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68" yWindow="324" windowWidth="21768" windowHeight="9204"/>
  </bookViews>
  <sheets>
    <sheet name="入力例" sheetId="13" r:id="rId1"/>
    <sheet name="入力シート" sheetId="14" r:id="rId2"/>
    <sheet name="基準線" sheetId="4" state="hidden" r:id="rId3"/>
  </sheets>
  <definedNames>
    <definedName name="_xlnm._FilterDatabase" localSheetId="1" hidden="1">入力シート!$B$1:$D$1</definedName>
    <definedName name="_xlnm._FilterDatabase" localSheetId="0" hidden="1">入力例!$B$1:$D$1</definedName>
  </definedNames>
  <calcPr calcId="145621"/>
</workbook>
</file>

<file path=xl/calcChain.xml><?xml version="1.0" encoding="utf-8"?>
<calcChain xmlns="http://schemas.openxmlformats.org/spreadsheetml/2006/main">
  <c r="F1007" i="14" l="1"/>
  <c r="F1004" i="14"/>
  <c r="F1002" i="14"/>
  <c r="F1003" i="14" s="1"/>
  <c r="I1000" i="14"/>
  <c r="G1000" i="14"/>
  <c r="J1000" i="14" s="1"/>
  <c r="F1000" i="14"/>
  <c r="E1000" i="14"/>
  <c r="H1000" i="14" s="1"/>
  <c r="D1000" i="14"/>
  <c r="F999" i="14"/>
  <c r="E999" i="14"/>
  <c r="G999" i="14" s="1"/>
  <c r="D999" i="14"/>
  <c r="H998" i="14"/>
  <c r="G998" i="14"/>
  <c r="E998" i="14"/>
  <c r="D998" i="14"/>
  <c r="F998" i="14" s="1"/>
  <c r="I998" i="14" s="1"/>
  <c r="E997" i="14"/>
  <c r="D997" i="14"/>
  <c r="F997" i="14" s="1"/>
  <c r="F996" i="14"/>
  <c r="G996" i="14" s="1"/>
  <c r="E996" i="14"/>
  <c r="D996" i="14"/>
  <c r="E995" i="14"/>
  <c r="D995" i="14"/>
  <c r="F995" i="14" s="1"/>
  <c r="I995" i="14" s="1"/>
  <c r="E994" i="14"/>
  <c r="G994" i="14" s="1"/>
  <c r="D994" i="14"/>
  <c r="F994" i="14" s="1"/>
  <c r="E993" i="14"/>
  <c r="D993" i="14"/>
  <c r="F993" i="14" s="1"/>
  <c r="F992" i="14"/>
  <c r="E992" i="14"/>
  <c r="H992" i="14" s="1"/>
  <c r="D992" i="14"/>
  <c r="E991" i="14"/>
  <c r="D991" i="14"/>
  <c r="F991" i="14" s="1"/>
  <c r="E990" i="14"/>
  <c r="H990" i="14" s="1"/>
  <c r="D990" i="14"/>
  <c r="F990" i="14" s="1"/>
  <c r="I990" i="14" s="1"/>
  <c r="F989" i="14"/>
  <c r="G989" i="14" s="1"/>
  <c r="E989" i="14"/>
  <c r="D989" i="14"/>
  <c r="I988" i="14"/>
  <c r="F988" i="14"/>
  <c r="E988" i="14"/>
  <c r="H988" i="14" s="1"/>
  <c r="D988" i="14"/>
  <c r="F987" i="14"/>
  <c r="H987" i="14" s="1"/>
  <c r="E987" i="14"/>
  <c r="D987" i="14"/>
  <c r="H986" i="14"/>
  <c r="E986" i="14"/>
  <c r="G986" i="14" s="1"/>
  <c r="D986" i="14"/>
  <c r="F986" i="14" s="1"/>
  <c r="I986" i="14" s="1"/>
  <c r="F985" i="14"/>
  <c r="H985" i="14" s="1"/>
  <c r="E985" i="14"/>
  <c r="I985" i="14" s="1"/>
  <c r="D985" i="14"/>
  <c r="I984" i="14"/>
  <c r="G984" i="14"/>
  <c r="J984" i="14" s="1"/>
  <c r="F984" i="14"/>
  <c r="E984" i="14"/>
  <c r="H984" i="14" s="1"/>
  <c r="D984" i="14"/>
  <c r="F983" i="14"/>
  <c r="E983" i="14"/>
  <c r="G983" i="14" s="1"/>
  <c r="D983" i="14"/>
  <c r="H982" i="14"/>
  <c r="G982" i="14"/>
  <c r="E982" i="14"/>
  <c r="D982" i="14"/>
  <c r="F982" i="14" s="1"/>
  <c r="I982" i="14" s="1"/>
  <c r="E981" i="14"/>
  <c r="D981" i="14"/>
  <c r="F981" i="14" s="1"/>
  <c r="F980" i="14"/>
  <c r="G980" i="14" s="1"/>
  <c r="E980" i="14"/>
  <c r="D980" i="14"/>
  <c r="E979" i="14"/>
  <c r="H979" i="14" s="1"/>
  <c r="D979" i="14"/>
  <c r="F979" i="14" s="1"/>
  <c r="I979" i="14" s="1"/>
  <c r="E978" i="14"/>
  <c r="G978" i="14" s="1"/>
  <c r="D978" i="14"/>
  <c r="F978" i="14" s="1"/>
  <c r="E977" i="14"/>
  <c r="D977" i="14"/>
  <c r="F977" i="14" s="1"/>
  <c r="F976" i="14"/>
  <c r="E976" i="14"/>
  <c r="H976" i="14" s="1"/>
  <c r="D976" i="14"/>
  <c r="E975" i="14"/>
  <c r="D975" i="14"/>
  <c r="F975" i="14" s="1"/>
  <c r="E974" i="14"/>
  <c r="H974" i="14" s="1"/>
  <c r="D974" i="14"/>
  <c r="F974" i="14" s="1"/>
  <c r="I974" i="14" s="1"/>
  <c r="F973" i="14"/>
  <c r="G973" i="14" s="1"/>
  <c r="E973" i="14"/>
  <c r="D973" i="14"/>
  <c r="I972" i="14"/>
  <c r="F972" i="14"/>
  <c r="E972" i="14"/>
  <c r="H972" i="14" s="1"/>
  <c r="D972" i="14"/>
  <c r="F971" i="14"/>
  <c r="E971" i="14"/>
  <c r="D971" i="14"/>
  <c r="H970" i="14"/>
  <c r="E970" i="14"/>
  <c r="G970" i="14" s="1"/>
  <c r="D970" i="14"/>
  <c r="F970" i="14" s="1"/>
  <c r="I970" i="14" s="1"/>
  <c r="F969" i="14"/>
  <c r="H969" i="14" s="1"/>
  <c r="E969" i="14"/>
  <c r="I969" i="14" s="1"/>
  <c r="D969" i="14"/>
  <c r="I968" i="14"/>
  <c r="G968" i="14"/>
  <c r="J968" i="14" s="1"/>
  <c r="F968" i="14"/>
  <c r="E968" i="14"/>
  <c r="H968" i="14" s="1"/>
  <c r="D968" i="14"/>
  <c r="F967" i="14"/>
  <c r="E967" i="14"/>
  <c r="D967" i="14"/>
  <c r="H966" i="14"/>
  <c r="G966" i="14"/>
  <c r="E966" i="14"/>
  <c r="D966" i="14"/>
  <c r="F966" i="14" s="1"/>
  <c r="I966" i="14" s="1"/>
  <c r="H965" i="14"/>
  <c r="E965" i="14"/>
  <c r="D965" i="14"/>
  <c r="F965" i="14" s="1"/>
  <c r="G965" i="14" s="1"/>
  <c r="F964" i="14"/>
  <c r="E964" i="14"/>
  <c r="D964" i="14"/>
  <c r="E963" i="14"/>
  <c r="I963" i="14" s="1"/>
  <c r="D963" i="14"/>
  <c r="F963" i="14" s="1"/>
  <c r="G962" i="14"/>
  <c r="E962" i="14"/>
  <c r="D962" i="14"/>
  <c r="F962" i="14" s="1"/>
  <c r="H961" i="14"/>
  <c r="E961" i="14"/>
  <c r="D961" i="14"/>
  <c r="F961" i="14" s="1"/>
  <c r="G961" i="14" s="1"/>
  <c r="F960" i="14"/>
  <c r="E960" i="14"/>
  <c r="D960" i="14"/>
  <c r="I959" i="14"/>
  <c r="E959" i="14"/>
  <c r="D959" i="14"/>
  <c r="F959" i="14" s="1"/>
  <c r="H959" i="14" s="1"/>
  <c r="I958" i="14"/>
  <c r="E958" i="14"/>
  <c r="D958" i="14"/>
  <c r="F958" i="14" s="1"/>
  <c r="F957" i="14"/>
  <c r="H957" i="14" s="1"/>
  <c r="E957" i="14"/>
  <c r="D957" i="14"/>
  <c r="I956" i="14"/>
  <c r="F956" i="14"/>
  <c r="E956" i="14"/>
  <c r="D956" i="14"/>
  <c r="H955" i="14"/>
  <c r="F955" i="14"/>
  <c r="I955" i="14" s="1"/>
  <c r="E955" i="14"/>
  <c r="D955" i="14"/>
  <c r="I954" i="14"/>
  <c r="E954" i="14"/>
  <c r="D954" i="14"/>
  <c r="F954" i="14" s="1"/>
  <c r="H954" i="14" s="1"/>
  <c r="F953" i="14"/>
  <c r="E953" i="14"/>
  <c r="D953" i="14"/>
  <c r="I952" i="14"/>
  <c r="G952" i="14"/>
  <c r="F952" i="14"/>
  <c r="E952" i="14"/>
  <c r="H952" i="14" s="1"/>
  <c r="D952" i="14"/>
  <c r="F951" i="14"/>
  <c r="E951" i="14"/>
  <c r="D951" i="14"/>
  <c r="H950" i="14"/>
  <c r="G950" i="14"/>
  <c r="E950" i="14"/>
  <c r="D950" i="14"/>
  <c r="F950" i="14" s="1"/>
  <c r="I950" i="14" s="1"/>
  <c r="E949" i="14"/>
  <c r="D949" i="14"/>
  <c r="F949" i="14" s="1"/>
  <c r="G949" i="14" s="1"/>
  <c r="G948" i="14"/>
  <c r="F948" i="14"/>
  <c r="I948" i="14" s="1"/>
  <c r="E948" i="14"/>
  <c r="D948" i="14"/>
  <c r="E947" i="14"/>
  <c r="I947" i="14" s="1"/>
  <c r="D947" i="14"/>
  <c r="F947" i="14" s="1"/>
  <c r="G946" i="14"/>
  <c r="E946" i="14"/>
  <c r="D946" i="14"/>
  <c r="F946" i="14" s="1"/>
  <c r="H945" i="14"/>
  <c r="E945" i="14"/>
  <c r="D945" i="14"/>
  <c r="F945" i="14" s="1"/>
  <c r="G945" i="14" s="1"/>
  <c r="F944" i="14"/>
  <c r="E944" i="14"/>
  <c r="D944" i="14"/>
  <c r="I943" i="14"/>
  <c r="E943" i="14"/>
  <c r="D943" i="14"/>
  <c r="F943" i="14" s="1"/>
  <c r="H943" i="14" s="1"/>
  <c r="I942" i="14"/>
  <c r="E942" i="14"/>
  <c r="D942" i="14"/>
  <c r="F942" i="14" s="1"/>
  <c r="F941" i="14"/>
  <c r="H941" i="14" s="1"/>
  <c r="E941" i="14"/>
  <c r="D941" i="14"/>
  <c r="I940" i="14"/>
  <c r="F940" i="14"/>
  <c r="E940" i="14"/>
  <c r="D940" i="14"/>
  <c r="H939" i="14"/>
  <c r="F939" i="14"/>
  <c r="I939" i="14" s="1"/>
  <c r="E939" i="14"/>
  <c r="D939" i="14"/>
  <c r="I938" i="14"/>
  <c r="E938" i="14"/>
  <c r="D938" i="14"/>
  <c r="F938" i="14" s="1"/>
  <c r="H938" i="14" s="1"/>
  <c r="F937" i="14"/>
  <c r="E937" i="14"/>
  <c r="D937" i="14"/>
  <c r="I936" i="14"/>
  <c r="G936" i="14"/>
  <c r="F936" i="14"/>
  <c r="E936" i="14"/>
  <c r="H936" i="14" s="1"/>
  <c r="D936" i="14"/>
  <c r="F935" i="14"/>
  <c r="E935" i="14"/>
  <c r="D935" i="14"/>
  <c r="H934" i="14"/>
  <c r="G934" i="14"/>
  <c r="E934" i="14"/>
  <c r="D934" i="14"/>
  <c r="F934" i="14" s="1"/>
  <c r="I934" i="14" s="1"/>
  <c r="F933" i="14"/>
  <c r="E933" i="14"/>
  <c r="I933" i="14" s="1"/>
  <c r="D933" i="14"/>
  <c r="E932" i="14"/>
  <c r="G932" i="14" s="1"/>
  <c r="D932" i="14"/>
  <c r="F932" i="14" s="1"/>
  <c r="G931" i="14"/>
  <c r="E931" i="14"/>
  <c r="I931" i="14" s="1"/>
  <c r="D931" i="14"/>
  <c r="F931" i="14" s="1"/>
  <c r="H931" i="14" s="1"/>
  <c r="F930" i="14"/>
  <c r="H930" i="14" s="1"/>
  <c r="E930" i="14"/>
  <c r="D930" i="14"/>
  <c r="I929" i="14"/>
  <c r="F929" i="14"/>
  <c r="E929" i="14"/>
  <c r="D929" i="14"/>
  <c r="I928" i="14"/>
  <c r="E928" i="14"/>
  <c r="D928" i="14"/>
  <c r="F928" i="14" s="1"/>
  <c r="H928" i="14" s="1"/>
  <c r="H927" i="14"/>
  <c r="E927" i="14"/>
  <c r="D927" i="14"/>
  <c r="F927" i="14" s="1"/>
  <c r="G927" i="14" s="1"/>
  <c r="J926" i="14"/>
  <c r="G926" i="14"/>
  <c r="F926" i="14"/>
  <c r="H926" i="14" s="1"/>
  <c r="E926" i="14"/>
  <c r="I926" i="14" s="1"/>
  <c r="D926" i="14"/>
  <c r="F925" i="14"/>
  <c r="E925" i="14"/>
  <c r="I925" i="14" s="1"/>
  <c r="D925" i="14"/>
  <c r="E924" i="14"/>
  <c r="G924" i="14" s="1"/>
  <c r="D924" i="14"/>
  <c r="F924" i="14" s="1"/>
  <c r="G923" i="14"/>
  <c r="E923" i="14"/>
  <c r="I923" i="14" s="1"/>
  <c r="D923" i="14"/>
  <c r="F923" i="14" s="1"/>
  <c r="H923" i="14" s="1"/>
  <c r="F922" i="14"/>
  <c r="H922" i="14" s="1"/>
  <c r="E922" i="14"/>
  <c r="D922" i="14"/>
  <c r="I921" i="14"/>
  <c r="F921" i="14"/>
  <c r="E921" i="14"/>
  <c r="D921" i="14"/>
  <c r="I920" i="14"/>
  <c r="E920" i="14"/>
  <c r="D920" i="14"/>
  <c r="F920" i="14" s="1"/>
  <c r="H920" i="14" s="1"/>
  <c r="E919" i="14"/>
  <c r="H919" i="14" s="1"/>
  <c r="D919" i="14"/>
  <c r="F919" i="14" s="1"/>
  <c r="I919" i="14" s="1"/>
  <c r="F918" i="14"/>
  <c r="G918" i="14" s="1"/>
  <c r="E918" i="14"/>
  <c r="D918" i="14"/>
  <c r="I917" i="14"/>
  <c r="F917" i="14"/>
  <c r="E917" i="14"/>
  <c r="H917" i="14" s="1"/>
  <c r="D917" i="14"/>
  <c r="F916" i="14"/>
  <c r="H916" i="14" s="1"/>
  <c r="E916" i="14"/>
  <c r="I916" i="14" s="1"/>
  <c r="D916" i="14"/>
  <c r="H915" i="14"/>
  <c r="E915" i="14"/>
  <c r="D915" i="14"/>
  <c r="F915" i="14" s="1"/>
  <c r="I915" i="14" s="1"/>
  <c r="F914" i="14"/>
  <c r="G914" i="14" s="1"/>
  <c r="E914" i="14"/>
  <c r="I914" i="14" s="1"/>
  <c r="D914" i="14"/>
  <c r="F913" i="14"/>
  <c r="E913" i="14"/>
  <c r="I913" i="14" s="1"/>
  <c r="D913" i="14"/>
  <c r="E912" i="14"/>
  <c r="D912" i="14"/>
  <c r="F912" i="14" s="1"/>
  <c r="H912" i="14" s="1"/>
  <c r="E911" i="14"/>
  <c r="I911" i="14" s="1"/>
  <c r="D911" i="14"/>
  <c r="F911" i="14" s="1"/>
  <c r="F910" i="14"/>
  <c r="G910" i="14" s="1"/>
  <c r="E910" i="14"/>
  <c r="I910" i="14" s="1"/>
  <c r="D910" i="14"/>
  <c r="F909" i="14"/>
  <c r="E909" i="14"/>
  <c r="I909" i="14" s="1"/>
  <c r="D909" i="14"/>
  <c r="E908" i="14"/>
  <c r="I908" i="14" s="1"/>
  <c r="D908" i="14"/>
  <c r="F908" i="14" s="1"/>
  <c r="H908" i="14" s="1"/>
  <c r="E907" i="14"/>
  <c r="D907" i="14"/>
  <c r="F907" i="14" s="1"/>
  <c r="F906" i="14"/>
  <c r="G906" i="14" s="1"/>
  <c r="E906" i="14"/>
  <c r="I906" i="14" s="1"/>
  <c r="D906" i="14"/>
  <c r="F905" i="14"/>
  <c r="E905" i="14"/>
  <c r="I905" i="14" s="1"/>
  <c r="D905" i="14"/>
  <c r="E904" i="14"/>
  <c r="D904" i="14"/>
  <c r="F904" i="14" s="1"/>
  <c r="H904" i="14" s="1"/>
  <c r="E903" i="14"/>
  <c r="D903" i="14"/>
  <c r="F903" i="14" s="1"/>
  <c r="H903" i="14" s="1"/>
  <c r="F902" i="14"/>
  <c r="G902" i="14" s="1"/>
  <c r="E902" i="14"/>
  <c r="D902" i="14"/>
  <c r="I901" i="14"/>
  <c r="F901" i="14"/>
  <c r="E901" i="14"/>
  <c r="D901" i="14"/>
  <c r="H900" i="14"/>
  <c r="E900" i="14"/>
  <c r="I900" i="14" s="1"/>
  <c r="D900" i="14"/>
  <c r="F900" i="14" s="1"/>
  <c r="G899" i="14"/>
  <c r="E899" i="14"/>
  <c r="I899" i="14" s="1"/>
  <c r="D899" i="14"/>
  <c r="F899" i="14" s="1"/>
  <c r="H899" i="14" s="1"/>
  <c r="F898" i="14"/>
  <c r="G898" i="14" s="1"/>
  <c r="E898" i="14"/>
  <c r="I898" i="14" s="1"/>
  <c r="D898" i="14"/>
  <c r="F897" i="14"/>
  <c r="E897" i="14"/>
  <c r="I897" i="14" s="1"/>
  <c r="D897" i="14"/>
  <c r="E896" i="14"/>
  <c r="D896" i="14"/>
  <c r="F896" i="14" s="1"/>
  <c r="H896" i="14" s="1"/>
  <c r="E895" i="14"/>
  <c r="D895" i="14"/>
  <c r="F895" i="14" s="1"/>
  <c r="H895" i="14" s="1"/>
  <c r="F894" i="14"/>
  <c r="G894" i="14" s="1"/>
  <c r="E894" i="14"/>
  <c r="D894" i="14"/>
  <c r="I893" i="14"/>
  <c r="F893" i="14"/>
  <c r="E893" i="14"/>
  <c r="D893" i="14"/>
  <c r="H892" i="14"/>
  <c r="E892" i="14"/>
  <c r="I892" i="14" s="1"/>
  <c r="D892" i="14"/>
  <c r="F892" i="14" s="1"/>
  <c r="G891" i="14"/>
  <c r="E891" i="14"/>
  <c r="I891" i="14" s="1"/>
  <c r="D891" i="14"/>
  <c r="F891" i="14" s="1"/>
  <c r="H891" i="14" s="1"/>
  <c r="F890" i="14"/>
  <c r="G890" i="14" s="1"/>
  <c r="E890" i="14"/>
  <c r="I890" i="14" s="1"/>
  <c r="D890" i="14"/>
  <c r="F889" i="14"/>
  <c r="E889" i="14"/>
  <c r="I889" i="14" s="1"/>
  <c r="D889" i="14"/>
  <c r="E888" i="14"/>
  <c r="D888" i="14"/>
  <c r="F888" i="14" s="1"/>
  <c r="H888" i="14" s="1"/>
  <c r="E887" i="14"/>
  <c r="D887" i="14"/>
  <c r="F887" i="14" s="1"/>
  <c r="H887" i="14" s="1"/>
  <c r="F886" i="14"/>
  <c r="G886" i="14" s="1"/>
  <c r="E886" i="14"/>
  <c r="D886" i="14"/>
  <c r="I885" i="14"/>
  <c r="F885" i="14"/>
  <c r="E885" i="14"/>
  <c r="D885" i="14"/>
  <c r="H884" i="14"/>
  <c r="E884" i="14"/>
  <c r="I884" i="14" s="1"/>
  <c r="D884" i="14"/>
  <c r="F884" i="14" s="1"/>
  <c r="G883" i="14"/>
  <c r="E883" i="14"/>
  <c r="I883" i="14" s="1"/>
  <c r="D883" i="14"/>
  <c r="F883" i="14" s="1"/>
  <c r="H883" i="14" s="1"/>
  <c r="F882" i="14"/>
  <c r="G882" i="14" s="1"/>
  <c r="E882" i="14"/>
  <c r="I882" i="14" s="1"/>
  <c r="D882" i="14"/>
  <c r="F881" i="14"/>
  <c r="E881" i="14"/>
  <c r="I881" i="14" s="1"/>
  <c r="D881" i="14"/>
  <c r="E880" i="14"/>
  <c r="D880" i="14"/>
  <c r="F880" i="14" s="1"/>
  <c r="H880" i="14" s="1"/>
  <c r="E879" i="14"/>
  <c r="D879" i="14"/>
  <c r="F879" i="14" s="1"/>
  <c r="H879" i="14" s="1"/>
  <c r="F878" i="14"/>
  <c r="G878" i="14" s="1"/>
  <c r="E878" i="14"/>
  <c r="D878" i="14"/>
  <c r="I877" i="14"/>
  <c r="F877" i="14"/>
  <c r="E877" i="14"/>
  <c r="D877" i="14"/>
  <c r="H876" i="14"/>
  <c r="E876" i="14"/>
  <c r="I876" i="14" s="1"/>
  <c r="D876" i="14"/>
  <c r="F876" i="14" s="1"/>
  <c r="G875" i="14"/>
  <c r="E875" i="14"/>
  <c r="I875" i="14" s="1"/>
  <c r="D875" i="14"/>
  <c r="F875" i="14" s="1"/>
  <c r="H875" i="14" s="1"/>
  <c r="F874" i="14"/>
  <c r="G874" i="14" s="1"/>
  <c r="E874" i="14"/>
  <c r="I874" i="14" s="1"/>
  <c r="D874" i="14"/>
  <c r="F873" i="14"/>
  <c r="E873" i="14"/>
  <c r="I873" i="14" s="1"/>
  <c r="D873" i="14"/>
  <c r="E872" i="14"/>
  <c r="D872" i="14"/>
  <c r="F872" i="14" s="1"/>
  <c r="H872" i="14" s="1"/>
  <c r="E871" i="14"/>
  <c r="D871" i="14"/>
  <c r="F871" i="14" s="1"/>
  <c r="H871" i="14" s="1"/>
  <c r="F870" i="14"/>
  <c r="G870" i="14" s="1"/>
  <c r="E870" i="14"/>
  <c r="D870" i="14"/>
  <c r="I869" i="14"/>
  <c r="F869" i="14"/>
  <c r="E869" i="14"/>
  <c r="D869" i="14"/>
  <c r="H868" i="14"/>
  <c r="E868" i="14"/>
  <c r="D868" i="14"/>
  <c r="F868" i="14" s="1"/>
  <c r="H867" i="14"/>
  <c r="G867" i="14"/>
  <c r="J867" i="14" s="1"/>
  <c r="E867" i="14"/>
  <c r="I867" i="14" s="1"/>
  <c r="D867" i="14"/>
  <c r="F867" i="14" s="1"/>
  <c r="G866" i="14"/>
  <c r="F866" i="14"/>
  <c r="E866" i="14"/>
  <c r="D866" i="14"/>
  <c r="F865" i="14"/>
  <c r="E865" i="14"/>
  <c r="I865" i="14" s="1"/>
  <c r="D865" i="14"/>
  <c r="E864" i="14"/>
  <c r="I864" i="14" s="1"/>
  <c r="D864" i="14"/>
  <c r="F864" i="14" s="1"/>
  <c r="E863" i="14"/>
  <c r="D863" i="14"/>
  <c r="F863" i="14" s="1"/>
  <c r="H863" i="14" s="1"/>
  <c r="F862" i="14"/>
  <c r="G862" i="14" s="1"/>
  <c r="E862" i="14"/>
  <c r="I862" i="14" s="1"/>
  <c r="D862" i="14"/>
  <c r="F861" i="14"/>
  <c r="I861" i="14" s="1"/>
  <c r="E861" i="14"/>
  <c r="D861" i="14"/>
  <c r="I860" i="14"/>
  <c r="H860" i="14"/>
  <c r="E860" i="14"/>
  <c r="G860" i="14" s="1"/>
  <c r="D860" i="14"/>
  <c r="F860" i="14" s="1"/>
  <c r="H859" i="14"/>
  <c r="G859" i="14"/>
  <c r="J859" i="14" s="1"/>
  <c r="E859" i="14"/>
  <c r="I859" i="14" s="1"/>
  <c r="D859" i="14"/>
  <c r="F859" i="14" s="1"/>
  <c r="G858" i="14"/>
  <c r="F858" i="14"/>
  <c r="E858" i="14"/>
  <c r="D858" i="14"/>
  <c r="F857" i="14"/>
  <c r="E857" i="14"/>
  <c r="I857" i="14" s="1"/>
  <c r="D857" i="14"/>
  <c r="E856" i="14"/>
  <c r="I856" i="14" s="1"/>
  <c r="D856" i="14"/>
  <c r="F856" i="14" s="1"/>
  <c r="E855" i="14"/>
  <c r="D855" i="14"/>
  <c r="F855" i="14" s="1"/>
  <c r="H855" i="14" s="1"/>
  <c r="F854" i="14"/>
  <c r="G854" i="14" s="1"/>
  <c r="E854" i="14"/>
  <c r="I854" i="14" s="1"/>
  <c r="D854" i="14"/>
  <c r="F853" i="14"/>
  <c r="I853" i="14" s="1"/>
  <c r="E853" i="14"/>
  <c r="D853" i="14"/>
  <c r="I852" i="14"/>
  <c r="H852" i="14"/>
  <c r="E852" i="14"/>
  <c r="G852" i="14" s="1"/>
  <c r="D852" i="14"/>
  <c r="F852" i="14" s="1"/>
  <c r="H851" i="14"/>
  <c r="G851" i="14"/>
  <c r="J851" i="14" s="1"/>
  <c r="E851" i="14"/>
  <c r="I851" i="14" s="1"/>
  <c r="D851" i="14"/>
  <c r="F851" i="14" s="1"/>
  <c r="G850" i="14"/>
  <c r="F850" i="14"/>
  <c r="E850" i="14"/>
  <c r="D850" i="14"/>
  <c r="F849" i="14"/>
  <c r="E849" i="14"/>
  <c r="I849" i="14" s="1"/>
  <c r="D849" i="14"/>
  <c r="E848" i="14"/>
  <c r="I848" i="14" s="1"/>
  <c r="D848" i="14"/>
  <c r="F848" i="14" s="1"/>
  <c r="E847" i="14"/>
  <c r="D847" i="14"/>
  <c r="F847" i="14" s="1"/>
  <c r="H847" i="14" s="1"/>
  <c r="F846" i="14"/>
  <c r="G846" i="14" s="1"/>
  <c r="E846" i="14"/>
  <c r="I846" i="14" s="1"/>
  <c r="D846" i="14"/>
  <c r="F845" i="14"/>
  <c r="I845" i="14" s="1"/>
  <c r="E845" i="14"/>
  <c r="D845" i="14"/>
  <c r="I844" i="14"/>
  <c r="H844" i="14"/>
  <c r="E844" i="14"/>
  <c r="G844" i="14" s="1"/>
  <c r="D844" i="14"/>
  <c r="F844" i="14" s="1"/>
  <c r="H843" i="14"/>
  <c r="G843" i="14"/>
  <c r="J843" i="14" s="1"/>
  <c r="E843" i="14"/>
  <c r="I843" i="14" s="1"/>
  <c r="D843" i="14"/>
  <c r="F843" i="14" s="1"/>
  <c r="G842" i="14"/>
  <c r="F842" i="14"/>
  <c r="E842" i="14"/>
  <c r="D842" i="14"/>
  <c r="F841" i="14"/>
  <c r="E841" i="14"/>
  <c r="I841" i="14" s="1"/>
  <c r="D841" i="14"/>
  <c r="E840" i="14"/>
  <c r="I840" i="14" s="1"/>
  <c r="D840" i="14"/>
  <c r="F840" i="14" s="1"/>
  <c r="E839" i="14"/>
  <c r="D839" i="14"/>
  <c r="F839" i="14" s="1"/>
  <c r="H839" i="14" s="1"/>
  <c r="F838" i="14"/>
  <c r="G838" i="14" s="1"/>
  <c r="E838" i="14"/>
  <c r="I838" i="14" s="1"/>
  <c r="D838" i="14"/>
  <c r="F837" i="14"/>
  <c r="I837" i="14" s="1"/>
  <c r="E837" i="14"/>
  <c r="D837" i="14"/>
  <c r="I836" i="14"/>
  <c r="H836" i="14"/>
  <c r="E836" i="14"/>
  <c r="G836" i="14" s="1"/>
  <c r="D836" i="14"/>
  <c r="F836" i="14" s="1"/>
  <c r="H835" i="14"/>
  <c r="G835" i="14"/>
  <c r="J835" i="14" s="1"/>
  <c r="E835" i="14"/>
  <c r="I835" i="14" s="1"/>
  <c r="D835" i="14"/>
  <c r="F835" i="14" s="1"/>
  <c r="G834" i="14"/>
  <c r="F834" i="14"/>
  <c r="E834" i="14"/>
  <c r="D834" i="14"/>
  <c r="F833" i="14"/>
  <c r="E833" i="14"/>
  <c r="I833" i="14" s="1"/>
  <c r="D833" i="14"/>
  <c r="E832" i="14"/>
  <c r="I832" i="14" s="1"/>
  <c r="D832" i="14"/>
  <c r="F832" i="14" s="1"/>
  <c r="E831" i="14"/>
  <c r="D831" i="14"/>
  <c r="F831" i="14" s="1"/>
  <c r="H831" i="14" s="1"/>
  <c r="F830" i="14"/>
  <c r="G830" i="14" s="1"/>
  <c r="E830" i="14"/>
  <c r="I830" i="14" s="1"/>
  <c r="D830" i="14"/>
  <c r="F829" i="14"/>
  <c r="I829" i="14" s="1"/>
  <c r="E829" i="14"/>
  <c r="D829" i="14"/>
  <c r="I828" i="14"/>
  <c r="H828" i="14"/>
  <c r="E828" i="14"/>
  <c r="G828" i="14" s="1"/>
  <c r="D828" i="14"/>
  <c r="F828" i="14" s="1"/>
  <c r="H827" i="14"/>
  <c r="G827" i="14"/>
  <c r="J827" i="14" s="1"/>
  <c r="E827" i="14"/>
  <c r="I827" i="14" s="1"/>
  <c r="D827" i="14"/>
  <c r="F827" i="14" s="1"/>
  <c r="G826" i="14"/>
  <c r="F826" i="14"/>
  <c r="E826" i="14"/>
  <c r="D826" i="14"/>
  <c r="F825" i="14"/>
  <c r="E825" i="14"/>
  <c r="I825" i="14" s="1"/>
  <c r="D825" i="14"/>
  <c r="E824" i="14"/>
  <c r="D824" i="14"/>
  <c r="F824" i="14" s="1"/>
  <c r="E823" i="14"/>
  <c r="D823" i="14"/>
  <c r="F823" i="14" s="1"/>
  <c r="F822" i="14"/>
  <c r="G822" i="14" s="1"/>
  <c r="E822" i="14"/>
  <c r="I822" i="14" s="1"/>
  <c r="D822" i="14"/>
  <c r="F821" i="14"/>
  <c r="I821" i="14" s="1"/>
  <c r="E821" i="14"/>
  <c r="D821" i="14"/>
  <c r="I820" i="14"/>
  <c r="H820" i="14"/>
  <c r="E820" i="14"/>
  <c r="G820" i="14" s="1"/>
  <c r="D820" i="14"/>
  <c r="F820" i="14" s="1"/>
  <c r="H819" i="14"/>
  <c r="G819" i="14"/>
  <c r="J819" i="14" s="1"/>
  <c r="E819" i="14"/>
  <c r="I819" i="14" s="1"/>
  <c r="D819" i="14"/>
  <c r="F819" i="14" s="1"/>
  <c r="G818" i="14"/>
  <c r="F818" i="14"/>
  <c r="E818" i="14"/>
  <c r="D818" i="14"/>
  <c r="F817" i="14"/>
  <c r="E817" i="14"/>
  <c r="D817" i="14"/>
  <c r="H816" i="14"/>
  <c r="G816" i="14"/>
  <c r="J816" i="14" s="1"/>
  <c r="E816" i="14"/>
  <c r="I816" i="14" s="1"/>
  <c r="D816" i="14"/>
  <c r="F816" i="14" s="1"/>
  <c r="H815" i="14"/>
  <c r="E815" i="14"/>
  <c r="D815" i="14"/>
  <c r="F815" i="14" s="1"/>
  <c r="G815" i="14" s="1"/>
  <c r="F814" i="14"/>
  <c r="G814" i="14" s="1"/>
  <c r="E814" i="14"/>
  <c r="D814" i="14"/>
  <c r="E813" i="14"/>
  <c r="H813" i="14" s="1"/>
  <c r="D813" i="14"/>
  <c r="F813" i="14" s="1"/>
  <c r="I813" i="14" s="1"/>
  <c r="E812" i="14"/>
  <c r="D812" i="14"/>
  <c r="F812" i="14" s="1"/>
  <c r="G811" i="14"/>
  <c r="E811" i="14"/>
  <c r="D811" i="14"/>
  <c r="F811" i="14" s="1"/>
  <c r="H811" i="14" s="1"/>
  <c r="F810" i="14"/>
  <c r="E810" i="14"/>
  <c r="D810" i="14"/>
  <c r="E809" i="14"/>
  <c r="D809" i="14"/>
  <c r="F809" i="14" s="1"/>
  <c r="I809" i="14" s="1"/>
  <c r="E808" i="14"/>
  <c r="D808" i="14"/>
  <c r="F808" i="14" s="1"/>
  <c r="I808" i="14" s="1"/>
  <c r="F807" i="14"/>
  <c r="E807" i="14"/>
  <c r="D807" i="14"/>
  <c r="I806" i="14"/>
  <c r="F806" i="14"/>
  <c r="E806" i="14"/>
  <c r="H806" i="14" s="1"/>
  <c r="D806" i="14"/>
  <c r="F805" i="14"/>
  <c r="H805" i="14" s="1"/>
  <c r="E805" i="14"/>
  <c r="D805" i="14"/>
  <c r="H804" i="14"/>
  <c r="E804" i="14"/>
  <c r="D804" i="14"/>
  <c r="F804" i="14" s="1"/>
  <c r="I804" i="14" s="1"/>
  <c r="F803" i="14"/>
  <c r="E803" i="14"/>
  <c r="D803" i="14"/>
  <c r="E802" i="14"/>
  <c r="D802" i="14"/>
  <c r="F802" i="14" s="1"/>
  <c r="H802" i="14" s="1"/>
  <c r="G801" i="14"/>
  <c r="E801" i="14"/>
  <c r="D801" i="14"/>
  <c r="F801" i="14" s="1"/>
  <c r="H801" i="14" s="1"/>
  <c r="F800" i="14"/>
  <c r="G800" i="14" s="1"/>
  <c r="E800" i="14"/>
  <c r="D800" i="14"/>
  <c r="I799" i="14"/>
  <c r="F799" i="14"/>
  <c r="E799" i="14"/>
  <c r="D799" i="14"/>
  <c r="H798" i="14"/>
  <c r="E798" i="14"/>
  <c r="I798" i="14" s="1"/>
  <c r="D798" i="14"/>
  <c r="F798" i="14" s="1"/>
  <c r="E797" i="14"/>
  <c r="I797" i="14" s="1"/>
  <c r="D797" i="14"/>
  <c r="F797" i="14" s="1"/>
  <c r="H797" i="14" s="1"/>
  <c r="F796" i="14"/>
  <c r="G796" i="14" s="1"/>
  <c r="E796" i="14"/>
  <c r="I796" i="14" s="1"/>
  <c r="D796" i="14"/>
  <c r="F795" i="14"/>
  <c r="E795" i="14"/>
  <c r="I795" i="14" s="1"/>
  <c r="D795" i="14"/>
  <c r="E794" i="14"/>
  <c r="G794" i="14" s="1"/>
  <c r="D794" i="14"/>
  <c r="F794" i="14" s="1"/>
  <c r="E793" i="14"/>
  <c r="I793" i="14" s="1"/>
  <c r="D793" i="14"/>
  <c r="F793" i="14" s="1"/>
  <c r="H793" i="14" s="1"/>
  <c r="F792" i="14"/>
  <c r="G792" i="14" s="1"/>
  <c r="E792" i="14"/>
  <c r="D792" i="14"/>
  <c r="I791" i="14"/>
  <c r="F791" i="14"/>
  <c r="E791" i="14"/>
  <c r="D791" i="14"/>
  <c r="I790" i="14"/>
  <c r="H790" i="14"/>
  <c r="E790" i="14"/>
  <c r="D790" i="14"/>
  <c r="F790" i="14" s="1"/>
  <c r="H789" i="14"/>
  <c r="G789" i="14"/>
  <c r="E789" i="14"/>
  <c r="D789" i="14"/>
  <c r="F789" i="14" s="1"/>
  <c r="G788" i="14"/>
  <c r="F788" i="14"/>
  <c r="E788" i="14"/>
  <c r="I788" i="14" s="1"/>
  <c r="D788" i="14"/>
  <c r="F787" i="14"/>
  <c r="E787" i="14"/>
  <c r="I787" i="14" s="1"/>
  <c r="D787" i="14"/>
  <c r="E786" i="14"/>
  <c r="G786" i="14" s="1"/>
  <c r="D786" i="14"/>
  <c r="F786" i="14" s="1"/>
  <c r="E785" i="14"/>
  <c r="I785" i="14" s="1"/>
  <c r="D785" i="14"/>
  <c r="F785" i="14" s="1"/>
  <c r="H785" i="14" s="1"/>
  <c r="F784" i="14"/>
  <c r="G784" i="14" s="1"/>
  <c r="E784" i="14"/>
  <c r="D784" i="14"/>
  <c r="I783" i="14"/>
  <c r="F783" i="14"/>
  <c r="E783" i="14"/>
  <c r="D783" i="14"/>
  <c r="I782" i="14"/>
  <c r="H782" i="14"/>
  <c r="E782" i="14"/>
  <c r="D782" i="14"/>
  <c r="F782" i="14" s="1"/>
  <c r="H781" i="14"/>
  <c r="G781" i="14"/>
  <c r="E781" i="14"/>
  <c r="D781" i="14"/>
  <c r="F781" i="14" s="1"/>
  <c r="G780" i="14"/>
  <c r="F780" i="14"/>
  <c r="E780" i="14"/>
  <c r="I780" i="14" s="1"/>
  <c r="D780" i="14"/>
  <c r="F779" i="14"/>
  <c r="E779" i="14"/>
  <c r="I779" i="14" s="1"/>
  <c r="D779" i="14"/>
  <c r="E778" i="14"/>
  <c r="G778" i="14" s="1"/>
  <c r="D778" i="14"/>
  <c r="F778" i="14" s="1"/>
  <c r="E777" i="14"/>
  <c r="I777" i="14" s="1"/>
  <c r="D777" i="14"/>
  <c r="F777" i="14" s="1"/>
  <c r="H777" i="14" s="1"/>
  <c r="F776" i="14"/>
  <c r="G776" i="14" s="1"/>
  <c r="E776" i="14"/>
  <c r="D776" i="14"/>
  <c r="I775" i="14"/>
  <c r="F775" i="14"/>
  <c r="E775" i="14"/>
  <c r="D775" i="14"/>
  <c r="I774" i="14"/>
  <c r="H774" i="14"/>
  <c r="E774" i="14"/>
  <c r="D774" i="14"/>
  <c r="F774" i="14" s="1"/>
  <c r="H773" i="14"/>
  <c r="G773" i="14"/>
  <c r="E773" i="14"/>
  <c r="D773" i="14"/>
  <c r="F773" i="14" s="1"/>
  <c r="G772" i="14"/>
  <c r="F772" i="14"/>
  <c r="E772" i="14"/>
  <c r="I772" i="14" s="1"/>
  <c r="D772" i="14"/>
  <c r="F771" i="14"/>
  <c r="E771" i="14"/>
  <c r="I771" i="14" s="1"/>
  <c r="D771" i="14"/>
  <c r="E770" i="14"/>
  <c r="G770" i="14" s="1"/>
  <c r="D770" i="14"/>
  <c r="F770" i="14" s="1"/>
  <c r="E769" i="14"/>
  <c r="I769" i="14" s="1"/>
  <c r="D769" i="14"/>
  <c r="F769" i="14" s="1"/>
  <c r="H769" i="14" s="1"/>
  <c r="F768" i="14"/>
  <c r="G768" i="14" s="1"/>
  <c r="E768" i="14"/>
  <c r="D768" i="14"/>
  <c r="I767" i="14"/>
  <c r="F767" i="14"/>
  <c r="E767" i="14"/>
  <c r="D767" i="14"/>
  <c r="I766" i="14"/>
  <c r="H766" i="14"/>
  <c r="E766" i="14"/>
  <c r="D766" i="14"/>
  <c r="F766" i="14" s="1"/>
  <c r="H765" i="14"/>
  <c r="G765" i="14"/>
  <c r="E765" i="14"/>
  <c r="D765" i="14"/>
  <c r="F765" i="14" s="1"/>
  <c r="G764" i="14"/>
  <c r="F764" i="14"/>
  <c r="E764" i="14"/>
  <c r="I764" i="14" s="1"/>
  <c r="D764" i="14"/>
  <c r="F763" i="14"/>
  <c r="E763" i="14"/>
  <c r="I763" i="14" s="1"/>
  <c r="D763" i="14"/>
  <c r="E762" i="14"/>
  <c r="G762" i="14" s="1"/>
  <c r="D762" i="14"/>
  <c r="F762" i="14" s="1"/>
  <c r="E761" i="14"/>
  <c r="I761" i="14" s="1"/>
  <c r="D761" i="14"/>
  <c r="F761" i="14" s="1"/>
  <c r="H761" i="14" s="1"/>
  <c r="F760" i="14"/>
  <c r="G760" i="14" s="1"/>
  <c r="E760" i="14"/>
  <c r="D760" i="14"/>
  <c r="I759" i="14"/>
  <c r="F759" i="14"/>
  <c r="E759" i="14"/>
  <c r="D759" i="14"/>
  <c r="I758" i="14"/>
  <c r="H758" i="14"/>
  <c r="E758" i="14"/>
  <c r="D758" i="14"/>
  <c r="F758" i="14" s="1"/>
  <c r="H757" i="14"/>
  <c r="G757" i="14"/>
  <c r="E757" i="14"/>
  <c r="D757" i="14"/>
  <c r="F757" i="14" s="1"/>
  <c r="G756" i="14"/>
  <c r="F756" i="14"/>
  <c r="E756" i="14"/>
  <c r="I756" i="14" s="1"/>
  <c r="D756" i="14"/>
  <c r="F755" i="14"/>
  <c r="E755" i="14"/>
  <c r="I755" i="14" s="1"/>
  <c r="D755" i="14"/>
  <c r="E754" i="14"/>
  <c r="G754" i="14" s="1"/>
  <c r="D754" i="14"/>
  <c r="F754" i="14" s="1"/>
  <c r="E753" i="14"/>
  <c r="I753" i="14" s="1"/>
  <c r="D753" i="14"/>
  <c r="F753" i="14" s="1"/>
  <c r="H753" i="14" s="1"/>
  <c r="F752" i="14"/>
  <c r="G752" i="14" s="1"/>
  <c r="E752" i="14"/>
  <c r="D752" i="14"/>
  <c r="I751" i="14"/>
  <c r="F751" i="14"/>
  <c r="E751" i="14"/>
  <c r="D751" i="14"/>
  <c r="I750" i="14"/>
  <c r="H750" i="14"/>
  <c r="E750" i="14"/>
  <c r="D750" i="14"/>
  <c r="F750" i="14" s="1"/>
  <c r="H749" i="14"/>
  <c r="G749" i="14"/>
  <c r="E749" i="14"/>
  <c r="D749" i="14"/>
  <c r="F749" i="14" s="1"/>
  <c r="G748" i="14"/>
  <c r="F748" i="14"/>
  <c r="E748" i="14"/>
  <c r="I748" i="14" s="1"/>
  <c r="D748" i="14"/>
  <c r="F747" i="14"/>
  <c r="E747" i="14"/>
  <c r="I747" i="14" s="1"/>
  <c r="D747" i="14"/>
  <c r="E746" i="14"/>
  <c r="G746" i="14" s="1"/>
  <c r="D746" i="14"/>
  <c r="F746" i="14" s="1"/>
  <c r="E745" i="14"/>
  <c r="I745" i="14" s="1"/>
  <c r="D745" i="14"/>
  <c r="F745" i="14" s="1"/>
  <c r="H745" i="14" s="1"/>
  <c r="F744" i="14"/>
  <c r="G744" i="14" s="1"/>
  <c r="E744" i="14"/>
  <c r="D744" i="14"/>
  <c r="I743" i="14"/>
  <c r="F743" i="14"/>
  <c r="E743" i="14"/>
  <c r="D743" i="14"/>
  <c r="I742" i="14"/>
  <c r="H742" i="14"/>
  <c r="E742" i="14"/>
  <c r="D742" i="14"/>
  <c r="F742" i="14" s="1"/>
  <c r="H741" i="14"/>
  <c r="G741" i="14"/>
  <c r="E741" i="14"/>
  <c r="D741" i="14"/>
  <c r="F741" i="14" s="1"/>
  <c r="G740" i="14"/>
  <c r="F740" i="14"/>
  <c r="E740" i="14"/>
  <c r="I740" i="14" s="1"/>
  <c r="D740" i="14"/>
  <c r="F739" i="14"/>
  <c r="E739" i="14"/>
  <c r="I739" i="14" s="1"/>
  <c r="D739" i="14"/>
  <c r="E738" i="14"/>
  <c r="G738" i="14" s="1"/>
  <c r="D738" i="14"/>
  <c r="F738" i="14" s="1"/>
  <c r="E737" i="14"/>
  <c r="I737" i="14" s="1"/>
  <c r="D737" i="14"/>
  <c r="F737" i="14" s="1"/>
  <c r="H737" i="14" s="1"/>
  <c r="F736" i="14"/>
  <c r="G736" i="14" s="1"/>
  <c r="E736" i="14"/>
  <c r="D736" i="14"/>
  <c r="I735" i="14"/>
  <c r="F735" i="14"/>
  <c r="E735" i="14"/>
  <c r="D735" i="14"/>
  <c r="I734" i="14"/>
  <c r="H734" i="14"/>
  <c r="E734" i="14"/>
  <c r="D734" i="14"/>
  <c r="F734" i="14" s="1"/>
  <c r="H733" i="14"/>
  <c r="G733" i="14"/>
  <c r="E733" i="14"/>
  <c r="D733" i="14"/>
  <c r="F733" i="14" s="1"/>
  <c r="G732" i="14"/>
  <c r="F732" i="14"/>
  <c r="E732" i="14"/>
  <c r="I732" i="14" s="1"/>
  <c r="D732" i="14"/>
  <c r="F731" i="14"/>
  <c r="E731" i="14"/>
  <c r="I731" i="14" s="1"/>
  <c r="D731" i="14"/>
  <c r="E730" i="14"/>
  <c r="G730" i="14" s="1"/>
  <c r="D730" i="14"/>
  <c r="F730" i="14" s="1"/>
  <c r="E729" i="14"/>
  <c r="I729" i="14" s="1"/>
  <c r="D729" i="14"/>
  <c r="F729" i="14" s="1"/>
  <c r="H729" i="14" s="1"/>
  <c r="F728" i="14"/>
  <c r="G728" i="14" s="1"/>
  <c r="E728" i="14"/>
  <c r="D728" i="14"/>
  <c r="I727" i="14"/>
  <c r="F727" i="14"/>
  <c r="E727" i="14"/>
  <c r="D727" i="14"/>
  <c r="I726" i="14"/>
  <c r="H726" i="14"/>
  <c r="E726" i="14"/>
  <c r="D726" i="14"/>
  <c r="F726" i="14" s="1"/>
  <c r="H725" i="14"/>
  <c r="G725" i="14"/>
  <c r="E725" i="14"/>
  <c r="D725" i="14"/>
  <c r="F725" i="14" s="1"/>
  <c r="G724" i="14"/>
  <c r="F724" i="14"/>
  <c r="E724" i="14"/>
  <c r="I724" i="14" s="1"/>
  <c r="D724" i="14"/>
  <c r="F723" i="14"/>
  <c r="E723" i="14"/>
  <c r="I723" i="14" s="1"/>
  <c r="D723" i="14"/>
  <c r="E722" i="14"/>
  <c r="G722" i="14" s="1"/>
  <c r="D722" i="14"/>
  <c r="F722" i="14" s="1"/>
  <c r="E721" i="14"/>
  <c r="I721" i="14" s="1"/>
  <c r="D721" i="14"/>
  <c r="F721" i="14" s="1"/>
  <c r="H721" i="14" s="1"/>
  <c r="F720" i="14"/>
  <c r="G720" i="14" s="1"/>
  <c r="E720" i="14"/>
  <c r="D720" i="14"/>
  <c r="I719" i="14"/>
  <c r="F719" i="14"/>
  <c r="E719" i="14"/>
  <c r="D719" i="14"/>
  <c r="I718" i="14"/>
  <c r="H718" i="14"/>
  <c r="E718" i="14"/>
  <c r="D718" i="14"/>
  <c r="F718" i="14" s="1"/>
  <c r="H717" i="14"/>
  <c r="G717" i="14"/>
  <c r="E717" i="14"/>
  <c r="D717" i="14"/>
  <c r="F717" i="14" s="1"/>
  <c r="G716" i="14"/>
  <c r="F716" i="14"/>
  <c r="E716" i="14"/>
  <c r="I716" i="14" s="1"/>
  <c r="D716" i="14"/>
  <c r="F715" i="14"/>
  <c r="E715" i="14"/>
  <c r="I715" i="14" s="1"/>
  <c r="D715" i="14"/>
  <c r="E714" i="14"/>
  <c r="G714" i="14" s="1"/>
  <c r="D714" i="14"/>
  <c r="F714" i="14" s="1"/>
  <c r="E713" i="14"/>
  <c r="I713" i="14" s="1"/>
  <c r="D713" i="14"/>
  <c r="F713" i="14" s="1"/>
  <c r="H713" i="14" s="1"/>
  <c r="F712" i="14"/>
  <c r="E712" i="14"/>
  <c r="G712" i="14" s="1"/>
  <c r="D712" i="14"/>
  <c r="E711" i="14"/>
  <c r="D711" i="14"/>
  <c r="F711" i="14" s="1"/>
  <c r="E710" i="14"/>
  <c r="I710" i="14" s="1"/>
  <c r="D710" i="14"/>
  <c r="F710" i="14" s="1"/>
  <c r="G709" i="14"/>
  <c r="F709" i="14"/>
  <c r="H709" i="14" s="1"/>
  <c r="E709" i="14"/>
  <c r="D709" i="14"/>
  <c r="F708" i="14"/>
  <c r="E708" i="14"/>
  <c r="H708" i="14" s="1"/>
  <c r="D708" i="14"/>
  <c r="H707" i="14"/>
  <c r="F707" i="14"/>
  <c r="I707" i="14" s="1"/>
  <c r="E707" i="14"/>
  <c r="D707" i="14"/>
  <c r="E706" i="14"/>
  <c r="G706" i="14" s="1"/>
  <c r="D706" i="14"/>
  <c r="F706" i="14" s="1"/>
  <c r="I706" i="14" s="1"/>
  <c r="F705" i="14"/>
  <c r="H705" i="14" s="1"/>
  <c r="E705" i="14"/>
  <c r="D705" i="14"/>
  <c r="I704" i="14"/>
  <c r="G704" i="14"/>
  <c r="J704" i="14" s="1"/>
  <c r="F704" i="14"/>
  <c r="E704" i="14"/>
  <c r="H704" i="14" s="1"/>
  <c r="D704" i="14"/>
  <c r="F703" i="14"/>
  <c r="E703" i="14"/>
  <c r="I703" i="14" s="1"/>
  <c r="D703" i="14"/>
  <c r="H702" i="14"/>
  <c r="G702" i="14"/>
  <c r="E702" i="14"/>
  <c r="D702" i="14"/>
  <c r="F702" i="14" s="1"/>
  <c r="I702" i="14" s="1"/>
  <c r="E701" i="14"/>
  <c r="D701" i="14"/>
  <c r="F701" i="14" s="1"/>
  <c r="G700" i="14"/>
  <c r="F700" i="14"/>
  <c r="I700" i="14" s="1"/>
  <c r="E700" i="14"/>
  <c r="D700" i="14"/>
  <c r="E699" i="14"/>
  <c r="D699" i="14"/>
  <c r="F699" i="14" s="1"/>
  <c r="G698" i="14"/>
  <c r="E698" i="14"/>
  <c r="I698" i="14" s="1"/>
  <c r="D698" i="14"/>
  <c r="F698" i="14" s="1"/>
  <c r="E697" i="14"/>
  <c r="D697" i="14"/>
  <c r="F697" i="14" s="1"/>
  <c r="F696" i="14"/>
  <c r="E696" i="14"/>
  <c r="I696" i="14" s="1"/>
  <c r="D696" i="14"/>
  <c r="E695" i="14"/>
  <c r="D695" i="14"/>
  <c r="F695" i="14" s="1"/>
  <c r="E694" i="14"/>
  <c r="I694" i="14" s="1"/>
  <c r="D694" i="14"/>
  <c r="F694" i="14" s="1"/>
  <c r="G693" i="14"/>
  <c r="F693" i="14"/>
  <c r="H693" i="14" s="1"/>
  <c r="E693" i="14"/>
  <c r="D693" i="14"/>
  <c r="F692" i="14"/>
  <c r="E692" i="14"/>
  <c r="H692" i="14" s="1"/>
  <c r="D692" i="14"/>
  <c r="H691" i="14"/>
  <c r="F691" i="14"/>
  <c r="I691" i="14" s="1"/>
  <c r="E691" i="14"/>
  <c r="D691" i="14"/>
  <c r="E690" i="14"/>
  <c r="G690" i="14" s="1"/>
  <c r="D690" i="14"/>
  <c r="F690" i="14" s="1"/>
  <c r="I690" i="14" s="1"/>
  <c r="F689" i="14"/>
  <c r="E689" i="14"/>
  <c r="D689" i="14"/>
  <c r="I688" i="14"/>
  <c r="G688" i="14"/>
  <c r="J688" i="14" s="1"/>
  <c r="F688" i="14"/>
  <c r="E688" i="14"/>
  <c r="H688" i="14" s="1"/>
  <c r="D688" i="14"/>
  <c r="F687" i="14"/>
  <c r="E687" i="14"/>
  <c r="D687" i="14"/>
  <c r="H686" i="14"/>
  <c r="G686" i="14"/>
  <c r="E686" i="14"/>
  <c r="D686" i="14"/>
  <c r="F686" i="14" s="1"/>
  <c r="I686" i="14" s="1"/>
  <c r="E685" i="14"/>
  <c r="I685" i="14" s="1"/>
  <c r="D685" i="14"/>
  <c r="F685" i="14" s="1"/>
  <c r="G684" i="14"/>
  <c r="F684" i="14"/>
  <c r="I684" i="14" s="1"/>
  <c r="E684" i="14"/>
  <c r="D684" i="14"/>
  <c r="E683" i="14"/>
  <c r="D683" i="14"/>
  <c r="F683" i="14" s="1"/>
  <c r="G682" i="14"/>
  <c r="E682" i="14"/>
  <c r="I682" i="14" s="1"/>
  <c r="D682" i="14"/>
  <c r="F682" i="14" s="1"/>
  <c r="H681" i="14"/>
  <c r="E681" i="14"/>
  <c r="D681" i="14"/>
  <c r="F681" i="14" s="1"/>
  <c r="G681" i="14" s="1"/>
  <c r="F680" i="14"/>
  <c r="E680" i="14"/>
  <c r="I680" i="14" s="1"/>
  <c r="D680" i="14"/>
  <c r="E679" i="14"/>
  <c r="D679" i="14"/>
  <c r="F679" i="14" s="1"/>
  <c r="H679" i="14" s="1"/>
  <c r="E678" i="14"/>
  <c r="D678" i="14"/>
  <c r="F678" i="14" s="1"/>
  <c r="G677" i="14"/>
  <c r="F677" i="14"/>
  <c r="H677" i="14" s="1"/>
  <c r="E677" i="14"/>
  <c r="D677" i="14"/>
  <c r="F676" i="14"/>
  <c r="E676" i="14"/>
  <c r="D676" i="14"/>
  <c r="H675" i="14"/>
  <c r="F675" i="14"/>
  <c r="I675" i="14" s="1"/>
  <c r="E675" i="14"/>
  <c r="D675" i="14"/>
  <c r="I674" i="14"/>
  <c r="E674" i="14"/>
  <c r="G674" i="14" s="1"/>
  <c r="J674" i="14" s="1"/>
  <c r="D674" i="14"/>
  <c r="F674" i="14" s="1"/>
  <c r="H674" i="14" s="1"/>
  <c r="F673" i="14"/>
  <c r="E673" i="14"/>
  <c r="D673" i="14"/>
  <c r="I672" i="14"/>
  <c r="G672" i="14"/>
  <c r="J672" i="14" s="1"/>
  <c r="F672" i="14"/>
  <c r="E672" i="14"/>
  <c r="H672" i="14" s="1"/>
  <c r="D672" i="14"/>
  <c r="F671" i="14"/>
  <c r="E671" i="14"/>
  <c r="D671" i="14"/>
  <c r="E670" i="14"/>
  <c r="D670" i="14"/>
  <c r="F670" i="14" s="1"/>
  <c r="G670" i="14" s="1"/>
  <c r="G669" i="14"/>
  <c r="J669" i="14" s="1"/>
  <c r="F669" i="14"/>
  <c r="H669" i="14" s="1"/>
  <c r="E669" i="14"/>
  <c r="I669" i="14" s="1"/>
  <c r="D669" i="14"/>
  <c r="F668" i="14"/>
  <c r="I668" i="14" s="1"/>
  <c r="E668" i="14"/>
  <c r="D668" i="14"/>
  <c r="H667" i="14"/>
  <c r="E667" i="14"/>
  <c r="D667" i="14"/>
  <c r="F667" i="14" s="1"/>
  <c r="I667" i="14" s="1"/>
  <c r="G666" i="14"/>
  <c r="E666" i="14"/>
  <c r="D666" i="14"/>
  <c r="F666" i="14" s="1"/>
  <c r="H666" i="14" s="1"/>
  <c r="G665" i="14"/>
  <c r="J665" i="14" s="1"/>
  <c r="F665" i="14"/>
  <c r="H665" i="14" s="1"/>
  <c r="E665" i="14"/>
  <c r="I665" i="14" s="1"/>
  <c r="D665" i="14"/>
  <c r="F664" i="14"/>
  <c r="E664" i="14"/>
  <c r="I664" i="14" s="1"/>
  <c r="D664" i="14"/>
  <c r="E663" i="14"/>
  <c r="I663" i="14" s="1"/>
  <c r="D663" i="14"/>
  <c r="F663" i="14" s="1"/>
  <c r="H663" i="14" s="1"/>
  <c r="E662" i="14"/>
  <c r="D662" i="14"/>
  <c r="F662" i="14" s="1"/>
  <c r="G662" i="14" s="1"/>
  <c r="G661" i="14"/>
  <c r="J661" i="14" s="1"/>
  <c r="F661" i="14"/>
  <c r="H661" i="14" s="1"/>
  <c r="E661" i="14"/>
  <c r="I661" i="14" s="1"/>
  <c r="D661" i="14"/>
  <c r="F660" i="14"/>
  <c r="I660" i="14" s="1"/>
  <c r="E660" i="14"/>
  <c r="D660" i="14"/>
  <c r="H659" i="14"/>
  <c r="E659" i="14"/>
  <c r="D659" i="14"/>
  <c r="F659" i="14" s="1"/>
  <c r="I659" i="14" s="1"/>
  <c r="G658" i="14"/>
  <c r="E658" i="14"/>
  <c r="D658" i="14"/>
  <c r="F658" i="14" s="1"/>
  <c r="H658" i="14" s="1"/>
  <c r="G657" i="14"/>
  <c r="J657" i="14" s="1"/>
  <c r="F657" i="14"/>
  <c r="H657" i="14" s="1"/>
  <c r="E657" i="14"/>
  <c r="I657" i="14" s="1"/>
  <c r="D657" i="14"/>
  <c r="F656" i="14"/>
  <c r="E656" i="14"/>
  <c r="I656" i="14" s="1"/>
  <c r="D656" i="14"/>
  <c r="E655" i="14"/>
  <c r="I655" i="14" s="1"/>
  <c r="D655" i="14"/>
  <c r="F655" i="14" s="1"/>
  <c r="H655" i="14" s="1"/>
  <c r="E654" i="14"/>
  <c r="D654" i="14"/>
  <c r="F654" i="14" s="1"/>
  <c r="G654" i="14" s="1"/>
  <c r="G653" i="14"/>
  <c r="J653" i="14" s="1"/>
  <c r="F653" i="14"/>
  <c r="H653" i="14" s="1"/>
  <c r="E653" i="14"/>
  <c r="I653" i="14" s="1"/>
  <c r="D653" i="14"/>
  <c r="F652" i="14"/>
  <c r="I652" i="14" s="1"/>
  <c r="E652" i="14"/>
  <c r="D652" i="14"/>
  <c r="H651" i="14"/>
  <c r="E651" i="14"/>
  <c r="D651" i="14"/>
  <c r="F651" i="14" s="1"/>
  <c r="I651" i="14" s="1"/>
  <c r="G650" i="14"/>
  <c r="E650" i="14"/>
  <c r="D650" i="14"/>
  <c r="F650" i="14" s="1"/>
  <c r="H650" i="14" s="1"/>
  <c r="G649" i="14"/>
  <c r="J649" i="14" s="1"/>
  <c r="F649" i="14"/>
  <c r="H649" i="14" s="1"/>
  <c r="E649" i="14"/>
  <c r="I649" i="14" s="1"/>
  <c r="D649" i="14"/>
  <c r="F648" i="14"/>
  <c r="E648" i="14"/>
  <c r="I648" i="14" s="1"/>
  <c r="D648" i="14"/>
  <c r="E647" i="14"/>
  <c r="I647" i="14" s="1"/>
  <c r="D647" i="14"/>
  <c r="F647" i="14" s="1"/>
  <c r="H647" i="14" s="1"/>
  <c r="E646" i="14"/>
  <c r="D646" i="14"/>
  <c r="F646" i="14" s="1"/>
  <c r="G646" i="14" s="1"/>
  <c r="G645" i="14"/>
  <c r="J645" i="14" s="1"/>
  <c r="F645" i="14"/>
  <c r="H645" i="14" s="1"/>
  <c r="E645" i="14"/>
  <c r="I645" i="14" s="1"/>
  <c r="D645" i="14"/>
  <c r="F644" i="14"/>
  <c r="I644" i="14" s="1"/>
  <c r="E644" i="14"/>
  <c r="D644" i="14"/>
  <c r="H643" i="14"/>
  <c r="E643" i="14"/>
  <c r="D643" i="14"/>
  <c r="F643" i="14" s="1"/>
  <c r="I643" i="14" s="1"/>
  <c r="G642" i="14"/>
  <c r="E642" i="14"/>
  <c r="D642" i="14"/>
  <c r="F642" i="14" s="1"/>
  <c r="H642" i="14" s="1"/>
  <c r="G641" i="14"/>
  <c r="J641" i="14" s="1"/>
  <c r="F641" i="14"/>
  <c r="H641" i="14" s="1"/>
  <c r="E641" i="14"/>
  <c r="I641" i="14" s="1"/>
  <c r="D641" i="14"/>
  <c r="F640" i="14"/>
  <c r="E640" i="14"/>
  <c r="I640" i="14" s="1"/>
  <c r="D640" i="14"/>
  <c r="E639" i="14"/>
  <c r="I639" i="14" s="1"/>
  <c r="D639" i="14"/>
  <c r="F639" i="14" s="1"/>
  <c r="H639" i="14" s="1"/>
  <c r="E638" i="14"/>
  <c r="D638" i="14"/>
  <c r="F638" i="14" s="1"/>
  <c r="G638" i="14" s="1"/>
  <c r="G637" i="14"/>
  <c r="J637" i="14" s="1"/>
  <c r="F637" i="14"/>
  <c r="H637" i="14" s="1"/>
  <c r="E637" i="14"/>
  <c r="I637" i="14" s="1"/>
  <c r="D637" i="14"/>
  <c r="F636" i="14"/>
  <c r="I636" i="14" s="1"/>
  <c r="E636" i="14"/>
  <c r="D636" i="14"/>
  <c r="H635" i="14"/>
  <c r="E635" i="14"/>
  <c r="D635" i="14"/>
  <c r="F635" i="14" s="1"/>
  <c r="I635" i="14" s="1"/>
  <c r="G634" i="14"/>
  <c r="E634" i="14"/>
  <c r="D634" i="14"/>
  <c r="F634" i="14" s="1"/>
  <c r="H634" i="14" s="1"/>
  <c r="G633" i="14"/>
  <c r="J633" i="14" s="1"/>
  <c r="F633" i="14"/>
  <c r="H633" i="14" s="1"/>
  <c r="E633" i="14"/>
  <c r="I633" i="14" s="1"/>
  <c r="D633" i="14"/>
  <c r="F632" i="14"/>
  <c r="E632" i="14"/>
  <c r="I632" i="14" s="1"/>
  <c r="D632" i="14"/>
  <c r="E631" i="14"/>
  <c r="I631" i="14" s="1"/>
  <c r="D631" i="14"/>
  <c r="F631" i="14" s="1"/>
  <c r="H631" i="14" s="1"/>
  <c r="E630" i="14"/>
  <c r="D630" i="14"/>
  <c r="F630" i="14" s="1"/>
  <c r="G630" i="14" s="1"/>
  <c r="G629" i="14"/>
  <c r="J629" i="14" s="1"/>
  <c r="F629" i="14"/>
  <c r="H629" i="14" s="1"/>
  <c r="E629" i="14"/>
  <c r="I629" i="14" s="1"/>
  <c r="D629" i="14"/>
  <c r="F628" i="14"/>
  <c r="I628" i="14" s="1"/>
  <c r="E628" i="14"/>
  <c r="D628" i="14"/>
  <c r="H627" i="14"/>
  <c r="E627" i="14"/>
  <c r="D627" i="14"/>
  <c r="F627" i="14" s="1"/>
  <c r="I627" i="14" s="1"/>
  <c r="G626" i="14"/>
  <c r="E626" i="14"/>
  <c r="D626" i="14"/>
  <c r="F626" i="14" s="1"/>
  <c r="H626" i="14" s="1"/>
  <c r="G625" i="14"/>
  <c r="J625" i="14" s="1"/>
  <c r="F625" i="14"/>
  <c r="H625" i="14" s="1"/>
  <c r="E625" i="14"/>
  <c r="I625" i="14" s="1"/>
  <c r="D625" i="14"/>
  <c r="F624" i="14"/>
  <c r="E624" i="14"/>
  <c r="I624" i="14" s="1"/>
  <c r="D624" i="14"/>
  <c r="E623" i="14"/>
  <c r="I623" i="14" s="1"/>
  <c r="D623" i="14"/>
  <c r="F623" i="14" s="1"/>
  <c r="H623" i="14" s="1"/>
  <c r="E622" i="14"/>
  <c r="D622" i="14"/>
  <c r="F622" i="14" s="1"/>
  <c r="G621" i="14"/>
  <c r="J621" i="14" s="1"/>
  <c r="F621" i="14"/>
  <c r="H621" i="14" s="1"/>
  <c r="E621" i="14"/>
  <c r="I621" i="14" s="1"/>
  <c r="D621" i="14"/>
  <c r="F620" i="14"/>
  <c r="I620" i="14" s="1"/>
  <c r="E620" i="14"/>
  <c r="D620" i="14"/>
  <c r="H619" i="14"/>
  <c r="E619" i="14"/>
  <c r="D619" i="14"/>
  <c r="F619" i="14" s="1"/>
  <c r="I619" i="14" s="1"/>
  <c r="G618" i="14"/>
  <c r="E618" i="14"/>
  <c r="D618" i="14"/>
  <c r="F618" i="14" s="1"/>
  <c r="H618" i="14" s="1"/>
  <c r="G617" i="14"/>
  <c r="J617" i="14" s="1"/>
  <c r="F617" i="14"/>
  <c r="H617" i="14" s="1"/>
  <c r="E617" i="14"/>
  <c r="I617" i="14" s="1"/>
  <c r="D617" i="14"/>
  <c r="F616" i="14"/>
  <c r="E616" i="14"/>
  <c r="I616" i="14" s="1"/>
  <c r="D616" i="14"/>
  <c r="E615" i="14"/>
  <c r="I615" i="14" s="1"/>
  <c r="D615" i="14"/>
  <c r="F615" i="14" s="1"/>
  <c r="H615" i="14" s="1"/>
  <c r="E614" i="14"/>
  <c r="D614" i="14"/>
  <c r="F614" i="14" s="1"/>
  <c r="G613" i="14"/>
  <c r="F613" i="14"/>
  <c r="H613" i="14" s="1"/>
  <c r="E613" i="14"/>
  <c r="I613" i="14" s="1"/>
  <c r="D613" i="14"/>
  <c r="F612" i="14"/>
  <c r="I612" i="14" s="1"/>
  <c r="E612" i="14"/>
  <c r="D612" i="14"/>
  <c r="H611" i="14"/>
  <c r="E611" i="14"/>
  <c r="D611" i="14"/>
  <c r="F611" i="14" s="1"/>
  <c r="I611" i="14" s="1"/>
  <c r="G610" i="14"/>
  <c r="E610" i="14"/>
  <c r="D610" i="14"/>
  <c r="F610" i="14" s="1"/>
  <c r="H610" i="14" s="1"/>
  <c r="G609" i="14"/>
  <c r="J609" i="14" s="1"/>
  <c r="F609" i="14"/>
  <c r="H609" i="14" s="1"/>
  <c r="E609" i="14"/>
  <c r="I609" i="14" s="1"/>
  <c r="D609" i="14"/>
  <c r="F608" i="14"/>
  <c r="E608" i="14"/>
  <c r="I608" i="14" s="1"/>
  <c r="D608" i="14"/>
  <c r="E607" i="14"/>
  <c r="D607" i="14"/>
  <c r="F607" i="14" s="1"/>
  <c r="H607" i="14" s="1"/>
  <c r="E606" i="14"/>
  <c r="D606" i="14"/>
  <c r="F606" i="14" s="1"/>
  <c r="G605" i="14"/>
  <c r="F605" i="14"/>
  <c r="H605" i="14" s="1"/>
  <c r="E605" i="14"/>
  <c r="I605" i="14" s="1"/>
  <c r="D605" i="14"/>
  <c r="F604" i="14"/>
  <c r="I604" i="14" s="1"/>
  <c r="E604" i="14"/>
  <c r="D604" i="14"/>
  <c r="H603" i="14"/>
  <c r="E603" i="14"/>
  <c r="D603" i="14"/>
  <c r="F603" i="14" s="1"/>
  <c r="I603" i="14" s="1"/>
  <c r="G602" i="14"/>
  <c r="E602" i="14"/>
  <c r="D602" i="14"/>
  <c r="F602" i="14" s="1"/>
  <c r="H602" i="14" s="1"/>
  <c r="G601" i="14"/>
  <c r="J601" i="14" s="1"/>
  <c r="F601" i="14"/>
  <c r="H601" i="14" s="1"/>
  <c r="E601" i="14"/>
  <c r="I601" i="14" s="1"/>
  <c r="D601" i="14"/>
  <c r="F600" i="14"/>
  <c r="E600" i="14"/>
  <c r="D600" i="14"/>
  <c r="H599" i="14"/>
  <c r="E599" i="14"/>
  <c r="I599" i="14" s="1"/>
  <c r="D599" i="14"/>
  <c r="F599" i="14" s="1"/>
  <c r="E598" i="14"/>
  <c r="D598" i="14"/>
  <c r="F598" i="14" s="1"/>
  <c r="H598" i="14" s="1"/>
  <c r="G597" i="14"/>
  <c r="F597" i="14"/>
  <c r="H597" i="14" s="1"/>
  <c r="E597" i="14"/>
  <c r="I597" i="14" s="1"/>
  <c r="D597" i="14"/>
  <c r="F596" i="14"/>
  <c r="I596" i="14" s="1"/>
  <c r="E596" i="14"/>
  <c r="D596" i="14"/>
  <c r="E595" i="14"/>
  <c r="D595" i="14"/>
  <c r="F595" i="14" s="1"/>
  <c r="I595" i="14" s="1"/>
  <c r="G594" i="14"/>
  <c r="E594" i="14"/>
  <c r="D594" i="14"/>
  <c r="F594" i="14" s="1"/>
  <c r="H594" i="14" s="1"/>
  <c r="G593" i="14"/>
  <c r="J593" i="14" s="1"/>
  <c r="F593" i="14"/>
  <c r="H593" i="14" s="1"/>
  <c r="E593" i="14"/>
  <c r="I593" i="14" s="1"/>
  <c r="D593" i="14"/>
  <c r="F592" i="14"/>
  <c r="E592" i="14"/>
  <c r="D592" i="14"/>
  <c r="H591" i="14"/>
  <c r="E591" i="14"/>
  <c r="I591" i="14" s="1"/>
  <c r="D591" i="14"/>
  <c r="F591" i="14" s="1"/>
  <c r="E590" i="14"/>
  <c r="D590" i="14"/>
  <c r="F590" i="14" s="1"/>
  <c r="H590" i="14" s="1"/>
  <c r="G589" i="14"/>
  <c r="F589" i="14"/>
  <c r="H589" i="14" s="1"/>
  <c r="E589" i="14"/>
  <c r="I589" i="14" s="1"/>
  <c r="D589" i="14"/>
  <c r="F588" i="14"/>
  <c r="I588" i="14" s="1"/>
  <c r="E588" i="14"/>
  <c r="D588" i="14"/>
  <c r="E587" i="14"/>
  <c r="D587" i="14"/>
  <c r="F587" i="14" s="1"/>
  <c r="I587" i="14" s="1"/>
  <c r="G586" i="14"/>
  <c r="E586" i="14"/>
  <c r="D586" i="14"/>
  <c r="F586" i="14" s="1"/>
  <c r="H586" i="14" s="1"/>
  <c r="G585" i="14"/>
  <c r="J585" i="14" s="1"/>
  <c r="F585" i="14"/>
  <c r="H585" i="14" s="1"/>
  <c r="E585" i="14"/>
  <c r="I585" i="14" s="1"/>
  <c r="D585" i="14"/>
  <c r="F584" i="14"/>
  <c r="E584" i="14"/>
  <c r="D584" i="14"/>
  <c r="H583" i="14"/>
  <c r="E583" i="14"/>
  <c r="I583" i="14" s="1"/>
  <c r="D583" i="14"/>
  <c r="F583" i="14" s="1"/>
  <c r="E582" i="14"/>
  <c r="D582" i="14"/>
  <c r="F582" i="14" s="1"/>
  <c r="H582" i="14" s="1"/>
  <c r="G581" i="14"/>
  <c r="F581" i="14"/>
  <c r="H581" i="14" s="1"/>
  <c r="E581" i="14"/>
  <c r="I581" i="14" s="1"/>
  <c r="D581" i="14"/>
  <c r="F580" i="14"/>
  <c r="I580" i="14" s="1"/>
  <c r="E580" i="14"/>
  <c r="D580" i="14"/>
  <c r="E579" i="14"/>
  <c r="D579" i="14"/>
  <c r="F579" i="14" s="1"/>
  <c r="I579" i="14" s="1"/>
  <c r="G578" i="14"/>
  <c r="E578" i="14"/>
  <c r="D578" i="14"/>
  <c r="F578" i="14" s="1"/>
  <c r="H578" i="14" s="1"/>
  <c r="G577" i="14"/>
  <c r="J577" i="14" s="1"/>
  <c r="F577" i="14"/>
  <c r="H577" i="14" s="1"/>
  <c r="E577" i="14"/>
  <c r="I577" i="14" s="1"/>
  <c r="D577" i="14"/>
  <c r="F576" i="14"/>
  <c r="E576" i="14"/>
  <c r="D576" i="14"/>
  <c r="H575" i="14"/>
  <c r="E575" i="14"/>
  <c r="I575" i="14" s="1"/>
  <c r="D575" i="14"/>
  <c r="F575" i="14" s="1"/>
  <c r="E574" i="14"/>
  <c r="D574" i="14"/>
  <c r="F574" i="14" s="1"/>
  <c r="H574" i="14" s="1"/>
  <c r="G573" i="14"/>
  <c r="F573" i="14"/>
  <c r="H573" i="14" s="1"/>
  <c r="E573" i="14"/>
  <c r="I573" i="14" s="1"/>
  <c r="D573" i="14"/>
  <c r="F572" i="14"/>
  <c r="I572" i="14" s="1"/>
  <c r="E572" i="14"/>
  <c r="D572" i="14"/>
  <c r="E571" i="14"/>
  <c r="D571" i="14"/>
  <c r="F571" i="14" s="1"/>
  <c r="I571" i="14" s="1"/>
  <c r="E570" i="14"/>
  <c r="D570" i="14"/>
  <c r="F570" i="14" s="1"/>
  <c r="H570" i="14" s="1"/>
  <c r="G569" i="14"/>
  <c r="F569" i="14"/>
  <c r="H569" i="14" s="1"/>
  <c r="E569" i="14"/>
  <c r="I569" i="14" s="1"/>
  <c r="J569" i="14" s="1"/>
  <c r="D569" i="14"/>
  <c r="F568" i="14"/>
  <c r="E568" i="14"/>
  <c r="D568" i="14"/>
  <c r="E567" i="14"/>
  <c r="D567" i="14"/>
  <c r="F567" i="14" s="1"/>
  <c r="H567" i="14" s="1"/>
  <c r="G566" i="14"/>
  <c r="E566" i="14"/>
  <c r="D566" i="14"/>
  <c r="F566" i="14" s="1"/>
  <c r="H566" i="14" s="1"/>
  <c r="G565" i="14"/>
  <c r="F565" i="14"/>
  <c r="H565" i="14" s="1"/>
  <c r="E565" i="14"/>
  <c r="D565" i="14"/>
  <c r="I564" i="14"/>
  <c r="F564" i="14"/>
  <c r="E564" i="14"/>
  <c r="D564" i="14"/>
  <c r="E563" i="14"/>
  <c r="D563" i="14"/>
  <c r="F563" i="14" s="1"/>
  <c r="I563" i="14" s="1"/>
  <c r="E562" i="14"/>
  <c r="D562" i="14"/>
  <c r="F562" i="14" s="1"/>
  <c r="H562" i="14" s="1"/>
  <c r="G561" i="14"/>
  <c r="F561" i="14"/>
  <c r="H561" i="14" s="1"/>
  <c r="E561" i="14"/>
  <c r="I561" i="14" s="1"/>
  <c r="J561" i="14" s="1"/>
  <c r="D561" i="14"/>
  <c r="F560" i="14"/>
  <c r="E560" i="14"/>
  <c r="D560" i="14"/>
  <c r="E559" i="14"/>
  <c r="H559" i="14" s="1"/>
  <c r="D559" i="14"/>
  <c r="F559" i="14" s="1"/>
  <c r="G558" i="14"/>
  <c r="E558" i="14"/>
  <c r="D558" i="14"/>
  <c r="F558" i="14" s="1"/>
  <c r="H558" i="14" s="1"/>
  <c r="G557" i="14"/>
  <c r="F557" i="14"/>
  <c r="H557" i="14" s="1"/>
  <c r="E557" i="14"/>
  <c r="D557" i="14"/>
  <c r="I556" i="14"/>
  <c r="F556" i="14"/>
  <c r="E556" i="14"/>
  <c r="D556" i="14"/>
  <c r="E555" i="14"/>
  <c r="D555" i="14"/>
  <c r="F555" i="14" s="1"/>
  <c r="I555" i="14" s="1"/>
  <c r="E554" i="14"/>
  <c r="D554" i="14"/>
  <c r="F554" i="14" s="1"/>
  <c r="H554" i="14" s="1"/>
  <c r="G553" i="14"/>
  <c r="F553" i="14"/>
  <c r="H553" i="14" s="1"/>
  <c r="E553" i="14"/>
  <c r="I553" i="14" s="1"/>
  <c r="J553" i="14" s="1"/>
  <c r="D553" i="14"/>
  <c r="F552" i="14"/>
  <c r="E552" i="14"/>
  <c r="D552" i="14"/>
  <c r="H551" i="14"/>
  <c r="E551" i="14"/>
  <c r="G551" i="14" s="1"/>
  <c r="D551" i="14"/>
  <c r="F551" i="14" s="1"/>
  <c r="G550" i="14"/>
  <c r="E550" i="14"/>
  <c r="I550" i="14" s="1"/>
  <c r="D550" i="14"/>
  <c r="F550" i="14" s="1"/>
  <c r="H550" i="14" s="1"/>
  <c r="G549" i="14"/>
  <c r="F549" i="14"/>
  <c r="H549" i="14" s="1"/>
  <c r="E549" i="14"/>
  <c r="D549" i="14"/>
  <c r="I548" i="14"/>
  <c r="F548" i="14"/>
  <c r="E548" i="14"/>
  <c r="D548" i="14"/>
  <c r="E547" i="14"/>
  <c r="D547" i="14"/>
  <c r="F547" i="14" s="1"/>
  <c r="I547" i="14" s="1"/>
  <c r="E546" i="14"/>
  <c r="D546" i="14"/>
  <c r="F546" i="14" s="1"/>
  <c r="H546" i="14" s="1"/>
  <c r="G545" i="14"/>
  <c r="F545" i="14"/>
  <c r="H545" i="14" s="1"/>
  <c r="E545" i="14"/>
  <c r="I545" i="14" s="1"/>
  <c r="J545" i="14" s="1"/>
  <c r="D545" i="14"/>
  <c r="F544" i="14"/>
  <c r="E544" i="14"/>
  <c r="D544" i="14"/>
  <c r="H543" i="14"/>
  <c r="E543" i="14"/>
  <c r="G543" i="14" s="1"/>
  <c r="D543" i="14"/>
  <c r="F543" i="14" s="1"/>
  <c r="G542" i="14"/>
  <c r="J542" i="14" s="1"/>
  <c r="E542" i="14"/>
  <c r="I542" i="14" s="1"/>
  <c r="D542" i="14"/>
  <c r="F542" i="14" s="1"/>
  <c r="H542" i="14" s="1"/>
  <c r="G541" i="14"/>
  <c r="F541" i="14"/>
  <c r="H541" i="14" s="1"/>
  <c r="E541" i="14"/>
  <c r="D541" i="14"/>
  <c r="I540" i="14"/>
  <c r="F540" i="14"/>
  <c r="E540" i="14"/>
  <c r="D540" i="14"/>
  <c r="E539" i="14"/>
  <c r="D539" i="14"/>
  <c r="F539" i="14" s="1"/>
  <c r="E538" i="14"/>
  <c r="D538" i="14"/>
  <c r="F538" i="14" s="1"/>
  <c r="G537" i="14"/>
  <c r="F537" i="14"/>
  <c r="H537" i="14" s="1"/>
  <c r="E537" i="14"/>
  <c r="I537" i="14" s="1"/>
  <c r="J537" i="14" s="1"/>
  <c r="D537" i="14"/>
  <c r="F536" i="14"/>
  <c r="E536" i="14"/>
  <c r="D536" i="14"/>
  <c r="H535" i="14"/>
  <c r="E535" i="14"/>
  <c r="G535" i="14" s="1"/>
  <c r="D535" i="14"/>
  <c r="F535" i="14" s="1"/>
  <c r="G534" i="14"/>
  <c r="E534" i="14"/>
  <c r="I534" i="14" s="1"/>
  <c r="D534" i="14"/>
  <c r="F534" i="14" s="1"/>
  <c r="H534" i="14" s="1"/>
  <c r="G533" i="14"/>
  <c r="F533" i="14"/>
  <c r="H533" i="14" s="1"/>
  <c r="E533" i="14"/>
  <c r="D533" i="14"/>
  <c r="I532" i="14"/>
  <c r="F532" i="14"/>
  <c r="E532" i="14"/>
  <c r="D532" i="14"/>
  <c r="E531" i="14"/>
  <c r="D531" i="14"/>
  <c r="F531" i="14" s="1"/>
  <c r="E530" i="14"/>
  <c r="D530" i="14"/>
  <c r="F530" i="14" s="1"/>
  <c r="G529" i="14"/>
  <c r="F529" i="14"/>
  <c r="H529" i="14" s="1"/>
  <c r="E529" i="14"/>
  <c r="I529" i="14" s="1"/>
  <c r="J529" i="14" s="1"/>
  <c r="D529" i="14"/>
  <c r="F528" i="14"/>
  <c r="E528" i="14"/>
  <c r="D528" i="14"/>
  <c r="H527" i="14"/>
  <c r="E527" i="14"/>
  <c r="G527" i="14" s="1"/>
  <c r="D527" i="14"/>
  <c r="F527" i="14" s="1"/>
  <c r="G526" i="14"/>
  <c r="E526" i="14"/>
  <c r="I526" i="14" s="1"/>
  <c r="D526" i="14"/>
  <c r="F526" i="14" s="1"/>
  <c r="H526" i="14" s="1"/>
  <c r="F525" i="14"/>
  <c r="H525" i="14" s="1"/>
  <c r="E525" i="14"/>
  <c r="D525" i="14"/>
  <c r="I524" i="14"/>
  <c r="F524" i="14"/>
  <c r="E524" i="14"/>
  <c r="D524" i="14"/>
  <c r="I523" i="14"/>
  <c r="E523" i="14"/>
  <c r="D523" i="14"/>
  <c r="F523" i="14" s="1"/>
  <c r="H523" i="14" s="1"/>
  <c r="E522" i="14"/>
  <c r="D522" i="14"/>
  <c r="F522" i="14" s="1"/>
  <c r="G522" i="14" s="1"/>
  <c r="G521" i="14"/>
  <c r="F521" i="14"/>
  <c r="H521" i="14" s="1"/>
  <c r="E521" i="14"/>
  <c r="I521" i="14" s="1"/>
  <c r="J521" i="14" s="1"/>
  <c r="D521" i="14"/>
  <c r="F520" i="14"/>
  <c r="E520" i="14"/>
  <c r="D520" i="14"/>
  <c r="H519" i="14"/>
  <c r="E519" i="14"/>
  <c r="D519" i="14"/>
  <c r="F519" i="14" s="1"/>
  <c r="G518" i="14"/>
  <c r="J518" i="14" s="1"/>
  <c r="E518" i="14"/>
  <c r="I518" i="14" s="1"/>
  <c r="D518" i="14"/>
  <c r="F518" i="14" s="1"/>
  <c r="H518" i="14" s="1"/>
  <c r="F517" i="14"/>
  <c r="H517" i="14" s="1"/>
  <c r="E517" i="14"/>
  <c r="D517" i="14"/>
  <c r="I516" i="14"/>
  <c r="F516" i="14"/>
  <c r="E516" i="14"/>
  <c r="D516" i="14"/>
  <c r="I515" i="14"/>
  <c r="E515" i="14"/>
  <c r="D515" i="14"/>
  <c r="F515" i="14" s="1"/>
  <c r="H515" i="14" s="1"/>
  <c r="H514" i="14"/>
  <c r="E514" i="14"/>
  <c r="D514" i="14"/>
  <c r="F514" i="14" s="1"/>
  <c r="G514" i="14" s="1"/>
  <c r="G513" i="14"/>
  <c r="F513" i="14"/>
  <c r="H513" i="14" s="1"/>
  <c r="E513" i="14"/>
  <c r="I513" i="14" s="1"/>
  <c r="J513" i="14" s="1"/>
  <c r="D513" i="14"/>
  <c r="F512" i="14"/>
  <c r="E512" i="14"/>
  <c r="D512" i="14"/>
  <c r="E511" i="14"/>
  <c r="H511" i="14" s="1"/>
  <c r="D511" i="14"/>
  <c r="F511" i="14" s="1"/>
  <c r="G510" i="14"/>
  <c r="J510" i="14" s="1"/>
  <c r="E510" i="14"/>
  <c r="I510" i="14" s="1"/>
  <c r="D510" i="14"/>
  <c r="F510" i="14" s="1"/>
  <c r="H510" i="14" s="1"/>
  <c r="F509" i="14"/>
  <c r="H509" i="14" s="1"/>
  <c r="E509" i="14"/>
  <c r="D509" i="14"/>
  <c r="I508" i="14"/>
  <c r="F508" i="14"/>
  <c r="E508" i="14"/>
  <c r="D508" i="14"/>
  <c r="I507" i="14"/>
  <c r="E507" i="14"/>
  <c r="D507" i="14"/>
  <c r="F507" i="14" s="1"/>
  <c r="H507" i="14" s="1"/>
  <c r="H506" i="14"/>
  <c r="E506" i="14"/>
  <c r="D506" i="14"/>
  <c r="F506" i="14" s="1"/>
  <c r="G506" i="14" s="1"/>
  <c r="J505" i="14"/>
  <c r="G505" i="14"/>
  <c r="F505" i="14"/>
  <c r="H505" i="14" s="1"/>
  <c r="E505" i="14"/>
  <c r="I505" i="14" s="1"/>
  <c r="D505" i="14"/>
  <c r="F504" i="14"/>
  <c r="G504" i="14" s="1"/>
  <c r="E504" i="14"/>
  <c r="D504" i="14"/>
  <c r="I503" i="14"/>
  <c r="E503" i="14"/>
  <c r="D503" i="14"/>
  <c r="F503" i="14" s="1"/>
  <c r="E502" i="14"/>
  <c r="D502" i="14"/>
  <c r="F502" i="14" s="1"/>
  <c r="H501" i="14"/>
  <c r="G501" i="14"/>
  <c r="E501" i="14"/>
  <c r="D501" i="14"/>
  <c r="F501" i="14" s="1"/>
  <c r="F500" i="14"/>
  <c r="E500" i="14"/>
  <c r="D500" i="14"/>
  <c r="I499" i="14"/>
  <c r="H499" i="14"/>
  <c r="E499" i="14"/>
  <c r="D499" i="14"/>
  <c r="F499" i="14" s="1"/>
  <c r="E498" i="14"/>
  <c r="D498" i="14"/>
  <c r="F498" i="14" s="1"/>
  <c r="F497" i="14"/>
  <c r="H497" i="14" s="1"/>
  <c r="E497" i="14"/>
  <c r="D497" i="14"/>
  <c r="F496" i="14"/>
  <c r="E496" i="14"/>
  <c r="D496" i="14"/>
  <c r="H495" i="14"/>
  <c r="F495" i="14"/>
  <c r="E495" i="14"/>
  <c r="D495" i="14"/>
  <c r="F494" i="14"/>
  <c r="I494" i="14" s="1"/>
  <c r="E494" i="14"/>
  <c r="D494" i="14"/>
  <c r="H493" i="14"/>
  <c r="E493" i="14"/>
  <c r="D493" i="14"/>
  <c r="F493" i="14" s="1"/>
  <c r="I493" i="14" s="1"/>
  <c r="G492" i="14"/>
  <c r="E492" i="14"/>
  <c r="D492" i="14"/>
  <c r="F492" i="14" s="1"/>
  <c r="H492" i="14" s="1"/>
  <c r="G491" i="14"/>
  <c r="F491" i="14"/>
  <c r="E491" i="14"/>
  <c r="H491" i="14" s="1"/>
  <c r="D491" i="14"/>
  <c r="F490" i="14"/>
  <c r="E490" i="14"/>
  <c r="G490" i="14" s="1"/>
  <c r="D490" i="14"/>
  <c r="G489" i="14"/>
  <c r="E489" i="14"/>
  <c r="D489" i="14"/>
  <c r="F489" i="14" s="1"/>
  <c r="I489" i="14" s="1"/>
  <c r="E488" i="14"/>
  <c r="D488" i="14"/>
  <c r="F488" i="14" s="1"/>
  <c r="F487" i="14"/>
  <c r="I487" i="14" s="1"/>
  <c r="E487" i="14"/>
  <c r="D487" i="14"/>
  <c r="E486" i="14"/>
  <c r="D486" i="14"/>
  <c r="F486" i="14" s="1"/>
  <c r="I486" i="14" s="1"/>
  <c r="E485" i="14"/>
  <c r="H485" i="14" s="1"/>
  <c r="D485" i="14"/>
  <c r="F485" i="14" s="1"/>
  <c r="E484" i="14"/>
  <c r="D484" i="14"/>
  <c r="F484" i="14" s="1"/>
  <c r="F483" i="14"/>
  <c r="E483" i="14"/>
  <c r="H483" i="14" s="1"/>
  <c r="D483" i="14"/>
  <c r="E482" i="14"/>
  <c r="I482" i="14" s="1"/>
  <c r="D482" i="14"/>
  <c r="F482" i="14" s="1"/>
  <c r="H482" i="14" s="1"/>
  <c r="E481" i="14"/>
  <c r="H481" i="14" s="1"/>
  <c r="D481" i="14"/>
  <c r="F481" i="14" s="1"/>
  <c r="G481" i="14" s="1"/>
  <c r="F480" i="14"/>
  <c r="H480" i="14" s="1"/>
  <c r="E480" i="14"/>
  <c r="D480" i="14"/>
  <c r="I479" i="14"/>
  <c r="F479" i="14"/>
  <c r="E479" i="14"/>
  <c r="G479" i="14" s="1"/>
  <c r="D479" i="14"/>
  <c r="F478" i="14"/>
  <c r="I478" i="14" s="1"/>
  <c r="E478" i="14"/>
  <c r="D478" i="14"/>
  <c r="F477" i="14"/>
  <c r="E477" i="14"/>
  <c r="G477" i="14" s="1"/>
  <c r="D477" i="14"/>
  <c r="E476" i="14"/>
  <c r="I476" i="14" s="1"/>
  <c r="D476" i="14"/>
  <c r="F476" i="14" s="1"/>
  <c r="H476" i="14" s="1"/>
  <c r="E475" i="14"/>
  <c r="D475" i="14"/>
  <c r="F475" i="14" s="1"/>
  <c r="G475" i="14" s="1"/>
  <c r="F474" i="14"/>
  <c r="H474" i="14" s="1"/>
  <c r="E474" i="14"/>
  <c r="I474" i="14" s="1"/>
  <c r="D474" i="14"/>
  <c r="F473" i="14"/>
  <c r="E473" i="14"/>
  <c r="G473" i="14" s="1"/>
  <c r="D473" i="14"/>
  <c r="E472" i="14"/>
  <c r="D472" i="14"/>
  <c r="F472" i="14" s="1"/>
  <c r="H472" i="14" s="1"/>
  <c r="E471" i="14"/>
  <c r="I471" i="14" s="1"/>
  <c r="D471" i="14"/>
  <c r="F471" i="14" s="1"/>
  <c r="G471" i="14" s="1"/>
  <c r="F470" i="14"/>
  <c r="H470" i="14" s="1"/>
  <c r="E470" i="14"/>
  <c r="I470" i="14" s="1"/>
  <c r="D470" i="14"/>
  <c r="F469" i="14"/>
  <c r="E469" i="14"/>
  <c r="G469" i="14" s="1"/>
  <c r="D469" i="14"/>
  <c r="E468" i="14"/>
  <c r="I468" i="14" s="1"/>
  <c r="D468" i="14"/>
  <c r="F468" i="14" s="1"/>
  <c r="H468" i="14" s="1"/>
  <c r="E467" i="14"/>
  <c r="D467" i="14"/>
  <c r="F467" i="14" s="1"/>
  <c r="G467" i="14" s="1"/>
  <c r="F466" i="14"/>
  <c r="H466" i="14" s="1"/>
  <c r="E466" i="14"/>
  <c r="I466" i="14" s="1"/>
  <c r="D466" i="14"/>
  <c r="F465" i="14"/>
  <c r="E465" i="14"/>
  <c r="G465" i="14" s="1"/>
  <c r="D465" i="14"/>
  <c r="E464" i="14"/>
  <c r="D464" i="14"/>
  <c r="F464" i="14" s="1"/>
  <c r="H464" i="14" s="1"/>
  <c r="E463" i="14"/>
  <c r="I463" i="14" s="1"/>
  <c r="D463" i="14"/>
  <c r="F463" i="14" s="1"/>
  <c r="G463" i="14" s="1"/>
  <c r="F462" i="14"/>
  <c r="H462" i="14" s="1"/>
  <c r="E462" i="14"/>
  <c r="I462" i="14" s="1"/>
  <c r="D462" i="14"/>
  <c r="F461" i="14"/>
  <c r="E461" i="14"/>
  <c r="G461" i="14" s="1"/>
  <c r="D461" i="14"/>
  <c r="E460" i="14"/>
  <c r="I460" i="14" s="1"/>
  <c r="D460" i="14"/>
  <c r="F460" i="14" s="1"/>
  <c r="H460" i="14" s="1"/>
  <c r="E459" i="14"/>
  <c r="D459" i="14"/>
  <c r="F459" i="14" s="1"/>
  <c r="G459" i="14" s="1"/>
  <c r="F458" i="14"/>
  <c r="H458" i="14" s="1"/>
  <c r="E458" i="14"/>
  <c r="I458" i="14" s="1"/>
  <c r="D458" i="14"/>
  <c r="F457" i="14"/>
  <c r="E457" i="14"/>
  <c r="G457" i="14" s="1"/>
  <c r="D457" i="14"/>
  <c r="E456" i="14"/>
  <c r="D456" i="14"/>
  <c r="F456" i="14" s="1"/>
  <c r="H456" i="14" s="1"/>
  <c r="E455" i="14"/>
  <c r="I455" i="14" s="1"/>
  <c r="D455" i="14"/>
  <c r="F455" i="14" s="1"/>
  <c r="F454" i="14"/>
  <c r="H454" i="14" s="1"/>
  <c r="E454" i="14"/>
  <c r="I454" i="14" s="1"/>
  <c r="D454" i="14"/>
  <c r="F453" i="14"/>
  <c r="E453" i="14"/>
  <c r="G453" i="14" s="1"/>
  <c r="D453" i="14"/>
  <c r="E452" i="14"/>
  <c r="I452" i="14" s="1"/>
  <c r="D452" i="14"/>
  <c r="F452" i="14" s="1"/>
  <c r="H452" i="14" s="1"/>
  <c r="E451" i="14"/>
  <c r="D451" i="14"/>
  <c r="F451" i="14" s="1"/>
  <c r="F450" i="14"/>
  <c r="H450" i="14" s="1"/>
  <c r="E450" i="14"/>
  <c r="I450" i="14" s="1"/>
  <c r="D450" i="14"/>
  <c r="F449" i="14"/>
  <c r="E449" i="14"/>
  <c r="G449" i="14" s="1"/>
  <c r="D449" i="14"/>
  <c r="E448" i="14"/>
  <c r="D448" i="14"/>
  <c r="F448" i="14" s="1"/>
  <c r="H448" i="14" s="1"/>
  <c r="E447" i="14"/>
  <c r="I447" i="14" s="1"/>
  <c r="D447" i="14"/>
  <c r="F447" i="14" s="1"/>
  <c r="F446" i="14"/>
  <c r="H446" i="14" s="1"/>
  <c r="E446" i="14"/>
  <c r="I446" i="14" s="1"/>
  <c r="D446" i="14"/>
  <c r="F445" i="14"/>
  <c r="E445" i="14"/>
  <c r="G445" i="14" s="1"/>
  <c r="D445" i="14"/>
  <c r="E444" i="14"/>
  <c r="I444" i="14" s="1"/>
  <c r="D444" i="14"/>
  <c r="F444" i="14" s="1"/>
  <c r="H444" i="14" s="1"/>
  <c r="E443" i="14"/>
  <c r="D443" i="14"/>
  <c r="F443" i="14" s="1"/>
  <c r="F442" i="14"/>
  <c r="H442" i="14" s="1"/>
  <c r="E442" i="14"/>
  <c r="I442" i="14" s="1"/>
  <c r="D442" i="14"/>
  <c r="F441" i="14"/>
  <c r="E441" i="14"/>
  <c r="G441" i="14" s="1"/>
  <c r="D441" i="14"/>
  <c r="E440" i="14"/>
  <c r="D440" i="14"/>
  <c r="F440" i="14" s="1"/>
  <c r="H440" i="14" s="1"/>
  <c r="E439" i="14"/>
  <c r="I439" i="14" s="1"/>
  <c r="D439" i="14"/>
  <c r="F439" i="14" s="1"/>
  <c r="F438" i="14"/>
  <c r="H438" i="14" s="1"/>
  <c r="E438" i="14"/>
  <c r="I438" i="14" s="1"/>
  <c r="D438" i="14"/>
  <c r="F437" i="14"/>
  <c r="E437" i="14"/>
  <c r="G437" i="14" s="1"/>
  <c r="D437" i="14"/>
  <c r="E436" i="14"/>
  <c r="I436" i="14" s="1"/>
  <c r="D436" i="14"/>
  <c r="F436" i="14" s="1"/>
  <c r="H436" i="14" s="1"/>
  <c r="E435" i="14"/>
  <c r="D435" i="14"/>
  <c r="F435" i="14" s="1"/>
  <c r="F434" i="14"/>
  <c r="H434" i="14" s="1"/>
  <c r="E434" i="14"/>
  <c r="I434" i="14" s="1"/>
  <c r="D434" i="14"/>
  <c r="F433" i="14"/>
  <c r="E433" i="14"/>
  <c r="G433" i="14" s="1"/>
  <c r="D433" i="14"/>
  <c r="E432" i="14"/>
  <c r="D432" i="14"/>
  <c r="F432" i="14" s="1"/>
  <c r="H432" i="14" s="1"/>
  <c r="E431" i="14"/>
  <c r="I431" i="14" s="1"/>
  <c r="D431" i="14"/>
  <c r="F431" i="14" s="1"/>
  <c r="F430" i="14"/>
  <c r="H430" i="14" s="1"/>
  <c r="E430" i="14"/>
  <c r="I430" i="14" s="1"/>
  <c r="D430" i="14"/>
  <c r="F429" i="14"/>
  <c r="E429" i="14"/>
  <c r="G429" i="14" s="1"/>
  <c r="D429" i="14"/>
  <c r="E428" i="14"/>
  <c r="I428" i="14" s="1"/>
  <c r="D428" i="14"/>
  <c r="F428" i="14" s="1"/>
  <c r="H428" i="14" s="1"/>
  <c r="E427" i="14"/>
  <c r="D427" i="14"/>
  <c r="F427" i="14" s="1"/>
  <c r="F426" i="14"/>
  <c r="H426" i="14" s="1"/>
  <c r="E426" i="14"/>
  <c r="I426" i="14" s="1"/>
  <c r="D426" i="14"/>
  <c r="F425" i="14"/>
  <c r="E425" i="14"/>
  <c r="G425" i="14" s="1"/>
  <c r="D425" i="14"/>
  <c r="E424" i="14"/>
  <c r="D424" i="14"/>
  <c r="F424" i="14" s="1"/>
  <c r="H424" i="14" s="1"/>
  <c r="E423" i="14"/>
  <c r="I423" i="14" s="1"/>
  <c r="D423" i="14"/>
  <c r="F423" i="14" s="1"/>
  <c r="F422" i="14"/>
  <c r="H422" i="14" s="1"/>
  <c r="E422" i="14"/>
  <c r="I422" i="14" s="1"/>
  <c r="D422" i="14"/>
  <c r="F421" i="14"/>
  <c r="E421" i="14"/>
  <c r="G421" i="14" s="1"/>
  <c r="D421" i="14"/>
  <c r="E420" i="14"/>
  <c r="I420" i="14" s="1"/>
  <c r="D420" i="14"/>
  <c r="F420" i="14" s="1"/>
  <c r="H420" i="14" s="1"/>
  <c r="E419" i="14"/>
  <c r="D419" i="14"/>
  <c r="F419" i="14" s="1"/>
  <c r="F418" i="14"/>
  <c r="H418" i="14" s="1"/>
  <c r="E418" i="14"/>
  <c r="I418" i="14" s="1"/>
  <c r="D418" i="14"/>
  <c r="F417" i="14"/>
  <c r="E417" i="14"/>
  <c r="G417" i="14" s="1"/>
  <c r="D417" i="14"/>
  <c r="E416" i="14"/>
  <c r="D416" i="14"/>
  <c r="F416" i="14" s="1"/>
  <c r="H416" i="14" s="1"/>
  <c r="E415" i="14"/>
  <c r="I415" i="14" s="1"/>
  <c r="D415" i="14"/>
  <c r="F415" i="14" s="1"/>
  <c r="F414" i="14"/>
  <c r="H414" i="14" s="1"/>
  <c r="E414" i="14"/>
  <c r="I414" i="14" s="1"/>
  <c r="D414" i="14"/>
  <c r="F413" i="14"/>
  <c r="E413" i="14"/>
  <c r="G413" i="14" s="1"/>
  <c r="D413" i="14"/>
  <c r="E412" i="14"/>
  <c r="I412" i="14" s="1"/>
  <c r="D412" i="14"/>
  <c r="F412" i="14" s="1"/>
  <c r="H412" i="14" s="1"/>
  <c r="E411" i="14"/>
  <c r="D411" i="14"/>
  <c r="F411" i="14" s="1"/>
  <c r="F410" i="14"/>
  <c r="H410" i="14" s="1"/>
  <c r="E410" i="14"/>
  <c r="I410" i="14" s="1"/>
  <c r="D410" i="14"/>
  <c r="F409" i="14"/>
  <c r="E409" i="14"/>
  <c r="G409" i="14" s="1"/>
  <c r="D409" i="14"/>
  <c r="E408" i="14"/>
  <c r="D408" i="14"/>
  <c r="F408" i="14" s="1"/>
  <c r="H408" i="14" s="1"/>
  <c r="E407" i="14"/>
  <c r="I407" i="14" s="1"/>
  <c r="D407" i="14"/>
  <c r="F407" i="14" s="1"/>
  <c r="F406" i="14"/>
  <c r="H406" i="14" s="1"/>
  <c r="E406" i="14"/>
  <c r="I406" i="14" s="1"/>
  <c r="D406" i="14"/>
  <c r="F405" i="14"/>
  <c r="E405" i="14"/>
  <c r="G405" i="14" s="1"/>
  <c r="D405" i="14"/>
  <c r="E404" i="14"/>
  <c r="I404" i="14" s="1"/>
  <c r="D404" i="14"/>
  <c r="F404" i="14" s="1"/>
  <c r="H404" i="14" s="1"/>
  <c r="E403" i="14"/>
  <c r="D403" i="14"/>
  <c r="F403" i="14" s="1"/>
  <c r="F402" i="14"/>
  <c r="H402" i="14" s="1"/>
  <c r="E402" i="14"/>
  <c r="I402" i="14" s="1"/>
  <c r="D402" i="14"/>
  <c r="F401" i="14"/>
  <c r="E401" i="14"/>
  <c r="G401" i="14" s="1"/>
  <c r="D401" i="14"/>
  <c r="E400" i="14"/>
  <c r="D400" i="14"/>
  <c r="F400" i="14" s="1"/>
  <c r="H400" i="14" s="1"/>
  <c r="E399" i="14"/>
  <c r="I399" i="14" s="1"/>
  <c r="D399" i="14"/>
  <c r="F399" i="14" s="1"/>
  <c r="F398" i="14"/>
  <c r="H398" i="14" s="1"/>
  <c r="E398" i="14"/>
  <c r="I398" i="14" s="1"/>
  <c r="D398" i="14"/>
  <c r="F397" i="14"/>
  <c r="E397" i="14"/>
  <c r="G397" i="14" s="1"/>
  <c r="D397" i="14"/>
  <c r="E396" i="14"/>
  <c r="I396" i="14" s="1"/>
  <c r="D396" i="14"/>
  <c r="F396" i="14" s="1"/>
  <c r="H396" i="14" s="1"/>
  <c r="E395" i="14"/>
  <c r="D395" i="14"/>
  <c r="F395" i="14" s="1"/>
  <c r="F394" i="14"/>
  <c r="H394" i="14" s="1"/>
  <c r="E394" i="14"/>
  <c r="I394" i="14" s="1"/>
  <c r="D394" i="14"/>
  <c r="F393" i="14"/>
  <c r="E393" i="14"/>
  <c r="G393" i="14" s="1"/>
  <c r="D393" i="14"/>
  <c r="E392" i="14"/>
  <c r="D392" i="14"/>
  <c r="F392" i="14" s="1"/>
  <c r="H392" i="14" s="1"/>
  <c r="G391" i="14"/>
  <c r="J391" i="14" s="1"/>
  <c r="E391" i="14"/>
  <c r="I391" i="14" s="1"/>
  <c r="D391" i="14"/>
  <c r="F391" i="14" s="1"/>
  <c r="H391" i="14" s="1"/>
  <c r="F390" i="14"/>
  <c r="E390" i="14"/>
  <c r="D390" i="14"/>
  <c r="I389" i="14"/>
  <c r="F389" i="14"/>
  <c r="E389" i="14"/>
  <c r="D389" i="14"/>
  <c r="H388" i="14"/>
  <c r="E388" i="14"/>
  <c r="I388" i="14" s="1"/>
  <c r="D388" i="14"/>
  <c r="F388" i="14" s="1"/>
  <c r="E387" i="14"/>
  <c r="D387" i="14"/>
  <c r="F387" i="14" s="1"/>
  <c r="H387" i="14" s="1"/>
  <c r="F386" i="14"/>
  <c r="E386" i="14"/>
  <c r="I386" i="14" s="1"/>
  <c r="D386" i="14"/>
  <c r="F385" i="14"/>
  <c r="E385" i="14"/>
  <c r="I385" i="14" s="1"/>
  <c r="D385" i="14"/>
  <c r="E384" i="14"/>
  <c r="D384" i="14"/>
  <c r="F384" i="14" s="1"/>
  <c r="H384" i="14" s="1"/>
  <c r="H383" i="14"/>
  <c r="E383" i="14"/>
  <c r="D383" i="14"/>
  <c r="F383" i="14" s="1"/>
  <c r="G383" i="14" s="1"/>
  <c r="J382" i="14"/>
  <c r="G382" i="14"/>
  <c r="F382" i="14"/>
  <c r="H382" i="14" s="1"/>
  <c r="E382" i="14"/>
  <c r="I382" i="14" s="1"/>
  <c r="D382" i="14"/>
  <c r="F381" i="14"/>
  <c r="E381" i="14"/>
  <c r="D381" i="14"/>
  <c r="E380" i="14"/>
  <c r="G380" i="14" s="1"/>
  <c r="D380" i="14"/>
  <c r="F380" i="14" s="1"/>
  <c r="G379" i="14"/>
  <c r="E379" i="14"/>
  <c r="I379" i="14" s="1"/>
  <c r="D379" i="14"/>
  <c r="F379" i="14" s="1"/>
  <c r="H379" i="14" s="1"/>
  <c r="F378" i="14"/>
  <c r="H378" i="14" s="1"/>
  <c r="E378" i="14"/>
  <c r="D378" i="14"/>
  <c r="I377" i="14"/>
  <c r="F377" i="14"/>
  <c r="E377" i="14"/>
  <c r="D377" i="14"/>
  <c r="I376" i="14"/>
  <c r="E376" i="14"/>
  <c r="D376" i="14"/>
  <c r="F376" i="14" s="1"/>
  <c r="H376" i="14" s="1"/>
  <c r="H375" i="14"/>
  <c r="E375" i="14"/>
  <c r="D375" i="14"/>
  <c r="F375" i="14" s="1"/>
  <c r="G375" i="14" s="1"/>
  <c r="J374" i="14"/>
  <c r="G374" i="14"/>
  <c r="F374" i="14"/>
  <c r="H374" i="14" s="1"/>
  <c r="E374" i="14"/>
  <c r="I374" i="14" s="1"/>
  <c r="D374" i="14"/>
  <c r="F373" i="14"/>
  <c r="E373" i="14"/>
  <c r="D373" i="14"/>
  <c r="E372" i="14"/>
  <c r="G372" i="14" s="1"/>
  <c r="D372" i="14"/>
  <c r="F372" i="14" s="1"/>
  <c r="G371" i="14"/>
  <c r="E371" i="14"/>
  <c r="I371" i="14" s="1"/>
  <c r="D371" i="14"/>
  <c r="F371" i="14" s="1"/>
  <c r="H371" i="14" s="1"/>
  <c r="F370" i="14"/>
  <c r="H370" i="14" s="1"/>
  <c r="E370" i="14"/>
  <c r="D370" i="14"/>
  <c r="I369" i="14"/>
  <c r="F369" i="14"/>
  <c r="E369" i="14"/>
  <c r="D369" i="14"/>
  <c r="I368" i="14"/>
  <c r="E368" i="14"/>
  <c r="D368" i="14"/>
  <c r="F368" i="14" s="1"/>
  <c r="H368" i="14" s="1"/>
  <c r="H367" i="14"/>
  <c r="E367" i="14"/>
  <c r="D367" i="14"/>
  <c r="F367" i="14" s="1"/>
  <c r="G367" i="14" s="1"/>
  <c r="J366" i="14"/>
  <c r="G366" i="14"/>
  <c r="F366" i="14"/>
  <c r="H366" i="14" s="1"/>
  <c r="E366" i="14"/>
  <c r="I366" i="14" s="1"/>
  <c r="D366" i="14"/>
  <c r="F365" i="14"/>
  <c r="E365" i="14"/>
  <c r="D365" i="14"/>
  <c r="E364" i="14"/>
  <c r="G364" i="14" s="1"/>
  <c r="D364" i="14"/>
  <c r="F364" i="14" s="1"/>
  <c r="G363" i="14"/>
  <c r="E363" i="14"/>
  <c r="I363" i="14" s="1"/>
  <c r="D363" i="14"/>
  <c r="F363" i="14" s="1"/>
  <c r="H363" i="14" s="1"/>
  <c r="F362" i="14"/>
  <c r="H362" i="14" s="1"/>
  <c r="E362" i="14"/>
  <c r="D362" i="14"/>
  <c r="I361" i="14"/>
  <c r="F361" i="14"/>
  <c r="E361" i="14"/>
  <c r="D361" i="14"/>
  <c r="I360" i="14"/>
  <c r="E360" i="14"/>
  <c r="D360" i="14"/>
  <c r="F360" i="14" s="1"/>
  <c r="H360" i="14" s="1"/>
  <c r="H359" i="14"/>
  <c r="E359" i="14"/>
  <c r="D359" i="14"/>
  <c r="F359" i="14" s="1"/>
  <c r="G359" i="14" s="1"/>
  <c r="F358" i="14"/>
  <c r="G358" i="14" s="1"/>
  <c r="E358" i="14"/>
  <c r="I358" i="14" s="1"/>
  <c r="D358" i="14"/>
  <c r="I357" i="14"/>
  <c r="G357" i="14"/>
  <c r="F357" i="14"/>
  <c r="E357" i="14"/>
  <c r="D357" i="14"/>
  <c r="F356" i="14"/>
  <c r="E356" i="14"/>
  <c r="G356" i="14" s="1"/>
  <c r="D356" i="14"/>
  <c r="H355" i="14"/>
  <c r="G355" i="14"/>
  <c r="E355" i="14"/>
  <c r="I355" i="14" s="1"/>
  <c r="D355" i="14"/>
  <c r="F355" i="14" s="1"/>
  <c r="E354" i="14"/>
  <c r="D354" i="14"/>
  <c r="F354" i="14" s="1"/>
  <c r="F353" i="14"/>
  <c r="G353" i="14" s="1"/>
  <c r="E353" i="14"/>
  <c r="D353" i="14"/>
  <c r="E352" i="14"/>
  <c r="H352" i="14" s="1"/>
  <c r="D352" i="14"/>
  <c r="F352" i="14" s="1"/>
  <c r="I352" i="14" s="1"/>
  <c r="E351" i="14"/>
  <c r="H351" i="14" s="1"/>
  <c r="D351" i="14"/>
  <c r="F351" i="14" s="1"/>
  <c r="E350" i="14"/>
  <c r="D350" i="14"/>
  <c r="F350" i="14" s="1"/>
  <c r="F349" i="14"/>
  <c r="E349" i="14"/>
  <c r="H349" i="14" s="1"/>
  <c r="D349" i="14"/>
  <c r="E348" i="14"/>
  <c r="D348" i="14"/>
  <c r="F348" i="14" s="1"/>
  <c r="E347" i="14"/>
  <c r="G347" i="14" s="1"/>
  <c r="D347" i="14"/>
  <c r="F347" i="14" s="1"/>
  <c r="I347" i="14" s="1"/>
  <c r="F346" i="14"/>
  <c r="H346" i="14" s="1"/>
  <c r="E346" i="14"/>
  <c r="D346" i="14"/>
  <c r="I345" i="14"/>
  <c r="F345" i="14"/>
  <c r="E345" i="14"/>
  <c r="H345" i="14" s="1"/>
  <c r="D345" i="14"/>
  <c r="F344" i="14"/>
  <c r="H344" i="14" s="1"/>
  <c r="E344" i="14"/>
  <c r="D344" i="14"/>
  <c r="H343" i="14"/>
  <c r="E343" i="14"/>
  <c r="D343" i="14"/>
  <c r="F343" i="14" s="1"/>
  <c r="I343" i="14" s="1"/>
  <c r="F342" i="14"/>
  <c r="G342" i="14" s="1"/>
  <c r="E342" i="14"/>
  <c r="I342" i="14" s="1"/>
  <c r="D342" i="14"/>
  <c r="I341" i="14"/>
  <c r="G341" i="14"/>
  <c r="F341" i="14"/>
  <c r="E341" i="14"/>
  <c r="D341" i="14"/>
  <c r="F340" i="14"/>
  <c r="E340" i="14"/>
  <c r="G340" i="14" s="1"/>
  <c r="D340" i="14"/>
  <c r="H339" i="14"/>
  <c r="G339" i="14"/>
  <c r="E339" i="14"/>
  <c r="I339" i="14" s="1"/>
  <c r="D339" i="14"/>
  <c r="F339" i="14" s="1"/>
  <c r="E338" i="14"/>
  <c r="D338" i="14"/>
  <c r="F338" i="14" s="1"/>
  <c r="E337" i="14"/>
  <c r="D337" i="14"/>
  <c r="F337" i="14" s="1"/>
  <c r="F336" i="14"/>
  <c r="G336" i="14" s="1"/>
  <c r="E336" i="14"/>
  <c r="H336" i="14" s="1"/>
  <c r="D336" i="14"/>
  <c r="F335" i="14"/>
  <c r="E335" i="14"/>
  <c r="G335" i="14" s="1"/>
  <c r="D335" i="14"/>
  <c r="E334" i="14"/>
  <c r="D334" i="14"/>
  <c r="F334" i="14" s="1"/>
  <c r="H334" i="14" s="1"/>
  <c r="E333" i="14"/>
  <c r="I333" i="14" s="1"/>
  <c r="D333" i="14"/>
  <c r="F333" i="14" s="1"/>
  <c r="F332" i="14"/>
  <c r="G332" i="14" s="1"/>
  <c r="E332" i="14"/>
  <c r="H332" i="14" s="1"/>
  <c r="D332" i="14"/>
  <c r="F331" i="14"/>
  <c r="E331" i="14"/>
  <c r="G331" i="14" s="1"/>
  <c r="D331" i="14"/>
  <c r="E330" i="14"/>
  <c r="I330" i="14" s="1"/>
  <c r="D330" i="14"/>
  <c r="F330" i="14" s="1"/>
  <c r="H330" i="14" s="1"/>
  <c r="E329" i="14"/>
  <c r="D329" i="14"/>
  <c r="F329" i="14" s="1"/>
  <c r="F328" i="14"/>
  <c r="G328" i="14" s="1"/>
  <c r="E328" i="14"/>
  <c r="H328" i="14" s="1"/>
  <c r="D328" i="14"/>
  <c r="F327" i="14"/>
  <c r="E327" i="14"/>
  <c r="G327" i="14" s="1"/>
  <c r="D327" i="14"/>
  <c r="E326" i="14"/>
  <c r="D326" i="14"/>
  <c r="F326" i="14" s="1"/>
  <c r="H326" i="14" s="1"/>
  <c r="E325" i="14"/>
  <c r="I325" i="14" s="1"/>
  <c r="D325" i="14"/>
  <c r="F325" i="14" s="1"/>
  <c r="F324" i="14"/>
  <c r="G324" i="14" s="1"/>
  <c r="E324" i="14"/>
  <c r="H324" i="14" s="1"/>
  <c r="D324" i="14"/>
  <c r="F323" i="14"/>
  <c r="E323" i="14"/>
  <c r="G323" i="14" s="1"/>
  <c r="D323" i="14"/>
  <c r="E322" i="14"/>
  <c r="I322" i="14" s="1"/>
  <c r="D322" i="14"/>
  <c r="F322" i="14" s="1"/>
  <c r="H322" i="14" s="1"/>
  <c r="E321" i="14"/>
  <c r="D321" i="14"/>
  <c r="F321" i="14" s="1"/>
  <c r="F320" i="14"/>
  <c r="G320" i="14" s="1"/>
  <c r="E320" i="14"/>
  <c r="H320" i="14" s="1"/>
  <c r="D320" i="14"/>
  <c r="F319" i="14"/>
  <c r="E319" i="14"/>
  <c r="G319" i="14" s="1"/>
  <c r="D319" i="14"/>
  <c r="E318" i="14"/>
  <c r="D318" i="14"/>
  <c r="F318" i="14" s="1"/>
  <c r="H318" i="14" s="1"/>
  <c r="E317" i="14"/>
  <c r="I317" i="14" s="1"/>
  <c r="D317" i="14"/>
  <c r="F317" i="14" s="1"/>
  <c r="F316" i="14"/>
  <c r="G316" i="14" s="1"/>
  <c r="E316" i="14"/>
  <c r="H316" i="14" s="1"/>
  <c r="D316" i="14"/>
  <c r="F315" i="14"/>
  <c r="E315" i="14"/>
  <c r="G315" i="14" s="1"/>
  <c r="D315" i="14"/>
  <c r="E314" i="14"/>
  <c r="I314" i="14" s="1"/>
  <c r="D314" i="14"/>
  <c r="F314" i="14" s="1"/>
  <c r="H314" i="14" s="1"/>
  <c r="E313" i="14"/>
  <c r="D313" i="14"/>
  <c r="F313" i="14" s="1"/>
  <c r="F312" i="14"/>
  <c r="G312" i="14" s="1"/>
  <c r="E312" i="14"/>
  <c r="H312" i="14" s="1"/>
  <c r="D312" i="14"/>
  <c r="F311" i="14"/>
  <c r="E311" i="14"/>
  <c r="G311" i="14" s="1"/>
  <c r="D311" i="14"/>
  <c r="E310" i="14"/>
  <c r="D310" i="14"/>
  <c r="F310" i="14" s="1"/>
  <c r="H310" i="14" s="1"/>
  <c r="E309" i="14"/>
  <c r="I309" i="14" s="1"/>
  <c r="D309" i="14"/>
  <c r="F309" i="14" s="1"/>
  <c r="F308" i="14"/>
  <c r="H308" i="14" s="1"/>
  <c r="E308" i="14"/>
  <c r="I308" i="14" s="1"/>
  <c r="D308" i="14"/>
  <c r="F307" i="14"/>
  <c r="E307" i="14"/>
  <c r="G307" i="14" s="1"/>
  <c r="D307" i="14"/>
  <c r="E306" i="14"/>
  <c r="I306" i="14" s="1"/>
  <c r="D306" i="14"/>
  <c r="F306" i="14" s="1"/>
  <c r="H306" i="14" s="1"/>
  <c r="E305" i="14"/>
  <c r="D305" i="14"/>
  <c r="F305" i="14" s="1"/>
  <c r="F304" i="14"/>
  <c r="H304" i="14" s="1"/>
  <c r="E304" i="14"/>
  <c r="I304" i="14" s="1"/>
  <c r="D304" i="14"/>
  <c r="F303" i="14"/>
  <c r="E303" i="14"/>
  <c r="G303" i="14" s="1"/>
  <c r="D303" i="14"/>
  <c r="E302" i="14"/>
  <c r="D302" i="14"/>
  <c r="F302" i="14" s="1"/>
  <c r="H302" i="14" s="1"/>
  <c r="E301" i="14"/>
  <c r="I301" i="14" s="1"/>
  <c r="D301" i="14"/>
  <c r="F301" i="14" s="1"/>
  <c r="F300" i="14"/>
  <c r="H300" i="14" s="1"/>
  <c r="E300" i="14"/>
  <c r="I300" i="14" s="1"/>
  <c r="D300" i="14"/>
  <c r="F299" i="14"/>
  <c r="E299" i="14"/>
  <c r="G299" i="14" s="1"/>
  <c r="D299" i="14"/>
  <c r="E298" i="14"/>
  <c r="I298" i="14" s="1"/>
  <c r="D298" i="14"/>
  <c r="F298" i="14" s="1"/>
  <c r="H298" i="14" s="1"/>
  <c r="E297" i="14"/>
  <c r="D297" i="14"/>
  <c r="F297" i="14" s="1"/>
  <c r="F296" i="14"/>
  <c r="H296" i="14" s="1"/>
  <c r="E296" i="14"/>
  <c r="I296" i="14" s="1"/>
  <c r="D296" i="14"/>
  <c r="F295" i="14"/>
  <c r="E295" i="14"/>
  <c r="G295" i="14" s="1"/>
  <c r="D295" i="14"/>
  <c r="E294" i="14"/>
  <c r="D294" i="14"/>
  <c r="F294" i="14" s="1"/>
  <c r="H294" i="14" s="1"/>
  <c r="E293" i="14"/>
  <c r="I293" i="14" s="1"/>
  <c r="D293" i="14"/>
  <c r="F293" i="14" s="1"/>
  <c r="F292" i="14"/>
  <c r="H292" i="14" s="1"/>
  <c r="E292" i="14"/>
  <c r="I292" i="14" s="1"/>
  <c r="D292" i="14"/>
  <c r="F291" i="14"/>
  <c r="E291" i="14"/>
  <c r="G291" i="14" s="1"/>
  <c r="D291" i="14"/>
  <c r="E290" i="14"/>
  <c r="I290" i="14" s="1"/>
  <c r="D290" i="14"/>
  <c r="F290" i="14" s="1"/>
  <c r="H290" i="14" s="1"/>
  <c r="E289" i="14"/>
  <c r="D289" i="14"/>
  <c r="F289" i="14" s="1"/>
  <c r="F288" i="14"/>
  <c r="H288" i="14" s="1"/>
  <c r="E288" i="14"/>
  <c r="I288" i="14" s="1"/>
  <c r="D288" i="14"/>
  <c r="F287" i="14"/>
  <c r="E287" i="14"/>
  <c r="G287" i="14" s="1"/>
  <c r="D287" i="14"/>
  <c r="E286" i="14"/>
  <c r="D286" i="14"/>
  <c r="F286" i="14" s="1"/>
  <c r="H286" i="14" s="1"/>
  <c r="E285" i="14"/>
  <c r="I285" i="14" s="1"/>
  <c r="D285" i="14"/>
  <c r="F285" i="14" s="1"/>
  <c r="F284" i="14"/>
  <c r="H284" i="14" s="1"/>
  <c r="E284" i="14"/>
  <c r="I284" i="14" s="1"/>
  <c r="D284" i="14"/>
  <c r="F283" i="14"/>
  <c r="E283" i="14"/>
  <c r="G283" i="14" s="1"/>
  <c r="D283" i="14"/>
  <c r="E282" i="14"/>
  <c r="I282" i="14" s="1"/>
  <c r="D282" i="14"/>
  <c r="F282" i="14" s="1"/>
  <c r="H282" i="14" s="1"/>
  <c r="E281" i="14"/>
  <c r="D281" i="14"/>
  <c r="F281" i="14" s="1"/>
  <c r="F280" i="14"/>
  <c r="H280" i="14" s="1"/>
  <c r="E280" i="14"/>
  <c r="I280" i="14" s="1"/>
  <c r="D280" i="14"/>
  <c r="F279" i="14"/>
  <c r="E279" i="14"/>
  <c r="G279" i="14" s="1"/>
  <c r="D279" i="14"/>
  <c r="E278" i="14"/>
  <c r="D278" i="14"/>
  <c r="F278" i="14" s="1"/>
  <c r="H278" i="14" s="1"/>
  <c r="E277" i="14"/>
  <c r="I277" i="14" s="1"/>
  <c r="D277" i="14"/>
  <c r="F277" i="14" s="1"/>
  <c r="F276" i="14"/>
  <c r="H276" i="14" s="1"/>
  <c r="E276" i="14"/>
  <c r="I276" i="14" s="1"/>
  <c r="D276" i="14"/>
  <c r="F275" i="14"/>
  <c r="E275" i="14"/>
  <c r="G275" i="14" s="1"/>
  <c r="D275" i="14"/>
  <c r="E274" i="14"/>
  <c r="I274" i="14" s="1"/>
  <c r="D274" i="14"/>
  <c r="F274" i="14" s="1"/>
  <c r="H274" i="14" s="1"/>
  <c r="E273" i="14"/>
  <c r="D273" i="14"/>
  <c r="F273" i="14" s="1"/>
  <c r="F272" i="14"/>
  <c r="H272" i="14" s="1"/>
  <c r="E272" i="14"/>
  <c r="I272" i="14" s="1"/>
  <c r="D272" i="14"/>
  <c r="F271" i="14"/>
  <c r="E271" i="14"/>
  <c r="G271" i="14" s="1"/>
  <c r="D271" i="14"/>
  <c r="E270" i="14"/>
  <c r="D270" i="14"/>
  <c r="F270" i="14" s="1"/>
  <c r="H270" i="14" s="1"/>
  <c r="E269" i="14"/>
  <c r="I269" i="14" s="1"/>
  <c r="D269" i="14"/>
  <c r="F269" i="14" s="1"/>
  <c r="F268" i="14"/>
  <c r="H268" i="14" s="1"/>
  <c r="E268" i="14"/>
  <c r="I268" i="14" s="1"/>
  <c r="D268" i="14"/>
  <c r="F267" i="14"/>
  <c r="E267" i="14"/>
  <c r="G267" i="14" s="1"/>
  <c r="D267" i="14"/>
  <c r="E266" i="14"/>
  <c r="I266" i="14" s="1"/>
  <c r="D266" i="14"/>
  <c r="F266" i="14" s="1"/>
  <c r="H266" i="14" s="1"/>
  <c r="E265" i="14"/>
  <c r="D265" i="14"/>
  <c r="F265" i="14" s="1"/>
  <c r="F264" i="14"/>
  <c r="H264" i="14" s="1"/>
  <c r="E264" i="14"/>
  <c r="I264" i="14" s="1"/>
  <c r="D264" i="14"/>
  <c r="F263" i="14"/>
  <c r="E263" i="14"/>
  <c r="G263" i="14" s="1"/>
  <c r="D263" i="14"/>
  <c r="E262" i="14"/>
  <c r="D262" i="14"/>
  <c r="F262" i="14" s="1"/>
  <c r="H262" i="14" s="1"/>
  <c r="E261" i="14"/>
  <c r="I261" i="14" s="1"/>
  <c r="D261" i="14"/>
  <c r="F261" i="14" s="1"/>
  <c r="F260" i="14"/>
  <c r="H260" i="14" s="1"/>
  <c r="E260" i="14"/>
  <c r="I260" i="14" s="1"/>
  <c r="D260" i="14"/>
  <c r="F259" i="14"/>
  <c r="E259" i="14"/>
  <c r="G259" i="14" s="1"/>
  <c r="D259" i="14"/>
  <c r="E258" i="14"/>
  <c r="I258" i="14" s="1"/>
  <c r="D258" i="14"/>
  <c r="F258" i="14" s="1"/>
  <c r="H258" i="14" s="1"/>
  <c r="E257" i="14"/>
  <c r="D257" i="14"/>
  <c r="F257" i="14" s="1"/>
  <c r="E256" i="14"/>
  <c r="D256" i="14"/>
  <c r="F256" i="14" s="1"/>
  <c r="H256" i="14" s="1"/>
  <c r="E255" i="14"/>
  <c r="D255" i="14"/>
  <c r="F255" i="14" s="1"/>
  <c r="E254" i="14"/>
  <c r="D254" i="14"/>
  <c r="F254" i="14" s="1"/>
  <c r="H254" i="14" s="1"/>
  <c r="E253" i="14"/>
  <c r="D253" i="14"/>
  <c r="F253" i="14" s="1"/>
  <c r="F252" i="14"/>
  <c r="E252" i="14"/>
  <c r="I252" i="14" s="1"/>
  <c r="D252" i="14"/>
  <c r="E251" i="14"/>
  <c r="D251" i="14"/>
  <c r="F251" i="14" s="1"/>
  <c r="E250" i="14"/>
  <c r="D250" i="14"/>
  <c r="F250" i="14" s="1"/>
  <c r="H250" i="14" s="1"/>
  <c r="E249" i="14"/>
  <c r="D249" i="14"/>
  <c r="F249" i="14" s="1"/>
  <c r="E248" i="14"/>
  <c r="D248" i="14"/>
  <c r="F248" i="14" s="1"/>
  <c r="H248" i="14" s="1"/>
  <c r="E247" i="14"/>
  <c r="D247" i="14"/>
  <c r="F247" i="14" s="1"/>
  <c r="E246" i="14"/>
  <c r="D246" i="14"/>
  <c r="F246" i="14" s="1"/>
  <c r="H246" i="14" s="1"/>
  <c r="E245" i="14"/>
  <c r="D245" i="14"/>
  <c r="F245" i="14" s="1"/>
  <c r="F244" i="14"/>
  <c r="E244" i="14"/>
  <c r="I244" i="14" s="1"/>
  <c r="D244" i="14"/>
  <c r="E243" i="14"/>
  <c r="D243" i="14"/>
  <c r="F243" i="14" s="1"/>
  <c r="E242" i="14"/>
  <c r="D242" i="14"/>
  <c r="F242" i="14" s="1"/>
  <c r="H242" i="14" s="1"/>
  <c r="E241" i="14"/>
  <c r="D241" i="14"/>
  <c r="F241" i="14" s="1"/>
  <c r="E240" i="14"/>
  <c r="D240" i="14"/>
  <c r="F240" i="14" s="1"/>
  <c r="E239" i="14"/>
  <c r="D239" i="14"/>
  <c r="F239" i="14" s="1"/>
  <c r="E238" i="14"/>
  <c r="D238" i="14"/>
  <c r="F238" i="14" s="1"/>
  <c r="H238" i="14" s="1"/>
  <c r="E237" i="14"/>
  <c r="D237" i="14"/>
  <c r="F237" i="14" s="1"/>
  <c r="H237" i="14" s="1"/>
  <c r="F236" i="14"/>
  <c r="E236" i="14"/>
  <c r="I236" i="14" s="1"/>
  <c r="D236" i="14"/>
  <c r="E235" i="14"/>
  <c r="D235" i="14"/>
  <c r="F235" i="14" s="1"/>
  <c r="E234" i="14"/>
  <c r="D234" i="14"/>
  <c r="F234" i="14" s="1"/>
  <c r="H234" i="14" s="1"/>
  <c r="E233" i="14"/>
  <c r="I233" i="14" s="1"/>
  <c r="D233" i="14"/>
  <c r="F233" i="14" s="1"/>
  <c r="E232" i="14"/>
  <c r="D232" i="14"/>
  <c r="F232" i="14" s="1"/>
  <c r="E231" i="14"/>
  <c r="D231" i="14"/>
  <c r="F231" i="14" s="1"/>
  <c r="E230" i="14"/>
  <c r="I230" i="14" s="1"/>
  <c r="D230" i="14"/>
  <c r="F230" i="14" s="1"/>
  <c r="E229" i="14"/>
  <c r="D229" i="14"/>
  <c r="F229" i="14" s="1"/>
  <c r="F228" i="14"/>
  <c r="E228" i="14"/>
  <c r="D228" i="14"/>
  <c r="F227" i="14"/>
  <c r="E227" i="14"/>
  <c r="D227" i="14"/>
  <c r="E226" i="14"/>
  <c r="D226" i="14"/>
  <c r="F226" i="14" s="1"/>
  <c r="G225" i="14"/>
  <c r="E225" i="14"/>
  <c r="D225" i="14"/>
  <c r="F225" i="14" s="1"/>
  <c r="H225" i="14" s="1"/>
  <c r="F224" i="14"/>
  <c r="E224" i="14"/>
  <c r="D224" i="14"/>
  <c r="E223" i="14"/>
  <c r="D223" i="14"/>
  <c r="F223" i="14" s="1"/>
  <c r="E222" i="14"/>
  <c r="D222" i="14"/>
  <c r="F222" i="14" s="1"/>
  <c r="H222" i="14" s="1"/>
  <c r="E221" i="14"/>
  <c r="D221" i="14"/>
  <c r="F221" i="14" s="1"/>
  <c r="H221" i="14" s="1"/>
  <c r="E220" i="14"/>
  <c r="D220" i="14"/>
  <c r="F220" i="14" s="1"/>
  <c r="F219" i="14"/>
  <c r="E219" i="14"/>
  <c r="D219" i="14"/>
  <c r="E218" i="14"/>
  <c r="D218" i="14"/>
  <c r="F218" i="14" s="1"/>
  <c r="H218" i="14" s="1"/>
  <c r="E217" i="14"/>
  <c r="I217" i="14" s="1"/>
  <c r="D217" i="14"/>
  <c r="F217" i="14" s="1"/>
  <c r="F216" i="14"/>
  <c r="E216" i="14"/>
  <c r="D216" i="14"/>
  <c r="F215" i="14"/>
  <c r="E215" i="14"/>
  <c r="I215" i="14" s="1"/>
  <c r="D215" i="14"/>
  <c r="E214" i="14"/>
  <c r="I214" i="14" s="1"/>
  <c r="D214" i="14"/>
  <c r="F214" i="14" s="1"/>
  <c r="E213" i="14"/>
  <c r="D213" i="14"/>
  <c r="F213" i="14" s="1"/>
  <c r="E212" i="14"/>
  <c r="D212" i="14"/>
  <c r="F212" i="14" s="1"/>
  <c r="E211" i="14"/>
  <c r="D211" i="14"/>
  <c r="F211" i="14" s="1"/>
  <c r="E210" i="14"/>
  <c r="D210" i="14"/>
  <c r="F210" i="14" s="1"/>
  <c r="E209" i="14"/>
  <c r="D209" i="14"/>
  <c r="F209" i="14" s="1"/>
  <c r="H209" i="14" s="1"/>
  <c r="E208" i="14"/>
  <c r="G208" i="14" s="1"/>
  <c r="D208" i="14"/>
  <c r="F208" i="14" s="1"/>
  <c r="H208" i="14" s="1"/>
  <c r="E207" i="14"/>
  <c r="D207" i="14"/>
  <c r="F207" i="14" s="1"/>
  <c r="E206" i="14"/>
  <c r="D206" i="14"/>
  <c r="F206" i="14" s="1"/>
  <c r="I206" i="14" s="1"/>
  <c r="E205" i="14"/>
  <c r="D205" i="14"/>
  <c r="F205" i="14" s="1"/>
  <c r="H205" i="14" s="1"/>
  <c r="E204" i="14"/>
  <c r="D204" i="14"/>
  <c r="F204" i="14" s="1"/>
  <c r="H204" i="14" s="1"/>
  <c r="E203" i="14"/>
  <c r="D203" i="14"/>
  <c r="F203" i="14" s="1"/>
  <c r="E202" i="14"/>
  <c r="G202" i="14" s="1"/>
  <c r="D202" i="14"/>
  <c r="F202" i="14" s="1"/>
  <c r="E201" i="14"/>
  <c r="I201" i="14" s="1"/>
  <c r="D201" i="14"/>
  <c r="F201" i="14" s="1"/>
  <c r="F200" i="14"/>
  <c r="E200" i="14"/>
  <c r="G200" i="14" s="1"/>
  <c r="D200" i="14"/>
  <c r="F199" i="14"/>
  <c r="E199" i="14"/>
  <c r="I199" i="14" s="1"/>
  <c r="D199" i="14"/>
  <c r="E198" i="14"/>
  <c r="D198" i="14"/>
  <c r="F198" i="14" s="1"/>
  <c r="E197" i="14"/>
  <c r="D197" i="14"/>
  <c r="F197" i="14" s="1"/>
  <c r="E196" i="14"/>
  <c r="D196" i="14"/>
  <c r="F196" i="14" s="1"/>
  <c r="H196" i="14" s="1"/>
  <c r="E195" i="14"/>
  <c r="D195" i="14"/>
  <c r="F195" i="14" s="1"/>
  <c r="H194" i="14"/>
  <c r="E194" i="14"/>
  <c r="D194" i="14"/>
  <c r="F194" i="14" s="1"/>
  <c r="G193" i="14"/>
  <c r="E193" i="14"/>
  <c r="D193" i="14"/>
  <c r="F193" i="14" s="1"/>
  <c r="H193" i="14" s="1"/>
  <c r="F192" i="14"/>
  <c r="H192" i="14" s="1"/>
  <c r="E192" i="14"/>
  <c r="D192" i="14"/>
  <c r="F191" i="14"/>
  <c r="I191" i="14" s="1"/>
  <c r="E191" i="14"/>
  <c r="D191" i="14"/>
  <c r="E190" i="14"/>
  <c r="D190" i="14"/>
  <c r="F190" i="14" s="1"/>
  <c r="I190" i="14" s="1"/>
  <c r="E189" i="14"/>
  <c r="D189" i="14"/>
  <c r="F189" i="14" s="1"/>
  <c r="H189" i="14" s="1"/>
  <c r="F188" i="14"/>
  <c r="E188" i="14"/>
  <c r="I188" i="14" s="1"/>
  <c r="D188" i="14"/>
  <c r="E187" i="14"/>
  <c r="D187" i="14"/>
  <c r="F187" i="14" s="1"/>
  <c r="E186" i="14"/>
  <c r="G186" i="14" s="1"/>
  <c r="D186" i="14"/>
  <c r="F186" i="14" s="1"/>
  <c r="H185" i="14"/>
  <c r="E185" i="14"/>
  <c r="I185" i="14" s="1"/>
  <c r="D185" i="14"/>
  <c r="F185" i="14" s="1"/>
  <c r="G184" i="14"/>
  <c r="E184" i="14"/>
  <c r="D184" i="14"/>
  <c r="F184" i="14" s="1"/>
  <c r="I183" i="14"/>
  <c r="E183" i="14"/>
  <c r="D183" i="14"/>
  <c r="F183" i="14" s="1"/>
  <c r="E182" i="14"/>
  <c r="D182" i="14"/>
  <c r="F182" i="14" s="1"/>
  <c r="E181" i="14"/>
  <c r="D181" i="14"/>
  <c r="F181" i="14" s="1"/>
  <c r="E180" i="14"/>
  <c r="D180" i="14"/>
  <c r="F180" i="14" s="1"/>
  <c r="H180" i="14" s="1"/>
  <c r="F179" i="14"/>
  <c r="E179" i="14"/>
  <c r="D179" i="14"/>
  <c r="H178" i="14"/>
  <c r="E178" i="14"/>
  <c r="D178" i="14"/>
  <c r="F178" i="14" s="1"/>
  <c r="G177" i="14"/>
  <c r="E177" i="14"/>
  <c r="H177" i="14" s="1"/>
  <c r="D177" i="14"/>
  <c r="F177" i="14" s="1"/>
  <c r="E176" i="14"/>
  <c r="D176" i="14"/>
  <c r="F176" i="14" s="1"/>
  <c r="H176" i="14" s="1"/>
  <c r="E175" i="14"/>
  <c r="D175" i="14"/>
  <c r="F175" i="14" s="1"/>
  <c r="E174" i="14"/>
  <c r="D174" i="14"/>
  <c r="F174" i="14" s="1"/>
  <c r="I174" i="14" s="1"/>
  <c r="E173" i="14"/>
  <c r="D173" i="14"/>
  <c r="F173" i="14" s="1"/>
  <c r="E172" i="14"/>
  <c r="I172" i="14" s="1"/>
  <c r="D172" i="14"/>
  <c r="F172" i="14" s="1"/>
  <c r="E171" i="14"/>
  <c r="D171" i="14"/>
  <c r="F171" i="14" s="1"/>
  <c r="E170" i="14"/>
  <c r="D170" i="14"/>
  <c r="F170" i="14" s="1"/>
  <c r="H169" i="14"/>
  <c r="E169" i="14"/>
  <c r="D169" i="14"/>
  <c r="F169" i="14" s="1"/>
  <c r="F168" i="14"/>
  <c r="E168" i="14"/>
  <c r="G168" i="14" s="1"/>
  <c r="D168" i="14"/>
  <c r="F167" i="14"/>
  <c r="E167" i="14"/>
  <c r="I167" i="14" s="1"/>
  <c r="D167" i="14"/>
  <c r="E166" i="14"/>
  <c r="D166" i="14"/>
  <c r="F166" i="14" s="1"/>
  <c r="H165" i="14"/>
  <c r="E165" i="14"/>
  <c r="D165" i="14"/>
  <c r="F165" i="14" s="1"/>
  <c r="G165" i="14" s="1"/>
  <c r="F164" i="14"/>
  <c r="E164" i="14"/>
  <c r="I164" i="14" s="1"/>
  <c r="D164" i="14"/>
  <c r="E163" i="14"/>
  <c r="D163" i="14"/>
  <c r="F163" i="14" s="1"/>
  <c r="E162" i="14"/>
  <c r="H162" i="14" s="1"/>
  <c r="D162" i="14"/>
  <c r="F162" i="14" s="1"/>
  <c r="E161" i="14"/>
  <c r="D161" i="14"/>
  <c r="F161" i="14" s="1"/>
  <c r="E160" i="14"/>
  <c r="D160" i="14"/>
  <c r="F160" i="14" s="1"/>
  <c r="H160" i="14" s="1"/>
  <c r="E159" i="14"/>
  <c r="D159" i="14"/>
  <c r="F159" i="14" s="1"/>
  <c r="I159" i="14" s="1"/>
  <c r="E158" i="14"/>
  <c r="I158" i="14" s="1"/>
  <c r="D158" i="14"/>
  <c r="F158" i="14" s="1"/>
  <c r="E157" i="14"/>
  <c r="D157" i="14"/>
  <c r="F157" i="14" s="1"/>
  <c r="F156" i="14"/>
  <c r="H156" i="14" s="1"/>
  <c r="E156" i="14"/>
  <c r="D156" i="14"/>
  <c r="F155" i="14"/>
  <c r="E155" i="14"/>
  <c r="D155" i="14"/>
  <c r="E154" i="14"/>
  <c r="D154" i="14"/>
  <c r="F154" i="14" s="1"/>
  <c r="H153" i="14"/>
  <c r="E153" i="14"/>
  <c r="D153" i="14"/>
  <c r="F153" i="14" s="1"/>
  <c r="E152" i="14"/>
  <c r="G152" i="14" s="1"/>
  <c r="D152" i="14"/>
  <c r="F152" i="14" s="1"/>
  <c r="E151" i="14"/>
  <c r="I151" i="14" s="1"/>
  <c r="D151" i="14"/>
  <c r="F151" i="14" s="1"/>
  <c r="E150" i="14"/>
  <c r="D150" i="14"/>
  <c r="F150" i="14" s="1"/>
  <c r="I150" i="14" s="1"/>
  <c r="E149" i="14"/>
  <c r="H149" i="14" s="1"/>
  <c r="D149" i="14"/>
  <c r="F149" i="14" s="1"/>
  <c r="E148" i="14"/>
  <c r="D148" i="14"/>
  <c r="F148" i="14" s="1"/>
  <c r="H148" i="14" s="1"/>
  <c r="E147" i="14"/>
  <c r="D147" i="14"/>
  <c r="F147" i="14" s="1"/>
  <c r="H146" i="14"/>
  <c r="E146" i="14"/>
  <c r="D146" i="14"/>
  <c r="F146" i="14" s="1"/>
  <c r="E145" i="14"/>
  <c r="D145" i="14"/>
  <c r="F145" i="14" s="1"/>
  <c r="H145" i="14" s="1"/>
  <c r="E144" i="14"/>
  <c r="D144" i="14"/>
  <c r="F144" i="14" s="1"/>
  <c r="F143" i="14"/>
  <c r="E143" i="14"/>
  <c r="D143" i="14"/>
  <c r="E142" i="14"/>
  <c r="D142" i="14"/>
  <c r="F142" i="14" s="1"/>
  <c r="E141" i="14"/>
  <c r="D141" i="14"/>
  <c r="F141" i="14" s="1"/>
  <c r="F140" i="14"/>
  <c r="E140" i="14"/>
  <c r="D140" i="14"/>
  <c r="E139" i="14"/>
  <c r="D139" i="14"/>
  <c r="F139" i="14" s="1"/>
  <c r="I139" i="14" s="1"/>
  <c r="I138" i="14"/>
  <c r="E138" i="14"/>
  <c r="D138" i="14"/>
  <c r="F138" i="14" s="1"/>
  <c r="E137" i="14"/>
  <c r="D137" i="14"/>
  <c r="F137" i="14" s="1"/>
  <c r="E136" i="14"/>
  <c r="G136" i="14" s="1"/>
  <c r="D136" i="14"/>
  <c r="F136" i="14" s="1"/>
  <c r="H136" i="14" s="1"/>
  <c r="E135" i="14"/>
  <c r="D135" i="14"/>
  <c r="F135" i="14" s="1"/>
  <c r="E134" i="14"/>
  <c r="I134" i="14" s="1"/>
  <c r="D134" i="14"/>
  <c r="F134" i="14" s="1"/>
  <c r="E133" i="14"/>
  <c r="D133" i="14"/>
  <c r="F133" i="14" s="1"/>
  <c r="G133" i="14" s="1"/>
  <c r="F132" i="14"/>
  <c r="E132" i="14"/>
  <c r="D132" i="14"/>
  <c r="F131" i="14"/>
  <c r="E131" i="14"/>
  <c r="D131" i="14"/>
  <c r="E130" i="14"/>
  <c r="G130" i="14" s="1"/>
  <c r="D130" i="14"/>
  <c r="F130" i="14" s="1"/>
  <c r="E129" i="14"/>
  <c r="I129" i="14" s="1"/>
  <c r="D129" i="14"/>
  <c r="F129" i="14" s="1"/>
  <c r="E128" i="14"/>
  <c r="H128" i="14" s="1"/>
  <c r="D128" i="14"/>
  <c r="F128" i="14" s="1"/>
  <c r="G128" i="14" s="1"/>
  <c r="E127" i="14"/>
  <c r="G127" i="14" s="1"/>
  <c r="D127" i="14"/>
  <c r="F127" i="14" s="1"/>
  <c r="F126" i="14"/>
  <c r="I126" i="14" s="1"/>
  <c r="E126" i="14"/>
  <c r="D126" i="14"/>
  <c r="E125" i="14"/>
  <c r="I125" i="14" s="1"/>
  <c r="D125" i="14"/>
  <c r="F125" i="14" s="1"/>
  <c r="F124" i="14"/>
  <c r="E124" i="14"/>
  <c r="I124" i="14" s="1"/>
  <c r="D124" i="14"/>
  <c r="F123" i="14"/>
  <c r="E123" i="14"/>
  <c r="H123" i="14" s="1"/>
  <c r="D123" i="14"/>
  <c r="E122" i="14"/>
  <c r="D122" i="14"/>
  <c r="F122" i="14" s="1"/>
  <c r="E121" i="14"/>
  <c r="G121" i="14" s="1"/>
  <c r="D121" i="14"/>
  <c r="F121" i="14" s="1"/>
  <c r="E120" i="14"/>
  <c r="D120" i="14"/>
  <c r="F120" i="14" s="1"/>
  <c r="F119" i="14"/>
  <c r="I119" i="14" s="1"/>
  <c r="E119" i="14"/>
  <c r="D119" i="14"/>
  <c r="E118" i="14"/>
  <c r="D118" i="14"/>
  <c r="F118" i="14" s="1"/>
  <c r="I118" i="14" s="1"/>
  <c r="E117" i="14"/>
  <c r="H117" i="14" s="1"/>
  <c r="D117" i="14"/>
  <c r="F117" i="14" s="1"/>
  <c r="E116" i="14"/>
  <c r="D116" i="14"/>
  <c r="F116" i="14" s="1"/>
  <c r="F115" i="14"/>
  <c r="E115" i="14"/>
  <c r="D115" i="14"/>
  <c r="E114" i="14"/>
  <c r="I114" i="14" s="1"/>
  <c r="D114" i="14"/>
  <c r="F114" i="14" s="1"/>
  <c r="E113" i="14"/>
  <c r="H113" i="14" s="1"/>
  <c r="D113" i="14"/>
  <c r="F113" i="14" s="1"/>
  <c r="F112" i="14"/>
  <c r="H112" i="14" s="1"/>
  <c r="E112" i="14"/>
  <c r="D112" i="14"/>
  <c r="F111" i="14"/>
  <c r="E111" i="14"/>
  <c r="D111" i="14"/>
  <c r="E110" i="14"/>
  <c r="D110" i="14"/>
  <c r="F110" i="14" s="1"/>
  <c r="I110" i="14" s="1"/>
  <c r="H109" i="14"/>
  <c r="E109" i="14"/>
  <c r="D109" i="14"/>
  <c r="F109" i="14" s="1"/>
  <c r="F108" i="14"/>
  <c r="H108" i="14" s="1"/>
  <c r="E108" i="14"/>
  <c r="D108" i="14"/>
  <c r="F107" i="14"/>
  <c r="G107" i="14" s="1"/>
  <c r="E107" i="14"/>
  <c r="D107" i="14"/>
  <c r="F106" i="14"/>
  <c r="E106" i="14"/>
  <c r="G106" i="14" s="1"/>
  <c r="D106" i="14"/>
  <c r="E105" i="14"/>
  <c r="G105" i="14" s="1"/>
  <c r="D105" i="14"/>
  <c r="F105" i="14" s="1"/>
  <c r="I105" i="14" s="1"/>
  <c r="E104" i="14"/>
  <c r="D104" i="14"/>
  <c r="F104" i="14" s="1"/>
  <c r="F103" i="14"/>
  <c r="E103" i="14"/>
  <c r="D103" i="14"/>
  <c r="E102" i="14"/>
  <c r="D102" i="14"/>
  <c r="F102" i="14" s="1"/>
  <c r="I102" i="14" s="1"/>
  <c r="E101" i="14"/>
  <c r="H101" i="14" s="1"/>
  <c r="D101" i="14"/>
  <c r="F101" i="14" s="1"/>
  <c r="E100" i="14"/>
  <c r="D100" i="14"/>
  <c r="F100" i="14" s="1"/>
  <c r="F99" i="14"/>
  <c r="E99" i="14"/>
  <c r="D99" i="14"/>
  <c r="E98" i="14"/>
  <c r="D98" i="14"/>
  <c r="F98" i="14" s="1"/>
  <c r="H98" i="14" s="1"/>
  <c r="E97" i="14"/>
  <c r="D97" i="14"/>
  <c r="F97" i="14" s="1"/>
  <c r="G97" i="14" s="1"/>
  <c r="F96" i="14"/>
  <c r="E96" i="14"/>
  <c r="D96" i="14"/>
  <c r="F95" i="14"/>
  <c r="E95" i="14"/>
  <c r="G95" i="14" s="1"/>
  <c r="D95" i="14"/>
  <c r="E94" i="14"/>
  <c r="D94" i="14"/>
  <c r="F94" i="14" s="1"/>
  <c r="I94" i="14" s="1"/>
  <c r="E93" i="14"/>
  <c r="D93" i="14"/>
  <c r="F93" i="14" s="1"/>
  <c r="E92" i="14"/>
  <c r="I92" i="14" s="1"/>
  <c r="D92" i="14"/>
  <c r="F92" i="14" s="1"/>
  <c r="E91" i="14"/>
  <c r="G91" i="14" s="1"/>
  <c r="D91" i="14"/>
  <c r="F91" i="14" s="1"/>
  <c r="E90" i="14"/>
  <c r="D90" i="14"/>
  <c r="F90" i="14" s="1"/>
  <c r="G89" i="14"/>
  <c r="E89" i="14"/>
  <c r="D89" i="14"/>
  <c r="F89" i="14" s="1"/>
  <c r="E88" i="14"/>
  <c r="D88" i="14"/>
  <c r="F88" i="14" s="1"/>
  <c r="E87" i="14"/>
  <c r="D87" i="14"/>
  <c r="F87" i="14" s="1"/>
  <c r="I87" i="14" s="1"/>
  <c r="E86" i="14"/>
  <c r="D86" i="14"/>
  <c r="F86" i="14" s="1"/>
  <c r="E85" i="14"/>
  <c r="D85" i="14"/>
  <c r="F85" i="14" s="1"/>
  <c r="E84" i="14"/>
  <c r="D84" i="14"/>
  <c r="F84" i="14" s="1"/>
  <c r="E83" i="14"/>
  <c r="D83" i="14"/>
  <c r="F83" i="14" s="1"/>
  <c r="E82" i="14"/>
  <c r="I82" i="14" s="1"/>
  <c r="D82" i="14"/>
  <c r="F82" i="14" s="1"/>
  <c r="E81" i="14"/>
  <c r="D81" i="14"/>
  <c r="F81" i="14" s="1"/>
  <c r="G81" i="14" s="1"/>
  <c r="F80" i="14"/>
  <c r="H80" i="14" s="1"/>
  <c r="E80" i="14"/>
  <c r="D80" i="14"/>
  <c r="F79" i="14"/>
  <c r="I79" i="14" s="1"/>
  <c r="E79" i="14"/>
  <c r="D79" i="14"/>
  <c r="F78" i="14"/>
  <c r="E78" i="14"/>
  <c r="D78" i="14"/>
  <c r="E77" i="14"/>
  <c r="H77" i="14" s="1"/>
  <c r="D77" i="14"/>
  <c r="F77" i="14" s="1"/>
  <c r="E76" i="14"/>
  <c r="D76" i="14"/>
  <c r="F76" i="14" s="1"/>
  <c r="H76" i="14" s="1"/>
  <c r="E75" i="14"/>
  <c r="D75" i="14"/>
  <c r="F75" i="14" s="1"/>
  <c r="G75" i="14" s="1"/>
  <c r="F74" i="14"/>
  <c r="E74" i="14"/>
  <c r="I74" i="14" s="1"/>
  <c r="D74" i="14"/>
  <c r="E73" i="14"/>
  <c r="D73" i="14"/>
  <c r="F73" i="14" s="1"/>
  <c r="E72" i="14"/>
  <c r="D72" i="14"/>
  <c r="F72" i="14" s="1"/>
  <c r="H72" i="14" s="1"/>
  <c r="E71" i="14"/>
  <c r="D71" i="14"/>
  <c r="F71" i="14" s="1"/>
  <c r="G71" i="14" s="1"/>
  <c r="E70" i="14"/>
  <c r="I70" i="14" s="1"/>
  <c r="D70" i="14"/>
  <c r="F70" i="14" s="1"/>
  <c r="E69" i="14"/>
  <c r="D69" i="14"/>
  <c r="F69" i="14" s="1"/>
  <c r="E68" i="14"/>
  <c r="D68" i="14"/>
  <c r="F68" i="14" s="1"/>
  <c r="E67" i="14"/>
  <c r="D67" i="14"/>
  <c r="F67" i="14" s="1"/>
  <c r="G67" i="14" s="1"/>
  <c r="F66" i="14"/>
  <c r="H66" i="14" s="1"/>
  <c r="E66" i="14"/>
  <c r="D66" i="14"/>
  <c r="F65" i="14"/>
  <c r="E65" i="14"/>
  <c r="D65" i="14"/>
  <c r="E64" i="14"/>
  <c r="D64" i="14"/>
  <c r="F64" i="14" s="1"/>
  <c r="H64" i="14" s="1"/>
  <c r="E63" i="14"/>
  <c r="D63" i="14"/>
  <c r="F63" i="14" s="1"/>
  <c r="E62" i="14"/>
  <c r="D62" i="14"/>
  <c r="F62" i="14" s="1"/>
  <c r="H62" i="14" s="1"/>
  <c r="E61" i="14"/>
  <c r="D61" i="14"/>
  <c r="F61" i="14" s="1"/>
  <c r="E60" i="14"/>
  <c r="D60" i="14"/>
  <c r="F60" i="14" s="1"/>
  <c r="E59" i="14"/>
  <c r="D59" i="14"/>
  <c r="F59" i="14" s="1"/>
  <c r="G59" i="14" s="1"/>
  <c r="F58" i="14"/>
  <c r="H58" i="14" s="1"/>
  <c r="E58" i="14"/>
  <c r="D58" i="14"/>
  <c r="F57" i="14"/>
  <c r="E57" i="14"/>
  <c r="G57" i="14" s="1"/>
  <c r="D57" i="14"/>
  <c r="E56" i="14"/>
  <c r="D56" i="14"/>
  <c r="F56" i="14" s="1"/>
  <c r="H56" i="14" s="1"/>
  <c r="E55" i="14"/>
  <c r="D55" i="14"/>
  <c r="F55" i="14" s="1"/>
  <c r="E54" i="14"/>
  <c r="D54" i="14"/>
  <c r="F54" i="14" s="1"/>
  <c r="H54" i="14" s="1"/>
  <c r="F53" i="14"/>
  <c r="E53" i="14"/>
  <c r="D53" i="14"/>
  <c r="E52" i="14"/>
  <c r="D52" i="14"/>
  <c r="F52" i="14" s="1"/>
  <c r="H52" i="14" s="1"/>
  <c r="E51" i="14"/>
  <c r="D51" i="14"/>
  <c r="F51" i="14" s="1"/>
  <c r="G51" i="14" s="1"/>
  <c r="F50" i="14"/>
  <c r="E50" i="14"/>
  <c r="I50" i="14" s="1"/>
  <c r="D50" i="14"/>
  <c r="E49" i="14"/>
  <c r="D49" i="14"/>
  <c r="F49" i="14" s="1"/>
  <c r="E48" i="14"/>
  <c r="D48" i="14"/>
  <c r="F48" i="14" s="1"/>
  <c r="H48" i="14" s="1"/>
  <c r="E47" i="14"/>
  <c r="D47" i="14"/>
  <c r="F47" i="14" s="1"/>
  <c r="G47" i="14" s="1"/>
  <c r="E46" i="14"/>
  <c r="I46" i="14" s="1"/>
  <c r="D46" i="14"/>
  <c r="F46" i="14" s="1"/>
  <c r="F45" i="14"/>
  <c r="E45" i="14"/>
  <c r="D45" i="14"/>
  <c r="E44" i="14"/>
  <c r="D44" i="14"/>
  <c r="F44" i="14" s="1"/>
  <c r="H44" i="14" s="1"/>
  <c r="E43" i="14"/>
  <c r="D43" i="14"/>
  <c r="F43" i="14" s="1"/>
  <c r="G43" i="14" s="1"/>
  <c r="F42" i="14"/>
  <c r="E42" i="14"/>
  <c r="I42" i="14" s="1"/>
  <c r="D42" i="14"/>
  <c r="E41" i="14"/>
  <c r="D41" i="14"/>
  <c r="F41" i="14" s="1"/>
  <c r="E40" i="14"/>
  <c r="D40" i="14"/>
  <c r="F40" i="14" s="1"/>
  <c r="H40" i="14" s="1"/>
  <c r="E39" i="14"/>
  <c r="D39" i="14"/>
  <c r="F39" i="14" s="1"/>
  <c r="G39" i="14" s="1"/>
  <c r="E38" i="14"/>
  <c r="I38" i="14" s="1"/>
  <c r="D38" i="14"/>
  <c r="F38" i="14" s="1"/>
  <c r="E37" i="14"/>
  <c r="D37" i="14"/>
  <c r="F37" i="14" s="1"/>
  <c r="E36" i="14"/>
  <c r="D36" i="14"/>
  <c r="F36" i="14" s="1"/>
  <c r="E35" i="14"/>
  <c r="D35" i="14"/>
  <c r="F35" i="14" s="1"/>
  <c r="G35" i="14" s="1"/>
  <c r="E34" i="14"/>
  <c r="D34" i="14"/>
  <c r="F34" i="14" s="1"/>
  <c r="H34" i="14" s="1"/>
  <c r="F33" i="14"/>
  <c r="E33" i="14"/>
  <c r="D33" i="14"/>
  <c r="E32" i="14"/>
  <c r="D32" i="14"/>
  <c r="F32" i="14" s="1"/>
  <c r="H32" i="14" s="1"/>
  <c r="E31" i="14"/>
  <c r="D31" i="14"/>
  <c r="F31" i="14" s="1"/>
  <c r="F30" i="14"/>
  <c r="E30" i="14"/>
  <c r="G30" i="14" s="1"/>
  <c r="D30" i="14"/>
  <c r="E29" i="14"/>
  <c r="D29" i="14"/>
  <c r="F29" i="14" s="1"/>
  <c r="G29" i="14" s="1"/>
  <c r="F28" i="14"/>
  <c r="E28" i="14"/>
  <c r="D28" i="14"/>
  <c r="E27" i="14"/>
  <c r="D27" i="14"/>
  <c r="F27" i="14" s="1"/>
  <c r="H27" i="14" s="1"/>
  <c r="E26" i="14"/>
  <c r="D26" i="14"/>
  <c r="F26" i="14" s="1"/>
  <c r="F25" i="14"/>
  <c r="E25" i="14"/>
  <c r="I25" i="14" s="1"/>
  <c r="D25" i="14"/>
  <c r="E24" i="14"/>
  <c r="D24" i="14"/>
  <c r="F24" i="14" s="1"/>
  <c r="E23" i="14"/>
  <c r="D23" i="14"/>
  <c r="F23" i="14" s="1"/>
  <c r="X22" i="14"/>
  <c r="Y22" i="14" s="1"/>
  <c r="E22" i="14"/>
  <c r="D22" i="14"/>
  <c r="F22" i="14" s="1"/>
  <c r="H22" i="14" s="1"/>
  <c r="AB21" i="14"/>
  <c r="AB22" i="14" s="1"/>
  <c r="X21" i="14"/>
  <c r="Y21" i="14" s="1"/>
  <c r="E21" i="14"/>
  <c r="D21" i="14"/>
  <c r="F21" i="14" s="1"/>
  <c r="H21" i="14" s="1"/>
  <c r="E20" i="14"/>
  <c r="D20" i="14"/>
  <c r="F20" i="14" s="1"/>
  <c r="G20" i="14" s="1"/>
  <c r="F19" i="14"/>
  <c r="E19" i="14"/>
  <c r="I19" i="14" s="1"/>
  <c r="D19" i="14"/>
  <c r="E18" i="14"/>
  <c r="D18" i="14"/>
  <c r="F18" i="14" s="1"/>
  <c r="E17" i="14"/>
  <c r="D17" i="14"/>
  <c r="F17" i="14" s="1"/>
  <c r="H17" i="14" s="1"/>
  <c r="E16" i="14"/>
  <c r="D16" i="14"/>
  <c r="F16" i="14" s="1"/>
  <c r="G16" i="14" s="1"/>
  <c r="E15" i="14"/>
  <c r="D15" i="14"/>
  <c r="F15" i="14" s="1"/>
  <c r="H15" i="14" s="1"/>
  <c r="F14" i="14"/>
  <c r="E14" i="14"/>
  <c r="D14" i="14"/>
  <c r="E13" i="14"/>
  <c r="D13" i="14"/>
  <c r="F13" i="14" s="1"/>
  <c r="H13" i="14" s="1"/>
  <c r="E12" i="14"/>
  <c r="D12" i="14"/>
  <c r="F12" i="14" s="1"/>
  <c r="F11" i="14"/>
  <c r="H11" i="14" s="1"/>
  <c r="E11" i="14"/>
  <c r="D11" i="14"/>
  <c r="E10" i="14"/>
  <c r="D10" i="14"/>
  <c r="F10" i="14" s="1"/>
  <c r="G10" i="14" s="1"/>
  <c r="E9" i="14"/>
  <c r="D9" i="14"/>
  <c r="F9" i="14" s="1"/>
  <c r="H9" i="14" s="1"/>
  <c r="F8" i="14"/>
  <c r="E8" i="14"/>
  <c r="G8" i="14" s="1"/>
  <c r="D8" i="14"/>
  <c r="E7" i="14"/>
  <c r="D7" i="14"/>
  <c r="F7" i="14" s="1"/>
  <c r="H7" i="14" s="1"/>
  <c r="E6" i="14"/>
  <c r="D6" i="14"/>
  <c r="F6" i="14" s="1"/>
  <c r="G6" i="14" s="1"/>
  <c r="E5" i="14"/>
  <c r="D5" i="14"/>
  <c r="F5" i="14" s="1"/>
  <c r="H5" i="14" s="1"/>
  <c r="E4" i="14"/>
  <c r="D4" i="14"/>
  <c r="F4" i="14" s="1"/>
  <c r="F3" i="14"/>
  <c r="G3" i="14" s="1"/>
  <c r="E3" i="14"/>
  <c r="D3" i="14"/>
  <c r="F2" i="14"/>
  <c r="E2" i="14"/>
  <c r="G2" i="14" s="1"/>
  <c r="D2" i="14"/>
  <c r="F1007" i="13"/>
  <c r="F1004" i="13"/>
  <c r="F1002" i="13"/>
  <c r="F1003" i="13" s="1"/>
  <c r="F1000" i="13"/>
  <c r="E1000" i="13"/>
  <c r="H1000" i="13" s="1"/>
  <c r="D1000" i="13"/>
  <c r="E999" i="13"/>
  <c r="D999" i="13"/>
  <c r="F999" i="13" s="1"/>
  <c r="H999" i="13" s="1"/>
  <c r="E998" i="13"/>
  <c r="H998" i="13" s="1"/>
  <c r="D998" i="13"/>
  <c r="F998" i="13" s="1"/>
  <c r="I998" i="13" s="1"/>
  <c r="F997" i="13"/>
  <c r="H997" i="13" s="1"/>
  <c r="E997" i="13"/>
  <c r="D997" i="13"/>
  <c r="I996" i="13"/>
  <c r="F996" i="13"/>
  <c r="E996" i="13"/>
  <c r="D996" i="13"/>
  <c r="F995" i="13"/>
  <c r="I995" i="13" s="1"/>
  <c r="E995" i="13"/>
  <c r="D995" i="13"/>
  <c r="H994" i="13"/>
  <c r="E994" i="13"/>
  <c r="G994" i="13" s="1"/>
  <c r="D994" i="13"/>
  <c r="F994" i="13" s="1"/>
  <c r="F993" i="13"/>
  <c r="H993" i="13" s="1"/>
  <c r="E993" i="13"/>
  <c r="I993" i="13" s="1"/>
  <c r="D993" i="13"/>
  <c r="G992" i="13"/>
  <c r="F992" i="13"/>
  <c r="E992" i="13"/>
  <c r="H992" i="13" s="1"/>
  <c r="D992" i="13"/>
  <c r="F991" i="13"/>
  <c r="E991" i="13"/>
  <c r="G991" i="13" s="1"/>
  <c r="D991" i="13"/>
  <c r="G990" i="13"/>
  <c r="E990" i="13"/>
  <c r="D990" i="13"/>
  <c r="F990" i="13" s="1"/>
  <c r="I990" i="13" s="1"/>
  <c r="E989" i="13"/>
  <c r="D989" i="13"/>
  <c r="F989" i="13" s="1"/>
  <c r="F988" i="13"/>
  <c r="I988" i="13" s="1"/>
  <c r="E988" i="13"/>
  <c r="D988" i="13"/>
  <c r="E987" i="13"/>
  <c r="D987" i="13"/>
  <c r="F987" i="13" s="1"/>
  <c r="I987" i="13" s="1"/>
  <c r="E986" i="13"/>
  <c r="I986" i="13" s="1"/>
  <c r="D986" i="13"/>
  <c r="F986" i="13" s="1"/>
  <c r="E985" i="13"/>
  <c r="D985" i="13"/>
  <c r="F985" i="13" s="1"/>
  <c r="F984" i="13"/>
  <c r="E984" i="13"/>
  <c r="H984" i="13" s="1"/>
  <c r="D984" i="13"/>
  <c r="E983" i="13"/>
  <c r="D983" i="13"/>
  <c r="F983" i="13" s="1"/>
  <c r="H983" i="13" s="1"/>
  <c r="E982" i="13"/>
  <c r="H982" i="13" s="1"/>
  <c r="D982" i="13"/>
  <c r="F982" i="13" s="1"/>
  <c r="G982" i="13" s="1"/>
  <c r="F981" i="13"/>
  <c r="H981" i="13" s="1"/>
  <c r="E981" i="13"/>
  <c r="D981" i="13"/>
  <c r="I980" i="13"/>
  <c r="F980" i="13"/>
  <c r="E980" i="13"/>
  <c r="D980" i="13"/>
  <c r="F979" i="13"/>
  <c r="I979" i="13" s="1"/>
  <c r="E979" i="13"/>
  <c r="D979" i="13"/>
  <c r="H978" i="13"/>
  <c r="E978" i="13"/>
  <c r="G978" i="13" s="1"/>
  <c r="D978" i="13"/>
  <c r="F978" i="13" s="1"/>
  <c r="G977" i="13"/>
  <c r="F977" i="13"/>
  <c r="H977" i="13" s="1"/>
  <c r="J977" i="13" s="1"/>
  <c r="E977" i="13"/>
  <c r="I977" i="13" s="1"/>
  <c r="D977" i="13"/>
  <c r="G976" i="13"/>
  <c r="F976" i="13"/>
  <c r="E976" i="13"/>
  <c r="H976" i="13" s="1"/>
  <c r="D976" i="13"/>
  <c r="F975" i="13"/>
  <c r="E975" i="13"/>
  <c r="G975" i="13" s="1"/>
  <c r="D975" i="13"/>
  <c r="G974" i="13"/>
  <c r="E974" i="13"/>
  <c r="D974" i="13"/>
  <c r="F974" i="13" s="1"/>
  <c r="I974" i="13" s="1"/>
  <c r="E973" i="13"/>
  <c r="D973" i="13"/>
  <c r="F973" i="13" s="1"/>
  <c r="F972" i="13"/>
  <c r="I972" i="13" s="1"/>
  <c r="E972" i="13"/>
  <c r="D972" i="13"/>
  <c r="E971" i="13"/>
  <c r="D971" i="13"/>
  <c r="F971" i="13" s="1"/>
  <c r="I971" i="13" s="1"/>
  <c r="E970" i="13"/>
  <c r="I970" i="13" s="1"/>
  <c r="D970" i="13"/>
  <c r="F970" i="13" s="1"/>
  <c r="E969" i="13"/>
  <c r="D969" i="13"/>
  <c r="F969" i="13" s="1"/>
  <c r="F968" i="13"/>
  <c r="E968" i="13"/>
  <c r="H968" i="13" s="1"/>
  <c r="D968" i="13"/>
  <c r="E967" i="13"/>
  <c r="I967" i="13" s="1"/>
  <c r="D967" i="13"/>
  <c r="F967" i="13" s="1"/>
  <c r="H967" i="13" s="1"/>
  <c r="E966" i="13"/>
  <c r="H966" i="13" s="1"/>
  <c r="D966" i="13"/>
  <c r="F966" i="13" s="1"/>
  <c r="G966" i="13" s="1"/>
  <c r="F965" i="13"/>
  <c r="E965" i="13"/>
  <c r="D965" i="13"/>
  <c r="I964" i="13"/>
  <c r="F964" i="13"/>
  <c r="E964" i="13"/>
  <c r="D964" i="13"/>
  <c r="F963" i="13"/>
  <c r="E963" i="13"/>
  <c r="D963" i="13"/>
  <c r="H962" i="13"/>
  <c r="E962" i="13"/>
  <c r="G962" i="13" s="1"/>
  <c r="D962" i="13"/>
  <c r="F962" i="13" s="1"/>
  <c r="G961" i="13"/>
  <c r="F961" i="13"/>
  <c r="H961" i="13" s="1"/>
  <c r="J961" i="13" s="1"/>
  <c r="E961" i="13"/>
  <c r="I961" i="13" s="1"/>
  <c r="D961" i="13"/>
  <c r="G960" i="13"/>
  <c r="F960" i="13"/>
  <c r="E960" i="13"/>
  <c r="H960" i="13" s="1"/>
  <c r="D960" i="13"/>
  <c r="F959" i="13"/>
  <c r="E959" i="13"/>
  <c r="D959" i="13"/>
  <c r="G958" i="13"/>
  <c r="E958" i="13"/>
  <c r="D958" i="13"/>
  <c r="F958" i="13" s="1"/>
  <c r="I958" i="13" s="1"/>
  <c r="E957" i="13"/>
  <c r="D957" i="13"/>
  <c r="F957" i="13" s="1"/>
  <c r="G957" i="13" s="1"/>
  <c r="F956" i="13"/>
  <c r="E956" i="13"/>
  <c r="D956" i="13"/>
  <c r="I955" i="13"/>
  <c r="E955" i="13"/>
  <c r="D955" i="13"/>
  <c r="F955" i="13" s="1"/>
  <c r="E954" i="13"/>
  <c r="D954" i="13"/>
  <c r="F954" i="13" s="1"/>
  <c r="G953" i="13"/>
  <c r="E953" i="13"/>
  <c r="D953" i="13"/>
  <c r="F953" i="13" s="1"/>
  <c r="H953" i="13" s="1"/>
  <c r="F952" i="13"/>
  <c r="E952" i="13"/>
  <c r="D952" i="13"/>
  <c r="H951" i="13"/>
  <c r="E951" i="13"/>
  <c r="I951" i="13" s="1"/>
  <c r="D951" i="13"/>
  <c r="F951" i="13" s="1"/>
  <c r="E950" i="13"/>
  <c r="D950" i="13"/>
  <c r="F950" i="13" s="1"/>
  <c r="G950" i="13" s="1"/>
  <c r="F949" i="13"/>
  <c r="E949" i="13"/>
  <c r="D949" i="13"/>
  <c r="I948" i="13"/>
  <c r="F948" i="13"/>
  <c r="E948" i="13"/>
  <c r="D948" i="13"/>
  <c r="F947" i="13"/>
  <c r="E947" i="13"/>
  <c r="D947" i="13"/>
  <c r="E946" i="13"/>
  <c r="D946" i="13"/>
  <c r="F946" i="13" s="1"/>
  <c r="G945" i="13"/>
  <c r="J945" i="13" s="1"/>
  <c r="F945" i="13"/>
  <c r="H945" i="13" s="1"/>
  <c r="E945" i="13"/>
  <c r="I945" i="13" s="1"/>
  <c r="D945" i="13"/>
  <c r="G944" i="13"/>
  <c r="F944" i="13"/>
  <c r="E944" i="13"/>
  <c r="D944" i="13"/>
  <c r="F943" i="13"/>
  <c r="E943" i="13"/>
  <c r="D943" i="13"/>
  <c r="E942" i="13"/>
  <c r="D942" i="13"/>
  <c r="F942" i="13" s="1"/>
  <c r="H942" i="13" s="1"/>
  <c r="E941" i="13"/>
  <c r="D941" i="13"/>
  <c r="F941" i="13" s="1"/>
  <c r="F940" i="13"/>
  <c r="G940" i="13" s="1"/>
  <c r="E940" i="13"/>
  <c r="D940" i="13"/>
  <c r="E939" i="13"/>
  <c r="D939" i="13"/>
  <c r="F939" i="13" s="1"/>
  <c r="I939" i="13" s="1"/>
  <c r="E938" i="13"/>
  <c r="D938" i="13"/>
  <c r="F938" i="13" s="1"/>
  <c r="E937" i="13"/>
  <c r="D937" i="13"/>
  <c r="F937" i="13" s="1"/>
  <c r="H937" i="13" s="1"/>
  <c r="F936" i="13"/>
  <c r="E936" i="13"/>
  <c r="D936" i="13"/>
  <c r="E935" i="13"/>
  <c r="D935" i="13"/>
  <c r="F935" i="13" s="1"/>
  <c r="E934" i="13"/>
  <c r="D934" i="13"/>
  <c r="F934" i="13" s="1"/>
  <c r="I934" i="13" s="1"/>
  <c r="E933" i="13"/>
  <c r="D933" i="13"/>
  <c r="F933" i="13" s="1"/>
  <c r="F932" i="13"/>
  <c r="H932" i="13" s="1"/>
  <c r="E932" i="13"/>
  <c r="D932" i="13"/>
  <c r="I931" i="13"/>
  <c r="F931" i="13"/>
  <c r="E931" i="13"/>
  <c r="H931" i="13" s="1"/>
  <c r="D931" i="13"/>
  <c r="F930" i="13"/>
  <c r="I930" i="13" s="1"/>
  <c r="E930" i="13"/>
  <c r="D930" i="13"/>
  <c r="H929" i="13"/>
  <c r="E929" i="13"/>
  <c r="G929" i="13" s="1"/>
  <c r="D929" i="13"/>
  <c r="F929" i="13" s="1"/>
  <c r="I929" i="13" s="1"/>
  <c r="F928" i="13"/>
  <c r="H928" i="13" s="1"/>
  <c r="E928" i="13"/>
  <c r="I928" i="13" s="1"/>
  <c r="D928" i="13"/>
  <c r="I927" i="13"/>
  <c r="G927" i="13"/>
  <c r="J927" i="13" s="1"/>
  <c r="F927" i="13"/>
  <c r="E927" i="13"/>
  <c r="H927" i="13" s="1"/>
  <c r="D927" i="13"/>
  <c r="F926" i="13"/>
  <c r="E926" i="13"/>
  <c r="G926" i="13" s="1"/>
  <c r="D926" i="13"/>
  <c r="H925" i="13"/>
  <c r="G925" i="13"/>
  <c r="E925" i="13"/>
  <c r="D925" i="13"/>
  <c r="F925" i="13" s="1"/>
  <c r="I925" i="13" s="1"/>
  <c r="E924" i="13"/>
  <c r="D924" i="13"/>
  <c r="F924" i="13" s="1"/>
  <c r="F923" i="13"/>
  <c r="I923" i="13" s="1"/>
  <c r="E923" i="13"/>
  <c r="D923" i="13"/>
  <c r="F922" i="13"/>
  <c r="E922" i="13"/>
  <c r="H922" i="13" s="1"/>
  <c r="D922" i="13"/>
  <c r="E921" i="13"/>
  <c r="D921" i="13"/>
  <c r="F921" i="13" s="1"/>
  <c r="H921" i="13" s="1"/>
  <c r="E920" i="13"/>
  <c r="D920" i="13"/>
  <c r="F920" i="13" s="1"/>
  <c r="F919" i="13"/>
  <c r="H919" i="13" s="1"/>
  <c r="E919" i="13"/>
  <c r="I919" i="13" s="1"/>
  <c r="D919" i="13"/>
  <c r="F918" i="13"/>
  <c r="E918" i="13"/>
  <c r="H918" i="13" s="1"/>
  <c r="D918" i="13"/>
  <c r="E917" i="13"/>
  <c r="D917" i="13"/>
  <c r="F917" i="13" s="1"/>
  <c r="H917" i="13" s="1"/>
  <c r="E916" i="13"/>
  <c r="D916" i="13"/>
  <c r="F916" i="13" s="1"/>
  <c r="F915" i="13"/>
  <c r="H915" i="13" s="1"/>
  <c r="E915" i="13"/>
  <c r="I915" i="13" s="1"/>
  <c r="D915" i="13"/>
  <c r="F914" i="13"/>
  <c r="E914" i="13"/>
  <c r="H914" i="13" s="1"/>
  <c r="D914" i="13"/>
  <c r="E913" i="13"/>
  <c r="D913" i="13"/>
  <c r="F913" i="13" s="1"/>
  <c r="H913" i="13" s="1"/>
  <c r="E912" i="13"/>
  <c r="D912" i="13"/>
  <c r="F912" i="13" s="1"/>
  <c r="F911" i="13"/>
  <c r="H911" i="13" s="1"/>
  <c r="E911" i="13"/>
  <c r="I911" i="13" s="1"/>
  <c r="D911" i="13"/>
  <c r="F910" i="13"/>
  <c r="E910" i="13"/>
  <c r="H910" i="13" s="1"/>
  <c r="D910" i="13"/>
  <c r="E909" i="13"/>
  <c r="D909" i="13"/>
  <c r="F909" i="13" s="1"/>
  <c r="H909" i="13" s="1"/>
  <c r="E908" i="13"/>
  <c r="D908" i="13"/>
  <c r="F908" i="13" s="1"/>
  <c r="F907" i="13"/>
  <c r="H907" i="13" s="1"/>
  <c r="E907" i="13"/>
  <c r="I907" i="13" s="1"/>
  <c r="D907" i="13"/>
  <c r="I906" i="13"/>
  <c r="F906" i="13"/>
  <c r="E906" i="13"/>
  <c r="D906" i="13"/>
  <c r="H905" i="13"/>
  <c r="E905" i="13"/>
  <c r="D905" i="13"/>
  <c r="F905" i="13" s="1"/>
  <c r="G904" i="13"/>
  <c r="E904" i="13"/>
  <c r="I904" i="13" s="1"/>
  <c r="D904" i="13"/>
  <c r="F904" i="13" s="1"/>
  <c r="H904" i="13" s="1"/>
  <c r="F903" i="13"/>
  <c r="E903" i="13"/>
  <c r="I903" i="13" s="1"/>
  <c r="D903" i="13"/>
  <c r="F902" i="13"/>
  <c r="E902" i="13"/>
  <c r="I902" i="13" s="1"/>
  <c r="D902" i="13"/>
  <c r="E901" i="13"/>
  <c r="D901" i="13"/>
  <c r="F901" i="13" s="1"/>
  <c r="H901" i="13" s="1"/>
  <c r="E900" i="13"/>
  <c r="D900" i="13"/>
  <c r="F900" i="13" s="1"/>
  <c r="H900" i="13" s="1"/>
  <c r="F899" i="13"/>
  <c r="E899" i="13"/>
  <c r="I899" i="13" s="1"/>
  <c r="D899" i="13"/>
  <c r="I898" i="13"/>
  <c r="F898" i="13"/>
  <c r="E898" i="13"/>
  <c r="D898" i="13"/>
  <c r="H897" i="13"/>
  <c r="E897" i="13"/>
  <c r="D897" i="13"/>
  <c r="F897" i="13" s="1"/>
  <c r="G896" i="13"/>
  <c r="E896" i="13"/>
  <c r="I896" i="13" s="1"/>
  <c r="D896" i="13"/>
  <c r="F896" i="13" s="1"/>
  <c r="H896" i="13" s="1"/>
  <c r="F895" i="13"/>
  <c r="E895" i="13"/>
  <c r="I895" i="13" s="1"/>
  <c r="D895" i="13"/>
  <c r="F894" i="13"/>
  <c r="E894" i="13"/>
  <c r="D894" i="13"/>
  <c r="E893" i="13"/>
  <c r="D893" i="13"/>
  <c r="F893" i="13" s="1"/>
  <c r="H893" i="13" s="1"/>
  <c r="E892" i="13"/>
  <c r="D892" i="13"/>
  <c r="F892" i="13" s="1"/>
  <c r="H892" i="13" s="1"/>
  <c r="F891" i="13"/>
  <c r="E891" i="13"/>
  <c r="I891" i="13" s="1"/>
  <c r="D891" i="13"/>
  <c r="I890" i="13"/>
  <c r="F890" i="13"/>
  <c r="E890" i="13"/>
  <c r="D890" i="13"/>
  <c r="H889" i="13"/>
  <c r="E889" i="13"/>
  <c r="D889" i="13"/>
  <c r="F889" i="13" s="1"/>
  <c r="H888" i="13"/>
  <c r="G888" i="13"/>
  <c r="E888" i="13"/>
  <c r="D888" i="13"/>
  <c r="F888" i="13" s="1"/>
  <c r="G887" i="13"/>
  <c r="J887" i="13" s="1"/>
  <c r="F887" i="13"/>
  <c r="H887" i="13" s="1"/>
  <c r="E887" i="13"/>
  <c r="I887" i="13" s="1"/>
  <c r="D887" i="13"/>
  <c r="F886" i="13"/>
  <c r="E886" i="13"/>
  <c r="I886" i="13" s="1"/>
  <c r="D886" i="13"/>
  <c r="E885" i="13"/>
  <c r="D885" i="13"/>
  <c r="F885" i="13" s="1"/>
  <c r="E884" i="13"/>
  <c r="D884" i="13"/>
  <c r="F884" i="13" s="1"/>
  <c r="F883" i="13"/>
  <c r="H883" i="13" s="1"/>
  <c r="E883" i="13"/>
  <c r="I883" i="13" s="1"/>
  <c r="D883" i="13"/>
  <c r="F882" i="13"/>
  <c r="I882" i="13" s="1"/>
  <c r="E882" i="13"/>
  <c r="D882" i="13"/>
  <c r="I881" i="13"/>
  <c r="H881" i="13"/>
  <c r="E881" i="13"/>
  <c r="D881" i="13"/>
  <c r="F881" i="13" s="1"/>
  <c r="H880" i="13"/>
  <c r="G880" i="13"/>
  <c r="E880" i="13"/>
  <c r="D880" i="13"/>
  <c r="F880" i="13" s="1"/>
  <c r="G879" i="13"/>
  <c r="J879" i="13" s="1"/>
  <c r="F879" i="13"/>
  <c r="H879" i="13" s="1"/>
  <c r="E879" i="13"/>
  <c r="I879" i="13" s="1"/>
  <c r="D879" i="13"/>
  <c r="F878" i="13"/>
  <c r="E878" i="13"/>
  <c r="D878" i="13"/>
  <c r="E877" i="13"/>
  <c r="D877" i="13"/>
  <c r="F877" i="13" s="1"/>
  <c r="E876" i="13"/>
  <c r="I876" i="13" s="1"/>
  <c r="D876" i="13"/>
  <c r="F876" i="13" s="1"/>
  <c r="F875" i="13"/>
  <c r="E875" i="13"/>
  <c r="D875" i="13"/>
  <c r="I874" i="13"/>
  <c r="G874" i="13"/>
  <c r="J874" i="13" s="1"/>
  <c r="F874" i="13"/>
  <c r="E874" i="13"/>
  <c r="H874" i="13" s="1"/>
  <c r="D874" i="13"/>
  <c r="F873" i="13"/>
  <c r="E873" i="13"/>
  <c r="D873" i="13"/>
  <c r="H872" i="13"/>
  <c r="G872" i="13"/>
  <c r="E872" i="13"/>
  <c r="D872" i="13"/>
  <c r="F872" i="13" s="1"/>
  <c r="I872" i="13" s="1"/>
  <c r="E871" i="13"/>
  <c r="D871" i="13"/>
  <c r="F871" i="13" s="1"/>
  <c r="G871" i="13" s="1"/>
  <c r="G870" i="13"/>
  <c r="F870" i="13"/>
  <c r="I870" i="13" s="1"/>
  <c r="E870" i="13"/>
  <c r="D870" i="13"/>
  <c r="E869" i="13"/>
  <c r="D869" i="13"/>
  <c r="F869" i="13" s="1"/>
  <c r="I869" i="13" s="1"/>
  <c r="G868" i="13"/>
  <c r="E868" i="13"/>
  <c r="D868" i="13"/>
  <c r="F868" i="13" s="1"/>
  <c r="H867" i="13"/>
  <c r="G867" i="13"/>
  <c r="E867" i="13"/>
  <c r="D867" i="13"/>
  <c r="F867" i="13" s="1"/>
  <c r="F866" i="13"/>
  <c r="E866" i="13"/>
  <c r="D866" i="13"/>
  <c r="I865" i="13"/>
  <c r="H865" i="13"/>
  <c r="E865" i="13"/>
  <c r="D865" i="13"/>
  <c r="F865" i="13" s="1"/>
  <c r="G864" i="13"/>
  <c r="F864" i="13"/>
  <c r="H864" i="13" s="1"/>
  <c r="E864" i="13"/>
  <c r="D864" i="13"/>
  <c r="F863" i="13"/>
  <c r="E863" i="13"/>
  <c r="I863" i="13" s="1"/>
  <c r="D863" i="13"/>
  <c r="E862" i="13"/>
  <c r="I862" i="13" s="1"/>
  <c r="D862" i="13"/>
  <c r="F862" i="13" s="1"/>
  <c r="E861" i="13"/>
  <c r="D861" i="13"/>
  <c r="F861" i="13" s="1"/>
  <c r="G861" i="13" s="1"/>
  <c r="F860" i="13"/>
  <c r="H860" i="13" s="1"/>
  <c r="E860" i="13"/>
  <c r="I860" i="13" s="1"/>
  <c r="D860" i="13"/>
  <c r="F859" i="13"/>
  <c r="I859" i="13" s="1"/>
  <c r="E859" i="13"/>
  <c r="D859" i="13"/>
  <c r="I858" i="13"/>
  <c r="H858" i="13"/>
  <c r="E858" i="13"/>
  <c r="G858" i="13" s="1"/>
  <c r="D858" i="13"/>
  <c r="F858" i="13" s="1"/>
  <c r="H857" i="13"/>
  <c r="G857" i="13"/>
  <c r="J857" i="13" s="1"/>
  <c r="E857" i="13"/>
  <c r="I857" i="13" s="1"/>
  <c r="D857" i="13"/>
  <c r="F857" i="13" s="1"/>
  <c r="G856" i="13"/>
  <c r="F856" i="13"/>
  <c r="H856" i="13" s="1"/>
  <c r="E856" i="13"/>
  <c r="D856" i="13"/>
  <c r="F855" i="13"/>
  <c r="E855" i="13"/>
  <c r="I855" i="13" s="1"/>
  <c r="D855" i="13"/>
  <c r="E854" i="13"/>
  <c r="I854" i="13" s="1"/>
  <c r="D854" i="13"/>
  <c r="F854" i="13" s="1"/>
  <c r="E853" i="13"/>
  <c r="D853" i="13"/>
  <c r="F853" i="13" s="1"/>
  <c r="G853" i="13" s="1"/>
  <c r="F852" i="13"/>
  <c r="H852" i="13" s="1"/>
  <c r="E852" i="13"/>
  <c r="I852" i="13" s="1"/>
  <c r="D852" i="13"/>
  <c r="F851" i="13"/>
  <c r="I851" i="13" s="1"/>
  <c r="E851" i="13"/>
  <c r="D851" i="13"/>
  <c r="I850" i="13"/>
  <c r="H850" i="13"/>
  <c r="E850" i="13"/>
  <c r="G850" i="13" s="1"/>
  <c r="D850" i="13"/>
  <c r="F850" i="13" s="1"/>
  <c r="H849" i="13"/>
  <c r="G849" i="13"/>
  <c r="J849" i="13" s="1"/>
  <c r="E849" i="13"/>
  <c r="I849" i="13" s="1"/>
  <c r="D849" i="13"/>
  <c r="F849" i="13" s="1"/>
  <c r="G848" i="13"/>
  <c r="F848" i="13"/>
  <c r="H848" i="13" s="1"/>
  <c r="E848" i="13"/>
  <c r="D848" i="13"/>
  <c r="F847" i="13"/>
  <c r="E847" i="13"/>
  <c r="I847" i="13" s="1"/>
  <c r="D847" i="13"/>
  <c r="E846" i="13"/>
  <c r="I846" i="13" s="1"/>
  <c r="D846" i="13"/>
  <c r="F846" i="13" s="1"/>
  <c r="E845" i="13"/>
  <c r="D845" i="13"/>
  <c r="F845" i="13" s="1"/>
  <c r="G845" i="13" s="1"/>
  <c r="F844" i="13"/>
  <c r="H844" i="13" s="1"/>
  <c r="E844" i="13"/>
  <c r="I844" i="13" s="1"/>
  <c r="D844" i="13"/>
  <c r="F843" i="13"/>
  <c r="I843" i="13" s="1"/>
  <c r="E843" i="13"/>
  <c r="D843" i="13"/>
  <c r="I842" i="13"/>
  <c r="H842" i="13"/>
  <c r="E842" i="13"/>
  <c r="G842" i="13" s="1"/>
  <c r="D842" i="13"/>
  <c r="F842" i="13" s="1"/>
  <c r="H841" i="13"/>
  <c r="G841" i="13"/>
  <c r="J841" i="13" s="1"/>
  <c r="E841" i="13"/>
  <c r="I841" i="13" s="1"/>
  <c r="D841" i="13"/>
  <c r="F841" i="13" s="1"/>
  <c r="G840" i="13"/>
  <c r="F840" i="13"/>
  <c r="H840" i="13" s="1"/>
  <c r="E840" i="13"/>
  <c r="D840" i="13"/>
  <c r="F839" i="13"/>
  <c r="E839" i="13"/>
  <c r="I839" i="13" s="1"/>
  <c r="D839" i="13"/>
  <c r="E838" i="13"/>
  <c r="I838" i="13" s="1"/>
  <c r="D838" i="13"/>
  <c r="F838" i="13" s="1"/>
  <c r="E837" i="13"/>
  <c r="D837" i="13"/>
  <c r="F837" i="13" s="1"/>
  <c r="G837" i="13" s="1"/>
  <c r="F836" i="13"/>
  <c r="H836" i="13" s="1"/>
  <c r="E836" i="13"/>
  <c r="I836" i="13" s="1"/>
  <c r="D836" i="13"/>
  <c r="F835" i="13"/>
  <c r="I835" i="13" s="1"/>
  <c r="E835" i="13"/>
  <c r="D835" i="13"/>
  <c r="I834" i="13"/>
  <c r="H834" i="13"/>
  <c r="E834" i="13"/>
  <c r="G834" i="13" s="1"/>
  <c r="D834" i="13"/>
  <c r="F834" i="13" s="1"/>
  <c r="H833" i="13"/>
  <c r="G833" i="13"/>
  <c r="J833" i="13" s="1"/>
  <c r="E833" i="13"/>
  <c r="I833" i="13" s="1"/>
  <c r="D833" i="13"/>
  <c r="F833" i="13" s="1"/>
  <c r="G832" i="13"/>
  <c r="F832" i="13"/>
  <c r="H832" i="13" s="1"/>
  <c r="E832" i="13"/>
  <c r="D832" i="13"/>
  <c r="F831" i="13"/>
  <c r="E831" i="13"/>
  <c r="I831" i="13" s="1"/>
  <c r="D831" i="13"/>
  <c r="E830" i="13"/>
  <c r="I830" i="13" s="1"/>
  <c r="D830" i="13"/>
  <c r="F830" i="13" s="1"/>
  <c r="E829" i="13"/>
  <c r="D829" i="13"/>
  <c r="F829" i="13" s="1"/>
  <c r="G829" i="13" s="1"/>
  <c r="F828" i="13"/>
  <c r="H828" i="13" s="1"/>
  <c r="E828" i="13"/>
  <c r="I828" i="13" s="1"/>
  <c r="D828" i="13"/>
  <c r="F827" i="13"/>
  <c r="I827" i="13" s="1"/>
  <c r="E827" i="13"/>
  <c r="D827" i="13"/>
  <c r="I826" i="13"/>
  <c r="H826" i="13"/>
  <c r="E826" i="13"/>
  <c r="G826" i="13" s="1"/>
  <c r="D826" i="13"/>
  <c r="F826" i="13" s="1"/>
  <c r="H825" i="13"/>
  <c r="G825" i="13"/>
  <c r="J825" i="13" s="1"/>
  <c r="E825" i="13"/>
  <c r="I825" i="13" s="1"/>
  <c r="D825" i="13"/>
  <c r="F825" i="13" s="1"/>
  <c r="G824" i="13"/>
  <c r="F824" i="13"/>
  <c r="H824" i="13" s="1"/>
  <c r="E824" i="13"/>
  <c r="D824" i="13"/>
  <c r="F823" i="13"/>
  <c r="E823" i="13"/>
  <c r="I823" i="13" s="1"/>
  <c r="D823" i="13"/>
  <c r="E822" i="13"/>
  <c r="I822" i="13" s="1"/>
  <c r="D822" i="13"/>
  <c r="F822" i="13" s="1"/>
  <c r="E821" i="13"/>
  <c r="H821" i="13" s="1"/>
  <c r="D821" i="13"/>
  <c r="F821" i="13" s="1"/>
  <c r="E820" i="13"/>
  <c r="D820" i="13"/>
  <c r="F820" i="13" s="1"/>
  <c r="F819" i="13"/>
  <c r="E819" i="13"/>
  <c r="H819" i="13" s="1"/>
  <c r="D819" i="13"/>
  <c r="E818" i="13"/>
  <c r="D818" i="13"/>
  <c r="F818" i="13" s="1"/>
  <c r="E817" i="13"/>
  <c r="G817" i="13" s="1"/>
  <c r="D817" i="13"/>
  <c r="F817" i="13" s="1"/>
  <c r="I817" i="13" s="1"/>
  <c r="F816" i="13"/>
  <c r="H816" i="13" s="1"/>
  <c r="E816" i="13"/>
  <c r="D816" i="13"/>
  <c r="I815" i="13"/>
  <c r="F815" i="13"/>
  <c r="E815" i="13"/>
  <c r="H815" i="13" s="1"/>
  <c r="D815" i="13"/>
  <c r="E814" i="13"/>
  <c r="D814" i="13"/>
  <c r="F814" i="13" s="1"/>
  <c r="F813" i="13"/>
  <c r="G813" i="13" s="1"/>
  <c r="E813" i="13"/>
  <c r="H813" i="13" s="1"/>
  <c r="D813" i="13"/>
  <c r="F812" i="13"/>
  <c r="E812" i="13"/>
  <c r="G812" i="13" s="1"/>
  <c r="D812" i="13"/>
  <c r="E811" i="13"/>
  <c r="D811" i="13"/>
  <c r="F811" i="13" s="1"/>
  <c r="H811" i="13" s="1"/>
  <c r="E810" i="13"/>
  <c r="I810" i="13" s="1"/>
  <c r="D810" i="13"/>
  <c r="F810" i="13" s="1"/>
  <c r="F809" i="13"/>
  <c r="G809" i="13" s="1"/>
  <c r="E809" i="13"/>
  <c r="H809" i="13" s="1"/>
  <c r="D809" i="13"/>
  <c r="F808" i="13"/>
  <c r="E808" i="13"/>
  <c r="G808" i="13" s="1"/>
  <c r="D808" i="13"/>
  <c r="E807" i="13"/>
  <c r="I807" i="13" s="1"/>
  <c r="D807" i="13"/>
  <c r="F807" i="13" s="1"/>
  <c r="H807" i="13" s="1"/>
  <c r="E806" i="13"/>
  <c r="D806" i="13"/>
  <c r="F806" i="13" s="1"/>
  <c r="F805" i="13"/>
  <c r="G805" i="13" s="1"/>
  <c r="E805" i="13"/>
  <c r="H805" i="13" s="1"/>
  <c r="D805" i="13"/>
  <c r="F804" i="13"/>
  <c r="E804" i="13"/>
  <c r="G804" i="13" s="1"/>
  <c r="D804" i="13"/>
  <c r="E803" i="13"/>
  <c r="D803" i="13"/>
  <c r="F803" i="13" s="1"/>
  <c r="H803" i="13" s="1"/>
  <c r="E802" i="13"/>
  <c r="I802" i="13" s="1"/>
  <c r="D802" i="13"/>
  <c r="F802" i="13" s="1"/>
  <c r="F801" i="13"/>
  <c r="G801" i="13" s="1"/>
  <c r="E801" i="13"/>
  <c r="H801" i="13" s="1"/>
  <c r="D801" i="13"/>
  <c r="F800" i="13"/>
  <c r="E800" i="13"/>
  <c r="G800" i="13" s="1"/>
  <c r="D800" i="13"/>
  <c r="E799" i="13"/>
  <c r="I799" i="13" s="1"/>
  <c r="D799" i="13"/>
  <c r="F799" i="13" s="1"/>
  <c r="H799" i="13" s="1"/>
  <c r="E798" i="13"/>
  <c r="D798" i="13"/>
  <c r="F798" i="13" s="1"/>
  <c r="F797" i="13"/>
  <c r="G797" i="13" s="1"/>
  <c r="E797" i="13"/>
  <c r="H797" i="13" s="1"/>
  <c r="D797" i="13"/>
  <c r="F796" i="13"/>
  <c r="E796" i="13"/>
  <c r="G796" i="13" s="1"/>
  <c r="D796" i="13"/>
  <c r="E795" i="13"/>
  <c r="D795" i="13"/>
  <c r="F795" i="13" s="1"/>
  <c r="H795" i="13" s="1"/>
  <c r="E794" i="13"/>
  <c r="I794" i="13" s="1"/>
  <c r="D794" i="13"/>
  <c r="F794" i="13" s="1"/>
  <c r="F793" i="13"/>
  <c r="G793" i="13" s="1"/>
  <c r="E793" i="13"/>
  <c r="H793" i="13" s="1"/>
  <c r="D793" i="13"/>
  <c r="F792" i="13"/>
  <c r="E792" i="13"/>
  <c r="G792" i="13" s="1"/>
  <c r="D792" i="13"/>
  <c r="E791" i="13"/>
  <c r="I791" i="13" s="1"/>
  <c r="D791" i="13"/>
  <c r="F791" i="13" s="1"/>
  <c r="H791" i="13" s="1"/>
  <c r="E790" i="13"/>
  <c r="D790" i="13"/>
  <c r="F790" i="13" s="1"/>
  <c r="F789" i="13"/>
  <c r="G789" i="13" s="1"/>
  <c r="E789" i="13"/>
  <c r="H789" i="13" s="1"/>
  <c r="D789" i="13"/>
  <c r="F788" i="13"/>
  <c r="E788" i="13"/>
  <c r="G788" i="13" s="1"/>
  <c r="D788" i="13"/>
  <c r="E787" i="13"/>
  <c r="D787" i="13"/>
  <c r="F787" i="13" s="1"/>
  <c r="H787" i="13" s="1"/>
  <c r="E786" i="13"/>
  <c r="I786" i="13" s="1"/>
  <c r="D786" i="13"/>
  <c r="F786" i="13" s="1"/>
  <c r="F785" i="13"/>
  <c r="G785" i="13" s="1"/>
  <c r="E785" i="13"/>
  <c r="H785" i="13" s="1"/>
  <c r="D785" i="13"/>
  <c r="F784" i="13"/>
  <c r="E784" i="13"/>
  <c r="G784" i="13" s="1"/>
  <c r="D784" i="13"/>
  <c r="E783" i="13"/>
  <c r="I783" i="13" s="1"/>
  <c r="D783" i="13"/>
  <c r="F783" i="13" s="1"/>
  <c r="H783" i="13" s="1"/>
  <c r="E782" i="13"/>
  <c r="D782" i="13"/>
  <c r="F782" i="13" s="1"/>
  <c r="H782" i="13" s="1"/>
  <c r="F781" i="13"/>
  <c r="G781" i="13" s="1"/>
  <c r="E781" i="13"/>
  <c r="H781" i="13" s="1"/>
  <c r="D781" i="13"/>
  <c r="F780" i="13"/>
  <c r="E780" i="13"/>
  <c r="I780" i="13" s="1"/>
  <c r="D780" i="13"/>
  <c r="E779" i="13"/>
  <c r="D779" i="13"/>
  <c r="F779" i="13" s="1"/>
  <c r="H779" i="13" s="1"/>
  <c r="G778" i="13"/>
  <c r="J778" i="13" s="1"/>
  <c r="E778" i="13"/>
  <c r="I778" i="13" s="1"/>
  <c r="D778" i="13"/>
  <c r="F778" i="13" s="1"/>
  <c r="H778" i="13" s="1"/>
  <c r="F777" i="13"/>
  <c r="G777" i="13" s="1"/>
  <c r="E777" i="13"/>
  <c r="D777" i="13"/>
  <c r="I776" i="13"/>
  <c r="F776" i="13"/>
  <c r="E776" i="13"/>
  <c r="D776" i="13"/>
  <c r="H775" i="13"/>
  <c r="E775" i="13"/>
  <c r="I775" i="13" s="1"/>
  <c r="D775" i="13"/>
  <c r="F775" i="13" s="1"/>
  <c r="E774" i="13"/>
  <c r="D774" i="13"/>
  <c r="F774" i="13" s="1"/>
  <c r="H774" i="13" s="1"/>
  <c r="F773" i="13"/>
  <c r="G773" i="13" s="1"/>
  <c r="E773" i="13"/>
  <c r="H773" i="13" s="1"/>
  <c r="D773" i="13"/>
  <c r="F772" i="13"/>
  <c r="E772" i="13"/>
  <c r="I772" i="13" s="1"/>
  <c r="D772" i="13"/>
  <c r="E771" i="13"/>
  <c r="D771" i="13"/>
  <c r="F771" i="13" s="1"/>
  <c r="H771" i="13" s="1"/>
  <c r="G770" i="13"/>
  <c r="J770" i="13" s="1"/>
  <c r="E770" i="13"/>
  <c r="I770" i="13" s="1"/>
  <c r="D770" i="13"/>
  <c r="F770" i="13" s="1"/>
  <c r="H770" i="13" s="1"/>
  <c r="F769" i="13"/>
  <c r="G769" i="13" s="1"/>
  <c r="E769" i="13"/>
  <c r="D769" i="13"/>
  <c r="I768" i="13"/>
  <c r="F768" i="13"/>
  <c r="E768" i="13"/>
  <c r="D768" i="13"/>
  <c r="H767" i="13"/>
  <c r="E767" i="13"/>
  <c r="I767" i="13" s="1"/>
  <c r="D767" i="13"/>
  <c r="F767" i="13" s="1"/>
  <c r="E766" i="13"/>
  <c r="D766" i="13"/>
  <c r="F766" i="13" s="1"/>
  <c r="H766" i="13" s="1"/>
  <c r="F765" i="13"/>
  <c r="G765" i="13" s="1"/>
  <c r="E765" i="13"/>
  <c r="H765" i="13" s="1"/>
  <c r="D765" i="13"/>
  <c r="F764" i="13"/>
  <c r="E764" i="13"/>
  <c r="I764" i="13" s="1"/>
  <c r="D764" i="13"/>
  <c r="E763" i="13"/>
  <c r="D763" i="13"/>
  <c r="F763" i="13" s="1"/>
  <c r="H763" i="13" s="1"/>
  <c r="G762" i="13"/>
  <c r="J762" i="13" s="1"/>
  <c r="E762" i="13"/>
  <c r="I762" i="13" s="1"/>
  <c r="D762" i="13"/>
  <c r="F762" i="13" s="1"/>
  <c r="H762" i="13" s="1"/>
  <c r="F761" i="13"/>
  <c r="G761" i="13" s="1"/>
  <c r="E761" i="13"/>
  <c r="D761" i="13"/>
  <c r="I760" i="13"/>
  <c r="F760" i="13"/>
  <c r="E760" i="13"/>
  <c r="D760" i="13"/>
  <c r="I759" i="13"/>
  <c r="H759" i="13"/>
  <c r="E759" i="13"/>
  <c r="G759" i="13" s="1"/>
  <c r="D759" i="13"/>
  <c r="F759" i="13" s="1"/>
  <c r="H758" i="13"/>
  <c r="G758" i="13"/>
  <c r="J758" i="13" s="1"/>
  <c r="E758" i="13"/>
  <c r="I758" i="13" s="1"/>
  <c r="D758" i="13"/>
  <c r="F758" i="13" s="1"/>
  <c r="G757" i="13"/>
  <c r="F757" i="13"/>
  <c r="E757" i="13"/>
  <c r="D757" i="13"/>
  <c r="F756" i="13"/>
  <c r="E756" i="13"/>
  <c r="I756" i="13" s="1"/>
  <c r="D756" i="13"/>
  <c r="E755" i="13"/>
  <c r="I755" i="13" s="1"/>
  <c r="D755" i="13"/>
  <c r="F755" i="13" s="1"/>
  <c r="E754" i="13"/>
  <c r="D754" i="13"/>
  <c r="F754" i="13" s="1"/>
  <c r="H754" i="13" s="1"/>
  <c r="F753" i="13"/>
  <c r="G753" i="13" s="1"/>
  <c r="E753" i="13"/>
  <c r="H753" i="13" s="1"/>
  <c r="D753" i="13"/>
  <c r="F752" i="13"/>
  <c r="I752" i="13" s="1"/>
  <c r="E752" i="13"/>
  <c r="D752" i="13"/>
  <c r="I751" i="13"/>
  <c r="H751" i="13"/>
  <c r="E751" i="13"/>
  <c r="G751" i="13" s="1"/>
  <c r="D751" i="13"/>
  <c r="F751" i="13" s="1"/>
  <c r="H750" i="13"/>
  <c r="G750" i="13"/>
  <c r="J750" i="13" s="1"/>
  <c r="E750" i="13"/>
  <c r="I750" i="13" s="1"/>
  <c r="D750" i="13"/>
  <c r="F750" i="13" s="1"/>
  <c r="G749" i="13"/>
  <c r="F749" i="13"/>
  <c r="E749" i="13"/>
  <c r="D749" i="13"/>
  <c r="F748" i="13"/>
  <c r="E748" i="13"/>
  <c r="I748" i="13" s="1"/>
  <c r="D748" i="13"/>
  <c r="E747" i="13"/>
  <c r="I747" i="13" s="1"/>
  <c r="D747" i="13"/>
  <c r="F747" i="13" s="1"/>
  <c r="E746" i="13"/>
  <c r="D746" i="13"/>
  <c r="F746" i="13" s="1"/>
  <c r="H746" i="13" s="1"/>
  <c r="F745" i="13"/>
  <c r="G745" i="13" s="1"/>
  <c r="E745" i="13"/>
  <c r="H745" i="13" s="1"/>
  <c r="D745" i="13"/>
  <c r="F744" i="13"/>
  <c r="I744" i="13" s="1"/>
  <c r="E744" i="13"/>
  <c r="D744" i="13"/>
  <c r="I743" i="13"/>
  <c r="H743" i="13"/>
  <c r="E743" i="13"/>
  <c r="G743" i="13" s="1"/>
  <c r="D743" i="13"/>
  <c r="F743" i="13" s="1"/>
  <c r="H742" i="13"/>
  <c r="G742" i="13"/>
  <c r="J742" i="13" s="1"/>
  <c r="E742" i="13"/>
  <c r="I742" i="13" s="1"/>
  <c r="D742" i="13"/>
  <c r="F742" i="13" s="1"/>
  <c r="G741" i="13"/>
  <c r="F741" i="13"/>
  <c r="E741" i="13"/>
  <c r="D741" i="13"/>
  <c r="F740" i="13"/>
  <c r="E740" i="13"/>
  <c r="I740" i="13" s="1"/>
  <c r="D740" i="13"/>
  <c r="E739" i="13"/>
  <c r="I739" i="13" s="1"/>
  <c r="D739" i="13"/>
  <c r="F739" i="13" s="1"/>
  <c r="E738" i="13"/>
  <c r="D738" i="13"/>
  <c r="F738" i="13" s="1"/>
  <c r="H738" i="13" s="1"/>
  <c r="F737" i="13"/>
  <c r="G737" i="13" s="1"/>
  <c r="E737" i="13"/>
  <c r="H737" i="13" s="1"/>
  <c r="D737" i="13"/>
  <c r="F736" i="13"/>
  <c r="I736" i="13" s="1"/>
  <c r="E736" i="13"/>
  <c r="D736" i="13"/>
  <c r="I735" i="13"/>
  <c r="H735" i="13"/>
  <c r="E735" i="13"/>
  <c r="G735" i="13" s="1"/>
  <c r="D735" i="13"/>
  <c r="F735" i="13" s="1"/>
  <c r="H734" i="13"/>
  <c r="G734" i="13"/>
  <c r="J734" i="13" s="1"/>
  <c r="E734" i="13"/>
  <c r="I734" i="13" s="1"/>
  <c r="D734" i="13"/>
  <c r="F734" i="13" s="1"/>
  <c r="G733" i="13"/>
  <c r="F733" i="13"/>
  <c r="E733" i="13"/>
  <c r="D733" i="13"/>
  <c r="F732" i="13"/>
  <c r="E732" i="13"/>
  <c r="I732" i="13" s="1"/>
  <c r="D732" i="13"/>
  <c r="E731" i="13"/>
  <c r="I731" i="13" s="1"/>
  <c r="D731" i="13"/>
  <c r="F731" i="13" s="1"/>
  <c r="E730" i="13"/>
  <c r="D730" i="13"/>
  <c r="F730" i="13" s="1"/>
  <c r="H730" i="13" s="1"/>
  <c r="F729" i="13"/>
  <c r="G729" i="13" s="1"/>
  <c r="E729" i="13"/>
  <c r="H729" i="13" s="1"/>
  <c r="D729" i="13"/>
  <c r="F728" i="13"/>
  <c r="I728" i="13" s="1"/>
  <c r="E728" i="13"/>
  <c r="D728" i="13"/>
  <c r="I727" i="13"/>
  <c r="H727" i="13"/>
  <c r="E727" i="13"/>
  <c r="G727" i="13" s="1"/>
  <c r="D727" i="13"/>
  <c r="F727" i="13" s="1"/>
  <c r="H726" i="13"/>
  <c r="G726" i="13"/>
  <c r="J726" i="13" s="1"/>
  <c r="E726" i="13"/>
  <c r="I726" i="13" s="1"/>
  <c r="D726" i="13"/>
  <c r="F726" i="13" s="1"/>
  <c r="G725" i="13"/>
  <c r="F725" i="13"/>
  <c r="E725" i="13"/>
  <c r="D725" i="13"/>
  <c r="F724" i="13"/>
  <c r="E724" i="13"/>
  <c r="I724" i="13" s="1"/>
  <c r="D724" i="13"/>
  <c r="E723" i="13"/>
  <c r="I723" i="13" s="1"/>
  <c r="D723" i="13"/>
  <c r="F723" i="13" s="1"/>
  <c r="E722" i="13"/>
  <c r="D722" i="13"/>
  <c r="F722" i="13" s="1"/>
  <c r="H722" i="13" s="1"/>
  <c r="F721" i="13"/>
  <c r="G721" i="13" s="1"/>
  <c r="E721" i="13"/>
  <c r="H721" i="13" s="1"/>
  <c r="D721" i="13"/>
  <c r="F720" i="13"/>
  <c r="I720" i="13" s="1"/>
  <c r="E720" i="13"/>
  <c r="D720" i="13"/>
  <c r="I719" i="13"/>
  <c r="H719" i="13"/>
  <c r="E719" i="13"/>
  <c r="G719" i="13" s="1"/>
  <c r="D719" i="13"/>
  <c r="F719" i="13" s="1"/>
  <c r="H718" i="13"/>
  <c r="G718" i="13"/>
  <c r="J718" i="13" s="1"/>
  <c r="E718" i="13"/>
  <c r="I718" i="13" s="1"/>
  <c r="D718" i="13"/>
  <c r="F718" i="13" s="1"/>
  <c r="G717" i="13"/>
  <c r="F717" i="13"/>
  <c r="E717" i="13"/>
  <c r="D717" i="13"/>
  <c r="F716" i="13"/>
  <c r="E716" i="13"/>
  <c r="I716" i="13" s="1"/>
  <c r="D716" i="13"/>
  <c r="E715" i="13"/>
  <c r="I715" i="13" s="1"/>
  <c r="D715" i="13"/>
  <c r="F715" i="13" s="1"/>
  <c r="F714" i="13"/>
  <c r="H714" i="13" s="1"/>
  <c r="E714" i="13"/>
  <c r="I714" i="13" s="1"/>
  <c r="D714" i="13"/>
  <c r="I713" i="13"/>
  <c r="G713" i="13"/>
  <c r="F713" i="13"/>
  <c r="E713" i="13"/>
  <c r="D713" i="13"/>
  <c r="F712" i="13"/>
  <c r="E712" i="13"/>
  <c r="G712" i="13" s="1"/>
  <c r="D712" i="13"/>
  <c r="H711" i="13"/>
  <c r="G711" i="13"/>
  <c r="E711" i="13"/>
  <c r="I711" i="13" s="1"/>
  <c r="D711" i="13"/>
  <c r="F711" i="13" s="1"/>
  <c r="E710" i="13"/>
  <c r="D710" i="13"/>
  <c r="F710" i="13" s="1"/>
  <c r="H710" i="13" s="1"/>
  <c r="E709" i="13"/>
  <c r="I709" i="13" s="1"/>
  <c r="D709" i="13"/>
  <c r="F709" i="13" s="1"/>
  <c r="F708" i="13"/>
  <c r="G708" i="13" s="1"/>
  <c r="E708" i="13"/>
  <c r="I708" i="13" s="1"/>
  <c r="D708" i="13"/>
  <c r="F707" i="13"/>
  <c r="E707" i="13"/>
  <c r="I707" i="13" s="1"/>
  <c r="D707" i="13"/>
  <c r="E706" i="13"/>
  <c r="I706" i="13" s="1"/>
  <c r="D706" i="13"/>
  <c r="F706" i="13" s="1"/>
  <c r="H706" i="13" s="1"/>
  <c r="E705" i="13"/>
  <c r="D705" i="13"/>
  <c r="F705" i="13" s="1"/>
  <c r="F704" i="13"/>
  <c r="G704" i="13" s="1"/>
  <c r="E704" i="13"/>
  <c r="I704" i="13" s="1"/>
  <c r="D704" i="13"/>
  <c r="F703" i="13"/>
  <c r="E703" i="13"/>
  <c r="I703" i="13" s="1"/>
  <c r="D703" i="13"/>
  <c r="E702" i="13"/>
  <c r="D702" i="13"/>
  <c r="F702" i="13" s="1"/>
  <c r="H702" i="13" s="1"/>
  <c r="E701" i="13"/>
  <c r="I701" i="13" s="1"/>
  <c r="D701" i="13"/>
  <c r="F701" i="13" s="1"/>
  <c r="F700" i="13"/>
  <c r="G700" i="13" s="1"/>
  <c r="E700" i="13"/>
  <c r="I700" i="13" s="1"/>
  <c r="D700" i="13"/>
  <c r="F699" i="13"/>
  <c r="E699" i="13"/>
  <c r="I699" i="13" s="1"/>
  <c r="D699" i="13"/>
  <c r="E698" i="13"/>
  <c r="D698" i="13"/>
  <c r="F698" i="13" s="1"/>
  <c r="H698" i="13" s="1"/>
  <c r="E697" i="13"/>
  <c r="D697" i="13"/>
  <c r="F697" i="13" s="1"/>
  <c r="H697" i="13" s="1"/>
  <c r="F696" i="13"/>
  <c r="G696" i="13" s="1"/>
  <c r="E696" i="13"/>
  <c r="D696" i="13"/>
  <c r="I695" i="13"/>
  <c r="F695" i="13"/>
  <c r="E695" i="13"/>
  <c r="D695" i="13"/>
  <c r="H694" i="13"/>
  <c r="E694" i="13"/>
  <c r="I694" i="13" s="1"/>
  <c r="D694" i="13"/>
  <c r="F694" i="13" s="1"/>
  <c r="G693" i="13"/>
  <c r="E693" i="13"/>
  <c r="I693" i="13" s="1"/>
  <c r="D693" i="13"/>
  <c r="F693" i="13" s="1"/>
  <c r="H693" i="13" s="1"/>
  <c r="F692" i="13"/>
  <c r="G692" i="13" s="1"/>
  <c r="E692" i="13"/>
  <c r="I692" i="13" s="1"/>
  <c r="D692" i="13"/>
  <c r="F691" i="13"/>
  <c r="E691" i="13"/>
  <c r="I691" i="13" s="1"/>
  <c r="D691" i="13"/>
  <c r="E690" i="13"/>
  <c r="D690" i="13"/>
  <c r="F690" i="13" s="1"/>
  <c r="H690" i="13" s="1"/>
  <c r="E689" i="13"/>
  <c r="D689" i="13"/>
  <c r="F689" i="13" s="1"/>
  <c r="H689" i="13" s="1"/>
  <c r="F688" i="13"/>
  <c r="G688" i="13" s="1"/>
  <c r="E688" i="13"/>
  <c r="D688" i="13"/>
  <c r="I687" i="13"/>
  <c r="F687" i="13"/>
  <c r="E687" i="13"/>
  <c r="D687" i="13"/>
  <c r="H686" i="13"/>
  <c r="E686" i="13"/>
  <c r="I686" i="13" s="1"/>
  <c r="D686" i="13"/>
  <c r="F686" i="13" s="1"/>
  <c r="G685" i="13"/>
  <c r="E685" i="13"/>
  <c r="I685" i="13" s="1"/>
  <c r="D685" i="13"/>
  <c r="F685" i="13" s="1"/>
  <c r="H685" i="13" s="1"/>
  <c r="F684" i="13"/>
  <c r="G684" i="13" s="1"/>
  <c r="E684" i="13"/>
  <c r="I684" i="13" s="1"/>
  <c r="D684" i="13"/>
  <c r="F683" i="13"/>
  <c r="E683" i="13"/>
  <c r="I683" i="13" s="1"/>
  <c r="D683" i="13"/>
  <c r="E682" i="13"/>
  <c r="D682" i="13"/>
  <c r="F682" i="13" s="1"/>
  <c r="H682" i="13" s="1"/>
  <c r="E681" i="13"/>
  <c r="D681" i="13"/>
  <c r="F681" i="13" s="1"/>
  <c r="H681" i="13" s="1"/>
  <c r="F680" i="13"/>
  <c r="G680" i="13" s="1"/>
  <c r="E680" i="13"/>
  <c r="D680" i="13"/>
  <c r="I679" i="13"/>
  <c r="F679" i="13"/>
  <c r="E679" i="13"/>
  <c r="D679" i="13"/>
  <c r="H678" i="13"/>
  <c r="E678" i="13"/>
  <c r="I678" i="13" s="1"/>
  <c r="D678" i="13"/>
  <c r="F678" i="13" s="1"/>
  <c r="G677" i="13"/>
  <c r="E677" i="13"/>
  <c r="I677" i="13" s="1"/>
  <c r="D677" i="13"/>
  <c r="F677" i="13" s="1"/>
  <c r="H677" i="13" s="1"/>
  <c r="F676" i="13"/>
  <c r="G676" i="13" s="1"/>
  <c r="E676" i="13"/>
  <c r="I676" i="13" s="1"/>
  <c r="D676" i="13"/>
  <c r="F675" i="13"/>
  <c r="E675" i="13"/>
  <c r="I675" i="13" s="1"/>
  <c r="D675" i="13"/>
  <c r="E674" i="13"/>
  <c r="D674" i="13"/>
  <c r="F674" i="13" s="1"/>
  <c r="H674" i="13" s="1"/>
  <c r="E673" i="13"/>
  <c r="D673" i="13"/>
  <c r="F673" i="13" s="1"/>
  <c r="H673" i="13" s="1"/>
  <c r="F672" i="13"/>
  <c r="G672" i="13" s="1"/>
  <c r="E672" i="13"/>
  <c r="D672" i="13"/>
  <c r="I671" i="13"/>
  <c r="F671" i="13"/>
  <c r="E671" i="13"/>
  <c r="D671" i="13"/>
  <c r="H670" i="13"/>
  <c r="E670" i="13"/>
  <c r="I670" i="13" s="1"/>
  <c r="D670" i="13"/>
  <c r="F670" i="13" s="1"/>
  <c r="G669" i="13"/>
  <c r="E669" i="13"/>
  <c r="I669" i="13" s="1"/>
  <c r="D669" i="13"/>
  <c r="F669" i="13" s="1"/>
  <c r="H669" i="13" s="1"/>
  <c r="F668" i="13"/>
  <c r="G668" i="13" s="1"/>
  <c r="E668" i="13"/>
  <c r="I668" i="13" s="1"/>
  <c r="D668" i="13"/>
  <c r="F667" i="13"/>
  <c r="E667" i="13"/>
  <c r="I667" i="13" s="1"/>
  <c r="D667" i="13"/>
  <c r="E666" i="13"/>
  <c r="D666" i="13"/>
  <c r="F666" i="13" s="1"/>
  <c r="H666" i="13" s="1"/>
  <c r="E665" i="13"/>
  <c r="D665" i="13"/>
  <c r="F665" i="13" s="1"/>
  <c r="H665" i="13" s="1"/>
  <c r="F664" i="13"/>
  <c r="G664" i="13" s="1"/>
  <c r="E664" i="13"/>
  <c r="D664" i="13"/>
  <c r="I663" i="13"/>
  <c r="F663" i="13"/>
  <c r="E663" i="13"/>
  <c r="D663" i="13"/>
  <c r="H662" i="13"/>
  <c r="E662" i="13"/>
  <c r="I662" i="13" s="1"/>
  <c r="D662" i="13"/>
  <c r="F662" i="13" s="1"/>
  <c r="G661" i="13"/>
  <c r="E661" i="13"/>
  <c r="I661" i="13" s="1"/>
  <c r="D661" i="13"/>
  <c r="F661" i="13" s="1"/>
  <c r="H661" i="13" s="1"/>
  <c r="F660" i="13"/>
  <c r="G660" i="13" s="1"/>
  <c r="E660" i="13"/>
  <c r="I660" i="13" s="1"/>
  <c r="D660" i="13"/>
  <c r="F659" i="13"/>
  <c r="E659" i="13"/>
  <c r="I659" i="13" s="1"/>
  <c r="D659" i="13"/>
  <c r="E658" i="13"/>
  <c r="D658" i="13"/>
  <c r="F658" i="13" s="1"/>
  <c r="H658" i="13" s="1"/>
  <c r="E657" i="13"/>
  <c r="D657" i="13"/>
  <c r="F657" i="13" s="1"/>
  <c r="H657" i="13" s="1"/>
  <c r="F656" i="13"/>
  <c r="G656" i="13" s="1"/>
  <c r="E656" i="13"/>
  <c r="D656" i="13"/>
  <c r="I655" i="13"/>
  <c r="F655" i="13"/>
  <c r="E655" i="13"/>
  <c r="D655" i="13"/>
  <c r="I654" i="13"/>
  <c r="E654" i="13"/>
  <c r="D654" i="13"/>
  <c r="F654" i="13" s="1"/>
  <c r="H654" i="13" s="1"/>
  <c r="H653" i="13"/>
  <c r="E653" i="13"/>
  <c r="D653" i="13"/>
  <c r="F653" i="13" s="1"/>
  <c r="G653" i="13" s="1"/>
  <c r="G652" i="13"/>
  <c r="F652" i="13"/>
  <c r="E652" i="13"/>
  <c r="I652" i="13" s="1"/>
  <c r="D652" i="13"/>
  <c r="F651" i="13"/>
  <c r="E651" i="13"/>
  <c r="I651" i="13" s="1"/>
  <c r="D651" i="13"/>
  <c r="E650" i="13"/>
  <c r="G650" i="13" s="1"/>
  <c r="D650" i="13"/>
  <c r="F650" i="13" s="1"/>
  <c r="G649" i="13"/>
  <c r="E649" i="13"/>
  <c r="I649" i="13" s="1"/>
  <c r="D649" i="13"/>
  <c r="F649" i="13" s="1"/>
  <c r="H649" i="13" s="1"/>
  <c r="F648" i="13"/>
  <c r="G648" i="13" s="1"/>
  <c r="E648" i="13"/>
  <c r="D648" i="13"/>
  <c r="I647" i="13"/>
  <c r="F647" i="13"/>
  <c r="E647" i="13"/>
  <c r="D647" i="13"/>
  <c r="I646" i="13"/>
  <c r="E646" i="13"/>
  <c r="D646" i="13"/>
  <c r="F646" i="13" s="1"/>
  <c r="H646" i="13" s="1"/>
  <c r="H645" i="13"/>
  <c r="E645" i="13"/>
  <c r="D645" i="13"/>
  <c r="F645" i="13" s="1"/>
  <c r="G645" i="13" s="1"/>
  <c r="G644" i="13"/>
  <c r="F644" i="13"/>
  <c r="E644" i="13"/>
  <c r="I644" i="13" s="1"/>
  <c r="D644" i="13"/>
  <c r="F643" i="13"/>
  <c r="E643" i="13"/>
  <c r="I643" i="13" s="1"/>
  <c r="D643" i="13"/>
  <c r="E642" i="13"/>
  <c r="G642" i="13" s="1"/>
  <c r="D642" i="13"/>
  <c r="F642" i="13" s="1"/>
  <c r="G641" i="13"/>
  <c r="E641" i="13"/>
  <c r="I641" i="13" s="1"/>
  <c r="D641" i="13"/>
  <c r="F641" i="13" s="1"/>
  <c r="H641" i="13" s="1"/>
  <c r="F640" i="13"/>
  <c r="G640" i="13" s="1"/>
  <c r="E640" i="13"/>
  <c r="D640" i="13"/>
  <c r="I639" i="13"/>
  <c r="F639" i="13"/>
  <c r="E639" i="13"/>
  <c r="D639" i="13"/>
  <c r="I638" i="13"/>
  <c r="E638" i="13"/>
  <c r="D638" i="13"/>
  <c r="F638" i="13" s="1"/>
  <c r="H638" i="13" s="1"/>
  <c r="H637" i="13"/>
  <c r="E637" i="13"/>
  <c r="D637" i="13"/>
  <c r="F637" i="13" s="1"/>
  <c r="G637" i="13" s="1"/>
  <c r="G636" i="13"/>
  <c r="F636" i="13"/>
  <c r="E636" i="13"/>
  <c r="I636" i="13" s="1"/>
  <c r="D636" i="13"/>
  <c r="F635" i="13"/>
  <c r="E635" i="13"/>
  <c r="I635" i="13" s="1"/>
  <c r="D635" i="13"/>
  <c r="E634" i="13"/>
  <c r="G634" i="13" s="1"/>
  <c r="D634" i="13"/>
  <c r="F634" i="13" s="1"/>
  <c r="G633" i="13"/>
  <c r="E633" i="13"/>
  <c r="I633" i="13" s="1"/>
  <c r="D633" i="13"/>
  <c r="F633" i="13" s="1"/>
  <c r="H633" i="13" s="1"/>
  <c r="F632" i="13"/>
  <c r="G632" i="13" s="1"/>
  <c r="E632" i="13"/>
  <c r="D632" i="13"/>
  <c r="I631" i="13"/>
  <c r="F631" i="13"/>
  <c r="E631" i="13"/>
  <c r="D631" i="13"/>
  <c r="I630" i="13"/>
  <c r="E630" i="13"/>
  <c r="D630" i="13"/>
  <c r="F630" i="13" s="1"/>
  <c r="H630" i="13" s="1"/>
  <c r="F629" i="13"/>
  <c r="H629" i="13" s="1"/>
  <c r="E629" i="13"/>
  <c r="I629" i="13" s="1"/>
  <c r="D629" i="13"/>
  <c r="I628" i="13"/>
  <c r="G628" i="13"/>
  <c r="F628" i="13"/>
  <c r="E628" i="13"/>
  <c r="D628" i="13"/>
  <c r="F627" i="13"/>
  <c r="E627" i="13"/>
  <c r="D627" i="13"/>
  <c r="H626" i="13"/>
  <c r="G626" i="13"/>
  <c r="J626" i="13" s="1"/>
  <c r="E626" i="13"/>
  <c r="I626" i="13" s="1"/>
  <c r="D626" i="13"/>
  <c r="F626" i="13" s="1"/>
  <c r="E625" i="13"/>
  <c r="D625" i="13"/>
  <c r="F625" i="13" s="1"/>
  <c r="G625" i="13" s="1"/>
  <c r="F624" i="13"/>
  <c r="G624" i="13" s="1"/>
  <c r="E624" i="13"/>
  <c r="I624" i="13" s="1"/>
  <c r="D624" i="13"/>
  <c r="E623" i="13"/>
  <c r="D623" i="13"/>
  <c r="F623" i="13" s="1"/>
  <c r="I623" i="13" s="1"/>
  <c r="E622" i="13"/>
  <c r="D622" i="13"/>
  <c r="F622" i="13" s="1"/>
  <c r="E621" i="13"/>
  <c r="D621" i="13"/>
  <c r="F621" i="13" s="1"/>
  <c r="H621" i="13" s="1"/>
  <c r="F620" i="13"/>
  <c r="E620" i="13"/>
  <c r="D620" i="13"/>
  <c r="E619" i="13"/>
  <c r="D619" i="13"/>
  <c r="F619" i="13" s="1"/>
  <c r="H619" i="13" s="1"/>
  <c r="G618" i="13"/>
  <c r="J618" i="13" s="1"/>
  <c r="E618" i="13"/>
  <c r="I618" i="13" s="1"/>
  <c r="D618" i="13"/>
  <c r="F618" i="13" s="1"/>
  <c r="H618" i="13" s="1"/>
  <c r="F617" i="13"/>
  <c r="G617" i="13" s="1"/>
  <c r="E617" i="13"/>
  <c r="D617" i="13"/>
  <c r="I616" i="13"/>
  <c r="F616" i="13"/>
  <c r="E616" i="13"/>
  <c r="D616" i="13"/>
  <c r="H615" i="13"/>
  <c r="E615" i="13"/>
  <c r="G615" i="13" s="1"/>
  <c r="D615" i="13"/>
  <c r="F615" i="13" s="1"/>
  <c r="E614" i="13"/>
  <c r="D614" i="13"/>
  <c r="F614" i="13" s="1"/>
  <c r="H614" i="13" s="1"/>
  <c r="F613" i="13"/>
  <c r="G613" i="13" s="1"/>
  <c r="E613" i="13"/>
  <c r="I613" i="13" s="1"/>
  <c r="D613" i="13"/>
  <c r="F612" i="13"/>
  <c r="E612" i="13"/>
  <c r="I612" i="13" s="1"/>
  <c r="D612" i="13"/>
  <c r="E611" i="13"/>
  <c r="D611" i="13"/>
  <c r="F611" i="13" s="1"/>
  <c r="H611" i="13" s="1"/>
  <c r="G610" i="13"/>
  <c r="J610" i="13" s="1"/>
  <c r="E610" i="13"/>
  <c r="I610" i="13" s="1"/>
  <c r="D610" i="13"/>
  <c r="F610" i="13" s="1"/>
  <c r="H610" i="13" s="1"/>
  <c r="F609" i="13"/>
  <c r="G609" i="13" s="1"/>
  <c r="E609" i="13"/>
  <c r="D609" i="13"/>
  <c r="I608" i="13"/>
  <c r="F608" i="13"/>
  <c r="E608" i="13"/>
  <c r="D608" i="13"/>
  <c r="H607" i="13"/>
  <c r="E607" i="13"/>
  <c r="G607" i="13" s="1"/>
  <c r="D607" i="13"/>
  <c r="F607" i="13" s="1"/>
  <c r="E606" i="13"/>
  <c r="D606" i="13"/>
  <c r="F606" i="13" s="1"/>
  <c r="H606" i="13" s="1"/>
  <c r="F605" i="13"/>
  <c r="G605" i="13" s="1"/>
  <c r="E605" i="13"/>
  <c r="I605" i="13" s="1"/>
  <c r="D605" i="13"/>
  <c r="F604" i="13"/>
  <c r="E604" i="13"/>
  <c r="I604" i="13" s="1"/>
  <c r="D604" i="13"/>
  <c r="E603" i="13"/>
  <c r="I603" i="13" s="1"/>
  <c r="D603" i="13"/>
  <c r="F603" i="13" s="1"/>
  <c r="E602" i="13"/>
  <c r="D602" i="13"/>
  <c r="F602" i="13" s="1"/>
  <c r="H602" i="13" s="1"/>
  <c r="F601" i="13"/>
  <c r="G601" i="13" s="1"/>
  <c r="E601" i="13"/>
  <c r="I601" i="13" s="1"/>
  <c r="D601" i="13"/>
  <c r="F600" i="13"/>
  <c r="I600" i="13" s="1"/>
  <c r="E600" i="13"/>
  <c r="D600" i="13"/>
  <c r="I599" i="13"/>
  <c r="H599" i="13"/>
  <c r="E599" i="13"/>
  <c r="G599" i="13" s="1"/>
  <c r="D599" i="13"/>
  <c r="F599" i="13" s="1"/>
  <c r="H598" i="13"/>
  <c r="G598" i="13"/>
  <c r="J598" i="13" s="1"/>
  <c r="E598" i="13"/>
  <c r="I598" i="13" s="1"/>
  <c r="D598" i="13"/>
  <c r="F598" i="13" s="1"/>
  <c r="G597" i="13"/>
  <c r="F597" i="13"/>
  <c r="E597" i="13"/>
  <c r="D597" i="13"/>
  <c r="F596" i="13"/>
  <c r="E596" i="13"/>
  <c r="I596" i="13" s="1"/>
  <c r="D596" i="13"/>
  <c r="E595" i="13"/>
  <c r="I595" i="13" s="1"/>
  <c r="D595" i="13"/>
  <c r="F595" i="13" s="1"/>
  <c r="E594" i="13"/>
  <c r="D594" i="13"/>
  <c r="F594" i="13" s="1"/>
  <c r="H594" i="13" s="1"/>
  <c r="F593" i="13"/>
  <c r="G593" i="13" s="1"/>
  <c r="E593" i="13"/>
  <c r="I593" i="13" s="1"/>
  <c r="D593" i="13"/>
  <c r="E592" i="13"/>
  <c r="D592" i="13"/>
  <c r="F592" i="13" s="1"/>
  <c r="E591" i="13"/>
  <c r="H591" i="13" s="1"/>
  <c r="D591" i="13"/>
  <c r="F591" i="13" s="1"/>
  <c r="I591" i="13" s="1"/>
  <c r="F590" i="13"/>
  <c r="G590" i="13" s="1"/>
  <c r="E590" i="13"/>
  <c r="D590" i="13"/>
  <c r="I589" i="13"/>
  <c r="F589" i="13"/>
  <c r="E589" i="13"/>
  <c r="H589" i="13" s="1"/>
  <c r="D589" i="13"/>
  <c r="F588" i="13"/>
  <c r="H588" i="13" s="1"/>
  <c r="E588" i="13"/>
  <c r="I588" i="13" s="1"/>
  <c r="D588" i="13"/>
  <c r="H587" i="13"/>
  <c r="E587" i="13"/>
  <c r="D587" i="13"/>
  <c r="F587" i="13" s="1"/>
  <c r="I587" i="13" s="1"/>
  <c r="F586" i="13"/>
  <c r="H586" i="13" s="1"/>
  <c r="E586" i="13"/>
  <c r="I586" i="13" s="1"/>
  <c r="D586" i="13"/>
  <c r="I585" i="13"/>
  <c r="G585" i="13"/>
  <c r="F585" i="13"/>
  <c r="E585" i="13"/>
  <c r="D585" i="13"/>
  <c r="F584" i="13"/>
  <c r="E584" i="13"/>
  <c r="G584" i="13" s="1"/>
  <c r="D584" i="13"/>
  <c r="H583" i="13"/>
  <c r="G583" i="13"/>
  <c r="E583" i="13"/>
  <c r="I583" i="13" s="1"/>
  <c r="D583" i="13"/>
  <c r="F583" i="13" s="1"/>
  <c r="E582" i="13"/>
  <c r="D582" i="13"/>
  <c r="F582" i="13" s="1"/>
  <c r="F581" i="13"/>
  <c r="G581" i="13" s="1"/>
  <c r="E581" i="13"/>
  <c r="I581" i="13" s="1"/>
  <c r="D581" i="13"/>
  <c r="E580" i="13"/>
  <c r="D580" i="13"/>
  <c r="F580" i="13" s="1"/>
  <c r="I580" i="13" s="1"/>
  <c r="E579" i="13"/>
  <c r="G579" i="13" s="1"/>
  <c r="D579" i="13"/>
  <c r="F579" i="13" s="1"/>
  <c r="E578" i="13"/>
  <c r="D578" i="13"/>
  <c r="F578" i="13" s="1"/>
  <c r="F577" i="13"/>
  <c r="E577" i="13"/>
  <c r="H577" i="13" s="1"/>
  <c r="D577" i="13"/>
  <c r="E576" i="13"/>
  <c r="D576" i="13"/>
  <c r="F576" i="13" s="1"/>
  <c r="E575" i="13"/>
  <c r="H575" i="13" s="1"/>
  <c r="D575" i="13"/>
  <c r="F575" i="13" s="1"/>
  <c r="I575" i="13" s="1"/>
  <c r="F574" i="13"/>
  <c r="G574" i="13" s="1"/>
  <c r="E574" i="13"/>
  <c r="D574" i="13"/>
  <c r="I573" i="13"/>
  <c r="F573" i="13"/>
  <c r="E573" i="13"/>
  <c r="H573" i="13" s="1"/>
  <c r="D573" i="13"/>
  <c r="F572" i="13"/>
  <c r="H572" i="13" s="1"/>
  <c r="E572" i="13"/>
  <c r="I572" i="13" s="1"/>
  <c r="D572" i="13"/>
  <c r="H571" i="13"/>
  <c r="E571" i="13"/>
  <c r="D571" i="13"/>
  <c r="F571" i="13" s="1"/>
  <c r="I571" i="13" s="1"/>
  <c r="F570" i="13"/>
  <c r="H570" i="13" s="1"/>
  <c r="E570" i="13"/>
  <c r="I570" i="13" s="1"/>
  <c r="D570" i="13"/>
  <c r="I569" i="13"/>
  <c r="G569" i="13"/>
  <c r="F569" i="13"/>
  <c r="E569" i="13"/>
  <c r="D569" i="13"/>
  <c r="F568" i="13"/>
  <c r="E568" i="13"/>
  <c r="G568" i="13" s="1"/>
  <c r="D568" i="13"/>
  <c r="H567" i="13"/>
  <c r="G567" i="13"/>
  <c r="E567" i="13"/>
  <c r="I567" i="13" s="1"/>
  <c r="D567" i="13"/>
  <c r="F567" i="13" s="1"/>
  <c r="E566" i="13"/>
  <c r="D566" i="13"/>
  <c r="F566" i="13" s="1"/>
  <c r="F565" i="13"/>
  <c r="G565" i="13" s="1"/>
  <c r="E565" i="13"/>
  <c r="I565" i="13" s="1"/>
  <c r="D565" i="13"/>
  <c r="E564" i="13"/>
  <c r="H564" i="13" s="1"/>
  <c r="D564" i="13"/>
  <c r="F564" i="13" s="1"/>
  <c r="I564" i="13" s="1"/>
  <c r="E563" i="13"/>
  <c r="G563" i="13" s="1"/>
  <c r="D563" i="13"/>
  <c r="F563" i="13" s="1"/>
  <c r="E562" i="13"/>
  <c r="D562" i="13"/>
  <c r="F562" i="13" s="1"/>
  <c r="F561" i="13"/>
  <c r="E561" i="13"/>
  <c r="H561" i="13" s="1"/>
  <c r="D561" i="13"/>
  <c r="E560" i="13"/>
  <c r="D560" i="13"/>
  <c r="F560" i="13" s="1"/>
  <c r="E559" i="13"/>
  <c r="H559" i="13" s="1"/>
  <c r="D559" i="13"/>
  <c r="F559" i="13" s="1"/>
  <c r="I559" i="13" s="1"/>
  <c r="F558" i="13"/>
  <c r="G558" i="13" s="1"/>
  <c r="E558" i="13"/>
  <c r="D558" i="13"/>
  <c r="I557" i="13"/>
  <c r="F557" i="13"/>
  <c r="E557" i="13"/>
  <c r="H557" i="13" s="1"/>
  <c r="D557" i="13"/>
  <c r="F556" i="13"/>
  <c r="H556" i="13" s="1"/>
  <c r="E556" i="13"/>
  <c r="I556" i="13" s="1"/>
  <c r="D556" i="13"/>
  <c r="H555" i="13"/>
  <c r="E555" i="13"/>
  <c r="D555" i="13"/>
  <c r="F555" i="13" s="1"/>
  <c r="I555" i="13" s="1"/>
  <c r="F554" i="13"/>
  <c r="H554" i="13" s="1"/>
  <c r="E554" i="13"/>
  <c r="I554" i="13" s="1"/>
  <c r="D554" i="13"/>
  <c r="I553" i="13"/>
  <c r="G553" i="13"/>
  <c r="F553" i="13"/>
  <c r="E553" i="13"/>
  <c r="D553" i="13"/>
  <c r="F552" i="13"/>
  <c r="E552" i="13"/>
  <c r="G552" i="13" s="1"/>
  <c r="D552" i="13"/>
  <c r="H551" i="13"/>
  <c r="G551" i="13"/>
  <c r="E551" i="13"/>
  <c r="I551" i="13" s="1"/>
  <c r="D551" i="13"/>
  <c r="F551" i="13" s="1"/>
  <c r="E550" i="13"/>
  <c r="D550" i="13"/>
  <c r="F550" i="13" s="1"/>
  <c r="F549" i="13"/>
  <c r="G549" i="13" s="1"/>
  <c r="E549" i="13"/>
  <c r="I549" i="13" s="1"/>
  <c r="D549" i="13"/>
  <c r="E548" i="13"/>
  <c r="D548" i="13"/>
  <c r="F548" i="13" s="1"/>
  <c r="I548" i="13" s="1"/>
  <c r="E547" i="13"/>
  <c r="G547" i="13" s="1"/>
  <c r="D547" i="13"/>
  <c r="F547" i="13" s="1"/>
  <c r="E546" i="13"/>
  <c r="D546" i="13"/>
  <c r="F546" i="13" s="1"/>
  <c r="F545" i="13"/>
  <c r="E545" i="13"/>
  <c r="H545" i="13" s="1"/>
  <c r="D545" i="13"/>
  <c r="E544" i="13"/>
  <c r="D544" i="13"/>
  <c r="F544" i="13" s="1"/>
  <c r="E543" i="13"/>
  <c r="H543" i="13" s="1"/>
  <c r="D543" i="13"/>
  <c r="F543" i="13" s="1"/>
  <c r="I543" i="13" s="1"/>
  <c r="E542" i="13"/>
  <c r="D542" i="13"/>
  <c r="F542" i="13" s="1"/>
  <c r="F541" i="13"/>
  <c r="G541" i="13" s="1"/>
  <c r="E541" i="13"/>
  <c r="I541" i="13" s="1"/>
  <c r="D541" i="13"/>
  <c r="F540" i="13"/>
  <c r="E540" i="13"/>
  <c r="I540" i="13" s="1"/>
  <c r="D540" i="13"/>
  <c r="E539" i="13"/>
  <c r="D539" i="13"/>
  <c r="F539" i="13" s="1"/>
  <c r="H539" i="13" s="1"/>
  <c r="E538" i="13"/>
  <c r="I538" i="13" s="1"/>
  <c r="D538" i="13"/>
  <c r="F538" i="13" s="1"/>
  <c r="F537" i="13"/>
  <c r="G537" i="13" s="1"/>
  <c r="E537" i="13"/>
  <c r="I537" i="13" s="1"/>
  <c r="D537" i="13"/>
  <c r="F536" i="13"/>
  <c r="E536" i="13"/>
  <c r="I536" i="13" s="1"/>
  <c r="D536" i="13"/>
  <c r="E535" i="13"/>
  <c r="I535" i="13" s="1"/>
  <c r="D535" i="13"/>
  <c r="F535" i="13" s="1"/>
  <c r="H535" i="13" s="1"/>
  <c r="E534" i="13"/>
  <c r="D534" i="13"/>
  <c r="F534" i="13" s="1"/>
  <c r="F533" i="13"/>
  <c r="G533" i="13" s="1"/>
  <c r="E533" i="13"/>
  <c r="I533" i="13" s="1"/>
  <c r="D533" i="13"/>
  <c r="F532" i="13"/>
  <c r="E532" i="13"/>
  <c r="I532" i="13" s="1"/>
  <c r="D532" i="13"/>
  <c r="E531" i="13"/>
  <c r="D531" i="13"/>
  <c r="F531" i="13" s="1"/>
  <c r="H531" i="13" s="1"/>
  <c r="E530" i="13"/>
  <c r="I530" i="13" s="1"/>
  <c r="D530" i="13"/>
  <c r="F530" i="13" s="1"/>
  <c r="F529" i="13"/>
  <c r="G529" i="13" s="1"/>
  <c r="E529" i="13"/>
  <c r="I529" i="13" s="1"/>
  <c r="D529" i="13"/>
  <c r="F528" i="13"/>
  <c r="E528" i="13"/>
  <c r="I528" i="13" s="1"/>
  <c r="D528" i="13"/>
  <c r="E527" i="13"/>
  <c r="I527" i="13" s="1"/>
  <c r="D527" i="13"/>
  <c r="F527" i="13" s="1"/>
  <c r="H527" i="13" s="1"/>
  <c r="E526" i="13"/>
  <c r="D526" i="13"/>
  <c r="F526" i="13" s="1"/>
  <c r="F525" i="13"/>
  <c r="G525" i="13" s="1"/>
  <c r="E525" i="13"/>
  <c r="I525" i="13" s="1"/>
  <c r="D525" i="13"/>
  <c r="F524" i="13"/>
  <c r="E524" i="13"/>
  <c r="I524" i="13" s="1"/>
  <c r="D524" i="13"/>
  <c r="E523" i="13"/>
  <c r="D523" i="13"/>
  <c r="F523" i="13" s="1"/>
  <c r="H523" i="13" s="1"/>
  <c r="E522" i="13"/>
  <c r="I522" i="13" s="1"/>
  <c r="D522" i="13"/>
  <c r="F522" i="13" s="1"/>
  <c r="F521" i="13"/>
  <c r="G521" i="13" s="1"/>
  <c r="E521" i="13"/>
  <c r="I521" i="13" s="1"/>
  <c r="D521" i="13"/>
  <c r="F520" i="13"/>
  <c r="E520" i="13"/>
  <c r="I520" i="13" s="1"/>
  <c r="D520" i="13"/>
  <c r="E519" i="13"/>
  <c r="I519" i="13" s="1"/>
  <c r="D519" i="13"/>
  <c r="F519" i="13" s="1"/>
  <c r="H519" i="13" s="1"/>
  <c r="E518" i="13"/>
  <c r="D518" i="13"/>
  <c r="F518" i="13" s="1"/>
  <c r="F517" i="13"/>
  <c r="G517" i="13" s="1"/>
  <c r="E517" i="13"/>
  <c r="I517" i="13" s="1"/>
  <c r="D517" i="13"/>
  <c r="F516" i="13"/>
  <c r="E516" i="13"/>
  <c r="I516" i="13" s="1"/>
  <c r="D516" i="13"/>
  <c r="E515" i="13"/>
  <c r="D515" i="13"/>
  <c r="F515" i="13" s="1"/>
  <c r="H515" i="13" s="1"/>
  <c r="E514" i="13"/>
  <c r="I514" i="13" s="1"/>
  <c r="D514" i="13"/>
  <c r="F514" i="13" s="1"/>
  <c r="F513" i="13"/>
  <c r="G513" i="13" s="1"/>
  <c r="E513" i="13"/>
  <c r="I513" i="13" s="1"/>
  <c r="D513" i="13"/>
  <c r="F512" i="13"/>
  <c r="E512" i="13"/>
  <c r="I512" i="13" s="1"/>
  <c r="D512" i="13"/>
  <c r="E511" i="13"/>
  <c r="I511" i="13" s="1"/>
  <c r="D511" i="13"/>
  <c r="F511" i="13" s="1"/>
  <c r="H511" i="13" s="1"/>
  <c r="E510" i="13"/>
  <c r="D510" i="13"/>
  <c r="F510" i="13" s="1"/>
  <c r="F509" i="13"/>
  <c r="G509" i="13" s="1"/>
  <c r="E509" i="13"/>
  <c r="I509" i="13" s="1"/>
  <c r="D509" i="13"/>
  <c r="F508" i="13"/>
  <c r="E508" i="13"/>
  <c r="I508" i="13" s="1"/>
  <c r="D508" i="13"/>
  <c r="E507" i="13"/>
  <c r="D507" i="13"/>
  <c r="F507" i="13" s="1"/>
  <c r="H507" i="13" s="1"/>
  <c r="E506" i="13"/>
  <c r="I506" i="13" s="1"/>
  <c r="D506" i="13"/>
  <c r="F506" i="13" s="1"/>
  <c r="F505" i="13"/>
  <c r="G505" i="13" s="1"/>
  <c r="E505" i="13"/>
  <c r="I505" i="13" s="1"/>
  <c r="D505" i="13"/>
  <c r="F504" i="13"/>
  <c r="E504" i="13"/>
  <c r="I504" i="13" s="1"/>
  <c r="D504" i="13"/>
  <c r="E503" i="13"/>
  <c r="I503" i="13" s="1"/>
  <c r="D503" i="13"/>
  <c r="F503" i="13" s="1"/>
  <c r="H503" i="13" s="1"/>
  <c r="E502" i="13"/>
  <c r="D502" i="13"/>
  <c r="F502" i="13" s="1"/>
  <c r="F501" i="13"/>
  <c r="G501" i="13" s="1"/>
  <c r="E501" i="13"/>
  <c r="I501" i="13" s="1"/>
  <c r="D501" i="13"/>
  <c r="F500" i="13"/>
  <c r="E500" i="13"/>
  <c r="I500" i="13" s="1"/>
  <c r="D500" i="13"/>
  <c r="E499" i="13"/>
  <c r="D499" i="13"/>
  <c r="F499" i="13" s="1"/>
  <c r="H499" i="13" s="1"/>
  <c r="E498" i="13"/>
  <c r="I498" i="13" s="1"/>
  <c r="D498" i="13"/>
  <c r="F498" i="13" s="1"/>
  <c r="F497" i="13"/>
  <c r="G497" i="13" s="1"/>
  <c r="E497" i="13"/>
  <c r="I497" i="13" s="1"/>
  <c r="D497" i="13"/>
  <c r="F496" i="13"/>
  <c r="E496" i="13"/>
  <c r="I496" i="13" s="1"/>
  <c r="D496" i="13"/>
  <c r="E495" i="13"/>
  <c r="I495" i="13" s="1"/>
  <c r="D495" i="13"/>
  <c r="F495" i="13" s="1"/>
  <c r="H495" i="13" s="1"/>
  <c r="E494" i="13"/>
  <c r="D494" i="13"/>
  <c r="F494" i="13" s="1"/>
  <c r="F493" i="13"/>
  <c r="G493" i="13" s="1"/>
  <c r="E493" i="13"/>
  <c r="I493" i="13" s="1"/>
  <c r="D493" i="13"/>
  <c r="F492" i="13"/>
  <c r="E492" i="13"/>
  <c r="I492" i="13" s="1"/>
  <c r="D492" i="13"/>
  <c r="E491" i="13"/>
  <c r="D491" i="13"/>
  <c r="F491" i="13" s="1"/>
  <c r="H491" i="13" s="1"/>
  <c r="E490" i="13"/>
  <c r="I490" i="13" s="1"/>
  <c r="D490" i="13"/>
  <c r="F490" i="13" s="1"/>
  <c r="F489" i="13"/>
  <c r="G489" i="13" s="1"/>
  <c r="E489" i="13"/>
  <c r="I489" i="13" s="1"/>
  <c r="D489" i="13"/>
  <c r="F488" i="13"/>
  <c r="E488" i="13"/>
  <c r="I488" i="13" s="1"/>
  <c r="D488" i="13"/>
  <c r="E487" i="13"/>
  <c r="I487" i="13" s="1"/>
  <c r="D487" i="13"/>
  <c r="F487" i="13" s="1"/>
  <c r="H487" i="13" s="1"/>
  <c r="E486" i="13"/>
  <c r="D486" i="13"/>
  <c r="F486" i="13" s="1"/>
  <c r="F485" i="13"/>
  <c r="G485" i="13" s="1"/>
  <c r="E485" i="13"/>
  <c r="I485" i="13" s="1"/>
  <c r="D485" i="13"/>
  <c r="F484" i="13"/>
  <c r="E484" i="13"/>
  <c r="I484" i="13" s="1"/>
  <c r="D484" i="13"/>
  <c r="E483" i="13"/>
  <c r="D483" i="13"/>
  <c r="F483" i="13" s="1"/>
  <c r="H483" i="13" s="1"/>
  <c r="E482" i="13"/>
  <c r="I482" i="13" s="1"/>
  <c r="D482" i="13"/>
  <c r="F482" i="13" s="1"/>
  <c r="F481" i="13"/>
  <c r="G481" i="13" s="1"/>
  <c r="E481" i="13"/>
  <c r="I481" i="13" s="1"/>
  <c r="D481" i="13"/>
  <c r="F480" i="13"/>
  <c r="E480" i="13"/>
  <c r="I480" i="13" s="1"/>
  <c r="D480" i="13"/>
  <c r="E479" i="13"/>
  <c r="I479" i="13" s="1"/>
  <c r="D479" i="13"/>
  <c r="F479" i="13" s="1"/>
  <c r="H479" i="13" s="1"/>
  <c r="E478" i="13"/>
  <c r="D478" i="13"/>
  <c r="F478" i="13" s="1"/>
  <c r="F477" i="13"/>
  <c r="G477" i="13" s="1"/>
  <c r="E477" i="13"/>
  <c r="I477" i="13" s="1"/>
  <c r="D477" i="13"/>
  <c r="F476" i="13"/>
  <c r="E476" i="13"/>
  <c r="I476" i="13" s="1"/>
  <c r="D476" i="13"/>
  <c r="E475" i="13"/>
  <c r="D475" i="13"/>
  <c r="F475" i="13" s="1"/>
  <c r="H475" i="13" s="1"/>
  <c r="E474" i="13"/>
  <c r="I474" i="13" s="1"/>
  <c r="D474" i="13"/>
  <c r="F474" i="13" s="1"/>
  <c r="F473" i="13"/>
  <c r="G473" i="13" s="1"/>
  <c r="E473" i="13"/>
  <c r="I473" i="13" s="1"/>
  <c r="D473" i="13"/>
  <c r="F472" i="13"/>
  <c r="E472" i="13"/>
  <c r="I472" i="13" s="1"/>
  <c r="D472" i="13"/>
  <c r="E471" i="13"/>
  <c r="I471" i="13" s="1"/>
  <c r="D471" i="13"/>
  <c r="F471" i="13" s="1"/>
  <c r="H471" i="13" s="1"/>
  <c r="E470" i="13"/>
  <c r="D470" i="13"/>
  <c r="F470" i="13" s="1"/>
  <c r="F469" i="13"/>
  <c r="G469" i="13" s="1"/>
  <c r="E469" i="13"/>
  <c r="I469" i="13" s="1"/>
  <c r="D469" i="13"/>
  <c r="F468" i="13"/>
  <c r="E468" i="13"/>
  <c r="I468" i="13" s="1"/>
  <c r="D468" i="13"/>
  <c r="E467" i="13"/>
  <c r="D467" i="13"/>
  <c r="F467" i="13" s="1"/>
  <c r="H467" i="13" s="1"/>
  <c r="E466" i="13"/>
  <c r="I466" i="13" s="1"/>
  <c r="D466" i="13"/>
  <c r="F466" i="13" s="1"/>
  <c r="F465" i="13"/>
  <c r="G465" i="13" s="1"/>
  <c r="E465" i="13"/>
  <c r="I465" i="13" s="1"/>
  <c r="D465" i="13"/>
  <c r="F464" i="13"/>
  <c r="E464" i="13"/>
  <c r="I464" i="13" s="1"/>
  <c r="D464" i="13"/>
  <c r="E463" i="13"/>
  <c r="I463" i="13" s="1"/>
  <c r="D463" i="13"/>
  <c r="F463" i="13" s="1"/>
  <c r="H463" i="13" s="1"/>
  <c r="E462" i="13"/>
  <c r="D462" i="13"/>
  <c r="F462" i="13" s="1"/>
  <c r="F461" i="13"/>
  <c r="G461" i="13" s="1"/>
  <c r="E461" i="13"/>
  <c r="I461" i="13" s="1"/>
  <c r="D461" i="13"/>
  <c r="F460" i="13"/>
  <c r="E460" i="13"/>
  <c r="I460" i="13" s="1"/>
  <c r="D460" i="13"/>
  <c r="E459" i="13"/>
  <c r="D459" i="13"/>
  <c r="F459" i="13" s="1"/>
  <c r="H459" i="13" s="1"/>
  <c r="E458" i="13"/>
  <c r="I458" i="13" s="1"/>
  <c r="D458" i="13"/>
  <c r="F458" i="13" s="1"/>
  <c r="F457" i="13"/>
  <c r="G457" i="13" s="1"/>
  <c r="E457" i="13"/>
  <c r="I457" i="13" s="1"/>
  <c r="D457" i="13"/>
  <c r="F456" i="13"/>
  <c r="E456" i="13"/>
  <c r="I456" i="13" s="1"/>
  <c r="D456" i="13"/>
  <c r="E455" i="13"/>
  <c r="I455" i="13" s="1"/>
  <c r="D455" i="13"/>
  <c r="F455" i="13" s="1"/>
  <c r="H455" i="13" s="1"/>
  <c r="E454" i="13"/>
  <c r="D454" i="13"/>
  <c r="F454" i="13" s="1"/>
  <c r="F453" i="13"/>
  <c r="G453" i="13" s="1"/>
  <c r="E453" i="13"/>
  <c r="I453" i="13" s="1"/>
  <c r="D453" i="13"/>
  <c r="F452" i="13"/>
  <c r="E452" i="13"/>
  <c r="I452" i="13" s="1"/>
  <c r="D452" i="13"/>
  <c r="E451" i="13"/>
  <c r="D451" i="13"/>
  <c r="F451" i="13" s="1"/>
  <c r="H451" i="13" s="1"/>
  <c r="E450" i="13"/>
  <c r="I450" i="13" s="1"/>
  <c r="D450" i="13"/>
  <c r="F450" i="13" s="1"/>
  <c r="F449" i="13"/>
  <c r="G449" i="13" s="1"/>
  <c r="E449" i="13"/>
  <c r="I449" i="13" s="1"/>
  <c r="D449" i="13"/>
  <c r="F448" i="13"/>
  <c r="E448" i="13"/>
  <c r="I448" i="13" s="1"/>
  <c r="D448" i="13"/>
  <c r="E447" i="13"/>
  <c r="I447" i="13" s="1"/>
  <c r="D447" i="13"/>
  <c r="F447" i="13" s="1"/>
  <c r="H447" i="13" s="1"/>
  <c r="E446" i="13"/>
  <c r="D446" i="13"/>
  <c r="F446" i="13" s="1"/>
  <c r="F445" i="13"/>
  <c r="G445" i="13" s="1"/>
  <c r="E445" i="13"/>
  <c r="I445" i="13" s="1"/>
  <c r="D445" i="13"/>
  <c r="I444" i="13"/>
  <c r="F444" i="13"/>
  <c r="E444" i="13"/>
  <c r="D444" i="13"/>
  <c r="H443" i="13"/>
  <c r="E443" i="13"/>
  <c r="I443" i="13" s="1"/>
  <c r="D443" i="13"/>
  <c r="F443" i="13" s="1"/>
  <c r="E442" i="13"/>
  <c r="D442" i="13"/>
  <c r="F442" i="13" s="1"/>
  <c r="H442" i="13" s="1"/>
  <c r="F441" i="13"/>
  <c r="G441" i="13" s="1"/>
  <c r="E441" i="13"/>
  <c r="I441" i="13" s="1"/>
  <c r="D441" i="13"/>
  <c r="F440" i="13"/>
  <c r="E440" i="13"/>
  <c r="D440" i="13"/>
  <c r="E439" i="13"/>
  <c r="D439" i="13"/>
  <c r="F439" i="13" s="1"/>
  <c r="H439" i="13" s="1"/>
  <c r="G438" i="13"/>
  <c r="E438" i="13"/>
  <c r="D438" i="13"/>
  <c r="F438" i="13" s="1"/>
  <c r="H438" i="13" s="1"/>
  <c r="F437" i="13"/>
  <c r="G437" i="13" s="1"/>
  <c r="E437" i="13"/>
  <c r="D437" i="13"/>
  <c r="I436" i="13"/>
  <c r="F436" i="13"/>
  <c r="E436" i="13"/>
  <c r="D436" i="13"/>
  <c r="H435" i="13"/>
  <c r="E435" i="13"/>
  <c r="I435" i="13" s="1"/>
  <c r="D435" i="13"/>
  <c r="F435" i="13" s="1"/>
  <c r="E434" i="13"/>
  <c r="D434" i="13"/>
  <c r="F434" i="13" s="1"/>
  <c r="H434" i="13" s="1"/>
  <c r="F433" i="13"/>
  <c r="G433" i="13" s="1"/>
  <c r="E433" i="13"/>
  <c r="I433" i="13" s="1"/>
  <c r="D433" i="13"/>
  <c r="F432" i="13"/>
  <c r="E432" i="13"/>
  <c r="D432" i="13"/>
  <c r="E431" i="13"/>
  <c r="D431" i="13"/>
  <c r="F431" i="13" s="1"/>
  <c r="H431" i="13" s="1"/>
  <c r="G430" i="13"/>
  <c r="E430" i="13"/>
  <c r="D430" i="13"/>
  <c r="F430" i="13" s="1"/>
  <c r="H430" i="13" s="1"/>
  <c r="F429" i="13"/>
  <c r="G429" i="13" s="1"/>
  <c r="E429" i="13"/>
  <c r="D429" i="13"/>
  <c r="I428" i="13"/>
  <c r="F428" i="13"/>
  <c r="E428" i="13"/>
  <c r="D428" i="13"/>
  <c r="H427" i="13"/>
  <c r="E427" i="13"/>
  <c r="I427" i="13" s="1"/>
  <c r="D427" i="13"/>
  <c r="F427" i="13" s="1"/>
  <c r="E426" i="13"/>
  <c r="D426" i="13"/>
  <c r="F426" i="13" s="1"/>
  <c r="H426" i="13" s="1"/>
  <c r="F425" i="13"/>
  <c r="G425" i="13" s="1"/>
  <c r="E425" i="13"/>
  <c r="I425" i="13" s="1"/>
  <c r="D425" i="13"/>
  <c r="F424" i="13"/>
  <c r="E424" i="13"/>
  <c r="D424" i="13"/>
  <c r="E423" i="13"/>
  <c r="D423" i="13"/>
  <c r="F423" i="13" s="1"/>
  <c r="H423" i="13" s="1"/>
  <c r="G422" i="13"/>
  <c r="E422" i="13"/>
  <c r="D422" i="13"/>
  <c r="F422" i="13" s="1"/>
  <c r="H422" i="13" s="1"/>
  <c r="F421" i="13"/>
  <c r="G421" i="13" s="1"/>
  <c r="E421" i="13"/>
  <c r="D421" i="13"/>
  <c r="I420" i="13"/>
  <c r="F420" i="13"/>
  <c r="E420" i="13"/>
  <c r="D420" i="13"/>
  <c r="H419" i="13"/>
  <c r="E419" i="13"/>
  <c r="I419" i="13" s="1"/>
  <c r="D419" i="13"/>
  <c r="F419" i="13" s="1"/>
  <c r="E418" i="13"/>
  <c r="D418" i="13"/>
  <c r="F418" i="13" s="1"/>
  <c r="H418" i="13" s="1"/>
  <c r="F417" i="13"/>
  <c r="G417" i="13" s="1"/>
  <c r="E417" i="13"/>
  <c r="I417" i="13" s="1"/>
  <c r="D417" i="13"/>
  <c r="F416" i="13"/>
  <c r="E416" i="13"/>
  <c r="D416" i="13"/>
  <c r="E415" i="13"/>
  <c r="D415" i="13"/>
  <c r="F415" i="13" s="1"/>
  <c r="H415" i="13" s="1"/>
  <c r="H414" i="13"/>
  <c r="E414" i="13"/>
  <c r="D414" i="13"/>
  <c r="F414" i="13" s="1"/>
  <c r="G414" i="13" s="1"/>
  <c r="F413" i="13"/>
  <c r="G413" i="13" s="1"/>
  <c r="E413" i="13"/>
  <c r="I413" i="13" s="1"/>
  <c r="D413" i="13"/>
  <c r="F412" i="13"/>
  <c r="E412" i="13"/>
  <c r="D412" i="13"/>
  <c r="E411" i="13"/>
  <c r="G411" i="13" s="1"/>
  <c r="D411" i="13"/>
  <c r="F411" i="13" s="1"/>
  <c r="H410" i="13"/>
  <c r="G410" i="13"/>
  <c r="E410" i="13"/>
  <c r="I410" i="13" s="1"/>
  <c r="D410" i="13"/>
  <c r="F410" i="13" s="1"/>
  <c r="F409" i="13"/>
  <c r="G409" i="13" s="1"/>
  <c r="E409" i="13"/>
  <c r="D409" i="13"/>
  <c r="I408" i="13"/>
  <c r="F408" i="13"/>
  <c r="E408" i="13"/>
  <c r="D408" i="13"/>
  <c r="I407" i="13"/>
  <c r="E407" i="13"/>
  <c r="D407" i="13"/>
  <c r="F407" i="13" s="1"/>
  <c r="H406" i="13"/>
  <c r="E406" i="13"/>
  <c r="D406" i="13"/>
  <c r="F406" i="13" s="1"/>
  <c r="G406" i="13" s="1"/>
  <c r="F405" i="13"/>
  <c r="G405" i="13" s="1"/>
  <c r="E405" i="13"/>
  <c r="I405" i="13" s="1"/>
  <c r="D405" i="13"/>
  <c r="F404" i="13"/>
  <c r="E404" i="13"/>
  <c r="D404" i="13"/>
  <c r="E403" i="13"/>
  <c r="G403" i="13" s="1"/>
  <c r="D403" i="13"/>
  <c r="F403" i="13" s="1"/>
  <c r="H402" i="13"/>
  <c r="G402" i="13"/>
  <c r="E402" i="13"/>
  <c r="I402" i="13" s="1"/>
  <c r="D402" i="13"/>
  <c r="F402" i="13" s="1"/>
  <c r="F401" i="13"/>
  <c r="G401" i="13" s="1"/>
  <c r="E401" i="13"/>
  <c r="D401" i="13"/>
  <c r="I400" i="13"/>
  <c r="F400" i="13"/>
  <c r="E400" i="13"/>
  <c r="D400" i="13"/>
  <c r="I399" i="13"/>
  <c r="E399" i="13"/>
  <c r="D399" i="13"/>
  <c r="F399" i="13" s="1"/>
  <c r="H398" i="13"/>
  <c r="E398" i="13"/>
  <c r="D398" i="13"/>
  <c r="F398" i="13" s="1"/>
  <c r="G398" i="13" s="1"/>
  <c r="F397" i="13"/>
  <c r="G397" i="13" s="1"/>
  <c r="E397" i="13"/>
  <c r="I397" i="13" s="1"/>
  <c r="D397" i="13"/>
  <c r="F396" i="13"/>
  <c r="E396" i="13"/>
  <c r="D396" i="13"/>
  <c r="E395" i="13"/>
  <c r="G395" i="13" s="1"/>
  <c r="D395" i="13"/>
  <c r="F395" i="13" s="1"/>
  <c r="H394" i="13"/>
  <c r="G394" i="13"/>
  <c r="E394" i="13"/>
  <c r="I394" i="13" s="1"/>
  <c r="D394" i="13"/>
  <c r="F394" i="13" s="1"/>
  <c r="F393" i="13"/>
  <c r="G393" i="13" s="1"/>
  <c r="E393" i="13"/>
  <c r="D393" i="13"/>
  <c r="I392" i="13"/>
  <c r="F392" i="13"/>
  <c r="E392" i="13"/>
  <c r="D392" i="13"/>
  <c r="I391" i="13"/>
  <c r="E391" i="13"/>
  <c r="D391" i="13"/>
  <c r="F391" i="13" s="1"/>
  <c r="H390" i="13"/>
  <c r="E390" i="13"/>
  <c r="D390" i="13"/>
  <c r="F390" i="13" s="1"/>
  <c r="G390" i="13" s="1"/>
  <c r="F389" i="13"/>
  <c r="G389" i="13" s="1"/>
  <c r="E389" i="13"/>
  <c r="I389" i="13" s="1"/>
  <c r="D389" i="13"/>
  <c r="F388" i="13"/>
  <c r="E388" i="13"/>
  <c r="D388" i="13"/>
  <c r="E387" i="13"/>
  <c r="G387" i="13" s="1"/>
  <c r="D387" i="13"/>
  <c r="F387" i="13" s="1"/>
  <c r="H386" i="13"/>
  <c r="G386" i="13"/>
  <c r="E386" i="13"/>
  <c r="I386" i="13" s="1"/>
  <c r="D386" i="13"/>
  <c r="F386" i="13" s="1"/>
  <c r="F385" i="13"/>
  <c r="G385" i="13" s="1"/>
  <c r="E385" i="13"/>
  <c r="D385" i="13"/>
  <c r="I384" i="13"/>
  <c r="F384" i="13"/>
  <c r="E384" i="13"/>
  <c r="D384" i="13"/>
  <c r="I383" i="13"/>
  <c r="E383" i="13"/>
  <c r="D383" i="13"/>
  <c r="F383" i="13" s="1"/>
  <c r="H382" i="13"/>
  <c r="E382" i="13"/>
  <c r="D382" i="13"/>
  <c r="F382" i="13" s="1"/>
  <c r="G382" i="13" s="1"/>
  <c r="F381" i="13"/>
  <c r="G381" i="13" s="1"/>
  <c r="E381" i="13"/>
  <c r="I381" i="13" s="1"/>
  <c r="D381" i="13"/>
  <c r="F380" i="13"/>
  <c r="E380" i="13"/>
  <c r="D380" i="13"/>
  <c r="E379" i="13"/>
  <c r="G379" i="13" s="1"/>
  <c r="D379" i="13"/>
  <c r="F379" i="13" s="1"/>
  <c r="H378" i="13"/>
  <c r="G378" i="13"/>
  <c r="E378" i="13"/>
  <c r="I378" i="13" s="1"/>
  <c r="D378" i="13"/>
  <c r="F378" i="13" s="1"/>
  <c r="F377" i="13"/>
  <c r="G377" i="13" s="1"/>
  <c r="E377" i="13"/>
  <c r="D377" i="13"/>
  <c r="I376" i="13"/>
  <c r="F376" i="13"/>
  <c r="E376" i="13"/>
  <c r="D376" i="13"/>
  <c r="I375" i="13"/>
  <c r="E375" i="13"/>
  <c r="D375" i="13"/>
  <c r="F375" i="13" s="1"/>
  <c r="H374" i="13"/>
  <c r="E374" i="13"/>
  <c r="D374" i="13"/>
  <c r="F374" i="13" s="1"/>
  <c r="G374" i="13" s="1"/>
  <c r="F373" i="13"/>
  <c r="G373" i="13" s="1"/>
  <c r="E373" i="13"/>
  <c r="I373" i="13" s="1"/>
  <c r="D373" i="13"/>
  <c r="F372" i="13"/>
  <c r="E372" i="13"/>
  <c r="D372" i="13"/>
  <c r="E371" i="13"/>
  <c r="G371" i="13" s="1"/>
  <c r="D371" i="13"/>
  <c r="F371" i="13" s="1"/>
  <c r="H370" i="13"/>
  <c r="G370" i="13"/>
  <c r="E370" i="13"/>
  <c r="I370" i="13" s="1"/>
  <c r="D370" i="13"/>
  <c r="F370" i="13" s="1"/>
  <c r="F369" i="13"/>
  <c r="G369" i="13" s="1"/>
  <c r="E369" i="13"/>
  <c r="D369" i="13"/>
  <c r="I368" i="13"/>
  <c r="F368" i="13"/>
  <c r="E368" i="13"/>
  <c r="D368" i="13"/>
  <c r="I367" i="13"/>
  <c r="E367" i="13"/>
  <c r="D367" i="13"/>
  <c r="F367" i="13" s="1"/>
  <c r="H366" i="13"/>
  <c r="E366" i="13"/>
  <c r="D366" i="13"/>
  <c r="F366" i="13" s="1"/>
  <c r="G366" i="13" s="1"/>
  <c r="F365" i="13"/>
  <c r="G365" i="13" s="1"/>
  <c r="E365" i="13"/>
  <c r="I365" i="13" s="1"/>
  <c r="D365" i="13"/>
  <c r="F364" i="13"/>
  <c r="E364" i="13"/>
  <c r="D364" i="13"/>
  <c r="E363" i="13"/>
  <c r="D363" i="13"/>
  <c r="F363" i="13" s="1"/>
  <c r="H362" i="13"/>
  <c r="G362" i="13"/>
  <c r="E362" i="13"/>
  <c r="I362" i="13" s="1"/>
  <c r="D362" i="13"/>
  <c r="F362" i="13" s="1"/>
  <c r="F361" i="13"/>
  <c r="G361" i="13" s="1"/>
  <c r="E361" i="13"/>
  <c r="D361" i="13"/>
  <c r="I360" i="13"/>
  <c r="F360" i="13"/>
  <c r="E360" i="13"/>
  <c r="D360" i="13"/>
  <c r="I359" i="13"/>
  <c r="E359" i="13"/>
  <c r="D359" i="13"/>
  <c r="F359" i="13" s="1"/>
  <c r="H358" i="13"/>
  <c r="E358" i="13"/>
  <c r="D358" i="13"/>
  <c r="F358" i="13" s="1"/>
  <c r="G358" i="13" s="1"/>
  <c r="F357" i="13"/>
  <c r="G357" i="13" s="1"/>
  <c r="E357" i="13"/>
  <c r="I357" i="13" s="1"/>
  <c r="D357" i="13"/>
  <c r="F356" i="13"/>
  <c r="E356" i="13"/>
  <c r="D356" i="13"/>
  <c r="E355" i="13"/>
  <c r="D355" i="13"/>
  <c r="F355" i="13" s="1"/>
  <c r="H354" i="13"/>
  <c r="G354" i="13"/>
  <c r="E354" i="13"/>
  <c r="I354" i="13" s="1"/>
  <c r="D354" i="13"/>
  <c r="F354" i="13" s="1"/>
  <c r="F353" i="13"/>
  <c r="G353" i="13" s="1"/>
  <c r="E353" i="13"/>
  <c r="D353" i="13"/>
  <c r="I352" i="13"/>
  <c r="F352" i="13"/>
  <c r="E352" i="13"/>
  <c r="D352" i="13"/>
  <c r="I351" i="13"/>
  <c r="E351" i="13"/>
  <c r="D351" i="13"/>
  <c r="F351" i="13" s="1"/>
  <c r="H350" i="13"/>
  <c r="E350" i="13"/>
  <c r="D350" i="13"/>
  <c r="F350" i="13" s="1"/>
  <c r="G350" i="13" s="1"/>
  <c r="F349" i="13"/>
  <c r="G349" i="13" s="1"/>
  <c r="E349" i="13"/>
  <c r="I349" i="13" s="1"/>
  <c r="D349" i="13"/>
  <c r="F348" i="13"/>
  <c r="E348" i="13"/>
  <c r="D348" i="13"/>
  <c r="E347" i="13"/>
  <c r="D347" i="13"/>
  <c r="F347" i="13" s="1"/>
  <c r="H346" i="13"/>
  <c r="G346" i="13"/>
  <c r="E346" i="13"/>
  <c r="I346" i="13" s="1"/>
  <c r="D346" i="13"/>
  <c r="F346" i="13" s="1"/>
  <c r="F345" i="13"/>
  <c r="G345" i="13" s="1"/>
  <c r="E345" i="13"/>
  <c r="D345" i="13"/>
  <c r="I344" i="13"/>
  <c r="F344" i="13"/>
  <c r="E344" i="13"/>
  <c r="D344" i="13"/>
  <c r="I343" i="13"/>
  <c r="E343" i="13"/>
  <c r="D343" i="13"/>
  <c r="F343" i="13" s="1"/>
  <c r="H342" i="13"/>
  <c r="E342" i="13"/>
  <c r="D342" i="13"/>
  <c r="F342" i="13" s="1"/>
  <c r="G342" i="13" s="1"/>
  <c r="F341" i="13"/>
  <c r="G341" i="13" s="1"/>
  <c r="E341" i="13"/>
  <c r="I341" i="13" s="1"/>
  <c r="D341" i="13"/>
  <c r="F340" i="13"/>
  <c r="E340" i="13"/>
  <c r="D340" i="13"/>
  <c r="H339" i="13"/>
  <c r="E339" i="13"/>
  <c r="D339" i="13"/>
  <c r="F339" i="13" s="1"/>
  <c r="H338" i="13"/>
  <c r="G338" i="13"/>
  <c r="J338" i="13" s="1"/>
  <c r="E338" i="13"/>
  <c r="I338" i="13" s="1"/>
  <c r="D338" i="13"/>
  <c r="F338" i="13" s="1"/>
  <c r="F337" i="13"/>
  <c r="G337" i="13" s="1"/>
  <c r="E337" i="13"/>
  <c r="D337" i="13"/>
  <c r="I336" i="13"/>
  <c r="F336" i="13"/>
  <c r="E336" i="13"/>
  <c r="D336" i="13"/>
  <c r="I335" i="13"/>
  <c r="E335" i="13"/>
  <c r="D335" i="13"/>
  <c r="F335" i="13" s="1"/>
  <c r="H334" i="13"/>
  <c r="E334" i="13"/>
  <c r="D334" i="13"/>
  <c r="F334" i="13" s="1"/>
  <c r="G334" i="13" s="1"/>
  <c r="F333" i="13"/>
  <c r="G333" i="13" s="1"/>
  <c r="E333" i="13"/>
  <c r="I333" i="13" s="1"/>
  <c r="D333" i="13"/>
  <c r="F332" i="13"/>
  <c r="E332" i="13"/>
  <c r="D332" i="13"/>
  <c r="E331" i="13"/>
  <c r="H331" i="13" s="1"/>
  <c r="D331" i="13"/>
  <c r="F331" i="13" s="1"/>
  <c r="H330" i="13"/>
  <c r="E330" i="13"/>
  <c r="D330" i="13"/>
  <c r="F330" i="13" s="1"/>
  <c r="G330" i="13" s="1"/>
  <c r="F329" i="13"/>
  <c r="E329" i="13"/>
  <c r="D329" i="13"/>
  <c r="I328" i="13"/>
  <c r="E328" i="13"/>
  <c r="D328" i="13"/>
  <c r="F328" i="13" s="1"/>
  <c r="H328" i="13" s="1"/>
  <c r="I327" i="13"/>
  <c r="E327" i="13"/>
  <c r="D327" i="13"/>
  <c r="F327" i="13" s="1"/>
  <c r="G326" i="13"/>
  <c r="E326" i="13"/>
  <c r="D326" i="13"/>
  <c r="F326" i="13" s="1"/>
  <c r="H326" i="13" s="1"/>
  <c r="G325" i="13"/>
  <c r="J325" i="13" s="1"/>
  <c r="F325" i="13"/>
  <c r="H325" i="13" s="1"/>
  <c r="E325" i="13"/>
  <c r="I325" i="13" s="1"/>
  <c r="D325" i="13"/>
  <c r="F324" i="13"/>
  <c r="E324" i="13"/>
  <c r="I324" i="13" s="1"/>
  <c r="D324" i="13"/>
  <c r="E323" i="13"/>
  <c r="I323" i="13" s="1"/>
  <c r="D323" i="13"/>
  <c r="F323" i="13" s="1"/>
  <c r="H323" i="13" s="1"/>
  <c r="E322" i="13"/>
  <c r="D322" i="13"/>
  <c r="F322" i="13" s="1"/>
  <c r="G322" i="13" s="1"/>
  <c r="G321" i="13"/>
  <c r="J321" i="13" s="1"/>
  <c r="F321" i="13"/>
  <c r="H321" i="13" s="1"/>
  <c r="E321" i="13"/>
  <c r="I321" i="13" s="1"/>
  <c r="D321" i="13"/>
  <c r="F320" i="13"/>
  <c r="I320" i="13" s="1"/>
  <c r="E320" i="13"/>
  <c r="D320" i="13"/>
  <c r="H319" i="13"/>
  <c r="E319" i="13"/>
  <c r="D319" i="13"/>
  <c r="F319" i="13" s="1"/>
  <c r="I319" i="13" s="1"/>
  <c r="G318" i="13"/>
  <c r="E318" i="13"/>
  <c r="D318" i="13"/>
  <c r="F318" i="13" s="1"/>
  <c r="H318" i="13" s="1"/>
  <c r="G317" i="13"/>
  <c r="J317" i="13" s="1"/>
  <c r="F317" i="13"/>
  <c r="H317" i="13" s="1"/>
  <c r="E317" i="13"/>
  <c r="I317" i="13" s="1"/>
  <c r="D317" i="13"/>
  <c r="F316" i="13"/>
  <c r="E316" i="13"/>
  <c r="I316" i="13" s="1"/>
  <c r="D316" i="13"/>
  <c r="E315" i="13"/>
  <c r="I315" i="13" s="1"/>
  <c r="D315" i="13"/>
  <c r="F315" i="13" s="1"/>
  <c r="H315" i="13" s="1"/>
  <c r="E314" i="13"/>
  <c r="D314" i="13"/>
  <c r="F314" i="13" s="1"/>
  <c r="G314" i="13" s="1"/>
  <c r="G313" i="13"/>
  <c r="J313" i="13" s="1"/>
  <c r="F313" i="13"/>
  <c r="H313" i="13" s="1"/>
  <c r="E313" i="13"/>
  <c r="I313" i="13" s="1"/>
  <c r="D313" i="13"/>
  <c r="F312" i="13"/>
  <c r="I312" i="13" s="1"/>
  <c r="E312" i="13"/>
  <c r="D312" i="13"/>
  <c r="H311" i="13"/>
  <c r="E311" i="13"/>
  <c r="D311" i="13"/>
  <c r="F311" i="13" s="1"/>
  <c r="I311" i="13" s="1"/>
  <c r="G310" i="13"/>
  <c r="E310" i="13"/>
  <c r="D310" i="13"/>
  <c r="F310" i="13" s="1"/>
  <c r="H310" i="13" s="1"/>
  <c r="G309" i="13"/>
  <c r="J309" i="13" s="1"/>
  <c r="F309" i="13"/>
  <c r="H309" i="13" s="1"/>
  <c r="E309" i="13"/>
  <c r="I309" i="13" s="1"/>
  <c r="D309" i="13"/>
  <c r="F308" i="13"/>
  <c r="E308" i="13"/>
  <c r="I308" i="13" s="1"/>
  <c r="D308" i="13"/>
  <c r="E307" i="13"/>
  <c r="I307" i="13" s="1"/>
  <c r="D307" i="13"/>
  <c r="F307" i="13" s="1"/>
  <c r="H307" i="13" s="1"/>
  <c r="E306" i="13"/>
  <c r="D306" i="13"/>
  <c r="F306" i="13" s="1"/>
  <c r="G306" i="13" s="1"/>
  <c r="G305" i="13"/>
  <c r="J305" i="13" s="1"/>
  <c r="F305" i="13"/>
  <c r="H305" i="13" s="1"/>
  <c r="E305" i="13"/>
  <c r="I305" i="13" s="1"/>
  <c r="D305" i="13"/>
  <c r="F304" i="13"/>
  <c r="I304" i="13" s="1"/>
  <c r="E304" i="13"/>
  <c r="D304" i="13"/>
  <c r="H303" i="13"/>
  <c r="E303" i="13"/>
  <c r="D303" i="13"/>
  <c r="F303" i="13" s="1"/>
  <c r="I303" i="13" s="1"/>
  <c r="G302" i="13"/>
  <c r="E302" i="13"/>
  <c r="D302" i="13"/>
  <c r="F302" i="13" s="1"/>
  <c r="H302" i="13" s="1"/>
  <c r="G301" i="13"/>
  <c r="J301" i="13" s="1"/>
  <c r="F301" i="13"/>
  <c r="H301" i="13" s="1"/>
  <c r="E301" i="13"/>
  <c r="I301" i="13" s="1"/>
  <c r="D301" i="13"/>
  <c r="F300" i="13"/>
  <c r="E300" i="13"/>
  <c r="I300" i="13" s="1"/>
  <c r="D300" i="13"/>
  <c r="E299" i="13"/>
  <c r="I299" i="13" s="1"/>
  <c r="D299" i="13"/>
  <c r="F299" i="13" s="1"/>
  <c r="H299" i="13" s="1"/>
  <c r="E298" i="13"/>
  <c r="D298" i="13"/>
  <c r="F298" i="13" s="1"/>
  <c r="G298" i="13" s="1"/>
  <c r="G297" i="13"/>
  <c r="J297" i="13" s="1"/>
  <c r="F297" i="13"/>
  <c r="H297" i="13" s="1"/>
  <c r="E297" i="13"/>
  <c r="I297" i="13" s="1"/>
  <c r="D297" i="13"/>
  <c r="F296" i="13"/>
  <c r="I296" i="13" s="1"/>
  <c r="E296" i="13"/>
  <c r="D296" i="13"/>
  <c r="H295" i="13"/>
  <c r="E295" i="13"/>
  <c r="D295" i="13"/>
  <c r="F295" i="13" s="1"/>
  <c r="I295" i="13" s="1"/>
  <c r="G294" i="13"/>
  <c r="E294" i="13"/>
  <c r="D294" i="13"/>
  <c r="F294" i="13" s="1"/>
  <c r="H294" i="13" s="1"/>
  <c r="G293" i="13"/>
  <c r="J293" i="13" s="1"/>
  <c r="F293" i="13"/>
  <c r="H293" i="13" s="1"/>
  <c r="E293" i="13"/>
  <c r="I293" i="13" s="1"/>
  <c r="D293" i="13"/>
  <c r="F292" i="13"/>
  <c r="E292" i="13"/>
  <c r="I292" i="13" s="1"/>
  <c r="D292" i="13"/>
  <c r="E291" i="13"/>
  <c r="I291" i="13" s="1"/>
  <c r="D291" i="13"/>
  <c r="F291" i="13" s="1"/>
  <c r="H291" i="13" s="1"/>
  <c r="E290" i="13"/>
  <c r="D290" i="13"/>
  <c r="F290" i="13" s="1"/>
  <c r="G290" i="13" s="1"/>
  <c r="G289" i="13"/>
  <c r="J289" i="13" s="1"/>
  <c r="F289" i="13"/>
  <c r="H289" i="13" s="1"/>
  <c r="E289" i="13"/>
  <c r="I289" i="13" s="1"/>
  <c r="D289" i="13"/>
  <c r="F288" i="13"/>
  <c r="I288" i="13" s="1"/>
  <c r="E288" i="13"/>
  <c r="D288" i="13"/>
  <c r="H287" i="13"/>
  <c r="E287" i="13"/>
  <c r="D287" i="13"/>
  <c r="F287" i="13" s="1"/>
  <c r="I287" i="13" s="1"/>
  <c r="G286" i="13"/>
  <c r="E286" i="13"/>
  <c r="D286" i="13"/>
  <c r="F286" i="13" s="1"/>
  <c r="H286" i="13" s="1"/>
  <c r="G285" i="13"/>
  <c r="J285" i="13" s="1"/>
  <c r="F285" i="13"/>
  <c r="H285" i="13" s="1"/>
  <c r="E285" i="13"/>
  <c r="I285" i="13" s="1"/>
  <c r="D285" i="13"/>
  <c r="F284" i="13"/>
  <c r="E284" i="13"/>
  <c r="I284" i="13" s="1"/>
  <c r="D284" i="13"/>
  <c r="E283" i="13"/>
  <c r="I283" i="13" s="1"/>
  <c r="D283" i="13"/>
  <c r="F283" i="13" s="1"/>
  <c r="H283" i="13" s="1"/>
  <c r="E282" i="13"/>
  <c r="H282" i="13" s="1"/>
  <c r="D282" i="13"/>
  <c r="F282" i="13" s="1"/>
  <c r="E281" i="13"/>
  <c r="D281" i="13"/>
  <c r="F281" i="13" s="1"/>
  <c r="F280" i="13"/>
  <c r="E280" i="13"/>
  <c r="H280" i="13" s="1"/>
  <c r="D280" i="13"/>
  <c r="E279" i="13"/>
  <c r="I279" i="13" s="1"/>
  <c r="D279" i="13"/>
  <c r="F279" i="13" s="1"/>
  <c r="H279" i="13" s="1"/>
  <c r="E278" i="13"/>
  <c r="H278" i="13" s="1"/>
  <c r="D278" i="13"/>
  <c r="F278" i="13" s="1"/>
  <c r="G278" i="13" s="1"/>
  <c r="F277" i="13"/>
  <c r="H277" i="13" s="1"/>
  <c r="E277" i="13"/>
  <c r="D277" i="13"/>
  <c r="E276" i="13"/>
  <c r="G276" i="13" s="1"/>
  <c r="D276" i="13"/>
  <c r="F276" i="13" s="1"/>
  <c r="I276" i="13" s="1"/>
  <c r="E275" i="13"/>
  <c r="I275" i="13" s="1"/>
  <c r="D275" i="13"/>
  <c r="F275" i="13" s="1"/>
  <c r="G275" i="13" s="1"/>
  <c r="F274" i="13"/>
  <c r="H274" i="13" s="1"/>
  <c r="E274" i="13"/>
  <c r="I274" i="13" s="1"/>
  <c r="D274" i="13"/>
  <c r="F273" i="13"/>
  <c r="E273" i="13"/>
  <c r="G273" i="13" s="1"/>
  <c r="D273" i="13"/>
  <c r="E272" i="13"/>
  <c r="I272" i="13" s="1"/>
  <c r="D272" i="13"/>
  <c r="F272" i="13" s="1"/>
  <c r="H272" i="13" s="1"/>
  <c r="E271" i="13"/>
  <c r="I271" i="13" s="1"/>
  <c r="D271" i="13"/>
  <c r="F271" i="13" s="1"/>
  <c r="G271" i="13" s="1"/>
  <c r="F270" i="13"/>
  <c r="H270" i="13" s="1"/>
  <c r="E270" i="13"/>
  <c r="I270" i="13" s="1"/>
  <c r="D270" i="13"/>
  <c r="F269" i="13"/>
  <c r="E269" i="13"/>
  <c r="G269" i="13" s="1"/>
  <c r="D269" i="13"/>
  <c r="E268" i="13"/>
  <c r="I268" i="13" s="1"/>
  <c r="D268" i="13"/>
  <c r="F268" i="13" s="1"/>
  <c r="H268" i="13" s="1"/>
  <c r="E267" i="13"/>
  <c r="I267" i="13" s="1"/>
  <c r="D267" i="13"/>
  <c r="F267" i="13" s="1"/>
  <c r="G267" i="13" s="1"/>
  <c r="F266" i="13"/>
  <c r="H266" i="13" s="1"/>
  <c r="E266" i="13"/>
  <c r="I266" i="13" s="1"/>
  <c r="D266" i="13"/>
  <c r="F265" i="13"/>
  <c r="E265" i="13"/>
  <c r="G265" i="13" s="1"/>
  <c r="D265" i="13"/>
  <c r="E264" i="13"/>
  <c r="I264" i="13" s="1"/>
  <c r="D264" i="13"/>
  <c r="F264" i="13" s="1"/>
  <c r="H264" i="13" s="1"/>
  <c r="E263" i="13"/>
  <c r="I263" i="13" s="1"/>
  <c r="D263" i="13"/>
  <c r="F263" i="13" s="1"/>
  <c r="G263" i="13" s="1"/>
  <c r="F262" i="13"/>
  <c r="H262" i="13" s="1"/>
  <c r="E262" i="13"/>
  <c r="I262" i="13" s="1"/>
  <c r="D262" i="13"/>
  <c r="F261" i="13"/>
  <c r="E261" i="13"/>
  <c r="G261" i="13" s="1"/>
  <c r="D261" i="13"/>
  <c r="E260" i="13"/>
  <c r="I260" i="13" s="1"/>
  <c r="D260" i="13"/>
  <c r="F260" i="13" s="1"/>
  <c r="H260" i="13" s="1"/>
  <c r="E259" i="13"/>
  <c r="I259" i="13" s="1"/>
  <c r="D259" i="13"/>
  <c r="F259" i="13" s="1"/>
  <c r="G259" i="13" s="1"/>
  <c r="F258" i="13"/>
  <c r="H258" i="13" s="1"/>
  <c r="E258" i="13"/>
  <c r="I258" i="13" s="1"/>
  <c r="D258" i="13"/>
  <c r="F257" i="13"/>
  <c r="E257" i="13"/>
  <c r="G257" i="13" s="1"/>
  <c r="D257" i="13"/>
  <c r="E256" i="13"/>
  <c r="I256" i="13" s="1"/>
  <c r="D256" i="13"/>
  <c r="F256" i="13" s="1"/>
  <c r="H256" i="13" s="1"/>
  <c r="E255" i="13"/>
  <c r="I255" i="13" s="1"/>
  <c r="D255" i="13"/>
  <c r="F255" i="13" s="1"/>
  <c r="G255" i="13" s="1"/>
  <c r="F254" i="13"/>
  <c r="H254" i="13" s="1"/>
  <c r="E254" i="13"/>
  <c r="I254" i="13" s="1"/>
  <c r="D254" i="13"/>
  <c r="F253" i="13"/>
  <c r="E253" i="13"/>
  <c r="G253" i="13" s="1"/>
  <c r="D253" i="13"/>
  <c r="E252" i="13"/>
  <c r="I252" i="13" s="1"/>
  <c r="D252" i="13"/>
  <c r="F252" i="13" s="1"/>
  <c r="H252" i="13" s="1"/>
  <c r="E251" i="13"/>
  <c r="I251" i="13" s="1"/>
  <c r="D251" i="13"/>
  <c r="F251" i="13" s="1"/>
  <c r="G251" i="13" s="1"/>
  <c r="F250" i="13"/>
  <c r="H250" i="13" s="1"/>
  <c r="E250" i="13"/>
  <c r="I250" i="13" s="1"/>
  <c r="D250" i="13"/>
  <c r="F249" i="13"/>
  <c r="E249" i="13"/>
  <c r="G249" i="13" s="1"/>
  <c r="D249" i="13"/>
  <c r="E248" i="13"/>
  <c r="I248" i="13" s="1"/>
  <c r="D248" i="13"/>
  <c r="F248" i="13" s="1"/>
  <c r="H248" i="13" s="1"/>
  <c r="E247" i="13"/>
  <c r="I247" i="13" s="1"/>
  <c r="D247" i="13"/>
  <c r="F247" i="13" s="1"/>
  <c r="G247" i="13" s="1"/>
  <c r="F246" i="13"/>
  <c r="H246" i="13" s="1"/>
  <c r="E246" i="13"/>
  <c r="I246" i="13" s="1"/>
  <c r="D246" i="13"/>
  <c r="F245" i="13"/>
  <c r="E245" i="13"/>
  <c r="G245" i="13" s="1"/>
  <c r="D245" i="13"/>
  <c r="E244" i="13"/>
  <c r="I244" i="13" s="1"/>
  <c r="D244" i="13"/>
  <c r="F244" i="13" s="1"/>
  <c r="H244" i="13" s="1"/>
  <c r="E243" i="13"/>
  <c r="I243" i="13" s="1"/>
  <c r="D243" i="13"/>
  <c r="F243" i="13" s="1"/>
  <c r="G243" i="13" s="1"/>
  <c r="F242" i="13"/>
  <c r="H242" i="13" s="1"/>
  <c r="E242" i="13"/>
  <c r="I242" i="13" s="1"/>
  <c r="D242" i="13"/>
  <c r="F241" i="13"/>
  <c r="E241" i="13"/>
  <c r="G241" i="13" s="1"/>
  <c r="D241" i="13"/>
  <c r="E240" i="13"/>
  <c r="I240" i="13" s="1"/>
  <c r="D240" i="13"/>
  <c r="F240" i="13" s="1"/>
  <c r="H240" i="13" s="1"/>
  <c r="E239" i="13"/>
  <c r="I239" i="13" s="1"/>
  <c r="D239" i="13"/>
  <c r="F239" i="13" s="1"/>
  <c r="G239" i="13" s="1"/>
  <c r="F238" i="13"/>
  <c r="H238" i="13" s="1"/>
  <c r="E238" i="13"/>
  <c r="I238" i="13" s="1"/>
  <c r="D238" i="13"/>
  <c r="F237" i="13"/>
  <c r="E237" i="13"/>
  <c r="G237" i="13" s="1"/>
  <c r="D237" i="13"/>
  <c r="E236" i="13"/>
  <c r="I236" i="13" s="1"/>
  <c r="D236" i="13"/>
  <c r="F236" i="13" s="1"/>
  <c r="H236" i="13" s="1"/>
  <c r="E235" i="13"/>
  <c r="I235" i="13" s="1"/>
  <c r="D235" i="13"/>
  <c r="F235" i="13" s="1"/>
  <c r="G235" i="13" s="1"/>
  <c r="F234" i="13"/>
  <c r="H234" i="13" s="1"/>
  <c r="E234" i="13"/>
  <c r="I234" i="13" s="1"/>
  <c r="D234" i="13"/>
  <c r="F233" i="13"/>
  <c r="E233" i="13"/>
  <c r="G233" i="13" s="1"/>
  <c r="D233" i="13"/>
  <c r="E232" i="13"/>
  <c r="I232" i="13" s="1"/>
  <c r="D232" i="13"/>
  <c r="F232" i="13" s="1"/>
  <c r="H232" i="13" s="1"/>
  <c r="E231" i="13"/>
  <c r="I231" i="13" s="1"/>
  <c r="D231" i="13"/>
  <c r="F231" i="13" s="1"/>
  <c r="G231" i="13" s="1"/>
  <c r="F230" i="13"/>
  <c r="H230" i="13" s="1"/>
  <c r="E230" i="13"/>
  <c r="I230" i="13" s="1"/>
  <c r="D230" i="13"/>
  <c r="F229" i="13"/>
  <c r="E229" i="13"/>
  <c r="G229" i="13" s="1"/>
  <c r="D229" i="13"/>
  <c r="E228" i="13"/>
  <c r="I228" i="13" s="1"/>
  <c r="D228" i="13"/>
  <c r="F228" i="13" s="1"/>
  <c r="H228" i="13" s="1"/>
  <c r="E227" i="13"/>
  <c r="I227" i="13" s="1"/>
  <c r="D227" i="13"/>
  <c r="F227" i="13" s="1"/>
  <c r="G227" i="13" s="1"/>
  <c r="F226" i="13"/>
  <c r="H226" i="13" s="1"/>
  <c r="E226" i="13"/>
  <c r="I226" i="13" s="1"/>
  <c r="D226" i="13"/>
  <c r="F225" i="13"/>
  <c r="E225" i="13"/>
  <c r="G225" i="13" s="1"/>
  <c r="D225" i="13"/>
  <c r="E224" i="13"/>
  <c r="I224" i="13" s="1"/>
  <c r="D224" i="13"/>
  <c r="F224" i="13" s="1"/>
  <c r="H224" i="13" s="1"/>
  <c r="E223" i="13"/>
  <c r="I223" i="13" s="1"/>
  <c r="D223" i="13"/>
  <c r="F223" i="13" s="1"/>
  <c r="G223" i="13" s="1"/>
  <c r="F222" i="13"/>
  <c r="H222" i="13" s="1"/>
  <c r="E222" i="13"/>
  <c r="I222" i="13" s="1"/>
  <c r="D222" i="13"/>
  <c r="F221" i="13"/>
  <c r="E221" i="13"/>
  <c r="G221" i="13" s="1"/>
  <c r="D221" i="13"/>
  <c r="E220" i="13"/>
  <c r="I220" i="13" s="1"/>
  <c r="D220" i="13"/>
  <c r="F220" i="13" s="1"/>
  <c r="H220" i="13" s="1"/>
  <c r="E219" i="13"/>
  <c r="I219" i="13" s="1"/>
  <c r="D219" i="13"/>
  <c r="F219" i="13" s="1"/>
  <c r="G219" i="13" s="1"/>
  <c r="F218" i="13"/>
  <c r="H218" i="13" s="1"/>
  <c r="E218" i="13"/>
  <c r="I218" i="13" s="1"/>
  <c r="D218" i="13"/>
  <c r="F217" i="13"/>
  <c r="E217" i="13"/>
  <c r="G217" i="13" s="1"/>
  <c r="D217" i="13"/>
  <c r="E216" i="13"/>
  <c r="I216" i="13" s="1"/>
  <c r="D216" i="13"/>
  <c r="F216" i="13" s="1"/>
  <c r="H216" i="13" s="1"/>
  <c r="E215" i="13"/>
  <c r="I215" i="13" s="1"/>
  <c r="D215" i="13"/>
  <c r="F215" i="13" s="1"/>
  <c r="G215" i="13" s="1"/>
  <c r="F214" i="13"/>
  <c r="H214" i="13" s="1"/>
  <c r="E214" i="13"/>
  <c r="I214" i="13" s="1"/>
  <c r="D214" i="13"/>
  <c r="F213" i="13"/>
  <c r="E213" i="13"/>
  <c r="G213" i="13" s="1"/>
  <c r="D213" i="13"/>
  <c r="E212" i="13"/>
  <c r="I212" i="13" s="1"/>
  <c r="D212" i="13"/>
  <c r="F212" i="13" s="1"/>
  <c r="H212" i="13" s="1"/>
  <c r="E211" i="13"/>
  <c r="I211" i="13" s="1"/>
  <c r="D211" i="13"/>
  <c r="F211" i="13" s="1"/>
  <c r="G211" i="13" s="1"/>
  <c r="F210" i="13"/>
  <c r="H210" i="13" s="1"/>
  <c r="E210" i="13"/>
  <c r="I210" i="13" s="1"/>
  <c r="D210" i="13"/>
  <c r="F209" i="13"/>
  <c r="E209" i="13"/>
  <c r="G209" i="13" s="1"/>
  <c r="D209" i="13"/>
  <c r="E208" i="13"/>
  <c r="I208" i="13" s="1"/>
  <c r="D208" i="13"/>
  <c r="F208" i="13" s="1"/>
  <c r="H208" i="13" s="1"/>
  <c r="E207" i="13"/>
  <c r="I207" i="13" s="1"/>
  <c r="D207" i="13"/>
  <c r="F207" i="13" s="1"/>
  <c r="G207" i="13" s="1"/>
  <c r="F206" i="13"/>
  <c r="H206" i="13" s="1"/>
  <c r="E206" i="13"/>
  <c r="I206" i="13" s="1"/>
  <c r="D206" i="13"/>
  <c r="F205" i="13"/>
  <c r="E205" i="13"/>
  <c r="G205" i="13" s="1"/>
  <c r="D205" i="13"/>
  <c r="E204" i="13"/>
  <c r="I204" i="13" s="1"/>
  <c r="D204" i="13"/>
  <c r="F204" i="13" s="1"/>
  <c r="H204" i="13" s="1"/>
  <c r="E203" i="13"/>
  <c r="I203" i="13" s="1"/>
  <c r="D203" i="13"/>
  <c r="F203" i="13" s="1"/>
  <c r="G203" i="13" s="1"/>
  <c r="F202" i="13"/>
  <c r="H202" i="13" s="1"/>
  <c r="E202" i="13"/>
  <c r="I202" i="13" s="1"/>
  <c r="D202" i="13"/>
  <c r="F201" i="13"/>
  <c r="E201" i="13"/>
  <c r="G201" i="13" s="1"/>
  <c r="D201" i="13"/>
  <c r="E200" i="13"/>
  <c r="I200" i="13" s="1"/>
  <c r="D200" i="13"/>
  <c r="F200" i="13" s="1"/>
  <c r="H200" i="13" s="1"/>
  <c r="E199" i="13"/>
  <c r="I199" i="13" s="1"/>
  <c r="D199" i="13"/>
  <c r="F199" i="13" s="1"/>
  <c r="F198" i="13"/>
  <c r="H198" i="13" s="1"/>
  <c r="E198" i="13"/>
  <c r="I198" i="13" s="1"/>
  <c r="D198" i="13"/>
  <c r="F197" i="13"/>
  <c r="E197" i="13"/>
  <c r="G197" i="13" s="1"/>
  <c r="D197" i="13"/>
  <c r="E196" i="13"/>
  <c r="I196" i="13" s="1"/>
  <c r="D196" i="13"/>
  <c r="F196" i="13" s="1"/>
  <c r="H196" i="13" s="1"/>
  <c r="E195" i="13"/>
  <c r="I195" i="13" s="1"/>
  <c r="D195" i="13"/>
  <c r="F195" i="13" s="1"/>
  <c r="F194" i="13"/>
  <c r="H194" i="13" s="1"/>
  <c r="E194" i="13"/>
  <c r="I194" i="13" s="1"/>
  <c r="D194" i="13"/>
  <c r="F193" i="13"/>
  <c r="E193" i="13"/>
  <c r="G193" i="13" s="1"/>
  <c r="D193" i="13"/>
  <c r="E192" i="13"/>
  <c r="I192" i="13" s="1"/>
  <c r="D192" i="13"/>
  <c r="F192" i="13" s="1"/>
  <c r="H192" i="13" s="1"/>
  <c r="E191" i="13"/>
  <c r="I191" i="13" s="1"/>
  <c r="D191" i="13"/>
  <c r="F191" i="13" s="1"/>
  <c r="F190" i="13"/>
  <c r="H190" i="13" s="1"/>
  <c r="E190" i="13"/>
  <c r="I190" i="13" s="1"/>
  <c r="D190" i="13"/>
  <c r="F189" i="13"/>
  <c r="E189" i="13"/>
  <c r="G189" i="13" s="1"/>
  <c r="D189" i="13"/>
  <c r="E188" i="13"/>
  <c r="I188" i="13" s="1"/>
  <c r="D188" i="13"/>
  <c r="F188" i="13" s="1"/>
  <c r="H188" i="13" s="1"/>
  <c r="E187" i="13"/>
  <c r="I187" i="13" s="1"/>
  <c r="D187" i="13"/>
  <c r="F187" i="13" s="1"/>
  <c r="F186" i="13"/>
  <c r="H186" i="13" s="1"/>
  <c r="E186" i="13"/>
  <c r="I186" i="13" s="1"/>
  <c r="D186" i="13"/>
  <c r="F185" i="13"/>
  <c r="E185" i="13"/>
  <c r="G185" i="13" s="1"/>
  <c r="D185" i="13"/>
  <c r="E184" i="13"/>
  <c r="I184" i="13" s="1"/>
  <c r="D184" i="13"/>
  <c r="F184" i="13" s="1"/>
  <c r="H184" i="13" s="1"/>
  <c r="E183" i="13"/>
  <c r="I183" i="13" s="1"/>
  <c r="D183" i="13"/>
  <c r="F183" i="13" s="1"/>
  <c r="F182" i="13"/>
  <c r="H182" i="13" s="1"/>
  <c r="E182" i="13"/>
  <c r="I182" i="13" s="1"/>
  <c r="D182" i="13"/>
  <c r="F181" i="13"/>
  <c r="E181" i="13"/>
  <c r="G181" i="13" s="1"/>
  <c r="D181" i="13"/>
  <c r="E180" i="13"/>
  <c r="I180" i="13" s="1"/>
  <c r="D180" i="13"/>
  <c r="F180" i="13" s="1"/>
  <c r="H180" i="13" s="1"/>
  <c r="E179" i="13"/>
  <c r="I179" i="13" s="1"/>
  <c r="D179" i="13"/>
  <c r="F179" i="13" s="1"/>
  <c r="F178" i="13"/>
  <c r="H178" i="13" s="1"/>
  <c r="E178" i="13"/>
  <c r="I178" i="13" s="1"/>
  <c r="D178" i="13"/>
  <c r="F177" i="13"/>
  <c r="E177" i="13"/>
  <c r="G177" i="13" s="1"/>
  <c r="D177" i="13"/>
  <c r="E176" i="13"/>
  <c r="I176" i="13" s="1"/>
  <c r="D176" i="13"/>
  <c r="F176" i="13" s="1"/>
  <c r="H176" i="13" s="1"/>
  <c r="E175" i="13"/>
  <c r="I175" i="13" s="1"/>
  <c r="D175" i="13"/>
  <c r="F175" i="13" s="1"/>
  <c r="F174" i="13"/>
  <c r="H174" i="13" s="1"/>
  <c r="E174" i="13"/>
  <c r="I174" i="13" s="1"/>
  <c r="D174" i="13"/>
  <c r="F173" i="13"/>
  <c r="E173" i="13"/>
  <c r="G173" i="13" s="1"/>
  <c r="D173" i="13"/>
  <c r="E172" i="13"/>
  <c r="I172" i="13" s="1"/>
  <c r="D172" i="13"/>
  <c r="F172" i="13" s="1"/>
  <c r="H172" i="13" s="1"/>
  <c r="E171" i="13"/>
  <c r="I171" i="13" s="1"/>
  <c r="D171" i="13"/>
  <c r="F171" i="13" s="1"/>
  <c r="F170" i="13"/>
  <c r="H170" i="13" s="1"/>
  <c r="E170" i="13"/>
  <c r="I170" i="13" s="1"/>
  <c r="D170" i="13"/>
  <c r="F169" i="13"/>
  <c r="E169" i="13"/>
  <c r="G169" i="13" s="1"/>
  <c r="D169" i="13"/>
  <c r="E168" i="13"/>
  <c r="I168" i="13" s="1"/>
  <c r="D168" i="13"/>
  <c r="F168" i="13" s="1"/>
  <c r="H168" i="13" s="1"/>
  <c r="E167" i="13"/>
  <c r="I167" i="13" s="1"/>
  <c r="D167" i="13"/>
  <c r="F167" i="13" s="1"/>
  <c r="F166" i="13"/>
  <c r="H166" i="13" s="1"/>
  <c r="E166" i="13"/>
  <c r="I166" i="13" s="1"/>
  <c r="D166" i="13"/>
  <c r="F165" i="13"/>
  <c r="E165" i="13"/>
  <c r="G165" i="13" s="1"/>
  <c r="D165" i="13"/>
  <c r="E164" i="13"/>
  <c r="I164" i="13" s="1"/>
  <c r="D164" i="13"/>
  <c r="F164" i="13" s="1"/>
  <c r="H164" i="13" s="1"/>
  <c r="E163" i="13"/>
  <c r="I163" i="13" s="1"/>
  <c r="D163" i="13"/>
  <c r="F163" i="13" s="1"/>
  <c r="F162" i="13"/>
  <c r="H162" i="13" s="1"/>
  <c r="E162" i="13"/>
  <c r="I162" i="13" s="1"/>
  <c r="D162" i="13"/>
  <c r="F161" i="13"/>
  <c r="E161" i="13"/>
  <c r="G161" i="13" s="1"/>
  <c r="D161" i="13"/>
  <c r="E160" i="13"/>
  <c r="I160" i="13" s="1"/>
  <c r="D160" i="13"/>
  <c r="F160" i="13" s="1"/>
  <c r="H160" i="13" s="1"/>
  <c r="E159" i="13"/>
  <c r="I159" i="13" s="1"/>
  <c r="D159" i="13"/>
  <c r="F159" i="13" s="1"/>
  <c r="F158" i="13"/>
  <c r="H158" i="13" s="1"/>
  <c r="E158" i="13"/>
  <c r="I158" i="13" s="1"/>
  <c r="D158" i="13"/>
  <c r="F157" i="13"/>
  <c r="E157" i="13"/>
  <c r="G157" i="13" s="1"/>
  <c r="D157" i="13"/>
  <c r="E156" i="13"/>
  <c r="I156" i="13" s="1"/>
  <c r="D156" i="13"/>
  <c r="F156" i="13" s="1"/>
  <c r="H156" i="13" s="1"/>
  <c r="E155" i="13"/>
  <c r="I155" i="13" s="1"/>
  <c r="D155" i="13"/>
  <c r="F155" i="13" s="1"/>
  <c r="F154" i="13"/>
  <c r="H154" i="13" s="1"/>
  <c r="E154" i="13"/>
  <c r="I154" i="13" s="1"/>
  <c r="D154" i="13"/>
  <c r="F153" i="13"/>
  <c r="E153" i="13"/>
  <c r="G153" i="13" s="1"/>
  <c r="D153" i="13"/>
  <c r="E152" i="13"/>
  <c r="D152" i="13"/>
  <c r="F152" i="13" s="1"/>
  <c r="H152" i="13" s="1"/>
  <c r="G151" i="13"/>
  <c r="E151" i="13"/>
  <c r="I151" i="13" s="1"/>
  <c r="D151" i="13"/>
  <c r="F151" i="13" s="1"/>
  <c r="H151" i="13" s="1"/>
  <c r="F150" i="13"/>
  <c r="E150" i="13"/>
  <c r="I150" i="13" s="1"/>
  <c r="D150" i="13"/>
  <c r="I149" i="13"/>
  <c r="F149" i="13"/>
  <c r="E149" i="13"/>
  <c r="D149" i="13"/>
  <c r="H148" i="13"/>
  <c r="E148" i="13"/>
  <c r="D148" i="13"/>
  <c r="F148" i="13" s="1"/>
  <c r="E147" i="13"/>
  <c r="I147" i="13" s="1"/>
  <c r="D147" i="13"/>
  <c r="F147" i="13" s="1"/>
  <c r="H147" i="13" s="1"/>
  <c r="F146" i="13"/>
  <c r="E146" i="13"/>
  <c r="I146" i="13" s="1"/>
  <c r="D146" i="13"/>
  <c r="F145" i="13"/>
  <c r="E145" i="13"/>
  <c r="I145" i="13" s="1"/>
  <c r="D145" i="13"/>
  <c r="E144" i="13"/>
  <c r="D144" i="13"/>
  <c r="F144" i="13" s="1"/>
  <c r="H144" i="13" s="1"/>
  <c r="G143" i="13"/>
  <c r="E143" i="13"/>
  <c r="I143" i="13" s="1"/>
  <c r="D143" i="13"/>
  <c r="F143" i="13" s="1"/>
  <c r="H143" i="13" s="1"/>
  <c r="F142" i="13"/>
  <c r="E142" i="13"/>
  <c r="I142" i="13" s="1"/>
  <c r="D142" i="13"/>
  <c r="I141" i="13"/>
  <c r="F141" i="13"/>
  <c r="E141" i="13"/>
  <c r="D141" i="13"/>
  <c r="H140" i="13"/>
  <c r="E140" i="13"/>
  <c r="D140" i="13"/>
  <c r="F140" i="13" s="1"/>
  <c r="E139" i="13"/>
  <c r="I139" i="13" s="1"/>
  <c r="D139" i="13"/>
  <c r="F139" i="13" s="1"/>
  <c r="H139" i="13" s="1"/>
  <c r="F138" i="13"/>
  <c r="E138" i="13"/>
  <c r="I138" i="13" s="1"/>
  <c r="D138" i="13"/>
  <c r="F137" i="13"/>
  <c r="E137" i="13"/>
  <c r="I137" i="13" s="1"/>
  <c r="D137" i="13"/>
  <c r="E136" i="13"/>
  <c r="D136" i="13"/>
  <c r="F136" i="13" s="1"/>
  <c r="H136" i="13" s="1"/>
  <c r="G135" i="13"/>
  <c r="E135" i="13"/>
  <c r="I135" i="13" s="1"/>
  <c r="D135" i="13"/>
  <c r="F135" i="13" s="1"/>
  <c r="H135" i="13" s="1"/>
  <c r="F134" i="13"/>
  <c r="E134" i="13"/>
  <c r="I134" i="13" s="1"/>
  <c r="D134" i="13"/>
  <c r="I133" i="13"/>
  <c r="F133" i="13"/>
  <c r="E133" i="13"/>
  <c r="D133" i="13"/>
  <c r="H132" i="13"/>
  <c r="E132" i="13"/>
  <c r="D132" i="13"/>
  <c r="F132" i="13" s="1"/>
  <c r="E131" i="13"/>
  <c r="I131" i="13" s="1"/>
  <c r="D131" i="13"/>
  <c r="F131" i="13" s="1"/>
  <c r="H131" i="13" s="1"/>
  <c r="F130" i="13"/>
  <c r="E130" i="13"/>
  <c r="I130" i="13" s="1"/>
  <c r="D130" i="13"/>
  <c r="F129" i="13"/>
  <c r="E129" i="13"/>
  <c r="I129" i="13" s="1"/>
  <c r="D129" i="13"/>
  <c r="E128" i="13"/>
  <c r="D128" i="13"/>
  <c r="F128" i="13" s="1"/>
  <c r="H128" i="13" s="1"/>
  <c r="G127" i="13"/>
  <c r="E127" i="13"/>
  <c r="I127" i="13" s="1"/>
  <c r="D127" i="13"/>
  <c r="F127" i="13" s="1"/>
  <c r="H127" i="13" s="1"/>
  <c r="F126" i="13"/>
  <c r="E126" i="13"/>
  <c r="I126" i="13" s="1"/>
  <c r="D126" i="13"/>
  <c r="I125" i="13"/>
  <c r="F125" i="13"/>
  <c r="E125" i="13"/>
  <c r="D125" i="13"/>
  <c r="H124" i="13"/>
  <c r="E124" i="13"/>
  <c r="D124" i="13"/>
  <c r="F124" i="13" s="1"/>
  <c r="E123" i="13"/>
  <c r="I123" i="13" s="1"/>
  <c r="D123" i="13"/>
  <c r="F123" i="13" s="1"/>
  <c r="H123" i="13" s="1"/>
  <c r="F122" i="13"/>
  <c r="E122" i="13"/>
  <c r="I122" i="13" s="1"/>
  <c r="D122" i="13"/>
  <c r="F121" i="13"/>
  <c r="E121" i="13"/>
  <c r="I121" i="13" s="1"/>
  <c r="D121" i="13"/>
  <c r="E120" i="13"/>
  <c r="D120" i="13"/>
  <c r="F120" i="13" s="1"/>
  <c r="H120" i="13" s="1"/>
  <c r="G119" i="13"/>
  <c r="E119" i="13"/>
  <c r="I119" i="13" s="1"/>
  <c r="D119" i="13"/>
  <c r="F119" i="13" s="1"/>
  <c r="H119" i="13" s="1"/>
  <c r="F118" i="13"/>
  <c r="E118" i="13"/>
  <c r="I118" i="13" s="1"/>
  <c r="D118" i="13"/>
  <c r="I117" i="13"/>
  <c r="F117" i="13"/>
  <c r="E117" i="13"/>
  <c r="D117" i="13"/>
  <c r="H116" i="13"/>
  <c r="E116" i="13"/>
  <c r="D116" i="13"/>
  <c r="F116" i="13" s="1"/>
  <c r="E115" i="13"/>
  <c r="I115" i="13" s="1"/>
  <c r="D115" i="13"/>
  <c r="F115" i="13" s="1"/>
  <c r="H115" i="13" s="1"/>
  <c r="F114" i="13"/>
  <c r="E114" i="13"/>
  <c r="I114" i="13" s="1"/>
  <c r="D114" i="13"/>
  <c r="F113" i="13"/>
  <c r="E113" i="13"/>
  <c r="I113" i="13" s="1"/>
  <c r="D113" i="13"/>
  <c r="H112" i="13"/>
  <c r="E112" i="13"/>
  <c r="I112" i="13" s="1"/>
  <c r="D112" i="13"/>
  <c r="F112" i="13" s="1"/>
  <c r="G111" i="13"/>
  <c r="E111" i="13"/>
  <c r="D111" i="13"/>
  <c r="F111" i="13" s="1"/>
  <c r="H111" i="13" s="1"/>
  <c r="G110" i="13"/>
  <c r="J110" i="13" s="1"/>
  <c r="F110" i="13"/>
  <c r="H110" i="13" s="1"/>
  <c r="E110" i="13"/>
  <c r="I110" i="13" s="1"/>
  <c r="D110" i="13"/>
  <c r="I109" i="13"/>
  <c r="F109" i="13"/>
  <c r="E109" i="13"/>
  <c r="D109" i="13"/>
  <c r="E108" i="13"/>
  <c r="D108" i="13"/>
  <c r="F108" i="13" s="1"/>
  <c r="I108" i="13" s="1"/>
  <c r="E107" i="13"/>
  <c r="D107" i="13"/>
  <c r="F107" i="13" s="1"/>
  <c r="H107" i="13" s="1"/>
  <c r="G106" i="13"/>
  <c r="J106" i="13" s="1"/>
  <c r="F106" i="13"/>
  <c r="H106" i="13" s="1"/>
  <c r="E106" i="13"/>
  <c r="I106" i="13" s="1"/>
  <c r="D106" i="13"/>
  <c r="F105" i="13"/>
  <c r="E105" i="13"/>
  <c r="I105" i="13" s="1"/>
  <c r="D105" i="13"/>
  <c r="H104" i="13"/>
  <c r="E104" i="13"/>
  <c r="G104" i="13" s="1"/>
  <c r="D104" i="13"/>
  <c r="F104" i="13" s="1"/>
  <c r="G103" i="13"/>
  <c r="E103" i="13"/>
  <c r="I103" i="13" s="1"/>
  <c r="D103" i="13"/>
  <c r="F103" i="13" s="1"/>
  <c r="H103" i="13" s="1"/>
  <c r="G102" i="13"/>
  <c r="F102" i="13"/>
  <c r="H102" i="13" s="1"/>
  <c r="E102" i="13"/>
  <c r="D102" i="13"/>
  <c r="I101" i="13"/>
  <c r="F101" i="13"/>
  <c r="E101" i="13"/>
  <c r="D101" i="13"/>
  <c r="E100" i="13"/>
  <c r="D100" i="13"/>
  <c r="F100" i="13" s="1"/>
  <c r="I100" i="13" s="1"/>
  <c r="E99" i="13"/>
  <c r="D99" i="13"/>
  <c r="F99" i="13" s="1"/>
  <c r="H99" i="13" s="1"/>
  <c r="G98" i="13"/>
  <c r="F98" i="13"/>
  <c r="H98" i="13" s="1"/>
  <c r="E98" i="13"/>
  <c r="I98" i="13" s="1"/>
  <c r="J98" i="13" s="1"/>
  <c r="D98" i="13"/>
  <c r="F97" i="13"/>
  <c r="E97" i="13"/>
  <c r="I97" i="13" s="1"/>
  <c r="D97" i="13"/>
  <c r="H96" i="13"/>
  <c r="E96" i="13"/>
  <c r="G96" i="13" s="1"/>
  <c r="D96" i="13"/>
  <c r="F96" i="13" s="1"/>
  <c r="G95" i="13"/>
  <c r="E95" i="13"/>
  <c r="I95" i="13" s="1"/>
  <c r="D95" i="13"/>
  <c r="F95" i="13" s="1"/>
  <c r="H95" i="13" s="1"/>
  <c r="G94" i="13"/>
  <c r="F94" i="13"/>
  <c r="H94" i="13" s="1"/>
  <c r="E94" i="13"/>
  <c r="D94" i="13"/>
  <c r="I93" i="13"/>
  <c r="F93" i="13"/>
  <c r="E93" i="13"/>
  <c r="D93" i="13"/>
  <c r="E92" i="13"/>
  <c r="D92" i="13"/>
  <c r="F92" i="13" s="1"/>
  <c r="I92" i="13" s="1"/>
  <c r="E91" i="13"/>
  <c r="D91" i="13"/>
  <c r="F91" i="13" s="1"/>
  <c r="H91" i="13" s="1"/>
  <c r="G90" i="13"/>
  <c r="F90" i="13"/>
  <c r="H90" i="13" s="1"/>
  <c r="E90" i="13"/>
  <c r="I90" i="13" s="1"/>
  <c r="J90" i="13" s="1"/>
  <c r="D90" i="13"/>
  <c r="F89" i="13"/>
  <c r="E89" i="13"/>
  <c r="I89" i="13" s="1"/>
  <c r="D89" i="13"/>
  <c r="H88" i="13"/>
  <c r="E88" i="13"/>
  <c r="G88" i="13" s="1"/>
  <c r="D88" i="13"/>
  <c r="F88" i="13" s="1"/>
  <c r="G87" i="13"/>
  <c r="E87" i="13"/>
  <c r="I87" i="13" s="1"/>
  <c r="D87" i="13"/>
  <c r="F87" i="13" s="1"/>
  <c r="H87" i="13" s="1"/>
  <c r="G86" i="13"/>
  <c r="F86" i="13"/>
  <c r="H86" i="13" s="1"/>
  <c r="E86" i="13"/>
  <c r="D86" i="13"/>
  <c r="I85" i="13"/>
  <c r="F85" i="13"/>
  <c r="E85" i="13"/>
  <c r="D85" i="13"/>
  <c r="E84" i="13"/>
  <c r="D84" i="13"/>
  <c r="F84" i="13" s="1"/>
  <c r="I84" i="13" s="1"/>
  <c r="E83" i="13"/>
  <c r="D83" i="13"/>
  <c r="F83" i="13" s="1"/>
  <c r="H83" i="13" s="1"/>
  <c r="G82" i="13"/>
  <c r="F82" i="13"/>
  <c r="H82" i="13" s="1"/>
  <c r="E82" i="13"/>
  <c r="I82" i="13" s="1"/>
  <c r="J82" i="13" s="1"/>
  <c r="D82" i="13"/>
  <c r="F81" i="13"/>
  <c r="E81" i="13"/>
  <c r="I81" i="13" s="1"/>
  <c r="D81" i="13"/>
  <c r="H80" i="13"/>
  <c r="E80" i="13"/>
  <c r="G80" i="13" s="1"/>
  <c r="D80" i="13"/>
  <c r="F80" i="13" s="1"/>
  <c r="G79" i="13"/>
  <c r="E79" i="13"/>
  <c r="I79" i="13" s="1"/>
  <c r="D79" i="13"/>
  <c r="F79" i="13" s="1"/>
  <c r="H79" i="13" s="1"/>
  <c r="E78" i="13"/>
  <c r="D78" i="13"/>
  <c r="F78" i="13" s="1"/>
  <c r="F77" i="13"/>
  <c r="E77" i="13"/>
  <c r="I77" i="13" s="1"/>
  <c r="D77" i="13"/>
  <c r="E76" i="13"/>
  <c r="D76" i="13"/>
  <c r="F76" i="13" s="1"/>
  <c r="E75" i="13"/>
  <c r="I75" i="13" s="1"/>
  <c r="D75" i="13"/>
  <c r="F75" i="13" s="1"/>
  <c r="G74" i="13"/>
  <c r="F74" i="13"/>
  <c r="H74" i="13" s="1"/>
  <c r="E74" i="13"/>
  <c r="D74" i="13"/>
  <c r="F73" i="13"/>
  <c r="E73" i="13"/>
  <c r="H73" i="13" s="1"/>
  <c r="D73" i="13"/>
  <c r="H72" i="13"/>
  <c r="F72" i="13"/>
  <c r="E72" i="13"/>
  <c r="I72" i="13" s="1"/>
  <c r="D72" i="13"/>
  <c r="E71" i="13"/>
  <c r="D71" i="13"/>
  <c r="F71" i="13" s="1"/>
  <c r="H71" i="13" s="1"/>
  <c r="F70" i="13"/>
  <c r="H70" i="13" s="1"/>
  <c r="E70" i="13"/>
  <c r="D70" i="13"/>
  <c r="I69" i="13"/>
  <c r="G69" i="13"/>
  <c r="F69" i="13"/>
  <c r="E69" i="13"/>
  <c r="D69" i="13"/>
  <c r="F68" i="13"/>
  <c r="E68" i="13"/>
  <c r="I68" i="13" s="1"/>
  <c r="D68" i="13"/>
  <c r="H67" i="13"/>
  <c r="G67" i="13"/>
  <c r="E67" i="13"/>
  <c r="I67" i="13" s="1"/>
  <c r="D67" i="13"/>
  <c r="F67" i="13" s="1"/>
  <c r="E66" i="13"/>
  <c r="D66" i="13"/>
  <c r="F66" i="13" s="1"/>
  <c r="G65" i="13"/>
  <c r="F65" i="13"/>
  <c r="E65" i="13"/>
  <c r="I65" i="13" s="1"/>
  <c r="D65" i="13"/>
  <c r="E64" i="13"/>
  <c r="D64" i="13"/>
  <c r="F64" i="13" s="1"/>
  <c r="G63" i="13"/>
  <c r="E63" i="13"/>
  <c r="I63" i="13" s="1"/>
  <c r="D63" i="13"/>
  <c r="F63" i="13" s="1"/>
  <c r="E62" i="13"/>
  <c r="D62" i="13"/>
  <c r="F62" i="13" s="1"/>
  <c r="F61" i="13"/>
  <c r="E61" i="13"/>
  <c r="I61" i="13" s="1"/>
  <c r="D61" i="13"/>
  <c r="E60" i="13"/>
  <c r="D60" i="13"/>
  <c r="F60" i="13" s="1"/>
  <c r="E59" i="13"/>
  <c r="I59" i="13" s="1"/>
  <c r="D59" i="13"/>
  <c r="F59" i="13" s="1"/>
  <c r="G58" i="13"/>
  <c r="F58" i="13"/>
  <c r="H58" i="13" s="1"/>
  <c r="E58" i="13"/>
  <c r="D58" i="13"/>
  <c r="F57" i="13"/>
  <c r="E57" i="13"/>
  <c r="H57" i="13" s="1"/>
  <c r="D57" i="13"/>
  <c r="H56" i="13"/>
  <c r="F56" i="13"/>
  <c r="E56" i="13"/>
  <c r="I56" i="13" s="1"/>
  <c r="D56" i="13"/>
  <c r="E55" i="13"/>
  <c r="D55" i="13"/>
  <c r="F55" i="13" s="1"/>
  <c r="H55" i="13" s="1"/>
  <c r="F54" i="13"/>
  <c r="H54" i="13" s="1"/>
  <c r="E54" i="13"/>
  <c r="D54" i="13"/>
  <c r="I53" i="13"/>
  <c r="G53" i="13"/>
  <c r="F53" i="13"/>
  <c r="E53" i="13"/>
  <c r="D53" i="13"/>
  <c r="F52" i="13"/>
  <c r="E52" i="13"/>
  <c r="I52" i="13" s="1"/>
  <c r="D52" i="13"/>
  <c r="H51" i="13"/>
  <c r="G51" i="13"/>
  <c r="E51" i="13"/>
  <c r="I51" i="13" s="1"/>
  <c r="D51" i="13"/>
  <c r="F51" i="13" s="1"/>
  <c r="E50" i="13"/>
  <c r="D50" i="13"/>
  <c r="F50" i="13" s="1"/>
  <c r="G49" i="13"/>
  <c r="F49" i="13"/>
  <c r="E49" i="13"/>
  <c r="I49" i="13" s="1"/>
  <c r="D49" i="13"/>
  <c r="E48" i="13"/>
  <c r="D48" i="13"/>
  <c r="F48" i="13" s="1"/>
  <c r="E47" i="13"/>
  <c r="D47" i="13"/>
  <c r="F47" i="13" s="1"/>
  <c r="G46" i="13"/>
  <c r="F46" i="13"/>
  <c r="E46" i="13"/>
  <c r="I46" i="13" s="1"/>
  <c r="D46" i="13"/>
  <c r="F45" i="13"/>
  <c r="E45" i="13"/>
  <c r="I45" i="13" s="1"/>
  <c r="D45" i="13"/>
  <c r="E44" i="13"/>
  <c r="H44" i="13" s="1"/>
  <c r="D44" i="13"/>
  <c r="F44" i="13" s="1"/>
  <c r="E43" i="13"/>
  <c r="D43" i="13"/>
  <c r="F43" i="13" s="1"/>
  <c r="G42" i="13"/>
  <c r="F42" i="13"/>
  <c r="E42" i="13"/>
  <c r="I42" i="13" s="1"/>
  <c r="D42" i="13"/>
  <c r="F41" i="13"/>
  <c r="E41" i="13"/>
  <c r="I41" i="13" s="1"/>
  <c r="D41" i="13"/>
  <c r="E40" i="13"/>
  <c r="D40" i="13"/>
  <c r="F40" i="13" s="1"/>
  <c r="E39" i="13"/>
  <c r="I39" i="13" s="1"/>
  <c r="D39" i="13"/>
  <c r="F39" i="13" s="1"/>
  <c r="G38" i="13"/>
  <c r="F38" i="13"/>
  <c r="E38" i="13"/>
  <c r="I38" i="13" s="1"/>
  <c r="D38" i="13"/>
  <c r="F37" i="13"/>
  <c r="E37" i="13"/>
  <c r="I37" i="13" s="1"/>
  <c r="D37" i="13"/>
  <c r="E36" i="13"/>
  <c r="D36" i="13"/>
  <c r="F36" i="13" s="1"/>
  <c r="E35" i="13"/>
  <c r="I35" i="13" s="1"/>
  <c r="D35" i="13"/>
  <c r="F35" i="13" s="1"/>
  <c r="G34" i="13"/>
  <c r="F34" i="13"/>
  <c r="E34" i="13"/>
  <c r="I34" i="13" s="1"/>
  <c r="D34" i="13"/>
  <c r="F33" i="13"/>
  <c r="E33" i="13"/>
  <c r="I33" i="13" s="1"/>
  <c r="D33" i="13"/>
  <c r="E32" i="13"/>
  <c r="H32" i="13" s="1"/>
  <c r="D32" i="13"/>
  <c r="F32" i="13" s="1"/>
  <c r="E31" i="13"/>
  <c r="D31" i="13"/>
  <c r="F31" i="13" s="1"/>
  <c r="F30" i="13"/>
  <c r="E30" i="13"/>
  <c r="I30" i="13" s="1"/>
  <c r="D30" i="13"/>
  <c r="E29" i="13"/>
  <c r="I29" i="13" s="1"/>
  <c r="D29" i="13"/>
  <c r="F29" i="13" s="1"/>
  <c r="F28" i="13"/>
  <c r="E28" i="13"/>
  <c r="I28" i="13" s="1"/>
  <c r="D28" i="13"/>
  <c r="E27" i="13"/>
  <c r="I27" i="13" s="1"/>
  <c r="D27" i="13"/>
  <c r="F27" i="13" s="1"/>
  <c r="E26" i="13"/>
  <c r="D26" i="13"/>
  <c r="F26" i="13" s="1"/>
  <c r="G25" i="13"/>
  <c r="F25" i="13"/>
  <c r="E25" i="13"/>
  <c r="I25" i="13" s="1"/>
  <c r="D25" i="13"/>
  <c r="F24" i="13"/>
  <c r="E24" i="13"/>
  <c r="I24" i="13" s="1"/>
  <c r="D24" i="13"/>
  <c r="E23" i="13"/>
  <c r="H23" i="13" s="1"/>
  <c r="D23" i="13"/>
  <c r="F23" i="13" s="1"/>
  <c r="X22" i="13"/>
  <c r="Y21" i="13" s="1"/>
  <c r="G22" i="13"/>
  <c r="F22" i="13"/>
  <c r="E22" i="13"/>
  <c r="I22" i="13" s="1"/>
  <c r="D22" i="13"/>
  <c r="AB21" i="13"/>
  <c r="AB22" i="13" s="1"/>
  <c r="X21" i="13"/>
  <c r="E21" i="13"/>
  <c r="H21" i="13" s="1"/>
  <c r="D21" i="13"/>
  <c r="F21" i="13" s="1"/>
  <c r="E20" i="13"/>
  <c r="D20" i="13"/>
  <c r="F20" i="13" s="1"/>
  <c r="G19" i="13"/>
  <c r="F19" i="13"/>
  <c r="E19" i="13"/>
  <c r="I19" i="13" s="1"/>
  <c r="D19" i="13"/>
  <c r="F18" i="13"/>
  <c r="E18" i="13"/>
  <c r="I18" i="13" s="1"/>
  <c r="D18" i="13"/>
  <c r="E17" i="13"/>
  <c r="D17" i="13"/>
  <c r="F17" i="13" s="1"/>
  <c r="E16" i="13"/>
  <c r="D16" i="13"/>
  <c r="F16" i="13" s="1"/>
  <c r="G15" i="13"/>
  <c r="F15" i="13"/>
  <c r="E15" i="13"/>
  <c r="I15" i="13" s="1"/>
  <c r="D15" i="13"/>
  <c r="F14" i="13"/>
  <c r="E14" i="13"/>
  <c r="I14" i="13" s="1"/>
  <c r="D14" i="13"/>
  <c r="E13" i="13"/>
  <c r="D13" i="13"/>
  <c r="F13" i="13" s="1"/>
  <c r="F12" i="13"/>
  <c r="E12" i="13"/>
  <c r="I12" i="13" s="1"/>
  <c r="D12" i="13"/>
  <c r="G11" i="13"/>
  <c r="F11" i="13"/>
  <c r="E11" i="13"/>
  <c r="I11" i="13" s="1"/>
  <c r="D11" i="13"/>
  <c r="E10" i="13"/>
  <c r="D10" i="13"/>
  <c r="F10" i="13" s="1"/>
  <c r="E9" i="13"/>
  <c r="H9" i="13" s="1"/>
  <c r="D9" i="13"/>
  <c r="F9" i="13" s="1"/>
  <c r="F8" i="13"/>
  <c r="E8" i="13"/>
  <c r="I8" i="13" s="1"/>
  <c r="D8" i="13"/>
  <c r="G7" i="13"/>
  <c r="F7" i="13"/>
  <c r="E7" i="13"/>
  <c r="I7" i="13" s="1"/>
  <c r="D7" i="13"/>
  <c r="E6" i="13"/>
  <c r="D6" i="13"/>
  <c r="F6" i="13" s="1"/>
  <c r="E5" i="13"/>
  <c r="H5" i="13" s="1"/>
  <c r="D5" i="13"/>
  <c r="F5" i="13" s="1"/>
  <c r="F4" i="13"/>
  <c r="E4" i="13"/>
  <c r="I4" i="13" s="1"/>
  <c r="D4" i="13"/>
  <c r="G3" i="13"/>
  <c r="F3" i="13"/>
  <c r="E3" i="13"/>
  <c r="I3" i="13" s="1"/>
  <c r="D3" i="13"/>
  <c r="F2" i="13"/>
  <c r="E2" i="13"/>
  <c r="I2" i="13" s="1"/>
  <c r="D2" i="13"/>
  <c r="H144" i="14" l="1"/>
  <c r="G144" i="14"/>
  <c r="G4" i="14"/>
  <c r="G12" i="14"/>
  <c r="I15" i="14"/>
  <c r="I22" i="14"/>
  <c r="H23" i="14"/>
  <c r="G26" i="14"/>
  <c r="I29" i="14"/>
  <c r="G31" i="14"/>
  <c r="I34" i="14"/>
  <c r="H36" i="14"/>
  <c r="G41" i="14"/>
  <c r="H42" i="14"/>
  <c r="H46" i="14"/>
  <c r="I54" i="14"/>
  <c r="G63" i="14"/>
  <c r="I66" i="14"/>
  <c r="H68" i="14"/>
  <c r="G73" i="14"/>
  <c r="H74" i="14"/>
  <c r="I76" i="14"/>
  <c r="G76" i="14"/>
  <c r="J76" i="14" s="1"/>
  <c r="H81" i="14"/>
  <c r="H83" i="14"/>
  <c r="I95" i="14"/>
  <c r="H102" i="14"/>
  <c r="H115" i="14"/>
  <c r="G122" i="14"/>
  <c r="H124" i="14"/>
  <c r="H125" i="14"/>
  <c r="H129" i="14"/>
  <c r="I130" i="14"/>
  <c r="H133" i="14"/>
  <c r="G145" i="14"/>
  <c r="I175" i="14"/>
  <c r="H184" i="14"/>
  <c r="I207" i="14"/>
  <c r="I3" i="14"/>
  <c r="I11" i="14"/>
  <c r="G14" i="14"/>
  <c r="G28" i="14"/>
  <c r="G33" i="14"/>
  <c r="H38" i="14"/>
  <c r="G55" i="14"/>
  <c r="I58" i="14"/>
  <c r="H60" i="14"/>
  <c r="G65" i="14"/>
  <c r="H70" i="14"/>
  <c r="I86" i="14"/>
  <c r="H92" i="14"/>
  <c r="I93" i="14"/>
  <c r="H93" i="14"/>
  <c r="H114" i="14"/>
  <c r="I121" i="14"/>
  <c r="G123" i="14"/>
  <c r="G124" i="14"/>
  <c r="G138" i="14"/>
  <c r="H138" i="14"/>
  <c r="I143" i="14"/>
  <c r="H152" i="14"/>
  <c r="I153" i="14"/>
  <c r="G153" i="14"/>
  <c r="G170" i="14"/>
  <c r="H170" i="14"/>
  <c r="H172" i="14"/>
  <c r="G111" i="14"/>
  <c r="I111" i="14"/>
  <c r="I137" i="14"/>
  <c r="G137" i="14"/>
  <c r="I161" i="14"/>
  <c r="G161" i="14"/>
  <c r="I169" i="14"/>
  <c r="G169" i="14"/>
  <c r="J169" i="14" s="1"/>
  <c r="I7" i="14"/>
  <c r="G18" i="14"/>
  <c r="H19" i="14"/>
  <c r="G24" i="14"/>
  <c r="H25" i="14"/>
  <c r="G49" i="14"/>
  <c r="H50" i="14"/>
  <c r="I62" i="14"/>
  <c r="I77" i="14"/>
  <c r="I78" i="14"/>
  <c r="H91" i="14"/>
  <c r="G92" i="14"/>
  <c r="H96" i="14"/>
  <c r="I103" i="14"/>
  <c r="G108" i="14"/>
  <c r="J108" i="14" s="1"/>
  <c r="I128" i="14"/>
  <c r="J128" i="14" s="1"/>
  <c r="G129" i="14"/>
  <c r="J129" i="14" s="1"/>
  <c r="H130" i="14"/>
  <c r="I131" i="14"/>
  <c r="H137" i="14"/>
  <c r="I142" i="14"/>
  <c r="H161" i="14"/>
  <c r="G176" i="14"/>
  <c r="G37" i="14"/>
  <c r="G45" i="14"/>
  <c r="G53" i="14"/>
  <c r="G61" i="14"/>
  <c r="G69" i="14"/>
  <c r="G79" i="14"/>
  <c r="H82" i="14"/>
  <c r="H85" i="14"/>
  <c r="I89" i="14"/>
  <c r="G90" i="14"/>
  <c r="H97" i="14"/>
  <c r="H99" i="14"/>
  <c r="H107" i="14"/>
  <c r="I108" i="14"/>
  <c r="I109" i="14"/>
  <c r="G113" i="14"/>
  <c r="I135" i="14"/>
  <c r="G141" i="14"/>
  <c r="I145" i="14"/>
  <c r="G149" i="14"/>
  <c r="I156" i="14"/>
  <c r="I180" i="14"/>
  <c r="I182" i="14"/>
  <c r="G185" i="14"/>
  <c r="J185" i="14" s="1"/>
  <c r="H186" i="14"/>
  <c r="I193" i="14"/>
  <c r="G194" i="14"/>
  <c r="H197" i="14"/>
  <c r="I203" i="14"/>
  <c r="H210" i="14"/>
  <c r="H213" i="14"/>
  <c r="G217" i="14"/>
  <c r="I222" i="14"/>
  <c r="I225" i="14"/>
  <c r="I228" i="14"/>
  <c r="H230" i="14"/>
  <c r="H233" i="14"/>
  <c r="I239" i="14"/>
  <c r="I242" i="14"/>
  <c r="I245" i="14"/>
  <c r="G247" i="14"/>
  <c r="I250" i="14"/>
  <c r="I253" i="14"/>
  <c r="G255" i="14"/>
  <c r="J193" i="14"/>
  <c r="J225" i="14"/>
  <c r="I148" i="14"/>
  <c r="G157" i="14"/>
  <c r="H164" i="14"/>
  <c r="I166" i="14"/>
  <c r="H168" i="14"/>
  <c r="I177" i="14"/>
  <c r="J177" i="14" s="1"/>
  <c r="G178" i="14"/>
  <c r="I187" i="14"/>
  <c r="H188" i="14"/>
  <c r="G192" i="14"/>
  <c r="I196" i="14"/>
  <c r="I198" i="14"/>
  <c r="H200" i="14"/>
  <c r="G201" i="14"/>
  <c r="H202" i="14"/>
  <c r="I209" i="14"/>
  <c r="I212" i="14"/>
  <c r="H214" i="14"/>
  <c r="H217" i="14"/>
  <c r="I223" i="14"/>
  <c r="H226" i="14"/>
  <c r="H229" i="14"/>
  <c r="G233" i="14"/>
  <c r="J233" i="14" s="1"/>
  <c r="I238" i="14"/>
  <c r="G243" i="14"/>
  <c r="H244" i="14"/>
  <c r="G251" i="14"/>
  <c r="H252" i="14"/>
  <c r="I195" i="14"/>
  <c r="H201" i="14"/>
  <c r="I204" i="14"/>
  <c r="G209" i="14"/>
  <c r="J209" i="14" s="1"/>
  <c r="I220" i="14"/>
  <c r="I231" i="14"/>
  <c r="I248" i="14"/>
  <c r="I256" i="14"/>
  <c r="I5" i="14"/>
  <c r="I10" i="14"/>
  <c r="I13" i="14"/>
  <c r="I16" i="14"/>
  <c r="I21" i="14"/>
  <c r="I27" i="14"/>
  <c r="I32" i="14"/>
  <c r="I35" i="14"/>
  <c r="I40" i="14"/>
  <c r="I43" i="14"/>
  <c r="I48" i="14"/>
  <c r="I51" i="14"/>
  <c r="I56" i="14"/>
  <c r="I59" i="14"/>
  <c r="I64" i="14"/>
  <c r="I67" i="14"/>
  <c r="I72" i="14"/>
  <c r="I75" i="14"/>
  <c r="H118" i="14"/>
  <c r="H120" i="14"/>
  <c r="G120" i="14"/>
  <c r="H84" i="14"/>
  <c r="G84" i="14"/>
  <c r="I6" i="14"/>
  <c r="I9" i="14"/>
  <c r="I17" i="14"/>
  <c r="I20" i="14"/>
  <c r="I23" i="14"/>
  <c r="I26" i="14"/>
  <c r="I31" i="14"/>
  <c r="I36" i="14"/>
  <c r="I39" i="14"/>
  <c r="I44" i="14"/>
  <c r="I47" i="14"/>
  <c r="I52" i="14"/>
  <c r="I55" i="14"/>
  <c r="I60" i="14"/>
  <c r="I63" i="14"/>
  <c r="I68" i="14"/>
  <c r="I71" i="14"/>
  <c r="H86" i="14"/>
  <c r="H88" i="14"/>
  <c r="G88" i="14"/>
  <c r="I98" i="14"/>
  <c r="H100" i="14"/>
  <c r="G100" i="14"/>
  <c r="H104" i="14"/>
  <c r="G104" i="14"/>
  <c r="H116" i="14"/>
  <c r="G116" i="14"/>
  <c r="H3" i="14"/>
  <c r="J3" i="14" s="1"/>
  <c r="H2" i="14"/>
  <c r="H4" i="14"/>
  <c r="G5" i="14"/>
  <c r="J5" i="14" s="1"/>
  <c r="H8" i="14"/>
  <c r="G9" i="14"/>
  <c r="J9" i="14" s="1"/>
  <c r="H12" i="14"/>
  <c r="G13" i="14"/>
  <c r="J13" i="14" s="1"/>
  <c r="H14" i="14"/>
  <c r="G17" i="14"/>
  <c r="J17" i="14" s="1"/>
  <c r="H18" i="14"/>
  <c r="G21" i="14"/>
  <c r="J21" i="14" s="1"/>
  <c r="G23" i="14"/>
  <c r="J23" i="14" s="1"/>
  <c r="H24" i="14"/>
  <c r="G27" i="14"/>
  <c r="J27" i="14" s="1"/>
  <c r="H28" i="14"/>
  <c r="H30" i="14"/>
  <c r="G32" i="14"/>
  <c r="J32" i="14" s="1"/>
  <c r="H33" i="14"/>
  <c r="G36" i="14"/>
  <c r="J36" i="14" s="1"/>
  <c r="H37" i="14"/>
  <c r="G40" i="14"/>
  <c r="J40" i="14" s="1"/>
  <c r="H41" i="14"/>
  <c r="G44" i="14"/>
  <c r="J44" i="14" s="1"/>
  <c r="H45" i="14"/>
  <c r="G48" i="14"/>
  <c r="J48" i="14" s="1"/>
  <c r="H49" i="14"/>
  <c r="G52" i="14"/>
  <c r="J52" i="14" s="1"/>
  <c r="H53" i="14"/>
  <c r="G56" i="14"/>
  <c r="J56" i="14" s="1"/>
  <c r="H57" i="14"/>
  <c r="G60" i="14"/>
  <c r="J60" i="14" s="1"/>
  <c r="H61" i="14"/>
  <c r="G64" i="14"/>
  <c r="J64" i="14" s="1"/>
  <c r="H65" i="14"/>
  <c r="G68" i="14"/>
  <c r="J68" i="14" s="1"/>
  <c r="H69" i="14"/>
  <c r="G72" i="14"/>
  <c r="J72" i="14" s="1"/>
  <c r="H73" i="14"/>
  <c r="G77" i="14"/>
  <c r="J77" i="14" s="1"/>
  <c r="G78" i="14"/>
  <c r="I80" i="14"/>
  <c r="I83" i="14"/>
  <c r="I85" i="14"/>
  <c r="H87" i="14"/>
  <c r="I90" i="14"/>
  <c r="G93" i="14"/>
  <c r="J93" i="14" s="1"/>
  <c r="G94" i="14"/>
  <c r="I96" i="14"/>
  <c r="I99" i="14"/>
  <c r="I101" i="14"/>
  <c r="H103" i="14"/>
  <c r="I106" i="14"/>
  <c r="G109" i="14"/>
  <c r="J109" i="14" s="1"/>
  <c r="G110" i="14"/>
  <c r="I112" i="14"/>
  <c r="I115" i="14"/>
  <c r="I117" i="14"/>
  <c r="H119" i="14"/>
  <c r="I122" i="14"/>
  <c r="G125" i="14"/>
  <c r="J125" i="14" s="1"/>
  <c r="G126" i="14"/>
  <c r="J130" i="14"/>
  <c r="G131" i="14"/>
  <c r="H131" i="14"/>
  <c r="I132" i="14"/>
  <c r="I133" i="14"/>
  <c r="J138" i="14"/>
  <c r="G139" i="14"/>
  <c r="H139" i="14"/>
  <c r="I140" i="14"/>
  <c r="I141" i="14"/>
  <c r="G146" i="14"/>
  <c r="J146" i="14" s="1"/>
  <c r="I146" i="14"/>
  <c r="G155" i="14"/>
  <c r="H155" i="14"/>
  <c r="I155" i="14"/>
  <c r="H157" i="14"/>
  <c r="G160" i="14"/>
  <c r="I179" i="14"/>
  <c r="I2" i="14"/>
  <c r="J2" i="14" s="1"/>
  <c r="I12" i="14"/>
  <c r="I14" i="14"/>
  <c r="I24" i="14"/>
  <c r="I30" i="14"/>
  <c r="I33" i="14"/>
  <c r="I37" i="14"/>
  <c r="I41" i="14"/>
  <c r="I45" i="14"/>
  <c r="I49" i="14"/>
  <c r="I53" i="14"/>
  <c r="I57" i="14"/>
  <c r="I61" i="14"/>
  <c r="I65" i="14"/>
  <c r="I69" i="14"/>
  <c r="I73" i="14"/>
  <c r="I81" i="14"/>
  <c r="J81" i="14" s="1"/>
  <c r="I97" i="14"/>
  <c r="J97" i="14" s="1"/>
  <c r="I113" i="14"/>
  <c r="J113" i="14" s="1"/>
  <c r="H132" i="14"/>
  <c r="G132" i="14"/>
  <c r="J132" i="14" s="1"/>
  <c r="H140" i="14"/>
  <c r="G140" i="14"/>
  <c r="H141" i="14"/>
  <c r="G154" i="14"/>
  <c r="I154" i="14"/>
  <c r="G163" i="14"/>
  <c r="H163" i="14"/>
  <c r="I163" i="14"/>
  <c r="H181" i="14"/>
  <c r="G181" i="14"/>
  <c r="I4" i="14"/>
  <c r="I8" i="14"/>
  <c r="I18" i="14"/>
  <c r="I28" i="14"/>
  <c r="H6" i="14"/>
  <c r="J6" i="14" s="1"/>
  <c r="G7" i="14"/>
  <c r="J7" i="14" s="1"/>
  <c r="H10" i="14"/>
  <c r="J10" i="14" s="1"/>
  <c r="G11" i="14"/>
  <c r="J11" i="14" s="1"/>
  <c r="G15" i="14"/>
  <c r="J15" i="14" s="1"/>
  <c r="H16" i="14"/>
  <c r="J16" i="14" s="1"/>
  <c r="G19" i="14"/>
  <c r="J19" i="14" s="1"/>
  <c r="H20" i="14"/>
  <c r="J20" i="14" s="1"/>
  <c r="G22" i="14"/>
  <c r="J22" i="14" s="1"/>
  <c r="G25" i="14"/>
  <c r="J25" i="14" s="1"/>
  <c r="H26" i="14"/>
  <c r="J26" i="14" s="1"/>
  <c r="H29" i="14"/>
  <c r="J29" i="14" s="1"/>
  <c r="H31" i="14"/>
  <c r="J31" i="14" s="1"/>
  <c r="G34" i="14"/>
  <c r="J34" i="14" s="1"/>
  <c r="H35" i="14"/>
  <c r="J35" i="14" s="1"/>
  <c r="G38" i="14"/>
  <c r="J38" i="14" s="1"/>
  <c r="H39" i="14"/>
  <c r="J39" i="14" s="1"/>
  <c r="G42" i="14"/>
  <c r="J42" i="14" s="1"/>
  <c r="H43" i="14"/>
  <c r="J43" i="14" s="1"/>
  <c r="G46" i="14"/>
  <c r="J46" i="14" s="1"/>
  <c r="H47" i="14"/>
  <c r="J47" i="14" s="1"/>
  <c r="G50" i="14"/>
  <c r="J50" i="14" s="1"/>
  <c r="H51" i="14"/>
  <c r="J51" i="14" s="1"/>
  <c r="G54" i="14"/>
  <c r="J54" i="14" s="1"/>
  <c r="H55" i="14"/>
  <c r="J55" i="14" s="1"/>
  <c r="G58" i="14"/>
  <c r="J58" i="14" s="1"/>
  <c r="H59" i="14"/>
  <c r="J59" i="14" s="1"/>
  <c r="G62" i="14"/>
  <c r="J62" i="14" s="1"/>
  <c r="H63" i="14"/>
  <c r="J63" i="14" s="1"/>
  <c r="G66" i="14"/>
  <c r="J66" i="14" s="1"/>
  <c r="H67" i="14"/>
  <c r="J67" i="14" s="1"/>
  <c r="G70" i="14"/>
  <c r="J70" i="14" s="1"/>
  <c r="H71" i="14"/>
  <c r="J71" i="14" s="1"/>
  <c r="G74" i="14"/>
  <c r="J74" i="14" s="1"/>
  <c r="H78" i="14"/>
  <c r="H79" i="14"/>
  <c r="J79" i="14" s="1"/>
  <c r="G80" i="14"/>
  <c r="J80" i="14" s="1"/>
  <c r="G85" i="14"/>
  <c r="J85" i="14" s="1"/>
  <c r="G86" i="14"/>
  <c r="J86" i="14" s="1"/>
  <c r="G87" i="14"/>
  <c r="J87" i="14" s="1"/>
  <c r="I88" i="14"/>
  <c r="H89" i="14"/>
  <c r="J89" i="14" s="1"/>
  <c r="I91" i="14"/>
  <c r="J91" i="14" s="1"/>
  <c r="H94" i="14"/>
  <c r="H95" i="14"/>
  <c r="J95" i="14" s="1"/>
  <c r="G96" i="14"/>
  <c r="J96" i="14" s="1"/>
  <c r="G101" i="14"/>
  <c r="J101" i="14" s="1"/>
  <c r="G102" i="14"/>
  <c r="J102" i="14" s="1"/>
  <c r="G103" i="14"/>
  <c r="J103" i="14" s="1"/>
  <c r="I104" i="14"/>
  <c r="H105" i="14"/>
  <c r="J105" i="14" s="1"/>
  <c r="I107" i="14"/>
  <c r="J107" i="14" s="1"/>
  <c r="H110" i="14"/>
  <c r="H111" i="14"/>
  <c r="J111" i="14" s="1"/>
  <c r="G112" i="14"/>
  <c r="J112" i="14" s="1"/>
  <c r="G117" i="14"/>
  <c r="J117" i="14" s="1"/>
  <c r="G118" i="14"/>
  <c r="J118" i="14" s="1"/>
  <c r="G119" i="14"/>
  <c r="J119" i="14" s="1"/>
  <c r="I120" i="14"/>
  <c r="H121" i="14"/>
  <c r="J121" i="14" s="1"/>
  <c r="I123" i="14"/>
  <c r="J123" i="14" s="1"/>
  <c r="H126" i="14"/>
  <c r="H127" i="14"/>
  <c r="J127" i="14" s="1"/>
  <c r="I127" i="14"/>
  <c r="G135" i="14"/>
  <c r="H135" i="14"/>
  <c r="G143" i="14"/>
  <c r="H143" i="14"/>
  <c r="J153" i="14"/>
  <c r="H154" i="14"/>
  <c r="G162" i="14"/>
  <c r="J162" i="14" s="1"/>
  <c r="I162" i="14"/>
  <c r="I171" i="14"/>
  <c r="H75" i="14"/>
  <c r="J75" i="14" s="1"/>
  <c r="G82" i="14"/>
  <c r="J82" i="14" s="1"/>
  <c r="G83" i="14"/>
  <c r="J83" i="14" s="1"/>
  <c r="I84" i="14"/>
  <c r="H90" i="14"/>
  <c r="J90" i="14" s="1"/>
  <c r="G98" i="14"/>
  <c r="J98" i="14" s="1"/>
  <c r="G99" i="14"/>
  <c r="J99" i="14" s="1"/>
  <c r="I100" i="14"/>
  <c r="H106" i="14"/>
  <c r="J106" i="14" s="1"/>
  <c r="G114" i="14"/>
  <c r="J114" i="14" s="1"/>
  <c r="G115" i="14"/>
  <c r="J115" i="14" s="1"/>
  <c r="I116" i="14"/>
  <c r="H122" i="14"/>
  <c r="J122" i="14" s="1"/>
  <c r="J133" i="14"/>
  <c r="G134" i="14"/>
  <c r="J134" i="14" s="1"/>
  <c r="H134" i="14"/>
  <c r="J141" i="14"/>
  <c r="G142" i="14"/>
  <c r="H142" i="14"/>
  <c r="G147" i="14"/>
  <c r="H147" i="14"/>
  <c r="I147" i="14"/>
  <c r="H173" i="14"/>
  <c r="G173" i="14"/>
  <c r="H216" i="14"/>
  <c r="G216" i="14"/>
  <c r="H224" i="14"/>
  <c r="G224" i="14"/>
  <c r="H232" i="14"/>
  <c r="G232" i="14"/>
  <c r="H240" i="14"/>
  <c r="G240" i="14"/>
  <c r="H350" i="14"/>
  <c r="G350" i="14"/>
  <c r="I149" i="14"/>
  <c r="J149" i="14" s="1"/>
  <c r="G150" i="14"/>
  <c r="G151" i="14"/>
  <c r="J151" i="14" s="1"/>
  <c r="H151" i="14"/>
  <c r="I157" i="14"/>
  <c r="J157" i="14" s="1"/>
  <c r="G158" i="14"/>
  <c r="G159" i="14"/>
  <c r="J159" i="14" s="1"/>
  <c r="H159" i="14"/>
  <c r="I165" i="14"/>
  <c r="J165" i="14" s="1"/>
  <c r="G166" i="14"/>
  <c r="G167" i="14"/>
  <c r="J167" i="14" s="1"/>
  <c r="H167" i="14"/>
  <c r="I170" i="14"/>
  <c r="I173" i="14"/>
  <c r="G174" i="14"/>
  <c r="G175" i="14"/>
  <c r="H175" i="14"/>
  <c r="I178" i="14"/>
  <c r="I181" i="14"/>
  <c r="G182" i="14"/>
  <c r="G183" i="14"/>
  <c r="J183" i="14" s="1"/>
  <c r="H183" i="14"/>
  <c r="I186" i="14"/>
  <c r="I189" i="14"/>
  <c r="G190" i="14"/>
  <c r="G191" i="14"/>
  <c r="H191" i="14"/>
  <c r="I194" i="14"/>
  <c r="I197" i="14"/>
  <c r="G198" i="14"/>
  <c r="G199" i="14"/>
  <c r="J199" i="14" s="1"/>
  <c r="H199" i="14"/>
  <c r="I202" i="14"/>
  <c r="I205" i="14"/>
  <c r="G206" i="14"/>
  <c r="G207" i="14"/>
  <c r="H207" i="14"/>
  <c r="G211" i="14"/>
  <c r="H211" i="14"/>
  <c r="I213" i="14"/>
  <c r="G219" i="14"/>
  <c r="H219" i="14"/>
  <c r="I221" i="14"/>
  <c r="G227" i="14"/>
  <c r="H227" i="14"/>
  <c r="I229" i="14"/>
  <c r="G235" i="14"/>
  <c r="H235" i="14"/>
  <c r="I237" i="14"/>
  <c r="H241" i="14"/>
  <c r="G241" i="14"/>
  <c r="H249" i="14"/>
  <c r="G249" i="14"/>
  <c r="H257" i="14"/>
  <c r="G257" i="14"/>
  <c r="H265" i="14"/>
  <c r="G265" i="14"/>
  <c r="H273" i="14"/>
  <c r="G273" i="14"/>
  <c r="H281" i="14"/>
  <c r="G281" i="14"/>
  <c r="H289" i="14"/>
  <c r="G289" i="14"/>
  <c r="H297" i="14"/>
  <c r="G297" i="14"/>
  <c r="H305" i="14"/>
  <c r="G305" i="14"/>
  <c r="H313" i="14"/>
  <c r="G313" i="14"/>
  <c r="H321" i="14"/>
  <c r="G321" i="14"/>
  <c r="H329" i="14"/>
  <c r="G329" i="14"/>
  <c r="H337" i="14"/>
  <c r="G337" i="14"/>
  <c r="H354" i="14"/>
  <c r="G354" i="14"/>
  <c r="I136" i="14"/>
  <c r="J136" i="14" s="1"/>
  <c r="I144" i="14"/>
  <c r="J144" i="14" s="1"/>
  <c r="G148" i="14"/>
  <c r="J148" i="14" s="1"/>
  <c r="H150" i="14"/>
  <c r="I152" i="14"/>
  <c r="J152" i="14" s="1"/>
  <c r="G156" i="14"/>
  <c r="J156" i="14" s="1"/>
  <c r="H158" i="14"/>
  <c r="I160" i="14"/>
  <c r="G164" i="14"/>
  <c r="J164" i="14" s="1"/>
  <c r="H166" i="14"/>
  <c r="I168" i="14"/>
  <c r="J168" i="14" s="1"/>
  <c r="G172" i="14"/>
  <c r="J172" i="14" s="1"/>
  <c r="H174" i="14"/>
  <c r="I176" i="14"/>
  <c r="J176" i="14" s="1"/>
  <c r="G180" i="14"/>
  <c r="J180" i="14" s="1"/>
  <c r="H182" i="14"/>
  <c r="I184" i="14"/>
  <c r="J184" i="14" s="1"/>
  <c r="G188" i="14"/>
  <c r="J188" i="14" s="1"/>
  <c r="G189" i="14"/>
  <c r="J189" i="14" s="1"/>
  <c r="H190" i="14"/>
  <c r="I192" i="14"/>
  <c r="J192" i="14" s="1"/>
  <c r="G196" i="14"/>
  <c r="J196" i="14" s="1"/>
  <c r="G197" i="14"/>
  <c r="J197" i="14" s="1"/>
  <c r="H198" i="14"/>
  <c r="I200" i="14"/>
  <c r="J200" i="14" s="1"/>
  <c r="G204" i="14"/>
  <c r="J204" i="14" s="1"/>
  <c r="G205" i="14"/>
  <c r="J205" i="14" s="1"/>
  <c r="H206" i="14"/>
  <c r="I208" i="14"/>
  <c r="J208" i="14" s="1"/>
  <c r="I210" i="14"/>
  <c r="H212" i="14"/>
  <c r="G212" i="14"/>
  <c r="G213" i="14"/>
  <c r="J213" i="14" s="1"/>
  <c r="I218" i="14"/>
  <c r="H220" i="14"/>
  <c r="G220" i="14"/>
  <c r="G221" i="14"/>
  <c r="J221" i="14" s="1"/>
  <c r="I226" i="14"/>
  <c r="H228" i="14"/>
  <c r="G228" i="14"/>
  <c r="G229" i="14"/>
  <c r="J229" i="14" s="1"/>
  <c r="I234" i="14"/>
  <c r="H236" i="14"/>
  <c r="G236" i="14"/>
  <c r="G237" i="14"/>
  <c r="J237" i="14" s="1"/>
  <c r="I241" i="14"/>
  <c r="I246" i="14"/>
  <c r="I249" i="14"/>
  <c r="I254" i="14"/>
  <c r="I257" i="14"/>
  <c r="I262" i="14"/>
  <c r="I265" i="14"/>
  <c r="I270" i="14"/>
  <c r="I273" i="14"/>
  <c r="I278" i="14"/>
  <c r="I281" i="14"/>
  <c r="I286" i="14"/>
  <c r="I289" i="14"/>
  <c r="I294" i="14"/>
  <c r="I297" i="14"/>
  <c r="I302" i="14"/>
  <c r="I305" i="14"/>
  <c r="I310" i="14"/>
  <c r="I313" i="14"/>
  <c r="I318" i="14"/>
  <c r="I321" i="14"/>
  <c r="I326" i="14"/>
  <c r="I329" i="14"/>
  <c r="I334" i="14"/>
  <c r="I337" i="14"/>
  <c r="J170" i="14"/>
  <c r="G171" i="14"/>
  <c r="H171" i="14"/>
  <c r="J178" i="14"/>
  <c r="G179" i="14"/>
  <c r="J179" i="14" s="1"/>
  <c r="H179" i="14"/>
  <c r="J186" i="14"/>
  <c r="G187" i="14"/>
  <c r="H187" i="14"/>
  <c r="J194" i="14"/>
  <c r="G195" i="14"/>
  <c r="H195" i="14"/>
  <c r="J202" i="14"/>
  <c r="G203" i="14"/>
  <c r="H203" i="14"/>
  <c r="I211" i="14"/>
  <c r="G215" i="14"/>
  <c r="J215" i="14" s="1"/>
  <c r="H215" i="14"/>
  <c r="I216" i="14"/>
  <c r="I219" i="14"/>
  <c r="G223" i="14"/>
  <c r="J223" i="14" s="1"/>
  <c r="H223" i="14"/>
  <c r="I224" i="14"/>
  <c r="I227" i="14"/>
  <c r="G231" i="14"/>
  <c r="J231" i="14" s="1"/>
  <c r="H231" i="14"/>
  <c r="I232" i="14"/>
  <c r="I235" i="14"/>
  <c r="G239" i="14"/>
  <c r="J239" i="14" s="1"/>
  <c r="H239" i="14"/>
  <c r="I240" i="14"/>
  <c r="H245" i="14"/>
  <c r="G245" i="14"/>
  <c r="J245" i="14" s="1"/>
  <c r="H253" i="14"/>
  <c r="G253" i="14"/>
  <c r="J253" i="14" s="1"/>
  <c r="H261" i="14"/>
  <c r="G261" i="14"/>
  <c r="J261" i="14" s="1"/>
  <c r="H269" i="14"/>
  <c r="G269" i="14"/>
  <c r="J269" i="14" s="1"/>
  <c r="H277" i="14"/>
  <c r="G277" i="14"/>
  <c r="J277" i="14" s="1"/>
  <c r="H285" i="14"/>
  <c r="G285" i="14"/>
  <c r="J285" i="14" s="1"/>
  <c r="H293" i="14"/>
  <c r="G293" i="14"/>
  <c r="J293" i="14" s="1"/>
  <c r="H301" i="14"/>
  <c r="G301" i="14"/>
  <c r="J301" i="14" s="1"/>
  <c r="H309" i="14"/>
  <c r="G309" i="14"/>
  <c r="J309" i="14" s="1"/>
  <c r="H317" i="14"/>
  <c r="G317" i="14"/>
  <c r="J317" i="14" s="1"/>
  <c r="H325" i="14"/>
  <c r="G325" i="14"/>
  <c r="J325" i="14" s="1"/>
  <c r="H333" i="14"/>
  <c r="G333" i="14"/>
  <c r="J333" i="14" s="1"/>
  <c r="H338" i="14"/>
  <c r="G338" i="14"/>
  <c r="I348" i="14"/>
  <c r="H348" i="14"/>
  <c r="G210" i="14"/>
  <c r="J210" i="14" s="1"/>
  <c r="G214" i="14"/>
  <c r="J214" i="14" s="1"/>
  <c r="G218" i="14"/>
  <c r="J218" i="14" s="1"/>
  <c r="G222" i="14"/>
  <c r="J222" i="14" s="1"/>
  <c r="G226" i="14"/>
  <c r="J226" i="14" s="1"/>
  <c r="G230" i="14"/>
  <c r="J230" i="14" s="1"/>
  <c r="G234" i="14"/>
  <c r="J234" i="14" s="1"/>
  <c r="G238" i="14"/>
  <c r="J238" i="14" s="1"/>
  <c r="G242" i="14"/>
  <c r="J242" i="14" s="1"/>
  <c r="H243" i="14"/>
  <c r="G246" i="14"/>
  <c r="J246" i="14" s="1"/>
  <c r="H247" i="14"/>
  <c r="G250" i="14"/>
  <c r="J250" i="14" s="1"/>
  <c r="H251" i="14"/>
  <c r="J251" i="14" s="1"/>
  <c r="G254" i="14"/>
  <c r="J254" i="14" s="1"/>
  <c r="H255" i="14"/>
  <c r="G258" i="14"/>
  <c r="J258" i="14" s="1"/>
  <c r="H259" i="14"/>
  <c r="J259" i="14" s="1"/>
  <c r="G262" i="14"/>
  <c r="J262" i="14" s="1"/>
  <c r="H263" i="14"/>
  <c r="J263" i="14" s="1"/>
  <c r="G266" i="14"/>
  <c r="J266" i="14" s="1"/>
  <c r="H267" i="14"/>
  <c r="J267" i="14" s="1"/>
  <c r="G270" i="14"/>
  <c r="J270" i="14" s="1"/>
  <c r="H271" i="14"/>
  <c r="J271" i="14" s="1"/>
  <c r="G274" i="14"/>
  <c r="J274" i="14" s="1"/>
  <c r="H275" i="14"/>
  <c r="J275" i="14" s="1"/>
  <c r="G278" i="14"/>
  <c r="J278" i="14" s="1"/>
  <c r="H279" i="14"/>
  <c r="J279" i="14" s="1"/>
  <c r="G282" i="14"/>
  <c r="J282" i="14" s="1"/>
  <c r="H283" i="14"/>
  <c r="J283" i="14" s="1"/>
  <c r="G286" i="14"/>
  <c r="J286" i="14" s="1"/>
  <c r="H287" i="14"/>
  <c r="J287" i="14" s="1"/>
  <c r="G290" i="14"/>
  <c r="J290" i="14" s="1"/>
  <c r="H291" i="14"/>
  <c r="J291" i="14" s="1"/>
  <c r="G294" i="14"/>
  <c r="J294" i="14" s="1"/>
  <c r="H295" i="14"/>
  <c r="J295" i="14" s="1"/>
  <c r="G298" i="14"/>
  <c r="J298" i="14" s="1"/>
  <c r="H299" i="14"/>
  <c r="J299" i="14" s="1"/>
  <c r="G302" i="14"/>
  <c r="J302" i="14" s="1"/>
  <c r="H303" i="14"/>
  <c r="J303" i="14" s="1"/>
  <c r="G306" i="14"/>
  <c r="J306" i="14" s="1"/>
  <c r="H307" i="14"/>
  <c r="J307" i="14" s="1"/>
  <c r="G310" i="14"/>
  <c r="J310" i="14" s="1"/>
  <c r="H311" i="14"/>
  <c r="J311" i="14" s="1"/>
  <c r="I312" i="14"/>
  <c r="J312" i="14" s="1"/>
  <c r="G314" i="14"/>
  <c r="J314" i="14" s="1"/>
  <c r="H315" i="14"/>
  <c r="J315" i="14" s="1"/>
  <c r="I316" i="14"/>
  <c r="J316" i="14" s="1"/>
  <c r="G318" i="14"/>
  <c r="J318" i="14" s="1"/>
  <c r="H319" i="14"/>
  <c r="J319" i="14" s="1"/>
  <c r="I320" i="14"/>
  <c r="J320" i="14" s="1"/>
  <c r="G322" i="14"/>
  <c r="J322" i="14" s="1"/>
  <c r="H323" i="14"/>
  <c r="J323" i="14" s="1"/>
  <c r="I324" i="14"/>
  <c r="J324" i="14" s="1"/>
  <c r="G326" i="14"/>
  <c r="J326" i="14" s="1"/>
  <c r="H327" i="14"/>
  <c r="J327" i="14" s="1"/>
  <c r="I328" i="14"/>
  <c r="J328" i="14" s="1"/>
  <c r="G330" i="14"/>
  <c r="J330" i="14" s="1"/>
  <c r="H331" i="14"/>
  <c r="J331" i="14" s="1"/>
  <c r="I332" i="14"/>
  <c r="J332" i="14" s="1"/>
  <c r="G334" i="14"/>
  <c r="J334" i="14" s="1"/>
  <c r="H335" i="14"/>
  <c r="J335" i="14" s="1"/>
  <c r="I336" i="14"/>
  <c r="J336" i="14" s="1"/>
  <c r="I340" i="14"/>
  <c r="H342" i="14"/>
  <c r="J342" i="14" s="1"/>
  <c r="G343" i="14"/>
  <c r="J343" i="14" s="1"/>
  <c r="G344" i="14"/>
  <c r="G345" i="14"/>
  <c r="J345" i="14" s="1"/>
  <c r="I346" i="14"/>
  <c r="H347" i="14"/>
  <c r="J347" i="14" s="1"/>
  <c r="I349" i="14"/>
  <c r="I351" i="14"/>
  <c r="H353" i="14"/>
  <c r="J353" i="14" s="1"/>
  <c r="I356" i="14"/>
  <c r="H358" i="14"/>
  <c r="J358" i="14" s="1"/>
  <c r="I362" i="14"/>
  <c r="I370" i="14"/>
  <c r="I378" i="14"/>
  <c r="G389" i="14"/>
  <c r="H389" i="14"/>
  <c r="I390" i="14"/>
  <c r="H399" i="14"/>
  <c r="G399" i="14"/>
  <c r="H407" i="14"/>
  <c r="G407" i="14"/>
  <c r="H415" i="14"/>
  <c r="G415" i="14"/>
  <c r="H423" i="14"/>
  <c r="G423" i="14"/>
  <c r="H431" i="14"/>
  <c r="G431" i="14"/>
  <c r="H439" i="14"/>
  <c r="G439" i="14"/>
  <c r="H447" i="14"/>
  <c r="G447" i="14"/>
  <c r="H455" i="14"/>
  <c r="G455" i="14"/>
  <c r="I243" i="14"/>
  <c r="I247" i="14"/>
  <c r="I251" i="14"/>
  <c r="I255" i="14"/>
  <c r="I259" i="14"/>
  <c r="I263" i="14"/>
  <c r="I267" i="14"/>
  <c r="I271" i="14"/>
  <c r="I275" i="14"/>
  <c r="I279" i="14"/>
  <c r="I283" i="14"/>
  <c r="I287" i="14"/>
  <c r="I291" i="14"/>
  <c r="I295" i="14"/>
  <c r="I299" i="14"/>
  <c r="I303" i="14"/>
  <c r="I307" i="14"/>
  <c r="I311" i="14"/>
  <c r="I315" i="14"/>
  <c r="I319" i="14"/>
  <c r="I323" i="14"/>
  <c r="I327" i="14"/>
  <c r="I331" i="14"/>
  <c r="I335" i="14"/>
  <c r="J339" i="14"/>
  <c r="J355" i="14"/>
  <c r="G365" i="14"/>
  <c r="H365" i="14"/>
  <c r="G373" i="14"/>
  <c r="H373" i="14"/>
  <c r="G381" i="14"/>
  <c r="H381" i="14"/>
  <c r="H390" i="14"/>
  <c r="G390" i="14"/>
  <c r="J390" i="14" s="1"/>
  <c r="G244" i="14"/>
  <c r="J244" i="14" s="1"/>
  <c r="G248" i="14"/>
  <c r="J248" i="14" s="1"/>
  <c r="G252" i="14"/>
  <c r="J252" i="14" s="1"/>
  <c r="G256" i="14"/>
  <c r="J256" i="14" s="1"/>
  <c r="G260" i="14"/>
  <c r="J260" i="14" s="1"/>
  <c r="G264" i="14"/>
  <c r="J264" i="14" s="1"/>
  <c r="G268" i="14"/>
  <c r="J268" i="14" s="1"/>
  <c r="G272" i="14"/>
  <c r="J272" i="14" s="1"/>
  <c r="G276" i="14"/>
  <c r="J276" i="14" s="1"/>
  <c r="G280" i="14"/>
  <c r="J280" i="14" s="1"/>
  <c r="G284" i="14"/>
  <c r="J284" i="14" s="1"/>
  <c r="G288" i="14"/>
  <c r="J288" i="14" s="1"/>
  <c r="G292" i="14"/>
  <c r="J292" i="14" s="1"/>
  <c r="G296" i="14"/>
  <c r="J296" i="14" s="1"/>
  <c r="G300" i="14"/>
  <c r="J300" i="14" s="1"/>
  <c r="G304" i="14"/>
  <c r="J304" i="14" s="1"/>
  <c r="G308" i="14"/>
  <c r="J308" i="14" s="1"/>
  <c r="I338" i="14"/>
  <c r="G346" i="14"/>
  <c r="J346" i="14" s="1"/>
  <c r="G351" i="14"/>
  <c r="J351" i="14" s="1"/>
  <c r="G352" i="14"/>
  <c r="J352" i="14" s="1"/>
  <c r="I354" i="14"/>
  <c r="G362" i="14"/>
  <c r="J362" i="14" s="1"/>
  <c r="J363" i="14"/>
  <c r="H364" i="14"/>
  <c r="J364" i="14" s="1"/>
  <c r="G370" i="14"/>
  <c r="J370" i="14" s="1"/>
  <c r="J371" i="14"/>
  <c r="H372" i="14"/>
  <c r="J372" i="14" s="1"/>
  <c r="G378" i="14"/>
  <c r="J378" i="14" s="1"/>
  <c r="J379" i="14"/>
  <c r="H380" i="14"/>
  <c r="J380" i="14" s="1"/>
  <c r="G385" i="14"/>
  <c r="H385" i="14"/>
  <c r="I387" i="14"/>
  <c r="H395" i="14"/>
  <c r="G395" i="14"/>
  <c r="H403" i="14"/>
  <c r="G403" i="14"/>
  <c r="H411" i="14"/>
  <c r="G411" i="14"/>
  <c r="H419" i="14"/>
  <c r="G419" i="14"/>
  <c r="H427" i="14"/>
  <c r="G427" i="14"/>
  <c r="H435" i="14"/>
  <c r="G435" i="14"/>
  <c r="H443" i="14"/>
  <c r="G443" i="14"/>
  <c r="H451" i="14"/>
  <c r="G451" i="14"/>
  <c r="H484" i="14"/>
  <c r="G484" i="14"/>
  <c r="H340" i="14"/>
  <c r="J340" i="14" s="1"/>
  <c r="H341" i="14"/>
  <c r="J341" i="14" s="1"/>
  <c r="I344" i="14"/>
  <c r="G348" i="14"/>
  <c r="J348" i="14" s="1"/>
  <c r="G349" i="14"/>
  <c r="J349" i="14" s="1"/>
  <c r="I350" i="14"/>
  <c r="I353" i="14"/>
  <c r="H356" i="14"/>
  <c r="J356" i="14" s="1"/>
  <c r="H357" i="14"/>
  <c r="J357" i="14" s="1"/>
  <c r="I359" i="14"/>
  <c r="J359" i="14" s="1"/>
  <c r="G360" i="14"/>
  <c r="J360" i="14" s="1"/>
  <c r="G361" i="14"/>
  <c r="J361" i="14" s="1"/>
  <c r="H361" i="14"/>
  <c r="I364" i="14"/>
  <c r="I365" i="14"/>
  <c r="I367" i="14"/>
  <c r="J367" i="14" s="1"/>
  <c r="G368" i="14"/>
  <c r="J368" i="14" s="1"/>
  <c r="G369" i="14"/>
  <c r="J369" i="14" s="1"/>
  <c r="H369" i="14"/>
  <c r="I372" i="14"/>
  <c r="I373" i="14"/>
  <c r="I375" i="14"/>
  <c r="J375" i="14" s="1"/>
  <c r="G376" i="14"/>
  <c r="J376" i="14" s="1"/>
  <c r="G377" i="14"/>
  <c r="J377" i="14" s="1"/>
  <c r="H377" i="14"/>
  <c r="I380" i="14"/>
  <c r="I381" i="14"/>
  <c r="I383" i="14"/>
  <c r="J383" i="14" s="1"/>
  <c r="I384" i="14"/>
  <c r="G384" i="14"/>
  <c r="J384" i="14" s="1"/>
  <c r="H386" i="14"/>
  <c r="G386" i="14"/>
  <c r="J386" i="14" s="1"/>
  <c r="G387" i="14"/>
  <c r="J387" i="14" s="1"/>
  <c r="I392" i="14"/>
  <c r="I395" i="14"/>
  <c r="I400" i="14"/>
  <c r="I403" i="14"/>
  <c r="I408" i="14"/>
  <c r="I411" i="14"/>
  <c r="I416" i="14"/>
  <c r="I419" i="14"/>
  <c r="I424" i="14"/>
  <c r="I427" i="14"/>
  <c r="I432" i="14"/>
  <c r="I435" i="14"/>
  <c r="I440" i="14"/>
  <c r="I443" i="14"/>
  <c r="I448" i="14"/>
  <c r="I451" i="14"/>
  <c r="I456" i="14"/>
  <c r="I459" i="14"/>
  <c r="I464" i="14"/>
  <c r="I467" i="14"/>
  <c r="I472" i="14"/>
  <c r="I475" i="14"/>
  <c r="H486" i="14"/>
  <c r="H488" i="14"/>
  <c r="G488" i="14"/>
  <c r="G388" i="14"/>
  <c r="J388" i="14" s="1"/>
  <c r="G392" i="14"/>
  <c r="J392" i="14" s="1"/>
  <c r="H393" i="14"/>
  <c r="J393" i="14" s="1"/>
  <c r="G396" i="14"/>
  <c r="J396" i="14" s="1"/>
  <c r="H397" i="14"/>
  <c r="G400" i="14"/>
  <c r="J400" i="14" s="1"/>
  <c r="H401" i="14"/>
  <c r="J401" i="14" s="1"/>
  <c r="G404" i="14"/>
  <c r="J404" i="14" s="1"/>
  <c r="H405" i="14"/>
  <c r="J405" i="14" s="1"/>
  <c r="G408" i="14"/>
  <c r="J408" i="14" s="1"/>
  <c r="H409" i="14"/>
  <c r="J409" i="14" s="1"/>
  <c r="G412" i="14"/>
  <c r="J412" i="14" s="1"/>
  <c r="H413" i="14"/>
  <c r="G416" i="14"/>
  <c r="J416" i="14" s="1"/>
  <c r="H417" i="14"/>
  <c r="J417" i="14" s="1"/>
  <c r="G420" i="14"/>
  <c r="J420" i="14" s="1"/>
  <c r="H421" i="14"/>
  <c r="J421" i="14" s="1"/>
  <c r="G424" i="14"/>
  <c r="J424" i="14" s="1"/>
  <c r="H425" i="14"/>
  <c r="J425" i="14" s="1"/>
  <c r="G428" i="14"/>
  <c r="J428" i="14" s="1"/>
  <c r="H429" i="14"/>
  <c r="G432" i="14"/>
  <c r="J432" i="14" s="1"/>
  <c r="H433" i="14"/>
  <c r="J433" i="14" s="1"/>
  <c r="G436" i="14"/>
  <c r="J436" i="14" s="1"/>
  <c r="H437" i="14"/>
  <c r="J437" i="14" s="1"/>
  <c r="G440" i="14"/>
  <c r="J440" i="14" s="1"/>
  <c r="H441" i="14"/>
  <c r="J441" i="14" s="1"/>
  <c r="G444" i="14"/>
  <c r="J444" i="14" s="1"/>
  <c r="H445" i="14"/>
  <c r="G448" i="14"/>
  <c r="J448" i="14" s="1"/>
  <c r="H449" i="14"/>
  <c r="J449" i="14" s="1"/>
  <c r="G452" i="14"/>
  <c r="J452" i="14" s="1"/>
  <c r="H453" i="14"/>
  <c r="J453" i="14" s="1"/>
  <c r="G456" i="14"/>
  <c r="J456" i="14" s="1"/>
  <c r="H457" i="14"/>
  <c r="J457" i="14" s="1"/>
  <c r="G460" i="14"/>
  <c r="J460" i="14" s="1"/>
  <c r="H461" i="14"/>
  <c r="J461" i="14" s="1"/>
  <c r="G464" i="14"/>
  <c r="J464" i="14" s="1"/>
  <c r="H465" i="14"/>
  <c r="J465" i="14" s="1"/>
  <c r="G468" i="14"/>
  <c r="J468" i="14" s="1"/>
  <c r="H469" i="14"/>
  <c r="J469" i="14" s="1"/>
  <c r="G472" i="14"/>
  <c r="J472" i="14" s="1"/>
  <c r="H473" i="14"/>
  <c r="J473" i="14" s="1"/>
  <c r="G476" i="14"/>
  <c r="J476" i="14" s="1"/>
  <c r="H477" i="14"/>
  <c r="J477" i="14" s="1"/>
  <c r="G478" i="14"/>
  <c r="I480" i="14"/>
  <c r="I483" i="14"/>
  <c r="I485" i="14"/>
  <c r="H487" i="14"/>
  <c r="I490" i="14"/>
  <c r="I492" i="14"/>
  <c r="J492" i="14" s="1"/>
  <c r="G493" i="14"/>
  <c r="J493" i="14" s="1"/>
  <c r="G494" i="14"/>
  <c r="J494" i="14" s="1"/>
  <c r="H494" i="14"/>
  <c r="G497" i="14"/>
  <c r="G503" i="14"/>
  <c r="H503" i="14"/>
  <c r="G519" i="14"/>
  <c r="J519" i="14" s="1"/>
  <c r="I519" i="14"/>
  <c r="H522" i="14"/>
  <c r="G525" i="14"/>
  <c r="I531" i="14"/>
  <c r="H531" i="14"/>
  <c r="H538" i="14"/>
  <c r="G538" i="14"/>
  <c r="I393" i="14"/>
  <c r="I397" i="14"/>
  <c r="J397" i="14" s="1"/>
  <c r="I401" i="14"/>
  <c r="I405" i="14"/>
  <c r="I409" i="14"/>
  <c r="I413" i="14"/>
  <c r="J413" i="14" s="1"/>
  <c r="I417" i="14"/>
  <c r="I421" i="14"/>
  <c r="I425" i="14"/>
  <c r="I429" i="14"/>
  <c r="J429" i="14" s="1"/>
  <c r="I433" i="14"/>
  <c r="I437" i="14"/>
  <c r="I441" i="14"/>
  <c r="I445" i="14"/>
  <c r="J445" i="14" s="1"/>
  <c r="I449" i="14"/>
  <c r="I453" i="14"/>
  <c r="I457" i="14"/>
  <c r="I461" i="14"/>
  <c r="I465" i="14"/>
  <c r="I469" i="14"/>
  <c r="I473" i="14"/>
  <c r="I477" i="14"/>
  <c r="I481" i="14"/>
  <c r="J481" i="14" s="1"/>
  <c r="H496" i="14"/>
  <c r="G496" i="14"/>
  <c r="H500" i="14"/>
  <c r="G500" i="14"/>
  <c r="I500" i="14"/>
  <c r="H502" i="14"/>
  <c r="I502" i="14"/>
  <c r="J534" i="14"/>
  <c r="G394" i="14"/>
  <c r="J394" i="14" s="1"/>
  <c r="G398" i="14"/>
  <c r="J398" i="14" s="1"/>
  <c r="G402" i="14"/>
  <c r="J402" i="14" s="1"/>
  <c r="G406" i="14"/>
  <c r="J406" i="14" s="1"/>
  <c r="G410" i="14"/>
  <c r="J410" i="14" s="1"/>
  <c r="G414" i="14"/>
  <c r="J414" i="14" s="1"/>
  <c r="G418" i="14"/>
  <c r="J418" i="14" s="1"/>
  <c r="G422" i="14"/>
  <c r="J422" i="14" s="1"/>
  <c r="G426" i="14"/>
  <c r="J426" i="14" s="1"/>
  <c r="G430" i="14"/>
  <c r="J430" i="14" s="1"/>
  <c r="G434" i="14"/>
  <c r="J434" i="14" s="1"/>
  <c r="G438" i="14"/>
  <c r="J438" i="14" s="1"/>
  <c r="G442" i="14"/>
  <c r="J442" i="14" s="1"/>
  <c r="G446" i="14"/>
  <c r="J446" i="14" s="1"/>
  <c r="G450" i="14"/>
  <c r="J450" i="14" s="1"/>
  <c r="G454" i="14"/>
  <c r="J454" i="14" s="1"/>
  <c r="G458" i="14"/>
  <c r="J458" i="14" s="1"/>
  <c r="H459" i="14"/>
  <c r="J459" i="14" s="1"/>
  <c r="G462" i="14"/>
  <c r="J462" i="14" s="1"/>
  <c r="H463" i="14"/>
  <c r="J463" i="14" s="1"/>
  <c r="G466" i="14"/>
  <c r="J466" i="14" s="1"/>
  <c r="H467" i="14"/>
  <c r="J467" i="14" s="1"/>
  <c r="G470" i="14"/>
  <c r="J470" i="14" s="1"/>
  <c r="H471" i="14"/>
  <c r="J471" i="14" s="1"/>
  <c r="G474" i="14"/>
  <c r="J474" i="14" s="1"/>
  <c r="H475" i="14"/>
  <c r="J475" i="14" s="1"/>
  <c r="H478" i="14"/>
  <c r="H479" i="14"/>
  <c r="J479" i="14" s="1"/>
  <c r="G480" i="14"/>
  <c r="J480" i="14" s="1"/>
  <c r="G485" i="14"/>
  <c r="J485" i="14" s="1"/>
  <c r="G486" i="14"/>
  <c r="J486" i="14" s="1"/>
  <c r="G487" i="14"/>
  <c r="J487" i="14" s="1"/>
  <c r="I488" i="14"/>
  <c r="H489" i="14"/>
  <c r="J489" i="14" s="1"/>
  <c r="G498" i="14"/>
  <c r="H498" i="14"/>
  <c r="G502" i="14"/>
  <c r="J502" i="14" s="1"/>
  <c r="G509" i="14"/>
  <c r="H512" i="14"/>
  <c r="G512" i="14"/>
  <c r="I512" i="14"/>
  <c r="H530" i="14"/>
  <c r="G530" i="14"/>
  <c r="J533" i="14"/>
  <c r="I539" i="14"/>
  <c r="H539" i="14"/>
  <c r="G482" i="14"/>
  <c r="J482" i="14" s="1"/>
  <c r="G483" i="14"/>
  <c r="J483" i="14" s="1"/>
  <c r="I484" i="14"/>
  <c r="H490" i="14"/>
  <c r="J490" i="14" s="1"/>
  <c r="I496" i="14"/>
  <c r="I498" i="14"/>
  <c r="G511" i="14"/>
  <c r="I511" i="14"/>
  <c r="G517" i="14"/>
  <c r="H520" i="14"/>
  <c r="G520" i="14"/>
  <c r="I520" i="14"/>
  <c r="J526" i="14"/>
  <c r="I491" i="14"/>
  <c r="J491" i="14" s="1"/>
  <c r="G495" i="14"/>
  <c r="I497" i="14"/>
  <c r="H504" i="14"/>
  <c r="J504" i="14" s="1"/>
  <c r="I509" i="14"/>
  <c r="I517" i="14"/>
  <c r="I525" i="14"/>
  <c r="I533" i="14"/>
  <c r="I541" i="14"/>
  <c r="J541" i="14" s="1"/>
  <c r="G546" i="14"/>
  <c r="H547" i="14"/>
  <c r="I549" i="14"/>
  <c r="J549" i="14" s="1"/>
  <c r="G554" i="14"/>
  <c r="H555" i="14"/>
  <c r="I557" i="14"/>
  <c r="I558" i="14"/>
  <c r="G562" i="14"/>
  <c r="H563" i="14"/>
  <c r="I565" i="14"/>
  <c r="I566" i="14"/>
  <c r="G570" i="14"/>
  <c r="H571" i="14"/>
  <c r="J573" i="14"/>
  <c r="I576" i="14"/>
  <c r="H579" i="14"/>
  <c r="J581" i="14"/>
  <c r="I584" i="14"/>
  <c r="H587" i="14"/>
  <c r="J589" i="14"/>
  <c r="I592" i="14"/>
  <c r="H595" i="14"/>
  <c r="J597" i="14"/>
  <c r="I600" i="14"/>
  <c r="G606" i="14"/>
  <c r="H606" i="14"/>
  <c r="J613" i="14"/>
  <c r="H528" i="14"/>
  <c r="G528" i="14"/>
  <c r="H536" i="14"/>
  <c r="G536" i="14"/>
  <c r="H544" i="14"/>
  <c r="G544" i="14"/>
  <c r="H552" i="14"/>
  <c r="G552" i="14"/>
  <c r="J558" i="14"/>
  <c r="J566" i="14"/>
  <c r="G614" i="14"/>
  <c r="H614" i="14"/>
  <c r="J550" i="14"/>
  <c r="J557" i="14"/>
  <c r="H560" i="14"/>
  <c r="G560" i="14"/>
  <c r="I560" i="14"/>
  <c r="J565" i="14"/>
  <c r="H568" i="14"/>
  <c r="G568" i="14"/>
  <c r="I568" i="14"/>
  <c r="G622" i="14"/>
  <c r="H622" i="14"/>
  <c r="I495" i="14"/>
  <c r="G499" i="14"/>
  <c r="J499" i="14" s="1"/>
  <c r="I501" i="14"/>
  <c r="J501" i="14" s="1"/>
  <c r="I504" i="14"/>
  <c r="I506" i="14"/>
  <c r="J506" i="14" s="1"/>
  <c r="G507" i="14"/>
  <c r="J507" i="14" s="1"/>
  <c r="H508" i="14"/>
  <c r="G508" i="14"/>
  <c r="I514" i="14"/>
  <c r="J514" i="14" s="1"/>
  <c r="G515" i="14"/>
  <c r="J515" i="14" s="1"/>
  <c r="H516" i="14"/>
  <c r="G516" i="14"/>
  <c r="I522" i="14"/>
  <c r="J522" i="14" s="1"/>
  <c r="G523" i="14"/>
  <c r="J523" i="14" s="1"/>
  <c r="H524" i="14"/>
  <c r="G524" i="14"/>
  <c r="I527" i="14"/>
  <c r="J527" i="14" s="1"/>
  <c r="I528" i="14"/>
  <c r="I530" i="14"/>
  <c r="G531" i="14"/>
  <c r="J531" i="14" s="1"/>
  <c r="H532" i="14"/>
  <c r="G532" i="14"/>
  <c r="I535" i="14"/>
  <c r="J535" i="14" s="1"/>
  <c r="I536" i="14"/>
  <c r="I538" i="14"/>
  <c r="G539" i="14"/>
  <c r="J539" i="14" s="1"/>
  <c r="H540" i="14"/>
  <c r="G540" i="14"/>
  <c r="I543" i="14"/>
  <c r="J543" i="14" s="1"/>
  <c r="I544" i="14"/>
  <c r="I546" i="14"/>
  <c r="G547" i="14"/>
  <c r="J547" i="14" s="1"/>
  <c r="H548" i="14"/>
  <c r="G548" i="14"/>
  <c r="I551" i="14"/>
  <c r="J551" i="14" s="1"/>
  <c r="I552" i="14"/>
  <c r="G559" i="14"/>
  <c r="J559" i="14" s="1"/>
  <c r="I559" i="14"/>
  <c r="G567" i="14"/>
  <c r="J567" i="14" s="1"/>
  <c r="I567" i="14"/>
  <c r="G574" i="14"/>
  <c r="G582" i="14"/>
  <c r="G590" i="14"/>
  <c r="G598" i="14"/>
  <c r="J605" i="14"/>
  <c r="I607" i="14"/>
  <c r="I554" i="14"/>
  <c r="G555" i="14"/>
  <c r="J555" i="14" s="1"/>
  <c r="H556" i="14"/>
  <c r="G556" i="14"/>
  <c r="J556" i="14" s="1"/>
  <c r="I562" i="14"/>
  <c r="G563" i="14"/>
  <c r="J563" i="14" s="1"/>
  <c r="H564" i="14"/>
  <c r="G564" i="14"/>
  <c r="J564" i="14" s="1"/>
  <c r="I570" i="14"/>
  <c r="G571" i="14"/>
  <c r="J571" i="14" s="1"/>
  <c r="H572" i="14"/>
  <c r="G572" i="14"/>
  <c r="J572" i="14" s="1"/>
  <c r="I578" i="14"/>
  <c r="J578" i="14" s="1"/>
  <c r="G579" i="14"/>
  <c r="J579" i="14" s="1"/>
  <c r="H580" i="14"/>
  <c r="G580" i="14"/>
  <c r="J580" i="14" s="1"/>
  <c r="I586" i="14"/>
  <c r="J586" i="14" s="1"/>
  <c r="G587" i="14"/>
  <c r="J587" i="14" s="1"/>
  <c r="H588" i="14"/>
  <c r="G588" i="14"/>
  <c r="J588" i="14" s="1"/>
  <c r="I594" i="14"/>
  <c r="J594" i="14" s="1"/>
  <c r="G595" i="14"/>
  <c r="J595" i="14" s="1"/>
  <c r="H596" i="14"/>
  <c r="G596" i="14"/>
  <c r="J596" i="14" s="1"/>
  <c r="I602" i="14"/>
  <c r="J602" i="14" s="1"/>
  <c r="G603" i="14"/>
  <c r="J603" i="14" s="1"/>
  <c r="H604" i="14"/>
  <c r="G604" i="14"/>
  <c r="J604" i="14" s="1"/>
  <c r="I610" i="14"/>
  <c r="J610" i="14" s="1"/>
  <c r="G611" i="14"/>
  <c r="J611" i="14" s="1"/>
  <c r="H612" i="14"/>
  <c r="G612" i="14"/>
  <c r="J612" i="14" s="1"/>
  <c r="I618" i="14"/>
  <c r="J618" i="14" s="1"/>
  <c r="G619" i="14"/>
  <c r="J619" i="14" s="1"/>
  <c r="H620" i="14"/>
  <c r="G620" i="14"/>
  <c r="J620" i="14" s="1"/>
  <c r="I626" i="14"/>
  <c r="J626" i="14" s="1"/>
  <c r="G627" i="14"/>
  <c r="J627" i="14" s="1"/>
  <c r="H628" i="14"/>
  <c r="G628" i="14"/>
  <c r="J628" i="14" s="1"/>
  <c r="H630" i="14"/>
  <c r="J630" i="14" s="1"/>
  <c r="I634" i="14"/>
  <c r="G635" i="14"/>
  <c r="J635" i="14" s="1"/>
  <c r="H636" i="14"/>
  <c r="G636" i="14"/>
  <c r="H638" i="14"/>
  <c r="J638" i="14" s="1"/>
  <c r="I642" i="14"/>
  <c r="G643" i="14"/>
  <c r="J643" i="14" s="1"/>
  <c r="H644" i="14"/>
  <c r="G644" i="14"/>
  <c r="J644" i="14" s="1"/>
  <c r="H646" i="14"/>
  <c r="J646" i="14" s="1"/>
  <c r="I650" i="14"/>
  <c r="G651" i="14"/>
  <c r="J651" i="14" s="1"/>
  <c r="H652" i="14"/>
  <c r="G652" i="14"/>
  <c r="H654" i="14"/>
  <c r="J654" i="14" s="1"/>
  <c r="I658" i="14"/>
  <c r="J658" i="14" s="1"/>
  <c r="G659" i="14"/>
  <c r="J659" i="14" s="1"/>
  <c r="H660" i="14"/>
  <c r="G660" i="14"/>
  <c r="J660" i="14" s="1"/>
  <c r="H662" i="14"/>
  <c r="J662" i="14" s="1"/>
  <c r="I666" i="14"/>
  <c r="G667" i="14"/>
  <c r="J667" i="14" s="1"/>
  <c r="H668" i="14"/>
  <c r="G668" i="14"/>
  <c r="H670" i="14"/>
  <c r="J670" i="14" s="1"/>
  <c r="H676" i="14"/>
  <c r="I676" i="14"/>
  <c r="G676" i="14"/>
  <c r="I678" i="14"/>
  <c r="H678" i="14"/>
  <c r="G678" i="14"/>
  <c r="J678" i="14" s="1"/>
  <c r="H685" i="14"/>
  <c r="G685" i="14"/>
  <c r="I687" i="14"/>
  <c r="I699" i="14"/>
  <c r="J634" i="14"/>
  <c r="J642" i="14"/>
  <c r="J650" i="14"/>
  <c r="J666" i="14"/>
  <c r="H689" i="14"/>
  <c r="G689" i="14"/>
  <c r="I695" i="14"/>
  <c r="H695" i="14"/>
  <c r="H701" i="14"/>
  <c r="G701" i="14"/>
  <c r="I711" i="14"/>
  <c r="H711" i="14"/>
  <c r="I574" i="14"/>
  <c r="G575" i="14"/>
  <c r="J575" i="14" s="1"/>
  <c r="H576" i="14"/>
  <c r="G576" i="14"/>
  <c r="I582" i="14"/>
  <c r="G583" i="14"/>
  <c r="J583" i="14" s="1"/>
  <c r="H584" i="14"/>
  <c r="G584" i="14"/>
  <c r="I590" i="14"/>
  <c r="G591" i="14"/>
  <c r="J591" i="14" s="1"/>
  <c r="H592" i="14"/>
  <c r="G592" i="14"/>
  <c r="I598" i="14"/>
  <c r="G599" i="14"/>
  <c r="J599" i="14" s="1"/>
  <c r="H600" i="14"/>
  <c r="G600" i="14"/>
  <c r="I606" i="14"/>
  <c r="G607" i="14"/>
  <c r="J607" i="14" s="1"/>
  <c r="H608" i="14"/>
  <c r="G608" i="14"/>
  <c r="I614" i="14"/>
  <c r="G615" i="14"/>
  <c r="J615" i="14" s="1"/>
  <c r="H616" i="14"/>
  <c r="G616" i="14"/>
  <c r="I622" i="14"/>
  <c r="G623" i="14"/>
  <c r="J623" i="14" s="1"/>
  <c r="H624" i="14"/>
  <c r="G624" i="14"/>
  <c r="I630" i="14"/>
  <c r="G631" i="14"/>
  <c r="J631" i="14" s="1"/>
  <c r="H632" i="14"/>
  <c r="G632" i="14"/>
  <c r="I638" i="14"/>
  <c r="G639" i="14"/>
  <c r="J639" i="14" s="1"/>
  <c r="H640" i="14"/>
  <c r="G640" i="14"/>
  <c r="I646" i="14"/>
  <c r="G647" i="14"/>
  <c r="J647" i="14" s="1"/>
  <c r="H648" i="14"/>
  <c r="G648" i="14"/>
  <c r="I654" i="14"/>
  <c r="G655" i="14"/>
  <c r="J655" i="14" s="1"/>
  <c r="H656" i="14"/>
  <c r="G656" i="14"/>
  <c r="I662" i="14"/>
  <c r="G663" i="14"/>
  <c r="J663" i="14" s="1"/>
  <c r="H664" i="14"/>
  <c r="G664" i="14"/>
  <c r="I670" i="14"/>
  <c r="G671" i="14"/>
  <c r="I671" i="14"/>
  <c r="H671" i="14"/>
  <c r="G683" i="14"/>
  <c r="I683" i="14"/>
  <c r="H683" i="14"/>
  <c r="H697" i="14"/>
  <c r="G697" i="14"/>
  <c r="J697" i="14" s="1"/>
  <c r="H673" i="14"/>
  <c r="G673" i="14"/>
  <c r="I679" i="14"/>
  <c r="G679" i="14"/>
  <c r="G680" i="14"/>
  <c r="I681" i="14"/>
  <c r="J681" i="14" s="1"/>
  <c r="H682" i="14"/>
  <c r="J682" i="14" s="1"/>
  <c r="H687" i="14"/>
  <c r="G694" i="14"/>
  <c r="J694" i="14" s="1"/>
  <c r="G695" i="14"/>
  <c r="J695" i="14" s="1"/>
  <c r="G696" i="14"/>
  <c r="I697" i="14"/>
  <c r="H698" i="14"/>
  <c r="H703" i="14"/>
  <c r="G705" i="14"/>
  <c r="G710" i="14"/>
  <c r="G711" i="14"/>
  <c r="J711" i="14" s="1"/>
  <c r="G713" i="14"/>
  <c r="J713" i="14" s="1"/>
  <c r="H714" i="14"/>
  <c r="G721" i="14"/>
  <c r="J721" i="14" s="1"/>
  <c r="H722" i="14"/>
  <c r="G729" i="14"/>
  <c r="J729" i="14" s="1"/>
  <c r="H730" i="14"/>
  <c r="G737" i="14"/>
  <c r="J737" i="14" s="1"/>
  <c r="H738" i="14"/>
  <c r="G745" i="14"/>
  <c r="J745" i="14" s="1"/>
  <c r="H746" i="14"/>
  <c r="G753" i="14"/>
  <c r="J753" i="14" s="1"/>
  <c r="H754" i="14"/>
  <c r="G761" i="14"/>
  <c r="J761" i="14" s="1"/>
  <c r="H762" i="14"/>
  <c r="G769" i="14"/>
  <c r="J769" i="14" s="1"/>
  <c r="H770" i="14"/>
  <c r="G777" i="14"/>
  <c r="J777" i="14" s="1"/>
  <c r="H778" i="14"/>
  <c r="G785" i="14"/>
  <c r="J785" i="14" s="1"/>
  <c r="H786" i="14"/>
  <c r="G793" i="14"/>
  <c r="J793" i="14" s="1"/>
  <c r="H794" i="14"/>
  <c r="G797" i="14"/>
  <c r="J797" i="14" s="1"/>
  <c r="I802" i="14"/>
  <c r="H808" i="14"/>
  <c r="H809" i="14"/>
  <c r="G817" i="14"/>
  <c r="J817" i="14" s="1"/>
  <c r="I817" i="14"/>
  <c r="H817" i="14"/>
  <c r="I824" i="14"/>
  <c r="G675" i="14"/>
  <c r="J675" i="14" s="1"/>
  <c r="I677" i="14"/>
  <c r="J677" i="14" s="1"/>
  <c r="H684" i="14"/>
  <c r="J684" i="14" s="1"/>
  <c r="G691" i="14"/>
  <c r="J691" i="14" s="1"/>
  <c r="G692" i="14"/>
  <c r="I693" i="14"/>
  <c r="J693" i="14" s="1"/>
  <c r="H694" i="14"/>
  <c r="H699" i="14"/>
  <c r="H700" i="14"/>
  <c r="J700" i="14" s="1"/>
  <c r="G707" i="14"/>
  <c r="J707" i="14" s="1"/>
  <c r="G708" i="14"/>
  <c r="I709" i="14"/>
  <c r="J709" i="14" s="1"/>
  <c r="H710" i="14"/>
  <c r="I714" i="14"/>
  <c r="I717" i="14"/>
  <c r="G718" i="14"/>
  <c r="J718" i="14" s="1"/>
  <c r="H719" i="14"/>
  <c r="G719" i="14"/>
  <c r="J719" i="14" s="1"/>
  <c r="I722" i="14"/>
  <c r="I725" i="14"/>
  <c r="G726" i="14"/>
  <c r="J726" i="14" s="1"/>
  <c r="H727" i="14"/>
  <c r="G727" i="14"/>
  <c r="I730" i="14"/>
  <c r="I733" i="14"/>
  <c r="G734" i="14"/>
  <c r="J734" i="14" s="1"/>
  <c r="H735" i="14"/>
  <c r="G735" i="14"/>
  <c r="J735" i="14" s="1"/>
  <c r="I738" i="14"/>
  <c r="I741" i="14"/>
  <c r="G742" i="14"/>
  <c r="J742" i="14" s="1"/>
  <c r="H743" i="14"/>
  <c r="G743" i="14"/>
  <c r="I746" i="14"/>
  <c r="I749" i="14"/>
  <c r="G750" i="14"/>
  <c r="J750" i="14" s="1"/>
  <c r="H751" i="14"/>
  <c r="G751" i="14"/>
  <c r="J751" i="14" s="1"/>
  <c r="I754" i="14"/>
  <c r="I757" i="14"/>
  <c r="J757" i="14" s="1"/>
  <c r="G758" i="14"/>
  <c r="J758" i="14" s="1"/>
  <c r="H759" i="14"/>
  <c r="G759" i="14"/>
  <c r="I762" i="14"/>
  <c r="I765" i="14"/>
  <c r="G766" i="14"/>
  <c r="J766" i="14" s="1"/>
  <c r="H767" i="14"/>
  <c r="G767" i="14"/>
  <c r="J767" i="14" s="1"/>
  <c r="I770" i="14"/>
  <c r="I773" i="14"/>
  <c r="G774" i="14"/>
  <c r="J774" i="14" s="1"/>
  <c r="H775" i="14"/>
  <c r="G775" i="14"/>
  <c r="I778" i="14"/>
  <c r="I781" i="14"/>
  <c r="G782" i="14"/>
  <c r="J782" i="14" s="1"/>
  <c r="H783" i="14"/>
  <c r="G783" i="14"/>
  <c r="J783" i="14" s="1"/>
  <c r="I786" i="14"/>
  <c r="I789" i="14"/>
  <c r="J789" i="14" s="1"/>
  <c r="G790" i="14"/>
  <c r="J790" i="14" s="1"/>
  <c r="H791" i="14"/>
  <c r="G791" i="14"/>
  <c r="I794" i="14"/>
  <c r="H799" i="14"/>
  <c r="G799" i="14"/>
  <c r="J799" i="14" s="1"/>
  <c r="I800" i="14"/>
  <c r="I801" i="14"/>
  <c r="J801" i="14" s="1"/>
  <c r="G812" i="14"/>
  <c r="I812" i="14"/>
  <c r="H812" i="14"/>
  <c r="H823" i="14"/>
  <c r="G823" i="14"/>
  <c r="I673" i="14"/>
  <c r="H680" i="14"/>
  <c r="J686" i="14"/>
  <c r="G687" i="14"/>
  <c r="J687" i="14" s="1"/>
  <c r="I689" i="14"/>
  <c r="H690" i="14"/>
  <c r="J690" i="14" s="1"/>
  <c r="I692" i="14"/>
  <c r="H696" i="14"/>
  <c r="J702" i="14"/>
  <c r="G703" i="14"/>
  <c r="J703" i="14" s="1"/>
  <c r="I705" i="14"/>
  <c r="H706" i="14"/>
  <c r="J706" i="14" s="1"/>
  <c r="I708" i="14"/>
  <c r="I712" i="14"/>
  <c r="H712" i="14"/>
  <c r="J712" i="14" s="1"/>
  <c r="J717" i="14"/>
  <c r="I720" i="14"/>
  <c r="J725" i="14"/>
  <c r="I728" i="14"/>
  <c r="J733" i="14"/>
  <c r="I736" i="14"/>
  <c r="J741" i="14"/>
  <c r="I744" i="14"/>
  <c r="J749" i="14"/>
  <c r="I752" i="14"/>
  <c r="I760" i="14"/>
  <c r="J765" i="14"/>
  <c r="I768" i="14"/>
  <c r="J773" i="14"/>
  <c r="I776" i="14"/>
  <c r="J781" i="14"/>
  <c r="I784" i="14"/>
  <c r="I792" i="14"/>
  <c r="I805" i="14"/>
  <c r="G807" i="14"/>
  <c r="H807" i="14"/>
  <c r="H810" i="14"/>
  <c r="I810" i="14"/>
  <c r="G810" i="14"/>
  <c r="I814" i="14"/>
  <c r="J698" i="14"/>
  <c r="G699" i="14"/>
  <c r="J699" i="14" s="1"/>
  <c r="I701" i="14"/>
  <c r="J714" i="14"/>
  <c r="H715" i="14"/>
  <c r="G715" i="14"/>
  <c r="J722" i="14"/>
  <c r="H723" i="14"/>
  <c r="G723" i="14"/>
  <c r="J723" i="14" s="1"/>
  <c r="J730" i="14"/>
  <c r="H731" i="14"/>
  <c r="G731" i="14"/>
  <c r="J738" i="14"/>
  <c r="H739" i="14"/>
  <c r="G739" i="14"/>
  <c r="J739" i="14" s="1"/>
  <c r="J746" i="14"/>
  <c r="H747" i="14"/>
  <c r="G747" i="14"/>
  <c r="J754" i="14"/>
  <c r="H755" i="14"/>
  <c r="G755" i="14"/>
  <c r="J755" i="14" s="1"/>
  <c r="J762" i="14"/>
  <c r="H763" i="14"/>
  <c r="G763" i="14"/>
  <c r="J770" i="14"/>
  <c r="H771" i="14"/>
  <c r="G771" i="14"/>
  <c r="J771" i="14" s="1"/>
  <c r="J778" i="14"/>
  <c r="H779" i="14"/>
  <c r="G779" i="14"/>
  <c r="J786" i="14"/>
  <c r="H787" i="14"/>
  <c r="G787" i="14"/>
  <c r="J787" i="14" s="1"/>
  <c r="J794" i="14"/>
  <c r="H795" i="14"/>
  <c r="G795" i="14"/>
  <c r="I803" i="14"/>
  <c r="H803" i="14"/>
  <c r="G803" i="14"/>
  <c r="J803" i="14" s="1"/>
  <c r="H716" i="14"/>
  <c r="J716" i="14" s="1"/>
  <c r="H720" i="14"/>
  <c r="J720" i="14" s="1"/>
  <c r="H724" i="14"/>
  <c r="J724" i="14" s="1"/>
  <c r="H728" i="14"/>
  <c r="J728" i="14" s="1"/>
  <c r="H732" i="14"/>
  <c r="J732" i="14" s="1"/>
  <c r="H736" i="14"/>
  <c r="J736" i="14" s="1"/>
  <c r="H740" i="14"/>
  <c r="J740" i="14" s="1"/>
  <c r="H744" i="14"/>
  <c r="J744" i="14" s="1"/>
  <c r="H748" i="14"/>
  <c r="J748" i="14" s="1"/>
  <c r="H752" i="14"/>
  <c r="J752" i="14" s="1"/>
  <c r="H756" i="14"/>
  <c r="J756" i="14" s="1"/>
  <c r="H760" i="14"/>
  <c r="J760" i="14" s="1"/>
  <c r="H764" i="14"/>
  <c r="J764" i="14" s="1"/>
  <c r="H768" i="14"/>
  <c r="J768" i="14" s="1"/>
  <c r="H772" i="14"/>
  <c r="J772" i="14" s="1"/>
  <c r="H776" i="14"/>
  <c r="J776" i="14" s="1"/>
  <c r="H780" i="14"/>
  <c r="J780" i="14" s="1"/>
  <c r="H784" i="14"/>
  <c r="J784" i="14" s="1"/>
  <c r="H788" i="14"/>
  <c r="J788" i="14" s="1"/>
  <c r="H792" i="14"/>
  <c r="J792" i="14" s="1"/>
  <c r="H796" i="14"/>
  <c r="J796" i="14" s="1"/>
  <c r="H800" i="14"/>
  <c r="J800" i="14" s="1"/>
  <c r="G808" i="14"/>
  <c r="J808" i="14" s="1"/>
  <c r="G809" i="14"/>
  <c r="J809" i="14" s="1"/>
  <c r="I811" i="14"/>
  <c r="J811" i="14" s="1"/>
  <c r="I818" i="14"/>
  <c r="H824" i="14"/>
  <c r="I826" i="14"/>
  <c r="G831" i="14"/>
  <c r="H832" i="14"/>
  <c r="I834" i="14"/>
  <c r="G839" i="14"/>
  <c r="H840" i="14"/>
  <c r="I842" i="14"/>
  <c r="G847" i="14"/>
  <c r="H848" i="14"/>
  <c r="I850" i="14"/>
  <c r="G855" i="14"/>
  <c r="H856" i="14"/>
  <c r="I858" i="14"/>
  <c r="G863" i="14"/>
  <c r="H864" i="14"/>
  <c r="I866" i="14"/>
  <c r="H869" i="14"/>
  <c r="G869" i="14"/>
  <c r="J869" i="14" s="1"/>
  <c r="I870" i="14"/>
  <c r="I871" i="14"/>
  <c r="H877" i="14"/>
  <c r="G877" i="14"/>
  <c r="J877" i="14" s="1"/>
  <c r="I878" i="14"/>
  <c r="I879" i="14"/>
  <c r="H885" i="14"/>
  <c r="G885" i="14"/>
  <c r="J885" i="14" s="1"/>
  <c r="I886" i="14"/>
  <c r="I887" i="14"/>
  <c r="H893" i="14"/>
  <c r="G893" i="14"/>
  <c r="J893" i="14" s="1"/>
  <c r="I894" i="14"/>
  <c r="I895" i="14"/>
  <c r="H901" i="14"/>
  <c r="G901" i="14"/>
  <c r="J901" i="14" s="1"/>
  <c r="I902" i="14"/>
  <c r="I903" i="14"/>
  <c r="H911" i="14"/>
  <c r="G911" i="14"/>
  <c r="J911" i="14" s="1"/>
  <c r="G798" i="14"/>
  <c r="J798" i="14" s="1"/>
  <c r="G802" i="14"/>
  <c r="J802" i="14" s="1"/>
  <c r="G804" i="14"/>
  <c r="J804" i="14" s="1"/>
  <c r="G805" i="14"/>
  <c r="J805" i="14" s="1"/>
  <c r="G806" i="14"/>
  <c r="J806" i="14" s="1"/>
  <c r="I807" i="14"/>
  <c r="H814" i="14"/>
  <c r="J814" i="14" s="1"/>
  <c r="J820" i="14"/>
  <c r="H821" i="14"/>
  <c r="G821" i="14"/>
  <c r="J828" i="14"/>
  <c r="H829" i="14"/>
  <c r="G829" i="14"/>
  <c r="J829" i="14" s="1"/>
  <c r="J836" i="14"/>
  <c r="H837" i="14"/>
  <c r="G837" i="14"/>
  <c r="J844" i="14"/>
  <c r="H845" i="14"/>
  <c r="G845" i="14"/>
  <c r="J845" i="14" s="1"/>
  <c r="J852" i="14"/>
  <c r="H853" i="14"/>
  <c r="G853" i="14"/>
  <c r="J860" i="14"/>
  <c r="H861" i="14"/>
  <c r="G861" i="14"/>
  <c r="J861" i="14" s="1"/>
  <c r="I868" i="14"/>
  <c r="G868" i="14"/>
  <c r="J868" i="14" s="1"/>
  <c r="G871" i="14"/>
  <c r="G879" i="14"/>
  <c r="J879" i="14" s="1"/>
  <c r="G887" i="14"/>
  <c r="G895" i="14"/>
  <c r="J895" i="14" s="1"/>
  <c r="G903" i="14"/>
  <c r="J906" i="14"/>
  <c r="H873" i="14"/>
  <c r="G873" i="14"/>
  <c r="H881" i="14"/>
  <c r="G881" i="14"/>
  <c r="H889" i="14"/>
  <c r="G889" i="14"/>
  <c r="H897" i="14"/>
  <c r="G897" i="14"/>
  <c r="H907" i="14"/>
  <c r="G907" i="14"/>
  <c r="G813" i="14"/>
  <c r="J813" i="14" s="1"/>
  <c r="I815" i="14"/>
  <c r="J815" i="14" s="1"/>
  <c r="I823" i="14"/>
  <c r="G824" i="14"/>
  <c r="J824" i="14" s="1"/>
  <c r="H825" i="14"/>
  <c r="G825" i="14"/>
  <c r="J825" i="14" s="1"/>
  <c r="I831" i="14"/>
  <c r="G832" i="14"/>
  <c r="J832" i="14" s="1"/>
  <c r="H833" i="14"/>
  <c r="G833" i="14"/>
  <c r="J833" i="14" s="1"/>
  <c r="I839" i="14"/>
  <c r="G840" i="14"/>
  <c r="J840" i="14" s="1"/>
  <c r="H841" i="14"/>
  <c r="G841" i="14"/>
  <c r="J841" i="14" s="1"/>
  <c r="I847" i="14"/>
  <c r="G848" i="14"/>
  <c r="J848" i="14" s="1"/>
  <c r="H849" i="14"/>
  <c r="G849" i="14"/>
  <c r="J849" i="14" s="1"/>
  <c r="I855" i="14"/>
  <c r="G856" i="14"/>
  <c r="J856" i="14" s="1"/>
  <c r="H857" i="14"/>
  <c r="G857" i="14"/>
  <c r="J857" i="14" s="1"/>
  <c r="I863" i="14"/>
  <c r="G864" i="14"/>
  <c r="J864" i="14" s="1"/>
  <c r="H865" i="14"/>
  <c r="G865" i="14"/>
  <c r="J865" i="14" s="1"/>
  <c r="I872" i="14"/>
  <c r="J875" i="14"/>
  <c r="I880" i="14"/>
  <c r="J883" i="14"/>
  <c r="I888" i="14"/>
  <c r="J891" i="14"/>
  <c r="I896" i="14"/>
  <c r="J899" i="14"/>
  <c r="I904" i="14"/>
  <c r="I907" i="14"/>
  <c r="I912" i="14"/>
  <c r="H818" i="14"/>
  <c r="J818" i="14" s="1"/>
  <c r="H822" i="14"/>
  <c r="J822" i="14" s="1"/>
  <c r="H826" i="14"/>
  <c r="J826" i="14" s="1"/>
  <c r="H830" i="14"/>
  <c r="J830" i="14" s="1"/>
  <c r="H834" i="14"/>
  <c r="J834" i="14" s="1"/>
  <c r="H838" i="14"/>
  <c r="J838" i="14" s="1"/>
  <c r="H842" i="14"/>
  <c r="J842" i="14" s="1"/>
  <c r="H846" i="14"/>
  <c r="J846" i="14" s="1"/>
  <c r="H850" i="14"/>
  <c r="J850" i="14" s="1"/>
  <c r="H854" i="14"/>
  <c r="J854" i="14" s="1"/>
  <c r="H858" i="14"/>
  <c r="J858" i="14" s="1"/>
  <c r="H862" i="14"/>
  <c r="J862" i="14" s="1"/>
  <c r="H866" i="14"/>
  <c r="J866" i="14" s="1"/>
  <c r="H870" i="14"/>
  <c r="J870" i="14" s="1"/>
  <c r="H874" i="14"/>
  <c r="J874" i="14" s="1"/>
  <c r="H878" i="14"/>
  <c r="J878" i="14" s="1"/>
  <c r="H882" i="14"/>
  <c r="J882" i="14" s="1"/>
  <c r="H886" i="14"/>
  <c r="J886" i="14" s="1"/>
  <c r="H890" i="14"/>
  <c r="J890" i="14" s="1"/>
  <c r="H894" i="14"/>
  <c r="J894" i="14" s="1"/>
  <c r="H898" i="14"/>
  <c r="J898" i="14" s="1"/>
  <c r="H902" i="14"/>
  <c r="J902" i="14" s="1"/>
  <c r="G905" i="14"/>
  <c r="H906" i="14"/>
  <c r="G909" i="14"/>
  <c r="H910" i="14"/>
  <c r="J910" i="14" s="1"/>
  <c r="G913" i="14"/>
  <c r="H914" i="14"/>
  <c r="J914" i="14" s="1"/>
  <c r="H918" i="14"/>
  <c r="J918" i="14" s="1"/>
  <c r="G919" i="14"/>
  <c r="J919" i="14" s="1"/>
  <c r="G920" i="14"/>
  <c r="J920" i="14" s="1"/>
  <c r="H921" i="14"/>
  <c r="G921" i="14"/>
  <c r="J921" i="14" s="1"/>
  <c r="I924" i="14"/>
  <c r="I927" i="14"/>
  <c r="J927" i="14" s="1"/>
  <c r="G928" i="14"/>
  <c r="J928" i="14" s="1"/>
  <c r="H929" i="14"/>
  <c r="G929" i="14"/>
  <c r="I932" i="14"/>
  <c r="J934" i="14"/>
  <c r="I937" i="14"/>
  <c r="G938" i="14"/>
  <c r="J938" i="14" s="1"/>
  <c r="H940" i="14"/>
  <c r="G940" i="14"/>
  <c r="H944" i="14"/>
  <c r="I944" i="14"/>
  <c r="G944" i="14"/>
  <c r="J944" i="14" s="1"/>
  <c r="I946" i="14"/>
  <c r="H946" i="14"/>
  <c r="H949" i="14"/>
  <c r="J950" i="14"/>
  <c r="I953" i="14"/>
  <c r="G954" i="14"/>
  <c r="J954" i="14" s="1"/>
  <c r="H956" i="14"/>
  <c r="G956" i="14"/>
  <c r="J956" i="14" s="1"/>
  <c r="H960" i="14"/>
  <c r="I960" i="14"/>
  <c r="G960" i="14"/>
  <c r="I962" i="14"/>
  <c r="J962" i="14" s="1"/>
  <c r="H962" i="14"/>
  <c r="G967" i="14"/>
  <c r="I967" i="14"/>
  <c r="H967" i="14"/>
  <c r="H977" i="14"/>
  <c r="G977" i="14"/>
  <c r="G872" i="14"/>
  <c r="J872" i="14" s="1"/>
  <c r="G876" i="14"/>
  <c r="J876" i="14" s="1"/>
  <c r="G880" i="14"/>
  <c r="J880" i="14" s="1"/>
  <c r="G884" i="14"/>
  <c r="J884" i="14" s="1"/>
  <c r="G888" i="14"/>
  <c r="J888" i="14" s="1"/>
  <c r="G892" i="14"/>
  <c r="J892" i="14" s="1"/>
  <c r="G896" i="14"/>
  <c r="J896" i="14" s="1"/>
  <c r="G900" i="14"/>
  <c r="J900" i="14" s="1"/>
  <c r="G904" i="14"/>
  <c r="J904" i="14" s="1"/>
  <c r="H905" i="14"/>
  <c r="G908" i="14"/>
  <c r="J908" i="14" s="1"/>
  <c r="H909" i="14"/>
  <c r="G912" i="14"/>
  <c r="J912" i="14" s="1"/>
  <c r="H913" i="14"/>
  <c r="G915" i="14"/>
  <c r="J915" i="14" s="1"/>
  <c r="G916" i="14"/>
  <c r="J916" i="14" s="1"/>
  <c r="G917" i="14"/>
  <c r="J917" i="14" s="1"/>
  <c r="I918" i="14"/>
  <c r="I922" i="14"/>
  <c r="I930" i="14"/>
  <c r="J936" i="14"/>
  <c r="H937" i="14"/>
  <c r="G937" i="14"/>
  <c r="H942" i="14"/>
  <c r="G942" i="14"/>
  <c r="J946" i="14"/>
  <c r="J952" i="14"/>
  <c r="H953" i="14"/>
  <c r="G953" i="14"/>
  <c r="J953" i="14" s="1"/>
  <c r="H958" i="14"/>
  <c r="G958" i="14"/>
  <c r="J958" i="14" s="1"/>
  <c r="J966" i="14"/>
  <c r="J970" i="14"/>
  <c r="H971" i="14"/>
  <c r="I971" i="14"/>
  <c r="H981" i="14"/>
  <c r="G981" i="14"/>
  <c r="I991" i="14"/>
  <c r="H991" i="14"/>
  <c r="H925" i="14"/>
  <c r="G925" i="14"/>
  <c r="J932" i="14"/>
  <c r="H933" i="14"/>
  <c r="G933" i="14"/>
  <c r="J933" i="14" s="1"/>
  <c r="H993" i="14"/>
  <c r="G993" i="14"/>
  <c r="J996" i="14"/>
  <c r="G922" i="14"/>
  <c r="J922" i="14" s="1"/>
  <c r="J923" i="14"/>
  <c r="H924" i="14"/>
  <c r="J924" i="14" s="1"/>
  <c r="G930" i="14"/>
  <c r="J931" i="14"/>
  <c r="H932" i="14"/>
  <c r="G935" i="14"/>
  <c r="I935" i="14"/>
  <c r="H935" i="14"/>
  <c r="G941" i="14"/>
  <c r="G947" i="14"/>
  <c r="J947" i="14" s="1"/>
  <c r="H947" i="14"/>
  <c r="I949" i="14"/>
  <c r="J949" i="14" s="1"/>
  <c r="G951" i="14"/>
  <c r="I951" i="14"/>
  <c r="H951" i="14"/>
  <c r="G957" i="14"/>
  <c r="J957" i="14" s="1"/>
  <c r="G963" i="14"/>
  <c r="H963" i="14"/>
  <c r="G964" i="14"/>
  <c r="I964" i="14"/>
  <c r="I975" i="14"/>
  <c r="H975" i="14"/>
  <c r="J986" i="14"/>
  <c r="H995" i="14"/>
  <c r="H997" i="14"/>
  <c r="G997" i="14"/>
  <c r="G943" i="14"/>
  <c r="J943" i="14" s="1"/>
  <c r="I945" i="14"/>
  <c r="J945" i="14" s="1"/>
  <c r="G959" i="14"/>
  <c r="J959" i="14" s="1"/>
  <c r="I961" i="14"/>
  <c r="J961" i="14" s="1"/>
  <c r="G969" i="14"/>
  <c r="J969" i="14" s="1"/>
  <c r="H973" i="14"/>
  <c r="J973" i="14" s="1"/>
  <c r="G974" i="14"/>
  <c r="J974" i="14" s="1"/>
  <c r="G975" i="14"/>
  <c r="G976" i="14"/>
  <c r="I977" i="14"/>
  <c r="H978" i="14"/>
  <c r="J978" i="14" s="1"/>
  <c r="I980" i="14"/>
  <c r="H983" i="14"/>
  <c r="J983" i="14" s="1"/>
  <c r="G985" i="14"/>
  <c r="J985" i="14" s="1"/>
  <c r="I987" i="14"/>
  <c r="H989" i="14"/>
  <c r="J989" i="14" s="1"/>
  <c r="G990" i="14"/>
  <c r="J990" i="14" s="1"/>
  <c r="G991" i="14"/>
  <c r="G992" i="14"/>
  <c r="J992" i="14" s="1"/>
  <c r="I993" i="14"/>
  <c r="H994" i="14"/>
  <c r="J994" i="14" s="1"/>
  <c r="I996" i="14"/>
  <c r="H999" i="14"/>
  <c r="J999" i="14" s="1"/>
  <c r="G939" i="14"/>
  <c r="J939" i="14" s="1"/>
  <c r="I941" i="14"/>
  <c r="H948" i="14"/>
  <c r="J948" i="14" s="1"/>
  <c r="G955" i="14"/>
  <c r="J955" i="14" s="1"/>
  <c r="I957" i="14"/>
  <c r="H964" i="14"/>
  <c r="G971" i="14"/>
  <c r="G972" i="14"/>
  <c r="J972" i="14" s="1"/>
  <c r="I973" i="14"/>
  <c r="I976" i="14"/>
  <c r="I978" i="14"/>
  <c r="H980" i="14"/>
  <c r="J980" i="14" s="1"/>
  <c r="I983" i="14"/>
  <c r="G987" i="14"/>
  <c r="J987" i="14" s="1"/>
  <c r="G988" i="14"/>
  <c r="J988" i="14" s="1"/>
  <c r="I989" i="14"/>
  <c r="I992" i="14"/>
  <c r="I994" i="14"/>
  <c r="H996" i="14"/>
  <c r="I999" i="14"/>
  <c r="J982" i="14"/>
  <c r="J998" i="14"/>
  <c r="I965" i="14"/>
  <c r="J965" i="14" s="1"/>
  <c r="G979" i="14"/>
  <c r="J979" i="14" s="1"/>
  <c r="I981" i="14"/>
  <c r="G995" i="14"/>
  <c r="J995" i="14" s="1"/>
  <c r="I997" i="14"/>
  <c r="G6" i="13"/>
  <c r="H6" i="13"/>
  <c r="I10" i="13"/>
  <c r="G20" i="13"/>
  <c r="H20" i="13"/>
  <c r="I16" i="13"/>
  <c r="I36" i="13"/>
  <c r="G39" i="13"/>
  <c r="H39" i="13"/>
  <c r="I43" i="13"/>
  <c r="G10" i="13"/>
  <c r="J10" i="13" s="1"/>
  <c r="H10" i="13"/>
  <c r="H29" i="13"/>
  <c r="G29" i="13"/>
  <c r="G35" i="13"/>
  <c r="H35" i="13"/>
  <c r="H17" i="13"/>
  <c r="H26" i="13"/>
  <c r="G26" i="13"/>
  <c r="G31" i="13"/>
  <c r="H31" i="13"/>
  <c r="H47" i="13"/>
  <c r="G47" i="13"/>
  <c r="H50" i="13"/>
  <c r="G50" i="13"/>
  <c r="I60" i="13"/>
  <c r="H60" i="13"/>
  <c r="H66" i="13"/>
  <c r="G66" i="13"/>
  <c r="H76" i="13"/>
  <c r="I76" i="13"/>
  <c r="I6" i="13"/>
  <c r="H13" i="13"/>
  <c r="H16" i="13"/>
  <c r="G16" i="13"/>
  <c r="J16" i="13" s="1"/>
  <c r="I20" i="13"/>
  <c r="I26" i="13"/>
  <c r="I31" i="13"/>
  <c r="I40" i="13"/>
  <c r="G43" i="13"/>
  <c r="H43" i="13"/>
  <c r="I47" i="13"/>
  <c r="H62" i="13"/>
  <c r="G62" i="13"/>
  <c r="G78" i="13"/>
  <c r="H78" i="13"/>
  <c r="I5" i="13"/>
  <c r="I17" i="13"/>
  <c r="G48" i="13"/>
  <c r="I50" i="13"/>
  <c r="I55" i="13"/>
  <c r="G64" i="13"/>
  <c r="I71" i="13"/>
  <c r="J95" i="13"/>
  <c r="J103" i="13"/>
  <c r="G2" i="13"/>
  <c r="H3" i="13"/>
  <c r="J3" i="13" s="1"/>
  <c r="G4" i="13"/>
  <c r="H7" i="13"/>
  <c r="J7" i="13" s="1"/>
  <c r="G8" i="13"/>
  <c r="H11" i="13"/>
  <c r="J11" i="13" s="1"/>
  <c r="G12" i="13"/>
  <c r="G14" i="13"/>
  <c r="H15" i="13"/>
  <c r="J15" i="13" s="1"/>
  <c r="G18" i="13"/>
  <c r="H19" i="13"/>
  <c r="J19" i="13" s="1"/>
  <c r="H22" i="13"/>
  <c r="J22" i="13" s="1"/>
  <c r="Y22" i="13"/>
  <c r="G24" i="13"/>
  <c r="H25" i="13"/>
  <c r="J25" i="13" s="1"/>
  <c r="G28" i="13"/>
  <c r="G30" i="13"/>
  <c r="G33" i="13"/>
  <c r="H34" i="13"/>
  <c r="J34" i="13" s="1"/>
  <c r="G37" i="13"/>
  <c r="H38" i="13"/>
  <c r="J38" i="13" s="1"/>
  <c r="G41" i="13"/>
  <c r="H42" i="13"/>
  <c r="J42" i="13" s="1"/>
  <c r="G45" i="13"/>
  <c r="H46" i="13"/>
  <c r="J46" i="13" s="1"/>
  <c r="H52" i="13"/>
  <c r="H53" i="13"/>
  <c r="J53" i="13" s="1"/>
  <c r="G54" i="13"/>
  <c r="G59" i="13"/>
  <c r="G60" i="13"/>
  <c r="J60" i="13" s="1"/>
  <c r="G61" i="13"/>
  <c r="I62" i="13"/>
  <c r="H63" i="13"/>
  <c r="H68" i="13"/>
  <c r="H69" i="13"/>
  <c r="J69" i="13" s="1"/>
  <c r="G70" i="13"/>
  <c r="G75" i="13"/>
  <c r="G76" i="13"/>
  <c r="J76" i="13" s="1"/>
  <c r="G77" i="13"/>
  <c r="I78" i="13"/>
  <c r="I80" i="13"/>
  <c r="I83" i="13"/>
  <c r="G84" i="13"/>
  <c r="G85" i="13"/>
  <c r="H85" i="13"/>
  <c r="I88" i="13"/>
  <c r="I91" i="13"/>
  <c r="G92" i="13"/>
  <c r="G93" i="13"/>
  <c r="H93" i="13"/>
  <c r="I96" i="13"/>
  <c r="I99" i="13"/>
  <c r="G100" i="13"/>
  <c r="G101" i="13"/>
  <c r="H101" i="13"/>
  <c r="I104" i="13"/>
  <c r="I107" i="13"/>
  <c r="G108" i="13"/>
  <c r="G109" i="13"/>
  <c r="J109" i="13" s="1"/>
  <c r="H109" i="13"/>
  <c r="H114" i="13"/>
  <c r="G114" i="13"/>
  <c r="J114" i="13" s="1"/>
  <c r="G115" i="13"/>
  <c r="J115" i="13" s="1"/>
  <c r="I120" i="13"/>
  <c r="H122" i="13"/>
  <c r="G122" i="13"/>
  <c r="J122" i="13" s="1"/>
  <c r="G123" i="13"/>
  <c r="J123" i="13" s="1"/>
  <c r="I128" i="13"/>
  <c r="H130" i="13"/>
  <c r="G130" i="13"/>
  <c r="J130" i="13" s="1"/>
  <c r="G131" i="13"/>
  <c r="J131" i="13" s="1"/>
  <c r="I136" i="13"/>
  <c r="H138" i="13"/>
  <c r="G138" i="13"/>
  <c r="J138" i="13" s="1"/>
  <c r="G139" i="13"/>
  <c r="J139" i="13" s="1"/>
  <c r="I144" i="13"/>
  <c r="H146" i="13"/>
  <c r="G146" i="13"/>
  <c r="J146" i="13" s="1"/>
  <c r="G147" i="13"/>
  <c r="J147" i="13" s="1"/>
  <c r="I152" i="13"/>
  <c r="H155" i="13"/>
  <c r="G155" i="13"/>
  <c r="J155" i="13" s="1"/>
  <c r="H163" i="13"/>
  <c r="G163" i="13"/>
  <c r="H171" i="13"/>
  <c r="G171" i="13"/>
  <c r="J171" i="13" s="1"/>
  <c r="H179" i="13"/>
  <c r="G179" i="13"/>
  <c r="H187" i="13"/>
  <c r="G187" i="13"/>
  <c r="J187" i="13" s="1"/>
  <c r="H195" i="13"/>
  <c r="G195" i="13"/>
  <c r="I9" i="13"/>
  <c r="I13" i="13"/>
  <c r="I21" i="13"/>
  <c r="I23" i="13"/>
  <c r="I32" i="13"/>
  <c r="I44" i="13"/>
  <c r="J63" i="13"/>
  <c r="H2" i="13"/>
  <c r="H4" i="13"/>
  <c r="G5" i="13"/>
  <c r="J5" i="13" s="1"/>
  <c r="H8" i="13"/>
  <c r="G9" i="13"/>
  <c r="H12" i="13"/>
  <c r="G13" i="13"/>
  <c r="J13" i="13" s="1"/>
  <c r="H14" i="13"/>
  <c r="G17" i="13"/>
  <c r="J17" i="13" s="1"/>
  <c r="H18" i="13"/>
  <c r="G21" i="13"/>
  <c r="J21" i="13" s="1"/>
  <c r="G23" i="13"/>
  <c r="J23" i="13" s="1"/>
  <c r="H24" i="13"/>
  <c r="G27" i="13"/>
  <c r="H28" i="13"/>
  <c r="H30" i="13"/>
  <c r="G32" i="13"/>
  <c r="J32" i="13" s="1"/>
  <c r="H33" i="13"/>
  <c r="G36" i="13"/>
  <c r="H37" i="13"/>
  <c r="G40" i="13"/>
  <c r="H41" i="13"/>
  <c r="G44" i="13"/>
  <c r="J44" i="13" s="1"/>
  <c r="H45" i="13"/>
  <c r="H48" i="13"/>
  <c r="H49" i="13"/>
  <c r="J49" i="13" s="1"/>
  <c r="G55" i="13"/>
  <c r="J55" i="13" s="1"/>
  <c r="G56" i="13"/>
  <c r="J56" i="13" s="1"/>
  <c r="G57" i="13"/>
  <c r="I58" i="13"/>
  <c r="J58" i="13" s="1"/>
  <c r="H59" i="13"/>
  <c r="H64" i="13"/>
  <c r="H65" i="13"/>
  <c r="J65" i="13" s="1"/>
  <c r="G71" i="13"/>
  <c r="J71" i="13" s="1"/>
  <c r="G72" i="13"/>
  <c r="J72" i="13" s="1"/>
  <c r="G73" i="13"/>
  <c r="I74" i="13"/>
  <c r="J74" i="13" s="1"/>
  <c r="H75" i="13"/>
  <c r="G83" i="13"/>
  <c r="J83" i="13" s="1"/>
  <c r="H84" i="13"/>
  <c r="I86" i="13"/>
  <c r="J86" i="13" s="1"/>
  <c r="G91" i="13"/>
  <c r="J91" i="13" s="1"/>
  <c r="H92" i="13"/>
  <c r="I94" i="13"/>
  <c r="J94" i="13" s="1"/>
  <c r="G99" i="13"/>
  <c r="J99" i="13" s="1"/>
  <c r="H100" i="13"/>
  <c r="I102" i="13"/>
  <c r="J102" i="13" s="1"/>
  <c r="G107" i="13"/>
  <c r="J107" i="13" s="1"/>
  <c r="H108" i="13"/>
  <c r="G117" i="13"/>
  <c r="H117" i="13"/>
  <c r="G125" i="13"/>
  <c r="J125" i="13" s="1"/>
  <c r="H125" i="13"/>
  <c r="G133" i="13"/>
  <c r="H133" i="13"/>
  <c r="G141" i="13"/>
  <c r="J141" i="13" s="1"/>
  <c r="H141" i="13"/>
  <c r="G149" i="13"/>
  <c r="H149" i="13"/>
  <c r="H27" i="13"/>
  <c r="H36" i="13"/>
  <c r="H40" i="13"/>
  <c r="I48" i="13"/>
  <c r="J51" i="13"/>
  <c r="G52" i="13"/>
  <c r="J52" i="13" s="1"/>
  <c r="I54" i="13"/>
  <c r="I57" i="13"/>
  <c r="H61" i="13"/>
  <c r="I64" i="13"/>
  <c r="J67" i="13"/>
  <c r="G68" i="13"/>
  <c r="J68" i="13" s="1"/>
  <c r="I70" i="13"/>
  <c r="I73" i="13"/>
  <c r="H77" i="13"/>
  <c r="J80" i="13"/>
  <c r="G81" i="13"/>
  <c r="J81" i="13" s="1"/>
  <c r="H81" i="13"/>
  <c r="J88" i="13"/>
  <c r="G89" i="13"/>
  <c r="H89" i="13"/>
  <c r="J96" i="13"/>
  <c r="G97" i="13"/>
  <c r="H97" i="13"/>
  <c r="J104" i="13"/>
  <c r="G105" i="13"/>
  <c r="H105" i="13"/>
  <c r="I111" i="13"/>
  <c r="G112" i="13"/>
  <c r="J112" i="13" s="1"/>
  <c r="G113" i="13"/>
  <c r="H113" i="13"/>
  <c r="I116" i="13"/>
  <c r="H118" i="13"/>
  <c r="G118" i="13"/>
  <c r="J119" i="13"/>
  <c r="I124" i="13"/>
  <c r="H126" i="13"/>
  <c r="G126" i="13"/>
  <c r="J127" i="13"/>
  <c r="I132" i="13"/>
  <c r="H134" i="13"/>
  <c r="G134" i="13"/>
  <c r="J135" i="13"/>
  <c r="I140" i="13"/>
  <c r="H142" i="13"/>
  <c r="G142" i="13"/>
  <c r="J143" i="13"/>
  <c r="I148" i="13"/>
  <c r="H150" i="13"/>
  <c r="G150" i="13"/>
  <c r="J151" i="13"/>
  <c r="H159" i="13"/>
  <c r="G159" i="13"/>
  <c r="J159" i="13" s="1"/>
  <c r="H167" i="13"/>
  <c r="G167" i="13"/>
  <c r="H175" i="13"/>
  <c r="G175" i="13"/>
  <c r="J175" i="13" s="1"/>
  <c r="H183" i="13"/>
  <c r="G183" i="13"/>
  <c r="H191" i="13"/>
  <c r="G191" i="13"/>
  <c r="J191" i="13" s="1"/>
  <c r="H199" i="13"/>
  <c r="G199" i="13"/>
  <c r="H281" i="13"/>
  <c r="G281" i="13"/>
  <c r="I66" i="13"/>
  <c r="J79" i="13"/>
  <c r="J87" i="13"/>
  <c r="J111" i="13"/>
  <c r="G121" i="13"/>
  <c r="J121" i="13" s="1"/>
  <c r="H121" i="13"/>
  <c r="G129" i="13"/>
  <c r="H129" i="13"/>
  <c r="G137" i="13"/>
  <c r="J137" i="13" s="1"/>
  <c r="H137" i="13"/>
  <c r="G145" i="13"/>
  <c r="H145" i="13"/>
  <c r="G116" i="13"/>
  <c r="J116" i="13" s="1"/>
  <c r="G120" i="13"/>
  <c r="J120" i="13" s="1"/>
  <c r="G124" i="13"/>
  <c r="J124" i="13" s="1"/>
  <c r="G128" i="13"/>
  <c r="J128" i="13" s="1"/>
  <c r="G132" i="13"/>
  <c r="J132" i="13" s="1"/>
  <c r="G136" i="13"/>
  <c r="J136" i="13" s="1"/>
  <c r="G140" i="13"/>
  <c r="J140" i="13" s="1"/>
  <c r="G144" i="13"/>
  <c r="J144" i="13" s="1"/>
  <c r="G148" i="13"/>
  <c r="J148" i="13" s="1"/>
  <c r="G152" i="13"/>
  <c r="J152" i="13" s="1"/>
  <c r="H153" i="13"/>
  <c r="G156" i="13"/>
  <c r="J156" i="13" s="1"/>
  <c r="H157" i="13"/>
  <c r="J157" i="13" s="1"/>
  <c r="G160" i="13"/>
  <c r="J160" i="13" s="1"/>
  <c r="H161" i="13"/>
  <c r="J161" i="13" s="1"/>
  <c r="G164" i="13"/>
  <c r="J164" i="13" s="1"/>
  <c r="H165" i="13"/>
  <c r="J165" i="13" s="1"/>
  <c r="G168" i="13"/>
  <c r="J168" i="13" s="1"/>
  <c r="H169" i="13"/>
  <c r="J169" i="13" s="1"/>
  <c r="G172" i="13"/>
  <c r="J172" i="13" s="1"/>
  <c r="H173" i="13"/>
  <c r="J173" i="13" s="1"/>
  <c r="G176" i="13"/>
  <c r="J176" i="13" s="1"/>
  <c r="H177" i="13"/>
  <c r="G180" i="13"/>
  <c r="J180" i="13" s="1"/>
  <c r="H181" i="13"/>
  <c r="J181" i="13" s="1"/>
  <c r="G184" i="13"/>
  <c r="J184" i="13" s="1"/>
  <c r="H185" i="13"/>
  <c r="G188" i="13"/>
  <c r="J188" i="13" s="1"/>
  <c r="H189" i="13"/>
  <c r="J189" i="13" s="1"/>
  <c r="G192" i="13"/>
  <c r="J192" i="13" s="1"/>
  <c r="H193" i="13"/>
  <c r="J193" i="13" s="1"/>
  <c r="G196" i="13"/>
  <c r="J196" i="13" s="1"/>
  <c r="H197" i="13"/>
  <c r="J197" i="13" s="1"/>
  <c r="G200" i="13"/>
  <c r="J200" i="13" s="1"/>
  <c r="H201" i="13"/>
  <c r="J201" i="13" s="1"/>
  <c r="G204" i="13"/>
  <c r="J204" i="13" s="1"/>
  <c r="H205" i="13"/>
  <c r="J205" i="13" s="1"/>
  <c r="G208" i="13"/>
  <c r="J208" i="13" s="1"/>
  <c r="H209" i="13"/>
  <c r="G212" i="13"/>
  <c r="J212" i="13" s="1"/>
  <c r="H213" i="13"/>
  <c r="J213" i="13" s="1"/>
  <c r="G216" i="13"/>
  <c r="J216" i="13" s="1"/>
  <c r="H217" i="13"/>
  <c r="G220" i="13"/>
  <c r="J220" i="13" s="1"/>
  <c r="H221" i="13"/>
  <c r="J221" i="13" s="1"/>
  <c r="G224" i="13"/>
  <c r="J224" i="13" s="1"/>
  <c r="H225" i="13"/>
  <c r="J225" i="13" s="1"/>
  <c r="G228" i="13"/>
  <c r="J228" i="13" s="1"/>
  <c r="H229" i="13"/>
  <c r="J229" i="13" s="1"/>
  <c r="G232" i="13"/>
  <c r="J232" i="13" s="1"/>
  <c r="H233" i="13"/>
  <c r="J233" i="13" s="1"/>
  <c r="G236" i="13"/>
  <c r="J236" i="13" s="1"/>
  <c r="H237" i="13"/>
  <c r="J237" i="13" s="1"/>
  <c r="G240" i="13"/>
  <c r="J240" i="13" s="1"/>
  <c r="H241" i="13"/>
  <c r="G244" i="13"/>
  <c r="J244" i="13" s="1"/>
  <c r="H245" i="13"/>
  <c r="J245" i="13" s="1"/>
  <c r="G248" i="13"/>
  <c r="J248" i="13" s="1"/>
  <c r="H249" i="13"/>
  <c r="G252" i="13"/>
  <c r="J252" i="13" s="1"/>
  <c r="H253" i="13"/>
  <c r="J253" i="13" s="1"/>
  <c r="G256" i="13"/>
  <c r="J256" i="13" s="1"/>
  <c r="H257" i="13"/>
  <c r="J257" i="13" s="1"/>
  <c r="G260" i="13"/>
  <c r="J260" i="13" s="1"/>
  <c r="H261" i="13"/>
  <c r="J261" i="13" s="1"/>
  <c r="G264" i="13"/>
  <c r="J264" i="13" s="1"/>
  <c r="H265" i="13"/>
  <c r="J265" i="13" s="1"/>
  <c r="G268" i="13"/>
  <c r="J268" i="13" s="1"/>
  <c r="H269" i="13"/>
  <c r="J269" i="13" s="1"/>
  <c r="G272" i="13"/>
  <c r="J272" i="13" s="1"/>
  <c r="H273" i="13"/>
  <c r="I277" i="13"/>
  <c r="I280" i="13"/>
  <c r="I282" i="13"/>
  <c r="I286" i="13"/>
  <c r="G287" i="13"/>
  <c r="J287" i="13" s="1"/>
  <c r="H288" i="13"/>
  <c r="G288" i="13"/>
  <c r="H290" i="13"/>
  <c r="J290" i="13" s="1"/>
  <c r="I294" i="13"/>
  <c r="G295" i="13"/>
  <c r="J295" i="13" s="1"/>
  <c r="H296" i="13"/>
  <c r="G296" i="13"/>
  <c r="H298" i="13"/>
  <c r="J298" i="13" s="1"/>
  <c r="I302" i="13"/>
  <c r="J302" i="13" s="1"/>
  <c r="G303" i="13"/>
  <c r="J303" i="13" s="1"/>
  <c r="H304" i="13"/>
  <c r="G304" i="13"/>
  <c r="J304" i="13" s="1"/>
  <c r="H306" i="13"/>
  <c r="J306" i="13" s="1"/>
  <c r="I310" i="13"/>
  <c r="G311" i="13"/>
  <c r="J311" i="13" s="1"/>
  <c r="H312" i="13"/>
  <c r="G312" i="13"/>
  <c r="J312" i="13" s="1"/>
  <c r="H314" i="13"/>
  <c r="J314" i="13" s="1"/>
  <c r="I318" i="13"/>
  <c r="G319" i="13"/>
  <c r="J319" i="13" s="1"/>
  <c r="H320" i="13"/>
  <c r="G320" i="13"/>
  <c r="H322" i="13"/>
  <c r="J322" i="13" s="1"/>
  <c r="I326" i="13"/>
  <c r="H327" i="13"/>
  <c r="G327" i="13"/>
  <c r="G339" i="13"/>
  <c r="I339" i="13"/>
  <c r="I153" i="13"/>
  <c r="J153" i="13" s="1"/>
  <c r="I157" i="13"/>
  <c r="I161" i="13"/>
  <c r="I165" i="13"/>
  <c r="I169" i="13"/>
  <c r="I173" i="13"/>
  <c r="I177" i="13"/>
  <c r="J177" i="13" s="1"/>
  <c r="I181" i="13"/>
  <c r="I185" i="13"/>
  <c r="J185" i="13" s="1"/>
  <c r="I189" i="13"/>
  <c r="I193" i="13"/>
  <c r="I197" i="13"/>
  <c r="I201" i="13"/>
  <c r="I205" i="13"/>
  <c r="I209" i="13"/>
  <c r="J209" i="13" s="1"/>
  <c r="I213" i="13"/>
  <c r="I217" i="13"/>
  <c r="J217" i="13" s="1"/>
  <c r="I221" i="13"/>
  <c r="I225" i="13"/>
  <c r="I229" i="13"/>
  <c r="I233" i="13"/>
  <c r="I237" i="13"/>
  <c r="I241" i="13"/>
  <c r="J241" i="13" s="1"/>
  <c r="I245" i="13"/>
  <c r="I249" i="13"/>
  <c r="J249" i="13" s="1"/>
  <c r="I253" i="13"/>
  <c r="I257" i="13"/>
  <c r="I261" i="13"/>
  <c r="I265" i="13"/>
  <c r="I269" i="13"/>
  <c r="I273" i="13"/>
  <c r="J273" i="13" s="1"/>
  <c r="I278" i="13"/>
  <c r="J278" i="13" s="1"/>
  <c r="J286" i="13"/>
  <c r="J294" i="13"/>
  <c r="J310" i="13"/>
  <c r="J318" i="13"/>
  <c r="J326" i="13"/>
  <c r="H348" i="13"/>
  <c r="G348" i="13"/>
  <c r="I348" i="13"/>
  <c r="G355" i="13"/>
  <c r="I355" i="13"/>
  <c r="H355" i="13"/>
  <c r="H364" i="13"/>
  <c r="G364" i="13"/>
  <c r="I364" i="13"/>
  <c r="G154" i="13"/>
  <c r="J154" i="13" s="1"/>
  <c r="G158" i="13"/>
  <c r="J158" i="13" s="1"/>
  <c r="G162" i="13"/>
  <c r="J162" i="13" s="1"/>
  <c r="G166" i="13"/>
  <c r="J166" i="13" s="1"/>
  <c r="G170" i="13"/>
  <c r="J170" i="13" s="1"/>
  <c r="G174" i="13"/>
  <c r="J174" i="13" s="1"/>
  <c r="G178" i="13"/>
  <c r="J178" i="13" s="1"/>
  <c r="G182" i="13"/>
  <c r="J182" i="13" s="1"/>
  <c r="G186" i="13"/>
  <c r="J186" i="13" s="1"/>
  <c r="G190" i="13"/>
  <c r="J190" i="13" s="1"/>
  <c r="G194" i="13"/>
  <c r="J194" i="13" s="1"/>
  <c r="G198" i="13"/>
  <c r="J198" i="13" s="1"/>
  <c r="G202" i="13"/>
  <c r="J202" i="13" s="1"/>
  <c r="H203" i="13"/>
  <c r="J203" i="13" s="1"/>
  <c r="G206" i="13"/>
  <c r="J206" i="13" s="1"/>
  <c r="H207" i="13"/>
  <c r="J207" i="13" s="1"/>
  <c r="G210" i="13"/>
  <c r="J210" i="13" s="1"/>
  <c r="H211" i="13"/>
  <c r="J211" i="13" s="1"/>
  <c r="G214" i="13"/>
  <c r="J214" i="13" s="1"/>
  <c r="H215" i="13"/>
  <c r="J215" i="13" s="1"/>
  <c r="G218" i="13"/>
  <c r="J218" i="13" s="1"/>
  <c r="H219" i="13"/>
  <c r="J219" i="13" s="1"/>
  <c r="G222" i="13"/>
  <c r="J222" i="13" s="1"/>
  <c r="H223" i="13"/>
  <c r="J223" i="13" s="1"/>
  <c r="G226" i="13"/>
  <c r="J226" i="13" s="1"/>
  <c r="H227" i="13"/>
  <c r="J227" i="13" s="1"/>
  <c r="G230" i="13"/>
  <c r="J230" i="13" s="1"/>
  <c r="H231" i="13"/>
  <c r="J231" i="13" s="1"/>
  <c r="G234" i="13"/>
  <c r="J234" i="13" s="1"/>
  <c r="H235" i="13"/>
  <c r="J235" i="13" s="1"/>
  <c r="G238" i="13"/>
  <c r="J238" i="13" s="1"/>
  <c r="H239" i="13"/>
  <c r="J239" i="13" s="1"/>
  <c r="G242" i="13"/>
  <c r="J242" i="13" s="1"/>
  <c r="H243" i="13"/>
  <c r="J243" i="13" s="1"/>
  <c r="G246" i="13"/>
  <c r="J246" i="13" s="1"/>
  <c r="H247" i="13"/>
  <c r="J247" i="13" s="1"/>
  <c r="G250" i="13"/>
  <c r="J250" i="13" s="1"/>
  <c r="H251" i="13"/>
  <c r="J251" i="13" s="1"/>
  <c r="G254" i="13"/>
  <c r="J254" i="13" s="1"/>
  <c r="H255" i="13"/>
  <c r="J255" i="13" s="1"/>
  <c r="G258" i="13"/>
  <c r="J258" i="13" s="1"/>
  <c r="H259" i="13"/>
  <c r="J259" i="13" s="1"/>
  <c r="G262" i="13"/>
  <c r="J262" i="13" s="1"/>
  <c r="H263" i="13"/>
  <c r="J263" i="13" s="1"/>
  <c r="G266" i="13"/>
  <c r="J266" i="13" s="1"/>
  <c r="H267" i="13"/>
  <c r="J267" i="13" s="1"/>
  <c r="G270" i="13"/>
  <c r="J270" i="13" s="1"/>
  <c r="H271" i="13"/>
  <c r="J271" i="13" s="1"/>
  <c r="G274" i="13"/>
  <c r="J274" i="13" s="1"/>
  <c r="H275" i="13"/>
  <c r="J275" i="13" s="1"/>
  <c r="H276" i="13"/>
  <c r="J276" i="13" s="1"/>
  <c r="G277" i="13"/>
  <c r="J277" i="13" s="1"/>
  <c r="G282" i="13"/>
  <c r="J282" i="13" s="1"/>
  <c r="G283" i="13"/>
  <c r="J283" i="13" s="1"/>
  <c r="H284" i="13"/>
  <c r="G284" i="13"/>
  <c r="J284" i="13" s="1"/>
  <c r="I290" i="13"/>
  <c r="G291" i="13"/>
  <c r="J291" i="13" s="1"/>
  <c r="H292" i="13"/>
  <c r="G292" i="13"/>
  <c r="J292" i="13" s="1"/>
  <c r="I298" i="13"/>
  <c r="G299" i="13"/>
  <c r="J299" i="13" s="1"/>
  <c r="H300" i="13"/>
  <c r="G300" i="13"/>
  <c r="J300" i="13" s="1"/>
  <c r="I306" i="13"/>
  <c r="G307" i="13"/>
  <c r="J307" i="13" s="1"/>
  <c r="H308" i="13"/>
  <c r="G308" i="13"/>
  <c r="J308" i="13" s="1"/>
  <c r="I314" i="13"/>
  <c r="G315" i="13"/>
  <c r="J315" i="13" s="1"/>
  <c r="H316" i="13"/>
  <c r="G316" i="13"/>
  <c r="J316" i="13" s="1"/>
  <c r="I322" i="13"/>
  <c r="G323" i="13"/>
  <c r="J323" i="13" s="1"/>
  <c r="H324" i="13"/>
  <c r="G324" i="13"/>
  <c r="J324" i="13" s="1"/>
  <c r="H332" i="13"/>
  <c r="G332" i="13"/>
  <c r="I332" i="13"/>
  <c r="J390" i="13"/>
  <c r="J429" i="13"/>
  <c r="G279" i="13"/>
  <c r="J279" i="13" s="1"/>
  <c r="G280" i="13"/>
  <c r="I281" i="13"/>
  <c r="H329" i="13"/>
  <c r="I329" i="13"/>
  <c r="G329" i="13"/>
  <c r="G331" i="13"/>
  <c r="I331" i="13"/>
  <c r="H340" i="13"/>
  <c r="G340" i="13"/>
  <c r="I340" i="13"/>
  <c r="G347" i="13"/>
  <c r="J347" i="13" s="1"/>
  <c r="I347" i="13"/>
  <c r="H347" i="13"/>
  <c r="J353" i="13"/>
  <c r="H356" i="13"/>
  <c r="G356" i="13"/>
  <c r="I356" i="13"/>
  <c r="G363" i="13"/>
  <c r="J363" i="13" s="1"/>
  <c r="I363" i="13"/>
  <c r="H363" i="13"/>
  <c r="J369" i="13"/>
  <c r="H372" i="13"/>
  <c r="G372" i="13"/>
  <c r="H380" i="13"/>
  <c r="G380" i="13"/>
  <c r="H388" i="13"/>
  <c r="G388" i="13"/>
  <c r="J388" i="13" s="1"/>
  <c r="J395" i="13"/>
  <c r="H396" i="13"/>
  <c r="G396" i="13"/>
  <c r="H404" i="13"/>
  <c r="G404" i="13"/>
  <c r="H412" i="13"/>
  <c r="G412" i="13"/>
  <c r="J422" i="13"/>
  <c r="J445" i="13"/>
  <c r="J477" i="13"/>
  <c r="J509" i="13"/>
  <c r="J541" i="13"/>
  <c r="H562" i="13"/>
  <c r="G562" i="13"/>
  <c r="J346" i="13"/>
  <c r="J354" i="13"/>
  <c r="J362" i="13"/>
  <c r="J370" i="13"/>
  <c r="H371" i="13"/>
  <c r="J371" i="13" s="1"/>
  <c r="J378" i="13"/>
  <c r="H379" i="13"/>
  <c r="J379" i="13" s="1"/>
  <c r="J386" i="13"/>
  <c r="H387" i="13"/>
  <c r="J387" i="13" s="1"/>
  <c r="J394" i="13"/>
  <c r="H395" i="13"/>
  <c r="J402" i="13"/>
  <c r="H403" i="13"/>
  <c r="J403" i="13" s="1"/>
  <c r="J410" i="13"/>
  <c r="H411" i="13"/>
  <c r="J411" i="13" s="1"/>
  <c r="H416" i="13"/>
  <c r="G416" i="13"/>
  <c r="J416" i="13" s="1"/>
  <c r="I418" i="13"/>
  <c r="H424" i="13"/>
  <c r="G424" i="13"/>
  <c r="I426" i="13"/>
  <c r="H432" i="13"/>
  <c r="G432" i="13"/>
  <c r="I434" i="13"/>
  <c r="H440" i="13"/>
  <c r="G440" i="13"/>
  <c r="I442" i="13"/>
  <c r="H446" i="13"/>
  <c r="G446" i="13"/>
  <c r="J446" i="13" s="1"/>
  <c r="H454" i="13"/>
  <c r="G454" i="13"/>
  <c r="H462" i="13"/>
  <c r="G462" i="13"/>
  <c r="H470" i="13"/>
  <c r="G470" i="13"/>
  <c r="H478" i="13"/>
  <c r="G478" i="13"/>
  <c r="J478" i="13" s="1"/>
  <c r="H486" i="13"/>
  <c r="G486" i="13"/>
  <c r="H494" i="13"/>
  <c r="G494" i="13"/>
  <c r="H502" i="13"/>
  <c r="G502" i="13"/>
  <c r="H510" i="13"/>
  <c r="G510" i="13"/>
  <c r="J510" i="13" s="1"/>
  <c r="H518" i="13"/>
  <c r="G518" i="13"/>
  <c r="H526" i="13"/>
  <c r="G526" i="13"/>
  <c r="H534" i="13"/>
  <c r="G534" i="13"/>
  <c r="H542" i="13"/>
  <c r="G542" i="13"/>
  <c r="J542" i="13" s="1"/>
  <c r="I544" i="13"/>
  <c r="H544" i="13"/>
  <c r="H566" i="13"/>
  <c r="G566" i="13"/>
  <c r="I576" i="13"/>
  <c r="H576" i="13"/>
  <c r="G328" i="13"/>
  <c r="J328" i="13" s="1"/>
  <c r="I330" i="13"/>
  <c r="J330" i="13" s="1"/>
  <c r="I334" i="13"/>
  <c r="J334" i="13" s="1"/>
  <c r="G335" i="13"/>
  <c r="H336" i="13"/>
  <c r="G336" i="13"/>
  <c r="J336" i="13" s="1"/>
  <c r="I342" i="13"/>
  <c r="J342" i="13" s="1"/>
  <c r="G343" i="13"/>
  <c r="H344" i="13"/>
  <c r="G344" i="13"/>
  <c r="J344" i="13" s="1"/>
  <c r="I350" i="13"/>
  <c r="J350" i="13" s="1"/>
  <c r="G351" i="13"/>
  <c r="H352" i="13"/>
  <c r="G352" i="13"/>
  <c r="J352" i="13" s="1"/>
  <c r="I358" i="13"/>
  <c r="J358" i="13" s="1"/>
  <c r="G359" i="13"/>
  <c r="H360" i="13"/>
  <c r="G360" i="13"/>
  <c r="J360" i="13" s="1"/>
  <c r="I366" i="13"/>
  <c r="J366" i="13" s="1"/>
  <c r="G367" i="13"/>
  <c r="H368" i="13"/>
  <c r="G368" i="13"/>
  <c r="J368" i="13" s="1"/>
  <c r="I371" i="13"/>
  <c r="I372" i="13"/>
  <c r="I374" i="13"/>
  <c r="J374" i="13" s="1"/>
  <c r="G375" i="13"/>
  <c r="H376" i="13"/>
  <c r="G376" i="13"/>
  <c r="I379" i="13"/>
  <c r="I380" i="13"/>
  <c r="I382" i="13"/>
  <c r="J382" i="13" s="1"/>
  <c r="G383" i="13"/>
  <c r="H384" i="13"/>
  <c r="G384" i="13"/>
  <c r="J384" i="13" s="1"/>
  <c r="I387" i="13"/>
  <c r="I388" i="13"/>
  <c r="I390" i="13"/>
  <c r="G391" i="13"/>
  <c r="H392" i="13"/>
  <c r="G392" i="13"/>
  <c r="I395" i="13"/>
  <c r="I396" i="13"/>
  <c r="I398" i="13"/>
  <c r="J398" i="13" s="1"/>
  <c r="G399" i="13"/>
  <c r="H400" i="13"/>
  <c r="G400" i="13"/>
  <c r="J400" i="13" s="1"/>
  <c r="I403" i="13"/>
  <c r="I404" i="13"/>
  <c r="I406" i="13"/>
  <c r="J406" i="13" s="1"/>
  <c r="G407" i="13"/>
  <c r="H408" i="13"/>
  <c r="G408" i="13"/>
  <c r="I411" i="13"/>
  <c r="I412" i="13"/>
  <c r="I414" i="13"/>
  <c r="J414" i="13" s="1"/>
  <c r="I415" i="13"/>
  <c r="G418" i="13"/>
  <c r="J418" i="13" s="1"/>
  <c r="I423" i="13"/>
  <c r="G426" i="13"/>
  <c r="I431" i="13"/>
  <c r="G434" i="13"/>
  <c r="J434" i="13" s="1"/>
  <c r="I439" i="13"/>
  <c r="G442" i="13"/>
  <c r="J442" i="13" s="1"/>
  <c r="I446" i="13"/>
  <c r="I451" i="13"/>
  <c r="I454" i="13"/>
  <c r="I459" i="13"/>
  <c r="I462" i="13"/>
  <c r="I467" i="13"/>
  <c r="I470" i="13"/>
  <c r="I475" i="13"/>
  <c r="I478" i="13"/>
  <c r="I483" i="13"/>
  <c r="I486" i="13"/>
  <c r="I491" i="13"/>
  <c r="I494" i="13"/>
  <c r="I499" i="13"/>
  <c r="I502" i="13"/>
  <c r="I507" i="13"/>
  <c r="I510" i="13"/>
  <c r="I515" i="13"/>
  <c r="I518" i="13"/>
  <c r="I523" i="13"/>
  <c r="I526" i="13"/>
  <c r="I531" i="13"/>
  <c r="I534" i="13"/>
  <c r="I539" i="13"/>
  <c r="I542" i="13"/>
  <c r="H546" i="13"/>
  <c r="G546" i="13"/>
  <c r="J546" i="13" s="1"/>
  <c r="H578" i="13"/>
  <c r="G578" i="13"/>
  <c r="H335" i="13"/>
  <c r="I337" i="13"/>
  <c r="H343" i="13"/>
  <c r="I345" i="13"/>
  <c r="H351" i="13"/>
  <c r="I353" i="13"/>
  <c r="H359" i="13"/>
  <c r="I361" i="13"/>
  <c r="H367" i="13"/>
  <c r="I369" i="13"/>
  <c r="H375" i="13"/>
  <c r="I377" i="13"/>
  <c r="H383" i="13"/>
  <c r="I385" i="13"/>
  <c r="H391" i="13"/>
  <c r="I393" i="13"/>
  <c r="H399" i="13"/>
  <c r="I401" i="13"/>
  <c r="H407" i="13"/>
  <c r="I409" i="13"/>
  <c r="I416" i="13"/>
  <c r="H420" i="13"/>
  <c r="G420" i="13"/>
  <c r="J420" i="13" s="1"/>
  <c r="I421" i="13"/>
  <c r="I422" i="13"/>
  <c r="I424" i="13"/>
  <c r="H428" i="13"/>
  <c r="G428" i="13"/>
  <c r="I429" i="13"/>
  <c r="I430" i="13"/>
  <c r="J430" i="13" s="1"/>
  <c r="I432" i="13"/>
  <c r="H436" i="13"/>
  <c r="G436" i="13"/>
  <c r="I437" i="13"/>
  <c r="I438" i="13"/>
  <c r="J438" i="13" s="1"/>
  <c r="I440" i="13"/>
  <c r="H444" i="13"/>
  <c r="G444" i="13"/>
  <c r="J444" i="13" s="1"/>
  <c r="H450" i="13"/>
  <c r="G450" i="13"/>
  <c r="H458" i="13"/>
  <c r="G458" i="13"/>
  <c r="J458" i="13" s="1"/>
  <c r="H466" i="13"/>
  <c r="G466" i="13"/>
  <c r="H474" i="13"/>
  <c r="G474" i="13"/>
  <c r="J474" i="13" s="1"/>
  <c r="H482" i="13"/>
  <c r="G482" i="13"/>
  <c r="H490" i="13"/>
  <c r="G490" i="13"/>
  <c r="J490" i="13" s="1"/>
  <c r="H498" i="13"/>
  <c r="G498" i="13"/>
  <c r="H506" i="13"/>
  <c r="G506" i="13"/>
  <c r="J506" i="13" s="1"/>
  <c r="H514" i="13"/>
  <c r="G514" i="13"/>
  <c r="H522" i="13"/>
  <c r="G522" i="13"/>
  <c r="J522" i="13" s="1"/>
  <c r="H530" i="13"/>
  <c r="G530" i="13"/>
  <c r="H538" i="13"/>
  <c r="G538" i="13"/>
  <c r="J538" i="13" s="1"/>
  <c r="H548" i="13"/>
  <c r="H550" i="13"/>
  <c r="G550" i="13"/>
  <c r="I560" i="13"/>
  <c r="H560" i="13"/>
  <c r="H580" i="13"/>
  <c r="H582" i="13"/>
  <c r="G582" i="13"/>
  <c r="I592" i="13"/>
  <c r="H592" i="13"/>
  <c r="H333" i="13"/>
  <c r="J333" i="13" s="1"/>
  <c r="H337" i="13"/>
  <c r="J337" i="13" s="1"/>
  <c r="H341" i="13"/>
  <c r="J341" i="13" s="1"/>
  <c r="H345" i="13"/>
  <c r="J345" i="13" s="1"/>
  <c r="H349" i="13"/>
  <c r="J349" i="13" s="1"/>
  <c r="H353" i="13"/>
  <c r="H357" i="13"/>
  <c r="J357" i="13" s="1"/>
  <c r="H361" i="13"/>
  <c r="J361" i="13" s="1"/>
  <c r="H365" i="13"/>
  <c r="J365" i="13" s="1"/>
  <c r="H369" i="13"/>
  <c r="H373" i="13"/>
  <c r="J373" i="13" s="1"/>
  <c r="H377" i="13"/>
  <c r="J377" i="13" s="1"/>
  <c r="H381" i="13"/>
  <c r="J381" i="13" s="1"/>
  <c r="H385" i="13"/>
  <c r="J385" i="13" s="1"/>
  <c r="H389" i="13"/>
  <c r="J389" i="13" s="1"/>
  <c r="H393" i="13"/>
  <c r="J393" i="13" s="1"/>
  <c r="H397" i="13"/>
  <c r="J397" i="13" s="1"/>
  <c r="H401" i="13"/>
  <c r="J401" i="13" s="1"/>
  <c r="H405" i="13"/>
  <c r="J405" i="13" s="1"/>
  <c r="H409" i="13"/>
  <c r="J409" i="13" s="1"/>
  <c r="H413" i="13"/>
  <c r="J413" i="13" s="1"/>
  <c r="H417" i="13"/>
  <c r="J417" i="13" s="1"/>
  <c r="H421" i="13"/>
  <c r="J421" i="13" s="1"/>
  <c r="H425" i="13"/>
  <c r="J425" i="13" s="1"/>
  <c r="H429" i="13"/>
  <c r="H433" i="13"/>
  <c r="J433" i="13" s="1"/>
  <c r="H437" i="13"/>
  <c r="J437" i="13" s="1"/>
  <c r="H441" i="13"/>
  <c r="J441" i="13" s="1"/>
  <c r="H445" i="13"/>
  <c r="G448" i="13"/>
  <c r="J448" i="13" s="1"/>
  <c r="H449" i="13"/>
  <c r="J449" i="13" s="1"/>
  <c r="G452" i="13"/>
  <c r="H453" i="13"/>
  <c r="J453" i="13" s="1"/>
  <c r="G456" i="13"/>
  <c r="J456" i="13" s="1"/>
  <c r="H457" i="13"/>
  <c r="J457" i="13" s="1"/>
  <c r="G460" i="13"/>
  <c r="H461" i="13"/>
  <c r="J461" i="13" s="1"/>
  <c r="G464" i="13"/>
  <c r="J464" i="13" s="1"/>
  <c r="H465" i="13"/>
  <c r="J465" i="13" s="1"/>
  <c r="G468" i="13"/>
  <c r="H469" i="13"/>
  <c r="J469" i="13" s="1"/>
  <c r="G472" i="13"/>
  <c r="J472" i="13" s="1"/>
  <c r="H473" i="13"/>
  <c r="J473" i="13" s="1"/>
  <c r="G476" i="13"/>
  <c r="H477" i="13"/>
  <c r="G480" i="13"/>
  <c r="J480" i="13" s="1"/>
  <c r="H481" i="13"/>
  <c r="J481" i="13" s="1"/>
  <c r="G484" i="13"/>
  <c r="H485" i="13"/>
  <c r="J485" i="13" s="1"/>
  <c r="G488" i="13"/>
  <c r="J488" i="13" s="1"/>
  <c r="H489" i="13"/>
  <c r="J489" i="13" s="1"/>
  <c r="G492" i="13"/>
  <c r="H493" i="13"/>
  <c r="J493" i="13" s="1"/>
  <c r="G496" i="13"/>
  <c r="J496" i="13" s="1"/>
  <c r="H497" i="13"/>
  <c r="J497" i="13" s="1"/>
  <c r="G500" i="13"/>
  <c r="H501" i="13"/>
  <c r="J501" i="13" s="1"/>
  <c r="G504" i="13"/>
  <c r="J504" i="13" s="1"/>
  <c r="H505" i="13"/>
  <c r="J505" i="13" s="1"/>
  <c r="G508" i="13"/>
  <c r="H509" i="13"/>
  <c r="G512" i="13"/>
  <c r="J512" i="13" s="1"/>
  <c r="H513" i="13"/>
  <c r="J513" i="13" s="1"/>
  <c r="G516" i="13"/>
  <c r="H517" i="13"/>
  <c r="J517" i="13" s="1"/>
  <c r="G520" i="13"/>
  <c r="J520" i="13" s="1"/>
  <c r="H521" i="13"/>
  <c r="J521" i="13" s="1"/>
  <c r="G524" i="13"/>
  <c r="H525" i="13"/>
  <c r="J525" i="13" s="1"/>
  <c r="G528" i="13"/>
  <c r="J528" i="13" s="1"/>
  <c r="H529" i="13"/>
  <c r="J529" i="13" s="1"/>
  <c r="G532" i="13"/>
  <c r="H533" i="13"/>
  <c r="J533" i="13" s="1"/>
  <c r="G536" i="13"/>
  <c r="J536" i="13" s="1"/>
  <c r="H537" i="13"/>
  <c r="J537" i="13" s="1"/>
  <c r="G540" i="13"/>
  <c r="H541" i="13"/>
  <c r="G543" i="13"/>
  <c r="J543" i="13" s="1"/>
  <c r="G544" i="13"/>
  <c r="J544" i="13" s="1"/>
  <c r="G545" i="13"/>
  <c r="I546" i="13"/>
  <c r="H547" i="13"/>
  <c r="J547" i="13" s="1"/>
  <c r="H552" i="13"/>
  <c r="J552" i="13" s="1"/>
  <c r="H553" i="13"/>
  <c r="J553" i="13" s="1"/>
  <c r="G554" i="13"/>
  <c r="J554" i="13" s="1"/>
  <c r="H558" i="13"/>
  <c r="J558" i="13" s="1"/>
  <c r="G559" i="13"/>
  <c r="J559" i="13" s="1"/>
  <c r="G560" i="13"/>
  <c r="G561" i="13"/>
  <c r="I562" i="13"/>
  <c r="H563" i="13"/>
  <c r="J563" i="13" s="1"/>
  <c r="H568" i="13"/>
  <c r="J568" i="13" s="1"/>
  <c r="H569" i="13"/>
  <c r="J569" i="13" s="1"/>
  <c r="G570" i="13"/>
  <c r="J570" i="13" s="1"/>
  <c r="H574" i="13"/>
  <c r="J574" i="13" s="1"/>
  <c r="G575" i="13"/>
  <c r="J575" i="13" s="1"/>
  <c r="G576" i="13"/>
  <c r="G577" i="13"/>
  <c r="I578" i="13"/>
  <c r="H579" i="13"/>
  <c r="J579" i="13" s="1"/>
  <c r="H584" i="13"/>
  <c r="J584" i="13" s="1"/>
  <c r="H585" i="13"/>
  <c r="J585" i="13" s="1"/>
  <c r="G586" i="13"/>
  <c r="J586" i="13" s="1"/>
  <c r="H590" i="13"/>
  <c r="J590" i="13" s="1"/>
  <c r="G591" i="13"/>
  <c r="J591" i="13" s="1"/>
  <c r="G592" i="13"/>
  <c r="G594" i="13"/>
  <c r="J594" i="13" s="1"/>
  <c r="H595" i="13"/>
  <c r="I597" i="13"/>
  <c r="G602" i="13"/>
  <c r="H603" i="13"/>
  <c r="G606" i="13"/>
  <c r="G611" i="13"/>
  <c r="G614" i="13"/>
  <c r="J614" i="13" s="1"/>
  <c r="G619" i="13"/>
  <c r="J619" i="13" s="1"/>
  <c r="G621" i="13"/>
  <c r="G415" i="13"/>
  <c r="J415" i="13" s="1"/>
  <c r="G419" i="13"/>
  <c r="J419" i="13" s="1"/>
  <c r="G423" i="13"/>
  <c r="G427" i="13"/>
  <c r="J427" i="13" s="1"/>
  <c r="G431" i="13"/>
  <c r="J431" i="13" s="1"/>
  <c r="G435" i="13"/>
  <c r="J435" i="13" s="1"/>
  <c r="G439" i="13"/>
  <c r="G443" i="13"/>
  <c r="J443" i="13" s="1"/>
  <c r="G447" i="13"/>
  <c r="J447" i="13" s="1"/>
  <c r="H448" i="13"/>
  <c r="G451" i="13"/>
  <c r="H452" i="13"/>
  <c r="G455" i="13"/>
  <c r="J455" i="13" s="1"/>
  <c r="H456" i="13"/>
  <c r="G459" i="13"/>
  <c r="J459" i="13" s="1"/>
  <c r="H460" i="13"/>
  <c r="G463" i="13"/>
  <c r="J463" i="13" s="1"/>
  <c r="H464" i="13"/>
  <c r="G467" i="13"/>
  <c r="J467" i="13" s="1"/>
  <c r="H468" i="13"/>
  <c r="G471" i="13"/>
  <c r="J471" i="13" s="1"/>
  <c r="H472" i="13"/>
  <c r="G475" i="13"/>
  <c r="J475" i="13" s="1"/>
  <c r="H476" i="13"/>
  <c r="G479" i="13"/>
  <c r="J479" i="13" s="1"/>
  <c r="H480" i="13"/>
  <c r="G483" i="13"/>
  <c r="H484" i="13"/>
  <c r="G487" i="13"/>
  <c r="J487" i="13" s="1"/>
  <c r="H488" i="13"/>
  <c r="G491" i="13"/>
  <c r="J491" i="13" s="1"/>
  <c r="H492" i="13"/>
  <c r="G495" i="13"/>
  <c r="J495" i="13" s="1"/>
  <c r="H496" i="13"/>
  <c r="G499" i="13"/>
  <c r="J499" i="13" s="1"/>
  <c r="H500" i="13"/>
  <c r="G503" i="13"/>
  <c r="J503" i="13" s="1"/>
  <c r="H504" i="13"/>
  <c r="G507" i="13"/>
  <c r="J507" i="13" s="1"/>
  <c r="H508" i="13"/>
  <c r="G511" i="13"/>
  <c r="J511" i="13" s="1"/>
  <c r="H512" i="13"/>
  <c r="G515" i="13"/>
  <c r="H516" i="13"/>
  <c r="G519" i="13"/>
  <c r="J519" i="13" s="1"/>
  <c r="H520" i="13"/>
  <c r="G523" i="13"/>
  <c r="J523" i="13" s="1"/>
  <c r="H524" i="13"/>
  <c r="G527" i="13"/>
  <c r="J527" i="13" s="1"/>
  <c r="H528" i="13"/>
  <c r="G531" i="13"/>
  <c r="J531" i="13" s="1"/>
  <c r="H532" i="13"/>
  <c r="G535" i="13"/>
  <c r="J535" i="13" s="1"/>
  <c r="H536" i="13"/>
  <c r="G539" i="13"/>
  <c r="J539" i="13" s="1"/>
  <c r="H540" i="13"/>
  <c r="I545" i="13"/>
  <c r="I547" i="13"/>
  <c r="H549" i="13"/>
  <c r="J549" i="13" s="1"/>
  <c r="I552" i="13"/>
  <c r="G555" i="13"/>
  <c r="J555" i="13" s="1"/>
  <c r="G556" i="13"/>
  <c r="J556" i="13" s="1"/>
  <c r="G557" i="13"/>
  <c r="J557" i="13" s="1"/>
  <c r="I558" i="13"/>
  <c r="I561" i="13"/>
  <c r="I563" i="13"/>
  <c r="H565" i="13"/>
  <c r="J565" i="13" s="1"/>
  <c r="I568" i="13"/>
  <c r="G571" i="13"/>
  <c r="J571" i="13" s="1"/>
  <c r="G572" i="13"/>
  <c r="J572" i="13" s="1"/>
  <c r="G573" i="13"/>
  <c r="J573" i="13" s="1"/>
  <c r="I574" i="13"/>
  <c r="I577" i="13"/>
  <c r="I579" i="13"/>
  <c r="H581" i="13"/>
  <c r="J581" i="13" s="1"/>
  <c r="I584" i="13"/>
  <c r="G587" i="13"/>
  <c r="J587" i="13" s="1"/>
  <c r="G588" i="13"/>
  <c r="J588" i="13" s="1"/>
  <c r="G589" i="13"/>
  <c r="J589" i="13" s="1"/>
  <c r="I590" i="13"/>
  <c r="J599" i="13"/>
  <c r="H600" i="13"/>
  <c r="G600" i="13"/>
  <c r="J600" i="13" s="1"/>
  <c r="H608" i="13"/>
  <c r="G608" i="13"/>
  <c r="I609" i="13"/>
  <c r="H616" i="13"/>
  <c r="G616" i="13"/>
  <c r="J616" i="13" s="1"/>
  <c r="I617" i="13"/>
  <c r="G627" i="13"/>
  <c r="I627" i="13"/>
  <c r="H627" i="13"/>
  <c r="J700" i="13"/>
  <c r="J551" i="13"/>
  <c r="J567" i="13"/>
  <c r="J583" i="13"/>
  <c r="J607" i="13"/>
  <c r="I622" i="13"/>
  <c r="H622" i="13"/>
  <c r="G622" i="13"/>
  <c r="J622" i="13" s="1"/>
  <c r="J637" i="13"/>
  <c r="J692" i="13"/>
  <c r="G548" i="13"/>
  <c r="J548" i="13" s="1"/>
  <c r="I550" i="13"/>
  <c r="G564" i="13"/>
  <c r="J564" i="13" s="1"/>
  <c r="I566" i="13"/>
  <c r="G580" i="13"/>
  <c r="J580" i="13" s="1"/>
  <c r="I582" i="13"/>
  <c r="I594" i="13"/>
  <c r="G595" i="13"/>
  <c r="J595" i="13" s="1"/>
  <c r="H596" i="13"/>
  <c r="G596" i="13"/>
  <c r="I602" i="13"/>
  <c r="G603" i="13"/>
  <c r="J603" i="13" s="1"/>
  <c r="H604" i="13"/>
  <c r="G604" i="13"/>
  <c r="I606" i="13"/>
  <c r="H612" i="13"/>
  <c r="G612" i="13"/>
  <c r="I614" i="13"/>
  <c r="H620" i="13"/>
  <c r="I620" i="13"/>
  <c r="G620" i="13"/>
  <c r="H625" i="13"/>
  <c r="J625" i="13" s="1"/>
  <c r="J645" i="13"/>
  <c r="I607" i="13"/>
  <c r="I611" i="13"/>
  <c r="I615" i="13"/>
  <c r="J615" i="13" s="1"/>
  <c r="I619" i="13"/>
  <c r="G623" i="13"/>
  <c r="I625" i="13"/>
  <c r="J633" i="13"/>
  <c r="H634" i="13"/>
  <c r="J641" i="13"/>
  <c r="H642" i="13"/>
  <c r="J642" i="13" s="1"/>
  <c r="J649" i="13"/>
  <c r="H650" i="13"/>
  <c r="I658" i="13"/>
  <c r="J661" i="13"/>
  <c r="I666" i="13"/>
  <c r="J669" i="13"/>
  <c r="I674" i="13"/>
  <c r="J677" i="13"/>
  <c r="I682" i="13"/>
  <c r="J685" i="13"/>
  <c r="I690" i="13"/>
  <c r="J693" i="13"/>
  <c r="I698" i="13"/>
  <c r="H705" i="13"/>
  <c r="G705" i="13"/>
  <c r="J713" i="13"/>
  <c r="H593" i="13"/>
  <c r="J593" i="13" s="1"/>
  <c r="H597" i="13"/>
  <c r="J597" i="13" s="1"/>
  <c r="H601" i="13"/>
  <c r="J601" i="13" s="1"/>
  <c r="H605" i="13"/>
  <c r="J605" i="13" s="1"/>
  <c r="H609" i="13"/>
  <c r="J609" i="13" s="1"/>
  <c r="H613" i="13"/>
  <c r="J613" i="13" s="1"/>
  <c r="H617" i="13"/>
  <c r="J617" i="13" s="1"/>
  <c r="I621" i="13"/>
  <c r="H628" i="13"/>
  <c r="J628" i="13" s="1"/>
  <c r="G629" i="13"/>
  <c r="J629" i="13" s="1"/>
  <c r="G630" i="13"/>
  <c r="J630" i="13" s="1"/>
  <c r="H631" i="13"/>
  <c r="G631" i="13"/>
  <c r="J631" i="13" s="1"/>
  <c r="I634" i="13"/>
  <c r="J634" i="13" s="1"/>
  <c r="I637" i="13"/>
  <c r="G638" i="13"/>
  <c r="J638" i="13" s="1"/>
  <c r="H639" i="13"/>
  <c r="G639" i="13"/>
  <c r="I642" i="13"/>
  <c r="I645" i="13"/>
  <c r="G646" i="13"/>
  <c r="J646" i="13" s="1"/>
  <c r="H647" i="13"/>
  <c r="G647" i="13"/>
  <c r="I650" i="13"/>
  <c r="I653" i="13"/>
  <c r="J653" i="13" s="1"/>
  <c r="G654" i="13"/>
  <c r="J654" i="13" s="1"/>
  <c r="H655" i="13"/>
  <c r="G655" i="13"/>
  <c r="J655" i="13" s="1"/>
  <c r="I656" i="13"/>
  <c r="I657" i="13"/>
  <c r="H663" i="13"/>
  <c r="G663" i="13"/>
  <c r="J663" i="13" s="1"/>
  <c r="I664" i="13"/>
  <c r="I665" i="13"/>
  <c r="H671" i="13"/>
  <c r="G671" i="13"/>
  <c r="J671" i="13" s="1"/>
  <c r="I672" i="13"/>
  <c r="I673" i="13"/>
  <c r="H679" i="13"/>
  <c r="G679" i="13"/>
  <c r="J679" i="13" s="1"/>
  <c r="I680" i="13"/>
  <c r="I681" i="13"/>
  <c r="H687" i="13"/>
  <c r="G687" i="13"/>
  <c r="J687" i="13" s="1"/>
  <c r="I688" i="13"/>
  <c r="I689" i="13"/>
  <c r="H695" i="13"/>
  <c r="G695" i="13"/>
  <c r="J695" i="13" s="1"/>
  <c r="I696" i="13"/>
  <c r="I697" i="13"/>
  <c r="I702" i="13"/>
  <c r="I705" i="13"/>
  <c r="J708" i="13"/>
  <c r="G710" i="13"/>
  <c r="J737" i="13"/>
  <c r="H623" i="13"/>
  <c r="H624" i="13"/>
  <c r="J624" i="13" s="1"/>
  <c r="I632" i="13"/>
  <c r="I640" i="13"/>
  <c r="I648" i="13"/>
  <c r="J648" i="13" s="1"/>
  <c r="G657" i="13"/>
  <c r="J657" i="13" s="1"/>
  <c r="G665" i="13"/>
  <c r="J665" i="13" s="1"/>
  <c r="G673" i="13"/>
  <c r="G681" i="13"/>
  <c r="G689" i="13"/>
  <c r="J689" i="13" s="1"/>
  <c r="G697" i="13"/>
  <c r="J697" i="13" s="1"/>
  <c r="H701" i="13"/>
  <c r="G701" i="13"/>
  <c r="J701" i="13" s="1"/>
  <c r="H709" i="13"/>
  <c r="G709" i="13"/>
  <c r="J757" i="13"/>
  <c r="J773" i="13"/>
  <c r="H635" i="13"/>
  <c r="G635" i="13"/>
  <c r="J635" i="13" s="1"/>
  <c r="H643" i="13"/>
  <c r="G643" i="13"/>
  <c r="J643" i="13" s="1"/>
  <c r="J650" i="13"/>
  <c r="H651" i="13"/>
  <c r="G651" i="13"/>
  <c r="H659" i="13"/>
  <c r="G659" i="13"/>
  <c r="J659" i="13" s="1"/>
  <c r="H667" i="13"/>
  <c r="G667" i="13"/>
  <c r="H675" i="13"/>
  <c r="G675" i="13"/>
  <c r="J675" i="13" s="1"/>
  <c r="H683" i="13"/>
  <c r="G683" i="13"/>
  <c r="H691" i="13"/>
  <c r="G691" i="13"/>
  <c r="J691" i="13" s="1"/>
  <c r="H699" i="13"/>
  <c r="G699" i="13"/>
  <c r="J721" i="13"/>
  <c r="J753" i="13"/>
  <c r="J765" i="13"/>
  <c r="H632" i="13"/>
  <c r="J632" i="13" s="1"/>
  <c r="H636" i="13"/>
  <c r="J636" i="13" s="1"/>
  <c r="H640" i="13"/>
  <c r="J640" i="13" s="1"/>
  <c r="H644" i="13"/>
  <c r="J644" i="13" s="1"/>
  <c r="H648" i="13"/>
  <c r="H652" i="13"/>
  <c r="J652" i="13" s="1"/>
  <c r="H656" i="13"/>
  <c r="J656" i="13" s="1"/>
  <c r="H660" i="13"/>
  <c r="J660" i="13" s="1"/>
  <c r="H664" i="13"/>
  <c r="H668" i="13"/>
  <c r="J668" i="13" s="1"/>
  <c r="H672" i="13"/>
  <c r="J672" i="13" s="1"/>
  <c r="H676" i="13"/>
  <c r="J676" i="13" s="1"/>
  <c r="H680" i="13"/>
  <c r="H684" i="13"/>
  <c r="J684" i="13" s="1"/>
  <c r="H688" i="13"/>
  <c r="J688" i="13" s="1"/>
  <c r="H692" i="13"/>
  <c r="H696" i="13"/>
  <c r="H700" i="13"/>
  <c r="G703" i="13"/>
  <c r="J703" i="13" s="1"/>
  <c r="H704" i="13"/>
  <c r="J704" i="13" s="1"/>
  <c r="G707" i="13"/>
  <c r="H708" i="13"/>
  <c r="H712" i="13"/>
  <c r="J712" i="13" s="1"/>
  <c r="H713" i="13"/>
  <c r="G714" i="13"/>
  <c r="J714" i="13" s="1"/>
  <c r="H715" i="13"/>
  <c r="H717" i="13"/>
  <c r="J717" i="13" s="1"/>
  <c r="G722" i="13"/>
  <c r="H723" i="13"/>
  <c r="H725" i="13"/>
  <c r="J725" i="13" s="1"/>
  <c r="G730" i="13"/>
  <c r="J730" i="13" s="1"/>
  <c r="H731" i="13"/>
  <c r="H733" i="13"/>
  <c r="J733" i="13" s="1"/>
  <c r="G738" i="13"/>
  <c r="H739" i="13"/>
  <c r="H741" i="13"/>
  <c r="J741" i="13" s="1"/>
  <c r="G746" i="13"/>
  <c r="H747" i="13"/>
  <c r="H749" i="13"/>
  <c r="J749" i="13" s="1"/>
  <c r="G754" i="13"/>
  <c r="H755" i="13"/>
  <c r="H757" i="13"/>
  <c r="I763" i="13"/>
  <c r="G766" i="13"/>
  <c r="I771" i="13"/>
  <c r="G774" i="13"/>
  <c r="I779" i="13"/>
  <c r="G782" i="13"/>
  <c r="I787" i="13"/>
  <c r="I790" i="13"/>
  <c r="I795" i="13"/>
  <c r="I798" i="13"/>
  <c r="I803" i="13"/>
  <c r="I806" i="13"/>
  <c r="I811" i="13"/>
  <c r="I814" i="13"/>
  <c r="G658" i="13"/>
  <c r="J658" i="13" s="1"/>
  <c r="G662" i="13"/>
  <c r="J662" i="13" s="1"/>
  <c r="G666" i="13"/>
  <c r="J666" i="13" s="1"/>
  <c r="G670" i="13"/>
  <c r="J670" i="13" s="1"/>
  <c r="G674" i="13"/>
  <c r="J674" i="13" s="1"/>
  <c r="G678" i="13"/>
  <c r="J678" i="13" s="1"/>
  <c r="G682" i="13"/>
  <c r="J682" i="13" s="1"/>
  <c r="G686" i="13"/>
  <c r="J686" i="13" s="1"/>
  <c r="G690" i="13"/>
  <c r="J690" i="13" s="1"/>
  <c r="G694" i="13"/>
  <c r="J694" i="13" s="1"/>
  <c r="G698" i="13"/>
  <c r="J698" i="13" s="1"/>
  <c r="G702" i="13"/>
  <c r="J702" i="13" s="1"/>
  <c r="H703" i="13"/>
  <c r="G706" i="13"/>
  <c r="J706" i="13" s="1"/>
  <c r="H707" i="13"/>
  <c r="I712" i="13"/>
  <c r="J719" i="13"/>
  <c r="G720" i="13"/>
  <c r="H720" i="13"/>
  <c r="J727" i="13"/>
  <c r="G728" i="13"/>
  <c r="J728" i="13" s="1"/>
  <c r="H728" i="13"/>
  <c r="J735" i="13"/>
  <c r="G736" i="13"/>
  <c r="J736" i="13" s="1"/>
  <c r="H736" i="13"/>
  <c r="J743" i="13"/>
  <c r="G744" i="13"/>
  <c r="H744" i="13"/>
  <c r="J751" i="13"/>
  <c r="G752" i="13"/>
  <c r="H752" i="13"/>
  <c r="J759" i="13"/>
  <c r="G760" i="13"/>
  <c r="J760" i="13" s="1"/>
  <c r="H760" i="13"/>
  <c r="H761" i="13"/>
  <c r="J761" i="13" s="1"/>
  <c r="G768" i="13"/>
  <c r="J768" i="13" s="1"/>
  <c r="H768" i="13"/>
  <c r="H769" i="13"/>
  <c r="G776" i="13"/>
  <c r="H776" i="13"/>
  <c r="H777" i="13"/>
  <c r="J777" i="13" s="1"/>
  <c r="H786" i="13"/>
  <c r="G786" i="13"/>
  <c r="J786" i="13" s="1"/>
  <c r="H794" i="13"/>
  <c r="G794" i="13"/>
  <c r="H802" i="13"/>
  <c r="G802" i="13"/>
  <c r="J802" i="13" s="1"/>
  <c r="H810" i="13"/>
  <c r="G810" i="13"/>
  <c r="J711" i="13"/>
  <c r="J797" i="13"/>
  <c r="J813" i="13"/>
  <c r="I818" i="13"/>
  <c r="H818" i="13"/>
  <c r="I710" i="13"/>
  <c r="G715" i="13"/>
  <c r="J715" i="13" s="1"/>
  <c r="G716" i="13"/>
  <c r="J716" i="13" s="1"/>
  <c r="H716" i="13"/>
  <c r="I722" i="13"/>
  <c r="G723" i="13"/>
  <c r="J723" i="13" s="1"/>
  <c r="G724" i="13"/>
  <c r="J724" i="13" s="1"/>
  <c r="H724" i="13"/>
  <c r="I730" i="13"/>
  <c r="G731" i="13"/>
  <c r="J731" i="13" s="1"/>
  <c r="G732" i="13"/>
  <c r="J732" i="13" s="1"/>
  <c r="H732" i="13"/>
  <c r="I738" i="13"/>
  <c r="G739" i="13"/>
  <c r="J739" i="13" s="1"/>
  <c r="G740" i="13"/>
  <c r="J740" i="13" s="1"/>
  <c r="H740" i="13"/>
  <c r="I746" i="13"/>
  <c r="G747" i="13"/>
  <c r="J747" i="13" s="1"/>
  <c r="G748" i="13"/>
  <c r="J748" i="13" s="1"/>
  <c r="H748" i="13"/>
  <c r="I754" i="13"/>
  <c r="G755" i="13"/>
  <c r="J755" i="13" s="1"/>
  <c r="G756" i="13"/>
  <c r="J756" i="13" s="1"/>
  <c r="H756" i="13"/>
  <c r="G764" i="13"/>
  <c r="H764" i="13"/>
  <c r="I766" i="13"/>
  <c r="G772" i="13"/>
  <c r="H772" i="13"/>
  <c r="I774" i="13"/>
  <c r="G780" i="13"/>
  <c r="J780" i="13" s="1"/>
  <c r="H780" i="13"/>
  <c r="I782" i="13"/>
  <c r="H790" i="13"/>
  <c r="G790" i="13"/>
  <c r="H798" i="13"/>
  <c r="G798" i="13"/>
  <c r="J798" i="13" s="1"/>
  <c r="H806" i="13"/>
  <c r="G806" i="13"/>
  <c r="H814" i="13"/>
  <c r="G814" i="13"/>
  <c r="J814" i="13" s="1"/>
  <c r="H820" i="13"/>
  <c r="G820" i="13"/>
  <c r="J856" i="13"/>
  <c r="I717" i="13"/>
  <c r="I721" i="13"/>
  <c r="I725" i="13"/>
  <c r="I729" i="13"/>
  <c r="J729" i="13" s="1"/>
  <c r="I733" i="13"/>
  <c r="I737" i="13"/>
  <c r="I741" i="13"/>
  <c r="I745" i="13"/>
  <c r="J745" i="13" s="1"/>
  <c r="I749" i="13"/>
  <c r="I753" i="13"/>
  <c r="I757" i="13"/>
  <c r="I761" i="13"/>
  <c r="G763" i="13"/>
  <c r="I765" i="13"/>
  <c r="G767" i="13"/>
  <c r="J767" i="13" s="1"/>
  <c r="I769" i="13"/>
  <c r="J769" i="13" s="1"/>
  <c r="G771" i="13"/>
  <c r="J771" i="13" s="1"/>
  <c r="I773" i="13"/>
  <c r="G775" i="13"/>
  <c r="J775" i="13" s="1"/>
  <c r="I777" i="13"/>
  <c r="G779" i="13"/>
  <c r="I781" i="13"/>
  <c r="J781" i="13" s="1"/>
  <c r="G783" i="13"/>
  <c r="J783" i="13" s="1"/>
  <c r="H784" i="13"/>
  <c r="J784" i="13" s="1"/>
  <c r="I785" i="13"/>
  <c r="J785" i="13" s="1"/>
  <c r="G787" i="13"/>
  <c r="H788" i="13"/>
  <c r="J788" i="13" s="1"/>
  <c r="I789" i="13"/>
  <c r="J789" i="13" s="1"/>
  <c r="G791" i="13"/>
  <c r="J791" i="13" s="1"/>
  <c r="H792" i="13"/>
  <c r="J792" i="13" s="1"/>
  <c r="I793" i="13"/>
  <c r="J793" i="13" s="1"/>
  <c r="G795" i="13"/>
  <c r="J795" i="13" s="1"/>
  <c r="H796" i="13"/>
  <c r="I797" i="13"/>
  <c r="G799" i="13"/>
  <c r="J799" i="13" s="1"/>
  <c r="H800" i="13"/>
  <c r="J800" i="13" s="1"/>
  <c r="I801" i="13"/>
  <c r="J801" i="13" s="1"/>
  <c r="G803" i="13"/>
  <c r="H804" i="13"/>
  <c r="J804" i="13" s="1"/>
  <c r="I805" i="13"/>
  <c r="J805" i="13" s="1"/>
  <c r="G807" i="13"/>
  <c r="J807" i="13" s="1"/>
  <c r="H808" i="13"/>
  <c r="J808" i="13" s="1"/>
  <c r="I809" i="13"/>
  <c r="J809" i="13" s="1"/>
  <c r="G811" i="13"/>
  <c r="J811" i="13" s="1"/>
  <c r="H812" i="13"/>
  <c r="I813" i="13"/>
  <c r="G815" i="13"/>
  <c r="J815" i="13" s="1"/>
  <c r="I816" i="13"/>
  <c r="H817" i="13"/>
  <c r="J817" i="13" s="1"/>
  <c r="I819" i="13"/>
  <c r="I821" i="13"/>
  <c r="J826" i="13"/>
  <c r="H827" i="13"/>
  <c r="G827" i="13"/>
  <c r="H829" i="13"/>
  <c r="J834" i="13"/>
  <c r="H835" i="13"/>
  <c r="G835" i="13"/>
  <c r="H837" i="13"/>
  <c r="J837" i="13" s="1"/>
  <c r="J842" i="13"/>
  <c r="H843" i="13"/>
  <c r="G843" i="13"/>
  <c r="H845" i="13"/>
  <c r="J845" i="13" s="1"/>
  <c r="J850" i="13"/>
  <c r="H851" i="13"/>
  <c r="G851" i="13"/>
  <c r="H853" i="13"/>
  <c r="J858" i="13"/>
  <c r="H859" i="13"/>
  <c r="G859" i="13"/>
  <c r="H861" i="13"/>
  <c r="J861" i="13" s="1"/>
  <c r="H866" i="13"/>
  <c r="I866" i="13"/>
  <c r="G866" i="13"/>
  <c r="I868" i="13"/>
  <c r="H868" i="13"/>
  <c r="J868" i="13" s="1"/>
  <c r="H871" i="13"/>
  <c r="J872" i="13"/>
  <c r="I875" i="13"/>
  <c r="I885" i="13"/>
  <c r="I784" i="13"/>
  <c r="I788" i="13"/>
  <c r="I792" i="13"/>
  <c r="I796" i="13"/>
  <c r="J796" i="13" s="1"/>
  <c r="I800" i="13"/>
  <c r="I804" i="13"/>
  <c r="I808" i="13"/>
  <c r="I812" i="13"/>
  <c r="J812" i="13" s="1"/>
  <c r="J870" i="13"/>
  <c r="H875" i="13"/>
  <c r="G875" i="13"/>
  <c r="G877" i="13"/>
  <c r="I877" i="13"/>
  <c r="H877" i="13"/>
  <c r="H884" i="13"/>
  <c r="G884" i="13"/>
  <c r="H894" i="13"/>
  <c r="G894" i="13"/>
  <c r="I894" i="13"/>
  <c r="G816" i="13"/>
  <c r="G821" i="13"/>
  <c r="J821" i="13" s="1"/>
  <c r="G822" i="13"/>
  <c r="H823" i="13"/>
  <c r="G823" i="13"/>
  <c r="J823" i="13" s="1"/>
  <c r="I829" i="13"/>
  <c r="J829" i="13" s="1"/>
  <c r="G830" i="13"/>
  <c r="H831" i="13"/>
  <c r="G831" i="13"/>
  <c r="J831" i="13" s="1"/>
  <c r="I837" i="13"/>
  <c r="G838" i="13"/>
  <c r="J838" i="13" s="1"/>
  <c r="H839" i="13"/>
  <c r="G839" i="13"/>
  <c r="J839" i="13" s="1"/>
  <c r="I845" i="13"/>
  <c r="G846" i="13"/>
  <c r="J846" i="13" s="1"/>
  <c r="H847" i="13"/>
  <c r="G847" i="13"/>
  <c r="J847" i="13" s="1"/>
  <c r="I853" i="13"/>
  <c r="J853" i="13" s="1"/>
  <c r="G854" i="13"/>
  <c r="H855" i="13"/>
  <c r="G855" i="13"/>
  <c r="J855" i="13" s="1"/>
  <c r="I861" i="13"/>
  <c r="G862" i="13"/>
  <c r="H863" i="13"/>
  <c r="G863" i="13"/>
  <c r="J863" i="13" s="1"/>
  <c r="H876" i="13"/>
  <c r="G876" i="13"/>
  <c r="G818" i="13"/>
  <c r="G819" i="13"/>
  <c r="J819" i="13" s="1"/>
  <c r="I820" i="13"/>
  <c r="H822" i="13"/>
  <c r="I824" i="13"/>
  <c r="J824" i="13" s="1"/>
  <c r="G828" i="13"/>
  <c r="J828" i="13" s="1"/>
  <c r="H830" i="13"/>
  <c r="I832" i="13"/>
  <c r="J832" i="13" s="1"/>
  <c r="G836" i="13"/>
  <c r="J836" i="13" s="1"/>
  <c r="H838" i="13"/>
  <c r="I840" i="13"/>
  <c r="J840" i="13" s="1"/>
  <c r="G844" i="13"/>
  <c r="J844" i="13" s="1"/>
  <c r="H846" i="13"/>
  <c r="I848" i="13"/>
  <c r="J848" i="13" s="1"/>
  <c r="G852" i="13"/>
  <c r="J852" i="13" s="1"/>
  <c r="H854" i="13"/>
  <c r="I856" i="13"/>
  <c r="G860" i="13"/>
  <c r="J860" i="13" s="1"/>
  <c r="H862" i="13"/>
  <c r="I864" i="13"/>
  <c r="J864" i="13" s="1"/>
  <c r="G869" i="13"/>
  <c r="H869" i="13"/>
  <c r="I871" i="13"/>
  <c r="G873" i="13"/>
  <c r="J873" i="13" s="1"/>
  <c r="I873" i="13"/>
  <c r="H873" i="13"/>
  <c r="H878" i="13"/>
  <c r="G878" i="13"/>
  <c r="I878" i="13"/>
  <c r="G865" i="13"/>
  <c r="J865" i="13" s="1"/>
  <c r="I867" i="13"/>
  <c r="J867" i="13" s="1"/>
  <c r="G883" i="13"/>
  <c r="J883" i="13" s="1"/>
  <c r="H885" i="13"/>
  <c r="H890" i="13"/>
  <c r="G890" i="13"/>
  <c r="I892" i="13"/>
  <c r="H898" i="13"/>
  <c r="G898" i="13"/>
  <c r="J898" i="13" s="1"/>
  <c r="I900" i="13"/>
  <c r="H906" i="13"/>
  <c r="G906" i="13"/>
  <c r="J906" i="13" s="1"/>
  <c r="H912" i="13"/>
  <c r="G912" i="13"/>
  <c r="H920" i="13"/>
  <c r="G920" i="13"/>
  <c r="J929" i="13"/>
  <c r="H870" i="13"/>
  <c r="I880" i="13"/>
  <c r="J880" i="13" s="1"/>
  <c r="G881" i="13"/>
  <c r="J881" i="13" s="1"/>
  <c r="H882" i="13"/>
  <c r="G882" i="13"/>
  <c r="I888" i="13"/>
  <c r="J888" i="13" s="1"/>
  <c r="G889" i="13"/>
  <c r="J889" i="13" s="1"/>
  <c r="H891" i="13"/>
  <c r="G891" i="13"/>
  <c r="G892" i="13"/>
  <c r="J892" i="13" s="1"/>
  <c r="G897" i="13"/>
  <c r="H899" i="13"/>
  <c r="G899" i="13"/>
  <c r="G900" i="13"/>
  <c r="G905" i="13"/>
  <c r="J905" i="13" s="1"/>
  <c r="G909" i="13"/>
  <c r="I912" i="13"/>
  <c r="G917" i="13"/>
  <c r="I920" i="13"/>
  <c r="H902" i="13"/>
  <c r="G902" i="13"/>
  <c r="J902" i="13" s="1"/>
  <c r="H908" i="13"/>
  <c r="G908" i="13"/>
  <c r="H916" i="13"/>
  <c r="G916" i="13"/>
  <c r="J916" i="13" s="1"/>
  <c r="G924" i="13"/>
  <c r="H924" i="13"/>
  <c r="G941" i="13"/>
  <c r="H941" i="13"/>
  <c r="I884" i="13"/>
  <c r="G885" i="13"/>
  <c r="H886" i="13"/>
  <c r="G886" i="13"/>
  <c r="J886" i="13" s="1"/>
  <c r="G893" i="13"/>
  <c r="J893" i="13" s="1"/>
  <c r="H895" i="13"/>
  <c r="G895" i="13"/>
  <c r="J896" i="13"/>
  <c r="G901" i="13"/>
  <c r="J901" i="13" s="1"/>
  <c r="H903" i="13"/>
  <c r="G903" i="13"/>
  <c r="J904" i="13"/>
  <c r="I908" i="13"/>
  <c r="G913" i="13"/>
  <c r="J913" i="13" s="1"/>
  <c r="I916" i="13"/>
  <c r="G921" i="13"/>
  <c r="J921" i="13" s="1"/>
  <c r="I910" i="13"/>
  <c r="I914" i="13"/>
  <c r="I918" i="13"/>
  <c r="I922" i="13"/>
  <c r="J925" i="13"/>
  <c r="G946" i="13"/>
  <c r="I946" i="13"/>
  <c r="I947" i="13"/>
  <c r="H947" i="13"/>
  <c r="I956" i="13"/>
  <c r="G956" i="13"/>
  <c r="J956" i="13" s="1"/>
  <c r="G959" i="13"/>
  <c r="J959" i="13" s="1"/>
  <c r="I959" i="13"/>
  <c r="H959" i="13"/>
  <c r="H965" i="13"/>
  <c r="G965" i="13"/>
  <c r="H969" i="13"/>
  <c r="G969" i="13"/>
  <c r="J976" i="13"/>
  <c r="I889" i="13"/>
  <c r="I893" i="13"/>
  <c r="I897" i="13"/>
  <c r="I901" i="13"/>
  <c r="I905" i="13"/>
  <c r="G907" i="13"/>
  <c r="J907" i="13" s="1"/>
  <c r="I909" i="13"/>
  <c r="G911" i="13"/>
  <c r="J911" i="13" s="1"/>
  <c r="I913" i="13"/>
  <c r="G915" i="13"/>
  <c r="J915" i="13" s="1"/>
  <c r="I917" i="13"/>
  <c r="G919" i="13"/>
  <c r="J919" i="13" s="1"/>
  <c r="I921" i="13"/>
  <c r="G923" i="13"/>
  <c r="I924" i="13"/>
  <c r="H930" i="13"/>
  <c r="G932" i="13"/>
  <c r="H933" i="13"/>
  <c r="H934" i="13"/>
  <c r="G935" i="13"/>
  <c r="I935" i="13"/>
  <c r="H936" i="13"/>
  <c r="I936" i="13"/>
  <c r="G943" i="13"/>
  <c r="I943" i="13"/>
  <c r="H946" i="13"/>
  <c r="H950" i="13"/>
  <c r="J950" i="13" s="1"/>
  <c r="I963" i="13"/>
  <c r="H963" i="13"/>
  <c r="G973" i="13"/>
  <c r="H973" i="13"/>
  <c r="I983" i="13"/>
  <c r="H985" i="13"/>
  <c r="G985" i="13"/>
  <c r="I999" i="13"/>
  <c r="G910" i="13"/>
  <c r="G914" i="13"/>
  <c r="G918" i="13"/>
  <c r="J918" i="13" s="1"/>
  <c r="G922" i="13"/>
  <c r="J922" i="13" s="1"/>
  <c r="H926" i="13"/>
  <c r="J926" i="13" s="1"/>
  <c r="G928" i="13"/>
  <c r="J928" i="13" s="1"/>
  <c r="G933" i="13"/>
  <c r="G934" i="13"/>
  <c r="J934" i="13" s="1"/>
  <c r="H935" i="13"/>
  <c r="I937" i="13"/>
  <c r="I938" i="13"/>
  <c r="G938" i="13"/>
  <c r="G942" i="13"/>
  <c r="H944" i="13"/>
  <c r="J944" i="13" s="1"/>
  <c r="I944" i="13"/>
  <c r="I950" i="13"/>
  <c r="I954" i="13"/>
  <c r="H954" i="13"/>
  <c r="G954" i="13"/>
  <c r="J954" i="13" s="1"/>
  <c r="J978" i="13"/>
  <c r="J982" i="13"/>
  <c r="G989" i="13"/>
  <c r="H989" i="13"/>
  <c r="H923" i="13"/>
  <c r="I926" i="13"/>
  <c r="G930" i="13"/>
  <c r="G931" i="13"/>
  <c r="J931" i="13" s="1"/>
  <c r="I932" i="13"/>
  <c r="I933" i="13"/>
  <c r="G936" i="13"/>
  <c r="G937" i="13"/>
  <c r="J937" i="13" s="1"/>
  <c r="H938" i="13"/>
  <c r="I940" i="13"/>
  <c r="I942" i="13"/>
  <c r="H943" i="13"/>
  <c r="H949" i="13"/>
  <c r="G949" i="13"/>
  <c r="H952" i="13"/>
  <c r="I952" i="13"/>
  <c r="G952" i="13"/>
  <c r="J952" i="13" s="1"/>
  <c r="H957" i="13"/>
  <c r="J957" i="13" s="1"/>
  <c r="I966" i="13"/>
  <c r="J966" i="13" s="1"/>
  <c r="I982" i="13"/>
  <c r="G939" i="13"/>
  <c r="I941" i="13"/>
  <c r="H948" i="13"/>
  <c r="G955" i="13"/>
  <c r="I957" i="13"/>
  <c r="H958" i="13"/>
  <c r="J958" i="13" s="1"/>
  <c r="I960" i="13"/>
  <c r="J960" i="13" s="1"/>
  <c r="I962" i="13"/>
  <c r="J962" i="13" s="1"/>
  <c r="H964" i="13"/>
  <c r="G970" i="13"/>
  <c r="J970" i="13" s="1"/>
  <c r="G971" i="13"/>
  <c r="G972" i="13"/>
  <c r="I973" i="13"/>
  <c r="H974" i="13"/>
  <c r="J974" i="13" s="1"/>
  <c r="I976" i="13"/>
  <c r="I978" i="13"/>
  <c r="H979" i="13"/>
  <c r="H980" i="13"/>
  <c r="G981" i="13"/>
  <c r="G986" i="13"/>
  <c r="G987" i="13"/>
  <c r="J987" i="13" s="1"/>
  <c r="G988" i="13"/>
  <c r="J988" i="13" s="1"/>
  <c r="I989" i="13"/>
  <c r="H990" i="13"/>
  <c r="J990" i="13" s="1"/>
  <c r="I992" i="13"/>
  <c r="J992" i="13" s="1"/>
  <c r="I994" i="13"/>
  <c r="J994" i="13" s="1"/>
  <c r="H995" i="13"/>
  <c r="H996" i="13"/>
  <c r="G997" i="13"/>
  <c r="G951" i="13"/>
  <c r="J951" i="13" s="1"/>
  <c r="I953" i="13"/>
  <c r="J953" i="13" s="1"/>
  <c r="G967" i="13"/>
  <c r="J967" i="13" s="1"/>
  <c r="G968" i="13"/>
  <c r="J968" i="13" s="1"/>
  <c r="I969" i="13"/>
  <c r="H970" i="13"/>
  <c r="H975" i="13"/>
  <c r="J975" i="13" s="1"/>
  <c r="G983" i="13"/>
  <c r="G984" i="13"/>
  <c r="J984" i="13" s="1"/>
  <c r="I985" i="13"/>
  <c r="H986" i="13"/>
  <c r="H991" i="13"/>
  <c r="J991" i="13" s="1"/>
  <c r="G993" i="13"/>
  <c r="J993" i="13" s="1"/>
  <c r="G998" i="13"/>
  <c r="J998" i="13" s="1"/>
  <c r="G999" i="13"/>
  <c r="G1000" i="13"/>
  <c r="H939" i="13"/>
  <c r="H940" i="13"/>
  <c r="J940" i="13" s="1"/>
  <c r="G947" i="13"/>
  <c r="G948" i="13"/>
  <c r="J948" i="13" s="1"/>
  <c r="I949" i="13"/>
  <c r="H955" i="13"/>
  <c r="H956" i="13"/>
  <c r="G963" i="13"/>
  <c r="G964" i="13"/>
  <c r="J964" i="13" s="1"/>
  <c r="I965" i="13"/>
  <c r="I968" i="13"/>
  <c r="H971" i="13"/>
  <c r="H972" i="13"/>
  <c r="I975" i="13"/>
  <c r="G979" i="13"/>
  <c r="G980" i="13"/>
  <c r="I981" i="13"/>
  <c r="I984" i="13"/>
  <c r="H987" i="13"/>
  <c r="H988" i="13"/>
  <c r="I991" i="13"/>
  <c r="G995" i="13"/>
  <c r="J995" i="13" s="1"/>
  <c r="G996" i="13"/>
  <c r="J996" i="13" s="1"/>
  <c r="I997" i="13"/>
  <c r="I1000" i="13"/>
  <c r="J236" i="14" l="1"/>
  <c r="J228" i="14"/>
  <c r="J220" i="14"/>
  <c r="J212" i="14"/>
  <c r="J140" i="14"/>
  <c r="J73" i="14"/>
  <c r="J65" i="14"/>
  <c r="J57" i="14"/>
  <c r="J49" i="14"/>
  <c r="J41" i="14"/>
  <c r="J33" i="14"/>
  <c r="J18" i="14"/>
  <c r="J12" i="14"/>
  <c r="J4" i="14"/>
  <c r="J92" i="14"/>
  <c r="J145" i="14"/>
  <c r="J243" i="14"/>
  <c r="J24" i="14"/>
  <c r="J161" i="14"/>
  <c r="J124" i="14"/>
  <c r="J139" i="14"/>
  <c r="J69" i="14"/>
  <c r="J61" i="14"/>
  <c r="J53" i="14"/>
  <c r="J45" i="14"/>
  <c r="J37" i="14"/>
  <c r="J30" i="14"/>
  <c r="J14" i="14"/>
  <c r="J8" i="14"/>
  <c r="J255" i="14"/>
  <c r="J247" i="14"/>
  <c r="J195" i="14"/>
  <c r="J28" i="14"/>
  <c r="J201" i="14"/>
  <c r="J217" i="14"/>
  <c r="J137" i="14"/>
  <c r="J935" i="14"/>
  <c r="J909" i="14"/>
  <c r="J863" i="14"/>
  <c r="J831" i="14"/>
  <c r="J705" i="14"/>
  <c r="J696" i="14"/>
  <c r="J701" i="14"/>
  <c r="J689" i="14"/>
  <c r="J590" i="14"/>
  <c r="J622" i="14"/>
  <c r="J614" i="14"/>
  <c r="J528" i="14"/>
  <c r="J497" i="14"/>
  <c r="J488" i="14"/>
  <c r="J484" i="14"/>
  <c r="J338" i="14"/>
  <c r="J354" i="14"/>
  <c r="J329" i="14"/>
  <c r="J313" i="14"/>
  <c r="J297" i="14"/>
  <c r="J281" i="14"/>
  <c r="J265" i="14"/>
  <c r="J249" i="14"/>
  <c r="J219" i="14"/>
  <c r="J190" i="14"/>
  <c r="J163" i="14"/>
  <c r="J131" i="14"/>
  <c r="J94" i="14"/>
  <c r="J104" i="14"/>
  <c r="J100" i="14"/>
  <c r="J971" i="14"/>
  <c r="J991" i="14"/>
  <c r="J963" i="14"/>
  <c r="J951" i="14"/>
  <c r="J941" i="14"/>
  <c r="J993" i="14"/>
  <c r="J981" i="14"/>
  <c r="J937" i="14"/>
  <c r="J940" i="14"/>
  <c r="J897" i="14"/>
  <c r="J881" i="14"/>
  <c r="J887" i="14"/>
  <c r="J853" i="14"/>
  <c r="J821" i="14"/>
  <c r="J839" i="14"/>
  <c r="J795" i="14"/>
  <c r="J763" i="14"/>
  <c r="J731" i="14"/>
  <c r="J823" i="14"/>
  <c r="J812" i="14"/>
  <c r="J775" i="14"/>
  <c r="J743" i="14"/>
  <c r="J692" i="14"/>
  <c r="J664" i="14"/>
  <c r="J656" i="14"/>
  <c r="J648" i="14"/>
  <c r="J640" i="14"/>
  <c r="J632" i="14"/>
  <c r="J624" i="14"/>
  <c r="J616" i="14"/>
  <c r="J608" i="14"/>
  <c r="J600" i="14"/>
  <c r="J592" i="14"/>
  <c r="J584" i="14"/>
  <c r="J576" i="14"/>
  <c r="J676" i="14"/>
  <c r="J668" i="14"/>
  <c r="J636" i="14"/>
  <c r="J582" i="14"/>
  <c r="J548" i="14"/>
  <c r="J532" i="14"/>
  <c r="J536" i="14"/>
  <c r="J606" i="14"/>
  <c r="J546" i="14"/>
  <c r="J495" i="14"/>
  <c r="J520" i="14"/>
  <c r="J511" i="14"/>
  <c r="J509" i="14"/>
  <c r="J498" i="14"/>
  <c r="J496" i="14"/>
  <c r="J538" i="14"/>
  <c r="J525" i="14"/>
  <c r="J451" i="14"/>
  <c r="J435" i="14"/>
  <c r="J419" i="14"/>
  <c r="J403" i="14"/>
  <c r="J365" i="14"/>
  <c r="J447" i="14"/>
  <c r="J431" i="14"/>
  <c r="J415" i="14"/>
  <c r="J399" i="14"/>
  <c r="J389" i="14"/>
  <c r="J344" i="14"/>
  <c r="J187" i="14"/>
  <c r="J227" i="14"/>
  <c r="J207" i="14"/>
  <c r="J182" i="14"/>
  <c r="J175" i="14"/>
  <c r="J350" i="14"/>
  <c r="J232" i="14"/>
  <c r="J216" i="14"/>
  <c r="J173" i="14"/>
  <c r="J142" i="14"/>
  <c r="J135" i="14"/>
  <c r="J160" i="14"/>
  <c r="J155" i="14"/>
  <c r="J110" i="14"/>
  <c r="J120" i="14"/>
  <c r="J976" i="14"/>
  <c r="J977" i="14"/>
  <c r="J913" i="14"/>
  <c r="J905" i="14"/>
  <c r="J847" i="14"/>
  <c r="J680" i="14"/>
  <c r="J574" i="14"/>
  <c r="J544" i="14"/>
  <c r="J570" i="14"/>
  <c r="J562" i="14"/>
  <c r="J554" i="14"/>
  <c r="J478" i="14"/>
  <c r="J373" i="14"/>
  <c r="J337" i="14"/>
  <c r="J321" i="14"/>
  <c r="J305" i="14"/>
  <c r="J289" i="14"/>
  <c r="J273" i="14"/>
  <c r="J257" i="14"/>
  <c r="J241" i="14"/>
  <c r="J235" i="14"/>
  <c r="J206" i="14"/>
  <c r="J174" i="14"/>
  <c r="J154" i="14"/>
  <c r="J126" i="14"/>
  <c r="J116" i="14"/>
  <c r="J84" i="14"/>
  <c r="J975" i="14"/>
  <c r="J997" i="14"/>
  <c r="J964" i="14"/>
  <c r="J930" i="14"/>
  <c r="J925" i="14"/>
  <c r="J942" i="14"/>
  <c r="J967" i="14"/>
  <c r="J960" i="14"/>
  <c r="J929" i="14"/>
  <c r="J907" i="14"/>
  <c r="J889" i="14"/>
  <c r="J873" i="14"/>
  <c r="J903" i="14"/>
  <c r="J871" i="14"/>
  <c r="J837" i="14"/>
  <c r="J855" i="14"/>
  <c r="J779" i="14"/>
  <c r="J747" i="14"/>
  <c r="J715" i="14"/>
  <c r="J810" i="14"/>
  <c r="J807" i="14"/>
  <c r="J791" i="14"/>
  <c r="J759" i="14"/>
  <c r="J727" i="14"/>
  <c r="J708" i="14"/>
  <c r="J710" i="14"/>
  <c r="J679" i="14"/>
  <c r="J673" i="14"/>
  <c r="J683" i="14"/>
  <c r="J671" i="14"/>
  <c r="J685" i="14"/>
  <c r="J652" i="14"/>
  <c r="J598" i="14"/>
  <c r="J540" i="14"/>
  <c r="J524" i="14"/>
  <c r="J516" i="14"/>
  <c r="J508" i="14"/>
  <c r="J568" i="14"/>
  <c r="J560" i="14"/>
  <c r="J552" i="14"/>
  <c r="J517" i="14"/>
  <c r="J530" i="14"/>
  <c r="J512" i="14"/>
  <c r="J500" i="14"/>
  <c r="J503" i="14"/>
  <c r="J443" i="14"/>
  <c r="J427" i="14"/>
  <c r="J411" i="14"/>
  <c r="J395" i="14"/>
  <c r="J385" i="14"/>
  <c r="J381" i="14"/>
  <c r="J455" i="14"/>
  <c r="J439" i="14"/>
  <c r="J423" i="14"/>
  <c r="J407" i="14"/>
  <c r="J203" i="14"/>
  <c r="J171" i="14"/>
  <c r="J211" i="14"/>
  <c r="J198" i="14"/>
  <c r="J191" i="14"/>
  <c r="J166" i="14"/>
  <c r="J158" i="14"/>
  <c r="J150" i="14"/>
  <c r="J240" i="14"/>
  <c r="J224" i="14"/>
  <c r="J147" i="14"/>
  <c r="J143" i="14"/>
  <c r="J181" i="14"/>
  <c r="J78" i="14"/>
  <c r="J88" i="14"/>
  <c r="J939" i="13"/>
  <c r="J979" i="13"/>
  <c r="J947" i="13"/>
  <c r="J999" i="13"/>
  <c r="J986" i="13"/>
  <c r="J972" i="13"/>
  <c r="J955" i="13"/>
  <c r="J936" i="13"/>
  <c r="J930" i="13"/>
  <c r="J942" i="13"/>
  <c r="J914" i="13"/>
  <c r="J985" i="13"/>
  <c r="J973" i="13"/>
  <c r="J932" i="13"/>
  <c r="J903" i="13"/>
  <c r="J895" i="13"/>
  <c r="J941" i="13"/>
  <c r="J899" i="13"/>
  <c r="J891" i="13"/>
  <c r="J882" i="13"/>
  <c r="J869" i="13"/>
  <c r="J818" i="13"/>
  <c r="J877" i="13"/>
  <c r="J866" i="13"/>
  <c r="J859" i="13"/>
  <c r="J851" i="13"/>
  <c r="J843" i="13"/>
  <c r="J835" i="13"/>
  <c r="J827" i="13"/>
  <c r="J803" i="13"/>
  <c r="J787" i="13"/>
  <c r="J772" i="13"/>
  <c r="J752" i="13"/>
  <c r="J720" i="13"/>
  <c r="J746" i="13"/>
  <c r="J707" i="13"/>
  <c r="J696" i="13"/>
  <c r="J680" i="13"/>
  <c r="J664" i="13"/>
  <c r="J699" i="13"/>
  <c r="J683" i="13"/>
  <c r="J667" i="13"/>
  <c r="J651" i="13"/>
  <c r="J673" i="13"/>
  <c r="J647" i="13"/>
  <c r="J604" i="13"/>
  <c r="J596" i="13"/>
  <c r="J611" i="13"/>
  <c r="J576" i="13"/>
  <c r="J561" i="13"/>
  <c r="J550" i="13"/>
  <c r="J436" i="13"/>
  <c r="J408" i="13"/>
  <c r="J399" i="13"/>
  <c r="J392" i="13"/>
  <c r="J383" i="13"/>
  <c r="J376" i="13"/>
  <c r="J367" i="13"/>
  <c r="J359" i="13"/>
  <c r="J351" i="13"/>
  <c r="J343" i="13"/>
  <c r="J335" i="13"/>
  <c r="J534" i="13"/>
  <c r="J518" i="13"/>
  <c r="J502" i="13"/>
  <c r="J486" i="13"/>
  <c r="J470" i="13"/>
  <c r="J454" i="13"/>
  <c r="J432" i="13"/>
  <c r="J396" i="13"/>
  <c r="J356" i="13"/>
  <c r="J340" i="13"/>
  <c r="J329" i="13"/>
  <c r="J280" i="13"/>
  <c r="J332" i="13"/>
  <c r="J296" i="13"/>
  <c r="J145" i="13"/>
  <c r="J129" i="13"/>
  <c r="J199" i="13"/>
  <c r="J183" i="13"/>
  <c r="J167" i="13"/>
  <c r="J97" i="13"/>
  <c r="J149" i="13"/>
  <c r="J133" i="13"/>
  <c r="J117" i="13"/>
  <c r="J27" i="13"/>
  <c r="J100" i="13"/>
  <c r="J93" i="13"/>
  <c r="J75" i="13"/>
  <c r="J59" i="13"/>
  <c r="J30" i="13"/>
  <c r="J8" i="13"/>
  <c r="J2" i="13"/>
  <c r="J64" i="13"/>
  <c r="J78" i="13"/>
  <c r="J50" i="13"/>
  <c r="J35" i="13"/>
  <c r="J981" i="13"/>
  <c r="J971" i="13"/>
  <c r="J949" i="13"/>
  <c r="J989" i="13"/>
  <c r="J910" i="13"/>
  <c r="J943" i="13"/>
  <c r="J935" i="13"/>
  <c r="J965" i="13"/>
  <c r="J946" i="13"/>
  <c r="J885" i="13"/>
  <c r="J908" i="13"/>
  <c r="J909" i="13"/>
  <c r="J912" i="13"/>
  <c r="J890" i="13"/>
  <c r="J878" i="13"/>
  <c r="J876" i="13"/>
  <c r="J862" i="13"/>
  <c r="J854" i="13"/>
  <c r="J830" i="13"/>
  <c r="J822" i="13"/>
  <c r="J894" i="13"/>
  <c r="J875" i="13"/>
  <c r="J871" i="13"/>
  <c r="J779" i="13"/>
  <c r="J763" i="13"/>
  <c r="J820" i="13"/>
  <c r="J806" i="13"/>
  <c r="J790" i="13"/>
  <c r="J810" i="13"/>
  <c r="J794" i="13"/>
  <c r="J782" i="13"/>
  <c r="J766" i="13"/>
  <c r="J754" i="13"/>
  <c r="J722" i="13"/>
  <c r="J709" i="13"/>
  <c r="J710" i="13"/>
  <c r="J639" i="13"/>
  <c r="J620" i="13"/>
  <c r="J612" i="13"/>
  <c r="J608" i="13"/>
  <c r="J621" i="13"/>
  <c r="J606" i="13"/>
  <c r="J560" i="13"/>
  <c r="J545" i="13"/>
  <c r="J540" i="13"/>
  <c r="J532" i="13"/>
  <c r="J524" i="13"/>
  <c r="J516" i="13"/>
  <c r="J508" i="13"/>
  <c r="J500" i="13"/>
  <c r="J492" i="13"/>
  <c r="J484" i="13"/>
  <c r="J476" i="13"/>
  <c r="J468" i="13"/>
  <c r="J460" i="13"/>
  <c r="J452" i="13"/>
  <c r="J582" i="13"/>
  <c r="J530" i="13"/>
  <c r="J514" i="13"/>
  <c r="J498" i="13"/>
  <c r="J482" i="13"/>
  <c r="J466" i="13"/>
  <c r="J450" i="13"/>
  <c r="J428" i="13"/>
  <c r="J578" i="13"/>
  <c r="J426" i="13"/>
  <c r="J566" i="13"/>
  <c r="J440" i="13"/>
  <c r="J404" i="13"/>
  <c r="J372" i="13"/>
  <c r="J364" i="13"/>
  <c r="J348" i="13"/>
  <c r="J327" i="13"/>
  <c r="J320" i="13"/>
  <c r="J288" i="13"/>
  <c r="J281" i="13"/>
  <c r="J150" i="13"/>
  <c r="J142" i="13"/>
  <c r="J134" i="13"/>
  <c r="J126" i="13"/>
  <c r="J118" i="13"/>
  <c r="J113" i="13"/>
  <c r="J105" i="13"/>
  <c r="J57" i="13"/>
  <c r="J40" i="13"/>
  <c r="J9" i="13"/>
  <c r="J195" i="13"/>
  <c r="J179" i="13"/>
  <c r="J163" i="13"/>
  <c r="J92" i="13"/>
  <c r="J85" i="13"/>
  <c r="J70" i="13"/>
  <c r="J54" i="13"/>
  <c r="J45" i="13"/>
  <c r="J37" i="13"/>
  <c r="J28" i="13"/>
  <c r="J14" i="13"/>
  <c r="J29" i="13"/>
  <c r="J39" i="13"/>
  <c r="J938" i="13"/>
  <c r="J924" i="13"/>
  <c r="J897" i="13"/>
  <c r="J407" i="13"/>
  <c r="J391" i="13"/>
  <c r="J375" i="13"/>
  <c r="J526" i="13"/>
  <c r="J494" i="13"/>
  <c r="J462" i="13"/>
  <c r="J412" i="13"/>
  <c r="J380" i="13"/>
  <c r="J73" i="13"/>
  <c r="J84" i="13"/>
  <c r="J77" i="13"/>
  <c r="J61" i="13"/>
  <c r="J12" i="13"/>
  <c r="J4" i="13"/>
  <c r="J62" i="13"/>
  <c r="J47" i="13"/>
  <c r="J31" i="13"/>
  <c r="J980" i="13"/>
  <c r="J963" i="13"/>
  <c r="J1000" i="13"/>
  <c r="J983" i="13"/>
  <c r="J997" i="13"/>
  <c r="J933" i="13"/>
  <c r="J923" i="13"/>
  <c r="J969" i="13"/>
  <c r="J917" i="13"/>
  <c r="J900" i="13"/>
  <c r="J920" i="13"/>
  <c r="J816" i="13"/>
  <c r="J884" i="13"/>
  <c r="J764" i="13"/>
  <c r="J776" i="13"/>
  <c r="J744" i="13"/>
  <c r="J774" i="13"/>
  <c r="J738" i="13"/>
  <c r="J681" i="13"/>
  <c r="J705" i="13"/>
  <c r="J623" i="13"/>
  <c r="J627" i="13"/>
  <c r="J515" i="13"/>
  <c r="J483" i="13"/>
  <c r="J451" i="13"/>
  <c r="J439" i="13"/>
  <c r="J423" i="13"/>
  <c r="J602" i="13"/>
  <c r="J592" i="13"/>
  <c r="J577" i="13"/>
  <c r="J424" i="13"/>
  <c r="J562" i="13"/>
  <c r="J331" i="13"/>
  <c r="J355" i="13"/>
  <c r="J339" i="13"/>
  <c r="J89" i="13"/>
  <c r="J36" i="13"/>
  <c r="J108" i="13"/>
  <c r="J101" i="13"/>
  <c r="J41" i="13"/>
  <c r="J33" i="13"/>
  <c r="J24" i="13"/>
  <c r="J18" i="13"/>
  <c r="J48" i="13"/>
  <c r="J43" i="13"/>
  <c r="J66" i="13"/>
  <c r="J26" i="13"/>
  <c r="J20" i="13"/>
  <c r="J6" i="13"/>
  <c r="AG8" i="14" l="1"/>
  <c r="AG9" i="14"/>
  <c r="AG7" i="14"/>
  <c r="AG6" i="14"/>
  <c r="AG11" i="14"/>
  <c r="AG10" i="14"/>
  <c r="AG4" i="14"/>
  <c r="AG5" i="14"/>
  <c r="AG3" i="14"/>
  <c r="AG10" i="13"/>
  <c r="AG6" i="13"/>
  <c r="AG9" i="13"/>
  <c r="AG5" i="13"/>
  <c r="AG11" i="13"/>
  <c r="AG7" i="13"/>
  <c r="AG3" i="13"/>
  <c r="AG8" i="13"/>
  <c r="AG4" i="13"/>
  <c r="AG12" i="14" l="1"/>
  <c r="AH8" i="14" s="1"/>
  <c r="AA29" i="14" s="1"/>
  <c r="AG12" i="13"/>
  <c r="AH8" i="13" s="1"/>
  <c r="AA29" i="13" s="1"/>
  <c r="AH6" i="13"/>
  <c r="Y29" i="13" s="1"/>
  <c r="AH10" i="13"/>
  <c r="Z28" i="13" s="1"/>
  <c r="C23" i="4"/>
  <c r="C22" i="4"/>
  <c r="G22" i="4"/>
  <c r="AH11" i="14" l="1"/>
  <c r="AA28" i="14" s="1"/>
  <c r="AH10" i="14"/>
  <c r="Z28" i="14" s="1"/>
  <c r="AH5" i="14"/>
  <c r="AA30" i="14" s="1"/>
  <c r="AH3" i="14"/>
  <c r="AH7" i="14"/>
  <c r="Z29" i="14" s="1"/>
  <c r="AH4" i="14"/>
  <c r="Z30" i="14" s="1"/>
  <c r="AH9" i="14"/>
  <c r="Y28" i="14" s="1"/>
  <c r="AH6" i="14"/>
  <c r="Y29" i="14" s="1"/>
  <c r="AH4" i="13"/>
  <c r="Z30" i="13" s="1"/>
  <c r="AH3" i="13"/>
  <c r="AH7" i="13"/>
  <c r="Z29" i="13" s="1"/>
  <c r="AH5" i="13"/>
  <c r="AA30" i="13" s="1"/>
  <c r="AH11" i="13"/>
  <c r="AA28" i="13" s="1"/>
  <c r="AH9" i="13"/>
  <c r="Y28" i="13" s="1"/>
  <c r="Y30" i="14" l="1"/>
  <c r="AH12" i="14"/>
  <c r="AH12" i="13"/>
  <c r="Y30" i="13"/>
  <c r="G21" i="4" l="1"/>
  <c r="C21" i="4"/>
  <c r="G20" i="4"/>
  <c r="C20" i="4"/>
  <c r="G19" i="4"/>
  <c r="C19" i="4"/>
  <c r="G18" i="4"/>
  <c r="C18" i="4"/>
  <c r="G17" i="4"/>
  <c r="C17" i="4"/>
  <c r="G16" i="4"/>
  <c r="C16" i="4"/>
  <c r="G15" i="4"/>
  <c r="C15" i="4"/>
  <c r="G8" i="4"/>
  <c r="C8" i="4"/>
  <c r="G7" i="4"/>
  <c r="C7" i="4"/>
  <c r="G6" i="4"/>
  <c r="C6" i="4"/>
  <c r="G5" i="4"/>
  <c r="C5" i="4"/>
  <c r="G4" i="4"/>
  <c r="C4" i="4"/>
  <c r="G3" i="4"/>
  <c r="C3" i="4"/>
  <c r="G2" i="4"/>
  <c r="C2" i="4"/>
</calcChain>
</file>

<file path=xl/sharedStrings.xml><?xml version="1.0" encoding="utf-8"?>
<sst xmlns="http://schemas.openxmlformats.org/spreadsheetml/2006/main" count="95" uniqueCount="49">
  <si>
    <t>Hb</t>
  </si>
  <si>
    <t>RBC</t>
  </si>
  <si>
    <t>MCH</t>
  </si>
  <si>
    <r>
      <t>H</t>
    </r>
    <r>
      <rPr>
        <sz val="12"/>
        <color indexed="8"/>
        <rFont val="ＭＳ Ｐゴシック"/>
        <family val="3"/>
        <charset val="128"/>
      </rPr>
      <t>b</t>
    </r>
    <phoneticPr fontId="7"/>
  </si>
  <si>
    <t>MCH</t>
    <phoneticPr fontId="7"/>
  </si>
  <si>
    <t>RBC</t>
    <phoneticPr fontId="7"/>
  </si>
  <si>
    <t>MCH
Hb14</t>
  </si>
  <si>
    <t>MCH
Hb12</t>
  </si>
  <si>
    <t>MCH
Hb10</t>
  </si>
  <si>
    <t>MCH
Hb8</t>
  </si>
  <si>
    <t>土台</t>
    <rPh sb="0" eb="2">
      <t>ドダイ</t>
    </rPh>
    <phoneticPr fontId="9"/>
  </si>
  <si>
    <t>間</t>
    <rPh sb="0" eb="1">
      <t>アイダ</t>
    </rPh>
    <phoneticPr fontId="9"/>
  </si>
  <si>
    <t>MCH
35 line</t>
  </si>
  <si>
    <t>RBC350 line</t>
    <phoneticPr fontId="7"/>
  </si>
  <si>
    <t>Hb 12 line</t>
    <phoneticPr fontId="7"/>
  </si>
  <si>
    <t>9分割カテゴリー</t>
    <rPh sb="1" eb="3">
      <t>ブンカツ</t>
    </rPh>
    <phoneticPr fontId="8"/>
  </si>
  <si>
    <t>カテゴリーA</t>
    <phoneticPr fontId="8"/>
  </si>
  <si>
    <t>カテゴリーB</t>
    <phoneticPr fontId="8"/>
  </si>
  <si>
    <t>カテゴリーC</t>
    <phoneticPr fontId="8"/>
  </si>
  <si>
    <t>カテゴリー</t>
    <phoneticPr fontId="8"/>
  </si>
  <si>
    <t>例数</t>
    <rPh sb="0" eb="2">
      <t>レイスウ</t>
    </rPh>
    <phoneticPr fontId="8"/>
  </si>
  <si>
    <t>%</t>
    <phoneticPr fontId="8"/>
  </si>
  <si>
    <t>Total</t>
    <phoneticPr fontId="8"/>
  </si>
  <si>
    <t>Rカテゴリー</t>
    <phoneticPr fontId="8"/>
  </si>
  <si>
    <t>Mカテゴリー</t>
    <phoneticPr fontId="8"/>
  </si>
  <si>
    <t>RBC（万/µL）</t>
    <rPh sb="4" eb="5">
      <t>マン</t>
    </rPh>
    <phoneticPr fontId="8"/>
  </si>
  <si>
    <t>MCH（pg）</t>
    <phoneticPr fontId="8"/>
  </si>
  <si>
    <t>30≦ ≦35</t>
    <phoneticPr fontId="8"/>
  </si>
  <si>
    <t>35＜</t>
    <phoneticPr fontId="8"/>
  </si>
  <si>
    <t>300≦ ≦350</t>
    <phoneticPr fontId="8"/>
  </si>
  <si>
    <t>350＜</t>
    <phoneticPr fontId="8"/>
  </si>
  <si>
    <t>＜30</t>
    <phoneticPr fontId="8"/>
  </si>
  <si>
    <t>＜300</t>
    <phoneticPr fontId="8"/>
  </si>
  <si>
    <t>Hb</t>
    <phoneticPr fontId="7"/>
  </si>
  <si>
    <r>
      <t>MCH
Hb1</t>
    </r>
    <r>
      <rPr>
        <sz val="11"/>
        <color theme="1"/>
        <rFont val="ＭＳ Ｐゴシック"/>
        <family val="2"/>
        <charset val="128"/>
        <scheme val="minor"/>
      </rPr>
      <t>6</t>
    </r>
    <phoneticPr fontId="7"/>
  </si>
  <si>
    <t>RBC-MCH 9分割の患者割合（%）</t>
    <rPh sb="9" eb="11">
      <t>ブンカツ</t>
    </rPh>
    <rPh sb="12" eb="14">
      <t>カンジャ</t>
    </rPh>
    <rPh sb="14" eb="16">
      <t>ワリアイ</t>
    </rPh>
    <phoneticPr fontId="8"/>
  </si>
  <si>
    <t>RBC</t>
    <phoneticPr fontId="7"/>
  </si>
  <si>
    <t>≦350万/µL</t>
    <rPh sb="4" eb="5">
      <t>マン</t>
    </rPh>
    <phoneticPr fontId="7"/>
  </si>
  <si>
    <t>＞350万/µL</t>
    <rPh sb="4" eb="5">
      <t>マン</t>
    </rPh>
    <phoneticPr fontId="7"/>
  </si>
  <si>
    <t>患者数</t>
    <rPh sb="0" eb="3">
      <t>カンジャスウ</t>
    </rPh>
    <phoneticPr fontId="7"/>
  </si>
  <si>
    <t>％</t>
    <phoneticPr fontId="7"/>
  </si>
  <si>
    <t>RBC</t>
    <phoneticPr fontId="7"/>
  </si>
  <si>
    <t>全例</t>
    <rPh sb="0" eb="2">
      <t>ゼンレイ</t>
    </rPh>
    <phoneticPr fontId="7"/>
  </si>
  <si>
    <t>≦350万</t>
    <rPh sb="4" eb="5">
      <t>マン</t>
    </rPh>
    <phoneticPr fontId="7"/>
  </si>
  <si>
    <t>＞350万</t>
    <rPh sb="4" eb="5">
      <t>マン</t>
    </rPh>
    <phoneticPr fontId="7"/>
  </si>
  <si>
    <t>Hb</t>
    <phoneticPr fontId="7"/>
  </si>
  <si>
    <t>＞12g/dL</t>
    <phoneticPr fontId="7"/>
  </si>
  <si>
    <t>Hb＞12g/dL</t>
    <phoneticPr fontId="7"/>
  </si>
  <si>
    <t>％</t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</si>
</sst>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_ "/>
    <numFmt numFmtId="177" formatCode="0.000_ "/>
    <numFmt numFmtId="178" formatCode="0.0_);[Red]\(0.0\)"/>
    <numFmt numFmtId="179" formatCode="0_ "/>
  </numFmts>
  <fonts count="15" x14ac:knownFonts="1">
    <font>
      <sz val="12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2"/>
      <charset val="128"/>
    </font>
    <font>
      <sz val="12"/>
      <color indexed="18"/>
      <name val="ＭＳ Ｐゴシック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8"/>
      <color indexed="8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15"/>
        <bgColor auto="1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ECFF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3">
    <xf numFmtId="0" fontId="0" fillId="0" borderId="0" applyNumberFormat="0" applyFill="0" applyBorder="0" applyProtection="0"/>
    <xf numFmtId="0" fontId="5" fillId="0" borderId="0">
      <alignment vertical="center"/>
    </xf>
    <xf numFmtId="0" fontId="4" fillId="0" borderId="0">
      <alignment vertical="center"/>
    </xf>
  </cellStyleXfs>
  <cellXfs count="72">
    <xf numFmtId="0" fontId="0" fillId="0" borderId="0" xfId="0"/>
    <xf numFmtId="49" fontId="0" fillId="2" borderId="0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5" fillId="0" borderId="1" xfId="1" applyFill="1" applyBorder="1" applyAlignment="1" applyProtection="1">
      <alignment horizontal="center" vertical="center" wrapText="1"/>
    </xf>
    <xf numFmtId="0" fontId="5" fillId="0" borderId="1" xfId="1" applyBorder="1" applyAlignment="1" applyProtection="1">
      <alignment horizontal="center" vertical="center" wrapText="1"/>
    </xf>
    <xf numFmtId="0" fontId="5" fillId="0" borderId="1" xfId="1" applyFill="1" applyBorder="1" applyProtection="1">
      <alignment vertical="center"/>
    </xf>
    <xf numFmtId="176" fontId="5" fillId="0" borderId="1" xfId="1" applyNumberFormat="1" applyFill="1" applyBorder="1" applyProtection="1">
      <alignment vertical="center"/>
    </xf>
    <xf numFmtId="177" fontId="0" fillId="0" borderId="0" xfId="0" applyNumberFormat="1" applyFont="1" applyAlignment="1"/>
    <xf numFmtId="178" fontId="0" fillId="0" borderId="13" xfId="0" applyNumberFormat="1" applyFont="1" applyBorder="1" applyAlignment="1" applyProtection="1">
      <protection locked="0"/>
    </xf>
    <xf numFmtId="0" fontId="0" fillId="0" borderId="13" xfId="0" applyNumberFormat="1" applyFont="1" applyBorder="1" applyAlignment="1" applyProtection="1">
      <protection locked="0"/>
    </xf>
    <xf numFmtId="178" fontId="10" fillId="0" borderId="13" xfId="0" applyNumberFormat="1" applyFont="1" applyBorder="1" applyAlignment="1" applyProtection="1">
      <protection locked="0"/>
    </xf>
    <xf numFmtId="0" fontId="10" fillId="0" borderId="13" xfId="0" applyNumberFormat="1" applyFont="1" applyBorder="1" applyAlignment="1" applyProtection="1">
      <protection locked="0"/>
    </xf>
    <xf numFmtId="178" fontId="0" fillId="0" borderId="14" xfId="0" applyNumberFormat="1" applyFont="1" applyFill="1" applyBorder="1" applyAlignment="1" applyProtection="1">
      <alignment vertical="center"/>
      <protection locked="0"/>
    </xf>
    <xf numFmtId="0" fontId="0" fillId="0" borderId="14" xfId="0" applyNumberFormat="1" applyFont="1" applyFill="1" applyBorder="1" applyAlignment="1" applyProtection="1">
      <alignment vertical="center"/>
      <protection locked="0"/>
    </xf>
    <xf numFmtId="178" fontId="0" fillId="0" borderId="13" xfId="0" applyNumberFormat="1" applyFont="1" applyFill="1" applyBorder="1" applyAlignment="1" applyProtection="1">
      <protection locked="0"/>
    </xf>
    <xf numFmtId="0" fontId="0" fillId="0" borderId="13" xfId="0" applyNumberFormat="1" applyFont="1" applyFill="1" applyBorder="1" applyAlignment="1" applyProtection="1">
      <protection locked="0"/>
    </xf>
    <xf numFmtId="178" fontId="0" fillId="0" borderId="13" xfId="0" applyNumberFormat="1" applyFont="1" applyFill="1" applyBorder="1" applyAlignment="1" applyProtection="1">
      <alignment vertical="center"/>
      <protection locked="0"/>
    </xf>
    <xf numFmtId="0" fontId="0" fillId="0" borderId="13" xfId="0" applyNumberFormat="1" applyFont="1" applyFill="1" applyBorder="1" applyAlignment="1" applyProtection="1">
      <alignment vertical="center"/>
      <protection locked="0"/>
    </xf>
    <xf numFmtId="178" fontId="10" fillId="0" borderId="13" xfId="0" applyNumberFormat="1" applyFont="1" applyFill="1" applyBorder="1" applyAlignment="1" applyProtection="1">
      <protection locked="0"/>
    </xf>
    <xf numFmtId="0" fontId="10" fillId="0" borderId="13" xfId="0" applyNumberFormat="1" applyFont="1" applyFill="1" applyBorder="1" applyAlignment="1" applyProtection="1">
      <protection locked="0"/>
    </xf>
    <xf numFmtId="0" fontId="10" fillId="0" borderId="13" xfId="0" applyFont="1" applyFill="1" applyBorder="1" applyAlignment="1" applyProtection="1">
      <protection locked="0"/>
    </xf>
    <xf numFmtId="178" fontId="0" fillId="2" borderId="12" xfId="0" applyNumberFormat="1" applyFont="1" applyFill="1" applyBorder="1" applyAlignment="1" applyProtection="1">
      <alignment horizontal="center" vertical="center"/>
    </xf>
    <xf numFmtId="178" fontId="0" fillId="0" borderId="0" xfId="0" applyNumberFormat="1" applyProtection="1"/>
    <xf numFmtId="178" fontId="0" fillId="0" borderId="0" xfId="0" applyNumberFormat="1" applyFont="1" applyAlignment="1" applyProtection="1"/>
    <xf numFmtId="178" fontId="0" fillId="3" borderId="13" xfId="0" applyNumberFormat="1" applyFont="1" applyFill="1" applyBorder="1" applyAlignment="1" applyProtection="1"/>
    <xf numFmtId="49" fontId="0" fillId="2" borderId="12" xfId="0" applyNumberFormat="1" applyFont="1" applyFill="1" applyBorder="1" applyAlignment="1" applyProtection="1">
      <alignment horizontal="center" vertical="center"/>
    </xf>
    <xf numFmtId="0" fontId="4" fillId="3" borderId="1" xfId="2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/>
    <xf numFmtId="0" fontId="4" fillId="0" borderId="0" xfId="2" applyProtection="1">
      <alignment vertical="center"/>
    </xf>
    <xf numFmtId="0" fontId="4" fillId="0" borderId="0" xfId="2" applyAlignment="1" applyProtection="1">
      <alignment horizontal="right" vertical="center"/>
    </xf>
    <xf numFmtId="0" fontId="4" fillId="0" borderId="6" xfId="2" applyBorder="1" applyProtection="1">
      <alignment vertical="center"/>
    </xf>
    <xf numFmtId="0" fontId="4" fillId="0" borderId="1" xfId="2" applyBorder="1" applyProtection="1">
      <alignment vertical="center"/>
    </xf>
    <xf numFmtId="0" fontId="4" fillId="0" borderId="1" xfId="2" applyBorder="1" applyAlignment="1" applyProtection="1">
      <alignment horizontal="center" vertical="center"/>
    </xf>
    <xf numFmtId="0" fontId="4" fillId="0" borderId="0" xfId="2" applyAlignment="1" applyProtection="1">
      <alignment horizontal="center" vertical="center"/>
    </xf>
    <xf numFmtId="0" fontId="4" fillId="4" borderId="1" xfId="2" applyFill="1" applyBorder="1" applyAlignment="1" applyProtection="1">
      <alignment horizontal="center" vertical="center"/>
    </xf>
    <xf numFmtId="0" fontId="4" fillId="3" borderId="1" xfId="2" applyFill="1" applyBorder="1" applyAlignment="1" applyProtection="1">
      <alignment horizontal="right" vertical="center"/>
    </xf>
    <xf numFmtId="0" fontId="4" fillId="3" borderId="1" xfId="2" applyFill="1" applyBorder="1" applyProtection="1">
      <alignment vertical="center"/>
    </xf>
    <xf numFmtId="176" fontId="4" fillId="3" borderId="1" xfId="2" applyNumberFormat="1" applyFill="1" applyBorder="1" applyProtection="1">
      <alignment vertical="center"/>
    </xf>
    <xf numFmtId="0" fontId="0" fillId="0" borderId="0" xfId="0" applyNumberFormat="1" applyFont="1" applyAlignment="1" applyProtection="1"/>
    <xf numFmtId="0" fontId="11" fillId="0" borderId="0" xfId="2" applyFont="1" applyAlignment="1" applyProtection="1">
      <alignment horizontal="left" vertical="center"/>
    </xf>
    <xf numFmtId="0" fontId="12" fillId="0" borderId="1" xfId="2" applyFont="1" applyFill="1" applyBorder="1" applyAlignment="1" applyProtection="1">
      <alignment horizontal="center" vertical="center"/>
    </xf>
    <xf numFmtId="0" fontId="12" fillId="0" borderId="0" xfId="2" applyFont="1" applyAlignment="1" applyProtection="1">
      <alignment horizontal="center" vertical="center"/>
    </xf>
    <xf numFmtId="176" fontId="12" fillId="5" borderId="1" xfId="2" applyNumberFormat="1" applyFont="1" applyFill="1" applyBorder="1" applyAlignment="1" applyProtection="1">
      <alignment horizontal="center" vertical="center"/>
    </xf>
    <xf numFmtId="176" fontId="12" fillId="6" borderId="1" xfId="2" applyNumberFormat="1" applyFont="1" applyFill="1" applyBorder="1" applyAlignment="1" applyProtection="1">
      <alignment horizontal="center" vertical="center"/>
    </xf>
    <xf numFmtId="176" fontId="12" fillId="7" borderId="1" xfId="2" applyNumberFormat="1" applyFont="1" applyFill="1" applyBorder="1" applyAlignment="1" applyProtection="1">
      <alignment horizontal="center" vertical="center"/>
    </xf>
    <xf numFmtId="176" fontId="12" fillId="8" borderId="1" xfId="2" applyNumberFormat="1" applyFont="1" applyFill="1" applyBorder="1" applyAlignment="1" applyProtection="1">
      <alignment horizontal="center" vertical="center"/>
    </xf>
    <xf numFmtId="0" fontId="3" fillId="0" borderId="1" xfId="1" applyFont="1" applyFill="1" applyBorder="1" applyAlignment="1" applyProtection="1">
      <alignment horizontal="center" vertical="center" wrapText="1"/>
    </xf>
    <xf numFmtId="0" fontId="0" fillId="0" borderId="0" xfId="0" quotePrefix="1"/>
    <xf numFmtId="179" fontId="5" fillId="0" borderId="1" xfId="1" applyNumberFormat="1" applyFill="1" applyBorder="1" applyProtection="1">
      <alignment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/>
    <xf numFmtId="176" fontId="0" fillId="0" borderId="1" xfId="0" applyNumberFormat="1" applyFont="1" applyBorder="1" applyAlignment="1"/>
    <xf numFmtId="0" fontId="2" fillId="0" borderId="1" xfId="1" applyFont="1" applyFill="1" applyBorder="1" applyAlignment="1" applyProtection="1">
      <alignment horizontal="center" vertical="center" wrapText="1"/>
    </xf>
    <xf numFmtId="179" fontId="5" fillId="0" borderId="1" xfId="1" applyNumberFormat="1" applyFill="1" applyBorder="1" applyAlignment="1" applyProtection="1">
      <alignment horizontal="center" vertical="center"/>
    </xf>
    <xf numFmtId="0" fontId="12" fillId="0" borderId="2" xfId="2" applyFont="1" applyFill="1" applyBorder="1" applyAlignment="1" applyProtection="1">
      <alignment horizontal="center" vertical="center"/>
    </xf>
    <xf numFmtId="0" fontId="12" fillId="0" borderId="3" xfId="2" applyFont="1" applyFill="1" applyBorder="1" applyAlignment="1" applyProtection="1">
      <alignment horizontal="center" vertical="center"/>
    </xf>
    <xf numFmtId="0" fontId="12" fillId="0" borderId="7" xfId="2" applyFont="1" applyFill="1" applyBorder="1" applyAlignment="1" applyProtection="1">
      <alignment horizontal="center" vertical="center"/>
    </xf>
    <xf numFmtId="0" fontId="12" fillId="0" borderId="8" xfId="2" applyFont="1" applyFill="1" applyBorder="1" applyAlignment="1" applyProtection="1">
      <alignment horizontal="center" vertical="center"/>
    </xf>
    <xf numFmtId="0" fontId="12" fillId="0" borderId="4" xfId="2" applyFont="1" applyFill="1" applyBorder="1" applyAlignment="1" applyProtection="1">
      <alignment horizontal="center" vertical="center"/>
    </xf>
    <xf numFmtId="0" fontId="12" fillId="0" borderId="5" xfId="2" applyFont="1" applyFill="1" applyBorder="1" applyAlignment="1" applyProtection="1">
      <alignment horizontal="center" vertical="center"/>
    </xf>
    <xf numFmtId="0" fontId="12" fillId="0" borderId="6" xfId="2" applyFont="1" applyFill="1" applyBorder="1" applyAlignment="1" applyProtection="1">
      <alignment horizontal="center" vertical="center"/>
    </xf>
    <xf numFmtId="0" fontId="12" fillId="0" borderId="9" xfId="2" applyFont="1" applyFill="1" applyBorder="1" applyAlignment="1" applyProtection="1">
      <alignment horizontal="center" vertical="center" wrapText="1"/>
    </xf>
    <xf numFmtId="0" fontId="12" fillId="0" borderId="10" xfId="2" applyFont="1" applyFill="1" applyBorder="1" applyAlignment="1" applyProtection="1">
      <alignment horizontal="center" vertical="center" wrapText="1"/>
    </xf>
    <xf numFmtId="0" fontId="12" fillId="0" borderId="11" xfId="2" applyFont="1" applyFill="1" applyBorder="1" applyAlignment="1" applyProtection="1">
      <alignment horizontal="center" vertical="center" wrapText="1"/>
    </xf>
    <xf numFmtId="0" fontId="13" fillId="0" borderId="0" xfId="0" applyFont="1" applyAlignment="1" applyProtection="1"/>
    <xf numFmtId="0" fontId="13" fillId="0" borderId="1" xfId="0" applyFont="1" applyBorder="1" applyAlignment="1" applyProtection="1">
      <alignment horizontal="center"/>
    </xf>
    <xf numFmtId="0" fontId="4" fillId="0" borderId="0" xfId="2" applyFill="1" applyBorder="1" applyProtection="1">
      <alignment vertical="center"/>
    </xf>
    <xf numFmtId="176" fontId="13" fillId="0" borderId="1" xfId="0" applyNumberFormat="1" applyFont="1" applyBorder="1" applyAlignment="1" applyProtection="1">
      <alignment horizontal="center"/>
    </xf>
    <xf numFmtId="0" fontId="13" fillId="9" borderId="1" xfId="0" applyFont="1" applyFill="1" applyBorder="1" applyAlignment="1" applyProtection="1">
      <alignment horizontal="center"/>
    </xf>
    <xf numFmtId="176" fontId="14" fillId="0" borderId="1" xfId="0" applyNumberFormat="1" applyFont="1" applyBorder="1" applyAlignment="1" applyProtection="1">
      <alignment horizont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colors>
    <mruColors>
      <color rgb="FFCCECFF"/>
      <color rgb="FFFFFF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71945783061749"/>
          <c:y val="0.1428751665285122"/>
          <c:w val="0.77212427934610006"/>
          <c:h val="0.70147153227561398"/>
        </c:manualLayout>
      </c:layout>
      <c:areaChart>
        <c:grouping val="stacked"/>
        <c:varyColors val="0"/>
        <c:ser>
          <c:idx val="4"/>
          <c:order val="4"/>
          <c:tx>
            <c:strRef>
              <c:f>基準線!$F$26</c:f>
              <c:strCache>
                <c:ptCount val="1"/>
                <c:pt idx="0">
                  <c:v>土台</c:v>
                </c:pt>
              </c:strCache>
            </c:strRef>
          </c:tx>
          <c:spPr>
            <a:noFill/>
          </c:spP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基準線!$F$27:$F$35</c:f>
              <c:numCache>
                <c:formatCode>0.0_ </c:formatCode>
                <c:ptCount val="9"/>
                <c:pt idx="0">
                  <c:v>50</c:v>
                </c:pt>
                <c:pt idx="1">
                  <c:v>40</c:v>
                </c:pt>
                <c:pt idx="2">
                  <c:v>33.333333333333336</c:v>
                </c:pt>
                <c:pt idx="3">
                  <c:v>28.571428571428569</c:v>
                </c:pt>
                <c:pt idx="4">
                  <c:v>25</c:v>
                </c:pt>
                <c:pt idx="5">
                  <c:v>22.222222222222221</c:v>
                </c:pt>
                <c:pt idx="6">
                  <c:v>20</c:v>
                </c:pt>
                <c:pt idx="7">
                  <c:v>18.18181818181818</c:v>
                </c:pt>
                <c:pt idx="8">
                  <c:v>16.666666666666668</c:v>
                </c:pt>
              </c:numCache>
            </c:numRef>
          </c:val>
        </c:ser>
        <c:ser>
          <c:idx val="5"/>
          <c:order val="5"/>
          <c:tx>
            <c:strRef>
              <c:f>基準線!$G$26</c:f>
              <c:strCache>
                <c:ptCount val="1"/>
                <c:pt idx="0">
                  <c:v>間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基準線!$G$27:$G$35</c:f>
              <c:numCache>
                <c:formatCode>0.0_ </c:formatCode>
                <c:ptCount val="9"/>
                <c:pt idx="0">
                  <c:v>10</c:v>
                </c:pt>
                <c:pt idx="1">
                  <c:v>8</c:v>
                </c:pt>
                <c:pt idx="2">
                  <c:v>6.6666666666666643</c:v>
                </c:pt>
                <c:pt idx="3">
                  <c:v>5.7142857142857153</c:v>
                </c:pt>
                <c:pt idx="4">
                  <c:v>5</c:v>
                </c:pt>
                <c:pt idx="5">
                  <c:v>4.4444444444444464</c:v>
                </c:pt>
                <c:pt idx="6">
                  <c:v>4</c:v>
                </c:pt>
                <c:pt idx="7">
                  <c:v>3.6363636363636402</c:v>
                </c:pt>
                <c:pt idx="8">
                  <c:v>3.3333333333333321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632320"/>
        <c:axId val="258646400"/>
      </c:areaChart>
      <c:lineChart>
        <c:grouping val="standard"/>
        <c:varyColors val="0"/>
        <c:ser>
          <c:idx val="0"/>
          <c:order val="0"/>
          <c:tx>
            <c:strRef>
              <c:f>基準線!$B$26</c:f>
              <c:strCache>
                <c:ptCount val="1"/>
                <c:pt idx="0">
                  <c:v>MCH
Hb14</c:v>
                </c:pt>
              </c:strCache>
            </c:strRef>
          </c:tx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基準線!$B$27:$B$35</c:f>
              <c:numCache>
                <c:formatCode>0.0_ </c:formatCode>
                <c:ptCount val="9"/>
                <c:pt idx="0">
                  <c:v>70</c:v>
                </c:pt>
                <c:pt idx="1">
                  <c:v>56</c:v>
                </c:pt>
                <c:pt idx="2">
                  <c:v>46.666666666666671</c:v>
                </c:pt>
                <c:pt idx="3">
                  <c:v>40</c:v>
                </c:pt>
                <c:pt idx="4">
                  <c:v>35</c:v>
                </c:pt>
                <c:pt idx="5">
                  <c:v>31.111111111111111</c:v>
                </c:pt>
                <c:pt idx="6">
                  <c:v>28</c:v>
                </c:pt>
                <c:pt idx="7">
                  <c:v>25.454545454545457</c:v>
                </c:pt>
                <c:pt idx="8">
                  <c:v>23.333333333333336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基準線!$C$26</c:f>
              <c:strCache>
                <c:ptCount val="1"/>
                <c:pt idx="0">
                  <c:v>MCH
Hb12</c:v>
                </c:pt>
              </c:strCache>
            </c:strRef>
          </c:tx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基準線!$C$27:$C$35</c:f>
              <c:numCache>
                <c:formatCode>0.0_ </c:formatCode>
                <c:ptCount val="9"/>
                <c:pt idx="0">
                  <c:v>60</c:v>
                </c:pt>
                <c:pt idx="1">
                  <c:v>48</c:v>
                </c:pt>
                <c:pt idx="2">
                  <c:v>40</c:v>
                </c:pt>
                <c:pt idx="3">
                  <c:v>34.285714285714285</c:v>
                </c:pt>
                <c:pt idx="4">
                  <c:v>30</c:v>
                </c:pt>
                <c:pt idx="5">
                  <c:v>26.666666666666668</c:v>
                </c:pt>
                <c:pt idx="6">
                  <c:v>24</c:v>
                </c:pt>
                <c:pt idx="7">
                  <c:v>21.81818181818182</c:v>
                </c:pt>
                <c:pt idx="8">
                  <c:v>20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基準線!$D$26</c:f>
              <c:strCache>
                <c:ptCount val="1"/>
                <c:pt idx="0">
                  <c:v>MCH
Hb10</c:v>
                </c:pt>
              </c:strCache>
            </c:strRef>
          </c:tx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基準線!$D$27:$D$35</c:f>
              <c:numCache>
                <c:formatCode>0.0_ </c:formatCode>
                <c:ptCount val="9"/>
                <c:pt idx="0">
                  <c:v>50</c:v>
                </c:pt>
                <c:pt idx="1">
                  <c:v>40</c:v>
                </c:pt>
                <c:pt idx="2">
                  <c:v>33.333333333333336</c:v>
                </c:pt>
                <c:pt idx="3">
                  <c:v>28.571428571428569</c:v>
                </c:pt>
                <c:pt idx="4">
                  <c:v>25</c:v>
                </c:pt>
                <c:pt idx="5">
                  <c:v>22.222222222222221</c:v>
                </c:pt>
                <c:pt idx="6">
                  <c:v>20</c:v>
                </c:pt>
                <c:pt idx="7">
                  <c:v>18.18181818181818</c:v>
                </c:pt>
                <c:pt idx="8">
                  <c:v>16.666666666666668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基準線!$E$26</c:f>
              <c:strCache>
                <c:ptCount val="1"/>
                <c:pt idx="0">
                  <c:v>MCH
Hb8</c:v>
                </c:pt>
              </c:strCache>
            </c:strRef>
          </c:tx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基準線!$E$27:$E$35</c:f>
              <c:numCache>
                <c:formatCode>0.0_ </c:formatCode>
                <c:ptCount val="9"/>
                <c:pt idx="0">
                  <c:v>40</c:v>
                </c:pt>
                <c:pt idx="1">
                  <c:v>32</c:v>
                </c:pt>
                <c:pt idx="2">
                  <c:v>26.666666666666668</c:v>
                </c:pt>
                <c:pt idx="3">
                  <c:v>22.857142857142858</c:v>
                </c:pt>
                <c:pt idx="4">
                  <c:v>20</c:v>
                </c:pt>
                <c:pt idx="5">
                  <c:v>17.777777777777779</c:v>
                </c:pt>
                <c:pt idx="6">
                  <c:v>16</c:v>
                </c:pt>
                <c:pt idx="7">
                  <c:v>14.545454545454545</c:v>
                </c:pt>
                <c:pt idx="8">
                  <c:v>13.333333333333334</c:v>
                </c:pt>
              </c:numCache>
            </c:numRef>
          </c:val>
          <c:smooth val="1"/>
        </c:ser>
        <c:ser>
          <c:idx val="6"/>
          <c:order val="6"/>
          <c:tx>
            <c:strRef>
              <c:f>基準線!$H$26</c:f>
              <c:strCache>
                <c:ptCount val="1"/>
                <c:pt idx="0">
                  <c:v>MCH
35 line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基準線!$H$27:$H$35</c:f>
              <c:numCache>
                <c:formatCode>General</c:formatCode>
                <c:ptCount val="9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基準線!$I$26</c:f>
              <c:strCache>
                <c:ptCount val="1"/>
                <c:pt idx="0">
                  <c:v>MCH
Hb16</c:v>
                </c:pt>
              </c:strCache>
            </c:strRef>
          </c:tx>
          <c:marker>
            <c:symbol val="none"/>
          </c:marker>
          <c:val>
            <c:numRef>
              <c:f>基準線!$I$27:$I$35</c:f>
              <c:numCache>
                <c:formatCode>0.0_ </c:formatCode>
                <c:ptCount val="9"/>
                <c:pt idx="0">
                  <c:v>80</c:v>
                </c:pt>
                <c:pt idx="1">
                  <c:v>64</c:v>
                </c:pt>
                <c:pt idx="2">
                  <c:v>53.333333333333336</c:v>
                </c:pt>
                <c:pt idx="3">
                  <c:v>45.714285714285715</c:v>
                </c:pt>
                <c:pt idx="4">
                  <c:v>40</c:v>
                </c:pt>
                <c:pt idx="5">
                  <c:v>35.555555555555557</c:v>
                </c:pt>
                <c:pt idx="6">
                  <c:v>32</c:v>
                </c:pt>
                <c:pt idx="7">
                  <c:v>29.09090909090909</c:v>
                </c:pt>
                <c:pt idx="8">
                  <c:v>26.666666666666668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632320"/>
        <c:axId val="258646400"/>
      </c:lineChart>
      <c:catAx>
        <c:axId val="2586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chemeClr val="bg1"/>
                </a:solidFill>
              </a:defRPr>
            </a:pPr>
            <a:endParaRPr lang="ja-JP"/>
          </a:p>
        </c:txPr>
        <c:crossAx val="258646400"/>
        <c:crosses val="autoZero"/>
        <c:auto val="1"/>
        <c:lblAlgn val="ctr"/>
        <c:lblOffset val="100"/>
        <c:noMultiLvlLbl val="0"/>
      </c:catAx>
      <c:valAx>
        <c:axId val="258646400"/>
        <c:scaling>
          <c:orientation val="minMax"/>
          <c:max val="40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0_ 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258632320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471181362740942"/>
          <c:y val="2.714706254423364E-2"/>
          <c:w val="0.80565617217310925"/>
          <c:h val="0.8624576473395371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入力シート!$X$28</c:f>
              <c:strCache>
                <c:ptCount val="1"/>
                <c:pt idx="0">
                  <c:v>35＜</c:v>
                </c:pt>
              </c:strCache>
            </c:strRef>
          </c:tx>
          <c:invertIfNegative val="0"/>
          <c:cat>
            <c:strRef>
              <c:f>入力シート!$Y$27:$AA$27</c:f>
              <c:strCache>
                <c:ptCount val="3"/>
                <c:pt idx="0">
                  <c:v>＜300</c:v>
                </c:pt>
                <c:pt idx="1">
                  <c:v>300≦ ≦350</c:v>
                </c:pt>
                <c:pt idx="2">
                  <c:v>350＜</c:v>
                </c:pt>
              </c:strCache>
            </c:strRef>
          </c:cat>
          <c:val>
            <c:numRef>
              <c:f>入力シート!$Y$28:$AA$28</c:f>
              <c:numCache>
                <c:formatCode>0.0_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入力シート!$X$29</c:f>
              <c:strCache>
                <c:ptCount val="1"/>
                <c:pt idx="0">
                  <c:v>30≦ ≦35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FF66FF"/>
              </a:solidFill>
            </c:spPr>
          </c:dPt>
          <c:cat>
            <c:strRef>
              <c:f>入力シート!$Y$27:$AA$27</c:f>
              <c:strCache>
                <c:ptCount val="3"/>
                <c:pt idx="0">
                  <c:v>＜300</c:v>
                </c:pt>
                <c:pt idx="1">
                  <c:v>300≦ ≦350</c:v>
                </c:pt>
                <c:pt idx="2">
                  <c:v>350＜</c:v>
                </c:pt>
              </c:strCache>
            </c:strRef>
          </c:cat>
          <c:val>
            <c:numRef>
              <c:f>入力シート!$Y$29:$AA$29</c:f>
              <c:numCache>
                <c:formatCode>0.0_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入力シート!$X$30</c:f>
              <c:strCache>
                <c:ptCount val="1"/>
                <c:pt idx="0">
                  <c:v>＜30</c:v>
                </c:pt>
              </c:strCache>
            </c:strRef>
          </c:tx>
          <c:invertIfNegative val="0"/>
          <c:cat>
            <c:strRef>
              <c:f>入力シート!$Y$27:$AA$27</c:f>
              <c:strCache>
                <c:ptCount val="3"/>
                <c:pt idx="0">
                  <c:v>＜300</c:v>
                </c:pt>
                <c:pt idx="1">
                  <c:v>300≦ ≦350</c:v>
                </c:pt>
                <c:pt idx="2">
                  <c:v>350＜</c:v>
                </c:pt>
              </c:strCache>
            </c:strRef>
          </c:cat>
          <c:val>
            <c:numRef>
              <c:f>入力シート!$Y$30:$AA$30</c:f>
              <c:numCache>
                <c:formatCode>0.0_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470208"/>
        <c:axId val="127472000"/>
        <c:axId val="259159808"/>
      </c:bar3DChart>
      <c:catAx>
        <c:axId val="1274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7472000"/>
        <c:crosses val="autoZero"/>
        <c:auto val="1"/>
        <c:lblAlgn val="ctr"/>
        <c:lblOffset val="100"/>
        <c:noMultiLvlLbl val="0"/>
      </c:catAx>
      <c:valAx>
        <c:axId val="127472000"/>
        <c:scaling>
          <c:orientation val="minMax"/>
          <c:max val="50"/>
        </c:scaling>
        <c:delete val="0"/>
        <c:axPos val="l"/>
        <c:majorGridlines/>
        <c:numFmt formatCode="0_ 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ja-JP"/>
          </a:p>
        </c:txPr>
        <c:crossAx val="127470208"/>
        <c:crosses val="autoZero"/>
        <c:crossBetween val="between"/>
        <c:majorUnit val="10"/>
      </c:valAx>
      <c:serAx>
        <c:axId val="259159808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7472000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5978760686422"/>
          <c:y val="0.131836364185106"/>
          <c:w val="0.7562301576889775"/>
          <c:h val="0.70468938682256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入力例!$C$2:$C$1000</c:f>
              <c:numCache>
                <c:formatCode>General</c:formatCode>
                <c:ptCount val="999"/>
                <c:pt idx="0">
                  <c:v>348</c:v>
                </c:pt>
                <c:pt idx="1">
                  <c:v>340</c:v>
                </c:pt>
                <c:pt idx="2">
                  <c:v>364</c:v>
                </c:pt>
                <c:pt idx="3">
                  <c:v>397</c:v>
                </c:pt>
                <c:pt idx="4">
                  <c:v>424</c:v>
                </c:pt>
                <c:pt idx="5">
                  <c:v>438</c:v>
                </c:pt>
                <c:pt idx="6">
                  <c:v>420</c:v>
                </c:pt>
                <c:pt idx="7">
                  <c:v>417</c:v>
                </c:pt>
                <c:pt idx="8">
                  <c:v>446</c:v>
                </c:pt>
                <c:pt idx="9">
                  <c:v>423</c:v>
                </c:pt>
                <c:pt idx="10">
                  <c:v>407</c:v>
                </c:pt>
                <c:pt idx="11">
                  <c:v>397</c:v>
                </c:pt>
                <c:pt idx="12">
                  <c:v>403</c:v>
                </c:pt>
                <c:pt idx="13">
                  <c:v>379</c:v>
                </c:pt>
                <c:pt idx="14">
                  <c:v>358</c:v>
                </c:pt>
                <c:pt idx="15">
                  <c:v>356</c:v>
                </c:pt>
                <c:pt idx="16">
                  <c:v>346</c:v>
                </c:pt>
                <c:pt idx="17">
                  <c:v>379</c:v>
                </c:pt>
                <c:pt idx="18">
                  <c:v>363</c:v>
                </c:pt>
                <c:pt idx="19">
                  <c:v>385</c:v>
                </c:pt>
                <c:pt idx="20">
                  <c:v>397</c:v>
                </c:pt>
                <c:pt idx="21">
                  <c:v>391</c:v>
                </c:pt>
                <c:pt idx="22">
                  <c:v>385</c:v>
                </c:pt>
                <c:pt idx="23">
                  <c:v>381</c:v>
                </c:pt>
                <c:pt idx="24">
                  <c:v>379</c:v>
                </c:pt>
                <c:pt idx="25">
                  <c:v>366</c:v>
                </c:pt>
                <c:pt idx="26">
                  <c:v>345</c:v>
                </c:pt>
                <c:pt idx="27">
                  <c:v>358</c:v>
                </c:pt>
                <c:pt idx="28">
                  <c:v>342</c:v>
                </c:pt>
                <c:pt idx="29">
                  <c:v>347</c:v>
                </c:pt>
                <c:pt idx="30">
                  <c:v>362</c:v>
                </c:pt>
                <c:pt idx="31">
                  <c:v>353</c:v>
                </c:pt>
                <c:pt idx="32">
                  <c:v>356</c:v>
                </c:pt>
                <c:pt idx="33">
                  <c:v>354</c:v>
                </c:pt>
                <c:pt idx="34">
                  <c:v>353</c:v>
                </c:pt>
                <c:pt idx="35">
                  <c:v>366</c:v>
                </c:pt>
                <c:pt idx="36">
                  <c:v>372</c:v>
                </c:pt>
                <c:pt idx="37">
                  <c:v>377</c:v>
                </c:pt>
                <c:pt idx="38">
                  <c:v>350</c:v>
                </c:pt>
                <c:pt idx="39">
                  <c:v>368</c:v>
                </c:pt>
                <c:pt idx="40">
                  <c:v>359</c:v>
                </c:pt>
                <c:pt idx="41">
                  <c:v>339</c:v>
                </c:pt>
                <c:pt idx="42">
                  <c:v>356</c:v>
                </c:pt>
                <c:pt idx="43">
                  <c:v>338</c:v>
                </c:pt>
                <c:pt idx="44">
                  <c:v>346</c:v>
                </c:pt>
                <c:pt idx="45">
                  <c:v>331</c:v>
                </c:pt>
                <c:pt idx="46">
                  <c:v>329</c:v>
                </c:pt>
                <c:pt idx="47">
                  <c:v>323</c:v>
                </c:pt>
                <c:pt idx="48">
                  <c:v>353</c:v>
                </c:pt>
                <c:pt idx="49">
                  <c:v>363</c:v>
                </c:pt>
                <c:pt idx="50">
                  <c:v>368</c:v>
                </c:pt>
                <c:pt idx="51">
                  <c:v>368</c:v>
                </c:pt>
                <c:pt idx="52">
                  <c:v>372</c:v>
                </c:pt>
                <c:pt idx="53">
                  <c:v>390</c:v>
                </c:pt>
                <c:pt idx="54">
                  <c:v>388</c:v>
                </c:pt>
                <c:pt idx="55">
                  <c:v>401</c:v>
                </c:pt>
                <c:pt idx="56">
                  <c:v>379</c:v>
                </c:pt>
                <c:pt idx="57">
                  <c:v>355</c:v>
                </c:pt>
                <c:pt idx="58">
                  <c:v>353</c:v>
                </c:pt>
                <c:pt idx="59">
                  <c:v>358</c:v>
                </c:pt>
                <c:pt idx="60">
                  <c:v>374</c:v>
                </c:pt>
                <c:pt idx="61">
                  <c:v>369</c:v>
                </c:pt>
                <c:pt idx="62">
                  <c:v>376</c:v>
                </c:pt>
                <c:pt idx="63">
                  <c:v>377</c:v>
                </c:pt>
                <c:pt idx="64">
                  <c:v>378</c:v>
                </c:pt>
                <c:pt idx="65">
                  <c:v>363</c:v>
                </c:pt>
                <c:pt idx="66">
                  <c:v>383</c:v>
                </c:pt>
                <c:pt idx="67">
                  <c:v>364</c:v>
                </c:pt>
                <c:pt idx="68">
                  <c:v>342</c:v>
                </c:pt>
                <c:pt idx="69">
                  <c:v>362</c:v>
                </c:pt>
                <c:pt idx="70">
                  <c:v>339</c:v>
                </c:pt>
                <c:pt idx="71">
                  <c:v>336</c:v>
                </c:pt>
                <c:pt idx="72">
                  <c:v>355</c:v>
                </c:pt>
                <c:pt idx="73">
                  <c:v>351</c:v>
                </c:pt>
                <c:pt idx="74">
                  <c:v>350</c:v>
                </c:pt>
                <c:pt idx="75">
                  <c:v>336</c:v>
                </c:pt>
                <c:pt idx="76">
                  <c:v>367</c:v>
                </c:pt>
                <c:pt idx="77">
                  <c:v>363</c:v>
                </c:pt>
                <c:pt idx="78">
                  <c:v>349</c:v>
                </c:pt>
                <c:pt idx="79">
                  <c:v>344</c:v>
                </c:pt>
                <c:pt idx="80">
                  <c:v>352</c:v>
                </c:pt>
                <c:pt idx="81">
                  <c:v>330</c:v>
                </c:pt>
                <c:pt idx="82">
                  <c:v>338</c:v>
                </c:pt>
                <c:pt idx="83">
                  <c:v>358</c:v>
                </c:pt>
                <c:pt idx="84">
                  <c:v>375</c:v>
                </c:pt>
                <c:pt idx="85">
                  <c:v>385</c:v>
                </c:pt>
                <c:pt idx="86">
                  <c:v>381</c:v>
                </c:pt>
                <c:pt idx="87">
                  <c:v>388</c:v>
                </c:pt>
                <c:pt idx="88">
                  <c:v>374</c:v>
                </c:pt>
                <c:pt idx="89">
                  <c:v>347</c:v>
                </c:pt>
                <c:pt idx="90">
                  <c:v>405</c:v>
                </c:pt>
                <c:pt idx="91">
                  <c:v>335</c:v>
                </c:pt>
                <c:pt idx="92">
                  <c:v>358</c:v>
                </c:pt>
                <c:pt idx="93">
                  <c:v>335</c:v>
                </c:pt>
                <c:pt idx="94">
                  <c:v>366</c:v>
                </c:pt>
                <c:pt idx="95">
                  <c:v>370</c:v>
                </c:pt>
                <c:pt idx="96">
                  <c:v>359</c:v>
                </c:pt>
                <c:pt idx="97">
                  <c:v>381</c:v>
                </c:pt>
                <c:pt idx="98">
                  <c:v>406</c:v>
                </c:pt>
                <c:pt idx="99">
                  <c:v>373</c:v>
                </c:pt>
                <c:pt idx="100">
                  <c:v>371</c:v>
                </c:pt>
                <c:pt idx="101">
                  <c:v>381</c:v>
                </c:pt>
                <c:pt idx="102">
                  <c:v>373</c:v>
                </c:pt>
                <c:pt idx="103">
                  <c:v>405</c:v>
                </c:pt>
                <c:pt idx="104">
                  <c:v>399</c:v>
                </c:pt>
                <c:pt idx="105">
                  <c:v>397</c:v>
                </c:pt>
                <c:pt idx="106">
                  <c:v>396</c:v>
                </c:pt>
                <c:pt idx="107">
                  <c:v>405</c:v>
                </c:pt>
                <c:pt idx="108">
                  <c:v>413</c:v>
                </c:pt>
                <c:pt idx="109">
                  <c:v>416</c:v>
                </c:pt>
                <c:pt idx="110">
                  <c:v>393</c:v>
                </c:pt>
                <c:pt idx="111">
                  <c:v>409</c:v>
                </c:pt>
                <c:pt idx="112">
                  <c:v>403</c:v>
                </c:pt>
                <c:pt idx="113">
                  <c:v>413</c:v>
                </c:pt>
                <c:pt idx="114">
                  <c:v>412</c:v>
                </c:pt>
                <c:pt idx="115">
                  <c:v>422</c:v>
                </c:pt>
                <c:pt idx="116">
                  <c:v>399</c:v>
                </c:pt>
                <c:pt idx="117">
                  <c:v>366</c:v>
                </c:pt>
                <c:pt idx="118">
                  <c:v>348</c:v>
                </c:pt>
                <c:pt idx="119">
                  <c:v>326</c:v>
                </c:pt>
                <c:pt idx="120">
                  <c:v>340</c:v>
                </c:pt>
                <c:pt idx="121">
                  <c:v>375</c:v>
                </c:pt>
                <c:pt idx="122">
                  <c:v>342</c:v>
                </c:pt>
                <c:pt idx="123">
                  <c:v>355</c:v>
                </c:pt>
                <c:pt idx="124">
                  <c:v>371</c:v>
                </c:pt>
                <c:pt idx="125">
                  <c:v>373</c:v>
                </c:pt>
                <c:pt idx="126">
                  <c:v>387</c:v>
                </c:pt>
                <c:pt idx="127">
                  <c:v>381</c:v>
                </c:pt>
                <c:pt idx="128">
                  <c:v>360</c:v>
                </c:pt>
                <c:pt idx="129">
                  <c:v>342</c:v>
                </c:pt>
                <c:pt idx="130">
                  <c:v>336</c:v>
                </c:pt>
                <c:pt idx="131">
                  <c:v>335</c:v>
                </c:pt>
                <c:pt idx="132">
                  <c:v>345</c:v>
                </c:pt>
                <c:pt idx="133">
                  <c:v>352</c:v>
                </c:pt>
                <c:pt idx="134">
                  <c:v>351</c:v>
                </c:pt>
                <c:pt idx="135">
                  <c:v>364</c:v>
                </c:pt>
                <c:pt idx="136">
                  <c:v>390</c:v>
                </c:pt>
                <c:pt idx="137">
                  <c:v>421</c:v>
                </c:pt>
                <c:pt idx="138">
                  <c:v>423</c:v>
                </c:pt>
                <c:pt idx="139">
                  <c:v>415</c:v>
                </c:pt>
                <c:pt idx="140">
                  <c:v>385</c:v>
                </c:pt>
                <c:pt idx="141">
                  <c:v>374</c:v>
                </c:pt>
                <c:pt idx="142">
                  <c:v>367</c:v>
                </c:pt>
                <c:pt idx="143">
                  <c:v>377</c:v>
                </c:pt>
                <c:pt idx="144">
                  <c:v>354</c:v>
                </c:pt>
                <c:pt idx="145">
                  <c:v>337</c:v>
                </c:pt>
                <c:pt idx="146">
                  <c:v>322</c:v>
                </c:pt>
                <c:pt idx="147">
                  <c:v>337</c:v>
                </c:pt>
                <c:pt idx="148">
                  <c:v>341</c:v>
                </c:pt>
                <c:pt idx="149">
                  <c:v>337</c:v>
                </c:pt>
                <c:pt idx="150">
                  <c:v>286</c:v>
                </c:pt>
                <c:pt idx="151">
                  <c:v>236</c:v>
                </c:pt>
                <c:pt idx="152">
                  <c:v>245</c:v>
                </c:pt>
                <c:pt idx="153">
                  <c:v>275</c:v>
                </c:pt>
                <c:pt idx="154">
                  <c:v>285</c:v>
                </c:pt>
                <c:pt idx="155">
                  <c:v>305</c:v>
                </c:pt>
                <c:pt idx="156">
                  <c:v>339</c:v>
                </c:pt>
                <c:pt idx="157">
                  <c:v>361</c:v>
                </c:pt>
                <c:pt idx="158">
                  <c:v>388</c:v>
                </c:pt>
                <c:pt idx="159">
                  <c:v>373</c:v>
                </c:pt>
                <c:pt idx="160">
                  <c:v>375</c:v>
                </c:pt>
                <c:pt idx="161">
                  <c:v>345</c:v>
                </c:pt>
                <c:pt idx="162">
                  <c:v>326</c:v>
                </c:pt>
                <c:pt idx="163">
                  <c:v>346</c:v>
                </c:pt>
                <c:pt idx="164">
                  <c:v>339</c:v>
                </c:pt>
                <c:pt idx="165">
                  <c:v>339</c:v>
                </c:pt>
                <c:pt idx="166">
                  <c:v>337</c:v>
                </c:pt>
                <c:pt idx="167">
                  <c:v>358</c:v>
                </c:pt>
                <c:pt idx="168">
                  <c:v>351</c:v>
                </c:pt>
                <c:pt idx="169">
                  <c:v>355</c:v>
                </c:pt>
                <c:pt idx="170">
                  <c:v>350</c:v>
                </c:pt>
                <c:pt idx="171">
                  <c:v>339</c:v>
                </c:pt>
                <c:pt idx="172">
                  <c:v>338</c:v>
                </c:pt>
                <c:pt idx="173">
                  <c:v>350</c:v>
                </c:pt>
                <c:pt idx="174">
                  <c:v>366</c:v>
                </c:pt>
                <c:pt idx="175">
                  <c:v>337</c:v>
                </c:pt>
                <c:pt idx="176">
                  <c:v>341</c:v>
                </c:pt>
                <c:pt idx="177">
                  <c:v>345</c:v>
                </c:pt>
                <c:pt idx="178">
                  <c:v>347</c:v>
                </c:pt>
                <c:pt idx="179">
                  <c:v>348</c:v>
                </c:pt>
                <c:pt idx="180">
                  <c:v>395</c:v>
                </c:pt>
                <c:pt idx="181">
                  <c:v>372</c:v>
                </c:pt>
                <c:pt idx="182">
                  <c:v>322</c:v>
                </c:pt>
                <c:pt idx="183">
                  <c:v>338</c:v>
                </c:pt>
                <c:pt idx="184">
                  <c:v>340</c:v>
                </c:pt>
                <c:pt idx="185">
                  <c:v>354</c:v>
                </c:pt>
                <c:pt idx="186">
                  <c:v>375</c:v>
                </c:pt>
                <c:pt idx="187">
                  <c:v>343</c:v>
                </c:pt>
                <c:pt idx="188">
                  <c:v>357</c:v>
                </c:pt>
                <c:pt idx="189">
                  <c:v>357</c:v>
                </c:pt>
                <c:pt idx="190">
                  <c:v>353</c:v>
                </c:pt>
                <c:pt idx="191">
                  <c:v>354</c:v>
                </c:pt>
                <c:pt idx="192">
                  <c:v>340</c:v>
                </c:pt>
                <c:pt idx="193">
                  <c:v>344</c:v>
                </c:pt>
                <c:pt idx="194">
                  <c:v>338</c:v>
                </c:pt>
                <c:pt idx="195">
                  <c:v>344</c:v>
                </c:pt>
                <c:pt idx="196">
                  <c:v>352</c:v>
                </c:pt>
                <c:pt idx="197">
                  <c:v>324</c:v>
                </c:pt>
                <c:pt idx="198">
                  <c:v>339</c:v>
                </c:pt>
                <c:pt idx="199">
                  <c:v>331</c:v>
                </c:pt>
                <c:pt idx="200">
                  <c:v>360</c:v>
                </c:pt>
                <c:pt idx="201">
                  <c:v>351</c:v>
                </c:pt>
                <c:pt idx="202">
                  <c:v>344</c:v>
                </c:pt>
                <c:pt idx="203">
                  <c:v>333</c:v>
                </c:pt>
                <c:pt idx="204">
                  <c:v>337</c:v>
                </c:pt>
                <c:pt idx="205">
                  <c:v>338</c:v>
                </c:pt>
                <c:pt idx="206">
                  <c:v>336</c:v>
                </c:pt>
                <c:pt idx="207">
                  <c:v>327</c:v>
                </c:pt>
                <c:pt idx="208">
                  <c:v>325</c:v>
                </c:pt>
                <c:pt idx="209">
                  <c:v>307</c:v>
                </c:pt>
                <c:pt idx="210">
                  <c:v>303</c:v>
                </c:pt>
                <c:pt idx="211">
                  <c:v>309</c:v>
                </c:pt>
                <c:pt idx="212">
                  <c:v>306</c:v>
                </c:pt>
                <c:pt idx="213">
                  <c:v>300</c:v>
                </c:pt>
                <c:pt idx="214">
                  <c:v>326</c:v>
                </c:pt>
                <c:pt idx="215">
                  <c:v>334</c:v>
                </c:pt>
                <c:pt idx="216">
                  <c:v>342</c:v>
                </c:pt>
                <c:pt idx="217">
                  <c:v>357</c:v>
                </c:pt>
                <c:pt idx="218">
                  <c:v>366</c:v>
                </c:pt>
                <c:pt idx="219">
                  <c:v>328</c:v>
                </c:pt>
                <c:pt idx="220">
                  <c:v>339</c:v>
                </c:pt>
                <c:pt idx="221">
                  <c:v>342</c:v>
                </c:pt>
                <c:pt idx="222">
                  <c:v>346</c:v>
                </c:pt>
                <c:pt idx="223">
                  <c:v>339</c:v>
                </c:pt>
                <c:pt idx="224">
                  <c:v>340</c:v>
                </c:pt>
                <c:pt idx="225">
                  <c:v>341</c:v>
                </c:pt>
                <c:pt idx="226">
                  <c:v>335</c:v>
                </c:pt>
                <c:pt idx="227">
                  <c:v>342</c:v>
                </c:pt>
                <c:pt idx="228">
                  <c:v>355</c:v>
                </c:pt>
                <c:pt idx="229">
                  <c:v>322</c:v>
                </c:pt>
                <c:pt idx="230">
                  <c:v>322</c:v>
                </c:pt>
                <c:pt idx="231">
                  <c:v>333</c:v>
                </c:pt>
                <c:pt idx="232">
                  <c:v>292</c:v>
                </c:pt>
                <c:pt idx="233">
                  <c:v>255</c:v>
                </c:pt>
                <c:pt idx="234">
                  <c:v>299</c:v>
                </c:pt>
                <c:pt idx="235">
                  <c:v>289</c:v>
                </c:pt>
                <c:pt idx="236">
                  <c:v>334</c:v>
                </c:pt>
                <c:pt idx="237">
                  <c:v>362</c:v>
                </c:pt>
                <c:pt idx="238">
                  <c:v>353</c:v>
                </c:pt>
                <c:pt idx="239">
                  <c:v>358</c:v>
                </c:pt>
                <c:pt idx="240">
                  <c:v>375</c:v>
                </c:pt>
                <c:pt idx="241">
                  <c:v>398</c:v>
                </c:pt>
                <c:pt idx="242">
                  <c:v>418</c:v>
                </c:pt>
                <c:pt idx="243">
                  <c:v>395</c:v>
                </c:pt>
                <c:pt idx="244">
                  <c:v>420</c:v>
                </c:pt>
                <c:pt idx="245">
                  <c:v>386</c:v>
                </c:pt>
                <c:pt idx="246">
                  <c:v>337</c:v>
                </c:pt>
                <c:pt idx="247">
                  <c:v>360</c:v>
                </c:pt>
                <c:pt idx="248">
                  <c:v>336</c:v>
                </c:pt>
              </c:numCache>
            </c:numRef>
          </c:xVal>
          <c:yVal>
            <c:numRef>
              <c:f>入力例!$D$2:$D$1000</c:f>
              <c:numCache>
                <c:formatCode>0.0_);[Red]\(0.0\)</c:formatCode>
                <c:ptCount val="999"/>
                <c:pt idx="0">
                  <c:v>28.160919540229887</c:v>
                </c:pt>
                <c:pt idx="1">
                  <c:v>28.52941176470588</c:v>
                </c:pt>
                <c:pt idx="2">
                  <c:v>28.571428571428573</c:v>
                </c:pt>
                <c:pt idx="3">
                  <c:v>28.715365239294712</c:v>
                </c:pt>
                <c:pt idx="4">
                  <c:v>28.066037735849058</c:v>
                </c:pt>
                <c:pt idx="5">
                  <c:v>27.625570776255707</c:v>
                </c:pt>
                <c:pt idx="6">
                  <c:v>28.333333333333336</c:v>
                </c:pt>
                <c:pt idx="7">
                  <c:v>28.297362110311752</c:v>
                </c:pt>
                <c:pt idx="8">
                  <c:v>27.578475336322871</c:v>
                </c:pt>
                <c:pt idx="9">
                  <c:v>28.132387706855795</c:v>
                </c:pt>
                <c:pt idx="10">
                  <c:v>28.255528255528258</c:v>
                </c:pt>
                <c:pt idx="11">
                  <c:v>28.967254408060455</c:v>
                </c:pt>
                <c:pt idx="12">
                  <c:v>29.032258064516128</c:v>
                </c:pt>
                <c:pt idx="13">
                  <c:v>29.815303430079158</c:v>
                </c:pt>
                <c:pt idx="14">
                  <c:v>30.726256983240223</c:v>
                </c:pt>
                <c:pt idx="15">
                  <c:v>30.898876404494381</c:v>
                </c:pt>
                <c:pt idx="16">
                  <c:v>30.924855491329478</c:v>
                </c:pt>
                <c:pt idx="17">
                  <c:v>30.343007915567284</c:v>
                </c:pt>
                <c:pt idx="18">
                  <c:v>31.129476584022044</c:v>
                </c:pt>
                <c:pt idx="19">
                  <c:v>30.389610389610386</c:v>
                </c:pt>
                <c:pt idx="20">
                  <c:v>29.471032745591938</c:v>
                </c:pt>
                <c:pt idx="21">
                  <c:v>29.923273657289002</c:v>
                </c:pt>
                <c:pt idx="22">
                  <c:v>29.61038961038961</c:v>
                </c:pt>
                <c:pt idx="23">
                  <c:v>29.921259842519685</c:v>
                </c:pt>
                <c:pt idx="24">
                  <c:v>29.55145118733509</c:v>
                </c:pt>
                <c:pt idx="25">
                  <c:v>29.508196721311478</c:v>
                </c:pt>
                <c:pt idx="26">
                  <c:v>30.724637681159418</c:v>
                </c:pt>
                <c:pt idx="27">
                  <c:v>29.608938547486034</c:v>
                </c:pt>
                <c:pt idx="28">
                  <c:v>30.994152046783626</c:v>
                </c:pt>
                <c:pt idx="29">
                  <c:v>29.971181556195969</c:v>
                </c:pt>
                <c:pt idx="30">
                  <c:v>29.834254143646412</c:v>
                </c:pt>
                <c:pt idx="31">
                  <c:v>30.594900849858359</c:v>
                </c:pt>
                <c:pt idx="32">
                  <c:v>30.337078651685395</c:v>
                </c:pt>
                <c:pt idx="33">
                  <c:v>30.225988700564969</c:v>
                </c:pt>
                <c:pt idx="34">
                  <c:v>30.028328611898015</c:v>
                </c:pt>
                <c:pt idx="35">
                  <c:v>29.508196721311478</c:v>
                </c:pt>
                <c:pt idx="36">
                  <c:v>30.107526881720428</c:v>
                </c:pt>
                <c:pt idx="37">
                  <c:v>29.708222811671085</c:v>
                </c:pt>
                <c:pt idx="38">
                  <c:v>29.428571428571431</c:v>
                </c:pt>
                <c:pt idx="39">
                  <c:v>29.619565217391308</c:v>
                </c:pt>
                <c:pt idx="40">
                  <c:v>29.805013927576599</c:v>
                </c:pt>
                <c:pt idx="41">
                  <c:v>29.498525073746311</c:v>
                </c:pt>
                <c:pt idx="42">
                  <c:v>29.49438202247191</c:v>
                </c:pt>
                <c:pt idx="43">
                  <c:v>29.585798816568047</c:v>
                </c:pt>
                <c:pt idx="44">
                  <c:v>30.346820809248555</c:v>
                </c:pt>
                <c:pt idx="45">
                  <c:v>29.909365558912388</c:v>
                </c:pt>
                <c:pt idx="46">
                  <c:v>30.091185410334351</c:v>
                </c:pt>
                <c:pt idx="47">
                  <c:v>30.03095975232198</c:v>
                </c:pt>
                <c:pt idx="48">
                  <c:v>29.745042492917847</c:v>
                </c:pt>
                <c:pt idx="49">
                  <c:v>28.925619834710744</c:v>
                </c:pt>
                <c:pt idx="50">
                  <c:v>28.804347826086957</c:v>
                </c:pt>
                <c:pt idx="51">
                  <c:v>29.076086956521738</c:v>
                </c:pt>
                <c:pt idx="52">
                  <c:v>29.032258064516132</c:v>
                </c:pt>
                <c:pt idx="53">
                  <c:v>28.205128205128204</c:v>
                </c:pt>
                <c:pt idx="54">
                  <c:v>27.835051546391753</c:v>
                </c:pt>
                <c:pt idx="55">
                  <c:v>27.68079800498753</c:v>
                </c:pt>
                <c:pt idx="56">
                  <c:v>28.496042216358841</c:v>
                </c:pt>
                <c:pt idx="57">
                  <c:v>29.014084507042256</c:v>
                </c:pt>
                <c:pt idx="58">
                  <c:v>28.895184135977335</c:v>
                </c:pt>
                <c:pt idx="59">
                  <c:v>30.16759776536313</c:v>
                </c:pt>
                <c:pt idx="60">
                  <c:v>28.609625668449194</c:v>
                </c:pt>
                <c:pt idx="61">
                  <c:v>29.26829268292683</c:v>
                </c:pt>
                <c:pt idx="62">
                  <c:v>28.98936170212766</c:v>
                </c:pt>
                <c:pt idx="63">
                  <c:v>29.442970822281165</c:v>
                </c:pt>
                <c:pt idx="64">
                  <c:v>29.100529100529098</c:v>
                </c:pt>
                <c:pt idx="65">
                  <c:v>29.201101928374655</c:v>
                </c:pt>
                <c:pt idx="66">
                  <c:v>29.242819843342033</c:v>
                </c:pt>
                <c:pt idx="67">
                  <c:v>28.571428571428573</c:v>
                </c:pt>
                <c:pt idx="68">
                  <c:v>29.239766081871345</c:v>
                </c:pt>
                <c:pt idx="69">
                  <c:v>29.558011049723756</c:v>
                </c:pt>
                <c:pt idx="70">
                  <c:v>29.498525073746311</c:v>
                </c:pt>
                <c:pt idx="71">
                  <c:v>28.869047619047617</c:v>
                </c:pt>
                <c:pt idx="72">
                  <c:v>28.73239436619718</c:v>
                </c:pt>
                <c:pt idx="73">
                  <c:v>29.344729344729345</c:v>
                </c:pt>
                <c:pt idx="74">
                  <c:v>28.285714285714285</c:v>
                </c:pt>
                <c:pt idx="75">
                  <c:v>29.166666666666668</c:v>
                </c:pt>
                <c:pt idx="76">
                  <c:v>28.882833787465941</c:v>
                </c:pt>
                <c:pt idx="77">
                  <c:v>29.201101928374655</c:v>
                </c:pt>
                <c:pt idx="78">
                  <c:v>29.226361031518625</c:v>
                </c:pt>
                <c:pt idx="79">
                  <c:v>29.36046511627907</c:v>
                </c:pt>
                <c:pt idx="80">
                  <c:v>28.977272727272727</c:v>
                </c:pt>
                <c:pt idx="81">
                  <c:v>29.09090909090909</c:v>
                </c:pt>
                <c:pt idx="82">
                  <c:v>28.698224852071004</c:v>
                </c:pt>
                <c:pt idx="83">
                  <c:v>29.329608938547487</c:v>
                </c:pt>
                <c:pt idx="84">
                  <c:v>29.066666666666666</c:v>
                </c:pt>
                <c:pt idx="85">
                  <c:v>28.831168831168828</c:v>
                </c:pt>
                <c:pt idx="86">
                  <c:v>28.871391076115486</c:v>
                </c:pt>
                <c:pt idx="87">
                  <c:v>28.60824742268041</c:v>
                </c:pt>
                <c:pt idx="88">
                  <c:v>28.877005347593585</c:v>
                </c:pt>
                <c:pt idx="89">
                  <c:v>30.547550432276655</c:v>
                </c:pt>
                <c:pt idx="90">
                  <c:v>31.60493827160494</c:v>
                </c:pt>
                <c:pt idx="91">
                  <c:v>30.149253731343283</c:v>
                </c:pt>
                <c:pt idx="92">
                  <c:v>30.44692737430168</c:v>
                </c:pt>
                <c:pt idx="93">
                  <c:v>30.746268656716421</c:v>
                </c:pt>
                <c:pt idx="94">
                  <c:v>30.327868852459012</c:v>
                </c:pt>
                <c:pt idx="95">
                  <c:v>30.810810810810811</c:v>
                </c:pt>
                <c:pt idx="96">
                  <c:v>30.640668523676879</c:v>
                </c:pt>
                <c:pt idx="97">
                  <c:v>30.708661417322833</c:v>
                </c:pt>
                <c:pt idx="98">
                  <c:v>30.788177339901477</c:v>
                </c:pt>
                <c:pt idx="99">
                  <c:v>30.294906166219839</c:v>
                </c:pt>
                <c:pt idx="100">
                  <c:v>29.919137466307276</c:v>
                </c:pt>
                <c:pt idx="101">
                  <c:v>29.921259842519685</c:v>
                </c:pt>
                <c:pt idx="102">
                  <c:v>30.02680965147453</c:v>
                </c:pt>
                <c:pt idx="103">
                  <c:v>29.876543209876541</c:v>
                </c:pt>
                <c:pt idx="104">
                  <c:v>29.323308270676687</c:v>
                </c:pt>
                <c:pt idx="105">
                  <c:v>30.226700251889167</c:v>
                </c:pt>
                <c:pt idx="106">
                  <c:v>29.545454545454543</c:v>
                </c:pt>
                <c:pt idx="107">
                  <c:v>29.135802469135804</c:v>
                </c:pt>
                <c:pt idx="108">
                  <c:v>29.055690072639226</c:v>
                </c:pt>
                <c:pt idx="109">
                  <c:v>29.086538461538463</c:v>
                </c:pt>
                <c:pt idx="110">
                  <c:v>30.534351145038165</c:v>
                </c:pt>
                <c:pt idx="111">
                  <c:v>30.073349633251837</c:v>
                </c:pt>
                <c:pt idx="112">
                  <c:v>30.024813895781637</c:v>
                </c:pt>
                <c:pt idx="113">
                  <c:v>29.782082324455207</c:v>
                </c:pt>
                <c:pt idx="114">
                  <c:v>29.611650485436893</c:v>
                </c:pt>
                <c:pt idx="115">
                  <c:v>30.09478672985782</c:v>
                </c:pt>
                <c:pt idx="116">
                  <c:v>30.075187969924812</c:v>
                </c:pt>
                <c:pt idx="117">
                  <c:v>29.234972677595628</c:v>
                </c:pt>
                <c:pt idx="118">
                  <c:v>29.597701149425287</c:v>
                </c:pt>
                <c:pt idx="119">
                  <c:v>30.674846625766872</c:v>
                </c:pt>
                <c:pt idx="120">
                  <c:v>30</c:v>
                </c:pt>
                <c:pt idx="121">
                  <c:v>29.866666666666667</c:v>
                </c:pt>
                <c:pt idx="122">
                  <c:v>30.4093567251462</c:v>
                </c:pt>
                <c:pt idx="123">
                  <c:v>29.859154929577464</c:v>
                </c:pt>
                <c:pt idx="124">
                  <c:v>30.188679245283016</c:v>
                </c:pt>
                <c:pt idx="125">
                  <c:v>31.099195710455763</c:v>
                </c:pt>
                <c:pt idx="126">
                  <c:v>30.749354005167959</c:v>
                </c:pt>
                <c:pt idx="127">
                  <c:v>30.971128608923888</c:v>
                </c:pt>
                <c:pt idx="128">
                  <c:v>30.833333333333332</c:v>
                </c:pt>
                <c:pt idx="129">
                  <c:v>30.4093567251462</c:v>
                </c:pt>
                <c:pt idx="130">
                  <c:v>30.654761904761905</c:v>
                </c:pt>
                <c:pt idx="131">
                  <c:v>31.641791044776117</c:v>
                </c:pt>
                <c:pt idx="132">
                  <c:v>32.463768115942024</c:v>
                </c:pt>
                <c:pt idx="133">
                  <c:v>32.102272727272727</c:v>
                </c:pt>
                <c:pt idx="134">
                  <c:v>32.193732193732195</c:v>
                </c:pt>
                <c:pt idx="135">
                  <c:v>32.692307692307693</c:v>
                </c:pt>
                <c:pt idx="136">
                  <c:v>32.307692307692307</c:v>
                </c:pt>
                <c:pt idx="137">
                  <c:v>31.828978622327796</c:v>
                </c:pt>
                <c:pt idx="138">
                  <c:v>31.914893617021274</c:v>
                </c:pt>
                <c:pt idx="139">
                  <c:v>31.325301204819279</c:v>
                </c:pt>
                <c:pt idx="140">
                  <c:v>31.948051948051948</c:v>
                </c:pt>
                <c:pt idx="141">
                  <c:v>31.283422459893046</c:v>
                </c:pt>
                <c:pt idx="142">
                  <c:v>31.880108991825612</c:v>
                </c:pt>
                <c:pt idx="143">
                  <c:v>32.360742705570289</c:v>
                </c:pt>
                <c:pt idx="144">
                  <c:v>31.92090395480226</c:v>
                </c:pt>
                <c:pt idx="145">
                  <c:v>31.750741839762611</c:v>
                </c:pt>
                <c:pt idx="146">
                  <c:v>32.608695652173914</c:v>
                </c:pt>
                <c:pt idx="147">
                  <c:v>30.86053412462908</c:v>
                </c:pt>
                <c:pt idx="148">
                  <c:v>31.964809384164226</c:v>
                </c:pt>
                <c:pt idx="149">
                  <c:v>32.047477744807125</c:v>
                </c:pt>
                <c:pt idx="150">
                  <c:v>32.167832167832167</c:v>
                </c:pt>
                <c:pt idx="151">
                  <c:v>32.627118644067792</c:v>
                </c:pt>
                <c:pt idx="152">
                  <c:v>31.428571428571431</c:v>
                </c:pt>
                <c:pt idx="153">
                  <c:v>33.090909090909086</c:v>
                </c:pt>
                <c:pt idx="154">
                  <c:v>31.92982456140351</c:v>
                </c:pt>
                <c:pt idx="155">
                  <c:v>32.131147540983612</c:v>
                </c:pt>
                <c:pt idx="156">
                  <c:v>30.973451327433629</c:v>
                </c:pt>
                <c:pt idx="157">
                  <c:v>30.470914127423825</c:v>
                </c:pt>
                <c:pt idx="158">
                  <c:v>29.896907216494842</c:v>
                </c:pt>
                <c:pt idx="159">
                  <c:v>30.02680965147453</c:v>
                </c:pt>
                <c:pt idx="160">
                  <c:v>30.4</c:v>
                </c:pt>
                <c:pt idx="161">
                  <c:v>29.565217391304344</c:v>
                </c:pt>
                <c:pt idx="162">
                  <c:v>30.061349693251536</c:v>
                </c:pt>
                <c:pt idx="163">
                  <c:v>30.635838150289015</c:v>
                </c:pt>
                <c:pt idx="164">
                  <c:v>30.383480825958706</c:v>
                </c:pt>
                <c:pt idx="165">
                  <c:v>31.268436578171091</c:v>
                </c:pt>
                <c:pt idx="166">
                  <c:v>31.15727002967359</c:v>
                </c:pt>
                <c:pt idx="167">
                  <c:v>31.843575418994416</c:v>
                </c:pt>
                <c:pt idx="168">
                  <c:v>31.623931623931622</c:v>
                </c:pt>
                <c:pt idx="169">
                  <c:v>31.267605633802813</c:v>
                </c:pt>
                <c:pt idx="170">
                  <c:v>31.142857142857142</c:v>
                </c:pt>
                <c:pt idx="171">
                  <c:v>31.858407079646017</c:v>
                </c:pt>
                <c:pt idx="172">
                  <c:v>31.065088757396449</c:v>
                </c:pt>
                <c:pt idx="173">
                  <c:v>30.571428571428569</c:v>
                </c:pt>
                <c:pt idx="174">
                  <c:v>30.054644808743166</c:v>
                </c:pt>
                <c:pt idx="175">
                  <c:v>30.563798219584573</c:v>
                </c:pt>
                <c:pt idx="176">
                  <c:v>30.498533724340177</c:v>
                </c:pt>
                <c:pt idx="177">
                  <c:v>30.434782608695652</c:v>
                </c:pt>
                <c:pt idx="178">
                  <c:v>30.835734870317001</c:v>
                </c:pt>
                <c:pt idx="179">
                  <c:v>30.459770114942529</c:v>
                </c:pt>
                <c:pt idx="180">
                  <c:v>30.632911392405063</c:v>
                </c:pt>
                <c:pt idx="181">
                  <c:v>30.913978494623656</c:v>
                </c:pt>
                <c:pt idx="182">
                  <c:v>30.434782608695652</c:v>
                </c:pt>
                <c:pt idx="183">
                  <c:v>30.76923076923077</c:v>
                </c:pt>
                <c:pt idx="184">
                  <c:v>31.17647058823529</c:v>
                </c:pt>
                <c:pt idx="185">
                  <c:v>30.790960451977401</c:v>
                </c:pt>
                <c:pt idx="186">
                  <c:v>30.933333333333334</c:v>
                </c:pt>
                <c:pt idx="187">
                  <c:v>31.195335276967928</c:v>
                </c:pt>
                <c:pt idx="188">
                  <c:v>30.812324929971989</c:v>
                </c:pt>
                <c:pt idx="189">
                  <c:v>30.532212885154063</c:v>
                </c:pt>
                <c:pt idx="190">
                  <c:v>31.161473087818695</c:v>
                </c:pt>
                <c:pt idx="191">
                  <c:v>30.508474576271187</c:v>
                </c:pt>
                <c:pt idx="192">
                  <c:v>30.882352941176471</c:v>
                </c:pt>
                <c:pt idx="193">
                  <c:v>30.813953488372089</c:v>
                </c:pt>
                <c:pt idx="194">
                  <c:v>31.065088757396449</c:v>
                </c:pt>
                <c:pt idx="195">
                  <c:v>31.686046511627911</c:v>
                </c:pt>
                <c:pt idx="196">
                  <c:v>31.25</c:v>
                </c:pt>
                <c:pt idx="197">
                  <c:v>31.172839506172838</c:v>
                </c:pt>
                <c:pt idx="198">
                  <c:v>31.563421828908552</c:v>
                </c:pt>
                <c:pt idx="199">
                  <c:v>33.836858006042299</c:v>
                </c:pt>
                <c:pt idx="200">
                  <c:v>32.222222222222221</c:v>
                </c:pt>
                <c:pt idx="201">
                  <c:v>33.048433048433047</c:v>
                </c:pt>
                <c:pt idx="202">
                  <c:v>33.139534883720927</c:v>
                </c:pt>
                <c:pt idx="203">
                  <c:v>33.333333333333336</c:v>
                </c:pt>
                <c:pt idx="204">
                  <c:v>33.23442136498516</c:v>
                </c:pt>
                <c:pt idx="205">
                  <c:v>33.431952662721891</c:v>
                </c:pt>
                <c:pt idx="206">
                  <c:v>33.333333333333336</c:v>
                </c:pt>
                <c:pt idx="207">
                  <c:v>33.63914373088685</c:v>
                </c:pt>
                <c:pt idx="208">
                  <c:v>34.153846153846153</c:v>
                </c:pt>
                <c:pt idx="209">
                  <c:v>34.527687296416936</c:v>
                </c:pt>
                <c:pt idx="210">
                  <c:v>34.653465346534659</c:v>
                </c:pt>
                <c:pt idx="211">
                  <c:v>35.275080906148872</c:v>
                </c:pt>
                <c:pt idx="212">
                  <c:v>35.294117647058826</c:v>
                </c:pt>
                <c:pt idx="213">
                  <c:v>34.666666666666664</c:v>
                </c:pt>
                <c:pt idx="214">
                  <c:v>35.276073619631902</c:v>
                </c:pt>
                <c:pt idx="215">
                  <c:v>34.730538922155688</c:v>
                </c:pt>
                <c:pt idx="216">
                  <c:v>34.502923976608187</c:v>
                </c:pt>
                <c:pt idx="217">
                  <c:v>33.613445378151262</c:v>
                </c:pt>
                <c:pt idx="218">
                  <c:v>33.606557377049185</c:v>
                </c:pt>
                <c:pt idx="219">
                  <c:v>33.536585365853661</c:v>
                </c:pt>
                <c:pt idx="220">
                  <c:v>34.21828908554572</c:v>
                </c:pt>
                <c:pt idx="221">
                  <c:v>33.625730994152043</c:v>
                </c:pt>
                <c:pt idx="222">
                  <c:v>33.52601156069364</c:v>
                </c:pt>
                <c:pt idx="223">
                  <c:v>33.628318584070797</c:v>
                </c:pt>
                <c:pt idx="224">
                  <c:v>33.823529411764703</c:v>
                </c:pt>
                <c:pt idx="225">
                  <c:v>33.724340175953074</c:v>
                </c:pt>
                <c:pt idx="226">
                  <c:v>33.432835820895519</c:v>
                </c:pt>
                <c:pt idx="227">
                  <c:v>34.502923976608187</c:v>
                </c:pt>
                <c:pt idx="228">
                  <c:v>34.08450704225352</c:v>
                </c:pt>
                <c:pt idx="229">
                  <c:v>33.850931677018636</c:v>
                </c:pt>
                <c:pt idx="230">
                  <c:v>33.540372670807457</c:v>
                </c:pt>
                <c:pt idx="231">
                  <c:v>33.333333333333336</c:v>
                </c:pt>
                <c:pt idx="232">
                  <c:v>34.246575342465754</c:v>
                </c:pt>
                <c:pt idx="233">
                  <c:v>34.117647058823522</c:v>
                </c:pt>
                <c:pt idx="234">
                  <c:v>34.113712374581937</c:v>
                </c:pt>
                <c:pt idx="235">
                  <c:v>34.256055363321806</c:v>
                </c:pt>
                <c:pt idx="236">
                  <c:v>32.634730538922156</c:v>
                </c:pt>
                <c:pt idx="237">
                  <c:v>33.149171270718227</c:v>
                </c:pt>
                <c:pt idx="238">
                  <c:v>32.294617563739379</c:v>
                </c:pt>
                <c:pt idx="239">
                  <c:v>32.122905027932958</c:v>
                </c:pt>
                <c:pt idx="240">
                  <c:v>31.733333333333334</c:v>
                </c:pt>
                <c:pt idx="241">
                  <c:v>30.653266331658291</c:v>
                </c:pt>
                <c:pt idx="242">
                  <c:v>30.382775119617222</c:v>
                </c:pt>
                <c:pt idx="243">
                  <c:v>29.87341772151899</c:v>
                </c:pt>
                <c:pt idx="244">
                  <c:v>30.238095238095237</c:v>
                </c:pt>
                <c:pt idx="245">
                  <c:v>31.088082901554404</c:v>
                </c:pt>
                <c:pt idx="246">
                  <c:v>32.047477744807125</c:v>
                </c:pt>
                <c:pt idx="247">
                  <c:v>31.944444444444443</c:v>
                </c:pt>
                <c:pt idx="248">
                  <c:v>33.630952380952387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RBC350line</c:v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基準線!$H$15:$H$20</c:f>
              <c:numCache>
                <c:formatCode>General</c:formatCode>
                <c:ptCount val="6"/>
                <c:pt idx="0">
                  <c:v>350</c:v>
                </c:pt>
                <c:pt idx="1">
                  <c:v>350</c:v>
                </c:pt>
                <c:pt idx="2">
                  <c:v>350</c:v>
                </c:pt>
                <c:pt idx="3">
                  <c:v>350</c:v>
                </c:pt>
                <c:pt idx="4">
                  <c:v>350</c:v>
                </c:pt>
                <c:pt idx="5">
                  <c:v>350</c:v>
                </c:pt>
              </c:numCache>
            </c:numRef>
          </c:xVal>
          <c:yVal>
            <c:numRef>
              <c:f>基準線!$I$15:$I$20</c:f>
              <c:numCache>
                <c:formatCode>General</c:formatCode>
                <c:ptCount val="6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100032"/>
        <c:axId val="258958464"/>
      </c:scatterChart>
      <c:valAx>
        <c:axId val="259100032"/>
        <c:scaling>
          <c:orientation val="minMax"/>
          <c:max val="600"/>
          <c:min val="2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</c:spPr>
        <c:txPr>
          <a:bodyPr/>
          <a:lstStyle/>
          <a:p>
            <a:pPr>
              <a:defRPr sz="1600"/>
            </a:pPr>
            <a:endParaRPr lang="ja-JP"/>
          </a:p>
        </c:txPr>
        <c:crossAx val="258958464"/>
        <c:crossesAt val="0"/>
        <c:crossBetween val="midCat"/>
        <c:majorUnit val="50"/>
      </c:valAx>
      <c:valAx>
        <c:axId val="258958464"/>
        <c:scaling>
          <c:orientation val="minMax"/>
          <c:max val="40"/>
          <c:min val="15"/>
        </c:scaling>
        <c:delete val="0"/>
        <c:axPos val="r"/>
        <c:majorGridlines>
          <c:spPr>
            <a:ln>
              <a:noFill/>
            </a:ln>
          </c:spPr>
        </c:majorGridlines>
        <c:numFmt formatCode="0_ " sourceLinked="0"/>
        <c:majorTickMark val="none"/>
        <c:minorTickMark val="none"/>
        <c:tickLblPos val="nextTo"/>
        <c:spPr>
          <a:solidFill>
            <a:schemeClr val="bg1"/>
          </a:solidFill>
        </c:spPr>
        <c:txPr>
          <a:bodyPr/>
          <a:lstStyle/>
          <a:p>
            <a:pPr>
              <a:defRPr sz="800" baseline="0">
                <a:solidFill>
                  <a:schemeClr val="bg1"/>
                </a:solidFill>
              </a:defRPr>
            </a:pPr>
            <a:endParaRPr lang="ja-JP"/>
          </a:p>
        </c:txPr>
        <c:crossAx val="259100032"/>
        <c:crosses val="max"/>
        <c:crossBetween val="midCat"/>
      </c:valAx>
      <c:spPr>
        <a:noFill/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15714840969338"/>
          <c:y val="0.11949969861362267"/>
          <c:w val="0.76134472397078501"/>
          <c:h val="0.7175969091408700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入力例!$B$2:$B$2000</c:f>
              <c:numCache>
                <c:formatCode>0.0_);[Red]\(0.0\)</c:formatCode>
                <c:ptCount val="1999"/>
                <c:pt idx="0">
                  <c:v>9.8000000000000007</c:v>
                </c:pt>
                <c:pt idx="1">
                  <c:v>9.6999999999999993</c:v>
                </c:pt>
                <c:pt idx="2">
                  <c:v>10.4</c:v>
                </c:pt>
                <c:pt idx="3">
                  <c:v>11.4</c:v>
                </c:pt>
                <c:pt idx="4">
                  <c:v>11.9</c:v>
                </c:pt>
                <c:pt idx="5">
                  <c:v>12.1</c:v>
                </c:pt>
                <c:pt idx="6">
                  <c:v>11.9</c:v>
                </c:pt>
                <c:pt idx="7">
                  <c:v>11.8</c:v>
                </c:pt>
                <c:pt idx="8">
                  <c:v>12.3</c:v>
                </c:pt>
                <c:pt idx="9">
                  <c:v>11.9</c:v>
                </c:pt>
                <c:pt idx="10">
                  <c:v>11.5</c:v>
                </c:pt>
                <c:pt idx="11">
                  <c:v>11.5</c:v>
                </c:pt>
                <c:pt idx="12">
                  <c:v>11.7</c:v>
                </c:pt>
                <c:pt idx="13">
                  <c:v>11.3</c:v>
                </c:pt>
                <c:pt idx="14">
                  <c:v>11</c:v>
                </c:pt>
                <c:pt idx="15">
                  <c:v>11</c:v>
                </c:pt>
                <c:pt idx="16">
                  <c:v>10.7</c:v>
                </c:pt>
                <c:pt idx="17">
                  <c:v>11.5</c:v>
                </c:pt>
                <c:pt idx="18">
                  <c:v>11.3</c:v>
                </c:pt>
                <c:pt idx="19">
                  <c:v>11.7</c:v>
                </c:pt>
                <c:pt idx="20">
                  <c:v>11.7</c:v>
                </c:pt>
                <c:pt idx="21">
                  <c:v>11.7</c:v>
                </c:pt>
                <c:pt idx="22">
                  <c:v>11.4</c:v>
                </c:pt>
                <c:pt idx="23">
                  <c:v>11.4</c:v>
                </c:pt>
                <c:pt idx="24">
                  <c:v>11.2</c:v>
                </c:pt>
                <c:pt idx="25">
                  <c:v>10.8</c:v>
                </c:pt>
                <c:pt idx="26">
                  <c:v>10.6</c:v>
                </c:pt>
                <c:pt idx="27">
                  <c:v>10.6</c:v>
                </c:pt>
                <c:pt idx="28">
                  <c:v>10.6</c:v>
                </c:pt>
                <c:pt idx="29">
                  <c:v>10.4</c:v>
                </c:pt>
                <c:pt idx="30">
                  <c:v>10.8</c:v>
                </c:pt>
                <c:pt idx="31">
                  <c:v>10.8</c:v>
                </c:pt>
                <c:pt idx="32">
                  <c:v>10.8</c:v>
                </c:pt>
                <c:pt idx="33">
                  <c:v>10.7</c:v>
                </c:pt>
                <c:pt idx="34">
                  <c:v>10.6</c:v>
                </c:pt>
                <c:pt idx="35">
                  <c:v>10.8</c:v>
                </c:pt>
                <c:pt idx="36">
                  <c:v>11.2</c:v>
                </c:pt>
                <c:pt idx="37">
                  <c:v>11.2</c:v>
                </c:pt>
                <c:pt idx="38">
                  <c:v>10.3</c:v>
                </c:pt>
                <c:pt idx="39">
                  <c:v>10.9</c:v>
                </c:pt>
                <c:pt idx="40">
                  <c:v>10.7</c:v>
                </c:pt>
                <c:pt idx="41">
                  <c:v>10</c:v>
                </c:pt>
                <c:pt idx="42">
                  <c:v>10.5</c:v>
                </c:pt>
                <c:pt idx="43">
                  <c:v>10</c:v>
                </c:pt>
                <c:pt idx="44">
                  <c:v>10.5</c:v>
                </c:pt>
                <c:pt idx="45">
                  <c:v>9.9</c:v>
                </c:pt>
                <c:pt idx="46">
                  <c:v>9.9</c:v>
                </c:pt>
                <c:pt idx="47">
                  <c:v>9.6999999999999993</c:v>
                </c:pt>
                <c:pt idx="48">
                  <c:v>10.5</c:v>
                </c:pt>
                <c:pt idx="49">
                  <c:v>10.5</c:v>
                </c:pt>
                <c:pt idx="50">
                  <c:v>10.6</c:v>
                </c:pt>
                <c:pt idx="51">
                  <c:v>10.7</c:v>
                </c:pt>
                <c:pt idx="52">
                  <c:v>10.8</c:v>
                </c:pt>
                <c:pt idx="53">
                  <c:v>11</c:v>
                </c:pt>
                <c:pt idx="54">
                  <c:v>10.8</c:v>
                </c:pt>
                <c:pt idx="55">
                  <c:v>11.1</c:v>
                </c:pt>
                <c:pt idx="56">
                  <c:v>10.8</c:v>
                </c:pt>
                <c:pt idx="57">
                  <c:v>10.3</c:v>
                </c:pt>
                <c:pt idx="58">
                  <c:v>10.199999999999999</c:v>
                </c:pt>
                <c:pt idx="59">
                  <c:v>10.8</c:v>
                </c:pt>
                <c:pt idx="60">
                  <c:v>10.7</c:v>
                </c:pt>
                <c:pt idx="61">
                  <c:v>10.8</c:v>
                </c:pt>
                <c:pt idx="62">
                  <c:v>10.9</c:v>
                </c:pt>
                <c:pt idx="63">
                  <c:v>11.1</c:v>
                </c:pt>
                <c:pt idx="64">
                  <c:v>11</c:v>
                </c:pt>
                <c:pt idx="65">
                  <c:v>10.6</c:v>
                </c:pt>
                <c:pt idx="66">
                  <c:v>11.2</c:v>
                </c:pt>
                <c:pt idx="67">
                  <c:v>10.4</c:v>
                </c:pt>
                <c:pt idx="68">
                  <c:v>10</c:v>
                </c:pt>
                <c:pt idx="69">
                  <c:v>10.7</c:v>
                </c:pt>
                <c:pt idx="70">
                  <c:v>10</c:v>
                </c:pt>
                <c:pt idx="71">
                  <c:v>9.6999999999999993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9.9</c:v>
                </c:pt>
                <c:pt idx="75">
                  <c:v>9.8000000000000007</c:v>
                </c:pt>
                <c:pt idx="76">
                  <c:v>10.6</c:v>
                </c:pt>
                <c:pt idx="77">
                  <c:v>10.6</c:v>
                </c:pt>
                <c:pt idx="78">
                  <c:v>10.199999999999999</c:v>
                </c:pt>
                <c:pt idx="79">
                  <c:v>10.1</c:v>
                </c:pt>
                <c:pt idx="80">
                  <c:v>10.199999999999999</c:v>
                </c:pt>
                <c:pt idx="81">
                  <c:v>9.6</c:v>
                </c:pt>
                <c:pt idx="82">
                  <c:v>9.6999999999999993</c:v>
                </c:pt>
                <c:pt idx="83">
                  <c:v>10.5</c:v>
                </c:pt>
                <c:pt idx="84">
                  <c:v>10.9</c:v>
                </c:pt>
                <c:pt idx="85">
                  <c:v>11.1</c:v>
                </c:pt>
                <c:pt idx="86">
                  <c:v>11</c:v>
                </c:pt>
                <c:pt idx="87">
                  <c:v>11.1</c:v>
                </c:pt>
                <c:pt idx="88">
                  <c:v>10.8</c:v>
                </c:pt>
                <c:pt idx="89">
                  <c:v>10.6</c:v>
                </c:pt>
                <c:pt idx="90">
                  <c:v>12.8</c:v>
                </c:pt>
                <c:pt idx="91">
                  <c:v>10.1</c:v>
                </c:pt>
                <c:pt idx="92">
                  <c:v>10.9</c:v>
                </c:pt>
                <c:pt idx="93">
                  <c:v>10.3</c:v>
                </c:pt>
                <c:pt idx="94">
                  <c:v>11.1</c:v>
                </c:pt>
                <c:pt idx="95">
                  <c:v>11.4</c:v>
                </c:pt>
                <c:pt idx="96">
                  <c:v>11</c:v>
                </c:pt>
                <c:pt idx="97">
                  <c:v>11.7</c:v>
                </c:pt>
                <c:pt idx="98">
                  <c:v>12.5</c:v>
                </c:pt>
                <c:pt idx="99">
                  <c:v>11.3</c:v>
                </c:pt>
                <c:pt idx="100">
                  <c:v>11.1</c:v>
                </c:pt>
                <c:pt idx="101">
                  <c:v>11.4</c:v>
                </c:pt>
                <c:pt idx="102">
                  <c:v>11.2</c:v>
                </c:pt>
                <c:pt idx="103">
                  <c:v>12.1</c:v>
                </c:pt>
                <c:pt idx="104">
                  <c:v>11.7</c:v>
                </c:pt>
                <c:pt idx="105">
                  <c:v>12</c:v>
                </c:pt>
                <c:pt idx="106">
                  <c:v>11.7</c:v>
                </c:pt>
                <c:pt idx="107">
                  <c:v>11.8</c:v>
                </c:pt>
                <c:pt idx="108">
                  <c:v>12</c:v>
                </c:pt>
                <c:pt idx="109">
                  <c:v>12.1</c:v>
                </c:pt>
                <c:pt idx="110">
                  <c:v>12</c:v>
                </c:pt>
                <c:pt idx="111">
                  <c:v>12.3</c:v>
                </c:pt>
                <c:pt idx="112">
                  <c:v>12.1</c:v>
                </c:pt>
                <c:pt idx="113">
                  <c:v>12.3</c:v>
                </c:pt>
                <c:pt idx="114">
                  <c:v>12.2</c:v>
                </c:pt>
                <c:pt idx="115">
                  <c:v>12.7</c:v>
                </c:pt>
                <c:pt idx="116">
                  <c:v>12</c:v>
                </c:pt>
                <c:pt idx="117">
                  <c:v>10.7</c:v>
                </c:pt>
                <c:pt idx="118">
                  <c:v>10.3</c:v>
                </c:pt>
                <c:pt idx="119">
                  <c:v>10</c:v>
                </c:pt>
                <c:pt idx="120">
                  <c:v>10.199999999999999</c:v>
                </c:pt>
                <c:pt idx="121">
                  <c:v>11.2</c:v>
                </c:pt>
                <c:pt idx="122">
                  <c:v>10.4</c:v>
                </c:pt>
                <c:pt idx="123">
                  <c:v>10.6</c:v>
                </c:pt>
                <c:pt idx="124">
                  <c:v>11.2</c:v>
                </c:pt>
                <c:pt idx="125">
                  <c:v>11.6</c:v>
                </c:pt>
                <c:pt idx="126">
                  <c:v>11.9</c:v>
                </c:pt>
                <c:pt idx="127">
                  <c:v>11.8</c:v>
                </c:pt>
                <c:pt idx="128">
                  <c:v>11.1</c:v>
                </c:pt>
                <c:pt idx="129">
                  <c:v>10.4</c:v>
                </c:pt>
                <c:pt idx="130">
                  <c:v>10.3</c:v>
                </c:pt>
                <c:pt idx="131">
                  <c:v>10.6</c:v>
                </c:pt>
                <c:pt idx="132">
                  <c:v>11.2</c:v>
                </c:pt>
                <c:pt idx="133">
                  <c:v>11.3</c:v>
                </c:pt>
                <c:pt idx="134">
                  <c:v>11.3</c:v>
                </c:pt>
                <c:pt idx="135">
                  <c:v>11.9</c:v>
                </c:pt>
                <c:pt idx="136">
                  <c:v>12.6</c:v>
                </c:pt>
                <c:pt idx="137">
                  <c:v>13.4</c:v>
                </c:pt>
                <c:pt idx="138">
                  <c:v>13.5</c:v>
                </c:pt>
                <c:pt idx="139">
                  <c:v>13</c:v>
                </c:pt>
                <c:pt idx="140">
                  <c:v>12.3</c:v>
                </c:pt>
                <c:pt idx="141">
                  <c:v>11.7</c:v>
                </c:pt>
                <c:pt idx="142">
                  <c:v>11.7</c:v>
                </c:pt>
                <c:pt idx="143">
                  <c:v>12.2</c:v>
                </c:pt>
                <c:pt idx="144">
                  <c:v>11.3</c:v>
                </c:pt>
                <c:pt idx="145">
                  <c:v>10.7</c:v>
                </c:pt>
                <c:pt idx="146">
                  <c:v>10.5</c:v>
                </c:pt>
                <c:pt idx="147">
                  <c:v>10.4</c:v>
                </c:pt>
                <c:pt idx="148">
                  <c:v>10.9</c:v>
                </c:pt>
                <c:pt idx="149">
                  <c:v>10.8</c:v>
                </c:pt>
                <c:pt idx="150">
                  <c:v>9.1999999999999993</c:v>
                </c:pt>
                <c:pt idx="151">
                  <c:v>7.7</c:v>
                </c:pt>
                <c:pt idx="152">
                  <c:v>7.7</c:v>
                </c:pt>
                <c:pt idx="153">
                  <c:v>9.1</c:v>
                </c:pt>
                <c:pt idx="154">
                  <c:v>9.1</c:v>
                </c:pt>
                <c:pt idx="155">
                  <c:v>9.8000000000000007</c:v>
                </c:pt>
                <c:pt idx="156">
                  <c:v>10.5</c:v>
                </c:pt>
                <c:pt idx="157">
                  <c:v>11</c:v>
                </c:pt>
                <c:pt idx="158">
                  <c:v>11.6</c:v>
                </c:pt>
                <c:pt idx="159">
                  <c:v>11.2</c:v>
                </c:pt>
                <c:pt idx="160">
                  <c:v>11.4</c:v>
                </c:pt>
                <c:pt idx="161">
                  <c:v>10.199999999999999</c:v>
                </c:pt>
                <c:pt idx="162">
                  <c:v>9.8000000000000007</c:v>
                </c:pt>
                <c:pt idx="163">
                  <c:v>10.6</c:v>
                </c:pt>
                <c:pt idx="164">
                  <c:v>10.3</c:v>
                </c:pt>
                <c:pt idx="165">
                  <c:v>10.6</c:v>
                </c:pt>
                <c:pt idx="166">
                  <c:v>10.5</c:v>
                </c:pt>
                <c:pt idx="167">
                  <c:v>11.4</c:v>
                </c:pt>
                <c:pt idx="168">
                  <c:v>11.1</c:v>
                </c:pt>
                <c:pt idx="169">
                  <c:v>11.1</c:v>
                </c:pt>
                <c:pt idx="170">
                  <c:v>10.9</c:v>
                </c:pt>
                <c:pt idx="171">
                  <c:v>10.8</c:v>
                </c:pt>
                <c:pt idx="172">
                  <c:v>10.5</c:v>
                </c:pt>
                <c:pt idx="173">
                  <c:v>10.7</c:v>
                </c:pt>
                <c:pt idx="174">
                  <c:v>11</c:v>
                </c:pt>
                <c:pt idx="175">
                  <c:v>10.3</c:v>
                </c:pt>
                <c:pt idx="176">
                  <c:v>10.4</c:v>
                </c:pt>
                <c:pt idx="177">
                  <c:v>10.5</c:v>
                </c:pt>
                <c:pt idx="178">
                  <c:v>10.7</c:v>
                </c:pt>
                <c:pt idx="179">
                  <c:v>10.6</c:v>
                </c:pt>
                <c:pt idx="180">
                  <c:v>12.1</c:v>
                </c:pt>
                <c:pt idx="181">
                  <c:v>11.5</c:v>
                </c:pt>
                <c:pt idx="182">
                  <c:v>9.8000000000000007</c:v>
                </c:pt>
                <c:pt idx="183">
                  <c:v>10.4</c:v>
                </c:pt>
                <c:pt idx="184">
                  <c:v>10.6</c:v>
                </c:pt>
                <c:pt idx="185">
                  <c:v>10.9</c:v>
                </c:pt>
                <c:pt idx="186">
                  <c:v>11.6</c:v>
                </c:pt>
                <c:pt idx="187">
                  <c:v>10.7</c:v>
                </c:pt>
                <c:pt idx="188">
                  <c:v>11</c:v>
                </c:pt>
                <c:pt idx="189">
                  <c:v>10.9</c:v>
                </c:pt>
                <c:pt idx="190">
                  <c:v>11</c:v>
                </c:pt>
                <c:pt idx="191">
                  <c:v>10.8</c:v>
                </c:pt>
                <c:pt idx="192">
                  <c:v>10.5</c:v>
                </c:pt>
                <c:pt idx="193">
                  <c:v>10.6</c:v>
                </c:pt>
                <c:pt idx="194">
                  <c:v>10.5</c:v>
                </c:pt>
                <c:pt idx="195">
                  <c:v>10.9</c:v>
                </c:pt>
                <c:pt idx="196">
                  <c:v>11</c:v>
                </c:pt>
                <c:pt idx="197">
                  <c:v>10.1</c:v>
                </c:pt>
                <c:pt idx="198">
                  <c:v>10.7</c:v>
                </c:pt>
                <c:pt idx="199">
                  <c:v>11.2</c:v>
                </c:pt>
                <c:pt idx="200">
                  <c:v>11.6</c:v>
                </c:pt>
                <c:pt idx="201">
                  <c:v>11.6</c:v>
                </c:pt>
                <c:pt idx="202">
                  <c:v>11.4</c:v>
                </c:pt>
                <c:pt idx="203">
                  <c:v>11.1</c:v>
                </c:pt>
                <c:pt idx="204">
                  <c:v>11.2</c:v>
                </c:pt>
                <c:pt idx="205">
                  <c:v>11.3</c:v>
                </c:pt>
                <c:pt idx="206">
                  <c:v>11.2</c:v>
                </c:pt>
                <c:pt idx="207">
                  <c:v>11</c:v>
                </c:pt>
                <c:pt idx="208">
                  <c:v>11.1</c:v>
                </c:pt>
                <c:pt idx="209">
                  <c:v>10.6</c:v>
                </c:pt>
                <c:pt idx="210">
                  <c:v>10.5</c:v>
                </c:pt>
                <c:pt idx="211">
                  <c:v>10.9</c:v>
                </c:pt>
                <c:pt idx="212">
                  <c:v>10.8</c:v>
                </c:pt>
                <c:pt idx="213">
                  <c:v>10.4</c:v>
                </c:pt>
                <c:pt idx="214">
                  <c:v>11.5</c:v>
                </c:pt>
                <c:pt idx="215">
                  <c:v>11.6</c:v>
                </c:pt>
                <c:pt idx="216">
                  <c:v>11.8</c:v>
                </c:pt>
                <c:pt idx="217">
                  <c:v>12</c:v>
                </c:pt>
                <c:pt idx="218">
                  <c:v>12.3</c:v>
                </c:pt>
                <c:pt idx="219">
                  <c:v>11</c:v>
                </c:pt>
                <c:pt idx="220">
                  <c:v>11.6</c:v>
                </c:pt>
                <c:pt idx="221">
                  <c:v>11.5</c:v>
                </c:pt>
                <c:pt idx="222">
                  <c:v>11.6</c:v>
                </c:pt>
                <c:pt idx="223">
                  <c:v>11.4</c:v>
                </c:pt>
                <c:pt idx="224">
                  <c:v>11.5</c:v>
                </c:pt>
                <c:pt idx="225">
                  <c:v>11.5</c:v>
                </c:pt>
                <c:pt idx="226">
                  <c:v>11.2</c:v>
                </c:pt>
                <c:pt idx="227">
                  <c:v>11.8</c:v>
                </c:pt>
                <c:pt idx="228">
                  <c:v>12.1</c:v>
                </c:pt>
                <c:pt idx="229">
                  <c:v>10.9</c:v>
                </c:pt>
                <c:pt idx="230">
                  <c:v>10.8</c:v>
                </c:pt>
                <c:pt idx="231">
                  <c:v>11.1</c:v>
                </c:pt>
                <c:pt idx="232">
                  <c:v>10</c:v>
                </c:pt>
                <c:pt idx="233">
                  <c:v>8.6999999999999993</c:v>
                </c:pt>
                <c:pt idx="234">
                  <c:v>10.199999999999999</c:v>
                </c:pt>
                <c:pt idx="235">
                  <c:v>9.9</c:v>
                </c:pt>
                <c:pt idx="236">
                  <c:v>10.9</c:v>
                </c:pt>
                <c:pt idx="237">
                  <c:v>12</c:v>
                </c:pt>
                <c:pt idx="238">
                  <c:v>11.4</c:v>
                </c:pt>
                <c:pt idx="239">
                  <c:v>11.5</c:v>
                </c:pt>
                <c:pt idx="240">
                  <c:v>11.9</c:v>
                </c:pt>
                <c:pt idx="241">
                  <c:v>12.2</c:v>
                </c:pt>
                <c:pt idx="242">
                  <c:v>12.7</c:v>
                </c:pt>
                <c:pt idx="243">
                  <c:v>11.8</c:v>
                </c:pt>
                <c:pt idx="244">
                  <c:v>12.7</c:v>
                </c:pt>
                <c:pt idx="245">
                  <c:v>12</c:v>
                </c:pt>
                <c:pt idx="246">
                  <c:v>10.8</c:v>
                </c:pt>
                <c:pt idx="247">
                  <c:v>11.5</c:v>
                </c:pt>
                <c:pt idx="248">
                  <c:v>11.3</c:v>
                </c:pt>
              </c:numCache>
            </c:numRef>
          </c:xVal>
          <c:yVal>
            <c:numRef>
              <c:f>入力例!$D$2:$D$2000</c:f>
              <c:numCache>
                <c:formatCode>0.0_);[Red]\(0.0\)</c:formatCode>
                <c:ptCount val="1999"/>
                <c:pt idx="0">
                  <c:v>28.160919540229887</c:v>
                </c:pt>
                <c:pt idx="1">
                  <c:v>28.52941176470588</c:v>
                </c:pt>
                <c:pt idx="2">
                  <c:v>28.571428571428573</c:v>
                </c:pt>
                <c:pt idx="3">
                  <c:v>28.715365239294712</c:v>
                </c:pt>
                <c:pt idx="4">
                  <c:v>28.066037735849058</c:v>
                </c:pt>
                <c:pt idx="5">
                  <c:v>27.625570776255707</c:v>
                </c:pt>
                <c:pt idx="6">
                  <c:v>28.333333333333336</c:v>
                </c:pt>
                <c:pt idx="7">
                  <c:v>28.297362110311752</c:v>
                </c:pt>
                <c:pt idx="8">
                  <c:v>27.578475336322871</c:v>
                </c:pt>
                <c:pt idx="9">
                  <c:v>28.132387706855795</c:v>
                </c:pt>
                <c:pt idx="10">
                  <c:v>28.255528255528258</c:v>
                </c:pt>
                <c:pt idx="11">
                  <c:v>28.967254408060455</c:v>
                </c:pt>
                <c:pt idx="12">
                  <c:v>29.032258064516128</c:v>
                </c:pt>
                <c:pt idx="13">
                  <c:v>29.815303430079158</c:v>
                </c:pt>
                <c:pt idx="14">
                  <c:v>30.726256983240223</c:v>
                </c:pt>
                <c:pt idx="15">
                  <c:v>30.898876404494381</c:v>
                </c:pt>
                <c:pt idx="16">
                  <c:v>30.924855491329478</c:v>
                </c:pt>
                <c:pt idx="17">
                  <c:v>30.343007915567284</c:v>
                </c:pt>
                <c:pt idx="18">
                  <c:v>31.129476584022044</c:v>
                </c:pt>
                <c:pt idx="19">
                  <c:v>30.389610389610386</c:v>
                </c:pt>
                <c:pt idx="20">
                  <c:v>29.471032745591938</c:v>
                </c:pt>
                <c:pt idx="21">
                  <c:v>29.923273657289002</c:v>
                </c:pt>
                <c:pt idx="22">
                  <c:v>29.61038961038961</c:v>
                </c:pt>
                <c:pt idx="23">
                  <c:v>29.921259842519685</c:v>
                </c:pt>
                <c:pt idx="24">
                  <c:v>29.55145118733509</c:v>
                </c:pt>
                <c:pt idx="25">
                  <c:v>29.508196721311478</c:v>
                </c:pt>
                <c:pt idx="26">
                  <c:v>30.724637681159418</c:v>
                </c:pt>
                <c:pt idx="27">
                  <c:v>29.608938547486034</c:v>
                </c:pt>
                <c:pt idx="28">
                  <c:v>30.994152046783626</c:v>
                </c:pt>
                <c:pt idx="29">
                  <c:v>29.971181556195969</c:v>
                </c:pt>
                <c:pt idx="30">
                  <c:v>29.834254143646412</c:v>
                </c:pt>
                <c:pt idx="31">
                  <c:v>30.594900849858359</c:v>
                </c:pt>
                <c:pt idx="32">
                  <c:v>30.337078651685395</c:v>
                </c:pt>
                <c:pt idx="33">
                  <c:v>30.225988700564969</c:v>
                </c:pt>
                <c:pt idx="34">
                  <c:v>30.028328611898015</c:v>
                </c:pt>
                <c:pt idx="35">
                  <c:v>29.508196721311478</c:v>
                </c:pt>
                <c:pt idx="36">
                  <c:v>30.107526881720428</c:v>
                </c:pt>
                <c:pt idx="37">
                  <c:v>29.708222811671085</c:v>
                </c:pt>
                <c:pt idx="38">
                  <c:v>29.428571428571431</c:v>
                </c:pt>
                <c:pt idx="39">
                  <c:v>29.619565217391308</c:v>
                </c:pt>
                <c:pt idx="40">
                  <c:v>29.805013927576599</c:v>
                </c:pt>
                <c:pt idx="41">
                  <c:v>29.498525073746311</c:v>
                </c:pt>
                <c:pt idx="42">
                  <c:v>29.49438202247191</c:v>
                </c:pt>
                <c:pt idx="43">
                  <c:v>29.585798816568047</c:v>
                </c:pt>
                <c:pt idx="44">
                  <c:v>30.346820809248555</c:v>
                </c:pt>
                <c:pt idx="45">
                  <c:v>29.909365558912388</c:v>
                </c:pt>
                <c:pt idx="46">
                  <c:v>30.091185410334351</c:v>
                </c:pt>
                <c:pt idx="47">
                  <c:v>30.03095975232198</c:v>
                </c:pt>
                <c:pt idx="48">
                  <c:v>29.745042492917847</c:v>
                </c:pt>
                <c:pt idx="49">
                  <c:v>28.925619834710744</c:v>
                </c:pt>
                <c:pt idx="50">
                  <c:v>28.804347826086957</c:v>
                </c:pt>
                <c:pt idx="51">
                  <c:v>29.076086956521738</c:v>
                </c:pt>
                <c:pt idx="52">
                  <c:v>29.032258064516132</c:v>
                </c:pt>
                <c:pt idx="53">
                  <c:v>28.205128205128204</c:v>
                </c:pt>
                <c:pt idx="54">
                  <c:v>27.835051546391753</c:v>
                </c:pt>
                <c:pt idx="55">
                  <c:v>27.68079800498753</c:v>
                </c:pt>
                <c:pt idx="56">
                  <c:v>28.496042216358841</c:v>
                </c:pt>
                <c:pt idx="57">
                  <c:v>29.014084507042256</c:v>
                </c:pt>
                <c:pt idx="58">
                  <c:v>28.895184135977335</c:v>
                </c:pt>
                <c:pt idx="59">
                  <c:v>30.16759776536313</c:v>
                </c:pt>
                <c:pt idx="60">
                  <c:v>28.609625668449194</c:v>
                </c:pt>
                <c:pt idx="61">
                  <c:v>29.26829268292683</c:v>
                </c:pt>
                <c:pt idx="62">
                  <c:v>28.98936170212766</c:v>
                </c:pt>
                <c:pt idx="63">
                  <c:v>29.442970822281165</c:v>
                </c:pt>
                <c:pt idx="64">
                  <c:v>29.100529100529098</c:v>
                </c:pt>
                <c:pt idx="65">
                  <c:v>29.201101928374655</c:v>
                </c:pt>
                <c:pt idx="66">
                  <c:v>29.242819843342033</c:v>
                </c:pt>
                <c:pt idx="67">
                  <c:v>28.571428571428573</c:v>
                </c:pt>
                <c:pt idx="68">
                  <c:v>29.239766081871345</c:v>
                </c:pt>
                <c:pt idx="69">
                  <c:v>29.558011049723756</c:v>
                </c:pt>
                <c:pt idx="70">
                  <c:v>29.498525073746311</c:v>
                </c:pt>
                <c:pt idx="71">
                  <c:v>28.869047619047617</c:v>
                </c:pt>
                <c:pt idx="72">
                  <c:v>28.73239436619718</c:v>
                </c:pt>
                <c:pt idx="73">
                  <c:v>29.344729344729345</c:v>
                </c:pt>
                <c:pt idx="74">
                  <c:v>28.285714285714285</c:v>
                </c:pt>
                <c:pt idx="75">
                  <c:v>29.166666666666668</c:v>
                </c:pt>
                <c:pt idx="76">
                  <c:v>28.882833787465941</c:v>
                </c:pt>
                <c:pt idx="77">
                  <c:v>29.201101928374655</c:v>
                </c:pt>
                <c:pt idx="78">
                  <c:v>29.226361031518625</c:v>
                </c:pt>
                <c:pt idx="79">
                  <c:v>29.36046511627907</c:v>
                </c:pt>
                <c:pt idx="80">
                  <c:v>28.977272727272727</c:v>
                </c:pt>
                <c:pt idx="81">
                  <c:v>29.09090909090909</c:v>
                </c:pt>
                <c:pt idx="82">
                  <c:v>28.698224852071004</c:v>
                </c:pt>
                <c:pt idx="83">
                  <c:v>29.329608938547487</c:v>
                </c:pt>
                <c:pt idx="84">
                  <c:v>29.066666666666666</c:v>
                </c:pt>
                <c:pt idx="85">
                  <c:v>28.831168831168828</c:v>
                </c:pt>
                <c:pt idx="86">
                  <c:v>28.871391076115486</c:v>
                </c:pt>
                <c:pt idx="87">
                  <c:v>28.60824742268041</c:v>
                </c:pt>
                <c:pt idx="88">
                  <c:v>28.877005347593585</c:v>
                </c:pt>
                <c:pt idx="89">
                  <c:v>30.547550432276655</c:v>
                </c:pt>
                <c:pt idx="90">
                  <c:v>31.60493827160494</c:v>
                </c:pt>
                <c:pt idx="91">
                  <c:v>30.149253731343283</c:v>
                </c:pt>
                <c:pt idx="92">
                  <c:v>30.44692737430168</c:v>
                </c:pt>
                <c:pt idx="93">
                  <c:v>30.746268656716421</c:v>
                </c:pt>
                <c:pt idx="94">
                  <c:v>30.327868852459012</c:v>
                </c:pt>
                <c:pt idx="95">
                  <c:v>30.810810810810811</c:v>
                </c:pt>
                <c:pt idx="96">
                  <c:v>30.640668523676879</c:v>
                </c:pt>
                <c:pt idx="97">
                  <c:v>30.708661417322833</c:v>
                </c:pt>
                <c:pt idx="98">
                  <c:v>30.788177339901477</c:v>
                </c:pt>
                <c:pt idx="99">
                  <c:v>30.294906166219839</c:v>
                </c:pt>
                <c:pt idx="100">
                  <c:v>29.919137466307276</c:v>
                </c:pt>
                <c:pt idx="101">
                  <c:v>29.921259842519685</c:v>
                </c:pt>
                <c:pt idx="102">
                  <c:v>30.02680965147453</c:v>
                </c:pt>
                <c:pt idx="103">
                  <c:v>29.876543209876541</c:v>
                </c:pt>
                <c:pt idx="104">
                  <c:v>29.323308270676687</c:v>
                </c:pt>
                <c:pt idx="105">
                  <c:v>30.226700251889167</c:v>
                </c:pt>
                <c:pt idx="106">
                  <c:v>29.545454545454543</c:v>
                </c:pt>
                <c:pt idx="107">
                  <c:v>29.135802469135804</c:v>
                </c:pt>
                <c:pt idx="108">
                  <c:v>29.055690072639226</c:v>
                </c:pt>
                <c:pt idx="109">
                  <c:v>29.086538461538463</c:v>
                </c:pt>
                <c:pt idx="110">
                  <c:v>30.534351145038165</c:v>
                </c:pt>
                <c:pt idx="111">
                  <c:v>30.073349633251837</c:v>
                </c:pt>
                <c:pt idx="112">
                  <c:v>30.024813895781637</c:v>
                </c:pt>
                <c:pt idx="113">
                  <c:v>29.782082324455207</c:v>
                </c:pt>
                <c:pt idx="114">
                  <c:v>29.611650485436893</c:v>
                </c:pt>
                <c:pt idx="115">
                  <c:v>30.09478672985782</c:v>
                </c:pt>
                <c:pt idx="116">
                  <c:v>30.075187969924812</c:v>
                </c:pt>
                <c:pt idx="117">
                  <c:v>29.234972677595628</c:v>
                </c:pt>
                <c:pt idx="118">
                  <c:v>29.597701149425287</c:v>
                </c:pt>
                <c:pt idx="119">
                  <c:v>30.674846625766872</c:v>
                </c:pt>
                <c:pt idx="120">
                  <c:v>30</c:v>
                </c:pt>
                <c:pt idx="121">
                  <c:v>29.866666666666667</c:v>
                </c:pt>
                <c:pt idx="122">
                  <c:v>30.4093567251462</c:v>
                </c:pt>
                <c:pt idx="123">
                  <c:v>29.859154929577464</c:v>
                </c:pt>
                <c:pt idx="124">
                  <c:v>30.188679245283016</c:v>
                </c:pt>
                <c:pt idx="125">
                  <c:v>31.099195710455763</c:v>
                </c:pt>
                <c:pt idx="126">
                  <c:v>30.749354005167959</c:v>
                </c:pt>
                <c:pt idx="127">
                  <c:v>30.971128608923888</c:v>
                </c:pt>
                <c:pt idx="128">
                  <c:v>30.833333333333332</c:v>
                </c:pt>
                <c:pt idx="129">
                  <c:v>30.4093567251462</c:v>
                </c:pt>
                <c:pt idx="130">
                  <c:v>30.654761904761905</c:v>
                </c:pt>
                <c:pt idx="131">
                  <c:v>31.641791044776117</c:v>
                </c:pt>
                <c:pt idx="132">
                  <c:v>32.463768115942024</c:v>
                </c:pt>
                <c:pt idx="133">
                  <c:v>32.102272727272727</c:v>
                </c:pt>
                <c:pt idx="134">
                  <c:v>32.193732193732195</c:v>
                </c:pt>
                <c:pt idx="135">
                  <c:v>32.692307692307693</c:v>
                </c:pt>
                <c:pt idx="136">
                  <c:v>32.307692307692307</c:v>
                </c:pt>
                <c:pt idx="137">
                  <c:v>31.828978622327796</c:v>
                </c:pt>
                <c:pt idx="138">
                  <c:v>31.914893617021274</c:v>
                </c:pt>
                <c:pt idx="139">
                  <c:v>31.325301204819279</c:v>
                </c:pt>
                <c:pt idx="140">
                  <c:v>31.948051948051948</c:v>
                </c:pt>
                <c:pt idx="141">
                  <c:v>31.283422459893046</c:v>
                </c:pt>
                <c:pt idx="142">
                  <c:v>31.880108991825612</c:v>
                </c:pt>
                <c:pt idx="143">
                  <c:v>32.360742705570289</c:v>
                </c:pt>
                <c:pt idx="144">
                  <c:v>31.92090395480226</c:v>
                </c:pt>
                <c:pt idx="145">
                  <c:v>31.750741839762611</c:v>
                </c:pt>
                <c:pt idx="146">
                  <c:v>32.608695652173914</c:v>
                </c:pt>
                <c:pt idx="147">
                  <c:v>30.86053412462908</c:v>
                </c:pt>
                <c:pt idx="148">
                  <c:v>31.964809384164226</c:v>
                </c:pt>
                <c:pt idx="149">
                  <c:v>32.047477744807125</c:v>
                </c:pt>
                <c:pt idx="150">
                  <c:v>32.167832167832167</c:v>
                </c:pt>
                <c:pt idx="151">
                  <c:v>32.627118644067792</c:v>
                </c:pt>
                <c:pt idx="152">
                  <c:v>31.428571428571431</c:v>
                </c:pt>
                <c:pt idx="153">
                  <c:v>33.090909090909086</c:v>
                </c:pt>
                <c:pt idx="154">
                  <c:v>31.92982456140351</c:v>
                </c:pt>
                <c:pt idx="155">
                  <c:v>32.131147540983612</c:v>
                </c:pt>
                <c:pt idx="156">
                  <c:v>30.973451327433629</c:v>
                </c:pt>
                <c:pt idx="157">
                  <c:v>30.470914127423825</c:v>
                </c:pt>
                <c:pt idx="158">
                  <c:v>29.896907216494842</c:v>
                </c:pt>
                <c:pt idx="159">
                  <c:v>30.02680965147453</c:v>
                </c:pt>
                <c:pt idx="160">
                  <c:v>30.4</c:v>
                </c:pt>
                <c:pt idx="161">
                  <c:v>29.565217391304344</c:v>
                </c:pt>
                <c:pt idx="162">
                  <c:v>30.061349693251536</c:v>
                </c:pt>
                <c:pt idx="163">
                  <c:v>30.635838150289015</c:v>
                </c:pt>
                <c:pt idx="164">
                  <c:v>30.383480825958706</c:v>
                </c:pt>
                <c:pt idx="165">
                  <c:v>31.268436578171091</c:v>
                </c:pt>
                <c:pt idx="166">
                  <c:v>31.15727002967359</c:v>
                </c:pt>
                <c:pt idx="167">
                  <c:v>31.843575418994416</c:v>
                </c:pt>
                <c:pt idx="168">
                  <c:v>31.623931623931622</c:v>
                </c:pt>
                <c:pt idx="169">
                  <c:v>31.267605633802813</c:v>
                </c:pt>
                <c:pt idx="170">
                  <c:v>31.142857142857142</c:v>
                </c:pt>
                <c:pt idx="171">
                  <c:v>31.858407079646017</c:v>
                </c:pt>
                <c:pt idx="172">
                  <c:v>31.065088757396449</c:v>
                </c:pt>
                <c:pt idx="173">
                  <c:v>30.571428571428569</c:v>
                </c:pt>
                <c:pt idx="174">
                  <c:v>30.054644808743166</c:v>
                </c:pt>
                <c:pt idx="175">
                  <c:v>30.563798219584573</c:v>
                </c:pt>
                <c:pt idx="176">
                  <c:v>30.498533724340177</c:v>
                </c:pt>
                <c:pt idx="177">
                  <c:v>30.434782608695652</c:v>
                </c:pt>
                <c:pt idx="178">
                  <c:v>30.835734870317001</c:v>
                </c:pt>
                <c:pt idx="179">
                  <c:v>30.459770114942529</c:v>
                </c:pt>
                <c:pt idx="180">
                  <c:v>30.632911392405063</c:v>
                </c:pt>
                <c:pt idx="181">
                  <c:v>30.913978494623656</c:v>
                </c:pt>
                <c:pt idx="182">
                  <c:v>30.434782608695652</c:v>
                </c:pt>
                <c:pt idx="183">
                  <c:v>30.76923076923077</c:v>
                </c:pt>
                <c:pt idx="184">
                  <c:v>31.17647058823529</c:v>
                </c:pt>
                <c:pt idx="185">
                  <c:v>30.790960451977401</c:v>
                </c:pt>
                <c:pt idx="186">
                  <c:v>30.933333333333334</c:v>
                </c:pt>
                <c:pt idx="187">
                  <c:v>31.195335276967928</c:v>
                </c:pt>
                <c:pt idx="188">
                  <c:v>30.812324929971989</c:v>
                </c:pt>
                <c:pt idx="189">
                  <c:v>30.532212885154063</c:v>
                </c:pt>
                <c:pt idx="190">
                  <c:v>31.161473087818695</c:v>
                </c:pt>
                <c:pt idx="191">
                  <c:v>30.508474576271187</c:v>
                </c:pt>
                <c:pt idx="192">
                  <c:v>30.882352941176471</c:v>
                </c:pt>
                <c:pt idx="193">
                  <c:v>30.813953488372089</c:v>
                </c:pt>
                <c:pt idx="194">
                  <c:v>31.065088757396449</c:v>
                </c:pt>
                <c:pt idx="195">
                  <c:v>31.686046511627911</c:v>
                </c:pt>
                <c:pt idx="196">
                  <c:v>31.25</c:v>
                </c:pt>
                <c:pt idx="197">
                  <c:v>31.172839506172838</c:v>
                </c:pt>
                <c:pt idx="198">
                  <c:v>31.563421828908552</c:v>
                </c:pt>
                <c:pt idx="199">
                  <c:v>33.836858006042299</c:v>
                </c:pt>
                <c:pt idx="200">
                  <c:v>32.222222222222221</c:v>
                </c:pt>
                <c:pt idx="201">
                  <c:v>33.048433048433047</c:v>
                </c:pt>
                <c:pt idx="202">
                  <c:v>33.139534883720927</c:v>
                </c:pt>
                <c:pt idx="203">
                  <c:v>33.333333333333336</c:v>
                </c:pt>
                <c:pt idx="204">
                  <c:v>33.23442136498516</c:v>
                </c:pt>
                <c:pt idx="205">
                  <c:v>33.431952662721891</c:v>
                </c:pt>
                <c:pt idx="206">
                  <c:v>33.333333333333336</c:v>
                </c:pt>
                <c:pt idx="207">
                  <c:v>33.63914373088685</c:v>
                </c:pt>
                <c:pt idx="208">
                  <c:v>34.153846153846153</c:v>
                </c:pt>
                <c:pt idx="209">
                  <c:v>34.527687296416936</c:v>
                </c:pt>
                <c:pt idx="210">
                  <c:v>34.653465346534659</c:v>
                </c:pt>
                <c:pt idx="211">
                  <c:v>35.275080906148872</c:v>
                </c:pt>
                <c:pt idx="212">
                  <c:v>35.294117647058826</c:v>
                </c:pt>
                <c:pt idx="213">
                  <c:v>34.666666666666664</c:v>
                </c:pt>
                <c:pt idx="214">
                  <c:v>35.276073619631902</c:v>
                </c:pt>
                <c:pt idx="215">
                  <c:v>34.730538922155688</c:v>
                </c:pt>
                <c:pt idx="216">
                  <c:v>34.502923976608187</c:v>
                </c:pt>
                <c:pt idx="217">
                  <c:v>33.613445378151262</c:v>
                </c:pt>
                <c:pt idx="218">
                  <c:v>33.606557377049185</c:v>
                </c:pt>
                <c:pt idx="219">
                  <c:v>33.536585365853661</c:v>
                </c:pt>
                <c:pt idx="220">
                  <c:v>34.21828908554572</c:v>
                </c:pt>
                <c:pt idx="221">
                  <c:v>33.625730994152043</c:v>
                </c:pt>
                <c:pt idx="222">
                  <c:v>33.52601156069364</c:v>
                </c:pt>
                <c:pt idx="223">
                  <c:v>33.628318584070797</c:v>
                </c:pt>
                <c:pt idx="224">
                  <c:v>33.823529411764703</c:v>
                </c:pt>
                <c:pt idx="225">
                  <c:v>33.724340175953074</c:v>
                </c:pt>
                <c:pt idx="226">
                  <c:v>33.432835820895519</c:v>
                </c:pt>
                <c:pt idx="227">
                  <c:v>34.502923976608187</c:v>
                </c:pt>
                <c:pt idx="228">
                  <c:v>34.08450704225352</c:v>
                </c:pt>
                <c:pt idx="229">
                  <c:v>33.850931677018636</c:v>
                </c:pt>
                <c:pt idx="230">
                  <c:v>33.540372670807457</c:v>
                </c:pt>
                <c:pt idx="231">
                  <c:v>33.333333333333336</c:v>
                </c:pt>
                <c:pt idx="232">
                  <c:v>34.246575342465754</c:v>
                </c:pt>
                <c:pt idx="233">
                  <c:v>34.117647058823522</c:v>
                </c:pt>
                <c:pt idx="234">
                  <c:v>34.113712374581937</c:v>
                </c:pt>
                <c:pt idx="235">
                  <c:v>34.256055363321806</c:v>
                </c:pt>
                <c:pt idx="236">
                  <c:v>32.634730538922156</c:v>
                </c:pt>
                <c:pt idx="237">
                  <c:v>33.149171270718227</c:v>
                </c:pt>
                <c:pt idx="238">
                  <c:v>32.294617563739379</c:v>
                </c:pt>
                <c:pt idx="239">
                  <c:v>32.122905027932958</c:v>
                </c:pt>
                <c:pt idx="240">
                  <c:v>31.733333333333334</c:v>
                </c:pt>
                <c:pt idx="241">
                  <c:v>30.653266331658291</c:v>
                </c:pt>
                <c:pt idx="242">
                  <c:v>30.382775119617222</c:v>
                </c:pt>
                <c:pt idx="243">
                  <c:v>29.87341772151899</c:v>
                </c:pt>
                <c:pt idx="244">
                  <c:v>30.238095238095237</c:v>
                </c:pt>
                <c:pt idx="245">
                  <c:v>31.088082901554404</c:v>
                </c:pt>
                <c:pt idx="246">
                  <c:v>32.047477744807125</c:v>
                </c:pt>
                <c:pt idx="247">
                  <c:v>31.944444444444443</c:v>
                </c:pt>
                <c:pt idx="248">
                  <c:v>33.630952380952387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基準線!$F$14</c:f>
              <c:strCache>
                <c:ptCount val="1"/>
                <c:pt idx="0">
                  <c:v>MCH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FF0000"/>
                </a:solidFill>
                <a:prstDash val="sysDash"/>
              </a:ln>
            </c:spPr>
            <c:trendlineType val="linear"/>
            <c:dispRSqr val="0"/>
            <c:dispEq val="0"/>
          </c:trendline>
          <c:xVal>
            <c:numRef>
              <c:f>基準線!$E$15:$E$22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</c:numCache>
            </c:numRef>
          </c:xVal>
          <c:yVal>
            <c:numRef>
              <c:f>基準線!$F$15:$F$22</c:f>
              <c:numCache>
                <c:formatCode>General</c:formatCode>
                <c:ptCount val="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607360"/>
        <c:axId val="258940928"/>
      </c:scatterChart>
      <c:valAx>
        <c:axId val="258607360"/>
        <c:scaling>
          <c:orientation val="minMax"/>
          <c:max val="16"/>
          <c:min val="8"/>
        </c:scaling>
        <c:delete val="0"/>
        <c:axPos val="b"/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+mn-lt"/>
              </a:defRPr>
            </a:pPr>
            <a:endParaRPr lang="ja-JP"/>
          </a:p>
        </c:txPr>
        <c:crossAx val="258940928"/>
        <c:crosses val="autoZero"/>
        <c:crossBetween val="midCat"/>
        <c:majorUnit val="2"/>
      </c:valAx>
      <c:valAx>
        <c:axId val="258940928"/>
        <c:scaling>
          <c:orientation val="minMax"/>
          <c:max val="40"/>
          <c:min val="20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+mn-lt"/>
              </a:defRPr>
            </a:pPr>
            <a:endParaRPr lang="ja-JP"/>
          </a:p>
        </c:txPr>
        <c:crossAx val="258607360"/>
        <c:crosses val="autoZero"/>
        <c:crossBetween val="midCat"/>
        <c:majorUnit val="5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70736470008783"/>
          <c:y val="0.12244976177025882"/>
          <c:w val="0.76640688390792933"/>
          <c:h val="0.69177404812399745"/>
        </c:manualLayout>
      </c:layout>
      <c:scatterChart>
        <c:scatterStyle val="lineMarker"/>
        <c:varyColors val="0"/>
        <c:ser>
          <c:idx val="0"/>
          <c:order val="0"/>
          <c:tx>
            <c:v>データ</c:v>
          </c:tx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入力例!$C$2:$C$1000</c:f>
              <c:numCache>
                <c:formatCode>General</c:formatCode>
                <c:ptCount val="999"/>
                <c:pt idx="0">
                  <c:v>348</c:v>
                </c:pt>
                <c:pt idx="1">
                  <c:v>340</c:v>
                </c:pt>
                <c:pt idx="2">
                  <c:v>364</c:v>
                </c:pt>
                <c:pt idx="3">
                  <c:v>397</c:v>
                </c:pt>
                <c:pt idx="4">
                  <c:v>424</c:v>
                </c:pt>
                <c:pt idx="5">
                  <c:v>438</c:v>
                </c:pt>
                <c:pt idx="6">
                  <c:v>420</c:v>
                </c:pt>
                <c:pt idx="7">
                  <c:v>417</c:v>
                </c:pt>
                <c:pt idx="8">
                  <c:v>446</c:v>
                </c:pt>
                <c:pt idx="9">
                  <c:v>423</c:v>
                </c:pt>
                <c:pt idx="10">
                  <c:v>407</c:v>
                </c:pt>
                <c:pt idx="11">
                  <c:v>397</c:v>
                </c:pt>
                <c:pt idx="12">
                  <c:v>403</c:v>
                </c:pt>
                <c:pt idx="13">
                  <c:v>379</c:v>
                </c:pt>
                <c:pt idx="14">
                  <c:v>358</c:v>
                </c:pt>
                <c:pt idx="15">
                  <c:v>356</c:v>
                </c:pt>
                <c:pt idx="16">
                  <c:v>346</c:v>
                </c:pt>
                <c:pt idx="17">
                  <c:v>379</c:v>
                </c:pt>
                <c:pt idx="18">
                  <c:v>363</c:v>
                </c:pt>
                <c:pt idx="19">
                  <c:v>385</c:v>
                </c:pt>
                <c:pt idx="20">
                  <c:v>397</c:v>
                </c:pt>
                <c:pt idx="21">
                  <c:v>391</c:v>
                </c:pt>
                <c:pt idx="22">
                  <c:v>385</c:v>
                </c:pt>
                <c:pt idx="23">
                  <c:v>381</c:v>
                </c:pt>
                <c:pt idx="24">
                  <c:v>379</c:v>
                </c:pt>
                <c:pt idx="25">
                  <c:v>366</c:v>
                </c:pt>
                <c:pt idx="26">
                  <c:v>345</c:v>
                </c:pt>
                <c:pt idx="27">
                  <c:v>358</c:v>
                </c:pt>
                <c:pt idx="28">
                  <c:v>342</c:v>
                </c:pt>
                <c:pt idx="29">
                  <c:v>347</c:v>
                </c:pt>
                <c:pt idx="30">
                  <c:v>362</c:v>
                </c:pt>
                <c:pt idx="31">
                  <c:v>353</c:v>
                </c:pt>
                <c:pt idx="32">
                  <c:v>356</c:v>
                </c:pt>
                <c:pt idx="33">
                  <c:v>354</c:v>
                </c:pt>
                <c:pt idx="34">
                  <c:v>353</c:v>
                </c:pt>
                <c:pt idx="35">
                  <c:v>366</c:v>
                </c:pt>
                <c:pt idx="36">
                  <c:v>372</c:v>
                </c:pt>
                <c:pt idx="37">
                  <c:v>377</c:v>
                </c:pt>
                <c:pt idx="38">
                  <c:v>350</c:v>
                </c:pt>
                <c:pt idx="39">
                  <c:v>368</c:v>
                </c:pt>
                <c:pt idx="40">
                  <c:v>359</c:v>
                </c:pt>
                <c:pt idx="41">
                  <c:v>339</c:v>
                </c:pt>
                <c:pt idx="42">
                  <c:v>356</c:v>
                </c:pt>
                <c:pt idx="43">
                  <c:v>338</c:v>
                </c:pt>
                <c:pt idx="44">
                  <c:v>346</c:v>
                </c:pt>
                <c:pt idx="45">
                  <c:v>331</c:v>
                </c:pt>
                <c:pt idx="46">
                  <c:v>329</c:v>
                </c:pt>
                <c:pt idx="47">
                  <c:v>323</c:v>
                </c:pt>
                <c:pt idx="48">
                  <c:v>353</c:v>
                </c:pt>
                <c:pt idx="49">
                  <c:v>363</c:v>
                </c:pt>
                <c:pt idx="50">
                  <c:v>368</c:v>
                </c:pt>
                <c:pt idx="51">
                  <c:v>368</c:v>
                </c:pt>
                <c:pt idx="52">
                  <c:v>372</c:v>
                </c:pt>
                <c:pt idx="53">
                  <c:v>390</c:v>
                </c:pt>
                <c:pt idx="54">
                  <c:v>388</c:v>
                </c:pt>
                <c:pt idx="55">
                  <c:v>401</c:v>
                </c:pt>
                <c:pt idx="56">
                  <c:v>379</c:v>
                </c:pt>
                <c:pt idx="57">
                  <c:v>355</c:v>
                </c:pt>
                <c:pt idx="58">
                  <c:v>353</c:v>
                </c:pt>
                <c:pt idx="59">
                  <c:v>358</c:v>
                </c:pt>
                <c:pt idx="60">
                  <c:v>374</c:v>
                </c:pt>
                <c:pt idx="61">
                  <c:v>369</c:v>
                </c:pt>
                <c:pt idx="62">
                  <c:v>376</c:v>
                </c:pt>
                <c:pt idx="63">
                  <c:v>377</c:v>
                </c:pt>
                <c:pt idx="64">
                  <c:v>378</c:v>
                </c:pt>
                <c:pt idx="65">
                  <c:v>363</c:v>
                </c:pt>
                <c:pt idx="66">
                  <c:v>383</c:v>
                </c:pt>
                <c:pt idx="67">
                  <c:v>364</c:v>
                </c:pt>
                <c:pt idx="68">
                  <c:v>342</c:v>
                </c:pt>
                <c:pt idx="69">
                  <c:v>362</c:v>
                </c:pt>
                <c:pt idx="70">
                  <c:v>339</c:v>
                </c:pt>
                <c:pt idx="71">
                  <c:v>336</c:v>
                </c:pt>
                <c:pt idx="72">
                  <c:v>355</c:v>
                </c:pt>
                <c:pt idx="73">
                  <c:v>351</c:v>
                </c:pt>
                <c:pt idx="74">
                  <c:v>350</c:v>
                </c:pt>
                <c:pt idx="75">
                  <c:v>336</c:v>
                </c:pt>
                <c:pt idx="76">
                  <c:v>367</c:v>
                </c:pt>
                <c:pt idx="77">
                  <c:v>363</c:v>
                </c:pt>
                <c:pt idx="78">
                  <c:v>349</c:v>
                </c:pt>
                <c:pt idx="79">
                  <c:v>344</c:v>
                </c:pt>
                <c:pt idx="80">
                  <c:v>352</c:v>
                </c:pt>
                <c:pt idx="81">
                  <c:v>330</c:v>
                </c:pt>
                <c:pt idx="82">
                  <c:v>338</c:v>
                </c:pt>
                <c:pt idx="83">
                  <c:v>358</c:v>
                </c:pt>
                <c:pt idx="84">
                  <c:v>375</c:v>
                </c:pt>
                <c:pt idx="85">
                  <c:v>385</c:v>
                </c:pt>
                <c:pt idx="86">
                  <c:v>381</c:v>
                </c:pt>
                <c:pt idx="87">
                  <c:v>388</c:v>
                </c:pt>
                <c:pt idx="88">
                  <c:v>374</c:v>
                </c:pt>
                <c:pt idx="89">
                  <c:v>347</c:v>
                </c:pt>
                <c:pt idx="90">
                  <c:v>405</c:v>
                </c:pt>
                <c:pt idx="91">
                  <c:v>335</c:v>
                </c:pt>
                <c:pt idx="92">
                  <c:v>358</c:v>
                </c:pt>
                <c:pt idx="93">
                  <c:v>335</c:v>
                </c:pt>
                <c:pt idx="94">
                  <c:v>366</c:v>
                </c:pt>
                <c:pt idx="95">
                  <c:v>370</c:v>
                </c:pt>
                <c:pt idx="96">
                  <c:v>359</c:v>
                </c:pt>
                <c:pt idx="97">
                  <c:v>381</c:v>
                </c:pt>
                <c:pt idx="98">
                  <c:v>406</c:v>
                </c:pt>
                <c:pt idx="99">
                  <c:v>373</c:v>
                </c:pt>
                <c:pt idx="100">
                  <c:v>371</c:v>
                </c:pt>
                <c:pt idx="101">
                  <c:v>381</c:v>
                </c:pt>
                <c:pt idx="102">
                  <c:v>373</c:v>
                </c:pt>
                <c:pt idx="103">
                  <c:v>405</c:v>
                </c:pt>
                <c:pt idx="104">
                  <c:v>399</c:v>
                </c:pt>
                <c:pt idx="105">
                  <c:v>397</c:v>
                </c:pt>
                <c:pt idx="106">
                  <c:v>396</c:v>
                </c:pt>
                <c:pt idx="107">
                  <c:v>405</c:v>
                </c:pt>
                <c:pt idx="108">
                  <c:v>413</c:v>
                </c:pt>
                <c:pt idx="109">
                  <c:v>416</c:v>
                </c:pt>
                <c:pt idx="110">
                  <c:v>393</c:v>
                </c:pt>
                <c:pt idx="111">
                  <c:v>409</c:v>
                </c:pt>
                <c:pt idx="112">
                  <c:v>403</c:v>
                </c:pt>
                <c:pt idx="113">
                  <c:v>413</c:v>
                </c:pt>
                <c:pt idx="114">
                  <c:v>412</c:v>
                </c:pt>
                <c:pt idx="115">
                  <c:v>422</c:v>
                </c:pt>
                <c:pt idx="116">
                  <c:v>399</c:v>
                </c:pt>
                <c:pt idx="117">
                  <c:v>366</c:v>
                </c:pt>
                <c:pt idx="118">
                  <c:v>348</c:v>
                </c:pt>
                <c:pt idx="119">
                  <c:v>326</c:v>
                </c:pt>
                <c:pt idx="120">
                  <c:v>340</c:v>
                </c:pt>
                <c:pt idx="121">
                  <c:v>375</c:v>
                </c:pt>
                <c:pt idx="122">
                  <c:v>342</c:v>
                </c:pt>
                <c:pt idx="123">
                  <c:v>355</c:v>
                </c:pt>
                <c:pt idx="124">
                  <c:v>371</c:v>
                </c:pt>
                <c:pt idx="125">
                  <c:v>373</c:v>
                </c:pt>
                <c:pt idx="126">
                  <c:v>387</c:v>
                </c:pt>
                <c:pt idx="127">
                  <c:v>381</c:v>
                </c:pt>
                <c:pt idx="128">
                  <c:v>360</c:v>
                </c:pt>
                <c:pt idx="129">
                  <c:v>342</c:v>
                </c:pt>
                <c:pt idx="130">
                  <c:v>336</c:v>
                </c:pt>
                <c:pt idx="131">
                  <c:v>335</c:v>
                </c:pt>
                <c:pt idx="132">
                  <c:v>345</c:v>
                </c:pt>
                <c:pt idx="133">
                  <c:v>352</c:v>
                </c:pt>
                <c:pt idx="134">
                  <c:v>351</c:v>
                </c:pt>
                <c:pt idx="135">
                  <c:v>364</c:v>
                </c:pt>
                <c:pt idx="136">
                  <c:v>390</c:v>
                </c:pt>
                <c:pt idx="137">
                  <c:v>421</c:v>
                </c:pt>
                <c:pt idx="138">
                  <c:v>423</c:v>
                </c:pt>
                <c:pt idx="139">
                  <c:v>415</c:v>
                </c:pt>
                <c:pt idx="140">
                  <c:v>385</c:v>
                </c:pt>
                <c:pt idx="141">
                  <c:v>374</c:v>
                </c:pt>
                <c:pt idx="142">
                  <c:v>367</c:v>
                </c:pt>
                <c:pt idx="143">
                  <c:v>377</c:v>
                </c:pt>
                <c:pt idx="144">
                  <c:v>354</c:v>
                </c:pt>
                <c:pt idx="145">
                  <c:v>337</c:v>
                </c:pt>
                <c:pt idx="146">
                  <c:v>322</c:v>
                </c:pt>
                <c:pt idx="147">
                  <c:v>337</c:v>
                </c:pt>
                <c:pt idx="148">
                  <c:v>341</c:v>
                </c:pt>
                <c:pt idx="149">
                  <c:v>337</c:v>
                </c:pt>
                <c:pt idx="150">
                  <c:v>286</c:v>
                </c:pt>
                <c:pt idx="151">
                  <c:v>236</c:v>
                </c:pt>
                <c:pt idx="152">
                  <c:v>245</c:v>
                </c:pt>
                <c:pt idx="153">
                  <c:v>275</c:v>
                </c:pt>
                <c:pt idx="154">
                  <c:v>285</c:v>
                </c:pt>
                <c:pt idx="155">
                  <c:v>305</c:v>
                </c:pt>
                <c:pt idx="156">
                  <c:v>339</c:v>
                </c:pt>
                <c:pt idx="157">
                  <c:v>361</c:v>
                </c:pt>
                <c:pt idx="158">
                  <c:v>388</c:v>
                </c:pt>
                <c:pt idx="159">
                  <c:v>373</c:v>
                </c:pt>
                <c:pt idx="160">
                  <c:v>375</c:v>
                </c:pt>
                <c:pt idx="161">
                  <c:v>345</c:v>
                </c:pt>
                <c:pt idx="162">
                  <c:v>326</c:v>
                </c:pt>
                <c:pt idx="163">
                  <c:v>346</c:v>
                </c:pt>
                <c:pt idx="164">
                  <c:v>339</c:v>
                </c:pt>
                <c:pt idx="165">
                  <c:v>339</c:v>
                </c:pt>
                <c:pt idx="166">
                  <c:v>337</c:v>
                </c:pt>
                <c:pt idx="167">
                  <c:v>358</c:v>
                </c:pt>
                <c:pt idx="168">
                  <c:v>351</c:v>
                </c:pt>
                <c:pt idx="169">
                  <c:v>355</c:v>
                </c:pt>
                <c:pt idx="170">
                  <c:v>350</c:v>
                </c:pt>
                <c:pt idx="171">
                  <c:v>339</c:v>
                </c:pt>
                <c:pt idx="172">
                  <c:v>338</c:v>
                </c:pt>
                <c:pt idx="173">
                  <c:v>350</c:v>
                </c:pt>
                <c:pt idx="174">
                  <c:v>366</c:v>
                </c:pt>
                <c:pt idx="175">
                  <c:v>337</c:v>
                </c:pt>
                <c:pt idx="176">
                  <c:v>341</c:v>
                </c:pt>
                <c:pt idx="177">
                  <c:v>345</c:v>
                </c:pt>
                <c:pt idx="178">
                  <c:v>347</c:v>
                </c:pt>
                <c:pt idx="179">
                  <c:v>348</c:v>
                </c:pt>
                <c:pt idx="180">
                  <c:v>395</c:v>
                </c:pt>
                <c:pt idx="181">
                  <c:v>372</c:v>
                </c:pt>
                <c:pt idx="182">
                  <c:v>322</c:v>
                </c:pt>
                <c:pt idx="183">
                  <c:v>338</c:v>
                </c:pt>
                <c:pt idx="184">
                  <c:v>340</c:v>
                </c:pt>
                <c:pt idx="185">
                  <c:v>354</c:v>
                </c:pt>
                <c:pt idx="186">
                  <c:v>375</c:v>
                </c:pt>
                <c:pt idx="187">
                  <c:v>343</c:v>
                </c:pt>
                <c:pt idx="188">
                  <c:v>357</c:v>
                </c:pt>
                <c:pt idx="189">
                  <c:v>357</c:v>
                </c:pt>
                <c:pt idx="190">
                  <c:v>353</c:v>
                </c:pt>
                <c:pt idx="191">
                  <c:v>354</c:v>
                </c:pt>
                <c:pt idx="192">
                  <c:v>340</c:v>
                </c:pt>
                <c:pt idx="193">
                  <c:v>344</c:v>
                </c:pt>
                <c:pt idx="194">
                  <c:v>338</c:v>
                </c:pt>
                <c:pt idx="195">
                  <c:v>344</c:v>
                </c:pt>
                <c:pt idx="196">
                  <c:v>352</c:v>
                </c:pt>
                <c:pt idx="197">
                  <c:v>324</c:v>
                </c:pt>
                <c:pt idx="198">
                  <c:v>339</c:v>
                </c:pt>
                <c:pt idx="199">
                  <c:v>331</c:v>
                </c:pt>
                <c:pt idx="200">
                  <c:v>360</c:v>
                </c:pt>
                <c:pt idx="201">
                  <c:v>351</c:v>
                </c:pt>
                <c:pt idx="202">
                  <c:v>344</c:v>
                </c:pt>
                <c:pt idx="203">
                  <c:v>333</c:v>
                </c:pt>
                <c:pt idx="204">
                  <c:v>337</c:v>
                </c:pt>
                <c:pt idx="205">
                  <c:v>338</c:v>
                </c:pt>
                <c:pt idx="206">
                  <c:v>336</c:v>
                </c:pt>
                <c:pt idx="207">
                  <c:v>327</c:v>
                </c:pt>
                <c:pt idx="208">
                  <c:v>325</c:v>
                </c:pt>
                <c:pt idx="209">
                  <c:v>307</c:v>
                </c:pt>
                <c:pt idx="210">
                  <c:v>303</c:v>
                </c:pt>
                <c:pt idx="211">
                  <c:v>309</c:v>
                </c:pt>
                <c:pt idx="212">
                  <c:v>306</c:v>
                </c:pt>
                <c:pt idx="213">
                  <c:v>300</c:v>
                </c:pt>
                <c:pt idx="214">
                  <c:v>326</c:v>
                </c:pt>
                <c:pt idx="215">
                  <c:v>334</c:v>
                </c:pt>
                <c:pt idx="216">
                  <c:v>342</c:v>
                </c:pt>
                <c:pt idx="217">
                  <c:v>357</c:v>
                </c:pt>
                <c:pt idx="218">
                  <c:v>366</c:v>
                </c:pt>
                <c:pt idx="219">
                  <c:v>328</c:v>
                </c:pt>
                <c:pt idx="220">
                  <c:v>339</c:v>
                </c:pt>
                <c:pt idx="221">
                  <c:v>342</c:v>
                </c:pt>
                <c:pt idx="222">
                  <c:v>346</c:v>
                </c:pt>
                <c:pt idx="223">
                  <c:v>339</c:v>
                </c:pt>
                <c:pt idx="224">
                  <c:v>340</c:v>
                </c:pt>
                <c:pt idx="225">
                  <c:v>341</c:v>
                </c:pt>
                <c:pt idx="226">
                  <c:v>335</c:v>
                </c:pt>
                <c:pt idx="227">
                  <c:v>342</c:v>
                </c:pt>
                <c:pt idx="228">
                  <c:v>355</c:v>
                </c:pt>
                <c:pt idx="229">
                  <c:v>322</c:v>
                </c:pt>
                <c:pt idx="230">
                  <c:v>322</c:v>
                </c:pt>
                <c:pt idx="231">
                  <c:v>333</c:v>
                </c:pt>
                <c:pt idx="232">
                  <c:v>292</c:v>
                </c:pt>
                <c:pt idx="233">
                  <c:v>255</c:v>
                </c:pt>
                <c:pt idx="234">
                  <c:v>299</c:v>
                </c:pt>
                <c:pt idx="235">
                  <c:v>289</c:v>
                </c:pt>
                <c:pt idx="236">
                  <c:v>334</c:v>
                </c:pt>
                <c:pt idx="237">
                  <c:v>362</c:v>
                </c:pt>
                <c:pt idx="238">
                  <c:v>353</c:v>
                </c:pt>
                <c:pt idx="239">
                  <c:v>358</c:v>
                </c:pt>
                <c:pt idx="240">
                  <c:v>375</c:v>
                </c:pt>
                <c:pt idx="241">
                  <c:v>398</c:v>
                </c:pt>
                <c:pt idx="242">
                  <c:v>418</c:v>
                </c:pt>
                <c:pt idx="243">
                  <c:v>395</c:v>
                </c:pt>
                <c:pt idx="244">
                  <c:v>420</c:v>
                </c:pt>
                <c:pt idx="245">
                  <c:v>386</c:v>
                </c:pt>
                <c:pt idx="246">
                  <c:v>337</c:v>
                </c:pt>
                <c:pt idx="247">
                  <c:v>360</c:v>
                </c:pt>
                <c:pt idx="248">
                  <c:v>336</c:v>
                </c:pt>
              </c:numCache>
            </c:numRef>
          </c:xVal>
          <c:yVal>
            <c:numRef>
              <c:f>入力例!$B$2:$B$1000</c:f>
              <c:numCache>
                <c:formatCode>0.0_);[Red]\(0.0\)</c:formatCode>
                <c:ptCount val="999"/>
                <c:pt idx="0">
                  <c:v>9.8000000000000007</c:v>
                </c:pt>
                <c:pt idx="1">
                  <c:v>9.6999999999999993</c:v>
                </c:pt>
                <c:pt idx="2">
                  <c:v>10.4</c:v>
                </c:pt>
                <c:pt idx="3">
                  <c:v>11.4</c:v>
                </c:pt>
                <c:pt idx="4">
                  <c:v>11.9</c:v>
                </c:pt>
                <c:pt idx="5">
                  <c:v>12.1</c:v>
                </c:pt>
                <c:pt idx="6">
                  <c:v>11.9</c:v>
                </c:pt>
                <c:pt idx="7">
                  <c:v>11.8</c:v>
                </c:pt>
                <c:pt idx="8">
                  <c:v>12.3</c:v>
                </c:pt>
                <c:pt idx="9">
                  <c:v>11.9</c:v>
                </c:pt>
                <c:pt idx="10">
                  <c:v>11.5</c:v>
                </c:pt>
                <c:pt idx="11">
                  <c:v>11.5</c:v>
                </c:pt>
                <c:pt idx="12">
                  <c:v>11.7</c:v>
                </c:pt>
                <c:pt idx="13">
                  <c:v>11.3</c:v>
                </c:pt>
                <c:pt idx="14">
                  <c:v>11</c:v>
                </c:pt>
                <c:pt idx="15">
                  <c:v>11</c:v>
                </c:pt>
                <c:pt idx="16">
                  <c:v>10.7</c:v>
                </c:pt>
                <c:pt idx="17">
                  <c:v>11.5</c:v>
                </c:pt>
                <c:pt idx="18">
                  <c:v>11.3</c:v>
                </c:pt>
                <c:pt idx="19">
                  <c:v>11.7</c:v>
                </c:pt>
                <c:pt idx="20">
                  <c:v>11.7</c:v>
                </c:pt>
                <c:pt idx="21">
                  <c:v>11.7</c:v>
                </c:pt>
                <c:pt idx="22">
                  <c:v>11.4</c:v>
                </c:pt>
                <c:pt idx="23">
                  <c:v>11.4</c:v>
                </c:pt>
                <c:pt idx="24">
                  <c:v>11.2</c:v>
                </c:pt>
                <c:pt idx="25">
                  <c:v>10.8</c:v>
                </c:pt>
                <c:pt idx="26">
                  <c:v>10.6</c:v>
                </c:pt>
                <c:pt idx="27">
                  <c:v>10.6</c:v>
                </c:pt>
                <c:pt idx="28">
                  <c:v>10.6</c:v>
                </c:pt>
                <c:pt idx="29">
                  <c:v>10.4</c:v>
                </c:pt>
                <c:pt idx="30">
                  <c:v>10.8</c:v>
                </c:pt>
                <c:pt idx="31">
                  <c:v>10.8</c:v>
                </c:pt>
                <c:pt idx="32">
                  <c:v>10.8</c:v>
                </c:pt>
                <c:pt idx="33">
                  <c:v>10.7</c:v>
                </c:pt>
                <c:pt idx="34">
                  <c:v>10.6</c:v>
                </c:pt>
                <c:pt idx="35">
                  <c:v>10.8</c:v>
                </c:pt>
                <c:pt idx="36">
                  <c:v>11.2</c:v>
                </c:pt>
                <c:pt idx="37">
                  <c:v>11.2</c:v>
                </c:pt>
                <c:pt idx="38">
                  <c:v>10.3</c:v>
                </c:pt>
                <c:pt idx="39">
                  <c:v>10.9</c:v>
                </c:pt>
                <c:pt idx="40">
                  <c:v>10.7</c:v>
                </c:pt>
                <c:pt idx="41">
                  <c:v>10</c:v>
                </c:pt>
                <c:pt idx="42">
                  <c:v>10.5</c:v>
                </c:pt>
                <c:pt idx="43">
                  <c:v>10</c:v>
                </c:pt>
                <c:pt idx="44">
                  <c:v>10.5</c:v>
                </c:pt>
                <c:pt idx="45">
                  <c:v>9.9</c:v>
                </c:pt>
                <c:pt idx="46">
                  <c:v>9.9</c:v>
                </c:pt>
                <c:pt idx="47">
                  <c:v>9.6999999999999993</c:v>
                </c:pt>
                <c:pt idx="48">
                  <c:v>10.5</c:v>
                </c:pt>
                <c:pt idx="49">
                  <c:v>10.5</c:v>
                </c:pt>
                <c:pt idx="50">
                  <c:v>10.6</c:v>
                </c:pt>
                <c:pt idx="51">
                  <c:v>10.7</c:v>
                </c:pt>
                <c:pt idx="52">
                  <c:v>10.8</c:v>
                </c:pt>
                <c:pt idx="53">
                  <c:v>11</c:v>
                </c:pt>
                <c:pt idx="54">
                  <c:v>10.8</c:v>
                </c:pt>
                <c:pt idx="55">
                  <c:v>11.1</c:v>
                </c:pt>
                <c:pt idx="56">
                  <c:v>10.8</c:v>
                </c:pt>
                <c:pt idx="57">
                  <c:v>10.3</c:v>
                </c:pt>
                <c:pt idx="58">
                  <c:v>10.199999999999999</c:v>
                </c:pt>
                <c:pt idx="59">
                  <c:v>10.8</c:v>
                </c:pt>
                <c:pt idx="60">
                  <c:v>10.7</c:v>
                </c:pt>
                <c:pt idx="61">
                  <c:v>10.8</c:v>
                </c:pt>
                <c:pt idx="62">
                  <c:v>10.9</c:v>
                </c:pt>
                <c:pt idx="63">
                  <c:v>11.1</c:v>
                </c:pt>
                <c:pt idx="64">
                  <c:v>11</c:v>
                </c:pt>
                <c:pt idx="65">
                  <c:v>10.6</c:v>
                </c:pt>
                <c:pt idx="66">
                  <c:v>11.2</c:v>
                </c:pt>
                <c:pt idx="67">
                  <c:v>10.4</c:v>
                </c:pt>
                <c:pt idx="68">
                  <c:v>10</c:v>
                </c:pt>
                <c:pt idx="69">
                  <c:v>10.7</c:v>
                </c:pt>
                <c:pt idx="70">
                  <c:v>10</c:v>
                </c:pt>
                <c:pt idx="71">
                  <c:v>9.6999999999999993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9.9</c:v>
                </c:pt>
                <c:pt idx="75">
                  <c:v>9.8000000000000007</c:v>
                </c:pt>
                <c:pt idx="76">
                  <c:v>10.6</c:v>
                </c:pt>
                <c:pt idx="77">
                  <c:v>10.6</c:v>
                </c:pt>
                <c:pt idx="78">
                  <c:v>10.199999999999999</c:v>
                </c:pt>
                <c:pt idx="79">
                  <c:v>10.1</c:v>
                </c:pt>
                <c:pt idx="80">
                  <c:v>10.199999999999999</c:v>
                </c:pt>
                <c:pt idx="81">
                  <c:v>9.6</c:v>
                </c:pt>
                <c:pt idx="82">
                  <c:v>9.6999999999999993</c:v>
                </c:pt>
                <c:pt idx="83">
                  <c:v>10.5</c:v>
                </c:pt>
                <c:pt idx="84">
                  <c:v>10.9</c:v>
                </c:pt>
                <c:pt idx="85">
                  <c:v>11.1</c:v>
                </c:pt>
                <c:pt idx="86">
                  <c:v>11</c:v>
                </c:pt>
                <c:pt idx="87">
                  <c:v>11.1</c:v>
                </c:pt>
                <c:pt idx="88">
                  <c:v>10.8</c:v>
                </c:pt>
                <c:pt idx="89">
                  <c:v>10.6</c:v>
                </c:pt>
                <c:pt idx="90">
                  <c:v>12.8</c:v>
                </c:pt>
                <c:pt idx="91">
                  <c:v>10.1</c:v>
                </c:pt>
                <c:pt idx="92">
                  <c:v>10.9</c:v>
                </c:pt>
                <c:pt idx="93">
                  <c:v>10.3</c:v>
                </c:pt>
                <c:pt idx="94">
                  <c:v>11.1</c:v>
                </c:pt>
                <c:pt idx="95">
                  <c:v>11.4</c:v>
                </c:pt>
                <c:pt idx="96">
                  <c:v>11</c:v>
                </c:pt>
                <c:pt idx="97">
                  <c:v>11.7</c:v>
                </c:pt>
                <c:pt idx="98">
                  <c:v>12.5</c:v>
                </c:pt>
                <c:pt idx="99">
                  <c:v>11.3</c:v>
                </c:pt>
                <c:pt idx="100">
                  <c:v>11.1</c:v>
                </c:pt>
                <c:pt idx="101">
                  <c:v>11.4</c:v>
                </c:pt>
                <c:pt idx="102">
                  <c:v>11.2</c:v>
                </c:pt>
                <c:pt idx="103">
                  <c:v>12.1</c:v>
                </c:pt>
                <c:pt idx="104">
                  <c:v>11.7</c:v>
                </c:pt>
                <c:pt idx="105">
                  <c:v>12</c:v>
                </c:pt>
                <c:pt idx="106">
                  <c:v>11.7</c:v>
                </c:pt>
                <c:pt idx="107">
                  <c:v>11.8</c:v>
                </c:pt>
                <c:pt idx="108">
                  <c:v>12</c:v>
                </c:pt>
                <c:pt idx="109">
                  <c:v>12.1</c:v>
                </c:pt>
                <c:pt idx="110">
                  <c:v>12</c:v>
                </c:pt>
                <c:pt idx="111">
                  <c:v>12.3</c:v>
                </c:pt>
                <c:pt idx="112">
                  <c:v>12.1</c:v>
                </c:pt>
                <c:pt idx="113">
                  <c:v>12.3</c:v>
                </c:pt>
                <c:pt idx="114">
                  <c:v>12.2</c:v>
                </c:pt>
                <c:pt idx="115">
                  <c:v>12.7</c:v>
                </c:pt>
                <c:pt idx="116">
                  <c:v>12</c:v>
                </c:pt>
                <c:pt idx="117">
                  <c:v>10.7</c:v>
                </c:pt>
                <c:pt idx="118">
                  <c:v>10.3</c:v>
                </c:pt>
                <c:pt idx="119">
                  <c:v>10</c:v>
                </c:pt>
                <c:pt idx="120">
                  <c:v>10.199999999999999</c:v>
                </c:pt>
                <c:pt idx="121">
                  <c:v>11.2</c:v>
                </c:pt>
                <c:pt idx="122">
                  <c:v>10.4</c:v>
                </c:pt>
                <c:pt idx="123">
                  <c:v>10.6</c:v>
                </c:pt>
                <c:pt idx="124">
                  <c:v>11.2</c:v>
                </c:pt>
                <c:pt idx="125">
                  <c:v>11.6</c:v>
                </c:pt>
                <c:pt idx="126">
                  <c:v>11.9</c:v>
                </c:pt>
                <c:pt idx="127">
                  <c:v>11.8</c:v>
                </c:pt>
                <c:pt idx="128">
                  <c:v>11.1</c:v>
                </c:pt>
                <c:pt idx="129">
                  <c:v>10.4</c:v>
                </c:pt>
                <c:pt idx="130">
                  <c:v>10.3</c:v>
                </c:pt>
                <c:pt idx="131">
                  <c:v>10.6</c:v>
                </c:pt>
                <c:pt idx="132">
                  <c:v>11.2</c:v>
                </c:pt>
                <c:pt idx="133">
                  <c:v>11.3</c:v>
                </c:pt>
                <c:pt idx="134">
                  <c:v>11.3</c:v>
                </c:pt>
                <c:pt idx="135">
                  <c:v>11.9</c:v>
                </c:pt>
                <c:pt idx="136">
                  <c:v>12.6</c:v>
                </c:pt>
                <c:pt idx="137">
                  <c:v>13.4</c:v>
                </c:pt>
                <c:pt idx="138">
                  <c:v>13.5</c:v>
                </c:pt>
                <c:pt idx="139">
                  <c:v>13</c:v>
                </c:pt>
                <c:pt idx="140">
                  <c:v>12.3</c:v>
                </c:pt>
                <c:pt idx="141">
                  <c:v>11.7</c:v>
                </c:pt>
                <c:pt idx="142">
                  <c:v>11.7</c:v>
                </c:pt>
                <c:pt idx="143">
                  <c:v>12.2</c:v>
                </c:pt>
                <c:pt idx="144">
                  <c:v>11.3</c:v>
                </c:pt>
                <c:pt idx="145">
                  <c:v>10.7</c:v>
                </c:pt>
                <c:pt idx="146">
                  <c:v>10.5</c:v>
                </c:pt>
                <c:pt idx="147">
                  <c:v>10.4</c:v>
                </c:pt>
                <c:pt idx="148">
                  <c:v>10.9</c:v>
                </c:pt>
                <c:pt idx="149">
                  <c:v>10.8</c:v>
                </c:pt>
                <c:pt idx="150">
                  <c:v>9.1999999999999993</c:v>
                </c:pt>
                <c:pt idx="151">
                  <c:v>7.7</c:v>
                </c:pt>
                <c:pt idx="152">
                  <c:v>7.7</c:v>
                </c:pt>
                <c:pt idx="153">
                  <c:v>9.1</c:v>
                </c:pt>
                <c:pt idx="154">
                  <c:v>9.1</c:v>
                </c:pt>
                <c:pt idx="155">
                  <c:v>9.8000000000000007</c:v>
                </c:pt>
                <c:pt idx="156">
                  <c:v>10.5</c:v>
                </c:pt>
                <c:pt idx="157">
                  <c:v>11</c:v>
                </c:pt>
                <c:pt idx="158">
                  <c:v>11.6</c:v>
                </c:pt>
                <c:pt idx="159">
                  <c:v>11.2</c:v>
                </c:pt>
                <c:pt idx="160">
                  <c:v>11.4</c:v>
                </c:pt>
                <c:pt idx="161">
                  <c:v>10.199999999999999</c:v>
                </c:pt>
                <c:pt idx="162">
                  <c:v>9.8000000000000007</c:v>
                </c:pt>
                <c:pt idx="163">
                  <c:v>10.6</c:v>
                </c:pt>
                <c:pt idx="164">
                  <c:v>10.3</c:v>
                </c:pt>
                <c:pt idx="165">
                  <c:v>10.6</c:v>
                </c:pt>
                <c:pt idx="166">
                  <c:v>10.5</c:v>
                </c:pt>
                <c:pt idx="167">
                  <c:v>11.4</c:v>
                </c:pt>
                <c:pt idx="168">
                  <c:v>11.1</c:v>
                </c:pt>
                <c:pt idx="169">
                  <c:v>11.1</c:v>
                </c:pt>
                <c:pt idx="170">
                  <c:v>10.9</c:v>
                </c:pt>
                <c:pt idx="171">
                  <c:v>10.8</c:v>
                </c:pt>
                <c:pt idx="172">
                  <c:v>10.5</c:v>
                </c:pt>
                <c:pt idx="173">
                  <c:v>10.7</c:v>
                </c:pt>
                <c:pt idx="174">
                  <c:v>11</c:v>
                </c:pt>
                <c:pt idx="175">
                  <c:v>10.3</c:v>
                </c:pt>
                <c:pt idx="176">
                  <c:v>10.4</c:v>
                </c:pt>
                <c:pt idx="177">
                  <c:v>10.5</c:v>
                </c:pt>
                <c:pt idx="178">
                  <c:v>10.7</c:v>
                </c:pt>
                <c:pt idx="179">
                  <c:v>10.6</c:v>
                </c:pt>
                <c:pt idx="180">
                  <c:v>12.1</c:v>
                </c:pt>
                <c:pt idx="181">
                  <c:v>11.5</c:v>
                </c:pt>
                <c:pt idx="182">
                  <c:v>9.8000000000000007</c:v>
                </c:pt>
                <c:pt idx="183">
                  <c:v>10.4</c:v>
                </c:pt>
                <c:pt idx="184">
                  <c:v>10.6</c:v>
                </c:pt>
                <c:pt idx="185">
                  <c:v>10.9</c:v>
                </c:pt>
                <c:pt idx="186">
                  <c:v>11.6</c:v>
                </c:pt>
                <c:pt idx="187">
                  <c:v>10.7</c:v>
                </c:pt>
                <c:pt idx="188">
                  <c:v>11</c:v>
                </c:pt>
                <c:pt idx="189">
                  <c:v>10.9</c:v>
                </c:pt>
                <c:pt idx="190">
                  <c:v>11</c:v>
                </c:pt>
                <c:pt idx="191">
                  <c:v>10.8</c:v>
                </c:pt>
                <c:pt idx="192">
                  <c:v>10.5</c:v>
                </c:pt>
                <c:pt idx="193">
                  <c:v>10.6</c:v>
                </c:pt>
                <c:pt idx="194">
                  <c:v>10.5</c:v>
                </c:pt>
                <c:pt idx="195">
                  <c:v>10.9</c:v>
                </c:pt>
                <c:pt idx="196">
                  <c:v>11</c:v>
                </c:pt>
                <c:pt idx="197">
                  <c:v>10.1</c:v>
                </c:pt>
                <c:pt idx="198">
                  <c:v>10.7</c:v>
                </c:pt>
                <c:pt idx="199">
                  <c:v>11.2</c:v>
                </c:pt>
                <c:pt idx="200">
                  <c:v>11.6</c:v>
                </c:pt>
                <c:pt idx="201">
                  <c:v>11.6</c:v>
                </c:pt>
                <c:pt idx="202">
                  <c:v>11.4</c:v>
                </c:pt>
                <c:pt idx="203">
                  <c:v>11.1</c:v>
                </c:pt>
                <c:pt idx="204">
                  <c:v>11.2</c:v>
                </c:pt>
                <c:pt idx="205">
                  <c:v>11.3</c:v>
                </c:pt>
                <c:pt idx="206">
                  <c:v>11.2</c:v>
                </c:pt>
                <c:pt idx="207">
                  <c:v>11</c:v>
                </c:pt>
                <c:pt idx="208">
                  <c:v>11.1</c:v>
                </c:pt>
                <c:pt idx="209">
                  <c:v>10.6</c:v>
                </c:pt>
                <c:pt idx="210">
                  <c:v>10.5</c:v>
                </c:pt>
                <c:pt idx="211">
                  <c:v>10.9</c:v>
                </c:pt>
                <c:pt idx="212">
                  <c:v>10.8</c:v>
                </c:pt>
                <c:pt idx="213">
                  <c:v>10.4</c:v>
                </c:pt>
                <c:pt idx="214">
                  <c:v>11.5</c:v>
                </c:pt>
                <c:pt idx="215">
                  <c:v>11.6</c:v>
                </c:pt>
                <c:pt idx="216">
                  <c:v>11.8</c:v>
                </c:pt>
                <c:pt idx="217">
                  <c:v>12</c:v>
                </c:pt>
                <c:pt idx="218">
                  <c:v>12.3</c:v>
                </c:pt>
                <c:pt idx="219">
                  <c:v>11</c:v>
                </c:pt>
                <c:pt idx="220">
                  <c:v>11.6</c:v>
                </c:pt>
                <c:pt idx="221">
                  <c:v>11.5</c:v>
                </c:pt>
                <c:pt idx="222">
                  <c:v>11.6</c:v>
                </c:pt>
                <c:pt idx="223">
                  <c:v>11.4</c:v>
                </c:pt>
                <c:pt idx="224">
                  <c:v>11.5</c:v>
                </c:pt>
                <c:pt idx="225">
                  <c:v>11.5</c:v>
                </c:pt>
                <c:pt idx="226">
                  <c:v>11.2</c:v>
                </c:pt>
                <c:pt idx="227">
                  <c:v>11.8</c:v>
                </c:pt>
                <c:pt idx="228">
                  <c:v>12.1</c:v>
                </c:pt>
                <c:pt idx="229">
                  <c:v>10.9</c:v>
                </c:pt>
                <c:pt idx="230">
                  <c:v>10.8</c:v>
                </c:pt>
                <c:pt idx="231">
                  <c:v>11.1</c:v>
                </c:pt>
                <c:pt idx="232">
                  <c:v>10</c:v>
                </c:pt>
                <c:pt idx="233">
                  <c:v>8.6999999999999993</c:v>
                </c:pt>
                <c:pt idx="234">
                  <c:v>10.199999999999999</c:v>
                </c:pt>
                <c:pt idx="235">
                  <c:v>9.9</c:v>
                </c:pt>
                <c:pt idx="236">
                  <c:v>10.9</c:v>
                </c:pt>
                <c:pt idx="237">
                  <c:v>12</c:v>
                </c:pt>
                <c:pt idx="238">
                  <c:v>11.4</c:v>
                </c:pt>
                <c:pt idx="239">
                  <c:v>11.5</c:v>
                </c:pt>
                <c:pt idx="240">
                  <c:v>11.9</c:v>
                </c:pt>
                <c:pt idx="241">
                  <c:v>12.2</c:v>
                </c:pt>
                <c:pt idx="242">
                  <c:v>12.7</c:v>
                </c:pt>
                <c:pt idx="243">
                  <c:v>11.8</c:v>
                </c:pt>
                <c:pt idx="244">
                  <c:v>12.7</c:v>
                </c:pt>
                <c:pt idx="245">
                  <c:v>12</c:v>
                </c:pt>
                <c:pt idx="246">
                  <c:v>10.8</c:v>
                </c:pt>
                <c:pt idx="247">
                  <c:v>11.5</c:v>
                </c:pt>
                <c:pt idx="248">
                  <c:v>11.3</c:v>
                </c:pt>
              </c:numCache>
            </c:numRef>
          </c:yVal>
          <c:smooth val="0"/>
        </c:ser>
        <c:ser>
          <c:idx val="1"/>
          <c:order val="1"/>
          <c:tx>
            <c:v>RBC-Hb MCH30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基準線!$C$15:$C$23</c:f>
              <c:numCache>
                <c:formatCode>0.000_ </c:formatCode>
                <c:ptCount val="9"/>
                <c:pt idx="0">
                  <c:v>266.66666666666669</c:v>
                </c:pt>
                <c:pt idx="1">
                  <c:v>300</c:v>
                </c:pt>
                <c:pt idx="2">
                  <c:v>333.33333333333331</c:v>
                </c:pt>
                <c:pt idx="3">
                  <c:v>366.66666666666663</c:v>
                </c:pt>
                <c:pt idx="4">
                  <c:v>400</c:v>
                </c:pt>
                <c:pt idx="5">
                  <c:v>433.33333333333337</c:v>
                </c:pt>
                <c:pt idx="6">
                  <c:v>466.66666666666669</c:v>
                </c:pt>
                <c:pt idx="7">
                  <c:v>500</c:v>
                </c:pt>
                <c:pt idx="8">
                  <c:v>533.33333333333337</c:v>
                </c:pt>
              </c:numCache>
            </c:numRef>
          </c:xVal>
          <c:yVal>
            <c:numRef>
              <c:f>基準線!$A$15:$A$23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</c:numCache>
            </c:numRef>
          </c:yVal>
          <c:smooth val="0"/>
        </c:ser>
        <c:ser>
          <c:idx val="2"/>
          <c:order val="2"/>
          <c:tx>
            <c:v>RBC-Hb MCH35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基準線!$G$15:$G$23</c:f>
              <c:numCache>
                <c:formatCode>0.000_ </c:formatCode>
                <c:ptCount val="9"/>
                <c:pt idx="0">
                  <c:v>228.57142857142856</c:v>
                </c:pt>
                <c:pt idx="1">
                  <c:v>257.14285714285711</c:v>
                </c:pt>
                <c:pt idx="2">
                  <c:v>285.71428571428572</c:v>
                </c:pt>
                <c:pt idx="3">
                  <c:v>314.28571428571428</c:v>
                </c:pt>
                <c:pt idx="4">
                  <c:v>342.85714285714283</c:v>
                </c:pt>
                <c:pt idx="5">
                  <c:v>371.42857142857144</c:v>
                </c:pt>
                <c:pt idx="6">
                  <c:v>400</c:v>
                </c:pt>
                <c:pt idx="7">
                  <c:v>457.14285714285711</c:v>
                </c:pt>
              </c:numCache>
            </c:numRef>
          </c:xVal>
          <c:yVal>
            <c:numRef>
              <c:f>基準線!$E$15:$E$23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基準線!$H$14</c:f>
              <c:strCache>
                <c:ptCount val="1"/>
                <c:pt idx="0">
                  <c:v>RBC350 line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基準線!$H$15:$H$22</c:f>
              <c:numCache>
                <c:formatCode>General</c:formatCode>
                <c:ptCount val="8"/>
                <c:pt idx="0">
                  <c:v>350</c:v>
                </c:pt>
                <c:pt idx="1">
                  <c:v>350</c:v>
                </c:pt>
                <c:pt idx="2">
                  <c:v>350</c:v>
                </c:pt>
                <c:pt idx="3">
                  <c:v>350</c:v>
                </c:pt>
                <c:pt idx="4">
                  <c:v>350</c:v>
                </c:pt>
                <c:pt idx="5">
                  <c:v>350</c:v>
                </c:pt>
                <c:pt idx="6">
                  <c:v>350</c:v>
                </c:pt>
                <c:pt idx="7">
                  <c:v>350</c:v>
                </c:pt>
              </c:numCache>
            </c:numRef>
          </c:xVal>
          <c:yVal>
            <c:numRef>
              <c:f>基準線!$E$15:$E$22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基準線!$J$14</c:f>
              <c:strCache>
                <c:ptCount val="1"/>
                <c:pt idx="0">
                  <c:v>Hb 12 line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spPr>
              <a:ln w="28575" cap="flat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基準線!$K$15:$K$21</c:f>
              <c:numCache>
                <c:formatCode>General</c:formatCode>
                <c:ptCount val="7"/>
                <c:pt idx="0">
                  <c:v>200</c:v>
                </c:pt>
                <c:pt idx="1">
                  <c:v>250</c:v>
                </c:pt>
                <c:pt idx="2">
                  <c:v>350</c:v>
                </c:pt>
                <c:pt idx="3">
                  <c:v>450</c:v>
                </c:pt>
                <c:pt idx="4">
                  <c:v>500</c:v>
                </c:pt>
                <c:pt idx="5">
                  <c:v>550</c:v>
                </c:pt>
                <c:pt idx="6">
                  <c:v>600</c:v>
                </c:pt>
              </c:numCache>
            </c:numRef>
          </c:xVal>
          <c:yVal>
            <c:numRef>
              <c:f>基準線!$J$15:$J$21</c:f>
              <c:numCache>
                <c:formatCode>General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181184"/>
        <c:axId val="259289472"/>
      </c:scatterChart>
      <c:valAx>
        <c:axId val="259181184"/>
        <c:scaling>
          <c:orientation val="minMax"/>
          <c:max val="600"/>
          <c:min val="200"/>
        </c:scaling>
        <c:delete val="0"/>
        <c:axPos val="b"/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259289472"/>
        <c:crosses val="autoZero"/>
        <c:crossBetween val="midCat"/>
        <c:majorUnit val="50"/>
      </c:valAx>
      <c:valAx>
        <c:axId val="259289472"/>
        <c:scaling>
          <c:orientation val="minMax"/>
          <c:max val="16"/>
          <c:min val="8"/>
        </c:scaling>
        <c:delete val="0"/>
        <c:axPos val="l"/>
        <c:majorGridlines>
          <c:spPr>
            <a:ln>
              <a:noFill/>
            </a:ln>
          </c:spPr>
        </c:majorGridlines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259181184"/>
        <c:crosses val="autoZero"/>
        <c:crossBetween val="midCat"/>
        <c:majorUnit val="2"/>
      </c:valAx>
      <c:spPr>
        <a:noFill/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471181362740942"/>
          <c:y val="2.714706254423364E-2"/>
          <c:w val="0.80565617217310925"/>
          <c:h val="0.8624576473395371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入力例!$X$28</c:f>
              <c:strCache>
                <c:ptCount val="1"/>
                <c:pt idx="0">
                  <c:v>35＜</c:v>
                </c:pt>
              </c:strCache>
            </c:strRef>
          </c:tx>
          <c:invertIfNegative val="0"/>
          <c:cat>
            <c:strRef>
              <c:f>入力例!$Y$27:$AA$27</c:f>
              <c:strCache>
                <c:ptCount val="3"/>
                <c:pt idx="0">
                  <c:v>＜300</c:v>
                </c:pt>
                <c:pt idx="1">
                  <c:v>300≦ ≦350</c:v>
                </c:pt>
                <c:pt idx="2">
                  <c:v>350＜</c:v>
                </c:pt>
              </c:strCache>
            </c:strRef>
          </c:cat>
          <c:val>
            <c:numRef>
              <c:f>入力例!$Y$28:$AA$28</c:f>
              <c:numCache>
                <c:formatCode>0.0_ </c:formatCode>
                <c:ptCount val="3"/>
                <c:pt idx="0">
                  <c:v>0</c:v>
                </c:pt>
                <c:pt idx="1">
                  <c:v>1.2048192771084338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入力例!$X$29</c:f>
              <c:strCache>
                <c:ptCount val="1"/>
                <c:pt idx="0">
                  <c:v>30≦ ≦35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FF66FF"/>
              </a:solidFill>
            </c:spPr>
          </c:dPt>
          <c:cat>
            <c:strRef>
              <c:f>入力例!$Y$27:$AA$27</c:f>
              <c:strCache>
                <c:ptCount val="3"/>
                <c:pt idx="0">
                  <c:v>＜300</c:v>
                </c:pt>
                <c:pt idx="1">
                  <c:v>300≦ ≦350</c:v>
                </c:pt>
                <c:pt idx="2">
                  <c:v>350＜</c:v>
                </c:pt>
              </c:strCache>
            </c:strRef>
          </c:cat>
          <c:val>
            <c:numRef>
              <c:f>入力例!$Y$29:$AA$29</c:f>
              <c:numCache>
                <c:formatCode>0.0_ </c:formatCode>
                <c:ptCount val="3"/>
                <c:pt idx="0">
                  <c:v>3.6144578313253009</c:v>
                </c:pt>
                <c:pt idx="1">
                  <c:v>30.120481927710845</c:v>
                </c:pt>
                <c:pt idx="2">
                  <c:v>29.317269076305219</c:v>
                </c:pt>
              </c:numCache>
            </c:numRef>
          </c:val>
        </c:ser>
        <c:ser>
          <c:idx val="2"/>
          <c:order val="2"/>
          <c:tx>
            <c:strRef>
              <c:f>入力例!$X$30</c:f>
              <c:strCache>
                <c:ptCount val="1"/>
                <c:pt idx="0">
                  <c:v>＜30</c:v>
                </c:pt>
              </c:strCache>
            </c:strRef>
          </c:tx>
          <c:invertIfNegative val="0"/>
          <c:cat>
            <c:strRef>
              <c:f>入力例!$Y$27:$AA$27</c:f>
              <c:strCache>
                <c:ptCount val="3"/>
                <c:pt idx="0">
                  <c:v>＜300</c:v>
                </c:pt>
                <c:pt idx="1">
                  <c:v>300≦ ≦350</c:v>
                </c:pt>
                <c:pt idx="2">
                  <c:v>350＜</c:v>
                </c:pt>
              </c:strCache>
            </c:strRef>
          </c:cat>
          <c:val>
            <c:numRef>
              <c:f>入力例!$Y$30:$AA$30</c:f>
              <c:numCache>
                <c:formatCode>0.0_ </c:formatCode>
                <c:ptCount val="3"/>
                <c:pt idx="0">
                  <c:v>0</c:v>
                </c:pt>
                <c:pt idx="1">
                  <c:v>7.2289156626506017</c:v>
                </c:pt>
                <c:pt idx="2">
                  <c:v>28.514056224899598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9352832"/>
        <c:axId val="259358720"/>
        <c:axId val="259158912"/>
      </c:bar3DChart>
      <c:catAx>
        <c:axId val="2593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9358720"/>
        <c:crosses val="autoZero"/>
        <c:auto val="1"/>
        <c:lblAlgn val="ctr"/>
        <c:lblOffset val="100"/>
        <c:noMultiLvlLbl val="0"/>
      </c:catAx>
      <c:valAx>
        <c:axId val="259358720"/>
        <c:scaling>
          <c:orientation val="minMax"/>
          <c:max val="50"/>
        </c:scaling>
        <c:delete val="0"/>
        <c:axPos val="l"/>
        <c:majorGridlines/>
        <c:numFmt formatCode="0_ 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ja-JP"/>
          </a:p>
        </c:txPr>
        <c:crossAx val="259352832"/>
        <c:crosses val="autoZero"/>
        <c:crossBetween val="between"/>
        <c:majorUnit val="10"/>
      </c:valAx>
      <c:serAx>
        <c:axId val="259158912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59358720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71945783061749"/>
          <c:y val="0.1428751665285122"/>
          <c:w val="0.77212427934610006"/>
          <c:h val="0.70147153227561398"/>
        </c:manualLayout>
      </c:layout>
      <c:areaChart>
        <c:grouping val="stacked"/>
        <c:varyColors val="0"/>
        <c:ser>
          <c:idx val="4"/>
          <c:order val="4"/>
          <c:tx>
            <c:strRef>
              <c:f>基準線!$F$26</c:f>
              <c:strCache>
                <c:ptCount val="1"/>
                <c:pt idx="0">
                  <c:v>土台</c:v>
                </c:pt>
              </c:strCache>
            </c:strRef>
          </c:tx>
          <c:spPr>
            <a:noFill/>
          </c:spP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基準線!$F$27:$F$35</c:f>
              <c:numCache>
                <c:formatCode>0.0_ </c:formatCode>
                <c:ptCount val="9"/>
                <c:pt idx="0">
                  <c:v>50</c:v>
                </c:pt>
                <c:pt idx="1">
                  <c:v>40</c:v>
                </c:pt>
                <c:pt idx="2">
                  <c:v>33.333333333333336</c:v>
                </c:pt>
                <c:pt idx="3">
                  <c:v>28.571428571428569</c:v>
                </c:pt>
                <c:pt idx="4">
                  <c:v>25</c:v>
                </c:pt>
                <c:pt idx="5">
                  <c:v>22.222222222222221</c:v>
                </c:pt>
                <c:pt idx="6">
                  <c:v>20</c:v>
                </c:pt>
                <c:pt idx="7">
                  <c:v>18.18181818181818</c:v>
                </c:pt>
                <c:pt idx="8">
                  <c:v>16.666666666666668</c:v>
                </c:pt>
              </c:numCache>
            </c:numRef>
          </c:val>
        </c:ser>
        <c:ser>
          <c:idx val="5"/>
          <c:order val="5"/>
          <c:tx>
            <c:strRef>
              <c:f>基準線!$G$26</c:f>
              <c:strCache>
                <c:ptCount val="1"/>
                <c:pt idx="0">
                  <c:v>間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基準線!$G$27:$G$35</c:f>
              <c:numCache>
                <c:formatCode>0.0_ </c:formatCode>
                <c:ptCount val="9"/>
                <c:pt idx="0">
                  <c:v>10</c:v>
                </c:pt>
                <c:pt idx="1">
                  <c:v>8</c:v>
                </c:pt>
                <c:pt idx="2">
                  <c:v>6.6666666666666643</c:v>
                </c:pt>
                <c:pt idx="3">
                  <c:v>5.7142857142857153</c:v>
                </c:pt>
                <c:pt idx="4">
                  <c:v>5</c:v>
                </c:pt>
                <c:pt idx="5">
                  <c:v>4.4444444444444464</c:v>
                </c:pt>
                <c:pt idx="6">
                  <c:v>4</c:v>
                </c:pt>
                <c:pt idx="7">
                  <c:v>3.6363636363636402</c:v>
                </c:pt>
                <c:pt idx="8">
                  <c:v>3.3333333333333321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8560"/>
        <c:axId val="11060352"/>
      </c:areaChart>
      <c:lineChart>
        <c:grouping val="standard"/>
        <c:varyColors val="0"/>
        <c:ser>
          <c:idx val="0"/>
          <c:order val="0"/>
          <c:tx>
            <c:strRef>
              <c:f>基準線!$B$26</c:f>
              <c:strCache>
                <c:ptCount val="1"/>
                <c:pt idx="0">
                  <c:v>MCH
Hb14</c:v>
                </c:pt>
              </c:strCache>
            </c:strRef>
          </c:tx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基準線!$B$27:$B$35</c:f>
              <c:numCache>
                <c:formatCode>0.0_ </c:formatCode>
                <c:ptCount val="9"/>
                <c:pt idx="0">
                  <c:v>70</c:v>
                </c:pt>
                <c:pt idx="1">
                  <c:v>56</c:v>
                </c:pt>
                <c:pt idx="2">
                  <c:v>46.666666666666671</c:v>
                </c:pt>
                <c:pt idx="3">
                  <c:v>40</c:v>
                </c:pt>
                <c:pt idx="4">
                  <c:v>35</c:v>
                </c:pt>
                <c:pt idx="5">
                  <c:v>31.111111111111111</c:v>
                </c:pt>
                <c:pt idx="6">
                  <c:v>28</c:v>
                </c:pt>
                <c:pt idx="7">
                  <c:v>25.454545454545457</c:v>
                </c:pt>
                <c:pt idx="8">
                  <c:v>23.333333333333336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基準線!$C$26</c:f>
              <c:strCache>
                <c:ptCount val="1"/>
                <c:pt idx="0">
                  <c:v>MCH
Hb12</c:v>
                </c:pt>
              </c:strCache>
            </c:strRef>
          </c:tx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基準線!$C$27:$C$35</c:f>
              <c:numCache>
                <c:formatCode>0.0_ </c:formatCode>
                <c:ptCount val="9"/>
                <c:pt idx="0">
                  <c:v>60</c:v>
                </c:pt>
                <c:pt idx="1">
                  <c:v>48</c:v>
                </c:pt>
                <c:pt idx="2">
                  <c:v>40</c:v>
                </c:pt>
                <c:pt idx="3">
                  <c:v>34.285714285714285</c:v>
                </c:pt>
                <c:pt idx="4">
                  <c:v>30</c:v>
                </c:pt>
                <c:pt idx="5">
                  <c:v>26.666666666666668</c:v>
                </c:pt>
                <c:pt idx="6">
                  <c:v>24</c:v>
                </c:pt>
                <c:pt idx="7">
                  <c:v>21.81818181818182</c:v>
                </c:pt>
                <c:pt idx="8">
                  <c:v>20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基準線!$D$26</c:f>
              <c:strCache>
                <c:ptCount val="1"/>
                <c:pt idx="0">
                  <c:v>MCH
Hb10</c:v>
                </c:pt>
              </c:strCache>
            </c:strRef>
          </c:tx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基準線!$D$27:$D$35</c:f>
              <c:numCache>
                <c:formatCode>0.0_ </c:formatCode>
                <c:ptCount val="9"/>
                <c:pt idx="0">
                  <c:v>50</c:v>
                </c:pt>
                <c:pt idx="1">
                  <c:v>40</c:v>
                </c:pt>
                <c:pt idx="2">
                  <c:v>33.333333333333336</c:v>
                </c:pt>
                <c:pt idx="3">
                  <c:v>28.571428571428569</c:v>
                </c:pt>
                <c:pt idx="4">
                  <c:v>25</c:v>
                </c:pt>
                <c:pt idx="5">
                  <c:v>22.222222222222221</c:v>
                </c:pt>
                <c:pt idx="6">
                  <c:v>20</c:v>
                </c:pt>
                <c:pt idx="7">
                  <c:v>18.18181818181818</c:v>
                </c:pt>
                <c:pt idx="8">
                  <c:v>16.666666666666668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基準線!$E$26</c:f>
              <c:strCache>
                <c:ptCount val="1"/>
                <c:pt idx="0">
                  <c:v>MCH
Hb8</c:v>
                </c:pt>
              </c:strCache>
            </c:strRef>
          </c:tx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基準線!$E$27:$E$35</c:f>
              <c:numCache>
                <c:formatCode>0.0_ </c:formatCode>
                <c:ptCount val="9"/>
                <c:pt idx="0">
                  <c:v>40</c:v>
                </c:pt>
                <c:pt idx="1">
                  <c:v>32</c:v>
                </c:pt>
                <c:pt idx="2">
                  <c:v>26.666666666666668</c:v>
                </c:pt>
                <c:pt idx="3">
                  <c:v>22.857142857142858</c:v>
                </c:pt>
                <c:pt idx="4">
                  <c:v>20</c:v>
                </c:pt>
                <c:pt idx="5">
                  <c:v>17.777777777777779</c:v>
                </c:pt>
                <c:pt idx="6">
                  <c:v>16</c:v>
                </c:pt>
                <c:pt idx="7">
                  <c:v>14.545454545454545</c:v>
                </c:pt>
                <c:pt idx="8">
                  <c:v>13.333333333333334</c:v>
                </c:pt>
              </c:numCache>
            </c:numRef>
          </c:val>
          <c:smooth val="1"/>
        </c:ser>
        <c:ser>
          <c:idx val="6"/>
          <c:order val="6"/>
          <c:tx>
            <c:strRef>
              <c:f>基準線!$H$26</c:f>
              <c:strCache>
                <c:ptCount val="1"/>
                <c:pt idx="0">
                  <c:v>MCH
35 line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基準線!$A$27:$A$35</c:f>
              <c:numCache>
                <c:formatCode>General</c:formatCode>
                <c:ptCount val="9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  <c:pt idx="4">
                  <c:v>400</c:v>
                </c:pt>
                <c:pt idx="5">
                  <c:v>450</c:v>
                </c:pt>
                <c:pt idx="6">
                  <c:v>500</c:v>
                </c:pt>
                <c:pt idx="7">
                  <c:v>550</c:v>
                </c:pt>
                <c:pt idx="8">
                  <c:v>600</c:v>
                </c:pt>
              </c:numCache>
            </c:numRef>
          </c:cat>
          <c:val>
            <c:numRef>
              <c:f>基準線!$H$27:$H$35</c:f>
              <c:numCache>
                <c:formatCode>General</c:formatCode>
                <c:ptCount val="9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基準線!$I$26</c:f>
              <c:strCache>
                <c:ptCount val="1"/>
                <c:pt idx="0">
                  <c:v>MCH
Hb16</c:v>
                </c:pt>
              </c:strCache>
            </c:strRef>
          </c:tx>
          <c:marker>
            <c:symbol val="none"/>
          </c:marker>
          <c:val>
            <c:numRef>
              <c:f>基準線!$I$27:$I$35</c:f>
              <c:numCache>
                <c:formatCode>0.0_ </c:formatCode>
                <c:ptCount val="9"/>
                <c:pt idx="0">
                  <c:v>80</c:v>
                </c:pt>
                <c:pt idx="1">
                  <c:v>64</c:v>
                </c:pt>
                <c:pt idx="2">
                  <c:v>53.333333333333336</c:v>
                </c:pt>
                <c:pt idx="3">
                  <c:v>45.714285714285715</c:v>
                </c:pt>
                <c:pt idx="4">
                  <c:v>40</c:v>
                </c:pt>
                <c:pt idx="5">
                  <c:v>35.555555555555557</c:v>
                </c:pt>
                <c:pt idx="6">
                  <c:v>32</c:v>
                </c:pt>
                <c:pt idx="7">
                  <c:v>29.09090909090909</c:v>
                </c:pt>
                <c:pt idx="8">
                  <c:v>26.666666666666668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8560"/>
        <c:axId val="11060352"/>
      </c:lineChart>
      <c:catAx>
        <c:axId val="1105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chemeClr val="bg1"/>
                </a:solidFill>
              </a:defRPr>
            </a:pPr>
            <a:endParaRPr lang="ja-JP"/>
          </a:p>
        </c:txPr>
        <c:crossAx val="11060352"/>
        <c:crosses val="autoZero"/>
        <c:auto val="1"/>
        <c:lblAlgn val="ctr"/>
        <c:lblOffset val="100"/>
        <c:noMultiLvlLbl val="0"/>
      </c:catAx>
      <c:valAx>
        <c:axId val="11060352"/>
        <c:scaling>
          <c:orientation val="minMax"/>
          <c:max val="40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0_ 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11058560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5978760686422"/>
          <c:y val="0.131836364185106"/>
          <c:w val="0.7562301576889775"/>
          <c:h val="0.70468938682256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入力シート!$C$2:$C$1000</c:f>
              <c:numCache>
                <c:formatCode>General</c:formatCode>
                <c:ptCount val="999"/>
              </c:numCache>
            </c:numRef>
          </c:xVal>
          <c:yVal>
            <c:numRef>
              <c:f>入力シート!$D$2:$D$1000</c:f>
              <c:numCache>
                <c:formatCode>0.0_);[Red]\(0.0\)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RBC350line</c:v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基準線!$H$15:$H$20</c:f>
              <c:numCache>
                <c:formatCode>General</c:formatCode>
                <c:ptCount val="6"/>
                <c:pt idx="0">
                  <c:v>350</c:v>
                </c:pt>
                <c:pt idx="1">
                  <c:v>350</c:v>
                </c:pt>
                <c:pt idx="2">
                  <c:v>350</c:v>
                </c:pt>
                <c:pt idx="3">
                  <c:v>350</c:v>
                </c:pt>
                <c:pt idx="4">
                  <c:v>350</c:v>
                </c:pt>
                <c:pt idx="5">
                  <c:v>350</c:v>
                </c:pt>
              </c:numCache>
            </c:numRef>
          </c:xVal>
          <c:yVal>
            <c:numRef>
              <c:f>基準線!$I$15:$I$20</c:f>
              <c:numCache>
                <c:formatCode>General</c:formatCode>
                <c:ptCount val="6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1872"/>
        <c:axId val="11073408"/>
      </c:scatterChart>
      <c:valAx>
        <c:axId val="11071872"/>
        <c:scaling>
          <c:orientation val="minMax"/>
          <c:max val="600"/>
          <c:min val="2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</c:spPr>
        <c:txPr>
          <a:bodyPr/>
          <a:lstStyle/>
          <a:p>
            <a:pPr>
              <a:defRPr sz="1600"/>
            </a:pPr>
            <a:endParaRPr lang="ja-JP"/>
          </a:p>
        </c:txPr>
        <c:crossAx val="11073408"/>
        <c:crossesAt val="0"/>
        <c:crossBetween val="midCat"/>
        <c:majorUnit val="50"/>
      </c:valAx>
      <c:valAx>
        <c:axId val="11073408"/>
        <c:scaling>
          <c:orientation val="minMax"/>
          <c:max val="40"/>
          <c:min val="15"/>
        </c:scaling>
        <c:delete val="0"/>
        <c:axPos val="r"/>
        <c:majorGridlines>
          <c:spPr>
            <a:ln>
              <a:noFill/>
            </a:ln>
          </c:spPr>
        </c:majorGridlines>
        <c:numFmt formatCode="0_ " sourceLinked="0"/>
        <c:majorTickMark val="none"/>
        <c:minorTickMark val="none"/>
        <c:tickLblPos val="nextTo"/>
        <c:spPr>
          <a:solidFill>
            <a:schemeClr val="bg1"/>
          </a:solidFill>
        </c:spPr>
        <c:txPr>
          <a:bodyPr/>
          <a:lstStyle/>
          <a:p>
            <a:pPr>
              <a:defRPr sz="800" baseline="0">
                <a:solidFill>
                  <a:schemeClr val="bg1"/>
                </a:solidFill>
              </a:defRPr>
            </a:pPr>
            <a:endParaRPr lang="ja-JP"/>
          </a:p>
        </c:txPr>
        <c:crossAx val="11071872"/>
        <c:crosses val="max"/>
        <c:crossBetween val="midCat"/>
      </c:valAx>
      <c:spPr>
        <a:noFill/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15714840969338"/>
          <c:y val="0.11949969861362267"/>
          <c:w val="0.76134472397078501"/>
          <c:h val="0.7175969091408700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入力シート!$B$2:$B$2000</c:f>
              <c:numCache>
                <c:formatCode>0.0_);[Red]\(0.0\)</c:formatCode>
                <c:ptCount val="1999"/>
              </c:numCache>
            </c:numRef>
          </c:xVal>
          <c:yVal>
            <c:numRef>
              <c:f>入力シート!$D$2:$D$2000</c:f>
              <c:numCache>
                <c:formatCode>0.0_);[Red]\(0.0\)</c:formatCode>
                <c:ptCount val="1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基準線!$F$14</c:f>
              <c:strCache>
                <c:ptCount val="1"/>
                <c:pt idx="0">
                  <c:v>MCH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FF0000"/>
                </a:solidFill>
                <a:prstDash val="sysDash"/>
              </a:ln>
            </c:spPr>
            <c:trendlineType val="linear"/>
            <c:dispRSqr val="0"/>
            <c:dispEq val="0"/>
          </c:trendline>
          <c:xVal>
            <c:numRef>
              <c:f>基準線!$E$15:$E$22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</c:numCache>
            </c:numRef>
          </c:xVal>
          <c:yVal>
            <c:numRef>
              <c:f>基準線!$F$15:$F$22</c:f>
              <c:numCache>
                <c:formatCode>General</c:formatCode>
                <c:ptCount val="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2864"/>
        <c:axId val="11174656"/>
      </c:scatterChart>
      <c:valAx>
        <c:axId val="11172864"/>
        <c:scaling>
          <c:orientation val="minMax"/>
          <c:max val="16"/>
          <c:min val="8"/>
        </c:scaling>
        <c:delete val="0"/>
        <c:axPos val="b"/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+mn-lt"/>
              </a:defRPr>
            </a:pPr>
            <a:endParaRPr lang="ja-JP"/>
          </a:p>
        </c:txPr>
        <c:crossAx val="11174656"/>
        <c:crosses val="autoZero"/>
        <c:crossBetween val="midCat"/>
        <c:majorUnit val="2"/>
      </c:valAx>
      <c:valAx>
        <c:axId val="11174656"/>
        <c:scaling>
          <c:orientation val="minMax"/>
          <c:max val="40"/>
          <c:min val="20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+mn-lt"/>
              </a:defRPr>
            </a:pPr>
            <a:endParaRPr lang="ja-JP"/>
          </a:p>
        </c:txPr>
        <c:crossAx val="11172864"/>
        <c:crosses val="autoZero"/>
        <c:crossBetween val="midCat"/>
        <c:majorUnit val="5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70736470008783"/>
          <c:y val="0.12244976177025882"/>
          <c:w val="0.76640688390792933"/>
          <c:h val="0.69177404812399745"/>
        </c:manualLayout>
      </c:layout>
      <c:scatterChart>
        <c:scatterStyle val="lineMarker"/>
        <c:varyColors val="0"/>
        <c:ser>
          <c:idx val="0"/>
          <c:order val="0"/>
          <c:tx>
            <c:v>データ</c:v>
          </c:tx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入力シート!$C$2:$C$1000</c:f>
              <c:numCache>
                <c:formatCode>General</c:formatCode>
                <c:ptCount val="999"/>
              </c:numCache>
            </c:numRef>
          </c:xVal>
          <c:yVal>
            <c:numRef>
              <c:f>入力シート!$B$2:$B$1000</c:f>
              <c:numCache>
                <c:formatCode>0.0_);[Red]\(0.0\)</c:formatCode>
                <c:ptCount val="999"/>
              </c:numCache>
            </c:numRef>
          </c:yVal>
          <c:smooth val="0"/>
        </c:ser>
        <c:ser>
          <c:idx val="1"/>
          <c:order val="1"/>
          <c:tx>
            <c:v>RBC-Hb MCH30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基準線!$C$15:$C$23</c:f>
              <c:numCache>
                <c:formatCode>0.000_ </c:formatCode>
                <c:ptCount val="9"/>
                <c:pt idx="0">
                  <c:v>266.66666666666669</c:v>
                </c:pt>
                <c:pt idx="1">
                  <c:v>300</c:v>
                </c:pt>
                <c:pt idx="2">
                  <c:v>333.33333333333331</c:v>
                </c:pt>
                <c:pt idx="3">
                  <c:v>366.66666666666663</c:v>
                </c:pt>
                <c:pt idx="4">
                  <c:v>400</c:v>
                </c:pt>
                <c:pt idx="5">
                  <c:v>433.33333333333337</c:v>
                </c:pt>
                <c:pt idx="6">
                  <c:v>466.66666666666669</c:v>
                </c:pt>
                <c:pt idx="7">
                  <c:v>500</c:v>
                </c:pt>
                <c:pt idx="8">
                  <c:v>533.33333333333337</c:v>
                </c:pt>
              </c:numCache>
            </c:numRef>
          </c:xVal>
          <c:yVal>
            <c:numRef>
              <c:f>基準線!$A$15:$A$23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</c:numCache>
            </c:numRef>
          </c:yVal>
          <c:smooth val="0"/>
        </c:ser>
        <c:ser>
          <c:idx val="2"/>
          <c:order val="2"/>
          <c:tx>
            <c:v>RBC-Hb MCH35</c:v>
          </c:tx>
          <c:spPr>
            <a:ln w="28575">
              <a:noFill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xVal>
            <c:numRef>
              <c:f>基準線!$G$15:$G$23</c:f>
              <c:numCache>
                <c:formatCode>0.000_ </c:formatCode>
                <c:ptCount val="9"/>
                <c:pt idx="0">
                  <c:v>228.57142857142856</c:v>
                </c:pt>
                <c:pt idx="1">
                  <c:v>257.14285714285711</c:v>
                </c:pt>
                <c:pt idx="2">
                  <c:v>285.71428571428572</c:v>
                </c:pt>
                <c:pt idx="3">
                  <c:v>314.28571428571428</c:v>
                </c:pt>
                <c:pt idx="4">
                  <c:v>342.85714285714283</c:v>
                </c:pt>
                <c:pt idx="5">
                  <c:v>371.42857142857144</c:v>
                </c:pt>
                <c:pt idx="6">
                  <c:v>400</c:v>
                </c:pt>
                <c:pt idx="7">
                  <c:v>457.14285714285711</c:v>
                </c:pt>
              </c:numCache>
            </c:numRef>
          </c:xVal>
          <c:yVal>
            <c:numRef>
              <c:f>基準線!$E$15:$E$23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基準線!$H$14</c:f>
              <c:strCache>
                <c:ptCount val="1"/>
                <c:pt idx="0">
                  <c:v>RBC350 line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基準線!$H$15:$H$22</c:f>
              <c:numCache>
                <c:formatCode>General</c:formatCode>
                <c:ptCount val="8"/>
                <c:pt idx="0">
                  <c:v>350</c:v>
                </c:pt>
                <c:pt idx="1">
                  <c:v>350</c:v>
                </c:pt>
                <c:pt idx="2">
                  <c:v>350</c:v>
                </c:pt>
                <c:pt idx="3">
                  <c:v>350</c:v>
                </c:pt>
                <c:pt idx="4">
                  <c:v>350</c:v>
                </c:pt>
                <c:pt idx="5">
                  <c:v>350</c:v>
                </c:pt>
                <c:pt idx="6">
                  <c:v>350</c:v>
                </c:pt>
                <c:pt idx="7">
                  <c:v>350</c:v>
                </c:pt>
              </c:numCache>
            </c:numRef>
          </c:xVal>
          <c:yVal>
            <c:numRef>
              <c:f>基準線!$E$15:$E$22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基準線!$J$14</c:f>
              <c:strCache>
                <c:ptCount val="1"/>
                <c:pt idx="0">
                  <c:v>Hb 12 line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spPr>
              <a:ln w="28575" cap="flat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基準線!$K$15:$K$21</c:f>
              <c:numCache>
                <c:formatCode>General</c:formatCode>
                <c:ptCount val="7"/>
                <c:pt idx="0">
                  <c:v>200</c:v>
                </c:pt>
                <c:pt idx="1">
                  <c:v>250</c:v>
                </c:pt>
                <c:pt idx="2">
                  <c:v>350</c:v>
                </c:pt>
                <c:pt idx="3">
                  <c:v>450</c:v>
                </c:pt>
                <c:pt idx="4">
                  <c:v>500</c:v>
                </c:pt>
                <c:pt idx="5">
                  <c:v>550</c:v>
                </c:pt>
                <c:pt idx="6">
                  <c:v>600</c:v>
                </c:pt>
              </c:numCache>
            </c:numRef>
          </c:xVal>
          <c:yVal>
            <c:numRef>
              <c:f>基準線!$J$15:$J$21</c:f>
              <c:numCache>
                <c:formatCode>General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04320"/>
        <c:axId val="127317120"/>
      </c:scatterChart>
      <c:valAx>
        <c:axId val="126504320"/>
        <c:scaling>
          <c:orientation val="minMax"/>
          <c:max val="600"/>
          <c:min val="200"/>
        </c:scaling>
        <c:delete val="0"/>
        <c:axPos val="b"/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127317120"/>
        <c:crosses val="autoZero"/>
        <c:crossBetween val="midCat"/>
        <c:majorUnit val="50"/>
      </c:valAx>
      <c:valAx>
        <c:axId val="127317120"/>
        <c:scaling>
          <c:orientation val="minMax"/>
          <c:max val="16"/>
          <c:min val="8"/>
        </c:scaling>
        <c:delete val="0"/>
        <c:axPos val="l"/>
        <c:majorGridlines>
          <c:spPr>
            <a:ln>
              <a:noFill/>
            </a:ln>
          </c:spPr>
        </c:majorGridlines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ja-JP"/>
          </a:p>
        </c:txPr>
        <c:crossAx val="126504320"/>
        <c:crosses val="autoZero"/>
        <c:crossBetween val="midCat"/>
        <c:majorUnit val="2"/>
      </c:valAx>
      <c:spPr>
        <a:noFill/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137522</xdr:colOff>
      <xdr:row>0</xdr:row>
      <xdr:rowOff>203196</xdr:rowOff>
    </xdr:from>
    <xdr:to>
      <xdr:col>18</xdr:col>
      <xdr:colOff>380512</xdr:colOff>
      <xdr:row>15</xdr:row>
      <xdr:rowOff>254977</xdr:rowOff>
    </xdr:to>
    <xdr:grpSp>
      <xdr:nvGrpSpPr>
        <xdr:cNvPr id="2" name="グループ化 1"/>
        <xdr:cNvGrpSpPr/>
      </xdr:nvGrpSpPr>
      <xdr:grpSpPr>
        <a:xfrm>
          <a:off x="3160122" y="203196"/>
          <a:ext cx="4954690" cy="4433281"/>
          <a:chOff x="3249022" y="4737096"/>
          <a:chExt cx="4954690" cy="4433281"/>
        </a:xfrm>
      </xdr:grpSpPr>
      <xdr:graphicFrame macro="">
        <xdr:nvGraphicFramePr>
          <xdr:cNvPr id="3" name="グラフ 2"/>
          <xdr:cNvGraphicFramePr>
            <a:graphicFrameLocks/>
          </xdr:cNvGraphicFramePr>
        </xdr:nvGraphicFramePr>
        <xdr:xfrm>
          <a:off x="3340733" y="4737096"/>
          <a:ext cx="4850681" cy="44064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3"/>
          <xdr:cNvGraphicFramePr>
            <a:graphicFrameLocks/>
          </xdr:cNvGraphicFramePr>
        </xdr:nvGraphicFramePr>
        <xdr:xfrm>
          <a:off x="3249022" y="4790623"/>
          <a:ext cx="4954690" cy="43797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24</xdr:col>
      <xdr:colOff>363854</xdr:colOff>
      <xdr:row>1</xdr:row>
      <xdr:rowOff>32384</xdr:rowOff>
    </xdr:from>
    <xdr:to>
      <xdr:col>28</xdr:col>
      <xdr:colOff>101600</xdr:colOff>
      <xdr:row>15</xdr:row>
      <xdr:rowOff>245893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609121</xdr:colOff>
      <xdr:row>1</xdr:row>
      <xdr:rowOff>1957</xdr:rowOff>
    </xdr:from>
    <xdr:to>
      <xdr:col>24</xdr:col>
      <xdr:colOff>114300</xdr:colOff>
      <xdr:row>16</xdr:row>
      <xdr:rowOff>80433</xdr:rowOff>
    </xdr:to>
    <xdr:grpSp>
      <xdr:nvGrpSpPr>
        <xdr:cNvPr id="6" name="グループ化 5"/>
        <xdr:cNvGrpSpPr/>
      </xdr:nvGrpSpPr>
      <xdr:grpSpPr>
        <a:xfrm>
          <a:off x="8343421" y="294057"/>
          <a:ext cx="4889979" cy="4459976"/>
          <a:chOff x="12773809" y="5076444"/>
          <a:chExt cx="4575810" cy="4211955"/>
        </a:xfrm>
      </xdr:grpSpPr>
      <xdr:graphicFrame macro="">
        <xdr:nvGraphicFramePr>
          <xdr:cNvPr id="7" name="グラフ 6"/>
          <xdr:cNvGraphicFramePr>
            <a:graphicFrameLocks/>
          </xdr:cNvGraphicFramePr>
        </xdr:nvGraphicFramePr>
        <xdr:xfrm>
          <a:off x="12773809" y="5076444"/>
          <a:ext cx="4575810" cy="421195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テキスト ボックス 7"/>
          <xdr:cNvSpPr txBox="1"/>
        </xdr:nvSpPr>
        <xdr:spPr>
          <a:xfrm>
            <a:off x="14936477" y="5620911"/>
            <a:ext cx="364841" cy="342784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ja-JP" altLang="en-US" sz="1600" b="0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①</a:t>
            </a:r>
          </a:p>
        </xdr:txBody>
      </xdr:sp>
      <xdr:sp macro="" textlink="">
        <xdr:nvSpPr>
          <xdr:cNvPr id="9" name="テキスト ボックス 8"/>
          <xdr:cNvSpPr txBox="1"/>
        </xdr:nvSpPr>
        <xdr:spPr>
          <a:xfrm>
            <a:off x="13581633" y="5629934"/>
            <a:ext cx="362165" cy="334162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ja-JP" altLang="en-US" sz="1600" b="0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②</a:t>
            </a:r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13578125" y="8144537"/>
            <a:ext cx="355339" cy="334162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ja-JP" altLang="en-US" sz="1600" b="0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③</a:t>
            </a:r>
          </a:p>
        </xdr:txBody>
      </xdr:sp>
      <xdr:sp macro="" textlink="">
        <xdr:nvSpPr>
          <xdr:cNvPr id="11" name="テキスト ボックス 10"/>
          <xdr:cNvSpPr txBox="1"/>
        </xdr:nvSpPr>
        <xdr:spPr>
          <a:xfrm>
            <a:off x="16680870" y="8177182"/>
            <a:ext cx="364841" cy="342784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ja-JP" altLang="en-US" sz="1600" b="0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④</a:t>
            </a:r>
          </a:p>
        </xdr:txBody>
      </xdr:sp>
      <xdr:sp macro="" textlink="">
        <xdr:nvSpPr>
          <xdr:cNvPr id="12" name="正方形/長方形 11"/>
          <xdr:cNvSpPr/>
        </xdr:nvSpPr>
        <xdr:spPr>
          <a:xfrm>
            <a:off x="14452576" y="7066863"/>
            <a:ext cx="425726" cy="688034"/>
          </a:xfrm>
          <a:prstGeom prst="rect">
            <a:avLst/>
          </a:prstGeom>
          <a:noFill/>
          <a:ln w="25400" cap="flat">
            <a:solidFill>
              <a:srgbClr val="00B050"/>
            </a:solidFill>
            <a:prstDash val="sysDash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9" tIns="45719" rIns="45719" bIns="45719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endParaRPr kumimoji="0" lang="ja-JP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Calibri"/>
              <a:ea typeface="Calibri"/>
              <a:cs typeface="Calibri"/>
              <a:sym typeface="Calibri"/>
            </a:endParaRPr>
          </a:p>
        </xdr:txBody>
      </xdr:sp>
      <xdr:sp macro="" textlink="">
        <xdr:nvSpPr>
          <xdr:cNvPr id="13" name="テキスト ボックス 12"/>
          <xdr:cNvSpPr txBox="1"/>
        </xdr:nvSpPr>
        <xdr:spPr>
          <a:xfrm>
            <a:off x="16431932" y="5595417"/>
            <a:ext cx="550918" cy="264558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en-US" altLang="ja-JP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MCH 30</a:t>
            </a:r>
            <a:endParaRPr kumimoji="0" lang="ja-JP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Calibri"/>
              <a:ea typeface="Calibri"/>
              <a:cs typeface="Calibri"/>
              <a:sym typeface="Calibri"/>
            </a:endParaRPr>
          </a:p>
        </xdr:txBody>
      </xdr:sp>
      <xdr:sp macro="" textlink="">
        <xdr:nvSpPr>
          <xdr:cNvPr id="14" name="テキスト ボックス 13"/>
          <xdr:cNvSpPr txBox="1"/>
        </xdr:nvSpPr>
        <xdr:spPr>
          <a:xfrm>
            <a:off x="15218148" y="5611450"/>
            <a:ext cx="550918" cy="264558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en-US" altLang="ja-JP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MCH 35</a:t>
            </a:r>
            <a:endParaRPr kumimoji="0" lang="ja-JP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Calibri"/>
              <a:ea typeface="Calibri"/>
              <a:cs typeface="Calibri"/>
              <a:sym typeface="Calibri"/>
            </a:endParaRPr>
          </a:p>
        </xdr:txBody>
      </xdr:sp>
    </xdr:grpSp>
    <xdr:clientData/>
  </xdr:twoCellAnchor>
  <xdr:twoCellAnchor>
    <xdr:from>
      <xdr:col>11</xdr:col>
      <xdr:colOff>118110</xdr:colOff>
      <xdr:row>16</xdr:row>
      <xdr:rowOff>205105</xdr:rowOff>
    </xdr:from>
    <xdr:to>
      <xdr:col>20</xdr:col>
      <xdr:colOff>205105</xdr:colOff>
      <xdr:row>31</xdr:row>
      <xdr:rowOff>210820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0.37181</cdr:x>
      <cdr:y>0.00602</cdr:y>
    </cdr:from>
    <cdr:to>
      <cdr:x>0.76526</cdr:x>
      <cdr:y>0.09897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1678669" y="25400"/>
          <a:ext cx="1776382" cy="3924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  <a:sym typeface="Calibri"/>
            </a:rPr>
            <a:t>Hb-MCH </a:t>
          </a:r>
          <a:r>
            <a:rPr kumimoji="0" lang="ja-JP" altLang="en-US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  <a:sym typeface="Calibri"/>
            </a:rPr>
            <a:t>プロット</a:t>
          </a:r>
        </a:p>
      </cdr:txBody>
    </cdr:sp>
  </cdr:relSizeAnchor>
  <cdr:relSizeAnchor xmlns:cdr="http://schemas.openxmlformats.org/drawingml/2006/chartDrawing">
    <cdr:from>
      <cdr:x>0.46994</cdr:x>
      <cdr:y>0.91757</cdr:y>
    </cdr:from>
    <cdr:to>
      <cdr:x>0.67781</cdr:x>
      <cdr:y>0.99534</cdr:y>
    </cdr:to>
    <cdr:sp macro="" textlink="">
      <cdr:nvSpPr>
        <cdr:cNvPr id="4" name="テキスト ボックス 1"/>
        <cdr:cNvSpPr txBox="1"/>
      </cdr:nvSpPr>
      <cdr:spPr>
        <a:xfrm xmlns:a="http://schemas.openxmlformats.org/drawingml/2006/main">
          <a:off x="2142576" y="3873500"/>
          <a:ext cx="947758" cy="3282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Hb (g/dL)</a:t>
          </a:r>
          <a:endParaRPr kumimoji="0" lang="ja-JP" altLang="en-US" sz="14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rial" panose="020B0604020202020204" pitchFamily="34" charset="0"/>
            <a:ea typeface="ＭＳ Ｐゴシック" panose="020B0600070205080204" pitchFamily="50" charset="-128"/>
            <a:cs typeface="Arial" panose="020B0604020202020204" pitchFamily="34" charset="0"/>
            <a:sym typeface="Calibri"/>
          </a:endParaRPr>
        </a:p>
      </cdr:txBody>
    </cdr:sp>
  </cdr:relSizeAnchor>
  <cdr:relSizeAnchor xmlns:cdr="http://schemas.openxmlformats.org/drawingml/2006/chartDrawing">
    <cdr:from>
      <cdr:x>0.00366</cdr:x>
      <cdr:y>0.37582</cdr:y>
    </cdr:from>
    <cdr:to>
      <cdr:x>0.0751</cdr:x>
      <cdr:y>0.59618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 rot="16200000">
          <a:off x="-285591" y="1888776"/>
          <a:ext cx="930253" cy="325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MCH 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（</a:t>
          </a: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pg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0.36281</cdr:x>
      <cdr:y>0.01206</cdr:y>
    </cdr:from>
    <cdr:to>
      <cdr:x>0.74159</cdr:x>
      <cdr:y>0.10795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1664757" y="49352"/>
          <a:ext cx="1738038" cy="3924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RBC-Hb </a:t>
          </a:r>
          <a:r>
            <a:rPr kumimoji="0" lang="ja-JP" altLang="en-US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プロット</a:t>
          </a:r>
        </a:p>
      </cdr:txBody>
    </cdr:sp>
  </cdr:relSizeAnchor>
  <cdr:relSizeAnchor xmlns:cdr="http://schemas.openxmlformats.org/drawingml/2006/chartDrawing">
    <cdr:from>
      <cdr:x>0.00533</cdr:x>
      <cdr:y>0.36221</cdr:y>
    </cdr:from>
    <cdr:to>
      <cdr:x>0.07292</cdr:x>
      <cdr:y>0.57066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 rot="16200000">
          <a:off x="-261739" y="1852429"/>
          <a:ext cx="900629" cy="325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Hb 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（</a:t>
          </a: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g/dL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）</a:t>
          </a:r>
        </a:p>
      </cdr:txBody>
    </cdr:sp>
  </cdr:relSizeAnchor>
  <cdr:relSizeAnchor xmlns:cdr="http://schemas.openxmlformats.org/drawingml/2006/chartDrawing">
    <cdr:from>
      <cdr:x>0.37405</cdr:x>
      <cdr:y>0.90986</cdr:y>
    </cdr:from>
    <cdr:to>
      <cdr:x>0.67105</cdr:x>
      <cdr:y>0.98525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1802854" y="3931169"/>
          <a:ext cx="1431488" cy="325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squar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RBC (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万</a:t>
          </a: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/µL)</a:t>
          </a:r>
          <a:endParaRPr kumimoji="0" lang="ja-JP" altLang="en-US" sz="14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rial" panose="020B0604020202020204" pitchFamily="34" charset="0"/>
            <a:ea typeface="ＭＳ Ｐゴシック" panose="020B0600070205080204" pitchFamily="50" charset="-128"/>
            <a:cs typeface="Arial" panose="020B0604020202020204" pitchFamily="34" charset="0"/>
            <a:sym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0.28021</cdr:x>
      <cdr:y>0.91911</cdr:y>
    </cdr:from>
    <cdr:to>
      <cdr:x>0.48658</cdr:x>
      <cdr:y>0.98856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670238" y="3755694"/>
          <a:ext cx="1230157" cy="2837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altLang="ja-JP" sz="1400"/>
            <a:t>RBC</a:t>
          </a:r>
          <a:r>
            <a:rPr lang="ja-JP" altLang="en-US" sz="1400"/>
            <a:t>（万</a:t>
          </a:r>
          <a:r>
            <a:rPr lang="en-US" altLang="ja-JP" sz="1400"/>
            <a:t>/µL</a:t>
          </a:r>
          <a:r>
            <a:rPr lang="ja-JP" altLang="en-US" sz="1400"/>
            <a:t>）</a:t>
          </a:r>
        </a:p>
      </cdr:txBody>
    </cdr:sp>
  </cdr:relSizeAnchor>
  <cdr:relSizeAnchor xmlns:cdr="http://schemas.openxmlformats.org/drawingml/2006/chartDrawing">
    <cdr:from>
      <cdr:x>0.84356</cdr:x>
      <cdr:y>0.51467</cdr:y>
    </cdr:from>
    <cdr:to>
      <cdr:x>0.98398</cdr:x>
      <cdr:y>0.5986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183583" y="2328566"/>
          <a:ext cx="862887" cy="3797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400"/>
            <a:t>MCH</a:t>
          </a:r>
          <a:r>
            <a:rPr lang="ja-JP" altLang="en-US" sz="1400"/>
            <a:t>（</a:t>
          </a:r>
          <a:r>
            <a:rPr lang="en-US" altLang="ja-JP" sz="1400"/>
            <a:t>pg</a:t>
          </a:r>
          <a:r>
            <a:rPr lang="ja-JP" altLang="en-US" sz="1400"/>
            <a:t>）</a:t>
          </a:r>
        </a:p>
      </cdr:txBody>
    </cdr:sp>
  </cdr:relSizeAnchor>
  <cdr:relSizeAnchor xmlns:cdr="http://schemas.openxmlformats.org/drawingml/2006/chartDrawing">
    <cdr:from>
      <cdr:x>0.06571</cdr:x>
      <cdr:y>0.08508</cdr:y>
    </cdr:from>
    <cdr:to>
      <cdr:x>0.2274</cdr:x>
      <cdr:y>0.16163</cdr:y>
    </cdr:to>
    <cdr:sp macro="" textlink="">
      <cdr:nvSpPr>
        <cdr:cNvPr id="4" name="テキスト ボックス 1"/>
        <cdr:cNvSpPr txBox="1"/>
      </cdr:nvSpPr>
      <cdr:spPr>
        <a:xfrm xmlns:a="http://schemas.openxmlformats.org/drawingml/2006/main">
          <a:off x="401278" y="367858"/>
          <a:ext cx="987407" cy="330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400"/>
            <a:t>患者割合（</a:t>
          </a:r>
          <a:r>
            <a:rPr lang="en-US" altLang="ja-JP" sz="1400"/>
            <a:t>%</a:t>
          </a:r>
          <a:r>
            <a:rPr lang="ja-JP" altLang="en-US" sz="1400"/>
            <a:t>）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0.33338</cdr:x>
      <cdr:y>0.02922</cdr:y>
    </cdr:from>
    <cdr:to>
      <cdr:x>0.77403</cdr:x>
      <cdr:y>0.13786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617374" y="128764"/>
          <a:ext cx="2137764" cy="4787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800">
              <a:latin typeface="Arial" panose="020B0604020202020204" pitchFamily="34" charset="0"/>
              <a:cs typeface="Arial" panose="020B0604020202020204" pitchFamily="34" charset="0"/>
            </a:rPr>
            <a:t>RBC-MCH</a:t>
          </a:r>
          <a:r>
            <a:rPr lang="en-US" altLang="ja-JP" sz="1800"/>
            <a:t> </a:t>
          </a:r>
          <a:r>
            <a:rPr lang="ja-JP" altLang="en-US" sz="1800"/>
            <a:t>プロット</a:t>
          </a:r>
        </a:p>
      </cdr:txBody>
    </cdr:sp>
  </cdr:relSizeAnchor>
  <cdr:relSizeAnchor xmlns:cdr="http://schemas.openxmlformats.org/drawingml/2006/chartDrawing">
    <cdr:from>
      <cdr:x>2.07211E-7</cdr:x>
      <cdr:y>0.40322</cdr:y>
    </cdr:from>
    <cdr:to>
      <cdr:x>0.0593</cdr:x>
      <cdr:y>0.57465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 rot="16200000">
          <a:off x="-229968" y="1984966"/>
          <a:ext cx="746139" cy="2862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600"/>
            <a:t>MCH</a:t>
          </a:r>
          <a:r>
            <a:rPr lang="ja-JP" altLang="en-US" sz="1600"/>
            <a:t>（</a:t>
          </a:r>
          <a:r>
            <a:rPr lang="en-US" altLang="ja-JP" sz="1600"/>
            <a:t>pg</a:t>
          </a:r>
          <a:r>
            <a:rPr lang="ja-JP" altLang="en-US" sz="1600"/>
            <a:t>）</a:t>
          </a:r>
        </a:p>
      </cdr:txBody>
    </cdr:sp>
  </cdr:relSizeAnchor>
  <cdr:relSizeAnchor xmlns:cdr="http://schemas.openxmlformats.org/drawingml/2006/chartDrawing">
    <cdr:from>
      <cdr:x>0.45421</cdr:x>
      <cdr:y>0.92543</cdr:y>
    </cdr:from>
    <cdr:to>
      <cdr:x>0.68027</cdr:x>
      <cdr:y>0.9986</cdr:y>
    </cdr:to>
    <cdr:sp macro="" textlink="">
      <cdr:nvSpPr>
        <cdr:cNvPr id="4" name="テキスト ボックス 1"/>
        <cdr:cNvSpPr txBox="1"/>
      </cdr:nvSpPr>
      <cdr:spPr>
        <a:xfrm xmlns:a="http://schemas.openxmlformats.org/drawingml/2006/main">
          <a:off x="2192028" y="4027913"/>
          <a:ext cx="1090934" cy="318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600"/>
            <a:t>RBC</a:t>
          </a:r>
          <a:r>
            <a:rPr lang="ja-JP" altLang="en-US" sz="1600"/>
            <a:t>（万</a:t>
          </a:r>
          <a:r>
            <a:rPr lang="en-US" altLang="ja-JP" sz="1600"/>
            <a:t>/µL</a:t>
          </a:r>
          <a:r>
            <a:rPr lang="ja-JP" altLang="en-US" sz="1600"/>
            <a:t>）</a:t>
          </a:r>
        </a:p>
      </cdr:txBody>
    </cdr:sp>
  </cdr:relSizeAnchor>
  <cdr:relSizeAnchor xmlns:cdr="http://schemas.openxmlformats.org/drawingml/2006/chartDrawing">
    <cdr:from>
      <cdr:x>0.18986</cdr:x>
      <cdr:y>0.14468</cdr:y>
    </cdr:from>
    <cdr:to>
      <cdr:x>0.25149</cdr:x>
      <cdr:y>0.21859</cdr:y>
    </cdr:to>
    <cdr:sp macro="" textlink="">
      <cdr:nvSpPr>
        <cdr:cNvPr id="5" name="テキスト ボックス 13"/>
        <cdr:cNvSpPr txBox="1"/>
      </cdr:nvSpPr>
      <cdr:spPr>
        <a:xfrm xmlns:a="http://schemas.openxmlformats.org/drawingml/2006/main">
          <a:off x="904205" y="635138"/>
          <a:ext cx="293521" cy="3244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</a:p>
      </cdr:txBody>
    </cdr:sp>
  </cdr:relSizeAnchor>
  <cdr:relSizeAnchor xmlns:cdr="http://schemas.openxmlformats.org/drawingml/2006/chartDrawing">
    <cdr:from>
      <cdr:x>0.27926</cdr:x>
      <cdr:y>0.14468</cdr:y>
    </cdr:from>
    <cdr:to>
      <cdr:x>0.36053</cdr:x>
      <cdr:y>0.21859</cdr:y>
    </cdr:to>
    <cdr:sp macro="" textlink="">
      <cdr:nvSpPr>
        <cdr:cNvPr id="6" name="テキスト ボックス 14"/>
        <cdr:cNvSpPr txBox="1"/>
      </cdr:nvSpPr>
      <cdr:spPr>
        <a:xfrm xmlns:a="http://schemas.openxmlformats.org/drawingml/2006/main">
          <a:off x="1329975" y="635138"/>
          <a:ext cx="387039" cy="3244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</a:t>
          </a:r>
        </a:p>
      </cdr:txBody>
    </cdr:sp>
  </cdr:relSizeAnchor>
  <cdr:relSizeAnchor xmlns:cdr="http://schemas.openxmlformats.org/drawingml/2006/chartDrawing">
    <cdr:from>
      <cdr:x>0.38457</cdr:x>
      <cdr:y>0.14468</cdr:y>
    </cdr:from>
    <cdr:to>
      <cdr:x>0.46584</cdr:x>
      <cdr:y>0.21859</cdr:y>
    </cdr:to>
    <cdr:sp macro="" textlink="">
      <cdr:nvSpPr>
        <cdr:cNvPr id="7" name="テキスト ボックス 15"/>
        <cdr:cNvSpPr txBox="1"/>
      </cdr:nvSpPr>
      <cdr:spPr>
        <a:xfrm xmlns:a="http://schemas.openxmlformats.org/drawingml/2006/main">
          <a:off x="1831521" y="635138"/>
          <a:ext cx="387039" cy="3244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12</a:t>
          </a:r>
        </a:p>
      </cdr:txBody>
    </cdr:sp>
  </cdr:relSizeAnchor>
  <cdr:relSizeAnchor xmlns:cdr="http://schemas.openxmlformats.org/drawingml/2006/chartDrawing">
    <cdr:from>
      <cdr:x>0.47966</cdr:x>
      <cdr:y>0.14468</cdr:y>
    </cdr:from>
    <cdr:to>
      <cdr:x>0.56093</cdr:x>
      <cdr:y>0.21859</cdr:y>
    </cdr:to>
    <cdr:sp macro="" textlink="">
      <cdr:nvSpPr>
        <cdr:cNvPr id="8" name="テキスト ボックス 16"/>
        <cdr:cNvSpPr txBox="1"/>
      </cdr:nvSpPr>
      <cdr:spPr>
        <a:xfrm xmlns:a="http://schemas.openxmlformats.org/drawingml/2006/main">
          <a:off x="2284372" y="635138"/>
          <a:ext cx="387039" cy="3244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14</a:t>
          </a:r>
        </a:p>
      </cdr:txBody>
    </cdr:sp>
  </cdr:relSizeAnchor>
  <cdr:relSizeAnchor xmlns:cdr="http://schemas.openxmlformats.org/drawingml/2006/chartDrawing">
    <cdr:from>
      <cdr:x>0.58909</cdr:x>
      <cdr:y>0.14122</cdr:y>
    </cdr:from>
    <cdr:to>
      <cdr:x>0.67036</cdr:x>
      <cdr:y>0.21513</cdr:y>
    </cdr:to>
    <cdr:sp macro="" textlink="">
      <cdr:nvSpPr>
        <cdr:cNvPr id="9" name="テキスト ボックス 16"/>
        <cdr:cNvSpPr txBox="1"/>
      </cdr:nvSpPr>
      <cdr:spPr>
        <a:xfrm xmlns:a="http://schemas.openxmlformats.org/drawingml/2006/main">
          <a:off x="2857500" y="622300"/>
          <a:ext cx="394214" cy="3256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16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0.3388</cdr:x>
      <cdr:y>0.00575</cdr:y>
    </cdr:from>
    <cdr:to>
      <cdr:x>0.75683</cdr:x>
      <cdr:y>0.10057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574799" y="25400"/>
          <a:ext cx="194310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8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0.37181</cdr:x>
      <cdr:y>0.00602</cdr:y>
    </cdr:from>
    <cdr:to>
      <cdr:x>0.76526</cdr:x>
      <cdr:y>0.09897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1678669" y="25400"/>
          <a:ext cx="1776382" cy="3924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  <a:sym typeface="Calibri"/>
            </a:rPr>
            <a:t>Hb-MCH </a:t>
          </a:r>
          <a:r>
            <a:rPr kumimoji="0" lang="ja-JP" altLang="en-US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  <a:sym typeface="Calibri"/>
            </a:rPr>
            <a:t>プロット</a:t>
          </a:r>
        </a:p>
      </cdr:txBody>
    </cdr:sp>
  </cdr:relSizeAnchor>
  <cdr:relSizeAnchor xmlns:cdr="http://schemas.openxmlformats.org/drawingml/2006/chartDrawing">
    <cdr:from>
      <cdr:x>0.46994</cdr:x>
      <cdr:y>0.91757</cdr:y>
    </cdr:from>
    <cdr:to>
      <cdr:x>0.67781</cdr:x>
      <cdr:y>0.99534</cdr:y>
    </cdr:to>
    <cdr:sp macro="" textlink="">
      <cdr:nvSpPr>
        <cdr:cNvPr id="4" name="テキスト ボックス 1"/>
        <cdr:cNvSpPr txBox="1"/>
      </cdr:nvSpPr>
      <cdr:spPr>
        <a:xfrm xmlns:a="http://schemas.openxmlformats.org/drawingml/2006/main">
          <a:off x="2142576" y="3873500"/>
          <a:ext cx="947758" cy="3282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Hb (g/dL)</a:t>
          </a:r>
          <a:endParaRPr kumimoji="0" lang="ja-JP" altLang="en-US" sz="14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rial" panose="020B0604020202020204" pitchFamily="34" charset="0"/>
            <a:ea typeface="ＭＳ Ｐゴシック" panose="020B0600070205080204" pitchFamily="50" charset="-128"/>
            <a:cs typeface="Arial" panose="020B0604020202020204" pitchFamily="34" charset="0"/>
            <a:sym typeface="Calibri"/>
          </a:endParaRPr>
        </a:p>
      </cdr:txBody>
    </cdr:sp>
  </cdr:relSizeAnchor>
  <cdr:relSizeAnchor xmlns:cdr="http://schemas.openxmlformats.org/drawingml/2006/chartDrawing">
    <cdr:from>
      <cdr:x>0.00366</cdr:x>
      <cdr:y>0.37582</cdr:y>
    </cdr:from>
    <cdr:to>
      <cdr:x>0.0751</cdr:x>
      <cdr:y>0.59618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 rot="16200000">
          <a:off x="-285591" y="1888776"/>
          <a:ext cx="930253" cy="325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MCH 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（</a:t>
          </a: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pg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0.36281</cdr:x>
      <cdr:y>0.01206</cdr:y>
    </cdr:from>
    <cdr:to>
      <cdr:x>0.74159</cdr:x>
      <cdr:y>0.10795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1664757" y="49352"/>
          <a:ext cx="1738038" cy="3924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RBC-Hb </a:t>
          </a:r>
          <a:r>
            <a:rPr kumimoji="0" lang="ja-JP" altLang="en-US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プロット</a:t>
          </a:r>
        </a:p>
      </cdr:txBody>
    </cdr:sp>
  </cdr:relSizeAnchor>
  <cdr:relSizeAnchor xmlns:cdr="http://schemas.openxmlformats.org/drawingml/2006/chartDrawing">
    <cdr:from>
      <cdr:x>0.00533</cdr:x>
      <cdr:y>0.36221</cdr:y>
    </cdr:from>
    <cdr:to>
      <cdr:x>0.07292</cdr:x>
      <cdr:y>0.57066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 rot="16200000">
          <a:off x="-261739" y="1852429"/>
          <a:ext cx="900629" cy="325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non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Hb 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（</a:t>
          </a: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g/dL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）</a:t>
          </a:r>
        </a:p>
      </cdr:txBody>
    </cdr:sp>
  </cdr:relSizeAnchor>
  <cdr:relSizeAnchor xmlns:cdr="http://schemas.openxmlformats.org/drawingml/2006/chartDrawing">
    <cdr:from>
      <cdr:x>0.37405</cdr:x>
      <cdr:y>0.90986</cdr:y>
    </cdr:from>
    <cdr:to>
      <cdr:x>0.67105</cdr:x>
      <cdr:y>0.98525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1802854" y="3931169"/>
          <a:ext cx="1431488" cy="325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>
          <a:noFill/>
          <a:miter lim="400000"/>
        </a:ln>
        <a:effectLst xmlns:a="http://schemas.openxmlformats.org/drawingml/2006/main"/>
        <a:sp3d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none"/>
      </cdr:style>
      <cdr:txBody>
        <a:bodyPr xmlns:a="http://schemas.openxmlformats.org/drawingml/2006/main" rot="0" spcFirstLastPara="1" vert="horz" wrap="square" lIns="45719" tIns="45719" rIns="45719" bIns="45719" numCol="1" spcCol="38100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RBC (</a:t>
          </a:r>
          <a:r>
            <a:rPr kumimoji="0" lang="ja-JP" altLang="en-US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万</a:t>
          </a:r>
          <a:r>
            <a:rPr kumimoji="0" lang="en-US" altLang="ja-JP" sz="1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  <a:sym typeface="Calibri"/>
            </a:rPr>
            <a:t>/µL)</a:t>
          </a:r>
          <a:endParaRPr kumimoji="0" lang="ja-JP" altLang="en-US" sz="14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rial" panose="020B0604020202020204" pitchFamily="34" charset="0"/>
            <a:ea typeface="ＭＳ Ｐゴシック" panose="020B0600070205080204" pitchFamily="50" charset="-128"/>
            <a:cs typeface="Arial" panose="020B0604020202020204" pitchFamily="34" charset="0"/>
            <a:sym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0.28021</cdr:x>
      <cdr:y>0.91911</cdr:y>
    </cdr:from>
    <cdr:to>
      <cdr:x>0.48658</cdr:x>
      <cdr:y>0.98856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670238" y="3755694"/>
          <a:ext cx="1230157" cy="2837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altLang="ja-JP" sz="1400"/>
            <a:t>RBC</a:t>
          </a:r>
          <a:r>
            <a:rPr lang="ja-JP" altLang="en-US" sz="1400"/>
            <a:t>（万</a:t>
          </a:r>
          <a:r>
            <a:rPr lang="en-US" altLang="ja-JP" sz="1400"/>
            <a:t>/µL</a:t>
          </a:r>
          <a:r>
            <a:rPr lang="ja-JP" altLang="en-US" sz="1400"/>
            <a:t>）</a:t>
          </a:r>
        </a:p>
      </cdr:txBody>
    </cdr:sp>
  </cdr:relSizeAnchor>
  <cdr:relSizeAnchor xmlns:cdr="http://schemas.openxmlformats.org/drawingml/2006/chartDrawing">
    <cdr:from>
      <cdr:x>0.84356</cdr:x>
      <cdr:y>0.51467</cdr:y>
    </cdr:from>
    <cdr:to>
      <cdr:x>0.98398</cdr:x>
      <cdr:y>0.5986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5183583" y="2328566"/>
          <a:ext cx="862887" cy="3797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400"/>
            <a:t>MCH</a:t>
          </a:r>
          <a:r>
            <a:rPr lang="ja-JP" altLang="en-US" sz="1400"/>
            <a:t>（</a:t>
          </a:r>
          <a:r>
            <a:rPr lang="en-US" altLang="ja-JP" sz="1400"/>
            <a:t>pg</a:t>
          </a:r>
          <a:r>
            <a:rPr lang="ja-JP" altLang="en-US" sz="1400"/>
            <a:t>）</a:t>
          </a:r>
        </a:p>
      </cdr:txBody>
    </cdr:sp>
  </cdr:relSizeAnchor>
  <cdr:relSizeAnchor xmlns:cdr="http://schemas.openxmlformats.org/drawingml/2006/chartDrawing">
    <cdr:from>
      <cdr:x>0.06571</cdr:x>
      <cdr:y>0.08508</cdr:y>
    </cdr:from>
    <cdr:to>
      <cdr:x>0.2274</cdr:x>
      <cdr:y>0.16163</cdr:y>
    </cdr:to>
    <cdr:sp macro="" textlink="">
      <cdr:nvSpPr>
        <cdr:cNvPr id="4" name="テキスト ボックス 1"/>
        <cdr:cNvSpPr txBox="1"/>
      </cdr:nvSpPr>
      <cdr:spPr>
        <a:xfrm xmlns:a="http://schemas.openxmlformats.org/drawingml/2006/main">
          <a:off x="401278" y="367858"/>
          <a:ext cx="987407" cy="330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400"/>
            <a:t>患者割合（</a:t>
          </a:r>
          <a:r>
            <a:rPr lang="en-US" altLang="ja-JP" sz="1400"/>
            <a:t>%</a:t>
          </a:r>
          <a:r>
            <a:rPr lang="ja-JP" altLang="en-US" sz="1400"/>
            <a:t>）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137522</xdr:colOff>
      <xdr:row>0</xdr:row>
      <xdr:rowOff>203196</xdr:rowOff>
    </xdr:from>
    <xdr:to>
      <xdr:col>18</xdr:col>
      <xdr:colOff>380512</xdr:colOff>
      <xdr:row>15</xdr:row>
      <xdr:rowOff>254977</xdr:rowOff>
    </xdr:to>
    <xdr:grpSp>
      <xdr:nvGrpSpPr>
        <xdr:cNvPr id="2" name="グループ化 1"/>
        <xdr:cNvGrpSpPr/>
      </xdr:nvGrpSpPr>
      <xdr:grpSpPr>
        <a:xfrm>
          <a:off x="3160122" y="203196"/>
          <a:ext cx="4954690" cy="4433281"/>
          <a:chOff x="3249022" y="4737096"/>
          <a:chExt cx="4954690" cy="4433281"/>
        </a:xfrm>
      </xdr:grpSpPr>
      <xdr:graphicFrame macro="">
        <xdr:nvGraphicFramePr>
          <xdr:cNvPr id="3" name="グラフ 2"/>
          <xdr:cNvGraphicFramePr>
            <a:graphicFrameLocks/>
          </xdr:cNvGraphicFramePr>
        </xdr:nvGraphicFramePr>
        <xdr:xfrm>
          <a:off x="3340733" y="4737096"/>
          <a:ext cx="4850681" cy="44064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グラフ 3"/>
          <xdr:cNvGraphicFramePr>
            <a:graphicFrameLocks/>
          </xdr:cNvGraphicFramePr>
        </xdr:nvGraphicFramePr>
        <xdr:xfrm>
          <a:off x="3249022" y="4790623"/>
          <a:ext cx="4954690" cy="43797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24</xdr:col>
      <xdr:colOff>363854</xdr:colOff>
      <xdr:row>1</xdr:row>
      <xdr:rowOff>32384</xdr:rowOff>
    </xdr:from>
    <xdr:to>
      <xdr:col>28</xdr:col>
      <xdr:colOff>101600</xdr:colOff>
      <xdr:row>15</xdr:row>
      <xdr:rowOff>245893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609121</xdr:colOff>
      <xdr:row>1</xdr:row>
      <xdr:rowOff>1957</xdr:rowOff>
    </xdr:from>
    <xdr:to>
      <xdr:col>24</xdr:col>
      <xdr:colOff>114300</xdr:colOff>
      <xdr:row>16</xdr:row>
      <xdr:rowOff>80433</xdr:rowOff>
    </xdr:to>
    <xdr:grpSp>
      <xdr:nvGrpSpPr>
        <xdr:cNvPr id="6" name="グループ化 5"/>
        <xdr:cNvGrpSpPr/>
      </xdr:nvGrpSpPr>
      <xdr:grpSpPr>
        <a:xfrm>
          <a:off x="8343421" y="294057"/>
          <a:ext cx="4889979" cy="4459976"/>
          <a:chOff x="12773809" y="5076444"/>
          <a:chExt cx="4575810" cy="4211955"/>
        </a:xfrm>
      </xdr:grpSpPr>
      <xdr:graphicFrame macro="">
        <xdr:nvGraphicFramePr>
          <xdr:cNvPr id="7" name="グラフ 6"/>
          <xdr:cNvGraphicFramePr>
            <a:graphicFrameLocks/>
          </xdr:cNvGraphicFramePr>
        </xdr:nvGraphicFramePr>
        <xdr:xfrm>
          <a:off x="12773809" y="5076444"/>
          <a:ext cx="4575810" cy="421195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テキスト ボックス 7"/>
          <xdr:cNvSpPr txBox="1"/>
        </xdr:nvSpPr>
        <xdr:spPr>
          <a:xfrm>
            <a:off x="14936477" y="5620911"/>
            <a:ext cx="364841" cy="342784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ja-JP" altLang="en-US" sz="1600" b="0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①</a:t>
            </a:r>
          </a:p>
        </xdr:txBody>
      </xdr:sp>
      <xdr:sp macro="" textlink="">
        <xdr:nvSpPr>
          <xdr:cNvPr id="9" name="テキスト ボックス 8"/>
          <xdr:cNvSpPr txBox="1"/>
        </xdr:nvSpPr>
        <xdr:spPr>
          <a:xfrm>
            <a:off x="13581633" y="5629934"/>
            <a:ext cx="362165" cy="334162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ja-JP" altLang="en-US" sz="1600" b="0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②</a:t>
            </a:r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13578125" y="8144537"/>
            <a:ext cx="355339" cy="334162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ja-JP" altLang="en-US" sz="1600" b="0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③</a:t>
            </a:r>
          </a:p>
        </xdr:txBody>
      </xdr:sp>
      <xdr:sp macro="" textlink="">
        <xdr:nvSpPr>
          <xdr:cNvPr id="11" name="テキスト ボックス 10"/>
          <xdr:cNvSpPr txBox="1"/>
        </xdr:nvSpPr>
        <xdr:spPr>
          <a:xfrm>
            <a:off x="16680870" y="8177182"/>
            <a:ext cx="364841" cy="342784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ja-JP" altLang="en-US" sz="1600" b="0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④</a:t>
            </a:r>
          </a:p>
        </xdr:txBody>
      </xdr:sp>
      <xdr:sp macro="" textlink="">
        <xdr:nvSpPr>
          <xdr:cNvPr id="12" name="正方形/長方形 11"/>
          <xdr:cNvSpPr/>
        </xdr:nvSpPr>
        <xdr:spPr>
          <a:xfrm>
            <a:off x="14452576" y="7066863"/>
            <a:ext cx="425726" cy="688034"/>
          </a:xfrm>
          <a:prstGeom prst="rect">
            <a:avLst/>
          </a:prstGeom>
          <a:noFill/>
          <a:ln w="25400" cap="flat">
            <a:solidFill>
              <a:srgbClr val="00B050"/>
            </a:solidFill>
            <a:prstDash val="sysDash"/>
            <a:round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9" tIns="45719" rIns="45719" bIns="45719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endParaRPr kumimoji="0" lang="ja-JP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Calibri"/>
              <a:ea typeface="Calibri"/>
              <a:cs typeface="Calibri"/>
              <a:sym typeface="Calibri"/>
            </a:endParaRPr>
          </a:p>
        </xdr:txBody>
      </xdr:sp>
      <xdr:sp macro="" textlink="">
        <xdr:nvSpPr>
          <xdr:cNvPr id="13" name="テキスト ボックス 12"/>
          <xdr:cNvSpPr txBox="1"/>
        </xdr:nvSpPr>
        <xdr:spPr>
          <a:xfrm>
            <a:off x="16431932" y="5595417"/>
            <a:ext cx="550918" cy="264558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en-US" altLang="ja-JP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MCH 30</a:t>
            </a:r>
            <a:endParaRPr kumimoji="0" lang="ja-JP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Calibri"/>
              <a:ea typeface="Calibri"/>
              <a:cs typeface="Calibri"/>
              <a:sym typeface="Calibri"/>
            </a:endParaRPr>
          </a:p>
        </xdr:txBody>
      </xdr:sp>
      <xdr:sp macro="" textlink="">
        <xdr:nvSpPr>
          <xdr:cNvPr id="14" name="テキスト ボックス 13"/>
          <xdr:cNvSpPr txBox="1"/>
        </xdr:nvSpPr>
        <xdr:spPr>
          <a:xfrm>
            <a:off x="15218148" y="5611450"/>
            <a:ext cx="550918" cy="264558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45719" tIns="45719" rIns="45719" bIns="45719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0" lang="en-US" altLang="ja-JP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Calibri"/>
                <a:ea typeface="Calibri"/>
                <a:cs typeface="Calibri"/>
                <a:sym typeface="Calibri"/>
              </a:rPr>
              <a:t>MCH 35</a:t>
            </a:r>
            <a:endParaRPr kumimoji="0" lang="ja-JP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Calibri"/>
              <a:ea typeface="Calibri"/>
              <a:cs typeface="Calibri"/>
              <a:sym typeface="Calibri"/>
            </a:endParaRPr>
          </a:p>
        </xdr:txBody>
      </xdr:sp>
    </xdr:grpSp>
    <xdr:clientData/>
  </xdr:twoCellAnchor>
  <xdr:twoCellAnchor>
    <xdr:from>
      <xdr:col>11</xdr:col>
      <xdr:colOff>118110</xdr:colOff>
      <xdr:row>16</xdr:row>
      <xdr:rowOff>205105</xdr:rowOff>
    </xdr:from>
    <xdr:to>
      <xdr:col>20</xdr:col>
      <xdr:colOff>205105</xdr:colOff>
      <xdr:row>31</xdr:row>
      <xdr:rowOff>210820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0.33338</cdr:x>
      <cdr:y>0.02922</cdr:y>
    </cdr:from>
    <cdr:to>
      <cdr:x>0.77403</cdr:x>
      <cdr:y>0.13786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617374" y="128764"/>
          <a:ext cx="2137764" cy="4787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800">
              <a:latin typeface="Arial" panose="020B0604020202020204" pitchFamily="34" charset="0"/>
              <a:cs typeface="Arial" panose="020B0604020202020204" pitchFamily="34" charset="0"/>
            </a:rPr>
            <a:t>RBC-MCH</a:t>
          </a:r>
          <a:r>
            <a:rPr lang="en-US" altLang="ja-JP" sz="1800"/>
            <a:t> </a:t>
          </a:r>
          <a:r>
            <a:rPr lang="ja-JP" altLang="en-US" sz="1800"/>
            <a:t>プロット</a:t>
          </a:r>
        </a:p>
      </cdr:txBody>
    </cdr:sp>
  </cdr:relSizeAnchor>
  <cdr:relSizeAnchor xmlns:cdr="http://schemas.openxmlformats.org/drawingml/2006/chartDrawing">
    <cdr:from>
      <cdr:x>2.07211E-7</cdr:x>
      <cdr:y>0.40322</cdr:y>
    </cdr:from>
    <cdr:to>
      <cdr:x>0.0593</cdr:x>
      <cdr:y>0.57465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 rot="16200000">
          <a:off x="-229968" y="1984966"/>
          <a:ext cx="746139" cy="2862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600"/>
            <a:t>MCH</a:t>
          </a:r>
          <a:r>
            <a:rPr lang="ja-JP" altLang="en-US" sz="1600"/>
            <a:t>（</a:t>
          </a:r>
          <a:r>
            <a:rPr lang="en-US" altLang="ja-JP" sz="1600"/>
            <a:t>pg</a:t>
          </a:r>
          <a:r>
            <a:rPr lang="ja-JP" altLang="en-US" sz="1600"/>
            <a:t>）</a:t>
          </a:r>
        </a:p>
      </cdr:txBody>
    </cdr:sp>
  </cdr:relSizeAnchor>
  <cdr:relSizeAnchor xmlns:cdr="http://schemas.openxmlformats.org/drawingml/2006/chartDrawing">
    <cdr:from>
      <cdr:x>0.45421</cdr:x>
      <cdr:y>0.92543</cdr:y>
    </cdr:from>
    <cdr:to>
      <cdr:x>0.68027</cdr:x>
      <cdr:y>0.9986</cdr:y>
    </cdr:to>
    <cdr:sp macro="" textlink="">
      <cdr:nvSpPr>
        <cdr:cNvPr id="4" name="テキスト ボックス 1"/>
        <cdr:cNvSpPr txBox="1"/>
      </cdr:nvSpPr>
      <cdr:spPr>
        <a:xfrm xmlns:a="http://schemas.openxmlformats.org/drawingml/2006/main">
          <a:off x="2192028" y="4027913"/>
          <a:ext cx="1090934" cy="318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600"/>
            <a:t>RBC</a:t>
          </a:r>
          <a:r>
            <a:rPr lang="ja-JP" altLang="en-US" sz="1600"/>
            <a:t>（万</a:t>
          </a:r>
          <a:r>
            <a:rPr lang="en-US" altLang="ja-JP" sz="1600"/>
            <a:t>/µL</a:t>
          </a:r>
          <a:r>
            <a:rPr lang="ja-JP" altLang="en-US" sz="1600"/>
            <a:t>）</a:t>
          </a:r>
        </a:p>
      </cdr:txBody>
    </cdr:sp>
  </cdr:relSizeAnchor>
  <cdr:relSizeAnchor xmlns:cdr="http://schemas.openxmlformats.org/drawingml/2006/chartDrawing">
    <cdr:from>
      <cdr:x>0.18986</cdr:x>
      <cdr:y>0.14468</cdr:y>
    </cdr:from>
    <cdr:to>
      <cdr:x>0.25149</cdr:x>
      <cdr:y>0.21859</cdr:y>
    </cdr:to>
    <cdr:sp macro="" textlink="">
      <cdr:nvSpPr>
        <cdr:cNvPr id="5" name="テキスト ボックス 13"/>
        <cdr:cNvSpPr txBox="1"/>
      </cdr:nvSpPr>
      <cdr:spPr>
        <a:xfrm xmlns:a="http://schemas.openxmlformats.org/drawingml/2006/main">
          <a:off x="904205" y="635138"/>
          <a:ext cx="293521" cy="3244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</a:p>
      </cdr:txBody>
    </cdr:sp>
  </cdr:relSizeAnchor>
  <cdr:relSizeAnchor xmlns:cdr="http://schemas.openxmlformats.org/drawingml/2006/chartDrawing">
    <cdr:from>
      <cdr:x>0.27926</cdr:x>
      <cdr:y>0.14468</cdr:y>
    </cdr:from>
    <cdr:to>
      <cdr:x>0.36053</cdr:x>
      <cdr:y>0.21859</cdr:y>
    </cdr:to>
    <cdr:sp macro="" textlink="">
      <cdr:nvSpPr>
        <cdr:cNvPr id="6" name="テキスト ボックス 14"/>
        <cdr:cNvSpPr txBox="1"/>
      </cdr:nvSpPr>
      <cdr:spPr>
        <a:xfrm xmlns:a="http://schemas.openxmlformats.org/drawingml/2006/main">
          <a:off x="1329975" y="635138"/>
          <a:ext cx="387039" cy="3244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</a:t>
          </a:r>
        </a:p>
      </cdr:txBody>
    </cdr:sp>
  </cdr:relSizeAnchor>
  <cdr:relSizeAnchor xmlns:cdr="http://schemas.openxmlformats.org/drawingml/2006/chartDrawing">
    <cdr:from>
      <cdr:x>0.38457</cdr:x>
      <cdr:y>0.14468</cdr:y>
    </cdr:from>
    <cdr:to>
      <cdr:x>0.46584</cdr:x>
      <cdr:y>0.21859</cdr:y>
    </cdr:to>
    <cdr:sp macro="" textlink="">
      <cdr:nvSpPr>
        <cdr:cNvPr id="7" name="テキスト ボックス 15"/>
        <cdr:cNvSpPr txBox="1"/>
      </cdr:nvSpPr>
      <cdr:spPr>
        <a:xfrm xmlns:a="http://schemas.openxmlformats.org/drawingml/2006/main">
          <a:off x="1831521" y="635138"/>
          <a:ext cx="387039" cy="3244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12</a:t>
          </a:r>
        </a:p>
      </cdr:txBody>
    </cdr:sp>
  </cdr:relSizeAnchor>
  <cdr:relSizeAnchor xmlns:cdr="http://schemas.openxmlformats.org/drawingml/2006/chartDrawing">
    <cdr:from>
      <cdr:x>0.47966</cdr:x>
      <cdr:y>0.14468</cdr:y>
    </cdr:from>
    <cdr:to>
      <cdr:x>0.56093</cdr:x>
      <cdr:y>0.21859</cdr:y>
    </cdr:to>
    <cdr:sp macro="" textlink="">
      <cdr:nvSpPr>
        <cdr:cNvPr id="8" name="テキスト ボックス 16"/>
        <cdr:cNvSpPr txBox="1"/>
      </cdr:nvSpPr>
      <cdr:spPr>
        <a:xfrm xmlns:a="http://schemas.openxmlformats.org/drawingml/2006/main">
          <a:off x="2284372" y="635138"/>
          <a:ext cx="387039" cy="3244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14</a:t>
          </a:r>
        </a:p>
      </cdr:txBody>
    </cdr:sp>
  </cdr:relSizeAnchor>
  <cdr:relSizeAnchor xmlns:cdr="http://schemas.openxmlformats.org/drawingml/2006/chartDrawing">
    <cdr:from>
      <cdr:x>0.58909</cdr:x>
      <cdr:y>0.14122</cdr:y>
    </cdr:from>
    <cdr:to>
      <cdr:x>0.67036</cdr:x>
      <cdr:y>0.21513</cdr:y>
    </cdr:to>
    <cdr:sp macro="" textlink="">
      <cdr:nvSpPr>
        <cdr:cNvPr id="9" name="テキスト ボックス 16"/>
        <cdr:cNvSpPr txBox="1"/>
      </cdr:nvSpPr>
      <cdr:spPr>
        <a:xfrm xmlns:a="http://schemas.openxmlformats.org/drawingml/2006/main">
          <a:off x="2857500" y="622300"/>
          <a:ext cx="394214" cy="3256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16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0.3388</cdr:x>
      <cdr:y>0.00575</cdr:y>
    </cdr:from>
    <cdr:to>
      <cdr:x>0.75683</cdr:x>
      <cdr:y>0.10057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574799" y="25400"/>
          <a:ext cx="194310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800"/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19873"/>
  <sheetViews>
    <sheetView showGridLines="0" tabSelected="1" zoomScale="60" zoomScaleNormal="60" workbookViewId="0">
      <selection activeCell="B2" sqref="B2"/>
    </sheetView>
  </sheetViews>
  <sheetFormatPr defaultRowHeight="14.4" x14ac:dyDescent="0.2"/>
  <cols>
    <col min="1" max="1" width="8.796875" style="29"/>
    <col min="2" max="2" width="7.296875" style="24" customWidth="1"/>
    <col min="3" max="3" width="7.296875" style="40" customWidth="1"/>
    <col min="4" max="4" width="7.296875" style="24" customWidth="1"/>
    <col min="5" max="5" width="11.3984375" style="30" hidden="1" customWidth="1"/>
    <col min="6" max="6" width="11.8984375" style="30" hidden="1" customWidth="1"/>
    <col min="7" max="7" width="11" style="30" hidden="1" customWidth="1"/>
    <col min="8" max="9" width="8" style="30" hidden="1" customWidth="1"/>
    <col min="10" max="10" width="11.09765625" style="35" hidden="1" customWidth="1"/>
    <col min="11" max="22" width="8.796875" style="29"/>
    <col min="23" max="23" width="18.296875" style="29" customWidth="1"/>
    <col min="24" max="28" width="17" style="29" customWidth="1"/>
    <col min="29" max="30" width="8.796875" style="29"/>
    <col min="31" max="31" width="9.19921875" style="30" customWidth="1"/>
    <col min="32" max="32" width="13" style="31" hidden="1" customWidth="1"/>
    <col min="33" max="34" width="13" style="30" hidden="1" customWidth="1"/>
    <col min="35" max="35" width="11.09765625" style="30" customWidth="1"/>
    <col min="36" max="36" width="8.796875" style="30"/>
    <col min="37" max="37" width="11.8984375" customWidth="1"/>
    <col min="38" max="38" width="4.19921875" customWidth="1"/>
    <col min="39" max="41" width="10.19921875" customWidth="1"/>
    <col min="42" max="42" width="8.796875" style="30"/>
    <col min="43" max="16384" width="8.796875" style="29"/>
  </cols>
  <sheetData>
    <row r="1" spans="2:42" ht="22.8" customHeight="1" x14ac:dyDescent="0.2">
      <c r="B1" s="22" t="s">
        <v>0</v>
      </c>
      <c r="C1" s="26" t="s">
        <v>1</v>
      </c>
      <c r="D1" s="22" t="s">
        <v>2</v>
      </c>
      <c r="E1" s="27" t="s">
        <v>23</v>
      </c>
      <c r="F1" s="27" t="s">
        <v>24</v>
      </c>
      <c r="G1" s="27" t="s">
        <v>16</v>
      </c>
      <c r="H1" s="27" t="s">
        <v>17</v>
      </c>
      <c r="I1" s="27" t="s">
        <v>18</v>
      </c>
      <c r="J1" s="27" t="s">
        <v>19</v>
      </c>
      <c r="K1" s="28"/>
      <c r="L1" s="28"/>
      <c r="M1" s="28"/>
      <c r="N1" s="28"/>
      <c r="O1" s="28"/>
      <c r="P1" s="28"/>
      <c r="Q1" s="28"/>
    </row>
    <row r="2" spans="2:42" ht="22.8" customHeight="1" x14ac:dyDescent="0.2">
      <c r="B2" s="9">
        <v>9.8000000000000007</v>
      </c>
      <c r="C2" s="10">
        <v>348</v>
      </c>
      <c r="D2" s="25">
        <f>IF(B2="","",B2/C2*1000)</f>
        <v>28.160919540229887</v>
      </c>
      <c r="E2" s="32" t="str">
        <f>IF(C2="","",IF(C2&lt;300,"A",IF(C2&gt;350,"C","B")))</f>
        <v>B</v>
      </c>
      <c r="F2" s="33" t="str">
        <f>IF(D2="","",IF(D2&lt;30,"D",IF(D2&gt;35,"F","E")))</f>
        <v>D</v>
      </c>
      <c r="G2" s="33">
        <f>IF(AND(E2="A",F2="D"),1,IF(AND(E2="A",F2="E"),4,IF(AND(E2="A",F2="F"),7,0)))</f>
        <v>0</v>
      </c>
      <c r="H2" s="33">
        <f>IF(AND(E2="B",F2="D"),2,IF(AND(E2="B",F2="E"),5,IF(AND(E2="B",F2="F"),8,0)))</f>
        <v>2</v>
      </c>
      <c r="I2" s="33">
        <f>IF(AND(E2="C",F2="D"),3,IF(AND(E2="C",F2="E"),6,IF(AND(E2="C",F2="F"),9,0)))</f>
        <v>0</v>
      </c>
      <c r="J2" s="34">
        <f>IF(G2+H2+I2=0,"",G2+H2+I2)</f>
        <v>2</v>
      </c>
      <c r="K2" s="28"/>
      <c r="L2" s="28"/>
      <c r="M2" s="28"/>
      <c r="N2" s="28"/>
      <c r="O2" s="28"/>
      <c r="P2" s="28"/>
      <c r="Q2" s="28"/>
      <c r="AE2" s="35"/>
      <c r="AF2" s="36" t="s">
        <v>15</v>
      </c>
      <c r="AG2" s="36" t="s">
        <v>20</v>
      </c>
      <c r="AH2" s="36" t="s">
        <v>21</v>
      </c>
      <c r="AI2" s="35"/>
      <c r="AP2" s="35"/>
    </row>
    <row r="3" spans="2:42" ht="22.8" customHeight="1" x14ac:dyDescent="0.2">
      <c r="B3" s="9">
        <v>9.6999999999999993</v>
      </c>
      <c r="C3" s="10">
        <v>340</v>
      </c>
      <c r="D3" s="25">
        <f t="shared" ref="D3:D66" si="0">IF(B3="","",B3/C3*1000)</f>
        <v>28.52941176470588</v>
      </c>
      <c r="E3" s="32" t="str">
        <f t="shared" ref="E3:E66" si="1">IF(C3="","",IF(C3&lt;300,"A",IF(C3&gt;350,"C","B")))</f>
        <v>B</v>
      </c>
      <c r="F3" s="33" t="str">
        <f t="shared" ref="F3:F66" si="2">IF(D3="","",IF(D3&lt;30,"D",IF(D3&gt;35,"F","E")))</f>
        <v>D</v>
      </c>
      <c r="G3" s="33">
        <f t="shared" ref="G3:G66" si="3">IF(AND(E3="A",F3="D"),1,IF(AND(E3="A",F3="E"),4,IF(AND(E3="A",F3="F"),7,0)))</f>
        <v>0</v>
      </c>
      <c r="H3" s="33">
        <f t="shared" ref="H3:H66" si="4">IF(AND(E3="B",F3="D"),2,IF(AND(E3="B",F3="E"),5,IF(AND(E3="B",F3="F"),8,0)))</f>
        <v>2</v>
      </c>
      <c r="I3" s="33">
        <f t="shared" ref="I3:I66" si="5">IF(AND(E3="C",F3="D"),3,IF(AND(E3="C",F3="E"),6,IF(AND(E3="C",F3="F"),9,0)))</f>
        <v>0</v>
      </c>
      <c r="J3" s="34">
        <f t="shared" ref="J3:J66" si="6">IF(G3+H3+I3=0,"",G3+H3+I3)</f>
        <v>2</v>
      </c>
      <c r="K3" s="28"/>
      <c r="L3" s="28"/>
      <c r="M3" s="28"/>
      <c r="N3" s="28"/>
      <c r="O3" s="28"/>
      <c r="P3" s="28"/>
      <c r="Q3" s="28"/>
      <c r="AF3" s="37">
        <v>1</v>
      </c>
      <c r="AG3" s="38">
        <f>COUNTIF(J$2:J$1000,AF3)</f>
        <v>0</v>
      </c>
      <c r="AH3" s="39">
        <f>AG3/AG$12*100</f>
        <v>0</v>
      </c>
    </row>
    <row r="4" spans="2:42" ht="22.8" customHeight="1" x14ac:dyDescent="0.2">
      <c r="B4" s="9">
        <v>10.4</v>
      </c>
      <c r="C4" s="10">
        <v>364</v>
      </c>
      <c r="D4" s="25">
        <f t="shared" si="0"/>
        <v>28.571428571428573</v>
      </c>
      <c r="E4" s="32" t="str">
        <f t="shared" si="1"/>
        <v>C</v>
      </c>
      <c r="F4" s="33" t="str">
        <f t="shared" si="2"/>
        <v>D</v>
      </c>
      <c r="G4" s="33">
        <f t="shared" si="3"/>
        <v>0</v>
      </c>
      <c r="H4" s="33">
        <f t="shared" si="4"/>
        <v>0</v>
      </c>
      <c r="I4" s="33">
        <f t="shared" si="5"/>
        <v>3</v>
      </c>
      <c r="J4" s="34">
        <f t="shared" si="6"/>
        <v>3</v>
      </c>
      <c r="K4" s="28"/>
      <c r="L4" s="28"/>
      <c r="M4" s="28"/>
      <c r="N4" s="28"/>
      <c r="O4" s="28"/>
      <c r="P4" s="28"/>
      <c r="Q4" s="28"/>
      <c r="AF4" s="37">
        <v>2</v>
      </c>
      <c r="AG4" s="38">
        <f t="shared" ref="AG4:AG11" si="7">COUNTIF(J$2:J$1000,AF4)</f>
        <v>18</v>
      </c>
      <c r="AH4" s="39">
        <f t="shared" ref="AH4:AH11" si="8">AG4/AG$12*100</f>
        <v>7.2289156626506017</v>
      </c>
    </row>
    <row r="5" spans="2:42" ht="22.8" customHeight="1" x14ac:dyDescent="0.2">
      <c r="B5" s="9">
        <v>11.4</v>
      </c>
      <c r="C5" s="10">
        <v>397</v>
      </c>
      <c r="D5" s="25">
        <f t="shared" si="0"/>
        <v>28.715365239294712</v>
      </c>
      <c r="E5" s="32" t="str">
        <f t="shared" si="1"/>
        <v>C</v>
      </c>
      <c r="F5" s="33" t="str">
        <f t="shared" si="2"/>
        <v>D</v>
      </c>
      <c r="G5" s="33">
        <f t="shared" si="3"/>
        <v>0</v>
      </c>
      <c r="H5" s="33">
        <f t="shared" si="4"/>
        <v>0</v>
      </c>
      <c r="I5" s="33">
        <f t="shared" si="5"/>
        <v>3</v>
      </c>
      <c r="J5" s="34">
        <f t="shared" si="6"/>
        <v>3</v>
      </c>
      <c r="K5" s="28"/>
      <c r="L5" s="28"/>
      <c r="M5" s="28"/>
      <c r="N5" s="28"/>
      <c r="O5" s="28"/>
      <c r="P5" s="28"/>
      <c r="Q5" s="28"/>
      <c r="AF5" s="37">
        <v>3</v>
      </c>
      <c r="AG5" s="38">
        <f t="shared" si="7"/>
        <v>71</v>
      </c>
      <c r="AH5" s="39">
        <f t="shared" si="8"/>
        <v>28.514056224899598</v>
      </c>
    </row>
    <row r="6" spans="2:42" ht="22.8" customHeight="1" x14ac:dyDescent="0.2">
      <c r="B6" s="9">
        <v>11.9</v>
      </c>
      <c r="C6" s="10">
        <v>424</v>
      </c>
      <c r="D6" s="25">
        <f t="shared" si="0"/>
        <v>28.066037735849058</v>
      </c>
      <c r="E6" s="32" t="str">
        <f t="shared" si="1"/>
        <v>C</v>
      </c>
      <c r="F6" s="33" t="str">
        <f t="shared" si="2"/>
        <v>D</v>
      </c>
      <c r="G6" s="33">
        <f t="shared" si="3"/>
        <v>0</v>
      </c>
      <c r="H6" s="33">
        <f t="shared" si="4"/>
        <v>0</v>
      </c>
      <c r="I6" s="33">
        <f t="shared" si="5"/>
        <v>3</v>
      </c>
      <c r="J6" s="34">
        <f t="shared" si="6"/>
        <v>3</v>
      </c>
      <c r="K6" s="28"/>
      <c r="L6" s="28"/>
      <c r="M6" s="28"/>
      <c r="N6" s="28"/>
      <c r="O6" s="28"/>
      <c r="P6" s="28"/>
      <c r="Q6" s="28"/>
      <c r="AF6" s="37">
        <v>4</v>
      </c>
      <c r="AG6" s="38">
        <f t="shared" si="7"/>
        <v>9</v>
      </c>
      <c r="AH6" s="39">
        <f t="shared" si="8"/>
        <v>3.6144578313253009</v>
      </c>
    </row>
    <row r="7" spans="2:42" ht="22.8" customHeight="1" x14ac:dyDescent="0.2">
      <c r="B7" s="9">
        <v>12.1</v>
      </c>
      <c r="C7" s="10">
        <v>438</v>
      </c>
      <c r="D7" s="25">
        <f t="shared" si="0"/>
        <v>27.625570776255707</v>
      </c>
      <c r="E7" s="32" t="str">
        <f t="shared" si="1"/>
        <v>C</v>
      </c>
      <c r="F7" s="33" t="str">
        <f t="shared" si="2"/>
        <v>D</v>
      </c>
      <c r="G7" s="33">
        <f t="shared" si="3"/>
        <v>0</v>
      </c>
      <c r="H7" s="33">
        <f t="shared" si="4"/>
        <v>0</v>
      </c>
      <c r="I7" s="33">
        <f t="shared" si="5"/>
        <v>3</v>
      </c>
      <c r="J7" s="34">
        <f t="shared" si="6"/>
        <v>3</v>
      </c>
      <c r="K7" s="28"/>
      <c r="L7" s="28"/>
      <c r="M7" s="28"/>
      <c r="N7" s="28"/>
      <c r="O7" s="28"/>
      <c r="P7" s="28"/>
      <c r="Q7" s="28"/>
      <c r="AF7" s="37">
        <v>5</v>
      </c>
      <c r="AG7" s="38">
        <f t="shared" si="7"/>
        <v>75</v>
      </c>
      <c r="AH7" s="39">
        <f t="shared" si="8"/>
        <v>30.120481927710845</v>
      </c>
    </row>
    <row r="8" spans="2:42" ht="22.8" customHeight="1" x14ac:dyDescent="0.2">
      <c r="B8" s="9">
        <v>11.9</v>
      </c>
      <c r="C8" s="10">
        <v>420</v>
      </c>
      <c r="D8" s="25">
        <f t="shared" si="0"/>
        <v>28.333333333333336</v>
      </c>
      <c r="E8" s="32" t="str">
        <f t="shared" si="1"/>
        <v>C</v>
      </c>
      <c r="F8" s="33" t="str">
        <f t="shared" si="2"/>
        <v>D</v>
      </c>
      <c r="G8" s="33">
        <f t="shared" si="3"/>
        <v>0</v>
      </c>
      <c r="H8" s="33">
        <f t="shared" si="4"/>
        <v>0</v>
      </c>
      <c r="I8" s="33">
        <f t="shared" si="5"/>
        <v>3</v>
      </c>
      <c r="J8" s="34">
        <f t="shared" si="6"/>
        <v>3</v>
      </c>
      <c r="K8" s="28"/>
      <c r="L8" s="28"/>
      <c r="M8" s="28"/>
      <c r="N8" s="28"/>
      <c r="O8" s="28"/>
      <c r="P8" s="28"/>
      <c r="Q8" s="28"/>
      <c r="AF8" s="37">
        <v>6</v>
      </c>
      <c r="AG8" s="38">
        <f t="shared" si="7"/>
        <v>73</v>
      </c>
      <c r="AH8" s="39">
        <f t="shared" si="8"/>
        <v>29.317269076305219</v>
      </c>
    </row>
    <row r="9" spans="2:42" ht="22.8" customHeight="1" x14ac:dyDescent="0.2">
      <c r="B9" s="9">
        <v>11.8</v>
      </c>
      <c r="C9" s="10">
        <v>417</v>
      </c>
      <c r="D9" s="25">
        <f t="shared" si="0"/>
        <v>28.297362110311752</v>
      </c>
      <c r="E9" s="32" t="str">
        <f t="shared" si="1"/>
        <v>C</v>
      </c>
      <c r="F9" s="33" t="str">
        <f t="shared" si="2"/>
        <v>D</v>
      </c>
      <c r="G9" s="33">
        <f t="shared" si="3"/>
        <v>0</v>
      </c>
      <c r="H9" s="33">
        <f t="shared" si="4"/>
        <v>0</v>
      </c>
      <c r="I9" s="33">
        <f t="shared" si="5"/>
        <v>3</v>
      </c>
      <c r="J9" s="34">
        <f t="shared" si="6"/>
        <v>3</v>
      </c>
      <c r="AF9" s="37">
        <v>7</v>
      </c>
      <c r="AG9" s="38">
        <f t="shared" si="7"/>
        <v>0</v>
      </c>
      <c r="AH9" s="39">
        <f t="shared" si="8"/>
        <v>0</v>
      </c>
    </row>
    <row r="10" spans="2:42" ht="22.8" customHeight="1" x14ac:dyDescent="0.2">
      <c r="B10" s="9">
        <v>12.3</v>
      </c>
      <c r="C10" s="10">
        <v>446</v>
      </c>
      <c r="D10" s="25">
        <f t="shared" si="0"/>
        <v>27.578475336322871</v>
      </c>
      <c r="E10" s="32" t="str">
        <f t="shared" si="1"/>
        <v>C</v>
      </c>
      <c r="F10" s="33" t="str">
        <f t="shared" si="2"/>
        <v>D</v>
      </c>
      <c r="G10" s="33">
        <f t="shared" si="3"/>
        <v>0</v>
      </c>
      <c r="H10" s="33">
        <f t="shared" si="4"/>
        <v>0</v>
      </c>
      <c r="I10" s="33">
        <f t="shared" si="5"/>
        <v>3</v>
      </c>
      <c r="J10" s="34">
        <f t="shared" si="6"/>
        <v>3</v>
      </c>
      <c r="AF10" s="37">
        <v>8</v>
      </c>
      <c r="AG10" s="38">
        <f t="shared" si="7"/>
        <v>3</v>
      </c>
      <c r="AH10" s="39">
        <f t="shared" si="8"/>
        <v>1.2048192771084338</v>
      </c>
    </row>
    <row r="11" spans="2:42" ht="22.8" customHeight="1" x14ac:dyDescent="0.2">
      <c r="B11" s="9">
        <v>11.9</v>
      </c>
      <c r="C11" s="10">
        <v>423</v>
      </c>
      <c r="D11" s="25">
        <f t="shared" si="0"/>
        <v>28.132387706855795</v>
      </c>
      <c r="E11" s="32" t="str">
        <f t="shared" si="1"/>
        <v>C</v>
      </c>
      <c r="F11" s="33" t="str">
        <f t="shared" si="2"/>
        <v>D</v>
      </c>
      <c r="G11" s="33">
        <f t="shared" si="3"/>
        <v>0</v>
      </c>
      <c r="H11" s="33">
        <f t="shared" si="4"/>
        <v>0</v>
      </c>
      <c r="I11" s="33">
        <f t="shared" si="5"/>
        <v>3</v>
      </c>
      <c r="J11" s="34">
        <f t="shared" si="6"/>
        <v>3</v>
      </c>
      <c r="AF11" s="37">
        <v>9</v>
      </c>
      <c r="AG11" s="38">
        <f t="shared" si="7"/>
        <v>0</v>
      </c>
      <c r="AH11" s="39">
        <f t="shared" si="8"/>
        <v>0</v>
      </c>
    </row>
    <row r="12" spans="2:42" ht="22.8" customHeight="1" x14ac:dyDescent="0.2">
      <c r="B12" s="9">
        <v>11.5</v>
      </c>
      <c r="C12" s="10">
        <v>407</v>
      </c>
      <c r="D12" s="25">
        <f t="shared" si="0"/>
        <v>28.255528255528258</v>
      </c>
      <c r="E12" s="32" t="str">
        <f t="shared" si="1"/>
        <v>C</v>
      </c>
      <c r="F12" s="33" t="str">
        <f t="shared" si="2"/>
        <v>D</v>
      </c>
      <c r="G12" s="33">
        <f t="shared" si="3"/>
        <v>0</v>
      </c>
      <c r="H12" s="33">
        <f t="shared" si="4"/>
        <v>0</v>
      </c>
      <c r="I12" s="33">
        <f t="shared" si="5"/>
        <v>3</v>
      </c>
      <c r="J12" s="34">
        <f t="shared" si="6"/>
        <v>3</v>
      </c>
      <c r="AF12" s="37" t="s">
        <v>22</v>
      </c>
      <c r="AG12" s="38">
        <f>SUM(AG3:AG11)</f>
        <v>249</v>
      </c>
      <c r="AH12" s="39">
        <f>SUM(AH3:AH11)</f>
        <v>100</v>
      </c>
    </row>
    <row r="13" spans="2:42" ht="22.8" customHeight="1" x14ac:dyDescent="0.2">
      <c r="B13" s="9">
        <v>11.5</v>
      </c>
      <c r="C13" s="10">
        <v>397</v>
      </c>
      <c r="D13" s="25">
        <f t="shared" si="0"/>
        <v>28.967254408060455</v>
      </c>
      <c r="E13" s="32" t="str">
        <f t="shared" si="1"/>
        <v>C</v>
      </c>
      <c r="F13" s="33" t="str">
        <f t="shared" si="2"/>
        <v>D</v>
      </c>
      <c r="G13" s="33">
        <f t="shared" si="3"/>
        <v>0</v>
      </c>
      <c r="H13" s="33">
        <f t="shared" si="4"/>
        <v>0</v>
      </c>
      <c r="I13" s="33">
        <f t="shared" si="5"/>
        <v>3</v>
      </c>
      <c r="J13" s="34">
        <f t="shared" si="6"/>
        <v>3</v>
      </c>
    </row>
    <row r="14" spans="2:42" ht="22.8" customHeight="1" x14ac:dyDescent="0.2">
      <c r="B14" s="9">
        <v>11.7</v>
      </c>
      <c r="C14" s="10">
        <v>403</v>
      </c>
      <c r="D14" s="25">
        <f t="shared" si="0"/>
        <v>29.032258064516128</v>
      </c>
      <c r="E14" s="32" t="str">
        <f t="shared" si="1"/>
        <v>C</v>
      </c>
      <c r="F14" s="33" t="str">
        <f t="shared" si="2"/>
        <v>D</v>
      </c>
      <c r="G14" s="33">
        <f t="shared" si="3"/>
        <v>0</v>
      </c>
      <c r="H14" s="33">
        <f t="shared" si="4"/>
        <v>0</v>
      </c>
      <c r="I14" s="33">
        <f t="shared" si="5"/>
        <v>3</v>
      </c>
      <c r="J14" s="34">
        <f t="shared" si="6"/>
        <v>3</v>
      </c>
      <c r="K14" s="28"/>
      <c r="L14" s="28"/>
      <c r="M14" s="28"/>
      <c r="N14" s="28"/>
      <c r="O14" s="28"/>
    </row>
    <row r="15" spans="2:42" ht="22.8" customHeight="1" x14ac:dyDescent="0.2">
      <c r="B15" s="9">
        <v>11.3</v>
      </c>
      <c r="C15" s="10">
        <v>379</v>
      </c>
      <c r="D15" s="25">
        <f t="shared" si="0"/>
        <v>29.815303430079158</v>
      </c>
      <c r="E15" s="32" t="str">
        <f t="shared" si="1"/>
        <v>C</v>
      </c>
      <c r="F15" s="33" t="str">
        <f t="shared" si="2"/>
        <v>D</v>
      </c>
      <c r="G15" s="33">
        <f t="shared" si="3"/>
        <v>0</v>
      </c>
      <c r="H15" s="33">
        <f t="shared" si="4"/>
        <v>0</v>
      </c>
      <c r="I15" s="33">
        <f t="shared" si="5"/>
        <v>3</v>
      </c>
      <c r="J15" s="34">
        <f t="shared" si="6"/>
        <v>3</v>
      </c>
      <c r="K15" s="28"/>
      <c r="L15" s="28"/>
      <c r="M15" s="28"/>
      <c r="N15" s="28"/>
      <c r="O15" s="28"/>
    </row>
    <row r="16" spans="2:42" ht="22.8" customHeight="1" x14ac:dyDescent="0.2">
      <c r="B16" s="9">
        <v>11</v>
      </c>
      <c r="C16" s="10">
        <v>358</v>
      </c>
      <c r="D16" s="25">
        <f t="shared" si="0"/>
        <v>30.726256983240223</v>
      </c>
      <c r="E16" s="32" t="str">
        <f t="shared" si="1"/>
        <v>C</v>
      </c>
      <c r="F16" s="33" t="str">
        <f t="shared" si="2"/>
        <v>E</v>
      </c>
      <c r="G16" s="33">
        <f t="shared" si="3"/>
        <v>0</v>
      </c>
      <c r="H16" s="33">
        <f t="shared" si="4"/>
        <v>0</v>
      </c>
      <c r="I16" s="33">
        <f t="shared" si="5"/>
        <v>6</v>
      </c>
      <c r="J16" s="34">
        <f t="shared" si="6"/>
        <v>6</v>
      </c>
      <c r="K16" s="28"/>
      <c r="L16" s="28"/>
      <c r="M16" s="28"/>
      <c r="N16" s="28"/>
      <c r="O16" s="28"/>
      <c r="AF16"/>
      <c r="AG16"/>
      <c r="AH16"/>
      <c r="AI16"/>
      <c r="AJ16"/>
    </row>
    <row r="17" spans="2:36" ht="22.8" customHeight="1" x14ac:dyDescent="0.2">
      <c r="B17" s="9">
        <v>11</v>
      </c>
      <c r="C17" s="10">
        <v>356</v>
      </c>
      <c r="D17" s="25">
        <f t="shared" si="0"/>
        <v>30.898876404494381</v>
      </c>
      <c r="E17" s="32" t="str">
        <f t="shared" si="1"/>
        <v>C</v>
      </c>
      <c r="F17" s="33" t="str">
        <f t="shared" si="2"/>
        <v>E</v>
      </c>
      <c r="G17" s="33">
        <f t="shared" si="3"/>
        <v>0</v>
      </c>
      <c r="H17" s="33">
        <f t="shared" si="4"/>
        <v>0</v>
      </c>
      <c r="I17" s="33">
        <f t="shared" si="5"/>
        <v>6</v>
      </c>
      <c r="J17" s="34">
        <f t="shared" si="6"/>
        <v>6</v>
      </c>
      <c r="K17" s="28"/>
      <c r="L17" s="28"/>
      <c r="M17" s="28"/>
      <c r="N17" s="28"/>
      <c r="O17" s="28"/>
      <c r="AF17"/>
      <c r="AG17"/>
      <c r="AH17"/>
      <c r="AI17"/>
      <c r="AJ17"/>
    </row>
    <row r="18" spans="2:36" ht="22.8" customHeight="1" x14ac:dyDescent="0.2">
      <c r="B18" s="9">
        <v>10.7</v>
      </c>
      <c r="C18" s="10">
        <v>346</v>
      </c>
      <c r="D18" s="25">
        <f t="shared" si="0"/>
        <v>30.924855491329478</v>
      </c>
      <c r="E18" s="32" t="str">
        <f t="shared" si="1"/>
        <v>B</v>
      </c>
      <c r="F18" s="33" t="str">
        <f t="shared" si="2"/>
        <v>E</v>
      </c>
      <c r="G18" s="33">
        <f t="shared" si="3"/>
        <v>0</v>
      </c>
      <c r="H18" s="33">
        <f t="shared" si="4"/>
        <v>5</v>
      </c>
      <c r="I18" s="33">
        <f t="shared" si="5"/>
        <v>0</v>
      </c>
      <c r="J18" s="34">
        <f t="shared" si="6"/>
        <v>5</v>
      </c>
      <c r="K18" s="28"/>
      <c r="L18" s="28"/>
      <c r="M18" s="28"/>
      <c r="N18" s="28"/>
      <c r="O18" s="28"/>
      <c r="AF18"/>
      <c r="AG18"/>
      <c r="AH18"/>
      <c r="AI18"/>
      <c r="AJ18"/>
    </row>
    <row r="19" spans="2:36" ht="22.8" customHeight="1" x14ac:dyDescent="0.2">
      <c r="B19" s="9">
        <v>11.5</v>
      </c>
      <c r="C19" s="10">
        <v>379</v>
      </c>
      <c r="D19" s="25">
        <f t="shared" si="0"/>
        <v>30.343007915567284</v>
      </c>
      <c r="E19" s="32" t="str">
        <f t="shared" si="1"/>
        <v>C</v>
      </c>
      <c r="F19" s="33" t="str">
        <f t="shared" si="2"/>
        <v>E</v>
      </c>
      <c r="G19" s="33">
        <f t="shared" si="3"/>
        <v>0</v>
      </c>
      <c r="H19" s="33">
        <f t="shared" si="4"/>
        <v>0</v>
      </c>
      <c r="I19" s="33">
        <f t="shared" si="5"/>
        <v>6</v>
      </c>
      <c r="J19" s="34">
        <f t="shared" si="6"/>
        <v>6</v>
      </c>
      <c r="K19" s="28"/>
      <c r="L19" s="28"/>
      <c r="M19" s="28"/>
      <c r="N19" s="28"/>
      <c r="O19" s="28"/>
      <c r="AF19"/>
      <c r="AG19"/>
      <c r="AH19"/>
      <c r="AI19"/>
      <c r="AJ19"/>
    </row>
    <row r="20" spans="2:36" ht="22.8" customHeight="1" x14ac:dyDescent="0.25">
      <c r="B20" s="9">
        <v>11.3</v>
      </c>
      <c r="C20" s="10">
        <v>363</v>
      </c>
      <c r="D20" s="25">
        <f t="shared" si="0"/>
        <v>31.129476584022044</v>
      </c>
      <c r="E20" s="32" t="str">
        <f t="shared" si="1"/>
        <v>C</v>
      </c>
      <c r="F20" s="33" t="str">
        <f t="shared" si="2"/>
        <v>E</v>
      </c>
      <c r="G20" s="33">
        <f t="shared" si="3"/>
        <v>0</v>
      </c>
      <c r="H20" s="33">
        <f t="shared" si="4"/>
        <v>0</v>
      </c>
      <c r="I20" s="33">
        <f t="shared" si="5"/>
        <v>6</v>
      </c>
      <c r="J20" s="34">
        <f t="shared" si="6"/>
        <v>6</v>
      </c>
      <c r="K20" s="28"/>
      <c r="L20" s="28"/>
      <c r="M20" s="28"/>
      <c r="N20" s="28"/>
      <c r="O20" s="28"/>
      <c r="W20" s="70" t="s">
        <v>36</v>
      </c>
      <c r="X20" s="70" t="s">
        <v>39</v>
      </c>
      <c r="Y20" s="70" t="s">
        <v>40</v>
      </c>
      <c r="Z20" s="66"/>
      <c r="AA20" s="70"/>
      <c r="AB20" s="70" t="s">
        <v>47</v>
      </c>
      <c r="AF20"/>
      <c r="AG20"/>
      <c r="AH20"/>
      <c r="AI20"/>
      <c r="AJ20"/>
    </row>
    <row r="21" spans="2:36" ht="22.8" customHeight="1" x14ac:dyDescent="0.25">
      <c r="B21" s="9">
        <v>11.7</v>
      </c>
      <c r="C21" s="10">
        <v>385</v>
      </c>
      <c r="D21" s="25">
        <f t="shared" si="0"/>
        <v>30.389610389610386</v>
      </c>
      <c r="E21" s="32" t="str">
        <f t="shared" si="1"/>
        <v>C</v>
      </c>
      <c r="F21" s="33" t="str">
        <f t="shared" si="2"/>
        <v>E</v>
      </c>
      <c r="G21" s="33">
        <f t="shared" si="3"/>
        <v>0</v>
      </c>
      <c r="H21" s="33">
        <f t="shared" si="4"/>
        <v>0</v>
      </c>
      <c r="I21" s="33">
        <f t="shared" si="5"/>
        <v>6</v>
      </c>
      <c r="J21" s="34">
        <f t="shared" si="6"/>
        <v>6</v>
      </c>
      <c r="K21" s="28"/>
      <c r="L21" s="28"/>
      <c r="M21" s="28"/>
      <c r="N21" s="28"/>
      <c r="O21" s="28"/>
      <c r="W21" s="67" t="s">
        <v>37</v>
      </c>
      <c r="X21" s="67">
        <f>F1003</f>
        <v>105</v>
      </c>
      <c r="Y21" s="69">
        <f>X21/(X$21+X$22)*100</f>
        <v>42.168674698795186</v>
      </c>
      <c r="Z21" s="66"/>
      <c r="AA21" s="67" t="s">
        <v>39</v>
      </c>
      <c r="AB21" s="67">
        <f>F1007</f>
        <v>23</v>
      </c>
      <c r="AF21"/>
      <c r="AG21"/>
      <c r="AH21"/>
      <c r="AI21"/>
      <c r="AJ21"/>
    </row>
    <row r="22" spans="2:36" ht="22.8" customHeight="1" x14ac:dyDescent="0.25">
      <c r="B22" s="9">
        <v>11.7</v>
      </c>
      <c r="C22" s="10">
        <v>397</v>
      </c>
      <c r="D22" s="25">
        <f t="shared" si="0"/>
        <v>29.471032745591938</v>
      </c>
      <c r="E22" s="32" t="str">
        <f t="shared" si="1"/>
        <v>C</v>
      </c>
      <c r="F22" s="33" t="str">
        <f t="shared" si="2"/>
        <v>D</v>
      </c>
      <c r="G22" s="33">
        <f t="shared" si="3"/>
        <v>0</v>
      </c>
      <c r="H22" s="33">
        <f t="shared" si="4"/>
        <v>0</v>
      </c>
      <c r="I22" s="33">
        <f t="shared" si="5"/>
        <v>3</v>
      </c>
      <c r="J22" s="34">
        <f t="shared" si="6"/>
        <v>3</v>
      </c>
      <c r="W22" s="67" t="s">
        <v>38</v>
      </c>
      <c r="X22" s="67">
        <f>F1004</f>
        <v>144</v>
      </c>
      <c r="Y22" s="69">
        <f>X22/(X$21+X$22)*100</f>
        <v>57.831325301204814</v>
      </c>
      <c r="Z22" s="66"/>
      <c r="AA22" s="67" t="s">
        <v>48</v>
      </c>
      <c r="AB22" s="71">
        <f>AB21/(X21+X22)*100</f>
        <v>9.236947791164658</v>
      </c>
    </row>
    <row r="23" spans="2:36" ht="22.8" customHeight="1" x14ac:dyDescent="0.25">
      <c r="B23" s="9">
        <v>11.7</v>
      </c>
      <c r="C23" s="10">
        <v>391</v>
      </c>
      <c r="D23" s="25">
        <f t="shared" si="0"/>
        <v>29.923273657289002</v>
      </c>
      <c r="E23" s="32" t="str">
        <f t="shared" si="1"/>
        <v>C</v>
      </c>
      <c r="F23" s="33" t="str">
        <f t="shared" si="2"/>
        <v>D</v>
      </c>
      <c r="G23" s="33">
        <f t="shared" si="3"/>
        <v>0</v>
      </c>
      <c r="H23" s="33">
        <f t="shared" si="4"/>
        <v>0</v>
      </c>
      <c r="I23" s="33">
        <f t="shared" si="5"/>
        <v>3</v>
      </c>
      <c r="J23" s="34">
        <f t="shared" si="6"/>
        <v>3</v>
      </c>
      <c r="W23" s="66"/>
      <c r="X23" s="66"/>
      <c r="Y23" s="66"/>
      <c r="Z23" s="66"/>
      <c r="AA23" s="66"/>
    </row>
    <row r="24" spans="2:36" ht="22.8" customHeight="1" x14ac:dyDescent="0.25">
      <c r="B24" s="9">
        <v>11.4</v>
      </c>
      <c r="C24" s="10">
        <v>385</v>
      </c>
      <c r="D24" s="25">
        <f t="shared" si="0"/>
        <v>29.61038961038961</v>
      </c>
      <c r="E24" s="32" t="str">
        <f t="shared" si="1"/>
        <v>C</v>
      </c>
      <c r="F24" s="33" t="str">
        <f t="shared" si="2"/>
        <v>D</v>
      </c>
      <c r="G24" s="33">
        <f t="shared" si="3"/>
        <v>0</v>
      </c>
      <c r="H24" s="33">
        <f t="shared" si="4"/>
        <v>0</v>
      </c>
      <c r="I24" s="33">
        <f t="shared" si="5"/>
        <v>3</v>
      </c>
      <c r="J24" s="34">
        <f t="shared" si="6"/>
        <v>3</v>
      </c>
      <c r="W24" s="66"/>
      <c r="X24" s="66"/>
      <c r="Y24" s="66"/>
      <c r="Z24" s="66"/>
      <c r="AA24" s="66"/>
    </row>
    <row r="25" spans="2:36" ht="22.8" customHeight="1" x14ac:dyDescent="0.2">
      <c r="B25" s="9">
        <v>11.4</v>
      </c>
      <c r="C25" s="10">
        <v>381</v>
      </c>
      <c r="D25" s="25">
        <f t="shared" si="0"/>
        <v>29.921259842519685</v>
      </c>
      <c r="E25" s="32" t="str">
        <f t="shared" si="1"/>
        <v>C</v>
      </c>
      <c r="F25" s="33" t="str">
        <f t="shared" si="2"/>
        <v>D</v>
      </c>
      <c r="G25" s="33">
        <f t="shared" si="3"/>
        <v>0</v>
      </c>
      <c r="H25" s="33">
        <f t="shared" si="4"/>
        <v>0</v>
      </c>
      <c r="I25" s="33">
        <f t="shared" si="5"/>
        <v>3</v>
      </c>
      <c r="J25" s="34">
        <f t="shared" si="6"/>
        <v>3</v>
      </c>
      <c r="K25" s="28"/>
      <c r="L25" s="28"/>
      <c r="M25" s="28"/>
      <c r="N25" s="28"/>
      <c r="O25" s="28"/>
      <c r="P25" s="28"/>
      <c r="Q25" s="28"/>
      <c r="R25" s="28"/>
      <c r="W25" s="41" t="s">
        <v>35</v>
      </c>
      <c r="X25" s="43"/>
      <c r="Y25" s="43"/>
      <c r="Z25" s="43"/>
      <c r="AA25" s="43"/>
    </row>
    <row r="26" spans="2:36" ht="22.8" customHeight="1" x14ac:dyDescent="0.2">
      <c r="B26" s="9">
        <v>11.2</v>
      </c>
      <c r="C26" s="10">
        <v>379</v>
      </c>
      <c r="D26" s="25">
        <f t="shared" si="0"/>
        <v>29.55145118733509</v>
      </c>
      <c r="E26" s="32" t="str">
        <f t="shared" si="1"/>
        <v>C</v>
      </c>
      <c r="F26" s="33" t="str">
        <f t="shared" si="2"/>
        <v>D</v>
      </c>
      <c r="G26" s="33">
        <f t="shared" si="3"/>
        <v>0</v>
      </c>
      <c r="H26" s="33">
        <f t="shared" si="4"/>
        <v>0</v>
      </c>
      <c r="I26" s="33">
        <f t="shared" si="5"/>
        <v>3</v>
      </c>
      <c r="J26" s="34">
        <f t="shared" si="6"/>
        <v>3</v>
      </c>
      <c r="K26" s="28"/>
      <c r="L26" s="28"/>
      <c r="M26" s="28"/>
      <c r="N26" s="28"/>
      <c r="O26" s="28"/>
      <c r="P26" s="28"/>
      <c r="Q26" s="28"/>
      <c r="R26" s="28"/>
      <c r="W26" s="56"/>
      <c r="X26" s="57"/>
      <c r="Y26" s="60" t="s">
        <v>25</v>
      </c>
      <c r="Z26" s="61"/>
      <c r="AA26" s="62"/>
    </row>
    <row r="27" spans="2:36" ht="22.8" customHeight="1" x14ac:dyDescent="0.2">
      <c r="B27" s="9">
        <v>10.8</v>
      </c>
      <c r="C27" s="10">
        <v>366</v>
      </c>
      <c r="D27" s="25">
        <f t="shared" si="0"/>
        <v>29.508196721311478</v>
      </c>
      <c r="E27" s="32" t="str">
        <f t="shared" si="1"/>
        <v>C</v>
      </c>
      <c r="F27" s="33" t="str">
        <f t="shared" si="2"/>
        <v>D</v>
      </c>
      <c r="G27" s="33">
        <f t="shared" si="3"/>
        <v>0</v>
      </c>
      <c r="H27" s="33">
        <f t="shared" si="4"/>
        <v>0</v>
      </c>
      <c r="I27" s="33">
        <f t="shared" si="5"/>
        <v>3</v>
      </c>
      <c r="J27" s="34">
        <f t="shared" si="6"/>
        <v>3</v>
      </c>
      <c r="K27" s="28"/>
      <c r="L27" s="28"/>
      <c r="M27" s="28"/>
      <c r="N27" s="28"/>
      <c r="O27" s="28"/>
      <c r="P27" s="28"/>
      <c r="Q27" s="28"/>
      <c r="R27" s="28"/>
      <c r="W27" s="58"/>
      <c r="X27" s="59"/>
      <c r="Y27" s="42" t="s">
        <v>32</v>
      </c>
      <c r="Z27" s="42" t="s">
        <v>29</v>
      </c>
      <c r="AA27" s="42" t="s">
        <v>30</v>
      </c>
    </row>
    <row r="28" spans="2:36" ht="22.8" customHeight="1" x14ac:dyDescent="0.2">
      <c r="B28" s="9">
        <v>10.6</v>
      </c>
      <c r="C28" s="10">
        <v>345</v>
      </c>
      <c r="D28" s="25">
        <f t="shared" si="0"/>
        <v>30.724637681159418</v>
      </c>
      <c r="E28" s="32" t="str">
        <f t="shared" si="1"/>
        <v>B</v>
      </c>
      <c r="F28" s="33" t="str">
        <f t="shared" si="2"/>
        <v>E</v>
      </c>
      <c r="G28" s="33">
        <f t="shared" si="3"/>
        <v>0</v>
      </c>
      <c r="H28" s="33">
        <f t="shared" si="4"/>
        <v>5</v>
      </c>
      <c r="I28" s="33">
        <f t="shared" si="5"/>
        <v>0</v>
      </c>
      <c r="J28" s="34">
        <f t="shared" si="6"/>
        <v>5</v>
      </c>
      <c r="K28" s="28"/>
      <c r="L28" s="28"/>
      <c r="M28" s="28"/>
      <c r="N28" s="28"/>
      <c r="O28" s="28"/>
      <c r="P28" s="28"/>
      <c r="Q28" s="28"/>
      <c r="R28" s="28"/>
      <c r="W28" s="63" t="s">
        <v>26</v>
      </c>
      <c r="X28" s="42" t="s">
        <v>28</v>
      </c>
      <c r="Y28" s="44">
        <f>AH9</f>
        <v>0</v>
      </c>
      <c r="Z28" s="44">
        <f>AH10</f>
        <v>1.2048192771084338</v>
      </c>
      <c r="AA28" s="44">
        <f>AH11</f>
        <v>0</v>
      </c>
    </row>
    <row r="29" spans="2:36" ht="22.8" customHeight="1" x14ac:dyDescent="0.2">
      <c r="B29" s="9">
        <v>10.6</v>
      </c>
      <c r="C29" s="10">
        <v>358</v>
      </c>
      <c r="D29" s="25">
        <f t="shared" si="0"/>
        <v>29.608938547486034</v>
      </c>
      <c r="E29" s="32" t="str">
        <f t="shared" si="1"/>
        <v>C</v>
      </c>
      <c r="F29" s="33" t="str">
        <f t="shared" si="2"/>
        <v>D</v>
      </c>
      <c r="G29" s="33">
        <f t="shared" si="3"/>
        <v>0</v>
      </c>
      <c r="H29" s="33">
        <f t="shared" si="4"/>
        <v>0</v>
      </c>
      <c r="I29" s="33">
        <f t="shared" si="5"/>
        <v>3</v>
      </c>
      <c r="J29" s="34">
        <f t="shared" si="6"/>
        <v>3</v>
      </c>
      <c r="K29" s="28"/>
      <c r="L29" s="28"/>
      <c r="M29" s="28"/>
      <c r="N29" s="28"/>
      <c r="O29" s="28"/>
      <c r="P29" s="28"/>
      <c r="Q29" s="28"/>
      <c r="R29" s="28"/>
      <c r="W29" s="64"/>
      <c r="X29" s="42" t="s">
        <v>27</v>
      </c>
      <c r="Y29" s="45">
        <f>AH6</f>
        <v>3.6144578313253009</v>
      </c>
      <c r="Z29" s="46">
        <f>AH7</f>
        <v>30.120481927710845</v>
      </c>
      <c r="AA29" s="45">
        <f>AH8</f>
        <v>29.317269076305219</v>
      </c>
    </row>
    <row r="30" spans="2:36" ht="22.8" customHeight="1" x14ac:dyDescent="0.2">
      <c r="B30" s="9">
        <v>10.6</v>
      </c>
      <c r="C30" s="10">
        <v>342</v>
      </c>
      <c r="D30" s="25">
        <f t="shared" si="0"/>
        <v>30.994152046783626</v>
      </c>
      <c r="E30" s="32" t="str">
        <f t="shared" si="1"/>
        <v>B</v>
      </c>
      <c r="F30" s="33" t="str">
        <f t="shared" si="2"/>
        <v>E</v>
      </c>
      <c r="G30" s="33">
        <f t="shared" si="3"/>
        <v>0</v>
      </c>
      <c r="H30" s="33">
        <f t="shared" si="4"/>
        <v>5</v>
      </c>
      <c r="I30" s="33">
        <f t="shared" si="5"/>
        <v>0</v>
      </c>
      <c r="J30" s="34">
        <f t="shared" si="6"/>
        <v>5</v>
      </c>
      <c r="K30" s="28"/>
      <c r="L30" s="28"/>
      <c r="M30" s="28"/>
      <c r="N30" s="28"/>
      <c r="O30" s="28"/>
      <c r="P30" s="28"/>
      <c r="Q30" s="28"/>
      <c r="R30" s="28"/>
      <c r="W30" s="65"/>
      <c r="X30" s="42" t="s">
        <v>31</v>
      </c>
      <c r="Y30" s="47">
        <f>AH3</f>
        <v>0</v>
      </c>
      <c r="Z30" s="47">
        <f>AH4</f>
        <v>7.2289156626506017</v>
      </c>
      <c r="AA30" s="47">
        <f>AH5</f>
        <v>28.514056224899598</v>
      </c>
    </row>
    <row r="31" spans="2:36" ht="22.8" customHeight="1" x14ac:dyDescent="0.2">
      <c r="B31" s="9">
        <v>10.4</v>
      </c>
      <c r="C31" s="10">
        <v>347</v>
      </c>
      <c r="D31" s="25">
        <f t="shared" si="0"/>
        <v>29.971181556195969</v>
      </c>
      <c r="E31" s="32" t="str">
        <f t="shared" si="1"/>
        <v>B</v>
      </c>
      <c r="F31" s="33" t="str">
        <f t="shared" si="2"/>
        <v>D</v>
      </c>
      <c r="G31" s="33">
        <f t="shared" si="3"/>
        <v>0</v>
      </c>
      <c r="H31" s="33">
        <f t="shared" si="4"/>
        <v>2</v>
      </c>
      <c r="I31" s="33">
        <f t="shared" si="5"/>
        <v>0</v>
      </c>
      <c r="J31" s="34">
        <f t="shared" si="6"/>
        <v>2</v>
      </c>
      <c r="K31" s="28"/>
      <c r="L31" s="28"/>
      <c r="M31" s="28"/>
      <c r="N31" s="28"/>
      <c r="O31" s="28"/>
      <c r="P31" s="28"/>
      <c r="Q31" s="28"/>
      <c r="R31" s="28"/>
    </row>
    <row r="32" spans="2:36" ht="22.8" customHeight="1" x14ac:dyDescent="0.2">
      <c r="B32" s="9">
        <v>10.8</v>
      </c>
      <c r="C32" s="10">
        <v>362</v>
      </c>
      <c r="D32" s="25">
        <f t="shared" si="0"/>
        <v>29.834254143646412</v>
      </c>
      <c r="E32" s="32" t="str">
        <f t="shared" si="1"/>
        <v>C</v>
      </c>
      <c r="F32" s="33" t="str">
        <f t="shared" si="2"/>
        <v>D</v>
      </c>
      <c r="G32" s="33">
        <f t="shared" si="3"/>
        <v>0</v>
      </c>
      <c r="H32" s="33">
        <f t="shared" si="4"/>
        <v>0</v>
      </c>
      <c r="I32" s="33">
        <f t="shared" si="5"/>
        <v>3</v>
      </c>
      <c r="J32" s="34">
        <f t="shared" si="6"/>
        <v>3</v>
      </c>
      <c r="K32" s="28"/>
      <c r="L32" s="28"/>
      <c r="M32" s="28"/>
      <c r="N32" s="28"/>
      <c r="O32" s="28"/>
      <c r="P32" s="28"/>
      <c r="Q32" s="28"/>
      <c r="R32" s="28"/>
    </row>
    <row r="33" spans="2:10" ht="22.8" customHeight="1" x14ac:dyDescent="0.2">
      <c r="B33" s="9">
        <v>10.8</v>
      </c>
      <c r="C33" s="10">
        <v>353</v>
      </c>
      <c r="D33" s="25">
        <f t="shared" si="0"/>
        <v>30.594900849858359</v>
      </c>
      <c r="E33" s="32" t="str">
        <f t="shared" si="1"/>
        <v>C</v>
      </c>
      <c r="F33" s="33" t="str">
        <f t="shared" si="2"/>
        <v>E</v>
      </c>
      <c r="G33" s="33">
        <f t="shared" si="3"/>
        <v>0</v>
      </c>
      <c r="H33" s="33">
        <f t="shared" si="4"/>
        <v>0</v>
      </c>
      <c r="I33" s="33">
        <f t="shared" si="5"/>
        <v>6</v>
      </c>
      <c r="J33" s="34">
        <f t="shared" si="6"/>
        <v>6</v>
      </c>
    </row>
    <row r="34" spans="2:10" ht="22.8" customHeight="1" x14ac:dyDescent="0.2">
      <c r="B34" s="9">
        <v>10.8</v>
      </c>
      <c r="C34" s="10">
        <v>356</v>
      </c>
      <c r="D34" s="25">
        <f t="shared" si="0"/>
        <v>30.337078651685395</v>
      </c>
      <c r="E34" s="32" t="str">
        <f t="shared" si="1"/>
        <v>C</v>
      </c>
      <c r="F34" s="33" t="str">
        <f t="shared" si="2"/>
        <v>E</v>
      </c>
      <c r="G34" s="33">
        <f t="shared" si="3"/>
        <v>0</v>
      </c>
      <c r="H34" s="33">
        <f t="shared" si="4"/>
        <v>0</v>
      </c>
      <c r="I34" s="33">
        <f t="shared" si="5"/>
        <v>6</v>
      </c>
      <c r="J34" s="34">
        <f t="shared" si="6"/>
        <v>6</v>
      </c>
    </row>
    <row r="35" spans="2:10" ht="22.8" customHeight="1" x14ac:dyDescent="0.2">
      <c r="B35" s="9">
        <v>10.7</v>
      </c>
      <c r="C35" s="10">
        <v>354</v>
      </c>
      <c r="D35" s="25">
        <f t="shared" si="0"/>
        <v>30.225988700564969</v>
      </c>
      <c r="E35" s="32" t="str">
        <f t="shared" si="1"/>
        <v>C</v>
      </c>
      <c r="F35" s="33" t="str">
        <f t="shared" si="2"/>
        <v>E</v>
      </c>
      <c r="G35" s="33">
        <f t="shared" si="3"/>
        <v>0</v>
      </c>
      <c r="H35" s="33">
        <f t="shared" si="4"/>
        <v>0</v>
      </c>
      <c r="I35" s="33">
        <f t="shared" si="5"/>
        <v>6</v>
      </c>
      <c r="J35" s="34">
        <f t="shared" si="6"/>
        <v>6</v>
      </c>
    </row>
    <row r="36" spans="2:10" ht="22.8" customHeight="1" x14ac:dyDescent="0.2">
      <c r="B36" s="9">
        <v>10.6</v>
      </c>
      <c r="C36" s="10">
        <v>353</v>
      </c>
      <c r="D36" s="25">
        <f t="shared" si="0"/>
        <v>30.028328611898015</v>
      </c>
      <c r="E36" s="32" t="str">
        <f t="shared" si="1"/>
        <v>C</v>
      </c>
      <c r="F36" s="33" t="str">
        <f t="shared" si="2"/>
        <v>E</v>
      </c>
      <c r="G36" s="33">
        <f t="shared" si="3"/>
        <v>0</v>
      </c>
      <c r="H36" s="33">
        <f t="shared" si="4"/>
        <v>0</v>
      </c>
      <c r="I36" s="33">
        <f t="shared" si="5"/>
        <v>6</v>
      </c>
      <c r="J36" s="34">
        <f t="shared" si="6"/>
        <v>6</v>
      </c>
    </row>
    <row r="37" spans="2:10" ht="22.8" customHeight="1" x14ac:dyDescent="0.2">
      <c r="B37" s="9">
        <v>10.8</v>
      </c>
      <c r="C37" s="10">
        <v>366</v>
      </c>
      <c r="D37" s="25">
        <f t="shared" si="0"/>
        <v>29.508196721311478</v>
      </c>
      <c r="E37" s="32" t="str">
        <f t="shared" si="1"/>
        <v>C</v>
      </c>
      <c r="F37" s="33" t="str">
        <f t="shared" si="2"/>
        <v>D</v>
      </c>
      <c r="G37" s="33">
        <f t="shared" si="3"/>
        <v>0</v>
      </c>
      <c r="H37" s="33">
        <f t="shared" si="4"/>
        <v>0</v>
      </c>
      <c r="I37" s="33">
        <f t="shared" si="5"/>
        <v>3</v>
      </c>
      <c r="J37" s="34">
        <f t="shared" si="6"/>
        <v>3</v>
      </c>
    </row>
    <row r="38" spans="2:10" ht="22.8" customHeight="1" x14ac:dyDescent="0.2">
      <c r="B38" s="9">
        <v>11.2</v>
      </c>
      <c r="C38" s="10">
        <v>372</v>
      </c>
      <c r="D38" s="25">
        <f t="shared" si="0"/>
        <v>30.107526881720428</v>
      </c>
      <c r="E38" s="32" t="str">
        <f t="shared" si="1"/>
        <v>C</v>
      </c>
      <c r="F38" s="33" t="str">
        <f t="shared" si="2"/>
        <v>E</v>
      </c>
      <c r="G38" s="33">
        <f t="shared" si="3"/>
        <v>0</v>
      </c>
      <c r="H38" s="33">
        <f t="shared" si="4"/>
        <v>0</v>
      </c>
      <c r="I38" s="33">
        <f t="shared" si="5"/>
        <v>6</v>
      </c>
      <c r="J38" s="34">
        <f t="shared" si="6"/>
        <v>6</v>
      </c>
    </row>
    <row r="39" spans="2:10" ht="22.8" customHeight="1" x14ac:dyDescent="0.2">
      <c r="B39" s="9">
        <v>11.2</v>
      </c>
      <c r="C39" s="10">
        <v>377</v>
      </c>
      <c r="D39" s="25">
        <f t="shared" si="0"/>
        <v>29.708222811671085</v>
      </c>
      <c r="E39" s="32" t="str">
        <f t="shared" si="1"/>
        <v>C</v>
      </c>
      <c r="F39" s="33" t="str">
        <f t="shared" si="2"/>
        <v>D</v>
      </c>
      <c r="G39" s="33">
        <f t="shared" si="3"/>
        <v>0</v>
      </c>
      <c r="H39" s="33">
        <f t="shared" si="4"/>
        <v>0</v>
      </c>
      <c r="I39" s="33">
        <f t="shared" si="5"/>
        <v>3</v>
      </c>
      <c r="J39" s="34">
        <f t="shared" si="6"/>
        <v>3</v>
      </c>
    </row>
    <row r="40" spans="2:10" ht="22.8" customHeight="1" x14ac:dyDescent="0.2">
      <c r="B40" s="9">
        <v>10.3</v>
      </c>
      <c r="C40" s="10">
        <v>350</v>
      </c>
      <c r="D40" s="25">
        <f t="shared" si="0"/>
        <v>29.428571428571431</v>
      </c>
      <c r="E40" s="32" t="str">
        <f t="shared" si="1"/>
        <v>B</v>
      </c>
      <c r="F40" s="33" t="str">
        <f t="shared" si="2"/>
        <v>D</v>
      </c>
      <c r="G40" s="33">
        <f t="shared" si="3"/>
        <v>0</v>
      </c>
      <c r="H40" s="33">
        <f t="shared" si="4"/>
        <v>2</v>
      </c>
      <c r="I40" s="33">
        <f t="shared" si="5"/>
        <v>0</v>
      </c>
      <c r="J40" s="34">
        <f t="shared" si="6"/>
        <v>2</v>
      </c>
    </row>
    <row r="41" spans="2:10" ht="22.8" customHeight="1" x14ac:dyDescent="0.2">
      <c r="B41" s="9">
        <v>10.9</v>
      </c>
      <c r="C41" s="10">
        <v>368</v>
      </c>
      <c r="D41" s="25">
        <f t="shared" si="0"/>
        <v>29.619565217391308</v>
      </c>
      <c r="E41" s="32" t="str">
        <f t="shared" si="1"/>
        <v>C</v>
      </c>
      <c r="F41" s="33" t="str">
        <f t="shared" si="2"/>
        <v>D</v>
      </c>
      <c r="G41" s="33">
        <f t="shared" si="3"/>
        <v>0</v>
      </c>
      <c r="H41" s="33">
        <f t="shared" si="4"/>
        <v>0</v>
      </c>
      <c r="I41" s="33">
        <f t="shared" si="5"/>
        <v>3</v>
      </c>
      <c r="J41" s="34">
        <f t="shared" si="6"/>
        <v>3</v>
      </c>
    </row>
    <row r="42" spans="2:10" ht="22.8" customHeight="1" x14ac:dyDescent="0.2">
      <c r="B42" s="9">
        <v>10.7</v>
      </c>
      <c r="C42" s="10">
        <v>359</v>
      </c>
      <c r="D42" s="25">
        <f t="shared" si="0"/>
        <v>29.805013927576599</v>
      </c>
      <c r="E42" s="32" t="str">
        <f t="shared" si="1"/>
        <v>C</v>
      </c>
      <c r="F42" s="33" t="str">
        <f t="shared" si="2"/>
        <v>D</v>
      </c>
      <c r="G42" s="33">
        <f t="shared" si="3"/>
        <v>0</v>
      </c>
      <c r="H42" s="33">
        <f t="shared" si="4"/>
        <v>0</v>
      </c>
      <c r="I42" s="33">
        <f t="shared" si="5"/>
        <v>3</v>
      </c>
      <c r="J42" s="34">
        <f t="shared" si="6"/>
        <v>3</v>
      </c>
    </row>
    <row r="43" spans="2:10" ht="22.8" customHeight="1" x14ac:dyDescent="0.2">
      <c r="B43" s="9">
        <v>10</v>
      </c>
      <c r="C43" s="10">
        <v>339</v>
      </c>
      <c r="D43" s="25">
        <f t="shared" si="0"/>
        <v>29.498525073746311</v>
      </c>
      <c r="E43" s="32" t="str">
        <f t="shared" si="1"/>
        <v>B</v>
      </c>
      <c r="F43" s="33" t="str">
        <f t="shared" si="2"/>
        <v>D</v>
      </c>
      <c r="G43" s="33">
        <f t="shared" si="3"/>
        <v>0</v>
      </c>
      <c r="H43" s="33">
        <f t="shared" si="4"/>
        <v>2</v>
      </c>
      <c r="I43" s="33">
        <f t="shared" si="5"/>
        <v>0</v>
      </c>
      <c r="J43" s="34">
        <f t="shared" si="6"/>
        <v>2</v>
      </c>
    </row>
    <row r="44" spans="2:10" ht="22.8" customHeight="1" x14ac:dyDescent="0.2">
      <c r="B44" s="9">
        <v>10.5</v>
      </c>
      <c r="C44" s="10">
        <v>356</v>
      </c>
      <c r="D44" s="25">
        <f t="shared" si="0"/>
        <v>29.49438202247191</v>
      </c>
      <c r="E44" s="32" t="str">
        <f t="shared" si="1"/>
        <v>C</v>
      </c>
      <c r="F44" s="33" t="str">
        <f t="shared" si="2"/>
        <v>D</v>
      </c>
      <c r="G44" s="33">
        <f t="shared" si="3"/>
        <v>0</v>
      </c>
      <c r="H44" s="33">
        <f t="shared" si="4"/>
        <v>0</v>
      </c>
      <c r="I44" s="33">
        <f t="shared" si="5"/>
        <v>3</v>
      </c>
      <c r="J44" s="34">
        <f t="shared" si="6"/>
        <v>3</v>
      </c>
    </row>
    <row r="45" spans="2:10" ht="22.8" customHeight="1" x14ac:dyDescent="0.2">
      <c r="B45" s="9">
        <v>10</v>
      </c>
      <c r="C45" s="10">
        <v>338</v>
      </c>
      <c r="D45" s="25">
        <f t="shared" si="0"/>
        <v>29.585798816568047</v>
      </c>
      <c r="E45" s="32" t="str">
        <f t="shared" si="1"/>
        <v>B</v>
      </c>
      <c r="F45" s="33" t="str">
        <f t="shared" si="2"/>
        <v>D</v>
      </c>
      <c r="G45" s="33">
        <f t="shared" si="3"/>
        <v>0</v>
      </c>
      <c r="H45" s="33">
        <f t="shared" si="4"/>
        <v>2</v>
      </c>
      <c r="I45" s="33">
        <f t="shared" si="5"/>
        <v>0</v>
      </c>
      <c r="J45" s="34">
        <f t="shared" si="6"/>
        <v>2</v>
      </c>
    </row>
    <row r="46" spans="2:10" ht="22.8" customHeight="1" x14ac:dyDescent="0.2">
      <c r="B46" s="9">
        <v>10.5</v>
      </c>
      <c r="C46" s="10">
        <v>346</v>
      </c>
      <c r="D46" s="25">
        <f t="shared" si="0"/>
        <v>30.346820809248555</v>
      </c>
      <c r="E46" s="32" t="str">
        <f t="shared" si="1"/>
        <v>B</v>
      </c>
      <c r="F46" s="33" t="str">
        <f t="shared" si="2"/>
        <v>E</v>
      </c>
      <c r="G46" s="33">
        <f t="shared" si="3"/>
        <v>0</v>
      </c>
      <c r="H46" s="33">
        <f t="shared" si="4"/>
        <v>5</v>
      </c>
      <c r="I46" s="33">
        <f t="shared" si="5"/>
        <v>0</v>
      </c>
      <c r="J46" s="34">
        <f t="shared" si="6"/>
        <v>5</v>
      </c>
    </row>
    <row r="47" spans="2:10" ht="22.8" customHeight="1" x14ac:dyDescent="0.2">
      <c r="B47" s="9">
        <v>9.9</v>
      </c>
      <c r="C47" s="10">
        <v>331</v>
      </c>
      <c r="D47" s="25">
        <f t="shared" si="0"/>
        <v>29.909365558912388</v>
      </c>
      <c r="E47" s="32" t="str">
        <f t="shared" si="1"/>
        <v>B</v>
      </c>
      <c r="F47" s="33" t="str">
        <f t="shared" si="2"/>
        <v>D</v>
      </c>
      <c r="G47" s="33">
        <f t="shared" si="3"/>
        <v>0</v>
      </c>
      <c r="H47" s="33">
        <f t="shared" si="4"/>
        <v>2</v>
      </c>
      <c r="I47" s="33">
        <f t="shared" si="5"/>
        <v>0</v>
      </c>
      <c r="J47" s="34">
        <f t="shared" si="6"/>
        <v>2</v>
      </c>
    </row>
    <row r="48" spans="2:10" ht="22.8" customHeight="1" x14ac:dyDescent="0.2">
      <c r="B48" s="9">
        <v>9.9</v>
      </c>
      <c r="C48" s="10">
        <v>329</v>
      </c>
      <c r="D48" s="25">
        <f t="shared" si="0"/>
        <v>30.091185410334351</v>
      </c>
      <c r="E48" s="32" t="str">
        <f t="shared" si="1"/>
        <v>B</v>
      </c>
      <c r="F48" s="33" t="str">
        <f t="shared" si="2"/>
        <v>E</v>
      </c>
      <c r="G48" s="33">
        <f t="shared" si="3"/>
        <v>0</v>
      </c>
      <c r="H48" s="33">
        <f t="shared" si="4"/>
        <v>5</v>
      </c>
      <c r="I48" s="33">
        <f t="shared" si="5"/>
        <v>0</v>
      </c>
      <c r="J48" s="34">
        <f t="shared" si="6"/>
        <v>5</v>
      </c>
    </row>
    <row r="49" spans="2:27" ht="22.8" customHeight="1" x14ac:dyDescent="0.2">
      <c r="B49" s="9">
        <v>9.6999999999999993</v>
      </c>
      <c r="C49" s="10">
        <v>323</v>
      </c>
      <c r="D49" s="25">
        <f t="shared" si="0"/>
        <v>30.03095975232198</v>
      </c>
      <c r="E49" s="32" t="str">
        <f t="shared" si="1"/>
        <v>B</v>
      </c>
      <c r="F49" s="33" t="str">
        <f t="shared" si="2"/>
        <v>E</v>
      </c>
      <c r="G49" s="33">
        <f t="shared" si="3"/>
        <v>0</v>
      </c>
      <c r="H49" s="33">
        <f t="shared" si="4"/>
        <v>5</v>
      </c>
      <c r="I49" s="33">
        <f t="shared" si="5"/>
        <v>0</v>
      </c>
      <c r="J49" s="34">
        <f t="shared" si="6"/>
        <v>5</v>
      </c>
    </row>
    <row r="50" spans="2:27" ht="22.8" customHeight="1" x14ac:dyDescent="0.2">
      <c r="B50" s="9">
        <v>10.5</v>
      </c>
      <c r="C50" s="10">
        <v>353</v>
      </c>
      <c r="D50" s="25">
        <f t="shared" si="0"/>
        <v>29.745042492917847</v>
      </c>
      <c r="E50" s="32" t="str">
        <f t="shared" si="1"/>
        <v>C</v>
      </c>
      <c r="F50" s="33" t="str">
        <f t="shared" si="2"/>
        <v>D</v>
      </c>
      <c r="G50" s="33">
        <f t="shared" si="3"/>
        <v>0</v>
      </c>
      <c r="H50" s="33">
        <f t="shared" si="4"/>
        <v>0</v>
      </c>
      <c r="I50" s="33">
        <f t="shared" si="5"/>
        <v>3</v>
      </c>
      <c r="J50" s="34">
        <f t="shared" si="6"/>
        <v>3</v>
      </c>
    </row>
    <row r="51" spans="2:27" ht="22.8" customHeight="1" x14ac:dyDescent="0.2">
      <c r="B51" s="9">
        <v>10.5</v>
      </c>
      <c r="C51" s="10">
        <v>363</v>
      </c>
      <c r="D51" s="25">
        <f t="shared" si="0"/>
        <v>28.925619834710744</v>
      </c>
      <c r="E51" s="32" t="str">
        <f t="shared" si="1"/>
        <v>C</v>
      </c>
      <c r="F51" s="33" t="str">
        <f t="shared" si="2"/>
        <v>D</v>
      </c>
      <c r="G51" s="33">
        <f t="shared" si="3"/>
        <v>0</v>
      </c>
      <c r="H51" s="33">
        <f t="shared" si="4"/>
        <v>0</v>
      </c>
      <c r="I51" s="33">
        <f t="shared" si="5"/>
        <v>3</v>
      </c>
      <c r="J51" s="34">
        <f t="shared" si="6"/>
        <v>3</v>
      </c>
    </row>
    <row r="52" spans="2:27" ht="22.8" customHeight="1" x14ac:dyDescent="0.2">
      <c r="B52" s="11">
        <v>10.6</v>
      </c>
      <c r="C52" s="12">
        <v>368</v>
      </c>
      <c r="D52" s="25">
        <f t="shared" si="0"/>
        <v>28.804347826086957</v>
      </c>
      <c r="E52" s="32" t="str">
        <f t="shared" si="1"/>
        <v>C</v>
      </c>
      <c r="F52" s="33" t="str">
        <f t="shared" si="2"/>
        <v>D</v>
      </c>
      <c r="G52" s="33">
        <f t="shared" si="3"/>
        <v>0</v>
      </c>
      <c r="H52" s="33">
        <f t="shared" si="4"/>
        <v>0</v>
      </c>
      <c r="I52" s="33">
        <f t="shared" si="5"/>
        <v>3</v>
      </c>
      <c r="J52" s="34">
        <f t="shared" si="6"/>
        <v>3</v>
      </c>
    </row>
    <row r="53" spans="2:27" ht="22.8" customHeight="1" x14ac:dyDescent="0.2">
      <c r="B53" s="11">
        <v>10.7</v>
      </c>
      <c r="C53" s="12">
        <v>368</v>
      </c>
      <c r="D53" s="25">
        <f t="shared" si="0"/>
        <v>29.076086956521738</v>
      </c>
      <c r="E53" s="32" t="str">
        <f t="shared" si="1"/>
        <v>C</v>
      </c>
      <c r="F53" s="33" t="str">
        <f t="shared" si="2"/>
        <v>D</v>
      </c>
      <c r="G53" s="33">
        <f t="shared" si="3"/>
        <v>0</v>
      </c>
      <c r="H53" s="33">
        <f t="shared" si="4"/>
        <v>0</v>
      </c>
      <c r="I53" s="33">
        <f t="shared" si="5"/>
        <v>3</v>
      </c>
      <c r="J53" s="34">
        <f t="shared" si="6"/>
        <v>3</v>
      </c>
    </row>
    <row r="54" spans="2:27" ht="22.8" customHeight="1" x14ac:dyDescent="0.2">
      <c r="B54" s="11">
        <v>10.8</v>
      </c>
      <c r="C54" s="12">
        <v>372</v>
      </c>
      <c r="D54" s="25">
        <f t="shared" si="0"/>
        <v>29.032258064516132</v>
      </c>
      <c r="E54" s="32" t="str">
        <f t="shared" si="1"/>
        <v>C</v>
      </c>
      <c r="F54" s="33" t="str">
        <f t="shared" si="2"/>
        <v>D</v>
      </c>
      <c r="G54" s="33">
        <f t="shared" si="3"/>
        <v>0</v>
      </c>
      <c r="H54" s="33">
        <f t="shared" si="4"/>
        <v>0</v>
      </c>
      <c r="I54" s="33">
        <f t="shared" si="5"/>
        <v>3</v>
      </c>
      <c r="J54" s="34">
        <f t="shared" si="6"/>
        <v>3</v>
      </c>
    </row>
    <row r="55" spans="2:27" ht="22.8" customHeight="1" x14ac:dyDescent="0.2">
      <c r="B55" s="11">
        <v>11</v>
      </c>
      <c r="C55" s="12">
        <v>390</v>
      </c>
      <c r="D55" s="25">
        <f t="shared" si="0"/>
        <v>28.205128205128204</v>
      </c>
      <c r="E55" s="32" t="str">
        <f t="shared" si="1"/>
        <v>C</v>
      </c>
      <c r="F55" s="33" t="str">
        <f t="shared" si="2"/>
        <v>D</v>
      </c>
      <c r="G55" s="33">
        <f t="shared" si="3"/>
        <v>0</v>
      </c>
      <c r="H55" s="33">
        <f t="shared" si="4"/>
        <v>0</v>
      </c>
      <c r="I55" s="33">
        <f t="shared" si="5"/>
        <v>3</v>
      </c>
      <c r="J55" s="34">
        <f t="shared" si="6"/>
        <v>3</v>
      </c>
    </row>
    <row r="56" spans="2:27" ht="22.8" customHeight="1" x14ac:dyDescent="0.2">
      <c r="B56" s="11">
        <v>10.8</v>
      </c>
      <c r="C56" s="12">
        <v>388</v>
      </c>
      <c r="D56" s="25">
        <f t="shared" si="0"/>
        <v>27.835051546391753</v>
      </c>
      <c r="E56" s="32" t="str">
        <f t="shared" si="1"/>
        <v>C</v>
      </c>
      <c r="F56" s="33" t="str">
        <f t="shared" si="2"/>
        <v>D</v>
      </c>
      <c r="G56" s="33">
        <f t="shared" si="3"/>
        <v>0</v>
      </c>
      <c r="H56" s="33">
        <f t="shared" si="4"/>
        <v>0</v>
      </c>
      <c r="I56" s="33">
        <f t="shared" si="5"/>
        <v>3</v>
      </c>
      <c r="J56" s="34">
        <f t="shared" si="6"/>
        <v>3</v>
      </c>
    </row>
    <row r="57" spans="2:27" ht="22.8" customHeight="1" x14ac:dyDescent="0.2">
      <c r="B57" s="11">
        <v>11.1</v>
      </c>
      <c r="C57" s="12">
        <v>401</v>
      </c>
      <c r="D57" s="25">
        <f t="shared" si="0"/>
        <v>27.68079800498753</v>
      </c>
      <c r="E57" s="32" t="str">
        <f t="shared" si="1"/>
        <v>C</v>
      </c>
      <c r="F57" s="33" t="str">
        <f t="shared" si="2"/>
        <v>D</v>
      </c>
      <c r="G57" s="33">
        <f t="shared" si="3"/>
        <v>0</v>
      </c>
      <c r="H57" s="33">
        <f t="shared" si="4"/>
        <v>0</v>
      </c>
      <c r="I57" s="33">
        <f t="shared" si="5"/>
        <v>3</v>
      </c>
      <c r="J57" s="34">
        <f t="shared" si="6"/>
        <v>3</v>
      </c>
    </row>
    <row r="58" spans="2:27" ht="22.8" customHeight="1" x14ac:dyDescent="0.2">
      <c r="B58" s="11">
        <v>10.8</v>
      </c>
      <c r="C58" s="12">
        <v>379</v>
      </c>
      <c r="D58" s="25">
        <f t="shared" si="0"/>
        <v>28.496042216358841</v>
      </c>
      <c r="E58" s="32" t="str">
        <f t="shared" si="1"/>
        <v>C</v>
      </c>
      <c r="F58" s="33" t="str">
        <f t="shared" si="2"/>
        <v>D</v>
      </c>
      <c r="G58" s="33">
        <f t="shared" si="3"/>
        <v>0</v>
      </c>
      <c r="H58" s="33">
        <f t="shared" si="4"/>
        <v>0</v>
      </c>
      <c r="I58" s="33">
        <f t="shared" si="5"/>
        <v>3</v>
      </c>
      <c r="J58" s="34">
        <f t="shared" si="6"/>
        <v>3</v>
      </c>
      <c r="W58" s="28"/>
      <c r="X58" s="28"/>
      <c r="Y58" s="28"/>
      <c r="Z58" s="28"/>
      <c r="AA58" s="28"/>
    </row>
    <row r="59" spans="2:27" ht="22.8" customHeight="1" x14ac:dyDescent="0.2">
      <c r="B59" s="11">
        <v>10.3</v>
      </c>
      <c r="C59" s="12">
        <v>355</v>
      </c>
      <c r="D59" s="25">
        <f t="shared" si="0"/>
        <v>29.014084507042256</v>
      </c>
      <c r="E59" s="32" t="str">
        <f t="shared" si="1"/>
        <v>C</v>
      </c>
      <c r="F59" s="33" t="str">
        <f t="shared" si="2"/>
        <v>D</v>
      </c>
      <c r="G59" s="33">
        <f t="shared" si="3"/>
        <v>0</v>
      </c>
      <c r="H59" s="33">
        <f t="shared" si="4"/>
        <v>0</v>
      </c>
      <c r="I59" s="33">
        <f t="shared" si="5"/>
        <v>3</v>
      </c>
      <c r="J59" s="34">
        <f t="shared" si="6"/>
        <v>3</v>
      </c>
      <c r="W59" s="28"/>
      <c r="X59" s="28"/>
      <c r="Y59" s="28"/>
      <c r="Z59" s="28"/>
      <c r="AA59" s="28"/>
    </row>
    <row r="60" spans="2:27" ht="22.8" customHeight="1" x14ac:dyDescent="0.2">
      <c r="B60" s="11">
        <v>10.199999999999999</v>
      </c>
      <c r="C60" s="12">
        <v>353</v>
      </c>
      <c r="D60" s="25">
        <f t="shared" si="0"/>
        <v>28.895184135977335</v>
      </c>
      <c r="E60" s="32" t="str">
        <f t="shared" si="1"/>
        <v>C</v>
      </c>
      <c r="F60" s="33" t="str">
        <f t="shared" si="2"/>
        <v>D</v>
      </c>
      <c r="G60" s="33">
        <f t="shared" si="3"/>
        <v>0</v>
      </c>
      <c r="H60" s="33">
        <f t="shared" si="4"/>
        <v>0</v>
      </c>
      <c r="I60" s="33">
        <f t="shared" si="5"/>
        <v>3</v>
      </c>
      <c r="J60" s="34">
        <f t="shared" si="6"/>
        <v>3</v>
      </c>
      <c r="W60" s="28"/>
      <c r="X60" s="28"/>
      <c r="Y60" s="28"/>
      <c r="Z60" s="28"/>
      <c r="AA60" s="28"/>
    </row>
    <row r="61" spans="2:27" ht="22.8" customHeight="1" x14ac:dyDescent="0.2">
      <c r="B61" s="11">
        <v>10.8</v>
      </c>
      <c r="C61" s="12">
        <v>358</v>
      </c>
      <c r="D61" s="25">
        <f t="shared" si="0"/>
        <v>30.16759776536313</v>
      </c>
      <c r="E61" s="32" t="str">
        <f t="shared" si="1"/>
        <v>C</v>
      </c>
      <c r="F61" s="33" t="str">
        <f t="shared" si="2"/>
        <v>E</v>
      </c>
      <c r="G61" s="33">
        <f t="shared" si="3"/>
        <v>0</v>
      </c>
      <c r="H61" s="33">
        <f t="shared" si="4"/>
        <v>0</v>
      </c>
      <c r="I61" s="33">
        <f t="shared" si="5"/>
        <v>6</v>
      </c>
      <c r="J61" s="34">
        <f t="shared" si="6"/>
        <v>6</v>
      </c>
      <c r="W61" s="28"/>
      <c r="X61" s="28"/>
      <c r="Y61" s="28"/>
      <c r="Z61" s="28"/>
      <c r="AA61" s="28"/>
    </row>
    <row r="62" spans="2:27" ht="22.8" customHeight="1" x14ac:dyDescent="0.2">
      <c r="B62" s="11">
        <v>10.7</v>
      </c>
      <c r="C62" s="12">
        <v>374</v>
      </c>
      <c r="D62" s="25">
        <f t="shared" si="0"/>
        <v>28.609625668449194</v>
      </c>
      <c r="E62" s="32" t="str">
        <f t="shared" si="1"/>
        <v>C</v>
      </c>
      <c r="F62" s="33" t="str">
        <f t="shared" si="2"/>
        <v>D</v>
      </c>
      <c r="G62" s="33">
        <f t="shared" si="3"/>
        <v>0</v>
      </c>
      <c r="H62" s="33">
        <f t="shared" si="4"/>
        <v>0</v>
      </c>
      <c r="I62" s="33">
        <f t="shared" si="5"/>
        <v>3</v>
      </c>
      <c r="J62" s="34">
        <f t="shared" si="6"/>
        <v>3</v>
      </c>
      <c r="W62" s="28"/>
      <c r="X62" s="28"/>
      <c r="Y62" s="28"/>
      <c r="Z62" s="28"/>
      <c r="AA62" s="28"/>
    </row>
    <row r="63" spans="2:27" ht="22.8" customHeight="1" x14ac:dyDescent="0.2">
      <c r="B63" s="9">
        <v>10.8</v>
      </c>
      <c r="C63" s="10">
        <v>369</v>
      </c>
      <c r="D63" s="25">
        <f t="shared" si="0"/>
        <v>29.26829268292683</v>
      </c>
      <c r="E63" s="32" t="str">
        <f t="shared" si="1"/>
        <v>C</v>
      </c>
      <c r="F63" s="33" t="str">
        <f t="shared" si="2"/>
        <v>D</v>
      </c>
      <c r="G63" s="33">
        <f t="shared" si="3"/>
        <v>0</v>
      </c>
      <c r="H63" s="33">
        <f t="shared" si="4"/>
        <v>0</v>
      </c>
      <c r="I63" s="33">
        <f t="shared" si="5"/>
        <v>3</v>
      </c>
      <c r="J63" s="34">
        <f t="shared" si="6"/>
        <v>3</v>
      </c>
      <c r="W63" s="28"/>
      <c r="X63" s="28"/>
      <c r="Y63" s="28"/>
      <c r="Z63" s="28"/>
      <c r="AA63" s="28"/>
    </row>
    <row r="64" spans="2:27" ht="22.8" customHeight="1" x14ac:dyDescent="0.2">
      <c r="B64" s="9">
        <v>10.9</v>
      </c>
      <c r="C64" s="10">
        <v>376</v>
      </c>
      <c r="D64" s="25">
        <f t="shared" si="0"/>
        <v>28.98936170212766</v>
      </c>
      <c r="E64" s="32" t="str">
        <f t="shared" si="1"/>
        <v>C</v>
      </c>
      <c r="F64" s="33" t="str">
        <f t="shared" si="2"/>
        <v>D</v>
      </c>
      <c r="G64" s="33">
        <f t="shared" si="3"/>
        <v>0</v>
      </c>
      <c r="H64" s="33">
        <f t="shared" si="4"/>
        <v>0</v>
      </c>
      <c r="I64" s="33">
        <f t="shared" si="5"/>
        <v>3</v>
      </c>
      <c r="J64" s="34">
        <f t="shared" si="6"/>
        <v>3</v>
      </c>
      <c r="W64" s="28"/>
      <c r="X64" s="28"/>
      <c r="Y64" s="28"/>
      <c r="Z64" s="28"/>
      <c r="AA64" s="28"/>
    </row>
    <row r="65" spans="2:28" ht="22.8" customHeight="1" x14ac:dyDescent="0.2">
      <c r="B65" s="9">
        <v>11.1</v>
      </c>
      <c r="C65" s="10">
        <v>377</v>
      </c>
      <c r="D65" s="25">
        <f t="shared" si="0"/>
        <v>29.442970822281165</v>
      </c>
      <c r="E65" s="32" t="str">
        <f t="shared" si="1"/>
        <v>C</v>
      </c>
      <c r="F65" s="33" t="str">
        <f t="shared" si="2"/>
        <v>D</v>
      </c>
      <c r="G65" s="33">
        <f t="shared" si="3"/>
        <v>0</v>
      </c>
      <c r="H65" s="33">
        <f t="shared" si="4"/>
        <v>0</v>
      </c>
      <c r="I65" s="33">
        <f t="shared" si="5"/>
        <v>3</v>
      </c>
      <c r="J65" s="34">
        <f t="shared" si="6"/>
        <v>3</v>
      </c>
      <c r="W65" s="28"/>
      <c r="X65" s="28"/>
      <c r="Y65" s="28"/>
      <c r="Z65" s="28"/>
      <c r="AA65" s="28"/>
    </row>
    <row r="66" spans="2:28" ht="22.8" customHeight="1" x14ac:dyDescent="0.2">
      <c r="B66" s="9">
        <v>11</v>
      </c>
      <c r="C66" s="10">
        <v>378</v>
      </c>
      <c r="D66" s="25">
        <f t="shared" si="0"/>
        <v>29.100529100529098</v>
      </c>
      <c r="E66" s="32" t="str">
        <f t="shared" si="1"/>
        <v>C</v>
      </c>
      <c r="F66" s="33" t="str">
        <f t="shared" si="2"/>
        <v>D</v>
      </c>
      <c r="G66" s="33">
        <f t="shared" si="3"/>
        <v>0</v>
      </c>
      <c r="H66" s="33">
        <f t="shared" si="4"/>
        <v>0</v>
      </c>
      <c r="I66" s="33">
        <f t="shared" si="5"/>
        <v>3</v>
      </c>
      <c r="J66" s="34">
        <f t="shared" si="6"/>
        <v>3</v>
      </c>
      <c r="W66" s="28"/>
      <c r="X66" s="28"/>
      <c r="Y66" s="28"/>
      <c r="Z66" s="28"/>
      <c r="AA66" s="28"/>
    </row>
    <row r="67" spans="2:28" ht="22.8" customHeight="1" x14ac:dyDescent="0.2">
      <c r="B67" s="9">
        <v>10.6</v>
      </c>
      <c r="C67" s="10">
        <v>363</v>
      </c>
      <c r="D67" s="25">
        <f t="shared" ref="D67:D130" si="9">IF(B67="","",B67/C67*1000)</f>
        <v>29.201101928374655</v>
      </c>
      <c r="E67" s="32" t="str">
        <f t="shared" ref="E67:E130" si="10">IF(C67="","",IF(C67&lt;300,"A",IF(C67&gt;350,"C","B")))</f>
        <v>C</v>
      </c>
      <c r="F67" s="33" t="str">
        <f t="shared" ref="F67:F130" si="11">IF(D67="","",IF(D67&lt;30,"D",IF(D67&gt;35,"F","E")))</f>
        <v>D</v>
      </c>
      <c r="G67" s="33">
        <f t="shared" ref="G67:G130" si="12">IF(AND(E67="A",F67="D"),1,IF(AND(E67="A",F67="E"),4,IF(AND(E67="A",F67="F"),7,0)))</f>
        <v>0</v>
      </c>
      <c r="H67" s="33">
        <f t="shared" ref="H67:H130" si="13">IF(AND(E67="B",F67="D"),2,IF(AND(E67="B",F67="E"),5,IF(AND(E67="B",F67="F"),8,0)))</f>
        <v>0</v>
      </c>
      <c r="I67" s="33">
        <f t="shared" ref="I67:I130" si="14">IF(AND(E67="C",F67="D"),3,IF(AND(E67="C",F67="E"),6,IF(AND(E67="C",F67="F"),9,0)))</f>
        <v>3</v>
      </c>
      <c r="J67" s="34">
        <f t="shared" ref="J67:J130" si="15">IF(G67+H67+I67=0,"",G67+H67+I67)</f>
        <v>3</v>
      </c>
      <c r="W67" s="28"/>
      <c r="X67" s="28"/>
      <c r="Y67" s="28"/>
      <c r="Z67" s="28"/>
      <c r="AA67" s="28"/>
    </row>
    <row r="68" spans="2:28" ht="22.8" customHeight="1" x14ac:dyDescent="0.2">
      <c r="B68" s="9">
        <v>11.2</v>
      </c>
      <c r="C68" s="10">
        <v>383</v>
      </c>
      <c r="D68" s="25">
        <f t="shared" si="9"/>
        <v>29.242819843342033</v>
      </c>
      <c r="E68" s="32" t="str">
        <f t="shared" si="10"/>
        <v>C</v>
      </c>
      <c r="F68" s="33" t="str">
        <f t="shared" si="11"/>
        <v>D</v>
      </c>
      <c r="G68" s="33">
        <f t="shared" si="12"/>
        <v>0</v>
      </c>
      <c r="H68" s="33">
        <f t="shared" si="13"/>
        <v>0</v>
      </c>
      <c r="I68" s="33">
        <f t="shared" si="14"/>
        <v>3</v>
      </c>
      <c r="J68" s="34">
        <f t="shared" si="15"/>
        <v>3</v>
      </c>
      <c r="W68" s="28"/>
      <c r="X68" s="28"/>
      <c r="Y68" s="28"/>
      <c r="Z68" s="28"/>
      <c r="AA68" s="28"/>
    </row>
    <row r="69" spans="2:28" ht="22.8" customHeight="1" x14ac:dyDescent="0.2">
      <c r="B69" s="9">
        <v>10.4</v>
      </c>
      <c r="C69" s="10">
        <v>364</v>
      </c>
      <c r="D69" s="25">
        <f t="shared" si="9"/>
        <v>28.571428571428573</v>
      </c>
      <c r="E69" s="32" t="str">
        <f t="shared" si="10"/>
        <v>C</v>
      </c>
      <c r="F69" s="33" t="str">
        <f t="shared" si="11"/>
        <v>D</v>
      </c>
      <c r="G69" s="33">
        <f t="shared" si="12"/>
        <v>0</v>
      </c>
      <c r="H69" s="33">
        <f t="shared" si="13"/>
        <v>0</v>
      </c>
      <c r="I69" s="33">
        <f t="shared" si="14"/>
        <v>3</v>
      </c>
      <c r="J69" s="34">
        <f t="shared" si="15"/>
        <v>3</v>
      </c>
      <c r="W69" s="28"/>
      <c r="X69" s="28"/>
      <c r="Y69" s="28"/>
      <c r="Z69" s="28"/>
      <c r="AA69" s="28"/>
    </row>
    <row r="70" spans="2:28" ht="22.8" customHeight="1" x14ac:dyDescent="0.2">
      <c r="B70" s="9">
        <v>10</v>
      </c>
      <c r="C70" s="10">
        <v>342</v>
      </c>
      <c r="D70" s="25">
        <f t="shared" si="9"/>
        <v>29.239766081871345</v>
      </c>
      <c r="E70" s="32" t="str">
        <f t="shared" si="10"/>
        <v>B</v>
      </c>
      <c r="F70" s="33" t="str">
        <f t="shared" si="11"/>
        <v>D</v>
      </c>
      <c r="G70" s="33">
        <f t="shared" si="12"/>
        <v>0</v>
      </c>
      <c r="H70" s="33">
        <f t="shared" si="13"/>
        <v>2</v>
      </c>
      <c r="I70" s="33">
        <f t="shared" si="14"/>
        <v>0</v>
      </c>
      <c r="J70" s="34">
        <f t="shared" si="15"/>
        <v>2</v>
      </c>
      <c r="W70" s="28"/>
      <c r="X70" s="28"/>
      <c r="Y70" s="28"/>
      <c r="Z70" s="28"/>
      <c r="AA70" s="28"/>
    </row>
    <row r="71" spans="2:28" ht="22.8" customHeight="1" x14ac:dyDescent="0.2">
      <c r="B71" s="9">
        <v>10.7</v>
      </c>
      <c r="C71" s="10">
        <v>362</v>
      </c>
      <c r="D71" s="25">
        <f t="shared" si="9"/>
        <v>29.558011049723756</v>
      </c>
      <c r="E71" s="32" t="str">
        <f t="shared" si="10"/>
        <v>C</v>
      </c>
      <c r="F71" s="33" t="str">
        <f t="shared" si="11"/>
        <v>D</v>
      </c>
      <c r="G71" s="33">
        <f t="shared" si="12"/>
        <v>0</v>
      </c>
      <c r="H71" s="33">
        <f t="shared" si="13"/>
        <v>0</v>
      </c>
      <c r="I71" s="33">
        <f t="shared" si="14"/>
        <v>3</v>
      </c>
      <c r="J71" s="34">
        <f t="shared" si="15"/>
        <v>3</v>
      </c>
      <c r="W71" s="28"/>
      <c r="X71" s="28"/>
      <c r="Y71" s="28"/>
      <c r="Z71" s="28"/>
      <c r="AA71" s="28"/>
    </row>
    <row r="72" spans="2:28" ht="22.8" customHeight="1" x14ac:dyDescent="0.2">
      <c r="B72" s="9">
        <v>10</v>
      </c>
      <c r="C72" s="10">
        <v>339</v>
      </c>
      <c r="D72" s="25">
        <f t="shared" si="9"/>
        <v>29.498525073746311</v>
      </c>
      <c r="E72" s="32" t="str">
        <f t="shared" si="10"/>
        <v>B</v>
      </c>
      <c r="F72" s="33" t="str">
        <f t="shared" si="11"/>
        <v>D</v>
      </c>
      <c r="G72" s="33">
        <f t="shared" si="12"/>
        <v>0</v>
      </c>
      <c r="H72" s="33">
        <f t="shared" si="13"/>
        <v>2</v>
      </c>
      <c r="I72" s="33">
        <f t="shared" si="14"/>
        <v>0</v>
      </c>
      <c r="J72" s="34">
        <f t="shared" si="15"/>
        <v>2</v>
      </c>
      <c r="W72" s="28"/>
      <c r="X72" s="28"/>
      <c r="Y72" s="28"/>
      <c r="Z72" s="28"/>
      <c r="AA72" s="28"/>
    </row>
    <row r="73" spans="2:28" ht="22.8" customHeight="1" x14ac:dyDescent="0.2">
      <c r="B73" s="9">
        <v>9.6999999999999993</v>
      </c>
      <c r="C73" s="10">
        <v>336</v>
      </c>
      <c r="D73" s="25">
        <f t="shared" si="9"/>
        <v>28.869047619047617</v>
      </c>
      <c r="E73" s="32" t="str">
        <f t="shared" si="10"/>
        <v>B</v>
      </c>
      <c r="F73" s="33" t="str">
        <f t="shared" si="11"/>
        <v>D</v>
      </c>
      <c r="G73" s="33">
        <f t="shared" si="12"/>
        <v>0</v>
      </c>
      <c r="H73" s="33">
        <f t="shared" si="13"/>
        <v>2</v>
      </c>
      <c r="I73" s="33">
        <f t="shared" si="14"/>
        <v>0</v>
      </c>
      <c r="J73" s="34">
        <f t="shared" si="15"/>
        <v>2</v>
      </c>
      <c r="W73" s="28"/>
      <c r="X73" s="28"/>
      <c r="Y73" s="28"/>
      <c r="Z73" s="28"/>
      <c r="AA73" s="28"/>
    </row>
    <row r="74" spans="2:28" ht="22.8" customHeight="1" x14ac:dyDescent="0.2">
      <c r="B74" s="9">
        <v>10.199999999999999</v>
      </c>
      <c r="C74" s="10">
        <v>355</v>
      </c>
      <c r="D74" s="25">
        <f t="shared" si="9"/>
        <v>28.73239436619718</v>
      </c>
      <c r="E74" s="32" t="str">
        <f t="shared" si="10"/>
        <v>C</v>
      </c>
      <c r="F74" s="33" t="str">
        <f t="shared" si="11"/>
        <v>D</v>
      </c>
      <c r="G74" s="33">
        <f t="shared" si="12"/>
        <v>0</v>
      </c>
      <c r="H74" s="33">
        <f t="shared" si="13"/>
        <v>0</v>
      </c>
      <c r="I74" s="33">
        <f t="shared" si="14"/>
        <v>3</v>
      </c>
      <c r="J74" s="34">
        <f t="shared" si="15"/>
        <v>3</v>
      </c>
      <c r="W74" s="28"/>
      <c r="X74" s="28"/>
      <c r="Y74" s="28"/>
      <c r="Z74" s="28"/>
      <c r="AA74" s="28"/>
    </row>
    <row r="75" spans="2:28" ht="19.2" customHeight="1" x14ac:dyDescent="0.2">
      <c r="B75" s="9">
        <v>10.3</v>
      </c>
      <c r="C75" s="10">
        <v>351</v>
      </c>
      <c r="D75" s="25">
        <f t="shared" si="9"/>
        <v>29.344729344729345</v>
      </c>
      <c r="E75" s="32" t="str">
        <f t="shared" si="10"/>
        <v>C</v>
      </c>
      <c r="F75" s="33" t="str">
        <f t="shared" si="11"/>
        <v>D</v>
      </c>
      <c r="G75" s="33">
        <f t="shared" si="12"/>
        <v>0</v>
      </c>
      <c r="H75" s="33">
        <f t="shared" si="13"/>
        <v>0</v>
      </c>
      <c r="I75" s="33">
        <f t="shared" si="14"/>
        <v>3</v>
      </c>
      <c r="J75" s="34">
        <f t="shared" si="15"/>
        <v>3</v>
      </c>
      <c r="W75" s="28"/>
      <c r="X75" s="28"/>
      <c r="Y75" s="28"/>
      <c r="Z75" s="28"/>
      <c r="AA75" s="28"/>
    </row>
    <row r="76" spans="2:28" ht="19.2" customHeight="1" x14ac:dyDescent="0.2">
      <c r="B76" s="9">
        <v>9.9</v>
      </c>
      <c r="C76" s="10">
        <v>350</v>
      </c>
      <c r="D76" s="25">
        <f t="shared" si="9"/>
        <v>28.285714285714285</v>
      </c>
      <c r="E76" s="32" t="str">
        <f t="shared" si="10"/>
        <v>B</v>
      </c>
      <c r="F76" s="33" t="str">
        <f t="shared" si="11"/>
        <v>D</v>
      </c>
      <c r="G76" s="33">
        <f t="shared" si="12"/>
        <v>0</v>
      </c>
      <c r="H76" s="33">
        <f t="shared" si="13"/>
        <v>2</v>
      </c>
      <c r="I76" s="33">
        <f t="shared" si="14"/>
        <v>0</v>
      </c>
      <c r="J76" s="34">
        <f t="shared" si="15"/>
        <v>2</v>
      </c>
      <c r="W76" s="28"/>
      <c r="X76" s="28"/>
      <c r="Y76" s="28"/>
      <c r="Z76" s="28"/>
      <c r="AA76" s="28"/>
    </row>
    <row r="77" spans="2:28" ht="19.2" customHeight="1" x14ac:dyDescent="0.2">
      <c r="B77" s="9">
        <v>9.8000000000000007</v>
      </c>
      <c r="C77" s="10">
        <v>336</v>
      </c>
      <c r="D77" s="25">
        <f t="shared" si="9"/>
        <v>29.166666666666668</v>
      </c>
      <c r="E77" s="32" t="str">
        <f t="shared" si="10"/>
        <v>B</v>
      </c>
      <c r="F77" s="33" t="str">
        <f t="shared" si="11"/>
        <v>D</v>
      </c>
      <c r="G77" s="33">
        <f t="shared" si="12"/>
        <v>0</v>
      </c>
      <c r="H77" s="33">
        <f t="shared" si="13"/>
        <v>2</v>
      </c>
      <c r="I77" s="33">
        <f t="shared" si="14"/>
        <v>0</v>
      </c>
      <c r="J77" s="34">
        <f t="shared" si="15"/>
        <v>2</v>
      </c>
      <c r="W77" s="28"/>
      <c r="X77" s="28"/>
      <c r="Y77" s="28"/>
      <c r="Z77" s="28"/>
      <c r="AA77" s="28"/>
    </row>
    <row r="78" spans="2:28" ht="19.2" customHeight="1" x14ac:dyDescent="0.2">
      <c r="B78" s="9">
        <v>10.6</v>
      </c>
      <c r="C78" s="10">
        <v>367</v>
      </c>
      <c r="D78" s="25">
        <f t="shared" si="9"/>
        <v>28.882833787465941</v>
      </c>
      <c r="E78" s="32" t="str">
        <f t="shared" si="10"/>
        <v>C</v>
      </c>
      <c r="F78" s="33" t="str">
        <f t="shared" si="11"/>
        <v>D</v>
      </c>
      <c r="G78" s="33">
        <f t="shared" si="12"/>
        <v>0</v>
      </c>
      <c r="H78" s="33">
        <f t="shared" si="13"/>
        <v>0</v>
      </c>
      <c r="I78" s="33">
        <f t="shared" si="14"/>
        <v>3</v>
      </c>
      <c r="J78" s="34">
        <f t="shared" si="15"/>
        <v>3</v>
      </c>
      <c r="W78" s="28"/>
      <c r="X78" s="28"/>
      <c r="Y78" s="28"/>
      <c r="Z78" s="28"/>
      <c r="AA78" s="28"/>
    </row>
    <row r="79" spans="2:28" ht="19.2" customHeight="1" x14ac:dyDescent="0.2">
      <c r="B79" s="9">
        <v>10.6</v>
      </c>
      <c r="C79" s="10">
        <v>363</v>
      </c>
      <c r="D79" s="25">
        <f t="shared" si="9"/>
        <v>29.201101928374655</v>
      </c>
      <c r="E79" s="32" t="str">
        <f t="shared" si="10"/>
        <v>C</v>
      </c>
      <c r="F79" s="33" t="str">
        <f t="shared" si="11"/>
        <v>D</v>
      </c>
      <c r="G79" s="33">
        <f t="shared" si="12"/>
        <v>0</v>
      </c>
      <c r="H79" s="33">
        <f t="shared" si="13"/>
        <v>0</v>
      </c>
      <c r="I79" s="33">
        <f t="shared" si="14"/>
        <v>3</v>
      </c>
      <c r="J79" s="34">
        <f t="shared" si="15"/>
        <v>3</v>
      </c>
      <c r="W79" s="28"/>
      <c r="X79" s="28"/>
      <c r="Y79" s="28"/>
      <c r="Z79" s="28"/>
      <c r="AA79" s="28"/>
      <c r="AB79" s="28"/>
    </row>
    <row r="80" spans="2:28" ht="19.2" customHeight="1" x14ac:dyDescent="0.2">
      <c r="B80" s="9">
        <v>10.199999999999999</v>
      </c>
      <c r="C80" s="10">
        <v>349</v>
      </c>
      <c r="D80" s="25">
        <f t="shared" si="9"/>
        <v>29.226361031518625</v>
      </c>
      <c r="E80" s="32" t="str">
        <f t="shared" si="10"/>
        <v>B</v>
      </c>
      <c r="F80" s="33" t="str">
        <f t="shared" si="11"/>
        <v>D</v>
      </c>
      <c r="G80" s="33">
        <f t="shared" si="12"/>
        <v>0</v>
      </c>
      <c r="H80" s="33">
        <f t="shared" si="13"/>
        <v>2</v>
      </c>
      <c r="I80" s="33">
        <f t="shared" si="14"/>
        <v>0</v>
      </c>
      <c r="J80" s="34">
        <f t="shared" si="15"/>
        <v>2</v>
      </c>
      <c r="W80" s="28"/>
      <c r="X80" s="28"/>
      <c r="Y80" s="28"/>
      <c r="Z80" s="28"/>
      <c r="AA80" s="28"/>
      <c r="AB80" s="28"/>
    </row>
    <row r="81" spans="2:42" ht="19.2" customHeight="1" x14ac:dyDescent="0.2">
      <c r="B81" s="9">
        <v>10.1</v>
      </c>
      <c r="C81" s="10">
        <v>344</v>
      </c>
      <c r="D81" s="25">
        <f t="shared" si="9"/>
        <v>29.36046511627907</v>
      </c>
      <c r="E81" s="32" t="str">
        <f t="shared" si="10"/>
        <v>B</v>
      </c>
      <c r="F81" s="33" t="str">
        <f t="shared" si="11"/>
        <v>D</v>
      </c>
      <c r="G81" s="33">
        <f t="shared" si="12"/>
        <v>0</v>
      </c>
      <c r="H81" s="33">
        <f t="shared" si="13"/>
        <v>2</v>
      </c>
      <c r="I81" s="33">
        <f t="shared" si="14"/>
        <v>0</v>
      </c>
      <c r="J81" s="34">
        <f t="shared" si="15"/>
        <v>2</v>
      </c>
      <c r="W81" s="28"/>
      <c r="X81" s="28"/>
      <c r="Y81" s="28"/>
      <c r="Z81" s="28"/>
      <c r="AA81" s="28"/>
      <c r="AB81" s="28"/>
    </row>
    <row r="82" spans="2:42" ht="19.2" customHeight="1" x14ac:dyDescent="0.2">
      <c r="B82" s="9">
        <v>10.199999999999999</v>
      </c>
      <c r="C82" s="10">
        <v>352</v>
      </c>
      <c r="D82" s="25">
        <f t="shared" si="9"/>
        <v>28.977272727272727</v>
      </c>
      <c r="E82" s="32" t="str">
        <f t="shared" si="10"/>
        <v>C</v>
      </c>
      <c r="F82" s="33" t="str">
        <f t="shared" si="11"/>
        <v>D</v>
      </c>
      <c r="G82" s="33">
        <f t="shared" si="12"/>
        <v>0</v>
      </c>
      <c r="H82" s="33">
        <f t="shared" si="13"/>
        <v>0</v>
      </c>
      <c r="I82" s="33">
        <f t="shared" si="14"/>
        <v>3</v>
      </c>
      <c r="J82" s="34">
        <f t="shared" si="15"/>
        <v>3</v>
      </c>
      <c r="W82" s="28"/>
      <c r="X82" s="28"/>
      <c r="Y82" s="28"/>
      <c r="Z82" s="28"/>
      <c r="AA82" s="28"/>
      <c r="AB82" s="28"/>
    </row>
    <row r="83" spans="2:42" ht="19.2" customHeight="1" x14ac:dyDescent="0.2">
      <c r="B83" s="9">
        <v>9.6</v>
      </c>
      <c r="C83" s="10">
        <v>330</v>
      </c>
      <c r="D83" s="25">
        <f t="shared" si="9"/>
        <v>29.09090909090909</v>
      </c>
      <c r="E83" s="32" t="str">
        <f t="shared" si="10"/>
        <v>B</v>
      </c>
      <c r="F83" s="33" t="str">
        <f t="shared" si="11"/>
        <v>D</v>
      </c>
      <c r="G83" s="33">
        <f t="shared" si="12"/>
        <v>0</v>
      </c>
      <c r="H83" s="33">
        <f t="shared" si="13"/>
        <v>2</v>
      </c>
      <c r="I83" s="33">
        <f t="shared" si="14"/>
        <v>0</v>
      </c>
      <c r="J83" s="34">
        <f t="shared" si="15"/>
        <v>2</v>
      </c>
      <c r="W83" s="28"/>
      <c r="X83" s="28"/>
      <c r="Y83" s="28"/>
      <c r="Z83" s="28"/>
      <c r="AA83" s="28"/>
      <c r="AB83" s="28"/>
    </row>
    <row r="84" spans="2:42" ht="19.2" customHeight="1" x14ac:dyDescent="0.2">
      <c r="B84" s="9">
        <v>9.6999999999999993</v>
      </c>
      <c r="C84" s="10">
        <v>338</v>
      </c>
      <c r="D84" s="25">
        <f t="shared" si="9"/>
        <v>28.698224852071004</v>
      </c>
      <c r="E84" s="32" t="str">
        <f t="shared" si="10"/>
        <v>B</v>
      </c>
      <c r="F84" s="33" t="str">
        <f t="shared" si="11"/>
        <v>D</v>
      </c>
      <c r="G84" s="33">
        <f t="shared" si="12"/>
        <v>0</v>
      </c>
      <c r="H84" s="33">
        <f t="shared" si="13"/>
        <v>2</v>
      </c>
      <c r="I84" s="33">
        <f t="shared" si="14"/>
        <v>0</v>
      </c>
      <c r="J84" s="34">
        <f t="shared" si="15"/>
        <v>2</v>
      </c>
      <c r="W84" s="28"/>
      <c r="X84" s="28"/>
      <c r="Y84" s="28"/>
      <c r="Z84" s="28"/>
      <c r="AA84" s="28"/>
      <c r="AB84" s="28"/>
    </row>
    <row r="85" spans="2:42" ht="19.2" customHeight="1" x14ac:dyDescent="0.2">
      <c r="B85" s="9">
        <v>10.5</v>
      </c>
      <c r="C85" s="10">
        <v>358</v>
      </c>
      <c r="D85" s="25">
        <f t="shared" si="9"/>
        <v>29.329608938547487</v>
      </c>
      <c r="E85" s="32" t="str">
        <f t="shared" si="10"/>
        <v>C</v>
      </c>
      <c r="F85" s="33" t="str">
        <f t="shared" si="11"/>
        <v>D</v>
      </c>
      <c r="G85" s="33">
        <f t="shared" si="12"/>
        <v>0</v>
      </c>
      <c r="H85" s="33">
        <f t="shared" si="13"/>
        <v>0</v>
      </c>
      <c r="I85" s="33">
        <f t="shared" si="14"/>
        <v>3</v>
      </c>
      <c r="J85" s="34">
        <f t="shared" si="15"/>
        <v>3</v>
      </c>
      <c r="W85" s="28"/>
      <c r="X85" s="28"/>
      <c r="Y85" s="28"/>
      <c r="Z85" s="28"/>
      <c r="AA85" s="28"/>
      <c r="AB85" s="28"/>
    </row>
    <row r="86" spans="2:42" ht="19.2" customHeight="1" x14ac:dyDescent="0.2">
      <c r="B86" s="9">
        <v>10.9</v>
      </c>
      <c r="C86" s="10">
        <v>375</v>
      </c>
      <c r="D86" s="25">
        <f t="shared" si="9"/>
        <v>29.066666666666666</v>
      </c>
      <c r="E86" s="32" t="str">
        <f t="shared" si="10"/>
        <v>C</v>
      </c>
      <c r="F86" s="33" t="str">
        <f t="shared" si="11"/>
        <v>D</v>
      </c>
      <c r="G86" s="33">
        <f t="shared" si="12"/>
        <v>0</v>
      </c>
      <c r="H86" s="33">
        <f t="shared" si="13"/>
        <v>0</v>
      </c>
      <c r="I86" s="33">
        <f t="shared" si="14"/>
        <v>3</v>
      </c>
      <c r="J86" s="34">
        <f t="shared" si="15"/>
        <v>3</v>
      </c>
      <c r="W86" s="28"/>
      <c r="X86" s="28"/>
      <c r="Y86" s="28"/>
      <c r="Z86" s="28"/>
      <c r="AA86" s="28"/>
      <c r="AB86" s="28"/>
    </row>
    <row r="87" spans="2:42" ht="19.2" customHeight="1" x14ac:dyDescent="0.2">
      <c r="B87" s="9">
        <v>11.1</v>
      </c>
      <c r="C87" s="10">
        <v>385</v>
      </c>
      <c r="D87" s="25">
        <f t="shared" si="9"/>
        <v>28.831168831168828</v>
      </c>
      <c r="E87" s="32" t="str">
        <f t="shared" si="10"/>
        <v>C</v>
      </c>
      <c r="F87" s="33" t="str">
        <f t="shared" si="11"/>
        <v>D</v>
      </c>
      <c r="G87" s="33">
        <f t="shared" si="12"/>
        <v>0</v>
      </c>
      <c r="H87" s="33">
        <f t="shared" si="13"/>
        <v>0</v>
      </c>
      <c r="I87" s="33">
        <f t="shared" si="14"/>
        <v>3</v>
      </c>
      <c r="J87" s="34">
        <f t="shared" si="15"/>
        <v>3</v>
      </c>
      <c r="W87" s="28"/>
      <c r="X87" s="28"/>
      <c r="Y87" s="28"/>
      <c r="Z87" s="28"/>
      <c r="AA87" s="28"/>
      <c r="AB87" s="28"/>
    </row>
    <row r="88" spans="2:42" ht="19.2" customHeight="1" x14ac:dyDescent="0.2">
      <c r="B88" s="9">
        <v>11</v>
      </c>
      <c r="C88" s="10">
        <v>381</v>
      </c>
      <c r="D88" s="25">
        <f t="shared" si="9"/>
        <v>28.871391076115486</v>
      </c>
      <c r="E88" s="32" t="str">
        <f t="shared" si="10"/>
        <v>C</v>
      </c>
      <c r="F88" s="33" t="str">
        <f t="shared" si="11"/>
        <v>D</v>
      </c>
      <c r="G88" s="33">
        <f t="shared" si="12"/>
        <v>0</v>
      </c>
      <c r="H88" s="33">
        <f t="shared" si="13"/>
        <v>0</v>
      </c>
      <c r="I88" s="33">
        <f t="shared" si="14"/>
        <v>3</v>
      </c>
      <c r="J88" s="34">
        <f t="shared" si="15"/>
        <v>3</v>
      </c>
      <c r="W88" s="28"/>
      <c r="X88" s="28"/>
      <c r="Y88" s="28"/>
      <c r="Z88" s="28"/>
      <c r="AA88" s="28"/>
      <c r="AB88" s="28"/>
    </row>
    <row r="89" spans="2:42" ht="19.2" customHeight="1" x14ac:dyDescent="0.2">
      <c r="B89" s="9">
        <v>11.1</v>
      </c>
      <c r="C89" s="10">
        <v>388</v>
      </c>
      <c r="D89" s="25">
        <f t="shared" si="9"/>
        <v>28.60824742268041</v>
      </c>
      <c r="E89" s="32" t="str">
        <f t="shared" si="10"/>
        <v>C</v>
      </c>
      <c r="F89" s="33" t="str">
        <f t="shared" si="11"/>
        <v>D</v>
      </c>
      <c r="G89" s="33">
        <f t="shared" si="12"/>
        <v>0</v>
      </c>
      <c r="H89" s="33">
        <f t="shared" si="13"/>
        <v>0</v>
      </c>
      <c r="I89" s="33">
        <f t="shared" si="14"/>
        <v>3</v>
      </c>
      <c r="J89" s="34">
        <f t="shared" si="15"/>
        <v>3</v>
      </c>
      <c r="W89" s="28"/>
      <c r="X89" s="28"/>
      <c r="Y89" s="28"/>
      <c r="Z89" s="28"/>
      <c r="AA89" s="28"/>
      <c r="AB89" s="28"/>
    </row>
    <row r="90" spans="2:42" ht="19.2" customHeight="1" x14ac:dyDescent="0.2">
      <c r="B90" s="9">
        <v>10.8</v>
      </c>
      <c r="C90" s="10">
        <v>374</v>
      </c>
      <c r="D90" s="25">
        <f t="shared" si="9"/>
        <v>28.877005347593585</v>
      </c>
      <c r="E90" s="32" t="str">
        <f t="shared" si="10"/>
        <v>C</v>
      </c>
      <c r="F90" s="33" t="str">
        <f t="shared" si="11"/>
        <v>D</v>
      </c>
      <c r="G90" s="33">
        <f t="shared" si="12"/>
        <v>0</v>
      </c>
      <c r="H90" s="33">
        <f t="shared" si="13"/>
        <v>0</v>
      </c>
      <c r="I90" s="33">
        <f t="shared" si="14"/>
        <v>3</v>
      </c>
      <c r="J90" s="34">
        <f t="shared" si="15"/>
        <v>3</v>
      </c>
      <c r="W90" s="28"/>
      <c r="X90" s="28"/>
      <c r="Y90" s="28"/>
      <c r="Z90" s="28"/>
      <c r="AA90" s="28"/>
      <c r="AB90" s="28"/>
    </row>
    <row r="91" spans="2:42" ht="19.2" customHeight="1" x14ac:dyDescent="0.2">
      <c r="B91" s="9">
        <v>10.6</v>
      </c>
      <c r="C91" s="10">
        <v>347</v>
      </c>
      <c r="D91" s="25">
        <f t="shared" si="9"/>
        <v>30.547550432276655</v>
      </c>
      <c r="E91" s="32" t="str">
        <f t="shared" si="10"/>
        <v>B</v>
      </c>
      <c r="F91" s="33" t="str">
        <f t="shared" si="11"/>
        <v>E</v>
      </c>
      <c r="G91" s="33">
        <f t="shared" si="12"/>
        <v>0</v>
      </c>
      <c r="H91" s="33">
        <f t="shared" si="13"/>
        <v>5</v>
      </c>
      <c r="I91" s="33">
        <f t="shared" si="14"/>
        <v>0</v>
      </c>
      <c r="J91" s="34">
        <f t="shared" si="15"/>
        <v>5</v>
      </c>
      <c r="W91" s="28"/>
      <c r="X91" s="28"/>
      <c r="Y91" s="28"/>
      <c r="Z91" s="28"/>
      <c r="AA91" s="28"/>
      <c r="AB91" s="28"/>
    </row>
    <row r="92" spans="2:42" ht="19.2" customHeight="1" x14ac:dyDescent="0.2">
      <c r="B92" s="9">
        <v>12.8</v>
      </c>
      <c r="C92" s="10">
        <v>405</v>
      </c>
      <c r="D92" s="25">
        <f t="shared" si="9"/>
        <v>31.60493827160494</v>
      </c>
      <c r="E92" s="32" t="str">
        <f t="shared" si="10"/>
        <v>C</v>
      </c>
      <c r="F92" s="33" t="str">
        <f t="shared" si="11"/>
        <v>E</v>
      </c>
      <c r="G92" s="33">
        <f t="shared" si="12"/>
        <v>0</v>
      </c>
      <c r="H92" s="33">
        <f t="shared" si="13"/>
        <v>0</v>
      </c>
      <c r="I92" s="33">
        <f t="shared" si="14"/>
        <v>6</v>
      </c>
      <c r="J92" s="34">
        <f t="shared" si="15"/>
        <v>6</v>
      </c>
      <c r="W92" s="28"/>
      <c r="X92" s="28"/>
      <c r="Y92" s="28"/>
      <c r="Z92" s="28"/>
      <c r="AA92" s="28"/>
      <c r="AB92" s="28"/>
    </row>
    <row r="93" spans="2:42" s="28" customFormat="1" ht="19.2" customHeight="1" x14ac:dyDescent="0.2">
      <c r="B93" s="9">
        <v>10.1</v>
      </c>
      <c r="C93" s="10">
        <v>335</v>
      </c>
      <c r="D93" s="25">
        <f t="shared" si="9"/>
        <v>30.149253731343283</v>
      </c>
      <c r="E93" s="32" t="str">
        <f t="shared" si="10"/>
        <v>B</v>
      </c>
      <c r="F93" s="33" t="str">
        <f t="shared" si="11"/>
        <v>E</v>
      </c>
      <c r="G93" s="33">
        <f t="shared" si="12"/>
        <v>0</v>
      </c>
      <c r="H93" s="33">
        <f t="shared" si="13"/>
        <v>5</v>
      </c>
      <c r="I93" s="33">
        <f t="shared" si="14"/>
        <v>0</v>
      </c>
      <c r="J93" s="34">
        <f t="shared" si="15"/>
        <v>5</v>
      </c>
      <c r="AE93" s="30"/>
      <c r="AF93" s="31"/>
      <c r="AG93" s="30"/>
      <c r="AH93" s="30"/>
      <c r="AI93" s="30"/>
      <c r="AJ93" s="30"/>
      <c r="AK93"/>
      <c r="AL93"/>
      <c r="AM93"/>
      <c r="AN93"/>
      <c r="AO93"/>
      <c r="AP93" s="30"/>
    </row>
    <row r="94" spans="2:42" s="28" customFormat="1" ht="19.2" customHeight="1" x14ac:dyDescent="0.2">
      <c r="B94" s="9">
        <v>10.9</v>
      </c>
      <c r="C94" s="10">
        <v>358</v>
      </c>
      <c r="D94" s="25">
        <f t="shared" si="9"/>
        <v>30.44692737430168</v>
      </c>
      <c r="E94" s="32" t="str">
        <f t="shared" si="10"/>
        <v>C</v>
      </c>
      <c r="F94" s="33" t="str">
        <f t="shared" si="11"/>
        <v>E</v>
      </c>
      <c r="G94" s="33">
        <f t="shared" si="12"/>
        <v>0</v>
      </c>
      <c r="H94" s="33">
        <f t="shared" si="13"/>
        <v>0</v>
      </c>
      <c r="I94" s="33">
        <f t="shared" si="14"/>
        <v>6</v>
      </c>
      <c r="J94" s="34">
        <f t="shared" si="15"/>
        <v>6</v>
      </c>
      <c r="AE94" s="30"/>
      <c r="AF94" s="31"/>
      <c r="AG94" s="30"/>
      <c r="AH94" s="30"/>
      <c r="AI94" s="30"/>
      <c r="AJ94" s="30"/>
      <c r="AK94"/>
      <c r="AL94"/>
      <c r="AM94"/>
      <c r="AN94"/>
      <c r="AO94"/>
      <c r="AP94" s="30"/>
    </row>
    <row r="95" spans="2:42" s="28" customFormat="1" ht="19.2" customHeight="1" x14ac:dyDescent="0.2">
      <c r="B95" s="9">
        <v>10.3</v>
      </c>
      <c r="C95" s="10">
        <v>335</v>
      </c>
      <c r="D95" s="25">
        <f t="shared" si="9"/>
        <v>30.746268656716421</v>
      </c>
      <c r="E95" s="32" t="str">
        <f t="shared" si="10"/>
        <v>B</v>
      </c>
      <c r="F95" s="33" t="str">
        <f t="shared" si="11"/>
        <v>E</v>
      </c>
      <c r="G95" s="33">
        <f t="shared" si="12"/>
        <v>0</v>
      </c>
      <c r="H95" s="33">
        <f t="shared" si="13"/>
        <v>5</v>
      </c>
      <c r="I95" s="33">
        <f t="shared" si="14"/>
        <v>0</v>
      </c>
      <c r="J95" s="34">
        <f t="shared" si="15"/>
        <v>5</v>
      </c>
      <c r="AE95" s="30"/>
      <c r="AF95" s="31"/>
      <c r="AG95" s="30"/>
      <c r="AH95" s="30"/>
      <c r="AI95" s="30"/>
      <c r="AJ95" s="30"/>
      <c r="AK95"/>
      <c r="AL95"/>
      <c r="AM95"/>
      <c r="AN95"/>
      <c r="AO95"/>
      <c r="AP95" s="30"/>
    </row>
    <row r="96" spans="2:42" s="28" customFormat="1" ht="19.2" customHeight="1" x14ac:dyDescent="0.2">
      <c r="B96" s="9">
        <v>11.1</v>
      </c>
      <c r="C96" s="10">
        <v>366</v>
      </c>
      <c r="D96" s="25">
        <f t="shared" si="9"/>
        <v>30.327868852459012</v>
      </c>
      <c r="E96" s="32" t="str">
        <f t="shared" si="10"/>
        <v>C</v>
      </c>
      <c r="F96" s="33" t="str">
        <f t="shared" si="11"/>
        <v>E</v>
      </c>
      <c r="G96" s="33">
        <f t="shared" si="12"/>
        <v>0</v>
      </c>
      <c r="H96" s="33">
        <f t="shared" si="13"/>
        <v>0</v>
      </c>
      <c r="I96" s="33">
        <f t="shared" si="14"/>
        <v>6</v>
      </c>
      <c r="J96" s="34">
        <f t="shared" si="15"/>
        <v>6</v>
      </c>
      <c r="AE96" s="30"/>
      <c r="AF96" s="31"/>
      <c r="AG96" s="30"/>
      <c r="AH96" s="30"/>
      <c r="AI96" s="30"/>
      <c r="AJ96" s="30"/>
      <c r="AK96"/>
      <c r="AL96"/>
      <c r="AM96"/>
      <c r="AN96"/>
      <c r="AO96"/>
      <c r="AP96" s="30"/>
    </row>
    <row r="97" spans="2:42" s="28" customFormat="1" ht="19.2" customHeight="1" x14ac:dyDescent="0.2">
      <c r="B97" s="9">
        <v>11.4</v>
      </c>
      <c r="C97" s="10">
        <v>370</v>
      </c>
      <c r="D97" s="25">
        <f t="shared" si="9"/>
        <v>30.810810810810811</v>
      </c>
      <c r="E97" s="32" t="str">
        <f t="shared" si="10"/>
        <v>C</v>
      </c>
      <c r="F97" s="33" t="str">
        <f t="shared" si="11"/>
        <v>E</v>
      </c>
      <c r="G97" s="33">
        <f t="shared" si="12"/>
        <v>0</v>
      </c>
      <c r="H97" s="33">
        <f t="shared" si="13"/>
        <v>0</v>
      </c>
      <c r="I97" s="33">
        <f t="shared" si="14"/>
        <v>6</v>
      </c>
      <c r="J97" s="34">
        <f t="shared" si="15"/>
        <v>6</v>
      </c>
      <c r="AE97" s="30"/>
      <c r="AF97" s="31"/>
      <c r="AG97" s="30"/>
      <c r="AH97" s="30"/>
      <c r="AI97" s="30"/>
      <c r="AJ97" s="30"/>
      <c r="AK97"/>
      <c r="AL97"/>
      <c r="AM97"/>
      <c r="AN97"/>
      <c r="AO97"/>
      <c r="AP97" s="30"/>
    </row>
    <row r="98" spans="2:42" s="28" customFormat="1" ht="19.2" customHeight="1" x14ac:dyDescent="0.2">
      <c r="B98" s="9">
        <v>11</v>
      </c>
      <c r="C98" s="10">
        <v>359</v>
      </c>
      <c r="D98" s="25">
        <f t="shared" si="9"/>
        <v>30.640668523676879</v>
      </c>
      <c r="E98" s="32" t="str">
        <f t="shared" si="10"/>
        <v>C</v>
      </c>
      <c r="F98" s="33" t="str">
        <f t="shared" si="11"/>
        <v>E</v>
      </c>
      <c r="G98" s="33">
        <f t="shared" si="12"/>
        <v>0</v>
      </c>
      <c r="H98" s="33">
        <f t="shared" si="13"/>
        <v>0</v>
      </c>
      <c r="I98" s="33">
        <f t="shared" si="14"/>
        <v>6</v>
      </c>
      <c r="J98" s="34">
        <f t="shared" si="15"/>
        <v>6</v>
      </c>
      <c r="AE98" s="30"/>
      <c r="AF98" s="31"/>
      <c r="AG98" s="30"/>
      <c r="AH98" s="30"/>
      <c r="AI98" s="30"/>
      <c r="AJ98" s="30"/>
      <c r="AK98"/>
      <c r="AL98"/>
      <c r="AM98"/>
      <c r="AN98"/>
      <c r="AO98"/>
      <c r="AP98" s="30"/>
    </row>
    <row r="99" spans="2:42" s="28" customFormat="1" ht="19.2" customHeight="1" x14ac:dyDescent="0.2">
      <c r="B99" s="9">
        <v>11.7</v>
      </c>
      <c r="C99" s="10">
        <v>381</v>
      </c>
      <c r="D99" s="25">
        <f t="shared" si="9"/>
        <v>30.708661417322833</v>
      </c>
      <c r="E99" s="32" t="str">
        <f t="shared" si="10"/>
        <v>C</v>
      </c>
      <c r="F99" s="33" t="str">
        <f t="shared" si="11"/>
        <v>E</v>
      </c>
      <c r="G99" s="33">
        <f t="shared" si="12"/>
        <v>0</v>
      </c>
      <c r="H99" s="33">
        <f t="shared" si="13"/>
        <v>0</v>
      </c>
      <c r="I99" s="33">
        <f t="shared" si="14"/>
        <v>6</v>
      </c>
      <c r="J99" s="34">
        <f t="shared" si="15"/>
        <v>6</v>
      </c>
      <c r="AE99" s="30"/>
      <c r="AF99" s="31"/>
      <c r="AG99" s="30"/>
      <c r="AH99" s="30"/>
      <c r="AI99" s="30"/>
      <c r="AJ99" s="30"/>
      <c r="AK99"/>
      <c r="AL99"/>
      <c r="AM99"/>
      <c r="AN99"/>
      <c r="AO99"/>
      <c r="AP99" s="30"/>
    </row>
    <row r="100" spans="2:42" s="28" customFormat="1" ht="19.2" customHeight="1" x14ac:dyDescent="0.2">
      <c r="B100" s="9">
        <v>12.5</v>
      </c>
      <c r="C100" s="10">
        <v>406</v>
      </c>
      <c r="D100" s="25">
        <f t="shared" si="9"/>
        <v>30.788177339901477</v>
      </c>
      <c r="E100" s="32" t="str">
        <f t="shared" si="10"/>
        <v>C</v>
      </c>
      <c r="F100" s="33" t="str">
        <f t="shared" si="11"/>
        <v>E</v>
      </c>
      <c r="G100" s="33">
        <f t="shared" si="12"/>
        <v>0</v>
      </c>
      <c r="H100" s="33">
        <f t="shared" si="13"/>
        <v>0</v>
      </c>
      <c r="I100" s="33">
        <f t="shared" si="14"/>
        <v>6</v>
      </c>
      <c r="J100" s="34">
        <f t="shared" si="15"/>
        <v>6</v>
      </c>
      <c r="AE100" s="30"/>
      <c r="AF100" s="31"/>
      <c r="AG100" s="30"/>
      <c r="AH100" s="30"/>
      <c r="AI100" s="30"/>
      <c r="AJ100" s="30"/>
      <c r="AK100"/>
      <c r="AL100"/>
      <c r="AM100"/>
      <c r="AN100"/>
      <c r="AO100"/>
      <c r="AP100" s="30"/>
    </row>
    <row r="101" spans="2:42" s="28" customFormat="1" ht="19.2" customHeight="1" x14ac:dyDescent="0.2">
      <c r="B101" s="9">
        <v>11.3</v>
      </c>
      <c r="C101" s="10">
        <v>373</v>
      </c>
      <c r="D101" s="25">
        <f t="shared" si="9"/>
        <v>30.294906166219839</v>
      </c>
      <c r="E101" s="32" t="str">
        <f t="shared" si="10"/>
        <v>C</v>
      </c>
      <c r="F101" s="33" t="str">
        <f t="shared" si="11"/>
        <v>E</v>
      </c>
      <c r="G101" s="33">
        <f t="shared" si="12"/>
        <v>0</v>
      </c>
      <c r="H101" s="33">
        <f t="shared" si="13"/>
        <v>0</v>
      </c>
      <c r="I101" s="33">
        <f t="shared" si="14"/>
        <v>6</v>
      </c>
      <c r="J101" s="34">
        <f t="shared" si="15"/>
        <v>6</v>
      </c>
      <c r="AE101" s="30"/>
      <c r="AF101" s="31"/>
      <c r="AG101" s="30"/>
      <c r="AH101" s="30"/>
      <c r="AI101" s="30"/>
      <c r="AJ101" s="30"/>
      <c r="AK101"/>
      <c r="AL101"/>
      <c r="AM101"/>
      <c r="AN101"/>
      <c r="AO101"/>
      <c r="AP101" s="30"/>
    </row>
    <row r="102" spans="2:42" s="28" customFormat="1" ht="19.2" customHeight="1" x14ac:dyDescent="0.2">
      <c r="B102" s="9">
        <v>11.1</v>
      </c>
      <c r="C102" s="10">
        <v>371</v>
      </c>
      <c r="D102" s="25">
        <f t="shared" si="9"/>
        <v>29.919137466307276</v>
      </c>
      <c r="E102" s="32" t="str">
        <f t="shared" si="10"/>
        <v>C</v>
      </c>
      <c r="F102" s="33" t="str">
        <f t="shared" si="11"/>
        <v>D</v>
      </c>
      <c r="G102" s="33">
        <f t="shared" si="12"/>
        <v>0</v>
      </c>
      <c r="H102" s="33">
        <f t="shared" si="13"/>
        <v>0</v>
      </c>
      <c r="I102" s="33">
        <f t="shared" si="14"/>
        <v>3</v>
      </c>
      <c r="J102" s="34">
        <f t="shared" si="15"/>
        <v>3</v>
      </c>
      <c r="AE102" s="30"/>
      <c r="AF102" s="31"/>
      <c r="AG102" s="30"/>
      <c r="AH102" s="30"/>
      <c r="AI102" s="30"/>
      <c r="AJ102" s="30"/>
      <c r="AK102"/>
      <c r="AL102"/>
      <c r="AM102"/>
      <c r="AN102"/>
      <c r="AO102"/>
      <c r="AP102" s="30"/>
    </row>
    <row r="103" spans="2:42" s="28" customFormat="1" ht="19.2" customHeight="1" x14ac:dyDescent="0.2">
      <c r="B103" s="9">
        <v>11.4</v>
      </c>
      <c r="C103" s="10">
        <v>381</v>
      </c>
      <c r="D103" s="25">
        <f t="shared" si="9"/>
        <v>29.921259842519685</v>
      </c>
      <c r="E103" s="32" t="str">
        <f t="shared" si="10"/>
        <v>C</v>
      </c>
      <c r="F103" s="33" t="str">
        <f t="shared" si="11"/>
        <v>D</v>
      </c>
      <c r="G103" s="33">
        <f t="shared" si="12"/>
        <v>0</v>
      </c>
      <c r="H103" s="33">
        <f t="shared" si="13"/>
        <v>0</v>
      </c>
      <c r="I103" s="33">
        <f t="shared" si="14"/>
        <v>3</v>
      </c>
      <c r="J103" s="34">
        <f t="shared" si="15"/>
        <v>3</v>
      </c>
      <c r="AE103" s="30"/>
      <c r="AF103" s="31"/>
      <c r="AG103" s="30"/>
      <c r="AH103" s="30"/>
      <c r="AI103" s="30"/>
      <c r="AJ103" s="30"/>
      <c r="AK103"/>
      <c r="AL103"/>
      <c r="AM103"/>
      <c r="AN103"/>
      <c r="AO103"/>
      <c r="AP103" s="30"/>
    </row>
    <row r="104" spans="2:42" s="28" customFormat="1" ht="19.2" customHeight="1" x14ac:dyDescent="0.2">
      <c r="B104" s="9">
        <v>11.2</v>
      </c>
      <c r="C104" s="10">
        <v>373</v>
      </c>
      <c r="D104" s="25">
        <f t="shared" si="9"/>
        <v>30.02680965147453</v>
      </c>
      <c r="E104" s="32" t="str">
        <f t="shared" si="10"/>
        <v>C</v>
      </c>
      <c r="F104" s="33" t="str">
        <f t="shared" si="11"/>
        <v>E</v>
      </c>
      <c r="G104" s="33">
        <f t="shared" si="12"/>
        <v>0</v>
      </c>
      <c r="H104" s="33">
        <f t="shared" si="13"/>
        <v>0</v>
      </c>
      <c r="I104" s="33">
        <f t="shared" si="14"/>
        <v>6</v>
      </c>
      <c r="J104" s="34">
        <f t="shared" si="15"/>
        <v>6</v>
      </c>
      <c r="AE104" s="30"/>
      <c r="AF104" s="31"/>
      <c r="AG104" s="30"/>
      <c r="AH104" s="30"/>
      <c r="AI104" s="30"/>
      <c r="AJ104" s="30"/>
      <c r="AK104"/>
      <c r="AL104"/>
      <c r="AM104"/>
      <c r="AN104"/>
      <c r="AO104"/>
      <c r="AP104" s="30"/>
    </row>
    <row r="105" spans="2:42" s="28" customFormat="1" ht="19.2" customHeight="1" x14ac:dyDescent="0.2">
      <c r="B105" s="9">
        <v>12.1</v>
      </c>
      <c r="C105" s="10">
        <v>405</v>
      </c>
      <c r="D105" s="25">
        <f t="shared" si="9"/>
        <v>29.876543209876541</v>
      </c>
      <c r="E105" s="32" t="str">
        <f t="shared" si="10"/>
        <v>C</v>
      </c>
      <c r="F105" s="33" t="str">
        <f t="shared" si="11"/>
        <v>D</v>
      </c>
      <c r="G105" s="33">
        <f t="shared" si="12"/>
        <v>0</v>
      </c>
      <c r="H105" s="33">
        <f t="shared" si="13"/>
        <v>0</v>
      </c>
      <c r="I105" s="33">
        <f t="shared" si="14"/>
        <v>3</v>
      </c>
      <c r="J105" s="34">
        <f t="shared" si="15"/>
        <v>3</v>
      </c>
      <c r="AE105" s="30"/>
      <c r="AF105" s="31"/>
      <c r="AG105" s="30"/>
      <c r="AH105" s="30"/>
      <c r="AI105" s="30"/>
      <c r="AJ105" s="30"/>
      <c r="AK105"/>
      <c r="AL105"/>
      <c r="AM105"/>
      <c r="AN105"/>
      <c r="AO105"/>
      <c r="AP105" s="30"/>
    </row>
    <row r="106" spans="2:42" s="28" customFormat="1" ht="19.2" customHeight="1" x14ac:dyDescent="0.2">
      <c r="B106" s="9">
        <v>11.7</v>
      </c>
      <c r="C106" s="10">
        <v>399</v>
      </c>
      <c r="D106" s="25">
        <f t="shared" si="9"/>
        <v>29.323308270676687</v>
      </c>
      <c r="E106" s="32" t="str">
        <f t="shared" si="10"/>
        <v>C</v>
      </c>
      <c r="F106" s="33" t="str">
        <f t="shared" si="11"/>
        <v>D</v>
      </c>
      <c r="G106" s="33">
        <f t="shared" si="12"/>
        <v>0</v>
      </c>
      <c r="H106" s="33">
        <f t="shared" si="13"/>
        <v>0</v>
      </c>
      <c r="I106" s="33">
        <f t="shared" si="14"/>
        <v>3</v>
      </c>
      <c r="J106" s="34">
        <f t="shared" si="15"/>
        <v>3</v>
      </c>
      <c r="AE106" s="30"/>
      <c r="AF106" s="31"/>
      <c r="AG106" s="30"/>
      <c r="AH106" s="30"/>
      <c r="AI106" s="30"/>
      <c r="AJ106" s="30"/>
      <c r="AK106"/>
      <c r="AL106"/>
      <c r="AM106"/>
      <c r="AN106"/>
      <c r="AO106"/>
      <c r="AP106" s="30"/>
    </row>
    <row r="107" spans="2:42" s="28" customFormat="1" ht="19.2" customHeight="1" x14ac:dyDescent="0.2">
      <c r="B107" s="9">
        <v>12</v>
      </c>
      <c r="C107" s="10">
        <v>397</v>
      </c>
      <c r="D107" s="25">
        <f t="shared" si="9"/>
        <v>30.226700251889167</v>
      </c>
      <c r="E107" s="32" t="str">
        <f t="shared" si="10"/>
        <v>C</v>
      </c>
      <c r="F107" s="33" t="str">
        <f t="shared" si="11"/>
        <v>E</v>
      </c>
      <c r="G107" s="33">
        <f t="shared" si="12"/>
        <v>0</v>
      </c>
      <c r="H107" s="33">
        <f t="shared" si="13"/>
        <v>0</v>
      </c>
      <c r="I107" s="33">
        <f t="shared" si="14"/>
        <v>6</v>
      </c>
      <c r="J107" s="34">
        <f t="shared" si="15"/>
        <v>6</v>
      </c>
      <c r="AE107" s="30"/>
      <c r="AF107" s="31"/>
      <c r="AG107" s="30"/>
      <c r="AH107" s="30"/>
      <c r="AI107" s="30"/>
      <c r="AJ107" s="30"/>
      <c r="AK107"/>
      <c r="AL107"/>
      <c r="AM107"/>
      <c r="AN107"/>
      <c r="AO107"/>
      <c r="AP107" s="30"/>
    </row>
    <row r="108" spans="2:42" s="28" customFormat="1" ht="19.2" customHeight="1" x14ac:dyDescent="0.2">
      <c r="B108" s="9">
        <v>11.7</v>
      </c>
      <c r="C108" s="10">
        <v>396</v>
      </c>
      <c r="D108" s="25">
        <f t="shared" si="9"/>
        <v>29.545454545454543</v>
      </c>
      <c r="E108" s="32" t="str">
        <f t="shared" si="10"/>
        <v>C</v>
      </c>
      <c r="F108" s="33" t="str">
        <f t="shared" si="11"/>
        <v>D</v>
      </c>
      <c r="G108" s="33">
        <f t="shared" si="12"/>
        <v>0</v>
      </c>
      <c r="H108" s="33">
        <f t="shared" si="13"/>
        <v>0</v>
      </c>
      <c r="I108" s="33">
        <f t="shared" si="14"/>
        <v>3</v>
      </c>
      <c r="J108" s="34">
        <f t="shared" si="15"/>
        <v>3</v>
      </c>
      <c r="AE108" s="30"/>
      <c r="AF108" s="31"/>
      <c r="AG108" s="30"/>
      <c r="AH108" s="30"/>
      <c r="AI108" s="30"/>
      <c r="AJ108" s="30"/>
      <c r="AK108"/>
      <c r="AL108"/>
      <c r="AM108"/>
      <c r="AN108"/>
      <c r="AO108"/>
      <c r="AP108" s="30"/>
    </row>
    <row r="109" spans="2:42" s="28" customFormat="1" ht="19.2" customHeight="1" x14ac:dyDescent="0.2">
      <c r="B109" s="9">
        <v>11.8</v>
      </c>
      <c r="C109" s="10">
        <v>405</v>
      </c>
      <c r="D109" s="25">
        <f t="shared" si="9"/>
        <v>29.135802469135804</v>
      </c>
      <c r="E109" s="32" t="str">
        <f t="shared" si="10"/>
        <v>C</v>
      </c>
      <c r="F109" s="33" t="str">
        <f t="shared" si="11"/>
        <v>D</v>
      </c>
      <c r="G109" s="33">
        <f t="shared" si="12"/>
        <v>0</v>
      </c>
      <c r="H109" s="33">
        <f t="shared" si="13"/>
        <v>0</v>
      </c>
      <c r="I109" s="33">
        <f t="shared" si="14"/>
        <v>3</v>
      </c>
      <c r="J109" s="34">
        <f t="shared" si="15"/>
        <v>3</v>
      </c>
      <c r="AE109" s="30"/>
      <c r="AF109" s="31"/>
      <c r="AG109" s="30"/>
      <c r="AH109" s="30"/>
      <c r="AI109" s="30"/>
      <c r="AJ109" s="30"/>
      <c r="AK109"/>
      <c r="AL109"/>
      <c r="AM109"/>
      <c r="AN109"/>
      <c r="AO109"/>
      <c r="AP109" s="30"/>
    </row>
    <row r="110" spans="2:42" s="28" customFormat="1" ht="19.2" customHeight="1" x14ac:dyDescent="0.2">
      <c r="B110" s="11">
        <v>12</v>
      </c>
      <c r="C110" s="12">
        <v>413</v>
      </c>
      <c r="D110" s="25">
        <f t="shared" si="9"/>
        <v>29.055690072639226</v>
      </c>
      <c r="E110" s="32" t="str">
        <f t="shared" si="10"/>
        <v>C</v>
      </c>
      <c r="F110" s="33" t="str">
        <f t="shared" si="11"/>
        <v>D</v>
      </c>
      <c r="G110" s="33">
        <f t="shared" si="12"/>
        <v>0</v>
      </c>
      <c r="H110" s="33">
        <f t="shared" si="13"/>
        <v>0</v>
      </c>
      <c r="I110" s="33">
        <f t="shared" si="14"/>
        <v>3</v>
      </c>
      <c r="J110" s="34">
        <f t="shared" si="15"/>
        <v>3</v>
      </c>
      <c r="AE110" s="30"/>
      <c r="AF110" s="31"/>
      <c r="AG110" s="30"/>
      <c r="AH110" s="30"/>
      <c r="AI110" s="30"/>
      <c r="AJ110" s="30"/>
      <c r="AK110"/>
      <c r="AL110"/>
      <c r="AM110"/>
      <c r="AN110"/>
      <c r="AO110"/>
      <c r="AP110" s="30"/>
    </row>
    <row r="111" spans="2:42" s="28" customFormat="1" ht="19.2" customHeight="1" x14ac:dyDescent="0.2">
      <c r="B111" s="11">
        <v>12.1</v>
      </c>
      <c r="C111" s="12">
        <v>416</v>
      </c>
      <c r="D111" s="25">
        <f t="shared" si="9"/>
        <v>29.086538461538463</v>
      </c>
      <c r="E111" s="32" t="str">
        <f t="shared" si="10"/>
        <v>C</v>
      </c>
      <c r="F111" s="33" t="str">
        <f t="shared" si="11"/>
        <v>D</v>
      </c>
      <c r="G111" s="33">
        <f t="shared" si="12"/>
        <v>0</v>
      </c>
      <c r="H111" s="33">
        <f t="shared" si="13"/>
        <v>0</v>
      </c>
      <c r="I111" s="33">
        <f t="shared" si="14"/>
        <v>3</v>
      </c>
      <c r="J111" s="34">
        <f t="shared" si="15"/>
        <v>3</v>
      </c>
      <c r="AE111" s="30"/>
      <c r="AF111" s="31"/>
      <c r="AG111" s="30"/>
      <c r="AH111" s="30"/>
      <c r="AI111" s="30"/>
      <c r="AJ111" s="30"/>
      <c r="AK111"/>
      <c r="AL111"/>
      <c r="AM111"/>
      <c r="AN111"/>
      <c r="AO111"/>
      <c r="AP111" s="30"/>
    </row>
    <row r="112" spans="2:42" s="28" customFormat="1" ht="19.2" customHeight="1" x14ac:dyDescent="0.2">
      <c r="B112" s="11">
        <v>12</v>
      </c>
      <c r="C112" s="12">
        <v>393</v>
      </c>
      <c r="D112" s="25">
        <f t="shared" si="9"/>
        <v>30.534351145038165</v>
      </c>
      <c r="E112" s="32" t="str">
        <f t="shared" si="10"/>
        <v>C</v>
      </c>
      <c r="F112" s="33" t="str">
        <f t="shared" si="11"/>
        <v>E</v>
      </c>
      <c r="G112" s="33">
        <f t="shared" si="12"/>
        <v>0</v>
      </c>
      <c r="H112" s="33">
        <f t="shared" si="13"/>
        <v>0</v>
      </c>
      <c r="I112" s="33">
        <f t="shared" si="14"/>
        <v>6</v>
      </c>
      <c r="J112" s="34">
        <f t="shared" si="15"/>
        <v>6</v>
      </c>
      <c r="AE112" s="30"/>
      <c r="AF112" s="31"/>
      <c r="AG112" s="30"/>
      <c r="AH112" s="30"/>
      <c r="AI112" s="30"/>
      <c r="AJ112" s="30"/>
      <c r="AK112"/>
      <c r="AL112"/>
      <c r="AM112"/>
      <c r="AN112"/>
      <c r="AO112"/>
      <c r="AP112" s="30"/>
    </row>
    <row r="113" spans="2:42" s="28" customFormat="1" ht="19.2" customHeight="1" x14ac:dyDescent="0.2">
      <c r="B113" s="11">
        <v>12.3</v>
      </c>
      <c r="C113" s="12">
        <v>409</v>
      </c>
      <c r="D113" s="25">
        <f t="shared" si="9"/>
        <v>30.073349633251837</v>
      </c>
      <c r="E113" s="32" t="str">
        <f t="shared" si="10"/>
        <v>C</v>
      </c>
      <c r="F113" s="33" t="str">
        <f t="shared" si="11"/>
        <v>E</v>
      </c>
      <c r="G113" s="33">
        <f t="shared" si="12"/>
        <v>0</v>
      </c>
      <c r="H113" s="33">
        <f t="shared" si="13"/>
        <v>0</v>
      </c>
      <c r="I113" s="33">
        <f t="shared" si="14"/>
        <v>6</v>
      </c>
      <c r="J113" s="34">
        <f t="shared" si="15"/>
        <v>6</v>
      </c>
      <c r="AE113" s="30"/>
      <c r="AF113" s="31"/>
      <c r="AG113" s="30"/>
      <c r="AH113" s="30"/>
      <c r="AI113" s="30"/>
      <c r="AJ113" s="30"/>
      <c r="AK113"/>
      <c r="AL113"/>
      <c r="AM113"/>
      <c r="AN113"/>
      <c r="AO113"/>
      <c r="AP113" s="30"/>
    </row>
    <row r="114" spans="2:42" s="28" customFormat="1" ht="19.2" customHeight="1" x14ac:dyDescent="0.2">
      <c r="B114" s="11">
        <v>12.1</v>
      </c>
      <c r="C114" s="12">
        <v>403</v>
      </c>
      <c r="D114" s="25">
        <f t="shared" si="9"/>
        <v>30.024813895781637</v>
      </c>
      <c r="E114" s="32" t="str">
        <f t="shared" si="10"/>
        <v>C</v>
      </c>
      <c r="F114" s="33" t="str">
        <f t="shared" si="11"/>
        <v>E</v>
      </c>
      <c r="G114" s="33">
        <f t="shared" si="12"/>
        <v>0</v>
      </c>
      <c r="H114" s="33">
        <f t="shared" si="13"/>
        <v>0</v>
      </c>
      <c r="I114" s="33">
        <f t="shared" si="14"/>
        <v>6</v>
      </c>
      <c r="J114" s="34">
        <f t="shared" si="15"/>
        <v>6</v>
      </c>
      <c r="AE114" s="30"/>
      <c r="AF114" s="31"/>
      <c r="AG114" s="30"/>
      <c r="AH114" s="30"/>
      <c r="AI114" s="30"/>
      <c r="AJ114" s="30"/>
      <c r="AK114"/>
      <c r="AL114"/>
      <c r="AM114"/>
      <c r="AN114"/>
      <c r="AO114"/>
      <c r="AP114" s="30"/>
    </row>
    <row r="115" spans="2:42" s="28" customFormat="1" ht="19.2" customHeight="1" x14ac:dyDescent="0.2">
      <c r="B115" s="9">
        <v>12.3</v>
      </c>
      <c r="C115" s="10">
        <v>413</v>
      </c>
      <c r="D115" s="25">
        <f t="shared" si="9"/>
        <v>29.782082324455207</v>
      </c>
      <c r="E115" s="32" t="str">
        <f t="shared" si="10"/>
        <v>C</v>
      </c>
      <c r="F115" s="33" t="str">
        <f t="shared" si="11"/>
        <v>D</v>
      </c>
      <c r="G115" s="33">
        <f t="shared" si="12"/>
        <v>0</v>
      </c>
      <c r="H115" s="33">
        <f t="shared" si="13"/>
        <v>0</v>
      </c>
      <c r="I115" s="33">
        <f t="shared" si="14"/>
        <v>3</v>
      </c>
      <c r="J115" s="34">
        <f t="shared" si="15"/>
        <v>3</v>
      </c>
      <c r="AE115" s="30"/>
      <c r="AF115" s="31"/>
      <c r="AG115" s="30"/>
      <c r="AH115" s="30"/>
      <c r="AI115" s="30"/>
      <c r="AJ115" s="30"/>
      <c r="AK115"/>
      <c r="AL115"/>
      <c r="AM115"/>
      <c r="AN115"/>
      <c r="AO115"/>
      <c r="AP115" s="30"/>
    </row>
    <row r="116" spans="2:42" s="28" customFormat="1" ht="19.2" customHeight="1" x14ac:dyDescent="0.2">
      <c r="B116" s="9">
        <v>12.2</v>
      </c>
      <c r="C116" s="10">
        <v>412</v>
      </c>
      <c r="D116" s="25">
        <f t="shared" si="9"/>
        <v>29.611650485436893</v>
      </c>
      <c r="E116" s="32" t="str">
        <f t="shared" si="10"/>
        <v>C</v>
      </c>
      <c r="F116" s="33" t="str">
        <f t="shared" si="11"/>
        <v>D</v>
      </c>
      <c r="G116" s="33">
        <f t="shared" si="12"/>
        <v>0</v>
      </c>
      <c r="H116" s="33">
        <f t="shared" si="13"/>
        <v>0</v>
      </c>
      <c r="I116" s="33">
        <f t="shared" si="14"/>
        <v>3</v>
      </c>
      <c r="J116" s="34">
        <f t="shared" si="15"/>
        <v>3</v>
      </c>
      <c r="AE116" s="30"/>
      <c r="AF116" s="31"/>
      <c r="AG116" s="30"/>
      <c r="AH116" s="30"/>
      <c r="AI116" s="30"/>
      <c r="AJ116" s="30"/>
      <c r="AK116"/>
      <c r="AL116"/>
      <c r="AM116"/>
      <c r="AN116"/>
      <c r="AO116"/>
      <c r="AP116" s="30"/>
    </row>
    <row r="117" spans="2:42" s="28" customFormat="1" ht="19.2" customHeight="1" x14ac:dyDescent="0.2">
      <c r="B117" s="9">
        <v>12.7</v>
      </c>
      <c r="C117" s="10">
        <v>422</v>
      </c>
      <c r="D117" s="25">
        <f t="shared" si="9"/>
        <v>30.09478672985782</v>
      </c>
      <c r="E117" s="32" t="str">
        <f t="shared" si="10"/>
        <v>C</v>
      </c>
      <c r="F117" s="33" t="str">
        <f t="shared" si="11"/>
        <v>E</v>
      </c>
      <c r="G117" s="33">
        <f t="shared" si="12"/>
        <v>0</v>
      </c>
      <c r="H117" s="33">
        <f t="shared" si="13"/>
        <v>0</v>
      </c>
      <c r="I117" s="33">
        <f t="shared" si="14"/>
        <v>6</v>
      </c>
      <c r="J117" s="34">
        <f t="shared" si="15"/>
        <v>6</v>
      </c>
      <c r="AE117" s="30"/>
      <c r="AF117" s="31"/>
      <c r="AG117" s="30"/>
      <c r="AH117" s="30"/>
      <c r="AI117" s="30"/>
      <c r="AJ117" s="30"/>
      <c r="AK117"/>
      <c r="AL117"/>
      <c r="AM117"/>
      <c r="AN117"/>
      <c r="AO117"/>
      <c r="AP117" s="30"/>
    </row>
    <row r="118" spans="2:42" s="28" customFormat="1" ht="19.2" customHeight="1" x14ac:dyDescent="0.2">
      <c r="B118" s="9">
        <v>12</v>
      </c>
      <c r="C118" s="10">
        <v>399</v>
      </c>
      <c r="D118" s="25">
        <f t="shared" si="9"/>
        <v>30.075187969924812</v>
      </c>
      <c r="E118" s="32" t="str">
        <f t="shared" si="10"/>
        <v>C</v>
      </c>
      <c r="F118" s="33" t="str">
        <f t="shared" si="11"/>
        <v>E</v>
      </c>
      <c r="G118" s="33">
        <f t="shared" si="12"/>
        <v>0</v>
      </c>
      <c r="H118" s="33">
        <f t="shared" si="13"/>
        <v>0</v>
      </c>
      <c r="I118" s="33">
        <f t="shared" si="14"/>
        <v>6</v>
      </c>
      <c r="J118" s="34">
        <f t="shared" si="15"/>
        <v>6</v>
      </c>
      <c r="AE118" s="30"/>
      <c r="AF118" s="31"/>
      <c r="AG118" s="30"/>
      <c r="AH118" s="30"/>
      <c r="AI118" s="30"/>
      <c r="AJ118" s="30"/>
      <c r="AK118"/>
      <c r="AL118"/>
      <c r="AM118"/>
      <c r="AN118"/>
      <c r="AO118"/>
      <c r="AP118" s="30"/>
    </row>
    <row r="119" spans="2:42" s="28" customFormat="1" ht="19.2" customHeight="1" x14ac:dyDescent="0.2">
      <c r="B119" s="9">
        <v>10.7</v>
      </c>
      <c r="C119" s="10">
        <v>366</v>
      </c>
      <c r="D119" s="25">
        <f t="shared" si="9"/>
        <v>29.234972677595628</v>
      </c>
      <c r="E119" s="32" t="str">
        <f t="shared" si="10"/>
        <v>C</v>
      </c>
      <c r="F119" s="33" t="str">
        <f t="shared" si="11"/>
        <v>D</v>
      </c>
      <c r="G119" s="33">
        <f t="shared" si="12"/>
        <v>0</v>
      </c>
      <c r="H119" s="33">
        <f t="shared" si="13"/>
        <v>0</v>
      </c>
      <c r="I119" s="33">
        <f t="shared" si="14"/>
        <v>3</v>
      </c>
      <c r="J119" s="34">
        <f t="shared" si="15"/>
        <v>3</v>
      </c>
      <c r="AE119" s="30"/>
      <c r="AF119" s="31"/>
      <c r="AG119" s="30"/>
      <c r="AH119" s="30"/>
      <c r="AI119" s="30"/>
      <c r="AJ119" s="30"/>
      <c r="AK119"/>
      <c r="AL119"/>
      <c r="AM119"/>
      <c r="AN119"/>
      <c r="AO119"/>
      <c r="AP119" s="30"/>
    </row>
    <row r="120" spans="2:42" s="28" customFormat="1" ht="19.2" customHeight="1" x14ac:dyDescent="0.2">
      <c r="B120" s="9">
        <v>10.3</v>
      </c>
      <c r="C120" s="10">
        <v>348</v>
      </c>
      <c r="D120" s="25">
        <f t="shared" si="9"/>
        <v>29.597701149425287</v>
      </c>
      <c r="E120" s="32" t="str">
        <f t="shared" si="10"/>
        <v>B</v>
      </c>
      <c r="F120" s="33" t="str">
        <f t="shared" si="11"/>
        <v>D</v>
      </c>
      <c r="G120" s="33">
        <f t="shared" si="12"/>
        <v>0</v>
      </c>
      <c r="H120" s="33">
        <f t="shared" si="13"/>
        <v>2</v>
      </c>
      <c r="I120" s="33">
        <f t="shared" si="14"/>
        <v>0</v>
      </c>
      <c r="J120" s="34">
        <f t="shared" si="15"/>
        <v>2</v>
      </c>
      <c r="AE120" s="30"/>
      <c r="AF120" s="31"/>
      <c r="AG120" s="30"/>
      <c r="AH120" s="30"/>
      <c r="AI120" s="30"/>
      <c r="AJ120" s="30"/>
      <c r="AK120"/>
      <c r="AL120"/>
      <c r="AM120"/>
      <c r="AN120"/>
      <c r="AO120"/>
      <c r="AP120" s="30"/>
    </row>
    <row r="121" spans="2:42" s="28" customFormat="1" ht="19.2" customHeight="1" x14ac:dyDescent="0.2">
      <c r="B121" s="9">
        <v>10</v>
      </c>
      <c r="C121" s="10">
        <v>326</v>
      </c>
      <c r="D121" s="25">
        <f t="shared" si="9"/>
        <v>30.674846625766872</v>
      </c>
      <c r="E121" s="32" t="str">
        <f t="shared" si="10"/>
        <v>B</v>
      </c>
      <c r="F121" s="33" t="str">
        <f t="shared" si="11"/>
        <v>E</v>
      </c>
      <c r="G121" s="33">
        <f t="shared" si="12"/>
        <v>0</v>
      </c>
      <c r="H121" s="33">
        <f t="shared" si="13"/>
        <v>5</v>
      </c>
      <c r="I121" s="33">
        <f t="shared" si="14"/>
        <v>0</v>
      </c>
      <c r="J121" s="34">
        <f t="shared" si="15"/>
        <v>5</v>
      </c>
      <c r="AE121" s="30"/>
      <c r="AF121" s="31"/>
      <c r="AG121" s="30"/>
      <c r="AH121" s="30"/>
      <c r="AI121" s="30"/>
      <c r="AJ121" s="30"/>
      <c r="AK121"/>
      <c r="AL121"/>
      <c r="AM121"/>
      <c r="AN121"/>
      <c r="AO121"/>
      <c r="AP121" s="30"/>
    </row>
    <row r="122" spans="2:42" s="28" customFormat="1" ht="19.2" customHeight="1" x14ac:dyDescent="0.2">
      <c r="B122" s="9">
        <v>10.199999999999999</v>
      </c>
      <c r="C122" s="10">
        <v>340</v>
      </c>
      <c r="D122" s="25">
        <f t="shared" si="9"/>
        <v>30</v>
      </c>
      <c r="E122" s="32" t="str">
        <f t="shared" si="10"/>
        <v>B</v>
      </c>
      <c r="F122" s="33" t="str">
        <f t="shared" si="11"/>
        <v>E</v>
      </c>
      <c r="G122" s="33">
        <f t="shared" si="12"/>
        <v>0</v>
      </c>
      <c r="H122" s="33">
        <f t="shared" si="13"/>
        <v>5</v>
      </c>
      <c r="I122" s="33">
        <f t="shared" si="14"/>
        <v>0</v>
      </c>
      <c r="J122" s="34">
        <f t="shared" si="15"/>
        <v>5</v>
      </c>
      <c r="AE122" s="30"/>
      <c r="AF122" s="31"/>
      <c r="AG122" s="30"/>
      <c r="AH122" s="30"/>
      <c r="AI122" s="30"/>
      <c r="AJ122" s="30"/>
      <c r="AK122"/>
      <c r="AL122"/>
      <c r="AM122"/>
      <c r="AN122"/>
      <c r="AO122"/>
      <c r="AP122" s="30"/>
    </row>
    <row r="123" spans="2:42" s="28" customFormat="1" ht="19.2" customHeight="1" x14ac:dyDescent="0.2">
      <c r="B123" s="9">
        <v>11.2</v>
      </c>
      <c r="C123" s="10">
        <v>375</v>
      </c>
      <c r="D123" s="25">
        <f t="shared" si="9"/>
        <v>29.866666666666667</v>
      </c>
      <c r="E123" s="32" t="str">
        <f t="shared" si="10"/>
        <v>C</v>
      </c>
      <c r="F123" s="33" t="str">
        <f t="shared" si="11"/>
        <v>D</v>
      </c>
      <c r="G123" s="33">
        <f t="shared" si="12"/>
        <v>0</v>
      </c>
      <c r="H123" s="33">
        <f t="shared" si="13"/>
        <v>0</v>
      </c>
      <c r="I123" s="33">
        <f t="shared" si="14"/>
        <v>3</v>
      </c>
      <c r="J123" s="34">
        <f t="shared" si="15"/>
        <v>3</v>
      </c>
      <c r="AE123" s="30"/>
      <c r="AF123" s="31"/>
      <c r="AG123" s="30"/>
      <c r="AH123" s="30"/>
      <c r="AI123" s="30"/>
      <c r="AJ123" s="30"/>
      <c r="AK123"/>
      <c r="AL123"/>
      <c r="AM123"/>
      <c r="AN123"/>
      <c r="AO123"/>
      <c r="AP123" s="30"/>
    </row>
    <row r="124" spans="2:42" s="28" customFormat="1" ht="19.2" customHeight="1" x14ac:dyDescent="0.2">
      <c r="B124" s="9">
        <v>10.4</v>
      </c>
      <c r="C124" s="10">
        <v>342</v>
      </c>
      <c r="D124" s="25">
        <f t="shared" si="9"/>
        <v>30.4093567251462</v>
      </c>
      <c r="E124" s="32" t="str">
        <f t="shared" si="10"/>
        <v>B</v>
      </c>
      <c r="F124" s="33" t="str">
        <f t="shared" si="11"/>
        <v>E</v>
      </c>
      <c r="G124" s="33">
        <f t="shared" si="12"/>
        <v>0</v>
      </c>
      <c r="H124" s="33">
        <f t="shared" si="13"/>
        <v>5</v>
      </c>
      <c r="I124" s="33">
        <f t="shared" si="14"/>
        <v>0</v>
      </c>
      <c r="J124" s="34">
        <f t="shared" si="15"/>
        <v>5</v>
      </c>
      <c r="AE124" s="30"/>
      <c r="AF124" s="31"/>
      <c r="AG124" s="30"/>
      <c r="AH124" s="30"/>
      <c r="AI124" s="30"/>
      <c r="AJ124" s="30"/>
      <c r="AK124"/>
      <c r="AL124"/>
      <c r="AM124"/>
      <c r="AN124"/>
      <c r="AO124"/>
      <c r="AP124" s="30"/>
    </row>
    <row r="125" spans="2:42" s="28" customFormat="1" ht="19.2" customHeight="1" x14ac:dyDescent="0.2">
      <c r="B125" s="9">
        <v>10.6</v>
      </c>
      <c r="C125" s="10">
        <v>355</v>
      </c>
      <c r="D125" s="25">
        <f t="shared" si="9"/>
        <v>29.859154929577464</v>
      </c>
      <c r="E125" s="32" t="str">
        <f t="shared" si="10"/>
        <v>C</v>
      </c>
      <c r="F125" s="33" t="str">
        <f t="shared" si="11"/>
        <v>D</v>
      </c>
      <c r="G125" s="33">
        <f t="shared" si="12"/>
        <v>0</v>
      </c>
      <c r="H125" s="33">
        <f t="shared" si="13"/>
        <v>0</v>
      </c>
      <c r="I125" s="33">
        <f t="shared" si="14"/>
        <v>3</v>
      </c>
      <c r="J125" s="34">
        <f t="shared" si="15"/>
        <v>3</v>
      </c>
      <c r="AE125" s="30"/>
      <c r="AF125" s="31"/>
      <c r="AG125" s="30"/>
      <c r="AH125" s="30"/>
      <c r="AI125" s="30"/>
      <c r="AJ125" s="30"/>
      <c r="AK125"/>
      <c r="AL125"/>
      <c r="AM125"/>
      <c r="AN125"/>
      <c r="AO125"/>
      <c r="AP125" s="30"/>
    </row>
    <row r="126" spans="2:42" s="28" customFormat="1" ht="19.2" customHeight="1" x14ac:dyDescent="0.2">
      <c r="B126" s="9">
        <v>11.2</v>
      </c>
      <c r="C126" s="10">
        <v>371</v>
      </c>
      <c r="D126" s="25">
        <f t="shared" si="9"/>
        <v>30.188679245283016</v>
      </c>
      <c r="E126" s="32" t="str">
        <f t="shared" si="10"/>
        <v>C</v>
      </c>
      <c r="F126" s="33" t="str">
        <f t="shared" si="11"/>
        <v>E</v>
      </c>
      <c r="G126" s="33">
        <f t="shared" si="12"/>
        <v>0</v>
      </c>
      <c r="H126" s="33">
        <f t="shared" si="13"/>
        <v>0</v>
      </c>
      <c r="I126" s="33">
        <f t="shared" si="14"/>
        <v>6</v>
      </c>
      <c r="J126" s="34">
        <f t="shared" si="15"/>
        <v>6</v>
      </c>
      <c r="AE126" s="30"/>
      <c r="AF126" s="31"/>
      <c r="AG126" s="30"/>
      <c r="AH126" s="30"/>
      <c r="AI126" s="30"/>
      <c r="AJ126" s="30"/>
      <c r="AK126"/>
      <c r="AL126"/>
      <c r="AM126"/>
      <c r="AN126"/>
      <c r="AO126"/>
      <c r="AP126" s="30"/>
    </row>
    <row r="127" spans="2:42" s="28" customFormat="1" ht="19.2" customHeight="1" x14ac:dyDescent="0.2">
      <c r="B127" s="9">
        <v>11.6</v>
      </c>
      <c r="C127" s="10">
        <v>373</v>
      </c>
      <c r="D127" s="25">
        <f t="shared" si="9"/>
        <v>31.099195710455763</v>
      </c>
      <c r="E127" s="32" t="str">
        <f t="shared" si="10"/>
        <v>C</v>
      </c>
      <c r="F127" s="33" t="str">
        <f t="shared" si="11"/>
        <v>E</v>
      </c>
      <c r="G127" s="33">
        <f t="shared" si="12"/>
        <v>0</v>
      </c>
      <c r="H127" s="33">
        <f t="shared" si="13"/>
        <v>0</v>
      </c>
      <c r="I127" s="33">
        <f t="shared" si="14"/>
        <v>6</v>
      </c>
      <c r="J127" s="34">
        <f t="shared" si="15"/>
        <v>6</v>
      </c>
      <c r="AE127" s="30"/>
      <c r="AF127" s="31"/>
      <c r="AG127" s="30"/>
      <c r="AH127" s="30"/>
      <c r="AI127" s="30"/>
      <c r="AJ127" s="30"/>
      <c r="AK127"/>
      <c r="AL127"/>
      <c r="AM127"/>
      <c r="AN127"/>
      <c r="AO127"/>
      <c r="AP127" s="30"/>
    </row>
    <row r="128" spans="2:42" s="28" customFormat="1" ht="19.2" customHeight="1" x14ac:dyDescent="0.2">
      <c r="B128" s="9">
        <v>11.9</v>
      </c>
      <c r="C128" s="10">
        <v>387</v>
      </c>
      <c r="D128" s="25">
        <f t="shared" si="9"/>
        <v>30.749354005167959</v>
      </c>
      <c r="E128" s="32" t="str">
        <f t="shared" si="10"/>
        <v>C</v>
      </c>
      <c r="F128" s="33" t="str">
        <f t="shared" si="11"/>
        <v>E</v>
      </c>
      <c r="G128" s="33">
        <f t="shared" si="12"/>
        <v>0</v>
      </c>
      <c r="H128" s="33">
        <f t="shared" si="13"/>
        <v>0</v>
      </c>
      <c r="I128" s="33">
        <f t="shared" si="14"/>
        <v>6</v>
      </c>
      <c r="J128" s="34">
        <f t="shared" si="15"/>
        <v>6</v>
      </c>
      <c r="AE128" s="30"/>
      <c r="AF128" s="31"/>
      <c r="AG128" s="30"/>
      <c r="AH128" s="30"/>
      <c r="AI128" s="30"/>
      <c r="AJ128" s="30"/>
      <c r="AK128"/>
      <c r="AL128"/>
      <c r="AM128"/>
      <c r="AN128"/>
      <c r="AO128"/>
      <c r="AP128" s="30"/>
    </row>
    <row r="129" spans="2:42" s="28" customFormat="1" ht="19.2" customHeight="1" x14ac:dyDescent="0.2">
      <c r="B129" s="9">
        <v>11.8</v>
      </c>
      <c r="C129" s="10">
        <v>381</v>
      </c>
      <c r="D129" s="25">
        <f t="shared" si="9"/>
        <v>30.971128608923888</v>
      </c>
      <c r="E129" s="32" t="str">
        <f t="shared" si="10"/>
        <v>C</v>
      </c>
      <c r="F129" s="33" t="str">
        <f t="shared" si="11"/>
        <v>E</v>
      </c>
      <c r="G129" s="33">
        <f t="shared" si="12"/>
        <v>0</v>
      </c>
      <c r="H129" s="33">
        <f t="shared" si="13"/>
        <v>0</v>
      </c>
      <c r="I129" s="33">
        <f t="shared" si="14"/>
        <v>6</v>
      </c>
      <c r="J129" s="34">
        <f t="shared" si="15"/>
        <v>6</v>
      </c>
      <c r="AE129" s="30"/>
      <c r="AF129" s="31"/>
      <c r="AG129" s="30"/>
      <c r="AH129" s="30"/>
      <c r="AI129" s="30"/>
      <c r="AJ129" s="30"/>
      <c r="AK129"/>
      <c r="AL129"/>
      <c r="AM129"/>
      <c r="AN129"/>
      <c r="AO129"/>
      <c r="AP129" s="30"/>
    </row>
    <row r="130" spans="2:42" s="28" customFormat="1" ht="19.2" customHeight="1" x14ac:dyDescent="0.2">
      <c r="B130" s="9">
        <v>11.1</v>
      </c>
      <c r="C130" s="10">
        <v>360</v>
      </c>
      <c r="D130" s="25">
        <f t="shared" si="9"/>
        <v>30.833333333333332</v>
      </c>
      <c r="E130" s="32" t="str">
        <f t="shared" si="10"/>
        <v>C</v>
      </c>
      <c r="F130" s="33" t="str">
        <f t="shared" si="11"/>
        <v>E</v>
      </c>
      <c r="G130" s="33">
        <f t="shared" si="12"/>
        <v>0</v>
      </c>
      <c r="H130" s="33">
        <f t="shared" si="13"/>
        <v>0</v>
      </c>
      <c r="I130" s="33">
        <f t="shared" si="14"/>
        <v>6</v>
      </c>
      <c r="J130" s="34">
        <f t="shared" si="15"/>
        <v>6</v>
      </c>
      <c r="AE130" s="30"/>
      <c r="AF130" s="31"/>
      <c r="AG130" s="30"/>
      <c r="AH130" s="30"/>
      <c r="AI130" s="30"/>
      <c r="AJ130" s="30"/>
      <c r="AK130"/>
      <c r="AL130"/>
      <c r="AM130"/>
      <c r="AN130"/>
      <c r="AO130"/>
      <c r="AP130" s="30"/>
    </row>
    <row r="131" spans="2:42" s="28" customFormat="1" ht="19.2" customHeight="1" x14ac:dyDescent="0.2">
      <c r="B131" s="9">
        <v>10.4</v>
      </c>
      <c r="C131" s="10">
        <v>342</v>
      </c>
      <c r="D131" s="25">
        <f t="shared" ref="D131:D194" si="16">IF(B131="","",B131/C131*1000)</f>
        <v>30.4093567251462</v>
      </c>
      <c r="E131" s="32" t="str">
        <f t="shared" ref="E131:E194" si="17">IF(C131="","",IF(C131&lt;300,"A",IF(C131&gt;350,"C","B")))</f>
        <v>B</v>
      </c>
      <c r="F131" s="33" t="str">
        <f t="shared" ref="F131:F194" si="18">IF(D131="","",IF(D131&lt;30,"D",IF(D131&gt;35,"F","E")))</f>
        <v>E</v>
      </c>
      <c r="G131" s="33">
        <f t="shared" ref="G131:G194" si="19">IF(AND(E131="A",F131="D"),1,IF(AND(E131="A",F131="E"),4,IF(AND(E131="A",F131="F"),7,0)))</f>
        <v>0</v>
      </c>
      <c r="H131" s="33">
        <f t="shared" ref="H131:H194" si="20">IF(AND(E131="B",F131="D"),2,IF(AND(E131="B",F131="E"),5,IF(AND(E131="B",F131="F"),8,0)))</f>
        <v>5</v>
      </c>
      <c r="I131" s="33">
        <f t="shared" ref="I131:I194" si="21">IF(AND(E131="C",F131="D"),3,IF(AND(E131="C",F131="E"),6,IF(AND(E131="C",F131="F"),9,0)))</f>
        <v>0</v>
      </c>
      <c r="J131" s="34">
        <f t="shared" ref="J131:J194" si="22">IF(G131+H131+I131=0,"",G131+H131+I131)</f>
        <v>5</v>
      </c>
      <c r="AE131" s="30"/>
      <c r="AF131" s="31"/>
      <c r="AG131" s="30"/>
      <c r="AH131" s="30"/>
      <c r="AI131" s="30"/>
      <c r="AJ131" s="30"/>
      <c r="AK131"/>
      <c r="AL131"/>
      <c r="AM131"/>
      <c r="AN131"/>
      <c r="AO131"/>
      <c r="AP131" s="30"/>
    </row>
    <row r="132" spans="2:42" s="28" customFormat="1" ht="19.2" customHeight="1" x14ac:dyDescent="0.2">
      <c r="B132" s="9">
        <v>10.3</v>
      </c>
      <c r="C132" s="10">
        <v>336</v>
      </c>
      <c r="D132" s="25">
        <f t="shared" si="16"/>
        <v>30.654761904761905</v>
      </c>
      <c r="E132" s="32" t="str">
        <f t="shared" si="17"/>
        <v>B</v>
      </c>
      <c r="F132" s="33" t="str">
        <f t="shared" si="18"/>
        <v>E</v>
      </c>
      <c r="G132" s="33">
        <f t="shared" si="19"/>
        <v>0</v>
      </c>
      <c r="H132" s="33">
        <f t="shared" si="20"/>
        <v>5</v>
      </c>
      <c r="I132" s="33">
        <f t="shared" si="21"/>
        <v>0</v>
      </c>
      <c r="J132" s="34">
        <f t="shared" si="22"/>
        <v>5</v>
      </c>
      <c r="AE132" s="30"/>
      <c r="AF132" s="31"/>
      <c r="AG132" s="30"/>
      <c r="AH132" s="30"/>
      <c r="AI132" s="30"/>
      <c r="AJ132" s="30"/>
      <c r="AK132"/>
      <c r="AL132"/>
      <c r="AM132"/>
      <c r="AN132"/>
      <c r="AO132"/>
      <c r="AP132" s="30"/>
    </row>
    <row r="133" spans="2:42" s="28" customFormat="1" ht="19.2" customHeight="1" x14ac:dyDescent="0.2">
      <c r="B133" s="9">
        <v>10.6</v>
      </c>
      <c r="C133" s="10">
        <v>335</v>
      </c>
      <c r="D133" s="25">
        <f t="shared" si="16"/>
        <v>31.641791044776117</v>
      </c>
      <c r="E133" s="32" t="str">
        <f t="shared" si="17"/>
        <v>B</v>
      </c>
      <c r="F133" s="33" t="str">
        <f t="shared" si="18"/>
        <v>E</v>
      </c>
      <c r="G133" s="33">
        <f t="shared" si="19"/>
        <v>0</v>
      </c>
      <c r="H133" s="33">
        <f t="shared" si="20"/>
        <v>5</v>
      </c>
      <c r="I133" s="33">
        <f t="shared" si="21"/>
        <v>0</v>
      </c>
      <c r="J133" s="34">
        <f t="shared" si="22"/>
        <v>5</v>
      </c>
      <c r="AE133" s="30"/>
      <c r="AF133" s="31"/>
      <c r="AG133" s="30"/>
      <c r="AH133" s="30"/>
      <c r="AI133" s="30"/>
      <c r="AJ133" s="30"/>
      <c r="AK133"/>
      <c r="AL133"/>
      <c r="AM133"/>
      <c r="AN133"/>
      <c r="AO133"/>
      <c r="AP133" s="30"/>
    </row>
    <row r="134" spans="2:42" s="28" customFormat="1" ht="19.2" customHeight="1" x14ac:dyDescent="0.2">
      <c r="B134" s="9">
        <v>11.2</v>
      </c>
      <c r="C134" s="10">
        <v>345</v>
      </c>
      <c r="D134" s="25">
        <f t="shared" si="16"/>
        <v>32.463768115942024</v>
      </c>
      <c r="E134" s="32" t="str">
        <f t="shared" si="17"/>
        <v>B</v>
      </c>
      <c r="F134" s="33" t="str">
        <f t="shared" si="18"/>
        <v>E</v>
      </c>
      <c r="G134" s="33">
        <f t="shared" si="19"/>
        <v>0</v>
      </c>
      <c r="H134" s="33">
        <f t="shared" si="20"/>
        <v>5</v>
      </c>
      <c r="I134" s="33">
        <f t="shared" si="21"/>
        <v>0</v>
      </c>
      <c r="J134" s="34">
        <f t="shared" si="22"/>
        <v>5</v>
      </c>
      <c r="AE134" s="30"/>
      <c r="AF134" s="31"/>
      <c r="AG134" s="30"/>
      <c r="AH134" s="30"/>
      <c r="AI134" s="30"/>
      <c r="AJ134" s="30"/>
      <c r="AK134"/>
      <c r="AL134"/>
      <c r="AM134"/>
      <c r="AN134"/>
      <c r="AO134"/>
      <c r="AP134" s="30"/>
    </row>
    <row r="135" spans="2:42" s="28" customFormat="1" ht="19.2" customHeight="1" x14ac:dyDescent="0.2">
      <c r="B135" s="9">
        <v>11.3</v>
      </c>
      <c r="C135" s="10">
        <v>352</v>
      </c>
      <c r="D135" s="25">
        <f t="shared" si="16"/>
        <v>32.102272727272727</v>
      </c>
      <c r="E135" s="32" t="str">
        <f t="shared" si="17"/>
        <v>C</v>
      </c>
      <c r="F135" s="33" t="str">
        <f t="shared" si="18"/>
        <v>E</v>
      </c>
      <c r="G135" s="33">
        <f t="shared" si="19"/>
        <v>0</v>
      </c>
      <c r="H135" s="33">
        <f t="shared" si="20"/>
        <v>0</v>
      </c>
      <c r="I135" s="33">
        <f t="shared" si="21"/>
        <v>6</v>
      </c>
      <c r="J135" s="34">
        <f t="shared" si="22"/>
        <v>6</v>
      </c>
      <c r="AE135" s="30"/>
      <c r="AF135" s="31"/>
      <c r="AG135" s="30"/>
      <c r="AH135" s="30"/>
      <c r="AI135" s="30"/>
      <c r="AJ135" s="30"/>
      <c r="AK135"/>
      <c r="AL135"/>
      <c r="AM135"/>
      <c r="AN135"/>
      <c r="AO135"/>
      <c r="AP135" s="30"/>
    </row>
    <row r="136" spans="2:42" s="28" customFormat="1" ht="19.2" customHeight="1" x14ac:dyDescent="0.2">
      <c r="B136" s="9">
        <v>11.3</v>
      </c>
      <c r="C136" s="10">
        <v>351</v>
      </c>
      <c r="D136" s="25">
        <f t="shared" si="16"/>
        <v>32.193732193732195</v>
      </c>
      <c r="E136" s="32" t="str">
        <f t="shared" si="17"/>
        <v>C</v>
      </c>
      <c r="F136" s="33" t="str">
        <f t="shared" si="18"/>
        <v>E</v>
      </c>
      <c r="G136" s="33">
        <f t="shared" si="19"/>
        <v>0</v>
      </c>
      <c r="H136" s="33">
        <f t="shared" si="20"/>
        <v>0</v>
      </c>
      <c r="I136" s="33">
        <f t="shared" si="21"/>
        <v>6</v>
      </c>
      <c r="J136" s="34">
        <f t="shared" si="22"/>
        <v>6</v>
      </c>
      <c r="AE136" s="30"/>
      <c r="AF136" s="31"/>
      <c r="AG136" s="30"/>
      <c r="AH136" s="30"/>
      <c r="AI136" s="30"/>
      <c r="AJ136" s="30"/>
      <c r="AK136"/>
      <c r="AL136"/>
      <c r="AM136"/>
      <c r="AN136"/>
      <c r="AO136"/>
      <c r="AP136" s="30"/>
    </row>
    <row r="137" spans="2:42" s="28" customFormat="1" ht="19.2" customHeight="1" x14ac:dyDescent="0.2">
      <c r="B137" s="9">
        <v>11.9</v>
      </c>
      <c r="C137" s="10">
        <v>364</v>
      </c>
      <c r="D137" s="25">
        <f t="shared" si="16"/>
        <v>32.692307692307693</v>
      </c>
      <c r="E137" s="32" t="str">
        <f t="shared" si="17"/>
        <v>C</v>
      </c>
      <c r="F137" s="33" t="str">
        <f t="shared" si="18"/>
        <v>E</v>
      </c>
      <c r="G137" s="33">
        <f t="shared" si="19"/>
        <v>0</v>
      </c>
      <c r="H137" s="33">
        <f t="shared" si="20"/>
        <v>0</v>
      </c>
      <c r="I137" s="33">
        <f t="shared" si="21"/>
        <v>6</v>
      </c>
      <c r="J137" s="34">
        <f t="shared" si="22"/>
        <v>6</v>
      </c>
      <c r="AE137" s="30"/>
      <c r="AF137" s="31"/>
      <c r="AG137" s="30"/>
      <c r="AH137" s="30"/>
      <c r="AI137" s="30"/>
      <c r="AJ137" s="30"/>
      <c r="AK137"/>
      <c r="AL137"/>
      <c r="AM137"/>
      <c r="AN137"/>
      <c r="AO137"/>
      <c r="AP137" s="30"/>
    </row>
    <row r="138" spans="2:42" s="28" customFormat="1" ht="19.2" customHeight="1" x14ac:dyDescent="0.2">
      <c r="B138" s="9">
        <v>12.6</v>
      </c>
      <c r="C138" s="10">
        <v>390</v>
      </c>
      <c r="D138" s="25">
        <f t="shared" si="16"/>
        <v>32.307692307692307</v>
      </c>
      <c r="E138" s="32" t="str">
        <f t="shared" si="17"/>
        <v>C</v>
      </c>
      <c r="F138" s="33" t="str">
        <f t="shared" si="18"/>
        <v>E</v>
      </c>
      <c r="G138" s="33">
        <f t="shared" si="19"/>
        <v>0</v>
      </c>
      <c r="H138" s="33">
        <f t="shared" si="20"/>
        <v>0</v>
      </c>
      <c r="I138" s="33">
        <f t="shared" si="21"/>
        <v>6</v>
      </c>
      <c r="J138" s="34">
        <f t="shared" si="22"/>
        <v>6</v>
      </c>
      <c r="AE138" s="30"/>
      <c r="AF138" s="31"/>
      <c r="AG138" s="30"/>
      <c r="AH138" s="30"/>
      <c r="AI138" s="30"/>
      <c r="AJ138" s="30"/>
      <c r="AK138"/>
      <c r="AL138"/>
      <c r="AM138"/>
      <c r="AN138"/>
      <c r="AO138"/>
      <c r="AP138" s="30"/>
    </row>
    <row r="139" spans="2:42" s="28" customFormat="1" ht="19.2" customHeight="1" x14ac:dyDescent="0.2">
      <c r="B139" s="9">
        <v>13.4</v>
      </c>
      <c r="C139" s="10">
        <v>421</v>
      </c>
      <c r="D139" s="25">
        <f t="shared" si="16"/>
        <v>31.828978622327796</v>
      </c>
      <c r="E139" s="32" t="str">
        <f t="shared" si="17"/>
        <v>C</v>
      </c>
      <c r="F139" s="33" t="str">
        <f t="shared" si="18"/>
        <v>E</v>
      </c>
      <c r="G139" s="33">
        <f t="shared" si="19"/>
        <v>0</v>
      </c>
      <c r="H139" s="33">
        <f t="shared" si="20"/>
        <v>0</v>
      </c>
      <c r="I139" s="33">
        <f t="shared" si="21"/>
        <v>6</v>
      </c>
      <c r="J139" s="34">
        <f t="shared" si="22"/>
        <v>6</v>
      </c>
      <c r="AE139" s="30"/>
      <c r="AF139" s="31"/>
      <c r="AG139" s="30"/>
      <c r="AH139" s="30"/>
      <c r="AI139" s="30"/>
      <c r="AJ139" s="30"/>
      <c r="AK139"/>
      <c r="AL139"/>
      <c r="AM139"/>
      <c r="AN139"/>
      <c r="AO139"/>
      <c r="AP139" s="30"/>
    </row>
    <row r="140" spans="2:42" s="28" customFormat="1" ht="19.2" customHeight="1" x14ac:dyDescent="0.2">
      <c r="B140" s="9">
        <v>13.5</v>
      </c>
      <c r="C140" s="10">
        <v>423</v>
      </c>
      <c r="D140" s="25">
        <f t="shared" si="16"/>
        <v>31.914893617021274</v>
      </c>
      <c r="E140" s="32" t="str">
        <f t="shared" si="17"/>
        <v>C</v>
      </c>
      <c r="F140" s="33" t="str">
        <f t="shared" si="18"/>
        <v>E</v>
      </c>
      <c r="G140" s="33">
        <f t="shared" si="19"/>
        <v>0</v>
      </c>
      <c r="H140" s="33">
        <f t="shared" si="20"/>
        <v>0</v>
      </c>
      <c r="I140" s="33">
        <f t="shared" si="21"/>
        <v>6</v>
      </c>
      <c r="J140" s="34">
        <f t="shared" si="22"/>
        <v>6</v>
      </c>
      <c r="AE140" s="30"/>
      <c r="AF140" s="31"/>
      <c r="AG140" s="30"/>
      <c r="AH140" s="30"/>
      <c r="AI140" s="30"/>
      <c r="AJ140" s="30"/>
      <c r="AK140"/>
      <c r="AL140"/>
      <c r="AM140"/>
      <c r="AN140"/>
      <c r="AO140"/>
      <c r="AP140" s="30"/>
    </row>
    <row r="141" spans="2:42" s="28" customFormat="1" ht="19.2" customHeight="1" x14ac:dyDescent="0.2">
      <c r="B141" s="9">
        <v>13</v>
      </c>
      <c r="C141" s="10">
        <v>415</v>
      </c>
      <c r="D141" s="25">
        <f t="shared" si="16"/>
        <v>31.325301204819279</v>
      </c>
      <c r="E141" s="32" t="str">
        <f t="shared" si="17"/>
        <v>C</v>
      </c>
      <c r="F141" s="33" t="str">
        <f t="shared" si="18"/>
        <v>E</v>
      </c>
      <c r="G141" s="33">
        <f t="shared" si="19"/>
        <v>0</v>
      </c>
      <c r="H141" s="33">
        <f t="shared" si="20"/>
        <v>0</v>
      </c>
      <c r="I141" s="33">
        <f t="shared" si="21"/>
        <v>6</v>
      </c>
      <c r="J141" s="34">
        <f t="shared" si="22"/>
        <v>6</v>
      </c>
      <c r="AE141" s="30"/>
      <c r="AF141" s="31"/>
      <c r="AG141" s="30"/>
      <c r="AH141" s="30"/>
      <c r="AI141" s="30"/>
      <c r="AJ141" s="30"/>
      <c r="AK141"/>
      <c r="AL141"/>
      <c r="AM141"/>
      <c r="AN141"/>
      <c r="AO141"/>
      <c r="AP141" s="30"/>
    </row>
    <row r="142" spans="2:42" s="28" customFormat="1" ht="19.2" customHeight="1" x14ac:dyDescent="0.2">
      <c r="B142" s="9">
        <v>12.3</v>
      </c>
      <c r="C142" s="10">
        <v>385</v>
      </c>
      <c r="D142" s="25">
        <f t="shared" si="16"/>
        <v>31.948051948051948</v>
      </c>
      <c r="E142" s="32" t="str">
        <f t="shared" si="17"/>
        <v>C</v>
      </c>
      <c r="F142" s="33" t="str">
        <f t="shared" si="18"/>
        <v>E</v>
      </c>
      <c r="G142" s="33">
        <f t="shared" si="19"/>
        <v>0</v>
      </c>
      <c r="H142" s="33">
        <f t="shared" si="20"/>
        <v>0</v>
      </c>
      <c r="I142" s="33">
        <f t="shared" si="21"/>
        <v>6</v>
      </c>
      <c r="J142" s="34">
        <f t="shared" si="22"/>
        <v>6</v>
      </c>
      <c r="AE142" s="30"/>
      <c r="AF142" s="31"/>
      <c r="AG142" s="30"/>
      <c r="AH142" s="30"/>
      <c r="AI142" s="30"/>
      <c r="AJ142" s="30"/>
      <c r="AK142"/>
      <c r="AL142"/>
      <c r="AM142"/>
      <c r="AN142"/>
      <c r="AO142"/>
      <c r="AP142" s="30"/>
    </row>
    <row r="143" spans="2:42" s="28" customFormat="1" ht="19.2" customHeight="1" x14ac:dyDescent="0.2">
      <c r="B143" s="9">
        <v>11.7</v>
      </c>
      <c r="C143" s="10">
        <v>374</v>
      </c>
      <c r="D143" s="25">
        <f t="shared" si="16"/>
        <v>31.283422459893046</v>
      </c>
      <c r="E143" s="32" t="str">
        <f t="shared" si="17"/>
        <v>C</v>
      </c>
      <c r="F143" s="33" t="str">
        <f t="shared" si="18"/>
        <v>E</v>
      </c>
      <c r="G143" s="33">
        <f t="shared" si="19"/>
        <v>0</v>
      </c>
      <c r="H143" s="33">
        <f t="shared" si="20"/>
        <v>0</v>
      </c>
      <c r="I143" s="33">
        <f t="shared" si="21"/>
        <v>6</v>
      </c>
      <c r="J143" s="34">
        <f t="shared" si="22"/>
        <v>6</v>
      </c>
      <c r="AE143" s="30"/>
      <c r="AF143" s="31"/>
      <c r="AG143" s="30"/>
      <c r="AH143" s="30"/>
      <c r="AI143" s="30"/>
      <c r="AJ143" s="30"/>
      <c r="AK143"/>
      <c r="AL143"/>
      <c r="AM143"/>
      <c r="AN143"/>
      <c r="AO143"/>
      <c r="AP143" s="30"/>
    </row>
    <row r="144" spans="2:42" s="28" customFormat="1" ht="19.2" customHeight="1" x14ac:dyDescent="0.2">
      <c r="B144" s="9">
        <v>11.7</v>
      </c>
      <c r="C144" s="10">
        <v>367</v>
      </c>
      <c r="D144" s="25">
        <f t="shared" si="16"/>
        <v>31.880108991825612</v>
      </c>
      <c r="E144" s="32" t="str">
        <f t="shared" si="17"/>
        <v>C</v>
      </c>
      <c r="F144" s="33" t="str">
        <f t="shared" si="18"/>
        <v>E</v>
      </c>
      <c r="G144" s="33">
        <f t="shared" si="19"/>
        <v>0</v>
      </c>
      <c r="H144" s="33">
        <f t="shared" si="20"/>
        <v>0</v>
      </c>
      <c r="I144" s="33">
        <f t="shared" si="21"/>
        <v>6</v>
      </c>
      <c r="J144" s="34">
        <f t="shared" si="22"/>
        <v>6</v>
      </c>
      <c r="AE144" s="30"/>
      <c r="AF144" s="31"/>
      <c r="AG144" s="30"/>
      <c r="AH144" s="30"/>
      <c r="AI144" s="30"/>
      <c r="AJ144" s="30"/>
      <c r="AK144"/>
      <c r="AL144"/>
      <c r="AM144"/>
      <c r="AN144"/>
      <c r="AO144"/>
      <c r="AP144" s="30"/>
    </row>
    <row r="145" spans="2:42" s="28" customFormat="1" ht="19.2" customHeight="1" x14ac:dyDescent="0.2">
      <c r="B145" s="9">
        <v>12.2</v>
      </c>
      <c r="C145" s="10">
        <v>377</v>
      </c>
      <c r="D145" s="25">
        <f t="shared" si="16"/>
        <v>32.360742705570289</v>
      </c>
      <c r="E145" s="32" t="str">
        <f t="shared" si="17"/>
        <v>C</v>
      </c>
      <c r="F145" s="33" t="str">
        <f t="shared" si="18"/>
        <v>E</v>
      </c>
      <c r="G145" s="33">
        <f t="shared" si="19"/>
        <v>0</v>
      </c>
      <c r="H145" s="33">
        <f t="shared" si="20"/>
        <v>0</v>
      </c>
      <c r="I145" s="33">
        <f t="shared" si="21"/>
        <v>6</v>
      </c>
      <c r="J145" s="34">
        <f t="shared" si="22"/>
        <v>6</v>
      </c>
      <c r="AE145" s="30"/>
      <c r="AF145" s="31"/>
      <c r="AG145" s="30"/>
      <c r="AH145" s="30"/>
      <c r="AI145" s="30"/>
      <c r="AJ145" s="30"/>
      <c r="AK145"/>
      <c r="AL145"/>
      <c r="AM145"/>
      <c r="AN145"/>
      <c r="AO145"/>
      <c r="AP145" s="30"/>
    </row>
    <row r="146" spans="2:42" s="28" customFormat="1" ht="19.2" customHeight="1" x14ac:dyDescent="0.2">
      <c r="B146" s="9">
        <v>11.3</v>
      </c>
      <c r="C146" s="10">
        <v>354</v>
      </c>
      <c r="D146" s="25">
        <f t="shared" si="16"/>
        <v>31.92090395480226</v>
      </c>
      <c r="E146" s="32" t="str">
        <f t="shared" si="17"/>
        <v>C</v>
      </c>
      <c r="F146" s="33" t="str">
        <f t="shared" si="18"/>
        <v>E</v>
      </c>
      <c r="G146" s="33">
        <f t="shared" si="19"/>
        <v>0</v>
      </c>
      <c r="H146" s="33">
        <f t="shared" si="20"/>
        <v>0</v>
      </c>
      <c r="I146" s="33">
        <f t="shared" si="21"/>
        <v>6</v>
      </c>
      <c r="J146" s="34">
        <f t="shared" si="22"/>
        <v>6</v>
      </c>
      <c r="AE146" s="30"/>
      <c r="AF146" s="31"/>
      <c r="AG146" s="30"/>
      <c r="AH146" s="30"/>
      <c r="AI146" s="30"/>
      <c r="AJ146" s="30"/>
      <c r="AK146"/>
      <c r="AL146"/>
      <c r="AM146"/>
      <c r="AN146"/>
      <c r="AO146"/>
      <c r="AP146" s="30"/>
    </row>
    <row r="147" spans="2:42" s="28" customFormat="1" ht="19.2" customHeight="1" x14ac:dyDescent="0.2">
      <c r="B147" s="9">
        <v>10.7</v>
      </c>
      <c r="C147" s="10">
        <v>337</v>
      </c>
      <c r="D147" s="25">
        <f t="shared" si="16"/>
        <v>31.750741839762611</v>
      </c>
      <c r="E147" s="32" t="str">
        <f t="shared" si="17"/>
        <v>B</v>
      </c>
      <c r="F147" s="33" t="str">
        <f t="shared" si="18"/>
        <v>E</v>
      </c>
      <c r="G147" s="33">
        <f t="shared" si="19"/>
        <v>0</v>
      </c>
      <c r="H147" s="33">
        <f t="shared" si="20"/>
        <v>5</v>
      </c>
      <c r="I147" s="33">
        <f t="shared" si="21"/>
        <v>0</v>
      </c>
      <c r="J147" s="34">
        <f t="shared" si="22"/>
        <v>5</v>
      </c>
      <c r="AE147" s="30"/>
      <c r="AF147" s="31"/>
      <c r="AG147" s="30"/>
      <c r="AH147" s="30"/>
      <c r="AI147" s="30"/>
      <c r="AJ147" s="30"/>
      <c r="AK147"/>
      <c r="AL147"/>
      <c r="AM147"/>
      <c r="AN147"/>
      <c r="AO147"/>
      <c r="AP147" s="30"/>
    </row>
    <row r="148" spans="2:42" s="28" customFormat="1" ht="19.2" customHeight="1" x14ac:dyDescent="0.2">
      <c r="B148" s="9">
        <v>10.5</v>
      </c>
      <c r="C148" s="10">
        <v>322</v>
      </c>
      <c r="D148" s="25">
        <f t="shared" si="16"/>
        <v>32.608695652173914</v>
      </c>
      <c r="E148" s="32" t="str">
        <f t="shared" si="17"/>
        <v>B</v>
      </c>
      <c r="F148" s="33" t="str">
        <f t="shared" si="18"/>
        <v>E</v>
      </c>
      <c r="G148" s="33">
        <f t="shared" si="19"/>
        <v>0</v>
      </c>
      <c r="H148" s="33">
        <f t="shared" si="20"/>
        <v>5</v>
      </c>
      <c r="I148" s="33">
        <f t="shared" si="21"/>
        <v>0</v>
      </c>
      <c r="J148" s="34">
        <f t="shared" si="22"/>
        <v>5</v>
      </c>
      <c r="AE148" s="30"/>
      <c r="AF148" s="31"/>
      <c r="AG148" s="30"/>
      <c r="AH148" s="30"/>
      <c r="AI148" s="30"/>
      <c r="AJ148" s="30"/>
      <c r="AK148"/>
      <c r="AL148"/>
      <c r="AM148"/>
      <c r="AN148"/>
      <c r="AO148"/>
      <c r="AP148" s="30"/>
    </row>
    <row r="149" spans="2:42" s="28" customFormat="1" ht="19.2" customHeight="1" x14ac:dyDescent="0.2">
      <c r="B149" s="9">
        <v>10.4</v>
      </c>
      <c r="C149" s="10">
        <v>337</v>
      </c>
      <c r="D149" s="25">
        <f t="shared" si="16"/>
        <v>30.86053412462908</v>
      </c>
      <c r="E149" s="32" t="str">
        <f t="shared" si="17"/>
        <v>B</v>
      </c>
      <c r="F149" s="33" t="str">
        <f t="shared" si="18"/>
        <v>E</v>
      </c>
      <c r="G149" s="33">
        <f t="shared" si="19"/>
        <v>0</v>
      </c>
      <c r="H149" s="33">
        <f t="shared" si="20"/>
        <v>5</v>
      </c>
      <c r="I149" s="33">
        <f t="shared" si="21"/>
        <v>0</v>
      </c>
      <c r="J149" s="34">
        <f t="shared" si="22"/>
        <v>5</v>
      </c>
      <c r="AE149" s="30"/>
      <c r="AF149" s="31"/>
      <c r="AG149" s="30"/>
      <c r="AH149" s="30"/>
      <c r="AI149" s="30"/>
      <c r="AJ149" s="30"/>
      <c r="AK149"/>
      <c r="AL149"/>
      <c r="AM149"/>
      <c r="AN149"/>
      <c r="AO149"/>
      <c r="AP149" s="30"/>
    </row>
    <row r="150" spans="2:42" s="28" customFormat="1" ht="19.2" customHeight="1" x14ac:dyDescent="0.2">
      <c r="B150" s="9">
        <v>10.9</v>
      </c>
      <c r="C150" s="10">
        <v>341</v>
      </c>
      <c r="D150" s="25">
        <f t="shared" si="16"/>
        <v>31.964809384164226</v>
      </c>
      <c r="E150" s="32" t="str">
        <f t="shared" si="17"/>
        <v>B</v>
      </c>
      <c r="F150" s="33" t="str">
        <f t="shared" si="18"/>
        <v>E</v>
      </c>
      <c r="G150" s="33">
        <f t="shared" si="19"/>
        <v>0</v>
      </c>
      <c r="H150" s="33">
        <f t="shared" si="20"/>
        <v>5</v>
      </c>
      <c r="I150" s="33">
        <f t="shared" si="21"/>
        <v>0</v>
      </c>
      <c r="J150" s="34">
        <f t="shared" si="22"/>
        <v>5</v>
      </c>
      <c r="AE150" s="30"/>
      <c r="AF150" s="31"/>
      <c r="AG150" s="30"/>
      <c r="AH150" s="30"/>
      <c r="AI150" s="30"/>
      <c r="AJ150" s="30"/>
      <c r="AK150"/>
      <c r="AL150"/>
      <c r="AM150"/>
      <c r="AN150"/>
      <c r="AO150"/>
      <c r="AP150" s="30"/>
    </row>
    <row r="151" spans="2:42" s="28" customFormat="1" ht="19.2" customHeight="1" x14ac:dyDescent="0.2">
      <c r="B151" s="9">
        <v>10.8</v>
      </c>
      <c r="C151" s="10">
        <v>337</v>
      </c>
      <c r="D151" s="25">
        <f t="shared" si="16"/>
        <v>32.047477744807125</v>
      </c>
      <c r="E151" s="32" t="str">
        <f t="shared" si="17"/>
        <v>B</v>
      </c>
      <c r="F151" s="33" t="str">
        <f t="shared" si="18"/>
        <v>E</v>
      </c>
      <c r="G151" s="33">
        <f t="shared" si="19"/>
        <v>0</v>
      </c>
      <c r="H151" s="33">
        <f t="shared" si="20"/>
        <v>5</v>
      </c>
      <c r="I151" s="33">
        <f t="shared" si="21"/>
        <v>0</v>
      </c>
      <c r="J151" s="34">
        <f t="shared" si="22"/>
        <v>5</v>
      </c>
      <c r="AE151" s="30"/>
      <c r="AF151" s="31"/>
      <c r="AG151" s="30"/>
      <c r="AH151" s="30"/>
      <c r="AI151" s="30"/>
      <c r="AJ151" s="30"/>
      <c r="AK151"/>
      <c r="AL151"/>
      <c r="AM151"/>
      <c r="AN151"/>
      <c r="AO151"/>
      <c r="AP151" s="30"/>
    </row>
    <row r="152" spans="2:42" s="28" customFormat="1" ht="19.2" customHeight="1" x14ac:dyDescent="0.2">
      <c r="B152" s="9">
        <v>9.1999999999999993</v>
      </c>
      <c r="C152" s="10">
        <v>286</v>
      </c>
      <c r="D152" s="25">
        <f t="shared" si="16"/>
        <v>32.167832167832167</v>
      </c>
      <c r="E152" s="32" t="str">
        <f t="shared" si="17"/>
        <v>A</v>
      </c>
      <c r="F152" s="33" t="str">
        <f t="shared" si="18"/>
        <v>E</v>
      </c>
      <c r="G152" s="33">
        <f t="shared" si="19"/>
        <v>4</v>
      </c>
      <c r="H152" s="33">
        <f t="shared" si="20"/>
        <v>0</v>
      </c>
      <c r="I152" s="33">
        <f t="shared" si="21"/>
        <v>0</v>
      </c>
      <c r="J152" s="34">
        <f t="shared" si="22"/>
        <v>4</v>
      </c>
      <c r="AE152" s="30"/>
      <c r="AF152" s="31"/>
      <c r="AG152" s="30"/>
      <c r="AH152" s="30"/>
      <c r="AI152" s="30"/>
      <c r="AJ152" s="30"/>
      <c r="AK152"/>
      <c r="AL152"/>
      <c r="AM152"/>
      <c r="AN152"/>
      <c r="AO152"/>
      <c r="AP152" s="30"/>
    </row>
    <row r="153" spans="2:42" s="28" customFormat="1" ht="19.2" customHeight="1" x14ac:dyDescent="0.2">
      <c r="B153" s="9">
        <v>7.7</v>
      </c>
      <c r="C153" s="10">
        <v>236</v>
      </c>
      <c r="D153" s="25">
        <f t="shared" si="16"/>
        <v>32.627118644067792</v>
      </c>
      <c r="E153" s="32" t="str">
        <f t="shared" si="17"/>
        <v>A</v>
      </c>
      <c r="F153" s="33" t="str">
        <f t="shared" si="18"/>
        <v>E</v>
      </c>
      <c r="G153" s="33">
        <f t="shared" si="19"/>
        <v>4</v>
      </c>
      <c r="H153" s="33">
        <f t="shared" si="20"/>
        <v>0</v>
      </c>
      <c r="I153" s="33">
        <f t="shared" si="21"/>
        <v>0</v>
      </c>
      <c r="J153" s="34">
        <f t="shared" si="22"/>
        <v>4</v>
      </c>
      <c r="AE153" s="30"/>
      <c r="AF153" s="31"/>
      <c r="AG153" s="30"/>
      <c r="AH153" s="30"/>
      <c r="AI153" s="30"/>
      <c r="AJ153" s="30"/>
      <c r="AK153"/>
      <c r="AL153"/>
      <c r="AM153"/>
      <c r="AN153"/>
      <c r="AO153"/>
      <c r="AP153" s="30"/>
    </row>
    <row r="154" spans="2:42" s="28" customFormat="1" ht="19.2" customHeight="1" x14ac:dyDescent="0.2">
      <c r="B154" s="9">
        <v>7.7</v>
      </c>
      <c r="C154" s="10">
        <v>245</v>
      </c>
      <c r="D154" s="25">
        <f t="shared" si="16"/>
        <v>31.428571428571431</v>
      </c>
      <c r="E154" s="32" t="str">
        <f t="shared" si="17"/>
        <v>A</v>
      </c>
      <c r="F154" s="33" t="str">
        <f t="shared" si="18"/>
        <v>E</v>
      </c>
      <c r="G154" s="33">
        <f t="shared" si="19"/>
        <v>4</v>
      </c>
      <c r="H154" s="33">
        <f t="shared" si="20"/>
        <v>0</v>
      </c>
      <c r="I154" s="33">
        <f t="shared" si="21"/>
        <v>0</v>
      </c>
      <c r="J154" s="34">
        <f t="shared" si="22"/>
        <v>4</v>
      </c>
      <c r="AE154" s="30"/>
      <c r="AF154" s="31"/>
      <c r="AG154" s="30"/>
      <c r="AH154" s="30"/>
      <c r="AI154" s="30"/>
      <c r="AJ154" s="30"/>
      <c r="AK154"/>
      <c r="AL154"/>
      <c r="AM154"/>
      <c r="AN154"/>
      <c r="AO154"/>
      <c r="AP154" s="30"/>
    </row>
    <row r="155" spans="2:42" s="28" customFormat="1" ht="19.2" customHeight="1" x14ac:dyDescent="0.2">
      <c r="B155" s="9">
        <v>9.1</v>
      </c>
      <c r="C155" s="10">
        <v>275</v>
      </c>
      <c r="D155" s="25">
        <f t="shared" si="16"/>
        <v>33.090909090909086</v>
      </c>
      <c r="E155" s="32" t="str">
        <f t="shared" si="17"/>
        <v>A</v>
      </c>
      <c r="F155" s="33" t="str">
        <f t="shared" si="18"/>
        <v>E</v>
      </c>
      <c r="G155" s="33">
        <f t="shared" si="19"/>
        <v>4</v>
      </c>
      <c r="H155" s="33">
        <f t="shared" si="20"/>
        <v>0</v>
      </c>
      <c r="I155" s="33">
        <f t="shared" si="21"/>
        <v>0</v>
      </c>
      <c r="J155" s="34">
        <f t="shared" si="22"/>
        <v>4</v>
      </c>
      <c r="AE155" s="30"/>
      <c r="AF155" s="31"/>
      <c r="AG155" s="30"/>
      <c r="AH155" s="30"/>
      <c r="AI155" s="30"/>
      <c r="AJ155" s="30"/>
      <c r="AK155"/>
      <c r="AL155"/>
      <c r="AM155"/>
      <c r="AN155"/>
      <c r="AO155"/>
      <c r="AP155" s="30"/>
    </row>
    <row r="156" spans="2:42" s="28" customFormat="1" ht="19.2" customHeight="1" x14ac:dyDescent="0.2">
      <c r="B156" s="9">
        <v>9.1</v>
      </c>
      <c r="C156" s="10">
        <v>285</v>
      </c>
      <c r="D156" s="25">
        <f t="shared" si="16"/>
        <v>31.92982456140351</v>
      </c>
      <c r="E156" s="32" t="str">
        <f t="shared" si="17"/>
        <v>A</v>
      </c>
      <c r="F156" s="33" t="str">
        <f t="shared" si="18"/>
        <v>E</v>
      </c>
      <c r="G156" s="33">
        <f t="shared" si="19"/>
        <v>4</v>
      </c>
      <c r="H156" s="33">
        <f t="shared" si="20"/>
        <v>0</v>
      </c>
      <c r="I156" s="33">
        <f t="shared" si="21"/>
        <v>0</v>
      </c>
      <c r="J156" s="34">
        <f t="shared" si="22"/>
        <v>4</v>
      </c>
      <c r="AE156" s="30"/>
      <c r="AF156" s="31"/>
      <c r="AG156" s="30"/>
      <c r="AH156" s="30"/>
      <c r="AI156" s="30"/>
      <c r="AJ156" s="30"/>
      <c r="AK156"/>
      <c r="AL156"/>
      <c r="AM156"/>
      <c r="AN156"/>
      <c r="AO156"/>
      <c r="AP156" s="30"/>
    </row>
    <row r="157" spans="2:42" s="28" customFormat="1" ht="19.2" customHeight="1" x14ac:dyDescent="0.2">
      <c r="B157" s="9">
        <v>9.8000000000000007</v>
      </c>
      <c r="C157" s="10">
        <v>305</v>
      </c>
      <c r="D157" s="25">
        <f t="shared" si="16"/>
        <v>32.131147540983612</v>
      </c>
      <c r="E157" s="32" t="str">
        <f t="shared" si="17"/>
        <v>B</v>
      </c>
      <c r="F157" s="33" t="str">
        <f t="shared" si="18"/>
        <v>E</v>
      </c>
      <c r="G157" s="33">
        <f t="shared" si="19"/>
        <v>0</v>
      </c>
      <c r="H157" s="33">
        <f t="shared" si="20"/>
        <v>5</v>
      </c>
      <c r="I157" s="33">
        <f t="shared" si="21"/>
        <v>0</v>
      </c>
      <c r="J157" s="34">
        <f t="shared" si="22"/>
        <v>5</v>
      </c>
      <c r="AE157" s="30"/>
      <c r="AF157" s="31"/>
      <c r="AG157" s="30"/>
      <c r="AH157" s="30"/>
      <c r="AI157" s="30"/>
      <c r="AJ157" s="30"/>
      <c r="AK157"/>
      <c r="AL157"/>
      <c r="AM157"/>
      <c r="AN157"/>
      <c r="AO157"/>
      <c r="AP157" s="30"/>
    </row>
    <row r="158" spans="2:42" s="28" customFormat="1" ht="19.2" customHeight="1" x14ac:dyDescent="0.2">
      <c r="B158" s="9">
        <v>10.5</v>
      </c>
      <c r="C158" s="10">
        <v>339</v>
      </c>
      <c r="D158" s="25">
        <f t="shared" si="16"/>
        <v>30.973451327433629</v>
      </c>
      <c r="E158" s="32" t="str">
        <f t="shared" si="17"/>
        <v>B</v>
      </c>
      <c r="F158" s="33" t="str">
        <f t="shared" si="18"/>
        <v>E</v>
      </c>
      <c r="G158" s="33">
        <f t="shared" si="19"/>
        <v>0</v>
      </c>
      <c r="H158" s="33">
        <f t="shared" si="20"/>
        <v>5</v>
      </c>
      <c r="I158" s="33">
        <f t="shared" si="21"/>
        <v>0</v>
      </c>
      <c r="J158" s="34">
        <f t="shared" si="22"/>
        <v>5</v>
      </c>
      <c r="AE158" s="30"/>
      <c r="AF158" s="31"/>
      <c r="AG158" s="30"/>
      <c r="AH158" s="30"/>
      <c r="AI158" s="30"/>
      <c r="AJ158" s="30"/>
      <c r="AK158"/>
      <c r="AL158"/>
      <c r="AM158"/>
      <c r="AN158"/>
      <c r="AO158"/>
      <c r="AP158" s="30"/>
    </row>
    <row r="159" spans="2:42" s="28" customFormat="1" ht="19.2" customHeight="1" x14ac:dyDescent="0.2">
      <c r="B159" s="9">
        <v>11</v>
      </c>
      <c r="C159" s="10">
        <v>361</v>
      </c>
      <c r="D159" s="25">
        <f t="shared" si="16"/>
        <v>30.470914127423825</v>
      </c>
      <c r="E159" s="32" t="str">
        <f t="shared" si="17"/>
        <v>C</v>
      </c>
      <c r="F159" s="33" t="str">
        <f t="shared" si="18"/>
        <v>E</v>
      </c>
      <c r="G159" s="33">
        <f t="shared" si="19"/>
        <v>0</v>
      </c>
      <c r="H159" s="33">
        <f t="shared" si="20"/>
        <v>0</v>
      </c>
      <c r="I159" s="33">
        <f t="shared" si="21"/>
        <v>6</v>
      </c>
      <c r="J159" s="34">
        <f t="shared" si="22"/>
        <v>6</v>
      </c>
      <c r="AE159" s="30"/>
      <c r="AF159" s="31"/>
      <c r="AG159" s="30"/>
      <c r="AH159" s="30"/>
      <c r="AI159" s="30"/>
      <c r="AJ159" s="30"/>
      <c r="AK159"/>
      <c r="AL159"/>
      <c r="AM159"/>
      <c r="AN159"/>
      <c r="AO159"/>
      <c r="AP159" s="30"/>
    </row>
    <row r="160" spans="2:42" s="28" customFormat="1" ht="19.2" customHeight="1" x14ac:dyDescent="0.2">
      <c r="B160" s="9">
        <v>11.6</v>
      </c>
      <c r="C160" s="10">
        <v>388</v>
      </c>
      <c r="D160" s="25">
        <f t="shared" si="16"/>
        <v>29.896907216494842</v>
      </c>
      <c r="E160" s="32" t="str">
        <f t="shared" si="17"/>
        <v>C</v>
      </c>
      <c r="F160" s="33" t="str">
        <f t="shared" si="18"/>
        <v>D</v>
      </c>
      <c r="G160" s="33">
        <f t="shared" si="19"/>
        <v>0</v>
      </c>
      <c r="H160" s="33">
        <f t="shared" si="20"/>
        <v>0</v>
      </c>
      <c r="I160" s="33">
        <f t="shared" si="21"/>
        <v>3</v>
      </c>
      <c r="J160" s="34">
        <f t="shared" si="22"/>
        <v>3</v>
      </c>
      <c r="AE160" s="30"/>
      <c r="AF160" s="31"/>
      <c r="AG160" s="30"/>
      <c r="AH160" s="30"/>
      <c r="AI160" s="30"/>
      <c r="AJ160" s="30"/>
      <c r="AK160"/>
      <c r="AL160"/>
      <c r="AM160"/>
      <c r="AN160"/>
      <c r="AO160"/>
      <c r="AP160" s="30"/>
    </row>
    <row r="161" spans="2:42" s="28" customFormat="1" ht="19.2" customHeight="1" x14ac:dyDescent="0.2">
      <c r="B161" s="9">
        <v>11.2</v>
      </c>
      <c r="C161" s="10">
        <v>373</v>
      </c>
      <c r="D161" s="25">
        <f t="shared" si="16"/>
        <v>30.02680965147453</v>
      </c>
      <c r="E161" s="32" t="str">
        <f t="shared" si="17"/>
        <v>C</v>
      </c>
      <c r="F161" s="33" t="str">
        <f t="shared" si="18"/>
        <v>E</v>
      </c>
      <c r="G161" s="33">
        <f t="shared" si="19"/>
        <v>0</v>
      </c>
      <c r="H161" s="33">
        <f t="shared" si="20"/>
        <v>0</v>
      </c>
      <c r="I161" s="33">
        <f t="shared" si="21"/>
        <v>6</v>
      </c>
      <c r="J161" s="34">
        <f t="shared" si="22"/>
        <v>6</v>
      </c>
      <c r="AE161" s="30"/>
      <c r="AF161" s="31"/>
      <c r="AG161" s="30"/>
      <c r="AH161" s="30"/>
      <c r="AI161" s="30"/>
      <c r="AJ161" s="30"/>
      <c r="AK161"/>
      <c r="AL161"/>
      <c r="AM161"/>
      <c r="AN161"/>
      <c r="AO161"/>
      <c r="AP161" s="30"/>
    </row>
    <row r="162" spans="2:42" s="28" customFormat="1" ht="19.2" customHeight="1" x14ac:dyDescent="0.2">
      <c r="B162" s="9">
        <v>11.4</v>
      </c>
      <c r="C162" s="10">
        <v>375</v>
      </c>
      <c r="D162" s="25">
        <f t="shared" si="16"/>
        <v>30.4</v>
      </c>
      <c r="E162" s="32" t="str">
        <f t="shared" si="17"/>
        <v>C</v>
      </c>
      <c r="F162" s="33" t="str">
        <f t="shared" si="18"/>
        <v>E</v>
      </c>
      <c r="G162" s="33">
        <f t="shared" si="19"/>
        <v>0</v>
      </c>
      <c r="H162" s="33">
        <f t="shared" si="20"/>
        <v>0</v>
      </c>
      <c r="I162" s="33">
        <f t="shared" si="21"/>
        <v>6</v>
      </c>
      <c r="J162" s="34">
        <f t="shared" si="22"/>
        <v>6</v>
      </c>
      <c r="AE162" s="30"/>
      <c r="AF162" s="31"/>
      <c r="AG162" s="30"/>
      <c r="AH162" s="30"/>
      <c r="AI162" s="30"/>
      <c r="AJ162" s="30"/>
      <c r="AK162"/>
      <c r="AL162"/>
      <c r="AM162"/>
      <c r="AN162"/>
      <c r="AO162"/>
      <c r="AP162" s="30"/>
    </row>
    <row r="163" spans="2:42" s="28" customFormat="1" ht="19.2" customHeight="1" x14ac:dyDescent="0.2">
      <c r="B163" s="9">
        <v>10.199999999999999</v>
      </c>
      <c r="C163" s="10">
        <v>345</v>
      </c>
      <c r="D163" s="25">
        <f t="shared" si="16"/>
        <v>29.565217391304344</v>
      </c>
      <c r="E163" s="32" t="str">
        <f t="shared" si="17"/>
        <v>B</v>
      </c>
      <c r="F163" s="33" t="str">
        <f t="shared" si="18"/>
        <v>D</v>
      </c>
      <c r="G163" s="33">
        <f t="shared" si="19"/>
        <v>0</v>
      </c>
      <c r="H163" s="33">
        <f t="shared" si="20"/>
        <v>2</v>
      </c>
      <c r="I163" s="33">
        <f t="shared" si="21"/>
        <v>0</v>
      </c>
      <c r="J163" s="34">
        <f t="shared" si="22"/>
        <v>2</v>
      </c>
      <c r="AE163" s="30"/>
      <c r="AF163" s="31"/>
      <c r="AG163" s="30"/>
      <c r="AH163" s="30"/>
      <c r="AI163" s="30"/>
      <c r="AJ163" s="30"/>
      <c r="AK163"/>
      <c r="AL163"/>
      <c r="AM163"/>
      <c r="AN163"/>
      <c r="AO163"/>
      <c r="AP163" s="30"/>
    </row>
    <row r="164" spans="2:42" s="28" customFormat="1" ht="19.2" customHeight="1" x14ac:dyDescent="0.2">
      <c r="B164" s="9">
        <v>9.8000000000000007</v>
      </c>
      <c r="C164" s="10">
        <v>326</v>
      </c>
      <c r="D164" s="25">
        <f t="shared" si="16"/>
        <v>30.061349693251536</v>
      </c>
      <c r="E164" s="32" t="str">
        <f t="shared" si="17"/>
        <v>B</v>
      </c>
      <c r="F164" s="33" t="str">
        <f t="shared" si="18"/>
        <v>E</v>
      </c>
      <c r="G164" s="33">
        <f t="shared" si="19"/>
        <v>0</v>
      </c>
      <c r="H164" s="33">
        <f t="shared" si="20"/>
        <v>5</v>
      </c>
      <c r="I164" s="33">
        <f t="shared" si="21"/>
        <v>0</v>
      </c>
      <c r="J164" s="34">
        <f t="shared" si="22"/>
        <v>5</v>
      </c>
      <c r="AE164" s="30"/>
      <c r="AF164" s="31"/>
      <c r="AG164" s="30"/>
      <c r="AH164" s="30"/>
      <c r="AI164" s="30"/>
      <c r="AJ164" s="30"/>
      <c r="AK164"/>
      <c r="AL164"/>
      <c r="AM164"/>
      <c r="AN164"/>
      <c r="AO164"/>
      <c r="AP164" s="30"/>
    </row>
    <row r="165" spans="2:42" s="28" customFormat="1" ht="19.2" customHeight="1" x14ac:dyDescent="0.2">
      <c r="B165" s="9">
        <v>10.6</v>
      </c>
      <c r="C165" s="10">
        <v>346</v>
      </c>
      <c r="D165" s="25">
        <f t="shared" si="16"/>
        <v>30.635838150289015</v>
      </c>
      <c r="E165" s="32" t="str">
        <f t="shared" si="17"/>
        <v>B</v>
      </c>
      <c r="F165" s="33" t="str">
        <f t="shared" si="18"/>
        <v>E</v>
      </c>
      <c r="G165" s="33">
        <f t="shared" si="19"/>
        <v>0</v>
      </c>
      <c r="H165" s="33">
        <f t="shared" si="20"/>
        <v>5</v>
      </c>
      <c r="I165" s="33">
        <f t="shared" si="21"/>
        <v>0</v>
      </c>
      <c r="J165" s="34">
        <f t="shared" si="22"/>
        <v>5</v>
      </c>
      <c r="AE165" s="30"/>
      <c r="AF165" s="31"/>
      <c r="AG165" s="30"/>
      <c r="AH165" s="30"/>
      <c r="AI165" s="30"/>
      <c r="AJ165" s="30"/>
      <c r="AK165"/>
      <c r="AL165"/>
      <c r="AM165"/>
      <c r="AN165"/>
      <c r="AO165"/>
      <c r="AP165" s="30"/>
    </row>
    <row r="166" spans="2:42" s="28" customFormat="1" ht="19.2" customHeight="1" x14ac:dyDescent="0.2">
      <c r="B166" s="9">
        <v>10.3</v>
      </c>
      <c r="C166" s="10">
        <v>339</v>
      </c>
      <c r="D166" s="25">
        <f t="shared" si="16"/>
        <v>30.383480825958706</v>
      </c>
      <c r="E166" s="32" t="str">
        <f t="shared" si="17"/>
        <v>B</v>
      </c>
      <c r="F166" s="33" t="str">
        <f t="shared" si="18"/>
        <v>E</v>
      </c>
      <c r="G166" s="33">
        <f t="shared" si="19"/>
        <v>0</v>
      </c>
      <c r="H166" s="33">
        <f t="shared" si="20"/>
        <v>5</v>
      </c>
      <c r="I166" s="33">
        <f t="shared" si="21"/>
        <v>0</v>
      </c>
      <c r="J166" s="34">
        <f t="shared" si="22"/>
        <v>5</v>
      </c>
      <c r="AE166" s="30"/>
      <c r="AF166" s="31"/>
      <c r="AG166" s="30"/>
      <c r="AH166" s="30"/>
      <c r="AI166" s="30"/>
      <c r="AJ166" s="30"/>
      <c r="AK166"/>
      <c r="AL166"/>
      <c r="AM166"/>
      <c r="AN166"/>
      <c r="AO166"/>
      <c r="AP166" s="30"/>
    </row>
    <row r="167" spans="2:42" s="28" customFormat="1" ht="19.2" customHeight="1" x14ac:dyDescent="0.2">
      <c r="B167" s="9">
        <v>10.6</v>
      </c>
      <c r="C167" s="10">
        <v>339</v>
      </c>
      <c r="D167" s="25">
        <f t="shared" si="16"/>
        <v>31.268436578171091</v>
      </c>
      <c r="E167" s="32" t="str">
        <f t="shared" si="17"/>
        <v>B</v>
      </c>
      <c r="F167" s="33" t="str">
        <f t="shared" si="18"/>
        <v>E</v>
      </c>
      <c r="G167" s="33">
        <f t="shared" si="19"/>
        <v>0</v>
      </c>
      <c r="H167" s="33">
        <f t="shared" si="20"/>
        <v>5</v>
      </c>
      <c r="I167" s="33">
        <f t="shared" si="21"/>
        <v>0</v>
      </c>
      <c r="J167" s="34">
        <f t="shared" si="22"/>
        <v>5</v>
      </c>
      <c r="AE167" s="30"/>
      <c r="AF167" s="31"/>
      <c r="AG167" s="30"/>
      <c r="AH167" s="30"/>
      <c r="AI167" s="30"/>
      <c r="AJ167" s="30"/>
      <c r="AK167"/>
      <c r="AL167"/>
      <c r="AM167"/>
      <c r="AN167"/>
      <c r="AO167"/>
      <c r="AP167" s="30"/>
    </row>
    <row r="168" spans="2:42" s="28" customFormat="1" ht="19.2" customHeight="1" x14ac:dyDescent="0.2">
      <c r="B168" s="9">
        <v>10.5</v>
      </c>
      <c r="C168" s="10">
        <v>337</v>
      </c>
      <c r="D168" s="25">
        <f t="shared" si="16"/>
        <v>31.15727002967359</v>
      </c>
      <c r="E168" s="32" t="str">
        <f t="shared" si="17"/>
        <v>B</v>
      </c>
      <c r="F168" s="33" t="str">
        <f t="shared" si="18"/>
        <v>E</v>
      </c>
      <c r="G168" s="33">
        <f t="shared" si="19"/>
        <v>0</v>
      </c>
      <c r="H168" s="33">
        <f t="shared" si="20"/>
        <v>5</v>
      </c>
      <c r="I168" s="33">
        <f t="shared" si="21"/>
        <v>0</v>
      </c>
      <c r="J168" s="34">
        <f t="shared" si="22"/>
        <v>5</v>
      </c>
      <c r="AE168" s="30"/>
      <c r="AF168" s="31"/>
      <c r="AG168" s="30"/>
      <c r="AH168" s="30"/>
      <c r="AI168" s="30"/>
      <c r="AJ168" s="30"/>
      <c r="AK168"/>
      <c r="AL168"/>
      <c r="AM168"/>
      <c r="AN168"/>
      <c r="AO168"/>
      <c r="AP168" s="30"/>
    </row>
    <row r="169" spans="2:42" s="28" customFormat="1" ht="19.2" customHeight="1" x14ac:dyDescent="0.2">
      <c r="B169" s="9">
        <v>11.4</v>
      </c>
      <c r="C169" s="10">
        <v>358</v>
      </c>
      <c r="D169" s="25">
        <f t="shared" si="16"/>
        <v>31.843575418994416</v>
      </c>
      <c r="E169" s="32" t="str">
        <f t="shared" si="17"/>
        <v>C</v>
      </c>
      <c r="F169" s="33" t="str">
        <f t="shared" si="18"/>
        <v>E</v>
      </c>
      <c r="G169" s="33">
        <f t="shared" si="19"/>
        <v>0</v>
      </c>
      <c r="H169" s="33">
        <f t="shared" si="20"/>
        <v>0</v>
      </c>
      <c r="I169" s="33">
        <f t="shared" si="21"/>
        <v>6</v>
      </c>
      <c r="J169" s="34">
        <f t="shared" si="22"/>
        <v>6</v>
      </c>
      <c r="AE169" s="30"/>
      <c r="AF169" s="31"/>
      <c r="AG169" s="30"/>
      <c r="AH169" s="30"/>
      <c r="AI169" s="30"/>
      <c r="AJ169" s="30"/>
      <c r="AK169"/>
      <c r="AL169"/>
      <c r="AM169"/>
      <c r="AN169"/>
      <c r="AO169"/>
      <c r="AP169" s="30"/>
    </row>
    <row r="170" spans="2:42" s="28" customFormat="1" ht="19.2" customHeight="1" x14ac:dyDescent="0.2">
      <c r="B170" s="9">
        <v>11.1</v>
      </c>
      <c r="C170" s="10">
        <v>351</v>
      </c>
      <c r="D170" s="25">
        <f t="shared" si="16"/>
        <v>31.623931623931622</v>
      </c>
      <c r="E170" s="32" t="str">
        <f t="shared" si="17"/>
        <v>C</v>
      </c>
      <c r="F170" s="33" t="str">
        <f t="shared" si="18"/>
        <v>E</v>
      </c>
      <c r="G170" s="33">
        <f t="shared" si="19"/>
        <v>0</v>
      </c>
      <c r="H170" s="33">
        <f t="shared" si="20"/>
        <v>0</v>
      </c>
      <c r="I170" s="33">
        <f t="shared" si="21"/>
        <v>6</v>
      </c>
      <c r="J170" s="34">
        <f t="shared" si="22"/>
        <v>6</v>
      </c>
      <c r="AE170" s="30"/>
      <c r="AF170" s="31"/>
      <c r="AG170" s="30"/>
      <c r="AH170" s="30"/>
      <c r="AI170" s="30"/>
      <c r="AJ170" s="30"/>
      <c r="AK170"/>
      <c r="AL170"/>
      <c r="AM170"/>
      <c r="AN170"/>
      <c r="AO170"/>
      <c r="AP170" s="30"/>
    </row>
    <row r="171" spans="2:42" s="28" customFormat="1" ht="19.2" customHeight="1" x14ac:dyDescent="0.2">
      <c r="B171" s="9">
        <v>11.1</v>
      </c>
      <c r="C171" s="10">
        <v>355</v>
      </c>
      <c r="D171" s="25">
        <f t="shared" si="16"/>
        <v>31.267605633802813</v>
      </c>
      <c r="E171" s="32" t="str">
        <f t="shared" si="17"/>
        <v>C</v>
      </c>
      <c r="F171" s="33" t="str">
        <f t="shared" si="18"/>
        <v>E</v>
      </c>
      <c r="G171" s="33">
        <f t="shared" si="19"/>
        <v>0</v>
      </c>
      <c r="H171" s="33">
        <f t="shared" si="20"/>
        <v>0</v>
      </c>
      <c r="I171" s="33">
        <f t="shared" si="21"/>
        <v>6</v>
      </c>
      <c r="J171" s="34">
        <f t="shared" si="22"/>
        <v>6</v>
      </c>
      <c r="AE171" s="30"/>
      <c r="AF171" s="31"/>
      <c r="AG171" s="30"/>
      <c r="AH171" s="30"/>
      <c r="AI171" s="30"/>
      <c r="AJ171" s="30"/>
      <c r="AK171"/>
      <c r="AL171"/>
      <c r="AM171"/>
      <c r="AN171"/>
      <c r="AO171"/>
      <c r="AP171" s="30"/>
    </row>
    <row r="172" spans="2:42" s="28" customFormat="1" ht="19.2" customHeight="1" x14ac:dyDescent="0.2">
      <c r="B172" s="9">
        <v>10.9</v>
      </c>
      <c r="C172" s="10">
        <v>350</v>
      </c>
      <c r="D172" s="25">
        <f t="shared" si="16"/>
        <v>31.142857142857142</v>
      </c>
      <c r="E172" s="32" t="str">
        <f t="shared" si="17"/>
        <v>B</v>
      </c>
      <c r="F172" s="33" t="str">
        <f t="shared" si="18"/>
        <v>E</v>
      </c>
      <c r="G172" s="33">
        <f t="shared" si="19"/>
        <v>0</v>
      </c>
      <c r="H172" s="33">
        <f t="shared" si="20"/>
        <v>5</v>
      </c>
      <c r="I172" s="33">
        <f t="shared" si="21"/>
        <v>0</v>
      </c>
      <c r="J172" s="34">
        <f t="shared" si="22"/>
        <v>5</v>
      </c>
      <c r="AE172" s="30"/>
      <c r="AF172" s="31"/>
      <c r="AG172" s="30"/>
      <c r="AH172" s="30"/>
      <c r="AI172" s="30"/>
      <c r="AJ172" s="30"/>
      <c r="AK172"/>
      <c r="AL172"/>
      <c r="AM172"/>
      <c r="AN172"/>
      <c r="AO172"/>
      <c r="AP172" s="30"/>
    </row>
    <row r="173" spans="2:42" s="28" customFormat="1" ht="19.2" customHeight="1" x14ac:dyDescent="0.2">
      <c r="B173" s="9">
        <v>10.8</v>
      </c>
      <c r="C173" s="10">
        <v>339</v>
      </c>
      <c r="D173" s="25">
        <f t="shared" si="16"/>
        <v>31.858407079646017</v>
      </c>
      <c r="E173" s="32" t="str">
        <f t="shared" si="17"/>
        <v>B</v>
      </c>
      <c r="F173" s="33" t="str">
        <f t="shared" si="18"/>
        <v>E</v>
      </c>
      <c r="G173" s="33">
        <f t="shared" si="19"/>
        <v>0</v>
      </c>
      <c r="H173" s="33">
        <f t="shared" si="20"/>
        <v>5</v>
      </c>
      <c r="I173" s="33">
        <f t="shared" si="21"/>
        <v>0</v>
      </c>
      <c r="J173" s="34">
        <f t="shared" si="22"/>
        <v>5</v>
      </c>
      <c r="AE173" s="30"/>
      <c r="AF173" s="31"/>
      <c r="AG173" s="30"/>
      <c r="AH173" s="30"/>
      <c r="AI173" s="30"/>
      <c r="AJ173" s="30"/>
      <c r="AK173"/>
      <c r="AL173"/>
      <c r="AM173"/>
      <c r="AN173"/>
      <c r="AO173"/>
      <c r="AP173" s="30"/>
    </row>
    <row r="174" spans="2:42" s="28" customFormat="1" ht="19.2" customHeight="1" x14ac:dyDescent="0.2">
      <c r="B174" s="9">
        <v>10.5</v>
      </c>
      <c r="C174" s="10">
        <v>338</v>
      </c>
      <c r="D174" s="25">
        <f t="shared" si="16"/>
        <v>31.065088757396449</v>
      </c>
      <c r="E174" s="32" t="str">
        <f t="shared" si="17"/>
        <v>B</v>
      </c>
      <c r="F174" s="33" t="str">
        <f t="shared" si="18"/>
        <v>E</v>
      </c>
      <c r="G174" s="33">
        <f t="shared" si="19"/>
        <v>0</v>
      </c>
      <c r="H174" s="33">
        <f t="shared" si="20"/>
        <v>5</v>
      </c>
      <c r="I174" s="33">
        <f t="shared" si="21"/>
        <v>0</v>
      </c>
      <c r="J174" s="34">
        <f t="shared" si="22"/>
        <v>5</v>
      </c>
      <c r="AE174" s="30"/>
      <c r="AF174" s="31"/>
      <c r="AG174" s="30"/>
      <c r="AH174" s="30"/>
      <c r="AI174" s="30"/>
      <c r="AJ174" s="30"/>
      <c r="AK174"/>
      <c r="AL174"/>
      <c r="AM174"/>
      <c r="AN174"/>
      <c r="AO174"/>
      <c r="AP174" s="30"/>
    </row>
    <row r="175" spans="2:42" s="28" customFormat="1" ht="19.2" customHeight="1" x14ac:dyDescent="0.2">
      <c r="B175" s="9">
        <v>10.7</v>
      </c>
      <c r="C175" s="10">
        <v>350</v>
      </c>
      <c r="D175" s="25">
        <f t="shared" si="16"/>
        <v>30.571428571428569</v>
      </c>
      <c r="E175" s="32" t="str">
        <f t="shared" si="17"/>
        <v>B</v>
      </c>
      <c r="F175" s="33" t="str">
        <f t="shared" si="18"/>
        <v>E</v>
      </c>
      <c r="G175" s="33">
        <f t="shared" si="19"/>
        <v>0</v>
      </c>
      <c r="H175" s="33">
        <f t="shared" si="20"/>
        <v>5</v>
      </c>
      <c r="I175" s="33">
        <f t="shared" si="21"/>
        <v>0</v>
      </c>
      <c r="J175" s="34">
        <f t="shared" si="22"/>
        <v>5</v>
      </c>
      <c r="AE175" s="30"/>
      <c r="AF175" s="31"/>
      <c r="AG175" s="30"/>
      <c r="AH175" s="30"/>
      <c r="AI175" s="30"/>
      <c r="AJ175" s="30"/>
      <c r="AK175"/>
      <c r="AL175"/>
      <c r="AM175"/>
      <c r="AN175"/>
      <c r="AO175"/>
      <c r="AP175" s="30"/>
    </row>
    <row r="176" spans="2:42" s="28" customFormat="1" ht="19.2" customHeight="1" x14ac:dyDescent="0.2">
      <c r="B176" s="9">
        <v>11</v>
      </c>
      <c r="C176" s="10">
        <v>366</v>
      </c>
      <c r="D176" s="25">
        <f t="shared" si="16"/>
        <v>30.054644808743166</v>
      </c>
      <c r="E176" s="32" t="str">
        <f t="shared" si="17"/>
        <v>C</v>
      </c>
      <c r="F176" s="33" t="str">
        <f t="shared" si="18"/>
        <v>E</v>
      </c>
      <c r="G176" s="33">
        <f t="shared" si="19"/>
        <v>0</v>
      </c>
      <c r="H176" s="33">
        <f t="shared" si="20"/>
        <v>0</v>
      </c>
      <c r="I176" s="33">
        <f t="shared" si="21"/>
        <v>6</v>
      </c>
      <c r="J176" s="34">
        <f t="shared" si="22"/>
        <v>6</v>
      </c>
      <c r="AE176" s="30"/>
      <c r="AF176" s="31"/>
      <c r="AG176" s="30"/>
      <c r="AH176" s="30"/>
      <c r="AI176" s="30"/>
      <c r="AJ176" s="30"/>
      <c r="AK176"/>
      <c r="AL176"/>
      <c r="AM176"/>
      <c r="AN176"/>
      <c r="AO176"/>
      <c r="AP176" s="30"/>
    </row>
    <row r="177" spans="2:42" s="28" customFormat="1" ht="19.2" customHeight="1" x14ac:dyDescent="0.2">
      <c r="B177" s="9">
        <v>10.3</v>
      </c>
      <c r="C177" s="10">
        <v>337</v>
      </c>
      <c r="D177" s="25">
        <f t="shared" si="16"/>
        <v>30.563798219584573</v>
      </c>
      <c r="E177" s="32" t="str">
        <f t="shared" si="17"/>
        <v>B</v>
      </c>
      <c r="F177" s="33" t="str">
        <f t="shared" si="18"/>
        <v>E</v>
      </c>
      <c r="G177" s="33">
        <f t="shared" si="19"/>
        <v>0</v>
      </c>
      <c r="H177" s="33">
        <f t="shared" si="20"/>
        <v>5</v>
      </c>
      <c r="I177" s="33">
        <f t="shared" si="21"/>
        <v>0</v>
      </c>
      <c r="J177" s="34">
        <f t="shared" si="22"/>
        <v>5</v>
      </c>
      <c r="AE177" s="30"/>
      <c r="AF177" s="31"/>
      <c r="AG177" s="30"/>
      <c r="AH177" s="30"/>
      <c r="AI177" s="30"/>
      <c r="AJ177" s="30"/>
      <c r="AK177"/>
      <c r="AL177"/>
      <c r="AM177"/>
      <c r="AN177"/>
      <c r="AO177"/>
      <c r="AP177" s="30"/>
    </row>
    <row r="178" spans="2:42" s="28" customFormat="1" ht="19.2" customHeight="1" x14ac:dyDescent="0.2">
      <c r="B178" s="9">
        <v>10.4</v>
      </c>
      <c r="C178" s="10">
        <v>341</v>
      </c>
      <c r="D178" s="25">
        <f t="shared" si="16"/>
        <v>30.498533724340177</v>
      </c>
      <c r="E178" s="32" t="str">
        <f t="shared" si="17"/>
        <v>B</v>
      </c>
      <c r="F178" s="33" t="str">
        <f t="shared" si="18"/>
        <v>E</v>
      </c>
      <c r="G178" s="33">
        <f t="shared" si="19"/>
        <v>0</v>
      </c>
      <c r="H178" s="33">
        <f t="shared" si="20"/>
        <v>5</v>
      </c>
      <c r="I178" s="33">
        <f t="shared" si="21"/>
        <v>0</v>
      </c>
      <c r="J178" s="34">
        <f t="shared" si="22"/>
        <v>5</v>
      </c>
      <c r="AE178" s="30"/>
      <c r="AF178" s="31"/>
      <c r="AG178" s="30"/>
      <c r="AH178" s="30"/>
      <c r="AI178" s="30"/>
      <c r="AJ178" s="30"/>
      <c r="AK178"/>
      <c r="AL178"/>
      <c r="AM178"/>
      <c r="AN178"/>
      <c r="AO178"/>
      <c r="AP178" s="30"/>
    </row>
    <row r="179" spans="2:42" s="28" customFormat="1" ht="19.2" customHeight="1" x14ac:dyDescent="0.2">
      <c r="B179" s="9">
        <v>10.5</v>
      </c>
      <c r="C179" s="10">
        <v>345</v>
      </c>
      <c r="D179" s="25">
        <f t="shared" si="16"/>
        <v>30.434782608695652</v>
      </c>
      <c r="E179" s="32" t="str">
        <f t="shared" si="17"/>
        <v>B</v>
      </c>
      <c r="F179" s="33" t="str">
        <f t="shared" si="18"/>
        <v>E</v>
      </c>
      <c r="G179" s="33">
        <f t="shared" si="19"/>
        <v>0</v>
      </c>
      <c r="H179" s="33">
        <f t="shared" si="20"/>
        <v>5</v>
      </c>
      <c r="I179" s="33">
        <f t="shared" si="21"/>
        <v>0</v>
      </c>
      <c r="J179" s="34">
        <f t="shared" si="22"/>
        <v>5</v>
      </c>
      <c r="AE179" s="30"/>
      <c r="AF179" s="31"/>
      <c r="AG179" s="30"/>
      <c r="AH179" s="30"/>
      <c r="AI179" s="30"/>
      <c r="AJ179" s="30"/>
      <c r="AK179"/>
      <c r="AL179"/>
      <c r="AM179"/>
      <c r="AN179"/>
      <c r="AO179"/>
      <c r="AP179" s="30"/>
    </row>
    <row r="180" spans="2:42" s="28" customFormat="1" ht="19.2" customHeight="1" x14ac:dyDescent="0.2">
      <c r="B180" s="9">
        <v>10.7</v>
      </c>
      <c r="C180" s="10">
        <v>347</v>
      </c>
      <c r="D180" s="25">
        <f t="shared" si="16"/>
        <v>30.835734870317001</v>
      </c>
      <c r="E180" s="32" t="str">
        <f t="shared" si="17"/>
        <v>B</v>
      </c>
      <c r="F180" s="33" t="str">
        <f t="shared" si="18"/>
        <v>E</v>
      </c>
      <c r="G180" s="33">
        <f t="shared" si="19"/>
        <v>0</v>
      </c>
      <c r="H180" s="33">
        <f t="shared" si="20"/>
        <v>5</v>
      </c>
      <c r="I180" s="33">
        <f t="shared" si="21"/>
        <v>0</v>
      </c>
      <c r="J180" s="34">
        <f t="shared" si="22"/>
        <v>5</v>
      </c>
      <c r="AE180" s="30"/>
      <c r="AF180" s="31"/>
      <c r="AG180" s="30"/>
      <c r="AH180" s="30"/>
      <c r="AI180" s="30"/>
      <c r="AJ180" s="30"/>
      <c r="AK180"/>
      <c r="AL180"/>
      <c r="AM180"/>
      <c r="AN180"/>
      <c r="AO180"/>
      <c r="AP180" s="30"/>
    </row>
    <row r="181" spans="2:42" s="28" customFormat="1" ht="19.2" customHeight="1" x14ac:dyDescent="0.2">
      <c r="B181" s="9">
        <v>10.6</v>
      </c>
      <c r="C181" s="10">
        <v>348</v>
      </c>
      <c r="D181" s="25">
        <f t="shared" si="16"/>
        <v>30.459770114942529</v>
      </c>
      <c r="E181" s="32" t="str">
        <f t="shared" si="17"/>
        <v>B</v>
      </c>
      <c r="F181" s="33" t="str">
        <f t="shared" si="18"/>
        <v>E</v>
      </c>
      <c r="G181" s="33">
        <f t="shared" si="19"/>
        <v>0</v>
      </c>
      <c r="H181" s="33">
        <f t="shared" si="20"/>
        <v>5</v>
      </c>
      <c r="I181" s="33">
        <f t="shared" si="21"/>
        <v>0</v>
      </c>
      <c r="J181" s="34">
        <f t="shared" si="22"/>
        <v>5</v>
      </c>
      <c r="AE181" s="30"/>
      <c r="AF181" s="31"/>
      <c r="AG181" s="30"/>
      <c r="AH181" s="30"/>
      <c r="AI181" s="30"/>
      <c r="AJ181" s="30"/>
      <c r="AK181"/>
      <c r="AL181"/>
      <c r="AM181"/>
      <c r="AN181"/>
      <c r="AO181"/>
      <c r="AP181" s="30"/>
    </row>
    <row r="182" spans="2:42" s="28" customFormat="1" ht="19.2" customHeight="1" x14ac:dyDescent="0.2">
      <c r="B182" s="9">
        <v>12.1</v>
      </c>
      <c r="C182" s="10">
        <v>395</v>
      </c>
      <c r="D182" s="25">
        <f t="shared" si="16"/>
        <v>30.632911392405063</v>
      </c>
      <c r="E182" s="32" t="str">
        <f t="shared" si="17"/>
        <v>C</v>
      </c>
      <c r="F182" s="33" t="str">
        <f t="shared" si="18"/>
        <v>E</v>
      </c>
      <c r="G182" s="33">
        <f t="shared" si="19"/>
        <v>0</v>
      </c>
      <c r="H182" s="33">
        <f t="shared" si="20"/>
        <v>0</v>
      </c>
      <c r="I182" s="33">
        <f t="shared" si="21"/>
        <v>6</v>
      </c>
      <c r="J182" s="34">
        <f t="shared" si="22"/>
        <v>6</v>
      </c>
      <c r="AE182" s="30"/>
      <c r="AF182" s="31"/>
      <c r="AG182" s="30"/>
      <c r="AH182" s="30"/>
      <c r="AI182" s="30"/>
      <c r="AJ182" s="30"/>
      <c r="AK182"/>
      <c r="AL182"/>
      <c r="AM182"/>
      <c r="AN182"/>
      <c r="AO182"/>
      <c r="AP182" s="30"/>
    </row>
    <row r="183" spans="2:42" s="28" customFormat="1" ht="19.2" customHeight="1" x14ac:dyDescent="0.2">
      <c r="B183" s="9">
        <v>11.5</v>
      </c>
      <c r="C183" s="10">
        <v>372</v>
      </c>
      <c r="D183" s="25">
        <f t="shared" si="16"/>
        <v>30.913978494623656</v>
      </c>
      <c r="E183" s="32" t="str">
        <f t="shared" si="17"/>
        <v>C</v>
      </c>
      <c r="F183" s="33" t="str">
        <f t="shared" si="18"/>
        <v>E</v>
      </c>
      <c r="G183" s="33">
        <f t="shared" si="19"/>
        <v>0</v>
      </c>
      <c r="H183" s="33">
        <f t="shared" si="20"/>
        <v>0</v>
      </c>
      <c r="I183" s="33">
        <f t="shared" si="21"/>
        <v>6</v>
      </c>
      <c r="J183" s="34">
        <f t="shared" si="22"/>
        <v>6</v>
      </c>
      <c r="AE183" s="30"/>
      <c r="AF183" s="31"/>
      <c r="AG183" s="30"/>
      <c r="AH183" s="30"/>
      <c r="AI183" s="30"/>
      <c r="AJ183" s="30"/>
      <c r="AK183"/>
      <c r="AL183"/>
      <c r="AM183"/>
      <c r="AN183"/>
      <c r="AO183"/>
      <c r="AP183" s="30"/>
    </row>
    <row r="184" spans="2:42" s="28" customFormat="1" ht="19.2" customHeight="1" x14ac:dyDescent="0.2">
      <c r="B184" s="9">
        <v>9.8000000000000007</v>
      </c>
      <c r="C184" s="10">
        <v>322</v>
      </c>
      <c r="D184" s="25">
        <f t="shared" si="16"/>
        <v>30.434782608695652</v>
      </c>
      <c r="E184" s="32" t="str">
        <f t="shared" si="17"/>
        <v>B</v>
      </c>
      <c r="F184" s="33" t="str">
        <f t="shared" si="18"/>
        <v>E</v>
      </c>
      <c r="G184" s="33">
        <f t="shared" si="19"/>
        <v>0</v>
      </c>
      <c r="H184" s="33">
        <f t="shared" si="20"/>
        <v>5</v>
      </c>
      <c r="I184" s="33">
        <f t="shared" si="21"/>
        <v>0</v>
      </c>
      <c r="J184" s="34">
        <f t="shared" si="22"/>
        <v>5</v>
      </c>
      <c r="AE184" s="30"/>
      <c r="AF184" s="31"/>
      <c r="AG184" s="30"/>
      <c r="AH184" s="30"/>
      <c r="AI184" s="30"/>
      <c r="AJ184" s="30"/>
      <c r="AK184"/>
      <c r="AL184"/>
      <c r="AM184"/>
      <c r="AN184"/>
      <c r="AO184"/>
      <c r="AP184" s="30"/>
    </row>
    <row r="185" spans="2:42" s="28" customFormat="1" ht="19.2" customHeight="1" x14ac:dyDescent="0.2">
      <c r="B185" s="9">
        <v>10.4</v>
      </c>
      <c r="C185" s="10">
        <v>338</v>
      </c>
      <c r="D185" s="25">
        <f t="shared" si="16"/>
        <v>30.76923076923077</v>
      </c>
      <c r="E185" s="32" t="str">
        <f t="shared" si="17"/>
        <v>B</v>
      </c>
      <c r="F185" s="33" t="str">
        <f t="shared" si="18"/>
        <v>E</v>
      </c>
      <c r="G185" s="33">
        <f t="shared" si="19"/>
        <v>0</v>
      </c>
      <c r="H185" s="33">
        <f t="shared" si="20"/>
        <v>5</v>
      </c>
      <c r="I185" s="33">
        <f t="shared" si="21"/>
        <v>0</v>
      </c>
      <c r="J185" s="34">
        <f t="shared" si="22"/>
        <v>5</v>
      </c>
      <c r="AE185" s="30"/>
      <c r="AF185" s="31"/>
      <c r="AG185" s="30"/>
      <c r="AH185" s="30"/>
      <c r="AI185" s="30"/>
      <c r="AJ185" s="30"/>
      <c r="AK185"/>
      <c r="AL185"/>
      <c r="AM185"/>
      <c r="AN185"/>
      <c r="AO185"/>
      <c r="AP185" s="30"/>
    </row>
    <row r="186" spans="2:42" s="28" customFormat="1" ht="19.2" customHeight="1" x14ac:dyDescent="0.2">
      <c r="B186" s="9">
        <v>10.6</v>
      </c>
      <c r="C186" s="10">
        <v>340</v>
      </c>
      <c r="D186" s="25">
        <f t="shared" si="16"/>
        <v>31.17647058823529</v>
      </c>
      <c r="E186" s="32" t="str">
        <f t="shared" si="17"/>
        <v>B</v>
      </c>
      <c r="F186" s="33" t="str">
        <f t="shared" si="18"/>
        <v>E</v>
      </c>
      <c r="G186" s="33">
        <f t="shared" si="19"/>
        <v>0</v>
      </c>
      <c r="H186" s="33">
        <f t="shared" si="20"/>
        <v>5</v>
      </c>
      <c r="I186" s="33">
        <f t="shared" si="21"/>
        <v>0</v>
      </c>
      <c r="J186" s="34">
        <f t="shared" si="22"/>
        <v>5</v>
      </c>
      <c r="AE186" s="30"/>
      <c r="AF186" s="31"/>
      <c r="AG186" s="30"/>
      <c r="AH186" s="30"/>
      <c r="AI186" s="30"/>
      <c r="AJ186" s="30"/>
      <c r="AK186"/>
      <c r="AL186"/>
      <c r="AM186"/>
      <c r="AN186"/>
      <c r="AO186"/>
      <c r="AP186" s="30"/>
    </row>
    <row r="187" spans="2:42" s="28" customFormat="1" ht="19.2" customHeight="1" x14ac:dyDescent="0.2">
      <c r="B187" s="9">
        <v>10.9</v>
      </c>
      <c r="C187" s="10">
        <v>354</v>
      </c>
      <c r="D187" s="25">
        <f t="shared" si="16"/>
        <v>30.790960451977401</v>
      </c>
      <c r="E187" s="32" t="str">
        <f t="shared" si="17"/>
        <v>C</v>
      </c>
      <c r="F187" s="33" t="str">
        <f t="shared" si="18"/>
        <v>E</v>
      </c>
      <c r="G187" s="33">
        <f t="shared" si="19"/>
        <v>0</v>
      </c>
      <c r="H187" s="33">
        <f t="shared" si="20"/>
        <v>0</v>
      </c>
      <c r="I187" s="33">
        <f t="shared" si="21"/>
        <v>6</v>
      </c>
      <c r="J187" s="34">
        <f t="shared" si="22"/>
        <v>6</v>
      </c>
      <c r="AE187" s="30"/>
      <c r="AF187" s="31"/>
      <c r="AG187" s="30"/>
      <c r="AH187" s="30"/>
      <c r="AI187" s="30"/>
      <c r="AJ187" s="30"/>
      <c r="AK187"/>
      <c r="AL187"/>
      <c r="AM187"/>
      <c r="AN187"/>
      <c r="AO187"/>
      <c r="AP187" s="30"/>
    </row>
    <row r="188" spans="2:42" s="28" customFormat="1" ht="19.2" customHeight="1" x14ac:dyDescent="0.2">
      <c r="B188" s="9">
        <v>11.6</v>
      </c>
      <c r="C188" s="10">
        <v>375</v>
      </c>
      <c r="D188" s="25">
        <f t="shared" si="16"/>
        <v>30.933333333333334</v>
      </c>
      <c r="E188" s="32" t="str">
        <f t="shared" si="17"/>
        <v>C</v>
      </c>
      <c r="F188" s="33" t="str">
        <f t="shared" si="18"/>
        <v>E</v>
      </c>
      <c r="G188" s="33">
        <f t="shared" si="19"/>
        <v>0</v>
      </c>
      <c r="H188" s="33">
        <f t="shared" si="20"/>
        <v>0</v>
      </c>
      <c r="I188" s="33">
        <f t="shared" si="21"/>
        <v>6</v>
      </c>
      <c r="J188" s="34">
        <f t="shared" si="22"/>
        <v>6</v>
      </c>
      <c r="AE188" s="30"/>
      <c r="AF188" s="31"/>
      <c r="AG188" s="30"/>
      <c r="AH188" s="30"/>
      <c r="AI188" s="30"/>
      <c r="AJ188" s="30"/>
      <c r="AK188"/>
      <c r="AL188"/>
      <c r="AM188"/>
      <c r="AN188"/>
      <c r="AO188"/>
      <c r="AP188" s="30"/>
    </row>
    <row r="189" spans="2:42" s="28" customFormat="1" ht="19.2" customHeight="1" x14ac:dyDescent="0.2">
      <c r="B189" s="9">
        <v>10.7</v>
      </c>
      <c r="C189" s="10">
        <v>343</v>
      </c>
      <c r="D189" s="25">
        <f t="shared" si="16"/>
        <v>31.195335276967928</v>
      </c>
      <c r="E189" s="32" t="str">
        <f t="shared" si="17"/>
        <v>B</v>
      </c>
      <c r="F189" s="33" t="str">
        <f t="shared" si="18"/>
        <v>E</v>
      </c>
      <c r="G189" s="33">
        <f t="shared" si="19"/>
        <v>0</v>
      </c>
      <c r="H189" s="33">
        <f t="shared" si="20"/>
        <v>5</v>
      </c>
      <c r="I189" s="33">
        <f t="shared" si="21"/>
        <v>0</v>
      </c>
      <c r="J189" s="34">
        <f t="shared" si="22"/>
        <v>5</v>
      </c>
      <c r="AE189" s="30"/>
      <c r="AF189" s="31"/>
      <c r="AG189" s="30"/>
      <c r="AH189" s="30"/>
      <c r="AI189" s="30"/>
      <c r="AJ189" s="30"/>
      <c r="AK189"/>
      <c r="AL189"/>
      <c r="AM189"/>
      <c r="AN189"/>
      <c r="AO189"/>
      <c r="AP189" s="30"/>
    </row>
    <row r="190" spans="2:42" s="28" customFormat="1" ht="19.2" customHeight="1" x14ac:dyDescent="0.2">
      <c r="B190" s="9">
        <v>11</v>
      </c>
      <c r="C190" s="10">
        <v>357</v>
      </c>
      <c r="D190" s="25">
        <f t="shared" si="16"/>
        <v>30.812324929971989</v>
      </c>
      <c r="E190" s="32" t="str">
        <f t="shared" si="17"/>
        <v>C</v>
      </c>
      <c r="F190" s="33" t="str">
        <f t="shared" si="18"/>
        <v>E</v>
      </c>
      <c r="G190" s="33">
        <f t="shared" si="19"/>
        <v>0</v>
      </c>
      <c r="H190" s="33">
        <f t="shared" si="20"/>
        <v>0</v>
      </c>
      <c r="I190" s="33">
        <f t="shared" si="21"/>
        <v>6</v>
      </c>
      <c r="J190" s="34">
        <f t="shared" si="22"/>
        <v>6</v>
      </c>
      <c r="AE190" s="30"/>
      <c r="AF190" s="31"/>
      <c r="AG190" s="30"/>
      <c r="AH190" s="30"/>
      <c r="AI190" s="30"/>
      <c r="AJ190" s="30"/>
      <c r="AK190"/>
      <c r="AL190"/>
      <c r="AM190"/>
      <c r="AN190"/>
      <c r="AO190"/>
      <c r="AP190" s="30"/>
    </row>
    <row r="191" spans="2:42" s="28" customFormat="1" ht="19.2" customHeight="1" x14ac:dyDescent="0.2">
      <c r="B191" s="9">
        <v>10.9</v>
      </c>
      <c r="C191" s="10">
        <v>357</v>
      </c>
      <c r="D191" s="25">
        <f t="shared" si="16"/>
        <v>30.532212885154063</v>
      </c>
      <c r="E191" s="32" t="str">
        <f t="shared" si="17"/>
        <v>C</v>
      </c>
      <c r="F191" s="33" t="str">
        <f t="shared" si="18"/>
        <v>E</v>
      </c>
      <c r="G191" s="33">
        <f t="shared" si="19"/>
        <v>0</v>
      </c>
      <c r="H191" s="33">
        <f t="shared" si="20"/>
        <v>0</v>
      </c>
      <c r="I191" s="33">
        <f t="shared" si="21"/>
        <v>6</v>
      </c>
      <c r="J191" s="34">
        <f t="shared" si="22"/>
        <v>6</v>
      </c>
      <c r="AE191" s="30"/>
      <c r="AF191" s="31"/>
      <c r="AG191" s="30"/>
      <c r="AH191" s="30"/>
      <c r="AI191" s="30"/>
      <c r="AJ191" s="30"/>
      <c r="AK191"/>
      <c r="AL191"/>
      <c r="AM191"/>
      <c r="AN191"/>
      <c r="AO191"/>
      <c r="AP191" s="30"/>
    </row>
    <row r="192" spans="2:42" s="28" customFormat="1" ht="19.2" customHeight="1" x14ac:dyDescent="0.2">
      <c r="B192" s="9">
        <v>11</v>
      </c>
      <c r="C192" s="10">
        <v>353</v>
      </c>
      <c r="D192" s="25">
        <f t="shared" si="16"/>
        <v>31.161473087818695</v>
      </c>
      <c r="E192" s="32" t="str">
        <f t="shared" si="17"/>
        <v>C</v>
      </c>
      <c r="F192" s="33" t="str">
        <f t="shared" si="18"/>
        <v>E</v>
      </c>
      <c r="G192" s="33">
        <f t="shared" si="19"/>
        <v>0</v>
      </c>
      <c r="H192" s="33">
        <f t="shared" si="20"/>
        <v>0</v>
      </c>
      <c r="I192" s="33">
        <f t="shared" si="21"/>
        <v>6</v>
      </c>
      <c r="J192" s="34">
        <f t="shared" si="22"/>
        <v>6</v>
      </c>
      <c r="AE192" s="30"/>
      <c r="AF192" s="31"/>
      <c r="AG192" s="30"/>
      <c r="AH192" s="30"/>
      <c r="AI192" s="30"/>
      <c r="AJ192" s="30"/>
      <c r="AK192"/>
      <c r="AL192"/>
      <c r="AM192"/>
      <c r="AN192"/>
      <c r="AO192"/>
      <c r="AP192" s="30"/>
    </row>
    <row r="193" spans="2:42" s="28" customFormat="1" ht="19.2" customHeight="1" x14ac:dyDescent="0.2">
      <c r="B193" s="9">
        <v>10.8</v>
      </c>
      <c r="C193" s="10">
        <v>354</v>
      </c>
      <c r="D193" s="25">
        <f t="shared" si="16"/>
        <v>30.508474576271187</v>
      </c>
      <c r="E193" s="32" t="str">
        <f t="shared" si="17"/>
        <v>C</v>
      </c>
      <c r="F193" s="33" t="str">
        <f t="shared" si="18"/>
        <v>E</v>
      </c>
      <c r="G193" s="33">
        <f t="shared" si="19"/>
        <v>0</v>
      </c>
      <c r="H193" s="33">
        <f t="shared" si="20"/>
        <v>0</v>
      </c>
      <c r="I193" s="33">
        <f t="shared" si="21"/>
        <v>6</v>
      </c>
      <c r="J193" s="34">
        <f t="shared" si="22"/>
        <v>6</v>
      </c>
      <c r="AE193" s="30"/>
      <c r="AF193" s="31"/>
      <c r="AG193" s="30"/>
      <c r="AH193" s="30"/>
      <c r="AI193" s="30"/>
      <c r="AJ193" s="30"/>
      <c r="AK193"/>
      <c r="AL193"/>
      <c r="AM193"/>
      <c r="AN193"/>
      <c r="AO193"/>
      <c r="AP193" s="30"/>
    </row>
    <row r="194" spans="2:42" s="28" customFormat="1" ht="19.2" customHeight="1" x14ac:dyDescent="0.2">
      <c r="B194" s="9">
        <v>10.5</v>
      </c>
      <c r="C194" s="10">
        <v>340</v>
      </c>
      <c r="D194" s="25">
        <f t="shared" si="16"/>
        <v>30.882352941176471</v>
      </c>
      <c r="E194" s="32" t="str">
        <f t="shared" si="17"/>
        <v>B</v>
      </c>
      <c r="F194" s="33" t="str">
        <f t="shared" si="18"/>
        <v>E</v>
      </c>
      <c r="G194" s="33">
        <f t="shared" si="19"/>
        <v>0</v>
      </c>
      <c r="H194" s="33">
        <f t="shared" si="20"/>
        <v>5</v>
      </c>
      <c r="I194" s="33">
        <f t="shared" si="21"/>
        <v>0</v>
      </c>
      <c r="J194" s="34">
        <f t="shared" si="22"/>
        <v>5</v>
      </c>
      <c r="AE194" s="30"/>
      <c r="AF194" s="31"/>
      <c r="AG194" s="30"/>
      <c r="AH194" s="30"/>
      <c r="AI194" s="30"/>
      <c r="AJ194" s="30"/>
      <c r="AK194"/>
      <c r="AL194"/>
      <c r="AM194"/>
      <c r="AN194"/>
      <c r="AO194"/>
      <c r="AP194" s="30"/>
    </row>
    <row r="195" spans="2:42" s="28" customFormat="1" ht="19.2" customHeight="1" x14ac:dyDescent="0.2">
      <c r="B195" s="9">
        <v>10.6</v>
      </c>
      <c r="C195" s="10">
        <v>344</v>
      </c>
      <c r="D195" s="25">
        <f t="shared" ref="D195:D258" si="23">IF(B195="","",B195/C195*1000)</f>
        <v>30.813953488372089</v>
      </c>
      <c r="E195" s="32" t="str">
        <f t="shared" ref="E195:E258" si="24">IF(C195="","",IF(C195&lt;300,"A",IF(C195&gt;350,"C","B")))</f>
        <v>B</v>
      </c>
      <c r="F195" s="33" t="str">
        <f t="shared" ref="F195:F258" si="25">IF(D195="","",IF(D195&lt;30,"D",IF(D195&gt;35,"F","E")))</f>
        <v>E</v>
      </c>
      <c r="G195" s="33">
        <f t="shared" ref="G195:G258" si="26">IF(AND(E195="A",F195="D"),1,IF(AND(E195="A",F195="E"),4,IF(AND(E195="A",F195="F"),7,0)))</f>
        <v>0</v>
      </c>
      <c r="H195" s="33">
        <f t="shared" ref="H195:H258" si="27">IF(AND(E195="B",F195="D"),2,IF(AND(E195="B",F195="E"),5,IF(AND(E195="B",F195="F"),8,0)))</f>
        <v>5</v>
      </c>
      <c r="I195" s="33">
        <f t="shared" ref="I195:I258" si="28">IF(AND(E195="C",F195="D"),3,IF(AND(E195="C",F195="E"),6,IF(AND(E195="C",F195="F"),9,0)))</f>
        <v>0</v>
      </c>
      <c r="J195" s="34">
        <f t="shared" ref="J195:J258" si="29">IF(G195+H195+I195=0,"",G195+H195+I195)</f>
        <v>5</v>
      </c>
      <c r="AE195" s="30"/>
      <c r="AF195" s="31"/>
      <c r="AG195" s="30"/>
      <c r="AH195" s="30"/>
      <c r="AI195" s="30"/>
      <c r="AJ195" s="30"/>
      <c r="AK195"/>
      <c r="AL195"/>
      <c r="AM195"/>
      <c r="AN195"/>
      <c r="AO195"/>
      <c r="AP195" s="30"/>
    </row>
    <row r="196" spans="2:42" s="28" customFormat="1" ht="19.2" customHeight="1" x14ac:dyDescent="0.2">
      <c r="B196" s="9">
        <v>10.5</v>
      </c>
      <c r="C196" s="10">
        <v>338</v>
      </c>
      <c r="D196" s="25">
        <f t="shared" si="23"/>
        <v>31.065088757396449</v>
      </c>
      <c r="E196" s="32" t="str">
        <f t="shared" si="24"/>
        <v>B</v>
      </c>
      <c r="F196" s="33" t="str">
        <f t="shared" si="25"/>
        <v>E</v>
      </c>
      <c r="G196" s="33">
        <f t="shared" si="26"/>
        <v>0</v>
      </c>
      <c r="H196" s="33">
        <f t="shared" si="27"/>
        <v>5</v>
      </c>
      <c r="I196" s="33">
        <f t="shared" si="28"/>
        <v>0</v>
      </c>
      <c r="J196" s="34">
        <f t="shared" si="29"/>
        <v>5</v>
      </c>
      <c r="AE196" s="30"/>
      <c r="AF196" s="31"/>
      <c r="AG196" s="30"/>
      <c r="AH196" s="30"/>
      <c r="AI196" s="30"/>
      <c r="AJ196" s="30"/>
      <c r="AK196"/>
      <c r="AL196"/>
      <c r="AM196"/>
      <c r="AN196"/>
      <c r="AO196"/>
      <c r="AP196" s="30"/>
    </row>
    <row r="197" spans="2:42" s="28" customFormat="1" ht="19.2" customHeight="1" x14ac:dyDescent="0.2">
      <c r="B197" s="9">
        <v>10.9</v>
      </c>
      <c r="C197" s="10">
        <v>344</v>
      </c>
      <c r="D197" s="25">
        <f t="shared" si="23"/>
        <v>31.686046511627911</v>
      </c>
      <c r="E197" s="32" t="str">
        <f t="shared" si="24"/>
        <v>B</v>
      </c>
      <c r="F197" s="33" t="str">
        <f t="shared" si="25"/>
        <v>E</v>
      </c>
      <c r="G197" s="33">
        <f t="shared" si="26"/>
        <v>0</v>
      </c>
      <c r="H197" s="33">
        <f t="shared" si="27"/>
        <v>5</v>
      </c>
      <c r="I197" s="33">
        <f t="shared" si="28"/>
        <v>0</v>
      </c>
      <c r="J197" s="34">
        <f t="shared" si="29"/>
        <v>5</v>
      </c>
      <c r="AE197" s="30"/>
      <c r="AF197" s="31"/>
      <c r="AG197" s="30"/>
      <c r="AH197" s="30"/>
      <c r="AI197" s="30"/>
      <c r="AJ197" s="30"/>
      <c r="AK197"/>
      <c r="AL197"/>
      <c r="AM197"/>
      <c r="AN197"/>
      <c r="AO197"/>
      <c r="AP197" s="30"/>
    </row>
    <row r="198" spans="2:42" s="28" customFormat="1" ht="19.2" customHeight="1" x14ac:dyDescent="0.2">
      <c r="B198" s="9">
        <v>11</v>
      </c>
      <c r="C198" s="10">
        <v>352</v>
      </c>
      <c r="D198" s="25">
        <f t="shared" si="23"/>
        <v>31.25</v>
      </c>
      <c r="E198" s="32" t="str">
        <f t="shared" si="24"/>
        <v>C</v>
      </c>
      <c r="F198" s="33" t="str">
        <f t="shared" si="25"/>
        <v>E</v>
      </c>
      <c r="G198" s="33">
        <f t="shared" si="26"/>
        <v>0</v>
      </c>
      <c r="H198" s="33">
        <f t="shared" si="27"/>
        <v>0</v>
      </c>
      <c r="I198" s="33">
        <f t="shared" si="28"/>
        <v>6</v>
      </c>
      <c r="J198" s="34">
        <f t="shared" si="29"/>
        <v>6</v>
      </c>
      <c r="AE198" s="30"/>
      <c r="AF198" s="31"/>
      <c r="AG198" s="30"/>
      <c r="AH198" s="30"/>
      <c r="AI198" s="30"/>
      <c r="AJ198" s="30"/>
      <c r="AK198"/>
      <c r="AL198"/>
      <c r="AM198"/>
      <c r="AN198"/>
      <c r="AO198"/>
      <c r="AP198" s="30"/>
    </row>
    <row r="199" spans="2:42" s="28" customFormat="1" ht="19.2" customHeight="1" x14ac:dyDescent="0.2">
      <c r="B199" s="9">
        <v>10.1</v>
      </c>
      <c r="C199" s="10">
        <v>324</v>
      </c>
      <c r="D199" s="25">
        <f t="shared" si="23"/>
        <v>31.172839506172838</v>
      </c>
      <c r="E199" s="32" t="str">
        <f t="shared" si="24"/>
        <v>B</v>
      </c>
      <c r="F199" s="33" t="str">
        <f t="shared" si="25"/>
        <v>E</v>
      </c>
      <c r="G199" s="33">
        <f t="shared" si="26"/>
        <v>0</v>
      </c>
      <c r="H199" s="33">
        <f t="shared" si="27"/>
        <v>5</v>
      </c>
      <c r="I199" s="33">
        <f t="shared" si="28"/>
        <v>0</v>
      </c>
      <c r="J199" s="34">
        <f t="shared" si="29"/>
        <v>5</v>
      </c>
      <c r="AE199" s="30"/>
      <c r="AF199" s="31"/>
      <c r="AG199" s="30"/>
      <c r="AH199" s="30"/>
      <c r="AI199" s="30"/>
      <c r="AJ199" s="30"/>
      <c r="AK199"/>
      <c r="AL199"/>
      <c r="AM199"/>
      <c r="AN199"/>
      <c r="AO199"/>
      <c r="AP199" s="30"/>
    </row>
    <row r="200" spans="2:42" s="28" customFormat="1" ht="19.2" customHeight="1" x14ac:dyDescent="0.2">
      <c r="B200" s="9">
        <v>10.7</v>
      </c>
      <c r="C200" s="10">
        <v>339</v>
      </c>
      <c r="D200" s="25">
        <f t="shared" si="23"/>
        <v>31.563421828908552</v>
      </c>
      <c r="E200" s="32" t="str">
        <f t="shared" si="24"/>
        <v>B</v>
      </c>
      <c r="F200" s="33" t="str">
        <f t="shared" si="25"/>
        <v>E</v>
      </c>
      <c r="G200" s="33">
        <f t="shared" si="26"/>
        <v>0</v>
      </c>
      <c r="H200" s="33">
        <f t="shared" si="27"/>
        <v>5</v>
      </c>
      <c r="I200" s="33">
        <f t="shared" si="28"/>
        <v>0</v>
      </c>
      <c r="J200" s="34">
        <f t="shared" si="29"/>
        <v>5</v>
      </c>
      <c r="AE200" s="30"/>
      <c r="AF200" s="31"/>
      <c r="AG200" s="30"/>
      <c r="AH200" s="30"/>
      <c r="AI200" s="30"/>
      <c r="AJ200" s="30"/>
      <c r="AK200"/>
      <c r="AL200"/>
      <c r="AM200"/>
      <c r="AN200"/>
      <c r="AO200"/>
      <c r="AP200" s="30"/>
    </row>
    <row r="201" spans="2:42" s="28" customFormat="1" ht="19.2" customHeight="1" x14ac:dyDescent="0.2">
      <c r="B201" s="9">
        <v>11.2</v>
      </c>
      <c r="C201" s="10">
        <v>331</v>
      </c>
      <c r="D201" s="25">
        <f t="shared" si="23"/>
        <v>33.836858006042299</v>
      </c>
      <c r="E201" s="32" t="str">
        <f t="shared" si="24"/>
        <v>B</v>
      </c>
      <c r="F201" s="33" t="str">
        <f t="shared" si="25"/>
        <v>E</v>
      </c>
      <c r="G201" s="33">
        <f t="shared" si="26"/>
        <v>0</v>
      </c>
      <c r="H201" s="33">
        <f t="shared" si="27"/>
        <v>5</v>
      </c>
      <c r="I201" s="33">
        <f t="shared" si="28"/>
        <v>0</v>
      </c>
      <c r="J201" s="34">
        <f t="shared" si="29"/>
        <v>5</v>
      </c>
      <c r="AE201" s="30"/>
      <c r="AF201" s="31"/>
      <c r="AG201" s="30"/>
      <c r="AH201" s="30"/>
      <c r="AI201" s="30"/>
      <c r="AJ201" s="30"/>
      <c r="AK201"/>
      <c r="AL201"/>
      <c r="AM201"/>
      <c r="AN201"/>
      <c r="AO201"/>
      <c r="AP201" s="30"/>
    </row>
    <row r="202" spans="2:42" s="28" customFormat="1" ht="19.2" customHeight="1" x14ac:dyDescent="0.2">
      <c r="B202" s="9">
        <v>11.6</v>
      </c>
      <c r="C202" s="10">
        <v>360</v>
      </c>
      <c r="D202" s="25">
        <f t="shared" si="23"/>
        <v>32.222222222222221</v>
      </c>
      <c r="E202" s="32" t="str">
        <f t="shared" si="24"/>
        <v>C</v>
      </c>
      <c r="F202" s="33" t="str">
        <f t="shared" si="25"/>
        <v>E</v>
      </c>
      <c r="G202" s="33">
        <f t="shared" si="26"/>
        <v>0</v>
      </c>
      <c r="H202" s="33">
        <f t="shared" si="27"/>
        <v>0</v>
      </c>
      <c r="I202" s="33">
        <f t="shared" si="28"/>
        <v>6</v>
      </c>
      <c r="J202" s="34">
        <f t="shared" si="29"/>
        <v>6</v>
      </c>
      <c r="AE202" s="30"/>
      <c r="AF202" s="31"/>
      <c r="AG202" s="30"/>
      <c r="AH202" s="30"/>
      <c r="AI202" s="30"/>
      <c r="AJ202" s="30"/>
      <c r="AK202"/>
      <c r="AL202"/>
      <c r="AM202"/>
      <c r="AN202"/>
      <c r="AO202"/>
      <c r="AP202" s="30"/>
    </row>
    <row r="203" spans="2:42" s="28" customFormat="1" ht="19.2" customHeight="1" x14ac:dyDescent="0.2">
      <c r="B203" s="9">
        <v>11.6</v>
      </c>
      <c r="C203" s="10">
        <v>351</v>
      </c>
      <c r="D203" s="25">
        <f t="shared" si="23"/>
        <v>33.048433048433047</v>
      </c>
      <c r="E203" s="32" t="str">
        <f t="shared" si="24"/>
        <v>C</v>
      </c>
      <c r="F203" s="33" t="str">
        <f t="shared" si="25"/>
        <v>E</v>
      </c>
      <c r="G203" s="33">
        <f t="shared" si="26"/>
        <v>0</v>
      </c>
      <c r="H203" s="33">
        <f t="shared" si="27"/>
        <v>0</v>
      </c>
      <c r="I203" s="33">
        <f t="shared" si="28"/>
        <v>6</v>
      </c>
      <c r="J203" s="34">
        <f t="shared" si="29"/>
        <v>6</v>
      </c>
      <c r="AE203" s="30"/>
      <c r="AF203" s="31"/>
      <c r="AG203" s="30"/>
      <c r="AH203" s="30"/>
      <c r="AI203" s="30"/>
      <c r="AJ203" s="30"/>
      <c r="AK203"/>
      <c r="AL203"/>
      <c r="AM203"/>
      <c r="AN203"/>
      <c r="AO203"/>
      <c r="AP203" s="30"/>
    </row>
    <row r="204" spans="2:42" s="28" customFormat="1" ht="19.2" customHeight="1" x14ac:dyDescent="0.2">
      <c r="B204" s="9">
        <v>11.4</v>
      </c>
      <c r="C204" s="10">
        <v>344</v>
      </c>
      <c r="D204" s="25">
        <f t="shared" si="23"/>
        <v>33.139534883720927</v>
      </c>
      <c r="E204" s="32" t="str">
        <f t="shared" si="24"/>
        <v>B</v>
      </c>
      <c r="F204" s="33" t="str">
        <f t="shared" si="25"/>
        <v>E</v>
      </c>
      <c r="G204" s="33">
        <f t="shared" si="26"/>
        <v>0</v>
      </c>
      <c r="H204" s="33">
        <f t="shared" si="27"/>
        <v>5</v>
      </c>
      <c r="I204" s="33">
        <f t="shared" si="28"/>
        <v>0</v>
      </c>
      <c r="J204" s="34">
        <f t="shared" si="29"/>
        <v>5</v>
      </c>
      <c r="AE204" s="30"/>
      <c r="AF204" s="31"/>
      <c r="AG204" s="30"/>
      <c r="AH204" s="30"/>
      <c r="AI204" s="30"/>
      <c r="AJ204" s="30"/>
      <c r="AK204"/>
      <c r="AL204"/>
      <c r="AM204"/>
      <c r="AN204"/>
      <c r="AO204"/>
      <c r="AP204" s="30"/>
    </row>
    <row r="205" spans="2:42" s="28" customFormat="1" ht="19.2" customHeight="1" x14ac:dyDescent="0.2">
      <c r="B205" s="9">
        <v>11.1</v>
      </c>
      <c r="C205" s="10">
        <v>333</v>
      </c>
      <c r="D205" s="25">
        <f t="shared" si="23"/>
        <v>33.333333333333336</v>
      </c>
      <c r="E205" s="32" t="str">
        <f t="shared" si="24"/>
        <v>B</v>
      </c>
      <c r="F205" s="33" t="str">
        <f t="shared" si="25"/>
        <v>E</v>
      </c>
      <c r="G205" s="33">
        <f t="shared" si="26"/>
        <v>0</v>
      </c>
      <c r="H205" s="33">
        <f t="shared" si="27"/>
        <v>5</v>
      </c>
      <c r="I205" s="33">
        <f t="shared" si="28"/>
        <v>0</v>
      </c>
      <c r="J205" s="34">
        <f t="shared" si="29"/>
        <v>5</v>
      </c>
      <c r="AE205" s="30"/>
      <c r="AF205" s="31"/>
      <c r="AG205" s="30"/>
      <c r="AH205" s="30"/>
      <c r="AI205" s="30"/>
      <c r="AJ205" s="30"/>
      <c r="AK205"/>
      <c r="AL205"/>
      <c r="AM205"/>
      <c r="AN205"/>
      <c r="AO205"/>
      <c r="AP205" s="30"/>
    </row>
    <row r="206" spans="2:42" s="28" customFormat="1" ht="19.2" customHeight="1" x14ac:dyDescent="0.2">
      <c r="B206" s="9">
        <v>11.2</v>
      </c>
      <c r="C206" s="10">
        <v>337</v>
      </c>
      <c r="D206" s="25">
        <f t="shared" si="23"/>
        <v>33.23442136498516</v>
      </c>
      <c r="E206" s="32" t="str">
        <f t="shared" si="24"/>
        <v>B</v>
      </c>
      <c r="F206" s="33" t="str">
        <f t="shared" si="25"/>
        <v>E</v>
      </c>
      <c r="G206" s="33">
        <f t="shared" si="26"/>
        <v>0</v>
      </c>
      <c r="H206" s="33">
        <f t="shared" si="27"/>
        <v>5</v>
      </c>
      <c r="I206" s="33">
        <f t="shared" si="28"/>
        <v>0</v>
      </c>
      <c r="J206" s="34">
        <f t="shared" si="29"/>
        <v>5</v>
      </c>
      <c r="AE206" s="30"/>
      <c r="AF206" s="31"/>
      <c r="AG206" s="30"/>
      <c r="AH206" s="30"/>
      <c r="AI206" s="30"/>
      <c r="AJ206" s="30"/>
      <c r="AK206"/>
      <c r="AL206"/>
      <c r="AM206"/>
      <c r="AN206"/>
      <c r="AO206"/>
      <c r="AP206" s="30"/>
    </row>
    <row r="207" spans="2:42" s="28" customFormat="1" ht="19.2" customHeight="1" x14ac:dyDescent="0.2">
      <c r="B207" s="9">
        <v>11.3</v>
      </c>
      <c r="C207" s="10">
        <v>338</v>
      </c>
      <c r="D207" s="25">
        <f t="shared" si="23"/>
        <v>33.431952662721891</v>
      </c>
      <c r="E207" s="32" t="str">
        <f t="shared" si="24"/>
        <v>B</v>
      </c>
      <c r="F207" s="33" t="str">
        <f t="shared" si="25"/>
        <v>E</v>
      </c>
      <c r="G207" s="33">
        <f t="shared" si="26"/>
        <v>0</v>
      </c>
      <c r="H207" s="33">
        <f t="shared" si="27"/>
        <v>5</v>
      </c>
      <c r="I207" s="33">
        <f t="shared" si="28"/>
        <v>0</v>
      </c>
      <c r="J207" s="34">
        <f t="shared" si="29"/>
        <v>5</v>
      </c>
      <c r="AE207" s="30"/>
      <c r="AF207" s="31"/>
      <c r="AG207" s="30"/>
      <c r="AH207" s="30"/>
      <c r="AI207" s="30"/>
      <c r="AJ207" s="30"/>
      <c r="AK207"/>
      <c r="AL207"/>
      <c r="AM207"/>
      <c r="AN207"/>
      <c r="AO207"/>
      <c r="AP207" s="30"/>
    </row>
    <row r="208" spans="2:42" s="28" customFormat="1" ht="19.2" customHeight="1" x14ac:dyDescent="0.2">
      <c r="B208" s="9">
        <v>11.2</v>
      </c>
      <c r="C208" s="10">
        <v>336</v>
      </c>
      <c r="D208" s="25">
        <f t="shared" si="23"/>
        <v>33.333333333333336</v>
      </c>
      <c r="E208" s="32" t="str">
        <f t="shared" si="24"/>
        <v>B</v>
      </c>
      <c r="F208" s="33" t="str">
        <f t="shared" si="25"/>
        <v>E</v>
      </c>
      <c r="G208" s="33">
        <f t="shared" si="26"/>
        <v>0</v>
      </c>
      <c r="H208" s="33">
        <f t="shared" si="27"/>
        <v>5</v>
      </c>
      <c r="I208" s="33">
        <f t="shared" si="28"/>
        <v>0</v>
      </c>
      <c r="J208" s="34">
        <f t="shared" si="29"/>
        <v>5</v>
      </c>
      <c r="AE208" s="30"/>
      <c r="AF208" s="31"/>
      <c r="AG208" s="30"/>
      <c r="AH208" s="30"/>
      <c r="AI208" s="30"/>
      <c r="AJ208" s="30"/>
      <c r="AK208"/>
      <c r="AL208"/>
      <c r="AM208"/>
      <c r="AN208"/>
      <c r="AO208"/>
      <c r="AP208" s="30"/>
    </row>
    <row r="209" spans="2:42" s="28" customFormat="1" ht="19.2" customHeight="1" x14ac:dyDescent="0.2">
      <c r="B209" s="9">
        <v>11</v>
      </c>
      <c r="C209" s="10">
        <v>327</v>
      </c>
      <c r="D209" s="25">
        <f t="shared" si="23"/>
        <v>33.63914373088685</v>
      </c>
      <c r="E209" s="32" t="str">
        <f t="shared" si="24"/>
        <v>B</v>
      </c>
      <c r="F209" s="33" t="str">
        <f t="shared" si="25"/>
        <v>E</v>
      </c>
      <c r="G209" s="33">
        <f t="shared" si="26"/>
        <v>0</v>
      </c>
      <c r="H209" s="33">
        <f t="shared" si="27"/>
        <v>5</v>
      </c>
      <c r="I209" s="33">
        <f t="shared" si="28"/>
        <v>0</v>
      </c>
      <c r="J209" s="34">
        <f t="shared" si="29"/>
        <v>5</v>
      </c>
      <c r="AE209" s="30"/>
      <c r="AF209" s="31"/>
      <c r="AG209" s="30"/>
      <c r="AH209" s="30"/>
      <c r="AI209" s="30"/>
      <c r="AJ209" s="30"/>
      <c r="AK209"/>
      <c r="AL209"/>
      <c r="AM209"/>
      <c r="AN209"/>
      <c r="AO209"/>
      <c r="AP209" s="30"/>
    </row>
    <row r="210" spans="2:42" s="28" customFormat="1" ht="19.2" customHeight="1" x14ac:dyDescent="0.2">
      <c r="B210" s="9">
        <v>11.1</v>
      </c>
      <c r="C210" s="10">
        <v>325</v>
      </c>
      <c r="D210" s="25">
        <f t="shared" si="23"/>
        <v>34.153846153846153</v>
      </c>
      <c r="E210" s="32" t="str">
        <f t="shared" si="24"/>
        <v>B</v>
      </c>
      <c r="F210" s="33" t="str">
        <f t="shared" si="25"/>
        <v>E</v>
      </c>
      <c r="G210" s="33">
        <f t="shared" si="26"/>
        <v>0</v>
      </c>
      <c r="H210" s="33">
        <f t="shared" si="27"/>
        <v>5</v>
      </c>
      <c r="I210" s="33">
        <f t="shared" si="28"/>
        <v>0</v>
      </c>
      <c r="J210" s="34">
        <f t="shared" si="29"/>
        <v>5</v>
      </c>
      <c r="AE210" s="30"/>
      <c r="AF210" s="31"/>
      <c r="AG210" s="30"/>
      <c r="AH210" s="30"/>
      <c r="AI210" s="30"/>
      <c r="AJ210" s="30"/>
      <c r="AK210"/>
      <c r="AL210"/>
      <c r="AM210"/>
      <c r="AN210"/>
      <c r="AO210"/>
      <c r="AP210" s="30"/>
    </row>
    <row r="211" spans="2:42" s="28" customFormat="1" ht="19.2" customHeight="1" x14ac:dyDescent="0.2">
      <c r="B211" s="9">
        <v>10.6</v>
      </c>
      <c r="C211" s="10">
        <v>307</v>
      </c>
      <c r="D211" s="25">
        <f t="shared" si="23"/>
        <v>34.527687296416936</v>
      </c>
      <c r="E211" s="32" t="str">
        <f t="shared" si="24"/>
        <v>B</v>
      </c>
      <c r="F211" s="33" t="str">
        <f t="shared" si="25"/>
        <v>E</v>
      </c>
      <c r="G211" s="33">
        <f t="shared" si="26"/>
        <v>0</v>
      </c>
      <c r="H211" s="33">
        <f t="shared" si="27"/>
        <v>5</v>
      </c>
      <c r="I211" s="33">
        <f t="shared" si="28"/>
        <v>0</v>
      </c>
      <c r="J211" s="34">
        <f t="shared" si="29"/>
        <v>5</v>
      </c>
      <c r="AE211" s="30"/>
      <c r="AF211" s="31"/>
      <c r="AG211" s="30"/>
      <c r="AH211" s="30"/>
      <c r="AI211" s="30"/>
      <c r="AJ211" s="30"/>
      <c r="AK211"/>
      <c r="AL211"/>
      <c r="AM211"/>
      <c r="AN211"/>
      <c r="AO211"/>
      <c r="AP211" s="30"/>
    </row>
    <row r="212" spans="2:42" s="28" customFormat="1" ht="19.2" customHeight="1" x14ac:dyDescent="0.2">
      <c r="B212" s="9">
        <v>10.5</v>
      </c>
      <c r="C212" s="10">
        <v>303</v>
      </c>
      <c r="D212" s="25">
        <f t="shared" si="23"/>
        <v>34.653465346534659</v>
      </c>
      <c r="E212" s="32" t="str">
        <f t="shared" si="24"/>
        <v>B</v>
      </c>
      <c r="F212" s="33" t="str">
        <f t="shared" si="25"/>
        <v>E</v>
      </c>
      <c r="G212" s="33">
        <f t="shared" si="26"/>
        <v>0</v>
      </c>
      <c r="H212" s="33">
        <f t="shared" si="27"/>
        <v>5</v>
      </c>
      <c r="I212" s="33">
        <f t="shared" si="28"/>
        <v>0</v>
      </c>
      <c r="J212" s="34">
        <f t="shared" si="29"/>
        <v>5</v>
      </c>
      <c r="AE212" s="30"/>
      <c r="AF212" s="31"/>
      <c r="AG212" s="30"/>
      <c r="AH212" s="30"/>
      <c r="AI212" s="30"/>
      <c r="AJ212" s="30"/>
      <c r="AK212"/>
      <c r="AL212"/>
      <c r="AM212"/>
      <c r="AN212"/>
      <c r="AO212"/>
      <c r="AP212" s="30"/>
    </row>
    <row r="213" spans="2:42" s="28" customFormat="1" ht="19.2" customHeight="1" x14ac:dyDescent="0.2">
      <c r="B213" s="9">
        <v>10.9</v>
      </c>
      <c r="C213" s="10">
        <v>309</v>
      </c>
      <c r="D213" s="25">
        <f t="shared" si="23"/>
        <v>35.275080906148872</v>
      </c>
      <c r="E213" s="32" t="str">
        <f t="shared" si="24"/>
        <v>B</v>
      </c>
      <c r="F213" s="33" t="str">
        <f t="shared" si="25"/>
        <v>F</v>
      </c>
      <c r="G213" s="33">
        <f t="shared" si="26"/>
        <v>0</v>
      </c>
      <c r="H213" s="33">
        <f t="shared" si="27"/>
        <v>8</v>
      </c>
      <c r="I213" s="33">
        <f t="shared" si="28"/>
        <v>0</v>
      </c>
      <c r="J213" s="34">
        <f t="shared" si="29"/>
        <v>8</v>
      </c>
      <c r="AE213" s="30"/>
      <c r="AF213" s="31"/>
      <c r="AG213" s="30"/>
      <c r="AH213" s="30"/>
      <c r="AI213" s="30"/>
      <c r="AJ213" s="30"/>
      <c r="AK213"/>
      <c r="AL213"/>
      <c r="AM213"/>
      <c r="AN213"/>
      <c r="AO213"/>
      <c r="AP213" s="30"/>
    </row>
    <row r="214" spans="2:42" s="28" customFormat="1" ht="19.2" customHeight="1" x14ac:dyDescent="0.2">
      <c r="B214" s="9">
        <v>10.8</v>
      </c>
      <c r="C214" s="10">
        <v>306</v>
      </c>
      <c r="D214" s="25">
        <f t="shared" si="23"/>
        <v>35.294117647058826</v>
      </c>
      <c r="E214" s="32" t="str">
        <f t="shared" si="24"/>
        <v>B</v>
      </c>
      <c r="F214" s="33" t="str">
        <f t="shared" si="25"/>
        <v>F</v>
      </c>
      <c r="G214" s="33">
        <f t="shared" si="26"/>
        <v>0</v>
      </c>
      <c r="H214" s="33">
        <f t="shared" si="27"/>
        <v>8</v>
      </c>
      <c r="I214" s="33">
        <f t="shared" si="28"/>
        <v>0</v>
      </c>
      <c r="J214" s="34">
        <f t="shared" si="29"/>
        <v>8</v>
      </c>
      <c r="AE214" s="30"/>
      <c r="AF214" s="31"/>
      <c r="AG214" s="30"/>
      <c r="AH214" s="30"/>
      <c r="AI214" s="30"/>
      <c r="AJ214" s="30"/>
      <c r="AK214"/>
      <c r="AL214"/>
      <c r="AM214"/>
      <c r="AN214"/>
      <c r="AO214"/>
      <c r="AP214" s="30"/>
    </row>
    <row r="215" spans="2:42" s="28" customFormat="1" ht="19.2" customHeight="1" x14ac:dyDescent="0.2">
      <c r="B215" s="9">
        <v>10.4</v>
      </c>
      <c r="C215" s="10">
        <v>300</v>
      </c>
      <c r="D215" s="25">
        <f t="shared" si="23"/>
        <v>34.666666666666664</v>
      </c>
      <c r="E215" s="32" t="str">
        <f t="shared" si="24"/>
        <v>B</v>
      </c>
      <c r="F215" s="33" t="str">
        <f t="shared" si="25"/>
        <v>E</v>
      </c>
      <c r="G215" s="33">
        <f t="shared" si="26"/>
        <v>0</v>
      </c>
      <c r="H215" s="33">
        <f t="shared" si="27"/>
        <v>5</v>
      </c>
      <c r="I215" s="33">
        <f t="shared" si="28"/>
        <v>0</v>
      </c>
      <c r="J215" s="34">
        <f t="shared" si="29"/>
        <v>5</v>
      </c>
      <c r="AE215" s="30"/>
      <c r="AF215" s="31"/>
      <c r="AG215" s="30"/>
      <c r="AH215" s="30"/>
      <c r="AI215" s="30"/>
      <c r="AJ215" s="30"/>
      <c r="AK215"/>
      <c r="AL215"/>
      <c r="AM215"/>
      <c r="AN215"/>
      <c r="AO215"/>
      <c r="AP215" s="30"/>
    </row>
    <row r="216" spans="2:42" s="28" customFormat="1" ht="19.2" customHeight="1" x14ac:dyDescent="0.2">
      <c r="B216" s="9">
        <v>11.5</v>
      </c>
      <c r="C216" s="10">
        <v>326</v>
      </c>
      <c r="D216" s="25">
        <f t="shared" si="23"/>
        <v>35.276073619631902</v>
      </c>
      <c r="E216" s="32" t="str">
        <f t="shared" si="24"/>
        <v>B</v>
      </c>
      <c r="F216" s="33" t="str">
        <f t="shared" si="25"/>
        <v>F</v>
      </c>
      <c r="G216" s="33">
        <f t="shared" si="26"/>
        <v>0</v>
      </c>
      <c r="H216" s="33">
        <f t="shared" si="27"/>
        <v>8</v>
      </c>
      <c r="I216" s="33">
        <f t="shared" si="28"/>
        <v>0</v>
      </c>
      <c r="J216" s="34">
        <f t="shared" si="29"/>
        <v>8</v>
      </c>
      <c r="AE216" s="30"/>
      <c r="AF216" s="31"/>
      <c r="AG216" s="30"/>
      <c r="AH216" s="30"/>
      <c r="AI216" s="30"/>
      <c r="AJ216" s="30"/>
      <c r="AK216"/>
      <c r="AL216"/>
      <c r="AM216"/>
      <c r="AN216"/>
      <c r="AO216"/>
      <c r="AP216" s="30"/>
    </row>
    <row r="217" spans="2:42" s="28" customFormat="1" ht="19.2" customHeight="1" x14ac:dyDescent="0.2">
      <c r="B217" s="9">
        <v>11.6</v>
      </c>
      <c r="C217" s="10">
        <v>334</v>
      </c>
      <c r="D217" s="25">
        <f t="shared" si="23"/>
        <v>34.730538922155688</v>
      </c>
      <c r="E217" s="32" t="str">
        <f t="shared" si="24"/>
        <v>B</v>
      </c>
      <c r="F217" s="33" t="str">
        <f t="shared" si="25"/>
        <v>E</v>
      </c>
      <c r="G217" s="33">
        <f t="shared" si="26"/>
        <v>0</v>
      </c>
      <c r="H217" s="33">
        <f t="shared" si="27"/>
        <v>5</v>
      </c>
      <c r="I217" s="33">
        <f t="shared" si="28"/>
        <v>0</v>
      </c>
      <c r="J217" s="34">
        <f t="shared" si="29"/>
        <v>5</v>
      </c>
      <c r="AE217" s="30"/>
      <c r="AF217" s="31"/>
      <c r="AG217" s="30"/>
      <c r="AH217" s="30"/>
      <c r="AI217" s="30"/>
      <c r="AJ217" s="30"/>
      <c r="AK217"/>
      <c r="AL217"/>
      <c r="AM217"/>
      <c r="AN217"/>
      <c r="AO217"/>
      <c r="AP217" s="30"/>
    </row>
    <row r="218" spans="2:42" s="28" customFormat="1" ht="19.2" customHeight="1" x14ac:dyDescent="0.2">
      <c r="B218" s="9">
        <v>11.8</v>
      </c>
      <c r="C218" s="10">
        <v>342</v>
      </c>
      <c r="D218" s="25">
        <f t="shared" si="23"/>
        <v>34.502923976608187</v>
      </c>
      <c r="E218" s="32" t="str">
        <f t="shared" si="24"/>
        <v>B</v>
      </c>
      <c r="F218" s="33" t="str">
        <f t="shared" si="25"/>
        <v>E</v>
      </c>
      <c r="G218" s="33">
        <f t="shared" si="26"/>
        <v>0</v>
      </c>
      <c r="H218" s="33">
        <f t="shared" si="27"/>
        <v>5</v>
      </c>
      <c r="I218" s="33">
        <f t="shared" si="28"/>
        <v>0</v>
      </c>
      <c r="J218" s="34">
        <f t="shared" si="29"/>
        <v>5</v>
      </c>
      <c r="AE218" s="30"/>
      <c r="AF218" s="31"/>
      <c r="AG218" s="30"/>
      <c r="AH218" s="30"/>
      <c r="AI218" s="30"/>
      <c r="AJ218" s="30"/>
      <c r="AK218"/>
      <c r="AL218"/>
      <c r="AM218"/>
      <c r="AN218"/>
      <c r="AO218"/>
      <c r="AP218" s="30"/>
    </row>
    <row r="219" spans="2:42" s="28" customFormat="1" ht="19.2" customHeight="1" x14ac:dyDescent="0.2">
      <c r="B219" s="9">
        <v>12</v>
      </c>
      <c r="C219" s="10">
        <v>357</v>
      </c>
      <c r="D219" s="25">
        <f t="shared" si="23"/>
        <v>33.613445378151262</v>
      </c>
      <c r="E219" s="32" t="str">
        <f t="shared" si="24"/>
        <v>C</v>
      </c>
      <c r="F219" s="33" t="str">
        <f t="shared" si="25"/>
        <v>E</v>
      </c>
      <c r="G219" s="33">
        <f t="shared" si="26"/>
        <v>0</v>
      </c>
      <c r="H219" s="33">
        <f t="shared" si="27"/>
        <v>0</v>
      </c>
      <c r="I219" s="33">
        <f t="shared" si="28"/>
        <v>6</v>
      </c>
      <c r="J219" s="34">
        <f t="shared" si="29"/>
        <v>6</v>
      </c>
      <c r="AE219" s="30"/>
      <c r="AF219" s="31"/>
      <c r="AG219" s="30"/>
      <c r="AH219" s="30"/>
      <c r="AI219" s="30"/>
      <c r="AJ219" s="30"/>
      <c r="AK219"/>
      <c r="AL219"/>
      <c r="AM219"/>
      <c r="AN219"/>
      <c r="AO219"/>
      <c r="AP219" s="30"/>
    </row>
    <row r="220" spans="2:42" s="28" customFormat="1" ht="19.2" customHeight="1" x14ac:dyDescent="0.2">
      <c r="B220" s="9">
        <v>12.3</v>
      </c>
      <c r="C220" s="10">
        <v>366</v>
      </c>
      <c r="D220" s="25">
        <f t="shared" si="23"/>
        <v>33.606557377049185</v>
      </c>
      <c r="E220" s="32" t="str">
        <f t="shared" si="24"/>
        <v>C</v>
      </c>
      <c r="F220" s="33" t="str">
        <f t="shared" si="25"/>
        <v>E</v>
      </c>
      <c r="G220" s="33">
        <f t="shared" si="26"/>
        <v>0</v>
      </c>
      <c r="H220" s="33">
        <f t="shared" si="27"/>
        <v>0</v>
      </c>
      <c r="I220" s="33">
        <f t="shared" si="28"/>
        <v>6</v>
      </c>
      <c r="J220" s="34">
        <f t="shared" si="29"/>
        <v>6</v>
      </c>
      <c r="AE220" s="30"/>
      <c r="AF220" s="31"/>
      <c r="AG220" s="30"/>
      <c r="AH220" s="30"/>
      <c r="AI220" s="30"/>
      <c r="AJ220" s="30"/>
      <c r="AK220"/>
      <c r="AL220"/>
      <c r="AM220"/>
      <c r="AN220"/>
      <c r="AO220"/>
      <c r="AP220" s="30"/>
    </row>
    <row r="221" spans="2:42" s="28" customFormat="1" ht="19.2" customHeight="1" x14ac:dyDescent="0.2">
      <c r="B221" s="9">
        <v>11</v>
      </c>
      <c r="C221" s="10">
        <v>328</v>
      </c>
      <c r="D221" s="25">
        <f t="shared" si="23"/>
        <v>33.536585365853661</v>
      </c>
      <c r="E221" s="32" t="str">
        <f t="shared" si="24"/>
        <v>B</v>
      </c>
      <c r="F221" s="33" t="str">
        <f t="shared" si="25"/>
        <v>E</v>
      </c>
      <c r="G221" s="33">
        <f t="shared" si="26"/>
        <v>0</v>
      </c>
      <c r="H221" s="33">
        <f t="shared" si="27"/>
        <v>5</v>
      </c>
      <c r="I221" s="33">
        <f t="shared" si="28"/>
        <v>0</v>
      </c>
      <c r="J221" s="34">
        <f t="shared" si="29"/>
        <v>5</v>
      </c>
      <c r="AE221" s="30"/>
      <c r="AF221" s="31"/>
      <c r="AG221" s="30"/>
      <c r="AH221" s="30"/>
      <c r="AI221" s="30"/>
      <c r="AJ221" s="30"/>
      <c r="AK221"/>
      <c r="AL221"/>
      <c r="AM221"/>
      <c r="AN221"/>
      <c r="AO221"/>
      <c r="AP221" s="30"/>
    </row>
    <row r="222" spans="2:42" s="28" customFormat="1" ht="19.2" customHeight="1" x14ac:dyDescent="0.2">
      <c r="B222" s="9">
        <v>11.6</v>
      </c>
      <c r="C222" s="10">
        <v>339</v>
      </c>
      <c r="D222" s="25">
        <f t="shared" si="23"/>
        <v>34.21828908554572</v>
      </c>
      <c r="E222" s="32" t="str">
        <f t="shared" si="24"/>
        <v>B</v>
      </c>
      <c r="F222" s="33" t="str">
        <f t="shared" si="25"/>
        <v>E</v>
      </c>
      <c r="G222" s="33">
        <f t="shared" si="26"/>
        <v>0</v>
      </c>
      <c r="H222" s="33">
        <f t="shared" si="27"/>
        <v>5</v>
      </c>
      <c r="I222" s="33">
        <f t="shared" si="28"/>
        <v>0</v>
      </c>
      <c r="J222" s="34">
        <f t="shared" si="29"/>
        <v>5</v>
      </c>
      <c r="AE222" s="30"/>
      <c r="AF222" s="31"/>
      <c r="AG222" s="30"/>
      <c r="AH222" s="30"/>
      <c r="AI222" s="30"/>
      <c r="AJ222" s="30"/>
      <c r="AK222"/>
      <c r="AL222"/>
      <c r="AM222"/>
      <c r="AN222"/>
      <c r="AO222"/>
      <c r="AP222" s="30"/>
    </row>
    <row r="223" spans="2:42" s="28" customFormat="1" ht="19.2" customHeight="1" x14ac:dyDescent="0.2">
      <c r="B223" s="9">
        <v>11.5</v>
      </c>
      <c r="C223" s="10">
        <v>342</v>
      </c>
      <c r="D223" s="25">
        <f t="shared" si="23"/>
        <v>33.625730994152043</v>
      </c>
      <c r="E223" s="32" t="str">
        <f t="shared" si="24"/>
        <v>B</v>
      </c>
      <c r="F223" s="33" t="str">
        <f t="shared" si="25"/>
        <v>E</v>
      </c>
      <c r="G223" s="33">
        <f t="shared" si="26"/>
        <v>0</v>
      </c>
      <c r="H223" s="33">
        <f t="shared" si="27"/>
        <v>5</v>
      </c>
      <c r="I223" s="33">
        <f t="shared" si="28"/>
        <v>0</v>
      </c>
      <c r="J223" s="34">
        <f t="shared" si="29"/>
        <v>5</v>
      </c>
      <c r="AE223" s="30"/>
      <c r="AF223" s="31"/>
      <c r="AG223" s="30"/>
      <c r="AH223" s="30"/>
      <c r="AI223" s="30"/>
      <c r="AJ223" s="30"/>
      <c r="AK223"/>
      <c r="AL223"/>
      <c r="AM223"/>
      <c r="AN223"/>
      <c r="AO223"/>
      <c r="AP223" s="30"/>
    </row>
    <row r="224" spans="2:42" s="28" customFormat="1" ht="19.2" customHeight="1" x14ac:dyDescent="0.2">
      <c r="B224" s="9">
        <v>11.6</v>
      </c>
      <c r="C224" s="10">
        <v>346</v>
      </c>
      <c r="D224" s="25">
        <f t="shared" si="23"/>
        <v>33.52601156069364</v>
      </c>
      <c r="E224" s="32" t="str">
        <f t="shared" si="24"/>
        <v>B</v>
      </c>
      <c r="F224" s="33" t="str">
        <f t="shared" si="25"/>
        <v>E</v>
      </c>
      <c r="G224" s="33">
        <f t="shared" si="26"/>
        <v>0</v>
      </c>
      <c r="H224" s="33">
        <f t="shared" si="27"/>
        <v>5</v>
      </c>
      <c r="I224" s="33">
        <f t="shared" si="28"/>
        <v>0</v>
      </c>
      <c r="J224" s="34">
        <f t="shared" si="29"/>
        <v>5</v>
      </c>
      <c r="AE224" s="30"/>
      <c r="AF224" s="31"/>
      <c r="AG224" s="30"/>
      <c r="AH224" s="30"/>
      <c r="AI224" s="30"/>
      <c r="AJ224" s="30"/>
      <c r="AK224"/>
      <c r="AL224"/>
      <c r="AM224"/>
      <c r="AN224"/>
      <c r="AO224"/>
      <c r="AP224" s="30"/>
    </row>
    <row r="225" spans="2:42" s="28" customFormat="1" ht="19.2" customHeight="1" x14ac:dyDescent="0.2">
      <c r="B225" s="9">
        <v>11.4</v>
      </c>
      <c r="C225" s="10">
        <v>339</v>
      </c>
      <c r="D225" s="25">
        <f t="shared" si="23"/>
        <v>33.628318584070797</v>
      </c>
      <c r="E225" s="32" t="str">
        <f t="shared" si="24"/>
        <v>B</v>
      </c>
      <c r="F225" s="33" t="str">
        <f t="shared" si="25"/>
        <v>E</v>
      </c>
      <c r="G225" s="33">
        <f t="shared" si="26"/>
        <v>0</v>
      </c>
      <c r="H225" s="33">
        <f t="shared" si="27"/>
        <v>5</v>
      </c>
      <c r="I225" s="33">
        <f t="shared" si="28"/>
        <v>0</v>
      </c>
      <c r="J225" s="34">
        <f t="shared" si="29"/>
        <v>5</v>
      </c>
      <c r="AE225" s="30"/>
      <c r="AF225" s="31"/>
      <c r="AG225" s="30"/>
      <c r="AH225" s="30"/>
      <c r="AI225" s="30"/>
      <c r="AJ225" s="30"/>
      <c r="AK225"/>
      <c r="AL225"/>
      <c r="AM225"/>
      <c r="AN225"/>
      <c r="AO225"/>
      <c r="AP225" s="30"/>
    </row>
    <row r="226" spans="2:42" s="28" customFormat="1" ht="19.2" customHeight="1" x14ac:dyDescent="0.2">
      <c r="B226" s="9">
        <v>11.5</v>
      </c>
      <c r="C226" s="10">
        <v>340</v>
      </c>
      <c r="D226" s="25">
        <f t="shared" si="23"/>
        <v>33.823529411764703</v>
      </c>
      <c r="E226" s="32" t="str">
        <f t="shared" si="24"/>
        <v>B</v>
      </c>
      <c r="F226" s="33" t="str">
        <f t="shared" si="25"/>
        <v>E</v>
      </c>
      <c r="G226" s="33">
        <f t="shared" si="26"/>
        <v>0</v>
      </c>
      <c r="H226" s="33">
        <f t="shared" si="27"/>
        <v>5</v>
      </c>
      <c r="I226" s="33">
        <f t="shared" si="28"/>
        <v>0</v>
      </c>
      <c r="J226" s="34">
        <f t="shared" si="29"/>
        <v>5</v>
      </c>
      <c r="AE226" s="30"/>
      <c r="AF226" s="31"/>
      <c r="AG226" s="30"/>
      <c r="AH226" s="30"/>
      <c r="AI226" s="30"/>
      <c r="AJ226" s="30"/>
      <c r="AK226"/>
      <c r="AL226"/>
      <c r="AM226"/>
      <c r="AN226"/>
      <c r="AO226"/>
      <c r="AP226" s="30"/>
    </row>
    <row r="227" spans="2:42" s="28" customFormat="1" ht="19.2" customHeight="1" x14ac:dyDescent="0.2">
      <c r="B227" s="9">
        <v>11.5</v>
      </c>
      <c r="C227" s="10">
        <v>341</v>
      </c>
      <c r="D227" s="25">
        <f t="shared" si="23"/>
        <v>33.724340175953074</v>
      </c>
      <c r="E227" s="32" t="str">
        <f t="shared" si="24"/>
        <v>B</v>
      </c>
      <c r="F227" s="33" t="str">
        <f t="shared" si="25"/>
        <v>E</v>
      </c>
      <c r="G227" s="33">
        <f t="shared" si="26"/>
        <v>0</v>
      </c>
      <c r="H227" s="33">
        <f t="shared" si="27"/>
        <v>5</v>
      </c>
      <c r="I227" s="33">
        <f t="shared" si="28"/>
        <v>0</v>
      </c>
      <c r="J227" s="34">
        <f t="shared" si="29"/>
        <v>5</v>
      </c>
      <c r="AE227" s="30"/>
      <c r="AF227" s="31"/>
      <c r="AG227" s="30"/>
      <c r="AH227" s="30"/>
      <c r="AI227" s="30"/>
      <c r="AJ227" s="30"/>
      <c r="AK227"/>
      <c r="AL227"/>
      <c r="AM227"/>
      <c r="AN227"/>
      <c r="AO227"/>
      <c r="AP227" s="30"/>
    </row>
    <row r="228" spans="2:42" s="28" customFormat="1" ht="19.2" customHeight="1" x14ac:dyDescent="0.2">
      <c r="B228" s="9">
        <v>11.2</v>
      </c>
      <c r="C228" s="10">
        <v>335</v>
      </c>
      <c r="D228" s="25">
        <f t="shared" si="23"/>
        <v>33.432835820895519</v>
      </c>
      <c r="E228" s="32" t="str">
        <f t="shared" si="24"/>
        <v>B</v>
      </c>
      <c r="F228" s="33" t="str">
        <f t="shared" si="25"/>
        <v>E</v>
      </c>
      <c r="G228" s="33">
        <f t="shared" si="26"/>
        <v>0</v>
      </c>
      <c r="H228" s="33">
        <f t="shared" si="27"/>
        <v>5</v>
      </c>
      <c r="I228" s="33">
        <f t="shared" si="28"/>
        <v>0</v>
      </c>
      <c r="J228" s="34">
        <f t="shared" si="29"/>
        <v>5</v>
      </c>
      <c r="AE228" s="30"/>
      <c r="AF228" s="31"/>
      <c r="AG228" s="30"/>
      <c r="AH228" s="30"/>
      <c r="AI228" s="30"/>
      <c r="AJ228" s="30"/>
      <c r="AK228"/>
      <c r="AL228"/>
      <c r="AM228"/>
      <c r="AN228"/>
      <c r="AO228"/>
      <c r="AP228" s="30"/>
    </row>
    <row r="229" spans="2:42" s="28" customFormat="1" ht="19.2" customHeight="1" x14ac:dyDescent="0.2">
      <c r="B229" s="9">
        <v>11.8</v>
      </c>
      <c r="C229" s="10">
        <v>342</v>
      </c>
      <c r="D229" s="25">
        <f t="shared" si="23"/>
        <v>34.502923976608187</v>
      </c>
      <c r="E229" s="32" t="str">
        <f t="shared" si="24"/>
        <v>B</v>
      </c>
      <c r="F229" s="33" t="str">
        <f t="shared" si="25"/>
        <v>E</v>
      </c>
      <c r="G229" s="33">
        <f t="shared" si="26"/>
        <v>0</v>
      </c>
      <c r="H229" s="33">
        <f t="shared" si="27"/>
        <v>5</v>
      </c>
      <c r="I229" s="33">
        <f t="shared" si="28"/>
        <v>0</v>
      </c>
      <c r="J229" s="34">
        <f t="shared" si="29"/>
        <v>5</v>
      </c>
      <c r="AE229" s="30"/>
      <c r="AF229" s="31"/>
      <c r="AG229" s="30"/>
      <c r="AH229" s="30"/>
      <c r="AI229" s="30"/>
      <c r="AJ229" s="30"/>
      <c r="AK229"/>
      <c r="AL229"/>
      <c r="AM229"/>
      <c r="AN229"/>
      <c r="AO229"/>
      <c r="AP229" s="30"/>
    </row>
    <row r="230" spans="2:42" s="28" customFormat="1" ht="19.2" customHeight="1" x14ac:dyDescent="0.2">
      <c r="B230" s="9">
        <v>12.1</v>
      </c>
      <c r="C230" s="10">
        <v>355</v>
      </c>
      <c r="D230" s="25">
        <f t="shared" si="23"/>
        <v>34.08450704225352</v>
      </c>
      <c r="E230" s="32" t="str">
        <f t="shared" si="24"/>
        <v>C</v>
      </c>
      <c r="F230" s="33" t="str">
        <f t="shared" si="25"/>
        <v>E</v>
      </c>
      <c r="G230" s="33">
        <f t="shared" si="26"/>
        <v>0</v>
      </c>
      <c r="H230" s="33">
        <f t="shared" si="27"/>
        <v>0</v>
      </c>
      <c r="I230" s="33">
        <f t="shared" si="28"/>
        <v>6</v>
      </c>
      <c r="J230" s="34">
        <f t="shared" si="29"/>
        <v>6</v>
      </c>
      <c r="AE230" s="30"/>
      <c r="AF230" s="31"/>
      <c r="AG230" s="30"/>
      <c r="AH230" s="30"/>
      <c r="AI230" s="30"/>
      <c r="AJ230" s="30"/>
      <c r="AK230"/>
      <c r="AL230"/>
      <c r="AM230"/>
      <c r="AN230"/>
      <c r="AO230"/>
      <c r="AP230" s="30"/>
    </row>
    <row r="231" spans="2:42" s="28" customFormat="1" ht="19.2" customHeight="1" x14ac:dyDescent="0.2">
      <c r="B231" s="9">
        <v>10.9</v>
      </c>
      <c r="C231" s="10">
        <v>322</v>
      </c>
      <c r="D231" s="25">
        <f t="shared" si="23"/>
        <v>33.850931677018636</v>
      </c>
      <c r="E231" s="32" t="str">
        <f t="shared" si="24"/>
        <v>B</v>
      </c>
      <c r="F231" s="33" t="str">
        <f t="shared" si="25"/>
        <v>E</v>
      </c>
      <c r="G231" s="33">
        <f t="shared" si="26"/>
        <v>0</v>
      </c>
      <c r="H231" s="33">
        <f t="shared" si="27"/>
        <v>5</v>
      </c>
      <c r="I231" s="33">
        <f t="shared" si="28"/>
        <v>0</v>
      </c>
      <c r="J231" s="34">
        <f t="shared" si="29"/>
        <v>5</v>
      </c>
      <c r="AE231" s="30"/>
      <c r="AF231" s="31"/>
      <c r="AG231" s="30"/>
      <c r="AH231" s="30"/>
      <c r="AI231" s="30"/>
      <c r="AJ231" s="30"/>
      <c r="AK231"/>
      <c r="AL231"/>
      <c r="AM231"/>
      <c r="AN231"/>
      <c r="AO231"/>
      <c r="AP231" s="30"/>
    </row>
    <row r="232" spans="2:42" s="28" customFormat="1" ht="19.2" customHeight="1" x14ac:dyDescent="0.2">
      <c r="B232" s="9">
        <v>10.8</v>
      </c>
      <c r="C232" s="10">
        <v>322</v>
      </c>
      <c r="D232" s="25">
        <f t="shared" si="23"/>
        <v>33.540372670807457</v>
      </c>
      <c r="E232" s="32" t="str">
        <f t="shared" si="24"/>
        <v>B</v>
      </c>
      <c r="F232" s="33" t="str">
        <f t="shared" si="25"/>
        <v>E</v>
      </c>
      <c r="G232" s="33">
        <f t="shared" si="26"/>
        <v>0</v>
      </c>
      <c r="H232" s="33">
        <f t="shared" si="27"/>
        <v>5</v>
      </c>
      <c r="I232" s="33">
        <f t="shared" si="28"/>
        <v>0</v>
      </c>
      <c r="J232" s="34">
        <f t="shared" si="29"/>
        <v>5</v>
      </c>
      <c r="AE232" s="30"/>
      <c r="AF232" s="31"/>
      <c r="AG232" s="30"/>
      <c r="AH232" s="30"/>
      <c r="AI232" s="30"/>
      <c r="AJ232" s="30"/>
      <c r="AK232"/>
      <c r="AL232"/>
      <c r="AM232"/>
      <c r="AN232"/>
      <c r="AO232"/>
      <c r="AP232" s="30"/>
    </row>
    <row r="233" spans="2:42" s="28" customFormat="1" ht="19.2" customHeight="1" x14ac:dyDescent="0.2">
      <c r="B233" s="9">
        <v>11.1</v>
      </c>
      <c r="C233" s="10">
        <v>333</v>
      </c>
      <c r="D233" s="25">
        <f t="shared" si="23"/>
        <v>33.333333333333336</v>
      </c>
      <c r="E233" s="32" t="str">
        <f t="shared" si="24"/>
        <v>B</v>
      </c>
      <c r="F233" s="33" t="str">
        <f t="shared" si="25"/>
        <v>E</v>
      </c>
      <c r="G233" s="33">
        <f t="shared" si="26"/>
        <v>0</v>
      </c>
      <c r="H233" s="33">
        <f t="shared" si="27"/>
        <v>5</v>
      </c>
      <c r="I233" s="33">
        <f t="shared" si="28"/>
        <v>0</v>
      </c>
      <c r="J233" s="34">
        <f t="shared" si="29"/>
        <v>5</v>
      </c>
      <c r="AE233" s="30"/>
      <c r="AF233" s="31"/>
      <c r="AG233" s="30"/>
      <c r="AH233" s="30"/>
      <c r="AI233" s="30"/>
      <c r="AJ233" s="30"/>
      <c r="AK233"/>
      <c r="AL233"/>
      <c r="AM233"/>
      <c r="AN233"/>
      <c r="AO233"/>
      <c r="AP233" s="30"/>
    </row>
    <row r="234" spans="2:42" s="28" customFormat="1" ht="19.2" customHeight="1" x14ac:dyDescent="0.2">
      <c r="B234" s="9">
        <v>10</v>
      </c>
      <c r="C234" s="10">
        <v>292</v>
      </c>
      <c r="D234" s="25">
        <f t="shared" si="23"/>
        <v>34.246575342465754</v>
      </c>
      <c r="E234" s="32" t="str">
        <f t="shared" si="24"/>
        <v>A</v>
      </c>
      <c r="F234" s="33" t="str">
        <f t="shared" si="25"/>
        <v>E</v>
      </c>
      <c r="G234" s="33">
        <f t="shared" si="26"/>
        <v>4</v>
      </c>
      <c r="H234" s="33">
        <f t="shared" si="27"/>
        <v>0</v>
      </c>
      <c r="I234" s="33">
        <f t="shared" si="28"/>
        <v>0</v>
      </c>
      <c r="J234" s="34">
        <f t="shared" si="29"/>
        <v>4</v>
      </c>
      <c r="AE234" s="30"/>
      <c r="AF234" s="31"/>
      <c r="AG234" s="30"/>
      <c r="AH234" s="30"/>
      <c r="AI234" s="30"/>
      <c r="AJ234" s="30"/>
      <c r="AK234"/>
      <c r="AL234"/>
      <c r="AM234"/>
      <c r="AN234"/>
      <c r="AO234"/>
      <c r="AP234" s="30"/>
    </row>
    <row r="235" spans="2:42" s="28" customFormat="1" ht="19.2" customHeight="1" x14ac:dyDescent="0.2">
      <c r="B235" s="9">
        <v>8.6999999999999993</v>
      </c>
      <c r="C235" s="10">
        <v>255</v>
      </c>
      <c r="D235" s="25">
        <f t="shared" si="23"/>
        <v>34.117647058823522</v>
      </c>
      <c r="E235" s="32" t="str">
        <f t="shared" si="24"/>
        <v>A</v>
      </c>
      <c r="F235" s="33" t="str">
        <f t="shared" si="25"/>
        <v>E</v>
      </c>
      <c r="G235" s="33">
        <f t="shared" si="26"/>
        <v>4</v>
      </c>
      <c r="H235" s="33">
        <f t="shared" si="27"/>
        <v>0</v>
      </c>
      <c r="I235" s="33">
        <f t="shared" si="28"/>
        <v>0</v>
      </c>
      <c r="J235" s="34">
        <f t="shared" si="29"/>
        <v>4</v>
      </c>
      <c r="AE235" s="30"/>
      <c r="AF235" s="31"/>
      <c r="AG235" s="30"/>
      <c r="AH235" s="30"/>
      <c r="AI235" s="30"/>
      <c r="AJ235" s="30"/>
      <c r="AK235"/>
      <c r="AL235"/>
      <c r="AM235"/>
      <c r="AN235"/>
      <c r="AO235"/>
      <c r="AP235" s="30"/>
    </row>
    <row r="236" spans="2:42" s="28" customFormat="1" ht="19.2" customHeight="1" x14ac:dyDescent="0.2">
      <c r="B236" s="9">
        <v>10.199999999999999</v>
      </c>
      <c r="C236" s="10">
        <v>299</v>
      </c>
      <c r="D236" s="25">
        <f t="shared" si="23"/>
        <v>34.113712374581937</v>
      </c>
      <c r="E236" s="32" t="str">
        <f t="shared" si="24"/>
        <v>A</v>
      </c>
      <c r="F236" s="33" t="str">
        <f t="shared" si="25"/>
        <v>E</v>
      </c>
      <c r="G236" s="33">
        <f t="shared" si="26"/>
        <v>4</v>
      </c>
      <c r="H236" s="33">
        <f t="shared" si="27"/>
        <v>0</v>
      </c>
      <c r="I236" s="33">
        <f t="shared" si="28"/>
        <v>0</v>
      </c>
      <c r="J236" s="34">
        <f t="shared" si="29"/>
        <v>4</v>
      </c>
      <c r="AE236" s="30"/>
      <c r="AF236" s="31"/>
      <c r="AG236" s="30"/>
      <c r="AH236" s="30"/>
      <c r="AI236" s="30"/>
      <c r="AJ236" s="30"/>
      <c r="AK236"/>
      <c r="AL236"/>
      <c r="AM236"/>
      <c r="AN236"/>
      <c r="AO236"/>
      <c r="AP236" s="30"/>
    </row>
    <row r="237" spans="2:42" s="28" customFormat="1" ht="19.2" customHeight="1" x14ac:dyDescent="0.2">
      <c r="B237" s="9">
        <v>9.9</v>
      </c>
      <c r="C237" s="10">
        <v>289</v>
      </c>
      <c r="D237" s="25">
        <f t="shared" si="23"/>
        <v>34.256055363321806</v>
      </c>
      <c r="E237" s="32" t="str">
        <f t="shared" si="24"/>
        <v>A</v>
      </c>
      <c r="F237" s="33" t="str">
        <f t="shared" si="25"/>
        <v>E</v>
      </c>
      <c r="G237" s="33">
        <f t="shared" si="26"/>
        <v>4</v>
      </c>
      <c r="H237" s="33">
        <f t="shared" si="27"/>
        <v>0</v>
      </c>
      <c r="I237" s="33">
        <f t="shared" si="28"/>
        <v>0</v>
      </c>
      <c r="J237" s="34">
        <f t="shared" si="29"/>
        <v>4</v>
      </c>
      <c r="AE237" s="30"/>
      <c r="AF237" s="31"/>
      <c r="AG237" s="30"/>
      <c r="AH237" s="30"/>
      <c r="AI237" s="30"/>
      <c r="AJ237" s="30"/>
      <c r="AK237"/>
      <c r="AL237"/>
      <c r="AM237"/>
      <c r="AN237"/>
      <c r="AO237"/>
      <c r="AP237" s="30"/>
    </row>
    <row r="238" spans="2:42" s="28" customFormat="1" ht="19.2" customHeight="1" x14ac:dyDescent="0.2">
      <c r="B238" s="9">
        <v>10.9</v>
      </c>
      <c r="C238" s="10">
        <v>334</v>
      </c>
      <c r="D238" s="25">
        <f t="shared" si="23"/>
        <v>32.634730538922156</v>
      </c>
      <c r="E238" s="32" t="str">
        <f t="shared" si="24"/>
        <v>B</v>
      </c>
      <c r="F238" s="33" t="str">
        <f t="shared" si="25"/>
        <v>E</v>
      </c>
      <c r="G238" s="33">
        <f t="shared" si="26"/>
        <v>0</v>
      </c>
      <c r="H238" s="33">
        <f t="shared" si="27"/>
        <v>5</v>
      </c>
      <c r="I238" s="33">
        <f t="shared" si="28"/>
        <v>0</v>
      </c>
      <c r="J238" s="34">
        <f t="shared" si="29"/>
        <v>5</v>
      </c>
      <c r="AE238" s="30"/>
      <c r="AF238" s="31"/>
      <c r="AG238" s="30"/>
      <c r="AH238" s="30"/>
      <c r="AI238" s="30"/>
      <c r="AJ238" s="30"/>
      <c r="AK238"/>
      <c r="AL238"/>
      <c r="AM238"/>
      <c r="AN238"/>
      <c r="AO238"/>
      <c r="AP238" s="30"/>
    </row>
    <row r="239" spans="2:42" s="28" customFormat="1" ht="19.2" customHeight="1" x14ac:dyDescent="0.2">
      <c r="B239" s="9">
        <v>12</v>
      </c>
      <c r="C239" s="10">
        <v>362</v>
      </c>
      <c r="D239" s="25">
        <f t="shared" si="23"/>
        <v>33.149171270718227</v>
      </c>
      <c r="E239" s="32" t="str">
        <f t="shared" si="24"/>
        <v>C</v>
      </c>
      <c r="F239" s="33" t="str">
        <f t="shared" si="25"/>
        <v>E</v>
      </c>
      <c r="G239" s="33">
        <f t="shared" si="26"/>
        <v>0</v>
      </c>
      <c r="H239" s="33">
        <f t="shared" si="27"/>
        <v>0</v>
      </c>
      <c r="I239" s="33">
        <f t="shared" si="28"/>
        <v>6</v>
      </c>
      <c r="J239" s="34">
        <f t="shared" si="29"/>
        <v>6</v>
      </c>
      <c r="AE239" s="30"/>
      <c r="AF239" s="31"/>
      <c r="AG239" s="30"/>
      <c r="AH239" s="30"/>
      <c r="AI239" s="30"/>
      <c r="AJ239" s="30"/>
      <c r="AK239"/>
      <c r="AL239"/>
      <c r="AM239"/>
      <c r="AN239"/>
      <c r="AO239"/>
      <c r="AP239" s="30"/>
    </row>
    <row r="240" spans="2:42" s="28" customFormat="1" ht="19.2" customHeight="1" x14ac:dyDescent="0.2">
      <c r="B240" s="9">
        <v>11.4</v>
      </c>
      <c r="C240" s="10">
        <v>353</v>
      </c>
      <c r="D240" s="25">
        <f t="shared" si="23"/>
        <v>32.294617563739379</v>
      </c>
      <c r="E240" s="32" t="str">
        <f t="shared" si="24"/>
        <v>C</v>
      </c>
      <c r="F240" s="33" t="str">
        <f t="shared" si="25"/>
        <v>E</v>
      </c>
      <c r="G240" s="33">
        <f t="shared" si="26"/>
        <v>0</v>
      </c>
      <c r="H240" s="33">
        <f t="shared" si="27"/>
        <v>0</v>
      </c>
      <c r="I240" s="33">
        <f t="shared" si="28"/>
        <v>6</v>
      </c>
      <c r="J240" s="34">
        <f t="shared" si="29"/>
        <v>6</v>
      </c>
      <c r="AE240" s="30"/>
      <c r="AF240" s="31"/>
      <c r="AG240" s="30"/>
      <c r="AH240" s="30"/>
      <c r="AI240" s="30"/>
      <c r="AJ240" s="30"/>
      <c r="AK240"/>
      <c r="AL240"/>
      <c r="AM240"/>
      <c r="AN240"/>
      <c r="AO240"/>
      <c r="AP240" s="30"/>
    </row>
    <row r="241" spans="2:42" s="28" customFormat="1" ht="19.2" customHeight="1" x14ac:dyDescent="0.2">
      <c r="B241" s="9">
        <v>11.5</v>
      </c>
      <c r="C241" s="10">
        <v>358</v>
      </c>
      <c r="D241" s="25">
        <f t="shared" si="23"/>
        <v>32.122905027932958</v>
      </c>
      <c r="E241" s="32" t="str">
        <f t="shared" si="24"/>
        <v>C</v>
      </c>
      <c r="F241" s="33" t="str">
        <f t="shared" si="25"/>
        <v>E</v>
      </c>
      <c r="G241" s="33">
        <f t="shared" si="26"/>
        <v>0</v>
      </c>
      <c r="H241" s="33">
        <f t="shared" si="27"/>
        <v>0</v>
      </c>
      <c r="I241" s="33">
        <f t="shared" si="28"/>
        <v>6</v>
      </c>
      <c r="J241" s="34">
        <f t="shared" si="29"/>
        <v>6</v>
      </c>
      <c r="AE241" s="30"/>
      <c r="AF241" s="31"/>
      <c r="AG241" s="30"/>
      <c r="AH241" s="30"/>
      <c r="AI241" s="30"/>
      <c r="AJ241" s="30"/>
      <c r="AK241"/>
      <c r="AL241"/>
      <c r="AM241"/>
      <c r="AN241"/>
      <c r="AO241"/>
      <c r="AP241" s="30"/>
    </row>
    <row r="242" spans="2:42" s="28" customFormat="1" ht="19.2" customHeight="1" x14ac:dyDescent="0.2">
      <c r="B242" s="9">
        <v>11.9</v>
      </c>
      <c r="C242" s="10">
        <v>375</v>
      </c>
      <c r="D242" s="25">
        <f t="shared" si="23"/>
        <v>31.733333333333334</v>
      </c>
      <c r="E242" s="32" t="str">
        <f t="shared" si="24"/>
        <v>C</v>
      </c>
      <c r="F242" s="33" t="str">
        <f t="shared" si="25"/>
        <v>E</v>
      </c>
      <c r="G242" s="33">
        <f t="shared" si="26"/>
        <v>0</v>
      </c>
      <c r="H242" s="33">
        <f t="shared" si="27"/>
        <v>0</v>
      </c>
      <c r="I242" s="33">
        <f t="shared" si="28"/>
        <v>6</v>
      </c>
      <c r="J242" s="34">
        <f t="shared" si="29"/>
        <v>6</v>
      </c>
      <c r="AE242" s="30"/>
      <c r="AF242" s="31"/>
      <c r="AG242" s="30"/>
      <c r="AH242" s="30"/>
      <c r="AI242" s="30"/>
      <c r="AJ242" s="30"/>
      <c r="AK242"/>
      <c r="AL242"/>
      <c r="AM242"/>
      <c r="AN242"/>
      <c r="AO242"/>
      <c r="AP242" s="30"/>
    </row>
    <row r="243" spans="2:42" s="28" customFormat="1" ht="19.2" customHeight="1" x14ac:dyDescent="0.2">
      <c r="B243" s="11">
        <v>12.2</v>
      </c>
      <c r="C243" s="12">
        <v>398</v>
      </c>
      <c r="D243" s="25">
        <f t="shared" si="23"/>
        <v>30.653266331658291</v>
      </c>
      <c r="E243" s="32" t="str">
        <f t="shared" si="24"/>
        <v>C</v>
      </c>
      <c r="F243" s="33" t="str">
        <f t="shared" si="25"/>
        <v>E</v>
      </c>
      <c r="G243" s="33">
        <f t="shared" si="26"/>
        <v>0</v>
      </c>
      <c r="H243" s="33">
        <f t="shared" si="27"/>
        <v>0</v>
      </c>
      <c r="I243" s="33">
        <f t="shared" si="28"/>
        <v>6</v>
      </c>
      <c r="J243" s="34">
        <f t="shared" si="29"/>
        <v>6</v>
      </c>
      <c r="AE243" s="30"/>
      <c r="AF243" s="31"/>
      <c r="AG243" s="30"/>
      <c r="AH243" s="30"/>
      <c r="AI243" s="30"/>
      <c r="AJ243" s="30"/>
      <c r="AK243"/>
      <c r="AL243"/>
      <c r="AM243"/>
      <c r="AN243"/>
      <c r="AO243"/>
      <c r="AP243" s="30"/>
    </row>
    <row r="244" spans="2:42" s="28" customFormat="1" ht="19.2" customHeight="1" x14ac:dyDescent="0.2">
      <c r="B244" s="11">
        <v>12.7</v>
      </c>
      <c r="C244" s="12">
        <v>418</v>
      </c>
      <c r="D244" s="25">
        <f t="shared" si="23"/>
        <v>30.382775119617222</v>
      </c>
      <c r="E244" s="32" t="str">
        <f t="shared" si="24"/>
        <v>C</v>
      </c>
      <c r="F244" s="33" t="str">
        <f t="shared" si="25"/>
        <v>E</v>
      </c>
      <c r="G244" s="33">
        <f t="shared" si="26"/>
        <v>0</v>
      </c>
      <c r="H244" s="33">
        <f t="shared" si="27"/>
        <v>0</v>
      </c>
      <c r="I244" s="33">
        <f t="shared" si="28"/>
        <v>6</v>
      </c>
      <c r="J244" s="34">
        <f t="shared" si="29"/>
        <v>6</v>
      </c>
      <c r="AE244" s="30"/>
      <c r="AF244" s="31"/>
      <c r="AG244" s="30"/>
      <c r="AH244" s="30"/>
      <c r="AI244" s="30"/>
      <c r="AJ244" s="30"/>
      <c r="AK244"/>
      <c r="AL244"/>
      <c r="AM244"/>
      <c r="AN244"/>
      <c r="AO244"/>
      <c r="AP244" s="30"/>
    </row>
    <row r="245" spans="2:42" s="28" customFormat="1" ht="19.2" customHeight="1" x14ac:dyDescent="0.2">
      <c r="B245" s="11">
        <v>11.8</v>
      </c>
      <c r="C245" s="12">
        <v>395</v>
      </c>
      <c r="D245" s="25">
        <f t="shared" si="23"/>
        <v>29.87341772151899</v>
      </c>
      <c r="E245" s="32" t="str">
        <f t="shared" si="24"/>
        <v>C</v>
      </c>
      <c r="F245" s="33" t="str">
        <f t="shared" si="25"/>
        <v>D</v>
      </c>
      <c r="G245" s="33">
        <f t="shared" si="26"/>
        <v>0</v>
      </c>
      <c r="H245" s="33">
        <f t="shared" si="27"/>
        <v>0</v>
      </c>
      <c r="I245" s="33">
        <f t="shared" si="28"/>
        <v>3</v>
      </c>
      <c r="J245" s="34">
        <f t="shared" si="29"/>
        <v>3</v>
      </c>
      <c r="AE245" s="30"/>
      <c r="AF245" s="31"/>
      <c r="AG245" s="30"/>
      <c r="AH245" s="30"/>
      <c r="AI245" s="30"/>
      <c r="AJ245" s="30"/>
      <c r="AK245"/>
      <c r="AL245"/>
      <c r="AM245"/>
      <c r="AN245"/>
      <c r="AO245"/>
      <c r="AP245" s="30"/>
    </row>
    <row r="246" spans="2:42" s="28" customFormat="1" ht="19.2" customHeight="1" x14ac:dyDescent="0.2">
      <c r="B246" s="11">
        <v>12.7</v>
      </c>
      <c r="C246" s="12">
        <v>420</v>
      </c>
      <c r="D246" s="25">
        <f t="shared" si="23"/>
        <v>30.238095238095237</v>
      </c>
      <c r="E246" s="32" t="str">
        <f t="shared" si="24"/>
        <v>C</v>
      </c>
      <c r="F246" s="33" t="str">
        <f t="shared" si="25"/>
        <v>E</v>
      </c>
      <c r="G246" s="33">
        <f t="shared" si="26"/>
        <v>0</v>
      </c>
      <c r="H246" s="33">
        <f t="shared" si="27"/>
        <v>0</v>
      </c>
      <c r="I246" s="33">
        <f t="shared" si="28"/>
        <v>6</v>
      </c>
      <c r="J246" s="34">
        <f t="shared" si="29"/>
        <v>6</v>
      </c>
      <c r="AE246" s="30"/>
      <c r="AF246" s="31"/>
      <c r="AG246" s="30"/>
      <c r="AH246" s="30"/>
      <c r="AI246" s="30"/>
      <c r="AJ246" s="30"/>
      <c r="AK246"/>
      <c r="AL246"/>
      <c r="AM246"/>
      <c r="AN246"/>
      <c r="AO246"/>
      <c r="AP246" s="30"/>
    </row>
    <row r="247" spans="2:42" s="28" customFormat="1" ht="19.2" customHeight="1" x14ac:dyDescent="0.2">
      <c r="B247" s="11">
        <v>12</v>
      </c>
      <c r="C247" s="12">
        <v>386</v>
      </c>
      <c r="D247" s="25">
        <f t="shared" si="23"/>
        <v>31.088082901554404</v>
      </c>
      <c r="E247" s="32" t="str">
        <f t="shared" si="24"/>
        <v>C</v>
      </c>
      <c r="F247" s="33" t="str">
        <f t="shared" si="25"/>
        <v>E</v>
      </c>
      <c r="G247" s="33">
        <f t="shared" si="26"/>
        <v>0</v>
      </c>
      <c r="H247" s="33">
        <f t="shared" si="27"/>
        <v>0</v>
      </c>
      <c r="I247" s="33">
        <f t="shared" si="28"/>
        <v>6</v>
      </c>
      <c r="J247" s="34">
        <f t="shared" si="29"/>
        <v>6</v>
      </c>
      <c r="AE247" s="30"/>
      <c r="AF247" s="31"/>
      <c r="AG247" s="30"/>
      <c r="AH247" s="30"/>
      <c r="AI247" s="30"/>
      <c r="AJ247" s="30"/>
      <c r="AK247"/>
      <c r="AL247"/>
      <c r="AM247"/>
      <c r="AN247"/>
      <c r="AO247"/>
      <c r="AP247" s="30"/>
    </row>
    <row r="248" spans="2:42" s="28" customFormat="1" ht="19.2" customHeight="1" x14ac:dyDescent="0.2">
      <c r="B248" s="11">
        <v>10.8</v>
      </c>
      <c r="C248" s="12">
        <v>337</v>
      </c>
      <c r="D248" s="25">
        <f t="shared" si="23"/>
        <v>32.047477744807125</v>
      </c>
      <c r="E248" s="32" t="str">
        <f t="shared" si="24"/>
        <v>B</v>
      </c>
      <c r="F248" s="33" t="str">
        <f t="shared" si="25"/>
        <v>E</v>
      </c>
      <c r="G248" s="33">
        <f t="shared" si="26"/>
        <v>0</v>
      </c>
      <c r="H248" s="33">
        <f t="shared" si="27"/>
        <v>5</v>
      </c>
      <c r="I248" s="33">
        <f t="shared" si="28"/>
        <v>0</v>
      </c>
      <c r="J248" s="34">
        <f t="shared" si="29"/>
        <v>5</v>
      </c>
      <c r="AE248" s="30"/>
      <c r="AF248" s="31"/>
      <c r="AG248" s="30"/>
      <c r="AH248" s="30"/>
      <c r="AI248" s="30"/>
      <c r="AJ248" s="30"/>
      <c r="AK248"/>
      <c r="AL248"/>
      <c r="AM248"/>
      <c r="AN248"/>
      <c r="AO248"/>
      <c r="AP248" s="30"/>
    </row>
    <row r="249" spans="2:42" s="28" customFormat="1" ht="19.2" customHeight="1" x14ac:dyDescent="0.2">
      <c r="B249" s="11">
        <v>11.5</v>
      </c>
      <c r="C249" s="12">
        <v>360</v>
      </c>
      <c r="D249" s="25">
        <f t="shared" si="23"/>
        <v>31.944444444444443</v>
      </c>
      <c r="E249" s="32" t="str">
        <f t="shared" si="24"/>
        <v>C</v>
      </c>
      <c r="F249" s="33" t="str">
        <f t="shared" si="25"/>
        <v>E</v>
      </c>
      <c r="G249" s="33">
        <f t="shared" si="26"/>
        <v>0</v>
      </c>
      <c r="H249" s="33">
        <f t="shared" si="27"/>
        <v>0</v>
      </c>
      <c r="I249" s="33">
        <f t="shared" si="28"/>
        <v>6</v>
      </c>
      <c r="J249" s="34">
        <f t="shared" si="29"/>
        <v>6</v>
      </c>
      <c r="AE249" s="30"/>
      <c r="AF249" s="31"/>
      <c r="AG249" s="30"/>
      <c r="AH249" s="30"/>
      <c r="AI249" s="30"/>
      <c r="AJ249" s="30"/>
      <c r="AK249"/>
      <c r="AL249"/>
      <c r="AM249"/>
      <c r="AN249"/>
      <c r="AO249"/>
      <c r="AP249" s="30"/>
    </row>
    <row r="250" spans="2:42" s="28" customFormat="1" ht="19.2" customHeight="1" x14ac:dyDescent="0.2">
      <c r="B250" s="11">
        <v>11.3</v>
      </c>
      <c r="C250" s="12">
        <v>336</v>
      </c>
      <c r="D250" s="25">
        <f t="shared" si="23"/>
        <v>33.630952380952387</v>
      </c>
      <c r="E250" s="32" t="str">
        <f t="shared" si="24"/>
        <v>B</v>
      </c>
      <c r="F250" s="33" t="str">
        <f t="shared" si="25"/>
        <v>E</v>
      </c>
      <c r="G250" s="33">
        <f t="shared" si="26"/>
        <v>0</v>
      </c>
      <c r="H250" s="33">
        <f t="shared" si="27"/>
        <v>5</v>
      </c>
      <c r="I250" s="33">
        <f t="shared" si="28"/>
        <v>0</v>
      </c>
      <c r="J250" s="34">
        <f t="shared" si="29"/>
        <v>5</v>
      </c>
      <c r="AE250" s="30"/>
      <c r="AF250" s="31"/>
      <c r="AG250" s="30"/>
      <c r="AH250" s="30"/>
      <c r="AI250" s="30"/>
      <c r="AJ250" s="30"/>
      <c r="AK250"/>
      <c r="AL250"/>
      <c r="AM250"/>
      <c r="AN250"/>
      <c r="AO250"/>
      <c r="AP250" s="30"/>
    </row>
    <row r="251" spans="2:42" s="28" customFormat="1" ht="19.2" customHeight="1" x14ac:dyDescent="0.2">
      <c r="B251" s="13"/>
      <c r="C251" s="14"/>
      <c r="D251" s="25" t="str">
        <f t="shared" si="23"/>
        <v/>
      </c>
      <c r="E251" s="32" t="str">
        <f t="shared" si="24"/>
        <v/>
      </c>
      <c r="F251" s="33" t="str">
        <f t="shared" si="25"/>
        <v/>
      </c>
      <c r="G251" s="33">
        <f t="shared" si="26"/>
        <v>0</v>
      </c>
      <c r="H251" s="33">
        <f t="shared" si="27"/>
        <v>0</v>
      </c>
      <c r="I251" s="33">
        <f t="shared" si="28"/>
        <v>0</v>
      </c>
      <c r="J251" s="34" t="str">
        <f t="shared" si="29"/>
        <v/>
      </c>
      <c r="AE251" s="30"/>
      <c r="AF251" s="31"/>
      <c r="AG251" s="30"/>
      <c r="AH251" s="30"/>
      <c r="AI251" s="30"/>
      <c r="AJ251" s="30"/>
      <c r="AK251"/>
      <c r="AL251"/>
      <c r="AM251"/>
      <c r="AN251"/>
      <c r="AO251"/>
      <c r="AP251" s="30"/>
    </row>
    <row r="252" spans="2:42" s="28" customFormat="1" ht="19.2" customHeight="1" x14ac:dyDescent="0.2">
      <c r="B252" s="15"/>
      <c r="C252" s="16"/>
      <c r="D252" s="25" t="str">
        <f t="shared" si="23"/>
        <v/>
      </c>
      <c r="E252" s="32" t="str">
        <f t="shared" si="24"/>
        <v/>
      </c>
      <c r="F252" s="33" t="str">
        <f t="shared" si="25"/>
        <v/>
      </c>
      <c r="G252" s="33">
        <f t="shared" si="26"/>
        <v>0</v>
      </c>
      <c r="H252" s="33">
        <f t="shared" si="27"/>
        <v>0</v>
      </c>
      <c r="I252" s="33">
        <f t="shared" si="28"/>
        <v>0</v>
      </c>
      <c r="J252" s="34" t="str">
        <f t="shared" si="29"/>
        <v/>
      </c>
      <c r="AE252" s="30"/>
      <c r="AF252" s="31"/>
      <c r="AG252" s="30"/>
      <c r="AH252" s="30"/>
      <c r="AI252" s="30"/>
      <c r="AJ252" s="30"/>
      <c r="AK252"/>
      <c r="AL252"/>
      <c r="AM252"/>
      <c r="AN252"/>
      <c r="AO252"/>
      <c r="AP252" s="30"/>
    </row>
    <row r="253" spans="2:42" s="28" customFormat="1" ht="19.2" customHeight="1" x14ac:dyDescent="0.2">
      <c r="B253" s="17"/>
      <c r="C253" s="18"/>
      <c r="D253" s="25" t="str">
        <f t="shared" si="23"/>
        <v/>
      </c>
      <c r="E253" s="32" t="str">
        <f t="shared" si="24"/>
        <v/>
      </c>
      <c r="F253" s="33" t="str">
        <f t="shared" si="25"/>
        <v/>
      </c>
      <c r="G253" s="33">
        <f t="shared" si="26"/>
        <v>0</v>
      </c>
      <c r="H253" s="33">
        <f t="shared" si="27"/>
        <v>0</v>
      </c>
      <c r="I253" s="33">
        <f t="shared" si="28"/>
        <v>0</v>
      </c>
      <c r="J253" s="34" t="str">
        <f t="shared" si="29"/>
        <v/>
      </c>
      <c r="AE253" s="30"/>
      <c r="AF253" s="31"/>
      <c r="AG253" s="30"/>
      <c r="AH253" s="30"/>
      <c r="AI253" s="30"/>
      <c r="AJ253" s="30"/>
      <c r="AK253"/>
      <c r="AL253"/>
      <c r="AM253"/>
      <c r="AN253"/>
      <c r="AO253"/>
      <c r="AP253" s="30"/>
    </row>
    <row r="254" spans="2:42" s="28" customFormat="1" ht="19.2" customHeight="1" x14ac:dyDescent="0.2">
      <c r="B254" s="15"/>
      <c r="C254" s="16"/>
      <c r="D254" s="25" t="str">
        <f t="shared" si="23"/>
        <v/>
      </c>
      <c r="E254" s="32" t="str">
        <f t="shared" si="24"/>
        <v/>
      </c>
      <c r="F254" s="33" t="str">
        <f t="shared" si="25"/>
        <v/>
      </c>
      <c r="G254" s="33">
        <f t="shared" si="26"/>
        <v>0</v>
      </c>
      <c r="H254" s="33">
        <f t="shared" si="27"/>
        <v>0</v>
      </c>
      <c r="I254" s="33">
        <f t="shared" si="28"/>
        <v>0</v>
      </c>
      <c r="J254" s="34" t="str">
        <f t="shared" si="29"/>
        <v/>
      </c>
      <c r="AE254" s="30"/>
      <c r="AF254" s="31"/>
      <c r="AG254" s="30"/>
      <c r="AH254" s="30"/>
      <c r="AI254" s="30"/>
      <c r="AJ254" s="30"/>
      <c r="AK254"/>
      <c r="AL254"/>
      <c r="AM254"/>
      <c r="AN254"/>
      <c r="AO254"/>
      <c r="AP254" s="30"/>
    </row>
    <row r="255" spans="2:42" s="28" customFormat="1" ht="19.2" customHeight="1" x14ac:dyDescent="0.2">
      <c r="B255" s="17"/>
      <c r="C255" s="18"/>
      <c r="D255" s="25" t="str">
        <f t="shared" si="23"/>
        <v/>
      </c>
      <c r="E255" s="32" t="str">
        <f t="shared" si="24"/>
        <v/>
      </c>
      <c r="F255" s="33" t="str">
        <f t="shared" si="25"/>
        <v/>
      </c>
      <c r="G255" s="33">
        <f t="shared" si="26"/>
        <v>0</v>
      </c>
      <c r="H255" s="33">
        <f t="shared" si="27"/>
        <v>0</v>
      </c>
      <c r="I255" s="33">
        <f t="shared" si="28"/>
        <v>0</v>
      </c>
      <c r="J255" s="34" t="str">
        <f t="shared" si="29"/>
        <v/>
      </c>
      <c r="AE255" s="30"/>
      <c r="AF255" s="31"/>
      <c r="AG255" s="30"/>
      <c r="AH255" s="30"/>
      <c r="AI255" s="30"/>
      <c r="AJ255" s="30"/>
      <c r="AK255"/>
      <c r="AL255"/>
      <c r="AM255"/>
      <c r="AN255"/>
      <c r="AO255"/>
      <c r="AP255" s="30"/>
    </row>
    <row r="256" spans="2:42" s="28" customFormat="1" ht="19.2" customHeight="1" x14ac:dyDescent="0.2">
      <c r="B256" s="15"/>
      <c r="C256" s="16"/>
      <c r="D256" s="25" t="str">
        <f t="shared" si="23"/>
        <v/>
      </c>
      <c r="E256" s="32" t="str">
        <f t="shared" si="24"/>
        <v/>
      </c>
      <c r="F256" s="33" t="str">
        <f t="shared" si="25"/>
        <v/>
      </c>
      <c r="G256" s="33">
        <f t="shared" si="26"/>
        <v>0</v>
      </c>
      <c r="H256" s="33">
        <f t="shared" si="27"/>
        <v>0</v>
      </c>
      <c r="I256" s="33">
        <f t="shared" si="28"/>
        <v>0</v>
      </c>
      <c r="J256" s="34" t="str">
        <f t="shared" si="29"/>
        <v/>
      </c>
      <c r="AE256" s="30"/>
      <c r="AF256" s="31"/>
      <c r="AG256" s="30"/>
      <c r="AH256" s="30"/>
      <c r="AI256" s="30"/>
      <c r="AJ256" s="30"/>
      <c r="AK256"/>
      <c r="AL256"/>
      <c r="AM256"/>
      <c r="AN256"/>
      <c r="AO256"/>
      <c r="AP256" s="30"/>
    </row>
    <row r="257" spans="2:42" s="28" customFormat="1" ht="19.2" customHeight="1" x14ac:dyDescent="0.2">
      <c r="B257" s="17"/>
      <c r="C257" s="18"/>
      <c r="D257" s="25" t="str">
        <f t="shared" si="23"/>
        <v/>
      </c>
      <c r="E257" s="32" t="str">
        <f t="shared" si="24"/>
        <v/>
      </c>
      <c r="F257" s="33" t="str">
        <f t="shared" si="25"/>
        <v/>
      </c>
      <c r="G257" s="33">
        <f t="shared" si="26"/>
        <v>0</v>
      </c>
      <c r="H257" s="33">
        <f t="shared" si="27"/>
        <v>0</v>
      </c>
      <c r="I257" s="33">
        <f t="shared" si="28"/>
        <v>0</v>
      </c>
      <c r="J257" s="34" t="str">
        <f t="shared" si="29"/>
        <v/>
      </c>
      <c r="AE257" s="30"/>
      <c r="AF257" s="31"/>
      <c r="AG257" s="30"/>
      <c r="AH257" s="30"/>
      <c r="AI257" s="30"/>
      <c r="AJ257" s="30"/>
      <c r="AK257"/>
      <c r="AL257"/>
      <c r="AM257"/>
      <c r="AN257"/>
      <c r="AO257"/>
      <c r="AP257" s="30"/>
    </row>
    <row r="258" spans="2:42" s="28" customFormat="1" ht="19.2" customHeight="1" x14ac:dyDescent="0.2">
      <c r="B258" s="15"/>
      <c r="C258" s="16"/>
      <c r="D258" s="25" t="str">
        <f t="shared" si="23"/>
        <v/>
      </c>
      <c r="E258" s="32" t="str">
        <f t="shared" si="24"/>
        <v/>
      </c>
      <c r="F258" s="33" t="str">
        <f t="shared" si="25"/>
        <v/>
      </c>
      <c r="G258" s="33">
        <f t="shared" si="26"/>
        <v>0</v>
      </c>
      <c r="H258" s="33">
        <f t="shared" si="27"/>
        <v>0</v>
      </c>
      <c r="I258" s="33">
        <f t="shared" si="28"/>
        <v>0</v>
      </c>
      <c r="J258" s="34" t="str">
        <f t="shared" si="29"/>
        <v/>
      </c>
      <c r="AE258" s="30"/>
      <c r="AF258" s="31"/>
      <c r="AG258" s="30"/>
      <c r="AH258" s="30"/>
      <c r="AI258" s="30"/>
      <c r="AJ258" s="30"/>
      <c r="AK258"/>
      <c r="AL258"/>
      <c r="AM258"/>
      <c r="AN258"/>
      <c r="AO258"/>
      <c r="AP258" s="30"/>
    </row>
    <row r="259" spans="2:42" s="28" customFormat="1" ht="19.2" customHeight="1" x14ac:dyDescent="0.2">
      <c r="B259" s="17"/>
      <c r="C259" s="18"/>
      <c r="D259" s="25" t="str">
        <f t="shared" ref="D259:D322" si="30">IF(B259="","",B259/C259*1000)</f>
        <v/>
      </c>
      <c r="E259" s="32" t="str">
        <f t="shared" ref="E259:E322" si="31">IF(C259="","",IF(C259&lt;300,"A",IF(C259&gt;350,"C","B")))</f>
        <v/>
      </c>
      <c r="F259" s="33" t="str">
        <f t="shared" ref="F259:F322" si="32">IF(D259="","",IF(D259&lt;30,"D",IF(D259&gt;35,"F","E")))</f>
        <v/>
      </c>
      <c r="G259" s="33">
        <f t="shared" ref="G259:G322" si="33">IF(AND(E259="A",F259="D"),1,IF(AND(E259="A",F259="E"),4,IF(AND(E259="A",F259="F"),7,0)))</f>
        <v>0</v>
      </c>
      <c r="H259" s="33">
        <f t="shared" ref="H259:H322" si="34">IF(AND(E259="B",F259="D"),2,IF(AND(E259="B",F259="E"),5,IF(AND(E259="B",F259="F"),8,0)))</f>
        <v>0</v>
      </c>
      <c r="I259" s="33">
        <f t="shared" ref="I259:I322" si="35">IF(AND(E259="C",F259="D"),3,IF(AND(E259="C",F259="E"),6,IF(AND(E259="C",F259="F"),9,0)))</f>
        <v>0</v>
      </c>
      <c r="J259" s="34" t="str">
        <f t="shared" ref="J259:J322" si="36">IF(G259+H259+I259=0,"",G259+H259+I259)</f>
        <v/>
      </c>
      <c r="AE259" s="30"/>
      <c r="AF259" s="31"/>
      <c r="AG259" s="30"/>
      <c r="AH259" s="30"/>
      <c r="AI259" s="30"/>
      <c r="AJ259" s="30"/>
      <c r="AK259"/>
      <c r="AL259"/>
      <c r="AM259"/>
      <c r="AN259"/>
      <c r="AO259"/>
      <c r="AP259" s="30"/>
    </row>
    <row r="260" spans="2:42" s="28" customFormat="1" ht="19.2" customHeight="1" x14ac:dyDescent="0.2">
      <c r="B260" s="15"/>
      <c r="C260" s="16"/>
      <c r="D260" s="25" t="str">
        <f t="shared" si="30"/>
        <v/>
      </c>
      <c r="E260" s="32" t="str">
        <f t="shared" si="31"/>
        <v/>
      </c>
      <c r="F260" s="33" t="str">
        <f t="shared" si="32"/>
        <v/>
      </c>
      <c r="G260" s="33">
        <f t="shared" si="33"/>
        <v>0</v>
      </c>
      <c r="H260" s="33">
        <f t="shared" si="34"/>
        <v>0</v>
      </c>
      <c r="I260" s="33">
        <f t="shared" si="35"/>
        <v>0</v>
      </c>
      <c r="J260" s="34" t="str">
        <f t="shared" si="36"/>
        <v/>
      </c>
      <c r="AE260" s="30"/>
      <c r="AF260" s="31"/>
      <c r="AG260" s="30"/>
      <c r="AH260" s="30"/>
      <c r="AI260" s="30"/>
      <c r="AJ260" s="30"/>
      <c r="AK260"/>
      <c r="AL260"/>
      <c r="AM260"/>
      <c r="AN260"/>
      <c r="AO260"/>
      <c r="AP260" s="30"/>
    </row>
    <row r="261" spans="2:42" s="28" customFormat="1" ht="19.2" customHeight="1" x14ac:dyDescent="0.2">
      <c r="B261" s="17"/>
      <c r="C261" s="18"/>
      <c r="D261" s="25" t="str">
        <f t="shared" si="30"/>
        <v/>
      </c>
      <c r="E261" s="32" t="str">
        <f t="shared" si="31"/>
        <v/>
      </c>
      <c r="F261" s="33" t="str">
        <f t="shared" si="32"/>
        <v/>
      </c>
      <c r="G261" s="33">
        <f t="shared" si="33"/>
        <v>0</v>
      </c>
      <c r="H261" s="33">
        <f t="shared" si="34"/>
        <v>0</v>
      </c>
      <c r="I261" s="33">
        <f t="shared" si="35"/>
        <v>0</v>
      </c>
      <c r="J261" s="34" t="str">
        <f t="shared" si="36"/>
        <v/>
      </c>
      <c r="AE261" s="30"/>
      <c r="AF261" s="31"/>
      <c r="AG261" s="30"/>
      <c r="AH261" s="30"/>
      <c r="AI261" s="30"/>
      <c r="AJ261" s="30"/>
      <c r="AK261"/>
      <c r="AL261"/>
      <c r="AM261"/>
      <c r="AN261"/>
      <c r="AO261"/>
      <c r="AP261" s="30"/>
    </row>
    <row r="262" spans="2:42" s="28" customFormat="1" ht="19.2" customHeight="1" x14ac:dyDescent="0.2">
      <c r="B262" s="15"/>
      <c r="C262" s="16"/>
      <c r="D262" s="25" t="str">
        <f t="shared" si="30"/>
        <v/>
      </c>
      <c r="E262" s="32" t="str">
        <f t="shared" si="31"/>
        <v/>
      </c>
      <c r="F262" s="33" t="str">
        <f t="shared" si="32"/>
        <v/>
      </c>
      <c r="G262" s="33">
        <f t="shared" si="33"/>
        <v>0</v>
      </c>
      <c r="H262" s="33">
        <f t="shared" si="34"/>
        <v>0</v>
      </c>
      <c r="I262" s="33">
        <f t="shared" si="35"/>
        <v>0</v>
      </c>
      <c r="J262" s="34" t="str">
        <f t="shared" si="36"/>
        <v/>
      </c>
      <c r="AE262" s="30"/>
      <c r="AF262" s="31"/>
      <c r="AG262" s="30"/>
      <c r="AH262" s="30"/>
      <c r="AI262" s="30"/>
      <c r="AJ262" s="30"/>
      <c r="AK262"/>
      <c r="AL262"/>
      <c r="AM262"/>
      <c r="AN262"/>
      <c r="AO262"/>
      <c r="AP262" s="30"/>
    </row>
    <row r="263" spans="2:42" s="28" customFormat="1" ht="19.2" customHeight="1" x14ac:dyDescent="0.2">
      <c r="B263" s="17"/>
      <c r="C263" s="18"/>
      <c r="D263" s="25" t="str">
        <f t="shared" si="30"/>
        <v/>
      </c>
      <c r="E263" s="32" t="str">
        <f t="shared" si="31"/>
        <v/>
      </c>
      <c r="F263" s="33" t="str">
        <f t="shared" si="32"/>
        <v/>
      </c>
      <c r="G263" s="33">
        <f t="shared" si="33"/>
        <v>0</v>
      </c>
      <c r="H263" s="33">
        <f t="shared" si="34"/>
        <v>0</v>
      </c>
      <c r="I263" s="33">
        <f t="shared" si="35"/>
        <v>0</v>
      </c>
      <c r="J263" s="34" t="str">
        <f t="shared" si="36"/>
        <v/>
      </c>
      <c r="AE263" s="30"/>
      <c r="AF263" s="31"/>
      <c r="AG263" s="30"/>
      <c r="AH263" s="30"/>
      <c r="AI263" s="30"/>
      <c r="AJ263" s="30"/>
      <c r="AK263"/>
      <c r="AL263"/>
      <c r="AM263"/>
      <c r="AN263"/>
      <c r="AO263"/>
      <c r="AP263" s="30"/>
    </row>
    <row r="264" spans="2:42" s="28" customFormat="1" ht="19.2" customHeight="1" x14ac:dyDescent="0.2">
      <c r="B264" s="15"/>
      <c r="C264" s="16"/>
      <c r="D264" s="25" t="str">
        <f t="shared" si="30"/>
        <v/>
      </c>
      <c r="E264" s="32" t="str">
        <f t="shared" si="31"/>
        <v/>
      </c>
      <c r="F264" s="33" t="str">
        <f t="shared" si="32"/>
        <v/>
      </c>
      <c r="G264" s="33">
        <f t="shared" si="33"/>
        <v>0</v>
      </c>
      <c r="H264" s="33">
        <f t="shared" si="34"/>
        <v>0</v>
      </c>
      <c r="I264" s="33">
        <f t="shared" si="35"/>
        <v>0</v>
      </c>
      <c r="J264" s="34" t="str">
        <f t="shared" si="36"/>
        <v/>
      </c>
      <c r="AE264" s="30"/>
      <c r="AF264" s="31"/>
      <c r="AG264" s="30"/>
      <c r="AH264" s="30"/>
      <c r="AI264" s="30"/>
      <c r="AJ264" s="30"/>
      <c r="AK264"/>
      <c r="AL264"/>
      <c r="AM264"/>
      <c r="AN264"/>
      <c r="AO264"/>
      <c r="AP264" s="30"/>
    </row>
    <row r="265" spans="2:42" s="28" customFormat="1" ht="19.2" customHeight="1" x14ac:dyDescent="0.2">
      <c r="B265" s="17"/>
      <c r="C265" s="18"/>
      <c r="D265" s="25" t="str">
        <f t="shared" si="30"/>
        <v/>
      </c>
      <c r="E265" s="32" t="str">
        <f t="shared" si="31"/>
        <v/>
      </c>
      <c r="F265" s="33" t="str">
        <f t="shared" si="32"/>
        <v/>
      </c>
      <c r="G265" s="33">
        <f t="shared" si="33"/>
        <v>0</v>
      </c>
      <c r="H265" s="33">
        <f t="shared" si="34"/>
        <v>0</v>
      </c>
      <c r="I265" s="33">
        <f t="shared" si="35"/>
        <v>0</v>
      </c>
      <c r="J265" s="34" t="str">
        <f t="shared" si="36"/>
        <v/>
      </c>
      <c r="AE265" s="30"/>
      <c r="AF265" s="31"/>
      <c r="AG265" s="30"/>
      <c r="AH265" s="30"/>
      <c r="AI265" s="30"/>
      <c r="AJ265" s="30"/>
      <c r="AK265"/>
      <c r="AL265"/>
      <c r="AM265"/>
      <c r="AN265"/>
      <c r="AO265"/>
      <c r="AP265" s="30"/>
    </row>
    <row r="266" spans="2:42" s="28" customFormat="1" ht="19.2" customHeight="1" x14ac:dyDescent="0.2">
      <c r="B266" s="15"/>
      <c r="C266" s="16"/>
      <c r="D266" s="25" t="str">
        <f t="shared" si="30"/>
        <v/>
      </c>
      <c r="E266" s="32" t="str">
        <f t="shared" si="31"/>
        <v/>
      </c>
      <c r="F266" s="33" t="str">
        <f t="shared" si="32"/>
        <v/>
      </c>
      <c r="G266" s="33">
        <f t="shared" si="33"/>
        <v>0</v>
      </c>
      <c r="H266" s="33">
        <f t="shared" si="34"/>
        <v>0</v>
      </c>
      <c r="I266" s="33">
        <f t="shared" si="35"/>
        <v>0</v>
      </c>
      <c r="J266" s="34" t="str">
        <f t="shared" si="36"/>
        <v/>
      </c>
      <c r="AE266" s="30"/>
      <c r="AF266" s="31"/>
      <c r="AG266" s="30"/>
      <c r="AH266" s="30"/>
      <c r="AI266" s="30"/>
      <c r="AJ266" s="30"/>
      <c r="AK266"/>
      <c r="AL266"/>
      <c r="AM266"/>
      <c r="AN266"/>
      <c r="AO266"/>
      <c r="AP266" s="30"/>
    </row>
    <row r="267" spans="2:42" s="28" customFormat="1" ht="19.2" customHeight="1" x14ac:dyDescent="0.2">
      <c r="B267" s="17"/>
      <c r="C267" s="18"/>
      <c r="D267" s="25" t="str">
        <f t="shared" si="30"/>
        <v/>
      </c>
      <c r="E267" s="32" t="str">
        <f t="shared" si="31"/>
        <v/>
      </c>
      <c r="F267" s="33" t="str">
        <f t="shared" si="32"/>
        <v/>
      </c>
      <c r="G267" s="33">
        <f t="shared" si="33"/>
        <v>0</v>
      </c>
      <c r="H267" s="33">
        <f t="shared" si="34"/>
        <v>0</v>
      </c>
      <c r="I267" s="33">
        <f t="shared" si="35"/>
        <v>0</v>
      </c>
      <c r="J267" s="34" t="str">
        <f t="shared" si="36"/>
        <v/>
      </c>
      <c r="AE267" s="30"/>
      <c r="AF267" s="31"/>
      <c r="AG267" s="30"/>
      <c r="AH267" s="30"/>
      <c r="AI267" s="30"/>
      <c r="AJ267" s="30"/>
      <c r="AK267"/>
      <c r="AL267"/>
      <c r="AM267"/>
      <c r="AN267"/>
      <c r="AO267"/>
      <c r="AP267" s="30"/>
    </row>
    <row r="268" spans="2:42" s="28" customFormat="1" ht="19.2" customHeight="1" x14ac:dyDescent="0.2">
      <c r="B268" s="15"/>
      <c r="C268" s="16"/>
      <c r="D268" s="25" t="str">
        <f t="shared" si="30"/>
        <v/>
      </c>
      <c r="E268" s="32" t="str">
        <f t="shared" si="31"/>
        <v/>
      </c>
      <c r="F268" s="33" t="str">
        <f t="shared" si="32"/>
        <v/>
      </c>
      <c r="G268" s="33">
        <f t="shared" si="33"/>
        <v>0</v>
      </c>
      <c r="H268" s="33">
        <f t="shared" si="34"/>
        <v>0</v>
      </c>
      <c r="I268" s="33">
        <f t="shared" si="35"/>
        <v>0</v>
      </c>
      <c r="J268" s="34" t="str">
        <f t="shared" si="36"/>
        <v/>
      </c>
      <c r="AE268" s="30"/>
      <c r="AF268" s="31"/>
      <c r="AG268" s="30"/>
      <c r="AH268" s="30"/>
      <c r="AI268" s="30"/>
      <c r="AJ268" s="30"/>
      <c r="AK268"/>
      <c r="AL268"/>
      <c r="AM268"/>
      <c r="AN268"/>
      <c r="AO268"/>
      <c r="AP268" s="30"/>
    </row>
    <row r="269" spans="2:42" s="28" customFormat="1" ht="19.2" customHeight="1" x14ac:dyDescent="0.2">
      <c r="B269" s="17"/>
      <c r="C269" s="18"/>
      <c r="D269" s="25" t="str">
        <f t="shared" si="30"/>
        <v/>
      </c>
      <c r="E269" s="32" t="str">
        <f t="shared" si="31"/>
        <v/>
      </c>
      <c r="F269" s="33" t="str">
        <f t="shared" si="32"/>
        <v/>
      </c>
      <c r="G269" s="33">
        <f t="shared" si="33"/>
        <v>0</v>
      </c>
      <c r="H269" s="33">
        <f t="shared" si="34"/>
        <v>0</v>
      </c>
      <c r="I269" s="33">
        <f t="shared" si="35"/>
        <v>0</v>
      </c>
      <c r="J269" s="34" t="str">
        <f t="shared" si="36"/>
        <v/>
      </c>
      <c r="AE269" s="30"/>
      <c r="AF269" s="31"/>
      <c r="AG269" s="30"/>
      <c r="AH269" s="30"/>
      <c r="AI269" s="30"/>
      <c r="AJ269" s="30"/>
      <c r="AK269"/>
      <c r="AL269"/>
      <c r="AM269"/>
      <c r="AN269"/>
      <c r="AO269"/>
      <c r="AP269" s="30"/>
    </row>
    <row r="270" spans="2:42" s="28" customFormat="1" ht="19.2" customHeight="1" x14ac:dyDescent="0.2">
      <c r="B270" s="15"/>
      <c r="C270" s="16"/>
      <c r="D270" s="25" t="str">
        <f t="shared" si="30"/>
        <v/>
      </c>
      <c r="E270" s="32" t="str">
        <f t="shared" si="31"/>
        <v/>
      </c>
      <c r="F270" s="33" t="str">
        <f t="shared" si="32"/>
        <v/>
      </c>
      <c r="G270" s="33">
        <f t="shared" si="33"/>
        <v>0</v>
      </c>
      <c r="H270" s="33">
        <f t="shared" si="34"/>
        <v>0</v>
      </c>
      <c r="I270" s="33">
        <f t="shared" si="35"/>
        <v>0</v>
      </c>
      <c r="J270" s="34" t="str">
        <f t="shared" si="36"/>
        <v/>
      </c>
      <c r="AE270" s="30"/>
      <c r="AF270" s="31"/>
      <c r="AG270" s="30"/>
      <c r="AH270" s="30"/>
      <c r="AI270" s="30"/>
      <c r="AJ270" s="30"/>
      <c r="AK270"/>
      <c r="AL270"/>
      <c r="AM270"/>
      <c r="AN270"/>
      <c r="AO270"/>
      <c r="AP270" s="30"/>
    </row>
    <row r="271" spans="2:42" s="28" customFormat="1" ht="19.2" customHeight="1" x14ac:dyDescent="0.2">
      <c r="B271" s="17"/>
      <c r="C271" s="18"/>
      <c r="D271" s="25" t="str">
        <f t="shared" si="30"/>
        <v/>
      </c>
      <c r="E271" s="32" t="str">
        <f t="shared" si="31"/>
        <v/>
      </c>
      <c r="F271" s="33" t="str">
        <f t="shared" si="32"/>
        <v/>
      </c>
      <c r="G271" s="33">
        <f t="shared" si="33"/>
        <v>0</v>
      </c>
      <c r="H271" s="33">
        <f t="shared" si="34"/>
        <v>0</v>
      </c>
      <c r="I271" s="33">
        <f t="shared" si="35"/>
        <v>0</v>
      </c>
      <c r="J271" s="34" t="str">
        <f t="shared" si="36"/>
        <v/>
      </c>
      <c r="AE271" s="30"/>
      <c r="AF271" s="31"/>
      <c r="AG271" s="30"/>
      <c r="AH271" s="30"/>
      <c r="AI271" s="30"/>
      <c r="AJ271" s="30"/>
      <c r="AK271"/>
      <c r="AL271"/>
      <c r="AM271"/>
      <c r="AN271"/>
      <c r="AO271"/>
      <c r="AP271" s="30"/>
    </row>
    <row r="272" spans="2:42" s="28" customFormat="1" ht="19.2" customHeight="1" x14ac:dyDescent="0.2">
      <c r="B272" s="15"/>
      <c r="C272" s="16"/>
      <c r="D272" s="25" t="str">
        <f t="shared" si="30"/>
        <v/>
      </c>
      <c r="E272" s="32" t="str">
        <f t="shared" si="31"/>
        <v/>
      </c>
      <c r="F272" s="33" t="str">
        <f t="shared" si="32"/>
        <v/>
      </c>
      <c r="G272" s="33">
        <f t="shared" si="33"/>
        <v>0</v>
      </c>
      <c r="H272" s="33">
        <f t="shared" si="34"/>
        <v>0</v>
      </c>
      <c r="I272" s="33">
        <f t="shared" si="35"/>
        <v>0</v>
      </c>
      <c r="J272" s="34" t="str">
        <f t="shared" si="36"/>
        <v/>
      </c>
      <c r="AE272" s="30"/>
      <c r="AF272" s="31"/>
      <c r="AG272" s="30"/>
      <c r="AH272" s="30"/>
      <c r="AI272" s="30"/>
      <c r="AJ272" s="30"/>
      <c r="AK272"/>
      <c r="AL272"/>
      <c r="AM272"/>
      <c r="AN272"/>
      <c r="AO272"/>
      <c r="AP272" s="30"/>
    </row>
    <row r="273" spans="2:42" s="28" customFormat="1" ht="19.2" customHeight="1" x14ac:dyDescent="0.2">
      <c r="B273" s="17"/>
      <c r="C273" s="18"/>
      <c r="D273" s="25" t="str">
        <f t="shared" si="30"/>
        <v/>
      </c>
      <c r="E273" s="32" t="str">
        <f t="shared" si="31"/>
        <v/>
      </c>
      <c r="F273" s="33" t="str">
        <f t="shared" si="32"/>
        <v/>
      </c>
      <c r="G273" s="33">
        <f t="shared" si="33"/>
        <v>0</v>
      </c>
      <c r="H273" s="33">
        <f t="shared" si="34"/>
        <v>0</v>
      </c>
      <c r="I273" s="33">
        <f t="shared" si="35"/>
        <v>0</v>
      </c>
      <c r="J273" s="34" t="str">
        <f t="shared" si="36"/>
        <v/>
      </c>
      <c r="AE273" s="30"/>
      <c r="AF273" s="31"/>
      <c r="AG273" s="30"/>
      <c r="AH273" s="30"/>
      <c r="AI273" s="30"/>
      <c r="AJ273" s="30"/>
      <c r="AK273"/>
      <c r="AL273"/>
      <c r="AM273"/>
      <c r="AN273"/>
      <c r="AO273"/>
      <c r="AP273" s="30"/>
    </row>
    <row r="274" spans="2:42" s="28" customFormat="1" ht="19.2" customHeight="1" x14ac:dyDescent="0.2">
      <c r="B274" s="15"/>
      <c r="C274" s="16"/>
      <c r="D274" s="25" t="str">
        <f t="shared" si="30"/>
        <v/>
      </c>
      <c r="E274" s="32" t="str">
        <f t="shared" si="31"/>
        <v/>
      </c>
      <c r="F274" s="33" t="str">
        <f t="shared" si="32"/>
        <v/>
      </c>
      <c r="G274" s="33">
        <f t="shared" si="33"/>
        <v>0</v>
      </c>
      <c r="H274" s="33">
        <f t="shared" si="34"/>
        <v>0</v>
      </c>
      <c r="I274" s="33">
        <f t="shared" si="35"/>
        <v>0</v>
      </c>
      <c r="J274" s="34" t="str">
        <f t="shared" si="36"/>
        <v/>
      </c>
      <c r="AE274" s="30"/>
      <c r="AF274" s="31"/>
      <c r="AG274" s="30"/>
      <c r="AH274" s="30"/>
      <c r="AI274" s="30"/>
      <c r="AJ274" s="30"/>
      <c r="AK274"/>
      <c r="AL274"/>
      <c r="AM274"/>
      <c r="AN274"/>
      <c r="AO274"/>
      <c r="AP274" s="30"/>
    </row>
    <row r="275" spans="2:42" s="28" customFormat="1" ht="19.2" customHeight="1" x14ac:dyDescent="0.2">
      <c r="B275" s="17"/>
      <c r="C275" s="18"/>
      <c r="D275" s="25" t="str">
        <f t="shared" si="30"/>
        <v/>
      </c>
      <c r="E275" s="32" t="str">
        <f t="shared" si="31"/>
        <v/>
      </c>
      <c r="F275" s="33" t="str">
        <f t="shared" si="32"/>
        <v/>
      </c>
      <c r="G275" s="33">
        <f t="shared" si="33"/>
        <v>0</v>
      </c>
      <c r="H275" s="33">
        <f t="shared" si="34"/>
        <v>0</v>
      </c>
      <c r="I275" s="33">
        <f t="shared" si="35"/>
        <v>0</v>
      </c>
      <c r="J275" s="34" t="str">
        <f t="shared" si="36"/>
        <v/>
      </c>
      <c r="AE275" s="30"/>
      <c r="AF275" s="31"/>
      <c r="AG275" s="30"/>
      <c r="AH275" s="30"/>
      <c r="AI275" s="30"/>
      <c r="AJ275" s="30"/>
      <c r="AK275"/>
      <c r="AL275"/>
      <c r="AM275"/>
      <c r="AN275"/>
      <c r="AO275"/>
      <c r="AP275" s="30"/>
    </row>
    <row r="276" spans="2:42" s="28" customFormat="1" ht="19.2" customHeight="1" x14ac:dyDescent="0.2">
      <c r="B276" s="15"/>
      <c r="C276" s="16"/>
      <c r="D276" s="25" t="str">
        <f t="shared" si="30"/>
        <v/>
      </c>
      <c r="E276" s="32" t="str">
        <f t="shared" si="31"/>
        <v/>
      </c>
      <c r="F276" s="33" t="str">
        <f t="shared" si="32"/>
        <v/>
      </c>
      <c r="G276" s="33">
        <f t="shared" si="33"/>
        <v>0</v>
      </c>
      <c r="H276" s="33">
        <f t="shared" si="34"/>
        <v>0</v>
      </c>
      <c r="I276" s="33">
        <f t="shared" si="35"/>
        <v>0</v>
      </c>
      <c r="J276" s="34" t="str">
        <f t="shared" si="36"/>
        <v/>
      </c>
      <c r="AE276" s="30"/>
      <c r="AF276" s="31"/>
      <c r="AG276" s="30"/>
      <c r="AH276" s="30"/>
      <c r="AI276" s="30"/>
      <c r="AJ276" s="30"/>
      <c r="AK276"/>
      <c r="AL276"/>
      <c r="AM276"/>
      <c r="AN276"/>
      <c r="AO276"/>
      <c r="AP276" s="30"/>
    </row>
    <row r="277" spans="2:42" s="28" customFormat="1" ht="19.2" customHeight="1" x14ac:dyDescent="0.2">
      <c r="B277" s="17"/>
      <c r="C277" s="18"/>
      <c r="D277" s="25" t="str">
        <f t="shared" si="30"/>
        <v/>
      </c>
      <c r="E277" s="32" t="str">
        <f t="shared" si="31"/>
        <v/>
      </c>
      <c r="F277" s="33" t="str">
        <f t="shared" si="32"/>
        <v/>
      </c>
      <c r="G277" s="33">
        <f t="shared" si="33"/>
        <v>0</v>
      </c>
      <c r="H277" s="33">
        <f t="shared" si="34"/>
        <v>0</v>
      </c>
      <c r="I277" s="33">
        <f t="shared" si="35"/>
        <v>0</v>
      </c>
      <c r="J277" s="34" t="str">
        <f t="shared" si="36"/>
        <v/>
      </c>
      <c r="AE277" s="30"/>
      <c r="AF277" s="31"/>
      <c r="AG277" s="30"/>
      <c r="AH277" s="30"/>
      <c r="AI277" s="30"/>
      <c r="AJ277" s="30"/>
      <c r="AK277"/>
      <c r="AL277"/>
      <c r="AM277"/>
      <c r="AN277"/>
      <c r="AO277"/>
      <c r="AP277" s="30"/>
    </row>
    <row r="278" spans="2:42" s="28" customFormat="1" ht="19.2" customHeight="1" x14ac:dyDescent="0.2">
      <c r="B278" s="15"/>
      <c r="C278" s="16"/>
      <c r="D278" s="25" t="str">
        <f t="shared" si="30"/>
        <v/>
      </c>
      <c r="E278" s="32" t="str">
        <f t="shared" si="31"/>
        <v/>
      </c>
      <c r="F278" s="33" t="str">
        <f t="shared" si="32"/>
        <v/>
      </c>
      <c r="G278" s="33">
        <f t="shared" si="33"/>
        <v>0</v>
      </c>
      <c r="H278" s="33">
        <f t="shared" si="34"/>
        <v>0</v>
      </c>
      <c r="I278" s="33">
        <f t="shared" si="35"/>
        <v>0</v>
      </c>
      <c r="J278" s="34" t="str">
        <f t="shared" si="36"/>
        <v/>
      </c>
      <c r="AE278" s="30"/>
      <c r="AF278" s="31"/>
      <c r="AG278" s="30"/>
      <c r="AH278" s="30"/>
      <c r="AI278" s="30"/>
      <c r="AJ278" s="30"/>
      <c r="AK278"/>
      <c r="AL278"/>
      <c r="AM278"/>
      <c r="AN278"/>
      <c r="AO278"/>
      <c r="AP278" s="30"/>
    </row>
    <row r="279" spans="2:42" s="28" customFormat="1" ht="19.2" customHeight="1" x14ac:dyDescent="0.2">
      <c r="B279" s="17"/>
      <c r="C279" s="18"/>
      <c r="D279" s="25" t="str">
        <f t="shared" si="30"/>
        <v/>
      </c>
      <c r="E279" s="32" t="str">
        <f t="shared" si="31"/>
        <v/>
      </c>
      <c r="F279" s="33" t="str">
        <f t="shared" si="32"/>
        <v/>
      </c>
      <c r="G279" s="33">
        <f t="shared" si="33"/>
        <v>0</v>
      </c>
      <c r="H279" s="33">
        <f t="shared" si="34"/>
        <v>0</v>
      </c>
      <c r="I279" s="33">
        <f t="shared" si="35"/>
        <v>0</v>
      </c>
      <c r="J279" s="34" t="str">
        <f t="shared" si="36"/>
        <v/>
      </c>
      <c r="AE279" s="30"/>
      <c r="AF279" s="31"/>
      <c r="AG279" s="30"/>
      <c r="AH279" s="30"/>
      <c r="AI279" s="30"/>
      <c r="AJ279" s="30"/>
      <c r="AK279"/>
      <c r="AL279"/>
      <c r="AM279"/>
      <c r="AN279"/>
      <c r="AO279"/>
      <c r="AP279" s="30"/>
    </row>
    <row r="280" spans="2:42" s="28" customFormat="1" ht="19.2" customHeight="1" x14ac:dyDescent="0.2">
      <c r="B280" s="15"/>
      <c r="C280" s="16"/>
      <c r="D280" s="25" t="str">
        <f t="shared" si="30"/>
        <v/>
      </c>
      <c r="E280" s="32" t="str">
        <f t="shared" si="31"/>
        <v/>
      </c>
      <c r="F280" s="33" t="str">
        <f t="shared" si="32"/>
        <v/>
      </c>
      <c r="G280" s="33">
        <f t="shared" si="33"/>
        <v>0</v>
      </c>
      <c r="H280" s="33">
        <f t="shared" si="34"/>
        <v>0</v>
      </c>
      <c r="I280" s="33">
        <f t="shared" si="35"/>
        <v>0</v>
      </c>
      <c r="J280" s="34" t="str">
        <f t="shared" si="36"/>
        <v/>
      </c>
      <c r="AE280" s="30"/>
      <c r="AF280" s="31"/>
      <c r="AG280" s="30"/>
      <c r="AH280" s="30"/>
      <c r="AI280" s="30"/>
      <c r="AJ280" s="30"/>
      <c r="AK280"/>
      <c r="AL280"/>
      <c r="AM280"/>
      <c r="AN280"/>
      <c r="AO280"/>
      <c r="AP280" s="30"/>
    </row>
    <row r="281" spans="2:42" s="28" customFormat="1" ht="19.2" customHeight="1" x14ac:dyDescent="0.2">
      <c r="B281" s="17"/>
      <c r="C281" s="18"/>
      <c r="D281" s="25" t="str">
        <f t="shared" si="30"/>
        <v/>
      </c>
      <c r="E281" s="32" t="str">
        <f t="shared" si="31"/>
        <v/>
      </c>
      <c r="F281" s="33" t="str">
        <f t="shared" si="32"/>
        <v/>
      </c>
      <c r="G281" s="33">
        <f t="shared" si="33"/>
        <v>0</v>
      </c>
      <c r="H281" s="33">
        <f t="shared" si="34"/>
        <v>0</v>
      </c>
      <c r="I281" s="33">
        <f t="shared" si="35"/>
        <v>0</v>
      </c>
      <c r="J281" s="34" t="str">
        <f t="shared" si="36"/>
        <v/>
      </c>
      <c r="AE281" s="30"/>
      <c r="AF281" s="31"/>
      <c r="AG281" s="30"/>
      <c r="AH281" s="30"/>
      <c r="AI281" s="30"/>
      <c r="AJ281" s="30"/>
      <c r="AK281"/>
      <c r="AL281"/>
      <c r="AM281"/>
      <c r="AN281"/>
      <c r="AO281"/>
      <c r="AP281" s="30"/>
    </row>
    <row r="282" spans="2:42" s="28" customFormat="1" ht="19.2" customHeight="1" x14ac:dyDescent="0.2">
      <c r="B282" s="15"/>
      <c r="C282" s="16"/>
      <c r="D282" s="25" t="str">
        <f t="shared" si="30"/>
        <v/>
      </c>
      <c r="E282" s="32" t="str">
        <f t="shared" si="31"/>
        <v/>
      </c>
      <c r="F282" s="33" t="str">
        <f t="shared" si="32"/>
        <v/>
      </c>
      <c r="G282" s="33">
        <f t="shared" si="33"/>
        <v>0</v>
      </c>
      <c r="H282" s="33">
        <f t="shared" si="34"/>
        <v>0</v>
      </c>
      <c r="I282" s="33">
        <f t="shared" si="35"/>
        <v>0</v>
      </c>
      <c r="J282" s="34" t="str">
        <f t="shared" si="36"/>
        <v/>
      </c>
      <c r="AE282" s="30"/>
      <c r="AF282" s="31"/>
      <c r="AG282" s="30"/>
      <c r="AH282" s="30"/>
      <c r="AI282" s="30"/>
      <c r="AJ282" s="30"/>
      <c r="AK282"/>
      <c r="AL282"/>
      <c r="AM282"/>
      <c r="AN282"/>
      <c r="AO282"/>
      <c r="AP282" s="30"/>
    </row>
    <row r="283" spans="2:42" s="28" customFormat="1" ht="19.2" customHeight="1" x14ac:dyDescent="0.2">
      <c r="B283" s="17"/>
      <c r="C283" s="18"/>
      <c r="D283" s="25" t="str">
        <f t="shared" si="30"/>
        <v/>
      </c>
      <c r="E283" s="32" t="str">
        <f t="shared" si="31"/>
        <v/>
      </c>
      <c r="F283" s="33" t="str">
        <f t="shared" si="32"/>
        <v/>
      </c>
      <c r="G283" s="33">
        <f t="shared" si="33"/>
        <v>0</v>
      </c>
      <c r="H283" s="33">
        <f t="shared" si="34"/>
        <v>0</v>
      </c>
      <c r="I283" s="33">
        <f t="shared" si="35"/>
        <v>0</v>
      </c>
      <c r="J283" s="34" t="str">
        <f t="shared" si="36"/>
        <v/>
      </c>
      <c r="AE283" s="30"/>
      <c r="AF283" s="31"/>
      <c r="AG283" s="30"/>
      <c r="AH283" s="30"/>
      <c r="AI283" s="30"/>
      <c r="AJ283" s="30"/>
      <c r="AK283"/>
      <c r="AL283"/>
      <c r="AM283"/>
      <c r="AN283"/>
      <c r="AO283"/>
      <c r="AP283" s="30"/>
    </row>
    <row r="284" spans="2:42" s="28" customFormat="1" ht="19.2" customHeight="1" x14ac:dyDescent="0.2">
      <c r="B284" s="15"/>
      <c r="C284" s="16"/>
      <c r="D284" s="25" t="str">
        <f t="shared" si="30"/>
        <v/>
      </c>
      <c r="E284" s="32" t="str">
        <f t="shared" si="31"/>
        <v/>
      </c>
      <c r="F284" s="33" t="str">
        <f t="shared" si="32"/>
        <v/>
      </c>
      <c r="G284" s="33">
        <f t="shared" si="33"/>
        <v>0</v>
      </c>
      <c r="H284" s="33">
        <f t="shared" si="34"/>
        <v>0</v>
      </c>
      <c r="I284" s="33">
        <f t="shared" si="35"/>
        <v>0</v>
      </c>
      <c r="J284" s="34" t="str">
        <f t="shared" si="36"/>
        <v/>
      </c>
      <c r="AE284" s="30"/>
      <c r="AF284" s="31"/>
      <c r="AG284" s="30"/>
      <c r="AH284" s="30"/>
      <c r="AI284" s="30"/>
      <c r="AJ284" s="30"/>
      <c r="AK284"/>
      <c r="AL284"/>
      <c r="AM284"/>
      <c r="AN284"/>
      <c r="AO284"/>
      <c r="AP284" s="30"/>
    </row>
    <row r="285" spans="2:42" s="28" customFormat="1" ht="19.2" customHeight="1" x14ac:dyDescent="0.2">
      <c r="B285" s="17"/>
      <c r="C285" s="18"/>
      <c r="D285" s="25" t="str">
        <f t="shared" si="30"/>
        <v/>
      </c>
      <c r="E285" s="32" t="str">
        <f t="shared" si="31"/>
        <v/>
      </c>
      <c r="F285" s="33" t="str">
        <f t="shared" si="32"/>
        <v/>
      </c>
      <c r="G285" s="33">
        <f t="shared" si="33"/>
        <v>0</v>
      </c>
      <c r="H285" s="33">
        <f t="shared" si="34"/>
        <v>0</v>
      </c>
      <c r="I285" s="33">
        <f t="shared" si="35"/>
        <v>0</v>
      </c>
      <c r="J285" s="34" t="str">
        <f t="shared" si="36"/>
        <v/>
      </c>
      <c r="AE285" s="30"/>
      <c r="AF285" s="31"/>
      <c r="AG285" s="30"/>
      <c r="AH285" s="30"/>
      <c r="AI285" s="30"/>
      <c r="AJ285" s="30"/>
      <c r="AK285"/>
      <c r="AL285"/>
      <c r="AM285"/>
      <c r="AN285"/>
      <c r="AO285"/>
      <c r="AP285" s="30"/>
    </row>
    <row r="286" spans="2:42" s="28" customFormat="1" ht="19.2" customHeight="1" x14ac:dyDescent="0.2">
      <c r="B286" s="15"/>
      <c r="C286" s="16"/>
      <c r="D286" s="25" t="str">
        <f t="shared" si="30"/>
        <v/>
      </c>
      <c r="E286" s="32" t="str">
        <f t="shared" si="31"/>
        <v/>
      </c>
      <c r="F286" s="33" t="str">
        <f t="shared" si="32"/>
        <v/>
      </c>
      <c r="G286" s="33">
        <f t="shared" si="33"/>
        <v>0</v>
      </c>
      <c r="H286" s="33">
        <f t="shared" si="34"/>
        <v>0</v>
      </c>
      <c r="I286" s="33">
        <f t="shared" si="35"/>
        <v>0</v>
      </c>
      <c r="J286" s="34" t="str">
        <f t="shared" si="36"/>
        <v/>
      </c>
      <c r="AE286" s="30"/>
      <c r="AF286" s="31"/>
      <c r="AG286" s="30"/>
      <c r="AH286" s="30"/>
      <c r="AI286" s="30"/>
      <c r="AJ286" s="30"/>
      <c r="AK286"/>
      <c r="AL286"/>
      <c r="AM286"/>
      <c r="AN286"/>
      <c r="AO286"/>
      <c r="AP286" s="30"/>
    </row>
    <row r="287" spans="2:42" s="28" customFormat="1" ht="19.2" customHeight="1" x14ac:dyDescent="0.2">
      <c r="B287" s="17"/>
      <c r="C287" s="18"/>
      <c r="D287" s="25" t="str">
        <f t="shared" si="30"/>
        <v/>
      </c>
      <c r="E287" s="32" t="str">
        <f t="shared" si="31"/>
        <v/>
      </c>
      <c r="F287" s="33" t="str">
        <f t="shared" si="32"/>
        <v/>
      </c>
      <c r="G287" s="33">
        <f t="shared" si="33"/>
        <v>0</v>
      </c>
      <c r="H287" s="33">
        <f t="shared" si="34"/>
        <v>0</v>
      </c>
      <c r="I287" s="33">
        <f t="shared" si="35"/>
        <v>0</v>
      </c>
      <c r="J287" s="34" t="str">
        <f t="shared" si="36"/>
        <v/>
      </c>
      <c r="AE287" s="30"/>
      <c r="AF287" s="31"/>
      <c r="AG287" s="30"/>
      <c r="AH287" s="30"/>
      <c r="AI287" s="30"/>
      <c r="AJ287" s="30"/>
      <c r="AK287"/>
      <c r="AL287"/>
      <c r="AM287"/>
      <c r="AN287"/>
      <c r="AO287"/>
      <c r="AP287" s="30"/>
    </row>
    <row r="288" spans="2:42" s="28" customFormat="1" ht="19.2" customHeight="1" x14ac:dyDescent="0.2">
      <c r="B288" s="15"/>
      <c r="C288" s="16"/>
      <c r="D288" s="25" t="str">
        <f t="shared" si="30"/>
        <v/>
      </c>
      <c r="E288" s="32" t="str">
        <f t="shared" si="31"/>
        <v/>
      </c>
      <c r="F288" s="33" t="str">
        <f t="shared" si="32"/>
        <v/>
      </c>
      <c r="G288" s="33">
        <f t="shared" si="33"/>
        <v>0</v>
      </c>
      <c r="H288" s="33">
        <f t="shared" si="34"/>
        <v>0</v>
      </c>
      <c r="I288" s="33">
        <f t="shared" si="35"/>
        <v>0</v>
      </c>
      <c r="J288" s="34" t="str">
        <f t="shared" si="36"/>
        <v/>
      </c>
      <c r="AE288" s="30"/>
      <c r="AF288" s="31"/>
      <c r="AG288" s="30"/>
      <c r="AH288" s="30"/>
      <c r="AI288" s="30"/>
      <c r="AJ288" s="30"/>
      <c r="AK288"/>
      <c r="AL288"/>
      <c r="AM288"/>
      <c r="AN288"/>
      <c r="AO288"/>
      <c r="AP288" s="30"/>
    </row>
    <row r="289" spans="2:42" s="28" customFormat="1" ht="19.2" customHeight="1" x14ac:dyDescent="0.2">
      <c r="B289" s="17"/>
      <c r="C289" s="18"/>
      <c r="D289" s="25" t="str">
        <f t="shared" si="30"/>
        <v/>
      </c>
      <c r="E289" s="32" t="str">
        <f t="shared" si="31"/>
        <v/>
      </c>
      <c r="F289" s="33" t="str">
        <f t="shared" si="32"/>
        <v/>
      </c>
      <c r="G289" s="33">
        <f t="shared" si="33"/>
        <v>0</v>
      </c>
      <c r="H289" s="33">
        <f t="shared" si="34"/>
        <v>0</v>
      </c>
      <c r="I289" s="33">
        <f t="shared" si="35"/>
        <v>0</v>
      </c>
      <c r="J289" s="34" t="str">
        <f t="shared" si="36"/>
        <v/>
      </c>
      <c r="AE289" s="30"/>
      <c r="AF289" s="31"/>
      <c r="AG289" s="30"/>
      <c r="AH289" s="30"/>
      <c r="AI289" s="30"/>
      <c r="AJ289" s="30"/>
      <c r="AK289"/>
      <c r="AL289"/>
      <c r="AM289"/>
      <c r="AN289"/>
      <c r="AO289"/>
      <c r="AP289" s="30"/>
    </row>
    <row r="290" spans="2:42" s="28" customFormat="1" ht="19.2" customHeight="1" x14ac:dyDescent="0.2">
      <c r="B290" s="15"/>
      <c r="C290" s="16"/>
      <c r="D290" s="25" t="str">
        <f t="shared" si="30"/>
        <v/>
      </c>
      <c r="E290" s="32" t="str">
        <f t="shared" si="31"/>
        <v/>
      </c>
      <c r="F290" s="33" t="str">
        <f t="shared" si="32"/>
        <v/>
      </c>
      <c r="G290" s="33">
        <f t="shared" si="33"/>
        <v>0</v>
      </c>
      <c r="H290" s="33">
        <f t="shared" si="34"/>
        <v>0</v>
      </c>
      <c r="I290" s="33">
        <f t="shared" si="35"/>
        <v>0</v>
      </c>
      <c r="J290" s="34" t="str">
        <f t="shared" si="36"/>
        <v/>
      </c>
      <c r="AE290" s="30"/>
      <c r="AF290" s="31"/>
      <c r="AG290" s="30"/>
      <c r="AH290" s="30"/>
      <c r="AI290" s="30"/>
      <c r="AJ290" s="30"/>
      <c r="AK290"/>
      <c r="AL290"/>
      <c r="AM290"/>
      <c r="AN290"/>
      <c r="AO290"/>
      <c r="AP290" s="30"/>
    </row>
    <row r="291" spans="2:42" s="28" customFormat="1" ht="19.2" customHeight="1" x14ac:dyDescent="0.2">
      <c r="B291" s="17"/>
      <c r="C291" s="18"/>
      <c r="D291" s="25" t="str">
        <f t="shared" si="30"/>
        <v/>
      </c>
      <c r="E291" s="32" t="str">
        <f t="shared" si="31"/>
        <v/>
      </c>
      <c r="F291" s="33" t="str">
        <f t="shared" si="32"/>
        <v/>
      </c>
      <c r="G291" s="33">
        <f t="shared" si="33"/>
        <v>0</v>
      </c>
      <c r="H291" s="33">
        <f t="shared" si="34"/>
        <v>0</v>
      </c>
      <c r="I291" s="33">
        <f t="shared" si="35"/>
        <v>0</v>
      </c>
      <c r="J291" s="34" t="str">
        <f t="shared" si="36"/>
        <v/>
      </c>
      <c r="AE291" s="30"/>
      <c r="AF291" s="31"/>
      <c r="AG291" s="30"/>
      <c r="AH291" s="30"/>
      <c r="AI291" s="30"/>
      <c r="AJ291" s="30"/>
      <c r="AK291"/>
      <c r="AL291"/>
      <c r="AM291"/>
      <c r="AN291"/>
      <c r="AO291"/>
      <c r="AP291" s="30"/>
    </row>
    <row r="292" spans="2:42" s="28" customFormat="1" ht="19.2" customHeight="1" x14ac:dyDescent="0.2">
      <c r="B292" s="15"/>
      <c r="C292" s="16"/>
      <c r="D292" s="25" t="str">
        <f t="shared" si="30"/>
        <v/>
      </c>
      <c r="E292" s="32" t="str">
        <f t="shared" si="31"/>
        <v/>
      </c>
      <c r="F292" s="33" t="str">
        <f t="shared" si="32"/>
        <v/>
      </c>
      <c r="G292" s="33">
        <f t="shared" si="33"/>
        <v>0</v>
      </c>
      <c r="H292" s="33">
        <f t="shared" si="34"/>
        <v>0</v>
      </c>
      <c r="I292" s="33">
        <f t="shared" si="35"/>
        <v>0</v>
      </c>
      <c r="J292" s="34" t="str">
        <f t="shared" si="36"/>
        <v/>
      </c>
      <c r="AE292" s="30"/>
      <c r="AF292" s="31"/>
      <c r="AG292" s="30"/>
      <c r="AH292" s="30"/>
      <c r="AI292" s="30"/>
      <c r="AJ292" s="30"/>
      <c r="AK292"/>
      <c r="AL292"/>
      <c r="AM292"/>
      <c r="AN292"/>
      <c r="AO292"/>
      <c r="AP292" s="30"/>
    </row>
    <row r="293" spans="2:42" s="28" customFormat="1" ht="19.2" customHeight="1" x14ac:dyDescent="0.2">
      <c r="B293" s="17"/>
      <c r="C293" s="18"/>
      <c r="D293" s="25" t="str">
        <f t="shared" si="30"/>
        <v/>
      </c>
      <c r="E293" s="32" t="str">
        <f t="shared" si="31"/>
        <v/>
      </c>
      <c r="F293" s="33" t="str">
        <f t="shared" si="32"/>
        <v/>
      </c>
      <c r="G293" s="33">
        <f t="shared" si="33"/>
        <v>0</v>
      </c>
      <c r="H293" s="33">
        <f t="shared" si="34"/>
        <v>0</v>
      </c>
      <c r="I293" s="33">
        <f t="shared" si="35"/>
        <v>0</v>
      </c>
      <c r="J293" s="34" t="str">
        <f t="shared" si="36"/>
        <v/>
      </c>
      <c r="AE293" s="30"/>
      <c r="AF293" s="31"/>
      <c r="AG293" s="30"/>
      <c r="AH293" s="30"/>
      <c r="AI293" s="30"/>
      <c r="AJ293" s="30"/>
      <c r="AK293"/>
      <c r="AL293"/>
      <c r="AM293"/>
      <c r="AN293"/>
      <c r="AO293"/>
      <c r="AP293" s="30"/>
    </row>
    <row r="294" spans="2:42" s="28" customFormat="1" ht="19.2" customHeight="1" x14ac:dyDescent="0.2">
      <c r="B294" s="15"/>
      <c r="C294" s="16"/>
      <c r="D294" s="25" t="str">
        <f t="shared" si="30"/>
        <v/>
      </c>
      <c r="E294" s="32" t="str">
        <f t="shared" si="31"/>
        <v/>
      </c>
      <c r="F294" s="33" t="str">
        <f t="shared" si="32"/>
        <v/>
      </c>
      <c r="G294" s="33">
        <f t="shared" si="33"/>
        <v>0</v>
      </c>
      <c r="H294" s="33">
        <f t="shared" si="34"/>
        <v>0</v>
      </c>
      <c r="I294" s="33">
        <f t="shared" si="35"/>
        <v>0</v>
      </c>
      <c r="J294" s="34" t="str">
        <f t="shared" si="36"/>
        <v/>
      </c>
      <c r="AE294" s="30"/>
      <c r="AF294" s="31"/>
      <c r="AG294" s="30"/>
      <c r="AH294" s="30"/>
      <c r="AI294" s="30"/>
      <c r="AJ294" s="30"/>
      <c r="AK294"/>
      <c r="AL294"/>
      <c r="AM294"/>
      <c r="AN294"/>
      <c r="AO294"/>
      <c r="AP294" s="30"/>
    </row>
    <row r="295" spans="2:42" s="28" customFormat="1" ht="19.2" customHeight="1" x14ac:dyDescent="0.2">
      <c r="B295" s="17"/>
      <c r="C295" s="18"/>
      <c r="D295" s="25" t="str">
        <f t="shared" si="30"/>
        <v/>
      </c>
      <c r="E295" s="32" t="str">
        <f t="shared" si="31"/>
        <v/>
      </c>
      <c r="F295" s="33" t="str">
        <f t="shared" si="32"/>
        <v/>
      </c>
      <c r="G295" s="33">
        <f t="shared" si="33"/>
        <v>0</v>
      </c>
      <c r="H295" s="33">
        <f t="shared" si="34"/>
        <v>0</v>
      </c>
      <c r="I295" s="33">
        <f t="shared" si="35"/>
        <v>0</v>
      </c>
      <c r="J295" s="34" t="str">
        <f t="shared" si="36"/>
        <v/>
      </c>
      <c r="AE295" s="30"/>
      <c r="AF295" s="31"/>
      <c r="AG295" s="30"/>
      <c r="AH295" s="30"/>
      <c r="AI295" s="30"/>
      <c r="AJ295" s="30"/>
      <c r="AK295"/>
      <c r="AL295"/>
      <c r="AM295"/>
      <c r="AN295"/>
      <c r="AO295"/>
      <c r="AP295" s="30"/>
    </row>
    <row r="296" spans="2:42" s="28" customFormat="1" ht="19.2" customHeight="1" x14ac:dyDescent="0.2">
      <c r="B296" s="15"/>
      <c r="C296" s="16"/>
      <c r="D296" s="25" t="str">
        <f t="shared" si="30"/>
        <v/>
      </c>
      <c r="E296" s="32" t="str">
        <f t="shared" si="31"/>
        <v/>
      </c>
      <c r="F296" s="33" t="str">
        <f t="shared" si="32"/>
        <v/>
      </c>
      <c r="G296" s="33">
        <f t="shared" si="33"/>
        <v>0</v>
      </c>
      <c r="H296" s="33">
        <f t="shared" si="34"/>
        <v>0</v>
      </c>
      <c r="I296" s="33">
        <f t="shared" si="35"/>
        <v>0</v>
      </c>
      <c r="J296" s="34" t="str">
        <f t="shared" si="36"/>
        <v/>
      </c>
      <c r="AE296" s="30"/>
      <c r="AF296" s="31"/>
      <c r="AG296" s="30"/>
      <c r="AH296" s="30"/>
      <c r="AI296" s="30"/>
      <c r="AJ296" s="30"/>
      <c r="AK296"/>
      <c r="AL296"/>
      <c r="AM296"/>
      <c r="AN296"/>
      <c r="AO296"/>
      <c r="AP296" s="30"/>
    </row>
    <row r="297" spans="2:42" s="28" customFormat="1" ht="19.2" customHeight="1" x14ac:dyDescent="0.2">
      <c r="B297" s="15"/>
      <c r="C297" s="16"/>
      <c r="D297" s="25" t="str">
        <f t="shared" si="30"/>
        <v/>
      </c>
      <c r="E297" s="32" t="str">
        <f t="shared" si="31"/>
        <v/>
      </c>
      <c r="F297" s="33" t="str">
        <f t="shared" si="32"/>
        <v/>
      </c>
      <c r="G297" s="33">
        <f t="shared" si="33"/>
        <v>0</v>
      </c>
      <c r="H297" s="33">
        <f t="shared" si="34"/>
        <v>0</v>
      </c>
      <c r="I297" s="33">
        <f t="shared" si="35"/>
        <v>0</v>
      </c>
      <c r="J297" s="34" t="str">
        <f t="shared" si="36"/>
        <v/>
      </c>
      <c r="AE297" s="30"/>
      <c r="AF297" s="31"/>
      <c r="AG297" s="30"/>
      <c r="AH297" s="30"/>
      <c r="AI297" s="30"/>
      <c r="AJ297" s="30"/>
      <c r="AK297"/>
      <c r="AL297"/>
      <c r="AM297"/>
      <c r="AN297"/>
      <c r="AO297"/>
      <c r="AP297" s="30"/>
    </row>
    <row r="298" spans="2:42" s="28" customFormat="1" ht="19.2" customHeight="1" x14ac:dyDescent="0.2">
      <c r="B298" s="15"/>
      <c r="C298" s="16"/>
      <c r="D298" s="25" t="str">
        <f t="shared" si="30"/>
        <v/>
      </c>
      <c r="E298" s="32" t="str">
        <f t="shared" si="31"/>
        <v/>
      </c>
      <c r="F298" s="33" t="str">
        <f t="shared" si="32"/>
        <v/>
      </c>
      <c r="G298" s="33">
        <f t="shared" si="33"/>
        <v>0</v>
      </c>
      <c r="H298" s="33">
        <f t="shared" si="34"/>
        <v>0</v>
      </c>
      <c r="I298" s="33">
        <f t="shared" si="35"/>
        <v>0</v>
      </c>
      <c r="J298" s="34" t="str">
        <f t="shared" si="36"/>
        <v/>
      </c>
      <c r="AE298" s="30"/>
      <c r="AF298" s="31"/>
      <c r="AG298" s="30"/>
      <c r="AH298" s="30"/>
      <c r="AI298" s="30"/>
      <c r="AJ298" s="30"/>
      <c r="AK298"/>
      <c r="AL298"/>
      <c r="AM298"/>
      <c r="AN298"/>
      <c r="AO298"/>
      <c r="AP298" s="30"/>
    </row>
    <row r="299" spans="2:42" s="28" customFormat="1" ht="19.2" customHeight="1" x14ac:dyDescent="0.2">
      <c r="B299" s="15"/>
      <c r="C299" s="16"/>
      <c r="D299" s="25" t="str">
        <f t="shared" si="30"/>
        <v/>
      </c>
      <c r="E299" s="32" t="str">
        <f t="shared" si="31"/>
        <v/>
      </c>
      <c r="F299" s="33" t="str">
        <f t="shared" si="32"/>
        <v/>
      </c>
      <c r="G299" s="33">
        <f t="shared" si="33"/>
        <v>0</v>
      </c>
      <c r="H299" s="33">
        <f t="shared" si="34"/>
        <v>0</v>
      </c>
      <c r="I299" s="33">
        <f t="shared" si="35"/>
        <v>0</v>
      </c>
      <c r="J299" s="34" t="str">
        <f t="shared" si="36"/>
        <v/>
      </c>
      <c r="AE299" s="30"/>
      <c r="AF299" s="31"/>
      <c r="AG299" s="30"/>
      <c r="AH299" s="30"/>
      <c r="AI299" s="30"/>
      <c r="AJ299" s="30"/>
      <c r="AK299"/>
      <c r="AL299"/>
      <c r="AM299"/>
      <c r="AN299"/>
      <c r="AO299"/>
      <c r="AP299" s="30"/>
    </row>
    <row r="300" spans="2:42" s="28" customFormat="1" ht="19.2" customHeight="1" x14ac:dyDescent="0.2">
      <c r="B300" s="17"/>
      <c r="C300" s="18"/>
      <c r="D300" s="25" t="str">
        <f t="shared" si="30"/>
        <v/>
      </c>
      <c r="E300" s="32" t="str">
        <f t="shared" si="31"/>
        <v/>
      </c>
      <c r="F300" s="33" t="str">
        <f t="shared" si="32"/>
        <v/>
      </c>
      <c r="G300" s="33">
        <f t="shared" si="33"/>
        <v>0</v>
      </c>
      <c r="H300" s="33">
        <f t="shared" si="34"/>
        <v>0</v>
      </c>
      <c r="I300" s="33">
        <f t="shared" si="35"/>
        <v>0</v>
      </c>
      <c r="J300" s="34" t="str">
        <f t="shared" si="36"/>
        <v/>
      </c>
      <c r="AE300" s="30"/>
      <c r="AF300" s="31"/>
      <c r="AG300" s="30"/>
      <c r="AH300" s="30"/>
      <c r="AI300" s="30"/>
      <c r="AJ300" s="30"/>
      <c r="AK300"/>
      <c r="AL300"/>
      <c r="AM300"/>
      <c r="AN300"/>
      <c r="AO300"/>
      <c r="AP300" s="30"/>
    </row>
    <row r="301" spans="2:42" s="28" customFormat="1" ht="19.2" customHeight="1" x14ac:dyDescent="0.2">
      <c r="B301" s="15"/>
      <c r="C301" s="16"/>
      <c r="D301" s="25" t="str">
        <f t="shared" si="30"/>
        <v/>
      </c>
      <c r="E301" s="32" t="str">
        <f t="shared" si="31"/>
        <v/>
      </c>
      <c r="F301" s="33" t="str">
        <f t="shared" si="32"/>
        <v/>
      </c>
      <c r="G301" s="33">
        <f t="shared" si="33"/>
        <v>0</v>
      </c>
      <c r="H301" s="33">
        <f t="shared" si="34"/>
        <v>0</v>
      </c>
      <c r="I301" s="33">
        <f t="shared" si="35"/>
        <v>0</v>
      </c>
      <c r="J301" s="34" t="str">
        <f t="shared" si="36"/>
        <v/>
      </c>
      <c r="AE301" s="30"/>
      <c r="AF301" s="31"/>
      <c r="AG301" s="30"/>
      <c r="AH301" s="30"/>
      <c r="AI301" s="30"/>
      <c r="AJ301" s="30"/>
      <c r="AK301"/>
      <c r="AL301"/>
      <c r="AM301"/>
      <c r="AN301"/>
      <c r="AO301"/>
      <c r="AP301" s="30"/>
    </row>
    <row r="302" spans="2:42" s="28" customFormat="1" ht="19.2" customHeight="1" x14ac:dyDescent="0.2">
      <c r="B302" s="17"/>
      <c r="C302" s="18"/>
      <c r="D302" s="25" t="str">
        <f t="shared" si="30"/>
        <v/>
      </c>
      <c r="E302" s="32" t="str">
        <f t="shared" si="31"/>
        <v/>
      </c>
      <c r="F302" s="33" t="str">
        <f t="shared" si="32"/>
        <v/>
      </c>
      <c r="G302" s="33">
        <f t="shared" si="33"/>
        <v>0</v>
      </c>
      <c r="H302" s="33">
        <f t="shared" si="34"/>
        <v>0</v>
      </c>
      <c r="I302" s="33">
        <f t="shared" si="35"/>
        <v>0</v>
      </c>
      <c r="J302" s="34" t="str">
        <f t="shared" si="36"/>
        <v/>
      </c>
      <c r="AE302" s="30"/>
      <c r="AF302" s="31"/>
      <c r="AG302" s="30"/>
      <c r="AH302" s="30"/>
      <c r="AI302" s="30"/>
      <c r="AJ302" s="30"/>
      <c r="AK302"/>
      <c r="AL302"/>
      <c r="AM302"/>
      <c r="AN302"/>
      <c r="AO302"/>
      <c r="AP302" s="30"/>
    </row>
    <row r="303" spans="2:42" s="28" customFormat="1" ht="19.2" customHeight="1" x14ac:dyDescent="0.2">
      <c r="B303" s="15"/>
      <c r="C303" s="16"/>
      <c r="D303" s="25" t="str">
        <f t="shared" si="30"/>
        <v/>
      </c>
      <c r="E303" s="32" t="str">
        <f t="shared" si="31"/>
        <v/>
      </c>
      <c r="F303" s="33" t="str">
        <f t="shared" si="32"/>
        <v/>
      </c>
      <c r="G303" s="33">
        <f t="shared" si="33"/>
        <v>0</v>
      </c>
      <c r="H303" s="33">
        <f t="shared" si="34"/>
        <v>0</v>
      </c>
      <c r="I303" s="33">
        <f t="shared" si="35"/>
        <v>0</v>
      </c>
      <c r="J303" s="34" t="str">
        <f t="shared" si="36"/>
        <v/>
      </c>
      <c r="AE303" s="30"/>
      <c r="AF303" s="31"/>
      <c r="AG303" s="30"/>
      <c r="AH303" s="30"/>
      <c r="AI303" s="30"/>
      <c r="AJ303" s="30"/>
      <c r="AK303"/>
      <c r="AL303"/>
      <c r="AM303"/>
      <c r="AN303"/>
      <c r="AO303"/>
      <c r="AP303" s="30"/>
    </row>
    <row r="304" spans="2:42" s="28" customFormat="1" ht="19.2" customHeight="1" x14ac:dyDescent="0.2">
      <c r="B304" s="17"/>
      <c r="C304" s="18"/>
      <c r="D304" s="25" t="str">
        <f t="shared" si="30"/>
        <v/>
      </c>
      <c r="E304" s="32" t="str">
        <f t="shared" si="31"/>
        <v/>
      </c>
      <c r="F304" s="33" t="str">
        <f t="shared" si="32"/>
        <v/>
      </c>
      <c r="G304" s="33">
        <f t="shared" si="33"/>
        <v>0</v>
      </c>
      <c r="H304" s="33">
        <f t="shared" si="34"/>
        <v>0</v>
      </c>
      <c r="I304" s="33">
        <f t="shared" si="35"/>
        <v>0</v>
      </c>
      <c r="J304" s="34" t="str">
        <f t="shared" si="36"/>
        <v/>
      </c>
      <c r="AE304" s="30"/>
      <c r="AF304" s="31"/>
      <c r="AG304" s="30"/>
      <c r="AH304" s="30"/>
      <c r="AI304" s="30"/>
      <c r="AJ304" s="30"/>
      <c r="AK304"/>
      <c r="AL304"/>
      <c r="AM304"/>
      <c r="AN304"/>
      <c r="AO304"/>
      <c r="AP304" s="30"/>
    </row>
    <row r="305" spans="2:42" s="28" customFormat="1" ht="19.2" customHeight="1" x14ac:dyDescent="0.2">
      <c r="B305" s="15"/>
      <c r="C305" s="16"/>
      <c r="D305" s="25" t="str">
        <f t="shared" si="30"/>
        <v/>
      </c>
      <c r="E305" s="32" t="str">
        <f t="shared" si="31"/>
        <v/>
      </c>
      <c r="F305" s="33" t="str">
        <f t="shared" si="32"/>
        <v/>
      </c>
      <c r="G305" s="33">
        <f t="shared" si="33"/>
        <v>0</v>
      </c>
      <c r="H305" s="33">
        <f t="shared" si="34"/>
        <v>0</v>
      </c>
      <c r="I305" s="33">
        <f t="shared" si="35"/>
        <v>0</v>
      </c>
      <c r="J305" s="34" t="str">
        <f t="shared" si="36"/>
        <v/>
      </c>
      <c r="AE305" s="30"/>
      <c r="AF305" s="31"/>
      <c r="AG305" s="30"/>
      <c r="AH305" s="30"/>
      <c r="AI305" s="30"/>
      <c r="AJ305" s="30"/>
      <c r="AK305"/>
      <c r="AL305"/>
      <c r="AM305"/>
      <c r="AN305"/>
      <c r="AO305"/>
      <c r="AP305" s="30"/>
    </row>
    <row r="306" spans="2:42" s="28" customFormat="1" ht="19.2" customHeight="1" x14ac:dyDescent="0.2">
      <c r="B306" s="17"/>
      <c r="C306" s="18"/>
      <c r="D306" s="25" t="str">
        <f t="shared" si="30"/>
        <v/>
      </c>
      <c r="E306" s="32" t="str">
        <f t="shared" si="31"/>
        <v/>
      </c>
      <c r="F306" s="33" t="str">
        <f t="shared" si="32"/>
        <v/>
      </c>
      <c r="G306" s="33">
        <f t="shared" si="33"/>
        <v>0</v>
      </c>
      <c r="H306" s="33">
        <f t="shared" si="34"/>
        <v>0</v>
      </c>
      <c r="I306" s="33">
        <f t="shared" si="35"/>
        <v>0</v>
      </c>
      <c r="J306" s="34" t="str">
        <f t="shared" si="36"/>
        <v/>
      </c>
      <c r="AE306" s="30"/>
      <c r="AF306" s="31"/>
      <c r="AG306" s="30"/>
      <c r="AH306" s="30"/>
      <c r="AI306" s="30"/>
      <c r="AJ306" s="30"/>
      <c r="AK306"/>
      <c r="AL306"/>
      <c r="AM306"/>
      <c r="AN306"/>
      <c r="AO306"/>
      <c r="AP306" s="30"/>
    </row>
    <row r="307" spans="2:42" s="28" customFormat="1" ht="19.2" customHeight="1" x14ac:dyDescent="0.2">
      <c r="B307" s="15"/>
      <c r="C307" s="16"/>
      <c r="D307" s="25" t="str">
        <f t="shared" si="30"/>
        <v/>
      </c>
      <c r="E307" s="32" t="str">
        <f t="shared" si="31"/>
        <v/>
      </c>
      <c r="F307" s="33" t="str">
        <f t="shared" si="32"/>
        <v/>
      </c>
      <c r="G307" s="33">
        <f t="shared" si="33"/>
        <v>0</v>
      </c>
      <c r="H307" s="33">
        <f t="shared" si="34"/>
        <v>0</v>
      </c>
      <c r="I307" s="33">
        <f t="shared" si="35"/>
        <v>0</v>
      </c>
      <c r="J307" s="34" t="str">
        <f t="shared" si="36"/>
        <v/>
      </c>
      <c r="AE307" s="30"/>
      <c r="AF307" s="31"/>
      <c r="AG307" s="30"/>
      <c r="AH307" s="30"/>
      <c r="AI307" s="30"/>
      <c r="AJ307" s="30"/>
      <c r="AK307"/>
      <c r="AL307"/>
      <c r="AM307"/>
      <c r="AN307"/>
      <c r="AO307"/>
      <c r="AP307" s="30"/>
    </row>
    <row r="308" spans="2:42" s="28" customFormat="1" ht="19.2" customHeight="1" x14ac:dyDescent="0.2">
      <c r="B308" s="17"/>
      <c r="C308" s="18"/>
      <c r="D308" s="25" t="str">
        <f t="shared" si="30"/>
        <v/>
      </c>
      <c r="E308" s="32" t="str">
        <f t="shared" si="31"/>
        <v/>
      </c>
      <c r="F308" s="33" t="str">
        <f t="shared" si="32"/>
        <v/>
      </c>
      <c r="G308" s="33">
        <f t="shared" si="33"/>
        <v>0</v>
      </c>
      <c r="H308" s="33">
        <f t="shared" si="34"/>
        <v>0</v>
      </c>
      <c r="I308" s="33">
        <f t="shared" si="35"/>
        <v>0</v>
      </c>
      <c r="J308" s="34" t="str">
        <f t="shared" si="36"/>
        <v/>
      </c>
      <c r="AE308" s="30"/>
      <c r="AF308" s="31"/>
      <c r="AG308" s="30"/>
      <c r="AH308" s="30"/>
      <c r="AI308" s="30"/>
      <c r="AJ308" s="30"/>
      <c r="AK308"/>
      <c r="AL308"/>
      <c r="AM308"/>
      <c r="AN308"/>
      <c r="AO308"/>
      <c r="AP308" s="30"/>
    </row>
    <row r="309" spans="2:42" s="28" customFormat="1" ht="19.2" customHeight="1" x14ac:dyDescent="0.2">
      <c r="B309" s="15"/>
      <c r="C309" s="16"/>
      <c r="D309" s="25" t="str">
        <f t="shared" si="30"/>
        <v/>
      </c>
      <c r="E309" s="32" t="str">
        <f t="shared" si="31"/>
        <v/>
      </c>
      <c r="F309" s="33" t="str">
        <f t="shared" si="32"/>
        <v/>
      </c>
      <c r="G309" s="33">
        <f t="shared" si="33"/>
        <v>0</v>
      </c>
      <c r="H309" s="33">
        <f t="shared" si="34"/>
        <v>0</v>
      </c>
      <c r="I309" s="33">
        <f t="shared" si="35"/>
        <v>0</v>
      </c>
      <c r="J309" s="34" t="str">
        <f t="shared" si="36"/>
        <v/>
      </c>
      <c r="AE309" s="30"/>
      <c r="AF309" s="31"/>
      <c r="AG309" s="30"/>
      <c r="AH309" s="30"/>
      <c r="AI309" s="30"/>
      <c r="AJ309" s="30"/>
      <c r="AK309"/>
      <c r="AL309"/>
      <c r="AM309"/>
      <c r="AN309"/>
      <c r="AO309"/>
      <c r="AP309" s="30"/>
    </row>
    <row r="310" spans="2:42" s="28" customFormat="1" ht="19.2" customHeight="1" x14ac:dyDescent="0.2">
      <c r="B310" s="17"/>
      <c r="C310" s="18"/>
      <c r="D310" s="25" t="str">
        <f t="shared" si="30"/>
        <v/>
      </c>
      <c r="E310" s="32" t="str">
        <f t="shared" si="31"/>
        <v/>
      </c>
      <c r="F310" s="33" t="str">
        <f t="shared" si="32"/>
        <v/>
      </c>
      <c r="G310" s="33">
        <f t="shared" si="33"/>
        <v>0</v>
      </c>
      <c r="H310" s="33">
        <f t="shared" si="34"/>
        <v>0</v>
      </c>
      <c r="I310" s="33">
        <f t="shared" si="35"/>
        <v>0</v>
      </c>
      <c r="J310" s="34" t="str">
        <f t="shared" si="36"/>
        <v/>
      </c>
      <c r="AE310" s="30"/>
      <c r="AF310" s="31"/>
      <c r="AG310" s="30"/>
      <c r="AH310" s="30"/>
      <c r="AI310" s="30"/>
      <c r="AJ310" s="30"/>
      <c r="AK310"/>
      <c r="AL310"/>
      <c r="AM310"/>
      <c r="AN310"/>
      <c r="AO310"/>
      <c r="AP310" s="30"/>
    </row>
    <row r="311" spans="2:42" s="28" customFormat="1" ht="19.2" customHeight="1" x14ac:dyDescent="0.2">
      <c r="B311" s="15"/>
      <c r="C311" s="16"/>
      <c r="D311" s="25" t="str">
        <f t="shared" si="30"/>
        <v/>
      </c>
      <c r="E311" s="32" t="str">
        <f t="shared" si="31"/>
        <v/>
      </c>
      <c r="F311" s="33" t="str">
        <f t="shared" si="32"/>
        <v/>
      </c>
      <c r="G311" s="33">
        <f t="shared" si="33"/>
        <v>0</v>
      </c>
      <c r="H311" s="33">
        <f t="shared" si="34"/>
        <v>0</v>
      </c>
      <c r="I311" s="33">
        <f t="shared" si="35"/>
        <v>0</v>
      </c>
      <c r="J311" s="34" t="str">
        <f t="shared" si="36"/>
        <v/>
      </c>
      <c r="AE311" s="30"/>
      <c r="AF311" s="31"/>
      <c r="AG311" s="30"/>
      <c r="AH311" s="30"/>
      <c r="AI311" s="30"/>
      <c r="AJ311" s="30"/>
      <c r="AK311"/>
      <c r="AL311"/>
      <c r="AM311"/>
      <c r="AN311"/>
      <c r="AO311"/>
      <c r="AP311" s="30"/>
    </row>
    <row r="312" spans="2:42" s="28" customFormat="1" ht="19.2" customHeight="1" x14ac:dyDescent="0.2">
      <c r="B312" s="17"/>
      <c r="C312" s="18"/>
      <c r="D312" s="25" t="str">
        <f t="shared" si="30"/>
        <v/>
      </c>
      <c r="E312" s="32" t="str">
        <f t="shared" si="31"/>
        <v/>
      </c>
      <c r="F312" s="33" t="str">
        <f t="shared" si="32"/>
        <v/>
      </c>
      <c r="G312" s="33">
        <f t="shared" si="33"/>
        <v>0</v>
      </c>
      <c r="H312" s="33">
        <f t="shared" si="34"/>
        <v>0</v>
      </c>
      <c r="I312" s="33">
        <f t="shared" si="35"/>
        <v>0</v>
      </c>
      <c r="J312" s="34" t="str">
        <f t="shared" si="36"/>
        <v/>
      </c>
      <c r="AE312" s="30"/>
      <c r="AF312" s="31"/>
      <c r="AG312" s="30"/>
      <c r="AH312" s="30"/>
      <c r="AI312" s="30"/>
      <c r="AJ312" s="30"/>
      <c r="AK312"/>
      <c r="AL312"/>
      <c r="AM312"/>
      <c r="AN312"/>
      <c r="AO312"/>
      <c r="AP312" s="30"/>
    </row>
    <row r="313" spans="2:42" s="28" customFormat="1" ht="19.2" customHeight="1" x14ac:dyDescent="0.2">
      <c r="B313" s="15"/>
      <c r="C313" s="16"/>
      <c r="D313" s="25" t="str">
        <f t="shared" si="30"/>
        <v/>
      </c>
      <c r="E313" s="32" t="str">
        <f t="shared" si="31"/>
        <v/>
      </c>
      <c r="F313" s="33" t="str">
        <f t="shared" si="32"/>
        <v/>
      </c>
      <c r="G313" s="33">
        <f t="shared" si="33"/>
        <v>0</v>
      </c>
      <c r="H313" s="33">
        <f t="shared" si="34"/>
        <v>0</v>
      </c>
      <c r="I313" s="33">
        <f t="shared" si="35"/>
        <v>0</v>
      </c>
      <c r="J313" s="34" t="str">
        <f t="shared" si="36"/>
        <v/>
      </c>
      <c r="AE313" s="30"/>
      <c r="AF313" s="31"/>
      <c r="AG313" s="30"/>
      <c r="AH313" s="30"/>
      <c r="AI313" s="30"/>
      <c r="AJ313" s="30"/>
      <c r="AK313"/>
      <c r="AL313"/>
      <c r="AM313"/>
      <c r="AN313"/>
      <c r="AO313"/>
      <c r="AP313" s="30"/>
    </row>
    <row r="314" spans="2:42" s="28" customFormat="1" ht="19.2" customHeight="1" x14ac:dyDescent="0.2">
      <c r="B314" s="17"/>
      <c r="C314" s="18"/>
      <c r="D314" s="25" t="str">
        <f t="shared" si="30"/>
        <v/>
      </c>
      <c r="E314" s="32" t="str">
        <f t="shared" si="31"/>
        <v/>
      </c>
      <c r="F314" s="33" t="str">
        <f t="shared" si="32"/>
        <v/>
      </c>
      <c r="G314" s="33">
        <f t="shared" si="33"/>
        <v>0</v>
      </c>
      <c r="H314" s="33">
        <f t="shared" si="34"/>
        <v>0</v>
      </c>
      <c r="I314" s="33">
        <f t="shared" si="35"/>
        <v>0</v>
      </c>
      <c r="J314" s="34" t="str">
        <f t="shared" si="36"/>
        <v/>
      </c>
      <c r="AE314" s="30"/>
      <c r="AF314" s="31"/>
      <c r="AG314" s="30"/>
      <c r="AH314" s="30"/>
      <c r="AI314" s="30"/>
      <c r="AJ314" s="30"/>
      <c r="AK314"/>
      <c r="AL314"/>
      <c r="AM314"/>
      <c r="AN314"/>
      <c r="AO314"/>
      <c r="AP314" s="30"/>
    </row>
    <row r="315" spans="2:42" s="28" customFormat="1" ht="19.2" customHeight="1" x14ac:dyDescent="0.2">
      <c r="B315" s="15"/>
      <c r="C315" s="16"/>
      <c r="D315" s="25" t="str">
        <f t="shared" si="30"/>
        <v/>
      </c>
      <c r="E315" s="32" t="str">
        <f t="shared" si="31"/>
        <v/>
      </c>
      <c r="F315" s="33" t="str">
        <f t="shared" si="32"/>
        <v/>
      </c>
      <c r="G315" s="33">
        <f t="shared" si="33"/>
        <v>0</v>
      </c>
      <c r="H315" s="33">
        <f t="shared" si="34"/>
        <v>0</v>
      </c>
      <c r="I315" s="33">
        <f t="shared" si="35"/>
        <v>0</v>
      </c>
      <c r="J315" s="34" t="str">
        <f t="shared" si="36"/>
        <v/>
      </c>
      <c r="AE315" s="30"/>
      <c r="AF315" s="31"/>
      <c r="AG315" s="30"/>
      <c r="AH315" s="30"/>
      <c r="AI315" s="30"/>
      <c r="AJ315" s="30"/>
      <c r="AK315"/>
      <c r="AL315"/>
      <c r="AM315"/>
      <c r="AN315"/>
      <c r="AO315"/>
      <c r="AP315" s="30"/>
    </row>
    <row r="316" spans="2:42" s="28" customFormat="1" ht="19.2" customHeight="1" x14ac:dyDescent="0.2">
      <c r="B316" s="17"/>
      <c r="C316" s="18"/>
      <c r="D316" s="25" t="str">
        <f t="shared" si="30"/>
        <v/>
      </c>
      <c r="E316" s="32" t="str">
        <f t="shared" si="31"/>
        <v/>
      </c>
      <c r="F316" s="33" t="str">
        <f t="shared" si="32"/>
        <v/>
      </c>
      <c r="G316" s="33">
        <f t="shared" si="33"/>
        <v>0</v>
      </c>
      <c r="H316" s="33">
        <f t="shared" si="34"/>
        <v>0</v>
      </c>
      <c r="I316" s="33">
        <f t="shared" si="35"/>
        <v>0</v>
      </c>
      <c r="J316" s="34" t="str">
        <f t="shared" si="36"/>
        <v/>
      </c>
      <c r="AE316" s="30"/>
      <c r="AF316" s="31"/>
      <c r="AG316" s="30"/>
      <c r="AH316" s="30"/>
      <c r="AI316" s="30"/>
      <c r="AJ316" s="30"/>
      <c r="AK316"/>
      <c r="AL316"/>
      <c r="AM316"/>
      <c r="AN316"/>
      <c r="AO316"/>
      <c r="AP316" s="30"/>
    </row>
    <row r="317" spans="2:42" s="28" customFormat="1" ht="19.2" customHeight="1" x14ac:dyDescent="0.2">
      <c r="B317" s="15"/>
      <c r="C317" s="16"/>
      <c r="D317" s="25" t="str">
        <f t="shared" si="30"/>
        <v/>
      </c>
      <c r="E317" s="32" t="str">
        <f t="shared" si="31"/>
        <v/>
      </c>
      <c r="F317" s="33" t="str">
        <f t="shared" si="32"/>
        <v/>
      </c>
      <c r="G317" s="33">
        <f t="shared" si="33"/>
        <v>0</v>
      </c>
      <c r="H317" s="33">
        <f t="shared" si="34"/>
        <v>0</v>
      </c>
      <c r="I317" s="33">
        <f t="shared" si="35"/>
        <v>0</v>
      </c>
      <c r="J317" s="34" t="str">
        <f t="shared" si="36"/>
        <v/>
      </c>
      <c r="AE317" s="30"/>
      <c r="AF317" s="31"/>
      <c r="AG317" s="30"/>
      <c r="AH317" s="30"/>
      <c r="AI317" s="30"/>
      <c r="AJ317" s="30"/>
      <c r="AK317"/>
      <c r="AL317"/>
      <c r="AM317"/>
      <c r="AN317"/>
      <c r="AO317"/>
      <c r="AP317" s="30"/>
    </row>
    <row r="318" spans="2:42" s="28" customFormat="1" ht="19.2" customHeight="1" x14ac:dyDescent="0.2">
      <c r="B318" s="17"/>
      <c r="C318" s="18"/>
      <c r="D318" s="25" t="str">
        <f t="shared" si="30"/>
        <v/>
      </c>
      <c r="E318" s="32" t="str">
        <f t="shared" si="31"/>
        <v/>
      </c>
      <c r="F318" s="33" t="str">
        <f t="shared" si="32"/>
        <v/>
      </c>
      <c r="G318" s="33">
        <f t="shared" si="33"/>
        <v>0</v>
      </c>
      <c r="H318" s="33">
        <f t="shared" si="34"/>
        <v>0</v>
      </c>
      <c r="I318" s="33">
        <f t="shared" si="35"/>
        <v>0</v>
      </c>
      <c r="J318" s="34" t="str">
        <f t="shared" si="36"/>
        <v/>
      </c>
      <c r="AE318" s="30"/>
      <c r="AF318" s="31"/>
      <c r="AG318" s="30"/>
      <c r="AH318" s="30"/>
      <c r="AI318" s="30"/>
      <c r="AJ318" s="30"/>
      <c r="AK318"/>
      <c r="AL318"/>
      <c r="AM318"/>
      <c r="AN318"/>
      <c r="AO318"/>
      <c r="AP318" s="30"/>
    </row>
    <row r="319" spans="2:42" s="28" customFormat="1" ht="19.2" customHeight="1" x14ac:dyDescent="0.2">
      <c r="B319" s="15"/>
      <c r="C319" s="16"/>
      <c r="D319" s="25" t="str">
        <f t="shared" si="30"/>
        <v/>
      </c>
      <c r="E319" s="32" t="str">
        <f t="shared" si="31"/>
        <v/>
      </c>
      <c r="F319" s="33" t="str">
        <f t="shared" si="32"/>
        <v/>
      </c>
      <c r="G319" s="33">
        <f t="shared" si="33"/>
        <v>0</v>
      </c>
      <c r="H319" s="33">
        <f t="shared" si="34"/>
        <v>0</v>
      </c>
      <c r="I319" s="33">
        <f t="shared" si="35"/>
        <v>0</v>
      </c>
      <c r="J319" s="34" t="str">
        <f t="shared" si="36"/>
        <v/>
      </c>
      <c r="AE319" s="30"/>
      <c r="AF319" s="31"/>
      <c r="AG319" s="30"/>
      <c r="AH319" s="30"/>
      <c r="AI319" s="30"/>
      <c r="AJ319" s="30"/>
      <c r="AK319"/>
      <c r="AL319"/>
      <c r="AM319"/>
      <c r="AN319"/>
      <c r="AO319"/>
      <c r="AP319" s="30"/>
    </row>
    <row r="320" spans="2:42" s="28" customFormat="1" ht="19.2" customHeight="1" x14ac:dyDescent="0.2">
      <c r="B320" s="17"/>
      <c r="C320" s="18"/>
      <c r="D320" s="25" t="str">
        <f t="shared" si="30"/>
        <v/>
      </c>
      <c r="E320" s="32" t="str">
        <f t="shared" si="31"/>
        <v/>
      </c>
      <c r="F320" s="33" t="str">
        <f t="shared" si="32"/>
        <v/>
      </c>
      <c r="G320" s="33">
        <f t="shared" si="33"/>
        <v>0</v>
      </c>
      <c r="H320" s="33">
        <f t="shared" si="34"/>
        <v>0</v>
      </c>
      <c r="I320" s="33">
        <f t="shared" si="35"/>
        <v>0</v>
      </c>
      <c r="J320" s="34" t="str">
        <f t="shared" si="36"/>
        <v/>
      </c>
      <c r="AE320" s="30"/>
      <c r="AF320" s="31"/>
      <c r="AG320" s="30"/>
      <c r="AH320" s="30"/>
      <c r="AI320" s="30"/>
      <c r="AJ320" s="30"/>
      <c r="AK320"/>
      <c r="AL320"/>
      <c r="AM320"/>
      <c r="AN320"/>
      <c r="AO320"/>
      <c r="AP320" s="30"/>
    </row>
    <row r="321" spans="2:42" s="28" customFormat="1" ht="19.2" customHeight="1" x14ac:dyDescent="0.2">
      <c r="B321" s="15"/>
      <c r="C321" s="16"/>
      <c r="D321" s="25" t="str">
        <f t="shared" si="30"/>
        <v/>
      </c>
      <c r="E321" s="32" t="str">
        <f t="shared" si="31"/>
        <v/>
      </c>
      <c r="F321" s="33" t="str">
        <f t="shared" si="32"/>
        <v/>
      </c>
      <c r="G321" s="33">
        <f t="shared" si="33"/>
        <v>0</v>
      </c>
      <c r="H321" s="33">
        <f t="shared" si="34"/>
        <v>0</v>
      </c>
      <c r="I321" s="33">
        <f t="shared" si="35"/>
        <v>0</v>
      </c>
      <c r="J321" s="34" t="str">
        <f t="shared" si="36"/>
        <v/>
      </c>
      <c r="AE321" s="30"/>
      <c r="AF321" s="31"/>
      <c r="AG321" s="30"/>
      <c r="AH321" s="30"/>
      <c r="AI321" s="30"/>
      <c r="AJ321" s="30"/>
      <c r="AK321"/>
      <c r="AL321"/>
      <c r="AM321"/>
      <c r="AN321"/>
      <c r="AO321"/>
      <c r="AP321" s="30"/>
    </row>
    <row r="322" spans="2:42" s="28" customFormat="1" ht="19.2" customHeight="1" x14ac:dyDescent="0.2">
      <c r="B322" s="17"/>
      <c r="C322" s="18"/>
      <c r="D322" s="25" t="str">
        <f t="shared" si="30"/>
        <v/>
      </c>
      <c r="E322" s="32" t="str">
        <f t="shared" si="31"/>
        <v/>
      </c>
      <c r="F322" s="33" t="str">
        <f t="shared" si="32"/>
        <v/>
      </c>
      <c r="G322" s="33">
        <f t="shared" si="33"/>
        <v>0</v>
      </c>
      <c r="H322" s="33">
        <f t="shared" si="34"/>
        <v>0</v>
      </c>
      <c r="I322" s="33">
        <f t="shared" si="35"/>
        <v>0</v>
      </c>
      <c r="J322" s="34" t="str">
        <f t="shared" si="36"/>
        <v/>
      </c>
      <c r="AE322" s="30"/>
      <c r="AF322" s="31"/>
      <c r="AG322" s="30"/>
      <c r="AH322" s="30"/>
      <c r="AI322" s="30"/>
      <c r="AJ322" s="30"/>
      <c r="AK322"/>
      <c r="AL322"/>
      <c r="AM322"/>
      <c r="AN322"/>
      <c r="AO322"/>
      <c r="AP322" s="30"/>
    </row>
    <row r="323" spans="2:42" s="28" customFormat="1" ht="19.2" customHeight="1" x14ac:dyDescent="0.2">
      <c r="B323" s="15"/>
      <c r="C323" s="16"/>
      <c r="D323" s="25" t="str">
        <f t="shared" ref="D323:D386" si="37">IF(B323="","",B323/C323*1000)</f>
        <v/>
      </c>
      <c r="E323" s="32" t="str">
        <f t="shared" ref="E323:E386" si="38">IF(C323="","",IF(C323&lt;300,"A",IF(C323&gt;350,"C","B")))</f>
        <v/>
      </c>
      <c r="F323" s="33" t="str">
        <f t="shared" ref="F323:F386" si="39">IF(D323="","",IF(D323&lt;30,"D",IF(D323&gt;35,"F","E")))</f>
        <v/>
      </c>
      <c r="G323" s="33">
        <f t="shared" ref="G323:G386" si="40">IF(AND(E323="A",F323="D"),1,IF(AND(E323="A",F323="E"),4,IF(AND(E323="A",F323="F"),7,0)))</f>
        <v>0</v>
      </c>
      <c r="H323" s="33">
        <f t="shared" ref="H323:H386" si="41">IF(AND(E323="B",F323="D"),2,IF(AND(E323="B",F323="E"),5,IF(AND(E323="B",F323="F"),8,0)))</f>
        <v>0</v>
      </c>
      <c r="I323" s="33">
        <f t="shared" ref="I323:I386" si="42">IF(AND(E323="C",F323="D"),3,IF(AND(E323="C",F323="E"),6,IF(AND(E323="C",F323="F"),9,0)))</f>
        <v>0</v>
      </c>
      <c r="J323" s="34" t="str">
        <f t="shared" ref="J323:J386" si="43">IF(G323+H323+I323=0,"",G323+H323+I323)</f>
        <v/>
      </c>
      <c r="AE323" s="30"/>
      <c r="AF323" s="31"/>
      <c r="AG323" s="30"/>
      <c r="AH323" s="30"/>
      <c r="AI323" s="30"/>
      <c r="AJ323" s="30"/>
      <c r="AK323"/>
      <c r="AL323"/>
      <c r="AM323"/>
      <c r="AN323"/>
      <c r="AO323"/>
      <c r="AP323" s="30"/>
    </row>
    <row r="324" spans="2:42" s="28" customFormat="1" ht="19.2" customHeight="1" x14ac:dyDescent="0.2">
      <c r="B324" s="17"/>
      <c r="C324" s="18"/>
      <c r="D324" s="25" t="str">
        <f t="shared" si="37"/>
        <v/>
      </c>
      <c r="E324" s="32" t="str">
        <f t="shared" si="38"/>
        <v/>
      </c>
      <c r="F324" s="33" t="str">
        <f t="shared" si="39"/>
        <v/>
      </c>
      <c r="G324" s="33">
        <f t="shared" si="40"/>
        <v>0</v>
      </c>
      <c r="H324" s="33">
        <f t="shared" si="41"/>
        <v>0</v>
      </c>
      <c r="I324" s="33">
        <f t="shared" si="42"/>
        <v>0</v>
      </c>
      <c r="J324" s="34" t="str">
        <f t="shared" si="43"/>
        <v/>
      </c>
      <c r="AE324" s="30"/>
      <c r="AF324" s="31"/>
      <c r="AG324" s="30"/>
      <c r="AH324" s="30"/>
      <c r="AI324" s="30"/>
      <c r="AJ324" s="30"/>
      <c r="AK324"/>
      <c r="AL324"/>
      <c r="AM324"/>
      <c r="AN324"/>
      <c r="AO324"/>
      <c r="AP324" s="30"/>
    </row>
    <row r="325" spans="2:42" s="28" customFormat="1" ht="19.2" customHeight="1" x14ac:dyDescent="0.2">
      <c r="B325" s="15"/>
      <c r="C325" s="16"/>
      <c r="D325" s="25" t="str">
        <f t="shared" si="37"/>
        <v/>
      </c>
      <c r="E325" s="32" t="str">
        <f t="shared" si="38"/>
        <v/>
      </c>
      <c r="F325" s="33" t="str">
        <f t="shared" si="39"/>
        <v/>
      </c>
      <c r="G325" s="33">
        <f t="shared" si="40"/>
        <v>0</v>
      </c>
      <c r="H325" s="33">
        <f t="shared" si="41"/>
        <v>0</v>
      </c>
      <c r="I325" s="33">
        <f t="shared" si="42"/>
        <v>0</v>
      </c>
      <c r="J325" s="34" t="str">
        <f t="shared" si="43"/>
        <v/>
      </c>
      <c r="AE325" s="30"/>
      <c r="AF325" s="31"/>
      <c r="AG325" s="30"/>
      <c r="AH325" s="30"/>
      <c r="AI325" s="30"/>
      <c r="AJ325" s="30"/>
      <c r="AK325"/>
      <c r="AL325"/>
      <c r="AM325"/>
      <c r="AN325"/>
      <c r="AO325"/>
      <c r="AP325" s="30"/>
    </row>
    <row r="326" spans="2:42" s="28" customFormat="1" ht="19.2" customHeight="1" x14ac:dyDescent="0.2">
      <c r="B326" s="17"/>
      <c r="C326" s="18"/>
      <c r="D326" s="25" t="str">
        <f t="shared" si="37"/>
        <v/>
      </c>
      <c r="E326" s="32" t="str">
        <f t="shared" si="38"/>
        <v/>
      </c>
      <c r="F326" s="33" t="str">
        <f t="shared" si="39"/>
        <v/>
      </c>
      <c r="G326" s="33">
        <f t="shared" si="40"/>
        <v>0</v>
      </c>
      <c r="H326" s="33">
        <f t="shared" si="41"/>
        <v>0</v>
      </c>
      <c r="I326" s="33">
        <f t="shared" si="42"/>
        <v>0</v>
      </c>
      <c r="J326" s="34" t="str">
        <f t="shared" si="43"/>
        <v/>
      </c>
      <c r="AE326" s="30"/>
      <c r="AF326" s="31"/>
      <c r="AG326" s="30"/>
      <c r="AH326" s="30"/>
      <c r="AI326" s="30"/>
      <c r="AJ326" s="30"/>
      <c r="AK326"/>
      <c r="AL326"/>
      <c r="AM326"/>
      <c r="AN326"/>
      <c r="AO326"/>
      <c r="AP326" s="30"/>
    </row>
    <row r="327" spans="2:42" s="28" customFormat="1" ht="19.2" customHeight="1" x14ac:dyDescent="0.2">
      <c r="B327" s="15"/>
      <c r="C327" s="16"/>
      <c r="D327" s="25" t="str">
        <f t="shared" si="37"/>
        <v/>
      </c>
      <c r="E327" s="32" t="str">
        <f t="shared" si="38"/>
        <v/>
      </c>
      <c r="F327" s="33" t="str">
        <f t="shared" si="39"/>
        <v/>
      </c>
      <c r="G327" s="33">
        <f t="shared" si="40"/>
        <v>0</v>
      </c>
      <c r="H327" s="33">
        <f t="shared" si="41"/>
        <v>0</v>
      </c>
      <c r="I327" s="33">
        <f t="shared" si="42"/>
        <v>0</v>
      </c>
      <c r="J327" s="34" t="str">
        <f t="shared" si="43"/>
        <v/>
      </c>
      <c r="AE327" s="30"/>
      <c r="AF327" s="31"/>
      <c r="AG327" s="30"/>
      <c r="AH327" s="30"/>
      <c r="AI327" s="30"/>
      <c r="AJ327" s="30"/>
      <c r="AK327"/>
      <c r="AL327"/>
      <c r="AM327"/>
      <c r="AN327"/>
      <c r="AO327"/>
      <c r="AP327" s="30"/>
    </row>
    <row r="328" spans="2:42" s="28" customFormat="1" ht="19.2" customHeight="1" x14ac:dyDescent="0.2">
      <c r="B328" s="17"/>
      <c r="C328" s="18"/>
      <c r="D328" s="25" t="str">
        <f t="shared" si="37"/>
        <v/>
      </c>
      <c r="E328" s="32" t="str">
        <f t="shared" si="38"/>
        <v/>
      </c>
      <c r="F328" s="33" t="str">
        <f t="shared" si="39"/>
        <v/>
      </c>
      <c r="G328" s="33">
        <f t="shared" si="40"/>
        <v>0</v>
      </c>
      <c r="H328" s="33">
        <f t="shared" si="41"/>
        <v>0</v>
      </c>
      <c r="I328" s="33">
        <f t="shared" si="42"/>
        <v>0</v>
      </c>
      <c r="J328" s="34" t="str">
        <f t="shared" si="43"/>
        <v/>
      </c>
      <c r="AE328" s="30"/>
      <c r="AF328" s="31"/>
      <c r="AG328" s="30"/>
      <c r="AH328" s="30"/>
      <c r="AI328" s="30"/>
      <c r="AJ328" s="30"/>
      <c r="AK328"/>
      <c r="AL328"/>
      <c r="AM328"/>
      <c r="AN328"/>
      <c r="AO328"/>
      <c r="AP328" s="30"/>
    </row>
    <row r="329" spans="2:42" s="28" customFormat="1" ht="19.2" customHeight="1" x14ac:dyDescent="0.2">
      <c r="B329" s="15"/>
      <c r="C329" s="16"/>
      <c r="D329" s="25" t="str">
        <f t="shared" si="37"/>
        <v/>
      </c>
      <c r="E329" s="32" t="str">
        <f t="shared" si="38"/>
        <v/>
      </c>
      <c r="F329" s="33" t="str">
        <f t="shared" si="39"/>
        <v/>
      </c>
      <c r="G329" s="33">
        <f t="shared" si="40"/>
        <v>0</v>
      </c>
      <c r="H329" s="33">
        <f t="shared" si="41"/>
        <v>0</v>
      </c>
      <c r="I329" s="33">
        <f t="shared" si="42"/>
        <v>0</v>
      </c>
      <c r="J329" s="34" t="str">
        <f t="shared" si="43"/>
        <v/>
      </c>
      <c r="AE329" s="30"/>
      <c r="AF329" s="31"/>
      <c r="AG329" s="30"/>
      <c r="AH329" s="30"/>
      <c r="AI329" s="30"/>
      <c r="AJ329" s="30"/>
      <c r="AK329"/>
      <c r="AL329"/>
      <c r="AM329"/>
      <c r="AN329"/>
      <c r="AO329"/>
      <c r="AP329" s="30"/>
    </row>
    <row r="330" spans="2:42" s="28" customFormat="1" ht="19.2" customHeight="1" x14ac:dyDescent="0.2">
      <c r="B330" s="17"/>
      <c r="C330" s="18"/>
      <c r="D330" s="25" t="str">
        <f t="shared" si="37"/>
        <v/>
      </c>
      <c r="E330" s="32" t="str">
        <f t="shared" si="38"/>
        <v/>
      </c>
      <c r="F330" s="33" t="str">
        <f t="shared" si="39"/>
        <v/>
      </c>
      <c r="G330" s="33">
        <f t="shared" si="40"/>
        <v>0</v>
      </c>
      <c r="H330" s="33">
        <f t="shared" si="41"/>
        <v>0</v>
      </c>
      <c r="I330" s="33">
        <f t="shared" si="42"/>
        <v>0</v>
      </c>
      <c r="J330" s="34" t="str">
        <f t="shared" si="43"/>
        <v/>
      </c>
      <c r="AE330" s="30"/>
      <c r="AF330" s="31"/>
      <c r="AG330" s="30"/>
      <c r="AH330" s="30"/>
      <c r="AI330" s="30"/>
      <c r="AJ330" s="30"/>
      <c r="AK330"/>
      <c r="AL330"/>
      <c r="AM330"/>
      <c r="AN330"/>
      <c r="AO330"/>
      <c r="AP330" s="30"/>
    </row>
    <row r="331" spans="2:42" s="28" customFormat="1" ht="19.2" customHeight="1" x14ac:dyDescent="0.2">
      <c r="B331" s="15"/>
      <c r="C331" s="16"/>
      <c r="D331" s="25" t="str">
        <f t="shared" si="37"/>
        <v/>
      </c>
      <c r="E331" s="32" t="str">
        <f t="shared" si="38"/>
        <v/>
      </c>
      <c r="F331" s="33" t="str">
        <f t="shared" si="39"/>
        <v/>
      </c>
      <c r="G331" s="33">
        <f t="shared" si="40"/>
        <v>0</v>
      </c>
      <c r="H331" s="33">
        <f t="shared" si="41"/>
        <v>0</v>
      </c>
      <c r="I331" s="33">
        <f t="shared" si="42"/>
        <v>0</v>
      </c>
      <c r="J331" s="34" t="str">
        <f t="shared" si="43"/>
        <v/>
      </c>
      <c r="AE331" s="30"/>
      <c r="AF331" s="31"/>
      <c r="AG331" s="30"/>
      <c r="AH331" s="30"/>
      <c r="AI331" s="30"/>
      <c r="AJ331" s="30"/>
      <c r="AK331"/>
      <c r="AL331"/>
      <c r="AM331"/>
      <c r="AN331"/>
      <c r="AO331"/>
      <c r="AP331" s="30"/>
    </row>
    <row r="332" spans="2:42" s="28" customFormat="1" ht="19.2" customHeight="1" x14ac:dyDescent="0.2">
      <c r="B332" s="17"/>
      <c r="C332" s="18"/>
      <c r="D332" s="25" t="str">
        <f t="shared" si="37"/>
        <v/>
      </c>
      <c r="E332" s="32" t="str">
        <f t="shared" si="38"/>
        <v/>
      </c>
      <c r="F332" s="33" t="str">
        <f t="shared" si="39"/>
        <v/>
      </c>
      <c r="G332" s="33">
        <f t="shared" si="40"/>
        <v>0</v>
      </c>
      <c r="H332" s="33">
        <f t="shared" si="41"/>
        <v>0</v>
      </c>
      <c r="I332" s="33">
        <f t="shared" si="42"/>
        <v>0</v>
      </c>
      <c r="J332" s="34" t="str">
        <f t="shared" si="43"/>
        <v/>
      </c>
      <c r="AE332" s="30"/>
      <c r="AF332" s="31"/>
      <c r="AG332" s="30"/>
      <c r="AH332" s="30"/>
      <c r="AI332" s="30"/>
      <c r="AJ332" s="30"/>
      <c r="AK332"/>
      <c r="AL332"/>
      <c r="AM332"/>
      <c r="AN332"/>
      <c r="AO332"/>
      <c r="AP332" s="30"/>
    </row>
    <row r="333" spans="2:42" s="28" customFormat="1" ht="19.2" customHeight="1" x14ac:dyDescent="0.2">
      <c r="B333" s="15"/>
      <c r="C333" s="16"/>
      <c r="D333" s="25" t="str">
        <f t="shared" si="37"/>
        <v/>
      </c>
      <c r="E333" s="32" t="str">
        <f t="shared" si="38"/>
        <v/>
      </c>
      <c r="F333" s="33" t="str">
        <f t="shared" si="39"/>
        <v/>
      </c>
      <c r="G333" s="33">
        <f t="shared" si="40"/>
        <v>0</v>
      </c>
      <c r="H333" s="33">
        <f t="shared" si="41"/>
        <v>0</v>
      </c>
      <c r="I333" s="33">
        <f t="shared" si="42"/>
        <v>0</v>
      </c>
      <c r="J333" s="34" t="str">
        <f t="shared" si="43"/>
        <v/>
      </c>
      <c r="AE333" s="30"/>
      <c r="AF333" s="31"/>
      <c r="AG333" s="30"/>
      <c r="AH333" s="30"/>
      <c r="AI333" s="30"/>
      <c r="AJ333" s="30"/>
      <c r="AK333"/>
      <c r="AL333"/>
      <c r="AM333"/>
      <c r="AN333"/>
      <c r="AO333"/>
      <c r="AP333" s="30"/>
    </row>
    <row r="334" spans="2:42" s="28" customFormat="1" ht="19.2" customHeight="1" x14ac:dyDescent="0.2">
      <c r="B334" s="17"/>
      <c r="C334" s="18"/>
      <c r="D334" s="25" t="str">
        <f t="shared" si="37"/>
        <v/>
      </c>
      <c r="E334" s="32" t="str">
        <f t="shared" si="38"/>
        <v/>
      </c>
      <c r="F334" s="33" t="str">
        <f t="shared" si="39"/>
        <v/>
      </c>
      <c r="G334" s="33">
        <f t="shared" si="40"/>
        <v>0</v>
      </c>
      <c r="H334" s="33">
        <f t="shared" si="41"/>
        <v>0</v>
      </c>
      <c r="I334" s="33">
        <f t="shared" si="42"/>
        <v>0</v>
      </c>
      <c r="J334" s="34" t="str">
        <f t="shared" si="43"/>
        <v/>
      </c>
      <c r="AE334" s="30"/>
      <c r="AF334" s="31"/>
      <c r="AG334" s="30"/>
      <c r="AH334" s="30"/>
      <c r="AI334" s="30"/>
      <c r="AJ334" s="30"/>
      <c r="AK334"/>
      <c r="AL334"/>
      <c r="AM334"/>
      <c r="AN334"/>
      <c r="AO334"/>
      <c r="AP334" s="30"/>
    </row>
    <row r="335" spans="2:42" s="28" customFormat="1" ht="19.2" customHeight="1" x14ac:dyDescent="0.2">
      <c r="B335" s="15"/>
      <c r="C335" s="16"/>
      <c r="D335" s="25" t="str">
        <f t="shared" si="37"/>
        <v/>
      </c>
      <c r="E335" s="32" t="str">
        <f t="shared" si="38"/>
        <v/>
      </c>
      <c r="F335" s="33" t="str">
        <f t="shared" si="39"/>
        <v/>
      </c>
      <c r="G335" s="33">
        <f t="shared" si="40"/>
        <v>0</v>
      </c>
      <c r="H335" s="33">
        <f t="shared" si="41"/>
        <v>0</v>
      </c>
      <c r="I335" s="33">
        <f t="shared" si="42"/>
        <v>0</v>
      </c>
      <c r="J335" s="34" t="str">
        <f t="shared" si="43"/>
        <v/>
      </c>
      <c r="AE335" s="30"/>
      <c r="AF335" s="31"/>
      <c r="AG335" s="30"/>
      <c r="AH335" s="30"/>
      <c r="AI335" s="30"/>
      <c r="AJ335" s="30"/>
      <c r="AK335"/>
      <c r="AL335"/>
      <c r="AM335"/>
      <c r="AN335"/>
      <c r="AO335"/>
      <c r="AP335" s="30"/>
    </row>
    <row r="336" spans="2:42" s="28" customFormat="1" ht="19.2" customHeight="1" x14ac:dyDescent="0.2">
      <c r="B336" s="17"/>
      <c r="C336" s="18"/>
      <c r="D336" s="25" t="str">
        <f t="shared" si="37"/>
        <v/>
      </c>
      <c r="E336" s="32" t="str">
        <f t="shared" si="38"/>
        <v/>
      </c>
      <c r="F336" s="33" t="str">
        <f t="shared" si="39"/>
        <v/>
      </c>
      <c r="G336" s="33">
        <f t="shared" si="40"/>
        <v>0</v>
      </c>
      <c r="H336" s="33">
        <f t="shared" si="41"/>
        <v>0</v>
      </c>
      <c r="I336" s="33">
        <f t="shared" si="42"/>
        <v>0</v>
      </c>
      <c r="J336" s="34" t="str">
        <f t="shared" si="43"/>
        <v/>
      </c>
      <c r="AE336" s="30"/>
      <c r="AF336" s="31"/>
      <c r="AG336" s="30"/>
      <c r="AH336" s="30"/>
      <c r="AI336" s="30"/>
      <c r="AJ336" s="30"/>
      <c r="AK336"/>
      <c r="AL336"/>
      <c r="AM336"/>
      <c r="AN336"/>
      <c r="AO336"/>
      <c r="AP336" s="30"/>
    </row>
    <row r="337" spans="2:42" s="28" customFormat="1" ht="19.2" customHeight="1" x14ac:dyDescent="0.2">
      <c r="B337" s="15"/>
      <c r="C337" s="16"/>
      <c r="D337" s="25" t="str">
        <f t="shared" si="37"/>
        <v/>
      </c>
      <c r="E337" s="32" t="str">
        <f t="shared" si="38"/>
        <v/>
      </c>
      <c r="F337" s="33" t="str">
        <f t="shared" si="39"/>
        <v/>
      </c>
      <c r="G337" s="33">
        <f t="shared" si="40"/>
        <v>0</v>
      </c>
      <c r="H337" s="33">
        <f t="shared" si="41"/>
        <v>0</v>
      </c>
      <c r="I337" s="33">
        <f t="shared" si="42"/>
        <v>0</v>
      </c>
      <c r="J337" s="34" t="str">
        <f t="shared" si="43"/>
        <v/>
      </c>
      <c r="AE337" s="30"/>
      <c r="AF337" s="31"/>
      <c r="AG337" s="30"/>
      <c r="AH337" s="30"/>
      <c r="AI337" s="30"/>
      <c r="AJ337" s="30"/>
      <c r="AK337"/>
      <c r="AL337"/>
      <c r="AM337"/>
      <c r="AN337"/>
      <c r="AO337"/>
      <c r="AP337" s="30"/>
    </row>
    <row r="338" spans="2:42" s="28" customFormat="1" ht="19.2" customHeight="1" x14ac:dyDescent="0.2">
      <c r="B338" s="17"/>
      <c r="C338" s="18"/>
      <c r="D338" s="25" t="str">
        <f t="shared" si="37"/>
        <v/>
      </c>
      <c r="E338" s="32" t="str">
        <f t="shared" si="38"/>
        <v/>
      </c>
      <c r="F338" s="33" t="str">
        <f t="shared" si="39"/>
        <v/>
      </c>
      <c r="G338" s="33">
        <f t="shared" si="40"/>
        <v>0</v>
      </c>
      <c r="H338" s="33">
        <f t="shared" si="41"/>
        <v>0</v>
      </c>
      <c r="I338" s="33">
        <f t="shared" si="42"/>
        <v>0</v>
      </c>
      <c r="J338" s="34" t="str">
        <f t="shared" si="43"/>
        <v/>
      </c>
      <c r="AE338" s="30"/>
      <c r="AF338" s="31"/>
      <c r="AG338" s="30"/>
      <c r="AH338" s="30"/>
      <c r="AI338" s="30"/>
      <c r="AJ338" s="30"/>
      <c r="AK338"/>
      <c r="AL338"/>
      <c r="AM338"/>
      <c r="AN338"/>
      <c r="AO338"/>
      <c r="AP338" s="30"/>
    </row>
    <row r="339" spans="2:42" s="28" customFormat="1" ht="19.2" customHeight="1" x14ac:dyDescent="0.2">
      <c r="B339" s="15"/>
      <c r="C339" s="16"/>
      <c r="D339" s="25" t="str">
        <f t="shared" si="37"/>
        <v/>
      </c>
      <c r="E339" s="32" t="str">
        <f t="shared" si="38"/>
        <v/>
      </c>
      <c r="F339" s="33" t="str">
        <f t="shared" si="39"/>
        <v/>
      </c>
      <c r="G339" s="33">
        <f t="shared" si="40"/>
        <v>0</v>
      </c>
      <c r="H339" s="33">
        <f t="shared" si="41"/>
        <v>0</v>
      </c>
      <c r="I339" s="33">
        <f t="shared" si="42"/>
        <v>0</v>
      </c>
      <c r="J339" s="34" t="str">
        <f t="shared" si="43"/>
        <v/>
      </c>
      <c r="AE339" s="30"/>
      <c r="AF339" s="31"/>
      <c r="AG339" s="30"/>
      <c r="AH339" s="30"/>
      <c r="AI339" s="30"/>
      <c r="AJ339" s="30"/>
      <c r="AK339"/>
      <c r="AL339"/>
      <c r="AM339"/>
      <c r="AN339"/>
      <c r="AO339"/>
      <c r="AP339" s="30"/>
    </row>
    <row r="340" spans="2:42" s="28" customFormat="1" ht="19.2" customHeight="1" x14ac:dyDescent="0.2">
      <c r="B340" s="17"/>
      <c r="C340" s="18"/>
      <c r="D340" s="25" t="str">
        <f t="shared" si="37"/>
        <v/>
      </c>
      <c r="E340" s="32" t="str">
        <f t="shared" si="38"/>
        <v/>
      </c>
      <c r="F340" s="33" t="str">
        <f t="shared" si="39"/>
        <v/>
      </c>
      <c r="G340" s="33">
        <f t="shared" si="40"/>
        <v>0</v>
      </c>
      <c r="H340" s="33">
        <f t="shared" si="41"/>
        <v>0</v>
      </c>
      <c r="I340" s="33">
        <f t="shared" si="42"/>
        <v>0</v>
      </c>
      <c r="J340" s="34" t="str">
        <f t="shared" si="43"/>
        <v/>
      </c>
      <c r="AE340" s="30"/>
      <c r="AF340" s="31"/>
      <c r="AG340" s="30"/>
      <c r="AH340" s="30"/>
      <c r="AI340" s="30"/>
      <c r="AJ340" s="30"/>
      <c r="AK340"/>
      <c r="AL340"/>
      <c r="AM340"/>
      <c r="AN340"/>
      <c r="AO340"/>
      <c r="AP340" s="30"/>
    </row>
    <row r="341" spans="2:42" s="28" customFormat="1" ht="19.2" customHeight="1" x14ac:dyDescent="0.2">
      <c r="B341" s="15"/>
      <c r="C341" s="16"/>
      <c r="D341" s="25" t="str">
        <f t="shared" si="37"/>
        <v/>
      </c>
      <c r="E341" s="32" t="str">
        <f t="shared" si="38"/>
        <v/>
      </c>
      <c r="F341" s="33" t="str">
        <f t="shared" si="39"/>
        <v/>
      </c>
      <c r="G341" s="33">
        <f t="shared" si="40"/>
        <v>0</v>
      </c>
      <c r="H341" s="33">
        <f t="shared" si="41"/>
        <v>0</v>
      </c>
      <c r="I341" s="33">
        <f t="shared" si="42"/>
        <v>0</v>
      </c>
      <c r="J341" s="34" t="str">
        <f t="shared" si="43"/>
        <v/>
      </c>
      <c r="AE341" s="30"/>
      <c r="AF341" s="31"/>
      <c r="AG341" s="30"/>
      <c r="AH341" s="30"/>
      <c r="AI341" s="30"/>
      <c r="AJ341" s="30"/>
      <c r="AK341"/>
      <c r="AL341"/>
      <c r="AM341"/>
      <c r="AN341"/>
      <c r="AO341"/>
      <c r="AP341" s="30"/>
    </row>
    <row r="342" spans="2:42" s="28" customFormat="1" ht="19.2" customHeight="1" x14ac:dyDescent="0.2">
      <c r="B342" s="17"/>
      <c r="C342" s="18"/>
      <c r="D342" s="25" t="str">
        <f t="shared" si="37"/>
        <v/>
      </c>
      <c r="E342" s="32" t="str">
        <f t="shared" si="38"/>
        <v/>
      </c>
      <c r="F342" s="33" t="str">
        <f t="shared" si="39"/>
        <v/>
      </c>
      <c r="G342" s="33">
        <f t="shared" si="40"/>
        <v>0</v>
      </c>
      <c r="H342" s="33">
        <f t="shared" si="41"/>
        <v>0</v>
      </c>
      <c r="I342" s="33">
        <f t="shared" si="42"/>
        <v>0</v>
      </c>
      <c r="J342" s="34" t="str">
        <f t="shared" si="43"/>
        <v/>
      </c>
      <c r="AE342" s="30"/>
      <c r="AF342" s="31"/>
      <c r="AG342" s="30"/>
      <c r="AH342" s="30"/>
      <c r="AI342" s="30"/>
      <c r="AJ342" s="30"/>
      <c r="AK342"/>
      <c r="AL342"/>
      <c r="AM342"/>
      <c r="AN342"/>
      <c r="AO342"/>
      <c r="AP342" s="30"/>
    </row>
    <row r="343" spans="2:42" s="28" customFormat="1" ht="19.2" customHeight="1" x14ac:dyDescent="0.2">
      <c r="B343" s="15"/>
      <c r="C343" s="16"/>
      <c r="D343" s="25" t="str">
        <f t="shared" si="37"/>
        <v/>
      </c>
      <c r="E343" s="32" t="str">
        <f t="shared" si="38"/>
        <v/>
      </c>
      <c r="F343" s="33" t="str">
        <f t="shared" si="39"/>
        <v/>
      </c>
      <c r="G343" s="33">
        <f t="shared" si="40"/>
        <v>0</v>
      </c>
      <c r="H343" s="33">
        <f t="shared" si="41"/>
        <v>0</v>
      </c>
      <c r="I343" s="33">
        <f t="shared" si="42"/>
        <v>0</v>
      </c>
      <c r="J343" s="34" t="str">
        <f t="shared" si="43"/>
        <v/>
      </c>
      <c r="AE343" s="30"/>
      <c r="AF343" s="31"/>
      <c r="AG343" s="30"/>
      <c r="AH343" s="30"/>
      <c r="AI343" s="30"/>
      <c r="AJ343" s="30"/>
      <c r="AK343"/>
      <c r="AL343"/>
      <c r="AM343"/>
      <c r="AN343"/>
      <c r="AO343"/>
      <c r="AP343" s="30"/>
    </row>
    <row r="344" spans="2:42" s="28" customFormat="1" ht="19.2" customHeight="1" x14ac:dyDescent="0.2">
      <c r="B344" s="17"/>
      <c r="C344" s="18"/>
      <c r="D344" s="25" t="str">
        <f t="shared" si="37"/>
        <v/>
      </c>
      <c r="E344" s="32" t="str">
        <f t="shared" si="38"/>
        <v/>
      </c>
      <c r="F344" s="33" t="str">
        <f t="shared" si="39"/>
        <v/>
      </c>
      <c r="G344" s="33">
        <f t="shared" si="40"/>
        <v>0</v>
      </c>
      <c r="H344" s="33">
        <f t="shared" si="41"/>
        <v>0</v>
      </c>
      <c r="I344" s="33">
        <f t="shared" si="42"/>
        <v>0</v>
      </c>
      <c r="J344" s="34" t="str">
        <f t="shared" si="43"/>
        <v/>
      </c>
      <c r="AE344" s="30"/>
      <c r="AF344" s="31"/>
      <c r="AG344" s="30"/>
      <c r="AH344" s="30"/>
      <c r="AI344" s="30"/>
      <c r="AJ344" s="30"/>
      <c r="AK344"/>
      <c r="AL344"/>
      <c r="AM344"/>
      <c r="AN344"/>
      <c r="AO344"/>
      <c r="AP344" s="30"/>
    </row>
    <row r="345" spans="2:42" s="28" customFormat="1" ht="19.2" customHeight="1" x14ac:dyDescent="0.2">
      <c r="B345" s="15"/>
      <c r="C345" s="16"/>
      <c r="D345" s="25" t="str">
        <f t="shared" si="37"/>
        <v/>
      </c>
      <c r="E345" s="32" t="str">
        <f t="shared" si="38"/>
        <v/>
      </c>
      <c r="F345" s="33" t="str">
        <f t="shared" si="39"/>
        <v/>
      </c>
      <c r="G345" s="33">
        <f t="shared" si="40"/>
        <v>0</v>
      </c>
      <c r="H345" s="33">
        <f t="shared" si="41"/>
        <v>0</v>
      </c>
      <c r="I345" s="33">
        <f t="shared" si="42"/>
        <v>0</v>
      </c>
      <c r="J345" s="34" t="str">
        <f t="shared" si="43"/>
        <v/>
      </c>
      <c r="AE345" s="30"/>
      <c r="AF345" s="31"/>
      <c r="AG345" s="30"/>
      <c r="AH345" s="30"/>
      <c r="AI345" s="30"/>
      <c r="AJ345" s="30"/>
      <c r="AK345"/>
      <c r="AL345"/>
      <c r="AM345"/>
      <c r="AN345"/>
      <c r="AO345"/>
      <c r="AP345" s="30"/>
    </row>
    <row r="346" spans="2:42" s="28" customFormat="1" ht="19.2" customHeight="1" x14ac:dyDescent="0.2">
      <c r="B346" s="17"/>
      <c r="C346" s="18"/>
      <c r="D346" s="25" t="str">
        <f t="shared" si="37"/>
        <v/>
      </c>
      <c r="E346" s="32" t="str">
        <f t="shared" si="38"/>
        <v/>
      </c>
      <c r="F346" s="33" t="str">
        <f t="shared" si="39"/>
        <v/>
      </c>
      <c r="G346" s="33">
        <f t="shared" si="40"/>
        <v>0</v>
      </c>
      <c r="H346" s="33">
        <f t="shared" si="41"/>
        <v>0</v>
      </c>
      <c r="I346" s="33">
        <f t="shared" si="42"/>
        <v>0</v>
      </c>
      <c r="J346" s="34" t="str">
        <f t="shared" si="43"/>
        <v/>
      </c>
      <c r="AE346" s="30"/>
      <c r="AF346" s="31"/>
      <c r="AG346" s="30"/>
      <c r="AH346" s="30"/>
      <c r="AI346" s="30"/>
      <c r="AJ346" s="30"/>
      <c r="AK346"/>
      <c r="AL346"/>
      <c r="AM346"/>
      <c r="AN346"/>
      <c r="AO346"/>
      <c r="AP346" s="30"/>
    </row>
    <row r="347" spans="2:42" s="28" customFormat="1" ht="19.2" customHeight="1" x14ac:dyDescent="0.2">
      <c r="B347" s="15"/>
      <c r="C347" s="16"/>
      <c r="D347" s="25" t="str">
        <f t="shared" si="37"/>
        <v/>
      </c>
      <c r="E347" s="32" t="str">
        <f t="shared" si="38"/>
        <v/>
      </c>
      <c r="F347" s="33" t="str">
        <f t="shared" si="39"/>
        <v/>
      </c>
      <c r="G347" s="33">
        <f t="shared" si="40"/>
        <v>0</v>
      </c>
      <c r="H347" s="33">
        <f t="shared" si="41"/>
        <v>0</v>
      </c>
      <c r="I347" s="33">
        <f t="shared" si="42"/>
        <v>0</v>
      </c>
      <c r="J347" s="34" t="str">
        <f t="shared" si="43"/>
        <v/>
      </c>
      <c r="AE347" s="30"/>
      <c r="AF347" s="31"/>
      <c r="AG347" s="30"/>
      <c r="AH347" s="30"/>
      <c r="AI347" s="30"/>
      <c r="AJ347" s="30"/>
      <c r="AK347"/>
      <c r="AL347"/>
      <c r="AM347"/>
      <c r="AN347"/>
      <c r="AO347"/>
      <c r="AP347" s="30"/>
    </row>
    <row r="348" spans="2:42" s="28" customFormat="1" ht="19.2" customHeight="1" x14ac:dyDescent="0.2">
      <c r="B348" s="17"/>
      <c r="C348" s="18"/>
      <c r="D348" s="25" t="str">
        <f t="shared" si="37"/>
        <v/>
      </c>
      <c r="E348" s="32" t="str">
        <f t="shared" si="38"/>
        <v/>
      </c>
      <c r="F348" s="33" t="str">
        <f t="shared" si="39"/>
        <v/>
      </c>
      <c r="G348" s="33">
        <f t="shared" si="40"/>
        <v>0</v>
      </c>
      <c r="H348" s="33">
        <f t="shared" si="41"/>
        <v>0</v>
      </c>
      <c r="I348" s="33">
        <f t="shared" si="42"/>
        <v>0</v>
      </c>
      <c r="J348" s="34" t="str">
        <f t="shared" si="43"/>
        <v/>
      </c>
      <c r="AE348" s="30"/>
      <c r="AF348" s="31"/>
      <c r="AG348" s="30"/>
      <c r="AH348" s="30"/>
      <c r="AI348" s="30"/>
      <c r="AJ348" s="30"/>
      <c r="AK348"/>
      <c r="AL348"/>
      <c r="AM348"/>
      <c r="AN348"/>
      <c r="AO348"/>
      <c r="AP348" s="30"/>
    </row>
    <row r="349" spans="2:42" s="28" customFormat="1" ht="19.2" customHeight="1" x14ac:dyDescent="0.2">
      <c r="B349" s="15"/>
      <c r="C349" s="16"/>
      <c r="D349" s="25" t="str">
        <f t="shared" si="37"/>
        <v/>
      </c>
      <c r="E349" s="32" t="str">
        <f t="shared" si="38"/>
        <v/>
      </c>
      <c r="F349" s="33" t="str">
        <f t="shared" si="39"/>
        <v/>
      </c>
      <c r="G349" s="33">
        <f t="shared" si="40"/>
        <v>0</v>
      </c>
      <c r="H349" s="33">
        <f t="shared" si="41"/>
        <v>0</v>
      </c>
      <c r="I349" s="33">
        <f t="shared" si="42"/>
        <v>0</v>
      </c>
      <c r="J349" s="34" t="str">
        <f t="shared" si="43"/>
        <v/>
      </c>
      <c r="AE349" s="30"/>
      <c r="AF349" s="31"/>
      <c r="AG349" s="30"/>
      <c r="AH349" s="30"/>
      <c r="AI349" s="30"/>
      <c r="AJ349" s="30"/>
      <c r="AK349"/>
      <c r="AL349"/>
      <c r="AM349"/>
      <c r="AN349"/>
      <c r="AO349"/>
      <c r="AP349" s="30"/>
    </row>
    <row r="350" spans="2:42" s="28" customFormat="1" ht="19.2" customHeight="1" x14ac:dyDescent="0.2">
      <c r="B350" s="17"/>
      <c r="C350" s="18"/>
      <c r="D350" s="25" t="str">
        <f t="shared" si="37"/>
        <v/>
      </c>
      <c r="E350" s="32" t="str">
        <f t="shared" si="38"/>
        <v/>
      </c>
      <c r="F350" s="33" t="str">
        <f t="shared" si="39"/>
        <v/>
      </c>
      <c r="G350" s="33">
        <f t="shared" si="40"/>
        <v>0</v>
      </c>
      <c r="H350" s="33">
        <f t="shared" si="41"/>
        <v>0</v>
      </c>
      <c r="I350" s="33">
        <f t="shared" si="42"/>
        <v>0</v>
      </c>
      <c r="J350" s="34" t="str">
        <f t="shared" si="43"/>
        <v/>
      </c>
      <c r="AE350" s="30"/>
      <c r="AF350" s="31"/>
      <c r="AG350" s="30"/>
      <c r="AH350" s="30"/>
      <c r="AI350" s="30"/>
      <c r="AJ350" s="30"/>
      <c r="AK350"/>
      <c r="AL350"/>
      <c r="AM350"/>
      <c r="AN350"/>
      <c r="AO350"/>
      <c r="AP350" s="30"/>
    </row>
    <row r="351" spans="2:42" s="28" customFormat="1" ht="19.2" customHeight="1" x14ac:dyDescent="0.2">
      <c r="B351" s="15"/>
      <c r="C351" s="16"/>
      <c r="D351" s="25" t="str">
        <f t="shared" si="37"/>
        <v/>
      </c>
      <c r="E351" s="32" t="str">
        <f t="shared" si="38"/>
        <v/>
      </c>
      <c r="F351" s="33" t="str">
        <f t="shared" si="39"/>
        <v/>
      </c>
      <c r="G351" s="33">
        <f t="shared" si="40"/>
        <v>0</v>
      </c>
      <c r="H351" s="33">
        <f t="shared" si="41"/>
        <v>0</v>
      </c>
      <c r="I351" s="33">
        <f t="shared" si="42"/>
        <v>0</v>
      </c>
      <c r="J351" s="34" t="str">
        <f t="shared" si="43"/>
        <v/>
      </c>
      <c r="AE351" s="30"/>
      <c r="AF351" s="31"/>
      <c r="AG351" s="30"/>
      <c r="AH351" s="30"/>
      <c r="AI351" s="30"/>
      <c r="AJ351" s="30"/>
      <c r="AK351"/>
      <c r="AL351"/>
      <c r="AM351"/>
      <c r="AN351"/>
      <c r="AO351"/>
      <c r="AP351" s="30"/>
    </row>
    <row r="352" spans="2:42" s="28" customFormat="1" ht="19.2" customHeight="1" x14ac:dyDescent="0.2">
      <c r="B352" s="15"/>
      <c r="C352" s="16"/>
      <c r="D352" s="25" t="str">
        <f t="shared" si="37"/>
        <v/>
      </c>
      <c r="E352" s="32" t="str">
        <f t="shared" si="38"/>
        <v/>
      </c>
      <c r="F352" s="33" t="str">
        <f t="shared" si="39"/>
        <v/>
      </c>
      <c r="G352" s="33">
        <f t="shared" si="40"/>
        <v>0</v>
      </c>
      <c r="H352" s="33">
        <f t="shared" si="41"/>
        <v>0</v>
      </c>
      <c r="I352" s="33">
        <f t="shared" si="42"/>
        <v>0</v>
      </c>
      <c r="J352" s="34" t="str">
        <f t="shared" si="43"/>
        <v/>
      </c>
      <c r="AE352" s="30"/>
      <c r="AF352" s="31"/>
      <c r="AG352" s="30"/>
      <c r="AH352" s="30"/>
      <c r="AI352" s="30"/>
      <c r="AJ352" s="30"/>
      <c r="AK352"/>
      <c r="AL352"/>
      <c r="AM352"/>
      <c r="AN352"/>
      <c r="AO352"/>
      <c r="AP352" s="30"/>
    </row>
    <row r="353" spans="2:42" s="28" customFormat="1" ht="19.2" customHeight="1" x14ac:dyDescent="0.2">
      <c r="B353" s="17"/>
      <c r="C353" s="18"/>
      <c r="D353" s="25" t="str">
        <f t="shared" si="37"/>
        <v/>
      </c>
      <c r="E353" s="32" t="str">
        <f t="shared" si="38"/>
        <v/>
      </c>
      <c r="F353" s="33" t="str">
        <f t="shared" si="39"/>
        <v/>
      </c>
      <c r="G353" s="33">
        <f t="shared" si="40"/>
        <v>0</v>
      </c>
      <c r="H353" s="33">
        <f t="shared" si="41"/>
        <v>0</v>
      </c>
      <c r="I353" s="33">
        <f t="shared" si="42"/>
        <v>0</v>
      </c>
      <c r="J353" s="34" t="str">
        <f t="shared" si="43"/>
        <v/>
      </c>
      <c r="AE353" s="30"/>
      <c r="AF353" s="31"/>
      <c r="AG353" s="30"/>
      <c r="AH353" s="30"/>
      <c r="AI353" s="30"/>
      <c r="AJ353" s="30"/>
      <c r="AK353"/>
      <c r="AL353"/>
      <c r="AM353"/>
      <c r="AN353"/>
      <c r="AO353"/>
      <c r="AP353" s="30"/>
    </row>
    <row r="354" spans="2:42" s="28" customFormat="1" ht="19.2" customHeight="1" x14ac:dyDescent="0.2">
      <c r="B354" s="15"/>
      <c r="C354" s="16"/>
      <c r="D354" s="25" t="str">
        <f t="shared" si="37"/>
        <v/>
      </c>
      <c r="E354" s="32" t="str">
        <f t="shared" si="38"/>
        <v/>
      </c>
      <c r="F354" s="33" t="str">
        <f t="shared" si="39"/>
        <v/>
      </c>
      <c r="G354" s="33">
        <f t="shared" si="40"/>
        <v>0</v>
      </c>
      <c r="H354" s="33">
        <f t="shared" si="41"/>
        <v>0</v>
      </c>
      <c r="I354" s="33">
        <f t="shared" si="42"/>
        <v>0</v>
      </c>
      <c r="J354" s="34" t="str">
        <f t="shared" si="43"/>
        <v/>
      </c>
      <c r="AE354" s="30"/>
      <c r="AF354" s="31"/>
      <c r="AG354" s="30"/>
      <c r="AH354" s="30"/>
      <c r="AI354" s="30"/>
      <c r="AJ354" s="30"/>
      <c r="AK354"/>
      <c r="AL354"/>
      <c r="AM354"/>
      <c r="AN354"/>
      <c r="AO354"/>
      <c r="AP354" s="30"/>
    </row>
    <row r="355" spans="2:42" s="28" customFormat="1" ht="19.2" customHeight="1" x14ac:dyDescent="0.2">
      <c r="B355" s="15"/>
      <c r="C355" s="16"/>
      <c r="D355" s="25" t="str">
        <f t="shared" si="37"/>
        <v/>
      </c>
      <c r="E355" s="32" t="str">
        <f t="shared" si="38"/>
        <v/>
      </c>
      <c r="F355" s="33" t="str">
        <f t="shared" si="39"/>
        <v/>
      </c>
      <c r="G355" s="33">
        <f t="shared" si="40"/>
        <v>0</v>
      </c>
      <c r="H355" s="33">
        <f t="shared" si="41"/>
        <v>0</v>
      </c>
      <c r="I355" s="33">
        <f t="shared" si="42"/>
        <v>0</v>
      </c>
      <c r="J355" s="34" t="str">
        <f t="shared" si="43"/>
        <v/>
      </c>
      <c r="AE355" s="30"/>
      <c r="AF355" s="31"/>
      <c r="AG355" s="30"/>
      <c r="AH355" s="30"/>
      <c r="AI355" s="30"/>
      <c r="AJ355" s="30"/>
      <c r="AK355"/>
      <c r="AL355"/>
      <c r="AM355"/>
      <c r="AN355"/>
      <c r="AO355"/>
      <c r="AP355" s="30"/>
    </row>
    <row r="356" spans="2:42" s="28" customFormat="1" ht="19.2" customHeight="1" x14ac:dyDescent="0.2">
      <c r="B356" s="15"/>
      <c r="C356" s="16"/>
      <c r="D356" s="25" t="str">
        <f t="shared" si="37"/>
        <v/>
      </c>
      <c r="E356" s="32" t="str">
        <f t="shared" si="38"/>
        <v/>
      </c>
      <c r="F356" s="33" t="str">
        <f t="shared" si="39"/>
        <v/>
      </c>
      <c r="G356" s="33">
        <f t="shared" si="40"/>
        <v>0</v>
      </c>
      <c r="H356" s="33">
        <f t="shared" si="41"/>
        <v>0</v>
      </c>
      <c r="I356" s="33">
        <f t="shared" si="42"/>
        <v>0</v>
      </c>
      <c r="J356" s="34" t="str">
        <f t="shared" si="43"/>
        <v/>
      </c>
      <c r="AE356" s="30"/>
      <c r="AF356" s="31"/>
      <c r="AG356" s="30"/>
      <c r="AH356" s="30"/>
      <c r="AI356" s="30"/>
      <c r="AJ356" s="30"/>
      <c r="AK356"/>
      <c r="AL356"/>
      <c r="AM356"/>
      <c r="AN356"/>
      <c r="AO356"/>
      <c r="AP356" s="30"/>
    </row>
    <row r="357" spans="2:42" s="28" customFormat="1" ht="19.2" customHeight="1" x14ac:dyDescent="0.2">
      <c r="B357" s="17"/>
      <c r="C357" s="18"/>
      <c r="D357" s="25" t="str">
        <f t="shared" si="37"/>
        <v/>
      </c>
      <c r="E357" s="32" t="str">
        <f t="shared" si="38"/>
        <v/>
      </c>
      <c r="F357" s="33" t="str">
        <f t="shared" si="39"/>
        <v/>
      </c>
      <c r="G357" s="33">
        <f t="shared" si="40"/>
        <v>0</v>
      </c>
      <c r="H357" s="33">
        <f t="shared" si="41"/>
        <v>0</v>
      </c>
      <c r="I357" s="33">
        <f t="shared" si="42"/>
        <v>0</v>
      </c>
      <c r="J357" s="34" t="str">
        <f t="shared" si="43"/>
        <v/>
      </c>
      <c r="AE357" s="30"/>
      <c r="AF357" s="31"/>
      <c r="AG357" s="30"/>
      <c r="AH357" s="30"/>
      <c r="AI357" s="30"/>
      <c r="AJ357" s="30"/>
      <c r="AK357"/>
      <c r="AL357"/>
      <c r="AM357"/>
      <c r="AN357"/>
      <c r="AO357"/>
      <c r="AP357" s="30"/>
    </row>
    <row r="358" spans="2:42" s="28" customFormat="1" ht="19.2" customHeight="1" x14ac:dyDescent="0.2">
      <c r="B358" s="15"/>
      <c r="C358" s="16"/>
      <c r="D358" s="25" t="str">
        <f t="shared" si="37"/>
        <v/>
      </c>
      <c r="E358" s="32" t="str">
        <f t="shared" si="38"/>
        <v/>
      </c>
      <c r="F358" s="33" t="str">
        <f t="shared" si="39"/>
        <v/>
      </c>
      <c r="G358" s="33">
        <f t="shared" si="40"/>
        <v>0</v>
      </c>
      <c r="H358" s="33">
        <f t="shared" si="41"/>
        <v>0</v>
      </c>
      <c r="I358" s="33">
        <f t="shared" si="42"/>
        <v>0</v>
      </c>
      <c r="J358" s="34" t="str">
        <f t="shared" si="43"/>
        <v/>
      </c>
      <c r="AE358" s="30"/>
      <c r="AF358" s="31"/>
      <c r="AG358" s="30"/>
      <c r="AH358" s="30"/>
      <c r="AI358" s="30"/>
      <c r="AJ358" s="30"/>
      <c r="AK358"/>
      <c r="AL358"/>
      <c r="AM358"/>
      <c r="AN358"/>
      <c r="AO358"/>
      <c r="AP358" s="30"/>
    </row>
    <row r="359" spans="2:42" s="28" customFormat="1" ht="19.2" customHeight="1" x14ac:dyDescent="0.2">
      <c r="B359" s="17"/>
      <c r="C359" s="18"/>
      <c r="D359" s="25" t="str">
        <f t="shared" si="37"/>
        <v/>
      </c>
      <c r="E359" s="32" t="str">
        <f t="shared" si="38"/>
        <v/>
      </c>
      <c r="F359" s="33" t="str">
        <f t="shared" si="39"/>
        <v/>
      </c>
      <c r="G359" s="33">
        <f t="shared" si="40"/>
        <v>0</v>
      </c>
      <c r="H359" s="33">
        <f t="shared" si="41"/>
        <v>0</v>
      </c>
      <c r="I359" s="33">
        <f t="shared" si="42"/>
        <v>0</v>
      </c>
      <c r="J359" s="34" t="str">
        <f t="shared" si="43"/>
        <v/>
      </c>
      <c r="AE359" s="30"/>
      <c r="AF359" s="31"/>
      <c r="AG359" s="30"/>
      <c r="AH359" s="30"/>
      <c r="AI359" s="30"/>
      <c r="AJ359" s="30"/>
      <c r="AK359"/>
      <c r="AL359"/>
      <c r="AM359"/>
      <c r="AN359"/>
      <c r="AO359"/>
      <c r="AP359" s="30"/>
    </row>
    <row r="360" spans="2:42" s="28" customFormat="1" ht="19.2" customHeight="1" x14ac:dyDescent="0.2">
      <c r="B360" s="15"/>
      <c r="C360" s="16"/>
      <c r="D360" s="25" t="str">
        <f t="shared" si="37"/>
        <v/>
      </c>
      <c r="E360" s="32" t="str">
        <f t="shared" si="38"/>
        <v/>
      </c>
      <c r="F360" s="33" t="str">
        <f t="shared" si="39"/>
        <v/>
      </c>
      <c r="G360" s="33">
        <f t="shared" si="40"/>
        <v>0</v>
      </c>
      <c r="H360" s="33">
        <f t="shared" si="41"/>
        <v>0</v>
      </c>
      <c r="I360" s="33">
        <f t="shared" si="42"/>
        <v>0</v>
      </c>
      <c r="J360" s="34" t="str">
        <f t="shared" si="43"/>
        <v/>
      </c>
      <c r="AE360" s="30"/>
      <c r="AF360" s="31"/>
      <c r="AG360" s="30"/>
      <c r="AH360" s="30"/>
      <c r="AI360" s="30"/>
      <c r="AJ360" s="30"/>
      <c r="AK360"/>
      <c r="AL360"/>
      <c r="AM360"/>
      <c r="AN360"/>
      <c r="AO360"/>
      <c r="AP360" s="30"/>
    </row>
    <row r="361" spans="2:42" s="28" customFormat="1" ht="19.2" customHeight="1" x14ac:dyDescent="0.2">
      <c r="B361" s="15"/>
      <c r="C361" s="16"/>
      <c r="D361" s="25" t="str">
        <f t="shared" si="37"/>
        <v/>
      </c>
      <c r="E361" s="32" t="str">
        <f t="shared" si="38"/>
        <v/>
      </c>
      <c r="F361" s="33" t="str">
        <f t="shared" si="39"/>
        <v/>
      </c>
      <c r="G361" s="33">
        <f t="shared" si="40"/>
        <v>0</v>
      </c>
      <c r="H361" s="33">
        <f t="shared" si="41"/>
        <v>0</v>
      </c>
      <c r="I361" s="33">
        <f t="shared" si="42"/>
        <v>0</v>
      </c>
      <c r="J361" s="34" t="str">
        <f t="shared" si="43"/>
        <v/>
      </c>
      <c r="AE361" s="30"/>
      <c r="AF361" s="31"/>
      <c r="AG361" s="30"/>
      <c r="AH361" s="30"/>
      <c r="AI361" s="30"/>
      <c r="AJ361" s="30"/>
      <c r="AK361"/>
      <c r="AL361"/>
      <c r="AM361"/>
      <c r="AN361"/>
      <c r="AO361"/>
      <c r="AP361" s="30"/>
    </row>
    <row r="362" spans="2:42" s="28" customFormat="1" ht="19.2" customHeight="1" x14ac:dyDescent="0.2">
      <c r="B362" s="17"/>
      <c r="C362" s="18"/>
      <c r="D362" s="25" t="str">
        <f t="shared" si="37"/>
        <v/>
      </c>
      <c r="E362" s="32" t="str">
        <f t="shared" si="38"/>
        <v/>
      </c>
      <c r="F362" s="33" t="str">
        <f t="shared" si="39"/>
        <v/>
      </c>
      <c r="G362" s="33">
        <f t="shared" si="40"/>
        <v>0</v>
      </c>
      <c r="H362" s="33">
        <f t="shared" si="41"/>
        <v>0</v>
      </c>
      <c r="I362" s="33">
        <f t="shared" si="42"/>
        <v>0</v>
      </c>
      <c r="J362" s="34" t="str">
        <f t="shared" si="43"/>
        <v/>
      </c>
      <c r="AE362" s="30"/>
      <c r="AF362" s="31"/>
      <c r="AG362" s="30"/>
      <c r="AH362" s="30"/>
      <c r="AI362" s="30"/>
      <c r="AJ362" s="30"/>
      <c r="AK362"/>
      <c r="AL362"/>
      <c r="AM362"/>
      <c r="AN362"/>
      <c r="AO362"/>
      <c r="AP362" s="30"/>
    </row>
    <row r="363" spans="2:42" s="28" customFormat="1" ht="19.2" customHeight="1" x14ac:dyDescent="0.2">
      <c r="B363" s="15"/>
      <c r="C363" s="16"/>
      <c r="D363" s="25" t="str">
        <f t="shared" si="37"/>
        <v/>
      </c>
      <c r="E363" s="32" t="str">
        <f t="shared" si="38"/>
        <v/>
      </c>
      <c r="F363" s="33" t="str">
        <f t="shared" si="39"/>
        <v/>
      </c>
      <c r="G363" s="33">
        <f t="shared" si="40"/>
        <v>0</v>
      </c>
      <c r="H363" s="33">
        <f t="shared" si="41"/>
        <v>0</v>
      </c>
      <c r="I363" s="33">
        <f t="shared" si="42"/>
        <v>0</v>
      </c>
      <c r="J363" s="34" t="str">
        <f t="shared" si="43"/>
        <v/>
      </c>
      <c r="AE363" s="30"/>
      <c r="AF363" s="31"/>
      <c r="AG363" s="30"/>
      <c r="AH363" s="30"/>
      <c r="AI363" s="30"/>
      <c r="AJ363" s="30"/>
      <c r="AK363"/>
      <c r="AL363"/>
      <c r="AM363"/>
      <c r="AN363"/>
      <c r="AO363"/>
      <c r="AP363" s="30"/>
    </row>
    <row r="364" spans="2:42" s="28" customFormat="1" ht="19.2" customHeight="1" x14ac:dyDescent="0.2">
      <c r="B364" s="17"/>
      <c r="C364" s="18"/>
      <c r="D364" s="25" t="str">
        <f t="shared" si="37"/>
        <v/>
      </c>
      <c r="E364" s="32" t="str">
        <f t="shared" si="38"/>
        <v/>
      </c>
      <c r="F364" s="33" t="str">
        <f t="shared" si="39"/>
        <v/>
      </c>
      <c r="G364" s="33">
        <f t="shared" si="40"/>
        <v>0</v>
      </c>
      <c r="H364" s="33">
        <f t="shared" si="41"/>
        <v>0</v>
      </c>
      <c r="I364" s="33">
        <f t="shared" si="42"/>
        <v>0</v>
      </c>
      <c r="J364" s="34" t="str">
        <f t="shared" si="43"/>
        <v/>
      </c>
      <c r="AE364" s="30"/>
      <c r="AF364" s="31"/>
      <c r="AG364" s="30"/>
      <c r="AH364" s="30"/>
      <c r="AI364" s="30"/>
      <c r="AJ364" s="30"/>
      <c r="AK364"/>
      <c r="AL364"/>
      <c r="AM364"/>
      <c r="AN364"/>
      <c r="AO364"/>
      <c r="AP364" s="30"/>
    </row>
    <row r="365" spans="2:42" s="28" customFormat="1" ht="19.2" customHeight="1" x14ac:dyDescent="0.2">
      <c r="B365" s="15"/>
      <c r="C365" s="16"/>
      <c r="D365" s="25" t="str">
        <f t="shared" si="37"/>
        <v/>
      </c>
      <c r="E365" s="32" t="str">
        <f t="shared" si="38"/>
        <v/>
      </c>
      <c r="F365" s="33" t="str">
        <f t="shared" si="39"/>
        <v/>
      </c>
      <c r="G365" s="33">
        <f t="shared" si="40"/>
        <v>0</v>
      </c>
      <c r="H365" s="33">
        <f t="shared" si="41"/>
        <v>0</v>
      </c>
      <c r="I365" s="33">
        <f t="shared" si="42"/>
        <v>0</v>
      </c>
      <c r="J365" s="34" t="str">
        <f t="shared" si="43"/>
        <v/>
      </c>
      <c r="AE365" s="30"/>
      <c r="AF365" s="31"/>
      <c r="AG365" s="30"/>
      <c r="AH365" s="30"/>
      <c r="AI365" s="30"/>
      <c r="AJ365" s="30"/>
      <c r="AK365"/>
      <c r="AL365"/>
      <c r="AM365"/>
      <c r="AN365"/>
      <c r="AO365"/>
      <c r="AP365" s="30"/>
    </row>
    <row r="366" spans="2:42" s="28" customFormat="1" ht="19.2" customHeight="1" x14ac:dyDescent="0.2">
      <c r="B366" s="17"/>
      <c r="C366" s="18"/>
      <c r="D366" s="25" t="str">
        <f t="shared" si="37"/>
        <v/>
      </c>
      <c r="E366" s="32" t="str">
        <f t="shared" si="38"/>
        <v/>
      </c>
      <c r="F366" s="33" t="str">
        <f t="shared" si="39"/>
        <v/>
      </c>
      <c r="G366" s="33">
        <f t="shared" si="40"/>
        <v>0</v>
      </c>
      <c r="H366" s="33">
        <f t="shared" si="41"/>
        <v>0</v>
      </c>
      <c r="I366" s="33">
        <f t="shared" si="42"/>
        <v>0</v>
      </c>
      <c r="J366" s="34" t="str">
        <f t="shared" si="43"/>
        <v/>
      </c>
      <c r="AE366" s="30"/>
      <c r="AF366" s="31"/>
      <c r="AG366" s="30"/>
      <c r="AH366" s="30"/>
      <c r="AI366" s="30"/>
      <c r="AJ366" s="30"/>
      <c r="AK366"/>
      <c r="AL366"/>
      <c r="AM366"/>
      <c r="AN366"/>
      <c r="AO366"/>
      <c r="AP366" s="30"/>
    </row>
    <row r="367" spans="2:42" s="28" customFormat="1" ht="19.2" customHeight="1" x14ac:dyDescent="0.2">
      <c r="B367" s="15"/>
      <c r="C367" s="16"/>
      <c r="D367" s="25" t="str">
        <f t="shared" si="37"/>
        <v/>
      </c>
      <c r="E367" s="32" t="str">
        <f t="shared" si="38"/>
        <v/>
      </c>
      <c r="F367" s="33" t="str">
        <f t="shared" si="39"/>
        <v/>
      </c>
      <c r="G367" s="33">
        <f t="shared" si="40"/>
        <v>0</v>
      </c>
      <c r="H367" s="33">
        <f t="shared" si="41"/>
        <v>0</v>
      </c>
      <c r="I367" s="33">
        <f t="shared" si="42"/>
        <v>0</v>
      </c>
      <c r="J367" s="34" t="str">
        <f t="shared" si="43"/>
        <v/>
      </c>
      <c r="AE367" s="30"/>
      <c r="AF367" s="31"/>
      <c r="AG367" s="30"/>
      <c r="AH367" s="30"/>
      <c r="AI367" s="30"/>
      <c r="AJ367" s="30"/>
      <c r="AK367"/>
      <c r="AL367"/>
      <c r="AM367"/>
      <c r="AN367"/>
      <c r="AO367"/>
      <c r="AP367" s="30"/>
    </row>
    <row r="368" spans="2:42" s="28" customFormat="1" ht="19.2" customHeight="1" x14ac:dyDescent="0.2">
      <c r="B368" s="17"/>
      <c r="C368" s="18"/>
      <c r="D368" s="25" t="str">
        <f t="shared" si="37"/>
        <v/>
      </c>
      <c r="E368" s="32" t="str">
        <f t="shared" si="38"/>
        <v/>
      </c>
      <c r="F368" s="33" t="str">
        <f t="shared" si="39"/>
        <v/>
      </c>
      <c r="G368" s="33">
        <f t="shared" si="40"/>
        <v>0</v>
      </c>
      <c r="H368" s="33">
        <f t="shared" si="41"/>
        <v>0</v>
      </c>
      <c r="I368" s="33">
        <f t="shared" si="42"/>
        <v>0</v>
      </c>
      <c r="J368" s="34" t="str">
        <f t="shared" si="43"/>
        <v/>
      </c>
      <c r="AE368" s="30"/>
      <c r="AF368" s="31"/>
      <c r="AG368" s="30"/>
      <c r="AH368" s="30"/>
      <c r="AI368" s="30"/>
      <c r="AJ368" s="30"/>
      <c r="AK368"/>
      <c r="AL368"/>
      <c r="AM368"/>
      <c r="AN368"/>
      <c r="AO368"/>
      <c r="AP368" s="30"/>
    </row>
    <row r="369" spans="2:42" s="28" customFormat="1" ht="19.2" customHeight="1" x14ac:dyDescent="0.2">
      <c r="B369" s="17"/>
      <c r="C369" s="18"/>
      <c r="D369" s="25" t="str">
        <f t="shared" si="37"/>
        <v/>
      </c>
      <c r="E369" s="32" t="str">
        <f t="shared" si="38"/>
        <v/>
      </c>
      <c r="F369" s="33" t="str">
        <f t="shared" si="39"/>
        <v/>
      </c>
      <c r="G369" s="33">
        <f t="shared" si="40"/>
        <v>0</v>
      </c>
      <c r="H369" s="33">
        <f t="shared" si="41"/>
        <v>0</v>
      </c>
      <c r="I369" s="33">
        <f t="shared" si="42"/>
        <v>0</v>
      </c>
      <c r="J369" s="34" t="str">
        <f t="shared" si="43"/>
        <v/>
      </c>
      <c r="AE369" s="30"/>
      <c r="AF369" s="31"/>
      <c r="AG369" s="30"/>
      <c r="AH369" s="30"/>
      <c r="AI369" s="30"/>
      <c r="AJ369" s="30"/>
      <c r="AK369"/>
      <c r="AL369"/>
      <c r="AM369"/>
      <c r="AN369"/>
      <c r="AO369"/>
      <c r="AP369" s="30"/>
    </row>
    <row r="370" spans="2:42" s="28" customFormat="1" ht="19.2" customHeight="1" x14ac:dyDescent="0.2">
      <c r="B370" s="15"/>
      <c r="C370" s="16"/>
      <c r="D370" s="25" t="str">
        <f t="shared" si="37"/>
        <v/>
      </c>
      <c r="E370" s="32" t="str">
        <f t="shared" si="38"/>
        <v/>
      </c>
      <c r="F370" s="33" t="str">
        <f t="shared" si="39"/>
        <v/>
      </c>
      <c r="G370" s="33">
        <f t="shared" si="40"/>
        <v>0</v>
      </c>
      <c r="H370" s="33">
        <f t="shared" si="41"/>
        <v>0</v>
      </c>
      <c r="I370" s="33">
        <f t="shared" si="42"/>
        <v>0</v>
      </c>
      <c r="J370" s="34" t="str">
        <f t="shared" si="43"/>
        <v/>
      </c>
      <c r="AE370" s="30"/>
      <c r="AF370" s="31"/>
      <c r="AG370" s="30"/>
      <c r="AH370" s="30"/>
      <c r="AI370" s="30"/>
      <c r="AJ370" s="30"/>
      <c r="AK370"/>
      <c r="AL370"/>
      <c r="AM370"/>
      <c r="AN370"/>
      <c r="AO370"/>
      <c r="AP370" s="30"/>
    </row>
    <row r="371" spans="2:42" s="28" customFormat="1" ht="19.2" customHeight="1" x14ac:dyDescent="0.2">
      <c r="B371" s="17"/>
      <c r="C371" s="18"/>
      <c r="D371" s="25" t="str">
        <f t="shared" si="37"/>
        <v/>
      </c>
      <c r="E371" s="32" t="str">
        <f t="shared" si="38"/>
        <v/>
      </c>
      <c r="F371" s="33" t="str">
        <f t="shared" si="39"/>
        <v/>
      </c>
      <c r="G371" s="33">
        <f t="shared" si="40"/>
        <v>0</v>
      </c>
      <c r="H371" s="33">
        <f t="shared" si="41"/>
        <v>0</v>
      </c>
      <c r="I371" s="33">
        <f t="shared" si="42"/>
        <v>0</v>
      </c>
      <c r="J371" s="34" t="str">
        <f t="shared" si="43"/>
        <v/>
      </c>
      <c r="AE371" s="30"/>
      <c r="AF371" s="31"/>
      <c r="AG371" s="30"/>
      <c r="AH371" s="30"/>
      <c r="AI371" s="30"/>
      <c r="AJ371" s="30"/>
      <c r="AK371"/>
      <c r="AL371"/>
      <c r="AM371"/>
      <c r="AN371"/>
      <c r="AO371"/>
      <c r="AP371" s="30"/>
    </row>
    <row r="372" spans="2:42" s="28" customFormat="1" ht="19.2" customHeight="1" x14ac:dyDescent="0.2">
      <c r="B372" s="17"/>
      <c r="C372" s="18"/>
      <c r="D372" s="25" t="str">
        <f t="shared" si="37"/>
        <v/>
      </c>
      <c r="E372" s="32" t="str">
        <f t="shared" si="38"/>
        <v/>
      </c>
      <c r="F372" s="33" t="str">
        <f t="shared" si="39"/>
        <v/>
      </c>
      <c r="G372" s="33">
        <f t="shared" si="40"/>
        <v>0</v>
      </c>
      <c r="H372" s="33">
        <f t="shared" si="41"/>
        <v>0</v>
      </c>
      <c r="I372" s="33">
        <f t="shared" si="42"/>
        <v>0</v>
      </c>
      <c r="J372" s="34" t="str">
        <f t="shared" si="43"/>
        <v/>
      </c>
      <c r="AE372" s="30"/>
      <c r="AF372" s="31"/>
      <c r="AG372" s="30"/>
      <c r="AH372" s="30"/>
      <c r="AI372" s="30"/>
      <c r="AJ372" s="30"/>
      <c r="AK372"/>
      <c r="AL372"/>
      <c r="AM372"/>
      <c r="AN372"/>
      <c r="AO372"/>
      <c r="AP372" s="30"/>
    </row>
    <row r="373" spans="2:42" s="28" customFormat="1" ht="19.2" customHeight="1" x14ac:dyDescent="0.2">
      <c r="B373" s="17"/>
      <c r="C373" s="18"/>
      <c r="D373" s="25" t="str">
        <f t="shared" si="37"/>
        <v/>
      </c>
      <c r="E373" s="32" t="str">
        <f t="shared" si="38"/>
        <v/>
      </c>
      <c r="F373" s="33" t="str">
        <f t="shared" si="39"/>
        <v/>
      </c>
      <c r="G373" s="33">
        <f t="shared" si="40"/>
        <v>0</v>
      </c>
      <c r="H373" s="33">
        <f t="shared" si="41"/>
        <v>0</v>
      </c>
      <c r="I373" s="33">
        <f t="shared" si="42"/>
        <v>0</v>
      </c>
      <c r="J373" s="34" t="str">
        <f t="shared" si="43"/>
        <v/>
      </c>
      <c r="AE373" s="30"/>
      <c r="AF373" s="31"/>
      <c r="AG373" s="30"/>
      <c r="AH373" s="30"/>
      <c r="AI373" s="30"/>
      <c r="AJ373" s="30"/>
      <c r="AK373"/>
      <c r="AL373"/>
      <c r="AM373"/>
      <c r="AN373"/>
      <c r="AO373"/>
      <c r="AP373" s="30"/>
    </row>
    <row r="374" spans="2:42" s="28" customFormat="1" ht="19.2" customHeight="1" x14ac:dyDescent="0.2">
      <c r="B374" s="15"/>
      <c r="C374" s="16"/>
      <c r="D374" s="25" t="str">
        <f t="shared" si="37"/>
        <v/>
      </c>
      <c r="E374" s="32" t="str">
        <f t="shared" si="38"/>
        <v/>
      </c>
      <c r="F374" s="33" t="str">
        <f t="shared" si="39"/>
        <v/>
      </c>
      <c r="G374" s="33">
        <f t="shared" si="40"/>
        <v>0</v>
      </c>
      <c r="H374" s="33">
        <f t="shared" si="41"/>
        <v>0</v>
      </c>
      <c r="I374" s="33">
        <f t="shared" si="42"/>
        <v>0</v>
      </c>
      <c r="J374" s="34" t="str">
        <f t="shared" si="43"/>
        <v/>
      </c>
      <c r="AE374" s="30"/>
      <c r="AF374" s="31"/>
      <c r="AG374" s="30"/>
      <c r="AH374" s="30"/>
      <c r="AI374" s="30"/>
      <c r="AJ374" s="30"/>
      <c r="AK374"/>
      <c r="AL374"/>
      <c r="AM374"/>
      <c r="AN374"/>
      <c r="AO374"/>
      <c r="AP374" s="30"/>
    </row>
    <row r="375" spans="2:42" s="28" customFormat="1" ht="19.2" customHeight="1" x14ac:dyDescent="0.2">
      <c r="B375" s="17"/>
      <c r="C375" s="18"/>
      <c r="D375" s="25" t="str">
        <f t="shared" si="37"/>
        <v/>
      </c>
      <c r="E375" s="32" t="str">
        <f t="shared" si="38"/>
        <v/>
      </c>
      <c r="F375" s="33" t="str">
        <f t="shared" si="39"/>
        <v/>
      </c>
      <c r="G375" s="33">
        <f t="shared" si="40"/>
        <v>0</v>
      </c>
      <c r="H375" s="33">
        <f t="shared" si="41"/>
        <v>0</v>
      </c>
      <c r="I375" s="33">
        <f t="shared" si="42"/>
        <v>0</v>
      </c>
      <c r="J375" s="34" t="str">
        <f t="shared" si="43"/>
        <v/>
      </c>
      <c r="AE375" s="30"/>
      <c r="AF375" s="31"/>
      <c r="AG375" s="30"/>
      <c r="AH375" s="30"/>
      <c r="AI375" s="30"/>
      <c r="AJ375" s="30"/>
      <c r="AK375"/>
      <c r="AL375"/>
      <c r="AM375"/>
      <c r="AN375"/>
      <c r="AO375"/>
      <c r="AP375" s="30"/>
    </row>
    <row r="376" spans="2:42" s="28" customFormat="1" ht="19.2" customHeight="1" x14ac:dyDescent="0.2">
      <c r="B376" s="17"/>
      <c r="C376" s="18"/>
      <c r="D376" s="25" t="str">
        <f t="shared" si="37"/>
        <v/>
      </c>
      <c r="E376" s="32" t="str">
        <f t="shared" si="38"/>
        <v/>
      </c>
      <c r="F376" s="33" t="str">
        <f t="shared" si="39"/>
        <v/>
      </c>
      <c r="G376" s="33">
        <f t="shared" si="40"/>
        <v>0</v>
      </c>
      <c r="H376" s="33">
        <f t="shared" si="41"/>
        <v>0</v>
      </c>
      <c r="I376" s="33">
        <f t="shared" si="42"/>
        <v>0</v>
      </c>
      <c r="J376" s="34" t="str">
        <f t="shared" si="43"/>
        <v/>
      </c>
      <c r="AE376" s="30"/>
      <c r="AF376" s="31"/>
      <c r="AG376" s="30"/>
      <c r="AH376" s="30"/>
      <c r="AI376" s="30"/>
      <c r="AJ376" s="30"/>
      <c r="AK376"/>
      <c r="AL376"/>
      <c r="AM376"/>
      <c r="AN376"/>
      <c r="AO376"/>
      <c r="AP376" s="30"/>
    </row>
    <row r="377" spans="2:42" s="28" customFormat="1" ht="19.2" customHeight="1" x14ac:dyDescent="0.2">
      <c r="B377" s="17"/>
      <c r="C377" s="18"/>
      <c r="D377" s="25" t="str">
        <f t="shared" si="37"/>
        <v/>
      </c>
      <c r="E377" s="32" t="str">
        <f t="shared" si="38"/>
        <v/>
      </c>
      <c r="F377" s="33" t="str">
        <f t="shared" si="39"/>
        <v/>
      </c>
      <c r="G377" s="33">
        <f t="shared" si="40"/>
        <v>0</v>
      </c>
      <c r="H377" s="33">
        <f t="shared" si="41"/>
        <v>0</v>
      </c>
      <c r="I377" s="33">
        <f t="shared" si="42"/>
        <v>0</v>
      </c>
      <c r="J377" s="34" t="str">
        <f t="shared" si="43"/>
        <v/>
      </c>
      <c r="AE377" s="30"/>
      <c r="AF377" s="31"/>
      <c r="AG377" s="30"/>
      <c r="AH377" s="30"/>
      <c r="AI377" s="30"/>
      <c r="AJ377" s="30"/>
      <c r="AK377"/>
      <c r="AL377"/>
      <c r="AM377"/>
      <c r="AN377"/>
      <c r="AO377"/>
      <c r="AP377" s="30"/>
    </row>
    <row r="378" spans="2:42" s="28" customFormat="1" ht="19.2" customHeight="1" x14ac:dyDescent="0.2">
      <c r="B378" s="15"/>
      <c r="C378" s="16"/>
      <c r="D378" s="25" t="str">
        <f t="shared" si="37"/>
        <v/>
      </c>
      <c r="E378" s="32" t="str">
        <f t="shared" si="38"/>
        <v/>
      </c>
      <c r="F378" s="33" t="str">
        <f t="shared" si="39"/>
        <v/>
      </c>
      <c r="G378" s="33">
        <f t="shared" si="40"/>
        <v>0</v>
      </c>
      <c r="H378" s="33">
        <f t="shared" si="41"/>
        <v>0</v>
      </c>
      <c r="I378" s="33">
        <f t="shared" si="42"/>
        <v>0</v>
      </c>
      <c r="J378" s="34" t="str">
        <f t="shared" si="43"/>
        <v/>
      </c>
      <c r="AE378" s="30"/>
      <c r="AF378" s="31"/>
      <c r="AG378" s="30"/>
      <c r="AH378" s="30"/>
      <c r="AI378" s="30"/>
      <c r="AJ378" s="30"/>
      <c r="AK378"/>
      <c r="AL378"/>
      <c r="AM378"/>
      <c r="AN378"/>
      <c r="AO378"/>
      <c r="AP378" s="30"/>
    </row>
    <row r="379" spans="2:42" s="28" customFormat="1" ht="19.2" customHeight="1" x14ac:dyDescent="0.2">
      <c r="B379" s="17"/>
      <c r="C379" s="18"/>
      <c r="D379" s="25" t="str">
        <f t="shared" si="37"/>
        <v/>
      </c>
      <c r="E379" s="32" t="str">
        <f t="shared" si="38"/>
        <v/>
      </c>
      <c r="F379" s="33" t="str">
        <f t="shared" si="39"/>
        <v/>
      </c>
      <c r="G379" s="33">
        <f t="shared" si="40"/>
        <v>0</v>
      </c>
      <c r="H379" s="33">
        <f t="shared" si="41"/>
        <v>0</v>
      </c>
      <c r="I379" s="33">
        <f t="shared" si="42"/>
        <v>0</v>
      </c>
      <c r="J379" s="34" t="str">
        <f t="shared" si="43"/>
        <v/>
      </c>
      <c r="AE379" s="30"/>
      <c r="AF379" s="31"/>
      <c r="AG379" s="30"/>
      <c r="AH379" s="30"/>
      <c r="AI379" s="30"/>
      <c r="AJ379" s="30"/>
      <c r="AK379"/>
      <c r="AL379"/>
      <c r="AM379"/>
      <c r="AN379"/>
      <c r="AO379"/>
      <c r="AP379" s="30"/>
    </row>
    <row r="380" spans="2:42" s="28" customFormat="1" ht="19.2" customHeight="1" x14ac:dyDescent="0.2">
      <c r="B380" s="17"/>
      <c r="C380" s="18"/>
      <c r="D380" s="25" t="str">
        <f t="shared" si="37"/>
        <v/>
      </c>
      <c r="E380" s="32" t="str">
        <f t="shared" si="38"/>
        <v/>
      </c>
      <c r="F380" s="33" t="str">
        <f t="shared" si="39"/>
        <v/>
      </c>
      <c r="G380" s="33">
        <f t="shared" si="40"/>
        <v>0</v>
      </c>
      <c r="H380" s="33">
        <f t="shared" si="41"/>
        <v>0</v>
      </c>
      <c r="I380" s="33">
        <f t="shared" si="42"/>
        <v>0</v>
      </c>
      <c r="J380" s="34" t="str">
        <f t="shared" si="43"/>
        <v/>
      </c>
      <c r="AE380" s="30"/>
      <c r="AF380" s="31"/>
      <c r="AG380" s="30"/>
      <c r="AH380" s="30"/>
      <c r="AI380" s="30"/>
      <c r="AJ380" s="30"/>
      <c r="AK380"/>
      <c r="AL380"/>
      <c r="AM380"/>
      <c r="AN380"/>
      <c r="AO380"/>
      <c r="AP380" s="30"/>
    </row>
    <row r="381" spans="2:42" s="28" customFormat="1" ht="19.2" customHeight="1" x14ac:dyDescent="0.2">
      <c r="B381" s="17"/>
      <c r="C381" s="18"/>
      <c r="D381" s="25" t="str">
        <f t="shared" si="37"/>
        <v/>
      </c>
      <c r="E381" s="32" t="str">
        <f t="shared" si="38"/>
        <v/>
      </c>
      <c r="F381" s="33" t="str">
        <f t="shared" si="39"/>
        <v/>
      </c>
      <c r="G381" s="33">
        <f t="shared" si="40"/>
        <v>0</v>
      </c>
      <c r="H381" s="33">
        <f t="shared" si="41"/>
        <v>0</v>
      </c>
      <c r="I381" s="33">
        <f t="shared" si="42"/>
        <v>0</v>
      </c>
      <c r="J381" s="34" t="str">
        <f t="shared" si="43"/>
        <v/>
      </c>
      <c r="AE381" s="30"/>
      <c r="AF381" s="31"/>
      <c r="AG381" s="30"/>
      <c r="AH381" s="30"/>
      <c r="AI381" s="30"/>
      <c r="AJ381" s="30"/>
      <c r="AK381"/>
      <c r="AL381"/>
      <c r="AM381"/>
      <c r="AN381"/>
      <c r="AO381"/>
      <c r="AP381" s="30"/>
    </row>
    <row r="382" spans="2:42" s="28" customFormat="1" ht="19.2" customHeight="1" x14ac:dyDescent="0.2">
      <c r="B382" s="17"/>
      <c r="C382" s="18"/>
      <c r="D382" s="25" t="str">
        <f t="shared" si="37"/>
        <v/>
      </c>
      <c r="E382" s="32" t="str">
        <f t="shared" si="38"/>
        <v/>
      </c>
      <c r="F382" s="33" t="str">
        <f t="shared" si="39"/>
        <v/>
      </c>
      <c r="G382" s="33">
        <f t="shared" si="40"/>
        <v>0</v>
      </c>
      <c r="H382" s="33">
        <f t="shared" si="41"/>
        <v>0</v>
      </c>
      <c r="I382" s="33">
        <f t="shared" si="42"/>
        <v>0</v>
      </c>
      <c r="J382" s="34" t="str">
        <f t="shared" si="43"/>
        <v/>
      </c>
      <c r="AE382" s="30"/>
      <c r="AF382" s="31"/>
      <c r="AG382" s="30"/>
      <c r="AH382" s="30"/>
      <c r="AI382" s="30"/>
      <c r="AJ382" s="30"/>
      <c r="AK382"/>
      <c r="AL382"/>
      <c r="AM382"/>
      <c r="AN382"/>
      <c r="AO382"/>
      <c r="AP382" s="30"/>
    </row>
    <row r="383" spans="2:42" s="28" customFormat="1" ht="19.2" customHeight="1" x14ac:dyDescent="0.2">
      <c r="B383" s="15"/>
      <c r="C383" s="16"/>
      <c r="D383" s="25" t="str">
        <f t="shared" si="37"/>
        <v/>
      </c>
      <c r="E383" s="32" t="str">
        <f t="shared" si="38"/>
        <v/>
      </c>
      <c r="F383" s="33" t="str">
        <f t="shared" si="39"/>
        <v/>
      </c>
      <c r="G383" s="33">
        <f t="shared" si="40"/>
        <v>0</v>
      </c>
      <c r="H383" s="33">
        <f t="shared" si="41"/>
        <v>0</v>
      </c>
      <c r="I383" s="33">
        <f t="shared" si="42"/>
        <v>0</v>
      </c>
      <c r="J383" s="34" t="str">
        <f t="shared" si="43"/>
        <v/>
      </c>
      <c r="AE383" s="30"/>
      <c r="AF383" s="31"/>
      <c r="AG383" s="30"/>
      <c r="AH383" s="30"/>
      <c r="AI383" s="30"/>
      <c r="AJ383" s="30"/>
      <c r="AK383"/>
      <c r="AL383"/>
      <c r="AM383"/>
      <c r="AN383"/>
      <c r="AO383"/>
      <c r="AP383" s="30"/>
    </row>
    <row r="384" spans="2:42" s="28" customFormat="1" ht="19.2" customHeight="1" x14ac:dyDescent="0.2">
      <c r="B384" s="17"/>
      <c r="C384" s="18"/>
      <c r="D384" s="25" t="str">
        <f t="shared" si="37"/>
        <v/>
      </c>
      <c r="E384" s="32" t="str">
        <f t="shared" si="38"/>
        <v/>
      </c>
      <c r="F384" s="33" t="str">
        <f t="shared" si="39"/>
        <v/>
      </c>
      <c r="G384" s="33">
        <f t="shared" si="40"/>
        <v>0</v>
      </c>
      <c r="H384" s="33">
        <f t="shared" si="41"/>
        <v>0</v>
      </c>
      <c r="I384" s="33">
        <f t="shared" si="42"/>
        <v>0</v>
      </c>
      <c r="J384" s="34" t="str">
        <f t="shared" si="43"/>
        <v/>
      </c>
      <c r="AE384" s="30"/>
      <c r="AF384" s="31"/>
      <c r="AG384" s="30"/>
      <c r="AH384" s="30"/>
      <c r="AI384" s="30"/>
      <c r="AJ384" s="30"/>
      <c r="AK384"/>
      <c r="AL384"/>
      <c r="AM384"/>
      <c r="AN384"/>
      <c r="AO384"/>
      <c r="AP384" s="30"/>
    </row>
    <row r="385" spans="2:42" s="28" customFormat="1" ht="19.2" customHeight="1" x14ac:dyDescent="0.2">
      <c r="B385" s="17"/>
      <c r="C385" s="18"/>
      <c r="D385" s="25" t="str">
        <f t="shared" si="37"/>
        <v/>
      </c>
      <c r="E385" s="32" t="str">
        <f t="shared" si="38"/>
        <v/>
      </c>
      <c r="F385" s="33" t="str">
        <f t="shared" si="39"/>
        <v/>
      </c>
      <c r="G385" s="33">
        <f t="shared" si="40"/>
        <v>0</v>
      </c>
      <c r="H385" s="33">
        <f t="shared" si="41"/>
        <v>0</v>
      </c>
      <c r="I385" s="33">
        <f t="shared" si="42"/>
        <v>0</v>
      </c>
      <c r="J385" s="34" t="str">
        <f t="shared" si="43"/>
        <v/>
      </c>
      <c r="AE385" s="30"/>
      <c r="AF385" s="31"/>
      <c r="AG385" s="30"/>
      <c r="AH385" s="30"/>
      <c r="AI385" s="30"/>
      <c r="AJ385" s="30"/>
      <c r="AK385"/>
      <c r="AL385"/>
      <c r="AM385"/>
      <c r="AN385"/>
      <c r="AO385"/>
      <c r="AP385" s="30"/>
    </row>
    <row r="386" spans="2:42" s="28" customFormat="1" ht="19.2" customHeight="1" x14ac:dyDescent="0.2">
      <c r="B386" s="17"/>
      <c r="C386" s="18"/>
      <c r="D386" s="25" t="str">
        <f t="shared" si="37"/>
        <v/>
      </c>
      <c r="E386" s="32" t="str">
        <f t="shared" si="38"/>
        <v/>
      </c>
      <c r="F386" s="33" t="str">
        <f t="shared" si="39"/>
        <v/>
      </c>
      <c r="G386" s="33">
        <f t="shared" si="40"/>
        <v>0</v>
      </c>
      <c r="H386" s="33">
        <f t="shared" si="41"/>
        <v>0</v>
      </c>
      <c r="I386" s="33">
        <f t="shared" si="42"/>
        <v>0</v>
      </c>
      <c r="J386" s="34" t="str">
        <f t="shared" si="43"/>
        <v/>
      </c>
      <c r="AE386" s="30"/>
      <c r="AF386" s="31"/>
      <c r="AG386" s="30"/>
      <c r="AH386" s="30"/>
      <c r="AI386" s="30"/>
      <c r="AJ386" s="30"/>
      <c r="AK386"/>
      <c r="AL386"/>
      <c r="AM386"/>
      <c r="AN386"/>
      <c r="AO386"/>
      <c r="AP386" s="30"/>
    </row>
    <row r="387" spans="2:42" s="28" customFormat="1" ht="19.2" customHeight="1" x14ac:dyDescent="0.2">
      <c r="B387" s="17"/>
      <c r="C387" s="18"/>
      <c r="D387" s="25" t="str">
        <f t="shared" ref="D387:D450" si="44">IF(B387="","",B387/C387*1000)</f>
        <v/>
      </c>
      <c r="E387" s="32" t="str">
        <f t="shared" ref="E387:E450" si="45">IF(C387="","",IF(C387&lt;300,"A",IF(C387&gt;350,"C","B")))</f>
        <v/>
      </c>
      <c r="F387" s="33" t="str">
        <f t="shared" ref="F387:F450" si="46">IF(D387="","",IF(D387&lt;30,"D",IF(D387&gt;35,"F","E")))</f>
        <v/>
      </c>
      <c r="G387" s="33">
        <f t="shared" ref="G387:G450" si="47">IF(AND(E387="A",F387="D"),1,IF(AND(E387="A",F387="E"),4,IF(AND(E387="A",F387="F"),7,0)))</f>
        <v>0</v>
      </c>
      <c r="H387" s="33">
        <f t="shared" ref="H387:H450" si="48">IF(AND(E387="B",F387="D"),2,IF(AND(E387="B",F387="E"),5,IF(AND(E387="B",F387="F"),8,0)))</f>
        <v>0</v>
      </c>
      <c r="I387" s="33">
        <f t="shared" ref="I387:I450" si="49">IF(AND(E387="C",F387="D"),3,IF(AND(E387="C",F387="E"),6,IF(AND(E387="C",F387="F"),9,0)))</f>
        <v>0</v>
      </c>
      <c r="J387" s="34" t="str">
        <f t="shared" ref="J387:J450" si="50">IF(G387+H387+I387=0,"",G387+H387+I387)</f>
        <v/>
      </c>
      <c r="AE387" s="30"/>
      <c r="AF387" s="31"/>
      <c r="AG387" s="30"/>
      <c r="AH387" s="30"/>
      <c r="AI387" s="30"/>
      <c r="AJ387" s="30"/>
      <c r="AK387"/>
      <c r="AL387"/>
      <c r="AM387"/>
      <c r="AN387"/>
      <c r="AO387"/>
      <c r="AP387" s="30"/>
    </row>
    <row r="388" spans="2:42" s="28" customFormat="1" ht="19.2" customHeight="1" x14ac:dyDescent="0.2">
      <c r="B388" s="17"/>
      <c r="C388" s="18"/>
      <c r="D388" s="25" t="str">
        <f t="shared" si="44"/>
        <v/>
      </c>
      <c r="E388" s="32" t="str">
        <f t="shared" si="45"/>
        <v/>
      </c>
      <c r="F388" s="33" t="str">
        <f t="shared" si="46"/>
        <v/>
      </c>
      <c r="G388" s="33">
        <f t="shared" si="47"/>
        <v>0</v>
      </c>
      <c r="H388" s="33">
        <f t="shared" si="48"/>
        <v>0</v>
      </c>
      <c r="I388" s="33">
        <f t="shared" si="49"/>
        <v>0</v>
      </c>
      <c r="J388" s="34" t="str">
        <f t="shared" si="50"/>
        <v/>
      </c>
      <c r="AE388" s="30"/>
      <c r="AF388" s="31"/>
      <c r="AG388" s="30"/>
      <c r="AH388" s="30"/>
      <c r="AI388" s="30"/>
      <c r="AJ388" s="30"/>
      <c r="AK388"/>
      <c r="AL388"/>
      <c r="AM388"/>
      <c r="AN388"/>
      <c r="AO388"/>
      <c r="AP388" s="30"/>
    </row>
    <row r="389" spans="2:42" s="28" customFormat="1" ht="19.2" customHeight="1" x14ac:dyDescent="0.2">
      <c r="B389" s="15"/>
      <c r="C389" s="16"/>
      <c r="D389" s="25" t="str">
        <f t="shared" si="44"/>
        <v/>
      </c>
      <c r="E389" s="32" t="str">
        <f t="shared" si="45"/>
        <v/>
      </c>
      <c r="F389" s="33" t="str">
        <f t="shared" si="46"/>
        <v/>
      </c>
      <c r="G389" s="33">
        <f t="shared" si="47"/>
        <v>0</v>
      </c>
      <c r="H389" s="33">
        <f t="shared" si="48"/>
        <v>0</v>
      </c>
      <c r="I389" s="33">
        <f t="shared" si="49"/>
        <v>0</v>
      </c>
      <c r="J389" s="34" t="str">
        <f t="shared" si="50"/>
        <v/>
      </c>
      <c r="AE389" s="30"/>
      <c r="AF389" s="31"/>
      <c r="AG389" s="30"/>
      <c r="AH389" s="30"/>
      <c r="AI389" s="30"/>
      <c r="AJ389" s="30"/>
      <c r="AK389"/>
      <c r="AL389"/>
      <c r="AM389"/>
      <c r="AN389"/>
      <c r="AO389"/>
      <c r="AP389" s="30"/>
    </row>
    <row r="390" spans="2:42" s="28" customFormat="1" ht="19.2" customHeight="1" x14ac:dyDescent="0.2">
      <c r="B390" s="17"/>
      <c r="C390" s="18"/>
      <c r="D390" s="25" t="str">
        <f t="shared" si="44"/>
        <v/>
      </c>
      <c r="E390" s="32" t="str">
        <f t="shared" si="45"/>
        <v/>
      </c>
      <c r="F390" s="33" t="str">
        <f t="shared" si="46"/>
        <v/>
      </c>
      <c r="G390" s="33">
        <f t="shared" si="47"/>
        <v>0</v>
      </c>
      <c r="H390" s="33">
        <f t="shared" si="48"/>
        <v>0</v>
      </c>
      <c r="I390" s="33">
        <f t="shared" si="49"/>
        <v>0</v>
      </c>
      <c r="J390" s="34" t="str">
        <f t="shared" si="50"/>
        <v/>
      </c>
      <c r="AE390" s="30"/>
      <c r="AF390" s="31"/>
      <c r="AG390" s="30"/>
      <c r="AH390" s="30"/>
      <c r="AI390" s="30"/>
      <c r="AJ390" s="30"/>
      <c r="AK390"/>
      <c r="AL390"/>
      <c r="AM390"/>
      <c r="AN390"/>
      <c r="AO390"/>
      <c r="AP390" s="30"/>
    </row>
    <row r="391" spans="2:42" s="28" customFormat="1" ht="19.2" customHeight="1" x14ac:dyDescent="0.2">
      <c r="B391" s="17"/>
      <c r="C391" s="18"/>
      <c r="D391" s="25" t="str">
        <f t="shared" si="44"/>
        <v/>
      </c>
      <c r="E391" s="32" t="str">
        <f t="shared" si="45"/>
        <v/>
      </c>
      <c r="F391" s="33" t="str">
        <f t="shared" si="46"/>
        <v/>
      </c>
      <c r="G391" s="33">
        <f t="shared" si="47"/>
        <v>0</v>
      </c>
      <c r="H391" s="33">
        <f t="shared" si="48"/>
        <v>0</v>
      </c>
      <c r="I391" s="33">
        <f t="shared" si="49"/>
        <v>0</v>
      </c>
      <c r="J391" s="34" t="str">
        <f t="shared" si="50"/>
        <v/>
      </c>
      <c r="AE391" s="30"/>
      <c r="AF391" s="31"/>
      <c r="AG391" s="30"/>
      <c r="AH391" s="30"/>
      <c r="AI391" s="30"/>
      <c r="AJ391" s="30"/>
      <c r="AK391"/>
      <c r="AL391"/>
      <c r="AM391"/>
      <c r="AN391"/>
      <c r="AO391"/>
      <c r="AP391" s="30"/>
    </row>
    <row r="392" spans="2:42" s="28" customFormat="1" ht="19.2" customHeight="1" x14ac:dyDescent="0.2">
      <c r="B392" s="17"/>
      <c r="C392" s="18"/>
      <c r="D392" s="25" t="str">
        <f t="shared" si="44"/>
        <v/>
      </c>
      <c r="E392" s="32" t="str">
        <f t="shared" si="45"/>
        <v/>
      </c>
      <c r="F392" s="33" t="str">
        <f t="shared" si="46"/>
        <v/>
      </c>
      <c r="G392" s="33">
        <f t="shared" si="47"/>
        <v>0</v>
      </c>
      <c r="H392" s="33">
        <f t="shared" si="48"/>
        <v>0</v>
      </c>
      <c r="I392" s="33">
        <f t="shared" si="49"/>
        <v>0</v>
      </c>
      <c r="J392" s="34" t="str">
        <f t="shared" si="50"/>
        <v/>
      </c>
      <c r="AE392" s="30"/>
      <c r="AF392" s="31"/>
      <c r="AG392" s="30"/>
      <c r="AH392" s="30"/>
      <c r="AI392" s="30"/>
      <c r="AJ392" s="30"/>
      <c r="AK392"/>
      <c r="AL392"/>
      <c r="AM392"/>
      <c r="AN392"/>
      <c r="AO392"/>
      <c r="AP392" s="30"/>
    </row>
    <row r="393" spans="2:42" s="28" customFormat="1" ht="19.2" customHeight="1" x14ac:dyDescent="0.2">
      <c r="B393" s="17"/>
      <c r="C393" s="18"/>
      <c r="D393" s="25" t="str">
        <f t="shared" si="44"/>
        <v/>
      </c>
      <c r="E393" s="32" t="str">
        <f t="shared" si="45"/>
        <v/>
      </c>
      <c r="F393" s="33" t="str">
        <f t="shared" si="46"/>
        <v/>
      </c>
      <c r="G393" s="33">
        <f t="shared" si="47"/>
        <v>0</v>
      </c>
      <c r="H393" s="33">
        <f t="shared" si="48"/>
        <v>0</v>
      </c>
      <c r="I393" s="33">
        <f t="shared" si="49"/>
        <v>0</v>
      </c>
      <c r="J393" s="34" t="str">
        <f t="shared" si="50"/>
        <v/>
      </c>
      <c r="AE393" s="30"/>
      <c r="AF393" s="31"/>
      <c r="AG393" s="30"/>
      <c r="AH393" s="30"/>
      <c r="AI393" s="30"/>
      <c r="AJ393" s="30"/>
      <c r="AK393"/>
      <c r="AL393"/>
      <c r="AM393"/>
      <c r="AN393"/>
      <c r="AO393"/>
      <c r="AP393" s="30"/>
    </row>
    <row r="394" spans="2:42" s="28" customFormat="1" ht="19.2" customHeight="1" x14ac:dyDescent="0.2">
      <c r="B394" s="17"/>
      <c r="C394" s="18"/>
      <c r="D394" s="25" t="str">
        <f t="shared" si="44"/>
        <v/>
      </c>
      <c r="E394" s="32" t="str">
        <f t="shared" si="45"/>
        <v/>
      </c>
      <c r="F394" s="33" t="str">
        <f t="shared" si="46"/>
        <v/>
      </c>
      <c r="G394" s="33">
        <f t="shared" si="47"/>
        <v>0</v>
      </c>
      <c r="H394" s="33">
        <f t="shared" si="48"/>
        <v>0</v>
      </c>
      <c r="I394" s="33">
        <f t="shared" si="49"/>
        <v>0</v>
      </c>
      <c r="J394" s="34" t="str">
        <f t="shared" si="50"/>
        <v/>
      </c>
      <c r="AE394" s="30"/>
      <c r="AF394" s="31"/>
      <c r="AG394" s="30"/>
      <c r="AH394" s="30"/>
      <c r="AI394" s="30"/>
      <c r="AJ394" s="30"/>
      <c r="AK394"/>
      <c r="AL394"/>
      <c r="AM394"/>
      <c r="AN394"/>
      <c r="AO394"/>
      <c r="AP394" s="30"/>
    </row>
    <row r="395" spans="2:42" s="28" customFormat="1" ht="19.2" customHeight="1" x14ac:dyDescent="0.2">
      <c r="B395" s="17"/>
      <c r="C395" s="18"/>
      <c r="D395" s="25" t="str">
        <f t="shared" si="44"/>
        <v/>
      </c>
      <c r="E395" s="32" t="str">
        <f t="shared" si="45"/>
        <v/>
      </c>
      <c r="F395" s="33" t="str">
        <f t="shared" si="46"/>
        <v/>
      </c>
      <c r="G395" s="33">
        <f t="shared" si="47"/>
        <v>0</v>
      </c>
      <c r="H395" s="33">
        <f t="shared" si="48"/>
        <v>0</v>
      </c>
      <c r="I395" s="33">
        <f t="shared" si="49"/>
        <v>0</v>
      </c>
      <c r="J395" s="34" t="str">
        <f t="shared" si="50"/>
        <v/>
      </c>
      <c r="AE395" s="30"/>
      <c r="AF395" s="31"/>
      <c r="AG395" s="30"/>
      <c r="AH395" s="30"/>
      <c r="AI395" s="30"/>
      <c r="AJ395" s="30"/>
      <c r="AK395"/>
      <c r="AL395"/>
      <c r="AM395"/>
      <c r="AN395"/>
      <c r="AO395"/>
      <c r="AP395" s="30"/>
    </row>
    <row r="396" spans="2:42" s="28" customFormat="1" ht="19.2" customHeight="1" x14ac:dyDescent="0.2">
      <c r="B396" s="17"/>
      <c r="C396" s="18"/>
      <c r="D396" s="25" t="str">
        <f t="shared" si="44"/>
        <v/>
      </c>
      <c r="E396" s="32" t="str">
        <f t="shared" si="45"/>
        <v/>
      </c>
      <c r="F396" s="33" t="str">
        <f t="shared" si="46"/>
        <v/>
      </c>
      <c r="G396" s="33">
        <f t="shared" si="47"/>
        <v>0</v>
      </c>
      <c r="H396" s="33">
        <f t="shared" si="48"/>
        <v>0</v>
      </c>
      <c r="I396" s="33">
        <f t="shared" si="49"/>
        <v>0</v>
      </c>
      <c r="J396" s="34" t="str">
        <f t="shared" si="50"/>
        <v/>
      </c>
      <c r="AE396" s="30"/>
      <c r="AF396" s="31"/>
      <c r="AG396" s="30"/>
      <c r="AH396" s="30"/>
      <c r="AI396" s="30"/>
      <c r="AJ396" s="30"/>
      <c r="AK396"/>
      <c r="AL396"/>
      <c r="AM396"/>
      <c r="AN396"/>
      <c r="AO396"/>
      <c r="AP396" s="30"/>
    </row>
    <row r="397" spans="2:42" s="28" customFormat="1" ht="19.2" customHeight="1" x14ac:dyDescent="0.2">
      <c r="B397" s="17"/>
      <c r="C397" s="18"/>
      <c r="D397" s="25" t="str">
        <f t="shared" si="44"/>
        <v/>
      </c>
      <c r="E397" s="32" t="str">
        <f t="shared" si="45"/>
        <v/>
      </c>
      <c r="F397" s="33" t="str">
        <f t="shared" si="46"/>
        <v/>
      </c>
      <c r="G397" s="33">
        <f t="shared" si="47"/>
        <v>0</v>
      </c>
      <c r="H397" s="33">
        <f t="shared" si="48"/>
        <v>0</v>
      </c>
      <c r="I397" s="33">
        <f t="shared" si="49"/>
        <v>0</v>
      </c>
      <c r="J397" s="34" t="str">
        <f t="shared" si="50"/>
        <v/>
      </c>
      <c r="AE397" s="30"/>
      <c r="AF397" s="31"/>
      <c r="AG397" s="30"/>
      <c r="AH397" s="30"/>
      <c r="AI397" s="30"/>
      <c r="AJ397" s="30"/>
      <c r="AK397"/>
      <c r="AL397"/>
      <c r="AM397"/>
      <c r="AN397"/>
      <c r="AO397"/>
      <c r="AP397" s="30"/>
    </row>
    <row r="398" spans="2:42" s="28" customFormat="1" ht="19.2" customHeight="1" x14ac:dyDescent="0.2">
      <c r="B398" s="17"/>
      <c r="C398" s="18"/>
      <c r="D398" s="25" t="str">
        <f t="shared" si="44"/>
        <v/>
      </c>
      <c r="E398" s="32" t="str">
        <f t="shared" si="45"/>
        <v/>
      </c>
      <c r="F398" s="33" t="str">
        <f t="shared" si="46"/>
        <v/>
      </c>
      <c r="G398" s="33">
        <f t="shared" si="47"/>
        <v>0</v>
      </c>
      <c r="H398" s="33">
        <f t="shared" si="48"/>
        <v>0</v>
      </c>
      <c r="I398" s="33">
        <f t="shared" si="49"/>
        <v>0</v>
      </c>
      <c r="J398" s="34" t="str">
        <f t="shared" si="50"/>
        <v/>
      </c>
      <c r="AE398" s="30"/>
      <c r="AF398" s="31"/>
      <c r="AG398" s="30"/>
      <c r="AH398" s="30"/>
      <c r="AI398" s="30"/>
      <c r="AJ398" s="30"/>
      <c r="AK398"/>
      <c r="AL398"/>
      <c r="AM398"/>
      <c r="AN398"/>
      <c r="AO398"/>
      <c r="AP398" s="30"/>
    </row>
    <row r="399" spans="2:42" s="28" customFormat="1" ht="19.2" customHeight="1" x14ac:dyDescent="0.2">
      <c r="B399" s="17"/>
      <c r="C399" s="18"/>
      <c r="D399" s="25" t="str">
        <f t="shared" si="44"/>
        <v/>
      </c>
      <c r="E399" s="32" t="str">
        <f t="shared" si="45"/>
        <v/>
      </c>
      <c r="F399" s="33" t="str">
        <f t="shared" si="46"/>
        <v/>
      </c>
      <c r="G399" s="33">
        <f t="shared" si="47"/>
        <v>0</v>
      </c>
      <c r="H399" s="33">
        <f t="shared" si="48"/>
        <v>0</v>
      </c>
      <c r="I399" s="33">
        <f t="shared" si="49"/>
        <v>0</v>
      </c>
      <c r="J399" s="34" t="str">
        <f t="shared" si="50"/>
        <v/>
      </c>
      <c r="AE399" s="30"/>
      <c r="AF399" s="31"/>
      <c r="AG399" s="30"/>
      <c r="AH399" s="30"/>
      <c r="AI399" s="30"/>
      <c r="AJ399" s="30"/>
      <c r="AK399"/>
      <c r="AL399"/>
      <c r="AM399"/>
      <c r="AN399"/>
      <c r="AO399"/>
      <c r="AP399" s="30"/>
    </row>
    <row r="400" spans="2:42" s="28" customFormat="1" ht="19.2" customHeight="1" x14ac:dyDescent="0.2">
      <c r="B400" s="17"/>
      <c r="C400" s="18"/>
      <c r="D400" s="25" t="str">
        <f t="shared" si="44"/>
        <v/>
      </c>
      <c r="E400" s="32" t="str">
        <f t="shared" si="45"/>
        <v/>
      </c>
      <c r="F400" s="33" t="str">
        <f t="shared" si="46"/>
        <v/>
      </c>
      <c r="G400" s="33">
        <f t="shared" si="47"/>
        <v>0</v>
      </c>
      <c r="H400" s="33">
        <f t="shared" si="48"/>
        <v>0</v>
      </c>
      <c r="I400" s="33">
        <f t="shared" si="49"/>
        <v>0</v>
      </c>
      <c r="J400" s="34" t="str">
        <f t="shared" si="50"/>
        <v/>
      </c>
      <c r="AE400" s="30"/>
      <c r="AF400" s="31"/>
      <c r="AG400" s="30"/>
      <c r="AH400" s="30"/>
      <c r="AI400" s="30"/>
      <c r="AJ400" s="30"/>
      <c r="AK400"/>
      <c r="AL400"/>
      <c r="AM400"/>
      <c r="AN400"/>
      <c r="AO400"/>
      <c r="AP400" s="30"/>
    </row>
    <row r="401" spans="2:42" s="28" customFormat="1" ht="19.2" customHeight="1" x14ac:dyDescent="0.2">
      <c r="B401" s="17"/>
      <c r="C401" s="18"/>
      <c r="D401" s="25" t="str">
        <f t="shared" si="44"/>
        <v/>
      </c>
      <c r="E401" s="32" t="str">
        <f t="shared" si="45"/>
        <v/>
      </c>
      <c r="F401" s="33" t="str">
        <f t="shared" si="46"/>
        <v/>
      </c>
      <c r="G401" s="33">
        <f t="shared" si="47"/>
        <v>0</v>
      </c>
      <c r="H401" s="33">
        <f t="shared" si="48"/>
        <v>0</v>
      </c>
      <c r="I401" s="33">
        <f t="shared" si="49"/>
        <v>0</v>
      </c>
      <c r="J401" s="34" t="str">
        <f t="shared" si="50"/>
        <v/>
      </c>
      <c r="AE401" s="30"/>
      <c r="AF401" s="31"/>
      <c r="AG401" s="30"/>
      <c r="AH401" s="30"/>
      <c r="AI401" s="30"/>
      <c r="AJ401" s="30"/>
      <c r="AK401"/>
      <c r="AL401"/>
      <c r="AM401"/>
      <c r="AN401"/>
      <c r="AO401"/>
      <c r="AP401" s="30"/>
    </row>
    <row r="402" spans="2:42" s="28" customFormat="1" ht="19.2" customHeight="1" x14ac:dyDescent="0.2">
      <c r="B402" s="17"/>
      <c r="C402" s="18"/>
      <c r="D402" s="25" t="str">
        <f t="shared" si="44"/>
        <v/>
      </c>
      <c r="E402" s="32" t="str">
        <f t="shared" si="45"/>
        <v/>
      </c>
      <c r="F402" s="33" t="str">
        <f t="shared" si="46"/>
        <v/>
      </c>
      <c r="G402" s="33">
        <f t="shared" si="47"/>
        <v>0</v>
      </c>
      <c r="H402" s="33">
        <f t="shared" si="48"/>
        <v>0</v>
      </c>
      <c r="I402" s="33">
        <f t="shared" si="49"/>
        <v>0</v>
      </c>
      <c r="J402" s="34" t="str">
        <f t="shared" si="50"/>
        <v/>
      </c>
      <c r="AE402" s="30"/>
      <c r="AF402" s="31"/>
      <c r="AG402" s="30"/>
      <c r="AH402" s="30"/>
      <c r="AI402" s="30"/>
      <c r="AJ402" s="30"/>
      <c r="AK402"/>
      <c r="AL402"/>
      <c r="AM402"/>
      <c r="AN402"/>
      <c r="AO402"/>
      <c r="AP402" s="30"/>
    </row>
    <row r="403" spans="2:42" s="28" customFormat="1" ht="19.2" customHeight="1" x14ac:dyDescent="0.2">
      <c r="B403" s="17"/>
      <c r="C403" s="18"/>
      <c r="D403" s="25" t="str">
        <f t="shared" si="44"/>
        <v/>
      </c>
      <c r="E403" s="32" t="str">
        <f t="shared" si="45"/>
        <v/>
      </c>
      <c r="F403" s="33" t="str">
        <f t="shared" si="46"/>
        <v/>
      </c>
      <c r="G403" s="33">
        <f t="shared" si="47"/>
        <v>0</v>
      </c>
      <c r="H403" s="33">
        <f t="shared" si="48"/>
        <v>0</v>
      </c>
      <c r="I403" s="33">
        <f t="shared" si="49"/>
        <v>0</v>
      </c>
      <c r="J403" s="34" t="str">
        <f t="shared" si="50"/>
        <v/>
      </c>
      <c r="AE403" s="30"/>
      <c r="AF403" s="31"/>
      <c r="AG403" s="30"/>
      <c r="AH403" s="30"/>
      <c r="AI403" s="30"/>
      <c r="AJ403" s="30"/>
      <c r="AK403"/>
      <c r="AL403"/>
      <c r="AM403"/>
      <c r="AN403"/>
      <c r="AO403"/>
      <c r="AP403" s="30"/>
    </row>
    <row r="404" spans="2:42" s="28" customFormat="1" ht="19.2" customHeight="1" x14ac:dyDescent="0.2">
      <c r="B404" s="17"/>
      <c r="C404" s="18"/>
      <c r="D404" s="25" t="str">
        <f t="shared" si="44"/>
        <v/>
      </c>
      <c r="E404" s="32" t="str">
        <f t="shared" si="45"/>
        <v/>
      </c>
      <c r="F404" s="33" t="str">
        <f t="shared" si="46"/>
        <v/>
      </c>
      <c r="G404" s="33">
        <f t="shared" si="47"/>
        <v>0</v>
      </c>
      <c r="H404" s="33">
        <f t="shared" si="48"/>
        <v>0</v>
      </c>
      <c r="I404" s="33">
        <f t="shared" si="49"/>
        <v>0</v>
      </c>
      <c r="J404" s="34" t="str">
        <f t="shared" si="50"/>
        <v/>
      </c>
      <c r="AE404" s="30"/>
      <c r="AF404" s="31"/>
      <c r="AG404" s="30"/>
      <c r="AH404" s="30"/>
      <c r="AI404" s="30"/>
      <c r="AJ404" s="30"/>
      <c r="AK404"/>
      <c r="AL404"/>
      <c r="AM404"/>
      <c r="AN404"/>
      <c r="AO404"/>
      <c r="AP404" s="30"/>
    </row>
    <row r="405" spans="2:42" s="28" customFormat="1" ht="19.2" customHeight="1" x14ac:dyDescent="0.2">
      <c r="B405" s="17"/>
      <c r="C405" s="18"/>
      <c r="D405" s="25" t="str">
        <f t="shared" si="44"/>
        <v/>
      </c>
      <c r="E405" s="32" t="str">
        <f t="shared" si="45"/>
        <v/>
      </c>
      <c r="F405" s="33" t="str">
        <f t="shared" si="46"/>
        <v/>
      </c>
      <c r="G405" s="33">
        <f t="shared" si="47"/>
        <v>0</v>
      </c>
      <c r="H405" s="33">
        <f t="shared" si="48"/>
        <v>0</v>
      </c>
      <c r="I405" s="33">
        <f t="shared" si="49"/>
        <v>0</v>
      </c>
      <c r="J405" s="34" t="str">
        <f t="shared" si="50"/>
        <v/>
      </c>
      <c r="AE405" s="30"/>
      <c r="AF405" s="31"/>
      <c r="AG405" s="30"/>
      <c r="AH405" s="30"/>
      <c r="AI405" s="30"/>
      <c r="AJ405" s="30"/>
      <c r="AK405"/>
      <c r="AL405"/>
      <c r="AM405"/>
      <c r="AN405"/>
      <c r="AO405"/>
      <c r="AP405" s="30"/>
    </row>
    <row r="406" spans="2:42" s="28" customFormat="1" ht="19.2" customHeight="1" x14ac:dyDescent="0.2">
      <c r="B406" s="17"/>
      <c r="C406" s="18"/>
      <c r="D406" s="25" t="str">
        <f t="shared" si="44"/>
        <v/>
      </c>
      <c r="E406" s="32" t="str">
        <f t="shared" si="45"/>
        <v/>
      </c>
      <c r="F406" s="33" t="str">
        <f t="shared" si="46"/>
        <v/>
      </c>
      <c r="G406" s="33">
        <f t="shared" si="47"/>
        <v>0</v>
      </c>
      <c r="H406" s="33">
        <f t="shared" si="48"/>
        <v>0</v>
      </c>
      <c r="I406" s="33">
        <f t="shared" si="49"/>
        <v>0</v>
      </c>
      <c r="J406" s="34" t="str">
        <f t="shared" si="50"/>
        <v/>
      </c>
      <c r="AE406" s="30"/>
      <c r="AF406" s="31"/>
      <c r="AG406" s="30"/>
      <c r="AH406" s="30"/>
      <c r="AI406" s="30"/>
      <c r="AJ406" s="30"/>
      <c r="AK406"/>
      <c r="AL406"/>
      <c r="AM406"/>
      <c r="AN406"/>
      <c r="AO406"/>
      <c r="AP406" s="30"/>
    </row>
    <row r="407" spans="2:42" s="28" customFormat="1" ht="19.2" customHeight="1" x14ac:dyDescent="0.2">
      <c r="B407" s="15"/>
      <c r="C407" s="16"/>
      <c r="D407" s="25" t="str">
        <f t="shared" si="44"/>
        <v/>
      </c>
      <c r="E407" s="32" t="str">
        <f t="shared" si="45"/>
        <v/>
      </c>
      <c r="F407" s="33" t="str">
        <f t="shared" si="46"/>
        <v/>
      </c>
      <c r="G407" s="33">
        <f t="shared" si="47"/>
        <v>0</v>
      </c>
      <c r="H407" s="33">
        <f t="shared" si="48"/>
        <v>0</v>
      </c>
      <c r="I407" s="33">
        <f t="shared" si="49"/>
        <v>0</v>
      </c>
      <c r="J407" s="34" t="str">
        <f t="shared" si="50"/>
        <v/>
      </c>
      <c r="AE407" s="30"/>
      <c r="AF407" s="31"/>
      <c r="AG407" s="30"/>
      <c r="AH407" s="30"/>
      <c r="AI407" s="30"/>
      <c r="AJ407" s="30"/>
      <c r="AK407"/>
      <c r="AL407"/>
      <c r="AM407"/>
      <c r="AN407"/>
      <c r="AO407"/>
      <c r="AP407" s="30"/>
    </row>
    <row r="408" spans="2:42" s="28" customFormat="1" ht="19.2" customHeight="1" x14ac:dyDescent="0.2">
      <c r="B408" s="17"/>
      <c r="C408" s="18"/>
      <c r="D408" s="25" t="str">
        <f t="shared" si="44"/>
        <v/>
      </c>
      <c r="E408" s="32" t="str">
        <f t="shared" si="45"/>
        <v/>
      </c>
      <c r="F408" s="33" t="str">
        <f t="shared" si="46"/>
        <v/>
      </c>
      <c r="G408" s="33">
        <f t="shared" si="47"/>
        <v>0</v>
      </c>
      <c r="H408" s="33">
        <f t="shared" si="48"/>
        <v>0</v>
      </c>
      <c r="I408" s="33">
        <f t="shared" si="49"/>
        <v>0</v>
      </c>
      <c r="J408" s="34" t="str">
        <f t="shared" si="50"/>
        <v/>
      </c>
      <c r="AE408" s="30"/>
      <c r="AF408" s="31"/>
      <c r="AG408" s="30"/>
      <c r="AH408" s="30"/>
      <c r="AI408" s="30"/>
      <c r="AJ408" s="30"/>
      <c r="AK408"/>
      <c r="AL408"/>
      <c r="AM408"/>
      <c r="AN408"/>
      <c r="AO408"/>
      <c r="AP408" s="30"/>
    </row>
    <row r="409" spans="2:42" s="28" customFormat="1" ht="19.2" customHeight="1" x14ac:dyDescent="0.2">
      <c r="B409" s="17"/>
      <c r="C409" s="18"/>
      <c r="D409" s="25" t="str">
        <f t="shared" si="44"/>
        <v/>
      </c>
      <c r="E409" s="32" t="str">
        <f t="shared" si="45"/>
        <v/>
      </c>
      <c r="F409" s="33" t="str">
        <f t="shared" si="46"/>
        <v/>
      </c>
      <c r="G409" s="33">
        <f t="shared" si="47"/>
        <v>0</v>
      </c>
      <c r="H409" s="33">
        <f t="shared" si="48"/>
        <v>0</v>
      </c>
      <c r="I409" s="33">
        <f t="shared" si="49"/>
        <v>0</v>
      </c>
      <c r="J409" s="34" t="str">
        <f t="shared" si="50"/>
        <v/>
      </c>
      <c r="AE409" s="30"/>
      <c r="AF409" s="31"/>
      <c r="AG409" s="30"/>
      <c r="AH409" s="30"/>
      <c r="AI409" s="30"/>
      <c r="AJ409" s="30"/>
      <c r="AK409"/>
      <c r="AL409"/>
      <c r="AM409"/>
      <c r="AN409"/>
      <c r="AO409"/>
      <c r="AP409" s="30"/>
    </row>
    <row r="410" spans="2:42" s="28" customFormat="1" ht="19.2" customHeight="1" x14ac:dyDescent="0.2">
      <c r="B410" s="17"/>
      <c r="C410" s="18"/>
      <c r="D410" s="25" t="str">
        <f t="shared" si="44"/>
        <v/>
      </c>
      <c r="E410" s="32" t="str">
        <f t="shared" si="45"/>
        <v/>
      </c>
      <c r="F410" s="33" t="str">
        <f t="shared" si="46"/>
        <v/>
      </c>
      <c r="G410" s="33">
        <f t="shared" si="47"/>
        <v>0</v>
      </c>
      <c r="H410" s="33">
        <f t="shared" si="48"/>
        <v>0</v>
      </c>
      <c r="I410" s="33">
        <f t="shared" si="49"/>
        <v>0</v>
      </c>
      <c r="J410" s="34" t="str">
        <f t="shared" si="50"/>
        <v/>
      </c>
      <c r="AE410" s="30"/>
      <c r="AF410" s="31"/>
      <c r="AG410" s="30"/>
      <c r="AH410" s="30"/>
      <c r="AI410" s="30"/>
      <c r="AJ410" s="30"/>
      <c r="AK410"/>
      <c r="AL410"/>
      <c r="AM410"/>
      <c r="AN410"/>
      <c r="AO410"/>
      <c r="AP410" s="30"/>
    </row>
    <row r="411" spans="2:42" s="28" customFormat="1" ht="19.2" customHeight="1" x14ac:dyDescent="0.2">
      <c r="B411" s="17"/>
      <c r="C411" s="18"/>
      <c r="D411" s="25" t="str">
        <f t="shared" si="44"/>
        <v/>
      </c>
      <c r="E411" s="32" t="str">
        <f t="shared" si="45"/>
        <v/>
      </c>
      <c r="F411" s="33" t="str">
        <f t="shared" si="46"/>
        <v/>
      </c>
      <c r="G411" s="33">
        <f t="shared" si="47"/>
        <v>0</v>
      </c>
      <c r="H411" s="33">
        <f t="shared" si="48"/>
        <v>0</v>
      </c>
      <c r="I411" s="33">
        <f t="shared" si="49"/>
        <v>0</v>
      </c>
      <c r="J411" s="34" t="str">
        <f t="shared" si="50"/>
        <v/>
      </c>
      <c r="AE411" s="30"/>
      <c r="AF411" s="31"/>
      <c r="AG411" s="30"/>
      <c r="AH411" s="30"/>
      <c r="AI411" s="30"/>
      <c r="AJ411" s="30"/>
      <c r="AK411"/>
      <c r="AL411"/>
      <c r="AM411"/>
      <c r="AN411"/>
      <c r="AO411"/>
      <c r="AP411" s="30"/>
    </row>
    <row r="412" spans="2:42" s="28" customFormat="1" ht="19.2" customHeight="1" x14ac:dyDescent="0.2">
      <c r="B412" s="17"/>
      <c r="C412" s="18"/>
      <c r="D412" s="25" t="str">
        <f t="shared" si="44"/>
        <v/>
      </c>
      <c r="E412" s="32" t="str">
        <f t="shared" si="45"/>
        <v/>
      </c>
      <c r="F412" s="33" t="str">
        <f t="shared" si="46"/>
        <v/>
      </c>
      <c r="G412" s="33">
        <f t="shared" si="47"/>
        <v>0</v>
      </c>
      <c r="H412" s="33">
        <f t="shared" si="48"/>
        <v>0</v>
      </c>
      <c r="I412" s="33">
        <f t="shared" si="49"/>
        <v>0</v>
      </c>
      <c r="J412" s="34" t="str">
        <f t="shared" si="50"/>
        <v/>
      </c>
      <c r="AE412" s="30"/>
      <c r="AF412" s="31"/>
      <c r="AG412" s="30"/>
      <c r="AH412" s="30"/>
      <c r="AI412" s="30"/>
      <c r="AJ412" s="30"/>
      <c r="AK412"/>
      <c r="AL412"/>
      <c r="AM412"/>
      <c r="AN412"/>
      <c r="AO412"/>
      <c r="AP412" s="30"/>
    </row>
    <row r="413" spans="2:42" s="28" customFormat="1" ht="19.2" customHeight="1" x14ac:dyDescent="0.2">
      <c r="B413" s="15"/>
      <c r="C413" s="16"/>
      <c r="D413" s="25" t="str">
        <f t="shared" si="44"/>
        <v/>
      </c>
      <c r="E413" s="32" t="str">
        <f t="shared" si="45"/>
        <v/>
      </c>
      <c r="F413" s="33" t="str">
        <f t="shared" si="46"/>
        <v/>
      </c>
      <c r="G413" s="33">
        <f t="shared" si="47"/>
        <v>0</v>
      </c>
      <c r="H413" s="33">
        <f t="shared" si="48"/>
        <v>0</v>
      </c>
      <c r="I413" s="33">
        <f t="shared" si="49"/>
        <v>0</v>
      </c>
      <c r="J413" s="34" t="str">
        <f t="shared" si="50"/>
        <v/>
      </c>
      <c r="AE413" s="30"/>
      <c r="AF413" s="31"/>
      <c r="AG413" s="30"/>
      <c r="AH413" s="30"/>
      <c r="AI413" s="30"/>
      <c r="AJ413" s="30"/>
      <c r="AK413"/>
      <c r="AL413"/>
      <c r="AM413"/>
      <c r="AN413"/>
      <c r="AO413"/>
      <c r="AP413" s="30"/>
    </row>
    <row r="414" spans="2:42" s="28" customFormat="1" ht="19.2" customHeight="1" x14ac:dyDescent="0.2">
      <c r="B414" s="17"/>
      <c r="C414" s="18"/>
      <c r="D414" s="25" t="str">
        <f t="shared" si="44"/>
        <v/>
      </c>
      <c r="E414" s="32" t="str">
        <f t="shared" si="45"/>
        <v/>
      </c>
      <c r="F414" s="33" t="str">
        <f t="shared" si="46"/>
        <v/>
      </c>
      <c r="G414" s="33">
        <f t="shared" si="47"/>
        <v>0</v>
      </c>
      <c r="H414" s="33">
        <f t="shared" si="48"/>
        <v>0</v>
      </c>
      <c r="I414" s="33">
        <f t="shared" si="49"/>
        <v>0</v>
      </c>
      <c r="J414" s="34" t="str">
        <f t="shared" si="50"/>
        <v/>
      </c>
      <c r="AE414" s="30"/>
      <c r="AF414" s="31"/>
      <c r="AG414" s="30"/>
      <c r="AH414" s="30"/>
      <c r="AI414" s="30"/>
      <c r="AJ414" s="30"/>
      <c r="AK414"/>
      <c r="AL414"/>
      <c r="AM414"/>
      <c r="AN414"/>
      <c r="AO414"/>
      <c r="AP414" s="30"/>
    </row>
    <row r="415" spans="2:42" s="28" customFormat="1" ht="19.2" customHeight="1" x14ac:dyDescent="0.2">
      <c r="B415" s="17"/>
      <c r="C415" s="18"/>
      <c r="D415" s="25" t="str">
        <f t="shared" si="44"/>
        <v/>
      </c>
      <c r="E415" s="32" t="str">
        <f t="shared" si="45"/>
        <v/>
      </c>
      <c r="F415" s="33" t="str">
        <f t="shared" si="46"/>
        <v/>
      </c>
      <c r="G415" s="33">
        <f t="shared" si="47"/>
        <v>0</v>
      </c>
      <c r="H415" s="33">
        <f t="shared" si="48"/>
        <v>0</v>
      </c>
      <c r="I415" s="33">
        <f t="shared" si="49"/>
        <v>0</v>
      </c>
      <c r="J415" s="34" t="str">
        <f t="shared" si="50"/>
        <v/>
      </c>
      <c r="AE415" s="30"/>
      <c r="AF415" s="31"/>
      <c r="AG415" s="30"/>
      <c r="AH415" s="30"/>
      <c r="AI415" s="30"/>
      <c r="AJ415" s="30"/>
      <c r="AK415"/>
      <c r="AL415"/>
      <c r="AM415"/>
      <c r="AN415"/>
      <c r="AO415"/>
      <c r="AP415" s="30"/>
    </row>
    <row r="416" spans="2:42" s="28" customFormat="1" ht="19.2" customHeight="1" x14ac:dyDescent="0.2">
      <c r="B416" s="17"/>
      <c r="C416" s="18"/>
      <c r="D416" s="25" t="str">
        <f t="shared" si="44"/>
        <v/>
      </c>
      <c r="E416" s="32" t="str">
        <f t="shared" si="45"/>
        <v/>
      </c>
      <c r="F416" s="33" t="str">
        <f t="shared" si="46"/>
        <v/>
      </c>
      <c r="G416" s="33">
        <f t="shared" si="47"/>
        <v>0</v>
      </c>
      <c r="H416" s="33">
        <f t="shared" si="48"/>
        <v>0</v>
      </c>
      <c r="I416" s="33">
        <f t="shared" si="49"/>
        <v>0</v>
      </c>
      <c r="J416" s="34" t="str">
        <f t="shared" si="50"/>
        <v/>
      </c>
      <c r="AE416" s="30"/>
      <c r="AF416" s="31"/>
      <c r="AG416" s="30"/>
      <c r="AH416" s="30"/>
      <c r="AI416" s="30"/>
      <c r="AJ416" s="30"/>
      <c r="AK416"/>
      <c r="AL416"/>
      <c r="AM416"/>
      <c r="AN416"/>
      <c r="AO416"/>
      <c r="AP416" s="30"/>
    </row>
    <row r="417" spans="2:42" s="28" customFormat="1" ht="19.2" customHeight="1" x14ac:dyDescent="0.2">
      <c r="B417" s="17"/>
      <c r="C417" s="18"/>
      <c r="D417" s="25" t="str">
        <f t="shared" si="44"/>
        <v/>
      </c>
      <c r="E417" s="32" t="str">
        <f t="shared" si="45"/>
        <v/>
      </c>
      <c r="F417" s="33" t="str">
        <f t="shared" si="46"/>
        <v/>
      </c>
      <c r="G417" s="33">
        <f t="shared" si="47"/>
        <v>0</v>
      </c>
      <c r="H417" s="33">
        <f t="shared" si="48"/>
        <v>0</v>
      </c>
      <c r="I417" s="33">
        <f t="shared" si="49"/>
        <v>0</v>
      </c>
      <c r="J417" s="34" t="str">
        <f t="shared" si="50"/>
        <v/>
      </c>
      <c r="AE417" s="30"/>
      <c r="AF417" s="31"/>
      <c r="AG417" s="30"/>
      <c r="AH417" s="30"/>
      <c r="AI417" s="30"/>
      <c r="AJ417" s="30"/>
      <c r="AK417"/>
      <c r="AL417"/>
      <c r="AM417"/>
      <c r="AN417"/>
      <c r="AO417"/>
      <c r="AP417" s="30"/>
    </row>
    <row r="418" spans="2:42" s="28" customFormat="1" ht="19.2" customHeight="1" x14ac:dyDescent="0.2">
      <c r="B418" s="17"/>
      <c r="C418" s="18"/>
      <c r="D418" s="25" t="str">
        <f t="shared" si="44"/>
        <v/>
      </c>
      <c r="E418" s="32" t="str">
        <f t="shared" si="45"/>
        <v/>
      </c>
      <c r="F418" s="33" t="str">
        <f t="shared" si="46"/>
        <v/>
      </c>
      <c r="G418" s="33">
        <f t="shared" si="47"/>
        <v>0</v>
      </c>
      <c r="H418" s="33">
        <f t="shared" si="48"/>
        <v>0</v>
      </c>
      <c r="I418" s="33">
        <f t="shared" si="49"/>
        <v>0</v>
      </c>
      <c r="J418" s="34" t="str">
        <f t="shared" si="50"/>
        <v/>
      </c>
      <c r="AE418" s="30"/>
      <c r="AF418" s="31"/>
      <c r="AG418" s="30"/>
      <c r="AH418" s="30"/>
      <c r="AI418" s="30"/>
      <c r="AJ418" s="30"/>
      <c r="AK418"/>
      <c r="AL418"/>
      <c r="AM418"/>
      <c r="AN418"/>
      <c r="AO418"/>
      <c r="AP418" s="30"/>
    </row>
    <row r="419" spans="2:42" s="28" customFormat="1" ht="19.2" customHeight="1" x14ac:dyDescent="0.2">
      <c r="B419" s="17"/>
      <c r="C419" s="18"/>
      <c r="D419" s="25" t="str">
        <f t="shared" si="44"/>
        <v/>
      </c>
      <c r="E419" s="32" t="str">
        <f t="shared" si="45"/>
        <v/>
      </c>
      <c r="F419" s="33" t="str">
        <f t="shared" si="46"/>
        <v/>
      </c>
      <c r="G419" s="33">
        <f t="shared" si="47"/>
        <v>0</v>
      </c>
      <c r="H419" s="33">
        <f t="shared" si="48"/>
        <v>0</v>
      </c>
      <c r="I419" s="33">
        <f t="shared" si="49"/>
        <v>0</v>
      </c>
      <c r="J419" s="34" t="str">
        <f t="shared" si="50"/>
        <v/>
      </c>
      <c r="AE419" s="30"/>
      <c r="AF419" s="31"/>
      <c r="AG419" s="30"/>
      <c r="AH419" s="30"/>
      <c r="AI419" s="30"/>
      <c r="AJ419" s="30"/>
      <c r="AK419"/>
      <c r="AL419"/>
      <c r="AM419"/>
      <c r="AN419"/>
      <c r="AO419"/>
      <c r="AP419" s="30"/>
    </row>
    <row r="420" spans="2:42" s="28" customFormat="1" ht="19.2" customHeight="1" x14ac:dyDescent="0.2">
      <c r="B420" s="17"/>
      <c r="C420" s="18"/>
      <c r="D420" s="25" t="str">
        <f t="shared" si="44"/>
        <v/>
      </c>
      <c r="E420" s="32" t="str">
        <f t="shared" si="45"/>
        <v/>
      </c>
      <c r="F420" s="33" t="str">
        <f t="shared" si="46"/>
        <v/>
      </c>
      <c r="G420" s="33">
        <f t="shared" si="47"/>
        <v>0</v>
      </c>
      <c r="H420" s="33">
        <f t="shared" si="48"/>
        <v>0</v>
      </c>
      <c r="I420" s="33">
        <f t="shared" si="49"/>
        <v>0</v>
      </c>
      <c r="J420" s="34" t="str">
        <f t="shared" si="50"/>
        <v/>
      </c>
      <c r="AE420" s="30"/>
      <c r="AF420" s="31"/>
      <c r="AG420" s="30"/>
      <c r="AH420" s="30"/>
      <c r="AI420" s="30"/>
      <c r="AJ420" s="30"/>
      <c r="AK420"/>
      <c r="AL420"/>
      <c r="AM420"/>
      <c r="AN420"/>
      <c r="AO420"/>
      <c r="AP420" s="30"/>
    </row>
    <row r="421" spans="2:42" s="28" customFormat="1" ht="19.2" customHeight="1" x14ac:dyDescent="0.2">
      <c r="B421" s="17"/>
      <c r="C421" s="18"/>
      <c r="D421" s="25" t="str">
        <f t="shared" si="44"/>
        <v/>
      </c>
      <c r="E421" s="32" t="str">
        <f t="shared" si="45"/>
        <v/>
      </c>
      <c r="F421" s="33" t="str">
        <f t="shared" si="46"/>
        <v/>
      </c>
      <c r="G421" s="33">
        <f t="shared" si="47"/>
        <v>0</v>
      </c>
      <c r="H421" s="33">
        <f t="shared" si="48"/>
        <v>0</v>
      </c>
      <c r="I421" s="33">
        <f t="shared" si="49"/>
        <v>0</v>
      </c>
      <c r="J421" s="34" t="str">
        <f t="shared" si="50"/>
        <v/>
      </c>
      <c r="AE421" s="30"/>
      <c r="AF421" s="31"/>
      <c r="AG421" s="30"/>
      <c r="AH421" s="30"/>
      <c r="AI421" s="30"/>
      <c r="AJ421" s="30"/>
      <c r="AK421"/>
      <c r="AL421"/>
      <c r="AM421"/>
      <c r="AN421"/>
      <c r="AO421"/>
      <c r="AP421" s="30"/>
    </row>
    <row r="422" spans="2:42" s="28" customFormat="1" ht="19.2" customHeight="1" x14ac:dyDescent="0.2">
      <c r="B422" s="15"/>
      <c r="C422" s="16"/>
      <c r="D422" s="25" t="str">
        <f t="shared" si="44"/>
        <v/>
      </c>
      <c r="E422" s="32" t="str">
        <f t="shared" si="45"/>
        <v/>
      </c>
      <c r="F422" s="33" t="str">
        <f t="shared" si="46"/>
        <v/>
      </c>
      <c r="G422" s="33">
        <f t="shared" si="47"/>
        <v>0</v>
      </c>
      <c r="H422" s="33">
        <f t="shared" si="48"/>
        <v>0</v>
      </c>
      <c r="I422" s="33">
        <f t="shared" si="49"/>
        <v>0</v>
      </c>
      <c r="J422" s="34" t="str">
        <f t="shared" si="50"/>
        <v/>
      </c>
      <c r="AE422" s="30"/>
      <c r="AF422" s="31"/>
      <c r="AG422" s="30"/>
      <c r="AH422" s="30"/>
      <c r="AI422" s="30"/>
      <c r="AJ422" s="30"/>
      <c r="AK422"/>
      <c r="AL422"/>
      <c r="AM422"/>
      <c r="AN422"/>
      <c r="AO422"/>
      <c r="AP422" s="30"/>
    </row>
    <row r="423" spans="2:42" s="28" customFormat="1" ht="19.2" customHeight="1" x14ac:dyDescent="0.2">
      <c r="B423" s="17"/>
      <c r="C423" s="18"/>
      <c r="D423" s="25" t="str">
        <f t="shared" si="44"/>
        <v/>
      </c>
      <c r="E423" s="32" t="str">
        <f t="shared" si="45"/>
        <v/>
      </c>
      <c r="F423" s="33" t="str">
        <f t="shared" si="46"/>
        <v/>
      </c>
      <c r="G423" s="33">
        <f t="shared" si="47"/>
        <v>0</v>
      </c>
      <c r="H423" s="33">
        <f t="shared" si="48"/>
        <v>0</v>
      </c>
      <c r="I423" s="33">
        <f t="shared" si="49"/>
        <v>0</v>
      </c>
      <c r="J423" s="34" t="str">
        <f t="shared" si="50"/>
        <v/>
      </c>
      <c r="AE423" s="30"/>
      <c r="AF423" s="31"/>
      <c r="AG423" s="30"/>
      <c r="AH423" s="30"/>
      <c r="AI423" s="30"/>
      <c r="AJ423" s="30"/>
      <c r="AK423"/>
      <c r="AL423"/>
      <c r="AM423"/>
      <c r="AN423"/>
      <c r="AO423"/>
      <c r="AP423" s="30"/>
    </row>
    <row r="424" spans="2:42" s="28" customFormat="1" ht="19.2" customHeight="1" x14ac:dyDescent="0.2">
      <c r="B424" s="15"/>
      <c r="C424" s="16"/>
      <c r="D424" s="25" t="str">
        <f t="shared" si="44"/>
        <v/>
      </c>
      <c r="E424" s="32" t="str">
        <f t="shared" si="45"/>
        <v/>
      </c>
      <c r="F424" s="33" t="str">
        <f t="shared" si="46"/>
        <v/>
      </c>
      <c r="G424" s="33">
        <f t="shared" si="47"/>
        <v>0</v>
      </c>
      <c r="H424" s="33">
        <f t="shared" si="48"/>
        <v>0</v>
      </c>
      <c r="I424" s="33">
        <f t="shared" si="49"/>
        <v>0</v>
      </c>
      <c r="J424" s="34" t="str">
        <f t="shared" si="50"/>
        <v/>
      </c>
      <c r="AE424" s="30"/>
      <c r="AF424" s="31"/>
      <c r="AG424" s="30"/>
      <c r="AH424" s="30"/>
      <c r="AI424" s="30"/>
      <c r="AJ424" s="30"/>
      <c r="AK424"/>
      <c r="AL424"/>
      <c r="AM424"/>
      <c r="AN424"/>
      <c r="AO424"/>
      <c r="AP424" s="30"/>
    </row>
    <row r="425" spans="2:42" s="28" customFormat="1" ht="19.2" customHeight="1" x14ac:dyDescent="0.2">
      <c r="B425" s="17"/>
      <c r="C425" s="18"/>
      <c r="D425" s="25" t="str">
        <f t="shared" si="44"/>
        <v/>
      </c>
      <c r="E425" s="32" t="str">
        <f t="shared" si="45"/>
        <v/>
      </c>
      <c r="F425" s="33" t="str">
        <f t="shared" si="46"/>
        <v/>
      </c>
      <c r="G425" s="33">
        <f t="shared" si="47"/>
        <v>0</v>
      </c>
      <c r="H425" s="33">
        <f t="shared" si="48"/>
        <v>0</v>
      </c>
      <c r="I425" s="33">
        <f t="shared" si="49"/>
        <v>0</v>
      </c>
      <c r="J425" s="34" t="str">
        <f t="shared" si="50"/>
        <v/>
      </c>
      <c r="AE425" s="30"/>
      <c r="AF425" s="31"/>
      <c r="AG425" s="30"/>
      <c r="AH425" s="30"/>
      <c r="AI425" s="30"/>
      <c r="AJ425" s="30"/>
      <c r="AK425"/>
      <c r="AL425"/>
      <c r="AM425"/>
      <c r="AN425"/>
      <c r="AO425"/>
      <c r="AP425" s="30"/>
    </row>
    <row r="426" spans="2:42" s="28" customFormat="1" ht="19.2" customHeight="1" x14ac:dyDescent="0.2">
      <c r="B426" s="15"/>
      <c r="C426" s="16"/>
      <c r="D426" s="25" t="str">
        <f t="shared" si="44"/>
        <v/>
      </c>
      <c r="E426" s="32" t="str">
        <f t="shared" si="45"/>
        <v/>
      </c>
      <c r="F426" s="33" t="str">
        <f t="shared" si="46"/>
        <v/>
      </c>
      <c r="G426" s="33">
        <f t="shared" si="47"/>
        <v>0</v>
      </c>
      <c r="H426" s="33">
        <f t="shared" si="48"/>
        <v>0</v>
      </c>
      <c r="I426" s="33">
        <f t="shared" si="49"/>
        <v>0</v>
      </c>
      <c r="J426" s="34" t="str">
        <f t="shared" si="50"/>
        <v/>
      </c>
      <c r="AE426" s="30"/>
      <c r="AF426" s="31"/>
      <c r="AG426" s="30"/>
      <c r="AH426" s="30"/>
      <c r="AI426" s="30"/>
      <c r="AJ426" s="30"/>
      <c r="AK426"/>
      <c r="AL426"/>
      <c r="AM426"/>
      <c r="AN426"/>
      <c r="AO426"/>
      <c r="AP426" s="30"/>
    </row>
    <row r="427" spans="2:42" s="28" customFormat="1" ht="19.2" customHeight="1" x14ac:dyDescent="0.2">
      <c r="B427" s="17"/>
      <c r="C427" s="18"/>
      <c r="D427" s="25" t="str">
        <f t="shared" si="44"/>
        <v/>
      </c>
      <c r="E427" s="32" t="str">
        <f t="shared" si="45"/>
        <v/>
      </c>
      <c r="F427" s="33" t="str">
        <f t="shared" si="46"/>
        <v/>
      </c>
      <c r="G427" s="33">
        <f t="shared" si="47"/>
        <v>0</v>
      </c>
      <c r="H427" s="33">
        <f t="shared" si="48"/>
        <v>0</v>
      </c>
      <c r="I427" s="33">
        <f t="shared" si="49"/>
        <v>0</v>
      </c>
      <c r="J427" s="34" t="str">
        <f t="shared" si="50"/>
        <v/>
      </c>
      <c r="AE427" s="30"/>
      <c r="AF427" s="31"/>
      <c r="AG427" s="30"/>
      <c r="AH427" s="30"/>
      <c r="AI427" s="30"/>
      <c r="AJ427" s="30"/>
      <c r="AK427"/>
      <c r="AL427"/>
      <c r="AM427"/>
      <c r="AN427"/>
      <c r="AO427"/>
      <c r="AP427" s="30"/>
    </row>
    <row r="428" spans="2:42" s="28" customFormat="1" ht="19.2" customHeight="1" x14ac:dyDescent="0.2">
      <c r="B428" s="15"/>
      <c r="C428" s="16"/>
      <c r="D428" s="25" t="str">
        <f t="shared" si="44"/>
        <v/>
      </c>
      <c r="E428" s="32" t="str">
        <f t="shared" si="45"/>
        <v/>
      </c>
      <c r="F428" s="33" t="str">
        <f t="shared" si="46"/>
        <v/>
      </c>
      <c r="G428" s="33">
        <f t="shared" si="47"/>
        <v>0</v>
      </c>
      <c r="H428" s="33">
        <f t="shared" si="48"/>
        <v>0</v>
      </c>
      <c r="I428" s="33">
        <f t="shared" si="49"/>
        <v>0</v>
      </c>
      <c r="J428" s="34" t="str">
        <f t="shared" si="50"/>
        <v/>
      </c>
      <c r="AE428" s="30"/>
      <c r="AF428" s="31"/>
      <c r="AG428" s="30"/>
      <c r="AH428" s="30"/>
      <c r="AI428" s="30"/>
      <c r="AJ428" s="30"/>
      <c r="AK428"/>
      <c r="AL428"/>
      <c r="AM428"/>
      <c r="AN428"/>
      <c r="AO428"/>
      <c r="AP428" s="30"/>
    </row>
    <row r="429" spans="2:42" s="28" customFormat="1" ht="19.2" customHeight="1" x14ac:dyDescent="0.2">
      <c r="B429" s="17"/>
      <c r="C429" s="18"/>
      <c r="D429" s="25" t="str">
        <f t="shared" si="44"/>
        <v/>
      </c>
      <c r="E429" s="32" t="str">
        <f t="shared" si="45"/>
        <v/>
      </c>
      <c r="F429" s="33" t="str">
        <f t="shared" si="46"/>
        <v/>
      </c>
      <c r="G429" s="33">
        <f t="shared" si="47"/>
        <v>0</v>
      </c>
      <c r="H429" s="33">
        <f t="shared" si="48"/>
        <v>0</v>
      </c>
      <c r="I429" s="33">
        <f t="shared" si="49"/>
        <v>0</v>
      </c>
      <c r="J429" s="34" t="str">
        <f t="shared" si="50"/>
        <v/>
      </c>
      <c r="AE429" s="30"/>
      <c r="AF429" s="31"/>
      <c r="AG429" s="30"/>
      <c r="AH429" s="30"/>
      <c r="AI429" s="30"/>
      <c r="AJ429" s="30"/>
      <c r="AK429"/>
      <c r="AL429"/>
      <c r="AM429"/>
      <c r="AN429"/>
      <c r="AO429"/>
      <c r="AP429" s="30"/>
    </row>
    <row r="430" spans="2:42" s="28" customFormat="1" ht="19.2" customHeight="1" x14ac:dyDescent="0.2">
      <c r="B430" s="15"/>
      <c r="C430" s="16"/>
      <c r="D430" s="25" t="str">
        <f t="shared" si="44"/>
        <v/>
      </c>
      <c r="E430" s="32" t="str">
        <f t="shared" si="45"/>
        <v/>
      </c>
      <c r="F430" s="33" t="str">
        <f t="shared" si="46"/>
        <v/>
      </c>
      <c r="G430" s="33">
        <f t="shared" si="47"/>
        <v>0</v>
      </c>
      <c r="H430" s="33">
        <f t="shared" si="48"/>
        <v>0</v>
      </c>
      <c r="I430" s="33">
        <f t="shared" si="49"/>
        <v>0</v>
      </c>
      <c r="J430" s="34" t="str">
        <f t="shared" si="50"/>
        <v/>
      </c>
      <c r="AE430" s="30"/>
      <c r="AF430" s="31"/>
      <c r="AG430" s="30"/>
      <c r="AH430" s="30"/>
      <c r="AI430" s="30"/>
      <c r="AJ430" s="30"/>
      <c r="AK430"/>
      <c r="AL430"/>
      <c r="AM430"/>
      <c r="AN430"/>
      <c r="AO430"/>
      <c r="AP430" s="30"/>
    </row>
    <row r="431" spans="2:42" s="28" customFormat="1" ht="19.2" customHeight="1" x14ac:dyDescent="0.2">
      <c r="B431" s="17"/>
      <c r="C431" s="18"/>
      <c r="D431" s="25" t="str">
        <f t="shared" si="44"/>
        <v/>
      </c>
      <c r="E431" s="32" t="str">
        <f t="shared" si="45"/>
        <v/>
      </c>
      <c r="F431" s="33" t="str">
        <f t="shared" si="46"/>
        <v/>
      </c>
      <c r="G431" s="33">
        <f t="shared" si="47"/>
        <v>0</v>
      </c>
      <c r="H431" s="33">
        <f t="shared" si="48"/>
        <v>0</v>
      </c>
      <c r="I431" s="33">
        <f t="shared" si="49"/>
        <v>0</v>
      </c>
      <c r="J431" s="34" t="str">
        <f t="shared" si="50"/>
        <v/>
      </c>
      <c r="AE431" s="30"/>
      <c r="AF431" s="31"/>
      <c r="AG431" s="30"/>
      <c r="AH431" s="30"/>
      <c r="AI431" s="30"/>
      <c r="AJ431" s="30"/>
      <c r="AK431"/>
      <c r="AL431"/>
      <c r="AM431"/>
      <c r="AN431"/>
      <c r="AO431"/>
      <c r="AP431" s="30"/>
    </row>
    <row r="432" spans="2:42" s="28" customFormat="1" ht="19.2" customHeight="1" x14ac:dyDescent="0.2">
      <c r="B432" s="15"/>
      <c r="C432" s="16"/>
      <c r="D432" s="25" t="str">
        <f t="shared" si="44"/>
        <v/>
      </c>
      <c r="E432" s="32" t="str">
        <f t="shared" si="45"/>
        <v/>
      </c>
      <c r="F432" s="33" t="str">
        <f t="shared" si="46"/>
        <v/>
      </c>
      <c r="G432" s="33">
        <f t="shared" si="47"/>
        <v>0</v>
      </c>
      <c r="H432" s="33">
        <f t="shared" si="48"/>
        <v>0</v>
      </c>
      <c r="I432" s="33">
        <f t="shared" si="49"/>
        <v>0</v>
      </c>
      <c r="J432" s="34" t="str">
        <f t="shared" si="50"/>
        <v/>
      </c>
      <c r="AE432" s="30"/>
      <c r="AF432" s="31"/>
      <c r="AG432" s="30"/>
      <c r="AH432" s="30"/>
      <c r="AI432" s="30"/>
      <c r="AJ432" s="30"/>
      <c r="AK432"/>
      <c r="AL432"/>
      <c r="AM432"/>
      <c r="AN432"/>
      <c r="AO432"/>
      <c r="AP432" s="30"/>
    </row>
    <row r="433" spans="2:42" s="28" customFormat="1" ht="19.2" customHeight="1" x14ac:dyDescent="0.2">
      <c r="B433" s="17"/>
      <c r="C433" s="18"/>
      <c r="D433" s="25" t="str">
        <f t="shared" si="44"/>
        <v/>
      </c>
      <c r="E433" s="32" t="str">
        <f t="shared" si="45"/>
        <v/>
      </c>
      <c r="F433" s="33" t="str">
        <f t="shared" si="46"/>
        <v/>
      </c>
      <c r="G433" s="33">
        <f t="shared" si="47"/>
        <v>0</v>
      </c>
      <c r="H433" s="33">
        <f t="shared" si="48"/>
        <v>0</v>
      </c>
      <c r="I433" s="33">
        <f t="shared" si="49"/>
        <v>0</v>
      </c>
      <c r="J433" s="34" t="str">
        <f t="shared" si="50"/>
        <v/>
      </c>
      <c r="AE433" s="30"/>
      <c r="AF433" s="31"/>
      <c r="AG433" s="30"/>
      <c r="AH433" s="30"/>
      <c r="AI433" s="30"/>
      <c r="AJ433" s="30"/>
      <c r="AK433"/>
      <c r="AL433"/>
      <c r="AM433"/>
      <c r="AN433"/>
      <c r="AO433"/>
      <c r="AP433" s="30"/>
    </row>
    <row r="434" spans="2:42" s="28" customFormat="1" ht="19.2" customHeight="1" x14ac:dyDescent="0.2">
      <c r="B434" s="15"/>
      <c r="C434" s="16"/>
      <c r="D434" s="25" t="str">
        <f t="shared" si="44"/>
        <v/>
      </c>
      <c r="E434" s="32" t="str">
        <f t="shared" si="45"/>
        <v/>
      </c>
      <c r="F434" s="33" t="str">
        <f t="shared" si="46"/>
        <v/>
      </c>
      <c r="G434" s="33">
        <f t="shared" si="47"/>
        <v>0</v>
      </c>
      <c r="H434" s="33">
        <f t="shared" si="48"/>
        <v>0</v>
      </c>
      <c r="I434" s="33">
        <f t="shared" si="49"/>
        <v>0</v>
      </c>
      <c r="J434" s="34" t="str">
        <f t="shared" si="50"/>
        <v/>
      </c>
      <c r="AE434" s="30"/>
      <c r="AF434" s="31"/>
      <c r="AG434" s="30"/>
      <c r="AH434" s="30"/>
      <c r="AI434" s="30"/>
      <c r="AJ434" s="30"/>
      <c r="AK434"/>
      <c r="AL434"/>
      <c r="AM434"/>
      <c r="AN434"/>
      <c r="AO434"/>
      <c r="AP434" s="30"/>
    </row>
    <row r="435" spans="2:42" s="28" customFormat="1" ht="19.2" customHeight="1" x14ac:dyDescent="0.2">
      <c r="B435" s="17"/>
      <c r="C435" s="18"/>
      <c r="D435" s="25" t="str">
        <f t="shared" si="44"/>
        <v/>
      </c>
      <c r="E435" s="32" t="str">
        <f t="shared" si="45"/>
        <v/>
      </c>
      <c r="F435" s="33" t="str">
        <f t="shared" si="46"/>
        <v/>
      </c>
      <c r="G435" s="33">
        <f t="shared" si="47"/>
        <v>0</v>
      </c>
      <c r="H435" s="33">
        <f t="shared" si="48"/>
        <v>0</v>
      </c>
      <c r="I435" s="33">
        <f t="shared" si="49"/>
        <v>0</v>
      </c>
      <c r="J435" s="34" t="str">
        <f t="shared" si="50"/>
        <v/>
      </c>
      <c r="AE435" s="30"/>
      <c r="AF435" s="31"/>
      <c r="AG435" s="30"/>
      <c r="AH435" s="30"/>
      <c r="AI435" s="30"/>
      <c r="AJ435" s="30"/>
      <c r="AK435"/>
      <c r="AL435"/>
      <c r="AM435"/>
      <c r="AN435"/>
      <c r="AO435"/>
      <c r="AP435" s="30"/>
    </row>
    <row r="436" spans="2:42" s="28" customFormat="1" ht="19.2" customHeight="1" x14ac:dyDescent="0.2">
      <c r="B436" s="15"/>
      <c r="C436" s="16"/>
      <c r="D436" s="25" t="str">
        <f t="shared" si="44"/>
        <v/>
      </c>
      <c r="E436" s="32" t="str">
        <f t="shared" si="45"/>
        <v/>
      </c>
      <c r="F436" s="33" t="str">
        <f t="shared" si="46"/>
        <v/>
      </c>
      <c r="G436" s="33">
        <f t="shared" si="47"/>
        <v>0</v>
      </c>
      <c r="H436" s="33">
        <f t="shared" si="48"/>
        <v>0</v>
      </c>
      <c r="I436" s="33">
        <f t="shared" si="49"/>
        <v>0</v>
      </c>
      <c r="J436" s="34" t="str">
        <f t="shared" si="50"/>
        <v/>
      </c>
      <c r="AE436" s="30"/>
      <c r="AF436" s="31"/>
      <c r="AG436" s="30"/>
      <c r="AH436" s="30"/>
      <c r="AI436" s="30"/>
      <c r="AJ436" s="30"/>
      <c r="AK436"/>
      <c r="AL436"/>
      <c r="AM436"/>
      <c r="AN436"/>
      <c r="AO436"/>
      <c r="AP436" s="30"/>
    </row>
    <row r="437" spans="2:42" s="28" customFormat="1" ht="19.2" customHeight="1" x14ac:dyDescent="0.2">
      <c r="B437" s="17"/>
      <c r="C437" s="18"/>
      <c r="D437" s="25" t="str">
        <f t="shared" si="44"/>
        <v/>
      </c>
      <c r="E437" s="32" t="str">
        <f t="shared" si="45"/>
        <v/>
      </c>
      <c r="F437" s="33" t="str">
        <f t="shared" si="46"/>
        <v/>
      </c>
      <c r="G437" s="33">
        <f t="shared" si="47"/>
        <v>0</v>
      </c>
      <c r="H437" s="33">
        <f t="shared" si="48"/>
        <v>0</v>
      </c>
      <c r="I437" s="33">
        <f t="shared" si="49"/>
        <v>0</v>
      </c>
      <c r="J437" s="34" t="str">
        <f t="shared" si="50"/>
        <v/>
      </c>
      <c r="AE437" s="30"/>
      <c r="AF437" s="31"/>
      <c r="AG437" s="30"/>
      <c r="AH437" s="30"/>
      <c r="AI437" s="30"/>
      <c r="AJ437" s="30"/>
      <c r="AK437"/>
      <c r="AL437"/>
      <c r="AM437"/>
      <c r="AN437"/>
      <c r="AO437"/>
      <c r="AP437" s="30"/>
    </row>
    <row r="438" spans="2:42" s="28" customFormat="1" ht="19.2" customHeight="1" x14ac:dyDescent="0.2">
      <c r="B438" s="15"/>
      <c r="C438" s="16"/>
      <c r="D438" s="25" t="str">
        <f t="shared" si="44"/>
        <v/>
      </c>
      <c r="E438" s="32" t="str">
        <f t="shared" si="45"/>
        <v/>
      </c>
      <c r="F438" s="33" t="str">
        <f t="shared" si="46"/>
        <v/>
      </c>
      <c r="G438" s="33">
        <f t="shared" si="47"/>
        <v>0</v>
      </c>
      <c r="H438" s="33">
        <f t="shared" si="48"/>
        <v>0</v>
      </c>
      <c r="I438" s="33">
        <f t="shared" si="49"/>
        <v>0</v>
      </c>
      <c r="J438" s="34" t="str">
        <f t="shared" si="50"/>
        <v/>
      </c>
      <c r="AE438" s="30"/>
      <c r="AF438" s="31"/>
      <c r="AG438" s="30"/>
      <c r="AH438" s="30"/>
      <c r="AI438" s="30"/>
      <c r="AJ438" s="30"/>
      <c r="AK438"/>
      <c r="AL438"/>
      <c r="AM438"/>
      <c r="AN438"/>
      <c r="AO438"/>
      <c r="AP438" s="30"/>
    </row>
    <row r="439" spans="2:42" s="28" customFormat="1" ht="19.2" customHeight="1" x14ac:dyDescent="0.2">
      <c r="B439" s="17"/>
      <c r="C439" s="18"/>
      <c r="D439" s="25" t="str">
        <f t="shared" si="44"/>
        <v/>
      </c>
      <c r="E439" s="32" t="str">
        <f t="shared" si="45"/>
        <v/>
      </c>
      <c r="F439" s="33" t="str">
        <f t="shared" si="46"/>
        <v/>
      </c>
      <c r="G439" s="33">
        <f t="shared" si="47"/>
        <v>0</v>
      </c>
      <c r="H439" s="33">
        <f t="shared" si="48"/>
        <v>0</v>
      </c>
      <c r="I439" s="33">
        <f t="shared" si="49"/>
        <v>0</v>
      </c>
      <c r="J439" s="34" t="str">
        <f t="shared" si="50"/>
        <v/>
      </c>
      <c r="AE439" s="30"/>
      <c r="AF439" s="31"/>
      <c r="AG439" s="30"/>
      <c r="AH439" s="30"/>
      <c r="AI439" s="30"/>
      <c r="AJ439" s="30"/>
      <c r="AK439"/>
      <c r="AL439"/>
      <c r="AM439"/>
      <c r="AN439"/>
      <c r="AO439"/>
      <c r="AP439" s="30"/>
    </row>
    <row r="440" spans="2:42" s="28" customFormat="1" ht="19.2" customHeight="1" x14ac:dyDescent="0.2">
      <c r="B440" s="17"/>
      <c r="C440" s="18"/>
      <c r="D440" s="25" t="str">
        <f t="shared" si="44"/>
        <v/>
      </c>
      <c r="E440" s="32" t="str">
        <f t="shared" si="45"/>
        <v/>
      </c>
      <c r="F440" s="33" t="str">
        <f t="shared" si="46"/>
        <v/>
      </c>
      <c r="G440" s="33">
        <f t="shared" si="47"/>
        <v>0</v>
      </c>
      <c r="H440" s="33">
        <f t="shared" si="48"/>
        <v>0</v>
      </c>
      <c r="I440" s="33">
        <f t="shared" si="49"/>
        <v>0</v>
      </c>
      <c r="J440" s="34" t="str">
        <f t="shared" si="50"/>
        <v/>
      </c>
      <c r="AE440" s="30"/>
      <c r="AF440" s="31"/>
      <c r="AG440" s="30"/>
      <c r="AH440" s="30"/>
      <c r="AI440" s="30"/>
      <c r="AJ440" s="30"/>
      <c r="AK440"/>
      <c r="AL440"/>
      <c r="AM440"/>
      <c r="AN440"/>
      <c r="AO440"/>
      <c r="AP440" s="30"/>
    </row>
    <row r="441" spans="2:42" s="28" customFormat="1" ht="19.2" customHeight="1" x14ac:dyDescent="0.2">
      <c r="B441" s="15"/>
      <c r="C441" s="16"/>
      <c r="D441" s="25" t="str">
        <f t="shared" si="44"/>
        <v/>
      </c>
      <c r="E441" s="32" t="str">
        <f t="shared" si="45"/>
        <v/>
      </c>
      <c r="F441" s="33" t="str">
        <f t="shared" si="46"/>
        <v/>
      </c>
      <c r="G441" s="33">
        <f t="shared" si="47"/>
        <v>0</v>
      </c>
      <c r="H441" s="33">
        <f t="shared" si="48"/>
        <v>0</v>
      </c>
      <c r="I441" s="33">
        <f t="shared" si="49"/>
        <v>0</v>
      </c>
      <c r="J441" s="34" t="str">
        <f t="shared" si="50"/>
        <v/>
      </c>
      <c r="AE441" s="30"/>
      <c r="AF441" s="31"/>
      <c r="AG441" s="30"/>
      <c r="AH441" s="30"/>
      <c r="AI441" s="30"/>
      <c r="AJ441" s="30"/>
      <c r="AK441"/>
      <c r="AL441"/>
      <c r="AM441"/>
      <c r="AN441"/>
      <c r="AO441"/>
      <c r="AP441" s="30"/>
    </row>
    <row r="442" spans="2:42" s="28" customFormat="1" ht="19.2" customHeight="1" x14ac:dyDescent="0.2">
      <c r="B442" s="17"/>
      <c r="C442" s="18"/>
      <c r="D442" s="25" t="str">
        <f t="shared" si="44"/>
        <v/>
      </c>
      <c r="E442" s="32" t="str">
        <f t="shared" si="45"/>
        <v/>
      </c>
      <c r="F442" s="33" t="str">
        <f t="shared" si="46"/>
        <v/>
      </c>
      <c r="G442" s="33">
        <f t="shared" si="47"/>
        <v>0</v>
      </c>
      <c r="H442" s="33">
        <f t="shared" si="48"/>
        <v>0</v>
      </c>
      <c r="I442" s="33">
        <f t="shared" si="49"/>
        <v>0</v>
      </c>
      <c r="J442" s="34" t="str">
        <f t="shared" si="50"/>
        <v/>
      </c>
      <c r="AE442" s="30"/>
      <c r="AF442" s="31"/>
      <c r="AG442" s="30"/>
      <c r="AH442" s="30"/>
      <c r="AI442" s="30"/>
      <c r="AJ442" s="30"/>
      <c r="AK442"/>
      <c r="AL442"/>
      <c r="AM442"/>
      <c r="AN442"/>
      <c r="AO442"/>
      <c r="AP442" s="30"/>
    </row>
    <row r="443" spans="2:42" s="28" customFormat="1" ht="19.2" customHeight="1" x14ac:dyDescent="0.2">
      <c r="B443" s="15"/>
      <c r="C443" s="16"/>
      <c r="D443" s="25" t="str">
        <f t="shared" si="44"/>
        <v/>
      </c>
      <c r="E443" s="32" t="str">
        <f t="shared" si="45"/>
        <v/>
      </c>
      <c r="F443" s="33" t="str">
        <f t="shared" si="46"/>
        <v/>
      </c>
      <c r="G443" s="33">
        <f t="shared" si="47"/>
        <v>0</v>
      </c>
      <c r="H443" s="33">
        <f t="shared" si="48"/>
        <v>0</v>
      </c>
      <c r="I443" s="33">
        <f t="shared" si="49"/>
        <v>0</v>
      </c>
      <c r="J443" s="34" t="str">
        <f t="shared" si="50"/>
        <v/>
      </c>
      <c r="AE443" s="30"/>
      <c r="AF443" s="31"/>
      <c r="AG443" s="30"/>
      <c r="AH443" s="30"/>
      <c r="AI443" s="30"/>
      <c r="AJ443" s="30"/>
      <c r="AK443"/>
      <c r="AL443"/>
      <c r="AM443"/>
      <c r="AN443"/>
      <c r="AO443"/>
      <c r="AP443" s="30"/>
    </row>
    <row r="444" spans="2:42" s="28" customFormat="1" ht="19.2" customHeight="1" x14ac:dyDescent="0.2">
      <c r="B444" s="17"/>
      <c r="C444" s="18"/>
      <c r="D444" s="25" t="str">
        <f t="shared" si="44"/>
        <v/>
      </c>
      <c r="E444" s="32" t="str">
        <f t="shared" si="45"/>
        <v/>
      </c>
      <c r="F444" s="33" t="str">
        <f t="shared" si="46"/>
        <v/>
      </c>
      <c r="G444" s="33">
        <f t="shared" si="47"/>
        <v>0</v>
      </c>
      <c r="H444" s="33">
        <f t="shared" si="48"/>
        <v>0</v>
      </c>
      <c r="I444" s="33">
        <f t="shared" si="49"/>
        <v>0</v>
      </c>
      <c r="J444" s="34" t="str">
        <f t="shared" si="50"/>
        <v/>
      </c>
      <c r="AE444" s="30"/>
      <c r="AF444" s="31"/>
      <c r="AG444" s="30"/>
      <c r="AH444" s="30"/>
      <c r="AI444" s="30"/>
      <c r="AJ444" s="30"/>
      <c r="AK444"/>
      <c r="AL444"/>
      <c r="AM444"/>
      <c r="AN444"/>
      <c r="AO444"/>
      <c r="AP444" s="30"/>
    </row>
    <row r="445" spans="2:42" s="28" customFormat="1" ht="19.2" customHeight="1" x14ac:dyDescent="0.2">
      <c r="B445" s="15"/>
      <c r="C445" s="16"/>
      <c r="D445" s="25" t="str">
        <f t="shared" si="44"/>
        <v/>
      </c>
      <c r="E445" s="32" t="str">
        <f t="shared" si="45"/>
        <v/>
      </c>
      <c r="F445" s="33" t="str">
        <f t="shared" si="46"/>
        <v/>
      </c>
      <c r="G445" s="33">
        <f t="shared" si="47"/>
        <v>0</v>
      </c>
      <c r="H445" s="33">
        <f t="shared" si="48"/>
        <v>0</v>
      </c>
      <c r="I445" s="33">
        <f t="shared" si="49"/>
        <v>0</v>
      </c>
      <c r="J445" s="34" t="str">
        <f t="shared" si="50"/>
        <v/>
      </c>
      <c r="AE445" s="30"/>
      <c r="AF445" s="31"/>
      <c r="AG445" s="30"/>
      <c r="AH445" s="30"/>
      <c r="AI445" s="30"/>
      <c r="AJ445" s="30"/>
      <c r="AK445"/>
      <c r="AL445"/>
      <c r="AM445"/>
      <c r="AN445"/>
      <c r="AO445"/>
      <c r="AP445" s="30"/>
    </row>
    <row r="446" spans="2:42" s="28" customFormat="1" ht="19.2" customHeight="1" x14ac:dyDescent="0.2">
      <c r="B446" s="17"/>
      <c r="C446" s="18"/>
      <c r="D446" s="25" t="str">
        <f t="shared" si="44"/>
        <v/>
      </c>
      <c r="E446" s="32" t="str">
        <f t="shared" si="45"/>
        <v/>
      </c>
      <c r="F446" s="33" t="str">
        <f t="shared" si="46"/>
        <v/>
      </c>
      <c r="G446" s="33">
        <f t="shared" si="47"/>
        <v>0</v>
      </c>
      <c r="H446" s="33">
        <f t="shared" si="48"/>
        <v>0</v>
      </c>
      <c r="I446" s="33">
        <f t="shared" si="49"/>
        <v>0</v>
      </c>
      <c r="J446" s="34" t="str">
        <f t="shared" si="50"/>
        <v/>
      </c>
      <c r="AE446" s="30"/>
      <c r="AF446" s="31"/>
      <c r="AG446" s="30"/>
      <c r="AH446" s="30"/>
      <c r="AI446" s="30"/>
      <c r="AJ446" s="30"/>
      <c r="AK446"/>
      <c r="AL446"/>
      <c r="AM446"/>
      <c r="AN446"/>
      <c r="AO446"/>
      <c r="AP446" s="30"/>
    </row>
    <row r="447" spans="2:42" s="28" customFormat="1" ht="19.2" customHeight="1" x14ac:dyDescent="0.2">
      <c r="B447" s="17"/>
      <c r="C447" s="18"/>
      <c r="D447" s="25" t="str">
        <f t="shared" si="44"/>
        <v/>
      </c>
      <c r="E447" s="32" t="str">
        <f t="shared" si="45"/>
        <v/>
      </c>
      <c r="F447" s="33" t="str">
        <f t="shared" si="46"/>
        <v/>
      </c>
      <c r="G447" s="33">
        <f t="shared" si="47"/>
        <v>0</v>
      </c>
      <c r="H447" s="33">
        <f t="shared" si="48"/>
        <v>0</v>
      </c>
      <c r="I447" s="33">
        <f t="shared" si="49"/>
        <v>0</v>
      </c>
      <c r="J447" s="34" t="str">
        <f t="shared" si="50"/>
        <v/>
      </c>
      <c r="AE447" s="30"/>
      <c r="AF447" s="31"/>
      <c r="AG447" s="30"/>
      <c r="AH447" s="30"/>
      <c r="AI447" s="30"/>
      <c r="AJ447" s="30"/>
      <c r="AK447"/>
      <c r="AL447"/>
      <c r="AM447"/>
      <c r="AN447"/>
      <c r="AO447"/>
      <c r="AP447" s="30"/>
    </row>
    <row r="448" spans="2:42" s="28" customFormat="1" ht="19.2" customHeight="1" x14ac:dyDescent="0.2">
      <c r="B448" s="15"/>
      <c r="C448" s="16"/>
      <c r="D448" s="25" t="str">
        <f t="shared" si="44"/>
        <v/>
      </c>
      <c r="E448" s="32" t="str">
        <f t="shared" si="45"/>
        <v/>
      </c>
      <c r="F448" s="33" t="str">
        <f t="shared" si="46"/>
        <v/>
      </c>
      <c r="G448" s="33">
        <f t="shared" si="47"/>
        <v>0</v>
      </c>
      <c r="H448" s="33">
        <f t="shared" si="48"/>
        <v>0</v>
      </c>
      <c r="I448" s="33">
        <f t="shared" si="49"/>
        <v>0</v>
      </c>
      <c r="J448" s="34" t="str">
        <f t="shared" si="50"/>
        <v/>
      </c>
      <c r="AE448" s="30"/>
      <c r="AF448" s="31"/>
      <c r="AG448" s="30"/>
      <c r="AH448" s="30"/>
      <c r="AI448" s="30"/>
      <c r="AJ448" s="30"/>
      <c r="AK448"/>
      <c r="AL448"/>
      <c r="AM448"/>
      <c r="AN448"/>
      <c r="AO448"/>
      <c r="AP448" s="30"/>
    </row>
    <row r="449" spans="2:42" s="28" customFormat="1" ht="19.2" customHeight="1" x14ac:dyDescent="0.2">
      <c r="B449" s="17"/>
      <c r="C449" s="18"/>
      <c r="D449" s="25" t="str">
        <f t="shared" si="44"/>
        <v/>
      </c>
      <c r="E449" s="32" t="str">
        <f t="shared" si="45"/>
        <v/>
      </c>
      <c r="F449" s="33" t="str">
        <f t="shared" si="46"/>
        <v/>
      </c>
      <c r="G449" s="33">
        <f t="shared" si="47"/>
        <v>0</v>
      </c>
      <c r="H449" s="33">
        <f t="shared" si="48"/>
        <v>0</v>
      </c>
      <c r="I449" s="33">
        <f t="shared" si="49"/>
        <v>0</v>
      </c>
      <c r="J449" s="34" t="str">
        <f t="shared" si="50"/>
        <v/>
      </c>
      <c r="AE449" s="30"/>
      <c r="AF449" s="31"/>
      <c r="AG449" s="30"/>
      <c r="AH449" s="30"/>
      <c r="AI449" s="30"/>
      <c r="AJ449" s="30"/>
      <c r="AK449"/>
      <c r="AL449"/>
      <c r="AM449"/>
      <c r="AN449"/>
      <c r="AO449"/>
      <c r="AP449" s="30"/>
    </row>
    <row r="450" spans="2:42" s="28" customFormat="1" ht="19.2" customHeight="1" x14ac:dyDescent="0.2">
      <c r="B450" s="15"/>
      <c r="C450" s="16"/>
      <c r="D450" s="25" t="str">
        <f t="shared" si="44"/>
        <v/>
      </c>
      <c r="E450" s="32" t="str">
        <f t="shared" si="45"/>
        <v/>
      </c>
      <c r="F450" s="33" t="str">
        <f t="shared" si="46"/>
        <v/>
      </c>
      <c r="G450" s="33">
        <f t="shared" si="47"/>
        <v>0</v>
      </c>
      <c r="H450" s="33">
        <f t="shared" si="48"/>
        <v>0</v>
      </c>
      <c r="I450" s="33">
        <f t="shared" si="49"/>
        <v>0</v>
      </c>
      <c r="J450" s="34" t="str">
        <f t="shared" si="50"/>
        <v/>
      </c>
      <c r="AE450" s="30"/>
      <c r="AF450" s="31"/>
      <c r="AG450" s="30"/>
      <c r="AH450" s="30"/>
      <c r="AI450" s="30"/>
      <c r="AJ450" s="30"/>
      <c r="AK450"/>
      <c r="AL450"/>
      <c r="AM450"/>
      <c r="AN450"/>
      <c r="AO450"/>
      <c r="AP450" s="30"/>
    </row>
    <row r="451" spans="2:42" s="28" customFormat="1" ht="19.2" customHeight="1" x14ac:dyDescent="0.2">
      <c r="B451" s="17"/>
      <c r="C451" s="18"/>
      <c r="D451" s="25" t="str">
        <f t="shared" ref="D451:D514" si="51">IF(B451="","",B451/C451*1000)</f>
        <v/>
      </c>
      <c r="E451" s="32" t="str">
        <f t="shared" ref="E451:E514" si="52">IF(C451="","",IF(C451&lt;300,"A",IF(C451&gt;350,"C","B")))</f>
        <v/>
      </c>
      <c r="F451" s="33" t="str">
        <f t="shared" ref="F451:F514" si="53">IF(D451="","",IF(D451&lt;30,"D",IF(D451&gt;35,"F","E")))</f>
        <v/>
      </c>
      <c r="G451" s="33">
        <f t="shared" ref="G451:G514" si="54">IF(AND(E451="A",F451="D"),1,IF(AND(E451="A",F451="E"),4,IF(AND(E451="A",F451="F"),7,0)))</f>
        <v>0</v>
      </c>
      <c r="H451" s="33">
        <f t="shared" ref="H451:H514" si="55">IF(AND(E451="B",F451="D"),2,IF(AND(E451="B",F451="E"),5,IF(AND(E451="B",F451="F"),8,0)))</f>
        <v>0</v>
      </c>
      <c r="I451" s="33">
        <f t="shared" ref="I451:I514" si="56">IF(AND(E451="C",F451="D"),3,IF(AND(E451="C",F451="E"),6,IF(AND(E451="C",F451="F"),9,0)))</f>
        <v>0</v>
      </c>
      <c r="J451" s="34" t="str">
        <f t="shared" ref="J451:J514" si="57">IF(G451+H451+I451=0,"",G451+H451+I451)</f>
        <v/>
      </c>
      <c r="AE451" s="30"/>
      <c r="AF451" s="31"/>
      <c r="AG451" s="30"/>
      <c r="AH451" s="30"/>
      <c r="AI451" s="30"/>
      <c r="AJ451" s="30"/>
      <c r="AK451"/>
      <c r="AL451"/>
      <c r="AM451"/>
      <c r="AN451"/>
      <c r="AO451"/>
      <c r="AP451" s="30"/>
    </row>
    <row r="452" spans="2:42" s="28" customFormat="1" ht="19.2" customHeight="1" x14ac:dyDescent="0.2">
      <c r="B452" s="15"/>
      <c r="C452" s="16"/>
      <c r="D452" s="25" t="str">
        <f t="shared" si="51"/>
        <v/>
      </c>
      <c r="E452" s="32" t="str">
        <f t="shared" si="52"/>
        <v/>
      </c>
      <c r="F452" s="33" t="str">
        <f t="shared" si="53"/>
        <v/>
      </c>
      <c r="G452" s="33">
        <f t="shared" si="54"/>
        <v>0</v>
      </c>
      <c r="H452" s="33">
        <f t="shared" si="55"/>
        <v>0</v>
      </c>
      <c r="I452" s="33">
        <f t="shared" si="56"/>
        <v>0</v>
      </c>
      <c r="J452" s="34" t="str">
        <f t="shared" si="57"/>
        <v/>
      </c>
      <c r="AE452" s="30"/>
      <c r="AF452" s="31"/>
      <c r="AG452" s="30"/>
      <c r="AH452" s="30"/>
      <c r="AI452" s="30"/>
      <c r="AJ452" s="30"/>
      <c r="AK452"/>
      <c r="AL452"/>
      <c r="AM452"/>
      <c r="AN452"/>
      <c r="AO452"/>
      <c r="AP452" s="30"/>
    </row>
    <row r="453" spans="2:42" s="28" customFormat="1" ht="19.2" customHeight="1" x14ac:dyDescent="0.2">
      <c r="B453" s="17"/>
      <c r="C453" s="18"/>
      <c r="D453" s="25" t="str">
        <f t="shared" si="51"/>
        <v/>
      </c>
      <c r="E453" s="32" t="str">
        <f t="shared" si="52"/>
        <v/>
      </c>
      <c r="F453" s="33" t="str">
        <f t="shared" si="53"/>
        <v/>
      </c>
      <c r="G453" s="33">
        <f t="shared" si="54"/>
        <v>0</v>
      </c>
      <c r="H453" s="33">
        <f t="shared" si="55"/>
        <v>0</v>
      </c>
      <c r="I453" s="33">
        <f t="shared" si="56"/>
        <v>0</v>
      </c>
      <c r="J453" s="34" t="str">
        <f t="shared" si="57"/>
        <v/>
      </c>
      <c r="AE453" s="30"/>
      <c r="AF453" s="31"/>
      <c r="AG453" s="30"/>
      <c r="AH453" s="30"/>
      <c r="AI453" s="30"/>
      <c r="AJ453" s="30"/>
      <c r="AK453"/>
      <c r="AL453"/>
      <c r="AM453"/>
      <c r="AN453"/>
      <c r="AO453"/>
      <c r="AP453" s="30"/>
    </row>
    <row r="454" spans="2:42" s="28" customFormat="1" ht="19.2" customHeight="1" x14ac:dyDescent="0.2">
      <c r="B454" s="15"/>
      <c r="C454" s="16"/>
      <c r="D454" s="25" t="str">
        <f t="shared" si="51"/>
        <v/>
      </c>
      <c r="E454" s="32" t="str">
        <f t="shared" si="52"/>
        <v/>
      </c>
      <c r="F454" s="33" t="str">
        <f t="shared" si="53"/>
        <v/>
      </c>
      <c r="G454" s="33">
        <f t="shared" si="54"/>
        <v>0</v>
      </c>
      <c r="H454" s="33">
        <f t="shared" si="55"/>
        <v>0</v>
      </c>
      <c r="I454" s="33">
        <f t="shared" si="56"/>
        <v>0</v>
      </c>
      <c r="J454" s="34" t="str">
        <f t="shared" si="57"/>
        <v/>
      </c>
      <c r="AE454" s="30"/>
      <c r="AF454" s="31"/>
      <c r="AG454" s="30"/>
      <c r="AH454" s="30"/>
      <c r="AI454" s="30"/>
      <c r="AJ454" s="30"/>
      <c r="AK454"/>
      <c r="AL454"/>
      <c r="AM454"/>
      <c r="AN454"/>
      <c r="AO454"/>
      <c r="AP454" s="30"/>
    </row>
    <row r="455" spans="2:42" s="28" customFormat="1" ht="19.2" customHeight="1" x14ac:dyDescent="0.2">
      <c r="B455" s="17"/>
      <c r="C455" s="18"/>
      <c r="D455" s="25" t="str">
        <f t="shared" si="51"/>
        <v/>
      </c>
      <c r="E455" s="32" t="str">
        <f t="shared" si="52"/>
        <v/>
      </c>
      <c r="F455" s="33" t="str">
        <f t="shared" si="53"/>
        <v/>
      </c>
      <c r="G455" s="33">
        <f t="shared" si="54"/>
        <v>0</v>
      </c>
      <c r="H455" s="33">
        <f t="shared" si="55"/>
        <v>0</v>
      </c>
      <c r="I455" s="33">
        <f t="shared" si="56"/>
        <v>0</v>
      </c>
      <c r="J455" s="34" t="str">
        <f t="shared" si="57"/>
        <v/>
      </c>
      <c r="AE455" s="30"/>
      <c r="AF455" s="31"/>
      <c r="AG455" s="30"/>
      <c r="AH455" s="30"/>
      <c r="AI455" s="30"/>
      <c r="AJ455" s="30"/>
      <c r="AK455"/>
      <c r="AL455"/>
      <c r="AM455"/>
      <c r="AN455"/>
      <c r="AO455"/>
      <c r="AP455" s="30"/>
    </row>
    <row r="456" spans="2:42" s="28" customFormat="1" ht="19.2" customHeight="1" x14ac:dyDescent="0.2">
      <c r="B456" s="15"/>
      <c r="C456" s="16"/>
      <c r="D456" s="25" t="str">
        <f t="shared" si="51"/>
        <v/>
      </c>
      <c r="E456" s="32" t="str">
        <f t="shared" si="52"/>
        <v/>
      </c>
      <c r="F456" s="33" t="str">
        <f t="shared" si="53"/>
        <v/>
      </c>
      <c r="G456" s="33">
        <f t="shared" si="54"/>
        <v>0</v>
      </c>
      <c r="H456" s="33">
        <f t="shared" si="55"/>
        <v>0</v>
      </c>
      <c r="I456" s="33">
        <f t="shared" si="56"/>
        <v>0</v>
      </c>
      <c r="J456" s="34" t="str">
        <f t="shared" si="57"/>
        <v/>
      </c>
      <c r="AE456" s="30"/>
      <c r="AF456" s="31"/>
      <c r="AG456" s="30"/>
      <c r="AH456" s="30"/>
      <c r="AI456" s="30"/>
      <c r="AJ456" s="30"/>
      <c r="AK456"/>
      <c r="AL456"/>
      <c r="AM456"/>
      <c r="AN456"/>
      <c r="AO456"/>
      <c r="AP456" s="30"/>
    </row>
    <row r="457" spans="2:42" s="28" customFormat="1" ht="19.2" customHeight="1" x14ac:dyDescent="0.2">
      <c r="B457" s="17"/>
      <c r="C457" s="18"/>
      <c r="D457" s="25" t="str">
        <f t="shared" si="51"/>
        <v/>
      </c>
      <c r="E457" s="32" t="str">
        <f t="shared" si="52"/>
        <v/>
      </c>
      <c r="F457" s="33" t="str">
        <f t="shared" si="53"/>
        <v/>
      </c>
      <c r="G457" s="33">
        <f t="shared" si="54"/>
        <v>0</v>
      </c>
      <c r="H457" s="33">
        <f t="shared" si="55"/>
        <v>0</v>
      </c>
      <c r="I457" s="33">
        <f t="shared" si="56"/>
        <v>0</v>
      </c>
      <c r="J457" s="34" t="str">
        <f t="shared" si="57"/>
        <v/>
      </c>
      <c r="AE457" s="30"/>
      <c r="AF457" s="31"/>
      <c r="AG457" s="30"/>
      <c r="AH457" s="30"/>
      <c r="AI457" s="30"/>
      <c r="AJ457" s="30"/>
      <c r="AK457"/>
      <c r="AL457"/>
      <c r="AM457"/>
      <c r="AN457"/>
      <c r="AO457"/>
      <c r="AP457" s="30"/>
    </row>
    <row r="458" spans="2:42" s="28" customFormat="1" ht="19.2" customHeight="1" x14ac:dyDescent="0.2">
      <c r="B458" s="15"/>
      <c r="C458" s="16"/>
      <c r="D458" s="25" t="str">
        <f t="shared" si="51"/>
        <v/>
      </c>
      <c r="E458" s="32" t="str">
        <f t="shared" si="52"/>
        <v/>
      </c>
      <c r="F458" s="33" t="str">
        <f t="shared" si="53"/>
        <v/>
      </c>
      <c r="G458" s="33">
        <f t="shared" si="54"/>
        <v>0</v>
      </c>
      <c r="H458" s="33">
        <f t="shared" si="55"/>
        <v>0</v>
      </c>
      <c r="I458" s="33">
        <f t="shared" si="56"/>
        <v>0</v>
      </c>
      <c r="J458" s="34" t="str">
        <f t="shared" si="57"/>
        <v/>
      </c>
      <c r="AE458" s="30"/>
      <c r="AF458" s="31"/>
      <c r="AG458" s="30"/>
      <c r="AH458" s="30"/>
      <c r="AI458" s="30"/>
      <c r="AJ458" s="30"/>
      <c r="AK458"/>
      <c r="AL458"/>
      <c r="AM458"/>
      <c r="AN458"/>
      <c r="AO458"/>
      <c r="AP458" s="30"/>
    </row>
    <row r="459" spans="2:42" s="28" customFormat="1" ht="19.2" customHeight="1" x14ac:dyDescent="0.2">
      <c r="B459" s="17"/>
      <c r="C459" s="18"/>
      <c r="D459" s="25" t="str">
        <f t="shared" si="51"/>
        <v/>
      </c>
      <c r="E459" s="32" t="str">
        <f t="shared" si="52"/>
        <v/>
      </c>
      <c r="F459" s="33" t="str">
        <f t="shared" si="53"/>
        <v/>
      </c>
      <c r="G459" s="33">
        <f t="shared" si="54"/>
        <v>0</v>
      </c>
      <c r="H459" s="33">
        <f t="shared" si="55"/>
        <v>0</v>
      </c>
      <c r="I459" s="33">
        <f t="shared" si="56"/>
        <v>0</v>
      </c>
      <c r="J459" s="34" t="str">
        <f t="shared" si="57"/>
        <v/>
      </c>
      <c r="AE459" s="30"/>
      <c r="AF459" s="31"/>
      <c r="AG459" s="30"/>
      <c r="AH459" s="30"/>
      <c r="AI459" s="30"/>
      <c r="AJ459" s="30"/>
      <c r="AK459"/>
      <c r="AL459"/>
      <c r="AM459"/>
      <c r="AN459"/>
      <c r="AO459"/>
      <c r="AP459" s="30"/>
    </row>
    <row r="460" spans="2:42" s="28" customFormat="1" ht="19.2" customHeight="1" x14ac:dyDescent="0.2">
      <c r="B460" s="15"/>
      <c r="C460" s="16"/>
      <c r="D460" s="25" t="str">
        <f t="shared" si="51"/>
        <v/>
      </c>
      <c r="E460" s="32" t="str">
        <f t="shared" si="52"/>
        <v/>
      </c>
      <c r="F460" s="33" t="str">
        <f t="shared" si="53"/>
        <v/>
      </c>
      <c r="G460" s="33">
        <f t="shared" si="54"/>
        <v>0</v>
      </c>
      <c r="H460" s="33">
        <f t="shared" si="55"/>
        <v>0</v>
      </c>
      <c r="I460" s="33">
        <f t="shared" si="56"/>
        <v>0</v>
      </c>
      <c r="J460" s="34" t="str">
        <f t="shared" si="57"/>
        <v/>
      </c>
      <c r="AE460" s="30"/>
      <c r="AF460" s="31"/>
      <c r="AG460" s="30"/>
      <c r="AH460" s="30"/>
      <c r="AI460" s="30"/>
      <c r="AJ460" s="30"/>
      <c r="AK460"/>
      <c r="AL460"/>
      <c r="AM460"/>
      <c r="AN460"/>
      <c r="AO460"/>
      <c r="AP460" s="30"/>
    </row>
    <row r="461" spans="2:42" s="28" customFormat="1" ht="19.2" customHeight="1" x14ac:dyDescent="0.2">
      <c r="B461" s="17"/>
      <c r="C461" s="18"/>
      <c r="D461" s="25" t="str">
        <f t="shared" si="51"/>
        <v/>
      </c>
      <c r="E461" s="32" t="str">
        <f t="shared" si="52"/>
        <v/>
      </c>
      <c r="F461" s="33" t="str">
        <f t="shared" si="53"/>
        <v/>
      </c>
      <c r="G461" s="33">
        <f t="shared" si="54"/>
        <v>0</v>
      </c>
      <c r="H461" s="33">
        <f t="shared" si="55"/>
        <v>0</v>
      </c>
      <c r="I461" s="33">
        <f t="shared" si="56"/>
        <v>0</v>
      </c>
      <c r="J461" s="34" t="str">
        <f t="shared" si="57"/>
        <v/>
      </c>
      <c r="AE461" s="30"/>
      <c r="AF461" s="31"/>
      <c r="AG461" s="30"/>
      <c r="AH461" s="30"/>
      <c r="AI461" s="30"/>
      <c r="AJ461" s="30"/>
      <c r="AK461"/>
      <c r="AL461"/>
      <c r="AM461"/>
      <c r="AN461"/>
      <c r="AO461"/>
      <c r="AP461" s="30"/>
    </row>
    <row r="462" spans="2:42" s="28" customFormat="1" ht="19.2" customHeight="1" x14ac:dyDescent="0.2">
      <c r="B462" s="15"/>
      <c r="C462" s="16"/>
      <c r="D462" s="25" t="str">
        <f t="shared" si="51"/>
        <v/>
      </c>
      <c r="E462" s="32" t="str">
        <f t="shared" si="52"/>
        <v/>
      </c>
      <c r="F462" s="33" t="str">
        <f t="shared" si="53"/>
        <v/>
      </c>
      <c r="G462" s="33">
        <f t="shared" si="54"/>
        <v>0</v>
      </c>
      <c r="H462" s="33">
        <f t="shared" si="55"/>
        <v>0</v>
      </c>
      <c r="I462" s="33">
        <f t="shared" si="56"/>
        <v>0</v>
      </c>
      <c r="J462" s="34" t="str">
        <f t="shared" si="57"/>
        <v/>
      </c>
      <c r="AE462" s="30"/>
      <c r="AF462" s="31"/>
      <c r="AG462" s="30"/>
      <c r="AH462" s="30"/>
      <c r="AI462" s="30"/>
      <c r="AJ462" s="30"/>
      <c r="AK462"/>
      <c r="AL462"/>
      <c r="AM462"/>
      <c r="AN462"/>
      <c r="AO462"/>
      <c r="AP462" s="30"/>
    </row>
    <row r="463" spans="2:42" s="28" customFormat="1" ht="19.2" customHeight="1" x14ac:dyDescent="0.2">
      <c r="B463" s="17"/>
      <c r="C463" s="18"/>
      <c r="D463" s="25" t="str">
        <f t="shared" si="51"/>
        <v/>
      </c>
      <c r="E463" s="32" t="str">
        <f t="shared" si="52"/>
        <v/>
      </c>
      <c r="F463" s="33" t="str">
        <f t="shared" si="53"/>
        <v/>
      </c>
      <c r="G463" s="33">
        <f t="shared" si="54"/>
        <v>0</v>
      </c>
      <c r="H463" s="33">
        <f t="shared" si="55"/>
        <v>0</v>
      </c>
      <c r="I463" s="33">
        <f t="shared" si="56"/>
        <v>0</v>
      </c>
      <c r="J463" s="34" t="str">
        <f t="shared" si="57"/>
        <v/>
      </c>
      <c r="AE463" s="30"/>
      <c r="AF463" s="31"/>
      <c r="AG463" s="30"/>
      <c r="AH463" s="30"/>
      <c r="AI463" s="30"/>
      <c r="AJ463" s="30"/>
      <c r="AK463"/>
      <c r="AL463"/>
      <c r="AM463"/>
      <c r="AN463"/>
      <c r="AO463"/>
      <c r="AP463" s="30"/>
    </row>
    <row r="464" spans="2:42" s="28" customFormat="1" ht="19.2" customHeight="1" x14ac:dyDescent="0.2">
      <c r="B464" s="15"/>
      <c r="C464" s="16"/>
      <c r="D464" s="25" t="str">
        <f t="shared" si="51"/>
        <v/>
      </c>
      <c r="E464" s="32" t="str">
        <f t="shared" si="52"/>
        <v/>
      </c>
      <c r="F464" s="33" t="str">
        <f t="shared" si="53"/>
        <v/>
      </c>
      <c r="G464" s="33">
        <f t="shared" si="54"/>
        <v>0</v>
      </c>
      <c r="H464" s="33">
        <f t="shared" si="55"/>
        <v>0</v>
      </c>
      <c r="I464" s="33">
        <f t="shared" si="56"/>
        <v>0</v>
      </c>
      <c r="J464" s="34" t="str">
        <f t="shared" si="57"/>
        <v/>
      </c>
      <c r="AE464" s="30"/>
      <c r="AF464" s="31"/>
      <c r="AG464" s="30"/>
      <c r="AH464" s="30"/>
      <c r="AI464" s="30"/>
      <c r="AJ464" s="30"/>
      <c r="AK464"/>
      <c r="AL464"/>
      <c r="AM464"/>
      <c r="AN464"/>
      <c r="AO464"/>
      <c r="AP464" s="30"/>
    </row>
    <row r="465" spans="2:42" s="28" customFormat="1" ht="19.2" customHeight="1" x14ac:dyDescent="0.2">
      <c r="B465" s="17"/>
      <c r="C465" s="18"/>
      <c r="D465" s="25" t="str">
        <f t="shared" si="51"/>
        <v/>
      </c>
      <c r="E465" s="32" t="str">
        <f t="shared" si="52"/>
        <v/>
      </c>
      <c r="F465" s="33" t="str">
        <f t="shared" si="53"/>
        <v/>
      </c>
      <c r="G465" s="33">
        <f t="shared" si="54"/>
        <v>0</v>
      </c>
      <c r="H465" s="33">
        <f t="shared" si="55"/>
        <v>0</v>
      </c>
      <c r="I465" s="33">
        <f t="shared" si="56"/>
        <v>0</v>
      </c>
      <c r="J465" s="34" t="str">
        <f t="shared" si="57"/>
        <v/>
      </c>
      <c r="AE465" s="30"/>
      <c r="AF465" s="31"/>
      <c r="AG465" s="30"/>
      <c r="AH465" s="30"/>
      <c r="AI465" s="30"/>
      <c r="AJ465" s="30"/>
      <c r="AK465"/>
      <c r="AL465"/>
      <c r="AM465"/>
      <c r="AN465"/>
      <c r="AO465"/>
      <c r="AP465" s="30"/>
    </row>
    <row r="466" spans="2:42" s="28" customFormat="1" ht="19.2" customHeight="1" x14ac:dyDescent="0.2">
      <c r="B466" s="15"/>
      <c r="C466" s="16"/>
      <c r="D466" s="25" t="str">
        <f t="shared" si="51"/>
        <v/>
      </c>
      <c r="E466" s="32" t="str">
        <f t="shared" si="52"/>
        <v/>
      </c>
      <c r="F466" s="33" t="str">
        <f t="shared" si="53"/>
        <v/>
      </c>
      <c r="G466" s="33">
        <f t="shared" si="54"/>
        <v>0</v>
      </c>
      <c r="H466" s="33">
        <f t="shared" si="55"/>
        <v>0</v>
      </c>
      <c r="I466" s="33">
        <f t="shared" si="56"/>
        <v>0</v>
      </c>
      <c r="J466" s="34" t="str">
        <f t="shared" si="57"/>
        <v/>
      </c>
      <c r="AE466" s="30"/>
      <c r="AF466" s="31"/>
      <c r="AG466" s="30"/>
      <c r="AH466" s="30"/>
      <c r="AI466" s="30"/>
      <c r="AJ466" s="30"/>
      <c r="AK466"/>
      <c r="AL466"/>
      <c r="AM466"/>
      <c r="AN466"/>
      <c r="AO466"/>
      <c r="AP466" s="30"/>
    </row>
    <row r="467" spans="2:42" s="28" customFormat="1" ht="19.2" customHeight="1" x14ac:dyDescent="0.2">
      <c r="B467" s="17"/>
      <c r="C467" s="18"/>
      <c r="D467" s="25" t="str">
        <f t="shared" si="51"/>
        <v/>
      </c>
      <c r="E467" s="32" t="str">
        <f t="shared" si="52"/>
        <v/>
      </c>
      <c r="F467" s="33" t="str">
        <f t="shared" si="53"/>
        <v/>
      </c>
      <c r="G467" s="33">
        <f t="shared" si="54"/>
        <v>0</v>
      </c>
      <c r="H467" s="33">
        <f t="shared" si="55"/>
        <v>0</v>
      </c>
      <c r="I467" s="33">
        <f t="shared" si="56"/>
        <v>0</v>
      </c>
      <c r="J467" s="34" t="str">
        <f t="shared" si="57"/>
        <v/>
      </c>
      <c r="AE467" s="30"/>
      <c r="AF467" s="31"/>
      <c r="AG467" s="30"/>
      <c r="AH467" s="30"/>
      <c r="AI467" s="30"/>
      <c r="AJ467" s="30"/>
      <c r="AK467"/>
      <c r="AL467"/>
      <c r="AM467"/>
      <c r="AN467"/>
      <c r="AO467"/>
      <c r="AP467" s="30"/>
    </row>
    <row r="468" spans="2:42" s="28" customFormat="1" ht="19.2" customHeight="1" x14ac:dyDescent="0.2">
      <c r="B468" s="15"/>
      <c r="C468" s="16"/>
      <c r="D468" s="25" t="str">
        <f t="shared" si="51"/>
        <v/>
      </c>
      <c r="E468" s="32" t="str">
        <f t="shared" si="52"/>
        <v/>
      </c>
      <c r="F468" s="33" t="str">
        <f t="shared" si="53"/>
        <v/>
      </c>
      <c r="G468" s="33">
        <f t="shared" si="54"/>
        <v>0</v>
      </c>
      <c r="H468" s="33">
        <f t="shared" si="55"/>
        <v>0</v>
      </c>
      <c r="I468" s="33">
        <f t="shared" si="56"/>
        <v>0</v>
      </c>
      <c r="J468" s="34" t="str">
        <f t="shared" si="57"/>
        <v/>
      </c>
      <c r="AE468" s="30"/>
      <c r="AF468" s="31"/>
      <c r="AG468" s="30"/>
      <c r="AH468" s="30"/>
      <c r="AI468" s="30"/>
      <c r="AJ468" s="30"/>
      <c r="AK468"/>
      <c r="AL468"/>
      <c r="AM468"/>
      <c r="AN468"/>
      <c r="AO468"/>
      <c r="AP468" s="30"/>
    </row>
    <row r="469" spans="2:42" s="28" customFormat="1" ht="19.2" customHeight="1" x14ac:dyDescent="0.2">
      <c r="B469" s="17"/>
      <c r="C469" s="18"/>
      <c r="D469" s="25" t="str">
        <f t="shared" si="51"/>
        <v/>
      </c>
      <c r="E469" s="32" t="str">
        <f t="shared" si="52"/>
        <v/>
      </c>
      <c r="F469" s="33" t="str">
        <f t="shared" si="53"/>
        <v/>
      </c>
      <c r="G469" s="33">
        <f t="shared" si="54"/>
        <v>0</v>
      </c>
      <c r="H469" s="33">
        <f t="shared" si="55"/>
        <v>0</v>
      </c>
      <c r="I469" s="33">
        <f t="shared" si="56"/>
        <v>0</v>
      </c>
      <c r="J469" s="34" t="str">
        <f t="shared" si="57"/>
        <v/>
      </c>
      <c r="AE469" s="30"/>
      <c r="AF469" s="31"/>
      <c r="AG469" s="30"/>
      <c r="AH469" s="30"/>
      <c r="AI469" s="30"/>
      <c r="AJ469" s="30"/>
      <c r="AK469"/>
      <c r="AL469"/>
      <c r="AM469"/>
      <c r="AN469"/>
      <c r="AO469"/>
      <c r="AP469" s="30"/>
    </row>
    <row r="470" spans="2:42" s="28" customFormat="1" ht="19.2" customHeight="1" x14ac:dyDescent="0.2">
      <c r="B470" s="15"/>
      <c r="C470" s="16"/>
      <c r="D470" s="25" t="str">
        <f t="shared" si="51"/>
        <v/>
      </c>
      <c r="E470" s="32" t="str">
        <f t="shared" si="52"/>
        <v/>
      </c>
      <c r="F470" s="33" t="str">
        <f t="shared" si="53"/>
        <v/>
      </c>
      <c r="G470" s="33">
        <f t="shared" si="54"/>
        <v>0</v>
      </c>
      <c r="H470" s="33">
        <f t="shared" si="55"/>
        <v>0</v>
      </c>
      <c r="I470" s="33">
        <f t="shared" si="56"/>
        <v>0</v>
      </c>
      <c r="J470" s="34" t="str">
        <f t="shared" si="57"/>
        <v/>
      </c>
      <c r="AE470" s="30"/>
      <c r="AF470" s="31"/>
      <c r="AG470" s="30"/>
      <c r="AH470" s="30"/>
      <c r="AI470" s="30"/>
      <c r="AJ470" s="30"/>
      <c r="AK470"/>
      <c r="AL470"/>
      <c r="AM470"/>
      <c r="AN470"/>
      <c r="AO470"/>
      <c r="AP470" s="30"/>
    </row>
    <row r="471" spans="2:42" s="28" customFormat="1" ht="19.2" customHeight="1" x14ac:dyDescent="0.2">
      <c r="B471" s="15"/>
      <c r="C471" s="16"/>
      <c r="D471" s="25" t="str">
        <f t="shared" si="51"/>
        <v/>
      </c>
      <c r="E471" s="32" t="str">
        <f t="shared" si="52"/>
        <v/>
      </c>
      <c r="F471" s="33" t="str">
        <f t="shared" si="53"/>
        <v/>
      </c>
      <c r="G471" s="33">
        <f t="shared" si="54"/>
        <v>0</v>
      </c>
      <c r="H471" s="33">
        <f t="shared" si="55"/>
        <v>0</v>
      </c>
      <c r="I471" s="33">
        <f t="shared" si="56"/>
        <v>0</v>
      </c>
      <c r="J471" s="34" t="str">
        <f t="shared" si="57"/>
        <v/>
      </c>
      <c r="AE471" s="30"/>
      <c r="AF471" s="31"/>
      <c r="AG471" s="30"/>
      <c r="AH471" s="30"/>
      <c r="AI471" s="30"/>
      <c r="AJ471" s="30"/>
      <c r="AK471"/>
      <c r="AL471"/>
      <c r="AM471"/>
      <c r="AN471"/>
      <c r="AO471"/>
      <c r="AP471" s="30"/>
    </row>
    <row r="472" spans="2:42" s="28" customFormat="1" ht="19.2" customHeight="1" x14ac:dyDescent="0.2">
      <c r="B472" s="17"/>
      <c r="C472" s="18"/>
      <c r="D472" s="25" t="str">
        <f t="shared" si="51"/>
        <v/>
      </c>
      <c r="E472" s="32" t="str">
        <f t="shared" si="52"/>
        <v/>
      </c>
      <c r="F472" s="33" t="str">
        <f t="shared" si="53"/>
        <v/>
      </c>
      <c r="G472" s="33">
        <f t="shared" si="54"/>
        <v>0</v>
      </c>
      <c r="H472" s="33">
        <f t="shared" si="55"/>
        <v>0</v>
      </c>
      <c r="I472" s="33">
        <f t="shared" si="56"/>
        <v>0</v>
      </c>
      <c r="J472" s="34" t="str">
        <f t="shared" si="57"/>
        <v/>
      </c>
      <c r="AE472" s="30"/>
      <c r="AF472" s="31"/>
      <c r="AG472" s="30"/>
      <c r="AH472" s="30"/>
      <c r="AI472" s="30"/>
      <c r="AJ472" s="30"/>
      <c r="AK472"/>
      <c r="AL472"/>
      <c r="AM472"/>
      <c r="AN472"/>
      <c r="AO472"/>
      <c r="AP472" s="30"/>
    </row>
    <row r="473" spans="2:42" s="28" customFormat="1" ht="19.2" customHeight="1" x14ac:dyDescent="0.2">
      <c r="B473" s="15"/>
      <c r="C473" s="16"/>
      <c r="D473" s="25" t="str">
        <f t="shared" si="51"/>
        <v/>
      </c>
      <c r="E473" s="32" t="str">
        <f t="shared" si="52"/>
        <v/>
      </c>
      <c r="F473" s="33" t="str">
        <f t="shared" si="53"/>
        <v/>
      </c>
      <c r="G473" s="33">
        <f t="shared" si="54"/>
        <v>0</v>
      </c>
      <c r="H473" s="33">
        <f t="shared" si="55"/>
        <v>0</v>
      </c>
      <c r="I473" s="33">
        <f t="shared" si="56"/>
        <v>0</v>
      </c>
      <c r="J473" s="34" t="str">
        <f t="shared" si="57"/>
        <v/>
      </c>
      <c r="AE473" s="30"/>
      <c r="AF473" s="31"/>
      <c r="AG473" s="30"/>
      <c r="AH473" s="30"/>
      <c r="AI473" s="30"/>
      <c r="AJ473" s="30"/>
      <c r="AK473"/>
      <c r="AL473"/>
      <c r="AM473"/>
      <c r="AN473"/>
      <c r="AO473"/>
      <c r="AP473" s="30"/>
    </row>
    <row r="474" spans="2:42" s="28" customFormat="1" ht="19.2" customHeight="1" x14ac:dyDescent="0.2">
      <c r="B474" s="17"/>
      <c r="C474" s="18"/>
      <c r="D474" s="25" t="str">
        <f t="shared" si="51"/>
        <v/>
      </c>
      <c r="E474" s="32" t="str">
        <f t="shared" si="52"/>
        <v/>
      </c>
      <c r="F474" s="33" t="str">
        <f t="shared" si="53"/>
        <v/>
      </c>
      <c r="G474" s="33">
        <f t="shared" si="54"/>
        <v>0</v>
      </c>
      <c r="H474" s="33">
        <f t="shared" si="55"/>
        <v>0</v>
      </c>
      <c r="I474" s="33">
        <f t="shared" si="56"/>
        <v>0</v>
      </c>
      <c r="J474" s="34" t="str">
        <f t="shared" si="57"/>
        <v/>
      </c>
      <c r="AE474" s="30"/>
      <c r="AF474" s="31"/>
      <c r="AG474" s="30"/>
      <c r="AH474" s="30"/>
      <c r="AI474" s="30"/>
      <c r="AJ474" s="30"/>
      <c r="AK474"/>
      <c r="AL474"/>
      <c r="AM474"/>
      <c r="AN474"/>
      <c r="AO474"/>
      <c r="AP474" s="30"/>
    </row>
    <row r="475" spans="2:42" s="28" customFormat="1" ht="19.2" customHeight="1" x14ac:dyDescent="0.2">
      <c r="B475" s="15"/>
      <c r="C475" s="16"/>
      <c r="D475" s="25" t="str">
        <f t="shared" si="51"/>
        <v/>
      </c>
      <c r="E475" s="32" t="str">
        <f t="shared" si="52"/>
        <v/>
      </c>
      <c r="F475" s="33" t="str">
        <f t="shared" si="53"/>
        <v/>
      </c>
      <c r="G475" s="33">
        <f t="shared" si="54"/>
        <v>0</v>
      </c>
      <c r="H475" s="33">
        <f t="shared" si="55"/>
        <v>0</v>
      </c>
      <c r="I475" s="33">
        <f t="shared" si="56"/>
        <v>0</v>
      </c>
      <c r="J475" s="34" t="str">
        <f t="shared" si="57"/>
        <v/>
      </c>
      <c r="AE475" s="30"/>
      <c r="AF475" s="31"/>
      <c r="AG475" s="30"/>
      <c r="AH475" s="30"/>
      <c r="AI475" s="30"/>
      <c r="AJ475" s="30"/>
      <c r="AK475"/>
      <c r="AL475"/>
      <c r="AM475"/>
      <c r="AN475"/>
      <c r="AO475"/>
      <c r="AP475" s="30"/>
    </row>
    <row r="476" spans="2:42" s="28" customFormat="1" ht="19.2" customHeight="1" x14ac:dyDescent="0.2">
      <c r="B476" s="17"/>
      <c r="C476" s="18"/>
      <c r="D476" s="25" t="str">
        <f t="shared" si="51"/>
        <v/>
      </c>
      <c r="E476" s="32" t="str">
        <f t="shared" si="52"/>
        <v/>
      </c>
      <c r="F476" s="33" t="str">
        <f t="shared" si="53"/>
        <v/>
      </c>
      <c r="G476" s="33">
        <f t="shared" si="54"/>
        <v>0</v>
      </c>
      <c r="H476" s="33">
        <f t="shared" si="55"/>
        <v>0</v>
      </c>
      <c r="I476" s="33">
        <f t="shared" si="56"/>
        <v>0</v>
      </c>
      <c r="J476" s="34" t="str">
        <f t="shared" si="57"/>
        <v/>
      </c>
      <c r="AE476" s="30"/>
      <c r="AF476" s="31"/>
      <c r="AG476" s="30"/>
      <c r="AH476" s="30"/>
      <c r="AI476" s="30"/>
      <c r="AJ476" s="30"/>
      <c r="AK476"/>
      <c r="AL476"/>
      <c r="AM476"/>
      <c r="AN476"/>
      <c r="AO476"/>
      <c r="AP476" s="30"/>
    </row>
    <row r="477" spans="2:42" s="28" customFormat="1" ht="19.2" customHeight="1" x14ac:dyDescent="0.2">
      <c r="B477" s="15"/>
      <c r="C477" s="16"/>
      <c r="D477" s="25" t="str">
        <f t="shared" si="51"/>
        <v/>
      </c>
      <c r="E477" s="32" t="str">
        <f t="shared" si="52"/>
        <v/>
      </c>
      <c r="F477" s="33" t="str">
        <f t="shared" si="53"/>
        <v/>
      </c>
      <c r="G477" s="33">
        <f t="shared" si="54"/>
        <v>0</v>
      </c>
      <c r="H477" s="33">
        <f t="shared" si="55"/>
        <v>0</v>
      </c>
      <c r="I477" s="33">
        <f t="shared" si="56"/>
        <v>0</v>
      </c>
      <c r="J477" s="34" t="str">
        <f t="shared" si="57"/>
        <v/>
      </c>
      <c r="AE477" s="30"/>
      <c r="AF477" s="31"/>
      <c r="AG477" s="30"/>
      <c r="AH477" s="30"/>
      <c r="AI477" s="30"/>
      <c r="AJ477" s="30"/>
      <c r="AK477"/>
      <c r="AL477"/>
      <c r="AM477"/>
      <c r="AN477"/>
      <c r="AO477"/>
      <c r="AP477" s="30"/>
    </row>
    <row r="478" spans="2:42" s="28" customFormat="1" ht="19.2" customHeight="1" x14ac:dyDescent="0.2">
      <c r="B478" s="17"/>
      <c r="C478" s="18"/>
      <c r="D478" s="25" t="str">
        <f t="shared" si="51"/>
        <v/>
      </c>
      <c r="E478" s="32" t="str">
        <f t="shared" si="52"/>
        <v/>
      </c>
      <c r="F478" s="33" t="str">
        <f t="shared" si="53"/>
        <v/>
      </c>
      <c r="G478" s="33">
        <f t="shared" si="54"/>
        <v>0</v>
      </c>
      <c r="H478" s="33">
        <f t="shared" si="55"/>
        <v>0</v>
      </c>
      <c r="I478" s="33">
        <f t="shared" si="56"/>
        <v>0</v>
      </c>
      <c r="J478" s="34" t="str">
        <f t="shared" si="57"/>
        <v/>
      </c>
      <c r="AE478" s="30"/>
      <c r="AF478" s="31"/>
      <c r="AG478" s="30"/>
      <c r="AH478" s="30"/>
      <c r="AI478" s="30"/>
      <c r="AJ478" s="30"/>
      <c r="AK478"/>
      <c r="AL478"/>
      <c r="AM478"/>
      <c r="AN478"/>
      <c r="AO478"/>
      <c r="AP478" s="30"/>
    </row>
    <row r="479" spans="2:42" s="28" customFormat="1" ht="19.2" customHeight="1" x14ac:dyDescent="0.2">
      <c r="B479" s="15"/>
      <c r="C479" s="16"/>
      <c r="D479" s="25" t="str">
        <f t="shared" si="51"/>
        <v/>
      </c>
      <c r="E479" s="32" t="str">
        <f t="shared" si="52"/>
        <v/>
      </c>
      <c r="F479" s="33" t="str">
        <f t="shared" si="53"/>
        <v/>
      </c>
      <c r="G479" s="33">
        <f t="shared" si="54"/>
        <v>0</v>
      </c>
      <c r="H479" s="33">
        <f t="shared" si="55"/>
        <v>0</v>
      </c>
      <c r="I479" s="33">
        <f t="shared" si="56"/>
        <v>0</v>
      </c>
      <c r="J479" s="34" t="str">
        <f t="shared" si="57"/>
        <v/>
      </c>
      <c r="AE479" s="30"/>
      <c r="AF479" s="31"/>
      <c r="AG479" s="30"/>
      <c r="AH479" s="30"/>
      <c r="AI479" s="30"/>
      <c r="AJ479" s="30"/>
      <c r="AK479"/>
      <c r="AL479"/>
      <c r="AM479"/>
      <c r="AN479"/>
      <c r="AO479"/>
      <c r="AP479" s="30"/>
    </row>
    <row r="480" spans="2:42" s="28" customFormat="1" ht="19.2" customHeight="1" x14ac:dyDescent="0.2">
      <c r="B480" s="15"/>
      <c r="C480" s="16"/>
      <c r="D480" s="25" t="str">
        <f t="shared" si="51"/>
        <v/>
      </c>
      <c r="E480" s="32" t="str">
        <f t="shared" si="52"/>
        <v/>
      </c>
      <c r="F480" s="33" t="str">
        <f t="shared" si="53"/>
        <v/>
      </c>
      <c r="G480" s="33">
        <f t="shared" si="54"/>
        <v>0</v>
      </c>
      <c r="H480" s="33">
        <f t="shared" si="55"/>
        <v>0</v>
      </c>
      <c r="I480" s="33">
        <f t="shared" si="56"/>
        <v>0</v>
      </c>
      <c r="J480" s="34" t="str">
        <f t="shared" si="57"/>
        <v/>
      </c>
      <c r="AE480" s="30"/>
      <c r="AF480" s="31"/>
      <c r="AG480" s="30"/>
      <c r="AH480" s="30"/>
      <c r="AI480" s="30"/>
      <c r="AJ480" s="30"/>
      <c r="AK480"/>
      <c r="AL480"/>
      <c r="AM480"/>
      <c r="AN480"/>
      <c r="AO480"/>
      <c r="AP480" s="30"/>
    </row>
    <row r="481" spans="2:42" s="28" customFormat="1" ht="19.2" customHeight="1" x14ac:dyDescent="0.2">
      <c r="B481" s="15"/>
      <c r="C481" s="16"/>
      <c r="D481" s="25" t="str">
        <f t="shared" si="51"/>
        <v/>
      </c>
      <c r="E481" s="32" t="str">
        <f t="shared" si="52"/>
        <v/>
      </c>
      <c r="F481" s="33" t="str">
        <f t="shared" si="53"/>
        <v/>
      </c>
      <c r="G481" s="33">
        <f t="shared" si="54"/>
        <v>0</v>
      </c>
      <c r="H481" s="33">
        <f t="shared" si="55"/>
        <v>0</v>
      </c>
      <c r="I481" s="33">
        <f t="shared" si="56"/>
        <v>0</v>
      </c>
      <c r="J481" s="34" t="str">
        <f t="shared" si="57"/>
        <v/>
      </c>
      <c r="AE481" s="30"/>
      <c r="AF481" s="31"/>
      <c r="AG481" s="30"/>
      <c r="AH481" s="30"/>
      <c r="AI481" s="30"/>
      <c r="AJ481" s="30"/>
      <c r="AK481"/>
      <c r="AL481"/>
      <c r="AM481"/>
      <c r="AN481"/>
      <c r="AO481"/>
      <c r="AP481" s="30"/>
    </row>
    <row r="482" spans="2:42" s="28" customFormat="1" ht="19.2" customHeight="1" x14ac:dyDescent="0.2">
      <c r="B482" s="17"/>
      <c r="C482" s="18"/>
      <c r="D482" s="25" t="str">
        <f t="shared" si="51"/>
        <v/>
      </c>
      <c r="E482" s="32" t="str">
        <f t="shared" si="52"/>
        <v/>
      </c>
      <c r="F482" s="33" t="str">
        <f t="shared" si="53"/>
        <v/>
      </c>
      <c r="G482" s="33">
        <f t="shared" si="54"/>
        <v>0</v>
      </c>
      <c r="H482" s="33">
        <f t="shared" si="55"/>
        <v>0</v>
      </c>
      <c r="I482" s="33">
        <f t="shared" si="56"/>
        <v>0</v>
      </c>
      <c r="J482" s="34" t="str">
        <f t="shared" si="57"/>
        <v/>
      </c>
      <c r="AE482" s="30"/>
      <c r="AF482" s="31"/>
      <c r="AG482" s="30"/>
      <c r="AH482" s="30"/>
      <c r="AI482" s="30"/>
      <c r="AJ482" s="30"/>
      <c r="AK482"/>
      <c r="AL482"/>
      <c r="AM482"/>
      <c r="AN482"/>
      <c r="AO482"/>
      <c r="AP482" s="30"/>
    </row>
    <row r="483" spans="2:42" s="28" customFormat="1" ht="19.2" customHeight="1" x14ac:dyDescent="0.2">
      <c r="B483" s="15"/>
      <c r="C483" s="16"/>
      <c r="D483" s="25" t="str">
        <f t="shared" si="51"/>
        <v/>
      </c>
      <c r="E483" s="32" t="str">
        <f t="shared" si="52"/>
        <v/>
      </c>
      <c r="F483" s="33" t="str">
        <f t="shared" si="53"/>
        <v/>
      </c>
      <c r="G483" s="33">
        <f t="shared" si="54"/>
        <v>0</v>
      </c>
      <c r="H483" s="33">
        <f t="shared" si="55"/>
        <v>0</v>
      </c>
      <c r="I483" s="33">
        <f t="shared" si="56"/>
        <v>0</v>
      </c>
      <c r="J483" s="34" t="str">
        <f t="shared" si="57"/>
        <v/>
      </c>
      <c r="AE483" s="30"/>
      <c r="AF483" s="31"/>
      <c r="AG483" s="30"/>
      <c r="AH483" s="30"/>
      <c r="AI483" s="30"/>
      <c r="AJ483" s="30"/>
      <c r="AK483"/>
      <c r="AL483"/>
      <c r="AM483"/>
      <c r="AN483"/>
      <c r="AO483"/>
      <c r="AP483" s="30"/>
    </row>
    <row r="484" spans="2:42" s="28" customFormat="1" ht="19.2" customHeight="1" x14ac:dyDescent="0.2">
      <c r="B484" s="15"/>
      <c r="C484" s="16"/>
      <c r="D484" s="25" t="str">
        <f t="shared" si="51"/>
        <v/>
      </c>
      <c r="E484" s="32" t="str">
        <f t="shared" si="52"/>
        <v/>
      </c>
      <c r="F484" s="33" t="str">
        <f t="shared" si="53"/>
        <v/>
      </c>
      <c r="G484" s="33">
        <f t="shared" si="54"/>
        <v>0</v>
      </c>
      <c r="H484" s="33">
        <f t="shared" si="55"/>
        <v>0</v>
      </c>
      <c r="I484" s="33">
        <f t="shared" si="56"/>
        <v>0</v>
      </c>
      <c r="J484" s="34" t="str">
        <f t="shared" si="57"/>
        <v/>
      </c>
      <c r="AE484" s="30"/>
      <c r="AF484" s="31"/>
      <c r="AG484" s="30"/>
      <c r="AH484" s="30"/>
      <c r="AI484" s="30"/>
      <c r="AJ484" s="30"/>
      <c r="AK484"/>
      <c r="AL484"/>
      <c r="AM484"/>
      <c r="AN484"/>
      <c r="AO484"/>
      <c r="AP484" s="30"/>
    </row>
    <row r="485" spans="2:42" s="28" customFormat="1" ht="19.2" customHeight="1" x14ac:dyDescent="0.2">
      <c r="B485" s="15"/>
      <c r="C485" s="16"/>
      <c r="D485" s="25" t="str">
        <f t="shared" si="51"/>
        <v/>
      </c>
      <c r="E485" s="32" t="str">
        <f t="shared" si="52"/>
        <v/>
      </c>
      <c r="F485" s="33" t="str">
        <f t="shared" si="53"/>
        <v/>
      </c>
      <c r="G485" s="33">
        <f t="shared" si="54"/>
        <v>0</v>
      </c>
      <c r="H485" s="33">
        <f t="shared" si="55"/>
        <v>0</v>
      </c>
      <c r="I485" s="33">
        <f t="shared" si="56"/>
        <v>0</v>
      </c>
      <c r="J485" s="34" t="str">
        <f t="shared" si="57"/>
        <v/>
      </c>
      <c r="AE485" s="30"/>
      <c r="AF485" s="31"/>
      <c r="AG485" s="30"/>
      <c r="AH485" s="30"/>
      <c r="AI485" s="30"/>
      <c r="AJ485" s="30"/>
      <c r="AK485"/>
      <c r="AL485"/>
      <c r="AM485"/>
      <c r="AN485"/>
      <c r="AO485"/>
      <c r="AP485" s="30"/>
    </row>
    <row r="486" spans="2:42" s="28" customFormat="1" ht="19.2" customHeight="1" x14ac:dyDescent="0.2">
      <c r="B486" s="15"/>
      <c r="C486" s="16"/>
      <c r="D486" s="25" t="str">
        <f t="shared" si="51"/>
        <v/>
      </c>
      <c r="E486" s="32" t="str">
        <f t="shared" si="52"/>
        <v/>
      </c>
      <c r="F486" s="33" t="str">
        <f t="shared" si="53"/>
        <v/>
      </c>
      <c r="G486" s="33">
        <f t="shared" si="54"/>
        <v>0</v>
      </c>
      <c r="H486" s="33">
        <f t="shared" si="55"/>
        <v>0</v>
      </c>
      <c r="I486" s="33">
        <f t="shared" si="56"/>
        <v>0</v>
      </c>
      <c r="J486" s="34" t="str">
        <f t="shared" si="57"/>
        <v/>
      </c>
      <c r="AE486" s="30"/>
      <c r="AF486" s="31"/>
      <c r="AG486" s="30"/>
      <c r="AH486" s="30"/>
      <c r="AI486" s="30"/>
      <c r="AJ486" s="30"/>
      <c r="AK486"/>
      <c r="AL486"/>
      <c r="AM486"/>
      <c r="AN486"/>
      <c r="AO486"/>
      <c r="AP486" s="30"/>
    </row>
    <row r="487" spans="2:42" s="28" customFormat="1" ht="19.2" customHeight="1" x14ac:dyDescent="0.2">
      <c r="B487" s="17"/>
      <c r="C487" s="18"/>
      <c r="D487" s="25" t="str">
        <f t="shared" si="51"/>
        <v/>
      </c>
      <c r="E487" s="32" t="str">
        <f t="shared" si="52"/>
        <v/>
      </c>
      <c r="F487" s="33" t="str">
        <f t="shared" si="53"/>
        <v/>
      </c>
      <c r="G487" s="33">
        <f t="shared" si="54"/>
        <v>0</v>
      </c>
      <c r="H487" s="33">
        <f t="shared" si="55"/>
        <v>0</v>
      </c>
      <c r="I487" s="33">
        <f t="shared" si="56"/>
        <v>0</v>
      </c>
      <c r="J487" s="34" t="str">
        <f t="shared" si="57"/>
        <v/>
      </c>
      <c r="AE487" s="30"/>
      <c r="AF487" s="31"/>
      <c r="AG487" s="30"/>
      <c r="AH487" s="30"/>
      <c r="AI487" s="30"/>
      <c r="AJ487" s="30"/>
      <c r="AK487"/>
      <c r="AL487"/>
      <c r="AM487"/>
      <c r="AN487"/>
      <c r="AO487"/>
      <c r="AP487" s="30"/>
    </row>
    <row r="488" spans="2:42" s="28" customFormat="1" ht="19.2" customHeight="1" x14ac:dyDescent="0.2">
      <c r="B488" s="15"/>
      <c r="C488" s="16"/>
      <c r="D488" s="25" t="str">
        <f t="shared" si="51"/>
        <v/>
      </c>
      <c r="E488" s="32" t="str">
        <f t="shared" si="52"/>
        <v/>
      </c>
      <c r="F488" s="33" t="str">
        <f t="shared" si="53"/>
        <v/>
      </c>
      <c r="G488" s="33">
        <f t="shared" si="54"/>
        <v>0</v>
      </c>
      <c r="H488" s="33">
        <f t="shared" si="55"/>
        <v>0</v>
      </c>
      <c r="I488" s="33">
        <f t="shared" si="56"/>
        <v>0</v>
      </c>
      <c r="J488" s="34" t="str">
        <f t="shared" si="57"/>
        <v/>
      </c>
      <c r="AE488" s="30"/>
      <c r="AF488" s="31"/>
      <c r="AG488" s="30"/>
      <c r="AH488" s="30"/>
      <c r="AI488" s="30"/>
      <c r="AJ488" s="30"/>
      <c r="AK488"/>
      <c r="AL488"/>
      <c r="AM488"/>
      <c r="AN488"/>
      <c r="AO488"/>
      <c r="AP488" s="30"/>
    </row>
    <row r="489" spans="2:42" s="28" customFormat="1" ht="19.2" customHeight="1" x14ac:dyDescent="0.2">
      <c r="B489" s="15"/>
      <c r="C489" s="16"/>
      <c r="D489" s="25" t="str">
        <f t="shared" si="51"/>
        <v/>
      </c>
      <c r="E489" s="32" t="str">
        <f t="shared" si="52"/>
        <v/>
      </c>
      <c r="F489" s="33" t="str">
        <f t="shared" si="53"/>
        <v/>
      </c>
      <c r="G489" s="33">
        <f t="shared" si="54"/>
        <v>0</v>
      </c>
      <c r="H489" s="33">
        <f t="shared" si="55"/>
        <v>0</v>
      </c>
      <c r="I489" s="33">
        <f t="shared" si="56"/>
        <v>0</v>
      </c>
      <c r="J489" s="34" t="str">
        <f t="shared" si="57"/>
        <v/>
      </c>
      <c r="AE489" s="30"/>
      <c r="AF489" s="31"/>
      <c r="AG489" s="30"/>
      <c r="AH489" s="30"/>
      <c r="AI489" s="30"/>
      <c r="AJ489" s="30"/>
      <c r="AK489"/>
      <c r="AL489"/>
      <c r="AM489"/>
      <c r="AN489"/>
      <c r="AO489"/>
      <c r="AP489" s="30"/>
    </row>
    <row r="490" spans="2:42" s="28" customFormat="1" ht="19.2" customHeight="1" x14ac:dyDescent="0.2">
      <c r="B490" s="15"/>
      <c r="C490" s="16"/>
      <c r="D490" s="25" t="str">
        <f t="shared" si="51"/>
        <v/>
      </c>
      <c r="E490" s="32" t="str">
        <f t="shared" si="52"/>
        <v/>
      </c>
      <c r="F490" s="33" t="str">
        <f t="shared" si="53"/>
        <v/>
      </c>
      <c r="G490" s="33">
        <f t="shared" si="54"/>
        <v>0</v>
      </c>
      <c r="H490" s="33">
        <f t="shared" si="55"/>
        <v>0</v>
      </c>
      <c r="I490" s="33">
        <f t="shared" si="56"/>
        <v>0</v>
      </c>
      <c r="J490" s="34" t="str">
        <f t="shared" si="57"/>
        <v/>
      </c>
      <c r="AE490" s="30"/>
      <c r="AF490" s="31"/>
      <c r="AG490" s="30"/>
      <c r="AH490" s="30"/>
      <c r="AI490" s="30"/>
      <c r="AJ490" s="30"/>
      <c r="AK490"/>
      <c r="AL490"/>
      <c r="AM490"/>
      <c r="AN490"/>
      <c r="AO490"/>
      <c r="AP490" s="30"/>
    </row>
    <row r="491" spans="2:42" s="28" customFormat="1" ht="19.2" customHeight="1" x14ac:dyDescent="0.2">
      <c r="B491" s="15"/>
      <c r="C491" s="16"/>
      <c r="D491" s="25" t="str">
        <f t="shared" si="51"/>
        <v/>
      </c>
      <c r="E491" s="32" t="str">
        <f t="shared" si="52"/>
        <v/>
      </c>
      <c r="F491" s="33" t="str">
        <f t="shared" si="53"/>
        <v/>
      </c>
      <c r="G491" s="33">
        <f t="shared" si="54"/>
        <v>0</v>
      </c>
      <c r="H491" s="33">
        <f t="shared" si="55"/>
        <v>0</v>
      </c>
      <c r="I491" s="33">
        <f t="shared" si="56"/>
        <v>0</v>
      </c>
      <c r="J491" s="34" t="str">
        <f t="shared" si="57"/>
        <v/>
      </c>
      <c r="AE491" s="30"/>
      <c r="AF491" s="31"/>
      <c r="AG491" s="30"/>
      <c r="AH491" s="30"/>
      <c r="AI491" s="30"/>
      <c r="AJ491" s="30"/>
      <c r="AK491"/>
      <c r="AL491"/>
      <c r="AM491"/>
      <c r="AN491"/>
      <c r="AO491"/>
      <c r="AP491" s="30"/>
    </row>
    <row r="492" spans="2:42" s="28" customFormat="1" ht="19.2" customHeight="1" x14ac:dyDescent="0.2">
      <c r="B492" s="15"/>
      <c r="C492" s="16"/>
      <c r="D492" s="25" t="str">
        <f t="shared" si="51"/>
        <v/>
      </c>
      <c r="E492" s="32" t="str">
        <f t="shared" si="52"/>
        <v/>
      </c>
      <c r="F492" s="33" t="str">
        <f t="shared" si="53"/>
        <v/>
      </c>
      <c r="G492" s="33">
        <f t="shared" si="54"/>
        <v>0</v>
      </c>
      <c r="H492" s="33">
        <f t="shared" si="55"/>
        <v>0</v>
      </c>
      <c r="I492" s="33">
        <f t="shared" si="56"/>
        <v>0</v>
      </c>
      <c r="J492" s="34" t="str">
        <f t="shared" si="57"/>
        <v/>
      </c>
      <c r="AE492" s="30"/>
      <c r="AF492" s="31"/>
      <c r="AG492" s="30"/>
      <c r="AH492" s="30"/>
      <c r="AI492" s="30"/>
      <c r="AJ492" s="30"/>
      <c r="AK492"/>
      <c r="AL492"/>
      <c r="AM492"/>
      <c r="AN492"/>
      <c r="AO492"/>
      <c r="AP492" s="30"/>
    </row>
    <row r="493" spans="2:42" s="28" customFormat="1" ht="19.2" customHeight="1" x14ac:dyDescent="0.2">
      <c r="B493" s="15"/>
      <c r="C493" s="16"/>
      <c r="D493" s="25" t="str">
        <f t="shared" si="51"/>
        <v/>
      </c>
      <c r="E493" s="32" t="str">
        <f t="shared" si="52"/>
        <v/>
      </c>
      <c r="F493" s="33" t="str">
        <f t="shared" si="53"/>
        <v/>
      </c>
      <c r="G493" s="33">
        <f t="shared" si="54"/>
        <v>0</v>
      </c>
      <c r="H493" s="33">
        <f t="shared" si="55"/>
        <v>0</v>
      </c>
      <c r="I493" s="33">
        <f t="shared" si="56"/>
        <v>0</v>
      </c>
      <c r="J493" s="34" t="str">
        <f t="shared" si="57"/>
        <v/>
      </c>
      <c r="AE493" s="30"/>
      <c r="AF493" s="31"/>
      <c r="AG493" s="30"/>
      <c r="AH493" s="30"/>
      <c r="AI493" s="30"/>
      <c r="AJ493" s="30"/>
      <c r="AK493"/>
      <c r="AL493"/>
      <c r="AM493"/>
      <c r="AN493"/>
      <c r="AO493"/>
      <c r="AP493" s="30"/>
    </row>
    <row r="494" spans="2:42" s="28" customFormat="1" ht="19.2" customHeight="1" x14ac:dyDescent="0.2">
      <c r="B494" s="15"/>
      <c r="C494" s="16"/>
      <c r="D494" s="25" t="str">
        <f t="shared" si="51"/>
        <v/>
      </c>
      <c r="E494" s="32" t="str">
        <f t="shared" si="52"/>
        <v/>
      </c>
      <c r="F494" s="33" t="str">
        <f t="shared" si="53"/>
        <v/>
      </c>
      <c r="G494" s="33">
        <f t="shared" si="54"/>
        <v>0</v>
      </c>
      <c r="H494" s="33">
        <f t="shared" si="55"/>
        <v>0</v>
      </c>
      <c r="I494" s="33">
        <f t="shared" si="56"/>
        <v>0</v>
      </c>
      <c r="J494" s="34" t="str">
        <f t="shared" si="57"/>
        <v/>
      </c>
      <c r="AE494" s="30"/>
      <c r="AF494" s="31"/>
      <c r="AG494" s="30"/>
      <c r="AH494" s="30"/>
      <c r="AI494" s="30"/>
      <c r="AJ494" s="30"/>
      <c r="AK494"/>
      <c r="AL494"/>
      <c r="AM494"/>
      <c r="AN494"/>
      <c r="AO494"/>
      <c r="AP494" s="30"/>
    </row>
    <row r="495" spans="2:42" s="28" customFormat="1" ht="19.2" customHeight="1" x14ac:dyDescent="0.2">
      <c r="B495" s="15"/>
      <c r="C495" s="16"/>
      <c r="D495" s="25" t="str">
        <f t="shared" si="51"/>
        <v/>
      </c>
      <c r="E495" s="32" t="str">
        <f t="shared" si="52"/>
        <v/>
      </c>
      <c r="F495" s="33" t="str">
        <f t="shared" si="53"/>
        <v/>
      </c>
      <c r="G495" s="33">
        <f t="shared" si="54"/>
        <v>0</v>
      </c>
      <c r="H495" s="33">
        <f t="shared" si="55"/>
        <v>0</v>
      </c>
      <c r="I495" s="33">
        <f t="shared" si="56"/>
        <v>0</v>
      </c>
      <c r="J495" s="34" t="str">
        <f t="shared" si="57"/>
        <v/>
      </c>
      <c r="AE495" s="30"/>
      <c r="AF495" s="31"/>
      <c r="AG495" s="30"/>
      <c r="AH495" s="30"/>
      <c r="AI495" s="30"/>
      <c r="AJ495" s="30"/>
      <c r="AK495"/>
      <c r="AL495"/>
      <c r="AM495"/>
      <c r="AN495"/>
      <c r="AO495"/>
      <c r="AP495" s="30"/>
    </row>
    <row r="496" spans="2:42" s="28" customFormat="1" ht="19.2" customHeight="1" x14ac:dyDescent="0.2">
      <c r="B496" s="15"/>
      <c r="C496" s="16"/>
      <c r="D496" s="25" t="str">
        <f t="shared" si="51"/>
        <v/>
      </c>
      <c r="E496" s="32" t="str">
        <f t="shared" si="52"/>
        <v/>
      </c>
      <c r="F496" s="33" t="str">
        <f t="shared" si="53"/>
        <v/>
      </c>
      <c r="G496" s="33">
        <f t="shared" si="54"/>
        <v>0</v>
      </c>
      <c r="H496" s="33">
        <f t="shared" si="55"/>
        <v>0</v>
      </c>
      <c r="I496" s="33">
        <f t="shared" si="56"/>
        <v>0</v>
      </c>
      <c r="J496" s="34" t="str">
        <f t="shared" si="57"/>
        <v/>
      </c>
      <c r="AE496" s="30"/>
      <c r="AF496" s="31"/>
      <c r="AG496" s="30"/>
      <c r="AH496" s="30"/>
      <c r="AI496" s="30"/>
      <c r="AJ496" s="30"/>
      <c r="AK496"/>
      <c r="AL496"/>
      <c r="AM496"/>
      <c r="AN496"/>
      <c r="AO496"/>
      <c r="AP496" s="30"/>
    </row>
    <row r="497" spans="2:42" s="28" customFormat="1" ht="19.2" customHeight="1" x14ac:dyDescent="0.2">
      <c r="B497" s="19"/>
      <c r="C497" s="20"/>
      <c r="D497" s="25" t="str">
        <f t="shared" si="51"/>
        <v/>
      </c>
      <c r="E497" s="32" t="str">
        <f t="shared" si="52"/>
        <v/>
      </c>
      <c r="F497" s="33" t="str">
        <f t="shared" si="53"/>
        <v/>
      </c>
      <c r="G497" s="33">
        <f t="shared" si="54"/>
        <v>0</v>
      </c>
      <c r="H497" s="33">
        <f t="shared" si="55"/>
        <v>0</v>
      </c>
      <c r="I497" s="33">
        <f t="shared" si="56"/>
        <v>0</v>
      </c>
      <c r="J497" s="34" t="str">
        <f t="shared" si="57"/>
        <v/>
      </c>
      <c r="AE497" s="30"/>
      <c r="AF497" s="31"/>
      <c r="AG497" s="30"/>
      <c r="AH497" s="30"/>
      <c r="AI497" s="30"/>
      <c r="AJ497" s="30"/>
      <c r="AK497"/>
      <c r="AL497"/>
      <c r="AM497"/>
      <c r="AN497"/>
      <c r="AO497"/>
      <c r="AP497" s="30"/>
    </row>
    <row r="498" spans="2:42" s="28" customFormat="1" ht="19.2" customHeight="1" x14ac:dyDescent="0.2">
      <c r="B498" s="19"/>
      <c r="C498" s="21"/>
      <c r="D498" s="25" t="str">
        <f t="shared" si="51"/>
        <v/>
      </c>
      <c r="E498" s="32" t="str">
        <f t="shared" si="52"/>
        <v/>
      </c>
      <c r="F498" s="33" t="str">
        <f t="shared" si="53"/>
        <v/>
      </c>
      <c r="G498" s="33">
        <f t="shared" si="54"/>
        <v>0</v>
      </c>
      <c r="H498" s="33">
        <f t="shared" si="55"/>
        <v>0</v>
      </c>
      <c r="I498" s="33">
        <f t="shared" si="56"/>
        <v>0</v>
      </c>
      <c r="J498" s="34" t="str">
        <f t="shared" si="57"/>
        <v/>
      </c>
      <c r="AE498" s="30"/>
      <c r="AF498" s="31"/>
      <c r="AG498" s="30"/>
      <c r="AH498" s="30"/>
      <c r="AI498" s="30"/>
      <c r="AJ498" s="30"/>
      <c r="AK498"/>
      <c r="AL498"/>
      <c r="AM498"/>
      <c r="AN498"/>
      <c r="AO498"/>
      <c r="AP498" s="30"/>
    </row>
    <row r="499" spans="2:42" s="28" customFormat="1" ht="19.2" customHeight="1" x14ac:dyDescent="0.2">
      <c r="B499" s="19"/>
      <c r="C499" s="20"/>
      <c r="D499" s="25" t="str">
        <f t="shared" si="51"/>
        <v/>
      </c>
      <c r="E499" s="32" t="str">
        <f t="shared" si="52"/>
        <v/>
      </c>
      <c r="F499" s="33" t="str">
        <f t="shared" si="53"/>
        <v/>
      </c>
      <c r="G499" s="33">
        <f t="shared" si="54"/>
        <v>0</v>
      </c>
      <c r="H499" s="33">
        <f t="shared" si="55"/>
        <v>0</v>
      </c>
      <c r="I499" s="33">
        <f t="shared" si="56"/>
        <v>0</v>
      </c>
      <c r="J499" s="34" t="str">
        <f t="shared" si="57"/>
        <v/>
      </c>
      <c r="AE499" s="30"/>
      <c r="AF499" s="31"/>
      <c r="AG499" s="30"/>
      <c r="AH499" s="30"/>
      <c r="AI499" s="30"/>
      <c r="AJ499" s="30"/>
      <c r="AK499"/>
      <c r="AL499"/>
      <c r="AM499"/>
      <c r="AN499"/>
      <c r="AO499"/>
      <c r="AP499" s="30"/>
    </row>
    <row r="500" spans="2:42" s="28" customFormat="1" ht="19.2" customHeight="1" x14ac:dyDescent="0.2">
      <c r="B500" s="19"/>
      <c r="C500" s="21"/>
      <c r="D500" s="25" t="str">
        <f t="shared" si="51"/>
        <v/>
      </c>
      <c r="E500" s="32" t="str">
        <f t="shared" si="52"/>
        <v/>
      </c>
      <c r="F500" s="33" t="str">
        <f t="shared" si="53"/>
        <v/>
      </c>
      <c r="G500" s="33">
        <f t="shared" si="54"/>
        <v>0</v>
      </c>
      <c r="H500" s="33">
        <f t="shared" si="55"/>
        <v>0</v>
      </c>
      <c r="I500" s="33">
        <f t="shared" si="56"/>
        <v>0</v>
      </c>
      <c r="J500" s="34" t="str">
        <f t="shared" si="57"/>
        <v/>
      </c>
      <c r="AE500" s="30"/>
      <c r="AF500" s="31"/>
      <c r="AG500" s="30"/>
      <c r="AH500" s="30"/>
      <c r="AI500" s="30"/>
      <c r="AJ500" s="30"/>
      <c r="AK500"/>
      <c r="AL500"/>
      <c r="AM500"/>
      <c r="AN500"/>
      <c r="AO500"/>
      <c r="AP500" s="30"/>
    </row>
    <row r="501" spans="2:42" s="28" customFormat="1" ht="19.2" customHeight="1" x14ac:dyDescent="0.2">
      <c r="B501" s="19"/>
      <c r="C501" s="20"/>
      <c r="D501" s="25" t="str">
        <f t="shared" si="51"/>
        <v/>
      </c>
      <c r="E501" s="32" t="str">
        <f t="shared" si="52"/>
        <v/>
      </c>
      <c r="F501" s="33" t="str">
        <f t="shared" si="53"/>
        <v/>
      </c>
      <c r="G501" s="33">
        <f t="shared" si="54"/>
        <v>0</v>
      </c>
      <c r="H501" s="33">
        <f t="shared" si="55"/>
        <v>0</v>
      </c>
      <c r="I501" s="33">
        <f t="shared" si="56"/>
        <v>0</v>
      </c>
      <c r="J501" s="34" t="str">
        <f t="shared" si="57"/>
        <v/>
      </c>
      <c r="AE501" s="30"/>
      <c r="AF501" s="31"/>
      <c r="AG501" s="30"/>
      <c r="AH501" s="30"/>
      <c r="AI501" s="30"/>
      <c r="AJ501" s="30"/>
      <c r="AK501"/>
      <c r="AL501"/>
      <c r="AM501"/>
      <c r="AN501"/>
      <c r="AO501"/>
      <c r="AP501" s="30"/>
    </row>
    <row r="502" spans="2:42" s="28" customFormat="1" ht="19.2" customHeight="1" x14ac:dyDescent="0.2">
      <c r="B502" s="19"/>
      <c r="C502" s="21"/>
      <c r="D502" s="25" t="str">
        <f t="shared" si="51"/>
        <v/>
      </c>
      <c r="E502" s="32" t="str">
        <f t="shared" si="52"/>
        <v/>
      </c>
      <c r="F502" s="33" t="str">
        <f t="shared" si="53"/>
        <v/>
      </c>
      <c r="G502" s="33">
        <f t="shared" si="54"/>
        <v>0</v>
      </c>
      <c r="H502" s="33">
        <f t="shared" si="55"/>
        <v>0</v>
      </c>
      <c r="I502" s="33">
        <f t="shared" si="56"/>
        <v>0</v>
      </c>
      <c r="J502" s="34" t="str">
        <f t="shared" si="57"/>
        <v/>
      </c>
      <c r="AE502" s="30"/>
      <c r="AF502" s="31"/>
      <c r="AG502" s="30"/>
      <c r="AH502" s="30"/>
      <c r="AI502" s="30"/>
      <c r="AJ502" s="30"/>
      <c r="AK502"/>
      <c r="AL502"/>
      <c r="AM502"/>
      <c r="AN502"/>
      <c r="AO502"/>
      <c r="AP502" s="30"/>
    </row>
    <row r="503" spans="2:42" s="28" customFormat="1" ht="19.2" customHeight="1" x14ac:dyDescent="0.2">
      <c r="B503" s="19"/>
      <c r="C503" s="20"/>
      <c r="D503" s="25" t="str">
        <f t="shared" si="51"/>
        <v/>
      </c>
      <c r="E503" s="32" t="str">
        <f t="shared" si="52"/>
        <v/>
      </c>
      <c r="F503" s="33" t="str">
        <f t="shared" si="53"/>
        <v/>
      </c>
      <c r="G503" s="33">
        <f t="shared" si="54"/>
        <v>0</v>
      </c>
      <c r="H503" s="33">
        <f t="shared" si="55"/>
        <v>0</v>
      </c>
      <c r="I503" s="33">
        <f t="shared" si="56"/>
        <v>0</v>
      </c>
      <c r="J503" s="34" t="str">
        <f t="shared" si="57"/>
        <v/>
      </c>
      <c r="AE503" s="30"/>
      <c r="AF503" s="31"/>
      <c r="AG503" s="30"/>
      <c r="AH503" s="30"/>
      <c r="AI503" s="30"/>
      <c r="AJ503" s="30"/>
      <c r="AK503"/>
      <c r="AL503"/>
      <c r="AM503"/>
      <c r="AN503"/>
      <c r="AO503"/>
      <c r="AP503" s="30"/>
    </row>
    <row r="504" spans="2:42" s="28" customFormat="1" ht="19.2" customHeight="1" x14ac:dyDescent="0.2">
      <c r="B504" s="19"/>
      <c r="C504" s="21"/>
      <c r="D504" s="25" t="str">
        <f t="shared" si="51"/>
        <v/>
      </c>
      <c r="E504" s="32" t="str">
        <f t="shared" si="52"/>
        <v/>
      </c>
      <c r="F504" s="33" t="str">
        <f t="shared" si="53"/>
        <v/>
      </c>
      <c r="G504" s="33">
        <f t="shared" si="54"/>
        <v>0</v>
      </c>
      <c r="H504" s="33">
        <f t="shared" si="55"/>
        <v>0</v>
      </c>
      <c r="I504" s="33">
        <f t="shared" si="56"/>
        <v>0</v>
      </c>
      <c r="J504" s="34" t="str">
        <f t="shared" si="57"/>
        <v/>
      </c>
      <c r="AE504" s="30"/>
      <c r="AF504" s="31"/>
      <c r="AG504" s="30"/>
      <c r="AH504" s="30"/>
      <c r="AI504" s="30"/>
      <c r="AJ504" s="30"/>
      <c r="AK504"/>
      <c r="AL504"/>
      <c r="AM504"/>
      <c r="AN504"/>
      <c r="AO504"/>
      <c r="AP504" s="30"/>
    </row>
    <row r="505" spans="2:42" s="28" customFormat="1" ht="19.2" customHeight="1" x14ac:dyDescent="0.2">
      <c r="B505" s="19"/>
      <c r="C505" s="20"/>
      <c r="D505" s="25" t="str">
        <f t="shared" si="51"/>
        <v/>
      </c>
      <c r="E505" s="32" t="str">
        <f t="shared" si="52"/>
        <v/>
      </c>
      <c r="F505" s="33" t="str">
        <f t="shared" si="53"/>
        <v/>
      </c>
      <c r="G505" s="33">
        <f t="shared" si="54"/>
        <v>0</v>
      </c>
      <c r="H505" s="33">
        <f t="shared" si="55"/>
        <v>0</v>
      </c>
      <c r="I505" s="33">
        <f t="shared" si="56"/>
        <v>0</v>
      </c>
      <c r="J505" s="34" t="str">
        <f t="shared" si="57"/>
        <v/>
      </c>
      <c r="AE505" s="30"/>
      <c r="AF505" s="31"/>
      <c r="AG505" s="30"/>
      <c r="AH505" s="30"/>
      <c r="AI505" s="30"/>
      <c r="AJ505" s="30"/>
      <c r="AK505"/>
      <c r="AL505"/>
      <c r="AM505"/>
      <c r="AN505"/>
      <c r="AO505"/>
      <c r="AP505" s="30"/>
    </row>
    <row r="506" spans="2:42" s="28" customFormat="1" ht="19.2" customHeight="1" x14ac:dyDescent="0.2">
      <c r="B506" s="17"/>
      <c r="C506" s="18"/>
      <c r="D506" s="25" t="str">
        <f t="shared" si="51"/>
        <v/>
      </c>
      <c r="E506" s="32" t="str">
        <f t="shared" si="52"/>
        <v/>
      </c>
      <c r="F506" s="33" t="str">
        <f t="shared" si="53"/>
        <v/>
      </c>
      <c r="G506" s="33">
        <f t="shared" si="54"/>
        <v>0</v>
      </c>
      <c r="H506" s="33">
        <f t="shared" si="55"/>
        <v>0</v>
      </c>
      <c r="I506" s="33">
        <f t="shared" si="56"/>
        <v>0</v>
      </c>
      <c r="J506" s="34" t="str">
        <f t="shared" si="57"/>
        <v/>
      </c>
      <c r="AE506" s="30"/>
      <c r="AF506" s="31"/>
      <c r="AG506" s="30"/>
      <c r="AH506" s="30"/>
      <c r="AI506" s="30"/>
      <c r="AJ506" s="30"/>
      <c r="AK506"/>
      <c r="AL506"/>
      <c r="AM506"/>
      <c r="AN506"/>
      <c r="AO506"/>
      <c r="AP506" s="30"/>
    </row>
    <row r="507" spans="2:42" s="28" customFormat="1" ht="19.2" customHeight="1" x14ac:dyDescent="0.2">
      <c r="B507" s="19"/>
      <c r="C507" s="20"/>
      <c r="D507" s="25" t="str">
        <f t="shared" si="51"/>
        <v/>
      </c>
      <c r="E507" s="32" t="str">
        <f t="shared" si="52"/>
        <v/>
      </c>
      <c r="F507" s="33" t="str">
        <f t="shared" si="53"/>
        <v/>
      </c>
      <c r="G507" s="33">
        <f t="shared" si="54"/>
        <v>0</v>
      </c>
      <c r="H507" s="33">
        <f t="shared" si="55"/>
        <v>0</v>
      </c>
      <c r="I507" s="33">
        <f t="shared" si="56"/>
        <v>0</v>
      </c>
      <c r="J507" s="34" t="str">
        <f t="shared" si="57"/>
        <v/>
      </c>
      <c r="AE507" s="30"/>
      <c r="AF507" s="31"/>
      <c r="AG507" s="30"/>
      <c r="AH507" s="30"/>
      <c r="AI507" s="30"/>
      <c r="AJ507" s="30"/>
      <c r="AK507"/>
      <c r="AL507"/>
      <c r="AM507"/>
      <c r="AN507"/>
      <c r="AO507"/>
      <c r="AP507" s="30"/>
    </row>
    <row r="508" spans="2:42" s="28" customFormat="1" ht="19.2" customHeight="1" x14ac:dyDescent="0.2">
      <c r="B508" s="19"/>
      <c r="C508" s="21"/>
      <c r="D508" s="25" t="str">
        <f t="shared" si="51"/>
        <v/>
      </c>
      <c r="E508" s="32" t="str">
        <f t="shared" si="52"/>
        <v/>
      </c>
      <c r="F508" s="33" t="str">
        <f t="shared" si="53"/>
        <v/>
      </c>
      <c r="G508" s="33">
        <f t="shared" si="54"/>
        <v>0</v>
      </c>
      <c r="H508" s="33">
        <f t="shared" si="55"/>
        <v>0</v>
      </c>
      <c r="I508" s="33">
        <f t="shared" si="56"/>
        <v>0</v>
      </c>
      <c r="J508" s="34" t="str">
        <f t="shared" si="57"/>
        <v/>
      </c>
      <c r="AE508" s="30"/>
      <c r="AF508" s="31"/>
      <c r="AG508" s="30"/>
      <c r="AH508" s="30"/>
      <c r="AI508" s="30"/>
      <c r="AJ508" s="30"/>
      <c r="AK508"/>
      <c r="AL508"/>
      <c r="AM508"/>
      <c r="AN508"/>
      <c r="AO508"/>
      <c r="AP508" s="30"/>
    </row>
    <row r="509" spans="2:42" s="28" customFormat="1" ht="19.2" customHeight="1" x14ac:dyDescent="0.2">
      <c r="B509" s="19"/>
      <c r="C509" s="20"/>
      <c r="D509" s="25" t="str">
        <f t="shared" si="51"/>
        <v/>
      </c>
      <c r="E509" s="32" t="str">
        <f t="shared" si="52"/>
        <v/>
      </c>
      <c r="F509" s="33" t="str">
        <f t="shared" si="53"/>
        <v/>
      </c>
      <c r="G509" s="33">
        <f t="shared" si="54"/>
        <v>0</v>
      </c>
      <c r="H509" s="33">
        <f t="shared" si="55"/>
        <v>0</v>
      </c>
      <c r="I509" s="33">
        <f t="shared" si="56"/>
        <v>0</v>
      </c>
      <c r="J509" s="34" t="str">
        <f t="shared" si="57"/>
        <v/>
      </c>
      <c r="AE509" s="30"/>
      <c r="AF509" s="31"/>
      <c r="AG509" s="30"/>
      <c r="AH509" s="30"/>
      <c r="AI509" s="30"/>
      <c r="AJ509" s="30"/>
      <c r="AK509"/>
      <c r="AL509"/>
      <c r="AM509"/>
      <c r="AN509"/>
      <c r="AO509"/>
      <c r="AP509" s="30"/>
    </row>
    <row r="510" spans="2:42" s="28" customFormat="1" ht="19.2" customHeight="1" x14ac:dyDescent="0.2">
      <c r="B510" s="19"/>
      <c r="C510" s="21"/>
      <c r="D510" s="25" t="str">
        <f t="shared" si="51"/>
        <v/>
      </c>
      <c r="E510" s="32" t="str">
        <f t="shared" si="52"/>
        <v/>
      </c>
      <c r="F510" s="33" t="str">
        <f t="shared" si="53"/>
        <v/>
      </c>
      <c r="G510" s="33">
        <f t="shared" si="54"/>
        <v>0</v>
      </c>
      <c r="H510" s="33">
        <f t="shared" si="55"/>
        <v>0</v>
      </c>
      <c r="I510" s="33">
        <f t="shared" si="56"/>
        <v>0</v>
      </c>
      <c r="J510" s="34" t="str">
        <f t="shared" si="57"/>
        <v/>
      </c>
      <c r="AE510" s="30"/>
      <c r="AF510" s="31"/>
      <c r="AG510" s="30"/>
      <c r="AH510" s="30"/>
      <c r="AI510" s="30"/>
      <c r="AJ510" s="30"/>
      <c r="AK510"/>
      <c r="AL510"/>
      <c r="AM510"/>
      <c r="AN510"/>
      <c r="AO510"/>
      <c r="AP510" s="30"/>
    </row>
    <row r="511" spans="2:42" s="28" customFormat="1" ht="19.2" customHeight="1" x14ac:dyDescent="0.2">
      <c r="B511" s="19"/>
      <c r="C511" s="20"/>
      <c r="D511" s="25" t="str">
        <f t="shared" si="51"/>
        <v/>
      </c>
      <c r="E511" s="32" t="str">
        <f t="shared" si="52"/>
        <v/>
      </c>
      <c r="F511" s="33" t="str">
        <f t="shared" si="53"/>
        <v/>
      </c>
      <c r="G511" s="33">
        <f t="shared" si="54"/>
        <v>0</v>
      </c>
      <c r="H511" s="33">
        <f t="shared" si="55"/>
        <v>0</v>
      </c>
      <c r="I511" s="33">
        <f t="shared" si="56"/>
        <v>0</v>
      </c>
      <c r="J511" s="34" t="str">
        <f t="shared" si="57"/>
        <v/>
      </c>
      <c r="AE511" s="30"/>
      <c r="AF511" s="31"/>
      <c r="AG511" s="30"/>
      <c r="AH511" s="30"/>
      <c r="AI511" s="30"/>
      <c r="AJ511" s="30"/>
      <c r="AK511"/>
      <c r="AL511"/>
      <c r="AM511"/>
      <c r="AN511"/>
      <c r="AO511"/>
      <c r="AP511" s="30"/>
    </row>
    <row r="512" spans="2:42" s="28" customFormat="1" ht="19.2" customHeight="1" x14ac:dyDescent="0.2">
      <c r="B512" s="19"/>
      <c r="C512" s="21"/>
      <c r="D512" s="25" t="str">
        <f t="shared" si="51"/>
        <v/>
      </c>
      <c r="E512" s="32" t="str">
        <f t="shared" si="52"/>
        <v/>
      </c>
      <c r="F512" s="33" t="str">
        <f t="shared" si="53"/>
        <v/>
      </c>
      <c r="G512" s="33">
        <f t="shared" si="54"/>
        <v>0</v>
      </c>
      <c r="H512" s="33">
        <f t="shared" si="55"/>
        <v>0</v>
      </c>
      <c r="I512" s="33">
        <f t="shared" si="56"/>
        <v>0</v>
      </c>
      <c r="J512" s="34" t="str">
        <f t="shared" si="57"/>
        <v/>
      </c>
      <c r="AE512" s="30"/>
      <c r="AF512" s="31"/>
      <c r="AG512" s="30"/>
      <c r="AH512" s="30"/>
      <c r="AI512" s="30"/>
      <c r="AJ512" s="30"/>
      <c r="AK512"/>
      <c r="AL512"/>
      <c r="AM512"/>
      <c r="AN512"/>
      <c r="AO512"/>
      <c r="AP512" s="30"/>
    </row>
    <row r="513" spans="2:42" s="28" customFormat="1" ht="19.2" customHeight="1" x14ac:dyDescent="0.2">
      <c r="B513" s="19"/>
      <c r="C513" s="20"/>
      <c r="D513" s="25" t="str">
        <f t="shared" si="51"/>
        <v/>
      </c>
      <c r="E513" s="32" t="str">
        <f t="shared" si="52"/>
        <v/>
      </c>
      <c r="F513" s="33" t="str">
        <f t="shared" si="53"/>
        <v/>
      </c>
      <c r="G513" s="33">
        <f t="shared" si="54"/>
        <v>0</v>
      </c>
      <c r="H513" s="33">
        <f t="shared" si="55"/>
        <v>0</v>
      </c>
      <c r="I513" s="33">
        <f t="shared" si="56"/>
        <v>0</v>
      </c>
      <c r="J513" s="34" t="str">
        <f t="shared" si="57"/>
        <v/>
      </c>
      <c r="AE513" s="30"/>
      <c r="AF513" s="31"/>
      <c r="AG513" s="30"/>
      <c r="AH513" s="30"/>
      <c r="AI513" s="30"/>
      <c r="AJ513" s="30"/>
      <c r="AK513"/>
      <c r="AL513"/>
      <c r="AM513"/>
      <c r="AN513"/>
      <c r="AO513"/>
      <c r="AP513" s="30"/>
    </row>
    <row r="514" spans="2:42" s="28" customFormat="1" ht="19.2" customHeight="1" x14ac:dyDescent="0.2">
      <c r="B514" s="19"/>
      <c r="C514" s="21"/>
      <c r="D514" s="25" t="str">
        <f t="shared" si="51"/>
        <v/>
      </c>
      <c r="E514" s="32" t="str">
        <f t="shared" si="52"/>
        <v/>
      </c>
      <c r="F514" s="33" t="str">
        <f t="shared" si="53"/>
        <v/>
      </c>
      <c r="G514" s="33">
        <f t="shared" si="54"/>
        <v>0</v>
      </c>
      <c r="H514" s="33">
        <f t="shared" si="55"/>
        <v>0</v>
      </c>
      <c r="I514" s="33">
        <f t="shared" si="56"/>
        <v>0</v>
      </c>
      <c r="J514" s="34" t="str">
        <f t="shared" si="57"/>
        <v/>
      </c>
      <c r="AE514" s="30"/>
      <c r="AF514" s="31"/>
      <c r="AG514" s="30"/>
      <c r="AH514" s="30"/>
      <c r="AI514" s="30"/>
      <c r="AJ514" s="30"/>
      <c r="AK514"/>
      <c r="AL514"/>
      <c r="AM514"/>
      <c r="AN514"/>
      <c r="AO514"/>
      <c r="AP514" s="30"/>
    </row>
    <row r="515" spans="2:42" s="28" customFormat="1" ht="19.2" customHeight="1" x14ac:dyDescent="0.2">
      <c r="B515" s="19"/>
      <c r="C515" s="20"/>
      <c r="D515" s="25" t="str">
        <f t="shared" ref="D515:D578" si="58">IF(B515="","",B515/C515*1000)</f>
        <v/>
      </c>
      <c r="E515" s="32" t="str">
        <f t="shared" ref="E515:E578" si="59">IF(C515="","",IF(C515&lt;300,"A",IF(C515&gt;350,"C","B")))</f>
        <v/>
      </c>
      <c r="F515" s="33" t="str">
        <f t="shared" ref="F515:F578" si="60">IF(D515="","",IF(D515&lt;30,"D",IF(D515&gt;35,"F","E")))</f>
        <v/>
      </c>
      <c r="G515" s="33">
        <f t="shared" ref="G515:G578" si="61">IF(AND(E515="A",F515="D"),1,IF(AND(E515="A",F515="E"),4,IF(AND(E515="A",F515="F"),7,0)))</f>
        <v>0</v>
      </c>
      <c r="H515" s="33">
        <f t="shared" ref="H515:H578" si="62">IF(AND(E515="B",F515="D"),2,IF(AND(E515="B",F515="E"),5,IF(AND(E515="B",F515="F"),8,0)))</f>
        <v>0</v>
      </c>
      <c r="I515" s="33">
        <f t="shared" ref="I515:I578" si="63">IF(AND(E515="C",F515="D"),3,IF(AND(E515="C",F515="E"),6,IF(AND(E515="C",F515="F"),9,0)))</f>
        <v>0</v>
      </c>
      <c r="J515" s="34" t="str">
        <f t="shared" ref="J515:J578" si="64">IF(G515+H515+I515=0,"",G515+H515+I515)</f>
        <v/>
      </c>
      <c r="AE515" s="30"/>
      <c r="AF515" s="31"/>
      <c r="AG515" s="30"/>
      <c r="AH515" s="30"/>
      <c r="AI515" s="30"/>
      <c r="AJ515" s="30"/>
      <c r="AK515"/>
      <c r="AL515"/>
      <c r="AM515"/>
      <c r="AN515"/>
      <c r="AO515"/>
      <c r="AP515" s="30"/>
    </row>
    <row r="516" spans="2:42" s="28" customFormat="1" ht="19.2" customHeight="1" x14ac:dyDescent="0.2">
      <c r="B516" s="17"/>
      <c r="C516" s="18"/>
      <c r="D516" s="25" t="str">
        <f t="shared" si="58"/>
        <v/>
      </c>
      <c r="E516" s="32" t="str">
        <f t="shared" si="59"/>
        <v/>
      </c>
      <c r="F516" s="33" t="str">
        <f t="shared" si="60"/>
        <v/>
      </c>
      <c r="G516" s="33">
        <f t="shared" si="61"/>
        <v>0</v>
      </c>
      <c r="H516" s="33">
        <f t="shared" si="62"/>
        <v>0</v>
      </c>
      <c r="I516" s="33">
        <f t="shared" si="63"/>
        <v>0</v>
      </c>
      <c r="J516" s="34" t="str">
        <f t="shared" si="64"/>
        <v/>
      </c>
      <c r="AE516" s="30"/>
      <c r="AF516" s="31"/>
      <c r="AG516" s="30"/>
      <c r="AH516" s="30"/>
      <c r="AI516" s="30"/>
      <c r="AJ516" s="30"/>
      <c r="AK516"/>
      <c r="AL516"/>
      <c r="AM516"/>
      <c r="AN516"/>
      <c r="AO516"/>
      <c r="AP516" s="30"/>
    </row>
    <row r="517" spans="2:42" s="28" customFormat="1" ht="19.2" customHeight="1" x14ac:dyDescent="0.2">
      <c r="B517" s="15"/>
      <c r="C517" s="16"/>
      <c r="D517" s="25" t="str">
        <f t="shared" si="58"/>
        <v/>
      </c>
      <c r="E517" s="32" t="str">
        <f t="shared" si="59"/>
        <v/>
      </c>
      <c r="F517" s="33" t="str">
        <f t="shared" si="60"/>
        <v/>
      </c>
      <c r="G517" s="33">
        <f t="shared" si="61"/>
        <v>0</v>
      </c>
      <c r="H517" s="33">
        <f t="shared" si="62"/>
        <v>0</v>
      </c>
      <c r="I517" s="33">
        <f t="shared" si="63"/>
        <v>0</v>
      </c>
      <c r="J517" s="34" t="str">
        <f t="shared" si="64"/>
        <v/>
      </c>
      <c r="AE517" s="30"/>
      <c r="AF517" s="31"/>
      <c r="AG517" s="30"/>
      <c r="AH517" s="30"/>
      <c r="AI517" s="30"/>
      <c r="AJ517" s="30"/>
      <c r="AK517"/>
      <c r="AL517"/>
      <c r="AM517"/>
      <c r="AN517"/>
      <c r="AO517"/>
      <c r="AP517" s="30"/>
    </row>
    <row r="518" spans="2:42" s="28" customFormat="1" ht="19.2" customHeight="1" x14ac:dyDescent="0.2">
      <c r="B518" s="15"/>
      <c r="C518" s="16"/>
      <c r="D518" s="25" t="str">
        <f t="shared" si="58"/>
        <v/>
      </c>
      <c r="E518" s="32" t="str">
        <f t="shared" si="59"/>
        <v/>
      </c>
      <c r="F518" s="33" t="str">
        <f t="shared" si="60"/>
        <v/>
      </c>
      <c r="G518" s="33">
        <f t="shared" si="61"/>
        <v>0</v>
      </c>
      <c r="H518" s="33">
        <f t="shared" si="62"/>
        <v>0</v>
      </c>
      <c r="I518" s="33">
        <f t="shared" si="63"/>
        <v>0</v>
      </c>
      <c r="J518" s="34" t="str">
        <f t="shared" si="64"/>
        <v/>
      </c>
      <c r="AE518" s="30"/>
      <c r="AF518" s="31"/>
      <c r="AG518" s="30"/>
      <c r="AH518" s="30"/>
      <c r="AI518" s="30"/>
      <c r="AJ518" s="30"/>
      <c r="AK518"/>
      <c r="AL518"/>
      <c r="AM518"/>
      <c r="AN518"/>
      <c r="AO518"/>
      <c r="AP518" s="30"/>
    </row>
    <row r="519" spans="2:42" s="28" customFormat="1" ht="19.2" customHeight="1" x14ac:dyDescent="0.2">
      <c r="B519" s="17"/>
      <c r="C519" s="18"/>
      <c r="D519" s="25" t="str">
        <f t="shared" si="58"/>
        <v/>
      </c>
      <c r="E519" s="32" t="str">
        <f t="shared" si="59"/>
        <v/>
      </c>
      <c r="F519" s="33" t="str">
        <f t="shared" si="60"/>
        <v/>
      </c>
      <c r="G519" s="33">
        <f t="shared" si="61"/>
        <v>0</v>
      </c>
      <c r="H519" s="33">
        <f t="shared" si="62"/>
        <v>0</v>
      </c>
      <c r="I519" s="33">
        <f t="shared" si="63"/>
        <v>0</v>
      </c>
      <c r="J519" s="34" t="str">
        <f t="shared" si="64"/>
        <v/>
      </c>
      <c r="AE519" s="30"/>
      <c r="AF519" s="31"/>
      <c r="AG519" s="30"/>
      <c r="AH519" s="30"/>
      <c r="AI519" s="30"/>
      <c r="AJ519" s="30"/>
      <c r="AK519"/>
      <c r="AL519"/>
      <c r="AM519"/>
      <c r="AN519"/>
      <c r="AO519"/>
      <c r="AP519" s="30"/>
    </row>
    <row r="520" spans="2:42" s="28" customFormat="1" ht="19.2" customHeight="1" x14ac:dyDescent="0.2">
      <c r="B520" s="15"/>
      <c r="C520" s="16"/>
      <c r="D520" s="25" t="str">
        <f t="shared" si="58"/>
        <v/>
      </c>
      <c r="E520" s="32" t="str">
        <f t="shared" si="59"/>
        <v/>
      </c>
      <c r="F520" s="33" t="str">
        <f t="shared" si="60"/>
        <v/>
      </c>
      <c r="G520" s="33">
        <f t="shared" si="61"/>
        <v>0</v>
      </c>
      <c r="H520" s="33">
        <f t="shared" si="62"/>
        <v>0</v>
      </c>
      <c r="I520" s="33">
        <f t="shared" si="63"/>
        <v>0</v>
      </c>
      <c r="J520" s="34" t="str">
        <f t="shared" si="64"/>
        <v/>
      </c>
      <c r="AE520" s="30"/>
      <c r="AF520" s="31"/>
      <c r="AG520" s="30"/>
      <c r="AH520" s="30"/>
      <c r="AI520" s="30"/>
      <c r="AJ520" s="30"/>
      <c r="AK520"/>
      <c r="AL520"/>
      <c r="AM520"/>
      <c r="AN520"/>
      <c r="AO520"/>
      <c r="AP520" s="30"/>
    </row>
    <row r="521" spans="2:42" s="28" customFormat="1" ht="19.2" customHeight="1" x14ac:dyDescent="0.2">
      <c r="B521" s="15"/>
      <c r="C521" s="16"/>
      <c r="D521" s="25" t="str">
        <f t="shared" si="58"/>
        <v/>
      </c>
      <c r="E521" s="32" t="str">
        <f t="shared" si="59"/>
        <v/>
      </c>
      <c r="F521" s="33" t="str">
        <f t="shared" si="60"/>
        <v/>
      </c>
      <c r="G521" s="33">
        <f t="shared" si="61"/>
        <v>0</v>
      </c>
      <c r="H521" s="33">
        <f t="shared" si="62"/>
        <v>0</v>
      </c>
      <c r="I521" s="33">
        <f t="shared" si="63"/>
        <v>0</v>
      </c>
      <c r="J521" s="34" t="str">
        <f t="shared" si="64"/>
        <v/>
      </c>
      <c r="AE521" s="30"/>
      <c r="AF521" s="31"/>
      <c r="AG521" s="30"/>
      <c r="AH521" s="30"/>
      <c r="AI521" s="30"/>
      <c r="AJ521" s="30"/>
      <c r="AK521"/>
      <c r="AL521"/>
      <c r="AM521"/>
      <c r="AN521"/>
      <c r="AO521"/>
      <c r="AP521" s="30"/>
    </row>
    <row r="522" spans="2:42" s="28" customFormat="1" ht="19.2" customHeight="1" x14ac:dyDescent="0.2">
      <c r="B522" s="17"/>
      <c r="C522" s="18"/>
      <c r="D522" s="25" t="str">
        <f t="shared" si="58"/>
        <v/>
      </c>
      <c r="E522" s="32" t="str">
        <f t="shared" si="59"/>
        <v/>
      </c>
      <c r="F522" s="33" t="str">
        <f t="shared" si="60"/>
        <v/>
      </c>
      <c r="G522" s="33">
        <f t="shared" si="61"/>
        <v>0</v>
      </c>
      <c r="H522" s="33">
        <f t="shared" si="62"/>
        <v>0</v>
      </c>
      <c r="I522" s="33">
        <f t="shared" si="63"/>
        <v>0</v>
      </c>
      <c r="J522" s="34" t="str">
        <f t="shared" si="64"/>
        <v/>
      </c>
      <c r="AE522" s="30"/>
      <c r="AF522" s="31"/>
      <c r="AG522" s="30"/>
      <c r="AH522" s="30"/>
      <c r="AI522" s="30"/>
      <c r="AJ522" s="30"/>
      <c r="AK522"/>
      <c r="AL522"/>
      <c r="AM522"/>
      <c r="AN522"/>
      <c r="AO522"/>
      <c r="AP522" s="30"/>
    </row>
    <row r="523" spans="2:42" s="28" customFormat="1" ht="19.2" customHeight="1" x14ac:dyDescent="0.2">
      <c r="B523" s="15"/>
      <c r="C523" s="16"/>
      <c r="D523" s="25" t="str">
        <f t="shared" si="58"/>
        <v/>
      </c>
      <c r="E523" s="32" t="str">
        <f t="shared" si="59"/>
        <v/>
      </c>
      <c r="F523" s="33" t="str">
        <f t="shared" si="60"/>
        <v/>
      </c>
      <c r="G523" s="33">
        <f t="shared" si="61"/>
        <v>0</v>
      </c>
      <c r="H523" s="33">
        <f t="shared" si="62"/>
        <v>0</v>
      </c>
      <c r="I523" s="33">
        <f t="shared" si="63"/>
        <v>0</v>
      </c>
      <c r="J523" s="34" t="str">
        <f t="shared" si="64"/>
        <v/>
      </c>
      <c r="AE523" s="30"/>
      <c r="AF523" s="31"/>
      <c r="AG523" s="30"/>
      <c r="AH523" s="30"/>
      <c r="AI523" s="30"/>
      <c r="AJ523" s="30"/>
      <c r="AK523"/>
      <c r="AL523"/>
      <c r="AM523"/>
      <c r="AN523"/>
      <c r="AO523"/>
      <c r="AP523" s="30"/>
    </row>
    <row r="524" spans="2:42" s="28" customFormat="1" ht="19.2" customHeight="1" x14ac:dyDescent="0.2">
      <c r="B524" s="17"/>
      <c r="C524" s="18"/>
      <c r="D524" s="25" t="str">
        <f t="shared" si="58"/>
        <v/>
      </c>
      <c r="E524" s="32" t="str">
        <f t="shared" si="59"/>
        <v/>
      </c>
      <c r="F524" s="33" t="str">
        <f t="shared" si="60"/>
        <v/>
      </c>
      <c r="G524" s="33">
        <f t="shared" si="61"/>
        <v>0</v>
      </c>
      <c r="H524" s="33">
        <f t="shared" si="62"/>
        <v>0</v>
      </c>
      <c r="I524" s="33">
        <f t="shared" si="63"/>
        <v>0</v>
      </c>
      <c r="J524" s="34" t="str">
        <f t="shared" si="64"/>
        <v/>
      </c>
      <c r="AE524" s="30"/>
      <c r="AF524" s="31"/>
      <c r="AG524" s="30"/>
      <c r="AH524" s="30"/>
      <c r="AI524" s="30"/>
      <c r="AJ524" s="30"/>
      <c r="AK524"/>
      <c r="AL524"/>
      <c r="AM524"/>
      <c r="AN524"/>
      <c r="AO524"/>
      <c r="AP524" s="30"/>
    </row>
    <row r="525" spans="2:42" s="28" customFormat="1" ht="19.2" customHeight="1" x14ac:dyDescent="0.2">
      <c r="B525" s="15"/>
      <c r="C525" s="16"/>
      <c r="D525" s="25" t="str">
        <f t="shared" si="58"/>
        <v/>
      </c>
      <c r="E525" s="32" t="str">
        <f t="shared" si="59"/>
        <v/>
      </c>
      <c r="F525" s="33" t="str">
        <f t="shared" si="60"/>
        <v/>
      </c>
      <c r="G525" s="33">
        <f t="shared" si="61"/>
        <v>0</v>
      </c>
      <c r="H525" s="33">
        <f t="shared" si="62"/>
        <v>0</v>
      </c>
      <c r="I525" s="33">
        <f t="shared" si="63"/>
        <v>0</v>
      </c>
      <c r="J525" s="34" t="str">
        <f t="shared" si="64"/>
        <v/>
      </c>
      <c r="AE525" s="30"/>
      <c r="AF525" s="31"/>
      <c r="AG525" s="30"/>
      <c r="AH525" s="30"/>
      <c r="AI525" s="30"/>
      <c r="AJ525" s="30"/>
      <c r="AK525"/>
      <c r="AL525"/>
      <c r="AM525"/>
      <c r="AN525"/>
      <c r="AO525"/>
      <c r="AP525" s="30"/>
    </row>
    <row r="526" spans="2:42" s="28" customFormat="1" ht="19.2" customHeight="1" x14ac:dyDescent="0.2">
      <c r="B526" s="17"/>
      <c r="C526" s="18"/>
      <c r="D526" s="25" t="str">
        <f t="shared" si="58"/>
        <v/>
      </c>
      <c r="E526" s="32" t="str">
        <f t="shared" si="59"/>
        <v/>
      </c>
      <c r="F526" s="33" t="str">
        <f t="shared" si="60"/>
        <v/>
      </c>
      <c r="G526" s="33">
        <f t="shared" si="61"/>
        <v>0</v>
      </c>
      <c r="H526" s="33">
        <f t="shared" si="62"/>
        <v>0</v>
      </c>
      <c r="I526" s="33">
        <f t="shared" si="63"/>
        <v>0</v>
      </c>
      <c r="J526" s="34" t="str">
        <f t="shared" si="64"/>
        <v/>
      </c>
      <c r="AE526" s="30"/>
      <c r="AF526" s="31"/>
      <c r="AG526" s="30"/>
      <c r="AH526" s="30"/>
      <c r="AI526" s="30"/>
      <c r="AJ526" s="30"/>
      <c r="AK526"/>
      <c r="AL526"/>
      <c r="AM526"/>
      <c r="AN526"/>
      <c r="AO526"/>
      <c r="AP526" s="30"/>
    </row>
    <row r="527" spans="2:42" s="28" customFormat="1" ht="19.2" customHeight="1" x14ac:dyDescent="0.2">
      <c r="B527" s="15"/>
      <c r="C527" s="16"/>
      <c r="D527" s="25" t="str">
        <f t="shared" si="58"/>
        <v/>
      </c>
      <c r="E527" s="32" t="str">
        <f t="shared" si="59"/>
        <v/>
      </c>
      <c r="F527" s="33" t="str">
        <f t="shared" si="60"/>
        <v/>
      </c>
      <c r="G527" s="33">
        <f t="shared" si="61"/>
        <v>0</v>
      </c>
      <c r="H527" s="33">
        <f t="shared" si="62"/>
        <v>0</v>
      </c>
      <c r="I527" s="33">
        <f t="shared" si="63"/>
        <v>0</v>
      </c>
      <c r="J527" s="34" t="str">
        <f t="shared" si="64"/>
        <v/>
      </c>
      <c r="AE527" s="30"/>
      <c r="AF527" s="31"/>
      <c r="AG527" s="30"/>
      <c r="AH527" s="30"/>
      <c r="AI527" s="30"/>
      <c r="AJ527" s="30"/>
      <c r="AK527"/>
      <c r="AL527"/>
      <c r="AM527"/>
      <c r="AN527"/>
      <c r="AO527"/>
      <c r="AP527" s="30"/>
    </row>
    <row r="528" spans="2:42" s="28" customFormat="1" ht="19.2" customHeight="1" x14ac:dyDescent="0.2">
      <c r="B528" s="17"/>
      <c r="C528" s="18"/>
      <c r="D528" s="25" t="str">
        <f t="shared" si="58"/>
        <v/>
      </c>
      <c r="E528" s="32" t="str">
        <f t="shared" si="59"/>
        <v/>
      </c>
      <c r="F528" s="33" t="str">
        <f t="shared" si="60"/>
        <v/>
      </c>
      <c r="G528" s="33">
        <f t="shared" si="61"/>
        <v>0</v>
      </c>
      <c r="H528" s="33">
        <f t="shared" si="62"/>
        <v>0</v>
      </c>
      <c r="I528" s="33">
        <f t="shared" si="63"/>
        <v>0</v>
      </c>
      <c r="J528" s="34" t="str">
        <f t="shared" si="64"/>
        <v/>
      </c>
      <c r="AE528" s="30"/>
      <c r="AF528" s="31"/>
      <c r="AG528" s="30"/>
      <c r="AH528" s="30"/>
      <c r="AI528" s="30"/>
      <c r="AJ528" s="30"/>
      <c r="AK528"/>
      <c r="AL528"/>
      <c r="AM528"/>
      <c r="AN528"/>
      <c r="AO528"/>
      <c r="AP528" s="30"/>
    </row>
    <row r="529" spans="2:42" s="28" customFormat="1" ht="19.2" customHeight="1" x14ac:dyDescent="0.2">
      <c r="B529" s="15"/>
      <c r="C529" s="16"/>
      <c r="D529" s="25" t="str">
        <f t="shared" si="58"/>
        <v/>
      </c>
      <c r="E529" s="32" t="str">
        <f t="shared" si="59"/>
        <v/>
      </c>
      <c r="F529" s="33" t="str">
        <f t="shared" si="60"/>
        <v/>
      </c>
      <c r="G529" s="33">
        <f t="shared" si="61"/>
        <v>0</v>
      </c>
      <c r="H529" s="33">
        <f t="shared" si="62"/>
        <v>0</v>
      </c>
      <c r="I529" s="33">
        <f t="shared" si="63"/>
        <v>0</v>
      </c>
      <c r="J529" s="34" t="str">
        <f t="shared" si="64"/>
        <v/>
      </c>
      <c r="AE529" s="30"/>
      <c r="AF529" s="31"/>
      <c r="AG529" s="30"/>
      <c r="AH529" s="30"/>
      <c r="AI529" s="30"/>
      <c r="AJ529" s="30"/>
      <c r="AK529"/>
      <c r="AL529"/>
      <c r="AM529"/>
      <c r="AN529"/>
      <c r="AO529"/>
      <c r="AP529" s="30"/>
    </row>
    <row r="530" spans="2:42" s="28" customFormat="1" ht="19.2" customHeight="1" x14ac:dyDescent="0.2">
      <c r="B530" s="17"/>
      <c r="C530" s="18"/>
      <c r="D530" s="25" t="str">
        <f t="shared" si="58"/>
        <v/>
      </c>
      <c r="E530" s="32" t="str">
        <f t="shared" si="59"/>
        <v/>
      </c>
      <c r="F530" s="33" t="str">
        <f t="shared" si="60"/>
        <v/>
      </c>
      <c r="G530" s="33">
        <f t="shared" si="61"/>
        <v>0</v>
      </c>
      <c r="H530" s="33">
        <f t="shared" si="62"/>
        <v>0</v>
      </c>
      <c r="I530" s="33">
        <f t="shared" si="63"/>
        <v>0</v>
      </c>
      <c r="J530" s="34" t="str">
        <f t="shared" si="64"/>
        <v/>
      </c>
      <c r="AE530" s="30"/>
      <c r="AF530" s="31"/>
      <c r="AG530" s="30"/>
      <c r="AH530" s="30"/>
      <c r="AI530" s="30"/>
      <c r="AJ530" s="30"/>
      <c r="AK530"/>
      <c r="AL530"/>
      <c r="AM530"/>
      <c r="AN530"/>
      <c r="AO530"/>
      <c r="AP530" s="30"/>
    </row>
    <row r="531" spans="2:42" s="28" customFormat="1" ht="19.2" customHeight="1" x14ac:dyDescent="0.2">
      <c r="B531" s="17"/>
      <c r="C531" s="18"/>
      <c r="D531" s="25" t="str">
        <f t="shared" si="58"/>
        <v/>
      </c>
      <c r="E531" s="32" t="str">
        <f t="shared" si="59"/>
        <v/>
      </c>
      <c r="F531" s="33" t="str">
        <f t="shared" si="60"/>
        <v/>
      </c>
      <c r="G531" s="33">
        <f t="shared" si="61"/>
        <v>0</v>
      </c>
      <c r="H531" s="33">
        <f t="shared" si="62"/>
        <v>0</v>
      </c>
      <c r="I531" s="33">
        <f t="shared" si="63"/>
        <v>0</v>
      </c>
      <c r="J531" s="34" t="str">
        <f t="shared" si="64"/>
        <v/>
      </c>
      <c r="AE531" s="30"/>
      <c r="AF531" s="31"/>
      <c r="AG531" s="30"/>
      <c r="AH531" s="30"/>
      <c r="AI531" s="30"/>
      <c r="AJ531" s="30"/>
      <c r="AK531"/>
      <c r="AL531"/>
      <c r="AM531"/>
      <c r="AN531"/>
      <c r="AO531"/>
      <c r="AP531" s="30"/>
    </row>
    <row r="532" spans="2:42" s="28" customFormat="1" ht="19.2" customHeight="1" x14ac:dyDescent="0.2">
      <c r="B532" s="15"/>
      <c r="C532" s="16"/>
      <c r="D532" s="25" t="str">
        <f t="shared" si="58"/>
        <v/>
      </c>
      <c r="E532" s="32" t="str">
        <f t="shared" si="59"/>
        <v/>
      </c>
      <c r="F532" s="33" t="str">
        <f t="shared" si="60"/>
        <v/>
      </c>
      <c r="G532" s="33">
        <f t="shared" si="61"/>
        <v>0</v>
      </c>
      <c r="H532" s="33">
        <f t="shared" si="62"/>
        <v>0</v>
      </c>
      <c r="I532" s="33">
        <f t="shared" si="63"/>
        <v>0</v>
      </c>
      <c r="J532" s="34" t="str">
        <f t="shared" si="64"/>
        <v/>
      </c>
      <c r="AE532" s="30"/>
      <c r="AF532" s="31"/>
      <c r="AG532" s="30"/>
      <c r="AH532" s="30"/>
      <c r="AI532" s="30"/>
      <c r="AJ532" s="30"/>
      <c r="AK532"/>
      <c r="AL532"/>
      <c r="AM532"/>
      <c r="AN532"/>
      <c r="AO532"/>
      <c r="AP532" s="30"/>
    </row>
    <row r="533" spans="2:42" s="28" customFormat="1" ht="19.2" customHeight="1" x14ac:dyDescent="0.2">
      <c r="B533" s="17"/>
      <c r="C533" s="18"/>
      <c r="D533" s="25" t="str">
        <f t="shared" si="58"/>
        <v/>
      </c>
      <c r="E533" s="32" t="str">
        <f t="shared" si="59"/>
        <v/>
      </c>
      <c r="F533" s="33" t="str">
        <f t="shared" si="60"/>
        <v/>
      </c>
      <c r="G533" s="33">
        <f t="shared" si="61"/>
        <v>0</v>
      </c>
      <c r="H533" s="33">
        <f t="shared" si="62"/>
        <v>0</v>
      </c>
      <c r="I533" s="33">
        <f t="shared" si="63"/>
        <v>0</v>
      </c>
      <c r="J533" s="34" t="str">
        <f t="shared" si="64"/>
        <v/>
      </c>
      <c r="AE533" s="30"/>
      <c r="AF533" s="31"/>
      <c r="AG533" s="30"/>
      <c r="AH533" s="30"/>
      <c r="AI533" s="30"/>
      <c r="AJ533" s="30"/>
      <c r="AK533"/>
      <c r="AL533"/>
      <c r="AM533"/>
      <c r="AN533"/>
      <c r="AO533"/>
      <c r="AP533" s="30"/>
    </row>
    <row r="534" spans="2:42" s="28" customFormat="1" ht="19.2" customHeight="1" x14ac:dyDescent="0.2">
      <c r="B534" s="15"/>
      <c r="C534" s="16"/>
      <c r="D534" s="25" t="str">
        <f t="shared" si="58"/>
        <v/>
      </c>
      <c r="E534" s="32" t="str">
        <f t="shared" si="59"/>
        <v/>
      </c>
      <c r="F534" s="33" t="str">
        <f t="shared" si="60"/>
        <v/>
      </c>
      <c r="G534" s="33">
        <f t="shared" si="61"/>
        <v>0</v>
      </c>
      <c r="H534" s="33">
        <f t="shared" si="62"/>
        <v>0</v>
      </c>
      <c r="I534" s="33">
        <f t="shared" si="63"/>
        <v>0</v>
      </c>
      <c r="J534" s="34" t="str">
        <f t="shared" si="64"/>
        <v/>
      </c>
      <c r="AE534" s="30"/>
      <c r="AF534" s="31"/>
      <c r="AG534" s="30"/>
      <c r="AH534" s="30"/>
      <c r="AI534" s="30"/>
      <c r="AJ534" s="30"/>
      <c r="AK534"/>
      <c r="AL534"/>
      <c r="AM534"/>
      <c r="AN534"/>
      <c r="AO534"/>
      <c r="AP534" s="30"/>
    </row>
    <row r="535" spans="2:42" s="28" customFormat="1" ht="19.2" customHeight="1" x14ac:dyDescent="0.2">
      <c r="B535" s="17"/>
      <c r="C535" s="18"/>
      <c r="D535" s="25" t="str">
        <f t="shared" si="58"/>
        <v/>
      </c>
      <c r="E535" s="32" t="str">
        <f t="shared" si="59"/>
        <v/>
      </c>
      <c r="F535" s="33" t="str">
        <f t="shared" si="60"/>
        <v/>
      </c>
      <c r="G535" s="33">
        <f t="shared" si="61"/>
        <v>0</v>
      </c>
      <c r="H535" s="33">
        <f t="shared" si="62"/>
        <v>0</v>
      </c>
      <c r="I535" s="33">
        <f t="shared" si="63"/>
        <v>0</v>
      </c>
      <c r="J535" s="34" t="str">
        <f t="shared" si="64"/>
        <v/>
      </c>
      <c r="AE535" s="30"/>
      <c r="AF535" s="31"/>
      <c r="AG535" s="30"/>
      <c r="AH535" s="30"/>
      <c r="AI535" s="30"/>
      <c r="AJ535" s="30"/>
      <c r="AK535"/>
      <c r="AL535"/>
      <c r="AM535"/>
      <c r="AN535"/>
      <c r="AO535"/>
      <c r="AP535" s="30"/>
    </row>
    <row r="536" spans="2:42" s="28" customFormat="1" ht="19.2" customHeight="1" x14ac:dyDescent="0.2">
      <c r="B536" s="15"/>
      <c r="C536" s="16"/>
      <c r="D536" s="25" t="str">
        <f t="shared" si="58"/>
        <v/>
      </c>
      <c r="E536" s="32" t="str">
        <f t="shared" si="59"/>
        <v/>
      </c>
      <c r="F536" s="33" t="str">
        <f t="shared" si="60"/>
        <v/>
      </c>
      <c r="G536" s="33">
        <f t="shared" si="61"/>
        <v>0</v>
      </c>
      <c r="H536" s="33">
        <f t="shared" si="62"/>
        <v>0</v>
      </c>
      <c r="I536" s="33">
        <f t="shared" si="63"/>
        <v>0</v>
      </c>
      <c r="J536" s="34" t="str">
        <f t="shared" si="64"/>
        <v/>
      </c>
      <c r="AE536" s="30"/>
      <c r="AF536" s="31"/>
      <c r="AG536" s="30"/>
      <c r="AH536" s="30"/>
      <c r="AI536" s="30"/>
      <c r="AJ536" s="30"/>
      <c r="AK536"/>
      <c r="AL536"/>
      <c r="AM536"/>
      <c r="AN536"/>
      <c r="AO536"/>
      <c r="AP536" s="30"/>
    </row>
    <row r="537" spans="2:42" s="28" customFormat="1" ht="19.2" customHeight="1" x14ac:dyDescent="0.2">
      <c r="B537" s="17"/>
      <c r="C537" s="18"/>
      <c r="D537" s="25" t="str">
        <f t="shared" si="58"/>
        <v/>
      </c>
      <c r="E537" s="32" t="str">
        <f t="shared" si="59"/>
        <v/>
      </c>
      <c r="F537" s="33" t="str">
        <f t="shared" si="60"/>
        <v/>
      </c>
      <c r="G537" s="33">
        <f t="shared" si="61"/>
        <v>0</v>
      </c>
      <c r="H537" s="33">
        <f t="shared" si="62"/>
        <v>0</v>
      </c>
      <c r="I537" s="33">
        <f t="shared" si="63"/>
        <v>0</v>
      </c>
      <c r="J537" s="34" t="str">
        <f t="shared" si="64"/>
        <v/>
      </c>
      <c r="AE537" s="30"/>
      <c r="AF537" s="31"/>
      <c r="AG537" s="30"/>
      <c r="AH537" s="30"/>
      <c r="AI537" s="30"/>
      <c r="AJ537" s="30"/>
      <c r="AK537"/>
      <c r="AL537"/>
      <c r="AM537"/>
      <c r="AN537"/>
      <c r="AO537"/>
      <c r="AP537" s="30"/>
    </row>
    <row r="538" spans="2:42" s="28" customFormat="1" ht="19.2" customHeight="1" x14ac:dyDescent="0.2">
      <c r="B538" s="15"/>
      <c r="C538" s="16"/>
      <c r="D538" s="25" t="str">
        <f t="shared" si="58"/>
        <v/>
      </c>
      <c r="E538" s="32" t="str">
        <f t="shared" si="59"/>
        <v/>
      </c>
      <c r="F538" s="33" t="str">
        <f t="shared" si="60"/>
        <v/>
      </c>
      <c r="G538" s="33">
        <f t="shared" si="61"/>
        <v>0</v>
      </c>
      <c r="H538" s="33">
        <f t="shared" si="62"/>
        <v>0</v>
      </c>
      <c r="I538" s="33">
        <f t="shared" si="63"/>
        <v>0</v>
      </c>
      <c r="J538" s="34" t="str">
        <f t="shared" si="64"/>
        <v/>
      </c>
      <c r="AE538" s="30"/>
      <c r="AF538" s="31"/>
      <c r="AG538" s="30"/>
      <c r="AH538" s="30"/>
      <c r="AI538" s="30"/>
      <c r="AJ538" s="30"/>
      <c r="AK538"/>
      <c r="AL538"/>
      <c r="AM538"/>
      <c r="AN538"/>
      <c r="AO538"/>
      <c r="AP538" s="30"/>
    </row>
    <row r="539" spans="2:42" s="28" customFormat="1" ht="19.2" customHeight="1" x14ac:dyDescent="0.2">
      <c r="B539" s="17"/>
      <c r="C539" s="18"/>
      <c r="D539" s="25" t="str">
        <f t="shared" si="58"/>
        <v/>
      </c>
      <c r="E539" s="32" t="str">
        <f t="shared" si="59"/>
        <v/>
      </c>
      <c r="F539" s="33" t="str">
        <f t="shared" si="60"/>
        <v/>
      </c>
      <c r="G539" s="33">
        <f t="shared" si="61"/>
        <v>0</v>
      </c>
      <c r="H539" s="33">
        <f t="shared" si="62"/>
        <v>0</v>
      </c>
      <c r="I539" s="33">
        <f t="shared" si="63"/>
        <v>0</v>
      </c>
      <c r="J539" s="34" t="str">
        <f t="shared" si="64"/>
        <v/>
      </c>
      <c r="AE539" s="30"/>
      <c r="AF539" s="31"/>
      <c r="AG539" s="30"/>
      <c r="AH539" s="30"/>
      <c r="AI539" s="30"/>
      <c r="AJ539" s="30"/>
      <c r="AK539"/>
      <c r="AL539"/>
      <c r="AM539"/>
      <c r="AN539"/>
      <c r="AO539"/>
      <c r="AP539" s="30"/>
    </row>
    <row r="540" spans="2:42" s="28" customFormat="1" ht="19.2" customHeight="1" x14ac:dyDescent="0.2">
      <c r="B540" s="15"/>
      <c r="C540" s="16"/>
      <c r="D540" s="25" t="str">
        <f t="shared" si="58"/>
        <v/>
      </c>
      <c r="E540" s="32" t="str">
        <f t="shared" si="59"/>
        <v/>
      </c>
      <c r="F540" s="33" t="str">
        <f t="shared" si="60"/>
        <v/>
      </c>
      <c r="G540" s="33">
        <f t="shared" si="61"/>
        <v>0</v>
      </c>
      <c r="H540" s="33">
        <f t="shared" si="62"/>
        <v>0</v>
      </c>
      <c r="I540" s="33">
        <f t="shared" si="63"/>
        <v>0</v>
      </c>
      <c r="J540" s="34" t="str">
        <f t="shared" si="64"/>
        <v/>
      </c>
      <c r="AE540" s="30"/>
      <c r="AF540" s="31"/>
      <c r="AG540" s="30"/>
      <c r="AH540" s="30"/>
      <c r="AI540" s="30"/>
      <c r="AJ540" s="30"/>
      <c r="AK540"/>
      <c r="AL540"/>
      <c r="AM540"/>
      <c r="AN540"/>
      <c r="AO540"/>
      <c r="AP540" s="30"/>
    </row>
    <row r="541" spans="2:42" s="28" customFormat="1" ht="19.2" customHeight="1" x14ac:dyDescent="0.2">
      <c r="B541" s="17"/>
      <c r="C541" s="18"/>
      <c r="D541" s="25" t="str">
        <f t="shared" si="58"/>
        <v/>
      </c>
      <c r="E541" s="32" t="str">
        <f t="shared" si="59"/>
        <v/>
      </c>
      <c r="F541" s="33" t="str">
        <f t="shared" si="60"/>
        <v/>
      </c>
      <c r="G541" s="33">
        <f t="shared" si="61"/>
        <v>0</v>
      </c>
      <c r="H541" s="33">
        <f t="shared" si="62"/>
        <v>0</v>
      </c>
      <c r="I541" s="33">
        <f t="shared" si="63"/>
        <v>0</v>
      </c>
      <c r="J541" s="34" t="str">
        <f t="shared" si="64"/>
        <v/>
      </c>
      <c r="AE541" s="30"/>
      <c r="AF541" s="31"/>
      <c r="AG541" s="30"/>
      <c r="AH541" s="30"/>
      <c r="AI541" s="30"/>
      <c r="AJ541" s="30"/>
      <c r="AK541"/>
      <c r="AL541"/>
      <c r="AM541"/>
      <c r="AN541"/>
      <c r="AO541"/>
      <c r="AP541" s="30"/>
    </row>
    <row r="542" spans="2:42" s="28" customFormat="1" ht="19.2" customHeight="1" x14ac:dyDescent="0.2">
      <c r="B542" s="15"/>
      <c r="C542" s="16"/>
      <c r="D542" s="25" t="str">
        <f t="shared" si="58"/>
        <v/>
      </c>
      <c r="E542" s="32" t="str">
        <f t="shared" si="59"/>
        <v/>
      </c>
      <c r="F542" s="33" t="str">
        <f t="shared" si="60"/>
        <v/>
      </c>
      <c r="G542" s="33">
        <f t="shared" si="61"/>
        <v>0</v>
      </c>
      <c r="H542" s="33">
        <f t="shared" si="62"/>
        <v>0</v>
      </c>
      <c r="I542" s="33">
        <f t="shared" si="63"/>
        <v>0</v>
      </c>
      <c r="J542" s="34" t="str">
        <f t="shared" si="64"/>
        <v/>
      </c>
      <c r="AE542" s="30"/>
      <c r="AF542" s="31"/>
      <c r="AG542" s="30"/>
      <c r="AH542" s="30"/>
      <c r="AI542" s="30"/>
      <c r="AJ542" s="30"/>
      <c r="AK542"/>
      <c r="AL542"/>
      <c r="AM542"/>
      <c r="AN542"/>
      <c r="AO542"/>
      <c r="AP542" s="30"/>
    </row>
    <row r="543" spans="2:42" s="28" customFormat="1" ht="19.2" customHeight="1" x14ac:dyDescent="0.2">
      <c r="B543" s="17"/>
      <c r="C543" s="18"/>
      <c r="D543" s="25" t="str">
        <f t="shared" si="58"/>
        <v/>
      </c>
      <c r="E543" s="32" t="str">
        <f t="shared" si="59"/>
        <v/>
      </c>
      <c r="F543" s="33" t="str">
        <f t="shared" si="60"/>
        <v/>
      </c>
      <c r="G543" s="33">
        <f t="shared" si="61"/>
        <v>0</v>
      </c>
      <c r="H543" s="33">
        <f t="shared" si="62"/>
        <v>0</v>
      </c>
      <c r="I543" s="33">
        <f t="shared" si="63"/>
        <v>0</v>
      </c>
      <c r="J543" s="34" t="str">
        <f t="shared" si="64"/>
        <v/>
      </c>
      <c r="AE543" s="30"/>
      <c r="AF543" s="31"/>
      <c r="AG543" s="30"/>
      <c r="AH543" s="30"/>
      <c r="AI543" s="30"/>
      <c r="AJ543" s="30"/>
      <c r="AK543"/>
      <c r="AL543"/>
      <c r="AM543"/>
      <c r="AN543"/>
      <c r="AO543"/>
      <c r="AP543" s="30"/>
    </row>
    <row r="544" spans="2:42" s="28" customFormat="1" ht="19.2" customHeight="1" x14ac:dyDescent="0.2">
      <c r="B544" s="15"/>
      <c r="C544" s="16"/>
      <c r="D544" s="25" t="str">
        <f t="shared" si="58"/>
        <v/>
      </c>
      <c r="E544" s="32" t="str">
        <f t="shared" si="59"/>
        <v/>
      </c>
      <c r="F544" s="33" t="str">
        <f t="shared" si="60"/>
        <v/>
      </c>
      <c r="G544" s="33">
        <f t="shared" si="61"/>
        <v>0</v>
      </c>
      <c r="H544" s="33">
        <f t="shared" si="62"/>
        <v>0</v>
      </c>
      <c r="I544" s="33">
        <f t="shared" si="63"/>
        <v>0</v>
      </c>
      <c r="J544" s="34" t="str">
        <f t="shared" si="64"/>
        <v/>
      </c>
      <c r="AE544" s="30"/>
      <c r="AF544" s="31"/>
      <c r="AG544" s="30"/>
      <c r="AH544" s="30"/>
      <c r="AI544" s="30"/>
      <c r="AJ544" s="30"/>
      <c r="AK544"/>
      <c r="AL544"/>
      <c r="AM544"/>
      <c r="AN544"/>
      <c r="AO544"/>
      <c r="AP544" s="30"/>
    </row>
    <row r="545" spans="2:42" s="28" customFormat="1" ht="19.2" customHeight="1" x14ac:dyDescent="0.2">
      <c r="B545" s="17"/>
      <c r="C545" s="18"/>
      <c r="D545" s="25" t="str">
        <f t="shared" si="58"/>
        <v/>
      </c>
      <c r="E545" s="32" t="str">
        <f t="shared" si="59"/>
        <v/>
      </c>
      <c r="F545" s="33" t="str">
        <f t="shared" si="60"/>
        <v/>
      </c>
      <c r="G545" s="33">
        <f t="shared" si="61"/>
        <v>0</v>
      </c>
      <c r="H545" s="33">
        <f t="shared" si="62"/>
        <v>0</v>
      </c>
      <c r="I545" s="33">
        <f t="shared" si="63"/>
        <v>0</v>
      </c>
      <c r="J545" s="34" t="str">
        <f t="shared" si="64"/>
        <v/>
      </c>
      <c r="AE545" s="30"/>
      <c r="AF545" s="31"/>
      <c r="AG545" s="30"/>
      <c r="AH545" s="30"/>
      <c r="AI545" s="30"/>
      <c r="AJ545" s="30"/>
      <c r="AK545"/>
      <c r="AL545"/>
      <c r="AM545"/>
      <c r="AN545"/>
      <c r="AO545"/>
      <c r="AP545" s="30"/>
    </row>
    <row r="546" spans="2:42" s="28" customFormat="1" ht="19.2" customHeight="1" x14ac:dyDescent="0.2">
      <c r="B546" s="15"/>
      <c r="C546" s="16"/>
      <c r="D546" s="25" t="str">
        <f t="shared" si="58"/>
        <v/>
      </c>
      <c r="E546" s="32" t="str">
        <f t="shared" si="59"/>
        <v/>
      </c>
      <c r="F546" s="33" t="str">
        <f t="shared" si="60"/>
        <v/>
      </c>
      <c r="G546" s="33">
        <f t="shared" si="61"/>
        <v>0</v>
      </c>
      <c r="H546" s="33">
        <f t="shared" si="62"/>
        <v>0</v>
      </c>
      <c r="I546" s="33">
        <f t="shared" si="63"/>
        <v>0</v>
      </c>
      <c r="J546" s="34" t="str">
        <f t="shared" si="64"/>
        <v/>
      </c>
      <c r="AE546" s="30"/>
      <c r="AF546" s="31"/>
      <c r="AG546" s="30"/>
      <c r="AH546" s="30"/>
      <c r="AI546" s="30"/>
      <c r="AJ546" s="30"/>
      <c r="AK546"/>
      <c r="AL546"/>
      <c r="AM546"/>
      <c r="AN546"/>
      <c r="AO546"/>
      <c r="AP546" s="30"/>
    </row>
    <row r="547" spans="2:42" s="28" customFormat="1" ht="19.2" customHeight="1" x14ac:dyDescent="0.2">
      <c r="B547" s="17"/>
      <c r="C547" s="18"/>
      <c r="D547" s="25" t="str">
        <f t="shared" si="58"/>
        <v/>
      </c>
      <c r="E547" s="32" t="str">
        <f t="shared" si="59"/>
        <v/>
      </c>
      <c r="F547" s="33" t="str">
        <f t="shared" si="60"/>
        <v/>
      </c>
      <c r="G547" s="33">
        <f t="shared" si="61"/>
        <v>0</v>
      </c>
      <c r="H547" s="33">
        <f t="shared" si="62"/>
        <v>0</v>
      </c>
      <c r="I547" s="33">
        <f t="shared" si="63"/>
        <v>0</v>
      </c>
      <c r="J547" s="34" t="str">
        <f t="shared" si="64"/>
        <v/>
      </c>
      <c r="AE547" s="30"/>
      <c r="AF547" s="31"/>
      <c r="AG547" s="30"/>
      <c r="AH547" s="30"/>
      <c r="AI547" s="30"/>
      <c r="AJ547" s="30"/>
      <c r="AK547"/>
      <c r="AL547"/>
      <c r="AM547"/>
      <c r="AN547"/>
      <c r="AO547"/>
      <c r="AP547" s="30"/>
    </row>
    <row r="548" spans="2:42" s="28" customFormat="1" ht="19.2" customHeight="1" x14ac:dyDescent="0.2">
      <c r="B548" s="15"/>
      <c r="C548" s="16"/>
      <c r="D548" s="25" t="str">
        <f t="shared" si="58"/>
        <v/>
      </c>
      <c r="E548" s="32" t="str">
        <f t="shared" si="59"/>
        <v/>
      </c>
      <c r="F548" s="33" t="str">
        <f t="shared" si="60"/>
        <v/>
      </c>
      <c r="G548" s="33">
        <f t="shared" si="61"/>
        <v>0</v>
      </c>
      <c r="H548" s="33">
        <f t="shared" si="62"/>
        <v>0</v>
      </c>
      <c r="I548" s="33">
        <f t="shared" si="63"/>
        <v>0</v>
      </c>
      <c r="J548" s="34" t="str">
        <f t="shared" si="64"/>
        <v/>
      </c>
      <c r="AE548" s="30"/>
      <c r="AF548" s="31"/>
      <c r="AG548" s="30"/>
      <c r="AH548" s="30"/>
      <c r="AI548" s="30"/>
      <c r="AJ548" s="30"/>
      <c r="AK548"/>
      <c r="AL548"/>
      <c r="AM548"/>
      <c r="AN548"/>
      <c r="AO548"/>
      <c r="AP548" s="30"/>
    </row>
    <row r="549" spans="2:42" s="28" customFormat="1" ht="19.2" customHeight="1" x14ac:dyDescent="0.2">
      <c r="B549" s="15"/>
      <c r="C549" s="16"/>
      <c r="D549" s="25" t="str">
        <f t="shared" si="58"/>
        <v/>
      </c>
      <c r="E549" s="32" t="str">
        <f t="shared" si="59"/>
        <v/>
      </c>
      <c r="F549" s="33" t="str">
        <f t="shared" si="60"/>
        <v/>
      </c>
      <c r="G549" s="33">
        <f t="shared" si="61"/>
        <v>0</v>
      </c>
      <c r="H549" s="33">
        <f t="shared" si="62"/>
        <v>0</v>
      </c>
      <c r="I549" s="33">
        <f t="shared" si="63"/>
        <v>0</v>
      </c>
      <c r="J549" s="34" t="str">
        <f t="shared" si="64"/>
        <v/>
      </c>
      <c r="AE549" s="30"/>
      <c r="AF549" s="31"/>
      <c r="AG549" s="30"/>
      <c r="AH549" s="30"/>
      <c r="AI549" s="30"/>
      <c r="AJ549" s="30"/>
      <c r="AK549"/>
      <c r="AL549"/>
      <c r="AM549"/>
      <c r="AN549"/>
      <c r="AO549"/>
      <c r="AP549" s="30"/>
    </row>
    <row r="550" spans="2:42" s="28" customFormat="1" ht="19.2" customHeight="1" x14ac:dyDescent="0.2">
      <c r="B550" s="15"/>
      <c r="C550" s="16"/>
      <c r="D550" s="25" t="str">
        <f t="shared" si="58"/>
        <v/>
      </c>
      <c r="E550" s="32" t="str">
        <f t="shared" si="59"/>
        <v/>
      </c>
      <c r="F550" s="33" t="str">
        <f t="shared" si="60"/>
        <v/>
      </c>
      <c r="G550" s="33">
        <f t="shared" si="61"/>
        <v>0</v>
      </c>
      <c r="H550" s="33">
        <f t="shared" si="62"/>
        <v>0</v>
      </c>
      <c r="I550" s="33">
        <f t="shared" si="63"/>
        <v>0</v>
      </c>
      <c r="J550" s="34" t="str">
        <f t="shared" si="64"/>
        <v/>
      </c>
      <c r="AE550" s="30"/>
      <c r="AF550" s="31"/>
      <c r="AG550" s="30"/>
      <c r="AH550" s="30"/>
      <c r="AI550" s="30"/>
      <c r="AJ550" s="30"/>
      <c r="AK550"/>
      <c r="AL550"/>
      <c r="AM550"/>
      <c r="AN550"/>
      <c r="AO550"/>
      <c r="AP550" s="30"/>
    </row>
    <row r="551" spans="2:42" s="28" customFormat="1" ht="19.2" customHeight="1" x14ac:dyDescent="0.2">
      <c r="B551" s="15"/>
      <c r="C551" s="16"/>
      <c r="D551" s="25" t="str">
        <f t="shared" si="58"/>
        <v/>
      </c>
      <c r="E551" s="32" t="str">
        <f t="shared" si="59"/>
        <v/>
      </c>
      <c r="F551" s="33" t="str">
        <f t="shared" si="60"/>
        <v/>
      </c>
      <c r="G551" s="33">
        <f t="shared" si="61"/>
        <v>0</v>
      </c>
      <c r="H551" s="33">
        <f t="shared" si="62"/>
        <v>0</v>
      </c>
      <c r="I551" s="33">
        <f t="shared" si="63"/>
        <v>0</v>
      </c>
      <c r="J551" s="34" t="str">
        <f t="shared" si="64"/>
        <v/>
      </c>
      <c r="AE551" s="30"/>
      <c r="AF551" s="31"/>
      <c r="AG551" s="30"/>
      <c r="AH551" s="30"/>
      <c r="AI551" s="30"/>
      <c r="AJ551" s="30"/>
      <c r="AK551"/>
      <c r="AL551"/>
      <c r="AM551"/>
      <c r="AN551"/>
      <c r="AO551"/>
      <c r="AP551" s="30"/>
    </row>
    <row r="552" spans="2:42" s="28" customFormat="1" ht="19.2" customHeight="1" x14ac:dyDescent="0.2">
      <c r="B552" s="15"/>
      <c r="C552" s="16"/>
      <c r="D552" s="25" t="str">
        <f t="shared" si="58"/>
        <v/>
      </c>
      <c r="E552" s="32" t="str">
        <f t="shared" si="59"/>
        <v/>
      </c>
      <c r="F552" s="33" t="str">
        <f t="shared" si="60"/>
        <v/>
      </c>
      <c r="G552" s="33">
        <f t="shared" si="61"/>
        <v>0</v>
      </c>
      <c r="H552" s="33">
        <f t="shared" si="62"/>
        <v>0</v>
      </c>
      <c r="I552" s="33">
        <f t="shared" si="63"/>
        <v>0</v>
      </c>
      <c r="J552" s="34" t="str">
        <f t="shared" si="64"/>
        <v/>
      </c>
      <c r="AE552" s="30"/>
      <c r="AF552" s="31"/>
      <c r="AG552" s="30"/>
      <c r="AH552" s="30"/>
      <c r="AI552" s="30"/>
      <c r="AJ552" s="30"/>
      <c r="AK552"/>
      <c r="AL552"/>
      <c r="AM552"/>
      <c r="AN552"/>
      <c r="AO552"/>
      <c r="AP552" s="30"/>
    </row>
    <row r="553" spans="2:42" s="28" customFormat="1" ht="19.2" customHeight="1" x14ac:dyDescent="0.2">
      <c r="B553" s="17"/>
      <c r="C553" s="18"/>
      <c r="D553" s="25" t="str">
        <f t="shared" si="58"/>
        <v/>
      </c>
      <c r="E553" s="32" t="str">
        <f t="shared" si="59"/>
        <v/>
      </c>
      <c r="F553" s="33" t="str">
        <f t="shared" si="60"/>
        <v/>
      </c>
      <c r="G553" s="33">
        <f t="shared" si="61"/>
        <v>0</v>
      </c>
      <c r="H553" s="33">
        <f t="shared" si="62"/>
        <v>0</v>
      </c>
      <c r="I553" s="33">
        <f t="shared" si="63"/>
        <v>0</v>
      </c>
      <c r="J553" s="34" t="str">
        <f t="shared" si="64"/>
        <v/>
      </c>
      <c r="AE553" s="30"/>
      <c r="AF553" s="31"/>
      <c r="AG553" s="30"/>
      <c r="AH553" s="30"/>
      <c r="AI553" s="30"/>
      <c r="AJ553" s="30"/>
      <c r="AK553"/>
      <c r="AL553"/>
      <c r="AM553"/>
      <c r="AN553"/>
      <c r="AO553"/>
      <c r="AP553" s="30"/>
    </row>
    <row r="554" spans="2:42" s="28" customFormat="1" ht="19.2" customHeight="1" x14ac:dyDescent="0.2">
      <c r="B554" s="15"/>
      <c r="C554" s="16"/>
      <c r="D554" s="25" t="str">
        <f t="shared" si="58"/>
        <v/>
      </c>
      <c r="E554" s="32" t="str">
        <f t="shared" si="59"/>
        <v/>
      </c>
      <c r="F554" s="33" t="str">
        <f t="shared" si="60"/>
        <v/>
      </c>
      <c r="G554" s="33">
        <f t="shared" si="61"/>
        <v>0</v>
      </c>
      <c r="H554" s="33">
        <f t="shared" si="62"/>
        <v>0</v>
      </c>
      <c r="I554" s="33">
        <f t="shared" si="63"/>
        <v>0</v>
      </c>
      <c r="J554" s="34" t="str">
        <f t="shared" si="64"/>
        <v/>
      </c>
      <c r="AE554" s="30"/>
      <c r="AF554" s="31"/>
      <c r="AG554" s="30"/>
      <c r="AH554" s="30"/>
      <c r="AI554" s="30"/>
      <c r="AJ554" s="30"/>
      <c r="AK554"/>
      <c r="AL554"/>
      <c r="AM554"/>
      <c r="AN554"/>
      <c r="AO554"/>
      <c r="AP554" s="30"/>
    </row>
    <row r="555" spans="2:42" s="28" customFormat="1" ht="19.2" customHeight="1" x14ac:dyDescent="0.2">
      <c r="B555" s="15"/>
      <c r="C555" s="16"/>
      <c r="D555" s="25" t="str">
        <f t="shared" si="58"/>
        <v/>
      </c>
      <c r="E555" s="32" t="str">
        <f t="shared" si="59"/>
        <v/>
      </c>
      <c r="F555" s="33" t="str">
        <f t="shared" si="60"/>
        <v/>
      </c>
      <c r="G555" s="33">
        <f t="shared" si="61"/>
        <v>0</v>
      </c>
      <c r="H555" s="33">
        <f t="shared" si="62"/>
        <v>0</v>
      </c>
      <c r="I555" s="33">
        <f t="shared" si="63"/>
        <v>0</v>
      </c>
      <c r="J555" s="34" t="str">
        <f t="shared" si="64"/>
        <v/>
      </c>
      <c r="AE555" s="30"/>
      <c r="AF555" s="31"/>
      <c r="AG555" s="30"/>
      <c r="AH555" s="30"/>
      <c r="AI555" s="30"/>
      <c r="AJ555" s="30"/>
      <c r="AK555"/>
      <c r="AL555"/>
      <c r="AM555"/>
      <c r="AN555"/>
      <c r="AO555"/>
      <c r="AP555" s="30"/>
    </row>
    <row r="556" spans="2:42" s="28" customFormat="1" ht="19.2" customHeight="1" x14ac:dyDescent="0.2">
      <c r="B556" s="15"/>
      <c r="C556" s="16"/>
      <c r="D556" s="25" t="str">
        <f t="shared" si="58"/>
        <v/>
      </c>
      <c r="E556" s="32" t="str">
        <f t="shared" si="59"/>
        <v/>
      </c>
      <c r="F556" s="33" t="str">
        <f t="shared" si="60"/>
        <v/>
      </c>
      <c r="G556" s="33">
        <f t="shared" si="61"/>
        <v>0</v>
      </c>
      <c r="H556" s="33">
        <f t="shared" si="62"/>
        <v>0</v>
      </c>
      <c r="I556" s="33">
        <f t="shared" si="63"/>
        <v>0</v>
      </c>
      <c r="J556" s="34" t="str">
        <f t="shared" si="64"/>
        <v/>
      </c>
      <c r="AE556" s="30"/>
      <c r="AF556" s="31"/>
      <c r="AG556" s="30"/>
      <c r="AH556" s="30"/>
      <c r="AI556" s="30"/>
      <c r="AJ556" s="30"/>
      <c r="AK556"/>
      <c r="AL556"/>
      <c r="AM556"/>
      <c r="AN556"/>
      <c r="AO556"/>
      <c r="AP556" s="30"/>
    </row>
    <row r="557" spans="2:42" s="28" customFormat="1" ht="19.2" customHeight="1" x14ac:dyDescent="0.2">
      <c r="B557" s="17"/>
      <c r="C557" s="18"/>
      <c r="D557" s="25" t="str">
        <f t="shared" si="58"/>
        <v/>
      </c>
      <c r="E557" s="32" t="str">
        <f t="shared" si="59"/>
        <v/>
      </c>
      <c r="F557" s="33" t="str">
        <f t="shared" si="60"/>
        <v/>
      </c>
      <c r="G557" s="33">
        <f t="shared" si="61"/>
        <v>0</v>
      </c>
      <c r="H557" s="33">
        <f t="shared" si="62"/>
        <v>0</v>
      </c>
      <c r="I557" s="33">
        <f t="shared" si="63"/>
        <v>0</v>
      </c>
      <c r="J557" s="34" t="str">
        <f t="shared" si="64"/>
        <v/>
      </c>
      <c r="AE557" s="30"/>
      <c r="AF557" s="31"/>
      <c r="AG557" s="30"/>
      <c r="AH557" s="30"/>
      <c r="AI557" s="30"/>
      <c r="AJ557" s="30"/>
      <c r="AK557"/>
      <c r="AL557"/>
      <c r="AM557"/>
      <c r="AN557"/>
      <c r="AO557"/>
      <c r="AP557" s="30"/>
    </row>
    <row r="558" spans="2:42" s="28" customFormat="1" ht="19.2" customHeight="1" x14ac:dyDescent="0.2">
      <c r="B558" s="15"/>
      <c r="C558" s="16"/>
      <c r="D558" s="25" t="str">
        <f t="shared" si="58"/>
        <v/>
      </c>
      <c r="E558" s="32" t="str">
        <f t="shared" si="59"/>
        <v/>
      </c>
      <c r="F558" s="33" t="str">
        <f t="shared" si="60"/>
        <v/>
      </c>
      <c r="G558" s="33">
        <f t="shared" si="61"/>
        <v>0</v>
      </c>
      <c r="H558" s="33">
        <f t="shared" si="62"/>
        <v>0</v>
      </c>
      <c r="I558" s="33">
        <f t="shared" si="63"/>
        <v>0</v>
      </c>
      <c r="J558" s="34" t="str">
        <f t="shared" si="64"/>
        <v/>
      </c>
      <c r="AE558" s="30"/>
      <c r="AF558" s="31"/>
      <c r="AG558" s="30"/>
      <c r="AH558" s="30"/>
      <c r="AI558" s="30"/>
      <c r="AJ558" s="30"/>
      <c r="AK558"/>
      <c r="AL558"/>
      <c r="AM558"/>
      <c r="AN558"/>
      <c r="AO558"/>
      <c r="AP558" s="30"/>
    </row>
    <row r="559" spans="2:42" s="28" customFormat="1" ht="19.2" customHeight="1" x14ac:dyDescent="0.2">
      <c r="B559" s="15"/>
      <c r="C559" s="16"/>
      <c r="D559" s="25" t="str">
        <f t="shared" si="58"/>
        <v/>
      </c>
      <c r="E559" s="32" t="str">
        <f t="shared" si="59"/>
        <v/>
      </c>
      <c r="F559" s="33" t="str">
        <f t="shared" si="60"/>
        <v/>
      </c>
      <c r="G559" s="33">
        <f t="shared" si="61"/>
        <v>0</v>
      </c>
      <c r="H559" s="33">
        <f t="shared" si="62"/>
        <v>0</v>
      </c>
      <c r="I559" s="33">
        <f t="shared" si="63"/>
        <v>0</v>
      </c>
      <c r="J559" s="34" t="str">
        <f t="shared" si="64"/>
        <v/>
      </c>
      <c r="AE559" s="30"/>
      <c r="AF559" s="31"/>
      <c r="AG559" s="30"/>
      <c r="AH559" s="30"/>
      <c r="AI559" s="30"/>
      <c r="AJ559" s="30"/>
      <c r="AK559"/>
      <c r="AL559"/>
      <c r="AM559"/>
      <c r="AN559"/>
      <c r="AO559"/>
      <c r="AP559" s="30"/>
    </row>
    <row r="560" spans="2:42" s="28" customFormat="1" ht="19.2" customHeight="1" x14ac:dyDescent="0.2">
      <c r="B560" s="17"/>
      <c r="C560" s="18"/>
      <c r="D560" s="25" t="str">
        <f t="shared" si="58"/>
        <v/>
      </c>
      <c r="E560" s="32" t="str">
        <f t="shared" si="59"/>
        <v/>
      </c>
      <c r="F560" s="33" t="str">
        <f t="shared" si="60"/>
        <v/>
      </c>
      <c r="G560" s="33">
        <f t="shared" si="61"/>
        <v>0</v>
      </c>
      <c r="H560" s="33">
        <f t="shared" si="62"/>
        <v>0</v>
      </c>
      <c r="I560" s="33">
        <f t="shared" si="63"/>
        <v>0</v>
      </c>
      <c r="J560" s="34" t="str">
        <f t="shared" si="64"/>
        <v/>
      </c>
      <c r="AE560" s="30"/>
      <c r="AF560" s="31"/>
      <c r="AG560" s="30"/>
      <c r="AH560" s="30"/>
      <c r="AI560" s="30"/>
      <c r="AJ560" s="30"/>
      <c r="AK560"/>
      <c r="AL560"/>
      <c r="AM560"/>
      <c r="AN560"/>
      <c r="AO560"/>
      <c r="AP560" s="30"/>
    </row>
    <row r="561" spans="2:42" s="28" customFormat="1" ht="19.2" customHeight="1" x14ac:dyDescent="0.2">
      <c r="B561" s="15"/>
      <c r="C561" s="16"/>
      <c r="D561" s="25" t="str">
        <f t="shared" si="58"/>
        <v/>
      </c>
      <c r="E561" s="32" t="str">
        <f t="shared" si="59"/>
        <v/>
      </c>
      <c r="F561" s="33" t="str">
        <f t="shared" si="60"/>
        <v/>
      </c>
      <c r="G561" s="33">
        <f t="shared" si="61"/>
        <v>0</v>
      </c>
      <c r="H561" s="33">
        <f t="shared" si="62"/>
        <v>0</v>
      </c>
      <c r="I561" s="33">
        <f t="shared" si="63"/>
        <v>0</v>
      </c>
      <c r="J561" s="34" t="str">
        <f t="shared" si="64"/>
        <v/>
      </c>
      <c r="AE561" s="30"/>
      <c r="AF561" s="31"/>
      <c r="AG561" s="30"/>
      <c r="AH561" s="30"/>
      <c r="AI561" s="30"/>
      <c r="AJ561" s="30"/>
      <c r="AK561"/>
      <c r="AL561"/>
      <c r="AM561"/>
      <c r="AN561"/>
      <c r="AO561"/>
      <c r="AP561" s="30"/>
    </row>
    <row r="562" spans="2:42" s="28" customFormat="1" ht="19.2" customHeight="1" x14ac:dyDescent="0.2">
      <c r="B562" s="17"/>
      <c r="C562" s="18"/>
      <c r="D562" s="25" t="str">
        <f t="shared" si="58"/>
        <v/>
      </c>
      <c r="E562" s="32" t="str">
        <f t="shared" si="59"/>
        <v/>
      </c>
      <c r="F562" s="33" t="str">
        <f t="shared" si="60"/>
        <v/>
      </c>
      <c r="G562" s="33">
        <f t="shared" si="61"/>
        <v>0</v>
      </c>
      <c r="H562" s="33">
        <f t="shared" si="62"/>
        <v>0</v>
      </c>
      <c r="I562" s="33">
        <f t="shared" si="63"/>
        <v>0</v>
      </c>
      <c r="J562" s="34" t="str">
        <f t="shared" si="64"/>
        <v/>
      </c>
      <c r="AE562" s="30"/>
      <c r="AF562" s="31"/>
      <c r="AG562" s="30"/>
      <c r="AH562" s="30"/>
      <c r="AI562" s="30"/>
      <c r="AJ562" s="30"/>
      <c r="AK562"/>
      <c r="AL562"/>
      <c r="AM562"/>
      <c r="AN562"/>
      <c r="AO562"/>
      <c r="AP562" s="30"/>
    </row>
    <row r="563" spans="2:42" s="28" customFormat="1" ht="19.2" customHeight="1" x14ac:dyDescent="0.2">
      <c r="B563" s="15"/>
      <c r="C563" s="16"/>
      <c r="D563" s="25" t="str">
        <f t="shared" si="58"/>
        <v/>
      </c>
      <c r="E563" s="32" t="str">
        <f t="shared" si="59"/>
        <v/>
      </c>
      <c r="F563" s="33" t="str">
        <f t="shared" si="60"/>
        <v/>
      </c>
      <c r="G563" s="33">
        <f t="shared" si="61"/>
        <v>0</v>
      </c>
      <c r="H563" s="33">
        <f t="shared" si="62"/>
        <v>0</v>
      </c>
      <c r="I563" s="33">
        <f t="shared" si="63"/>
        <v>0</v>
      </c>
      <c r="J563" s="34" t="str">
        <f t="shared" si="64"/>
        <v/>
      </c>
      <c r="AE563" s="30"/>
      <c r="AF563" s="31"/>
      <c r="AG563" s="30"/>
      <c r="AH563" s="30"/>
      <c r="AI563" s="30"/>
      <c r="AJ563" s="30"/>
      <c r="AK563"/>
      <c r="AL563"/>
      <c r="AM563"/>
      <c r="AN563"/>
      <c r="AO563"/>
      <c r="AP563" s="30"/>
    </row>
    <row r="564" spans="2:42" s="28" customFormat="1" ht="19.2" customHeight="1" x14ac:dyDescent="0.2">
      <c r="B564" s="17"/>
      <c r="C564" s="18"/>
      <c r="D564" s="25" t="str">
        <f t="shared" si="58"/>
        <v/>
      </c>
      <c r="E564" s="32" t="str">
        <f t="shared" si="59"/>
        <v/>
      </c>
      <c r="F564" s="33" t="str">
        <f t="shared" si="60"/>
        <v/>
      </c>
      <c r="G564" s="33">
        <f t="shared" si="61"/>
        <v>0</v>
      </c>
      <c r="H564" s="33">
        <f t="shared" si="62"/>
        <v>0</v>
      </c>
      <c r="I564" s="33">
        <f t="shared" si="63"/>
        <v>0</v>
      </c>
      <c r="J564" s="34" t="str">
        <f t="shared" si="64"/>
        <v/>
      </c>
      <c r="AE564" s="30"/>
      <c r="AF564" s="31"/>
      <c r="AG564" s="30"/>
      <c r="AH564" s="30"/>
      <c r="AI564" s="30"/>
      <c r="AJ564" s="30"/>
      <c r="AK564"/>
      <c r="AL564"/>
      <c r="AM564"/>
      <c r="AN564"/>
      <c r="AO564"/>
      <c r="AP564" s="30"/>
    </row>
    <row r="565" spans="2:42" s="28" customFormat="1" ht="19.2" customHeight="1" x14ac:dyDescent="0.2">
      <c r="B565" s="15"/>
      <c r="C565" s="16"/>
      <c r="D565" s="25" t="str">
        <f t="shared" si="58"/>
        <v/>
      </c>
      <c r="E565" s="32" t="str">
        <f t="shared" si="59"/>
        <v/>
      </c>
      <c r="F565" s="33" t="str">
        <f t="shared" si="60"/>
        <v/>
      </c>
      <c r="G565" s="33">
        <f t="shared" si="61"/>
        <v>0</v>
      </c>
      <c r="H565" s="33">
        <f t="shared" si="62"/>
        <v>0</v>
      </c>
      <c r="I565" s="33">
        <f t="shared" si="63"/>
        <v>0</v>
      </c>
      <c r="J565" s="34" t="str">
        <f t="shared" si="64"/>
        <v/>
      </c>
      <c r="AE565" s="30"/>
      <c r="AF565" s="31"/>
      <c r="AG565" s="30"/>
      <c r="AH565" s="30"/>
      <c r="AI565" s="30"/>
      <c r="AJ565" s="30"/>
      <c r="AK565"/>
      <c r="AL565"/>
      <c r="AM565"/>
      <c r="AN565"/>
      <c r="AO565"/>
      <c r="AP565" s="30"/>
    </row>
    <row r="566" spans="2:42" s="28" customFormat="1" ht="19.2" customHeight="1" x14ac:dyDescent="0.2">
      <c r="B566" s="17"/>
      <c r="C566" s="18"/>
      <c r="D566" s="25" t="str">
        <f t="shared" si="58"/>
        <v/>
      </c>
      <c r="E566" s="32" t="str">
        <f t="shared" si="59"/>
        <v/>
      </c>
      <c r="F566" s="33" t="str">
        <f t="shared" si="60"/>
        <v/>
      </c>
      <c r="G566" s="33">
        <f t="shared" si="61"/>
        <v>0</v>
      </c>
      <c r="H566" s="33">
        <f t="shared" si="62"/>
        <v>0</v>
      </c>
      <c r="I566" s="33">
        <f t="shared" si="63"/>
        <v>0</v>
      </c>
      <c r="J566" s="34" t="str">
        <f t="shared" si="64"/>
        <v/>
      </c>
      <c r="AE566" s="30"/>
      <c r="AF566" s="31"/>
      <c r="AG566" s="30"/>
      <c r="AH566" s="30"/>
      <c r="AI566" s="30"/>
      <c r="AJ566" s="30"/>
      <c r="AK566"/>
      <c r="AL566"/>
      <c r="AM566"/>
      <c r="AN566"/>
      <c r="AO566"/>
      <c r="AP566" s="30"/>
    </row>
    <row r="567" spans="2:42" s="28" customFormat="1" ht="19.2" customHeight="1" x14ac:dyDescent="0.2">
      <c r="B567" s="15"/>
      <c r="C567" s="16"/>
      <c r="D567" s="25" t="str">
        <f t="shared" si="58"/>
        <v/>
      </c>
      <c r="E567" s="32" t="str">
        <f t="shared" si="59"/>
        <v/>
      </c>
      <c r="F567" s="33" t="str">
        <f t="shared" si="60"/>
        <v/>
      </c>
      <c r="G567" s="33">
        <f t="shared" si="61"/>
        <v>0</v>
      </c>
      <c r="H567" s="33">
        <f t="shared" si="62"/>
        <v>0</v>
      </c>
      <c r="I567" s="33">
        <f t="shared" si="63"/>
        <v>0</v>
      </c>
      <c r="J567" s="34" t="str">
        <f t="shared" si="64"/>
        <v/>
      </c>
      <c r="AE567" s="30"/>
      <c r="AF567" s="31"/>
      <c r="AG567" s="30"/>
      <c r="AH567" s="30"/>
      <c r="AI567" s="30"/>
      <c r="AJ567" s="30"/>
      <c r="AK567"/>
      <c r="AL567"/>
      <c r="AM567"/>
      <c r="AN567"/>
      <c r="AO567"/>
      <c r="AP567" s="30"/>
    </row>
    <row r="568" spans="2:42" s="28" customFormat="1" ht="19.2" customHeight="1" x14ac:dyDescent="0.2">
      <c r="B568" s="17"/>
      <c r="C568" s="18"/>
      <c r="D568" s="25" t="str">
        <f t="shared" si="58"/>
        <v/>
      </c>
      <c r="E568" s="32" t="str">
        <f t="shared" si="59"/>
        <v/>
      </c>
      <c r="F568" s="33" t="str">
        <f t="shared" si="60"/>
        <v/>
      </c>
      <c r="G568" s="33">
        <f t="shared" si="61"/>
        <v>0</v>
      </c>
      <c r="H568" s="33">
        <f t="shared" si="62"/>
        <v>0</v>
      </c>
      <c r="I568" s="33">
        <f t="shared" si="63"/>
        <v>0</v>
      </c>
      <c r="J568" s="34" t="str">
        <f t="shared" si="64"/>
        <v/>
      </c>
      <c r="AE568" s="30"/>
      <c r="AF568" s="31"/>
      <c r="AG568" s="30"/>
      <c r="AH568" s="30"/>
      <c r="AI568" s="30"/>
      <c r="AJ568" s="30"/>
      <c r="AK568"/>
      <c r="AL568"/>
      <c r="AM568"/>
      <c r="AN568"/>
      <c r="AO568"/>
      <c r="AP568" s="30"/>
    </row>
    <row r="569" spans="2:42" s="28" customFormat="1" ht="19.2" customHeight="1" x14ac:dyDescent="0.2">
      <c r="B569" s="15"/>
      <c r="C569" s="16"/>
      <c r="D569" s="25" t="str">
        <f t="shared" si="58"/>
        <v/>
      </c>
      <c r="E569" s="32" t="str">
        <f t="shared" si="59"/>
        <v/>
      </c>
      <c r="F569" s="33" t="str">
        <f t="shared" si="60"/>
        <v/>
      </c>
      <c r="G569" s="33">
        <f t="shared" si="61"/>
        <v>0</v>
      </c>
      <c r="H569" s="33">
        <f t="shared" si="62"/>
        <v>0</v>
      </c>
      <c r="I569" s="33">
        <f t="shared" si="63"/>
        <v>0</v>
      </c>
      <c r="J569" s="34" t="str">
        <f t="shared" si="64"/>
        <v/>
      </c>
      <c r="AE569" s="30"/>
      <c r="AF569" s="31"/>
      <c r="AG569" s="30"/>
      <c r="AH569" s="30"/>
      <c r="AI569" s="30"/>
      <c r="AJ569" s="30"/>
      <c r="AK569"/>
      <c r="AL569"/>
      <c r="AM569"/>
      <c r="AN569"/>
      <c r="AO569"/>
      <c r="AP569" s="30"/>
    </row>
    <row r="570" spans="2:42" s="28" customFormat="1" ht="19.2" customHeight="1" x14ac:dyDescent="0.2">
      <c r="B570" s="17"/>
      <c r="C570" s="18"/>
      <c r="D570" s="25" t="str">
        <f t="shared" si="58"/>
        <v/>
      </c>
      <c r="E570" s="32" t="str">
        <f t="shared" si="59"/>
        <v/>
      </c>
      <c r="F570" s="33" t="str">
        <f t="shared" si="60"/>
        <v/>
      </c>
      <c r="G570" s="33">
        <f t="shared" si="61"/>
        <v>0</v>
      </c>
      <c r="H570" s="33">
        <f t="shared" si="62"/>
        <v>0</v>
      </c>
      <c r="I570" s="33">
        <f t="shared" si="63"/>
        <v>0</v>
      </c>
      <c r="J570" s="34" t="str">
        <f t="shared" si="64"/>
        <v/>
      </c>
      <c r="AE570" s="30"/>
      <c r="AF570" s="31"/>
      <c r="AG570" s="30"/>
      <c r="AH570" s="30"/>
      <c r="AI570" s="30"/>
      <c r="AJ570" s="30"/>
      <c r="AK570"/>
      <c r="AL570"/>
      <c r="AM570"/>
      <c r="AN570"/>
      <c r="AO570"/>
      <c r="AP570" s="30"/>
    </row>
    <row r="571" spans="2:42" s="28" customFormat="1" ht="19.2" customHeight="1" x14ac:dyDescent="0.2">
      <c r="B571" s="15"/>
      <c r="C571" s="16"/>
      <c r="D571" s="25" t="str">
        <f t="shared" si="58"/>
        <v/>
      </c>
      <c r="E571" s="32" t="str">
        <f t="shared" si="59"/>
        <v/>
      </c>
      <c r="F571" s="33" t="str">
        <f t="shared" si="60"/>
        <v/>
      </c>
      <c r="G571" s="33">
        <f t="shared" si="61"/>
        <v>0</v>
      </c>
      <c r="H571" s="33">
        <f t="shared" si="62"/>
        <v>0</v>
      </c>
      <c r="I571" s="33">
        <f t="shared" si="63"/>
        <v>0</v>
      </c>
      <c r="J571" s="34" t="str">
        <f t="shared" si="64"/>
        <v/>
      </c>
      <c r="AE571" s="30"/>
      <c r="AF571" s="31"/>
      <c r="AG571" s="30"/>
      <c r="AH571" s="30"/>
      <c r="AI571" s="30"/>
      <c r="AJ571" s="30"/>
      <c r="AK571"/>
      <c r="AL571"/>
      <c r="AM571"/>
      <c r="AN571"/>
      <c r="AO571"/>
      <c r="AP571" s="30"/>
    </row>
    <row r="572" spans="2:42" s="28" customFormat="1" ht="19.2" customHeight="1" x14ac:dyDescent="0.2">
      <c r="B572" s="17"/>
      <c r="C572" s="18"/>
      <c r="D572" s="25" t="str">
        <f t="shared" si="58"/>
        <v/>
      </c>
      <c r="E572" s="32" t="str">
        <f t="shared" si="59"/>
        <v/>
      </c>
      <c r="F572" s="33" t="str">
        <f t="shared" si="60"/>
        <v/>
      </c>
      <c r="G572" s="33">
        <f t="shared" si="61"/>
        <v>0</v>
      </c>
      <c r="H572" s="33">
        <f t="shared" si="62"/>
        <v>0</v>
      </c>
      <c r="I572" s="33">
        <f t="shared" si="63"/>
        <v>0</v>
      </c>
      <c r="J572" s="34" t="str">
        <f t="shared" si="64"/>
        <v/>
      </c>
      <c r="AE572" s="30"/>
      <c r="AF572" s="31"/>
      <c r="AG572" s="30"/>
      <c r="AH572" s="30"/>
      <c r="AI572" s="30"/>
      <c r="AJ572" s="30"/>
      <c r="AK572"/>
      <c r="AL572"/>
      <c r="AM572"/>
      <c r="AN572"/>
      <c r="AO572"/>
      <c r="AP572" s="30"/>
    </row>
    <row r="573" spans="2:42" s="28" customFormat="1" ht="19.2" customHeight="1" x14ac:dyDescent="0.2">
      <c r="B573" s="17"/>
      <c r="C573" s="18"/>
      <c r="D573" s="25" t="str">
        <f t="shared" si="58"/>
        <v/>
      </c>
      <c r="E573" s="32" t="str">
        <f t="shared" si="59"/>
        <v/>
      </c>
      <c r="F573" s="33" t="str">
        <f t="shared" si="60"/>
        <v/>
      </c>
      <c r="G573" s="33">
        <f t="shared" si="61"/>
        <v>0</v>
      </c>
      <c r="H573" s="33">
        <f t="shared" si="62"/>
        <v>0</v>
      </c>
      <c r="I573" s="33">
        <f t="shared" si="63"/>
        <v>0</v>
      </c>
      <c r="J573" s="34" t="str">
        <f t="shared" si="64"/>
        <v/>
      </c>
      <c r="AE573" s="30"/>
      <c r="AF573" s="31"/>
      <c r="AG573" s="30"/>
      <c r="AH573" s="30"/>
      <c r="AI573" s="30"/>
      <c r="AJ573" s="30"/>
      <c r="AK573"/>
      <c r="AL573"/>
      <c r="AM573"/>
      <c r="AN573"/>
      <c r="AO573"/>
      <c r="AP573" s="30"/>
    </row>
    <row r="574" spans="2:42" s="28" customFormat="1" ht="19.2" customHeight="1" x14ac:dyDescent="0.2">
      <c r="B574" s="15"/>
      <c r="C574" s="16"/>
      <c r="D574" s="25" t="str">
        <f t="shared" si="58"/>
        <v/>
      </c>
      <c r="E574" s="32" t="str">
        <f t="shared" si="59"/>
        <v/>
      </c>
      <c r="F574" s="33" t="str">
        <f t="shared" si="60"/>
        <v/>
      </c>
      <c r="G574" s="33">
        <f t="shared" si="61"/>
        <v>0</v>
      </c>
      <c r="H574" s="33">
        <f t="shared" si="62"/>
        <v>0</v>
      </c>
      <c r="I574" s="33">
        <f t="shared" si="63"/>
        <v>0</v>
      </c>
      <c r="J574" s="34" t="str">
        <f t="shared" si="64"/>
        <v/>
      </c>
      <c r="AE574" s="30"/>
      <c r="AF574" s="31"/>
      <c r="AG574" s="30"/>
      <c r="AH574" s="30"/>
      <c r="AI574" s="30"/>
      <c r="AJ574" s="30"/>
      <c r="AK574"/>
      <c r="AL574"/>
      <c r="AM574"/>
      <c r="AN574"/>
      <c r="AO574"/>
      <c r="AP574" s="30"/>
    </row>
    <row r="575" spans="2:42" s="28" customFormat="1" ht="19.2" customHeight="1" x14ac:dyDescent="0.2">
      <c r="B575" s="17"/>
      <c r="C575" s="18"/>
      <c r="D575" s="25" t="str">
        <f t="shared" si="58"/>
        <v/>
      </c>
      <c r="E575" s="32" t="str">
        <f t="shared" si="59"/>
        <v/>
      </c>
      <c r="F575" s="33" t="str">
        <f t="shared" si="60"/>
        <v/>
      </c>
      <c r="G575" s="33">
        <f t="shared" si="61"/>
        <v>0</v>
      </c>
      <c r="H575" s="33">
        <f t="shared" si="62"/>
        <v>0</v>
      </c>
      <c r="I575" s="33">
        <f t="shared" si="63"/>
        <v>0</v>
      </c>
      <c r="J575" s="34" t="str">
        <f t="shared" si="64"/>
        <v/>
      </c>
      <c r="AE575" s="30"/>
      <c r="AF575" s="31"/>
      <c r="AG575" s="30"/>
      <c r="AH575" s="30"/>
      <c r="AI575" s="30"/>
      <c r="AJ575" s="30"/>
      <c r="AK575"/>
      <c r="AL575"/>
      <c r="AM575"/>
      <c r="AN575"/>
      <c r="AO575"/>
      <c r="AP575" s="30"/>
    </row>
    <row r="576" spans="2:42" s="28" customFormat="1" ht="19.2" customHeight="1" x14ac:dyDescent="0.2">
      <c r="B576" s="15"/>
      <c r="C576" s="16"/>
      <c r="D576" s="25" t="str">
        <f t="shared" si="58"/>
        <v/>
      </c>
      <c r="E576" s="32" t="str">
        <f t="shared" si="59"/>
        <v/>
      </c>
      <c r="F576" s="33" t="str">
        <f t="shared" si="60"/>
        <v/>
      </c>
      <c r="G576" s="33">
        <f t="shared" si="61"/>
        <v>0</v>
      </c>
      <c r="H576" s="33">
        <f t="shared" si="62"/>
        <v>0</v>
      </c>
      <c r="I576" s="33">
        <f t="shared" si="63"/>
        <v>0</v>
      </c>
      <c r="J576" s="34" t="str">
        <f t="shared" si="64"/>
        <v/>
      </c>
      <c r="AE576" s="30"/>
      <c r="AF576" s="31"/>
      <c r="AG576" s="30"/>
      <c r="AH576" s="30"/>
      <c r="AI576" s="30"/>
      <c r="AJ576" s="30"/>
      <c r="AK576"/>
      <c r="AL576"/>
      <c r="AM576"/>
      <c r="AN576"/>
      <c r="AO576"/>
      <c r="AP576" s="30"/>
    </row>
    <row r="577" spans="2:42" s="28" customFormat="1" ht="19.2" customHeight="1" x14ac:dyDescent="0.2">
      <c r="B577" s="17"/>
      <c r="C577" s="18"/>
      <c r="D577" s="25" t="str">
        <f t="shared" si="58"/>
        <v/>
      </c>
      <c r="E577" s="32" t="str">
        <f t="shared" si="59"/>
        <v/>
      </c>
      <c r="F577" s="33" t="str">
        <f t="shared" si="60"/>
        <v/>
      </c>
      <c r="G577" s="33">
        <f t="shared" si="61"/>
        <v>0</v>
      </c>
      <c r="H577" s="33">
        <f t="shared" si="62"/>
        <v>0</v>
      </c>
      <c r="I577" s="33">
        <f t="shared" si="63"/>
        <v>0</v>
      </c>
      <c r="J577" s="34" t="str">
        <f t="shared" si="64"/>
        <v/>
      </c>
      <c r="AE577" s="30"/>
      <c r="AF577" s="31"/>
      <c r="AG577" s="30"/>
      <c r="AH577" s="30"/>
      <c r="AI577" s="30"/>
      <c r="AJ577" s="30"/>
      <c r="AK577"/>
      <c r="AL577"/>
      <c r="AM577"/>
      <c r="AN577"/>
      <c r="AO577"/>
      <c r="AP577" s="30"/>
    </row>
    <row r="578" spans="2:42" s="28" customFormat="1" ht="19.2" customHeight="1" x14ac:dyDescent="0.2">
      <c r="B578" s="15"/>
      <c r="C578" s="16"/>
      <c r="D578" s="25" t="str">
        <f t="shared" si="58"/>
        <v/>
      </c>
      <c r="E578" s="32" t="str">
        <f t="shared" si="59"/>
        <v/>
      </c>
      <c r="F578" s="33" t="str">
        <f t="shared" si="60"/>
        <v/>
      </c>
      <c r="G578" s="33">
        <f t="shared" si="61"/>
        <v>0</v>
      </c>
      <c r="H578" s="33">
        <f t="shared" si="62"/>
        <v>0</v>
      </c>
      <c r="I578" s="33">
        <f t="shared" si="63"/>
        <v>0</v>
      </c>
      <c r="J578" s="34" t="str">
        <f t="shared" si="64"/>
        <v/>
      </c>
      <c r="AE578" s="30"/>
      <c r="AF578" s="31"/>
      <c r="AG578" s="30"/>
      <c r="AH578" s="30"/>
      <c r="AI578" s="30"/>
      <c r="AJ578" s="30"/>
      <c r="AK578"/>
      <c r="AL578"/>
      <c r="AM578"/>
      <c r="AN578"/>
      <c r="AO578"/>
      <c r="AP578" s="30"/>
    </row>
    <row r="579" spans="2:42" s="28" customFormat="1" ht="19.2" customHeight="1" x14ac:dyDescent="0.2">
      <c r="B579" s="17"/>
      <c r="C579" s="18"/>
      <c r="D579" s="25" t="str">
        <f t="shared" ref="D579:D642" si="65">IF(B579="","",B579/C579*1000)</f>
        <v/>
      </c>
      <c r="E579" s="32" t="str">
        <f t="shared" ref="E579:E642" si="66">IF(C579="","",IF(C579&lt;300,"A",IF(C579&gt;350,"C","B")))</f>
        <v/>
      </c>
      <c r="F579" s="33" t="str">
        <f t="shared" ref="F579:F642" si="67">IF(D579="","",IF(D579&lt;30,"D",IF(D579&gt;35,"F","E")))</f>
        <v/>
      </c>
      <c r="G579" s="33">
        <f t="shared" ref="G579:G642" si="68">IF(AND(E579="A",F579="D"),1,IF(AND(E579="A",F579="E"),4,IF(AND(E579="A",F579="F"),7,0)))</f>
        <v>0</v>
      </c>
      <c r="H579" s="33">
        <f t="shared" ref="H579:H642" si="69">IF(AND(E579="B",F579="D"),2,IF(AND(E579="B",F579="E"),5,IF(AND(E579="B",F579="F"),8,0)))</f>
        <v>0</v>
      </c>
      <c r="I579" s="33">
        <f t="shared" ref="I579:I642" si="70">IF(AND(E579="C",F579="D"),3,IF(AND(E579="C",F579="E"),6,IF(AND(E579="C",F579="F"),9,0)))</f>
        <v>0</v>
      </c>
      <c r="J579" s="34" t="str">
        <f t="shared" ref="J579:J642" si="71">IF(G579+H579+I579=0,"",G579+H579+I579)</f>
        <v/>
      </c>
      <c r="AE579" s="30"/>
      <c r="AF579" s="31"/>
      <c r="AG579" s="30"/>
      <c r="AH579" s="30"/>
      <c r="AI579" s="30"/>
      <c r="AJ579" s="30"/>
      <c r="AK579"/>
      <c r="AL579"/>
      <c r="AM579"/>
      <c r="AN579"/>
      <c r="AO579"/>
      <c r="AP579" s="30"/>
    </row>
    <row r="580" spans="2:42" s="28" customFormat="1" ht="19.2" customHeight="1" x14ac:dyDescent="0.2">
      <c r="B580" s="15"/>
      <c r="C580" s="16"/>
      <c r="D580" s="25" t="str">
        <f t="shared" si="65"/>
        <v/>
      </c>
      <c r="E580" s="32" t="str">
        <f t="shared" si="66"/>
        <v/>
      </c>
      <c r="F580" s="33" t="str">
        <f t="shared" si="67"/>
        <v/>
      </c>
      <c r="G580" s="33">
        <f t="shared" si="68"/>
        <v>0</v>
      </c>
      <c r="H580" s="33">
        <f t="shared" si="69"/>
        <v>0</v>
      </c>
      <c r="I580" s="33">
        <f t="shared" si="70"/>
        <v>0</v>
      </c>
      <c r="J580" s="34" t="str">
        <f t="shared" si="71"/>
        <v/>
      </c>
      <c r="AE580" s="30"/>
      <c r="AF580" s="31"/>
      <c r="AG580" s="30"/>
      <c r="AH580" s="30"/>
      <c r="AI580" s="30"/>
      <c r="AJ580" s="30"/>
      <c r="AK580"/>
      <c r="AL580"/>
      <c r="AM580"/>
      <c r="AN580"/>
      <c r="AO580"/>
      <c r="AP580" s="30"/>
    </row>
    <row r="581" spans="2:42" s="28" customFormat="1" ht="19.2" customHeight="1" x14ac:dyDescent="0.2">
      <c r="B581" s="17"/>
      <c r="C581" s="18"/>
      <c r="D581" s="25" t="str">
        <f t="shared" si="65"/>
        <v/>
      </c>
      <c r="E581" s="32" t="str">
        <f t="shared" si="66"/>
        <v/>
      </c>
      <c r="F581" s="33" t="str">
        <f t="shared" si="67"/>
        <v/>
      </c>
      <c r="G581" s="33">
        <f t="shared" si="68"/>
        <v>0</v>
      </c>
      <c r="H581" s="33">
        <f t="shared" si="69"/>
        <v>0</v>
      </c>
      <c r="I581" s="33">
        <f t="shared" si="70"/>
        <v>0</v>
      </c>
      <c r="J581" s="34" t="str">
        <f t="shared" si="71"/>
        <v/>
      </c>
      <c r="AE581" s="30"/>
      <c r="AF581" s="31"/>
      <c r="AG581" s="30"/>
      <c r="AH581" s="30"/>
      <c r="AI581" s="30"/>
      <c r="AJ581" s="30"/>
      <c r="AK581"/>
      <c r="AL581"/>
      <c r="AM581"/>
      <c r="AN581"/>
      <c r="AO581"/>
      <c r="AP581" s="30"/>
    </row>
    <row r="582" spans="2:42" s="28" customFormat="1" ht="19.2" customHeight="1" x14ac:dyDescent="0.2">
      <c r="B582" s="15"/>
      <c r="C582" s="16"/>
      <c r="D582" s="25" t="str">
        <f t="shared" si="65"/>
        <v/>
      </c>
      <c r="E582" s="32" t="str">
        <f t="shared" si="66"/>
        <v/>
      </c>
      <c r="F582" s="33" t="str">
        <f t="shared" si="67"/>
        <v/>
      </c>
      <c r="G582" s="33">
        <f t="shared" si="68"/>
        <v>0</v>
      </c>
      <c r="H582" s="33">
        <f t="shared" si="69"/>
        <v>0</v>
      </c>
      <c r="I582" s="33">
        <f t="shared" si="70"/>
        <v>0</v>
      </c>
      <c r="J582" s="34" t="str">
        <f t="shared" si="71"/>
        <v/>
      </c>
      <c r="AE582" s="30"/>
      <c r="AF582" s="31"/>
      <c r="AG582" s="30"/>
      <c r="AH582" s="30"/>
      <c r="AI582" s="30"/>
      <c r="AJ582" s="30"/>
      <c r="AK582"/>
      <c r="AL582"/>
      <c r="AM582"/>
      <c r="AN582"/>
      <c r="AO582"/>
      <c r="AP582" s="30"/>
    </row>
    <row r="583" spans="2:42" s="28" customFormat="1" ht="19.2" customHeight="1" x14ac:dyDescent="0.2">
      <c r="B583" s="17"/>
      <c r="C583" s="18"/>
      <c r="D583" s="25" t="str">
        <f t="shared" si="65"/>
        <v/>
      </c>
      <c r="E583" s="32" t="str">
        <f t="shared" si="66"/>
        <v/>
      </c>
      <c r="F583" s="33" t="str">
        <f t="shared" si="67"/>
        <v/>
      </c>
      <c r="G583" s="33">
        <f t="shared" si="68"/>
        <v>0</v>
      </c>
      <c r="H583" s="33">
        <f t="shared" si="69"/>
        <v>0</v>
      </c>
      <c r="I583" s="33">
        <f t="shared" si="70"/>
        <v>0</v>
      </c>
      <c r="J583" s="34" t="str">
        <f t="shared" si="71"/>
        <v/>
      </c>
      <c r="AE583" s="30"/>
      <c r="AF583" s="31"/>
      <c r="AG583" s="30"/>
      <c r="AH583" s="30"/>
      <c r="AI583" s="30"/>
      <c r="AJ583" s="30"/>
      <c r="AK583"/>
      <c r="AL583"/>
      <c r="AM583"/>
      <c r="AN583"/>
      <c r="AO583"/>
      <c r="AP583" s="30"/>
    </row>
    <row r="584" spans="2:42" s="28" customFormat="1" ht="19.2" customHeight="1" x14ac:dyDescent="0.2">
      <c r="B584" s="15"/>
      <c r="C584" s="16"/>
      <c r="D584" s="25" t="str">
        <f t="shared" si="65"/>
        <v/>
      </c>
      <c r="E584" s="32" t="str">
        <f t="shared" si="66"/>
        <v/>
      </c>
      <c r="F584" s="33" t="str">
        <f t="shared" si="67"/>
        <v/>
      </c>
      <c r="G584" s="33">
        <f t="shared" si="68"/>
        <v>0</v>
      </c>
      <c r="H584" s="33">
        <f t="shared" si="69"/>
        <v>0</v>
      </c>
      <c r="I584" s="33">
        <f t="shared" si="70"/>
        <v>0</v>
      </c>
      <c r="J584" s="34" t="str">
        <f t="shared" si="71"/>
        <v/>
      </c>
      <c r="AE584" s="30"/>
      <c r="AF584" s="31"/>
      <c r="AG584" s="30"/>
      <c r="AH584" s="30"/>
      <c r="AI584" s="30"/>
      <c r="AJ584" s="30"/>
      <c r="AK584"/>
      <c r="AL584"/>
      <c r="AM584"/>
      <c r="AN584"/>
      <c r="AO584"/>
      <c r="AP584" s="30"/>
    </row>
    <row r="585" spans="2:42" s="28" customFormat="1" ht="19.2" customHeight="1" x14ac:dyDescent="0.2">
      <c r="B585" s="17"/>
      <c r="C585" s="18"/>
      <c r="D585" s="25" t="str">
        <f t="shared" si="65"/>
        <v/>
      </c>
      <c r="E585" s="32" t="str">
        <f t="shared" si="66"/>
        <v/>
      </c>
      <c r="F585" s="33" t="str">
        <f t="shared" si="67"/>
        <v/>
      </c>
      <c r="G585" s="33">
        <f t="shared" si="68"/>
        <v>0</v>
      </c>
      <c r="H585" s="33">
        <f t="shared" si="69"/>
        <v>0</v>
      </c>
      <c r="I585" s="33">
        <f t="shared" si="70"/>
        <v>0</v>
      </c>
      <c r="J585" s="34" t="str">
        <f t="shared" si="71"/>
        <v/>
      </c>
      <c r="AE585" s="30"/>
      <c r="AF585" s="31"/>
      <c r="AG585" s="30"/>
      <c r="AH585" s="30"/>
      <c r="AI585" s="30"/>
      <c r="AJ585" s="30"/>
      <c r="AK585"/>
      <c r="AL585"/>
      <c r="AM585"/>
      <c r="AN585"/>
      <c r="AO585"/>
      <c r="AP585" s="30"/>
    </row>
    <row r="586" spans="2:42" s="28" customFormat="1" ht="19.2" customHeight="1" x14ac:dyDescent="0.2">
      <c r="B586" s="15"/>
      <c r="C586" s="16"/>
      <c r="D586" s="25" t="str">
        <f t="shared" si="65"/>
        <v/>
      </c>
      <c r="E586" s="32" t="str">
        <f t="shared" si="66"/>
        <v/>
      </c>
      <c r="F586" s="33" t="str">
        <f t="shared" si="67"/>
        <v/>
      </c>
      <c r="G586" s="33">
        <f t="shared" si="68"/>
        <v>0</v>
      </c>
      <c r="H586" s="33">
        <f t="shared" si="69"/>
        <v>0</v>
      </c>
      <c r="I586" s="33">
        <f t="shared" si="70"/>
        <v>0</v>
      </c>
      <c r="J586" s="34" t="str">
        <f t="shared" si="71"/>
        <v/>
      </c>
      <c r="AE586" s="30"/>
      <c r="AF586" s="31"/>
      <c r="AG586" s="30"/>
      <c r="AH586" s="30"/>
      <c r="AI586" s="30"/>
      <c r="AJ586" s="30"/>
      <c r="AK586"/>
      <c r="AL586"/>
      <c r="AM586"/>
      <c r="AN586"/>
      <c r="AO586"/>
      <c r="AP586" s="30"/>
    </row>
    <row r="587" spans="2:42" s="28" customFormat="1" ht="19.2" customHeight="1" x14ac:dyDescent="0.2">
      <c r="B587" s="17"/>
      <c r="C587" s="18"/>
      <c r="D587" s="25" t="str">
        <f t="shared" si="65"/>
        <v/>
      </c>
      <c r="E587" s="32" t="str">
        <f t="shared" si="66"/>
        <v/>
      </c>
      <c r="F587" s="33" t="str">
        <f t="shared" si="67"/>
        <v/>
      </c>
      <c r="G587" s="33">
        <f t="shared" si="68"/>
        <v>0</v>
      </c>
      <c r="H587" s="33">
        <f t="shared" si="69"/>
        <v>0</v>
      </c>
      <c r="I587" s="33">
        <f t="shared" si="70"/>
        <v>0</v>
      </c>
      <c r="J587" s="34" t="str">
        <f t="shared" si="71"/>
        <v/>
      </c>
      <c r="AE587" s="30"/>
      <c r="AF587" s="31"/>
      <c r="AG587" s="30"/>
      <c r="AH587" s="30"/>
      <c r="AI587" s="30"/>
      <c r="AJ587" s="30"/>
      <c r="AK587"/>
      <c r="AL587"/>
      <c r="AM587"/>
      <c r="AN587"/>
      <c r="AO587"/>
      <c r="AP587" s="30"/>
    </row>
    <row r="588" spans="2:42" s="28" customFormat="1" ht="19.2" customHeight="1" x14ac:dyDescent="0.2">
      <c r="B588" s="15"/>
      <c r="C588" s="16"/>
      <c r="D588" s="25" t="str">
        <f t="shared" si="65"/>
        <v/>
      </c>
      <c r="E588" s="32" t="str">
        <f t="shared" si="66"/>
        <v/>
      </c>
      <c r="F588" s="33" t="str">
        <f t="shared" si="67"/>
        <v/>
      </c>
      <c r="G588" s="33">
        <f t="shared" si="68"/>
        <v>0</v>
      </c>
      <c r="H588" s="33">
        <f t="shared" si="69"/>
        <v>0</v>
      </c>
      <c r="I588" s="33">
        <f t="shared" si="70"/>
        <v>0</v>
      </c>
      <c r="J588" s="34" t="str">
        <f t="shared" si="71"/>
        <v/>
      </c>
      <c r="AE588" s="30"/>
      <c r="AF588" s="31"/>
      <c r="AG588" s="30"/>
      <c r="AH588" s="30"/>
      <c r="AI588" s="30"/>
      <c r="AJ588" s="30"/>
      <c r="AK588"/>
      <c r="AL588"/>
      <c r="AM588"/>
      <c r="AN588"/>
      <c r="AO588"/>
      <c r="AP588" s="30"/>
    </row>
    <row r="589" spans="2:42" s="28" customFormat="1" ht="19.2" customHeight="1" x14ac:dyDescent="0.2">
      <c r="B589" s="17"/>
      <c r="C589" s="18"/>
      <c r="D589" s="25" t="str">
        <f t="shared" si="65"/>
        <v/>
      </c>
      <c r="E589" s="32" t="str">
        <f t="shared" si="66"/>
        <v/>
      </c>
      <c r="F589" s="33" t="str">
        <f t="shared" si="67"/>
        <v/>
      </c>
      <c r="G589" s="33">
        <f t="shared" si="68"/>
        <v>0</v>
      </c>
      <c r="H589" s="33">
        <f t="shared" si="69"/>
        <v>0</v>
      </c>
      <c r="I589" s="33">
        <f t="shared" si="70"/>
        <v>0</v>
      </c>
      <c r="J589" s="34" t="str">
        <f t="shared" si="71"/>
        <v/>
      </c>
      <c r="AE589" s="30"/>
      <c r="AF589" s="31"/>
      <c r="AG589" s="30"/>
      <c r="AH589" s="30"/>
      <c r="AI589" s="30"/>
      <c r="AJ589" s="30"/>
      <c r="AK589"/>
      <c r="AL589"/>
      <c r="AM589"/>
      <c r="AN589"/>
      <c r="AO589"/>
      <c r="AP589" s="30"/>
    </row>
    <row r="590" spans="2:42" s="28" customFormat="1" ht="19.2" customHeight="1" x14ac:dyDescent="0.2">
      <c r="B590" s="15"/>
      <c r="C590" s="16"/>
      <c r="D590" s="25" t="str">
        <f t="shared" si="65"/>
        <v/>
      </c>
      <c r="E590" s="32" t="str">
        <f t="shared" si="66"/>
        <v/>
      </c>
      <c r="F590" s="33" t="str">
        <f t="shared" si="67"/>
        <v/>
      </c>
      <c r="G590" s="33">
        <f t="shared" si="68"/>
        <v>0</v>
      </c>
      <c r="H590" s="33">
        <f t="shared" si="69"/>
        <v>0</v>
      </c>
      <c r="I590" s="33">
        <f t="shared" si="70"/>
        <v>0</v>
      </c>
      <c r="J590" s="34" t="str">
        <f t="shared" si="71"/>
        <v/>
      </c>
      <c r="AE590" s="30"/>
      <c r="AF590" s="31"/>
      <c r="AG590" s="30"/>
      <c r="AH590" s="30"/>
      <c r="AI590" s="30"/>
      <c r="AJ590" s="30"/>
      <c r="AK590"/>
      <c r="AL590"/>
      <c r="AM590"/>
      <c r="AN590"/>
      <c r="AO590"/>
      <c r="AP590" s="30"/>
    </row>
    <row r="591" spans="2:42" s="28" customFormat="1" ht="19.2" customHeight="1" x14ac:dyDescent="0.2">
      <c r="B591" s="17"/>
      <c r="C591" s="18"/>
      <c r="D591" s="25" t="str">
        <f t="shared" si="65"/>
        <v/>
      </c>
      <c r="E591" s="32" t="str">
        <f t="shared" si="66"/>
        <v/>
      </c>
      <c r="F591" s="33" t="str">
        <f t="shared" si="67"/>
        <v/>
      </c>
      <c r="G591" s="33">
        <f t="shared" si="68"/>
        <v>0</v>
      </c>
      <c r="H591" s="33">
        <f t="shared" si="69"/>
        <v>0</v>
      </c>
      <c r="I591" s="33">
        <f t="shared" si="70"/>
        <v>0</v>
      </c>
      <c r="J591" s="34" t="str">
        <f t="shared" si="71"/>
        <v/>
      </c>
      <c r="AE591" s="30"/>
      <c r="AF591" s="31"/>
      <c r="AG591" s="30"/>
      <c r="AH591" s="30"/>
      <c r="AI591" s="30"/>
      <c r="AJ591" s="30"/>
      <c r="AK591"/>
      <c r="AL591"/>
      <c r="AM591"/>
      <c r="AN591"/>
      <c r="AO591"/>
      <c r="AP591" s="30"/>
    </row>
    <row r="592" spans="2:42" s="28" customFormat="1" ht="19.2" customHeight="1" x14ac:dyDescent="0.2">
      <c r="B592" s="15"/>
      <c r="C592" s="16"/>
      <c r="D592" s="25" t="str">
        <f t="shared" si="65"/>
        <v/>
      </c>
      <c r="E592" s="32" t="str">
        <f t="shared" si="66"/>
        <v/>
      </c>
      <c r="F592" s="33" t="str">
        <f t="shared" si="67"/>
        <v/>
      </c>
      <c r="G592" s="33">
        <f t="shared" si="68"/>
        <v>0</v>
      </c>
      <c r="H592" s="33">
        <f t="shared" si="69"/>
        <v>0</v>
      </c>
      <c r="I592" s="33">
        <f t="shared" si="70"/>
        <v>0</v>
      </c>
      <c r="J592" s="34" t="str">
        <f t="shared" si="71"/>
        <v/>
      </c>
      <c r="AE592" s="30"/>
      <c r="AF592" s="31"/>
      <c r="AG592" s="30"/>
      <c r="AH592" s="30"/>
      <c r="AI592" s="30"/>
      <c r="AJ592" s="30"/>
      <c r="AK592"/>
      <c r="AL592"/>
      <c r="AM592"/>
      <c r="AN592"/>
      <c r="AO592"/>
      <c r="AP592" s="30"/>
    </row>
    <row r="593" spans="2:42" s="28" customFormat="1" ht="19.2" customHeight="1" x14ac:dyDescent="0.2">
      <c r="B593" s="17"/>
      <c r="C593" s="18"/>
      <c r="D593" s="25" t="str">
        <f t="shared" si="65"/>
        <v/>
      </c>
      <c r="E593" s="32" t="str">
        <f t="shared" si="66"/>
        <v/>
      </c>
      <c r="F593" s="33" t="str">
        <f t="shared" si="67"/>
        <v/>
      </c>
      <c r="G593" s="33">
        <f t="shared" si="68"/>
        <v>0</v>
      </c>
      <c r="H593" s="33">
        <f t="shared" si="69"/>
        <v>0</v>
      </c>
      <c r="I593" s="33">
        <f t="shared" si="70"/>
        <v>0</v>
      </c>
      <c r="J593" s="34" t="str">
        <f t="shared" si="71"/>
        <v/>
      </c>
      <c r="AE593" s="30"/>
      <c r="AF593" s="31"/>
      <c r="AG593" s="30"/>
      <c r="AH593" s="30"/>
      <c r="AI593" s="30"/>
      <c r="AJ593" s="30"/>
      <c r="AK593"/>
      <c r="AL593"/>
      <c r="AM593"/>
      <c r="AN593"/>
      <c r="AO593"/>
      <c r="AP593" s="30"/>
    </row>
    <row r="594" spans="2:42" s="28" customFormat="1" ht="19.2" customHeight="1" x14ac:dyDescent="0.2">
      <c r="B594" s="15"/>
      <c r="C594" s="16"/>
      <c r="D594" s="25" t="str">
        <f t="shared" si="65"/>
        <v/>
      </c>
      <c r="E594" s="32" t="str">
        <f t="shared" si="66"/>
        <v/>
      </c>
      <c r="F594" s="33" t="str">
        <f t="shared" si="67"/>
        <v/>
      </c>
      <c r="G594" s="33">
        <f t="shared" si="68"/>
        <v>0</v>
      </c>
      <c r="H594" s="33">
        <f t="shared" si="69"/>
        <v>0</v>
      </c>
      <c r="I594" s="33">
        <f t="shared" si="70"/>
        <v>0</v>
      </c>
      <c r="J594" s="34" t="str">
        <f t="shared" si="71"/>
        <v/>
      </c>
      <c r="AE594" s="30"/>
      <c r="AF594" s="31"/>
      <c r="AG594" s="30"/>
      <c r="AH594" s="30"/>
      <c r="AI594" s="30"/>
      <c r="AJ594" s="30"/>
      <c r="AK594"/>
      <c r="AL594"/>
      <c r="AM594"/>
      <c r="AN594"/>
      <c r="AO594"/>
      <c r="AP594" s="30"/>
    </row>
    <row r="595" spans="2:42" s="28" customFormat="1" ht="19.2" customHeight="1" x14ac:dyDescent="0.2">
      <c r="B595" s="17"/>
      <c r="C595" s="18"/>
      <c r="D595" s="25" t="str">
        <f t="shared" si="65"/>
        <v/>
      </c>
      <c r="E595" s="32" t="str">
        <f t="shared" si="66"/>
        <v/>
      </c>
      <c r="F595" s="33" t="str">
        <f t="shared" si="67"/>
        <v/>
      </c>
      <c r="G595" s="33">
        <f t="shared" si="68"/>
        <v>0</v>
      </c>
      <c r="H595" s="33">
        <f t="shared" si="69"/>
        <v>0</v>
      </c>
      <c r="I595" s="33">
        <f t="shared" si="70"/>
        <v>0</v>
      </c>
      <c r="J595" s="34" t="str">
        <f t="shared" si="71"/>
        <v/>
      </c>
      <c r="AE595" s="30"/>
      <c r="AF595" s="31"/>
      <c r="AG595" s="30"/>
      <c r="AH595" s="30"/>
      <c r="AI595" s="30"/>
      <c r="AJ595" s="30"/>
      <c r="AK595"/>
      <c r="AL595"/>
      <c r="AM595"/>
      <c r="AN595"/>
      <c r="AO595"/>
      <c r="AP595" s="30"/>
    </row>
    <row r="596" spans="2:42" s="28" customFormat="1" ht="19.2" customHeight="1" x14ac:dyDescent="0.2">
      <c r="B596" s="15"/>
      <c r="C596" s="16"/>
      <c r="D596" s="25" t="str">
        <f t="shared" si="65"/>
        <v/>
      </c>
      <c r="E596" s="32" t="str">
        <f t="shared" si="66"/>
        <v/>
      </c>
      <c r="F596" s="33" t="str">
        <f t="shared" si="67"/>
        <v/>
      </c>
      <c r="G596" s="33">
        <f t="shared" si="68"/>
        <v>0</v>
      </c>
      <c r="H596" s="33">
        <f t="shared" si="69"/>
        <v>0</v>
      </c>
      <c r="I596" s="33">
        <f t="shared" si="70"/>
        <v>0</v>
      </c>
      <c r="J596" s="34" t="str">
        <f t="shared" si="71"/>
        <v/>
      </c>
      <c r="AE596" s="30"/>
      <c r="AF596" s="31"/>
      <c r="AG596" s="30"/>
      <c r="AH596" s="30"/>
      <c r="AI596" s="30"/>
      <c r="AJ596" s="30"/>
      <c r="AK596"/>
      <c r="AL596"/>
      <c r="AM596"/>
      <c r="AN596"/>
      <c r="AO596"/>
      <c r="AP596" s="30"/>
    </row>
    <row r="597" spans="2:42" s="28" customFormat="1" ht="19.2" customHeight="1" x14ac:dyDescent="0.2">
      <c r="B597" s="17"/>
      <c r="C597" s="18"/>
      <c r="D597" s="25" t="str">
        <f t="shared" si="65"/>
        <v/>
      </c>
      <c r="E597" s="32" t="str">
        <f t="shared" si="66"/>
        <v/>
      </c>
      <c r="F597" s="33" t="str">
        <f t="shared" si="67"/>
        <v/>
      </c>
      <c r="G597" s="33">
        <f t="shared" si="68"/>
        <v>0</v>
      </c>
      <c r="H597" s="33">
        <f t="shared" si="69"/>
        <v>0</v>
      </c>
      <c r="I597" s="33">
        <f t="shared" si="70"/>
        <v>0</v>
      </c>
      <c r="J597" s="34" t="str">
        <f t="shared" si="71"/>
        <v/>
      </c>
      <c r="AE597" s="30"/>
      <c r="AF597" s="31"/>
      <c r="AG597" s="30"/>
      <c r="AH597" s="30"/>
      <c r="AI597" s="30"/>
      <c r="AJ597" s="30"/>
      <c r="AK597"/>
      <c r="AL597"/>
      <c r="AM597"/>
      <c r="AN597"/>
      <c r="AO597"/>
      <c r="AP597" s="30"/>
    </row>
    <row r="598" spans="2:42" s="28" customFormat="1" ht="19.2" customHeight="1" x14ac:dyDescent="0.2">
      <c r="B598" s="15"/>
      <c r="C598" s="16"/>
      <c r="D598" s="25" t="str">
        <f t="shared" si="65"/>
        <v/>
      </c>
      <c r="E598" s="32" t="str">
        <f t="shared" si="66"/>
        <v/>
      </c>
      <c r="F598" s="33" t="str">
        <f t="shared" si="67"/>
        <v/>
      </c>
      <c r="G598" s="33">
        <f t="shared" si="68"/>
        <v>0</v>
      </c>
      <c r="H598" s="33">
        <f t="shared" si="69"/>
        <v>0</v>
      </c>
      <c r="I598" s="33">
        <f t="shared" si="70"/>
        <v>0</v>
      </c>
      <c r="J598" s="34" t="str">
        <f t="shared" si="71"/>
        <v/>
      </c>
      <c r="AE598" s="30"/>
      <c r="AF598" s="31"/>
      <c r="AG598" s="30"/>
      <c r="AH598" s="30"/>
      <c r="AI598" s="30"/>
      <c r="AJ598" s="30"/>
      <c r="AK598"/>
      <c r="AL598"/>
      <c r="AM598"/>
      <c r="AN598"/>
      <c r="AO598"/>
      <c r="AP598" s="30"/>
    </row>
    <row r="599" spans="2:42" s="28" customFormat="1" ht="19.2" customHeight="1" x14ac:dyDescent="0.2">
      <c r="B599" s="17"/>
      <c r="C599" s="18"/>
      <c r="D599" s="25" t="str">
        <f t="shared" si="65"/>
        <v/>
      </c>
      <c r="E599" s="32" t="str">
        <f t="shared" si="66"/>
        <v/>
      </c>
      <c r="F599" s="33" t="str">
        <f t="shared" si="67"/>
        <v/>
      </c>
      <c r="G599" s="33">
        <f t="shared" si="68"/>
        <v>0</v>
      </c>
      <c r="H599" s="33">
        <f t="shared" si="69"/>
        <v>0</v>
      </c>
      <c r="I599" s="33">
        <f t="shared" si="70"/>
        <v>0</v>
      </c>
      <c r="J599" s="34" t="str">
        <f t="shared" si="71"/>
        <v/>
      </c>
      <c r="AE599" s="30"/>
      <c r="AF599" s="31"/>
      <c r="AG599" s="30"/>
      <c r="AH599" s="30"/>
      <c r="AI599" s="30"/>
      <c r="AJ599" s="30"/>
      <c r="AK599"/>
      <c r="AL599"/>
      <c r="AM599"/>
      <c r="AN599"/>
      <c r="AO599"/>
      <c r="AP599" s="30"/>
    </row>
    <row r="600" spans="2:42" s="28" customFormat="1" ht="19.2" customHeight="1" x14ac:dyDescent="0.2">
      <c r="B600" s="15"/>
      <c r="C600" s="16"/>
      <c r="D600" s="25" t="str">
        <f t="shared" si="65"/>
        <v/>
      </c>
      <c r="E600" s="32" t="str">
        <f t="shared" si="66"/>
        <v/>
      </c>
      <c r="F600" s="33" t="str">
        <f t="shared" si="67"/>
        <v/>
      </c>
      <c r="G600" s="33">
        <f t="shared" si="68"/>
        <v>0</v>
      </c>
      <c r="H600" s="33">
        <f t="shared" si="69"/>
        <v>0</v>
      </c>
      <c r="I600" s="33">
        <f t="shared" si="70"/>
        <v>0</v>
      </c>
      <c r="J600" s="34" t="str">
        <f t="shared" si="71"/>
        <v/>
      </c>
      <c r="AE600" s="30"/>
      <c r="AF600" s="31"/>
      <c r="AG600" s="30"/>
      <c r="AH600" s="30"/>
      <c r="AI600" s="30"/>
      <c r="AJ600" s="30"/>
      <c r="AK600"/>
      <c r="AL600"/>
      <c r="AM600"/>
      <c r="AN600"/>
      <c r="AO600"/>
      <c r="AP600" s="30"/>
    </row>
    <row r="601" spans="2:42" s="28" customFormat="1" ht="19.2" customHeight="1" x14ac:dyDescent="0.2">
      <c r="B601" s="17"/>
      <c r="C601" s="18"/>
      <c r="D601" s="25" t="str">
        <f t="shared" si="65"/>
        <v/>
      </c>
      <c r="E601" s="32" t="str">
        <f t="shared" si="66"/>
        <v/>
      </c>
      <c r="F601" s="33" t="str">
        <f t="shared" si="67"/>
        <v/>
      </c>
      <c r="G601" s="33">
        <f t="shared" si="68"/>
        <v>0</v>
      </c>
      <c r="H601" s="33">
        <f t="shared" si="69"/>
        <v>0</v>
      </c>
      <c r="I601" s="33">
        <f t="shared" si="70"/>
        <v>0</v>
      </c>
      <c r="J601" s="34" t="str">
        <f t="shared" si="71"/>
        <v/>
      </c>
      <c r="AE601" s="30"/>
      <c r="AF601" s="31"/>
      <c r="AG601" s="30"/>
      <c r="AH601" s="30"/>
      <c r="AI601" s="30"/>
      <c r="AJ601" s="30"/>
      <c r="AK601"/>
      <c r="AL601"/>
      <c r="AM601"/>
      <c r="AN601"/>
      <c r="AO601"/>
      <c r="AP601" s="30"/>
    </row>
    <row r="602" spans="2:42" s="28" customFormat="1" ht="19.2" customHeight="1" x14ac:dyDescent="0.2">
      <c r="B602" s="15"/>
      <c r="C602" s="16"/>
      <c r="D602" s="25" t="str">
        <f t="shared" si="65"/>
        <v/>
      </c>
      <c r="E602" s="32" t="str">
        <f t="shared" si="66"/>
        <v/>
      </c>
      <c r="F602" s="33" t="str">
        <f t="shared" si="67"/>
        <v/>
      </c>
      <c r="G602" s="33">
        <f t="shared" si="68"/>
        <v>0</v>
      </c>
      <c r="H602" s="33">
        <f t="shared" si="69"/>
        <v>0</v>
      </c>
      <c r="I602" s="33">
        <f t="shared" si="70"/>
        <v>0</v>
      </c>
      <c r="J602" s="34" t="str">
        <f t="shared" si="71"/>
        <v/>
      </c>
      <c r="AE602" s="30"/>
      <c r="AF602" s="31"/>
      <c r="AG602" s="30"/>
      <c r="AH602" s="30"/>
      <c r="AI602" s="30"/>
      <c r="AJ602" s="30"/>
      <c r="AK602"/>
      <c r="AL602"/>
      <c r="AM602"/>
      <c r="AN602"/>
      <c r="AO602"/>
      <c r="AP602" s="30"/>
    </row>
    <row r="603" spans="2:42" s="28" customFormat="1" ht="19.2" customHeight="1" x14ac:dyDescent="0.2">
      <c r="B603" s="17"/>
      <c r="C603" s="18"/>
      <c r="D603" s="25" t="str">
        <f t="shared" si="65"/>
        <v/>
      </c>
      <c r="E603" s="32" t="str">
        <f t="shared" si="66"/>
        <v/>
      </c>
      <c r="F603" s="33" t="str">
        <f t="shared" si="67"/>
        <v/>
      </c>
      <c r="G603" s="33">
        <f t="shared" si="68"/>
        <v>0</v>
      </c>
      <c r="H603" s="33">
        <f t="shared" si="69"/>
        <v>0</v>
      </c>
      <c r="I603" s="33">
        <f t="shared" si="70"/>
        <v>0</v>
      </c>
      <c r="J603" s="34" t="str">
        <f t="shared" si="71"/>
        <v/>
      </c>
      <c r="AE603" s="30"/>
      <c r="AF603" s="31"/>
      <c r="AG603" s="30"/>
      <c r="AH603" s="30"/>
      <c r="AI603" s="30"/>
      <c r="AJ603" s="30"/>
      <c r="AK603"/>
      <c r="AL603"/>
      <c r="AM603"/>
      <c r="AN603"/>
      <c r="AO603"/>
      <c r="AP603" s="30"/>
    </row>
    <row r="604" spans="2:42" s="28" customFormat="1" ht="19.2" customHeight="1" x14ac:dyDescent="0.2">
      <c r="B604" s="15"/>
      <c r="C604" s="16"/>
      <c r="D604" s="25" t="str">
        <f t="shared" si="65"/>
        <v/>
      </c>
      <c r="E604" s="32" t="str">
        <f t="shared" si="66"/>
        <v/>
      </c>
      <c r="F604" s="33" t="str">
        <f t="shared" si="67"/>
        <v/>
      </c>
      <c r="G604" s="33">
        <f t="shared" si="68"/>
        <v>0</v>
      </c>
      <c r="H604" s="33">
        <f t="shared" si="69"/>
        <v>0</v>
      </c>
      <c r="I604" s="33">
        <f t="shared" si="70"/>
        <v>0</v>
      </c>
      <c r="J604" s="34" t="str">
        <f t="shared" si="71"/>
        <v/>
      </c>
      <c r="AE604" s="30"/>
      <c r="AF604" s="31"/>
      <c r="AG604" s="30"/>
      <c r="AH604" s="30"/>
      <c r="AI604" s="30"/>
      <c r="AJ604" s="30"/>
      <c r="AK604"/>
      <c r="AL604"/>
      <c r="AM604"/>
      <c r="AN604"/>
      <c r="AO604"/>
      <c r="AP604" s="30"/>
    </row>
    <row r="605" spans="2:42" s="28" customFormat="1" ht="19.2" customHeight="1" x14ac:dyDescent="0.2">
      <c r="B605" s="17"/>
      <c r="C605" s="18"/>
      <c r="D605" s="25" t="str">
        <f t="shared" si="65"/>
        <v/>
      </c>
      <c r="E605" s="32" t="str">
        <f t="shared" si="66"/>
        <v/>
      </c>
      <c r="F605" s="33" t="str">
        <f t="shared" si="67"/>
        <v/>
      </c>
      <c r="G605" s="33">
        <f t="shared" si="68"/>
        <v>0</v>
      </c>
      <c r="H605" s="33">
        <f t="shared" si="69"/>
        <v>0</v>
      </c>
      <c r="I605" s="33">
        <f t="shared" si="70"/>
        <v>0</v>
      </c>
      <c r="J605" s="34" t="str">
        <f t="shared" si="71"/>
        <v/>
      </c>
      <c r="AE605" s="30"/>
      <c r="AF605" s="31"/>
      <c r="AG605" s="30"/>
      <c r="AH605" s="30"/>
      <c r="AI605" s="30"/>
      <c r="AJ605" s="30"/>
      <c r="AK605"/>
      <c r="AL605"/>
      <c r="AM605"/>
      <c r="AN605"/>
      <c r="AO605"/>
      <c r="AP605" s="30"/>
    </row>
    <row r="606" spans="2:42" s="28" customFormat="1" ht="19.2" customHeight="1" x14ac:dyDescent="0.2">
      <c r="B606" s="15"/>
      <c r="C606" s="16"/>
      <c r="D606" s="25" t="str">
        <f t="shared" si="65"/>
        <v/>
      </c>
      <c r="E606" s="32" t="str">
        <f t="shared" si="66"/>
        <v/>
      </c>
      <c r="F606" s="33" t="str">
        <f t="shared" si="67"/>
        <v/>
      </c>
      <c r="G606" s="33">
        <f t="shared" si="68"/>
        <v>0</v>
      </c>
      <c r="H606" s="33">
        <f t="shared" si="69"/>
        <v>0</v>
      </c>
      <c r="I606" s="33">
        <f t="shared" si="70"/>
        <v>0</v>
      </c>
      <c r="J606" s="34" t="str">
        <f t="shared" si="71"/>
        <v/>
      </c>
      <c r="AE606" s="30"/>
      <c r="AF606" s="31"/>
      <c r="AG606" s="30"/>
      <c r="AH606" s="30"/>
      <c r="AI606" s="30"/>
      <c r="AJ606" s="30"/>
      <c r="AK606"/>
      <c r="AL606"/>
      <c r="AM606"/>
      <c r="AN606"/>
      <c r="AO606"/>
      <c r="AP606" s="30"/>
    </row>
    <row r="607" spans="2:42" s="28" customFormat="1" ht="19.2" customHeight="1" x14ac:dyDescent="0.2">
      <c r="B607" s="15"/>
      <c r="C607" s="16"/>
      <c r="D607" s="25" t="str">
        <f t="shared" si="65"/>
        <v/>
      </c>
      <c r="E607" s="32" t="str">
        <f t="shared" si="66"/>
        <v/>
      </c>
      <c r="F607" s="33" t="str">
        <f t="shared" si="67"/>
        <v/>
      </c>
      <c r="G607" s="33">
        <f t="shared" si="68"/>
        <v>0</v>
      </c>
      <c r="H607" s="33">
        <f t="shared" si="69"/>
        <v>0</v>
      </c>
      <c r="I607" s="33">
        <f t="shared" si="70"/>
        <v>0</v>
      </c>
      <c r="J607" s="34" t="str">
        <f t="shared" si="71"/>
        <v/>
      </c>
      <c r="AE607" s="30"/>
      <c r="AF607" s="31"/>
      <c r="AG607" s="30"/>
      <c r="AH607" s="30"/>
      <c r="AI607" s="30"/>
      <c r="AJ607" s="30"/>
      <c r="AK607"/>
      <c r="AL607"/>
      <c r="AM607"/>
      <c r="AN607"/>
      <c r="AO607"/>
      <c r="AP607" s="30"/>
    </row>
    <row r="608" spans="2:42" s="28" customFormat="1" ht="19.2" customHeight="1" x14ac:dyDescent="0.2">
      <c r="B608" s="17"/>
      <c r="C608" s="18"/>
      <c r="D608" s="25" t="str">
        <f t="shared" si="65"/>
        <v/>
      </c>
      <c r="E608" s="32" t="str">
        <f t="shared" si="66"/>
        <v/>
      </c>
      <c r="F608" s="33" t="str">
        <f t="shared" si="67"/>
        <v/>
      </c>
      <c r="G608" s="33">
        <f t="shared" si="68"/>
        <v>0</v>
      </c>
      <c r="H608" s="33">
        <f t="shared" si="69"/>
        <v>0</v>
      </c>
      <c r="I608" s="33">
        <f t="shared" si="70"/>
        <v>0</v>
      </c>
      <c r="J608" s="34" t="str">
        <f t="shared" si="71"/>
        <v/>
      </c>
      <c r="AE608" s="30"/>
      <c r="AF608" s="31"/>
      <c r="AG608" s="30"/>
      <c r="AH608" s="30"/>
      <c r="AI608" s="30"/>
      <c r="AJ608" s="30"/>
      <c r="AK608"/>
      <c r="AL608"/>
      <c r="AM608"/>
      <c r="AN608"/>
      <c r="AO608"/>
      <c r="AP608" s="30"/>
    </row>
    <row r="609" spans="2:42" s="28" customFormat="1" ht="19.2" customHeight="1" x14ac:dyDescent="0.2">
      <c r="B609" s="17"/>
      <c r="C609" s="18"/>
      <c r="D609" s="25" t="str">
        <f t="shared" si="65"/>
        <v/>
      </c>
      <c r="E609" s="32" t="str">
        <f t="shared" si="66"/>
        <v/>
      </c>
      <c r="F609" s="33" t="str">
        <f t="shared" si="67"/>
        <v/>
      </c>
      <c r="G609" s="33">
        <f t="shared" si="68"/>
        <v>0</v>
      </c>
      <c r="H609" s="33">
        <f t="shared" si="69"/>
        <v>0</v>
      </c>
      <c r="I609" s="33">
        <f t="shared" si="70"/>
        <v>0</v>
      </c>
      <c r="J609" s="34" t="str">
        <f t="shared" si="71"/>
        <v/>
      </c>
      <c r="AE609" s="30"/>
      <c r="AF609" s="31"/>
      <c r="AG609" s="30"/>
      <c r="AH609" s="30"/>
      <c r="AI609" s="30"/>
      <c r="AJ609" s="30"/>
      <c r="AK609"/>
      <c r="AL609"/>
      <c r="AM609"/>
      <c r="AN609"/>
      <c r="AO609"/>
      <c r="AP609" s="30"/>
    </row>
    <row r="610" spans="2:42" s="28" customFormat="1" ht="19.2" customHeight="1" x14ac:dyDescent="0.2">
      <c r="B610" s="15"/>
      <c r="C610" s="16"/>
      <c r="D610" s="25" t="str">
        <f t="shared" si="65"/>
        <v/>
      </c>
      <c r="E610" s="32" t="str">
        <f t="shared" si="66"/>
        <v/>
      </c>
      <c r="F610" s="33" t="str">
        <f t="shared" si="67"/>
        <v/>
      </c>
      <c r="G610" s="33">
        <f t="shared" si="68"/>
        <v>0</v>
      </c>
      <c r="H610" s="33">
        <f t="shared" si="69"/>
        <v>0</v>
      </c>
      <c r="I610" s="33">
        <f t="shared" si="70"/>
        <v>0</v>
      </c>
      <c r="J610" s="34" t="str">
        <f t="shared" si="71"/>
        <v/>
      </c>
      <c r="AE610" s="30"/>
      <c r="AF610" s="31"/>
      <c r="AG610" s="30"/>
      <c r="AH610" s="30"/>
      <c r="AI610" s="30"/>
      <c r="AJ610" s="30"/>
      <c r="AK610"/>
      <c r="AL610"/>
      <c r="AM610"/>
      <c r="AN610"/>
      <c r="AO610"/>
      <c r="AP610" s="30"/>
    </row>
    <row r="611" spans="2:42" s="28" customFormat="1" ht="19.2" customHeight="1" x14ac:dyDescent="0.2">
      <c r="B611" s="17"/>
      <c r="C611" s="18"/>
      <c r="D611" s="25" t="str">
        <f t="shared" si="65"/>
        <v/>
      </c>
      <c r="E611" s="32" t="str">
        <f t="shared" si="66"/>
        <v/>
      </c>
      <c r="F611" s="33" t="str">
        <f t="shared" si="67"/>
        <v/>
      </c>
      <c r="G611" s="33">
        <f t="shared" si="68"/>
        <v>0</v>
      </c>
      <c r="H611" s="33">
        <f t="shared" si="69"/>
        <v>0</v>
      </c>
      <c r="I611" s="33">
        <f t="shared" si="70"/>
        <v>0</v>
      </c>
      <c r="J611" s="34" t="str">
        <f t="shared" si="71"/>
        <v/>
      </c>
      <c r="AE611" s="30"/>
      <c r="AF611" s="31"/>
      <c r="AG611" s="30"/>
      <c r="AH611" s="30"/>
      <c r="AI611" s="30"/>
      <c r="AJ611" s="30"/>
      <c r="AK611"/>
      <c r="AL611"/>
      <c r="AM611"/>
      <c r="AN611"/>
      <c r="AO611"/>
      <c r="AP611" s="30"/>
    </row>
    <row r="612" spans="2:42" s="28" customFormat="1" ht="19.2" customHeight="1" x14ac:dyDescent="0.2">
      <c r="B612" s="15"/>
      <c r="C612" s="16"/>
      <c r="D612" s="25" t="str">
        <f t="shared" si="65"/>
        <v/>
      </c>
      <c r="E612" s="32" t="str">
        <f t="shared" si="66"/>
        <v/>
      </c>
      <c r="F612" s="33" t="str">
        <f t="shared" si="67"/>
        <v/>
      </c>
      <c r="G612" s="33">
        <f t="shared" si="68"/>
        <v>0</v>
      </c>
      <c r="H612" s="33">
        <f t="shared" si="69"/>
        <v>0</v>
      </c>
      <c r="I612" s="33">
        <f t="shared" si="70"/>
        <v>0</v>
      </c>
      <c r="J612" s="34" t="str">
        <f t="shared" si="71"/>
        <v/>
      </c>
      <c r="AE612" s="30"/>
      <c r="AF612" s="31"/>
      <c r="AG612" s="30"/>
      <c r="AH612" s="30"/>
      <c r="AI612" s="30"/>
      <c r="AJ612" s="30"/>
      <c r="AK612"/>
      <c r="AL612"/>
      <c r="AM612"/>
      <c r="AN612"/>
      <c r="AO612"/>
      <c r="AP612" s="30"/>
    </row>
    <row r="613" spans="2:42" s="28" customFormat="1" ht="19.2" customHeight="1" x14ac:dyDescent="0.2">
      <c r="B613" s="17"/>
      <c r="C613" s="18"/>
      <c r="D613" s="25" t="str">
        <f t="shared" si="65"/>
        <v/>
      </c>
      <c r="E613" s="32" t="str">
        <f t="shared" si="66"/>
        <v/>
      </c>
      <c r="F613" s="33" t="str">
        <f t="shared" si="67"/>
        <v/>
      </c>
      <c r="G613" s="33">
        <f t="shared" si="68"/>
        <v>0</v>
      </c>
      <c r="H613" s="33">
        <f t="shared" si="69"/>
        <v>0</v>
      </c>
      <c r="I613" s="33">
        <f t="shared" si="70"/>
        <v>0</v>
      </c>
      <c r="J613" s="34" t="str">
        <f t="shared" si="71"/>
        <v/>
      </c>
      <c r="AE613" s="30"/>
      <c r="AF613" s="31"/>
      <c r="AG613" s="30"/>
      <c r="AH613" s="30"/>
      <c r="AI613" s="30"/>
      <c r="AJ613" s="30"/>
      <c r="AK613"/>
      <c r="AL613"/>
      <c r="AM613"/>
      <c r="AN613"/>
      <c r="AO613"/>
      <c r="AP613" s="30"/>
    </row>
    <row r="614" spans="2:42" s="28" customFormat="1" ht="19.2" customHeight="1" x14ac:dyDescent="0.2">
      <c r="B614" s="15"/>
      <c r="C614" s="16"/>
      <c r="D614" s="25" t="str">
        <f t="shared" si="65"/>
        <v/>
      </c>
      <c r="E614" s="32" t="str">
        <f t="shared" si="66"/>
        <v/>
      </c>
      <c r="F614" s="33" t="str">
        <f t="shared" si="67"/>
        <v/>
      </c>
      <c r="G614" s="33">
        <f t="shared" si="68"/>
        <v>0</v>
      </c>
      <c r="H614" s="33">
        <f t="shared" si="69"/>
        <v>0</v>
      </c>
      <c r="I614" s="33">
        <f t="shared" si="70"/>
        <v>0</v>
      </c>
      <c r="J614" s="34" t="str">
        <f t="shared" si="71"/>
        <v/>
      </c>
      <c r="AE614" s="30"/>
      <c r="AF614" s="31"/>
      <c r="AG614" s="30"/>
      <c r="AH614" s="30"/>
      <c r="AI614" s="30"/>
      <c r="AJ614" s="30"/>
      <c r="AK614"/>
      <c r="AL614"/>
      <c r="AM614"/>
      <c r="AN614"/>
      <c r="AO614"/>
      <c r="AP614" s="30"/>
    </row>
    <row r="615" spans="2:42" s="28" customFormat="1" ht="19.2" customHeight="1" x14ac:dyDescent="0.2">
      <c r="B615" s="17"/>
      <c r="C615" s="18"/>
      <c r="D615" s="25" t="str">
        <f t="shared" si="65"/>
        <v/>
      </c>
      <c r="E615" s="32" t="str">
        <f t="shared" si="66"/>
        <v/>
      </c>
      <c r="F615" s="33" t="str">
        <f t="shared" si="67"/>
        <v/>
      </c>
      <c r="G615" s="33">
        <f t="shared" si="68"/>
        <v>0</v>
      </c>
      <c r="H615" s="33">
        <f t="shared" si="69"/>
        <v>0</v>
      </c>
      <c r="I615" s="33">
        <f t="shared" si="70"/>
        <v>0</v>
      </c>
      <c r="J615" s="34" t="str">
        <f t="shared" si="71"/>
        <v/>
      </c>
      <c r="AE615" s="30"/>
      <c r="AF615" s="31"/>
      <c r="AG615" s="30"/>
      <c r="AH615" s="30"/>
      <c r="AI615" s="30"/>
      <c r="AJ615" s="30"/>
      <c r="AK615"/>
      <c r="AL615"/>
      <c r="AM615"/>
      <c r="AN615"/>
      <c r="AO615"/>
      <c r="AP615" s="30"/>
    </row>
    <row r="616" spans="2:42" s="28" customFormat="1" ht="19.2" customHeight="1" x14ac:dyDescent="0.2">
      <c r="B616" s="15"/>
      <c r="C616" s="16"/>
      <c r="D616" s="25" t="str">
        <f t="shared" si="65"/>
        <v/>
      </c>
      <c r="E616" s="32" t="str">
        <f t="shared" si="66"/>
        <v/>
      </c>
      <c r="F616" s="33" t="str">
        <f t="shared" si="67"/>
        <v/>
      </c>
      <c r="G616" s="33">
        <f t="shared" si="68"/>
        <v>0</v>
      </c>
      <c r="H616" s="33">
        <f t="shared" si="69"/>
        <v>0</v>
      </c>
      <c r="I616" s="33">
        <f t="shared" si="70"/>
        <v>0</v>
      </c>
      <c r="J616" s="34" t="str">
        <f t="shared" si="71"/>
        <v/>
      </c>
      <c r="AE616" s="30"/>
      <c r="AF616" s="31"/>
      <c r="AG616" s="30"/>
      <c r="AH616" s="30"/>
      <c r="AI616" s="30"/>
      <c r="AJ616" s="30"/>
      <c r="AK616"/>
      <c r="AL616"/>
      <c r="AM616"/>
      <c r="AN616"/>
      <c r="AO616"/>
      <c r="AP616" s="30"/>
    </row>
    <row r="617" spans="2:42" s="28" customFormat="1" ht="19.2" customHeight="1" x14ac:dyDescent="0.2">
      <c r="B617" s="17"/>
      <c r="C617" s="18"/>
      <c r="D617" s="25" t="str">
        <f t="shared" si="65"/>
        <v/>
      </c>
      <c r="E617" s="32" t="str">
        <f t="shared" si="66"/>
        <v/>
      </c>
      <c r="F617" s="33" t="str">
        <f t="shared" si="67"/>
        <v/>
      </c>
      <c r="G617" s="33">
        <f t="shared" si="68"/>
        <v>0</v>
      </c>
      <c r="H617" s="33">
        <f t="shared" si="69"/>
        <v>0</v>
      </c>
      <c r="I617" s="33">
        <f t="shared" si="70"/>
        <v>0</v>
      </c>
      <c r="J617" s="34" t="str">
        <f t="shared" si="71"/>
        <v/>
      </c>
      <c r="AE617" s="30"/>
      <c r="AF617" s="31"/>
      <c r="AG617" s="30"/>
      <c r="AH617" s="30"/>
      <c r="AI617" s="30"/>
      <c r="AJ617" s="30"/>
      <c r="AK617"/>
      <c r="AL617"/>
      <c r="AM617"/>
      <c r="AN617"/>
      <c r="AO617"/>
      <c r="AP617" s="30"/>
    </row>
    <row r="618" spans="2:42" s="28" customFormat="1" ht="19.2" customHeight="1" x14ac:dyDescent="0.2">
      <c r="B618" s="15"/>
      <c r="C618" s="16"/>
      <c r="D618" s="25" t="str">
        <f t="shared" si="65"/>
        <v/>
      </c>
      <c r="E618" s="32" t="str">
        <f t="shared" si="66"/>
        <v/>
      </c>
      <c r="F618" s="33" t="str">
        <f t="shared" si="67"/>
        <v/>
      </c>
      <c r="G618" s="33">
        <f t="shared" si="68"/>
        <v>0</v>
      </c>
      <c r="H618" s="33">
        <f t="shared" si="69"/>
        <v>0</v>
      </c>
      <c r="I618" s="33">
        <f t="shared" si="70"/>
        <v>0</v>
      </c>
      <c r="J618" s="34" t="str">
        <f t="shared" si="71"/>
        <v/>
      </c>
      <c r="AE618" s="30"/>
      <c r="AF618" s="31"/>
      <c r="AG618" s="30"/>
      <c r="AH618" s="30"/>
      <c r="AI618" s="30"/>
      <c r="AJ618" s="30"/>
      <c r="AK618"/>
      <c r="AL618"/>
      <c r="AM618"/>
      <c r="AN618"/>
      <c r="AO618"/>
      <c r="AP618" s="30"/>
    </row>
    <row r="619" spans="2:42" s="28" customFormat="1" ht="19.2" customHeight="1" x14ac:dyDescent="0.2">
      <c r="B619" s="17"/>
      <c r="C619" s="18"/>
      <c r="D619" s="25" t="str">
        <f t="shared" si="65"/>
        <v/>
      </c>
      <c r="E619" s="32" t="str">
        <f t="shared" si="66"/>
        <v/>
      </c>
      <c r="F619" s="33" t="str">
        <f t="shared" si="67"/>
        <v/>
      </c>
      <c r="G619" s="33">
        <f t="shared" si="68"/>
        <v>0</v>
      </c>
      <c r="H619" s="33">
        <f t="shared" si="69"/>
        <v>0</v>
      </c>
      <c r="I619" s="33">
        <f t="shared" si="70"/>
        <v>0</v>
      </c>
      <c r="J619" s="34" t="str">
        <f t="shared" si="71"/>
        <v/>
      </c>
      <c r="AE619" s="30"/>
      <c r="AF619" s="31"/>
      <c r="AG619" s="30"/>
      <c r="AH619" s="30"/>
      <c r="AI619" s="30"/>
      <c r="AJ619" s="30"/>
      <c r="AK619"/>
      <c r="AL619"/>
      <c r="AM619"/>
      <c r="AN619"/>
      <c r="AO619"/>
      <c r="AP619" s="30"/>
    </row>
    <row r="620" spans="2:42" s="28" customFormat="1" ht="19.2" customHeight="1" x14ac:dyDescent="0.2">
      <c r="B620" s="15"/>
      <c r="C620" s="16"/>
      <c r="D620" s="25" t="str">
        <f t="shared" si="65"/>
        <v/>
      </c>
      <c r="E620" s="32" t="str">
        <f t="shared" si="66"/>
        <v/>
      </c>
      <c r="F620" s="33" t="str">
        <f t="shared" si="67"/>
        <v/>
      </c>
      <c r="G620" s="33">
        <f t="shared" si="68"/>
        <v>0</v>
      </c>
      <c r="H620" s="33">
        <f t="shared" si="69"/>
        <v>0</v>
      </c>
      <c r="I620" s="33">
        <f t="shared" si="70"/>
        <v>0</v>
      </c>
      <c r="J620" s="34" t="str">
        <f t="shared" si="71"/>
        <v/>
      </c>
      <c r="AE620" s="30"/>
      <c r="AF620" s="31"/>
      <c r="AG620" s="30"/>
      <c r="AH620" s="30"/>
      <c r="AI620" s="30"/>
      <c r="AJ620" s="30"/>
      <c r="AK620"/>
      <c r="AL620"/>
      <c r="AM620"/>
      <c r="AN620"/>
      <c r="AO620"/>
      <c r="AP620" s="30"/>
    </row>
    <row r="621" spans="2:42" s="28" customFormat="1" ht="19.2" customHeight="1" x14ac:dyDescent="0.2">
      <c r="B621" s="17"/>
      <c r="C621" s="18"/>
      <c r="D621" s="25" t="str">
        <f t="shared" si="65"/>
        <v/>
      </c>
      <c r="E621" s="32" t="str">
        <f t="shared" si="66"/>
        <v/>
      </c>
      <c r="F621" s="33" t="str">
        <f t="shared" si="67"/>
        <v/>
      </c>
      <c r="G621" s="33">
        <f t="shared" si="68"/>
        <v>0</v>
      </c>
      <c r="H621" s="33">
        <f t="shared" si="69"/>
        <v>0</v>
      </c>
      <c r="I621" s="33">
        <f t="shared" si="70"/>
        <v>0</v>
      </c>
      <c r="J621" s="34" t="str">
        <f t="shared" si="71"/>
        <v/>
      </c>
      <c r="AE621" s="30"/>
      <c r="AF621" s="31"/>
      <c r="AG621" s="30"/>
      <c r="AH621" s="30"/>
      <c r="AI621" s="30"/>
      <c r="AJ621" s="30"/>
      <c r="AK621"/>
      <c r="AL621"/>
      <c r="AM621"/>
      <c r="AN621"/>
      <c r="AO621"/>
      <c r="AP621" s="30"/>
    </row>
    <row r="622" spans="2:42" s="28" customFormat="1" ht="19.2" customHeight="1" x14ac:dyDescent="0.2">
      <c r="B622" s="15"/>
      <c r="C622" s="16"/>
      <c r="D622" s="25" t="str">
        <f t="shared" si="65"/>
        <v/>
      </c>
      <c r="E622" s="32" t="str">
        <f t="shared" si="66"/>
        <v/>
      </c>
      <c r="F622" s="33" t="str">
        <f t="shared" si="67"/>
        <v/>
      </c>
      <c r="G622" s="33">
        <f t="shared" si="68"/>
        <v>0</v>
      </c>
      <c r="H622" s="33">
        <f t="shared" si="69"/>
        <v>0</v>
      </c>
      <c r="I622" s="33">
        <f t="shared" si="70"/>
        <v>0</v>
      </c>
      <c r="J622" s="34" t="str">
        <f t="shared" si="71"/>
        <v/>
      </c>
      <c r="AE622" s="30"/>
      <c r="AF622" s="31"/>
      <c r="AG622" s="30"/>
      <c r="AH622" s="30"/>
      <c r="AI622" s="30"/>
      <c r="AJ622" s="30"/>
      <c r="AK622"/>
      <c r="AL622"/>
      <c r="AM622"/>
      <c r="AN622"/>
      <c r="AO622"/>
      <c r="AP622" s="30"/>
    </row>
    <row r="623" spans="2:42" s="28" customFormat="1" ht="19.2" customHeight="1" x14ac:dyDescent="0.2">
      <c r="B623" s="17"/>
      <c r="C623" s="18"/>
      <c r="D623" s="25" t="str">
        <f t="shared" si="65"/>
        <v/>
      </c>
      <c r="E623" s="32" t="str">
        <f t="shared" si="66"/>
        <v/>
      </c>
      <c r="F623" s="33" t="str">
        <f t="shared" si="67"/>
        <v/>
      </c>
      <c r="G623" s="33">
        <f t="shared" si="68"/>
        <v>0</v>
      </c>
      <c r="H623" s="33">
        <f t="shared" si="69"/>
        <v>0</v>
      </c>
      <c r="I623" s="33">
        <f t="shared" si="70"/>
        <v>0</v>
      </c>
      <c r="J623" s="34" t="str">
        <f t="shared" si="71"/>
        <v/>
      </c>
      <c r="AE623" s="30"/>
      <c r="AF623" s="31"/>
      <c r="AG623" s="30"/>
      <c r="AH623" s="30"/>
      <c r="AI623" s="30"/>
      <c r="AJ623" s="30"/>
      <c r="AK623"/>
      <c r="AL623"/>
      <c r="AM623"/>
      <c r="AN623"/>
      <c r="AO623"/>
      <c r="AP623" s="30"/>
    </row>
    <row r="624" spans="2:42" s="28" customFormat="1" ht="19.2" customHeight="1" x14ac:dyDescent="0.2">
      <c r="B624" s="15"/>
      <c r="C624" s="16"/>
      <c r="D624" s="25" t="str">
        <f t="shared" si="65"/>
        <v/>
      </c>
      <c r="E624" s="32" t="str">
        <f t="shared" si="66"/>
        <v/>
      </c>
      <c r="F624" s="33" t="str">
        <f t="shared" si="67"/>
        <v/>
      </c>
      <c r="G624" s="33">
        <f t="shared" si="68"/>
        <v>0</v>
      </c>
      <c r="H624" s="33">
        <f t="shared" si="69"/>
        <v>0</v>
      </c>
      <c r="I624" s="33">
        <f t="shared" si="70"/>
        <v>0</v>
      </c>
      <c r="J624" s="34" t="str">
        <f t="shared" si="71"/>
        <v/>
      </c>
      <c r="AE624" s="30"/>
      <c r="AF624" s="31"/>
      <c r="AG624" s="30"/>
      <c r="AH624" s="30"/>
      <c r="AI624" s="30"/>
      <c r="AJ624" s="30"/>
      <c r="AK624"/>
      <c r="AL624"/>
      <c r="AM624"/>
      <c r="AN624"/>
      <c r="AO624"/>
      <c r="AP624" s="30"/>
    </row>
    <row r="625" spans="2:42" s="28" customFormat="1" ht="19.2" customHeight="1" x14ac:dyDescent="0.2">
      <c r="B625" s="17"/>
      <c r="C625" s="18"/>
      <c r="D625" s="25" t="str">
        <f t="shared" si="65"/>
        <v/>
      </c>
      <c r="E625" s="32" t="str">
        <f t="shared" si="66"/>
        <v/>
      </c>
      <c r="F625" s="33" t="str">
        <f t="shared" si="67"/>
        <v/>
      </c>
      <c r="G625" s="33">
        <f t="shared" si="68"/>
        <v>0</v>
      </c>
      <c r="H625" s="33">
        <f t="shared" si="69"/>
        <v>0</v>
      </c>
      <c r="I625" s="33">
        <f t="shared" si="70"/>
        <v>0</v>
      </c>
      <c r="J625" s="34" t="str">
        <f t="shared" si="71"/>
        <v/>
      </c>
      <c r="AE625" s="30"/>
      <c r="AF625" s="31"/>
      <c r="AG625" s="30"/>
      <c r="AH625" s="30"/>
      <c r="AI625" s="30"/>
      <c r="AJ625" s="30"/>
      <c r="AK625"/>
      <c r="AL625"/>
      <c r="AM625"/>
      <c r="AN625"/>
      <c r="AO625"/>
      <c r="AP625" s="30"/>
    </row>
    <row r="626" spans="2:42" s="28" customFormat="1" ht="19.2" customHeight="1" x14ac:dyDescent="0.2">
      <c r="B626" s="15"/>
      <c r="C626" s="16"/>
      <c r="D626" s="25" t="str">
        <f t="shared" si="65"/>
        <v/>
      </c>
      <c r="E626" s="32" t="str">
        <f t="shared" si="66"/>
        <v/>
      </c>
      <c r="F626" s="33" t="str">
        <f t="shared" si="67"/>
        <v/>
      </c>
      <c r="G626" s="33">
        <f t="shared" si="68"/>
        <v>0</v>
      </c>
      <c r="H626" s="33">
        <f t="shared" si="69"/>
        <v>0</v>
      </c>
      <c r="I626" s="33">
        <f t="shared" si="70"/>
        <v>0</v>
      </c>
      <c r="J626" s="34" t="str">
        <f t="shared" si="71"/>
        <v/>
      </c>
      <c r="AE626" s="30"/>
      <c r="AF626" s="31"/>
      <c r="AG626" s="30"/>
      <c r="AH626" s="30"/>
      <c r="AI626" s="30"/>
      <c r="AJ626" s="30"/>
      <c r="AK626"/>
      <c r="AL626"/>
      <c r="AM626"/>
      <c r="AN626"/>
      <c r="AO626"/>
      <c r="AP626" s="30"/>
    </row>
    <row r="627" spans="2:42" s="28" customFormat="1" ht="19.2" customHeight="1" x14ac:dyDescent="0.2">
      <c r="B627" s="17"/>
      <c r="C627" s="18"/>
      <c r="D627" s="25" t="str">
        <f t="shared" si="65"/>
        <v/>
      </c>
      <c r="E627" s="32" t="str">
        <f t="shared" si="66"/>
        <v/>
      </c>
      <c r="F627" s="33" t="str">
        <f t="shared" si="67"/>
        <v/>
      </c>
      <c r="G627" s="33">
        <f t="shared" si="68"/>
        <v>0</v>
      </c>
      <c r="H627" s="33">
        <f t="shared" si="69"/>
        <v>0</v>
      </c>
      <c r="I627" s="33">
        <f t="shared" si="70"/>
        <v>0</v>
      </c>
      <c r="J627" s="34" t="str">
        <f t="shared" si="71"/>
        <v/>
      </c>
      <c r="AE627" s="30"/>
      <c r="AF627" s="31"/>
      <c r="AG627" s="30"/>
      <c r="AH627" s="30"/>
      <c r="AI627" s="30"/>
      <c r="AJ627" s="30"/>
      <c r="AK627"/>
      <c r="AL627"/>
      <c r="AM627"/>
      <c r="AN627"/>
      <c r="AO627"/>
      <c r="AP627" s="30"/>
    </row>
    <row r="628" spans="2:42" s="28" customFormat="1" ht="19.2" customHeight="1" x14ac:dyDescent="0.2">
      <c r="B628" s="15"/>
      <c r="C628" s="16"/>
      <c r="D628" s="25" t="str">
        <f t="shared" si="65"/>
        <v/>
      </c>
      <c r="E628" s="32" t="str">
        <f t="shared" si="66"/>
        <v/>
      </c>
      <c r="F628" s="33" t="str">
        <f t="shared" si="67"/>
        <v/>
      </c>
      <c r="G628" s="33">
        <f t="shared" si="68"/>
        <v>0</v>
      </c>
      <c r="H628" s="33">
        <f t="shared" si="69"/>
        <v>0</v>
      </c>
      <c r="I628" s="33">
        <f t="shared" si="70"/>
        <v>0</v>
      </c>
      <c r="J628" s="34" t="str">
        <f t="shared" si="71"/>
        <v/>
      </c>
      <c r="AE628" s="30"/>
      <c r="AF628" s="31"/>
      <c r="AG628" s="30"/>
      <c r="AH628" s="30"/>
      <c r="AI628" s="30"/>
      <c r="AJ628" s="30"/>
      <c r="AK628"/>
      <c r="AL628"/>
      <c r="AM628"/>
      <c r="AN628"/>
      <c r="AO628"/>
      <c r="AP628" s="30"/>
    </row>
    <row r="629" spans="2:42" s="28" customFormat="1" ht="19.2" customHeight="1" x14ac:dyDescent="0.2">
      <c r="B629" s="17"/>
      <c r="C629" s="18"/>
      <c r="D629" s="25" t="str">
        <f t="shared" si="65"/>
        <v/>
      </c>
      <c r="E629" s="32" t="str">
        <f t="shared" si="66"/>
        <v/>
      </c>
      <c r="F629" s="33" t="str">
        <f t="shared" si="67"/>
        <v/>
      </c>
      <c r="G629" s="33">
        <f t="shared" si="68"/>
        <v>0</v>
      </c>
      <c r="H629" s="33">
        <f t="shared" si="69"/>
        <v>0</v>
      </c>
      <c r="I629" s="33">
        <f t="shared" si="70"/>
        <v>0</v>
      </c>
      <c r="J629" s="34" t="str">
        <f t="shared" si="71"/>
        <v/>
      </c>
      <c r="AE629" s="30"/>
      <c r="AF629" s="31"/>
      <c r="AG629" s="30"/>
      <c r="AH629" s="30"/>
      <c r="AI629" s="30"/>
      <c r="AJ629" s="30"/>
      <c r="AK629"/>
      <c r="AL629"/>
      <c r="AM629"/>
      <c r="AN629"/>
      <c r="AO629"/>
      <c r="AP629" s="30"/>
    </row>
    <row r="630" spans="2:42" s="28" customFormat="1" ht="19.2" customHeight="1" x14ac:dyDescent="0.2">
      <c r="B630" s="15"/>
      <c r="C630" s="16"/>
      <c r="D630" s="25" t="str">
        <f t="shared" si="65"/>
        <v/>
      </c>
      <c r="E630" s="32" t="str">
        <f t="shared" si="66"/>
        <v/>
      </c>
      <c r="F630" s="33" t="str">
        <f t="shared" si="67"/>
        <v/>
      </c>
      <c r="G630" s="33">
        <f t="shared" si="68"/>
        <v>0</v>
      </c>
      <c r="H630" s="33">
        <f t="shared" si="69"/>
        <v>0</v>
      </c>
      <c r="I630" s="33">
        <f t="shared" si="70"/>
        <v>0</v>
      </c>
      <c r="J630" s="34" t="str">
        <f t="shared" si="71"/>
        <v/>
      </c>
      <c r="AE630" s="30"/>
      <c r="AF630" s="31"/>
      <c r="AG630" s="30"/>
      <c r="AH630" s="30"/>
      <c r="AI630" s="30"/>
      <c r="AJ630" s="30"/>
      <c r="AK630"/>
      <c r="AL630"/>
      <c r="AM630"/>
      <c r="AN630"/>
      <c r="AO630"/>
      <c r="AP630" s="30"/>
    </row>
    <row r="631" spans="2:42" s="28" customFormat="1" ht="19.2" customHeight="1" x14ac:dyDescent="0.2">
      <c r="B631" s="17"/>
      <c r="C631" s="18"/>
      <c r="D631" s="25" t="str">
        <f t="shared" si="65"/>
        <v/>
      </c>
      <c r="E631" s="32" t="str">
        <f t="shared" si="66"/>
        <v/>
      </c>
      <c r="F631" s="33" t="str">
        <f t="shared" si="67"/>
        <v/>
      </c>
      <c r="G631" s="33">
        <f t="shared" si="68"/>
        <v>0</v>
      </c>
      <c r="H631" s="33">
        <f t="shared" si="69"/>
        <v>0</v>
      </c>
      <c r="I631" s="33">
        <f t="shared" si="70"/>
        <v>0</v>
      </c>
      <c r="J631" s="34" t="str">
        <f t="shared" si="71"/>
        <v/>
      </c>
      <c r="AE631" s="30"/>
      <c r="AF631" s="31"/>
      <c r="AG631" s="30"/>
      <c r="AH631" s="30"/>
      <c r="AI631" s="30"/>
      <c r="AJ631" s="30"/>
      <c r="AK631"/>
      <c r="AL631"/>
      <c r="AM631"/>
      <c r="AN631"/>
      <c r="AO631"/>
      <c r="AP631" s="30"/>
    </row>
    <row r="632" spans="2:42" s="28" customFormat="1" ht="19.2" customHeight="1" x14ac:dyDescent="0.2">
      <c r="B632" s="15"/>
      <c r="C632" s="16"/>
      <c r="D632" s="25" t="str">
        <f t="shared" si="65"/>
        <v/>
      </c>
      <c r="E632" s="32" t="str">
        <f t="shared" si="66"/>
        <v/>
      </c>
      <c r="F632" s="33" t="str">
        <f t="shared" si="67"/>
        <v/>
      </c>
      <c r="G632" s="33">
        <f t="shared" si="68"/>
        <v>0</v>
      </c>
      <c r="H632" s="33">
        <f t="shared" si="69"/>
        <v>0</v>
      </c>
      <c r="I632" s="33">
        <f t="shared" si="70"/>
        <v>0</v>
      </c>
      <c r="J632" s="34" t="str">
        <f t="shared" si="71"/>
        <v/>
      </c>
      <c r="AE632" s="30"/>
      <c r="AF632" s="31"/>
      <c r="AG632" s="30"/>
      <c r="AH632" s="30"/>
      <c r="AI632" s="30"/>
      <c r="AJ632" s="30"/>
      <c r="AK632"/>
      <c r="AL632"/>
      <c r="AM632"/>
      <c r="AN632"/>
      <c r="AO632"/>
      <c r="AP632" s="30"/>
    </row>
    <row r="633" spans="2:42" s="28" customFormat="1" ht="19.2" customHeight="1" x14ac:dyDescent="0.2">
      <c r="B633" s="17"/>
      <c r="C633" s="18"/>
      <c r="D633" s="25" t="str">
        <f t="shared" si="65"/>
        <v/>
      </c>
      <c r="E633" s="32" t="str">
        <f t="shared" si="66"/>
        <v/>
      </c>
      <c r="F633" s="33" t="str">
        <f t="shared" si="67"/>
        <v/>
      </c>
      <c r="G633" s="33">
        <f t="shared" si="68"/>
        <v>0</v>
      </c>
      <c r="H633" s="33">
        <f t="shared" si="69"/>
        <v>0</v>
      </c>
      <c r="I633" s="33">
        <f t="shared" si="70"/>
        <v>0</v>
      </c>
      <c r="J633" s="34" t="str">
        <f t="shared" si="71"/>
        <v/>
      </c>
      <c r="AE633" s="30"/>
      <c r="AF633" s="31"/>
      <c r="AG633" s="30"/>
      <c r="AH633" s="30"/>
      <c r="AI633" s="30"/>
      <c r="AJ633" s="30"/>
      <c r="AK633"/>
      <c r="AL633"/>
      <c r="AM633"/>
      <c r="AN633"/>
      <c r="AO633"/>
      <c r="AP633" s="30"/>
    </row>
    <row r="634" spans="2:42" s="28" customFormat="1" ht="19.2" customHeight="1" x14ac:dyDescent="0.2">
      <c r="B634" s="15"/>
      <c r="C634" s="16"/>
      <c r="D634" s="25" t="str">
        <f t="shared" si="65"/>
        <v/>
      </c>
      <c r="E634" s="32" t="str">
        <f t="shared" si="66"/>
        <v/>
      </c>
      <c r="F634" s="33" t="str">
        <f t="shared" si="67"/>
        <v/>
      </c>
      <c r="G634" s="33">
        <f t="shared" si="68"/>
        <v>0</v>
      </c>
      <c r="H634" s="33">
        <f t="shared" si="69"/>
        <v>0</v>
      </c>
      <c r="I634" s="33">
        <f t="shared" si="70"/>
        <v>0</v>
      </c>
      <c r="J634" s="34" t="str">
        <f t="shared" si="71"/>
        <v/>
      </c>
      <c r="AE634" s="30"/>
      <c r="AF634" s="31"/>
      <c r="AG634" s="30"/>
      <c r="AH634" s="30"/>
      <c r="AI634" s="30"/>
      <c r="AJ634" s="30"/>
      <c r="AK634"/>
      <c r="AL634"/>
      <c r="AM634"/>
      <c r="AN634"/>
      <c r="AO634"/>
      <c r="AP634" s="30"/>
    </row>
    <row r="635" spans="2:42" s="28" customFormat="1" ht="19.2" customHeight="1" x14ac:dyDescent="0.2">
      <c r="B635" s="17"/>
      <c r="C635" s="18"/>
      <c r="D635" s="25" t="str">
        <f t="shared" si="65"/>
        <v/>
      </c>
      <c r="E635" s="32" t="str">
        <f t="shared" si="66"/>
        <v/>
      </c>
      <c r="F635" s="33" t="str">
        <f t="shared" si="67"/>
        <v/>
      </c>
      <c r="G635" s="33">
        <f t="shared" si="68"/>
        <v>0</v>
      </c>
      <c r="H635" s="33">
        <f t="shared" si="69"/>
        <v>0</v>
      </c>
      <c r="I635" s="33">
        <f t="shared" si="70"/>
        <v>0</v>
      </c>
      <c r="J635" s="34" t="str">
        <f t="shared" si="71"/>
        <v/>
      </c>
      <c r="AE635" s="30"/>
      <c r="AF635" s="31"/>
      <c r="AG635" s="30"/>
      <c r="AH635" s="30"/>
      <c r="AI635" s="30"/>
      <c r="AJ635" s="30"/>
      <c r="AK635"/>
      <c r="AL635"/>
      <c r="AM635"/>
      <c r="AN635"/>
      <c r="AO635"/>
      <c r="AP635" s="30"/>
    </row>
    <row r="636" spans="2:42" s="28" customFormat="1" ht="19.2" customHeight="1" x14ac:dyDescent="0.2">
      <c r="B636" s="15"/>
      <c r="C636" s="16"/>
      <c r="D636" s="25" t="str">
        <f t="shared" si="65"/>
        <v/>
      </c>
      <c r="E636" s="32" t="str">
        <f t="shared" si="66"/>
        <v/>
      </c>
      <c r="F636" s="33" t="str">
        <f t="shared" si="67"/>
        <v/>
      </c>
      <c r="G636" s="33">
        <f t="shared" si="68"/>
        <v>0</v>
      </c>
      <c r="H636" s="33">
        <f t="shared" si="69"/>
        <v>0</v>
      </c>
      <c r="I636" s="33">
        <f t="shared" si="70"/>
        <v>0</v>
      </c>
      <c r="J636" s="34" t="str">
        <f t="shared" si="71"/>
        <v/>
      </c>
      <c r="AE636" s="30"/>
      <c r="AF636" s="31"/>
      <c r="AG636" s="30"/>
      <c r="AH636" s="30"/>
      <c r="AI636" s="30"/>
      <c r="AJ636" s="30"/>
      <c r="AK636"/>
      <c r="AL636"/>
      <c r="AM636"/>
      <c r="AN636"/>
      <c r="AO636"/>
      <c r="AP636" s="30"/>
    </row>
    <row r="637" spans="2:42" s="28" customFormat="1" ht="19.2" customHeight="1" x14ac:dyDescent="0.2">
      <c r="B637" s="17"/>
      <c r="C637" s="18"/>
      <c r="D637" s="25" t="str">
        <f t="shared" si="65"/>
        <v/>
      </c>
      <c r="E637" s="32" t="str">
        <f t="shared" si="66"/>
        <v/>
      </c>
      <c r="F637" s="33" t="str">
        <f t="shared" si="67"/>
        <v/>
      </c>
      <c r="G637" s="33">
        <f t="shared" si="68"/>
        <v>0</v>
      </c>
      <c r="H637" s="33">
        <f t="shared" si="69"/>
        <v>0</v>
      </c>
      <c r="I637" s="33">
        <f t="shared" si="70"/>
        <v>0</v>
      </c>
      <c r="J637" s="34" t="str">
        <f t="shared" si="71"/>
        <v/>
      </c>
      <c r="AE637" s="30"/>
      <c r="AF637" s="31"/>
      <c r="AG637" s="30"/>
      <c r="AH637" s="30"/>
      <c r="AI637" s="30"/>
      <c r="AJ637" s="30"/>
      <c r="AK637"/>
      <c r="AL637"/>
      <c r="AM637"/>
      <c r="AN637"/>
      <c r="AO637"/>
      <c r="AP637" s="30"/>
    </row>
    <row r="638" spans="2:42" s="28" customFormat="1" ht="19.2" customHeight="1" x14ac:dyDescent="0.2">
      <c r="B638" s="15"/>
      <c r="C638" s="16"/>
      <c r="D638" s="25" t="str">
        <f t="shared" si="65"/>
        <v/>
      </c>
      <c r="E638" s="32" t="str">
        <f t="shared" si="66"/>
        <v/>
      </c>
      <c r="F638" s="33" t="str">
        <f t="shared" si="67"/>
        <v/>
      </c>
      <c r="G638" s="33">
        <f t="shared" si="68"/>
        <v>0</v>
      </c>
      <c r="H638" s="33">
        <f t="shared" si="69"/>
        <v>0</v>
      </c>
      <c r="I638" s="33">
        <f t="shared" si="70"/>
        <v>0</v>
      </c>
      <c r="J638" s="34" t="str">
        <f t="shared" si="71"/>
        <v/>
      </c>
      <c r="AE638" s="30"/>
      <c r="AF638" s="31"/>
      <c r="AG638" s="30"/>
      <c r="AH638" s="30"/>
      <c r="AI638" s="30"/>
      <c r="AJ638" s="30"/>
      <c r="AK638"/>
      <c r="AL638"/>
      <c r="AM638"/>
      <c r="AN638"/>
      <c r="AO638"/>
      <c r="AP638" s="30"/>
    </row>
    <row r="639" spans="2:42" s="28" customFormat="1" ht="19.2" customHeight="1" x14ac:dyDescent="0.2">
      <c r="B639" s="17"/>
      <c r="C639" s="18"/>
      <c r="D639" s="25" t="str">
        <f t="shared" si="65"/>
        <v/>
      </c>
      <c r="E639" s="32" t="str">
        <f t="shared" si="66"/>
        <v/>
      </c>
      <c r="F639" s="33" t="str">
        <f t="shared" si="67"/>
        <v/>
      </c>
      <c r="G639" s="33">
        <f t="shared" si="68"/>
        <v>0</v>
      </c>
      <c r="H639" s="33">
        <f t="shared" si="69"/>
        <v>0</v>
      </c>
      <c r="I639" s="33">
        <f t="shared" si="70"/>
        <v>0</v>
      </c>
      <c r="J639" s="34" t="str">
        <f t="shared" si="71"/>
        <v/>
      </c>
      <c r="AE639" s="30"/>
      <c r="AF639" s="31"/>
      <c r="AG639" s="30"/>
      <c r="AH639" s="30"/>
      <c r="AI639" s="30"/>
      <c r="AJ639" s="30"/>
      <c r="AK639"/>
      <c r="AL639"/>
      <c r="AM639"/>
      <c r="AN639"/>
      <c r="AO639"/>
      <c r="AP639" s="30"/>
    </row>
    <row r="640" spans="2:42" s="28" customFormat="1" ht="19.2" customHeight="1" x14ac:dyDescent="0.2">
      <c r="B640" s="15"/>
      <c r="C640" s="16"/>
      <c r="D640" s="25" t="str">
        <f t="shared" si="65"/>
        <v/>
      </c>
      <c r="E640" s="32" t="str">
        <f t="shared" si="66"/>
        <v/>
      </c>
      <c r="F640" s="33" t="str">
        <f t="shared" si="67"/>
        <v/>
      </c>
      <c r="G640" s="33">
        <f t="shared" si="68"/>
        <v>0</v>
      </c>
      <c r="H640" s="33">
        <f t="shared" si="69"/>
        <v>0</v>
      </c>
      <c r="I640" s="33">
        <f t="shared" si="70"/>
        <v>0</v>
      </c>
      <c r="J640" s="34" t="str">
        <f t="shared" si="71"/>
        <v/>
      </c>
      <c r="AE640" s="30"/>
      <c r="AF640" s="31"/>
      <c r="AG640" s="30"/>
      <c r="AH640" s="30"/>
      <c r="AI640" s="30"/>
      <c r="AJ640" s="30"/>
      <c r="AK640"/>
      <c r="AL640"/>
      <c r="AM640"/>
      <c r="AN640"/>
      <c r="AO640"/>
      <c r="AP640" s="30"/>
    </row>
    <row r="641" spans="2:42" s="28" customFormat="1" ht="19.2" customHeight="1" x14ac:dyDescent="0.2">
      <c r="B641" s="17"/>
      <c r="C641" s="18"/>
      <c r="D641" s="25" t="str">
        <f t="shared" si="65"/>
        <v/>
      </c>
      <c r="E641" s="32" t="str">
        <f t="shared" si="66"/>
        <v/>
      </c>
      <c r="F641" s="33" t="str">
        <f t="shared" si="67"/>
        <v/>
      </c>
      <c r="G641" s="33">
        <f t="shared" si="68"/>
        <v>0</v>
      </c>
      <c r="H641" s="33">
        <f t="shared" si="69"/>
        <v>0</v>
      </c>
      <c r="I641" s="33">
        <f t="shared" si="70"/>
        <v>0</v>
      </c>
      <c r="J641" s="34" t="str">
        <f t="shared" si="71"/>
        <v/>
      </c>
      <c r="AE641" s="30"/>
      <c r="AF641" s="31"/>
      <c r="AG641" s="30"/>
      <c r="AH641" s="30"/>
      <c r="AI641" s="30"/>
      <c r="AJ641" s="30"/>
      <c r="AK641"/>
      <c r="AL641"/>
      <c r="AM641"/>
      <c r="AN641"/>
      <c r="AO641"/>
      <c r="AP641" s="30"/>
    </row>
    <row r="642" spans="2:42" s="28" customFormat="1" ht="19.2" customHeight="1" x14ac:dyDescent="0.2">
      <c r="B642" s="15"/>
      <c r="C642" s="16"/>
      <c r="D642" s="25" t="str">
        <f t="shared" si="65"/>
        <v/>
      </c>
      <c r="E642" s="32" t="str">
        <f t="shared" si="66"/>
        <v/>
      </c>
      <c r="F642" s="33" t="str">
        <f t="shared" si="67"/>
        <v/>
      </c>
      <c r="G642" s="33">
        <f t="shared" si="68"/>
        <v>0</v>
      </c>
      <c r="H642" s="33">
        <f t="shared" si="69"/>
        <v>0</v>
      </c>
      <c r="I642" s="33">
        <f t="shared" si="70"/>
        <v>0</v>
      </c>
      <c r="J642" s="34" t="str">
        <f t="shared" si="71"/>
        <v/>
      </c>
      <c r="AE642" s="30"/>
      <c r="AF642" s="31"/>
      <c r="AG642" s="30"/>
      <c r="AH642" s="30"/>
      <c r="AI642" s="30"/>
      <c r="AJ642" s="30"/>
      <c r="AK642"/>
      <c r="AL642"/>
      <c r="AM642"/>
      <c r="AN642"/>
      <c r="AO642"/>
      <c r="AP642" s="30"/>
    </row>
    <row r="643" spans="2:42" s="28" customFormat="1" ht="19.2" customHeight="1" x14ac:dyDescent="0.2">
      <c r="B643" s="17"/>
      <c r="C643" s="18"/>
      <c r="D643" s="25" t="str">
        <f t="shared" ref="D643:D706" si="72">IF(B643="","",B643/C643*1000)</f>
        <v/>
      </c>
      <c r="E643" s="32" t="str">
        <f t="shared" ref="E643:E706" si="73">IF(C643="","",IF(C643&lt;300,"A",IF(C643&gt;350,"C","B")))</f>
        <v/>
      </c>
      <c r="F643" s="33" t="str">
        <f t="shared" ref="F643:F706" si="74">IF(D643="","",IF(D643&lt;30,"D",IF(D643&gt;35,"F","E")))</f>
        <v/>
      </c>
      <c r="G643" s="33">
        <f t="shared" ref="G643:G706" si="75">IF(AND(E643="A",F643="D"),1,IF(AND(E643="A",F643="E"),4,IF(AND(E643="A",F643="F"),7,0)))</f>
        <v>0</v>
      </c>
      <c r="H643" s="33">
        <f t="shared" ref="H643:H706" si="76">IF(AND(E643="B",F643="D"),2,IF(AND(E643="B",F643="E"),5,IF(AND(E643="B",F643="F"),8,0)))</f>
        <v>0</v>
      </c>
      <c r="I643" s="33">
        <f t="shared" ref="I643:I706" si="77">IF(AND(E643="C",F643="D"),3,IF(AND(E643="C",F643="E"),6,IF(AND(E643="C",F643="F"),9,0)))</f>
        <v>0</v>
      </c>
      <c r="J643" s="34" t="str">
        <f t="shared" ref="J643:J706" si="78">IF(G643+H643+I643=0,"",G643+H643+I643)</f>
        <v/>
      </c>
      <c r="AE643" s="30"/>
      <c r="AF643" s="31"/>
      <c r="AG643" s="30"/>
      <c r="AH643" s="30"/>
      <c r="AI643" s="30"/>
      <c r="AJ643" s="30"/>
      <c r="AK643"/>
      <c r="AL643"/>
      <c r="AM643"/>
      <c r="AN643"/>
      <c r="AO643"/>
      <c r="AP643" s="30"/>
    </row>
    <row r="644" spans="2:42" s="28" customFormat="1" ht="19.2" customHeight="1" x14ac:dyDescent="0.2">
      <c r="B644" s="15"/>
      <c r="C644" s="16"/>
      <c r="D644" s="25" t="str">
        <f t="shared" si="72"/>
        <v/>
      </c>
      <c r="E644" s="32" t="str">
        <f t="shared" si="73"/>
        <v/>
      </c>
      <c r="F644" s="33" t="str">
        <f t="shared" si="74"/>
        <v/>
      </c>
      <c r="G644" s="33">
        <f t="shared" si="75"/>
        <v>0</v>
      </c>
      <c r="H644" s="33">
        <f t="shared" si="76"/>
        <v>0</v>
      </c>
      <c r="I644" s="33">
        <f t="shared" si="77"/>
        <v>0</v>
      </c>
      <c r="J644" s="34" t="str">
        <f t="shared" si="78"/>
        <v/>
      </c>
      <c r="AE644" s="30"/>
      <c r="AF644" s="31"/>
      <c r="AG644" s="30"/>
      <c r="AH644" s="30"/>
      <c r="AI644" s="30"/>
      <c r="AJ644" s="30"/>
      <c r="AK644"/>
      <c r="AL644"/>
      <c r="AM644"/>
      <c r="AN644"/>
      <c r="AO644"/>
      <c r="AP644" s="30"/>
    </row>
    <row r="645" spans="2:42" s="28" customFormat="1" ht="19.2" customHeight="1" x14ac:dyDescent="0.2">
      <c r="B645" s="17"/>
      <c r="C645" s="18"/>
      <c r="D645" s="25" t="str">
        <f t="shared" si="72"/>
        <v/>
      </c>
      <c r="E645" s="32" t="str">
        <f t="shared" si="73"/>
        <v/>
      </c>
      <c r="F645" s="33" t="str">
        <f t="shared" si="74"/>
        <v/>
      </c>
      <c r="G645" s="33">
        <f t="shared" si="75"/>
        <v>0</v>
      </c>
      <c r="H645" s="33">
        <f t="shared" si="76"/>
        <v>0</v>
      </c>
      <c r="I645" s="33">
        <f t="shared" si="77"/>
        <v>0</v>
      </c>
      <c r="J645" s="34" t="str">
        <f t="shared" si="78"/>
        <v/>
      </c>
      <c r="AE645" s="30"/>
      <c r="AF645" s="31"/>
      <c r="AG645" s="30"/>
      <c r="AH645" s="30"/>
      <c r="AI645" s="30"/>
      <c r="AJ645" s="30"/>
      <c r="AK645"/>
      <c r="AL645"/>
      <c r="AM645"/>
      <c r="AN645"/>
      <c r="AO645"/>
      <c r="AP645" s="30"/>
    </row>
    <row r="646" spans="2:42" s="28" customFormat="1" ht="19.2" customHeight="1" x14ac:dyDescent="0.2">
      <c r="B646" s="15"/>
      <c r="C646" s="16"/>
      <c r="D646" s="25" t="str">
        <f t="shared" si="72"/>
        <v/>
      </c>
      <c r="E646" s="32" t="str">
        <f t="shared" si="73"/>
        <v/>
      </c>
      <c r="F646" s="33" t="str">
        <f t="shared" si="74"/>
        <v/>
      </c>
      <c r="G646" s="33">
        <f t="shared" si="75"/>
        <v>0</v>
      </c>
      <c r="H646" s="33">
        <f t="shared" si="76"/>
        <v>0</v>
      </c>
      <c r="I646" s="33">
        <f t="shared" si="77"/>
        <v>0</v>
      </c>
      <c r="J646" s="34" t="str">
        <f t="shared" si="78"/>
        <v/>
      </c>
      <c r="AE646" s="30"/>
      <c r="AF646" s="31"/>
      <c r="AG646" s="30"/>
      <c r="AH646" s="30"/>
      <c r="AI646" s="30"/>
      <c r="AJ646" s="30"/>
      <c r="AK646"/>
      <c r="AL646"/>
      <c r="AM646"/>
      <c r="AN646"/>
      <c r="AO646"/>
      <c r="AP646" s="30"/>
    </row>
    <row r="647" spans="2:42" s="28" customFormat="1" ht="19.2" customHeight="1" x14ac:dyDescent="0.2">
      <c r="B647" s="17"/>
      <c r="C647" s="18"/>
      <c r="D647" s="25" t="str">
        <f t="shared" si="72"/>
        <v/>
      </c>
      <c r="E647" s="32" t="str">
        <f t="shared" si="73"/>
        <v/>
      </c>
      <c r="F647" s="33" t="str">
        <f t="shared" si="74"/>
        <v/>
      </c>
      <c r="G647" s="33">
        <f t="shared" si="75"/>
        <v>0</v>
      </c>
      <c r="H647" s="33">
        <f t="shared" si="76"/>
        <v>0</v>
      </c>
      <c r="I647" s="33">
        <f t="shared" si="77"/>
        <v>0</v>
      </c>
      <c r="J647" s="34" t="str">
        <f t="shared" si="78"/>
        <v/>
      </c>
      <c r="AE647" s="30"/>
      <c r="AF647" s="31"/>
      <c r="AG647" s="30"/>
      <c r="AH647" s="30"/>
      <c r="AI647" s="30"/>
      <c r="AJ647" s="30"/>
      <c r="AK647"/>
      <c r="AL647"/>
      <c r="AM647"/>
      <c r="AN647"/>
      <c r="AO647"/>
      <c r="AP647" s="30"/>
    </row>
    <row r="648" spans="2:42" s="28" customFormat="1" ht="19.2" customHeight="1" x14ac:dyDescent="0.2">
      <c r="B648" s="15"/>
      <c r="C648" s="16"/>
      <c r="D648" s="25" t="str">
        <f t="shared" si="72"/>
        <v/>
      </c>
      <c r="E648" s="32" t="str">
        <f t="shared" si="73"/>
        <v/>
      </c>
      <c r="F648" s="33" t="str">
        <f t="shared" si="74"/>
        <v/>
      </c>
      <c r="G648" s="33">
        <f t="shared" si="75"/>
        <v>0</v>
      </c>
      <c r="H648" s="33">
        <f t="shared" si="76"/>
        <v>0</v>
      </c>
      <c r="I648" s="33">
        <f t="shared" si="77"/>
        <v>0</v>
      </c>
      <c r="J648" s="34" t="str">
        <f t="shared" si="78"/>
        <v/>
      </c>
      <c r="AE648" s="30"/>
      <c r="AF648" s="31"/>
      <c r="AG648" s="30"/>
      <c r="AH648" s="30"/>
      <c r="AI648" s="30"/>
      <c r="AJ648" s="30"/>
      <c r="AK648"/>
      <c r="AL648"/>
      <c r="AM648"/>
      <c r="AN648"/>
      <c r="AO648"/>
      <c r="AP648" s="30"/>
    </row>
    <row r="649" spans="2:42" s="28" customFormat="1" ht="19.2" customHeight="1" x14ac:dyDescent="0.2">
      <c r="B649" s="17"/>
      <c r="C649" s="18"/>
      <c r="D649" s="25" t="str">
        <f t="shared" si="72"/>
        <v/>
      </c>
      <c r="E649" s="32" t="str">
        <f t="shared" si="73"/>
        <v/>
      </c>
      <c r="F649" s="33" t="str">
        <f t="shared" si="74"/>
        <v/>
      </c>
      <c r="G649" s="33">
        <f t="shared" si="75"/>
        <v>0</v>
      </c>
      <c r="H649" s="33">
        <f t="shared" si="76"/>
        <v>0</v>
      </c>
      <c r="I649" s="33">
        <f t="shared" si="77"/>
        <v>0</v>
      </c>
      <c r="J649" s="34" t="str">
        <f t="shared" si="78"/>
        <v/>
      </c>
      <c r="AE649" s="30"/>
      <c r="AF649" s="31"/>
      <c r="AG649" s="30"/>
      <c r="AH649" s="30"/>
      <c r="AI649" s="30"/>
      <c r="AJ649" s="30"/>
      <c r="AK649"/>
      <c r="AL649"/>
      <c r="AM649"/>
      <c r="AN649"/>
      <c r="AO649"/>
      <c r="AP649" s="30"/>
    </row>
    <row r="650" spans="2:42" s="28" customFormat="1" ht="19.2" customHeight="1" x14ac:dyDescent="0.2">
      <c r="B650" s="15"/>
      <c r="C650" s="16"/>
      <c r="D650" s="25" t="str">
        <f t="shared" si="72"/>
        <v/>
      </c>
      <c r="E650" s="32" t="str">
        <f t="shared" si="73"/>
        <v/>
      </c>
      <c r="F650" s="33" t="str">
        <f t="shared" si="74"/>
        <v/>
      </c>
      <c r="G650" s="33">
        <f t="shared" si="75"/>
        <v>0</v>
      </c>
      <c r="H650" s="33">
        <f t="shared" si="76"/>
        <v>0</v>
      </c>
      <c r="I650" s="33">
        <f t="shared" si="77"/>
        <v>0</v>
      </c>
      <c r="J650" s="34" t="str">
        <f t="shared" si="78"/>
        <v/>
      </c>
      <c r="AE650" s="30"/>
      <c r="AF650" s="31"/>
      <c r="AG650" s="30"/>
      <c r="AH650" s="30"/>
      <c r="AI650" s="30"/>
      <c r="AJ650" s="30"/>
      <c r="AK650"/>
      <c r="AL650"/>
      <c r="AM650"/>
      <c r="AN650"/>
      <c r="AO650"/>
      <c r="AP650" s="30"/>
    </row>
    <row r="651" spans="2:42" s="28" customFormat="1" ht="19.2" customHeight="1" x14ac:dyDescent="0.2">
      <c r="B651" s="17"/>
      <c r="C651" s="18"/>
      <c r="D651" s="25" t="str">
        <f t="shared" si="72"/>
        <v/>
      </c>
      <c r="E651" s="32" t="str">
        <f t="shared" si="73"/>
        <v/>
      </c>
      <c r="F651" s="33" t="str">
        <f t="shared" si="74"/>
        <v/>
      </c>
      <c r="G651" s="33">
        <f t="shared" si="75"/>
        <v>0</v>
      </c>
      <c r="H651" s="33">
        <f t="shared" si="76"/>
        <v>0</v>
      </c>
      <c r="I651" s="33">
        <f t="shared" si="77"/>
        <v>0</v>
      </c>
      <c r="J651" s="34" t="str">
        <f t="shared" si="78"/>
        <v/>
      </c>
      <c r="AE651" s="30"/>
      <c r="AF651" s="31"/>
      <c r="AG651" s="30"/>
      <c r="AH651" s="30"/>
      <c r="AI651" s="30"/>
      <c r="AJ651" s="30"/>
      <c r="AK651"/>
      <c r="AL651"/>
      <c r="AM651"/>
      <c r="AN651"/>
      <c r="AO651"/>
      <c r="AP651" s="30"/>
    </row>
    <row r="652" spans="2:42" s="28" customFormat="1" ht="19.2" customHeight="1" x14ac:dyDescent="0.2">
      <c r="B652" s="15"/>
      <c r="C652" s="16"/>
      <c r="D652" s="25" t="str">
        <f t="shared" si="72"/>
        <v/>
      </c>
      <c r="E652" s="32" t="str">
        <f t="shared" si="73"/>
        <v/>
      </c>
      <c r="F652" s="33" t="str">
        <f t="shared" si="74"/>
        <v/>
      </c>
      <c r="G652" s="33">
        <f t="shared" si="75"/>
        <v>0</v>
      </c>
      <c r="H652" s="33">
        <f t="shared" si="76"/>
        <v>0</v>
      </c>
      <c r="I652" s="33">
        <f t="shared" si="77"/>
        <v>0</v>
      </c>
      <c r="J652" s="34" t="str">
        <f t="shared" si="78"/>
        <v/>
      </c>
      <c r="AE652" s="30"/>
      <c r="AF652" s="31"/>
      <c r="AG652" s="30"/>
      <c r="AH652" s="30"/>
      <c r="AI652" s="30"/>
      <c r="AJ652" s="30"/>
      <c r="AK652"/>
      <c r="AL652"/>
      <c r="AM652"/>
      <c r="AN652"/>
      <c r="AO652"/>
      <c r="AP652" s="30"/>
    </row>
    <row r="653" spans="2:42" s="28" customFormat="1" ht="19.2" customHeight="1" x14ac:dyDescent="0.2">
      <c r="B653" s="17"/>
      <c r="C653" s="18"/>
      <c r="D653" s="25" t="str">
        <f t="shared" si="72"/>
        <v/>
      </c>
      <c r="E653" s="32" t="str">
        <f t="shared" si="73"/>
        <v/>
      </c>
      <c r="F653" s="33" t="str">
        <f t="shared" si="74"/>
        <v/>
      </c>
      <c r="G653" s="33">
        <f t="shared" si="75"/>
        <v>0</v>
      </c>
      <c r="H653" s="33">
        <f t="shared" si="76"/>
        <v>0</v>
      </c>
      <c r="I653" s="33">
        <f t="shared" si="77"/>
        <v>0</v>
      </c>
      <c r="J653" s="34" t="str">
        <f t="shared" si="78"/>
        <v/>
      </c>
      <c r="AE653" s="30"/>
      <c r="AF653" s="31"/>
      <c r="AG653" s="30"/>
      <c r="AH653" s="30"/>
      <c r="AI653" s="30"/>
      <c r="AJ653" s="30"/>
      <c r="AK653"/>
      <c r="AL653"/>
      <c r="AM653"/>
      <c r="AN653"/>
      <c r="AO653"/>
      <c r="AP653" s="30"/>
    </row>
    <row r="654" spans="2:42" s="28" customFormat="1" ht="19.2" customHeight="1" x14ac:dyDescent="0.2">
      <c r="B654" s="15"/>
      <c r="C654" s="16"/>
      <c r="D654" s="25" t="str">
        <f t="shared" si="72"/>
        <v/>
      </c>
      <c r="E654" s="32" t="str">
        <f t="shared" si="73"/>
        <v/>
      </c>
      <c r="F654" s="33" t="str">
        <f t="shared" si="74"/>
        <v/>
      </c>
      <c r="G654" s="33">
        <f t="shared" si="75"/>
        <v>0</v>
      </c>
      <c r="H654" s="33">
        <f t="shared" si="76"/>
        <v>0</v>
      </c>
      <c r="I654" s="33">
        <f t="shared" si="77"/>
        <v>0</v>
      </c>
      <c r="J654" s="34" t="str">
        <f t="shared" si="78"/>
        <v/>
      </c>
      <c r="AE654" s="30"/>
      <c r="AF654" s="31"/>
      <c r="AG654" s="30"/>
      <c r="AH654" s="30"/>
      <c r="AI654" s="30"/>
      <c r="AJ654" s="30"/>
      <c r="AK654"/>
      <c r="AL654"/>
      <c r="AM654"/>
      <c r="AN654"/>
      <c r="AO654"/>
      <c r="AP654" s="30"/>
    </row>
    <row r="655" spans="2:42" s="28" customFormat="1" ht="19.2" customHeight="1" x14ac:dyDescent="0.2">
      <c r="B655" s="17"/>
      <c r="C655" s="18"/>
      <c r="D655" s="25" t="str">
        <f t="shared" si="72"/>
        <v/>
      </c>
      <c r="E655" s="32" t="str">
        <f t="shared" si="73"/>
        <v/>
      </c>
      <c r="F655" s="33" t="str">
        <f t="shared" si="74"/>
        <v/>
      </c>
      <c r="G655" s="33">
        <f t="shared" si="75"/>
        <v>0</v>
      </c>
      <c r="H655" s="33">
        <f t="shared" si="76"/>
        <v>0</v>
      </c>
      <c r="I655" s="33">
        <f t="shared" si="77"/>
        <v>0</v>
      </c>
      <c r="J655" s="34" t="str">
        <f t="shared" si="78"/>
        <v/>
      </c>
      <c r="AE655" s="30"/>
      <c r="AF655" s="31"/>
      <c r="AG655" s="30"/>
      <c r="AH655" s="30"/>
      <c r="AI655" s="30"/>
      <c r="AJ655" s="30"/>
      <c r="AK655"/>
      <c r="AL655"/>
      <c r="AM655"/>
      <c r="AN655"/>
      <c r="AO655"/>
      <c r="AP655" s="30"/>
    </row>
    <row r="656" spans="2:42" s="28" customFormat="1" ht="19.2" customHeight="1" x14ac:dyDescent="0.2">
      <c r="B656" s="15"/>
      <c r="C656" s="16"/>
      <c r="D656" s="25" t="str">
        <f t="shared" si="72"/>
        <v/>
      </c>
      <c r="E656" s="32" t="str">
        <f t="shared" si="73"/>
        <v/>
      </c>
      <c r="F656" s="33" t="str">
        <f t="shared" si="74"/>
        <v/>
      </c>
      <c r="G656" s="33">
        <f t="shared" si="75"/>
        <v>0</v>
      </c>
      <c r="H656" s="33">
        <f t="shared" si="76"/>
        <v>0</v>
      </c>
      <c r="I656" s="33">
        <f t="shared" si="77"/>
        <v>0</v>
      </c>
      <c r="J656" s="34" t="str">
        <f t="shared" si="78"/>
        <v/>
      </c>
      <c r="AE656" s="30"/>
      <c r="AF656" s="31"/>
      <c r="AG656" s="30"/>
      <c r="AH656" s="30"/>
      <c r="AI656" s="30"/>
      <c r="AJ656" s="30"/>
      <c r="AK656"/>
      <c r="AL656"/>
      <c r="AM656"/>
      <c r="AN656"/>
      <c r="AO656"/>
      <c r="AP656" s="30"/>
    </row>
    <row r="657" spans="2:42" s="28" customFormat="1" ht="19.2" customHeight="1" x14ac:dyDescent="0.2">
      <c r="B657" s="17"/>
      <c r="C657" s="18"/>
      <c r="D657" s="25" t="str">
        <f t="shared" si="72"/>
        <v/>
      </c>
      <c r="E657" s="32" t="str">
        <f t="shared" si="73"/>
        <v/>
      </c>
      <c r="F657" s="33" t="str">
        <f t="shared" si="74"/>
        <v/>
      </c>
      <c r="G657" s="33">
        <f t="shared" si="75"/>
        <v>0</v>
      </c>
      <c r="H657" s="33">
        <f t="shared" si="76"/>
        <v>0</v>
      </c>
      <c r="I657" s="33">
        <f t="shared" si="77"/>
        <v>0</v>
      </c>
      <c r="J657" s="34" t="str">
        <f t="shared" si="78"/>
        <v/>
      </c>
      <c r="AE657" s="30"/>
      <c r="AF657" s="31"/>
      <c r="AG657" s="30"/>
      <c r="AH657" s="30"/>
      <c r="AI657" s="30"/>
      <c r="AJ657" s="30"/>
      <c r="AK657"/>
      <c r="AL657"/>
      <c r="AM657"/>
      <c r="AN657"/>
      <c r="AO657"/>
      <c r="AP657" s="30"/>
    </row>
    <row r="658" spans="2:42" s="28" customFormat="1" ht="19.2" customHeight="1" x14ac:dyDescent="0.2">
      <c r="B658" s="15"/>
      <c r="C658" s="16"/>
      <c r="D658" s="25" t="str">
        <f t="shared" si="72"/>
        <v/>
      </c>
      <c r="E658" s="32" t="str">
        <f t="shared" si="73"/>
        <v/>
      </c>
      <c r="F658" s="33" t="str">
        <f t="shared" si="74"/>
        <v/>
      </c>
      <c r="G658" s="33">
        <f t="shared" si="75"/>
        <v>0</v>
      </c>
      <c r="H658" s="33">
        <f t="shared" si="76"/>
        <v>0</v>
      </c>
      <c r="I658" s="33">
        <f t="shared" si="77"/>
        <v>0</v>
      </c>
      <c r="J658" s="34" t="str">
        <f t="shared" si="78"/>
        <v/>
      </c>
      <c r="AE658" s="30"/>
      <c r="AF658" s="31"/>
      <c r="AG658" s="30"/>
      <c r="AH658" s="30"/>
      <c r="AI658" s="30"/>
      <c r="AJ658" s="30"/>
      <c r="AK658"/>
      <c r="AL658"/>
      <c r="AM658"/>
      <c r="AN658"/>
      <c r="AO658"/>
      <c r="AP658" s="30"/>
    </row>
    <row r="659" spans="2:42" s="28" customFormat="1" ht="19.2" customHeight="1" x14ac:dyDescent="0.2">
      <c r="B659" s="17"/>
      <c r="C659" s="18"/>
      <c r="D659" s="25" t="str">
        <f t="shared" si="72"/>
        <v/>
      </c>
      <c r="E659" s="32" t="str">
        <f t="shared" si="73"/>
        <v/>
      </c>
      <c r="F659" s="33" t="str">
        <f t="shared" si="74"/>
        <v/>
      </c>
      <c r="G659" s="33">
        <f t="shared" si="75"/>
        <v>0</v>
      </c>
      <c r="H659" s="33">
        <f t="shared" si="76"/>
        <v>0</v>
      </c>
      <c r="I659" s="33">
        <f t="shared" si="77"/>
        <v>0</v>
      </c>
      <c r="J659" s="34" t="str">
        <f t="shared" si="78"/>
        <v/>
      </c>
      <c r="AE659" s="30"/>
      <c r="AF659" s="31"/>
      <c r="AG659" s="30"/>
      <c r="AH659" s="30"/>
      <c r="AI659" s="30"/>
      <c r="AJ659" s="30"/>
      <c r="AK659"/>
      <c r="AL659"/>
      <c r="AM659"/>
      <c r="AN659"/>
      <c r="AO659"/>
      <c r="AP659" s="30"/>
    </row>
    <row r="660" spans="2:42" s="28" customFormat="1" ht="19.2" customHeight="1" x14ac:dyDescent="0.2">
      <c r="B660" s="15"/>
      <c r="C660" s="16"/>
      <c r="D660" s="25" t="str">
        <f t="shared" si="72"/>
        <v/>
      </c>
      <c r="E660" s="32" t="str">
        <f t="shared" si="73"/>
        <v/>
      </c>
      <c r="F660" s="33" t="str">
        <f t="shared" si="74"/>
        <v/>
      </c>
      <c r="G660" s="33">
        <f t="shared" si="75"/>
        <v>0</v>
      </c>
      <c r="H660" s="33">
        <f t="shared" si="76"/>
        <v>0</v>
      </c>
      <c r="I660" s="33">
        <f t="shared" si="77"/>
        <v>0</v>
      </c>
      <c r="J660" s="34" t="str">
        <f t="shared" si="78"/>
        <v/>
      </c>
      <c r="AE660" s="30"/>
      <c r="AF660" s="31"/>
      <c r="AG660" s="30"/>
      <c r="AH660" s="30"/>
      <c r="AI660" s="30"/>
      <c r="AJ660" s="30"/>
      <c r="AK660"/>
      <c r="AL660"/>
      <c r="AM660"/>
      <c r="AN660"/>
      <c r="AO660"/>
      <c r="AP660" s="30"/>
    </row>
    <row r="661" spans="2:42" s="28" customFormat="1" ht="19.2" customHeight="1" x14ac:dyDescent="0.2">
      <c r="B661" s="17"/>
      <c r="C661" s="18"/>
      <c r="D661" s="25" t="str">
        <f t="shared" si="72"/>
        <v/>
      </c>
      <c r="E661" s="32" t="str">
        <f t="shared" si="73"/>
        <v/>
      </c>
      <c r="F661" s="33" t="str">
        <f t="shared" si="74"/>
        <v/>
      </c>
      <c r="G661" s="33">
        <f t="shared" si="75"/>
        <v>0</v>
      </c>
      <c r="H661" s="33">
        <f t="shared" si="76"/>
        <v>0</v>
      </c>
      <c r="I661" s="33">
        <f t="shared" si="77"/>
        <v>0</v>
      </c>
      <c r="J661" s="34" t="str">
        <f t="shared" si="78"/>
        <v/>
      </c>
      <c r="AE661" s="30"/>
      <c r="AF661" s="31"/>
      <c r="AG661" s="30"/>
      <c r="AH661" s="30"/>
      <c r="AI661" s="30"/>
      <c r="AJ661" s="30"/>
      <c r="AK661"/>
      <c r="AL661"/>
      <c r="AM661"/>
      <c r="AN661"/>
      <c r="AO661"/>
      <c r="AP661" s="30"/>
    </row>
    <row r="662" spans="2:42" s="28" customFormat="1" ht="19.2" customHeight="1" x14ac:dyDescent="0.2">
      <c r="B662" s="15"/>
      <c r="C662" s="16"/>
      <c r="D662" s="25" t="str">
        <f t="shared" si="72"/>
        <v/>
      </c>
      <c r="E662" s="32" t="str">
        <f t="shared" si="73"/>
        <v/>
      </c>
      <c r="F662" s="33" t="str">
        <f t="shared" si="74"/>
        <v/>
      </c>
      <c r="G662" s="33">
        <f t="shared" si="75"/>
        <v>0</v>
      </c>
      <c r="H662" s="33">
        <f t="shared" si="76"/>
        <v>0</v>
      </c>
      <c r="I662" s="33">
        <f t="shared" si="77"/>
        <v>0</v>
      </c>
      <c r="J662" s="34" t="str">
        <f t="shared" si="78"/>
        <v/>
      </c>
      <c r="AE662" s="30"/>
      <c r="AF662" s="31"/>
      <c r="AG662" s="30"/>
      <c r="AH662" s="30"/>
      <c r="AI662" s="30"/>
      <c r="AJ662" s="30"/>
      <c r="AK662"/>
      <c r="AL662"/>
      <c r="AM662"/>
      <c r="AN662"/>
      <c r="AO662"/>
      <c r="AP662" s="30"/>
    </row>
    <row r="663" spans="2:42" s="28" customFormat="1" ht="19.2" customHeight="1" x14ac:dyDescent="0.2">
      <c r="B663" s="17"/>
      <c r="C663" s="18"/>
      <c r="D663" s="25" t="str">
        <f t="shared" si="72"/>
        <v/>
      </c>
      <c r="E663" s="32" t="str">
        <f t="shared" si="73"/>
        <v/>
      </c>
      <c r="F663" s="33" t="str">
        <f t="shared" si="74"/>
        <v/>
      </c>
      <c r="G663" s="33">
        <f t="shared" si="75"/>
        <v>0</v>
      </c>
      <c r="H663" s="33">
        <f t="shared" si="76"/>
        <v>0</v>
      </c>
      <c r="I663" s="33">
        <f t="shared" si="77"/>
        <v>0</v>
      </c>
      <c r="J663" s="34" t="str">
        <f t="shared" si="78"/>
        <v/>
      </c>
      <c r="AE663" s="30"/>
      <c r="AF663" s="31"/>
      <c r="AG663" s="30"/>
      <c r="AH663" s="30"/>
      <c r="AI663" s="30"/>
      <c r="AJ663" s="30"/>
      <c r="AK663"/>
      <c r="AL663"/>
      <c r="AM663"/>
      <c r="AN663"/>
      <c r="AO663"/>
      <c r="AP663" s="30"/>
    </row>
    <row r="664" spans="2:42" s="28" customFormat="1" ht="19.2" customHeight="1" x14ac:dyDescent="0.2">
      <c r="B664" s="15"/>
      <c r="C664" s="16"/>
      <c r="D664" s="25" t="str">
        <f t="shared" si="72"/>
        <v/>
      </c>
      <c r="E664" s="32" t="str">
        <f t="shared" si="73"/>
        <v/>
      </c>
      <c r="F664" s="33" t="str">
        <f t="shared" si="74"/>
        <v/>
      </c>
      <c r="G664" s="33">
        <f t="shared" si="75"/>
        <v>0</v>
      </c>
      <c r="H664" s="33">
        <f t="shared" si="76"/>
        <v>0</v>
      </c>
      <c r="I664" s="33">
        <f t="shared" si="77"/>
        <v>0</v>
      </c>
      <c r="J664" s="34" t="str">
        <f t="shared" si="78"/>
        <v/>
      </c>
      <c r="AE664" s="30"/>
      <c r="AF664" s="31"/>
      <c r="AG664" s="30"/>
      <c r="AH664" s="30"/>
      <c r="AI664" s="30"/>
      <c r="AJ664" s="30"/>
      <c r="AK664"/>
      <c r="AL664"/>
      <c r="AM664"/>
      <c r="AN664"/>
      <c r="AO664"/>
      <c r="AP664" s="30"/>
    </row>
    <row r="665" spans="2:42" s="28" customFormat="1" ht="19.2" customHeight="1" x14ac:dyDescent="0.2">
      <c r="B665" s="17"/>
      <c r="C665" s="18"/>
      <c r="D665" s="25" t="str">
        <f t="shared" si="72"/>
        <v/>
      </c>
      <c r="E665" s="32" t="str">
        <f t="shared" si="73"/>
        <v/>
      </c>
      <c r="F665" s="33" t="str">
        <f t="shared" si="74"/>
        <v/>
      </c>
      <c r="G665" s="33">
        <f t="shared" si="75"/>
        <v>0</v>
      </c>
      <c r="H665" s="33">
        <f t="shared" si="76"/>
        <v>0</v>
      </c>
      <c r="I665" s="33">
        <f t="shared" si="77"/>
        <v>0</v>
      </c>
      <c r="J665" s="34" t="str">
        <f t="shared" si="78"/>
        <v/>
      </c>
      <c r="AE665" s="30"/>
      <c r="AF665" s="31"/>
      <c r="AG665" s="30"/>
      <c r="AH665" s="30"/>
      <c r="AI665" s="30"/>
      <c r="AJ665" s="30"/>
      <c r="AK665"/>
      <c r="AL665"/>
      <c r="AM665"/>
      <c r="AN665"/>
      <c r="AO665"/>
      <c r="AP665" s="30"/>
    </row>
    <row r="666" spans="2:42" s="28" customFormat="1" ht="19.2" customHeight="1" x14ac:dyDescent="0.2">
      <c r="B666" s="15"/>
      <c r="C666" s="16"/>
      <c r="D666" s="25" t="str">
        <f t="shared" si="72"/>
        <v/>
      </c>
      <c r="E666" s="32" t="str">
        <f t="shared" si="73"/>
        <v/>
      </c>
      <c r="F666" s="33" t="str">
        <f t="shared" si="74"/>
        <v/>
      </c>
      <c r="G666" s="33">
        <f t="shared" si="75"/>
        <v>0</v>
      </c>
      <c r="H666" s="33">
        <f t="shared" si="76"/>
        <v>0</v>
      </c>
      <c r="I666" s="33">
        <f t="shared" si="77"/>
        <v>0</v>
      </c>
      <c r="J666" s="34" t="str">
        <f t="shared" si="78"/>
        <v/>
      </c>
      <c r="AE666" s="30"/>
      <c r="AF666" s="31"/>
      <c r="AG666" s="30"/>
      <c r="AH666" s="30"/>
      <c r="AI666" s="30"/>
      <c r="AJ666" s="30"/>
      <c r="AK666"/>
      <c r="AL666"/>
      <c r="AM666"/>
      <c r="AN666"/>
      <c r="AO666"/>
      <c r="AP666" s="30"/>
    </row>
    <row r="667" spans="2:42" s="28" customFormat="1" ht="19.2" customHeight="1" x14ac:dyDescent="0.2">
      <c r="B667" s="17"/>
      <c r="C667" s="18"/>
      <c r="D667" s="25" t="str">
        <f t="shared" si="72"/>
        <v/>
      </c>
      <c r="E667" s="32" t="str">
        <f t="shared" si="73"/>
        <v/>
      </c>
      <c r="F667" s="33" t="str">
        <f t="shared" si="74"/>
        <v/>
      </c>
      <c r="G667" s="33">
        <f t="shared" si="75"/>
        <v>0</v>
      </c>
      <c r="H667" s="33">
        <f t="shared" si="76"/>
        <v>0</v>
      </c>
      <c r="I667" s="33">
        <f t="shared" si="77"/>
        <v>0</v>
      </c>
      <c r="J667" s="34" t="str">
        <f t="shared" si="78"/>
        <v/>
      </c>
      <c r="AE667" s="30"/>
      <c r="AF667" s="31"/>
      <c r="AG667" s="30"/>
      <c r="AH667" s="30"/>
      <c r="AI667" s="30"/>
      <c r="AJ667" s="30"/>
      <c r="AK667"/>
      <c r="AL667"/>
      <c r="AM667"/>
      <c r="AN667"/>
      <c r="AO667"/>
      <c r="AP667" s="30"/>
    </row>
    <row r="668" spans="2:42" s="28" customFormat="1" ht="19.2" customHeight="1" x14ac:dyDescent="0.2">
      <c r="B668" s="15"/>
      <c r="C668" s="16"/>
      <c r="D668" s="25" t="str">
        <f t="shared" si="72"/>
        <v/>
      </c>
      <c r="E668" s="32" t="str">
        <f t="shared" si="73"/>
        <v/>
      </c>
      <c r="F668" s="33" t="str">
        <f t="shared" si="74"/>
        <v/>
      </c>
      <c r="G668" s="33">
        <f t="shared" si="75"/>
        <v>0</v>
      </c>
      <c r="H668" s="33">
        <f t="shared" si="76"/>
        <v>0</v>
      </c>
      <c r="I668" s="33">
        <f t="shared" si="77"/>
        <v>0</v>
      </c>
      <c r="J668" s="34" t="str">
        <f t="shared" si="78"/>
        <v/>
      </c>
      <c r="AE668" s="30"/>
      <c r="AF668" s="31"/>
      <c r="AG668" s="30"/>
      <c r="AH668" s="30"/>
      <c r="AI668" s="30"/>
      <c r="AJ668" s="30"/>
      <c r="AK668"/>
      <c r="AL668"/>
      <c r="AM668"/>
      <c r="AN668"/>
      <c r="AO668"/>
      <c r="AP668" s="30"/>
    </row>
    <row r="669" spans="2:42" s="28" customFormat="1" ht="19.2" customHeight="1" x14ac:dyDescent="0.2">
      <c r="B669" s="17"/>
      <c r="C669" s="18"/>
      <c r="D669" s="25" t="str">
        <f t="shared" si="72"/>
        <v/>
      </c>
      <c r="E669" s="32" t="str">
        <f t="shared" si="73"/>
        <v/>
      </c>
      <c r="F669" s="33" t="str">
        <f t="shared" si="74"/>
        <v/>
      </c>
      <c r="G669" s="33">
        <f t="shared" si="75"/>
        <v>0</v>
      </c>
      <c r="H669" s="33">
        <f t="shared" si="76"/>
        <v>0</v>
      </c>
      <c r="I669" s="33">
        <f t="shared" si="77"/>
        <v>0</v>
      </c>
      <c r="J669" s="34" t="str">
        <f t="shared" si="78"/>
        <v/>
      </c>
      <c r="AE669" s="30"/>
      <c r="AF669" s="31"/>
      <c r="AG669" s="30"/>
      <c r="AH669" s="30"/>
      <c r="AI669" s="30"/>
      <c r="AJ669" s="30"/>
      <c r="AK669"/>
      <c r="AL669"/>
      <c r="AM669"/>
      <c r="AN669"/>
      <c r="AO669"/>
      <c r="AP669" s="30"/>
    </row>
    <row r="670" spans="2:42" s="28" customFormat="1" ht="19.2" customHeight="1" x14ac:dyDescent="0.2">
      <c r="B670" s="15"/>
      <c r="C670" s="16"/>
      <c r="D670" s="25" t="str">
        <f t="shared" si="72"/>
        <v/>
      </c>
      <c r="E670" s="32" t="str">
        <f t="shared" si="73"/>
        <v/>
      </c>
      <c r="F670" s="33" t="str">
        <f t="shared" si="74"/>
        <v/>
      </c>
      <c r="G670" s="33">
        <f t="shared" si="75"/>
        <v>0</v>
      </c>
      <c r="H670" s="33">
        <f t="shared" si="76"/>
        <v>0</v>
      </c>
      <c r="I670" s="33">
        <f t="shared" si="77"/>
        <v>0</v>
      </c>
      <c r="J670" s="34" t="str">
        <f t="shared" si="78"/>
        <v/>
      </c>
      <c r="AE670" s="30"/>
      <c r="AF670" s="31"/>
      <c r="AG670" s="30"/>
      <c r="AH670" s="30"/>
      <c r="AI670" s="30"/>
      <c r="AJ670" s="30"/>
      <c r="AK670"/>
      <c r="AL670"/>
      <c r="AM670"/>
      <c r="AN670"/>
      <c r="AO670"/>
      <c r="AP670" s="30"/>
    </row>
    <row r="671" spans="2:42" s="28" customFormat="1" ht="19.2" customHeight="1" x14ac:dyDescent="0.2">
      <c r="B671" s="17"/>
      <c r="C671" s="18"/>
      <c r="D671" s="25" t="str">
        <f t="shared" si="72"/>
        <v/>
      </c>
      <c r="E671" s="32" t="str">
        <f t="shared" si="73"/>
        <v/>
      </c>
      <c r="F671" s="33" t="str">
        <f t="shared" si="74"/>
        <v/>
      </c>
      <c r="G671" s="33">
        <f t="shared" si="75"/>
        <v>0</v>
      </c>
      <c r="H671" s="33">
        <f t="shared" si="76"/>
        <v>0</v>
      </c>
      <c r="I671" s="33">
        <f t="shared" si="77"/>
        <v>0</v>
      </c>
      <c r="J671" s="34" t="str">
        <f t="shared" si="78"/>
        <v/>
      </c>
      <c r="AE671" s="30"/>
      <c r="AF671" s="31"/>
      <c r="AG671" s="30"/>
      <c r="AH671" s="30"/>
      <c r="AI671" s="30"/>
      <c r="AJ671" s="30"/>
      <c r="AK671"/>
      <c r="AL671"/>
      <c r="AM671"/>
      <c r="AN671"/>
      <c r="AO671"/>
      <c r="AP671" s="30"/>
    </row>
    <row r="672" spans="2:42" s="28" customFormat="1" ht="19.2" customHeight="1" x14ac:dyDescent="0.2">
      <c r="B672" s="15"/>
      <c r="C672" s="16"/>
      <c r="D672" s="25" t="str">
        <f t="shared" si="72"/>
        <v/>
      </c>
      <c r="E672" s="32" t="str">
        <f t="shared" si="73"/>
        <v/>
      </c>
      <c r="F672" s="33" t="str">
        <f t="shared" si="74"/>
        <v/>
      </c>
      <c r="G672" s="33">
        <f t="shared" si="75"/>
        <v>0</v>
      </c>
      <c r="H672" s="33">
        <f t="shared" si="76"/>
        <v>0</v>
      </c>
      <c r="I672" s="33">
        <f t="shared" si="77"/>
        <v>0</v>
      </c>
      <c r="J672" s="34" t="str">
        <f t="shared" si="78"/>
        <v/>
      </c>
      <c r="AE672" s="30"/>
      <c r="AF672" s="31"/>
      <c r="AG672" s="30"/>
      <c r="AH672" s="30"/>
      <c r="AI672" s="30"/>
      <c r="AJ672" s="30"/>
      <c r="AK672"/>
      <c r="AL672"/>
      <c r="AM672"/>
      <c r="AN672"/>
      <c r="AO672"/>
      <c r="AP672" s="30"/>
    </row>
    <row r="673" spans="2:42" s="28" customFormat="1" ht="19.2" customHeight="1" x14ac:dyDescent="0.2">
      <c r="B673" s="17"/>
      <c r="C673" s="18"/>
      <c r="D673" s="25" t="str">
        <f t="shared" si="72"/>
        <v/>
      </c>
      <c r="E673" s="32" t="str">
        <f t="shared" si="73"/>
        <v/>
      </c>
      <c r="F673" s="33" t="str">
        <f t="shared" si="74"/>
        <v/>
      </c>
      <c r="G673" s="33">
        <f t="shared" si="75"/>
        <v>0</v>
      </c>
      <c r="H673" s="33">
        <f t="shared" si="76"/>
        <v>0</v>
      </c>
      <c r="I673" s="33">
        <f t="shared" si="77"/>
        <v>0</v>
      </c>
      <c r="J673" s="34" t="str">
        <f t="shared" si="78"/>
        <v/>
      </c>
      <c r="AE673" s="30"/>
      <c r="AF673" s="31"/>
      <c r="AG673" s="30"/>
      <c r="AH673" s="30"/>
      <c r="AI673" s="30"/>
      <c r="AJ673" s="30"/>
      <c r="AK673"/>
      <c r="AL673"/>
      <c r="AM673"/>
      <c r="AN673"/>
      <c r="AO673"/>
      <c r="AP673" s="30"/>
    </row>
    <row r="674" spans="2:42" s="28" customFormat="1" ht="19.2" customHeight="1" x14ac:dyDescent="0.2">
      <c r="B674" s="15"/>
      <c r="C674" s="16"/>
      <c r="D674" s="25" t="str">
        <f t="shared" si="72"/>
        <v/>
      </c>
      <c r="E674" s="32" t="str">
        <f t="shared" si="73"/>
        <v/>
      </c>
      <c r="F674" s="33" t="str">
        <f t="shared" si="74"/>
        <v/>
      </c>
      <c r="G674" s="33">
        <f t="shared" si="75"/>
        <v>0</v>
      </c>
      <c r="H674" s="33">
        <f t="shared" si="76"/>
        <v>0</v>
      </c>
      <c r="I674" s="33">
        <f t="shared" si="77"/>
        <v>0</v>
      </c>
      <c r="J674" s="34" t="str">
        <f t="shared" si="78"/>
        <v/>
      </c>
      <c r="AE674" s="30"/>
      <c r="AF674" s="31"/>
      <c r="AG674" s="30"/>
      <c r="AH674" s="30"/>
      <c r="AI674" s="30"/>
      <c r="AJ674" s="30"/>
      <c r="AK674"/>
      <c r="AL674"/>
      <c r="AM674"/>
      <c r="AN674"/>
      <c r="AO674"/>
      <c r="AP674" s="30"/>
    </row>
    <row r="675" spans="2:42" s="28" customFormat="1" ht="19.2" customHeight="1" x14ac:dyDescent="0.2">
      <c r="B675" s="17"/>
      <c r="C675" s="18"/>
      <c r="D675" s="25" t="str">
        <f t="shared" si="72"/>
        <v/>
      </c>
      <c r="E675" s="32" t="str">
        <f t="shared" si="73"/>
        <v/>
      </c>
      <c r="F675" s="33" t="str">
        <f t="shared" si="74"/>
        <v/>
      </c>
      <c r="G675" s="33">
        <f t="shared" si="75"/>
        <v>0</v>
      </c>
      <c r="H675" s="33">
        <f t="shared" si="76"/>
        <v>0</v>
      </c>
      <c r="I675" s="33">
        <f t="shared" si="77"/>
        <v>0</v>
      </c>
      <c r="J675" s="34" t="str">
        <f t="shared" si="78"/>
        <v/>
      </c>
      <c r="AE675" s="30"/>
      <c r="AF675" s="31"/>
      <c r="AG675" s="30"/>
      <c r="AH675" s="30"/>
      <c r="AI675" s="30"/>
      <c r="AJ675" s="30"/>
      <c r="AK675"/>
      <c r="AL675"/>
      <c r="AM675"/>
      <c r="AN675"/>
      <c r="AO675"/>
      <c r="AP675" s="30"/>
    </row>
    <row r="676" spans="2:42" s="28" customFormat="1" ht="19.2" customHeight="1" x14ac:dyDescent="0.2">
      <c r="B676" s="15"/>
      <c r="C676" s="16"/>
      <c r="D676" s="25" t="str">
        <f t="shared" si="72"/>
        <v/>
      </c>
      <c r="E676" s="32" t="str">
        <f t="shared" si="73"/>
        <v/>
      </c>
      <c r="F676" s="33" t="str">
        <f t="shared" si="74"/>
        <v/>
      </c>
      <c r="G676" s="33">
        <f t="shared" si="75"/>
        <v>0</v>
      </c>
      <c r="H676" s="33">
        <f t="shared" si="76"/>
        <v>0</v>
      </c>
      <c r="I676" s="33">
        <f t="shared" si="77"/>
        <v>0</v>
      </c>
      <c r="J676" s="34" t="str">
        <f t="shared" si="78"/>
        <v/>
      </c>
      <c r="AE676" s="30"/>
      <c r="AF676" s="31"/>
      <c r="AG676" s="30"/>
      <c r="AH676" s="30"/>
      <c r="AI676" s="30"/>
      <c r="AJ676" s="30"/>
      <c r="AK676"/>
      <c r="AL676"/>
      <c r="AM676"/>
      <c r="AN676"/>
      <c r="AO676"/>
      <c r="AP676" s="30"/>
    </row>
    <row r="677" spans="2:42" s="28" customFormat="1" ht="19.2" customHeight="1" x14ac:dyDescent="0.2">
      <c r="B677" s="17"/>
      <c r="C677" s="18"/>
      <c r="D677" s="25" t="str">
        <f t="shared" si="72"/>
        <v/>
      </c>
      <c r="E677" s="32" t="str">
        <f t="shared" si="73"/>
        <v/>
      </c>
      <c r="F677" s="33" t="str">
        <f t="shared" si="74"/>
        <v/>
      </c>
      <c r="G677" s="33">
        <f t="shared" si="75"/>
        <v>0</v>
      </c>
      <c r="H677" s="33">
        <f t="shared" si="76"/>
        <v>0</v>
      </c>
      <c r="I677" s="33">
        <f t="shared" si="77"/>
        <v>0</v>
      </c>
      <c r="J677" s="34" t="str">
        <f t="shared" si="78"/>
        <v/>
      </c>
      <c r="AE677" s="30"/>
      <c r="AF677" s="31"/>
      <c r="AG677" s="30"/>
      <c r="AH677" s="30"/>
      <c r="AI677" s="30"/>
      <c r="AJ677" s="30"/>
      <c r="AK677"/>
      <c r="AL677"/>
      <c r="AM677"/>
      <c r="AN677"/>
      <c r="AO677"/>
      <c r="AP677" s="30"/>
    </row>
    <row r="678" spans="2:42" s="28" customFormat="1" ht="19.2" customHeight="1" x14ac:dyDescent="0.2">
      <c r="B678" s="15"/>
      <c r="C678" s="16"/>
      <c r="D678" s="25" t="str">
        <f t="shared" si="72"/>
        <v/>
      </c>
      <c r="E678" s="32" t="str">
        <f t="shared" si="73"/>
        <v/>
      </c>
      <c r="F678" s="33" t="str">
        <f t="shared" si="74"/>
        <v/>
      </c>
      <c r="G678" s="33">
        <f t="shared" si="75"/>
        <v>0</v>
      </c>
      <c r="H678" s="33">
        <f t="shared" si="76"/>
        <v>0</v>
      </c>
      <c r="I678" s="33">
        <f t="shared" si="77"/>
        <v>0</v>
      </c>
      <c r="J678" s="34" t="str">
        <f t="shared" si="78"/>
        <v/>
      </c>
      <c r="AE678" s="30"/>
      <c r="AF678" s="31"/>
      <c r="AG678" s="30"/>
      <c r="AH678" s="30"/>
      <c r="AI678" s="30"/>
      <c r="AJ678" s="30"/>
      <c r="AK678"/>
      <c r="AL678"/>
      <c r="AM678"/>
      <c r="AN678"/>
      <c r="AO678"/>
      <c r="AP678" s="30"/>
    </row>
    <row r="679" spans="2:42" s="28" customFormat="1" ht="19.2" customHeight="1" x14ac:dyDescent="0.2">
      <c r="B679" s="17"/>
      <c r="C679" s="18"/>
      <c r="D679" s="25" t="str">
        <f t="shared" si="72"/>
        <v/>
      </c>
      <c r="E679" s="32" t="str">
        <f t="shared" si="73"/>
        <v/>
      </c>
      <c r="F679" s="33" t="str">
        <f t="shared" si="74"/>
        <v/>
      </c>
      <c r="G679" s="33">
        <f t="shared" si="75"/>
        <v>0</v>
      </c>
      <c r="H679" s="33">
        <f t="shared" si="76"/>
        <v>0</v>
      </c>
      <c r="I679" s="33">
        <f t="shared" si="77"/>
        <v>0</v>
      </c>
      <c r="J679" s="34" t="str">
        <f t="shared" si="78"/>
        <v/>
      </c>
      <c r="AE679" s="30"/>
      <c r="AF679" s="31"/>
      <c r="AG679" s="30"/>
      <c r="AH679" s="30"/>
      <c r="AI679" s="30"/>
      <c r="AJ679" s="30"/>
      <c r="AK679"/>
      <c r="AL679"/>
      <c r="AM679"/>
      <c r="AN679"/>
      <c r="AO679"/>
      <c r="AP679" s="30"/>
    </row>
    <row r="680" spans="2:42" s="28" customFormat="1" ht="19.2" customHeight="1" x14ac:dyDescent="0.2">
      <c r="B680" s="15"/>
      <c r="C680" s="16"/>
      <c r="D680" s="25" t="str">
        <f t="shared" si="72"/>
        <v/>
      </c>
      <c r="E680" s="32" t="str">
        <f t="shared" si="73"/>
        <v/>
      </c>
      <c r="F680" s="33" t="str">
        <f t="shared" si="74"/>
        <v/>
      </c>
      <c r="G680" s="33">
        <f t="shared" si="75"/>
        <v>0</v>
      </c>
      <c r="H680" s="33">
        <f t="shared" si="76"/>
        <v>0</v>
      </c>
      <c r="I680" s="33">
        <f t="shared" si="77"/>
        <v>0</v>
      </c>
      <c r="J680" s="34" t="str">
        <f t="shared" si="78"/>
        <v/>
      </c>
      <c r="AE680" s="30"/>
      <c r="AF680" s="31"/>
      <c r="AG680" s="30"/>
      <c r="AH680" s="30"/>
      <c r="AI680" s="30"/>
      <c r="AJ680" s="30"/>
      <c r="AK680"/>
      <c r="AL680"/>
      <c r="AM680"/>
      <c r="AN680"/>
      <c r="AO680"/>
      <c r="AP680" s="30"/>
    </row>
    <row r="681" spans="2:42" s="28" customFormat="1" ht="19.2" customHeight="1" x14ac:dyDescent="0.2">
      <c r="B681" s="17"/>
      <c r="C681" s="18"/>
      <c r="D681" s="25" t="str">
        <f t="shared" si="72"/>
        <v/>
      </c>
      <c r="E681" s="32" t="str">
        <f t="shared" si="73"/>
        <v/>
      </c>
      <c r="F681" s="33" t="str">
        <f t="shared" si="74"/>
        <v/>
      </c>
      <c r="G681" s="33">
        <f t="shared" si="75"/>
        <v>0</v>
      </c>
      <c r="H681" s="33">
        <f t="shared" si="76"/>
        <v>0</v>
      </c>
      <c r="I681" s="33">
        <f t="shared" si="77"/>
        <v>0</v>
      </c>
      <c r="J681" s="34" t="str">
        <f t="shared" si="78"/>
        <v/>
      </c>
      <c r="AE681" s="30"/>
      <c r="AF681" s="31"/>
      <c r="AG681" s="30"/>
      <c r="AH681" s="30"/>
      <c r="AI681" s="30"/>
      <c r="AJ681" s="30"/>
      <c r="AK681"/>
      <c r="AL681"/>
      <c r="AM681"/>
      <c r="AN681"/>
      <c r="AO681"/>
      <c r="AP681" s="30"/>
    </row>
    <row r="682" spans="2:42" s="28" customFormat="1" ht="19.2" customHeight="1" x14ac:dyDescent="0.2">
      <c r="B682" s="15"/>
      <c r="C682" s="16"/>
      <c r="D682" s="25" t="str">
        <f t="shared" si="72"/>
        <v/>
      </c>
      <c r="E682" s="32" t="str">
        <f t="shared" si="73"/>
        <v/>
      </c>
      <c r="F682" s="33" t="str">
        <f t="shared" si="74"/>
        <v/>
      </c>
      <c r="G682" s="33">
        <f t="shared" si="75"/>
        <v>0</v>
      </c>
      <c r="H682" s="33">
        <f t="shared" si="76"/>
        <v>0</v>
      </c>
      <c r="I682" s="33">
        <f t="shared" si="77"/>
        <v>0</v>
      </c>
      <c r="J682" s="34" t="str">
        <f t="shared" si="78"/>
        <v/>
      </c>
      <c r="AE682" s="30"/>
      <c r="AF682" s="31"/>
      <c r="AG682" s="30"/>
      <c r="AH682" s="30"/>
      <c r="AI682" s="30"/>
      <c r="AJ682" s="30"/>
      <c r="AK682"/>
      <c r="AL682"/>
      <c r="AM682"/>
      <c r="AN682"/>
      <c r="AO682"/>
      <c r="AP682" s="30"/>
    </row>
    <row r="683" spans="2:42" s="28" customFormat="1" ht="19.2" customHeight="1" x14ac:dyDescent="0.2">
      <c r="B683" s="17"/>
      <c r="C683" s="18"/>
      <c r="D683" s="25" t="str">
        <f t="shared" si="72"/>
        <v/>
      </c>
      <c r="E683" s="32" t="str">
        <f t="shared" si="73"/>
        <v/>
      </c>
      <c r="F683" s="33" t="str">
        <f t="shared" si="74"/>
        <v/>
      </c>
      <c r="G683" s="33">
        <f t="shared" si="75"/>
        <v>0</v>
      </c>
      <c r="H683" s="33">
        <f t="shared" si="76"/>
        <v>0</v>
      </c>
      <c r="I683" s="33">
        <f t="shared" si="77"/>
        <v>0</v>
      </c>
      <c r="J683" s="34" t="str">
        <f t="shared" si="78"/>
        <v/>
      </c>
      <c r="AE683" s="30"/>
      <c r="AF683" s="31"/>
      <c r="AG683" s="30"/>
      <c r="AH683" s="30"/>
      <c r="AI683" s="30"/>
      <c r="AJ683" s="30"/>
      <c r="AK683"/>
      <c r="AL683"/>
      <c r="AM683"/>
      <c r="AN683"/>
      <c r="AO683"/>
      <c r="AP683" s="30"/>
    </row>
    <row r="684" spans="2:42" s="28" customFormat="1" ht="19.2" customHeight="1" x14ac:dyDescent="0.2">
      <c r="B684" s="15"/>
      <c r="C684" s="16"/>
      <c r="D684" s="25" t="str">
        <f t="shared" si="72"/>
        <v/>
      </c>
      <c r="E684" s="32" t="str">
        <f t="shared" si="73"/>
        <v/>
      </c>
      <c r="F684" s="33" t="str">
        <f t="shared" si="74"/>
        <v/>
      </c>
      <c r="G684" s="33">
        <f t="shared" si="75"/>
        <v>0</v>
      </c>
      <c r="H684" s="33">
        <f t="shared" si="76"/>
        <v>0</v>
      </c>
      <c r="I684" s="33">
        <f t="shared" si="77"/>
        <v>0</v>
      </c>
      <c r="J684" s="34" t="str">
        <f t="shared" si="78"/>
        <v/>
      </c>
      <c r="AE684" s="30"/>
      <c r="AF684" s="31"/>
      <c r="AG684" s="30"/>
      <c r="AH684" s="30"/>
      <c r="AI684" s="30"/>
      <c r="AJ684" s="30"/>
      <c r="AK684"/>
      <c r="AL684"/>
      <c r="AM684"/>
      <c r="AN684"/>
      <c r="AO684"/>
      <c r="AP684" s="30"/>
    </row>
    <row r="685" spans="2:42" s="28" customFormat="1" ht="19.2" customHeight="1" x14ac:dyDescent="0.2">
      <c r="B685" s="17"/>
      <c r="C685" s="18"/>
      <c r="D685" s="25" t="str">
        <f t="shared" si="72"/>
        <v/>
      </c>
      <c r="E685" s="32" t="str">
        <f t="shared" si="73"/>
        <v/>
      </c>
      <c r="F685" s="33" t="str">
        <f t="shared" si="74"/>
        <v/>
      </c>
      <c r="G685" s="33">
        <f t="shared" si="75"/>
        <v>0</v>
      </c>
      <c r="H685" s="33">
        <f t="shared" si="76"/>
        <v>0</v>
      </c>
      <c r="I685" s="33">
        <f t="shared" si="77"/>
        <v>0</v>
      </c>
      <c r="J685" s="34" t="str">
        <f t="shared" si="78"/>
        <v/>
      </c>
      <c r="AE685" s="30"/>
      <c r="AF685" s="31"/>
      <c r="AG685" s="30"/>
      <c r="AH685" s="30"/>
      <c r="AI685" s="30"/>
      <c r="AJ685" s="30"/>
      <c r="AK685"/>
      <c r="AL685"/>
      <c r="AM685"/>
      <c r="AN685"/>
      <c r="AO685"/>
      <c r="AP685" s="30"/>
    </row>
    <row r="686" spans="2:42" s="28" customFormat="1" ht="19.2" customHeight="1" x14ac:dyDescent="0.2">
      <c r="B686" s="15"/>
      <c r="C686" s="16"/>
      <c r="D686" s="25" t="str">
        <f t="shared" si="72"/>
        <v/>
      </c>
      <c r="E686" s="32" t="str">
        <f t="shared" si="73"/>
        <v/>
      </c>
      <c r="F686" s="33" t="str">
        <f t="shared" si="74"/>
        <v/>
      </c>
      <c r="G686" s="33">
        <f t="shared" si="75"/>
        <v>0</v>
      </c>
      <c r="H686" s="33">
        <f t="shared" si="76"/>
        <v>0</v>
      </c>
      <c r="I686" s="33">
        <f t="shared" si="77"/>
        <v>0</v>
      </c>
      <c r="J686" s="34" t="str">
        <f t="shared" si="78"/>
        <v/>
      </c>
      <c r="AE686" s="30"/>
      <c r="AF686" s="31"/>
      <c r="AG686" s="30"/>
      <c r="AH686" s="30"/>
      <c r="AI686" s="30"/>
      <c r="AJ686" s="30"/>
      <c r="AK686"/>
      <c r="AL686"/>
      <c r="AM686"/>
      <c r="AN686"/>
      <c r="AO686"/>
      <c r="AP686" s="30"/>
    </row>
    <row r="687" spans="2:42" s="28" customFormat="1" ht="19.2" customHeight="1" x14ac:dyDescent="0.2">
      <c r="B687" s="17"/>
      <c r="C687" s="18"/>
      <c r="D687" s="25" t="str">
        <f t="shared" si="72"/>
        <v/>
      </c>
      <c r="E687" s="32" t="str">
        <f t="shared" si="73"/>
        <v/>
      </c>
      <c r="F687" s="33" t="str">
        <f t="shared" si="74"/>
        <v/>
      </c>
      <c r="G687" s="33">
        <f t="shared" si="75"/>
        <v>0</v>
      </c>
      <c r="H687" s="33">
        <f t="shared" si="76"/>
        <v>0</v>
      </c>
      <c r="I687" s="33">
        <f t="shared" si="77"/>
        <v>0</v>
      </c>
      <c r="J687" s="34" t="str">
        <f t="shared" si="78"/>
        <v/>
      </c>
      <c r="AE687" s="30"/>
      <c r="AF687" s="31"/>
      <c r="AG687" s="30"/>
      <c r="AH687" s="30"/>
      <c r="AI687" s="30"/>
      <c r="AJ687" s="30"/>
      <c r="AK687"/>
      <c r="AL687"/>
      <c r="AM687"/>
      <c r="AN687"/>
      <c r="AO687"/>
      <c r="AP687" s="30"/>
    </row>
    <row r="688" spans="2:42" s="28" customFormat="1" ht="19.2" customHeight="1" x14ac:dyDescent="0.2">
      <c r="B688" s="15"/>
      <c r="C688" s="16"/>
      <c r="D688" s="25" t="str">
        <f t="shared" si="72"/>
        <v/>
      </c>
      <c r="E688" s="32" t="str">
        <f t="shared" si="73"/>
        <v/>
      </c>
      <c r="F688" s="33" t="str">
        <f t="shared" si="74"/>
        <v/>
      </c>
      <c r="G688" s="33">
        <f t="shared" si="75"/>
        <v>0</v>
      </c>
      <c r="H688" s="33">
        <f t="shared" si="76"/>
        <v>0</v>
      </c>
      <c r="I688" s="33">
        <f t="shared" si="77"/>
        <v>0</v>
      </c>
      <c r="J688" s="34" t="str">
        <f t="shared" si="78"/>
        <v/>
      </c>
      <c r="AE688" s="30"/>
      <c r="AF688" s="31"/>
      <c r="AG688" s="30"/>
      <c r="AH688" s="30"/>
      <c r="AI688" s="30"/>
      <c r="AJ688" s="30"/>
      <c r="AK688"/>
      <c r="AL688"/>
      <c r="AM688"/>
      <c r="AN688"/>
      <c r="AO688"/>
      <c r="AP688" s="30"/>
    </row>
    <row r="689" spans="2:42" s="28" customFormat="1" ht="19.2" customHeight="1" x14ac:dyDescent="0.2">
      <c r="B689" s="17"/>
      <c r="C689" s="18"/>
      <c r="D689" s="25" t="str">
        <f t="shared" si="72"/>
        <v/>
      </c>
      <c r="E689" s="32" t="str">
        <f t="shared" si="73"/>
        <v/>
      </c>
      <c r="F689" s="33" t="str">
        <f t="shared" si="74"/>
        <v/>
      </c>
      <c r="G689" s="33">
        <f t="shared" si="75"/>
        <v>0</v>
      </c>
      <c r="H689" s="33">
        <f t="shared" si="76"/>
        <v>0</v>
      </c>
      <c r="I689" s="33">
        <f t="shared" si="77"/>
        <v>0</v>
      </c>
      <c r="J689" s="34" t="str">
        <f t="shared" si="78"/>
        <v/>
      </c>
      <c r="AE689" s="30"/>
      <c r="AF689" s="31"/>
      <c r="AG689" s="30"/>
      <c r="AH689" s="30"/>
      <c r="AI689" s="30"/>
      <c r="AJ689" s="30"/>
      <c r="AK689"/>
      <c r="AL689"/>
      <c r="AM689"/>
      <c r="AN689"/>
      <c r="AO689"/>
      <c r="AP689" s="30"/>
    </row>
    <row r="690" spans="2:42" s="28" customFormat="1" ht="19.2" customHeight="1" x14ac:dyDescent="0.2">
      <c r="B690" s="15"/>
      <c r="C690" s="16"/>
      <c r="D690" s="25" t="str">
        <f t="shared" si="72"/>
        <v/>
      </c>
      <c r="E690" s="32" t="str">
        <f t="shared" si="73"/>
        <v/>
      </c>
      <c r="F690" s="33" t="str">
        <f t="shared" si="74"/>
        <v/>
      </c>
      <c r="G690" s="33">
        <f t="shared" si="75"/>
        <v>0</v>
      </c>
      <c r="H690" s="33">
        <f t="shared" si="76"/>
        <v>0</v>
      </c>
      <c r="I690" s="33">
        <f t="shared" si="77"/>
        <v>0</v>
      </c>
      <c r="J690" s="34" t="str">
        <f t="shared" si="78"/>
        <v/>
      </c>
      <c r="AE690" s="30"/>
      <c r="AF690" s="31"/>
      <c r="AG690" s="30"/>
      <c r="AH690" s="30"/>
      <c r="AI690" s="30"/>
      <c r="AJ690" s="30"/>
      <c r="AK690"/>
      <c r="AL690"/>
      <c r="AM690"/>
      <c r="AN690"/>
      <c r="AO690"/>
      <c r="AP690" s="30"/>
    </row>
    <row r="691" spans="2:42" s="28" customFormat="1" ht="19.2" customHeight="1" x14ac:dyDescent="0.2">
      <c r="B691" s="17"/>
      <c r="C691" s="18"/>
      <c r="D691" s="25" t="str">
        <f t="shared" si="72"/>
        <v/>
      </c>
      <c r="E691" s="32" t="str">
        <f t="shared" si="73"/>
        <v/>
      </c>
      <c r="F691" s="33" t="str">
        <f t="shared" si="74"/>
        <v/>
      </c>
      <c r="G691" s="33">
        <f t="shared" si="75"/>
        <v>0</v>
      </c>
      <c r="H691" s="33">
        <f t="shared" si="76"/>
        <v>0</v>
      </c>
      <c r="I691" s="33">
        <f t="shared" si="77"/>
        <v>0</v>
      </c>
      <c r="J691" s="34" t="str">
        <f t="shared" si="78"/>
        <v/>
      </c>
      <c r="AE691" s="30"/>
      <c r="AF691" s="31"/>
      <c r="AG691" s="30"/>
      <c r="AH691" s="30"/>
      <c r="AI691" s="30"/>
      <c r="AJ691" s="30"/>
      <c r="AK691"/>
      <c r="AL691"/>
      <c r="AM691"/>
      <c r="AN691"/>
      <c r="AO691"/>
      <c r="AP691" s="30"/>
    </row>
    <row r="692" spans="2:42" s="28" customFormat="1" ht="19.2" customHeight="1" x14ac:dyDescent="0.2">
      <c r="B692" s="15"/>
      <c r="C692" s="16"/>
      <c r="D692" s="25" t="str">
        <f t="shared" si="72"/>
        <v/>
      </c>
      <c r="E692" s="32" t="str">
        <f t="shared" si="73"/>
        <v/>
      </c>
      <c r="F692" s="33" t="str">
        <f t="shared" si="74"/>
        <v/>
      </c>
      <c r="G692" s="33">
        <f t="shared" si="75"/>
        <v>0</v>
      </c>
      <c r="H692" s="33">
        <f t="shared" si="76"/>
        <v>0</v>
      </c>
      <c r="I692" s="33">
        <f t="shared" si="77"/>
        <v>0</v>
      </c>
      <c r="J692" s="34" t="str">
        <f t="shared" si="78"/>
        <v/>
      </c>
      <c r="AE692" s="30"/>
      <c r="AF692" s="31"/>
      <c r="AG692" s="30"/>
      <c r="AH692" s="30"/>
      <c r="AI692" s="30"/>
      <c r="AJ692" s="30"/>
      <c r="AK692"/>
      <c r="AL692"/>
      <c r="AM692"/>
      <c r="AN692"/>
      <c r="AO692"/>
      <c r="AP692" s="30"/>
    </row>
    <row r="693" spans="2:42" s="28" customFormat="1" ht="19.2" customHeight="1" x14ac:dyDescent="0.2">
      <c r="B693" s="17"/>
      <c r="C693" s="18"/>
      <c r="D693" s="25" t="str">
        <f t="shared" si="72"/>
        <v/>
      </c>
      <c r="E693" s="32" t="str">
        <f t="shared" si="73"/>
        <v/>
      </c>
      <c r="F693" s="33" t="str">
        <f t="shared" si="74"/>
        <v/>
      </c>
      <c r="G693" s="33">
        <f t="shared" si="75"/>
        <v>0</v>
      </c>
      <c r="H693" s="33">
        <f t="shared" si="76"/>
        <v>0</v>
      </c>
      <c r="I693" s="33">
        <f t="shared" si="77"/>
        <v>0</v>
      </c>
      <c r="J693" s="34" t="str">
        <f t="shared" si="78"/>
        <v/>
      </c>
      <c r="AE693" s="30"/>
      <c r="AF693" s="31"/>
      <c r="AG693" s="30"/>
      <c r="AH693" s="30"/>
      <c r="AI693" s="30"/>
      <c r="AJ693" s="30"/>
      <c r="AK693"/>
      <c r="AL693"/>
      <c r="AM693"/>
      <c r="AN693"/>
      <c r="AO693"/>
      <c r="AP693" s="30"/>
    </row>
    <row r="694" spans="2:42" s="28" customFormat="1" ht="19.2" customHeight="1" x14ac:dyDescent="0.2">
      <c r="B694" s="15"/>
      <c r="C694" s="16"/>
      <c r="D694" s="25" t="str">
        <f t="shared" si="72"/>
        <v/>
      </c>
      <c r="E694" s="32" t="str">
        <f t="shared" si="73"/>
        <v/>
      </c>
      <c r="F694" s="33" t="str">
        <f t="shared" si="74"/>
        <v/>
      </c>
      <c r="G694" s="33">
        <f t="shared" si="75"/>
        <v>0</v>
      </c>
      <c r="H694" s="33">
        <f t="shared" si="76"/>
        <v>0</v>
      </c>
      <c r="I694" s="33">
        <f t="shared" si="77"/>
        <v>0</v>
      </c>
      <c r="J694" s="34" t="str">
        <f t="shared" si="78"/>
        <v/>
      </c>
      <c r="AE694" s="30"/>
      <c r="AF694" s="31"/>
      <c r="AG694" s="30"/>
      <c r="AH694" s="30"/>
      <c r="AI694" s="30"/>
      <c r="AJ694" s="30"/>
      <c r="AK694"/>
      <c r="AL694"/>
      <c r="AM694"/>
      <c r="AN694"/>
      <c r="AO694"/>
      <c r="AP694" s="30"/>
    </row>
    <row r="695" spans="2:42" s="28" customFormat="1" ht="19.2" customHeight="1" x14ac:dyDescent="0.2">
      <c r="B695" s="17"/>
      <c r="C695" s="18"/>
      <c r="D695" s="25" t="str">
        <f t="shared" si="72"/>
        <v/>
      </c>
      <c r="E695" s="32" t="str">
        <f t="shared" si="73"/>
        <v/>
      </c>
      <c r="F695" s="33" t="str">
        <f t="shared" si="74"/>
        <v/>
      </c>
      <c r="G695" s="33">
        <f t="shared" si="75"/>
        <v>0</v>
      </c>
      <c r="H695" s="33">
        <f t="shared" si="76"/>
        <v>0</v>
      </c>
      <c r="I695" s="33">
        <f t="shared" si="77"/>
        <v>0</v>
      </c>
      <c r="J695" s="34" t="str">
        <f t="shared" si="78"/>
        <v/>
      </c>
      <c r="AE695" s="30"/>
      <c r="AF695" s="31"/>
      <c r="AG695" s="30"/>
      <c r="AH695" s="30"/>
      <c r="AI695" s="30"/>
      <c r="AJ695" s="30"/>
      <c r="AK695"/>
      <c r="AL695"/>
      <c r="AM695"/>
      <c r="AN695"/>
      <c r="AO695"/>
      <c r="AP695" s="30"/>
    </row>
    <row r="696" spans="2:42" s="28" customFormat="1" ht="19.2" customHeight="1" x14ac:dyDescent="0.2">
      <c r="B696" s="15"/>
      <c r="C696" s="16"/>
      <c r="D696" s="25" t="str">
        <f t="shared" si="72"/>
        <v/>
      </c>
      <c r="E696" s="32" t="str">
        <f t="shared" si="73"/>
        <v/>
      </c>
      <c r="F696" s="33" t="str">
        <f t="shared" si="74"/>
        <v/>
      </c>
      <c r="G696" s="33">
        <f t="shared" si="75"/>
        <v>0</v>
      </c>
      <c r="H696" s="33">
        <f t="shared" si="76"/>
        <v>0</v>
      </c>
      <c r="I696" s="33">
        <f t="shared" si="77"/>
        <v>0</v>
      </c>
      <c r="J696" s="34" t="str">
        <f t="shared" si="78"/>
        <v/>
      </c>
      <c r="AE696" s="30"/>
      <c r="AF696" s="31"/>
      <c r="AG696" s="30"/>
      <c r="AH696" s="30"/>
      <c r="AI696" s="30"/>
      <c r="AJ696" s="30"/>
      <c r="AK696"/>
      <c r="AL696"/>
      <c r="AM696"/>
      <c r="AN696"/>
      <c r="AO696"/>
      <c r="AP696" s="30"/>
    </row>
    <row r="697" spans="2:42" s="28" customFormat="1" ht="19.2" customHeight="1" x14ac:dyDescent="0.2">
      <c r="B697" s="17"/>
      <c r="C697" s="18"/>
      <c r="D697" s="25" t="str">
        <f t="shared" si="72"/>
        <v/>
      </c>
      <c r="E697" s="32" t="str">
        <f t="shared" si="73"/>
        <v/>
      </c>
      <c r="F697" s="33" t="str">
        <f t="shared" si="74"/>
        <v/>
      </c>
      <c r="G697" s="33">
        <f t="shared" si="75"/>
        <v>0</v>
      </c>
      <c r="H697" s="33">
        <f t="shared" si="76"/>
        <v>0</v>
      </c>
      <c r="I697" s="33">
        <f t="shared" si="77"/>
        <v>0</v>
      </c>
      <c r="J697" s="34" t="str">
        <f t="shared" si="78"/>
        <v/>
      </c>
      <c r="AE697" s="30"/>
      <c r="AF697" s="31"/>
      <c r="AG697" s="30"/>
      <c r="AH697" s="30"/>
      <c r="AI697" s="30"/>
      <c r="AJ697" s="30"/>
      <c r="AK697"/>
      <c r="AL697"/>
      <c r="AM697"/>
      <c r="AN697"/>
      <c r="AO697"/>
      <c r="AP697" s="30"/>
    </row>
    <row r="698" spans="2:42" s="28" customFormat="1" ht="19.2" customHeight="1" x14ac:dyDescent="0.2">
      <c r="B698" s="15"/>
      <c r="C698" s="16"/>
      <c r="D698" s="25" t="str">
        <f t="shared" si="72"/>
        <v/>
      </c>
      <c r="E698" s="32" t="str">
        <f t="shared" si="73"/>
        <v/>
      </c>
      <c r="F698" s="33" t="str">
        <f t="shared" si="74"/>
        <v/>
      </c>
      <c r="G698" s="33">
        <f t="shared" si="75"/>
        <v>0</v>
      </c>
      <c r="H698" s="33">
        <f t="shared" si="76"/>
        <v>0</v>
      </c>
      <c r="I698" s="33">
        <f t="shared" si="77"/>
        <v>0</v>
      </c>
      <c r="J698" s="34" t="str">
        <f t="shared" si="78"/>
        <v/>
      </c>
      <c r="AE698" s="30"/>
      <c r="AF698" s="31"/>
      <c r="AG698" s="30"/>
      <c r="AH698" s="30"/>
      <c r="AI698" s="30"/>
      <c r="AJ698" s="30"/>
      <c r="AK698"/>
      <c r="AL698"/>
      <c r="AM698"/>
      <c r="AN698"/>
      <c r="AO698"/>
      <c r="AP698" s="30"/>
    </row>
    <row r="699" spans="2:42" s="28" customFormat="1" ht="19.2" customHeight="1" x14ac:dyDescent="0.2">
      <c r="B699" s="17"/>
      <c r="C699" s="18"/>
      <c r="D699" s="25" t="str">
        <f t="shared" si="72"/>
        <v/>
      </c>
      <c r="E699" s="32" t="str">
        <f t="shared" si="73"/>
        <v/>
      </c>
      <c r="F699" s="33" t="str">
        <f t="shared" si="74"/>
        <v/>
      </c>
      <c r="G699" s="33">
        <f t="shared" si="75"/>
        <v>0</v>
      </c>
      <c r="H699" s="33">
        <f t="shared" si="76"/>
        <v>0</v>
      </c>
      <c r="I699" s="33">
        <f t="shared" si="77"/>
        <v>0</v>
      </c>
      <c r="J699" s="34" t="str">
        <f t="shared" si="78"/>
        <v/>
      </c>
      <c r="AE699" s="30"/>
      <c r="AF699" s="31"/>
      <c r="AG699" s="30"/>
      <c r="AH699" s="30"/>
      <c r="AI699" s="30"/>
      <c r="AJ699" s="30"/>
      <c r="AK699"/>
      <c r="AL699"/>
      <c r="AM699"/>
      <c r="AN699"/>
      <c r="AO699"/>
      <c r="AP699" s="30"/>
    </row>
    <row r="700" spans="2:42" s="28" customFormat="1" ht="19.2" customHeight="1" x14ac:dyDescent="0.2">
      <c r="B700" s="15"/>
      <c r="C700" s="16"/>
      <c r="D700" s="25" t="str">
        <f t="shared" si="72"/>
        <v/>
      </c>
      <c r="E700" s="32" t="str">
        <f t="shared" si="73"/>
        <v/>
      </c>
      <c r="F700" s="33" t="str">
        <f t="shared" si="74"/>
        <v/>
      </c>
      <c r="G700" s="33">
        <f t="shared" si="75"/>
        <v>0</v>
      </c>
      <c r="H700" s="33">
        <f t="shared" si="76"/>
        <v>0</v>
      </c>
      <c r="I700" s="33">
        <f t="shared" si="77"/>
        <v>0</v>
      </c>
      <c r="J700" s="34" t="str">
        <f t="shared" si="78"/>
        <v/>
      </c>
      <c r="AE700" s="30"/>
      <c r="AF700" s="31"/>
      <c r="AG700" s="30"/>
      <c r="AH700" s="30"/>
      <c r="AI700" s="30"/>
      <c r="AJ700" s="30"/>
      <c r="AK700"/>
      <c r="AL700"/>
      <c r="AM700"/>
      <c r="AN700"/>
      <c r="AO700"/>
      <c r="AP700" s="30"/>
    </row>
    <row r="701" spans="2:42" s="28" customFormat="1" ht="19.2" customHeight="1" x14ac:dyDescent="0.2">
      <c r="B701" s="17"/>
      <c r="C701" s="18"/>
      <c r="D701" s="25" t="str">
        <f t="shared" si="72"/>
        <v/>
      </c>
      <c r="E701" s="32" t="str">
        <f t="shared" si="73"/>
        <v/>
      </c>
      <c r="F701" s="33" t="str">
        <f t="shared" si="74"/>
        <v/>
      </c>
      <c r="G701" s="33">
        <f t="shared" si="75"/>
        <v>0</v>
      </c>
      <c r="H701" s="33">
        <f t="shared" si="76"/>
        <v>0</v>
      </c>
      <c r="I701" s="33">
        <f t="shared" si="77"/>
        <v>0</v>
      </c>
      <c r="J701" s="34" t="str">
        <f t="shared" si="78"/>
        <v/>
      </c>
      <c r="AE701" s="30"/>
      <c r="AF701" s="31"/>
      <c r="AG701" s="30"/>
      <c r="AH701" s="30"/>
      <c r="AI701" s="30"/>
      <c r="AJ701" s="30"/>
      <c r="AK701"/>
      <c r="AL701"/>
      <c r="AM701"/>
      <c r="AN701"/>
      <c r="AO701"/>
      <c r="AP701" s="30"/>
    </row>
    <row r="702" spans="2:42" s="28" customFormat="1" ht="19.2" customHeight="1" x14ac:dyDescent="0.2">
      <c r="B702" s="15"/>
      <c r="C702" s="16"/>
      <c r="D702" s="25" t="str">
        <f t="shared" si="72"/>
        <v/>
      </c>
      <c r="E702" s="32" t="str">
        <f t="shared" si="73"/>
        <v/>
      </c>
      <c r="F702" s="33" t="str">
        <f t="shared" si="74"/>
        <v/>
      </c>
      <c r="G702" s="33">
        <f t="shared" si="75"/>
        <v>0</v>
      </c>
      <c r="H702" s="33">
        <f t="shared" si="76"/>
        <v>0</v>
      </c>
      <c r="I702" s="33">
        <f t="shared" si="77"/>
        <v>0</v>
      </c>
      <c r="J702" s="34" t="str">
        <f t="shared" si="78"/>
        <v/>
      </c>
      <c r="AE702" s="30"/>
      <c r="AF702" s="31"/>
      <c r="AG702" s="30"/>
      <c r="AH702" s="30"/>
      <c r="AI702" s="30"/>
      <c r="AJ702" s="30"/>
      <c r="AK702"/>
      <c r="AL702"/>
      <c r="AM702"/>
      <c r="AN702"/>
      <c r="AO702"/>
      <c r="AP702" s="30"/>
    </row>
    <row r="703" spans="2:42" s="28" customFormat="1" ht="19.2" customHeight="1" x14ac:dyDescent="0.2">
      <c r="B703" s="17"/>
      <c r="C703" s="18"/>
      <c r="D703" s="25" t="str">
        <f t="shared" si="72"/>
        <v/>
      </c>
      <c r="E703" s="32" t="str">
        <f t="shared" si="73"/>
        <v/>
      </c>
      <c r="F703" s="33" t="str">
        <f t="shared" si="74"/>
        <v/>
      </c>
      <c r="G703" s="33">
        <f t="shared" si="75"/>
        <v>0</v>
      </c>
      <c r="H703" s="33">
        <f t="shared" si="76"/>
        <v>0</v>
      </c>
      <c r="I703" s="33">
        <f t="shared" si="77"/>
        <v>0</v>
      </c>
      <c r="J703" s="34" t="str">
        <f t="shared" si="78"/>
        <v/>
      </c>
      <c r="AE703" s="30"/>
      <c r="AF703" s="31"/>
      <c r="AG703" s="30"/>
      <c r="AH703" s="30"/>
      <c r="AI703" s="30"/>
      <c r="AJ703" s="30"/>
      <c r="AK703"/>
      <c r="AL703"/>
      <c r="AM703"/>
      <c r="AN703"/>
      <c r="AO703"/>
      <c r="AP703" s="30"/>
    </row>
    <row r="704" spans="2:42" s="28" customFormat="1" ht="19.2" customHeight="1" x14ac:dyDescent="0.2">
      <c r="B704" s="15"/>
      <c r="C704" s="16"/>
      <c r="D704" s="25" t="str">
        <f t="shared" si="72"/>
        <v/>
      </c>
      <c r="E704" s="32" t="str">
        <f t="shared" si="73"/>
        <v/>
      </c>
      <c r="F704" s="33" t="str">
        <f t="shared" si="74"/>
        <v/>
      </c>
      <c r="G704" s="33">
        <f t="shared" si="75"/>
        <v>0</v>
      </c>
      <c r="H704" s="33">
        <f t="shared" si="76"/>
        <v>0</v>
      </c>
      <c r="I704" s="33">
        <f t="shared" si="77"/>
        <v>0</v>
      </c>
      <c r="J704" s="34" t="str">
        <f t="shared" si="78"/>
        <v/>
      </c>
      <c r="AE704" s="30"/>
      <c r="AF704" s="31"/>
      <c r="AG704" s="30"/>
      <c r="AH704" s="30"/>
      <c r="AI704" s="30"/>
      <c r="AJ704" s="30"/>
      <c r="AK704"/>
      <c r="AL704"/>
      <c r="AM704"/>
      <c r="AN704"/>
      <c r="AO704"/>
      <c r="AP704" s="30"/>
    </row>
    <row r="705" spans="2:42" s="28" customFormat="1" ht="19.2" customHeight="1" x14ac:dyDescent="0.2">
      <c r="B705" s="17"/>
      <c r="C705" s="18"/>
      <c r="D705" s="25" t="str">
        <f t="shared" si="72"/>
        <v/>
      </c>
      <c r="E705" s="32" t="str">
        <f t="shared" si="73"/>
        <v/>
      </c>
      <c r="F705" s="33" t="str">
        <f t="shared" si="74"/>
        <v/>
      </c>
      <c r="G705" s="33">
        <f t="shared" si="75"/>
        <v>0</v>
      </c>
      <c r="H705" s="33">
        <f t="shared" si="76"/>
        <v>0</v>
      </c>
      <c r="I705" s="33">
        <f t="shared" si="77"/>
        <v>0</v>
      </c>
      <c r="J705" s="34" t="str">
        <f t="shared" si="78"/>
        <v/>
      </c>
      <c r="AE705" s="30"/>
      <c r="AF705" s="31"/>
      <c r="AG705" s="30"/>
      <c r="AH705" s="30"/>
      <c r="AI705" s="30"/>
      <c r="AJ705" s="30"/>
      <c r="AK705"/>
      <c r="AL705"/>
      <c r="AM705"/>
      <c r="AN705"/>
      <c r="AO705"/>
      <c r="AP705" s="30"/>
    </row>
    <row r="706" spans="2:42" s="28" customFormat="1" ht="19.2" customHeight="1" x14ac:dyDescent="0.2">
      <c r="B706" s="15"/>
      <c r="C706" s="16"/>
      <c r="D706" s="25" t="str">
        <f t="shared" si="72"/>
        <v/>
      </c>
      <c r="E706" s="32" t="str">
        <f t="shared" si="73"/>
        <v/>
      </c>
      <c r="F706" s="33" t="str">
        <f t="shared" si="74"/>
        <v/>
      </c>
      <c r="G706" s="33">
        <f t="shared" si="75"/>
        <v>0</v>
      </c>
      <c r="H706" s="33">
        <f t="shared" si="76"/>
        <v>0</v>
      </c>
      <c r="I706" s="33">
        <f t="shared" si="77"/>
        <v>0</v>
      </c>
      <c r="J706" s="34" t="str">
        <f t="shared" si="78"/>
        <v/>
      </c>
      <c r="AE706" s="30"/>
      <c r="AF706" s="31"/>
      <c r="AG706" s="30"/>
      <c r="AH706" s="30"/>
      <c r="AI706" s="30"/>
      <c r="AJ706" s="30"/>
      <c r="AK706"/>
      <c r="AL706"/>
      <c r="AM706"/>
      <c r="AN706"/>
      <c r="AO706"/>
      <c r="AP706" s="30"/>
    </row>
    <row r="707" spans="2:42" s="28" customFormat="1" ht="19.2" customHeight="1" x14ac:dyDescent="0.2">
      <c r="B707" s="17"/>
      <c r="C707" s="18"/>
      <c r="D707" s="25" t="str">
        <f t="shared" ref="D707:D770" si="79">IF(B707="","",B707/C707*1000)</f>
        <v/>
      </c>
      <c r="E707" s="32" t="str">
        <f t="shared" ref="E707:E770" si="80">IF(C707="","",IF(C707&lt;300,"A",IF(C707&gt;350,"C","B")))</f>
        <v/>
      </c>
      <c r="F707" s="33" t="str">
        <f t="shared" ref="F707:F770" si="81">IF(D707="","",IF(D707&lt;30,"D",IF(D707&gt;35,"F","E")))</f>
        <v/>
      </c>
      <c r="G707" s="33">
        <f t="shared" ref="G707:G770" si="82">IF(AND(E707="A",F707="D"),1,IF(AND(E707="A",F707="E"),4,IF(AND(E707="A",F707="F"),7,0)))</f>
        <v>0</v>
      </c>
      <c r="H707" s="33">
        <f t="shared" ref="H707:H770" si="83">IF(AND(E707="B",F707="D"),2,IF(AND(E707="B",F707="E"),5,IF(AND(E707="B",F707="F"),8,0)))</f>
        <v>0</v>
      </c>
      <c r="I707" s="33">
        <f t="shared" ref="I707:I770" si="84">IF(AND(E707="C",F707="D"),3,IF(AND(E707="C",F707="E"),6,IF(AND(E707="C",F707="F"),9,0)))</f>
        <v>0</v>
      </c>
      <c r="J707" s="34" t="str">
        <f t="shared" ref="J707:J770" si="85">IF(G707+H707+I707=0,"",G707+H707+I707)</f>
        <v/>
      </c>
      <c r="AE707" s="30"/>
      <c r="AF707" s="31"/>
      <c r="AG707" s="30"/>
      <c r="AH707" s="30"/>
      <c r="AI707" s="30"/>
      <c r="AJ707" s="30"/>
      <c r="AK707"/>
      <c r="AL707"/>
      <c r="AM707"/>
      <c r="AN707"/>
      <c r="AO707"/>
      <c r="AP707" s="30"/>
    </row>
    <row r="708" spans="2:42" s="28" customFormat="1" ht="19.2" customHeight="1" x14ac:dyDescent="0.2">
      <c r="B708" s="15"/>
      <c r="C708" s="16"/>
      <c r="D708" s="25" t="str">
        <f t="shared" si="79"/>
        <v/>
      </c>
      <c r="E708" s="32" t="str">
        <f t="shared" si="80"/>
        <v/>
      </c>
      <c r="F708" s="33" t="str">
        <f t="shared" si="81"/>
        <v/>
      </c>
      <c r="G708" s="33">
        <f t="shared" si="82"/>
        <v>0</v>
      </c>
      <c r="H708" s="33">
        <f t="shared" si="83"/>
        <v>0</v>
      </c>
      <c r="I708" s="33">
        <f t="shared" si="84"/>
        <v>0</v>
      </c>
      <c r="J708" s="34" t="str">
        <f t="shared" si="85"/>
        <v/>
      </c>
      <c r="AE708" s="30"/>
      <c r="AF708" s="31"/>
      <c r="AG708" s="30"/>
      <c r="AH708" s="30"/>
      <c r="AI708" s="30"/>
      <c r="AJ708" s="30"/>
      <c r="AK708"/>
      <c r="AL708"/>
      <c r="AM708"/>
      <c r="AN708"/>
      <c r="AO708"/>
      <c r="AP708" s="30"/>
    </row>
    <row r="709" spans="2:42" s="28" customFormat="1" ht="19.2" customHeight="1" x14ac:dyDescent="0.2">
      <c r="B709" s="17"/>
      <c r="C709" s="18"/>
      <c r="D709" s="25" t="str">
        <f t="shared" si="79"/>
        <v/>
      </c>
      <c r="E709" s="32" t="str">
        <f t="shared" si="80"/>
        <v/>
      </c>
      <c r="F709" s="33" t="str">
        <f t="shared" si="81"/>
        <v/>
      </c>
      <c r="G709" s="33">
        <f t="shared" si="82"/>
        <v>0</v>
      </c>
      <c r="H709" s="33">
        <f t="shared" si="83"/>
        <v>0</v>
      </c>
      <c r="I709" s="33">
        <f t="shared" si="84"/>
        <v>0</v>
      </c>
      <c r="J709" s="34" t="str">
        <f t="shared" si="85"/>
        <v/>
      </c>
      <c r="AE709" s="30"/>
      <c r="AF709" s="31"/>
      <c r="AG709" s="30"/>
      <c r="AH709" s="30"/>
      <c r="AI709" s="30"/>
      <c r="AJ709" s="30"/>
      <c r="AK709"/>
      <c r="AL709"/>
      <c r="AM709"/>
      <c r="AN709"/>
      <c r="AO709"/>
      <c r="AP709" s="30"/>
    </row>
    <row r="710" spans="2:42" s="28" customFormat="1" ht="19.2" customHeight="1" x14ac:dyDescent="0.2">
      <c r="B710" s="15"/>
      <c r="C710" s="16"/>
      <c r="D710" s="25" t="str">
        <f t="shared" si="79"/>
        <v/>
      </c>
      <c r="E710" s="32" t="str">
        <f t="shared" si="80"/>
        <v/>
      </c>
      <c r="F710" s="33" t="str">
        <f t="shared" si="81"/>
        <v/>
      </c>
      <c r="G710" s="33">
        <f t="shared" si="82"/>
        <v>0</v>
      </c>
      <c r="H710" s="33">
        <f t="shared" si="83"/>
        <v>0</v>
      </c>
      <c r="I710" s="33">
        <f t="shared" si="84"/>
        <v>0</v>
      </c>
      <c r="J710" s="34" t="str">
        <f t="shared" si="85"/>
        <v/>
      </c>
      <c r="AE710" s="30"/>
      <c r="AF710" s="31"/>
      <c r="AG710" s="30"/>
      <c r="AH710" s="30"/>
      <c r="AI710" s="30"/>
      <c r="AJ710" s="30"/>
      <c r="AK710"/>
      <c r="AL710"/>
      <c r="AM710"/>
      <c r="AN710"/>
      <c r="AO710"/>
      <c r="AP710" s="30"/>
    </row>
    <row r="711" spans="2:42" s="28" customFormat="1" ht="19.2" customHeight="1" x14ac:dyDescent="0.2">
      <c r="B711" s="17"/>
      <c r="C711" s="18"/>
      <c r="D711" s="25" t="str">
        <f t="shared" si="79"/>
        <v/>
      </c>
      <c r="E711" s="32" t="str">
        <f t="shared" si="80"/>
        <v/>
      </c>
      <c r="F711" s="33" t="str">
        <f t="shared" si="81"/>
        <v/>
      </c>
      <c r="G711" s="33">
        <f t="shared" si="82"/>
        <v>0</v>
      </c>
      <c r="H711" s="33">
        <f t="shared" si="83"/>
        <v>0</v>
      </c>
      <c r="I711" s="33">
        <f t="shared" si="84"/>
        <v>0</v>
      </c>
      <c r="J711" s="34" t="str">
        <f t="shared" si="85"/>
        <v/>
      </c>
      <c r="AE711" s="30"/>
      <c r="AF711" s="31"/>
      <c r="AG711" s="30"/>
      <c r="AH711" s="30"/>
      <c r="AI711" s="30"/>
      <c r="AJ711" s="30"/>
      <c r="AK711"/>
      <c r="AL711"/>
      <c r="AM711"/>
      <c r="AN711"/>
      <c r="AO711"/>
      <c r="AP711" s="30"/>
    </row>
    <row r="712" spans="2:42" s="28" customFormat="1" ht="19.2" customHeight="1" x14ac:dyDescent="0.2">
      <c r="B712" s="15"/>
      <c r="C712" s="16"/>
      <c r="D712" s="25" t="str">
        <f t="shared" si="79"/>
        <v/>
      </c>
      <c r="E712" s="32" t="str">
        <f t="shared" si="80"/>
        <v/>
      </c>
      <c r="F712" s="33" t="str">
        <f t="shared" si="81"/>
        <v/>
      </c>
      <c r="G712" s="33">
        <f t="shared" si="82"/>
        <v>0</v>
      </c>
      <c r="H712" s="33">
        <f t="shared" si="83"/>
        <v>0</v>
      </c>
      <c r="I712" s="33">
        <f t="shared" si="84"/>
        <v>0</v>
      </c>
      <c r="J712" s="34" t="str">
        <f t="shared" si="85"/>
        <v/>
      </c>
      <c r="AE712" s="30"/>
      <c r="AF712" s="31"/>
      <c r="AG712" s="30"/>
      <c r="AH712" s="30"/>
      <c r="AI712" s="30"/>
      <c r="AJ712" s="30"/>
      <c r="AK712"/>
      <c r="AL712"/>
      <c r="AM712"/>
      <c r="AN712"/>
      <c r="AO712"/>
      <c r="AP712" s="30"/>
    </row>
    <row r="713" spans="2:42" s="28" customFormat="1" ht="19.2" customHeight="1" x14ac:dyDescent="0.2">
      <c r="B713" s="17"/>
      <c r="C713" s="18"/>
      <c r="D713" s="25" t="str">
        <f t="shared" si="79"/>
        <v/>
      </c>
      <c r="E713" s="32" t="str">
        <f t="shared" si="80"/>
        <v/>
      </c>
      <c r="F713" s="33" t="str">
        <f t="shared" si="81"/>
        <v/>
      </c>
      <c r="G713" s="33">
        <f t="shared" si="82"/>
        <v>0</v>
      </c>
      <c r="H713" s="33">
        <f t="shared" si="83"/>
        <v>0</v>
      </c>
      <c r="I713" s="33">
        <f t="shared" si="84"/>
        <v>0</v>
      </c>
      <c r="J713" s="34" t="str">
        <f t="shared" si="85"/>
        <v/>
      </c>
      <c r="AE713" s="30"/>
      <c r="AF713" s="31"/>
      <c r="AG713" s="30"/>
      <c r="AH713" s="30"/>
      <c r="AI713" s="30"/>
      <c r="AJ713" s="30"/>
      <c r="AK713"/>
      <c r="AL713"/>
      <c r="AM713"/>
      <c r="AN713"/>
      <c r="AO713"/>
      <c r="AP713" s="30"/>
    </row>
    <row r="714" spans="2:42" s="28" customFormat="1" ht="19.2" customHeight="1" x14ac:dyDescent="0.2">
      <c r="B714" s="15"/>
      <c r="C714" s="16"/>
      <c r="D714" s="25" t="str">
        <f t="shared" si="79"/>
        <v/>
      </c>
      <c r="E714" s="32" t="str">
        <f t="shared" si="80"/>
        <v/>
      </c>
      <c r="F714" s="33" t="str">
        <f t="shared" si="81"/>
        <v/>
      </c>
      <c r="G714" s="33">
        <f t="shared" si="82"/>
        <v>0</v>
      </c>
      <c r="H714" s="33">
        <f t="shared" si="83"/>
        <v>0</v>
      </c>
      <c r="I714" s="33">
        <f t="shared" si="84"/>
        <v>0</v>
      </c>
      <c r="J714" s="34" t="str">
        <f t="shared" si="85"/>
        <v/>
      </c>
      <c r="AE714" s="30"/>
      <c r="AF714" s="31"/>
      <c r="AG714" s="30"/>
      <c r="AH714" s="30"/>
      <c r="AI714" s="30"/>
      <c r="AJ714" s="30"/>
      <c r="AK714"/>
      <c r="AL714"/>
      <c r="AM714"/>
      <c r="AN714"/>
      <c r="AO714"/>
      <c r="AP714" s="30"/>
    </row>
    <row r="715" spans="2:42" s="28" customFormat="1" ht="19.2" customHeight="1" x14ac:dyDescent="0.2">
      <c r="B715" s="17"/>
      <c r="C715" s="18"/>
      <c r="D715" s="25" t="str">
        <f t="shared" si="79"/>
        <v/>
      </c>
      <c r="E715" s="32" t="str">
        <f t="shared" si="80"/>
        <v/>
      </c>
      <c r="F715" s="33" t="str">
        <f t="shared" si="81"/>
        <v/>
      </c>
      <c r="G715" s="33">
        <f t="shared" si="82"/>
        <v>0</v>
      </c>
      <c r="H715" s="33">
        <f t="shared" si="83"/>
        <v>0</v>
      </c>
      <c r="I715" s="33">
        <f t="shared" si="84"/>
        <v>0</v>
      </c>
      <c r="J715" s="34" t="str">
        <f t="shared" si="85"/>
        <v/>
      </c>
      <c r="AE715" s="30"/>
      <c r="AF715" s="31"/>
      <c r="AG715" s="30"/>
      <c r="AH715" s="30"/>
      <c r="AI715" s="30"/>
      <c r="AJ715" s="30"/>
      <c r="AK715"/>
      <c r="AL715"/>
      <c r="AM715"/>
      <c r="AN715"/>
      <c r="AO715"/>
      <c r="AP715" s="30"/>
    </row>
    <row r="716" spans="2:42" s="28" customFormat="1" ht="19.2" customHeight="1" x14ac:dyDescent="0.2">
      <c r="B716" s="15"/>
      <c r="C716" s="16"/>
      <c r="D716" s="25" t="str">
        <f t="shared" si="79"/>
        <v/>
      </c>
      <c r="E716" s="32" t="str">
        <f t="shared" si="80"/>
        <v/>
      </c>
      <c r="F716" s="33" t="str">
        <f t="shared" si="81"/>
        <v/>
      </c>
      <c r="G716" s="33">
        <f t="shared" si="82"/>
        <v>0</v>
      </c>
      <c r="H716" s="33">
        <f t="shared" si="83"/>
        <v>0</v>
      </c>
      <c r="I716" s="33">
        <f t="shared" si="84"/>
        <v>0</v>
      </c>
      <c r="J716" s="34" t="str">
        <f t="shared" si="85"/>
        <v/>
      </c>
      <c r="AE716" s="30"/>
      <c r="AF716" s="31"/>
      <c r="AG716" s="30"/>
      <c r="AH716" s="30"/>
      <c r="AI716" s="30"/>
      <c r="AJ716" s="30"/>
      <c r="AK716"/>
      <c r="AL716"/>
      <c r="AM716"/>
      <c r="AN716"/>
      <c r="AO716"/>
      <c r="AP716" s="30"/>
    </row>
    <row r="717" spans="2:42" s="28" customFormat="1" ht="19.2" customHeight="1" x14ac:dyDescent="0.2">
      <c r="B717" s="17"/>
      <c r="C717" s="18"/>
      <c r="D717" s="25" t="str">
        <f t="shared" si="79"/>
        <v/>
      </c>
      <c r="E717" s="32" t="str">
        <f t="shared" si="80"/>
        <v/>
      </c>
      <c r="F717" s="33" t="str">
        <f t="shared" si="81"/>
        <v/>
      </c>
      <c r="G717" s="33">
        <f t="shared" si="82"/>
        <v>0</v>
      </c>
      <c r="H717" s="33">
        <f t="shared" si="83"/>
        <v>0</v>
      </c>
      <c r="I717" s="33">
        <f t="shared" si="84"/>
        <v>0</v>
      </c>
      <c r="J717" s="34" t="str">
        <f t="shared" si="85"/>
        <v/>
      </c>
      <c r="AE717" s="30"/>
      <c r="AF717" s="31"/>
      <c r="AG717" s="30"/>
      <c r="AH717" s="30"/>
      <c r="AI717" s="30"/>
      <c r="AJ717" s="30"/>
      <c r="AK717"/>
      <c r="AL717"/>
      <c r="AM717"/>
      <c r="AN717"/>
      <c r="AO717"/>
      <c r="AP717" s="30"/>
    </row>
    <row r="718" spans="2:42" s="28" customFormat="1" ht="19.2" customHeight="1" x14ac:dyDescent="0.2">
      <c r="B718" s="15"/>
      <c r="C718" s="16"/>
      <c r="D718" s="25" t="str">
        <f t="shared" si="79"/>
        <v/>
      </c>
      <c r="E718" s="32" t="str">
        <f t="shared" si="80"/>
        <v/>
      </c>
      <c r="F718" s="33" t="str">
        <f t="shared" si="81"/>
        <v/>
      </c>
      <c r="G718" s="33">
        <f t="shared" si="82"/>
        <v>0</v>
      </c>
      <c r="H718" s="33">
        <f t="shared" si="83"/>
        <v>0</v>
      </c>
      <c r="I718" s="33">
        <f t="shared" si="84"/>
        <v>0</v>
      </c>
      <c r="J718" s="34" t="str">
        <f t="shared" si="85"/>
        <v/>
      </c>
      <c r="AE718" s="30"/>
      <c r="AF718" s="31"/>
      <c r="AG718" s="30"/>
      <c r="AH718" s="30"/>
      <c r="AI718" s="30"/>
      <c r="AJ718" s="30"/>
      <c r="AK718"/>
      <c r="AL718"/>
      <c r="AM718"/>
      <c r="AN718"/>
      <c r="AO718"/>
      <c r="AP718" s="30"/>
    </row>
    <row r="719" spans="2:42" s="28" customFormat="1" ht="19.2" customHeight="1" x14ac:dyDescent="0.2">
      <c r="B719" s="17"/>
      <c r="C719" s="18"/>
      <c r="D719" s="25" t="str">
        <f t="shared" si="79"/>
        <v/>
      </c>
      <c r="E719" s="32" t="str">
        <f t="shared" si="80"/>
        <v/>
      </c>
      <c r="F719" s="33" t="str">
        <f t="shared" si="81"/>
        <v/>
      </c>
      <c r="G719" s="33">
        <f t="shared" si="82"/>
        <v>0</v>
      </c>
      <c r="H719" s="33">
        <f t="shared" si="83"/>
        <v>0</v>
      </c>
      <c r="I719" s="33">
        <f t="shared" si="84"/>
        <v>0</v>
      </c>
      <c r="J719" s="34" t="str">
        <f t="shared" si="85"/>
        <v/>
      </c>
      <c r="AE719" s="30"/>
      <c r="AF719" s="31"/>
      <c r="AG719" s="30"/>
      <c r="AH719" s="30"/>
      <c r="AI719" s="30"/>
      <c r="AJ719" s="30"/>
      <c r="AK719"/>
      <c r="AL719"/>
      <c r="AM719"/>
      <c r="AN719"/>
      <c r="AO719"/>
      <c r="AP719" s="30"/>
    </row>
    <row r="720" spans="2:42" s="28" customFormat="1" ht="19.2" customHeight="1" x14ac:dyDescent="0.2">
      <c r="B720" s="15"/>
      <c r="C720" s="16"/>
      <c r="D720" s="25" t="str">
        <f t="shared" si="79"/>
        <v/>
      </c>
      <c r="E720" s="32" t="str">
        <f t="shared" si="80"/>
        <v/>
      </c>
      <c r="F720" s="33" t="str">
        <f t="shared" si="81"/>
        <v/>
      </c>
      <c r="G720" s="33">
        <f t="shared" si="82"/>
        <v>0</v>
      </c>
      <c r="H720" s="33">
        <f t="shared" si="83"/>
        <v>0</v>
      </c>
      <c r="I720" s="33">
        <f t="shared" si="84"/>
        <v>0</v>
      </c>
      <c r="J720" s="34" t="str">
        <f t="shared" si="85"/>
        <v/>
      </c>
      <c r="AE720" s="30"/>
      <c r="AF720" s="31"/>
      <c r="AG720" s="30"/>
      <c r="AH720" s="30"/>
      <c r="AI720" s="30"/>
      <c r="AJ720" s="30"/>
      <c r="AK720"/>
      <c r="AL720"/>
      <c r="AM720"/>
      <c r="AN720"/>
      <c r="AO720"/>
      <c r="AP720" s="30"/>
    </row>
    <row r="721" spans="2:42" s="28" customFormat="1" ht="19.2" customHeight="1" x14ac:dyDescent="0.2">
      <c r="B721" s="17"/>
      <c r="C721" s="18"/>
      <c r="D721" s="25" t="str">
        <f t="shared" si="79"/>
        <v/>
      </c>
      <c r="E721" s="32" t="str">
        <f t="shared" si="80"/>
        <v/>
      </c>
      <c r="F721" s="33" t="str">
        <f t="shared" si="81"/>
        <v/>
      </c>
      <c r="G721" s="33">
        <f t="shared" si="82"/>
        <v>0</v>
      </c>
      <c r="H721" s="33">
        <f t="shared" si="83"/>
        <v>0</v>
      </c>
      <c r="I721" s="33">
        <f t="shared" si="84"/>
        <v>0</v>
      </c>
      <c r="J721" s="34" t="str">
        <f t="shared" si="85"/>
        <v/>
      </c>
      <c r="AE721" s="30"/>
      <c r="AF721" s="31"/>
      <c r="AG721" s="30"/>
      <c r="AH721" s="30"/>
      <c r="AI721" s="30"/>
      <c r="AJ721" s="30"/>
      <c r="AK721"/>
      <c r="AL721"/>
      <c r="AM721"/>
      <c r="AN721"/>
      <c r="AO721"/>
      <c r="AP721" s="30"/>
    </row>
    <row r="722" spans="2:42" s="28" customFormat="1" ht="19.2" customHeight="1" x14ac:dyDescent="0.2">
      <c r="B722" s="15"/>
      <c r="C722" s="16"/>
      <c r="D722" s="25" t="str">
        <f t="shared" si="79"/>
        <v/>
      </c>
      <c r="E722" s="32" t="str">
        <f t="shared" si="80"/>
        <v/>
      </c>
      <c r="F722" s="33" t="str">
        <f t="shared" si="81"/>
        <v/>
      </c>
      <c r="G722" s="33">
        <f t="shared" si="82"/>
        <v>0</v>
      </c>
      <c r="H722" s="33">
        <f t="shared" si="83"/>
        <v>0</v>
      </c>
      <c r="I722" s="33">
        <f t="shared" si="84"/>
        <v>0</v>
      </c>
      <c r="J722" s="34" t="str">
        <f t="shared" si="85"/>
        <v/>
      </c>
      <c r="AE722" s="30"/>
      <c r="AF722" s="31"/>
      <c r="AG722" s="30"/>
      <c r="AH722" s="30"/>
      <c r="AI722" s="30"/>
      <c r="AJ722" s="30"/>
      <c r="AK722"/>
      <c r="AL722"/>
      <c r="AM722"/>
      <c r="AN722"/>
      <c r="AO722"/>
      <c r="AP722" s="30"/>
    </row>
    <row r="723" spans="2:42" s="28" customFormat="1" ht="19.2" customHeight="1" x14ac:dyDescent="0.2">
      <c r="B723" s="15"/>
      <c r="C723" s="16"/>
      <c r="D723" s="25" t="str">
        <f t="shared" si="79"/>
        <v/>
      </c>
      <c r="E723" s="32" t="str">
        <f t="shared" si="80"/>
        <v/>
      </c>
      <c r="F723" s="33" t="str">
        <f t="shared" si="81"/>
        <v/>
      </c>
      <c r="G723" s="33">
        <f t="shared" si="82"/>
        <v>0</v>
      </c>
      <c r="H723" s="33">
        <f t="shared" si="83"/>
        <v>0</v>
      </c>
      <c r="I723" s="33">
        <f t="shared" si="84"/>
        <v>0</v>
      </c>
      <c r="J723" s="34" t="str">
        <f t="shared" si="85"/>
        <v/>
      </c>
      <c r="AE723" s="30"/>
      <c r="AF723" s="31"/>
      <c r="AG723" s="30"/>
      <c r="AH723" s="30"/>
      <c r="AI723" s="30"/>
      <c r="AJ723" s="30"/>
      <c r="AK723"/>
      <c r="AL723"/>
      <c r="AM723"/>
      <c r="AN723"/>
      <c r="AO723"/>
      <c r="AP723" s="30"/>
    </row>
    <row r="724" spans="2:42" s="28" customFormat="1" ht="19.2" customHeight="1" x14ac:dyDescent="0.2">
      <c r="B724" s="15"/>
      <c r="C724" s="16"/>
      <c r="D724" s="25" t="str">
        <f t="shared" si="79"/>
        <v/>
      </c>
      <c r="E724" s="32" t="str">
        <f t="shared" si="80"/>
        <v/>
      </c>
      <c r="F724" s="33" t="str">
        <f t="shared" si="81"/>
        <v/>
      </c>
      <c r="G724" s="33">
        <f t="shared" si="82"/>
        <v>0</v>
      </c>
      <c r="H724" s="33">
        <f t="shared" si="83"/>
        <v>0</v>
      </c>
      <c r="I724" s="33">
        <f t="shared" si="84"/>
        <v>0</v>
      </c>
      <c r="J724" s="34" t="str">
        <f t="shared" si="85"/>
        <v/>
      </c>
      <c r="AE724" s="30"/>
      <c r="AF724" s="31"/>
      <c r="AG724" s="30"/>
      <c r="AH724" s="30"/>
      <c r="AI724" s="30"/>
      <c r="AJ724" s="30"/>
      <c r="AK724"/>
      <c r="AL724"/>
      <c r="AM724"/>
      <c r="AN724"/>
      <c r="AO724"/>
      <c r="AP724" s="30"/>
    </row>
    <row r="725" spans="2:42" s="28" customFormat="1" ht="19.2" customHeight="1" x14ac:dyDescent="0.2">
      <c r="B725" s="15"/>
      <c r="C725" s="16"/>
      <c r="D725" s="25" t="str">
        <f t="shared" si="79"/>
        <v/>
      </c>
      <c r="E725" s="32" t="str">
        <f t="shared" si="80"/>
        <v/>
      </c>
      <c r="F725" s="33" t="str">
        <f t="shared" si="81"/>
        <v/>
      </c>
      <c r="G725" s="33">
        <f t="shared" si="82"/>
        <v>0</v>
      </c>
      <c r="H725" s="33">
        <f t="shared" si="83"/>
        <v>0</v>
      </c>
      <c r="I725" s="33">
        <f t="shared" si="84"/>
        <v>0</v>
      </c>
      <c r="J725" s="34" t="str">
        <f t="shared" si="85"/>
        <v/>
      </c>
      <c r="AE725" s="30"/>
      <c r="AF725" s="31"/>
      <c r="AG725" s="30"/>
      <c r="AH725" s="30"/>
      <c r="AI725" s="30"/>
      <c r="AJ725" s="30"/>
      <c r="AK725"/>
      <c r="AL725"/>
      <c r="AM725"/>
      <c r="AN725"/>
      <c r="AO725"/>
      <c r="AP725" s="30"/>
    </row>
    <row r="726" spans="2:42" s="28" customFormat="1" ht="19.2" customHeight="1" x14ac:dyDescent="0.2">
      <c r="B726" s="17"/>
      <c r="C726" s="18"/>
      <c r="D726" s="25" t="str">
        <f t="shared" si="79"/>
        <v/>
      </c>
      <c r="E726" s="32" t="str">
        <f t="shared" si="80"/>
        <v/>
      </c>
      <c r="F726" s="33" t="str">
        <f t="shared" si="81"/>
        <v/>
      </c>
      <c r="G726" s="33">
        <f t="shared" si="82"/>
        <v>0</v>
      </c>
      <c r="H726" s="33">
        <f t="shared" si="83"/>
        <v>0</v>
      </c>
      <c r="I726" s="33">
        <f t="shared" si="84"/>
        <v>0</v>
      </c>
      <c r="J726" s="34" t="str">
        <f t="shared" si="85"/>
        <v/>
      </c>
      <c r="AE726" s="30"/>
      <c r="AF726" s="31"/>
      <c r="AG726" s="30"/>
      <c r="AH726" s="30"/>
      <c r="AI726" s="30"/>
      <c r="AJ726" s="30"/>
      <c r="AK726"/>
      <c r="AL726"/>
      <c r="AM726"/>
      <c r="AN726"/>
      <c r="AO726"/>
      <c r="AP726" s="30"/>
    </row>
    <row r="727" spans="2:42" s="28" customFormat="1" ht="19.2" customHeight="1" x14ac:dyDescent="0.2">
      <c r="B727" s="15"/>
      <c r="C727" s="16"/>
      <c r="D727" s="25" t="str">
        <f t="shared" si="79"/>
        <v/>
      </c>
      <c r="E727" s="32" t="str">
        <f t="shared" si="80"/>
        <v/>
      </c>
      <c r="F727" s="33" t="str">
        <f t="shared" si="81"/>
        <v/>
      </c>
      <c r="G727" s="33">
        <f t="shared" si="82"/>
        <v>0</v>
      </c>
      <c r="H727" s="33">
        <f t="shared" si="83"/>
        <v>0</v>
      </c>
      <c r="I727" s="33">
        <f t="shared" si="84"/>
        <v>0</v>
      </c>
      <c r="J727" s="34" t="str">
        <f t="shared" si="85"/>
        <v/>
      </c>
      <c r="AE727" s="30"/>
      <c r="AF727" s="31"/>
      <c r="AG727" s="30"/>
      <c r="AH727" s="30"/>
      <c r="AI727" s="30"/>
      <c r="AJ727" s="30"/>
      <c r="AK727"/>
      <c r="AL727"/>
      <c r="AM727"/>
      <c r="AN727"/>
      <c r="AO727"/>
      <c r="AP727" s="30"/>
    </row>
    <row r="728" spans="2:42" s="28" customFormat="1" ht="19.2" customHeight="1" x14ac:dyDescent="0.2">
      <c r="B728" s="17"/>
      <c r="C728" s="18"/>
      <c r="D728" s="25" t="str">
        <f t="shared" si="79"/>
        <v/>
      </c>
      <c r="E728" s="32" t="str">
        <f t="shared" si="80"/>
        <v/>
      </c>
      <c r="F728" s="33" t="str">
        <f t="shared" si="81"/>
        <v/>
      </c>
      <c r="G728" s="33">
        <f t="shared" si="82"/>
        <v>0</v>
      </c>
      <c r="H728" s="33">
        <f t="shared" si="83"/>
        <v>0</v>
      </c>
      <c r="I728" s="33">
        <f t="shared" si="84"/>
        <v>0</v>
      </c>
      <c r="J728" s="34" t="str">
        <f t="shared" si="85"/>
        <v/>
      </c>
      <c r="AE728" s="30"/>
      <c r="AF728" s="31"/>
      <c r="AG728" s="30"/>
      <c r="AH728" s="30"/>
      <c r="AI728" s="30"/>
      <c r="AJ728" s="30"/>
      <c r="AK728"/>
      <c r="AL728"/>
      <c r="AM728"/>
      <c r="AN728"/>
      <c r="AO728"/>
      <c r="AP728" s="30"/>
    </row>
    <row r="729" spans="2:42" s="28" customFormat="1" ht="19.2" customHeight="1" x14ac:dyDescent="0.2">
      <c r="B729" s="15"/>
      <c r="C729" s="16"/>
      <c r="D729" s="25" t="str">
        <f t="shared" si="79"/>
        <v/>
      </c>
      <c r="E729" s="32" t="str">
        <f t="shared" si="80"/>
        <v/>
      </c>
      <c r="F729" s="33" t="str">
        <f t="shared" si="81"/>
        <v/>
      </c>
      <c r="G729" s="33">
        <f t="shared" si="82"/>
        <v>0</v>
      </c>
      <c r="H729" s="33">
        <f t="shared" si="83"/>
        <v>0</v>
      </c>
      <c r="I729" s="33">
        <f t="shared" si="84"/>
        <v>0</v>
      </c>
      <c r="J729" s="34" t="str">
        <f t="shared" si="85"/>
        <v/>
      </c>
      <c r="AE729" s="30"/>
      <c r="AF729" s="31"/>
      <c r="AG729" s="30"/>
      <c r="AH729" s="30"/>
      <c r="AI729" s="30"/>
      <c r="AJ729" s="30"/>
      <c r="AK729"/>
      <c r="AL729"/>
      <c r="AM729"/>
      <c r="AN729"/>
      <c r="AO729"/>
      <c r="AP729" s="30"/>
    </row>
    <row r="730" spans="2:42" s="28" customFormat="1" ht="19.2" customHeight="1" x14ac:dyDescent="0.2">
      <c r="B730" s="17"/>
      <c r="C730" s="18"/>
      <c r="D730" s="25" t="str">
        <f t="shared" si="79"/>
        <v/>
      </c>
      <c r="E730" s="32" t="str">
        <f t="shared" si="80"/>
        <v/>
      </c>
      <c r="F730" s="33" t="str">
        <f t="shared" si="81"/>
        <v/>
      </c>
      <c r="G730" s="33">
        <f t="shared" si="82"/>
        <v>0</v>
      </c>
      <c r="H730" s="33">
        <f t="shared" si="83"/>
        <v>0</v>
      </c>
      <c r="I730" s="33">
        <f t="shared" si="84"/>
        <v>0</v>
      </c>
      <c r="J730" s="34" t="str">
        <f t="shared" si="85"/>
        <v/>
      </c>
      <c r="AE730" s="30"/>
      <c r="AF730" s="31"/>
      <c r="AG730" s="30"/>
      <c r="AH730" s="30"/>
      <c r="AI730" s="30"/>
      <c r="AJ730" s="30"/>
      <c r="AK730"/>
      <c r="AL730"/>
      <c r="AM730"/>
      <c r="AN730"/>
      <c r="AO730"/>
      <c r="AP730" s="30"/>
    </row>
    <row r="731" spans="2:42" s="28" customFormat="1" ht="19.2" customHeight="1" x14ac:dyDescent="0.2">
      <c r="B731" s="15"/>
      <c r="C731" s="16"/>
      <c r="D731" s="25" t="str">
        <f t="shared" si="79"/>
        <v/>
      </c>
      <c r="E731" s="32" t="str">
        <f t="shared" si="80"/>
        <v/>
      </c>
      <c r="F731" s="33" t="str">
        <f t="shared" si="81"/>
        <v/>
      </c>
      <c r="G731" s="33">
        <f t="shared" si="82"/>
        <v>0</v>
      </c>
      <c r="H731" s="33">
        <f t="shared" si="83"/>
        <v>0</v>
      </c>
      <c r="I731" s="33">
        <f t="shared" si="84"/>
        <v>0</v>
      </c>
      <c r="J731" s="34" t="str">
        <f t="shared" si="85"/>
        <v/>
      </c>
      <c r="AE731" s="30"/>
      <c r="AF731" s="31"/>
      <c r="AG731" s="30"/>
      <c r="AH731" s="30"/>
      <c r="AI731" s="30"/>
      <c r="AJ731" s="30"/>
      <c r="AK731"/>
      <c r="AL731"/>
      <c r="AM731"/>
      <c r="AN731"/>
      <c r="AO731"/>
      <c r="AP731" s="30"/>
    </row>
    <row r="732" spans="2:42" s="28" customFormat="1" ht="19.2" customHeight="1" x14ac:dyDescent="0.2">
      <c r="B732" s="17"/>
      <c r="C732" s="18"/>
      <c r="D732" s="25" t="str">
        <f t="shared" si="79"/>
        <v/>
      </c>
      <c r="E732" s="32" t="str">
        <f t="shared" si="80"/>
        <v/>
      </c>
      <c r="F732" s="33" t="str">
        <f t="shared" si="81"/>
        <v/>
      </c>
      <c r="G732" s="33">
        <f t="shared" si="82"/>
        <v>0</v>
      </c>
      <c r="H732" s="33">
        <f t="shared" si="83"/>
        <v>0</v>
      </c>
      <c r="I732" s="33">
        <f t="shared" si="84"/>
        <v>0</v>
      </c>
      <c r="J732" s="34" t="str">
        <f t="shared" si="85"/>
        <v/>
      </c>
      <c r="AE732" s="30"/>
      <c r="AF732" s="31"/>
      <c r="AG732" s="30"/>
      <c r="AH732" s="30"/>
      <c r="AI732" s="30"/>
      <c r="AJ732" s="30"/>
      <c r="AK732"/>
      <c r="AL732"/>
      <c r="AM732"/>
      <c r="AN732"/>
      <c r="AO732"/>
      <c r="AP732" s="30"/>
    </row>
    <row r="733" spans="2:42" s="28" customFormat="1" ht="19.2" customHeight="1" x14ac:dyDescent="0.2">
      <c r="B733" s="15"/>
      <c r="C733" s="16"/>
      <c r="D733" s="25" t="str">
        <f t="shared" si="79"/>
        <v/>
      </c>
      <c r="E733" s="32" t="str">
        <f t="shared" si="80"/>
        <v/>
      </c>
      <c r="F733" s="33" t="str">
        <f t="shared" si="81"/>
        <v/>
      </c>
      <c r="G733" s="33">
        <f t="shared" si="82"/>
        <v>0</v>
      </c>
      <c r="H733" s="33">
        <f t="shared" si="83"/>
        <v>0</v>
      </c>
      <c r="I733" s="33">
        <f t="shared" si="84"/>
        <v>0</v>
      </c>
      <c r="J733" s="34" t="str">
        <f t="shared" si="85"/>
        <v/>
      </c>
      <c r="AE733" s="30"/>
      <c r="AF733" s="31"/>
      <c r="AG733" s="30"/>
      <c r="AH733" s="30"/>
      <c r="AI733" s="30"/>
      <c r="AJ733" s="30"/>
      <c r="AK733"/>
      <c r="AL733"/>
      <c r="AM733"/>
      <c r="AN733"/>
      <c r="AO733"/>
      <c r="AP733" s="30"/>
    </row>
    <row r="734" spans="2:42" s="28" customFormat="1" ht="19.2" customHeight="1" x14ac:dyDescent="0.2">
      <c r="B734" s="17"/>
      <c r="C734" s="18"/>
      <c r="D734" s="25" t="str">
        <f t="shared" si="79"/>
        <v/>
      </c>
      <c r="E734" s="32" t="str">
        <f t="shared" si="80"/>
        <v/>
      </c>
      <c r="F734" s="33" t="str">
        <f t="shared" si="81"/>
        <v/>
      </c>
      <c r="G734" s="33">
        <f t="shared" si="82"/>
        <v>0</v>
      </c>
      <c r="H734" s="33">
        <f t="shared" si="83"/>
        <v>0</v>
      </c>
      <c r="I734" s="33">
        <f t="shared" si="84"/>
        <v>0</v>
      </c>
      <c r="J734" s="34" t="str">
        <f t="shared" si="85"/>
        <v/>
      </c>
      <c r="AE734" s="30"/>
      <c r="AF734" s="31"/>
      <c r="AG734" s="30"/>
      <c r="AH734" s="30"/>
      <c r="AI734" s="30"/>
      <c r="AJ734" s="30"/>
      <c r="AK734"/>
      <c r="AL734"/>
      <c r="AM734"/>
      <c r="AN734"/>
      <c r="AO734"/>
      <c r="AP734" s="30"/>
    </row>
    <row r="735" spans="2:42" s="28" customFormat="1" ht="19.2" customHeight="1" x14ac:dyDescent="0.2">
      <c r="B735" s="15"/>
      <c r="C735" s="16"/>
      <c r="D735" s="25" t="str">
        <f t="shared" si="79"/>
        <v/>
      </c>
      <c r="E735" s="32" t="str">
        <f t="shared" si="80"/>
        <v/>
      </c>
      <c r="F735" s="33" t="str">
        <f t="shared" si="81"/>
        <v/>
      </c>
      <c r="G735" s="33">
        <f t="shared" si="82"/>
        <v>0</v>
      </c>
      <c r="H735" s="33">
        <f t="shared" si="83"/>
        <v>0</v>
      </c>
      <c r="I735" s="33">
        <f t="shared" si="84"/>
        <v>0</v>
      </c>
      <c r="J735" s="34" t="str">
        <f t="shared" si="85"/>
        <v/>
      </c>
      <c r="AE735" s="30"/>
      <c r="AF735" s="31"/>
      <c r="AG735" s="30"/>
      <c r="AH735" s="30"/>
      <c r="AI735" s="30"/>
      <c r="AJ735" s="30"/>
      <c r="AK735"/>
      <c r="AL735"/>
      <c r="AM735"/>
      <c r="AN735"/>
      <c r="AO735"/>
      <c r="AP735" s="30"/>
    </row>
    <row r="736" spans="2:42" s="28" customFormat="1" ht="19.2" customHeight="1" x14ac:dyDescent="0.2">
      <c r="B736" s="17"/>
      <c r="C736" s="18"/>
      <c r="D736" s="25" t="str">
        <f t="shared" si="79"/>
        <v/>
      </c>
      <c r="E736" s="32" t="str">
        <f t="shared" si="80"/>
        <v/>
      </c>
      <c r="F736" s="33" t="str">
        <f t="shared" si="81"/>
        <v/>
      </c>
      <c r="G736" s="33">
        <f t="shared" si="82"/>
        <v>0</v>
      </c>
      <c r="H736" s="33">
        <f t="shared" si="83"/>
        <v>0</v>
      </c>
      <c r="I736" s="33">
        <f t="shared" si="84"/>
        <v>0</v>
      </c>
      <c r="J736" s="34" t="str">
        <f t="shared" si="85"/>
        <v/>
      </c>
      <c r="AE736" s="30"/>
      <c r="AF736" s="31"/>
      <c r="AG736" s="30"/>
      <c r="AH736" s="30"/>
      <c r="AI736" s="30"/>
      <c r="AJ736" s="30"/>
      <c r="AK736"/>
      <c r="AL736"/>
      <c r="AM736"/>
      <c r="AN736"/>
      <c r="AO736"/>
      <c r="AP736" s="30"/>
    </row>
    <row r="737" spans="2:42" s="28" customFormat="1" ht="19.2" customHeight="1" x14ac:dyDescent="0.2">
      <c r="B737" s="15"/>
      <c r="C737" s="16"/>
      <c r="D737" s="25" t="str">
        <f t="shared" si="79"/>
        <v/>
      </c>
      <c r="E737" s="32" t="str">
        <f t="shared" si="80"/>
        <v/>
      </c>
      <c r="F737" s="33" t="str">
        <f t="shared" si="81"/>
        <v/>
      </c>
      <c r="G737" s="33">
        <f t="shared" si="82"/>
        <v>0</v>
      </c>
      <c r="H737" s="33">
        <f t="shared" si="83"/>
        <v>0</v>
      </c>
      <c r="I737" s="33">
        <f t="shared" si="84"/>
        <v>0</v>
      </c>
      <c r="J737" s="34" t="str">
        <f t="shared" si="85"/>
        <v/>
      </c>
      <c r="AE737" s="30"/>
      <c r="AF737" s="31"/>
      <c r="AG737" s="30"/>
      <c r="AH737" s="30"/>
      <c r="AI737" s="30"/>
      <c r="AJ737" s="30"/>
      <c r="AK737"/>
      <c r="AL737"/>
      <c r="AM737"/>
      <c r="AN737"/>
      <c r="AO737"/>
      <c r="AP737" s="30"/>
    </row>
    <row r="738" spans="2:42" s="28" customFormat="1" ht="19.2" customHeight="1" x14ac:dyDescent="0.2">
      <c r="B738" s="17"/>
      <c r="C738" s="18"/>
      <c r="D738" s="25" t="str">
        <f t="shared" si="79"/>
        <v/>
      </c>
      <c r="E738" s="32" t="str">
        <f t="shared" si="80"/>
        <v/>
      </c>
      <c r="F738" s="33" t="str">
        <f t="shared" si="81"/>
        <v/>
      </c>
      <c r="G738" s="33">
        <f t="shared" si="82"/>
        <v>0</v>
      </c>
      <c r="H738" s="33">
        <f t="shared" si="83"/>
        <v>0</v>
      </c>
      <c r="I738" s="33">
        <f t="shared" si="84"/>
        <v>0</v>
      </c>
      <c r="J738" s="34" t="str">
        <f t="shared" si="85"/>
        <v/>
      </c>
      <c r="AE738" s="30"/>
      <c r="AF738" s="31"/>
      <c r="AG738" s="30"/>
      <c r="AH738" s="30"/>
      <c r="AI738" s="30"/>
      <c r="AJ738" s="30"/>
      <c r="AK738"/>
      <c r="AL738"/>
      <c r="AM738"/>
      <c r="AN738"/>
      <c r="AO738"/>
      <c r="AP738" s="30"/>
    </row>
    <row r="739" spans="2:42" s="28" customFormat="1" ht="19.2" customHeight="1" x14ac:dyDescent="0.2">
      <c r="B739" s="15"/>
      <c r="C739" s="16"/>
      <c r="D739" s="25" t="str">
        <f t="shared" si="79"/>
        <v/>
      </c>
      <c r="E739" s="32" t="str">
        <f t="shared" si="80"/>
        <v/>
      </c>
      <c r="F739" s="33" t="str">
        <f t="shared" si="81"/>
        <v/>
      </c>
      <c r="G739" s="33">
        <f t="shared" si="82"/>
        <v>0</v>
      </c>
      <c r="H739" s="33">
        <f t="shared" si="83"/>
        <v>0</v>
      </c>
      <c r="I739" s="33">
        <f t="shared" si="84"/>
        <v>0</v>
      </c>
      <c r="J739" s="34" t="str">
        <f t="shared" si="85"/>
        <v/>
      </c>
      <c r="AE739" s="30"/>
      <c r="AF739" s="31"/>
      <c r="AG739" s="30"/>
      <c r="AH739" s="30"/>
      <c r="AI739" s="30"/>
      <c r="AJ739" s="30"/>
      <c r="AK739"/>
      <c r="AL739"/>
      <c r="AM739"/>
      <c r="AN739"/>
      <c r="AO739"/>
      <c r="AP739" s="30"/>
    </row>
    <row r="740" spans="2:42" s="28" customFormat="1" ht="19.2" customHeight="1" x14ac:dyDescent="0.2">
      <c r="B740" s="17"/>
      <c r="C740" s="18"/>
      <c r="D740" s="25" t="str">
        <f t="shared" si="79"/>
        <v/>
      </c>
      <c r="E740" s="32" t="str">
        <f t="shared" si="80"/>
        <v/>
      </c>
      <c r="F740" s="33" t="str">
        <f t="shared" si="81"/>
        <v/>
      </c>
      <c r="G740" s="33">
        <f t="shared" si="82"/>
        <v>0</v>
      </c>
      <c r="H740" s="33">
        <f t="shared" si="83"/>
        <v>0</v>
      </c>
      <c r="I740" s="33">
        <f t="shared" si="84"/>
        <v>0</v>
      </c>
      <c r="J740" s="34" t="str">
        <f t="shared" si="85"/>
        <v/>
      </c>
      <c r="AE740" s="30"/>
      <c r="AF740" s="31"/>
      <c r="AG740" s="30"/>
      <c r="AH740" s="30"/>
      <c r="AI740" s="30"/>
      <c r="AJ740" s="30"/>
      <c r="AK740"/>
      <c r="AL740"/>
      <c r="AM740"/>
      <c r="AN740"/>
      <c r="AO740"/>
      <c r="AP740" s="30"/>
    </row>
    <row r="741" spans="2:42" s="28" customFormat="1" ht="19.2" customHeight="1" x14ac:dyDescent="0.2">
      <c r="B741" s="17"/>
      <c r="C741" s="18"/>
      <c r="D741" s="25" t="str">
        <f t="shared" si="79"/>
        <v/>
      </c>
      <c r="E741" s="32" t="str">
        <f t="shared" si="80"/>
        <v/>
      </c>
      <c r="F741" s="33" t="str">
        <f t="shared" si="81"/>
        <v/>
      </c>
      <c r="G741" s="33">
        <f t="shared" si="82"/>
        <v>0</v>
      </c>
      <c r="H741" s="33">
        <f t="shared" si="83"/>
        <v>0</v>
      </c>
      <c r="I741" s="33">
        <f t="shared" si="84"/>
        <v>0</v>
      </c>
      <c r="J741" s="34" t="str">
        <f t="shared" si="85"/>
        <v/>
      </c>
      <c r="AE741" s="30"/>
      <c r="AF741" s="31"/>
      <c r="AG741" s="30"/>
      <c r="AH741" s="30"/>
      <c r="AI741" s="30"/>
      <c r="AJ741" s="30"/>
      <c r="AK741"/>
      <c r="AL741"/>
      <c r="AM741"/>
      <c r="AN741"/>
      <c r="AO741"/>
      <c r="AP741" s="30"/>
    </row>
    <row r="742" spans="2:42" s="28" customFormat="1" ht="19.2" customHeight="1" x14ac:dyDescent="0.2">
      <c r="B742" s="15"/>
      <c r="C742" s="16"/>
      <c r="D742" s="25" t="str">
        <f t="shared" si="79"/>
        <v/>
      </c>
      <c r="E742" s="32" t="str">
        <f t="shared" si="80"/>
        <v/>
      </c>
      <c r="F742" s="33" t="str">
        <f t="shared" si="81"/>
        <v/>
      </c>
      <c r="G742" s="33">
        <f t="shared" si="82"/>
        <v>0</v>
      </c>
      <c r="H742" s="33">
        <f t="shared" si="83"/>
        <v>0</v>
      </c>
      <c r="I742" s="33">
        <f t="shared" si="84"/>
        <v>0</v>
      </c>
      <c r="J742" s="34" t="str">
        <f t="shared" si="85"/>
        <v/>
      </c>
      <c r="AE742" s="30"/>
      <c r="AF742" s="31"/>
      <c r="AG742" s="30"/>
      <c r="AH742" s="30"/>
      <c r="AI742" s="30"/>
      <c r="AJ742" s="30"/>
      <c r="AK742"/>
      <c r="AL742"/>
      <c r="AM742"/>
      <c r="AN742"/>
      <c r="AO742"/>
      <c r="AP742" s="30"/>
    </row>
    <row r="743" spans="2:42" s="28" customFormat="1" ht="19.2" customHeight="1" x14ac:dyDescent="0.2">
      <c r="B743" s="17"/>
      <c r="C743" s="18"/>
      <c r="D743" s="25" t="str">
        <f t="shared" si="79"/>
        <v/>
      </c>
      <c r="E743" s="32" t="str">
        <f t="shared" si="80"/>
        <v/>
      </c>
      <c r="F743" s="33" t="str">
        <f t="shared" si="81"/>
        <v/>
      </c>
      <c r="G743" s="33">
        <f t="shared" si="82"/>
        <v>0</v>
      </c>
      <c r="H743" s="33">
        <f t="shared" si="83"/>
        <v>0</v>
      </c>
      <c r="I743" s="33">
        <f t="shared" si="84"/>
        <v>0</v>
      </c>
      <c r="J743" s="34" t="str">
        <f t="shared" si="85"/>
        <v/>
      </c>
      <c r="AE743" s="30"/>
      <c r="AF743" s="31"/>
      <c r="AG743" s="30"/>
      <c r="AH743" s="30"/>
      <c r="AI743" s="30"/>
      <c r="AJ743" s="30"/>
      <c r="AK743"/>
      <c r="AL743"/>
      <c r="AM743"/>
      <c r="AN743"/>
      <c r="AO743"/>
      <c r="AP743" s="30"/>
    </row>
    <row r="744" spans="2:42" s="28" customFormat="1" ht="19.2" customHeight="1" x14ac:dyDescent="0.2">
      <c r="B744" s="15"/>
      <c r="C744" s="16"/>
      <c r="D744" s="25" t="str">
        <f t="shared" si="79"/>
        <v/>
      </c>
      <c r="E744" s="32" t="str">
        <f t="shared" si="80"/>
        <v/>
      </c>
      <c r="F744" s="33" t="str">
        <f t="shared" si="81"/>
        <v/>
      </c>
      <c r="G744" s="33">
        <f t="shared" si="82"/>
        <v>0</v>
      </c>
      <c r="H744" s="33">
        <f t="shared" si="83"/>
        <v>0</v>
      </c>
      <c r="I744" s="33">
        <f t="shared" si="84"/>
        <v>0</v>
      </c>
      <c r="J744" s="34" t="str">
        <f t="shared" si="85"/>
        <v/>
      </c>
      <c r="AE744" s="30"/>
      <c r="AF744" s="31"/>
      <c r="AG744" s="30"/>
      <c r="AH744" s="30"/>
      <c r="AI744" s="30"/>
      <c r="AJ744" s="30"/>
      <c r="AK744"/>
      <c r="AL744"/>
      <c r="AM744"/>
      <c r="AN744"/>
      <c r="AO744"/>
      <c r="AP744" s="30"/>
    </row>
    <row r="745" spans="2:42" s="28" customFormat="1" ht="19.2" customHeight="1" x14ac:dyDescent="0.2">
      <c r="B745" s="17"/>
      <c r="C745" s="18"/>
      <c r="D745" s="25" t="str">
        <f t="shared" si="79"/>
        <v/>
      </c>
      <c r="E745" s="32" t="str">
        <f t="shared" si="80"/>
        <v/>
      </c>
      <c r="F745" s="33" t="str">
        <f t="shared" si="81"/>
        <v/>
      </c>
      <c r="G745" s="33">
        <f t="shared" si="82"/>
        <v>0</v>
      </c>
      <c r="H745" s="33">
        <f t="shared" si="83"/>
        <v>0</v>
      </c>
      <c r="I745" s="33">
        <f t="shared" si="84"/>
        <v>0</v>
      </c>
      <c r="J745" s="34" t="str">
        <f t="shared" si="85"/>
        <v/>
      </c>
      <c r="AE745" s="30"/>
      <c r="AF745" s="31"/>
      <c r="AG745" s="30"/>
      <c r="AH745" s="30"/>
      <c r="AI745" s="30"/>
      <c r="AJ745" s="30"/>
      <c r="AK745"/>
      <c r="AL745"/>
      <c r="AM745"/>
      <c r="AN745"/>
      <c r="AO745"/>
      <c r="AP745" s="30"/>
    </row>
    <row r="746" spans="2:42" s="28" customFormat="1" ht="19.2" customHeight="1" x14ac:dyDescent="0.2">
      <c r="B746" s="15"/>
      <c r="C746" s="16"/>
      <c r="D746" s="25" t="str">
        <f t="shared" si="79"/>
        <v/>
      </c>
      <c r="E746" s="32" t="str">
        <f t="shared" si="80"/>
        <v/>
      </c>
      <c r="F746" s="33" t="str">
        <f t="shared" si="81"/>
        <v/>
      </c>
      <c r="G746" s="33">
        <f t="shared" si="82"/>
        <v>0</v>
      </c>
      <c r="H746" s="33">
        <f t="shared" si="83"/>
        <v>0</v>
      </c>
      <c r="I746" s="33">
        <f t="shared" si="84"/>
        <v>0</v>
      </c>
      <c r="J746" s="34" t="str">
        <f t="shared" si="85"/>
        <v/>
      </c>
      <c r="AE746" s="30"/>
      <c r="AF746" s="31"/>
      <c r="AG746" s="30"/>
      <c r="AH746" s="30"/>
      <c r="AI746" s="30"/>
      <c r="AJ746" s="30"/>
      <c r="AK746"/>
      <c r="AL746"/>
      <c r="AM746"/>
      <c r="AN746"/>
      <c r="AO746"/>
      <c r="AP746" s="30"/>
    </row>
    <row r="747" spans="2:42" s="28" customFormat="1" ht="19.2" customHeight="1" x14ac:dyDescent="0.2">
      <c r="B747" s="17"/>
      <c r="C747" s="18"/>
      <c r="D747" s="25" t="str">
        <f t="shared" si="79"/>
        <v/>
      </c>
      <c r="E747" s="32" t="str">
        <f t="shared" si="80"/>
        <v/>
      </c>
      <c r="F747" s="33" t="str">
        <f t="shared" si="81"/>
        <v/>
      </c>
      <c r="G747" s="33">
        <f t="shared" si="82"/>
        <v>0</v>
      </c>
      <c r="H747" s="33">
        <f t="shared" si="83"/>
        <v>0</v>
      </c>
      <c r="I747" s="33">
        <f t="shared" si="84"/>
        <v>0</v>
      </c>
      <c r="J747" s="34" t="str">
        <f t="shared" si="85"/>
        <v/>
      </c>
      <c r="AE747" s="30"/>
      <c r="AF747" s="31"/>
      <c r="AG747" s="30"/>
      <c r="AH747" s="30"/>
      <c r="AI747" s="30"/>
      <c r="AJ747" s="30"/>
      <c r="AK747"/>
      <c r="AL747"/>
      <c r="AM747"/>
      <c r="AN747"/>
      <c r="AO747"/>
      <c r="AP747" s="30"/>
    </row>
    <row r="748" spans="2:42" s="28" customFormat="1" ht="19.2" customHeight="1" x14ac:dyDescent="0.2">
      <c r="B748" s="15"/>
      <c r="C748" s="16"/>
      <c r="D748" s="25" t="str">
        <f t="shared" si="79"/>
        <v/>
      </c>
      <c r="E748" s="32" t="str">
        <f t="shared" si="80"/>
        <v/>
      </c>
      <c r="F748" s="33" t="str">
        <f t="shared" si="81"/>
        <v/>
      </c>
      <c r="G748" s="33">
        <f t="shared" si="82"/>
        <v>0</v>
      </c>
      <c r="H748" s="33">
        <f t="shared" si="83"/>
        <v>0</v>
      </c>
      <c r="I748" s="33">
        <f t="shared" si="84"/>
        <v>0</v>
      </c>
      <c r="J748" s="34" t="str">
        <f t="shared" si="85"/>
        <v/>
      </c>
      <c r="AE748" s="30"/>
      <c r="AF748" s="31"/>
      <c r="AG748" s="30"/>
      <c r="AH748" s="30"/>
      <c r="AI748" s="30"/>
      <c r="AJ748" s="30"/>
      <c r="AK748"/>
      <c r="AL748"/>
      <c r="AM748"/>
      <c r="AN748"/>
      <c r="AO748"/>
      <c r="AP748" s="30"/>
    </row>
    <row r="749" spans="2:42" s="28" customFormat="1" ht="19.2" customHeight="1" x14ac:dyDescent="0.2">
      <c r="B749" s="17"/>
      <c r="C749" s="18"/>
      <c r="D749" s="25" t="str">
        <f t="shared" si="79"/>
        <v/>
      </c>
      <c r="E749" s="32" t="str">
        <f t="shared" si="80"/>
        <v/>
      </c>
      <c r="F749" s="33" t="str">
        <f t="shared" si="81"/>
        <v/>
      </c>
      <c r="G749" s="33">
        <f t="shared" si="82"/>
        <v>0</v>
      </c>
      <c r="H749" s="33">
        <f t="shared" si="83"/>
        <v>0</v>
      </c>
      <c r="I749" s="33">
        <f t="shared" si="84"/>
        <v>0</v>
      </c>
      <c r="J749" s="34" t="str">
        <f t="shared" si="85"/>
        <v/>
      </c>
      <c r="AE749" s="30"/>
      <c r="AF749" s="31"/>
      <c r="AG749" s="30"/>
      <c r="AH749" s="30"/>
      <c r="AI749" s="30"/>
      <c r="AJ749" s="30"/>
      <c r="AK749"/>
      <c r="AL749"/>
      <c r="AM749"/>
      <c r="AN749"/>
      <c r="AO749"/>
      <c r="AP749" s="30"/>
    </row>
    <row r="750" spans="2:42" s="28" customFormat="1" ht="19.2" customHeight="1" x14ac:dyDescent="0.2">
      <c r="B750" s="15"/>
      <c r="C750" s="16"/>
      <c r="D750" s="25" t="str">
        <f t="shared" si="79"/>
        <v/>
      </c>
      <c r="E750" s="32" t="str">
        <f t="shared" si="80"/>
        <v/>
      </c>
      <c r="F750" s="33" t="str">
        <f t="shared" si="81"/>
        <v/>
      </c>
      <c r="G750" s="33">
        <f t="shared" si="82"/>
        <v>0</v>
      </c>
      <c r="H750" s="33">
        <f t="shared" si="83"/>
        <v>0</v>
      </c>
      <c r="I750" s="33">
        <f t="shared" si="84"/>
        <v>0</v>
      </c>
      <c r="J750" s="34" t="str">
        <f t="shared" si="85"/>
        <v/>
      </c>
      <c r="AE750" s="30"/>
      <c r="AF750" s="31"/>
      <c r="AG750" s="30"/>
      <c r="AH750" s="30"/>
      <c r="AI750" s="30"/>
      <c r="AJ750" s="30"/>
      <c r="AK750"/>
      <c r="AL750"/>
      <c r="AM750"/>
      <c r="AN750"/>
      <c r="AO750"/>
      <c r="AP750" s="30"/>
    </row>
    <row r="751" spans="2:42" s="28" customFormat="1" ht="19.2" customHeight="1" x14ac:dyDescent="0.2">
      <c r="B751" s="17"/>
      <c r="C751" s="18"/>
      <c r="D751" s="25" t="str">
        <f t="shared" si="79"/>
        <v/>
      </c>
      <c r="E751" s="32" t="str">
        <f t="shared" si="80"/>
        <v/>
      </c>
      <c r="F751" s="33" t="str">
        <f t="shared" si="81"/>
        <v/>
      </c>
      <c r="G751" s="33">
        <f t="shared" si="82"/>
        <v>0</v>
      </c>
      <c r="H751" s="33">
        <f t="shared" si="83"/>
        <v>0</v>
      </c>
      <c r="I751" s="33">
        <f t="shared" si="84"/>
        <v>0</v>
      </c>
      <c r="J751" s="34" t="str">
        <f t="shared" si="85"/>
        <v/>
      </c>
      <c r="AE751" s="30"/>
      <c r="AF751" s="31"/>
      <c r="AG751" s="30"/>
      <c r="AH751" s="30"/>
      <c r="AI751" s="30"/>
      <c r="AJ751" s="30"/>
      <c r="AK751"/>
      <c r="AL751"/>
      <c r="AM751"/>
      <c r="AN751"/>
      <c r="AO751"/>
      <c r="AP751" s="30"/>
    </row>
    <row r="752" spans="2:42" s="28" customFormat="1" ht="19.2" customHeight="1" x14ac:dyDescent="0.2">
      <c r="B752" s="15"/>
      <c r="C752" s="16"/>
      <c r="D752" s="25" t="str">
        <f t="shared" si="79"/>
        <v/>
      </c>
      <c r="E752" s="32" t="str">
        <f t="shared" si="80"/>
        <v/>
      </c>
      <c r="F752" s="33" t="str">
        <f t="shared" si="81"/>
        <v/>
      </c>
      <c r="G752" s="33">
        <f t="shared" si="82"/>
        <v>0</v>
      </c>
      <c r="H752" s="33">
        <f t="shared" si="83"/>
        <v>0</v>
      </c>
      <c r="I752" s="33">
        <f t="shared" si="84"/>
        <v>0</v>
      </c>
      <c r="J752" s="34" t="str">
        <f t="shared" si="85"/>
        <v/>
      </c>
      <c r="AE752" s="30"/>
      <c r="AF752" s="31"/>
      <c r="AG752" s="30"/>
      <c r="AH752" s="30"/>
      <c r="AI752" s="30"/>
      <c r="AJ752" s="30"/>
      <c r="AK752"/>
      <c r="AL752"/>
      <c r="AM752"/>
      <c r="AN752"/>
      <c r="AO752"/>
      <c r="AP752" s="30"/>
    </row>
    <row r="753" spans="2:42" s="28" customFormat="1" ht="19.2" customHeight="1" x14ac:dyDescent="0.2">
      <c r="B753" s="17"/>
      <c r="C753" s="18"/>
      <c r="D753" s="25" t="str">
        <f t="shared" si="79"/>
        <v/>
      </c>
      <c r="E753" s="32" t="str">
        <f t="shared" si="80"/>
        <v/>
      </c>
      <c r="F753" s="33" t="str">
        <f t="shared" si="81"/>
        <v/>
      </c>
      <c r="G753" s="33">
        <f t="shared" si="82"/>
        <v>0</v>
      </c>
      <c r="H753" s="33">
        <f t="shared" si="83"/>
        <v>0</v>
      </c>
      <c r="I753" s="33">
        <f t="shared" si="84"/>
        <v>0</v>
      </c>
      <c r="J753" s="34" t="str">
        <f t="shared" si="85"/>
        <v/>
      </c>
      <c r="AE753" s="30"/>
      <c r="AF753" s="31"/>
      <c r="AG753" s="30"/>
      <c r="AH753" s="30"/>
      <c r="AI753" s="30"/>
      <c r="AJ753" s="30"/>
      <c r="AK753"/>
      <c r="AL753"/>
      <c r="AM753"/>
      <c r="AN753"/>
      <c r="AO753"/>
      <c r="AP753" s="30"/>
    </row>
    <row r="754" spans="2:42" s="28" customFormat="1" ht="19.2" customHeight="1" x14ac:dyDescent="0.2">
      <c r="B754" s="15"/>
      <c r="C754" s="16"/>
      <c r="D754" s="25" t="str">
        <f t="shared" si="79"/>
        <v/>
      </c>
      <c r="E754" s="32" t="str">
        <f t="shared" si="80"/>
        <v/>
      </c>
      <c r="F754" s="33" t="str">
        <f t="shared" si="81"/>
        <v/>
      </c>
      <c r="G754" s="33">
        <f t="shared" si="82"/>
        <v>0</v>
      </c>
      <c r="H754" s="33">
        <f t="shared" si="83"/>
        <v>0</v>
      </c>
      <c r="I754" s="33">
        <f t="shared" si="84"/>
        <v>0</v>
      </c>
      <c r="J754" s="34" t="str">
        <f t="shared" si="85"/>
        <v/>
      </c>
      <c r="AE754" s="30"/>
      <c r="AF754" s="31"/>
      <c r="AG754" s="30"/>
      <c r="AH754" s="30"/>
      <c r="AI754" s="30"/>
      <c r="AJ754" s="30"/>
      <c r="AK754"/>
      <c r="AL754"/>
      <c r="AM754"/>
      <c r="AN754"/>
      <c r="AO754"/>
      <c r="AP754" s="30"/>
    </row>
    <row r="755" spans="2:42" s="28" customFormat="1" ht="19.2" customHeight="1" x14ac:dyDescent="0.2">
      <c r="B755" s="17"/>
      <c r="C755" s="18"/>
      <c r="D755" s="25" t="str">
        <f t="shared" si="79"/>
        <v/>
      </c>
      <c r="E755" s="32" t="str">
        <f t="shared" si="80"/>
        <v/>
      </c>
      <c r="F755" s="33" t="str">
        <f t="shared" si="81"/>
        <v/>
      </c>
      <c r="G755" s="33">
        <f t="shared" si="82"/>
        <v>0</v>
      </c>
      <c r="H755" s="33">
        <f t="shared" si="83"/>
        <v>0</v>
      </c>
      <c r="I755" s="33">
        <f t="shared" si="84"/>
        <v>0</v>
      </c>
      <c r="J755" s="34" t="str">
        <f t="shared" si="85"/>
        <v/>
      </c>
      <c r="AE755" s="30"/>
      <c r="AF755" s="31"/>
      <c r="AG755" s="30"/>
      <c r="AH755" s="30"/>
      <c r="AI755" s="30"/>
      <c r="AJ755" s="30"/>
      <c r="AK755"/>
      <c r="AL755"/>
      <c r="AM755"/>
      <c r="AN755"/>
      <c r="AO755"/>
      <c r="AP755" s="30"/>
    </row>
    <row r="756" spans="2:42" s="28" customFormat="1" ht="19.2" customHeight="1" x14ac:dyDescent="0.2">
      <c r="B756" s="15"/>
      <c r="C756" s="16"/>
      <c r="D756" s="25" t="str">
        <f t="shared" si="79"/>
        <v/>
      </c>
      <c r="E756" s="32" t="str">
        <f t="shared" si="80"/>
        <v/>
      </c>
      <c r="F756" s="33" t="str">
        <f t="shared" si="81"/>
        <v/>
      </c>
      <c r="G756" s="33">
        <f t="shared" si="82"/>
        <v>0</v>
      </c>
      <c r="H756" s="33">
        <f t="shared" si="83"/>
        <v>0</v>
      </c>
      <c r="I756" s="33">
        <f t="shared" si="84"/>
        <v>0</v>
      </c>
      <c r="J756" s="34" t="str">
        <f t="shared" si="85"/>
        <v/>
      </c>
      <c r="AE756" s="30"/>
      <c r="AF756" s="31"/>
      <c r="AG756" s="30"/>
      <c r="AH756" s="30"/>
      <c r="AI756" s="30"/>
      <c r="AJ756" s="30"/>
      <c r="AK756"/>
      <c r="AL756"/>
      <c r="AM756"/>
      <c r="AN756"/>
      <c r="AO756"/>
      <c r="AP756" s="30"/>
    </row>
    <row r="757" spans="2:42" s="28" customFormat="1" ht="19.2" customHeight="1" x14ac:dyDescent="0.2">
      <c r="B757" s="17"/>
      <c r="C757" s="18"/>
      <c r="D757" s="25" t="str">
        <f t="shared" si="79"/>
        <v/>
      </c>
      <c r="E757" s="32" t="str">
        <f t="shared" si="80"/>
        <v/>
      </c>
      <c r="F757" s="33" t="str">
        <f t="shared" si="81"/>
        <v/>
      </c>
      <c r="G757" s="33">
        <f t="shared" si="82"/>
        <v>0</v>
      </c>
      <c r="H757" s="33">
        <f t="shared" si="83"/>
        <v>0</v>
      </c>
      <c r="I757" s="33">
        <f t="shared" si="84"/>
        <v>0</v>
      </c>
      <c r="J757" s="34" t="str">
        <f t="shared" si="85"/>
        <v/>
      </c>
      <c r="AE757" s="30"/>
      <c r="AF757" s="31"/>
      <c r="AG757" s="30"/>
      <c r="AH757" s="30"/>
      <c r="AI757" s="30"/>
      <c r="AJ757" s="30"/>
      <c r="AK757"/>
      <c r="AL757"/>
      <c r="AM757"/>
      <c r="AN757"/>
      <c r="AO757"/>
      <c r="AP757" s="30"/>
    </row>
    <row r="758" spans="2:42" s="28" customFormat="1" ht="19.2" customHeight="1" x14ac:dyDescent="0.2">
      <c r="B758" s="15"/>
      <c r="C758" s="16"/>
      <c r="D758" s="25" t="str">
        <f t="shared" si="79"/>
        <v/>
      </c>
      <c r="E758" s="32" t="str">
        <f t="shared" si="80"/>
        <v/>
      </c>
      <c r="F758" s="33" t="str">
        <f t="shared" si="81"/>
        <v/>
      </c>
      <c r="G758" s="33">
        <f t="shared" si="82"/>
        <v>0</v>
      </c>
      <c r="H758" s="33">
        <f t="shared" si="83"/>
        <v>0</v>
      </c>
      <c r="I758" s="33">
        <f t="shared" si="84"/>
        <v>0</v>
      </c>
      <c r="J758" s="34" t="str">
        <f t="shared" si="85"/>
        <v/>
      </c>
      <c r="AE758" s="30"/>
      <c r="AF758" s="31"/>
      <c r="AG758" s="30"/>
      <c r="AH758" s="30"/>
      <c r="AI758" s="30"/>
      <c r="AJ758" s="30"/>
      <c r="AK758"/>
      <c r="AL758"/>
      <c r="AM758"/>
      <c r="AN758"/>
      <c r="AO758"/>
      <c r="AP758" s="30"/>
    </row>
    <row r="759" spans="2:42" s="28" customFormat="1" ht="19.2" customHeight="1" x14ac:dyDescent="0.2">
      <c r="B759" s="17"/>
      <c r="C759" s="18"/>
      <c r="D759" s="25" t="str">
        <f t="shared" si="79"/>
        <v/>
      </c>
      <c r="E759" s="32" t="str">
        <f t="shared" si="80"/>
        <v/>
      </c>
      <c r="F759" s="33" t="str">
        <f t="shared" si="81"/>
        <v/>
      </c>
      <c r="G759" s="33">
        <f t="shared" si="82"/>
        <v>0</v>
      </c>
      <c r="H759" s="33">
        <f t="shared" si="83"/>
        <v>0</v>
      </c>
      <c r="I759" s="33">
        <f t="shared" si="84"/>
        <v>0</v>
      </c>
      <c r="J759" s="34" t="str">
        <f t="shared" si="85"/>
        <v/>
      </c>
      <c r="AE759" s="30"/>
      <c r="AF759" s="31"/>
      <c r="AG759" s="30"/>
      <c r="AH759" s="30"/>
      <c r="AI759" s="30"/>
      <c r="AJ759" s="30"/>
      <c r="AK759"/>
      <c r="AL759"/>
      <c r="AM759"/>
      <c r="AN759"/>
      <c r="AO759"/>
      <c r="AP759" s="30"/>
    </row>
    <row r="760" spans="2:42" s="28" customFormat="1" ht="19.2" customHeight="1" x14ac:dyDescent="0.2">
      <c r="B760" s="15"/>
      <c r="C760" s="16"/>
      <c r="D760" s="25" t="str">
        <f t="shared" si="79"/>
        <v/>
      </c>
      <c r="E760" s="32" t="str">
        <f t="shared" si="80"/>
        <v/>
      </c>
      <c r="F760" s="33" t="str">
        <f t="shared" si="81"/>
        <v/>
      </c>
      <c r="G760" s="33">
        <f t="shared" si="82"/>
        <v>0</v>
      </c>
      <c r="H760" s="33">
        <f t="shared" si="83"/>
        <v>0</v>
      </c>
      <c r="I760" s="33">
        <f t="shared" si="84"/>
        <v>0</v>
      </c>
      <c r="J760" s="34" t="str">
        <f t="shared" si="85"/>
        <v/>
      </c>
      <c r="AE760" s="30"/>
      <c r="AF760" s="31"/>
      <c r="AG760" s="30"/>
      <c r="AH760" s="30"/>
      <c r="AI760" s="30"/>
      <c r="AJ760" s="30"/>
      <c r="AK760"/>
      <c r="AL760"/>
      <c r="AM760"/>
      <c r="AN760"/>
      <c r="AO760"/>
      <c r="AP760" s="30"/>
    </row>
    <row r="761" spans="2:42" s="28" customFormat="1" ht="19.2" customHeight="1" x14ac:dyDescent="0.2">
      <c r="B761" s="17"/>
      <c r="C761" s="18"/>
      <c r="D761" s="25" t="str">
        <f t="shared" si="79"/>
        <v/>
      </c>
      <c r="E761" s="32" t="str">
        <f t="shared" si="80"/>
        <v/>
      </c>
      <c r="F761" s="33" t="str">
        <f t="shared" si="81"/>
        <v/>
      </c>
      <c r="G761" s="33">
        <f t="shared" si="82"/>
        <v>0</v>
      </c>
      <c r="H761" s="33">
        <f t="shared" si="83"/>
        <v>0</v>
      </c>
      <c r="I761" s="33">
        <f t="shared" si="84"/>
        <v>0</v>
      </c>
      <c r="J761" s="34" t="str">
        <f t="shared" si="85"/>
        <v/>
      </c>
      <c r="AE761" s="30"/>
      <c r="AF761" s="31"/>
      <c r="AG761" s="30"/>
      <c r="AH761" s="30"/>
      <c r="AI761" s="30"/>
      <c r="AJ761" s="30"/>
      <c r="AK761"/>
      <c r="AL761"/>
      <c r="AM761"/>
      <c r="AN761"/>
      <c r="AO761"/>
      <c r="AP761" s="30"/>
    </row>
    <row r="762" spans="2:42" s="28" customFormat="1" ht="19.2" customHeight="1" x14ac:dyDescent="0.2">
      <c r="B762" s="15"/>
      <c r="C762" s="16"/>
      <c r="D762" s="25" t="str">
        <f t="shared" si="79"/>
        <v/>
      </c>
      <c r="E762" s="32" t="str">
        <f t="shared" si="80"/>
        <v/>
      </c>
      <c r="F762" s="33" t="str">
        <f t="shared" si="81"/>
        <v/>
      </c>
      <c r="G762" s="33">
        <f t="shared" si="82"/>
        <v>0</v>
      </c>
      <c r="H762" s="33">
        <f t="shared" si="83"/>
        <v>0</v>
      </c>
      <c r="I762" s="33">
        <f t="shared" si="84"/>
        <v>0</v>
      </c>
      <c r="J762" s="34" t="str">
        <f t="shared" si="85"/>
        <v/>
      </c>
      <c r="AE762" s="30"/>
      <c r="AF762" s="31"/>
      <c r="AG762" s="30"/>
      <c r="AH762" s="30"/>
      <c r="AI762" s="30"/>
      <c r="AJ762" s="30"/>
      <c r="AK762"/>
      <c r="AL762"/>
      <c r="AM762"/>
      <c r="AN762"/>
      <c r="AO762"/>
      <c r="AP762" s="30"/>
    </row>
    <row r="763" spans="2:42" s="28" customFormat="1" ht="19.2" customHeight="1" x14ac:dyDescent="0.2">
      <c r="B763" s="17"/>
      <c r="C763" s="18"/>
      <c r="D763" s="25" t="str">
        <f t="shared" si="79"/>
        <v/>
      </c>
      <c r="E763" s="32" t="str">
        <f t="shared" si="80"/>
        <v/>
      </c>
      <c r="F763" s="33" t="str">
        <f t="shared" si="81"/>
        <v/>
      </c>
      <c r="G763" s="33">
        <f t="shared" si="82"/>
        <v>0</v>
      </c>
      <c r="H763" s="33">
        <f t="shared" si="83"/>
        <v>0</v>
      </c>
      <c r="I763" s="33">
        <f t="shared" si="84"/>
        <v>0</v>
      </c>
      <c r="J763" s="34" t="str">
        <f t="shared" si="85"/>
        <v/>
      </c>
      <c r="AE763" s="30"/>
      <c r="AF763" s="31"/>
      <c r="AG763" s="30"/>
      <c r="AH763" s="30"/>
      <c r="AI763" s="30"/>
      <c r="AJ763" s="30"/>
      <c r="AK763"/>
      <c r="AL763"/>
      <c r="AM763"/>
      <c r="AN763"/>
      <c r="AO763"/>
      <c r="AP763" s="30"/>
    </row>
    <row r="764" spans="2:42" s="28" customFormat="1" ht="19.2" customHeight="1" x14ac:dyDescent="0.2">
      <c r="B764" s="15"/>
      <c r="C764" s="16"/>
      <c r="D764" s="25" t="str">
        <f t="shared" si="79"/>
        <v/>
      </c>
      <c r="E764" s="32" t="str">
        <f t="shared" si="80"/>
        <v/>
      </c>
      <c r="F764" s="33" t="str">
        <f t="shared" si="81"/>
        <v/>
      </c>
      <c r="G764" s="33">
        <f t="shared" si="82"/>
        <v>0</v>
      </c>
      <c r="H764" s="33">
        <f t="shared" si="83"/>
        <v>0</v>
      </c>
      <c r="I764" s="33">
        <f t="shared" si="84"/>
        <v>0</v>
      </c>
      <c r="J764" s="34" t="str">
        <f t="shared" si="85"/>
        <v/>
      </c>
      <c r="AE764" s="30"/>
      <c r="AF764" s="31"/>
      <c r="AG764" s="30"/>
      <c r="AH764" s="30"/>
      <c r="AI764" s="30"/>
      <c r="AJ764" s="30"/>
      <c r="AK764"/>
      <c r="AL764"/>
      <c r="AM764"/>
      <c r="AN764"/>
      <c r="AO764"/>
      <c r="AP764" s="30"/>
    </row>
    <row r="765" spans="2:42" s="28" customFormat="1" ht="19.2" customHeight="1" x14ac:dyDescent="0.2">
      <c r="B765" s="17"/>
      <c r="C765" s="18"/>
      <c r="D765" s="25" t="str">
        <f t="shared" si="79"/>
        <v/>
      </c>
      <c r="E765" s="32" t="str">
        <f t="shared" si="80"/>
        <v/>
      </c>
      <c r="F765" s="33" t="str">
        <f t="shared" si="81"/>
        <v/>
      </c>
      <c r="G765" s="33">
        <f t="shared" si="82"/>
        <v>0</v>
      </c>
      <c r="H765" s="33">
        <f t="shared" si="83"/>
        <v>0</v>
      </c>
      <c r="I765" s="33">
        <f t="shared" si="84"/>
        <v>0</v>
      </c>
      <c r="J765" s="34" t="str">
        <f t="shared" si="85"/>
        <v/>
      </c>
      <c r="AE765" s="30"/>
      <c r="AF765" s="31"/>
      <c r="AG765" s="30"/>
      <c r="AH765" s="30"/>
      <c r="AI765" s="30"/>
      <c r="AJ765" s="30"/>
      <c r="AK765"/>
      <c r="AL765"/>
      <c r="AM765"/>
      <c r="AN765"/>
      <c r="AO765"/>
      <c r="AP765" s="30"/>
    </row>
    <row r="766" spans="2:42" s="28" customFormat="1" ht="19.2" customHeight="1" x14ac:dyDescent="0.2">
      <c r="B766" s="15"/>
      <c r="C766" s="16"/>
      <c r="D766" s="25" t="str">
        <f t="shared" si="79"/>
        <v/>
      </c>
      <c r="E766" s="32" t="str">
        <f t="shared" si="80"/>
        <v/>
      </c>
      <c r="F766" s="33" t="str">
        <f t="shared" si="81"/>
        <v/>
      </c>
      <c r="G766" s="33">
        <f t="shared" si="82"/>
        <v>0</v>
      </c>
      <c r="H766" s="33">
        <f t="shared" si="83"/>
        <v>0</v>
      </c>
      <c r="I766" s="33">
        <f t="shared" si="84"/>
        <v>0</v>
      </c>
      <c r="J766" s="34" t="str">
        <f t="shared" si="85"/>
        <v/>
      </c>
      <c r="AE766" s="30"/>
      <c r="AF766" s="31"/>
      <c r="AG766" s="30"/>
      <c r="AH766" s="30"/>
      <c r="AI766" s="30"/>
      <c r="AJ766" s="30"/>
      <c r="AK766"/>
      <c r="AL766"/>
      <c r="AM766"/>
      <c r="AN766"/>
      <c r="AO766"/>
      <c r="AP766" s="30"/>
    </row>
    <row r="767" spans="2:42" s="28" customFormat="1" ht="19.2" customHeight="1" x14ac:dyDescent="0.2">
      <c r="B767" s="17"/>
      <c r="C767" s="18"/>
      <c r="D767" s="25" t="str">
        <f t="shared" si="79"/>
        <v/>
      </c>
      <c r="E767" s="32" t="str">
        <f t="shared" si="80"/>
        <v/>
      </c>
      <c r="F767" s="33" t="str">
        <f t="shared" si="81"/>
        <v/>
      </c>
      <c r="G767" s="33">
        <f t="shared" si="82"/>
        <v>0</v>
      </c>
      <c r="H767" s="33">
        <f t="shared" si="83"/>
        <v>0</v>
      </c>
      <c r="I767" s="33">
        <f t="shared" si="84"/>
        <v>0</v>
      </c>
      <c r="J767" s="34" t="str">
        <f t="shared" si="85"/>
        <v/>
      </c>
      <c r="AE767" s="30"/>
      <c r="AF767" s="31"/>
      <c r="AG767" s="30"/>
      <c r="AH767" s="30"/>
      <c r="AI767" s="30"/>
      <c r="AJ767" s="30"/>
      <c r="AK767"/>
      <c r="AL767"/>
      <c r="AM767"/>
      <c r="AN767"/>
      <c r="AO767"/>
      <c r="AP767" s="30"/>
    </row>
    <row r="768" spans="2:42" s="28" customFormat="1" ht="19.2" customHeight="1" x14ac:dyDescent="0.2">
      <c r="B768" s="15"/>
      <c r="C768" s="16"/>
      <c r="D768" s="25" t="str">
        <f t="shared" si="79"/>
        <v/>
      </c>
      <c r="E768" s="32" t="str">
        <f t="shared" si="80"/>
        <v/>
      </c>
      <c r="F768" s="33" t="str">
        <f t="shared" si="81"/>
        <v/>
      </c>
      <c r="G768" s="33">
        <f t="shared" si="82"/>
        <v>0</v>
      </c>
      <c r="H768" s="33">
        <f t="shared" si="83"/>
        <v>0</v>
      </c>
      <c r="I768" s="33">
        <f t="shared" si="84"/>
        <v>0</v>
      </c>
      <c r="J768" s="34" t="str">
        <f t="shared" si="85"/>
        <v/>
      </c>
      <c r="AE768" s="30"/>
      <c r="AF768" s="31"/>
      <c r="AG768" s="30"/>
      <c r="AH768" s="30"/>
      <c r="AI768" s="30"/>
      <c r="AJ768" s="30"/>
      <c r="AK768"/>
      <c r="AL768"/>
      <c r="AM768"/>
      <c r="AN768"/>
      <c r="AO768"/>
      <c r="AP768" s="30"/>
    </row>
    <row r="769" spans="2:42" s="28" customFormat="1" ht="19.2" customHeight="1" x14ac:dyDescent="0.2">
      <c r="B769" s="17"/>
      <c r="C769" s="18"/>
      <c r="D769" s="25" t="str">
        <f t="shared" si="79"/>
        <v/>
      </c>
      <c r="E769" s="32" t="str">
        <f t="shared" si="80"/>
        <v/>
      </c>
      <c r="F769" s="33" t="str">
        <f t="shared" si="81"/>
        <v/>
      </c>
      <c r="G769" s="33">
        <f t="shared" si="82"/>
        <v>0</v>
      </c>
      <c r="H769" s="33">
        <f t="shared" si="83"/>
        <v>0</v>
      </c>
      <c r="I769" s="33">
        <f t="shared" si="84"/>
        <v>0</v>
      </c>
      <c r="J769" s="34" t="str">
        <f t="shared" si="85"/>
        <v/>
      </c>
      <c r="AE769" s="30"/>
      <c r="AF769" s="31"/>
      <c r="AG769" s="30"/>
      <c r="AH769" s="30"/>
      <c r="AI769" s="30"/>
      <c r="AJ769" s="30"/>
      <c r="AK769"/>
      <c r="AL769"/>
      <c r="AM769"/>
      <c r="AN769"/>
      <c r="AO769"/>
      <c r="AP769" s="30"/>
    </row>
    <row r="770" spans="2:42" s="28" customFormat="1" ht="19.2" customHeight="1" x14ac:dyDescent="0.2">
      <c r="B770" s="19"/>
      <c r="C770" s="20"/>
      <c r="D770" s="25" t="str">
        <f t="shared" si="79"/>
        <v/>
      </c>
      <c r="E770" s="32" t="str">
        <f t="shared" si="80"/>
        <v/>
      </c>
      <c r="F770" s="33" t="str">
        <f t="shared" si="81"/>
        <v/>
      </c>
      <c r="G770" s="33">
        <f t="shared" si="82"/>
        <v>0</v>
      </c>
      <c r="H770" s="33">
        <f t="shared" si="83"/>
        <v>0</v>
      </c>
      <c r="I770" s="33">
        <f t="shared" si="84"/>
        <v>0</v>
      </c>
      <c r="J770" s="34" t="str">
        <f t="shared" si="85"/>
        <v/>
      </c>
      <c r="AE770" s="30"/>
      <c r="AF770" s="31"/>
      <c r="AG770" s="30"/>
      <c r="AH770" s="30"/>
      <c r="AI770" s="30"/>
      <c r="AJ770" s="30"/>
      <c r="AK770"/>
      <c r="AL770"/>
      <c r="AM770"/>
      <c r="AN770"/>
      <c r="AO770"/>
      <c r="AP770" s="30"/>
    </row>
    <row r="771" spans="2:42" s="28" customFormat="1" ht="19.2" customHeight="1" x14ac:dyDescent="0.2">
      <c r="B771" s="19"/>
      <c r="C771" s="21"/>
      <c r="D771" s="25" t="str">
        <f t="shared" ref="D771:D834" si="86">IF(B771="","",B771/C771*1000)</f>
        <v/>
      </c>
      <c r="E771" s="32" t="str">
        <f t="shared" ref="E771:E834" si="87">IF(C771="","",IF(C771&lt;300,"A",IF(C771&gt;350,"C","B")))</f>
        <v/>
      </c>
      <c r="F771" s="33" t="str">
        <f t="shared" ref="F771:F834" si="88">IF(D771="","",IF(D771&lt;30,"D",IF(D771&gt;35,"F","E")))</f>
        <v/>
      </c>
      <c r="G771" s="33">
        <f t="shared" ref="G771:G834" si="89">IF(AND(E771="A",F771="D"),1,IF(AND(E771="A",F771="E"),4,IF(AND(E771="A",F771="F"),7,0)))</f>
        <v>0</v>
      </c>
      <c r="H771" s="33">
        <f t="shared" ref="H771:H834" si="90">IF(AND(E771="B",F771="D"),2,IF(AND(E771="B",F771="E"),5,IF(AND(E771="B",F771="F"),8,0)))</f>
        <v>0</v>
      </c>
      <c r="I771" s="33">
        <f t="shared" ref="I771:I834" si="91">IF(AND(E771="C",F771="D"),3,IF(AND(E771="C",F771="E"),6,IF(AND(E771="C",F771="F"),9,0)))</f>
        <v>0</v>
      </c>
      <c r="J771" s="34" t="str">
        <f t="shared" ref="J771:J834" si="92">IF(G771+H771+I771=0,"",G771+H771+I771)</f>
        <v/>
      </c>
      <c r="AE771" s="30"/>
      <c r="AF771" s="31"/>
      <c r="AG771" s="30"/>
      <c r="AH771" s="30"/>
      <c r="AI771" s="30"/>
      <c r="AJ771" s="30"/>
      <c r="AK771"/>
      <c r="AL771"/>
      <c r="AM771"/>
      <c r="AN771"/>
      <c r="AO771"/>
      <c r="AP771" s="30"/>
    </row>
    <row r="772" spans="2:42" s="28" customFormat="1" ht="19.2" customHeight="1" x14ac:dyDescent="0.2">
      <c r="B772" s="19"/>
      <c r="C772" s="20"/>
      <c r="D772" s="25" t="str">
        <f t="shared" si="86"/>
        <v/>
      </c>
      <c r="E772" s="32" t="str">
        <f t="shared" si="87"/>
        <v/>
      </c>
      <c r="F772" s="33" t="str">
        <f t="shared" si="88"/>
        <v/>
      </c>
      <c r="G772" s="33">
        <f t="shared" si="89"/>
        <v>0</v>
      </c>
      <c r="H772" s="33">
        <f t="shared" si="90"/>
        <v>0</v>
      </c>
      <c r="I772" s="33">
        <f t="shared" si="91"/>
        <v>0</v>
      </c>
      <c r="J772" s="34" t="str">
        <f t="shared" si="92"/>
        <v/>
      </c>
      <c r="AE772" s="30"/>
      <c r="AF772" s="31"/>
      <c r="AG772" s="30"/>
      <c r="AH772" s="30"/>
      <c r="AI772" s="30"/>
      <c r="AJ772" s="30"/>
      <c r="AK772"/>
      <c r="AL772"/>
      <c r="AM772"/>
      <c r="AN772"/>
      <c r="AO772"/>
      <c r="AP772" s="30"/>
    </row>
    <row r="773" spans="2:42" s="28" customFormat="1" ht="19.2" customHeight="1" x14ac:dyDescent="0.2">
      <c r="B773" s="19"/>
      <c r="C773" s="21"/>
      <c r="D773" s="25" t="str">
        <f t="shared" si="86"/>
        <v/>
      </c>
      <c r="E773" s="32" t="str">
        <f t="shared" si="87"/>
        <v/>
      </c>
      <c r="F773" s="33" t="str">
        <f t="shared" si="88"/>
        <v/>
      </c>
      <c r="G773" s="33">
        <f t="shared" si="89"/>
        <v>0</v>
      </c>
      <c r="H773" s="33">
        <f t="shared" si="90"/>
        <v>0</v>
      </c>
      <c r="I773" s="33">
        <f t="shared" si="91"/>
        <v>0</v>
      </c>
      <c r="J773" s="34" t="str">
        <f t="shared" si="92"/>
        <v/>
      </c>
      <c r="AE773" s="30"/>
      <c r="AF773" s="31"/>
      <c r="AG773" s="30"/>
      <c r="AH773" s="30"/>
      <c r="AI773" s="30"/>
      <c r="AJ773" s="30"/>
      <c r="AK773"/>
      <c r="AL773"/>
      <c r="AM773"/>
      <c r="AN773"/>
      <c r="AO773"/>
      <c r="AP773" s="30"/>
    </row>
    <row r="774" spans="2:42" s="28" customFormat="1" ht="19.2" customHeight="1" x14ac:dyDescent="0.2">
      <c r="B774" s="19"/>
      <c r="C774" s="20"/>
      <c r="D774" s="25" t="str">
        <f t="shared" si="86"/>
        <v/>
      </c>
      <c r="E774" s="32" t="str">
        <f t="shared" si="87"/>
        <v/>
      </c>
      <c r="F774" s="33" t="str">
        <f t="shared" si="88"/>
        <v/>
      </c>
      <c r="G774" s="33">
        <f t="shared" si="89"/>
        <v>0</v>
      </c>
      <c r="H774" s="33">
        <f t="shared" si="90"/>
        <v>0</v>
      </c>
      <c r="I774" s="33">
        <f t="shared" si="91"/>
        <v>0</v>
      </c>
      <c r="J774" s="34" t="str">
        <f t="shared" si="92"/>
        <v/>
      </c>
      <c r="AE774" s="30"/>
      <c r="AF774" s="31"/>
      <c r="AG774" s="30"/>
      <c r="AH774" s="30"/>
      <c r="AI774" s="30"/>
      <c r="AJ774" s="30"/>
      <c r="AK774"/>
      <c r="AL774"/>
      <c r="AM774"/>
      <c r="AN774"/>
      <c r="AO774"/>
      <c r="AP774" s="30"/>
    </row>
    <row r="775" spans="2:42" s="28" customFormat="1" ht="19.2" customHeight="1" x14ac:dyDescent="0.2">
      <c r="B775" s="19"/>
      <c r="C775" s="21"/>
      <c r="D775" s="25" t="str">
        <f t="shared" si="86"/>
        <v/>
      </c>
      <c r="E775" s="32" t="str">
        <f t="shared" si="87"/>
        <v/>
      </c>
      <c r="F775" s="33" t="str">
        <f t="shared" si="88"/>
        <v/>
      </c>
      <c r="G775" s="33">
        <f t="shared" si="89"/>
        <v>0</v>
      </c>
      <c r="H775" s="33">
        <f t="shared" si="90"/>
        <v>0</v>
      </c>
      <c r="I775" s="33">
        <f t="shared" si="91"/>
        <v>0</v>
      </c>
      <c r="J775" s="34" t="str">
        <f t="shared" si="92"/>
        <v/>
      </c>
      <c r="AE775" s="30"/>
      <c r="AF775" s="31"/>
      <c r="AG775" s="30"/>
      <c r="AH775" s="30"/>
      <c r="AI775" s="30"/>
      <c r="AJ775" s="30"/>
      <c r="AK775"/>
      <c r="AL775"/>
      <c r="AM775"/>
      <c r="AN775"/>
      <c r="AO775"/>
      <c r="AP775" s="30"/>
    </row>
    <row r="776" spans="2:42" s="28" customFormat="1" ht="19.2" customHeight="1" x14ac:dyDescent="0.2">
      <c r="B776" s="19"/>
      <c r="C776" s="20"/>
      <c r="D776" s="25" t="str">
        <f t="shared" si="86"/>
        <v/>
      </c>
      <c r="E776" s="32" t="str">
        <f t="shared" si="87"/>
        <v/>
      </c>
      <c r="F776" s="33" t="str">
        <f t="shared" si="88"/>
        <v/>
      </c>
      <c r="G776" s="33">
        <f t="shared" si="89"/>
        <v>0</v>
      </c>
      <c r="H776" s="33">
        <f t="shared" si="90"/>
        <v>0</v>
      </c>
      <c r="I776" s="33">
        <f t="shared" si="91"/>
        <v>0</v>
      </c>
      <c r="J776" s="34" t="str">
        <f t="shared" si="92"/>
        <v/>
      </c>
      <c r="AE776" s="30"/>
      <c r="AF776" s="31"/>
      <c r="AG776" s="30"/>
      <c r="AH776" s="30"/>
      <c r="AI776" s="30"/>
      <c r="AJ776" s="30"/>
      <c r="AK776"/>
      <c r="AL776"/>
      <c r="AM776"/>
      <c r="AN776"/>
      <c r="AO776"/>
      <c r="AP776" s="30"/>
    </row>
    <row r="777" spans="2:42" s="28" customFormat="1" ht="19.2" customHeight="1" x14ac:dyDescent="0.2">
      <c r="B777" s="19"/>
      <c r="C777" s="21"/>
      <c r="D777" s="25" t="str">
        <f t="shared" si="86"/>
        <v/>
      </c>
      <c r="E777" s="32" t="str">
        <f t="shared" si="87"/>
        <v/>
      </c>
      <c r="F777" s="33" t="str">
        <f t="shared" si="88"/>
        <v/>
      </c>
      <c r="G777" s="33">
        <f t="shared" si="89"/>
        <v>0</v>
      </c>
      <c r="H777" s="33">
        <f t="shared" si="90"/>
        <v>0</v>
      </c>
      <c r="I777" s="33">
        <f t="shared" si="91"/>
        <v>0</v>
      </c>
      <c r="J777" s="34" t="str">
        <f t="shared" si="92"/>
        <v/>
      </c>
      <c r="AE777" s="30"/>
      <c r="AF777" s="31"/>
      <c r="AG777" s="30"/>
      <c r="AH777" s="30"/>
      <c r="AI777" s="30"/>
      <c r="AJ777" s="30"/>
      <c r="AK777"/>
      <c r="AL777"/>
      <c r="AM777"/>
      <c r="AN777"/>
      <c r="AO777"/>
      <c r="AP777" s="30"/>
    </row>
    <row r="778" spans="2:42" s="28" customFormat="1" ht="19.2" customHeight="1" x14ac:dyDescent="0.2">
      <c r="B778" s="19"/>
      <c r="C778" s="20"/>
      <c r="D778" s="25" t="str">
        <f t="shared" si="86"/>
        <v/>
      </c>
      <c r="E778" s="32" t="str">
        <f t="shared" si="87"/>
        <v/>
      </c>
      <c r="F778" s="33" t="str">
        <f t="shared" si="88"/>
        <v/>
      </c>
      <c r="G778" s="33">
        <f t="shared" si="89"/>
        <v>0</v>
      </c>
      <c r="H778" s="33">
        <f t="shared" si="90"/>
        <v>0</v>
      </c>
      <c r="I778" s="33">
        <f t="shared" si="91"/>
        <v>0</v>
      </c>
      <c r="J778" s="34" t="str">
        <f t="shared" si="92"/>
        <v/>
      </c>
      <c r="AE778" s="30"/>
      <c r="AF778" s="31"/>
      <c r="AG778" s="30"/>
      <c r="AH778" s="30"/>
      <c r="AI778" s="30"/>
      <c r="AJ778" s="30"/>
      <c r="AK778"/>
      <c r="AL778"/>
      <c r="AM778"/>
      <c r="AN778"/>
      <c r="AO778"/>
      <c r="AP778" s="30"/>
    </row>
    <row r="779" spans="2:42" s="28" customFormat="1" ht="19.2" customHeight="1" x14ac:dyDescent="0.2">
      <c r="B779" s="17"/>
      <c r="C779" s="18"/>
      <c r="D779" s="25" t="str">
        <f t="shared" si="86"/>
        <v/>
      </c>
      <c r="E779" s="32" t="str">
        <f t="shared" si="87"/>
        <v/>
      </c>
      <c r="F779" s="33" t="str">
        <f t="shared" si="88"/>
        <v/>
      </c>
      <c r="G779" s="33">
        <f t="shared" si="89"/>
        <v>0</v>
      </c>
      <c r="H779" s="33">
        <f t="shared" si="90"/>
        <v>0</v>
      </c>
      <c r="I779" s="33">
        <f t="shared" si="91"/>
        <v>0</v>
      </c>
      <c r="J779" s="34" t="str">
        <f t="shared" si="92"/>
        <v/>
      </c>
      <c r="AE779" s="30"/>
      <c r="AF779" s="31"/>
      <c r="AG779" s="30"/>
      <c r="AH779" s="30"/>
      <c r="AI779" s="30"/>
      <c r="AJ779" s="30"/>
      <c r="AK779"/>
      <c r="AL779"/>
      <c r="AM779"/>
      <c r="AN779"/>
      <c r="AO779"/>
      <c r="AP779" s="30"/>
    </row>
    <row r="780" spans="2:42" s="28" customFormat="1" ht="19.2" customHeight="1" x14ac:dyDescent="0.2">
      <c r="B780" s="15"/>
      <c r="C780" s="16"/>
      <c r="D780" s="25" t="str">
        <f t="shared" si="86"/>
        <v/>
      </c>
      <c r="E780" s="32" t="str">
        <f t="shared" si="87"/>
        <v/>
      </c>
      <c r="F780" s="33" t="str">
        <f t="shared" si="88"/>
        <v/>
      </c>
      <c r="G780" s="33">
        <f t="shared" si="89"/>
        <v>0</v>
      </c>
      <c r="H780" s="33">
        <f t="shared" si="90"/>
        <v>0</v>
      </c>
      <c r="I780" s="33">
        <f t="shared" si="91"/>
        <v>0</v>
      </c>
      <c r="J780" s="34" t="str">
        <f t="shared" si="92"/>
        <v/>
      </c>
      <c r="AE780" s="30"/>
      <c r="AF780" s="31"/>
      <c r="AG780" s="30"/>
      <c r="AH780" s="30"/>
      <c r="AI780" s="30"/>
      <c r="AJ780" s="30"/>
      <c r="AK780"/>
      <c r="AL780"/>
      <c r="AM780"/>
      <c r="AN780"/>
      <c r="AO780"/>
      <c r="AP780" s="30"/>
    </row>
    <row r="781" spans="2:42" s="28" customFormat="1" ht="19.2" customHeight="1" x14ac:dyDescent="0.2">
      <c r="B781" s="17"/>
      <c r="C781" s="18"/>
      <c r="D781" s="25" t="str">
        <f t="shared" si="86"/>
        <v/>
      </c>
      <c r="E781" s="32" t="str">
        <f t="shared" si="87"/>
        <v/>
      </c>
      <c r="F781" s="33" t="str">
        <f t="shared" si="88"/>
        <v/>
      </c>
      <c r="G781" s="33">
        <f t="shared" si="89"/>
        <v>0</v>
      </c>
      <c r="H781" s="33">
        <f t="shared" si="90"/>
        <v>0</v>
      </c>
      <c r="I781" s="33">
        <f t="shared" si="91"/>
        <v>0</v>
      </c>
      <c r="J781" s="34" t="str">
        <f t="shared" si="92"/>
        <v/>
      </c>
      <c r="AE781" s="30"/>
      <c r="AF781" s="31"/>
      <c r="AG781" s="30"/>
      <c r="AH781" s="30"/>
      <c r="AI781" s="30"/>
      <c r="AJ781" s="30"/>
      <c r="AK781"/>
      <c r="AL781"/>
      <c r="AM781"/>
      <c r="AN781"/>
      <c r="AO781"/>
      <c r="AP781" s="30"/>
    </row>
    <row r="782" spans="2:42" s="28" customFormat="1" ht="19.2" customHeight="1" x14ac:dyDescent="0.2">
      <c r="B782" s="15"/>
      <c r="C782" s="16"/>
      <c r="D782" s="25" t="str">
        <f t="shared" si="86"/>
        <v/>
      </c>
      <c r="E782" s="32" t="str">
        <f t="shared" si="87"/>
        <v/>
      </c>
      <c r="F782" s="33" t="str">
        <f t="shared" si="88"/>
        <v/>
      </c>
      <c r="G782" s="33">
        <f t="shared" si="89"/>
        <v>0</v>
      </c>
      <c r="H782" s="33">
        <f t="shared" si="90"/>
        <v>0</v>
      </c>
      <c r="I782" s="33">
        <f t="shared" si="91"/>
        <v>0</v>
      </c>
      <c r="J782" s="34" t="str">
        <f t="shared" si="92"/>
        <v/>
      </c>
      <c r="AE782" s="30"/>
      <c r="AF782" s="31"/>
      <c r="AG782" s="30"/>
      <c r="AH782" s="30"/>
      <c r="AI782" s="30"/>
      <c r="AJ782" s="30"/>
      <c r="AK782"/>
      <c r="AL782"/>
      <c r="AM782"/>
      <c r="AN782"/>
      <c r="AO782"/>
      <c r="AP782" s="30"/>
    </row>
    <row r="783" spans="2:42" s="28" customFormat="1" ht="19.2" customHeight="1" x14ac:dyDescent="0.2">
      <c r="B783" s="17"/>
      <c r="C783" s="18"/>
      <c r="D783" s="25" t="str">
        <f t="shared" si="86"/>
        <v/>
      </c>
      <c r="E783" s="32" t="str">
        <f t="shared" si="87"/>
        <v/>
      </c>
      <c r="F783" s="33" t="str">
        <f t="shared" si="88"/>
        <v/>
      </c>
      <c r="G783" s="33">
        <f t="shared" si="89"/>
        <v>0</v>
      </c>
      <c r="H783" s="33">
        <f t="shared" si="90"/>
        <v>0</v>
      </c>
      <c r="I783" s="33">
        <f t="shared" si="91"/>
        <v>0</v>
      </c>
      <c r="J783" s="34" t="str">
        <f t="shared" si="92"/>
        <v/>
      </c>
      <c r="AE783" s="30"/>
      <c r="AF783" s="31"/>
      <c r="AG783" s="30"/>
      <c r="AH783" s="30"/>
      <c r="AI783" s="30"/>
      <c r="AJ783" s="30"/>
      <c r="AK783"/>
      <c r="AL783"/>
      <c r="AM783"/>
      <c r="AN783"/>
      <c r="AO783"/>
      <c r="AP783" s="30"/>
    </row>
    <row r="784" spans="2:42" s="28" customFormat="1" ht="19.2" customHeight="1" x14ac:dyDescent="0.2">
      <c r="B784" s="15"/>
      <c r="C784" s="16"/>
      <c r="D784" s="25" t="str">
        <f t="shared" si="86"/>
        <v/>
      </c>
      <c r="E784" s="32" t="str">
        <f t="shared" si="87"/>
        <v/>
      </c>
      <c r="F784" s="33" t="str">
        <f t="shared" si="88"/>
        <v/>
      </c>
      <c r="G784" s="33">
        <f t="shared" si="89"/>
        <v>0</v>
      </c>
      <c r="H784" s="33">
        <f t="shared" si="90"/>
        <v>0</v>
      </c>
      <c r="I784" s="33">
        <f t="shared" si="91"/>
        <v>0</v>
      </c>
      <c r="J784" s="34" t="str">
        <f t="shared" si="92"/>
        <v/>
      </c>
      <c r="AE784" s="30"/>
      <c r="AF784" s="31"/>
      <c r="AG784" s="30"/>
      <c r="AH784" s="30"/>
      <c r="AI784" s="30"/>
      <c r="AJ784" s="30"/>
      <c r="AK784"/>
      <c r="AL784"/>
      <c r="AM784"/>
      <c r="AN784"/>
      <c r="AO784"/>
      <c r="AP784" s="30"/>
    </row>
    <row r="785" spans="2:42" s="28" customFormat="1" ht="19.2" customHeight="1" x14ac:dyDescent="0.2">
      <c r="B785" s="17"/>
      <c r="C785" s="18"/>
      <c r="D785" s="25" t="str">
        <f t="shared" si="86"/>
        <v/>
      </c>
      <c r="E785" s="32" t="str">
        <f t="shared" si="87"/>
        <v/>
      </c>
      <c r="F785" s="33" t="str">
        <f t="shared" si="88"/>
        <v/>
      </c>
      <c r="G785" s="33">
        <f t="shared" si="89"/>
        <v>0</v>
      </c>
      <c r="H785" s="33">
        <f t="shared" si="90"/>
        <v>0</v>
      </c>
      <c r="I785" s="33">
        <f t="shared" si="91"/>
        <v>0</v>
      </c>
      <c r="J785" s="34" t="str">
        <f t="shared" si="92"/>
        <v/>
      </c>
      <c r="AE785" s="30"/>
      <c r="AF785" s="31"/>
      <c r="AG785" s="30"/>
      <c r="AH785" s="30"/>
      <c r="AI785" s="30"/>
      <c r="AJ785" s="30"/>
      <c r="AK785"/>
      <c r="AL785"/>
      <c r="AM785"/>
      <c r="AN785"/>
      <c r="AO785"/>
      <c r="AP785" s="30"/>
    </row>
    <row r="786" spans="2:42" s="28" customFormat="1" ht="19.2" customHeight="1" x14ac:dyDescent="0.2">
      <c r="B786" s="17"/>
      <c r="C786" s="18"/>
      <c r="D786" s="25" t="str">
        <f t="shared" si="86"/>
        <v/>
      </c>
      <c r="E786" s="32" t="str">
        <f t="shared" si="87"/>
        <v/>
      </c>
      <c r="F786" s="33" t="str">
        <f t="shared" si="88"/>
        <v/>
      </c>
      <c r="G786" s="33">
        <f t="shared" si="89"/>
        <v>0</v>
      </c>
      <c r="H786" s="33">
        <f t="shared" si="90"/>
        <v>0</v>
      </c>
      <c r="I786" s="33">
        <f t="shared" si="91"/>
        <v>0</v>
      </c>
      <c r="J786" s="34" t="str">
        <f t="shared" si="92"/>
        <v/>
      </c>
      <c r="AE786" s="30"/>
      <c r="AF786" s="31"/>
      <c r="AG786" s="30"/>
      <c r="AH786" s="30"/>
      <c r="AI786" s="30"/>
      <c r="AJ786" s="30"/>
      <c r="AK786"/>
      <c r="AL786"/>
      <c r="AM786"/>
      <c r="AN786"/>
      <c r="AO786"/>
      <c r="AP786" s="30"/>
    </row>
    <row r="787" spans="2:42" s="28" customFormat="1" ht="19.2" customHeight="1" x14ac:dyDescent="0.2">
      <c r="B787" s="17"/>
      <c r="C787" s="18"/>
      <c r="D787" s="25" t="str">
        <f t="shared" si="86"/>
        <v/>
      </c>
      <c r="E787" s="32" t="str">
        <f t="shared" si="87"/>
        <v/>
      </c>
      <c r="F787" s="33" t="str">
        <f t="shared" si="88"/>
        <v/>
      </c>
      <c r="G787" s="33">
        <f t="shared" si="89"/>
        <v>0</v>
      </c>
      <c r="H787" s="33">
        <f t="shared" si="90"/>
        <v>0</v>
      </c>
      <c r="I787" s="33">
        <f t="shared" si="91"/>
        <v>0</v>
      </c>
      <c r="J787" s="34" t="str">
        <f t="shared" si="92"/>
        <v/>
      </c>
      <c r="AE787" s="30"/>
      <c r="AF787" s="31"/>
      <c r="AG787" s="30"/>
      <c r="AH787" s="30"/>
      <c r="AI787" s="30"/>
      <c r="AJ787" s="30"/>
      <c r="AK787"/>
      <c r="AL787"/>
      <c r="AM787"/>
      <c r="AN787"/>
      <c r="AO787"/>
      <c r="AP787" s="30"/>
    </row>
    <row r="788" spans="2:42" s="28" customFormat="1" ht="19.2" customHeight="1" x14ac:dyDescent="0.2">
      <c r="B788" s="15"/>
      <c r="C788" s="16"/>
      <c r="D788" s="25" t="str">
        <f t="shared" si="86"/>
        <v/>
      </c>
      <c r="E788" s="32" t="str">
        <f t="shared" si="87"/>
        <v/>
      </c>
      <c r="F788" s="33" t="str">
        <f t="shared" si="88"/>
        <v/>
      </c>
      <c r="G788" s="33">
        <f t="shared" si="89"/>
        <v>0</v>
      </c>
      <c r="H788" s="33">
        <f t="shared" si="90"/>
        <v>0</v>
      </c>
      <c r="I788" s="33">
        <f t="shared" si="91"/>
        <v>0</v>
      </c>
      <c r="J788" s="34" t="str">
        <f t="shared" si="92"/>
        <v/>
      </c>
      <c r="AE788" s="30"/>
      <c r="AF788" s="31"/>
      <c r="AG788" s="30"/>
      <c r="AH788" s="30"/>
      <c r="AI788" s="30"/>
      <c r="AJ788" s="30"/>
      <c r="AK788"/>
      <c r="AL788"/>
      <c r="AM788"/>
      <c r="AN788"/>
      <c r="AO788"/>
      <c r="AP788" s="30"/>
    </row>
    <row r="789" spans="2:42" s="28" customFormat="1" ht="19.2" customHeight="1" x14ac:dyDescent="0.2">
      <c r="B789" s="17"/>
      <c r="C789" s="18"/>
      <c r="D789" s="25" t="str">
        <f t="shared" si="86"/>
        <v/>
      </c>
      <c r="E789" s="32" t="str">
        <f t="shared" si="87"/>
        <v/>
      </c>
      <c r="F789" s="33" t="str">
        <f t="shared" si="88"/>
        <v/>
      </c>
      <c r="G789" s="33">
        <f t="shared" si="89"/>
        <v>0</v>
      </c>
      <c r="H789" s="33">
        <f t="shared" si="90"/>
        <v>0</v>
      </c>
      <c r="I789" s="33">
        <f t="shared" si="91"/>
        <v>0</v>
      </c>
      <c r="J789" s="34" t="str">
        <f t="shared" si="92"/>
        <v/>
      </c>
      <c r="AE789" s="30"/>
      <c r="AF789" s="31"/>
      <c r="AG789" s="30"/>
      <c r="AH789" s="30"/>
      <c r="AI789" s="30"/>
      <c r="AJ789" s="30"/>
      <c r="AK789"/>
      <c r="AL789"/>
      <c r="AM789"/>
      <c r="AN789"/>
      <c r="AO789"/>
      <c r="AP789" s="30"/>
    </row>
    <row r="790" spans="2:42" s="28" customFormat="1" ht="19.2" customHeight="1" x14ac:dyDescent="0.2">
      <c r="B790" s="17"/>
      <c r="C790" s="18"/>
      <c r="D790" s="25" t="str">
        <f t="shared" si="86"/>
        <v/>
      </c>
      <c r="E790" s="32" t="str">
        <f t="shared" si="87"/>
        <v/>
      </c>
      <c r="F790" s="33" t="str">
        <f t="shared" si="88"/>
        <v/>
      </c>
      <c r="G790" s="33">
        <f t="shared" si="89"/>
        <v>0</v>
      </c>
      <c r="H790" s="33">
        <f t="shared" si="90"/>
        <v>0</v>
      </c>
      <c r="I790" s="33">
        <f t="shared" si="91"/>
        <v>0</v>
      </c>
      <c r="J790" s="34" t="str">
        <f t="shared" si="92"/>
        <v/>
      </c>
      <c r="AE790" s="30"/>
      <c r="AF790" s="31"/>
      <c r="AG790" s="30"/>
      <c r="AH790" s="30"/>
      <c r="AI790" s="30"/>
      <c r="AJ790" s="30"/>
      <c r="AK790"/>
      <c r="AL790"/>
      <c r="AM790"/>
      <c r="AN790"/>
      <c r="AO790"/>
      <c r="AP790" s="30"/>
    </row>
    <row r="791" spans="2:42" s="28" customFormat="1" ht="19.2" customHeight="1" x14ac:dyDescent="0.2">
      <c r="B791" s="17"/>
      <c r="C791" s="18"/>
      <c r="D791" s="25" t="str">
        <f t="shared" si="86"/>
        <v/>
      </c>
      <c r="E791" s="32" t="str">
        <f t="shared" si="87"/>
        <v/>
      </c>
      <c r="F791" s="33" t="str">
        <f t="shared" si="88"/>
        <v/>
      </c>
      <c r="G791" s="33">
        <f t="shared" si="89"/>
        <v>0</v>
      </c>
      <c r="H791" s="33">
        <f t="shared" si="90"/>
        <v>0</v>
      </c>
      <c r="I791" s="33">
        <f t="shared" si="91"/>
        <v>0</v>
      </c>
      <c r="J791" s="34" t="str">
        <f t="shared" si="92"/>
        <v/>
      </c>
      <c r="AE791" s="30"/>
      <c r="AF791" s="31"/>
      <c r="AG791" s="30"/>
      <c r="AH791" s="30"/>
      <c r="AI791" s="30"/>
      <c r="AJ791" s="30"/>
      <c r="AK791"/>
      <c r="AL791"/>
      <c r="AM791"/>
      <c r="AN791"/>
      <c r="AO791"/>
      <c r="AP791" s="30"/>
    </row>
    <row r="792" spans="2:42" s="28" customFormat="1" ht="19.2" customHeight="1" x14ac:dyDescent="0.2">
      <c r="B792" s="17"/>
      <c r="C792" s="18"/>
      <c r="D792" s="25" t="str">
        <f t="shared" si="86"/>
        <v/>
      </c>
      <c r="E792" s="32" t="str">
        <f t="shared" si="87"/>
        <v/>
      </c>
      <c r="F792" s="33" t="str">
        <f t="shared" si="88"/>
        <v/>
      </c>
      <c r="G792" s="33">
        <f t="shared" si="89"/>
        <v>0</v>
      </c>
      <c r="H792" s="33">
        <f t="shared" si="90"/>
        <v>0</v>
      </c>
      <c r="I792" s="33">
        <f t="shared" si="91"/>
        <v>0</v>
      </c>
      <c r="J792" s="34" t="str">
        <f t="shared" si="92"/>
        <v/>
      </c>
      <c r="AE792" s="30"/>
      <c r="AF792" s="31"/>
      <c r="AG792" s="30"/>
      <c r="AH792" s="30"/>
      <c r="AI792" s="30"/>
      <c r="AJ792" s="30"/>
      <c r="AK792"/>
      <c r="AL792"/>
      <c r="AM792"/>
      <c r="AN792"/>
      <c r="AO792"/>
      <c r="AP792" s="30"/>
    </row>
    <row r="793" spans="2:42" s="28" customFormat="1" ht="19.2" customHeight="1" x14ac:dyDescent="0.2">
      <c r="B793" s="17"/>
      <c r="C793" s="18"/>
      <c r="D793" s="25" t="str">
        <f t="shared" si="86"/>
        <v/>
      </c>
      <c r="E793" s="32" t="str">
        <f t="shared" si="87"/>
        <v/>
      </c>
      <c r="F793" s="33" t="str">
        <f t="shared" si="88"/>
        <v/>
      </c>
      <c r="G793" s="33">
        <f t="shared" si="89"/>
        <v>0</v>
      </c>
      <c r="H793" s="33">
        <f t="shared" si="90"/>
        <v>0</v>
      </c>
      <c r="I793" s="33">
        <f t="shared" si="91"/>
        <v>0</v>
      </c>
      <c r="J793" s="34" t="str">
        <f t="shared" si="92"/>
        <v/>
      </c>
      <c r="AE793" s="30"/>
      <c r="AF793" s="31"/>
      <c r="AG793" s="30"/>
      <c r="AH793" s="30"/>
      <c r="AI793" s="30"/>
      <c r="AJ793" s="30"/>
      <c r="AK793"/>
      <c r="AL793"/>
      <c r="AM793"/>
      <c r="AN793"/>
      <c r="AO793"/>
      <c r="AP793" s="30"/>
    </row>
    <row r="794" spans="2:42" s="28" customFormat="1" ht="19.2" customHeight="1" x14ac:dyDescent="0.2">
      <c r="B794" s="15"/>
      <c r="C794" s="16"/>
      <c r="D794" s="25" t="str">
        <f t="shared" si="86"/>
        <v/>
      </c>
      <c r="E794" s="32" t="str">
        <f t="shared" si="87"/>
        <v/>
      </c>
      <c r="F794" s="33" t="str">
        <f t="shared" si="88"/>
        <v/>
      </c>
      <c r="G794" s="33">
        <f t="shared" si="89"/>
        <v>0</v>
      </c>
      <c r="H794" s="33">
        <f t="shared" si="90"/>
        <v>0</v>
      </c>
      <c r="I794" s="33">
        <f t="shared" si="91"/>
        <v>0</v>
      </c>
      <c r="J794" s="34" t="str">
        <f t="shared" si="92"/>
        <v/>
      </c>
      <c r="AE794" s="30"/>
      <c r="AF794" s="31"/>
      <c r="AG794" s="30"/>
      <c r="AH794" s="30"/>
      <c r="AI794" s="30"/>
      <c r="AJ794" s="30"/>
      <c r="AK794"/>
      <c r="AL794"/>
      <c r="AM794"/>
      <c r="AN794"/>
      <c r="AO794"/>
      <c r="AP794" s="30"/>
    </row>
    <row r="795" spans="2:42" s="28" customFormat="1" ht="19.2" customHeight="1" x14ac:dyDescent="0.2">
      <c r="B795" s="17"/>
      <c r="C795" s="18"/>
      <c r="D795" s="25" t="str">
        <f t="shared" si="86"/>
        <v/>
      </c>
      <c r="E795" s="32" t="str">
        <f t="shared" si="87"/>
        <v/>
      </c>
      <c r="F795" s="33" t="str">
        <f t="shared" si="88"/>
        <v/>
      </c>
      <c r="G795" s="33">
        <f t="shared" si="89"/>
        <v>0</v>
      </c>
      <c r="H795" s="33">
        <f t="shared" si="90"/>
        <v>0</v>
      </c>
      <c r="I795" s="33">
        <f t="shared" si="91"/>
        <v>0</v>
      </c>
      <c r="J795" s="34" t="str">
        <f t="shared" si="92"/>
        <v/>
      </c>
      <c r="AE795" s="30"/>
      <c r="AF795" s="31"/>
      <c r="AG795" s="30"/>
      <c r="AH795" s="30"/>
      <c r="AI795" s="30"/>
      <c r="AJ795" s="30"/>
      <c r="AK795"/>
      <c r="AL795"/>
      <c r="AM795"/>
      <c r="AN795"/>
      <c r="AO795"/>
      <c r="AP795" s="30"/>
    </row>
    <row r="796" spans="2:42" s="28" customFormat="1" ht="19.2" customHeight="1" x14ac:dyDescent="0.2">
      <c r="B796" s="17"/>
      <c r="C796" s="18"/>
      <c r="D796" s="25" t="str">
        <f t="shared" si="86"/>
        <v/>
      </c>
      <c r="E796" s="32" t="str">
        <f t="shared" si="87"/>
        <v/>
      </c>
      <c r="F796" s="33" t="str">
        <f t="shared" si="88"/>
        <v/>
      </c>
      <c r="G796" s="33">
        <f t="shared" si="89"/>
        <v>0</v>
      </c>
      <c r="H796" s="33">
        <f t="shared" si="90"/>
        <v>0</v>
      </c>
      <c r="I796" s="33">
        <f t="shared" si="91"/>
        <v>0</v>
      </c>
      <c r="J796" s="34" t="str">
        <f t="shared" si="92"/>
        <v/>
      </c>
      <c r="AE796" s="30"/>
      <c r="AF796" s="31"/>
      <c r="AG796" s="30"/>
      <c r="AH796" s="30"/>
      <c r="AI796" s="30"/>
      <c r="AJ796" s="30"/>
      <c r="AK796"/>
      <c r="AL796"/>
      <c r="AM796"/>
      <c r="AN796"/>
      <c r="AO796"/>
      <c r="AP796" s="30"/>
    </row>
    <row r="797" spans="2:42" s="28" customFormat="1" ht="19.2" customHeight="1" x14ac:dyDescent="0.2">
      <c r="B797" s="17"/>
      <c r="C797" s="18"/>
      <c r="D797" s="25" t="str">
        <f t="shared" si="86"/>
        <v/>
      </c>
      <c r="E797" s="32" t="str">
        <f t="shared" si="87"/>
        <v/>
      </c>
      <c r="F797" s="33" t="str">
        <f t="shared" si="88"/>
        <v/>
      </c>
      <c r="G797" s="33">
        <f t="shared" si="89"/>
        <v>0</v>
      </c>
      <c r="H797" s="33">
        <f t="shared" si="90"/>
        <v>0</v>
      </c>
      <c r="I797" s="33">
        <f t="shared" si="91"/>
        <v>0</v>
      </c>
      <c r="J797" s="34" t="str">
        <f t="shared" si="92"/>
        <v/>
      </c>
      <c r="AE797" s="30"/>
      <c r="AF797" s="31"/>
      <c r="AG797" s="30"/>
      <c r="AH797" s="30"/>
      <c r="AI797" s="30"/>
      <c r="AJ797" s="30"/>
      <c r="AK797"/>
      <c r="AL797"/>
      <c r="AM797"/>
      <c r="AN797"/>
      <c r="AO797"/>
      <c r="AP797" s="30"/>
    </row>
    <row r="798" spans="2:42" s="28" customFormat="1" ht="19.2" customHeight="1" x14ac:dyDescent="0.2">
      <c r="B798" s="17"/>
      <c r="C798" s="18"/>
      <c r="D798" s="25" t="str">
        <f t="shared" si="86"/>
        <v/>
      </c>
      <c r="E798" s="32" t="str">
        <f t="shared" si="87"/>
        <v/>
      </c>
      <c r="F798" s="33" t="str">
        <f t="shared" si="88"/>
        <v/>
      </c>
      <c r="G798" s="33">
        <f t="shared" si="89"/>
        <v>0</v>
      </c>
      <c r="H798" s="33">
        <f t="shared" si="90"/>
        <v>0</v>
      </c>
      <c r="I798" s="33">
        <f t="shared" si="91"/>
        <v>0</v>
      </c>
      <c r="J798" s="34" t="str">
        <f t="shared" si="92"/>
        <v/>
      </c>
      <c r="AE798" s="30"/>
      <c r="AF798" s="31"/>
      <c r="AG798" s="30"/>
      <c r="AH798" s="30"/>
      <c r="AI798" s="30"/>
      <c r="AJ798" s="30"/>
      <c r="AK798"/>
      <c r="AL798"/>
      <c r="AM798"/>
      <c r="AN798"/>
      <c r="AO798"/>
      <c r="AP798" s="30"/>
    </row>
    <row r="799" spans="2:42" s="28" customFormat="1" ht="19.2" customHeight="1" x14ac:dyDescent="0.2">
      <c r="B799" s="17"/>
      <c r="C799" s="18"/>
      <c r="D799" s="25" t="str">
        <f t="shared" si="86"/>
        <v/>
      </c>
      <c r="E799" s="32" t="str">
        <f t="shared" si="87"/>
        <v/>
      </c>
      <c r="F799" s="33" t="str">
        <f t="shared" si="88"/>
        <v/>
      </c>
      <c r="G799" s="33">
        <f t="shared" si="89"/>
        <v>0</v>
      </c>
      <c r="H799" s="33">
        <f t="shared" si="90"/>
        <v>0</v>
      </c>
      <c r="I799" s="33">
        <f t="shared" si="91"/>
        <v>0</v>
      </c>
      <c r="J799" s="34" t="str">
        <f t="shared" si="92"/>
        <v/>
      </c>
      <c r="AE799" s="30"/>
      <c r="AF799" s="31"/>
      <c r="AG799" s="30"/>
      <c r="AH799" s="30"/>
      <c r="AI799" s="30"/>
      <c r="AJ799" s="30"/>
      <c r="AK799"/>
      <c r="AL799"/>
      <c r="AM799"/>
      <c r="AN799"/>
      <c r="AO799"/>
      <c r="AP799" s="30"/>
    </row>
    <row r="800" spans="2:42" s="28" customFormat="1" ht="19.2" customHeight="1" x14ac:dyDescent="0.2">
      <c r="B800" s="15"/>
      <c r="C800" s="16"/>
      <c r="D800" s="25" t="str">
        <f t="shared" si="86"/>
        <v/>
      </c>
      <c r="E800" s="32" t="str">
        <f t="shared" si="87"/>
        <v/>
      </c>
      <c r="F800" s="33" t="str">
        <f t="shared" si="88"/>
        <v/>
      </c>
      <c r="G800" s="33">
        <f t="shared" si="89"/>
        <v>0</v>
      </c>
      <c r="H800" s="33">
        <f t="shared" si="90"/>
        <v>0</v>
      </c>
      <c r="I800" s="33">
        <f t="shared" si="91"/>
        <v>0</v>
      </c>
      <c r="J800" s="34" t="str">
        <f t="shared" si="92"/>
        <v/>
      </c>
      <c r="AE800" s="30"/>
      <c r="AF800" s="31"/>
      <c r="AG800" s="30"/>
      <c r="AH800" s="30"/>
      <c r="AI800" s="30"/>
      <c r="AJ800" s="30"/>
      <c r="AK800"/>
      <c r="AL800"/>
      <c r="AM800"/>
      <c r="AN800"/>
      <c r="AO800"/>
      <c r="AP800" s="30"/>
    </row>
    <row r="801" spans="2:42" s="28" customFormat="1" ht="19.2" customHeight="1" x14ac:dyDescent="0.2">
      <c r="B801" s="17"/>
      <c r="C801" s="18"/>
      <c r="D801" s="25" t="str">
        <f t="shared" si="86"/>
        <v/>
      </c>
      <c r="E801" s="32" t="str">
        <f t="shared" si="87"/>
        <v/>
      </c>
      <c r="F801" s="33" t="str">
        <f t="shared" si="88"/>
        <v/>
      </c>
      <c r="G801" s="33">
        <f t="shared" si="89"/>
        <v>0</v>
      </c>
      <c r="H801" s="33">
        <f t="shared" si="90"/>
        <v>0</v>
      </c>
      <c r="I801" s="33">
        <f t="shared" si="91"/>
        <v>0</v>
      </c>
      <c r="J801" s="34" t="str">
        <f t="shared" si="92"/>
        <v/>
      </c>
      <c r="AE801" s="30"/>
      <c r="AF801" s="31"/>
      <c r="AG801" s="30"/>
      <c r="AH801" s="30"/>
      <c r="AI801" s="30"/>
      <c r="AJ801" s="30"/>
      <c r="AK801"/>
      <c r="AL801"/>
      <c r="AM801"/>
      <c r="AN801"/>
      <c r="AO801"/>
      <c r="AP801" s="30"/>
    </row>
    <row r="802" spans="2:42" s="28" customFormat="1" ht="19.2" customHeight="1" x14ac:dyDescent="0.2">
      <c r="B802" s="17"/>
      <c r="C802" s="18"/>
      <c r="D802" s="25" t="str">
        <f t="shared" si="86"/>
        <v/>
      </c>
      <c r="E802" s="32" t="str">
        <f t="shared" si="87"/>
        <v/>
      </c>
      <c r="F802" s="33" t="str">
        <f t="shared" si="88"/>
        <v/>
      </c>
      <c r="G802" s="33">
        <f t="shared" si="89"/>
        <v>0</v>
      </c>
      <c r="H802" s="33">
        <f t="shared" si="90"/>
        <v>0</v>
      </c>
      <c r="I802" s="33">
        <f t="shared" si="91"/>
        <v>0</v>
      </c>
      <c r="J802" s="34" t="str">
        <f t="shared" si="92"/>
        <v/>
      </c>
      <c r="AE802" s="30"/>
      <c r="AF802" s="31"/>
      <c r="AG802" s="30"/>
      <c r="AH802" s="30"/>
      <c r="AI802" s="30"/>
      <c r="AJ802" s="30"/>
      <c r="AK802"/>
      <c r="AL802"/>
      <c r="AM802"/>
      <c r="AN802"/>
      <c r="AO802"/>
      <c r="AP802" s="30"/>
    </row>
    <row r="803" spans="2:42" s="28" customFormat="1" ht="19.2" customHeight="1" x14ac:dyDescent="0.2">
      <c r="B803" s="17"/>
      <c r="C803" s="18"/>
      <c r="D803" s="25" t="str">
        <f t="shared" si="86"/>
        <v/>
      </c>
      <c r="E803" s="32" t="str">
        <f t="shared" si="87"/>
        <v/>
      </c>
      <c r="F803" s="33" t="str">
        <f t="shared" si="88"/>
        <v/>
      </c>
      <c r="G803" s="33">
        <f t="shared" si="89"/>
        <v>0</v>
      </c>
      <c r="H803" s="33">
        <f t="shared" si="90"/>
        <v>0</v>
      </c>
      <c r="I803" s="33">
        <f t="shared" si="91"/>
        <v>0</v>
      </c>
      <c r="J803" s="34" t="str">
        <f t="shared" si="92"/>
        <v/>
      </c>
      <c r="AE803" s="30"/>
      <c r="AF803" s="31"/>
      <c r="AG803" s="30"/>
      <c r="AH803" s="30"/>
      <c r="AI803" s="30"/>
      <c r="AJ803" s="30"/>
      <c r="AK803"/>
      <c r="AL803"/>
      <c r="AM803"/>
      <c r="AN803"/>
      <c r="AO803"/>
      <c r="AP803" s="30"/>
    </row>
    <row r="804" spans="2:42" s="28" customFormat="1" ht="19.2" customHeight="1" x14ac:dyDescent="0.2">
      <c r="B804" s="17"/>
      <c r="C804" s="18"/>
      <c r="D804" s="25" t="str">
        <f t="shared" si="86"/>
        <v/>
      </c>
      <c r="E804" s="32" t="str">
        <f t="shared" si="87"/>
        <v/>
      </c>
      <c r="F804" s="33" t="str">
        <f t="shared" si="88"/>
        <v/>
      </c>
      <c r="G804" s="33">
        <f t="shared" si="89"/>
        <v>0</v>
      </c>
      <c r="H804" s="33">
        <f t="shared" si="90"/>
        <v>0</v>
      </c>
      <c r="I804" s="33">
        <f t="shared" si="91"/>
        <v>0</v>
      </c>
      <c r="J804" s="34" t="str">
        <f t="shared" si="92"/>
        <v/>
      </c>
      <c r="AE804" s="30"/>
      <c r="AF804" s="31"/>
      <c r="AG804" s="30"/>
      <c r="AH804" s="30"/>
      <c r="AI804" s="30"/>
      <c r="AJ804" s="30"/>
      <c r="AK804"/>
      <c r="AL804"/>
      <c r="AM804"/>
      <c r="AN804"/>
      <c r="AO804"/>
      <c r="AP804" s="30"/>
    </row>
    <row r="805" spans="2:42" s="28" customFormat="1" ht="19.2" customHeight="1" x14ac:dyDescent="0.2">
      <c r="B805" s="17"/>
      <c r="C805" s="18"/>
      <c r="D805" s="25" t="str">
        <f t="shared" si="86"/>
        <v/>
      </c>
      <c r="E805" s="32" t="str">
        <f t="shared" si="87"/>
        <v/>
      </c>
      <c r="F805" s="33" t="str">
        <f t="shared" si="88"/>
        <v/>
      </c>
      <c r="G805" s="33">
        <f t="shared" si="89"/>
        <v>0</v>
      </c>
      <c r="H805" s="33">
        <f t="shared" si="90"/>
        <v>0</v>
      </c>
      <c r="I805" s="33">
        <f t="shared" si="91"/>
        <v>0</v>
      </c>
      <c r="J805" s="34" t="str">
        <f t="shared" si="92"/>
        <v/>
      </c>
      <c r="AE805" s="30"/>
      <c r="AF805" s="31"/>
      <c r="AG805" s="30"/>
      <c r="AH805" s="30"/>
      <c r="AI805" s="30"/>
      <c r="AJ805" s="30"/>
      <c r="AK805"/>
      <c r="AL805"/>
      <c r="AM805"/>
      <c r="AN805"/>
      <c r="AO805"/>
      <c r="AP805" s="30"/>
    </row>
    <row r="806" spans="2:42" s="28" customFormat="1" ht="19.2" customHeight="1" x14ac:dyDescent="0.2">
      <c r="B806" s="15"/>
      <c r="C806" s="16"/>
      <c r="D806" s="25" t="str">
        <f t="shared" si="86"/>
        <v/>
      </c>
      <c r="E806" s="32" t="str">
        <f t="shared" si="87"/>
        <v/>
      </c>
      <c r="F806" s="33" t="str">
        <f t="shared" si="88"/>
        <v/>
      </c>
      <c r="G806" s="33">
        <f t="shared" si="89"/>
        <v>0</v>
      </c>
      <c r="H806" s="33">
        <f t="shared" si="90"/>
        <v>0</v>
      </c>
      <c r="I806" s="33">
        <f t="shared" si="91"/>
        <v>0</v>
      </c>
      <c r="J806" s="34" t="str">
        <f t="shared" si="92"/>
        <v/>
      </c>
      <c r="AE806" s="30"/>
      <c r="AF806" s="31"/>
      <c r="AG806" s="30"/>
      <c r="AH806" s="30"/>
      <c r="AI806" s="30"/>
      <c r="AJ806" s="30"/>
      <c r="AK806"/>
      <c r="AL806"/>
      <c r="AM806"/>
      <c r="AN806"/>
      <c r="AO806"/>
      <c r="AP806" s="30"/>
    </row>
    <row r="807" spans="2:42" s="28" customFormat="1" ht="19.2" customHeight="1" x14ac:dyDescent="0.2">
      <c r="B807" s="17"/>
      <c r="C807" s="18"/>
      <c r="D807" s="25" t="str">
        <f t="shared" si="86"/>
        <v/>
      </c>
      <c r="E807" s="32" t="str">
        <f t="shared" si="87"/>
        <v/>
      </c>
      <c r="F807" s="33" t="str">
        <f t="shared" si="88"/>
        <v/>
      </c>
      <c r="G807" s="33">
        <f t="shared" si="89"/>
        <v>0</v>
      </c>
      <c r="H807" s="33">
        <f t="shared" si="90"/>
        <v>0</v>
      </c>
      <c r="I807" s="33">
        <f t="shared" si="91"/>
        <v>0</v>
      </c>
      <c r="J807" s="34" t="str">
        <f t="shared" si="92"/>
        <v/>
      </c>
      <c r="AE807" s="30"/>
      <c r="AF807" s="31"/>
      <c r="AG807" s="30"/>
      <c r="AH807" s="30"/>
      <c r="AI807" s="30"/>
      <c r="AJ807" s="30"/>
      <c r="AK807"/>
      <c r="AL807"/>
      <c r="AM807"/>
      <c r="AN807"/>
      <c r="AO807"/>
      <c r="AP807" s="30"/>
    </row>
    <row r="808" spans="2:42" s="28" customFormat="1" ht="19.2" customHeight="1" x14ac:dyDescent="0.2">
      <c r="B808" s="17"/>
      <c r="C808" s="18"/>
      <c r="D808" s="25" t="str">
        <f t="shared" si="86"/>
        <v/>
      </c>
      <c r="E808" s="32" t="str">
        <f t="shared" si="87"/>
        <v/>
      </c>
      <c r="F808" s="33" t="str">
        <f t="shared" si="88"/>
        <v/>
      </c>
      <c r="G808" s="33">
        <f t="shared" si="89"/>
        <v>0</v>
      </c>
      <c r="H808" s="33">
        <f t="shared" si="90"/>
        <v>0</v>
      </c>
      <c r="I808" s="33">
        <f t="shared" si="91"/>
        <v>0</v>
      </c>
      <c r="J808" s="34" t="str">
        <f t="shared" si="92"/>
        <v/>
      </c>
      <c r="AE808" s="30"/>
      <c r="AF808" s="31"/>
      <c r="AG808" s="30"/>
      <c r="AH808" s="30"/>
      <c r="AI808" s="30"/>
      <c r="AJ808" s="30"/>
      <c r="AK808"/>
      <c r="AL808"/>
      <c r="AM808"/>
      <c r="AN808"/>
      <c r="AO808"/>
      <c r="AP808" s="30"/>
    </row>
    <row r="809" spans="2:42" s="28" customFormat="1" ht="19.2" customHeight="1" x14ac:dyDescent="0.2">
      <c r="B809" s="17"/>
      <c r="C809" s="18"/>
      <c r="D809" s="25" t="str">
        <f t="shared" si="86"/>
        <v/>
      </c>
      <c r="E809" s="32" t="str">
        <f t="shared" si="87"/>
        <v/>
      </c>
      <c r="F809" s="33" t="str">
        <f t="shared" si="88"/>
        <v/>
      </c>
      <c r="G809" s="33">
        <f t="shared" si="89"/>
        <v>0</v>
      </c>
      <c r="H809" s="33">
        <f t="shared" si="90"/>
        <v>0</v>
      </c>
      <c r="I809" s="33">
        <f t="shared" si="91"/>
        <v>0</v>
      </c>
      <c r="J809" s="34" t="str">
        <f t="shared" si="92"/>
        <v/>
      </c>
      <c r="AE809" s="30"/>
      <c r="AF809" s="31"/>
      <c r="AG809" s="30"/>
      <c r="AH809" s="30"/>
      <c r="AI809" s="30"/>
      <c r="AJ809" s="30"/>
      <c r="AK809"/>
      <c r="AL809"/>
      <c r="AM809"/>
      <c r="AN809"/>
      <c r="AO809"/>
      <c r="AP809" s="30"/>
    </row>
    <row r="810" spans="2:42" s="28" customFormat="1" ht="19.2" customHeight="1" x14ac:dyDescent="0.2">
      <c r="B810" s="17"/>
      <c r="C810" s="18"/>
      <c r="D810" s="25" t="str">
        <f t="shared" si="86"/>
        <v/>
      </c>
      <c r="E810" s="32" t="str">
        <f t="shared" si="87"/>
        <v/>
      </c>
      <c r="F810" s="33" t="str">
        <f t="shared" si="88"/>
        <v/>
      </c>
      <c r="G810" s="33">
        <f t="shared" si="89"/>
        <v>0</v>
      </c>
      <c r="H810" s="33">
        <f t="shared" si="90"/>
        <v>0</v>
      </c>
      <c r="I810" s="33">
        <f t="shared" si="91"/>
        <v>0</v>
      </c>
      <c r="J810" s="34" t="str">
        <f t="shared" si="92"/>
        <v/>
      </c>
      <c r="AE810" s="30"/>
      <c r="AF810" s="31"/>
      <c r="AG810" s="30"/>
      <c r="AH810" s="30"/>
      <c r="AI810" s="30"/>
      <c r="AJ810" s="30"/>
      <c r="AK810"/>
      <c r="AL810"/>
      <c r="AM810"/>
      <c r="AN810"/>
      <c r="AO810"/>
      <c r="AP810" s="30"/>
    </row>
    <row r="811" spans="2:42" s="28" customFormat="1" ht="19.2" customHeight="1" x14ac:dyDescent="0.2">
      <c r="B811" s="17"/>
      <c r="C811" s="18"/>
      <c r="D811" s="25" t="str">
        <f t="shared" si="86"/>
        <v/>
      </c>
      <c r="E811" s="32" t="str">
        <f t="shared" si="87"/>
        <v/>
      </c>
      <c r="F811" s="33" t="str">
        <f t="shared" si="88"/>
        <v/>
      </c>
      <c r="G811" s="33">
        <f t="shared" si="89"/>
        <v>0</v>
      </c>
      <c r="H811" s="33">
        <f t="shared" si="90"/>
        <v>0</v>
      </c>
      <c r="I811" s="33">
        <f t="shared" si="91"/>
        <v>0</v>
      </c>
      <c r="J811" s="34" t="str">
        <f t="shared" si="92"/>
        <v/>
      </c>
      <c r="AE811" s="30"/>
      <c r="AF811" s="31"/>
      <c r="AG811" s="30"/>
      <c r="AH811" s="30"/>
      <c r="AI811" s="30"/>
      <c r="AJ811" s="30"/>
      <c r="AK811"/>
      <c r="AL811"/>
      <c r="AM811"/>
      <c r="AN811"/>
      <c r="AO811"/>
      <c r="AP811" s="30"/>
    </row>
    <row r="812" spans="2:42" s="28" customFormat="1" ht="19.2" customHeight="1" x14ac:dyDescent="0.2">
      <c r="B812" s="15"/>
      <c r="C812" s="16"/>
      <c r="D812" s="25" t="str">
        <f t="shared" si="86"/>
        <v/>
      </c>
      <c r="E812" s="32" t="str">
        <f t="shared" si="87"/>
        <v/>
      </c>
      <c r="F812" s="33" t="str">
        <f t="shared" si="88"/>
        <v/>
      </c>
      <c r="G812" s="33">
        <f t="shared" si="89"/>
        <v>0</v>
      </c>
      <c r="H812" s="33">
        <f t="shared" si="90"/>
        <v>0</v>
      </c>
      <c r="I812" s="33">
        <f t="shared" si="91"/>
        <v>0</v>
      </c>
      <c r="J812" s="34" t="str">
        <f t="shared" si="92"/>
        <v/>
      </c>
      <c r="AE812" s="30"/>
      <c r="AF812" s="31"/>
      <c r="AG812" s="30"/>
      <c r="AH812" s="30"/>
      <c r="AI812" s="30"/>
      <c r="AJ812" s="30"/>
      <c r="AK812"/>
      <c r="AL812"/>
      <c r="AM812"/>
      <c r="AN812"/>
      <c r="AO812"/>
      <c r="AP812" s="30"/>
    </row>
    <row r="813" spans="2:42" s="28" customFormat="1" ht="19.2" customHeight="1" x14ac:dyDescent="0.2">
      <c r="B813" s="17"/>
      <c r="C813" s="18"/>
      <c r="D813" s="25" t="str">
        <f t="shared" si="86"/>
        <v/>
      </c>
      <c r="E813" s="32" t="str">
        <f t="shared" si="87"/>
        <v/>
      </c>
      <c r="F813" s="33" t="str">
        <f t="shared" si="88"/>
        <v/>
      </c>
      <c r="G813" s="33">
        <f t="shared" si="89"/>
        <v>0</v>
      </c>
      <c r="H813" s="33">
        <f t="shared" si="90"/>
        <v>0</v>
      </c>
      <c r="I813" s="33">
        <f t="shared" si="91"/>
        <v>0</v>
      </c>
      <c r="J813" s="34" t="str">
        <f t="shared" si="92"/>
        <v/>
      </c>
      <c r="AE813" s="30"/>
      <c r="AF813" s="31"/>
      <c r="AG813" s="30"/>
      <c r="AH813" s="30"/>
      <c r="AI813" s="30"/>
      <c r="AJ813" s="30"/>
      <c r="AK813"/>
      <c r="AL813"/>
      <c r="AM813"/>
      <c r="AN813"/>
      <c r="AO813"/>
      <c r="AP813" s="30"/>
    </row>
    <row r="814" spans="2:42" s="28" customFormat="1" ht="19.2" customHeight="1" x14ac:dyDescent="0.2">
      <c r="B814" s="17"/>
      <c r="C814" s="18"/>
      <c r="D814" s="25" t="str">
        <f t="shared" si="86"/>
        <v/>
      </c>
      <c r="E814" s="32" t="str">
        <f t="shared" si="87"/>
        <v/>
      </c>
      <c r="F814" s="33" t="str">
        <f t="shared" si="88"/>
        <v/>
      </c>
      <c r="G814" s="33">
        <f t="shared" si="89"/>
        <v>0</v>
      </c>
      <c r="H814" s="33">
        <f t="shared" si="90"/>
        <v>0</v>
      </c>
      <c r="I814" s="33">
        <f t="shared" si="91"/>
        <v>0</v>
      </c>
      <c r="J814" s="34" t="str">
        <f t="shared" si="92"/>
        <v/>
      </c>
      <c r="AE814" s="30"/>
      <c r="AF814" s="31"/>
      <c r="AG814" s="30"/>
      <c r="AH814" s="30"/>
      <c r="AI814" s="30"/>
      <c r="AJ814" s="30"/>
      <c r="AK814"/>
      <c r="AL814"/>
      <c r="AM814"/>
      <c r="AN814"/>
      <c r="AO814"/>
      <c r="AP814" s="30"/>
    </row>
    <row r="815" spans="2:42" s="28" customFormat="1" ht="19.2" customHeight="1" x14ac:dyDescent="0.2">
      <c r="B815" s="17"/>
      <c r="C815" s="18"/>
      <c r="D815" s="25" t="str">
        <f t="shared" si="86"/>
        <v/>
      </c>
      <c r="E815" s="32" t="str">
        <f t="shared" si="87"/>
        <v/>
      </c>
      <c r="F815" s="33" t="str">
        <f t="shared" si="88"/>
        <v/>
      </c>
      <c r="G815" s="33">
        <f t="shared" si="89"/>
        <v>0</v>
      </c>
      <c r="H815" s="33">
        <f t="shared" si="90"/>
        <v>0</v>
      </c>
      <c r="I815" s="33">
        <f t="shared" si="91"/>
        <v>0</v>
      </c>
      <c r="J815" s="34" t="str">
        <f t="shared" si="92"/>
        <v/>
      </c>
      <c r="AE815" s="30"/>
      <c r="AF815" s="31"/>
      <c r="AG815" s="30"/>
      <c r="AH815" s="30"/>
      <c r="AI815" s="30"/>
      <c r="AJ815" s="30"/>
      <c r="AK815"/>
      <c r="AL815"/>
      <c r="AM815"/>
      <c r="AN815"/>
      <c r="AO815"/>
      <c r="AP815" s="30"/>
    </row>
    <row r="816" spans="2:42" s="28" customFormat="1" ht="19.2" customHeight="1" x14ac:dyDescent="0.2">
      <c r="B816" s="17"/>
      <c r="C816" s="18"/>
      <c r="D816" s="25" t="str">
        <f t="shared" si="86"/>
        <v/>
      </c>
      <c r="E816" s="32" t="str">
        <f t="shared" si="87"/>
        <v/>
      </c>
      <c r="F816" s="33" t="str">
        <f t="shared" si="88"/>
        <v/>
      </c>
      <c r="G816" s="33">
        <f t="shared" si="89"/>
        <v>0</v>
      </c>
      <c r="H816" s="33">
        <f t="shared" si="90"/>
        <v>0</v>
      </c>
      <c r="I816" s="33">
        <f t="shared" si="91"/>
        <v>0</v>
      </c>
      <c r="J816" s="34" t="str">
        <f t="shared" si="92"/>
        <v/>
      </c>
      <c r="AE816" s="30"/>
      <c r="AF816" s="31"/>
      <c r="AG816" s="30"/>
      <c r="AH816" s="30"/>
      <c r="AI816" s="30"/>
      <c r="AJ816" s="30"/>
      <c r="AK816"/>
      <c r="AL816"/>
      <c r="AM816"/>
      <c r="AN816"/>
      <c r="AO816"/>
      <c r="AP816" s="30"/>
    </row>
    <row r="817" spans="2:42" s="28" customFormat="1" ht="19.2" customHeight="1" x14ac:dyDescent="0.2">
      <c r="B817" s="15"/>
      <c r="C817" s="16"/>
      <c r="D817" s="25" t="str">
        <f t="shared" si="86"/>
        <v/>
      </c>
      <c r="E817" s="32" t="str">
        <f t="shared" si="87"/>
        <v/>
      </c>
      <c r="F817" s="33" t="str">
        <f t="shared" si="88"/>
        <v/>
      </c>
      <c r="G817" s="33">
        <f t="shared" si="89"/>
        <v>0</v>
      </c>
      <c r="H817" s="33">
        <f t="shared" si="90"/>
        <v>0</v>
      </c>
      <c r="I817" s="33">
        <f t="shared" si="91"/>
        <v>0</v>
      </c>
      <c r="J817" s="34" t="str">
        <f t="shared" si="92"/>
        <v/>
      </c>
      <c r="AE817" s="30"/>
      <c r="AF817" s="31"/>
      <c r="AG817" s="30"/>
      <c r="AH817" s="30"/>
      <c r="AI817" s="30"/>
      <c r="AJ817" s="30"/>
      <c r="AK817"/>
      <c r="AL817"/>
      <c r="AM817"/>
      <c r="AN817"/>
      <c r="AO817"/>
      <c r="AP817" s="30"/>
    </row>
    <row r="818" spans="2:42" s="28" customFormat="1" ht="19.2" customHeight="1" x14ac:dyDescent="0.2">
      <c r="B818" s="17"/>
      <c r="C818" s="18"/>
      <c r="D818" s="25" t="str">
        <f t="shared" si="86"/>
        <v/>
      </c>
      <c r="E818" s="32" t="str">
        <f t="shared" si="87"/>
        <v/>
      </c>
      <c r="F818" s="33" t="str">
        <f t="shared" si="88"/>
        <v/>
      </c>
      <c r="G818" s="33">
        <f t="shared" si="89"/>
        <v>0</v>
      </c>
      <c r="H818" s="33">
        <f t="shared" si="90"/>
        <v>0</v>
      </c>
      <c r="I818" s="33">
        <f t="shared" si="91"/>
        <v>0</v>
      </c>
      <c r="J818" s="34" t="str">
        <f t="shared" si="92"/>
        <v/>
      </c>
      <c r="AE818" s="30"/>
      <c r="AF818" s="31"/>
      <c r="AG818" s="30"/>
      <c r="AH818" s="30"/>
      <c r="AI818" s="30"/>
      <c r="AJ818" s="30"/>
      <c r="AK818"/>
      <c r="AL818"/>
      <c r="AM818"/>
      <c r="AN818"/>
      <c r="AO818"/>
      <c r="AP818" s="30"/>
    </row>
    <row r="819" spans="2:42" s="28" customFormat="1" ht="19.2" customHeight="1" x14ac:dyDescent="0.2">
      <c r="B819" s="17"/>
      <c r="C819" s="18"/>
      <c r="D819" s="25" t="str">
        <f t="shared" si="86"/>
        <v/>
      </c>
      <c r="E819" s="32" t="str">
        <f t="shared" si="87"/>
        <v/>
      </c>
      <c r="F819" s="33" t="str">
        <f t="shared" si="88"/>
        <v/>
      </c>
      <c r="G819" s="33">
        <f t="shared" si="89"/>
        <v>0</v>
      </c>
      <c r="H819" s="33">
        <f t="shared" si="90"/>
        <v>0</v>
      </c>
      <c r="I819" s="33">
        <f t="shared" si="91"/>
        <v>0</v>
      </c>
      <c r="J819" s="34" t="str">
        <f t="shared" si="92"/>
        <v/>
      </c>
      <c r="AE819" s="30"/>
      <c r="AF819" s="31"/>
      <c r="AG819" s="30"/>
      <c r="AH819" s="30"/>
      <c r="AI819" s="30"/>
      <c r="AJ819" s="30"/>
      <c r="AK819"/>
      <c r="AL819"/>
      <c r="AM819"/>
      <c r="AN819"/>
      <c r="AO819"/>
      <c r="AP819" s="30"/>
    </row>
    <row r="820" spans="2:42" s="28" customFormat="1" ht="19.2" customHeight="1" x14ac:dyDescent="0.2">
      <c r="B820" s="17"/>
      <c r="C820" s="18"/>
      <c r="D820" s="25" t="str">
        <f t="shared" si="86"/>
        <v/>
      </c>
      <c r="E820" s="32" t="str">
        <f t="shared" si="87"/>
        <v/>
      </c>
      <c r="F820" s="33" t="str">
        <f t="shared" si="88"/>
        <v/>
      </c>
      <c r="G820" s="33">
        <f t="shared" si="89"/>
        <v>0</v>
      </c>
      <c r="H820" s="33">
        <f t="shared" si="90"/>
        <v>0</v>
      </c>
      <c r="I820" s="33">
        <f t="shared" si="91"/>
        <v>0</v>
      </c>
      <c r="J820" s="34" t="str">
        <f t="shared" si="92"/>
        <v/>
      </c>
      <c r="AE820" s="30"/>
      <c r="AF820" s="31"/>
      <c r="AG820" s="30"/>
      <c r="AH820" s="30"/>
      <c r="AI820" s="30"/>
      <c r="AJ820" s="30"/>
      <c r="AK820"/>
      <c r="AL820"/>
      <c r="AM820"/>
      <c r="AN820"/>
      <c r="AO820"/>
      <c r="AP820" s="30"/>
    </row>
    <row r="821" spans="2:42" s="28" customFormat="1" ht="19.2" customHeight="1" x14ac:dyDescent="0.2">
      <c r="B821" s="15"/>
      <c r="C821" s="16"/>
      <c r="D821" s="25" t="str">
        <f t="shared" si="86"/>
        <v/>
      </c>
      <c r="E821" s="32" t="str">
        <f t="shared" si="87"/>
        <v/>
      </c>
      <c r="F821" s="33" t="str">
        <f t="shared" si="88"/>
        <v/>
      </c>
      <c r="G821" s="33">
        <f t="shared" si="89"/>
        <v>0</v>
      </c>
      <c r="H821" s="33">
        <f t="shared" si="90"/>
        <v>0</v>
      </c>
      <c r="I821" s="33">
        <f t="shared" si="91"/>
        <v>0</v>
      </c>
      <c r="J821" s="34" t="str">
        <f t="shared" si="92"/>
        <v/>
      </c>
      <c r="AE821" s="30"/>
      <c r="AF821" s="31"/>
      <c r="AG821" s="30"/>
      <c r="AH821" s="30"/>
      <c r="AI821" s="30"/>
      <c r="AJ821" s="30"/>
      <c r="AK821"/>
      <c r="AL821"/>
      <c r="AM821"/>
      <c r="AN821"/>
      <c r="AO821"/>
      <c r="AP821" s="30"/>
    </row>
    <row r="822" spans="2:42" s="28" customFormat="1" ht="19.2" customHeight="1" x14ac:dyDescent="0.2">
      <c r="B822" s="17"/>
      <c r="C822" s="18"/>
      <c r="D822" s="25" t="str">
        <f t="shared" si="86"/>
        <v/>
      </c>
      <c r="E822" s="32" t="str">
        <f t="shared" si="87"/>
        <v/>
      </c>
      <c r="F822" s="33" t="str">
        <f t="shared" si="88"/>
        <v/>
      </c>
      <c r="G822" s="33">
        <f t="shared" si="89"/>
        <v>0</v>
      </c>
      <c r="H822" s="33">
        <f t="shared" si="90"/>
        <v>0</v>
      </c>
      <c r="I822" s="33">
        <f t="shared" si="91"/>
        <v>0</v>
      </c>
      <c r="J822" s="34" t="str">
        <f t="shared" si="92"/>
        <v/>
      </c>
      <c r="AE822" s="30"/>
      <c r="AF822" s="31"/>
      <c r="AG822" s="30"/>
      <c r="AH822" s="30"/>
      <c r="AI822" s="30"/>
      <c r="AJ822" s="30"/>
      <c r="AK822"/>
      <c r="AL822"/>
      <c r="AM822"/>
      <c r="AN822"/>
      <c r="AO822"/>
      <c r="AP822" s="30"/>
    </row>
    <row r="823" spans="2:42" s="28" customFormat="1" ht="19.2" customHeight="1" x14ac:dyDescent="0.2">
      <c r="B823" s="17"/>
      <c r="C823" s="18"/>
      <c r="D823" s="25" t="str">
        <f t="shared" si="86"/>
        <v/>
      </c>
      <c r="E823" s="32" t="str">
        <f t="shared" si="87"/>
        <v/>
      </c>
      <c r="F823" s="33" t="str">
        <f t="shared" si="88"/>
        <v/>
      </c>
      <c r="G823" s="33">
        <f t="shared" si="89"/>
        <v>0</v>
      </c>
      <c r="H823" s="33">
        <f t="shared" si="90"/>
        <v>0</v>
      </c>
      <c r="I823" s="33">
        <f t="shared" si="91"/>
        <v>0</v>
      </c>
      <c r="J823" s="34" t="str">
        <f t="shared" si="92"/>
        <v/>
      </c>
      <c r="AE823" s="30"/>
      <c r="AF823" s="31"/>
      <c r="AG823" s="30"/>
      <c r="AH823" s="30"/>
      <c r="AI823" s="30"/>
      <c r="AJ823" s="30"/>
      <c r="AK823"/>
      <c r="AL823"/>
      <c r="AM823"/>
      <c r="AN823"/>
      <c r="AO823"/>
      <c r="AP823" s="30"/>
    </row>
    <row r="824" spans="2:42" s="28" customFormat="1" ht="19.2" customHeight="1" x14ac:dyDescent="0.2">
      <c r="B824" s="17"/>
      <c r="C824" s="18"/>
      <c r="D824" s="25" t="str">
        <f t="shared" si="86"/>
        <v/>
      </c>
      <c r="E824" s="32" t="str">
        <f t="shared" si="87"/>
        <v/>
      </c>
      <c r="F824" s="33" t="str">
        <f t="shared" si="88"/>
        <v/>
      </c>
      <c r="G824" s="33">
        <f t="shared" si="89"/>
        <v>0</v>
      </c>
      <c r="H824" s="33">
        <f t="shared" si="90"/>
        <v>0</v>
      </c>
      <c r="I824" s="33">
        <f t="shared" si="91"/>
        <v>0</v>
      </c>
      <c r="J824" s="34" t="str">
        <f t="shared" si="92"/>
        <v/>
      </c>
      <c r="AE824" s="30"/>
      <c r="AF824" s="31"/>
      <c r="AG824" s="30"/>
      <c r="AH824" s="30"/>
      <c r="AI824" s="30"/>
      <c r="AJ824" s="30"/>
      <c r="AK824"/>
      <c r="AL824"/>
      <c r="AM824"/>
      <c r="AN824"/>
      <c r="AO824"/>
      <c r="AP824" s="30"/>
    </row>
    <row r="825" spans="2:42" s="28" customFormat="1" ht="19.2" customHeight="1" x14ac:dyDescent="0.2">
      <c r="B825" s="15"/>
      <c r="C825" s="16"/>
      <c r="D825" s="25" t="str">
        <f t="shared" si="86"/>
        <v/>
      </c>
      <c r="E825" s="32" t="str">
        <f t="shared" si="87"/>
        <v/>
      </c>
      <c r="F825" s="33" t="str">
        <f t="shared" si="88"/>
        <v/>
      </c>
      <c r="G825" s="33">
        <f t="shared" si="89"/>
        <v>0</v>
      </c>
      <c r="H825" s="33">
        <f t="shared" si="90"/>
        <v>0</v>
      </c>
      <c r="I825" s="33">
        <f t="shared" si="91"/>
        <v>0</v>
      </c>
      <c r="J825" s="34" t="str">
        <f t="shared" si="92"/>
        <v/>
      </c>
      <c r="AE825" s="30"/>
      <c r="AF825" s="31"/>
      <c r="AG825" s="30"/>
      <c r="AH825" s="30"/>
      <c r="AI825" s="30"/>
      <c r="AJ825" s="30"/>
      <c r="AK825"/>
      <c r="AL825"/>
      <c r="AM825"/>
      <c r="AN825"/>
      <c r="AO825"/>
      <c r="AP825" s="30"/>
    </row>
    <row r="826" spans="2:42" s="28" customFormat="1" ht="19.2" customHeight="1" x14ac:dyDescent="0.2">
      <c r="B826" s="17"/>
      <c r="C826" s="18"/>
      <c r="D826" s="25" t="str">
        <f t="shared" si="86"/>
        <v/>
      </c>
      <c r="E826" s="32" t="str">
        <f t="shared" si="87"/>
        <v/>
      </c>
      <c r="F826" s="33" t="str">
        <f t="shared" si="88"/>
        <v/>
      </c>
      <c r="G826" s="33">
        <f t="shared" si="89"/>
        <v>0</v>
      </c>
      <c r="H826" s="33">
        <f t="shared" si="90"/>
        <v>0</v>
      </c>
      <c r="I826" s="33">
        <f t="shared" si="91"/>
        <v>0</v>
      </c>
      <c r="J826" s="34" t="str">
        <f t="shared" si="92"/>
        <v/>
      </c>
      <c r="AE826" s="30"/>
      <c r="AF826" s="31"/>
      <c r="AG826" s="30"/>
      <c r="AH826" s="30"/>
      <c r="AI826" s="30"/>
      <c r="AJ826" s="30"/>
      <c r="AK826"/>
      <c r="AL826"/>
      <c r="AM826"/>
      <c r="AN826"/>
      <c r="AO826"/>
      <c r="AP826" s="30"/>
    </row>
    <row r="827" spans="2:42" s="28" customFormat="1" ht="19.2" customHeight="1" x14ac:dyDescent="0.2">
      <c r="B827" s="17"/>
      <c r="C827" s="18"/>
      <c r="D827" s="25" t="str">
        <f t="shared" si="86"/>
        <v/>
      </c>
      <c r="E827" s="32" t="str">
        <f t="shared" si="87"/>
        <v/>
      </c>
      <c r="F827" s="33" t="str">
        <f t="shared" si="88"/>
        <v/>
      </c>
      <c r="G827" s="33">
        <f t="shared" si="89"/>
        <v>0</v>
      </c>
      <c r="H827" s="33">
        <f t="shared" si="90"/>
        <v>0</v>
      </c>
      <c r="I827" s="33">
        <f t="shared" si="91"/>
        <v>0</v>
      </c>
      <c r="J827" s="34" t="str">
        <f t="shared" si="92"/>
        <v/>
      </c>
      <c r="AE827" s="30"/>
      <c r="AF827" s="31"/>
      <c r="AG827" s="30"/>
      <c r="AH827" s="30"/>
      <c r="AI827" s="30"/>
      <c r="AJ827" s="30"/>
      <c r="AK827"/>
      <c r="AL827"/>
      <c r="AM827"/>
      <c r="AN827"/>
      <c r="AO827"/>
      <c r="AP827" s="30"/>
    </row>
    <row r="828" spans="2:42" s="28" customFormat="1" ht="19.2" customHeight="1" x14ac:dyDescent="0.2">
      <c r="B828" s="17"/>
      <c r="C828" s="18"/>
      <c r="D828" s="25" t="str">
        <f t="shared" si="86"/>
        <v/>
      </c>
      <c r="E828" s="32" t="str">
        <f t="shared" si="87"/>
        <v/>
      </c>
      <c r="F828" s="33" t="str">
        <f t="shared" si="88"/>
        <v/>
      </c>
      <c r="G828" s="33">
        <f t="shared" si="89"/>
        <v>0</v>
      </c>
      <c r="H828" s="33">
        <f t="shared" si="90"/>
        <v>0</v>
      </c>
      <c r="I828" s="33">
        <f t="shared" si="91"/>
        <v>0</v>
      </c>
      <c r="J828" s="34" t="str">
        <f t="shared" si="92"/>
        <v/>
      </c>
      <c r="AE828" s="30"/>
      <c r="AF828" s="31"/>
      <c r="AG828" s="30"/>
      <c r="AH828" s="30"/>
      <c r="AI828" s="30"/>
      <c r="AJ828" s="30"/>
      <c r="AK828"/>
      <c r="AL828"/>
      <c r="AM828"/>
      <c r="AN828"/>
      <c r="AO828"/>
      <c r="AP828" s="30"/>
    </row>
    <row r="829" spans="2:42" s="28" customFormat="1" ht="19.2" customHeight="1" x14ac:dyDescent="0.2">
      <c r="B829" s="15"/>
      <c r="C829" s="16"/>
      <c r="D829" s="25" t="str">
        <f t="shared" si="86"/>
        <v/>
      </c>
      <c r="E829" s="32" t="str">
        <f t="shared" si="87"/>
        <v/>
      </c>
      <c r="F829" s="33" t="str">
        <f t="shared" si="88"/>
        <v/>
      </c>
      <c r="G829" s="33">
        <f t="shared" si="89"/>
        <v>0</v>
      </c>
      <c r="H829" s="33">
        <f t="shared" si="90"/>
        <v>0</v>
      </c>
      <c r="I829" s="33">
        <f t="shared" si="91"/>
        <v>0</v>
      </c>
      <c r="J829" s="34" t="str">
        <f t="shared" si="92"/>
        <v/>
      </c>
      <c r="AE829" s="30"/>
      <c r="AF829" s="31"/>
      <c r="AG829" s="30"/>
      <c r="AH829" s="30"/>
      <c r="AI829" s="30"/>
      <c r="AJ829" s="30"/>
      <c r="AK829"/>
      <c r="AL829"/>
      <c r="AM829"/>
      <c r="AN829"/>
      <c r="AO829"/>
      <c r="AP829" s="30"/>
    </row>
    <row r="830" spans="2:42" s="28" customFormat="1" ht="19.2" customHeight="1" x14ac:dyDescent="0.2">
      <c r="B830" s="17"/>
      <c r="C830" s="18"/>
      <c r="D830" s="25" t="str">
        <f t="shared" si="86"/>
        <v/>
      </c>
      <c r="E830" s="32" t="str">
        <f t="shared" si="87"/>
        <v/>
      </c>
      <c r="F830" s="33" t="str">
        <f t="shared" si="88"/>
        <v/>
      </c>
      <c r="G830" s="33">
        <f t="shared" si="89"/>
        <v>0</v>
      </c>
      <c r="H830" s="33">
        <f t="shared" si="90"/>
        <v>0</v>
      </c>
      <c r="I830" s="33">
        <f t="shared" si="91"/>
        <v>0</v>
      </c>
      <c r="J830" s="34" t="str">
        <f t="shared" si="92"/>
        <v/>
      </c>
      <c r="AE830" s="30"/>
      <c r="AF830" s="31"/>
      <c r="AG830" s="30"/>
      <c r="AH830" s="30"/>
      <c r="AI830" s="30"/>
      <c r="AJ830" s="30"/>
      <c r="AK830"/>
      <c r="AL830"/>
      <c r="AM830"/>
      <c r="AN830"/>
      <c r="AO830"/>
      <c r="AP830" s="30"/>
    </row>
    <row r="831" spans="2:42" s="28" customFormat="1" ht="19.2" customHeight="1" x14ac:dyDescent="0.2">
      <c r="B831" s="17"/>
      <c r="C831" s="18"/>
      <c r="D831" s="25" t="str">
        <f t="shared" si="86"/>
        <v/>
      </c>
      <c r="E831" s="32" t="str">
        <f t="shared" si="87"/>
        <v/>
      </c>
      <c r="F831" s="33" t="str">
        <f t="shared" si="88"/>
        <v/>
      </c>
      <c r="G831" s="33">
        <f t="shared" si="89"/>
        <v>0</v>
      </c>
      <c r="H831" s="33">
        <f t="shared" si="90"/>
        <v>0</v>
      </c>
      <c r="I831" s="33">
        <f t="shared" si="91"/>
        <v>0</v>
      </c>
      <c r="J831" s="34" t="str">
        <f t="shared" si="92"/>
        <v/>
      </c>
      <c r="AE831" s="30"/>
      <c r="AF831" s="31"/>
      <c r="AG831" s="30"/>
      <c r="AH831" s="30"/>
      <c r="AI831" s="30"/>
      <c r="AJ831" s="30"/>
      <c r="AK831"/>
      <c r="AL831"/>
      <c r="AM831"/>
      <c r="AN831"/>
      <c r="AO831"/>
      <c r="AP831" s="30"/>
    </row>
    <row r="832" spans="2:42" s="28" customFormat="1" ht="19.2" customHeight="1" x14ac:dyDescent="0.2">
      <c r="B832" s="17"/>
      <c r="C832" s="18"/>
      <c r="D832" s="25" t="str">
        <f t="shared" si="86"/>
        <v/>
      </c>
      <c r="E832" s="32" t="str">
        <f t="shared" si="87"/>
        <v/>
      </c>
      <c r="F832" s="33" t="str">
        <f t="shared" si="88"/>
        <v/>
      </c>
      <c r="G832" s="33">
        <f t="shared" si="89"/>
        <v>0</v>
      </c>
      <c r="H832" s="33">
        <f t="shared" si="90"/>
        <v>0</v>
      </c>
      <c r="I832" s="33">
        <f t="shared" si="91"/>
        <v>0</v>
      </c>
      <c r="J832" s="34" t="str">
        <f t="shared" si="92"/>
        <v/>
      </c>
      <c r="AE832" s="30"/>
      <c r="AF832" s="31"/>
      <c r="AG832" s="30"/>
      <c r="AH832" s="30"/>
      <c r="AI832" s="30"/>
      <c r="AJ832" s="30"/>
      <c r="AK832"/>
      <c r="AL832"/>
      <c r="AM832"/>
      <c r="AN832"/>
      <c r="AO832"/>
      <c r="AP832" s="30"/>
    </row>
    <row r="833" spans="2:42" s="28" customFormat="1" ht="19.2" customHeight="1" x14ac:dyDescent="0.2">
      <c r="B833" s="15"/>
      <c r="C833" s="16"/>
      <c r="D833" s="25" t="str">
        <f t="shared" si="86"/>
        <v/>
      </c>
      <c r="E833" s="32" t="str">
        <f t="shared" si="87"/>
        <v/>
      </c>
      <c r="F833" s="33" t="str">
        <f t="shared" si="88"/>
        <v/>
      </c>
      <c r="G833" s="33">
        <f t="shared" si="89"/>
        <v>0</v>
      </c>
      <c r="H833" s="33">
        <f t="shared" si="90"/>
        <v>0</v>
      </c>
      <c r="I833" s="33">
        <f t="shared" si="91"/>
        <v>0</v>
      </c>
      <c r="J833" s="34" t="str">
        <f t="shared" si="92"/>
        <v/>
      </c>
      <c r="AE833" s="30"/>
      <c r="AF833" s="31"/>
      <c r="AG833" s="30"/>
      <c r="AH833" s="30"/>
      <c r="AI833" s="30"/>
      <c r="AJ833" s="30"/>
      <c r="AK833"/>
      <c r="AL833"/>
      <c r="AM833"/>
      <c r="AN833"/>
      <c r="AO833"/>
      <c r="AP833" s="30"/>
    </row>
    <row r="834" spans="2:42" s="28" customFormat="1" ht="19.2" customHeight="1" x14ac:dyDescent="0.2">
      <c r="B834" s="17"/>
      <c r="C834" s="18"/>
      <c r="D834" s="25" t="str">
        <f t="shared" si="86"/>
        <v/>
      </c>
      <c r="E834" s="32" t="str">
        <f t="shared" si="87"/>
        <v/>
      </c>
      <c r="F834" s="33" t="str">
        <f t="shared" si="88"/>
        <v/>
      </c>
      <c r="G834" s="33">
        <f t="shared" si="89"/>
        <v>0</v>
      </c>
      <c r="H834" s="33">
        <f t="shared" si="90"/>
        <v>0</v>
      </c>
      <c r="I834" s="33">
        <f t="shared" si="91"/>
        <v>0</v>
      </c>
      <c r="J834" s="34" t="str">
        <f t="shared" si="92"/>
        <v/>
      </c>
      <c r="AE834" s="30"/>
      <c r="AF834" s="31"/>
      <c r="AG834" s="30"/>
      <c r="AH834" s="30"/>
      <c r="AI834" s="30"/>
      <c r="AJ834" s="30"/>
      <c r="AK834"/>
      <c r="AL834"/>
      <c r="AM834"/>
      <c r="AN834"/>
      <c r="AO834"/>
      <c r="AP834" s="30"/>
    </row>
    <row r="835" spans="2:42" s="28" customFormat="1" ht="19.2" customHeight="1" x14ac:dyDescent="0.2">
      <c r="B835" s="17"/>
      <c r="C835" s="18"/>
      <c r="D835" s="25" t="str">
        <f t="shared" ref="D835:D898" si="93">IF(B835="","",B835/C835*1000)</f>
        <v/>
      </c>
      <c r="E835" s="32" t="str">
        <f t="shared" ref="E835:E898" si="94">IF(C835="","",IF(C835&lt;300,"A",IF(C835&gt;350,"C","B")))</f>
        <v/>
      </c>
      <c r="F835" s="33" t="str">
        <f t="shared" ref="F835:F898" si="95">IF(D835="","",IF(D835&lt;30,"D",IF(D835&gt;35,"F","E")))</f>
        <v/>
      </c>
      <c r="G835" s="33">
        <f t="shared" ref="G835:G898" si="96">IF(AND(E835="A",F835="D"),1,IF(AND(E835="A",F835="E"),4,IF(AND(E835="A",F835="F"),7,0)))</f>
        <v>0</v>
      </c>
      <c r="H835" s="33">
        <f t="shared" ref="H835:H898" si="97">IF(AND(E835="B",F835="D"),2,IF(AND(E835="B",F835="E"),5,IF(AND(E835="B",F835="F"),8,0)))</f>
        <v>0</v>
      </c>
      <c r="I835" s="33">
        <f t="shared" ref="I835:I898" si="98">IF(AND(E835="C",F835="D"),3,IF(AND(E835="C",F835="E"),6,IF(AND(E835="C",F835="F"),9,0)))</f>
        <v>0</v>
      </c>
      <c r="J835" s="34" t="str">
        <f t="shared" ref="J835:J898" si="99">IF(G835+H835+I835=0,"",G835+H835+I835)</f>
        <v/>
      </c>
      <c r="AE835" s="30"/>
      <c r="AF835" s="31"/>
      <c r="AG835" s="30"/>
      <c r="AH835" s="30"/>
      <c r="AI835" s="30"/>
      <c r="AJ835" s="30"/>
      <c r="AK835"/>
      <c r="AL835"/>
      <c r="AM835"/>
      <c r="AN835"/>
      <c r="AO835"/>
      <c r="AP835" s="30"/>
    </row>
    <row r="836" spans="2:42" s="28" customFormat="1" ht="19.2" customHeight="1" x14ac:dyDescent="0.2">
      <c r="B836" s="17"/>
      <c r="C836" s="18"/>
      <c r="D836" s="25" t="str">
        <f t="shared" si="93"/>
        <v/>
      </c>
      <c r="E836" s="32" t="str">
        <f t="shared" si="94"/>
        <v/>
      </c>
      <c r="F836" s="33" t="str">
        <f t="shared" si="95"/>
        <v/>
      </c>
      <c r="G836" s="33">
        <f t="shared" si="96"/>
        <v>0</v>
      </c>
      <c r="H836" s="33">
        <f t="shared" si="97"/>
        <v>0</v>
      </c>
      <c r="I836" s="33">
        <f t="shared" si="98"/>
        <v>0</v>
      </c>
      <c r="J836" s="34" t="str">
        <f t="shared" si="99"/>
        <v/>
      </c>
      <c r="AE836" s="30"/>
      <c r="AF836" s="31"/>
      <c r="AG836" s="30"/>
      <c r="AH836" s="30"/>
      <c r="AI836" s="30"/>
      <c r="AJ836" s="30"/>
      <c r="AK836"/>
      <c r="AL836"/>
      <c r="AM836"/>
      <c r="AN836"/>
      <c r="AO836"/>
      <c r="AP836" s="30"/>
    </row>
    <row r="837" spans="2:42" s="28" customFormat="1" ht="19.2" customHeight="1" x14ac:dyDescent="0.2">
      <c r="B837" s="17"/>
      <c r="C837" s="18"/>
      <c r="D837" s="25" t="str">
        <f t="shared" si="93"/>
        <v/>
      </c>
      <c r="E837" s="32" t="str">
        <f t="shared" si="94"/>
        <v/>
      </c>
      <c r="F837" s="33" t="str">
        <f t="shared" si="95"/>
        <v/>
      </c>
      <c r="G837" s="33">
        <f t="shared" si="96"/>
        <v>0</v>
      </c>
      <c r="H837" s="33">
        <f t="shared" si="97"/>
        <v>0</v>
      </c>
      <c r="I837" s="33">
        <f t="shared" si="98"/>
        <v>0</v>
      </c>
      <c r="J837" s="34" t="str">
        <f t="shared" si="99"/>
        <v/>
      </c>
      <c r="AE837" s="30"/>
      <c r="AF837" s="31"/>
      <c r="AG837" s="30"/>
      <c r="AH837" s="30"/>
      <c r="AI837" s="30"/>
      <c r="AJ837" s="30"/>
      <c r="AK837"/>
      <c r="AL837"/>
      <c r="AM837"/>
      <c r="AN837"/>
      <c r="AO837"/>
      <c r="AP837" s="30"/>
    </row>
    <row r="838" spans="2:42" s="28" customFormat="1" ht="19.2" customHeight="1" x14ac:dyDescent="0.2">
      <c r="B838" s="17"/>
      <c r="C838" s="18"/>
      <c r="D838" s="25" t="str">
        <f t="shared" si="93"/>
        <v/>
      </c>
      <c r="E838" s="32" t="str">
        <f t="shared" si="94"/>
        <v/>
      </c>
      <c r="F838" s="33" t="str">
        <f t="shared" si="95"/>
        <v/>
      </c>
      <c r="G838" s="33">
        <f t="shared" si="96"/>
        <v>0</v>
      </c>
      <c r="H838" s="33">
        <f t="shared" si="97"/>
        <v>0</v>
      </c>
      <c r="I838" s="33">
        <f t="shared" si="98"/>
        <v>0</v>
      </c>
      <c r="J838" s="34" t="str">
        <f t="shared" si="99"/>
        <v/>
      </c>
      <c r="AE838" s="30"/>
      <c r="AF838" s="31"/>
      <c r="AG838" s="30"/>
      <c r="AH838" s="30"/>
      <c r="AI838" s="30"/>
      <c r="AJ838" s="30"/>
      <c r="AK838"/>
      <c r="AL838"/>
      <c r="AM838"/>
      <c r="AN838"/>
      <c r="AO838"/>
      <c r="AP838" s="30"/>
    </row>
    <row r="839" spans="2:42" s="28" customFormat="1" ht="19.2" customHeight="1" x14ac:dyDescent="0.2">
      <c r="B839" s="17"/>
      <c r="C839" s="18"/>
      <c r="D839" s="25" t="str">
        <f t="shared" si="93"/>
        <v/>
      </c>
      <c r="E839" s="32" t="str">
        <f t="shared" si="94"/>
        <v/>
      </c>
      <c r="F839" s="33" t="str">
        <f t="shared" si="95"/>
        <v/>
      </c>
      <c r="G839" s="33">
        <f t="shared" si="96"/>
        <v>0</v>
      </c>
      <c r="H839" s="33">
        <f t="shared" si="97"/>
        <v>0</v>
      </c>
      <c r="I839" s="33">
        <f t="shared" si="98"/>
        <v>0</v>
      </c>
      <c r="J839" s="34" t="str">
        <f t="shared" si="99"/>
        <v/>
      </c>
      <c r="AE839" s="30"/>
      <c r="AF839" s="31"/>
      <c r="AG839" s="30"/>
      <c r="AH839" s="30"/>
      <c r="AI839" s="30"/>
      <c r="AJ839" s="30"/>
      <c r="AK839"/>
      <c r="AL839"/>
      <c r="AM839"/>
      <c r="AN839"/>
      <c r="AO839"/>
      <c r="AP839" s="30"/>
    </row>
    <row r="840" spans="2:42" s="28" customFormat="1" ht="19.2" customHeight="1" x14ac:dyDescent="0.2">
      <c r="B840" s="17"/>
      <c r="C840" s="18"/>
      <c r="D840" s="25" t="str">
        <f t="shared" si="93"/>
        <v/>
      </c>
      <c r="E840" s="32" t="str">
        <f t="shared" si="94"/>
        <v/>
      </c>
      <c r="F840" s="33" t="str">
        <f t="shared" si="95"/>
        <v/>
      </c>
      <c r="G840" s="33">
        <f t="shared" si="96"/>
        <v>0</v>
      </c>
      <c r="H840" s="33">
        <f t="shared" si="97"/>
        <v>0</v>
      </c>
      <c r="I840" s="33">
        <f t="shared" si="98"/>
        <v>0</v>
      </c>
      <c r="J840" s="34" t="str">
        <f t="shared" si="99"/>
        <v/>
      </c>
      <c r="AE840" s="30"/>
      <c r="AF840" s="31"/>
      <c r="AG840" s="30"/>
      <c r="AH840" s="30"/>
      <c r="AI840" s="30"/>
      <c r="AJ840" s="30"/>
      <c r="AK840"/>
      <c r="AL840"/>
      <c r="AM840"/>
      <c r="AN840"/>
      <c r="AO840"/>
      <c r="AP840" s="30"/>
    </row>
    <row r="841" spans="2:42" s="28" customFormat="1" ht="19.2" customHeight="1" x14ac:dyDescent="0.2">
      <c r="B841" s="17"/>
      <c r="C841" s="18"/>
      <c r="D841" s="25" t="str">
        <f t="shared" si="93"/>
        <v/>
      </c>
      <c r="E841" s="32" t="str">
        <f t="shared" si="94"/>
        <v/>
      </c>
      <c r="F841" s="33" t="str">
        <f t="shared" si="95"/>
        <v/>
      </c>
      <c r="G841" s="33">
        <f t="shared" si="96"/>
        <v>0</v>
      </c>
      <c r="H841" s="33">
        <f t="shared" si="97"/>
        <v>0</v>
      </c>
      <c r="I841" s="33">
        <f t="shared" si="98"/>
        <v>0</v>
      </c>
      <c r="J841" s="34" t="str">
        <f t="shared" si="99"/>
        <v/>
      </c>
      <c r="AE841" s="30"/>
      <c r="AF841" s="31"/>
      <c r="AG841" s="30"/>
      <c r="AH841" s="30"/>
      <c r="AI841" s="30"/>
      <c r="AJ841" s="30"/>
      <c r="AK841"/>
      <c r="AL841"/>
      <c r="AM841"/>
      <c r="AN841"/>
      <c r="AO841"/>
      <c r="AP841" s="30"/>
    </row>
    <row r="842" spans="2:42" s="28" customFormat="1" ht="19.2" customHeight="1" x14ac:dyDescent="0.2">
      <c r="B842" s="17"/>
      <c r="C842" s="18"/>
      <c r="D842" s="25" t="str">
        <f t="shared" si="93"/>
        <v/>
      </c>
      <c r="E842" s="32" t="str">
        <f t="shared" si="94"/>
        <v/>
      </c>
      <c r="F842" s="33" t="str">
        <f t="shared" si="95"/>
        <v/>
      </c>
      <c r="G842" s="33">
        <f t="shared" si="96"/>
        <v>0</v>
      </c>
      <c r="H842" s="33">
        <f t="shared" si="97"/>
        <v>0</v>
      </c>
      <c r="I842" s="33">
        <f t="shared" si="98"/>
        <v>0</v>
      </c>
      <c r="J842" s="34" t="str">
        <f t="shared" si="99"/>
        <v/>
      </c>
      <c r="AE842" s="30"/>
      <c r="AF842" s="31"/>
      <c r="AG842" s="30"/>
      <c r="AH842" s="30"/>
      <c r="AI842" s="30"/>
      <c r="AJ842" s="30"/>
      <c r="AK842"/>
      <c r="AL842"/>
      <c r="AM842"/>
      <c r="AN842"/>
      <c r="AO842"/>
      <c r="AP842" s="30"/>
    </row>
    <row r="843" spans="2:42" s="28" customFormat="1" ht="19.2" customHeight="1" x14ac:dyDescent="0.2">
      <c r="B843" s="17"/>
      <c r="C843" s="18"/>
      <c r="D843" s="25" t="str">
        <f t="shared" si="93"/>
        <v/>
      </c>
      <c r="E843" s="32" t="str">
        <f t="shared" si="94"/>
        <v/>
      </c>
      <c r="F843" s="33" t="str">
        <f t="shared" si="95"/>
        <v/>
      </c>
      <c r="G843" s="33">
        <f t="shared" si="96"/>
        <v>0</v>
      </c>
      <c r="H843" s="33">
        <f t="shared" si="97"/>
        <v>0</v>
      </c>
      <c r="I843" s="33">
        <f t="shared" si="98"/>
        <v>0</v>
      </c>
      <c r="J843" s="34" t="str">
        <f t="shared" si="99"/>
        <v/>
      </c>
      <c r="AE843" s="30"/>
      <c r="AF843" s="31"/>
      <c r="AG843" s="30"/>
      <c r="AH843" s="30"/>
      <c r="AI843" s="30"/>
      <c r="AJ843" s="30"/>
      <c r="AK843"/>
      <c r="AL843"/>
      <c r="AM843"/>
      <c r="AN843"/>
      <c r="AO843"/>
      <c r="AP843" s="30"/>
    </row>
    <row r="844" spans="2:42" s="28" customFormat="1" ht="19.2" customHeight="1" x14ac:dyDescent="0.2">
      <c r="B844" s="17"/>
      <c r="C844" s="18"/>
      <c r="D844" s="25" t="str">
        <f t="shared" si="93"/>
        <v/>
      </c>
      <c r="E844" s="32" t="str">
        <f t="shared" si="94"/>
        <v/>
      </c>
      <c r="F844" s="33" t="str">
        <f t="shared" si="95"/>
        <v/>
      </c>
      <c r="G844" s="33">
        <f t="shared" si="96"/>
        <v>0</v>
      </c>
      <c r="H844" s="33">
        <f t="shared" si="97"/>
        <v>0</v>
      </c>
      <c r="I844" s="33">
        <f t="shared" si="98"/>
        <v>0</v>
      </c>
      <c r="J844" s="34" t="str">
        <f t="shared" si="99"/>
        <v/>
      </c>
      <c r="AE844" s="30"/>
      <c r="AF844" s="31"/>
      <c r="AG844" s="30"/>
      <c r="AH844" s="30"/>
      <c r="AI844" s="30"/>
      <c r="AJ844" s="30"/>
      <c r="AK844"/>
      <c r="AL844"/>
      <c r="AM844"/>
      <c r="AN844"/>
      <c r="AO844"/>
      <c r="AP844" s="30"/>
    </row>
    <row r="845" spans="2:42" s="28" customFormat="1" ht="19.2" customHeight="1" x14ac:dyDescent="0.2">
      <c r="B845" s="15"/>
      <c r="C845" s="16"/>
      <c r="D845" s="25" t="str">
        <f t="shared" si="93"/>
        <v/>
      </c>
      <c r="E845" s="32" t="str">
        <f t="shared" si="94"/>
        <v/>
      </c>
      <c r="F845" s="33" t="str">
        <f t="shared" si="95"/>
        <v/>
      </c>
      <c r="G845" s="33">
        <f t="shared" si="96"/>
        <v>0</v>
      </c>
      <c r="H845" s="33">
        <f t="shared" si="97"/>
        <v>0</v>
      </c>
      <c r="I845" s="33">
        <f t="shared" si="98"/>
        <v>0</v>
      </c>
      <c r="J845" s="34" t="str">
        <f t="shared" si="99"/>
        <v/>
      </c>
      <c r="AE845" s="30"/>
      <c r="AF845" s="31"/>
      <c r="AG845" s="30"/>
      <c r="AH845" s="30"/>
      <c r="AI845" s="30"/>
      <c r="AJ845" s="30"/>
      <c r="AK845"/>
      <c r="AL845"/>
      <c r="AM845"/>
      <c r="AN845"/>
      <c r="AO845"/>
      <c r="AP845" s="30"/>
    </row>
    <row r="846" spans="2:42" s="28" customFormat="1" ht="19.2" customHeight="1" x14ac:dyDescent="0.2">
      <c r="B846" s="15"/>
      <c r="C846" s="16"/>
      <c r="D846" s="25" t="str">
        <f t="shared" si="93"/>
        <v/>
      </c>
      <c r="E846" s="32" t="str">
        <f t="shared" si="94"/>
        <v/>
      </c>
      <c r="F846" s="33" t="str">
        <f t="shared" si="95"/>
        <v/>
      </c>
      <c r="G846" s="33">
        <f t="shared" si="96"/>
        <v>0</v>
      </c>
      <c r="H846" s="33">
        <f t="shared" si="97"/>
        <v>0</v>
      </c>
      <c r="I846" s="33">
        <f t="shared" si="98"/>
        <v>0</v>
      </c>
      <c r="J846" s="34" t="str">
        <f t="shared" si="99"/>
        <v/>
      </c>
      <c r="AE846" s="30"/>
      <c r="AF846" s="31"/>
      <c r="AG846" s="30"/>
      <c r="AH846" s="30"/>
      <c r="AI846" s="30"/>
      <c r="AJ846" s="30"/>
      <c r="AK846"/>
      <c r="AL846"/>
      <c r="AM846"/>
      <c r="AN846"/>
      <c r="AO846"/>
      <c r="AP846" s="30"/>
    </row>
    <row r="847" spans="2:42" s="28" customFormat="1" ht="19.2" customHeight="1" x14ac:dyDescent="0.2">
      <c r="B847" s="17"/>
      <c r="C847" s="18"/>
      <c r="D847" s="25" t="str">
        <f t="shared" si="93"/>
        <v/>
      </c>
      <c r="E847" s="32" t="str">
        <f t="shared" si="94"/>
        <v/>
      </c>
      <c r="F847" s="33" t="str">
        <f t="shared" si="95"/>
        <v/>
      </c>
      <c r="G847" s="33">
        <f t="shared" si="96"/>
        <v>0</v>
      </c>
      <c r="H847" s="33">
        <f t="shared" si="97"/>
        <v>0</v>
      </c>
      <c r="I847" s="33">
        <f t="shared" si="98"/>
        <v>0</v>
      </c>
      <c r="J847" s="34" t="str">
        <f t="shared" si="99"/>
        <v/>
      </c>
      <c r="AE847" s="30"/>
      <c r="AF847" s="31"/>
      <c r="AG847" s="30"/>
      <c r="AH847" s="30"/>
      <c r="AI847" s="30"/>
      <c r="AJ847" s="30"/>
      <c r="AK847"/>
      <c r="AL847"/>
      <c r="AM847"/>
      <c r="AN847"/>
      <c r="AO847"/>
      <c r="AP847" s="30"/>
    </row>
    <row r="848" spans="2:42" s="28" customFormat="1" ht="19.2" customHeight="1" x14ac:dyDescent="0.2">
      <c r="B848" s="17"/>
      <c r="C848" s="18"/>
      <c r="D848" s="25" t="str">
        <f t="shared" si="93"/>
        <v/>
      </c>
      <c r="E848" s="32" t="str">
        <f t="shared" si="94"/>
        <v/>
      </c>
      <c r="F848" s="33" t="str">
        <f t="shared" si="95"/>
        <v/>
      </c>
      <c r="G848" s="33">
        <f t="shared" si="96"/>
        <v>0</v>
      </c>
      <c r="H848" s="33">
        <f t="shared" si="97"/>
        <v>0</v>
      </c>
      <c r="I848" s="33">
        <f t="shared" si="98"/>
        <v>0</v>
      </c>
      <c r="J848" s="34" t="str">
        <f t="shared" si="99"/>
        <v/>
      </c>
      <c r="AE848" s="30"/>
      <c r="AF848" s="31"/>
      <c r="AG848" s="30"/>
      <c r="AH848" s="30"/>
      <c r="AI848" s="30"/>
      <c r="AJ848" s="30"/>
      <c r="AK848"/>
      <c r="AL848"/>
      <c r="AM848"/>
      <c r="AN848"/>
      <c r="AO848"/>
      <c r="AP848" s="30"/>
    </row>
    <row r="849" spans="2:42" s="28" customFormat="1" ht="19.2" customHeight="1" x14ac:dyDescent="0.2">
      <c r="B849" s="17"/>
      <c r="C849" s="18"/>
      <c r="D849" s="25" t="str">
        <f t="shared" si="93"/>
        <v/>
      </c>
      <c r="E849" s="32" t="str">
        <f t="shared" si="94"/>
        <v/>
      </c>
      <c r="F849" s="33" t="str">
        <f t="shared" si="95"/>
        <v/>
      </c>
      <c r="G849" s="33">
        <f t="shared" si="96"/>
        <v>0</v>
      </c>
      <c r="H849" s="33">
        <f t="shared" si="97"/>
        <v>0</v>
      </c>
      <c r="I849" s="33">
        <f t="shared" si="98"/>
        <v>0</v>
      </c>
      <c r="J849" s="34" t="str">
        <f t="shared" si="99"/>
        <v/>
      </c>
      <c r="AE849" s="30"/>
      <c r="AF849" s="31"/>
      <c r="AG849" s="30"/>
      <c r="AH849" s="30"/>
      <c r="AI849" s="30"/>
      <c r="AJ849" s="30"/>
      <c r="AK849"/>
      <c r="AL849"/>
      <c r="AM849"/>
      <c r="AN849"/>
      <c r="AO849"/>
      <c r="AP849" s="30"/>
    </row>
    <row r="850" spans="2:42" s="28" customFormat="1" ht="19.2" customHeight="1" x14ac:dyDescent="0.2">
      <c r="B850" s="15"/>
      <c r="C850" s="16"/>
      <c r="D850" s="25" t="str">
        <f t="shared" si="93"/>
        <v/>
      </c>
      <c r="E850" s="32" t="str">
        <f t="shared" si="94"/>
        <v/>
      </c>
      <c r="F850" s="33" t="str">
        <f t="shared" si="95"/>
        <v/>
      </c>
      <c r="G850" s="33">
        <f t="shared" si="96"/>
        <v>0</v>
      </c>
      <c r="H850" s="33">
        <f t="shared" si="97"/>
        <v>0</v>
      </c>
      <c r="I850" s="33">
        <f t="shared" si="98"/>
        <v>0</v>
      </c>
      <c r="J850" s="34" t="str">
        <f t="shared" si="99"/>
        <v/>
      </c>
      <c r="AE850" s="30"/>
      <c r="AF850" s="31"/>
      <c r="AG850" s="30"/>
      <c r="AH850" s="30"/>
      <c r="AI850" s="30"/>
      <c r="AJ850" s="30"/>
      <c r="AK850"/>
      <c r="AL850"/>
      <c r="AM850"/>
      <c r="AN850"/>
      <c r="AO850"/>
      <c r="AP850" s="30"/>
    </row>
    <row r="851" spans="2:42" s="28" customFormat="1" ht="19.2" customHeight="1" x14ac:dyDescent="0.2">
      <c r="B851" s="17"/>
      <c r="C851" s="18"/>
      <c r="D851" s="25" t="str">
        <f t="shared" si="93"/>
        <v/>
      </c>
      <c r="E851" s="32" t="str">
        <f t="shared" si="94"/>
        <v/>
      </c>
      <c r="F851" s="33" t="str">
        <f t="shared" si="95"/>
        <v/>
      </c>
      <c r="G851" s="33">
        <f t="shared" si="96"/>
        <v>0</v>
      </c>
      <c r="H851" s="33">
        <f t="shared" si="97"/>
        <v>0</v>
      </c>
      <c r="I851" s="33">
        <f t="shared" si="98"/>
        <v>0</v>
      </c>
      <c r="J851" s="34" t="str">
        <f t="shared" si="99"/>
        <v/>
      </c>
      <c r="AE851" s="30"/>
      <c r="AF851" s="31"/>
      <c r="AG851" s="30"/>
      <c r="AH851" s="30"/>
      <c r="AI851" s="30"/>
      <c r="AJ851" s="30"/>
      <c r="AK851"/>
      <c r="AL851"/>
      <c r="AM851"/>
      <c r="AN851"/>
      <c r="AO851"/>
      <c r="AP851" s="30"/>
    </row>
    <row r="852" spans="2:42" s="28" customFormat="1" ht="19.2" customHeight="1" x14ac:dyDescent="0.2">
      <c r="B852" s="17"/>
      <c r="C852" s="18"/>
      <c r="D852" s="25" t="str">
        <f t="shared" si="93"/>
        <v/>
      </c>
      <c r="E852" s="32" t="str">
        <f t="shared" si="94"/>
        <v/>
      </c>
      <c r="F852" s="33" t="str">
        <f t="shared" si="95"/>
        <v/>
      </c>
      <c r="G852" s="33">
        <f t="shared" si="96"/>
        <v>0</v>
      </c>
      <c r="H852" s="33">
        <f t="shared" si="97"/>
        <v>0</v>
      </c>
      <c r="I852" s="33">
        <f t="shared" si="98"/>
        <v>0</v>
      </c>
      <c r="J852" s="34" t="str">
        <f t="shared" si="99"/>
        <v/>
      </c>
      <c r="AE852" s="30"/>
      <c r="AF852" s="31"/>
      <c r="AG852" s="30"/>
      <c r="AH852" s="30"/>
      <c r="AI852" s="30"/>
      <c r="AJ852" s="30"/>
      <c r="AK852"/>
      <c r="AL852"/>
      <c r="AM852"/>
      <c r="AN852"/>
      <c r="AO852"/>
      <c r="AP852" s="30"/>
    </row>
    <row r="853" spans="2:42" s="28" customFormat="1" ht="19.2" customHeight="1" x14ac:dyDescent="0.2">
      <c r="B853" s="17"/>
      <c r="C853" s="18"/>
      <c r="D853" s="25" t="str">
        <f t="shared" si="93"/>
        <v/>
      </c>
      <c r="E853" s="32" t="str">
        <f t="shared" si="94"/>
        <v/>
      </c>
      <c r="F853" s="33" t="str">
        <f t="shared" si="95"/>
        <v/>
      </c>
      <c r="G853" s="33">
        <f t="shared" si="96"/>
        <v>0</v>
      </c>
      <c r="H853" s="33">
        <f t="shared" si="97"/>
        <v>0</v>
      </c>
      <c r="I853" s="33">
        <f t="shared" si="98"/>
        <v>0</v>
      </c>
      <c r="J853" s="34" t="str">
        <f t="shared" si="99"/>
        <v/>
      </c>
      <c r="AE853" s="30"/>
      <c r="AF853" s="31"/>
      <c r="AG853" s="30"/>
      <c r="AH853" s="30"/>
      <c r="AI853" s="30"/>
      <c r="AJ853" s="30"/>
      <c r="AK853"/>
      <c r="AL853"/>
      <c r="AM853"/>
      <c r="AN853"/>
      <c r="AO853"/>
      <c r="AP853" s="30"/>
    </row>
    <row r="854" spans="2:42" s="28" customFormat="1" ht="19.2" customHeight="1" x14ac:dyDescent="0.2">
      <c r="B854" s="17"/>
      <c r="C854" s="18"/>
      <c r="D854" s="25" t="str">
        <f t="shared" si="93"/>
        <v/>
      </c>
      <c r="E854" s="32" t="str">
        <f t="shared" si="94"/>
        <v/>
      </c>
      <c r="F854" s="33" t="str">
        <f t="shared" si="95"/>
        <v/>
      </c>
      <c r="G854" s="33">
        <f t="shared" si="96"/>
        <v>0</v>
      </c>
      <c r="H854" s="33">
        <f t="shared" si="97"/>
        <v>0</v>
      </c>
      <c r="I854" s="33">
        <f t="shared" si="98"/>
        <v>0</v>
      </c>
      <c r="J854" s="34" t="str">
        <f t="shared" si="99"/>
        <v/>
      </c>
      <c r="AE854" s="30"/>
      <c r="AF854" s="31"/>
      <c r="AG854" s="30"/>
      <c r="AH854" s="30"/>
      <c r="AI854" s="30"/>
      <c r="AJ854" s="30"/>
      <c r="AK854"/>
      <c r="AL854"/>
      <c r="AM854"/>
      <c r="AN854"/>
      <c r="AO854"/>
      <c r="AP854" s="30"/>
    </row>
    <row r="855" spans="2:42" s="28" customFormat="1" ht="19.2" customHeight="1" x14ac:dyDescent="0.2">
      <c r="B855" s="17"/>
      <c r="C855" s="18"/>
      <c r="D855" s="25" t="str">
        <f t="shared" si="93"/>
        <v/>
      </c>
      <c r="E855" s="32" t="str">
        <f t="shared" si="94"/>
        <v/>
      </c>
      <c r="F855" s="33" t="str">
        <f t="shared" si="95"/>
        <v/>
      </c>
      <c r="G855" s="33">
        <f t="shared" si="96"/>
        <v>0</v>
      </c>
      <c r="H855" s="33">
        <f t="shared" si="97"/>
        <v>0</v>
      </c>
      <c r="I855" s="33">
        <f t="shared" si="98"/>
        <v>0</v>
      </c>
      <c r="J855" s="34" t="str">
        <f t="shared" si="99"/>
        <v/>
      </c>
      <c r="AE855" s="30"/>
      <c r="AF855" s="31"/>
      <c r="AG855" s="30"/>
      <c r="AH855" s="30"/>
      <c r="AI855" s="30"/>
      <c r="AJ855" s="30"/>
      <c r="AK855"/>
      <c r="AL855"/>
      <c r="AM855"/>
      <c r="AN855"/>
      <c r="AO855"/>
      <c r="AP855" s="30"/>
    </row>
    <row r="856" spans="2:42" s="28" customFormat="1" ht="19.2" customHeight="1" x14ac:dyDescent="0.2">
      <c r="B856" s="17"/>
      <c r="C856" s="18"/>
      <c r="D856" s="25" t="str">
        <f t="shared" si="93"/>
        <v/>
      </c>
      <c r="E856" s="32" t="str">
        <f t="shared" si="94"/>
        <v/>
      </c>
      <c r="F856" s="33" t="str">
        <f t="shared" si="95"/>
        <v/>
      </c>
      <c r="G856" s="33">
        <f t="shared" si="96"/>
        <v>0</v>
      </c>
      <c r="H856" s="33">
        <f t="shared" si="97"/>
        <v>0</v>
      </c>
      <c r="I856" s="33">
        <f t="shared" si="98"/>
        <v>0</v>
      </c>
      <c r="J856" s="34" t="str">
        <f t="shared" si="99"/>
        <v/>
      </c>
      <c r="AE856" s="30"/>
      <c r="AF856" s="31"/>
      <c r="AG856" s="30"/>
      <c r="AH856" s="30"/>
      <c r="AI856" s="30"/>
      <c r="AJ856" s="30"/>
      <c r="AK856"/>
      <c r="AL856"/>
      <c r="AM856"/>
      <c r="AN856"/>
      <c r="AO856"/>
      <c r="AP856" s="30"/>
    </row>
    <row r="857" spans="2:42" s="28" customFormat="1" ht="19.2" customHeight="1" x14ac:dyDescent="0.2">
      <c r="B857" s="15"/>
      <c r="C857" s="16"/>
      <c r="D857" s="25" t="str">
        <f t="shared" si="93"/>
        <v/>
      </c>
      <c r="E857" s="32" t="str">
        <f t="shared" si="94"/>
        <v/>
      </c>
      <c r="F857" s="33" t="str">
        <f t="shared" si="95"/>
        <v/>
      </c>
      <c r="G857" s="33">
        <f t="shared" si="96"/>
        <v>0</v>
      </c>
      <c r="H857" s="33">
        <f t="shared" si="97"/>
        <v>0</v>
      </c>
      <c r="I857" s="33">
        <f t="shared" si="98"/>
        <v>0</v>
      </c>
      <c r="J857" s="34" t="str">
        <f t="shared" si="99"/>
        <v/>
      </c>
      <c r="AE857" s="30"/>
      <c r="AF857" s="31"/>
      <c r="AG857" s="30"/>
      <c r="AH857" s="30"/>
      <c r="AI857" s="30"/>
      <c r="AJ857" s="30"/>
      <c r="AK857"/>
      <c r="AL857"/>
      <c r="AM857"/>
      <c r="AN857"/>
      <c r="AO857"/>
      <c r="AP857" s="30"/>
    </row>
    <row r="858" spans="2:42" s="28" customFormat="1" ht="19.2" customHeight="1" x14ac:dyDescent="0.2">
      <c r="B858" s="15"/>
      <c r="C858" s="16"/>
      <c r="D858" s="25" t="str">
        <f t="shared" si="93"/>
        <v/>
      </c>
      <c r="E858" s="32" t="str">
        <f t="shared" si="94"/>
        <v/>
      </c>
      <c r="F858" s="33" t="str">
        <f t="shared" si="95"/>
        <v/>
      </c>
      <c r="G858" s="33">
        <f t="shared" si="96"/>
        <v>0</v>
      </c>
      <c r="H858" s="33">
        <f t="shared" si="97"/>
        <v>0</v>
      </c>
      <c r="I858" s="33">
        <f t="shared" si="98"/>
        <v>0</v>
      </c>
      <c r="J858" s="34" t="str">
        <f t="shared" si="99"/>
        <v/>
      </c>
      <c r="AE858" s="30"/>
      <c r="AF858" s="31"/>
      <c r="AG858" s="30"/>
      <c r="AH858" s="30"/>
      <c r="AI858" s="30"/>
      <c r="AJ858" s="30"/>
      <c r="AK858"/>
      <c r="AL858"/>
      <c r="AM858"/>
      <c r="AN858"/>
      <c r="AO858"/>
      <c r="AP858" s="30"/>
    </row>
    <row r="859" spans="2:42" s="28" customFormat="1" ht="19.2" customHeight="1" x14ac:dyDescent="0.2">
      <c r="B859" s="15"/>
      <c r="C859" s="16"/>
      <c r="D859" s="25" t="str">
        <f t="shared" si="93"/>
        <v/>
      </c>
      <c r="E859" s="32" t="str">
        <f t="shared" si="94"/>
        <v/>
      </c>
      <c r="F859" s="33" t="str">
        <f t="shared" si="95"/>
        <v/>
      </c>
      <c r="G859" s="33">
        <f t="shared" si="96"/>
        <v>0</v>
      </c>
      <c r="H859" s="33">
        <f t="shared" si="97"/>
        <v>0</v>
      </c>
      <c r="I859" s="33">
        <f t="shared" si="98"/>
        <v>0</v>
      </c>
      <c r="J859" s="34" t="str">
        <f t="shared" si="99"/>
        <v/>
      </c>
      <c r="AE859" s="30"/>
      <c r="AF859" s="31"/>
      <c r="AG859" s="30"/>
      <c r="AH859" s="30"/>
      <c r="AI859" s="30"/>
      <c r="AJ859" s="30"/>
      <c r="AK859"/>
      <c r="AL859"/>
      <c r="AM859"/>
      <c r="AN859"/>
      <c r="AO859"/>
      <c r="AP859" s="30"/>
    </row>
    <row r="860" spans="2:42" s="28" customFormat="1" ht="19.2" customHeight="1" x14ac:dyDescent="0.2">
      <c r="B860" s="15"/>
      <c r="C860" s="16"/>
      <c r="D860" s="25" t="str">
        <f t="shared" si="93"/>
        <v/>
      </c>
      <c r="E860" s="32" t="str">
        <f t="shared" si="94"/>
        <v/>
      </c>
      <c r="F860" s="33" t="str">
        <f t="shared" si="95"/>
        <v/>
      </c>
      <c r="G860" s="33">
        <f t="shared" si="96"/>
        <v>0</v>
      </c>
      <c r="H860" s="33">
        <f t="shared" si="97"/>
        <v>0</v>
      </c>
      <c r="I860" s="33">
        <f t="shared" si="98"/>
        <v>0</v>
      </c>
      <c r="J860" s="34" t="str">
        <f t="shared" si="99"/>
        <v/>
      </c>
      <c r="AE860" s="30"/>
      <c r="AF860" s="31"/>
      <c r="AG860" s="30"/>
      <c r="AH860" s="30"/>
      <c r="AI860" s="30"/>
      <c r="AJ860" s="30"/>
      <c r="AK860"/>
      <c r="AL860"/>
      <c r="AM860"/>
      <c r="AN860"/>
      <c r="AO860"/>
      <c r="AP860" s="30"/>
    </row>
    <row r="861" spans="2:42" s="28" customFormat="1" ht="19.2" customHeight="1" x14ac:dyDescent="0.2">
      <c r="B861" s="15"/>
      <c r="C861" s="16"/>
      <c r="D861" s="25" t="str">
        <f t="shared" si="93"/>
        <v/>
      </c>
      <c r="E861" s="32" t="str">
        <f t="shared" si="94"/>
        <v/>
      </c>
      <c r="F861" s="33" t="str">
        <f t="shared" si="95"/>
        <v/>
      </c>
      <c r="G861" s="33">
        <f t="shared" si="96"/>
        <v>0</v>
      </c>
      <c r="H861" s="33">
        <f t="shared" si="97"/>
        <v>0</v>
      </c>
      <c r="I861" s="33">
        <f t="shared" si="98"/>
        <v>0</v>
      </c>
      <c r="J861" s="34" t="str">
        <f t="shared" si="99"/>
        <v/>
      </c>
      <c r="AE861" s="30"/>
      <c r="AF861" s="31"/>
      <c r="AG861" s="30"/>
      <c r="AH861" s="30"/>
      <c r="AI861" s="30"/>
      <c r="AJ861" s="30"/>
      <c r="AK861"/>
      <c r="AL861"/>
      <c r="AM861"/>
      <c r="AN861"/>
      <c r="AO861"/>
      <c r="AP861" s="30"/>
    </row>
    <row r="862" spans="2:42" s="28" customFormat="1" ht="19.2" customHeight="1" x14ac:dyDescent="0.2">
      <c r="B862" s="15"/>
      <c r="C862" s="16"/>
      <c r="D862" s="25" t="str">
        <f t="shared" si="93"/>
        <v/>
      </c>
      <c r="E862" s="32" t="str">
        <f t="shared" si="94"/>
        <v/>
      </c>
      <c r="F862" s="33" t="str">
        <f t="shared" si="95"/>
        <v/>
      </c>
      <c r="G862" s="33">
        <f t="shared" si="96"/>
        <v>0</v>
      </c>
      <c r="H862" s="33">
        <f t="shared" si="97"/>
        <v>0</v>
      </c>
      <c r="I862" s="33">
        <f t="shared" si="98"/>
        <v>0</v>
      </c>
      <c r="J862" s="34" t="str">
        <f t="shared" si="99"/>
        <v/>
      </c>
      <c r="AE862" s="30"/>
      <c r="AF862" s="31"/>
      <c r="AG862" s="30"/>
      <c r="AH862" s="30"/>
      <c r="AI862" s="30"/>
      <c r="AJ862" s="30"/>
      <c r="AK862"/>
      <c r="AL862"/>
      <c r="AM862"/>
      <c r="AN862"/>
      <c r="AO862"/>
      <c r="AP862" s="30"/>
    </row>
    <row r="863" spans="2:42" s="28" customFormat="1" ht="19.2" customHeight="1" x14ac:dyDescent="0.2">
      <c r="B863" s="15"/>
      <c r="C863" s="16"/>
      <c r="D863" s="25" t="str">
        <f t="shared" si="93"/>
        <v/>
      </c>
      <c r="E863" s="32" t="str">
        <f t="shared" si="94"/>
        <v/>
      </c>
      <c r="F863" s="33" t="str">
        <f t="shared" si="95"/>
        <v/>
      </c>
      <c r="G863" s="33">
        <f t="shared" si="96"/>
        <v>0</v>
      </c>
      <c r="H863" s="33">
        <f t="shared" si="97"/>
        <v>0</v>
      </c>
      <c r="I863" s="33">
        <f t="shared" si="98"/>
        <v>0</v>
      </c>
      <c r="J863" s="34" t="str">
        <f t="shared" si="99"/>
        <v/>
      </c>
      <c r="AE863" s="30"/>
      <c r="AF863" s="31"/>
      <c r="AG863" s="30"/>
      <c r="AH863" s="30"/>
      <c r="AI863" s="30"/>
      <c r="AJ863" s="30"/>
      <c r="AK863"/>
      <c r="AL863"/>
      <c r="AM863"/>
      <c r="AN863"/>
      <c r="AO863"/>
      <c r="AP863" s="30"/>
    </row>
    <row r="864" spans="2:42" s="28" customFormat="1" ht="19.2" customHeight="1" x14ac:dyDescent="0.2">
      <c r="B864" s="15"/>
      <c r="C864" s="16"/>
      <c r="D864" s="25" t="str">
        <f t="shared" si="93"/>
        <v/>
      </c>
      <c r="E864" s="32" t="str">
        <f t="shared" si="94"/>
        <v/>
      </c>
      <c r="F864" s="33" t="str">
        <f t="shared" si="95"/>
        <v/>
      </c>
      <c r="G864" s="33">
        <f t="shared" si="96"/>
        <v>0</v>
      </c>
      <c r="H864" s="33">
        <f t="shared" si="97"/>
        <v>0</v>
      </c>
      <c r="I864" s="33">
        <f t="shared" si="98"/>
        <v>0</v>
      </c>
      <c r="J864" s="34" t="str">
        <f t="shared" si="99"/>
        <v/>
      </c>
      <c r="AE864" s="30"/>
      <c r="AF864" s="31"/>
      <c r="AG864" s="30"/>
      <c r="AH864" s="30"/>
      <c r="AI864" s="30"/>
      <c r="AJ864" s="30"/>
      <c r="AK864"/>
      <c r="AL864"/>
      <c r="AM864"/>
      <c r="AN864"/>
      <c r="AO864"/>
      <c r="AP864" s="30"/>
    </row>
    <row r="865" spans="2:42" s="28" customFormat="1" ht="19.2" customHeight="1" x14ac:dyDescent="0.2">
      <c r="B865" s="15"/>
      <c r="C865" s="16"/>
      <c r="D865" s="25" t="str">
        <f t="shared" si="93"/>
        <v/>
      </c>
      <c r="E865" s="32" t="str">
        <f t="shared" si="94"/>
        <v/>
      </c>
      <c r="F865" s="33" t="str">
        <f t="shared" si="95"/>
        <v/>
      </c>
      <c r="G865" s="33">
        <f t="shared" si="96"/>
        <v>0</v>
      </c>
      <c r="H865" s="33">
        <f t="shared" si="97"/>
        <v>0</v>
      </c>
      <c r="I865" s="33">
        <f t="shared" si="98"/>
        <v>0</v>
      </c>
      <c r="J865" s="34" t="str">
        <f t="shared" si="99"/>
        <v/>
      </c>
      <c r="AE865" s="30"/>
      <c r="AF865" s="31"/>
      <c r="AG865" s="30"/>
      <c r="AH865" s="30"/>
      <c r="AI865" s="30"/>
      <c r="AJ865" s="30"/>
      <c r="AK865"/>
      <c r="AL865"/>
      <c r="AM865"/>
      <c r="AN865"/>
      <c r="AO865"/>
      <c r="AP865" s="30"/>
    </row>
    <row r="866" spans="2:42" s="28" customFormat="1" ht="19.2" customHeight="1" x14ac:dyDescent="0.2">
      <c r="B866" s="15"/>
      <c r="C866" s="16"/>
      <c r="D866" s="25" t="str">
        <f t="shared" si="93"/>
        <v/>
      </c>
      <c r="E866" s="32" t="str">
        <f t="shared" si="94"/>
        <v/>
      </c>
      <c r="F866" s="33" t="str">
        <f t="shared" si="95"/>
        <v/>
      </c>
      <c r="G866" s="33">
        <f t="shared" si="96"/>
        <v>0</v>
      </c>
      <c r="H866" s="33">
        <f t="shared" si="97"/>
        <v>0</v>
      </c>
      <c r="I866" s="33">
        <f t="shared" si="98"/>
        <v>0</v>
      </c>
      <c r="J866" s="34" t="str">
        <f t="shared" si="99"/>
        <v/>
      </c>
      <c r="AE866" s="30"/>
      <c r="AF866" s="31"/>
      <c r="AG866" s="30"/>
      <c r="AH866" s="30"/>
      <c r="AI866" s="30"/>
      <c r="AJ866" s="30"/>
      <c r="AK866"/>
      <c r="AL866"/>
      <c r="AM866"/>
      <c r="AN866"/>
      <c r="AO866"/>
      <c r="AP866" s="30"/>
    </row>
    <row r="867" spans="2:42" s="28" customFormat="1" ht="19.2" customHeight="1" x14ac:dyDescent="0.2">
      <c r="B867" s="15"/>
      <c r="C867" s="16"/>
      <c r="D867" s="25" t="str">
        <f t="shared" si="93"/>
        <v/>
      </c>
      <c r="E867" s="32" t="str">
        <f t="shared" si="94"/>
        <v/>
      </c>
      <c r="F867" s="33" t="str">
        <f t="shared" si="95"/>
        <v/>
      </c>
      <c r="G867" s="33">
        <f t="shared" si="96"/>
        <v>0</v>
      </c>
      <c r="H867" s="33">
        <f t="shared" si="97"/>
        <v>0</v>
      </c>
      <c r="I867" s="33">
        <f t="shared" si="98"/>
        <v>0</v>
      </c>
      <c r="J867" s="34" t="str">
        <f t="shared" si="99"/>
        <v/>
      </c>
      <c r="AE867" s="30"/>
      <c r="AF867" s="31"/>
      <c r="AG867" s="30"/>
      <c r="AH867" s="30"/>
      <c r="AI867" s="30"/>
      <c r="AJ867" s="30"/>
      <c r="AK867"/>
      <c r="AL867"/>
      <c r="AM867"/>
      <c r="AN867"/>
      <c r="AO867"/>
      <c r="AP867" s="30"/>
    </row>
    <row r="868" spans="2:42" s="28" customFormat="1" ht="19.2" customHeight="1" x14ac:dyDescent="0.2">
      <c r="B868" s="15"/>
      <c r="C868" s="16"/>
      <c r="D868" s="25" t="str">
        <f t="shared" si="93"/>
        <v/>
      </c>
      <c r="E868" s="32" t="str">
        <f t="shared" si="94"/>
        <v/>
      </c>
      <c r="F868" s="33" t="str">
        <f t="shared" si="95"/>
        <v/>
      </c>
      <c r="G868" s="33">
        <f t="shared" si="96"/>
        <v>0</v>
      </c>
      <c r="H868" s="33">
        <f t="shared" si="97"/>
        <v>0</v>
      </c>
      <c r="I868" s="33">
        <f t="shared" si="98"/>
        <v>0</v>
      </c>
      <c r="J868" s="34" t="str">
        <f t="shared" si="99"/>
        <v/>
      </c>
      <c r="AE868" s="30"/>
      <c r="AF868" s="31"/>
      <c r="AG868" s="30"/>
      <c r="AH868" s="30"/>
      <c r="AI868" s="30"/>
      <c r="AJ868" s="30"/>
      <c r="AK868"/>
      <c r="AL868"/>
      <c r="AM868"/>
      <c r="AN868"/>
      <c r="AO868"/>
      <c r="AP868" s="30"/>
    </row>
    <row r="869" spans="2:42" s="28" customFormat="1" ht="19.2" customHeight="1" x14ac:dyDescent="0.2">
      <c r="B869" s="15"/>
      <c r="C869" s="16"/>
      <c r="D869" s="25" t="str">
        <f t="shared" si="93"/>
        <v/>
      </c>
      <c r="E869" s="32" t="str">
        <f t="shared" si="94"/>
        <v/>
      </c>
      <c r="F869" s="33" t="str">
        <f t="shared" si="95"/>
        <v/>
      </c>
      <c r="G869" s="33">
        <f t="shared" si="96"/>
        <v>0</v>
      </c>
      <c r="H869" s="33">
        <f t="shared" si="97"/>
        <v>0</v>
      </c>
      <c r="I869" s="33">
        <f t="shared" si="98"/>
        <v>0</v>
      </c>
      <c r="J869" s="34" t="str">
        <f t="shared" si="99"/>
        <v/>
      </c>
      <c r="AE869" s="30"/>
      <c r="AF869" s="31"/>
      <c r="AG869" s="30"/>
      <c r="AH869" s="30"/>
      <c r="AI869" s="30"/>
      <c r="AJ869" s="30"/>
      <c r="AK869"/>
      <c r="AL869"/>
      <c r="AM869"/>
      <c r="AN869"/>
      <c r="AO869"/>
      <c r="AP869" s="30"/>
    </row>
    <row r="870" spans="2:42" s="28" customFormat="1" ht="19.2" customHeight="1" x14ac:dyDescent="0.2">
      <c r="B870" s="17"/>
      <c r="C870" s="18"/>
      <c r="D870" s="25" t="str">
        <f t="shared" si="93"/>
        <v/>
      </c>
      <c r="E870" s="32" t="str">
        <f t="shared" si="94"/>
        <v/>
      </c>
      <c r="F870" s="33" t="str">
        <f t="shared" si="95"/>
        <v/>
      </c>
      <c r="G870" s="33">
        <f t="shared" si="96"/>
        <v>0</v>
      </c>
      <c r="H870" s="33">
        <f t="shared" si="97"/>
        <v>0</v>
      </c>
      <c r="I870" s="33">
        <f t="shared" si="98"/>
        <v>0</v>
      </c>
      <c r="J870" s="34" t="str">
        <f t="shared" si="99"/>
        <v/>
      </c>
      <c r="AE870" s="30"/>
      <c r="AF870" s="31"/>
      <c r="AG870" s="30"/>
      <c r="AH870" s="30"/>
      <c r="AI870" s="30"/>
      <c r="AJ870" s="30"/>
      <c r="AK870"/>
      <c r="AL870"/>
      <c r="AM870"/>
      <c r="AN870"/>
      <c r="AO870"/>
      <c r="AP870" s="30"/>
    </row>
    <row r="871" spans="2:42" s="28" customFormat="1" ht="19.2" customHeight="1" x14ac:dyDescent="0.2">
      <c r="B871" s="15"/>
      <c r="C871" s="16"/>
      <c r="D871" s="25" t="str">
        <f t="shared" si="93"/>
        <v/>
      </c>
      <c r="E871" s="32" t="str">
        <f t="shared" si="94"/>
        <v/>
      </c>
      <c r="F871" s="33" t="str">
        <f t="shared" si="95"/>
        <v/>
      </c>
      <c r="G871" s="33">
        <f t="shared" si="96"/>
        <v>0</v>
      </c>
      <c r="H871" s="33">
        <f t="shared" si="97"/>
        <v>0</v>
      </c>
      <c r="I871" s="33">
        <f t="shared" si="98"/>
        <v>0</v>
      </c>
      <c r="J871" s="34" t="str">
        <f t="shared" si="99"/>
        <v/>
      </c>
      <c r="AE871" s="30"/>
      <c r="AF871" s="31"/>
      <c r="AG871" s="30"/>
      <c r="AH871" s="30"/>
      <c r="AI871" s="30"/>
      <c r="AJ871" s="30"/>
      <c r="AK871"/>
      <c r="AL871"/>
      <c r="AM871"/>
      <c r="AN871"/>
      <c r="AO871"/>
      <c r="AP871" s="30"/>
    </row>
    <row r="872" spans="2:42" s="28" customFormat="1" ht="19.2" customHeight="1" x14ac:dyDescent="0.2">
      <c r="B872" s="15"/>
      <c r="C872" s="16"/>
      <c r="D872" s="25" t="str">
        <f t="shared" si="93"/>
        <v/>
      </c>
      <c r="E872" s="32" t="str">
        <f t="shared" si="94"/>
        <v/>
      </c>
      <c r="F872" s="33" t="str">
        <f t="shared" si="95"/>
        <v/>
      </c>
      <c r="G872" s="33">
        <f t="shared" si="96"/>
        <v>0</v>
      </c>
      <c r="H872" s="33">
        <f t="shared" si="97"/>
        <v>0</v>
      </c>
      <c r="I872" s="33">
        <f t="shared" si="98"/>
        <v>0</v>
      </c>
      <c r="J872" s="34" t="str">
        <f t="shared" si="99"/>
        <v/>
      </c>
      <c r="AE872" s="30"/>
      <c r="AF872" s="31"/>
      <c r="AG872" s="30"/>
      <c r="AH872" s="30"/>
      <c r="AI872" s="30"/>
      <c r="AJ872" s="30"/>
      <c r="AK872"/>
      <c r="AL872"/>
      <c r="AM872"/>
      <c r="AN872"/>
      <c r="AO872"/>
      <c r="AP872" s="30"/>
    </row>
    <row r="873" spans="2:42" s="28" customFormat="1" ht="19.2" customHeight="1" x14ac:dyDescent="0.2">
      <c r="B873" s="15"/>
      <c r="C873" s="16"/>
      <c r="D873" s="25" t="str">
        <f t="shared" si="93"/>
        <v/>
      </c>
      <c r="E873" s="32" t="str">
        <f t="shared" si="94"/>
        <v/>
      </c>
      <c r="F873" s="33" t="str">
        <f t="shared" si="95"/>
        <v/>
      </c>
      <c r="G873" s="33">
        <f t="shared" si="96"/>
        <v>0</v>
      </c>
      <c r="H873" s="33">
        <f t="shared" si="97"/>
        <v>0</v>
      </c>
      <c r="I873" s="33">
        <f t="shared" si="98"/>
        <v>0</v>
      </c>
      <c r="J873" s="34" t="str">
        <f t="shared" si="99"/>
        <v/>
      </c>
      <c r="AE873" s="30"/>
      <c r="AF873" s="31"/>
      <c r="AG873" s="30"/>
      <c r="AH873" s="30"/>
      <c r="AI873" s="30"/>
      <c r="AJ873" s="30"/>
      <c r="AK873"/>
      <c r="AL873"/>
      <c r="AM873"/>
      <c r="AN873"/>
      <c r="AO873"/>
      <c r="AP873" s="30"/>
    </row>
    <row r="874" spans="2:42" s="28" customFormat="1" ht="19.2" customHeight="1" x14ac:dyDescent="0.2">
      <c r="B874" s="15"/>
      <c r="C874" s="16"/>
      <c r="D874" s="25" t="str">
        <f t="shared" si="93"/>
        <v/>
      </c>
      <c r="E874" s="32" t="str">
        <f t="shared" si="94"/>
        <v/>
      </c>
      <c r="F874" s="33" t="str">
        <f t="shared" si="95"/>
        <v/>
      </c>
      <c r="G874" s="33">
        <f t="shared" si="96"/>
        <v>0</v>
      </c>
      <c r="H874" s="33">
        <f t="shared" si="97"/>
        <v>0</v>
      </c>
      <c r="I874" s="33">
        <f t="shared" si="98"/>
        <v>0</v>
      </c>
      <c r="J874" s="34" t="str">
        <f t="shared" si="99"/>
        <v/>
      </c>
      <c r="AE874" s="30"/>
      <c r="AF874" s="31"/>
      <c r="AG874" s="30"/>
      <c r="AH874" s="30"/>
      <c r="AI874" s="30"/>
      <c r="AJ874" s="30"/>
      <c r="AK874"/>
      <c r="AL874"/>
      <c r="AM874"/>
      <c r="AN874"/>
      <c r="AO874"/>
      <c r="AP874" s="30"/>
    </row>
    <row r="875" spans="2:42" s="28" customFormat="1" ht="19.2" customHeight="1" x14ac:dyDescent="0.2">
      <c r="B875" s="15"/>
      <c r="C875" s="16"/>
      <c r="D875" s="25" t="str">
        <f t="shared" si="93"/>
        <v/>
      </c>
      <c r="E875" s="32" t="str">
        <f t="shared" si="94"/>
        <v/>
      </c>
      <c r="F875" s="33" t="str">
        <f t="shared" si="95"/>
        <v/>
      </c>
      <c r="G875" s="33">
        <f t="shared" si="96"/>
        <v>0</v>
      </c>
      <c r="H875" s="33">
        <f t="shared" si="97"/>
        <v>0</v>
      </c>
      <c r="I875" s="33">
        <f t="shared" si="98"/>
        <v>0</v>
      </c>
      <c r="J875" s="34" t="str">
        <f t="shared" si="99"/>
        <v/>
      </c>
      <c r="AE875" s="30"/>
      <c r="AF875" s="31"/>
      <c r="AG875" s="30"/>
      <c r="AH875" s="30"/>
      <c r="AI875" s="30"/>
      <c r="AJ875" s="30"/>
      <c r="AK875"/>
      <c r="AL875"/>
      <c r="AM875"/>
      <c r="AN875"/>
      <c r="AO875"/>
      <c r="AP875" s="30"/>
    </row>
    <row r="876" spans="2:42" s="28" customFormat="1" ht="19.2" customHeight="1" x14ac:dyDescent="0.2">
      <c r="B876" s="15"/>
      <c r="C876" s="16"/>
      <c r="D876" s="25" t="str">
        <f t="shared" si="93"/>
        <v/>
      </c>
      <c r="E876" s="32" t="str">
        <f t="shared" si="94"/>
        <v/>
      </c>
      <c r="F876" s="33" t="str">
        <f t="shared" si="95"/>
        <v/>
      </c>
      <c r="G876" s="33">
        <f t="shared" si="96"/>
        <v>0</v>
      </c>
      <c r="H876" s="33">
        <f t="shared" si="97"/>
        <v>0</v>
      </c>
      <c r="I876" s="33">
        <f t="shared" si="98"/>
        <v>0</v>
      </c>
      <c r="J876" s="34" t="str">
        <f t="shared" si="99"/>
        <v/>
      </c>
      <c r="AE876" s="30"/>
      <c r="AF876" s="31"/>
      <c r="AG876" s="30"/>
      <c r="AH876" s="30"/>
      <c r="AI876" s="30"/>
      <c r="AJ876" s="30"/>
      <c r="AK876"/>
      <c r="AL876"/>
      <c r="AM876"/>
      <c r="AN876"/>
      <c r="AO876"/>
      <c r="AP876" s="30"/>
    </row>
    <row r="877" spans="2:42" s="28" customFormat="1" ht="19.2" customHeight="1" x14ac:dyDescent="0.2">
      <c r="B877" s="15"/>
      <c r="C877" s="16"/>
      <c r="D877" s="25" t="str">
        <f t="shared" si="93"/>
        <v/>
      </c>
      <c r="E877" s="32" t="str">
        <f t="shared" si="94"/>
        <v/>
      </c>
      <c r="F877" s="33" t="str">
        <f t="shared" si="95"/>
        <v/>
      </c>
      <c r="G877" s="33">
        <f t="shared" si="96"/>
        <v>0</v>
      </c>
      <c r="H877" s="33">
        <f t="shared" si="97"/>
        <v>0</v>
      </c>
      <c r="I877" s="33">
        <f t="shared" si="98"/>
        <v>0</v>
      </c>
      <c r="J877" s="34" t="str">
        <f t="shared" si="99"/>
        <v/>
      </c>
      <c r="AE877" s="30"/>
      <c r="AF877" s="31"/>
      <c r="AG877" s="30"/>
      <c r="AH877" s="30"/>
      <c r="AI877" s="30"/>
      <c r="AJ877" s="30"/>
      <c r="AK877"/>
      <c r="AL877"/>
      <c r="AM877"/>
      <c r="AN877"/>
      <c r="AO877"/>
      <c r="AP877" s="30"/>
    </row>
    <row r="878" spans="2:42" s="28" customFormat="1" ht="19.2" customHeight="1" x14ac:dyDescent="0.2">
      <c r="B878" s="15"/>
      <c r="C878" s="16"/>
      <c r="D878" s="25" t="str">
        <f t="shared" si="93"/>
        <v/>
      </c>
      <c r="E878" s="32" t="str">
        <f t="shared" si="94"/>
        <v/>
      </c>
      <c r="F878" s="33" t="str">
        <f t="shared" si="95"/>
        <v/>
      </c>
      <c r="G878" s="33">
        <f t="shared" si="96"/>
        <v>0</v>
      </c>
      <c r="H878" s="33">
        <f t="shared" si="97"/>
        <v>0</v>
      </c>
      <c r="I878" s="33">
        <f t="shared" si="98"/>
        <v>0</v>
      </c>
      <c r="J878" s="34" t="str">
        <f t="shared" si="99"/>
        <v/>
      </c>
      <c r="AE878" s="30"/>
      <c r="AF878" s="31"/>
      <c r="AG878" s="30"/>
      <c r="AH878" s="30"/>
      <c r="AI878" s="30"/>
      <c r="AJ878" s="30"/>
      <c r="AK878"/>
      <c r="AL878"/>
      <c r="AM878"/>
      <c r="AN878"/>
      <c r="AO878"/>
      <c r="AP878" s="30"/>
    </row>
    <row r="879" spans="2:42" s="28" customFormat="1" ht="19.2" customHeight="1" x14ac:dyDescent="0.2">
      <c r="B879" s="15"/>
      <c r="C879" s="16"/>
      <c r="D879" s="25" t="str">
        <f t="shared" si="93"/>
        <v/>
      </c>
      <c r="E879" s="32" t="str">
        <f t="shared" si="94"/>
        <v/>
      </c>
      <c r="F879" s="33" t="str">
        <f t="shared" si="95"/>
        <v/>
      </c>
      <c r="G879" s="33">
        <f t="shared" si="96"/>
        <v>0</v>
      </c>
      <c r="H879" s="33">
        <f t="shared" si="97"/>
        <v>0</v>
      </c>
      <c r="I879" s="33">
        <f t="shared" si="98"/>
        <v>0</v>
      </c>
      <c r="J879" s="34" t="str">
        <f t="shared" si="99"/>
        <v/>
      </c>
      <c r="AE879" s="30"/>
      <c r="AF879" s="31"/>
      <c r="AG879" s="30"/>
      <c r="AH879" s="30"/>
      <c r="AI879" s="30"/>
      <c r="AJ879" s="30"/>
      <c r="AK879"/>
      <c r="AL879"/>
      <c r="AM879"/>
      <c r="AN879"/>
      <c r="AO879"/>
      <c r="AP879" s="30"/>
    </row>
    <row r="880" spans="2:42" s="28" customFormat="1" ht="19.2" customHeight="1" x14ac:dyDescent="0.2">
      <c r="B880" s="15"/>
      <c r="C880" s="16"/>
      <c r="D880" s="25" t="str">
        <f t="shared" si="93"/>
        <v/>
      </c>
      <c r="E880" s="32" t="str">
        <f t="shared" si="94"/>
        <v/>
      </c>
      <c r="F880" s="33" t="str">
        <f t="shared" si="95"/>
        <v/>
      </c>
      <c r="G880" s="33">
        <f t="shared" si="96"/>
        <v>0</v>
      </c>
      <c r="H880" s="33">
        <f t="shared" si="97"/>
        <v>0</v>
      </c>
      <c r="I880" s="33">
        <f t="shared" si="98"/>
        <v>0</v>
      </c>
      <c r="J880" s="34" t="str">
        <f t="shared" si="99"/>
        <v/>
      </c>
      <c r="AE880" s="30"/>
      <c r="AF880" s="31"/>
      <c r="AG880" s="30"/>
      <c r="AH880" s="30"/>
      <c r="AI880" s="30"/>
      <c r="AJ880" s="30"/>
      <c r="AK880"/>
      <c r="AL880"/>
      <c r="AM880"/>
      <c r="AN880"/>
      <c r="AO880"/>
      <c r="AP880" s="30"/>
    </row>
    <row r="881" spans="2:42" s="28" customFormat="1" ht="19.2" customHeight="1" x14ac:dyDescent="0.2">
      <c r="B881" s="15"/>
      <c r="C881" s="16"/>
      <c r="D881" s="25" t="str">
        <f t="shared" si="93"/>
        <v/>
      </c>
      <c r="E881" s="32" t="str">
        <f t="shared" si="94"/>
        <v/>
      </c>
      <c r="F881" s="33" t="str">
        <f t="shared" si="95"/>
        <v/>
      </c>
      <c r="G881" s="33">
        <f t="shared" si="96"/>
        <v>0</v>
      </c>
      <c r="H881" s="33">
        <f t="shared" si="97"/>
        <v>0</v>
      </c>
      <c r="I881" s="33">
        <f t="shared" si="98"/>
        <v>0</v>
      </c>
      <c r="J881" s="34" t="str">
        <f t="shared" si="99"/>
        <v/>
      </c>
      <c r="AE881" s="30"/>
      <c r="AF881" s="31"/>
      <c r="AG881" s="30"/>
      <c r="AH881" s="30"/>
      <c r="AI881" s="30"/>
      <c r="AJ881" s="30"/>
      <c r="AK881"/>
      <c r="AL881"/>
      <c r="AM881"/>
      <c r="AN881"/>
      <c r="AO881"/>
      <c r="AP881" s="30"/>
    </row>
    <row r="882" spans="2:42" s="28" customFormat="1" ht="19.2" customHeight="1" x14ac:dyDescent="0.2">
      <c r="B882" s="15"/>
      <c r="C882" s="16"/>
      <c r="D882" s="25" t="str">
        <f t="shared" si="93"/>
        <v/>
      </c>
      <c r="E882" s="32" t="str">
        <f t="shared" si="94"/>
        <v/>
      </c>
      <c r="F882" s="33" t="str">
        <f t="shared" si="95"/>
        <v/>
      </c>
      <c r="G882" s="33">
        <f t="shared" si="96"/>
        <v>0</v>
      </c>
      <c r="H882" s="33">
        <f t="shared" si="97"/>
        <v>0</v>
      </c>
      <c r="I882" s="33">
        <f t="shared" si="98"/>
        <v>0</v>
      </c>
      <c r="J882" s="34" t="str">
        <f t="shared" si="99"/>
        <v/>
      </c>
      <c r="AE882" s="30"/>
      <c r="AF882" s="31"/>
      <c r="AG882" s="30"/>
      <c r="AH882" s="30"/>
      <c r="AI882" s="30"/>
      <c r="AJ882" s="30"/>
      <c r="AK882"/>
      <c r="AL882"/>
      <c r="AM882"/>
      <c r="AN882"/>
      <c r="AO882"/>
      <c r="AP882" s="30"/>
    </row>
    <row r="883" spans="2:42" s="28" customFormat="1" ht="19.2" customHeight="1" x14ac:dyDescent="0.2">
      <c r="B883" s="15"/>
      <c r="C883" s="16"/>
      <c r="D883" s="25" t="str">
        <f t="shared" si="93"/>
        <v/>
      </c>
      <c r="E883" s="32" t="str">
        <f t="shared" si="94"/>
        <v/>
      </c>
      <c r="F883" s="33" t="str">
        <f t="shared" si="95"/>
        <v/>
      </c>
      <c r="G883" s="33">
        <f t="shared" si="96"/>
        <v>0</v>
      </c>
      <c r="H883" s="33">
        <f t="shared" si="97"/>
        <v>0</v>
      </c>
      <c r="I883" s="33">
        <f t="shared" si="98"/>
        <v>0</v>
      </c>
      <c r="J883" s="34" t="str">
        <f t="shared" si="99"/>
        <v/>
      </c>
      <c r="AE883" s="30"/>
      <c r="AF883" s="31"/>
      <c r="AG883" s="30"/>
      <c r="AH883" s="30"/>
      <c r="AI883" s="30"/>
      <c r="AJ883" s="30"/>
      <c r="AK883"/>
      <c r="AL883"/>
      <c r="AM883"/>
      <c r="AN883"/>
      <c r="AO883"/>
      <c r="AP883" s="30"/>
    </row>
    <row r="884" spans="2:42" s="28" customFormat="1" ht="19.2" customHeight="1" x14ac:dyDescent="0.2">
      <c r="B884" s="15"/>
      <c r="C884" s="16"/>
      <c r="D884" s="25" t="str">
        <f t="shared" si="93"/>
        <v/>
      </c>
      <c r="E884" s="32" t="str">
        <f t="shared" si="94"/>
        <v/>
      </c>
      <c r="F884" s="33" t="str">
        <f t="shared" si="95"/>
        <v/>
      </c>
      <c r="G884" s="33">
        <f t="shared" si="96"/>
        <v>0</v>
      </c>
      <c r="H884" s="33">
        <f t="shared" si="97"/>
        <v>0</v>
      </c>
      <c r="I884" s="33">
        <f t="shared" si="98"/>
        <v>0</v>
      </c>
      <c r="J884" s="34" t="str">
        <f t="shared" si="99"/>
        <v/>
      </c>
      <c r="AE884" s="30"/>
      <c r="AF884" s="31"/>
      <c r="AG884" s="30"/>
      <c r="AH884" s="30"/>
      <c r="AI884" s="30"/>
      <c r="AJ884" s="30"/>
      <c r="AK884"/>
      <c r="AL884"/>
      <c r="AM884"/>
      <c r="AN884"/>
      <c r="AO884"/>
      <c r="AP884" s="30"/>
    </row>
    <row r="885" spans="2:42" s="28" customFormat="1" ht="19.2" customHeight="1" x14ac:dyDescent="0.2">
      <c r="B885" s="15"/>
      <c r="C885" s="16"/>
      <c r="D885" s="25" t="str">
        <f t="shared" si="93"/>
        <v/>
      </c>
      <c r="E885" s="32" t="str">
        <f t="shared" si="94"/>
        <v/>
      </c>
      <c r="F885" s="33" t="str">
        <f t="shared" si="95"/>
        <v/>
      </c>
      <c r="G885" s="33">
        <f t="shared" si="96"/>
        <v>0</v>
      </c>
      <c r="H885" s="33">
        <f t="shared" si="97"/>
        <v>0</v>
      </c>
      <c r="I885" s="33">
        <f t="shared" si="98"/>
        <v>0</v>
      </c>
      <c r="J885" s="34" t="str">
        <f t="shared" si="99"/>
        <v/>
      </c>
      <c r="AE885" s="30"/>
      <c r="AF885" s="31"/>
      <c r="AG885" s="30"/>
      <c r="AH885" s="30"/>
      <c r="AI885" s="30"/>
      <c r="AJ885" s="30"/>
      <c r="AK885"/>
      <c r="AL885"/>
      <c r="AM885"/>
      <c r="AN885"/>
      <c r="AO885"/>
      <c r="AP885" s="30"/>
    </row>
    <row r="886" spans="2:42" s="28" customFormat="1" ht="19.2" customHeight="1" x14ac:dyDescent="0.2">
      <c r="B886" s="15"/>
      <c r="C886" s="16"/>
      <c r="D886" s="25" t="str">
        <f t="shared" si="93"/>
        <v/>
      </c>
      <c r="E886" s="32" t="str">
        <f t="shared" si="94"/>
        <v/>
      </c>
      <c r="F886" s="33" t="str">
        <f t="shared" si="95"/>
        <v/>
      </c>
      <c r="G886" s="33">
        <f t="shared" si="96"/>
        <v>0</v>
      </c>
      <c r="H886" s="33">
        <f t="shared" si="97"/>
        <v>0</v>
      </c>
      <c r="I886" s="33">
        <f t="shared" si="98"/>
        <v>0</v>
      </c>
      <c r="J886" s="34" t="str">
        <f t="shared" si="99"/>
        <v/>
      </c>
      <c r="AE886" s="30"/>
      <c r="AF886" s="31"/>
      <c r="AG886" s="30"/>
      <c r="AH886" s="30"/>
      <c r="AI886" s="30"/>
      <c r="AJ886" s="30"/>
      <c r="AK886"/>
      <c r="AL886"/>
      <c r="AM886"/>
      <c r="AN886"/>
      <c r="AO886"/>
      <c r="AP886" s="30"/>
    </row>
    <row r="887" spans="2:42" s="28" customFormat="1" ht="19.2" customHeight="1" x14ac:dyDescent="0.2">
      <c r="B887" s="15"/>
      <c r="C887" s="16"/>
      <c r="D887" s="25" t="str">
        <f t="shared" si="93"/>
        <v/>
      </c>
      <c r="E887" s="32" t="str">
        <f t="shared" si="94"/>
        <v/>
      </c>
      <c r="F887" s="33" t="str">
        <f t="shared" si="95"/>
        <v/>
      </c>
      <c r="G887" s="33">
        <f t="shared" si="96"/>
        <v>0</v>
      </c>
      <c r="H887" s="33">
        <f t="shared" si="97"/>
        <v>0</v>
      </c>
      <c r="I887" s="33">
        <f t="shared" si="98"/>
        <v>0</v>
      </c>
      <c r="J887" s="34" t="str">
        <f t="shared" si="99"/>
        <v/>
      </c>
      <c r="AE887" s="30"/>
      <c r="AF887" s="31"/>
      <c r="AG887" s="30"/>
      <c r="AH887" s="30"/>
      <c r="AI887" s="30"/>
      <c r="AJ887" s="30"/>
      <c r="AK887"/>
      <c r="AL887"/>
      <c r="AM887"/>
      <c r="AN887"/>
      <c r="AO887"/>
      <c r="AP887" s="30"/>
    </row>
    <row r="888" spans="2:42" s="28" customFormat="1" ht="19.2" customHeight="1" x14ac:dyDescent="0.2">
      <c r="B888" s="15"/>
      <c r="C888" s="16"/>
      <c r="D888" s="25" t="str">
        <f t="shared" si="93"/>
        <v/>
      </c>
      <c r="E888" s="32" t="str">
        <f t="shared" si="94"/>
        <v/>
      </c>
      <c r="F888" s="33" t="str">
        <f t="shared" si="95"/>
        <v/>
      </c>
      <c r="G888" s="33">
        <f t="shared" si="96"/>
        <v>0</v>
      </c>
      <c r="H888" s="33">
        <f t="shared" si="97"/>
        <v>0</v>
      </c>
      <c r="I888" s="33">
        <f t="shared" si="98"/>
        <v>0</v>
      </c>
      <c r="J888" s="34" t="str">
        <f t="shared" si="99"/>
        <v/>
      </c>
      <c r="AE888" s="30"/>
      <c r="AF888" s="31"/>
      <c r="AG888" s="30"/>
      <c r="AH888" s="30"/>
      <c r="AI888" s="30"/>
      <c r="AJ888" s="30"/>
      <c r="AK888"/>
      <c r="AL888"/>
      <c r="AM888"/>
      <c r="AN888"/>
      <c r="AO888"/>
      <c r="AP888" s="30"/>
    </row>
    <row r="889" spans="2:42" s="28" customFormat="1" ht="19.2" customHeight="1" x14ac:dyDescent="0.2">
      <c r="B889" s="15"/>
      <c r="C889" s="16"/>
      <c r="D889" s="25" t="str">
        <f t="shared" si="93"/>
        <v/>
      </c>
      <c r="E889" s="32" t="str">
        <f t="shared" si="94"/>
        <v/>
      </c>
      <c r="F889" s="33" t="str">
        <f t="shared" si="95"/>
        <v/>
      </c>
      <c r="G889" s="33">
        <f t="shared" si="96"/>
        <v>0</v>
      </c>
      <c r="H889" s="33">
        <f t="shared" si="97"/>
        <v>0</v>
      </c>
      <c r="I889" s="33">
        <f t="shared" si="98"/>
        <v>0</v>
      </c>
      <c r="J889" s="34" t="str">
        <f t="shared" si="99"/>
        <v/>
      </c>
      <c r="AE889" s="30"/>
      <c r="AF889" s="31"/>
      <c r="AG889" s="30"/>
      <c r="AH889" s="30"/>
      <c r="AI889" s="30"/>
      <c r="AJ889" s="30"/>
      <c r="AK889"/>
      <c r="AL889"/>
      <c r="AM889"/>
      <c r="AN889"/>
      <c r="AO889"/>
      <c r="AP889" s="30"/>
    </row>
    <row r="890" spans="2:42" s="28" customFormat="1" ht="19.2" customHeight="1" x14ac:dyDescent="0.2">
      <c r="B890" s="15"/>
      <c r="C890" s="16"/>
      <c r="D890" s="25" t="str">
        <f t="shared" si="93"/>
        <v/>
      </c>
      <c r="E890" s="32" t="str">
        <f t="shared" si="94"/>
        <v/>
      </c>
      <c r="F890" s="33" t="str">
        <f t="shared" si="95"/>
        <v/>
      </c>
      <c r="G890" s="33">
        <f t="shared" si="96"/>
        <v>0</v>
      </c>
      <c r="H890" s="33">
        <f t="shared" si="97"/>
        <v>0</v>
      </c>
      <c r="I890" s="33">
        <f t="shared" si="98"/>
        <v>0</v>
      </c>
      <c r="J890" s="34" t="str">
        <f t="shared" si="99"/>
        <v/>
      </c>
      <c r="AE890" s="30"/>
      <c r="AF890" s="31"/>
      <c r="AG890" s="30"/>
      <c r="AH890" s="30"/>
      <c r="AI890" s="30"/>
      <c r="AJ890" s="30"/>
      <c r="AK890"/>
      <c r="AL890"/>
      <c r="AM890"/>
      <c r="AN890"/>
      <c r="AO890"/>
      <c r="AP890" s="30"/>
    </row>
    <row r="891" spans="2:42" s="28" customFormat="1" ht="19.2" customHeight="1" x14ac:dyDescent="0.2">
      <c r="B891" s="15"/>
      <c r="C891" s="16"/>
      <c r="D891" s="25" t="str">
        <f t="shared" si="93"/>
        <v/>
      </c>
      <c r="E891" s="32" t="str">
        <f t="shared" si="94"/>
        <v/>
      </c>
      <c r="F891" s="33" t="str">
        <f t="shared" si="95"/>
        <v/>
      </c>
      <c r="G891" s="33">
        <f t="shared" si="96"/>
        <v>0</v>
      </c>
      <c r="H891" s="33">
        <f t="shared" si="97"/>
        <v>0</v>
      </c>
      <c r="I891" s="33">
        <f t="shared" si="98"/>
        <v>0</v>
      </c>
      <c r="J891" s="34" t="str">
        <f t="shared" si="99"/>
        <v/>
      </c>
      <c r="AE891" s="30"/>
      <c r="AF891" s="31"/>
      <c r="AG891" s="30"/>
      <c r="AH891" s="30"/>
      <c r="AI891" s="30"/>
      <c r="AJ891" s="30"/>
      <c r="AK891"/>
      <c r="AL891"/>
      <c r="AM891"/>
      <c r="AN891"/>
      <c r="AO891"/>
      <c r="AP891" s="30"/>
    </row>
    <row r="892" spans="2:42" s="28" customFormat="1" ht="19.2" customHeight="1" x14ac:dyDescent="0.2">
      <c r="B892" s="15"/>
      <c r="C892" s="16"/>
      <c r="D892" s="25" t="str">
        <f t="shared" si="93"/>
        <v/>
      </c>
      <c r="E892" s="32" t="str">
        <f t="shared" si="94"/>
        <v/>
      </c>
      <c r="F892" s="33" t="str">
        <f t="shared" si="95"/>
        <v/>
      </c>
      <c r="G892" s="33">
        <f t="shared" si="96"/>
        <v>0</v>
      </c>
      <c r="H892" s="33">
        <f t="shared" si="97"/>
        <v>0</v>
      </c>
      <c r="I892" s="33">
        <f t="shared" si="98"/>
        <v>0</v>
      </c>
      <c r="J892" s="34" t="str">
        <f t="shared" si="99"/>
        <v/>
      </c>
      <c r="AE892" s="30"/>
      <c r="AF892" s="31"/>
      <c r="AG892" s="30"/>
      <c r="AH892" s="30"/>
      <c r="AI892" s="30"/>
      <c r="AJ892" s="30"/>
      <c r="AK892"/>
      <c r="AL892"/>
      <c r="AM892"/>
      <c r="AN892"/>
      <c r="AO892"/>
      <c r="AP892" s="30"/>
    </row>
    <row r="893" spans="2:42" s="28" customFormat="1" ht="19.2" customHeight="1" x14ac:dyDescent="0.2">
      <c r="B893" s="15"/>
      <c r="C893" s="16"/>
      <c r="D893" s="25" t="str">
        <f t="shared" si="93"/>
        <v/>
      </c>
      <c r="E893" s="32" t="str">
        <f t="shared" si="94"/>
        <v/>
      </c>
      <c r="F893" s="33" t="str">
        <f t="shared" si="95"/>
        <v/>
      </c>
      <c r="G893" s="33">
        <f t="shared" si="96"/>
        <v>0</v>
      </c>
      <c r="H893" s="33">
        <f t="shared" si="97"/>
        <v>0</v>
      </c>
      <c r="I893" s="33">
        <f t="shared" si="98"/>
        <v>0</v>
      </c>
      <c r="J893" s="34" t="str">
        <f t="shared" si="99"/>
        <v/>
      </c>
      <c r="AE893" s="30"/>
      <c r="AF893" s="31"/>
      <c r="AG893" s="30"/>
      <c r="AH893" s="30"/>
      <c r="AI893" s="30"/>
      <c r="AJ893" s="30"/>
      <c r="AK893"/>
      <c r="AL893"/>
      <c r="AM893"/>
      <c r="AN893"/>
      <c r="AO893"/>
      <c r="AP893" s="30"/>
    </row>
    <row r="894" spans="2:42" s="28" customFormat="1" ht="19.2" customHeight="1" x14ac:dyDescent="0.2">
      <c r="B894" s="15"/>
      <c r="C894" s="16"/>
      <c r="D894" s="25" t="str">
        <f t="shared" si="93"/>
        <v/>
      </c>
      <c r="E894" s="32" t="str">
        <f t="shared" si="94"/>
        <v/>
      </c>
      <c r="F894" s="33" t="str">
        <f t="shared" si="95"/>
        <v/>
      </c>
      <c r="G894" s="33">
        <f t="shared" si="96"/>
        <v>0</v>
      </c>
      <c r="H894" s="33">
        <f t="shared" si="97"/>
        <v>0</v>
      </c>
      <c r="I894" s="33">
        <f t="shared" si="98"/>
        <v>0</v>
      </c>
      <c r="J894" s="34" t="str">
        <f t="shared" si="99"/>
        <v/>
      </c>
      <c r="AE894" s="30"/>
      <c r="AF894" s="31"/>
      <c r="AG894" s="30"/>
      <c r="AH894" s="30"/>
      <c r="AI894" s="30"/>
      <c r="AJ894" s="30"/>
      <c r="AK894"/>
      <c r="AL894"/>
      <c r="AM894"/>
      <c r="AN894"/>
      <c r="AO894"/>
      <c r="AP894" s="30"/>
    </row>
    <row r="895" spans="2:42" s="28" customFormat="1" ht="19.2" customHeight="1" x14ac:dyDescent="0.2">
      <c r="B895" s="15"/>
      <c r="C895" s="16"/>
      <c r="D895" s="25" t="str">
        <f t="shared" si="93"/>
        <v/>
      </c>
      <c r="E895" s="32" t="str">
        <f t="shared" si="94"/>
        <v/>
      </c>
      <c r="F895" s="33" t="str">
        <f t="shared" si="95"/>
        <v/>
      </c>
      <c r="G895" s="33">
        <f t="shared" si="96"/>
        <v>0</v>
      </c>
      <c r="H895" s="33">
        <f t="shared" si="97"/>
        <v>0</v>
      </c>
      <c r="I895" s="33">
        <f t="shared" si="98"/>
        <v>0</v>
      </c>
      <c r="J895" s="34" t="str">
        <f t="shared" si="99"/>
        <v/>
      </c>
      <c r="AE895" s="30"/>
      <c r="AF895" s="31"/>
      <c r="AG895" s="30"/>
      <c r="AH895" s="30"/>
      <c r="AI895" s="30"/>
      <c r="AJ895" s="30"/>
      <c r="AK895"/>
      <c r="AL895"/>
      <c r="AM895"/>
      <c r="AN895"/>
      <c r="AO895"/>
      <c r="AP895" s="30"/>
    </row>
    <row r="896" spans="2:42" s="28" customFormat="1" ht="19.2" customHeight="1" x14ac:dyDescent="0.2">
      <c r="B896" s="15"/>
      <c r="C896" s="16"/>
      <c r="D896" s="25" t="str">
        <f t="shared" si="93"/>
        <v/>
      </c>
      <c r="E896" s="32" t="str">
        <f t="shared" si="94"/>
        <v/>
      </c>
      <c r="F896" s="33" t="str">
        <f t="shared" si="95"/>
        <v/>
      </c>
      <c r="G896" s="33">
        <f t="shared" si="96"/>
        <v>0</v>
      </c>
      <c r="H896" s="33">
        <f t="shared" si="97"/>
        <v>0</v>
      </c>
      <c r="I896" s="33">
        <f t="shared" si="98"/>
        <v>0</v>
      </c>
      <c r="J896" s="34" t="str">
        <f t="shared" si="99"/>
        <v/>
      </c>
      <c r="AE896" s="30"/>
      <c r="AF896" s="31"/>
      <c r="AG896" s="30"/>
      <c r="AH896" s="30"/>
      <c r="AI896" s="30"/>
      <c r="AJ896" s="30"/>
      <c r="AK896"/>
      <c r="AL896"/>
      <c r="AM896"/>
      <c r="AN896"/>
      <c r="AO896"/>
      <c r="AP896" s="30"/>
    </row>
    <row r="897" spans="2:42" s="28" customFormat="1" ht="19.2" customHeight="1" x14ac:dyDescent="0.2">
      <c r="B897" s="15"/>
      <c r="C897" s="16"/>
      <c r="D897" s="25" t="str">
        <f t="shared" si="93"/>
        <v/>
      </c>
      <c r="E897" s="32" t="str">
        <f t="shared" si="94"/>
        <v/>
      </c>
      <c r="F897" s="33" t="str">
        <f t="shared" si="95"/>
        <v/>
      </c>
      <c r="G897" s="33">
        <f t="shared" si="96"/>
        <v>0</v>
      </c>
      <c r="H897" s="33">
        <f t="shared" si="97"/>
        <v>0</v>
      </c>
      <c r="I897" s="33">
        <f t="shared" si="98"/>
        <v>0</v>
      </c>
      <c r="J897" s="34" t="str">
        <f t="shared" si="99"/>
        <v/>
      </c>
      <c r="AE897" s="30"/>
      <c r="AF897" s="31"/>
      <c r="AG897" s="30"/>
      <c r="AH897" s="30"/>
      <c r="AI897" s="30"/>
      <c r="AJ897" s="30"/>
      <c r="AK897"/>
      <c r="AL897"/>
      <c r="AM897"/>
      <c r="AN897"/>
      <c r="AO897"/>
      <c r="AP897" s="30"/>
    </row>
    <row r="898" spans="2:42" s="28" customFormat="1" ht="19.2" customHeight="1" x14ac:dyDescent="0.2">
      <c r="B898" s="15"/>
      <c r="C898" s="16"/>
      <c r="D898" s="25" t="str">
        <f t="shared" si="93"/>
        <v/>
      </c>
      <c r="E898" s="32" t="str">
        <f t="shared" si="94"/>
        <v/>
      </c>
      <c r="F898" s="33" t="str">
        <f t="shared" si="95"/>
        <v/>
      </c>
      <c r="G898" s="33">
        <f t="shared" si="96"/>
        <v>0</v>
      </c>
      <c r="H898" s="33">
        <f t="shared" si="97"/>
        <v>0</v>
      </c>
      <c r="I898" s="33">
        <f t="shared" si="98"/>
        <v>0</v>
      </c>
      <c r="J898" s="34" t="str">
        <f t="shared" si="99"/>
        <v/>
      </c>
      <c r="AE898" s="30"/>
      <c r="AF898" s="31"/>
      <c r="AG898" s="30"/>
      <c r="AH898" s="30"/>
      <c r="AI898" s="30"/>
      <c r="AJ898" s="30"/>
      <c r="AK898"/>
      <c r="AL898"/>
      <c r="AM898"/>
      <c r="AN898"/>
      <c r="AO898"/>
      <c r="AP898" s="30"/>
    </row>
    <row r="899" spans="2:42" s="28" customFormat="1" ht="19.2" customHeight="1" x14ac:dyDescent="0.2">
      <c r="B899" s="15"/>
      <c r="C899" s="16"/>
      <c r="D899" s="25" t="str">
        <f t="shared" ref="D899:D962" si="100">IF(B899="","",B899/C899*1000)</f>
        <v/>
      </c>
      <c r="E899" s="32" t="str">
        <f t="shared" ref="E899:E962" si="101">IF(C899="","",IF(C899&lt;300,"A",IF(C899&gt;350,"C","B")))</f>
        <v/>
      </c>
      <c r="F899" s="33" t="str">
        <f t="shared" ref="F899:F962" si="102">IF(D899="","",IF(D899&lt;30,"D",IF(D899&gt;35,"F","E")))</f>
        <v/>
      </c>
      <c r="G899" s="33">
        <f t="shared" ref="G899:G962" si="103">IF(AND(E899="A",F899="D"),1,IF(AND(E899="A",F899="E"),4,IF(AND(E899="A",F899="F"),7,0)))</f>
        <v>0</v>
      </c>
      <c r="H899" s="33">
        <f t="shared" ref="H899:H962" si="104">IF(AND(E899="B",F899="D"),2,IF(AND(E899="B",F899="E"),5,IF(AND(E899="B",F899="F"),8,0)))</f>
        <v>0</v>
      </c>
      <c r="I899" s="33">
        <f t="shared" ref="I899:I962" si="105">IF(AND(E899="C",F899="D"),3,IF(AND(E899="C",F899="E"),6,IF(AND(E899="C",F899="F"),9,0)))</f>
        <v>0</v>
      </c>
      <c r="J899" s="34" t="str">
        <f t="shared" ref="J899:J962" si="106">IF(G899+H899+I899=0,"",G899+H899+I899)</f>
        <v/>
      </c>
      <c r="AE899" s="30"/>
      <c r="AF899" s="31"/>
      <c r="AG899" s="30"/>
      <c r="AH899" s="30"/>
      <c r="AI899" s="30"/>
      <c r="AJ899" s="30"/>
      <c r="AK899"/>
      <c r="AL899"/>
      <c r="AM899"/>
      <c r="AN899"/>
      <c r="AO899"/>
      <c r="AP899" s="30"/>
    </row>
    <row r="900" spans="2:42" s="28" customFormat="1" ht="19.2" customHeight="1" x14ac:dyDescent="0.2">
      <c r="B900" s="15"/>
      <c r="C900" s="16"/>
      <c r="D900" s="25" t="str">
        <f t="shared" si="100"/>
        <v/>
      </c>
      <c r="E900" s="32" t="str">
        <f t="shared" si="101"/>
        <v/>
      </c>
      <c r="F900" s="33" t="str">
        <f t="shared" si="102"/>
        <v/>
      </c>
      <c r="G900" s="33">
        <f t="shared" si="103"/>
        <v>0</v>
      </c>
      <c r="H900" s="33">
        <f t="shared" si="104"/>
        <v>0</v>
      </c>
      <c r="I900" s="33">
        <f t="shared" si="105"/>
        <v>0</v>
      </c>
      <c r="J900" s="34" t="str">
        <f t="shared" si="106"/>
        <v/>
      </c>
      <c r="AE900" s="30"/>
      <c r="AF900" s="31"/>
      <c r="AG900" s="30"/>
      <c r="AH900" s="30"/>
      <c r="AI900" s="30"/>
      <c r="AJ900" s="30"/>
      <c r="AK900"/>
      <c r="AL900"/>
      <c r="AM900"/>
      <c r="AN900"/>
      <c r="AO900"/>
      <c r="AP900" s="30"/>
    </row>
    <row r="901" spans="2:42" s="28" customFormat="1" ht="19.2" customHeight="1" x14ac:dyDescent="0.2">
      <c r="B901" s="15"/>
      <c r="C901" s="16"/>
      <c r="D901" s="25" t="str">
        <f t="shared" si="100"/>
        <v/>
      </c>
      <c r="E901" s="32" t="str">
        <f t="shared" si="101"/>
        <v/>
      </c>
      <c r="F901" s="33" t="str">
        <f t="shared" si="102"/>
        <v/>
      </c>
      <c r="G901" s="33">
        <f t="shared" si="103"/>
        <v>0</v>
      </c>
      <c r="H901" s="33">
        <f t="shared" si="104"/>
        <v>0</v>
      </c>
      <c r="I901" s="33">
        <f t="shared" si="105"/>
        <v>0</v>
      </c>
      <c r="J901" s="34" t="str">
        <f t="shared" si="106"/>
        <v/>
      </c>
      <c r="AE901" s="30"/>
      <c r="AF901" s="31"/>
      <c r="AG901" s="30"/>
      <c r="AH901" s="30"/>
      <c r="AI901" s="30"/>
      <c r="AJ901" s="30"/>
      <c r="AK901"/>
      <c r="AL901"/>
      <c r="AM901"/>
      <c r="AN901"/>
      <c r="AO901"/>
      <c r="AP901" s="30"/>
    </row>
    <row r="902" spans="2:42" s="28" customFormat="1" ht="19.2" customHeight="1" x14ac:dyDescent="0.2">
      <c r="B902" s="15"/>
      <c r="C902" s="16"/>
      <c r="D902" s="25" t="str">
        <f t="shared" si="100"/>
        <v/>
      </c>
      <c r="E902" s="32" t="str">
        <f t="shared" si="101"/>
        <v/>
      </c>
      <c r="F902" s="33" t="str">
        <f t="shared" si="102"/>
        <v/>
      </c>
      <c r="G902" s="33">
        <f t="shared" si="103"/>
        <v>0</v>
      </c>
      <c r="H902" s="33">
        <f t="shared" si="104"/>
        <v>0</v>
      </c>
      <c r="I902" s="33">
        <f t="shared" si="105"/>
        <v>0</v>
      </c>
      <c r="J902" s="34" t="str">
        <f t="shared" si="106"/>
        <v/>
      </c>
      <c r="AE902" s="30"/>
      <c r="AF902" s="31"/>
      <c r="AG902" s="30"/>
      <c r="AH902" s="30"/>
      <c r="AI902" s="30"/>
      <c r="AJ902" s="30"/>
      <c r="AK902"/>
      <c r="AL902"/>
      <c r="AM902"/>
      <c r="AN902"/>
      <c r="AO902"/>
      <c r="AP902" s="30"/>
    </row>
    <row r="903" spans="2:42" s="28" customFormat="1" ht="19.2" customHeight="1" x14ac:dyDescent="0.2">
      <c r="B903" s="15"/>
      <c r="C903" s="16"/>
      <c r="D903" s="25" t="str">
        <f t="shared" si="100"/>
        <v/>
      </c>
      <c r="E903" s="32" t="str">
        <f t="shared" si="101"/>
        <v/>
      </c>
      <c r="F903" s="33" t="str">
        <f t="shared" si="102"/>
        <v/>
      </c>
      <c r="G903" s="33">
        <f t="shared" si="103"/>
        <v>0</v>
      </c>
      <c r="H903" s="33">
        <f t="shared" si="104"/>
        <v>0</v>
      </c>
      <c r="I903" s="33">
        <f t="shared" si="105"/>
        <v>0</v>
      </c>
      <c r="J903" s="34" t="str">
        <f t="shared" si="106"/>
        <v/>
      </c>
      <c r="AE903" s="30"/>
      <c r="AF903" s="31"/>
      <c r="AG903" s="30"/>
      <c r="AH903" s="30"/>
      <c r="AI903" s="30"/>
      <c r="AJ903" s="30"/>
      <c r="AK903"/>
      <c r="AL903"/>
      <c r="AM903"/>
      <c r="AN903"/>
      <c r="AO903"/>
      <c r="AP903" s="30"/>
    </row>
    <row r="904" spans="2:42" s="28" customFormat="1" ht="19.2" customHeight="1" x14ac:dyDescent="0.2">
      <c r="B904" s="15"/>
      <c r="C904" s="16"/>
      <c r="D904" s="25" t="str">
        <f t="shared" si="100"/>
        <v/>
      </c>
      <c r="E904" s="32" t="str">
        <f t="shared" si="101"/>
        <v/>
      </c>
      <c r="F904" s="33" t="str">
        <f t="shared" si="102"/>
        <v/>
      </c>
      <c r="G904" s="33">
        <f t="shared" si="103"/>
        <v>0</v>
      </c>
      <c r="H904" s="33">
        <f t="shared" si="104"/>
        <v>0</v>
      </c>
      <c r="I904" s="33">
        <f t="shared" si="105"/>
        <v>0</v>
      </c>
      <c r="J904" s="34" t="str">
        <f t="shared" si="106"/>
        <v/>
      </c>
      <c r="AE904" s="30"/>
      <c r="AF904" s="31"/>
      <c r="AG904" s="30"/>
      <c r="AH904" s="30"/>
      <c r="AI904" s="30"/>
      <c r="AJ904" s="30"/>
      <c r="AK904"/>
      <c r="AL904"/>
      <c r="AM904"/>
      <c r="AN904"/>
      <c r="AO904"/>
      <c r="AP904" s="30"/>
    </row>
    <row r="905" spans="2:42" s="28" customFormat="1" ht="19.2" customHeight="1" x14ac:dyDescent="0.2">
      <c r="B905" s="15"/>
      <c r="C905" s="16"/>
      <c r="D905" s="25" t="str">
        <f t="shared" si="100"/>
        <v/>
      </c>
      <c r="E905" s="32" t="str">
        <f t="shared" si="101"/>
        <v/>
      </c>
      <c r="F905" s="33" t="str">
        <f t="shared" si="102"/>
        <v/>
      </c>
      <c r="G905" s="33">
        <f t="shared" si="103"/>
        <v>0</v>
      </c>
      <c r="H905" s="33">
        <f t="shared" si="104"/>
        <v>0</v>
      </c>
      <c r="I905" s="33">
        <f t="shared" si="105"/>
        <v>0</v>
      </c>
      <c r="J905" s="34" t="str">
        <f t="shared" si="106"/>
        <v/>
      </c>
      <c r="AE905" s="30"/>
      <c r="AF905" s="31"/>
      <c r="AG905" s="30"/>
      <c r="AH905" s="30"/>
      <c r="AI905" s="30"/>
      <c r="AJ905" s="30"/>
      <c r="AK905"/>
      <c r="AL905"/>
      <c r="AM905"/>
      <c r="AN905"/>
      <c r="AO905"/>
      <c r="AP905" s="30"/>
    </row>
    <row r="906" spans="2:42" s="28" customFormat="1" ht="19.2" customHeight="1" x14ac:dyDescent="0.2">
      <c r="B906" s="15"/>
      <c r="C906" s="16"/>
      <c r="D906" s="25" t="str">
        <f t="shared" si="100"/>
        <v/>
      </c>
      <c r="E906" s="32" t="str">
        <f t="shared" si="101"/>
        <v/>
      </c>
      <c r="F906" s="33" t="str">
        <f t="shared" si="102"/>
        <v/>
      </c>
      <c r="G906" s="33">
        <f t="shared" si="103"/>
        <v>0</v>
      </c>
      <c r="H906" s="33">
        <f t="shared" si="104"/>
        <v>0</v>
      </c>
      <c r="I906" s="33">
        <f t="shared" si="105"/>
        <v>0</v>
      </c>
      <c r="J906" s="34" t="str">
        <f t="shared" si="106"/>
        <v/>
      </c>
      <c r="AE906" s="30"/>
      <c r="AF906" s="31"/>
      <c r="AG906" s="30"/>
      <c r="AH906" s="30"/>
      <c r="AI906" s="30"/>
      <c r="AJ906" s="30"/>
      <c r="AK906"/>
      <c r="AL906"/>
      <c r="AM906"/>
      <c r="AN906"/>
      <c r="AO906"/>
      <c r="AP906" s="30"/>
    </row>
    <row r="907" spans="2:42" s="28" customFormat="1" ht="19.2" customHeight="1" x14ac:dyDescent="0.2">
      <c r="B907" s="15"/>
      <c r="C907" s="16"/>
      <c r="D907" s="25" t="str">
        <f t="shared" si="100"/>
        <v/>
      </c>
      <c r="E907" s="32" t="str">
        <f t="shared" si="101"/>
        <v/>
      </c>
      <c r="F907" s="33" t="str">
        <f t="shared" si="102"/>
        <v/>
      </c>
      <c r="G907" s="33">
        <f t="shared" si="103"/>
        <v>0</v>
      </c>
      <c r="H907" s="33">
        <f t="shared" si="104"/>
        <v>0</v>
      </c>
      <c r="I907" s="33">
        <f t="shared" si="105"/>
        <v>0</v>
      </c>
      <c r="J907" s="34" t="str">
        <f t="shared" si="106"/>
        <v/>
      </c>
      <c r="AE907" s="30"/>
      <c r="AF907" s="31"/>
      <c r="AG907" s="30"/>
      <c r="AH907" s="30"/>
      <c r="AI907" s="30"/>
      <c r="AJ907" s="30"/>
      <c r="AK907"/>
      <c r="AL907"/>
      <c r="AM907"/>
      <c r="AN907"/>
      <c r="AO907"/>
      <c r="AP907" s="30"/>
    </row>
    <row r="908" spans="2:42" s="28" customFormat="1" ht="19.2" customHeight="1" x14ac:dyDescent="0.2">
      <c r="B908" s="15"/>
      <c r="C908" s="16"/>
      <c r="D908" s="25" t="str">
        <f t="shared" si="100"/>
        <v/>
      </c>
      <c r="E908" s="32" t="str">
        <f t="shared" si="101"/>
        <v/>
      </c>
      <c r="F908" s="33" t="str">
        <f t="shared" si="102"/>
        <v/>
      </c>
      <c r="G908" s="33">
        <f t="shared" si="103"/>
        <v>0</v>
      </c>
      <c r="H908" s="33">
        <f t="shared" si="104"/>
        <v>0</v>
      </c>
      <c r="I908" s="33">
        <f t="shared" si="105"/>
        <v>0</v>
      </c>
      <c r="J908" s="34" t="str">
        <f t="shared" si="106"/>
        <v/>
      </c>
      <c r="AE908" s="30"/>
      <c r="AF908" s="31"/>
      <c r="AG908" s="30"/>
      <c r="AH908" s="30"/>
      <c r="AI908" s="30"/>
      <c r="AJ908" s="30"/>
      <c r="AK908"/>
      <c r="AL908"/>
      <c r="AM908"/>
      <c r="AN908"/>
      <c r="AO908"/>
      <c r="AP908" s="30"/>
    </row>
    <row r="909" spans="2:42" s="28" customFormat="1" ht="19.2" customHeight="1" x14ac:dyDescent="0.2">
      <c r="B909" s="15"/>
      <c r="C909" s="16"/>
      <c r="D909" s="25" t="str">
        <f t="shared" si="100"/>
        <v/>
      </c>
      <c r="E909" s="32" t="str">
        <f t="shared" si="101"/>
        <v/>
      </c>
      <c r="F909" s="33" t="str">
        <f t="shared" si="102"/>
        <v/>
      </c>
      <c r="G909" s="33">
        <f t="shared" si="103"/>
        <v>0</v>
      </c>
      <c r="H909" s="33">
        <f t="shared" si="104"/>
        <v>0</v>
      </c>
      <c r="I909" s="33">
        <f t="shared" si="105"/>
        <v>0</v>
      </c>
      <c r="J909" s="34" t="str">
        <f t="shared" si="106"/>
        <v/>
      </c>
      <c r="AE909" s="30"/>
      <c r="AF909" s="31"/>
      <c r="AG909" s="30"/>
      <c r="AH909" s="30"/>
      <c r="AI909" s="30"/>
      <c r="AJ909" s="30"/>
      <c r="AK909"/>
      <c r="AL909"/>
      <c r="AM909"/>
      <c r="AN909"/>
      <c r="AO909"/>
      <c r="AP909" s="30"/>
    </row>
    <row r="910" spans="2:42" s="28" customFormat="1" ht="19.2" customHeight="1" x14ac:dyDescent="0.2">
      <c r="B910" s="15"/>
      <c r="C910" s="16"/>
      <c r="D910" s="25" t="str">
        <f t="shared" si="100"/>
        <v/>
      </c>
      <c r="E910" s="32" t="str">
        <f t="shared" si="101"/>
        <v/>
      </c>
      <c r="F910" s="33" t="str">
        <f t="shared" si="102"/>
        <v/>
      </c>
      <c r="G910" s="33">
        <f t="shared" si="103"/>
        <v>0</v>
      </c>
      <c r="H910" s="33">
        <f t="shared" si="104"/>
        <v>0</v>
      </c>
      <c r="I910" s="33">
        <f t="shared" si="105"/>
        <v>0</v>
      </c>
      <c r="J910" s="34" t="str">
        <f t="shared" si="106"/>
        <v/>
      </c>
      <c r="AE910" s="30"/>
      <c r="AF910" s="31"/>
      <c r="AG910" s="30"/>
      <c r="AH910" s="30"/>
      <c r="AI910" s="30"/>
      <c r="AJ910" s="30"/>
      <c r="AK910"/>
      <c r="AL910"/>
      <c r="AM910"/>
      <c r="AN910"/>
      <c r="AO910"/>
      <c r="AP910" s="30"/>
    </row>
    <row r="911" spans="2:42" s="28" customFormat="1" ht="19.2" customHeight="1" x14ac:dyDescent="0.2">
      <c r="B911" s="15"/>
      <c r="C911" s="16"/>
      <c r="D911" s="25" t="str">
        <f t="shared" si="100"/>
        <v/>
      </c>
      <c r="E911" s="32" t="str">
        <f t="shared" si="101"/>
        <v/>
      </c>
      <c r="F911" s="33" t="str">
        <f t="shared" si="102"/>
        <v/>
      </c>
      <c r="G911" s="33">
        <f t="shared" si="103"/>
        <v>0</v>
      </c>
      <c r="H911" s="33">
        <f t="shared" si="104"/>
        <v>0</v>
      </c>
      <c r="I911" s="33">
        <f t="shared" si="105"/>
        <v>0</v>
      </c>
      <c r="J911" s="34" t="str">
        <f t="shared" si="106"/>
        <v/>
      </c>
      <c r="AE911" s="30"/>
      <c r="AF911" s="31"/>
      <c r="AG911" s="30"/>
      <c r="AH911" s="30"/>
      <c r="AI911" s="30"/>
      <c r="AJ911" s="30"/>
      <c r="AK911"/>
      <c r="AL911"/>
      <c r="AM911"/>
      <c r="AN911"/>
      <c r="AO911"/>
      <c r="AP911" s="30"/>
    </row>
    <row r="912" spans="2:42" s="28" customFormat="1" ht="19.2" customHeight="1" x14ac:dyDescent="0.2">
      <c r="B912" s="15"/>
      <c r="C912" s="16"/>
      <c r="D912" s="25" t="str">
        <f t="shared" si="100"/>
        <v/>
      </c>
      <c r="E912" s="32" t="str">
        <f t="shared" si="101"/>
        <v/>
      </c>
      <c r="F912" s="33" t="str">
        <f t="shared" si="102"/>
        <v/>
      </c>
      <c r="G912" s="33">
        <f t="shared" si="103"/>
        <v>0</v>
      </c>
      <c r="H912" s="33">
        <f t="shared" si="104"/>
        <v>0</v>
      </c>
      <c r="I912" s="33">
        <f t="shared" si="105"/>
        <v>0</v>
      </c>
      <c r="J912" s="34" t="str">
        <f t="shared" si="106"/>
        <v/>
      </c>
      <c r="AE912" s="30"/>
      <c r="AF912" s="31"/>
      <c r="AG912" s="30"/>
      <c r="AH912" s="30"/>
      <c r="AI912" s="30"/>
      <c r="AJ912" s="30"/>
      <c r="AK912"/>
      <c r="AL912"/>
      <c r="AM912"/>
      <c r="AN912"/>
      <c r="AO912"/>
      <c r="AP912" s="30"/>
    </row>
    <row r="913" spans="2:42" s="28" customFormat="1" ht="19.2" customHeight="1" x14ac:dyDescent="0.2">
      <c r="B913" s="15"/>
      <c r="C913" s="16"/>
      <c r="D913" s="25" t="str">
        <f t="shared" si="100"/>
        <v/>
      </c>
      <c r="E913" s="32" t="str">
        <f t="shared" si="101"/>
        <v/>
      </c>
      <c r="F913" s="33" t="str">
        <f t="shared" si="102"/>
        <v/>
      </c>
      <c r="G913" s="33">
        <f t="shared" si="103"/>
        <v>0</v>
      </c>
      <c r="H913" s="33">
        <f t="shared" si="104"/>
        <v>0</v>
      </c>
      <c r="I913" s="33">
        <f t="shared" si="105"/>
        <v>0</v>
      </c>
      <c r="J913" s="34" t="str">
        <f t="shared" si="106"/>
        <v/>
      </c>
      <c r="AE913" s="30"/>
      <c r="AF913" s="31"/>
      <c r="AG913" s="30"/>
      <c r="AH913" s="30"/>
      <c r="AI913" s="30"/>
      <c r="AJ913" s="30"/>
      <c r="AK913"/>
      <c r="AL913"/>
      <c r="AM913"/>
      <c r="AN913"/>
      <c r="AO913"/>
      <c r="AP913" s="30"/>
    </row>
    <row r="914" spans="2:42" s="28" customFormat="1" ht="19.2" customHeight="1" x14ac:dyDescent="0.2">
      <c r="B914" s="15"/>
      <c r="C914" s="16"/>
      <c r="D914" s="25" t="str">
        <f t="shared" si="100"/>
        <v/>
      </c>
      <c r="E914" s="32" t="str">
        <f t="shared" si="101"/>
        <v/>
      </c>
      <c r="F914" s="33" t="str">
        <f t="shared" si="102"/>
        <v/>
      </c>
      <c r="G914" s="33">
        <f t="shared" si="103"/>
        <v>0</v>
      </c>
      <c r="H914" s="33">
        <f t="shared" si="104"/>
        <v>0</v>
      </c>
      <c r="I914" s="33">
        <f t="shared" si="105"/>
        <v>0</v>
      </c>
      <c r="J914" s="34" t="str">
        <f t="shared" si="106"/>
        <v/>
      </c>
      <c r="AE914" s="30"/>
      <c r="AF914" s="31"/>
      <c r="AG914" s="30"/>
      <c r="AH914" s="30"/>
      <c r="AI914" s="30"/>
      <c r="AJ914" s="30"/>
      <c r="AK914"/>
      <c r="AL914"/>
      <c r="AM914"/>
      <c r="AN914"/>
      <c r="AO914"/>
      <c r="AP914" s="30"/>
    </row>
    <row r="915" spans="2:42" s="28" customFormat="1" ht="19.2" customHeight="1" x14ac:dyDescent="0.2">
      <c r="B915" s="15"/>
      <c r="C915" s="16"/>
      <c r="D915" s="25" t="str">
        <f t="shared" si="100"/>
        <v/>
      </c>
      <c r="E915" s="32" t="str">
        <f t="shared" si="101"/>
        <v/>
      </c>
      <c r="F915" s="33" t="str">
        <f t="shared" si="102"/>
        <v/>
      </c>
      <c r="G915" s="33">
        <f t="shared" si="103"/>
        <v>0</v>
      </c>
      <c r="H915" s="33">
        <f t="shared" si="104"/>
        <v>0</v>
      </c>
      <c r="I915" s="33">
        <f t="shared" si="105"/>
        <v>0</v>
      </c>
      <c r="J915" s="34" t="str">
        <f t="shared" si="106"/>
        <v/>
      </c>
      <c r="AE915" s="30"/>
      <c r="AF915" s="31"/>
      <c r="AG915" s="30"/>
      <c r="AH915" s="30"/>
      <c r="AI915" s="30"/>
      <c r="AJ915" s="30"/>
      <c r="AK915"/>
      <c r="AL915"/>
      <c r="AM915"/>
      <c r="AN915"/>
      <c r="AO915"/>
      <c r="AP915" s="30"/>
    </row>
    <row r="916" spans="2:42" s="28" customFormat="1" ht="19.2" customHeight="1" x14ac:dyDescent="0.2">
      <c r="B916" s="15"/>
      <c r="C916" s="16"/>
      <c r="D916" s="25" t="str">
        <f t="shared" si="100"/>
        <v/>
      </c>
      <c r="E916" s="32" t="str">
        <f t="shared" si="101"/>
        <v/>
      </c>
      <c r="F916" s="33" t="str">
        <f t="shared" si="102"/>
        <v/>
      </c>
      <c r="G916" s="33">
        <f t="shared" si="103"/>
        <v>0</v>
      </c>
      <c r="H916" s="33">
        <f t="shared" si="104"/>
        <v>0</v>
      </c>
      <c r="I916" s="33">
        <f t="shared" si="105"/>
        <v>0</v>
      </c>
      <c r="J916" s="34" t="str">
        <f t="shared" si="106"/>
        <v/>
      </c>
      <c r="AE916" s="30"/>
      <c r="AF916" s="31"/>
      <c r="AG916" s="30"/>
      <c r="AH916" s="30"/>
      <c r="AI916" s="30"/>
      <c r="AJ916" s="30"/>
      <c r="AK916"/>
      <c r="AL916"/>
      <c r="AM916"/>
      <c r="AN916"/>
      <c r="AO916"/>
      <c r="AP916" s="30"/>
    </row>
    <row r="917" spans="2:42" s="28" customFormat="1" ht="19.2" customHeight="1" x14ac:dyDescent="0.2">
      <c r="B917" s="15"/>
      <c r="C917" s="16"/>
      <c r="D917" s="25" t="str">
        <f t="shared" si="100"/>
        <v/>
      </c>
      <c r="E917" s="32" t="str">
        <f t="shared" si="101"/>
        <v/>
      </c>
      <c r="F917" s="33" t="str">
        <f t="shared" si="102"/>
        <v/>
      </c>
      <c r="G917" s="33">
        <f t="shared" si="103"/>
        <v>0</v>
      </c>
      <c r="H917" s="33">
        <f t="shared" si="104"/>
        <v>0</v>
      </c>
      <c r="I917" s="33">
        <f t="shared" si="105"/>
        <v>0</v>
      </c>
      <c r="J917" s="34" t="str">
        <f t="shared" si="106"/>
        <v/>
      </c>
      <c r="AE917" s="30"/>
      <c r="AF917" s="31"/>
      <c r="AG917" s="30"/>
      <c r="AH917" s="30"/>
      <c r="AI917" s="30"/>
      <c r="AJ917" s="30"/>
      <c r="AK917"/>
      <c r="AL917"/>
      <c r="AM917"/>
      <c r="AN917"/>
      <c r="AO917"/>
      <c r="AP917" s="30"/>
    </row>
    <row r="918" spans="2:42" s="28" customFormat="1" ht="19.2" customHeight="1" x14ac:dyDescent="0.2">
      <c r="B918" s="19"/>
      <c r="C918" s="20"/>
      <c r="D918" s="25" t="str">
        <f t="shared" si="100"/>
        <v/>
      </c>
      <c r="E918" s="32" t="str">
        <f t="shared" si="101"/>
        <v/>
      </c>
      <c r="F918" s="33" t="str">
        <f t="shared" si="102"/>
        <v/>
      </c>
      <c r="G918" s="33">
        <f t="shared" si="103"/>
        <v>0</v>
      </c>
      <c r="H918" s="33">
        <f t="shared" si="104"/>
        <v>0</v>
      </c>
      <c r="I918" s="33">
        <f t="shared" si="105"/>
        <v>0</v>
      </c>
      <c r="J918" s="34" t="str">
        <f t="shared" si="106"/>
        <v/>
      </c>
      <c r="AE918" s="30"/>
      <c r="AF918" s="31"/>
      <c r="AG918" s="30"/>
      <c r="AH918" s="30"/>
      <c r="AI918" s="30"/>
      <c r="AJ918" s="30"/>
      <c r="AK918"/>
      <c r="AL918"/>
      <c r="AM918"/>
      <c r="AN918"/>
      <c r="AO918"/>
      <c r="AP918" s="30"/>
    </row>
    <row r="919" spans="2:42" s="28" customFormat="1" ht="19.2" customHeight="1" x14ac:dyDescent="0.2">
      <c r="B919" s="19"/>
      <c r="C919" s="20"/>
      <c r="D919" s="25" t="str">
        <f t="shared" si="100"/>
        <v/>
      </c>
      <c r="E919" s="32" t="str">
        <f t="shared" si="101"/>
        <v/>
      </c>
      <c r="F919" s="33" t="str">
        <f t="shared" si="102"/>
        <v/>
      </c>
      <c r="G919" s="33">
        <f t="shared" si="103"/>
        <v>0</v>
      </c>
      <c r="H919" s="33">
        <f t="shared" si="104"/>
        <v>0</v>
      </c>
      <c r="I919" s="33">
        <f t="shared" si="105"/>
        <v>0</v>
      </c>
      <c r="J919" s="34" t="str">
        <f t="shared" si="106"/>
        <v/>
      </c>
      <c r="AE919" s="30"/>
      <c r="AF919" s="31"/>
      <c r="AG919" s="30"/>
      <c r="AH919" s="30"/>
      <c r="AI919" s="30"/>
      <c r="AJ919" s="30"/>
      <c r="AK919"/>
      <c r="AL919"/>
      <c r="AM919"/>
      <c r="AN919"/>
      <c r="AO919"/>
      <c r="AP919" s="30"/>
    </row>
    <row r="920" spans="2:42" s="28" customFormat="1" ht="19.2" customHeight="1" x14ac:dyDescent="0.2">
      <c r="B920" s="19"/>
      <c r="C920" s="20"/>
      <c r="D920" s="25" t="str">
        <f t="shared" si="100"/>
        <v/>
      </c>
      <c r="E920" s="32" t="str">
        <f t="shared" si="101"/>
        <v/>
      </c>
      <c r="F920" s="33" t="str">
        <f t="shared" si="102"/>
        <v/>
      </c>
      <c r="G920" s="33">
        <f t="shared" si="103"/>
        <v>0</v>
      </c>
      <c r="H920" s="33">
        <f t="shared" si="104"/>
        <v>0</v>
      </c>
      <c r="I920" s="33">
        <f t="shared" si="105"/>
        <v>0</v>
      </c>
      <c r="J920" s="34" t="str">
        <f t="shared" si="106"/>
        <v/>
      </c>
      <c r="AE920" s="30"/>
      <c r="AF920" s="31"/>
      <c r="AG920" s="30"/>
      <c r="AH920" s="30"/>
      <c r="AI920" s="30"/>
      <c r="AJ920" s="30"/>
      <c r="AK920"/>
      <c r="AL920"/>
      <c r="AM920"/>
      <c r="AN920"/>
      <c r="AO920"/>
      <c r="AP920" s="30"/>
    </row>
    <row r="921" spans="2:42" s="28" customFormat="1" ht="19.2" customHeight="1" x14ac:dyDescent="0.2">
      <c r="B921" s="19"/>
      <c r="C921" s="20"/>
      <c r="D921" s="25" t="str">
        <f t="shared" si="100"/>
        <v/>
      </c>
      <c r="E921" s="32" t="str">
        <f t="shared" si="101"/>
        <v/>
      </c>
      <c r="F921" s="33" t="str">
        <f t="shared" si="102"/>
        <v/>
      </c>
      <c r="G921" s="33">
        <f t="shared" si="103"/>
        <v>0</v>
      </c>
      <c r="H921" s="33">
        <f t="shared" si="104"/>
        <v>0</v>
      </c>
      <c r="I921" s="33">
        <f t="shared" si="105"/>
        <v>0</v>
      </c>
      <c r="J921" s="34" t="str">
        <f t="shared" si="106"/>
        <v/>
      </c>
      <c r="AE921" s="30"/>
      <c r="AF921" s="31"/>
      <c r="AG921" s="30"/>
      <c r="AH921" s="30"/>
      <c r="AI921" s="30"/>
      <c r="AJ921" s="30"/>
      <c r="AK921"/>
      <c r="AL921"/>
      <c r="AM921"/>
      <c r="AN921"/>
      <c r="AO921"/>
      <c r="AP921" s="30"/>
    </row>
    <row r="922" spans="2:42" s="28" customFormat="1" ht="19.2" customHeight="1" x14ac:dyDescent="0.2">
      <c r="B922" s="19"/>
      <c r="C922" s="20"/>
      <c r="D922" s="25" t="str">
        <f t="shared" si="100"/>
        <v/>
      </c>
      <c r="E922" s="32" t="str">
        <f t="shared" si="101"/>
        <v/>
      </c>
      <c r="F922" s="33" t="str">
        <f t="shared" si="102"/>
        <v/>
      </c>
      <c r="G922" s="33">
        <f t="shared" si="103"/>
        <v>0</v>
      </c>
      <c r="H922" s="33">
        <f t="shared" si="104"/>
        <v>0</v>
      </c>
      <c r="I922" s="33">
        <f t="shared" si="105"/>
        <v>0</v>
      </c>
      <c r="J922" s="34" t="str">
        <f t="shared" si="106"/>
        <v/>
      </c>
      <c r="AE922" s="30"/>
      <c r="AF922" s="31"/>
      <c r="AG922" s="30"/>
      <c r="AH922" s="30"/>
      <c r="AI922" s="30"/>
      <c r="AJ922" s="30"/>
      <c r="AK922"/>
      <c r="AL922"/>
      <c r="AM922"/>
      <c r="AN922"/>
      <c r="AO922"/>
      <c r="AP922" s="30"/>
    </row>
    <row r="923" spans="2:42" s="28" customFormat="1" ht="19.2" customHeight="1" x14ac:dyDescent="0.2">
      <c r="B923" s="19"/>
      <c r="C923" s="20"/>
      <c r="D923" s="25" t="str">
        <f t="shared" si="100"/>
        <v/>
      </c>
      <c r="E923" s="32" t="str">
        <f t="shared" si="101"/>
        <v/>
      </c>
      <c r="F923" s="33" t="str">
        <f t="shared" si="102"/>
        <v/>
      </c>
      <c r="G923" s="33">
        <f t="shared" si="103"/>
        <v>0</v>
      </c>
      <c r="H923" s="33">
        <f t="shared" si="104"/>
        <v>0</v>
      </c>
      <c r="I923" s="33">
        <f t="shared" si="105"/>
        <v>0</v>
      </c>
      <c r="J923" s="34" t="str">
        <f t="shared" si="106"/>
        <v/>
      </c>
      <c r="AE923" s="30"/>
      <c r="AF923" s="31"/>
      <c r="AG923" s="30"/>
      <c r="AH923" s="30"/>
      <c r="AI923" s="30"/>
      <c r="AJ923" s="30"/>
      <c r="AK923"/>
      <c r="AL923"/>
      <c r="AM923"/>
      <c r="AN923"/>
      <c r="AO923"/>
      <c r="AP923" s="30"/>
    </row>
    <row r="924" spans="2:42" s="28" customFormat="1" ht="19.2" customHeight="1" x14ac:dyDescent="0.2">
      <c r="B924" s="19"/>
      <c r="C924" s="20"/>
      <c r="D924" s="25" t="str">
        <f t="shared" si="100"/>
        <v/>
      </c>
      <c r="E924" s="32" t="str">
        <f t="shared" si="101"/>
        <v/>
      </c>
      <c r="F924" s="33" t="str">
        <f t="shared" si="102"/>
        <v/>
      </c>
      <c r="G924" s="33">
        <f t="shared" si="103"/>
        <v>0</v>
      </c>
      <c r="H924" s="33">
        <f t="shared" si="104"/>
        <v>0</v>
      </c>
      <c r="I924" s="33">
        <f t="shared" si="105"/>
        <v>0</v>
      </c>
      <c r="J924" s="34" t="str">
        <f t="shared" si="106"/>
        <v/>
      </c>
      <c r="AE924" s="30"/>
      <c r="AF924" s="31"/>
      <c r="AG924" s="30"/>
      <c r="AH924" s="30"/>
      <c r="AI924" s="30"/>
      <c r="AJ924" s="30"/>
      <c r="AK924"/>
      <c r="AL924"/>
      <c r="AM924"/>
      <c r="AN924"/>
      <c r="AO924"/>
      <c r="AP924" s="30"/>
    </row>
    <row r="925" spans="2:42" s="28" customFormat="1" ht="19.2" customHeight="1" x14ac:dyDescent="0.2">
      <c r="B925" s="15"/>
      <c r="C925" s="16"/>
      <c r="D925" s="25" t="str">
        <f t="shared" si="100"/>
        <v/>
      </c>
      <c r="E925" s="32" t="str">
        <f t="shared" si="101"/>
        <v/>
      </c>
      <c r="F925" s="33" t="str">
        <f t="shared" si="102"/>
        <v/>
      </c>
      <c r="G925" s="33">
        <f t="shared" si="103"/>
        <v>0</v>
      </c>
      <c r="H925" s="33">
        <f t="shared" si="104"/>
        <v>0</v>
      </c>
      <c r="I925" s="33">
        <f t="shared" si="105"/>
        <v>0</v>
      </c>
      <c r="J925" s="34" t="str">
        <f t="shared" si="106"/>
        <v/>
      </c>
      <c r="AE925" s="30"/>
      <c r="AF925" s="31"/>
      <c r="AG925" s="30"/>
      <c r="AH925" s="30"/>
      <c r="AI925" s="30"/>
      <c r="AJ925" s="30"/>
      <c r="AK925"/>
      <c r="AL925"/>
      <c r="AM925"/>
      <c r="AN925"/>
      <c r="AO925"/>
      <c r="AP925" s="30"/>
    </row>
    <row r="926" spans="2:42" s="28" customFormat="1" ht="19.2" customHeight="1" x14ac:dyDescent="0.2">
      <c r="B926" s="15"/>
      <c r="C926" s="16"/>
      <c r="D926" s="25" t="str">
        <f t="shared" si="100"/>
        <v/>
      </c>
      <c r="E926" s="32" t="str">
        <f t="shared" si="101"/>
        <v/>
      </c>
      <c r="F926" s="33" t="str">
        <f t="shared" si="102"/>
        <v/>
      </c>
      <c r="G926" s="33">
        <f t="shared" si="103"/>
        <v>0</v>
      </c>
      <c r="H926" s="33">
        <f t="shared" si="104"/>
        <v>0</v>
      </c>
      <c r="I926" s="33">
        <f t="shared" si="105"/>
        <v>0</v>
      </c>
      <c r="J926" s="34" t="str">
        <f t="shared" si="106"/>
        <v/>
      </c>
      <c r="AE926" s="30"/>
      <c r="AF926" s="31"/>
      <c r="AG926" s="30"/>
      <c r="AH926" s="30"/>
      <c r="AI926" s="30"/>
      <c r="AJ926" s="30"/>
      <c r="AK926"/>
      <c r="AL926"/>
      <c r="AM926"/>
      <c r="AN926"/>
      <c r="AO926"/>
      <c r="AP926" s="30"/>
    </row>
    <row r="927" spans="2:42" s="28" customFormat="1" ht="19.2" customHeight="1" x14ac:dyDescent="0.2">
      <c r="B927" s="15"/>
      <c r="C927" s="16"/>
      <c r="D927" s="25" t="str">
        <f t="shared" si="100"/>
        <v/>
      </c>
      <c r="E927" s="32" t="str">
        <f t="shared" si="101"/>
        <v/>
      </c>
      <c r="F927" s="33" t="str">
        <f t="shared" si="102"/>
        <v/>
      </c>
      <c r="G927" s="33">
        <f t="shared" si="103"/>
        <v>0</v>
      </c>
      <c r="H927" s="33">
        <f t="shared" si="104"/>
        <v>0</v>
      </c>
      <c r="I927" s="33">
        <f t="shared" si="105"/>
        <v>0</v>
      </c>
      <c r="J927" s="34" t="str">
        <f t="shared" si="106"/>
        <v/>
      </c>
      <c r="AE927" s="30"/>
      <c r="AF927" s="31"/>
      <c r="AG927" s="30"/>
      <c r="AH927" s="30"/>
      <c r="AI927" s="30"/>
      <c r="AJ927" s="30"/>
      <c r="AK927"/>
      <c r="AL927"/>
      <c r="AM927"/>
      <c r="AN927"/>
      <c r="AO927"/>
      <c r="AP927" s="30"/>
    </row>
    <row r="928" spans="2:42" s="28" customFormat="1" ht="19.2" customHeight="1" x14ac:dyDescent="0.2">
      <c r="B928" s="15"/>
      <c r="C928" s="16"/>
      <c r="D928" s="25" t="str">
        <f t="shared" si="100"/>
        <v/>
      </c>
      <c r="E928" s="32" t="str">
        <f t="shared" si="101"/>
        <v/>
      </c>
      <c r="F928" s="33" t="str">
        <f t="shared" si="102"/>
        <v/>
      </c>
      <c r="G928" s="33">
        <f t="shared" si="103"/>
        <v>0</v>
      </c>
      <c r="H928" s="33">
        <f t="shared" si="104"/>
        <v>0</v>
      </c>
      <c r="I928" s="33">
        <f t="shared" si="105"/>
        <v>0</v>
      </c>
      <c r="J928" s="34" t="str">
        <f t="shared" si="106"/>
        <v/>
      </c>
      <c r="AE928" s="30"/>
      <c r="AF928" s="31"/>
      <c r="AG928" s="30"/>
      <c r="AH928" s="30"/>
      <c r="AI928" s="30"/>
      <c r="AJ928" s="30"/>
      <c r="AK928"/>
      <c r="AL928"/>
      <c r="AM928"/>
      <c r="AN928"/>
      <c r="AO928"/>
      <c r="AP928" s="30"/>
    </row>
    <row r="929" spans="2:42" s="28" customFormat="1" ht="19.2" customHeight="1" x14ac:dyDescent="0.2">
      <c r="B929" s="15"/>
      <c r="C929" s="16"/>
      <c r="D929" s="25" t="str">
        <f t="shared" si="100"/>
        <v/>
      </c>
      <c r="E929" s="32" t="str">
        <f t="shared" si="101"/>
        <v/>
      </c>
      <c r="F929" s="33" t="str">
        <f t="shared" si="102"/>
        <v/>
      </c>
      <c r="G929" s="33">
        <f t="shared" si="103"/>
        <v>0</v>
      </c>
      <c r="H929" s="33">
        <f t="shared" si="104"/>
        <v>0</v>
      </c>
      <c r="I929" s="33">
        <f t="shared" si="105"/>
        <v>0</v>
      </c>
      <c r="J929" s="34" t="str">
        <f t="shared" si="106"/>
        <v/>
      </c>
      <c r="AE929" s="30"/>
      <c r="AF929" s="31"/>
      <c r="AG929" s="30"/>
      <c r="AH929" s="30"/>
      <c r="AI929" s="30"/>
      <c r="AJ929" s="30"/>
      <c r="AK929"/>
      <c r="AL929"/>
      <c r="AM929"/>
      <c r="AN929"/>
      <c r="AO929"/>
      <c r="AP929" s="30"/>
    </row>
    <row r="930" spans="2:42" s="28" customFormat="1" ht="19.2" customHeight="1" x14ac:dyDescent="0.2">
      <c r="B930" s="15"/>
      <c r="C930" s="16"/>
      <c r="D930" s="25" t="str">
        <f t="shared" si="100"/>
        <v/>
      </c>
      <c r="E930" s="32" t="str">
        <f t="shared" si="101"/>
        <v/>
      </c>
      <c r="F930" s="33" t="str">
        <f t="shared" si="102"/>
        <v/>
      </c>
      <c r="G930" s="33">
        <f t="shared" si="103"/>
        <v>0</v>
      </c>
      <c r="H930" s="33">
        <f t="shared" si="104"/>
        <v>0</v>
      </c>
      <c r="I930" s="33">
        <f t="shared" si="105"/>
        <v>0</v>
      </c>
      <c r="J930" s="34" t="str">
        <f t="shared" si="106"/>
        <v/>
      </c>
      <c r="AE930" s="30"/>
      <c r="AF930" s="31"/>
      <c r="AG930" s="30"/>
      <c r="AH930" s="30"/>
      <c r="AI930" s="30"/>
      <c r="AJ930" s="30"/>
      <c r="AK930"/>
      <c r="AL930"/>
      <c r="AM930"/>
      <c r="AN930"/>
      <c r="AO930"/>
      <c r="AP930" s="30"/>
    </row>
    <row r="931" spans="2:42" s="28" customFormat="1" ht="19.2" customHeight="1" x14ac:dyDescent="0.2">
      <c r="B931" s="15"/>
      <c r="C931" s="16"/>
      <c r="D931" s="25" t="str">
        <f t="shared" si="100"/>
        <v/>
      </c>
      <c r="E931" s="32" t="str">
        <f t="shared" si="101"/>
        <v/>
      </c>
      <c r="F931" s="33" t="str">
        <f t="shared" si="102"/>
        <v/>
      </c>
      <c r="G931" s="33">
        <f t="shared" si="103"/>
        <v>0</v>
      </c>
      <c r="H931" s="33">
        <f t="shared" si="104"/>
        <v>0</v>
      </c>
      <c r="I931" s="33">
        <f t="shared" si="105"/>
        <v>0</v>
      </c>
      <c r="J931" s="34" t="str">
        <f t="shared" si="106"/>
        <v/>
      </c>
      <c r="AE931" s="30"/>
      <c r="AF931" s="31"/>
      <c r="AG931" s="30"/>
      <c r="AH931" s="30"/>
      <c r="AI931" s="30"/>
      <c r="AJ931" s="30"/>
      <c r="AK931"/>
      <c r="AL931"/>
      <c r="AM931"/>
      <c r="AN931"/>
      <c r="AO931"/>
      <c r="AP931" s="30"/>
    </row>
    <row r="932" spans="2:42" s="28" customFormat="1" ht="19.2" customHeight="1" x14ac:dyDescent="0.2">
      <c r="B932" s="15"/>
      <c r="C932" s="16"/>
      <c r="D932" s="25" t="str">
        <f t="shared" si="100"/>
        <v/>
      </c>
      <c r="E932" s="32" t="str">
        <f t="shared" si="101"/>
        <v/>
      </c>
      <c r="F932" s="33" t="str">
        <f t="shared" si="102"/>
        <v/>
      </c>
      <c r="G932" s="33">
        <f t="shared" si="103"/>
        <v>0</v>
      </c>
      <c r="H932" s="33">
        <f t="shared" si="104"/>
        <v>0</v>
      </c>
      <c r="I932" s="33">
        <f t="shared" si="105"/>
        <v>0</v>
      </c>
      <c r="J932" s="34" t="str">
        <f t="shared" si="106"/>
        <v/>
      </c>
      <c r="AE932" s="30"/>
      <c r="AF932" s="31"/>
      <c r="AG932" s="30"/>
      <c r="AH932" s="30"/>
      <c r="AI932" s="30"/>
      <c r="AJ932" s="30"/>
      <c r="AK932"/>
      <c r="AL932"/>
      <c r="AM932"/>
      <c r="AN932"/>
      <c r="AO932"/>
      <c r="AP932" s="30"/>
    </row>
    <row r="933" spans="2:42" s="28" customFormat="1" ht="19.2" customHeight="1" x14ac:dyDescent="0.2">
      <c r="B933" s="15"/>
      <c r="C933" s="16"/>
      <c r="D933" s="25" t="str">
        <f t="shared" si="100"/>
        <v/>
      </c>
      <c r="E933" s="32" t="str">
        <f t="shared" si="101"/>
        <v/>
      </c>
      <c r="F933" s="33" t="str">
        <f t="shared" si="102"/>
        <v/>
      </c>
      <c r="G933" s="33">
        <f t="shared" si="103"/>
        <v>0</v>
      </c>
      <c r="H933" s="33">
        <f t="shared" si="104"/>
        <v>0</v>
      </c>
      <c r="I933" s="33">
        <f t="shared" si="105"/>
        <v>0</v>
      </c>
      <c r="J933" s="34" t="str">
        <f t="shared" si="106"/>
        <v/>
      </c>
      <c r="AE933" s="30"/>
      <c r="AF933" s="31"/>
      <c r="AG933" s="30"/>
      <c r="AH933" s="30"/>
      <c r="AI933" s="30"/>
      <c r="AJ933" s="30"/>
      <c r="AK933"/>
      <c r="AL933"/>
      <c r="AM933"/>
      <c r="AN933"/>
      <c r="AO933"/>
      <c r="AP933" s="30"/>
    </row>
    <row r="934" spans="2:42" s="28" customFormat="1" ht="19.2" customHeight="1" x14ac:dyDescent="0.2">
      <c r="B934" s="15"/>
      <c r="C934" s="16"/>
      <c r="D934" s="25" t="str">
        <f t="shared" si="100"/>
        <v/>
      </c>
      <c r="E934" s="32" t="str">
        <f t="shared" si="101"/>
        <v/>
      </c>
      <c r="F934" s="33" t="str">
        <f t="shared" si="102"/>
        <v/>
      </c>
      <c r="G934" s="33">
        <f t="shared" si="103"/>
        <v>0</v>
      </c>
      <c r="H934" s="33">
        <f t="shared" si="104"/>
        <v>0</v>
      </c>
      <c r="I934" s="33">
        <f t="shared" si="105"/>
        <v>0</v>
      </c>
      <c r="J934" s="34" t="str">
        <f t="shared" si="106"/>
        <v/>
      </c>
      <c r="AE934" s="30"/>
      <c r="AF934" s="31"/>
      <c r="AG934" s="30"/>
      <c r="AH934" s="30"/>
      <c r="AI934" s="30"/>
      <c r="AJ934" s="30"/>
      <c r="AK934"/>
      <c r="AL934"/>
      <c r="AM934"/>
      <c r="AN934"/>
      <c r="AO934"/>
      <c r="AP934" s="30"/>
    </row>
    <row r="935" spans="2:42" s="28" customFormat="1" ht="19.2" customHeight="1" x14ac:dyDescent="0.2">
      <c r="B935" s="15"/>
      <c r="C935" s="16"/>
      <c r="D935" s="25" t="str">
        <f t="shared" si="100"/>
        <v/>
      </c>
      <c r="E935" s="32" t="str">
        <f t="shared" si="101"/>
        <v/>
      </c>
      <c r="F935" s="33" t="str">
        <f t="shared" si="102"/>
        <v/>
      </c>
      <c r="G935" s="33">
        <f t="shared" si="103"/>
        <v>0</v>
      </c>
      <c r="H935" s="33">
        <f t="shared" si="104"/>
        <v>0</v>
      </c>
      <c r="I935" s="33">
        <f t="shared" si="105"/>
        <v>0</v>
      </c>
      <c r="J935" s="34" t="str">
        <f t="shared" si="106"/>
        <v/>
      </c>
      <c r="AE935" s="30"/>
      <c r="AF935" s="31"/>
      <c r="AG935" s="30"/>
      <c r="AH935" s="30"/>
      <c r="AI935" s="30"/>
      <c r="AJ935" s="30"/>
      <c r="AK935"/>
      <c r="AL935"/>
      <c r="AM935"/>
      <c r="AN935"/>
      <c r="AO935"/>
      <c r="AP935" s="30"/>
    </row>
    <row r="936" spans="2:42" s="28" customFormat="1" ht="19.2" customHeight="1" x14ac:dyDescent="0.2">
      <c r="B936" s="15"/>
      <c r="C936" s="16"/>
      <c r="D936" s="25" t="str">
        <f t="shared" si="100"/>
        <v/>
      </c>
      <c r="E936" s="32" t="str">
        <f t="shared" si="101"/>
        <v/>
      </c>
      <c r="F936" s="33" t="str">
        <f t="shared" si="102"/>
        <v/>
      </c>
      <c r="G936" s="33">
        <f t="shared" si="103"/>
        <v>0</v>
      </c>
      <c r="H936" s="33">
        <f t="shared" si="104"/>
        <v>0</v>
      </c>
      <c r="I936" s="33">
        <f t="shared" si="105"/>
        <v>0</v>
      </c>
      <c r="J936" s="34" t="str">
        <f t="shared" si="106"/>
        <v/>
      </c>
      <c r="AE936" s="30"/>
      <c r="AF936" s="31"/>
      <c r="AG936" s="30"/>
      <c r="AH936" s="30"/>
      <c r="AI936" s="30"/>
      <c r="AJ936" s="30"/>
      <c r="AK936"/>
      <c r="AL936"/>
      <c r="AM936"/>
      <c r="AN936"/>
      <c r="AO936"/>
      <c r="AP936" s="30"/>
    </row>
    <row r="937" spans="2:42" s="28" customFormat="1" ht="19.2" customHeight="1" x14ac:dyDescent="0.2">
      <c r="B937" s="15"/>
      <c r="C937" s="16"/>
      <c r="D937" s="25" t="str">
        <f t="shared" si="100"/>
        <v/>
      </c>
      <c r="E937" s="32" t="str">
        <f t="shared" si="101"/>
        <v/>
      </c>
      <c r="F937" s="33" t="str">
        <f t="shared" si="102"/>
        <v/>
      </c>
      <c r="G937" s="33">
        <f t="shared" si="103"/>
        <v>0</v>
      </c>
      <c r="H937" s="33">
        <f t="shared" si="104"/>
        <v>0</v>
      </c>
      <c r="I937" s="33">
        <f t="shared" si="105"/>
        <v>0</v>
      </c>
      <c r="J937" s="34" t="str">
        <f t="shared" si="106"/>
        <v/>
      </c>
      <c r="AE937" s="30"/>
      <c r="AF937" s="31"/>
      <c r="AG937" s="30"/>
      <c r="AH937" s="30"/>
      <c r="AI937" s="30"/>
      <c r="AJ937" s="30"/>
      <c r="AK937"/>
      <c r="AL937"/>
      <c r="AM937"/>
      <c r="AN937"/>
      <c r="AO937"/>
      <c r="AP937" s="30"/>
    </row>
    <row r="938" spans="2:42" s="28" customFormat="1" ht="19.2" customHeight="1" x14ac:dyDescent="0.2">
      <c r="B938" s="15"/>
      <c r="C938" s="16"/>
      <c r="D938" s="25" t="str">
        <f t="shared" si="100"/>
        <v/>
      </c>
      <c r="E938" s="32" t="str">
        <f t="shared" si="101"/>
        <v/>
      </c>
      <c r="F938" s="33" t="str">
        <f t="shared" si="102"/>
        <v/>
      </c>
      <c r="G938" s="33">
        <f t="shared" si="103"/>
        <v>0</v>
      </c>
      <c r="H938" s="33">
        <f t="shared" si="104"/>
        <v>0</v>
      </c>
      <c r="I938" s="33">
        <f t="shared" si="105"/>
        <v>0</v>
      </c>
      <c r="J938" s="34" t="str">
        <f t="shared" si="106"/>
        <v/>
      </c>
      <c r="AE938" s="30"/>
      <c r="AF938" s="31"/>
      <c r="AG938" s="30"/>
      <c r="AH938" s="30"/>
      <c r="AI938" s="30"/>
      <c r="AJ938" s="30"/>
      <c r="AK938"/>
      <c r="AL938"/>
      <c r="AM938"/>
      <c r="AN938"/>
      <c r="AO938"/>
      <c r="AP938" s="30"/>
    </row>
    <row r="939" spans="2:42" s="28" customFormat="1" ht="19.2" customHeight="1" x14ac:dyDescent="0.2">
      <c r="B939" s="15"/>
      <c r="C939" s="16"/>
      <c r="D939" s="25" t="str">
        <f t="shared" si="100"/>
        <v/>
      </c>
      <c r="E939" s="32" t="str">
        <f t="shared" si="101"/>
        <v/>
      </c>
      <c r="F939" s="33" t="str">
        <f t="shared" si="102"/>
        <v/>
      </c>
      <c r="G939" s="33">
        <f t="shared" si="103"/>
        <v>0</v>
      </c>
      <c r="H939" s="33">
        <f t="shared" si="104"/>
        <v>0</v>
      </c>
      <c r="I939" s="33">
        <f t="shared" si="105"/>
        <v>0</v>
      </c>
      <c r="J939" s="34" t="str">
        <f t="shared" si="106"/>
        <v/>
      </c>
      <c r="AE939" s="30"/>
      <c r="AF939" s="31"/>
      <c r="AG939" s="30"/>
      <c r="AH939" s="30"/>
      <c r="AI939" s="30"/>
      <c r="AJ939" s="30"/>
      <c r="AK939"/>
      <c r="AL939"/>
      <c r="AM939"/>
      <c r="AN939"/>
      <c r="AO939"/>
      <c r="AP939" s="30"/>
    </row>
    <row r="940" spans="2:42" s="28" customFormat="1" ht="19.2" customHeight="1" x14ac:dyDescent="0.2">
      <c r="B940" s="15"/>
      <c r="C940" s="16"/>
      <c r="D940" s="25" t="str">
        <f t="shared" si="100"/>
        <v/>
      </c>
      <c r="E940" s="32" t="str">
        <f t="shared" si="101"/>
        <v/>
      </c>
      <c r="F940" s="33" t="str">
        <f t="shared" si="102"/>
        <v/>
      </c>
      <c r="G940" s="33">
        <f t="shared" si="103"/>
        <v>0</v>
      </c>
      <c r="H940" s="33">
        <f t="shared" si="104"/>
        <v>0</v>
      </c>
      <c r="I940" s="33">
        <f t="shared" si="105"/>
        <v>0</v>
      </c>
      <c r="J940" s="34" t="str">
        <f t="shared" si="106"/>
        <v/>
      </c>
      <c r="AE940" s="30"/>
      <c r="AF940" s="31"/>
      <c r="AG940" s="30"/>
      <c r="AH940" s="30"/>
      <c r="AI940" s="30"/>
      <c r="AJ940" s="30"/>
      <c r="AK940"/>
      <c r="AL940"/>
      <c r="AM940"/>
      <c r="AN940"/>
      <c r="AO940"/>
      <c r="AP940" s="30"/>
    </row>
    <row r="941" spans="2:42" s="28" customFormat="1" ht="19.2" customHeight="1" x14ac:dyDescent="0.2">
      <c r="B941" s="15"/>
      <c r="C941" s="16"/>
      <c r="D941" s="25" t="str">
        <f t="shared" si="100"/>
        <v/>
      </c>
      <c r="E941" s="32" t="str">
        <f t="shared" si="101"/>
        <v/>
      </c>
      <c r="F941" s="33" t="str">
        <f t="shared" si="102"/>
        <v/>
      </c>
      <c r="G941" s="33">
        <f t="shared" si="103"/>
        <v>0</v>
      </c>
      <c r="H941" s="33">
        <f t="shared" si="104"/>
        <v>0</v>
      </c>
      <c r="I941" s="33">
        <f t="shared" si="105"/>
        <v>0</v>
      </c>
      <c r="J941" s="34" t="str">
        <f t="shared" si="106"/>
        <v/>
      </c>
      <c r="AE941" s="30"/>
      <c r="AF941" s="31"/>
      <c r="AG941" s="30"/>
      <c r="AH941" s="30"/>
      <c r="AI941" s="30"/>
      <c r="AJ941" s="30"/>
      <c r="AK941"/>
      <c r="AL941"/>
      <c r="AM941"/>
      <c r="AN941"/>
      <c r="AO941"/>
      <c r="AP941" s="30"/>
    </row>
    <row r="942" spans="2:42" s="28" customFormat="1" ht="19.2" customHeight="1" x14ac:dyDescent="0.2">
      <c r="B942" s="15"/>
      <c r="C942" s="16"/>
      <c r="D942" s="25" t="str">
        <f t="shared" si="100"/>
        <v/>
      </c>
      <c r="E942" s="32" t="str">
        <f t="shared" si="101"/>
        <v/>
      </c>
      <c r="F942" s="33" t="str">
        <f t="shared" si="102"/>
        <v/>
      </c>
      <c r="G942" s="33">
        <f t="shared" si="103"/>
        <v>0</v>
      </c>
      <c r="H942" s="33">
        <f t="shared" si="104"/>
        <v>0</v>
      </c>
      <c r="I942" s="33">
        <f t="shared" si="105"/>
        <v>0</v>
      </c>
      <c r="J942" s="34" t="str">
        <f t="shared" si="106"/>
        <v/>
      </c>
      <c r="AE942" s="30"/>
      <c r="AF942" s="31"/>
      <c r="AG942" s="30"/>
      <c r="AH942" s="30"/>
      <c r="AI942" s="30"/>
      <c r="AJ942" s="30"/>
      <c r="AK942"/>
      <c r="AL942"/>
      <c r="AM942"/>
      <c r="AN942"/>
      <c r="AO942"/>
      <c r="AP942" s="30"/>
    </row>
    <row r="943" spans="2:42" s="28" customFormat="1" ht="19.2" customHeight="1" x14ac:dyDescent="0.2">
      <c r="B943" s="17"/>
      <c r="C943" s="18"/>
      <c r="D943" s="25" t="str">
        <f t="shared" si="100"/>
        <v/>
      </c>
      <c r="E943" s="32" t="str">
        <f t="shared" si="101"/>
        <v/>
      </c>
      <c r="F943" s="33" t="str">
        <f t="shared" si="102"/>
        <v/>
      </c>
      <c r="G943" s="33">
        <f t="shared" si="103"/>
        <v>0</v>
      </c>
      <c r="H943" s="33">
        <f t="shared" si="104"/>
        <v>0</v>
      </c>
      <c r="I943" s="33">
        <f t="shared" si="105"/>
        <v>0</v>
      </c>
      <c r="J943" s="34" t="str">
        <f t="shared" si="106"/>
        <v/>
      </c>
      <c r="AE943" s="30"/>
      <c r="AF943" s="31"/>
      <c r="AG943" s="30"/>
      <c r="AH943" s="30"/>
      <c r="AI943" s="30"/>
      <c r="AJ943" s="30"/>
      <c r="AK943"/>
      <c r="AL943"/>
      <c r="AM943"/>
      <c r="AN943"/>
      <c r="AO943"/>
      <c r="AP943" s="30"/>
    </row>
    <row r="944" spans="2:42" s="28" customFormat="1" ht="19.2" customHeight="1" x14ac:dyDescent="0.2">
      <c r="B944" s="15"/>
      <c r="C944" s="16"/>
      <c r="D944" s="25" t="str">
        <f t="shared" si="100"/>
        <v/>
      </c>
      <c r="E944" s="32" t="str">
        <f t="shared" si="101"/>
        <v/>
      </c>
      <c r="F944" s="33" t="str">
        <f t="shared" si="102"/>
        <v/>
      </c>
      <c r="G944" s="33">
        <f t="shared" si="103"/>
        <v>0</v>
      </c>
      <c r="H944" s="33">
        <f t="shared" si="104"/>
        <v>0</v>
      </c>
      <c r="I944" s="33">
        <f t="shared" si="105"/>
        <v>0</v>
      </c>
      <c r="J944" s="34" t="str">
        <f t="shared" si="106"/>
        <v/>
      </c>
      <c r="AE944" s="30"/>
      <c r="AF944" s="31"/>
      <c r="AG944" s="30"/>
      <c r="AH944" s="30"/>
      <c r="AI944" s="30"/>
      <c r="AJ944" s="30"/>
      <c r="AK944"/>
      <c r="AL944"/>
      <c r="AM944"/>
      <c r="AN944"/>
      <c r="AO944"/>
      <c r="AP944" s="30"/>
    </row>
    <row r="945" spans="2:42" s="28" customFormat="1" ht="19.2" customHeight="1" x14ac:dyDescent="0.2">
      <c r="B945" s="15"/>
      <c r="C945" s="16"/>
      <c r="D945" s="25" t="str">
        <f t="shared" si="100"/>
        <v/>
      </c>
      <c r="E945" s="32" t="str">
        <f t="shared" si="101"/>
        <v/>
      </c>
      <c r="F945" s="33" t="str">
        <f t="shared" si="102"/>
        <v/>
      </c>
      <c r="G945" s="33">
        <f t="shared" si="103"/>
        <v>0</v>
      </c>
      <c r="H945" s="33">
        <f t="shared" si="104"/>
        <v>0</v>
      </c>
      <c r="I945" s="33">
        <f t="shared" si="105"/>
        <v>0</v>
      </c>
      <c r="J945" s="34" t="str">
        <f t="shared" si="106"/>
        <v/>
      </c>
      <c r="AE945" s="30"/>
      <c r="AF945" s="31"/>
      <c r="AG945" s="30"/>
      <c r="AH945" s="30"/>
      <c r="AI945" s="30"/>
      <c r="AJ945" s="30"/>
      <c r="AK945"/>
      <c r="AL945"/>
      <c r="AM945"/>
      <c r="AN945"/>
      <c r="AO945"/>
      <c r="AP945" s="30"/>
    </row>
    <row r="946" spans="2:42" s="28" customFormat="1" ht="19.2" customHeight="1" x14ac:dyDescent="0.2">
      <c r="B946" s="15"/>
      <c r="C946" s="16"/>
      <c r="D946" s="25" t="str">
        <f t="shared" si="100"/>
        <v/>
      </c>
      <c r="E946" s="32" t="str">
        <f t="shared" si="101"/>
        <v/>
      </c>
      <c r="F946" s="33" t="str">
        <f t="shared" si="102"/>
        <v/>
      </c>
      <c r="G946" s="33">
        <f t="shared" si="103"/>
        <v>0</v>
      </c>
      <c r="H946" s="33">
        <f t="shared" si="104"/>
        <v>0</v>
      </c>
      <c r="I946" s="33">
        <f t="shared" si="105"/>
        <v>0</v>
      </c>
      <c r="J946" s="34" t="str">
        <f t="shared" si="106"/>
        <v/>
      </c>
      <c r="AE946" s="30"/>
      <c r="AF946" s="31"/>
      <c r="AG946" s="30"/>
      <c r="AH946" s="30"/>
      <c r="AI946" s="30"/>
      <c r="AJ946" s="30"/>
      <c r="AK946"/>
      <c r="AL946"/>
      <c r="AM946"/>
      <c r="AN946"/>
      <c r="AO946"/>
      <c r="AP946" s="30"/>
    </row>
    <row r="947" spans="2:42" s="28" customFormat="1" ht="19.2" customHeight="1" x14ac:dyDescent="0.2">
      <c r="B947" s="15"/>
      <c r="C947" s="16"/>
      <c r="D947" s="25" t="str">
        <f t="shared" si="100"/>
        <v/>
      </c>
      <c r="E947" s="32" t="str">
        <f t="shared" si="101"/>
        <v/>
      </c>
      <c r="F947" s="33" t="str">
        <f t="shared" si="102"/>
        <v/>
      </c>
      <c r="G947" s="33">
        <f t="shared" si="103"/>
        <v>0</v>
      </c>
      <c r="H947" s="33">
        <f t="shared" si="104"/>
        <v>0</v>
      </c>
      <c r="I947" s="33">
        <f t="shared" si="105"/>
        <v>0</v>
      </c>
      <c r="J947" s="34" t="str">
        <f t="shared" si="106"/>
        <v/>
      </c>
      <c r="AE947" s="30"/>
      <c r="AF947" s="31"/>
      <c r="AG947" s="30"/>
      <c r="AH947" s="30"/>
      <c r="AI947" s="30"/>
      <c r="AJ947" s="30"/>
      <c r="AK947"/>
      <c r="AL947"/>
      <c r="AM947"/>
      <c r="AN947"/>
      <c r="AO947"/>
      <c r="AP947" s="30"/>
    </row>
    <row r="948" spans="2:42" s="28" customFormat="1" ht="19.2" customHeight="1" x14ac:dyDescent="0.2">
      <c r="B948" s="17"/>
      <c r="C948" s="18"/>
      <c r="D948" s="25" t="str">
        <f t="shared" si="100"/>
        <v/>
      </c>
      <c r="E948" s="32" t="str">
        <f t="shared" si="101"/>
        <v/>
      </c>
      <c r="F948" s="33" t="str">
        <f t="shared" si="102"/>
        <v/>
      </c>
      <c r="G948" s="33">
        <f t="shared" si="103"/>
        <v>0</v>
      </c>
      <c r="H948" s="33">
        <f t="shared" si="104"/>
        <v>0</v>
      </c>
      <c r="I948" s="33">
        <f t="shared" si="105"/>
        <v>0</v>
      </c>
      <c r="J948" s="34" t="str">
        <f t="shared" si="106"/>
        <v/>
      </c>
      <c r="AE948" s="30"/>
      <c r="AF948" s="31"/>
      <c r="AG948" s="30"/>
      <c r="AH948" s="30"/>
      <c r="AI948" s="30"/>
      <c r="AJ948" s="30"/>
      <c r="AK948"/>
      <c r="AL948"/>
      <c r="AM948"/>
      <c r="AN948"/>
      <c r="AO948"/>
      <c r="AP948" s="30"/>
    </row>
    <row r="949" spans="2:42" s="28" customFormat="1" ht="19.2" customHeight="1" x14ac:dyDescent="0.2">
      <c r="B949" s="15"/>
      <c r="C949" s="16"/>
      <c r="D949" s="25" t="str">
        <f t="shared" si="100"/>
        <v/>
      </c>
      <c r="E949" s="32" t="str">
        <f t="shared" si="101"/>
        <v/>
      </c>
      <c r="F949" s="33" t="str">
        <f t="shared" si="102"/>
        <v/>
      </c>
      <c r="G949" s="33">
        <f t="shared" si="103"/>
        <v>0</v>
      </c>
      <c r="H949" s="33">
        <f t="shared" si="104"/>
        <v>0</v>
      </c>
      <c r="I949" s="33">
        <f t="shared" si="105"/>
        <v>0</v>
      </c>
      <c r="J949" s="34" t="str">
        <f t="shared" si="106"/>
        <v/>
      </c>
      <c r="AE949" s="30"/>
      <c r="AF949" s="31"/>
      <c r="AG949" s="30"/>
      <c r="AH949" s="30"/>
      <c r="AI949" s="30"/>
      <c r="AJ949" s="30"/>
      <c r="AK949"/>
      <c r="AL949"/>
      <c r="AM949"/>
      <c r="AN949"/>
      <c r="AO949"/>
      <c r="AP949" s="30"/>
    </row>
    <row r="950" spans="2:42" s="28" customFormat="1" ht="19.2" customHeight="1" x14ac:dyDescent="0.2">
      <c r="B950" s="17"/>
      <c r="C950" s="18"/>
      <c r="D950" s="25" t="str">
        <f t="shared" si="100"/>
        <v/>
      </c>
      <c r="E950" s="32" t="str">
        <f t="shared" si="101"/>
        <v/>
      </c>
      <c r="F950" s="33" t="str">
        <f t="shared" si="102"/>
        <v/>
      </c>
      <c r="G950" s="33">
        <f t="shared" si="103"/>
        <v>0</v>
      </c>
      <c r="H950" s="33">
        <f t="shared" si="104"/>
        <v>0</v>
      </c>
      <c r="I950" s="33">
        <f t="shared" si="105"/>
        <v>0</v>
      </c>
      <c r="J950" s="34" t="str">
        <f t="shared" si="106"/>
        <v/>
      </c>
      <c r="AE950" s="30"/>
      <c r="AF950" s="31"/>
      <c r="AG950" s="30"/>
      <c r="AH950" s="30"/>
      <c r="AI950" s="30"/>
      <c r="AJ950" s="30"/>
      <c r="AK950"/>
      <c r="AL950"/>
      <c r="AM950"/>
      <c r="AN950"/>
      <c r="AO950"/>
      <c r="AP950" s="30"/>
    </row>
    <row r="951" spans="2:42" s="28" customFormat="1" ht="19.2" customHeight="1" x14ac:dyDescent="0.2">
      <c r="B951" s="15"/>
      <c r="C951" s="16"/>
      <c r="D951" s="25" t="str">
        <f t="shared" si="100"/>
        <v/>
      </c>
      <c r="E951" s="32" t="str">
        <f t="shared" si="101"/>
        <v/>
      </c>
      <c r="F951" s="33" t="str">
        <f t="shared" si="102"/>
        <v/>
      </c>
      <c r="G951" s="33">
        <f t="shared" si="103"/>
        <v>0</v>
      </c>
      <c r="H951" s="33">
        <f t="shared" si="104"/>
        <v>0</v>
      </c>
      <c r="I951" s="33">
        <f t="shared" si="105"/>
        <v>0</v>
      </c>
      <c r="J951" s="34" t="str">
        <f t="shared" si="106"/>
        <v/>
      </c>
      <c r="AE951" s="30"/>
      <c r="AF951" s="31"/>
      <c r="AG951" s="30"/>
      <c r="AH951" s="30"/>
      <c r="AI951" s="30"/>
      <c r="AJ951" s="30"/>
      <c r="AK951"/>
      <c r="AL951"/>
      <c r="AM951"/>
      <c r="AN951"/>
      <c r="AO951"/>
      <c r="AP951" s="30"/>
    </row>
    <row r="952" spans="2:42" s="28" customFormat="1" ht="19.2" customHeight="1" x14ac:dyDescent="0.2">
      <c r="B952" s="17"/>
      <c r="C952" s="18"/>
      <c r="D952" s="25" t="str">
        <f t="shared" si="100"/>
        <v/>
      </c>
      <c r="E952" s="32" t="str">
        <f t="shared" si="101"/>
        <v/>
      </c>
      <c r="F952" s="33" t="str">
        <f t="shared" si="102"/>
        <v/>
      </c>
      <c r="G952" s="33">
        <f t="shared" si="103"/>
        <v>0</v>
      </c>
      <c r="H952" s="33">
        <f t="shared" si="104"/>
        <v>0</v>
      </c>
      <c r="I952" s="33">
        <f t="shared" si="105"/>
        <v>0</v>
      </c>
      <c r="J952" s="34" t="str">
        <f t="shared" si="106"/>
        <v/>
      </c>
      <c r="AE952" s="30"/>
      <c r="AF952" s="31"/>
      <c r="AG952" s="30"/>
      <c r="AH952" s="30"/>
      <c r="AI952" s="30"/>
      <c r="AJ952" s="30"/>
      <c r="AK952"/>
      <c r="AL952"/>
      <c r="AM952"/>
      <c r="AN952"/>
      <c r="AO952"/>
      <c r="AP952" s="30"/>
    </row>
    <row r="953" spans="2:42" s="28" customFormat="1" ht="19.2" customHeight="1" x14ac:dyDescent="0.2">
      <c r="B953" s="15"/>
      <c r="C953" s="16"/>
      <c r="D953" s="25" t="str">
        <f t="shared" si="100"/>
        <v/>
      </c>
      <c r="E953" s="32" t="str">
        <f t="shared" si="101"/>
        <v/>
      </c>
      <c r="F953" s="33" t="str">
        <f t="shared" si="102"/>
        <v/>
      </c>
      <c r="G953" s="33">
        <f t="shared" si="103"/>
        <v>0</v>
      </c>
      <c r="H953" s="33">
        <f t="shared" si="104"/>
        <v>0</v>
      </c>
      <c r="I953" s="33">
        <f t="shared" si="105"/>
        <v>0</v>
      </c>
      <c r="J953" s="34" t="str">
        <f t="shared" si="106"/>
        <v/>
      </c>
      <c r="AE953" s="30"/>
      <c r="AF953" s="31"/>
      <c r="AG953" s="30"/>
      <c r="AH953" s="30"/>
      <c r="AI953" s="30"/>
      <c r="AJ953" s="30"/>
      <c r="AK953"/>
      <c r="AL953"/>
      <c r="AM953"/>
      <c r="AN953"/>
      <c r="AO953"/>
      <c r="AP953" s="30"/>
    </row>
    <row r="954" spans="2:42" s="28" customFormat="1" ht="19.2" customHeight="1" x14ac:dyDescent="0.2">
      <c r="B954" s="17"/>
      <c r="C954" s="18"/>
      <c r="D954" s="25" t="str">
        <f t="shared" si="100"/>
        <v/>
      </c>
      <c r="E954" s="32" t="str">
        <f t="shared" si="101"/>
        <v/>
      </c>
      <c r="F954" s="33" t="str">
        <f t="shared" si="102"/>
        <v/>
      </c>
      <c r="G954" s="33">
        <f t="shared" si="103"/>
        <v>0</v>
      </c>
      <c r="H954" s="33">
        <f t="shared" si="104"/>
        <v>0</v>
      </c>
      <c r="I954" s="33">
        <f t="shared" si="105"/>
        <v>0</v>
      </c>
      <c r="J954" s="34" t="str">
        <f t="shared" si="106"/>
        <v/>
      </c>
      <c r="AE954" s="30"/>
      <c r="AF954" s="31"/>
      <c r="AG954" s="30"/>
      <c r="AH954" s="30"/>
      <c r="AI954" s="30"/>
      <c r="AJ954" s="30"/>
      <c r="AK954"/>
      <c r="AL954"/>
      <c r="AM954"/>
      <c r="AN954"/>
      <c r="AO954"/>
      <c r="AP954" s="30"/>
    </row>
    <row r="955" spans="2:42" s="28" customFormat="1" ht="19.2" customHeight="1" x14ac:dyDescent="0.2">
      <c r="B955" s="15"/>
      <c r="C955" s="16"/>
      <c r="D955" s="25" t="str">
        <f t="shared" si="100"/>
        <v/>
      </c>
      <c r="E955" s="32" t="str">
        <f t="shared" si="101"/>
        <v/>
      </c>
      <c r="F955" s="33" t="str">
        <f t="shared" si="102"/>
        <v/>
      </c>
      <c r="G955" s="33">
        <f t="shared" si="103"/>
        <v>0</v>
      </c>
      <c r="H955" s="33">
        <f t="shared" si="104"/>
        <v>0</v>
      </c>
      <c r="I955" s="33">
        <f t="shared" si="105"/>
        <v>0</v>
      </c>
      <c r="J955" s="34" t="str">
        <f t="shared" si="106"/>
        <v/>
      </c>
      <c r="AE955" s="30"/>
      <c r="AF955" s="31"/>
      <c r="AG955" s="30"/>
      <c r="AH955" s="30"/>
      <c r="AI955" s="30"/>
      <c r="AJ955" s="30"/>
      <c r="AK955"/>
      <c r="AL955"/>
      <c r="AM955"/>
      <c r="AN955"/>
      <c r="AO955"/>
      <c r="AP955" s="30"/>
    </row>
    <row r="956" spans="2:42" s="28" customFormat="1" ht="19.2" customHeight="1" x14ac:dyDescent="0.2">
      <c r="B956" s="17"/>
      <c r="C956" s="18"/>
      <c r="D956" s="25" t="str">
        <f t="shared" si="100"/>
        <v/>
      </c>
      <c r="E956" s="32" t="str">
        <f t="shared" si="101"/>
        <v/>
      </c>
      <c r="F956" s="33" t="str">
        <f t="shared" si="102"/>
        <v/>
      </c>
      <c r="G956" s="33">
        <f t="shared" si="103"/>
        <v>0</v>
      </c>
      <c r="H956" s="33">
        <f t="shared" si="104"/>
        <v>0</v>
      </c>
      <c r="I956" s="33">
        <f t="shared" si="105"/>
        <v>0</v>
      </c>
      <c r="J956" s="34" t="str">
        <f t="shared" si="106"/>
        <v/>
      </c>
      <c r="AE956" s="30"/>
      <c r="AF956" s="31"/>
      <c r="AG956" s="30"/>
      <c r="AH956" s="30"/>
      <c r="AI956" s="30"/>
      <c r="AJ956" s="30"/>
      <c r="AK956"/>
      <c r="AL956"/>
      <c r="AM956"/>
      <c r="AN956"/>
      <c r="AO956"/>
      <c r="AP956" s="30"/>
    </row>
    <row r="957" spans="2:42" s="28" customFormat="1" ht="19.2" customHeight="1" x14ac:dyDescent="0.2">
      <c r="B957" s="17"/>
      <c r="C957" s="18"/>
      <c r="D957" s="25" t="str">
        <f t="shared" si="100"/>
        <v/>
      </c>
      <c r="E957" s="32" t="str">
        <f t="shared" si="101"/>
        <v/>
      </c>
      <c r="F957" s="33" t="str">
        <f t="shared" si="102"/>
        <v/>
      </c>
      <c r="G957" s="33">
        <f t="shared" si="103"/>
        <v>0</v>
      </c>
      <c r="H957" s="33">
        <f t="shared" si="104"/>
        <v>0</v>
      </c>
      <c r="I957" s="33">
        <f t="shared" si="105"/>
        <v>0</v>
      </c>
      <c r="J957" s="34" t="str">
        <f t="shared" si="106"/>
        <v/>
      </c>
      <c r="AE957" s="30"/>
      <c r="AF957" s="31"/>
      <c r="AG957" s="30"/>
      <c r="AH957" s="30"/>
      <c r="AI957" s="30"/>
      <c r="AJ957" s="30"/>
      <c r="AK957"/>
      <c r="AL957"/>
      <c r="AM957"/>
      <c r="AN957"/>
      <c r="AO957"/>
      <c r="AP957" s="30"/>
    </row>
    <row r="958" spans="2:42" s="28" customFormat="1" ht="19.2" customHeight="1" x14ac:dyDescent="0.2">
      <c r="B958" s="15"/>
      <c r="C958" s="16"/>
      <c r="D958" s="25" t="str">
        <f t="shared" si="100"/>
        <v/>
      </c>
      <c r="E958" s="32" t="str">
        <f t="shared" si="101"/>
        <v/>
      </c>
      <c r="F958" s="33" t="str">
        <f t="shared" si="102"/>
        <v/>
      </c>
      <c r="G958" s="33">
        <f t="shared" si="103"/>
        <v>0</v>
      </c>
      <c r="H958" s="33">
        <f t="shared" si="104"/>
        <v>0</v>
      </c>
      <c r="I958" s="33">
        <f t="shared" si="105"/>
        <v>0</v>
      </c>
      <c r="J958" s="34" t="str">
        <f t="shared" si="106"/>
        <v/>
      </c>
      <c r="AE958" s="30"/>
      <c r="AF958" s="31"/>
      <c r="AG958" s="30"/>
      <c r="AH958" s="30"/>
      <c r="AI958" s="30"/>
      <c r="AJ958" s="30"/>
      <c r="AK958"/>
      <c r="AL958"/>
      <c r="AM958"/>
      <c r="AN958"/>
      <c r="AO958"/>
      <c r="AP958" s="30"/>
    </row>
    <row r="959" spans="2:42" s="28" customFormat="1" ht="19.2" customHeight="1" x14ac:dyDescent="0.2">
      <c r="B959" s="17"/>
      <c r="C959" s="18"/>
      <c r="D959" s="25" t="str">
        <f t="shared" si="100"/>
        <v/>
      </c>
      <c r="E959" s="32" t="str">
        <f t="shared" si="101"/>
        <v/>
      </c>
      <c r="F959" s="33" t="str">
        <f t="shared" si="102"/>
        <v/>
      </c>
      <c r="G959" s="33">
        <f t="shared" si="103"/>
        <v>0</v>
      </c>
      <c r="H959" s="33">
        <f t="shared" si="104"/>
        <v>0</v>
      </c>
      <c r="I959" s="33">
        <f t="shared" si="105"/>
        <v>0</v>
      </c>
      <c r="J959" s="34" t="str">
        <f t="shared" si="106"/>
        <v/>
      </c>
      <c r="AE959" s="30"/>
      <c r="AF959" s="31"/>
      <c r="AG959" s="30"/>
      <c r="AH959" s="30"/>
      <c r="AI959" s="30"/>
      <c r="AJ959" s="30"/>
      <c r="AK959"/>
      <c r="AL959"/>
      <c r="AM959"/>
      <c r="AN959"/>
      <c r="AO959"/>
      <c r="AP959" s="30"/>
    </row>
    <row r="960" spans="2:42" s="28" customFormat="1" ht="19.2" customHeight="1" x14ac:dyDescent="0.2">
      <c r="B960" s="15"/>
      <c r="C960" s="16"/>
      <c r="D960" s="25" t="str">
        <f t="shared" si="100"/>
        <v/>
      </c>
      <c r="E960" s="32" t="str">
        <f t="shared" si="101"/>
        <v/>
      </c>
      <c r="F960" s="33" t="str">
        <f t="shared" si="102"/>
        <v/>
      </c>
      <c r="G960" s="33">
        <f t="shared" si="103"/>
        <v>0</v>
      </c>
      <c r="H960" s="33">
        <f t="shared" si="104"/>
        <v>0</v>
      </c>
      <c r="I960" s="33">
        <f t="shared" si="105"/>
        <v>0</v>
      </c>
      <c r="J960" s="34" t="str">
        <f t="shared" si="106"/>
        <v/>
      </c>
      <c r="AE960" s="30"/>
      <c r="AF960" s="31"/>
      <c r="AG960" s="30"/>
      <c r="AH960" s="30"/>
      <c r="AI960" s="30"/>
      <c r="AJ960" s="30"/>
      <c r="AK960"/>
      <c r="AL960"/>
      <c r="AM960"/>
      <c r="AN960"/>
      <c r="AO960"/>
      <c r="AP960" s="30"/>
    </row>
    <row r="961" spans="2:42" s="28" customFormat="1" ht="19.2" customHeight="1" x14ac:dyDescent="0.2">
      <c r="B961" s="17"/>
      <c r="C961" s="18"/>
      <c r="D961" s="25" t="str">
        <f t="shared" si="100"/>
        <v/>
      </c>
      <c r="E961" s="32" t="str">
        <f t="shared" si="101"/>
        <v/>
      </c>
      <c r="F961" s="33" t="str">
        <f t="shared" si="102"/>
        <v/>
      </c>
      <c r="G961" s="33">
        <f t="shared" si="103"/>
        <v>0</v>
      </c>
      <c r="H961" s="33">
        <f t="shared" si="104"/>
        <v>0</v>
      </c>
      <c r="I961" s="33">
        <f t="shared" si="105"/>
        <v>0</v>
      </c>
      <c r="J961" s="34" t="str">
        <f t="shared" si="106"/>
        <v/>
      </c>
      <c r="AE961" s="30"/>
      <c r="AF961" s="31"/>
      <c r="AG961" s="30"/>
      <c r="AH961" s="30"/>
      <c r="AI961" s="30"/>
      <c r="AJ961" s="30"/>
      <c r="AK961"/>
      <c r="AL961"/>
      <c r="AM961"/>
      <c r="AN961"/>
      <c r="AO961"/>
      <c r="AP961" s="30"/>
    </row>
    <row r="962" spans="2:42" s="28" customFormat="1" ht="19.2" customHeight="1" x14ac:dyDescent="0.2">
      <c r="B962" s="15"/>
      <c r="C962" s="16"/>
      <c r="D962" s="25" t="str">
        <f t="shared" si="100"/>
        <v/>
      </c>
      <c r="E962" s="32" t="str">
        <f t="shared" si="101"/>
        <v/>
      </c>
      <c r="F962" s="33" t="str">
        <f t="shared" si="102"/>
        <v/>
      </c>
      <c r="G962" s="33">
        <f t="shared" si="103"/>
        <v>0</v>
      </c>
      <c r="H962" s="33">
        <f t="shared" si="104"/>
        <v>0</v>
      </c>
      <c r="I962" s="33">
        <f t="shared" si="105"/>
        <v>0</v>
      </c>
      <c r="J962" s="34" t="str">
        <f t="shared" si="106"/>
        <v/>
      </c>
      <c r="AE962" s="30"/>
      <c r="AF962" s="31"/>
      <c r="AG962" s="30"/>
      <c r="AH962" s="30"/>
      <c r="AI962" s="30"/>
      <c r="AJ962" s="30"/>
      <c r="AK962"/>
      <c r="AL962"/>
      <c r="AM962"/>
      <c r="AN962"/>
      <c r="AO962"/>
      <c r="AP962" s="30"/>
    </row>
    <row r="963" spans="2:42" s="28" customFormat="1" ht="19.2" customHeight="1" x14ac:dyDescent="0.2">
      <c r="B963" s="15"/>
      <c r="C963" s="16"/>
      <c r="D963" s="25" t="str">
        <f t="shared" ref="D963:D1000" si="107">IF(B963="","",B963/C963*1000)</f>
        <v/>
      </c>
      <c r="E963" s="32" t="str">
        <f t="shared" ref="E963:E1000" si="108">IF(C963="","",IF(C963&lt;300,"A",IF(C963&gt;350,"C","B")))</f>
        <v/>
      </c>
      <c r="F963" s="33" t="str">
        <f t="shared" ref="F963:F1000" si="109">IF(D963="","",IF(D963&lt;30,"D",IF(D963&gt;35,"F","E")))</f>
        <v/>
      </c>
      <c r="G963" s="33">
        <f t="shared" ref="G963:G1000" si="110">IF(AND(E963="A",F963="D"),1,IF(AND(E963="A",F963="E"),4,IF(AND(E963="A",F963="F"),7,0)))</f>
        <v>0</v>
      </c>
      <c r="H963" s="33">
        <f t="shared" ref="H963:H1000" si="111">IF(AND(E963="B",F963="D"),2,IF(AND(E963="B",F963="E"),5,IF(AND(E963="B",F963="F"),8,0)))</f>
        <v>0</v>
      </c>
      <c r="I963" s="33">
        <f t="shared" ref="I963:I1000" si="112">IF(AND(E963="C",F963="D"),3,IF(AND(E963="C",F963="E"),6,IF(AND(E963="C",F963="F"),9,0)))</f>
        <v>0</v>
      </c>
      <c r="J963" s="34" t="str">
        <f t="shared" ref="J963:J1000" si="113">IF(G963+H963+I963=0,"",G963+H963+I963)</f>
        <v/>
      </c>
      <c r="AE963" s="30"/>
      <c r="AF963" s="31"/>
      <c r="AG963" s="30"/>
      <c r="AH963" s="30"/>
      <c r="AI963" s="30"/>
      <c r="AJ963" s="30"/>
      <c r="AK963"/>
      <c r="AL963"/>
      <c r="AM963"/>
      <c r="AN963"/>
      <c r="AO963"/>
      <c r="AP963" s="30"/>
    </row>
    <row r="964" spans="2:42" s="28" customFormat="1" ht="19.2" customHeight="1" x14ac:dyDescent="0.2">
      <c r="B964" s="15"/>
      <c r="C964" s="16"/>
      <c r="D964" s="25" t="str">
        <f t="shared" si="107"/>
        <v/>
      </c>
      <c r="E964" s="32" t="str">
        <f t="shared" si="108"/>
        <v/>
      </c>
      <c r="F964" s="33" t="str">
        <f t="shared" si="109"/>
        <v/>
      </c>
      <c r="G964" s="33">
        <f t="shared" si="110"/>
        <v>0</v>
      </c>
      <c r="H964" s="33">
        <f t="shared" si="111"/>
        <v>0</v>
      </c>
      <c r="I964" s="33">
        <f t="shared" si="112"/>
        <v>0</v>
      </c>
      <c r="J964" s="34" t="str">
        <f t="shared" si="113"/>
        <v/>
      </c>
      <c r="AE964" s="30"/>
      <c r="AF964" s="31"/>
      <c r="AG964" s="30"/>
      <c r="AH964" s="30"/>
      <c r="AI964" s="30"/>
      <c r="AJ964" s="30"/>
      <c r="AK964"/>
      <c r="AL964"/>
      <c r="AM964"/>
      <c r="AN964"/>
      <c r="AO964"/>
      <c r="AP964" s="30"/>
    </row>
    <row r="965" spans="2:42" s="28" customFormat="1" ht="19.2" customHeight="1" x14ac:dyDescent="0.2">
      <c r="B965" s="15"/>
      <c r="C965" s="16"/>
      <c r="D965" s="25" t="str">
        <f t="shared" si="107"/>
        <v/>
      </c>
      <c r="E965" s="32" t="str">
        <f t="shared" si="108"/>
        <v/>
      </c>
      <c r="F965" s="33" t="str">
        <f t="shared" si="109"/>
        <v/>
      </c>
      <c r="G965" s="33">
        <f t="shared" si="110"/>
        <v>0</v>
      </c>
      <c r="H965" s="33">
        <f t="shared" si="111"/>
        <v>0</v>
      </c>
      <c r="I965" s="33">
        <f t="shared" si="112"/>
        <v>0</v>
      </c>
      <c r="J965" s="34" t="str">
        <f t="shared" si="113"/>
        <v/>
      </c>
      <c r="AE965" s="30"/>
      <c r="AF965" s="31"/>
      <c r="AG965" s="30"/>
      <c r="AH965" s="30"/>
      <c r="AI965" s="30"/>
      <c r="AJ965" s="30"/>
      <c r="AK965"/>
      <c r="AL965"/>
      <c r="AM965"/>
      <c r="AN965"/>
      <c r="AO965"/>
      <c r="AP965" s="30"/>
    </row>
    <row r="966" spans="2:42" s="28" customFormat="1" ht="19.2" customHeight="1" x14ac:dyDescent="0.2">
      <c r="B966" s="15"/>
      <c r="C966" s="16"/>
      <c r="D966" s="25" t="str">
        <f t="shared" si="107"/>
        <v/>
      </c>
      <c r="E966" s="32" t="str">
        <f t="shared" si="108"/>
        <v/>
      </c>
      <c r="F966" s="33" t="str">
        <f t="shared" si="109"/>
        <v/>
      </c>
      <c r="G966" s="33">
        <f t="shared" si="110"/>
        <v>0</v>
      </c>
      <c r="H966" s="33">
        <f t="shared" si="111"/>
        <v>0</v>
      </c>
      <c r="I966" s="33">
        <f t="shared" si="112"/>
        <v>0</v>
      </c>
      <c r="J966" s="34" t="str">
        <f t="shared" si="113"/>
        <v/>
      </c>
      <c r="AE966" s="30"/>
      <c r="AF966" s="31"/>
      <c r="AG966" s="30"/>
      <c r="AH966" s="30"/>
      <c r="AI966" s="30"/>
      <c r="AJ966" s="30"/>
      <c r="AK966"/>
      <c r="AL966"/>
      <c r="AM966"/>
      <c r="AN966"/>
      <c r="AO966"/>
      <c r="AP966" s="30"/>
    </row>
    <row r="967" spans="2:42" s="28" customFormat="1" ht="19.2" customHeight="1" x14ac:dyDescent="0.2">
      <c r="B967" s="15"/>
      <c r="C967" s="16"/>
      <c r="D967" s="25" t="str">
        <f t="shared" si="107"/>
        <v/>
      </c>
      <c r="E967" s="32" t="str">
        <f t="shared" si="108"/>
        <v/>
      </c>
      <c r="F967" s="33" t="str">
        <f t="shared" si="109"/>
        <v/>
      </c>
      <c r="G967" s="33">
        <f t="shared" si="110"/>
        <v>0</v>
      </c>
      <c r="H967" s="33">
        <f t="shared" si="111"/>
        <v>0</v>
      </c>
      <c r="I967" s="33">
        <f t="shared" si="112"/>
        <v>0</v>
      </c>
      <c r="J967" s="34" t="str">
        <f t="shared" si="113"/>
        <v/>
      </c>
      <c r="AE967" s="30"/>
      <c r="AF967" s="31"/>
      <c r="AG967" s="30"/>
      <c r="AH967" s="30"/>
      <c r="AI967" s="30"/>
      <c r="AJ967" s="30"/>
      <c r="AK967"/>
      <c r="AL967"/>
      <c r="AM967"/>
      <c r="AN967"/>
      <c r="AO967"/>
      <c r="AP967" s="30"/>
    </row>
    <row r="968" spans="2:42" s="28" customFormat="1" ht="19.2" customHeight="1" x14ac:dyDescent="0.2">
      <c r="B968" s="17"/>
      <c r="C968" s="18"/>
      <c r="D968" s="25" t="str">
        <f t="shared" si="107"/>
        <v/>
      </c>
      <c r="E968" s="32" t="str">
        <f t="shared" si="108"/>
        <v/>
      </c>
      <c r="F968" s="33" t="str">
        <f t="shared" si="109"/>
        <v/>
      </c>
      <c r="G968" s="33">
        <f t="shared" si="110"/>
        <v>0</v>
      </c>
      <c r="H968" s="33">
        <f t="shared" si="111"/>
        <v>0</v>
      </c>
      <c r="I968" s="33">
        <f t="shared" si="112"/>
        <v>0</v>
      </c>
      <c r="J968" s="34" t="str">
        <f t="shared" si="113"/>
        <v/>
      </c>
      <c r="AE968" s="30"/>
      <c r="AF968" s="31"/>
      <c r="AG968" s="30"/>
      <c r="AH968" s="30"/>
      <c r="AI968" s="30"/>
      <c r="AJ968" s="30"/>
      <c r="AK968"/>
      <c r="AL968"/>
      <c r="AM968"/>
      <c r="AN968"/>
      <c r="AO968"/>
      <c r="AP968" s="30"/>
    </row>
    <row r="969" spans="2:42" s="28" customFormat="1" ht="19.2" customHeight="1" x14ac:dyDescent="0.2">
      <c r="B969" s="15"/>
      <c r="C969" s="16"/>
      <c r="D969" s="25" t="str">
        <f t="shared" si="107"/>
        <v/>
      </c>
      <c r="E969" s="32" t="str">
        <f t="shared" si="108"/>
        <v/>
      </c>
      <c r="F969" s="33" t="str">
        <f t="shared" si="109"/>
        <v/>
      </c>
      <c r="G969" s="33">
        <f t="shared" si="110"/>
        <v>0</v>
      </c>
      <c r="H969" s="33">
        <f t="shared" si="111"/>
        <v>0</v>
      </c>
      <c r="I969" s="33">
        <f t="shared" si="112"/>
        <v>0</v>
      </c>
      <c r="J969" s="34" t="str">
        <f t="shared" si="113"/>
        <v/>
      </c>
      <c r="AE969" s="30"/>
      <c r="AF969" s="31"/>
      <c r="AG969" s="30"/>
      <c r="AH969" s="30"/>
      <c r="AI969" s="30"/>
      <c r="AJ969" s="30"/>
      <c r="AK969"/>
      <c r="AL969"/>
      <c r="AM969"/>
      <c r="AN969"/>
      <c r="AO969"/>
      <c r="AP969" s="30"/>
    </row>
    <row r="970" spans="2:42" s="28" customFormat="1" ht="19.2" customHeight="1" x14ac:dyDescent="0.2">
      <c r="B970" s="15"/>
      <c r="C970" s="16"/>
      <c r="D970" s="25" t="str">
        <f t="shared" si="107"/>
        <v/>
      </c>
      <c r="E970" s="32" t="str">
        <f t="shared" si="108"/>
        <v/>
      </c>
      <c r="F970" s="33" t="str">
        <f t="shared" si="109"/>
        <v/>
      </c>
      <c r="G970" s="33">
        <f t="shared" si="110"/>
        <v>0</v>
      </c>
      <c r="H970" s="33">
        <f t="shared" si="111"/>
        <v>0</v>
      </c>
      <c r="I970" s="33">
        <f t="shared" si="112"/>
        <v>0</v>
      </c>
      <c r="J970" s="34" t="str">
        <f t="shared" si="113"/>
        <v/>
      </c>
      <c r="AE970" s="30"/>
      <c r="AF970" s="31"/>
      <c r="AG970" s="30"/>
      <c r="AH970" s="30"/>
      <c r="AI970" s="30"/>
      <c r="AJ970" s="30"/>
      <c r="AK970"/>
      <c r="AL970"/>
      <c r="AM970"/>
      <c r="AN970"/>
      <c r="AO970"/>
      <c r="AP970" s="30"/>
    </row>
    <row r="971" spans="2:42" s="28" customFormat="1" ht="19.2" customHeight="1" x14ac:dyDescent="0.2">
      <c r="B971" s="15"/>
      <c r="C971" s="16"/>
      <c r="D971" s="25" t="str">
        <f t="shared" si="107"/>
        <v/>
      </c>
      <c r="E971" s="32" t="str">
        <f t="shared" si="108"/>
        <v/>
      </c>
      <c r="F971" s="33" t="str">
        <f t="shared" si="109"/>
        <v/>
      </c>
      <c r="G971" s="33">
        <f t="shared" si="110"/>
        <v>0</v>
      </c>
      <c r="H971" s="33">
        <f t="shared" si="111"/>
        <v>0</v>
      </c>
      <c r="I971" s="33">
        <f t="shared" si="112"/>
        <v>0</v>
      </c>
      <c r="J971" s="34" t="str">
        <f t="shared" si="113"/>
        <v/>
      </c>
      <c r="AE971" s="30"/>
      <c r="AF971" s="31"/>
      <c r="AG971" s="30"/>
      <c r="AH971" s="30"/>
      <c r="AI971" s="30"/>
      <c r="AJ971" s="30"/>
      <c r="AK971"/>
      <c r="AL971"/>
      <c r="AM971"/>
      <c r="AN971"/>
      <c r="AO971"/>
      <c r="AP971" s="30"/>
    </row>
    <row r="972" spans="2:42" s="28" customFormat="1" ht="19.2" customHeight="1" x14ac:dyDescent="0.2">
      <c r="B972" s="15"/>
      <c r="C972" s="16"/>
      <c r="D972" s="25" t="str">
        <f t="shared" si="107"/>
        <v/>
      </c>
      <c r="E972" s="32" t="str">
        <f t="shared" si="108"/>
        <v/>
      </c>
      <c r="F972" s="33" t="str">
        <f t="shared" si="109"/>
        <v/>
      </c>
      <c r="G972" s="33">
        <f t="shared" si="110"/>
        <v>0</v>
      </c>
      <c r="H972" s="33">
        <f t="shared" si="111"/>
        <v>0</v>
      </c>
      <c r="I972" s="33">
        <f t="shared" si="112"/>
        <v>0</v>
      </c>
      <c r="J972" s="34" t="str">
        <f t="shared" si="113"/>
        <v/>
      </c>
      <c r="AE972" s="30"/>
      <c r="AF972" s="31"/>
      <c r="AG972" s="30"/>
      <c r="AH972" s="30"/>
      <c r="AI972" s="30"/>
      <c r="AJ972" s="30"/>
      <c r="AK972"/>
      <c r="AL972"/>
      <c r="AM972"/>
      <c r="AN972"/>
      <c r="AO972"/>
      <c r="AP972" s="30"/>
    </row>
    <row r="973" spans="2:42" s="28" customFormat="1" ht="19.2" customHeight="1" x14ac:dyDescent="0.2">
      <c r="B973" s="15"/>
      <c r="C973" s="16"/>
      <c r="D973" s="25" t="str">
        <f t="shared" si="107"/>
        <v/>
      </c>
      <c r="E973" s="32" t="str">
        <f t="shared" si="108"/>
        <v/>
      </c>
      <c r="F973" s="33" t="str">
        <f t="shared" si="109"/>
        <v/>
      </c>
      <c r="G973" s="33">
        <f t="shared" si="110"/>
        <v>0</v>
      </c>
      <c r="H973" s="33">
        <f t="shared" si="111"/>
        <v>0</v>
      </c>
      <c r="I973" s="33">
        <f t="shared" si="112"/>
        <v>0</v>
      </c>
      <c r="J973" s="34" t="str">
        <f t="shared" si="113"/>
        <v/>
      </c>
      <c r="AE973" s="30"/>
      <c r="AF973" s="31"/>
      <c r="AG973" s="30"/>
      <c r="AH973" s="30"/>
      <c r="AI973" s="30"/>
      <c r="AJ973" s="30"/>
      <c r="AK973"/>
      <c r="AL973"/>
      <c r="AM973"/>
      <c r="AN973"/>
      <c r="AO973"/>
      <c r="AP973" s="30"/>
    </row>
    <row r="974" spans="2:42" s="28" customFormat="1" ht="19.2" customHeight="1" x14ac:dyDescent="0.2">
      <c r="B974" s="15"/>
      <c r="C974" s="16"/>
      <c r="D974" s="25" t="str">
        <f t="shared" si="107"/>
        <v/>
      </c>
      <c r="E974" s="32" t="str">
        <f t="shared" si="108"/>
        <v/>
      </c>
      <c r="F974" s="33" t="str">
        <f t="shared" si="109"/>
        <v/>
      </c>
      <c r="G974" s="33">
        <f t="shared" si="110"/>
        <v>0</v>
      </c>
      <c r="H974" s="33">
        <f t="shared" si="111"/>
        <v>0</v>
      </c>
      <c r="I974" s="33">
        <f t="shared" si="112"/>
        <v>0</v>
      </c>
      <c r="J974" s="34" t="str">
        <f t="shared" si="113"/>
        <v/>
      </c>
      <c r="AE974" s="30"/>
      <c r="AF974" s="31"/>
      <c r="AG974" s="30"/>
      <c r="AH974" s="30"/>
      <c r="AI974" s="30"/>
      <c r="AJ974" s="30"/>
      <c r="AK974"/>
      <c r="AL974"/>
      <c r="AM974"/>
      <c r="AN974"/>
      <c r="AO974"/>
      <c r="AP974" s="30"/>
    </row>
    <row r="975" spans="2:42" s="28" customFormat="1" ht="19.2" customHeight="1" x14ac:dyDescent="0.2">
      <c r="B975" s="15"/>
      <c r="C975" s="16"/>
      <c r="D975" s="25" t="str">
        <f t="shared" si="107"/>
        <v/>
      </c>
      <c r="E975" s="32" t="str">
        <f t="shared" si="108"/>
        <v/>
      </c>
      <c r="F975" s="33" t="str">
        <f t="shared" si="109"/>
        <v/>
      </c>
      <c r="G975" s="33">
        <f t="shared" si="110"/>
        <v>0</v>
      </c>
      <c r="H975" s="33">
        <f t="shared" si="111"/>
        <v>0</v>
      </c>
      <c r="I975" s="33">
        <f t="shared" si="112"/>
        <v>0</v>
      </c>
      <c r="J975" s="34" t="str">
        <f t="shared" si="113"/>
        <v/>
      </c>
      <c r="AE975" s="30"/>
      <c r="AF975" s="31"/>
      <c r="AG975" s="30"/>
      <c r="AH975" s="30"/>
      <c r="AI975" s="30"/>
      <c r="AJ975" s="30"/>
      <c r="AK975"/>
      <c r="AL975"/>
      <c r="AM975"/>
      <c r="AN975"/>
      <c r="AO975"/>
      <c r="AP975" s="30"/>
    </row>
    <row r="976" spans="2:42" s="28" customFormat="1" ht="19.2" customHeight="1" x14ac:dyDescent="0.2">
      <c r="B976" s="15"/>
      <c r="C976" s="16"/>
      <c r="D976" s="25" t="str">
        <f t="shared" si="107"/>
        <v/>
      </c>
      <c r="E976" s="32" t="str">
        <f t="shared" si="108"/>
        <v/>
      </c>
      <c r="F976" s="33" t="str">
        <f t="shared" si="109"/>
        <v/>
      </c>
      <c r="G976" s="33">
        <f t="shared" si="110"/>
        <v>0</v>
      </c>
      <c r="H976" s="33">
        <f t="shared" si="111"/>
        <v>0</v>
      </c>
      <c r="I976" s="33">
        <f t="shared" si="112"/>
        <v>0</v>
      </c>
      <c r="J976" s="34" t="str">
        <f t="shared" si="113"/>
        <v/>
      </c>
      <c r="AE976" s="30"/>
      <c r="AF976" s="31"/>
      <c r="AG976" s="30"/>
      <c r="AH976" s="30"/>
      <c r="AI976" s="30"/>
      <c r="AJ976" s="30"/>
      <c r="AK976"/>
      <c r="AL976"/>
      <c r="AM976"/>
      <c r="AN976"/>
      <c r="AO976"/>
      <c r="AP976" s="30"/>
    </row>
    <row r="977" spans="2:42" s="28" customFormat="1" ht="19.2" customHeight="1" x14ac:dyDescent="0.2">
      <c r="B977" s="15"/>
      <c r="C977" s="16"/>
      <c r="D977" s="25" t="str">
        <f t="shared" si="107"/>
        <v/>
      </c>
      <c r="E977" s="32" t="str">
        <f t="shared" si="108"/>
        <v/>
      </c>
      <c r="F977" s="33" t="str">
        <f t="shared" si="109"/>
        <v/>
      </c>
      <c r="G977" s="33">
        <f t="shared" si="110"/>
        <v>0</v>
      </c>
      <c r="H977" s="33">
        <f t="shared" si="111"/>
        <v>0</v>
      </c>
      <c r="I977" s="33">
        <f t="shared" si="112"/>
        <v>0</v>
      </c>
      <c r="J977" s="34" t="str">
        <f t="shared" si="113"/>
        <v/>
      </c>
      <c r="AE977" s="30"/>
      <c r="AF977" s="31"/>
      <c r="AG977" s="30"/>
      <c r="AH977" s="30"/>
      <c r="AI977" s="30"/>
      <c r="AJ977" s="30"/>
      <c r="AK977"/>
      <c r="AL977"/>
      <c r="AM977"/>
      <c r="AN977"/>
      <c r="AO977"/>
      <c r="AP977" s="30"/>
    </row>
    <row r="978" spans="2:42" s="28" customFormat="1" ht="19.2" customHeight="1" x14ac:dyDescent="0.2">
      <c r="B978" s="15"/>
      <c r="C978" s="16"/>
      <c r="D978" s="25" t="str">
        <f t="shared" si="107"/>
        <v/>
      </c>
      <c r="E978" s="32" t="str">
        <f t="shared" si="108"/>
        <v/>
      </c>
      <c r="F978" s="33" t="str">
        <f t="shared" si="109"/>
        <v/>
      </c>
      <c r="G978" s="33">
        <f t="shared" si="110"/>
        <v>0</v>
      </c>
      <c r="H978" s="33">
        <f t="shared" si="111"/>
        <v>0</v>
      </c>
      <c r="I978" s="33">
        <f t="shared" si="112"/>
        <v>0</v>
      </c>
      <c r="J978" s="34" t="str">
        <f t="shared" si="113"/>
        <v/>
      </c>
      <c r="AE978" s="30"/>
      <c r="AF978" s="31"/>
      <c r="AG978" s="30"/>
      <c r="AH978" s="30"/>
      <c r="AI978" s="30"/>
      <c r="AJ978" s="30"/>
      <c r="AK978"/>
      <c r="AL978"/>
      <c r="AM978"/>
      <c r="AN978"/>
      <c r="AO978"/>
      <c r="AP978" s="30"/>
    </row>
    <row r="979" spans="2:42" s="28" customFormat="1" ht="19.2" customHeight="1" x14ac:dyDescent="0.2">
      <c r="B979" s="15"/>
      <c r="C979" s="16"/>
      <c r="D979" s="25" t="str">
        <f t="shared" si="107"/>
        <v/>
      </c>
      <c r="E979" s="32" t="str">
        <f t="shared" si="108"/>
        <v/>
      </c>
      <c r="F979" s="33" t="str">
        <f t="shared" si="109"/>
        <v/>
      </c>
      <c r="G979" s="33">
        <f t="shared" si="110"/>
        <v>0</v>
      </c>
      <c r="H979" s="33">
        <f t="shared" si="111"/>
        <v>0</v>
      </c>
      <c r="I979" s="33">
        <f t="shared" si="112"/>
        <v>0</v>
      </c>
      <c r="J979" s="34" t="str">
        <f t="shared" si="113"/>
        <v/>
      </c>
      <c r="AE979" s="30"/>
      <c r="AF979" s="31"/>
      <c r="AG979" s="30"/>
      <c r="AH979" s="30"/>
      <c r="AI979" s="30"/>
      <c r="AJ979" s="30"/>
      <c r="AK979"/>
      <c r="AL979"/>
      <c r="AM979"/>
      <c r="AN979"/>
      <c r="AO979"/>
      <c r="AP979" s="30"/>
    </row>
    <row r="980" spans="2:42" s="28" customFormat="1" ht="19.2" customHeight="1" x14ac:dyDescent="0.2">
      <c r="B980" s="15"/>
      <c r="C980" s="16"/>
      <c r="D980" s="25" t="str">
        <f t="shared" si="107"/>
        <v/>
      </c>
      <c r="E980" s="32" t="str">
        <f t="shared" si="108"/>
        <v/>
      </c>
      <c r="F980" s="33" t="str">
        <f t="shared" si="109"/>
        <v/>
      </c>
      <c r="G980" s="33">
        <f t="shared" si="110"/>
        <v>0</v>
      </c>
      <c r="H980" s="33">
        <f t="shared" si="111"/>
        <v>0</v>
      </c>
      <c r="I980" s="33">
        <f t="shared" si="112"/>
        <v>0</v>
      </c>
      <c r="J980" s="34" t="str">
        <f t="shared" si="113"/>
        <v/>
      </c>
      <c r="AE980" s="30"/>
      <c r="AF980" s="31"/>
      <c r="AG980" s="30"/>
      <c r="AH980" s="30"/>
      <c r="AI980" s="30"/>
      <c r="AJ980" s="30"/>
      <c r="AK980"/>
      <c r="AL980"/>
      <c r="AM980"/>
      <c r="AN980"/>
      <c r="AO980"/>
      <c r="AP980" s="30"/>
    </row>
    <row r="981" spans="2:42" s="28" customFormat="1" ht="19.2" customHeight="1" x14ac:dyDescent="0.2">
      <c r="B981" s="15"/>
      <c r="C981" s="16"/>
      <c r="D981" s="25" t="str">
        <f t="shared" si="107"/>
        <v/>
      </c>
      <c r="E981" s="32" t="str">
        <f t="shared" si="108"/>
        <v/>
      </c>
      <c r="F981" s="33" t="str">
        <f t="shared" si="109"/>
        <v/>
      </c>
      <c r="G981" s="33">
        <f t="shared" si="110"/>
        <v>0</v>
      </c>
      <c r="H981" s="33">
        <f t="shared" si="111"/>
        <v>0</v>
      </c>
      <c r="I981" s="33">
        <f t="shared" si="112"/>
        <v>0</v>
      </c>
      <c r="J981" s="34" t="str">
        <f t="shared" si="113"/>
        <v/>
      </c>
      <c r="AE981" s="30"/>
      <c r="AF981" s="31"/>
      <c r="AG981" s="30"/>
      <c r="AH981" s="30"/>
      <c r="AI981" s="30"/>
      <c r="AJ981" s="30"/>
      <c r="AK981"/>
      <c r="AL981"/>
      <c r="AM981"/>
      <c r="AN981"/>
      <c r="AO981"/>
      <c r="AP981" s="30"/>
    </row>
    <row r="982" spans="2:42" s="28" customFormat="1" ht="19.2" customHeight="1" x14ac:dyDescent="0.2">
      <c r="B982" s="15"/>
      <c r="C982" s="16"/>
      <c r="D982" s="25" t="str">
        <f t="shared" si="107"/>
        <v/>
      </c>
      <c r="E982" s="32" t="str">
        <f t="shared" si="108"/>
        <v/>
      </c>
      <c r="F982" s="33" t="str">
        <f t="shared" si="109"/>
        <v/>
      </c>
      <c r="G982" s="33">
        <f t="shared" si="110"/>
        <v>0</v>
      </c>
      <c r="H982" s="33">
        <f t="shared" si="111"/>
        <v>0</v>
      </c>
      <c r="I982" s="33">
        <f t="shared" si="112"/>
        <v>0</v>
      </c>
      <c r="J982" s="34" t="str">
        <f t="shared" si="113"/>
        <v/>
      </c>
      <c r="AE982" s="30"/>
      <c r="AF982" s="31"/>
      <c r="AG982" s="30"/>
      <c r="AH982" s="30"/>
      <c r="AI982" s="30"/>
      <c r="AJ982" s="30"/>
      <c r="AK982"/>
      <c r="AL982"/>
      <c r="AM982"/>
      <c r="AN982"/>
      <c r="AO982"/>
      <c r="AP982" s="30"/>
    </row>
    <row r="983" spans="2:42" s="28" customFormat="1" ht="19.2" customHeight="1" x14ac:dyDescent="0.2">
      <c r="B983" s="15"/>
      <c r="C983" s="16"/>
      <c r="D983" s="25" t="str">
        <f t="shared" si="107"/>
        <v/>
      </c>
      <c r="E983" s="32" t="str">
        <f t="shared" si="108"/>
        <v/>
      </c>
      <c r="F983" s="33" t="str">
        <f t="shared" si="109"/>
        <v/>
      </c>
      <c r="G983" s="33">
        <f t="shared" si="110"/>
        <v>0</v>
      </c>
      <c r="H983" s="33">
        <f t="shared" si="111"/>
        <v>0</v>
      </c>
      <c r="I983" s="33">
        <f t="shared" si="112"/>
        <v>0</v>
      </c>
      <c r="J983" s="34" t="str">
        <f t="shared" si="113"/>
        <v/>
      </c>
      <c r="AE983" s="30"/>
      <c r="AF983" s="31"/>
      <c r="AG983" s="30"/>
      <c r="AH983" s="30"/>
      <c r="AI983" s="30"/>
      <c r="AJ983" s="30"/>
      <c r="AK983"/>
      <c r="AL983"/>
      <c r="AM983"/>
      <c r="AN983"/>
      <c r="AO983"/>
      <c r="AP983" s="30"/>
    </row>
    <row r="984" spans="2:42" s="28" customFormat="1" ht="19.2" customHeight="1" x14ac:dyDescent="0.2">
      <c r="B984" s="15"/>
      <c r="C984" s="16"/>
      <c r="D984" s="25" t="str">
        <f t="shared" si="107"/>
        <v/>
      </c>
      <c r="E984" s="32" t="str">
        <f t="shared" si="108"/>
        <v/>
      </c>
      <c r="F984" s="33" t="str">
        <f t="shared" si="109"/>
        <v/>
      </c>
      <c r="G984" s="33">
        <f t="shared" si="110"/>
        <v>0</v>
      </c>
      <c r="H984" s="33">
        <f t="shared" si="111"/>
        <v>0</v>
      </c>
      <c r="I984" s="33">
        <f t="shared" si="112"/>
        <v>0</v>
      </c>
      <c r="J984" s="34" t="str">
        <f t="shared" si="113"/>
        <v/>
      </c>
      <c r="AE984" s="30"/>
      <c r="AF984" s="31"/>
      <c r="AG984" s="30"/>
      <c r="AH984" s="30"/>
      <c r="AI984" s="30"/>
      <c r="AJ984" s="30"/>
      <c r="AK984"/>
      <c r="AL984"/>
      <c r="AM984"/>
      <c r="AN984"/>
      <c r="AO984"/>
      <c r="AP984" s="30"/>
    </row>
    <row r="985" spans="2:42" s="28" customFormat="1" ht="19.2" customHeight="1" x14ac:dyDescent="0.2">
      <c r="B985" s="15"/>
      <c r="C985" s="16"/>
      <c r="D985" s="25" t="str">
        <f t="shared" si="107"/>
        <v/>
      </c>
      <c r="E985" s="32" t="str">
        <f t="shared" si="108"/>
        <v/>
      </c>
      <c r="F985" s="33" t="str">
        <f t="shared" si="109"/>
        <v/>
      </c>
      <c r="G985" s="33">
        <f t="shared" si="110"/>
        <v>0</v>
      </c>
      <c r="H985" s="33">
        <f t="shared" si="111"/>
        <v>0</v>
      </c>
      <c r="I985" s="33">
        <f t="shared" si="112"/>
        <v>0</v>
      </c>
      <c r="J985" s="34" t="str">
        <f t="shared" si="113"/>
        <v/>
      </c>
      <c r="AE985" s="30"/>
      <c r="AF985" s="31"/>
      <c r="AG985" s="30"/>
      <c r="AH985" s="30"/>
      <c r="AI985" s="30"/>
      <c r="AJ985" s="30"/>
      <c r="AK985"/>
      <c r="AL985"/>
      <c r="AM985"/>
      <c r="AN985"/>
      <c r="AO985"/>
      <c r="AP985" s="30"/>
    </row>
    <row r="986" spans="2:42" s="28" customFormat="1" ht="19.2" customHeight="1" x14ac:dyDescent="0.2">
      <c r="B986" s="15"/>
      <c r="C986" s="16"/>
      <c r="D986" s="25" t="str">
        <f t="shared" si="107"/>
        <v/>
      </c>
      <c r="E986" s="32" t="str">
        <f t="shared" si="108"/>
        <v/>
      </c>
      <c r="F986" s="33" t="str">
        <f t="shared" si="109"/>
        <v/>
      </c>
      <c r="G986" s="33">
        <f t="shared" si="110"/>
        <v>0</v>
      </c>
      <c r="H986" s="33">
        <f t="shared" si="111"/>
        <v>0</v>
      </c>
      <c r="I986" s="33">
        <f t="shared" si="112"/>
        <v>0</v>
      </c>
      <c r="J986" s="34" t="str">
        <f t="shared" si="113"/>
        <v/>
      </c>
      <c r="AE986" s="30"/>
      <c r="AF986" s="31"/>
      <c r="AG986" s="30"/>
      <c r="AH986" s="30"/>
      <c r="AI986" s="30"/>
      <c r="AJ986" s="30"/>
      <c r="AK986"/>
      <c r="AL986"/>
      <c r="AM986"/>
      <c r="AN986"/>
      <c r="AO986"/>
      <c r="AP986" s="30"/>
    </row>
    <row r="987" spans="2:42" s="28" customFormat="1" ht="19.2" customHeight="1" x14ac:dyDescent="0.2">
      <c r="B987" s="15"/>
      <c r="C987" s="16"/>
      <c r="D987" s="25" t="str">
        <f t="shared" si="107"/>
        <v/>
      </c>
      <c r="E987" s="32" t="str">
        <f t="shared" si="108"/>
        <v/>
      </c>
      <c r="F987" s="33" t="str">
        <f t="shared" si="109"/>
        <v/>
      </c>
      <c r="G987" s="33">
        <f t="shared" si="110"/>
        <v>0</v>
      </c>
      <c r="H987" s="33">
        <f t="shared" si="111"/>
        <v>0</v>
      </c>
      <c r="I987" s="33">
        <f t="shared" si="112"/>
        <v>0</v>
      </c>
      <c r="J987" s="34" t="str">
        <f t="shared" si="113"/>
        <v/>
      </c>
      <c r="AE987" s="30"/>
      <c r="AF987" s="31"/>
      <c r="AG987" s="30"/>
      <c r="AH987" s="30"/>
      <c r="AI987" s="30"/>
      <c r="AJ987" s="30"/>
      <c r="AK987"/>
      <c r="AL987"/>
      <c r="AM987"/>
      <c r="AN987"/>
      <c r="AO987"/>
      <c r="AP987" s="30"/>
    </row>
    <row r="988" spans="2:42" s="28" customFormat="1" ht="19.2" customHeight="1" x14ac:dyDescent="0.2">
      <c r="B988" s="17"/>
      <c r="C988" s="18"/>
      <c r="D988" s="25" t="str">
        <f t="shared" si="107"/>
        <v/>
      </c>
      <c r="E988" s="32" t="str">
        <f t="shared" si="108"/>
        <v/>
      </c>
      <c r="F988" s="33" t="str">
        <f t="shared" si="109"/>
        <v/>
      </c>
      <c r="G988" s="33">
        <f t="shared" si="110"/>
        <v>0</v>
      </c>
      <c r="H988" s="33">
        <f t="shared" si="111"/>
        <v>0</v>
      </c>
      <c r="I988" s="33">
        <f t="shared" si="112"/>
        <v>0</v>
      </c>
      <c r="J988" s="34" t="str">
        <f t="shared" si="113"/>
        <v/>
      </c>
      <c r="AE988" s="30"/>
      <c r="AF988" s="31"/>
      <c r="AG988" s="30"/>
      <c r="AH988" s="30"/>
      <c r="AI988" s="30"/>
      <c r="AJ988" s="30"/>
      <c r="AK988"/>
      <c r="AL988"/>
      <c r="AM988"/>
      <c r="AN988"/>
      <c r="AO988"/>
      <c r="AP988" s="30"/>
    </row>
    <row r="989" spans="2:42" s="28" customFormat="1" ht="19.2" customHeight="1" x14ac:dyDescent="0.2">
      <c r="B989" s="17"/>
      <c r="C989" s="18"/>
      <c r="D989" s="25" t="str">
        <f t="shared" si="107"/>
        <v/>
      </c>
      <c r="E989" s="32" t="str">
        <f t="shared" si="108"/>
        <v/>
      </c>
      <c r="F989" s="33" t="str">
        <f t="shared" si="109"/>
        <v/>
      </c>
      <c r="G989" s="33">
        <f t="shared" si="110"/>
        <v>0</v>
      </c>
      <c r="H989" s="33">
        <f t="shared" si="111"/>
        <v>0</v>
      </c>
      <c r="I989" s="33">
        <f t="shared" si="112"/>
        <v>0</v>
      </c>
      <c r="J989" s="34" t="str">
        <f t="shared" si="113"/>
        <v/>
      </c>
      <c r="AE989" s="30"/>
      <c r="AF989" s="31"/>
      <c r="AG989" s="30"/>
      <c r="AH989" s="30"/>
      <c r="AI989" s="30"/>
      <c r="AJ989" s="30"/>
      <c r="AK989"/>
      <c r="AL989"/>
      <c r="AM989"/>
      <c r="AN989"/>
      <c r="AO989"/>
      <c r="AP989" s="30"/>
    </row>
    <row r="990" spans="2:42" s="28" customFormat="1" ht="19.2" customHeight="1" x14ac:dyDescent="0.2">
      <c r="B990" s="15"/>
      <c r="C990" s="16"/>
      <c r="D990" s="25" t="str">
        <f t="shared" si="107"/>
        <v/>
      </c>
      <c r="E990" s="32" t="str">
        <f t="shared" si="108"/>
        <v/>
      </c>
      <c r="F990" s="33" t="str">
        <f t="shared" si="109"/>
        <v/>
      </c>
      <c r="G990" s="33">
        <f t="shared" si="110"/>
        <v>0</v>
      </c>
      <c r="H990" s="33">
        <f t="shared" si="111"/>
        <v>0</v>
      </c>
      <c r="I990" s="33">
        <f t="shared" si="112"/>
        <v>0</v>
      </c>
      <c r="J990" s="34" t="str">
        <f t="shared" si="113"/>
        <v/>
      </c>
      <c r="AE990" s="30"/>
      <c r="AF990" s="31"/>
      <c r="AG990" s="30"/>
      <c r="AH990" s="30"/>
      <c r="AI990" s="30"/>
      <c r="AJ990" s="30"/>
      <c r="AK990"/>
      <c r="AL990"/>
      <c r="AM990"/>
      <c r="AN990"/>
      <c r="AO990"/>
      <c r="AP990" s="30"/>
    </row>
    <row r="991" spans="2:42" s="28" customFormat="1" ht="19.2" customHeight="1" x14ac:dyDescent="0.2">
      <c r="B991" s="15"/>
      <c r="C991" s="16"/>
      <c r="D991" s="25" t="str">
        <f t="shared" si="107"/>
        <v/>
      </c>
      <c r="E991" s="32" t="str">
        <f t="shared" si="108"/>
        <v/>
      </c>
      <c r="F991" s="33" t="str">
        <f t="shared" si="109"/>
        <v/>
      </c>
      <c r="G991" s="33">
        <f t="shared" si="110"/>
        <v>0</v>
      </c>
      <c r="H991" s="33">
        <f t="shared" si="111"/>
        <v>0</v>
      </c>
      <c r="I991" s="33">
        <f t="shared" si="112"/>
        <v>0</v>
      </c>
      <c r="J991" s="34" t="str">
        <f t="shared" si="113"/>
        <v/>
      </c>
      <c r="AE991" s="30"/>
      <c r="AF991" s="31"/>
      <c r="AG991" s="30"/>
      <c r="AH991" s="30"/>
      <c r="AI991" s="30"/>
      <c r="AJ991" s="30"/>
      <c r="AK991"/>
      <c r="AL991"/>
      <c r="AM991"/>
      <c r="AN991"/>
      <c r="AO991"/>
      <c r="AP991" s="30"/>
    </row>
    <row r="992" spans="2:42" s="28" customFormat="1" ht="19.2" customHeight="1" x14ac:dyDescent="0.2">
      <c r="B992" s="15"/>
      <c r="C992" s="16"/>
      <c r="D992" s="25" t="str">
        <f t="shared" si="107"/>
        <v/>
      </c>
      <c r="E992" s="32" t="str">
        <f t="shared" si="108"/>
        <v/>
      </c>
      <c r="F992" s="33" t="str">
        <f t="shared" si="109"/>
        <v/>
      </c>
      <c r="G992" s="33">
        <f t="shared" si="110"/>
        <v>0</v>
      </c>
      <c r="H992" s="33">
        <f t="shared" si="111"/>
        <v>0</v>
      </c>
      <c r="I992" s="33">
        <f t="shared" si="112"/>
        <v>0</v>
      </c>
      <c r="J992" s="34" t="str">
        <f t="shared" si="113"/>
        <v/>
      </c>
      <c r="AE992" s="30"/>
      <c r="AF992" s="31"/>
      <c r="AG992" s="30"/>
      <c r="AH992" s="30"/>
      <c r="AI992" s="30"/>
      <c r="AJ992" s="30"/>
      <c r="AK992"/>
      <c r="AL992"/>
      <c r="AM992"/>
      <c r="AN992"/>
      <c r="AO992"/>
      <c r="AP992" s="30"/>
    </row>
    <row r="993" spans="2:42" s="28" customFormat="1" ht="19.2" customHeight="1" x14ac:dyDescent="0.2">
      <c r="B993" s="15"/>
      <c r="C993" s="16"/>
      <c r="D993" s="25" t="str">
        <f t="shared" si="107"/>
        <v/>
      </c>
      <c r="E993" s="32" t="str">
        <f t="shared" si="108"/>
        <v/>
      </c>
      <c r="F993" s="33" t="str">
        <f t="shared" si="109"/>
        <v/>
      </c>
      <c r="G993" s="33">
        <f t="shared" si="110"/>
        <v>0</v>
      </c>
      <c r="H993" s="33">
        <f t="shared" si="111"/>
        <v>0</v>
      </c>
      <c r="I993" s="33">
        <f t="shared" si="112"/>
        <v>0</v>
      </c>
      <c r="J993" s="34" t="str">
        <f t="shared" si="113"/>
        <v/>
      </c>
      <c r="AE993" s="30"/>
      <c r="AF993" s="31"/>
      <c r="AG993" s="30"/>
      <c r="AH993" s="30"/>
      <c r="AI993" s="30"/>
      <c r="AJ993" s="30"/>
      <c r="AK993"/>
      <c r="AL993"/>
      <c r="AM993"/>
      <c r="AN993"/>
      <c r="AO993"/>
      <c r="AP993" s="30"/>
    </row>
    <row r="994" spans="2:42" s="28" customFormat="1" ht="19.2" customHeight="1" x14ac:dyDescent="0.2">
      <c r="B994" s="15"/>
      <c r="C994" s="16"/>
      <c r="D994" s="25" t="str">
        <f t="shared" si="107"/>
        <v/>
      </c>
      <c r="E994" s="32" t="str">
        <f t="shared" si="108"/>
        <v/>
      </c>
      <c r="F994" s="33" t="str">
        <f t="shared" si="109"/>
        <v/>
      </c>
      <c r="G994" s="33">
        <f t="shared" si="110"/>
        <v>0</v>
      </c>
      <c r="H994" s="33">
        <f t="shared" si="111"/>
        <v>0</v>
      </c>
      <c r="I994" s="33">
        <f t="shared" si="112"/>
        <v>0</v>
      </c>
      <c r="J994" s="34" t="str">
        <f t="shared" si="113"/>
        <v/>
      </c>
      <c r="AE994" s="30"/>
      <c r="AF994" s="31"/>
      <c r="AG994" s="30"/>
      <c r="AH994" s="30"/>
      <c r="AI994" s="30"/>
      <c r="AJ994" s="30"/>
      <c r="AK994"/>
      <c r="AL994"/>
      <c r="AM994"/>
      <c r="AN994"/>
      <c r="AO994"/>
      <c r="AP994" s="30"/>
    </row>
    <row r="995" spans="2:42" s="28" customFormat="1" ht="19.2" customHeight="1" x14ac:dyDescent="0.2">
      <c r="B995" s="15"/>
      <c r="C995" s="16"/>
      <c r="D995" s="25" t="str">
        <f t="shared" si="107"/>
        <v/>
      </c>
      <c r="E995" s="32" t="str">
        <f t="shared" si="108"/>
        <v/>
      </c>
      <c r="F995" s="33" t="str">
        <f t="shared" si="109"/>
        <v/>
      </c>
      <c r="G995" s="33">
        <f t="shared" si="110"/>
        <v>0</v>
      </c>
      <c r="H995" s="33">
        <f t="shared" si="111"/>
        <v>0</v>
      </c>
      <c r="I995" s="33">
        <f t="shared" si="112"/>
        <v>0</v>
      </c>
      <c r="J995" s="34" t="str">
        <f t="shared" si="113"/>
        <v/>
      </c>
      <c r="AE995" s="30"/>
      <c r="AF995" s="31"/>
      <c r="AG995" s="30"/>
      <c r="AH995" s="30"/>
      <c r="AI995" s="30"/>
      <c r="AJ995" s="30"/>
      <c r="AK995"/>
      <c r="AL995"/>
      <c r="AM995"/>
      <c r="AN995"/>
      <c r="AO995"/>
      <c r="AP995" s="30"/>
    </row>
    <row r="996" spans="2:42" s="28" customFormat="1" ht="19.2" customHeight="1" x14ac:dyDescent="0.2">
      <c r="B996" s="15"/>
      <c r="C996" s="16"/>
      <c r="D996" s="25" t="str">
        <f t="shared" si="107"/>
        <v/>
      </c>
      <c r="E996" s="32" t="str">
        <f t="shared" si="108"/>
        <v/>
      </c>
      <c r="F996" s="33" t="str">
        <f t="shared" si="109"/>
        <v/>
      </c>
      <c r="G996" s="33">
        <f t="shared" si="110"/>
        <v>0</v>
      </c>
      <c r="H996" s="33">
        <f t="shared" si="111"/>
        <v>0</v>
      </c>
      <c r="I996" s="33">
        <f t="shared" si="112"/>
        <v>0</v>
      </c>
      <c r="J996" s="34" t="str">
        <f t="shared" si="113"/>
        <v/>
      </c>
      <c r="AE996" s="30"/>
      <c r="AF996" s="31"/>
      <c r="AG996" s="30"/>
      <c r="AH996" s="30"/>
      <c r="AI996" s="30"/>
      <c r="AJ996" s="30"/>
      <c r="AK996"/>
      <c r="AL996"/>
      <c r="AM996"/>
      <c r="AN996"/>
      <c r="AO996"/>
      <c r="AP996" s="30"/>
    </row>
    <row r="997" spans="2:42" s="28" customFormat="1" ht="19.2" customHeight="1" x14ac:dyDescent="0.2">
      <c r="B997" s="15"/>
      <c r="C997" s="16"/>
      <c r="D997" s="25" t="str">
        <f t="shared" si="107"/>
        <v/>
      </c>
      <c r="E997" s="32" t="str">
        <f t="shared" si="108"/>
        <v/>
      </c>
      <c r="F997" s="33" t="str">
        <f t="shared" si="109"/>
        <v/>
      </c>
      <c r="G997" s="33">
        <f t="shared" si="110"/>
        <v>0</v>
      </c>
      <c r="H997" s="33">
        <f t="shared" si="111"/>
        <v>0</v>
      </c>
      <c r="I997" s="33">
        <f t="shared" si="112"/>
        <v>0</v>
      </c>
      <c r="J997" s="34" t="str">
        <f t="shared" si="113"/>
        <v/>
      </c>
      <c r="AE997" s="30"/>
      <c r="AF997" s="31"/>
      <c r="AG997" s="30"/>
      <c r="AH997" s="30"/>
      <c r="AI997" s="30"/>
      <c r="AJ997" s="30"/>
      <c r="AK997"/>
      <c r="AL997"/>
      <c r="AM997"/>
      <c r="AN997"/>
      <c r="AO997"/>
      <c r="AP997" s="30"/>
    </row>
    <row r="998" spans="2:42" s="28" customFormat="1" ht="19.2" customHeight="1" x14ac:dyDescent="0.2">
      <c r="B998" s="15"/>
      <c r="C998" s="16"/>
      <c r="D998" s="25" t="str">
        <f t="shared" si="107"/>
        <v/>
      </c>
      <c r="E998" s="32" t="str">
        <f t="shared" si="108"/>
        <v/>
      </c>
      <c r="F998" s="33" t="str">
        <f t="shared" si="109"/>
        <v/>
      </c>
      <c r="G998" s="33">
        <f t="shared" si="110"/>
        <v>0</v>
      </c>
      <c r="H998" s="33">
        <f t="shared" si="111"/>
        <v>0</v>
      </c>
      <c r="I998" s="33">
        <f t="shared" si="112"/>
        <v>0</v>
      </c>
      <c r="J998" s="34" t="str">
        <f t="shared" si="113"/>
        <v/>
      </c>
      <c r="AE998" s="30"/>
      <c r="AF998" s="31"/>
      <c r="AG998" s="30"/>
      <c r="AH998" s="30"/>
      <c r="AI998" s="30"/>
      <c r="AJ998" s="30"/>
      <c r="AK998"/>
      <c r="AL998"/>
      <c r="AM998"/>
      <c r="AN998"/>
      <c r="AO998"/>
      <c r="AP998" s="30"/>
    </row>
    <row r="999" spans="2:42" s="28" customFormat="1" ht="19.2" customHeight="1" x14ac:dyDescent="0.2">
      <c r="B999" s="15"/>
      <c r="C999" s="16"/>
      <c r="D999" s="25" t="str">
        <f t="shared" si="107"/>
        <v/>
      </c>
      <c r="E999" s="32" t="str">
        <f t="shared" si="108"/>
        <v/>
      </c>
      <c r="F999" s="33" t="str">
        <f t="shared" si="109"/>
        <v/>
      </c>
      <c r="G999" s="33">
        <f t="shared" si="110"/>
        <v>0</v>
      </c>
      <c r="H999" s="33">
        <f t="shared" si="111"/>
        <v>0</v>
      </c>
      <c r="I999" s="33">
        <f t="shared" si="112"/>
        <v>0</v>
      </c>
      <c r="J999" s="34" t="str">
        <f t="shared" si="113"/>
        <v/>
      </c>
      <c r="AE999" s="30"/>
      <c r="AF999" s="31"/>
      <c r="AG999" s="30"/>
      <c r="AH999" s="30"/>
      <c r="AI999" s="30"/>
      <c r="AJ999" s="30"/>
      <c r="AK999"/>
      <c r="AL999"/>
      <c r="AM999"/>
      <c r="AN999"/>
      <c r="AO999"/>
      <c r="AP999" s="30"/>
    </row>
    <row r="1000" spans="2:42" s="28" customFormat="1" ht="19.2" customHeight="1" x14ac:dyDescent="0.2">
      <c r="B1000" s="15"/>
      <c r="C1000" s="16"/>
      <c r="D1000" s="25" t="str">
        <f t="shared" si="107"/>
        <v/>
      </c>
      <c r="E1000" s="32" t="str">
        <f t="shared" si="108"/>
        <v/>
      </c>
      <c r="F1000" s="33" t="str">
        <f t="shared" si="109"/>
        <v/>
      </c>
      <c r="G1000" s="33">
        <f t="shared" si="110"/>
        <v>0</v>
      </c>
      <c r="H1000" s="33">
        <f t="shared" si="111"/>
        <v>0</v>
      </c>
      <c r="I1000" s="33">
        <f t="shared" si="112"/>
        <v>0</v>
      </c>
      <c r="J1000" s="34" t="str">
        <f t="shared" si="113"/>
        <v/>
      </c>
      <c r="AE1000" s="30"/>
      <c r="AF1000" s="31"/>
      <c r="AG1000" s="30"/>
      <c r="AH1000" s="30"/>
      <c r="AI1000" s="30"/>
      <c r="AJ1000" s="30"/>
      <c r="AK1000"/>
      <c r="AL1000"/>
      <c r="AM1000"/>
      <c r="AN1000"/>
      <c r="AO1000"/>
      <c r="AP1000" s="30"/>
    </row>
    <row r="1001" spans="2:42" s="28" customFormat="1" x14ac:dyDescent="0.2">
      <c r="B1001" s="23"/>
      <c r="D1001" s="23"/>
      <c r="F1001" s="28" t="s">
        <v>41</v>
      </c>
      <c r="AK1001"/>
      <c r="AL1001"/>
      <c r="AM1001"/>
      <c r="AN1001"/>
      <c r="AO1001"/>
    </row>
    <row r="1002" spans="2:42" s="28" customFormat="1" x14ac:dyDescent="0.2">
      <c r="B1002" s="23"/>
      <c r="D1002" s="23"/>
      <c r="E1002" s="28" t="s">
        <v>42</v>
      </c>
      <c r="F1002" s="68">
        <f>COUNTIF(C2:C1000,"&gt;0")</f>
        <v>249</v>
      </c>
      <c r="H1002" s="68"/>
      <c r="AK1002"/>
      <c r="AL1002"/>
      <c r="AM1002"/>
      <c r="AN1002"/>
      <c r="AO1002"/>
    </row>
    <row r="1003" spans="2:42" s="28" customFormat="1" x14ac:dyDescent="0.2">
      <c r="B1003" s="23"/>
      <c r="D1003" s="23"/>
      <c r="E1003" s="28" t="s">
        <v>43</v>
      </c>
      <c r="F1003" s="28">
        <f>F1002-F1004</f>
        <v>105</v>
      </c>
      <c r="AK1003"/>
      <c r="AL1003"/>
      <c r="AM1003"/>
      <c r="AN1003"/>
      <c r="AO1003"/>
    </row>
    <row r="1004" spans="2:42" s="28" customFormat="1" x14ac:dyDescent="0.2">
      <c r="B1004" s="23"/>
      <c r="D1004" s="23"/>
      <c r="E1004" s="28" t="s">
        <v>44</v>
      </c>
      <c r="F1004" s="28">
        <f>COUNTIF(C2:C1000,"&gt;350")</f>
        <v>144</v>
      </c>
      <c r="AK1004"/>
      <c r="AL1004"/>
      <c r="AM1004"/>
      <c r="AN1004"/>
      <c r="AO1004"/>
    </row>
    <row r="1005" spans="2:42" s="28" customFormat="1" x14ac:dyDescent="0.2">
      <c r="B1005" s="23"/>
      <c r="D1005" s="23"/>
      <c r="AK1005"/>
      <c r="AL1005"/>
      <c r="AM1005"/>
      <c r="AN1005"/>
      <c r="AO1005"/>
    </row>
    <row r="1006" spans="2:42" s="28" customFormat="1" x14ac:dyDescent="0.2">
      <c r="B1006" s="23"/>
      <c r="D1006" s="23"/>
      <c r="F1006" s="28" t="s">
        <v>45</v>
      </c>
      <c r="AK1006"/>
      <c r="AL1006"/>
      <c r="AM1006"/>
      <c r="AN1006"/>
      <c r="AO1006"/>
    </row>
    <row r="1007" spans="2:42" s="28" customFormat="1" x14ac:dyDescent="0.2">
      <c r="B1007" s="23"/>
      <c r="D1007" s="23"/>
      <c r="E1007" s="28" t="s">
        <v>46</v>
      </c>
      <c r="F1007" s="28">
        <f>COUNTIF(B2:B1000,"&gt;12")</f>
        <v>23</v>
      </c>
      <c r="AK1007"/>
      <c r="AL1007"/>
      <c r="AM1007"/>
      <c r="AN1007"/>
      <c r="AO1007"/>
    </row>
    <row r="1008" spans="2:42" s="28" customFormat="1" x14ac:dyDescent="0.2">
      <c r="B1008" s="23"/>
      <c r="D1008" s="23"/>
      <c r="AK1008"/>
      <c r="AL1008"/>
      <c r="AM1008"/>
      <c r="AN1008"/>
      <c r="AO1008"/>
    </row>
    <row r="1009" spans="2:41" s="28" customFormat="1" x14ac:dyDescent="0.2">
      <c r="B1009" s="23"/>
      <c r="D1009" s="23"/>
      <c r="AK1009"/>
      <c r="AL1009"/>
      <c r="AM1009"/>
      <c r="AN1009"/>
      <c r="AO1009"/>
    </row>
    <row r="1010" spans="2:41" s="28" customFormat="1" x14ac:dyDescent="0.2">
      <c r="B1010" s="23"/>
      <c r="D1010" s="23"/>
      <c r="AK1010"/>
      <c r="AL1010"/>
      <c r="AM1010"/>
      <c r="AN1010"/>
      <c r="AO1010"/>
    </row>
    <row r="1011" spans="2:41" s="28" customFormat="1" x14ac:dyDescent="0.2">
      <c r="B1011" s="23"/>
      <c r="D1011" s="23"/>
      <c r="AK1011"/>
      <c r="AL1011"/>
      <c r="AM1011"/>
      <c r="AN1011"/>
      <c r="AO1011"/>
    </row>
    <row r="1012" spans="2:41" s="28" customFormat="1" x14ac:dyDescent="0.2">
      <c r="B1012" s="23"/>
      <c r="D1012" s="23"/>
      <c r="AK1012"/>
      <c r="AL1012"/>
      <c r="AM1012"/>
      <c r="AN1012"/>
      <c r="AO1012"/>
    </row>
    <row r="1013" spans="2:41" s="28" customFormat="1" x14ac:dyDescent="0.2">
      <c r="B1013" s="23"/>
      <c r="D1013" s="23"/>
      <c r="AK1013"/>
      <c r="AL1013"/>
      <c r="AM1013"/>
      <c r="AN1013"/>
      <c r="AO1013"/>
    </row>
    <row r="1014" spans="2:41" s="28" customFormat="1" x14ac:dyDescent="0.2">
      <c r="B1014" s="23"/>
      <c r="D1014" s="23"/>
      <c r="AK1014"/>
      <c r="AL1014"/>
      <c r="AM1014"/>
      <c r="AN1014"/>
      <c r="AO1014"/>
    </row>
    <row r="1015" spans="2:41" s="28" customFormat="1" x14ac:dyDescent="0.2">
      <c r="B1015" s="23"/>
      <c r="D1015" s="23"/>
      <c r="AK1015"/>
      <c r="AL1015"/>
      <c r="AM1015"/>
      <c r="AN1015"/>
      <c r="AO1015"/>
    </row>
    <row r="1016" spans="2:41" s="28" customFormat="1" x14ac:dyDescent="0.2">
      <c r="B1016" s="23"/>
      <c r="D1016" s="23"/>
      <c r="AK1016"/>
      <c r="AL1016"/>
      <c r="AM1016"/>
      <c r="AN1016"/>
      <c r="AO1016"/>
    </row>
    <row r="1017" spans="2:41" s="28" customFormat="1" x14ac:dyDescent="0.2">
      <c r="B1017" s="23"/>
      <c r="D1017" s="23"/>
      <c r="AK1017"/>
      <c r="AL1017"/>
      <c r="AM1017"/>
      <c r="AN1017"/>
      <c r="AO1017"/>
    </row>
    <row r="1018" spans="2:41" s="28" customFormat="1" x14ac:dyDescent="0.2">
      <c r="B1018" s="23"/>
      <c r="D1018" s="23"/>
      <c r="AK1018"/>
      <c r="AL1018"/>
      <c r="AM1018"/>
      <c r="AN1018"/>
      <c r="AO1018"/>
    </row>
    <row r="1019" spans="2:41" s="28" customFormat="1" x14ac:dyDescent="0.2">
      <c r="B1019" s="23"/>
      <c r="D1019" s="23"/>
      <c r="AK1019"/>
      <c r="AL1019"/>
      <c r="AM1019"/>
      <c r="AN1019"/>
      <c r="AO1019"/>
    </row>
    <row r="1020" spans="2:41" s="28" customFormat="1" x14ac:dyDescent="0.2">
      <c r="B1020" s="23"/>
      <c r="D1020" s="23"/>
      <c r="AK1020"/>
      <c r="AL1020"/>
      <c r="AM1020"/>
      <c r="AN1020"/>
      <c r="AO1020"/>
    </row>
    <row r="1021" spans="2:41" s="28" customFormat="1" x14ac:dyDescent="0.2">
      <c r="B1021" s="23"/>
      <c r="D1021" s="23"/>
      <c r="AK1021"/>
      <c r="AL1021"/>
      <c r="AM1021"/>
      <c r="AN1021"/>
      <c r="AO1021"/>
    </row>
    <row r="1022" spans="2:41" s="28" customFormat="1" x14ac:dyDescent="0.2">
      <c r="B1022" s="23"/>
      <c r="D1022" s="23"/>
      <c r="AK1022"/>
      <c r="AL1022"/>
      <c r="AM1022"/>
      <c r="AN1022"/>
      <c r="AO1022"/>
    </row>
    <row r="1023" spans="2:41" s="28" customFormat="1" x14ac:dyDescent="0.2">
      <c r="B1023" s="23"/>
      <c r="D1023" s="23"/>
      <c r="AK1023"/>
      <c r="AL1023"/>
      <c r="AM1023"/>
      <c r="AN1023"/>
      <c r="AO1023"/>
    </row>
    <row r="1024" spans="2:41" s="28" customFormat="1" x14ac:dyDescent="0.2">
      <c r="B1024" s="23"/>
      <c r="D1024" s="23"/>
      <c r="AK1024"/>
      <c r="AL1024"/>
      <c r="AM1024"/>
      <c r="AN1024"/>
      <c r="AO1024"/>
    </row>
    <row r="1025" spans="2:41" s="28" customFormat="1" x14ac:dyDescent="0.2">
      <c r="B1025" s="23"/>
      <c r="D1025" s="23"/>
      <c r="AK1025"/>
      <c r="AL1025"/>
      <c r="AM1025"/>
      <c r="AN1025"/>
      <c r="AO1025"/>
    </row>
    <row r="1026" spans="2:41" s="28" customFormat="1" x14ac:dyDescent="0.2">
      <c r="B1026" s="23"/>
      <c r="D1026" s="23"/>
      <c r="AK1026"/>
      <c r="AL1026"/>
      <c r="AM1026"/>
      <c r="AN1026"/>
      <c r="AO1026"/>
    </row>
    <row r="1027" spans="2:41" s="28" customFormat="1" x14ac:dyDescent="0.2">
      <c r="B1027" s="23"/>
      <c r="D1027" s="23"/>
      <c r="AK1027"/>
      <c r="AL1027"/>
      <c r="AM1027"/>
      <c r="AN1027"/>
      <c r="AO1027"/>
    </row>
    <row r="1028" spans="2:41" s="28" customFormat="1" x14ac:dyDescent="0.2">
      <c r="B1028" s="23"/>
      <c r="D1028" s="23"/>
      <c r="AK1028"/>
      <c r="AL1028"/>
      <c r="AM1028"/>
      <c r="AN1028"/>
      <c r="AO1028"/>
    </row>
    <row r="1029" spans="2:41" s="28" customFormat="1" x14ac:dyDescent="0.2">
      <c r="B1029" s="23"/>
      <c r="D1029" s="23"/>
      <c r="AK1029"/>
      <c r="AL1029"/>
      <c r="AM1029"/>
      <c r="AN1029"/>
      <c r="AO1029"/>
    </row>
    <row r="1030" spans="2:41" s="28" customFormat="1" x14ac:dyDescent="0.2">
      <c r="B1030" s="23"/>
      <c r="D1030" s="23"/>
      <c r="AK1030"/>
      <c r="AL1030"/>
      <c r="AM1030"/>
      <c r="AN1030"/>
      <c r="AO1030"/>
    </row>
    <row r="1031" spans="2:41" s="28" customFormat="1" x14ac:dyDescent="0.2">
      <c r="B1031" s="23"/>
      <c r="D1031" s="23"/>
      <c r="AK1031"/>
      <c r="AL1031"/>
      <c r="AM1031"/>
      <c r="AN1031"/>
      <c r="AO1031"/>
    </row>
    <row r="1032" spans="2:41" s="28" customFormat="1" x14ac:dyDescent="0.2">
      <c r="B1032" s="23"/>
      <c r="D1032" s="23"/>
      <c r="AK1032"/>
      <c r="AL1032"/>
      <c r="AM1032"/>
      <c r="AN1032"/>
      <c r="AO1032"/>
    </row>
    <row r="1033" spans="2:41" s="28" customFormat="1" x14ac:dyDescent="0.2">
      <c r="B1033" s="23"/>
      <c r="D1033" s="23"/>
      <c r="AK1033"/>
      <c r="AL1033"/>
      <c r="AM1033"/>
      <c r="AN1033"/>
      <c r="AO1033"/>
    </row>
    <row r="1034" spans="2:41" s="28" customFormat="1" x14ac:dyDescent="0.2">
      <c r="B1034" s="23"/>
      <c r="D1034" s="23"/>
      <c r="AK1034"/>
      <c r="AL1034"/>
      <c r="AM1034"/>
      <c r="AN1034"/>
      <c r="AO1034"/>
    </row>
    <row r="1035" spans="2:41" s="28" customFormat="1" x14ac:dyDescent="0.2">
      <c r="B1035" s="23"/>
      <c r="D1035" s="23"/>
      <c r="AK1035"/>
      <c r="AL1035"/>
      <c r="AM1035"/>
      <c r="AN1035"/>
      <c r="AO1035"/>
    </row>
    <row r="1036" spans="2:41" s="28" customFormat="1" x14ac:dyDescent="0.2">
      <c r="B1036" s="23"/>
      <c r="D1036" s="23"/>
      <c r="AK1036"/>
      <c r="AL1036"/>
      <c r="AM1036"/>
      <c r="AN1036"/>
      <c r="AO1036"/>
    </row>
    <row r="1037" spans="2:41" s="28" customFormat="1" x14ac:dyDescent="0.2">
      <c r="B1037" s="23"/>
      <c r="D1037" s="23"/>
      <c r="AK1037"/>
      <c r="AL1037"/>
      <c r="AM1037"/>
      <c r="AN1037"/>
      <c r="AO1037"/>
    </row>
    <row r="1038" spans="2:41" s="28" customFormat="1" x14ac:dyDescent="0.2">
      <c r="B1038" s="23"/>
      <c r="D1038" s="23"/>
      <c r="AK1038"/>
      <c r="AL1038"/>
      <c r="AM1038"/>
      <c r="AN1038"/>
      <c r="AO1038"/>
    </row>
    <row r="1039" spans="2:41" s="28" customFormat="1" x14ac:dyDescent="0.2">
      <c r="B1039" s="23"/>
      <c r="D1039" s="23"/>
      <c r="AK1039"/>
      <c r="AL1039"/>
      <c r="AM1039"/>
      <c r="AN1039"/>
      <c r="AO1039"/>
    </row>
    <row r="1040" spans="2:41" s="28" customFormat="1" x14ac:dyDescent="0.2">
      <c r="B1040" s="23"/>
      <c r="D1040" s="23"/>
      <c r="AK1040"/>
      <c r="AL1040"/>
      <c r="AM1040"/>
      <c r="AN1040"/>
      <c r="AO1040"/>
    </row>
    <row r="1041" spans="2:41" s="28" customFormat="1" x14ac:dyDescent="0.2">
      <c r="B1041" s="23"/>
      <c r="D1041" s="23"/>
      <c r="AK1041"/>
      <c r="AL1041"/>
      <c r="AM1041"/>
      <c r="AN1041"/>
      <c r="AO1041"/>
    </row>
    <row r="1042" spans="2:41" s="28" customFormat="1" x14ac:dyDescent="0.2">
      <c r="B1042" s="23"/>
      <c r="D1042" s="23"/>
      <c r="AK1042"/>
      <c r="AL1042"/>
      <c r="AM1042"/>
      <c r="AN1042"/>
      <c r="AO1042"/>
    </row>
    <row r="1043" spans="2:41" s="28" customFormat="1" x14ac:dyDescent="0.2">
      <c r="B1043" s="23"/>
      <c r="D1043" s="23"/>
      <c r="AK1043"/>
      <c r="AL1043"/>
      <c r="AM1043"/>
      <c r="AN1043"/>
      <c r="AO1043"/>
    </row>
    <row r="1044" spans="2:41" s="28" customFormat="1" x14ac:dyDescent="0.2">
      <c r="B1044" s="23"/>
      <c r="D1044" s="23"/>
      <c r="AK1044"/>
      <c r="AL1044"/>
      <c r="AM1044"/>
      <c r="AN1044"/>
      <c r="AO1044"/>
    </row>
    <row r="1045" spans="2:41" s="28" customFormat="1" x14ac:dyDescent="0.2">
      <c r="B1045" s="23"/>
      <c r="D1045" s="23"/>
      <c r="AK1045"/>
      <c r="AL1045"/>
      <c r="AM1045"/>
      <c r="AN1045"/>
      <c r="AO1045"/>
    </row>
    <row r="1046" spans="2:41" s="28" customFormat="1" x14ac:dyDescent="0.2">
      <c r="B1046" s="23"/>
      <c r="D1046" s="23"/>
      <c r="AK1046"/>
      <c r="AL1046"/>
      <c r="AM1046"/>
      <c r="AN1046"/>
      <c r="AO1046"/>
    </row>
    <row r="1047" spans="2:41" s="28" customFormat="1" x14ac:dyDescent="0.2">
      <c r="B1047" s="23"/>
      <c r="D1047" s="23"/>
      <c r="AK1047"/>
      <c r="AL1047"/>
      <c r="AM1047"/>
      <c r="AN1047"/>
      <c r="AO1047"/>
    </row>
    <row r="1048" spans="2:41" s="28" customFormat="1" x14ac:dyDescent="0.2">
      <c r="B1048" s="23"/>
      <c r="D1048" s="23"/>
      <c r="AK1048"/>
      <c r="AL1048"/>
      <c r="AM1048"/>
      <c r="AN1048"/>
      <c r="AO1048"/>
    </row>
    <row r="1049" spans="2:41" s="28" customFormat="1" x14ac:dyDescent="0.2">
      <c r="B1049" s="23"/>
      <c r="D1049" s="23"/>
      <c r="AK1049"/>
      <c r="AL1049"/>
      <c r="AM1049"/>
      <c r="AN1049"/>
      <c r="AO1049"/>
    </row>
    <row r="1050" spans="2:41" s="28" customFormat="1" x14ac:dyDescent="0.2">
      <c r="B1050" s="23"/>
      <c r="D1050" s="23"/>
      <c r="AK1050"/>
      <c r="AL1050"/>
      <c r="AM1050"/>
      <c r="AN1050"/>
      <c r="AO1050"/>
    </row>
    <row r="1051" spans="2:41" s="28" customFormat="1" x14ac:dyDescent="0.2">
      <c r="B1051" s="23"/>
      <c r="D1051" s="23"/>
      <c r="AK1051"/>
      <c r="AL1051"/>
      <c r="AM1051"/>
      <c r="AN1051"/>
      <c r="AO1051"/>
    </row>
    <row r="1052" spans="2:41" s="28" customFormat="1" x14ac:dyDescent="0.2">
      <c r="B1052" s="23"/>
      <c r="D1052" s="23"/>
      <c r="AK1052"/>
      <c r="AL1052"/>
      <c r="AM1052"/>
      <c r="AN1052"/>
      <c r="AO1052"/>
    </row>
    <row r="1053" spans="2:41" s="28" customFormat="1" x14ac:dyDescent="0.2">
      <c r="B1053" s="23"/>
      <c r="D1053" s="23"/>
      <c r="AK1053"/>
      <c r="AL1053"/>
      <c r="AM1053"/>
      <c r="AN1053"/>
      <c r="AO1053"/>
    </row>
    <row r="1054" spans="2:41" s="28" customFormat="1" x14ac:dyDescent="0.2">
      <c r="B1054" s="23"/>
      <c r="D1054" s="23"/>
      <c r="AK1054"/>
      <c r="AL1054"/>
      <c r="AM1054"/>
      <c r="AN1054"/>
      <c r="AO1054"/>
    </row>
    <row r="1055" spans="2:41" s="28" customFormat="1" x14ac:dyDescent="0.2">
      <c r="B1055" s="23"/>
      <c r="D1055" s="23"/>
      <c r="AK1055"/>
      <c r="AL1055"/>
      <c r="AM1055"/>
      <c r="AN1055"/>
      <c r="AO1055"/>
    </row>
    <row r="1056" spans="2:41" s="28" customFormat="1" x14ac:dyDescent="0.2">
      <c r="B1056" s="23"/>
      <c r="D1056" s="23"/>
      <c r="AK1056"/>
      <c r="AL1056"/>
      <c r="AM1056"/>
      <c r="AN1056"/>
      <c r="AO1056"/>
    </row>
    <row r="1057" spans="2:41" s="28" customFormat="1" x14ac:dyDescent="0.2">
      <c r="B1057" s="23"/>
      <c r="D1057" s="23"/>
      <c r="AK1057"/>
      <c r="AL1057"/>
      <c r="AM1057"/>
      <c r="AN1057"/>
      <c r="AO1057"/>
    </row>
    <row r="1058" spans="2:41" s="28" customFormat="1" x14ac:dyDescent="0.2">
      <c r="B1058" s="23"/>
      <c r="D1058" s="23"/>
      <c r="AK1058"/>
      <c r="AL1058"/>
      <c r="AM1058"/>
      <c r="AN1058"/>
      <c r="AO1058"/>
    </row>
    <row r="1059" spans="2:41" s="28" customFormat="1" x14ac:dyDescent="0.2">
      <c r="B1059" s="23"/>
      <c r="D1059" s="23"/>
      <c r="AK1059"/>
      <c r="AL1059"/>
      <c r="AM1059"/>
      <c r="AN1059"/>
      <c r="AO1059"/>
    </row>
    <row r="1060" spans="2:41" s="28" customFormat="1" x14ac:dyDescent="0.2">
      <c r="B1060" s="23"/>
      <c r="D1060" s="23"/>
      <c r="AK1060"/>
      <c r="AL1060"/>
      <c r="AM1060"/>
      <c r="AN1060"/>
      <c r="AO1060"/>
    </row>
    <row r="1061" spans="2:41" s="28" customFormat="1" x14ac:dyDescent="0.2">
      <c r="B1061" s="23"/>
      <c r="D1061" s="23"/>
      <c r="AK1061"/>
      <c r="AL1061"/>
      <c r="AM1061"/>
      <c r="AN1061"/>
      <c r="AO1061"/>
    </row>
    <row r="1062" spans="2:41" s="28" customFormat="1" x14ac:dyDescent="0.2">
      <c r="B1062" s="23"/>
      <c r="D1062" s="23"/>
      <c r="AK1062"/>
      <c r="AL1062"/>
      <c r="AM1062"/>
      <c r="AN1062"/>
      <c r="AO1062"/>
    </row>
    <row r="1063" spans="2:41" s="28" customFormat="1" x14ac:dyDescent="0.2">
      <c r="B1063" s="23"/>
      <c r="D1063" s="23"/>
      <c r="AK1063"/>
      <c r="AL1063"/>
      <c r="AM1063"/>
      <c r="AN1063"/>
      <c r="AO1063"/>
    </row>
    <row r="1064" spans="2:41" s="28" customFormat="1" x14ac:dyDescent="0.2">
      <c r="B1064" s="23"/>
      <c r="D1064" s="23"/>
      <c r="AK1064"/>
      <c r="AL1064"/>
      <c r="AM1064"/>
      <c r="AN1064"/>
      <c r="AO1064"/>
    </row>
    <row r="1065" spans="2:41" s="28" customFormat="1" x14ac:dyDescent="0.2">
      <c r="B1065" s="23"/>
      <c r="D1065" s="23"/>
      <c r="AK1065"/>
      <c r="AL1065"/>
      <c r="AM1065"/>
      <c r="AN1065"/>
      <c r="AO1065"/>
    </row>
    <row r="1066" spans="2:41" s="28" customFormat="1" x14ac:dyDescent="0.2">
      <c r="B1066" s="23"/>
      <c r="D1066" s="23"/>
      <c r="AK1066"/>
      <c r="AL1066"/>
      <c r="AM1066"/>
      <c r="AN1066"/>
      <c r="AO1066"/>
    </row>
    <row r="1067" spans="2:41" s="28" customFormat="1" x14ac:dyDescent="0.2">
      <c r="B1067" s="23"/>
      <c r="D1067" s="23"/>
      <c r="AK1067"/>
      <c r="AL1067"/>
      <c r="AM1067"/>
      <c r="AN1067"/>
      <c r="AO1067"/>
    </row>
    <row r="1068" spans="2:41" s="28" customFormat="1" x14ac:dyDescent="0.2">
      <c r="B1068" s="23"/>
      <c r="D1068" s="23"/>
      <c r="AK1068"/>
      <c r="AL1068"/>
      <c r="AM1068"/>
      <c r="AN1068"/>
      <c r="AO1068"/>
    </row>
    <row r="1069" spans="2:41" s="28" customFormat="1" x14ac:dyDescent="0.2">
      <c r="B1069" s="23"/>
      <c r="D1069" s="23"/>
      <c r="AK1069"/>
      <c r="AL1069"/>
      <c r="AM1069"/>
      <c r="AN1069"/>
      <c r="AO1069"/>
    </row>
    <row r="1070" spans="2:41" s="28" customFormat="1" x14ac:dyDescent="0.2">
      <c r="B1070" s="23"/>
      <c r="D1070" s="23"/>
      <c r="AK1070"/>
      <c r="AL1070"/>
      <c r="AM1070"/>
      <c r="AN1070"/>
      <c r="AO1070"/>
    </row>
    <row r="1071" spans="2:41" s="28" customFormat="1" x14ac:dyDescent="0.2">
      <c r="B1071" s="23"/>
      <c r="D1071" s="23"/>
      <c r="AK1071"/>
      <c r="AL1071"/>
      <c r="AM1071"/>
      <c r="AN1071"/>
      <c r="AO1071"/>
    </row>
    <row r="1072" spans="2:41" s="28" customFormat="1" x14ac:dyDescent="0.2">
      <c r="B1072" s="23"/>
      <c r="D1072" s="23"/>
      <c r="AK1072"/>
      <c r="AL1072"/>
      <c r="AM1072"/>
      <c r="AN1072"/>
      <c r="AO1072"/>
    </row>
    <row r="1073" spans="2:41" s="28" customFormat="1" x14ac:dyDescent="0.2">
      <c r="B1073" s="23"/>
      <c r="D1073" s="23"/>
      <c r="AK1073"/>
      <c r="AL1073"/>
      <c r="AM1073"/>
      <c r="AN1073"/>
      <c r="AO1073"/>
    </row>
    <row r="1074" spans="2:41" s="28" customFormat="1" x14ac:dyDescent="0.2">
      <c r="B1074" s="23"/>
      <c r="D1074" s="23"/>
      <c r="AK1074"/>
      <c r="AL1074"/>
      <c r="AM1074"/>
      <c r="AN1074"/>
      <c r="AO1074"/>
    </row>
    <row r="1075" spans="2:41" s="28" customFormat="1" x14ac:dyDescent="0.2">
      <c r="B1075" s="23"/>
      <c r="D1075" s="23"/>
      <c r="AK1075"/>
      <c r="AL1075"/>
      <c r="AM1075"/>
      <c r="AN1075"/>
      <c r="AO1075"/>
    </row>
    <row r="1076" spans="2:41" s="28" customFormat="1" x14ac:dyDescent="0.2">
      <c r="B1076" s="23"/>
      <c r="D1076" s="23"/>
      <c r="AK1076"/>
      <c r="AL1076"/>
      <c r="AM1076"/>
      <c r="AN1076"/>
      <c r="AO1076"/>
    </row>
    <row r="1077" spans="2:41" s="28" customFormat="1" x14ac:dyDescent="0.2">
      <c r="B1077" s="23"/>
      <c r="D1077" s="23"/>
      <c r="AK1077"/>
      <c r="AL1077"/>
      <c r="AM1077"/>
      <c r="AN1077"/>
      <c r="AO1077"/>
    </row>
    <row r="1078" spans="2:41" s="28" customFormat="1" x14ac:dyDescent="0.2">
      <c r="B1078" s="23"/>
      <c r="D1078" s="23"/>
      <c r="AK1078"/>
      <c r="AL1078"/>
      <c r="AM1078"/>
      <c r="AN1078"/>
      <c r="AO1078"/>
    </row>
    <row r="1079" spans="2:41" s="28" customFormat="1" x14ac:dyDescent="0.2">
      <c r="B1079" s="23"/>
      <c r="D1079" s="23"/>
      <c r="AK1079"/>
      <c r="AL1079"/>
      <c r="AM1079"/>
      <c r="AN1079"/>
      <c r="AO1079"/>
    </row>
    <row r="1080" spans="2:41" s="28" customFormat="1" x14ac:dyDescent="0.2">
      <c r="B1080" s="23"/>
      <c r="D1080" s="23"/>
      <c r="AK1080"/>
      <c r="AL1080"/>
      <c r="AM1080"/>
      <c r="AN1080"/>
      <c r="AO1080"/>
    </row>
    <row r="1081" spans="2:41" s="28" customFormat="1" x14ac:dyDescent="0.2">
      <c r="B1081" s="23"/>
      <c r="D1081" s="23"/>
      <c r="AK1081"/>
      <c r="AL1081"/>
      <c r="AM1081"/>
      <c r="AN1081"/>
      <c r="AO1081"/>
    </row>
    <row r="1082" spans="2:41" s="28" customFormat="1" x14ac:dyDescent="0.2">
      <c r="B1082" s="23"/>
      <c r="D1082" s="23"/>
      <c r="AK1082"/>
      <c r="AL1082"/>
      <c r="AM1082"/>
      <c r="AN1082"/>
      <c r="AO1082"/>
    </row>
    <row r="1083" spans="2:41" s="28" customFormat="1" x14ac:dyDescent="0.2">
      <c r="B1083" s="23"/>
      <c r="D1083" s="23"/>
      <c r="AK1083"/>
      <c r="AL1083"/>
      <c r="AM1083"/>
      <c r="AN1083"/>
      <c r="AO1083"/>
    </row>
    <row r="1084" spans="2:41" s="28" customFormat="1" x14ac:dyDescent="0.2">
      <c r="B1084" s="23"/>
      <c r="D1084" s="23"/>
      <c r="AK1084"/>
      <c r="AL1084"/>
      <c r="AM1084"/>
      <c r="AN1084"/>
      <c r="AO1084"/>
    </row>
    <row r="1085" spans="2:41" s="28" customFormat="1" x14ac:dyDescent="0.2">
      <c r="B1085" s="23"/>
      <c r="D1085" s="23"/>
      <c r="AK1085"/>
      <c r="AL1085"/>
      <c r="AM1085"/>
      <c r="AN1085"/>
      <c r="AO1085"/>
    </row>
    <row r="1086" spans="2:41" s="28" customFormat="1" x14ac:dyDescent="0.2">
      <c r="B1086" s="23"/>
      <c r="D1086" s="23"/>
      <c r="AK1086"/>
      <c r="AL1086"/>
      <c r="AM1086"/>
      <c r="AN1086"/>
      <c r="AO1086"/>
    </row>
    <row r="1087" spans="2:41" s="28" customFormat="1" x14ac:dyDescent="0.2">
      <c r="B1087" s="23"/>
      <c r="D1087" s="23"/>
      <c r="AK1087"/>
      <c r="AL1087"/>
      <c r="AM1087"/>
      <c r="AN1087"/>
      <c r="AO1087"/>
    </row>
    <row r="1088" spans="2:41" s="28" customFormat="1" x14ac:dyDescent="0.2">
      <c r="B1088" s="23"/>
      <c r="D1088" s="23"/>
      <c r="AK1088"/>
      <c r="AL1088"/>
      <c r="AM1088"/>
      <c r="AN1088"/>
      <c r="AO1088"/>
    </row>
    <row r="1089" spans="2:41" s="28" customFormat="1" x14ac:dyDescent="0.2">
      <c r="B1089" s="23"/>
      <c r="D1089" s="23"/>
      <c r="AK1089"/>
      <c r="AL1089"/>
      <c r="AM1089"/>
      <c r="AN1089"/>
      <c r="AO1089"/>
    </row>
    <row r="1090" spans="2:41" s="28" customFormat="1" x14ac:dyDescent="0.2">
      <c r="B1090" s="23"/>
      <c r="D1090" s="23"/>
      <c r="AK1090"/>
      <c r="AL1090"/>
      <c r="AM1090"/>
      <c r="AN1090"/>
      <c r="AO1090"/>
    </row>
    <row r="1091" spans="2:41" s="28" customFormat="1" x14ac:dyDescent="0.2">
      <c r="B1091" s="23"/>
      <c r="D1091" s="23"/>
      <c r="AK1091"/>
      <c r="AL1091"/>
      <c r="AM1091"/>
      <c r="AN1091"/>
      <c r="AO1091"/>
    </row>
    <row r="1092" spans="2:41" s="28" customFormat="1" x14ac:dyDescent="0.2">
      <c r="B1092" s="23"/>
      <c r="D1092" s="23"/>
      <c r="AK1092"/>
      <c r="AL1092"/>
      <c r="AM1092"/>
      <c r="AN1092"/>
      <c r="AO1092"/>
    </row>
    <row r="1093" spans="2:41" s="28" customFormat="1" x14ac:dyDescent="0.2">
      <c r="B1093" s="23"/>
      <c r="D1093" s="23"/>
      <c r="AK1093"/>
      <c r="AL1093"/>
      <c r="AM1093"/>
      <c r="AN1093"/>
      <c r="AO1093"/>
    </row>
    <row r="1094" spans="2:41" s="28" customFormat="1" x14ac:dyDescent="0.2">
      <c r="B1094" s="23"/>
      <c r="D1094" s="23"/>
      <c r="AK1094"/>
      <c r="AL1094"/>
      <c r="AM1094"/>
      <c r="AN1094"/>
      <c r="AO1094"/>
    </row>
    <row r="1095" spans="2:41" s="28" customFormat="1" x14ac:dyDescent="0.2">
      <c r="B1095" s="23"/>
      <c r="D1095" s="23"/>
      <c r="AK1095"/>
      <c r="AL1095"/>
      <c r="AM1095"/>
      <c r="AN1095"/>
      <c r="AO1095"/>
    </row>
    <row r="1096" spans="2:41" s="28" customFormat="1" x14ac:dyDescent="0.2">
      <c r="B1096" s="23"/>
      <c r="D1096" s="23"/>
      <c r="AK1096"/>
      <c r="AL1096"/>
      <c r="AM1096"/>
      <c r="AN1096"/>
      <c r="AO1096"/>
    </row>
    <row r="1097" spans="2:41" s="28" customFormat="1" x14ac:dyDescent="0.2">
      <c r="B1097" s="23"/>
      <c r="D1097" s="23"/>
      <c r="AK1097"/>
      <c r="AL1097"/>
      <c r="AM1097"/>
      <c r="AN1097"/>
      <c r="AO1097"/>
    </row>
    <row r="1098" spans="2:41" s="28" customFormat="1" x14ac:dyDescent="0.2">
      <c r="B1098" s="23"/>
      <c r="D1098" s="23"/>
      <c r="AK1098"/>
      <c r="AL1098"/>
      <c r="AM1098"/>
      <c r="AN1098"/>
      <c r="AO1098"/>
    </row>
    <row r="1099" spans="2:41" s="28" customFormat="1" x14ac:dyDescent="0.2">
      <c r="B1099" s="23"/>
      <c r="D1099" s="23"/>
      <c r="AK1099"/>
      <c r="AL1099"/>
      <c r="AM1099"/>
      <c r="AN1099"/>
      <c r="AO1099"/>
    </row>
    <row r="1100" spans="2:41" s="28" customFormat="1" x14ac:dyDescent="0.2">
      <c r="B1100" s="23"/>
      <c r="D1100" s="23"/>
      <c r="AK1100"/>
      <c r="AL1100"/>
      <c r="AM1100"/>
      <c r="AN1100"/>
      <c r="AO1100"/>
    </row>
    <row r="1101" spans="2:41" s="28" customFormat="1" x14ac:dyDescent="0.2">
      <c r="B1101" s="23"/>
      <c r="D1101" s="23"/>
      <c r="AK1101"/>
      <c r="AL1101"/>
      <c r="AM1101"/>
      <c r="AN1101"/>
      <c r="AO1101"/>
    </row>
    <row r="1102" spans="2:41" s="28" customFormat="1" x14ac:dyDescent="0.2">
      <c r="B1102" s="23"/>
      <c r="D1102" s="23"/>
      <c r="AK1102"/>
      <c r="AL1102"/>
      <c r="AM1102"/>
      <c r="AN1102"/>
      <c r="AO1102"/>
    </row>
    <row r="1103" spans="2:41" s="28" customFormat="1" x14ac:dyDescent="0.2">
      <c r="B1103" s="23"/>
      <c r="D1103" s="23"/>
      <c r="AK1103"/>
      <c r="AL1103"/>
      <c r="AM1103"/>
      <c r="AN1103"/>
      <c r="AO1103"/>
    </row>
    <row r="1104" spans="2:41" s="28" customFormat="1" x14ac:dyDescent="0.2">
      <c r="B1104" s="23"/>
      <c r="D1104" s="23"/>
      <c r="AK1104"/>
      <c r="AL1104"/>
      <c r="AM1104"/>
      <c r="AN1104"/>
      <c r="AO1104"/>
    </row>
    <row r="1105" spans="2:41" s="28" customFormat="1" x14ac:dyDescent="0.2">
      <c r="B1105" s="23"/>
      <c r="D1105" s="23"/>
      <c r="AK1105"/>
      <c r="AL1105"/>
      <c r="AM1105"/>
      <c r="AN1105"/>
      <c r="AO1105"/>
    </row>
    <row r="1106" spans="2:41" s="28" customFormat="1" x14ac:dyDescent="0.2">
      <c r="B1106" s="23"/>
      <c r="D1106" s="23"/>
      <c r="AK1106"/>
      <c r="AL1106"/>
      <c r="AM1106"/>
      <c r="AN1106"/>
      <c r="AO1106"/>
    </row>
    <row r="1107" spans="2:41" s="28" customFormat="1" x14ac:dyDescent="0.2">
      <c r="B1107" s="23"/>
      <c r="D1107" s="23"/>
      <c r="AK1107"/>
      <c r="AL1107"/>
      <c r="AM1107"/>
      <c r="AN1107"/>
      <c r="AO1107"/>
    </row>
    <row r="1108" spans="2:41" s="28" customFormat="1" x14ac:dyDescent="0.2">
      <c r="B1108" s="23"/>
      <c r="D1108" s="23"/>
      <c r="AK1108"/>
      <c r="AL1108"/>
      <c r="AM1108"/>
      <c r="AN1108"/>
      <c r="AO1108"/>
    </row>
    <row r="1109" spans="2:41" s="28" customFormat="1" x14ac:dyDescent="0.2">
      <c r="B1109" s="23"/>
      <c r="D1109" s="23"/>
      <c r="AK1109"/>
      <c r="AL1109"/>
      <c r="AM1109"/>
      <c r="AN1109"/>
      <c r="AO1109"/>
    </row>
    <row r="1110" spans="2:41" s="28" customFormat="1" x14ac:dyDescent="0.2">
      <c r="B1110" s="23"/>
      <c r="D1110" s="23"/>
      <c r="AK1110"/>
      <c r="AL1110"/>
      <c r="AM1110"/>
      <c r="AN1110"/>
      <c r="AO1110"/>
    </row>
    <row r="1111" spans="2:41" s="28" customFormat="1" x14ac:dyDescent="0.2">
      <c r="B1111" s="23"/>
      <c r="D1111" s="23"/>
      <c r="AK1111"/>
      <c r="AL1111"/>
      <c r="AM1111"/>
      <c r="AN1111"/>
      <c r="AO1111"/>
    </row>
    <row r="1112" spans="2:41" s="28" customFormat="1" x14ac:dyDescent="0.2">
      <c r="B1112" s="23"/>
      <c r="D1112" s="23"/>
      <c r="AK1112"/>
      <c r="AL1112"/>
      <c r="AM1112"/>
      <c r="AN1112"/>
      <c r="AO1112"/>
    </row>
    <row r="1113" spans="2:41" s="28" customFormat="1" x14ac:dyDescent="0.2">
      <c r="B1113" s="23"/>
      <c r="D1113" s="23"/>
      <c r="AK1113"/>
      <c r="AL1113"/>
      <c r="AM1113"/>
      <c r="AN1113"/>
      <c r="AO1113"/>
    </row>
    <row r="1114" spans="2:41" s="28" customFormat="1" x14ac:dyDescent="0.2">
      <c r="B1114" s="23"/>
      <c r="D1114" s="23"/>
      <c r="AK1114"/>
      <c r="AL1114"/>
      <c r="AM1114"/>
      <c r="AN1114"/>
      <c r="AO1114"/>
    </row>
    <row r="1115" spans="2:41" s="28" customFormat="1" x14ac:dyDescent="0.2">
      <c r="B1115" s="23"/>
      <c r="D1115" s="23"/>
      <c r="AK1115"/>
      <c r="AL1115"/>
      <c r="AM1115"/>
      <c r="AN1115"/>
      <c r="AO1115"/>
    </row>
    <row r="1116" spans="2:41" s="28" customFormat="1" x14ac:dyDescent="0.2">
      <c r="B1116" s="23"/>
      <c r="D1116" s="23"/>
      <c r="AK1116"/>
      <c r="AL1116"/>
      <c r="AM1116"/>
      <c r="AN1116"/>
      <c r="AO1116"/>
    </row>
    <row r="1117" spans="2:41" s="28" customFormat="1" x14ac:dyDescent="0.2">
      <c r="B1117" s="23"/>
      <c r="D1117" s="23"/>
      <c r="AK1117"/>
      <c r="AL1117"/>
      <c r="AM1117"/>
      <c r="AN1117"/>
      <c r="AO1117"/>
    </row>
    <row r="1118" spans="2:41" s="28" customFormat="1" x14ac:dyDescent="0.2">
      <c r="B1118" s="23"/>
      <c r="D1118" s="23"/>
      <c r="AK1118"/>
      <c r="AL1118"/>
      <c r="AM1118"/>
      <c r="AN1118"/>
      <c r="AO1118"/>
    </row>
    <row r="1119" spans="2:41" s="28" customFormat="1" x14ac:dyDescent="0.2">
      <c r="B1119" s="23"/>
      <c r="D1119" s="23"/>
      <c r="AK1119"/>
      <c r="AL1119"/>
      <c r="AM1119"/>
      <c r="AN1119"/>
      <c r="AO1119"/>
    </row>
    <row r="1120" spans="2:41" s="28" customFormat="1" x14ac:dyDescent="0.2">
      <c r="B1120" s="23"/>
      <c r="D1120" s="23"/>
      <c r="AK1120"/>
      <c r="AL1120"/>
      <c r="AM1120"/>
      <c r="AN1120"/>
      <c r="AO1120"/>
    </row>
    <row r="1121" spans="2:41" s="28" customFormat="1" x14ac:dyDescent="0.2">
      <c r="B1121" s="23"/>
      <c r="D1121" s="23"/>
      <c r="AK1121"/>
      <c r="AL1121"/>
      <c r="AM1121"/>
      <c r="AN1121"/>
      <c r="AO1121"/>
    </row>
    <row r="1122" spans="2:41" s="28" customFormat="1" x14ac:dyDescent="0.2">
      <c r="B1122" s="23"/>
      <c r="D1122" s="23"/>
      <c r="AK1122"/>
      <c r="AL1122"/>
      <c r="AM1122"/>
      <c r="AN1122"/>
      <c r="AO1122"/>
    </row>
    <row r="1123" spans="2:41" s="28" customFormat="1" x14ac:dyDescent="0.2">
      <c r="B1123" s="23"/>
      <c r="D1123" s="23"/>
      <c r="AK1123"/>
      <c r="AL1123"/>
      <c r="AM1123"/>
      <c r="AN1123"/>
      <c r="AO1123"/>
    </row>
    <row r="1124" spans="2:41" s="28" customFormat="1" x14ac:dyDescent="0.2">
      <c r="B1124" s="23"/>
      <c r="D1124" s="23"/>
      <c r="AK1124"/>
      <c r="AL1124"/>
      <c r="AM1124"/>
      <c r="AN1124"/>
      <c r="AO1124"/>
    </row>
    <row r="1125" spans="2:41" s="28" customFormat="1" x14ac:dyDescent="0.2">
      <c r="B1125" s="23"/>
      <c r="D1125" s="23"/>
      <c r="AK1125"/>
      <c r="AL1125"/>
      <c r="AM1125"/>
      <c r="AN1125"/>
      <c r="AO1125"/>
    </row>
    <row r="1126" spans="2:41" s="28" customFormat="1" x14ac:dyDescent="0.2">
      <c r="B1126" s="23"/>
      <c r="D1126" s="23"/>
      <c r="AK1126"/>
      <c r="AL1126"/>
      <c r="AM1126"/>
      <c r="AN1126"/>
      <c r="AO1126"/>
    </row>
    <row r="1127" spans="2:41" s="28" customFormat="1" x14ac:dyDescent="0.2">
      <c r="B1127" s="23"/>
      <c r="D1127" s="23"/>
      <c r="AK1127"/>
      <c r="AL1127"/>
      <c r="AM1127"/>
      <c r="AN1127"/>
      <c r="AO1127"/>
    </row>
    <row r="1128" spans="2:41" s="28" customFormat="1" x14ac:dyDescent="0.2">
      <c r="B1128" s="23"/>
      <c r="D1128" s="23"/>
      <c r="AK1128"/>
      <c r="AL1128"/>
      <c r="AM1128"/>
      <c r="AN1128"/>
      <c r="AO1128"/>
    </row>
    <row r="1129" spans="2:41" s="28" customFormat="1" x14ac:dyDescent="0.2">
      <c r="B1129" s="23"/>
      <c r="D1129" s="23"/>
      <c r="AK1129"/>
      <c r="AL1129"/>
      <c r="AM1129"/>
      <c r="AN1129"/>
      <c r="AO1129"/>
    </row>
    <row r="1130" spans="2:41" s="28" customFormat="1" x14ac:dyDescent="0.2">
      <c r="B1130" s="23"/>
      <c r="D1130" s="23"/>
      <c r="AK1130"/>
      <c r="AL1130"/>
      <c r="AM1130"/>
      <c r="AN1130"/>
      <c r="AO1130"/>
    </row>
    <row r="1131" spans="2:41" s="28" customFormat="1" x14ac:dyDescent="0.2">
      <c r="B1131" s="23"/>
      <c r="D1131" s="23"/>
      <c r="AK1131"/>
      <c r="AL1131"/>
      <c r="AM1131"/>
      <c r="AN1131"/>
      <c r="AO1131"/>
    </row>
    <row r="1132" spans="2:41" s="28" customFormat="1" x14ac:dyDescent="0.2">
      <c r="B1132" s="23"/>
      <c r="D1132" s="23"/>
      <c r="AK1132"/>
      <c r="AL1132"/>
      <c r="AM1132"/>
      <c r="AN1132"/>
      <c r="AO1132"/>
    </row>
    <row r="1133" spans="2:41" s="28" customFormat="1" x14ac:dyDescent="0.2">
      <c r="B1133" s="23"/>
      <c r="D1133" s="23"/>
      <c r="AK1133"/>
      <c r="AL1133"/>
      <c r="AM1133"/>
      <c r="AN1133"/>
      <c r="AO1133"/>
    </row>
    <row r="1134" spans="2:41" s="28" customFormat="1" x14ac:dyDescent="0.2">
      <c r="B1134" s="23"/>
      <c r="D1134" s="23"/>
      <c r="AK1134"/>
      <c r="AL1134"/>
      <c r="AM1134"/>
      <c r="AN1134"/>
      <c r="AO1134"/>
    </row>
    <row r="1135" spans="2:41" s="28" customFormat="1" x14ac:dyDescent="0.2">
      <c r="B1135" s="23"/>
      <c r="D1135" s="23"/>
      <c r="AK1135"/>
      <c r="AL1135"/>
      <c r="AM1135"/>
      <c r="AN1135"/>
      <c r="AO1135"/>
    </row>
    <row r="1136" spans="2:41" s="28" customFormat="1" x14ac:dyDescent="0.2">
      <c r="B1136" s="23"/>
      <c r="D1136" s="23"/>
      <c r="AK1136"/>
      <c r="AL1136"/>
      <c r="AM1136"/>
      <c r="AN1136"/>
      <c r="AO1136"/>
    </row>
    <row r="1137" spans="2:41" s="28" customFormat="1" x14ac:dyDescent="0.2">
      <c r="B1137" s="23"/>
      <c r="D1137" s="23"/>
      <c r="AK1137"/>
      <c r="AL1137"/>
      <c r="AM1137"/>
      <c r="AN1137"/>
      <c r="AO1137"/>
    </row>
    <row r="1138" spans="2:41" s="28" customFormat="1" x14ac:dyDescent="0.2">
      <c r="B1138" s="23"/>
      <c r="D1138" s="23"/>
      <c r="AK1138"/>
      <c r="AL1138"/>
      <c r="AM1138"/>
      <c r="AN1138"/>
      <c r="AO1138"/>
    </row>
    <row r="1139" spans="2:41" s="28" customFormat="1" x14ac:dyDescent="0.2">
      <c r="B1139" s="23"/>
      <c r="D1139" s="23"/>
      <c r="AK1139"/>
      <c r="AL1139"/>
      <c r="AM1139"/>
      <c r="AN1139"/>
      <c r="AO1139"/>
    </row>
    <row r="1140" spans="2:41" s="28" customFormat="1" x14ac:dyDescent="0.2">
      <c r="B1140" s="23"/>
      <c r="D1140" s="23"/>
      <c r="AK1140"/>
      <c r="AL1140"/>
      <c r="AM1140"/>
      <c r="AN1140"/>
      <c r="AO1140"/>
    </row>
    <row r="1141" spans="2:41" s="28" customFormat="1" x14ac:dyDescent="0.2">
      <c r="B1141" s="23"/>
      <c r="D1141" s="23"/>
      <c r="AK1141"/>
      <c r="AL1141"/>
      <c r="AM1141"/>
      <c r="AN1141"/>
      <c r="AO1141"/>
    </row>
    <row r="1142" spans="2:41" s="28" customFormat="1" x14ac:dyDescent="0.2">
      <c r="B1142" s="23"/>
      <c r="D1142" s="23"/>
      <c r="AK1142"/>
      <c r="AL1142"/>
      <c r="AM1142"/>
      <c r="AN1142"/>
      <c r="AO1142"/>
    </row>
    <row r="1143" spans="2:41" s="28" customFormat="1" x14ac:dyDescent="0.2">
      <c r="B1143" s="23"/>
      <c r="D1143" s="23"/>
      <c r="AK1143"/>
      <c r="AL1143"/>
      <c r="AM1143"/>
      <c r="AN1143"/>
      <c r="AO1143"/>
    </row>
    <row r="1144" spans="2:41" s="28" customFormat="1" x14ac:dyDescent="0.2">
      <c r="B1144" s="23"/>
      <c r="D1144" s="23"/>
      <c r="AK1144"/>
      <c r="AL1144"/>
      <c r="AM1144"/>
      <c r="AN1144"/>
      <c r="AO1144"/>
    </row>
    <row r="1145" spans="2:41" s="28" customFormat="1" x14ac:dyDescent="0.2">
      <c r="B1145" s="23"/>
      <c r="D1145" s="23"/>
      <c r="AK1145"/>
      <c r="AL1145"/>
      <c r="AM1145"/>
      <c r="AN1145"/>
      <c r="AO1145"/>
    </row>
    <row r="1146" spans="2:41" s="28" customFormat="1" x14ac:dyDescent="0.2">
      <c r="B1146" s="23"/>
      <c r="D1146" s="23"/>
      <c r="AK1146"/>
      <c r="AL1146"/>
      <c r="AM1146"/>
      <c r="AN1146"/>
      <c r="AO1146"/>
    </row>
    <row r="1147" spans="2:41" s="28" customFormat="1" x14ac:dyDescent="0.2">
      <c r="B1147" s="23"/>
      <c r="D1147" s="23"/>
      <c r="AK1147"/>
      <c r="AL1147"/>
      <c r="AM1147"/>
      <c r="AN1147"/>
      <c r="AO1147"/>
    </row>
    <row r="1148" spans="2:41" s="28" customFormat="1" x14ac:dyDescent="0.2">
      <c r="B1148" s="23"/>
      <c r="D1148" s="23"/>
      <c r="AK1148"/>
      <c r="AL1148"/>
      <c r="AM1148"/>
      <c r="AN1148"/>
      <c r="AO1148"/>
    </row>
    <row r="1149" spans="2:41" s="28" customFormat="1" x14ac:dyDescent="0.2">
      <c r="B1149" s="23"/>
      <c r="D1149" s="23"/>
      <c r="AK1149"/>
      <c r="AL1149"/>
      <c r="AM1149"/>
      <c r="AN1149"/>
      <c r="AO1149"/>
    </row>
    <row r="1150" spans="2:41" s="28" customFormat="1" x14ac:dyDescent="0.2">
      <c r="B1150" s="23"/>
      <c r="D1150" s="23"/>
      <c r="AK1150"/>
      <c r="AL1150"/>
      <c r="AM1150"/>
      <c r="AN1150"/>
      <c r="AO1150"/>
    </row>
    <row r="1151" spans="2:41" s="28" customFormat="1" x14ac:dyDescent="0.2">
      <c r="B1151" s="23"/>
      <c r="D1151" s="23"/>
      <c r="AK1151"/>
      <c r="AL1151"/>
      <c r="AM1151"/>
      <c r="AN1151"/>
      <c r="AO1151"/>
    </row>
    <row r="1152" spans="2:41" s="28" customFormat="1" x14ac:dyDescent="0.2">
      <c r="B1152" s="23"/>
      <c r="D1152" s="23"/>
      <c r="AK1152"/>
      <c r="AL1152"/>
      <c r="AM1152"/>
      <c r="AN1152"/>
      <c r="AO1152"/>
    </row>
    <row r="1153" spans="2:41" s="28" customFormat="1" x14ac:dyDescent="0.2">
      <c r="B1153" s="23"/>
      <c r="D1153" s="23"/>
      <c r="AK1153"/>
      <c r="AL1153"/>
      <c r="AM1153"/>
      <c r="AN1153"/>
      <c r="AO1153"/>
    </row>
    <row r="1154" spans="2:41" s="28" customFormat="1" x14ac:dyDescent="0.2">
      <c r="B1154" s="23"/>
      <c r="D1154" s="23"/>
      <c r="AK1154"/>
      <c r="AL1154"/>
      <c r="AM1154"/>
      <c r="AN1154"/>
      <c r="AO1154"/>
    </row>
    <row r="1155" spans="2:41" s="28" customFormat="1" x14ac:dyDescent="0.2">
      <c r="B1155" s="23"/>
      <c r="D1155" s="23"/>
      <c r="AK1155"/>
      <c r="AL1155"/>
      <c r="AM1155"/>
      <c r="AN1155"/>
      <c r="AO1155"/>
    </row>
    <row r="1156" spans="2:41" s="28" customFormat="1" x14ac:dyDescent="0.2">
      <c r="B1156" s="23"/>
      <c r="D1156" s="23"/>
      <c r="AK1156"/>
      <c r="AL1156"/>
      <c r="AM1156"/>
      <c r="AN1156"/>
      <c r="AO1156"/>
    </row>
    <row r="1157" spans="2:41" s="28" customFormat="1" x14ac:dyDescent="0.2">
      <c r="B1157" s="23"/>
      <c r="D1157" s="23"/>
      <c r="AK1157"/>
      <c r="AL1157"/>
      <c r="AM1157"/>
      <c r="AN1157"/>
      <c r="AO1157"/>
    </row>
    <row r="1158" spans="2:41" s="28" customFormat="1" x14ac:dyDescent="0.2">
      <c r="B1158" s="23"/>
      <c r="D1158" s="23"/>
      <c r="AK1158"/>
      <c r="AL1158"/>
      <c r="AM1158"/>
      <c r="AN1158"/>
      <c r="AO1158"/>
    </row>
    <row r="1159" spans="2:41" s="28" customFormat="1" x14ac:dyDescent="0.2">
      <c r="B1159" s="23"/>
      <c r="D1159" s="23"/>
      <c r="AK1159"/>
      <c r="AL1159"/>
      <c r="AM1159"/>
      <c r="AN1159"/>
      <c r="AO1159"/>
    </row>
    <row r="1160" spans="2:41" s="28" customFormat="1" x14ac:dyDescent="0.2">
      <c r="B1160" s="23"/>
      <c r="D1160" s="23"/>
      <c r="AK1160"/>
      <c r="AL1160"/>
      <c r="AM1160"/>
      <c r="AN1160"/>
      <c r="AO1160"/>
    </row>
    <row r="1161" spans="2:41" s="28" customFormat="1" x14ac:dyDescent="0.2">
      <c r="B1161" s="23"/>
      <c r="D1161" s="23"/>
      <c r="AK1161"/>
      <c r="AL1161"/>
      <c r="AM1161"/>
      <c r="AN1161"/>
      <c r="AO1161"/>
    </row>
    <row r="1162" spans="2:41" s="28" customFormat="1" x14ac:dyDescent="0.2">
      <c r="B1162" s="23"/>
      <c r="D1162" s="23"/>
      <c r="AK1162"/>
      <c r="AL1162"/>
      <c r="AM1162"/>
      <c r="AN1162"/>
      <c r="AO1162"/>
    </row>
    <row r="1163" spans="2:41" s="28" customFormat="1" x14ac:dyDescent="0.2">
      <c r="B1163" s="23"/>
      <c r="D1163" s="23"/>
      <c r="AK1163"/>
      <c r="AL1163"/>
      <c r="AM1163"/>
      <c r="AN1163"/>
      <c r="AO1163"/>
    </row>
    <row r="1164" spans="2:41" s="28" customFormat="1" x14ac:dyDescent="0.2">
      <c r="B1164" s="23"/>
      <c r="D1164" s="23"/>
      <c r="AK1164"/>
      <c r="AL1164"/>
      <c r="AM1164"/>
      <c r="AN1164"/>
      <c r="AO1164"/>
    </row>
    <row r="1165" spans="2:41" s="28" customFormat="1" x14ac:dyDescent="0.2">
      <c r="B1165" s="23"/>
      <c r="D1165" s="23"/>
      <c r="AK1165"/>
      <c r="AL1165"/>
      <c r="AM1165"/>
      <c r="AN1165"/>
      <c r="AO1165"/>
    </row>
    <row r="1166" spans="2:41" s="28" customFormat="1" x14ac:dyDescent="0.2">
      <c r="B1166" s="23"/>
      <c r="D1166" s="23"/>
      <c r="AK1166"/>
      <c r="AL1166"/>
      <c r="AM1166"/>
      <c r="AN1166"/>
      <c r="AO1166"/>
    </row>
    <row r="1167" spans="2:41" s="28" customFormat="1" x14ac:dyDescent="0.2">
      <c r="B1167" s="23"/>
      <c r="D1167" s="23"/>
      <c r="AK1167"/>
      <c r="AL1167"/>
      <c r="AM1167"/>
      <c r="AN1167"/>
      <c r="AO1167"/>
    </row>
    <row r="1168" spans="2:41" s="28" customFormat="1" x14ac:dyDescent="0.2">
      <c r="B1168" s="23"/>
      <c r="D1168" s="23"/>
      <c r="AK1168"/>
      <c r="AL1168"/>
      <c r="AM1168"/>
      <c r="AN1168"/>
      <c r="AO1168"/>
    </row>
    <row r="1169" spans="2:41" s="28" customFormat="1" x14ac:dyDescent="0.2">
      <c r="B1169" s="23"/>
      <c r="D1169" s="23"/>
      <c r="AK1169"/>
      <c r="AL1169"/>
      <c r="AM1169"/>
      <c r="AN1169"/>
      <c r="AO1169"/>
    </row>
    <row r="1170" spans="2:41" s="28" customFormat="1" x14ac:dyDescent="0.2">
      <c r="B1170" s="23"/>
      <c r="D1170" s="23"/>
      <c r="AK1170"/>
      <c r="AL1170"/>
      <c r="AM1170"/>
      <c r="AN1170"/>
      <c r="AO1170"/>
    </row>
    <row r="1171" spans="2:41" s="28" customFormat="1" x14ac:dyDescent="0.2">
      <c r="B1171" s="23"/>
      <c r="D1171" s="23"/>
      <c r="AK1171"/>
      <c r="AL1171"/>
      <c r="AM1171"/>
      <c r="AN1171"/>
      <c r="AO1171"/>
    </row>
    <row r="1172" spans="2:41" s="28" customFormat="1" x14ac:dyDescent="0.2">
      <c r="B1172" s="23"/>
      <c r="D1172" s="23"/>
      <c r="AK1172"/>
      <c r="AL1172"/>
      <c r="AM1172"/>
      <c r="AN1172"/>
      <c r="AO1172"/>
    </row>
    <row r="1173" spans="2:41" s="28" customFormat="1" x14ac:dyDescent="0.2">
      <c r="B1173" s="23"/>
      <c r="D1173" s="23"/>
      <c r="AK1173"/>
      <c r="AL1173"/>
      <c r="AM1173"/>
      <c r="AN1173"/>
      <c r="AO1173"/>
    </row>
    <row r="1174" spans="2:41" s="28" customFormat="1" x14ac:dyDescent="0.2">
      <c r="B1174" s="23"/>
      <c r="D1174" s="23"/>
      <c r="AK1174"/>
      <c r="AL1174"/>
      <c r="AM1174"/>
      <c r="AN1174"/>
      <c r="AO1174"/>
    </row>
    <row r="1175" spans="2:41" s="28" customFormat="1" x14ac:dyDescent="0.2">
      <c r="B1175" s="23"/>
      <c r="D1175" s="23"/>
      <c r="AK1175"/>
      <c r="AL1175"/>
      <c r="AM1175"/>
      <c r="AN1175"/>
      <c r="AO1175"/>
    </row>
    <row r="1176" spans="2:41" s="28" customFormat="1" x14ac:dyDescent="0.2">
      <c r="B1176" s="23"/>
      <c r="D1176" s="23"/>
      <c r="AK1176"/>
      <c r="AL1176"/>
      <c r="AM1176"/>
      <c r="AN1176"/>
      <c r="AO1176"/>
    </row>
    <row r="1177" spans="2:41" s="28" customFormat="1" x14ac:dyDescent="0.2">
      <c r="B1177" s="23"/>
      <c r="D1177" s="23"/>
      <c r="AK1177"/>
      <c r="AL1177"/>
      <c r="AM1177"/>
      <c r="AN1177"/>
      <c r="AO1177"/>
    </row>
    <row r="1178" spans="2:41" s="28" customFormat="1" x14ac:dyDescent="0.2">
      <c r="B1178" s="23"/>
      <c r="D1178" s="23"/>
      <c r="AK1178"/>
      <c r="AL1178"/>
      <c r="AM1178"/>
      <c r="AN1178"/>
      <c r="AO1178"/>
    </row>
    <row r="1179" spans="2:41" s="28" customFormat="1" x14ac:dyDescent="0.2">
      <c r="B1179" s="23"/>
      <c r="D1179" s="23"/>
      <c r="AK1179"/>
      <c r="AL1179"/>
      <c r="AM1179"/>
      <c r="AN1179"/>
      <c r="AO1179"/>
    </row>
    <row r="1180" spans="2:41" s="28" customFormat="1" x14ac:dyDescent="0.2">
      <c r="B1180" s="23"/>
      <c r="D1180" s="23"/>
      <c r="AK1180"/>
      <c r="AL1180"/>
      <c r="AM1180"/>
      <c r="AN1180"/>
      <c r="AO1180"/>
    </row>
    <row r="1181" spans="2:41" s="28" customFormat="1" x14ac:dyDescent="0.2">
      <c r="B1181" s="23"/>
      <c r="D1181" s="23"/>
      <c r="AK1181"/>
      <c r="AL1181"/>
      <c r="AM1181"/>
      <c r="AN1181"/>
      <c r="AO1181"/>
    </row>
    <row r="1182" spans="2:41" s="28" customFormat="1" x14ac:dyDescent="0.2">
      <c r="B1182" s="23"/>
      <c r="D1182" s="23"/>
      <c r="AK1182"/>
      <c r="AL1182"/>
      <c r="AM1182"/>
      <c r="AN1182"/>
      <c r="AO1182"/>
    </row>
    <row r="1183" spans="2:41" s="28" customFormat="1" x14ac:dyDescent="0.2">
      <c r="B1183" s="23"/>
      <c r="D1183" s="23"/>
      <c r="AK1183"/>
      <c r="AL1183"/>
      <c r="AM1183"/>
      <c r="AN1183"/>
      <c r="AO1183"/>
    </row>
    <row r="1184" spans="2:41" s="28" customFormat="1" x14ac:dyDescent="0.2">
      <c r="B1184" s="23"/>
      <c r="D1184" s="23"/>
      <c r="AK1184"/>
      <c r="AL1184"/>
      <c r="AM1184"/>
      <c r="AN1184"/>
      <c r="AO1184"/>
    </row>
    <row r="1185" spans="2:41" s="28" customFormat="1" x14ac:dyDescent="0.2">
      <c r="B1185" s="23"/>
      <c r="D1185" s="23"/>
      <c r="AK1185"/>
      <c r="AL1185"/>
      <c r="AM1185"/>
      <c r="AN1185"/>
      <c r="AO1185"/>
    </row>
    <row r="1186" spans="2:41" s="28" customFormat="1" x14ac:dyDescent="0.2">
      <c r="B1186" s="23"/>
      <c r="D1186" s="23"/>
      <c r="AK1186"/>
      <c r="AL1186"/>
      <c r="AM1186"/>
      <c r="AN1186"/>
      <c r="AO1186"/>
    </row>
    <row r="1187" spans="2:41" s="28" customFormat="1" x14ac:dyDescent="0.2">
      <c r="B1187" s="23"/>
      <c r="D1187" s="23"/>
      <c r="AK1187"/>
      <c r="AL1187"/>
      <c r="AM1187"/>
      <c r="AN1187"/>
      <c r="AO1187"/>
    </row>
    <row r="1188" spans="2:41" s="28" customFormat="1" x14ac:dyDescent="0.2">
      <c r="B1188" s="23"/>
      <c r="D1188" s="23"/>
      <c r="AK1188"/>
      <c r="AL1188"/>
      <c r="AM1188"/>
      <c r="AN1188"/>
      <c r="AO1188"/>
    </row>
    <row r="1189" spans="2:41" s="28" customFormat="1" x14ac:dyDescent="0.2">
      <c r="B1189" s="23"/>
      <c r="D1189" s="23"/>
      <c r="AK1189"/>
      <c r="AL1189"/>
      <c r="AM1189"/>
      <c r="AN1189"/>
      <c r="AO1189"/>
    </row>
    <row r="1190" spans="2:41" s="28" customFormat="1" x14ac:dyDescent="0.2">
      <c r="B1190" s="23"/>
      <c r="D1190" s="23"/>
      <c r="AK1190"/>
      <c r="AL1190"/>
      <c r="AM1190"/>
      <c r="AN1190"/>
      <c r="AO1190"/>
    </row>
    <row r="1191" spans="2:41" s="28" customFormat="1" x14ac:dyDescent="0.2">
      <c r="B1191" s="23"/>
      <c r="D1191" s="23"/>
      <c r="AK1191"/>
      <c r="AL1191"/>
      <c r="AM1191"/>
      <c r="AN1191"/>
      <c r="AO1191"/>
    </row>
    <row r="1192" spans="2:41" s="28" customFormat="1" x14ac:dyDescent="0.2">
      <c r="B1192" s="23"/>
      <c r="D1192" s="23"/>
      <c r="AK1192"/>
      <c r="AL1192"/>
      <c r="AM1192"/>
      <c r="AN1192"/>
      <c r="AO1192"/>
    </row>
    <row r="1193" spans="2:41" s="28" customFormat="1" x14ac:dyDescent="0.2">
      <c r="B1193" s="23"/>
      <c r="D1193" s="23"/>
      <c r="AK1193"/>
      <c r="AL1193"/>
      <c r="AM1193"/>
      <c r="AN1193"/>
      <c r="AO1193"/>
    </row>
    <row r="1194" spans="2:41" s="28" customFormat="1" x14ac:dyDescent="0.2">
      <c r="B1194" s="23"/>
      <c r="D1194" s="23"/>
      <c r="AK1194"/>
      <c r="AL1194"/>
      <c r="AM1194"/>
      <c r="AN1194"/>
      <c r="AO1194"/>
    </row>
    <row r="1195" spans="2:41" s="28" customFormat="1" x14ac:dyDescent="0.2">
      <c r="B1195" s="23"/>
      <c r="D1195" s="23"/>
      <c r="AK1195"/>
      <c r="AL1195"/>
      <c r="AM1195"/>
      <c r="AN1195"/>
      <c r="AO1195"/>
    </row>
    <row r="1196" spans="2:41" s="28" customFormat="1" x14ac:dyDescent="0.2">
      <c r="B1196" s="23"/>
      <c r="D1196" s="23"/>
      <c r="AK1196"/>
      <c r="AL1196"/>
      <c r="AM1196"/>
      <c r="AN1196"/>
      <c r="AO1196"/>
    </row>
    <row r="1197" spans="2:41" s="28" customFormat="1" x14ac:dyDescent="0.2">
      <c r="B1197" s="23"/>
      <c r="D1197" s="23"/>
      <c r="AK1197"/>
      <c r="AL1197"/>
      <c r="AM1197"/>
      <c r="AN1197"/>
      <c r="AO1197"/>
    </row>
    <row r="1198" spans="2:41" s="28" customFormat="1" x14ac:dyDescent="0.2">
      <c r="B1198" s="23"/>
      <c r="D1198" s="23"/>
      <c r="AK1198"/>
      <c r="AL1198"/>
      <c r="AM1198"/>
      <c r="AN1198"/>
      <c r="AO1198"/>
    </row>
    <row r="1199" spans="2:41" s="28" customFormat="1" x14ac:dyDescent="0.2">
      <c r="B1199" s="23"/>
      <c r="D1199" s="23"/>
      <c r="AK1199"/>
      <c r="AL1199"/>
      <c r="AM1199"/>
      <c r="AN1199"/>
      <c r="AO1199"/>
    </row>
    <row r="1200" spans="2:41" s="28" customFormat="1" x14ac:dyDescent="0.2">
      <c r="B1200" s="23"/>
      <c r="D1200" s="23"/>
      <c r="AK1200"/>
      <c r="AL1200"/>
      <c r="AM1200"/>
      <c r="AN1200"/>
      <c r="AO1200"/>
    </row>
    <row r="1201" spans="2:41" s="28" customFormat="1" x14ac:dyDescent="0.2">
      <c r="B1201" s="23"/>
      <c r="D1201" s="23"/>
      <c r="AK1201"/>
      <c r="AL1201"/>
      <c r="AM1201"/>
      <c r="AN1201"/>
      <c r="AO1201"/>
    </row>
    <row r="1202" spans="2:41" s="28" customFormat="1" x14ac:dyDescent="0.2">
      <c r="B1202" s="23"/>
      <c r="D1202" s="23"/>
      <c r="AK1202"/>
      <c r="AL1202"/>
      <c r="AM1202"/>
      <c r="AN1202"/>
      <c r="AO1202"/>
    </row>
    <row r="1203" spans="2:41" s="28" customFormat="1" x14ac:dyDescent="0.2">
      <c r="B1203" s="23"/>
      <c r="D1203" s="23"/>
      <c r="AK1203"/>
      <c r="AL1203"/>
      <c r="AM1203"/>
      <c r="AN1203"/>
      <c r="AO1203"/>
    </row>
    <row r="1204" spans="2:41" s="28" customFormat="1" x14ac:dyDescent="0.2">
      <c r="B1204" s="23"/>
      <c r="D1204" s="23"/>
      <c r="AK1204"/>
      <c r="AL1204"/>
      <c r="AM1204"/>
      <c r="AN1204"/>
      <c r="AO1204"/>
    </row>
    <row r="1205" spans="2:41" s="28" customFormat="1" x14ac:dyDescent="0.2">
      <c r="B1205" s="23"/>
      <c r="D1205" s="23"/>
      <c r="AK1205"/>
      <c r="AL1205"/>
      <c r="AM1205"/>
      <c r="AN1205"/>
      <c r="AO1205"/>
    </row>
    <row r="1206" spans="2:41" s="28" customFormat="1" x14ac:dyDescent="0.2">
      <c r="B1206" s="23"/>
      <c r="D1206" s="23"/>
      <c r="AK1206"/>
      <c r="AL1206"/>
      <c r="AM1206"/>
      <c r="AN1206"/>
      <c r="AO1206"/>
    </row>
    <row r="1207" spans="2:41" s="28" customFormat="1" x14ac:dyDescent="0.2">
      <c r="B1207" s="23"/>
      <c r="D1207" s="23"/>
      <c r="AK1207"/>
      <c r="AL1207"/>
      <c r="AM1207"/>
      <c r="AN1207"/>
      <c r="AO1207"/>
    </row>
    <row r="1208" spans="2:41" s="28" customFormat="1" x14ac:dyDescent="0.2">
      <c r="B1208" s="23"/>
      <c r="D1208" s="23"/>
      <c r="AK1208"/>
      <c r="AL1208"/>
      <c r="AM1208"/>
      <c r="AN1208"/>
      <c r="AO1208"/>
    </row>
    <row r="1209" spans="2:41" s="28" customFormat="1" x14ac:dyDescent="0.2">
      <c r="B1209" s="23"/>
      <c r="D1209" s="23"/>
      <c r="AK1209"/>
      <c r="AL1209"/>
      <c r="AM1209"/>
      <c r="AN1209"/>
      <c r="AO1209"/>
    </row>
    <row r="1210" spans="2:41" s="28" customFormat="1" x14ac:dyDescent="0.2">
      <c r="B1210" s="23"/>
      <c r="D1210" s="23"/>
      <c r="AK1210"/>
      <c r="AL1210"/>
      <c r="AM1210"/>
      <c r="AN1210"/>
      <c r="AO1210"/>
    </row>
    <row r="1211" spans="2:41" s="28" customFormat="1" x14ac:dyDescent="0.2">
      <c r="B1211" s="23"/>
      <c r="D1211" s="23"/>
      <c r="AK1211"/>
      <c r="AL1211"/>
      <c r="AM1211"/>
      <c r="AN1211"/>
      <c r="AO1211"/>
    </row>
    <row r="1212" spans="2:41" s="28" customFormat="1" x14ac:dyDescent="0.2">
      <c r="B1212" s="23"/>
      <c r="D1212" s="23"/>
      <c r="AK1212"/>
      <c r="AL1212"/>
      <c r="AM1212"/>
      <c r="AN1212"/>
      <c r="AO1212"/>
    </row>
    <row r="1213" spans="2:41" s="28" customFormat="1" x14ac:dyDescent="0.2">
      <c r="B1213" s="23"/>
      <c r="D1213" s="23"/>
      <c r="AK1213"/>
      <c r="AL1213"/>
      <c r="AM1213"/>
      <c r="AN1213"/>
      <c r="AO1213"/>
    </row>
    <row r="1214" spans="2:41" s="28" customFormat="1" x14ac:dyDescent="0.2">
      <c r="B1214" s="23"/>
      <c r="D1214" s="23"/>
      <c r="AK1214"/>
      <c r="AL1214"/>
      <c r="AM1214"/>
      <c r="AN1214"/>
      <c r="AO1214"/>
    </row>
    <row r="1215" spans="2:41" s="28" customFormat="1" x14ac:dyDescent="0.2">
      <c r="B1215" s="23"/>
      <c r="D1215" s="23"/>
      <c r="AK1215"/>
      <c r="AL1215"/>
      <c r="AM1215"/>
      <c r="AN1215"/>
      <c r="AO1215"/>
    </row>
    <row r="1216" spans="2:41" s="28" customFormat="1" x14ac:dyDescent="0.2">
      <c r="B1216" s="23"/>
      <c r="D1216" s="23"/>
      <c r="AK1216"/>
      <c r="AL1216"/>
      <c r="AM1216"/>
      <c r="AN1216"/>
      <c r="AO1216"/>
    </row>
    <row r="1217" spans="2:41" s="28" customFormat="1" x14ac:dyDescent="0.2">
      <c r="B1217" s="23"/>
      <c r="D1217" s="23"/>
      <c r="AK1217"/>
      <c r="AL1217"/>
      <c r="AM1217"/>
      <c r="AN1217"/>
      <c r="AO1217"/>
    </row>
    <row r="1218" spans="2:41" s="28" customFormat="1" x14ac:dyDescent="0.2">
      <c r="B1218" s="23"/>
      <c r="D1218" s="23"/>
      <c r="AK1218"/>
      <c r="AL1218"/>
      <c r="AM1218"/>
      <c r="AN1218"/>
      <c r="AO1218"/>
    </row>
    <row r="1219" spans="2:41" s="28" customFormat="1" x14ac:dyDescent="0.2">
      <c r="B1219" s="23"/>
      <c r="D1219" s="23"/>
      <c r="AK1219"/>
      <c r="AL1219"/>
      <c r="AM1219"/>
      <c r="AN1219"/>
      <c r="AO1219"/>
    </row>
    <row r="1220" spans="2:41" s="28" customFormat="1" x14ac:dyDescent="0.2">
      <c r="B1220" s="23"/>
      <c r="D1220" s="23"/>
      <c r="AK1220"/>
      <c r="AL1220"/>
      <c r="AM1220"/>
      <c r="AN1220"/>
      <c r="AO1220"/>
    </row>
    <row r="1221" spans="2:41" s="28" customFormat="1" x14ac:dyDescent="0.2">
      <c r="B1221" s="23"/>
      <c r="D1221" s="23"/>
      <c r="AK1221"/>
      <c r="AL1221"/>
      <c r="AM1221"/>
      <c r="AN1221"/>
      <c r="AO1221"/>
    </row>
    <row r="1222" spans="2:41" s="28" customFormat="1" x14ac:dyDescent="0.2">
      <c r="B1222" s="23"/>
      <c r="D1222" s="23"/>
      <c r="AK1222"/>
      <c r="AL1222"/>
      <c r="AM1222"/>
      <c r="AN1222"/>
      <c r="AO1222"/>
    </row>
    <row r="1223" spans="2:41" s="28" customFormat="1" x14ac:dyDescent="0.2">
      <c r="B1223" s="23"/>
      <c r="D1223" s="23"/>
      <c r="AK1223"/>
      <c r="AL1223"/>
      <c r="AM1223"/>
      <c r="AN1223"/>
      <c r="AO1223"/>
    </row>
    <row r="1224" spans="2:41" s="28" customFormat="1" x14ac:dyDescent="0.2">
      <c r="B1224" s="23"/>
      <c r="D1224" s="23"/>
      <c r="AK1224"/>
      <c r="AL1224"/>
      <c r="AM1224"/>
      <c r="AN1224"/>
      <c r="AO1224"/>
    </row>
    <row r="1225" spans="2:41" s="28" customFormat="1" x14ac:dyDescent="0.2">
      <c r="B1225" s="23"/>
      <c r="D1225" s="23"/>
      <c r="AK1225"/>
      <c r="AL1225"/>
      <c r="AM1225"/>
      <c r="AN1225"/>
      <c r="AO1225"/>
    </row>
    <row r="1226" spans="2:41" s="28" customFormat="1" x14ac:dyDescent="0.2">
      <c r="B1226" s="23"/>
      <c r="D1226" s="23"/>
      <c r="AK1226"/>
      <c r="AL1226"/>
      <c r="AM1226"/>
      <c r="AN1226"/>
      <c r="AO1226"/>
    </row>
    <row r="1227" spans="2:41" s="28" customFormat="1" x14ac:dyDescent="0.2">
      <c r="B1227" s="23"/>
      <c r="D1227" s="23"/>
      <c r="AK1227"/>
      <c r="AL1227"/>
      <c r="AM1227"/>
      <c r="AN1227"/>
      <c r="AO1227"/>
    </row>
    <row r="1228" spans="2:41" s="28" customFormat="1" x14ac:dyDescent="0.2">
      <c r="B1228" s="23"/>
      <c r="D1228" s="23"/>
      <c r="AK1228"/>
      <c r="AL1228"/>
      <c r="AM1228"/>
      <c r="AN1228"/>
      <c r="AO1228"/>
    </row>
    <row r="1229" spans="2:41" s="28" customFormat="1" x14ac:dyDescent="0.2">
      <c r="B1229" s="23"/>
      <c r="D1229" s="23"/>
      <c r="AK1229"/>
      <c r="AL1229"/>
      <c r="AM1229"/>
      <c r="AN1229"/>
      <c r="AO1229"/>
    </row>
    <row r="1230" spans="2:41" s="28" customFormat="1" x14ac:dyDescent="0.2">
      <c r="B1230" s="23"/>
      <c r="D1230" s="23"/>
      <c r="AK1230"/>
      <c r="AL1230"/>
      <c r="AM1230"/>
      <c r="AN1230"/>
      <c r="AO1230"/>
    </row>
    <row r="1231" spans="2:41" s="28" customFormat="1" x14ac:dyDescent="0.2">
      <c r="B1231" s="23"/>
      <c r="D1231" s="23"/>
      <c r="AK1231"/>
      <c r="AL1231"/>
      <c r="AM1231"/>
      <c r="AN1231"/>
      <c r="AO1231"/>
    </row>
    <row r="1232" spans="2:41" s="28" customFormat="1" x14ac:dyDescent="0.2">
      <c r="B1232" s="23"/>
      <c r="D1232" s="23"/>
      <c r="AK1232"/>
      <c r="AL1232"/>
      <c r="AM1232"/>
      <c r="AN1232"/>
      <c r="AO1232"/>
    </row>
    <row r="1233" spans="2:41" s="28" customFormat="1" x14ac:dyDescent="0.2">
      <c r="B1233" s="23"/>
      <c r="D1233" s="23"/>
      <c r="AK1233"/>
      <c r="AL1233"/>
      <c r="AM1233"/>
      <c r="AN1233"/>
      <c r="AO1233"/>
    </row>
    <row r="1234" spans="2:41" s="28" customFormat="1" x14ac:dyDescent="0.2">
      <c r="B1234" s="23"/>
      <c r="D1234" s="23"/>
      <c r="AK1234"/>
      <c r="AL1234"/>
      <c r="AM1234"/>
      <c r="AN1234"/>
      <c r="AO1234"/>
    </row>
    <row r="1235" spans="2:41" s="28" customFormat="1" x14ac:dyDescent="0.2">
      <c r="B1235" s="23"/>
      <c r="D1235" s="23"/>
      <c r="AK1235"/>
      <c r="AL1235"/>
      <c r="AM1235"/>
      <c r="AN1235"/>
      <c r="AO1235"/>
    </row>
    <row r="1236" spans="2:41" s="28" customFormat="1" x14ac:dyDescent="0.2">
      <c r="B1236" s="23"/>
      <c r="D1236" s="23"/>
      <c r="AK1236"/>
      <c r="AL1236"/>
      <c r="AM1236"/>
      <c r="AN1236"/>
      <c r="AO1236"/>
    </row>
    <row r="1237" spans="2:41" s="28" customFormat="1" x14ac:dyDescent="0.2">
      <c r="B1237" s="23"/>
      <c r="D1237" s="23"/>
      <c r="AK1237"/>
      <c r="AL1237"/>
      <c r="AM1237"/>
      <c r="AN1237"/>
      <c r="AO1237"/>
    </row>
    <row r="1238" spans="2:41" s="28" customFormat="1" x14ac:dyDescent="0.2">
      <c r="B1238" s="23"/>
      <c r="D1238" s="23"/>
      <c r="AK1238"/>
      <c r="AL1238"/>
      <c r="AM1238"/>
      <c r="AN1238"/>
      <c r="AO1238"/>
    </row>
    <row r="1239" spans="2:41" s="28" customFormat="1" x14ac:dyDescent="0.2">
      <c r="B1239" s="23"/>
      <c r="D1239" s="23"/>
      <c r="AK1239"/>
      <c r="AL1239"/>
      <c r="AM1239"/>
      <c r="AN1239"/>
      <c r="AO1239"/>
    </row>
    <row r="1240" spans="2:41" s="28" customFormat="1" x14ac:dyDescent="0.2">
      <c r="B1240" s="23"/>
      <c r="D1240" s="23"/>
      <c r="AK1240"/>
      <c r="AL1240"/>
      <c r="AM1240"/>
      <c r="AN1240"/>
      <c r="AO1240"/>
    </row>
    <row r="1241" spans="2:41" s="28" customFormat="1" x14ac:dyDescent="0.2">
      <c r="B1241" s="23"/>
      <c r="D1241" s="23"/>
      <c r="AK1241"/>
      <c r="AL1241"/>
      <c r="AM1241"/>
      <c r="AN1241"/>
      <c r="AO1241"/>
    </row>
    <row r="1242" spans="2:41" s="28" customFormat="1" x14ac:dyDescent="0.2">
      <c r="B1242" s="23"/>
      <c r="D1242" s="23"/>
      <c r="AK1242"/>
      <c r="AL1242"/>
      <c r="AM1242"/>
      <c r="AN1242"/>
      <c r="AO1242"/>
    </row>
    <row r="1243" spans="2:41" s="28" customFormat="1" x14ac:dyDescent="0.2">
      <c r="B1243" s="23"/>
      <c r="D1243" s="23"/>
      <c r="AK1243"/>
      <c r="AL1243"/>
      <c r="AM1243"/>
      <c r="AN1243"/>
      <c r="AO1243"/>
    </row>
    <row r="1244" spans="2:41" s="28" customFormat="1" x14ac:dyDescent="0.2">
      <c r="B1244" s="23"/>
      <c r="D1244" s="23"/>
      <c r="AK1244"/>
      <c r="AL1244"/>
      <c r="AM1244"/>
      <c r="AN1244"/>
      <c r="AO1244"/>
    </row>
    <row r="1245" spans="2:41" s="28" customFormat="1" x14ac:dyDescent="0.2">
      <c r="B1245" s="23"/>
      <c r="D1245" s="23"/>
      <c r="AK1245"/>
      <c r="AL1245"/>
      <c r="AM1245"/>
      <c r="AN1245"/>
      <c r="AO1245"/>
    </row>
    <row r="1246" spans="2:41" s="28" customFormat="1" x14ac:dyDescent="0.2">
      <c r="B1246" s="23"/>
      <c r="D1246" s="23"/>
      <c r="AK1246"/>
      <c r="AL1246"/>
      <c r="AM1246"/>
      <c r="AN1246"/>
      <c r="AO1246"/>
    </row>
    <row r="1247" spans="2:41" s="28" customFormat="1" x14ac:dyDescent="0.2">
      <c r="B1247" s="23"/>
      <c r="D1247" s="23"/>
      <c r="AK1247"/>
      <c r="AL1247"/>
      <c r="AM1247"/>
      <c r="AN1247"/>
      <c r="AO1247"/>
    </row>
    <row r="1248" spans="2:41" s="28" customFormat="1" x14ac:dyDescent="0.2">
      <c r="B1248" s="23"/>
      <c r="D1248" s="23"/>
      <c r="AK1248"/>
      <c r="AL1248"/>
      <c r="AM1248"/>
      <c r="AN1248"/>
      <c r="AO1248"/>
    </row>
    <row r="1249" spans="2:41" s="28" customFormat="1" x14ac:dyDescent="0.2">
      <c r="B1249" s="23"/>
      <c r="D1249" s="23"/>
      <c r="AK1249"/>
      <c r="AL1249"/>
      <c r="AM1249"/>
      <c r="AN1249"/>
      <c r="AO1249"/>
    </row>
    <row r="1250" spans="2:41" s="28" customFormat="1" x14ac:dyDescent="0.2">
      <c r="B1250" s="23"/>
      <c r="D1250" s="23"/>
      <c r="AK1250"/>
      <c r="AL1250"/>
      <c r="AM1250"/>
      <c r="AN1250"/>
      <c r="AO1250"/>
    </row>
    <row r="1251" spans="2:41" s="28" customFormat="1" x14ac:dyDescent="0.2">
      <c r="B1251" s="23"/>
      <c r="D1251" s="23"/>
      <c r="AK1251"/>
      <c r="AL1251"/>
      <c r="AM1251"/>
      <c r="AN1251"/>
      <c r="AO1251"/>
    </row>
    <row r="1252" spans="2:41" s="28" customFormat="1" x14ac:dyDescent="0.2">
      <c r="B1252" s="23"/>
      <c r="D1252" s="23"/>
      <c r="AK1252"/>
      <c r="AL1252"/>
      <c r="AM1252"/>
      <c r="AN1252"/>
      <c r="AO1252"/>
    </row>
    <row r="1253" spans="2:41" s="28" customFormat="1" x14ac:dyDescent="0.2">
      <c r="B1253" s="23"/>
      <c r="D1253" s="23"/>
      <c r="AK1253"/>
      <c r="AL1253"/>
      <c r="AM1253"/>
      <c r="AN1253"/>
      <c r="AO1253"/>
    </row>
    <row r="1254" spans="2:41" s="28" customFormat="1" x14ac:dyDescent="0.2">
      <c r="B1254" s="23"/>
      <c r="D1254" s="23"/>
      <c r="AK1254"/>
      <c r="AL1254"/>
      <c r="AM1254"/>
      <c r="AN1254"/>
      <c r="AO1254"/>
    </row>
    <row r="1255" spans="2:41" s="28" customFormat="1" x14ac:dyDescent="0.2">
      <c r="B1255" s="23"/>
      <c r="D1255" s="23"/>
      <c r="AK1255"/>
      <c r="AL1255"/>
      <c r="AM1255"/>
      <c r="AN1255"/>
      <c r="AO1255"/>
    </row>
    <row r="1256" spans="2:41" s="28" customFormat="1" x14ac:dyDescent="0.2">
      <c r="B1256" s="23"/>
      <c r="D1256" s="23"/>
      <c r="AK1256"/>
      <c r="AL1256"/>
      <c r="AM1256"/>
      <c r="AN1256"/>
      <c r="AO1256"/>
    </row>
    <row r="1257" spans="2:41" s="28" customFormat="1" x14ac:dyDescent="0.2">
      <c r="B1257" s="23"/>
      <c r="D1257" s="23"/>
      <c r="AK1257"/>
      <c r="AL1257"/>
      <c r="AM1257"/>
      <c r="AN1257"/>
      <c r="AO1257"/>
    </row>
    <row r="1258" spans="2:41" s="28" customFormat="1" x14ac:dyDescent="0.2">
      <c r="B1258" s="23"/>
      <c r="D1258" s="23"/>
      <c r="AK1258"/>
      <c r="AL1258"/>
      <c r="AM1258"/>
      <c r="AN1258"/>
      <c r="AO1258"/>
    </row>
    <row r="1259" spans="2:41" s="28" customFormat="1" x14ac:dyDescent="0.2">
      <c r="B1259" s="23"/>
      <c r="D1259" s="23"/>
      <c r="AK1259"/>
      <c r="AL1259"/>
      <c r="AM1259"/>
      <c r="AN1259"/>
      <c r="AO1259"/>
    </row>
    <row r="1260" spans="2:41" s="28" customFormat="1" x14ac:dyDescent="0.2">
      <c r="B1260" s="23"/>
      <c r="D1260" s="23"/>
      <c r="AK1260"/>
      <c r="AL1260"/>
      <c r="AM1260"/>
      <c r="AN1260"/>
      <c r="AO1260"/>
    </row>
    <row r="1261" spans="2:41" s="28" customFormat="1" x14ac:dyDescent="0.2">
      <c r="B1261" s="23"/>
      <c r="D1261" s="23"/>
      <c r="AK1261"/>
      <c r="AL1261"/>
      <c r="AM1261"/>
      <c r="AN1261"/>
      <c r="AO1261"/>
    </row>
    <row r="1262" spans="2:41" s="28" customFormat="1" x14ac:dyDescent="0.2">
      <c r="B1262" s="23"/>
      <c r="D1262" s="23"/>
      <c r="AK1262"/>
      <c r="AL1262"/>
      <c r="AM1262"/>
      <c r="AN1262"/>
      <c r="AO1262"/>
    </row>
    <row r="1263" spans="2:41" s="28" customFormat="1" x14ac:dyDescent="0.2">
      <c r="B1263" s="23"/>
      <c r="D1263" s="23"/>
      <c r="AK1263"/>
      <c r="AL1263"/>
      <c r="AM1263"/>
      <c r="AN1263"/>
      <c r="AO1263"/>
    </row>
    <row r="1264" spans="2:41" s="28" customFormat="1" x14ac:dyDescent="0.2">
      <c r="B1264" s="23"/>
      <c r="D1264" s="23"/>
      <c r="AK1264"/>
      <c r="AL1264"/>
      <c r="AM1264"/>
      <c r="AN1264"/>
      <c r="AO1264"/>
    </row>
    <row r="1265" spans="2:41" s="28" customFormat="1" x14ac:dyDescent="0.2">
      <c r="B1265" s="23"/>
      <c r="D1265" s="23"/>
      <c r="AK1265"/>
      <c r="AL1265"/>
      <c r="AM1265"/>
      <c r="AN1265"/>
      <c r="AO1265"/>
    </row>
    <row r="1266" spans="2:41" s="28" customFormat="1" x14ac:dyDescent="0.2">
      <c r="B1266" s="23"/>
      <c r="D1266" s="23"/>
      <c r="AK1266"/>
      <c r="AL1266"/>
      <c r="AM1266"/>
      <c r="AN1266"/>
      <c r="AO1266"/>
    </row>
    <row r="1267" spans="2:41" s="28" customFormat="1" x14ac:dyDescent="0.2">
      <c r="B1267" s="23"/>
      <c r="D1267" s="23"/>
      <c r="AK1267"/>
      <c r="AL1267"/>
      <c r="AM1267"/>
      <c r="AN1267"/>
      <c r="AO1267"/>
    </row>
    <row r="1268" spans="2:41" s="28" customFormat="1" x14ac:dyDescent="0.2">
      <c r="B1268" s="23"/>
      <c r="D1268" s="23"/>
      <c r="AK1268"/>
      <c r="AL1268"/>
      <c r="AM1268"/>
      <c r="AN1268"/>
      <c r="AO1268"/>
    </row>
    <row r="1269" spans="2:41" s="28" customFormat="1" x14ac:dyDescent="0.2">
      <c r="B1269" s="23"/>
      <c r="D1269" s="23"/>
      <c r="AK1269"/>
      <c r="AL1269"/>
      <c r="AM1269"/>
      <c r="AN1269"/>
      <c r="AO1269"/>
    </row>
    <row r="1270" spans="2:41" s="28" customFormat="1" x14ac:dyDescent="0.2">
      <c r="B1270" s="23"/>
      <c r="D1270" s="23"/>
      <c r="AK1270"/>
      <c r="AL1270"/>
      <c r="AM1270"/>
      <c r="AN1270"/>
      <c r="AO1270"/>
    </row>
    <row r="1271" spans="2:41" s="28" customFormat="1" x14ac:dyDescent="0.2">
      <c r="B1271" s="23"/>
      <c r="D1271" s="23"/>
      <c r="AK1271"/>
      <c r="AL1271"/>
      <c r="AM1271"/>
      <c r="AN1271"/>
      <c r="AO1271"/>
    </row>
    <row r="1272" spans="2:41" s="28" customFormat="1" x14ac:dyDescent="0.2">
      <c r="B1272" s="23"/>
      <c r="D1272" s="23"/>
      <c r="AK1272"/>
      <c r="AL1272"/>
      <c r="AM1272"/>
      <c r="AN1272"/>
      <c r="AO1272"/>
    </row>
    <row r="1273" spans="2:41" s="28" customFormat="1" x14ac:dyDescent="0.2">
      <c r="B1273" s="23"/>
      <c r="D1273" s="23"/>
      <c r="AK1273"/>
      <c r="AL1273"/>
      <c r="AM1273"/>
      <c r="AN1273"/>
      <c r="AO1273"/>
    </row>
    <row r="1274" spans="2:41" s="28" customFormat="1" x14ac:dyDescent="0.2">
      <c r="B1274" s="23"/>
      <c r="D1274" s="23"/>
      <c r="AK1274"/>
      <c r="AL1274"/>
      <c r="AM1274"/>
      <c r="AN1274"/>
      <c r="AO1274"/>
    </row>
    <row r="1275" spans="2:41" s="28" customFormat="1" x14ac:dyDescent="0.2">
      <c r="B1275" s="23"/>
      <c r="D1275" s="23"/>
      <c r="AK1275"/>
      <c r="AL1275"/>
      <c r="AM1275"/>
      <c r="AN1275"/>
      <c r="AO1275"/>
    </row>
    <row r="1276" spans="2:41" s="28" customFormat="1" x14ac:dyDescent="0.2">
      <c r="B1276" s="23"/>
      <c r="D1276" s="23"/>
      <c r="AK1276"/>
      <c r="AL1276"/>
      <c r="AM1276"/>
      <c r="AN1276"/>
      <c r="AO1276"/>
    </row>
    <row r="1277" spans="2:41" s="28" customFormat="1" x14ac:dyDescent="0.2">
      <c r="B1277" s="23"/>
      <c r="D1277" s="23"/>
      <c r="AK1277"/>
      <c r="AL1277"/>
      <c r="AM1277"/>
      <c r="AN1277"/>
      <c r="AO1277"/>
    </row>
    <row r="1278" spans="2:41" s="28" customFormat="1" x14ac:dyDescent="0.2">
      <c r="B1278" s="23"/>
      <c r="D1278" s="23"/>
      <c r="AK1278"/>
      <c r="AL1278"/>
      <c r="AM1278"/>
      <c r="AN1278"/>
      <c r="AO1278"/>
    </row>
    <row r="1279" spans="2:41" s="28" customFormat="1" x14ac:dyDescent="0.2">
      <c r="B1279" s="23"/>
      <c r="D1279" s="23"/>
      <c r="AK1279"/>
      <c r="AL1279"/>
      <c r="AM1279"/>
      <c r="AN1279"/>
      <c r="AO1279"/>
    </row>
    <row r="1280" spans="2:41" s="28" customFormat="1" x14ac:dyDescent="0.2">
      <c r="B1280" s="23"/>
      <c r="D1280" s="23"/>
      <c r="AK1280"/>
      <c r="AL1280"/>
      <c r="AM1280"/>
      <c r="AN1280"/>
      <c r="AO1280"/>
    </row>
    <row r="1281" spans="2:41" s="28" customFormat="1" x14ac:dyDescent="0.2">
      <c r="B1281" s="23"/>
      <c r="D1281" s="23"/>
      <c r="AK1281"/>
      <c r="AL1281"/>
      <c r="AM1281"/>
      <c r="AN1281"/>
      <c r="AO1281"/>
    </row>
    <row r="1282" spans="2:41" s="28" customFormat="1" x14ac:dyDescent="0.2">
      <c r="B1282" s="23"/>
      <c r="D1282" s="23"/>
      <c r="AK1282"/>
      <c r="AL1282"/>
      <c r="AM1282"/>
      <c r="AN1282"/>
      <c r="AO1282"/>
    </row>
    <row r="1283" spans="2:41" s="28" customFormat="1" x14ac:dyDescent="0.2">
      <c r="B1283" s="23"/>
      <c r="D1283" s="23"/>
      <c r="AK1283"/>
      <c r="AL1283"/>
      <c r="AM1283"/>
      <c r="AN1283"/>
      <c r="AO1283"/>
    </row>
    <row r="1284" spans="2:41" s="28" customFormat="1" x14ac:dyDescent="0.2">
      <c r="B1284" s="23"/>
      <c r="D1284" s="23"/>
      <c r="AK1284"/>
      <c r="AL1284"/>
      <c r="AM1284"/>
      <c r="AN1284"/>
      <c r="AO1284"/>
    </row>
    <row r="1285" spans="2:41" s="28" customFormat="1" x14ac:dyDescent="0.2">
      <c r="B1285" s="23"/>
      <c r="D1285" s="23"/>
      <c r="AK1285"/>
      <c r="AL1285"/>
      <c r="AM1285"/>
      <c r="AN1285"/>
      <c r="AO1285"/>
    </row>
    <row r="1286" spans="2:41" s="28" customFormat="1" x14ac:dyDescent="0.2">
      <c r="B1286" s="23"/>
      <c r="D1286" s="23"/>
      <c r="AK1286"/>
      <c r="AL1286"/>
      <c r="AM1286"/>
      <c r="AN1286"/>
      <c r="AO1286"/>
    </row>
    <row r="1287" spans="2:41" s="28" customFormat="1" x14ac:dyDescent="0.2">
      <c r="B1287" s="23"/>
      <c r="D1287" s="23"/>
      <c r="AK1287"/>
      <c r="AL1287"/>
      <c r="AM1287"/>
      <c r="AN1287"/>
      <c r="AO1287"/>
    </row>
    <row r="1288" spans="2:41" s="28" customFormat="1" x14ac:dyDescent="0.2">
      <c r="B1288" s="23"/>
      <c r="D1288" s="23"/>
      <c r="AK1288"/>
      <c r="AL1288"/>
      <c r="AM1288"/>
      <c r="AN1288"/>
      <c r="AO1288"/>
    </row>
    <row r="1289" spans="2:41" s="28" customFormat="1" x14ac:dyDescent="0.2">
      <c r="B1289" s="23"/>
      <c r="D1289" s="23"/>
      <c r="AK1289"/>
      <c r="AL1289"/>
      <c r="AM1289"/>
      <c r="AN1289"/>
      <c r="AO1289"/>
    </row>
    <row r="1290" spans="2:41" s="28" customFormat="1" x14ac:dyDescent="0.2">
      <c r="B1290" s="23"/>
      <c r="D1290" s="23"/>
      <c r="AK1290"/>
      <c r="AL1290"/>
      <c r="AM1290"/>
      <c r="AN1290"/>
      <c r="AO1290"/>
    </row>
    <row r="1291" spans="2:41" s="28" customFormat="1" x14ac:dyDescent="0.2">
      <c r="B1291" s="23"/>
      <c r="D1291" s="23"/>
      <c r="AK1291"/>
      <c r="AL1291"/>
      <c r="AM1291"/>
      <c r="AN1291"/>
      <c r="AO1291"/>
    </row>
    <row r="1292" spans="2:41" s="28" customFormat="1" x14ac:dyDescent="0.2">
      <c r="B1292" s="23"/>
      <c r="D1292" s="23"/>
      <c r="AK1292"/>
      <c r="AL1292"/>
      <c r="AM1292"/>
      <c r="AN1292"/>
      <c r="AO1292"/>
    </row>
    <row r="1293" spans="2:41" s="28" customFormat="1" x14ac:dyDescent="0.2">
      <c r="B1293" s="23"/>
      <c r="D1293" s="23"/>
      <c r="AK1293"/>
      <c r="AL1293"/>
      <c r="AM1293"/>
      <c r="AN1293"/>
      <c r="AO1293"/>
    </row>
    <row r="1294" spans="2:41" s="28" customFormat="1" x14ac:dyDescent="0.2">
      <c r="B1294" s="23"/>
      <c r="D1294" s="23"/>
      <c r="AK1294"/>
      <c r="AL1294"/>
      <c r="AM1294"/>
      <c r="AN1294"/>
      <c r="AO1294"/>
    </row>
    <row r="1295" spans="2:41" s="28" customFormat="1" x14ac:dyDescent="0.2">
      <c r="B1295" s="23"/>
      <c r="D1295" s="23"/>
      <c r="AK1295"/>
      <c r="AL1295"/>
      <c r="AM1295"/>
      <c r="AN1295"/>
      <c r="AO1295"/>
    </row>
    <row r="1296" spans="2:41" s="28" customFormat="1" x14ac:dyDescent="0.2">
      <c r="B1296" s="23"/>
      <c r="D1296" s="23"/>
      <c r="AK1296"/>
      <c r="AL1296"/>
      <c r="AM1296"/>
      <c r="AN1296"/>
      <c r="AO1296"/>
    </row>
    <row r="1297" spans="2:41" s="28" customFormat="1" x14ac:dyDescent="0.2">
      <c r="B1297" s="23"/>
      <c r="D1297" s="23"/>
      <c r="AK1297"/>
      <c r="AL1297"/>
      <c r="AM1297"/>
      <c r="AN1297"/>
      <c r="AO1297"/>
    </row>
    <row r="1298" spans="2:41" s="28" customFormat="1" x14ac:dyDescent="0.2">
      <c r="B1298" s="23"/>
      <c r="D1298" s="23"/>
      <c r="AK1298"/>
      <c r="AL1298"/>
      <c r="AM1298"/>
      <c r="AN1298"/>
      <c r="AO1298"/>
    </row>
    <row r="1299" spans="2:41" s="28" customFormat="1" x14ac:dyDescent="0.2">
      <c r="B1299" s="23"/>
      <c r="D1299" s="23"/>
      <c r="AK1299"/>
      <c r="AL1299"/>
      <c r="AM1299"/>
      <c r="AN1299"/>
      <c r="AO1299"/>
    </row>
    <row r="1300" spans="2:41" s="28" customFormat="1" x14ac:dyDescent="0.2">
      <c r="B1300" s="23"/>
      <c r="D1300" s="23"/>
      <c r="AK1300"/>
      <c r="AL1300"/>
      <c r="AM1300"/>
      <c r="AN1300"/>
      <c r="AO1300"/>
    </row>
    <row r="1301" spans="2:41" s="28" customFormat="1" x14ac:dyDescent="0.2">
      <c r="B1301" s="23"/>
      <c r="D1301" s="23"/>
      <c r="AK1301"/>
      <c r="AL1301"/>
      <c r="AM1301"/>
      <c r="AN1301"/>
      <c r="AO1301"/>
    </row>
    <row r="1302" spans="2:41" s="28" customFormat="1" x14ac:dyDescent="0.2">
      <c r="B1302" s="23"/>
      <c r="D1302" s="23"/>
      <c r="AK1302"/>
      <c r="AL1302"/>
      <c r="AM1302"/>
      <c r="AN1302"/>
      <c r="AO1302"/>
    </row>
    <row r="1303" spans="2:41" s="28" customFormat="1" x14ac:dyDescent="0.2">
      <c r="B1303" s="23"/>
      <c r="D1303" s="23"/>
      <c r="AK1303"/>
      <c r="AL1303"/>
      <c r="AM1303"/>
      <c r="AN1303"/>
      <c r="AO1303"/>
    </row>
    <row r="1304" spans="2:41" s="28" customFormat="1" x14ac:dyDescent="0.2">
      <c r="B1304" s="23"/>
      <c r="D1304" s="23"/>
      <c r="AK1304"/>
      <c r="AL1304"/>
      <c r="AM1304"/>
      <c r="AN1304"/>
      <c r="AO1304"/>
    </row>
    <row r="1305" spans="2:41" s="28" customFormat="1" x14ac:dyDescent="0.2">
      <c r="B1305" s="23"/>
      <c r="D1305" s="23"/>
      <c r="AK1305"/>
      <c r="AL1305"/>
      <c r="AM1305"/>
      <c r="AN1305"/>
      <c r="AO1305"/>
    </row>
    <row r="1306" spans="2:41" s="28" customFormat="1" x14ac:dyDescent="0.2">
      <c r="B1306" s="23"/>
      <c r="D1306" s="23"/>
      <c r="AK1306"/>
      <c r="AL1306"/>
      <c r="AM1306"/>
      <c r="AN1306"/>
      <c r="AO1306"/>
    </row>
    <row r="1307" spans="2:41" s="28" customFormat="1" x14ac:dyDescent="0.2">
      <c r="B1307" s="23"/>
      <c r="D1307" s="23"/>
      <c r="AK1307"/>
      <c r="AL1307"/>
      <c r="AM1307"/>
      <c r="AN1307"/>
      <c r="AO1307"/>
    </row>
    <row r="1308" spans="2:41" s="28" customFormat="1" x14ac:dyDescent="0.2">
      <c r="B1308" s="23"/>
      <c r="D1308" s="23"/>
      <c r="AK1308"/>
      <c r="AL1308"/>
      <c r="AM1308"/>
      <c r="AN1308"/>
      <c r="AO1308"/>
    </row>
    <row r="1309" spans="2:41" s="28" customFormat="1" x14ac:dyDescent="0.2">
      <c r="B1309" s="23"/>
      <c r="D1309" s="23"/>
      <c r="AK1309"/>
      <c r="AL1309"/>
      <c r="AM1309"/>
      <c r="AN1309"/>
      <c r="AO1309"/>
    </row>
    <row r="1310" spans="2:41" s="28" customFormat="1" x14ac:dyDescent="0.2">
      <c r="B1310" s="23"/>
      <c r="D1310" s="23"/>
      <c r="AK1310"/>
      <c r="AL1310"/>
      <c r="AM1310"/>
      <c r="AN1310"/>
      <c r="AO1310"/>
    </row>
    <row r="1311" spans="2:41" s="28" customFormat="1" x14ac:dyDescent="0.2">
      <c r="B1311" s="23"/>
      <c r="D1311" s="23"/>
      <c r="AK1311"/>
      <c r="AL1311"/>
      <c r="AM1311"/>
      <c r="AN1311"/>
      <c r="AO1311"/>
    </row>
    <row r="1312" spans="2:41" s="28" customFormat="1" x14ac:dyDescent="0.2">
      <c r="B1312" s="23"/>
      <c r="D1312" s="23"/>
      <c r="AK1312"/>
      <c r="AL1312"/>
      <c r="AM1312"/>
      <c r="AN1312"/>
      <c r="AO1312"/>
    </row>
    <row r="1313" spans="2:41" s="28" customFormat="1" x14ac:dyDescent="0.2">
      <c r="B1313" s="23"/>
      <c r="D1313" s="23"/>
      <c r="AK1313"/>
      <c r="AL1313"/>
      <c r="AM1313"/>
      <c r="AN1313"/>
      <c r="AO1313"/>
    </row>
    <row r="1314" spans="2:41" s="28" customFormat="1" x14ac:dyDescent="0.2">
      <c r="B1314" s="23"/>
      <c r="D1314" s="23"/>
      <c r="AK1314"/>
      <c r="AL1314"/>
      <c r="AM1314"/>
      <c r="AN1314"/>
      <c r="AO1314"/>
    </row>
    <row r="1315" spans="2:41" s="28" customFormat="1" x14ac:dyDescent="0.2">
      <c r="B1315" s="23"/>
      <c r="D1315" s="23"/>
      <c r="AK1315"/>
      <c r="AL1315"/>
      <c r="AM1315"/>
      <c r="AN1315"/>
      <c r="AO1315"/>
    </row>
    <row r="1316" spans="2:41" s="28" customFormat="1" x14ac:dyDescent="0.2">
      <c r="B1316" s="23"/>
      <c r="D1316" s="23"/>
      <c r="AK1316"/>
      <c r="AL1316"/>
      <c r="AM1316"/>
      <c r="AN1316"/>
      <c r="AO1316"/>
    </row>
    <row r="1317" spans="2:41" s="28" customFormat="1" x14ac:dyDescent="0.2">
      <c r="B1317" s="23"/>
      <c r="D1317" s="23"/>
      <c r="AK1317"/>
      <c r="AL1317"/>
      <c r="AM1317"/>
      <c r="AN1317"/>
      <c r="AO1317"/>
    </row>
    <row r="1318" spans="2:41" s="28" customFormat="1" x14ac:dyDescent="0.2">
      <c r="B1318" s="23"/>
      <c r="D1318" s="23"/>
      <c r="AK1318"/>
      <c r="AL1318"/>
      <c r="AM1318"/>
      <c r="AN1318"/>
      <c r="AO1318"/>
    </row>
    <row r="1319" spans="2:41" s="28" customFormat="1" x14ac:dyDescent="0.2">
      <c r="B1319" s="23"/>
      <c r="D1319" s="23"/>
      <c r="AK1319"/>
      <c r="AL1319"/>
      <c r="AM1319"/>
      <c r="AN1319"/>
      <c r="AO1319"/>
    </row>
    <row r="1320" spans="2:41" s="28" customFormat="1" x14ac:dyDescent="0.2">
      <c r="B1320" s="23"/>
      <c r="D1320" s="23"/>
      <c r="AK1320"/>
      <c r="AL1320"/>
      <c r="AM1320"/>
      <c r="AN1320"/>
      <c r="AO1320"/>
    </row>
    <row r="1321" spans="2:41" s="28" customFormat="1" x14ac:dyDescent="0.2">
      <c r="B1321" s="23"/>
      <c r="D1321" s="23"/>
      <c r="AK1321"/>
      <c r="AL1321"/>
      <c r="AM1321"/>
      <c r="AN1321"/>
      <c r="AO1321"/>
    </row>
    <row r="1322" spans="2:41" s="28" customFormat="1" x14ac:dyDescent="0.2">
      <c r="B1322" s="23"/>
      <c r="D1322" s="23"/>
      <c r="AK1322"/>
      <c r="AL1322"/>
      <c r="AM1322"/>
      <c r="AN1322"/>
      <c r="AO1322"/>
    </row>
    <row r="1323" spans="2:41" s="28" customFormat="1" x14ac:dyDescent="0.2">
      <c r="B1323" s="23"/>
      <c r="D1323" s="23"/>
      <c r="AK1323"/>
      <c r="AL1323"/>
      <c r="AM1323"/>
      <c r="AN1323"/>
      <c r="AO1323"/>
    </row>
    <row r="1324" spans="2:41" s="28" customFormat="1" x14ac:dyDescent="0.2">
      <c r="B1324" s="23"/>
      <c r="D1324" s="23"/>
      <c r="AK1324"/>
      <c r="AL1324"/>
      <c r="AM1324"/>
      <c r="AN1324"/>
      <c r="AO1324"/>
    </row>
    <row r="1325" spans="2:41" s="28" customFormat="1" x14ac:dyDescent="0.2">
      <c r="B1325" s="23"/>
      <c r="D1325" s="23"/>
      <c r="AK1325"/>
      <c r="AL1325"/>
      <c r="AM1325"/>
      <c r="AN1325"/>
      <c r="AO1325"/>
    </row>
    <row r="1326" spans="2:41" s="28" customFormat="1" x14ac:dyDescent="0.2">
      <c r="B1326" s="23"/>
      <c r="D1326" s="23"/>
      <c r="AK1326"/>
      <c r="AL1326"/>
      <c r="AM1326"/>
      <c r="AN1326"/>
      <c r="AO1326"/>
    </row>
    <row r="1327" spans="2:41" s="28" customFormat="1" x14ac:dyDescent="0.2">
      <c r="B1327" s="23"/>
      <c r="D1327" s="23"/>
      <c r="AK1327"/>
      <c r="AL1327"/>
      <c r="AM1327"/>
      <c r="AN1327"/>
      <c r="AO1327"/>
    </row>
    <row r="1328" spans="2:41" s="28" customFormat="1" x14ac:dyDescent="0.2">
      <c r="B1328" s="23"/>
      <c r="D1328" s="23"/>
      <c r="AK1328"/>
      <c r="AL1328"/>
      <c r="AM1328"/>
      <c r="AN1328"/>
      <c r="AO1328"/>
    </row>
    <row r="1329" spans="2:41" s="28" customFormat="1" x14ac:dyDescent="0.2">
      <c r="B1329" s="23"/>
      <c r="D1329" s="23"/>
      <c r="AK1329"/>
      <c r="AL1329"/>
      <c r="AM1329"/>
      <c r="AN1329"/>
      <c r="AO1329"/>
    </row>
    <row r="1330" spans="2:41" s="28" customFormat="1" x14ac:dyDescent="0.2">
      <c r="B1330" s="23"/>
      <c r="D1330" s="23"/>
      <c r="AK1330"/>
      <c r="AL1330"/>
      <c r="AM1330"/>
      <c r="AN1330"/>
      <c r="AO1330"/>
    </row>
    <row r="1331" spans="2:41" s="28" customFormat="1" x14ac:dyDescent="0.2">
      <c r="B1331" s="23"/>
      <c r="D1331" s="23"/>
      <c r="AK1331"/>
      <c r="AL1331"/>
      <c r="AM1331"/>
      <c r="AN1331"/>
      <c r="AO1331"/>
    </row>
    <row r="1332" spans="2:41" s="28" customFormat="1" x14ac:dyDescent="0.2">
      <c r="B1332" s="23"/>
      <c r="D1332" s="23"/>
      <c r="AK1332"/>
      <c r="AL1332"/>
      <c r="AM1332"/>
      <c r="AN1332"/>
      <c r="AO1332"/>
    </row>
    <row r="1333" spans="2:41" s="28" customFormat="1" x14ac:dyDescent="0.2">
      <c r="B1333" s="23"/>
      <c r="D1333" s="23"/>
      <c r="AK1333"/>
      <c r="AL1333"/>
      <c r="AM1333"/>
      <c r="AN1333"/>
      <c r="AO1333"/>
    </row>
    <row r="1334" spans="2:41" s="28" customFormat="1" x14ac:dyDescent="0.2">
      <c r="B1334" s="23"/>
      <c r="D1334" s="23"/>
      <c r="AK1334"/>
      <c r="AL1334"/>
      <c r="AM1334"/>
      <c r="AN1334"/>
      <c r="AO1334"/>
    </row>
    <row r="1335" spans="2:41" s="28" customFormat="1" x14ac:dyDescent="0.2">
      <c r="B1335" s="23"/>
      <c r="D1335" s="23"/>
      <c r="AK1335"/>
      <c r="AL1335"/>
      <c r="AM1335"/>
      <c r="AN1335"/>
      <c r="AO1335"/>
    </row>
    <row r="1336" spans="2:41" s="28" customFormat="1" x14ac:dyDescent="0.2">
      <c r="B1336" s="23"/>
      <c r="D1336" s="23"/>
      <c r="AK1336"/>
      <c r="AL1336"/>
      <c r="AM1336"/>
      <c r="AN1336"/>
      <c r="AO1336"/>
    </row>
    <row r="1337" spans="2:41" s="28" customFormat="1" x14ac:dyDescent="0.2">
      <c r="B1337" s="23"/>
      <c r="D1337" s="23"/>
      <c r="AK1337"/>
      <c r="AL1337"/>
      <c r="AM1337"/>
      <c r="AN1337"/>
      <c r="AO1337"/>
    </row>
    <row r="1338" spans="2:41" s="28" customFormat="1" x14ac:dyDescent="0.2">
      <c r="B1338" s="23"/>
      <c r="D1338" s="23"/>
      <c r="AK1338"/>
      <c r="AL1338"/>
      <c r="AM1338"/>
      <c r="AN1338"/>
      <c r="AO1338"/>
    </row>
    <row r="1339" spans="2:41" s="28" customFormat="1" x14ac:dyDescent="0.2">
      <c r="B1339" s="23"/>
      <c r="D1339" s="23"/>
      <c r="AK1339"/>
      <c r="AL1339"/>
      <c r="AM1339"/>
      <c r="AN1339"/>
      <c r="AO1339"/>
    </row>
    <row r="1340" spans="2:41" s="28" customFormat="1" x14ac:dyDescent="0.2">
      <c r="B1340" s="23"/>
      <c r="D1340" s="23"/>
      <c r="AK1340"/>
      <c r="AL1340"/>
      <c r="AM1340"/>
      <c r="AN1340"/>
      <c r="AO1340"/>
    </row>
    <row r="1341" spans="2:41" s="28" customFormat="1" x14ac:dyDescent="0.2">
      <c r="B1341" s="23"/>
      <c r="D1341" s="23"/>
      <c r="AK1341"/>
      <c r="AL1341"/>
      <c r="AM1341"/>
      <c r="AN1341"/>
      <c r="AO1341"/>
    </row>
    <row r="1342" spans="2:41" s="28" customFormat="1" x14ac:dyDescent="0.2">
      <c r="B1342" s="23"/>
      <c r="D1342" s="23"/>
      <c r="AK1342"/>
      <c r="AL1342"/>
      <c r="AM1342"/>
      <c r="AN1342"/>
      <c r="AO1342"/>
    </row>
    <row r="1343" spans="2:41" s="28" customFormat="1" x14ac:dyDescent="0.2">
      <c r="B1343" s="23"/>
      <c r="D1343" s="23"/>
      <c r="AK1343"/>
      <c r="AL1343"/>
      <c r="AM1343"/>
      <c r="AN1343"/>
      <c r="AO1343"/>
    </row>
    <row r="1344" spans="2:41" s="28" customFormat="1" x14ac:dyDescent="0.2">
      <c r="B1344" s="23"/>
      <c r="D1344" s="23"/>
      <c r="AK1344"/>
      <c r="AL1344"/>
      <c r="AM1344"/>
      <c r="AN1344"/>
      <c r="AO1344"/>
    </row>
    <row r="1345" spans="2:41" s="28" customFormat="1" x14ac:dyDescent="0.2">
      <c r="B1345" s="23"/>
      <c r="D1345" s="23"/>
      <c r="AK1345"/>
      <c r="AL1345"/>
      <c r="AM1345"/>
      <c r="AN1345"/>
      <c r="AO1345"/>
    </row>
    <row r="1346" spans="2:41" s="28" customFormat="1" x14ac:dyDescent="0.2">
      <c r="B1346" s="23"/>
      <c r="D1346" s="23"/>
      <c r="AK1346"/>
      <c r="AL1346"/>
      <c r="AM1346"/>
      <c r="AN1346"/>
      <c r="AO1346"/>
    </row>
    <row r="1347" spans="2:41" s="28" customFormat="1" x14ac:dyDescent="0.2">
      <c r="B1347" s="23"/>
      <c r="D1347" s="23"/>
      <c r="AK1347"/>
      <c r="AL1347"/>
      <c r="AM1347"/>
      <c r="AN1347"/>
      <c r="AO1347"/>
    </row>
    <row r="1348" spans="2:41" s="28" customFormat="1" x14ac:dyDescent="0.2">
      <c r="B1348" s="23"/>
      <c r="D1348" s="23"/>
      <c r="AK1348"/>
      <c r="AL1348"/>
      <c r="AM1348"/>
      <c r="AN1348"/>
      <c r="AO1348"/>
    </row>
    <row r="1349" spans="2:41" s="28" customFormat="1" x14ac:dyDescent="0.2">
      <c r="B1349" s="23"/>
      <c r="D1349" s="23"/>
      <c r="AK1349"/>
      <c r="AL1349"/>
      <c r="AM1349"/>
      <c r="AN1349"/>
      <c r="AO1349"/>
    </row>
    <row r="1350" spans="2:41" s="28" customFormat="1" x14ac:dyDescent="0.2">
      <c r="B1350" s="23"/>
      <c r="D1350" s="23"/>
      <c r="AK1350"/>
      <c r="AL1350"/>
      <c r="AM1350"/>
      <c r="AN1350"/>
      <c r="AO1350"/>
    </row>
    <row r="1351" spans="2:41" s="28" customFormat="1" x14ac:dyDescent="0.2">
      <c r="B1351" s="23"/>
      <c r="D1351" s="23"/>
      <c r="AK1351"/>
      <c r="AL1351"/>
      <c r="AM1351"/>
      <c r="AN1351"/>
      <c r="AO1351"/>
    </row>
    <row r="1352" spans="2:41" s="28" customFormat="1" x14ac:dyDescent="0.2">
      <c r="B1352" s="23"/>
      <c r="D1352" s="23"/>
      <c r="AK1352"/>
      <c r="AL1352"/>
      <c r="AM1352"/>
      <c r="AN1352"/>
      <c r="AO1352"/>
    </row>
    <row r="1353" spans="2:41" s="28" customFormat="1" x14ac:dyDescent="0.2">
      <c r="B1353" s="23"/>
      <c r="D1353" s="23"/>
      <c r="AK1353"/>
      <c r="AL1353"/>
      <c r="AM1353"/>
      <c r="AN1353"/>
      <c r="AO1353"/>
    </row>
    <row r="1354" spans="2:41" s="28" customFormat="1" x14ac:dyDescent="0.2">
      <c r="B1354" s="23"/>
      <c r="D1354" s="23"/>
      <c r="AK1354"/>
      <c r="AL1354"/>
      <c r="AM1354"/>
      <c r="AN1354"/>
      <c r="AO1354"/>
    </row>
    <row r="1355" spans="2:41" s="28" customFormat="1" x14ac:dyDescent="0.2">
      <c r="B1355" s="23"/>
      <c r="D1355" s="23"/>
      <c r="AK1355"/>
      <c r="AL1355"/>
      <c r="AM1355"/>
      <c r="AN1355"/>
      <c r="AO1355"/>
    </row>
    <row r="1356" spans="2:41" s="28" customFormat="1" x14ac:dyDescent="0.2">
      <c r="B1356" s="23"/>
      <c r="D1356" s="23"/>
      <c r="AK1356"/>
      <c r="AL1356"/>
      <c r="AM1356"/>
      <c r="AN1356"/>
      <c r="AO1356"/>
    </row>
    <row r="1357" spans="2:41" s="28" customFormat="1" x14ac:dyDescent="0.2">
      <c r="B1357" s="23"/>
      <c r="D1357" s="23"/>
      <c r="AK1357"/>
      <c r="AL1357"/>
      <c r="AM1357"/>
      <c r="AN1357"/>
      <c r="AO1357"/>
    </row>
    <row r="1358" spans="2:41" s="28" customFormat="1" x14ac:dyDescent="0.2">
      <c r="B1358" s="23"/>
      <c r="D1358" s="23"/>
      <c r="AK1358"/>
      <c r="AL1358"/>
      <c r="AM1358"/>
      <c r="AN1358"/>
      <c r="AO1358"/>
    </row>
    <row r="1359" spans="2:41" s="28" customFormat="1" x14ac:dyDescent="0.2">
      <c r="B1359" s="23"/>
      <c r="D1359" s="23"/>
      <c r="AK1359"/>
      <c r="AL1359"/>
      <c r="AM1359"/>
      <c r="AN1359"/>
      <c r="AO1359"/>
    </row>
    <row r="1360" spans="2:41" s="28" customFormat="1" x14ac:dyDescent="0.2">
      <c r="B1360" s="23"/>
      <c r="D1360" s="23"/>
      <c r="AK1360"/>
      <c r="AL1360"/>
      <c r="AM1360"/>
      <c r="AN1360"/>
      <c r="AO1360"/>
    </row>
    <row r="1361" spans="2:41" s="28" customFormat="1" x14ac:dyDescent="0.2">
      <c r="B1361" s="23"/>
      <c r="D1361" s="23"/>
      <c r="AK1361"/>
      <c r="AL1361"/>
      <c r="AM1361"/>
      <c r="AN1361"/>
      <c r="AO1361"/>
    </row>
    <row r="1362" spans="2:41" s="28" customFormat="1" x14ac:dyDescent="0.2">
      <c r="B1362" s="23"/>
      <c r="D1362" s="23"/>
      <c r="AK1362"/>
      <c r="AL1362"/>
      <c r="AM1362"/>
      <c r="AN1362"/>
      <c r="AO1362"/>
    </row>
    <row r="1363" spans="2:41" s="28" customFormat="1" x14ac:dyDescent="0.2">
      <c r="B1363" s="23"/>
      <c r="D1363" s="23"/>
      <c r="AK1363"/>
      <c r="AL1363"/>
      <c r="AM1363"/>
      <c r="AN1363"/>
      <c r="AO1363"/>
    </row>
    <row r="1364" spans="2:41" s="28" customFormat="1" x14ac:dyDescent="0.2">
      <c r="B1364" s="23"/>
      <c r="D1364" s="23"/>
      <c r="AK1364"/>
      <c r="AL1364"/>
      <c r="AM1364"/>
      <c r="AN1364"/>
      <c r="AO1364"/>
    </row>
    <row r="1365" spans="2:41" s="28" customFormat="1" x14ac:dyDescent="0.2">
      <c r="B1365" s="23"/>
      <c r="D1365" s="23"/>
      <c r="AK1365"/>
      <c r="AL1365"/>
      <c r="AM1365"/>
      <c r="AN1365"/>
      <c r="AO1365"/>
    </row>
    <row r="1366" spans="2:41" s="28" customFormat="1" x14ac:dyDescent="0.2">
      <c r="B1366" s="23"/>
      <c r="D1366" s="23"/>
      <c r="AK1366"/>
      <c r="AL1366"/>
      <c r="AM1366"/>
      <c r="AN1366"/>
      <c r="AO1366"/>
    </row>
    <row r="1367" spans="2:41" s="28" customFormat="1" x14ac:dyDescent="0.2">
      <c r="B1367" s="23"/>
      <c r="D1367" s="23"/>
      <c r="AK1367"/>
      <c r="AL1367"/>
      <c r="AM1367"/>
      <c r="AN1367"/>
      <c r="AO1367"/>
    </row>
    <row r="1368" spans="2:41" s="28" customFormat="1" x14ac:dyDescent="0.2">
      <c r="B1368" s="23"/>
      <c r="D1368" s="23"/>
      <c r="AK1368"/>
      <c r="AL1368"/>
      <c r="AM1368"/>
      <c r="AN1368"/>
      <c r="AO1368"/>
    </row>
    <row r="1369" spans="2:41" s="28" customFormat="1" x14ac:dyDescent="0.2">
      <c r="B1369" s="23"/>
      <c r="D1369" s="23"/>
      <c r="AK1369"/>
      <c r="AL1369"/>
      <c r="AM1369"/>
      <c r="AN1369"/>
      <c r="AO1369"/>
    </row>
    <row r="1370" spans="2:41" s="28" customFormat="1" x14ac:dyDescent="0.2">
      <c r="B1370" s="23"/>
      <c r="D1370" s="23"/>
      <c r="AK1370"/>
      <c r="AL1370"/>
      <c r="AM1370"/>
      <c r="AN1370"/>
      <c r="AO1370"/>
    </row>
    <row r="1371" spans="2:41" s="28" customFormat="1" x14ac:dyDescent="0.2">
      <c r="B1371" s="23"/>
      <c r="D1371" s="23"/>
      <c r="AK1371"/>
      <c r="AL1371"/>
      <c r="AM1371"/>
      <c r="AN1371"/>
      <c r="AO1371"/>
    </row>
    <row r="1372" spans="2:41" s="28" customFormat="1" x14ac:dyDescent="0.2">
      <c r="B1372" s="23"/>
      <c r="D1372" s="23"/>
      <c r="AK1372"/>
      <c r="AL1372"/>
      <c r="AM1372"/>
      <c r="AN1372"/>
      <c r="AO1372"/>
    </row>
    <row r="1373" spans="2:41" s="28" customFormat="1" x14ac:dyDescent="0.2">
      <c r="B1373" s="23"/>
      <c r="D1373" s="23"/>
      <c r="AK1373"/>
      <c r="AL1373"/>
      <c r="AM1373"/>
      <c r="AN1373"/>
      <c r="AO1373"/>
    </row>
    <row r="1374" spans="2:41" s="28" customFormat="1" x14ac:dyDescent="0.2">
      <c r="B1374" s="23"/>
      <c r="D1374" s="23"/>
      <c r="AK1374"/>
      <c r="AL1374"/>
      <c r="AM1374"/>
      <c r="AN1374"/>
      <c r="AO1374"/>
    </row>
    <row r="1375" spans="2:41" s="28" customFormat="1" x14ac:dyDescent="0.2">
      <c r="B1375" s="23"/>
      <c r="D1375" s="23"/>
      <c r="AK1375"/>
      <c r="AL1375"/>
      <c r="AM1375"/>
      <c r="AN1375"/>
      <c r="AO1375"/>
    </row>
    <row r="1376" spans="2:41" s="28" customFormat="1" x14ac:dyDescent="0.2">
      <c r="B1376" s="23"/>
      <c r="D1376" s="23"/>
      <c r="AK1376"/>
      <c r="AL1376"/>
      <c r="AM1376"/>
      <c r="AN1376"/>
      <c r="AO1376"/>
    </row>
    <row r="1377" spans="2:41" s="28" customFormat="1" x14ac:dyDescent="0.2">
      <c r="B1377" s="23"/>
      <c r="D1377" s="23"/>
      <c r="AK1377"/>
      <c r="AL1377"/>
      <c r="AM1377"/>
      <c r="AN1377"/>
      <c r="AO1377"/>
    </row>
    <row r="1378" spans="2:41" s="28" customFormat="1" x14ac:dyDescent="0.2">
      <c r="B1378" s="23"/>
      <c r="D1378" s="23"/>
      <c r="AK1378"/>
      <c r="AL1378"/>
      <c r="AM1378"/>
      <c r="AN1378"/>
      <c r="AO1378"/>
    </row>
    <row r="1379" spans="2:41" s="28" customFormat="1" x14ac:dyDescent="0.2">
      <c r="B1379" s="23"/>
      <c r="D1379" s="23"/>
      <c r="AK1379"/>
      <c r="AL1379"/>
      <c r="AM1379"/>
      <c r="AN1379"/>
      <c r="AO1379"/>
    </row>
    <row r="1380" spans="2:41" s="28" customFormat="1" x14ac:dyDescent="0.2">
      <c r="B1380" s="23"/>
      <c r="D1380" s="23"/>
      <c r="AK1380"/>
      <c r="AL1380"/>
      <c r="AM1380"/>
      <c r="AN1380"/>
      <c r="AO1380"/>
    </row>
    <row r="1381" spans="2:41" s="28" customFormat="1" x14ac:dyDescent="0.2">
      <c r="B1381" s="23"/>
      <c r="D1381" s="23"/>
      <c r="AK1381"/>
      <c r="AL1381"/>
      <c r="AM1381"/>
      <c r="AN1381"/>
      <c r="AO1381"/>
    </row>
    <row r="1382" spans="2:41" s="28" customFormat="1" x14ac:dyDescent="0.2">
      <c r="B1382" s="23"/>
      <c r="D1382" s="23"/>
      <c r="AK1382"/>
      <c r="AL1382"/>
      <c r="AM1382"/>
      <c r="AN1382"/>
      <c r="AO1382"/>
    </row>
    <row r="1383" spans="2:41" s="28" customFormat="1" x14ac:dyDescent="0.2">
      <c r="B1383" s="23"/>
      <c r="D1383" s="23"/>
      <c r="AK1383"/>
      <c r="AL1383"/>
      <c r="AM1383"/>
      <c r="AN1383"/>
      <c r="AO1383"/>
    </row>
    <row r="1384" spans="2:41" s="28" customFormat="1" x14ac:dyDescent="0.2">
      <c r="B1384" s="23"/>
      <c r="D1384" s="23"/>
      <c r="AK1384"/>
      <c r="AL1384"/>
      <c r="AM1384"/>
      <c r="AN1384"/>
      <c r="AO1384"/>
    </row>
    <row r="1385" spans="2:41" s="28" customFormat="1" x14ac:dyDescent="0.2">
      <c r="B1385" s="23"/>
      <c r="D1385" s="23"/>
      <c r="AK1385"/>
      <c r="AL1385"/>
      <c r="AM1385"/>
      <c r="AN1385"/>
      <c r="AO1385"/>
    </row>
    <row r="1386" spans="2:41" s="28" customFormat="1" x14ac:dyDescent="0.2">
      <c r="B1386" s="23"/>
      <c r="D1386" s="23"/>
      <c r="AK1386"/>
      <c r="AL1386"/>
      <c r="AM1386"/>
      <c r="AN1386"/>
      <c r="AO1386"/>
    </row>
    <row r="1387" spans="2:41" s="28" customFormat="1" x14ac:dyDescent="0.2">
      <c r="B1387" s="23"/>
      <c r="D1387" s="23"/>
      <c r="AK1387"/>
      <c r="AL1387"/>
      <c r="AM1387"/>
      <c r="AN1387"/>
      <c r="AO1387"/>
    </row>
    <row r="1388" spans="2:41" s="28" customFormat="1" x14ac:dyDescent="0.2">
      <c r="B1388" s="23"/>
      <c r="D1388" s="23"/>
      <c r="AK1388"/>
      <c r="AL1388"/>
      <c r="AM1388"/>
      <c r="AN1388"/>
      <c r="AO1388"/>
    </row>
    <row r="1389" spans="2:41" s="28" customFormat="1" x14ac:dyDescent="0.2">
      <c r="B1389" s="23"/>
      <c r="D1389" s="23"/>
      <c r="AK1389"/>
      <c r="AL1389"/>
      <c r="AM1389"/>
      <c r="AN1389"/>
      <c r="AO1389"/>
    </row>
    <row r="1390" spans="2:41" s="28" customFormat="1" x14ac:dyDescent="0.2">
      <c r="B1390" s="23"/>
      <c r="D1390" s="23"/>
      <c r="AK1390"/>
      <c r="AL1390"/>
      <c r="AM1390"/>
      <c r="AN1390"/>
      <c r="AO1390"/>
    </row>
    <row r="1391" spans="2:41" s="28" customFormat="1" x14ac:dyDescent="0.2">
      <c r="B1391" s="23"/>
      <c r="D1391" s="23"/>
      <c r="AK1391"/>
      <c r="AL1391"/>
      <c r="AM1391"/>
      <c r="AN1391"/>
      <c r="AO1391"/>
    </row>
    <row r="1392" spans="2:41" s="28" customFormat="1" x14ac:dyDescent="0.2">
      <c r="B1392" s="23"/>
      <c r="D1392" s="23"/>
      <c r="AK1392"/>
      <c r="AL1392"/>
      <c r="AM1392"/>
      <c r="AN1392"/>
      <c r="AO1392"/>
    </row>
    <row r="1393" spans="2:41" s="28" customFormat="1" x14ac:dyDescent="0.2">
      <c r="B1393" s="23"/>
      <c r="D1393" s="23"/>
      <c r="AK1393"/>
      <c r="AL1393"/>
      <c r="AM1393"/>
      <c r="AN1393"/>
      <c r="AO1393"/>
    </row>
    <row r="1394" spans="2:41" s="28" customFormat="1" x14ac:dyDescent="0.2">
      <c r="B1394" s="23"/>
      <c r="D1394" s="23"/>
      <c r="AK1394"/>
      <c r="AL1394"/>
      <c r="AM1394"/>
      <c r="AN1394"/>
      <c r="AO1394"/>
    </row>
    <row r="1395" spans="2:41" s="28" customFormat="1" x14ac:dyDescent="0.2">
      <c r="B1395" s="23"/>
      <c r="D1395" s="23"/>
      <c r="AK1395"/>
      <c r="AL1395"/>
      <c r="AM1395"/>
      <c r="AN1395"/>
      <c r="AO1395"/>
    </row>
    <row r="1396" spans="2:41" s="28" customFormat="1" x14ac:dyDescent="0.2">
      <c r="B1396" s="23"/>
      <c r="D1396" s="23"/>
      <c r="AK1396"/>
      <c r="AL1396"/>
      <c r="AM1396"/>
      <c r="AN1396"/>
      <c r="AO1396"/>
    </row>
    <row r="1397" spans="2:41" s="28" customFormat="1" x14ac:dyDescent="0.2">
      <c r="B1397" s="23"/>
      <c r="D1397" s="23"/>
      <c r="AK1397"/>
      <c r="AL1397"/>
      <c r="AM1397"/>
      <c r="AN1397"/>
      <c r="AO1397"/>
    </row>
    <row r="1398" spans="2:41" s="28" customFormat="1" x14ac:dyDescent="0.2">
      <c r="B1398" s="23"/>
      <c r="D1398" s="23"/>
      <c r="AK1398"/>
      <c r="AL1398"/>
      <c r="AM1398"/>
      <c r="AN1398"/>
      <c r="AO1398"/>
    </row>
    <row r="1399" spans="2:41" s="28" customFormat="1" x14ac:dyDescent="0.2">
      <c r="B1399" s="23"/>
      <c r="D1399" s="23"/>
      <c r="AK1399"/>
      <c r="AL1399"/>
      <c r="AM1399"/>
      <c r="AN1399"/>
      <c r="AO1399"/>
    </row>
    <row r="1400" spans="2:41" s="28" customFormat="1" x14ac:dyDescent="0.2">
      <c r="B1400" s="23"/>
      <c r="D1400" s="23"/>
      <c r="AK1400"/>
      <c r="AL1400"/>
      <c r="AM1400"/>
      <c r="AN1400"/>
      <c r="AO1400"/>
    </row>
    <row r="1401" spans="2:41" s="28" customFormat="1" x14ac:dyDescent="0.2">
      <c r="B1401" s="23"/>
      <c r="D1401" s="23"/>
      <c r="AK1401"/>
      <c r="AL1401"/>
      <c r="AM1401"/>
      <c r="AN1401"/>
      <c r="AO1401"/>
    </row>
    <row r="1402" spans="2:41" s="28" customFormat="1" x14ac:dyDescent="0.2">
      <c r="B1402" s="23"/>
      <c r="D1402" s="23"/>
      <c r="AK1402"/>
      <c r="AL1402"/>
      <c r="AM1402"/>
      <c r="AN1402"/>
      <c r="AO1402"/>
    </row>
    <row r="1403" spans="2:41" s="28" customFormat="1" x14ac:dyDescent="0.2">
      <c r="B1403" s="23"/>
      <c r="D1403" s="23"/>
      <c r="AK1403"/>
      <c r="AL1403"/>
      <c r="AM1403"/>
      <c r="AN1403"/>
      <c r="AO1403"/>
    </row>
    <row r="1404" spans="2:41" s="28" customFormat="1" x14ac:dyDescent="0.2">
      <c r="B1404" s="23"/>
      <c r="D1404" s="23"/>
      <c r="AK1404"/>
      <c r="AL1404"/>
      <c r="AM1404"/>
      <c r="AN1404"/>
      <c r="AO1404"/>
    </row>
    <row r="1405" spans="2:41" s="28" customFormat="1" x14ac:dyDescent="0.2">
      <c r="B1405" s="23"/>
      <c r="D1405" s="23"/>
      <c r="AK1405"/>
      <c r="AL1405"/>
      <c r="AM1405"/>
      <c r="AN1405"/>
      <c r="AO1405"/>
    </row>
    <row r="1406" spans="2:41" s="28" customFormat="1" x14ac:dyDescent="0.2">
      <c r="B1406" s="23"/>
      <c r="D1406" s="23"/>
      <c r="AK1406"/>
      <c r="AL1406"/>
      <c r="AM1406"/>
      <c r="AN1406"/>
      <c r="AO1406"/>
    </row>
    <row r="1407" spans="2:41" s="28" customFormat="1" x14ac:dyDescent="0.2">
      <c r="B1407" s="23"/>
      <c r="D1407" s="23"/>
      <c r="AK1407"/>
      <c r="AL1407"/>
      <c r="AM1407"/>
      <c r="AN1407"/>
      <c r="AO1407"/>
    </row>
    <row r="1408" spans="2:41" s="28" customFormat="1" x14ac:dyDescent="0.2">
      <c r="B1408" s="23"/>
      <c r="D1408" s="23"/>
      <c r="AK1408"/>
      <c r="AL1408"/>
      <c r="AM1408"/>
      <c r="AN1408"/>
      <c r="AO1408"/>
    </row>
    <row r="1409" spans="2:41" s="28" customFormat="1" x14ac:dyDescent="0.2">
      <c r="B1409" s="23"/>
      <c r="D1409" s="23"/>
      <c r="AK1409"/>
      <c r="AL1409"/>
      <c r="AM1409"/>
      <c r="AN1409"/>
      <c r="AO1409"/>
    </row>
    <row r="1410" spans="2:41" s="28" customFormat="1" x14ac:dyDescent="0.2">
      <c r="B1410" s="23"/>
      <c r="D1410" s="23"/>
      <c r="AK1410"/>
      <c r="AL1410"/>
      <c r="AM1410"/>
      <c r="AN1410"/>
      <c r="AO1410"/>
    </row>
    <row r="1411" spans="2:41" s="28" customFormat="1" x14ac:dyDescent="0.2">
      <c r="B1411" s="23"/>
      <c r="D1411" s="23"/>
      <c r="AK1411"/>
      <c r="AL1411"/>
      <c r="AM1411"/>
      <c r="AN1411"/>
      <c r="AO1411"/>
    </row>
    <row r="1412" spans="2:41" s="28" customFormat="1" x14ac:dyDescent="0.2">
      <c r="B1412" s="23"/>
      <c r="D1412" s="23"/>
      <c r="AK1412"/>
      <c r="AL1412"/>
      <c r="AM1412"/>
      <c r="AN1412"/>
      <c r="AO1412"/>
    </row>
    <row r="1413" spans="2:41" s="28" customFormat="1" x14ac:dyDescent="0.2">
      <c r="B1413" s="23"/>
      <c r="D1413" s="23"/>
      <c r="AK1413"/>
      <c r="AL1413"/>
      <c r="AM1413"/>
      <c r="AN1413"/>
      <c r="AO1413"/>
    </row>
    <row r="1414" spans="2:41" s="28" customFormat="1" x14ac:dyDescent="0.2">
      <c r="B1414" s="23"/>
      <c r="D1414" s="23"/>
      <c r="AK1414"/>
      <c r="AL1414"/>
      <c r="AM1414"/>
      <c r="AN1414"/>
      <c r="AO1414"/>
    </row>
    <row r="1415" spans="2:41" s="28" customFormat="1" x14ac:dyDescent="0.2">
      <c r="B1415" s="23"/>
      <c r="D1415" s="23"/>
      <c r="AK1415"/>
      <c r="AL1415"/>
      <c r="AM1415"/>
      <c r="AN1415"/>
      <c r="AO1415"/>
    </row>
    <row r="1416" spans="2:41" s="28" customFormat="1" x14ac:dyDescent="0.2">
      <c r="B1416" s="23"/>
      <c r="D1416" s="23"/>
      <c r="AK1416"/>
      <c r="AL1416"/>
      <c r="AM1416"/>
      <c r="AN1416"/>
      <c r="AO1416"/>
    </row>
    <row r="1417" spans="2:41" s="28" customFormat="1" x14ac:dyDescent="0.2">
      <c r="B1417" s="23"/>
      <c r="D1417" s="23"/>
      <c r="AK1417"/>
      <c r="AL1417"/>
      <c r="AM1417"/>
      <c r="AN1417"/>
      <c r="AO1417"/>
    </row>
    <row r="1418" spans="2:41" s="28" customFormat="1" x14ac:dyDescent="0.2">
      <c r="B1418" s="23"/>
      <c r="D1418" s="23"/>
      <c r="AK1418"/>
      <c r="AL1418"/>
      <c r="AM1418"/>
      <c r="AN1418"/>
      <c r="AO1418"/>
    </row>
    <row r="1419" spans="2:41" s="28" customFormat="1" x14ac:dyDescent="0.2">
      <c r="B1419" s="23"/>
      <c r="D1419" s="23"/>
      <c r="AK1419"/>
      <c r="AL1419"/>
      <c r="AM1419"/>
      <c r="AN1419"/>
      <c r="AO1419"/>
    </row>
    <row r="1420" spans="2:41" s="28" customFormat="1" x14ac:dyDescent="0.2">
      <c r="B1420" s="23"/>
      <c r="D1420" s="23"/>
      <c r="AK1420"/>
      <c r="AL1420"/>
      <c r="AM1420"/>
      <c r="AN1420"/>
      <c r="AO1420"/>
    </row>
    <row r="1421" spans="2:41" s="28" customFormat="1" x14ac:dyDescent="0.2">
      <c r="B1421" s="23"/>
      <c r="D1421" s="23"/>
      <c r="AK1421"/>
      <c r="AL1421"/>
      <c r="AM1421"/>
      <c r="AN1421"/>
      <c r="AO1421"/>
    </row>
    <row r="1422" spans="2:41" s="28" customFormat="1" x14ac:dyDescent="0.2">
      <c r="B1422" s="23"/>
      <c r="D1422" s="23"/>
      <c r="AK1422"/>
      <c r="AL1422"/>
      <c r="AM1422"/>
      <c r="AN1422"/>
      <c r="AO1422"/>
    </row>
    <row r="1423" spans="2:41" s="28" customFormat="1" x14ac:dyDescent="0.2">
      <c r="B1423" s="23"/>
      <c r="D1423" s="23"/>
      <c r="AK1423"/>
      <c r="AL1423"/>
      <c r="AM1423"/>
      <c r="AN1423"/>
      <c r="AO1423"/>
    </row>
    <row r="1424" spans="2:41" s="28" customFormat="1" x14ac:dyDescent="0.2">
      <c r="B1424" s="23"/>
      <c r="D1424" s="23"/>
      <c r="AK1424"/>
      <c r="AL1424"/>
      <c r="AM1424"/>
      <c r="AN1424"/>
      <c r="AO1424"/>
    </row>
    <row r="1425" spans="2:41" s="28" customFormat="1" x14ac:dyDescent="0.2">
      <c r="B1425" s="23"/>
      <c r="D1425" s="23"/>
      <c r="AK1425"/>
      <c r="AL1425"/>
      <c r="AM1425"/>
      <c r="AN1425"/>
      <c r="AO1425"/>
    </row>
    <row r="1426" spans="2:41" s="28" customFormat="1" x14ac:dyDescent="0.2">
      <c r="B1426" s="23"/>
      <c r="D1426" s="23"/>
      <c r="AK1426"/>
      <c r="AL1426"/>
      <c r="AM1426"/>
      <c r="AN1426"/>
      <c r="AO1426"/>
    </row>
    <row r="1427" spans="2:41" s="28" customFormat="1" x14ac:dyDescent="0.2">
      <c r="B1427" s="23"/>
      <c r="D1427" s="23"/>
      <c r="AK1427"/>
      <c r="AL1427"/>
      <c r="AM1427"/>
      <c r="AN1427"/>
      <c r="AO1427"/>
    </row>
    <row r="1428" spans="2:41" s="28" customFormat="1" x14ac:dyDescent="0.2">
      <c r="B1428" s="23"/>
      <c r="D1428" s="23"/>
      <c r="AK1428"/>
      <c r="AL1428"/>
      <c r="AM1428"/>
      <c r="AN1428"/>
      <c r="AO1428"/>
    </row>
    <row r="1429" spans="2:41" s="28" customFormat="1" x14ac:dyDescent="0.2">
      <c r="B1429" s="23"/>
      <c r="D1429" s="23"/>
      <c r="AK1429"/>
      <c r="AL1429"/>
      <c r="AM1429"/>
      <c r="AN1429"/>
      <c r="AO1429"/>
    </row>
    <row r="1430" spans="2:41" s="28" customFormat="1" x14ac:dyDescent="0.2">
      <c r="B1430" s="23"/>
      <c r="D1430" s="23"/>
      <c r="AK1430"/>
      <c r="AL1430"/>
      <c r="AM1430"/>
      <c r="AN1430"/>
      <c r="AO1430"/>
    </row>
    <row r="1431" spans="2:41" s="28" customFormat="1" x14ac:dyDescent="0.2">
      <c r="B1431" s="23"/>
      <c r="D1431" s="23"/>
      <c r="AK1431"/>
      <c r="AL1431"/>
      <c r="AM1431"/>
      <c r="AN1431"/>
      <c r="AO1431"/>
    </row>
    <row r="1432" spans="2:41" s="28" customFormat="1" x14ac:dyDescent="0.2">
      <c r="B1432" s="23"/>
      <c r="D1432" s="23"/>
      <c r="AK1432"/>
      <c r="AL1432"/>
      <c r="AM1432"/>
      <c r="AN1432"/>
      <c r="AO1432"/>
    </row>
    <row r="1433" spans="2:41" s="28" customFormat="1" x14ac:dyDescent="0.2">
      <c r="B1433" s="23"/>
      <c r="D1433" s="23"/>
      <c r="AK1433"/>
      <c r="AL1433"/>
      <c r="AM1433"/>
      <c r="AN1433"/>
      <c r="AO1433"/>
    </row>
    <row r="1434" spans="2:41" s="28" customFormat="1" x14ac:dyDescent="0.2">
      <c r="B1434" s="23"/>
      <c r="D1434" s="23"/>
      <c r="AK1434"/>
      <c r="AL1434"/>
      <c r="AM1434"/>
      <c r="AN1434"/>
      <c r="AO1434"/>
    </row>
    <row r="1435" spans="2:41" s="28" customFormat="1" x14ac:dyDescent="0.2">
      <c r="B1435" s="23"/>
      <c r="D1435" s="23"/>
      <c r="AK1435"/>
      <c r="AL1435"/>
      <c r="AM1435"/>
      <c r="AN1435"/>
      <c r="AO1435"/>
    </row>
    <row r="1436" spans="2:41" s="28" customFormat="1" x14ac:dyDescent="0.2">
      <c r="B1436" s="23"/>
      <c r="D1436" s="23"/>
      <c r="AK1436"/>
      <c r="AL1436"/>
      <c r="AM1436"/>
      <c r="AN1436"/>
      <c r="AO1436"/>
    </row>
    <row r="1437" spans="2:41" s="28" customFormat="1" x14ac:dyDescent="0.2">
      <c r="B1437" s="23"/>
      <c r="D1437" s="23"/>
      <c r="AK1437"/>
      <c r="AL1437"/>
      <c r="AM1437"/>
      <c r="AN1437"/>
      <c r="AO1437"/>
    </row>
    <row r="1438" spans="2:41" s="28" customFormat="1" x14ac:dyDescent="0.2">
      <c r="B1438" s="23"/>
      <c r="D1438" s="23"/>
      <c r="AK1438"/>
      <c r="AL1438"/>
      <c r="AM1438"/>
      <c r="AN1438"/>
      <c r="AO1438"/>
    </row>
    <row r="1439" spans="2:41" s="28" customFormat="1" x14ac:dyDescent="0.2">
      <c r="B1439" s="23"/>
      <c r="D1439" s="23"/>
      <c r="AK1439"/>
      <c r="AL1439"/>
      <c r="AM1439"/>
      <c r="AN1439"/>
      <c r="AO1439"/>
    </row>
    <row r="1440" spans="2:41" s="28" customFormat="1" x14ac:dyDescent="0.2">
      <c r="B1440" s="23"/>
      <c r="D1440" s="23"/>
      <c r="AK1440"/>
      <c r="AL1440"/>
      <c r="AM1440"/>
      <c r="AN1440"/>
      <c r="AO1440"/>
    </row>
    <row r="1441" spans="2:41" s="28" customFormat="1" x14ac:dyDescent="0.2">
      <c r="B1441" s="23"/>
      <c r="D1441" s="23"/>
      <c r="AK1441"/>
      <c r="AL1441"/>
      <c r="AM1441"/>
      <c r="AN1441"/>
      <c r="AO1441"/>
    </row>
    <row r="1442" spans="2:41" s="28" customFormat="1" x14ac:dyDescent="0.2">
      <c r="B1442" s="23"/>
      <c r="D1442" s="23"/>
      <c r="AK1442"/>
      <c r="AL1442"/>
      <c r="AM1442"/>
      <c r="AN1442"/>
      <c r="AO1442"/>
    </row>
    <row r="1443" spans="2:41" s="28" customFormat="1" x14ac:dyDescent="0.2">
      <c r="B1443" s="23"/>
      <c r="D1443" s="23"/>
      <c r="AK1443"/>
      <c r="AL1443"/>
      <c r="AM1443"/>
      <c r="AN1443"/>
      <c r="AO1443"/>
    </row>
    <row r="1444" spans="2:41" s="28" customFormat="1" x14ac:dyDescent="0.2">
      <c r="B1444" s="23"/>
      <c r="D1444" s="23"/>
      <c r="AK1444"/>
      <c r="AL1444"/>
      <c r="AM1444"/>
      <c r="AN1444"/>
      <c r="AO1444"/>
    </row>
    <row r="1445" spans="2:41" s="28" customFormat="1" x14ac:dyDescent="0.2">
      <c r="B1445" s="23"/>
      <c r="D1445" s="23"/>
      <c r="AK1445"/>
      <c r="AL1445"/>
      <c r="AM1445"/>
      <c r="AN1445"/>
      <c r="AO1445"/>
    </row>
    <row r="1446" spans="2:41" s="28" customFormat="1" x14ac:dyDescent="0.2">
      <c r="B1446" s="23"/>
      <c r="D1446" s="23"/>
      <c r="AK1446"/>
      <c r="AL1446"/>
      <c r="AM1446"/>
      <c r="AN1446"/>
      <c r="AO1446"/>
    </row>
    <row r="1447" spans="2:41" s="28" customFormat="1" x14ac:dyDescent="0.2">
      <c r="B1447" s="23"/>
      <c r="D1447" s="23"/>
      <c r="AK1447"/>
      <c r="AL1447"/>
      <c r="AM1447"/>
      <c r="AN1447"/>
      <c r="AO1447"/>
    </row>
    <row r="1448" spans="2:41" s="28" customFormat="1" x14ac:dyDescent="0.2">
      <c r="B1448" s="23"/>
      <c r="D1448" s="23"/>
      <c r="AK1448"/>
      <c r="AL1448"/>
      <c r="AM1448"/>
      <c r="AN1448"/>
      <c r="AO1448"/>
    </row>
    <row r="1449" spans="2:41" s="28" customFormat="1" x14ac:dyDescent="0.2">
      <c r="B1449" s="23"/>
      <c r="D1449" s="23"/>
      <c r="AK1449"/>
      <c r="AL1449"/>
      <c r="AM1449"/>
      <c r="AN1449"/>
      <c r="AO1449"/>
    </row>
    <row r="1450" spans="2:41" s="28" customFormat="1" x14ac:dyDescent="0.2">
      <c r="B1450" s="23"/>
      <c r="D1450" s="23"/>
      <c r="AK1450"/>
      <c r="AL1450"/>
      <c r="AM1450"/>
      <c r="AN1450"/>
      <c r="AO1450"/>
    </row>
    <row r="1451" spans="2:41" s="28" customFormat="1" x14ac:dyDescent="0.2">
      <c r="B1451" s="23"/>
      <c r="D1451" s="23"/>
      <c r="AK1451"/>
      <c r="AL1451"/>
      <c r="AM1451"/>
      <c r="AN1451"/>
      <c r="AO1451"/>
    </row>
    <row r="1452" spans="2:41" s="28" customFormat="1" x14ac:dyDescent="0.2">
      <c r="B1452" s="23"/>
      <c r="D1452" s="23"/>
      <c r="AK1452"/>
      <c r="AL1452"/>
      <c r="AM1452"/>
      <c r="AN1452"/>
      <c r="AO1452"/>
    </row>
    <row r="1453" spans="2:41" s="28" customFormat="1" x14ac:dyDescent="0.2">
      <c r="B1453" s="23"/>
      <c r="D1453" s="23"/>
      <c r="AK1453"/>
      <c r="AL1453"/>
      <c r="AM1453"/>
      <c r="AN1453"/>
      <c r="AO1453"/>
    </row>
    <row r="1454" spans="2:41" s="28" customFormat="1" x14ac:dyDescent="0.2">
      <c r="B1454" s="23"/>
      <c r="D1454" s="23"/>
      <c r="AK1454"/>
      <c r="AL1454"/>
      <c r="AM1454"/>
      <c r="AN1454"/>
      <c r="AO1454"/>
    </row>
    <row r="1455" spans="2:41" s="28" customFormat="1" x14ac:dyDescent="0.2">
      <c r="B1455" s="23"/>
      <c r="D1455" s="23"/>
      <c r="AK1455"/>
      <c r="AL1455"/>
      <c r="AM1455"/>
      <c r="AN1455"/>
      <c r="AO1455"/>
    </row>
    <row r="1456" spans="2:41" s="28" customFormat="1" x14ac:dyDescent="0.2">
      <c r="B1456" s="23"/>
      <c r="D1456" s="23"/>
      <c r="AK1456"/>
      <c r="AL1456"/>
      <c r="AM1456"/>
      <c r="AN1456"/>
      <c r="AO1456"/>
    </row>
    <row r="1457" spans="2:41" s="28" customFormat="1" x14ac:dyDescent="0.2">
      <c r="B1457" s="23"/>
      <c r="D1457" s="23"/>
      <c r="AK1457"/>
      <c r="AL1457"/>
      <c r="AM1457"/>
      <c r="AN1457"/>
      <c r="AO1457"/>
    </row>
    <row r="1458" spans="2:41" s="28" customFormat="1" x14ac:dyDescent="0.2">
      <c r="B1458" s="23"/>
      <c r="D1458" s="23"/>
      <c r="AK1458"/>
      <c r="AL1458"/>
      <c r="AM1458"/>
      <c r="AN1458"/>
      <c r="AO1458"/>
    </row>
    <row r="1459" spans="2:41" s="28" customFormat="1" x14ac:dyDescent="0.2">
      <c r="B1459" s="23"/>
      <c r="D1459" s="23"/>
      <c r="AK1459"/>
      <c r="AL1459"/>
      <c r="AM1459"/>
      <c r="AN1459"/>
      <c r="AO1459"/>
    </row>
    <row r="1460" spans="2:41" s="28" customFormat="1" x14ac:dyDescent="0.2">
      <c r="B1460" s="23"/>
      <c r="D1460" s="23"/>
      <c r="AK1460"/>
      <c r="AL1460"/>
      <c r="AM1460"/>
      <c r="AN1460"/>
      <c r="AO1460"/>
    </row>
    <row r="1461" spans="2:41" s="28" customFormat="1" x14ac:dyDescent="0.2">
      <c r="B1461" s="23"/>
      <c r="D1461" s="23"/>
      <c r="AK1461"/>
      <c r="AL1461"/>
      <c r="AM1461"/>
      <c r="AN1461"/>
      <c r="AO1461"/>
    </row>
    <row r="1462" spans="2:41" s="28" customFormat="1" x14ac:dyDescent="0.2">
      <c r="B1462" s="23"/>
      <c r="D1462" s="23"/>
      <c r="AK1462"/>
      <c r="AL1462"/>
      <c r="AM1462"/>
      <c r="AN1462"/>
      <c r="AO1462"/>
    </row>
    <row r="1463" spans="2:41" s="28" customFormat="1" x14ac:dyDescent="0.2">
      <c r="B1463" s="23"/>
      <c r="D1463" s="23"/>
      <c r="AK1463"/>
      <c r="AL1463"/>
      <c r="AM1463"/>
      <c r="AN1463"/>
      <c r="AO1463"/>
    </row>
    <row r="1464" spans="2:41" s="28" customFormat="1" x14ac:dyDescent="0.2">
      <c r="B1464" s="23"/>
      <c r="D1464" s="23"/>
      <c r="AK1464"/>
      <c r="AL1464"/>
      <c r="AM1464"/>
      <c r="AN1464"/>
      <c r="AO1464"/>
    </row>
    <row r="1465" spans="2:41" s="28" customFormat="1" x14ac:dyDescent="0.2">
      <c r="B1465" s="23"/>
      <c r="D1465" s="23"/>
      <c r="AK1465"/>
      <c r="AL1465"/>
      <c r="AM1465"/>
      <c r="AN1465"/>
      <c r="AO1465"/>
    </row>
    <row r="1466" spans="2:41" s="28" customFormat="1" x14ac:dyDescent="0.2">
      <c r="B1466" s="23"/>
      <c r="D1466" s="23"/>
      <c r="AK1466"/>
      <c r="AL1466"/>
      <c r="AM1466"/>
      <c r="AN1466"/>
      <c r="AO1466"/>
    </row>
    <row r="1467" spans="2:41" s="28" customFormat="1" x14ac:dyDescent="0.2">
      <c r="B1467" s="23"/>
      <c r="D1467" s="23"/>
      <c r="AK1467"/>
      <c r="AL1467"/>
      <c r="AM1467"/>
      <c r="AN1467"/>
      <c r="AO1467"/>
    </row>
    <row r="1468" spans="2:41" s="28" customFormat="1" x14ac:dyDescent="0.2">
      <c r="B1468" s="23"/>
      <c r="D1468" s="23"/>
      <c r="AK1468"/>
      <c r="AL1468"/>
      <c r="AM1468"/>
      <c r="AN1468"/>
      <c r="AO1468"/>
    </row>
    <row r="1469" spans="2:41" s="28" customFormat="1" x14ac:dyDescent="0.2">
      <c r="B1469" s="23"/>
      <c r="D1469" s="23"/>
      <c r="AK1469"/>
      <c r="AL1469"/>
      <c r="AM1469"/>
      <c r="AN1469"/>
      <c r="AO1469"/>
    </row>
    <row r="1470" spans="2:41" s="28" customFormat="1" x14ac:dyDescent="0.2">
      <c r="B1470" s="23"/>
      <c r="D1470" s="23"/>
      <c r="AK1470"/>
      <c r="AL1470"/>
      <c r="AM1470"/>
      <c r="AN1470"/>
      <c r="AO1470"/>
    </row>
    <row r="1471" spans="2:41" s="28" customFormat="1" x14ac:dyDescent="0.2">
      <c r="B1471" s="23"/>
      <c r="D1471" s="23"/>
      <c r="AK1471"/>
      <c r="AL1471"/>
      <c r="AM1471"/>
      <c r="AN1471"/>
      <c r="AO1471"/>
    </row>
    <row r="1472" spans="2:41" s="28" customFormat="1" x14ac:dyDescent="0.2">
      <c r="B1472" s="23"/>
      <c r="D1472" s="23"/>
      <c r="AK1472"/>
      <c r="AL1472"/>
      <c r="AM1472"/>
      <c r="AN1472"/>
      <c r="AO1472"/>
    </row>
    <row r="1473" spans="2:41" s="28" customFormat="1" x14ac:dyDescent="0.2">
      <c r="B1473" s="23"/>
      <c r="D1473" s="23"/>
      <c r="AK1473"/>
      <c r="AL1473"/>
      <c r="AM1473"/>
      <c r="AN1473"/>
      <c r="AO1473"/>
    </row>
    <row r="1474" spans="2:41" s="28" customFormat="1" x14ac:dyDescent="0.2">
      <c r="B1474" s="23"/>
      <c r="D1474" s="23"/>
      <c r="AK1474"/>
      <c r="AL1474"/>
      <c r="AM1474"/>
      <c r="AN1474"/>
      <c r="AO1474"/>
    </row>
    <row r="1475" spans="2:41" s="28" customFormat="1" x14ac:dyDescent="0.2">
      <c r="B1475" s="23"/>
      <c r="D1475" s="23"/>
      <c r="AK1475"/>
      <c r="AL1475"/>
      <c r="AM1475"/>
      <c r="AN1475"/>
      <c r="AO1475"/>
    </row>
    <row r="1476" spans="2:41" s="28" customFormat="1" x14ac:dyDescent="0.2">
      <c r="B1476" s="23"/>
      <c r="D1476" s="23"/>
      <c r="AK1476"/>
      <c r="AL1476"/>
      <c r="AM1476"/>
      <c r="AN1476"/>
      <c r="AO1476"/>
    </row>
    <row r="1477" spans="2:41" s="28" customFormat="1" x14ac:dyDescent="0.2">
      <c r="B1477" s="23"/>
      <c r="D1477" s="23"/>
      <c r="AK1477"/>
      <c r="AL1477"/>
      <c r="AM1477"/>
      <c r="AN1477"/>
      <c r="AO1477"/>
    </row>
    <row r="1478" spans="2:41" s="28" customFormat="1" x14ac:dyDescent="0.2">
      <c r="B1478" s="23"/>
      <c r="D1478" s="23"/>
      <c r="AK1478"/>
      <c r="AL1478"/>
      <c r="AM1478"/>
      <c r="AN1478"/>
      <c r="AO1478"/>
    </row>
    <row r="1479" spans="2:41" s="28" customFormat="1" x14ac:dyDescent="0.2">
      <c r="B1479" s="23"/>
      <c r="D1479" s="23"/>
      <c r="AK1479"/>
      <c r="AL1479"/>
      <c r="AM1479"/>
      <c r="AN1479"/>
      <c r="AO1479"/>
    </row>
    <row r="1480" spans="2:41" s="28" customFormat="1" x14ac:dyDescent="0.2">
      <c r="B1480" s="23"/>
      <c r="D1480" s="23"/>
      <c r="AK1480"/>
      <c r="AL1480"/>
      <c r="AM1480"/>
      <c r="AN1480"/>
      <c r="AO1480"/>
    </row>
    <row r="1481" spans="2:41" s="28" customFormat="1" x14ac:dyDescent="0.2">
      <c r="B1481" s="23"/>
      <c r="D1481" s="23"/>
      <c r="AK1481"/>
      <c r="AL1481"/>
      <c r="AM1481"/>
      <c r="AN1481"/>
      <c r="AO1481"/>
    </row>
    <row r="1482" spans="2:41" s="28" customFormat="1" x14ac:dyDescent="0.2">
      <c r="B1482" s="23"/>
      <c r="D1482" s="23"/>
      <c r="AK1482"/>
      <c r="AL1482"/>
      <c r="AM1482"/>
      <c r="AN1482"/>
      <c r="AO1482"/>
    </row>
    <row r="1483" spans="2:41" s="28" customFormat="1" x14ac:dyDescent="0.2">
      <c r="B1483" s="23"/>
      <c r="D1483" s="23"/>
      <c r="AK1483"/>
      <c r="AL1483"/>
      <c r="AM1483"/>
      <c r="AN1483"/>
      <c r="AO1483"/>
    </row>
    <row r="1484" spans="2:41" s="28" customFormat="1" x14ac:dyDescent="0.2">
      <c r="B1484" s="23"/>
      <c r="D1484" s="23"/>
      <c r="AK1484"/>
      <c r="AL1484"/>
      <c r="AM1484"/>
      <c r="AN1484"/>
      <c r="AO1484"/>
    </row>
    <row r="1485" spans="2:41" s="28" customFormat="1" x14ac:dyDescent="0.2">
      <c r="B1485" s="23"/>
      <c r="D1485" s="23"/>
      <c r="AK1485"/>
      <c r="AL1485"/>
      <c r="AM1485"/>
      <c r="AN1485"/>
      <c r="AO1485"/>
    </row>
    <row r="1486" spans="2:41" s="28" customFormat="1" x14ac:dyDescent="0.2">
      <c r="B1486" s="23"/>
      <c r="D1486" s="23"/>
      <c r="AK1486"/>
      <c r="AL1486"/>
      <c r="AM1486"/>
      <c r="AN1486"/>
      <c r="AO1486"/>
    </row>
    <row r="1487" spans="2:41" s="28" customFormat="1" x14ac:dyDescent="0.2">
      <c r="B1487" s="23"/>
      <c r="D1487" s="23"/>
      <c r="AK1487"/>
      <c r="AL1487"/>
      <c r="AM1487"/>
      <c r="AN1487"/>
      <c r="AO1487"/>
    </row>
    <row r="1488" spans="2:41" s="28" customFormat="1" x14ac:dyDescent="0.2">
      <c r="B1488" s="23"/>
      <c r="D1488" s="23"/>
      <c r="AK1488"/>
      <c r="AL1488"/>
      <c r="AM1488"/>
      <c r="AN1488"/>
      <c r="AO1488"/>
    </row>
    <row r="1489" spans="2:41" s="28" customFormat="1" x14ac:dyDescent="0.2">
      <c r="B1489" s="23"/>
      <c r="D1489" s="23"/>
      <c r="AK1489"/>
      <c r="AL1489"/>
      <c r="AM1489"/>
      <c r="AN1489"/>
      <c r="AO1489"/>
    </row>
    <row r="1490" spans="2:41" s="28" customFormat="1" x14ac:dyDescent="0.2">
      <c r="B1490" s="23"/>
      <c r="D1490" s="23"/>
      <c r="AK1490"/>
      <c r="AL1490"/>
      <c r="AM1490"/>
      <c r="AN1490"/>
      <c r="AO1490"/>
    </row>
    <row r="1491" spans="2:41" s="28" customFormat="1" x14ac:dyDescent="0.2">
      <c r="B1491" s="23"/>
      <c r="D1491" s="23"/>
      <c r="AK1491"/>
      <c r="AL1491"/>
      <c r="AM1491"/>
      <c r="AN1491"/>
      <c r="AO1491"/>
    </row>
    <row r="1492" spans="2:41" s="28" customFormat="1" x14ac:dyDescent="0.2">
      <c r="B1492" s="23"/>
      <c r="D1492" s="23"/>
      <c r="AK1492"/>
      <c r="AL1492"/>
      <c r="AM1492"/>
      <c r="AN1492"/>
      <c r="AO1492"/>
    </row>
    <row r="1493" spans="2:41" s="28" customFormat="1" x14ac:dyDescent="0.2">
      <c r="B1493" s="23"/>
      <c r="D1493" s="23"/>
      <c r="AK1493"/>
      <c r="AL1493"/>
      <c r="AM1493"/>
      <c r="AN1493"/>
      <c r="AO1493"/>
    </row>
    <row r="1494" spans="2:41" s="28" customFormat="1" x14ac:dyDescent="0.2">
      <c r="B1494" s="23"/>
      <c r="D1494" s="23"/>
      <c r="AK1494"/>
      <c r="AL1494"/>
      <c r="AM1494"/>
      <c r="AN1494"/>
      <c r="AO1494"/>
    </row>
    <row r="1495" spans="2:41" s="28" customFormat="1" x14ac:dyDescent="0.2">
      <c r="B1495" s="23"/>
      <c r="D1495" s="23"/>
      <c r="AK1495"/>
      <c r="AL1495"/>
      <c r="AM1495"/>
      <c r="AN1495"/>
      <c r="AO1495"/>
    </row>
    <row r="1496" spans="2:41" s="28" customFormat="1" x14ac:dyDescent="0.2">
      <c r="B1496" s="23"/>
      <c r="D1496" s="23"/>
      <c r="AK1496"/>
      <c r="AL1496"/>
      <c r="AM1496"/>
      <c r="AN1496"/>
      <c r="AO1496"/>
    </row>
    <row r="1497" spans="2:41" s="28" customFormat="1" x14ac:dyDescent="0.2">
      <c r="B1497" s="23"/>
      <c r="D1497" s="23"/>
      <c r="AK1497"/>
      <c r="AL1497"/>
      <c r="AM1497"/>
      <c r="AN1497"/>
      <c r="AO1497"/>
    </row>
    <row r="1498" spans="2:41" s="28" customFormat="1" x14ac:dyDescent="0.2">
      <c r="B1498" s="23"/>
      <c r="D1498" s="23"/>
      <c r="AK1498"/>
      <c r="AL1498"/>
      <c r="AM1498"/>
      <c r="AN1498"/>
      <c r="AO1498"/>
    </row>
    <row r="1499" spans="2:41" s="28" customFormat="1" x14ac:dyDescent="0.2">
      <c r="B1499" s="23"/>
      <c r="D1499" s="23"/>
      <c r="AK1499"/>
      <c r="AL1499"/>
      <c r="AM1499"/>
      <c r="AN1499"/>
      <c r="AO1499"/>
    </row>
    <row r="1500" spans="2:41" s="28" customFormat="1" x14ac:dyDescent="0.2">
      <c r="B1500" s="23"/>
      <c r="D1500" s="23"/>
      <c r="AK1500"/>
      <c r="AL1500"/>
      <c r="AM1500"/>
      <c r="AN1500"/>
      <c r="AO1500"/>
    </row>
    <row r="1501" spans="2:41" s="28" customFormat="1" x14ac:dyDescent="0.2">
      <c r="B1501" s="23"/>
      <c r="D1501" s="23"/>
      <c r="AK1501"/>
      <c r="AL1501"/>
      <c r="AM1501"/>
      <c r="AN1501"/>
      <c r="AO1501"/>
    </row>
    <row r="1502" spans="2:41" s="28" customFormat="1" x14ac:dyDescent="0.2">
      <c r="B1502" s="23"/>
      <c r="D1502" s="23"/>
      <c r="AK1502"/>
      <c r="AL1502"/>
      <c r="AM1502"/>
      <c r="AN1502"/>
      <c r="AO1502"/>
    </row>
    <row r="1503" spans="2:41" s="28" customFormat="1" x14ac:dyDescent="0.2">
      <c r="B1503" s="23"/>
      <c r="D1503" s="23"/>
      <c r="AK1503"/>
      <c r="AL1503"/>
      <c r="AM1503"/>
      <c r="AN1503"/>
      <c r="AO1503"/>
    </row>
    <row r="1504" spans="2:41" s="28" customFormat="1" x14ac:dyDescent="0.2">
      <c r="B1504" s="23"/>
      <c r="D1504" s="23"/>
      <c r="AK1504"/>
      <c r="AL1504"/>
      <c r="AM1504"/>
      <c r="AN1504"/>
      <c r="AO1504"/>
    </row>
    <row r="1505" spans="2:41" s="28" customFormat="1" x14ac:dyDescent="0.2">
      <c r="B1505" s="23"/>
      <c r="D1505" s="23"/>
      <c r="AK1505"/>
      <c r="AL1505"/>
      <c r="AM1505"/>
      <c r="AN1505"/>
      <c r="AO1505"/>
    </row>
    <row r="1506" spans="2:41" s="28" customFormat="1" x14ac:dyDescent="0.2">
      <c r="B1506" s="23"/>
      <c r="D1506" s="23"/>
      <c r="AK1506"/>
      <c r="AL1506"/>
      <c r="AM1506"/>
      <c r="AN1506"/>
      <c r="AO1506"/>
    </row>
    <row r="1507" spans="2:41" s="28" customFormat="1" x14ac:dyDescent="0.2">
      <c r="B1507" s="23"/>
      <c r="D1507" s="23"/>
      <c r="AK1507"/>
      <c r="AL1507"/>
      <c r="AM1507"/>
      <c r="AN1507"/>
      <c r="AO1507"/>
    </row>
    <row r="1508" spans="2:41" s="28" customFormat="1" x14ac:dyDescent="0.2">
      <c r="B1508" s="23"/>
      <c r="D1508" s="23"/>
      <c r="AK1508"/>
      <c r="AL1508"/>
      <c r="AM1508"/>
      <c r="AN1508"/>
      <c r="AO1508"/>
    </row>
    <row r="1509" spans="2:41" s="28" customFormat="1" x14ac:dyDescent="0.2">
      <c r="B1509" s="23"/>
      <c r="D1509" s="23"/>
      <c r="AK1509"/>
      <c r="AL1509"/>
      <c r="AM1509"/>
      <c r="AN1509"/>
      <c r="AO1509"/>
    </row>
    <row r="1510" spans="2:41" s="28" customFormat="1" x14ac:dyDescent="0.2">
      <c r="B1510" s="23"/>
      <c r="D1510" s="23"/>
      <c r="AK1510"/>
      <c r="AL1510"/>
      <c r="AM1510"/>
      <c r="AN1510"/>
      <c r="AO1510"/>
    </row>
    <row r="1511" spans="2:41" s="28" customFormat="1" x14ac:dyDescent="0.2">
      <c r="B1511" s="23"/>
      <c r="D1511" s="23"/>
      <c r="AK1511"/>
      <c r="AL1511"/>
      <c r="AM1511"/>
      <c r="AN1511"/>
      <c r="AO1511"/>
    </row>
    <row r="1512" spans="2:41" s="28" customFormat="1" x14ac:dyDescent="0.2">
      <c r="B1512" s="23"/>
      <c r="D1512" s="23"/>
      <c r="AK1512"/>
      <c r="AL1512"/>
      <c r="AM1512"/>
      <c r="AN1512"/>
      <c r="AO1512"/>
    </row>
    <row r="1513" spans="2:41" s="28" customFormat="1" x14ac:dyDescent="0.2">
      <c r="B1513" s="23"/>
      <c r="D1513" s="23"/>
      <c r="AK1513"/>
      <c r="AL1513"/>
      <c r="AM1513"/>
      <c r="AN1513"/>
      <c r="AO1513"/>
    </row>
    <row r="1514" spans="2:41" s="28" customFormat="1" x14ac:dyDescent="0.2">
      <c r="B1514" s="23"/>
      <c r="D1514" s="23"/>
      <c r="AK1514"/>
      <c r="AL1514"/>
      <c r="AM1514"/>
      <c r="AN1514"/>
      <c r="AO1514"/>
    </row>
    <row r="1515" spans="2:41" s="28" customFormat="1" x14ac:dyDescent="0.2">
      <c r="B1515" s="23"/>
      <c r="D1515" s="23"/>
      <c r="AK1515"/>
      <c r="AL1515"/>
      <c r="AM1515"/>
      <c r="AN1515"/>
      <c r="AO1515"/>
    </row>
    <row r="1516" spans="2:41" s="28" customFormat="1" x14ac:dyDescent="0.2">
      <c r="B1516" s="23"/>
      <c r="D1516" s="23"/>
      <c r="AK1516"/>
      <c r="AL1516"/>
      <c r="AM1516"/>
      <c r="AN1516"/>
      <c r="AO1516"/>
    </row>
    <row r="1517" spans="2:41" s="28" customFormat="1" x14ac:dyDescent="0.2">
      <c r="B1517" s="23"/>
      <c r="D1517" s="23"/>
      <c r="AK1517"/>
      <c r="AL1517"/>
      <c r="AM1517"/>
      <c r="AN1517"/>
      <c r="AO1517"/>
    </row>
    <row r="1518" spans="2:41" s="28" customFormat="1" x14ac:dyDescent="0.2">
      <c r="B1518" s="23"/>
      <c r="D1518" s="23"/>
      <c r="AK1518"/>
      <c r="AL1518"/>
      <c r="AM1518"/>
      <c r="AN1518"/>
      <c r="AO1518"/>
    </row>
    <row r="1519" spans="2:41" s="28" customFormat="1" x14ac:dyDescent="0.2">
      <c r="B1519" s="23"/>
      <c r="D1519" s="23"/>
      <c r="AK1519"/>
      <c r="AL1519"/>
      <c r="AM1519"/>
      <c r="AN1519"/>
      <c r="AO1519"/>
    </row>
    <row r="1520" spans="2:41" s="28" customFormat="1" x14ac:dyDescent="0.2">
      <c r="B1520" s="23"/>
      <c r="D1520" s="23"/>
      <c r="AK1520"/>
      <c r="AL1520"/>
      <c r="AM1520"/>
      <c r="AN1520"/>
      <c r="AO1520"/>
    </row>
    <row r="1521" spans="2:41" s="28" customFormat="1" x14ac:dyDescent="0.2">
      <c r="B1521" s="23"/>
      <c r="D1521" s="23"/>
      <c r="AK1521"/>
      <c r="AL1521"/>
      <c r="AM1521"/>
      <c r="AN1521"/>
      <c r="AO1521"/>
    </row>
    <row r="1522" spans="2:41" s="28" customFormat="1" x14ac:dyDescent="0.2">
      <c r="B1522" s="23"/>
      <c r="D1522" s="23"/>
      <c r="AK1522"/>
      <c r="AL1522"/>
      <c r="AM1522"/>
      <c r="AN1522"/>
      <c r="AO1522"/>
    </row>
    <row r="1523" spans="2:41" s="28" customFormat="1" x14ac:dyDescent="0.2">
      <c r="B1523" s="23"/>
      <c r="D1523" s="23"/>
      <c r="AK1523"/>
      <c r="AL1523"/>
      <c r="AM1523"/>
      <c r="AN1523"/>
      <c r="AO1523"/>
    </row>
    <row r="1524" spans="2:41" s="28" customFormat="1" x14ac:dyDescent="0.2">
      <c r="B1524" s="23"/>
      <c r="D1524" s="23"/>
      <c r="AK1524"/>
      <c r="AL1524"/>
      <c r="AM1524"/>
      <c r="AN1524"/>
      <c r="AO1524"/>
    </row>
    <row r="1525" spans="2:41" s="28" customFormat="1" x14ac:dyDescent="0.2">
      <c r="B1525" s="23"/>
      <c r="D1525" s="23"/>
      <c r="AK1525"/>
      <c r="AL1525"/>
      <c r="AM1525"/>
      <c r="AN1525"/>
      <c r="AO1525"/>
    </row>
    <row r="1526" spans="2:41" s="28" customFormat="1" x14ac:dyDescent="0.2">
      <c r="B1526" s="23"/>
      <c r="D1526" s="23"/>
      <c r="AK1526"/>
      <c r="AL1526"/>
      <c r="AM1526"/>
      <c r="AN1526"/>
      <c r="AO1526"/>
    </row>
    <row r="1527" spans="2:41" s="28" customFormat="1" x14ac:dyDescent="0.2">
      <c r="B1527" s="23"/>
      <c r="D1527" s="23"/>
      <c r="AK1527"/>
      <c r="AL1527"/>
      <c r="AM1527"/>
      <c r="AN1527"/>
      <c r="AO1527"/>
    </row>
    <row r="1528" spans="2:41" s="28" customFormat="1" x14ac:dyDescent="0.2">
      <c r="B1528" s="23"/>
      <c r="D1528" s="23"/>
      <c r="AK1528"/>
      <c r="AL1528"/>
      <c r="AM1528"/>
      <c r="AN1528"/>
      <c r="AO1528"/>
    </row>
    <row r="1529" spans="2:41" s="28" customFormat="1" x14ac:dyDescent="0.2">
      <c r="B1529" s="23"/>
      <c r="D1529" s="23"/>
      <c r="AK1529"/>
      <c r="AL1529"/>
      <c r="AM1529"/>
      <c r="AN1529"/>
      <c r="AO1529"/>
    </row>
    <row r="1530" spans="2:41" s="28" customFormat="1" x14ac:dyDescent="0.2">
      <c r="B1530" s="23"/>
      <c r="D1530" s="23"/>
      <c r="AK1530"/>
      <c r="AL1530"/>
      <c r="AM1530"/>
      <c r="AN1530"/>
      <c r="AO1530"/>
    </row>
    <row r="1531" spans="2:41" s="28" customFormat="1" x14ac:dyDescent="0.2">
      <c r="B1531" s="23"/>
      <c r="D1531" s="23"/>
      <c r="AK1531"/>
      <c r="AL1531"/>
      <c r="AM1531"/>
      <c r="AN1531"/>
      <c r="AO1531"/>
    </row>
    <row r="1532" spans="2:41" s="28" customFormat="1" x14ac:dyDescent="0.2">
      <c r="B1532" s="23"/>
      <c r="D1532" s="23"/>
      <c r="AK1532"/>
      <c r="AL1532"/>
      <c r="AM1532"/>
      <c r="AN1532"/>
      <c r="AO1532"/>
    </row>
    <row r="1533" spans="2:41" s="28" customFormat="1" x14ac:dyDescent="0.2">
      <c r="B1533" s="23"/>
      <c r="D1533" s="23"/>
      <c r="AK1533"/>
      <c r="AL1533"/>
      <c r="AM1533"/>
      <c r="AN1533"/>
      <c r="AO1533"/>
    </row>
    <row r="1534" spans="2:41" s="28" customFormat="1" x14ac:dyDescent="0.2">
      <c r="B1534" s="23"/>
      <c r="D1534" s="23"/>
      <c r="AK1534"/>
      <c r="AL1534"/>
      <c r="AM1534"/>
      <c r="AN1534"/>
      <c r="AO1534"/>
    </row>
    <row r="1535" spans="2:41" s="28" customFormat="1" x14ac:dyDescent="0.2">
      <c r="B1535" s="23"/>
      <c r="D1535" s="23"/>
      <c r="AK1535"/>
      <c r="AL1535"/>
      <c r="AM1535"/>
      <c r="AN1535"/>
      <c r="AO1535"/>
    </row>
    <row r="1536" spans="2:41" s="28" customFormat="1" x14ac:dyDescent="0.2">
      <c r="B1536" s="23"/>
      <c r="D1536" s="23"/>
      <c r="AK1536"/>
      <c r="AL1536"/>
      <c r="AM1536"/>
      <c r="AN1536"/>
      <c r="AO1536"/>
    </row>
    <row r="1537" spans="2:41" s="28" customFormat="1" x14ac:dyDescent="0.2">
      <c r="B1537" s="23"/>
      <c r="D1537" s="23"/>
      <c r="AK1537"/>
      <c r="AL1537"/>
      <c r="AM1537"/>
      <c r="AN1537"/>
      <c r="AO1537"/>
    </row>
    <row r="1538" spans="2:41" s="28" customFormat="1" x14ac:dyDescent="0.2">
      <c r="B1538" s="23"/>
      <c r="D1538" s="23"/>
      <c r="AK1538"/>
      <c r="AL1538"/>
      <c r="AM1538"/>
      <c r="AN1538"/>
      <c r="AO1538"/>
    </row>
    <row r="1539" spans="2:41" s="28" customFormat="1" x14ac:dyDescent="0.2">
      <c r="B1539" s="23"/>
      <c r="D1539" s="23"/>
      <c r="AK1539"/>
      <c r="AL1539"/>
      <c r="AM1539"/>
      <c r="AN1539"/>
      <c r="AO1539"/>
    </row>
    <row r="1540" spans="2:41" s="28" customFormat="1" x14ac:dyDescent="0.2">
      <c r="B1540" s="23"/>
      <c r="D1540" s="23"/>
      <c r="AK1540"/>
      <c r="AL1540"/>
      <c r="AM1540"/>
      <c r="AN1540"/>
      <c r="AO1540"/>
    </row>
    <row r="1541" spans="2:41" s="28" customFormat="1" x14ac:dyDescent="0.2">
      <c r="B1541" s="23"/>
      <c r="D1541" s="23"/>
      <c r="AK1541"/>
      <c r="AL1541"/>
      <c r="AM1541"/>
      <c r="AN1541"/>
      <c r="AO1541"/>
    </row>
    <row r="1542" spans="2:41" s="28" customFormat="1" x14ac:dyDescent="0.2">
      <c r="B1542" s="23"/>
      <c r="D1542" s="23"/>
      <c r="AK1542"/>
      <c r="AL1542"/>
      <c r="AM1542"/>
      <c r="AN1542"/>
      <c r="AO1542"/>
    </row>
    <row r="1543" spans="2:41" s="28" customFormat="1" x14ac:dyDescent="0.2">
      <c r="B1543" s="23"/>
      <c r="D1543" s="23"/>
      <c r="AK1543"/>
      <c r="AL1543"/>
      <c r="AM1543"/>
      <c r="AN1543"/>
      <c r="AO1543"/>
    </row>
    <row r="1544" spans="2:41" s="28" customFormat="1" x14ac:dyDescent="0.2">
      <c r="B1544" s="23"/>
      <c r="D1544" s="23"/>
      <c r="AK1544"/>
      <c r="AL1544"/>
      <c r="AM1544"/>
      <c r="AN1544"/>
      <c r="AO1544"/>
    </row>
    <row r="1545" spans="2:41" s="28" customFormat="1" x14ac:dyDescent="0.2">
      <c r="B1545" s="23"/>
      <c r="D1545" s="23"/>
      <c r="AK1545"/>
      <c r="AL1545"/>
      <c r="AM1545"/>
      <c r="AN1545"/>
      <c r="AO1545"/>
    </row>
    <row r="1546" spans="2:41" s="28" customFormat="1" x14ac:dyDescent="0.2">
      <c r="B1546" s="23"/>
      <c r="D1546" s="23"/>
      <c r="AK1546"/>
      <c r="AL1546"/>
      <c r="AM1546"/>
      <c r="AN1546"/>
      <c r="AO1546"/>
    </row>
    <row r="1547" spans="2:41" s="28" customFormat="1" x14ac:dyDescent="0.2">
      <c r="B1547" s="23"/>
      <c r="D1547" s="23"/>
      <c r="AK1547"/>
      <c r="AL1547"/>
      <c r="AM1547"/>
      <c r="AN1547"/>
      <c r="AO1547"/>
    </row>
    <row r="1548" spans="2:41" s="28" customFormat="1" x14ac:dyDescent="0.2">
      <c r="B1548" s="23"/>
      <c r="D1548" s="23"/>
      <c r="AK1548"/>
      <c r="AL1548"/>
      <c r="AM1548"/>
      <c r="AN1548"/>
      <c r="AO1548"/>
    </row>
    <row r="1549" spans="2:41" s="28" customFormat="1" x14ac:dyDescent="0.2">
      <c r="B1549" s="23"/>
      <c r="D1549" s="23"/>
      <c r="AK1549"/>
      <c r="AL1549"/>
      <c r="AM1549"/>
      <c r="AN1549"/>
      <c r="AO1549"/>
    </row>
    <row r="1550" spans="2:41" s="28" customFormat="1" x14ac:dyDescent="0.2">
      <c r="B1550" s="23"/>
      <c r="D1550" s="23"/>
      <c r="AK1550"/>
      <c r="AL1550"/>
      <c r="AM1550"/>
      <c r="AN1550"/>
      <c r="AO1550"/>
    </row>
    <row r="1551" spans="2:41" s="28" customFormat="1" x14ac:dyDescent="0.2">
      <c r="B1551" s="23"/>
      <c r="D1551" s="23"/>
      <c r="AK1551"/>
      <c r="AL1551"/>
      <c r="AM1551"/>
      <c r="AN1551"/>
      <c r="AO1551"/>
    </row>
    <row r="1552" spans="2:41" s="28" customFormat="1" x14ac:dyDescent="0.2">
      <c r="B1552" s="23"/>
      <c r="D1552" s="23"/>
      <c r="AK1552"/>
      <c r="AL1552"/>
      <c r="AM1552"/>
      <c r="AN1552"/>
      <c r="AO1552"/>
    </row>
    <row r="1553" spans="2:41" s="28" customFormat="1" x14ac:dyDescent="0.2">
      <c r="B1553" s="23"/>
      <c r="D1553" s="23"/>
      <c r="AK1553"/>
      <c r="AL1553"/>
      <c r="AM1553"/>
      <c r="AN1553"/>
      <c r="AO1553"/>
    </row>
    <row r="1554" spans="2:41" s="28" customFormat="1" x14ac:dyDescent="0.2">
      <c r="B1554" s="23"/>
      <c r="D1554" s="23"/>
      <c r="AK1554"/>
      <c r="AL1554"/>
      <c r="AM1554"/>
      <c r="AN1554"/>
      <c r="AO1554"/>
    </row>
    <row r="1555" spans="2:41" s="28" customFormat="1" x14ac:dyDescent="0.2">
      <c r="B1555" s="23"/>
      <c r="D1555" s="23"/>
      <c r="AK1555"/>
      <c r="AL1555"/>
      <c r="AM1555"/>
      <c r="AN1555"/>
      <c r="AO1555"/>
    </row>
    <row r="1556" spans="2:41" s="28" customFormat="1" x14ac:dyDescent="0.2">
      <c r="B1556" s="23"/>
      <c r="D1556" s="23"/>
      <c r="AK1556"/>
      <c r="AL1556"/>
      <c r="AM1556"/>
      <c r="AN1556"/>
      <c r="AO1556"/>
    </row>
    <row r="1557" spans="2:41" s="28" customFormat="1" x14ac:dyDescent="0.2">
      <c r="B1557" s="23"/>
      <c r="D1557" s="23"/>
      <c r="AK1557"/>
      <c r="AL1557"/>
      <c r="AM1557"/>
      <c r="AN1557"/>
      <c r="AO1557"/>
    </row>
    <row r="1558" spans="2:41" s="28" customFormat="1" x14ac:dyDescent="0.2">
      <c r="B1558" s="23"/>
      <c r="D1558" s="23"/>
      <c r="AK1558"/>
      <c r="AL1558"/>
      <c r="AM1558"/>
      <c r="AN1558"/>
      <c r="AO1558"/>
    </row>
    <row r="1559" spans="2:41" s="28" customFormat="1" x14ac:dyDescent="0.2">
      <c r="B1559" s="23"/>
      <c r="D1559" s="23"/>
      <c r="AK1559"/>
      <c r="AL1559"/>
      <c r="AM1559"/>
      <c r="AN1559"/>
      <c r="AO1559"/>
    </row>
    <row r="1560" spans="2:41" s="28" customFormat="1" x14ac:dyDescent="0.2">
      <c r="B1560" s="23"/>
      <c r="D1560" s="23"/>
      <c r="AK1560"/>
      <c r="AL1560"/>
      <c r="AM1560"/>
      <c r="AN1560"/>
      <c r="AO1560"/>
    </row>
    <row r="1561" spans="2:41" s="28" customFormat="1" x14ac:dyDescent="0.2">
      <c r="B1561" s="23"/>
      <c r="D1561" s="23"/>
      <c r="AK1561"/>
      <c r="AL1561"/>
      <c r="AM1561"/>
      <c r="AN1561"/>
      <c r="AO1561"/>
    </row>
    <row r="1562" spans="2:41" s="28" customFormat="1" x14ac:dyDescent="0.2">
      <c r="B1562" s="23"/>
      <c r="D1562" s="23"/>
      <c r="AK1562"/>
      <c r="AL1562"/>
      <c r="AM1562"/>
      <c r="AN1562"/>
      <c r="AO1562"/>
    </row>
    <row r="1563" spans="2:41" s="28" customFormat="1" x14ac:dyDescent="0.2">
      <c r="B1563" s="23"/>
      <c r="D1563" s="23"/>
      <c r="AK1563"/>
      <c r="AL1563"/>
      <c r="AM1563"/>
      <c r="AN1563"/>
      <c r="AO1563"/>
    </row>
    <row r="1564" spans="2:41" s="28" customFormat="1" x14ac:dyDescent="0.2">
      <c r="B1564" s="23"/>
      <c r="D1564" s="23"/>
      <c r="AK1564"/>
      <c r="AL1564"/>
      <c r="AM1564"/>
      <c r="AN1564"/>
      <c r="AO1564"/>
    </row>
    <row r="1565" spans="2:41" s="28" customFormat="1" x14ac:dyDescent="0.2">
      <c r="B1565" s="23"/>
      <c r="D1565" s="23"/>
      <c r="AK1565"/>
      <c r="AL1565"/>
      <c r="AM1565"/>
      <c r="AN1565"/>
      <c r="AO1565"/>
    </row>
    <row r="1566" spans="2:41" s="28" customFormat="1" x14ac:dyDescent="0.2">
      <c r="B1566" s="23"/>
      <c r="D1566" s="23"/>
      <c r="AK1566"/>
      <c r="AL1566"/>
      <c r="AM1566"/>
      <c r="AN1566"/>
      <c r="AO1566"/>
    </row>
    <row r="1567" spans="2:41" s="28" customFormat="1" x14ac:dyDescent="0.2">
      <c r="B1567" s="23"/>
      <c r="D1567" s="23"/>
      <c r="AK1567"/>
      <c r="AL1567"/>
      <c r="AM1567"/>
      <c r="AN1567"/>
      <c r="AO1567"/>
    </row>
    <row r="1568" spans="2:41" s="28" customFormat="1" x14ac:dyDescent="0.2">
      <c r="B1568" s="23"/>
      <c r="D1568" s="23"/>
      <c r="AK1568"/>
      <c r="AL1568"/>
      <c r="AM1568"/>
      <c r="AN1568"/>
      <c r="AO1568"/>
    </row>
    <row r="1569" spans="2:41" s="28" customFormat="1" x14ac:dyDescent="0.2">
      <c r="B1569" s="23"/>
      <c r="D1569" s="23"/>
      <c r="AK1569"/>
      <c r="AL1569"/>
      <c r="AM1569"/>
      <c r="AN1569"/>
      <c r="AO1569"/>
    </row>
    <row r="1570" spans="2:41" s="28" customFormat="1" x14ac:dyDescent="0.2">
      <c r="B1570" s="23"/>
      <c r="D1570" s="23"/>
      <c r="AK1570"/>
      <c r="AL1570"/>
      <c r="AM1570"/>
      <c r="AN1570"/>
      <c r="AO1570"/>
    </row>
    <row r="1571" spans="2:41" s="28" customFormat="1" x14ac:dyDescent="0.2">
      <c r="B1571" s="23"/>
      <c r="D1571" s="23"/>
      <c r="AK1571"/>
      <c r="AL1571"/>
      <c r="AM1571"/>
      <c r="AN1571"/>
      <c r="AO1571"/>
    </row>
    <row r="1572" spans="2:41" s="28" customFormat="1" x14ac:dyDescent="0.2">
      <c r="B1572" s="23"/>
      <c r="D1572" s="23"/>
      <c r="AK1572"/>
      <c r="AL1572"/>
      <c r="AM1572"/>
      <c r="AN1572"/>
      <c r="AO1572"/>
    </row>
    <row r="1573" spans="2:41" s="28" customFormat="1" x14ac:dyDescent="0.2">
      <c r="B1573" s="23"/>
      <c r="D1573" s="23"/>
      <c r="AK1573"/>
      <c r="AL1573"/>
      <c r="AM1573"/>
      <c r="AN1573"/>
      <c r="AO1573"/>
    </row>
    <row r="1574" spans="2:41" s="28" customFormat="1" x14ac:dyDescent="0.2">
      <c r="B1574" s="23"/>
      <c r="D1574" s="23"/>
      <c r="AK1574"/>
      <c r="AL1574"/>
      <c r="AM1574"/>
      <c r="AN1574"/>
      <c r="AO1574"/>
    </row>
    <row r="1575" spans="2:41" s="28" customFormat="1" x14ac:dyDescent="0.2">
      <c r="B1575" s="23"/>
      <c r="D1575" s="23"/>
      <c r="AK1575"/>
      <c r="AL1575"/>
      <c r="AM1575"/>
      <c r="AN1575"/>
      <c r="AO1575"/>
    </row>
    <row r="1576" spans="2:41" s="28" customFormat="1" x14ac:dyDescent="0.2">
      <c r="B1576" s="23"/>
      <c r="D1576" s="23"/>
      <c r="AK1576"/>
      <c r="AL1576"/>
      <c r="AM1576"/>
      <c r="AN1576"/>
      <c r="AO1576"/>
    </row>
    <row r="1577" spans="2:41" s="28" customFormat="1" x14ac:dyDescent="0.2">
      <c r="B1577" s="23"/>
      <c r="D1577" s="23"/>
      <c r="AK1577"/>
      <c r="AL1577"/>
      <c r="AM1577"/>
      <c r="AN1577"/>
      <c r="AO1577"/>
    </row>
    <row r="1578" spans="2:41" s="28" customFormat="1" x14ac:dyDescent="0.2">
      <c r="B1578" s="23"/>
      <c r="D1578" s="23"/>
      <c r="AK1578"/>
      <c r="AL1578"/>
      <c r="AM1578"/>
      <c r="AN1578"/>
      <c r="AO1578"/>
    </row>
    <row r="1579" spans="2:41" s="28" customFormat="1" x14ac:dyDescent="0.2">
      <c r="B1579" s="23"/>
      <c r="D1579" s="23"/>
      <c r="AK1579"/>
      <c r="AL1579"/>
      <c r="AM1579"/>
      <c r="AN1579"/>
      <c r="AO1579"/>
    </row>
    <row r="1580" spans="2:41" s="28" customFormat="1" x14ac:dyDescent="0.2">
      <c r="B1580" s="23"/>
      <c r="D1580" s="23"/>
      <c r="AK1580"/>
      <c r="AL1580"/>
      <c r="AM1580"/>
      <c r="AN1580"/>
      <c r="AO1580"/>
    </row>
    <row r="1581" spans="2:41" s="28" customFormat="1" x14ac:dyDescent="0.2">
      <c r="B1581" s="23"/>
      <c r="D1581" s="23"/>
      <c r="AK1581"/>
      <c r="AL1581"/>
      <c r="AM1581"/>
      <c r="AN1581"/>
      <c r="AO1581"/>
    </row>
    <row r="1582" spans="2:41" s="28" customFormat="1" x14ac:dyDescent="0.2">
      <c r="B1582" s="23"/>
      <c r="D1582" s="23"/>
      <c r="AK1582"/>
      <c r="AL1582"/>
      <c r="AM1582"/>
      <c r="AN1582"/>
      <c r="AO1582"/>
    </row>
    <row r="1583" spans="2:41" s="28" customFormat="1" x14ac:dyDescent="0.2">
      <c r="B1583" s="23"/>
      <c r="D1583" s="23"/>
      <c r="AK1583"/>
      <c r="AL1583"/>
      <c r="AM1583"/>
      <c r="AN1583"/>
      <c r="AO1583"/>
    </row>
    <row r="1584" spans="2:41" s="28" customFormat="1" x14ac:dyDescent="0.2">
      <c r="B1584" s="23"/>
      <c r="D1584" s="23"/>
      <c r="AK1584"/>
      <c r="AL1584"/>
      <c r="AM1584"/>
      <c r="AN1584"/>
      <c r="AO1584"/>
    </row>
    <row r="1585" spans="2:41" s="28" customFormat="1" x14ac:dyDescent="0.2">
      <c r="B1585" s="23"/>
      <c r="D1585" s="23"/>
      <c r="AK1585"/>
      <c r="AL1585"/>
      <c r="AM1585"/>
      <c r="AN1585"/>
      <c r="AO1585"/>
    </row>
    <row r="1586" spans="2:41" s="28" customFormat="1" x14ac:dyDescent="0.2">
      <c r="B1586" s="23"/>
      <c r="D1586" s="23"/>
      <c r="AK1586"/>
      <c r="AL1586"/>
      <c r="AM1586"/>
      <c r="AN1586"/>
      <c r="AO1586"/>
    </row>
    <row r="1587" spans="2:41" s="28" customFormat="1" x14ac:dyDescent="0.2">
      <c r="B1587" s="23"/>
      <c r="D1587" s="23"/>
      <c r="AK1587"/>
      <c r="AL1587"/>
      <c r="AM1587"/>
      <c r="AN1587"/>
      <c r="AO1587"/>
    </row>
    <row r="1588" spans="2:41" s="28" customFormat="1" x14ac:dyDescent="0.2">
      <c r="B1588" s="23"/>
      <c r="D1588" s="23"/>
      <c r="AK1588"/>
      <c r="AL1588"/>
      <c r="AM1588"/>
      <c r="AN1588"/>
      <c r="AO1588"/>
    </row>
    <row r="1589" spans="2:41" s="28" customFormat="1" x14ac:dyDescent="0.2">
      <c r="B1589" s="23"/>
      <c r="D1589" s="23"/>
      <c r="AK1589"/>
      <c r="AL1589"/>
      <c r="AM1589"/>
      <c r="AN1589"/>
      <c r="AO1589"/>
    </row>
    <row r="1590" spans="2:41" s="28" customFormat="1" x14ac:dyDescent="0.2">
      <c r="B1590" s="23"/>
      <c r="D1590" s="23"/>
      <c r="AK1590"/>
      <c r="AL1590"/>
      <c r="AM1590"/>
      <c r="AN1590"/>
      <c r="AO1590"/>
    </row>
    <row r="1591" spans="2:41" s="28" customFormat="1" x14ac:dyDescent="0.2">
      <c r="B1591" s="23"/>
      <c r="D1591" s="23"/>
      <c r="AK1591"/>
      <c r="AL1591"/>
      <c r="AM1591"/>
      <c r="AN1591"/>
      <c r="AO1591"/>
    </row>
    <row r="1592" spans="2:41" s="28" customFormat="1" x14ac:dyDescent="0.2">
      <c r="B1592" s="23"/>
      <c r="D1592" s="23"/>
      <c r="AK1592"/>
      <c r="AL1592"/>
      <c r="AM1592"/>
      <c r="AN1592"/>
      <c r="AO1592"/>
    </row>
    <row r="1593" spans="2:41" s="28" customFormat="1" x14ac:dyDescent="0.2">
      <c r="B1593" s="23"/>
      <c r="D1593" s="23"/>
      <c r="AK1593"/>
      <c r="AL1593"/>
      <c r="AM1593"/>
      <c r="AN1593"/>
      <c r="AO1593"/>
    </row>
    <row r="1594" spans="2:41" s="28" customFormat="1" x14ac:dyDescent="0.2">
      <c r="B1594" s="23"/>
      <c r="D1594" s="23"/>
      <c r="AK1594"/>
      <c r="AL1594"/>
      <c r="AM1594"/>
      <c r="AN1594"/>
      <c r="AO1594"/>
    </row>
    <row r="1595" spans="2:41" s="28" customFormat="1" x14ac:dyDescent="0.2">
      <c r="B1595" s="23"/>
      <c r="D1595" s="23"/>
      <c r="AK1595"/>
      <c r="AL1595"/>
      <c r="AM1595"/>
      <c r="AN1595"/>
      <c r="AO1595"/>
    </row>
    <row r="1596" spans="2:41" s="28" customFormat="1" x14ac:dyDescent="0.2">
      <c r="B1596" s="23"/>
      <c r="D1596" s="23"/>
      <c r="AK1596"/>
      <c r="AL1596"/>
      <c r="AM1596"/>
      <c r="AN1596"/>
      <c r="AO1596"/>
    </row>
    <row r="1597" spans="2:41" s="28" customFormat="1" x14ac:dyDescent="0.2">
      <c r="B1597" s="23"/>
      <c r="D1597" s="23"/>
      <c r="AK1597"/>
      <c r="AL1597"/>
      <c r="AM1597"/>
      <c r="AN1597"/>
      <c r="AO1597"/>
    </row>
    <row r="1598" spans="2:41" s="28" customFormat="1" x14ac:dyDescent="0.2">
      <c r="B1598" s="23"/>
      <c r="D1598" s="23"/>
      <c r="AK1598"/>
      <c r="AL1598"/>
      <c r="AM1598"/>
      <c r="AN1598"/>
      <c r="AO1598"/>
    </row>
    <row r="1599" spans="2:41" s="28" customFormat="1" x14ac:dyDescent="0.2">
      <c r="B1599" s="23"/>
      <c r="D1599" s="23"/>
      <c r="AK1599"/>
      <c r="AL1599"/>
      <c r="AM1599"/>
      <c r="AN1599"/>
      <c r="AO1599"/>
    </row>
    <row r="1600" spans="2:41" s="28" customFormat="1" x14ac:dyDescent="0.2">
      <c r="B1600" s="23"/>
      <c r="D1600" s="23"/>
      <c r="AK1600"/>
      <c r="AL1600"/>
      <c r="AM1600"/>
      <c r="AN1600"/>
      <c r="AO1600"/>
    </row>
    <row r="1601" spans="2:41" s="28" customFormat="1" x14ac:dyDescent="0.2">
      <c r="B1601" s="23"/>
      <c r="D1601" s="23"/>
      <c r="AK1601"/>
      <c r="AL1601"/>
      <c r="AM1601"/>
      <c r="AN1601"/>
      <c r="AO1601"/>
    </row>
    <row r="1602" spans="2:41" s="28" customFormat="1" x14ac:dyDescent="0.2">
      <c r="B1602" s="23"/>
      <c r="D1602" s="23"/>
      <c r="AK1602"/>
      <c r="AL1602"/>
      <c r="AM1602"/>
      <c r="AN1602"/>
      <c r="AO1602"/>
    </row>
    <row r="1603" spans="2:41" s="28" customFormat="1" x14ac:dyDescent="0.2">
      <c r="B1603" s="23"/>
      <c r="D1603" s="23"/>
      <c r="AK1603"/>
      <c r="AL1603"/>
      <c r="AM1603"/>
      <c r="AN1603"/>
      <c r="AO1603"/>
    </row>
    <row r="1604" spans="2:41" s="28" customFormat="1" x14ac:dyDescent="0.2">
      <c r="B1604" s="23"/>
      <c r="D1604" s="23"/>
      <c r="AK1604"/>
      <c r="AL1604"/>
      <c r="AM1604"/>
      <c r="AN1604"/>
      <c r="AO1604"/>
    </row>
    <row r="1605" spans="2:41" s="28" customFormat="1" x14ac:dyDescent="0.2">
      <c r="B1605" s="23"/>
      <c r="D1605" s="23"/>
      <c r="AK1605"/>
      <c r="AL1605"/>
      <c r="AM1605"/>
      <c r="AN1605"/>
      <c r="AO1605"/>
    </row>
    <row r="1606" spans="2:41" s="28" customFormat="1" x14ac:dyDescent="0.2">
      <c r="B1606" s="23"/>
      <c r="D1606" s="23"/>
      <c r="AK1606"/>
      <c r="AL1606"/>
      <c r="AM1606"/>
      <c r="AN1606"/>
      <c r="AO1606"/>
    </row>
    <row r="1607" spans="2:41" s="28" customFormat="1" x14ac:dyDescent="0.2">
      <c r="B1607" s="23"/>
      <c r="D1607" s="23"/>
      <c r="AK1607"/>
      <c r="AL1607"/>
      <c r="AM1607"/>
      <c r="AN1607"/>
      <c r="AO1607"/>
    </row>
    <row r="1608" spans="2:41" s="28" customFormat="1" x14ac:dyDescent="0.2">
      <c r="B1608" s="23"/>
      <c r="D1608" s="23"/>
      <c r="AK1608"/>
      <c r="AL1608"/>
      <c r="AM1608"/>
      <c r="AN1608"/>
      <c r="AO1608"/>
    </row>
    <row r="1609" spans="2:41" s="28" customFormat="1" x14ac:dyDescent="0.2">
      <c r="B1609" s="23"/>
      <c r="D1609" s="23"/>
      <c r="AK1609"/>
      <c r="AL1609"/>
      <c r="AM1609"/>
      <c r="AN1609"/>
      <c r="AO1609"/>
    </row>
    <row r="1610" spans="2:41" s="28" customFormat="1" x14ac:dyDescent="0.2">
      <c r="B1610" s="23"/>
      <c r="D1610" s="23"/>
      <c r="AK1610"/>
      <c r="AL1610"/>
      <c r="AM1610"/>
      <c r="AN1610"/>
      <c r="AO1610"/>
    </row>
    <row r="1611" spans="2:41" s="28" customFormat="1" x14ac:dyDescent="0.2">
      <c r="B1611" s="23"/>
      <c r="D1611" s="23"/>
      <c r="AK1611"/>
      <c r="AL1611"/>
      <c r="AM1611"/>
      <c r="AN1611"/>
      <c r="AO1611"/>
    </row>
    <row r="1612" spans="2:41" s="28" customFormat="1" x14ac:dyDescent="0.2">
      <c r="B1612" s="23"/>
      <c r="D1612" s="23"/>
      <c r="AK1612"/>
      <c r="AL1612"/>
      <c r="AM1612"/>
      <c r="AN1612"/>
      <c r="AO1612"/>
    </row>
    <row r="1613" spans="2:41" s="28" customFormat="1" x14ac:dyDescent="0.2">
      <c r="B1613" s="23"/>
      <c r="D1613" s="23"/>
      <c r="AK1613"/>
      <c r="AL1613"/>
      <c r="AM1613"/>
      <c r="AN1613"/>
      <c r="AO1613"/>
    </row>
    <row r="1614" spans="2:41" s="28" customFormat="1" x14ac:dyDescent="0.2">
      <c r="B1614" s="23"/>
      <c r="D1614" s="23"/>
      <c r="AK1614"/>
      <c r="AL1614"/>
      <c r="AM1614"/>
      <c r="AN1614"/>
      <c r="AO1614"/>
    </row>
    <row r="1615" spans="2:41" s="28" customFormat="1" x14ac:dyDescent="0.2">
      <c r="B1615" s="23"/>
      <c r="D1615" s="23"/>
      <c r="AK1615"/>
      <c r="AL1615"/>
      <c r="AM1615"/>
      <c r="AN1615"/>
      <c r="AO1615"/>
    </row>
    <row r="1616" spans="2:41" s="28" customFormat="1" x14ac:dyDescent="0.2">
      <c r="B1616" s="23"/>
      <c r="D1616" s="23"/>
      <c r="AK1616"/>
      <c r="AL1616"/>
      <c r="AM1616"/>
      <c r="AN1616"/>
      <c r="AO1616"/>
    </row>
    <row r="1617" spans="2:41" s="28" customFormat="1" x14ac:dyDescent="0.2">
      <c r="B1617" s="23"/>
      <c r="D1617" s="23"/>
      <c r="AK1617"/>
      <c r="AL1617"/>
      <c r="AM1617"/>
      <c r="AN1617"/>
      <c r="AO1617"/>
    </row>
    <row r="1618" spans="2:41" s="28" customFormat="1" x14ac:dyDescent="0.2">
      <c r="B1618" s="23"/>
      <c r="D1618" s="23"/>
      <c r="AK1618"/>
      <c r="AL1618"/>
      <c r="AM1618"/>
      <c r="AN1618"/>
      <c r="AO1618"/>
    </row>
    <row r="1619" spans="2:41" s="28" customFormat="1" x14ac:dyDescent="0.2">
      <c r="B1619" s="23"/>
      <c r="D1619" s="23"/>
      <c r="AK1619"/>
      <c r="AL1619"/>
      <c r="AM1619"/>
      <c r="AN1619"/>
      <c r="AO1619"/>
    </row>
    <row r="1620" spans="2:41" s="28" customFormat="1" x14ac:dyDescent="0.2">
      <c r="B1620" s="23"/>
      <c r="D1620" s="23"/>
      <c r="AK1620"/>
      <c r="AL1620"/>
      <c r="AM1620"/>
      <c r="AN1620"/>
      <c r="AO1620"/>
    </row>
    <row r="1621" spans="2:41" s="28" customFormat="1" x14ac:dyDescent="0.2">
      <c r="B1621" s="23"/>
      <c r="D1621" s="23"/>
      <c r="AK1621"/>
      <c r="AL1621"/>
      <c r="AM1621"/>
      <c r="AN1621"/>
      <c r="AO1621"/>
    </row>
    <row r="1622" spans="2:41" s="28" customFormat="1" x14ac:dyDescent="0.2">
      <c r="B1622" s="23"/>
      <c r="D1622" s="23"/>
      <c r="AK1622"/>
      <c r="AL1622"/>
      <c r="AM1622"/>
      <c r="AN1622"/>
      <c r="AO1622"/>
    </row>
    <row r="1623" spans="2:41" s="28" customFormat="1" x14ac:dyDescent="0.2">
      <c r="B1623" s="23"/>
      <c r="D1623" s="23"/>
      <c r="AK1623"/>
      <c r="AL1623"/>
      <c r="AM1623"/>
      <c r="AN1623"/>
      <c r="AO1623"/>
    </row>
    <row r="1624" spans="2:41" s="28" customFormat="1" x14ac:dyDescent="0.2">
      <c r="B1624" s="23"/>
      <c r="D1624" s="23"/>
      <c r="AK1624"/>
      <c r="AL1624"/>
      <c r="AM1624"/>
      <c r="AN1624"/>
      <c r="AO1624"/>
    </row>
    <row r="1625" spans="2:41" s="28" customFormat="1" x14ac:dyDescent="0.2">
      <c r="B1625" s="23"/>
      <c r="D1625" s="23"/>
      <c r="AK1625"/>
      <c r="AL1625"/>
      <c r="AM1625"/>
      <c r="AN1625"/>
      <c r="AO1625"/>
    </row>
    <row r="1626" spans="2:41" s="28" customFormat="1" x14ac:dyDescent="0.2">
      <c r="B1626" s="23"/>
      <c r="D1626" s="23"/>
      <c r="AK1626"/>
      <c r="AL1626"/>
      <c r="AM1626"/>
      <c r="AN1626"/>
      <c r="AO1626"/>
    </row>
    <row r="1627" spans="2:41" s="28" customFormat="1" x14ac:dyDescent="0.2">
      <c r="B1627" s="23"/>
      <c r="D1627" s="23"/>
      <c r="AK1627"/>
      <c r="AL1627"/>
      <c r="AM1627"/>
      <c r="AN1627"/>
      <c r="AO1627"/>
    </row>
    <row r="1628" spans="2:41" s="28" customFormat="1" x14ac:dyDescent="0.2">
      <c r="B1628" s="23"/>
      <c r="D1628" s="23"/>
      <c r="AK1628"/>
      <c r="AL1628"/>
      <c r="AM1628"/>
      <c r="AN1628"/>
      <c r="AO1628"/>
    </row>
    <row r="1629" spans="2:41" s="28" customFormat="1" x14ac:dyDescent="0.2">
      <c r="B1629" s="23"/>
      <c r="D1629" s="23"/>
      <c r="AK1629"/>
      <c r="AL1629"/>
      <c r="AM1629"/>
      <c r="AN1629"/>
      <c r="AO1629"/>
    </row>
    <row r="1630" spans="2:41" s="28" customFormat="1" x14ac:dyDescent="0.2">
      <c r="B1630" s="23"/>
      <c r="D1630" s="23"/>
      <c r="AK1630"/>
      <c r="AL1630"/>
      <c r="AM1630"/>
      <c r="AN1630"/>
      <c r="AO1630"/>
    </row>
    <row r="1631" spans="2:41" s="28" customFormat="1" x14ac:dyDescent="0.2">
      <c r="B1631" s="23"/>
      <c r="D1631" s="23"/>
      <c r="AK1631"/>
      <c r="AL1631"/>
      <c r="AM1631"/>
      <c r="AN1631"/>
      <c r="AO1631"/>
    </row>
    <row r="1632" spans="2:41" s="28" customFormat="1" x14ac:dyDescent="0.2">
      <c r="B1632" s="23"/>
      <c r="D1632" s="23"/>
      <c r="AK1632"/>
      <c r="AL1632"/>
      <c r="AM1632"/>
      <c r="AN1632"/>
      <c r="AO1632"/>
    </row>
    <row r="1633" spans="2:41" s="28" customFormat="1" x14ac:dyDescent="0.2">
      <c r="B1633" s="23"/>
      <c r="D1633" s="23"/>
      <c r="AK1633"/>
      <c r="AL1633"/>
      <c r="AM1633"/>
      <c r="AN1633"/>
      <c r="AO1633"/>
    </row>
    <row r="1634" spans="2:41" s="28" customFormat="1" x14ac:dyDescent="0.2">
      <c r="B1634" s="23"/>
      <c r="D1634" s="23"/>
      <c r="AK1634"/>
      <c r="AL1634"/>
      <c r="AM1634"/>
      <c r="AN1634"/>
      <c r="AO1634"/>
    </row>
    <row r="1635" spans="2:41" s="28" customFormat="1" x14ac:dyDescent="0.2">
      <c r="B1635" s="23"/>
      <c r="D1635" s="23"/>
      <c r="AK1635"/>
      <c r="AL1635"/>
      <c r="AM1635"/>
      <c r="AN1635"/>
      <c r="AO1635"/>
    </row>
    <row r="1636" spans="2:41" s="28" customFormat="1" x14ac:dyDescent="0.2">
      <c r="B1636" s="23"/>
      <c r="D1636" s="23"/>
      <c r="AK1636"/>
      <c r="AL1636"/>
      <c r="AM1636"/>
      <c r="AN1636"/>
      <c r="AO1636"/>
    </row>
    <row r="1637" spans="2:41" s="28" customFormat="1" x14ac:dyDescent="0.2">
      <c r="B1637" s="23"/>
      <c r="D1637" s="23"/>
      <c r="AK1637"/>
      <c r="AL1637"/>
      <c r="AM1637"/>
      <c r="AN1637"/>
      <c r="AO1637"/>
    </row>
    <row r="1638" spans="2:41" s="28" customFormat="1" x14ac:dyDescent="0.2">
      <c r="B1638" s="23"/>
      <c r="D1638" s="23"/>
      <c r="AK1638"/>
      <c r="AL1638"/>
      <c r="AM1638"/>
      <c r="AN1638"/>
      <c r="AO1638"/>
    </row>
    <row r="1639" spans="2:41" s="28" customFormat="1" x14ac:dyDescent="0.2">
      <c r="B1639" s="23"/>
      <c r="D1639" s="23"/>
      <c r="AK1639"/>
      <c r="AL1639"/>
      <c r="AM1639"/>
      <c r="AN1639"/>
      <c r="AO1639"/>
    </row>
    <row r="1640" spans="2:41" s="28" customFormat="1" x14ac:dyDescent="0.2">
      <c r="B1640" s="23"/>
      <c r="D1640" s="23"/>
      <c r="AK1640"/>
      <c r="AL1640"/>
      <c r="AM1640"/>
      <c r="AN1640"/>
      <c r="AO1640"/>
    </row>
    <row r="1641" spans="2:41" s="28" customFormat="1" x14ac:dyDescent="0.2">
      <c r="B1641" s="23"/>
      <c r="D1641" s="23"/>
      <c r="AK1641"/>
      <c r="AL1641"/>
      <c r="AM1641"/>
      <c r="AN1641"/>
      <c r="AO1641"/>
    </row>
    <row r="1642" spans="2:41" s="28" customFormat="1" x14ac:dyDescent="0.2">
      <c r="B1642" s="23"/>
      <c r="D1642" s="23"/>
      <c r="AK1642"/>
      <c r="AL1642"/>
      <c r="AM1642"/>
      <c r="AN1642"/>
      <c r="AO1642"/>
    </row>
    <row r="1643" spans="2:41" s="28" customFormat="1" x14ac:dyDescent="0.2">
      <c r="B1643" s="23"/>
      <c r="D1643" s="23"/>
      <c r="AK1643"/>
      <c r="AL1643"/>
      <c r="AM1643"/>
      <c r="AN1643"/>
      <c r="AO1643"/>
    </row>
    <row r="1644" spans="2:41" s="28" customFormat="1" x14ac:dyDescent="0.2">
      <c r="B1644" s="23"/>
      <c r="D1644" s="23"/>
      <c r="AK1644"/>
      <c r="AL1644"/>
      <c r="AM1644"/>
      <c r="AN1644"/>
      <c r="AO1644"/>
    </row>
    <row r="1645" spans="2:41" s="28" customFormat="1" x14ac:dyDescent="0.2">
      <c r="B1645" s="23"/>
      <c r="D1645" s="23"/>
      <c r="AK1645"/>
      <c r="AL1645"/>
      <c r="AM1645"/>
      <c r="AN1645"/>
      <c r="AO1645"/>
    </row>
    <row r="1646" spans="2:41" s="28" customFormat="1" x14ac:dyDescent="0.2">
      <c r="B1646" s="23"/>
      <c r="D1646" s="23"/>
      <c r="AK1646"/>
      <c r="AL1646"/>
      <c r="AM1646"/>
      <c r="AN1646"/>
      <c r="AO1646"/>
    </row>
    <row r="1647" spans="2:41" s="28" customFormat="1" x14ac:dyDescent="0.2">
      <c r="B1647" s="23"/>
      <c r="D1647" s="23"/>
      <c r="AK1647"/>
      <c r="AL1647"/>
      <c r="AM1647"/>
      <c r="AN1647"/>
      <c r="AO1647"/>
    </row>
    <row r="1648" spans="2:41" s="28" customFormat="1" x14ac:dyDescent="0.2">
      <c r="B1648" s="23"/>
      <c r="D1648" s="23"/>
      <c r="AK1648"/>
      <c r="AL1648"/>
      <c r="AM1648"/>
      <c r="AN1648"/>
      <c r="AO1648"/>
    </row>
    <row r="1649" spans="2:41" s="28" customFormat="1" x14ac:dyDescent="0.2">
      <c r="B1649" s="23"/>
      <c r="D1649" s="23"/>
      <c r="AK1649"/>
      <c r="AL1649"/>
      <c r="AM1649"/>
      <c r="AN1649"/>
      <c r="AO1649"/>
    </row>
    <row r="1650" spans="2:41" s="28" customFormat="1" x14ac:dyDescent="0.2">
      <c r="B1650" s="23"/>
      <c r="D1650" s="23"/>
      <c r="AK1650"/>
      <c r="AL1650"/>
      <c r="AM1650"/>
      <c r="AN1650"/>
      <c r="AO1650"/>
    </row>
    <row r="1651" spans="2:41" s="28" customFormat="1" x14ac:dyDescent="0.2">
      <c r="B1651" s="23"/>
      <c r="D1651" s="23"/>
      <c r="AK1651"/>
      <c r="AL1651"/>
      <c r="AM1651"/>
      <c r="AN1651"/>
      <c r="AO1651"/>
    </row>
    <row r="1652" spans="2:41" s="28" customFormat="1" x14ac:dyDescent="0.2">
      <c r="B1652" s="23"/>
      <c r="D1652" s="23"/>
      <c r="AK1652"/>
      <c r="AL1652"/>
      <c r="AM1652"/>
      <c r="AN1652"/>
      <c r="AO1652"/>
    </row>
    <row r="1653" spans="2:41" s="28" customFormat="1" x14ac:dyDescent="0.2">
      <c r="B1653" s="23"/>
      <c r="D1653" s="23"/>
      <c r="AK1653"/>
      <c r="AL1653"/>
      <c r="AM1653"/>
      <c r="AN1653"/>
      <c r="AO1653"/>
    </row>
    <row r="1654" spans="2:41" s="28" customFormat="1" x14ac:dyDescent="0.2">
      <c r="B1654" s="23"/>
      <c r="D1654" s="23"/>
      <c r="AK1654"/>
      <c r="AL1654"/>
      <c r="AM1654"/>
      <c r="AN1654"/>
      <c r="AO1654"/>
    </row>
    <row r="1655" spans="2:41" s="28" customFormat="1" x14ac:dyDescent="0.2">
      <c r="B1655" s="23"/>
      <c r="D1655" s="23"/>
      <c r="AK1655"/>
      <c r="AL1655"/>
      <c r="AM1655"/>
      <c r="AN1655"/>
      <c r="AO1655"/>
    </row>
    <row r="1656" spans="2:41" s="28" customFormat="1" x14ac:dyDescent="0.2">
      <c r="B1656" s="23"/>
      <c r="D1656" s="23"/>
      <c r="AK1656"/>
      <c r="AL1656"/>
      <c r="AM1656"/>
      <c r="AN1656"/>
      <c r="AO1656"/>
    </row>
    <row r="1657" spans="2:41" s="28" customFormat="1" x14ac:dyDescent="0.2">
      <c r="B1657" s="23"/>
      <c r="D1657" s="23"/>
      <c r="AK1657"/>
      <c r="AL1657"/>
      <c r="AM1657"/>
      <c r="AN1657"/>
      <c r="AO1657"/>
    </row>
    <row r="1658" spans="2:41" s="28" customFormat="1" x14ac:dyDescent="0.2">
      <c r="B1658" s="23"/>
      <c r="D1658" s="23"/>
      <c r="AK1658"/>
      <c r="AL1658"/>
      <c r="AM1658"/>
      <c r="AN1658"/>
      <c r="AO1658"/>
    </row>
    <row r="1659" spans="2:41" s="28" customFormat="1" x14ac:dyDescent="0.2">
      <c r="B1659" s="23"/>
      <c r="D1659" s="23"/>
      <c r="AK1659"/>
      <c r="AL1659"/>
      <c r="AM1659"/>
      <c r="AN1659"/>
      <c r="AO1659"/>
    </row>
    <row r="1660" spans="2:41" s="28" customFormat="1" x14ac:dyDescent="0.2">
      <c r="B1660" s="23"/>
      <c r="D1660" s="23"/>
      <c r="AK1660"/>
      <c r="AL1660"/>
      <c r="AM1660"/>
      <c r="AN1660"/>
      <c r="AO1660"/>
    </row>
    <row r="1661" spans="2:41" s="28" customFormat="1" x14ac:dyDescent="0.2">
      <c r="B1661" s="23"/>
      <c r="D1661" s="23"/>
      <c r="AK1661"/>
      <c r="AL1661"/>
      <c r="AM1661"/>
      <c r="AN1661"/>
      <c r="AO1661"/>
    </row>
    <row r="1662" spans="2:41" s="28" customFormat="1" x14ac:dyDescent="0.2">
      <c r="B1662" s="23"/>
      <c r="D1662" s="23"/>
      <c r="AK1662"/>
      <c r="AL1662"/>
      <c r="AM1662"/>
      <c r="AN1662"/>
      <c r="AO1662"/>
    </row>
    <row r="1663" spans="2:41" s="28" customFormat="1" x14ac:dyDescent="0.2">
      <c r="B1663" s="23"/>
      <c r="D1663" s="23"/>
      <c r="AK1663"/>
      <c r="AL1663"/>
      <c r="AM1663"/>
      <c r="AN1663"/>
      <c r="AO1663"/>
    </row>
    <row r="1664" spans="2:41" s="28" customFormat="1" x14ac:dyDescent="0.2">
      <c r="B1664" s="23"/>
      <c r="D1664" s="23"/>
      <c r="AK1664"/>
      <c r="AL1664"/>
      <c r="AM1664"/>
      <c r="AN1664"/>
      <c r="AO1664"/>
    </row>
    <row r="1665" spans="2:41" s="28" customFormat="1" x14ac:dyDescent="0.2">
      <c r="B1665" s="23"/>
      <c r="D1665" s="23"/>
      <c r="AK1665"/>
      <c r="AL1665"/>
      <c r="AM1665"/>
      <c r="AN1665"/>
      <c r="AO1665"/>
    </row>
    <row r="1666" spans="2:41" s="28" customFormat="1" x14ac:dyDescent="0.2">
      <c r="B1666" s="23"/>
      <c r="D1666" s="23"/>
      <c r="AK1666"/>
      <c r="AL1666"/>
      <c r="AM1666"/>
      <c r="AN1666"/>
      <c r="AO1666"/>
    </row>
    <row r="1667" spans="2:41" s="28" customFormat="1" x14ac:dyDescent="0.2">
      <c r="B1667" s="23"/>
      <c r="D1667" s="23"/>
      <c r="AK1667"/>
      <c r="AL1667"/>
      <c r="AM1667"/>
      <c r="AN1667"/>
      <c r="AO1667"/>
    </row>
    <row r="1668" spans="2:41" s="28" customFormat="1" x14ac:dyDescent="0.2">
      <c r="B1668" s="23"/>
      <c r="D1668" s="23"/>
      <c r="AK1668"/>
      <c r="AL1668"/>
      <c r="AM1668"/>
      <c r="AN1668"/>
      <c r="AO1668"/>
    </row>
    <row r="1669" spans="2:41" s="28" customFormat="1" x14ac:dyDescent="0.2">
      <c r="B1669" s="23"/>
      <c r="D1669" s="23"/>
      <c r="AK1669"/>
      <c r="AL1669"/>
      <c r="AM1669"/>
      <c r="AN1669"/>
      <c r="AO1669"/>
    </row>
    <row r="1670" spans="2:41" s="28" customFormat="1" x14ac:dyDescent="0.2">
      <c r="B1670" s="23"/>
      <c r="D1670" s="23"/>
      <c r="AK1670"/>
      <c r="AL1670"/>
      <c r="AM1670"/>
      <c r="AN1670"/>
      <c r="AO1670"/>
    </row>
    <row r="1671" spans="2:41" s="28" customFormat="1" x14ac:dyDescent="0.2">
      <c r="B1671" s="23"/>
      <c r="D1671" s="23"/>
      <c r="AK1671"/>
      <c r="AL1671"/>
      <c r="AM1671"/>
      <c r="AN1671"/>
      <c r="AO1671"/>
    </row>
    <row r="1672" spans="2:41" s="28" customFormat="1" x14ac:dyDescent="0.2">
      <c r="B1672" s="23"/>
      <c r="D1672" s="23"/>
      <c r="AK1672"/>
      <c r="AL1672"/>
      <c r="AM1672"/>
      <c r="AN1672"/>
      <c r="AO1672"/>
    </row>
    <row r="1673" spans="2:41" s="28" customFormat="1" x14ac:dyDescent="0.2">
      <c r="B1673" s="23"/>
      <c r="D1673" s="23"/>
      <c r="AK1673"/>
      <c r="AL1673"/>
      <c r="AM1673"/>
      <c r="AN1673"/>
      <c r="AO1673"/>
    </row>
    <row r="1674" spans="2:41" s="28" customFormat="1" x14ac:dyDescent="0.2">
      <c r="B1674" s="23"/>
      <c r="D1674" s="23"/>
      <c r="AK1674"/>
      <c r="AL1674"/>
      <c r="AM1674"/>
      <c r="AN1674"/>
      <c r="AO1674"/>
    </row>
    <row r="1675" spans="2:41" s="28" customFormat="1" x14ac:dyDescent="0.2">
      <c r="B1675" s="23"/>
      <c r="D1675" s="23"/>
      <c r="AK1675"/>
      <c r="AL1675"/>
      <c r="AM1675"/>
      <c r="AN1675"/>
      <c r="AO1675"/>
    </row>
    <row r="1676" spans="2:41" s="28" customFormat="1" x14ac:dyDescent="0.2">
      <c r="B1676" s="23"/>
      <c r="D1676" s="23"/>
      <c r="AK1676"/>
      <c r="AL1676"/>
      <c r="AM1676"/>
      <c r="AN1676"/>
      <c r="AO1676"/>
    </row>
    <row r="1677" spans="2:41" s="28" customFormat="1" x14ac:dyDescent="0.2">
      <c r="B1677" s="23"/>
      <c r="D1677" s="23"/>
      <c r="AK1677"/>
      <c r="AL1677"/>
      <c r="AM1677"/>
      <c r="AN1677"/>
      <c r="AO1677"/>
    </row>
    <row r="1678" spans="2:41" s="28" customFormat="1" x14ac:dyDescent="0.2">
      <c r="B1678" s="23"/>
      <c r="D1678" s="23"/>
      <c r="AK1678"/>
      <c r="AL1678"/>
      <c r="AM1678"/>
      <c r="AN1678"/>
      <c r="AO1678"/>
    </row>
    <row r="1679" spans="2:41" s="28" customFormat="1" x14ac:dyDescent="0.2">
      <c r="B1679" s="23"/>
      <c r="D1679" s="23"/>
      <c r="AK1679"/>
      <c r="AL1679"/>
      <c r="AM1679"/>
      <c r="AN1679"/>
      <c r="AO1679"/>
    </row>
    <row r="1680" spans="2:41" s="28" customFormat="1" x14ac:dyDescent="0.2">
      <c r="B1680" s="23"/>
      <c r="D1680" s="23"/>
      <c r="AK1680"/>
      <c r="AL1680"/>
      <c r="AM1680"/>
      <c r="AN1680"/>
      <c r="AO1680"/>
    </row>
    <row r="1681" spans="2:41" s="28" customFormat="1" x14ac:dyDescent="0.2">
      <c r="B1681" s="23"/>
      <c r="D1681" s="23"/>
      <c r="AK1681"/>
      <c r="AL1681"/>
      <c r="AM1681"/>
      <c r="AN1681"/>
      <c r="AO1681"/>
    </row>
    <row r="1682" spans="2:41" s="28" customFormat="1" x14ac:dyDescent="0.2">
      <c r="B1682" s="23"/>
      <c r="D1682" s="23"/>
      <c r="AK1682"/>
      <c r="AL1682"/>
      <c r="AM1682"/>
      <c r="AN1682"/>
      <c r="AO1682"/>
    </row>
    <row r="1683" spans="2:41" s="28" customFormat="1" x14ac:dyDescent="0.2">
      <c r="B1683" s="23"/>
      <c r="D1683" s="23"/>
      <c r="AK1683"/>
      <c r="AL1683"/>
      <c r="AM1683"/>
      <c r="AN1683"/>
      <c r="AO1683"/>
    </row>
    <row r="1684" spans="2:41" s="28" customFormat="1" x14ac:dyDescent="0.2">
      <c r="B1684" s="23"/>
      <c r="D1684" s="23"/>
      <c r="AK1684"/>
      <c r="AL1684"/>
      <c r="AM1684"/>
      <c r="AN1684"/>
      <c r="AO1684"/>
    </row>
    <row r="1685" spans="2:41" s="28" customFormat="1" x14ac:dyDescent="0.2">
      <c r="B1685" s="23"/>
      <c r="D1685" s="23"/>
      <c r="AK1685"/>
      <c r="AL1685"/>
      <c r="AM1685"/>
      <c r="AN1685"/>
      <c r="AO1685"/>
    </row>
    <row r="1686" spans="2:41" s="28" customFormat="1" x14ac:dyDescent="0.2">
      <c r="B1686" s="23"/>
      <c r="D1686" s="23"/>
      <c r="AK1686"/>
      <c r="AL1686"/>
      <c r="AM1686"/>
      <c r="AN1686"/>
      <c r="AO1686"/>
    </row>
    <row r="1687" spans="2:41" s="28" customFormat="1" x14ac:dyDescent="0.2">
      <c r="B1687" s="23"/>
      <c r="D1687" s="23"/>
      <c r="AK1687"/>
      <c r="AL1687"/>
      <c r="AM1687"/>
      <c r="AN1687"/>
      <c r="AO1687"/>
    </row>
    <row r="1688" spans="2:41" s="28" customFormat="1" x14ac:dyDescent="0.2">
      <c r="B1688" s="23"/>
      <c r="D1688" s="23"/>
      <c r="AK1688"/>
      <c r="AL1688"/>
      <c r="AM1688"/>
      <c r="AN1688"/>
      <c r="AO1688"/>
    </row>
    <row r="1689" spans="2:41" s="28" customFormat="1" x14ac:dyDescent="0.2">
      <c r="B1689" s="23"/>
      <c r="D1689" s="23"/>
      <c r="AK1689"/>
      <c r="AL1689"/>
      <c r="AM1689"/>
      <c r="AN1689"/>
      <c r="AO1689"/>
    </row>
    <row r="1690" spans="2:41" s="28" customFormat="1" x14ac:dyDescent="0.2">
      <c r="B1690" s="23"/>
      <c r="D1690" s="23"/>
      <c r="AK1690"/>
      <c r="AL1690"/>
      <c r="AM1690"/>
      <c r="AN1690"/>
      <c r="AO1690"/>
    </row>
    <row r="1691" spans="2:41" s="28" customFormat="1" x14ac:dyDescent="0.2">
      <c r="B1691" s="23"/>
      <c r="D1691" s="23"/>
      <c r="AK1691"/>
      <c r="AL1691"/>
      <c r="AM1691"/>
      <c r="AN1691"/>
      <c r="AO1691"/>
    </row>
    <row r="1692" spans="2:41" s="28" customFormat="1" x14ac:dyDescent="0.2">
      <c r="B1692" s="23"/>
      <c r="D1692" s="23"/>
      <c r="AK1692"/>
      <c r="AL1692"/>
      <c r="AM1692"/>
      <c r="AN1692"/>
      <c r="AO1692"/>
    </row>
    <row r="1693" spans="2:41" s="28" customFormat="1" x14ac:dyDescent="0.2">
      <c r="B1693" s="23"/>
      <c r="D1693" s="23"/>
      <c r="AK1693"/>
      <c r="AL1693"/>
      <c r="AM1693"/>
      <c r="AN1693"/>
      <c r="AO1693"/>
    </row>
    <row r="1694" spans="2:41" s="28" customFormat="1" x14ac:dyDescent="0.2">
      <c r="B1694" s="23"/>
      <c r="D1694" s="23"/>
      <c r="AK1694"/>
      <c r="AL1694"/>
      <c r="AM1694"/>
      <c r="AN1694"/>
      <c r="AO1694"/>
    </row>
    <row r="1695" spans="2:41" s="28" customFormat="1" x14ac:dyDescent="0.2">
      <c r="B1695" s="23"/>
      <c r="D1695" s="23"/>
      <c r="AK1695"/>
      <c r="AL1695"/>
      <c r="AM1695"/>
      <c r="AN1695"/>
      <c r="AO1695"/>
    </row>
    <row r="1696" spans="2:41" s="28" customFormat="1" x14ac:dyDescent="0.2">
      <c r="B1696" s="23"/>
      <c r="D1696" s="23"/>
      <c r="AK1696"/>
      <c r="AL1696"/>
      <c r="AM1696"/>
      <c r="AN1696"/>
      <c r="AO1696"/>
    </row>
    <row r="1697" spans="2:41" s="28" customFormat="1" x14ac:dyDescent="0.2">
      <c r="B1697" s="23"/>
      <c r="D1697" s="23"/>
      <c r="AK1697"/>
      <c r="AL1697"/>
      <c r="AM1697"/>
      <c r="AN1697"/>
      <c r="AO1697"/>
    </row>
    <row r="1698" spans="2:41" s="28" customFormat="1" x14ac:dyDescent="0.2">
      <c r="B1698" s="23"/>
      <c r="D1698" s="23"/>
      <c r="AK1698"/>
      <c r="AL1698"/>
      <c r="AM1698"/>
      <c r="AN1698"/>
      <c r="AO1698"/>
    </row>
    <row r="1699" spans="2:41" s="28" customFormat="1" x14ac:dyDescent="0.2">
      <c r="B1699" s="23"/>
      <c r="D1699" s="23"/>
      <c r="AK1699"/>
      <c r="AL1699"/>
      <c r="AM1699"/>
      <c r="AN1699"/>
      <c r="AO1699"/>
    </row>
    <row r="1700" spans="2:41" s="28" customFormat="1" x14ac:dyDescent="0.2">
      <c r="B1700" s="23"/>
      <c r="D1700" s="23"/>
      <c r="AK1700"/>
      <c r="AL1700"/>
      <c r="AM1700"/>
      <c r="AN1700"/>
      <c r="AO1700"/>
    </row>
    <row r="1701" spans="2:41" s="28" customFormat="1" x14ac:dyDescent="0.2">
      <c r="B1701" s="23"/>
      <c r="D1701" s="23"/>
      <c r="AK1701"/>
      <c r="AL1701"/>
      <c r="AM1701"/>
      <c r="AN1701"/>
      <c r="AO1701"/>
    </row>
    <row r="1702" spans="2:41" s="28" customFormat="1" x14ac:dyDescent="0.2">
      <c r="B1702" s="23"/>
      <c r="D1702" s="23"/>
      <c r="AK1702"/>
      <c r="AL1702"/>
      <c r="AM1702"/>
      <c r="AN1702"/>
      <c r="AO1702"/>
    </row>
    <row r="1703" spans="2:41" s="28" customFormat="1" x14ac:dyDescent="0.2">
      <c r="B1703" s="23"/>
      <c r="D1703" s="23"/>
      <c r="AK1703"/>
      <c r="AL1703"/>
      <c r="AM1703"/>
      <c r="AN1703"/>
      <c r="AO1703"/>
    </row>
    <row r="1704" spans="2:41" s="28" customFormat="1" x14ac:dyDescent="0.2">
      <c r="B1704" s="23"/>
      <c r="D1704" s="23"/>
      <c r="AK1704"/>
      <c r="AL1704"/>
      <c r="AM1704"/>
      <c r="AN1704"/>
      <c r="AO1704"/>
    </row>
    <row r="1705" spans="2:41" s="28" customFormat="1" x14ac:dyDescent="0.2">
      <c r="B1705" s="23"/>
      <c r="D1705" s="23"/>
      <c r="AK1705"/>
      <c r="AL1705"/>
      <c r="AM1705"/>
      <c r="AN1705"/>
      <c r="AO1705"/>
    </row>
    <row r="1706" spans="2:41" s="28" customFormat="1" x14ac:dyDescent="0.2">
      <c r="B1706" s="23"/>
      <c r="D1706" s="23"/>
      <c r="AK1706"/>
      <c r="AL1706"/>
      <c r="AM1706"/>
      <c r="AN1706"/>
      <c r="AO1706"/>
    </row>
    <row r="1707" spans="2:41" s="28" customFormat="1" x14ac:dyDescent="0.2">
      <c r="B1707" s="23"/>
      <c r="D1707" s="23"/>
      <c r="AK1707"/>
      <c r="AL1707"/>
      <c r="AM1707"/>
      <c r="AN1707"/>
      <c r="AO1707"/>
    </row>
    <row r="1708" spans="2:41" s="28" customFormat="1" x14ac:dyDescent="0.2">
      <c r="B1708" s="23"/>
      <c r="D1708" s="23"/>
      <c r="AK1708"/>
      <c r="AL1708"/>
      <c r="AM1708"/>
      <c r="AN1708"/>
      <c r="AO1708"/>
    </row>
    <row r="1709" spans="2:41" s="28" customFormat="1" x14ac:dyDescent="0.2">
      <c r="B1709" s="23"/>
      <c r="D1709" s="23"/>
      <c r="AK1709"/>
      <c r="AL1709"/>
      <c r="AM1709"/>
      <c r="AN1709"/>
      <c r="AO1709"/>
    </row>
    <row r="1710" spans="2:41" s="28" customFormat="1" x14ac:dyDescent="0.2">
      <c r="B1710" s="23"/>
      <c r="D1710" s="23"/>
      <c r="AK1710"/>
      <c r="AL1710"/>
      <c r="AM1710"/>
      <c r="AN1710"/>
      <c r="AO1710"/>
    </row>
    <row r="1711" spans="2:41" s="28" customFormat="1" x14ac:dyDescent="0.2">
      <c r="B1711" s="23"/>
      <c r="D1711" s="23"/>
      <c r="AK1711"/>
      <c r="AL1711"/>
      <c r="AM1711"/>
      <c r="AN1711"/>
      <c r="AO1711"/>
    </row>
    <row r="1712" spans="2:41" s="28" customFormat="1" x14ac:dyDescent="0.2">
      <c r="B1712" s="23"/>
      <c r="D1712" s="23"/>
      <c r="AK1712"/>
      <c r="AL1712"/>
      <c r="AM1712"/>
      <c r="AN1712"/>
      <c r="AO1712"/>
    </row>
    <row r="1713" spans="2:41" s="28" customFormat="1" x14ac:dyDescent="0.2">
      <c r="B1713" s="23"/>
      <c r="D1713" s="23"/>
      <c r="AK1713"/>
      <c r="AL1713"/>
      <c r="AM1713"/>
      <c r="AN1713"/>
      <c r="AO1713"/>
    </row>
    <row r="1714" spans="2:41" s="28" customFormat="1" x14ac:dyDescent="0.2">
      <c r="B1714" s="23"/>
      <c r="D1714" s="23"/>
      <c r="AK1714"/>
      <c r="AL1714"/>
      <c r="AM1714"/>
      <c r="AN1714"/>
      <c r="AO1714"/>
    </row>
    <row r="1715" spans="2:41" s="28" customFormat="1" x14ac:dyDescent="0.2">
      <c r="B1715" s="23"/>
      <c r="D1715" s="23"/>
      <c r="AK1715"/>
      <c r="AL1715"/>
      <c r="AM1715"/>
      <c r="AN1715"/>
      <c r="AO1715"/>
    </row>
    <row r="1716" spans="2:41" s="28" customFormat="1" x14ac:dyDescent="0.2">
      <c r="B1716" s="23"/>
      <c r="D1716" s="23"/>
      <c r="AK1716"/>
      <c r="AL1716"/>
      <c r="AM1716"/>
      <c r="AN1716"/>
      <c r="AO1716"/>
    </row>
    <row r="1717" spans="2:41" s="28" customFormat="1" x14ac:dyDescent="0.2">
      <c r="B1717" s="23"/>
      <c r="D1717" s="23"/>
      <c r="AK1717"/>
      <c r="AL1717"/>
      <c r="AM1717"/>
      <c r="AN1717"/>
      <c r="AO1717"/>
    </row>
    <row r="1718" spans="2:41" s="28" customFormat="1" x14ac:dyDescent="0.2">
      <c r="B1718" s="23"/>
      <c r="D1718" s="23"/>
      <c r="AK1718"/>
      <c r="AL1718"/>
      <c r="AM1718"/>
      <c r="AN1718"/>
      <c r="AO1718"/>
    </row>
    <row r="1719" spans="2:41" s="28" customFormat="1" x14ac:dyDescent="0.2">
      <c r="B1719" s="23"/>
      <c r="D1719" s="23"/>
      <c r="AK1719"/>
      <c r="AL1719"/>
      <c r="AM1719"/>
      <c r="AN1719"/>
      <c r="AO1719"/>
    </row>
    <row r="1720" spans="2:41" s="28" customFormat="1" x14ac:dyDescent="0.2">
      <c r="B1720" s="23"/>
      <c r="D1720" s="23"/>
      <c r="AK1720"/>
      <c r="AL1720"/>
      <c r="AM1720"/>
      <c r="AN1720"/>
      <c r="AO1720"/>
    </row>
    <row r="1721" spans="2:41" s="28" customFormat="1" x14ac:dyDescent="0.2">
      <c r="B1721" s="23"/>
      <c r="D1721" s="23"/>
      <c r="AK1721"/>
      <c r="AL1721"/>
      <c r="AM1721"/>
      <c r="AN1721"/>
      <c r="AO1721"/>
    </row>
    <row r="1722" spans="2:41" s="28" customFormat="1" x14ac:dyDescent="0.2">
      <c r="B1722" s="23"/>
      <c r="D1722" s="23"/>
      <c r="AK1722"/>
      <c r="AL1722"/>
      <c r="AM1722"/>
      <c r="AN1722"/>
      <c r="AO1722"/>
    </row>
    <row r="1723" spans="2:41" s="28" customFormat="1" x14ac:dyDescent="0.2">
      <c r="B1723" s="23"/>
      <c r="D1723" s="23"/>
      <c r="AK1723"/>
      <c r="AL1723"/>
      <c r="AM1723"/>
      <c r="AN1723"/>
      <c r="AO1723"/>
    </row>
    <row r="1724" spans="2:41" s="28" customFormat="1" x14ac:dyDescent="0.2">
      <c r="B1724" s="23"/>
      <c r="D1724" s="23"/>
      <c r="AK1724"/>
      <c r="AL1724"/>
      <c r="AM1724"/>
      <c r="AN1724"/>
      <c r="AO1724"/>
    </row>
    <row r="1725" spans="2:41" s="28" customFormat="1" x14ac:dyDescent="0.2">
      <c r="B1725" s="23"/>
      <c r="D1725" s="23"/>
      <c r="AK1725"/>
      <c r="AL1725"/>
      <c r="AM1725"/>
      <c r="AN1725"/>
      <c r="AO1725"/>
    </row>
    <row r="1726" spans="2:41" s="28" customFormat="1" x14ac:dyDescent="0.2">
      <c r="B1726" s="23"/>
      <c r="D1726" s="23"/>
      <c r="AK1726"/>
      <c r="AL1726"/>
      <c r="AM1726"/>
      <c r="AN1726"/>
      <c r="AO1726"/>
    </row>
    <row r="1727" spans="2:41" s="28" customFormat="1" x14ac:dyDescent="0.2">
      <c r="B1727" s="23"/>
      <c r="D1727" s="23"/>
      <c r="AK1727"/>
      <c r="AL1727"/>
      <c r="AM1727"/>
      <c r="AN1727"/>
      <c r="AO1727"/>
    </row>
    <row r="1728" spans="2:41" s="28" customFormat="1" x14ac:dyDescent="0.2">
      <c r="B1728" s="23"/>
      <c r="D1728" s="23"/>
      <c r="AK1728"/>
      <c r="AL1728"/>
      <c r="AM1728"/>
      <c r="AN1728"/>
      <c r="AO1728"/>
    </row>
    <row r="1729" spans="2:41" s="28" customFormat="1" x14ac:dyDescent="0.2">
      <c r="B1729" s="23"/>
      <c r="D1729" s="23"/>
      <c r="AK1729"/>
      <c r="AL1729"/>
      <c r="AM1729"/>
      <c r="AN1729"/>
      <c r="AO1729"/>
    </row>
    <row r="1730" spans="2:41" s="28" customFormat="1" x14ac:dyDescent="0.2">
      <c r="B1730" s="23"/>
      <c r="D1730" s="23"/>
      <c r="AK1730"/>
      <c r="AL1730"/>
      <c r="AM1730"/>
      <c r="AN1730"/>
      <c r="AO1730"/>
    </row>
    <row r="1731" spans="2:41" s="28" customFormat="1" x14ac:dyDescent="0.2">
      <c r="B1731" s="23"/>
      <c r="D1731" s="23"/>
      <c r="AK1731"/>
      <c r="AL1731"/>
      <c r="AM1731"/>
      <c r="AN1731"/>
      <c r="AO1731"/>
    </row>
    <row r="1732" spans="2:41" s="28" customFormat="1" x14ac:dyDescent="0.2">
      <c r="B1732" s="23"/>
      <c r="D1732" s="23"/>
      <c r="AK1732"/>
      <c r="AL1732"/>
      <c r="AM1732"/>
      <c r="AN1732"/>
      <c r="AO1732"/>
    </row>
    <row r="1733" spans="2:41" s="28" customFormat="1" x14ac:dyDescent="0.2">
      <c r="B1733" s="23"/>
      <c r="D1733" s="23"/>
      <c r="AK1733"/>
      <c r="AL1733"/>
      <c r="AM1733"/>
      <c r="AN1733"/>
      <c r="AO1733"/>
    </row>
    <row r="1734" spans="2:41" s="28" customFormat="1" x14ac:dyDescent="0.2">
      <c r="B1734" s="23"/>
      <c r="D1734" s="23"/>
      <c r="AK1734"/>
      <c r="AL1734"/>
      <c r="AM1734"/>
      <c r="AN1734"/>
      <c r="AO1734"/>
    </row>
    <row r="1735" spans="2:41" s="28" customFormat="1" x14ac:dyDescent="0.2">
      <c r="B1735" s="23"/>
      <c r="D1735" s="23"/>
      <c r="AK1735"/>
      <c r="AL1735"/>
      <c r="AM1735"/>
      <c r="AN1735"/>
      <c r="AO1735"/>
    </row>
    <row r="1736" spans="2:41" s="28" customFormat="1" x14ac:dyDescent="0.2">
      <c r="B1736" s="23"/>
      <c r="D1736" s="23"/>
      <c r="AK1736"/>
      <c r="AL1736"/>
      <c r="AM1736"/>
      <c r="AN1736"/>
      <c r="AO1736"/>
    </row>
    <row r="1737" spans="2:41" s="28" customFormat="1" x14ac:dyDescent="0.2">
      <c r="B1737" s="23"/>
      <c r="D1737" s="23"/>
      <c r="AK1737"/>
      <c r="AL1737"/>
      <c r="AM1737"/>
      <c r="AN1737"/>
      <c r="AO1737"/>
    </row>
    <row r="1738" spans="2:41" s="28" customFormat="1" x14ac:dyDescent="0.2">
      <c r="B1738" s="23"/>
      <c r="D1738" s="23"/>
      <c r="AK1738"/>
      <c r="AL1738"/>
      <c r="AM1738"/>
      <c r="AN1738"/>
      <c r="AO1738"/>
    </row>
    <row r="1739" spans="2:41" s="28" customFormat="1" x14ac:dyDescent="0.2">
      <c r="B1739" s="23"/>
      <c r="D1739" s="23"/>
      <c r="AK1739"/>
      <c r="AL1739"/>
      <c r="AM1739"/>
      <c r="AN1739"/>
      <c r="AO1739"/>
    </row>
    <row r="1740" spans="2:41" s="28" customFormat="1" x14ac:dyDescent="0.2">
      <c r="B1740" s="23"/>
      <c r="D1740" s="23"/>
      <c r="AK1740"/>
      <c r="AL1740"/>
      <c r="AM1740"/>
      <c r="AN1740"/>
      <c r="AO1740"/>
    </row>
    <row r="1741" spans="2:41" s="28" customFormat="1" x14ac:dyDescent="0.2">
      <c r="B1741" s="23"/>
      <c r="D1741" s="23"/>
      <c r="AK1741"/>
      <c r="AL1741"/>
      <c r="AM1741"/>
      <c r="AN1741"/>
      <c r="AO1741"/>
    </row>
    <row r="1742" spans="2:41" s="28" customFormat="1" x14ac:dyDescent="0.2">
      <c r="B1742" s="23"/>
      <c r="D1742" s="23"/>
      <c r="AK1742"/>
      <c r="AL1742"/>
      <c r="AM1742"/>
      <c r="AN1742"/>
      <c r="AO1742"/>
    </row>
    <row r="1743" spans="2:41" s="28" customFormat="1" x14ac:dyDescent="0.2">
      <c r="B1743" s="23"/>
      <c r="D1743" s="23"/>
      <c r="AK1743"/>
      <c r="AL1743"/>
      <c r="AM1743"/>
      <c r="AN1743"/>
      <c r="AO1743"/>
    </row>
    <row r="1744" spans="2:41" s="28" customFormat="1" x14ac:dyDescent="0.2">
      <c r="B1744" s="23"/>
      <c r="D1744" s="23"/>
      <c r="AK1744"/>
      <c r="AL1744"/>
      <c r="AM1744"/>
      <c r="AN1744"/>
      <c r="AO1744"/>
    </row>
    <row r="1745" spans="2:41" s="28" customFormat="1" x14ac:dyDescent="0.2">
      <c r="B1745" s="23"/>
      <c r="D1745" s="23"/>
      <c r="AK1745"/>
      <c r="AL1745"/>
      <c r="AM1745"/>
      <c r="AN1745"/>
      <c r="AO1745"/>
    </row>
    <row r="1746" spans="2:41" s="28" customFormat="1" x14ac:dyDescent="0.2">
      <c r="B1746" s="23"/>
      <c r="D1746" s="23"/>
      <c r="AK1746"/>
      <c r="AL1746"/>
      <c r="AM1746"/>
      <c r="AN1746"/>
      <c r="AO1746"/>
    </row>
    <row r="1747" spans="2:41" s="28" customFormat="1" x14ac:dyDescent="0.2">
      <c r="B1747" s="23"/>
      <c r="D1747" s="23"/>
      <c r="AK1747"/>
      <c r="AL1747"/>
      <c r="AM1747"/>
      <c r="AN1747"/>
      <c r="AO1747"/>
    </row>
    <row r="1748" spans="2:41" s="28" customFormat="1" x14ac:dyDescent="0.2">
      <c r="B1748" s="23"/>
      <c r="D1748" s="23"/>
      <c r="AK1748"/>
      <c r="AL1748"/>
      <c r="AM1748"/>
      <c r="AN1748"/>
      <c r="AO1748"/>
    </row>
    <row r="1749" spans="2:41" s="28" customFormat="1" x14ac:dyDescent="0.2">
      <c r="B1749" s="23"/>
      <c r="D1749" s="23"/>
      <c r="AK1749"/>
      <c r="AL1749"/>
      <c r="AM1749"/>
      <c r="AN1749"/>
      <c r="AO1749"/>
    </row>
    <row r="1750" spans="2:41" s="28" customFormat="1" x14ac:dyDescent="0.2">
      <c r="B1750" s="23"/>
      <c r="D1750" s="23"/>
      <c r="AK1750"/>
      <c r="AL1750"/>
      <c r="AM1750"/>
      <c r="AN1750"/>
      <c r="AO1750"/>
    </row>
    <row r="1751" spans="2:41" s="28" customFormat="1" x14ac:dyDescent="0.2">
      <c r="B1751" s="23"/>
      <c r="D1751" s="23"/>
      <c r="AK1751"/>
      <c r="AL1751"/>
      <c r="AM1751"/>
      <c r="AN1751"/>
      <c r="AO1751"/>
    </row>
    <row r="1752" spans="2:41" s="28" customFormat="1" x14ac:dyDescent="0.2">
      <c r="B1752" s="23"/>
      <c r="D1752" s="23"/>
      <c r="AK1752"/>
      <c r="AL1752"/>
      <c r="AM1752"/>
      <c r="AN1752"/>
      <c r="AO1752"/>
    </row>
    <row r="1753" spans="2:41" s="28" customFormat="1" x14ac:dyDescent="0.2">
      <c r="B1753" s="23"/>
      <c r="D1753" s="23"/>
      <c r="AK1753"/>
      <c r="AL1753"/>
      <c r="AM1753"/>
      <c r="AN1753"/>
      <c r="AO1753"/>
    </row>
    <row r="1754" spans="2:41" s="28" customFormat="1" x14ac:dyDescent="0.2">
      <c r="B1754" s="23"/>
      <c r="D1754" s="23"/>
      <c r="AK1754"/>
      <c r="AL1754"/>
      <c r="AM1754"/>
      <c r="AN1754"/>
      <c r="AO1754"/>
    </row>
    <row r="1755" spans="2:41" s="28" customFormat="1" x14ac:dyDescent="0.2">
      <c r="B1755" s="23"/>
      <c r="D1755" s="23"/>
      <c r="AK1755"/>
      <c r="AL1755"/>
      <c r="AM1755"/>
      <c r="AN1755"/>
      <c r="AO1755"/>
    </row>
    <row r="1756" spans="2:41" s="28" customFormat="1" x14ac:dyDescent="0.2">
      <c r="B1756" s="23"/>
      <c r="D1756" s="23"/>
      <c r="AK1756"/>
      <c r="AL1756"/>
      <c r="AM1756"/>
      <c r="AN1756"/>
      <c r="AO1756"/>
    </row>
    <row r="1757" spans="2:41" s="28" customFormat="1" x14ac:dyDescent="0.2">
      <c r="B1757" s="23"/>
      <c r="D1757" s="23"/>
      <c r="AK1757"/>
      <c r="AL1757"/>
      <c r="AM1757"/>
      <c r="AN1757"/>
      <c r="AO1757"/>
    </row>
    <row r="1758" spans="2:41" s="28" customFormat="1" x14ac:dyDescent="0.2">
      <c r="B1758" s="23"/>
      <c r="D1758" s="23"/>
      <c r="AK1758"/>
      <c r="AL1758"/>
      <c r="AM1758"/>
      <c r="AN1758"/>
      <c r="AO1758"/>
    </row>
    <row r="1759" spans="2:41" s="28" customFormat="1" x14ac:dyDescent="0.2">
      <c r="B1759" s="23"/>
      <c r="D1759" s="23"/>
      <c r="AK1759"/>
      <c r="AL1759"/>
      <c r="AM1759"/>
      <c r="AN1759"/>
      <c r="AO1759"/>
    </row>
    <row r="1760" spans="2:41" s="28" customFormat="1" x14ac:dyDescent="0.2">
      <c r="B1760" s="23"/>
      <c r="D1760" s="23"/>
      <c r="AK1760"/>
      <c r="AL1760"/>
      <c r="AM1760"/>
      <c r="AN1760"/>
      <c r="AO1760"/>
    </row>
    <row r="1761" spans="2:41" s="28" customFormat="1" x14ac:dyDescent="0.2">
      <c r="B1761" s="23"/>
      <c r="D1761" s="23"/>
      <c r="AK1761"/>
      <c r="AL1761"/>
      <c r="AM1761"/>
      <c r="AN1761"/>
      <c r="AO1761"/>
    </row>
    <row r="1762" spans="2:41" s="28" customFormat="1" x14ac:dyDescent="0.2">
      <c r="B1762" s="23"/>
      <c r="D1762" s="23"/>
      <c r="AK1762"/>
      <c r="AL1762"/>
      <c r="AM1762"/>
      <c r="AN1762"/>
      <c r="AO1762"/>
    </row>
    <row r="1763" spans="2:41" s="28" customFormat="1" x14ac:dyDescent="0.2">
      <c r="B1763" s="23"/>
      <c r="D1763" s="23"/>
      <c r="AK1763"/>
      <c r="AL1763"/>
      <c r="AM1763"/>
      <c r="AN1763"/>
      <c r="AO1763"/>
    </row>
    <row r="1764" spans="2:41" s="28" customFormat="1" x14ac:dyDescent="0.2">
      <c r="B1764" s="23"/>
      <c r="D1764" s="23"/>
      <c r="AK1764"/>
      <c r="AL1764"/>
      <c r="AM1764"/>
      <c r="AN1764"/>
      <c r="AO1764"/>
    </row>
    <row r="1765" spans="2:41" s="28" customFormat="1" x14ac:dyDescent="0.2">
      <c r="B1765" s="23"/>
      <c r="D1765" s="23"/>
      <c r="AK1765"/>
      <c r="AL1765"/>
      <c r="AM1765"/>
      <c r="AN1765"/>
      <c r="AO1765"/>
    </row>
    <row r="1766" spans="2:41" s="28" customFormat="1" x14ac:dyDescent="0.2">
      <c r="B1766" s="23"/>
      <c r="D1766" s="23"/>
      <c r="AK1766"/>
      <c r="AL1766"/>
      <c r="AM1766"/>
      <c r="AN1766"/>
      <c r="AO1766"/>
    </row>
    <row r="1767" spans="2:41" s="28" customFormat="1" x14ac:dyDescent="0.2">
      <c r="B1767" s="23"/>
      <c r="D1767" s="23"/>
      <c r="AK1767"/>
      <c r="AL1767"/>
      <c r="AM1767"/>
      <c r="AN1767"/>
      <c r="AO1767"/>
    </row>
    <row r="1768" spans="2:41" s="28" customFormat="1" x14ac:dyDescent="0.2">
      <c r="B1768" s="23"/>
      <c r="D1768" s="23"/>
      <c r="AK1768"/>
      <c r="AL1768"/>
      <c r="AM1768"/>
      <c r="AN1768"/>
      <c r="AO1768"/>
    </row>
    <row r="1769" spans="2:41" s="28" customFormat="1" x14ac:dyDescent="0.2">
      <c r="B1769" s="23"/>
      <c r="D1769" s="23"/>
      <c r="AK1769"/>
      <c r="AL1769"/>
      <c r="AM1769"/>
      <c r="AN1769"/>
      <c r="AO1769"/>
    </row>
    <row r="1770" spans="2:41" s="28" customFormat="1" x14ac:dyDescent="0.2">
      <c r="B1770" s="23"/>
      <c r="D1770" s="23"/>
      <c r="AK1770"/>
      <c r="AL1770"/>
      <c r="AM1770"/>
      <c r="AN1770"/>
      <c r="AO1770"/>
    </row>
    <row r="1771" spans="2:41" s="28" customFormat="1" x14ac:dyDescent="0.2">
      <c r="B1771" s="23"/>
      <c r="D1771" s="23"/>
      <c r="AK1771"/>
      <c r="AL1771"/>
      <c r="AM1771"/>
      <c r="AN1771"/>
      <c r="AO1771"/>
    </row>
    <row r="1772" spans="2:41" s="28" customFormat="1" x14ac:dyDescent="0.2">
      <c r="B1772" s="23"/>
      <c r="D1772" s="23"/>
      <c r="AK1772"/>
      <c r="AL1772"/>
      <c r="AM1772"/>
      <c r="AN1772"/>
      <c r="AO1772"/>
    </row>
    <row r="1773" spans="2:41" s="28" customFormat="1" x14ac:dyDescent="0.2">
      <c r="B1773" s="23"/>
      <c r="D1773" s="23"/>
      <c r="AK1773"/>
      <c r="AL1773"/>
      <c r="AM1773"/>
      <c r="AN1773"/>
      <c r="AO1773"/>
    </row>
    <row r="1774" spans="2:41" s="28" customFormat="1" x14ac:dyDescent="0.2">
      <c r="B1774" s="23"/>
      <c r="D1774" s="23"/>
      <c r="AK1774"/>
      <c r="AL1774"/>
      <c r="AM1774"/>
      <c r="AN1774"/>
      <c r="AO1774"/>
    </row>
    <row r="1775" spans="2:41" s="28" customFormat="1" x14ac:dyDescent="0.2">
      <c r="B1775" s="23"/>
      <c r="D1775" s="23"/>
      <c r="AK1775"/>
      <c r="AL1775"/>
      <c r="AM1775"/>
      <c r="AN1775"/>
      <c r="AO1775"/>
    </row>
    <row r="1776" spans="2:41" s="28" customFormat="1" x14ac:dyDescent="0.2">
      <c r="B1776" s="23"/>
      <c r="D1776" s="23"/>
      <c r="AK1776"/>
      <c r="AL1776"/>
      <c r="AM1776"/>
      <c r="AN1776"/>
      <c r="AO1776"/>
    </row>
    <row r="1777" spans="2:41" s="28" customFormat="1" x14ac:dyDescent="0.2">
      <c r="B1777" s="23"/>
      <c r="D1777" s="23"/>
      <c r="AK1777"/>
      <c r="AL1777"/>
      <c r="AM1777"/>
      <c r="AN1777"/>
      <c r="AO1777"/>
    </row>
    <row r="1778" spans="2:41" s="28" customFormat="1" x14ac:dyDescent="0.2">
      <c r="B1778" s="23"/>
      <c r="D1778" s="23"/>
      <c r="AK1778"/>
      <c r="AL1778"/>
      <c r="AM1778"/>
      <c r="AN1778"/>
      <c r="AO1778"/>
    </row>
    <row r="1779" spans="2:41" s="28" customFormat="1" x14ac:dyDescent="0.2">
      <c r="B1779" s="23"/>
      <c r="D1779" s="23"/>
      <c r="AK1779"/>
      <c r="AL1779"/>
      <c r="AM1779"/>
      <c r="AN1779"/>
      <c r="AO1779"/>
    </row>
    <row r="1780" spans="2:41" s="28" customFormat="1" x14ac:dyDescent="0.2">
      <c r="B1780" s="23"/>
      <c r="D1780" s="23"/>
      <c r="AK1780"/>
      <c r="AL1780"/>
      <c r="AM1780"/>
      <c r="AN1780"/>
      <c r="AO1780"/>
    </row>
    <row r="1781" spans="2:41" s="28" customFormat="1" x14ac:dyDescent="0.2">
      <c r="B1781" s="23"/>
      <c r="D1781" s="23"/>
      <c r="AK1781"/>
      <c r="AL1781"/>
      <c r="AM1781"/>
      <c r="AN1781"/>
      <c r="AO1781"/>
    </row>
    <row r="1782" spans="2:41" s="28" customFormat="1" x14ac:dyDescent="0.2">
      <c r="B1782" s="23"/>
      <c r="D1782" s="23"/>
      <c r="AK1782"/>
      <c r="AL1782"/>
      <c r="AM1782"/>
      <c r="AN1782"/>
      <c r="AO1782"/>
    </row>
    <row r="1783" spans="2:41" s="28" customFormat="1" x14ac:dyDescent="0.2">
      <c r="B1783" s="23"/>
      <c r="D1783" s="23"/>
      <c r="AK1783"/>
      <c r="AL1783"/>
      <c r="AM1783"/>
      <c r="AN1783"/>
      <c r="AO1783"/>
    </row>
    <row r="1784" spans="2:41" s="28" customFormat="1" x14ac:dyDescent="0.2">
      <c r="B1784" s="23"/>
      <c r="D1784" s="23"/>
      <c r="AK1784"/>
      <c r="AL1784"/>
      <c r="AM1784"/>
      <c r="AN1784"/>
      <c r="AO1784"/>
    </row>
    <row r="1785" spans="2:41" s="28" customFormat="1" x14ac:dyDescent="0.2">
      <c r="B1785" s="23"/>
      <c r="D1785" s="23"/>
      <c r="AK1785"/>
      <c r="AL1785"/>
      <c r="AM1785"/>
      <c r="AN1785"/>
      <c r="AO1785"/>
    </row>
    <row r="1786" spans="2:41" s="28" customFormat="1" x14ac:dyDescent="0.2">
      <c r="B1786" s="23"/>
      <c r="D1786" s="23"/>
      <c r="AK1786"/>
      <c r="AL1786"/>
      <c r="AM1786"/>
      <c r="AN1786"/>
      <c r="AO1786"/>
    </row>
    <row r="1787" spans="2:41" s="28" customFormat="1" x14ac:dyDescent="0.2">
      <c r="B1787" s="23"/>
      <c r="D1787" s="23"/>
      <c r="AK1787"/>
      <c r="AL1787"/>
      <c r="AM1787"/>
      <c r="AN1787"/>
      <c r="AO1787"/>
    </row>
    <row r="1788" spans="2:41" s="28" customFormat="1" x14ac:dyDescent="0.2">
      <c r="B1788" s="23"/>
      <c r="D1788" s="23"/>
      <c r="AK1788"/>
      <c r="AL1788"/>
      <c r="AM1788"/>
      <c r="AN1788"/>
      <c r="AO1788"/>
    </row>
    <row r="1789" spans="2:41" s="28" customFormat="1" x14ac:dyDescent="0.2">
      <c r="B1789" s="23"/>
      <c r="D1789" s="23"/>
      <c r="AK1789"/>
      <c r="AL1789"/>
      <c r="AM1789"/>
      <c r="AN1789"/>
      <c r="AO1789"/>
    </row>
    <row r="1790" spans="2:41" s="28" customFormat="1" x14ac:dyDescent="0.2">
      <c r="B1790" s="23"/>
      <c r="D1790" s="23"/>
      <c r="AK1790"/>
      <c r="AL1790"/>
      <c r="AM1790"/>
      <c r="AN1790"/>
      <c r="AO1790"/>
    </row>
    <row r="1791" spans="2:41" s="28" customFormat="1" x14ac:dyDescent="0.2">
      <c r="B1791" s="23"/>
      <c r="D1791" s="23"/>
      <c r="AK1791"/>
      <c r="AL1791"/>
      <c r="AM1791"/>
      <c r="AN1791"/>
      <c r="AO1791"/>
    </row>
    <row r="1792" spans="2:41" s="28" customFormat="1" x14ac:dyDescent="0.2">
      <c r="B1792" s="23"/>
      <c r="D1792" s="23"/>
      <c r="AK1792"/>
      <c r="AL1792"/>
      <c r="AM1792"/>
      <c r="AN1792"/>
      <c r="AO1792"/>
    </row>
    <row r="1793" spans="2:41" s="28" customFormat="1" x14ac:dyDescent="0.2">
      <c r="B1793" s="23"/>
      <c r="D1793" s="23"/>
      <c r="AK1793"/>
      <c r="AL1793"/>
      <c r="AM1793"/>
      <c r="AN1793"/>
      <c r="AO1793"/>
    </row>
    <row r="1794" spans="2:41" s="28" customFormat="1" x14ac:dyDescent="0.2">
      <c r="B1794" s="23"/>
      <c r="D1794" s="23"/>
      <c r="AK1794"/>
      <c r="AL1794"/>
      <c r="AM1794"/>
      <c r="AN1794"/>
      <c r="AO1794"/>
    </row>
    <row r="1795" spans="2:41" s="28" customFormat="1" x14ac:dyDescent="0.2">
      <c r="B1795" s="23"/>
      <c r="D1795" s="23"/>
      <c r="AK1795"/>
      <c r="AL1795"/>
      <c r="AM1795"/>
      <c r="AN1795"/>
      <c r="AO1795"/>
    </row>
    <row r="1796" spans="2:41" s="28" customFormat="1" x14ac:dyDescent="0.2">
      <c r="B1796" s="23"/>
      <c r="D1796" s="23"/>
      <c r="AK1796"/>
      <c r="AL1796"/>
      <c r="AM1796"/>
      <c r="AN1796"/>
      <c r="AO1796"/>
    </row>
    <row r="1797" spans="2:41" s="28" customFormat="1" x14ac:dyDescent="0.2">
      <c r="B1797" s="23"/>
      <c r="D1797" s="23"/>
      <c r="AK1797"/>
      <c r="AL1797"/>
      <c r="AM1797"/>
      <c r="AN1797"/>
      <c r="AO1797"/>
    </row>
    <row r="1798" spans="2:41" s="28" customFormat="1" x14ac:dyDescent="0.2">
      <c r="B1798" s="23"/>
      <c r="D1798" s="23"/>
      <c r="AK1798"/>
      <c r="AL1798"/>
      <c r="AM1798"/>
      <c r="AN1798"/>
      <c r="AO1798"/>
    </row>
    <row r="1799" spans="2:41" s="28" customFormat="1" x14ac:dyDescent="0.2">
      <c r="B1799" s="23"/>
      <c r="D1799" s="23"/>
      <c r="AK1799"/>
      <c r="AL1799"/>
      <c r="AM1799"/>
      <c r="AN1799"/>
      <c r="AO1799"/>
    </row>
    <row r="1800" spans="2:41" s="28" customFormat="1" x14ac:dyDescent="0.2">
      <c r="B1800" s="23"/>
      <c r="D1800" s="23"/>
      <c r="AK1800"/>
      <c r="AL1800"/>
      <c r="AM1800"/>
      <c r="AN1800"/>
      <c r="AO1800"/>
    </row>
    <row r="1801" spans="2:41" s="28" customFormat="1" x14ac:dyDescent="0.2">
      <c r="B1801" s="23"/>
      <c r="D1801" s="23"/>
      <c r="AK1801"/>
      <c r="AL1801"/>
      <c r="AM1801"/>
      <c r="AN1801"/>
      <c r="AO1801"/>
    </row>
    <row r="1802" spans="2:41" s="28" customFormat="1" x14ac:dyDescent="0.2">
      <c r="B1802" s="23"/>
      <c r="D1802" s="23"/>
      <c r="AK1802"/>
      <c r="AL1802"/>
      <c r="AM1802"/>
      <c r="AN1802"/>
      <c r="AO1802"/>
    </row>
    <row r="1803" spans="2:41" s="28" customFormat="1" x14ac:dyDescent="0.2">
      <c r="B1803" s="23"/>
      <c r="D1803" s="23"/>
      <c r="AK1803"/>
      <c r="AL1803"/>
      <c r="AM1803"/>
      <c r="AN1803"/>
      <c r="AO1803"/>
    </row>
    <row r="1804" spans="2:41" s="28" customFormat="1" x14ac:dyDescent="0.2">
      <c r="B1804" s="23"/>
      <c r="D1804" s="23"/>
      <c r="AK1804"/>
      <c r="AL1804"/>
      <c r="AM1804"/>
      <c r="AN1804"/>
      <c r="AO1804"/>
    </row>
    <row r="1805" spans="2:41" s="28" customFormat="1" x14ac:dyDescent="0.2">
      <c r="B1805" s="23"/>
      <c r="D1805" s="23"/>
      <c r="AK1805"/>
      <c r="AL1805"/>
      <c r="AM1805"/>
      <c r="AN1805"/>
      <c r="AO1805"/>
    </row>
    <row r="1806" spans="2:41" s="28" customFormat="1" x14ac:dyDescent="0.2">
      <c r="B1806" s="23"/>
      <c r="D1806" s="23"/>
      <c r="AK1806"/>
      <c r="AL1806"/>
      <c r="AM1806"/>
      <c r="AN1806"/>
      <c r="AO1806"/>
    </row>
    <row r="1807" spans="2:41" s="28" customFormat="1" x14ac:dyDescent="0.2">
      <c r="B1807" s="23"/>
      <c r="D1807" s="23"/>
      <c r="AK1807"/>
      <c r="AL1807"/>
      <c r="AM1807"/>
      <c r="AN1807"/>
      <c r="AO1807"/>
    </row>
    <row r="1808" spans="2:41" s="28" customFormat="1" x14ac:dyDescent="0.2">
      <c r="B1808" s="23"/>
      <c r="D1808" s="23"/>
      <c r="AK1808"/>
      <c r="AL1808"/>
      <c r="AM1808"/>
      <c r="AN1808"/>
      <c r="AO1808"/>
    </row>
    <row r="1809" spans="2:41" s="28" customFormat="1" x14ac:dyDescent="0.2">
      <c r="B1809" s="23"/>
      <c r="D1809" s="23"/>
      <c r="AK1809"/>
      <c r="AL1809"/>
      <c r="AM1809"/>
      <c r="AN1809"/>
      <c r="AO1809"/>
    </row>
    <row r="1810" spans="2:41" s="28" customFormat="1" x14ac:dyDescent="0.2">
      <c r="B1810" s="23"/>
      <c r="D1810" s="23"/>
      <c r="AK1810"/>
      <c r="AL1810"/>
      <c r="AM1810"/>
      <c r="AN1810"/>
      <c r="AO1810"/>
    </row>
    <row r="1811" spans="2:41" s="28" customFormat="1" x14ac:dyDescent="0.2">
      <c r="B1811" s="23"/>
      <c r="D1811" s="23"/>
      <c r="AK1811"/>
      <c r="AL1811"/>
      <c r="AM1811"/>
      <c r="AN1811"/>
      <c r="AO1811"/>
    </row>
    <row r="1812" spans="2:41" s="28" customFormat="1" x14ac:dyDescent="0.2">
      <c r="B1812" s="23"/>
      <c r="D1812" s="23"/>
      <c r="AK1812"/>
      <c r="AL1812"/>
      <c r="AM1812"/>
      <c r="AN1812"/>
      <c r="AO1812"/>
    </row>
    <row r="1813" spans="2:41" s="28" customFormat="1" x14ac:dyDescent="0.2">
      <c r="B1813" s="23"/>
      <c r="D1813" s="23"/>
      <c r="AK1813"/>
      <c r="AL1813"/>
      <c r="AM1813"/>
      <c r="AN1813"/>
      <c r="AO1813"/>
    </row>
    <row r="1814" spans="2:41" s="28" customFormat="1" x14ac:dyDescent="0.2">
      <c r="B1814" s="23"/>
      <c r="D1814" s="23"/>
      <c r="AK1814"/>
      <c r="AL1814"/>
      <c r="AM1814"/>
      <c r="AN1814"/>
      <c r="AO1814"/>
    </row>
    <row r="1815" spans="2:41" s="28" customFormat="1" x14ac:dyDescent="0.2">
      <c r="B1815" s="23"/>
      <c r="D1815" s="23"/>
      <c r="AK1815"/>
      <c r="AL1815"/>
      <c r="AM1815"/>
      <c r="AN1815"/>
      <c r="AO1815"/>
    </row>
    <row r="1816" spans="2:41" s="28" customFormat="1" x14ac:dyDescent="0.2">
      <c r="B1816" s="23"/>
      <c r="D1816" s="23"/>
      <c r="AK1816"/>
      <c r="AL1816"/>
      <c r="AM1816"/>
      <c r="AN1816"/>
      <c r="AO1816"/>
    </row>
    <row r="1817" spans="2:41" s="28" customFormat="1" x14ac:dyDescent="0.2">
      <c r="B1817" s="23"/>
      <c r="D1817" s="23"/>
      <c r="AK1817"/>
      <c r="AL1817"/>
      <c r="AM1817"/>
      <c r="AN1817"/>
      <c r="AO1817"/>
    </row>
    <row r="1818" spans="2:41" s="28" customFormat="1" x14ac:dyDescent="0.2">
      <c r="B1818" s="23"/>
      <c r="D1818" s="23"/>
      <c r="AK1818"/>
      <c r="AL1818"/>
      <c r="AM1818"/>
      <c r="AN1818"/>
      <c r="AO1818"/>
    </row>
    <row r="1819" spans="2:41" s="28" customFormat="1" x14ac:dyDescent="0.2">
      <c r="B1819" s="23"/>
      <c r="D1819" s="23"/>
      <c r="AK1819"/>
      <c r="AL1819"/>
      <c r="AM1819"/>
      <c r="AN1819"/>
      <c r="AO1819"/>
    </row>
    <row r="1820" spans="2:41" s="28" customFormat="1" x14ac:dyDescent="0.2">
      <c r="B1820" s="23"/>
      <c r="D1820" s="23"/>
      <c r="AK1820"/>
      <c r="AL1820"/>
      <c r="AM1820"/>
      <c r="AN1820"/>
      <c r="AO1820"/>
    </row>
    <row r="1821" spans="2:41" s="28" customFormat="1" x14ac:dyDescent="0.2">
      <c r="B1821" s="23"/>
      <c r="D1821" s="23"/>
      <c r="AK1821"/>
      <c r="AL1821"/>
      <c r="AM1821"/>
      <c r="AN1821"/>
      <c r="AO1821"/>
    </row>
    <row r="1822" spans="2:41" s="28" customFormat="1" x14ac:dyDescent="0.2">
      <c r="B1822" s="23"/>
      <c r="D1822" s="23"/>
      <c r="AK1822"/>
      <c r="AL1822"/>
      <c r="AM1822"/>
      <c r="AN1822"/>
      <c r="AO1822"/>
    </row>
    <row r="1823" spans="2:41" s="28" customFormat="1" x14ac:dyDescent="0.2">
      <c r="B1823" s="23"/>
      <c r="D1823" s="23"/>
      <c r="AK1823"/>
      <c r="AL1823"/>
      <c r="AM1823"/>
      <c r="AN1823"/>
      <c r="AO1823"/>
    </row>
    <row r="1824" spans="2:41" s="28" customFormat="1" x14ac:dyDescent="0.2">
      <c r="B1824" s="23"/>
      <c r="D1824" s="23"/>
      <c r="AK1824"/>
      <c r="AL1824"/>
      <c r="AM1824"/>
      <c r="AN1824"/>
      <c r="AO1824"/>
    </row>
    <row r="1825" spans="2:41" s="28" customFormat="1" x14ac:dyDescent="0.2">
      <c r="B1825" s="23"/>
      <c r="D1825" s="23"/>
      <c r="AK1825"/>
      <c r="AL1825"/>
      <c r="AM1825"/>
      <c r="AN1825"/>
      <c r="AO1825"/>
    </row>
    <row r="1826" spans="2:41" s="28" customFormat="1" x14ac:dyDescent="0.2">
      <c r="B1826" s="23"/>
      <c r="D1826" s="23"/>
      <c r="AK1826"/>
      <c r="AL1826"/>
      <c r="AM1826"/>
      <c r="AN1826"/>
      <c r="AO1826"/>
    </row>
    <row r="1827" spans="2:41" s="28" customFormat="1" x14ac:dyDescent="0.2">
      <c r="B1827" s="23"/>
      <c r="D1827" s="23"/>
      <c r="AK1827"/>
      <c r="AL1827"/>
      <c r="AM1827"/>
      <c r="AN1827"/>
      <c r="AO1827"/>
    </row>
    <row r="1828" spans="2:41" s="28" customFormat="1" x14ac:dyDescent="0.2">
      <c r="B1828" s="23"/>
      <c r="D1828" s="23"/>
      <c r="AK1828"/>
      <c r="AL1828"/>
      <c r="AM1828"/>
      <c r="AN1828"/>
      <c r="AO1828"/>
    </row>
    <row r="1829" spans="2:41" s="28" customFormat="1" x14ac:dyDescent="0.2">
      <c r="B1829" s="23"/>
      <c r="D1829" s="23"/>
      <c r="AK1829"/>
      <c r="AL1829"/>
      <c r="AM1829"/>
      <c r="AN1829"/>
      <c r="AO1829"/>
    </row>
    <row r="1830" spans="2:41" s="28" customFormat="1" x14ac:dyDescent="0.2">
      <c r="B1830" s="23"/>
      <c r="D1830" s="23"/>
      <c r="AK1830"/>
      <c r="AL1830"/>
      <c r="AM1830"/>
      <c r="AN1830"/>
      <c r="AO1830"/>
    </row>
    <row r="1831" spans="2:41" s="28" customFormat="1" x14ac:dyDescent="0.2">
      <c r="B1831" s="23"/>
      <c r="D1831" s="23"/>
      <c r="AK1831"/>
      <c r="AL1831"/>
      <c r="AM1831"/>
      <c r="AN1831"/>
      <c r="AO1831"/>
    </row>
    <row r="1832" spans="2:41" s="28" customFormat="1" x14ac:dyDescent="0.2">
      <c r="B1832" s="23"/>
      <c r="D1832" s="23"/>
      <c r="AK1832"/>
      <c r="AL1832"/>
      <c r="AM1832"/>
      <c r="AN1832"/>
      <c r="AO1832"/>
    </row>
    <row r="1833" spans="2:41" s="28" customFormat="1" x14ac:dyDescent="0.2">
      <c r="B1833" s="23"/>
      <c r="D1833" s="23"/>
      <c r="AK1833"/>
      <c r="AL1833"/>
      <c r="AM1833"/>
      <c r="AN1833"/>
      <c r="AO1833"/>
    </row>
    <row r="1834" spans="2:41" s="28" customFormat="1" x14ac:dyDescent="0.2">
      <c r="B1834" s="23"/>
      <c r="D1834" s="23"/>
      <c r="AK1834"/>
      <c r="AL1834"/>
      <c r="AM1834"/>
      <c r="AN1834"/>
      <c r="AO1834"/>
    </row>
    <row r="1835" spans="2:41" s="28" customFormat="1" x14ac:dyDescent="0.2">
      <c r="B1835" s="23"/>
      <c r="D1835" s="23"/>
      <c r="AK1835"/>
      <c r="AL1835"/>
      <c r="AM1835"/>
      <c r="AN1835"/>
      <c r="AO1835"/>
    </row>
    <row r="1836" spans="2:41" s="28" customFormat="1" x14ac:dyDescent="0.2">
      <c r="B1836" s="23"/>
      <c r="D1836" s="23"/>
      <c r="AK1836"/>
      <c r="AL1836"/>
      <c r="AM1836"/>
      <c r="AN1836"/>
      <c r="AO1836"/>
    </row>
    <row r="1837" spans="2:41" s="28" customFormat="1" x14ac:dyDescent="0.2">
      <c r="B1837" s="23"/>
      <c r="D1837" s="23"/>
      <c r="AK1837"/>
      <c r="AL1837"/>
      <c r="AM1837"/>
      <c r="AN1837"/>
      <c r="AO1837"/>
    </row>
    <row r="1838" spans="2:41" s="28" customFormat="1" x14ac:dyDescent="0.2">
      <c r="B1838" s="23"/>
      <c r="D1838" s="23"/>
      <c r="AK1838"/>
      <c r="AL1838"/>
      <c r="AM1838"/>
      <c r="AN1838"/>
      <c r="AO1838"/>
    </row>
    <row r="1839" spans="2:41" s="28" customFormat="1" x14ac:dyDescent="0.2">
      <c r="B1839" s="23"/>
      <c r="D1839" s="23"/>
      <c r="AK1839"/>
      <c r="AL1839"/>
      <c r="AM1839"/>
      <c r="AN1839"/>
      <c r="AO1839"/>
    </row>
    <row r="1840" spans="2:41" s="28" customFormat="1" x14ac:dyDescent="0.2">
      <c r="B1840" s="23"/>
      <c r="D1840" s="23"/>
      <c r="AK1840"/>
      <c r="AL1840"/>
      <c r="AM1840"/>
      <c r="AN1840"/>
      <c r="AO1840"/>
    </row>
    <row r="1841" spans="2:41" s="28" customFormat="1" x14ac:dyDescent="0.2">
      <c r="B1841" s="23"/>
      <c r="D1841" s="23"/>
      <c r="AK1841"/>
      <c r="AL1841"/>
      <c r="AM1841"/>
      <c r="AN1841"/>
      <c r="AO1841"/>
    </row>
    <row r="1842" spans="2:41" s="28" customFormat="1" x14ac:dyDescent="0.2">
      <c r="B1842" s="23"/>
      <c r="D1842" s="23"/>
      <c r="AK1842"/>
      <c r="AL1842"/>
      <c r="AM1842"/>
      <c r="AN1842"/>
      <c r="AO1842"/>
    </row>
    <row r="1843" spans="2:41" s="28" customFormat="1" x14ac:dyDescent="0.2">
      <c r="B1843" s="23"/>
      <c r="D1843" s="23"/>
      <c r="AK1843"/>
      <c r="AL1843"/>
      <c r="AM1843"/>
      <c r="AN1843"/>
      <c r="AO1843"/>
    </row>
    <row r="1844" spans="2:41" s="28" customFormat="1" x14ac:dyDescent="0.2">
      <c r="B1844" s="23"/>
      <c r="D1844" s="23"/>
      <c r="AK1844"/>
      <c r="AL1844"/>
      <c r="AM1844"/>
      <c r="AN1844"/>
      <c r="AO1844"/>
    </row>
    <row r="1845" spans="2:41" s="28" customFormat="1" x14ac:dyDescent="0.2">
      <c r="B1845" s="23"/>
      <c r="D1845" s="23"/>
      <c r="AK1845"/>
      <c r="AL1845"/>
      <c r="AM1845"/>
      <c r="AN1845"/>
      <c r="AO1845"/>
    </row>
    <row r="1846" spans="2:41" s="28" customFormat="1" x14ac:dyDescent="0.2">
      <c r="B1846" s="23"/>
      <c r="D1846" s="23"/>
      <c r="AK1846"/>
      <c r="AL1846"/>
      <c r="AM1846"/>
      <c r="AN1846"/>
      <c r="AO1846"/>
    </row>
    <row r="1847" spans="2:41" s="28" customFormat="1" x14ac:dyDescent="0.2">
      <c r="B1847" s="23"/>
      <c r="D1847" s="23"/>
      <c r="AK1847"/>
      <c r="AL1847"/>
      <c r="AM1847"/>
      <c r="AN1847"/>
      <c r="AO1847"/>
    </row>
    <row r="1848" spans="2:41" s="28" customFormat="1" x14ac:dyDescent="0.2">
      <c r="B1848" s="23"/>
      <c r="D1848" s="23"/>
      <c r="AK1848"/>
      <c r="AL1848"/>
      <c r="AM1848"/>
      <c r="AN1848"/>
      <c r="AO1848"/>
    </row>
    <row r="1849" spans="2:41" s="28" customFormat="1" x14ac:dyDescent="0.2">
      <c r="B1849" s="23"/>
      <c r="D1849" s="23"/>
      <c r="AK1849"/>
      <c r="AL1849"/>
      <c r="AM1849"/>
      <c r="AN1849"/>
      <c r="AO1849"/>
    </row>
    <row r="1850" spans="2:41" s="28" customFormat="1" x14ac:dyDescent="0.2">
      <c r="B1850" s="23"/>
      <c r="D1850" s="23"/>
      <c r="AK1850"/>
      <c r="AL1850"/>
      <c r="AM1850"/>
      <c r="AN1850"/>
      <c r="AO1850"/>
    </row>
    <row r="1851" spans="2:41" s="28" customFormat="1" x14ac:dyDescent="0.2">
      <c r="B1851" s="23"/>
      <c r="D1851" s="23"/>
      <c r="AK1851"/>
      <c r="AL1851"/>
      <c r="AM1851"/>
      <c r="AN1851"/>
      <c r="AO1851"/>
    </row>
    <row r="1852" spans="2:41" s="28" customFormat="1" x14ac:dyDescent="0.2">
      <c r="B1852" s="23"/>
      <c r="D1852" s="23"/>
      <c r="AK1852"/>
      <c r="AL1852"/>
      <c r="AM1852"/>
      <c r="AN1852"/>
      <c r="AO1852"/>
    </row>
    <row r="1853" spans="2:41" s="28" customFormat="1" x14ac:dyDescent="0.2">
      <c r="B1853" s="23"/>
      <c r="D1853" s="23"/>
      <c r="AK1853"/>
      <c r="AL1853"/>
      <c r="AM1853"/>
      <c r="AN1853"/>
      <c r="AO1853"/>
    </row>
    <row r="1854" spans="2:41" s="28" customFormat="1" x14ac:dyDescent="0.2">
      <c r="B1854" s="23"/>
      <c r="D1854" s="23"/>
      <c r="AK1854"/>
      <c r="AL1854"/>
      <c r="AM1854"/>
      <c r="AN1854"/>
      <c r="AO1854"/>
    </row>
    <row r="1855" spans="2:41" s="28" customFormat="1" x14ac:dyDescent="0.2">
      <c r="B1855" s="23"/>
      <c r="D1855" s="23"/>
      <c r="AK1855"/>
      <c r="AL1855"/>
      <c r="AM1855"/>
      <c r="AN1855"/>
      <c r="AO1855"/>
    </row>
    <row r="1856" spans="2:41" s="28" customFormat="1" x14ac:dyDescent="0.2">
      <c r="B1856" s="23"/>
      <c r="D1856" s="23"/>
      <c r="AK1856"/>
      <c r="AL1856"/>
      <c r="AM1856"/>
      <c r="AN1856"/>
      <c r="AO1856"/>
    </row>
    <row r="1857" spans="2:41" s="28" customFormat="1" x14ac:dyDescent="0.2">
      <c r="B1857" s="23"/>
      <c r="D1857" s="23"/>
      <c r="AK1857"/>
      <c r="AL1857"/>
      <c r="AM1857"/>
      <c r="AN1857"/>
      <c r="AO1857"/>
    </row>
    <row r="1858" spans="2:41" s="28" customFormat="1" x14ac:dyDescent="0.2">
      <c r="B1858" s="23"/>
      <c r="D1858" s="23"/>
      <c r="AK1858"/>
      <c r="AL1858"/>
      <c r="AM1858"/>
      <c r="AN1858"/>
      <c r="AO1858"/>
    </row>
    <row r="1859" spans="2:41" s="28" customFormat="1" x14ac:dyDescent="0.2">
      <c r="B1859" s="23"/>
      <c r="D1859" s="23"/>
      <c r="AK1859"/>
      <c r="AL1859"/>
      <c r="AM1859"/>
      <c r="AN1859"/>
      <c r="AO1859"/>
    </row>
    <row r="1860" spans="2:41" s="28" customFormat="1" x14ac:dyDescent="0.2">
      <c r="B1860" s="23"/>
      <c r="D1860" s="23"/>
      <c r="AK1860"/>
      <c r="AL1860"/>
      <c r="AM1860"/>
      <c r="AN1860"/>
      <c r="AO1860"/>
    </row>
    <row r="1861" spans="2:41" s="28" customFormat="1" x14ac:dyDescent="0.2">
      <c r="B1861" s="23"/>
      <c r="D1861" s="23"/>
      <c r="AK1861"/>
      <c r="AL1861"/>
      <c r="AM1861"/>
      <c r="AN1861"/>
      <c r="AO1861"/>
    </row>
    <row r="1862" spans="2:41" s="28" customFormat="1" x14ac:dyDescent="0.2">
      <c r="B1862" s="23"/>
      <c r="D1862" s="23"/>
      <c r="AK1862"/>
      <c r="AL1862"/>
      <c r="AM1862"/>
      <c r="AN1862"/>
      <c r="AO1862"/>
    </row>
    <row r="1863" spans="2:41" s="28" customFormat="1" x14ac:dyDescent="0.2">
      <c r="B1863" s="23"/>
      <c r="D1863" s="23"/>
      <c r="AK1863"/>
      <c r="AL1863"/>
      <c r="AM1863"/>
      <c r="AN1863"/>
      <c r="AO1863"/>
    </row>
    <row r="1864" spans="2:41" s="28" customFormat="1" x14ac:dyDescent="0.2">
      <c r="B1864" s="23"/>
      <c r="D1864" s="23"/>
      <c r="AK1864"/>
      <c r="AL1864"/>
      <c r="AM1864"/>
      <c r="AN1864"/>
      <c r="AO1864"/>
    </row>
    <row r="1865" spans="2:41" s="28" customFormat="1" x14ac:dyDescent="0.2">
      <c r="B1865" s="23"/>
      <c r="D1865" s="23"/>
      <c r="AK1865"/>
      <c r="AL1865"/>
      <c r="AM1865"/>
      <c r="AN1865"/>
      <c r="AO1865"/>
    </row>
    <row r="1866" spans="2:41" s="28" customFormat="1" x14ac:dyDescent="0.2">
      <c r="B1866" s="23"/>
      <c r="D1866" s="23"/>
      <c r="AK1866"/>
      <c r="AL1866"/>
      <c r="AM1866"/>
      <c r="AN1866"/>
      <c r="AO1866"/>
    </row>
    <row r="1867" spans="2:41" s="28" customFormat="1" x14ac:dyDescent="0.2">
      <c r="B1867" s="23"/>
      <c r="D1867" s="23"/>
      <c r="AK1867"/>
      <c r="AL1867"/>
      <c r="AM1867"/>
      <c r="AN1867"/>
      <c r="AO1867"/>
    </row>
    <row r="1868" spans="2:41" s="28" customFormat="1" x14ac:dyDescent="0.2">
      <c r="B1868" s="23"/>
      <c r="D1868" s="23"/>
      <c r="AK1868"/>
      <c r="AL1868"/>
      <c r="AM1868"/>
      <c r="AN1868"/>
      <c r="AO1868"/>
    </row>
    <row r="1869" spans="2:41" s="28" customFormat="1" x14ac:dyDescent="0.2">
      <c r="B1869" s="23"/>
      <c r="D1869" s="23"/>
      <c r="AK1869"/>
      <c r="AL1869"/>
      <c r="AM1869"/>
      <c r="AN1869"/>
      <c r="AO1869"/>
    </row>
    <row r="1870" spans="2:41" s="28" customFormat="1" x14ac:dyDescent="0.2">
      <c r="B1870" s="23"/>
      <c r="D1870" s="23"/>
      <c r="AK1870"/>
      <c r="AL1870"/>
      <c r="AM1870"/>
      <c r="AN1870"/>
      <c r="AO1870"/>
    </row>
    <row r="1871" spans="2:41" s="28" customFormat="1" x14ac:dyDescent="0.2">
      <c r="B1871" s="23"/>
      <c r="D1871" s="23"/>
      <c r="AK1871"/>
      <c r="AL1871"/>
      <c r="AM1871"/>
      <c r="AN1871"/>
      <c r="AO1871"/>
    </row>
    <row r="1872" spans="2:41" s="28" customFormat="1" x14ac:dyDescent="0.2">
      <c r="B1872" s="23"/>
      <c r="D1872" s="23"/>
      <c r="AK1872"/>
      <c r="AL1872"/>
      <c r="AM1872"/>
      <c r="AN1872"/>
      <c r="AO1872"/>
    </row>
    <row r="1873" spans="2:41" s="28" customFormat="1" x14ac:dyDescent="0.2">
      <c r="B1873" s="23"/>
      <c r="D1873" s="23"/>
      <c r="AK1873"/>
      <c r="AL1873"/>
      <c r="AM1873"/>
      <c r="AN1873"/>
      <c r="AO1873"/>
    </row>
    <row r="1874" spans="2:41" s="28" customFormat="1" x14ac:dyDescent="0.2">
      <c r="B1874" s="23"/>
      <c r="D1874" s="23"/>
      <c r="AK1874"/>
      <c r="AL1874"/>
      <c r="AM1874"/>
      <c r="AN1874"/>
      <c r="AO1874"/>
    </row>
    <row r="1875" spans="2:41" s="28" customFormat="1" x14ac:dyDescent="0.2">
      <c r="B1875" s="23"/>
      <c r="D1875" s="23"/>
      <c r="AK1875"/>
      <c r="AL1875"/>
      <c r="AM1875"/>
      <c r="AN1875"/>
      <c r="AO1875"/>
    </row>
    <row r="1876" spans="2:41" s="28" customFormat="1" x14ac:dyDescent="0.2">
      <c r="B1876" s="23"/>
      <c r="D1876" s="23"/>
      <c r="AK1876"/>
      <c r="AL1876"/>
      <c r="AM1876"/>
      <c r="AN1876"/>
      <c r="AO1876"/>
    </row>
    <row r="1877" spans="2:41" s="28" customFormat="1" x14ac:dyDescent="0.2">
      <c r="B1877" s="23"/>
      <c r="D1877" s="23"/>
      <c r="AK1877"/>
      <c r="AL1877"/>
      <c r="AM1877"/>
      <c r="AN1877"/>
      <c r="AO1877"/>
    </row>
    <row r="1878" spans="2:41" s="28" customFormat="1" x14ac:dyDescent="0.2">
      <c r="B1878" s="23"/>
      <c r="D1878" s="23"/>
      <c r="AK1878"/>
      <c r="AL1878"/>
      <c r="AM1878"/>
      <c r="AN1878"/>
      <c r="AO1878"/>
    </row>
    <row r="1879" spans="2:41" s="28" customFormat="1" x14ac:dyDescent="0.2">
      <c r="B1879" s="23"/>
      <c r="D1879" s="23"/>
      <c r="AK1879"/>
      <c r="AL1879"/>
      <c r="AM1879"/>
      <c r="AN1879"/>
      <c r="AO1879"/>
    </row>
    <row r="1880" spans="2:41" s="28" customFormat="1" x14ac:dyDescent="0.2">
      <c r="B1880" s="23"/>
      <c r="D1880" s="23"/>
      <c r="AK1880"/>
      <c r="AL1880"/>
      <c r="AM1880"/>
      <c r="AN1880"/>
      <c r="AO1880"/>
    </row>
    <row r="1881" spans="2:41" s="28" customFormat="1" x14ac:dyDescent="0.2">
      <c r="B1881" s="23"/>
      <c r="D1881" s="23"/>
      <c r="AK1881"/>
      <c r="AL1881"/>
      <c r="AM1881"/>
      <c r="AN1881"/>
      <c r="AO1881"/>
    </row>
    <row r="1882" spans="2:41" s="28" customFormat="1" x14ac:dyDescent="0.2">
      <c r="B1882" s="23"/>
      <c r="D1882" s="23"/>
      <c r="AK1882"/>
      <c r="AL1882"/>
      <c r="AM1882"/>
      <c r="AN1882"/>
      <c r="AO1882"/>
    </row>
    <row r="1883" spans="2:41" s="28" customFormat="1" x14ac:dyDescent="0.2">
      <c r="B1883" s="23"/>
      <c r="D1883" s="23"/>
      <c r="AK1883"/>
      <c r="AL1883"/>
      <c r="AM1883"/>
      <c r="AN1883"/>
      <c r="AO1883"/>
    </row>
    <row r="1884" spans="2:41" s="28" customFormat="1" x14ac:dyDescent="0.2">
      <c r="B1884" s="23"/>
      <c r="D1884" s="23"/>
      <c r="AK1884"/>
      <c r="AL1884"/>
      <c r="AM1884"/>
      <c r="AN1884"/>
      <c r="AO1884"/>
    </row>
    <row r="1885" spans="2:41" s="28" customFormat="1" x14ac:dyDescent="0.2">
      <c r="B1885" s="23"/>
      <c r="D1885" s="23"/>
      <c r="AK1885"/>
      <c r="AL1885"/>
      <c r="AM1885"/>
      <c r="AN1885"/>
      <c r="AO1885"/>
    </row>
    <row r="1886" spans="2:41" s="28" customFormat="1" x14ac:dyDescent="0.2">
      <c r="B1886" s="23"/>
      <c r="D1886" s="23"/>
      <c r="AK1886"/>
      <c r="AL1886"/>
      <c r="AM1886"/>
      <c r="AN1886"/>
      <c r="AO1886"/>
    </row>
    <row r="1887" spans="2:41" s="28" customFormat="1" x14ac:dyDescent="0.2">
      <c r="B1887" s="23"/>
      <c r="D1887" s="23"/>
      <c r="AK1887"/>
      <c r="AL1887"/>
      <c r="AM1887"/>
      <c r="AN1887"/>
      <c r="AO1887"/>
    </row>
    <row r="1888" spans="2:41" s="28" customFormat="1" x14ac:dyDescent="0.2">
      <c r="B1888" s="23"/>
      <c r="D1888" s="23"/>
      <c r="AK1888"/>
      <c r="AL1888"/>
      <c r="AM1888"/>
      <c r="AN1888"/>
      <c r="AO1888"/>
    </row>
    <row r="1889" spans="2:41" s="28" customFormat="1" x14ac:dyDescent="0.2">
      <c r="B1889" s="23"/>
      <c r="D1889" s="23"/>
      <c r="AK1889"/>
      <c r="AL1889"/>
      <c r="AM1889"/>
      <c r="AN1889"/>
      <c r="AO1889"/>
    </row>
    <row r="1890" spans="2:41" s="28" customFormat="1" x14ac:dyDescent="0.2">
      <c r="B1890" s="23"/>
      <c r="D1890" s="23"/>
      <c r="AK1890"/>
      <c r="AL1890"/>
      <c r="AM1890"/>
      <c r="AN1890"/>
      <c r="AO1890"/>
    </row>
    <row r="1891" spans="2:41" s="28" customFormat="1" x14ac:dyDescent="0.2">
      <c r="B1891" s="23"/>
      <c r="D1891" s="23"/>
      <c r="AK1891"/>
      <c r="AL1891"/>
      <c r="AM1891"/>
      <c r="AN1891"/>
      <c r="AO1891"/>
    </row>
    <row r="1892" spans="2:41" s="28" customFormat="1" x14ac:dyDescent="0.2">
      <c r="B1892" s="23"/>
      <c r="D1892" s="23"/>
      <c r="AK1892"/>
      <c r="AL1892"/>
      <c r="AM1892"/>
      <c r="AN1892"/>
      <c r="AO1892"/>
    </row>
    <row r="1893" spans="2:41" s="28" customFormat="1" x14ac:dyDescent="0.2">
      <c r="B1893" s="23"/>
      <c r="D1893" s="23"/>
      <c r="AK1893"/>
      <c r="AL1893"/>
      <c r="AM1893"/>
      <c r="AN1893"/>
      <c r="AO1893"/>
    </row>
    <row r="1894" spans="2:41" s="28" customFormat="1" x14ac:dyDescent="0.2">
      <c r="B1894" s="23"/>
      <c r="D1894" s="23"/>
      <c r="AK1894"/>
      <c r="AL1894"/>
      <c r="AM1894"/>
      <c r="AN1894"/>
      <c r="AO1894"/>
    </row>
    <row r="1895" spans="2:41" s="28" customFormat="1" x14ac:dyDescent="0.2">
      <c r="B1895" s="23"/>
      <c r="D1895" s="23"/>
      <c r="AK1895"/>
      <c r="AL1895"/>
      <c r="AM1895"/>
      <c r="AN1895"/>
      <c r="AO1895"/>
    </row>
    <row r="1896" spans="2:41" s="28" customFormat="1" x14ac:dyDescent="0.2">
      <c r="B1896" s="23"/>
      <c r="D1896" s="23"/>
      <c r="AK1896"/>
      <c r="AL1896"/>
      <c r="AM1896"/>
      <c r="AN1896"/>
      <c r="AO1896"/>
    </row>
    <row r="1897" spans="2:41" s="28" customFormat="1" x14ac:dyDescent="0.2">
      <c r="B1897" s="23"/>
      <c r="D1897" s="23"/>
      <c r="AK1897"/>
      <c r="AL1897"/>
      <c r="AM1897"/>
      <c r="AN1897"/>
      <c r="AO1897"/>
    </row>
    <row r="1898" spans="2:41" s="28" customFormat="1" x14ac:dyDescent="0.2">
      <c r="B1898" s="23"/>
      <c r="D1898" s="23"/>
      <c r="AK1898"/>
      <c r="AL1898"/>
      <c r="AM1898"/>
      <c r="AN1898"/>
      <c r="AO1898"/>
    </row>
    <row r="1899" spans="2:41" s="28" customFormat="1" x14ac:dyDescent="0.2">
      <c r="B1899" s="23"/>
      <c r="D1899" s="23"/>
      <c r="AK1899"/>
      <c r="AL1899"/>
      <c r="AM1899"/>
      <c r="AN1899"/>
      <c r="AO1899"/>
    </row>
    <row r="1900" spans="2:41" s="28" customFormat="1" x14ac:dyDescent="0.2">
      <c r="B1900" s="23"/>
      <c r="D1900" s="23"/>
      <c r="AK1900"/>
      <c r="AL1900"/>
      <c r="AM1900"/>
      <c r="AN1900"/>
      <c r="AO1900"/>
    </row>
    <row r="1901" spans="2:41" s="28" customFormat="1" x14ac:dyDescent="0.2">
      <c r="B1901" s="23"/>
      <c r="D1901" s="23"/>
      <c r="AK1901"/>
      <c r="AL1901"/>
      <c r="AM1901"/>
      <c r="AN1901"/>
      <c r="AO1901"/>
    </row>
    <row r="1902" spans="2:41" s="28" customFormat="1" x14ac:dyDescent="0.2">
      <c r="B1902" s="23"/>
      <c r="D1902" s="23"/>
      <c r="AK1902"/>
      <c r="AL1902"/>
      <c r="AM1902"/>
      <c r="AN1902"/>
      <c r="AO1902"/>
    </row>
    <row r="1903" spans="2:41" s="28" customFormat="1" x14ac:dyDescent="0.2">
      <c r="B1903" s="23"/>
      <c r="D1903" s="23"/>
      <c r="AK1903"/>
      <c r="AL1903"/>
      <c r="AM1903"/>
      <c r="AN1903"/>
      <c r="AO1903"/>
    </row>
    <row r="1904" spans="2:41" s="28" customFormat="1" x14ac:dyDescent="0.2">
      <c r="B1904" s="23"/>
      <c r="D1904" s="23"/>
      <c r="AK1904"/>
      <c r="AL1904"/>
      <c r="AM1904"/>
      <c r="AN1904"/>
      <c r="AO1904"/>
    </row>
    <row r="1905" spans="2:41" s="28" customFormat="1" x14ac:dyDescent="0.2">
      <c r="B1905" s="23"/>
      <c r="D1905" s="23"/>
      <c r="AK1905"/>
      <c r="AL1905"/>
      <c r="AM1905"/>
      <c r="AN1905"/>
      <c r="AO1905"/>
    </row>
    <row r="1906" spans="2:41" s="28" customFormat="1" x14ac:dyDescent="0.2">
      <c r="B1906" s="23"/>
      <c r="D1906" s="23"/>
      <c r="AK1906"/>
      <c r="AL1906"/>
      <c r="AM1906"/>
      <c r="AN1906"/>
      <c r="AO1906"/>
    </row>
    <row r="1907" spans="2:41" s="28" customFormat="1" x14ac:dyDescent="0.2">
      <c r="B1907" s="23"/>
      <c r="D1907" s="23"/>
      <c r="AK1907"/>
      <c r="AL1907"/>
      <c r="AM1907"/>
      <c r="AN1907"/>
      <c r="AO1907"/>
    </row>
    <row r="1908" spans="2:41" s="28" customFormat="1" x14ac:dyDescent="0.2">
      <c r="B1908" s="23"/>
      <c r="D1908" s="23"/>
      <c r="AK1908"/>
      <c r="AL1908"/>
      <c r="AM1908"/>
      <c r="AN1908"/>
      <c r="AO1908"/>
    </row>
    <row r="1909" spans="2:41" s="28" customFormat="1" x14ac:dyDescent="0.2">
      <c r="B1909" s="23"/>
      <c r="D1909" s="23"/>
      <c r="AK1909"/>
      <c r="AL1909"/>
      <c r="AM1909"/>
      <c r="AN1909"/>
      <c r="AO1909"/>
    </row>
    <row r="1910" spans="2:41" s="28" customFormat="1" x14ac:dyDescent="0.2">
      <c r="B1910" s="23"/>
      <c r="D1910" s="23"/>
      <c r="AK1910"/>
      <c r="AL1910"/>
      <c r="AM1910"/>
      <c r="AN1910"/>
      <c r="AO1910"/>
    </row>
    <row r="1911" spans="2:41" s="28" customFormat="1" x14ac:dyDescent="0.2">
      <c r="B1911" s="23"/>
      <c r="D1911" s="23"/>
      <c r="AK1911"/>
      <c r="AL1911"/>
      <c r="AM1911"/>
      <c r="AN1911"/>
      <c r="AO1911"/>
    </row>
    <row r="1912" spans="2:41" s="28" customFormat="1" x14ac:dyDescent="0.2">
      <c r="B1912" s="23"/>
      <c r="D1912" s="23"/>
      <c r="AK1912"/>
      <c r="AL1912"/>
      <c r="AM1912"/>
      <c r="AN1912"/>
      <c r="AO1912"/>
    </row>
    <row r="1913" spans="2:41" s="28" customFormat="1" x14ac:dyDescent="0.2">
      <c r="B1913" s="23"/>
      <c r="D1913" s="23"/>
      <c r="AK1913"/>
      <c r="AL1913"/>
      <c r="AM1913"/>
      <c r="AN1913"/>
      <c r="AO1913"/>
    </row>
    <row r="1914" spans="2:41" s="28" customFormat="1" x14ac:dyDescent="0.2">
      <c r="B1914" s="23"/>
      <c r="D1914" s="23"/>
      <c r="AK1914"/>
      <c r="AL1914"/>
      <c r="AM1914"/>
      <c r="AN1914"/>
      <c r="AO1914"/>
    </row>
    <row r="1915" spans="2:41" s="28" customFormat="1" x14ac:dyDescent="0.2">
      <c r="B1915" s="23"/>
      <c r="D1915" s="23"/>
      <c r="AK1915"/>
      <c r="AL1915"/>
      <c r="AM1915"/>
      <c r="AN1915"/>
      <c r="AO1915"/>
    </row>
    <row r="1916" spans="2:41" s="28" customFormat="1" x14ac:dyDescent="0.2">
      <c r="B1916" s="23"/>
      <c r="D1916" s="23"/>
      <c r="AK1916"/>
      <c r="AL1916"/>
      <c r="AM1916"/>
      <c r="AN1916"/>
      <c r="AO1916"/>
    </row>
    <row r="1917" spans="2:41" s="28" customFormat="1" x14ac:dyDescent="0.2">
      <c r="B1917" s="23"/>
      <c r="D1917" s="23"/>
      <c r="AK1917"/>
      <c r="AL1917"/>
      <c r="AM1917"/>
      <c r="AN1917"/>
      <c r="AO1917"/>
    </row>
    <row r="1918" spans="2:41" s="28" customFormat="1" x14ac:dyDescent="0.2">
      <c r="B1918" s="23"/>
      <c r="D1918" s="23"/>
      <c r="AK1918"/>
      <c r="AL1918"/>
      <c r="AM1918"/>
      <c r="AN1918"/>
      <c r="AO1918"/>
    </row>
    <row r="1919" spans="2:41" s="28" customFormat="1" x14ac:dyDescent="0.2">
      <c r="B1919" s="23"/>
      <c r="D1919" s="23"/>
      <c r="AK1919"/>
      <c r="AL1919"/>
      <c r="AM1919"/>
      <c r="AN1919"/>
      <c r="AO1919"/>
    </row>
    <row r="1920" spans="2:41" s="28" customFormat="1" x14ac:dyDescent="0.2">
      <c r="B1920" s="23"/>
      <c r="D1920" s="23"/>
      <c r="AK1920"/>
      <c r="AL1920"/>
      <c r="AM1920"/>
      <c r="AN1920"/>
      <c r="AO1920"/>
    </row>
    <row r="1921" spans="2:41" s="28" customFormat="1" x14ac:dyDescent="0.2">
      <c r="B1921" s="23"/>
      <c r="D1921" s="23"/>
      <c r="AK1921"/>
      <c r="AL1921"/>
      <c r="AM1921"/>
      <c r="AN1921"/>
      <c r="AO1921"/>
    </row>
    <row r="1922" spans="2:41" s="28" customFormat="1" x14ac:dyDescent="0.2">
      <c r="B1922" s="23"/>
      <c r="D1922" s="23"/>
      <c r="AK1922"/>
      <c r="AL1922"/>
      <c r="AM1922"/>
      <c r="AN1922"/>
      <c r="AO1922"/>
    </row>
    <row r="1923" spans="2:41" s="28" customFormat="1" x14ac:dyDescent="0.2">
      <c r="B1923" s="23"/>
      <c r="D1923" s="23"/>
      <c r="AK1923"/>
      <c r="AL1923"/>
      <c r="AM1923"/>
      <c r="AN1923"/>
      <c r="AO1923"/>
    </row>
    <row r="1924" spans="2:41" s="28" customFormat="1" x14ac:dyDescent="0.2">
      <c r="B1924" s="23"/>
      <c r="D1924" s="23"/>
      <c r="AK1924"/>
      <c r="AL1924"/>
      <c r="AM1924"/>
      <c r="AN1924"/>
      <c r="AO1924"/>
    </row>
    <row r="1925" spans="2:41" s="28" customFormat="1" x14ac:dyDescent="0.2">
      <c r="B1925" s="23"/>
      <c r="D1925" s="23"/>
      <c r="AK1925"/>
      <c r="AL1925"/>
      <c r="AM1925"/>
      <c r="AN1925"/>
      <c r="AO1925"/>
    </row>
    <row r="1926" spans="2:41" s="28" customFormat="1" x14ac:dyDescent="0.2">
      <c r="B1926" s="23"/>
      <c r="D1926" s="23"/>
      <c r="AK1926"/>
      <c r="AL1926"/>
      <c r="AM1926"/>
      <c r="AN1926"/>
      <c r="AO1926"/>
    </row>
    <row r="1927" spans="2:41" s="28" customFormat="1" x14ac:dyDescent="0.2">
      <c r="B1927" s="23"/>
      <c r="D1927" s="23"/>
      <c r="AK1927"/>
      <c r="AL1927"/>
      <c r="AM1927"/>
      <c r="AN1927"/>
      <c r="AO1927"/>
    </row>
    <row r="1928" spans="2:41" s="28" customFormat="1" x14ac:dyDescent="0.2">
      <c r="B1928" s="23"/>
      <c r="D1928" s="23"/>
      <c r="AK1928"/>
      <c r="AL1928"/>
      <c r="AM1928"/>
      <c r="AN1928"/>
      <c r="AO1928"/>
    </row>
    <row r="1929" spans="2:41" s="28" customFormat="1" x14ac:dyDescent="0.2">
      <c r="B1929" s="23"/>
      <c r="D1929" s="23"/>
      <c r="AK1929"/>
      <c r="AL1929"/>
      <c r="AM1929"/>
      <c r="AN1929"/>
      <c r="AO1929"/>
    </row>
    <row r="1930" spans="2:41" s="28" customFormat="1" x14ac:dyDescent="0.2">
      <c r="B1930" s="23"/>
      <c r="D1930" s="23"/>
      <c r="AK1930"/>
      <c r="AL1930"/>
      <c r="AM1930"/>
      <c r="AN1930"/>
      <c r="AO1930"/>
    </row>
    <row r="1931" spans="2:41" s="28" customFormat="1" x14ac:dyDescent="0.2">
      <c r="B1931" s="23"/>
      <c r="D1931" s="23"/>
      <c r="AK1931"/>
      <c r="AL1931"/>
      <c r="AM1931"/>
      <c r="AN1931"/>
      <c r="AO1931"/>
    </row>
    <row r="1932" spans="2:41" s="28" customFormat="1" x14ac:dyDescent="0.2">
      <c r="B1932" s="23"/>
      <c r="D1932" s="23"/>
      <c r="AK1932"/>
      <c r="AL1932"/>
      <c r="AM1932"/>
      <c r="AN1932"/>
      <c r="AO1932"/>
    </row>
    <row r="1933" spans="2:41" s="28" customFormat="1" x14ac:dyDescent="0.2">
      <c r="B1933" s="23"/>
      <c r="D1933" s="23"/>
      <c r="AK1933"/>
      <c r="AL1933"/>
      <c r="AM1933"/>
      <c r="AN1933"/>
      <c r="AO1933"/>
    </row>
    <row r="1934" spans="2:41" s="28" customFormat="1" x14ac:dyDescent="0.2">
      <c r="B1934" s="23"/>
      <c r="D1934" s="23"/>
      <c r="AK1934"/>
      <c r="AL1934"/>
      <c r="AM1934"/>
      <c r="AN1934"/>
      <c r="AO1934"/>
    </row>
    <row r="1935" spans="2:41" s="28" customFormat="1" x14ac:dyDescent="0.2">
      <c r="B1935" s="23"/>
      <c r="D1935" s="23"/>
      <c r="AK1935"/>
      <c r="AL1935"/>
      <c r="AM1935"/>
      <c r="AN1935"/>
      <c r="AO1935"/>
    </row>
    <row r="1936" spans="2:41" s="28" customFormat="1" x14ac:dyDescent="0.2">
      <c r="B1936" s="23"/>
      <c r="D1936" s="23"/>
      <c r="AK1936"/>
      <c r="AL1936"/>
      <c r="AM1936"/>
      <c r="AN1936"/>
      <c r="AO1936"/>
    </row>
    <row r="1937" spans="2:41" s="28" customFormat="1" x14ac:dyDescent="0.2">
      <c r="B1937" s="23"/>
      <c r="D1937" s="23"/>
      <c r="AK1937"/>
      <c r="AL1937"/>
      <c r="AM1937"/>
      <c r="AN1937"/>
      <c r="AO1937"/>
    </row>
    <row r="1938" spans="2:41" s="28" customFormat="1" x14ac:dyDescent="0.2">
      <c r="B1938" s="23"/>
      <c r="D1938" s="23"/>
      <c r="AK1938"/>
      <c r="AL1938"/>
      <c r="AM1938"/>
      <c r="AN1938"/>
      <c r="AO1938"/>
    </row>
    <row r="1939" spans="2:41" s="28" customFormat="1" x14ac:dyDescent="0.2">
      <c r="B1939" s="23"/>
      <c r="D1939" s="23"/>
      <c r="AK1939"/>
      <c r="AL1939"/>
      <c r="AM1939"/>
      <c r="AN1939"/>
      <c r="AO1939"/>
    </row>
    <row r="1940" spans="2:41" s="28" customFormat="1" x14ac:dyDescent="0.2">
      <c r="B1940" s="23"/>
      <c r="D1940" s="23"/>
      <c r="AK1940"/>
      <c r="AL1940"/>
      <c r="AM1940"/>
      <c r="AN1940"/>
      <c r="AO1940"/>
    </row>
    <row r="1941" spans="2:41" s="28" customFormat="1" x14ac:dyDescent="0.2">
      <c r="B1941" s="23"/>
      <c r="D1941" s="23"/>
      <c r="AK1941"/>
      <c r="AL1941"/>
      <c r="AM1941"/>
      <c r="AN1941"/>
      <c r="AO1941"/>
    </row>
    <row r="1942" spans="2:41" s="28" customFormat="1" x14ac:dyDescent="0.2">
      <c r="B1942" s="23"/>
      <c r="D1942" s="23"/>
      <c r="AK1942"/>
      <c r="AL1942"/>
      <c r="AM1942"/>
      <c r="AN1942"/>
      <c r="AO1942"/>
    </row>
    <row r="1943" spans="2:41" s="28" customFormat="1" x14ac:dyDescent="0.2">
      <c r="B1943" s="23"/>
      <c r="D1943" s="23"/>
      <c r="AK1943"/>
      <c r="AL1943"/>
      <c r="AM1943"/>
      <c r="AN1943"/>
      <c r="AO1943"/>
    </row>
    <row r="1944" spans="2:41" s="28" customFormat="1" x14ac:dyDescent="0.2">
      <c r="B1944" s="23"/>
      <c r="D1944" s="23"/>
      <c r="AK1944"/>
      <c r="AL1944"/>
      <c r="AM1944"/>
      <c r="AN1944"/>
      <c r="AO1944"/>
    </row>
    <row r="1945" spans="2:41" s="28" customFormat="1" x14ac:dyDescent="0.2">
      <c r="B1945" s="23"/>
      <c r="D1945" s="23"/>
      <c r="AK1945"/>
      <c r="AL1945"/>
      <c r="AM1945"/>
      <c r="AN1945"/>
      <c r="AO1945"/>
    </row>
    <row r="1946" spans="2:41" s="28" customFormat="1" x14ac:dyDescent="0.2">
      <c r="B1946" s="23"/>
      <c r="D1946" s="23"/>
      <c r="AK1946"/>
      <c r="AL1946"/>
      <c r="AM1946"/>
      <c r="AN1946"/>
      <c r="AO1946"/>
    </row>
    <row r="1947" spans="2:41" s="28" customFormat="1" x14ac:dyDescent="0.2">
      <c r="B1947" s="23"/>
      <c r="D1947" s="23"/>
      <c r="AK1947"/>
      <c r="AL1947"/>
      <c r="AM1947"/>
      <c r="AN1947"/>
      <c r="AO1947"/>
    </row>
    <row r="1948" spans="2:41" s="28" customFormat="1" x14ac:dyDescent="0.2">
      <c r="B1948" s="23"/>
      <c r="D1948" s="23"/>
      <c r="AK1948"/>
      <c r="AL1948"/>
      <c r="AM1948"/>
      <c r="AN1948"/>
      <c r="AO1948"/>
    </row>
    <row r="1949" spans="2:41" s="28" customFormat="1" x14ac:dyDescent="0.2">
      <c r="B1949" s="23"/>
      <c r="D1949" s="23"/>
      <c r="AK1949"/>
      <c r="AL1949"/>
      <c r="AM1949"/>
      <c r="AN1949"/>
      <c r="AO1949"/>
    </row>
    <row r="1950" spans="2:41" s="28" customFormat="1" x14ac:dyDescent="0.2">
      <c r="B1950" s="23"/>
      <c r="D1950" s="23"/>
      <c r="AK1950"/>
      <c r="AL1950"/>
      <c r="AM1950"/>
      <c r="AN1950"/>
      <c r="AO1950"/>
    </row>
    <row r="1951" spans="2:41" s="28" customFormat="1" x14ac:dyDescent="0.2">
      <c r="B1951" s="23"/>
      <c r="D1951" s="23"/>
      <c r="AK1951"/>
      <c r="AL1951"/>
      <c r="AM1951"/>
      <c r="AN1951"/>
      <c r="AO1951"/>
    </row>
    <row r="1952" spans="2:41" s="28" customFormat="1" x14ac:dyDescent="0.2">
      <c r="B1952" s="23"/>
      <c r="D1952" s="23"/>
      <c r="AK1952"/>
      <c r="AL1952"/>
      <c r="AM1952"/>
      <c r="AN1952"/>
      <c r="AO1952"/>
    </row>
    <row r="1953" spans="2:41" s="28" customFormat="1" x14ac:dyDescent="0.2">
      <c r="B1953" s="23"/>
      <c r="D1953" s="23"/>
      <c r="AK1953"/>
      <c r="AL1953"/>
      <c r="AM1953"/>
      <c r="AN1953"/>
      <c r="AO1953"/>
    </row>
    <row r="1954" spans="2:41" s="28" customFormat="1" x14ac:dyDescent="0.2">
      <c r="B1954" s="23"/>
      <c r="D1954" s="23"/>
      <c r="AK1954"/>
      <c r="AL1954"/>
      <c r="AM1954"/>
      <c r="AN1954"/>
      <c r="AO1954"/>
    </row>
    <row r="1955" spans="2:41" s="28" customFormat="1" x14ac:dyDescent="0.2">
      <c r="B1955" s="23"/>
      <c r="D1955" s="23"/>
      <c r="AK1955"/>
      <c r="AL1955"/>
      <c r="AM1955"/>
      <c r="AN1955"/>
      <c r="AO1955"/>
    </row>
    <row r="1956" spans="2:41" s="28" customFormat="1" x14ac:dyDescent="0.2">
      <c r="B1956" s="23"/>
      <c r="D1956" s="23"/>
      <c r="AK1956"/>
      <c r="AL1956"/>
      <c r="AM1956"/>
      <c r="AN1956"/>
      <c r="AO1956"/>
    </row>
    <row r="1957" spans="2:41" s="28" customFormat="1" x14ac:dyDescent="0.2">
      <c r="B1957" s="23"/>
      <c r="D1957" s="23"/>
      <c r="AK1957"/>
      <c r="AL1957"/>
      <c r="AM1957"/>
      <c r="AN1957"/>
      <c r="AO1957"/>
    </row>
    <row r="1958" spans="2:41" s="28" customFormat="1" x14ac:dyDescent="0.2">
      <c r="B1958" s="23"/>
      <c r="D1958" s="23"/>
      <c r="AK1958"/>
      <c r="AL1958"/>
      <c r="AM1958"/>
      <c r="AN1958"/>
      <c r="AO1958"/>
    </row>
    <row r="1959" spans="2:41" s="28" customFormat="1" x14ac:dyDescent="0.2">
      <c r="B1959" s="23"/>
      <c r="D1959" s="23"/>
      <c r="AK1959"/>
      <c r="AL1959"/>
      <c r="AM1959"/>
      <c r="AN1959"/>
      <c r="AO1959"/>
    </row>
    <row r="1960" spans="2:41" s="28" customFormat="1" x14ac:dyDescent="0.2">
      <c r="B1960" s="23"/>
      <c r="D1960" s="23"/>
      <c r="AK1960"/>
      <c r="AL1960"/>
      <c r="AM1960"/>
      <c r="AN1960"/>
      <c r="AO1960"/>
    </row>
    <row r="1961" spans="2:41" s="28" customFormat="1" x14ac:dyDescent="0.2">
      <c r="B1961" s="23"/>
      <c r="D1961" s="23"/>
      <c r="AK1961"/>
      <c r="AL1961"/>
      <c r="AM1961"/>
      <c r="AN1961"/>
      <c r="AO1961"/>
    </row>
    <row r="1962" spans="2:41" s="28" customFormat="1" x14ac:dyDescent="0.2">
      <c r="B1962" s="23"/>
      <c r="D1962" s="23"/>
      <c r="AK1962"/>
      <c r="AL1962"/>
      <c r="AM1962"/>
      <c r="AN1962"/>
      <c r="AO1962"/>
    </row>
    <row r="1963" spans="2:41" s="28" customFormat="1" x14ac:dyDescent="0.2">
      <c r="B1963" s="23"/>
      <c r="D1963" s="23"/>
      <c r="AK1963"/>
      <c r="AL1963"/>
      <c r="AM1963"/>
      <c r="AN1963"/>
      <c r="AO1963"/>
    </row>
    <row r="1964" spans="2:41" s="28" customFormat="1" x14ac:dyDescent="0.2">
      <c r="B1964" s="23"/>
      <c r="D1964" s="23"/>
      <c r="AK1964"/>
      <c r="AL1964"/>
      <c r="AM1964"/>
      <c r="AN1964"/>
      <c r="AO1964"/>
    </row>
    <row r="1965" spans="2:41" s="28" customFormat="1" x14ac:dyDescent="0.2">
      <c r="B1965" s="23"/>
      <c r="D1965" s="23"/>
      <c r="AK1965"/>
      <c r="AL1965"/>
      <c r="AM1965"/>
      <c r="AN1965"/>
      <c r="AO1965"/>
    </row>
    <row r="1966" spans="2:41" s="28" customFormat="1" x14ac:dyDescent="0.2">
      <c r="B1966" s="23"/>
      <c r="D1966" s="23"/>
      <c r="AK1966"/>
      <c r="AL1966"/>
      <c r="AM1966"/>
      <c r="AN1966"/>
      <c r="AO1966"/>
    </row>
    <row r="1967" spans="2:41" s="28" customFormat="1" x14ac:dyDescent="0.2">
      <c r="B1967" s="23"/>
      <c r="D1967" s="23"/>
      <c r="AK1967"/>
      <c r="AL1967"/>
      <c r="AM1967"/>
      <c r="AN1967"/>
      <c r="AO1967"/>
    </row>
    <row r="1968" spans="2:41" s="28" customFormat="1" x14ac:dyDescent="0.2">
      <c r="B1968" s="23"/>
      <c r="D1968" s="23"/>
      <c r="AK1968"/>
      <c r="AL1968"/>
      <c r="AM1968"/>
      <c r="AN1968"/>
      <c r="AO1968"/>
    </row>
    <row r="1969" spans="2:41" s="28" customFormat="1" x14ac:dyDescent="0.2">
      <c r="B1969" s="23"/>
      <c r="D1969" s="23"/>
      <c r="AK1969"/>
      <c r="AL1969"/>
      <c r="AM1969"/>
      <c r="AN1969"/>
      <c r="AO1969"/>
    </row>
    <row r="1970" spans="2:41" s="28" customFormat="1" x14ac:dyDescent="0.2">
      <c r="B1970" s="23"/>
      <c r="D1970" s="23"/>
      <c r="AK1970"/>
      <c r="AL1970"/>
      <c r="AM1970"/>
      <c r="AN1970"/>
      <c r="AO1970"/>
    </row>
    <row r="1971" spans="2:41" s="28" customFormat="1" x14ac:dyDescent="0.2">
      <c r="B1971" s="23"/>
      <c r="D1971" s="23"/>
      <c r="AK1971"/>
      <c r="AL1971"/>
      <c r="AM1971"/>
      <c r="AN1971"/>
      <c r="AO1971"/>
    </row>
    <row r="1972" spans="2:41" s="28" customFormat="1" x14ac:dyDescent="0.2">
      <c r="B1972" s="23"/>
      <c r="D1972" s="23"/>
      <c r="AK1972"/>
      <c r="AL1972"/>
      <c r="AM1972"/>
      <c r="AN1972"/>
      <c r="AO1972"/>
    </row>
    <row r="1973" spans="2:41" s="28" customFormat="1" x14ac:dyDescent="0.2">
      <c r="B1973" s="23"/>
      <c r="D1973" s="23"/>
      <c r="AK1973"/>
      <c r="AL1973"/>
      <c r="AM1973"/>
      <c r="AN1973"/>
      <c r="AO1973"/>
    </row>
    <row r="1974" spans="2:41" s="28" customFormat="1" x14ac:dyDescent="0.2">
      <c r="B1974" s="23"/>
      <c r="D1974" s="23"/>
      <c r="AK1974"/>
      <c r="AL1974"/>
      <c r="AM1974"/>
      <c r="AN1974"/>
      <c r="AO1974"/>
    </row>
    <row r="1975" spans="2:41" s="28" customFormat="1" x14ac:dyDescent="0.2">
      <c r="B1975" s="23"/>
      <c r="D1975" s="23"/>
      <c r="AK1975"/>
      <c r="AL1975"/>
      <c r="AM1975"/>
      <c r="AN1975"/>
      <c r="AO1975"/>
    </row>
    <row r="1976" spans="2:41" s="28" customFormat="1" x14ac:dyDescent="0.2">
      <c r="B1976" s="23"/>
      <c r="D1976" s="23"/>
      <c r="AK1976"/>
      <c r="AL1976"/>
      <c r="AM1976"/>
      <c r="AN1976"/>
      <c r="AO1976"/>
    </row>
    <row r="1977" spans="2:41" s="28" customFormat="1" x14ac:dyDescent="0.2">
      <c r="B1977" s="23"/>
      <c r="D1977" s="23"/>
      <c r="AK1977"/>
      <c r="AL1977"/>
      <c r="AM1977"/>
      <c r="AN1977"/>
      <c r="AO1977"/>
    </row>
    <row r="1978" spans="2:41" s="28" customFormat="1" x14ac:dyDescent="0.2">
      <c r="B1978" s="23"/>
      <c r="D1978" s="23"/>
      <c r="AK1978"/>
      <c r="AL1978"/>
      <c r="AM1978"/>
      <c r="AN1978"/>
      <c r="AO1978"/>
    </row>
    <row r="1979" spans="2:41" s="28" customFormat="1" x14ac:dyDescent="0.2">
      <c r="B1979" s="23"/>
      <c r="D1979" s="23"/>
      <c r="AK1979"/>
      <c r="AL1979"/>
      <c r="AM1979"/>
      <c r="AN1979"/>
      <c r="AO1979"/>
    </row>
    <row r="1980" spans="2:41" s="28" customFormat="1" x14ac:dyDescent="0.2">
      <c r="B1980" s="23"/>
      <c r="D1980" s="23"/>
      <c r="AK1980"/>
      <c r="AL1980"/>
      <c r="AM1980"/>
      <c r="AN1980"/>
      <c r="AO1980"/>
    </row>
    <row r="1981" spans="2:41" s="28" customFormat="1" x14ac:dyDescent="0.2">
      <c r="B1981" s="23"/>
      <c r="D1981" s="23"/>
      <c r="AK1981"/>
      <c r="AL1981"/>
      <c r="AM1981"/>
      <c r="AN1981"/>
      <c r="AO1981"/>
    </row>
    <row r="1982" spans="2:41" s="28" customFormat="1" x14ac:dyDescent="0.2">
      <c r="B1982" s="23"/>
      <c r="D1982" s="23"/>
      <c r="AK1982"/>
      <c r="AL1982"/>
      <c r="AM1982"/>
      <c r="AN1982"/>
      <c r="AO1982"/>
    </row>
    <row r="1983" spans="2:41" s="28" customFormat="1" x14ac:dyDescent="0.2">
      <c r="B1983" s="23"/>
      <c r="D1983" s="23"/>
      <c r="AK1983"/>
      <c r="AL1983"/>
      <c r="AM1983"/>
      <c r="AN1983"/>
      <c r="AO1983"/>
    </row>
    <row r="1984" spans="2:41" s="28" customFormat="1" x14ac:dyDescent="0.2">
      <c r="B1984" s="23"/>
      <c r="D1984" s="23"/>
      <c r="AK1984"/>
      <c r="AL1984"/>
      <c r="AM1984"/>
      <c r="AN1984"/>
      <c r="AO1984"/>
    </row>
    <row r="1985" spans="2:41" s="28" customFormat="1" x14ac:dyDescent="0.2">
      <c r="B1985" s="23"/>
      <c r="D1985" s="23"/>
      <c r="AK1985"/>
      <c r="AL1985"/>
      <c r="AM1985"/>
      <c r="AN1985"/>
      <c r="AO1985"/>
    </row>
    <row r="1986" spans="2:41" s="28" customFormat="1" x14ac:dyDescent="0.2">
      <c r="B1986" s="23"/>
      <c r="D1986" s="23"/>
      <c r="AK1986"/>
      <c r="AL1986"/>
      <c r="AM1986"/>
      <c r="AN1986"/>
      <c r="AO1986"/>
    </row>
    <row r="1987" spans="2:41" s="28" customFormat="1" x14ac:dyDescent="0.2">
      <c r="B1987" s="23"/>
      <c r="D1987" s="23"/>
      <c r="AK1987"/>
      <c r="AL1987"/>
      <c r="AM1987"/>
      <c r="AN1987"/>
      <c r="AO1987"/>
    </row>
    <row r="1988" spans="2:41" s="28" customFormat="1" x14ac:dyDescent="0.2">
      <c r="B1988" s="23"/>
      <c r="D1988" s="23"/>
      <c r="AK1988"/>
      <c r="AL1988"/>
      <c r="AM1988"/>
      <c r="AN1988"/>
      <c r="AO1988"/>
    </row>
    <row r="1989" spans="2:41" s="28" customFormat="1" x14ac:dyDescent="0.2">
      <c r="B1989" s="23"/>
      <c r="D1989" s="23"/>
      <c r="AK1989"/>
      <c r="AL1989"/>
      <c r="AM1989"/>
      <c r="AN1989"/>
      <c r="AO1989"/>
    </row>
    <row r="1990" spans="2:41" s="28" customFormat="1" x14ac:dyDescent="0.2">
      <c r="B1990" s="23"/>
      <c r="D1990" s="23"/>
      <c r="AK1990"/>
      <c r="AL1990"/>
      <c r="AM1990"/>
      <c r="AN1990"/>
      <c r="AO1990"/>
    </row>
    <row r="1991" spans="2:41" s="28" customFormat="1" x14ac:dyDescent="0.2">
      <c r="B1991" s="23"/>
      <c r="D1991" s="23"/>
      <c r="AK1991"/>
      <c r="AL1991"/>
      <c r="AM1991"/>
      <c r="AN1991"/>
      <c r="AO1991"/>
    </row>
    <row r="1992" spans="2:41" s="28" customFormat="1" x14ac:dyDescent="0.2">
      <c r="B1992" s="23"/>
      <c r="D1992" s="23"/>
      <c r="AK1992"/>
      <c r="AL1992"/>
      <c r="AM1992"/>
      <c r="AN1992"/>
      <c r="AO1992"/>
    </row>
    <row r="1993" spans="2:41" s="28" customFormat="1" x14ac:dyDescent="0.2">
      <c r="B1993" s="23"/>
      <c r="D1993" s="23"/>
      <c r="AK1993"/>
      <c r="AL1993"/>
      <c r="AM1993"/>
      <c r="AN1993"/>
      <c r="AO1993"/>
    </row>
    <row r="1994" spans="2:41" s="28" customFormat="1" x14ac:dyDescent="0.2">
      <c r="B1994" s="23"/>
      <c r="D1994" s="23"/>
      <c r="AK1994"/>
      <c r="AL1994"/>
      <c r="AM1994"/>
      <c r="AN1994"/>
      <c r="AO1994"/>
    </row>
    <row r="1995" spans="2:41" s="28" customFormat="1" x14ac:dyDescent="0.2">
      <c r="B1995" s="23"/>
      <c r="D1995" s="23"/>
      <c r="AK1995"/>
      <c r="AL1995"/>
      <c r="AM1995"/>
      <c r="AN1995"/>
      <c r="AO1995"/>
    </row>
    <row r="1996" spans="2:41" s="28" customFormat="1" x14ac:dyDescent="0.2">
      <c r="B1996" s="23"/>
      <c r="D1996" s="23"/>
      <c r="AK1996"/>
      <c r="AL1996"/>
      <c r="AM1996"/>
      <c r="AN1996"/>
      <c r="AO1996"/>
    </row>
    <row r="1997" spans="2:41" s="28" customFormat="1" x14ac:dyDescent="0.2">
      <c r="B1997" s="23"/>
      <c r="D1997" s="23"/>
      <c r="AK1997"/>
      <c r="AL1997"/>
      <c r="AM1997"/>
      <c r="AN1997"/>
      <c r="AO1997"/>
    </row>
    <row r="1998" spans="2:41" s="28" customFormat="1" x14ac:dyDescent="0.2">
      <c r="B1998" s="23"/>
      <c r="D1998" s="23"/>
      <c r="AK1998"/>
      <c r="AL1998"/>
      <c r="AM1998"/>
      <c r="AN1998"/>
      <c r="AO1998"/>
    </row>
    <row r="1999" spans="2:41" s="28" customFormat="1" x14ac:dyDescent="0.2">
      <c r="B1999" s="23"/>
      <c r="D1999" s="23"/>
      <c r="AK1999"/>
      <c r="AL1999"/>
      <c r="AM1999"/>
      <c r="AN1999"/>
      <c r="AO1999"/>
    </row>
    <row r="2000" spans="2:41" s="28" customFormat="1" x14ac:dyDescent="0.2">
      <c r="B2000" s="23"/>
      <c r="D2000" s="23"/>
      <c r="AK2000"/>
      <c r="AL2000"/>
      <c r="AM2000"/>
      <c r="AN2000"/>
      <c r="AO2000"/>
    </row>
    <row r="2001" spans="2:41" s="28" customFormat="1" x14ac:dyDescent="0.2">
      <c r="B2001" s="23"/>
      <c r="D2001" s="23"/>
      <c r="AK2001"/>
      <c r="AL2001"/>
      <c r="AM2001"/>
      <c r="AN2001"/>
      <c r="AO2001"/>
    </row>
    <row r="2002" spans="2:41" s="28" customFormat="1" x14ac:dyDescent="0.2">
      <c r="B2002" s="23"/>
      <c r="D2002" s="23"/>
      <c r="AK2002"/>
      <c r="AL2002"/>
      <c r="AM2002"/>
      <c r="AN2002"/>
      <c r="AO2002"/>
    </row>
    <row r="2003" spans="2:41" s="28" customFormat="1" x14ac:dyDescent="0.2">
      <c r="B2003" s="23"/>
      <c r="D2003" s="23"/>
      <c r="AK2003"/>
      <c r="AL2003"/>
      <c r="AM2003"/>
      <c r="AN2003"/>
      <c r="AO2003"/>
    </row>
    <row r="2004" spans="2:41" s="28" customFormat="1" x14ac:dyDescent="0.2">
      <c r="B2004" s="23"/>
      <c r="D2004" s="23"/>
      <c r="AK2004"/>
      <c r="AL2004"/>
      <c r="AM2004"/>
      <c r="AN2004"/>
      <c r="AO2004"/>
    </row>
    <row r="2005" spans="2:41" s="28" customFormat="1" x14ac:dyDescent="0.2">
      <c r="B2005" s="23"/>
      <c r="D2005" s="23"/>
      <c r="AK2005"/>
      <c r="AL2005"/>
      <c r="AM2005"/>
      <c r="AN2005"/>
      <c r="AO2005"/>
    </row>
    <row r="2006" spans="2:41" s="28" customFormat="1" x14ac:dyDescent="0.2">
      <c r="B2006" s="23"/>
      <c r="D2006" s="23"/>
      <c r="AK2006"/>
      <c r="AL2006"/>
      <c r="AM2006"/>
      <c r="AN2006"/>
      <c r="AO2006"/>
    </row>
    <row r="2007" spans="2:41" s="28" customFormat="1" x14ac:dyDescent="0.2">
      <c r="B2007" s="23"/>
      <c r="D2007" s="23"/>
      <c r="AK2007"/>
      <c r="AL2007"/>
      <c r="AM2007"/>
      <c r="AN2007"/>
      <c r="AO2007"/>
    </row>
    <row r="2008" spans="2:41" s="28" customFormat="1" x14ac:dyDescent="0.2">
      <c r="B2008" s="23"/>
      <c r="D2008" s="23"/>
      <c r="AK2008"/>
      <c r="AL2008"/>
      <c r="AM2008"/>
      <c r="AN2008"/>
      <c r="AO2008"/>
    </row>
    <row r="2009" spans="2:41" s="28" customFormat="1" x14ac:dyDescent="0.2">
      <c r="B2009" s="23"/>
      <c r="D2009" s="23"/>
      <c r="AK2009"/>
      <c r="AL2009"/>
      <c r="AM2009"/>
      <c r="AN2009"/>
      <c r="AO2009"/>
    </row>
    <row r="2010" spans="2:41" s="28" customFormat="1" x14ac:dyDescent="0.2">
      <c r="B2010" s="23"/>
      <c r="D2010" s="23"/>
      <c r="AK2010"/>
      <c r="AL2010"/>
      <c r="AM2010"/>
      <c r="AN2010"/>
      <c r="AO2010"/>
    </row>
    <row r="2011" spans="2:41" s="28" customFormat="1" x14ac:dyDescent="0.2">
      <c r="B2011" s="23"/>
      <c r="D2011" s="23"/>
      <c r="AK2011"/>
      <c r="AL2011"/>
      <c r="AM2011"/>
      <c r="AN2011"/>
      <c r="AO2011"/>
    </row>
    <row r="2012" spans="2:41" s="28" customFormat="1" x14ac:dyDescent="0.2">
      <c r="B2012" s="23"/>
      <c r="D2012" s="23"/>
      <c r="AK2012"/>
      <c r="AL2012"/>
      <c r="AM2012"/>
      <c r="AN2012"/>
      <c r="AO2012"/>
    </row>
    <row r="2013" spans="2:41" s="28" customFormat="1" x14ac:dyDescent="0.2">
      <c r="B2013" s="23"/>
      <c r="D2013" s="23"/>
      <c r="AK2013"/>
      <c r="AL2013"/>
      <c r="AM2013"/>
      <c r="AN2013"/>
      <c r="AO2013"/>
    </row>
    <row r="2014" spans="2:41" s="28" customFormat="1" x14ac:dyDescent="0.2">
      <c r="B2014" s="23"/>
      <c r="D2014" s="23"/>
      <c r="AK2014"/>
      <c r="AL2014"/>
      <c r="AM2014"/>
      <c r="AN2014"/>
      <c r="AO2014"/>
    </row>
    <row r="2015" spans="2:41" s="28" customFormat="1" x14ac:dyDescent="0.2">
      <c r="B2015" s="23"/>
      <c r="D2015" s="23"/>
      <c r="AK2015"/>
      <c r="AL2015"/>
      <c r="AM2015"/>
      <c r="AN2015"/>
      <c r="AO2015"/>
    </row>
    <row r="2016" spans="2:41" s="28" customFormat="1" x14ac:dyDescent="0.2">
      <c r="B2016" s="23"/>
      <c r="D2016" s="23"/>
      <c r="AK2016"/>
      <c r="AL2016"/>
      <c r="AM2016"/>
      <c r="AN2016"/>
      <c r="AO2016"/>
    </row>
    <row r="2017" spans="2:41" s="28" customFormat="1" x14ac:dyDescent="0.2">
      <c r="B2017" s="23"/>
      <c r="D2017" s="23"/>
      <c r="AK2017"/>
      <c r="AL2017"/>
      <c r="AM2017"/>
      <c r="AN2017"/>
      <c r="AO2017"/>
    </row>
    <row r="2018" spans="2:41" s="28" customFormat="1" x14ac:dyDescent="0.2">
      <c r="B2018" s="23"/>
      <c r="D2018" s="23"/>
      <c r="AK2018"/>
      <c r="AL2018"/>
      <c r="AM2018"/>
      <c r="AN2018"/>
      <c r="AO2018"/>
    </row>
    <row r="2019" spans="2:41" s="28" customFormat="1" x14ac:dyDescent="0.2">
      <c r="B2019" s="23"/>
      <c r="D2019" s="23"/>
      <c r="AK2019"/>
      <c r="AL2019"/>
      <c r="AM2019"/>
      <c r="AN2019"/>
      <c r="AO2019"/>
    </row>
    <row r="2020" spans="2:41" s="28" customFormat="1" x14ac:dyDescent="0.2">
      <c r="B2020" s="23"/>
      <c r="D2020" s="23"/>
      <c r="AK2020"/>
      <c r="AL2020"/>
      <c r="AM2020"/>
      <c r="AN2020"/>
      <c r="AO2020"/>
    </row>
    <row r="2021" spans="2:41" s="28" customFormat="1" x14ac:dyDescent="0.2">
      <c r="B2021" s="23"/>
      <c r="D2021" s="23"/>
      <c r="AK2021"/>
      <c r="AL2021"/>
      <c r="AM2021"/>
      <c r="AN2021"/>
      <c r="AO2021"/>
    </row>
    <row r="2022" spans="2:41" s="28" customFormat="1" x14ac:dyDescent="0.2">
      <c r="B2022" s="23"/>
      <c r="D2022" s="23"/>
      <c r="AK2022"/>
      <c r="AL2022"/>
      <c r="AM2022"/>
      <c r="AN2022"/>
      <c r="AO2022"/>
    </row>
    <row r="2023" spans="2:41" s="28" customFormat="1" x14ac:dyDescent="0.2">
      <c r="B2023" s="23"/>
      <c r="D2023" s="23"/>
      <c r="AK2023"/>
      <c r="AL2023"/>
      <c r="AM2023"/>
      <c r="AN2023"/>
      <c r="AO2023"/>
    </row>
    <row r="2024" spans="2:41" s="28" customFormat="1" x14ac:dyDescent="0.2">
      <c r="B2024" s="23"/>
      <c r="D2024" s="23"/>
      <c r="AK2024"/>
      <c r="AL2024"/>
      <c r="AM2024"/>
      <c r="AN2024"/>
      <c r="AO2024"/>
    </row>
    <row r="2025" spans="2:41" s="28" customFormat="1" x14ac:dyDescent="0.2">
      <c r="B2025" s="23"/>
      <c r="D2025" s="23"/>
      <c r="AK2025"/>
      <c r="AL2025"/>
      <c r="AM2025"/>
      <c r="AN2025"/>
      <c r="AO2025"/>
    </row>
    <row r="2026" spans="2:41" s="28" customFormat="1" x14ac:dyDescent="0.2">
      <c r="B2026" s="23"/>
      <c r="D2026" s="23"/>
      <c r="AK2026"/>
      <c r="AL2026"/>
      <c r="AM2026"/>
      <c r="AN2026"/>
      <c r="AO2026"/>
    </row>
    <row r="2027" spans="2:41" s="28" customFormat="1" x14ac:dyDescent="0.2">
      <c r="B2027" s="23"/>
      <c r="D2027" s="23"/>
      <c r="AK2027"/>
      <c r="AL2027"/>
      <c r="AM2027"/>
      <c r="AN2027"/>
      <c r="AO2027"/>
    </row>
    <row r="2028" spans="2:41" s="28" customFormat="1" x14ac:dyDescent="0.2">
      <c r="B2028" s="23"/>
      <c r="D2028" s="23"/>
      <c r="AK2028"/>
      <c r="AL2028"/>
      <c r="AM2028"/>
      <c r="AN2028"/>
      <c r="AO2028"/>
    </row>
    <row r="2029" spans="2:41" s="28" customFormat="1" x14ac:dyDescent="0.2">
      <c r="B2029" s="23"/>
      <c r="D2029" s="23"/>
      <c r="AK2029"/>
      <c r="AL2029"/>
      <c r="AM2029"/>
      <c r="AN2029"/>
      <c r="AO2029"/>
    </row>
    <row r="2030" spans="2:41" s="28" customFormat="1" x14ac:dyDescent="0.2">
      <c r="B2030" s="23"/>
      <c r="D2030" s="23"/>
      <c r="AK2030"/>
      <c r="AL2030"/>
      <c r="AM2030"/>
      <c r="AN2030"/>
      <c r="AO2030"/>
    </row>
    <row r="2031" spans="2:41" s="28" customFormat="1" x14ac:dyDescent="0.2">
      <c r="B2031" s="23"/>
      <c r="D2031" s="23"/>
      <c r="AK2031"/>
      <c r="AL2031"/>
      <c r="AM2031"/>
      <c r="AN2031"/>
      <c r="AO2031"/>
    </row>
    <row r="2032" spans="2:41" s="28" customFormat="1" x14ac:dyDescent="0.2">
      <c r="B2032" s="23"/>
      <c r="D2032" s="23"/>
      <c r="AK2032"/>
      <c r="AL2032"/>
      <c r="AM2032"/>
      <c r="AN2032"/>
      <c r="AO2032"/>
    </row>
    <row r="2033" spans="2:41" s="28" customFormat="1" x14ac:dyDescent="0.2">
      <c r="B2033" s="23"/>
      <c r="D2033" s="23"/>
      <c r="AK2033"/>
      <c r="AL2033"/>
      <c r="AM2033"/>
      <c r="AN2033"/>
      <c r="AO2033"/>
    </row>
    <row r="2034" spans="2:41" s="28" customFormat="1" x14ac:dyDescent="0.2">
      <c r="B2034" s="23"/>
      <c r="D2034" s="23"/>
      <c r="AK2034"/>
      <c r="AL2034"/>
      <c r="AM2034"/>
      <c r="AN2034"/>
      <c r="AO2034"/>
    </row>
    <row r="2035" spans="2:41" s="28" customFormat="1" x14ac:dyDescent="0.2">
      <c r="B2035" s="23"/>
      <c r="D2035" s="23"/>
      <c r="AK2035"/>
      <c r="AL2035"/>
      <c r="AM2035"/>
      <c r="AN2035"/>
      <c r="AO2035"/>
    </row>
    <row r="2036" spans="2:41" s="28" customFormat="1" x14ac:dyDescent="0.2">
      <c r="B2036" s="23"/>
      <c r="D2036" s="23"/>
      <c r="AK2036"/>
      <c r="AL2036"/>
      <c r="AM2036"/>
      <c r="AN2036"/>
      <c r="AO2036"/>
    </row>
    <row r="2037" spans="2:41" s="28" customFormat="1" x14ac:dyDescent="0.2">
      <c r="B2037" s="23"/>
      <c r="D2037" s="23"/>
      <c r="AK2037"/>
      <c r="AL2037"/>
      <c r="AM2037"/>
      <c r="AN2037"/>
      <c r="AO2037"/>
    </row>
    <row r="2038" spans="2:41" s="28" customFormat="1" x14ac:dyDescent="0.2">
      <c r="B2038" s="23"/>
      <c r="D2038" s="23"/>
      <c r="AK2038"/>
      <c r="AL2038"/>
      <c r="AM2038"/>
      <c r="AN2038"/>
      <c r="AO2038"/>
    </row>
    <row r="2039" spans="2:41" s="28" customFormat="1" x14ac:dyDescent="0.2">
      <c r="B2039" s="23"/>
      <c r="D2039" s="23"/>
      <c r="AK2039"/>
      <c r="AL2039"/>
      <c r="AM2039"/>
      <c r="AN2039"/>
      <c r="AO2039"/>
    </row>
    <row r="2040" spans="2:41" s="28" customFormat="1" x14ac:dyDescent="0.2">
      <c r="B2040" s="23"/>
      <c r="D2040" s="23"/>
      <c r="AK2040"/>
      <c r="AL2040"/>
      <c r="AM2040"/>
      <c r="AN2040"/>
      <c r="AO2040"/>
    </row>
    <row r="2041" spans="2:41" s="28" customFormat="1" x14ac:dyDescent="0.2">
      <c r="B2041" s="23"/>
      <c r="D2041" s="23"/>
      <c r="AK2041"/>
      <c r="AL2041"/>
      <c r="AM2041"/>
      <c r="AN2041"/>
      <c r="AO2041"/>
    </row>
    <row r="2042" spans="2:41" s="28" customFormat="1" x14ac:dyDescent="0.2">
      <c r="B2042" s="23"/>
      <c r="D2042" s="23"/>
      <c r="AK2042"/>
      <c r="AL2042"/>
      <c r="AM2042"/>
      <c r="AN2042"/>
      <c r="AO2042"/>
    </row>
    <row r="2043" spans="2:41" s="28" customFormat="1" x14ac:dyDescent="0.2">
      <c r="B2043" s="23"/>
      <c r="D2043" s="23"/>
      <c r="AK2043"/>
      <c r="AL2043"/>
      <c r="AM2043"/>
      <c r="AN2043"/>
      <c r="AO2043"/>
    </row>
    <row r="2044" spans="2:41" s="28" customFormat="1" x14ac:dyDescent="0.2">
      <c r="B2044" s="23"/>
      <c r="D2044" s="23"/>
      <c r="AK2044"/>
      <c r="AL2044"/>
      <c r="AM2044"/>
      <c r="AN2044"/>
      <c r="AO2044"/>
    </row>
    <row r="2045" spans="2:41" s="28" customFormat="1" x14ac:dyDescent="0.2">
      <c r="B2045" s="23"/>
      <c r="D2045" s="23"/>
      <c r="AK2045"/>
      <c r="AL2045"/>
      <c r="AM2045"/>
      <c r="AN2045"/>
      <c r="AO2045"/>
    </row>
    <row r="2046" spans="2:41" s="28" customFormat="1" x14ac:dyDescent="0.2">
      <c r="B2046" s="23"/>
      <c r="D2046" s="23"/>
      <c r="AK2046"/>
      <c r="AL2046"/>
      <c r="AM2046"/>
      <c r="AN2046"/>
      <c r="AO2046"/>
    </row>
    <row r="2047" spans="2:41" s="28" customFormat="1" x14ac:dyDescent="0.2">
      <c r="B2047" s="23"/>
      <c r="D2047" s="23"/>
      <c r="AK2047"/>
      <c r="AL2047"/>
      <c r="AM2047"/>
      <c r="AN2047"/>
      <c r="AO2047"/>
    </row>
    <row r="2048" spans="2:41" s="28" customFormat="1" x14ac:dyDescent="0.2">
      <c r="B2048" s="23"/>
      <c r="D2048" s="23"/>
      <c r="AK2048"/>
      <c r="AL2048"/>
      <c r="AM2048"/>
      <c r="AN2048"/>
      <c r="AO2048"/>
    </row>
    <row r="2049" spans="2:41" s="28" customFormat="1" x14ac:dyDescent="0.2">
      <c r="B2049" s="23"/>
      <c r="D2049" s="23"/>
      <c r="AK2049"/>
      <c r="AL2049"/>
      <c r="AM2049"/>
      <c r="AN2049"/>
      <c r="AO2049"/>
    </row>
    <row r="2050" spans="2:41" s="28" customFormat="1" x14ac:dyDescent="0.2">
      <c r="B2050" s="23"/>
      <c r="D2050" s="23"/>
      <c r="AK2050"/>
      <c r="AL2050"/>
      <c r="AM2050"/>
      <c r="AN2050"/>
      <c r="AO2050"/>
    </row>
    <row r="2051" spans="2:41" s="28" customFormat="1" x14ac:dyDescent="0.2">
      <c r="B2051" s="23"/>
      <c r="D2051" s="23"/>
      <c r="AK2051"/>
      <c r="AL2051"/>
      <c r="AM2051"/>
      <c r="AN2051"/>
      <c r="AO2051"/>
    </row>
    <row r="2052" spans="2:41" s="28" customFormat="1" x14ac:dyDescent="0.2">
      <c r="B2052" s="23"/>
      <c r="D2052" s="23"/>
      <c r="AK2052"/>
      <c r="AL2052"/>
      <c r="AM2052"/>
      <c r="AN2052"/>
      <c r="AO2052"/>
    </row>
    <row r="2053" spans="2:41" s="28" customFormat="1" x14ac:dyDescent="0.2">
      <c r="B2053" s="23"/>
      <c r="D2053" s="23"/>
      <c r="AK2053"/>
      <c r="AL2053"/>
      <c r="AM2053"/>
      <c r="AN2053"/>
      <c r="AO2053"/>
    </row>
    <row r="2054" spans="2:41" s="28" customFormat="1" x14ac:dyDescent="0.2">
      <c r="B2054" s="23"/>
      <c r="D2054" s="23"/>
      <c r="AK2054"/>
      <c r="AL2054"/>
      <c r="AM2054"/>
      <c r="AN2054"/>
      <c r="AO2054"/>
    </row>
    <row r="2055" spans="2:41" s="28" customFormat="1" x14ac:dyDescent="0.2">
      <c r="B2055" s="23"/>
      <c r="D2055" s="23"/>
      <c r="AK2055"/>
      <c r="AL2055"/>
      <c r="AM2055"/>
      <c r="AN2055"/>
      <c r="AO2055"/>
    </row>
    <row r="2056" spans="2:41" s="28" customFormat="1" x14ac:dyDescent="0.2">
      <c r="B2056" s="23"/>
      <c r="D2056" s="23"/>
      <c r="AK2056"/>
      <c r="AL2056"/>
      <c r="AM2056"/>
      <c r="AN2056"/>
      <c r="AO2056"/>
    </row>
    <row r="2057" spans="2:41" s="28" customFormat="1" x14ac:dyDescent="0.2">
      <c r="B2057" s="23"/>
      <c r="D2057" s="23"/>
      <c r="AK2057"/>
      <c r="AL2057"/>
      <c r="AM2057"/>
      <c r="AN2057"/>
      <c r="AO2057"/>
    </row>
    <row r="2058" spans="2:41" s="28" customFormat="1" x14ac:dyDescent="0.2">
      <c r="B2058" s="23"/>
      <c r="D2058" s="23"/>
      <c r="AK2058"/>
      <c r="AL2058"/>
      <c r="AM2058"/>
      <c r="AN2058"/>
      <c r="AO2058"/>
    </row>
    <row r="2059" spans="2:41" s="28" customFormat="1" x14ac:dyDescent="0.2">
      <c r="B2059" s="23"/>
      <c r="D2059" s="23"/>
      <c r="AK2059"/>
      <c r="AL2059"/>
      <c r="AM2059"/>
      <c r="AN2059"/>
      <c r="AO2059"/>
    </row>
    <row r="2060" spans="2:41" s="28" customFormat="1" x14ac:dyDescent="0.2">
      <c r="B2060" s="23"/>
      <c r="D2060" s="23"/>
      <c r="AK2060"/>
      <c r="AL2060"/>
      <c r="AM2060"/>
      <c r="AN2060"/>
      <c r="AO2060"/>
    </row>
    <row r="2061" spans="2:41" s="28" customFormat="1" x14ac:dyDescent="0.2">
      <c r="B2061" s="23"/>
      <c r="D2061" s="23"/>
      <c r="AK2061"/>
      <c r="AL2061"/>
      <c r="AM2061"/>
      <c r="AN2061"/>
      <c r="AO2061"/>
    </row>
    <row r="2062" spans="2:41" s="28" customFormat="1" x14ac:dyDescent="0.2">
      <c r="B2062" s="23"/>
      <c r="D2062" s="23"/>
      <c r="AK2062"/>
      <c r="AL2062"/>
      <c r="AM2062"/>
      <c r="AN2062"/>
      <c r="AO2062"/>
    </row>
    <row r="2063" spans="2:41" s="28" customFormat="1" x14ac:dyDescent="0.2">
      <c r="B2063" s="23"/>
      <c r="D2063" s="23"/>
      <c r="AK2063"/>
      <c r="AL2063"/>
      <c r="AM2063"/>
      <c r="AN2063"/>
      <c r="AO2063"/>
    </row>
    <row r="2064" spans="2:41" s="28" customFormat="1" x14ac:dyDescent="0.2">
      <c r="B2064" s="23"/>
      <c r="D2064" s="23"/>
      <c r="AK2064"/>
      <c r="AL2064"/>
      <c r="AM2064"/>
      <c r="AN2064"/>
      <c r="AO2064"/>
    </row>
    <row r="2065" spans="2:41" s="28" customFormat="1" x14ac:dyDescent="0.2">
      <c r="B2065" s="23"/>
      <c r="D2065" s="23"/>
      <c r="AK2065"/>
      <c r="AL2065"/>
      <c r="AM2065"/>
      <c r="AN2065"/>
      <c r="AO2065"/>
    </row>
    <row r="2066" spans="2:41" s="28" customFormat="1" x14ac:dyDescent="0.2">
      <c r="B2066" s="23"/>
      <c r="D2066" s="23"/>
      <c r="AK2066"/>
      <c r="AL2066"/>
      <c r="AM2066"/>
      <c r="AN2066"/>
      <c r="AO2066"/>
    </row>
    <row r="2067" spans="2:41" s="28" customFormat="1" x14ac:dyDescent="0.2">
      <c r="B2067" s="23"/>
      <c r="D2067" s="23"/>
      <c r="AK2067"/>
      <c r="AL2067"/>
      <c r="AM2067"/>
      <c r="AN2067"/>
      <c r="AO2067"/>
    </row>
    <row r="2068" spans="2:41" s="28" customFormat="1" x14ac:dyDescent="0.2">
      <c r="B2068" s="23"/>
      <c r="D2068" s="23"/>
      <c r="AK2068"/>
      <c r="AL2068"/>
      <c r="AM2068"/>
      <c r="AN2068"/>
      <c r="AO2068"/>
    </row>
    <row r="2069" spans="2:41" s="28" customFormat="1" x14ac:dyDescent="0.2">
      <c r="B2069" s="23"/>
      <c r="D2069" s="23"/>
      <c r="AK2069"/>
      <c r="AL2069"/>
      <c r="AM2069"/>
      <c r="AN2069"/>
      <c r="AO2069"/>
    </row>
    <row r="2070" spans="2:41" s="28" customFormat="1" x14ac:dyDescent="0.2">
      <c r="B2070" s="23"/>
      <c r="D2070" s="23"/>
      <c r="AK2070"/>
      <c r="AL2070"/>
      <c r="AM2070"/>
      <c r="AN2070"/>
      <c r="AO2070"/>
    </row>
    <row r="2071" spans="2:41" s="28" customFormat="1" x14ac:dyDescent="0.2">
      <c r="B2071" s="23"/>
      <c r="D2071" s="23"/>
      <c r="AK2071"/>
      <c r="AL2071"/>
      <c r="AM2071"/>
      <c r="AN2071"/>
      <c r="AO2071"/>
    </row>
    <row r="2072" spans="2:41" s="28" customFormat="1" x14ac:dyDescent="0.2">
      <c r="B2072" s="23"/>
      <c r="D2072" s="23"/>
      <c r="AK2072"/>
      <c r="AL2072"/>
      <c r="AM2072"/>
      <c r="AN2072"/>
      <c r="AO2072"/>
    </row>
    <row r="2073" spans="2:41" s="28" customFormat="1" x14ac:dyDescent="0.2">
      <c r="B2073" s="23"/>
      <c r="D2073" s="23"/>
      <c r="AK2073"/>
      <c r="AL2073"/>
      <c r="AM2073"/>
      <c r="AN2073"/>
      <c r="AO2073"/>
    </row>
    <row r="2074" spans="2:41" s="28" customFormat="1" x14ac:dyDescent="0.2">
      <c r="B2074" s="23"/>
      <c r="D2074" s="23"/>
      <c r="AK2074"/>
      <c r="AL2074"/>
      <c r="AM2074"/>
      <c r="AN2074"/>
      <c r="AO2074"/>
    </row>
    <row r="2075" spans="2:41" s="28" customFormat="1" x14ac:dyDescent="0.2">
      <c r="B2075" s="23"/>
      <c r="D2075" s="23"/>
      <c r="AK2075"/>
      <c r="AL2075"/>
      <c r="AM2075"/>
      <c r="AN2075"/>
      <c r="AO2075"/>
    </row>
    <row r="2076" spans="2:41" s="28" customFormat="1" x14ac:dyDescent="0.2">
      <c r="B2076" s="23"/>
      <c r="D2076" s="23"/>
      <c r="AK2076"/>
      <c r="AL2076"/>
      <c r="AM2076"/>
      <c r="AN2076"/>
      <c r="AO2076"/>
    </row>
    <row r="2077" spans="2:41" s="28" customFormat="1" x14ac:dyDescent="0.2">
      <c r="B2077" s="23"/>
      <c r="D2077" s="23"/>
      <c r="AK2077"/>
      <c r="AL2077"/>
      <c r="AM2077"/>
      <c r="AN2077"/>
      <c r="AO2077"/>
    </row>
    <row r="2078" spans="2:41" s="28" customFormat="1" x14ac:dyDescent="0.2">
      <c r="B2078" s="23"/>
      <c r="D2078" s="23"/>
      <c r="AK2078"/>
      <c r="AL2078"/>
      <c r="AM2078"/>
      <c r="AN2078"/>
      <c r="AO2078"/>
    </row>
    <row r="2079" spans="2:41" s="28" customFormat="1" x14ac:dyDescent="0.2">
      <c r="B2079" s="23"/>
      <c r="D2079" s="23"/>
      <c r="AK2079"/>
      <c r="AL2079"/>
      <c r="AM2079"/>
      <c r="AN2079"/>
      <c r="AO2079"/>
    </row>
    <row r="2080" spans="2:41" s="28" customFormat="1" x14ac:dyDescent="0.2">
      <c r="B2080" s="23"/>
      <c r="D2080" s="23"/>
      <c r="AK2080"/>
      <c r="AL2080"/>
      <c r="AM2080"/>
      <c r="AN2080"/>
      <c r="AO2080"/>
    </row>
    <row r="2081" spans="2:41" s="28" customFormat="1" x14ac:dyDescent="0.2">
      <c r="B2081" s="23"/>
      <c r="D2081" s="23"/>
      <c r="AK2081"/>
      <c r="AL2081"/>
      <c r="AM2081"/>
      <c r="AN2081"/>
      <c r="AO2081"/>
    </row>
    <row r="2082" spans="2:41" s="28" customFormat="1" x14ac:dyDescent="0.2">
      <c r="B2082" s="23"/>
      <c r="D2082" s="23"/>
      <c r="AK2082"/>
      <c r="AL2082"/>
      <c r="AM2082"/>
      <c r="AN2082"/>
      <c r="AO2082"/>
    </row>
    <row r="2083" spans="2:41" s="28" customFormat="1" x14ac:dyDescent="0.2">
      <c r="B2083" s="23"/>
      <c r="D2083" s="23"/>
      <c r="AK2083"/>
      <c r="AL2083"/>
      <c r="AM2083"/>
      <c r="AN2083"/>
      <c r="AO2083"/>
    </row>
    <row r="2084" spans="2:41" s="28" customFormat="1" x14ac:dyDescent="0.2">
      <c r="B2084" s="23"/>
      <c r="D2084" s="23"/>
      <c r="AK2084"/>
      <c r="AL2084"/>
      <c r="AM2084"/>
      <c r="AN2084"/>
      <c r="AO2084"/>
    </row>
    <row r="2085" spans="2:41" s="28" customFormat="1" x14ac:dyDescent="0.2">
      <c r="B2085" s="23"/>
      <c r="D2085" s="23"/>
      <c r="AK2085"/>
      <c r="AL2085"/>
      <c r="AM2085"/>
      <c r="AN2085"/>
      <c r="AO2085"/>
    </row>
    <row r="2086" spans="2:41" s="28" customFormat="1" x14ac:dyDescent="0.2">
      <c r="B2086" s="23"/>
      <c r="D2086" s="23"/>
      <c r="AK2086"/>
      <c r="AL2086"/>
      <c r="AM2086"/>
      <c r="AN2086"/>
      <c r="AO2086"/>
    </row>
    <row r="2087" spans="2:41" s="28" customFormat="1" x14ac:dyDescent="0.2">
      <c r="B2087" s="23"/>
      <c r="D2087" s="23"/>
      <c r="AK2087"/>
      <c r="AL2087"/>
      <c r="AM2087"/>
      <c r="AN2087"/>
      <c r="AO2087"/>
    </row>
    <row r="2088" spans="2:41" s="28" customFormat="1" x14ac:dyDescent="0.2">
      <c r="B2088" s="23"/>
      <c r="D2088" s="23"/>
      <c r="AK2088"/>
      <c r="AL2088"/>
      <c r="AM2088"/>
      <c r="AN2088"/>
      <c r="AO2088"/>
    </row>
    <row r="2089" spans="2:41" s="28" customFormat="1" x14ac:dyDescent="0.2">
      <c r="B2089" s="23"/>
      <c r="D2089" s="23"/>
      <c r="AK2089"/>
      <c r="AL2089"/>
      <c r="AM2089"/>
      <c r="AN2089"/>
      <c r="AO2089"/>
    </row>
    <row r="2090" spans="2:41" s="28" customFormat="1" x14ac:dyDescent="0.2">
      <c r="B2090" s="23"/>
      <c r="D2090" s="23"/>
      <c r="AK2090"/>
      <c r="AL2090"/>
      <c r="AM2090"/>
      <c r="AN2090"/>
      <c r="AO2090"/>
    </row>
    <row r="2091" spans="2:41" s="28" customFormat="1" x14ac:dyDescent="0.2">
      <c r="B2091" s="23"/>
      <c r="D2091" s="23"/>
      <c r="AK2091"/>
      <c r="AL2091"/>
      <c r="AM2091"/>
      <c r="AN2091"/>
      <c r="AO2091"/>
    </row>
    <row r="2092" spans="2:41" s="28" customFormat="1" x14ac:dyDescent="0.2">
      <c r="B2092" s="23"/>
      <c r="D2092" s="23"/>
      <c r="AK2092"/>
      <c r="AL2092"/>
      <c r="AM2092"/>
      <c r="AN2092"/>
      <c r="AO2092"/>
    </row>
    <row r="2093" spans="2:41" s="28" customFormat="1" x14ac:dyDescent="0.2">
      <c r="B2093" s="23"/>
      <c r="D2093" s="23"/>
      <c r="AK2093"/>
      <c r="AL2093"/>
      <c r="AM2093"/>
      <c r="AN2093"/>
      <c r="AO2093"/>
    </row>
    <row r="2094" spans="2:41" s="28" customFormat="1" x14ac:dyDescent="0.2">
      <c r="B2094" s="23"/>
      <c r="D2094" s="23"/>
      <c r="AK2094"/>
      <c r="AL2094"/>
      <c r="AM2094"/>
      <c r="AN2094"/>
      <c r="AO2094"/>
    </row>
    <row r="2095" spans="2:41" s="28" customFormat="1" x14ac:dyDescent="0.2">
      <c r="B2095" s="23"/>
      <c r="D2095" s="23"/>
      <c r="AK2095"/>
      <c r="AL2095"/>
      <c r="AM2095"/>
      <c r="AN2095"/>
      <c r="AO2095"/>
    </row>
    <row r="2096" spans="2:41" s="28" customFormat="1" x14ac:dyDescent="0.2">
      <c r="B2096" s="23"/>
      <c r="D2096" s="23"/>
      <c r="AK2096"/>
      <c r="AL2096"/>
      <c r="AM2096"/>
      <c r="AN2096"/>
      <c r="AO2096"/>
    </row>
    <row r="2097" spans="2:41" s="28" customFormat="1" x14ac:dyDescent="0.2">
      <c r="B2097" s="23"/>
      <c r="D2097" s="23"/>
      <c r="AK2097"/>
      <c r="AL2097"/>
      <c r="AM2097"/>
      <c r="AN2097"/>
      <c r="AO2097"/>
    </row>
    <row r="2098" spans="2:41" s="28" customFormat="1" x14ac:dyDescent="0.2">
      <c r="B2098" s="23"/>
      <c r="D2098" s="23"/>
      <c r="AK2098"/>
      <c r="AL2098"/>
      <c r="AM2098"/>
      <c r="AN2098"/>
      <c r="AO2098"/>
    </row>
    <row r="2099" spans="2:41" s="28" customFormat="1" x14ac:dyDescent="0.2">
      <c r="B2099" s="23"/>
      <c r="D2099" s="23"/>
      <c r="AK2099"/>
      <c r="AL2099"/>
      <c r="AM2099"/>
      <c r="AN2099"/>
      <c r="AO2099"/>
    </row>
    <row r="2100" spans="2:41" s="28" customFormat="1" x14ac:dyDescent="0.2">
      <c r="B2100" s="23"/>
      <c r="D2100" s="23"/>
      <c r="AK2100"/>
      <c r="AL2100"/>
      <c r="AM2100"/>
      <c r="AN2100"/>
      <c r="AO2100"/>
    </row>
    <row r="2101" spans="2:41" s="28" customFormat="1" x14ac:dyDescent="0.2">
      <c r="B2101" s="23"/>
      <c r="D2101" s="23"/>
      <c r="AK2101"/>
      <c r="AL2101"/>
      <c r="AM2101"/>
      <c r="AN2101"/>
      <c r="AO2101"/>
    </row>
    <row r="2102" spans="2:41" s="28" customFormat="1" x14ac:dyDescent="0.2">
      <c r="B2102" s="23"/>
      <c r="D2102" s="23"/>
      <c r="AK2102"/>
      <c r="AL2102"/>
      <c r="AM2102"/>
      <c r="AN2102"/>
      <c r="AO2102"/>
    </row>
    <row r="2103" spans="2:41" s="28" customFormat="1" x14ac:dyDescent="0.2">
      <c r="B2103" s="23"/>
      <c r="D2103" s="23"/>
      <c r="AK2103"/>
      <c r="AL2103"/>
      <c r="AM2103"/>
      <c r="AN2103"/>
      <c r="AO2103"/>
    </row>
    <row r="2104" spans="2:41" s="28" customFormat="1" x14ac:dyDescent="0.2">
      <c r="B2104" s="23"/>
      <c r="D2104" s="23"/>
      <c r="AK2104"/>
      <c r="AL2104"/>
      <c r="AM2104"/>
      <c r="AN2104"/>
      <c r="AO2104"/>
    </row>
    <row r="2105" spans="2:41" s="28" customFormat="1" x14ac:dyDescent="0.2">
      <c r="B2105" s="23"/>
      <c r="D2105" s="23"/>
      <c r="AK2105"/>
      <c r="AL2105"/>
      <c r="AM2105"/>
      <c r="AN2105"/>
      <c r="AO2105"/>
    </row>
    <row r="2106" spans="2:41" s="28" customFormat="1" x14ac:dyDescent="0.2">
      <c r="B2106" s="23"/>
      <c r="D2106" s="23"/>
      <c r="AK2106"/>
      <c r="AL2106"/>
      <c r="AM2106"/>
      <c r="AN2106"/>
      <c r="AO2106"/>
    </row>
    <row r="2107" spans="2:41" s="28" customFormat="1" x14ac:dyDescent="0.2">
      <c r="B2107" s="23"/>
      <c r="D2107" s="23"/>
      <c r="AK2107"/>
      <c r="AL2107"/>
      <c r="AM2107"/>
      <c r="AN2107"/>
      <c r="AO2107"/>
    </row>
    <row r="2108" spans="2:41" s="28" customFormat="1" x14ac:dyDescent="0.2">
      <c r="B2108" s="23"/>
      <c r="D2108" s="23"/>
      <c r="AK2108"/>
      <c r="AL2108"/>
      <c r="AM2108"/>
      <c r="AN2108"/>
      <c r="AO2108"/>
    </row>
    <row r="2109" spans="2:41" s="28" customFormat="1" x14ac:dyDescent="0.2">
      <c r="B2109" s="23"/>
      <c r="D2109" s="23"/>
      <c r="AK2109"/>
      <c r="AL2109"/>
      <c r="AM2109"/>
      <c r="AN2109"/>
      <c r="AO2109"/>
    </row>
    <row r="2110" spans="2:41" s="28" customFormat="1" x14ac:dyDescent="0.2">
      <c r="B2110" s="23"/>
      <c r="D2110" s="23"/>
      <c r="AK2110"/>
      <c r="AL2110"/>
      <c r="AM2110"/>
      <c r="AN2110"/>
      <c r="AO2110"/>
    </row>
    <row r="2111" spans="2:41" s="28" customFormat="1" x14ac:dyDescent="0.2">
      <c r="B2111" s="23"/>
      <c r="D2111" s="23"/>
      <c r="AK2111"/>
      <c r="AL2111"/>
      <c r="AM2111"/>
      <c r="AN2111"/>
      <c r="AO2111"/>
    </row>
    <row r="2112" spans="2:41" s="28" customFormat="1" x14ac:dyDescent="0.2">
      <c r="B2112" s="23"/>
      <c r="D2112" s="23"/>
      <c r="AK2112"/>
      <c r="AL2112"/>
      <c r="AM2112"/>
      <c r="AN2112"/>
      <c r="AO2112"/>
    </row>
    <row r="2113" spans="2:41" s="28" customFormat="1" x14ac:dyDescent="0.2">
      <c r="B2113" s="23"/>
      <c r="D2113" s="23"/>
      <c r="AK2113"/>
      <c r="AL2113"/>
      <c r="AM2113"/>
      <c r="AN2113"/>
      <c r="AO2113"/>
    </row>
    <row r="2114" spans="2:41" s="28" customFormat="1" x14ac:dyDescent="0.2">
      <c r="B2114" s="23"/>
      <c r="D2114" s="23"/>
      <c r="AK2114"/>
      <c r="AL2114"/>
      <c r="AM2114"/>
      <c r="AN2114"/>
      <c r="AO2114"/>
    </row>
    <row r="2115" spans="2:41" s="28" customFormat="1" x14ac:dyDescent="0.2">
      <c r="B2115" s="23"/>
      <c r="D2115" s="23"/>
      <c r="AK2115"/>
      <c r="AL2115"/>
      <c r="AM2115"/>
      <c r="AN2115"/>
      <c r="AO2115"/>
    </row>
    <row r="2116" spans="2:41" s="28" customFormat="1" x14ac:dyDescent="0.2">
      <c r="B2116" s="23"/>
      <c r="D2116" s="23"/>
      <c r="AK2116"/>
      <c r="AL2116"/>
      <c r="AM2116"/>
      <c r="AN2116"/>
      <c r="AO2116"/>
    </row>
    <row r="2117" spans="2:41" s="28" customFormat="1" x14ac:dyDescent="0.2">
      <c r="B2117" s="23"/>
      <c r="D2117" s="23"/>
      <c r="AK2117"/>
      <c r="AL2117"/>
      <c r="AM2117"/>
      <c r="AN2117"/>
      <c r="AO2117"/>
    </row>
    <row r="2118" spans="2:41" s="28" customFormat="1" x14ac:dyDescent="0.2">
      <c r="B2118" s="23"/>
      <c r="D2118" s="23"/>
      <c r="AK2118"/>
      <c r="AL2118"/>
      <c r="AM2118"/>
      <c r="AN2118"/>
      <c r="AO2118"/>
    </row>
    <row r="2119" spans="2:41" s="28" customFormat="1" x14ac:dyDescent="0.2">
      <c r="B2119" s="23"/>
      <c r="D2119" s="23"/>
      <c r="AK2119"/>
      <c r="AL2119"/>
      <c r="AM2119"/>
      <c r="AN2119"/>
      <c r="AO2119"/>
    </row>
    <row r="2120" spans="2:41" s="28" customFormat="1" x14ac:dyDescent="0.2">
      <c r="B2120" s="23"/>
      <c r="D2120" s="23"/>
      <c r="AK2120"/>
      <c r="AL2120"/>
      <c r="AM2120"/>
      <c r="AN2120"/>
      <c r="AO2120"/>
    </row>
    <row r="2121" spans="2:41" s="28" customFormat="1" x14ac:dyDescent="0.2">
      <c r="B2121" s="23"/>
      <c r="D2121" s="23"/>
      <c r="AK2121"/>
      <c r="AL2121"/>
      <c r="AM2121"/>
      <c r="AN2121"/>
      <c r="AO2121"/>
    </row>
    <row r="2122" spans="2:41" s="28" customFormat="1" x14ac:dyDescent="0.2">
      <c r="B2122" s="23"/>
      <c r="D2122" s="23"/>
      <c r="AK2122"/>
      <c r="AL2122"/>
      <c r="AM2122"/>
      <c r="AN2122"/>
      <c r="AO2122"/>
    </row>
    <row r="2123" spans="2:41" s="28" customFormat="1" x14ac:dyDescent="0.2">
      <c r="B2123" s="23"/>
      <c r="D2123" s="23"/>
      <c r="AK2123"/>
      <c r="AL2123"/>
      <c r="AM2123"/>
      <c r="AN2123"/>
      <c r="AO2123"/>
    </row>
    <row r="2124" spans="2:41" s="28" customFormat="1" x14ac:dyDescent="0.2">
      <c r="B2124" s="23"/>
      <c r="D2124" s="23"/>
      <c r="AK2124"/>
      <c r="AL2124"/>
      <c r="AM2124"/>
      <c r="AN2124"/>
      <c r="AO2124"/>
    </row>
    <row r="2125" spans="2:41" s="28" customFormat="1" x14ac:dyDescent="0.2">
      <c r="B2125" s="23"/>
      <c r="D2125" s="23"/>
      <c r="AK2125"/>
      <c r="AL2125"/>
      <c r="AM2125"/>
      <c r="AN2125"/>
      <c r="AO2125"/>
    </row>
    <row r="2126" spans="2:41" s="28" customFormat="1" x14ac:dyDescent="0.2">
      <c r="B2126" s="23"/>
      <c r="D2126" s="23"/>
      <c r="AK2126"/>
      <c r="AL2126"/>
      <c r="AM2126"/>
      <c r="AN2126"/>
      <c r="AO2126"/>
    </row>
    <row r="2127" spans="2:41" s="28" customFormat="1" x14ac:dyDescent="0.2">
      <c r="B2127" s="23"/>
      <c r="D2127" s="23"/>
      <c r="AK2127"/>
      <c r="AL2127"/>
      <c r="AM2127"/>
      <c r="AN2127"/>
      <c r="AO2127"/>
    </row>
    <row r="2128" spans="2:41" s="28" customFormat="1" x14ac:dyDescent="0.2">
      <c r="B2128" s="23"/>
      <c r="D2128" s="23"/>
      <c r="AK2128"/>
      <c r="AL2128"/>
      <c r="AM2128"/>
      <c r="AN2128"/>
      <c r="AO2128"/>
    </row>
    <row r="2129" spans="2:41" s="28" customFormat="1" x14ac:dyDescent="0.2">
      <c r="B2129" s="23"/>
      <c r="D2129" s="23"/>
      <c r="AK2129"/>
      <c r="AL2129"/>
      <c r="AM2129"/>
      <c r="AN2129"/>
      <c r="AO2129"/>
    </row>
    <row r="2130" spans="2:41" s="28" customFormat="1" x14ac:dyDescent="0.2">
      <c r="B2130" s="23"/>
      <c r="D2130" s="23"/>
      <c r="AK2130"/>
      <c r="AL2130"/>
      <c r="AM2130"/>
      <c r="AN2130"/>
      <c r="AO2130"/>
    </row>
    <row r="2131" spans="2:41" s="28" customFormat="1" x14ac:dyDescent="0.2">
      <c r="B2131" s="23"/>
      <c r="D2131" s="23"/>
      <c r="AK2131"/>
      <c r="AL2131"/>
      <c r="AM2131"/>
      <c r="AN2131"/>
      <c r="AO2131"/>
    </row>
    <row r="2132" spans="2:41" s="28" customFormat="1" x14ac:dyDescent="0.2">
      <c r="B2132" s="23"/>
      <c r="D2132" s="23"/>
      <c r="AK2132"/>
      <c r="AL2132"/>
      <c r="AM2132"/>
      <c r="AN2132"/>
      <c r="AO2132"/>
    </row>
    <row r="2133" spans="2:41" s="28" customFormat="1" x14ac:dyDescent="0.2">
      <c r="B2133" s="23"/>
      <c r="D2133" s="23"/>
      <c r="AK2133"/>
      <c r="AL2133"/>
      <c r="AM2133"/>
      <c r="AN2133"/>
      <c r="AO2133"/>
    </row>
    <row r="2134" spans="2:41" s="28" customFormat="1" x14ac:dyDescent="0.2">
      <c r="B2134" s="23"/>
      <c r="D2134" s="23"/>
      <c r="AK2134"/>
      <c r="AL2134"/>
      <c r="AM2134"/>
      <c r="AN2134"/>
      <c r="AO2134"/>
    </row>
    <row r="2135" spans="2:41" s="28" customFormat="1" x14ac:dyDescent="0.2">
      <c r="B2135" s="23"/>
      <c r="D2135" s="23"/>
      <c r="AK2135"/>
      <c r="AL2135"/>
      <c r="AM2135"/>
      <c r="AN2135"/>
      <c r="AO2135"/>
    </row>
    <row r="2136" spans="2:41" s="28" customFormat="1" x14ac:dyDescent="0.2">
      <c r="B2136" s="23"/>
      <c r="D2136" s="23"/>
      <c r="AK2136"/>
      <c r="AL2136"/>
      <c r="AM2136"/>
      <c r="AN2136"/>
      <c r="AO2136"/>
    </row>
    <row r="2137" spans="2:41" s="28" customFormat="1" x14ac:dyDescent="0.2">
      <c r="B2137" s="23"/>
      <c r="D2137" s="23"/>
      <c r="AK2137"/>
      <c r="AL2137"/>
      <c r="AM2137"/>
      <c r="AN2137"/>
      <c r="AO2137"/>
    </row>
    <row r="2138" spans="2:41" s="28" customFormat="1" x14ac:dyDescent="0.2">
      <c r="B2138" s="23"/>
      <c r="D2138" s="23"/>
      <c r="AK2138"/>
      <c r="AL2138"/>
      <c r="AM2138"/>
      <c r="AN2138"/>
      <c r="AO2138"/>
    </row>
    <row r="2139" spans="2:41" s="28" customFormat="1" x14ac:dyDescent="0.2">
      <c r="B2139" s="23"/>
      <c r="D2139" s="23"/>
      <c r="AK2139"/>
      <c r="AL2139"/>
      <c r="AM2139"/>
      <c r="AN2139"/>
      <c r="AO2139"/>
    </row>
    <row r="2140" spans="2:41" s="28" customFormat="1" x14ac:dyDescent="0.2">
      <c r="B2140" s="23"/>
      <c r="D2140" s="23"/>
      <c r="AK2140"/>
      <c r="AL2140"/>
      <c r="AM2140"/>
      <c r="AN2140"/>
      <c r="AO2140"/>
    </row>
    <row r="2141" spans="2:41" s="28" customFormat="1" x14ac:dyDescent="0.2">
      <c r="B2141" s="23"/>
      <c r="D2141" s="23"/>
      <c r="AK2141"/>
      <c r="AL2141"/>
      <c r="AM2141"/>
      <c r="AN2141"/>
      <c r="AO2141"/>
    </row>
    <row r="2142" spans="2:41" s="28" customFormat="1" x14ac:dyDescent="0.2">
      <c r="B2142" s="23"/>
      <c r="D2142" s="23"/>
      <c r="AK2142"/>
      <c r="AL2142"/>
      <c r="AM2142"/>
      <c r="AN2142"/>
      <c r="AO2142"/>
    </row>
    <row r="2143" spans="2:41" s="28" customFormat="1" x14ac:dyDescent="0.2">
      <c r="B2143" s="23"/>
      <c r="D2143" s="23"/>
      <c r="AK2143"/>
      <c r="AL2143"/>
      <c r="AM2143"/>
      <c r="AN2143"/>
      <c r="AO2143"/>
    </row>
    <row r="2144" spans="2:41" s="28" customFormat="1" x14ac:dyDescent="0.2">
      <c r="B2144" s="23"/>
      <c r="D2144" s="23"/>
      <c r="AK2144"/>
      <c r="AL2144"/>
      <c r="AM2144"/>
      <c r="AN2144"/>
      <c r="AO2144"/>
    </row>
    <row r="2145" spans="2:41" s="28" customFormat="1" x14ac:dyDescent="0.2">
      <c r="B2145" s="23"/>
      <c r="D2145" s="23"/>
      <c r="AK2145"/>
      <c r="AL2145"/>
      <c r="AM2145"/>
      <c r="AN2145"/>
      <c r="AO2145"/>
    </row>
    <row r="2146" spans="2:41" s="28" customFormat="1" x14ac:dyDescent="0.2">
      <c r="B2146" s="23"/>
      <c r="D2146" s="23"/>
      <c r="AK2146"/>
      <c r="AL2146"/>
      <c r="AM2146"/>
      <c r="AN2146"/>
      <c r="AO2146"/>
    </row>
    <row r="2147" spans="2:41" s="28" customFormat="1" x14ac:dyDescent="0.2">
      <c r="B2147" s="23"/>
      <c r="D2147" s="23"/>
      <c r="AK2147"/>
      <c r="AL2147"/>
      <c r="AM2147"/>
      <c r="AN2147"/>
      <c r="AO2147"/>
    </row>
    <row r="2148" spans="2:41" s="28" customFormat="1" x14ac:dyDescent="0.2">
      <c r="B2148" s="23"/>
      <c r="D2148" s="23"/>
      <c r="AK2148"/>
      <c r="AL2148"/>
      <c r="AM2148"/>
      <c r="AN2148"/>
      <c r="AO2148"/>
    </row>
    <row r="2149" spans="2:41" s="28" customFormat="1" x14ac:dyDescent="0.2">
      <c r="B2149" s="23"/>
      <c r="D2149" s="23"/>
      <c r="AK2149"/>
      <c r="AL2149"/>
      <c r="AM2149"/>
      <c r="AN2149"/>
      <c r="AO2149"/>
    </row>
    <row r="2150" spans="2:41" s="28" customFormat="1" x14ac:dyDescent="0.2">
      <c r="B2150" s="23"/>
      <c r="D2150" s="23"/>
      <c r="AK2150"/>
      <c r="AL2150"/>
      <c r="AM2150"/>
      <c r="AN2150"/>
      <c r="AO2150"/>
    </row>
    <row r="2151" spans="2:41" s="28" customFormat="1" x14ac:dyDescent="0.2">
      <c r="B2151" s="23"/>
      <c r="D2151" s="23"/>
      <c r="AK2151"/>
      <c r="AL2151"/>
      <c r="AM2151"/>
      <c r="AN2151"/>
      <c r="AO2151"/>
    </row>
    <row r="2152" spans="2:41" s="28" customFormat="1" x14ac:dyDescent="0.2">
      <c r="B2152" s="23"/>
      <c r="D2152" s="23"/>
      <c r="AK2152"/>
      <c r="AL2152"/>
      <c r="AM2152"/>
      <c r="AN2152"/>
      <c r="AO2152"/>
    </row>
    <row r="2153" spans="2:41" s="28" customFormat="1" x14ac:dyDescent="0.2">
      <c r="B2153" s="23"/>
      <c r="D2153" s="23"/>
      <c r="AK2153"/>
      <c r="AL2153"/>
      <c r="AM2153"/>
      <c r="AN2153"/>
      <c r="AO2153"/>
    </row>
    <row r="2154" spans="2:41" s="28" customFormat="1" x14ac:dyDescent="0.2">
      <c r="B2154" s="23"/>
      <c r="D2154" s="23"/>
      <c r="AK2154"/>
      <c r="AL2154"/>
      <c r="AM2154"/>
      <c r="AN2154"/>
      <c r="AO2154"/>
    </row>
    <row r="2155" spans="2:41" s="28" customFormat="1" x14ac:dyDescent="0.2">
      <c r="B2155" s="23"/>
      <c r="D2155" s="23"/>
      <c r="AK2155"/>
      <c r="AL2155"/>
      <c r="AM2155"/>
      <c r="AN2155"/>
      <c r="AO2155"/>
    </row>
    <row r="2156" spans="2:41" s="28" customFormat="1" x14ac:dyDescent="0.2">
      <c r="B2156" s="23"/>
      <c r="D2156" s="23"/>
      <c r="AK2156"/>
      <c r="AL2156"/>
      <c r="AM2156"/>
      <c r="AN2156"/>
      <c r="AO2156"/>
    </row>
    <row r="2157" spans="2:41" s="28" customFormat="1" x14ac:dyDescent="0.2">
      <c r="B2157" s="23"/>
      <c r="D2157" s="23"/>
      <c r="AK2157"/>
      <c r="AL2157"/>
      <c r="AM2157"/>
      <c r="AN2157"/>
      <c r="AO2157"/>
    </row>
    <row r="2158" spans="2:41" s="28" customFormat="1" x14ac:dyDescent="0.2">
      <c r="B2158" s="23"/>
      <c r="D2158" s="23"/>
      <c r="AK2158"/>
      <c r="AL2158"/>
      <c r="AM2158"/>
      <c r="AN2158"/>
      <c r="AO2158"/>
    </row>
    <row r="2159" spans="2:41" s="28" customFormat="1" x14ac:dyDescent="0.2">
      <c r="B2159" s="23"/>
      <c r="D2159" s="23"/>
      <c r="AK2159"/>
      <c r="AL2159"/>
      <c r="AM2159"/>
      <c r="AN2159"/>
      <c r="AO2159"/>
    </row>
    <row r="2160" spans="2:41" s="28" customFormat="1" x14ac:dyDescent="0.2">
      <c r="B2160" s="23"/>
      <c r="D2160" s="23"/>
      <c r="AK2160"/>
      <c r="AL2160"/>
      <c r="AM2160"/>
      <c r="AN2160"/>
      <c r="AO2160"/>
    </row>
    <row r="2161" spans="2:41" s="28" customFormat="1" x14ac:dyDescent="0.2">
      <c r="B2161" s="23"/>
      <c r="D2161" s="23"/>
      <c r="AK2161"/>
      <c r="AL2161"/>
      <c r="AM2161"/>
      <c r="AN2161"/>
      <c r="AO2161"/>
    </row>
    <row r="2162" spans="2:41" s="28" customFormat="1" x14ac:dyDescent="0.2">
      <c r="B2162" s="23"/>
      <c r="D2162" s="23"/>
      <c r="AK2162"/>
      <c r="AL2162"/>
      <c r="AM2162"/>
      <c r="AN2162"/>
      <c r="AO2162"/>
    </row>
    <row r="2163" spans="2:41" s="28" customFormat="1" x14ac:dyDescent="0.2">
      <c r="B2163" s="23"/>
      <c r="D2163" s="23"/>
      <c r="AK2163"/>
      <c r="AL2163"/>
      <c r="AM2163"/>
      <c r="AN2163"/>
      <c r="AO2163"/>
    </row>
    <row r="2164" spans="2:41" s="28" customFormat="1" x14ac:dyDescent="0.2">
      <c r="B2164" s="23"/>
      <c r="D2164" s="23"/>
      <c r="AK2164"/>
      <c r="AL2164"/>
      <c r="AM2164"/>
      <c r="AN2164"/>
      <c r="AO2164"/>
    </row>
    <row r="2165" spans="2:41" s="28" customFormat="1" x14ac:dyDescent="0.2">
      <c r="B2165" s="23"/>
      <c r="D2165" s="23"/>
      <c r="AK2165"/>
      <c r="AL2165"/>
      <c r="AM2165"/>
      <c r="AN2165"/>
      <c r="AO2165"/>
    </row>
    <row r="2166" spans="2:41" s="28" customFormat="1" x14ac:dyDescent="0.2">
      <c r="B2166" s="23"/>
      <c r="D2166" s="23"/>
      <c r="AK2166"/>
      <c r="AL2166"/>
      <c r="AM2166"/>
      <c r="AN2166"/>
      <c r="AO2166"/>
    </row>
    <row r="2167" spans="2:41" s="28" customFormat="1" x14ac:dyDescent="0.2">
      <c r="B2167" s="23"/>
      <c r="D2167" s="23"/>
      <c r="AK2167"/>
      <c r="AL2167"/>
      <c r="AM2167"/>
      <c r="AN2167"/>
      <c r="AO2167"/>
    </row>
    <row r="2168" spans="2:41" s="28" customFormat="1" x14ac:dyDescent="0.2">
      <c r="B2168" s="23"/>
      <c r="D2168" s="23"/>
      <c r="AK2168"/>
      <c r="AL2168"/>
      <c r="AM2168"/>
      <c r="AN2168"/>
      <c r="AO2168"/>
    </row>
    <row r="2169" spans="2:41" s="28" customFormat="1" x14ac:dyDescent="0.2">
      <c r="B2169" s="23"/>
      <c r="D2169" s="23"/>
      <c r="AK2169"/>
      <c r="AL2169"/>
      <c r="AM2169"/>
      <c r="AN2169"/>
      <c r="AO2169"/>
    </row>
    <row r="2170" spans="2:41" s="28" customFormat="1" x14ac:dyDescent="0.2">
      <c r="B2170" s="23"/>
      <c r="D2170" s="23"/>
      <c r="AK2170"/>
      <c r="AL2170"/>
      <c r="AM2170"/>
      <c r="AN2170"/>
      <c r="AO2170"/>
    </row>
    <row r="2171" spans="2:41" s="28" customFormat="1" x14ac:dyDescent="0.2">
      <c r="B2171" s="23"/>
      <c r="D2171" s="23"/>
      <c r="AK2171"/>
      <c r="AL2171"/>
      <c r="AM2171"/>
      <c r="AN2171"/>
      <c r="AO2171"/>
    </row>
    <row r="2172" spans="2:41" s="28" customFormat="1" x14ac:dyDescent="0.2">
      <c r="B2172" s="23"/>
      <c r="D2172" s="23"/>
      <c r="AK2172"/>
      <c r="AL2172"/>
      <c r="AM2172"/>
      <c r="AN2172"/>
      <c r="AO2172"/>
    </row>
    <row r="2173" spans="2:41" s="28" customFormat="1" x14ac:dyDescent="0.2">
      <c r="B2173" s="23"/>
      <c r="D2173" s="23"/>
      <c r="AK2173"/>
      <c r="AL2173"/>
      <c r="AM2173"/>
      <c r="AN2173"/>
      <c r="AO2173"/>
    </row>
    <row r="2174" spans="2:41" s="28" customFormat="1" x14ac:dyDescent="0.2">
      <c r="B2174" s="23"/>
      <c r="D2174" s="23"/>
      <c r="AK2174"/>
      <c r="AL2174"/>
      <c r="AM2174"/>
      <c r="AN2174"/>
      <c r="AO2174"/>
    </row>
    <row r="2175" spans="2:41" s="28" customFormat="1" x14ac:dyDescent="0.2">
      <c r="B2175" s="23"/>
      <c r="D2175" s="23"/>
      <c r="AK2175"/>
      <c r="AL2175"/>
      <c r="AM2175"/>
      <c r="AN2175"/>
      <c r="AO2175"/>
    </row>
    <row r="2176" spans="2:41" s="28" customFormat="1" x14ac:dyDescent="0.2">
      <c r="B2176" s="23"/>
      <c r="D2176" s="23"/>
      <c r="AK2176"/>
      <c r="AL2176"/>
      <c r="AM2176"/>
      <c r="AN2176"/>
      <c r="AO2176"/>
    </row>
    <row r="2177" spans="2:41" s="28" customFormat="1" x14ac:dyDescent="0.2">
      <c r="B2177" s="23"/>
      <c r="D2177" s="23"/>
      <c r="AK2177"/>
      <c r="AL2177"/>
      <c r="AM2177"/>
      <c r="AN2177"/>
      <c r="AO2177"/>
    </row>
    <row r="2178" spans="2:41" s="28" customFormat="1" x14ac:dyDescent="0.2">
      <c r="B2178" s="23"/>
      <c r="D2178" s="23"/>
      <c r="AK2178"/>
      <c r="AL2178"/>
      <c r="AM2178"/>
      <c r="AN2178"/>
      <c r="AO2178"/>
    </row>
    <row r="2179" spans="2:41" s="28" customFormat="1" x14ac:dyDescent="0.2">
      <c r="B2179" s="23"/>
      <c r="D2179" s="23"/>
      <c r="AK2179"/>
      <c r="AL2179"/>
      <c r="AM2179"/>
      <c r="AN2179"/>
      <c r="AO2179"/>
    </row>
    <row r="2180" spans="2:41" s="28" customFormat="1" x14ac:dyDescent="0.2">
      <c r="B2180" s="23"/>
      <c r="D2180" s="23"/>
      <c r="AK2180"/>
      <c r="AL2180"/>
      <c r="AM2180"/>
      <c r="AN2180"/>
      <c r="AO2180"/>
    </row>
    <row r="2181" spans="2:41" s="28" customFormat="1" x14ac:dyDescent="0.2">
      <c r="B2181" s="23"/>
      <c r="D2181" s="23"/>
      <c r="AK2181"/>
      <c r="AL2181"/>
      <c r="AM2181"/>
      <c r="AN2181"/>
      <c r="AO2181"/>
    </row>
    <row r="2182" spans="2:41" s="28" customFormat="1" x14ac:dyDescent="0.2">
      <c r="B2182" s="23"/>
      <c r="D2182" s="23"/>
      <c r="AK2182"/>
      <c r="AL2182"/>
      <c r="AM2182"/>
      <c r="AN2182"/>
      <c r="AO2182"/>
    </row>
    <row r="2183" spans="2:41" s="28" customFormat="1" x14ac:dyDescent="0.2">
      <c r="B2183" s="23"/>
      <c r="D2183" s="23"/>
      <c r="AK2183"/>
      <c r="AL2183"/>
      <c r="AM2183"/>
      <c r="AN2183"/>
      <c r="AO2183"/>
    </row>
    <row r="2184" spans="2:41" s="28" customFormat="1" x14ac:dyDescent="0.2">
      <c r="B2184" s="23"/>
      <c r="D2184" s="23"/>
      <c r="AK2184"/>
      <c r="AL2184"/>
      <c r="AM2184"/>
      <c r="AN2184"/>
      <c r="AO2184"/>
    </row>
    <row r="2185" spans="2:41" s="28" customFormat="1" x14ac:dyDescent="0.2">
      <c r="B2185" s="23"/>
      <c r="D2185" s="23"/>
      <c r="AK2185"/>
      <c r="AL2185"/>
      <c r="AM2185"/>
      <c r="AN2185"/>
      <c r="AO2185"/>
    </row>
    <row r="2186" spans="2:41" s="28" customFormat="1" x14ac:dyDescent="0.2">
      <c r="B2186" s="23"/>
      <c r="D2186" s="23"/>
      <c r="AK2186"/>
      <c r="AL2186"/>
      <c r="AM2186"/>
      <c r="AN2186"/>
      <c r="AO2186"/>
    </row>
    <row r="2187" spans="2:41" s="28" customFormat="1" x14ac:dyDescent="0.2">
      <c r="B2187" s="23"/>
      <c r="D2187" s="23"/>
      <c r="AK2187"/>
      <c r="AL2187"/>
      <c r="AM2187"/>
      <c r="AN2187"/>
      <c r="AO2187"/>
    </row>
    <row r="2188" spans="2:41" s="28" customFormat="1" x14ac:dyDescent="0.2">
      <c r="B2188" s="23"/>
      <c r="D2188" s="23"/>
      <c r="AK2188"/>
      <c r="AL2188"/>
      <c r="AM2188"/>
      <c r="AN2188"/>
      <c r="AO2188"/>
    </row>
    <row r="2189" spans="2:41" s="28" customFormat="1" x14ac:dyDescent="0.2">
      <c r="B2189" s="23"/>
      <c r="D2189" s="23"/>
      <c r="AK2189"/>
      <c r="AL2189"/>
      <c r="AM2189"/>
      <c r="AN2189"/>
      <c r="AO2189"/>
    </row>
    <row r="2190" spans="2:41" s="28" customFormat="1" x14ac:dyDescent="0.2">
      <c r="B2190" s="23"/>
      <c r="D2190" s="23"/>
      <c r="AK2190"/>
      <c r="AL2190"/>
      <c r="AM2190"/>
      <c r="AN2190"/>
      <c r="AO2190"/>
    </row>
    <row r="2191" spans="2:41" s="28" customFormat="1" x14ac:dyDescent="0.2">
      <c r="B2191" s="23"/>
      <c r="D2191" s="23"/>
      <c r="AK2191"/>
      <c r="AL2191"/>
      <c r="AM2191"/>
      <c r="AN2191"/>
      <c r="AO2191"/>
    </row>
    <row r="2192" spans="2:41" s="28" customFormat="1" x14ac:dyDescent="0.2">
      <c r="B2192" s="23"/>
      <c r="D2192" s="23"/>
      <c r="AK2192"/>
      <c r="AL2192"/>
      <c r="AM2192"/>
      <c r="AN2192"/>
      <c r="AO2192"/>
    </row>
    <row r="2193" spans="2:41" s="28" customFormat="1" x14ac:dyDescent="0.2">
      <c r="B2193" s="23"/>
      <c r="D2193" s="23"/>
      <c r="AK2193"/>
      <c r="AL2193"/>
      <c r="AM2193"/>
      <c r="AN2193"/>
      <c r="AO2193"/>
    </row>
    <row r="2194" spans="2:41" s="28" customFormat="1" x14ac:dyDescent="0.2">
      <c r="B2194" s="23"/>
      <c r="D2194" s="23"/>
      <c r="AK2194"/>
      <c r="AL2194"/>
      <c r="AM2194"/>
      <c r="AN2194"/>
      <c r="AO2194"/>
    </row>
    <row r="2195" spans="2:41" s="28" customFormat="1" x14ac:dyDescent="0.2">
      <c r="B2195" s="23"/>
      <c r="D2195" s="23"/>
      <c r="AK2195"/>
      <c r="AL2195"/>
      <c r="AM2195"/>
      <c r="AN2195"/>
      <c r="AO2195"/>
    </row>
    <row r="2196" spans="2:41" s="28" customFormat="1" x14ac:dyDescent="0.2">
      <c r="B2196" s="23"/>
      <c r="D2196" s="23"/>
      <c r="AK2196"/>
      <c r="AL2196"/>
      <c r="AM2196"/>
      <c r="AN2196"/>
      <c r="AO2196"/>
    </row>
    <row r="2197" spans="2:41" s="28" customFormat="1" x14ac:dyDescent="0.2">
      <c r="B2197" s="23"/>
      <c r="D2197" s="23"/>
      <c r="AK2197"/>
      <c r="AL2197"/>
      <c r="AM2197"/>
      <c r="AN2197"/>
      <c r="AO2197"/>
    </row>
    <row r="2198" spans="2:41" s="28" customFormat="1" x14ac:dyDescent="0.2">
      <c r="B2198" s="23"/>
      <c r="D2198" s="23"/>
      <c r="AK2198"/>
      <c r="AL2198"/>
      <c r="AM2198"/>
      <c r="AN2198"/>
      <c r="AO2198"/>
    </row>
    <row r="2199" spans="2:41" s="28" customFormat="1" x14ac:dyDescent="0.2">
      <c r="B2199" s="23"/>
      <c r="D2199" s="23"/>
      <c r="AK2199"/>
      <c r="AL2199"/>
      <c r="AM2199"/>
      <c r="AN2199"/>
      <c r="AO2199"/>
    </row>
    <row r="2200" spans="2:41" s="28" customFormat="1" x14ac:dyDescent="0.2">
      <c r="B2200" s="23"/>
      <c r="D2200" s="23"/>
      <c r="AK2200"/>
      <c r="AL2200"/>
      <c r="AM2200"/>
      <c r="AN2200"/>
      <c r="AO2200"/>
    </row>
    <row r="2201" spans="2:41" s="28" customFormat="1" x14ac:dyDescent="0.2">
      <c r="B2201" s="23"/>
      <c r="D2201" s="23"/>
      <c r="AK2201"/>
      <c r="AL2201"/>
      <c r="AM2201"/>
      <c r="AN2201"/>
      <c r="AO2201"/>
    </row>
    <row r="2202" spans="2:41" s="28" customFormat="1" x14ac:dyDescent="0.2">
      <c r="B2202" s="23"/>
      <c r="D2202" s="23"/>
      <c r="AK2202"/>
      <c r="AL2202"/>
      <c r="AM2202"/>
      <c r="AN2202"/>
      <c r="AO2202"/>
    </row>
    <row r="2203" spans="2:41" s="28" customFormat="1" x14ac:dyDescent="0.2">
      <c r="B2203" s="23"/>
      <c r="D2203" s="23"/>
      <c r="AK2203"/>
      <c r="AL2203"/>
      <c r="AM2203"/>
      <c r="AN2203"/>
      <c r="AO2203"/>
    </row>
    <row r="2204" spans="2:41" s="28" customFormat="1" x14ac:dyDescent="0.2">
      <c r="B2204" s="23"/>
      <c r="D2204" s="23"/>
      <c r="AK2204"/>
      <c r="AL2204"/>
      <c r="AM2204"/>
      <c r="AN2204"/>
      <c r="AO2204"/>
    </row>
    <row r="2205" spans="2:41" s="28" customFormat="1" x14ac:dyDescent="0.2">
      <c r="B2205" s="23"/>
      <c r="D2205" s="23"/>
      <c r="AK2205"/>
      <c r="AL2205"/>
      <c r="AM2205"/>
      <c r="AN2205"/>
      <c r="AO2205"/>
    </row>
    <row r="2206" spans="2:41" s="28" customFormat="1" x14ac:dyDescent="0.2">
      <c r="B2206" s="23"/>
      <c r="D2206" s="23"/>
      <c r="AK2206"/>
      <c r="AL2206"/>
      <c r="AM2206"/>
      <c r="AN2206"/>
      <c r="AO2206"/>
    </row>
    <row r="2207" spans="2:41" s="28" customFormat="1" x14ac:dyDescent="0.2">
      <c r="B2207" s="23"/>
      <c r="D2207" s="23"/>
      <c r="AK2207"/>
      <c r="AL2207"/>
      <c r="AM2207"/>
      <c r="AN2207"/>
      <c r="AO2207"/>
    </row>
    <row r="2208" spans="2:41" s="28" customFormat="1" x14ac:dyDescent="0.2">
      <c r="B2208" s="23"/>
      <c r="D2208" s="23"/>
      <c r="AK2208"/>
      <c r="AL2208"/>
      <c r="AM2208"/>
      <c r="AN2208"/>
      <c r="AO2208"/>
    </row>
    <row r="2209" spans="2:41" s="28" customFormat="1" x14ac:dyDescent="0.2">
      <c r="B2209" s="23"/>
      <c r="D2209" s="23"/>
      <c r="AK2209"/>
      <c r="AL2209"/>
      <c r="AM2209"/>
      <c r="AN2209"/>
      <c r="AO2209"/>
    </row>
    <row r="2210" spans="2:41" s="28" customFormat="1" x14ac:dyDescent="0.2">
      <c r="B2210" s="23"/>
      <c r="D2210" s="23"/>
      <c r="AK2210"/>
      <c r="AL2210"/>
      <c r="AM2210"/>
      <c r="AN2210"/>
      <c r="AO2210"/>
    </row>
    <row r="2211" spans="2:41" s="28" customFormat="1" x14ac:dyDescent="0.2">
      <c r="B2211" s="23"/>
      <c r="D2211" s="23"/>
      <c r="AK2211"/>
      <c r="AL2211"/>
      <c r="AM2211"/>
      <c r="AN2211"/>
      <c r="AO2211"/>
    </row>
    <row r="2212" spans="2:41" s="28" customFormat="1" x14ac:dyDescent="0.2">
      <c r="B2212" s="23"/>
      <c r="D2212" s="23"/>
      <c r="AK2212"/>
      <c r="AL2212"/>
      <c r="AM2212"/>
      <c r="AN2212"/>
      <c r="AO2212"/>
    </row>
    <row r="2213" spans="2:41" s="28" customFormat="1" x14ac:dyDescent="0.2">
      <c r="B2213" s="23"/>
      <c r="D2213" s="23"/>
      <c r="AK2213"/>
      <c r="AL2213"/>
      <c r="AM2213"/>
      <c r="AN2213"/>
      <c r="AO2213"/>
    </row>
    <row r="2214" spans="2:41" s="28" customFormat="1" x14ac:dyDescent="0.2">
      <c r="B2214" s="23"/>
      <c r="D2214" s="23"/>
      <c r="AK2214"/>
      <c r="AL2214"/>
      <c r="AM2214"/>
      <c r="AN2214"/>
      <c r="AO2214"/>
    </row>
    <row r="2215" spans="2:41" s="28" customFormat="1" x14ac:dyDescent="0.2">
      <c r="B2215" s="23"/>
      <c r="D2215" s="23"/>
      <c r="AK2215"/>
      <c r="AL2215"/>
      <c r="AM2215"/>
      <c r="AN2215"/>
      <c r="AO2215"/>
    </row>
    <row r="2216" spans="2:41" s="28" customFormat="1" x14ac:dyDescent="0.2">
      <c r="B2216" s="23"/>
      <c r="D2216" s="23"/>
      <c r="AK2216"/>
      <c r="AL2216"/>
      <c r="AM2216"/>
      <c r="AN2216"/>
      <c r="AO2216"/>
    </row>
    <row r="2217" spans="2:41" s="28" customFormat="1" x14ac:dyDescent="0.2">
      <c r="B2217" s="23"/>
      <c r="D2217" s="23"/>
      <c r="AK2217"/>
      <c r="AL2217"/>
      <c r="AM2217"/>
      <c r="AN2217"/>
      <c r="AO2217"/>
    </row>
    <row r="2218" spans="2:41" s="28" customFormat="1" x14ac:dyDescent="0.2">
      <c r="B2218" s="23"/>
      <c r="D2218" s="23"/>
      <c r="AK2218"/>
      <c r="AL2218"/>
      <c r="AM2218"/>
      <c r="AN2218"/>
      <c r="AO2218"/>
    </row>
    <row r="2219" spans="2:41" s="28" customFormat="1" x14ac:dyDescent="0.2">
      <c r="B2219" s="23"/>
      <c r="D2219" s="23"/>
      <c r="AK2219"/>
      <c r="AL2219"/>
      <c r="AM2219"/>
      <c r="AN2219"/>
      <c r="AO2219"/>
    </row>
    <row r="2220" spans="2:41" s="28" customFormat="1" x14ac:dyDescent="0.2">
      <c r="B2220" s="23"/>
      <c r="D2220" s="23"/>
      <c r="AK2220"/>
      <c r="AL2220"/>
      <c r="AM2220"/>
      <c r="AN2220"/>
      <c r="AO2220"/>
    </row>
    <row r="2221" spans="2:41" s="28" customFormat="1" x14ac:dyDescent="0.2">
      <c r="B2221" s="23"/>
      <c r="D2221" s="23"/>
      <c r="AK2221"/>
      <c r="AL2221"/>
      <c r="AM2221"/>
      <c r="AN2221"/>
      <c r="AO2221"/>
    </row>
    <row r="2222" spans="2:41" s="28" customFormat="1" x14ac:dyDescent="0.2">
      <c r="B2222" s="23"/>
      <c r="D2222" s="23"/>
      <c r="AK2222"/>
      <c r="AL2222"/>
      <c r="AM2222"/>
      <c r="AN2222"/>
      <c r="AO2222"/>
    </row>
    <row r="2223" spans="2:41" s="28" customFormat="1" x14ac:dyDescent="0.2">
      <c r="B2223" s="23"/>
      <c r="D2223" s="23"/>
      <c r="AK2223"/>
      <c r="AL2223"/>
      <c r="AM2223"/>
      <c r="AN2223"/>
      <c r="AO2223"/>
    </row>
    <row r="2224" spans="2:41" s="28" customFormat="1" x14ac:dyDescent="0.2">
      <c r="B2224" s="23"/>
      <c r="D2224" s="23"/>
      <c r="AK2224"/>
      <c r="AL2224"/>
      <c r="AM2224"/>
      <c r="AN2224"/>
      <c r="AO2224"/>
    </row>
    <row r="2225" spans="2:41" s="28" customFormat="1" x14ac:dyDescent="0.2">
      <c r="B2225" s="23"/>
      <c r="D2225" s="23"/>
      <c r="AK2225"/>
      <c r="AL2225"/>
      <c r="AM2225"/>
      <c r="AN2225"/>
      <c r="AO2225"/>
    </row>
    <row r="2226" spans="2:41" s="28" customFormat="1" x14ac:dyDescent="0.2">
      <c r="B2226" s="23"/>
      <c r="D2226" s="23"/>
      <c r="AK2226"/>
      <c r="AL2226"/>
      <c r="AM2226"/>
      <c r="AN2226"/>
      <c r="AO2226"/>
    </row>
    <row r="2227" spans="2:41" s="28" customFormat="1" x14ac:dyDescent="0.2">
      <c r="B2227" s="23"/>
      <c r="D2227" s="23"/>
      <c r="AK2227"/>
      <c r="AL2227"/>
      <c r="AM2227"/>
      <c r="AN2227"/>
      <c r="AO2227"/>
    </row>
    <row r="2228" spans="2:41" s="28" customFormat="1" x14ac:dyDescent="0.2">
      <c r="B2228" s="23"/>
      <c r="D2228" s="23"/>
      <c r="AK2228"/>
      <c r="AL2228"/>
      <c r="AM2228"/>
      <c r="AN2228"/>
      <c r="AO2228"/>
    </row>
    <row r="2229" spans="2:41" s="28" customFormat="1" x14ac:dyDescent="0.2">
      <c r="B2229" s="23"/>
      <c r="D2229" s="23"/>
      <c r="AK2229"/>
      <c r="AL2229"/>
      <c r="AM2229"/>
      <c r="AN2229"/>
      <c r="AO2229"/>
    </row>
    <row r="2230" spans="2:41" s="28" customFormat="1" x14ac:dyDescent="0.2">
      <c r="B2230" s="23"/>
      <c r="D2230" s="23"/>
      <c r="AK2230"/>
      <c r="AL2230"/>
      <c r="AM2230"/>
      <c r="AN2230"/>
      <c r="AO2230"/>
    </row>
    <row r="2231" spans="2:41" s="28" customFormat="1" x14ac:dyDescent="0.2">
      <c r="B2231" s="23"/>
      <c r="D2231" s="23"/>
      <c r="AK2231"/>
      <c r="AL2231"/>
      <c r="AM2231"/>
      <c r="AN2231"/>
      <c r="AO2231"/>
    </row>
    <row r="2232" spans="2:41" s="28" customFormat="1" x14ac:dyDescent="0.2">
      <c r="B2232" s="23"/>
      <c r="D2232" s="23"/>
      <c r="AK2232"/>
      <c r="AL2232"/>
      <c r="AM2232"/>
      <c r="AN2232"/>
      <c r="AO2232"/>
    </row>
    <row r="2233" spans="2:41" s="28" customFormat="1" x14ac:dyDescent="0.2">
      <c r="B2233" s="23"/>
      <c r="D2233" s="23"/>
      <c r="AK2233"/>
      <c r="AL2233"/>
      <c r="AM2233"/>
      <c r="AN2233"/>
      <c r="AO2233"/>
    </row>
    <row r="2234" spans="2:41" s="28" customFormat="1" x14ac:dyDescent="0.2">
      <c r="B2234" s="23"/>
      <c r="D2234" s="23"/>
      <c r="AK2234"/>
      <c r="AL2234"/>
      <c r="AM2234"/>
      <c r="AN2234"/>
      <c r="AO2234"/>
    </row>
    <row r="2235" spans="2:41" s="28" customFormat="1" x14ac:dyDescent="0.2">
      <c r="B2235" s="23"/>
      <c r="D2235" s="23"/>
      <c r="AK2235"/>
      <c r="AL2235"/>
      <c r="AM2235"/>
      <c r="AN2235"/>
      <c r="AO2235"/>
    </row>
    <row r="2236" spans="2:41" s="28" customFormat="1" x14ac:dyDescent="0.2">
      <c r="B2236" s="23"/>
      <c r="D2236" s="23"/>
      <c r="AK2236"/>
      <c r="AL2236"/>
      <c r="AM2236"/>
      <c r="AN2236"/>
      <c r="AO2236"/>
    </row>
    <row r="2237" spans="2:41" s="28" customFormat="1" x14ac:dyDescent="0.2">
      <c r="B2237" s="23"/>
      <c r="D2237" s="23"/>
      <c r="AK2237"/>
      <c r="AL2237"/>
      <c r="AM2237"/>
      <c r="AN2237"/>
      <c r="AO2237"/>
    </row>
    <row r="2238" spans="2:41" s="28" customFormat="1" x14ac:dyDescent="0.2">
      <c r="B2238" s="23"/>
      <c r="D2238" s="23"/>
      <c r="AK2238"/>
      <c r="AL2238"/>
      <c r="AM2238"/>
      <c r="AN2238"/>
      <c r="AO2238"/>
    </row>
    <row r="2239" spans="2:41" s="28" customFormat="1" x14ac:dyDescent="0.2">
      <c r="B2239" s="23"/>
      <c r="D2239" s="23"/>
      <c r="AK2239"/>
      <c r="AL2239"/>
      <c r="AM2239"/>
      <c r="AN2239"/>
      <c r="AO2239"/>
    </row>
    <row r="2240" spans="2:41" s="28" customFormat="1" x14ac:dyDescent="0.2">
      <c r="B2240" s="23"/>
      <c r="D2240" s="23"/>
      <c r="AK2240"/>
      <c r="AL2240"/>
      <c r="AM2240"/>
      <c r="AN2240"/>
      <c r="AO2240"/>
    </row>
    <row r="2241" spans="2:41" s="28" customFormat="1" x14ac:dyDescent="0.2">
      <c r="B2241" s="23"/>
      <c r="D2241" s="23"/>
      <c r="AK2241"/>
      <c r="AL2241"/>
      <c r="AM2241"/>
      <c r="AN2241"/>
      <c r="AO2241"/>
    </row>
    <row r="2242" spans="2:41" s="28" customFormat="1" x14ac:dyDescent="0.2">
      <c r="B2242" s="23"/>
      <c r="D2242" s="23"/>
      <c r="AK2242"/>
      <c r="AL2242"/>
      <c r="AM2242"/>
      <c r="AN2242"/>
      <c r="AO2242"/>
    </row>
    <row r="2243" spans="2:41" s="28" customFormat="1" x14ac:dyDescent="0.2">
      <c r="B2243" s="23"/>
      <c r="D2243" s="23"/>
      <c r="AK2243"/>
      <c r="AL2243"/>
      <c r="AM2243"/>
      <c r="AN2243"/>
      <c r="AO2243"/>
    </row>
    <row r="2244" spans="2:41" s="28" customFormat="1" x14ac:dyDescent="0.2">
      <c r="B2244" s="23"/>
      <c r="D2244" s="23"/>
      <c r="AK2244"/>
      <c r="AL2244"/>
      <c r="AM2244"/>
      <c r="AN2244"/>
      <c r="AO2244"/>
    </row>
    <row r="2245" spans="2:41" s="28" customFormat="1" x14ac:dyDescent="0.2">
      <c r="B2245" s="23"/>
      <c r="D2245" s="23"/>
      <c r="AK2245"/>
      <c r="AL2245"/>
      <c r="AM2245"/>
      <c r="AN2245"/>
      <c r="AO2245"/>
    </row>
    <row r="2246" spans="2:41" s="28" customFormat="1" x14ac:dyDescent="0.2">
      <c r="B2246" s="23"/>
      <c r="D2246" s="23"/>
      <c r="AK2246"/>
      <c r="AL2246"/>
      <c r="AM2246"/>
      <c r="AN2246"/>
      <c r="AO2246"/>
    </row>
    <row r="2247" spans="2:41" s="28" customFormat="1" x14ac:dyDescent="0.2">
      <c r="B2247" s="23"/>
      <c r="D2247" s="23"/>
      <c r="AK2247"/>
      <c r="AL2247"/>
      <c r="AM2247"/>
      <c r="AN2247"/>
      <c r="AO2247"/>
    </row>
    <row r="2248" spans="2:41" s="28" customFormat="1" x14ac:dyDescent="0.2">
      <c r="B2248" s="23"/>
      <c r="D2248" s="23"/>
      <c r="AK2248"/>
      <c r="AL2248"/>
      <c r="AM2248"/>
      <c r="AN2248"/>
      <c r="AO2248"/>
    </row>
    <row r="2249" spans="2:41" s="28" customFormat="1" x14ac:dyDescent="0.2">
      <c r="B2249" s="23"/>
      <c r="D2249" s="23"/>
      <c r="AK2249"/>
      <c r="AL2249"/>
      <c r="AM2249"/>
      <c r="AN2249"/>
      <c r="AO2249"/>
    </row>
    <row r="2250" spans="2:41" s="28" customFormat="1" x14ac:dyDescent="0.2">
      <c r="B2250" s="23"/>
      <c r="D2250" s="23"/>
      <c r="AK2250"/>
      <c r="AL2250"/>
      <c r="AM2250"/>
      <c r="AN2250"/>
      <c r="AO2250"/>
    </row>
    <row r="2251" spans="2:41" s="28" customFormat="1" x14ac:dyDescent="0.2">
      <c r="B2251" s="23"/>
      <c r="D2251" s="23"/>
      <c r="AK2251"/>
      <c r="AL2251"/>
      <c r="AM2251"/>
      <c r="AN2251"/>
      <c r="AO2251"/>
    </row>
    <row r="2252" spans="2:41" s="28" customFormat="1" x14ac:dyDescent="0.2">
      <c r="B2252" s="23"/>
      <c r="D2252" s="23"/>
      <c r="AK2252"/>
      <c r="AL2252"/>
      <c r="AM2252"/>
      <c r="AN2252"/>
      <c r="AO2252"/>
    </row>
    <row r="2253" spans="2:41" s="28" customFormat="1" x14ac:dyDescent="0.2">
      <c r="B2253" s="23"/>
      <c r="D2253" s="23"/>
      <c r="AK2253"/>
      <c r="AL2253"/>
      <c r="AM2253"/>
      <c r="AN2253"/>
      <c r="AO2253"/>
    </row>
    <row r="2254" spans="2:41" s="28" customFormat="1" x14ac:dyDescent="0.2">
      <c r="B2254" s="23"/>
      <c r="D2254" s="23"/>
      <c r="AK2254"/>
      <c r="AL2254"/>
      <c r="AM2254"/>
      <c r="AN2254"/>
      <c r="AO2254"/>
    </row>
    <row r="2255" spans="2:41" s="28" customFormat="1" x14ac:dyDescent="0.2">
      <c r="B2255" s="23"/>
      <c r="D2255" s="23"/>
      <c r="AK2255"/>
      <c r="AL2255"/>
      <c r="AM2255"/>
      <c r="AN2255"/>
      <c r="AO2255"/>
    </row>
    <row r="2256" spans="2:41" s="28" customFormat="1" x14ac:dyDescent="0.2">
      <c r="B2256" s="23"/>
      <c r="D2256" s="23"/>
      <c r="AK2256"/>
      <c r="AL2256"/>
      <c r="AM2256"/>
      <c r="AN2256"/>
      <c r="AO2256"/>
    </row>
    <row r="2257" spans="2:41" s="28" customFormat="1" x14ac:dyDescent="0.2">
      <c r="B2257" s="23"/>
      <c r="D2257" s="23"/>
      <c r="AK2257"/>
      <c r="AL2257"/>
      <c r="AM2257"/>
      <c r="AN2257"/>
      <c r="AO2257"/>
    </row>
    <row r="2258" spans="2:41" s="28" customFormat="1" x14ac:dyDescent="0.2">
      <c r="B2258" s="23"/>
      <c r="D2258" s="23"/>
      <c r="AK2258"/>
      <c r="AL2258"/>
      <c r="AM2258"/>
      <c r="AN2258"/>
      <c r="AO2258"/>
    </row>
    <row r="2259" spans="2:41" s="28" customFormat="1" x14ac:dyDescent="0.2">
      <c r="B2259" s="23"/>
      <c r="D2259" s="23"/>
      <c r="AK2259"/>
      <c r="AL2259"/>
      <c r="AM2259"/>
      <c r="AN2259"/>
      <c r="AO2259"/>
    </row>
    <row r="2260" spans="2:41" s="28" customFormat="1" x14ac:dyDescent="0.2">
      <c r="B2260" s="23"/>
      <c r="D2260" s="23"/>
      <c r="AK2260"/>
      <c r="AL2260"/>
      <c r="AM2260"/>
      <c r="AN2260"/>
      <c r="AO2260"/>
    </row>
    <row r="2261" spans="2:41" s="28" customFormat="1" x14ac:dyDescent="0.2">
      <c r="B2261" s="23"/>
      <c r="D2261" s="23"/>
      <c r="AK2261"/>
      <c r="AL2261"/>
      <c r="AM2261"/>
      <c r="AN2261"/>
      <c r="AO2261"/>
    </row>
    <row r="2262" spans="2:41" s="28" customFormat="1" x14ac:dyDescent="0.2">
      <c r="B2262" s="23"/>
      <c r="D2262" s="23"/>
      <c r="AK2262"/>
      <c r="AL2262"/>
      <c r="AM2262"/>
      <c r="AN2262"/>
      <c r="AO2262"/>
    </row>
    <row r="2263" spans="2:41" s="28" customFormat="1" x14ac:dyDescent="0.2">
      <c r="B2263" s="23"/>
      <c r="D2263" s="23"/>
      <c r="AK2263"/>
      <c r="AL2263"/>
      <c r="AM2263"/>
      <c r="AN2263"/>
      <c r="AO2263"/>
    </row>
    <row r="2264" spans="2:41" s="28" customFormat="1" x14ac:dyDescent="0.2">
      <c r="B2264" s="23"/>
      <c r="D2264" s="23"/>
      <c r="AK2264"/>
      <c r="AL2264"/>
      <c r="AM2264"/>
      <c r="AN2264"/>
      <c r="AO2264"/>
    </row>
    <row r="2265" spans="2:41" s="28" customFormat="1" x14ac:dyDescent="0.2">
      <c r="B2265" s="23"/>
      <c r="D2265" s="23"/>
      <c r="AK2265"/>
      <c r="AL2265"/>
      <c r="AM2265"/>
      <c r="AN2265"/>
      <c r="AO2265"/>
    </row>
    <row r="2266" spans="2:41" s="28" customFormat="1" x14ac:dyDescent="0.2">
      <c r="B2266" s="23"/>
      <c r="D2266" s="23"/>
      <c r="AK2266"/>
      <c r="AL2266"/>
      <c r="AM2266"/>
      <c r="AN2266"/>
      <c r="AO2266"/>
    </row>
    <row r="2267" spans="2:41" s="28" customFormat="1" x14ac:dyDescent="0.2">
      <c r="B2267" s="23"/>
      <c r="D2267" s="23"/>
      <c r="AK2267"/>
      <c r="AL2267"/>
      <c r="AM2267"/>
      <c r="AN2267"/>
      <c r="AO2267"/>
    </row>
    <row r="2268" spans="2:41" s="28" customFormat="1" x14ac:dyDescent="0.2">
      <c r="B2268" s="23"/>
      <c r="D2268" s="23"/>
      <c r="AK2268"/>
      <c r="AL2268"/>
      <c r="AM2268"/>
      <c r="AN2268"/>
      <c r="AO2268"/>
    </row>
    <row r="2269" spans="2:41" s="28" customFormat="1" x14ac:dyDescent="0.2">
      <c r="B2269" s="23"/>
      <c r="D2269" s="23"/>
      <c r="AK2269"/>
      <c r="AL2269"/>
      <c r="AM2269"/>
      <c r="AN2269"/>
      <c r="AO2269"/>
    </row>
    <row r="2270" spans="2:41" s="28" customFormat="1" x14ac:dyDescent="0.2">
      <c r="B2270" s="23"/>
      <c r="D2270" s="23"/>
      <c r="AK2270"/>
      <c r="AL2270"/>
      <c r="AM2270"/>
      <c r="AN2270"/>
      <c r="AO2270"/>
    </row>
    <row r="2271" spans="2:41" s="28" customFormat="1" x14ac:dyDescent="0.2">
      <c r="B2271" s="23"/>
      <c r="D2271" s="23"/>
      <c r="AK2271"/>
      <c r="AL2271"/>
      <c r="AM2271"/>
      <c r="AN2271"/>
      <c r="AO2271"/>
    </row>
    <row r="2272" spans="2:41" s="28" customFormat="1" x14ac:dyDescent="0.2">
      <c r="B2272" s="23"/>
      <c r="D2272" s="23"/>
      <c r="AK2272"/>
      <c r="AL2272"/>
      <c r="AM2272"/>
      <c r="AN2272"/>
      <c r="AO2272"/>
    </row>
    <row r="2273" spans="2:41" s="28" customFormat="1" x14ac:dyDescent="0.2">
      <c r="B2273" s="23"/>
      <c r="D2273" s="23"/>
      <c r="AK2273"/>
      <c r="AL2273"/>
      <c r="AM2273"/>
      <c r="AN2273"/>
      <c r="AO2273"/>
    </row>
    <row r="2274" spans="2:41" s="28" customFormat="1" x14ac:dyDescent="0.2">
      <c r="B2274" s="23"/>
      <c r="D2274" s="23"/>
      <c r="AK2274"/>
      <c r="AL2274"/>
      <c r="AM2274"/>
      <c r="AN2274"/>
      <c r="AO2274"/>
    </row>
    <row r="2275" spans="2:41" s="28" customFormat="1" x14ac:dyDescent="0.2">
      <c r="B2275" s="23"/>
      <c r="D2275" s="23"/>
      <c r="AK2275"/>
      <c r="AL2275"/>
      <c r="AM2275"/>
      <c r="AN2275"/>
      <c r="AO2275"/>
    </row>
    <row r="2276" spans="2:41" s="28" customFormat="1" x14ac:dyDescent="0.2">
      <c r="B2276" s="23"/>
      <c r="D2276" s="23"/>
      <c r="AK2276"/>
      <c r="AL2276"/>
      <c r="AM2276"/>
      <c r="AN2276"/>
      <c r="AO2276"/>
    </row>
    <row r="2277" spans="2:41" s="28" customFormat="1" x14ac:dyDescent="0.2">
      <c r="B2277" s="23"/>
      <c r="D2277" s="23"/>
      <c r="AK2277"/>
      <c r="AL2277"/>
      <c r="AM2277"/>
      <c r="AN2277"/>
      <c r="AO2277"/>
    </row>
    <row r="2278" spans="2:41" s="28" customFormat="1" x14ac:dyDescent="0.2">
      <c r="B2278" s="23"/>
      <c r="D2278" s="23"/>
      <c r="AK2278"/>
      <c r="AL2278"/>
      <c r="AM2278"/>
      <c r="AN2278"/>
      <c r="AO2278"/>
    </row>
    <row r="2279" spans="2:41" s="28" customFormat="1" x14ac:dyDescent="0.2">
      <c r="B2279" s="23"/>
      <c r="D2279" s="23"/>
      <c r="AK2279"/>
      <c r="AL2279"/>
      <c r="AM2279"/>
      <c r="AN2279"/>
      <c r="AO2279"/>
    </row>
    <row r="2280" spans="2:41" s="28" customFormat="1" x14ac:dyDescent="0.2">
      <c r="B2280" s="23"/>
      <c r="D2280" s="23"/>
      <c r="AK2280"/>
      <c r="AL2280"/>
      <c r="AM2280"/>
      <c r="AN2280"/>
      <c r="AO2280"/>
    </row>
    <row r="2281" spans="2:41" s="28" customFormat="1" x14ac:dyDescent="0.2">
      <c r="B2281" s="23"/>
      <c r="D2281" s="23"/>
      <c r="AK2281"/>
      <c r="AL2281"/>
      <c r="AM2281"/>
      <c r="AN2281"/>
      <c r="AO2281"/>
    </row>
    <row r="2282" spans="2:41" s="28" customFormat="1" x14ac:dyDescent="0.2">
      <c r="B2282" s="23"/>
      <c r="D2282" s="23"/>
      <c r="AK2282"/>
      <c r="AL2282"/>
      <c r="AM2282"/>
      <c r="AN2282"/>
      <c r="AO2282"/>
    </row>
    <row r="2283" spans="2:41" s="28" customFormat="1" x14ac:dyDescent="0.2">
      <c r="B2283" s="23"/>
      <c r="D2283" s="23"/>
      <c r="AK2283"/>
      <c r="AL2283"/>
      <c r="AM2283"/>
      <c r="AN2283"/>
      <c r="AO2283"/>
    </row>
    <row r="2284" spans="2:41" s="28" customFormat="1" x14ac:dyDescent="0.2">
      <c r="B2284" s="23"/>
      <c r="D2284" s="23"/>
      <c r="AK2284"/>
      <c r="AL2284"/>
      <c r="AM2284"/>
      <c r="AN2284"/>
      <c r="AO2284"/>
    </row>
    <row r="2285" spans="2:41" s="28" customFormat="1" x14ac:dyDescent="0.2">
      <c r="B2285" s="23"/>
      <c r="D2285" s="23"/>
      <c r="AK2285"/>
      <c r="AL2285"/>
      <c r="AM2285"/>
      <c r="AN2285"/>
      <c r="AO2285"/>
    </row>
    <row r="2286" spans="2:41" s="28" customFormat="1" x14ac:dyDescent="0.2">
      <c r="B2286" s="23"/>
      <c r="D2286" s="23"/>
      <c r="AK2286"/>
      <c r="AL2286"/>
      <c r="AM2286"/>
      <c r="AN2286"/>
      <c r="AO2286"/>
    </row>
    <row r="2287" spans="2:41" s="28" customFormat="1" x14ac:dyDescent="0.2">
      <c r="B2287" s="23"/>
      <c r="D2287" s="23"/>
      <c r="AK2287"/>
      <c r="AL2287"/>
      <c r="AM2287"/>
      <c r="AN2287"/>
      <c r="AO2287"/>
    </row>
    <row r="2288" spans="2:41" s="28" customFormat="1" x14ac:dyDescent="0.2">
      <c r="B2288" s="23"/>
      <c r="D2288" s="23"/>
      <c r="AK2288"/>
      <c r="AL2288"/>
      <c r="AM2288"/>
      <c r="AN2288"/>
      <c r="AO2288"/>
    </row>
    <row r="2289" spans="2:41" s="28" customFormat="1" x14ac:dyDescent="0.2">
      <c r="B2289" s="23"/>
      <c r="D2289" s="23"/>
      <c r="AK2289"/>
      <c r="AL2289"/>
      <c r="AM2289"/>
      <c r="AN2289"/>
      <c r="AO2289"/>
    </row>
    <row r="2290" spans="2:41" s="28" customFormat="1" x14ac:dyDescent="0.2">
      <c r="B2290" s="23"/>
      <c r="D2290" s="23"/>
      <c r="AK2290"/>
      <c r="AL2290"/>
      <c r="AM2290"/>
      <c r="AN2290"/>
      <c r="AO2290"/>
    </row>
    <row r="2291" spans="2:41" s="28" customFormat="1" x14ac:dyDescent="0.2">
      <c r="B2291" s="23"/>
      <c r="D2291" s="23"/>
      <c r="AK2291"/>
      <c r="AL2291"/>
      <c r="AM2291"/>
      <c r="AN2291"/>
      <c r="AO2291"/>
    </row>
    <row r="2292" spans="2:41" s="28" customFormat="1" x14ac:dyDescent="0.2">
      <c r="B2292" s="23"/>
      <c r="D2292" s="23"/>
      <c r="AK2292"/>
      <c r="AL2292"/>
      <c r="AM2292"/>
      <c r="AN2292"/>
      <c r="AO2292"/>
    </row>
    <row r="2293" spans="2:41" s="28" customFormat="1" x14ac:dyDescent="0.2">
      <c r="B2293" s="23"/>
      <c r="D2293" s="23"/>
      <c r="AK2293"/>
      <c r="AL2293"/>
      <c r="AM2293"/>
      <c r="AN2293"/>
      <c r="AO2293"/>
    </row>
    <row r="2294" spans="2:41" s="28" customFormat="1" x14ac:dyDescent="0.2">
      <c r="B2294" s="23"/>
      <c r="D2294" s="23"/>
      <c r="AK2294"/>
      <c r="AL2294"/>
      <c r="AM2294"/>
      <c r="AN2294"/>
      <c r="AO2294"/>
    </row>
    <row r="2295" spans="2:41" s="28" customFormat="1" x14ac:dyDescent="0.2">
      <c r="B2295" s="23"/>
      <c r="D2295" s="23"/>
      <c r="AK2295"/>
      <c r="AL2295"/>
      <c r="AM2295"/>
      <c r="AN2295"/>
      <c r="AO2295"/>
    </row>
    <row r="2296" spans="2:41" s="28" customFormat="1" x14ac:dyDescent="0.2">
      <c r="B2296" s="23"/>
      <c r="D2296" s="23"/>
      <c r="AK2296"/>
      <c r="AL2296"/>
      <c r="AM2296"/>
      <c r="AN2296"/>
      <c r="AO2296"/>
    </row>
    <row r="2297" spans="2:41" s="28" customFormat="1" x14ac:dyDescent="0.2">
      <c r="B2297" s="23"/>
      <c r="D2297" s="23"/>
      <c r="AK2297"/>
      <c r="AL2297"/>
      <c r="AM2297"/>
      <c r="AN2297"/>
      <c r="AO2297"/>
    </row>
    <row r="2298" spans="2:41" s="28" customFormat="1" x14ac:dyDescent="0.2">
      <c r="B2298" s="23"/>
      <c r="D2298" s="23"/>
      <c r="AK2298"/>
      <c r="AL2298"/>
      <c r="AM2298"/>
      <c r="AN2298"/>
      <c r="AO2298"/>
    </row>
    <row r="2299" spans="2:41" s="28" customFormat="1" x14ac:dyDescent="0.2">
      <c r="B2299" s="23"/>
      <c r="D2299" s="23"/>
      <c r="AK2299"/>
      <c r="AL2299"/>
      <c r="AM2299"/>
      <c r="AN2299"/>
      <c r="AO2299"/>
    </row>
    <row r="2300" spans="2:41" s="28" customFormat="1" x14ac:dyDescent="0.2">
      <c r="B2300" s="23"/>
      <c r="D2300" s="23"/>
      <c r="AK2300"/>
      <c r="AL2300"/>
      <c r="AM2300"/>
      <c r="AN2300"/>
      <c r="AO2300"/>
    </row>
    <row r="2301" spans="2:41" s="28" customFormat="1" x14ac:dyDescent="0.2">
      <c r="B2301" s="23"/>
      <c r="D2301" s="23"/>
      <c r="AK2301"/>
      <c r="AL2301"/>
      <c r="AM2301"/>
      <c r="AN2301"/>
      <c r="AO2301"/>
    </row>
    <row r="2302" spans="2:41" s="28" customFormat="1" x14ac:dyDescent="0.2">
      <c r="B2302" s="23"/>
      <c r="D2302" s="23"/>
      <c r="AK2302"/>
      <c r="AL2302"/>
      <c r="AM2302"/>
      <c r="AN2302"/>
      <c r="AO2302"/>
    </row>
    <row r="2303" spans="2:41" s="28" customFormat="1" x14ac:dyDescent="0.2">
      <c r="B2303" s="23"/>
      <c r="D2303" s="23"/>
      <c r="AK2303"/>
      <c r="AL2303"/>
      <c r="AM2303"/>
      <c r="AN2303"/>
      <c r="AO2303"/>
    </row>
    <row r="2304" spans="2:41" s="28" customFormat="1" x14ac:dyDescent="0.2">
      <c r="B2304" s="23"/>
      <c r="D2304" s="23"/>
      <c r="AK2304"/>
      <c r="AL2304"/>
      <c r="AM2304"/>
      <c r="AN2304"/>
      <c r="AO2304"/>
    </row>
    <row r="2305" spans="2:41" s="28" customFormat="1" x14ac:dyDescent="0.2">
      <c r="B2305" s="23"/>
      <c r="D2305" s="23"/>
      <c r="AK2305"/>
      <c r="AL2305"/>
      <c r="AM2305"/>
      <c r="AN2305"/>
      <c r="AO2305"/>
    </row>
    <row r="2306" spans="2:41" s="28" customFormat="1" x14ac:dyDescent="0.2">
      <c r="B2306" s="23"/>
      <c r="D2306" s="23"/>
      <c r="AK2306"/>
      <c r="AL2306"/>
      <c r="AM2306"/>
      <c r="AN2306"/>
      <c r="AO2306"/>
    </row>
    <row r="2307" spans="2:41" s="28" customFormat="1" x14ac:dyDescent="0.2">
      <c r="B2307" s="23"/>
      <c r="D2307" s="23"/>
      <c r="AK2307"/>
      <c r="AL2307"/>
      <c r="AM2307"/>
      <c r="AN2307"/>
      <c r="AO2307"/>
    </row>
    <row r="2308" spans="2:41" s="28" customFormat="1" x14ac:dyDescent="0.2">
      <c r="B2308" s="23"/>
      <c r="D2308" s="23"/>
      <c r="AK2308"/>
      <c r="AL2308"/>
      <c r="AM2308"/>
      <c r="AN2308"/>
      <c r="AO2308"/>
    </row>
    <row r="2309" spans="2:41" s="28" customFormat="1" x14ac:dyDescent="0.2">
      <c r="B2309" s="23"/>
      <c r="D2309" s="23"/>
      <c r="AK2309"/>
      <c r="AL2309"/>
      <c r="AM2309"/>
      <c r="AN2309"/>
      <c r="AO2309"/>
    </row>
    <row r="2310" spans="2:41" s="28" customFormat="1" x14ac:dyDescent="0.2">
      <c r="B2310" s="23"/>
      <c r="D2310" s="23"/>
      <c r="AK2310"/>
      <c r="AL2310"/>
      <c r="AM2310"/>
      <c r="AN2310"/>
      <c r="AO2310"/>
    </row>
    <row r="2311" spans="2:41" s="28" customFormat="1" x14ac:dyDescent="0.2">
      <c r="B2311" s="23"/>
      <c r="D2311" s="23"/>
      <c r="AK2311"/>
      <c r="AL2311"/>
      <c r="AM2311"/>
      <c r="AN2311"/>
      <c r="AO2311"/>
    </row>
    <row r="2312" spans="2:41" s="28" customFormat="1" x14ac:dyDescent="0.2">
      <c r="B2312" s="23"/>
      <c r="D2312" s="23"/>
      <c r="AK2312"/>
      <c r="AL2312"/>
      <c r="AM2312"/>
      <c r="AN2312"/>
      <c r="AO2312"/>
    </row>
    <row r="2313" spans="2:41" s="28" customFormat="1" x14ac:dyDescent="0.2">
      <c r="B2313" s="23"/>
      <c r="D2313" s="23"/>
      <c r="AK2313"/>
      <c r="AL2313"/>
      <c r="AM2313"/>
      <c r="AN2313"/>
      <c r="AO2313"/>
    </row>
    <row r="2314" spans="2:41" s="28" customFormat="1" x14ac:dyDescent="0.2">
      <c r="B2314" s="23"/>
      <c r="D2314" s="23"/>
      <c r="AK2314"/>
      <c r="AL2314"/>
      <c r="AM2314"/>
      <c r="AN2314"/>
      <c r="AO2314"/>
    </row>
    <row r="2315" spans="2:41" s="28" customFormat="1" x14ac:dyDescent="0.2">
      <c r="B2315" s="23"/>
      <c r="D2315" s="23"/>
      <c r="AK2315"/>
      <c r="AL2315"/>
      <c r="AM2315"/>
      <c r="AN2315"/>
      <c r="AO2315"/>
    </row>
    <row r="2316" spans="2:41" s="28" customFormat="1" x14ac:dyDescent="0.2">
      <c r="B2316" s="23"/>
      <c r="D2316" s="23"/>
      <c r="AK2316"/>
      <c r="AL2316"/>
      <c r="AM2316"/>
      <c r="AN2316"/>
      <c r="AO2316"/>
    </row>
    <row r="2317" spans="2:41" s="28" customFormat="1" x14ac:dyDescent="0.2">
      <c r="B2317" s="23"/>
      <c r="D2317" s="23"/>
      <c r="AK2317"/>
      <c r="AL2317"/>
      <c r="AM2317"/>
      <c r="AN2317"/>
      <c r="AO2317"/>
    </row>
    <row r="2318" spans="2:41" s="28" customFormat="1" x14ac:dyDescent="0.2">
      <c r="B2318" s="23"/>
      <c r="D2318" s="23"/>
      <c r="AK2318"/>
      <c r="AL2318"/>
      <c r="AM2318"/>
      <c r="AN2318"/>
      <c r="AO2318"/>
    </row>
    <row r="2319" spans="2:41" s="28" customFormat="1" x14ac:dyDescent="0.2">
      <c r="B2319" s="23"/>
      <c r="D2319" s="23"/>
      <c r="AK2319"/>
      <c r="AL2319"/>
      <c r="AM2319"/>
      <c r="AN2319"/>
      <c r="AO2319"/>
    </row>
    <row r="2320" spans="2:41" s="28" customFormat="1" x14ac:dyDescent="0.2">
      <c r="B2320" s="23"/>
      <c r="D2320" s="23"/>
      <c r="AK2320"/>
      <c r="AL2320"/>
      <c r="AM2320"/>
      <c r="AN2320"/>
      <c r="AO2320"/>
    </row>
    <row r="2321" spans="2:41" s="28" customFormat="1" x14ac:dyDescent="0.2">
      <c r="B2321" s="23"/>
      <c r="D2321" s="23"/>
      <c r="AK2321"/>
      <c r="AL2321"/>
      <c r="AM2321"/>
      <c r="AN2321"/>
      <c r="AO2321"/>
    </row>
    <row r="2322" spans="2:41" s="28" customFormat="1" x14ac:dyDescent="0.2">
      <c r="B2322" s="23"/>
      <c r="D2322" s="23"/>
      <c r="AK2322"/>
      <c r="AL2322"/>
      <c r="AM2322"/>
      <c r="AN2322"/>
      <c r="AO2322"/>
    </row>
    <row r="2323" spans="2:41" s="28" customFormat="1" x14ac:dyDescent="0.2">
      <c r="B2323" s="23"/>
      <c r="D2323" s="23"/>
      <c r="AK2323"/>
      <c r="AL2323"/>
      <c r="AM2323"/>
      <c r="AN2323"/>
      <c r="AO2323"/>
    </row>
    <row r="2324" spans="2:41" s="28" customFormat="1" x14ac:dyDescent="0.2">
      <c r="B2324" s="23"/>
      <c r="D2324" s="23"/>
      <c r="AK2324"/>
      <c r="AL2324"/>
      <c r="AM2324"/>
      <c r="AN2324"/>
      <c r="AO2324"/>
    </row>
    <row r="2325" spans="2:41" s="28" customFormat="1" x14ac:dyDescent="0.2">
      <c r="B2325" s="23"/>
      <c r="D2325" s="23"/>
      <c r="AK2325"/>
      <c r="AL2325"/>
      <c r="AM2325"/>
      <c r="AN2325"/>
      <c r="AO2325"/>
    </row>
    <row r="2326" spans="2:41" s="28" customFormat="1" x14ac:dyDescent="0.2">
      <c r="B2326" s="23"/>
      <c r="D2326" s="23"/>
      <c r="AK2326"/>
      <c r="AL2326"/>
      <c r="AM2326"/>
      <c r="AN2326"/>
      <c r="AO2326"/>
    </row>
    <row r="2327" spans="2:41" s="28" customFormat="1" x14ac:dyDescent="0.2">
      <c r="B2327" s="23"/>
      <c r="D2327" s="23"/>
      <c r="AK2327"/>
      <c r="AL2327"/>
      <c r="AM2327"/>
      <c r="AN2327"/>
      <c r="AO2327"/>
    </row>
    <row r="2328" spans="2:41" s="28" customFormat="1" x14ac:dyDescent="0.2">
      <c r="B2328" s="23"/>
      <c r="D2328" s="23"/>
      <c r="AK2328"/>
      <c r="AL2328"/>
      <c r="AM2328"/>
      <c r="AN2328"/>
      <c r="AO2328"/>
    </row>
    <row r="2329" spans="2:41" s="28" customFormat="1" x14ac:dyDescent="0.2">
      <c r="B2329" s="23"/>
      <c r="D2329" s="23"/>
      <c r="AK2329"/>
      <c r="AL2329"/>
      <c r="AM2329"/>
      <c r="AN2329"/>
      <c r="AO2329"/>
    </row>
    <row r="2330" spans="2:41" s="28" customFormat="1" x14ac:dyDescent="0.2">
      <c r="B2330" s="23"/>
      <c r="D2330" s="23"/>
      <c r="AK2330"/>
      <c r="AL2330"/>
      <c r="AM2330"/>
      <c r="AN2330"/>
      <c r="AO2330"/>
    </row>
    <row r="2331" spans="2:41" s="28" customFormat="1" x14ac:dyDescent="0.2">
      <c r="B2331" s="23"/>
      <c r="D2331" s="23"/>
      <c r="AK2331"/>
      <c r="AL2331"/>
      <c r="AM2331"/>
      <c r="AN2331"/>
      <c r="AO2331"/>
    </row>
    <row r="2332" spans="2:41" s="28" customFormat="1" x14ac:dyDescent="0.2">
      <c r="B2332" s="23"/>
      <c r="D2332" s="23"/>
      <c r="AK2332"/>
      <c r="AL2332"/>
      <c r="AM2332"/>
      <c r="AN2332"/>
      <c r="AO2332"/>
    </row>
    <row r="2333" spans="2:41" s="28" customFormat="1" x14ac:dyDescent="0.2">
      <c r="B2333" s="23"/>
      <c r="D2333" s="23"/>
      <c r="AK2333"/>
      <c r="AL2333"/>
      <c r="AM2333"/>
      <c r="AN2333"/>
      <c r="AO2333"/>
    </row>
    <row r="2334" spans="2:41" s="28" customFormat="1" x14ac:dyDescent="0.2">
      <c r="B2334" s="23"/>
      <c r="D2334" s="23"/>
      <c r="AK2334"/>
      <c r="AL2334"/>
      <c r="AM2334"/>
      <c r="AN2334"/>
      <c r="AO2334"/>
    </row>
    <row r="2335" spans="2:41" s="28" customFormat="1" x14ac:dyDescent="0.2">
      <c r="B2335" s="23"/>
      <c r="D2335" s="23"/>
      <c r="AK2335"/>
      <c r="AL2335"/>
      <c r="AM2335"/>
      <c r="AN2335"/>
      <c r="AO2335"/>
    </row>
    <row r="2336" spans="2:41" s="28" customFormat="1" x14ac:dyDescent="0.2">
      <c r="B2336" s="23"/>
      <c r="D2336" s="23"/>
      <c r="AK2336"/>
      <c r="AL2336"/>
      <c r="AM2336"/>
      <c r="AN2336"/>
      <c r="AO2336"/>
    </row>
    <row r="2337" spans="2:41" s="28" customFormat="1" x14ac:dyDescent="0.2">
      <c r="B2337" s="23"/>
      <c r="D2337" s="23"/>
      <c r="AK2337"/>
      <c r="AL2337"/>
      <c r="AM2337"/>
      <c r="AN2337"/>
      <c r="AO2337"/>
    </row>
    <row r="2338" spans="2:41" s="28" customFormat="1" x14ac:dyDescent="0.2">
      <c r="B2338" s="23"/>
      <c r="D2338" s="23"/>
      <c r="AK2338"/>
      <c r="AL2338"/>
      <c r="AM2338"/>
      <c r="AN2338"/>
      <c r="AO2338"/>
    </row>
    <row r="2339" spans="2:41" s="28" customFormat="1" x14ac:dyDescent="0.2">
      <c r="B2339" s="23"/>
      <c r="D2339" s="23"/>
      <c r="AK2339"/>
      <c r="AL2339"/>
      <c r="AM2339"/>
      <c r="AN2339"/>
      <c r="AO2339"/>
    </row>
    <row r="2340" spans="2:41" s="28" customFormat="1" x14ac:dyDescent="0.2">
      <c r="B2340" s="23"/>
      <c r="D2340" s="23"/>
      <c r="AK2340"/>
      <c r="AL2340"/>
      <c r="AM2340"/>
      <c r="AN2340"/>
      <c r="AO2340"/>
    </row>
    <row r="2341" spans="2:41" s="28" customFormat="1" x14ac:dyDescent="0.2">
      <c r="B2341" s="23"/>
      <c r="D2341" s="23"/>
      <c r="AK2341"/>
      <c r="AL2341"/>
      <c r="AM2341"/>
      <c r="AN2341"/>
      <c r="AO2341"/>
    </row>
    <row r="2342" spans="2:41" s="28" customFormat="1" x14ac:dyDescent="0.2">
      <c r="B2342" s="23"/>
      <c r="D2342" s="23"/>
      <c r="AK2342"/>
      <c r="AL2342"/>
      <c r="AM2342"/>
      <c r="AN2342"/>
      <c r="AO2342"/>
    </row>
    <row r="2343" spans="2:41" s="28" customFormat="1" x14ac:dyDescent="0.2">
      <c r="B2343" s="23"/>
      <c r="D2343" s="23"/>
      <c r="AK2343"/>
      <c r="AL2343"/>
      <c r="AM2343"/>
      <c r="AN2343"/>
      <c r="AO2343"/>
    </row>
    <row r="2344" spans="2:41" s="28" customFormat="1" x14ac:dyDescent="0.2">
      <c r="B2344" s="23"/>
      <c r="D2344" s="23"/>
      <c r="AK2344"/>
      <c r="AL2344"/>
      <c r="AM2344"/>
      <c r="AN2344"/>
      <c r="AO2344"/>
    </row>
    <row r="2345" spans="2:41" s="28" customFormat="1" x14ac:dyDescent="0.2">
      <c r="B2345" s="23"/>
      <c r="D2345" s="23"/>
      <c r="AK2345"/>
      <c r="AL2345"/>
      <c r="AM2345"/>
      <c r="AN2345"/>
      <c r="AO2345"/>
    </row>
    <row r="2346" spans="2:41" s="28" customFormat="1" x14ac:dyDescent="0.2">
      <c r="B2346" s="23"/>
      <c r="D2346" s="23"/>
      <c r="AK2346"/>
      <c r="AL2346"/>
      <c r="AM2346"/>
      <c r="AN2346"/>
      <c r="AO2346"/>
    </row>
    <row r="2347" spans="2:41" s="28" customFormat="1" x14ac:dyDescent="0.2">
      <c r="B2347" s="23"/>
      <c r="D2347" s="23"/>
      <c r="AK2347"/>
      <c r="AL2347"/>
      <c r="AM2347"/>
      <c r="AN2347"/>
      <c r="AO2347"/>
    </row>
    <row r="2348" spans="2:41" s="28" customFormat="1" x14ac:dyDescent="0.2">
      <c r="B2348" s="23"/>
      <c r="D2348" s="23"/>
      <c r="AK2348"/>
      <c r="AL2348"/>
      <c r="AM2348"/>
      <c r="AN2348"/>
      <c r="AO2348"/>
    </row>
    <row r="2349" spans="2:41" s="28" customFormat="1" x14ac:dyDescent="0.2">
      <c r="B2349" s="23"/>
      <c r="D2349" s="23"/>
      <c r="AK2349"/>
      <c r="AL2349"/>
      <c r="AM2349"/>
      <c r="AN2349"/>
      <c r="AO2349"/>
    </row>
    <row r="2350" spans="2:41" s="28" customFormat="1" x14ac:dyDescent="0.2">
      <c r="B2350" s="23"/>
      <c r="D2350" s="23"/>
      <c r="AK2350"/>
      <c r="AL2350"/>
      <c r="AM2350"/>
      <c r="AN2350"/>
      <c r="AO2350"/>
    </row>
    <row r="2351" spans="2:41" s="28" customFormat="1" x14ac:dyDescent="0.2">
      <c r="B2351" s="23"/>
      <c r="D2351" s="23"/>
      <c r="AK2351"/>
      <c r="AL2351"/>
      <c r="AM2351"/>
      <c r="AN2351"/>
      <c r="AO2351"/>
    </row>
    <row r="2352" spans="2:41" s="28" customFormat="1" x14ac:dyDescent="0.2">
      <c r="B2352" s="23"/>
      <c r="D2352" s="23"/>
      <c r="AK2352"/>
      <c r="AL2352"/>
      <c r="AM2352"/>
      <c r="AN2352"/>
      <c r="AO2352"/>
    </row>
    <row r="2353" spans="2:41" s="28" customFormat="1" x14ac:dyDescent="0.2">
      <c r="B2353" s="23"/>
      <c r="D2353" s="23"/>
      <c r="AK2353"/>
      <c r="AL2353"/>
      <c r="AM2353"/>
      <c r="AN2353"/>
      <c r="AO2353"/>
    </row>
    <row r="2354" spans="2:41" s="28" customFormat="1" x14ac:dyDescent="0.2">
      <c r="B2354" s="23"/>
      <c r="D2354" s="23"/>
      <c r="AK2354"/>
      <c r="AL2354"/>
      <c r="AM2354"/>
      <c r="AN2354"/>
      <c r="AO2354"/>
    </row>
    <row r="2355" spans="2:41" s="28" customFormat="1" x14ac:dyDescent="0.2">
      <c r="B2355" s="23"/>
      <c r="D2355" s="23"/>
      <c r="AK2355"/>
      <c r="AL2355"/>
      <c r="AM2355"/>
      <c r="AN2355"/>
      <c r="AO2355"/>
    </row>
    <row r="2356" spans="2:41" s="28" customFormat="1" x14ac:dyDescent="0.2">
      <c r="B2356" s="23"/>
      <c r="D2356" s="23"/>
      <c r="AK2356"/>
      <c r="AL2356"/>
      <c r="AM2356"/>
      <c r="AN2356"/>
      <c r="AO2356"/>
    </row>
    <row r="2357" spans="2:41" s="28" customFormat="1" x14ac:dyDescent="0.2">
      <c r="B2357" s="23"/>
      <c r="D2357" s="23"/>
      <c r="AK2357"/>
      <c r="AL2357"/>
      <c r="AM2357"/>
      <c r="AN2357"/>
      <c r="AO2357"/>
    </row>
    <row r="2358" spans="2:41" s="28" customFormat="1" x14ac:dyDescent="0.2">
      <c r="B2358" s="23"/>
      <c r="D2358" s="23"/>
      <c r="AK2358"/>
      <c r="AL2358"/>
      <c r="AM2358"/>
      <c r="AN2358"/>
      <c r="AO2358"/>
    </row>
    <row r="2359" spans="2:41" s="28" customFormat="1" x14ac:dyDescent="0.2">
      <c r="B2359" s="23"/>
      <c r="D2359" s="23"/>
      <c r="AK2359"/>
      <c r="AL2359"/>
      <c r="AM2359"/>
      <c r="AN2359"/>
      <c r="AO2359"/>
    </row>
    <row r="2360" spans="2:41" s="28" customFormat="1" x14ac:dyDescent="0.2">
      <c r="B2360" s="23"/>
      <c r="D2360" s="23"/>
      <c r="AK2360"/>
      <c r="AL2360"/>
      <c r="AM2360"/>
      <c r="AN2360"/>
      <c r="AO2360"/>
    </row>
    <row r="2361" spans="2:41" s="28" customFormat="1" x14ac:dyDescent="0.2">
      <c r="B2361" s="23"/>
      <c r="D2361" s="23"/>
      <c r="AK2361"/>
      <c r="AL2361"/>
      <c r="AM2361"/>
      <c r="AN2361"/>
      <c r="AO2361"/>
    </row>
    <row r="2362" spans="2:41" s="28" customFormat="1" x14ac:dyDescent="0.2">
      <c r="B2362" s="23"/>
      <c r="D2362" s="23"/>
      <c r="AK2362"/>
      <c r="AL2362"/>
      <c r="AM2362"/>
      <c r="AN2362"/>
      <c r="AO2362"/>
    </row>
    <row r="2363" spans="2:41" s="28" customFormat="1" x14ac:dyDescent="0.2">
      <c r="B2363" s="23"/>
      <c r="D2363" s="23"/>
      <c r="AK2363"/>
      <c r="AL2363"/>
      <c r="AM2363"/>
      <c r="AN2363"/>
      <c r="AO2363"/>
    </row>
    <row r="2364" spans="2:41" s="28" customFormat="1" x14ac:dyDescent="0.2">
      <c r="B2364" s="23"/>
      <c r="D2364" s="23"/>
      <c r="AK2364"/>
      <c r="AL2364"/>
      <c r="AM2364"/>
      <c r="AN2364"/>
      <c r="AO2364"/>
    </row>
    <row r="2365" spans="2:41" s="28" customFormat="1" x14ac:dyDescent="0.2">
      <c r="B2365" s="23"/>
      <c r="D2365" s="23"/>
      <c r="AK2365"/>
      <c r="AL2365"/>
      <c r="AM2365"/>
      <c r="AN2365"/>
      <c r="AO2365"/>
    </row>
    <row r="2366" spans="2:41" s="28" customFormat="1" x14ac:dyDescent="0.2">
      <c r="B2366" s="23"/>
      <c r="D2366" s="23"/>
      <c r="AK2366"/>
      <c r="AL2366"/>
      <c r="AM2366"/>
      <c r="AN2366"/>
      <c r="AO2366"/>
    </row>
    <row r="2367" spans="2:41" s="28" customFormat="1" x14ac:dyDescent="0.2">
      <c r="B2367" s="23"/>
      <c r="D2367" s="23"/>
      <c r="AK2367"/>
      <c r="AL2367"/>
      <c r="AM2367"/>
      <c r="AN2367"/>
      <c r="AO2367"/>
    </row>
    <row r="2368" spans="2:41" s="28" customFormat="1" x14ac:dyDescent="0.2">
      <c r="B2368" s="23"/>
      <c r="D2368" s="23"/>
      <c r="AK2368"/>
      <c r="AL2368"/>
      <c r="AM2368"/>
      <c r="AN2368"/>
      <c r="AO2368"/>
    </row>
    <row r="2369" spans="2:41" s="28" customFormat="1" x14ac:dyDescent="0.2">
      <c r="B2369" s="23"/>
      <c r="D2369" s="23"/>
      <c r="AK2369"/>
      <c r="AL2369"/>
      <c r="AM2369"/>
      <c r="AN2369"/>
      <c r="AO2369"/>
    </row>
    <row r="2370" spans="2:41" s="28" customFormat="1" x14ac:dyDescent="0.2">
      <c r="B2370" s="23"/>
      <c r="D2370" s="23"/>
      <c r="AK2370"/>
      <c r="AL2370"/>
      <c r="AM2370"/>
      <c r="AN2370"/>
      <c r="AO2370"/>
    </row>
    <row r="2371" spans="2:41" s="28" customFormat="1" x14ac:dyDescent="0.2">
      <c r="B2371" s="23"/>
      <c r="D2371" s="23"/>
      <c r="AK2371"/>
      <c r="AL2371"/>
      <c r="AM2371"/>
      <c r="AN2371"/>
      <c r="AO2371"/>
    </row>
    <row r="2372" spans="2:41" s="28" customFormat="1" x14ac:dyDescent="0.2">
      <c r="B2372" s="23"/>
      <c r="D2372" s="23"/>
      <c r="AK2372"/>
      <c r="AL2372"/>
      <c r="AM2372"/>
      <c r="AN2372"/>
      <c r="AO2372"/>
    </row>
    <row r="2373" spans="2:41" s="28" customFormat="1" x14ac:dyDescent="0.2">
      <c r="B2373" s="23"/>
      <c r="D2373" s="23"/>
      <c r="AK2373"/>
      <c r="AL2373"/>
      <c r="AM2373"/>
      <c r="AN2373"/>
      <c r="AO2373"/>
    </row>
    <row r="2374" spans="2:41" s="28" customFormat="1" x14ac:dyDescent="0.2">
      <c r="B2374" s="23"/>
      <c r="D2374" s="23"/>
      <c r="AK2374"/>
      <c r="AL2374"/>
      <c r="AM2374"/>
      <c r="AN2374"/>
      <c r="AO2374"/>
    </row>
    <row r="2375" spans="2:41" s="28" customFormat="1" x14ac:dyDescent="0.2">
      <c r="B2375" s="23"/>
      <c r="D2375" s="23"/>
      <c r="AK2375"/>
      <c r="AL2375"/>
      <c r="AM2375"/>
      <c r="AN2375"/>
      <c r="AO2375"/>
    </row>
    <row r="2376" spans="2:41" s="28" customFormat="1" x14ac:dyDescent="0.2">
      <c r="B2376" s="23"/>
      <c r="D2376" s="23"/>
      <c r="AK2376"/>
      <c r="AL2376"/>
      <c r="AM2376"/>
      <c r="AN2376"/>
      <c r="AO2376"/>
    </row>
    <row r="2377" spans="2:41" s="28" customFormat="1" x14ac:dyDescent="0.2">
      <c r="B2377" s="23"/>
      <c r="D2377" s="23"/>
      <c r="AK2377"/>
      <c r="AL2377"/>
      <c r="AM2377"/>
      <c r="AN2377"/>
      <c r="AO2377"/>
    </row>
    <row r="2378" spans="2:41" s="28" customFormat="1" x14ac:dyDescent="0.2">
      <c r="B2378" s="23"/>
      <c r="D2378" s="23"/>
      <c r="AK2378"/>
      <c r="AL2378"/>
      <c r="AM2378"/>
      <c r="AN2378"/>
      <c r="AO2378"/>
    </row>
    <row r="2379" spans="2:41" s="28" customFormat="1" x14ac:dyDescent="0.2">
      <c r="B2379" s="23"/>
      <c r="D2379" s="23"/>
      <c r="AK2379"/>
      <c r="AL2379"/>
      <c r="AM2379"/>
      <c r="AN2379"/>
      <c r="AO2379"/>
    </row>
    <row r="2380" spans="2:41" s="28" customFormat="1" x14ac:dyDescent="0.2">
      <c r="B2380" s="23"/>
      <c r="D2380" s="23"/>
      <c r="AK2380"/>
      <c r="AL2380"/>
      <c r="AM2380"/>
      <c r="AN2380"/>
      <c r="AO2380"/>
    </row>
    <row r="2381" spans="2:41" s="28" customFormat="1" x14ac:dyDescent="0.2">
      <c r="B2381" s="23"/>
      <c r="D2381" s="23"/>
      <c r="AK2381"/>
      <c r="AL2381"/>
      <c r="AM2381"/>
      <c r="AN2381"/>
      <c r="AO2381"/>
    </row>
    <row r="2382" spans="2:41" s="28" customFormat="1" x14ac:dyDescent="0.2">
      <c r="B2382" s="23"/>
      <c r="D2382" s="23"/>
      <c r="AK2382"/>
      <c r="AL2382"/>
      <c r="AM2382"/>
      <c r="AN2382"/>
      <c r="AO2382"/>
    </row>
    <row r="2383" spans="2:41" s="28" customFormat="1" x14ac:dyDescent="0.2">
      <c r="B2383" s="23"/>
      <c r="D2383" s="23"/>
      <c r="AK2383"/>
      <c r="AL2383"/>
      <c r="AM2383"/>
      <c r="AN2383"/>
      <c r="AO2383"/>
    </row>
    <row r="2384" spans="2:41" s="28" customFormat="1" x14ac:dyDescent="0.2">
      <c r="B2384" s="23"/>
      <c r="D2384" s="23"/>
      <c r="AK2384"/>
      <c r="AL2384"/>
      <c r="AM2384"/>
      <c r="AN2384"/>
      <c r="AO2384"/>
    </row>
    <row r="2385" spans="2:41" s="28" customFormat="1" x14ac:dyDescent="0.2">
      <c r="B2385" s="23"/>
      <c r="D2385" s="23"/>
      <c r="AK2385"/>
      <c r="AL2385"/>
      <c r="AM2385"/>
      <c r="AN2385"/>
      <c r="AO2385"/>
    </row>
    <row r="2386" spans="2:41" s="28" customFormat="1" x14ac:dyDescent="0.2">
      <c r="B2386" s="23"/>
      <c r="D2386" s="23"/>
      <c r="AK2386"/>
      <c r="AL2386"/>
      <c r="AM2386"/>
      <c r="AN2386"/>
      <c r="AO2386"/>
    </row>
    <row r="2387" spans="2:41" s="28" customFormat="1" x14ac:dyDescent="0.2">
      <c r="B2387" s="23"/>
      <c r="D2387" s="23"/>
      <c r="AK2387"/>
      <c r="AL2387"/>
      <c r="AM2387"/>
      <c r="AN2387"/>
      <c r="AO2387"/>
    </row>
    <row r="2388" spans="2:41" s="28" customFormat="1" x14ac:dyDescent="0.2">
      <c r="B2388" s="23"/>
      <c r="D2388" s="23"/>
      <c r="AK2388"/>
      <c r="AL2388"/>
      <c r="AM2388"/>
      <c r="AN2388"/>
      <c r="AO2388"/>
    </row>
    <row r="2389" spans="2:41" s="28" customFormat="1" x14ac:dyDescent="0.2">
      <c r="B2389" s="23"/>
      <c r="D2389" s="23"/>
      <c r="AK2389"/>
      <c r="AL2389"/>
      <c r="AM2389"/>
      <c r="AN2389"/>
      <c r="AO2389"/>
    </row>
    <row r="2390" spans="2:41" s="28" customFormat="1" x14ac:dyDescent="0.2">
      <c r="B2390" s="23"/>
      <c r="D2390" s="23"/>
      <c r="AK2390"/>
      <c r="AL2390"/>
      <c r="AM2390"/>
      <c r="AN2390"/>
      <c r="AO2390"/>
    </row>
    <row r="2391" spans="2:41" s="28" customFormat="1" x14ac:dyDescent="0.2">
      <c r="B2391" s="23"/>
      <c r="D2391" s="23"/>
      <c r="AK2391"/>
      <c r="AL2391"/>
      <c r="AM2391"/>
      <c r="AN2391"/>
      <c r="AO2391"/>
    </row>
    <row r="2392" spans="2:41" s="28" customFormat="1" x14ac:dyDescent="0.2">
      <c r="B2392" s="23"/>
      <c r="D2392" s="23"/>
      <c r="AK2392"/>
      <c r="AL2392"/>
      <c r="AM2392"/>
      <c r="AN2392"/>
      <c r="AO2392"/>
    </row>
    <row r="2393" spans="2:41" s="28" customFormat="1" x14ac:dyDescent="0.2">
      <c r="B2393" s="23"/>
      <c r="D2393" s="23"/>
      <c r="AK2393"/>
      <c r="AL2393"/>
      <c r="AM2393"/>
      <c r="AN2393"/>
      <c r="AO2393"/>
    </row>
    <row r="2394" spans="2:41" s="28" customFormat="1" x14ac:dyDescent="0.2">
      <c r="B2394" s="23"/>
      <c r="D2394" s="23"/>
      <c r="AK2394"/>
      <c r="AL2394"/>
      <c r="AM2394"/>
      <c r="AN2394"/>
      <c r="AO2394"/>
    </row>
    <row r="2395" spans="2:41" s="28" customFormat="1" x14ac:dyDescent="0.2">
      <c r="B2395" s="23"/>
      <c r="D2395" s="23"/>
      <c r="AK2395"/>
      <c r="AL2395"/>
      <c r="AM2395"/>
      <c r="AN2395"/>
      <c r="AO2395"/>
    </row>
    <row r="2396" spans="2:41" s="28" customFormat="1" x14ac:dyDescent="0.2">
      <c r="B2396" s="23"/>
      <c r="D2396" s="23"/>
      <c r="AK2396"/>
      <c r="AL2396"/>
      <c r="AM2396"/>
      <c r="AN2396"/>
      <c r="AO2396"/>
    </row>
    <row r="2397" spans="2:41" s="28" customFormat="1" x14ac:dyDescent="0.2">
      <c r="B2397" s="23"/>
      <c r="D2397" s="23"/>
      <c r="AK2397"/>
      <c r="AL2397"/>
      <c r="AM2397"/>
      <c r="AN2397"/>
      <c r="AO2397"/>
    </row>
    <row r="2398" spans="2:41" s="28" customFormat="1" x14ac:dyDescent="0.2">
      <c r="B2398" s="23"/>
      <c r="D2398" s="23"/>
      <c r="AK2398"/>
      <c r="AL2398"/>
      <c r="AM2398"/>
      <c r="AN2398"/>
      <c r="AO2398"/>
    </row>
    <row r="2399" spans="2:41" s="28" customFormat="1" x14ac:dyDescent="0.2">
      <c r="B2399" s="23"/>
      <c r="D2399" s="23"/>
      <c r="AK2399"/>
      <c r="AL2399"/>
      <c r="AM2399"/>
      <c r="AN2399"/>
      <c r="AO2399"/>
    </row>
    <row r="2400" spans="2:41" s="28" customFormat="1" x14ac:dyDescent="0.2">
      <c r="B2400" s="23"/>
      <c r="D2400" s="23"/>
      <c r="AK2400"/>
      <c r="AL2400"/>
      <c r="AM2400"/>
      <c r="AN2400"/>
      <c r="AO2400"/>
    </row>
    <row r="2401" spans="2:41" s="28" customFormat="1" x14ac:dyDescent="0.2">
      <c r="B2401" s="23"/>
      <c r="D2401" s="23"/>
      <c r="AK2401"/>
      <c r="AL2401"/>
      <c r="AM2401"/>
      <c r="AN2401"/>
      <c r="AO2401"/>
    </row>
    <row r="2402" spans="2:41" s="28" customFormat="1" x14ac:dyDescent="0.2">
      <c r="B2402" s="23"/>
      <c r="D2402" s="23"/>
      <c r="AK2402"/>
      <c r="AL2402"/>
      <c r="AM2402"/>
      <c r="AN2402"/>
      <c r="AO2402"/>
    </row>
    <row r="2403" spans="2:41" s="28" customFormat="1" x14ac:dyDescent="0.2">
      <c r="B2403" s="23"/>
      <c r="D2403" s="23"/>
      <c r="AK2403"/>
      <c r="AL2403"/>
      <c r="AM2403"/>
      <c r="AN2403"/>
      <c r="AO2403"/>
    </row>
    <row r="2404" spans="2:41" s="28" customFormat="1" x14ac:dyDescent="0.2">
      <c r="B2404" s="23"/>
      <c r="D2404" s="23"/>
      <c r="AK2404"/>
      <c r="AL2404"/>
      <c r="AM2404"/>
      <c r="AN2404"/>
      <c r="AO2404"/>
    </row>
    <row r="2405" spans="2:41" s="28" customFormat="1" x14ac:dyDescent="0.2">
      <c r="B2405" s="23"/>
      <c r="D2405" s="23"/>
      <c r="AK2405"/>
      <c r="AL2405"/>
      <c r="AM2405"/>
      <c r="AN2405"/>
      <c r="AO2405"/>
    </row>
    <row r="2406" spans="2:41" s="28" customFormat="1" x14ac:dyDescent="0.2">
      <c r="B2406" s="23"/>
      <c r="D2406" s="23"/>
      <c r="AK2406"/>
      <c r="AL2406"/>
      <c r="AM2406"/>
      <c r="AN2406"/>
      <c r="AO2406"/>
    </row>
    <row r="2407" spans="2:41" s="28" customFormat="1" x14ac:dyDescent="0.2">
      <c r="B2407" s="23"/>
      <c r="D2407" s="23"/>
      <c r="AK2407"/>
      <c r="AL2407"/>
      <c r="AM2407"/>
      <c r="AN2407"/>
      <c r="AO2407"/>
    </row>
    <row r="2408" spans="2:41" s="28" customFormat="1" x14ac:dyDescent="0.2">
      <c r="B2408" s="23"/>
      <c r="D2408" s="23"/>
      <c r="AK2408"/>
      <c r="AL2408"/>
      <c r="AM2408"/>
      <c r="AN2408"/>
      <c r="AO2408"/>
    </row>
    <row r="2409" spans="2:41" s="28" customFormat="1" x14ac:dyDescent="0.2">
      <c r="B2409" s="23"/>
      <c r="D2409" s="23"/>
      <c r="AK2409"/>
      <c r="AL2409"/>
      <c r="AM2409"/>
      <c r="AN2409"/>
      <c r="AO2409"/>
    </row>
    <row r="2410" spans="2:41" s="28" customFormat="1" x14ac:dyDescent="0.2">
      <c r="B2410" s="23"/>
      <c r="D2410" s="23"/>
      <c r="AK2410"/>
      <c r="AL2410"/>
      <c r="AM2410"/>
      <c r="AN2410"/>
      <c r="AO2410"/>
    </row>
    <row r="2411" spans="2:41" s="28" customFormat="1" x14ac:dyDescent="0.2">
      <c r="B2411" s="23"/>
      <c r="D2411" s="23"/>
      <c r="AK2411"/>
      <c r="AL2411"/>
      <c r="AM2411"/>
      <c r="AN2411"/>
      <c r="AO2411"/>
    </row>
    <row r="2412" spans="2:41" s="28" customFormat="1" x14ac:dyDescent="0.2">
      <c r="B2412" s="23"/>
      <c r="D2412" s="23"/>
      <c r="AK2412"/>
      <c r="AL2412"/>
      <c r="AM2412"/>
      <c r="AN2412"/>
      <c r="AO2412"/>
    </row>
    <row r="2413" spans="2:41" s="28" customFormat="1" x14ac:dyDescent="0.2">
      <c r="B2413" s="23"/>
      <c r="D2413" s="23"/>
      <c r="AK2413"/>
      <c r="AL2413"/>
      <c r="AM2413"/>
      <c r="AN2413"/>
      <c r="AO2413"/>
    </row>
    <row r="2414" spans="2:41" s="28" customFormat="1" x14ac:dyDescent="0.2">
      <c r="B2414" s="23"/>
      <c r="D2414" s="23"/>
      <c r="AK2414"/>
      <c r="AL2414"/>
      <c r="AM2414"/>
      <c r="AN2414"/>
      <c r="AO2414"/>
    </row>
    <row r="2415" spans="2:41" s="28" customFormat="1" x14ac:dyDescent="0.2">
      <c r="B2415" s="23"/>
      <c r="D2415" s="23"/>
      <c r="AK2415"/>
      <c r="AL2415"/>
      <c r="AM2415"/>
      <c r="AN2415"/>
      <c r="AO2415"/>
    </row>
    <row r="2416" spans="2:41" s="28" customFormat="1" x14ac:dyDescent="0.2">
      <c r="B2416" s="23"/>
      <c r="D2416" s="23"/>
      <c r="AK2416"/>
      <c r="AL2416"/>
      <c r="AM2416"/>
      <c r="AN2416"/>
      <c r="AO2416"/>
    </row>
    <row r="2417" spans="2:41" s="28" customFormat="1" x14ac:dyDescent="0.2">
      <c r="B2417" s="23"/>
      <c r="D2417" s="23"/>
      <c r="AK2417"/>
      <c r="AL2417"/>
      <c r="AM2417"/>
      <c r="AN2417"/>
      <c r="AO2417"/>
    </row>
    <row r="2418" spans="2:41" s="28" customFormat="1" x14ac:dyDescent="0.2">
      <c r="B2418" s="23"/>
      <c r="D2418" s="23"/>
      <c r="AK2418"/>
      <c r="AL2418"/>
      <c r="AM2418"/>
      <c r="AN2418"/>
      <c r="AO2418"/>
    </row>
    <row r="2419" spans="2:41" s="28" customFormat="1" x14ac:dyDescent="0.2">
      <c r="B2419" s="23"/>
      <c r="D2419" s="23"/>
      <c r="AK2419"/>
      <c r="AL2419"/>
      <c r="AM2419"/>
      <c r="AN2419"/>
      <c r="AO2419"/>
    </row>
    <row r="2420" spans="2:41" s="28" customFormat="1" x14ac:dyDescent="0.2">
      <c r="B2420" s="23"/>
      <c r="D2420" s="23"/>
      <c r="AK2420"/>
      <c r="AL2420"/>
      <c r="AM2420"/>
      <c r="AN2420"/>
      <c r="AO2420"/>
    </row>
    <row r="2421" spans="2:41" s="28" customFormat="1" x14ac:dyDescent="0.2">
      <c r="B2421" s="23"/>
      <c r="D2421" s="23"/>
      <c r="AK2421"/>
      <c r="AL2421"/>
      <c r="AM2421"/>
      <c r="AN2421"/>
      <c r="AO2421"/>
    </row>
    <row r="2422" spans="2:41" s="28" customFormat="1" x14ac:dyDescent="0.2">
      <c r="B2422" s="23"/>
      <c r="D2422" s="23"/>
      <c r="AK2422"/>
      <c r="AL2422"/>
      <c r="AM2422"/>
      <c r="AN2422"/>
      <c r="AO2422"/>
    </row>
    <row r="2423" spans="2:41" s="28" customFormat="1" x14ac:dyDescent="0.2">
      <c r="B2423" s="23"/>
      <c r="D2423" s="23"/>
      <c r="AK2423"/>
      <c r="AL2423"/>
      <c r="AM2423"/>
      <c r="AN2423"/>
      <c r="AO2423"/>
    </row>
    <row r="2424" spans="2:41" s="28" customFormat="1" x14ac:dyDescent="0.2">
      <c r="B2424" s="23"/>
      <c r="D2424" s="23"/>
      <c r="AK2424"/>
      <c r="AL2424"/>
      <c r="AM2424"/>
      <c r="AN2424"/>
      <c r="AO2424"/>
    </row>
    <row r="2425" spans="2:41" s="28" customFormat="1" x14ac:dyDescent="0.2">
      <c r="B2425" s="23"/>
      <c r="D2425" s="23"/>
      <c r="AK2425"/>
      <c r="AL2425"/>
      <c r="AM2425"/>
      <c r="AN2425"/>
      <c r="AO2425"/>
    </row>
    <row r="2426" spans="2:41" s="28" customFormat="1" x14ac:dyDescent="0.2">
      <c r="B2426" s="23"/>
      <c r="D2426" s="23"/>
      <c r="AK2426"/>
      <c r="AL2426"/>
      <c r="AM2426"/>
      <c r="AN2426"/>
      <c r="AO2426"/>
    </row>
    <row r="2427" spans="2:41" s="28" customFormat="1" x14ac:dyDescent="0.2">
      <c r="B2427" s="23"/>
      <c r="D2427" s="23"/>
      <c r="AK2427"/>
      <c r="AL2427"/>
      <c r="AM2427"/>
      <c r="AN2427"/>
      <c r="AO2427"/>
    </row>
    <row r="2428" spans="2:41" s="28" customFormat="1" x14ac:dyDescent="0.2">
      <c r="B2428" s="23"/>
      <c r="D2428" s="23"/>
      <c r="AK2428"/>
      <c r="AL2428"/>
      <c r="AM2428"/>
      <c r="AN2428"/>
      <c r="AO2428"/>
    </row>
    <row r="2429" spans="2:41" s="28" customFormat="1" x14ac:dyDescent="0.2">
      <c r="B2429" s="23"/>
      <c r="D2429" s="23"/>
      <c r="AK2429"/>
      <c r="AL2429"/>
      <c r="AM2429"/>
      <c r="AN2429"/>
      <c r="AO2429"/>
    </row>
    <row r="2430" spans="2:41" s="28" customFormat="1" x14ac:dyDescent="0.2">
      <c r="B2430" s="23"/>
      <c r="D2430" s="23"/>
      <c r="AK2430"/>
      <c r="AL2430"/>
      <c r="AM2430"/>
      <c r="AN2430"/>
      <c r="AO2430"/>
    </row>
    <row r="2431" spans="2:41" s="28" customFormat="1" x14ac:dyDescent="0.2">
      <c r="B2431" s="23"/>
      <c r="D2431" s="23"/>
      <c r="AK2431"/>
      <c r="AL2431"/>
      <c r="AM2431"/>
      <c r="AN2431"/>
      <c r="AO2431"/>
    </row>
    <row r="2432" spans="2:41" s="28" customFormat="1" x14ac:dyDescent="0.2">
      <c r="B2432" s="23"/>
      <c r="D2432" s="23"/>
      <c r="AK2432"/>
      <c r="AL2432"/>
      <c r="AM2432"/>
      <c r="AN2432"/>
      <c r="AO2432"/>
    </row>
    <row r="2433" spans="2:41" s="28" customFormat="1" x14ac:dyDescent="0.2">
      <c r="B2433" s="23"/>
      <c r="D2433" s="23"/>
      <c r="AK2433"/>
      <c r="AL2433"/>
      <c r="AM2433"/>
      <c r="AN2433"/>
      <c r="AO2433"/>
    </row>
    <row r="2434" spans="2:41" s="28" customFormat="1" x14ac:dyDescent="0.2">
      <c r="B2434" s="23"/>
      <c r="D2434" s="23"/>
      <c r="AK2434"/>
      <c r="AL2434"/>
      <c r="AM2434"/>
      <c r="AN2434"/>
      <c r="AO2434"/>
    </row>
    <row r="2435" spans="2:41" s="28" customFormat="1" x14ac:dyDescent="0.2">
      <c r="B2435" s="23"/>
      <c r="D2435" s="23"/>
      <c r="AK2435"/>
      <c r="AL2435"/>
      <c r="AM2435"/>
      <c r="AN2435"/>
      <c r="AO2435"/>
    </row>
    <row r="2436" spans="2:41" s="28" customFormat="1" x14ac:dyDescent="0.2">
      <c r="B2436" s="23"/>
      <c r="D2436" s="23"/>
      <c r="AK2436"/>
      <c r="AL2436"/>
      <c r="AM2436"/>
      <c r="AN2436"/>
      <c r="AO2436"/>
    </row>
    <row r="2437" spans="2:41" s="28" customFormat="1" x14ac:dyDescent="0.2">
      <c r="B2437" s="23"/>
      <c r="D2437" s="23"/>
      <c r="AK2437"/>
      <c r="AL2437"/>
      <c r="AM2437"/>
      <c r="AN2437"/>
      <c r="AO2437"/>
    </row>
    <row r="2438" spans="2:41" s="28" customFormat="1" x14ac:dyDescent="0.2">
      <c r="B2438" s="23"/>
      <c r="D2438" s="23"/>
      <c r="AK2438"/>
      <c r="AL2438"/>
      <c r="AM2438"/>
      <c r="AN2438"/>
      <c r="AO2438"/>
    </row>
    <row r="2439" spans="2:41" s="28" customFormat="1" x14ac:dyDescent="0.2">
      <c r="B2439" s="23"/>
      <c r="D2439" s="23"/>
      <c r="AK2439"/>
      <c r="AL2439"/>
      <c r="AM2439"/>
      <c r="AN2439"/>
      <c r="AO2439"/>
    </row>
    <row r="2440" spans="2:41" s="28" customFormat="1" x14ac:dyDescent="0.2">
      <c r="B2440" s="23"/>
      <c r="D2440" s="23"/>
      <c r="AK2440"/>
      <c r="AL2440"/>
      <c r="AM2440"/>
      <c r="AN2440"/>
      <c r="AO2440"/>
    </row>
    <row r="2441" spans="2:41" s="28" customFormat="1" x14ac:dyDescent="0.2">
      <c r="B2441" s="23"/>
      <c r="D2441" s="23"/>
      <c r="AK2441"/>
      <c r="AL2441"/>
      <c r="AM2441"/>
      <c r="AN2441"/>
      <c r="AO2441"/>
    </row>
    <row r="2442" spans="2:41" s="28" customFormat="1" x14ac:dyDescent="0.2">
      <c r="B2442" s="23"/>
      <c r="D2442" s="23"/>
      <c r="AK2442"/>
      <c r="AL2442"/>
      <c r="AM2442"/>
      <c r="AN2442"/>
      <c r="AO2442"/>
    </row>
    <row r="2443" spans="2:41" s="28" customFormat="1" x14ac:dyDescent="0.2">
      <c r="B2443" s="23"/>
      <c r="D2443" s="23"/>
      <c r="AK2443"/>
      <c r="AL2443"/>
      <c r="AM2443"/>
      <c r="AN2443"/>
      <c r="AO2443"/>
    </row>
    <row r="2444" spans="2:41" s="28" customFormat="1" x14ac:dyDescent="0.2">
      <c r="B2444" s="23"/>
      <c r="D2444" s="23"/>
      <c r="AK2444"/>
      <c r="AL2444"/>
      <c r="AM2444"/>
      <c r="AN2444"/>
      <c r="AO2444"/>
    </row>
    <row r="2445" spans="2:41" s="28" customFormat="1" x14ac:dyDescent="0.2">
      <c r="B2445" s="23"/>
      <c r="D2445" s="23"/>
      <c r="AK2445"/>
      <c r="AL2445"/>
      <c r="AM2445"/>
      <c r="AN2445"/>
      <c r="AO2445"/>
    </row>
    <row r="2446" spans="2:41" s="28" customFormat="1" x14ac:dyDescent="0.2">
      <c r="B2446" s="23"/>
      <c r="D2446" s="23"/>
      <c r="AK2446"/>
      <c r="AL2446"/>
      <c r="AM2446"/>
      <c r="AN2446"/>
      <c r="AO2446"/>
    </row>
    <row r="2447" spans="2:41" s="28" customFormat="1" x14ac:dyDescent="0.2">
      <c r="B2447" s="23"/>
      <c r="D2447" s="23"/>
      <c r="AK2447"/>
      <c r="AL2447"/>
      <c r="AM2447"/>
      <c r="AN2447"/>
      <c r="AO2447"/>
    </row>
    <row r="2448" spans="2:41" s="28" customFormat="1" x14ac:dyDescent="0.2">
      <c r="B2448" s="23"/>
      <c r="D2448" s="23"/>
      <c r="AK2448"/>
      <c r="AL2448"/>
      <c r="AM2448"/>
      <c r="AN2448"/>
      <c r="AO2448"/>
    </row>
    <row r="2449" spans="2:41" s="28" customFormat="1" x14ac:dyDescent="0.2">
      <c r="B2449" s="23"/>
      <c r="D2449" s="23"/>
      <c r="AK2449"/>
      <c r="AL2449"/>
      <c r="AM2449"/>
      <c r="AN2449"/>
      <c r="AO2449"/>
    </row>
    <row r="2450" spans="2:41" s="28" customFormat="1" x14ac:dyDescent="0.2">
      <c r="B2450" s="23"/>
      <c r="D2450" s="23"/>
      <c r="AK2450"/>
      <c r="AL2450"/>
      <c r="AM2450"/>
      <c r="AN2450"/>
      <c r="AO2450"/>
    </row>
    <row r="2451" spans="2:41" s="28" customFormat="1" x14ac:dyDescent="0.2">
      <c r="B2451" s="23"/>
      <c r="D2451" s="23"/>
      <c r="AK2451"/>
      <c r="AL2451"/>
      <c r="AM2451"/>
      <c r="AN2451"/>
      <c r="AO2451"/>
    </row>
    <row r="2452" spans="2:41" s="28" customFormat="1" x14ac:dyDescent="0.2">
      <c r="B2452" s="23"/>
      <c r="D2452" s="23"/>
      <c r="AK2452"/>
      <c r="AL2452"/>
      <c r="AM2452"/>
      <c r="AN2452"/>
      <c r="AO2452"/>
    </row>
    <row r="2453" spans="2:41" s="28" customFormat="1" x14ac:dyDescent="0.2">
      <c r="B2453" s="23"/>
      <c r="D2453" s="23"/>
      <c r="AK2453"/>
      <c r="AL2453"/>
      <c r="AM2453"/>
      <c r="AN2453"/>
      <c r="AO2453"/>
    </row>
    <row r="2454" spans="2:41" s="28" customFormat="1" x14ac:dyDescent="0.2">
      <c r="B2454" s="23"/>
      <c r="D2454" s="23"/>
      <c r="AK2454"/>
      <c r="AL2454"/>
      <c r="AM2454"/>
      <c r="AN2454"/>
      <c r="AO2454"/>
    </row>
    <row r="2455" spans="2:41" s="28" customFormat="1" x14ac:dyDescent="0.2">
      <c r="B2455" s="23"/>
      <c r="D2455" s="23"/>
      <c r="AK2455"/>
      <c r="AL2455"/>
      <c r="AM2455"/>
      <c r="AN2455"/>
      <c r="AO2455"/>
    </row>
    <row r="2456" spans="2:41" s="28" customFormat="1" x14ac:dyDescent="0.2">
      <c r="B2456" s="23"/>
      <c r="D2456" s="23"/>
      <c r="AK2456"/>
      <c r="AL2456"/>
      <c r="AM2456"/>
      <c r="AN2456"/>
      <c r="AO2456"/>
    </row>
    <row r="2457" spans="2:41" s="28" customFormat="1" x14ac:dyDescent="0.2">
      <c r="B2457" s="23"/>
      <c r="D2457" s="23"/>
      <c r="AK2457"/>
      <c r="AL2457"/>
      <c r="AM2457"/>
      <c r="AN2457"/>
      <c r="AO2457"/>
    </row>
    <row r="2458" spans="2:41" s="28" customFormat="1" x14ac:dyDescent="0.2">
      <c r="B2458" s="23"/>
      <c r="D2458" s="23"/>
      <c r="AK2458"/>
      <c r="AL2458"/>
      <c r="AM2458"/>
      <c r="AN2458"/>
      <c r="AO2458"/>
    </row>
    <row r="2459" spans="2:41" s="28" customFormat="1" x14ac:dyDescent="0.2">
      <c r="B2459" s="23"/>
      <c r="D2459" s="23"/>
      <c r="AK2459"/>
      <c r="AL2459"/>
      <c r="AM2459"/>
      <c r="AN2459"/>
      <c r="AO2459"/>
    </row>
    <row r="2460" spans="2:41" s="28" customFormat="1" x14ac:dyDescent="0.2">
      <c r="B2460" s="23"/>
      <c r="D2460" s="23"/>
      <c r="AK2460"/>
      <c r="AL2460"/>
      <c r="AM2460"/>
      <c r="AN2460"/>
      <c r="AO2460"/>
    </row>
    <row r="2461" spans="2:41" s="28" customFormat="1" x14ac:dyDescent="0.2">
      <c r="B2461" s="23"/>
      <c r="D2461" s="23"/>
      <c r="AK2461"/>
      <c r="AL2461"/>
      <c r="AM2461"/>
      <c r="AN2461"/>
      <c r="AO2461"/>
    </row>
    <row r="2462" spans="2:41" s="28" customFormat="1" x14ac:dyDescent="0.2">
      <c r="B2462" s="23"/>
      <c r="D2462" s="23"/>
      <c r="AK2462"/>
      <c r="AL2462"/>
      <c r="AM2462"/>
      <c r="AN2462"/>
      <c r="AO2462"/>
    </row>
    <row r="2463" spans="2:41" s="28" customFormat="1" x14ac:dyDescent="0.2">
      <c r="B2463" s="23"/>
      <c r="D2463" s="23"/>
      <c r="AK2463"/>
      <c r="AL2463"/>
      <c r="AM2463"/>
      <c r="AN2463"/>
      <c r="AO2463"/>
    </row>
    <row r="2464" spans="2:41" s="28" customFormat="1" x14ac:dyDescent="0.2">
      <c r="B2464" s="23"/>
      <c r="D2464" s="23"/>
      <c r="AK2464"/>
      <c r="AL2464"/>
      <c r="AM2464"/>
      <c r="AN2464"/>
      <c r="AO2464"/>
    </row>
    <row r="2465" spans="2:41" s="28" customFormat="1" x14ac:dyDescent="0.2">
      <c r="B2465" s="23"/>
      <c r="D2465" s="23"/>
      <c r="AK2465"/>
      <c r="AL2465"/>
      <c r="AM2465"/>
      <c r="AN2465"/>
      <c r="AO2465"/>
    </row>
    <row r="2466" spans="2:41" s="28" customFormat="1" x14ac:dyDescent="0.2">
      <c r="B2466" s="23"/>
      <c r="D2466" s="23"/>
      <c r="AK2466"/>
      <c r="AL2466"/>
      <c r="AM2466"/>
      <c r="AN2466"/>
      <c r="AO2466"/>
    </row>
    <row r="2467" spans="2:41" s="28" customFormat="1" x14ac:dyDescent="0.2">
      <c r="B2467" s="23"/>
      <c r="D2467" s="23"/>
      <c r="AK2467"/>
      <c r="AL2467"/>
      <c r="AM2467"/>
      <c r="AN2467"/>
      <c r="AO2467"/>
    </row>
    <row r="2468" spans="2:41" s="28" customFormat="1" x14ac:dyDescent="0.2">
      <c r="B2468" s="23"/>
      <c r="D2468" s="23"/>
      <c r="AK2468"/>
      <c r="AL2468"/>
      <c r="AM2468"/>
      <c r="AN2468"/>
      <c r="AO2468"/>
    </row>
    <row r="2469" spans="2:41" s="28" customFormat="1" x14ac:dyDescent="0.2">
      <c r="B2469" s="23"/>
      <c r="D2469" s="23"/>
      <c r="AK2469"/>
      <c r="AL2469"/>
      <c r="AM2469"/>
      <c r="AN2469"/>
      <c r="AO2469"/>
    </row>
    <row r="2470" spans="2:41" s="28" customFormat="1" x14ac:dyDescent="0.2">
      <c r="B2470" s="23"/>
      <c r="D2470" s="23"/>
      <c r="AK2470"/>
      <c r="AL2470"/>
      <c r="AM2470"/>
      <c r="AN2470"/>
      <c r="AO2470"/>
    </row>
    <row r="2471" spans="2:41" s="28" customFormat="1" x14ac:dyDescent="0.2">
      <c r="B2471" s="23"/>
      <c r="D2471" s="23"/>
      <c r="AK2471"/>
      <c r="AL2471"/>
      <c r="AM2471"/>
      <c r="AN2471"/>
      <c r="AO2471"/>
    </row>
    <row r="2472" spans="2:41" s="28" customFormat="1" x14ac:dyDescent="0.2">
      <c r="B2472" s="23"/>
      <c r="D2472" s="23"/>
      <c r="AK2472"/>
      <c r="AL2472"/>
      <c r="AM2472"/>
      <c r="AN2472"/>
      <c r="AO2472"/>
    </row>
    <row r="2473" spans="2:41" s="28" customFormat="1" x14ac:dyDescent="0.2">
      <c r="B2473" s="23"/>
      <c r="D2473" s="23"/>
      <c r="AK2473"/>
      <c r="AL2473"/>
      <c r="AM2473"/>
      <c r="AN2473"/>
      <c r="AO2473"/>
    </row>
    <row r="2474" spans="2:41" s="28" customFormat="1" x14ac:dyDescent="0.2">
      <c r="B2474" s="23"/>
      <c r="D2474" s="23"/>
      <c r="AK2474"/>
      <c r="AL2474"/>
      <c r="AM2474"/>
      <c r="AN2474"/>
      <c r="AO2474"/>
    </row>
    <row r="2475" spans="2:41" s="28" customFormat="1" x14ac:dyDescent="0.2">
      <c r="B2475" s="23"/>
      <c r="D2475" s="23"/>
      <c r="AK2475"/>
      <c r="AL2475"/>
      <c r="AM2475"/>
      <c r="AN2475"/>
      <c r="AO2475"/>
    </row>
    <row r="2476" spans="2:41" s="28" customFormat="1" x14ac:dyDescent="0.2">
      <c r="B2476" s="23"/>
      <c r="D2476" s="23"/>
      <c r="AK2476"/>
      <c r="AL2476"/>
      <c r="AM2476"/>
      <c r="AN2476"/>
      <c r="AO2476"/>
    </row>
    <row r="2477" spans="2:41" s="28" customFormat="1" x14ac:dyDescent="0.2">
      <c r="B2477" s="23"/>
      <c r="D2477" s="23"/>
      <c r="AK2477"/>
      <c r="AL2477"/>
      <c r="AM2477"/>
      <c r="AN2477"/>
      <c r="AO2477"/>
    </row>
    <row r="2478" spans="2:41" s="28" customFormat="1" x14ac:dyDescent="0.2">
      <c r="B2478" s="23"/>
      <c r="D2478" s="23"/>
      <c r="AK2478"/>
      <c r="AL2478"/>
      <c r="AM2478"/>
      <c r="AN2478"/>
      <c r="AO2478"/>
    </row>
    <row r="2479" spans="2:41" s="28" customFormat="1" x14ac:dyDescent="0.2">
      <c r="B2479" s="23"/>
      <c r="D2479" s="23"/>
      <c r="AK2479"/>
      <c r="AL2479"/>
      <c r="AM2479"/>
      <c r="AN2479"/>
      <c r="AO2479"/>
    </row>
    <row r="2480" spans="2:41" s="28" customFormat="1" x14ac:dyDescent="0.2">
      <c r="B2480" s="23"/>
      <c r="D2480" s="23"/>
      <c r="AK2480"/>
      <c r="AL2480"/>
      <c r="AM2480"/>
      <c r="AN2480"/>
      <c r="AO2480"/>
    </row>
    <row r="2481" spans="2:41" s="28" customFormat="1" x14ac:dyDescent="0.2">
      <c r="B2481" s="23"/>
      <c r="D2481" s="23"/>
      <c r="AK2481"/>
      <c r="AL2481"/>
      <c r="AM2481"/>
      <c r="AN2481"/>
      <c r="AO2481"/>
    </row>
    <row r="2482" spans="2:41" s="28" customFormat="1" x14ac:dyDescent="0.2">
      <c r="B2482" s="23"/>
      <c r="D2482" s="23"/>
      <c r="AK2482"/>
      <c r="AL2482"/>
      <c r="AM2482"/>
      <c r="AN2482"/>
      <c r="AO2482"/>
    </row>
    <row r="2483" spans="2:41" s="28" customFormat="1" x14ac:dyDescent="0.2">
      <c r="B2483" s="23"/>
      <c r="D2483" s="23"/>
      <c r="AK2483"/>
      <c r="AL2483"/>
      <c r="AM2483"/>
      <c r="AN2483"/>
      <c r="AO2483"/>
    </row>
    <row r="2484" spans="2:41" s="28" customFormat="1" x14ac:dyDescent="0.2">
      <c r="B2484" s="23"/>
      <c r="D2484" s="23"/>
      <c r="AK2484"/>
      <c r="AL2484"/>
      <c r="AM2484"/>
      <c r="AN2484"/>
      <c r="AO2484"/>
    </row>
    <row r="2485" spans="2:41" s="28" customFormat="1" x14ac:dyDescent="0.2">
      <c r="B2485" s="23"/>
      <c r="D2485" s="23"/>
      <c r="AK2485"/>
      <c r="AL2485"/>
      <c r="AM2485"/>
      <c r="AN2485"/>
      <c r="AO2485"/>
    </row>
    <row r="2486" spans="2:41" s="28" customFormat="1" x14ac:dyDescent="0.2">
      <c r="B2486" s="23"/>
      <c r="D2486" s="23"/>
      <c r="AK2486"/>
      <c r="AL2486"/>
      <c r="AM2486"/>
      <c r="AN2486"/>
      <c r="AO2486"/>
    </row>
    <row r="2487" spans="2:41" s="28" customFormat="1" x14ac:dyDescent="0.2">
      <c r="B2487" s="23"/>
      <c r="D2487" s="23"/>
      <c r="AK2487"/>
      <c r="AL2487"/>
      <c r="AM2487"/>
      <c r="AN2487"/>
      <c r="AO2487"/>
    </row>
    <row r="2488" spans="2:41" s="28" customFormat="1" x14ac:dyDescent="0.2">
      <c r="B2488" s="23"/>
      <c r="D2488" s="23"/>
      <c r="AK2488"/>
      <c r="AL2488"/>
      <c r="AM2488"/>
      <c r="AN2488"/>
      <c r="AO2488"/>
    </row>
    <row r="2489" spans="2:41" s="28" customFormat="1" x14ac:dyDescent="0.2">
      <c r="B2489" s="23"/>
      <c r="D2489" s="23"/>
      <c r="AK2489"/>
      <c r="AL2489"/>
      <c r="AM2489"/>
      <c r="AN2489"/>
      <c r="AO2489"/>
    </row>
    <row r="2490" spans="2:41" s="28" customFormat="1" x14ac:dyDescent="0.2">
      <c r="B2490" s="23"/>
      <c r="D2490" s="23"/>
      <c r="AK2490"/>
      <c r="AL2490"/>
      <c r="AM2490"/>
      <c r="AN2490"/>
      <c r="AO2490"/>
    </row>
    <row r="2491" spans="2:41" s="28" customFormat="1" x14ac:dyDescent="0.2">
      <c r="B2491" s="23"/>
      <c r="D2491" s="23"/>
      <c r="AK2491"/>
      <c r="AL2491"/>
      <c r="AM2491"/>
      <c r="AN2491"/>
      <c r="AO2491"/>
    </row>
    <row r="2492" spans="2:41" s="28" customFormat="1" x14ac:dyDescent="0.2">
      <c r="B2492" s="23"/>
      <c r="D2492" s="23"/>
      <c r="AK2492"/>
      <c r="AL2492"/>
      <c r="AM2492"/>
      <c r="AN2492"/>
      <c r="AO2492"/>
    </row>
    <row r="2493" spans="2:41" s="28" customFormat="1" x14ac:dyDescent="0.2">
      <c r="B2493" s="23"/>
      <c r="D2493" s="23"/>
      <c r="AK2493"/>
      <c r="AL2493"/>
      <c r="AM2493"/>
      <c r="AN2493"/>
      <c r="AO2493"/>
    </row>
    <row r="2494" spans="2:41" s="28" customFormat="1" x14ac:dyDescent="0.2">
      <c r="B2494" s="23"/>
      <c r="D2494" s="23"/>
      <c r="AK2494"/>
      <c r="AL2494"/>
      <c r="AM2494"/>
      <c r="AN2494"/>
      <c r="AO2494"/>
    </row>
    <row r="2495" spans="2:41" s="28" customFormat="1" x14ac:dyDescent="0.2">
      <c r="B2495" s="23"/>
      <c r="D2495" s="23"/>
      <c r="AK2495"/>
      <c r="AL2495"/>
      <c r="AM2495"/>
      <c r="AN2495"/>
      <c r="AO2495"/>
    </row>
    <row r="2496" spans="2:41" s="28" customFormat="1" x14ac:dyDescent="0.2">
      <c r="B2496" s="23"/>
      <c r="D2496" s="23"/>
      <c r="AK2496"/>
      <c r="AL2496"/>
      <c r="AM2496"/>
      <c r="AN2496"/>
      <c r="AO2496"/>
    </row>
    <row r="2497" spans="2:41" s="28" customFormat="1" x14ac:dyDescent="0.2">
      <c r="B2497" s="23"/>
      <c r="D2497" s="23"/>
      <c r="AK2497"/>
      <c r="AL2497"/>
      <c r="AM2497"/>
      <c r="AN2497"/>
      <c r="AO2497"/>
    </row>
    <row r="2498" spans="2:41" s="28" customFormat="1" x14ac:dyDescent="0.2">
      <c r="B2498" s="23"/>
      <c r="D2498" s="23"/>
      <c r="AK2498"/>
      <c r="AL2498"/>
      <c r="AM2498"/>
      <c r="AN2498"/>
      <c r="AO2498"/>
    </row>
    <row r="2499" spans="2:41" s="28" customFormat="1" x14ac:dyDescent="0.2">
      <c r="B2499" s="23"/>
      <c r="D2499" s="23"/>
      <c r="AK2499"/>
      <c r="AL2499"/>
      <c r="AM2499"/>
      <c r="AN2499"/>
      <c r="AO2499"/>
    </row>
    <row r="2500" spans="2:41" s="28" customFormat="1" x14ac:dyDescent="0.2">
      <c r="B2500" s="23"/>
      <c r="D2500" s="23"/>
      <c r="AK2500"/>
      <c r="AL2500"/>
      <c r="AM2500"/>
      <c r="AN2500"/>
      <c r="AO2500"/>
    </row>
    <row r="2501" spans="2:41" s="28" customFormat="1" x14ac:dyDescent="0.2">
      <c r="B2501" s="23"/>
      <c r="D2501" s="23"/>
      <c r="AK2501"/>
      <c r="AL2501"/>
      <c r="AM2501"/>
      <c r="AN2501"/>
      <c r="AO2501"/>
    </row>
    <row r="2502" spans="2:41" s="28" customFormat="1" x14ac:dyDescent="0.2">
      <c r="B2502" s="23"/>
      <c r="D2502" s="23"/>
      <c r="AK2502"/>
      <c r="AL2502"/>
      <c r="AM2502"/>
      <c r="AN2502"/>
      <c r="AO2502"/>
    </row>
    <row r="2503" spans="2:41" s="28" customFormat="1" x14ac:dyDescent="0.2">
      <c r="B2503" s="23"/>
      <c r="D2503" s="23"/>
      <c r="AK2503"/>
      <c r="AL2503"/>
      <c r="AM2503"/>
      <c r="AN2503"/>
      <c r="AO2503"/>
    </row>
    <row r="2504" spans="2:41" s="28" customFormat="1" x14ac:dyDescent="0.2">
      <c r="B2504" s="23"/>
      <c r="D2504" s="23"/>
      <c r="AK2504"/>
      <c r="AL2504"/>
      <c r="AM2504"/>
      <c r="AN2504"/>
      <c r="AO2504"/>
    </row>
    <row r="2505" spans="2:41" s="28" customFormat="1" x14ac:dyDescent="0.2">
      <c r="B2505" s="23"/>
      <c r="D2505" s="23"/>
      <c r="AK2505"/>
      <c r="AL2505"/>
      <c r="AM2505"/>
      <c r="AN2505"/>
      <c r="AO2505"/>
    </row>
    <row r="2506" spans="2:41" s="28" customFormat="1" x14ac:dyDescent="0.2">
      <c r="B2506" s="23"/>
      <c r="D2506" s="23"/>
      <c r="AK2506"/>
      <c r="AL2506"/>
      <c r="AM2506"/>
      <c r="AN2506"/>
      <c r="AO2506"/>
    </row>
    <row r="2507" spans="2:41" s="28" customFormat="1" x14ac:dyDescent="0.2">
      <c r="B2507" s="23"/>
      <c r="D2507" s="23"/>
      <c r="AK2507"/>
      <c r="AL2507"/>
      <c r="AM2507"/>
      <c r="AN2507"/>
      <c r="AO2507"/>
    </row>
    <row r="2508" spans="2:41" s="28" customFormat="1" x14ac:dyDescent="0.2">
      <c r="B2508" s="23"/>
      <c r="D2508" s="23"/>
      <c r="AK2508"/>
      <c r="AL2508"/>
      <c r="AM2508"/>
      <c r="AN2508"/>
      <c r="AO2508"/>
    </row>
    <row r="2509" spans="2:41" s="28" customFormat="1" x14ac:dyDescent="0.2">
      <c r="B2509" s="23"/>
      <c r="D2509" s="23"/>
      <c r="AK2509"/>
      <c r="AL2509"/>
      <c r="AM2509"/>
      <c r="AN2509"/>
      <c r="AO2509"/>
    </row>
    <row r="2510" spans="2:41" s="28" customFormat="1" x14ac:dyDescent="0.2">
      <c r="B2510" s="23"/>
      <c r="D2510" s="23"/>
      <c r="AK2510"/>
      <c r="AL2510"/>
      <c r="AM2510"/>
      <c r="AN2510"/>
      <c r="AO2510"/>
    </row>
    <row r="2511" spans="2:41" s="28" customFormat="1" x14ac:dyDescent="0.2">
      <c r="B2511" s="23"/>
      <c r="D2511" s="23"/>
      <c r="AK2511"/>
      <c r="AL2511"/>
      <c r="AM2511"/>
      <c r="AN2511"/>
      <c r="AO2511"/>
    </row>
    <row r="2512" spans="2:41" s="28" customFormat="1" x14ac:dyDescent="0.2">
      <c r="B2512" s="23"/>
      <c r="D2512" s="23"/>
      <c r="AK2512"/>
      <c r="AL2512"/>
      <c r="AM2512"/>
      <c r="AN2512"/>
      <c r="AO2512"/>
    </row>
    <row r="2513" spans="2:41" s="28" customFormat="1" x14ac:dyDescent="0.2">
      <c r="B2513" s="23"/>
      <c r="D2513" s="23"/>
      <c r="AK2513"/>
      <c r="AL2513"/>
      <c r="AM2513"/>
      <c r="AN2513"/>
      <c r="AO2513"/>
    </row>
    <row r="2514" spans="2:41" s="28" customFormat="1" x14ac:dyDescent="0.2">
      <c r="B2514" s="23"/>
      <c r="D2514" s="23"/>
      <c r="AK2514"/>
      <c r="AL2514"/>
      <c r="AM2514"/>
      <c r="AN2514"/>
      <c r="AO2514"/>
    </row>
    <row r="2515" spans="2:41" s="28" customFormat="1" x14ac:dyDescent="0.2">
      <c r="B2515" s="23"/>
      <c r="D2515" s="23"/>
      <c r="AK2515"/>
      <c r="AL2515"/>
      <c r="AM2515"/>
      <c r="AN2515"/>
      <c r="AO2515"/>
    </row>
    <row r="2516" spans="2:41" s="28" customFormat="1" x14ac:dyDescent="0.2">
      <c r="B2516" s="23"/>
      <c r="D2516" s="23"/>
      <c r="AK2516"/>
      <c r="AL2516"/>
      <c r="AM2516"/>
      <c r="AN2516"/>
      <c r="AO2516"/>
    </row>
    <row r="2517" spans="2:41" s="28" customFormat="1" x14ac:dyDescent="0.2">
      <c r="B2517" s="23"/>
      <c r="D2517" s="23"/>
      <c r="AK2517"/>
      <c r="AL2517"/>
      <c r="AM2517"/>
      <c r="AN2517"/>
      <c r="AO2517"/>
    </row>
    <row r="2518" spans="2:41" s="28" customFormat="1" x14ac:dyDescent="0.2">
      <c r="B2518" s="23"/>
      <c r="D2518" s="23"/>
      <c r="AK2518"/>
      <c r="AL2518"/>
      <c r="AM2518"/>
      <c r="AN2518"/>
      <c r="AO2518"/>
    </row>
    <row r="2519" spans="2:41" s="28" customFormat="1" x14ac:dyDescent="0.2">
      <c r="B2519" s="23"/>
      <c r="D2519" s="23"/>
      <c r="AK2519"/>
      <c r="AL2519"/>
      <c r="AM2519"/>
      <c r="AN2519"/>
      <c r="AO2519"/>
    </row>
    <row r="2520" spans="2:41" s="28" customFormat="1" x14ac:dyDescent="0.2">
      <c r="B2520" s="23"/>
      <c r="D2520" s="23"/>
      <c r="AK2520"/>
      <c r="AL2520"/>
      <c r="AM2520"/>
      <c r="AN2520"/>
      <c r="AO2520"/>
    </row>
    <row r="2521" spans="2:41" s="28" customFormat="1" x14ac:dyDescent="0.2">
      <c r="B2521" s="23"/>
      <c r="D2521" s="23"/>
      <c r="AK2521"/>
      <c r="AL2521"/>
      <c r="AM2521"/>
      <c r="AN2521"/>
      <c r="AO2521"/>
    </row>
    <row r="2522" spans="2:41" s="28" customFormat="1" x14ac:dyDescent="0.2">
      <c r="B2522" s="23"/>
      <c r="D2522" s="23"/>
      <c r="AK2522"/>
      <c r="AL2522"/>
      <c r="AM2522"/>
      <c r="AN2522"/>
      <c r="AO2522"/>
    </row>
    <row r="2523" spans="2:41" s="28" customFormat="1" x14ac:dyDescent="0.2">
      <c r="B2523" s="23"/>
      <c r="D2523" s="23"/>
      <c r="AK2523"/>
      <c r="AL2523"/>
      <c r="AM2523"/>
      <c r="AN2523"/>
      <c r="AO2523"/>
    </row>
    <row r="2524" spans="2:41" s="28" customFormat="1" x14ac:dyDescent="0.2">
      <c r="B2524" s="23"/>
      <c r="D2524" s="23"/>
      <c r="AK2524"/>
      <c r="AL2524"/>
      <c r="AM2524"/>
      <c r="AN2524"/>
      <c r="AO2524"/>
    </row>
    <row r="2525" spans="2:41" s="28" customFormat="1" x14ac:dyDescent="0.2">
      <c r="B2525" s="23"/>
      <c r="D2525" s="23"/>
      <c r="AK2525"/>
      <c r="AL2525"/>
      <c r="AM2525"/>
      <c r="AN2525"/>
      <c r="AO2525"/>
    </row>
    <row r="2526" spans="2:41" s="28" customFormat="1" x14ac:dyDescent="0.2">
      <c r="B2526" s="23"/>
      <c r="D2526" s="23"/>
      <c r="AK2526"/>
      <c r="AL2526"/>
      <c r="AM2526"/>
      <c r="AN2526"/>
      <c r="AO2526"/>
    </row>
    <row r="2527" spans="2:41" s="28" customFormat="1" x14ac:dyDescent="0.2">
      <c r="B2527" s="23"/>
      <c r="D2527" s="23"/>
      <c r="AK2527"/>
      <c r="AL2527"/>
      <c r="AM2527"/>
      <c r="AN2527"/>
      <c r="AO2527"/>
    </row>
    <row r="2528" spans="2:41" s="28" customFormat="1" x14ac:dyDescent="0.2">
      <c r="B2528" s="23"/>
      <c r="D2528" s="23"/>
      <c r="AK2528"/>
      <c r="AL2528"/>
      <c r="AM2528"/>
      <c r="AN2528"/>
      <c r="AO2528"/>
    </row>
    <row r="2529" spans="2:41" s="28" customFormat="1" x14ac:dyDescent="0.2">
      <c r="B2529" s="23"/>
      <c r="D2529" s="23"/>
      <c r="AK2529"/>
      <c r="AL2529"/>
      <c r="AM2529"/>
      <c r="AN2529"/>
      <c r="AO2529"/>
    </row>
    <row r="2530" spans="2:41" s="28" customFormat="1" x14ac:dyDescent="0.2">
      <c r="B2530" s="23"/>
      <c r="D2530" s="23"/>
      <c r="AK2530"/>
      <c r="AL2530"/>
      <c r="AM2530"/>
      <c r="AN2530"/>
      <c r="AO2530"/>
    </row>
    <row r="2531" spans="2:41" s="28" customFormat="1" x14ac:dyDescent="0.2">
      <c r="B2531" s="23"/>
      <c r="D2531" s="23"/>
      <c r="AK2531"/>
      <c r="AL2531"/>
      <c r="AM2531"/>
      <c r="AN2531"/>
      <c r="AO2531"/>
    </row>
    <row r="2532" spans="2:41" s="28" customFormat="1" x14ac:dyDescent="0.2">
      <c r="B2532" s="23"/>
      <c r="D2532" s="23"/>
      <c r="AK2532"/>
      <c r="AL2532"/>
      <c r="AM2532"/>
      <c r="AN2532"/>
      <c r="AO2532"/>
    </row>
    <row r="2533" spans="2:41" s="28" customFormat="1" x14ac:dyDescent="0.2">
      <c r="B2533" s="23"/>
      <c r="D2533" s="23"/>
      <c r="AK2533"/>
      <c r="AL2533"/>
      <c r="AM2533"/>
      <c r="AN2533"/>
      <c r="AO2533"/>
    </row>
    <row r="2534" spans="2:41" s="28" customFormat="1" x14ac:dyDescent="0.2">
      <c r="B2534" s="23"/>
      <c r="D2534" s="23"/>
      <c r="AK2534"/>
      <c r="AL2534"/>
      <c r="AM2534"/>
      <c r="AN2534"/>
      <c r="AO2534"/>
    </row>
    <row r="2535" spans="2:41" s="28" customFormat="1" x14ac:dyDescent="0.2">
      <c r="B2535" s="23"/>
      <c r="D2535" s="23"/>
      <c r="AK2535"/>
      <c r="AL2535"/>
      <c r="AM2535"/>
      <c r="AN2535"/>
      <c r="AO2535"/>
    </row>
    <row r="2536" spans="2:41" s="28" customFormat="1" x14ac:dyDescent="0.2">
      <c r="B2536" s="23"/>
      <c r="D2536" s="23"/>
      <c r="AK2536"/>
      <c r="AL2536"/>
      <c r="AM2536"/>
      <c r="AN2536"/>
      <c r="AO2536"/>
    </row>
    <row r="2537" spans="2:41" s="28" customFormat="1" x14ac:dyDescent="0.2">
      <c r="B2537" s="23"/>
      <c r="D2537" s="23"/>
      <c r="AK2537"/>
      <c r="AL2537"/>
      <c r="AM2537"/>
      <c r="AN2537"/>
      <c r="AO2537"/>
    </row>
    <row r="2538" spans="2:41" s="28" customFormat="1" x14ac:dyDescent="0.2">
      <c r="B2538" s="23"/>
      <c r="D2538" s="23"/>
      <c r="AK2538"/>
      <c r="AL2538"/>
      <c r="AM2538"/>
      <c r="AN2538"/>
      <c r="AO2538"/>
    </row>
    <row r="2539" spans="2:41" s="28" customFormat="1" x14ac:dyDescent="0.2">
      <c r="B2539" s="23"/>
      <c r="D2539" s="23"/>
      <c r="AK2539"/>
      <c r="AL2539"/>
      <c r="AM2539"/>
      <c r="AN2539"/>
      <c r="AO2539"/>
    </row>
    <row r="2540" spans="2:41" s="28" customFormat="1" x14ac:dyDescent="0.2">
      <c r="B2540" s="23"/>
      <c r="D2540" s="23"/>
      <c r="AK2540"/>
      <c r="AL2540"/>
      <c r="AM2540"/>
      <c r="AN2540"/>
      <c r="AO2540"/>
    </row>
    <row r="2541" spans="2:41" s="28" customFormat="1" x14ac:dyDescent="0.2">
      <c r="B2541" s="23"/>
      <c r="D2541" s="23"/>
      <c r="AK2541"/>
      <c r="AL2541"/>
      <c r="AM2541"/>
      <c r="AN2541"/>
      <c r="AO2541"/>
    </row>
    <row r="2542" spans="2:41" s="28" customFormat="1" x14ac:dyDescent="0.2">
      <c r="B2542" s="23"/>
      <c r="D2542" s="23"/>
      <c r="AK2542"/>
      <c r="AL2542"/>
      <c r="AM2542"/>
      <c r="AN2542"/>
      <c r="AO2542"/>
    </row>
    <row r="2543" spans="2:41" s="28" customFormat="1" x14ac:dyDescent="0.2">
      <c r="B2543" s="23"/>
      <c r="D2543" s="23"/>
      <c r="AK2543"/>
      <c r="AL2543"/>
      <c r="AM2543"/>
      <c r="AN2543"/>
      <c r="AO2543"/>
    </row>
    <row r="2544" spans="2:41" s="28" customFormat="1" x14ac:dyDescent="0.2">
      <c r="B2544" s="23"/>
      <c r="D2544" s="23"/>
      <c r="AK2544"/>
      <c r="AL2544"/>
      <c r="AM2544"/>
      <c r="AN2544"/>
      <c r="AO2544"/>
    </row>
    <row r="2545" spans="2:41" s="28" customFormat="1" x14ac:dyDescent="0.2">
      <c r="B2545" s="23"/>
      <c r="D2545" s="23"/>
      <c r="AK2545"/>
      <c r="AL2545"/>
      <c r="AM2545"/>
      <c r="AN2545"/>
      <c r="AO2545"/>
    </row>
    <row r="2546" spans="2:41" s="28" customFormat="1" x14ac:dyDescent="0.2">
      <c r="B2546" s="23"/>
      <c r="D2546" s="23"/>
      <c r="AK2546"/>
      <c r="AL2546"/>
      <c r="AM2546"/>
      <c r="AN2546"/>
      <c r="AO2546"/>
    </row>
    <row r="2547" spans="2:41" s="28" customFormat="1" x14ac:dyDescent="0.2">
      <c r="B2547" s="23"/>
      <c r="D2547" s="23"/>
      <c r="AK2547"/>
      <c r="AL2547"/>
      <c r="AM2547"/>
      <c r="AN2547"/>
      <c r="AO2547"/>
    </row>
    <row r="2548" spans="2:41" s="28" customFormat="1" x14ac:dyDescent="0.2">
      <c r="B2548" s="23"/>
      <c r="D2548" s="23"/>
      <c r="AK2548"/>
      <c r="AL2548"/>
      <c r="AM2548"/>
      <c r="AN2548"/>
      <c r="AO2548"/>
    </row>
    <row r="2549" spans="2:41" s="28" customFormat="1" x14ac:dyDescent="0.2">
      <c r="B2549" s="23"/>
      <c r="D2549" s="23"/>
      <c r="AK2549"/>
      <c r="AL2549"/>
      <c r="AM2549"/>
      <c r="AN2549"/>
      <c r="AO2549"/>
    </row>
    <row r="2550" spans="2:41" s="28" customFormat="1" x14ac:dyDescent="0.2">
      <c r="B2550" s="23"/>
      <c r="D2550" s="23"/>
      <c r="AK2550"/>
      <c r="AL2550"/>
      <c r="AM2550"/>
      <c r="AN2550"/>
      <c r="AO2550"/>
    </row>
    <row r="2551" spans="2:41" s="28" customFormat="1" x14ac:dyDescent="0.2">
      <c r="B2551" s="23"/>
      <c r="D2551" s="23"/>
      <c r="AK2551"/>
      <c r="AL2551"/>
      <c r="AM2551"/>
      <c r="AN2551"/>
      <c r="AO2551"/>
    </row>
    <row r="2552" spans="2:41" s="28" customFormat="1" x14ac:dyDescent="0.2">
      <c r="B2552" s="23"/>
      <c r="D2552" s="23"/>
      <c r="AK2552"/>
      <c r="AL2552"/>
      <c r="AM2552"/>
      <c r="AN2552"/>
      <c r="AO2552"/>
    </row>
    <row r="2553" spans="2:41" s="28" customFormat="1" x14ac:dyDescent="0.2">
      <c r="B2553" s="23"/>
      <c r="D2553" s="23"/>
      <c r="AK2553"/>
      <c r="AL2553"/>
      <c r="AM2553"/>
      <c r="AN2553"/>
      <c r="AO2553"/>
    </row>
    <row r="2554" spans="2:41" s="28" customFormat="1" x14ac:dyDescent="0.2">
      <c r="B2554" s="23"/>
      <c r="D2554" s="23"/>
      <c r="AK2554"/>
      <c r="AL2554"/>
      <c r="AM2554"/>
      <c r="AN2554"/>
      <c r="AO2554"/>
    </row>
    <row r="2555" spans="2:41" s="28" customFormat="1" x14ac:dyDescent="0.2">
      <c r="B2555" s="23"/>
      <c r="D2555" s="23"/>
      <c r="AK2555"/>
      <c r="AL2555"/>
      <c r="AM2555"/>
      <c r="AN2555"/>
      <c r="AO2555"/>
    </row>
    <row r="2556" spans="2:41" s="28" customFormat="1" x14ac:dyDescent="0.2">
      <c r="B2556" s="23"/>
      <c r="D2556" s="23"/>
      <c r="AK2556"/>
      <c r="AL2556"/>
      <c r="AM2556"/>
      <c r="AN2556"/>
      <c r="AO2556"/>
    </row>
    <row r="2557" spans="2:41" s="28" customFormat="1" x14ac:dyDescent="0.2">
      <c r="B2557" s="23"/>
      <c r="D2557" s="23"/>
      <c r="AK2557"/>
      <c r="AL2557"/>
      <c r="AM2557"/>
      <c r="AN2557"/>
      <c r="AO2557"/>
    </row>
    <row r="2558" spans="2:41" s="28" customFormat="1" x14ac:dyDescent="0.2">
      <c r="B2558" s="23"/>
      <c r="D2558" s="23"/>
      <c r="AK2558"/>
      <c r="AL2558"/>
      <c r="AM2558"/>
      <c r="AN2558"/>
      <c r="AO2558"/>
    </row>
    <row r="2559" spans="2:41" s="28" customFormat="1" x14ac:dyDescent="0.2">
      <c r="B2559" s="23"/>
      <c r="D2559" s="23"/>
      <c r="AK2559"/>
      <c r="AL2559"/>
      <c r="AM2559"/>
      <c r="AN2559"/>
      <c r="AO2559"/>
    </row>
    <row r="2560" spans="2:41" s="28" customFormat="1" x14ac:dyDescent="0.2">
      <c r="B2560" s="23"/>
      <c r="D2560" s="23"/>
      <c r="AK2560"/>
      <c r="AL2560"/>
      <c r="AM2560"/>
      <c r="AN2560"/>
      <c r="AO2560"/>
    </row>
    <row r="2561" spans="2:41" s="28" customFormat="1" x14ac:dyDescent="0.2">
      <c r="B2561" s="23"/>
      <c r="D2561" s="23"/>
      <c r="AK2561"/>
      <c r="AL2561"/>
      <c r="AM2561"/>
      <c r="AN2561"/>
      <c r="AO2561"/>
    </row>
    <row r="2562" spans="2:41" s="28" customFormat="1" x14ac:dyDescent="0.2">
      <c r="B2562" s="23"/>
      <c r="D2562" s="23"/>
      <c r="AK2562"/>
      <c r="AL2562"/>
      <c r="AM2562"/>
      <c r="AN2562"/>
      <c r="AO2562"/>
    </row>
    <row r="2563" spans="2:41" s="28" customFormat="1" x14ac:dyDescent="0.2">
      <c r="B2563" s="23"/>
      <c r="D2563" s="23"/>
      <c r="AK2563"/>
      <c r="AL2563"/>
      <c r="AM2563"/>
      <c r="AN2563"/>
      <c r="AO2563"/>
    </row>
    <row r="2564" spans="2:41" s="28" customFormat="1" x14ac:dyDescent="0.2">
      <c r="B2564" s="23"/>
      <c r="D2564" s="23"/>
      <c r="AK2564"/>
      <c r="AL2564"/>
      <c r="AM2564"/>
      <c r="AN2564"/>
      <c r="AO2564"/>
    </row>
    <row r="2565" spans="2:41" s="28" customFormat="1" x14ac:dyDescent="0.2">
      <c r="B2565" s="23"/>
      <c r="D2565" s="23"/>
      <c r="AK2565"/>
      <c r="AL2565"/>
      <c r="AM2565"/>
      <c r="AN2565"/>
      <c r="AO2565"/>
    </row>
    <row r="2566" spans="2:41" s="28" customFormat="1" x14ac:dyDescent="0.2">
      <c r="B2566" s="23"/>
      <c r="D2566" s="23"/>
      <c r="AK2566"/>
      <c r="AL2566"/>
      <c r="AM2566"/>
      <c r="AN2566"/>
      <c r="AO2566"/>
    </row>
    <row r="2567" spans="2:41" s="28" customFormat="1" x14ac:dyDescent="0.2">
      <c r="B2567" s="23"/>
      <c r="D2567" s="23"/>
      <c r="AK2567"/>
      <c r="AL2567"/>
      <c r="AM2567"/>
      <c r="AN2567"/>
      <c r="AO2567"/>
    </row>
    <row r="2568" spans="2:41" s="28" customFormat="1" x14ac:dyDescent="0.2">
      <c r="B2568" s="23"/>
      <c r="D2568" s="23"/>
      <c r="AK2568"/>
      <c r="AL2568"/>
      <c r="AM2568"/>
      <c r="AN2568"/>
      <c r="AO2568"/>
    </row>
    <row r="2569" spans="2:41" s="28" customFormat="1" x14ac:dyDescent="0.2">
      <c r="B2569" s="23"/>
      <c r="D2569" s="23"/>
      <c r="AK2569"/>
      <c r="AL2569"/>
      <c r="AM2569"/>
      <c r="AN2569"/>
      <c r="AO2569"/>
    </row>
    <row r="2570" spans="2:41" s="28" customFormat="1" x14ac:dyDescent="0.2">
      <c r="B2570" s="23"/>
      <c r="D2570" s="23"/>
      <c r="AK2570"/>
      <c r="AL2570"/>
      <c r="AM2570"/>
      <c r="AN2570"/>
      <c r="AO2570"/>
    </row>
    <row r="2571" spans="2:41" s="28" customFormat="1" x14ac:dyDescent="0.2">
      <c r="B2571" s="23"/>
      <c r="D2571" s="23"/>
      <c r="AK2571"/>
      <c r="AL2571"/>
      <c r="AM2571"/>
      <c r="AN2571"/>
      <c r="AO2571"/>
    </row>
    <row r="2572" spans="2:41" s="28" customFormat="1" x14ac:dyDescent="0.2">
      <c r="B2572" s="23"/>
      <c r="D2572" s="23"/>
      <c r="AK2572"/>
      <c r="AL2572"/>
      <c r="AM2572"/>
      <c r="AN2572"/>
      <c r="AO2572"/>
    </row>
    <row r="2573" spans="2:41" s="28" customFormat="1" x14ac:dyDescent="0.2">
      <c r="B2573" s="23"/>
      <c r="D2573" s="23"/>
      <c r="AK2573"/>
      <c r="AL2573"/>
      <c r="AM2573"/>
      <c r="AN2573"/>
      <c r="AO2573"/>
    </row>
    <row r="2574" spans="2:41" s="28" customFormat="1" x14ac:dyDescent="0.2">
      <c r="B2574" s="23"/>
      <c r="D2574" s="23"/>
      <c r="AK2574"/>
      <c r="AL2574"/>
      <c r="AM2574"/>
      <c r="AN2574"/>
      <c r="AO2574"/>
    </row>
    <row r="2575" spans="2:41" s="28" customFormat="1" x14ac:dyDescent="0.2">
      <c r="B2575" s="23"/>
      <c r="D2575" s="23"/>
      <c r="AK2575"/>
      <c r="AL2575"/>
      <c r="AM2575"/>
      <c r="AN2575"/>
      <c r="AO2575"/>
    </row>
    <row r="2576" spans="2:41" s="28" customFormat="1" x14ac:dyDescent="0.2">
      <c r="B2576" s="23"/>
      <c r="D2576" s="23"/>
      <c r="AK2576"/>
      <c r="AL2576"/>
      <c r="AM2576"/>
      <c r="AN2576"/>
      <c r="AO2576"/>
    </row>
    <row r="2577" spans="2:41" s="28" customFormat="1" x14ac:dyDescent="0.2">
      <c r="B2577" s="23"/>
      <c r="D2577" s="23"/>
      <c r="AK2577"/>
      <c r="AL2577"/>
      <c r="AM2577"/>
      <c r="AN2577"/>
      <c r="AO2577"/>
    </row>
    <row r="2578" spans="2:41" s="28" customFormat="1" x14ac:dyDescent="0.2">
      <c r="B2578" s="23"/>
      <c r="D2578" s="23"/>
      <c r="AK2578"/>
      <c r="AL2578"/>
      <c r="AM2578"/>
      <c r="AN2578"/>
      <c r="AO2578"/>
    </row>
    <row r="2579" spans="2:41" s="28" customFormat="1" x14ac:dyDescent="0.2">
      <c r="B2579" s="23"/>
      <c r="D2579" s="23"/>
      <c r="AK2579"/>
      <c r="AL2579"/>
      <c r="AM2579"/>
      <c r="AN2579"/>
      <c r="AO2579"/>
    </row>
    <row r="2580" spans="2:41" s="28" customFormat="1" x14ac:dyDescent="0.2">
      <c r="B2580" s="23"/>
      <c r="D2580" s="23"/>
      <c r="AK2580"/>
      <c r="AL2580"/>
      <c r="AM2580"/>
      <c r="AN2580"/>
      <c r="AO2580"/>
    </row>
    <row r="2581" spans="2:41" s="28" customFormat="1" x14ac:dyDescent="0.2">
      <c r="B2581" s="23"/>
      <c r="D2581" s="23"/>
      <c r="AK2581"/>
      <c r="AL2581"/>
      <c r="AM2581"/>
      <c r="AN2581"/>
      <c r="AO2581"/>
    </row>
    <row r="2582" spans="2:41" s="28" customFormat="1" x14ac:dyDescent="0.2">
      <c r="B2582" s="23"/>
      <c r="D2582" s="23"/>
      <c r="AK2582"/>
      <c r="AL2582"/>
      <c r="AM2582"/>
      <c r="AN2582"/>
      <c r="AO2582"/>
    </row>
    <row r="2583" spans="2:41" s="28" customFormat="1" x14ac:dyDescent="0.2">
      <c r="B2583" s="23"/>
      <c r="D2583" s="23"/>
      <c r="AK2583"/>
      <c r="AL2583"/>
      <c r="AM2583"/>
      <c r="AN2583"/>
      <c r="AO2583"/>
    </row>
    <row r="2584" spans="2:41" s="28" customFormat="1" x14ac:dyDescent="0.2">
      <c r="B2584" s="23"/>
      <c r="D2584" s="23"/>
      <c r="AK2584"/>
      <c r="AL2584"/>
      <c r="AM2584"/>
      <c r="AN2584"/>
      <c r="AO2584"/>
    </row>
    <row r="2585" spans="2:41" s="28" customFormat="1" x14ac:dyDescent="0.2">
      <c r="B2585" s="23"/>
      <c r="D2585" s="23"/>
      <c r="AK2585"/>
      <c r="AL2585"/>
      <c r="AM2585"/>
      <c r="AN2585"/>
      <c r="AO2585"/>
    </row>
    <row r="2586" spans="2:41" s="28" customFormat="1" x14ac:dyDescent="0.2">
      <c r="B2586" s="23"/>
      <c r="D2586" s="23"/>
      <c r="AK2586"/>
      <c r="AL2586"/>
      <c r="AM2586"/>
      <c r="AN2586"/>
      <c r="AO2586"/>
    </row>
    <row r="2587" spans="2:41" s="28" customFormat="1" x14ac:dyDescent="0.2">
      <c r="B2587" s="23"/>
      <c r="D2587" s="23"/>
      <c r="AK2587"/>
      <c r="AL2587"/>
      <c r="AM2587"/>
      <c r="AN2587"/>
      <c r="AO2587"/>
    </row>
    <row r="2588" spans="2:41" s="28" customFormat="1" x14ac:dyDescent="0.2">
      <c r="B2588" s="23"/>
      <c r="D2588" s="23"/>
      <c r="AK2588"/>
      <c r="AL2588"/>
      <c r="AM2588"/>
      <c r="AN2588"/>
      <c r="AO2588"/>
    </row>
    <row r="2589" spans="2:41" s="28" customFormat="1" x14ac:dyDescent="0.2">
      <c r="B2589" s="23"/>
      <c r="D2589" s="23"/>
      <c r="AK2589"/>
      <c r="AL2589"/>
      <c r="AM2589"/>
      <c r="AN2589"/>
      <c r="AO2589"/>
    </row>
    <row r="2590" spans="2:41" s="28" customFormat="1" x14ac:dyDescent="0.2">
      <c r="B2590" s="23"/>
      <c r="D2590" s="23"/>
      <c r="AK2590"/>
      <c r="AL2590"/>
      <c r="AM2590"/>
      <c r="AN2590"/>
      <c r="AO2590"/>
    </row>
    <row r="2591" spans="2:41" s="28" customFormat="1" x14ac:dyDescent="0.2">
      <c r="B2591" s="23"/>
      <c r="D2591" s="23"/>
      <c r="AK2591"/>
      <c r="AL2591"/>
      <c r="AM2591"/>
      <c r="AN2591"/>
      <c r="AO2591"/>
    </row>
    <row r="2592" spans="2:41" s="28" customFormat="1" x14ac:dyDescent="0.2">
      <c r="B2592" s="23"/>
      <c r="D2592" s="23"/>
      <c r="AK2592"/>
      <c r="AL2592"/>
      <c r="AM2592"/>
      <c r="AN2592"/>
      <c r="AO2592"/>
    </row>
    <row r="2593" spans="2:41" s="28" customFormat="1" x14ac:dyDescent="0.2">
      <c r="B2593" s="23"/>
      <c r="D2593" s="23"/>
      <c r="AK2593"/>
      <c r="AL2593"/>
      <c r="AM2593"/>
      <c r="AN2593"/>
      <c r="AO2593"/>
    </row>
    <row r="2594" spans="2:41" s="28" customFormat="1" x14ac:dyDescent="0.2">
      <c r="B2594" s="23"/>
      <c r="D2594" s="23"/>
      <c r="AK2594"/>
      <c r="AL2594"/>
      <c r="AM2594"/>
      <c r="AN2594"/>
      <c r="AO2594"/>
    </row>
    <row r="2595" spans="2:41" s="28" customFormat="1" x14ac:dyDescent="0.2">
      <c r="B2595" s="23"/>
      <c r="D2595" s="23"/>
      <c r="AK2595"/>
      <c r="AL2595"/>
      <c r="AM2595"/>
      <c r="AN2595"/>
      <c r="AO2595"/>
    </row>
    <row r="2596" spans="2:41" s="28" customFormat="1" x14ac:dyDescent="0.2">
      <c r="B2596" s="23"/>
      <c r="D2596" s="23"/>
      <c r="AK2596"/>
      <c r="AL2596"/>
      <c r="AM2596"/>
      <c r="AN2596"/>
      <c r="AO2596"/>
    </row>
    <row r="2597" spans="2:41" s="28" customFormat="1" x14ac:dyDescent="0.2">
      <c r="B2597" s="23"/>
      <c r="D2597" s="23"/>
      <c r="AK2597"/>
      <c r="AL2597"/>
      <c r="AM2597"/>
      <c r="AN2597"/>
      <c r="AO2597"/>
    </row>
    <row r="2598" spans="2:41" s="28" customFormat="1" x14ac:dyDescent="0.2">
      <c r="B2598" s="23"/>
      <c r="D2598" s="23"/>
      <c r="AK2598"/>
      <c r="AL2598"/>
      <c r="AM2598"/>
      <c r="AN2598"/>
      <c r="AO2598"/>
    </row>
    <row r="2599" spans="2:41" s="28" customFormat="1" x14ac:dyDescent="0.2">
      <c r="B2599" s="23"/>
      <c r="D2599" s="23"/>
      <c r="AK2599"/>
      <c r="AL2599"/>
      <c r="AM2599"/>
      <c r="AN2599"/>
      <c r="AO2599"/>
    </row>
    <row r="2600" spans="2:41" s="28" customFormat="1" x14ac:dyDescent="0.2">
      <c r="B2600" s="23"/>
      <c r="D2600" s="23"/>
      <c r="AK2600"/>
      <c r="AL2600"/>
      <c r="AM2600"/>
      <c r="AN2600"/>
      <c r="AO2600"/>
    </row>
    <row r="2601" spans="2:41" s="28" customFormat="1" x14ac:dyDescent="0.2">
      <c r="B2601" s="23"/>
      <c r="D2601" s="23"/>
      <c r="AK2601"/>
      <c r="AL2601"/>
      <c r="AM2601"/>
      <c r="AN2601"/>
      <c r="AO2601"/>
    </row>
    <row r="2602" spans="2:41" s="28" customFormat="1" x14ac:dyDescent="0.2">
      <c r="B2602" s="23"/>
      <c r="D2602" s="23"/>
      <c r="AK2602"/>
      <c r="AL2602"/>
      <c r="AM2602"/>
      <c r="AN2602"/>
      <c r="AO2602"/>
    </row>
    <row r="2603" spans="2:41" s="28" customFormat="1" x14ac:dyDescent="0.2">
      <c r="B2603" s="23"/>
      <c r="D2603" s="23"/>
      <c r="AK2603"/>
      <c r="AL2603"/>
      <c r="AM2603"/>
      <c r="AN2603"/>
      <c r="AO2603"/>
    </row>
    <row r="2604" spans="2:41" s="28" customFormat="1" x14ac:dyDescent="0.2">
      <c r="B2604" s="23"/>
      <c r="D2604" s="23"/>
      <c r="AK2604"/>
      <c r="AL2604"/>
      <c r="AM2604"/>
      <c r="AN2604"/>
      <c r="AO2604"/>
    </row>
    <row r="2605" spans="2:41" s="28" customFormat="1" x14ac:dyDescent="0.2">
      <c r="B2605" s="23"/>
      <c r="D2605" s="23"/>
      <c r="AK2605"/>
      <c r="AL2605"/>
      <c r="AM2605"/>
      <c r="AN2605"/>
      <c r="AO2605"/>
    </row>
    <row r="2606" spans="2:41" s="28" customFormat="1" x14ac:dyDescent="0.2">
      <c r="B2606" s="23"/>
      <c r="D2606" s="23"/>
      <c r="AK2606"/>
      <c r="AL2606"/>
      <c r="AM2606"/>
      <c r="AN2606"/>
      <c r="AO2606"/>
    </row>
    <row r="2607" spans="2:41" s="28" customFormat="1" x14ac:dyDescent="0.2">
      <c r="B2607" s="23"/>
      <c r="D2607" s="23"/>
      <c r="AK2607"/>
      <c r="AL2607"/>
      <c r="AM2607"/>
      <c r="AN2607"/>
      <c r="AO2607"/>
    </row>
    <row r="2608" spans="2:41" s="28" customFormat="1" x14ac:dyDescent="0.2">
      <c r="B2608" s="23"/>
      <c r="D2608" s="23"/>
      <c r="AK2608"/>
      <c r="AL2608"/>
      <c r="AM2608"/>
      <c r="AN2608"/>
      <c r="AO2608"/>
    </row>
    <row r="2609" spans="2:41" s="28" customFormat="1" x14ac:dyDescent="0.2">
      <c r="B2609" s="23"/>
      <c r="D2609" s="23"/>
      <c r="AK2609"/>
      <c r="AL2609"/>
      <c r="AM2609"/>
      <c r="AN2609"/>
      <c r="AO2609"/>
    </row>
    <row r="2610" spans="2:41" s="28" customFormat="1" x14ac:dyDescent="0.2">
      <c r="B2610" s="23"/>
      <c r="D2610" s="23"/>
      <c r="AK2610"/>
      <c r="AL2610"/>
      <c r="AM2610"/>
      <c r="AN2610"/>
      <c r="AO2610"/>
    </row>
    <row r="2611" spans="2:41" s="28" customFormat="1" x14ac:dyDescent="0.2">
      <c r="B2611" s="23"/>
      <c r="D2611" s="23"/>
      <c r="AK2611"/>
      <c r="AL2611"/>
      <c r="AM2611"/>
      <c r="AN2611"/>
      <c r="AO2611"/>
    </row>
    <row r="2612" spans="2:41" s="28" customFormat="1" x14ac:dyDescent="0.2">
      <c r="B2612" s="23"/>
      <c r="D2612" s="23"/>
      <c r="AK2612"/>
      <c r="AL2612"/>
      <c r="AM2612"/>
      <c r="AN2612"/>
      <c r="AO2612"/>
    </row>
    <row r="2613" spans="2:41" s="28" customFormat="1" x14ac:dyDescent="0.2">
      <c r="B2613" s="23"/>
      <c r="D2613" s="23"/>
      <c r="AK2613"/>
      <c r="AL2613"/>
      <c r="AM2613"/>
      <c r="AN2613"/>
      <c r="AO2613"/>
    </row>
    <row r="2614" spans="2:41" s="28" customFormat="1" x14ac:dyDescent="0.2">
      <c r="B2614" s="23"/>
      <c r="D2614" s="23"/>
      <c r="AK2614"/>
      <c r="AL2614"/>
      <c r="AM2614"/>
      <c r="AN2614"/>
      <c r="AO2614"/>
    </row>
    <row r="2615" spans="2:41" s="28" customFormat="1" x14ac:dyDescent="0.2">
      <c r="B2615" s="23"/>
      <c r="D2615" s="23"/>
      <c r="AK2615"/>
      <c r="AL2615"/>
      <c r="AM2615"/>
      <c r="AN2615"/>
      <c r="AO2615"/>
    </row>
    <row r="2616" spans="2:41" s="28" customFormat="1" x14ac:dyDescent="0.2">
      <c r="B2616" s="23"/>
      <c r="D2616" s="23"/>
      <c r="AK2616"/>
      <c r="AL2616"/>
      <c r="AM2616"/>
      <c r="AN2616"/>
      <c r="AO2616"/>
    </row>
    <row r="2617" spans="2:41" s="28" customFormat="1" x14ac:dyDescent="0.2">
      <c r="B2617" s="23"/>
      <c r="D2617" s="23"/>
      <c r="AK2617"/>
      <c r="AL2617"/>
      <c r="AM2617"/>
      <c r="AN2617"/>
      <c r="AO2617"/>
    </row>
    <row r="2618" spans="2:41" s="28" customFormat="1" x14ac:dyDescent="0.2">
      <c r="B2618" s="23"/>
      <c r="D2618" s="23"/>
      <c r="AK2618"/>
      <c r="AL2618"/>
      <c r="AM2618"/>
      <c r="AN2618"/>
      <c r="AO2618"/>
    </row>
    <row r="2619" spans="2:41" s="28" customFormat="1" x14ac:dyDescent="0.2">
      <c r="B2619" s="23"/>
      <c r="D2619" s="23"/>
      <c r="AK2619"/>
      <c r="AL2619"/>
      <c r="AM2619"/>
      <c r="AN2619"/>
      <c r="AO2619"/>
    </row>
    <row r="2620" spans="2:41" s="28" customFormat="1" x14ac:dyDescent="0.2">
      <c r="B2620" s="23"/>
      <c r="D2620" s="23"/>
      <c r="AK2620"/>
      <c r="AL2620"/>
      <c r="AM2620"/>
      <c r="AN2620"/>
      <c r="AO2620"/>
    </row>
    <row r="2621" spans="2:41" s="28" customFormat="1" x14ac:dyDescent="0.2">
      <c r="B2621" s="23"/>
      <c r="D2621" s="23"/>
      <c r="AK2621"/>
      <c r="AL2621"/>
      <c r="AM2621"/>
      <c r="AN2621"/>
      <c r="AO2621"/>
    </row>
    <row r="2622" spans="2:41" s="28" customFormat="1" x14ac:dyDescent="0.2">
      <c r="B2622" s="23"/>
      <c r="D2622" s="23"/>
      <c r="AK2622"/>
      <c r="AL2622"/>
      <c r="AM2622"/>
      <c r="AN2622"/>
      <c r="AO2622"/>
    </row>
    <row r="2623" spans="2:41" s="28" customFormat="1" x14ac:dyDescent="0.2">
      <c r="B2623" s="23"/>
      <c r="D2623" s="23"/>
      <c r="AK2623"/>
      <c r="AL2623"/>
      <c r="AM2623"/>
      <c r="AN2623"/>
      <c r="AO2623"/>
    </row>
    <row r="2624" spans="2:41" s="28" customFormat="1" x14ac:dyDescent="0.2">
      <c r="B2624" s="23"/>
      <c r="D2624" s="23"/>
      <c r="AK2624"/>
      <c r="AL2624"/>
      <c r="AM2624"/>
      <c r="AN2624"/>
      <c r="AO2624"/>
    </row>
    <row r="2625" spans="2:41" s="28" customFormat="1" x14ac:dyDescent="0.2">
      <c r="B2625" s="23"/>
      <c r="D2625" s="23"/>
      <c r="AK2625"/>
      <c r="AL2625"/>
      <c r="AM2625"/>
      <c r="AN2625"/>
      <c r="AO2625"/>
    </row>
    <row r="2626" spans="2:41" s="28" customFormat="1" x14ac:dyDescent="0.2">
      <c r="B2626" s="23"/>
      <c r="D2626" s="23"/>
      <c r="AK2626"/>
      <c r="AL2626"/>
      <c r="AM2626"/>
      <c r="AN2626"/>
      <c r="AO2626"/>
    </row>
    <row r="2627" spans="2:41" s="28" customFormat="1" x14ac:dyDescent="0.2">
      <c r="B2627" s="23"/>
      <c r="D2627" s="23"/>
      <c r="AK2627"/>
      <c r="AL2627"/>
      <c r="AM2627"/>
      <c r="AN2627"/>
      <c r="AO2627"/>
    </row>
    <row r="2628" spans="2:41" s="28" customFormat="1" x14ac:dyDescent="0.2">
      <c r="B2628" s="23"/>
      <c r="D2628" s="23"/>
      <c r="AK2628"/>
      <c r="AL2628"/>
      <c r="AM2628"/>
      <c r="AN2628"/>
      <c r="AO2628"/>
    </row>
    <row r="2629" spans="2:41" s="28" customFormat="1" x14ac:dyDescent="0.2">
      <c r="B2629" s="23"/>
      <c r="D2629" s="23"/>
      <c r="AK2629"/>
      <c r="AL2629"/>
      <c r="AM2629"/>
      <c r="AN2629"/>
      <c r="AO2629"/>
    </row>
    <row r="2630" spans="2:41" s="28" customFormat="1" x14ac:dyDescent="0.2">
      <c r="B2630" s="23"/>
      <c r="D2630" s="23"/>
      <c r="AK2630"/>
      <c r="AL2630"/>
      <c r="AM2630"/>
      <c r="AN2630"/>
      <c r="AO2630"/>
    </row>
    <row r="2631" spans="2:41" s="28" customFormat="1" x14ac:dyDescent="0.2">
      <c r="B2631" s="23"/>
      <c r="D2631" s="23"/>
      <c r="AK2631"/>
      <c r="AL2631"/>
      <c r="AM2631"/>
      <c r="AN2631"/>
      <c r="AO2631"/>
    </row>
    <row r="2632" spans="2:41" s="28" customFormat="1" x14ac:dyDescent="0.2">
      <c r="B2632" s="23"/>
      <c r="D2632" s="23"/>
      <c r="AK2632"/>
      <c r="AL2632"/>
      <c r="AM2632"/>
      <c r="AN2632"/>
      <c r="AO2632"/>
    </row>
    <row r="2633" spans="2:41" s="28" customFormat="1" x14ac:dyDescent="0.2">
      <c r="B2633" s="23"/>
      <c r="D2633" s="23"/>
      <c r="AK2633"/>
      <c r="AL2633"/>
      <c r="AM2633"/>
      <c r="AN2633"/>
      <c r="AO2633"/>
    </row>
    <row r="2634" spans="2:41" s="28" customFormat="1" x14ac:dyDescent="0.2">
      <c r="B2634" s="23"/>
      <c r="D2634" s="23"/>
      <c r="AK2634"/>
      <c r="AL2634"/>
      <c r="AM2634"/>
      <c r="AN2634"/>
      <c r="AO2634"/>
    </row>
    <row r="2635" spans="2:41" s="28" customFormat="1" x14ac:dyDescent="0.2">
      <c r="B2635" s="23"/>
      <c r="D2635" s="23"/>
      <c r="AK2635"/>
      <c r="AL2635"/>
      <c r="AM2635"/>
      <c r="AN2635"/>
      <c r="AO2635"/>
    </row>
    <row r="2636" spans="2:41" s="28" customFormat="1" x14ac:dyDescent="0.2">
      <c r="B2636" s="23"/>
      <c r="D2636" s="23"/>
      <c r="AK2636"/>
      <c r="AL2636"/>
      <c r="AM2636"/>
      <c r="AN2636"/>
      <c r="AO2636"/>
    </row>
    <row r="2637" spans="2:41" s="28" customFormat="1" x14ac:dyDescent="0.2">
      <c r="B2637" s="23"/>
      <c r="D2637" s="23"/>
      <c r="AK2637"/>
      <c r="AL2637"/>
      <c r="AM2637"/>
      <c r="AN2637"/>
      <c r="AO2637"/>
    </row>
    <row r="2638" spans="2:41" s="28" customFormat="1" x14ac:dyDescent="0.2">
      <c r="B2638" s="23"/>
      <c r="D2638" s="23"/>
      <c r="AK2638"/>
      <c r="AL2638"/>
      <c r="AM2638"/>
      <c r="AN2638"/>
      <c r="AO2638"/>
    </row>
    <row r="2639" spans="2:41" s="28" customFormat="1" x14ac:dyDescent="0.2">
      <c r="B2639" s="23"/>
      <c r="D2639" s="23"/>
      <c r="AK2639"/>
      <c r="AL2639"/>
      <c r="AM2639"/>
      <c r="AN2639"/>
      <c r="AO2639"/>
    </row>
    <row r="2640" spans="2:41" s="28" customFormat="1" x14ac:dyDescent="0.2">
      <c r="B2640" s="23"/>
      <c r="D2640" s="23"/>
      <c r="AK2640"/>
      <c r="AL2640"/>
      <c r="AM2640"/>
      <c r="AN2640"/>
      <c r="AO2640"/>
    </row>
    <row r="2641" spans="2:41" s="28" customFormat="1" x14ac:dyDescent="0.2">
      <c r="B2641" s="23"/>
      <c r="D2641" s="23"/>
      <c r="AK2641"/>
      <c r="AL2641"/>
      <c r="AM2641"/>
      <c r="AN2641"/>
      <c r="AO2641"/>
    </row>
    <row r="2642" spans="2:41" s="28" customFormat="1" x14ac:dyDescent="0.2">
      <c r="B2642" s="23"/>
      <c r="D2642" s="23"/>
      <c r="AK2642"/>
      <c r="AL2642"/>
      <c r="AM2642"/>
      <c r="AN2642"/>
      <c r="AO2642"/>
    </row>
    <row r="2643" spans="2:41" s="28" customFormat="1" x14ac:dyDescent="0.2">
      <c r="B2643" s="23"/>
      <c r="D2643" s="23"/>
      <c r="AK2643"/>
      <c r="AL2643"/>
      <c r="AM2643"/>
      <c r="AN2643"/>
      <c r="AO2643"/>
    </row>
    <row r="2644" spans="2:41" s="28" customFormat="1" x14ac:dyDescent="0.2">
      <c r="B2644" s="23"/>
      <c r="D2644" s="23"/>
      <c r="AK2644"/>
      <c r="AL2644"/>
      <c r="AM2644"/>
      <c r="AN2644"/>
      <c r="AO2644"/>
    </row>
    <row r="2645" spans="2:41" s="28" customFormat="1" x14ac:dyDescent="0.2">
      <c r="B2645" s="23"/>
      <c r="D2645" s="23"/>
      <c r="AK2645"/>
      <c r="AL2645"/>
      <c r="AM2645"/>
      <c r="AN2645"/>
      <c r="AO2645"/>
    </row>
    <row r="2646" spans="2:41" s="28" customFormat="1" x14ac:dyDescent="0.2">
      <c r="B2646" s="23"/>
      <c r="D2646" s="23"/>
      <c r="AK2646"/>
      <c r="AL2646"/>
      <c r="AM2646"/>
      <c r="AN2646"/>
      <c r="AO2646"/>
    </row>
    <row r="2647" spans="2:41" s="28" customFormat="1" x14ac:dyDescent="0.2">
      <c r="B2647" s="23"/>
      <c r="D2647" s="23"/>
      <c r="AK2647"/>
      <c r="AL2647"/>
      <c r="AM2647"/>
      <c r="AN2647"/>
      <c r="AO2647"/>
    </row>
    <row r="2648" spans="2:41" s="28" customFormat="1" x14ac:dyDescent="0.2">
      <c r="B2648" s="23"/>
      <c r="D2648" s="23"/>
      <c r="AK2648"/>
      <c r="AL2648"/>
      <c r="AM2648"/>
      <c r="AN2648"/>
      <c r="AO2648"/>
    </row>
    <row r="2649" spans="2:41" s="28" customFormat="1" x14ac:dyDescent="0.2">
      <c r="B2649" s="23"/>
      <c r="D2649" s="23"/>
      <c r="AK2649"/>
      <c r="AL2649"/>
      <c r="AM2649"/>
      <c r="AN2649"/>
      <c r="AO2649"/>
    </row>
    <row r="2650" spans="2:41" s="28" customFormat="1" x14ac:dyDescent="0.2">
      <c r="B2650" s="23"/>
      <c r="D2650" s="23"/>
      <c r="AK2650"/>
      <c r="AL2650"/>
      <c r="AM2650"/>
      <c r="AN2650"/>
      <c r="AO2650"/>
    </row>
    <row r="2651" spans="2:41" s="28" customFormat="1" x14ac:dyDescent="0.2">
      <c r="B2651" s="23"/>
      <c r="D2651" s="23"/>
      <c r="AK2651"/>
      <c r="AL2651"/>
      <c r="AM2651"/>
      <c r="AN2651"/>
      <c r="AO2651"/>
    </row>
    <row r="2652" spans="2:41" s="28" customFormat="1" x14ac:dyDescent="0.2">
      <c r="B2652" s="23"/>
      <c r="D2652" s="23"/>
      <c r="AK2652"/>
      <c r="AL2652"/>
      <c r="AM2652"/>
      <c r="AN2652"/>
      <c r="AO2652"/>
    </row>
    <row r="2653" spans="2:41" s="28" customFormat="1" x14ac:dyDescent="0.2">
      <c r="B2653" s="23"/>
      <c r="D2653" s="23"/>
      <c r="AK2653"/>
      <c r="AL2653"/>
      <c r="AM2653"/>
      <c r="AN2653"/>
      <c r="AO2653"/>
    </row>
    <row r="2654" spans="2:41" s="28" customFormat="1" x14ac:dyDescent="0.2">
      <c r="B2654" s="23"/>
      <c r="D2654" s="23"/>
      <c r="AK2654"/>
      <c r="AL2654"/>
      <c r="AM2654"/>
      <c r="AN2654"/>
      <c r="AO2654"/>
    </row>
    <row r="2655" spans="2:41" s="28" customFormat="1" x14ac:dyDescent="0.2">
      <c r="B2655" s="23"/>
      <c r="D2655" s="23"/>
      <c r="AK2655"/>
      <c r="AL2655"/>
      <c r="AM2655"/>
      <c r="AN2655"/>
      <c r="AO2655"/>
    </row>
    <row r="2656" spans="2:41" s="28" customFormat="1" x14ac:dyDescent="0.2">
      <c r="B2656" s="23"/>
      <c r="D2656" s="23"/>
      <c r="AK2656"/>
      <c r="AL2656"/>
      <c r="AM2656"/>
      <c r="AN2656"/>
      <c r="AO2656"/>
    </row>
    <row r="2657" spans="2:41" s="28" customFormat="1" x14ac:dyDescent="0.2">
      <c r="B2657" s="23"/>
      <c r="D2657" s="23"/>
      <c r="AK2657"/>
      <c r="AL2657"/>
      <c r="AM2657"/>
      <c r="AN2657"/>
      <c r="AO2657"/>
    </row>
    <row r="2658" spans="2:41" s="28" customFormat="1" x14ac:dyDescent="0.2">
      <c r="B2658" s="23"/>
      <c r="D2658" s="23"/>
      <c r="AK2658"/>
      <c r="AL2658"/>
      <c r="AM2658"/>
      <c r="AN2658"/>
      <c r="AO2658"/>
    </row>
    <row r="2659" spans="2:41" s="28" customFormat="1" x14ac:dyDescent="0.2">
      <c r="B2659" s="23"/>
      <c r="D2659" s="23"/>
      <c r="AK2659"/>
      <c r="AL2659"/>
      <c r="AM2659"/>
      <c r="AN2659"/>
      <c r="AO2659"/>
    </row>
    <row r="2660" spans="2:41" s="28" customFormat="1" x14ac:dyDescent="0.2">
      <c r="B2660" s="23"/>
      <c r="D2660" s="23"/>
      <c r="AK2660"/>
      <c r="AL2660"/>
      <c r="AM2660"/>
      <c r="AN2660"/>
      <c r="AO2660"/>
    </row>
    <row r="2661" spans="2:41" s="28" customFormat="1" x14ac:dyDescent="0.2">
      <c r="B2661" s="23"/>
      <c r="D2661" s="23"/>
      <c r="AK2661"/>
      <c r="AL2661"/>
      <c r="AM2661"/>
      <c r="AN2661"/>
      <c r="AO2661"/>
    </row>
    <row r="2662" spans="2:41" s="28" customFormat="1" x14ac:dyDescent="0.2">
      <c r="B2662" s="23"/>
      <c r="D2662" s="23"/>
      <c r="AK2662"/>
      <c r="AL2662"/>
      <c r="AM2662"/>
      <c r="AN2662"/>
      <c r="AO2662"/>
    </row>
    <row r="2663" spans="2:41" s="28" customFormat="1" x14ac:dyDescent="0.2">
      <c r="B2663" s="23"/>
      <c r="D2663" s="23"/>
      <c r="AK2663"/>
      <c r="AL2663"/>
      <c r="AM2663"/>
      <c r="AN2663"/>
      <c r="AO2663"/>
    </row>
    <row r="2664" spans="2:41" s="28" customFormat="1" x14ac:dyDescent="0.2">
      <c r="B2664" s="23"/>
      <c r="D2664" s="23"/>
      <c r="AK2664"/>
      <c r="AL2664"/>
      <c r="AM2664"/>
      <c r="AN2664"/>
      <c r="AO2664"/>
    </row>
    <row r="2665" spans="2:41" s="28" customFormat="1" x14ac:dyDescent="0.2">
      <c r="B2665" s="23"/>
      <c r="D2665" s="23"/>
      <c r="AK2665"/>
      <c r="AL2665"/>
      <c r="AM2665"/>
      <c r="AN2665"/>
      <c r="AO2665"/>
    </row>
    <row r="2666" spans="2:41" s="28" customFormat="1" x14ac:dyDescent="0.2">
      <c r="B2666" s="23"/>
      <c r="D2666" s="23"/>
      <c r="AK2666"/>
      <c r="AL2666"/>
      <c r="AM2666"/>
      <c r="AN2666"/>
      <c r="AO2666"/>
    </row>
    <row r="2667" spans="2:41" s="28" customFormat="1" x14ac:dyDescent="0.2">
      <c r="B2667" s="23"/>
      <c r="D2667" s="23"/>
      <c r="AK2667"/>
      <c r="AL2667"/>
      <c r="AM2667"/>
      <c r="AN2667"/>
      <c r="AO2667"/>
    </row>
    <row r="2668" spans="2:41" s="28" customFormat="1" x14ac:dyDescent="0.2">
      <c r="B2668" s="23"/>
      <c r="D2668" s="23"/>
      <c r="AK2668"/>
      <c r="AL2668"/>
      <c r="AM2668"/>
      <c r="AN2668"/>
      <c r="AO2668"/>
    </row>
    <row r="2669" spans="2:41" s="28" customFormat="1" x14ac:dyDescent="0.2">
      <c r="B2669" s="23"/>
      <c r="D2669" s="23"/>
      <c r="AK2669"/>
      <c r="AL2669"/>
      <c r="AM2669"/>
      <c r="AN2669"/>
      <c r="AO2669"/>
    </row>
    <row r="2670" spans="2:41" s="28" customFormat="1" x14ac:dyDescent="0.2">
      <c r="B2670" s="23"/>
      <c r="D2670" s="23"/>
      <c r="AK2670"/>
      <c r="AL2670"/>
      <c r="AM2670"/>
      <c r="AN2670"/>
      <c r="AO2670"/>
    </row>
    <row r="2671" spans="2:41" s="28" customFormat="1" x14ac:dyDescent="0.2">
      <c r="B2671" s="23"/>
      <c r="D2671" s="23"/>
      <c r="AK2671"/>
      <c r="AL2671"/>
      <c r="AM2671"/>
      <c r="AN2671"/>
      <c r="AO2671"/>
    </row>
    <row r="2672" spans="2:41" s="28" customFormat="1" x14ac:dyDescent="0.2">
      <c r="B2672" s="23"/>
      <c r="D2672" s="23"/>
      <c r="AK2672"/>
      <c r="AL2672"/>
      <c r="AM2672"/>
      <c r="AN2672"/>
      <c r="AO2672"/>
    </row>
    <row r="2673" spans="2:41" s="28" customFormat="1" x14ac:dyDescent="0.2">
      <c r="B2673" s="23"/>
      <c r="D2673" s="23"/>
      <c r="AK2673"/>
      <c r="AL2673"/>
      <c r="AM2673"/>
      <c r="AN2673"/>
      <c r="AO2673"/>
    </row>
    <row r="2674" spans="2:41" s="28" customFormat="1" x14ac:dyDescent="0.2">
      <c r="B2674" s="23"/>
      <c r="D2674" s="23"/>
      <c r="AK2674"/>
      <c r="AL2674"/>
      <c r="AM2674"/>
      <c r="AN2674"/>
      <c r="AO2674"/>
    </row>
    <row r="2675" spans="2:41" s="28" customFormat="1" x14ac:dyDescent="0.2">
      <c r="B2675" s="23"/>
      <c r="D2675" s="23"/>
      <c r="AK2675"/>
      <c r="AL2675"/>
      <c r="AM2675"/>
      <c r="AN2675"/>
      <c r="AO2675"/>
    </row>
    <row r="2676" spans="2:41" s="28" customFormat="1" x14ac:dyDescent="0.2">
      <c r="B2676" s="23"/>
      <c r="D2676" s="23"/>
      <c r="AK2676"/>
      <c r="AL2676"/>
      <c r="AM2676"/>
      <c r="AN2676"/>
      <c r="AO2676"/>
    </row>
    <row r="2677" spans="2:41" s="28" customFormat="1" x14ac:dyDescent="0.2">
      <c r="B2677" s="23"/>
      <c r="D2677" s="23"/>
      <c r="AK2677"/>
      <c r="AL2677"/>
      <c r="AM2677"/>
      <c r="AN2677"/>
      <c r="AO2677"/>
    </row>
    <row r="2678" spans="2:41" s="28" customFormat="1" x14ac:dyDescent="0.2">
      <c r="B2678" s="23"/>
      <c r="D2678" s="23"/>
      <c r="AK2678"/>
      <c r="AL2678"/>
      <c r="AM2678"/>
      <c r="AN2678"/>
      <c r="AO2678"/>
    </row>
    <row r="2679" spans="2:41" s="28" customFormat="1" x14ac:dyDescent="0.2">
      <c r="B2679" s="23"/>
      <c r="D2679" s="23"/>
      <c r="AK2679"/>
      <c r="AL2679"/>
      <c r="AM2679"/>
      <c r="AN2679"/>
      <c r="AO2679"/>
    </row>
    <row r="2680" spans="2:41" s="28" customFormat="1" x14ac:dyDescent="0.2">
      <c r="B2680" s="23"/>
      <c r="D2680" s="23"/>
      <c r="AK2680"/>
      <c r="AL2680"/>
      <c r="AM2680"/>
      <c r="AN2680"/>
      <c r="AO2680"/>
    </row>
    <row r="2681" spans="2:41" s="28" customFormat="1" x14ac:dyDescent="0.2">
      <c r="B2681" s="23"/>
      <c r="D2681" s="23"/>
      <c r="AK2681"/>
      <c r="AL2681"/>
      <c r="AM2681"/>
      <c r="AN2681"/>
      <c r="AO2681"/>
    </row>
    <row r="2682" spans="2:41" s="28" customFormat="1" x14ac:dyDescent="0.2">
      <c r="B2682" s="23"/>
      <c r="D2682" s="23"/>
      <c r="AK2682"/>
      <c r="AL2682"/>
      <c r="AM2682"/>
      <c r="AN2682"/>
      <c r="AO2682"/>
    </row>
    <row r="2683" spans="2:41" s="28" customFormat="1" x14ac:dyDescent="0.2">
      <c r="B2683" s="23"/>
      <c r="D2683" s="23"/>
      <c r="AK2683"/>
      <c r="AL2683"/>
      <c r="AM2683"/>
      <c r="AN2683"/>
      <c r="AO2683"/>
    </row>
    <row r="2684" spans="2:41" s="28" customFormat="1" x14ac:dyDescent="0.2">
      <c r="B2684" s="23"/>
      <c r="D2684" s="23"/>
      <c r="AK2684"/>
      <c r="AL2684"/>
      <c r="AM2684"/>
      <c r="AN2684"/>
      <c r="AO2684"/>
    </row>
    <row r="2685" spans="2:41" s="28" customFormat="1" x14ac:dyDescent="0.2">
      <c r="B2685" s="23"/>
      <c r="D2685" s="23"/>
      <c r="AK2685"/>
      <c r="AL2685"/>
      <c r="AM2685"/>
      <c r="AN2685"/>
      <c r="AO2685"/>
    </row>
    <row r="2686" spans="2:41" s="28" customFormat="1" x14ac:dyDescent="0.2">
      <c r="B2686" s="23"/>
      <c r="D2686" s="23"/>
      <c r="AK2686"/>
      <c r="AL2686"/>
      <c r="AM2686"/>
      <c r="AN2686"/>
      <c r="AO2686"/>
    </row>
    <row r="2687" spans="2:41" s="28" customFormat="1" x14ac:dyDescent="0.2">
      <c r="B2687" s="23"/>
      <c r="D2687" s="23"/>
      <c r="AK2687"/>
      <c r="AL2687"/>
      <c r="AM2687"/>
      <c r="AN2687"/>
      <c r="AO2687"/>
    </row>
    <row r="2688" spans="2:41" s="28" customFormat="1" x14ac:dyDescent="0.2">
      <c r="B2688" s="23"/>
      <c r="D2688" s="23"/>
      <c r="AK2688"/>
      <c r="AL2688"/>
      <c r="AM2688"/>
      <c r="AN2688"/>
      <c r="AO2688"/>
    </row>
    <row r="2689" spans="2:41" s="28" customFormat="1" x14ac:dyDescent="0.2">
      <c r="B2689" s="23"/>
      <c r="D2689" s="23"/>
      <c r="AK2689"/>
      <c r="AL2689"/>
      <c r="AM2689"/>
      <c r="AN2689"/>
      <c r="AO2689"/>
    </row>
    <row r="2690" spans="2:41" s="28" customFormat="1" x14ac:dyDescent="0.2">
      <c r="B2690" s="23"/>
      <c r="D2690" s="23"/>
      <c r="AK2690"/>
      <c r="AL2690"/>
      <c r="AM2690"/>
      <c r="AN2690"/>
      <c r="AO2690"/>
    </row>
    <row r="2691" spans="2:41" s="28" customFormat="1" x14ac:dyDescent="0.2">
      <c r="B2691" s="23"/>
      <c r="D2691" s="23"/>
      <c r="AK2691"/>
      <c r="AL2691"/>
      <c r="AM2691"/>
      <c r="AN2691"/>
      <c r="AO2691"/>
    </row>
    <row r="2692" spans="2:41" s="28" customFormat="1" x14ac:dyDescent="0.2">
      <c r="B2692" s="23"/>
      <c r="D2692" s="23"/>
      <c r="AK2692"/>
      <c r="AL2692"/>
      <c r="AM2692"/>
      <c r="AN2692"/>
      <c r="AO2692"/>
    </row>
    <row r="2693" spans="2:41" s="28" customFormat="1" x14ac:dyDescent="0.2">
      <c r="B2693" s="23"/>
      <c r="D2693" s="23"/>
      <c r="AK2693"/>
      <c r="AL2693"/>
      <c r="AM2693"/>
      <c r="AN2693"/>
      <c r="AO2693"/>
    </row>
    <row r="2694" spans="2:41" s="28" customFormat="1" x14ac:dyDescent="0.2">
      <c r="B2694" s="23"/>
      <c r="D2694" s="23"/>
      <c r="AK2694"/>
      <c r="AL2694"/>
      <c r="AM2694"/>
      <c r="AN2694"/>
      <c r="AO2694"/>
    </row>
    <row r="2695" spans="2:41" s="28" customFormat="1" x14ac:dyDescent="0.2">
      <c r="B2695" s="23"/>
      <c r="D2695" s="23"/>
      <c r="AK2695"/>
      <c r="AL2695"/>
      <c r="AM2695"/>
      <c r="AN2695"/>
      <c r="AO2695"/>
    </row>
    <row r="2696" spans="2:41" s="28" customFormat="1" x14ac:dyDescent="0.2">
      <c r="B2696" s="23"/>
      <c r="D2696" s="23"/>
      <c r="AK2696"/>
      <c r="AL2696"/>
      <c r="AM2696"/>
      <c r="AN2696"/>
      <c r="AO2696"/>
    </row>
    <row r="2697" spans="2:41" s="28" customFormat="1" x14ac:dyDescent="0.2">
      <c r="B2697" s="23"/>
      <c r="D2697" s="23"/>
      <c r="AK2697"/>
      <c r="AL2697"/>
      <c r="AM2697"/>
      <c r="AN2697"/>
      <c r="AO2697"/>
    </row>
    <row r="2698" spans="2:41" s="28" customFormat="1" x14ac:dyDescent="0.2">
      <c r="B2698" s="23"/>
      <c r="D2698" s="23"/>
      <c r="AK2698"/>
      <c r="AL2698"/>
      <c r="AM2698"/>
      <c r="AN2698"/>
      <c r="AO2698"/>
    </row>
    <row r="2699" spans="2:41" s="28" customFormat="1" x14ac:dyDescent="0.2">
      <c r="B2699" s="23"/>
      <c r="D2699" s="23"/>
      <c r="AK2699"/>
      <c r="AL2699"/>
      <c r="AM2699"/>
      <c r="AN2699"/>
      <c r="AO2699"/>
    </row>
    <row r="2700" spans="2:41" s="28" customFormat="1" x14ac:dyDescent="0.2">
      <c r="B2700" s="23"/>
      <c r="D2700" s="23"/>
      <c r="AK2700"/>
      <c r="AL2700"/>
      <c r="AM2700"/>
      <c r="AN2700"/>
      <c r="AO2700"/>
    </row>
    <row r="2701" spans="2:41" s="28" customFormat="1" x14ac:dyDescent="0.2">
      <c r="B2701" s="23"/>
      <c r="D2701" s="23"/>
      <c r="AK2701"/>
      <c r="AL2701"/>
      <c r="AM2701"/>
      <c r="AN2701"/>
      <c r="AO2701"/>
    </row>
    <row r="2702" spans="2:41" s="28" customFormat="1" x14ac:dyDescent="0.2">
      <c r="B2702" s="23"/>
      <c r="D2702" s="23"/>
      <c r="AK2702"/>
      <c r="AL2702"/>
      <c r="AM2702"/>
      <c r="AN2702"/>
      <c r="AO2702"/>
    </row>
    <row r="2703" spans="2:41" s="28" customFormat="1" x14ac:dyDescent="0.2">
      <c r="B2703" s="23"/>
      <c r="D2703" s="23"/>
      <c r="AK2703"/>
      <c r="AL2703"/>
      <c r="AM2703"/>
      <c r="AN2703"/>
      <c r="AO2703"/>
    </row>
    <row r="2704" spans="2:41" s="28" customFormat="1" x14ac:dyDescent="0.2">
      <c r="B2704" s="23"/>
      <c r="D2704" s="23"/>
      <c r="AK2704"/>
      <c r="AL2704"/>
      <c r="AM2704"/>
      <c r="AN2704"/>
      <c r="AO2704"/>
    </row>
    <row r="2705" spans="2:41" s="28" customFormat="1" x14ac:dyDescent="0.2">
      <c r="B2705" s="23"/>
      <c r="D2705" s="23"/>
      <c r="AK2705"/>
      <c r="AL2705"/>
      <c r="AM2705"/>
      <c r="AN2705"/>
      <c r="AO2705"/>
    </row>
    <row r="2706" spans="2:41" s="28" customFormat="1" x14ac:dyDescent="0.2">
      <c r="B2706" s="23"/>
      <c r="D2706" s="23"/>
      <c r="AK2706"/>
      <c r="AL2706"/>
      <c r="AM2706"/>
      <c r="AN2706"/>
      <c r="AO2706"/>
    </row>
    <row r="2707" spans="2:41" s="28" customFormat="1" x14ac:dyDescent="0.2">
      <c r="B2707" s="23"/>
      <c r="D2707" s="23"/>
      <c r="AK2707"/>
      <c r="AL2707"/>
      <c r="AM2707"/>
      <c r="AN2707"/>
      <c r="AO2707"/>
    </row>
    <row r="2708" spans="2:41" s="28" customFormat="1" x14ac:dyDescent="0.2">
      <c r="B2708" s="23"/>
      <c r="D2708" s="23"/>
      <c r="AK2708"/>
      <c r="AL2708"/>
      <c r="AM2708"/>
      <c r="AN2708"/>
      <c r="AO2708"/>
    </row>
    <row r="2709" spans="2:41" s="28" customFormat="1" x14ac:dyDescent="0.2">
      <c r="B2709" s="23"/>
      <c r="D2709" s="23"/>
      <c r="AK2709"/>
      <c r="AL2709"/>
      <c r="AM2709"/>
      <c r="AN2709"/>
      <c r="AO2709"/>
    </row>
    <row r="2710" spans="2:41" s="28" customFormat="1" x14ac:dyDescent="0.2">
      <c r="B2710" s="23"/>
      <c r="D2710" s="23"/>
      <c r="AK2710"/>
      <c r="AL2710"/>
      <c r="AM2710"/>
      <c r="AN2710"/>
      <c r="AO2710"/>
    </row>
    <row r="2711" spans="2:41" s="28" customFormat="1" x14ac:dyDescent="0.2">
      <c r="B2711" s="23"/>
      <c r="D2711" s="23"/>
      <c r="AK2711"/>
      <c r="AL2711"/>
      <c r="AM2711"/>
      <c r="AN2711"/>
      <c r="AO2711"/>
    </row>
    <row r="2712" spans="2:41" s="28" customFormat="1" x14ac:dyDescent="0.2">
      <c r="B2712" s="23"/>
      <c r="D2712" s="23"/>
      <c r="AK2712"/>
      <c r="AL2712"/>
      <c r="AM2712"/>
      <c r="AN2712"/>
      <c r="AO2712"/>
    </row>
    <row r="2713" spans="2:41" s="28" customFormat="1" x14ac:dyDescent="0.2">
      <c r="B2713" s="23"/>
      <c r="D2713" s="23"/>
      <c r="AK2713"/>
      <c r="AL2713"/>
      <c r="AM2713"/>
      <c r="AN2713"/>
      <c r="AO2713"/>
    </row>
    <row r="2714" spans="2:41" s="28" customFormat="1" x14ac:dyDescent="0.2">
      <c r="B2714" s="23"/>
      <c r="D2714" s="23"/>
      <c r="AK2714"/>
      <c r="AL2714"/>
      <c r="AM2714"/>
      <c r="AN2714"/>
      <c r="AO2714"/>
    </row>
    <row r="2715" spans="2:41" s="28" customFormat="1" x14ac:dyDescent="0.2">
      <c r="B2715" s="23"/>
      <c r="D2715" s="23"/>
      <c r="AK2715"/>
      <c r="AL2715"/>
      <c r="AM2715"/>
      <c r="AN2715"/>
      <c r="AO2715"/>
    </row>
    <row r="2716" spans="2:41" s="28" customFormat="1" x14ac:dyDescent="0.2">
      <c r="B2716" s="23"/>
      <c r="D2716" s="23"/>
      <c r="AK2716"/>
      <c r="AL2716"/>
      <c r="AM2716"/>
      <c r="AN2716"/>
      <c r="AO2716"/>
    </row>
    <row r="2717" spans="2:41" s="28" customFormat="1" x14ac:dyDescent="0.2">
      <c r="B2717" s="23"/>
      <c r="D2717" s="23"/>
      <c r="AK2717"/>
      <c r="AL2717"/>
      <c r="AM2717"/>
      <c r="AN2717"/>
      <c r="AO2717"/>
    </row>
    <row r="2718" spans="2:41" s="28" customFormat="1" x14ac:dyDescent="0.2">
      <c r="B2718" s="23"/>
      <c r="D2718" s="23"/>
      <c r="AK2718"/>
      <c r="AL2718"/>
      <c r="AM2718"/>
      <c r="AN2718"/>
      <c r="AO2718"/>
    </row>
    <row r="2719" spans="2:41" s="28" customFormat="1" x14ac:dyDescent="0.2">
      <c r="B2719" s="23"/>
      <c r="D2719" s="23"/>
      <c r="AK2719"/>
      <c r="AL2719"/>
      <c r="AM2719"/>
      <c r="AN2719"/>
      <c r="AO2719"/>
    </row>
    <row r="2720" spans="2:41" s="28" customFormat="1" x14ac:dyDescent="0.2">
      <c r="B2720" s="23"/>
      <c r="D2720" s="23"/>
      <c r="AK2720"/>
      <c r="AL2720"/>
      <c r="AM2720"/>
      <c r="AN2720"/>
      <c r="AO2720"/>
    </row>
    <row r="2721" spans="2:41" s="28" customFormat="1" x14ac:dyDescent="0.2">
      <c r="B2721" s="23"/>
      <c r="D2721" s="23"/>
      <c r="AK2721"/>
      <c r="AL2721"/>
      <c r="AM2721"/>
      <c r="AN2721"/>
      <c r="AO2721"/>
    </row>
    <row r="2722" spans="2:41" s="28" customFormat="1" x14ac:dyDescent="0.2">
      <c r="B2722" s="23"/>
      <c r="D2722" s="23"/>
      <c r="AK2722"/>
      <c r="AL2722"/>
      <c r="AM2722"/>
      <c r="AN2722"/>
      <c r="AO2722"/>
    </row>
    <row r="2723" spans="2:41" s="28" customFormat="1" x14ac:dyDescent="0.2">
      <c r="B2723" s="23"/>
      <c r="D2723" s="23"/>
      <c r="AK2723"/>
      <c r="AL2723"/>
      <c r="AM2723"/>
      <c r="AN2723"/>
      <c r="AO2723"/>
    </row>
    <row r="2724" spans="2:41" s="28" customFormat="1" x14ac:dyDescent="0.2">
      <c r="B2724" s="23"/>
      <c r="D2724" s="23"/>
      <c r="AK2724"/>
      <c r="AL2724"/>
      <c r="AM2724"/>
      <c r="AN2724"/>
      <c r="AO2724"/>
    </row>
    <row r="2725" spans="2:41" s="28" customFormat="1" x14ac:dyDescent="0.2">
      <c r="B2725" s="23"/>
      <c r="D2725" s="23"/>
      <c r="AK2725"/>
      <c r="AL2725"/>
      <c r="AM2725"/>
      <c r="AN2725"/>
      <c r="AO2725"/>
    </row>
    <row r="2726" spans="2:41" s="28" customFormat="1" x14ac:dyDescent="0.2">
      <c r="B2726" s="23"/>
      <c r="D2726" s="23"/>
      <c r="AK2726"/>
      <c r="AL2726"/>
      <c r="AM2726"/>
      <c r="AN2726"/>
      <c r="AO2726"/>
    </row>
    <row r="2727" spans="2:41" s="28" customFormat="1" x14ac:dyDescent="0.2">
      <c r="B2727" s="23"/>
      <c r="D2727" s="23"/>
      <c r="AK2727"/>
      <c r="AL2727"/>
      <c r="AM2727"/>
      <c r="AN2727"/>
      <c r="AO2727"/>
    </row>
    <row r="2728" spans="2:41" s="28" customFormat="1" x14ac:dyDescent="0.2">
      <c r="B2728" s="23"/>
      <c r="D2728" s="23"/>
      <c r="AK2728"/>
      <c r="AL2728"/>
      <c r="AM2728"/>
      <c r="AN2728"/>
      <c r="AO2728"/>
    </row>
    <row r="2729" spans="2:41" s="28" customFormat="1" x14ac:dyDescent="0.2">
      <c r="B2729" s="23"/>
      <c r="D2729" s="23"/>
      <c r="AK2729"/>
      <c r="AL2729"/>
      <c r="AM2729"/>
      <c r="AN2729"/>
      <c r="AO2729"/>
    </row>
    <row r="2730" spans="2:41" s="28" customFormat="1" x14ac:dyDescent="0.2">
      <c r="B2730" s="23"/>
      <c r="D2730" s="23"/>
      <c r="AK2730"/>
      <c r="AL2730"/>
      <c r="AM2730"/>
      <c r="AN2730"/>
      <c r="AO2730"/>
    </row>
    <row r="2731" spans="2:41" s="28" customFormat="1" x14ac:dyDescent="0.2">
      <c r="B2731" s="23"/>
      <c r="D2731" s="23"/>
      <c r="AK2731"/>
      <c r="AL2731"/>
      <c r="AM2731"/>
      <c r="AN2731"/>
      <c r="AO2731"/>
    </row>
    <row r="2732" spans="2:41" s="28" customFormat="1" x14ac:dyDescent="0.2">
      <c r="B2732" s="23"/>
      <c r="D2732" s="23"/>
      <c r="AK2732"/>
      <c r="AL2732"/>
      <c r="AM2732"/>
      <c r="AN2732"/>
      <c r="AO2732"/>
    </row>
    <row r="2733" spans="2:41" s="28" customFormat="1" x14ac:dyDescent="0.2">
      <c r="B2733" s="23"/>
      <c r="D2733" s="23"/>
      <c r="AK2733"/>
      <c r="AL2733"/>
      <c r="AM2733"/>
      <c r="AN2733"/>
      <c r="AO2733"/>
    </row>
    <row r="2734" spans="2:41" s="28" customFormat="1" x14ac:dyDescent="0.2">
      <c r="B2734" s="23"/>
      <c r="D2734" s="23"/>
      <c r="AK2734"/>
      <c r="AL2734"/>
      <c r="AM2734"/>
      <c r="AN2734"/>
      <c r="AO2734"/>
    </row>
    <row r="2735" spans="2:41" s="28" customFormat="1" x14ac:dyDescent="0.2">
      <c r="B2735" s="23"/>
      <c r="D2735" s="23"/>
      <c r="AK2735"/>
      <c r="AL2735"/>
      <c r="AM2735"/>
      <c r="AN2735"/>
      <c r="AO2735"/>
    </row>
    <row r="2736" spans="2:41" s="28" customFormat="1" x14ac:dyDescent="0.2">
      <c r="B2736" s="23"/>
      <c r="D2736" s="23"/>
      <c r="AK2736"/>
      <c r="AL2736"/>
      <c r="AM2736"/>
      <c r="AN2736"/>
      <c r="AO2736"/>
    </row>
    <row r="2737" spans="2:41" s="28" customFormat="1" x14ac:dyDescent="0.2">
      <c r="B2737" s="23"/>
      <c r="D2737" s="23"/>
      <c r="AK2737"/>
      <c r="AL2737"/>
      <c r="AM2737"/>
      <c r="AN2737"/>
      <c r="AO2737"/>
    </row>
    <row r="2738" spans="2:41" s="28" customFormat="1" x14ac:dyDescent="0.2">
      <c r="B2738" s="23"/>
      <c r="D2738" s="23"/>
      <c r="AK2738"/>
      <c r="AL2738"/>
      <c r="AM2738"/>
      <c r="AN2738"/>
      <c r="AO2738"/>
    </row>
    <row r="2739" spans="2:41" s="28" customFormat="1" x14ac:dyDescent="0.2">
      <c r="B2739" s="23"/>
      <c r="D2739" s="23"/>
      <c r="AK2739"/>
      <c r="AL2739"/>
      <c r="AM2739"/>
      <c r="AN2739"/>
      <c r="AO2739"/>
    </row>
    <row r="2740" spans="2:41" s="28" customFormat="1" x14ac:dyDescent="0.2">
      <c r="B2740" s="23"/>
      <c r="D2740" s="23"/>
      <c r="AK2740"/>
      <c r="AL2740"/>
      <c r="AM2740"/>
      <c r="AN2740"/>
      <c r="AO2740"/>
    </row>
    <row r="2741" spans="2:41" s="28" customFormat="1" x14ac:dyDescent="0.2">
      <c r="B2741" s="23"/>
      <c r="D2741" s="23"/>
      <c r="AK2741"/>
      <c r="AL2741"/>
      <c r="AM2741"/>
      <c r="AN2741"/>
      <c r="AO2741"/>
    </row>
    <row r="2742" spans="2:41" s="28" customFormat="1" x14ac:dyDescent="0.2">
      <c r="B2742" s="23"/>
      <c r="D2742" s="23"/>
      <c r="AK2742"/>
      <c r="AL2742"/>
      <c r="AM2742"/>
      <c r="AN2742"/>
      <c r="AO2742"/>
    </row>
    <row r="2743" spans="2:41" s="28" customFormat="1" x14ac:dyDescent="0.2">
      <c r="B2743" s="23"/>
      <c r="D2743" s="23"/>
      <c r="AK2743"/>
      <c r="AL2743"/>
      <c r="AM2743"/>
      <c r="AN2743"/>
      <c r="AO2743"/>
    </row>
    <row r="2744" spans="2:41" s="28" customFormat="1" x14ac:dyDescent="0.2">
      <c r="B2744" s="23"/>
      <c r="D2744" s="23"/>
      <c r="AK2744"/>
      <c r="AL2744"/>
      <c r="AM2744"/>
      <c r="AN2744"/>
      <c r="AO2744"/>
    </row>
    <row r="2745" spans="2:41" s="28" customFormat="1" x14ac:dyDescent="0.2">
      <c r="B2745" s="23"/>
      <c r="D2745" s="23"/>
      <c r="AK2745"/>
      <c r="AL2745"/>
      <c r="AM2745"/>
      <c r="AN2745"/>
      <c r="AO2745"/>
    </row>
    <row r="2746" spans="2:41" s="28" customFormat="1" x14ac:dyDescent="0.2">
      <c r="B2746" s="23"/>
      <c r="D2746" s="23"/>
      <c r="AK2746"/>
      <c r="AL2746"/>
      <c r="AM2746"/>
      <c r="AN2746"/>
      <c r="AO2746"/>
    </row>
    <row r="2747" spans="2:41" s="28" customFormat="1" x14ac:dyDescent="0.2">
      <c r="B2747" s="23"/>
      <c r="D2747" s="23"/>
      <c r="AK2747"/>
      <c r="AL2747"/>
      <c r="AM2747"/>
      <c r="AN2747"/>
      <c r="AO2747"/>
    </row>
    <row r="2748" spans="2:41" s="28" customFormat="1" x14ac:dyDescent="0.2">
      <c r="B2748" s="23"/>
      <c r="D2748" s="23"/>
      <c r="AK2748"/>
      <c r="AL2748"/>
      <c r="AM2748"/>
      <c r="AN2748"/>
      <c r="AO2748"/>
    </row>
    <row r="2749" spans="2:41" s="28" customFormat="1" x14ac:dyDescent="0.2">
      <c r="B2749" s="23"/>
      <c r="D2749" s="23"/>
      <c r="AK2749"/>
      <c r="AL2749"/>
      <c r="AM2749"/>
      <c r="AN2749"/>
      <c r="AO2749"/>
    </row>
    <row r="2750" spans="2:41" s="28" customFormat="1" x14ac:dyDescent="0.2">
      <c r="B2750" s="23"/>
      <c r="D2750" s="23"/>
      <c r="AK2750"/>
      <c r="AL2750"/>
      <c r="AM2750"/>
      <c r="AN2750"/>
      <c r="AO2750"/>
    </row>
    <row r="2751" spans="2:41" s="28" customFormat="1" x14ac:dyDescent="0.2">
      <c r="B2751" s="23"/>
      <c r="D2751" s="23"/>
      <c r="AK2751"/>
      <c r="AL2751"/>
      <c r="AM2751"/>
      <c r="AN2751"/>
      <c r="AO2751"/>
    </row>
    <row r="2752" spans="2:41" s="28" customFormat="1" x14ac:dyDescent="0.2">
      <c r="B2752" s="23"/>
      <c r="D2752" s="23"/>
      <c r="AK2752"/>
      <c r="AL2752"/>
      <c r="AM2752"/>
      <c r="AN2752"/>
      <c r="AO2752"/>
    </row>
    <row r="2753" spans="2:41" s="28" customFormat="1" x14ac:dyDescent="0.2">
      <c r="B2753" s="23"/>
      <c r="D2753" s="23"/>
      <c r="AK2753"/>
      <c r="AL2753"/>
      <c r="AM2753"/>
      <c r="AN2753"/>
      <c r="AO2753"/>
    </row>
    <row r="2754" spans="2:41" s="28" customFormat="1" x14ac:dyDescent="0.2">
      <c r="B2754" s="23"/>
      <c r="D2754" s="23"/>
      <c r="AK2754"/>
      <c r="AL2754"/>
      <c r="AM2754"/>
      <c r="AN2754"/>
      <c r="AO2754"/>
    </row>
    <row r="2755" spans="2:41" s="28" customFormat="1" x14ac:dyDescent="0.2">
      <c r="B2755" s="23"/>
      <c r="D2755" s="23"/>
      <c r="AK2755"/>
      <c r="AL2755"/>
      <c r="AM2755"/>
      <c r="AN2755"/>
      <c r="AO2755"/>
    </row>
    <row r="2756" spans="2:41" s="28" customFormat="1" x14ac:dyDescent="0.2">
      <c r="B2756" s="23"/>
      <c r="D2756" s="23"/>
      <c r="AK2756"/>
      <c r="AL2756"/>
      <c r="AM2756"/>
      <c r="AN2756"/>
      <c r="AO2756"/>
    </row>
    <row r="2757" spans="2:41" s="28" customFormat="1" x14ac:dyDescent="0.2">
      <c r="B2757" s="23"/>
      <c r="D2757" s="23"/>
      <c r="AK2757"/>
      <c r="AL2757"/>
      <c r="AM2757"/>
      <c r="AN2757"/>
      <c r="AO2757"/>
    </row>
    <row r="2758" spans="2:41" s="28" customFormat="1" x14ac:dyDescent="0.2">
      <c r="B2758" s="23"/>
      <c r="D2758" s="23"/>
      <c r="AK2758"/>
      <c r="AL2758"/>
      <c r="AM2758"/>
      <c r="AN2758"/>
      <c r="AO2758"/>
    </row>
    <row r="2759" spans="2:41" s="28" customFormat="1" x14ac:dyDescent="0.2">
      <c r="B2759" s="23"/>
      <c r="D2759" s="23"/>
      <c r="AK2759"/>
      <c r="AL2759"/>
      <c r="AM2759"/>
      <c r="AN2759"/>
      <c r="AO2759"/>
    </row>
    <row r="2760" spans="2:41" s="28" customFormat="1" x14ac:dyDescent="0.2">
      <c r="B2760" s="23"/>
      <c r="D2760" s="23"/>
      <c r="AK2760"/>
      <c r="AL2760"/>
      <c r="AM2760"/>
      <c r="AN2760"/>
      <c r="AO2760"/>
    </row>
    <row r="2761" spans="2:41" s="28" customFormat="1" x14ac:dyDescent="0.2">
      <c r="B2761" s="23"/>
      <c r="D2761" s="23"/>
      <c r="AK2761"/>
      <c r="AL2761"/>
      <c r="AM2761"/>
      <c r="AN2761"/>
      <c r="AO2761"/>
    </row>
    <row r="2762" spans="2:41" s="28" customFormat="1" x14ac:dyDescent="0.2">
      <c r="B2762" s="23"/>
      <c r="D2762" s="23"/>
      <c r="AK2762"/>
      <c r="AL2762"/>
      <c r="AM2762"/>
      <c r="AN2762"/>
      <c r="AO2762"/>
    </row>
    <row r="2763" spans="2:41" s="28" customFormat="1" x14ac:dyDescent="0.2">
      <c r="B2763" s="23"/>
      <c r="D2763" s="23"/>
      <c r="AK2763"/>
      <c r="AL2763"/>
      <c r="AM2763"/>
      <c r="AN2763"/>
      <c r="AO2763"/>
    </row>
    <row r="2764" spans="2:41" s="28" customFormat="1" x14ac:dyDescent="0.2">
      <c r="B2764" s="23"/>
      <c r="D2764" s="23"/>
      <c r="AK2764"/>
      <c r="AL2764"/>
      <c r="AM2764"/>
      <c r="AN2764"/>
      <c r="AO2764"/>
    </row>
    <row r="2765" spans="2:41" s="28" customFormat="1" x14ac:dyDescent="0.2">
      <c r="B2765" s="23"/>
      <c r="D2765" s="23"/>
      <c r="AK2765"/>
      <c r="AL2765"/>
      <c r="AM2765"/>
      <c r="AN2765"/>
      <c r="AO2765"/>
    </row>
    <row r="2766" spans="2:41" s="28" customFormat="1" x14ac:dyDescent="0.2">
      <c r="B2766" s="23"/>
      <c r="D2766" s="23"/>
      <c r="AK2766"/>
      <c r="AL2766"/>
      <c r="AM2766"/>
      <c r="AN2766"/>
      <c r="AO2766"/>
    </row>
    <row r="2767" spans="2:41" s="28" customFormat="1" x14ac:dyDescent="0.2">
      <c r="B2767" s="23"/>
      <c r="D2767" s="23"/>
      <c r="AK2767"/>
      <c r="AL2767"/>
      <c r="AM2767"/>
      <c r="AN2767"/>
      <c r="AO2767"/>
    </row>
    <row r="2768" spans="2:41" s="28" customFormat="1" x14ac:dyDescent="0.2">
      <c r="B2768" s="23"/>
      <c r="D2768" s="23"/>
      <c r="AK2768"/>
      <c r="AL2768"/>
      <c r="AM2768"/>
      <c r="AN2768"/>
      <c r="AO2768"/>
    </row>
    <row r="2769" spans="2:41" s="28" customFormat="1" x14ac:dyDescent="0.2">
      <c r="B2769" s="23"/>
      <c r="D2769" s="23"/>
      <c r="AK2769"/>
      <c r="AL2769"/>
      <c r="AM2769"/>
      <c r="AN2769"/>
      <c r="AO2769"/>
    </row>
    <row r="2770" spans="2:41" s="28" customFormat="1" x14ac:dyDescent="0.2">
      <c r="B2770" s="23"/>
      <c r="D2770" s="23"/>
      <c r="AK2770"/>
      <c r="AL2770"/>
      <c r="AM2770"/>
      <c r="AN2770"/>
      <c r="AO2770"/>
    </row>
    <row r="2771" spans="2:41" s="28" customFormat="1" x14ac:dyDescent="0.2">
      <c r="B2771" s="23"/>
      <c r="D2771" s="23"/>
      <c r="AK2771"/>
      <c r="AL2771"/>
      <c r="AM2771"/>
      <c r="AN2771"/>
      <c r="AO2771"/>
    </row>
    <row r="2772" spans="2:41" s="28" customFormat="1" x14ac:dyDescent="0.2">
      <c r="B2772" s="23"/>
      <c r="D2772" s="23"/>
      <c r="AK2772"/>
      <c r="AL2772"/>
      <c r="AM2772"/>
      <c r="AN2772"/>
      <c r="AO2772"/>
    </row>
    <row r="2773" spans="2:41" s="28" customFormat="1" x14ac:dyDescent="0.2">
      <c r="B2773" s="23"/>
      <c r="D2773" s="23"/>
      <c r="AK2773"/>
      <c r="AL2773"/>
      <c r="AM2773"/>
      <c r="AN2773"/>
      <c r="AO2773"/>
    </row>
    <row r="2774" spans="2:41" s="28" customFormat="1" x14ac:dyDescent="0.2">
      <c r="B2774" s="23"/>
      <c r="D2774" s="23"/>
      <c r="AK2774"/>
      <c r="AL2774"/>
      <c r="AM2774"/>
      <c r="AN2774"/>
      <c r="AO2774"/>
    </row>
    <row r="2775" spans="2:41" s="28" customFormat="1" x14ac:dyDescent="0.2">
      <c r="B2775" s="23"/>
      <c r="D2775" s="23"/>
      <c r="AK2775"/>
      <c r="AL2775"/>
      <c r="AM2775"/>
      <c r="AN2775"/>
      <c r="AO2775"/>
    </row>
    <row r="2776" spans="2:41" s="28" customFormat="1" x14ac:dyDescent="0.2">
      <c r="B2776" s="23"/>
      <c r="D2776" s="23"/>
      <c r="AK2776"/>
      <c r="AL2776"/>
      <c r="AM2776"/>
      <c r="AN2776"/>
      <c r="AO2776"/>
    </row>
    <row r="2777" spans="2:41" s="28" customFormat="1" x14ac:dyDescent="0.2">
      <c r="B2777" s="23"/>
      <c r="D2777" s="23"/>
      <c r="AK2777"/>
      <c r="AL2777"/>
      <c r="AM2777"/>
      <c r="AN2777"/>
      <c r="AO2777"/>
    </row>
    <row r="2778" spans="2:41" s="28" customFormat="1" x14ac:dyDescent="0.2">
      <c r="B2778" s="23"/>
      <c r="D2778" s="23"/>
      <c r="AK2778"/>
      <c r="AL2778"/>
      <c r="AM2778"/>
      <c r="AN2778"/>
      <c r="AO2778"/>
    </row>
    <row r="2779" spans="2:41" s="28" customFormat="1" x14ac:dyDescent="0.2">
      <c r="B2779" s="23"/>
      <c r="D2779" s="23"/>
      <c r="AK2779"/>
      <c r="AL2779"/>
      <c r="AM2779"/>
      <c r="AN2779"/>
      <c r="AO2779"/>
    </row>
    <row r="2780" spans="2:41" s="28" customFormat="1" x14ac:dyDescent="0.2">
      <c r="B2780" s="23"/>
      <c r="D2780" s="23"/>
      <c r="AK2780"/>
      <c r="AL2780"/>
      <c r="AM2780"/>
      <c r="AN2780"/>
      <c r="AO2780"/>
    </row>
    <row r="2781" spans="2:41" s="28" customFormat="1" x14ac:dyDescent="0.2">
      <c r="B2781" s="23"/>
      <c r="D2781" s="23"/>
      <c r="AK2781"/>
      <c r="AL2781"/>
      <c r="AM2781"/>
      <c r="AN2781"/>
      <c r="AO2781"/>
    </row>
    <row r="2782" spans="2:41" s="28" customFormat="1" x14ac:dyDescent="0.2">
      <c r="B2782" s="23"/>
      <c r="D2782" s="23"/>
      <c r="AK2782"/>
      <c r="AL2782"/>
      <c r="AM2782"/>
      <c r="AN2782"/>
      <c r="AO2782"/>
    </row>
    <row r="2783" spans="2:41" s="28" customFormat="1" x14ac:dyDescent="0.2">
      <c r="B2783" s="23"/>
      <c r="D2783" s="23"/>
      <c r="AK2783"/>
      <c r="AL2783"/>
      <c r="AM2783"/>
      <c r="AN2783"/>
      <c r="AO2783"/>
    </row>
    <row r="2784" spans="2:41" s="28" customFormat="1" x14ac:dyDescent="0.2">
      <c r="B2784" s="23"/>
      <c r="D2784" s="23"/>
      <c r="AK2784"/>
      <c r="AL2784"/>
      <c r="AM2784"/>
      <c r="AN2784"/>
      <c r="AO2784"/>
    </row>
    <row r="2785" spans="2:41" s="28" customFormat="1" x14ac:dyDescent="0.2">
      <c r="B2785" s="23"/>
      <c r="D2785" s="23"/>
      <c r="AK2785"/>
      <c r="AL2785"/>
      <c r="AM2785"/>
      <c r="AN2785"/>
      <c r="AO2785"/>
    </row>
    <row r="2786" spans="2:41" s="28" customFormat="1" x14ac:dyDescent="0.2">
      <c r="B2786" s="23"/>
      <c r="D2786" s="23"/>
      <c r="AK2786"/>
      <c r="AL2786"/>
      <c r="AM2786"/>
      <c r="AN2786"/>
      <c r="AO2786"/>
    </row>
    <row r="2787" spans="2:41" s="28" customFormat="1" x14ac:dyDescent="0.2">
      <c r="B2787" s="23"/>
      <c r="D2787" s="23"/>
      <c r="AK2787"/>
      <c r="AL2787"/>
      <c r="AM2787"/>
      <c r="AN2787"/>
      <c r="AO2787"/>
    </row>
    <row r="2788" spans="2:41" s="28" customFormat="1" x14ac:dyDescent="0.2">
      <c r="B2788" s="23"/>
      <c r="D2788" s="23"/>
      <c r="AK2788"/>
      <c r="AL2788"/>
      <c r="AM2788"/>
      <c r="AN2788"/>
      <c r="AO2788"/>
    </row>
    <row r="2789" spans="2:41" s="28" customFormat="1" x14ac:dyDescent="0.2">
      <c r="B2789" s="23"/>
      <c r="D2789" s="23"/>
      <c r="AK2789"/>
      <c r="AL2789"/>
      <c r="AM2789"/>
      <c r="AN2789"/>
      <c r="AO2789"/>
    </row>
    <row r="2790" spans="2:41" s="28" customFormat="1" x14ac:dyDescent="0.2">
      <c r="B2790" s="23"/>
      <c r="D2790" s="23"/>
      <c r="AK2790"/>
      <c r="AL2790"/>
      <c r="AM2790"/>
      <c r="AN2790"/>
      <c r="AO2790"/>
    </row>
    <row r="2791" spans="2:41" s="28" customFormat="1" x14ac:dyDescent="0.2">
      <c r="B2791" s="23"/>
      <c r="D2791" s="23"/>
      <c r="AK2791"/>
      <c r="AL2791"/>
      <c r="AM2791"/>
      <c r="AN2791"/>
      <c r="AO2791"/>
    </row>
    <row r="2792" spans="2:41" s="28" customFormat="1" x14ac:dyDescent="0.2">
      <c r="B2792" s="23"/>
      <c r="D2792" s="23"/>
      <c r="AK2792"/>
      <c r="AL2792"/>
      <c r="AM2792"/>
      <c r="AN2792"/>
      <c r="AO2792"/>
    </row>
    <row r="2793" spans="2:41" s="28" customFormat="1" x14ac:dyDescent="0.2">
      <c r="B2793" s="23"/>
      <c r="D2793" s="23"/>
      <c r="AK2793"/>
      <c r="AL2793"/>
      <c r="AM2793"/>
      <c r="AN2793"/>
      <c r="AO2793"/>
    </row>
    <row r="2794" spans="2:41" s="28" customFormat="1" x14ac:dyDescent="0.2">
      <c r="B2794" s="23"/>
      <c r="D2794" s="23"/>
      <c r="AK2794"/>
      <c r="AL2794"/>
      <c r="AM2794"/>
      <c r="AN2794"/>
      <c r="AO2794"/>
    </row>
    <row r="2795" spans="2:41" s="28" customFormat="1" x14ac:dyDescent="0.2">
      <c r="B2795" s="23"/>
      <c r="D2795" s="23"/>
      <c r="AK2795"/>
      <c r="AL2795"/>
      <c r="AM2795"/>
      <c r="AN2795"/>
      <c r="AO2795"/>
    </row>
    <row r="2796" spans="2:41" s="28" customFormat="1" x14ac:dyDescent="0.2">
      <c r="B2796" s="23"/>
      <c r="D2796" s="23"/>
      <c r="AK2796"/>
      <c r="AL2796"/>
      <c r="AM2796"/>
      <c r="AN2796"/>
      <c r="AO2796"/>
    </row>
    <row r="2797" spans="2:41" s="28" customFormat="1" x14ac:dyDescent="0.2">
      <c r="B2797" s="23"/>
      <c r="D2797" s="23"/>
      <c r="AK2797"/>
      <c r="AL2797"/>
      <c r="AM2797"/>
      <c r="AN2797"/>
      <c r="AO2797"/>
    </row>
    <row r="2798" spans="2:41" s="28" customFormat="1" x14ac:dyDescent="0.2">
      <c r="B2798" s="23"/>
      <c r="D2798" s="23"/>
      <c r="AK2798"/>
      <c r="AL2798"/>
      <c r="AM2798"/>
      <c r="AN2798"/>
      <c r="AO2798"/>
    </row>
    <row r="2799" spans="2:41" s="28" customFormat="1" x14ac:dyDescent="0.2">
      <c r="B2799" s="23"/>
      <c r="D2799" s="23"/>
      <c r="AK2799"/>
      <c r="AL2799"/>
      <c r="AM2799"/>
      <c r="AN2799"/>
      <c r="AO2799"/>
    </row>
    <row r="2800" spans="2:41" s="28" customFormat="1" x14ac:dyDescent="0.2">
      <c r="B2800" s="23"/>
      <c r="D2800" s="23"/>
      <c r="AK2800"/>
      <c r="AL2800"/>
      <c r="AM2800"/>
      <c r="AN2800"/>
      <c r="AO2800"/>
    </row>
    <row r="2801" spans="2:41" s="28" customFormat="1" x14ac:dyDescent="0.2">
      <c r="B2801" s="23"/>
      <c r="D2801" s="23"/>
      <c r="AK2801"/>
      <c r="AL2801"/>
      <c r="AM2801"/>
      <c r="AN2801"/>
      <c r="AO2801"/>
    </row>
    <row r="2802" spans="2:41" s="28" customFormat="1" x14ac:dyDescent="0.2">
      <c r="B2802" s="23"/>
      <c r="D2802" s="23"/>
      <c r="AK2802"/>
      <c r="AL2802"/>
      <c r="AM2802"/>
      <c r="AN2802"/>
      <c r="AO2802"/>
    </row>
    <row r="2803" spans="2:41" s="28" customFormat="1" x14ac:dyDescent="0.2">
      <c r="B2803" s="23"/>
      <c r="D2803" s="23"/>
      <c r="AK2803"/>
      <c r="AL2803"/>
      <c r="AM2803"/>
      <c r="AN2803"/>
      <c r="AO2803"/>
    </row>
    <row r="2804" spans="2:41" s="28" customFormat="1" x14ac:dyDescent="0.2">
      <c r="B2804" s="23"/>
      <c r="D2804" s="23"/>
      <c r="AK2804"/>
      <c r="AL2804"/>
      <c r="AM2804"/>
      <c r="AN2804"/>
      <c r="AO2804"/>
    </row>
    <row r="2805" spans="2:41" s="28" customFormat="1" x14ac:dyDescent="0.2">
      <c r="B2805" s="23"/>
      <c r="D2805" s="23"/>
      <c r="AK2805"/>
      <c r="AL2805"/>
      <c r="AM2805"/>
      <c r="AN2805"/>
      <c r="AO2805"/>
    </row>
    <row r="2806" spans="2:41" s="28" customFormat="1" x14ac:dyDescent="0.2">
      <c r="B2806" s="23"/>
      <c r="D2806" s="23"/>
      <c r="AK2806"/>
      <c r="AL2806"/>
      <c r="AM2806"/>
      <c r="AN2806"/>
      <c r="AO2806"/>
    </row>
    <row r="2807" spans="2:41" s="28" customFormat="1" x14ac:dyDescent="0.2">
      <c r="B2807" s="23"/>
      <c r="D2807" s="23"/>
      <c r="AK2807"/>
      <c r="AL2807"/>
      <c r="AM2807"/>
      <c r="AN2807"/>
      <c r="AO2807"/>
    </row>
    <row r="2808" spans="2:41" s="28" customFormat="1" x14ac:dyDescent="0.2">
      <c r="B2808" s="23"/>
      <c r="D2808" s="23"/>
      <c r="AK2808"/>
      <c r="AL2808"/>
      <c r="AM2808"/>
      <c r="AN2808"/>
      <c r="AO2808"/>
    </row>
    <row r="2809" spans="2:41" s="28" customFormat="1" x14ac:dyDescent="0.2">
      <c r="B2809" s="23"/>
      <c r="D2809" s="23"/>
      <c r="AK2809"/>
      <c r="AL2809"/>
      <c r="AM2809"/>
      <c r="AN2809"/>
      <c r="AO2809"/>
    </row>
    <row r="2810" spans="2:41" s="28" customFormat="1" x14ac:dyDescent="0.2">
      <c r="B2810" s="23"/>
      <c r="D2810" s="23"/>
      <c r="AK2810"/>
      <c r="AL2810"/>
      <c r="AM2810"/>
      <c r="AN2810"/>
      <c r="AO2810"/>
    </row>
    <row r="2811" spans="2:41" s="28" customFormat="1" x14ac:dyDescent="0.2">
      <c r="B2811" s="23"/>
      <c r="D2811" s="23"/>
      <c r="AK2811"/>
      <c r="AL2811"/>
      <c r="AM2811"/>
      <c r="AN2811"/>
      <c r="AO2811"/>
    </row>
    <row r="2812" spans="2:41" s="28" customFormat="1" x14ac:dyDescent="0.2">
      <c r="B2812" s="23"/>
      <c r="D2812" s="23"/>
      <c r="AK2812"/>
      <c r="AL2812"/>
      <c r="AM2812"/>
      <c r="AN2812"/>
      <c r="AO2812"/>
    </row>
    <row r="2813" spans="2:41" s="28" customFormat="1" x14ac:dyDescent="0.2">
      <c r="B2813" s="23"/>
      <c r="D2813" s="23"/>
      <c r="AK2813"/>
      <c r="AL2813"/>
      <c r="AM2813"/>
      <c r="AN2813"/>
      <c r="AO2813"/>
    </row>
    <row r="2814" spans="2:41" s="28" customFormat="1" x14ac:dyDescent="0.2">
      <c r="B2814" s="23"/>
      <c r="D2814" s="23"/>
      <c r="AK2814"/>
      <c r="AL2814"/>
      <c r="AM2814"/>
      <c r="AN2814"/>
      <c r="AO2814"/>
    </row>
    <row r="2815" spans="2:41" s="28" customFormat="1" x14ac:dyDescent="0.2">
      <c r="B2815" s="23"/>
      <c r="D2815" s="23"/>
      <c r="AK2815"/>
      <c r="AL2815"/>
      <c r="AM2815"/>
      <c r="AN2815"/>
      <c r="AO2815"/>
    </row>
    <row r="2816" spans="2:41" s="28" customFormat="1" x14ac:dyDescent="0.2">
      <c r="B2816" s="23"/>
      <c r="D2816" s="23"/>
      <c r="AK2816"/>
      <c r="AL2816"/>
      <c r="AM2816"/>
      <c r="AN2816"/>
      <c r="AO2816"/>
    </row>
    <row r="2817" spans="2:41" s="28" customFormat="1" x14ac:dyDescent="0.2">
      <c r="B2817" s="23"/>
      <c r="D2817" s="23"/>
      <c r="AK2817"/>
      <c r="AL2817"/>
      <c r="AM2817"/>
      <c r="AN2817"/>
      <c r="AO2817"/>
    </row>
    <row r="2818" spans="2:41" s="28" customFormat="1" x14ac:dyDescent="0.2">
      <c r="B2818" s="23"/>
      <c r="D2818" s="23"/>
      <c r="AK2818"/>
      <c r="AL2818"/>
      <c r="AM2818"/>
      <c r="AN2818"/>
      <c r="AO2818"/>
    </row>
    <row r="2819" spans="2:41" s="28" customFormat="1" x14ac:dyDescent="0.2">
      <c r="B2819" s="23"/>
      <c r="D2819" s="23"/>
      <c r="AK2819"/>
      <c r="AL2819"/>
      <c r="AM2819"/>
      <c r="AN2819"/>
      <c r="AO2819"/>
    </row>
    <row r="2820" spans="2:41" s="28" customFormat="1" x14ac:dyDescent="0.2">
      <c r="B2820" s="23"/>
      <c r="D2820" s="23"/>
      <c r="AK2820"/>
      <c r="AL2820"/>
      <c r="AM2820"/>
      <c r="AN2820"/>
      <c r="AO2820"/>
    </row>
    <row r="2821" spans="2:41" s="28" customFormat="1" x14ac:dyDescent="0.2">
      <c r="B2821" s="23"/>
      <c r="D2821" s="23"/>
      <c r="AK2821"/>
      <c r="AL2821"/>
      <c r="AM2821"/>
      <c r="AN2821"/>
      <c r="AO2821"/>
    </row>
    <row r="2822" spans="2:41" s="28" customFormat="1" x14ac:dyDescent="0.2">
      <c r="B2822" s="23"/>
      <c r="D2822" s="23"/>
      <c r="AK2822"/>
      <c r="AL2822"/>
      <c r="AM2822"/>
      <c r="AN2822"/>
      <c r="AO2822"/>
    </row>
    <row r="2823" spans="2:41" s="28" customFormat="1" x14ac:dyDescent="0.2">
      <c r="B2823" s="23"/>
      <c r="D2823" s="23"/>
      <c r="AK2823"/>
      <c r="AL2823"/>
      <c r="AM2823"/>
      <c r="AN2823"/>
      <c r="AO2823"/>
    </row>
    <row r="2824" spans="2:41" s="28" customFormat="1" x14ac:dyDescent="0.2">
      <c r="B2824" s="23"/>
      <c r="D2824" s="23"/>
      <c r="AK2824"/>
      <c r="AL2824"/>
      <c r="AM2824"/>
      <c r="AN2824"/>
      <c r="AO2824"/>
    </row>
    <row r="2825" spans="2:41" s="28" customFormat="1" x14ac:dyDescent="0.2">
      <c r="B2825" s="23"/>
      <c r="D2825" s="23"/>
      <c r="AK2825"/>
      <c r="AL2825"/>
      <c r="AM2825"/>
      <c r="AN2825"/>
      <c r="AO2825"/>
    </row>
    <row r="2826" spans="2:41" s="28" customFormat="1" x14ac:dyDescent="0.2">
      <c r="B2826" s="23"/>
      <c r="D2826" s="23"/>
      <c r="AK2826"/>
      <c r="AL2826"/>
      <c r="AM2826"/>
      <c r="AN2826"/>
      <c r="AO2826"/>
    </row>
    <row r="2827" spans="2:41" s="28" customFormat="1" x14ac:dyDescent="0.2">
      <c r="B2827" s="23"/>
      <c r="D2827" s="23"/>
      <c r="AK2827"/>
      <c r="AL2827"/>
      <c r="AM2827"/>
      <c r="AN2827"/>
      <c r="AO2827"/>
    </row>
    <row r="2828" spans="2:41" s="28" customFormat="1" x14ac:dyDescent="0.2">
      <c r="B2828" s="23"/>
      <c r="D2828" s="23"/>
      <c r="AK2828"/>
      <c r="AL2828"/>
      <c r="AM2828"/>
      <c r="AN2828"/>
      <c r="AO2828"/>
    </row>
    <row r="2829" spans="2:41" s="28" customFormat="1" x14ac:dyDescent="0.2">
      <c r="B2829" s="23"/>
      <c r="D2829" s="23"/>
      <c r="AK2829"/>
      <c r="AL2829"/>
      <c r="AM2829"/>
      <c r="AN2829"/>
      <c r="AO2829"/>
    </row>
    <row r="2830" spans="2:41" s="28" customFormat="1" x14ac:dyDescent="0.2">
      <c r="B2830" s="23"/>
      <c r="D2830" s="23"/>
      <c r="AK2830"/>
      <c r="AL2830"/>
      <c r="AM2830"/>
      <c r="AN2830"/>
      <c r="AO2830"/>
    </row>
    <row r="2831" spans="2:41" s="28" customFormat="1" x14ac:dyDescent="0.2">
      <c r="B2831" s="23"/>
      <c r="D2831" s="23"/>
      <c r="AK2831"/>
      <c r="AL2831"/>
      <c r="AM2831"/>
      <c r="AN2831"/>
      <c r="AO2831"/>
    </row>
    <row r="2832" spans="2:41" s="28" customFormat="1" x14ac:dyDescent="0.2">
      <c r="B2832" s="23"/>
      <c r="D2832" s="23"/>
      <c r="AK2832"/>
      <c r="AL2832"/>
      <c r="AM2832"/>
      <c r="AN2832"/>
      <c r="AO2832"/>
    </row>
    <row r="2833" spans="2:41" s="28" customFormat="1" x14ac:dyDescent="0.2">
      <c r="B2833" s="23"/>
      <c r="D2833" s="23"/>
      <c r="AK2833"/>
      <c r="AL2833"/>
      <c r="AM2833"/>
      <c r="AN2833"/>
      <c r="AO2833"/>
    </row>
    <row r="2834" spans="2:41" s="28" customFormat="1" x14ac:dyDescent="0.2">
      <c r="B2834" s="23"/>
      <c r="D2834" s="23"/>
      <c r="AK2834"/>
      <c r="AL2834"/>
      <c r="AM2834"/>
      <c r="AN2834"/>
      <c r="AO2834"/>
    </row>
    <row r="2835" spans="2:41" s="28" customFormat="1" x14ac:dyDescent="0.2">
      <c r="B2835" s="23"/>
      <c r="D2835" s="23"/>
      <c r="AK2835"/>
      <c r="AL2835"/>
      <c r="AM2835"/>
      <c r="AN2835"/>
      <c r="AO2835"/>
    </row>
    <row r="2836" spans="2:41" s="28" customFormat="1" x14ac:dyDescent="0.2">
      <c r="B2836" s="23"/>
      <c r="D2836" s="23"/>
      <c r="AK2836"/>
      <c r="AL2836"/>
      <c r="AM2836"/>
      <c r="AN2836"/>
      <c r="AO2836"/>
    </row>
    <row r="2837" spans="2:41" s="28" customFormat="1" x14ac:dyDescent="0.2">
      <c r="B2837" s="23"/>
      <c r="D2837" s="23"/>
      <c r="AK2837"/>
      <c r="AL2837"/>
      <c r="AM2837"/>
      <c r="AN2837"/>
      <c r="AO2837"/>
    </row>
    <row r="2838" spans="2:41" s="28" customFormat="1" x14ac:dyDescent="0.2">
      <c r="B2838" s="23"/>
      <c r="D2838" s="23"/>
      <c r="AK2838"/>
      <c r="AL2838"/>
      <c r="AM2838"/>
      <c r="AN2838"/>
      <c r="AO2838"/>
    </row>
    <row r="2839" spans="2:41" s="28" customFormat="1" x14ac:dyDescent="0.2">
      <c r="B2839" s="23"/>
      <c r="D2839" s="23"/>
      <c r="AK2839"/>
      <c r="AL2839"/>
      <c r="AM2839"/>
      <c r="AN2839"/>
      <c r="AO2839"/>
    </row>
    <row r="2840" spans="2:41" s="28" customFormat="1" x14ac:dyDescent="0.2">
      <c r="B2840" s="23"/>
      <c r="D2840" s="23"/>
      <c r="AK2840"/>
      <c r="AL2840"/>
      <c r="AM2840"/>
      <c r="AN2840"/>
      <c r="AO2840"/>
    </row>
    <row r="2841" spans="2:41" s="28" customFormat="1" x14ac:dyDescent="0.2">
      <c r="B2841" s="23"/>
      <c r="D2841" s="23"/>
      <c r="AK2841"/>
      <c r="AL2841"/>
      <c r="AM2841"/>
      <c r="AN2841"/>
      <c r="AO2841"/>
    </row>
    <row r="2842" spans="2:41" s="28" customFormat="1" x14ac:dyDescent="0.2">
      <c r="B2842" s="23"/>
      <c r="D2842" s="23"/>
      <c r="AK2842"/>
      <c r="AL2842"/>
      <c r="AM2842"/>
      <c r="AN2842"/>
      <c r="AO2842"/>
    </row>
    <row r="2843" spans="2:41" s="28" customFormat="1" x14ac:dyDescent="0.2">
      <c r="B2843" s="23"/>
      <c r="D2843" s="23"/>
      <c r="AK2843"/>
      <c r="AL2843"/>
      <c r="AM2843"/>
      <c r="AN2843"/>
      <c r="AO2843"/>
    </row>
    <row r="2844" spans="2:41" s="28" customFormat="1" x14ac:dyDescent="0.2">
      <c r="B2844" s="23"/>
      <c r="D2844" s="23"/>
      <c r="AK2844"/>
      <c r="AL2844"/>
      <c r="AM2844"/>
      <c r="AN2844"/>
      <c r="AO2844"/>
    </row>
    <row r="2845" spans="2:41" s="28" customFormat="1" x14ac:dyDescent="0.2">
      <c r="B2845" s="23"/>
      <c r="D2845" s="23"/>
      <c r="AK2845"/>
      <c r="AL2845"/>
      <c r="AM2845"/>
      <c r="AN2845"/>
      <c r="AO2845"/>
    </row>
    <row r="2846" spans="2:41" s="28" customFormat="1" x14ac:dyDescent="0.2">
      <c r="B2846" s="23"/>
      <c r="D2846" s="23"/>
      <c r="AK2846"/>
      <c r="AL2846"/>
      <c r="AM2846"/>
      <c r="AN2846"/>
      <c r="AO2846"/>
    </row>
    <row r="2847" spans="2:41" s="28" customFormat="1" x14ac:dyDescent="0.2">
      <c r="B2847" s="23"/>
      <c r="D2847" s="23"/>
      <c r="AK2847"/>
      <c r="AL2847"/>
      <c r="AM2847"/>
      <c r="AN2847"/>
      <c r="AO2847"/>
    </row>
    <row r="2848" spans="2:41" s="28" customFormat="1" x14ac:dyDescent="0.2">
      <c r="B2848" s="23"/>
      <c r="D2848" s="23"/>
      <c r="AK2848"/>
      <c r="AL2848"/>
      <c r="AM2848"/>
      <c r="AN2848"/>
      <c r="AO2848"/>
    </row>
    <row r="2849" spans="2:41" s="28" customFormat="1" x14ac:dyDescent="0.2">
      <c r="B2849" s="23"/>
      <c r="D2849" s="23"/>
      <c r="AK2849"/>
      <c r="AL2849"/>
      <c r="AM2849"/>
      <c r="AN2849"/>
      <c r="AO2849"/>
    </row>
    <row r="2850" spans="2:41" s="28" customFormat="1" x14ac:dyDescent="0.2">
      <c r="B2850" s="23"/>
      <c r="D2850" s="23"/>
      <c r="AK2850"/>
      <c r="AL2850"/>
      <c r="AM2850"/>
      <c r="AN2850"/>
      <c r="AO2850"/>
    </row>
    <row r="2851" spans="2:41" s="28" customFormat="1" x14ac:dyDescent="0.2">
      <c r="B2851" s="23"/>
      <c r="D2851" s="23"/>
      <c r="AK2851"/>
      <c r="AL2851"/>
      <c r="AM2851"/>
      <c r="AN2851"/>
      <c r="AO2851"/>
    </row>
    <row r="2852" spans="2:41" s="28" customFormat="1" x14ac:dyDescent="0.2">
      <c r="B2852" s="23"/>
      <c r="D2852" s="23"/>
      <c r="AK2852"/>
      <c r="AL2852"/>
      <c r="AM2852"/>
      <c r="AN2852"/>
      <c r="AO2852"/>
    </row>
    <row r="2853" spans="2:41" s="28" customFormat="1" x14ac:dyDescent="0.2">
      <c r="B2853" s="23"/>
      <c r="D2853" s="23"/>
      <c r="AK2853"/>
      <c r="AL2853"/>
      <c r="AM2853"/>
      <c r="AN2853"/>
      <c r="AO2853"/>
    </row>
    <row r="2854" spans="2:41" s="28" customFormat="1" x14ac:dyDescent="0.2">
      <c r="B2854" s="23"/>
      <c r="D2854" s="23"/>
      <c r="AK2854"/>
      <c r="AL2854"/>
      <c r="AM2854"/>
      <c r="AN2854"/>
      <c r="AO2854"/>
    </row>
    <row r="2855" spans="2:41" s="28" customFormat="1" x14ac:dyDescent="0.2">
      <c r="B2855" s="23"/>
      <c r="D2855" s="23"/>
      <c r="AK2855"/>
      <c r="AL2855"/>
      <c r="AM2855"/>
      <c r="AN2855"/>
      <c r="AO2855"/>
    </row>
    <row r="2856" spans="2:41" s="28" customFormat="1" x14ac:dyDescent="0.2">
      <c r="B2856" s="23"/>
      <c r="D2856" s="23"/>
      <c r="AK2856"/>
      <c r="AL2856"/>
      <c r="AM2856"/>
      <c r="AN2856"/>
      <c r="AO2856"/>
    </row>
    <row r="2857" spans="2:41" s="28" customFormat="1" x14ac:dyDescent="0.2">
      <c r="B2857" s="23"/>
      <c r="D2857" s="23"/>
      <c r="AK2857"/>
      <c r="AL2857"/>
      <c r="AM2857"/>
      <c r="AN2857"/>
      <c r="AO2857"/>
    </row>
    <row r="2858" spans="2:41" s="28" customFormat="1" x14ac:dyDescent="0.2">
      <c r="B2858" s="23"/>
      <c r="D2858" s="23"/>
      <c r="AK2858"/>
      <c r="AL2858"/>
      <c r="AM2858"/>
      <c r="AN2858"/>
      <c r="AO2858"/>
    </row>
    <row r="2859" spans="2:41" s="28" customFormat="1" x14ac:dyDescent="0.2">
      <c r="B2859" s="23"/>
      <c r="D2859" s="23"/>
      <c r="AK2859"/>
      <c r="AL2859"/>
      <c r="AM2859"/>
      <c r="AN2859"/>
      <c r="AO2859"/>
    </row>
    <row r="2860" spans="2:41" s="28" customFormat="1" x14ac:dyDescent="0.2">
      <c r="B2860" s="23"/>
      <c r="D2860" s="23"/>
      <c r="AK2860"/>
      <c r="AL2860"/>
      <c r="AM2860"/>
      <c r="AN2860"/>
      <c r="AO2860"/>
    </row>
    <row r="2861" spans="2:41" s="28" customFormat="1" x14ac:dyDescent="0.2">
      <c r="B2861" s="23"/>
      <c r="D2861" s="23"/>
      <c r="AK2861"/>
      <c r="AL2861"/>
      <c r="AM2861"/>
      <c r="AN2861"/>
      <c r="AO2861"/>
    </row>
    <row r="2862" spans="2:41" s="28" customFormat="1" x14ac:dyDescent="0.2">
      <c r="B2862" s="23"/>
      <c r="D2862" s="23"/>
      <c r="AK2862"/>
      <c r="AL2862"/>
      <c r="AM2862"/>
      <c r="AN2862"/>
      <c r="AO2862"/>
    </row>
    <row r="2863" spans="2:41" s="28" customFormat="1" x14ac:dyDescent="0.2">
      <c r="B2863" s="23"/>
      <c r="D2863" s="23"/>
      <c r="AK2863"/>
      <c r="AL2863"/>
      <c r="AM2863"/>
      <c r="AN2863"/>
      <c r="AO2863"/>
    </row>
    <row r="2864" spans="2:41" s="28" customFormat="1" x14ac:dyDescent="0.2">
      <c r="B2864" s="23"/>
      <c r="D2864" s="23"/>
      <c r="AK2864"/>
      <c r="AL2864"/>
      <c r="AM2864"/>
      <c r="AN2864"/>
      <c r="AO2864"/>
    </row>
    <row r="2865" spans="2:41" s="28" customFormat="1" x14ac:dyDescent="0.2">
      <c r="B2865" s="23"/>
      <c r="D2865" s="23"/>
      <c r="AK2865"/>
      <c r="AL2865"/>
      <c r="AM2865"/>
      <c r="AN2865"/>
      <c r="AO2865"/>
    </row>
    <row r="2866" spans="2:41" s="28" customFormat="1" x14ac:dyDescent="0.2">
      <c r="B2866" s="23"/>
      <c r="D2866" s="23"/>
      <c r="AK2866"/>
      <c r="AL2866"/>
      <c r="AM2866"/>
      <c r="AN2866"/>
      <c r="AO2866"/>
    </row>
    <row r="2867" spans="2:41" s="28" customFormat="1" x14ac:dyDescent="0.2">
      <c r="B2867" s="23"/>
      <c r="D2867" s="23"/>
      <c r="AK2867"/>
      <c r="AL2867"/>
      <c r="AM2867"/>
      <c r="AN2867"/>
      <c r="AO2867"/>
    </row>
    <row r="2868" spans="2:41" s="28" customFormat="1" x14ac:dyDescent="0.2">
      <c r="B2868" s="23"/>
      <c r="D2868" s="23"/>
      <c r="AK2868"/>
      <c r="AL2868"/>
      <c r="AM2868"/>
      <c r="AN2868"/>
      <c r="AO2868"/>
    </row>
    <row r="2869" spans="2:41" s="28" customFormat="1" x14ac:dyDescent="0.2">
      <c r="B2869" s="23"/>
      <c r="D2869" s="23"/>
      <c r="AK2869"/>
      <c r="AL2869"/>
      <c r="AM2869"/>
      <c r="AN2869"/>
      <c r="AO2869"/>
    </row>
    <row r="2870" spans="2:41" s="28" customFormat="1" x14ac:dyDescent="0.2">
      <c r="B2870" s="23"/>
      <c r="D2870" s="23"/>
      <c r="AK2870"/>
      <c r="AL2870"/>
      <c r="AM2870"/>
      <c r="AN2870"/>
      <c r="AO2870"/>
    </row>
    <row r="2871" spans="2:41" s="28" customFormat="1" x14ac:dyDescent="0.2">
      <c r="B2871" s="23"/>
      <c r="D2871" s="23"/>
      <c r="AK2871"/>
      <c r="AL2871"/>
      <c r="AM2871"/>
      <c r="AN2871"/>
      <c r="AO2871"/>
    </row>
    <row r="2872" spans="2:41" s="28" customFormat="1" x14ac:dyDescent="0.2">
      <c r="B2872" s="23"/>
      <c r="D2872" s="23"/>
      <c r="AK2872"/>
      <c r="AL2872"/>
      <c r="AM2872"/>
      <c r="AN2872"/>
      <c r="AO2872"/>
    </row>
    <row r="2873" spans="2:41" s="28" customFormat="1" x14ac:dyDescent="0.2">
      <c r="B2873" s="23"/>
      <c r="D2873" s="23"/>
      <c r="AK2873"/>
      <c r="AL2873"/>
      <c r="AM2873"/>
      <c r="AN2873"/>
      <c r="AO2873"/>
    </row>
    <row r="2874" spans="2:41" s="28" customFormat="1" x14ac:dyDescent="0.2">
      <c r="B2874" s="23"/>
      <c r="D2874" s="23"/>
      <c r="AK2874"/>
      <c r="AL2874"/>
      <c r="AM2874"/>
      <c r="AN2874"/>
      <c r="AO2874"/>
    </row>
    <row r="2875" spans="2:41" s="28" customFormat="1" x14ac:dyDescent="0.2">
      <c r="B2875" s="23"/>
      <c r="D2875" s="23"/>
      <c r="AK2875"/>
      <c r="AL2875"/>
      <c r="AM2875"/>
      <c r="AN2875"/>
      <c r="AO2875"/>
    </row>
    <row r="2876" spans="2:41" s="28" customFormat="1" x14ac:dyDescent="0.2">
      <c r="B2876" s="23"/>
      <c r="D2876" s="23"/>
      <c r="AK2876"/>
      <c r="AL2876"/>
      <c r="AM2876"/>
      <c r="AN2876"/>
      <c r="AO2876"/>
    </row>
    <row r="2877" spans="2:41" s="28" customFormat="1" x14ac:dyDescent="0.2">
      <c r="B2877" s="23"/>
      <c r="D2877" s="23"/>
      <c r="AK2877"/>
      <c r="AL2877"/>
      <c r="AM2877"/>
      <c r="AN2877"/>
      <c r="AO2877"/>
    </row>
    <row r="2878" spans="2:41" s="28" customFormat="1" x14ac:dyDescent="0.2">
      <c r="B2878" s="23"/>
      <c r="D2878" s="23"/>
      <c r="AK2878"/>
      <c r="AL2878"/>
      <c r="AM2878"/>
      <c r="AN2878"/>
      <c r="AO2878"/>
    </row>
    <row r="2879" spans="2:41" s="28" customFormat="1" x14ac:dyDescent="0.2">
      <c r="B2879" s="23"/>
      <c r="D2879" s="23"/>
      <c r="AK2879"/>
      <c r="AL2879"/>
      <c r="AM2879"/>
      <c r="AN2879"/>
      <c r="AO2879"/>
    </row>
    <row r="2880" spans="2:41" s="28" customFormat="1" x14ac:dyDescent="0.2">
      <c r="B2880" s="23"/>
      <c r="D2880" s="23"/>
      <c r="AK2880"/>
      <c r="AL2880"/>
      <c r="AM2880"/>
      <c r="AN2880"/>
      <c r="AO2880"/>
    </row>
    <row r="2881" spans="2:41" s="28" customFormat="1" x14ac:dyDescent="0.2">
      <c r="B2881" s="23"/>
      <c r="D2881" s="23"/>
      <c r="AK2881"/>
      <c r="AL2881"/>
      <c r="AM2881"/>
      <c r="AN2881"/>
      <c r="AO2881"/>
    </row>
    <row r="2882" spans="2:41" s="28" customFormat="1" x14ac:dyDescent="0.2">
      <c r="B2882" s="23"/>
      <c r="D2882" s="23"/>
      <c r="AK2882"/>
      <c r="AL2882"/>
      <c r="AM2882"/>
      <c r="AN2882"/>
      <c r="AO2882"/>
    </row>
    <row r="2883" spans="2:41" s="28" customFormat="1" x14ac:dyDescent="0.2">
      <c r="B2883" s="23"/>
      <c r="D2883" s="23"/>
      <c r="AK2883"/>
      <c r="AL2883"/>
      <c r="AM2883"/>
      <c r="AN2883"/>
      <c r="AO2883"/>
    </row>
    <row r="2884" spans="2:41" s="28" customFormat="1" x14ac:dyDescent="0.2">
      <c r="B2884" s="23"/>
      <c r="D2884" s="23"/>
      <c r="AK2884"/>
      <c r="AL2884"/>
      <c r="AM2884"/>
      <c r="AN2884"/>
      <c r="AO2884"/>
    </row>
    <row r="2885" spans="2:41" s="28" customFormat="1" x14ac:dyDescent="0.2">
      <c r="B2885" s="23"/>
      <c r="D2885" s="23"/>
      <c r="AK2885"/>
      <c r="AL2885"/>
      <c r="AM2885"/>
      <c r="AN2885"/>
      <c r="AO2885"/>
    </row>
    <row r="2886" spans="2:41" s="28" customFormat="1" x14ac:dyDescent="0.2">
      <c r="B2886" s="23"/>
      <c r="D2886" s="23"/>
      <c r="AK2886"/>
      <c r="AL2886"/>
      <c r="AM2886"/>
      <c r="AN2886"/>
      <c r="AO2886"/>
    </row>
    <row r="2887" spans="2:41" s="28" customFormat="1" x14ac:dyDescent="0.2">
      <c r="B2887" s="23"/>
      <c r="D2887" s="23"/>
      <c r="AK2887"/>
      <c r="AL2887"/>
      <c r="AM2887"/>
      <c r="AN2887"/>
      <c r="AO2887"/>
    </row>
    <row r="2888" spans="2:41" s="28" customFormat="1" x14ac:dyDescent="0.2">
      <c r="B2888" s="23"/>
      <c r="D2888" s="23"/>
      <c r="AK2888"/>
      <c r="AL2888"/>
      <c r="AM2888"/>
      <c r="AN2888"/>
      <c r="AO2888"/>
    </row>
    <row r="2889" spans="2:41" s="28" customFormat="1" x14ac:dyDescent="0.2">
      <c r="B2889" s="23"/>
      <c r="D2889" s="23"/>
      <c r="AK2889"/>
      <c r="AL2889"/>
      <c r="AM2889"/>
      <c r="AN2889"/>
      <c r="AO2889"/>
    </row>
    <row r="2890" spans="2:41" s="28" customFormat="1" x14ac:dyDescent="0.2">
      <c r="B2890" s="23"/>
      <c r="D2890" s="23"/>
      <c r="AK2890"/>
      <c r="AL2890"/>
      <c r="AM2890"/>
      <c r="AN2890"/>
      <c r="AO2890"/>
    </row>
    <row r="2891" spans="2:41" s="28" customFormat="1" x14ac:dyDescent="0.2">
      <c r="B2891" s="23"/>
      <c r="D2891" s="23"/>
      <c r="AK2891"/>
      <c r="AL2891"/>
      <c r="AM2891"/>
      <c r="AN2891"/>
      <c r="AO2891"/>
    </row>
    <row r="2892" spans="2:41" s="28" customFormat="1" x14ac:dyDescent="0.2">
      <c r="B2892" s="23"/>
      <c r="D2892" s="23"/>
      <c r="AK2892"/>
      <c r="AL2892"/>
      <c r="AM2892"/>
      <c r="AN2892"/>
      <c r="AO2892"/>
    </row>
    <row r="2893" spans="2:41" s="28" customFormat="1" x14ac:dyDescent="0.2">
      <c r="B2893" s="23"/>
      <c r="D2893" s="23"/>
      <c r="AK2893"/>
      <c r="AL2893"/>
      <c r="AM2893"/>
      <c r="AN2893"/>
      <c r="AO2893"/>
    </row>
    <row r="2894" spans="2:41" s="28" customFormat="1" x14ac:dyDescent="0.2">
      <c r="B2894" s="23"/>
      <c r="D2894" s="23"/>
      <c r="AK2894"/>
      <c r="AL2894"/>
      <c r="AM2894"/>
      <c r="AN2894"/>
      <c r="AO2894"/>
    </row>
    <row r="2895" spans="2:41" s="28" customFormat="1" x14ac:dyDescent="0.2">
      <c r="B2895" s="23"/>
      <c r="D2895" s="23"/>
      <c r="AK2895"/>
      <c r="AL2895"/>
      <c r="AM2895"/>
      <c r="AN2895"/>
      <c r="AO2895"/>
    </row>
    <row r="2896" spans="2:41" s="28" customFormat="1" x14ac:dyDescent="0.2">
      <c r="B2896" s="23"/>
      <c r="D2896" s="23"/>
      <c r="AK2896"/>
      <c r="AL2896"/>
      <c r="AM2896"/>
      <c r="AN2896"/>
      <c r="AO2896"/>
    </row>
    <row r="2897" spans="2:41" s="28" customFormat="1" x14ac:dyDescent="0.2">
      <c r="B2897" s="23"/>
      <c r="D2897" s="23"/>
      <c r="AK2897"/>
      <c r="AL2897"/>
      <c r="AM2897"/>
      <c r="AN2897"/>
      <c r="AO2897"/>
    </row>
    <row r="2898" spans="2:41" s="28" customFormat="1" x14ac:dyDescent="0.2">
      <c r="B2898" s="23"/>
      <c r="D2898" s="23"/>
      <c r="AK2898"/>
      <c r="AL2898"/>
      <c r="AM2898"/>
      <c r="AN2898"/>
      <c r="AO2898"/>
    </row>
    <row r="2899" spans="2:41" s="28" customFormat="1" x14ac:dyDescent="0.2">
      <c r="B2899" s="23"/>
      <c r="D2899" s="23"/>
      <c r="AK2899"/>
      <c r="AL2899"/>
      <c r="AM2899"/>
      <c r="AN2899"/>
      <c r="AO2899"/>
    </row>
    <row r="2900" spans="2:41" s="28" customFormat="1" x14ac:dyDescent="0.2">
      <c r="B2900" s="23"/>
      <c r="D2900" s="23"/>
      <c r="AK2900"/>
      <c r="AL2900"/>
      <c r="AM2900"/>
      <c r="AN2900"/>
      <c r="AO2900"/>
    </row>
    <row r="2901" spans="2:41" s="28" customFormat="1" x14ac:dyDescent="0.2">
      <c r="B2901" s="23"/>
      <c r="D2901" s="23"/>
      <c r="AK2901"/>
      <c r="AL2901"/>
      <c r="AM2901"/>
      <c r="AN2901"/>
      <c r="AO2901"/>
    </row>
    <row r="2902" spans="2:41" s="28" customFormat="1" x14ac:dyDescent="0.2">
      <c r="B2902" s="23"/>
      <c r="D2902" s="23"/>
      <c r="AK2902"/>
      <c r="AL2902"/>
      <c r="AM2902"/>
      <c r="AN2902"/>
      <c r="AO2902"/>
    </row>
    <row r="2903" spans="2:41" s="28" customFormat="1" x14ac:dyDescent="0.2">
      <c r="B2903" s="23"/>
      <c r="D2903" s="23"/>
      <c r="AK2903"/>
      <c r="AL2903"/>
      <c r="AM2903"/>
      <c r="AN2903"/>
      <c r="AO2903"/>
    </row>
    <row r="2904" spans="2:41" s="28" customFormat="1" x14ac:dyDescent="0.2">
      <c r="B2904" s="23"/>
      <c r="D2904" s="23"/>
      <c r="AK2904"/>
      <c r="AL2904"/>
      <c r="AM2904"/>
      <c r="AN2904"/>
      <c r="AO2904"/>
    </row>
    <row r="2905" spans="2:41" s="28" customFormat="1" x14ac:dyDescent="0.2">
      <c r="B2905" s="23"/>
      <c r="D2905" s="23"/>
      <c r="AK2905"/>
      <c r="AL2905"/>
      <c r="AM2905"/>
      <c r="AN2905"/>
      <c r="AO2905"/>
    </row>
    <row r="2906" spans="2:41" s="28" customFormat="1" x14ac:dyDescent="0.2">
      <c r="B2906" s="23"/>
      <c r="D2906" s="23"/>
      <c r="AK2906"/>
      <c r="AL2906"/>
      <c r="AM2906"/>
      <c r="AN2906"/>
      <c r="AO2906"/>
    </row>
    <row r="2907" spans="2:41" s="28" customFormat="1" x14ac:dyDescent="0.2">
      <c r="B2907" s="23"/>
      <c r="D2907" s="23"/>
      <c r="AK2907"/>
      <c r="AL2907"/>
      <c r="AM2907"/>
      <c r="AN2907"/>
      <c r="AO2907"/>
    </row>
    <row r="2908" spans="2:41" s="28" customFormat="1" x14ac:dyDescent="0.2">
      <c r="B2908" s="23"/>
      <c r="D2908" s="23"/>
      <c r="AK2908"/>
      <c r="AL2908"/>
      <c r="AM2908"/>
      <c r="AN2908"/>
      <c r="AO2908"/>
    </row>
    <row r="2909" spans="2:41" s="28" customFormat="1" x14ac:dyDescent="0.2">
      <c r="B2909" s="23"/>
      <c r="D2909" s="23"/>
      <c r="AK2909"/>
      <c r="AL2909"/>
      <c r="AM2909"/>
      <c r="AN2909"/>
      <c r="AO2909"/>
    </row>
    <row r="2910" spans="2:41" s="28" customFormat="1" x14ac:dyDescent="0.2">
      <c r="B2910" s="23"/>
      <c r="D2910" s="23"/>
      <c r="AK2910"/>
      <c r="AL2910"/>
      <c r="AM2910"/>
      <c r="AN2910"/>
      <c r="AO2910"/>
    </row>
    <row r="2911" spans="2:41" s="28" customFormat="1" x14ac:dyDescent="0.2">
      <c r="B2911" s="23"/>
      <c r="D2911" s="23"/>
      <c r="AK2911"/>
      <c r="AL2911"/>
      <c r="AM2911"/>
      <c r="AN2911"/>
      <c r="AO2911"/>
    </row>
    <row r="2912" spans="2:41" s="28" customFormat="1" x14ac:dyDescent="0.2">
      <c r="B2912" s="23"/>
      <c r="D2912" s="23"/>
      <c r="AK2912"/>
      <c r="AL2912"/>
      <c r="AM2912"/>
      <c r="AN2912"/>
      <c r="AO2912"/>
    </row>
    <row r="2913" spans="2:41" s="28" customFormat="1" x14ac:dyDescent="0.2">
      <c r="B2913" s="23"/>
      <c r="D2913" s="23"/>
      <c r="AK2913"/>
      <c r="AL2913"/>
      <c r="AM2913"/>
      <c r="AN2913"/>
      <c r="AO2913"/>
    </row>
    <row r="2914" spans="2:41" s="28" customFormat="1" x14ac:dyDescent="0.2">
      <c r="B2914" s="23"/>
      <c r="D2914" s="23"/>
      <c r="AK2914"/>
      <c r="AL2914"/>
      <c r="AM2914"/>
      <c r="AN2914"/>
      <c r="AO2914"/>
    </row>
    <row r="2915" spans="2:41" s="28" customFormat="1" x14ac:dyDescent="0.2">
      <c r="B2915" s="23"/>
      <c r="D2915" s="23"/>
      <c r="AK2915"/>
      <c r="AL2915"/>
      <c r="AM2915"/>
      <c r="AN2915"/>
      <c r="AO2915"/>
    </row>
    <row r="2916" spans="2:41" s="28" customFormat="1" x14ac:dyDescent="0.2">
      <c r="B2916" s="23"/>
      <c r="D2916" s="23"/>
      <c r="AK2916"/>
      <c r="AL2916"/>
      <c r="AM2916"/>
      <c r="AN2916"/>
      <c r="AO2916"/>
    </row>
    <row r="2917" spans="2:41" s="28" customFormat="1" x14ac:dyDescent="0.2">
      <c r="B2917" s="23"/>
      <c r="D2917" s="23"/>
      <c r="AK2917"/>
      <c r="AL2917"/>
      <c r="AM2917"/>
      <c r="AN2917"/>
      <c r="AO2917"/>
    </row>
    <row r="2918" spans="2:41" s="28" customFormat="1" x14ac:dyDescent="0.2">
      <c r="B2918" s="23"/>
      <c r="D2918" s="23"/>
      <c r="AK2918"/>
      <c r="AL2918"/>
      <c r="AM2918"/>
      <c r="AN2918"/>
      <c r="AO2918"/>
    </row>
    <row r="2919" spans="2:41" s="28" customFormat="1" x14ac:dyDescent="0.2">
      <c r="B2919" s="23"/>
      <c r="D2919" s="23"/>
      <c r="AK2919"/>
      <c r="AL2919"/>
      <c r="AM2919"/>
      <c r="AN2919"/>
      <c r="AO2919"/>
    </row>
    <row r="2920" spans="2:41" s="28" customFormat="1" x14ac:dyDescent="0.2">
      <c r="B2920" s="23"/>
      <c r="D2920" s="23"/>
      <c r="AK2920"/>
      <c r="AL2920"/>
      <c r="AM2920"/>
      <c r="AN2920"/>
      <c r="AO2920"/>
    </row>
    <row r="2921" spans="2:41" s="28" customFormat="1" x14ac:dyDescent="0.2">
      <c r="B2921" s="23"/>
      <c r="D2921" s="23"/>
      <c r="AK2921"/>
      <c r="AL2921"/>
      <c r="AM2921"/>
      <c r="AN2921"/>
      <c r="AO2921"/>
    </row>
    <row r="2922" spans="2:41" s="28" customFormat="1" x14ac:dyDescent="0.2">
      <c r="B2922" s="23"/>
      <c r="D2922" s="23"/>
      <c r="AK2922"/>
      <c r="AL2922"/>
      <c r="AM2922"/>
      <c r="AN2922"/>
      <c r="AO2922"/>
    </row>
    <row r="2923" spans="2:41" s="28" customFormat="1" x14ac:dyDescent="0.2">
      <c r="B2923" s="23"/>
      <c r="D2923" s="23"/>
      <c r="AK2923"/>
      <c r="AL2923"/>
      <c r="AM2923"/>
      <c r="AN2923"/>
      <c r="AO2923"/>
    </row>
    <row r="2924" spans="2:41" s="28" customFormat="1" x14ac:dyDescent="0.2">
      <c r="B2924" s="23"/>
      <c r="D2924" s="23"/>
      <c r="AK2924"/>
      <c r="AL2924"/>
      <c r="AM2924"/>
      <c r="AN2924"/>
      <c r="AO2924"/>
    </row>
    <row r="2925" spans="2:41" s="28" customFormat="1" x14ac:dyDescent="0.2">
      <c r="B2925" s="23"/>
      <c r="D2925" s="23"/>
      <c r="AK2925"/>
      <c r="AL2925"/>
      <c r="AM2925"/>
      <c r="AN2925"/>
      <c r="AO2925"/>
    </row>
    <row r="2926" spans="2:41" s="28" customFormat="1" x14ac:dyDescent="0.2">
      <c r="B2926" s="23"/>
      <c r="D2926" s="23"/>
      <c r="AK2926"/>
      <c r="AL2926"/>
      <c r="AM2926"/>
      <c r="AN2926"/>
      <c r="AO2926"/>
    </row>
    <row r="2927" spans="2:41" s="28" customFormat="1" x14ac:dyDescent="0.2">
      <c r="B2927" s="23"/>
      <c r="D2927" s="23"/>
      <c r="AK2927"/>
      <c r="AL2927"/>
      <c r="AM2927"/>
      <c r="AN2927"/>
      <c r="AO2927"/>
    </row>
    <row r="2928" spans="2:41" s="28" customFormat="1" x14ac:dyDescent="0.2">
      <c r="B2928" s="23"/>
      <c r="D2928" s="23"/>
      <c r="AK2928"/>
      <c r="AL2928"/>
      <c r="AM2928"/>
      <c r="AN2928"/>
      <c r="AO2928"/>
    </row>
    <row r="2929" spans="2:41" s="28" customFormat="1" x14ac:dyDescent="0.2">
      <c r="B2929" s="23"/>
      <c r="D2929" s="23"/>
      <c r="AK2929"/>
      <c r="AL2929"/>
      <c r="AM2929"/>
      <c r="AN2929"/>
      <c r="AO2929"/>
    </row>
    <row r="2930" spans="2:41" s="28" customFormat="1" x14ac:dyDescent="0.2">
      <c r="B2930" s="23"/>
      <c r="D2930" s="23"/>
      <c r="AK2930"/>
      <c r="AL2930"/>
      <c r="AM2930"/>
      <c r="AN2930"/>
      <c r="AO2930"/>
    </row>
    <row r="2931" spans="2:41" s="28" customFormat="1" x14ac:dyDescent="0.2">
      <c r="B2931" s="23"/>
      <c r="D2931" s="23"/>
      <c r="AK2931"/>
      <c r="AL2931"/>
      <c r="AM2931"/>
      <c r="AN2931"/>
      <c r="AO2931"/>
    </row>
    <row r="2932" spans="2:41" s="28" customFormat="1" x14ac:dyDescent="0.2">
      <c r="B2932" s="23"/>
      <c r="D2932" s="23"/>
      <c r="AK2932"/>
      <c r="AL2932"/>
      <c r="AM2932"/>
      <c r="AN2932"/>
      <c r="AO2932"/>
    </row>
    <row r="2933" spans="2:41" s="28" customFormat="1" x14ac:dyDescent="0.2">
      <c r="B2933" s="23"/>
      <c r="D2933" s="23"/>
      <c r="AK2933"/>
      <c r="AL2933"/>
      <c r="AM2933"/>
      <c r="AN2933"/>
      <c r="AO2933"/>
    </row>
    <row r="2934" spans="2:41" s="28" customFormat="1" x14ac:dyDescent="0.2">
      <c r="B2934" s="23"/>
      <c r="D2934" s="23"/>
      <c r="AK2934"/>
      <c r="AL2934"/>
      <c r="AM2934"/>
      <c r="AN2934"/>
      <c r="AO2934"/>
    </row>
    <row r="2935" spans="2:41" s="28" customFormat="1" x14ac:dyDescent="0.2">
      <c r="B2935" s="23"/>
      <c r="D2935" s="23"/>
      <c r="AK2935"/>
      <c r="AL2935"/>
      <c r="AM2935"/>
      <c r="AN2935"/>
      <c r="AO2935"/>
    </row>
    <row r="2936" spans="2:41" s="28" customFormat="1" x14ac:dyDescent="0.2">
      <c r="B2936" s="23"/>
      <c r="D2936" s="23"/>
      <c r="AK2936"/>
      <c r="AL2936"/>
      <c r="AM2936"/>
      <c r="AN2936"/>
      <c r="AO2936"/>
    </row>
    <row r="2937" spans="2:41" s="28" customFormat="1" x14ac:dyDescent="0.2">
      <c r="B2937" s="23"/>
      <c r="D2937" s="23"/>
      <c r="AK2937"/>
      <c r="AL2937"/>
      <c r="AM2937"/>
      <c r="AN2937"/>
      <c r="AO2937"/>
    </row>
    <row r="2938" spans="2:41" s="28" customFormat="1" x14ac:dyDescent="0.2">
      <c r="B2938" s="23"/>
      <c r="D2938" s="23"/>
      <c r="AK2938"/>
      <c r="AL2938"/>
      <c r="AM2938"/>
      <c r="AN2938"/>
      <c r="AO2938"/>
    </row>
    <row r="2939" spans="2:41" s="28" customFormat="1" x14ac:dyDescent="0.2">
      <c r="B2939" s="23"/>
      <c r="D2939" s="23"/>
      <c r="AK2939"/>
      <c r="AL2939"/>
      <c r="AM2939"/>
      <c r="AN2939"/>
      <c r="AO2939"/>
    </row>
    <row r="2940" spans="2:41" s="28" customFormat="1" x14ac:dyDescent="0.2">
      <c r="B2940" s="23"/>
      <c r="D2940" s="23"/>
      <c r="AK2940"/>
      <c r="AL2940"/>
      <c r="AM2940"/>
      <c r="AN2940"/>
      <c r="AO2940"/>
    </row>
    <row r="2941" spans="2:41" s="28" customFormat="1" x14ac:dyDescent="0.2">
      <c r="B2941" s="23"/>
      <c r="D2941" s="23"/>
      <c r="AK2941"/>
      <c r="AL2941"/>
      <c r="AM2941"/>
      <c r="AN2941"/>
      <c r="AO2941"/>
    </row>
    <row r="2942" spans="2:41" s="28" customFormat="1" x14ac:dyDescent="0.2">
      <c r="B2942" s="23"/>
      <c r="D2942" s="23"/>
      <c r="AK2942"/>
      <c r="AL2942"/>
      <c r="AM2942"/>
      <c r="AN2942"/>
      <c r="AO2942"/>
    </row>
    <row r="2943" spans="2:41" s="28" customFormat="1" x14ac:dyDescent="0.2">
      <c r="B2943" s="23"/>
      <c r="D2943" s="23"/>
      <c r="AK2943"/>
      <c r="AL2943"/>
      <c r="AM2943"/>
      <c r="AN2943"/>
      <c r="AO2943"/>
    </row>
    <row r="2944" spans="2:41" s="28" customFormat="1" x14ac:dyDescent="0.2">
      <c r="B2944" s="23"/>
      <c r="D2944" s="23"/>
      <c r="AK2944"/>
      <c r="AL2944"/>
      <c r="AM2944"/>
      <c r="AN2944"/>
      <c r="AO2944"/>
    </row>
    <row r="2945" spans="2:41" s="28" customFormat="1" x14ac:dyDescent="0.2">
      <c r="B2945" s="23"/>
      <c r="D2945" s="23"/>
      <c r="AK2945"/>
      <c r="AL2945"/>
      <c r="AM2945"/>
      <c r="AN2945"/>
      <c r="AO2945"/>
    </row>
    <row r="2946" spans="2:41" s="28" customFormat="1" x14ac:dyDescent="0.2">
      <c r="B2946" s="23"/>
      <c r="D2946" s="23"/>
      <c r="AK2946"/>
      <c r="AL2946"/>
      <c r="AM2946"/>
      <c r="AN2946"/>
      <c r="AO2946"/>
    </row>
    <row r="2947" spans="2:41" s="28" customFormat="1" x14ac:dyDescent="0.2">
      <c r="B2947" s="23"/>
      <c r="D2947" s="23"/>
      <c r="AK2947"/>
      <c r="AL2947"/>
      <c r="AM2947"/>
      <c r="AN2947"/>
      <c r="AO2947"/>
    </row>
    <row r="2948" spans="2:41" s="28" customFormat="1" x14ac:dyDescent="0.2">
      <c r="B2948" s="23"/>
      <c r="D2948" s="23"/>
      <c r="AK2948"/>
      <c r="AL2948"/>
      <c r="AM2948"/>
      <c r="AN2948"/>
      <c r="AO2948"/>
    </row>
    <row r="2949" spans="2:41" s="28" customFormat="1" x14ac:dyDescent="0.2">
      <c r="B2949" s="23"/>
      <c r="D2949" s="23"/>
      <c r="AK2949"/>
      <c r="AL2949"/>
      <c r="AM2949"/>
      <c r="AN2949"/>
      <c r="AO2949"/>
    </row>
    <row r="2950" spans="2:41" s="28" customFormat="1" x14ac:dyDescent="0.2">
      <c r="B2950" s="23"/>
      <c r="D2950" s="23"/>
      <c r="AK2950"/>
      <c r="AL2950"/>
      <c r="AM2950"/>
      <c r="AN2950"/>
      <c r="AO2950"/>
    </row>
    <row r="2951" spans="2:41" s="28" customFormat="1" x14ac:dyDescent="0.2">
      <c r="B2951" s="23"/>
      <c r="D2951" s="23"/>
      <c r="AK2951"/>
      <c r="AL2951"/>
      <c r="AM2951"/>
      <c r="AN2951"/>
      <c r="AO2951"/>
    </row>
    <row r="2952" spans="2:41" s="28" customFormat="1" x14ac:dyDescent="0.2">
      <c r="B2952" s="23"/>
      <c r="D2952" s="23"/>
      <c r="AK2952"/>
      <c r="AL2952"/>
      <c r="AM2952"/>
      <c r="AN2952"/>
      <c r="AO2952"/>
    </row>
    <row r="2953" spans="2:41" s="28" customFormat="1" x14ac:dyDescent="0.2">
      <c r="B2953" s="23"/>
      <c r="D2953" s="23"/>
      <c r="AK2953"/>
      <c r="AL2953"/>
      <c r="AM2953"/>
      <c r="AN2953"/>
      <c r="AO2953"/>
    </row>
    <row r="2954" spans="2:41" s="28" customFormat="1" x14ac:dyDescent="0.2">
      <c r="B2954" s="23"/>
      <c r="D2954" s="23"/>
      <c r="AK2954"/>
      <c r="AL2954"/>
      <c r="AM2954"/>
      <c r="AN2954"/>
      <c r="AO2954"/>
    </row>
    <row r="2955" spans="2:41" s="28" customFormat="1" x14ac:dyDescent="0.2">
      <c r="B2955" s="23"/>
      <c r="D2955" s="23"/>
      <c r="AK2955"/>
      <c r="AL2955"/>
      <c r="AM2955"/>
      <c r="AN2955"/>
      <c r="AO2955"/>
    </row>
    <row r="2956" spans="2:41" s="28" customFormat="1" x14ac:dyDescent="0.2">
      <c r="B2956" s="23"/>
      <c r="D2956" s="23"/>
      <c r="AK2956"/>
      <c r="AL2956"/>
      <c r="AM2956"/>
      <c r="AN2956"/>
      <c r="AO2956"/>
    </row>
    <row r="2957" spans="2:41" s="28" customFormat="1" x14ac:dyDescent="0.2">
      <c r="B2957" s="23"/>
      <c r="D2957" s="23"/>
      <c r="AK2957"/>
      <c r="AL2957"/>
      <c r="AM2957"/>
      <c r="AN2957"/>
      <c r="AO2957"/>
    </row>
    <row r="2958" spans="2:41" s="28" customFormat="1" x14ac:dyDescent="0.2">
      <c r="B2958" s="23"/>
      <c r="D2958" s="23"/>
      <c r="AK2958"/>
      <c r="AL2958"/>
      <c r="AM2958"/>
      <c r="AN2958"/>
      <c r="AO2958"/>
    </row>
    <row r="2959" spans="2:41" s="28" customFormat="1" x14ac:dyDescent="0.2">
      <c r="B2959" s="23"/>
      <c r="D2959" s="23"/>
      <c r="AK2959"/>
      <c r="AL2959"/>
      <c r="AM2959"/>
      <c r="AN2959"/>
      <c r="AO2959"/>
    </row>
    <row r="2960" spans="2:41" s="28" customFormat="1" x14ac:dyDescent="0.2">
      <c r="B2960" s="23"/>
      <c r="D2960" s="23"/>
      <c r="AK2960"/>
      <c r="AL2960"/>
      <c r="AM2960"/>
      <c r="AN2960"/>
      <c r="AO2960"/>
    </row>
    <row r="2961" spans="2:41" s="28" customFormat="1" x14ac:dyDescent="0.2">
      <c r="B2961" s="23"/>
      <c r="D2961" s="23"/>
      <c r="AK2961"/>
      <c r="AL2961"/>
      <c r="AM2961"/>
      <c r="AN2961"/>
      <c r="AO2961"/>
    </row>
    <row r="2962" spans="2:41" s="28" customFormat="1" x14ac:dyDescent="0.2">
      <c r="B2962" s="23"/>
      <c r="D2962" s="23"/>
      <c r="AK2962"/>
      <c r="AL2962"/>
      <c r="AM2962"/>
      <c r="AN2962"/>
      <c r="AO2962"/>
    </row>
    <row r="2963" spans="2:41" s="28" customFormat="1" x14ac:dyDescent="0.2">
      <c r="B2963" s="23"/>
      <c r="D2963" s="23"/>
      <c r="AK2963"/>
      <c r="AL2963"/>
      <c r="AM2963"/>
      <c r="AN2963"/>
      <c r="AO2963"/>
    </row>
    <row r="2964" spans="2:41" s="28" customFormat="1" x14ac:dyDescent="0.2">
      <c r="B2964" s="23"/>
      <c r="D2964" s="23"/>
      <c r="AK2964"/>
      <c r="AL2964"/>
      <c r="AM2964"/>
      <c r="AN2964"/>
      <c r="AO2964"/>
    </row>
    <row r="2965" spans="2:41" s="28" customFormat="1" x14ac:dyDescent="0.2">
      <c r="B2965" s="23"/>
      <c r="D2965" s="23"/>
      <c r="AK2965"/>
      <c r="AL2965"/>
      <c r="AM2965"/>
      <c r="AN2965"/>
      <c r="AO2965"/>
    </row>
    <row r="2966" spans="2:41" s="28" customFormat="1" x14ac:dyDescent="0.2">
      <c r="B2966" s="23"/>
      <c r="D2966" s="23"/>
      <c r="AK2966"/>
      <c r="AL2966"/>
      <c r="AM2966"/>
      <c r="AN2966"/>
      <c r="AO2966"/>
    </row>
    <row r="2967" spans="2:41" s="28" customFormat="1" x14ac:dyDescent="0.2">
      <c r="B2967" s="23"/>
      <c r="D2967" s="23"/>
      <c r="AK2967"/>
      <c r="AL2967"/>
      <c r="AM2967"/>
      <c r="AN2967"/>
      <c r="AO2967"/>
    </row>
    <row r="2968" spans="2:41" s="28" customFormat="1" x14ac:dyDescent="0.2">
      <c r="B2968" s="23"/>
      <c r="D2968" s="23"/>
      <c r="AK2968"/>
      <c r="AL2968"/>
      <c r="AM2968"/>
      <c r="AN2968"/>
      <c r="AO2968"/>
    </row>
    <row r="2969" spans="2:41" s="28" customFormat="1" x14ac:dyDescent="0.2">
      <c r="B2969" s="23"/>
      <c r="D2969" s="23"/>
      <c r="AK2969"/>
      <c r="AL2969"/>
      <c r="AM2969"/>
      <c r="AN2969"/>
      <c r="AO2969"/>
    </row>
    <row r="2970" spans="2:41" s="28" customFormat="1" x14ac:dyDescent="0.2">
      <c r="B2970" s="23"/>
      <c r="D2970" s="23"/>
      <c r="AK2970"/>
      <c r="AL2970"/>
      <c r="AM2970"/>
      <c r="AN2970"/>
      <c r="AO2970"/>
    </row>
    <row r="2971" spans="2:41" s="28" customFormat="1" x14ac:dyDescent="0.2">
      <c r="B2971" s="23"/>
      <c r="D2971" s="23"/>
      <c r="AK2971"/>
      <c r="AL2971"/>
      <c r="AM2971"/>
      <c r="AN2971"/>
      <c r="AO2971"/>
    </row>
    <row r="2972" spans="2:41" s="28" customFormat="1" x14ac:dyDescent="0.2">
      <c r="B2972" s="23"/>
      <c r="D2972" s="23"/>
      <c r="AK2972"/>
      <c r="AL2972"/>
      <c r="AM2972"/>
      <c r="AN2972"/>
      <c r="AO2972"/>
    </row>
    <row r="2973" spans="2:41" s="28" customFormat="1" x14ac:dyDescent="0.2">
      <c r="B2973" s="23"/>
      <c r="D2973" s="23"/>
      <c r="AK2973"/>
      <c r="AL2973"/>
      <c r="AM2973"/>
      <c r="AN2973"/>
      <c r="AO2973"/>
    </row>
    <row r="2974" spans="2:41" s="28" customFormat="1" x14ac:dyDescent="0.2">
      <c r="B2974" s="23"/>
      <c r="D2974" s="23"/>
      <c r="AK2974"/>
      <c r="AL2974"/>
      <c r="AM2974"/>
      <c r="AN2974"/>
      <c r="AO2974"/>
    </row>
    <row r="2975" spans="2:41" s="28" customFormat="1" x14ac:dyDescent="0.2">
      <c r="B2975" s="23"/>
      <c r="D2975" s="23"/>
      <c r="AK2975"/>
      <c r="AL2975"/>
      <c r="AM2975"/>
      <c r="AN2975"/>
      <c r="AO2975"/>
    </row>
    <row r="2976" spans="2:41" s="28" customFormat="1" x14ac:dyDescent="0.2">
      <c r="B2976" s="23"/>
      <c r="D2976" s="23"/>
      <c r="AK2976"/>
      <c r="AL2976"/>
      <c r="AM2976"/>
      <c r="AN2976"/>
      <c r="AO2976"/>
    </row>
    <row r="2977" spans="2:41" s="28" customFormat="1" x14ac:dyDescent="0.2">
      <c r="B2977" s="23"/>
      <c r="D2977" s="23"/>
      <c r="AK2977"/>
      <c r="AL2977"/>
      <c r="AM2977"/>
      <c r="AN2977"/>
      <c r="AO2977"/>
    </row>
    <row r="2978" spans="2:41" s="28" customFormat="1" x14ac:dyDescent="0.2">
      <c r="B2978" s="23"/>
      <c r="D2978" s="23"/>
      <c r="AK2978"/>
      <c r="AL2978"/>
      <c r="AM2978"/>
      <c r="AN2978"/>
      <c r="AO2978"/>
    </row>
    <row r="2979" spans="2:41" s="28" customFormat="1" x14ac:dyDescent="0.2">
      <c r="B2979" s="23"/>
      <c r="D2979" s="23"/>
      <c r="AK2979"/>
      <c r="AL2979"/>
      <c r="AM2979"/>
      <c r="AN2979"/>
      <c r="AO2979"/>
    </row>
    <row r="2980" spans="2:41" s="28" customFormat="1" x14ac:dyDescent="0.2">
      <c r="B2980" s="23"/>
      <c r="D2980" s="23"/>
      <c r="AK2980"/>
      <c r="AL2980"/>
      <c r="AM2980"/>
      <c r="AN2980"/>
      <c r="AO2980"/>
    </row>
    <row r="2981" spans="2:41" s="28" customFormat="1" x14ac:dyDescent="0.2">
      <c r="B2981" s="23"/>
      <c r="D2981" s="23"/>
      <c r="AK2981"/>
      <c r="AL2981"/>
      <c r="AM2981"/>
      <c r="AN2981"/>
      <c r="AO2981"/>
    </row>
    <row r="2982" spans="2:41" s="28" customFormat="1" x14ac:dyDescent="0.2">
      <c r="B2982" s="23"/>
      <c r="D2982" s="23"/>
      <c r="AK2982"/>
      <c r="AL2982"/>
      <c r="AM2982"/>
      <c r="AN2982"/>
      <c r="AO2982"/>
    </row>
    <row r="2983" spans="2:41" s="28" customFormat="1" x14ac:dyDescent="0.2">
      <c r="B2983" s="23"/>
      <c r="D2983" s="23"/>
      <c r="AK2983"/>
      <c r="AL2983"/>
      <c r="AM2983"/>
      <c r="AN2983"/>
      <c r="AO2983"/>
    </row>
    <row r="2984" spans="2:41" s="28" customFormat="1" x14ac:dyDescent="0.2">
      <c r="B2984" s="23"/>
      <c r="D2984" s="23"/>
      <c r="AK2984"/>
      <c r="AL2984"/>
      <c r="AM2984"/>
      <c r="AN2984"/>
      <c r="AO2984"/>
    </row>
    <row r="2985" spans="2:41" s="28" customFormat="1" x14ac:dyDescent="0.2">
      <c r="B2985" s="23"/>
      <c r="D2985" s="23"/>
      <c r="AK2985"/>
      <c r="AL2985"/>
      <c r="AM2985"/>
      <c r="AN2985"/>
      <c r="AO2985"/>
    </row>
    <row r="2986" spans="2:41" s="28" customFormat="1" x14ac:dyDescent="0.2">
      <c r="B2986" s="23"/>
      <c r="D2986" s="23"/>
      <c r="AK2986"/>
      <c r="AL2986"/>
      <c r="AM2986"/>
      <c r="AN2986"/>
      <c r="AO2986"/>
    </row>
    <row r="2987" spans="2:41" s="28" customFormat="1" x14ac:dyDescent="0.2">
      <c r="B2987" s="23"/>
      <c r="D2987" s="23"/>
      <c r="AK2987"/>
      <c r="AL2987"/>
      <c r="AM2987"/>
      <c r="AN2987"/>
      <c r="AO2987"/>
    </row>
    <row r="2988" spans="2:41" s="28" customFormat="1" x14ac:dyDescent="0.2">
      <c r="B2988" s="23"/>
      <c r="D2988" s="23"/>
      <c r="AK2988"/>
      <c r="AL2988"/>
      <c r="AM2988"/>
      <c r="AN2988"/>
      <c r="AO2988"/>
    </row>
    <row r="2989" spans="2:41" s="28" customFormat="1" x14ac:dyDescent="0.2">
      <c r="B2989" s="23"/>
      <c r="D2989" s="23"/>
      <c r="AK2989"/>
      <c r="AL2989"/>
      <c r="AM2989"/>
      <c r="AN2989"/>
      <c r="AO2989"/>
    </row>
    <row r="2990" spans="2:41" s="28" customFormat="1" x14ac:dyDescent="0.2">
      <c r="B2990" s="23"/>
      <c r="D2990" s="23"/>
      <c r="AK2990"/>
      <c r="AL2990"/>
      <c r="AM2990"/>
      <c r="AN2990"/>
      <c r="AO2990"/>
    </row>
    <row r="2991" spans="2:41" s="28" customFormat="1" x14ac:dyDescent="0.2">
      <c r="B2991" s="23"/>
      <c r="D2991" s="23"/>
      <c r="AK2991"/>
      <c r="AL2991"/>
      <c r="AM2991"/>
      <c r="AN2991"/>
      <c r="AO2991"/>
    </row>
    <row r="2992" spans="2:41" s="28" customFormat="1" x14ac:dyDescent="0.2">
      <c r="B2992" s="23"/>
      <c r="D2992" s="23"/>
      <c r="AK2992"/>
      <c r="AL2992"/>
      <c r="AM2992"/>
      <c r="AN2992"/>
      <c r="AO2992"/>
    </row>
    <row r="2993" spans="2:41" s="28" customFormat="1" x14ac:dyDescent="0.2">
      <c r="B2993" s="23"/>
      <c r="D2993" s="23"/>
      <c r="AK2993"/>
      <c r="AL2993"/>
      <c r="AM2993"/>
      <c r="AN2993"/>
      <c r="AO2993"/>
    </row>
    <row r="2994" spans="2:41" s="28" customFormat="1" x14ac:dyDescent="0.2">
      <c r="B2994" s="23"/>
      <c r="D2994" s="23"/>
      <c r="AK2994"/>
      <c r="AL2994"/>
      <c r="AM2994"/>
      <c r="AN2994"/>
      <c r="AO2994"/>
    </row>
    <row r="2995" spans="2:41" s="28" customFormat="1" x14ac:dyDescent="0.2">
      <c r="B2995" s="23"/>
      <c r="D2995" s="23"/>
      <c r="AK2995"/>
      <c r="AL2995"/>
      <c r="AM2995"/>
      <c r="AN2995"/>
      <c r="AO2995"/>
    </row>
    <row r="2996" spans="2:41" s="28" customFormat="1" x14ac:dyDescent="0.2">
      <c r="B2996" s="23"/>
      <c r="D2996" s="23"/>
      <c r="AK2996"/>
      <c r="AL2996"/>
      <c r="AM2996"/>
      <c r="AN2996"/>
      <c r="AO2996"/>
    </row>
    <row r="2997" spans="2:41" s="28" customFormat="1" x14ac:dyDescent="0.2">
      <c r="B2997" s="23"/>
      <c r="D2997" s="23"/>
      <c r="AK2997"/>
      <c r="AL2997"/>
      <c r="AM2997"/>
      <c r="AN2997"/>
      <c r="AO2997"/>
    </row>
    <row r="2998" spans="2:41" s="28" customFormat="1" x14ac:dyDescent="0.2">
      <c r="B2998" s="23"/>
      <c r="D2998" s="23"/>
      <c r="AK2998"/>
      <c r="AL2998"/>
      <c r="AM2998"/>
      <c r="AN2998"/>
      <c r="AO2998"/>
    </row>
    <row r="2999" spans="2:41" s="28" customFormat="1" x14ac:dyDescent="0.2">
      <c r="B2999" s="23"/>
      <c r="D2999" s="23"/>
      <c r="AK2999"/>
      <c r="AL2999"/>
      <c r="AM2999"/>
      <c r="AN2999"/>
      <c r="AO2999"/>
    </row>
    <row r="3000" spans="2:41" s="28" customFormat="1" x14ac:dyDescent="0.2">
      <c r="B3000" s="23"/>
      <c r="D3000" s="23"/>
      <c r="AK3000"/>
      <c r="AL3000"/>
      <c r="AM3000"/>
      <c r="AN3000"/>
      <c r="AO3000"/>
    </row>
    <row r="3001" spans="2:41" s="28" customFormat="1" x14ac:dyDescent="0.2">
      <c r="B3001" s="23"/>
      <c r="D3001" s="23"/>
      <c r="AK3001"/>
      <c r="AL3001"/>
      <c r="AM3001"/>
      <c r="AN3001"/>
      <c r="AO3001"/>
    </row>
    <row r="3002" spans="2:41" s="28" customFormat="1" x14ac:dyDescent="0.2">
      <c r="B3002" s="23"/>
      <c r="D3002" s="23"/>
      <c r="AK3002"/>
      <c r="AL3002"/>
      <c r="AM3002"/>
      <c r="AN3002"/>
      <c r="AO3002"/>
    </row>
    <row r="3003" spans="2:41" s="28" customFormat="1" x14ac:dyDescent="0.2">
      <c r="B3003" s="23"/>
      <c r="D3003" s="23"/>
      <c r="AK3003"/>
      <c r="AL3003"/>
      <c r="AM3003"/>
      <c r="AN3003"/>
      <c r="AO3003"/>
    </row>
    <row r="3004" spans="2:41" s="28" customFormat="1" x14ac:dyDescent="0.2">
      <c r="B3004" s="23"/>
      <c r="D3004" s="23"/>
      <c r="AK3004"/>
      <c r="AL3004"/>
      <c r="AM3004"/>
      <c r="AN3004"/>
      <c r="AO3004"/>
    </row>
    <row r="3005" spans="2:41" s="28" customFormat="1" x14ac:dyDescent="0.2">
      <c r="B3005" s="23"/>
      <c r="D3005" s="23"/>
      <c r="AK3005"/>
      <c r="AL3005"/>
      <c r="AM3005"/>
      <c r="AN3005"/>
      <c r="AO3005"/>
    </row>
    <row r="3006" spans="2:41" s="28" customFormat="1" x14ac:dyDescent="0.2">
      <c r="B3006" s="23"/>
      <c r="D3006" s="23"/>
      <c r="AK3006"/>
      <c r="AL3006"/>
      <c r="AM3006"/>
      <c r="AN3006"/>
      <c r="AO3006"/>
    </row>
    <row r="3007" spans="2:41" s="28" customFormat="1" x14ac:dyDescent="0.2">
      <c r="B3007" s="23"/>
      <c r="D3007" s="23"/>
      <c r="AK3007"/>
      <c r="AL3007"/>
      <c r="AM3007"/>
      <c r="AN3007"/>
      <c r="AO3007"/>
    </row>
    <row r="3008" spans="2:41" s="28" customFormat="1" x14ac:dyDescent="0.2">
      <c r="B3008" s="23"/>
      <c r="D3008" s="23"/>
      <c r="AK3008"/>
      <c r="AL3008"/>
      <c r="AM3008"/>
      <c r="AN3008"/>
      <c r="AO3008"/>
    </row>
    <row r="3009" spans="2:41" s="28" customFormat="1" x14ac:dyDescent="0.2">
      <c r="B3009" s="23"/>
      <c r="D3009" s="23"/>
      <c r="AK3009"/>
      <c r="AL3009"/>
      <c r="AM3009"/>
      <c r="AN3009"/>
      <c r="AO3009"/>
    </row>
    <row r="3010" spans="2:41" s="28" customFormat="1" x14ac:dyDescent="0.2">
      <c r="B3010" s="23"/>
      <c r="D3010" s="23"/>
      <c r="AK3010"/>
      <c r="AL3010"/>
      <c r="AM3010"/>
      <c r="AN3010"/>
      <c r="AO3010"/>
    </row>
    <row r="3011" spans="2:41" s="28" customFormat="1" x14ac:dyDescent="0.2">
      <c r="B3011" s="23"/>
      <c r="D3011" s="23"/>
      <c r="AK3011"/>
      <c r="AL3011"/>
      <c r="AM3011"/>
      <c r="AN3011"/>
      <c r="AO3011"/>
    </row>
    <row r="3012" spans="2:41" s="28" customFormat="1" x14ac:dyDescent="0.2">
      <c r="B3012" s="23"/>
      <c r="D3012" s="23"/>
      <c r="AK3012"/>
      <c r="AL3012"/>
      <c r="AM3012"/>
      <c r="AN3012"/>
      <c r="AO3012"/>
    </row>
    <row r="3013" spans="2:41" s="28" customFormat="1" x14ac:dyDescent="0.2">
      <c r="B3013" s="23"/>
      <c r="D3013" s="23"/>
      <c r="AK3013"/>
      <c r="AL3013"/>
      <c r="AM3013"/>
      <c r="AN3013"/>
      <c r="AO3013"/>
    </row>
    <row r="3014" spans="2:41" s="28" customFormat="1" x14ac:dyDescent="0.2">
      <c r="B3014" s="23"/>
      <c r="D3014" s="23"/>
      <c r="AK3014"/>
      <c r="AL3014"/>
      <c r="AM3014"/>
      <c r="AN3014"/>
      <c r="AO3014"/>
    </row>
    <row r="3015" spans="2:41" s="28" customFormat="1" x14ac:dyDescent="0.2">
      <c r="B3015" s="23"/>
      <c r="D3015" s="23"/>
      <c r="AK3015"/>
      <c r="AL3015"/>
      <c r="AM3015"/>
      <c r="AN3015"/>
      <c r="AO3015"/>
    </row>
    <row r="3016" spans="2:41" s="28" customFormat="1" x14ac:dyDescent="0.2">
      <c r="B3016" s="23"/>
      <c r="D3016" s="23"/>
      <c r="AK3016"/>
      <c r="AL3016"/>
      <c r="AM3016"/>
      <c r="AN3016"/>
      <c r="AO3016"/>
    </row>
    <row r="3017" spans="2:41" s="28" customFormat="1" x14ac:dyDescent="0.2">
      <c r="B3017" s="23"/>
      <c r="D3017" s="23"/>
      <c r="AK3017"/>
      <c r="AL3017"/>
      <c r="AM3017"/>
      <c r="AN3017"/>
      <c r="AO3017"/>
    </row>
    <row r="3018" spans="2:41" s="28" customFormat="1" x14ac:dyDescent="0.2">
      <c r="B3018" s="23"/>
      <c r="D3018" s="23"/>
      <c r="AK3018"/>
      <c r="AL3018"/>
      <c r="AM3018"/>
      <c r="AN3018"/>
      <c r="AO3018"/>
    </row>
    <row r="3019" spans="2:41" s="28" customFormat="1" x14ac:dyDescent="0.2">
      <c r="B3019" s="23"/>
      <c r="D3019" s="23"/>
      <c r="AK3019"/>
      <c r="AL3019"/>
      <c r="AM3019"/>
      <c r="AN3019"/>
      <c r="AO3019"/>
    </row>
    <row r="3020" spans="2:41" s="28" customFormat="1" x14ac:dyDescent="0.2">
      <c r="B3020" s="23"/>
      <c r="D3020" s="23"/>
      <c r="AK3020"/>
      <c r="AL3020"/>
      <c r="AM3020"/>
      <c r="AN3020"/>
      <c r="AO3020"/>
    </row>
    <row r="3021" spans="2:41" s="28" customFormat="1" x14ac:dyDescent="0.2">
      <c r="B3021" s="23"/>
      <c r="D3021" s="23"/>
      <c r="AK3021"/>
      <c r="AL3021"/>
      <c r="AM3021"/>
      <c r="AN3021"/>
      <c r="AO3021"/>
    </row>
    <row r="3022" spans="2:41" s="28" customFormat="1" x14ac:dyDescent="0.2">
      <c r="B3022" s="23"/>
      <c r="D3022" s="23"/>
      <c r="AK3022"/>
      <c r="AL3022"/>
      <c r="AM3022"/>
      <c r="AN3022"/>
      <c r="AO3022"/>
    </row>
    <row r="3023" spans="2:41" s="28" customFormat="1" x14ac:dyDescent="0.2">
      <c r="B3023" s="23"/>
      <c r="D3023" s="23"/>
      <c r="AK3023"/>
      <c r="AL3023"/>
      <c r="AM3023"/>
      <c r="AN3023"/>
      <c r="AO3023"/>
    </row>
    <row r="3024" spans="2:41" s="28" customFormat="1" x14ac:dyDescent="0.2">
      <c r="B3024" s="23"/>
      <c r="D3024" s="23"/>
      <c r="AK3024"/>
      <c r="AL3024"/>
      <c r="AM3024"/>
      <c r="AN3024"/>
      <c r="AO3024"/>
    </row>
    <row r="3025" spans="2:41" s="28" customFormat="1" x14ac:dyDescent="0.2">
      <c r="B3025" s="23"/>
      <c r="D3025" s="23"/>
      <c r="AK3025"/>
      <c r="AL3025"/>
      <c r="AM3025"/>
      <c r="AN3025"/>
      <c r="AO3025"/>
    </row>
    <row r="3026" spans="2:41" s="28" customFormat="1" x14ac:dyDescent="0.2">
      <c r="B3026" s="23"/>
      <c r="D3026" s="23"/>
      <c r="AK3026"/>
      <c r="AL3026"/>
      <c r="AM3026"/>
      <c r="AN3026"/>
      <c r="AO3026"/>
    </row>
    <row r="3027" spans="2:41" s="28" customFormat="1" x14ac:dyDescent="0.2">
      <c r="B3027" s="23"/>
      <c r="D3027" s="23"/>
      <c r="AK3027"/>
      <c r="AL3027"/>
      <c r="AM3027"/>
      <c r="AN3027"/>
      <c r="AO3027"/>
    </row>
    <row r="3028" spans="2:41" s="28" customFormat="1" x14ac:dyDescent="0.2">
      <c r="B3028" s="23"/>
      <c r="D3028" s="23"/>
      <c r="AK3028"/>
      <c r="AL3028"/>
      <c r="AM3028"/>
      <c r="AN3028"/>
      <c r="AO3028"/>
    </row>
    <row r="3029" spans="2:41" s="28" customFormat="1" x14ac:dyDescent="0.2">
      <c r="B3029" s="23"/>
      <c r="D3029" s="23"/>
      <c r="AK3029"/>
      <c r="AL3029"/>
      <c r="AM3029"/>
      <c r="AN3029"/>
      <c r="AO3029"/>
    </row>
    <row r="3030" spans="2:41" s="28" customFormat="1" x14ac:dyDescent="0.2">
      <c r="B3030" s="23"/>
      <c r="D3030" s="23"/>
      <c r="AK3030"/>
      <c r="AL3030"/>
      <c r="AM3030"/>
      <c r="AN3030"/>
      <c r="AO3030"/>
    </row>
    <row r="3031" spans="2:41" s="28" customFormat="1" x14ac:dyDescent="0.2">
      <c r="B3031" s="23"/>
      <c r="D3031" s="23"/>
      <c r="AK3031"/>
      <c r="AL3031"/>
      <c r="AM3031"/>
      <c r="AN3031"/>
      <c r="AO3031"/>
    </row>
    <row r="3032" spans="2:41" s="28" customFormat="1" x14ac:dyDescent="0.2">
      <c r="B3032" s="23"/>
      <c r="D3032" s="23"/>
      <c r="AK3032"/>
      <c r="AL3032"/>
      <c r="AM3032"/>
      <c r="AN3032"/>
      <c r="AO3032"/>
    </row>
    <row r="3033" spans="2:41" s="28" customFormat="1" x14ac:dyDescent="0.2">
      <c r="B3033" s="23"/>
      <c r="D3033" s="23"/>
      <c r="AK3033"/>
      <c r="AL3033"/>
      <c r="AM3033"/>
      <c r="AN3033"/>
      <c r="AO3033"/>
    </row>
    <row r="3034" spans="2:41" s="28" customFormat="1" x14ac:dyDescent="0.2">
      <c r="B3034" s="23"/>
      <c r="D3034" s="23"/>
      <c r="AK3034"/>
      <c r="AL3034"/>
      <c r="AM3034"/>
      <c r="AN3034"/>
      <c r="AO3034"/>
    </row>
    <row r="3035" spans="2:41" s="28" customFormat="1" x14ac:dyDescent="0.2">
      <c r="B3035" s="23"/>
      <c r="D3035" s="23"/>
      <c r="AK3035"/>
      <c r="AL3035"/>
      <c r="AM3035"/>
      <c r="AN3035"/>
      <c r="AO3035"/>
    </row>
    <row r="3036" spans="2:41" s="28" customFormat="1" x14ac:dyDescent="0.2">
      <c r="B3036" s="23"/>
      <c r="D3036" s="23"/>
      <c r="AK3036"/>
      <c r="AL3036"/>
      <c r="AM3036"/>
      <c r="AN3036"/>
      <c r="AO3036"/>
    </row>
    <row r="3037" spans="2:41" s="28" customFormat="1" x14ac:dyDescent="0.2">
      <c r="B3037" s="23"/>
      <c r="D3037" s="23"/>
      <c r="AK3037"/>
      <c r="AL3037"/>
      <c r="AM3037"/>
      <c r="AN3037"/>
      <c r="AO3037"/>
    </row>
    <row r="3038" spans="2:41" s="28" customFormat="1" x14ac:dyDescent="0.2">
      <c r="B3038" s="23"/>
      <c r="D3038" s="23"/>
      <c r="AK3038"/>
      <c r="AL3038"/>
      <c r="AM3038"/>
      <c r="AN3038"/>
      <c r="AO3038"/>
    </row>
    <row r="3039" spans="2:41" s="28" customFormat="1" x14ac:dyDescent="0.2">
      <c r="B3039" s="23"/>
      <c r="D3039" s="23"/>
      <c r="AK3039"/>
      <c r="AL3039"/>
      <c r="AM3039"/>
      <c r="AN3039"/>
      <c r="AO3039"/>
    </row>
    <row r="3040" spans="2:41" s="28" customFormat="1" x14ac:dyDescent="0.2">
      <c r="B3040" s="23"/>
      <c r="D3040" s="23"/>
      <c r="AK3040"/>
      <c r="AL3040"/>
      <c r="AM3040"/>
      <c r="AN3040"/>
      <c r="AO3040"/>
    </row>
    <row r="3041" spans="2:41" s="28" customFormat="1" x14ac:dyDescent="0.2">
      <c r="B3041" s="23"/>
      <c r="D3041" s="23"/>
      <c r="AK3041"/>
      <c r="AL3041"/>
      <c r="AM3041"/>
      <c r="AN3041"/>
      <c r="AO3041"/>
    </row>
    <row r="3042" spans="2:41" s="28" customFormat="1" x14ac:dyDescent="0.2">
      <c r="B3042" s="23"/>
      <c r="D3042" s="23"/>
      <c r="AK3042"/>
      <c r="AL3042"/>
      <c r="AM3042"/>
      <c r="AN3042"/>
      <c r="AO3042"/>
    </row>
    <row r="3043" spans="2:41" s="28" customFormat="1" x14ac:dyDescent="0.2">
      <c r="B3043" s="23"/>
      <c r="D3043" s="23"/>
      <c r="AK3043"/>
      <c r="AL3043"/>
      <c r="AM3043"/>
      <c r="AN3043"/>
      <c r="AO3043"/>
    </row>
    <row r="3044" spans="2:41" s="28" customFormat="1" x14ac:dyDescent="0.2">
      <c r="B3044" s="23"/>
      <c r="D3044" s="23"/>
      <c r="AK3044"/>
      <c r="AL3044"/>
      <c r="AM3044"/>
      <c r="AN3044"/>
      <c r="AO3044"/>
    </row>
    <row r="3045" spans="2:41" s="28" customFormat="1" x14ac:dyDescent="0.2">
      <c r="B3045" s="23"/>
      <c r="D3045" s="23"/>
      <c r="AK3045"/>
      <c r="AL3045"/>
      <c r="AM3045"/>
      <c r="AN3045"/>
      <c r="AO3045"/>
    </row>
    <row r="3046" spans="2:41" s="28" customFormat="1" x14ac:dyDescent="0.2">
      <c r="B3046" s="23"/>
      <c r="D3046" s="23"/>
      <c r="AK3046"/>
      <c r="AL3046"/>
      <c r="AM3046"/>
      <c r="AN3046"/>
      <c r="AO3046"/>
    </row>
    <row r="3047" spans="2:41" s="28" customFormat="1" x14ac:dyDescent="0.2">
      <c r="B3047" s="23"/>
      <c r="D3047" s="23"/>
      <c r="AK3047"/>
      <c r="AL3047"/>
      <c r="AM3047"/>
      <c r="AN3047"/>
      <c r="AO3047"/>
    </row>
    <row r="3048" spans="2:41" s="28" customFormat="1" x14ac:dyDescent="0.2">
      <c r="B3048" s="23"/>
      <c r="D3048" s="23"/>
      <c r="AK3048"/>
      <c r="AL3048"/>
      <c r="AM3048"/>
      <c r="AN3048"/>
      <c r="AO3048"/>
    </row>
    <row r="3049" spans="2:41" s="28" customFormat="1" x14ac:dyDescent="0.2">
      <c r="B3049" s="23"/>
      <c r="D3049" s="23"/>
      <c r="AK3049"/>
      <c r="AL3049"/>
      <c r="AM3049"/>
      <c r="AN3049"/>
      <c r="AO3049"/>
    </row>
    <row r="3050" spans="2:41" s="28" customFormat="1" x14ac:dyDescent="0.2">
      <c r="B3050" s="23"/>
      <c r="D3050" s="23"/>
      <c r="AK3050"/>
      <c r="AL3050"/>
      <c r="AM3050"/>
      <c r="AN3050"/>
      <c r="AO3050"/>
    </row>
    <row r="3051" spans="2:41" s="28" customFormat="1" x14ac:dyDescent="0.2">
      <c r="B3051" s="23"/>
      <c r="D3051" s="23"/>
      <c r="AK3051"/>
      <c r="AL3051"/>
      <c r="AM3051"/>
      <c r="AN3051"/>
      <c r="AO3051"/>
    </row>
    <row r="3052" spans="2:41" s="28" customFormat="1" x14ac:dyDescent="0.2">
      <c r="B3052" s="23"/>
      <c r="D3052" s="23"/>
      <c r="AK3052"/>
      <c r="AL3052"/>
      <c r="AM3052"/>
      <c r="AN3052"/>
      <c r="AO3052"/>
    </row>
    <row r="3053" spans="2:41" s="28" customFormat="1" x14ac:dyDescent="0.2">
      <c r="B3053" s="23"/>
      <c r="D3053" s="23"/>
      <c r="AK3053"/>
      <c r="AL3053"/>
      <c r="AM3053"/>
      <c r="AN3053"/>
      <c r="AO3053"/>
    </row>
    <row r="3054" spans="2:41" s="28" customFormat="1" x14ac:dyDescent="0.2">
      <c r="B3054" s="23"/>
      <c r="D3054" s="23"/>
      <c r="AK3054"/>
      <c r="AL3054"/>
      <c r="AM3054"/>
      <c r="AN3054"/>
      <c r="AO3054"/>
    </row>
    <row r="3055" spans="2:41" s="28" customFormat="1" x14ac:dyDescent="0.2">
      <c r="B3055" s="23"/>
      <c r="D3055" s="23"/>
      <c r="AK3055"/>
      <c r="AL3055"/>
      <c r="AM3055"/>
      <c r="AN3055"/>
      <c r="AO3055"/>
    </row>
    <row r="3056" spans="2:41" s="28" customFormat="1" x14ac:dyDescent="0.2">
      <c r="B3056" s="23"/>
      <c r="D3056" s="23"/>
      <c r="AK3056"/>
      <c r="AL3056"/>
      <c r="AM3056"/>
      <c r="AN3056"/>
      <c r="AO3056"/>
    </row>
    <row r="3057" spans="2:41" s="28" customFormat="1" x14ac:dyDescent="0.2">
      <c r="B3057" s="23"/>
      <c r="D3057" s="23"/>
      <c r="AK3057"/>
      <c r="AL3057"/>
      <c r="AM3057"/>
      <c r="AN3057"/>
      <c r="AO3057"/>
    </row>
    <row r="3058" spans="2:41" s="28" customFormat="1" x14ac:dyDescent="0.2">
      <c r="B3058" s="23"/>
      <c r="D3058" s="23"/>
      <c r="AK3058"/>
      <c r="AL3058"/>
      <c r="AM3058"/>
      <c r="AN3058"/>
      <c r="AO3058"/>
    </row>
    <row r="3059" spans="2:41" s="28" customFormat="1" x14ac:dyDescent="0.2">
      <c r="B3059" s="23"/>
      <c r="D3059" s="23"/>
      <c r="AK3059"/>
      <c r="AL3059"/>
      <c r="AM3059"/>
      <c r="AN3059"/>
      <c r="AO3059"/>
    </row>
    <row r="3060" spans="2:41" s="28" customFormat="1" x14ac:dyDescent="0.2">
      <c r="B3060" s="23"/>
      <c r="D3060" s="23"/>
      <c r="AK3060"/>
      <c r="AL3060"/>
      <c r="AM3060"/>
      <c r="AN3060"/>
      <c r="AO3060"/>
    </row>
    <row r="3061" spans="2:41" s="28" customFormat="1" x14ac:dyDescent="0.2">
      <c r="B3061" s="23"/>
      <c r="D3061" s="23"/>
      <c r="AK3061"/>
      <c r="AL3061"/>
      <c r="AM3061"/>
      <c r="AN3061"/>
      <c r="AO3061"/>
    </row>
    <row r="3062" spans="2:41" s="28" customFormat="1" x14ac:dyDescent="0.2">
      <c r="B3062" s="23"/>
      <c r="D3062" s="23"/>
      <c r="AK3062"/>
      <c r="AL3062"/>
      <c r="AM3062"/>
      <c r="AN3062"/>
      <c r="AO3062"/>
    </row>
    <row r="3063" spans="2:41" s="28" customFormat="1" x14ac:dyDescent="0.2">
      <c r="B3063" s="23"/>
      <c r="D3063" s="23"/>
      <c r="AK3063"/>
      <c r="AL3063"/>
      <c r="AM3063"/>
      <c r="AN3063"/>
      <c r="AO3063"/>
    </row>
    <row r="3064" spans="2:41" s="28" customFormat="1" x14ac:dyDescent="0.2">
      <c r="B3064" s="23"/>
      <c r="D3064" s="23"/>
      <c r="AK3064"/>
      <c r="AL3064"/>
      <c r="AM3064"/>
      <c r="AN3064"/>
      <c r="AO3064"/>
    </row>
    <row r="3065" spans="2:41" s="28" customFormat="1" x14ac:dyDescent="0.2">
      <c r="B3065" s="23"/>
      <c r="D3065" s="23"/>
      <c r="AK3065"/>
      <c r="AL3065"/>
      <c r="AM3065"/>
      <c r="AN3065"/>
      <c r="AO3065"/>
    </row>
    <row r="3066" spans="2:41" s="28" customFormat="1" x14ac:dyDescent="0.2">
      <c r="B3066" s="23"/>
      <c r="D3066" s="23"/>
      <c r="AK3066"/>
      <c r="AL3066"/>
      <c r="AM3066"/>
      <c r="AN3066"/>
      <c r="AO3066"/>
    </row>
    <row r="3067" spans="2:41" s="28" customFormat="1" x14ac:dyDescent="0.2">
      <c r="B3067" s="23"/>
      <c r="D3067" s="23"/>
      <c r="AK3067"/>
      <c r="AL3067"/>
      <c r="AM3067"/>
      <c r="AN3067"/>
      <c r="AO3067"/>
    </row>
    <row r="3068" spans="2:41" s="28" customFormat="1" x14ac:dyDescent="0.2">
      <c r="B3068" s="23"/>
      <c r="D3068" s="23"/>
      <c r="AK3068"/>
      <c r="AL3068"/>
      <c r="AM3068"/>
      <c r="AN3068"/>
      <c r="AO3068"/>
    </row>
    <row r="3069" spans="2:41" s="28" customFormat="1" x14ac:dyDescent="0.2">
      <c r="B3069" s="23"/>
      <c r="D3069" s="23"/>
      <c r="AK3069"/>
      <c r="AL3069"/>
      <c r="AM3069"/>
      <c r="AN3069"/>
      <c r="AO3069"/>
    </row>
    <row r="3070" spans="2:41" s="28" customFormat="1" x14ac:dyDescent="0.2">
      <c r="B3070" s="23"/>
      <c r="D3070" s="23"/>
      <c r="AK3070"/>
      <c r="AL3070"/>
      <c r="AM3070"/>
      <c r="AN3070"/>
      <c r="AO3070"/>
    </row>
    <row r="3071" spans="2:41" s="28" customFormat="1" x14ac:dyDescent="0.2">
      <c r="B3071" s="23"/>
      <c r="D3071" s="23"/>
      <c r="AK3071"/>
      <c r="AL3071"/>
      <c r="AM3071"/>
      <c r="AN3071"/>
      <c r="AO3071"/>
    </row>
    <row r="3072" spans="2:41" s="28" customFormat="1" x14ac:dyDescent="0.2">
      <c r="B3072" s="23"/>
      <c r="D3072" s="23"/>
      <c r="AK3072"/>
      <c r="AL3072"/>
      <c r="AM3072"/>
      <c r="AN3072"/>
      <c r="AO3072"/>
    </row>
    <row r="3073" spans="2:41" s="28" customFormat="1" x14ac:dyDescent="0.2">
      <c r="B3073" s="23"/>
      <c r="D3073" s="23"/>
      <c r="AK3073"/>
      <c r="AL3073"/>
      <c r="AM3073"/>
      <c r="AN3073"/>
      <c r="AO3073"/>
    </row>
    <row r="3074" spans="2:41" s="28" customFormat="1" x14ac:dyDescent="0.2">
      <c r="B3074" s="23"/>
      <c r="D3074" s="23"/>
      <c r="AK3074"/>
      <c r="AL3074"/>
      <c r="AM3074"/>
      <c r="AN3074"/>
      <c r="AO3074"/>
    </row>
    <row r="3075" spans="2:41" s="28" customFormat="1" x14ac:dyDescent="0.2">
      <c r="B3075" s="23"/>
      <c r="D3075" s="23"/>
      <c r="AK3075"/>
      <c r="AL3075"/>
      <c r="AM3075"/>
      <c r="AN3075"/>
      <c r="AO3075"/>
    </row>
    <row r="3076" spans="2:41" s="28" customFormat="1" x14ac:dyDescent="0.2">
      <c r="B3076" s="23"/>
      <c r="D3076" s="23"/>
      <c r="AK3076"/>
      <c r="AL3076"/>
      <c r="AM3076"/>
      <c r="AN3076"/>
      <c r="AO3076"/>
    </row>
    <row r="3077" spans="2:41" s="28" customFormat="1" x14ac:dyDescent="0.2">
      <c r="B3077" s="23"/>
      <c r="D3077" s="23"/>
      <c r="AK3077"/>
      <c r="AL3077"/>
      <c r="AM3077"/>
      <c r="AN3077"/>
      <c r="AO3077"/>
    </row>
    <row r="3078" spans="2:41" s="28" customFormat="1" x14ac:dyDescent="0.2">
      <c r="B3078" s="23"/>
      <c r="D3078" s="23"/>
      <c r="AK3078"/>
      <c r="AL3078"/>
      <c r="AM3078"/>
      <c r="AN3078"/>
      <c r="AO3078"/>
    </row>
    <row r="3079" spans="2:41" s="28" customFormat="1" x14ac:dyDescent="0.2">
      <c r="B3079" s="23"/>
      <c r="D3079" s="23"/>
      <c r="AK3079"/>
      <c r="AL3079"/>
      <c r="AM3079"/>
      <c r="AN3079"/>
      <c r="AO3079"/>
    </row>
    <row r="3080" spans="2:41" s="28" customFormat="1" x14ac:dyDescent="0.2">
      <c r="B3080" s="23"/>
      <c r="D3080" s="23"/>
      <c r="AK3080"/>
      <c r="AL3080"/>
      <c r="AM3080"/>
      <c r="AN3080"/>
      <c r="AO3080"/>
    </row>
    <row r="3081" spans="2:41" s="28" customFormat="1" x14ac:dyDescent="0.2">
      <c r="B3081" s="23"/>
      <c r="D3081" s="23"/>
      <c r="AK3081"/>
      <c r="AL3081"/>
      <c r="AM3081"/>
      <c r="AN3081"/>
      <c r="AO3081"/>
    </row>
    <row r="3082" spans="2:41" s="28" customFormat="1" x14ac:dyDescent="0.2">
      <c r="B3082" s="23"/>
      <c r="D3082" s="23"/>
      <c r="AK3082"/>
      <c r="AL3082"/>
      <c r="AM3082"/>
      <c r="AN3082"/>
      <c r="AO3082"/>
    </row>
    <row r="3083" spans="2:41" s="28" customFormat="1" x14ac:dyDescent="0.2">
      <c r="B3083" s="23"/>
      <c r="D3083" s="23"/>
      <c r="AK3083"/>
      <c r="AL3083"/>
      <c r="AM3083"/>
      <c r="AN3083"/>
      <c r="AO3083"/>
    </row>
    <row r="3084" spans="2:41" s="28" customFormat="1" x14ac:dyDescent="0.2">
      <c r="B3084" s="23"/>
      <c r="D3084" s="23"/>
      <c r="AK3084"/>
      <c r="AL3084"/>
      <c r="AM3084"/>
      <c r="AN3084"/>
      <c r="AO3084"/>
    </row>
    <row r="3085" spans="2:41" s="28" customFormat="1" x14ac:dyDescent="0.2">
      <c r="B3085" s="23"/>
      <c r="D3085" s="23"/>
      <c r="AK3085"/>
      <c r="AL3085"/>
      <c r="AM3085"/>
      <c r="AN3085"/>
      <c r="AO3085"/>
    </row>
    <row r="3086" spans="2:41" s="28" customFormat="1" x14ac:dyDescent="0.2">
      <c r="B3086" s="23"/>
      <c r="D3086" s="23"/>
      <c r="AK3086"/>
      <c r="AL3086"/>
      <c r="AM3086"/>
      <c r="AN3086"/>
      <c r="AO3086"/>
    </row>
    <row r="3087" spans="2:41" s="28" customFormat="1" x14ac:dyDescent="0.2">
      <c r="B3087" s="23"/>
      <c r="D3087" s="23"/>
      <c r="AK3087"/>
      <c r="AL3087"/>
      <c r="AM3087"/>
      <c r="AN3087"/>
      <c r="AO3087"/>
    </row>
    <row r="3088" spans="2:41" s="28" customFormat="1" x14ac:dyDescent="0.2">
      <c r="B3088" s="23"/>
      <c r="D3088" s="23"/>
      <c r="AK3088"/>
      <c r="AL3088"/>
      <c r="AM3088"/>
      <c r="AN3088"/>
      <c r="AO3088"/>
    </row>
    <row r="3089" spans="2:41" s="28" customFormat="1" x14ac:dyDescent="0.2">
      <c r="B3089" s="23"/>
      <c r="D3089" s="23"/>
      <c r="AK3089"/>
      <c r="AL3089"/>
      <c r="AM3089"/>
      <c r="AN3089"/>
      <c r="AO3089"/>
    </row>
    <row r="3090" spans="2:41" s="28" customFormat="1" x14ac:dyDescent="0.2">
      <c r="B3090" s="23"/>
      <c r="D3090" s="23"/>
      <c r="AK3090"/>
      <c r="AL3090"/>
      <c r="AM3090"/>
      <c r="AN3090"/>
      <c r="AO3090"/>
    </row>
    <row r="3091" spans="2:41" s="28" customFormat="1" x14ac:dyDescent="0.2">
      <c r="B3091" s="23"/>
      <c r="D3091" s="23"/>
      <c r="AK3091"/>
      <c r="AL3091"/>
      <c r="AM3091"/>
      <c r="AN3091"/>
      <c r="AO3091"/>
    </row>
    <row r="3092" spans="2:41" s="28" customFormat="1" x14ac:dyDescent="0.2">
      <c r="B3092" s="23"/>
      <c r="D3092" s="23"/>
      <c r="AK3092"/>
      <c r="AL3092"/>
      <c r="AM3092"/>
      <c r="AN3092"/>
      <c r="AO3092"/>
    </row>
    <row r="3093" spans="2:41" s="28" customFormat="1" x14ac:dyDescent="0.2">
      <c r="B3093" s="23"/>
      <c r="D3093" s="23"/>
      <c r="AK3093"/>
      <c r="AL3093"/>
      <c r="AM3093"/>
      <c r="AN3093"/>
      <c r="AO3093"/>
    </row>
    <row r="3094" spans="2:41" s="28" customFormat="1" x14ac:dyDescent="0.2">
      <c r="B3094" s="23"/>
      <c r="D3094" s="23"/>
      <c r="AK3094"/>
      <c r="AL3094"/>
      <c r="AM3094"/>
      <c r="AN3094"/>
      <c r="AO3094"/>
    </row>
    <row r="3095" spans="2:41" s="28" customFormat="1" x14ac:dyDescent="0.2">
      <c r="B3095" s="23"/>
      <c r="D3095" s="23"/>
      <c r="AK3095"/>
      <c r="AL3095"/>
      <c r="AM3095"/>
      <c r="AN3095"/>
      <c r="AO3095"/>
    </row>
    <row r="3096" spans="2:41" s="28" customFormat="1" x14ac:dyDescent="0.2">
      <c r="B3096" s="23"/>
      <c r="D3096" s="23"/>
      <c r="AK3096"/>
      <c r="AL3096"/>
      <c r="AM3096"/>
      <c r="AN3096"/>
      <c r="AO3096"/>
    </row>
    <row r="3097" spans="2:41" s="28" customFormat="1" x14ac:dyDescent="0.2">
      <c r="B3097" s="23"/>
      <c r="D3097" s="23"/>
      <c r="AK3097"/>
      <c r="AL3097"/>
      <c r="AM3097"/>
      <c r="AN3097"/>
      <c r="AO3097"/>
    </row>
    <row r="3098" spans="2:41" s="28" customFormat="1" x14ac:dyDescent="0.2">
      <c r="B3098" s="23"/>
      <c r="D3098" s="23"/>
      <c r="AK3098"/>
      <c r="AL3098"/>
      <c r="AM3098"/>
      <c r="AN3098"/>
      <c r="AO3098"/>
    </row>
    <row r="3099" spans="2:41" s="28" customFormat="1" x14ac:dyDescent="0.2">
      <c r="B3099" s="23"/>
      <c r="D3099" s="23"/>
      <c r="AK3099"/>
      <c r="AL3099"/>
      <c r="AM3099"/>
      <c r="AN3099"/>
      <c r="AO3099"/>
    </row>
    <row r="3100" spans="2:41" s="28" customFormat="1" x14ac:dyDescent="0.2">
      <c r="B3100" s="23"/>
      <c r="D3100" s="23"/>
      <c r="AK3100"/>
      <c r="AL3100"/>
      <c r="AM3100"/>
      <c r="AN3100"/>
      <c r="AO3100"/>
    </row>
    <row r="3101" spans="2:41" s="28" customFormat="1" x14ac:dyDescent="0.2">
      <c r="B3101" s="23"/>
      <c r="D3101" s="23"/>
      <c r="AK3101"/>
      <c r="AL3101"/>
      <c r="AM3101"/>
      <c r="AN3101"/>
      <c r="AO3101"/>
    </row>
    <row r="3102" spans="2:41" s="28" customFormat="1" x14ac:dyDescent="0.2">
      <c r="B3102" s="23"/>
      <c r="D3102" s="23"/>
      <c r="AK3102"/>
      <c r="AL3102"/>
      <c r="AM3102"/>
      <c r="AN3102"/>
      <c r="AO3102"/>
    </row>
    <row r="3103" spans="2:41" s="28" customFormat="1" x14ac:dyDescent="0.2">
      <c r="B3103" s="23"/>
      <c r="D3103" s="23"/>
      <c r="AK3103"/>
      <c r="AL3103"/>
      <c r="AM3103"/>
      <c r="AN3103"/>
      <c r="AO3103"/>
    </row>
    <row r="3104" spans="2:41" s="28" customFormat="1" x14ac:dyDescent="0.2">
      <c r="B3104" s="23"/>
      <c r="D3104" s="23"/>
      <c r="AK3104"/>
      <c r="AL3104"/>
      <c r="AM3104"/>
      <c r="AN3104"/>
      <c r="AO3104"/>
    </row>
    <row r="3105" spans="2:41" s="28" customFormat="1" x14ac:dyDescent="0.2">
      <c r="B3105" s="23"/>
      <c r="D3105" s="23"/>
      <c r="AK3105"/>
      <c r="AL3105"/>
      <c r="AM3105"/>
      <c r="AN3105"/>
      <c r="AO3105"/>
    </row>
    <row r="3106" spans="2:41" s="28" customFormat="1" x14ac:dyDescent="0.2">
      <c r="B3106" s="23"/>
      <c r="D3106" s="23"/>
      <c r="AK3106"/>
      <c r="AL3106"/>
      <c r="AM3106"/>
      <c r="AN3106"/>
      <c r="AO3106"/>
    </row>
    <row r="3107" spans="2:41" s="28" customFormat="1" x14ac:dyDescent="0.2">
      <c r="B3107" s="23"/>
      <c r="D3107" s="23"/>
      <c r="AK3107"/>
      <c r="AL3107"/>
      <c r="AM3107"/>
      <c r="AN3107"/>
      <c r="AO3107"/>
    </row>
    <row r="3108" spans="2:41" s="28" customFormat="1" x14ac:dyDescent="0.2">
      <c r="B3108" s="23"/>
      <c r="D3108" s="23"/>
      <c r="AK3108"/>
      <c r="AL3108"/>
      <c r="AM3108"/>
      <c r="AN3108"/>
      <c r="AO3108"/>
    </row>
    <row r="3109" spans="2:41" s="28" customFormat="1" x14ac:dyDescent="0.2">
      <c r="B3109" s="23"/>
      <c r="D3109" s="23"/>
      <c r="AK3109"/>
      <c r="AL3109"/>
      <c r="AM3109"/>
      <c r="AN3109"/>
      <c r="AO3109"/>
    </row>
    <row r="3110" spans="2:41" s="28" customFormat="1" x14ac:dyDescent="0.2">
      <c r="B3110" s="23"/>
      <c r="D3110" s="23"/>
      <c r="AK3110"/>
      <c r="AL3110"/>
      <c r="AM3110"/>
      <c r="AN3110"/>
      <c r="AO3110"/>
    </row>
    <row r="3111" spans="2:41" s="28" customFormat="1" x14ac:dyDescent="0.2">
      <c r="B3111" s="23"/>
      <c r="D3111" s="23"/>
      <c r="AK3111"/>
      <c r="AL3111"/>
      <c r="AM3111"/>
      <c r="AN3111"/>
      <c r="AO3111"/>
    </row>
    <row r="3112" spans="2:41" s="28" customFormat="1" x14ac:dyDescent="0.2">
      <c r="B3112" s="23"/>
      <c r="D3112" s="23"/>
      <c r="AK3112"/>
      <c r="AL3112"/>
      <c r="AM3112"/>
      <c r="AN3112"/>
      <c r="AO3112"/>
    </row>
    <row r="3113" spans="2:41" s="28" customFormat="1" x14ac:dyDescent="0.2">
      <c r="B3113" s="23"/>
      <c r="D3113" s="23"/>
      <c r="AK3113"/>
      <c r="AL3113"/>
      <c r="AM3113"/>
      <c r="AN3113"/>
      <c r="AO3113"/>
    </row>
    <row r="3114" spans="2:41" s="28" customFormat="1" x14ac:dyDescent="0.2">
      <c r="B3114" s="23"/>
      <c r="D3114" s="23"/>
      <c r="AK3114"/>
      <c r="AL3114"/>
      <c r="AM3114"/>
      <c r="AN3114"/>
      <c r="AO3114"/>
    </row>
    <row r="3115" spans="2:41" s="28" customFormat="1" x14ac:dyDescent="0.2">
      <c r="B3115" s="23"/>
      <c r="D3115" s="23"/>
      <c r="AK3115"/>
      <c r="AL3115"/>
      <c r="AM3115"/>
      <c r="AN3115"/>
      <c r="AO3115"/>
    </row>
    <row r="3116" spans="2:41" s="28" customFormat="1" x14ac:dyDescent="0.2">
      <c r="B3116" s="23"/>
      <c r="D3116" s="23"/>
      <c r="AK3116"/>
      <c r="AL3116"/>
      <c r="AM3116"/>
      <c r="AN3116"/>
      <c r="AO3116"/>
    </row>
    <row r="3117" spans="2:41" s="28" customFormat="1" x14ac:dyDescent="0.2">
      <c r="B3117" s="23"/>
      <c r="D3117" s="23"/>
      <c r="AK3117"/>
      <c r="AL3117"/>
      <c r="AM3117"/>
      <c r="AN3117"/>
      <c r="AO3117"/>
    </row>
    <row r="3118" spans="2:41" s="28" customFormat="1" x14ac:dyDescent="0.2">
      <c r="B3118" s="23"/>
      <c r="D3118" s="23"/>
      <c r="AK3118"/>
      <c r="AL3118"/>
      <c r="AM3118"/>
      <c r="AN3118"/>
      <c r="AO3118"/>
    </row>
    <row r="3119" spans="2:41" s="28" customFormat="1" x14ac:dyDescent="0.2">
      <c r="B3119" s="23"/>
      <c r="D3119" s="23"/>
      <c r="AK3119"/>
      <c r="AL3119"/>
      <c r="AM3119"/>
      <c r="AN3119"/>
      <c r="AO3119"/>
    </row>
    <row r="3120" spans="2:41" s="28" customFormat="1" x14ac:dyDescent="0.2">
      <c r="B3120" s="23"/>
      <c r="D3120" s="23"/>
      <c r="AK3120"/>
      <c r="AL3120"/>
      <c r="AM3120"/>
      <c r="AN3120"/>
      <c r="AO3120"/>
    </row>
    <row r="3121" spans="2:41" s="28" customFormat="1" x14ac:dyDescent="0.2">
      <c r="B3121" s="23"/>
      <c r="D3121" s="23"/>
      <c r="AK3121"/>
      <c r="AL3121"/>
      <c r="AM3121"/>
      <c r="AN3121"/>
      <c r="AO3121"/>
    </row>
    <row r="3122" spans="2:41" s="28" customFormat="1" x14ac:dyDescent="0.2">
      <c r="B3122" s="23"/>
      <c r="D3122" s="23"/>
      <c r="AK3122"/>
      <c r="AL3122"/>
      <c r="AM3122"/>
      <c r="AN3122"/>
      <c r="AO3122"/>
    </row>
    <row r="3123" spans="2:41" s="28" customFormat="1" x14ac:dyDescent="0.2">
      <c r="B3123" s="23"/>
      <c r="D3123" s="23"/>
      <c r="AK3123"/>
      <c r="AL3123"/>
      <c r="AM3123"/>
      <c r="AN3123"/>
      <c r="AO3123"/>
    </row>
    <row r="3124" spans="2:41" s="28" customFormat="1" x14ac:dyDescent="0.2">
      <c r="B3124" s="23"/>
      <c r="D3124" s="23"/>
      <c r="AK3124"/>
      <c r="AL3124"/>
      <c r="AM3124"/>
      <c r="AN3124"/>
      <c r="AO3124"/>
    </row>
    <row r="3125" spans="2:41" s="28" customFormat="1" x14ac:dyDescent="0.2">
      <c r="B3125" s="23"/>
      <c r="D3125" s="23"/>
      <c r="AK3125"/>
      <c r="AL3125"/>
      <c r="AM3125"/>
      <c r="AN3125"/>
      <c r="AO3125"/>
    </row>
    <row r="3126" spans="2:41" s="28" customFormat="1" x14ac:dyDescent="0.2">
      <c r="B3126" s="23"/>
      <c r="D3126" s="23"/>
      <c r="AK3126"/>
      <c r="AL3126"/>
      <c r="AM3126"/>
      <c r="AN3126"/>
      <c r="AO3126"/>
    </row>
    <row r="3127" spans="2:41" s="28" customFormat="1" x14ac:dyDescent="0.2">
      <c r="B3127" s="23"/>
      <c r="D3127" s="23"/>
      <c r="AK3127"/>
      <c r="AL3127"/>
      <c r="AM3127"/>
      <c r="AN3127"/>
      <c r="AO3127"/>
    </row>
    <row r="3128" spans="2:41" s="28" customFormat="1" x14ac:dyDescent="0.2">
      <c r="B3128" s="23"/>
      <c r="D3128" s="23"/>
      <c r="AK3128"/>
      <c r="AL3128"/>
      <c r="AM3128"/>
      <c r="AN3128"/>
      <c r="AO3128"/>
    </row>
    <row r="3129" spans="2:41" s="28" customFormat="1" x14ac:dyDescent="0.2">
      <c r="B3129" s="23"/>
      <c r="D3129" s="23"/>
      <c r="AK3129"/>
      <c r="AL3129"/>
      <c r="AM3129"/>
      <c r="AN3129"/>
      <c r="AO3129"/>
    </row>
    <row r="3130" spans="2:41" s="28" customFormat="1" x14ac:dyDescent="0.2">
      <c r="B3130" s="23"/>
      <c r="D3130" s="23"/>
      <c r="AK3130"/>
      <c r="AL3130"/>
      <c r="AM3130"/>
      <c r="AN3130"/>
      <c r="AO3130"/>
    </row>
    <row r="3131" spans="2:41" s="28" customFormat="1" x14ac:dyDescent="0.2">
      <c r="B3131" s="23"/>
      <c r="D3131" s="23"/>
      <c r="AK3131"/>
      <c r="AL3131"/>
      <c r="AM3131"/>
      <c r="AN3131"/>
      <c r="AO3131"/>
    </row>
    <row r="3132" spans="2:41" s="28" customFormat="1" x14ac:dyDescent="0.2">
      <c r="B3132" s="23"/>
      <c r="D3132" s="23"/>
      <c r="AK3132"/>
      <c r="AL3132"/>
      <c r="AM3132"/>
      <c r="AN3132"/>
      <c r="AO3132"/>
    </row>
    <row r="3133" spans="2:41" s="28" customFormat="1" x14ac:dyDescent="0.2">
      <c r="B3133" s="23"/>
      <c r="D3133" s="23"/>
      <c r="AK3133"/>
      <c r="AL3133"/>
      <c r="AM3133"/>
      <c r="AN3133"/>
      <c r="AO3133"/>
    </row>
    <row r="3134" spans="2:41" s="28" customFormat="1" x14ac:dyDescent="0.2">
      <c r="B3134" s="23"/>
      <c r="D3134" s="23"/>
      <c r="AK3134"/>
      <c r="AL3134"/>
      <c r="AM3134"/>
      <c r="AN3134"/>
      <c r="AO3134"/>
    </row>
    <row r="3135" spans="2:41" s="28" customFormat="1" x14ac:dyDescent="0.2">
      <c r="B3135" s="23"/>
      <c r="D3135" s="23"/>
      <c r="AK3135"/>
      <c r="AL3135"/>
      <c r="AM3135"/>
      <c r="AN3135"/>
      <c r="AO3135"/>
    </row>
    <row r="3136" spans="2:41" s="28" customFormat="1" x14ac:dyDescent="0.2">
      <c r="B3136" s="23"/>
      <c r="D3136" s="23"/>
      <c r="AK3136"/>
      <c r="AL3136"/>
      <c r="AM3136"/>
      <c r="AN3136"/>
      <c r="AO3136"/>
    </row>
    <row r="3137" spans="2:41" s="28" customFormat="1" x14ac:dyDescent="0.2">
      <c r="B3137" s="23"/>
      <c r="D3137" s="23"/>
      <c r="AK3137"/>
      <c r="AL3137"/>
      <c r="AM3137"/>
      <c r="AN3137"/>
      <c r="AO3137"/>
    </row>
    <row r="3138" spans="2:41" s="28" customFormat="1" x14ac:dyDescent="0.2">
      <c r="B3138" s="23"/>
      <c r="D3138" s="23"/>
      <c r="AK3138"/>
      <c r="AL3138"/>
      <c r="AM3138"/>
      <c r="AN3138"/>
      <c r="AO3138"/>
    </row>
    <row r="3139" spans="2:41" s="28" customFormat="1" x14ac:dyDescent="0.2">
      <c r="B3139" s="23"/>
      <c r="D3139" s="23"/>
      <c r="AK3139"/>
      <c r="AL3139"/>
      <c r="AM3139"/>
      <c r="AN3139"/>
      <c r="AO3139"/>
    </row>
    <row r="3140" spans="2:41" s="28" customFormat="1" x14ac:dyDescent="0.2">
      <c r="B3140" s="23"/>
      <c r="D3140" s="23"/>
      <c r="AK3140"/>
      <c r="AL3140"/>
      <c r="AM3140"/>
      <c r="AN3140"/>
      <c r="AO3140"/>
    </row>
    <row r="3141" spans="2:41" s="28" customFormat="1" x14ac:dyDescent="0.2">
      <c r="B3141" s="23"/>
      <c r="D3141" s="23"/>
      <c r="AK3141"/>
      <c r="AL3141"/>
      <c r="AM3141"/>
      <c r="AN3141"/>
      <c r="AO3141"/>
    </row>
    <row r="3142" spans="2:41" s="28" customFormat="1" x14ac:dyDescent="0.2">
      <c r="B3142" s="23"/>
      <c r="D3142" s="23"/>
      <c r="AK3142"/>
      <c r="AL3142"/>
      <c r="AM3142"/>
      <c r="AN3142"/>
      <c r="AO3142"/>
    </row>
    <row r="3143" spans="2:41" s="28" customFormat="1" x14ac:dyDescent="0.2">
      <c r="B3143" s="23"/>
      <c r="D3143" s="23"/>
      <c r="AK3143"/>
      <c r="AL3143"/>
      <c r="AM3143"/>
      <c r="AN3143"/>
      <c r="AO3143"/>
    </row>
    <row r="3144" spans="2:41" s="28" customFormat="1" x14ac:dyDescent="0.2">
      <c r="B3144" s="23"/>
      <c r="D3144" s="23"/>
      <c r="AK3144"/>
      <c r="AL3144"/>
      <c r="AM3144"/>
      <c r="AN3144"/>
      <c r="AO3144"/>
    </row>
    <row r="3145" spans="2:41" s="28" customFormat="1" x14ac:dyDescent="0.2">
      <c r="B3145" s="23"/>
      <c r="D3145" s="23"/>
      <c r="AK3145"/>
      <c r="AL3145"/>
      <c r="AM3145"/>
      <c r="AN3145"/>
      <c r="AO3145"/>
    </row>
    <row r="3146" spans="2:41" s="28" customFormat="1" x14ac:dyDescent="0.2">
      <c r="B3146" s="23"/>
      <c r="D3146" s="23"/>
      <c r="AK3146"/>
      <c r="AL3146"/>
      <c r="AM3146"/>
      <c r="AN3146"/>
      <c r="AO3146"/>
    </row>
    <row r="3147" spans="2:41" s="28" customFormat="1" x14ac:dyDescent="0.2">
      <c r="B3147" s="23"/>
      <c r="D3147" s="23"/>
      <c r="AK3147"/>
      <c r="AL3147"/>
      <c r="AM3147"/>
      <c r="AN3147"/>
      <c r="AO3147"/>
    </row>
    <row r="3148" spans="2:41" s="28" customFormat="1" x14ac:dyDescent="0.2">
      <c r="B3148" s="23"/>
      <c r="D3148" s="23"/>
      <c r="AK3148"/>
      <c r="AL3148"/>
      <c r="AM3148"/>
      <c r="AN3148"/>
      <c r="AO3148"/>
    </row>
    <row r="3149" spans="2:41" s="28" customFormat="1" x14ac:dyDescent="0.2">
      <c r="B3149" s="23"/>
      <c r="D3149" s="23"/>
      <c r="AK3149"/>
      <c r="AL3149"/>
      <c r="AM3149"/>
      <c r="AN3149"/>
      <c r="AO3149"/>
    </row>
    <row r="3150" spans="2:41" s="28" customFormat="1" x14ac:dyDescent="0.2">
      <c r="B3150" s="23"/>
      <c r="D3150" s="23"/>
      <c r="AK3150"/>
      <c r="AL3150"/>
      <c r="AM3150"/>
      <c r="AN3150"/>
      <c r="AO3150"/>
    </row>
    <row r="3151" spans="2:41" s="28" customFormat="1" x14ac:dyDescent="0.2">
      <c r="B3151" s="23"/>
      <c r="D3151" s="23"/>
      <c r="AK3151"/>
      <c r="AL3151"/>
      <c r="AM3151"/>
      <c r="AN3151"/>
      <c r="AO3151"/>
    </row>
    <row r="3152" spans="2:41" s="28" customFormat="1" x14ac:dyDescent="0.2">
      <c r="B3152" s="23"/>
      <c r="D3152" s="23"/>
      <c r="AK3152"/>
      <c r="AL3152"/>
      <c r="AM3152"/>
      <c r="AN3152"/>
      <c r="AO3152"/>
    </row>
    <row r="3153" spans="2:41" s="28" customFormat="1" x14ac:dyDescent="0.2">
      <c r="B3153" s="23"/>
      <c r="D3153" s="23"/>
      <c r="AK3153"/>
      <c r="AL3153"/>
      <c r="AM3153"/>
      <c r="AN3153"/>
      <c r="AO3153"/>
    </row>
    <row r="3154" spans="2:41" s="28" customFormat="1" x14ac:dyDescent="0.2">
      <c r="B3154" s="23"/>
      <c r="D3154" s="23"/>
      <c r="AK3154"/>
      <c r="AL3154"/>
      <c r="AM3154"/>
      <c r="AN3154"/>
      <c r="AO3154"/>
    </row>
    <row r="3155" spans="2:41" s="28" customFormat="1" x14ac:dyDescent="0.2">
      <c r="B3155" s="23"/>
      <c r="D3155" s="23"/>
      <c r="AK3155"/>
      <c r="AL3155"/>
      <c r="AM3155"/>
      <c r="AN3155"/>
      <c r="AO3155"/>
    </row>
    <row r="3156" spans="2:41" s="28" customFormat="1" x14ac:dyDescent="0.2">
      <c r="B3156" s="23"/>
      <c r="D3156" s="23"/>
      <c r="AK3156"/>
      <c r="AL3156"/>
      <c r="AM3156"/>
      <c r="AN3156"/>
      <c r="AO3156"/>
    </row>
    <row r="3157" spans="2:41" s="28" customFormat="1" x14ac:dyDescent="0.2">
      <c r="B3157" s="23"/>
      <c r="D3157" s="23"/>
      <c r="AK3157"/>
      <c r="AL3157"/>
      <c r="AM3157"/>
      <c r="AN3157"/>
      <c r="AO3157"/>
    </row>
    <row r="3158" spans="2:41" s="28" customFormat="1" x14ac:dyDescent="0.2">
      <c r="B3158" s="23"/>
      <c r="D3158" s="23"/>
      <c r="AK3158"/>
      <c r="AL3158"/>
      <c r="AM3158"/>
      <c r="AN3158"/>
      <c r="AO3158"/>
    </row>
    <row r="3159" spans="2:41" s="28" customFormat="1" x14ac:dyDescent="0.2">
      <c r="B3159" s="23"/>
      <c r="D3159" s="23"/>
      <c r="AK3159"/>
      <c r="AL3159"/>
      <c r="AM3159"/>
      <c r="AN3159"/>
      <c r="AO3159"/>
    </row>
    <row r="3160" spans="2:41" s="28" customFormat="1" x14ac:dyDescent="0.2">
      <c r="B3160" s="23"/>
      <c r="D3160" s="23"/>
      <c r="AK3160"/>
      <c r="AL3160"/>
      <c r="AM3160"/>
      <c r="AN3160"/>
      <c r="AO3160"/>
    </row>
    <row r="3161" spans="2:41" s="28" customFormat="1" x14ac:dyDescent="0.2">
      <c r="B3161" s="23"/>
      <c r="D3161" s="23"/>
      <c r="AK3161"/>
      <c r="AL3161"/>
      <c r="AM3161"/>
      <c r="AN3161"/>
      <c r="AO3161"/>
    </row>
    <row r="3162" spans="2:41" s="28" customFormat="1" x14ac:dyDescent="0.2">
      <c r="B3162" s="23"/>
      <c r="D3162" s="23"/>
      <c r="AK3162"/>
      <c r="AL3162"/>
      <c r="AM3162"/>
      <c r="AN3162"/>
      <c r="AO3162"/>
    </row>
    <row r="3163" spans="2:41" s="28" customFormat="1" x14ac:dyDescent="0.2">
      <c r="B3163" s="23"/>
      <c r="D3163" s="23"/>
      <c r="AK3163"/>
      <c r="AL3163"/>
      <c r="AM3163"/>
      <c r="AN3163"/>
      <c r="AO3163"/>
    </row>
    <row r="3164" spans="2:41" s="28" customFormat="1" x14ac:dyDescent="0.2">
      <c r="B3164" s="23"/>
      <c r="D3164" s="23"/>
      <c r="AK3164"/>
      <c r="AL3164"/>
      <c r="AM3164"/>
      <c r="AN3164"/>
      <c r="AO3164"/>
    </row>
    <row r="3165" spans="2:41" s="28" customFormat="1" x14ac:dyDescent="0.2">
      <c r="B3165" s="23"/>
      <c r="D3165" s="23"/>
      <c r="AK3165"/>
      <c r="AL3165"/>
      <c r="AM3165"/>
      <c r="AN3165"/>
      <c r="AO3165"/>
    </row>
    <row r="3166" spans="2:41" s="28" customFormat="1" x14ac:dyDescent="0.2">
      <c r="B3166" s="23"/>
      <c r="D3166" s="23"/>
      <c r="AK3166"/>
      <c r="AL3166"/>
      <c r="AM3166"/>
      <c r="AN3166"/>
      <c r="AO3166"/>
    </row>
    <row r="3167" spans="2:41" s="28" customFormat="1" x14ac:dyDescent="0.2">
      <c r="B3167" s="23"/>
      <c r="D3167" s="23"/>
      <c r="AK3167"/>
      <c r="AL3167"/>
      <c r="AM3167"/>
      <c r="AN3167"/>
      <c r="AO3167"/>
    </row>
    <row r="3168" spans="2:41" s="28" customFormat="1" x14ac:dyDescent="0.2">
      <c r="B3168" s="23"/>
      <c r="D3168" s="23"/>
      <c r="AK3168"/>
      <c r="AL3168"/>
      <c r="AM3168"/>
      <c r="AN3168"/>
      <c r="AO3168"/>
    </row>
    <row r="3169" spans="2:41" s="28" customFormat="1" x14ac:dyDescent="0.2">
      <c r="B3169" s="23"/>
      <c r="D3169" s="23"/>
      <c r="AK3169"/>
      <c r="AL3169"/>
      <c r="AM3169"/>
      <c r="AN3169"/>
      <c r="AO3169"/>
    </row>
    <row r="3170" spans="2:41" s="28" customFormat="1" x14ac:dyDescent="0.2">
      <c r="B3170" s="23"/>
      <c r="D3170" s="23"/>
      <c r="AK3170"/>
      <c r="AL3170"/>
      <c r="AM3170"/>
      <c r="AN3170"/>
      <c r="AO3170"/>
    </row>
    <row r="3171" spans="2:41" s="28" customFormat="1" x14ac:dyDescent="0.2">
      <c r="B3171" s="23"/>
      <c r="D3171" s="23"/>
      <c r="AK3171"/>
      <c r="AL3171"/>
      <c r="AM3171"/>
      <c r="AN3171"/>
      <c r="AO3171"/>
    </row>
    <row r="3172" spans="2:41" s="28" customFormat="1" x14ac:dyDescent="0.2">
      <c r="B3172" s="23"/>
      <c r="D3172" s="23"/>
      <c r="AK3172"/>
      <c r="AL3172"/>
      <c r="AM3172"/>
      <c r="AN3172"/>
      <c r="AO3172"/>
    </row>
    <row r="3173" spans="2:41" s="28" customFormat="1" x14ac:dyDescent="0.2">
      <c r="B3173" s="23"/>
      <c r="D3173" s="23"/>
      <c r="AK3173"/>
      <c r="AL3173"/>
      <c r="AM3173"/>
      <c r="AN3173"/>
      <c r="AO3173"/>
    </row>
    <row r="3174" spans="2:41" s="28" customFormat="1" x14ac:dyDescent="0.2">
      <c r="B3174" s="23"/>
      <c r="D3174" s="23"/>
      <c r="AK3174"/>
      <c r="AL3174"/>
      <c r="AM3174"/>
      <c r="AN3174"/>
      <c r="AO3174"/>
    </row>
    <row r="3175" spans="2:41" s="28" customFormat="1" x14ac:dyDescent="0.2">
      <c r="B3175" s="23"/>
      <c r="D3175" s="23"/>
      <c r="AK3175"/>
      <c r="AL3175"/>
      <c r="AM3175"/>
      <c r="AN3175"/>
      <c r="AO3175"/>
    </row>
    <row r="3176" spans="2:41" s="28" customFormat="1" x14ac:dyDescent="0.2">
      <c r="B3176" s="23"/>
      <c r="D3176" s="23"/>
      <c r="AK3176"/>
      <c r="AL3176"/>
      <c r="AM3176"/>
      <c r="AN3176"/>
      <c r="AO3176"/>
    </row>
    <row r="3177" spans="2:41" s="28" customFormat="1" x14ac:dyDescent="0.2">
      <c r="B3177" s="23"/>
      <c r="D3177" s="23"/>
      <c r="AK3177"/>
      <c r="AL3177"/>
      <c r="AM3177"/>
      <c r="AN3177"/>
      <c r="AO3177"/>
    </row>
    <row r="3178" spans="2:41" s="28" customFormat="1" x14ac:dyDescent="0.2">
      <c r="B3178" s="23"/>
      <c r="D3178" s="23"/>
      <c r="AK3178"/>
      <c r="AL3178"/>
      <c r="AM3178"/>
      <c r="AN3178"/>
      <c r="AO3178"/>
    </row>
    <row r="3179" spans="2:41" s="28" customFormat="1" x14ac:dyDescent="0.2">
      <c r="B3179" s="23"/>
      <c r="D3179" s="23"/>
      <c r="AK3179"/>
      <c r="AL3179"/>
      <c r="AM3179"/>
      <c r="AN3179"/>
      <c r="AO3179"/>
    </row>
    <row r="3180" spans="2:41" s="28" customFormat="1" x14ac:dyDescent="0.2">
      <c r="B3180" s="23"/>
      <c r="D3180" s="23"/>
      <c r="AK3180"/>
      <c r="AL3180"/>
      <c r="AM3180"/>
      <c r="AN3180"/>
      <c r="AO3180"/>
    </row>
    <row r="3181" spans="2:41" s="28" customFormat="1" x14ac:dyDescent="0.2">
      <c r="B3181" s="23"/>
      <c r="D3181" s="23"/>
      <c r="AK3181"/>
      <c r="AL3181"/>
      <c r="AM3181"/>
      <c r="AN3181"/>
      <c r="AO3181"/>
    </row>
    <row r="3182" spans="2:41" s="28" customFormat="1" x14ac:dyDescent="0.2">
      <c r="B3182" s="23"/>
      <c r="D3182" s="23"/>
      <c r="AK3182"/>
      <c r="AL3182"/>
      <c r="AM3182"/>
      <c r="AN3182"/>
      <c r="AO3182"/>
    </row>
    <row r="3183" spans="2:41" s="28" customFormat="1" x14ac:dyDescent="0.2">
      <c r="B3183" s="23"/>
      <c r="D3183" s="23"/>
      <c r="AK3183"/>
      <c r="AL3183"/>
      <c r="AM3183"/>
      <c r="AN3183"/>
      <c r="AO3183"/>
    </row>
    <row r="3184" spans="2:41" s="28" customFormat="1" x14ac:dyDescent="0.2">
      <c r="B3184" s="23"/>
      <c r="D3184" s="23"/>
      <c r="AK3184"/>
      <c r="AL3184"/>
      <c r="AM3184"/>
      <c r="AN3184"/>
      <c r="AO3184"/>
    </row>
    <row r="3185" spans="2:41" s="28" customFormat="1" x14ac:dyDescent="0.2">
      <c r="B3185" s="23"/>
      <c r="D3185" s="23"/>
      <c r="AK3185"/>
      <c r="AL3185"/>
      <c r="AM3185"/>
      <c r="AN3185"/>
      <c r="AO3185"/>
    </row>
    <row r="3186" spans="2:41" s="28" customFormat="1" x14ac:dyDescent="0.2">
      <c r="B3186" s="23"/>
      <c r="D3186" s="23"/>
      <c r="AK3186"/>
      <c r="AL3186"/>
      <c r="AM3186"/>
      <c r="AN3186"/>
      <c r="AO3186"/>
    </row>
    <row r="3187" spans="2:41" s="28" customFormat="1" x14ac:dyDescent="0.2">
      <c r="B3187" s="23"/>
      <c r="D3187" s="23"/>
      <c r="AK3187"/>
      <c r="AL3187"/>
      <c r="AM3187"/>
      <c r="AN3187"/>
      <c r="AO3187"/>
    </row>
    <row r="3188" spans="2:41" s="28" customFormat="1" x14ac:dyDescent="0.2">
      <c r="B3188" s="23"/>
      <c r="D3188" s="23"/>
      <c r="AK3188"/>
      <c r="AL3188"/>
      <c r="AM3188"/>
      <c r="AN3188"/>
      <c r="AO3188"/>
    </row>
    <row r="3189" spans="2:41" s="28" customFormat="1" x14ac:dyDescent="0.2">
      <c r="B3189" s="23"/>
      <c r="D3189" s="23"/>
      <c r="AK3189"/>
      <c r="AL3189"/>
      <c r="AM3189"/>
      <c r="AN3189"/>
      <c r="AO3189"/>
    </row>
    <row r="3190" spans="2:41" s="28" customFormat="1" x14ac:dyDescent="0.2">
      <c r="B3190" s="23"/>
      <c r="D3190" s="23"/>
      <c r="AK3190"/>
      <c r="AL3190"/>
      <c r="AM3190"/>
      <c r="AN3190"/>
      <c r="AO3190"/>
    </row>
    <row r="3191" spans="2:41" s="28" customFormat="1" x14ac:dyDescent="0.2">
      <c r="B3191" s="23"/>
      <c r="D3191" s="23"/>
      <c r="AK3191"/>
      <c r="AL3191"/>
      <c r="AM3191"/>
      <c r="AN3191"/>
      <c r="AO3191"/>
    </row>
    <row r="3192" spans="2:41" s="28" customFormat="1" x14ac:dyDescent="0.2">
      <c r="B3192" s="23"/>
      <c r="D3192" s="23"/>
      <c r="AK3192"/>
      <c r="AL3192"/>
      <c r="AM3192"/>
      <c r="AN3192"/>
      <c r="AO3192"/>
    </row>
    <row r="3193" spans="2:41" s="28" customFormat="1" x14ac:dyDescent="0.2">
      <c r="B3193" s="23"/>
      <c r="D3193" s="23"/>
      <c r="AK3193"/>
      <c r="AL3193"/>
      <c r="AM3193"/>
      <c r="AN3193"/>
      <c r="AO3193"/>
    </row>
    <row r="3194" spans="2:41" s="28" customFormat="1" x14ac:dyDescent="0.2">
      <c r="B3194" s="23"/>
      <c r="D3194" s="23"/>
      <c r="AK3194"/>
      <c r="AL3194"/>
      <c r="AM3194"/>
      <c r="AN3194"/>
      <c r="AO3194"/>
    </row>
    <row r="3195" spans="2:41" s="28" customFormat="1" x14ac:dyDescent="0.2">
      <c r="B3195" s="23"/>
      <c r="D3195" s="23"/>
      <c r="AK3195"/>
      <c r="AL3195"/>
      <c r="AM3195"/>
      <c r="AN3195"/>
      <c r="AO3195"/>
    </row>
    <row r="3196" spans="2:41" s="28" customFormat="1" x14ac:dyDescent="0.2">
      <c r="B3196" s="23"/>
      <c r="D3196" s="23"/>
      <c r="AK3196"/>
      <c r="AL3196"/>
      <c r="AM3196"/>
      <c r="AN3196"/>
      <c r="AO3196"/>
    </row>
    <row r="3197" spans="2:41" s="28" customFormat="1" x14ac:dyDescent="0.2">
      <c r="B3197" s="23"/>
      <c r="D3197" s="23"/>
      <c r="AK3197"/>
      <c r="AL3197"/>
      <c r="AM3197"/>
      <c r="AN3197"/>
      <c r="AO3197"/>
    </row>
    <row r="3198" spans="2:41" s="28" customFormat="1" x14ac:dyDescent="0.2">
      <c r="B3198" s="23"/>
      <c r="D3198" s="23"/>
      <c r="AK3198"/>
      <c r="AL3198"/>
      <c r="AM3198"/>
      <c r="AN3198"/>
      <c r="AO3198"/>
    </row>
    <row r="3199" spans="2:41" s="28" customFormat="1" x14ac:dyDescent="0.2">
      <c r="B3199" s="23"/>
      <c r="D3199" s="23"/>
      <c r="AK3199"/>
      <c r="AL3199"/>
      <c r="AM3199"/>
      <c r="AN3199"/>
      <c r="AO3199"/>
    </row>
    <row r="3200" spans="2:41" s="28" customFormat="1" x14ac:dyDescent="0.2">
      <c r="B3200" s="23"/>
      <c r="D3200" s="23"/>
      <c r="AK3200"/>
      <c r="AL3200"/>
      <c r="AM3200"/>
      <c r="AN3200"/>
      <c r="AO3200"/>
    </row>
    <row r="3201" spans="2:41" s="28" customFormat="1" x14ac:dyDescent="0.2">
      <c r="B3201" s="23"/>
      <c r="D3201" s="23"/>
      <c r="AK3201"/>
      <c r="AL3201"/>
      <c r="AM3201"/>
      <c r="AN3201"/>
      <c r="AO3201"/>
    </row>
    <row r="3202" spans="2:41" s="28" customFormat="1" x14ac:dyDescent="0.2">
      <c r="B3202" s="23"/>
      <c r="D3202" s="23"/>
      <c r="AK3202"/>
      <c r="AL3202"/>
      <c r="AM3202"/>
      <c r="AN3202"/>
      <c r="AO3202"/>
    </row>
    <row r="3203" spans="2:41" s="28" customFormat="1" x14ac:dyDescent="0.2">
      <c r="B3203" s="23"/>
      <c r="D3203" s="23"/>
      <c r="AK3203"/>
      <c r="AL3203"/>
      <c r="AM3203"/>
      <c r="AN3203"/>
      <c r="AO3203"/>
    </row>
    <row r="3204" spans="2:41" s="28" customFormat="1" x14ac:dyDescent="0.2">
      <c r="B3204" s="23"/>
      <c r="D3204" s="23"/>
      <c r="AK3204"/>
      <c r="AL3204"/>
      <c r="AM3204"/>
      <c r="AN3204"/>
      <c r="AO3204"/>
    </row>
    <row r="3205" spans="2:41" s="28" customFormat="1" x14ac:dyDescent="0.2">
      <c r="B3205" s="23"/>
      <c r="D3205" s="23"/>
      <c r="AK3205"/>
      <c r="AL3205"/>
      <c r="AM3205"/>
      <c r="AN3205"/>
      <c r="AO3205"/>
    </row>
    <row r="3206" spans="2:41" s="28" customFormat="1" x14ac:dyDescent="0.2">
      <c r="B3206" s="23"/>
      <c r="D3206" s="23"/>
      <c r="AK3206"/>
      <c r="AL3206"/>
      <c r="AM3206"/>
      <c r="AN3206"/>
      <c r="AO3206"/>
    </row>
    <row r="3207" spans="2:41" s="28" customFormat="1" x14ac:dyDescent="0.2">
      <c r="B3207" s="23"/>
      <c r="D3207" s="23"/>
      <c r="AK3207"/>
      <c r="AL3207"/>
      <c r="AM3207"/>
      <c r="AN3207"/>
      <c r="AO3207"/>
    </row>
    <row r="3208" spans="2:41" s="28" customFormat="1" x14ac:dyDescent="0.2">
      <c r="B3208" s="23"/>
      <c r="D3208" s="23"/>
      <c r="AK3208"/>
      <c r="AL3208"/>
      <c r="AM3208"/>
      <c r="AN3208"/>
      <c r="AO3208"/>
    </row>
    <row r="3209" spans="2:41" s="28" customFormat="1" x14ac:dyDescent="0.2">
      <c r="B3209" s="23"/>
      <c r="D3209" s="23"/>
      <c r="AK3209"/>
      <c r="AL3209"/>
      <c r="AM3209"/>
      <c r="AN3209"/>
      <c r="AO3209"/>
    </row>
    <row r="3210" spans="2:41" s="28" customFormat="1" x14ac:dyDescent="0.2">
      <c r="B3210" s="23"/>
      <c r="D3210" s="23"/>
      <c r="AK3210"/>
      <c r="AL3210"/>
      <c r="AM3210"/>
      <c r="AN3210"/>
      <c r="AO3210"/>
    </row>
    <row r="3211" spans="2:41" s="28" customFormat="1" x14ac:dyDescent="0.2">
      <c r="B3211" s="23"/>
      <c r="D3211" s="23"/>
      <c r="AK3211"/>
      <c r="AL3211"/>
      <c r="AM3211"/>
      <c r="AN3211"/>
      <c r="AO3211"/>
    </row>
    <row r="3212" spans="2:41" s="28" customFormat="1" x14ac:dyDescent="0.2">
      <c r="B3212" s="23"/>
      <c r="D3212" s="23"/>
      <c r="AK3212"/>
      <c r="AL3212"/>
      <c r="AM3212"/>
      <c r="AN3212"/>
      <c r="AO3212"/>
    </row>
    <row r="3213" spans="2:41" s="28" customFormat="1" x14ac:dyDescent="0.2">
      <c r="B3213" s="23"/>
      <c r="D3213" s="23"/>
      <c r="AK3213"/>
      <c r="AL3213"/>
      <c r="AM3213"/>
      <c r="AN3213"/>
      <c r="AO3213"/>
    </row>
    <row r="3214" spans="2:41" s="28" customFormat="1" x14ac:dyDescent="0.2">
      <c r="B3214" s="23"/>
      <c r="D3214" s="23"/>
      <c r="AK3214"/>
      <c r="AL3214"/>
      <c r="AM3214"/>
      <c r="AN3214"/>
      <c r="AO3214"/>
    </row>
    <row r="3215" spans="2:41" s="28" customFormat="1" x14ac:dyDescent="0.2">
      <c r="B3215" s="23"/>
      <c r="D3215" s="23"/>
      <c r="AK3215"/>
      <c r="AL3215"/>
      <c r="AM3215"/>
      <c r="AN3215"/>
      <c r="AO3215"/>
    </row>
    <row r="3216" spans="2:41" s="28" customFormat="1" x14ac:dyDescent="0.2">
      <c r="B3216" s="23"/>
      <c r="D3216" s="23"/>
      <c r="AK3216"/>
      <c r="AL3216"/>
      <c r="AM3216"/>
      <c r="AN3216"/>
      <c r="AO3216"/>
    </row>
    <row r="3217" spans="2:41" s="28" customFormat="1" x14ac:dyDescent="0.2">
      <c r="B3217" s="23"/>
      <c r="D3217" s="23"/>
      <c r="AK3217"/>
      <c r="AL3217"/>
      <c r="AM3217"/>
      <c r="AN3217"/>
      <c r="AO3217"/>
    </row>
    <row r="3218" spans="2:41" s="28" customFormat="1" x14ac:dyDescent="0.2">
      <c r="B3218" s="23"/>
      <c r="D3218" s="23"/>
      <c r="AK3218"/>
      <c r="AL3218"/>
      <c r="AM3218"/>
      <c r="AN3218"/>
      <c r="AO3218"/>
    </row>
    <row r="3219" spans="2:41" s="28" customFormat="1" x14ac:dyDescent="0.2">
      <c r="B3219" s="23"/>
      <c r="D3219" s="23"/>
      <c r="AK3219"/>
      <c r="AL3219"/>
      <c r="AM3219"/>
      <c r="AN3219"/>
      <c r="AO3219"/>
    </row>
    <row r="3220" spans="2:41" s="28" customFormat="1" x14ac:dyDescent="0.2">
      <c r="B3220" s="23"/>
      <c r="D3220" s="23"/>
      <c r="AK3220"/>
      <c r="AL3220"/>
      <c r="AM3220"/>
      <c r="AN3220"/>
      <c r="AO3220"/>
    </row>
    <row r="3221" spans="2:41" s="28" customFormat="1" x14ac:dyDescent="0.2">
      <c r="B3221" s="23"/>
      <c r="D3221" s="23"/>
      <c r="AK3221"/>
      <c r="AL3221"/>
      <c r="AM3221"/>
      <c r="AN3221"/>
      <c r="AO3221"/>
    </row>
    <row r="3222" spans="2:41" s="28" customFormat="1" x14ac:dyDescent="0.2">
      <c r="B3222" s="23"/>
      <c r="D3222" s="23"/>
      <c r="AK3222"/>
      <c r="AL3222"/>
      <c r="AM3222"/>
      <c r="AN3222"/>
      <c r="AO3222"/>
    </row>
    <row r="3223" spans="2:41" s="28" customFormat="1" x14ac:dyDescent="0.2">
      <c r="B3223" s="23"/>
      <c r="D3223" s="23"/>
      <c r="AK3223"/>
      <c r="AL3223"/>
      <c r="AM3223"/>
      <c r="AN3223"/>
      <c r="AO3223"/>
    </row>
    <row r="3224" spans="2:41" s="28" customFormat="1" x14ac:dyDescent="0.2">
      <c r="B3224" s="23"/>
      <c r="D3224" s="23"/>
      <c r="AK3224"/>
      <c r="AL3224"/>
      <c r="AM3224"/>
      <c r="AN3224"/>
      <c r="AO3224"/>
    </row>
    <row r="3225" spans="2:41" s="28" customFormat="1" x14ac:dyDescent="0.2">
      <c r="B3225" s="23"/>
      <c r="D3225" s="23"/>
      <c r="AK3225"/>
      <c r="AL3225"/>
      <c r="AM3225"/>
      <c r="AN3225"/>
      <c r="AO3225"/>
    </row>
    <row r="3226" spans="2:41" s="28" customFormat="1" x14ac:dyDescent="0.2">
      <c r="B3226" s="23"/>
      <c r="D3226" s="23"/>
      <c r="AK3226"/>
      <c r="AL3226"/>
      <c r="AM3226"/>
      <c r="AN3226"/>
      <c r="AO3226"/>
    </row>
    <row r="3227" spans="2:41" s="28" customFormat="1" x14ac:dyDescent="0.2">
      <c r="B3227" s="23"/>
      <c r="D3227" s="23"/>
      <c r="AK3227"/>
      <c r="AL3227"/>
      <c r="AM3227"/>
      <c r="AN3227"/>
      <c r="AO3227"/>
    </row>
    <row r="3228" spans="2:41" s="28" customFormat="1" x14ac:dyDescent="0.2">
      <c r="B3228" s="23"/>
      <c r="D3228" s="23"/>
      <c r="AK3228"/>
      <c r="AL3228"/>
      <c r="AM3228"/>
      <c r="AN3228"/>
      <c r="AO3228"/>
    </row>
    <row r="3229" spans="2:41" s="28" customFormat="1" x14ac:dyDescent="0.2">
      <c r="B3229" s="23"/>
      <c r="D3229" s="23"/>
      <c r="AK3229"/>
      <c r="AL3229"/>
      <c r="AM3229"/>
      <c r="AN3229"/>
      <c r="AO3229"/>
    </row>
    <row r="3230" spans="2:41" s="28" customFormat="1" x14ac:dyDescent="0.2">
      <c r="B3230" s="23"/>
      <c r="D3230" s="23"/>
      <c r="AK3230"/>
      <c r="AL3230"/>
      <c r="AM3230"/>
      <c r="AN3230"/>
      <c r="AO3230"/>
    </row>
    <row r="3231" spans="2:41" s="28" customFormat="1" x14ac:dyDescent="0.2">
      <c r="B3231" s="23"/>
      <c r="D3231" s="23"/>
      <c r="AK3231"/>
      <c r="AL3231"/>
      <c r="AM3231"/>
      <c r="AN3231"/>
      <c r="AO3231"/>
    </row>
    <row r="3232" spans="2:41" s="28" customFormat="1" x14ac:dyDescent="0.2">
      <c r="B3232" s="23"/>
      <c r="D3232" s="23"/>
      <c r="AK3232"/>
      <c r="AL3232"/>
      <c r="AM3232"/>
      <c r="AN3232"/>
      <c r="AO3232"/>
    </row>
    <row r="3233" spans="2:41" s="28" customFormat="1" x14ac:dyDescent="0.2">
      <c r="B3233" s="23"/>
      <c r="D3233" s="23"/>
      <c r="AK3233"/>
      <c r="AL3233"/>
      <c r="AM3233"/>
      <c r="AN3233"/>
      <c r="AO3233"/>
    </row>
    <row r="3234" spans="2:41" s="28" customFormat="1" x14ac:dyDescent="0.2">
      <c r="B3234" s="23"/>
      <c r="D3234" s="23"/>
      <c r="AK3234"/>
      <c r="AL3234"/>
      <c r="AM3234"/>
      <c r="AN3234"/>
      <c r="AO3234"/>
    </row>
    <row r="3235" spans="2:41" s="28" customFormat="1" x14ac:dyDescent="0.2">
      <c r="B3235" s="23"/>
      <c r="D3235" s="23"/>
      <c r="AK3235"/>
      <c r="AL3235"/>
      <c r="AM3235"/>
      <c r="AN3235"/>
      <c r="AO3235"/>
    </row>
    <row r="3236" spans="2:41" s="28" customFormat="1" x14ac:dyDescent="0.2">
      <c r="B3236" s="23"/>
      <c r="D3236" s="23"/>
      <c r="AK3236"/>
      <c r="AL3236"/>
      <c r="AM3236"/>
      <c r="AN3236"/>
      <c r="AO3236"/>
    </row>
    <row r="3237" spans="2:41" s="28" customFormat="1" x14ac:dyDescent="0.2">
      <c r="B3237" s="23"/>
      <c r="D3237" s="23"/>
      <c r="AK3237"/>
      <c r="AL3237"/>
      <c r="AM3237"/>
      <c r="AN3237"/>
      <c r="AO3237"/>
    </row>
    <row r="3238" spans="2:41" s="28" customFormat="1" x14ac:dyDescent="0.2">
      <c r="B3238" s="23"/>
      <c r="D3238" s="23"/>
      <c r="AK3238"/>
      <c r="AL3238"/>
      <c r="AM3238"/>
      <c r="AN3238"/>
      <c r="AO3238"/>
    </row>
    <row r="3239" spans="2:41" s="28" customFormat="1" x14ac:dyDescent="0.2">
      <c r="B3239" s="23"/>
      <c r="D3239" s="23"/>
      <c r="AK3239"/>
      <c r="AL3239"/>
      <c r="AM3239"/>
      <c r="AN3239"/>
      <c r="AO3239"/>
    </row>
    <row r="3240" spans="2:41" s="28" customFormat="1" x14ac:dyDescent="0.2">
      <c r="B3240" s="23"/>
      <c r="D3240" s="23"/>
      <c r="AK3240"/>
      <c r="AL3240"/>
      <c r="AM3240"/>
      <c r="AN3240"/>
      <c r="AO3240"/>
    </row>
    <row r="3241" spans="2:41" s="28" customFormat="1" x14ac:dyDescent="0.2">
      <c r="B3241" s="23"/>
      <c r="D3241" s="23"/>
      <c r="AK3241"/>
      <c r="AL3241"/>
      <c r="AM3241"/>
      <c r="AN3241"/>
      <c r="AO3241"/>
    </row>
    <row r="3242" spans="2:41" s="28" customFormat="1" x14ac:dyDescent="0.2">
      <c r="B3242" s="23"/>
      <c r="D3242" s="23"/>
      <c r="AK3242"/>
      <c r="AL3242"/>
      <c r="AM3242"/>
      <c r="AN3242"/>
      <c r="AO3242"/>
    </row>
    <row r="3243" spans="2:41" s="28" customFormat="1" x14ac:dyDescent="0.2">
      <c r="B3243" s="23"/>
      <c r="D3243" s="23"/>
      <c r="AK3243"/>
      <c r="AL3243"/>
      <c r="AM3243"/>
      <c r="AN3243"/>
      <c r="AO3243"/>
    </row>
    <row r="3244" spans="2:41" s="28" customFormat="1" x14ac:dyDescent="0.2">
      <c r="B3244" s="23"/>
      <c r="D3244" s="23"/>
      <c r="AK3244"/>
      <c r="AL3244"/>
      <c r="AM3244"/>
      <c r="AN3244"/>
      <c r="AO3244"/>
    </row>
    <row r="3245" spans="2:41" s="28" customFormat="1" x14ac:dyDescent="0.2">
      <c r="B3245" s="23"/>
      <c r="D3245" s="23"/>
      <c r="AK3245"/>
      <c r="AL3245"/>
      <c r="AM3245"/>
      <c r="AN3245"/>
      <c r="AO3245"/>
    </row>
    <row r="3246" spans="2:41" s="28" customFormat="1" x14ac:dyDescent="0.2">
      <c r="B3246" s="23"/>
      <c r="D3246" s="23"/>
      <c r="AK3246"/>
      <c r="AL3246"/>
      <c r="AM3246"/>
      <c r="AN3246"/>
      <c r="AO3246"/>
    </row>
    <row r="3247" spans="2:41" s="28" customFormat="1" x14ac:dyDescent="0.2">
      <c r="B3247" s="23"/>
      <c r="D3247" s="23"/>
      <c r="AK3247"/>
      <c r="AL3247"/>
      <c r="AM3247"/>
      <c r="AN3247"/>
      <c r="AO3247"/>
    </row>
    <row r="3248" spans="2:41" s="28" customFormat="1" x14ac:dyDescent="0.2">
      <c r="B3248" s="23"/>
      <c r="D3248" s="23"/>
      <c r="AK3248"/>
      <c r="AL3248"/>
      <c r="AM3248"/>
      <c r="AN3248"/>
      <c r="AO3248"/>
    </row>
    <row r="3249" spans="2:41" s="28" customFormat="1" x14ac:dyDescent="0.2">
      <c r="B3249" s="23"/>
      <c r="D3249" s="23"/>
      <c r="AK3249"/>
      <c r="AL3249"/>
      <c r="AM3249"/>
      <c r="AN3249"/>
      <c r="AO3249"/>
    </row>
    <row r="3250" spans="2:41" s="28" customFormat="1" x14ac:dyDescent="0.2">
      <c r="B3250" s="23"/>
      <c r="D3250" s="23"/>
      <c r="AK3250"/>
      <c r="AL3250"/>
      <c r="AM3250"/>
      <c r="AN3250"/>
      <c r="AO3250"/>
    </row>
    <row r="3251" spans="2:41" s="28" customFormat="1" x14ac:dyDescent="0.2">
      <c r="B3251" s="23"/>
      <c r="D3251" s="23"/>
      <c r="AK3251"/>
      <c r="AL3251"/>
      <c r="AM3251"/>
      <c r="AN3251"/>
      <c r="AO3251"/>
    </row>
    <row r="3252" spans="2:41" s="28" customFormat="1" x14ac:dyDescent="0.2">
      <c r="B3252" s="23"/>
      <c r="D3252" s="23"/>
      <c r="AK3252"/>
      <c r="AL3252"/>
      <c r="AM3252"/>
      <c r="AN3252"/>
      <c r="AO3252"/>
    </row>
    <row r="3253" spans="2:41" s="28" customFormat="1" x14ac:dyDescent="0.2">
      <c r="B3253" s="23"/>
      <c r="D3253" s="23"/>
      <c r="AK3253"/>
      <c r="AL3253"/>
      <c r="AM3253"/>
      <c r="AN3253"/>
      <c r="AO3253"/>
    </row>
    <row r="3254" spans="2:41" s="28" customFormat="1" x14ac:dyDescent="0.2">
      <c r="B3254" s="23"/>
      <c r="D3254" s="23"/>
      <c r="AK3254"/>
      <c r="AL3254"/>
      <c r="AM3254"/>
      <c r="AN3254"/>
      <c r="AO3254"/>
    </row>
    <row r="3255" spans="2:41" s="28" customFormat="1" x14ac:dyDescent="0.2">
      <c r="B3255" s="23"/>
      <c r="D3255" s="23"/>
      <c r="AK3255"/>
      <c r="AL3255"/>
      <c r="AM3255"/>
      <c r="AN3255"/>
      <c r="AO3255"/>
    </row>
    <row r="3256" spans="2:41" s="28" customFormat="1" x14ac:dyDescent="0.2">
      <c r="B3256" s="23"/>
      <c r="D3256" s="23"/>
      <c r="AK3256"/>
      <c r="AL3256"/>
      <c r="AM3256"/>
      <c r="AN3256"/>
      <c r="AO3256"/>
    </row>
    <row r="3257" spans="2:41" s="28" customFormat="1" x14ac:dyDescent="0.2">
      <c r="B3257" s="23"/>
      <c r="D3257" s="23"/>
      <c r="AK3257"/>
      <c r="AL3257"/>
      <c r="AM3257"/>
      <c r="AN3257"/>
      <c r="AO3257"/>
    </row>
    <row r="3258" spans="2:41" s="28" customFormat="1" x14ac:dyDescent="0.2">
      <c r="B3258" s="23"/>
      <c r="D3258" s="23"/>
      <c r="AK3258"/>
      <c r="AL3258"/>
      <c r="AM3258"/>
      <c r="AN3258"/>
      <c r="AO3258"/>
    </row>
    <row r="3259" spans="2:41" s="28" customFormat="1" x14ac:dyDescent="0.2">
      <c r="B3259" s="23"/>
      <c r="D3259" s="23"/>
      <c r="AK3259"/>
      <c r="AL3259"/>
      <c r="AM3259"/>
      <c r="AN3259"/>
      <c r="AO3259"/>
    </row>
    <row r="3260" spans="2:41" s="28" customFormat="1" x14ac:dyDescent="0.2">
      <c r="B3260" s="23"/>
      <c r="D3260" s="23"/>
      <c r="AK3260"/>
      <c r="AL3260"/>
      <c r="AM3260"/>
      <c r="AN3260"/>
      <c r="AO3260"/>
    </row>
    <row r="3261" spans="2:41" s="28" customFormat="1" x14ac:dyDescent="0.2">
      <c r="B3261" s="23"/>
      <c r="D3261" s="23"/>
      <c r="AK3261"/>
      <c r="AL3261"/>
      <c r="AM3261"/>
      <c r="AN3261"/>
      <c r="AO3261"/>
    </row>
    <row r="3262" spans="2:41" s="28" customFormat="1" x14ac:dyDescent="0.2">
      <c r="B3262" s="23"/>
      <c r="D3262" s="23"/>
      <c r="AK3262"/>
      <c r="AL3262"/>
      <c r="AM3262"/>
      <c r="AN3262"/>
      <c r="AO3262"/>
    </row>
    <row r="3263" spans="2:41" s="28" customFormat="1" x14ac:dyDescent="0.2">
      <c r="B3263" s="23"/>
      <c r="D3263" s="23"/>
      <c r="AK3263"/>
      <c r="AL3263"/>
      <c r="AM3263"/>
      <c r="AN3263"/>
      <c r="AO3263"/>
    </row>
    <row r="3264" spans="2:41" s="28" customFormat="1" x14ac:dyDescent="0.2">
      <c r="B3264" s="23"/>
      <c r="D3264" s="23"/>
      <c r="AK3264"/>
      <c r="AL3264"/>
      <c r="AM3264"/>
      <c r="AN3264"/>
      <c r="AO3264"/>
    </row>
    <row r="3265" spans="2:41" s="28" customFormat="1" x14ac:dyDescent="0.2">
      <c r="B3265" s="23"/>
      <c r="D3265" s="23"/>
      <c r="AK3265"/>
      <c r="AL3265"/>
      <c r="AM3265"/>
      <c r="AN3265"/>
      <c r="AO3265"/>
    </row>
    <row r="3266" spans="2:41" s="28" customFormat="1" x14ac:dyDescent="0.2">
      <c r="B3266" s="23"/>
      <c r="D3266" s="23"/>
      <c r="AK3266"/>
      <c r="AL3266"/>
      <c r="AM3266"/>
      <c r="AN3266"/>
      <c r="AO3266"/>
    </row>
    <row r="3267" spans="2:41" s="28" customFormat="1" x14ac:dyDescent="0.2">
      <c r="B3267" s="23"/>
      <c r="D3267" s="23"/>
      <c r="AK3267"/>
      <c r="AL3267"/>
      <c r="AM3267"/>
      <c r="AN3267"/>
      <c r="AO3267"/>
    </row>
    <row r="3268" spans="2:41" s="28" customFormat="1" x14ac:dyDescent="0.2">
      <c r="B3268" s="23"/>
      <c r="D3268" s="23"/>
      <c r="AK3268"/>
      <c r="AL3268"/>
      <c r="AM3268"/>
      <c r="AN3268"/>
      <c r="AO3268"/>
    </row>
    <row r="3269" spans="2:41" s="28" customFormat="1" x14ac:dyDescent="0.2">
      <c r="B3269" s="23"/>
      <c r="D3269" s="23"/>
      <c r="AK3269"/>
      <c r="AL3269"/>
      <c r="AM3269"/>
      <c r="AN3269"/>
      <c r="AO3269"/>
    </row>
    <row r="3270" spans="2:41" s="28" customFormat="1" x14ac:dyDescent="0.2">
      <c r="B3270" s="23"/>
      <c r="D3270" s="23"/>
      <c r="AK3270"/>
      <c r="AL3270"/>
      <c r="AM3270"/>
      <c r="AN3270"/>
      <c r="AO3270"/>
    </row>
    <row r="3271" spans="2:41" s="28" customFormat="1" x14ac:dyDescent="0.2">
      <c r="B3271" s="23"/>
      <c r="D3271" s="23"/>
      <c r="AK3271"/>
      <c r="AL3271"/>
      <c r="AM3271"/>
      <c r="AN3271"/>
      <c r="AO3271"/>
    </row>
    <row r="3272" spans="2:41" s="28" customFormat="1" x14ac:dyDescent="0.2">
      <c r="B3272" s="23"/>
      <c r="D3272" s="23"/>
      <c r="AK3272"/>
      <c r="AL3272"/>
      <c r="AM3272"/>
      <c r="AN3272"/>
      <c r="AO3272"/>
    </row>
    <row r="3273" spans="2:41" s="28" customFormat="1" x14ac:dyDescent="0.2">
      <c r="B3273" s="23"/>
      <c r="D3273" s="23"/>
      <c r="AK3273"/>
      <c r="AL3273"/>
      <c r="AM3273"/>
      <c r="AN3273"/>
      <c r="AO3273"/>
    </row>
    <row r="3274" spans="2:41" s="28" customFormat="1" x14ac:dyDescent="0.2">
      <c r="B3274" s="23"/>
      <c r="D3274" s="23"/>
      <c r="AK3274"/>
      <c r="AL3274"/>
      <c r="AM3274"/>
      <c r="AN3274"/>
      <c r="AO3274"/>
    </row>
    <row r="3275" spans="2:41" s="28" customFormat="1" x14ac:dyDescent="0.2">
      <c r="B3275" s="23"/>
      <c r="D3275" s="23"/>
      <c r="AK3275"/>
      <c r="AL3275"/>
      <c r="AM3275"/>
      <c r="AN3275"/>
      <c r="AO3275"/>
    </row>
    <row r="3276" spans="2:41" s="28" customFormat="1" x14ac:dyDescent="0.2">
      <c r="B3276" s="23"/>
      <c r="D3276" s="23"/>
      <c r="AK3276"/>
      <c r="AL3276"/>
      <c r="AM3276"/>
      <c r="AN3276"/>
      <c r="AO3276"/>
    </row>
    <row r="3277" spans="2:41" s="28" customFormat="1" x14ac:dyDescent="0.2">
      <c r="B3277" s="23"/>
      <c r="D3277" s="23"/>
      <c r="AK3277"/>
      <c r="AL3277"/>
      <c r="AM3277"/>
      <c r="AN3277"/>
      <c r="AO3277"/>
    </row>
    <row r="3278" spans="2:41" s="28" customFormat="1" x14ac:dyDescent="0.2">
      <c r="B3278" s="23"/>
      <c r="D3278" s="23"/>
      <c r="AK3278"/>
      <c r="AL3278"/>
      <c r="AM3278"/>
      <c r="AN3278"/>
      <c r="AO3278"/>
    </row>
    <row r="3279" spans="2:41" s="28" customFormat="1" x14ac:dyDescent="0.2">
      <c r="B3279" s="23"/>
      <c r="D3279" s="23"/>
      <c r="AK3279"/>
      <c r="AL3279"/>
      <c r="AM3279"/>
      <c r="AN3279"/>
      <c r="AO3279"/>
    </row>
    <row r="3280" spans="2:41" s="28" customFormat="1" x14ac:dyDescent="0.2">
      <c r="B3280" s="23"/>
      <c r="D3280" s="23"/>
      <c r="AK3280"/>
      <c r="AL3280"/>
      <c r="AM3280"/>
      <c r="AN3280"/>
      <c r="AO3280"/>
    </row>
    <row r="3281" spans="2:41" s="28" customFormat="1" x14ac:dyDescent="0.2">
      <c r="B3281" s="23"/>
      <c r="D3281" s="23"/>
      <c r="AK3281"/>
      <c r="AL3281"/>
      <c r="AM3281"/>
      <c r="AN3281"/>
      <c r="AO3281"/>
    </row>
    <row r="3282" spans="2:41" s="28" customFormat="1" x14ac:dyDescent="0.2">
      <c r="B3282" s="23"/>
      <c r="D3282" s="23"/>
      <c r="AK3282"/>
      <c r="AL3282"/>
      <c r="AM3282"/>
      <c r="AN3282"/>
      <c r="AO3282"/>
    </row>
    <row r="3283" spans="2:41" s="28" customFormat="1" x14ac:dyDescent="0.2">
      <c r="B3283" s="23"/>
      <c r="D3283" s="23"/>
      <c r="AK3283"/>
      <c r="AL3283"/>
      <c r="AM3283"/>
      <c r="AN3283"/>
      <c r="AO3283"/>
    </row>
    <row r="3284" spans="2:41" s="28" customFormat="1" x14ac:dyDescent="0.2">
      <c r="B3284" s="23"/>
      <c r="D3284" s="23"/>
      <c r="AK3284"/>
      <c r="AL3284"/>
      <c r="AM3284"/>
      <c r="AN3284"/>
      <c r="AO3284"/>
    </row>
    <row r="3285" spans="2:41" s="28" customFormat="1" x14ac:dyDescent="0.2">
      <c r="B3285" s="23"/>
      <c r="D3285" s="23"/>
      <c r="AK3285"/>
      <c r="AL3285"/>
      <c r="AM3285"/>
      <c r="AN3285"/>
      <c r="AO3285"/>
    </row>
    <row r="3286" spans="2:41" s="28" customFormat="1" x14ac:dyDescent="0.2">
      <c r="B3286" s="23"/>
      <c r="D3286" s="23"/>
      <c r="AK3286"/>
      <c r="AL3286"/>
      <c r="AM3286"/>
      <c r="AN3286"/>
      <c r="AO3286"/>
    </row>
    <row r="3287" spans="2:41" s="28" customFormat="1" x14ac:dyDescent="0.2">
      <c r="B3287" s="23"/>
      <c r="D3287" s="23"/>
      <c r="AK3287"/>
      <c r="AL3287"/>
      <c r="AM3287"/>
      <c r="AN3287"/>
      <c r="AO3287"/>
    </row>
    <row r="3288" spans="2:41" s="28" customFormat="1" x14ac:dyDescent="0.2">
      <c r="B3288" s="23"/>
      <c r="D3288" s="23"/>
      <c r="AK3288"/>
      <c r="AL3288"/>
      <c r="AM3288"/>
      <c r="AN3288"/>
      <c r="AO3288"/>
    </row>
    <row r="3289" spans="2:41" s="28" customFormat="1" x14ac:dyDescent="0.2">
      <c r="B3289" s="23"/>
      <c r="D3289" s="23"/>
      <c r="AK3289"/>
      <c r="AL3289"/>
      <c r="AM3289"/>
      <c r="AN3289"/>
      <c r="AO3289"/>
    </row>
    <row r="3290" spans="2:41" s="28" customFormat="1" x14ac:dyDescent="0.2">
      <c r="B3290" s="23"/>
      <c r="D3290" s="23"/>
      <c r="AK3290"/>
      <c r="AL3290"/>
      <c r="AM3290"/>
      <c r="AN3290"/>
      <c r="AO3290"/>
    </row>
    <row r="3291" spans="2:41" s="28" customFormat="1" x14ac:dyDescent="0.2">
      <c r="B3291" s="23"/>
      <c r="D3291" s="23"/>
      <c r="AK3291"/>
      <c r="AL3291"/>
      <c r="AM3291"/>
      <c r="AN3291"/>
      <c r="AO3291"/>
    </row>
    <row r="3292" spans="2:41" s="28" customFormat="1" x14ac:dyDescent="0.2">
      <c r="B3292" s="23"/>
      <c r="D3292" s="23"/>
      <c r="AK3292"/>
      <c r="AL3292"/>
      <c r="AM3292"/>
      <c r="AN3292"/>
      <c r="AO3292"/>
    </row>
    <row r="3293" spans="2:41" s="28" customFormat="1" x14ac:dyDescent="0.2">
      <c r="B3293" s="23"/>
      <c r="D3293" s="23"/>
      <c r="AK3293"/>
      <c r="AL3293"/>
      <c r="AM3293"/>
      <c r="AN3293"/>
      <c r="AO3293"/>
    </row>
    <row r="3294" spans="2:41" s="28" customFormat="1" x14ac:dyDescent="0.2">
      <c r="B3294" s="23"/>
      <c r="D3294" s="23"/>
      <c r="AK3294"/>
      <c r="AL3294"/>
      <c r="AM3294"/>
      <c r="AN3294"/>
      <c r="AO3294"/>
    </row>
    <row r="3295" spans="2:41" s="28" customFormat="1" x14ac:dyDescent="0.2">
      <c r="B3295" s="23"/>
      <c r="D3295" s="23"/>
      <c r="AK3295"/>
      <c r="AL3295"/>
      <c r="AM3295"/>
      <c r="AN3295"/>
      <c r="AO3295"/>
    </row>
    <row r="3296" spans="2:41" s="28" customFormat="1" x14ac:dyDescent="0.2">
      <c r="B3296" s="23"/>
      <c r="D3296" s="23"/>
      <c r="AK3296"/>
      <c r="AL3296"/>
      <c r="AM3296"/>
      <c r="AN3296"/>
      <c r="AO3296"/>
    </row>
    <row r="3297" spans="2:41" s="28" customFormat="1" x14ac:dyDescent="0.2">
      <c r="B3297" s="23"/>
      <c r="D3297" s="23"/>
      <c r="AK3297"/>
      <c r="AL3297"/>
      <c r="AM3297"/>
      <c r="AN3297"/>
      <c r="AO3297"/>
    </row>
    <row r="3298" spans="2:41" s="28" customFormat="1" x14ac:dyDescent="0.2">
      <c r="B3298" s="23"/>
      <c r="D3298" s="23"/>
      <c r="AK3298"/>
      <c r="AL3298"/>
      <c r="AM3298"/>
      <c r="AN3298"/>
      <c r="AO3298"/>
    </row>
    <row r="3299" spans="2:41" s="28" customFormat="1" x14ac:dyDescent="0.2">
      <c r="B3299" s="23"/>
      <c r="D3299" s="23"/>
      <c r="AK3299"/>
      <c r="AL3299"/>
      <c r="AM3299"/>
      <c r="AN3299"/>
      <c r="AO3299"/>
    </row>
    <row r="3300" spans="2:41" s="28" customFormat="1" x14ac:dyDescent="0.2">
      <c r="B3300" s="23"/>
      <c r="D3300" s="23"/>
      <c r="AK3300"/>
      <c r="AL3300"/>
      <c r="AM3300"/>
      <c r="AN3300"/>
      <c r="AO3300"/>
    </row>
    <row r="3301" spans="2:41" s="28" customFormat="1" x14ac:dyDescent="0.2">
      <c r="B3301" s="23"/>
      <c r="D3301" s="23"/>
      <c r="AK3301"/>
      <c r="AL3301"/>
      <c r="AM3301"/>
      <c r="AN3301"/>
      <c r="AO3301"/>
    </row>
    <row r="3302" spans="2:41" s="28" customFormat="1" x14ac:dyDescent="0.2">
      <c r="B3302" s="23"/>
      <c r="D3302" s="23"/>
      <c r="AK3302"/>
      <c r="AL3302"/>
      <c r="AM3302"/>
      <c r="AN3302"/>
      <c r="AO3302"/>
    </row>
    <row r="3303" spans="2:41" s="28" customFormat="1" x14ac:dyDescent="0.2">
      <c r="B3303" s="23"/>
      <c r="D3303" s="23"/>
      <c r="AK3303"/>
      <c r="AL3303"/>
      <c r="AM3303"/>
      <c r="AN3303"/>
      <c r="AO3303"/>
    </row>
    <row r="3304" spans="2:41" s="28" customFormat="1" x14ac:dyDescent="0.2">
      <c r="B3304" s="23"/>
      <c r="D3304" s="23"/>
      <c r="AK3304"/>
      <c r="AL3304"/>
      <c r="AM3304"/>
      <c r="AN3304"/>
      <c r="AO3304"/>
    </row>
    <row r="3305" spans="2:41" s="28" customFormat="1" x14ac:dyDescent="0.2">
      <c r="B3305" s="23"/>
      <c r="D3305" s="23"/>
      <c r="AK3305"/>
      <c r="AL3305"/>
      <c r="AM3305"/>
      <c r="AN3305"/>
      <c r="AO3305"/>
    </row>
    <row r="3306" spans="2:41" s="28" customFormat="1" x14ac:dyDescent="0.2">
      <c r="B3306" s="23"/>
      <c r="D3306" s="23"/>
      <c r="AK3306"/>
      <c r="AL3306"/>
      <c r="AM3306"/>
      <c r="AN3306"/>
      <c r="AO3306"/>
    </row>
    <row r="3307" spans="2:41" s="28" customFormat="1" x14ac:dyDescent="0.2">
      <c r="B3307" s="23"/>
      <c r="D3307" s="23"/>
      <c r="AK3307"/>
      <c r="AL3307"/>
      <c r="AM3307"/>
      <c r="AN3307"/>
      <c r="AO3307"/>
    </row>
    <row r="3308" spans="2:41" s="28" customFormat="1" x14ac:dyDescent="0.2">
      <c r="B3308" s="23"/>
      <c r="D3308" s="23"/>
      <c r="AK3308"/>
      <c r="AL3308"/>
      <c r="AM3308"/>
      <c r="AN3308"/>
      <c r="AO3308"/>
    </row>
    <row r="3309" spans="2:41" s="28" customFormat="1" x14ac:dyDescent="0.2">
      <c r="B3309" s="23"/>
      <c r="D3309" s="23"/>
      <c r="AK3309"/>
      <c r="AL3309"/>
      <c r="AM3309"/>
      <c r="AN3309"/>
      <c r="AO3309"/>
    </row>
    <row r="3310" spans="2:41" s="28" customFormat="1" x14ac:dyDescent="0.2">
      <c r="B3310" s="23"/>
      <c r="D3310" s="23"/>
      <c r="AK3310"/>
      <c r="AL3310"/>
      <c r="AM3310"/>
      <c r="AN3310"/>
      <c r="AO3310"/>
    </row>
    <row r="3311" spans="2:41" s="28" customFormat="1" x14ac:dyDescent="0.2">
      <c r="B3311" s="23"/>
      <c r="D3311" s="23"/>
      <c r="AK3311"/>
      <c r="AL3311"/>
      <c r="AM3311"/>
      <c r="AN3311"/>
      <c r="AO3311"/>
    </row>
    <row r="3312" spans="2:41" s="28" customFormat="1" x14ac:dyDescent="0.2">
      <c r="B3312" s="23"/>
      <c r="D3312" s="23"/>
      <c r="AK3312"/>
      <c r="AL3312"/>
      <c r="AM3312"/>
      <c r="AN3312"/>
      <c r="AO3312"/>
    </row>
    <row r="3313" spans="2:41" s="28" customFormat="1" x14ac:dyDescent="0.2">
      <c r="B3313" s="23"/>
      <c r="D3313" s="23"/>
      <c r="AK3313"/>
      <c r="AL3313"/>
      <c r="AM3313"/>
      <c r="AN3313"/>
      <c r="AO3313"/>
    </row>
    <row r="3314" spans="2:41" s="28" customFormat="1" x14ac:dyDescent="0.2">
      <c r="B3314" s="23"/>
      <c r="D3314" s="23"/>
      <c r="AK3314"/>
      <c r="AL3314"/>
      <c r="AM3314"/>
      <c r="AN3314"/>
      <c r="AO3314"/>
    </row>
    <row r="3315" spans="2:41" s="28" customFormat="1" x14ac:dyDescent="0.2">
      <c r="B3315" s="23"/>
      <c r="D3315" s="23"/>
      <c r="AK3315"/>
      <c r="AL3315"/>
      <c r="AM3315"/>
      <c r="AN3315"/>
      <c r="AO3315"/>
    </row>
    <row r="3316" spans="2:41" s="28" customFormat="1" x14ac:dyDescent="0.2">
      <c r="B3316" s="23"/>
      <c r="D3316" s="23"/>
      <c r="AK3316"/>
      <c r="AL3316"/>
      <c r="AM3316"/>
      <c r="AN3316"/>
      <c r="AO3316"/>
    </row>
    <row r="3317" spans="2:41" s="28" customFormat="1" x14ac:dyDescent="0.2">
      <c r="B3317" s="23"/>
      <c r="D3317" s="23"/>
      <c r="AK3317"/>
      <c r="AL3317"/>
      <c r="AM3317"/>
      <c r="AN3317"/>
      <c r="AO3317"/>
    </row>
    <row r="3318" spans="2:41" s="28" customFormat="1" x14ac:dyDescent="0.2">
      <c r="B3318" s="23"/>
      <c r="D3318" s="23"/>
      <c r="AK3318"/>
      <c r="AL3318"/>
      <c r="AM3318"/>
      <c r="AN3318"/>
      <c r="AO3318"/>
    </row>
    <row r="3319" spans="2:41" s="28" customFormat="1" x14ac:dyDescent="0.2">
      <c r="B3319" s="23"/>
      <c r="D3319" s="23"/>
      <c r="AK3319"/>
      <c r="AL3319"/>
      <c r="AM3319"/>
      <c r="AN3319"/>
      <c r="AO3319"/>
    </row>
    <row r="3320" spans="2:41" s="28" customFormat="1" x14ac:dyDescent="0.2">
      <c r="B3320" s="23"/>
      <c r="D3320" s="23"/>
      <c r="AK3320"/>
      <c r="AL3320"/>
      <c r="AM3320"/>
      <c r="AN3320"/>
      <c r="AO3320"/>
    </row>
    <row r="3321" spans="2:41" s="28" customFormat="1" x14ac:dyDescent="0.2">
      <c r="B3321" s="23"/>
      <c r="D3321" s="23"/>
      <c r="AK3321"/>
      <c r="AL3321"/>
      <c r="AM3321"/>
      <c r="AN3321"/>
      <c r="AO3321"/>
    </row>
    <row r="3322" spans="2:41" s="28" customFormat="1" x14ac:dyDescent="0.2">
      <c r="B3322" s="23"/>
      <c r="D3322" s="23"/>
      <c r="AK3322"/>
      <c r="AL3322"/>
      <c r="AM3322"/>
      <c r="AN3322"/>
      <c r="AO3322"/>
    </row>
    <row r="3323" spans="2:41" s="28" customFormat="1" x14ac:dyDescent="0.2">
      <c r="B3323" s="23"/>
      <c r="D3323" s="23"/>
      <c r="AK3323"/>
      <c r="AL3323"/>
      <c r="AM3323"/>
      <c r="AN3323"/>
      <c r="AO3323"/>
    </row>
    <row r="3324" spans="2:41" s="28" customFormat="1" x14ac:dyDescent="0.2">
      <c r="B3324" s="23"/>
      <c r="D3324" s="23"/>
      <c r="AK3324"/>
      <c r="AL3324"/>
      <c r="AM3324"/>
      <c r="AN3324"/>
      <c r="AO3324"/>
    </row>
    <row r="3325" spans="2:41" s="28" customFormat="1" x14ac:dyDescent="0.2">
      <c r="B3325" s="23"/>
      <c r="D3325" s="23"/>
      <c r="AK3325"/>
      <c r="AL3325"/>
      <c r="AM3325"/>
      <c r="AN3325"/>
      <c r="AO3325"/>
    </row>
    <row r="3326" spans="2:41" s="28" customFormat="1" x14ac:dyDescent="0.2">
      <c r="B3326" s="23"/>
      <c r="D3326" s="23"/>
      <c r="AK3326"/>
      <c r="AL3326"/>
      <c r="AM3326"/>
      <c r="AN3326"/>
      <c r="AO3326"/>
    </row>
    <row r="3327" spans="2:41" s="28" customFormat="1" x14ac:dyDescent="0.2">
      <c r="B3327" s="23"/>
      <c r="D3327" s="23"/>
      <c r="AK3327"/>
      <c r="AL3327"/>
      <c r="AM3327"/>
      <c r="AN3327"/>
      <c r="AO3327"/>
    </row>
    <row r="3328" spans="2:41" s="28" customFormat="1" x14ac:dyDescent="0.2">
      <c r="B3328" s="23"/>
      <c r="D3328" s="23"/>
      <c r="AK3328"/>
      <c r="AL3328"/>
      <c r="AM3328"/>
      <c r="AN3328"/>
      <c r="AO3328"/>
    </row>
    <row r="3329" spans="2:41" s="28" customFormat="1" x14ac:dyDescent="0.2">
      <c r="B3329" s="23"/>
      <c r="D3329" s="23"/>
      <c r="AK3329"/>
      <c r="AL3329"/>
      <c r="AM3329"/>
      <c r="AN3329"/>
      <c r="AO3329"/>
    </row>
    <row r="3330" spans="2:41" s="28" customFormat="1" x14ac:dyDescent="0.2">
      <c r="B3330" s="23"/>
      <c r="D3330" s="23"/>
      <c r="AK3330"/>
      <c r="AL3330"/>
      <c r="AM3330"/>
      <c r="AN3330"/>
      <c r="AO3330"/>
    </row>
    <row r="3331" spans="2:41" s="28" customFormat="1" x14ac:dyDescent="0.2">
      <c r="B3331" s="23"/>
      <c r="D3331" s="23"/>
      <c r="AK3331"/>
      <c r="AL3331"/>
      <c r="AM3331"/>
      <c r="AN3331"/>
      <c r="AO3331"/>
    </row>
    <row r="3332" spans="2:41" s="28" customFormat="1" x14ac:dyDescent="0.2">
      <c r="B3332" s="23"/>
      <c r="D3332" s="23"/>
      <c r="AK3332"/>
      <c r="AL3332"/>
      <c r="AM3332"/>
      <c r="AN3332"/>
      <c r="AO3332"/>
    </row>
    <row r="3333" spans="2:41" s="28" customFormat="1" x14ac:dyDescent="0.2">
      <c r="B3333" s="23"/>
      <c r="D3333" s="23"/>
      <c r="AK3333"/>
      <c r="AL3333"/>
      <c r="AM3333"/>
      <c r="AN3333"/>
      <c r="AO3333"/>
    </row>
    <row r="3334" spans="2:41" s="28" customFormat="1" x14ac:dyDescent="0.2">
      <c r="B3334" s="23"/>
      <c r="D3334" s="23"/>
      <c r="AK3334"/>
      <c r="AL3334"/>
      <c r="AM3334"/>
      <c r="AN3334"/>
      <c r="AO3334"/>
    </row>
    <row r="3335" spans="2:41" s="28" customFormat="1" x14ac:dyDescent="0.2">
      <c r="B3335" s="23"/>
      <c r="D3335" s="23"/>
      <c r="AK3335"/>
      <c r="AL3335"/>
      <c r="AM3335"/>
      <c r="AN3335"/>
      <c r="AO3335"/>
    </row>
    <row r="3336" spans="2:41" s="28" customFormat="1" x14ac:dyDescent="0.2">
      <c r="B3336" s="23"/>
      <c r="D3336" s="23"/>
      <c r="AK3336"/>
      <c r="AL3336"/>
      <c r="AM3336"/>
      <c r="AN3336"/>
      <c r="AO3336"/>
    </row>
    <row r="3337" spans="2:41" s="28" customFormat="1" x14ac:dyDescent="0.2">
      <c r="B3337" s="23"/>
      <c r="D3337" s="23"/>
      <c r="AK3337"/>
      <c r="AL3337"/>
      <c r="AM3337"/>
      <c r="AN3337"/>
      <c r="AO3337"/>
    </row>
    <row r="3338" spans="2:41" s="28" customFormat="1" x14ac:dyDescent="0.2">
      <c r="B3338" s="23"/>
      <c r="D3338" s="23"/>
      <c r="AK3338"/>
      <c r="AL3338"/>
      <c r="AM3338"/>
      <c r="AN3338"/>
      <c r="AO3338"/>
    </row>
    <row r="3339" spans="2:41" s="28" customFormat="1" x14ac:dyDescent="0.2">
      <c r="B3339" s="23"/>
      <c r="D3339" s="23"/>
      <c r="AK3339"/>
      <c r="AL3339"/>
      <c r="AM3339"/>
      <c r="AN3339"/>
      <c r="AO3339"/>
    </row>
    <row r="3340" spans="2:41" s="28" customFormat="1" x14ac:dyDescent="0.2">
      <c r="B3340" s="23"/>
      <c r="D3340" s="23"/>
      <c r="AK3340"/>
      <c r="AL3340"/>
      <c r="AM3340"/>
      <c r="AN3340"/>
      <c r="AO3340"/>
    </row>
    <row r="3341" spans="2:41" s="28" customFormat="1" x14ac:dyDescent="0.2">
      <c r="B3341" s="23"/>
      <c r="D3341" s="23"/>
      <c r="AK3341"/>
      <c r="AL3341"/>
      <c r="AM3341"/>
      <c r="AN3341"/>
      <c r="AO3341"/>
    </row>
    <row r="3342" spans="2:41" s="28" customFormat="1" x14ac:dyDescent="0.2">
      <c r="B3342" s="23"/>
      <c r="D3342" s="23"/>
      <c r="AK3342"/>
      <c r="AL3342"/>
      <c r="AM3342"/>
      <c r="AN3342"/>
      <c r="AO3342"/>
    </row>
    <row r="3343" spans="2:41" s="28" customFormat="1" x14ac:dyDescent="0.2">
      <c r="B3343" s="23"/>
      <c r="D3343" s="23"/>
      <c r="AK3343"/>
      <c r="AL3343"/>
      <c r="AM3343"/>
      <c r="AN3343"/>
      <c r="AO3343"/>
    </row>
    <row r="3344" spans="2:41" s="28" customFormat="1" x14ac:dyDescent="0.2">
      <c r="B3344" s="23"/>
      <c r="D3344" s="23"/>
      <c r="AK3344"/>
      <c r="AL3344"/>
      <c r="AM3344"/>
      <c r="AN3344"/>
      <c r="AO3344"/>
    </row>
    <row r="3345" spans="2:41" s="28" customFormat="1" x14ac:dyDescent="0.2">
      <c r="B3345" s="23"/>
      <c r="D3345" s="23"/>
      <c r="AK3345"/>
      <c r="AL3345"/>
      <c r="AM3345"/>
      <c r="AN3345"/>
      <c r="AO3345"/>
    </row>
    <row r="3346" spans="2:41" s="28" customFormat="1" x14ac:dyDescent="0.2">
      <c r="B3346" s="23"/>
      <c r="D3346" s="23"/>
      <c r="AK3346"/>
      <c r="AL3346"/>
      <c r="AM3346"/>
      <c r="AN3346"/>
      <c r="AO3346"/>
    </row>
    <row r="3347" spans="2:41" s="28" customFormat="1" x14ac:dyDescent="0.2">
      <c r="B3347" s="23"/>
      <c r="D3347" s="23"/>
      <c r="AK3347"/>
      <c r="AL3347"/>
      <c r="AM3347"/>
      <c r="AN3347"/>
      <c r="AO3347"/>
    </row>
    <row r="3348" spans="2:41" s="28" customFormat="1" x14ac:dyDescent="0.2">
      <c r="B3348" s="23"/>
      <c r="D3348" s="23"/>
      <c r="AK3348"/>
      <c r="AL3348"/>
      <c r="AM3348"/>
      <c r="AN3348"/>
      <c r="AO3348"/>
    </row>
    <row r="3349" spans="2:41" s="28" customFormat="1" x14ac:dyDescent="0.2">
      <c r="B3349" s="23"/>
      <c r="D3349" s="23"/>
      <c r="AK3349"/>
      <c r="AL3349"/>
      <c r="AM3349"/>
      <c r="AN3349"/>
      <c r="AO3349"/>
    </row>
    <row r="3350" spans="2:41" s="28" customFormat="1" x14ac:dyDescent="0.2">
      <c r="B3350" s="23"/>
      <c r="D3350" s="23"/>
      <c r="AK3350"/>
      <c r="AL3350"/>
      <c r="AM3350"/>
      <c r="AN3350"/>
      <c r="AO3350"/>
    </row>
    <row r="3351" spans="2:41" s="28" customFormat="1" x14ac:dyDescent="0.2">
      <c r="B3351" s="23"/>
      <c r="D3351" s="23"/>
      <c r="AK3351"/>
      <c r="AL3351"/>
      <c r="AM3351"/>
      <c r="AN3351"/>
      <c r="AO3351"/>
    </row>
    <row r="3352" spans="2:41" s="28" customFormat="1" x14ac:dyDescent="0.2">
      <c r="B3352" s="23"/>
      <c r="D3352" s="23"/>
      <c r="AK3352"/>
      <c r="AL3352"/>
      <c r="AM3352"/>
      <c r="AN3352"/>
      <c r="AO3352"/>
    </row>
    <row r="3353" spans="2:41" s="28" customFormat="1" x14ac:dyDescent="0.2">
      <c r="B3353" s="23"/>
      <c r="D3353" s="23"/>
      <c r="AK3353"/>
      <c r="AL3353"/>
      <c r="AM3353"/>
      <c r="AN3353"/>
      <c r="AO3353"/>
    </row>
    <row r="3354" spans="2:41" s="28" customFormat="1" x14ac:dyDescent="0.2">
      <c r="B3354" s="23"/>
      <c r="D3354" s="23"/>
      <c r="AK3354"/>
      <c r="AL3354"/>
      <c r="AM3354"/>
      <c r="AN3354"/>
      <c r="AO3354"/>
    </row>
    <row r="3355" spans="2:41" s="28" customFormat="1" x14ac:dyDescent="0.2">
      <c r="B3355" s="23"/>
      <c r="D3355" s="23"/>
      <c r="AK3355"/>
      <c r="AL3355"/>
      <c r="AM3355"/>
      <c r="AN3355"/>
      <c r="AO3355"/>
    </row>
    <row r="3356" spans="2:41" s="28" customFormat="1" x14ac:dyDescent="0.2">
      <c r="B3356" s="23"/>
      <c r="D3356" s="23"/>
      <c r="AK3356"/>
      <c r="AL3356"/>
      <c r="AM3356"/>
      <c r="AN3356"/>
      <c r="AO3356"/>
    </row>
    <row r="3357" spans="2:41" s="28" customFormat="1" x14ac:dyDescent="0.2">
      <c r="B3357" s="23"/>
      <c r="D3357" s="23"/>
      <c r="AK3357"/>
      <c r="AL3357"/>
      <c r="AM3357"/>
      <c r="AN3357"/>
      <c r="AO3357"/>
    </row>
    <row r="3358" spans="2:41" s="28" customFormat="1" x14ac:dyDescent="0.2">
      <c r="B3358" s="23"/>
      <c r="D3358" s="23"/>
      <c r="AK3358"/>
      <c r="AL3358"/>
      <c r="AM3358"/>
      <c r="AN3358"/>
      <c r="AO3358"/>
    </row>
    <row r="3359" spans="2:41" s="28" customFormat="1" x14ac:dyDescent="0.2">
      <c r="B3359" s="23"/>
      <c r="D3359" s="23"/>
      <c r="AK3359"/>
      <c r="AL3359"/>
      <c r="AM3359"/>
      <c r="AN3359"/>
      <c r="AO3359"/>
    </row>
    <row r="3360" spans="2:41" s="28" customFormat="1" x14ac:dyDescent="0.2">
      <c r="B3360" s="23"/>
      <c r="D3360" s="23"/>
      <c r="AK3360"/>
      <c r="AL3360"/>
      <c r="AM3360"/>
      <c r="AN3360"/>
      <c r="AO3360"/>
    </row>
    <row r="3361" spans="2:41" s="28" customFormat="1" x14ac:dyDescent="0.2">
      <c r="B3361" s="23"/>
      <c r="D3361" s="23"/>
      <c r="AK3361"/>
      <c r="AL3361"/>
      <c r="AM3361"/>
      <c r="AN3361"/>
      <c r="AO3361"/>
    </row>
    <row r="3362" spans="2:41" s="28" customFormat="1" x14ac:dyDescent="0.2">
      <c r="B3362" s="23"/>
      <c r="D3362" s="23"/>
      <c r="AK3362"/>
      <c r="AL3362"/>
      <c r="AM3362"/>
      <c r="AN3362"/>
      <c r="AO3362"/>
    </row>
    <row r="3363" spans="2:41" s="28" customFormat="1" x14ac:dyDescent="0.2">
      <c r="B3363" s="23"/>
      <c r="D3363" s="23"/>
      <c r="AK3363"/>
      <c r="AL3363"/>
      <c r="AM3363"/>
      <c r="AN3363"/>
      <c r="AO3363"/>
    </row>
    <row r="3364" spans="2:41" s="28" customFormat="1" x14ac:dyDescent="0.2">
      <c r="B3364" s="23"/>
      <c r="D3364" s="23"/>
      <c r="AK3364"/>
      <c r="AL3364"/>
      <c r="AM3364"/>
      <c r="AN3364"/>
      <c r="AO3364"/>
    </row>
    <row r="3365" spans="2:41" s="28" customFormat="1" x14ac:dyDescent="0.2">
      <c r="B3365" s="23"/>
      <c r="D3365" s="23"/>
      <c r="AK3365"/>
      <c r="AL3365"/>
      <c r="AM3365"/>
      <c r="AN3365"/>
      <c r="AO3365"/>
    </row>
    <row r="3366" spans="2:41" s="28" customFormat="1" x14ac:dyDescent="0.2">
      <c r="B3366" s="23"/>
      <c r="D3366" s="23"/>
      <c r="AK3366"/>
      <c r="AL3366"/>
      <c r="AM3366"/>
      <c r="AN3366"/>
      <c r="AO3366"/>
    </row>
    <row r="3367" spans="2:41" s="28" customFormat="1" x14ac:dyDescent="0.2">
      <c r="B3367" s="23"/>
      <c r="D3367" s="23"/>
      <c r="AK3367"/>
      <c r="AL3367"/>
      <c r="AM3367"/>
      <c r="AN3367"/>
      <c r="AO3367"/>
    </row>
    <row r="3368" spans="2:41" s="28" customFormat="1" x14ac:dyDescent="0.2">
      <c r="B3368" s="23"/>
      <c r="D3368" s="23"/>
      <c r="AK3368"/>
      <c r="AL3368"/>
      <c r="AM3368"/>
      <c r="AN3368"/>
      <c r="AO3368"/>
    </row>
    <row r="3369" spans="2:41" s="28" customFormat="1" x14ac:dyDescent="0.2">
      <c r="B3369" s="23"/>
      <c r="D3369" s="23"/>
      <c r="AK3369"/>
      <c r="AL3369"/>
      <c r="AM3369"/>
      <c r="AN3369"/>
      <c r="AO3369"/>
    </row>
    <row r="3370" spans="2:41" s="28" customFormat="1" x14ac:dyDescent="0.2">
      <c r="B3370" s="23"/>
      <c r="D3370" s="23"/>
      <c r="AK3370"/>
      <c r="AL3370"/>
      <c r="AM3370"/>
      <c r="AN3370"/>
      <c r="AO3370"/>
    </row>
    <row r="3371" spans="2:41" s="28" customFormat="1" x14ac:dyDescent="0.2">
      <c r="B3371" s="23"/>
      <c r="D3371" s="23"/>
      <c r="AK3371"/>
      <c r="AL3371"/>
      <c r="AM3371"/>
      <c r="AN3371"/>
      <c r="AO3371"/>
    </row>
    <row r="3372" spans="2:41" s="28" customFormat="1" x14ac:dyDescent="0.2">
      <c r="B3372" s="23"/>
      <c r="D3372" s="23"/>
      <c r="AK3372"/>
      <c r="AL3372"/>
      <c r="AM3372"/>
      <c r="AN3372"/>
      <c r="AO3372"/>
    </row>
    <row r="3373" spans="2:41" s="28" customFormat="1" x14ac:dyDescent="0.2">
      <c r="B3373" s="23"/>
      <c r="D3373" s="23"/>
      <c r="AK3373"/>
      <c r="AL3373"/>
      <c r="AM3373"/>
      <c r="AN3373"/>
      <c r="AO3373"/>
    </row>
    <row r="3374" spans="2:41" s="28" customFormat="1" x14ac:dyDescent="0.2">
      <c r="B3374" s="23"/>
      <c r="D3374" s="23"/>
      <c r="AK3374"/>
      <c r="AL3374"/>
      <c r="AM3374"/>
      <c r="AN3374"/>
      <c r="AO3374"/>
    </row>
    <row r="3375" spans="2:41" s="28" customFormat="1" x14ac:dyDescent="0.2">
      <c r="B3375" s="23"/>
      <c r="D3375" s="23"/>
      <c r="AK3375"/>
      <c r="AL3375"/>
      <c r="AM3375"/>
      <c r="AN3375"/>
      <c r="AO3375"/>
    </row>
    <row r="3376" spans="2:41" s="28" customFormat="1" x14ac:dyDescent="0.2">
      <c r="B3376" s="23"/>
      <c r="D3376" s="23"/>
      <c r="AK3376"/>
      <c r="AL3376"/>
      <c r="AM3376"/>
      <c r="AN3376"/>
      <c r="AO3376"/>
    </row>
    <row r="3377" spans="2:41" s="28" customFormat="1" x14ac:dyDescent="0.2">
      <c r="B3377" s="23"/>
      <c r="D3377" s="23"/>
      <c r="AK3377"/>
      <c r="AL3377"/>
      <c r="AM3377"/>
      <c r="AN3377"/>
      <c r="AO3377"/>
    </row>
    <row r="3378" spans="2:41" s="28" customFormat="1" x14ac:dyDescent="0.2">
      <c r="B3378" s="23"/>
      <c r="D3378" s="23"/>
      <c r="AK3378"/>
      <c r="AL3378"/>
      <c r="AM3378"/>
      <c r="AN3378"/>
      <c r="AO3378"/>
    </row>
    <row r="3379" spans="2:41" s="28" customFormat="1" x14ac:dyDescent="0.2">
      <c r="B3379" s="23"/>
      <c r="D3379" s="23"/>
      <c r="AK3379"/>
      <c r="AL3379"/>
      <c r="AM3379"/>
      <c r="AN3379"/>
      <c r="AO3379"/>
    </row>
    <row r="3380" spans="2:41" s="28" customFormat="1" x14ac:dyDescent="0.2">
      <c r="B3380" s="23"/>
      <c r="D3380" s="23"/>
      <c r="AK3380"/>
      <c r="AL3380"/>
      <c r="AM3380"/>
      <c r="AN3380"/>
      <c r="AO3380"/>
    </row>
    <row r="3381" spans="2:41" s="28" customFormat="1" x14ac:dyDescent="0.2">
      <c r="B3381" s="23"/>
      <c r="D3381" s="23"/>
      <c r="AK3381"/>
      <c r="AL3381"/>
      <c r="AM3381"/>
      <c r="AN3381"/>
      <c r="AO3381"/>
    </row>
    <row r="3382" spans="2:41" s="28" customFormat="1" x14ac:dyDescent="0.2">
      <c r="B3382" s="23"/>
      <c r="D3382" s="23"/>
      <c r="AK3382"/>
      <c r="AL3382"/>
      <c r="AM3382"/>
      <c r="AN3382"/>
      <c r="AO3382"/>
    </row>
    <row r="3383" spans="2:41" s="28" customFormat="1" x14ac:dyDescent="0.2">
      <c r="B3383" s="23"/>
      <c r="D3383" s="23"/>
      <c r="AK3383"/>
      <c r="AL3383"/>
      <c r="AM3383"/>
      <c r="AN3383"/>
      <c r="AO3383"/>
    </row>
    <row r="3384" spans="2:41" s="28" customFormat="1" x14ac:dyDescent="0.2">
      <c r="B3384" s="23"/>
      <c r="D3384" s="23"/>
      <c r="AK3384"/>
      <c r="AL3384"/>
      <c r="AM3384"/>
      <c r="AN3384"/>
      <c r="AO3384"/>
    </row>
    <row r="3385" spans="2:41" s="28" customFormat="1" x14ac:dyDescent="0.2">
      <c r="B3385" s="23"/>
      <c r="D3385" s="23"/>
      <c r="AK3385"/>
      <c r="AL3385"/>
      <c r="AM3385"/>
      <c r="AN3385"/>
      <c r="AO3385"/>
    </row>
    <row r="3386" spans="2:41" s="28" customFormat="1" x14ac:dyDescent="0.2">
      <c r="B3386" s="23"/>
      <c r="D3386" s="23"/>
      <c r="AK3386"/>
      <c r="AL3386"/>
      <c r="AM3386"/>
      <c r="AN3386"/>
      <c r="AO3386"/>
    </row>
    <row r="3387" spans="2:41" s="28" customFormat="1" x14ac:dyDescent="0.2">
      <c r="B3387" s="23"/>
      <c r="D3387" s="23"/>
      <c r="AK3387"/>
      <c r="AL3387"/>
      <c r="AM3387"/>
      <c r="AN3387"/>
      <c r="AO3387"/>
    </row>
    <row r="3388" spans="2:41" s="28" customFormat="1" x14ac:dyDescent="0.2">
      <c r="B3388" s="23"/>
      <c r="D3388" s="23"/>
      <c r="AK3388"/>
      <c r="AL3388"/>
      <c r="AM3388"/>
      <c r="AN3388"/>
      <c r="AO3388"/>
    </row>
    <row r="3389" spans="2:41" s="28" customFormat="1" x14ac:dyDescent="0.2">
      <c r="B3389" s="23"/>
      <c r="D3389" s="23"/>
      <c r="AK3389"/>
      <c r="AL3389"/>
      <c r="AM3389"/>
      <c r="AN3389"/>
      <c r="AO3389"/>
    </row>
    <row r="3390" spans="2:41" s="28" customFormat="1" x14ac:dyDescent="0.2">
      <c r="B3390" s="23"/>
      <c r="D3390" s="23"/>
      <c r="AK3390"/>
      <c r="AL3390"/>
      <c r="AM3390"/>
      <c r="AN3390"/>
      <c r="AO3390"/>
    </row>
    <row r="3391" spans="2:41" s="28" customFormat="1" x14ac:dyDescent="0.2">
      <c r="B3391" s="23"/>
      <c r="D3391" s="23"/>
      <c r="AK3391"/>
      <c r="AL3391"/>
      <c r="AM3391"/>
      <c r="AN3391"/>
      <c r="AO3391"/>
    </row>
    <row r="3392" spans="2:41" s="28" customFormat="1" x14ac:dyDescent="0.2">
      <c r="B3392" s="23"/>
      <c r="D3392" s="23"/>
      <c r="AK3392"/>
      <c r="AL3392"/>
      <c r="AM3392"/>
      <c r="AN3392"/>
      <c r="AO3392"/>
    </row>
    <row r="3393" spans="2:41" s="28" customFormat="1" x14ac:dyDescent="0.2">
      <c r="B3393" s="23"/>
      <c r="D3393" s="23"/>
      <c r="AK3393"/>
      <c r="AL3393"/>
      <c r="AM3393"/>
      <c r="AN3393"/>
      <c r="AO3393"/>
    </row>
    <row r="3394" spans="2:41" s="28" customFormat="1" x14ac:dyDescent="0.2">
      <c r="B3394" s="23"/>
      <c r="D3394" s="23"/>
      <c r="AK3394"/>
      <c r="AL3394"/>
      <c r="AM3394"/>
      <c r="AN3394"/>
      <c r="AO3394"/>
    </row>
    <row r="3395" spans="2:41" s="28" customFormat="1" x14ac:dyDescent="0.2">
      <c r="B3395" s="23"/>
      <c r="D3395" s="23"/>
      <c r="AK3395"/>
      <c r="AL3395"/>
      <c r="AM3395"/>
      <c r="AN3395"/>
      <c r="AO3395"/>
    </row>
    <row r="3396" spans="2:41" s="28" customFormat="1" x14ac:dyDescent="0.2">
      <c r="B3396" s="23"/>
      <c r="D3396" s="23"/>
      <c r="AK3396"/>
      <c r="AL3396"/>
      <c r="AM3396"/>
      <c r="AN3396"/>
      <c r="AO3396"/>
    </row>
    <row r="3397" spans="2:41" s="28" customFormat="1" x14ac:dyDescent="0.2">
      <c r="B3397" s="23"/>
      <c r="D3397" s="23"/>
      <c r="AK3397"/>
      <c r="AL3397"/>
      <c r="AM3397"/>
      <c r="AN3397"/>
      <c r="AO3397"/>
    </row>
    <row r="3398" spans="2:41" s="28" customFormat="1" x14ac:dyDescent="0.2">
      <c r="B3398" s="23"/>
      <c r="D3398" s="23"/>
      <c r="AK3398"/>
      <c r="AL3398"/>
      <c r="AM3398"/>
      <c r="AN3398"/>
      <c r="AO3398"/>
    </row>
    <row r="3399" spans="2:41" s="28" customFormat="1" x14ac:dyDescent="0.2">
      <c r="B3399" s="23"/>
      <c r="D3399" s="23"/>
      <c r="AK3399"/>
      <c r="AL3399"/>
      <c r="AM3399"/>
      <c r="AN3399"/>
      <c r="AO3399"/>
    </row>
    <row r="3400" spans="2:41" s="28" customFormat="1" x14ac:dyDescent="0.2">
      <c r="B3400" s="23"/>
      <c r="D3400" s="23"/>
      <c r="AK3400"/>
      <c r="AL3400"/>
      <c r="AM3400"/>
      <c r="AN3400"/>
      <c r="AO3400"/>
    </row>
    <row r="3401" spans="2:41" s="28" customFormat="1" x14ac:dyDescent="0.2">
      <c r="B3401" s="23"/>
      <c r="D3401" s="23"/>
      <c r="AK3401"/>
      <c r="AL3401"/>
      <c r="AM3401"/>
      <c r="AN3401"/>
      <c r="AO3401"/>
    </row>
    <row r="3402" spans="2:41" s="28" customFormat="1" x14ac:dyDescent="0.2">
      <c r="B3402" s="23"/>
      <c r="D3402" s="23"/>
      <c r="AK3402"/>
      <c r="AL3402"/>
      <c r="AM3402"/>
      <c r="AN3402"/>
      <c r="AO3402"/>
    </row>
    <row r="3403" spans="2:41" s="28" customFormat="1" x14ac:dyDescent="0.2">
      <c r="B3403" s="23"/>
      <c r="D3403" s="23"/>
      <c r="AK3403"/>
      <c r="AL3403"/>
      <c r="AM3403"/>
      <c r="AN3403"/>
      <c r="AO3403"/>
    </row>
    <row r="3404" spans="2:41" s="28" customFormat="1" x14ac:dyDescent="0.2">
      <c r="B3404" s="23"/>
      <c r="D3404" s="23"/>
      <c r="AK3404"/>
      <c r="AL3404"/>
      <c r="AM3404"/>
      <c r="AN3404"/>
      <c r="AO3404"/>
    </row>
    <row r="3405" spans="2:41" s="28" customFormat="1" x14ac:dyDescent="0.2">
      <c r="B3405" s="23"/>
      <c r="D3405" s="23"/>
      <c r="AK3405"/>
      <c r="AL3405"/>
      <c r="AM3405"/>
      <c r="AN3405"/>
      <c r="AO3405"/>
    </row>
    <row r="3406" spans="2:41" s="28" customFormat="1" x14ac:dyDescent="0.2">
      <c r="B3406" s="23"/>
      <c r="D3406" s="23"/>
      <c r="AK3406"/>
      <c r="AL3406"/>
      <c r="AM3406"/>
      <c r="AN3406"/>
      <c r="AO3406"/>
    </row>
    <row r="3407" spans="2:41" s="28" customFormat="1" x14ac:dyDescent="0.2">
      <c r="B3407" s="23"/>
      <c r="D3407" s="23"/>
      <c r="AK3407"/>
      <c r="AL3407"/>
      <c r="AM3407"/>
      <c r="AN3407"/>
      <c r="AO3407"/>
    </row>
    <row r="3408" spans="2:41" s="28" customFormat="1" x14ac:dyDescent="0.2">
      <c r="B3408" s="23"/>
      <c r="D3408" s="23"/>
      <c r="AK3408"/>
      <c r="AL3408"/>
      <c r="AM3408"/>
      <c r="AN3408"/>
      <c r="AO3408"/>
    </row>
    <row r="3409" spans="2:41" s="28" customFormat="1" x14ac:dyDescent="0.2">
      <c r="B3409" s="23"/>
      <c r="D3409" s="23"/>
      <c r="AK3409"/>
      <c r="AL3409"/>
      <c r="AM3409"/>
      <c r="AN3409"/>
      <c r="AO3409"/>
    </row>
    <row r="3410" spans="2:41" s="28" customFormat="1" x14ac:dyDescent="0.2">
      <c r="B3410" s="23"/>
      <c r="D3410" s="23"/>
      <c r="AK3410"/>
      <c r="AL3410"/>
      <c r="AM3410"/>
      <c r="AN3410"/>
      <c r="AO3410"/>
    </row>
    <row r="3411" spans="2:41" s="28" customFormat="1" x14ac:dyDescent="0.2">
      <c r="B3411" s="23"/>
      <c r="D3411" s="23"/>
      <c r="AK3411"/>
      <c r="AL3411"/>
      <c r="AM3411"/>
      <c r="AN3411"/>
      <c r="AO3411"/>
    </row>
    <row r="3412" spans="2:41" s="28" customFormat="1" x14ac:dyDescent="0.2">
      <c r="B3412" s="23"/>
      <c r="D3412" s="23"/>
      <c r="AK3412"/>
      <c r="AL3412"/>
      <c r="AM3412"/>
      <c r="AN3412"/>
      <c r="AO3412"/>
    </row>
    <row r="3413" spans="2:41" s="28" customFormat="1" x14ac:dyDescent="0.2">
      <c r="B3413" s="23"/>
      <c r="D3413" s="23"/>
      <c r="AK3413"/>
      <c r="AL3413"/>
      <c r="AM3413"/>
      <c r="AN3413"/>
      <c r="AO3413"/>
    </row>
    <row r="3414" spans="2:41" s="28" customFormat="1" x14ac:dyDescent="0.2">
      <c r="B3414" s="23"/>
      <c r="D3414" s="23"/>
      <c r="AK3414"/>
      <c r="AL3414"/>
      <c r="AM3414"/>
      <c r="AN3414"/>
      <c r="AO3414"/>
    </row>
    <row r="3415" spans="2:41" s="28" customFormat="1" x14ac:dyDescent="0.2">
      <c r="B3415" s="23"/>
      <c r="D3415" s="23"/>
      <c r="AK3415"/>
      <c r="AL3415"/>
      <c r="AM3415"/>
      <c r="AN3415"/>
      <c r="AO3415"/>
    </row>
    <row r="3416" spans="2:41" s="28" customFormat="1" x14ac:dyDescent="0.2">
      <c r="B3416" s="23"/>
      <c r="D3416" s="23"/>
      <c r="AK3416"/>
      <c r="AL3416"/>
      <c r="AM3416"/>
      <c r="AN3416"/>
      <c r="AO3416"/>
    </row>
    <row r="3417" spans="2:41" s="28" customFormat="1" x14ac:dyDescent="0.2">
      <c r="B3417" s="23"/>
      <c r="D3417" s="23"/>
      <c r="AK3417"/>
      <c r="AL3417"/>
      <c r="AM3417"/>
      <c r="AN3417"/>
      <c r="AO3417"/>
    </row>
    <row r="3418" spans="2:41" s="28" customFormat="1" x14ac:dyDescent="0.2">
      <c r="B3418" s="23"/>
      <c r="D3418" s="23"/>
      <c r="AK3418"/>
      <c r="AL3418"/>
      <c r="AM3418"/>
      <c r="AN3418"/>
      <c r="AO3418"/>
    </row>
    <row r="3419" spans="2:41" s="28" customFormat="1" x14ac:dyDescent="0.2">
      <c r="B3419" s="23"/>
      <c r="D3419" s="23"/>
      <c r="AK3419"/>
      <c r="AL3419"/>
      <c r="AM3419"/>
      <c r="AN3419"/>
      <c r="AO3419"/>
    </row>
    <row r="3420" spans="2:41" s="28" customFormat="1" x14ac:dyDescent="0.2">
      <c r="B3420" s="23"/>
      <c r="D3420" s="23"/>
      <c r="AK3420"/>
      <c r="AL3420"/>
      <c r="AM3420"/>
      <c r="AN3420"/>
      <c r="AO3420"/>
    </row>
    <row r="3421" spans="2:41" s="28" customFormat="1" x14ac:dyDescent="0.2">
      <c r="B3421" s="23"/>
      <c r="D3421" s="23"/>
      <c r="AK3421"/>
      <c r="AL3421"/>
      <c r="AM3421"/>
      <c r="AN3421"/>
      <c r="AO3421"/>
    </row>
    <row r="3422" spans="2:41" s="28" customFormat="1" x14ac:dyDescent="0.2">
      <c r="B3422" s="23"/>
      <c r="D3422" s="23"/>
      <c r="AK3422"/>
      <c r="AL3422"/>
      <c r="AM3422"/>
      <c r="AN3422"/>
      <c r="AO3422"/>
    </row>
    <row r="3423" spans="2:41" s="28" customFormat="1" x14ac:dyDescent="0.2">
      <c r="B3423" s="23"/>
      <c r="D3423" s="23"/>
      <c r="AK3423"/>
      <c r="AL3423"/>
      <c r="AM3423"/>
      <c r="AN3423"/>
      <c r="AO3423"/>
    </row>
    <row r="3424" spans="2:41" s="28" customFormat="1" x14ac:dyDescent="0.2">
      <c r="B3424" s="23"/>
      <c r="D3424" s="23"/>
      <c r="AK3424"/>
      <c r="AL3424"/>
      <c r="AM3424"/>
      <c r="AN3424"/>
      <c r="AO3424"/>
    </row>
    <row r="3425" spans="2:41" s="28" customFormat="1" x14ac:dyDescent="0.2">
      <c r="B3425" s="23"/>
      <c r="D3425" s="23"/>
      <c r="AK3425"/>
      <c r="AL3425"/>
      <c r="AM3425"/>
      <c r="AN3425"/>
      <c r="AO3425"/>
    </row>
    <row r="3426" spans="2:41" s="28" customFormat="1" x14ac:dyDescent="0.2">
      <c r="B3426" s="23"/>
      <c r="D3426" s="23"/>
      <c r="AK3426"/>
      <c r="AL3426"/>
      <c r="AM3426"/>
      <c r="AN3426"/>
      <c r="AO3426"/>
    </row>
    <row r="3427" spans="2:41" s="28" customFormat="1" x14ac:dyDescent="0.2">
      <c r="B3427" s="23"/>
      <c r="D3427" s="23"/>
      <c r="AK3427"/>
      <c r="AL3427"/>
      <c r="AM3427"/>
      <c r="AN3427"/>
      <c r="AO3427"/>
    </row>
    <row r="3428" spans="2:41" s="28" customFormat="1" x14ac:dyDescent="0.2">
      <c r="B3428" s="23"/>
      <c r="D3428" s="23"/>
      <c r="AK3428"/>
      <c r="AL3428"/>
      <c r="AM3428"/>
      <c r="AN3428"/>
      <c r="AO3428"/>
    </row>
    <row r="3429" spans="2:41" s="28" customFormat="1" x14ac:dyDescent="0.2">
      <c r="B3429" s="23"/>
      <c r="D3429" s="23"/>
      <c r="AK3429"/>
      <c r="AL3429"/>
      <c r="AM3429"/>
      <c r="AN3429"/>
      <c r="AO3429"/>
    </row>
    <row r="3430" spans="2:41" s="28" customFormat="1" x14ac:dyDescent="0.2">
      <c r="B3430" s="23"/>
      <c r="D3430" s="23"/>
      <c r="AK3430"/>
      <c r="AL3430"/>
      <c r="AM3430"/>
      <c r="AN3430"/>
      <c r="AO3430"/>
    </row>
    <row r="3431" spans="2:41" s="28" customFormat="1" x14ac:dyDescent="0.2">
      <c r="B3431" s="23"/>
      <c r="D3431" s="23"/>
      <c r="AK3431"/>
      <c r="AL3431"/>
      <c r="AM3431"/>
      <c r="AN3431"/>
      <c r="AO3431"/>
    </row>
    <row r="3432" spans="2:41" s="28" customFormat="1" x14ac:dyDescent="0.2">
      <c r="B3432" s="23"/>
      <c r="D3432" s="23"/>
      <c r="AK3432"/>
      <c r="AL3432"/>
      <c r="AM3432"/>
      <c r="AN3432"/>
      <c r="AO3432"/>
    </row>
    <row r="3433" spans="2:41" s="28" customFormat="1" x14ac:dyDescent="0.2">
      <c r="B3433" s="23"/>
      <c r="D3433" s="23"/>
      <c r="AK3433"/>
      <c r="AL3433"/>
      <c r="AM3433"/>
      <c r="AN3433"/>
      <c r="AO3433"/>
    </row>
    <row r="3434" spans="2:41" s="28" customFormat="1" x14ac:dyDescent="0.2">
      <c r="B3434" s="23"/>
      <c r="D3434" s="23"/>
      <c r="AK3434"/>
      <c r="AL3434"/>
      <c r="AM3434"/>
      <c r="AN3434"/>
      <c r="AO3434"/>
    </row>
    <row r="3435" spans="2:41" s="28" customFormat="1" x14ac:dyDescent="0.2">
      <c r="B3435" s="23"/>
      <c r="D3435" s="23"/>
      <c r="AK3435"/>
      <c r="AL3435"/>
      <c r="AM3435"/>
      <c r="AN3435"/>
      <c r="AO3435"/>
    </row>
    <row r="3436" spans="2:41" s="28" customFormat="1" x14ac:dyDescent="0.2">
      <c r="B3436" s="23"/>
      <c r="D3436" s="23"/>
      <c r="AK3436"/>
      <c r="AL3436"/>
      <c r="AM3436"/>
      <c r="AN3436"/>
      <c r="AO3436"/>
    </row>
    <row r="3437" spans="2:41" s="28" customFormat="1" x14ac:dyDescent="0.2">
      <c r="B3437" s="23"/>
      <c r="D3437" s="23"/>
      <c r="AK3437"/>
      <c r="AL3437"/>
      <c r="AM3437"/>
      <c r="AN3437"/>
      <c r="AO3437"/>
    </row>
    <row r="3438" spans="2:41" s="28" customFormat="1" x14ac:dyDescent="0.2">
      <c r="B3438" s="23"/>
      <c r="D3438" s="23"/>
      <c r="AK3438"/>
      <c r="AL3438"/>
      <c r="AM3438"/>
      <c r="AN3438"/>
      <c r="AO3438"/>
    </row>
    <row r="3439" spans="2:41" s="28" customFormat="1" x14ac:dyDescent="0.2">
      <c r="B3439" s="23"/>
      <c r="D3439" s="23"/>
      <c r="AK3439"/>
      <c r="AL3439"/>
      <c r="AM3439"/>
      <c r="AN3439"/>
      <c r="AO3439"/>
    </row>
    <row r="3440" spans="2:41" s="28" customFormat="1" x14ac:dyDescent="0.2">
      <c r="B3440" s="23"/>
      <c r="D3440" s="23"/>
      <c r="AK3440"/>
      <c r="AL3440"/>
      <c r="AM3440"/>
      <c r="AN3440"/>
      <c r="AO3440"/>
    </row>
    <row r="3441" spans="2:41" s="28" customFormat="1" x14ac:dyDescent="0.2">
      <c r="B3441" s="23"/>
      <c r="D3441" s="23"/>
      <c r="AK3441"/>
      <c r="AL3441"/>
      <c r="AM3441"/>
      <c r="AN3441"/>
      <c r="AO3441"/>
    </row>
    <row r="3442" spans="2:41" s="28" customFormat="1" x14ac:dyDescent="0.2">
      <c r="B3442" s="23"/>
      <c r="D3442" s="23"/>
      <c r="AK3442"/>
      <c r="AL3442"/>
      <c r="AM3442"/>
      <c r="AN3442"/>
      <c r="AO3442"/>
    </row>
    <row r="3443" spans="2:41" s="28" customFormat="1" x14ac:dyDescent="0.2">
      <c r="B3443" s="23"/>
      <c r="D3443" s="23"/>
      <c r="AK3443"/>
      <c r="AL3443"/>
      <c r="AM3443"/>
      <c r="AN3443"/>
      <c r="AO3443"/>
    </row>
    <row r="3444" spans="2:41" s="28" customFormat="1" x14ac:dyDescent="0.2">
      <c r="B3444" s="23"/>
      <c r="D3444" s="23"/>
      <c r="AK3444"/>
      <c r="AL3444"/>
      <c r="AM3444"/>
      <c r="AN3444"/>
      <c r="AO3444"/>
    </row>
    <row r="3445" spans="2:41" s="28" customFormat="1" x14ac:dyDescent="0.2">
      <c r="B3445" s="23"/>
      <c r="D3445" s="23"/>
      <c r="AK3445"/>
      <c r="AL3445"/>
      <c r="AM3445"/>
      <c r="AN3445"/>
      <c r="AO3445"/>
    </row>
    <row r="3446" spans="2:41" s="28" customFormat="1" x14ac:dyDescent="0.2">
      <c r="B3446" s="23"/>
      <c r="D3446" s="23"/>
      <c r="AK3446"/>
      <c r="AL3446"/>
      <c r="AM3446"/>
      <c r="AN3446"/>
      <c r="AO3446"/>
    </row>
    <row r="3447" spans="2:41" s="28" customFormat="1" x14ac:dyDescent="0.2">
      <c r="B3447" s="23"/>
      <c r="D3447" s="23"/>
      <c r="AK3447"/>
      <c r="AL3447"/>
      <c r="AM3447"/>
      <c r="AN3447"/>
      <c r="AO3447"/>
    </row>
    <row r="3448" spans="2:41" s="28" customFormat="1" x14ac:dyDescent="0.2">
      <c r="B3448" s="23"/>
      <c r="D3448" s="23"/>
      <c r="AK3448"/>
      <c r="AL3448"/>
      <c r="AM3448"/>
      <c r="AN3448"/>
      <c r="AO3448"/>
    </row>
    <row r="3449" spans="2:41" s="28" customFormat="1" x14ac:dyDescent="0.2">
      <c r="B3449" s="23"/>
      <c r="D3449" s="23"/>
      <c r="AK3449"/>
      <c r="AL3449"/>
      <c r="AM3449"/>
      <c r="AN3449"/>
      <c r="AO3449"/>
    </row>
    <row r="3450" spans="2:41" s="28" customFormat="1" x14ac:dyDescent="0.2">
      <c r="B3450" s="23"/>
      <c r="D3450" s="23"/>
      <c r="AK3450"/>
      <c r="AL3450"/>
      <c r="AM3450"/>
      <c r="AN3450"/>
      <c r="AO3450"/>
    </row>
    <row r="3451" spans="2:41" s="28" customFormat="1" x14ac:dyDescent="0.2">
      <c r="B3451" s="23"/>
      <c r="D3451" s="23"/>
      <c r="AK3451"/>
      <c r="AL3451"/>
      <c r="AM3451"/>
      <c r="AN3451"/>
      <c r="AO3451"/>
    </row>
    <row r="3452" spans="2:41" s="28" customFormat="1" x14ac:dyDescent="0.2">
      <c r="B3452" s="23"/>
      <c r="D3452" s="23"/>
      <c r="AK3452"/>
      <c r="AL3452"/>
      <c r="AM3452"/>
      <c r="AN3452"/>
      <c r="AO3452"/>
    </row>
    <row r="3453" spans="2:41" s="28" customFormat="1" x14ac:dyDescent="0.2">
      <c r="B3453" s="23"/>
      <c r="D3453" s="23"/>
      <c r="AK3453"/>
      <c r="AL3453"/>
      <c r="AM3453"/>
      <c r="AN3453"/>
      <c r="AO3453"/>
    </row>
    <row r="3454" spans="2:41" s="28" customFormat="1" x14ac:dyDescent="0.2">
      <c r="B3454" s="23"/>
      <c r="D3454" s="23"/>
      <c r="AK3454"/>
      <c r="AL3454"/>
      <c r="AM3454"/>
      <c r="AN3454"/>
      <c r="AO3454"/>
    </row>
    <row r="3455" spans="2:41" s="28" customFormat="1" x14ac:dyDescent="0.2">
      <c r="B3455" s="23"/>
      <c r="D3455" s="23"/>
      <c r="AK3455"/>
      <c r="AL3455"/>
      <c r="AM3455"/>
      <c r="AN3455"/>
      <c r="AO3455"/>
    </row>
    <row r="3456" spans="2:41" s="28" customFormat="1" x14ac:dyDescent="0.2">
      <c r="B3456" s="23"/>
      <c r="D3456" s="23"/>
      <c r="AK3456"/>
      <c r="AL3456"/>
      <c r="AM3456"/>
      <c r="AN3456"/>
      <c r="AO3456"/>
    </row>
    <row r="3457" spans="2:41" s="28" customFormat="1" x14ac:dyDescent="0.2">
      <c r="B3457" s="23"/>
      <c r="D3457" s="23"/>
      <c r="AK3457"/>
      <c r="AL3457"/>
      <c r="AM3457"/>
      <c r="AN3457"/>
      <c r="AO3457"/>
    </row>
    <row r="3458" spans="2:41" s="28" customFormat="1" x14ac:dyDescent="0.2">
      <c r="B3458" s="23"/>
      <c r="D3458" s="23"/>
      <c r="AK3458"/>
      <c r="AL3458"/>
      <c r="AM3458"/>
      <c r="AN3458"/>
      <c r="AO3458"/>
    </row>
    <row r="3459" spans="2:41" s="28" customFormat="1" x14ac:dyDescent="0.2">
      <c r="B3459" s="23"/>
      <c r="D3459" s="23"/>
      <c r="AK3459"/>
      <c r="AL3459"/>
      <c r="AM3459"/>
      <c r="AN3459"/>
      <c r="AO3459"/>
    </row>
    <row r="3460" spans="2:41" s="28" customFormat="1" x14ac:dyDescent="0.2">
      <c r="B3460" s="23"/>
      <c r="D3460" s="23"/>
      <c r="AK3460"/>
      <c r="AL3460"/>
      <c r="AM3460"/>
      <c r="AN3460"/>
      <c r="AO3460"/>
    </row>
    <row r="3461" spans="2:41" s="28" customFormat="1" x14ac:dyDescent="0.2">
      <c r="B3461" s="23"/>
      <c r="D3461" s="23"/>
      <c r="AK3461"/>
      <c r="AL3461"/>
      <c r="AM3461"/>
      <c r="AN3461"/>
      <c r="AO3461"/>
    </row>
    <row r="3462" spans="2:41" s="28" customFormat="1" x14ac:dyDescent="0.2">
      <c r="B3462" s="23"/>
      <c r="D3462" s="23"/>
      <c r="AK3462"/>
      <c r="AL3462"/>
      <c r="AM3462"/>
      <c r="AN3462"/>
      <c r="AO3462"/>
    </row>
    <row r="3463" spans="2:41" s="28" customFormat="1" x14ac:dyDescent="0.2">
      <c r="B3463" s="23"/>
      <c r="D3463" s="23"/>
      <c r="AK3463"/>
      <c r="AL3463"/>
      <c r="AM3463"/>
      <c r="AN3463"/>
      <c r="AO3463"/>
    </row>
    <row r="3464" spans="2:41" s="28" customFormat="1" x14ac:dyDescent="0.2">
      <c r="B3464" s="23"/>
      <c r="D3464" s="23"/>
      <c r="AK3464"/>
      <c r="AL3464"/>
      <c r="AM3464"/>
      <c r="AN3464"/>
      <c r="AO3464"/>
    </row>
    <row r="3465" spans="2:41" s="28" customFormat="1" x14ac:dyDescent="0.2">
      <c r="B3465" s="23"/>
      <c r="D3465" s="23"/>
      <c r="AK3465"/>
      <c r="AL3465"/>
      <c r="AM3465"/>
      <c r="AN3465"/>
      <c r="AO3465"/>
    </row>
    <row r="3466" spans="2:41" s="28" customFormat="1" x14ac:dyDescent="0.2">
      <c r="B3466" s="23"/>
      <c r="D3466" s="23"/>
      <c r="AK3466"/>
      <c r="AL3466"/>
      <c r="AM3466"/>
      <c r="AN3466"/>
      <c r="AO3466"/>
    </row>
    <row r="3467" spans="2:41" s="28" customFormat="1" x14ac:dyDescent="0.2">
      <c r="B3467" s="23"/>
      <c r="D3467" s="23"/>
      <c r="AK3467"/>
      <c r="AL3467"/>
      <c r="AM3467"/>
      <c r="AN3467"/>
      <c r="AO3467"/>
    </row>
    <row r="3468" spans="2:41" s="28" customFormat="1" x14ac:dyDescent="0.2">
      <c r="B3468" s="23"/>
      <c r="D3468" s="23"/>
      <c r="AK3468"/>
      <c r="AL3468"/>
      <c r="AM3468"/>
      <c r="AN3468"/>
      <c r="AO3468"/>
    </row>
    <row r="3469" spans="2:41" s="28" customFormat="1" x14ac:dyDescent="0.2">
      <c r="B3469" s="23"/>
      <c r="D3469" s="23"/>
      <c r="AK3469"/>
      <c r="AL3469"/>
      <c r="AM3469"/>
      <c r="AN3469"/>
      <c r="AO3469"/>
    </row>
    <row r="3470" spans="2:41" s="28" customFormat="1" x14ac:dyDescent="0.2">
      <c r="B3470" s="23"/>
      <c r="D3470" s="23"/>
      <c r="AK3470"/>
      <c r="AL3470"/>
      <c r="AM3470"/>
      <c r="AN3470"/>
      <c r="AO3470"/>
    </row>
    <row r="3471" spans="2:41" s="28" customFormat="1" x14ac:dyDescent="0.2">
      <c r="B3471" s="23"/>
      <c r="D3471" s="23"/>
      <c r="AK3471"/>
      <c r="AL3471"/>
      <c r="AM3471"/>
      <c r="AN3471"/>
      <c r="AO3471"/>
    </row>
    <row r="3472" spans="2:41" s="28" customFormat="1" x14ac:dyDescent="0.2">
      <c r="B3472" s="23"/>
      <c r="D3472" s="23"/>
      <c r="AK3472"/>
      <c r="AL3472"/>
      <c r="AM3472"/>
      <c r="AN3472"/>
      <c r="AO3472"/>
    </row>
    <row r="3473" spans="2:41" s="28" customFormat="1" x14ac:dyDescent="0.2">
      <c r="B3473" s="23"/>
      <c r="D3473" s="23"/>
      <c r="AK3473"/>
      <c r="AL3473"/>
      <c r="AM3473"/>
      <c r="AN3473"/>
      <c r="AO3473"/>
    </row>
    <row r="3474" spans="2:41" s="28" customFormat="1" x14ac:dyDescent="0.2">
      <c r="B3474" s="23"/>
      <c r="D3474" s="23"/>
      <c r="AK3474"/>
      <c r="AL3474"/>
      <c r="AM3474"/>
      <c r="AN3474"/>
      <c r="AO3474"/>
    </row>
    <row r="3475" spans="2:41" s="28" customFormat="1" x14ac:dyDescent="0.2">
      <c r="B3475" s="23"/>
      <c r="D3475" s="23"/>
      <c r="AK3475"/>
      <c r="AL3475"/>
      <c r="AM3475"/>
      <c r="AN3475"/>
      <c r="AO3475"/>
    </row>
    <row r="3476" spans="2:41" s="28" customFormat="1" x14ac:dyDescent="0.2">
      <c r="B3476" s="23"/>
      <c r="D3476" s="23"/>
      <c r="AK3476"/>
      <c r="AL3476"/>
      <c r="AM3476"/>
      <c r="AN3476"/>
      <c r="AO3476"/>
    </row>
    <row r="3477" spans="2:41" s="28" customFormat="1" x14ac:dyDescent="0.2">
      <c r="B3477" s="23"/>
      <c r="D3477" s="23"/>
      <c r="AK3477"/>
      <c r="AL3477"/>
      <c r="AM3477"/>
      <c r="AN3477"/>
      <c r="AO3477"/>
    </row>
    <row r="3478" spans="2:41" s="28" customFormat="1" x14ac:dyDescent="0.2">
      <c r="B3478" s="23"/>
      <c r="D3478" s="23"/>
      <c r="AK3478"/>
      <c r="AL3478"/>
      <c r="AM3478"/>
      <c r="AN3478"/>
      <c r="AO3478"/>
    </row>
    <row r="3479" spans="2:41" s="28" customFormat="1" x14ac:dyDescent="0.2">
      <c r="B3479" s="23"/>
      <c r="D3479" s="23"/>
      <c r="AK3479"/>
      <c r="AL3479"/>
      <c r="AM3479"/>
      <c r="AN3479"/>
      <c r="AO3479"/>
    </row>
    <row r="3480" spans="2:41" s="28" customFormat="1" x14ac:dyDescent="0.2">
      <c r="B3480" s="23"/>
      <c r="D3480" s="23"/>
      <c r="AK3480"/>
      <c r="AL3480"/>
      <c r="AM3480"/>
      <c r="AN3480"/>
      <c r="AO3480"/>
    </row>
    <row r="3481" spans="2:41" s="28" customFormat="1" x14ac:dyDescent="0.2">
      <c r="B3481" s="23"/>
      <c r="D3481" s="23"/>
      <c r="AK3481"/>
      <c r="AL3481"/>
      <c r="AM3481"/>
      <c r="AN3481"/>
      <c r="AO3481"/>
    </row>
    <row r="3482" spans="2:41" s="28" customFormat="1" x14ac:dyDescent="0.2">
      <c r="B3482" s="23"/>
      <c r="D3482" s="23"/>
      <c r="AK3482"/>
      <c r="AL3482"/>
      <c r="AM3482"/>
      <c r="AN3482"/>
      <c r="AO3482"/>
    </row>
    <row r="3483" spans="2:41" s="28" customFormat="1" x14ac:dyDescent="0.2">
      <c r="B3483" s="23"/>
      <c r="D3483" s="23"/>
      <c r="AK3483"/>
      <c r="AL3483"/>
      <c r="AM3483"/>
      <c r="AN3483"/>
      <c r="AO3483"/>
    </row>
    <row r="3484" spans="2:41" s="28" customFormat="1" x14ac:dyDescent="0.2">
      <c r="B3484" s="23"/>
      <c r="D3484" s="23"/>
      <c r="AK3484"/>
      <c r="AL3484"/>
      <c r="AM3484"/>
      <c r="AN3484"/>
      <c r="AO3484"/>
    </row>
    <row r="3485" spans="2:41" s="28" customFormat="1" x14ac:dyDescent="0.2">
      <c r="B3485" s="23"/>
      <c r="D3485" s="23"/>
      <c r="AK3485"/>
      <c r="AL3485"/>
      <c r="AM3485"/>
      <c r="AN3485"/>
      <c r="AO3485"/>
    </row>
    <row r="3486" spans="2:41" s="28" customFormat="1" x14ac:dyDescent="0.2">
      <c r="B3486" s="23"/>
      <c r="D3486" s="23"/>
      <c r="AK3486"/>
      <c r="AL3486"/>
      <c r="AM3486"/>
      <c r="AN3486"/>
      <c r="AO3486"/>
    </row>
    <row r="3487" spans="2:41" s="28" customFormat="1" x14ac:dyDescent="0.2">
      <c r="B3487" s="23"/>
      <c r="D3487" s="23"/>
      <c r="AK3487"/>
      <c r="AL3487"/>
      <c r="AM3487"/>
      <c r="AN3487"/>
      <c r="AO3487"/>
    </row>
    <row r="3488" spans="2:41" s="28" customFormat="1" x14ac:dyDescent="0.2">
      <c r="B3488" s="23"/>
      <c r="D3488" s="23"/>
      <c r="AK3488"/>
      <c r="AL3488"/>
      <c r="AM3488"/>
      <c r="AN3488"/>
      <c r="AO3488"/>
    </row>
    <row r="3489" spans="2:41" s="28" customFormat="1" x14ac:dyDescent="0.2">
      <c r="B3489" s="23"/>
      <c r="D3489" s="23"/>
      <c r="AK3489"/>
      <c r="AL3489"/>
      <c r="AM3489"/>
      <c r="AN3489"/>
      <c r="AO3489"/>
    </row>
    <row r="3490" spans="2:41" s="28" customFormat="1" x14ac:dyDescent="0.2">
      <c r="B3490" s="23"/>
      <c r="D3490" s="23"/>
      <c r="AK3490"/>
      <c r="AL3490"/>
      <c r="AM3490"/>
      <c r="AN3490"/>
      <c r="AO3490"/>
    </row>
    <row r="3491" spans="2:41" s="28" customFormat="1" x14ac:dyDescent="0.2">
      <c r="B3491" s="23"/>
      <c r="D3491" s="23"/>
      <c r="AK3491"/>
      <c r="AL3491"/>
      <c r="AM3491"/>
      <c r="AN3491"/>
      <c r="AO3491"/>
    </row>
    <row r="3492" spans="2:41" s="28" customFormat="1" x14ac:dyDescent="0.2">
      <c r="B3492" s="23"/>
      <c r="D3492" s="23"/>
      <c r="AK3492"/>
      <c r="AL3492"/>
      <c r="AM3492"/>
      <c r="AN3492"/>
      <c r="AO3492"/>
    </row>
    <row r="3493" spans="2:41" s="28" customFormat="1" x14ac:dyDescent="0.2">
      <c r="B3493" s="23"/>
      <c r="D3493" s="23"/>
      <c r="AK3493"/>
      <c r="AL3493"/>
      <c r="AM3493"/>
      <c r="AN3493"/>
      <c r="AO3493"/>
    </row>
    <row r="3494" spans="2:41" s="28" customFormat="1" x14ac:dyDescent="0.2">
      <c r="B3494" s="23"/>
      <c r="D3494" s="23"/>
      <c r="AK3494"/>
      <c r="AL3494"/>
      <c r="AM3494"/>
      <c r="AN3494"/>
      <c r="AO3494"/>
    </row>
    <row r="3495" spans="2:41" s="28" customFormat="1" x14ac:dyDescent="0.2">
      <c r="B3495" s="23"/>
      <c r="D3495" s="23"/>
      <c r="AK3495"/>
      <c r="AL3495"/>
      <c r="AM3495"/>
      <c r="AN3495"/>
      <c r="AO3495"/>
    </row>
    <row r="3496" spans="2:41" s="28" customFormat="1" x14ac:dyDescent="0.2">
      <c r="B3496" s="23"/>
      <c r="D3496" s="23"/>
      <c r="AK3496"/>
      <c r="AL3496"/>
      <c r="AM3496"/>
      <c r="AN3496"/>
      <c r="AO3496"/>
    </row>
    <row r="3497" spans="2:41" s="28" customFormat="1" x14ac:dyDescent="0.2">
      <c r="B3497" s="23"/>
      <c r="D3497" s="23"/>
      <c r="AK3497"/>
      <c r="AL3497"/>
      <c r="AM3497"/>
      <c r="AN3497"/>
      <c r="AO3497"/>
    </row>
    <row r="3498" spans="2:41" s="28" customFormat="1" x14ac:dyDescent="0.2">
      <c r="B3498" s="23"/>
      <c r="D3498" s="23"/>
      <c r="AK3498"/>
      <c r="AL3498"/>
      <c r="AM3498"/>
      <c r="AN3498"/>
      <c r="AO3498"/>
    </row>
    <row r="3499" spans="2:41" s="28" customFormat="1" x14ac:dyDescent="0.2">
      <c r="B3499" s="23"/>
      <c r="D3499" s="23"/>
      <c r="AK3499"/>
      <c r="AL3499"/>
      <c r="AM3499"/>
      <c r="AN3499"/>
      <c r="AO3499"/>
    </row>
    <row r="3500" spans="2:41" s="28" customFormat="1" x14ac:dyDescent="0.2">
      <c r="B3500" s="23"/>
      <c r="D3500" s="23"/>
      <c r="AK3500"/>
      <c r="AL3500"/>
      <c r="AM3500"/>
      <c r="AN3500"/>
      <c r="AO3500"/>
    </row>
    <row r="3501" spans="2:41" s="28" customFormat="1" x14ac:dyDescent="0.2">
      <c r="B3501" s="23"/>
      <c r="D3501" s="23"/>
      <c r="AK3501"/>
      <c r="AL3501"/>
      <c r="AM3501"/>
      <c r="AN3501"/>
      <c r="AO3501"/>
    </row>
    <row r="3502" spans="2:41" s="28" customFormat="1" x14ac:dyDescent="0.2">
      <c r="B3502" s="23"/>
      <c r="D3502" s="23"/>
      <c r="AK3502"/>
      <c r="AL3502"/>
      <c r="AM3502"/>
      <c r="AN3502"/>
      <c r="AO3502"/>
    </row>
    <row r="3503" spans="2:41" s="28" customFormat="1" x14ac:dyDescent="0.2">
      <c r="B3503" s="23"/>
      <c r="D3503" s="23"/>
      <c r="AK3503"/>
      <c r="AL3503"/>
      <c r="AM3503"/>
      <c r="AN3503"/>
      <c r="AO3503"/>
    </row>
    <row r="3504" spans="2:41" s="28" customFormat="1" x14ac:dyDescent="0.2">
      <c r="B3504" s="23"/>
      <c r="D3504" s="23"/>
      <c r="AK3504"/>
      <c r="AL3504"/>
      <c r="AM3504"/>
      <c r="AN3504"/>
      <c r="AO3504"/>
    </row>
    <row r="3505" spans="2:41" s="28" customFormat="1" x14ac:dyDescent="0.2">
      <c r="B3505" s="23"/>
      <c r="D3505" s="23"/>
      <c r="AK3505"/>
      <c r="AL3505"/>
      <c r="AM3505"/>
      <c r="AN3505"/>
      <c r="AO3505"/>
    </row>
    <row r="3506" spans="2:41" s="28" customFormat="1" x14ac:dyDescent="0.2">
      <c r="B3506" s="23"/>
      <c r="D3506" s="23"/>
      <c r="AK3506"/>
      <c r="AL3506"/>
      <c r="AM3506"/>
      <c r="AN3506"/>
      <c r="AO3506"/>
    </row>
    <row r="3507" spans="2:41" s="28" customFormat="1" x14ac:dyDescent="0.2">
      <c r="B3507" s="23"/>
      <c r="D3507" s="23"/>
      <c r="AK3507"/>
      <c r="AL3507"/>
      <c r="AM3507"/>
      <c r="AN3507"/>
      <c r="AO3507"/>
    </row>
    <row r="3508" spans="2:41" s="28" customFormat="1" x14ac:dyDescent="0.2">
      <c r="B3508" s="23"/>
      <c r="D3508" s="23"/>
      <c r="AK3508"/>
      <c r="AL3508"/>
      <c r="AM3508"/>
      <c r="AN3508"/>
      <c r="AO3508"/>
    </row>
    <row r="3509" spans="2:41" s="28" customFormat="1" x14ac:dyDescent="0.2">
      <c r="B3509" s="23"/>
      <c r="D3509" s="23"/>
      <c r="AK3509"/>
      <c r="AL3509"/>
      <c r="AM3509"/>
      <c r="AN3509"/>
      <c r="AO3509"/>
    </row>
    <row r="3510" spans="2:41" s="28" customFormat="1" x14ac:dyDescent="0.2">
      <c r="B3510" s="23"/>
      <c r="D3510" s="23"/>
      <c r="AK3510"/>
      <c r="AL3510"/>
      <c r="AM3510"/>
      <c r="AN3510"/>
      <c r="AO3510"/>
    </row>
    <row r="3511" spans="2:41" s="28" customFormat="1" x14ac:dyDescent="0.2">
      <c r="B3511" s="23"/>
      <c r="D3511" s="23"/>
      <c r="AK3511"/>
      <c r="AL3511"/>
      <c r="AM3511"/>
      <c r="AN3511"/>
      <c r="AO3511"/>
    </row>
    <row r="3512" spans="2:41" s="28" customFormat="1" x14ac:dyDescent="0.2">
      <c r="B3512" s="23"/>
      <c r="D3512" s="23"/>
      <c r="AK3512"/>
      <c r="AL3512"/>
      <c r="AM3512"/>
      <c r="AN3512"/>
      <c r="AO3512"/>
    </row>
    <row r="3513" spans="2:41" s="28" customFormat="1" x14ac:dyDescent="0.2">
      <c r="B3513" s="23"/>
      <c r="D3513" s="23"/>
      <c r="AK3513"/>
      <c r="AL3513"/>
      <c r="AM3513"/>
      <c r="AN3513"/>
      <c r="AO3513"/>
    </row>
    <row r="3514" spans="2:41" s="28" customFormat="1" x14ac:dyDescent="0.2">
      <c r="B3514" s="23"/>
      <c r="D3514" s="23"/>
      <c r="AK3514"/>
      <c r="AL3514"/>
      <c r="AM3514"/>
      <c r="AN3514"/>
      <c r="AO3514"/>
    </row>
    <row r="3515" spans="2:41" s="28" customFormat="1" x14ac:dyDescent="0.2">
      <c r="B3515" s="23"/>
      <c r="D3515" s="23"/>
      <c r="AK3515"/>
      <c r="AL3515"/>
      <c r="AM3515"/>
      <c r="AN3515"/>
      <c r="AO3515"/>
    </row>
    <row r="3516" spans="2:41" s="28" customFormat="1" x14ac:dyDescent="0.2">
      <c r="B3516" s="23"/>
      <c r="D3516" s="23"/>
      <c r="AK3516"/>
      <c r="AL3516"/>
      <c r="AM3516"/>
      <c r="AN3516"/>
      <c r="AO3516"/>
    </row>
    <row r="3517" spans="2:41" s="28" customFormat="1" x14ac:dyDescent="0.2">
      <c r="B3517" s="23"/>
      <c r="D3517" s="23"/>
      <c r="AK3517"/>
      <c r="AL3517"/>
      <c r="AM3517"/>
      <c r="AN3517"/>
      <c r="AO3517"/>
    </row>
    <row r="3518" spans="2:41" s="28" customFormat="1" x14ac:dyDescent="0.2">
      <c r="B3518" s="23"/>
      <c r="D3518" s="23"/>
      <c r="AK3518"/>
      <c r="AL3518"/>
      <c r="AM3518"/>
      <c r="AN3518"/>
      <c r="AO3518"/>
    </row>
    <row r="3519" spans="2:41" s="28" customFormat="1" x14ac:dyDescent="0.2">
      <c r="B3519" s="23"/>
      <c r="D3519" s="23"/>
      <c r="AK3519"/>
      <c r="AL3519"/>
      <c r="AM3519"/>
      <c r="AN3519"/>
      <c r="AO3519"/>
    </row>
    <row r="3520" spans="2:41" s="28" customFormat="1" x14ac:dyDescent="0.2">
      <c r="B3520" s="23"/>
      <c r="D3520" s="23"/>
      <c r="AK3520"/>
      <c r="AL3520"/>
      <c r="AM3520"/>
      <c r="AN3520"/>
      <c r="AO3520"/>
    </row>
    <row r="3521" spans="2:41" s="28" customFormat="1" x14ac:dyDescent="0.2">
      <c r="B3521" s="23"/>
      <c r="D3521" s="23"/>
      <c r="AK3521"/>
      <c r="AL3521"/>
      <c r="AM3521"/>
      <c r="AN3521"/>
      <c r="AO3521"/>
    </row>
    <row r="3522" spans="2:41" s="28" customFormat="1" x14ac:dyDescent="0.2">
      <c r="B3522" s="23"/>
      <c r="D3522" s="23"/>
      <c r="AK3522"/>
      <c r="AL3522"/>
      <c r="AM3522"/>
      <c r="AN3522"/>
      <c r="AO3522"/>
    </row>
    <row r="3523" spans="2:41" s="28" customFormat="1" x14ac:dyDescent="0.2">
      <c r="B3523" s="23"/>
      <c r="D3523" s="23"/>
      <c r="AK3523"/>
      <c r="AL3523"/>
      <c r="AM3523"/>
      <c r="AN3523"/>
      <c r="AO3523"/>
    </row>
    <row r="3524" spans="2:41" s="28" customFormat="1" x14ac:dyDescent="0.2">
      <c r="B3524" s="23"/>
      <c r="D3524" s="23"/>
      <c r="AK3524"/>
      <c r="AL3524"/>
      <c r="AM3524"/>
      <c r="AN3524"/>
      <c r="AO3524"/>
    </row>
    <row r="3525" spans="2:41" s="28" customFormat="1" x14ac:dyDescent="0.2">
      <c r="B3525" s="23"/>
      <c r="D3525" s="23"/>
      <c r="AK3525"/>
      <c r="AL3525"/>
      <c r="AM3525"/>
      <c r="AN3525"/>
      <c r="AO3525"/>
    </row>
    <row r="3526" spans="2:41" s="28" customFormat="1" x14ac:dyDescent="0.2">
      <c r="B3526" s="23"/>
      <c r="D3526" s="23"/>
      <c r="AK3526"/>
      <c r="AL3526"/>
      <c r="AM3526"/>
      <c r="AN3526"/>
      <c r="AO3526"/>
    </row>
    <row r="3527" spans="2:41" s="28" customFormat="1" x14ac:dyDescent="0.2">
      <c r="B3527" s="23"/>
      <c r="D3527" s="23"/>
      <c r="AK3527"/>
      <c r="AL3527"/>
      <c r="AM3527"/>
      <c r="AN3527"/>
      <c r="AO3527"/>
    </row>
    <row r="3528" spans="2:41" s="28" customFormat="1" x14ac:dyDescent="0.2">
      <c r="B3528" s="23"/>
      <c r="D3528" s="23"/>
      <c r="AK3528"/>
      <c r="AL3528"/>
      <c r="AM3528"/>
      <c r="AN3528"/>
      <c r="AO3528"/>
    </row>
    <row r="3529" spans="2:41" s="28" customFormat="1" x14ac:dyDescent="0.2">
      <c r="B3529" s="23"/>
      <c r="D3529" s="23"/>
      <c r="AK3529"/>
      <c r="AL3529"/>
      <c r="AM3529"/>
      <c r="AN3529"/>
      <c r="AO3529"/>
    </row>
    <row r="3530" spans="2:41" s="28" customFormat="1" x14ac:dyDescent="0.2">
      <c r="B3530" s="23"/>
      <c r="D3530" s="23"/>
      <c r="AK3530"/>
      <c r="AL3530"/>
      <c r="AM3530"/>
      <c r="AN3530"/>
      <c r="AO3530"/>
    </row>
    <row r="3531" spans="2:41" s="28" customFormat="1" x14ac:dyDescent="0.2">
      <c r="B3531" s="23"/>
      <c r="D3531" s="23"/>
      <c r="AK3531"/>
      <c r="AL3531"/>
      <c r="AM3531"/>
      <c r="AN3531"/>
      <c r="AO3531"/>
    </row>
    <row r="3532" spans="2:41" s="28" customFormat="1" x14ac:dyDescent="0.2">
      <c r="B3532" s="23"/>
      <c r="D3532" s="23"/>
      <c r="AK3532"/>
      <c r="AL3532"/>
      <c r="AM3532"/>
      <c r="AN3532"/>
      <c r="AO3532"/>
    </row>
    <row r="3533" spans="2:41" s="28" customFormat="1" x14ac:dyDescent="0.2">
      <c r="B3533" s="23"/>
      <c r="D3533" s="23"/>
      <c r="AK3533"/>
      <c r="AL3533"/>
      <c r="AM3533"/>
      <c r="AN3533"/>
      <c r="AO3533"/>
    </row>
    <row r="3534" spans="2:41" s="28" customFormat="1" x14ac:dyDescent="0.2">
      <c r="B3534" s="23"/>
      <c r="D3534" s="23"/>
      <c r="AK3534"/>
      <c r="AL3534"/>
      <c r="AM3534"/>
      <c r="AN3534"/>
      <c r="AO3534"/>
    </row>
    <row r="3535" spans="2:41" s="28" customFormat="1" x14ac:dyDescent="0.2">
      <c r="B3535" s="23"/>
      <c r="D3535" s="23"/>
      <c r="AK3535"/>
      <c r="AL3535"/>
      <c r="AM3535"/>
      <c r="AN3535"/>
      <c r="AO3535"/>
    </row>
    <row r="3536" spans="2:41" s="28" customFormat="1" x14ac:dyDescent="0.2">
      <c r="B3536" s="23"/>
      <c r="D3536" s="23"/>
      <c r="AK3536"/>
      <c r="AL3536"/>
      <c r="AM3536"/>
      <c r="AN3536"/>
      <c r="AO3536"/>
    </row>
    <row r="3537" spans="2:41" s="28" customFormat="1" x14ac:dyDescent="0.2">
      <c r="B3537" s="23"/>
      <c r="D3537" s="23"/>
      <c r="AK3537"/>
      <c r="AL3537"/>
      <c r="AM3537"/>
      <c r="AN3537"/>
      <c r="AO3537"/>
    </row>
    <row r="3538" spans="2:41" s="28" customFormat="1" x14ac:dyDescent="0.2">
      <c r="B3538" s="23"/>
      <c r="D3538" s="23"/>
      <c r="AK3538"/>
      <c r="AL3538"/>
      <c r="AM3538"/>
      <c r="AN3538"/>
      <c r="AO3538"/>
    </row>
    <row r="3539" spans="2:41" s="28" customFormat="1" x14ac:dyDescent="0.2">
      <c r="B3539" s="23"/>
      <c r="D3539" s="23"/>
      <c r="AK3539"/>
      <c r="AL3539"/>
      <c r="AM3539"/>
      <c r="AN3539"/>
      <c r="AO3539"/>
    </row>
    <row r="3540" spans="2:41" s="28" customFormat="1" x14ac:dyDescent="0.2">
      <c r="B3540" s="23"/>
      <c r="D3540" s="23"/>
      <c r="AK3540"/>
      <c r="AL3540"/>
      <c r="AM3540"/>
      <c r="AN3540"/>
      <c r="AO3540"/>
    </row>
    <row r="3541" spans="2:41" s="28" customFormat="1" x14ac:dyDescent="0.2">
      <c r="B3541" s="23"/>
      <c r="D3541" s="23"/>
      <c r="AK3541"/>
      <c r="AL3541"/>
      <c r="AM3541"/>
      <c r="AN3541"/>
      <c r="AO3541"/>
    </row>
    <row r="3542" spans="2:41" s="28" customFormat="1" x14ac:dyDescent="0.2">
      <c r="B3542" s="23"/>
      <c r="D3542" s="23"/>
      <c r="AK3542"/>
      <c r="AL3542"/>
      <c r="AM3542"/>
      <c r="AN3542"/>
      <c r="AO3542"/>
    </row>
    <row r="3543" spans="2:41" s="28" customFormat="1" x14ac:dyDescent="0.2">
      <c r="B3543" s="23"/>
      <c r="D3543" s="23"/>
      <c r="AK3543"/>
      <c r="AL3543"/>
      <c r="AM3543"/>
      <c r="AN3543"/>
      <c r="AO3543"/>
    </row>
    <row r="3544" spans="2:41" s="28" customFormat="1" x14ac:dyDescent="0.2">
      <c r="B3544" s="23"/>
      <c r="D3544" s="23"/>
      <c r="AK3544"/>
      <c r="AL3544"/>
      <c r="AM3544"/>
      <c r="AN3544"/>
      <c r="AO3544"/>
    </row>
    <row r="3545" spans="2:41" s="28" customFormat="1" x14ac:dyDescent="0.2">
      <c r="B3545" s="23"/>
      <c r="D3545" s="23"/>
      <c r="AK3545"/>
      <c r="AL3545"/>
      <c r="AM3545"/>
      <c r="AN3545"/>
      <c r="AO3545"/>
    </row>
    <row r="3546" spans="2:41" s="28" customFormat="1" x14ac:dyDescent="0.2">
      <c r="B3546" s="23"/>
      <c r="D3546" s="23"/>
      <c r="AK3546"/>
      <c r="AL3546"/>
      <c r="AM3546"/>
      <c r="AN3546"/>
      <c r="AO3546"/>
    </row>
    <row r="3547" spans="2:41" s="28" customFormat="1" x14ac:dyDescent="0.2">
      <c r="B3547" s="23"/>
      <c r="D3547" s="23"/>
      <c r="AK3547"/>
      <c r="AL3547"/>
      <c r="AM3547"/>
      <c r="AN3547"/>
      <c r="AO3547"/>
    </row>
    <row r="3548" spans="2:41" s="28" customFormat="1" x14ac:dyDescent="0.2">
      <c r="B3548" s="23"/>
      <c r="D3548" s="23"/>
      <c r="AK3548"/>
      <c r="AL3548"/>
      <c r="AM3548"/>
      <c r="AN3548"/>
      <c r="AO3548"/>
    </row>
    <row r="3549" spans="2:41" s="28" customFormat="1" x14ac:dyDescent="0.2">
      <c r="B3549" s="23"/>
      <c r="D3549" s="23"/>
      <c r="AK3549"/>
      <c r="AL3549"/>
      <c r="AM3549"/>
      <c r="AN3549"/>
      <c r="AO3549"/>
    </row>
    <row r="3550" spans="2:41" s="28" customFormat="1" x14ac:dyDescent="0.2">
      <c r="B3550" s="23"/>
      <c r="D3550" s="23"/>
      <c r="AK3550"/>
      <c r="AL3550"/>
      <c r="AM3550"/>
      <c r="AN3550"/>
      <c r="AO3550"/>
    </row>
    <row r="3551" spans="2:41" s="28" customFormat="1" x14ac:dyDescent="0.2">
      <c r="B3551" s="23"/>
      <c r="D3551" s="23"/>
      <c r="AK3551"/>
      <c r="AL3551"/>
      <c r="AM3551"/>
      <c r="AN3551"/>
      <c r="AO3551"/>
    </row>
    <row r="3552" spans="2:41" s="28" customFormat="1" x14ac:dyDescent="0.2">
      <c r="B3552" s="23"/>
      <c r="D3552" s="23"/>
      <c r="AK3552"/>
      <c r="AL3552"/>
      <c r="AM3552"/>
      <c r="AN3552"/>
      <c r="AO3552"/>
    </row>
    <row r="3553" spans="2:41" s="28" customFormat="1" x14ac:dyDescent="0.2">
      <c r="B3553" s="23"/>
      <c r="D3553" s="23"/>
      <c r="AK3553"/>
      <c r="AL3553"/>
      <c r="AM3553"/>
      <c r="AN3553"/>
      <c r="AO3553"/>
    </row>
    <row r="3554" spans="2:41" s="28" customFormat="1" x14ac:dyDescent="0.2">
      <c r="B3554" s="23"/>
      <c r="D3554" s="23"/>
      <c r="AK3554"/>
      <c r="AL3554"/>
      <c r="AM3554"/>
      <c r="AN3554"/>
      <c r="AO3554"/>
    </row>
    <row r="3555" spans="2:41" s="28" customFormat="1" x14ac:dyDescent="0.2">
      <c r="B3555" s="23"/>
      <c r="D3555" s="23"/>
      <c r="AK3555"/>
      <c r="AL3555"/>
      <c r="AM3555"/>
      <c r="AN3555"/>
      <c r="AO3555"/>
    </row>
    <row r="3556" spans="2:41" s="28" customFormat="1" x14ac:dyDescent="0.2">
      <c r="B3556" s="23"/>
      <c r="D3556" s="23"/>
      <c r="AK3556"/>
      <c r="AL3556"/>
      <c r="AM3556"/>
      <c r="AN3556"/>
      <c r="AO3556"/>
    </row>
    <row r="3557" spans="2:41" s="28" customFormat="1" x14ac:dyDescent="0.2">
      <c r="B3557" s="23"/>
      <c r="D3557" s="23"/>
      <c r="AK3557"/>
      <c r="AL3557"/>
      <c r="AM3557"/>
      <c r="AN3557"/>
      <c r="AO3557"/>
    </row>
    <row r="3558" spans="2:41" s="28" customFormat="1" x14ac:dyDescent="0.2">
      <c r="B3558" s="23"/>
      <c r="D3558" s="23"/>
      <c r="AK3558"/>
      <c r="AL3558"/>
      <c r="AM3558"/>
      <c r="AN3558"/>
      <c r="AO3558"/>
    </row>
    <row r="3559" spans="2:41" s="28" customFormat="1" x14ac:dyDescent="0.2">
      <c r="B3559" s="23"/>
      <c r="D3559" s="23"/>
      <c r="AK3559"/>
      <c r="AL3559"/>
      <c r="AM3559"/>
      <c r="AN3559"/>
      <c r="AO3559"/>
    </row>
    <row r="3560" spans="2:41" s="28" customFormat="1" x14ac:dyDescent="0.2">
      <c r="B3560" s="23"/>
      <c r="D3560" s="23"/>
      <c r="AK3560"/>
      <c r="AL3560"/>
      <c r="AM3560"/>
      <c r="AN3560"/>
      <c r="AO3560"/>
    </row>
    <row r="3561" spans="2:41" s="28" customFormat="1" x14ac:dyDescent="0.2">
      <c r="B3561" s="23"/>
      <c r="D3561" s="23"/>
      <c r="AK3561"/>
      <c r="AL3561"/>
      <c r="AM3561"/>
      <c r="AN3561"/>
      <c r="AO3561"/>
    </row>
    <row r="3562" spans="2:41" s="28" customFormat="1" x14ac:dyDescent="0.2">
      <c r="B3562" s="23"/>
      <c r="D3562" s="23"/>
      <c r="AK3562"/>
      <c r="AL3562"/>
      <c r="AM3562"/>
      <c r="AN3562"/>
      <c r="AO3562"/>
    </row>
    <row r="3563" spans="2:41" s="28" customFormat="1" x14ac:dyDescent="0.2">
      <c r="B3563" s="23"/>
      <c r="D3563" s="23"/>
      <c r="AK3563"/>
      <c r="AL3563"/>
      <c r="AM3563"/>
      <c r="AN3563"/>
      <c r="AO3563"/>
    </row>
    <row r="3564" spans="2:41" s="28" customFormat="1" x14ac:dyDescent="0.2">
      <c r="B3564" s="23"/>
      <c r="D3564" s="23"/>
      <c r="AK3564"/>
      <c r="AL3564"/>
      <c r="AM3564"/>
      <c r="AN3564"/>
      <c r="AO3564"/>
    </row>
    <row r="3565" spans="2:41" s="28" customFormat="1" x14ac:dyDescent="0.2">
      <c r="B3565" s="23"/>
      <c r="D3565" s="23"/>
      <c r="AK3565"/>
      <c r="AL3565"/>
      <c r="AM3565"/>
      <c r="AN3565"/>
      <c r="AO3565"/>
    </row>
    <row r="3566" spans="2:41" s="28" customFormat="1" x14ac:dyDescent="0.2">
      <c r="B3566" s="23"/>
      <c r="D3566" s="23"/>
      <c r="AK3566"/>
      <c r="AL3566"/>
      <c r="AM3566"/>
      <c r="AN3566"/>
      <c r="AO3566"/>
    </row>
    <row r="3567" spans="2:41" s="28" customFormat="1" x14ac:dyDescent="0.2">
      <c r="B3567" s="23"/>
      <c r="D3567" s="23"/>
      <c r="AK3567"/>
      <c r="AL3567"/>
      <c r="AM3567"/>
      <c r="AN3567"/>
      <c r="AO3567"/>
    </row>
    <row r="3568" spans="2:41" s="28" customFormat="1" x14ac:dyDescent="0.2">
      <c r="B3568" s="23"/>
      <c r="D3568" s="23"/>
      <c r="AK3568"/>
      <c r="AL3568"/>
      <c r="AM3568"/>
      <c r="AN3568"/>
      <c r="AO3568"/>
    </row>
    <row r="3569" spans="2:41" s="28" customFormat="1" x14ac:dyDescent="0.2">
      <c r="B3569" s="23"/>
      <c r="D3569" s="23"/>
      <c r="AK3569"/>
      <c r="AL3569"/>
      <c r="AM3569"/>
      <c r="AN3569"/>
      <c r="AO3569"/>
    </row>
    <row r="3570" spans="2:41" s="28" customFormat="1" x14ac:dyDescent="0.2">
      <c r="B3570" s="23"/>
      <c r="D3570" s="23"/>
      <c r="AK3570"/>
      <c r="AL3570"/>
      <c r="AM3570"/>
      <c r="AN3570"/>
      <c r="AO3570"/>
    </row>
    <row r="3571" spans="2:41" s="28" customFormat="1" x14ac:dyDescent="0.2">
      <c r="B3571" s="23"/>
      <c r="D3571" s="23"/>
      <c r="AK3571"/>
      <c r="AL3571"/>
      <c r="AM3571"/>
      <c r="AN3571"/>
      <c r="AO3571"/>
    </row>
    <row r="3572" spans="2:41" s="28" customFormat="1" x14ac:dyDescent="0.2">
      <c r="B3572" s="23"/>
      <c r="D3572" s="23"/>
      <c r="AK3572"/>
      <c r="AL3572"/>
      <c r="AM3572"/>
      <c r="AN3572"/>
      <c r="AO3572"/>
    </row>
    <row r="3573" spans="2:41" s="28" customFormat="1" x14ac:dyDescent="0.2">
      <c r="B3573" s="23"/>
      <c r="D3573" s="23"/>
      <c r="AK3573"/>
      <c r="AL3573"/>
      <c r="AM3573"/>
      <c r="AN3573"/>
      <c r="AO3573"/>
    </row>
    <row r="3574" spans="2:41" s="28" customFormat="1" x14ac:dyDescent="0.2">
      <c r="B3574" s="23"/>
      <c r="D3574" s="23"/>
      <c r="AK3574"/>
      <c r="AL3574"/>
      <c r="AM3574"/>
      <c r="AN3574"/>
      <c r="AO3574"/>
    </row>
    <row r="3575" spans="2:41" s="28" customFormat="1" x14ac:dyDescent="0.2">
      <c r="B3575" s="23"/>
      <c r="D3575" s="23"/>
      <c r="AK3575"/>
      <c r="AL3575"/>
      <c r="AM3575"/>
      <c r="AN3575"/>
      <c r="AO3575"/>
    </row>
    <row r="3576" spans="2:41" s="28" customFormat="1" x14ac:dyDescent="0.2">
      <c r="B3576" s="23"/>
      <c r="D3576" s="23"/>
      <c r="AK3576"/>
      <c r="AL3576"/>
      <c r="AM3576"/>
      <c r="AN3576"/>
      <c r="AO3576"/>
    </row>
    <row r="3577" spans="2:41" s="28" customFormat="1" x14ac:dyDescent="0.2">
      <c r="B3577" s="23"/>
      <c r="D3577" s="23"/>
      <c r="AK3577"/>
      <c r="AL3577"/>
      <c r="AM3577"/>
      <c r="AN3577"/>
      <c r="AO3577"/>
    </row>
    <row r="3578" spans="2:41" s="28" customFormat="1" x14ac:dyDescent="0.2">
      <c r="B3578" s="23"/>
      <c r="D3578" s="23"/>
      <c r="AK3578"/>
      <c r="AL3578"/>
      <c r="AM3578"/>
      <c r="AN3578"/>
      <c r="AO3578"/>
    </row>
    <row r="3579" spans="2:41" s="28" customFormat="1" x14ac:dyDescent="0.2">
      <c r="B3579" s="23"/>
      <c r="D3579" s="23"/>
      <c r="AK3579"/>
      <c r="AL3579"/>
      <c r="AM3579"/>
      <c r="AN3579"/>
      <c r="AO3579"/>
    </row>
    <row r="3580" spans="2:41" s="28" customFormat="1" x14ac:dyDescent="0.2">
      <c r="B3580" s="23"/>
      <c r="D3580" s="23"/>
      <c r="AK3580"/>
      <c r="AL3580"/>
      <c r="AM3580"/>
      <c r="AN3580"/>
      <c r="AO3580"/>
    </row>
    <row r="3581" spans="2:41" s="28" customFormat="1" x14ac:dyDescent="0.2">
      <c r="B3581" s="23"/>
      <c r="D3581" s="23"/>
      <c r="AK3581"/>
      <c r="AL3581"/>
      <c r="AM3581"/>
      <c r="AN3581"/>
      <c r="AO3581"/>
    </row>
    <row r="3582" spans="2:41" s="28" customFormat="1" x14ac:dyDescent="0.2">
      <c r="B3582" s="23"/>
      <c r="D3582" s="23"/>
      <c r="AK3582"/>
      <c r="AL3582"/>
      <c r="AM3582"/>
      <c r="AN3582"/>
      <c r="AO3582"/>
    </row>
    <row r="3583" spans="2:41" s="28" customFormat="1" x14ac:dyDescent="0.2">
      <c r="B3583" s="23"/>
      <c r="D3583" s="23"/>
      <c r="AK3583"/>
      <c r="AL3583"/>
      <c r="AM3583"/>
      <c r="AN3583"/>
      <c r="AO3583"/>
    </row>
    <row r="3584" spans="2:41" s="28" customFormat="1" x14ac:dyDescent="0.2">
      <c r="B3584" s="23"/>
      <c r="D3584" s="23"/>
      <c r="AK3584"/>
      <c r="AL3584"/>
      <c r="AM3584"/>
      <c r="AN3584"/>
      <c r="AO3584"/>
    </row>
    <row r="3585" spans="2:41" s="28" customFormat="1" x14ac:dyDescent="0.2">
      <c r="B3585" s="23"/>
      <c r="D3585" s="23"/>
      <c r="AK3585"/>
      <c r="AL3585"/>
      <c r="AM3585"/>
      <c r="AN3585"/>
      <c r="AO3585"/>
    </row>
    <row r="3586" spans="2:41" s="28" customFormat="1" x14ac:dyDescent="0.2">
      <c r="B3586" s="23"/>
      <c r="D3586" s="23"/>
      <c r="AK3586"/>
      <c r="AL3586"/>
      <c r="AM3586"/>
      <c r="AN3586"/>
      <c r="AO3586"/>
    </row>
    <row r="3587" spans="2:41" s="28" customFormat="1" x14ac:dyDescent="0.2">
      <c r="B3587" s="23"/>
      <c r="D3587" s="23"/>
      <c r="AK3587"/>
      <c r="AL3587"/>
      <c r="AM3587"/>
      <c r="AN3587"/>
      <c r="AO3587"/>
    </row>
    <row r="3588" spans="2:41" s="28" customFormat="1" x14ac:dyDescent="0.2">
      <c r="B3588" s="23"/>
      <c r="D3588" s="23"/>
      <c r="AK3588"/>
      <c r="AL3588"/>
      <c r="AM3588"/>
      <c r="AN3588"/>
      <c r="AO3588"/>
    </row>
    <row r="3589" spans="2:41" s="28" customFormat="1" x14ac:dyDescent="0.2">
      <c r="B3589" s="23"/>
      <c r="D3589" s="23"/>
      <c r="AK3589"/>
      <c r="AL3589"/>
      <c r="AM3589"/>
      <c r="AN3589"/>
      <c r="AO3589"/>
    </row>
    <row r="3590" spans="2:41" s="28" customFormat="1" x14ac:dyDescent="0.2">
      <c r="B3590" s="23"/>
      <c r="D3590" s="23"/>
      <c r="AK3590"/>
      <c r="AL3590"/>
      <c r="AM3590"/>
      <c r="AN3590"/>
      <c r="AO3590"/>
    </row>
    <row r="3591" spans="2:41" s="28" customFormat="1" x14ac:dyDescent="0.2">
      <c r="B3591" s="23"/>
      <c r="D3591" s="23"/>
      <c r="AK3591"/>
      <c r="AL3591"/>
      <c r="AM3591"/>
      <c r="AN3591"/>
      <c r="AO3591"/>
    </row>
    <row r="3592" spans="2:41" s="28" customFormat="1" x14ac:dyDescent="0.2">
      <c r="B3592" s="23"/>
      <c r="D3592" s="23"/>
      <c r="AK3592"/>
      <c r="AL3592"/>
      <c r="AM3592"/>
      <c r="AN3592"/>
      <c r="AO3592"/>
    </row>
    <row r="3593" spans="2:41" s="28" customFormat="1" x14ac:dyDescent="0.2">
      <c r="B3593" s="23"/>
      <c r="D3593" s="23"/>
      <c r="AK3593"/>
      <c r="AL3593"/>
      <c r="AM3593"/>
      <c r="AN3593"/>
      <c r="AO3593"/>
    </row>
    <row r="3594" spans="2:41" s="28" customFormat="1" x14ac:dyDescent="0.2">
      <c r="B3594" s="23"/>
      <c r="D3594" s="23"/>
      <c r="AK3594"/>
      <c r="AL3594"/>
      <c r="AM3594"/>
      <c r="AN3594"/>
      <c r="AO3594"/>
    </row>
    <row r="3595" spans="2:41" s="28" customFormat="1" x14ac:dyDescent="0.2">
      <c r="B3595" s="23"/>
      <c r="D3595" s="23"/>
      <c r="AK3595"/>
      <c r="AL3595"/>
      <c r="AM3595"/>
      <c r="AN3595"/>
      <c r="AO3595"/>
    </row>
    <row r="3596" spans="2:41" s="28" customFormat="1" x14ac:dyDescent="0.2">
      <c r="B3596" s="23"/>
      <c r="D3596" s="23"/>
      <c r="AK3596"/>
      <c r="AL3596"/>
      <c r="AM3596"/>
      <c r="AN3596"/>
      <c r="AO3596"/>
    </row>
    <row r="3597" spans="2:41" s="28" customFormat="1" x14ac:dyDescent="0.2">
      <c r="B3597" s="23"/>
      <c r="D3597" s="23"/>
      <c r="AK3597"/>
      <c r="AL3597"/>
      <c r="AM3597"/>
      <c r="AN3597"/>
      <c r="AO3597"/>
    </row>
    <row r="3598" spans="2:41" s="28" customFormat="1" x14ac:dyDescent="0.2">
      <c r="B3598" s="23"/>
      <c r="D3598" s="23"/>
      <c r="AK3598"/>
      <c r="AL3598"/>
      <c r="AM3598"/>
      <c r="AN3598"/>
      <c r="AO3598"/>
    </row>
    <row r="3599" spans="2:41" s="28" customFormat="1" x14ac:dyDescent="0.2">
      <c r="B3599" s="23"/>
      <c r="D3599" s="23"/>
      <c r="AK3599"/>
      <c r="AL3599"/>
      <c r="AM3599"/>
      <c r="AN3599"/>
      <c r="AO3599"/>
    </row>
    <row r="3600" spans="2:41" s="28" customFormat="1" x14ac:dyDescent="0.2">
      <c r="B3600" s="23"/>
      <c r="D3600" s="23"/>
      <c r="AK3600"/>
      <c r="AL3600"/>
      <c r="AM3600"/>
      <c r="AN3600"/>
      <c r="AO3600"/>
    </row>
    <row r="3601" spans="2:41" s="28" customFormat="1" x14ac:dyDescent="0.2">
      <c r="B3601" s="23"/>
      <c r="D3601" s="23"/>
      <c r="AK3601"/>
      <c r="AL3601"/>
      <c r="AM3601"/>
      <c r="AN3601"/>
      <c r="AO3601"/>
    </row>
    <row r="3602" spans="2:41" s="28" customFormat="1" x14ac:dyDescent="0.2">
      <c r="B3602" s="23"/>
      <c r="D3602" s="23"/>
      <c r="AK3602"/>
      <c r="AL3602"/>
      <c r="AM3602"/>
      <c r="AN3602"/>
      <c r="AO3602"/>
    </row>
    <row r="3603" spans="2:41" s="28" customFormat="1" x14ac:dyDescent="0.2">
      <c r="B3603" s="23"/>
      <c r="D3603" s="23"/>
      <c r="AK3603"/>
      <c r="AL3603"/>
      <c r="AM3603"/>
      <c r="AN3603"/>
      <c r="AO3603"/>
    </row>
    <row r="3604" spans="2:41" s="28" customFormat="1" x14ac:dyDescent="0.2">
      <c r="B3604" s="23"/>
      <c r="D3604" s="23"/>
      <c r="AK3604"/>
      <c r="AL3604"/>
      <c r="AM3604"/>
      <c r="AN3604"/>
      <c r="AO3604"/>
    </row>
    <row r="3605" spans="2:41" s="28" customFormat="1" x14ac:dyDescent="0.2">
      <c r="B3605" s="23"/>
      <c r="D3605" s="23"/>
      <c r="AK3605"/>
      <c r="AL3605"/>
      <c r="AM3605"/>
      <c r="AN3605"/>
      <c r="AO3605"/>
    </row>
    <row r="3606" spans="2:41" s="28" customFormat="1" x14ac:dyDescent="0.2">
      <c r="B3606" s="23"/>
      <c r="D3606" s="23"/>
      <c r="AK3606"/>
      <c r="AL3606"/>
      <c r="AM3606"/>
      <c r="AN3606"/>
      <c r="AO3606"/>
    </row>
    <row r="3607" spans="2:41" s="28" customFormat="1" x14ac:dyDescent="0.2">
      <c r="B3607" s="23"/>
      <c r="D3607" s="23"/>
      <c r="AK3607"/>
      <c r="AL3607"/>
      <c r="AM3607"/>
      <c r="AN3607"/>
      <c r="AO3607"/>
    </row>
    <row r="3608" spans="2:41" s="28" customFormat="1" x14ac:dyDescent="0.2">
      <c r="B3608" s="23"/>
      <c r="D3608" s="23"/>
      <c r="AK3608"/>
      <c r="AL3608"/>
      <c r="AM3608"/>
      <c r="AN3608"/>
      <c r="AO3608"/>
    </row>
    <row r="3609" spans="2:41" s="28" customFormat="1" x14ac:dyDescent="0.2">
      <c r="B3609" s="23"/>
      <c r="D3609" s="23"/>
      <c r="AK3609"/>
      <c r="AL3609"/>
      <c r="AM3609"/>
      <c r="AN3609"/>
      <c r="AO3609"/>
    </row>
    <row r="3610" spans="2:41" s="28" customFormat="1" x14ac:dyDescent="0.2">
      <c r="B3610" s="23"/>
      <c r="D3610" s="23"/>
      <c r="AK3610"/>
      <c r="AL3610"/>
      <c r="AM3610"/>
      <c r="AN3610"/>
      <c r="AO3610"/>
    </row>
    <row r="3611" spans="2:41" s="28" customFormat="1" x14ac:dyDescent="0.2">
      <c r="B3611" s="23"/>
      <c r="D3611" s="23"/>
      <c r="AK3611"/>
      <c r="AL3611"/>
      <c r="AM3611"/>
      <c r="AN3611"/>
      <c r="AO3611"/>
    </row>
    <row r="3612" spans="2:41" s="28" customFormat="1" x14ac:dyDescent="0.2">
      <c r="B3612" s="23"/>
      <c r="D3612" s="23"/>
      <c r="AK3612"/>
      <c r="AL3612"/>
      <c r="AM3612"/>
      <c r="AN3612"/>
      <c r="AO3612"/>
    </row>
    <row r="3613" spans="2:41" s="28" customFormat="1" x14ac:dyDescent="0.2">
      <c r="B3613" s="23"/>
      <c r="D3613" s="23"/>
      <c r="AK3613"/>
      <c r="AL3613"/>
      <c r="AM3613"/>
      <c r="AN3613"/>
      <c r="AO3613"/>
    </row>
    <row r="3614" spans="2:41" s="28" customFormat="1" x14ac:dyDescent="0.2">
      <c r="B3614" s="23"/>
      <c r="D3614" s="23"/>
      <c r="AK3614"/>
      <c r="AL3614"/>
      <c r="AM3614"/>
      <c r="AN3614"/>
      <c r="AO3614"/>
    </row>
    <row r="3615" spans="2:41" s="28" customFormat="1" x14ac:dyDescent="0.2">
      <c r="B3615" s="23"/>
      <c r="D3615" s="23"/>
      <c r="AK3615"/>
      <c r="AL3615"/>
      <c r="AM3615"/>
      <c r="AN3615"/>
      <c r="AO3615"/>
    </row>
    <row r="3616" spans="2:41" s="28" customFormat="1" x14ac:dyDescent="0.2">
      <c r="B3616" s="23"/>
      <c r="D3616" s="23"/>
      <c r="AK3616"/>
      <c r="AL3616"/>
      <c r="AM3616"/>
      <c r="AN3616"/>
      <c r="AO3616"/>
    </row>
    <row r="3617" spans="2:41" s="28" customFormat="1" x14ac:dyDescent="0.2">
      <c r="B3617" s="23"/>
      <c r="D3617" s="23"/>
      <c r="AK3617"/>
      <c r="AL3617"/>
      <c r="AM3617"/>
      <c r="AN3617"/>
      <c r="AO3617"/>
    </row>
    <row r="3618" spans="2:41" s="28" customFormat="1" x14ac:dyDescent="0.2">
      <c r="B3618" s="23"/>
      <c r="D3618" s="23"/>
      <c r="AK3618"/>
      <c r="AL3618"/>
      <c r="AM3618"/>
      <c r="AN3618"/>
      <c r="AO3618"/>
    </row>
    <row r="3619" spans="2:41" s="28" customFormat="1" x14ac:dyDescent="0.2">
      <c r="B3619" s="23"/>
      <c r="D3619" s="23"/>
      <c r="AK3619"/>
      <c r="AL3619"/>
      <c r="AM3619"/>
      <c r="AN3619"/>
      <c r="AO3619"/>
    </row>
    <row r="3620" spans="2:41" s="28" customFormat="1" x14ac:dyDescent="0.2">
      <c r="B3620" s="23"/>
      <c r="D3620" s="23"/>
      <c r="AK3620"/>
      <c r="AL3620"/>
      <c r="AM3620"/>
      <c r="AN3620"/>
      <c r="AO3620"/>
    </row>
    <row r="3621" spans="2:41" s="28" customFormat="1" x14ac:dyDescent="0.2">
      <c r="B3621" s="23"/>
      <c r="D3621" s="23"/>
      <c r="AK3621"/>
      <c r="AL3621"/>
      <c r="AM3621"/>
      <c r="AN3621"/>
      <c r="AO3621"/>
    </row>
    <row r="3622" spans="2:41" s="28" customFormat="1" x14ac:dyDescent="0.2">
      <c r="B3622" s="23"/>
      <c r="D3622" s="23"/>
      <c r="AK3622"/>
      <c r="AL3622"/>
      <c r="AM3622"/>
      <c r="AN3622"/>
      <c r="AO3622"/>
    </row>
    <row r="3623" spans="2:41" s="28" customFormat="1" x14ac:dyDescent="0.2">
      <c r="B3623" s="23"/>
      <c r="D3623" s="23"/>
      <c r="AK3623"/>
      <c r="AL3623"/>
      <c r="AM3623"/>
      <c r="AN3623"/>
      <c r="AO3623"/>
    </row>
    <row r="3624" spans="2:41" s="28" customFormat="1" x14ac:dyDescent="0.2">
      <c r="B3624" s="23"/>
      <c r="D3624" s="23"/>
      <c r="AK3624"/>
      <c r="AL3624"/>
      <c r="AM3624"/>
      <c r="AN3624"/>
      <c r="AO3624"/>
    </row>
    <row r="3625" spans="2:41" s="28" customFormat="1" x14ac:dyDescent="0.2">
      <c r="B3625" s="23"/>
      <c r="D3625" s="23"/>
      <c r="AK3625"/>
      <c r="AL3625"/>
      <c r="AM3625"/>
      <c r="AN3625"/>
      <c r="AO3625"/>
    </row>
    <row r="3626" spans="2:41" s="28" customFormat="1" x14ac:dyDescent="0.2">
      <c r="B3626" s="23"/>
      <c r="D3626" s="23"/>
      <c r="AK3626"/>
      <c r="AL3626"/>
      <c r="AM3626"/>
      <c r="AN3626"/>
      <c r="AO3626"/>
    </row>
    <row r="3627" spans="2:41" s="28" customFormat="1" x14ac:dyDescent="0.2">
      <c r="B3627" s="23"/>
      <c r="D3627" s="23"/>
      <c r="AK3627"/>
      <c r="AL3627"/>
      <c r="AM3627"/>
      <c r="AN3627"/>
      <c r="AO3627"/>
    </row>
    <row r="3628" spans="2:41" s="28" customFormat="1" x14ac:dyDescent="0.2">
      <c r="B3628" s="23"/>
      <c r="D3628" s="23"/>
      <c r="AK3628"/>
      <c r="AL3628"/>
      <c r="AM3628"/>
      <c r="AN3628"/>
      <c r="AO3628"/>
    </row>
    <row r="3629" spans="2:41" s="28" customFormat="1" x14ac:dyDescent="0.2">
      <c r="B3629" s="23"/>
      <c r="D3629" s="23"/>
      <c r="AK3629"/>
      <c r="AL3629"/>
      <c r="AM3629"/>
      <c r="AN3629"/>
      <c r="AO3629"/>
    </row>
    <row r="3630" spans="2:41" s="28" customFormat="1" x14ac:dyDescent="0.2">
      <c r="B3630" s="23"/>
      <c r="D3630" s="23"/>
      <c r="AK3630"/>
      <c r="AL3630"/>
      <c r="AM3630"/>
      <c r="AN3630"/>
      <c r="AO3630"/>
    </row>
    <row r="3631" spans="2:41" s="28" customFormat="1" x14ac:dyDescent="0.2">
      <c r="B3631" s="23"/>
      <c r="D3631" s="23"/>
      <c r="AK3631"/>
      <c r="AL3631"/>
      <c r="AM3631"/>
      <c r="AN3631"/>
      <c r="AO3631"/>
    </row>
    <row r="3632" spans="2:41" s="28" customFormat="1" x14ac:dyDescent="0.2">
      <c r="B3632" s="23"/>
      <c r="D3632" s="23"/>
      <c r="AK3632"/>
      <c r="AL3632"/>
      <c r="AM3632"/>
      <c r="AN3632"/>
      <c r="AO3632"/>
    </row>
    <row r="3633" spans="2:41" s="28" customFormat="1" x14ac:dyDescent="0.2">
      <c r="B3633" s="23"/>
      <c r="D3633" s="23"/>
      <c r="AK3633"/>
      <c r="AL3633"/>
      <c r="AM3633"/>
      <c r="AN3633"/>
      <c r="AO3633"/>
    </row>
    <row r="3634" spans="2:41" s="28" customFormat="1" x14ac:dyDescent="0.2">
      <c r="B3634" s="23"/>
      <c r="D3634" s="23"/>
      <c r="AK3634"/>
      <c r="AL3634"/>
      <c r="AM3634"/>
      <c r="AN3634"/>
      <c r="AO3634"/>
    </row>
    <row r="3635" spans="2:41" s="28" customFormat="1" x14ac:dyDescent="0.2">
      <c r="B3635" s="23"/>
      <c r="D3635" s="23"/>
      <c r="AK3635"/>
      <c r="AL3635"/>
      <c r="AM3635"/>
      <c r="AN3635"/>
      <c r="AO3635"/>
    </row>
    <row r="3636" spans="2:41" s="28" customFormat="1" x14ac:dyDescent="0.2">
      <c r="B3636" s="23"/>
      <c r="D3636" s="23"/>
      <c r="AK3636"/>
      <c r="AL3636"/>
      <c r="AM3636"/>
      <c r="AN3636"/>
      <c r="AO3636"/>
    </row>
    <row r="3637" spans="2:41" s="28" customFormat="1" x14ac:dyDescent="0.2">
      <c r="B3637" s="23"/>
      <c r="D3637" s="23"/>
      <c r="AK3637"/>
      <c r="AL3637"/>
      <c r="AM3637"/>
      <c r="AN3637"/>
      <c r="AO3637"/>
    </row>
    <row r="3638" spans="2:41" s="28" customFormat="1" x14ac:dyDescent="0.2">
      <c r="B3638" s="23"/>
      <c r="D3638" s="23"/>
      <c r="AK3638"/>
      <c r="AL3638"/>
      <c r="AM3638"/>
      <c r="AN3638"/>
      <c r="AO3638"/>
    </row>
    <row r="3639" spans="2:41" s="28" customFormat="1" x14ac:dyDescent="0.2">
      <c r="B3639" s="23"/>
      <c r="D3639" s="23"/>
      <c r="AK3639"/>
      <c r="AL3639"/>
      <c r="AM3639"/>
      <c r="AN3639"/>
      <c r="AO3639"/>
    </row>
    <row r="3640" spans="2:41" s="28" customFormat="1" x14ac:dyDescent="0.2">
      <c r="B3640" s="23"/>
      <c r="D3640" s="23"/>
      <c r="AK3640"/>
      <c r="AL3640"/>
      <c r="AM3640"/>
      <c r="AN3640"/>
      <c r="AO3640"/>
    </row>
    <row r="3641" spans="2:41" s="28" customFormat="1" x14ac:dyDescent="0.2">
      <c r="B3641" s="23"/>
      <c r="D3641" s="23"/>
      <c r="AK3641"/>
      <c r="AL3641"/>
      <c r="AM3641"/>
      <c r="AN3641"/>
      <c r="AO3641"/>
    </row>
    <row r="3642" spans="2:41" s="28" customFormat="1" x14ac:dyDescent="0.2">
      <c r="B3642" s="23"/>
      <c r="D3642" s="23"/>
      <c r="AK3642"/>
      <c r="AL3642"/>
      <c r="AM3642"/>
      <c r="AN3642"/>
      <c r="AO3642"/>
    </row>
    <row r="3643" spans="2:41" s="28" customFormat="1" x14ac:dyDescent="0.2">
      <c r="B3643" s="23"/>
      <c r="D3643" s="23"/>
      <c r="AK3643"/>
      <c r="AL3643"/>
      <c r="AM3643"/>
      <c r="AN3643"/>
      <c r="AO3643"/>
    </row>
    <row r="3644" spans="2:41" s="28" customFormat="1" x14ac:dyDescent="0.2">
      <c r="B3644" s="23"/>
      <c r="D3644" s="23"/>
      <c r="AK3644"/>
      <c r="AL3644"/>
      <c r="AM3644"/>
      <c r="AN3644"/>
      <c r="AO3644"/>
    </row>
    <row r="3645" spans="2:41" s="28" customFormat="1" x14ac:dyDescent="0.2">
      <c r="B3645" s="23"/>
      <c r="D3645" s="23"/>
      <c r="AK3645"/>
      <c r="AL3645"/>
      <c r="AM3645"/>
      <c r="AN3645"/>
      <c r="AO3645"/>
    </row>
    <row r="3646" spans="2:41" s="28" customFormat="1" x14ac:dyDescent="0.2">
      <c r="B3646" s="23"/>
      <c r="D3646" s="23"/>
      <c r="AK3646"/>
      <c r="AL3646"/>
      <c r="AM3646"/>
      <c r="AN3646"/>
      <c r="AO3646"/>
    </row>
    <row r="3647" spans="2:41" s="28" customFormat="1" x14ac:dyDescent="0.2">
      <c r="B3647" s="23"/>
      <c r="D3647" s="23"/>
      <c r="AK3647"/>
      <c r="AL3647"/>
      <c r="AM3647"/>
      <c r="AN3647"/>
      <c r="AO3647"/>
    </row>
    <row r="3648" spans="2:41" s="28" customFormat="1" x14ac:dyDescent="0.2">
      <c r="B3648" s="23"/>
      <c r="D3648" s="23"/>
      <c r="AK3648"/>
      <c r="AL3648"/>
      <c r="AM3648"/>
      <c r="AN3648"/>
      <c r="AO3648"/>
    </row>
    <row r="3649" spans="2:41" s="28" customFormat="1" x14ac:dyDescent="0.2">
      <c r="B3649" s="23"/>
      <c r="D3649" s="23"/>
      <c r="AK3649"/>
      <c r="AL3649"/>
      <c r="AM3649"/>
      <c r="AN3649"/>
      <c r="AO3649"/>
    </row>
    <row r="3650" spans="2:41" s="28" customFormat="1" x14ac:dyDescent="0.2">
      <c r="B3650" s="23"/>
      <c r="D3650" s="23"/>
      <c r="AK3650"/>
      <c r="AL3650"/>
      <c r="AM3650"/>
      <c r="AN3650"/>
      <c r="AO3650"/>
    </row>
    <row r="3651" spans="2:41" s="28" customFormat="1" x14ac:dyDescent="0.2">
      <c r="B3651" s="23"/>
      <c r="D3651" s="23"/>
      <c r="AK3651"/>
      <c r="AL3651"/>
      <c r="AM3651"/>
      <c r="AN3651"/>
      <c r="AO3651"/>
    </row>
    <row r="3652" spans="2:41" s="28" customFormat="1" x14ac:dyDescent="0.2">
      <c r="B3652" s="23"/>
      <c r="D3652" s="23"/>
      <c r="AK3652"/>
      <c r="AL3652"/>
      <c r="AM3652"/>
      <c r="AN3652"/>
      <c r="AO3652"/>
    </row>
    <row r="3653" spans="2:41" s="28" customFormat="1" x14ac:dyDescent="0.2">
      <c r="B3653" s="23"/>
      <c r="D3653" s="23"/>
      <c r="AK3653"/>
      <c r="AL3653"/>
      <c r="AM3653"/>
      <c r="AN3653"/>
      <c r="AO3653"/>
    </row>
    <row r="3654" spans="2:41" s="28" customFormat="1" x14ac:dyDescent="0.2">
      <c r="B3654" s="23"/>
      <c r="D3654" s="23"/>
      <c r="AK3654"/>
      <c r="AL3654"/>
      <c r="AM3654"/>
      <c r="AN3654"/>
      <c r="AO3654"/>
    </row>
    <row r="3655" spans="2:41" s="28" customFormat="1" x14ac:dyDescent="0.2">
      <c r="B3655" s="23"/>
      <c r="D3655" s="23"/>
      <c r="AK3655"/>
      <c r="AL3655"/>
      <c r="AM3655"/>
      <c r="AN3655"/>
      <c r="AO3655"/>
    </row>
    <row r="3656" spans="2:41" s="28" customFormat="1" x14ac:dyDescent="0.2">
      <c r="B3656" s="23"/>
      <c r="D3656" s="23"/>
      <c r="AK3656"/>
      <c r="AL3656"/>
      <c r="AM3656"/>
      <c r="AN3656"/>
      <c r="AO3656"/>
    </row>
    <row r="3657" spans="2:41" s="28" customFormat="1" x14ac:dyDescent="0.2">
      <c r="B3657" s="23"/>
      <c r="D3657" s="23"/>
      <c r="AK3657"/>
      <c r="AL3657"/>
      <c r="AM3657"/>
      <c r="AN3657"/>
      <c r="AO3657"/>
    </row>
    <row r="3658" spans="2:41" s="28" customFormat="1" x14ac:dyDescent="0.2">
      <c r="B3658" s="23"/>
      <c r="D3658" s="23"/>
      <c r="AK3658"/>
      <c r="AL3658"/>
      <c r="AM3658"/>
      <c r="AN3658"/>
      <c r="AO3658"/>
    </row>
    <row r="3659" spans="2:41" s="28" customFormat="1" x14ac:dyDescent="0.2">
      <c r="B3659" s="23"/>
      <c r="D3659" s="23"/>
      <c r="AK3659"/>
      <c r="AL3659"/>
      <c r="AM3659"/>
      <c r="AN3659"/>
      <c r="AO3659"/>
    </row>
    <row r="3660" spans="2:41" s="28" customFormat="1" x14ac:dyDescent="0.2">
      <c r="B3660" s="23"/>
      <c r="D3660" s="23"/>
      <c r="AK3660"/>
      <c r="AL3660"/>
      <c r="AM3660"/>
      <c r="AN3660"/>
      <c r="AO3660"/>
    </row>
    <row r="3661" spans="2:41" s="28" customFormat="1" x14ac:dyDescent="0.2">
      <c r="B3661" s="23"/>
      <c r="D3661" s="23"/>
      <c r="AK3661"/>
      <c r="AL3661"/>
      <c r="AM3661"/>
      <c r="AN3661"/>
      <c r="AO3661"/>
    </row>
    <row r="3662" spans="2:41" s="28" customFormat="1" x14ac:dyDescent="0.2">
      <c r="B3662" s="23"/>
      <c r="D3662" s="23"/>
      <c r="AK3662"/>
      <c r="AL3662"/>
      <c r="AM3662"/>
      <c r="AN3662"/>
      <c r="AO3662"/>
    </row>
    <row r="3663" spans="2:41" s="28" customFormat="1" x14ac:dyDescent="0.2">
      <c r="B3663" s="23"/>
      <c r="D3663" s="23"/>
      <c r="AK3663"/>
      <c r="AL3663"/>
      <c r="AM3663"/>
      <c r="AN3663"/>
      <c r="AO3663"/>
    </row>
    <row r="3664" spans="2:41" s="28" customFormat="1" x14ac:dyDescent="0.2">
      <c r="B3664" s="23"/>
      <c r="D3664" s="23"/>
      <c r="AK3664"/>
      <c r="AL3664"/>
      <c r="AM3664"/>
      <c r="AN3664"/>
      <c r="AO3664"/>
    </row>
    <row r="3665" spans="2:41" s="28" customFormat="1" x14ac:dyDescent="0.2">
      <c r="B3665" s="23"/>
      <c r="D3665" s="23"/>
      <c r="AK3665"/>
      <c r="AL3665"/>
      <c r="AM3665"/>
      <c r="AN3665"/>
      <c r="AO3665"/>
    </row>
    <row r="3666" spans="2:41" s="28" customFormat="1" x14ac:dyDescent="0.2">
      <c r="B3666" s="23"/>
      <c r="D3666" s="23"/>
      <c r="AK3666"/>
      <c r="AL3666"/>
      <c r="AM3666"/>
      <c r="AN3666"/>
      <c r="AO3666"/>
    </row>
    <row r="3667" spans="2:41" s="28" customFormat="1" x14ac:dyDescent="0.2">
      <c r="B3667" s="23"/>
      <c r="D3667" s="23"/>
      <c r="AK3667"/>
      <c r="AL3667"/>
      <c r="AM3667"/>
      <c r="AN3667"/>
      <c r="AO3667"/>
    </row>
    <row r="3668" spans="2:41" s="28" customFormat="1" x14ac:dyDescent="0.2">
      <c r="B3668" s="23"/>
      <c r="D3668" s="23"/>
      <c r="AK3668"/>
      <c r="AL3668"/>
      <c r="AM3668"/>
      <c r="AN3668"/>
      <c r="AO3668"/>
    </row>
    <row r="3669" spans="2:41" s="28" customFormat="1" x14ac:dyDescent="0.2">
      <c r="B3669" s="23"/>
      <c r="D3669" s="23"/>
      <c r="AK3669"/>
      <c r="AL3669"/>
      <c r="AM3669"/>
      <c r="AN3669"/>
      <c r="AO3669"/>
    </row>
    <row r="3670" spans="2:41" s="28" customFormat="1" x14ac:dyDescent="0.2">
      <c r="B3670" s="23"/>
      <c r="D3670" s="23"/>
      <c r="AK3670"/>
      <c r="AL3670"/>
      <c r="AM3670"/>
      <c r="AN3670"/>
      <c r="AO3670"/>
    </row>
    <row r="3671" spans="2:41" s="28" customFormat="1" x14ac:dyDescent="0.2">
      <c r="B3671" s="23"/>
      <c r="D3671" s="23"/>
      <c r="AK3671"/>
      <c r="AL3671"/>
      <c r="AM3671"/>
      <c r="AN3671"/>
      <c r="AO3671"/>
    </row>
    <row r="3672" spans="2:41" s="28" customFormat="1" x14ac:dyDescent="0.2">
      <c r="B3672" s="23"/>
      <c r="D3672" s="23"/>
      <c r="AK3672"/>
      <c r="AL3672"/>
      <c r="AM3672"/>
      <c r="AN3672"/>
      <c r="AO3672"/>
    </row>
    <row r="3673" spans="2:41" s="28" customFormat="1" x14ac:dyDescent="0.2">
      <c r="B3673" s="23"/>
      <c r="D3673" s="23"/>
      <c r="AK3673"/>
      <c r="AL3673"/>
      <c r="AM3673"/>
      <c r="AN3673"/>
      <c r="AO3673"/>
    </row>
    <row r="3674" spans="2:41" s="28" customFormat="1" x14ac:dyDescent="0.2">
      <c r="B3674" s="23"/>
      <c r="D3674" s="23"/>
      <c r="AK3674"/>
      <c r="AL3674"/>
      <c r="AM3674"/>
      <c r="AN3674"/>
      <c r="AO3674"/>
    </row>
    <row r="3675" spans="2:41" s="28" customFormat="1" x14ac:dyDescent="0.2">
      <c r="B3675" s="23"/>
      <c r="D3675" s="23"/>
      <c r="AK3675"/>
      <c r="AL3675"/>
      <c r="AM3675"/>
      <c r="AN3675"/>
      <c r="AO3675"/>
    </row>
    <row r="3676" spans="2:41" s="28" customFormat="1" x14ac:dyDescent="0.2">
      <c r="B3676" s="23"/>
      <c r="D3676" s="23"/>
      <c r="AK3676"/>
      <c r="AL3676"/>
      <c r="AM3676"/>
      <c r="AN3676"/>
      <c r="AO3676"/>
    </row>
    <row r="3677" spans="2:41" s="28" customFormat="1" x14ac:dyDescent="0.2">
      <c r="B3677" s="23"/>
      <c r="D3677" s="23"/>
      <c r="AK3677"/>
      <c r="AL3677"/>
      <c r="AM3677"/>
      <c r="AN3677"/>
      <c r="AO3677"/>
    </row>
    <row r="3678" spans="2:41" s="28" customFormat="1" x14ac:dyDescent="0.2">
      <c r="B3678" s="23"/>
      <c r="D3678" s="23"/>
      <c r="AK3678"/>
      <c r="AL3678"/>
      <c r="AM3678"/>
      <c r="AN3678"/>
      <c r="AO3678"/>
    </row>
    <row r="3679" spans="2:41" s="28" customFormat="1" x14ac:dyDescent="0.2">
      <c r="B3679" s="23"/>
      <c r="D3679" s="23"/>
      <c r="AK3679"/>
      <c r="AL3679"/>
      <c r="AM3679"/>
      <c r="AN3679"/>
      <c r="AO3679"/>
    </row>
    <row r="3680" spans="2:41" s="28" customFormat="1" x14ac:dyDescent="0.2">
      <c r="B3680" s="23"/>
      <c r="D3680" s="23"/>
      <c r="AK3680"/>
      <c r="AL3680"/>
      <c r="AM3680"/>
      <c r="AN3680"/>
      <c r="AO3680"/>
    </row>
    <row r="3681" spans="2:41" s="28" customFormat="1" x14ac:dyDescent="0.2">
      <c r="B3681" s="23"/>
      <c r="D3681" s="23"/>
      <c r="AK3681"/>
      <c r="AL3681"/>
      <c r="AM3681"/>
      <c r="AN3681"/>
      <c r="AO3681"/>
    </row>
    <row r="3682" spans="2:41" s="28" customFormat="1" x14ac:dyDescent="0.2">
      <c r="B3682" s="23"/>
      <c r="D3682" s="23"/>
      <c r="AK3682"/>
      <c r="AL3682"/>
      <c r="AM3682"/>
      <c r="AN3682"/>
      <c r="AO3682"/>
    </row>
    <row r="3683" spans="2:41" s="28" customFormat="1" x14ac:dyDescent="0.2">
      <c r="B3683" s="23"/>
      <c r="D3683" s="23"/>
      <c r="AK3683"/>
      <c r="AL3683"/>
      <c r="AM3683"/>
      <c r="AN3683"/>
      <c r="AO3683"/>
    </row>
    <row r="3684" spans="2:41" s="28" customFormat="1" x14ac:dyDescent="0.2">
      <c r="B3684" s="23"/>
      <c r="D3684" s="23"/>
      <c r="AK3684"/>
      <c r="AL3684"/>
      <c r="AM3684"/>
      <c r="AN3684"/>
      <c r="AO3684"/>
    </row>
    <row r="3685" spans="2:41" s="28" customFormat="1" x14ac:dyDescent="0.2">
      <c r="B3685" s="23"/>
      <c r="D3685" s="23"/>
      <c r="AK3685"/>
      <c r="AL3685"/>
      <c r="AM3685"/>
      <c r="AN3685"/>
      <c r="AO3685"/>
    </row>
    <row r="3686" spans="2:41" s="28" customFormat="1" x14ac:dyDescent="0.2">
      <c r="B3686" s="23"/>
      <c r="D3686" s="23"/>
      <c r="AK3686"/>
      <c r="AL3686"/>
      <c r="AM3686"/>
      <c r="AN3686"/>
      <c r="AO3686"/>
    </row>
    <row r="3687" spans="2:41" s="28" customFormat="1" x14ac:dyDescent="0.2">
      <c r="B3687" s="23"/>
      <c r="D3687" s="23"/>
      <c r="AK3687"/>
      <c r="AL3687"/>
      <c r="AM3687"/>
      <c r="AN3687"/>
      <c r="AO3687"/>
    </row>
    <row r="3688" spans="2:41" s="28" customFormat="1" x14ac:dyDescent="0.2">
      <c r="B3688" s="23"/>
      <c r="D3688" s="23"/>
      <c r="AK3688"/>
      <c r="AL3688"/>
      <c r="AM3688"/>
      <c r="AN3688"/>
      <c r="AO3688"/>
    </row>
    <row r="3689" spans="2:41" s="28" customFormat="1" x14ac:dyDescent="0.2">
      <c r="B3689" s="23"/>
      <c r="D3689" s="23"/>
      <c r="AK3689"/>
      <c r="AL3689"/>
      <c r="AM3689"/>
      <c r="AN3689"/>
      <c r="AO3689"/>
    </row>
    <row r="3690" spans="2:41" s="28" customFormat="1" x14ac:dyDescent="0.2">
      <c r="B3690" s="23"/>
      <c r="D3690" s="23"/>
      <c r="AK3690"/>
      <c r="AL3690"/>
      <c r="AM3690"/>
      <c r="AN3690"/>
      <c r="AO3690"/>
    </row>
    <row r="3691" spans="2:41" s="28" customFormat="1" x14ac:dyDescent="0.2">
      <c r="B3691" s="23"/>
      <c r="D3691" s="23"/>
      <c r="AK3691"/>
      <c r="AL3691"/>
      <c r="AM3691"/>
      <c r="AN3691"/>
      <c r="AO3691"/>
    </row>
    <row r="3692" spans="2:41" s="28" customFormat="1" x14ac:dyDescent="0.2">
      <c r="B3692" s="23"/>
      <c r="D3692" s="23"/>
      <c r="AK3692"/>
      <c r="AL3692"/>
      <c r="AM3692"/>
      <c r="AN3692"/>
      <c r="AO3692"/>
    </row>
    <row r="3693" spans="2:41" s="28" customFormat="1" x14ac:dyDescent="0.2">
      <c r="B3693" s="23"/>
      <c r="D3693" s="23"/>
      <c r="AK3693"/>
      <c r="AL3693"/>
      <c r="AM3693"/>
      <c r="AN3693"/>
      <c r="AO3693"/>
    </row>
    <row r="3694" spans="2:41" s="28" customFormat="1" x14ac:dyDescent="0.2">
      <c r="B3694" s="23"/>
      <c r="D3694" s="23"/>
      <c r="AK3694"/>
      <c r="AL3694"/>
      <c r="AM3694"/>
      <c r="AN3694"/>
      <c r="AO3694"/>
    </row>
    <row r="3695" spans="2:41" s="28" customFormat="1" x14ac:dyDescent="0.2">
      <c r="B3695" s="23"/>
      <c r="D3695" s="23"/>
      <c r="AK3695"/>
      <c r="AL3695"/>
      <c r="AM3695"/>
      <c r="AN3695"/>
      <c r="AO3695"/>
    </row>
    <row r="3696" spans="2:41" s="28" customFormat="1" x14ac:dyDescent="0.2">
      <c r="B3696" s="23"/>
      <c r="D3696" s="23"/>
      <c r="AK3696"/>
      <c r="AL3696"/>
      <c r="AM3696"/>
      <c r="AN3696"/>
      <c r="AO3696"/>
    </row>
    <row r="3697" spans="2:41" s="28" customFormat="1" x14ac:dyDescent="0.2">
      <c r="B3697" s="23"/>
      <c r="D3697" s="23"/>
      <c r="AK3697"/>
      <c r="AL3697"/>
      <c r="AM3697"/>
      <c r="AN3697"/>
      <c r="AO3697"/>
    </row>
    <row r="3698" spans="2:41" s="28" customFormat="1" x14ac:dyDescent="0.2">
      <c r="B3698" s="23"/>
      <c r="D3698" s="23"/>
      <c r="AK3698"/>
      <c r="AL3698"/>
      <c r="AM3698"/>
      <c r="AN3698"/>
      <c r="AO3698"/>
    </row>
    <row r="3699" spans="2:41" s="28" customFormat="1" x14ac:dyDescent="0.2">
      <c r="B3699" s="23"/>
      <c r="D3699" s="23"/>
      <c r="AK3699"/>
      <c r="AL3699"/>
      <c r="AM3699"/>
      <c r="AN3699"/>
      <c r="AO3699"/>
    </row>
    <row r="3700" spans="2:41" s="28" customFormat="1" x14ac:dyDescent="0.2">
      <c r="B3700" s="23"/>
      <c r="D3700" s="23"/>
      <c r="AK3700"/>
      <c r="AL3700"/>
      <c r="AM3700"/>
      <c r="AN3700"/>
      <c r="AO3700"/>
    </row>
    <row r="3701" spans="2:41" s="28" customFormat="1" x14ac:dyDescent="0.2">
      <c r="B3701" s="23"/>
      <c r="D3701" s="23"/>
      <c r="AK3701"/>
      <c r="AL3701"/>
      <c r="AM3701"/>
      <c r="AN3701"/>
      <c r="AO3701"/>
    </row>
    <row r="3702" spans="2:41" s="28" customFormat="1" x14ac:dyDescent="0.2">
      <c r="B3702" s="23"/>
      <c r="D3702" s="23"/>
      <c r="AK3702"/>
      <c r="AL3702"/>
      <c r="AM3702"/>
      <c r="AN3702"/>
      <c r="AO3702"/>
    </row>
    <row r="3703" spans="2:41" s="28" customFormat="1" x14ac:dyDescent="0.2">
      <c r="B3703" s="23"/>
      <c r="D3703" s="23"/>
      <c r="AK3703"/>
      <c r="AL3703"/>
      <c r="AM3703"/>
      <c r="AN3703"/>
      <c r="AO3703"/>
    </row>
    <row r="3704" spans="2:41" s="28" customFormat="1" x14ac:dyDescent="0.2">
      <c r="B3704" s="23"/>
      <c r="D3704" s="23"/>
      <c r="AK3704"/>
      <c r="AL3704"/>
      <c r="AM3704"/>
      <c r="AN3704"/>
      <c r="AO3704"/>
    </row>
    <row r="3705" spans="2:41" s="28" customFormat="1" x14ac:dyDescent="0.2">
      <c r="B3705" s="23"/>
      <c r="D3705" s="23"/>
      <c r="AK3705"/>
      <c r="AL3705"/>
      <c r="AM3705"/>
      <c r="AN3705"/>
      <c r="AO3705"/>
    </row>
    <row r="3706" spans="2:41" s="28" customFormat="1" x14ac:dyDescent="0.2">
      <c r="B3706" s="23"/>
      <c r="D3706" s="23"/>
      <c r="AK3706"/>
      <c r="AL3706"/>
      <c r="AM3706"/>
      <c r="AN3706"/>
      <c r="AO3706"/>
    </row>
    <row r="3707" spans="2:41" s="28" customFormat="1" x14ac:dyDescent="0.2">
      <c r="B3707" s="23"/>
      <c r="D3707" s="23"/>
      <c r="AK3707"/>
      <c r="AL3707"/>
      <c r="AM3707"/>
      <c r="AN3707"/>
      <c r="AO3707"/>
    </row>
    <row r="3708" spans="2:41" s="28" customFormat="1" x14ac:dyDescent="0.2">
      <c r="B3708" s="23"/>
      <c r="D3708" s="23"/>
      <c r="AK3708"/>
      <c r="AL3708"/>
      <c r="AM3708"/>
      <c r="AN3708"/>
      <c r="AO3708"/>
    </row>
    <row r="3709" spans="2:41" s="28" customFormat="1" x14ac:dyDescent="0.2">
      <c r="B3709" s="23"/>
      <c r="D3709" s="23"/>
      <c r="AK3709"/>
      <c r="AL3709"/>
      <c r="AM3709"/>
      <c r="AN3709"/>
      <c r="AO3709"/>
    </row>
    <row r="3710" spans="2:41" s="28" customFormat="1" x14ac:dyDescent="0.2">
      <c r="B3710" s="23"/>
      <c r="D3710" s="23"/>
      <c r="AK3710"/>
      <c r="AL3710"/>
      <c r="AM3710"/>
      <c r="AN3710"/>
      <c r="AO3710"/>
    </row>
    <row r="3711" spans="2:41" s="28" customFormat="1" x14ac:dyDescent="0.2">
      <c r="B3711" s="23"/>
      <c r="D3711" s="23"/>
      <c r="AK3711"/>
      <c r="AL3711"/>
      <c r="AM3711"/>
      <c r="AN3711"/>
      <c r="AO3711"/>
    </row>
    <row r="3712" spans="2:41" s="28" customFormat="1" x14ac:dyDescent="0.2">
      <c r="B3712" s="23"/>
      <c r="D3712" s="23"/>
      <c r="AK3712"/>
      <c r="AL3712"/>
      <c r="AM3712"/>
      <c r="AN3712"/>
      <c r="AO3712"/>
    </row>
    <row r="3713" spans="2:41" s="28" customFormat="1" x14ac:dyDescent="0.2">
      <c r="B3713" s="23"/>
      <c r="D3713" s="23"/>
      <c r="AK3713"/>
      <c r="AL3713"/>
      <c r="AM3713"/>
      <c r="AN3713"/>
      <c r="AO3713"/>
    </row>
    <row r="3714" spans="2:41" s="28" customFormat="1" x14ac:dyDescent="0.2">
      <c r="B3714" s="23"/>
      <c r="D3714" s="23"/>
      <c r="AK3714"/>
      <c r="AL3714"/>
      <c r="AM3714"/>
      <c r="AN3714"/>
      <c r="AO3714"/>
    </row>
    <row r="3715" spans="2:41" s="28" customFormat="1" x14ac:dyDescent="0.2">
      <c r="B3715" s="23"/>
      <c r="D3715" s="23"/>
      <c r="AK3715"/>
      <c r="AL3715"/>
      <c r="AM3715"/>
      <c r="AN3715"/>
      <c r="AO3715"/>
    </row>
    <row r="3716" spans="2:41" s="28" customFormat="1" x14ac:dyDescent="0.2">
      <c r="B3716" s="23"/>
      <c r="D3716" s="23"/>
      <c r="AK3716"/>
      <c r="AL3716"/>
      <c r="AM3716"/>
      <c r="AN3716"/>
      <c r="AO3716"/>
    </row>
    <row r="3717" spans="2:41" s="28" customFormat="1" x14ac:dyDescent="0.2">
      <c r="B3717" s="23"/>
      <c r="D3717" s="23"/>
      <c r="AK3717"/>
      <c r="AL3717"/>
      <c r="AM3717"/>
      <c r="AN3717"/>
      <c r="AO3717"/>
    </row>
    <row r="3718" spans="2:41" s="28" customFormat="1" x14ac:dyDescent="0.2">
      <c r="B3718" s="23"/>
      <c r="D3718" s="23"/>
      <c r="AK3718"/>
      <c r="AL3718"/>
      <c r="AM3718"/>
      <c r="AN3718"/>
      <c r="AO3718"/>
    </row>
    <row r="3719" spans="2:41" s="28" customFormat="1" x14ac:dyDescent="0.2">
      <c r="B3719" s="23"/>
      <c r="D3719" s="23"/>
      <c r="AK3719"/>
      <c r="AL3719"/>
      <c r="AM3719"/>
      <c r="AN3719"/>
      <c r="AO3719"/>
    </row>
    <row r="3720" spans="2:41" s="28" customFormat="1" x14ac:dyDescent="0.2">
      <c r="B3720" s="23"/>
      <c r="D3720" s="23"/>
      <c r="AK3720"/>
      <c r="AL3720"/>
      <c r="AM3720"/>
      <c r="AN3720"/>
      <c r="AO3720"/>
    </row>
    <row r="3721" spans="2:41" s="28" customFormat="1" x14ac:dyDescent="0.2">
      <c r="B3721" s="23"/>
      <c r="D3721" s="23"/>
      <c r="AK3721"/>
      <c r="AL3721"/>
      <c r="AM3721"/>
      <c r="AN3721"/>
      <c r="AO3721"/>
    </row>
    <row r="3722" spans="2:41" s="28" customFormat="1" x14ac:dyDescent="0.2">
      <c r="B3722" s="23"/>
      <c r="D3722" s="23"/>
      <c r="AK3722"/>
      <c r="AL3722"/>
      <c r="AM3722"/>
      <c r="AN3722"/>
      <c r="AO3722"/>
    </row>
    <row r="3723" spans="2:41" s="28" customFormat="1" x14ac:dyDescent="0.2">
      <c r="B3723" s="23"/>
      <c r="D3723" s="23"/>
      <c r="AK3723"/>
      <c r="AL3723"/>
      <c r="AM3723"/>
      <c r="AN3723"/>
      <c r="AO3723"/>
    </row>
    <row r="3724" spans="2:41" s="28" customFormat="1" x14ac:dyDescent="0.2">
      <c r="B3724" s="23"/>
      <c r="D3724" s="23"/>
      <c r="AK3724"/>
      <c r="AL3724"/>
      <c r="AM3724"/>
      <c r="AN3724"/>
      <c r="AO3724"/>
    </row>
    <row r="3725" spans="2:41" s="28" customFormat="1" x14ac:dyDescent="0.2">
      <c r="B3725" s="23"/>
      <c r="D3725" s="23"/>
      <c r="AK3725"/>
      <c r="AL3725"/>
      <c r="AM3725"/>
      <c r="AN3725"/>
      <c r="AO3725"/>
    </row>
    <row r="3726" spans="2:41" s="28" customFormat="1" x14ac:dyDescent="0.2">
      <c r="B3726" s="23"/>
      <c r="D3726" s="23"/>
      <c r="AK3726"/>
      <c r="AL3726"/>
      <c r="AM3726"/>
      <c r="AN3726"/>
      <c r="AO3726"/>
    </row>
    <row r="3727" spans="2:41" s="28" customFormat="1" x14ac:dyDescent="0.2">
      <c r="B3727" s="23"/>
      <c r="D3727" s="23"/>
      <c r="AK3727"/>
      <c r="AL3727"/>
      <c r="AM3727"/>
      <c r="AN3727"/>
      <c r="AO3727"/>
    </row>
    <row r="3728" spans="2:41" s="28" customFormat="1" x14ac:dyDescent="0.2">
      <c r="B3728" s="23"/>
      <c r="D3728" s="23"/>
      <c r="AK3728"/>
      <c r="AL3728"/>
      <c r="AM3728"/>
      <c r="AN3728"/>
      <c r="AO3728"/>
    </row>
    <row r="3729" spans="2:41" s="28" customFormat="1" x14ac:dyDescent="0.2">
      <c r="B3729" s="23"/>
      <c r="D3729" s="23"/>
      <c r="AK3729"/>
      <c r="AL3729"/>
      <c r="AM3729"/>
      <c r="AN3729"/>
      <c r="AO3729"/>
    </row>
    <row r="3730" spans="2:41" s="28" customFormat="1" x14ac:dyDescent="0.2">
      <c r="B3730" s="23"/>
      <c r="D3730" s="23"/>
      <c r="AK3730"/>
      <c r="AL3730"/>
      <c r="AM3730"/>
      <c r="AN3730"/>
      <c r="AO3730"/>
    </row>
    <row r="3731" spans="2:41" s="28" customFormat="1" x14ac:dyDescent="0.2">
      <c r="B3731" s="23"/>
      <c r="D3731" s="23"/>
      <c r="AK3731"/>
      <c r="AL3731"/>
      <c r="AM3731"/>
      <c r="AN3731"/>
      <c r="AO3731"/>
    </row>
    <row r="3732" spans="2:41" s="28" customFormat="1" x14ac:dyDescent="0.2">
      <c r="B3732" s="23"/>
      <c r="D3732" s="23"/>
      <c r="AK3732"/>
      <c r="AL3732"/>
      <c r="AM3732"/>
      <c r="AN3732"/>
      <c r="AO3732"/>
    </row>
    <row r="3733" spans="2:41" s="28" customFormat="1" x14ac:dyDescent="0.2">
      <c r="B3733" s="23"/>
      <c r="D3733" s="23"/>
      <c r="AK3733"/>
      <c r="AL3733"/>
      <c r="AM3733"/>
      <c r="AN3733"/>
      <c r="AO3733"/>
    </row>
    <row r="3734" spans="2:41" s="28" customFormat="1" x14ac:dyDescent="0.2">
      <c r="B3734" s="23"/>
      <c r="D3734" s="23"/>
      <c r="AK3734"/>
      <c r="AL3734"/>
      <c r="AM3734"/>
      <c r="AN3734"/>
      <c r="AO3734"/>
    </row>
    <row r="3735" spans="2:41" s="28" customFormat="1" x14ac:dyDescent="0.2">
      <c r="B3735" s="23"/>
      <c r="D3735" s="23"/>
      <c r="AK3735"/>
      <c r="AL3735"/>
      <c r="AM3735"/>
      <c r="AN3735"/>
      <c r="AO3735"/>
    </row>
    <row r="3736" spans="2:41" s="28" customFormat="1" x14ac:dyDescent="0.2">
      <c r="B3736" s="23"/>
      <c r="D3736" s="23"/>
      <c r="AK3736"/>
      <c r="AL3736"/>
      <c r="AM3736"/>
      <c r="AN3736"/>
      <c r="AO3736"/>
    </row>
    <row r="3737" spans="2:41" s="28" customFormat="1" x14ac:dyDescent="0.2">
      <c r="B3737" s="23"/>
      <c r="D3737" s="23"/>
      <c r="AK3737"/>
      <c r="AL3737"/>
      <c r="AM3737"/>
      <c r="AN3737"/>
      <c r="AO3737"/>
    </row>
    <row r="3738" spans="2:41" s="28" customFormat="1" x14ac:dyDescent="0.2">
      <c r="B3738" s="23"/>
      <c r="D3738" s="23"/>
      <c r="AK3738"/>
      <c r="AL3738"/>
      <c r="AM3738"/>
      <c r="AN3738"/>
      <c r="AO3738"/>
    </row>
    <row r="3739" spans="2:41" s="28" customFormat="1" x14ac:dyDescent="0.2">
      <c r="B3739" s="23"/>
      <c r="D3739" s="23"/>
      <c r="AK3739"/>
      <c r="AL3739"/>
      <c r="AM3739"/>
      <c r="AN3739"/>
      <c r="AO3739"/>
    </row>
    <row r="3740" spans="2:41" s="28" customFormat="1" x14ac:dyDescent="0.2">
      <c r="B3740" s="23"/>
      <c r="D3740" s="23"/>
      <c r="AK3740"/>
      <c r="AL3740"/>
      <c r="AM3740"/>
      <c r="AN3740"/>
      <c r="AO3740"/>
    </row>
    <row r="3741" spans="2:41" s="28" customFormat="1" x14ac:dyDescent="0.2">
      <c r="B3741" s="23"/>
      <c r="D3741" s="23"/>
      <c r="AK3741"/>
      <c r="AL3741"/>
      <c r="AM3741"/>
      <c r="AN3741"/>
      <c r="AO3741"/>
    </row>
    <row r="3742" spans="2:41" s="28" customFormat="1" x14ac:dyDescent="0.2">
      <c r="B3742" s="23"/>
      <c r="D3742" s="23"/>
      <c r="AK3742"/>
      <c r="AL3742"/>
      <c r="AM3742"/>
      <c r="AN3742"/>
      <c r="AO3742"/>
    </row>
    <row r="3743" spans="2:41" s="28" customFormat="1" x14ac:dyDescent="0.2">
      <c r="B3743" s="23"/>
      <c r="D3743" s="23"/>
      <c r="AK3743"/>
      <c r="AL3743"/>
      <c r="AM3743"/>
      <c r="AN3743"/>
      <c r="AO3743"/>
    </row>
    <row r="3744" spans="2:41" s="28" customFormat="1" x14ac:dyDescent="0.2">
      <c r="B3744" s="23"/>
      <c r="D3744" s="23"/>
      <c r="AK3744"/>
      <c r="AL3744"/>
      <c r="AM3744"/>
      <c r="AN3744"/>
      <c r="AO3744"/>
    </row>
    <row r="3745" spans="2:41" s="28" customFormat="1" x14ac:dyDescent="0.2">
      <c r="B3745" s="23"/>
      <c r="D3745" s="23"/>
      <c r="AK3745"/>
      <c r="AL3745"/>
      <c r="AM3745"/>
      <c r="AN3745"/>
      <c r="AO3745"/>
    </row>
    <row r="3746" spans="2:41" s="28" customFormat="1" x14ac:dyDescent="0.2">
      <c r="B3746" s="23"/>
      <c r="D3746" s="23"/>
      <c r="AK3746"/>
      <c r="AL3746"/>
      <c r="AM3746"/>
      <c r="AN3746"/>
      <c r="AO3746"/>
    </row>
    <row r="3747" spans="2:41" s="28" customFormat="1" x14ac:dyDescent="0.2">
      <c r="B3747" s="23"/>
      <c r="D3747" s="23"/>
      <c r="AK3747"/>
      <c r="AL3747"/>
      <c r="AM3747"/>
      <c r="AN3747"/>
      <c r="AO3747"/>
    </row>
    <row r="3748" spans="2:41" s="28" customFormat="1" x14ac:dyDescent="0.2">
      <c r="B3748" s="23"/>
      <c r="D3748" s="23"/>
      <c r="AK3748"/>
      <c r="AL3748"/>
      <c r="AM3748"/>
      <c r="AN3748"/>
      <c r="AO3748"/>
    </row>
    <row r="3749" spans="2:41" s="28" customFormat="1" x14ac:dyDescent="0.2">
      <c r="B3749" s="23"/>
      <c r="D3749" s="23"/>
      <c r="AK3749"/>
      <c r="AL3749"/>
      <c r="AM3749"/>
      <c r="AN3749"/>
      <c r="AO3749"/>
    </row>
    <row r="3750" spans="2:41" s="28" customFormat="1" x14ac:dyDescent="0.2">
      <c r="B3750" s="23"/>
      <c r="D3750" s="23"/>
      <c r="AK3750"/>
      <c r="AL3750"/>
      <c r="AM3750"/>
      <c r="AN3750"/>
      <c r="AO3750"/>
    </row>
    <row r="3751" spans="2:41" s="28" customFormat="1" x14ac:dyDescent="0.2">
      <c r="B3751" s="23"/>
      <c r="D3751" s="23"/>
      <c r="AK3751"/>
      <c r="AL3751"/>
      <c r="AM3751"/>
      <c r="AN3751"/>
      <c r="AO3751"/>
    </row>
    <row r="3752" spans="2:41" s="28" customFormat="1" x14ac:dyDescent="0.2">
      <c r="B3752" s="23"/>
      <c r="D3752" s="23"/>
      <c r="AK3752"/>
      <c r="AL3752"/>
      <c r="AM3752"/>
      <c r="AN3752"/>
      <c r="AO3752"/>
    </row>
    <row r="3753" spans="2:41" s="28" customFormat="1" x14ac:dyDescent="0.2">
      <c r="B3753" s="23"/>
      <c r="D3753" s="23"/>
      <c r="AK3753"/>
      <c r="AL3753"/>
      <c r="AM3753"/>
      <c r="AN3753"/>
      <c r="AO3753"/>
    </row>
    <row r="3754" spans="2:41" s="28" customFormat="1" x14ac:dyDescent="0.2">
      <c r="B3754" s="23"/>
      <c r="D3754" s="23"/>
      <c r="AK3754"/>
      <c r="AL3754"/>
      <c r="AM3754"/>
      <c r="AN3754"/>
      <c r="AO3754"/>
    </row>
    <row r="3755" spans="2:41" s="28" customFormat="1" x14ac:dyDescent="0.2">
      <c r="B3755" s="23"/>
      <c r="D3755" s="23"/>
      <c r="AK3755"/>
      <c r="AL3755"/>
      <c r="AM3755"/>
      <c r="AN3755"/>
      <c r="AO3755"/>
    </row>
    <row r="3756" spans="2:41" s="28" customFormat="1" x14ac:dyDescent="0.2">
      <c r="B3756" s="23"/>
      <c r="D3756" s="23"/>
      <c r="AK3756"/>
      <c r="AL3756"/>
      <c r="AM3756"/>
      <c r="AN3756"/>
      <c r="AO3756"/>
    </row>
    <row r="3757" spans="2:41" s="28" customFormat="1" x14ac:dyDescent="0.2">
      <c r="B3757" s="23"/>
      <c r="D3757" s="23"/>
      <c r="AK3757"/>
      <c r="AL3757"/>
      <c r="AM3757"/>
      <c r="AN3757"/>
      <c r="AO3757"/>
    </row>
    <row r="3758" spans="2:41" s="28" customFormat="1" x14ac:dyDescent="0.2">
      <c r="B3758" s="23"/>
      <c r="D3758" s="23"/>
      <c r="AK3758"/>
      <c r="AL3758"/>
      <c r="AM3758"/>
      <c r="AN3758"/>
      <c r="AO3758"/>
    </row>
    <row r="3759" spans="2:41" s="28" customFormat="1" x14ac:dyDescent="0.2">
      <c r="B3759" s="23"/>
      <c r="D3759" s="23"/>
      <c r="AK3759"/>
      <c r="AL3759"/>
      <c r="AM3759"/>
      <c r="AN3759"/>
      <c r="AO3759"/>
    </row>
    <row r="3760" spans="2:41" s="28" customFormat="1" x14ac:dyDescent="0.2">
      <c r="B3760" s="23"/>
      <c r="D3760" s="23"/>
      <c r="AK3760"/>
      <c r="AL3760"/>
      <c r="AM3760"/>
      <c r="AN3760"/>
      <c r="AO3760"/>
    </row>
    <row r="3761" spans="2:41" s="28" customFormat="1" x14ac:dyDescent="0.2">
      <c r="B3761" s="23"/>
      <c r="D3761" s="23"/>
      <c r="AK3761"/>
      <c r="AL3761"/>
      <c r="AM3761"/>
      <c r="AN3761"/>
      <c r="AO3761"/>
    </row>
    <row r="3762" spans="2:41" s="28" customFormat="1" x14ac:dyDescent="0.2">
      <c r="B3762" s="23"/>
      <c r="D3762" s="23"/>
      <c r="AK3762"/>
      <c r="AL3762"/>
      <c r="AM3762"/>
      <c r="AN3762"/>
      <c r="AO3762"/>
    </row>
    <row r="3763" spans="2:41" s="28" customFormat="1" x14ac:dyDescent="0.2">
      <c r="B3763" s="23"/>
      <c r="D3763" s="23"/>
      <c r="AK3763"/>
      <c r="AL3763"/>
      <c r="AM3763"/>
      <c r="AN3763"/>
      <c r="AO3763"/>
    </row>
    <row r="3764" spans="2:41" s="28" customFormat="1" x14ac:dyDescent="0.2">
      <c r="B3764" s="23"/>
      <c r="D3764" s="23"/>
      <c r="AK3764"/>
      <c r="AL3764"/>
      <c r="AM3764"/>
      <c r="AN3764"/>
      <c r="AO3764"/>
    </row>
    <row r="3765" spans="2:41" s="28" customFormat="1" x14ac:dyDescent="0.2">
      <c r="B3765" s="23"/>
      <c r="D3765" s="23"/>
      <c r="AK3765"/>
      <c r="AL3765"/>
      <c r="AM3765"/>
      <c r="AN3765"/>
      <c r="AO3765"/>
    </row>
    <row r="3766" spans="2:41" s="28" customFormat="1" x14ac:dyDescent="0.2">
      <c r="B3766" s="23"/>
      <c r="D3766" s="23"/>
      <c r="AK3766"/>
      <c r="AL3766"/>
      <c r="AM3766"/>
      <c r="AN3766"/>
      <c r="AO3766"/>
    </row>
    <row r="3767" spans="2:41" s="28" customFormat="1" x14ac:dyDescent="0.2">
      <c r="B3767" s="23"/>
      <c r="D3767" s="23"/>
      <c r="AK3767"/>
      <c r="AL3767"/>
      <c r="AM3767"/>
      <c r="AN3767"/>
      <c r="AO3767"/>
    </row>
    <row r="3768" spans="2:41" s="28" customFormat="1" x14ac:dyDescent="0.2">
      <c r="B3768" s="23"/>
      <c r="D3768" s="23"/>
      <c r="AK3768"/>
      <c r="AL3768"/>
      <c r="AM3768"/>
      <c r="AN3768"/>
      <c r="AO3768"/>
    </row>
    <row r="3769" spans="2:41" s="28" customFormat="1" x14ac:dyDescent="0.2">
      <c r="B3769" s="23"/>
      <c r="D3769" s="23"/>
      <c r="AK3769"/>
      <c r="AL3769"/>
      <c r="AM3769"/>
      <c r="AN3769"/>
      <c r="AO3769"/>
    </row>
    <row r="3770" spans="2:41" s="28" customFormat="1" x14ac:dyDescent="0.2">
      <c r="B3770" s="23"/>
      <c r="D3770" s="23"/>
      <c r="AK3770"/>
      <c r="AL3770"/>
      <c r="AM3770"/>
      <c r="AN3770"/>
      <c r="AO3770"/>
    </row>
    <row r="3771" spans="2:41" s="28" customFormat="1" x14ac:dyDescent="0.2">
      <c r="B3771" s="23"/>
      <c r="D3771" s="23"/>
      <c r="AK3771"/>
      <c r="AL3771"/>
      <c r="AM3771"/>
      <c r="AN3771"/>
      <c r="AO3771"/>
    </row>
    <row r="3772" spans="2:41" s="28" customFormat="1" x14ac:dyDescent="0.2">
      <c r="B3772" s="23"/>
      <c r="D3772" s="23"/>
      <c r="AK3772"/>
      <c r="AL3772"/>
      <c r="AM3772"/>
      <c r="AN3772"/>
      <c r="AO3772"/>
    </row>
    <row r="3773" spans="2:41" s="28" customFormat="1" x14ac:dyDescent="0.2">
      <c r="B3773" s="23"/>
      <c r="D3773" s="23"/>
      <c r="AK3773"/>
      <c r="AL3773"/>
      <c r="AM3773"/>
      <c r="AN3773"/>
      <c r="AO3773"/>
    </row>
    <row r="3774" spans="2:41" s="28" customFormat="1" x14ac:dyDescent="0.2">
      <c r="B3774" s="23"/>
      <c r="D3774" s="23"/>
      <c r="AK3774"/>
      <c r="AL3774"/>
      <c r="AM3774"/>
      <c r="AN3774"/>
      <c r="AO3774"/>
    </row>
    <row r="3775" spans="2:41" s="28" customFormat="1" x14ac:dyDescent="0.2">
      <c r="B3775" s="23"/>
      <c r="D3775" s="23"/>
      <c r="AK3775"/>
      <c r="AL3775"/>
      <c r="AM3775"/>
      <c r="AN3775"/>
      <c r="AO3775"/>
    </row>
    <row r="3776" spans="2:41" s="28" customFormat="1" x14ac:dyDescent="0.2">
      <c r="B3776" s="23"/>
      <c r="D3776" s="23"/>
      <c r="AK3776"/>
      <c r="AL3776"/>
      <c r="AM3776"/>
      <c r="AN3776"/>
      <c r="AO3776"/>
    </row>
    <row r="3777" spans="2:41" s="28" customFormat="1" x14ac:dyDescent="0.2">
      <c r="B3777" s="23"/>
      <c r="D3777" s="23"/>
      <c r="AK3777"/>
      <c r="AL3777"/>
      <c r="AM3777"/>
      <c r="AN3777"/>
      <c r="AO3777"/>
    </row>
    <row r="3778" spans="2:41" s="28" customFormat="1" x14ac:dyDescent="0.2">
      <c r="B3778" s="23"/>
      <c r="D3778" s="23"/>
      <c r="AK3778"/>
      <c r="AL3778"/>
      <c r="AM3778"/>
      <c r="AN3778"/>
      <c r="AO3778"/>
    </row>
    <row r="3779" spans="2:41" s="28" customFormat="1" x14ac:dyDescent="0.2">
      <c r="B3779" s="23"/>
      <c r="D3779" s="23"/>
      <c r="AK3779"/>
      <c r="AL3779"/>
      <c r="AM3779"/>
      <c r="AN3779"/>
      <c r="AO3779"/>
    </row>
    <row r="3780" spans="2:41" s="28" customFormat="1" x14ac:dyDescent="0.2">
      <c r="B3780" s="23"/>
      <c r="D3780" s="23"/>
      <c r="AK3780"/>
      <c r="AL3780"/>
      <c r="AM3780"/>
      <c r="AN3780"/>
      <c r="AO3780"/>
    </row>
    <row r="3781" spans="2:41" s="28" customFormat="1" x14ac:dyDescent="0.2">
      <c r="B3781" s="23"/>
      <c r="D3781" s="23"/>
      <c r="AK3781"/>
      <c r="AL3781"/>
      <c r="AM3781"/>
      <c r="AN3781"/>
      <c r="AO3781"/>
    </row>
    <row r="3782" spans="2:41" s="28" customFormat="1" x14ac:dyDescent="0.2">
      <c r="B3782" s="23"/>
      <c r="D3782" s="23"/>
      <c r="AK3782"/>
      <c r="AL3782"/>
      <c r="AM3782"/>
      <c r="AN3782"/>
      <c r="AO3782"/>
    </row>
    <row r="3783" spans="2:41" s="28" customFormat="1" x14ac:dyDescent="0.2">
      <c r="B3783" s="23"/>
      <c r="D3783" s="23"/>
      <c r="AK3783"/>
      <c r="AL3783"/>
      <c r="AM3783"/>
      <c r="AN3783"/>
      <c r="AO3783"/>
    </row>
    <row r="3784" spans="2:41" s="28" customFormat="1" x14ac:dyDescent="0.2">
      <c r="B3784" s="23"/>
      <c r="D3784" s="23"/>
      <c r="AK3784"/>
      <c r="AL3784"/>
      <c r="AM3784"/>
      <c r="AN3784"/>
      <c r="AO3784"/>
    </row>
    <row r="3785" spans="2:41" s="28" customFormat="1" x14ac:dyDescent="0.2">
      <c r="B3785" s="23"/>
      <c r="D3785" s="23"/>
      <c r="AK3785"/>
      <c r="AL3785"/>
      <c r="AM3785"/>
      <c r="AN3785"/>
      <c r="AO3785"/>
    </row>
    <row r="3786" spans="2:41" s="28" customFormat="1" x14ac:dyDescent="0.2">
      <c r="B3786" s="23"/>
      <c r="D3786" s="23"/>
      <c r="AK3786"/>
      <c r="AL3786"/>
      <c r="AM3786"/>
      <c r="AN3786"/>
      <c r="AO3786"/>
    </row>
    <row r="3787" spans="2:41" s="28" customFormat="1" x14ac:dyDescent="0.2">
      <c r="B3787" s="23"/>
      <c r="D3787" s="23"/>
      <c r="AK3787"/>
      <c r="AL3787"/>
      <c r="AM3787"/>
      <c r="AN3787"/>
      <c r="AO3787"/>
    </row>
    <row r="3788" spans="2:41" s="28" customFormat="1" x14ac:dyDescent="0.2">
      <c r="B3788" s="23"/>
      <c r="D3788" s="23"/>
      <c r="AK3788"/>
      <c r="AL3788"/>
      <c r="AM3788"/>
      <c r="AN3788"/>
      <c r="AO3788"/>
    </row>
    <row r="3789" spans="2:41" s="28" customFormat="1" x14ac:dyDescent="0.2">
      <c r="B3789" s="23"/>
      <c r="D3789" s="23"/>
      <c r="AK3789"/>
      <c r="AL3789"/>
      <c r="AM3789"/>
      <c r="AN3789"/>
      <c r="AO3789"/>
    </row>
    <row r="3790" spans="2:41" s="28" customFormat="1" x14ac:dyDescent="0.2">
      <c r="B3790" s="23"/>
      <c r="D3790" s="23"/>
      <c r="AK3790"/>
      <c r="AL3790"/>
      <c r="AM3790"/>
      <c r="AN3790"/>
      <c r="AO3790"/>
    </row>
    <row r="3791" spans="2:41" s="28" customFormat="1" x14ac:dyDescent="0.2">
      <c r="B3791" s="23"/>
      <c r="D3791" s="23"/>
      <c r="AK3791"/>
      <c r="AL3791"/>
      <c r="AM3791"/>
      <c r="AN3791"/>
      <c r="AO3791"/>
    </row>
    <row r="3792" spans="2:41" s="28" customFormat="1" x14ac:dyDescent="0.2">
      <c r="B3792" s="23"/>
      <c r="D3792" s="23"/>
      <c r="AK3792"/>
      <c r="AL3792"/>
      <c r="AM3792"/>
      <c r="AN3792"/>
      <c r="AO3792"/>
    </row>
    <row r="3793" spans="2:41" s="28" customFormat="1" x14ac:dyDescent="0.2">
      <c r="B3793" s="23"/>
      <c r="D3793" s="23"/>
      <c r="AK3793"/>
      <c r="AL3793"/>
      <c r="AM3793"/>
      <c r="AN3793"/>
      <c r="AO3793"/>
    </row>
    <row r="3794" spans="2:41" s="28" customFormat="1" x14ac:dyDescent="0.2">
      <c r="B3794" s="23"/>
      <c r="D3794" s="23"/>
      <c r="AK3794"/>
      <c r="AL3794"/>
      <c r="AM3794"/>
      <c r="AN3794"/>
      <c r="AO3794"/>
    </row>
    <row r="3795" spans="2:41" s="28" customFormat="1" x14ac:dyDescent="0.2">
      <c r="B3795" s="23"/>
      <c r="D3795" s="23"/>
      <c r="AK3795"/>
      <c r="AL3795"/>
      <c r="AM3795"/>
      <c r="AN3795"/>
      <c r="AO3795"/>
    </row>
    <row r="3796" spans="2:41" s="28" customFormat="1" x14ac:dyDescent="0.2">
      <c r="B3796" s="23"/>
      <c r="D3796" s="23"/>
      <c r="AK3796"/>
      <c r="AL3796"/>
      <c r="AM3796"/>
      <c r="AN3796"/>
      <c r="AO3796"/>
    </row>
    <row r="3797" spans="2:41" s="28" customFormat="1" x14ac:dyDescent="0.2">
      <c r="B3797" s="23"/>
      <c r="D3797" s="23"/>
      <c r="AK3797"/>
      <c r="AL3797"/>
      <c r="AM3797"/>
      <c r="AN3797"/>
      <c r="AO3797"/>
    </row>
    <row r="3798" spans="2:41" s="28" customFormat="1" x14ac:dyDescent="0.2">
      <c r="B3798" s="23"/>
      <c r="D3798" s="23"/>
      <c r="AK3798"/>
      <c r="AL3798"/>
      <c r="AM3798"/>
      <c r="AN3798"/>
      <c r="AO3798"/>
    </row>
    <row r="3799" spans="2:41" s="28" customFormat="1" x14ac:dyDescent="0.2">
      <c r="B3799" s="23"/>
      <c r="D3799" s="23"/>
      <c r="AK3799"/>
      <c r="AL3799"/>
      <c r="AM3799"/>
      <c r="AN3799"/>
      <c r="AO3799"/>
    </row>
    <row r="3800" spans="2:41" s="28" customFormat="1" x14ac:dyDescent="0.2">
      <c r="B3800" s="23"/>
      <c r="D3800" s="23"/>
      <c r="AK3800"/>
      <c r="AL3800"/>
      <c r="AM3800"/>
      <c r="AN3800"/>
      <c r="AO3800"/>
    </row>
    <row r="3801" spans="2:41" s="28" customFormat="1" x14ac:dyDescent="0.2">
      <c r="B3801" s="23"/>
      <c r="D3801" s="23"/>
      <c r="AK3801"/>
      <c r="AL3801"/>
      <c r="AM3801"/>
      <c r="AN3801"/>
      <c r="AO3801"/>
    </row>
    <row r="3802" spans="2:41" s="28" customFormat="1" x14ac:dyDescent="0.2">
      <c r="B3802" s="23"/>
      <c r="D3802" s="23"/>
      <c r="AK3802"/>
      <c r="AL3802"/>
      <c r="AM3802"/>
      <c r="AN3802"/>
      <c r="AO3802"/>
    </row>
    <row r="3803" spans="2:41" s="28" customFormat="1" x14ac:dyDescent="0.2">
      <c r="B3803" s="23"/>
      <c r="D3803" s="23"/>
      <c r="AK3803"/>
      <c r="AL3803"/>
      <c r="AM3803"/>
      <c r="AN3803"/>
      <c r="AO3803"/>
    </row>
    <row r="3804" spans="2:41" s="28" customFormat="1" x14ac:dyDescent="0.2">
      <c r="B3804" s="23"/>
      <c r="D3804" s="23"/>
      <c r="AK3804"/>
      <c r="AL3804"/>
      <c r="AM3804"/>
      <c r="AN3804"/>
      <c r="AO3804"/>
    </row>
    <row r="3805" spans="2:41" s="28" customFormat="1" x14ac:dyDescent="0.2">
      <c r="B3805" s="23"/>
      <c r="D3805" s="23"/>
      <c r="AK3805"/>
      <c r="AL3805"/>
      <c r="AM3805"/>
      <c r="AN3805"/>
      <c r="AO3805"/>
    </row>
    <row r="3806" spans="2:41" s="28" customFormat="1" x14ac:dyDescent="0.2">
      <c r="B3806" s="23"/>
      <c r="D3806" s="23"/>
      <c r="AK3806"/>
      <c r="AL3806"/>
      <c r="AM3806"/>
      <c r="AN3806"/>
      <c r="AO3806"/>
    </row>
    <row r="3807" spans="2:41" s="28" customFormat="1" x14ac:dyDescent="0.2">
      <c r="B3807" s="23"/>
      <c r="D3807" s="23"/>
      <c r="AK3807"/>
      <c r="AL3807"/>
      <c r="AM3807"/>
      <c r="AN3807"/>
      <c r="AO3807"/>
    </row>
    <row r="3808" spans="2:41" s="28" customFormat="1" x14ac:dyDescent="0.2">
      <c r="B3808" s="23"/>
      <c r="D3808" s="23"/>
      <c r="AK3808"/>
      <c r="AL3808"/>
      <c r="AM3808"/>
      <c r="AN3808"/>
      <c r="AO3808"/>
    </row>
    <row r="3809" spans="2:41" s="28" customFormat="1" x14ac:dyDescent="0.2">
      <c r="B3809" s="23"/>
      <c r="D3809" s="23"/>
      <c r="AK3809"/>
      <c r="AL3809"/>
      <c r="AM3809"/>
      <c r="AN3809"/>
      <c r="AO3809"/>
    </row>
    <row r="3810" spans="2:41" s="28" customFormat="1" x14ac:dyDescent="0.2">
      <c r="B3810" s="23"/>
      <c r="D3810" s="23"/>
      <c r="AK3810"/>
      <c r="AL3810"/>
      <c r="AM3810"/>
      <c r="AN3810"/>
      <c r="AO3810"/>
    </row>
    <row r="3811" spans="2:41" s="28" customFormat="1" x14ac:dyDescent="0.2">
      <c r="B3811" s="23"/>
      <c r="D3811" s="23"/>
      <c r="AK3811"/>
      <c r="AL3811"/>
      <c r="AM3811"/>
      <c r="AN3811"/>
      <c r="AO3811"/>
    </row>
    <row r="3812" spans="2:41" s="28" customFormat="1" x14ac:dyDescent="0.2">
      <c r="B3812" s="23"/>
      <c r="D3812" s="23"/>
      <c r="AK3812"/>
      <c r="AL3812"/>
      <c r="AM3812"/>
      <c r="AN3812"/>
      <c r="AO3812"/>
    </row>
    <row r="3813" spans="2:41" s="28" customFormat="1" x14ac:dyDescent="0.2">
      <c r="B3813" s="23"/>
      <c r="D3813" s="23"/>
      <c r="AK3813"/>
      <c r="AL3813"/>
      <c r="AM3813"/>
      <c r="AN3813"/>
      <c r="AO3813"/>
    </row>
    <row r="3814" spans="2:41" s="28" customFormat="1" x14ac:dyDescent="0.2">
      <c r="B3814" s="23"/>
      <c r="D3814" s="23"/>
      <c r="AK3814"/>
      <c r="AL3814"/>
      <c r="AM3814"/>
      <c r="AN3814"/>
      <c r="AO3814"/>
    </row>
    <row r="3815" spans="2:41" s="28" customFormat="1" x14ac:dyDescent="0.2">
      <c r="B3815" s="23"/>
      <c r="D3815" s="23"/>
      <c r="AK3815"/>
      <c r="AL3815"/>
      <c r="AM3815"/>
      <c r="AN3815"/>
      <c r="AO3815"/>
    </row>
    <row r="3816" spans="2:41" s="28" customFormat="1" x14ac:dyDescent="0.2">
      <c r="B3816" s="23"/>
      <c r="D3816" s="23"/>
      <c r="AK3816"/>
      <c r="AL3816"/>
      <c r="AM3816"/>
      <c r="AN3816"/>
      <c r="AO3816"/>
    </row>
    <row r="3817" spans="2:41" s="28" customFormat="1" x14ac:dyDescent="0.2">
      <c r="B3817" s="23"/>
      <c r="D3817" s="23"/>
      <c r="AK3817"/>
      <c r="AL3817"/>
      <c r="AM3817"/>
      <c r="AN3817"/>
      <c r="AO3817"/>
    </row>
    <row r="3818" spans="2:41" s="28" customFormat="1" x14ac:dyDescent="0.2">
      <c r="B3818" s="23"/>
      <c r="D3818" s="23"/>
      <c r="AK3818"/>
      <c r="AL3818"/>
      <c r="AM3818"/>
      <c r="AN3818"/>
      <c r="AO3818"/>
    </row>
    <row r="3819" spans="2:41" s="28" customFormat="1" x14ac:dyDescent="0.2">
      <c r="B3819" s="23"/>
      <c r="D3819" s="23"/>
      <c r="AK3819"/>
      <c r="AL3819"/>
      <c r="AM3819"/>
      <c r="AN3819"/>
      <c r="AO3819"/>
    </row>
    <row r="3820" spans="2:41" s="28" customFormat="1" x14ac:dyDescent="0.2">
      <c r="B3820" s="23"/>
      <c r="D3820" s="23"/>
      <c r="AK3820"/>
      <c r="AL3820"/>
      <c r="AM3820"/>
      <c r="AN3820"/>
      <c r="AO3820"/>
    </row>
    <row r="3821" spans="2:41" s="28" customFormat="1" x14ac:dyDescent="0.2">
      <c r="B3821" s="23"/>
      <c r="D3821" s="23"/>
      <c r="AK3821"/>
      <c r="AL3821"/>
      <c r="AM3821"/>
      <c r="AN3821"/>
      <c r="AO3821"/>
    </row>
    <row r="3822" spans="2:41" s="28" customFormat="1" x14ac:dyDescent="0.2">
      <c r="B3822" s="23"/>
      <c r="D3822" s="23"/>
      <c r="AK3822"/>
      <c r="AL3822"/>
      <c r="AM3822"/>
      <c r="AN3822"/>
      <c r="AO3822"/>
    </row>
    <row r="3823" spans="2:41" s="28" customFormat="1" x14ac:dyDescent="0.2">
      <c r="B3823" s="23"/>
      <c r="D3823" s="23"/>
      <c r="AK3823"/>
      <c r="AL3823"/>
      <c r="AM3823"/>
      <c r="AN3823"/>
      <c r="AO3823"/>
    </row>
    <row r="3824" spans="2:41" s="28" customFormat="1" x14ac:dyDescent="0.2">
      <c r="B3824" s="23"/>
      <c r="D3824" s="23"/>
      <c r="AK3824"/>
      <c r="AL3824"/>
      <c r="AM3824"/>
      <c r="AN3824"/>
      <c r="AO3824"/>
    </row>
    <row r="3825" spans="2:41" s="28" customFormat="1" x14ac:dyDescent="0.2">
      <c r="B3825" s="23"/>
      <c r="D3825" s="23"/>
      <c r="AK3825"/>
      <c r="AL3825"/>
      <c r="AM3825"/>
      <c r="AN3825"/>
      <c r="AO3825"/>
    </row>
    <row r="3826" spans="2:41" s="28" customFormat="1" x14ac:dyDescent="0.2">
      <c r="B3826" s="23"/>
      <c r="D3826" s="23"/>
      <c r="AK3826"/>
      <c r="AL3826"/>
      <c r="AM3826"/>
      <c r="AN3826"/>
      <c r="AO3826"/>
    </row>
    <row r="3827" spans="2:41" s="28" customFormat="1" x14ac:dyDescent="0.2">
      <c r="B3827" s="23"/>
      <c r="D3827" s="23"/>
      <c r="AK3827"/>
      <c r="AL3827"/>
      <c r="AM3827"/>
      <c r="AN3827"/>
      <c r="AO3827"/>
    </row>
    <row r="3828" spans="2:41" s="28" customFormat="1" x14ac:dyDescent="0.2">
      <c r="B3828" s="23"/>
      <c r="D3828" s="23"/>
      <c r="AK3828"/>
      <c r="AL3828"/>
      <c r="AM3828"/>
      <c r="AN3828"/>
      <c r="AO3828"/>
    </row>
    <row r="3829" spans="2:41" s="28" customFormat="1" x14ac:dyDescent="0.2">
      <c r="B3829" s="23"/>
      <c r="D3829" s="23"/>
      <c r="AK3829"/>
      <c r="AL3829"/>
      <c r="AM3829"/>
      <c r="AN3829"/>
      <c r="AO3829"/>
    </row>
    <row r="3830" spans="2:41" s="28" customFormat="1" x14ac:dyDescent="0.2">
      <c r="B3830" s="23"/>
      <c r="D3830" s="23"/>
      <c r="AK3830"/>
      <c r="AL3830"/>
      <c r="AM3830"/>
      <c r="AN3830"/>
      <c r="AO3830"/>
    </row>
    <row r="3831" spans="2:41" s="28" customFormat="1" x14ac:dyDescent="0.2">
      <c r="B3831" s="23"/>
      <c r="D3831" s="23"/>
      <c r="AK3831"/>
      <c r="AL3831"/>
      <c r="AM3831"/>
      <c r="AN3831"/>
      <c r="AO3831"/>
    </row>
    <row r="3832" spans="2:41" s="28" customFormat="1" x14ac:dyDescent="0.2">
      <c r="B3832" s="23"/>
      <c r="D3832" s="23"/>
      <c r="AK3832"/>
      <c r="AL3832"/>
      <c r="AM3832"/>
      <c r="AN3832"/>
      <c r="AO3832"/>
    </row>
    <row r="3833" spans="2:41" s="28" customFormat="1" x14ac:dyDescent="0.2">
      <c r="B3833" s="23"/>
      <c r="D3833" s="23"/>
      <c r="AK3833"/>
      <c r="AL3833"/>
      <c r="AM3833"/>
      <c r="AN3833"/>
      <c r="AO3833"/>
    </row>
    <row r="3834" spans="2:41" s="28" customFormat="1" x14ac:dyDescent="0.2">
      <c r="B3834" s="23"/>
      <c r="D3834" s="23"/>
      <c r="AK3834"/>
      <c r="AL3834"/>
      <c r="AM3834"/>
      <c r="AN3834"/>
      <c r="AO3834"/>
    </row>
    <row r="3835" spans="2:41" s="28" customFormat="1" x14ac:dyDescent="0.2">
      <c r="B3835" s="23"/>
      <c r="D3835" s="23"/>
      <c r="AK3835"/>
      <c r="AL3835"/>
      <c r="AM3835"/>
      <c r="AN3835"/>
      <c r="AO3835"/>
    </row>
    <row r="3836" spans="2:41" s="28" customFormat="1" x14ac:dyDescent="0.2">
      <c r="B3836" s="23"/>
      <c r="D3836" s="23"/>
      <c r="AK3836"/>
      <c r="AL3836"/>
      <c r="AM3836"/>
      <c r="AN3836"/>
      <c r="AO3836"/>
    </row>
    <row r="3837" spans="2:41" s="28" customFormat="1" x14ac:dyDescent="0.2">
      <c r="B3837" s="23"/>
      <c r="D3837" s="23"/>
      <c r="AK3837"/>
      <c r="AL3837"/>
      <c r="AM3837"/>
      <c r="AN3837"/>
      <c r="AO3837"/>
    </row>
    <row r="3838" spans="2:41" s="28" customFormat="1" x14ac:dyDescent="0.2">
      <c r="B3838" s="23"/>
      <c r="D3838" s="23"/>
      <c r="AK3838"/>
      <c r="AL3838"/>
      <c r="AM3838"/>
      <c r="AN3838"/>
      <c r="AO3838"/>
    </row>
    <row r="3839" spans="2:41" s="28" customFormat="1" x14ac:dyDescent="0.2">
      <c r="B3839" s="23"/>
      <c r="D3839" s="23"/>
      <c r="AK3839"/>
      <c r="AL3839"/>
      <c r="AM3839"/>
      <c r="AN3839"/>
      <c r="AO3839"/>
    </row>
    <row r="3840" spans="2:41" s="28" customFormat="1" x14ac:dyDescent="0.2">
      <c r="B3840" s="23"/>
      <c r="D3840" s="23"/>
      <c r="AK3840"/>
      <c r="AL3840"/>
      <c r="AM3840"/>
      <c r="AN3840"/>
      <c r="AO3840"/>
    </row>
    <row r="3841" spans="2:41" s="28" customFormat="1" x14ac:dyDescent="0.2">
      <c r="B3841" s="23"/>
      <c r="D3841" s="23"/>
      <c r="AK3841"/>
      <c r="AL3841"/>
      <c r="AM3841"/>
      <c r="AN3841"/>
      <c r="AO3841"/>
    </row>
    <row r="3842" spans="2:41" s="28" customFormat="1" x14ac:dyDescent="0.2">
      <c r="B3842" s="23"/>
      <c r="D3842" s="23"/>
      <c r="AK3842"/>
      <c r="AL3842"/>
      <c r="AM3842"/>
      <c r="AN3842"/>
      <c r="AO3842"/>
    </row>
    <row r="3843" spans="2:41" s="28" customFormat="1" x14ac:dyDescent="0.2">
      <c r="B3843" s="23"/>
      <c r="D3843" s="23"/>
      <c r="AK3843"/>
      <c r="AL3843"/>
      <c r="AM3843"/>
      <c r="AN3843"/>
      <c r="AO3843"/>
    </row>
    <row r="3844" spans="2:41" s="28" customFormat="1" x14ac:dyDescent="0.2">
      <c r="B3844" s="23"/>
      <c r="D3844" s="23"/>
      <c r="AK3844"/>
      <c r="AL3844"/>
      <c r="AM3844"/>
      <c r="AN3844"/>
      <c r="AO3844"/>
    </row>
    <row r="3845" spans="2:41" s="28" customFormat="1" x14ac:dyDescent="0.2">
      <c r="B3845" s="23"/>
      <c r="D3845" s="23"/>
      <c r="AK3845"/>
      <c r="AL3845"/>
      <c r="AM3845"/>
      <c r="AN3845"/>
      <c r="AO3845"/>
    </row>
    <row r="3846" spans="2:41" s="28" customFormat="1" x14ac:dyDescent="0.2">
      <c r="B3846" s="23"/>
      <c r="D3846" s="23"/>
      <c r="AK3846"/>
      <c r="AL3846"/>
      <c r="AM3846"/>
      <c r="AN3846"/>
      <c r="AO3846"/>
    </row>
    <row r="3847" spans="2:41" s="28" customFormat="1" x14ac:dyDescent="0.2">
      <c r="B3847" s="23"/>
      <c r="D3847" s="23"/>
      <c r="AK3847"/>
      <c r="AL3847"/>
      <c r="AM3847"/>
      <c r="AN3847"/>
      <c r="AO3847"/>
    </row>
    <row r="3848" spans="2:41" s="28" customFormat="1" x14ac:dyDescent="0.2">
      <c r="B3848" s="23"/>
      <c r="D3848" s="23"/>
      <c r="AK3848"/>
      <c r="AL3848"/>
      <c r="AM3848"/>
      <c r="AN3848"/>
      <c r="AO3848"/>
    </row>
    <row r="3849" spans="2:41" s="28" customFormat="1" x14ac:dyDescent="0.2">
      <c r="B3849" s="23"/>
      <c r="D3849" s="23"/>
      <c r="AK3849"/>
      <c r="AL3849"/>
      <c r="AM3849"/>
      <c r="AN3849"/>
      <c r="AO3849"/>
    </row>
    <row r="3850" spans="2:41" s="28" customFormat="1" x14ac:dyDescent="0.2">
      <c r="B3850" s="23"/>
      <c r="D3850" s="23"/>
      <c r="AK3850"/>
      <c r="AL3850"/>
      <c r="AM3850"/>
      <c r="AN3850"/>
      <c r="AO3850"/>
    </row>
    <row r="3851" spans="2:41" s="28" customFormat="1" x14ac:dyDescent="0.2">
      <c r="B3851" s="23"/>
      <c r="D3851" s="23"/>
      <c r="AK3851"/>
      <c r="AL3851"/>
      <c r="AM3851"/>
      <c r="AN3851"/>
      <c r="AO3851"/>
    </row>
    <row r="3852" spans="2:41" s="28" customFormat="1" x14ac:dyDescent="0.2">
      <c r="B3852" s="23"/>
      <c r="D3852" s="23"/>
      <c r="AK3852"/>
      <c r="AL3852"/>
      <c r="AM3852"/>
      <c r="AN3852"/>
      <c r="AO3852"/>
    </row>
    <row r="3853" spans="2:41" s="28" customFormat="1" x14ac:dyDescent="0.2">
      <c r="B3853" s="23"/>
      <c r="D3853" s="23"/>
      <c r="AK3853"/>
      <c r="AL3853"/>
      <c r="AM3853"/>
      <c r="AN3853"/>
      <c r="AO3853"/>
    </row>
    <row r="3854" spans="2:41" s="28" customFormat="1" x14ac:dyDescent="0.2">
      <c r="B3854" s="23"/>
      <c r="D3854" s="23"/>
      <c r="AK3854"/>
      <c r="AL3854"/>
      <c r="AM3854"/>
      <c r="AN3854"/>
      <c r="AO3854"/>
    </row>
    <row r="3855" spans="2:41" s="28" customFormat="1" x14ac:dyDescent="0.2">
      <c r="B3855" s="23"/>
      <c r="D3855" s="23"/>
      <c r="AK3855"/>
      <c r="AL3855"/>
      <c r="AM3855"/>
      <c r="AN3855"/>
      <c r="AO3855"/>
    </row>
    <row r="3856" spans="2:41" s="28" customFormat="1" x14ac:dyDescent="0.2">
      <c r="B3856" s="23"/>
      <c r="D3856" s="23"/>
      <c r="AK3856"/>
      <c r="AL3856"/>
      <c r="AM3856"/>
      <c r="AN3856"/>
      <c r="AO3856"/>
    </row>
    <row r="3857" spans="2:41" s="28" customFormat="1" x14ac:dyDescent="0.2">
      <c r="B3857" s="23"/>
      <c r="D3857" s="23"/>
      <c r="AK3857"/>
      <c r="AL3857"/>
      <c r="AM3857"/>
      <c r="AN3857"/>
      <c r="AO3857"/>
    </row>
    <row r="3858" spans="2:41" s="28" customFormat="1" x14ac:dyDescent="0.2">
      <c r="B3858" s="23"/>
      <c r="D3858" s="23"/>
      <c r="AK3858"/>
      <c r="AL3858"/>
      <c r="AM3858"/>
      <c r="AN3858"/>
      <c r="AO3858"/>
    </row>
    <row r="3859" spans="2:41" s="28" customFormat="1" x14ac:dyDescent="0.2">
      <c r="B3859" s="23"/>
      <c r="D3859" s="23"/>
      <c r="AK3859"/>
      <c r="AL3859"/>
      <c r="AM3859"/>
      <c r="AN3859"/>
      <c r="AO3859"/>
    </row>
    <row r="3860" spans="2:41" s="28" customFormat="1" x14ac:dyDescent="0.2">
      <c r="B3860" s="23"/>
      <c r="D3860" s="23"/>
      <c r="AK3860"/>
      <c r="AL3860"/>
      <c r="AM3860"/>
      <c r="AN3860"/>
      <c r="AO3860"/>
    </row>
    <row r="3861" spans="2:41" s="28" customFormat="1" x14ac:dyDescent="0.2">
      <c r="B3861" s="23"/>
      <c r="D3861" s="23"/>
      <c r="AK3861"/>
      <c r="AL3861"/>
      <c r="AM3861"/>
      <c r="AN3861"/>
      <c r="AO3861"/>
    </row>
    <row r="3862" spans="2:41" s="28" customFormat="1" x14ac:dyDescent="0.2">
      <c r="B3862" s="23"/>
      <c r="D3862" s="23"/>
      <c r="AK3862"/>
      <c r="AL3862"/>
      <c r="AM3862"/>
      <c r="AN3862"/>
      <c r="AO3862"/>
    </row>
    <row r="3863" spans="2:41" s="28" customFormat="1" x14ac:dyDescent="0.2">
      <c r="B3863" s="23"/>
      <c r="D3863" s="23"/>
      <c r="AK3863"/>
      <c r="AL3863"/>
      <c r="AM3863"/>
      <c r="AN3863"/>
      <c r="AO3863"/>
    </row>
    <row r="3864" spans="2:41" s="28" customFormat="1" x14ac:dyDescent="0.2">
      <c r="B3864" s="23"/>
      <c r="D3864" s="23"/>
      <c r="AK3864"/>
      <c r="AL3864"/>
      <c r="AM3864"/>
      <c r="AN3864"/>
      <c r="AO3864"/>
    </row>
    <row r="3865" spans="2:41" s="28" customFormat="1" x14ac:dyDescent="0.2">
      <c r="B3865" s="23"/>
      <c r="D3865" s="23"/>
      <c r="AK3865"/>
      <c r="AL3865"/>
      <c r="AM3865"/>
      <c r="AN3865"/>
      <c r="AO3865"/>
    </row>
    <row r="3866" spans="2:41" s="28" customFormat="1" x14ac:dyDescent="0.2">
      <c r="B3866" s="23"/>
      <c r="D3866" s="23"/>
      <c r="AK3866"/>
      <c r="AL3866"/>
      <c r="AM3866"/>
      <c r="AN3866"/>
      <c r="AO3866"/>
    </row>
    <row r="3867" spans="2:41" s="28" customFormat="1" x14ac:dyDescent="0.2">
      <c r="B3867" s="23"/>
      <c r="D3867" s="23"/>
      <c r="AK3867"/>
      <c r="AL3867"/>
      <c r="AM3867"/>
      <c r="AN3867"/>
      <c r="AO3867"/>
    </row>
    <row r="3868" spans="2:41" s="28" customFormat="1" x14ac:dyDescent="0.2">
      <c r="B3868" s="23"/>
      <c r="D3868" s="23"/>
      <c r="AK3868"/>
      <c r="AL3868"/>
      <c r="AM3868"/>
      <c r="AN3868"/>
      <c r="AO3868"/>
    </row>
    <row r="3869" spans="2:41" s="28" customFormat="1" x14ac:dyDescent="0.2">
      <c r="B3869" s="23"/>
      <c r="D3869" s="23"/>
      <c r="AK3869"/>
      <c r="AL3869"/>
      <c r="AM3869"/>
      <c r="AN3869"/>
      <c r="AO3869"/>
    </row>
    <row r="3870" spans="2:41" s="28" customFormat="1" x14ac:dyDescent="0.2">
      <c r="B3870" s="23"/>
      <c r="D3870" s="23"/>
      <c r="AK3870"/>
      <c r="AL3870"/>
      <c r="AM3870"/>
      <c r="AN3870"/>
      <c r="AO3870"/>
    </row>
    <row r="3871" spans="2:41" s="28" customFormat="1" x14ac:dyDescent="0.2">
      <c r="B3871" s="23"/>
      <c r="D3871" s="23"/>
      <c r="AK3871"/>
      <c r="AL3871"/>
      <c r="AM3871"/>
      <c r="AN3871"/>
      <c r="AO3871"/>
    </row>
    <row r="3872" spans="2:41" s="28" customFormat="1" x14ac:dyDescent="0.2">
      <c r="B3872" s="23"/>
      <c r="D3872" s="23"/>
      <c r="AK3872"/>
      <c r="AL3872"/>
      <c r="AM3872"/>
      <c r="AN3872"/>
      <c r="AO3872"/>
    </row>
    <row r="3873" spans="2:41" s="28" customFormat="1" x14ac:dyDescent="0.2">
      <c r="B3873" s="23"/>
      <c r="D3873" s="23"/>
      <c r="AK3873"/>
      <c r="AL3873"/>
      <c r="AM3873"/>
      <c r="AN3873"/>
      <c r="AO3873"/>
    </row>
    <row r="3874" spans="2:41" s="28" customFormat="1" x14ac:dyDescent="0.2">
      <c r="B3874" s="23"/>
      <c r="D3874" s="23"/>
      <c r="AK3874"/>
      <c r="AL3874"/>
      <c r="AM3874"/>
      <c r="AN3874"/>
      <c r="AO3874"/>
    </row>
    <row r="3875" spans="2:41" s="28" customFormat="1" x14ac:dyDescent="0.2">
      <c r="B3875" s="23"/>
      <c r="D3875" s="23"/>
      <c r="AK3875"/>
      <c r="AL3875"/>
      <c r="AM3875"/>
      <c r="AN3875"/>
      <c r="AO3875"/>
    </row>
    <row r="3876" spans="2:41" s="28" customFormat="1" x14ac:dyDescent="0.2">
      <c r="B3876" s="23"/>
      <c r="D3876" s="23"/>
      <c r="AK3876"/>
      <c r="AL3876"/>
      <c r="AM3876"/>
      <c r="AN3876"/>
      <c r="AO3876"/>
    </row>
    <row r="3877" spans="2:41" s="28" customFormat="1" x14ac:dyDescent="0.2">
      <c r="B3877" s="23"/>
      <c r="D3877" s="23"/>
      <c r="AK3877"/>
      <c r="AL3877"/>
      <c r="AM3877"/>
      <c r="AN3877"/>
      <c r="AO3877"/>
    </row>
    <row r="3878" spans="2:41" s="28" customFormat="1" x14ac:dyDescent="0.2">
      <c r="B3878" s="23"/>
      <c r="D3878" s="23"/>
      <c r="AK3878"/>
      <c r="AL3878"/>
      <c r="AM3878"/>
      <c r="AN3878"/>
      <c r="AO3878"/>
    </row>
    <row r="3879" spans="2:41" s="28" customFormat="1" x14ac:dyDescent="0.2">
      <c r="B3879" s="23"/>
      <c r="D3879" s="23"/>
      <c r="AK3879"/>
      <c r="AL3879"/>
      <c r="AM3879"/>
      <c r="AN3879"/>
      <c r="AO3879"/>
    </row>
    <row r="3880" spans="2:41" s="28" customFormat="1" x14ac:dyDescent="0.2">
      <c r="B3880" s="23"/>
      <c r="D3880" s="23"/>
      <c r="AK3880"/>
      <c r="AL3880"/>
      <c r="AM3880"/>
      <c r="AN3880"/>
      <c r="AO3880"/>
    </row>
    <row r="3881" spans="2:41" s="28" customFormat="1" x14ac:dyDescent="0.2">
      <c r="B3881" s="23"/>
      <c r="D3881" s="23"/>
      <c r="AK3881"/>
      <c r="AL3881"/>
      <c r="AM3881"/>
      <c r="AN3881"/>
      <c r="AO3881"/>
    </row>
    <row r="3882" spans="2:41" s="28" customFormat="1" x14ac:dyDescent="0.2">
      <c r="B3882" s="23"/>
      <c r="D3882" s="23"/>
      <c r="AK3882"/>
      <c r="AL3882"/>
      <c r="AM3882"/>
      <c r="AN3882"/>
      <c r="AO3882"/>
    </row>
    <row r="3883" spans="2:41" s="28" customFormat="1" x14ac:dyDescent="0.2">
      <c r="B3883" s="23"/>
      <c r="D3883" s="23"/>
      <c r="AK3883"/>
      <c r="AL3883"/>
      <c r="AM3883"/>
      <c r="AN3883"/>
      <c r="AO3883"/>
    </row>
    <row r="3884" spans="2:41" s="28" customFormat="1" x14ac:dyDescent="0.2">
      <c r="B3884" s="23"/>
      <c r="D3884" s="23"/>
      <c r="AK3884"/>
      <c r="AL3884"/>
      <c r="AM3884"/>
      <c r="AN3884"/>
      <c r="AO3884"/>
    </row>
    <row r="3885" spans="2:41" s="28" customFormat="1" x14ac:dyDescent="0.2">
      <c r="B3885" s="23"/>
      <c r="D3885" s="23"/>
      <c r="AK3885"/>
      <c r="AL3885"/>
      <c r="AM3885"/>
      <c r="AN3885"/>
      <c r="AO3885"/>
    </row>
    <row r="3886" spans="2:41" s="28" customFormat="1" x14ac:dyDescent="0.2">
      <c r="B3886" s="23"/>
      <c r="D3886" s="23"/>
      <c r="AK3886"/>
      <c r="AL3886"/>
      <c r="AM3886"/>
      <c r="AN3886"/>
      <c r="AO3886"/>
    </row>
    <row r="3887" spans="2:41" s="28" customFormat="1" x14ac:dyDescent="0.2">
      <c r="B3887" s="23"/>
      <c r="D3887" s="23"/>
      <c r="AK3887"/>
      <c r="AL3887"/>
      <c r="AM3887"/>
      <c r="AN3887"/>
      <c r="AO3887"/>
    </row>
    <row r="3888" spans="2:41" s="28" customFormat="1" x14ac:dyDescent="0.2">
      <c r="B3888" s="23"/>
      <c r="D3888" s="23"/>
      <c r="AK3888"/>
      <c r="AL3888"/>
      <c r="AM3888"/>
      <c r="AN3888"/>
      <c r="AO3888"/>
    </row>
    <row r="3889" spans="2:41" s="28" customFormat="1" x14ac:dyDescent="0.2">
      <c r="B3889" s="23"/>
      <c r="D3889" s="23"/>
      <c r="AK3889"/>
      <c r="AL3889"/>
      <c r="AM3889"/>
      <c r="AN3889"/>
      <c r="AO3889"/>
    </row>
    <row r="3890" spans="2:41" s="28" customFormat="1" x14ac:dyDescent="0.2">
      <c r="B3890" s="23"/>
      <c r="D3890" s="23"/>
      <c r="AK3890"/>
      <c r="AL3890"/>
      <c r="AM3890"/>
      <c r="AN3890"/>
      <c r="AO3890"/>
    </row>
    <row r="3891" spans="2:41" s="28" customFormat="1" x14ac:dyDescent="0.2">
      <c r="B3891" s="23"/>
      <c r="D3891" s="23"/>
      <c r="AK3891"/>
      <c r="AL3891"/>
      <c r="AM3891"/>
      <c r="AN3891"/>
      <c r="AO3891"/>
    </row>
    <row r="3892" spans="2:41" s="28" customFormat="1" x14ac:dyDescent="0.2">
      <c r="B3892" s="23"/>
      <c r="D3892" s="23"/>
      <c r="AK3892"/>
      <c r="AL3892"/>
      <c r="AM3892"/>
      <c r="AN3892"/>
      <c r="AO3892"/>
    </row>
    <row r="3893" spans="2:41" s="28" customFormat="1" x14ac:dyDescent="0.2">
      <c r="B3893" s="23"/>
      <c r="D3893" s="23"/>
      <c r="AK3893"/>
      <c r="AL3893"/>
      <c r="AM3893"/>
      <c r="AN3893"/>
      <c r="AO3893"/>
    </row>
    <row r="3894" spans="2:41" s="28" customFormat="1" x14ac:dyDescent="0.2">
      <c r="B3894" s="23"/>
      <c r="D3894" s="23"/>
      <c r="AK3894"/>
      <c r="AL3894"/>
      <c r="AM3894"/>
      <c r="AN3894"/>
      <c r="AO3894"/>
    </row>
    <row r="3895" spans="2:41" s="28" customFormat="1" x14ac:dyDescent="0.2">
      <c r="B3895" s="23"/>
      <c r="D3895" s="23"/>
      <c r="AK3895"/>
      <c r="AL3895"/>
      <c r="AM3895"/>
      <c r="AN3895"/>
      <c r="AO3895"/>
    </row>
    <row r="3896" spans="2:41" s="28" customFormat="1" x14ac:dyDescent="0.2">
      <c r="B3896" s="23"/>
      <c r="D3896" s="23"/>
      <c r="AK3896"/>
      <c r="AL3896"/>
      <c r="AM3896"/>
      <c r="AN3896"/>
      <c r="AO3896"/>
    </row>
    <row r="3897" spans="2:41" s="28" customFormat="1" x14ac:dyDescent="0.2">
      <c r="B3897" s="23"/>
      <c r="D3897" s="23"/>
      <c r="AK3897"/>
      <c r="AL3897"/>
      <c r="AM3897"/>
      <c r="AN3897"/>
      <c r="AO3897"/>
    </row>
    <row r="3898" spans="2:41" s="28" customFormat="1" x14ac:dyDescent="0.2">
      <c r="B3898" s="23"/>
      <c r="D3898" s="23"/>
      <c r="AK3898"/>
      <c r="AL3898"/>
      <c r="AM3898"/>
      <c r="AN3898"/>
      <c r="AO3898"/>
    </row>
    <row r="3899" spans="2:41" s="28" customFormat="1" x14ac:dyDescent="0.2">
      <c r="B3899" s="23"/>
      <c r="D3899" s="23"/>
      <c r="AK3899"/>
      <c r="AL3899"/>
      <c r="AM3899"/>
      <c r="AN3899"/>
      <c r="AO3899"/>
    </row>
    <row r="3900" spans="2:41" s="28" customFormat="1" x14ac:dyDescent="0.2">
      <c r="B3900" s="23"/>
      <c r="D3900" s="23"/>
      <c r="AK3900"/>
      <c r="AL3900"/>
      <c r="AM3900"/>
      <c r="AN3900"/>
      <c r="AO3900"/>
    </row>
    <row r="3901" spans="2:41" s="28" customFormat="1" x14ac:dyDescent="0.2">
      <c r="B3901" s="23"/>
      <c r="D3901" s="23"/>
      <c r="AK3901"/>
      <c r="AL3901"/>
      <c r="AM3901"/>
      <c r="AN3901"/>
      <c r="AO3901"/>
    </row>
    <row r="3902" spans="2:41" s="28" customFormat="1" x14ac:dyDescent="0.2">
      <c r="B3902" s="23"/>
      <c r="D3902" s="23"/>
      <c r="AK3902"/>
      <c r="AL3902"/>
      <c r="AM3902"/>
      <c r="AN3902"/>
      <c r="AO3902"/>
    </row>
    <row r="3903" spans="2:41" s="28" customFormat="1" x14ac:dyDescent="0.2">
      <c r="B3903" s="23"/>
      <c r="D3903" s="23"/>
      <c r="AK3903"/>
      <c r="AL3903"/>
      <c r="AM3903"/>
      <c r="AN3903"/>
      <c r="AO3903"/>
    </row>
    <row r="3904" spans="2:41" s="28" customFormat="1" x14ac:dyDescent="0.2">
      <c r="B3904" s="23"/>
      <c r="D3904" s="23"/>
      <c r="AK3904"/>
      <c r="AL3904"/>
      <c r="AM3904"/>
      <c r="AN3904"/>
      <c r="AO3904"/>
    </row>
    <row r="3905" spans="2:41" s="28" customFormat="1" x14ac:dyDescent="0.2">
      <c r="B3905" s="23"/>
      <c r="D3905" s="23"/>
      <c r="AK3905"/>
      <c r="AL3905"/>
      <c r="AM3905"/>
      <c r="AN3905"/>
      <c r="AO3905"/>
    </row>
    <row r="3906" spans="2:41" s="28" customFormat="1" x14ac:dyDescent="0.2">
      <c r="B3906" s="23"/>
      <c r="D3906" s="23"/>
      <c r="AK3906"/>
      <c r="AL3906"/>
      <c r="AM3906"/>
      <c r="AN3906"/>
      <c r="AO3906"/>
    </row>
    <row r="3907" spans="2:41" s="28" customFormat="1" x14ac:dyDescent="0.2">
      <c r="B3907" s="23"/>
      <c r="D3907" s="23"/>
      <c r="AK3907"/>
      <c r="AL3907"/>
      <c r="AM3907"/>
      <c r="AN3907"/>
      <c r="AO3907"/>
    </row>
    <row r="3908" spans="2:41" s="28" customFormat="1" x14ac:dyDescent="0.2">
      <c r="B3908" s="23"/>
      <c r="D3908" s="23"/>
      <c r="AK3908"/>
      <c r="AL3908"/>
      <c r="AM3908"/>
      <c r="AN3908"/>
      <c r="AO3908"/>
    </row>
    <row r="3909" spans="2:41" s="28" customFormat="1" x14ac:dyDescent="0.2">
      <c r="B3909" s="23"/>
      <c r="D3909" s="23"/>
      <c r="AK3909"/>
      <c r="AL3909"/>
      <c r="AM3909"/>
      <c r="AN3909"/>
      <c r="AO3909"/>
    </row>
    <row r="3910" spans="2:41" s="28" customFormat="1" x14ac:dyDescent="0.2">
      <c r="B3910" s="23"/>
      <c r="D3910" s="23"/>
      <c r="AK3910"/>
      <c r="AL3910"/>
      <c r="AM3910"/>
      <c r="AN3910"/>
      <c r="AO3910"/>
    </row>
    <row r="3911" spans="2:41" s="28" customFormat="1" x14ac:dyDescent="0.2">
      <c r="B3911" s="23"/>
      <c r="D3911" s="23"/>
      <c r="AK3911"/>
      <c r="AL3911"/>
      <c r="AM3911"/>
      <c r="AN3911"/>
      <c r="AO3911"/>
    </row>
    <row r="3912" spans="2:41" s="28" customFormat="1" x14ac:dyDescent="0.2">
      <c r="B3912" s="23"/>
      <c r="D3912" s="23"/>
      <c r="AK3912"/>
      <c r="AL3912"/>
      <c r="AM3912"/>
      <c r="AN3912"/>
      <c r="AO3912"/>
    </row>
    <row r="3913" spans="2:41" s="28" customFormat="1" x14ac:dyDescent="0.2">
      <c r="B3913" s="23"/>
      <c r="D3913" s="23"/>
      <c r="AK3913"/>
      <c r="AL3913"/>
      <c r="AM3913"/>
      <c r="AN3913"/>
      <c r="AO3913"/>
    </row>
    <row r="3914" spans="2:41" s="28" customFormat="1" x14ac:dyDescent="0.2">
      <c r="B3914" s="23"/>
      <c r="D3914" s="23"/>
      <c r="AK3914"/>
      <c r="AL3914"/>
      <c r="AM3914"/>
      <c r="AN3914"/>
      <c r="AO3914"/>
    </row>
    <row r="3915" spans="2:41" s="28" customFormat="1" x14ac:dyDescent="0.2">
      <c r="B3915" s="23"/>
      <c r="D3915" s="23"/>
      <c r="AK3915"/>
      <c r="AL3915"/>
      <c r="AM3915"/>
      <c r="AN3915"/>
      <c r="AO3915"/>
    </row>
    <row r="3916" spans="2:41" s="28" customFormat="1" x14ac:dyDescent="0.2">
      <c r="B3916" s="23"/>
      <c r="D3916" s="23"/>
      <c r="AK3916"/>
      <c r="AL3916"/>
      <c r="AM3916"/>
      <c r="AN3916"/>
      <c r="AO3916"/>
    </row>
    <row r="3917" spans="2:41" s="28" customFormat="1" x14ac:dyDescent="0.2">
      <c r="B3917" s="23"/>
      <c r="D3917" s="23"/>
      <c r="AK3917"/>
      <c r="AL3917"/>
      <c r="AM3917"/>
      <c r="AN3917"/>
      <c r="AO3917"/>
    </row>
    <row r="3918" spans="2:41" s="28" customFormat="1" x14ac:dyDescent="0.2">
      <c r="B3918" s="23"/>
      <c r="D3918" s="23"/>
      <c r="AK3918"/>
      <c r="AL3918"/>
      <c r="AM3918"/>
      <c r="AN3918"/>
      <c r="AO3918"/>
    </row>
    <row r="3919" spans="2:41" s="28" customFormat="1" x14ac:dyDescent="0.2">
      <c r="B3919" s="23"/>
      <c r="D3919" s="23"/>
      <c r="AK3919"/>
      <c r="AL3919"/>
      <c r="AM3919"/>
      <c r="AN3919"/>
      <c r="AO3919"/>
    </row>
    <row r="3920" spans="2:41" s="28" customFormat="1" x14ac:dyDescent="0.2">
      <c r="B3920" s="23"/>
      <c r="D3920" s="23"/>
      <c r="AK3920"/>
      <c r="AL3920"/>
      <c r="AM3920"/>
      <c r="AN3920"/>
      <c r="AO3920"/>
    </row>
    <row r="3921" spans="2:41" s="28" customFormat="1" x14ac:dyDescent="0.2">
      <c r="B3921" s="23"/>
      <c r="D3921" s="23"/>
      <c r="AK3921"/>
      <c r="AL3921"/>
      <c r="AM3921"/>
      <c r="AN3921"/>
      <c r="AO3921"/>
    </row>
    <row r="3922" spans="2:41" s="28" customFormat="1" x14ac:dyDescent="0.2">
      <c r="B3922" s="23"/>
      <c r="D3922" s="23"/>
      <c r="AK3922"/>
      <c r="AL3922"/>
      <c r="AM3922"/>
      <c r="AN3922"/>
      <c r="AO3922"/>
    </row>
    <row r="3923" spans="2:41" s="28" customFormat="1" x14ac:dyDescent="0.2">
      <c r="B3923" s="23"/>
      <c r="D3923" s="23"/>
      <c r="AK3923"/>
      <c r="AL3923"/>
      <c r="AM3923"/>
      <c r="AN3923"/>
      <c r="AO3923"/>
    </row>
    <row r="3924" spans="2:41" s="28" customFormat="1" x14ac:dyDescent="0.2">
      <c r="B3924" s="23"/>
      <c r="D3924" s="23"/>
      <c r="AK3924"/>
      <c r="AL3924"/>
      <c r="AM3924"/>
      <c r="AN3924"/>
      <c r="AO3924"/>
    </row>
    <row r="3925" spans="2:41" s="28" customFormat="1" x14ac:dyDescent="0.2">
      <c r="B3925" s="23"/>
      <c r="D3925" s="23"/>
      <c r="AK3925"/>
      <c r="AL3925"/>
      <c r="AM3925"/>
      <c r="AN3925"/>
      <c r="AO3925"/>
    </row>
    <row r="3926" spans="2:41" s="28" customFormat="1" x14ac:dyDescent="0.2">
      <c r="B3926" s="23"/>
      <c r="D3926" s="23"/>
      <c r="AK3926"/>
      <c r="AL3926"/>
      <c r="AM3926"/>
      <c r="AN3926"/>
      <c r="AO3926"/>
    </row>
    <row r="3927" spans="2:41" s="28" customFormat="1" x14ac:dyDescent="0.2">
      <c r="B3927" s="23"/>
      <c r="D3927" s="23"/>
      <c r="AK3927"/>
      <c r="AL3927"/>
      <c r="AM3927"/>
      <c r="AN3927"/>
      <c r="AO3927"/>
    </row>
    <row r="3928" spans="2:41" s="28" customFormat="1" x14ac:dyDescent="0.2">
      <c r="B3928" s="23"/>
      <c r="D3928" s="23"/>
      <c r="AK3928"/>
      <c r="AL3928"/>
      <c r="AM3928"/>
      <c r="AN3928"/>
      <c r="AO3928"/>
    </row>
    <row r="3929" spans="2:41" s="28" customFormat="1" x14ac:dyDescent="0.2">
      <c r="B3929" s="23"/>
      <c r="D3929" s="23"/>
      <c r="AK3929"/>
      <c r="AL3929"/>
      <c r="AM3929"/>
      <c r="AN3929"/>
      <c r="AO3929"/>
    </row>
    <row r="3930" spans="2:41" s="28" customFormat="1" x14ac:dyDescent="0.2">
      <c r="B3930" s="23"/>
      <c r="D3930" s="23"/>
      <c r="AK3930"/>
      <c r="AL3930"/>
      <c r="AM3930"/>
      <c r="AN3930"/>
      <c r="AO3930"/>
    </row>
    <row r="3931" spans="2:41" s="28" customFormat="1" x14ac:dyDescent="0.2">
      <c r="B3931" s="23"/>
      <c r="D3931" s="23"/>
      <c r="AK3931"/>
      <c r="AL3931"/>
      <c r="AM3931"/>
      <c r="AN3931"/>
      <c r="AO3931"/>
    </row>
    <row r="3932" spans="2:41" s="28" customFormat="1" x14ac:dyDescent="0.2">
      <c r="B3932" s="23"/>
      <c r="D3932" s="23"/>
      <c r="AK3932"/>
      <c r="AL3932"/>
      <c r="AM3932"/>
      <c r="AN3932"/>
      <c r="AO3932"/>
    </row>
    <row r="3933" spans="2:41" s="28" customFormat="1" x14ac:dyDescent="0.2">
      <c r="B3933" s="23"/>
      <c r="D3933" s="23"/>
      <c r="AK3933"/>
      <c r="AL3933"/>
      <c r="AM3933"/>
      <c r="AN3933"/>
      <c r="AO3933"/>
    </row>
    <row r="3934" spans="2:41" s="28" customFormat="1" x14ac:dyDescent="0.2">
      <c r="B3934" s="23"/>
      <c r="D3934" s="23"/>
      <c r="AK3934"/>
      <c r="AL3934"/>
      <c r="AM3934"/>
      <c r="AN3934"/>
      <c r="AO3934"/>
    </row>
    <row r="3935" spans="2:41" s="28" customFormat="1" x14ac:dyDescent="0.2">
      <c r="B3935" s="23"/>
      <c r="D3935" s="23"/>
      <c r="AK3935"/>
      <c r="AL3935"/>
      <c r="AM3935"/>
      <c r="AN3935"/>
      <c r="AO3935"/>
    </row>
    <row r="3936" spans="2:41" s="28" customFormat="1" x14ac:dyDescent="0.2">
      <c r="B3936" s="23"/>
      <c r="D3936" s="23"/>
      <c r="AK3936"/>
      <c r="AL3936"/>
      <c r="AM3936"/>
      <c r="AN3936"/>
      <c r="AO3936"/>
    </row>
    <row r="3937" spans="2:41" s="28" customFormat="1" x14ac:dyDescent="0.2">
      <c r="B3937" s="23"/>
      <c r="D3937" s="23"/>
      <c r="AK3937"/>
      <c r="AL3937"/>
      <c r="AM3937"/>
      <c r="AN3937"/>
      <c r="AO3937"/>
    </row>
    <row r="3938" spans="2:41" s="28" customFormat="1" x14ac:dyDescent="0.2">
      <c r="B3938" s="23"/>
      <c r="D3938" s="23"/>
      <c r="AK3938"/>
      <c r="AL3938"/>
      <c r="AM3938"/>
      <c r="AN3938"/>
      <c r="AO3938"/>
    </row>
    <row r="3939" spans="2:41" s="28" customFormat="1" x14ac:dyDescent="0.2">
      <c r="B3939" s="23"/>
      <c r="D3939" s="23"/>
      <c r="AK3939"/>
      <c r="AL3939"/>
      <c r="AM3939"/>
      <c r="AN3939"/>
      <c r="AO3939"/>
    </row>
    <row r="3940" spans="2:41" s="28" customFormat="1" x14ac:dyDescent="0.2">
      <c r="B3940" s="23"/>
      <c r="D3940" s="23"/>
      <c r="AK3940"/>
      <c r="AL3940"/>
      <c r="AM3940"/>
      <c r="AN3940"/>
      <c r="AO3940"/>
    </row>
    <row r="3941" spans="2:41" s="28" customFormat="1" x14ac:dyDescent="0.2">
      <c r="B3941" s="23"/>
      <c r="D3941" s="23"/>
      <c r="AK3941"/>
      <c r="AL3941"/>
      <c r="AM3941"/>
      <c r="AN3941"/>
      <c r="AO3941"/>
    </row>
    <row r="3942" spans="2:41" s="28" customFormat="1" x14ac:dyDescent="0.2">
      <c r="B3942" s="23"/>
      <c r="D3942" s="23"/>
      <c r="AK3942"/>
      <c r="AL3942"/>
      <c r="AM3942"/>
      <c r="AN3942"/>
      <c r="AO3942"/>
    </row>
    <row r="3943" spans="2:41" s="28" customFormat="1" x14ac:dyDescent="0.2">
      <c r="B3943" s="23"/>
      <c r="D3943" s="23"/>
      <c r="AK3943"/>
      <c r="AL3943"/>
      <c r="AM3943"/>
      <c r="AN3943"/>
      <c r="AO3943"/>
    </row>
    <row r="3944" spans="2:41" s="28" customFormat="1" x14ac:dyDescent="0.2">
      <c r="B3944" s="23"/>
      <c r="D3944" s="23"/>
      <c r="AK3944"/>
      <c r="AL3944"/>
      <c r="AM3944"/>
      <c r="AN3944"/>
      <c r="AO3944"/>
    </row>
    <row r="3945" spans="2:41" s="28" customFormat="1" x14ac:dyDescent="0.2">
      <c r="B3945" s="23"/>
      <c r="D3945" s="23"/>
      <c r="AK3945"/>
      <c r="AL3945"/>
      <c r="AM3945"/>
      <c r="AN3945"/>
      <c r="AO3945"/>
    </row>
    <row r="3946" spans="2:41" s="28" customFormat="1" x14ac:dyDescent="0.2">
      <c r="B3946" s="23"/>
      <c r="D3946" s="23"/>
      <c r="AK3946"/>
      <c r="AL3946"/>
      <c r="AM3946"/>
      <c r="AN3946"/>
      <c r="AO3946"/>
    </row>
    <row r="3947" spans="2:41" s="28" customFormat="1" x14ac:dyDescent="0.2">
      <c r="B3947" s="23"/>
      <c r="D3947" s="23"/>
      <c r="AK3947"/>
      <c r="AL3947"/>
      <c r="AM3947"/>
      <c r="AN3947"/>
      <c r="AO3947"/>
    </row>
    <row r="3948" spans="2:41" s="28" customFormat="1" x14ac:dyDescent="0.2">
      <c r="B3948" s="23"/>
      <c r="D3948" s="23"/>
      <c r="AK3948"/>
      <c r="AL3948"/>
      <c r="AM3948"/>
      <c r="AN3948"/>
      <c r="AO3948"/>
    </row>
    <row r="3949" spans="2:41" s="28" customFormat="1" x14ac:dyDescent="0.2">
      <c r="B3949" s="23"/>
      <c r="D3949" s="23"/>
      <c r="AK3949"/>
      <c r="AL3949"/>
      <c r="AM3949"/>
      <c r="AN3949"/>
      <c r="AO3949"/>
    </row>
    <row r="3950" spans="2:41" s="28" customFormat="1" x14ac:dyDescent="0.2">
      <c r="B3950" s="23"/>
      <c r="D3950" s="23"/>
      <c r="AK3950"/>
      <c r="AL3950"/>
      <c r="AM3950"/>
      <c r="AN3950"/>
      <c r="AO3950"/>
    </row>
    <row r="3951" spans="2:41" s="28" customFormat="1" x14ac:dyDescent="0.2">
      <c r="B3951" s="23"/>
      <c r="D3951" s="23"/>
      <c r="AK3951"/>
      <c r="AL3951"/>
      <c r="AM3951"/>
      <c r="AN3951"/>
      <c r="AO3951"/>
    </row>
    <row r="3952" spans="2:41" s="28" customFormat="1" x14ac:dyDescent="0.2">
      <c r="B3952" s="23"/>
      <c r="D3952" s="23"/>
      <c r="AK3952"/>
      <c r="AL3952"/>
      <c r="AM3952"/>
      <c r="AN3952"/>
      <c r="AO3952"/>
    </row>
    <row r="3953" spans="2:41" s="28" customFormat="1" x14ac:dyDescent="0.2">
      <c r="B3953" s="23"/>
      <c r="D3953" s="23"/>
      <c r="AK3953"/>
      <c r="AL3953"/>
      <c r="AM3953"/>
      <c r="AN3953"/>
      <c r="AO3953"/>
    </row>
    <row r="3954" spans="2:41" s="28" customFormat="1" x14ac:dyDescent="0.2">
      <c r="B3954" s="23"/>
      <c r="D3954" s="23"/>
      <c r="AK3954"/>
      <c r="AL3954"/>
      <c r="AM3954"/>
      <c r="AN3954"/>
      <c r="AO3954"/>
    </row>
    <row r="3955" spans="2:41" s="28" customFormat="1" x14ac:dyDescent="0.2">
      <c r="B3955" s="23"/>
      <c r="D3955" s="23"/>
      <c r="AK3955"/>
      <c r="AL3955"/>
      <c r="AM3955"/>
      <c r="AN3955"/>
      <c r="AO3955"/>
    </row>
    <row r="3956" spans="2:41" s="28" customFormat="1" x14ac:dyDescent="0.2">
      <c r="B3956" s="23"/>
      <c r="D3956" s="23"/>
      <c r="AK3956"/>
      <c r="AL3956"/>
      <c r="AM3956"/>
      <c r="AN3956"/>
      <c r="AO3956"/>
    </row>
    <row r="3957" spans="2:41" s="28" customFormat="1" x14ac:dyDescent="0.2">
      <c r="B3957" s="23"/>
      <c r="D3957" s="23"/>
      <c r="AK3957"/>
      <c r="AL3957"/>
      <c r="AM3957"/>
      <c r="AN3957"/>
      <c r="AO3957"/>
    </row>
    <row r="3958" spans="2:41" s="28" customFormat="1" x14ac:dyDescent="0.2">
      <c r="B3958" s="23"/>
      <c r="D3958" s="23"/>
      <c r="AK3958"/>
      <c r="AL3958"/>
      <c r="AM3958"/>
      <c r="AN3958"/>
      <c r="AO3958"/>
    </row>
    <row r="3959" spans="2:41" s="28" customFormat="1" x14ac:dyDescent="0.2">
      <c r="B3959" s="23"/>
      <c r="D3959" s="23"/>
      <c r="AK3959"/>
      <c r="AL3959"/>
      <c r="AM3959"/>
      <c r="AN3959"/>
      <c r="AO3959"/>
    </row>
    <row r="3960" spans="2:41" s="28" customFormat="1" x14ac:dyDescent="0.2">
      <c r="B3960" s="23"/>
      <c r="D3960" s="23"/>
      <c r="AK3960"/>
      <c r="AL3960"/>
      <c r="AM3960"/>
      <c r="AN3960"/>
      <c r="AO3960"/>
    </row>
    <row r="3961" spans="2:41" s="28" customFormat="1" x14ac:dyDescent="0.2">
      <c r="B3961" s="23"/>
      <c r="D3961" s="23"/>
      <c r="AK3961"/>
      <c r="AL3961"/>
      <c r="AM3961"/>
      <c r="AN3961"/>
      <c r="AO3961"/>
    </row>
    <row r="3962" spans="2:41" s="28" customFormat="1" x14ac:dyDescent="0.2">
      <c r="B3962" s="23"/>
      <c r="D3962" s="23"/>
      <c r="AK3962"/>
      <c r="AL3962"/>
      <c r="AM3962"/>
      <c r="AN3962"/>
      <c r="AO3962"/>
    </row>
    <row r="3963" spans="2:41" s="28" customFormat="1" x14ac:dyDescent="0.2">
      <c r="B3963" s="23"/>
      <c r="D3963" s="23"/>
      <c r="AK3963"/>
      <c r="AL3963"/>
      <c r="AM3963"/>
      <c r="AN3963"/>
      <c r="AO3963"/>
    </row>
    <row r="3964" spans="2:41" s="28" customFormat="1" x14ac:dyDescent="0.2">
      <c r="B3964" s="23"/>
      <c r="D3964" s="23"/>
      <c r="AK3964"/>
      <c r="AL3964"/>
      <c r="AM3964"/>
      <c r="AN3964"/>
      <c r="AO3964"/>
    </row>
    <row r="3965" spans="2:41" s="28" customFormat="1" x14ac:dyDescent="0.2">
      <c r="B3965" s="23"/>
      <c r="D3965" s="23"/>
      <c r="AK3965"/>
      <c r="AL3965"/>
      <c r="AM3965"/>
      <c r="AN3965"/>
      <c r="AO3965"/>
    </row>
    <row r="3966" spans="2:41" s="28" customFormat="1" x14ac:dyDescent="0.2">
      <c r="B3966" s="23"/>
      <c r="D3966" s="23"/>
      <c r="AK3966"/>
      <c r="AL3966"/>
      <c r="AM3966"/>
      <c r="AN3966"/>
      <c r="AO3966"/>
    </row>
    <row r="3967" spans="2:41" s="28" customFormat="1" x14ac:dyDescent="0.2">
      <c r="B3967" s="23"/>
      <c r="D3967" s="23"/>
      <c r="AK3967"/>
      <c r="AL3967"/>
      <c r="AM3967"/>
      <c r="AN3967"/>
      <c r="AO3967"/>
    </row>
    <row r="3968" spans="2:41" s="28" customFormat="1" x14ac:dyDescent="0.2">
      <c r="B3968" s="23"/>
      <c r="D3968" s="23"/>
      <c r="AK3968"/>
      <c r="AL3968"/>
      <c r="AM3968"/>
      <c r="AN3968"/>
      <c r="AO3968"/>
    </row>
    <row r="3969" spans="2:41" s="28" customFormat="1" x14ac:dyDescent="0.2">
      <c r="B3969" s="23"/>
      <c r="D3969" s="23"/>
      <c r="AK3969"/>
      <c r="AL3969"/>
      <c r="AM3969"/>
      <c r="AN3969"/>
      <c r="AO3969"/>
    </row>
    <row r="3970" spans="2:41" s="28" customFormat="1" x14ac:dyDescent="0.2">
      <c r="B3970" s="23"/>
      <c r="D3970" s="23"/>
      <c r="AK3970"/>
      <c r="AL3970"/>
      <c r="AM3970"/>
      <c r="AN3970"/>
      <c r="AO3970"/>
    </row>
    <row r="3971" spans="2:41" s="28" customFormat="1" x14ac:dyDescent="0.2">
      <c r="B3971" s="23"/>
      <c r="D3971" s="23"/>
      <c r="AK3971"/>
      <c r="AL3971"/>
      <c r="AM3971"/>
      <c r="AN3971"/>
      <c r="AO3971"/>
    </row>
    <row r="3972" spans="2:41" s="28" customFormat="1" x14ac:dyDescent="0.2">
      <c r="B3972" s="23"/>
      <c r="D3972" s="23"/>
      <c r="AK3972"/>
      <c r="AL3972"/>
      <c r="AM3972"/>
      <c r="AN3972"/>
      <c r="AO3972"/>
    </row>
    <row r="3973" spans="2:41" s="28" customFormat="1" x14ac:dyDescent="0.2">
      <c r="B3973" s="23"/>
      <c r="D3973" s="23"/>
      <c r="AK3973"/>
      <c r="AL3973"/>
      <c r="AM3973"/>
      <c r="AN3973"/>
      <c r="AO3973"/>
    </row>
    <row r="3974" spans="2:41" s="28" customFormat="1" x14ac:dyDescent="0.2">
      <c r="B3974" s="23"/>
      <c r="D3974" s="23"/>
      <c r="AK3974"/>
      <c r="AL3974"/>
      <c r="AM3974"/>
      <c r="AN3974"/>
      <c r="AO3974"/>
    </row>
    <row r="3975" spans="2:41" s="28" customFormat="1" x14ac:dyDescent="0.2">
      <c r="B3975" s="23"/>
      <c r="D3975" s="23"/>
      <c r="AK3975"/>
      <c r="AL3975"/>
      <c r="AM3975"/>
      <c r="AN3975"/>
      <c r="AO3975"/>
    </row>
    <row r="3976" spans="2:41" s="28" customFormat="1" x14ac:dyDescent="0.2">
      <c r="B3976" s="23"/>
      <c r="D3976" s="23"/>
      <c r="AK3976"/>
      <c r="AL3976"/>
      <c r="AM3976"/>
      <c r="AN3976"/>
      <c r="AO3976"/>
    </row>
    <row r="3977" spans="2:41" s="28" customFormat="1" x14ac:dyDescent="0.2">
      <c r="B3977" s="23"/>
      <c r="D3977" s="23"/>
      <c r="AK3977"/>
      <c r="AL3977"/>
      <c r="AM3977"/>
      <c r="AN3977"/>
      <c r="AO3977"/>
    </row>
    <row r="3978" spans="2:41" s="28" customFormat="1" x14ac:dyDescent="0.2">
      <c r="B3978" s="23"/>
      <c r="D3978" s="23"/>
      <c r="AK3978"/>
      <c r="AL3978"/>
      <c r="AM3978"/>
      <c r="AN3978"/>
      <c r="AO3978"/>
    </row>
    <row r="3979" spans="2:41" s="28" customFormat="1" x14ac:dyDescent="0.2">
      <c r="B3979" s="23"/>
      <c r="D3979" s="23"/>
      <c r="AK3979"/>
      <c r="AL3979"/>
      <c r="AM3979"/>
      <c r="AN3979"/>
      <c r="AO3979"/>
    </row>
    <row r="3980" spans="2:41" s="28" customFormat="1" x14ac:dyDescent="0.2">
      <c r="B3980" s="23"/>
      <c r="D3980" s="23"/>
      <c r="AK3980"/>
      <c r="AL3980"/>
      <c r="AM3980"/>
      <c r="AN3980"/>
      <c r="AO3980"/>
    </row>
    <row r="3981" spans="2:41" s="28" customFormat="1" x14ac:dyDescent="0.2">
      <c r="B3981" s="23"/>
      <c r="D3981" s="23"/>
      <c r="AK3981"/>
      <c r="AL3981"/>
      <c r="AM3981"/>
      <c r="AN3981"/>
      <c r="AO3981"/>
    </row>
    <row r="3982" spans="2:41" s="28" customFormat="1" x14ac:dyDescent="0.2">
      <c r="B3982" s="23"/>
      <c r="D3982" s="23"/>
      <c r="AK3982"/>
      <c r="AL3982"/>
      <c r="AM3982"/>
      <c r="AN3982"/>
      <c r="AO3982"/>
    </row>
    <row r="3983" spans="2:41" s="28" customFormat="1" x14ac:dyDescent="0.2">
      <c r="B3983" s="23"/>
      <c r="D3983" s="23"/>
      <c r="AK3983"/>
      <c r="AL3983"/>
      <c r="AM3983"/>
      <c r="AN3983"/>
      <c r="AO3983"/>
    </row>
    <row r="3984" spans="2:41" s="28" customFormat="1" x14ac:dyDescent="0.2">
      <c r="B3984" s="23"/>
      <c r="D3984" s="23"/>
      <c r="AK3984"/>
      <c r="AL3984"/>
      <c r="AM3984"/>
      <c r="AN3984"/>
      <c r="AO3984"/>
    </row>
    <row r="3985" spans="2:41" s="28" customFormat="1" x14ac:dyDescent="0.2">
      <c r="B3985" s="23"/>
      <c r="D3985" s="23"/>
      <c r="AK3985"/>
      <c r="AL3985"/>
      <c r="AM3985"/>
      <c r="AN3985"/>
      <c r="AO3985"/>
    </row>
    <row r="3986" spans="2:41" s="28" customFormat="1" x14ac:dyDescent="0.2">
      <c r="B3986" s="23"/>
      <c r="D3986" s="23"/>
      <c r="AK3986"/>
      <c r="AL3986"/>
      <c r="AM3986"/>
      <c r="AN3986"/>
      <c r="AO3986"/>
    </row>
    <row r="3987" spans="2:41" s="28" customFormat="1" x14ac:dyDescent="0.2">
      <c r="B3987" s="23"/>
      <c r="D3987" s="23"/>
      <c r="AK3987"/>
      <c r="AL3987"/>
      <c r="AM3987"/>
      <c r="AN3987"/>
      <c r="AO3987"/>
    </row>
    <row r="3988" spans="2:41" s="28" customFormat="1" x14ac:dyDescent="0.2">
      <c r="B3988" s="23"/>
      <c r="D3988" s="23"/>
      <c r="AK3988"/>
      <c r="AL3988"/>
      <c r="AM3988"/>
      <c r="AN3988"/>
      <c r="AO3988"/>
    </row>
    <row r="3989" spans="2:41" s="28" customFormat="1" x14ac:dyDescent="0.2">
      <c r="B3989" s="23"/>
      <c r="D3989" s="23"/>
      <c r="AK3989"/>
      <c r="AL3989"/>
      <c r="AM3989"/>
      <c r="AN3989"/>
      <c r="AO3989"/>
    </row>
    <row r="3990" spans="2:41" s="28" customFormat="1" x14ac:dyDescent="0.2">
      <c r="B3990" s="23"/>
      <c r="D3990" s="23"/>
      <c r="AK3990"/>
      <c r="AL3990"/>
      <c r="AM3990"/>
      <c r="AN3990"/>
      <c r="AO3990"/>
    </row>
    <row r="3991" spans="2:41" s="28" customFormat="1" x14ac:dyDescent="0.2">
      <c r="B3991" s="23"/>
      <c r="D3991" s="23"/>
      <c r="AK3991"/>
      <c r="AL3991"/>
      <c r="AM3991"/>
      <c r="AN3991"/>
      <c r="AO3991"/>
    </row>
    <row r="3992" spans="2:41" s="28" customFormat="1" x14ac:dyDescent="0.2">
      <c r="B3992" s="23"/>
      <c r="D3992" s="23"/>
      <c r="AK3992"/>
      <c r="AL3992"/>
      <c r="AM3992"/>
      <c r="AN3992"/>
      <c r="AO3992"/>
    </row>
    <row r="3993" spans="2:41" s="28" customFormat="1" x14ac:dyDescent="0.2">
      <c r="B3993" s="23"/>
      <c r="D3993" s="23"/>
      <c r="AK3993"/>
      <c r="AL3993"/>
      <c r="AM3993"/>
      <c r="AN3993"/>
      <c r="AO3993"/>
    </row>
    <row r="3994" spans="2:41" s="28" customFormat="1" x14ac:dyDescent="0.2">
      <c r="B3994" s="23"/>
      <c r="D3994" s="23"/>
      <c r="AK3994"/>
      <c r="AL3994"/>
      <c r="AM3994"/>
      <c r="AN3994"/>
      <c r="AO3994"/>
    </row>
    <row r="3995" spans="2:41" s="28" customFormat="1" x14ac:dyDescent="0.2">
      <c r="B3995" s="23"/>
      <c r="D3995" s="23"/>
      <c r="AK3995"/>
      <c r="AL3995"/>
      <c r="AM3995"/>
      <c r="AN3995"/>
      <c r="AO3995"/>
    </row>
    <row r="3996" spans="2:41" s="28" customFormat="1" x14ac:dyDescent="0.2">
      <c r="B3996" s="23"/>
      <c r="D3996" s="23"/>
      <c r="AK3996"/>
      <c r="AL3996"/>
      <c r="AM3996"/>
      <c r="AN3996"/>
      <c r="AO3996"/>
    </row>
    <row r="3997" spans="2:41" s="28" customFormat="1" x14ac:dyDescent="0.2">
      <c r="B3997" s="23"/>
      <c r="D3997" s="23"/>
      <c r="AK3997"/>
      <c r="AL3997"/>
      <c r="AM3997"/>
      <c r="AN3997"/>
      <c r="AO3997"/>
    </row>
    <row r="3998" spans="2:41" s="28" customFormat="1" x14ac:dyDescent="0.2">
      <c r="B3998" s="23"/>
      <c r="D3998" s="23"/>
      <c r="AK3998"/>
      <c r="AL3998"/>
      <c r="AM3998"/>
      <c r="AN3998"/>
      <c r="AO3998"/>
    </row>
    <row r="3999" spans="2:41" s="28" customFormat="1" x14ac:dyDescent="0.2">
      <c r="B3999" s="23"/>
      <c r="D3999" s="23"/>
      <c r="AK3999"/>
      <c r="AL3999"/>
      <c r="AM3999"/>
      <c r="AN3999"/>
      <c r="AO3999"/>
    </row>
    <row r="4000" spans="2:41" s="28" customFormat="1" x14ac:dyDescent="0.2">
      <c r="B4000" s="23"/>
      <c r="D4000" s="23"/>
      <c r="AK4000"/>
      <c r="AL4000"/>
      <c r="AM4000"/>
      <c r="AN4000"/>
      <c r="AO4000"/>
    </row>
    <row r="4001" spans="2:41" s="28" customFormat="1" x14ac:dyDescent="0.2">
      <c r="B4001" s="23"/>
      <c r="D4001" s="23"/>
      <c r="AK4001"/>
      <c r="AL4001"/>
      <c r="AM4001"/>
      <c r="AN4001"/>
      <c r="AO4001"/>
    </row>
    <row r="4002" spans="2:41" s="28" customFormat="1" x14ac:dyDescent="0.2">
      <c r="B4002" s="23"/>
      <c r="D4002" s="23"/>
      <c r="AK4002"/>
      <c r="AL4002"/>
      <c r="AM4002"/>
      <c r="AN4002"/>
      <c r="AO4002"/>
    </row>
    <row r="4003" spans="2:41" s="28" customFormat="1" x14ac:dyDescent="0.2">
      <c r="B4003" s="23"/>
      <c r="D4003" s="23"/>
      <c r="AK4003"/>
      <c r="AL4003"/>
      <c r="AM4003"/>
      <c r="AN4003"/>
      <c r="AO4003"/>
    </row>
    <row r="4004" spans="2:41" s="28" customFormat="1" x14ac:dyDescent="0.2">
      <c r="B4004" s="23"/>
      <c r="D4004" s="23"/>
      <c r="AK4004"/>
      <c r="AL4004"/>
      <c r="AM4004"/>
      <c r="AN4004"/>
      <c r="AO4004"/>
    </row>
    <row r="4005" spans="2:41" s="28" customFormat="1" x14ac:dyDescent="0.2">
      <c r="B4005" s="23"/>
      <c r="D4005" s="23"/>
      <c r="AK4005"/>
      <c r="AL4005"/>
      <c r="AM4005"/>
      <c r="AN4005"/>
      <c r="AO4005"/>
    </row>
    <row r="4006" spans="2:41" s="28" customFormat="1" x14ac:dyDescent="0.2">
      <c r="B4006" s="23"/>
      <c r="D4006" s="23"/>
      <c r="AK4006"/>
      <c r="AL4006"/>
      <c r="AM4006"/>
      <c r="AN4006"/>
      <c r="AO4006"/>
    </row>
    <row r="4007" spans="2:41" s="28" customFormat="1" x14ac:dyDescent="0.2">
      <c r="B4007" s="23"/>
      <c r="D4007" s="23"/>
      <c r="AK4007"/>
      <c r="AL4007"/>
      <c r="AM4007"/>
      <c r="AN4007"/>
      <c r="AO4007"/>
    </row>
    <row r="4008" spans="2:41" s="28" customFormat="1" x14ac:dyDescent="0.2">
      <c r="B4008" s="23"/>
      <c r="D4008" s="23"/>
      <c r="AK4008"/>
      <c r="AL4008"/>
      <c r="AM4008"/>
      <c r="AN4008"/>
      <c r="AO4008"/>
    </row>
    <row r="4009" spans="2:41" s="28" customFormat="1" x14ac:dyDescent="0.2">
      <c r="B4009" s="23"/>
      <c r="D4009" s="23"/>
      <c r="AK4009"/>
      <c r="AL4009"/>
      <c r="AM4009"/>
      <c r="AN4009"/>
      <c r="AO4009"/>
    </row>
    <row r="4010" spans="2:41" s="28" customFormat="1" x14ac:dyDescent="0.2">
      <c r="B4010" s="23"/>
      <c r="D4010" s="23"/>
      <c r="AK4010"/>
      <c r="AL4010"/>
      <c r="AM4010"/>
      <c r="AN4010"/>
      <c r="AO4010"/>
    </row>
    <row r="4011" spans="2:41" s="28" customFormat="1" x14ac:dyDescent="0.2">
      <c r="B4011" s="23"/>
      <c r="D4011" s="23"/>
      <c r="AK4011"/>
      <c r="AL4011"/>
      <c r="AM4011"/>
      <c r="AN4011"/>
      <c r="AO4011"/>
    </row>
    <row r="4012" spans="2:41" s="28" customFormat="1" x14ac:dyDescent="0.2">
      <c r="B4012" s="23"/>
      <c r="D4012" s="23"/>
      <c r="AK4012"/>
      <c r="AL4012"/>
      <c r="AM4012"/>
      <c r="AN4012"/>
      <c r="AO4012"/>
    </row>
    <row r="4013" spans="2:41" s="28" customFormat="1" x14ac:dyDescent="0.2">
      <c r="B4013" s="23"/>
      <c r="D4013" s="23"/>
      <c r="AK4013"/>
      <c r="AL4013"/>
      <c r="AM4013"/>
      <c r="AN4013"/>
      <c r="AO4013"/>
    </row>
    <row r="4014" spans="2:41" s="28" customFormat="1" x14ac:dyDescent="0.2">
      <c r="B4014" s="23"/>
      <c r="D4014" s="23"/>
      <c r="AK4014"/>
      <c r="AL4014"/>
      <c r="AM4014"/>
      <c r="AN4014"/>
      <c r="AO4014"/>
    </row>
    <row r="4015" spans="2:41" s="28" customFormat="1" x14ac:dyDescent="0.2">
      <c r="B4015" s="23"/>
      <c r="D4015" s="23"/>
      <c r="AK4015"/>
      <c r="AL4015"/>
      <c r="AM4015"/>
      <c r="AN4015"/>
      <c r="AO4015"/>
    </row>
    <row r="4016" spans="2:41" s="28" customFormat="1" x14ac:dyDescent="0.2">
      <c r="B4016" s="23"/>
      <c r="D4016" s="23"/>
      <c r="AK4016"/>
      <c r="AL4016"/>
      <c r="AM4016"/>
      <c r="AN4016"/>
      <c r="AO4016"/>
    </row>
    <row r="4017" spans="2:41" s="28" customFormat="1" x14ac:dyDescent="0.2">
      <c r="B4017" s="23"/>
      <c r="D4017" s="23"/>
      <c r="AK4017"/>
      <c r="AL4017"/>
      <c r="AM4017"/>
      <c r="AN4017"/>
      <c r="AO4017"/>
    </row>
    <row r="4018" spans="2:41" s="28" customFormat="1" x14ac:dyDescent="0.2">
      <c r="B4018" s="23"/>
      <c r="D4018" s="23"/>
      <c r="AK4018"/>
      <c r="AL4018"/>
      <c r="AM4018"/>
      <c r="AN4018"/>
      <c r="AO4018"/>
    </row>
    <row r="4019" spans="2:41" s="28" customFormat="1" x14ac:dyDescent="0.2">
      <c r="B4019" s="23"/>
      <c r="D4019" s="23"/>
      <c r="AK4019"/>
      <c r="AL4019"/>
      <c r="AM4019"/>
      <c r="AN4019"/>
      <c r="AO4019"/>
    </row>
    <row r="4020" spans="2:41" s="28" customFormat="1" x14ac:dyDescent="0.2">
      <c r="B4020" s="23"/>
      <c r="D4020" s="23"/>
      <c r="AK4020"/>
      <c r="AL4020"/>
      <c r="AM4020"/>
      <c r="AN4020"/>
      <c r="AO4020"/>
    </row>
    <row r="4021" spans="2:41" s="28" customFormat="1" x14ac:dyDescent="0.2">
      <c r="B4021" s="23"/>
      <c r="D4021" s="23"/>
      <c r="AK4021"/>
      <c r="AL4021"/>
      <c r="AM4021"/>
      <c r="AN4021"/>
      <c r="AO4021"/>
    </row>
    <row r="4022" spans="2:41" s="28" customFormat="1" x14ac:dyDescent="0.2">
      <c r="B4022" s="23"/>
      <c r="D4022" s="23"/>
      <c r="AK4022"/>
      <c r="AL4022"/>
      <c r="AM4022"/>
      <c r="AN4022"/>
      <c r="AO4022"/>
    </row>
    <row r="4023" spans="2:41" s="28" customFormat="1" x14ac:dyDescent="0.2">
      <c r="B4023" s="23"/>
      <c r="D4023" s="23"/>
      <c r="AK4023"/>
      <c r="AL4023"/>
      <c r="AM4023"/>
      <c r="AN4023"/>
      <c r="AO4023"/>
    </row>
    <row r="4024" spans="2:41" s="28" customFormat="1" x14ac:dyDescent="0.2">
      <c r="B4024" s="23"/>
      <c r="D4024" s="23"/>
      <c r="AK4024"/>
      <c r="AL4024"/>
      <c r="AM4024"/>
      <c r="AN4024"/>
      <c r="AO4024"/>
    </row>
    <row r="4025" spans="2:41" s="28" customFormat="1" x14ac:dyDescent="0.2">
      <c r="B4025" s="23"/>
      <c r="D4025" s="23"/>
      <c r="AK4025"/>
      <c r="AL4025"/>
      <c r="AM4025"/>
      <c r="AN4025"/>
      <c r="AO4025"/>
    </row>
    <row r="4026" spans="2:41" s="28" customFormat="1" x14ac:dyDescent="0.2">
      <c r="B4026" s="23"/>
      <c r="D4026" s="23"/>
      <c r="AK4026"/>
      <c r="AL4026"/>
      <c r="AM4026"/>
      <c r="AN4026"/>
      <c r="AO4026"/>
    </row>
    <row r="4027" spans="2:41" s="28" customFormat="1" x14ac:dyDescent="0.2">
      <c r="B4027" s="23"/>
      <c r="D4027" s="23"/>
      <c r="AK4027"/>
      <c r="AL4027"/>
      <c r="AM4027"/>
      <c r="AN4027"/>
      <c r="AO4027"/>
    </row>
    <row r="4028" spans="2:41" s="28" customFormat="1" x14ac:dyDescent="0.2">
      <c r="B4028" s="23"/>
      <c r="D4028" s="23"/>
      <c r="AK4028"/>
      <c r="AL4028"/>
      <c r="AM4028"/>
      <c r="AN4028"/>
      <c r="AO4028"/>
    </row>
    <row r="4029" spans="2:41" s="28" customFormat="1" x14ac:dyDescent="0.2">
      <c r="B4029" s="23"/>
      <c r="D4029" s="23"/>
      <c r="AK4029"/>
      <c r="AL4029"/>
      <c r="AM4029"/>
      <c r="AN4029"/>
      <c r="AO4029"/>
    </row>
    <row r="4030" spans="2:41" s="28" customFormat="1" x14ac:dyDescent="0.2">
      <c r="B4030" s="23"/>
      <c r="D4030" s="23"/>
      <c r="AK4030"/>
      <c r="AL4030"/>
      <c r="AM4030"/>
      <c r="AN4030"/>
      <c r="AO4030"/>
    </row>
    <row r="4031" spans="2:41" s="28" customFormat="1" x14ac:dyDescent="0.2">
      <c r="B4031" s="23"/>
      <c r="D4031" s="23"/>
      <c r="AK4031"/>
      <c r="AL4031"/>
      <c r="AM4031"/>
      <c r="AN4031"/>
      <c r="AO4031"/>
    </row>
    <row r="4032" spans="2:41" s="28" customFormat="1" x14ac:dyDescent="0.2">
      <c r="B4032" s="23"/>
      <c r="D4032" s="23"/>
      <c r="AK4032"/>
      <c r="AL4032"/>
      <c r="AM4032"/>
      <c r="AN4032"/>
      <c r="AO4032"/>
    </row>
    <row r="4033" spans="2:41" s="28" customFormat="1" x14ac:dyDescent="0.2">
      <c r="B4033" s="23"/>
      <c r="D4033" s="23"/>
      <c r="AK4033"/>
      <c r="AL4033"/>
      <c r="AM4033"/>
      <c r="AN4033"/>
      <c r="AO4033"/>
    </row>
    <row r="4034" spans="2:41" s="28" customFormat="1" x14ac:dyDescent="0.2">
      <c r="B4034" s="23"/>
      <c r="D4034" s="23"/>
      <c r="AK4034"/>
      <c r="AL4034"/>
      <c r="AM4034"/>
      <c r="AN4034"/>
      <c r="AO4034"/>
    </row>
    <row r="4035" spans="2:41" s="28" customFormat="1" x14ac:dyDescent="0.2">
      <c r="B4035" s="23"/>
      <c r="D4035" s="23"/>
      <c r="AK4035"/>
      <c r="AL4035"/>
      <c r="AM4035"/>
      <c r="AN4035"/>
      <c r="AO4035"/>
    </row>
    <row r="4036" spans="2:41" s="28" customFormat="1" x14ac:dyDescent="0.2">
      <c r="B4036" s="23"/>
      <c r="D4036" s="23"/>
      <c r="AK4036"/>
      <c r="AL4036"/>
      <c r="AM4036"/>
      <c r="AN4036"/>
      <c r="AO4036"/>
    </row>
    <row r="4037" spans="2:41" s="28" customFormat="1" x14ac:dyDescent="0.2">
      <c r="B4037" s="23"/>
      <c r="D4037" s="23"/>
      <c r="AK4037"/>
      <c r="AL4037"/>
      <c r="AM4037"/>
      <c r="AN4037"/>
      <c r="AO4037"/>
    </row>
    <row r="4038" spans="2:41" s="28" customFormat="1" x14ac:dyDescent="0.2">
      <c r="B4038" s="23"/>
      <c r="D4038" s="23"/>
      <c r="AK4038"/>
      <c r="AL4038"/>
      <c r="AM4038"/>
      <c r="AN4038"/>
      <c r="AO4038"/>
    </row>
    <row r="4039" spans="2:41" s="28" customFormat="1" x14ac:dyDescent="0.2">
      <c r="B4039" s="23"/>
      <c r="D4039" s="23"/>
      <c r="AK4039"/>
      <c r="AL4039"/>
      <c r="AM4039"/>
      <c r="AN4039"/>
      <c r="AO4039"/>
    </row>
    <row r="4040" spans="2:41" s="28" customFormat="1" x14ac:dyDescent="0.2">
      <c r="B4040" s="23"/>
      <c r="D4040" s="23"/>
      <c r="AK4040"/>
      <c r="AL4040"/>
      <c r="AM4040"/>
      <c r="AN4040"/>
      <c r="AO4040"/>
    </row>
    <row r="4041" spans="2:41" s="28" customFormat="1" x14ac:dyDescent="0.2">
      <c r="B4041" s="23"/>
      <c r="D4041" s="23"/>
      <c r="AK4041"/>
      <c r="AL4041"/>
      <c r="AM4041"/>
      <c r="AN4041"/>
      <c r="AO4041"/>
    </row>
    <row r="4042" spans="2:41" s="28" customFormat="1" x14ac:dyDescent="0.2">
      <c r="B4042" s="23"/>
      <c r="D4042" s="23"/>
      <c r="AK4042"/>
      <c r="AL4042"/>
      <c r="AM4042"/>
      <c r="AN4042"/>
      <c r="AO4042"/>
    </row>
    <row r="4043" spans="2:41" s="28" customFormat="1" x14ac:dyDescent="0.2">
      <c r="B4043" s="23"/>
      <c r="D4043" s="23"/>
      <c r="AK4043"/>
      <c r="AL4043"/>
      <c r="AM4043"/>
      <c r="AN4043"/>
      <c r="AO4043"/>
    </row>
    <row r="4044" spans="2:41" s="28" customFormat="1" x14ac:dyDescent="0.2">
      <c r="B4044" s="23"/>
      <c r="D4044" s="23"/>
      <c r="AK4044"/>
      <c r="AL4044"/>
      <c r="AM4044"/>
      <c r="AN4044"/>
      <c r="AO4044"/>
    </row>
    <row r="4045" spans="2:41" s="28" customFormat="1" x14ac:dyDescent="0.2">
      <c r="B4045" s="23"/>
      <c r="D4045" s="23"/>
      <c r="AK4045"/>
      <c r="AL4045"/>
      <c r="AM4045"/>
      <c r="AN4045"/>
      <c r="AO4045"/>
    </row>
    <row r="4046" spans="2:41" s="28" customFormat="1" x14ac:dyDescent="0.2">
      <c r="B4046" s="23"/>
      <c r="D4046" s="23"/>
      <c r="AK4046"/>
      <c r="AL4046"/>
      <c r="AM4046"/>
      <c r="AN4046"/>
      <c r="AO4046"/>
    </row>
    <row r="4047" spans="2:41" s="28" customFormat="1" x14ac:dyDescent="0.2">
      <c r="B4047" s="23"/>
      <c r="D4047" s="23"/>
      <c r="AK4047"/>
      <c r="AL4047"/>
      <c r="AM4047"/>
      <c r="AN4047"/>
      <c r="AO4047"/>
    </row>
    <row r="4048" spans="2:41" s="28" customFormat="1" x14ac:dyDescent="0.2">
      <c r="B4048" s="23"/>
      <c r="D4048" s="23"/>
      <c r="AK4048"/>
      <c r="AL4048"/>
      <c r="AM4048"/>
      <c r="AN4048"/>
      <c r="AO4048"/>
    </row>
    <row r="4049" spans="2:41" s="28" customFormat="1" x14ac:dyDescent="0.2">
      <c r="B4049" s="23"/>
      <c r="D4049" s="23"/>
      <c r="AK4049"/>
      <c r="AL4049"/>
      <c r="AM4049"/>
      <c r="AN4049"/>
      <c r="AO4049"/>
    </row>
    <row r="4050" spans="2:41" s="28" customFormat="1" x14ac:dyDescent="0.2">
      <c r="B4050" s="23"/>
      <c r="D4050" s="23"/>
      <c r="AK4050"/>
      <c r="AL4050"/>
      <c r="AM4050"/>
      <c r="AN4050"/>
      <c r="AO4050"/>
    </row>
    <row r="4051" spans="2:41" s="28" customFormat="1" x14ac:dyDescent="0.2">
      <c r="B4051" s="23"/>
      <c r="D4051" s="23"/>
      <c r="AK4051"/>
      <c r="AL4051"/>
      <c r="AM4051"/>
      <c r="AN4051"/>
      <c r="AO4051"/>
    </row>
    <row r="4052" spans="2:41" s="28" customFormat="1" x14ac:dyDescent="0.2">
      <c r="B4052" s="23"/>
      <c r="D4052" s="23"/>
      <c r="AK4052"/>
      <c r="AL4052"/>
      <c r="AM4052"/>
      <c r="AN4052"/>
      <c r="AO4052"/>
    </row>
    <row r="4053" spans="2:41" s="28" customFormat="1" x14ac:dyDescent="0.2">
      <c r="B4053" s="23"/>
      <c r="D4053" s="23"/>
      <c r="AK4053"/>
      <c r="AL4053"/>
      <c r="AM4053"/>
      <c r="AN4053"/>
      <c r="AO4053"/>
    </row>
    <row r="4054" spans="2:41" s="28" customFormat="1" x14ac:dyDescent="0.2">
      <c r="B4054" s="23"/>
      <c r="D4054" s="23"/>
      <c r="AK4054"/>
      <c r="AL4054"/>
      <c r="AM4054"/>
      <c r="AN4054"/>
      <c r="AO4054"/>
    </row>
    <row r="4055" spans="2:41" s="28" customFormat="1" x14ac:dyDescent="0.2">
      <c r="B4055" s="23"/>
      <c r="D4055" s="23"/>
      <c r="AK4055"/>
      <c r="AL4055"/>
      <c r="AM4055"/>
      <c r="AN4055"/>
      <c r="AO4055"/>
    </row>
    <row r="4056" spans="2:41" s="28" customFormat="1" x14ac:dyDescent="0.2">
      <c r="B4056" s="23"/>
      <c r="D4056" s="23"/>
      <c r="AK4056"/>
      <c r="AL4056"/>
      <c r="AM4056"/>
      <c r="AN4056"/>
      <c r="AO4056"/>
    </row>
    <row r="4057" spans="2:41" s="28" customFormat="1" x14ac:dyDescent="0.2">
      <c r="B4057" s="23"/>
      <c r="D4057" s="23"/>
      <c r="AK4057"/>
      <c r="AL4057"/>
      <c r="AM4057"/>
      <c r="AN4057"/>
      <c r="AO4057"/>
    </row>
    <row r="4058" spans="2:41" s="28" customFormat="1" x14ac:dyDescent="0.2">
      <c r="B4058" s="23"/>
      <c r="D4058" s="23"/>
      <c r="AK4058"/>
      <c r="AL4058"/>
      <c r="AM4058"/>
      <c r="AN4058"/>
      <c r="AO4058"/>
    </row>
    <row r="4059" spans="2:41" s="28" customFormat="1" x14ac:dyDescent="0.2">
      <c r="B4059" s="23"/>
      <c r="D4059" s="23"/>
      <c r="AK4059"/>
      <c r="AL4059"/>
      <c r="AM4059"/>
      <c r="AN4059"/>
      <c r="AO4059"/>
    </row>
    <row r="4060" spans="2:41" s="28" customFormat="1" x14ac:dyDescent="0.2">
      <c r="B4060" s="23"/>
      <c r="D4060" s="23"/>
      <c r="AK4060"/>
      <c r="AL4060"/>
      <c r="AM4060"/>
      <c r="AN4060"/>
      <c r="AO4060"/>
    </row>
    <row r="4061" spans="2:41" s="28" customFormat="1" x14ac:dyDescent="0.2">
      <c r="B4061" s="23"/>
      <c r="D4061" s="23"/>
      <c r="AK4061"/>
      <c r="AL4061"/>
      <c r="AM4061"/>
      <c r="AN4061"/>
      <c r="AO4061"/>
    </row>
    <row r="4062" spans="2:41" s="28" customFormat="1" x14ac:dyDescent="0.2">
      <c r="B4062" s="23"/>
      <c r="D4062" s="23"/>
      <c r="AK4062"/>
      <c r="AL4062"/>
      <c r="AM4062"/>
      <c r="AN4062"/>
      <c r="AO4062"/>
    </row>
    <row r="4063" spans="2:41" s="28" customFormat="1" x14ac:dyDescent="0.2">
      <c r="B4063" s="23"/>
      <c r="D4063" s="23"/>
      <c r="AK4063"/>
      <c r="AL4063"/>
      <c r="AM4063"/>
      <c r="AN4063"/>
      <c r="AO4063"/>
    </row>
    <row r="4064" spans="2:41" s="28" customFormat="1" x14ac:dyDescent="0.2">
      <c r="B4064" s="23"/>
      <c r="D4064" s="23"/>
      <c r="AK4064"/>
      <c r="AL4064"/>
      <c r="AM4064"/>
      <c r="AN4064"/>
      <c r="AO4064"/>
    </row>
    <row r="4065" spans="2:41" s="28" customFormat="1" x14ac:dyDescent="0.2">
      <c r="B4065" s="23"/>
      <c r="D4065" s="23"/>
      <c r="AK4065"/>
      <c r="AL4065"/>
      <c r="AM4065"/>
      <c r="AN4065"/>
      <c r="AO4065"/>
    </row>
    <row r="4066" spans="2:41" s="28" customFormat="1" x14ac:dyDescent="0.2">
      <c r="B4066" s="23"/>
      <c r="D4066" s="23"/>
      <c r="AK4066"/>
      <c r="AL4066"/>
      <c r="AM4066"/>
      <c r="AN4066"/>
      <c r="AO4066"/>
    </row>
    <row r="4067" spans="2:41" s="28" customFormat="1" x14ac:dyDescent="0.2">
      <c r="B4067" s="23"/>
      <c r="D4067" s="23"/>
      <c r="AK4067"/>
      <c r="AL4067"/>
      <c r="AM4067"/>
      <c r="AN4067"/>
      <c r="AO4067"/>
    </row>
    <row r="4068" spans="2:41" s="28" customFormat="1" x14ac:dyDescent="0.2">
      <c r="B4068" s="23"/>
      <c r="D4068" s="23"/>
      <c r="AK4068"/>
      <c r="AL4068"/>
      <c r="AM4068"/>
      <c r="AN4068"/>
      <c r="AO4068"/>
    </row>
    <row r="4069" spans="2:41" s="28" customFormat="1" x14ac:dyDescent="0.2">
      <c r="B4069" s="23"/>
      <c r="D4069" s="23"/>
      <c r="AK4069"/>
      <c r="AL4069"/>
      <c r="AM4069"/>
      <c r="AN4069"/>
      <c r="AO4069"/>
    </row>
    <row r="4070" spans="2:41" s="28" customFormat="1" x14ac:dyDescent="0.2">
      <c r="B4070" s="23"/>
      <c r="D4070" s="23"/>
      <c r="AK4070"/>
      <c r="AL4070"/>
      <c r="AM4070"/>
      <c r="AN4070"/>
      <c r="AO4070"/>
    </row>
    <row r="4071" spans="2:41" s="28" customFormat="1" x14ac:dyDescent="0.2">
      <c r="B4071" s="23"/>
      <c r="D4071" s="23"/>
      <c r="AK4071"/>
      <c r="AL4071"/>
      <c r="AM4071"/>
      <c r="AN4071"/>
      <c r="AO4071"/>
    </row>
    <row r="4072" spans="2:41" s="28" customFormat="1" x14ac:dyDescent="0.2">
      <c r="B4072" s="23"/>
      <c r="D4072" s="23"/>
      <c r="AK4072"/>
      <c r="AL4072"/>
      <c r="AM4072"/>
      <c r="AN4072"/>
      <c r="AO4072"/>
    </row>
    <row r="4073" spans="2:41" s="28" customFormat="1" x14ac:dyDescent="0.2">
      <c r="B4073" s="23"/>
      <c r="D4073" s="23"/>
      <c r="AK4073"/>
      <c r="AL4073"/>
      <c r="AM4073"/>
      <c r="AN4073"/>
      <c r="AO4073"/>
    </row>
    <row r="4074" spans="2:41" s="28" customFormat="1" x14ac:dyDescent="0.2">
      <c r="B4074" s="23"/>
      <c r="D4074" s="23"/>
      <c r="AK4074"/>
      <c r="AL4074"/>
      <c r="AM4074"/>
      <c r="AN4074"/>
      <c r="AO4074"/>
    </row>
    <row r="4075" spans="2:41" s="28" customFormat="1" x14ac:dyDescent="0.2">
      <c r="B4075" s="23"/>
      <c r="D4075" s="23"/>
      <c r="AK4075"/>
      <c r="AL4075"/>
      <c r="AM4075"/>
      <c r="AN4075"/>
      <c r="AO4075"/>
    </row>
    <row r="4076" spans="2:41" s="28" customFormat="1" x14ac:dyDescent="0.2">
      <c r="B4076" s="23"/>
      <c r="D4076" s="23"/>
      <c r="AK4076"/>
      <c r="AL4076"/>
      <c r="AM4076"/>
      <c r="AN4076"/>
      <c r="AO4076"/>
    </row>
    <row r="4077" spans="2:41" s="28" customFormat="1" x14ac:dyDescent="0.2">
      <c r="B4077" s="23"/>
      <c r="D4077" s="23"/>
      <c r="AK4077"/>
      <c r="AL4077"/>
      <c r="AM4077"/>
      <c r="AN4077"/>
      <c r="AO4077"/>
    </row>
    <row r="4078" spans="2:41" s="28" customFormat="1" x14ac:dyDescent="0.2">
      <c r="B4078" s="23"/>
      <c r="D4078" s="23"/>
      <c r="AK4078"/>
      <c r="AL4078"/>
      <c r="AM4078"/>
      <c r="AN4078"/>
      <c r="AO4078"/>
    </row>
    <row r="4079" spans="2:41" s="28" customFormat="1" x14ac:dyDescent="0.2">
      <c r="B4079" s="23"/>
      <c r="D4079" s="23"/>
      <c r="AK4079"/>
      <c r="AL4079"/>
      <c r="AM4079"/>
      <c r="AN4079"/>
      <c r="AO4079"/>
    </row>
    <row r="4080" spans="2:41" s="28" customFormat="1" x14ac:dyDescent="0.2">
      <c r="B4080" s="23"/>
      <c r="D4080" s="23"/>
      <c r="AK4080"/>
      <c r="AL4080"/>
      <c r="AM4080"/>
      <c r="AN4080"/>
      <c r="AO4080"/>
    </row>
    <row r="4081" spans="2:41" s="28" customFormat="1" x14ac:dyDescent="0.2">
      <c r="B4081" s="23"/>
      <c r="D4081" s="23"/>
      <c r="AK4081"/>
      <c r="AL4081"/>
      <c r="AM4081"/>
      <c r="AN4081"/>
      <c r="AO4081"/>
    </row>
    <row r="4082" spans="2:41" s="28" customFormat="1" x14ac:dyDescent="0.2">
      <c r="B4082" s="23"/>
      <c r="D4082" s="23"/>
      <c r="AK4082"/>
      <c r="AL4082"/>
      <c r="AM4082"/>
      <c r="AN4082"/>
      <c r="AO4082"/>
    </row>
    <row r="4083" spans="2:41" s="28" customFormat="1" x14ac:dyDescent="0.2">
      <c r="B4083" s="23"/>
      <c r="D4083" s="23"/>
      <c r="AK4083"/>
      <c r="AL4083"/>
      <c r="AM4083"/>
      <c r="AN4083"/>
      <c r="AO4083"/>
    </row>
    <row r="4084" spans="2:41" s="28" customFormat="1" x14ac:dyDescent="0.2">
      <c r="B4084" s="23"/>
      <c r="D4084" s="23"/>
      <c r="AK4084"/>
      <c r="AL4084"/>
      <c r="AM4084"/>
      <c r="AN4084"/>
      <c r="AO4084"/>
    </row>
    <row r="4085" spans="2:41" s="28" customFormat="1" x14ac:dyDescent="0.2">
      <c r="B4085" s="23"/>
      <c r="D4085" s="23"/>
      <c r="AK4085"/>
      <c r="AL4085"/>
      <c r="AM4085"/>
      <c r="AN4085"/>
      <c r="AO4085"/>
    </row>
    <row r="4086" spans="2:41" s="28" customFormat="1" x14ac:dyDescent="0.2">
      <c r="B4086" s="23"/>
      <c r="D4086" s="23"/>
      <c r="AK4086"/>
      <c r="AL4086"/>
      <c r="AM4086"/>
      <c r="AN4086"/>
      <c r="AO4086"/>
    </row>
    <row r="4087" spans="2:41" s="28" customFormat="1" x14ac:dyDescent="0.2">
      <c r="B4087" s="23"/>
      <c r="D4087" s="23"/>
      <c r="AK4087"/>
      <c r="AL4087"/>
      <c r="AM4087"/>
      <c r="AN4087"/>
      <c r="AO4087"/>
    </row>
    <row r="4088" spans="2:41" s="28" customFormat="1" x14ac:dyDescent="0.2">
      <c r="B4088" s="23"/>
      <c r="D4088" s="23"/>
      <c r="AK4088"/>
      <c r="AL4088"/>
      <c r="AM4088"/>
      <c r="AN4088"/>
      <c r="AO4088"/>
    </row>
    <row r="4089" spans="2:41" s="28" customFormat="1" x14ac:dyDescent="0.2">
      <c r="B4089" s="23"/>
      <c r="D4089" s="23"/>
      <c r="AK4089"/>
      <c r="AL4089"/>
      <c r="AM4089"/>
      <c r="AN4089"/>
      <c r="AO4089"/>
    </row>
    <row r="4090" spans="2:41" s="28" customFormat="1" x14ac:dyDescent="0.2">
      <c r="B4090" s="23"/>
      <c r="D4090" s="23"/>
      <c r="AK4090"/>
      <c r="AL4090"/>
      <c r="AM4090"/>
      <c r="AN4090"/>
      <c r="AO4090"/>
    </row>
    <row r="4091" spans="2:41" s="28" customFormat="1" x14ac:dyDescent="0.2">
      <c r="B4091" s="23"/>
      <c r="D4091" s="23"/>
      <c r="AK4091"/>
      <c r="AL4091"/>
      <c r="AM4091"/>
      <c r="AN4091"/>
      <c r="AO4091"/>
    </row>
    <row r="4092" spans="2:41" s="28" customFormat="1" x14ac:dyDescent="0.2">
      <c r="B4092" s="23"/>
      <c r="D4092" s="23"/>
      <c r="AK4092"/>
      <c r="AL4092"/>
      <c r="AM4092"/>
      <c r="AN4092"/>
      <c r="AO4092"/>
    </row>
    <row r="4093" spans="2:41" s="28" customFormat="1" x14ac:dyDescent="0.2">
      <c r="B4093" s="23"/>
      <c r="D4093" s="23"/>
      <c r="AK4093"/>
      <c r="AL4093"/>
      <c r="AM4093"/>
      <c r="AN4093"/>
      <c r="AO4093"/>
    </row>
    <row r="4094" spans="2:41" s="28" customFormat="1" x14ac:dyDescent="0.2">
      <c r="B4094" s="23"/>
      <c r="D4094" s="23"/>
      <c r="AK4094"/>
      <c r="AL4094"/>
      <c r="AM4094"/>
      <c r="AN4094"/>
      <c r="AO4094"/>
    </row>
    <row r="4095" spans="2:41" s="28" customFormat="1" x14ac:dyDescent="0.2">
      <c r="B4095" s="23"/>
      <c r="D4095" s="23"/>
      <c r="AK4095"/>
      <c r="AL4095"/>
      <c r="AM4095"/>
      <c r="AN4095"/>
      <c r="AO4095"/>
    </row>
    <row r="4096" spans="2:41" s="28" customFormat="1" x14ac:dyDescent="0.2">
      <c r="B4096" s="23"/>
      <c r="D4096" s="23"/>
      <c r="AK4096"/>
      <c r="AL4096"/>
      <c r="AM4096"/>
      <c r="AN4096"/>
      <c r="AO4096"/>
    </row>
    <row r="4097" spans="2:41" s="28" customFormat="1" x14ac:dyDescent="0.2">
      <c r="B4097" s="23"/>
      <c r="D4097" s="23"/>
      <c r="AK4097"/>
      <c r="AL4097"/>
      <c r="AM4097"/>
      <c r="AN4097"/>
      <c r="AO4097"/>
    </row>
    <row r="4098" spans="2:41" s="28" customFormat="1" x14ac:dyDescent="0.2">
      <c r="B4098" s="23"/>
      <c r="D4098" s="23"/>
      <c r="AK4098"/>
      <c r="AL4098"/>
      <c r="AM4098"/>
      <c r="AN4098"/>
      <c r="AO4098"/>
    </row>
    <row r="4099" spans="2:41" s="28" customFormat="1" x14ac:dyDescent="0.2">
      <c r="B4099" s="23"/>
      <c r="D4099" s="23"/>
      <c r="AK4099"/>
      <c r="AL4099"/>
      <c r="AM4099"/>
      <c r="AN4099"/>
      <c r="AO4099"/>
    </row>
    <row r="4100" spans="2:41" s="28" customFormat="1" x14ac:dyDescent="0.2">
      <c r="B4100" s="23"/>
      <c r="D4100" s="23"/>
      <c r="AK4100"/>
      <c r="AL4100"/>
      <c r="AM4100"/>
      <c r="AN4100"/>
      <c r="AO4100"/>
    </row>
    <row r="4101" spans="2:41" s="28" customFormat="1" x14ac:dyDescent="0.2">
      <c r="B4101" s="23"/>
      <c r="D4101" s="23"/>
      <c r="AK4101"/>
      <c r="AL4101"/>
      <c r="AM4101"/>
      <c r="AN4101"/>
      <c r="AO4101"/>
    </row>
    <row r="4102" spans="2:41" s="28" customFormat="1" x14ac:dyDescent="0.2">
      <c r="B4102" s="23"/>
      <c r="D4102" s="23"/>
      <c r="AK4102"/>
      <c r="AL4102"/>
      <c r="AM4102"/>
      <c r="AN4102"/>
      <c r="AO4102"/>
    </row>
    <row r="4103" spans="2:41" s="28" customFormat="1" x14ac:dyDescent="0.2">
      <c r="B4103" s="23"/>
      <c r="D4103" s="23"/>
      <c r="AK4103"/>
      <c r="AL4103"/>
      <c r="AM4103"/>
      <c r="AN4103"/>
      <c r="AO4103"/>
    </row>
    <row r="4104" spans="2:41" s="28" customFormat="1" x14ac:dyDescent="0.2">
      <c r="B4104" s="23"/>
      <c r="D4104" s="23"/>
      <c r="AK4104"/>
      <c r="AL4104"/>
      <c r="AM4104"/>
      <c r="AN4104"/>
      <c r="AO4104"/>
    </row>
    <row r="4105" spans="2:41" s="28" customFormat="1" x14ac:dyDescent="0.2">
      <c r="B4105" s="23"/>
      <c r="D4105" s="23"/>
      <c r="AK4105"/>
      <c r="AL4105"/>
      <c r="AM4105"/>
      <c r="AN4105"/>
      <c r="AO4105"/>
    </row>
    <row r="4106" spans="2:41" s="28" customFormat="1" x14ac:dyDescent="0.2">
      <c r="B4106" s="23"/>
      <c r="D4106" s="23"/>
      <c r="AK4106"/>
      <c r="AL4106"/>
      <c r="AM4106"/>
      <c r="AN4106"/>
      <c r="AO4106"/>
    </row>
    <row r="4107" spans="2:41" s="28" customFormat="1" x14ac:dyDescent="0.2">
      <c r="B4107" s="23"/>
      <c r="D4107" s="23"/>
      <c r="AK4107"/>
      <c r="AL4107"/>
      <c r="AM4107"/>
      <c r="AN4107"/>
      <c r="AO4107"/>
    </row>
    <row r="4108" spans="2:41" s="28" customFormat="1" x14ac:dyDescent="0.2">
      <c r="B4108" s="23"/>
      <c r="D4108" s="23"/>
      <c r="AK4108"/>
      <c r="AL4108"/>
      <c r="AM4108"/>
      <c r="AN4108"/>
      <c r="AO4108"/>
    </row>
    <row r="4109" spans="2:41" s="28" customFormat="1" x14ac:dyDescent="0.2">
      <c r="B4109" s="23"/>
      <c r="D4109" s="23"/>
      <c r="AK4109"/>
      <c r="AL4109"/>
      <c r="AM4109"/>
      <c r="AN4109"/>
      <c r="AO4109"/>
    </row>
    <row r="4110" spans="2:41" s="28" customFormat="1" x14ac:dyDescent="0.2">
      <c r="B4110" s="23"/>
      <c r="D4110" s="23"/>
      <c r="AK4110"/>
      <c r="AL4110"/>
      <c r="AM4110"/>
      <c r="AN4110"/>
      <c r="AO4110"/>
    </row>
    <row r="4111" spans="2:41" s="28" customFormat="1" x14ac:dyDescent="0.2">
      <c r="B4111" s="23"/>
      <c r="D4111" s="23"/>
      <c r="AK4111"/>
      <c r="AL4111"/>
      <c r="AM4111"/>
      <c r="AN4111"/>
      <c r="AO4111"/>
    </row>
    <row r="4112" spans="2:41" s="28" customFormat="1" x14ac:dyDescent="0.2">
      <c r="B4112" s="23"/>
      <c r="D4112" s="23"/>
      <c r="AK4112"/>
      <c r="AL4112"/>
      <c r="AM4112"/>
      <c r="AN4112"/>
      <c r="AO4112"/>
    </row>
    <row r="4113" spans="2:41" s="28" customFormat="1" x14ac:dyDescent="0.2">
      <c r="B4113" s="23"/>
      <c r="D4113" s="23"/>
      <c r="AK4113"/>
      <c r="AL4113"/>
      <c r="AM4113"/>
      <c r="AN4113"/>
      <c r="AO4113"/>
    </row>
    <row r="4114" spans="2:41" s="28" customFormat="1" x14ac:dyDescent="0.2">
      <c r="B4114" s="23"/>
      <c r="D4114" s="23"/>
      <c r="AK4114"/>
      <c r="AL4114"/>
      <c r="AM4114"/>
      <c r="AN4114"/>
      <c r="AO4114"/>
    </row>
    <row r="4115" spans="2:41" s="28" customFormat="1" x14ac:dyDescent="0.2">
      <c r="B4115" s="23"/>
      <c r="D4115" s="23"/>
      <c r="AK4115"/>
      <c r="AL4115"/>
      <c r="AM4115"/>
      <c r="AN4115"/>
      <c r="AO4115"/>
    </row>
    <row r="4116" spans="2:41" s="28" customFormat="1" x14ac:dyDescent="0.2">
      <c r="B4116" s="23"/>
      <c r="D4116" s="23"/>
      <c r="AK4116"/>
      <c r="AL4116"/>
      <c r="AM4116"/>
      <c r="AN4116"/>
      <c r="AO4116"/>
    </row>
    <row r="4117" spans="2:41" s="28" customFormat="1" x14ac:dyDescent="0.2">
      <c r="B4117" s="23"/>
      <c r="D4117" s="23"/>
      <c r="AK4117"/>
      <c r="AL4117"/>
      <c r="AM4117"/>
      <c r="AN4117"/>
      <c r="AO4117"/>
    </row>
    <row r="4118" spans="2:41" s="28" customFormat="1" x14ac:dyDescent="0.2">
      <c r="B4118" s="23"/>
      <c r="D4118" s="23"/>
      <c r="AK4118"/>
      <c r="AL4118"/>
      <c r="AM4118"/>
      <c r="AN4118"/>
      <c r="AO4118"/>
    </row>
    <row r="4119" spans="2:41" s="28" customFormat="1" x14ac:dyDescent="0.2">
      <c r="B4119" s="23"/>
      <c r="D4119" s="23"/>
      <c r="AK4119"/>
      <c r="AL4119"/>
      <c r="AM4119"/>
      <c r="AN4119"/>
      <c r="AO4119"/>
    </row>
    <row r="4120" spans="2:41" s="28" customFormat="1" x14ac:dyDescent="0.2">
      <c r="B4120" s="23"/>
      <c r="D4120" s="23"/>
      <c r="AK4120"/>
      <c r="AL4120"/>
      <c r="AM4120"/>
      <c r="AN4120"/>
      <c r="AO4120"/>
    </row>
    <row r="4121" spans="2:41" s="28" customFormat="1" x14ac:dyDescent="0.2">
      <c r="B4121" s="23"/>
      <c r="D4121" s="23"/>
      <c r="AK4121"/>
      <c r="AL4121"/>
      <c r="AM4121"/>
      <c r="AN4121"/>
      <c r="AO4121"/>
    </row>
    <row r="4122" spans="2:41" s="28" customFormat="1" x14ac:dyDescent="0.2">
      <c r="B4122" s="23"/>
      <c r="D4122" s="23"/>
      <c r="AK4122"/>
      <c r="AL4122"/>
      <c r="AM4122"/>
      <c r="AN4122"/>
      <c r="AO4122"/>
    </row>
    <row r="4123" spans="2:41" s="28" customFormat="1" x14ac:dyDescent="0.2">
      <c r="B4123" s="23"/>
      <c r="D4123" s="23"/>
      <c r="AK4123"/>
      <c r="AL4123"/>
      <c r="AM4123"/>
      <c r="AN4123"/>
      <c r="AO4123"/>
    </row>
    <row r="4124" spans="2:41" s="28" customFormat="1" x14ac:dyDescent="0.2">
      <c r="B4124" s="23"/>
      <c r="D4124" s="23"/>
      <c r="AK4124"/>
      <c r="AL4124"/>
      <c r="AM4124"/>
      <c r="AN4124"/>
      <c r="AO4124"/>
    </row>
    <row r="4125" spans="2:41" s="28" customFormat="1" x14ac:dyDescent="0.2">
      <c r="B4125" s="23"/>
      <c r="D4125" s="23"/>
      <c r="AK4125"/>
      <c r="AL4125"/>
      <c r="AM4125"/>
      <c r="AN4125"/>
      <c r="AO4125"/>
    </row>
    <row r="4126" spans="2:41" s="28" customFormat="1" x14ac:dyDescent="0.2">
      <c r="B4126" s="23"/>
      <c r="D4126" s="23"/>
      <c r="AK4126"/>
      <c r="AL4126"/>
      <c r="AM4126"/>
      <c r="AN4126"/>
      <c r="AO4126"/>
    </row>
    <row r="4127" spans="2:41" s="28" customFormat="1" x14ac:dyDescent="0.2">
      <c r="B4127" s="23"/>
      <c r="D4127" s="23"/>
      <c r="AK4127"/>
      <c r="AL4127"/>
      <c r="AM4127"/>
      <c r="AN4127"/>
      <c r="AO4127"/>
    </row>
    <row r="4128" spans="2:41" s="28" customFormat="1" x14ac:dyDescent="0.2">
      <c r="B4128" s="23"/>
      <c r="D4128" s="23"/>
      <c r="AK4128"/>
      <c r="AL4128"/>
      <c r="AM4128"/>
      <c r="AN4128"/>
      <c r="AO4128"/>
    </row>
    <row r="4129" spans="2:41" s="28" customFormat="1" x14ac:dyDescent="0.2">
      <c r="B4129" s="23"/>
      <c r="D4129" s="23"/>
      <c r="AK4129"/>
      <c r="AL4129"/>
      <c r="AM4129"/>
      <c r="AN4129"/>
      <c r="AO4129"/>
    </row>
    <row r="4130" spans="2:41" s="28" customFormat="1" x14ac:dyDescent="0.2">
      <c r="B4130" s="23"/>
      <c r="D4130" s="23"/>
      <c r="AK4130"/>
      <c r="AL4130"/>
      <c r="AM4130"/>
      <c r="AN4130"/>
      <c r="AO4130"/>
    </row>
    <row r="4131" spans="2:41" s="28" customFormat="1" x14ac:dyDescent="0.2">
      <c r="B4131" s="23"/>
      <c r="D4131" s="23"/>
      <c r="AK4131"/>
      <c r="AL4131"/>
      <c r="AM4131"/>
      <c r="AN4131"/>
      <c r="AO4131"/>
    </row>
    <row r="4132" spans="2:41" s="28" customFormat="1" x14ac:dyDescent="0.2">
      <c r="B4132" s="23"/>
      <c r="D4132" s="23"/>
      <c r="AK4132"/>
      <c r="AL4132"/>
      <c r="AM4132"/>
      <c r="AN4132"/>
      <c r="AO4132"/>
    </row>
    <row r="4133" spans="2:41" s="28" customFormat="1" x14ac:dyDescent="0.2">
      <c r="B4133" s="23"/>
      <c r="D4133" s="23"/>
      <c r="AK4133"/>
      <c r="AL4133"/>
      <c r="AM4133"/>
      <c r="AN4133"/>
      <c r="AO4133"/>
    </row>
    <row r="4134" spans="2:41" s="28" customFormat="1" x14ac:dyDescent="0.2">
      <c r="B4134" s="23"/>
      <c r="D4134" s="23"/>
      <c r="AK4134"/>
      <c r="AL4134"/>
      <c r="AM4134"/>
      <c r="AN4134"/>
      <c r="AO4134"/>
    </row>
    <row r="4135" spans="2:41" s="28" customFormat="1" x14ac:dyDescent="0.2">
      <c r="B4135" s="23"/>
      <c r="D4135" s="23"/>
      <c r="AK4135"/>
      <c r="AL4135"/>
      <c r="AM4135"/>
      <c r="AN4135"/>
      <c r="AO4135"/>
    </row>
    <row r="4136" spans="2:41" s="28" customFormat="1" x14ac:dyDescent="0.2">
      <c r="B4136" s="23"/>
      <c r="D4136" s="23"/>
      <c r="AK4136"/>
      <c r="AL4136"/>
      <c r="AM4136"/>
      <c r="AN4136"/>
      <c r="AO4136"/>
    </row>
    <row r="4137" spans="2:41" s="28" customFormat="1" x14ac:dyDescent="0.2">
      <c r="B4137" s="23"/>
      <c r="D4137" s="23"/>
      <c r="AK4137"/>
      <c r="AL4137"/>
      <c r="AM4137"/>
      <c r="AN4137"/>
      <c r="AO4137"/>
    </row>
    <row r="4138" spans="2:41" s="28" customFormat="1" x14ac:dyDescent="0.2">
      <c r="B4138" s="23"/>
      <c r="D4138" s="23"/>
      <c r="AK4138"/>
      <c r="AL4138"/>
      <c r="AM4138"/>
      <c r="AN4138"/>
      <c r="AO4138"/>
    </row>
    <row r="4139" spans="2:41" s="28" customFormat="1" x14ac:dyDescent="0.2">
      <c r="B4139" s="23"/>
      <c r="D4139" s="23"/>
      <c r="AK4139"/>
      <c r="AL4139"/>
      <c r="AM4139"/>
      <c r="AN4139"/>
      <c r="AO4139"/>
    </row>
    <row r="4140" spans="2:41" s="28" customFormat="1" x14ac:dyDescent="0.2">
      <c r="B4140" s="23"/>
      <c r="D4140" s="23"/>
      <c r="AK4140"/>
      <c r="AL4140"/>
      <c r="AM4140"/>
      <c r="AN4140"/>
      <c r="AO4140"/>
    </row>
    <row r="4141" spans="2:41" s="28" customFormat="1" x14ac:dyDescent="0.2">
      <c r="B4141" s="23"/>
      <c r="D4141" s="23"/>
      <c r="AK4141"/>
      <c r="AL4141"/>
      <c r="AM4141"/>
      <c r="AN4141"/>
      <c r="AO4141"/>
    </row>
    <row r="4142" spans="2:41" s="28" customFormat="1" x14ac:dyDescent="0.2">
      <c r="B4142" s="23"/>
      <c r="D4142" s="23"/>
      <c r="AK4142"/>
      <c r="AL4142"/>
      <c r="AM4142"/>
      <c r="AN4142"/>
      <c r="AO4142"/>
    </row>
    <row r="4143" spans="2:41" s="28" customFormat="1" x14ac:dyDescent="0.2">
      <c r="B4143" s="23"/>
      <c r="D4143" s="23"/>
      <c r="AK4143"/>
      <c r="AL4143"/>
      <c r="AM4143"/>
      <c r="AN4143"/>
      <c r="AO4143"/>
    </row>
    <row r="4144" spans="2:41" s="28" customFormat="1" x14ac:dyDescent="0.2">
      <c r="B4144" s="23"/>
      <c r="D4144" s="23"/>
      <c r="AK4144"/>
      <c r="AL4144"/>
      <c r="AM4144"/>
      <c r="AN4144"/>
      <c r="AO4144"/>
    </row>
    <row r="4145" spans="2:41" s="28" customFormat="1" x14ac:dyDescent="0.2">
      <c r="B4145" s="23"/>
      <c r="D4145" s="23"/>
      <c r="AK4145"/>
      <c r="AL4145"/>
      <c r="AM4145"/>
      <c r="AN4145"/>
      <c r="AO4145"/>
    </row>
    <row r="4146" spans="2:41" s="28" customFormat="1" x14ac:dyDescent="0.2">
      <c r="B4146" s="23"/>
      <c r="D4146" s="23"/>
      <c r="AK4146"/>
      <c r="AL4146"/>
      <c r="AM4146"/>
      <c r="AN4146"/>
      <c r="AO4146"/>
    </row>
    <row r="4147" spans="2:41" s="28" customFormat="1" x14ac:dyDescent="0.2">
      <c r="B4147" s="23"/>
      <c r="D4147" s="23"/>
      <c r="AK4147"/>
      <c r="AL4147"/>
      <c r="AM4147"/>
      <c r="AN4147"/>
      <c r="AO4147"/>
    </row>
    <row r="4148" spans="2:41" s="28" customFormat="1" x14ac:dyDescent="0.2">
      <c r="B4148" s="23"/>
      <c r="D4148" s="23"/>
      <c r="AK4148"/>
      <c r="AL4148"/>
      <c r="AM4148"/>
      <c r="AN4148"/>
      <c r="AO4148"/>
    </row>
    <row r="4149" spans="2:41" s="28" customFormat="1" x14ac:dyDescent="0.2">
      <c r="B4149" s="23"/>
      <c r="D4149" s="23"/>
      <c r="AK4149"/>
      <c r="AL4149"/>
      <c r="AM4149"/>
      <c r="AN4149"/>
      <c r="AO4149"/>
    </row>
    <row r="4150" spans="2:41" s="28" customFormat="1" x14ac:dyDescent="0.2">
      <c r="B4150" s="23"/>
      <c r="D4150" s="23"/>
      <c r="AK4150"/>
      <c r="AL4150"/>
      <c r="AM4150"/>
      <c r="AN4150"/>
      <c r="AO4150"/>
    </row>
    <row r="4151" spans="2:41" s="28" customFormat="1" x14ac:dyDescent="0.2">
      <c r="B4151" s="23"/>
      <c r="D4151" s="23"/>
      <c r="AK4151"/>
      <c r="AL4151"/>
      <c r="AM4151"/>
      <c r="AN4151"/>
      <c r="AO4151"/>
    </row>
    <row r="4152" spans="2:41" s="28" customFormat="1" x14ac:dyDescent="0.2">
      <c r="B4152" s="23"/>
      <c r="D4152" s="23"/>
      <c r="AK4152"/>
      <c r="AL4152"/>
      <c r="AM4152"/>
      <c r="AN4152"/>
      <c r="AO4152"/>
    </row>
    <row r="4153" spans="2:41" s="28" customFormat="1" x14ac:dyDescent="0.2">
      <c r="B4153" s="23"/>
      <c r="D4153" s="23"/>
      <c r="AK4153"/>
      <c r="AL4153"/>
      <c r="AM4153"/>
      <c r="AN4153"/>
      <c r="AO4153"/>
    </row>
    <row r="4154" spans="2:41" s="28" customFormat="1" x14ac:dyDescent="0.2">
      <c r="B4154" s="23"/>
      <c r="D4154" s="23"/>
      <c r="AK4154"/>
      <c r="AL4154"/>
      <c r="AM4154"/>
      <c r="AN4154"/>
      <c r="AO4154"/>
    </row>
    <row r="4155" spans="2:41" s="28" customFormat="1" x14ac:dyDescent="0.2">
      <c r="B4155" s="23"/>
      <c r="D4155" s="23"/>
      <c r="AK4155"/>
      <c r="AL4155"/>
      <c r="AM4155"/>
      <c r="AN4155"/>
      <c r="AO4155"/>
    </row>
    <row r="4156" spans="2:41" s="28" customFormat="1" x14ac:dyDescent="0.2">
      <c r="B4156" s="23"/>
      <c r="D4156" s="23"/>
      <c r="AK4156"/>
      <c r="AL4156"/>
      <c r="AM4156"/>
      <c r="AN4156"/>
      <c r="AO4156"/>
    </row>
    <row r="4157" spans="2:41" s="28" customFormat="1" x14ac:dyDescent="0.2">
      <c r="B4157" s="23"/>
      <c r="D4157" s="23"/>
      <c r="AK4157"/>
      <c r="AL4157"/>
      <c r="AM4157"/>
      <c r="AN4157"/>
      <c r="AO4157"/>
    </row>
    <row r="4158" spans="2:41" s="28" customFormat="1" x14ac:dyDescent="0.2">
      <c r="B4158" s="23"/>
      <c r="D4158" s="23"/>
      <c r="AK4158"/>
      <c r="AL4158"/>
      <c r="AM4158"/>
      <c r="AN4158"/>
      <c r="AO4158"/>
    </row>
    <row r="4159" spans="2:41" s="28" customFormat="1" x14ac:dyDescent="0.2">
      <c r="B4159" s="23"/>
      <c r="D4159" s="23"/>
      <c r="AK4159"/>
      <c r="AL4159"/>
      <c r="AM4159"/>
      <c r="AN4159"/>
      <c r="AO4159"/>
    </row>
    <row r="4160" spans="2:41" s="28" customFormat="1" x14ac:dyDescent="0.2">
      <c r="B4160" s="23"/>
      <c r="D4160" s="23"/>
      <c r="AK4160"/>
      <c r="AL4160"/>
      <c r="AM4160"/>
      <c r="AN4160"/>
      <c r="AO4160"/>
    </row>
    <row r="4161" spans="2:41" s="28" customFormat="1" x14ac:dyDescent="0.2">
      <c r="B4161" s="23"/>
      <c r="D4161" s="23"/>
      <c r="AK4161"/>
      <c r="AL4161"/>
      <c r="AM4161"/>
      <c r="AN4161"/>
      <c r="AO4161"/>
    </row>
    <row r="4162" spans="2:41" s="28" customFormat="1" x14ac:dyDescent="0.2">
      <c r="B4162" s="23"/>
      <c r="D4162" s="23"/>
      <c r="AK4162"/>
      <c r="AL4162"/>
      <c r="AM4162"/>
      <c r="AN4162"/>
      <c r="AO4162"/>
    </row>
    <row r="4163" spans="2:41" s="28" customFormat="1" x14ac:dyDescent="0.2">
      <c r="B4163" s="23"/>
      <c r="D4163" s="23"/>
      <c r="AK4163"/>
      <c r="AL4163"/>
      <c r="AM4163"/>
      <c r="AN4163"/>
      <c r="AO4163"/>
    </row>
    <row r="4164" spans="2:41" s="28" customFormat="1" x14ac:dyDescent="0.2">
      <c r="B4164" s="23"/>
      <c r="D4164" s="23"/>
      <c r="AK4164"/>
      <c r="AL4164"/>
      <c r="AM4164"/>
      <c r="AN4164"/>
      <c r="AO4164"/>
    </row>
    <row r="4165" spans="2:41" s="28" customFormat="1" x14ac:dyDescent="0.2">
      <c r="B4165" s="23"/>
      <c r="D4165" s="23"/>
      <c r="AK4165"/>
      <c r="AL4165"/>
      <c r="AM4165"/>
      <c r="AN4165"/>
      <c r="AO4165"/>
    </row>
    <row r="4166" spans="2:41" s="28" customFormat="1" x14ac:dyDescent="0.2">
      <c r="B4166" s="23"/>
      <c r="D4166" s="23"/>
      <c r="AK4166"/>
      <c r="AL4166"/>
      <c r="AM4166"/>
      <c r="AN4166"/>
      <c r="AO4166"/>
    </row>
    <row r="4167" spans="2:41" s="28" customFormat="1" x14ac:dyDescent="0.2">
      <c r="B4167" s="23"/>
      <c r="D4167" s="23"/>
      <c r="AK4167"/>
      <c r="AL4167"/>
      <c r="AM4167"/>
      <c r="AN4167"/>
      <c r="AO4167"/>
    </row>
    <row r="4168" spans="2:41" s="28" customFormat="1" x14ac:dyDescent="0.2">
      <c r="B4168" s="23"/>
      <c r="D4168" s="23"/>
      <c r="AK4168"/>
      <c r="AL4168"/>
      <c r="AM4168"/>
      <c r="AN4168"/>
      <c r="AO4168"/>
    </row>
    <row r="4169" spans="2:41" s="28" customFormat="1" x14ac:dyDescent="0.2">
      <c r="B4169" s="23"/>
      <c r="D4169" s="23"/>
      <c r="AK4169"/>
      <c r="AL4169"/>
      <c r="AM4169"/>
      <c r="AN4169"/>
      <c r="AO4169"/>
    </row>
    <row r="4170" spans="2:41" s="28" customFormat="1" x14ac:dyDescent="0.2">
      <c r="B4170" s="23"/>
      <c r="D4170" s="23"/>
      <c r="AK4170"/>
      <c r="AL4170"/>
      <c r="AM4170"/>
      <c r="AN4170"/>
      <c r="AO4170"/>
    </row>
    <row r="4171" spans="2:41" s="28" customFormat="1" x14ac:dyDescent="0.2">
      <c r="B4171" s="23"/>
      <c r="D4171" s="23"/>
      <c r="AK4171"/>
      <c r="AL4171"/>
      <c r="AM4171"/>
      <c r="AN4171"/>
      <c r="AO4171"/>
    </row>
    <row r="4172" spans="2:41" s="28" customFormat="1" x14ac:dyDescent="0.2">
      <c r="B4172" s="23"/>
      <c r="D4172" s="23"/>
      <c r="AK4172"/>
      <c r="AL4172"/>
      <c r="AM4172"/>
      <c r="AN4172"/>
      <c r="AO4172"/>
    </row>
    <row r="4173" spans="2:41" s="28" customFormat="1" x14ac:dyDescent="0.2">
      <c r="B4173" s="23"/>
      <c r="D4173" s="23"/>
      <c r="AK4173"/>
      <c r="AL4173"/>
      <c r="AM4173"/>
      <c r="AN4173"/>
      <c r="AO4173"/>
    </row>
    <row r="4174" spans="2:41" s="28" customFormat="1" x14ac:dyDescent="0.2">
      <c r="B4174" s="23"/>
      <c r="D4174" s="23"/>
      <c r="AK4174"/>
      <c r="AL4174"/>
      <c r="AM4174"/>
      <c r="AN4174"/>
      <c r="AO4174"/>
    </row>
    <row r="4175" spans="2:41" s="28" customFormat="1" x14ac:dyDescent="0.2">
      <c r="B4175" s="23"/>
      <c r="D4175" s="23"/>
      <c r="AK4175"/>
      <c r="AL4175"/>
      <c r="AM4175"/>
      <c r="AN4175"/>
      <c r="AO4175"/>
    </row>
    <row r="4176" spans="2:41" s="28" customFormat="1" x14ac:dyDescent="0.2">
      <c r="B4176" s="23"/>
      <c r="D4176" s="23"/>
      <c r="AK4176"/>
      <c r="AL4176"/>
      <c r="AM4176"/>
      <c r="AN4176"/>
      <c r="AO4176"/>
    </row>
    <row r="4177" spans="2:41" s="28" customFormat="1" x14ac:dyDescent="0.2">
      <c r="B4177" s="23"/>
      <c r="D4177" s="23"/>
      <c r="AK4177"/>
      <c r="AL4177"/>
      <c r="AM4177"/>
      <c r="AN4177"/>
      <c r="AO4177"/>
    </row>
    <row r="4178" spans="2:41" s="28" customFormat="1" x14ac:dyDescent="0.2">
      <c r="B4178" s="23"/>
      <c r="D4178" s="23"/>
      <c r="AK4178"/>
      <c r="AL4178"/>
      <c r="AM4178"/>
      <c r="AN4178"/>
      <c r="AO4178"/>
    </row>
    <row r="4179" spans="2:41" s="28" customFormat="1" x14ac:dyDescent="0.2">
      <c r="B4179" s="23"/>
      <c r="D4179" s="23"/>
      <c r="AK4179"/>
      <c r="AL4179"/>
      <c r="AM4179"/>
      <c r="AN4179"/>
      <c r="AO4179"/>
    </row>
    <row r="4180" spans="2:41" s="28" customFormat="1" x14ac:dyDescent="0.2">
      <c r="B4180" s="23"/>
      <c r="D4180" s="23"/>
      <c r="AK4180"/>
      <c r="AL4180"/>
      <c r="AM4180"/>
      <c r="AN4180"/>
      <c r="AO4180"/>
    </row>
    <row r="4181" spans="2:41" s="28" customFormat="1" x14ac:dyDescent="0.2">
      <c r="B4181" s="23"/>
      <c r="D4181" s="23"/>
      <c r="AK4181"/>
      <c r="AL4181"/>
      <c r="AM4181"/>
      <c r="AN4181"/>
      <c r="AO4181"/>
    </row>
    <row r="4182" spans="2:41" s="28" customFormat="1" x14ac:dyDescent="0.2">
      <c r="B4182" s="23"/>
      <c r="D4182" s="23"/>
      <c r="AK4182"/>
      <c r="AL4182"/>
      <c r="AM4182"/>
      <c r="AN4182"/>
      <c r="AO4182"/>
    </row>
    <row r="4183" spans="2:41" s="28" customFormat="1" x14ac:dyDescent="0.2">
      <c r="B4183" s="23"/>
      <c r="D4183" s="23"/>
      <c r="AK4183"/>
      <c r="AL4183"/>
      <c r="AM4183"/>
      <c r="AN4183"/>
      <c r="AO4183"/>
    </row>
    <row r="4184" spans="2:41" s="28" customFormat="1" x14ac:dyDescent="0.2">
      <c r="B4184" s="23"/>
      <c r="D4184" s="23"/>
      <c r="AK4184"/>
      <c r="AL4184"/>
      <c r="AM4184"/>
      <c r="AN4184"/>
      <c r="AO4184"/>
    </row>
    <row r="4185" spans="2:41" s="28" customFormat="1" x14ac:dyDescent="0.2">
      <c r="B4185" s="23"/>
      <c r="D4185" s="23"/>
      <c r="AK4185"/>
      <c r="AL4185"/>
      <c r="AM4185"/>
      <c r="AN4185"/>
      <c r="AO4185"/>
    </row>
    <row r="4186" spans="2:41" s="28" customFormat="1" x14ac:dyDescent="0.2">
      <c r="B4186" s="23"/>
      <c r="D4186" s="23"/>
      <c r="AK4186"/>
      <c r="AL4186"/>
      <c r="AM4186"/>
      <c r="AN4186"/>
      <c r="AO4186"/>
    </row>
    <row r="4187" spans="2:41" s="28" customFormat="1" x14ac:dyDescent="0.2">
      <c r="B4187" s="23"/>
      <c r="D4187" s="23"/>
      <c r="AK4187"/>
      <c r="AL4187"/>
      <c r="AM4187"/>
      <c r="AN4187"/>
      <c r="AO4187"/>
    </row>
    <row r="4188" spans="2:41" s="28" customFormat="1" x14ac:dyDescent="0.2">
      <c r="B4188" s="23"/>
      <c r="D4188" s="23"/>
      <c r="AK4188"/>
      <c r="AL4188"/>
      <c r="AM4188"/>
      <c r="AN4188"/>
      <c r="AO4188"/>
    </row>
    <row r="4189" spans="2:41" s="28" customFormat="1" x14ac:dyDescent="0.2">
      <c r="B4189" s="23"/>
      <c r="D4189" s="23"/>
      <c r="AK4189"/>
      <c r="AL4189"/>
      <c r="AM4189"/>
      <c r="AN4189"/>
      <c r="AO4189"/>
    </row>
    <row r="4190" spans="2:41" s="28" customFormat="1" x14ac:dyDescent="0.2">
      <c r="B4190" s="23"/>
      <c r="D4190" s="23"/>
      <c r="AK4190"/>
      <c r="AL4190"/>
      <c r="AM4190"/>
      <c r="AN4190"/>
      <c r="AO4190"/>
    </row>
    <row r="4191" spans="2:41" s="28" customFormat="1" x14ac:dyDescent="0.2">
      <c r="B4191" s="23"/>
      <c r="D4191" s="23"/>
      <c r="AK4191"/>
      <c r="AL4191"/>
      <c r="AM4191"/>
      <c r="AN4191"/>
      <c r="AO4191"/>
    </row>
    <row r="4192" spans="2:41" s="28" customFormat="1" x14ac:dyDescent="0.2">
      <c r="B4192" s="23"/>
      <c r="D4192" s="23"/>
      <c r="AK4192"/>
      <c r="AL4192"/>
      <c r="AM4192"/>
      <c r="AN4192"/>
      <c r="AO4192"/>
    </row>
    <row r="4193" spans="2:41" s="28" customFormat="1" x14ac:dyDescent="0.2">
      <c r="B4193" s="23"/>
      <c r="D4193" s="23"/>
      <c r="AK4193"/>
      <c r="AL4193"/>
      <c r="AM4193"/>
      <c r="AN4193"/>
      <c r="AO4193"/>
    </row>
    <row r="4194" spans="2:41" s="28" customFormat="1" x14ac:dyDescent="0.2">
      <c r="B4194" s="23"/>
      <c r="D4194" s="23"/>
      <c r="AK4194"/>
      <c r="AL4194"/>
      <c r="AM4194"/>
      <c r="AN4194"/>
      <c r="AO4194"/>
    </row>
    <row r="4195" spans="2:41" s="28" customFormat="1" x14ac:dyDescent="0.2">
      <c r="B4195" s="23"/>
      <c r="D4195" s="23"/>
      <c r="AK4195"/>
      <c r="AL4195"/>
      <c r="AM4195"/>
      <c r="AN4195"/>
      <c r="AO4195"/>
    </row>
    <row r="4196" spans="2:41" s="28" customFormat="1" x14ac:dyDescent="0.2">
      <c r="B4196" s="23"/>
      <c r="D4196" s="23"/>
      <c r="AK4196"/>
      <c r="AL4196"/>
      <c r="AM4196"/>
      <c r="AN4196"/>
      <c r="AO4196"/>
    </row>
    <row r="4197" spans="2:41" s="28" customFormat="1" x14ac:dyDescent="0.2">
      <c r="B4197" s="23"/>
      <c r="D4197" s="23"/>
      <c r="AK4197"/>
      <c r="AL4197"/>
      <c r="AM4197"/>
      <c r="AN4197"/>
      <c r="AO4197"/>
    </row>
    <row r="4198" spans="2:41" s="28" customFormat="1" x14ac:dyDescent="0.2">
      <c r="B4198" s="23"/>
      <c r="D4198" s="23"/>
      <c r="AK4198"/>
      <c r="AL4198"/>
      <c r="AM4198"/>
      <c r="AN4198"/>
      <c r="AO4198"/>
    </row>
    <row r="4199" spans="2:41" s="28" customFormat="1" x14ac:dyDescent="0.2">
      <c r="B4199" s="23"/>
      <c r="D4199" s="23"/>
      <c r="AK4199"/>
      <c r="AL4199"/>
      <c r="AM4199"/>
      <c r="AN4199"/>
      <c r="AO4199"/>
    </row>
    <row r="4200" spans="2:41" s="28" customFormat="1" x14ac:dyDescent="0.2">
      <c r="B4200" s="23"/>
      <c r="D4200" s="23"/>
      <c r="AK4200"/>
      <c r="AL4200"/>
      <c r="AM4200"/>
      <c r="AN4200"/>
      <c r="AO4200"/>
    </row>
    <row r="4201" spans="2:41" s="28" customFormat="1" x14ac:dyDescent="0.2">
      <c r="B4201" s="23"/>
      <c r="D4201" s="23"/>
      <c r="AK4201"/>
      <c r="AL4201"/>
      <c r="AM4201"/>
      <c r="AN4201"/>
      <c r="AO4201"/>
    </row>
    <row r="4202" spans="2:41" s="28" customFormat="1" x14ac:dyDescent="0.2">
      <c r="B4202" s="23"/>
      <c r="D4202" s="23"/>
      <c r="AK4202"/>
      <c r="AL4202"/>
      <c r="AM4202"/>
      <c r="AN4202"/>
      <c r="AO4202"/>
    </row>
    <row r="4203" spans="2:41" s="28" customFormat="1" x14ac:dyDescent="0.2">
      <c r="B4203" s="23"/>
      <c r="D4203" s="23"/>
      <c r="AK4203"/>
      <c r="AL4203"/>
      <c r="AM4203"/>
      <c r="AN4203"/>
      <c r="AO4203"/>
    </row>
    <row r="4204" spans="2:41" s="28" customFormat="1" x14ac:dyDescent="0.2">
      <c r="B4204" s="23"/>
      <c r="D4204" s="23"/>
      <c r="AK4204"/>
      <c r="AL4204"/>
      <c r="AM4204"/>
      <c r="AN4204"/>
      <c r="AO4204"/>
    </row>
    <row r="4205" spans="2:41" s="28" customFormat="1" x14ac:dyDescent="0.2">
      <c r="B4205" s="23"/>
      <c r="D4205" s="23"/>
      <c r="AK4205"/>
      <c r="AL4205"/>
      <c r="AM4205"/>
      <c r="AN4205"/>
      <c r="AO4205"/>
    </row>
    <row r="4206" spans="2:41" s="28" customFormat="1" x14ac:dyDescent="0.2">
      <c r="B4206" s="23"/>
      <c r="D4206" s="23"/>
      <c r="AK4206"/>
      <c r="AL4206"/>
      <c r="AM4206"/>
      <c r="AN4206"/>
      <c r="AO4206"/>
    </row>
    <row r="4207" spans="2:41" s="28" customFormat="1" x14ac:dyDescent="0.2">
      <c r="B4207" s="23"/>
      <c r="D4207" s="23"/>
      <c r="AK4207"/>
      <c r="AL4207"/>
      <c r="AM4207"/>
      <c r="AN4207"/>
      <c r="AO4207"/>
    </row>
    <row r="4208" spans="2:41" s="28" customFormat="1" x14ac:dyDescent="0.2">
      <c r="B4208" s="23"/>
      <c r="D4208" s="23"/>
      <c r="AK4208"/>
      <c r="AL4208"/>
      <c r="AM4208"/>
      <c r="AN4208"/>
      <c r="AO4208"/>
    </row>
    <row r="4209" spans="2:41" s="28" customFormat="1" x14ac:dyDescent="0.2">
      <c r="B4209" s="23"/>
      <c r="D4209" s="23"/>
      <c r="AK4209"/>
      <c r="AL4209"/>
      <c r="AM4209"/>
      <c r="AN4209"/>
      <c r="AO4209"/>
    </row>
    <row r="4210" spans="2:41" s="28" customFormat="1" x14ac:dyDescent="0.2">
      <c r="B4210" s="23"/>
      <c r="D4210" s="23"/>
      <c r="AK4210"/>
      <c r="AL4210"/>
      <c r="AM4210"/>
      <c r="AN4210"/>
      <c r="AO4210"/>
    </row>
    <row r="4211" spans="2:41" s="28" customFormat="1" x14ac:dyDescent="0.2">
      <c r="B4211" s="23"/>
      <c r="D4211" s="23"/>
      <c r="AK4211"/>
      <c r="AL4211"/>
      <c r="AM4211"/>
      <c r="AN4211"/>
      <c r="AO4211"/>
    </row>
    <row r="4212" spans="2:41" s="28" customFormat="1" x14ac:dyDescent="0.2">
      <c r="B4212" s="23"/>
      <c r="D4212" s="23"/>
      <c r="AK4212"/>
      <c r="AL4212"/>
      <c r="AM4212"/>
      <c r="AN4212"/>
      <c r="AO4212"/>
    </row>
    <row r="4213" spans="2:41" s="28" customFormat="1" x14ac:dyDescent="0.2">
      <c r="B4213" s="23"/>
      <c r="D4213" s="23"/>
      <c r="AK4213"/>
      <c r="AL4213"/>
      <c r="AM4213"/>
      <c r="AN4213"/>
      <c r="AO4213"/>
    </row>
    <row r="4214" spans="2:41" s="28" customFormat="1" x14ac:dyDescent="0.2">
      <c r="B4214" s="23"/>
      <c r="D4214" s="23"/>
      <c r="AK4214"/>
      <c r="AL4214"/>
      <c r="AM4214"/>
      <c r="AN4214"/>
      <c r="AO4214"/>
    </row>
    <row r="4215" spans="2:41" s="28" customFormat="1" x14ac:dyDescent="0.2">
      <c r="B4215" s="23"/>
      <c r="D4215" s="23"/>
      <c r="AK4215"/>
      <c r="AL4215"/>
      <c r="AM4215"/>
      <c r="AN4215"/>
      <c r="AO4215"/>
    </row>
    <row r="4216" spans="2:41" s="28" customFormat="1" x14ac:dyDescent="0.2">
      <c r="B4216" s="23"/>
      <c r="D4216" s="23"/>
      <c r="AK4216"/>
      <c r="AL4216"/>
      <c r="AM4216"/>
      <c r="AN4216"/>
      <c r="AO4216"/>
    </row>
    <row r="4217" spans="2:41" s="28" customFormat="1" x14ac:dyDescent="0.2">
      <c r="B4217" s="23"/>
      <c r="D4217" s="23"/>
      <c r="AK4217"/>
      <c r="AL4217"/>
      <c r="AM4217"/>
      <c r="AN4217"/>
      <c r="AO4217"/>
    </row>
    <row r="4218" spans="2:41" s="28" customFormat="1" x14ac:dyDescent="0.2">
      <c r="B4218" s="23"/>
      <c r="D4218" s="23"/>
      <c r="AK4218"/>
      <c r="AL4218"/>
      <c r="AM4218"/>
      <c r="AN4218"/>
      <c r="AO4218"/>
    </row>
    <row r="4219" spans="2:41" s="28" customFormat="1" x14ac:dyDescent="0.2">
      <c r="B4219" s="23"/>
      <c r="D4219" s="23"/>
      <c r="AK4219"/>
      <c r="AL4219"/>
      <c r="AM4219"/>
      <c r="AN4219"/>
      <c r="AO4219"/>
    </row>
    <row r="4220" spans="2:41" s="28" customFormat="1" x14ac:dyDescent="0.2">
      <c r="B4220" s="23"/>
      <c r="D4220" s="23"/>
      <c r="AK4220"/>
      <c r="AL4220"/>
      <c r="AM4220"/>
      <c r="AN4220"/>
      <c r="AO4220"/>
    </row>
    <row r="4221" spans="2:41" s="28" customFormat="1" x14ac:dyDescent="0.2">
      <c r="B4221" s="23"/>
      <c r="D4221" s="23"/>
      <c r="AK4221"/>
      <c r="AL4221"/>
      <c r="AM4221"/>
      <c r="AN4221"/>
      <c r="AO4221"/>
    </row>
    <row r="4222" spans="2:41" s="28" customFormat="1" x14ac:dyDescent="0.2">
      <c r="B4222" s="23"/>
      <c r="D4222" s="23"/>
      <c r="AK4222"/>
      <c r="AL4222"/>
      <c r="AM4222"/>
      <c r="AN4222"/>
      <c r="AO4222"/>
    </row>
    <row r="4223" spans="2:41" s="28" customFormat="1" x14ac:dyDescent="0.2">
      <c r="B4223" s="23"/>
      <c r="D4223" s="23"/>
      <c r="AK4223"/>
      <c r="AL4223"/>
      <c r="AM4223"/>
      <c r="AN4223"/>
      <c r="AO4223"/>
    </row>
    <row r="4224" spans="2:41" s="28" customFormat="1" x14ac:dyDescent="0.2">
      <c r="B4224" s="23"/>
      <c r="D4224" s="23"/>
      <c r="AK4224"/>
      <c r="AL4224"/>
      <c r="AM4224"/>
      <c r="AN4224"/>
      <c r="AO4224"/>
    </row>
    <row r="4225" spans="2:41" s="28" customFormat="1" x14ac:dyDescent="0.2">
      <c r="B4225" s="23"/>
      <c r="D4225" s="23"/>
      <c r="AK4225"/>
      <c r="AL4225"/>
      <c r="AM4225"/>
      <c r="AN4225"/>
      <c r="AO4225"/>
    </row>
    <row r="4226" spans="2:41" s="28" customFormat="1" x14ac:dyDescent="0.2">
      <c r="B4226" s="23"/>
      <c r="D4226" s="23"/>
      <c r="AK4226"/>
      <c r="AL4226"/>
      <c r="AM4226"/>
      <c r="AN4226"/>
      <c r="AO4226"/>
    </row>
    <row r="4227" spans="2:41" s="28" customFormat="1" x14ac:dyDescent="0.2">
      <c r="B4227" s="23"/>
      <c r="D4227" s="23"/>
      <c r="AK4227"/>
      <c r="AL4227"/>
      <c r="AM4227"/>
      <c r="AN4227"/>
      <c r="AO4227"/>
    </row>
    <row r="4228" spans="2:41" s="28" customFormat="1" x14ac:dyDescent="0.2">
      <c r="B4228" s="23"/>
      <c r="D4228" s="23"/>
      <c r="AK4228"/>
      <c r="AL4228"/>
      <c r="AM4228"/>
      <c r="AN4228"/>
      <c r="AO4228"/>
    </row>
    <row r="4229" spans="2:41" s="28" customFormat="1" x14ac:dyDescent="0.2">
      <c r="B4229" s="23"/>
      <c r="D4229" s="23"/>
      <c r="AK4229"/>
      <c r="AL4229"/>
      <c r="AM4229"/>
      <c r="AN4229"/>
      <c r="AO4229"/>
    </row>
    <row r="4230" spans="2:41" s="28" customFormat="1" x14ac:dyDescent="0.2">
      <c r="B4230" s="23"/>
      <c r="D4230" s="23"/>
      <c r="AK4230"/>
      <c r="AL4230"/>
      <c r="AM4230"/>
      <c r="AN4230"/>
      <c r="AO4230"/>
    </row>
    <row r="4231" spans="2:41" s="28" customFormat="1" x14ac:dyDescent="0.2">
      <c r="B4231" s="23"/>
      <c r="D4231" s="23"/>
      <c r="AK4231"/>
      <c r="AL4231"/>
      <c r="AM4231"/>
      <c r="AN4231"/>
      <c r="AO4231"/>
    </row>
    <row r="4232" spans="2:41" s="28" customFormat="1" x14ac:dyDescent="0.2">
      <c r="B4232" s="23"/>
      <c r="D4232" s="23"/>
      <c r="AK4232"/>
      <c r="AL4232"/>
      <c r="AM4232"/>
      <c r="AN4232"/>
      <c r="AO4232"/>
    </row>
    <row r="4233" spans="2:41" s="28" customFormat="1" x14ac:dyDescent="0.2">
      <c r="B4233" s="23"/>
      <c r="D4233" s="23"/>
      <c r="AK4233"/>
      <c r="AL4233"/>
      <c r="AM4233"/>
      <c r="AN4233"/>
      <c r="AO4233"/>
    </row>
    <row r="4234" spans="2:41" s="28" customFormat="1" x14ac:dyDescent="0.2">
      <c r="B4234" s="23"/>
      <c r="D4234" s="23"/>
      <c r="AK4234"/>
      <c r="AL4234"/>
      <c r="AM4234"/>
      <c r="AN4234"/>
      <c r="AO4234"/>
    </row>
    <row r="4235" spans="2:41" s="28" customFormat="1" x14ac:dyDescent="0.2">
      <c r="B4235" s="23"/>
      <c r="D4235" s="23"/>
      <c r="AK4235"/>
      <c r="AL4235"/>
      <c r="AM4235"/>
      <c r="AN4235"/>
      <c r="AO4235"/>
    </row>
    <row r="4236" spans="2:41" s="28" customFormat="1" x14ac:dyDescent="0.2">
      <c r="B4236" s="23"/>
      <c r="D4236" s="23"/>
      <c r="AK4236"/>
      <c r="AL4236"/>
      <c r="AM4236"/>
      <c r="AN4236"/>
      <c r="AO4236"/>
    </row>
    <row r="4237" spans="2:41" s="28" customFormat="1" x14ac:dyDescent="0.2">
      <c r="B4237" s="23"/>
      <c r="D4237" s="23"/>
      <c r="AK4237"/>
      <c r="AL4237"/>
      <c r="AM4237"/>
      <c r="AN4237"/>
      <c r="AO4237"/>
    </row>
    <row r="4238" spans="2:41" s="28" customFormat="1" x14ac:dyDescent="0.2">
      <c r="B4238" s="23"/>
      <c r="D4238" s="23"/>
      <c r="AK4238"/>
      <c r="AL4238"/>
      <c r="AM4238"/>
      <c r="AN4238"/>
      <c r="AO4238"/>
    </row>
    <row r="4239" spans="2:41" s="28" customFormat="1" x14ac:dyDescent="0.2">
      <c r="B4239" s="23"/>
      <c r="D4239" s="23"/>
      <c r="AK4239"/>
      <c r="AL4239"/>
      <c r="AM4239"/>
      <c r="AN4239"/>
      <c r="AO4239"/>
    </row>
    <row r="4240" spans="2:41" s="28" customFormat="1" x14ac:dyDescent="0.2">
      <c r="B4240" s="23"/>
      <c r="D4240" s="23"/>
      <c r="AK4240"/>
      <c r="AL4240"/>
      <c r="AM4240"/>
      <c r="AN4240"/>
      <c r="AO4240"/>
    </row>
    <row r="4241" spans="2:41" s="28" customFormat="1" x14ac:dyDescent="0.2">
      <c r="B4241" s="23"/>
      <c r="D4241" s="23"/>
      <c r="AK4241"/>
      <c r="AL4241"/>
      <c r="AM4241"/>
      <c r="AN4241"/>
      <c r="AO4241"/>
    </row>
    <row r="4242" spans="2:41" s="28" customFormat="1" x14ac:dyDescent="0.2">
      <c r="B4242" s="23"/>
      <c r="D4242" s="23"/>
      <c r="AK4242"/>
      <c r="AL4242"/>
      <c r="AM4242"/>
      <c r="AN4242"/>
      <c r="AO4242"/>
    </row>
    <row r="4243" spans="2:41" s="28" customFormat="1" x14ac:dyDescent="0.2">
      <c r="B4243" s="23"/>
      <c r="D4243" s="23"/>
      <c r="AK4243"/>
      <c r="AL4243"/>
      <c r="AM4243"/>
      <c r="AN4243"/>
      <c r="AO4243"/>
    </row>
    <row r="4244" spans="2:41" s="28" customFormat="1" x14ac:dyDescent="0.2">
      <c r="B4244" s="23"/>
      <c r="D4244" s="23"/>
      <c r="AK4244"/>
      <c r="AL4244"/>
      <c r="AM4244"/>
      <c r="AN4244"/>
      <c r="AO4244"/>
    </row>
    <row r="4245" spans="2:41" s="28" customFormat="1" x14ac:dyDescent="0.2">
      <c r="B4245" s="23"/>
      <c r="D4245" s="23"/>
      <c r="AK4245"/>
      <c r="AL4245"/>
      <c r="AM4245"/>
      <c r="AN4245"/>
      <c r="AO4245"/>
    </row>
    <row r="4246" spans="2:41" s="28" customFormat="1" x14ac:dyDescent="0.2">
      <c r="B4246" s="23"/>
      <c r="D4246" s="23"/>
      <c r="AK4246"/>
      <c r="AL4246"/>
      <c r="AM4246"/>
      <c r="AN4246"/>
      <c r="AO4246"/>
    </row>
    <row r="4247" spans="2:41" s="28" customFormat="1" x14ac:dyDescent="0.2">
      <c r="B4247" s="23"/>
      <c r="D4247" s="23"/>
      <c r="AK4247"/>
      <c r="AL4247"/>
      <c r="AM4247"/>
      <c r="AN4247"/>
      <c r="AO4247"/>
    </row>
    <row r="4248" spans="2:41" s="28" customFormat="1" x14ac:dyDescent="0.2">
      <c r="B4248" s="23"/>
      <c r="D4248" s="23"/>
      <c r="AK4248"/>
      <c r="AL4248"/>
      <c r="AM4248"/>
      <c r="AN4248"/>
      <c r="AO4248"/>
    </row>
    <row r="4249" spans="2:41" s="28" customFormat="1" x14ac:dyDescent="0.2">
      <c r="B4249" s="23"/>
      <c r="D4249" s="23"/>
      <c r="AK4249"/>
      <c r="AL4249"/>
      <c r="AM4249"/>
      <c r="AN4249"/>
      <c r="AO4249"/>
    </row>
    <row r="4250" spans="2:41" s="28" customFormat="1" x14ac:dyDescent="0.2">
      <c r="B4250" s="23"/>
      <c r="D4250" s="23"/>
      <c r="AK4250"/>
      <c r="AL4250"/>
      <c r="AM4250"/>
      <c r="AN4250"/>
      <c r="AO4250"/>
    </row>
    <row r="4251" spans="2:41" s="28" customFormat="1" x14ac:dyDescent="0.2">
      <c r="B4251" s="23"/>
      <c r="D4251" s="23"/>
      <c r="AK4251"/>
      <c r="AL4251"/>
      <c r="AM4251"/>
      <c r="AN4251"/>
      <c r="AO4251"/>
    </row>
    <row r="4252" spans="2:41" s="28" customFormat="1" x14ac:dyDescent="0.2">
      <c r="B4252" s="23"/>
      <c r="D4252" s="23"/>
      <c r="AK4252"/>
      <c r="AL4252"/>
      <c r="AM4252"/>
      <c r="AN4252"/>
      <c r="AO4252"/>
    </row>
    <row r="4253" spans="2:41" s="28" customFormat="1" x14ac:dyDescent="0.2">
      <c r="B4253" s="23"/>
      <c r="D4253" s="23"/>
      <c r="AK4253"/>
      <c r="AL4253"/>
      <c r="AM4253"/>
      <c r="AN4253"/>
      <c r="AO4253"/>
    </row>
    <row r="4254" spans="2:41" s="28" customFormat="1" x14ac:dyDescent="0.2">
      <c r="B4254" s="23"/>
      <c r="D4254" s="23"/>
      <c r="AK4254"/>
      <c r="AL4254"/>
      <c r="AM4254"/>
      <c r="AN4254"/>
      <c r="AO4254"/>
    </row>
    <row r="4255" spans="2:41" s="28" customFormat="1" x14ac:dyDescent="0.2">
      <c r="B4255" s="23"/>
      <c r="D4255" s="23"/>
      <c r="AK4255"/>
      <c r="AL4255"/>
      <c r="AM4255"/>
      <c r="AN4255"/>
      <c r="AO4255"/>
    </row>
    <row r="4256" spans="2:41" s="28" customFormat="1" x14ac:dyDescent="0.2">
      <c r="B4256" s="23"/>
      <c r="D4256" s="23"/>
      <c r="AK4256"/>
      <c r="AL4256"/>
      <c r="AM4256"/>
      <c r="AN4256"/>
      <c r="AO4256"/>
    </row>
    <row r="4257" spans="2:41" s="28" customFormat="1" x14ac:dyDescent="0.2">
      <c r="B4257" s="23"/>
      <c r="D4257" s="23"/>
      <c r="AK4257"/>
      <c r="AL4257"/>
      <c r="AM4257"/>
      <c r="AN4257"/>
      <c r="AO4257"/>
    </row>
    <row r="4258" spans="2:41" s="28" customFormat="1" x14ac:dyDescent="0.2">
      <c r="B4258" s="23"/>
      <c r="D4258" s="23"/>
      <c r="AK4258"/>
      <c r="AL4258"/>
      <c r="AM4258"/>
      <c r="AN4258"/>
      <c r="AO4258"/>
    </row>
    <row r="4259" spans="2:41" s="28" customFormat="1" x14ac:dyDescent="0.2">
      <c r="B4259" s="23"/>
      <c r="D4259" s="23"/>
      <c r="AK4259"/>
      <c r="AL4259"/>
      <c r="AM4259"/>
      <c r="AN4259"/>
      <c r="AO4259"/>
    </row>
    <row r="4260" spans="2:41" s="28" customFormat="1" x14ac:dyDescent="0.2">
      <c r="B4260" s="23"/>
      <c r="D4260" s="23"/>
      <c r="AK4260"/>
      <c r="AL4260"/>
      <c r="AM4260"/>
      <c r="AN4260"/>
      <c r="AO4260"/>
    </row>
    <row r="4261" spans="2:41" s="28" customFormat="1" x14ac:dyDescent="0.2">
      <c r="B4261" s="23"/>
      <c r="D4261" s="23"/>
      <c r="AK4261"/>
      <c r="AL4261"/>
      <c r="AM4261"/>
      <c r="AN4261"/>
      <c r="AO4261"/>
    </row>
    <row r="4262" spans="2:41" s="28" customFormat="1" x14ac:dyDescent="0.2">
      <c r="B4262" s="23"/>
      <c r="D4262" s="23"/>
      <c r="AK4262"/>
      <c r="AL4262"/>
      <c r="AM4262"/>
      <c r="AN4262"/>
      <c r="AO4262"/>
    </row>
    <row r="4263" spans="2:41" s="28" customFormat="1" x14ac:dyDescent="0.2">
      <c r="B4263" s="23"/>
      <c r="D4263" s="23"/>
      <c r="AK4263"/>
      <c r="AL4263"/>
      <c r="AM4263"/>
      <c r="AN4263"/>
      <c r="AO4263"/>
    </row>
    <row r="4264" spans="2:41" s="28" customFormat="1" x14ac:dyDescent="0.2">
      <c r="B4264" s="23"/>
      <c r="D4264" s="23"/>
      <c r="AK4264"/>
      <c r="AL4264"/>
      <c r="AM4264"/>
      <c r="AN4264"/>
      <c r="AO4264"/>
    </row>
    <row r="4265" spans="2:41" s="28" customFormat="1" x14ac:dyDescent="0.2">
      <c r="B4265" s="23"/>
      <c r="D4265" s="23"/>
      <c r="AK4265"/>
      <c r="AL4265"/>
      <c r="AM4265"/>
      <c r="AN4265"/>
      <c r="AO4265"/>
    </row>
    <row r="4266" spans="2:41" s="28" customFormat="1" x14ac:dyDescent="0.2">
      <c r="B4266" s="23"/>
      <c r="D4266" s="23"/>
      <c r="AK4266"/>
      <c r="AL4266"/>
      <c r="AM4266"/>
      <c r="AN4266"/>
      <c r="AO4266"/>
    </row>
    <row r="4267" spans="2:41" s="28" customFormat="1" x14ac:dyDescent="0.2">
      <c r="B4267" s="23"/>
      <c r="D4267" s="23"/>
      <c r="AK4267"/>
      <c r="AL4267"/>
      <c r="AM4267"/>
      <c r="AN4267"/>
      <c r="AO4267"/>
    </row>
    <row r="4268" spans="2:41" s="28" customFormat="1" x14ac:dyDescent="0.2">
      <c r="B4268" s="23"/>
      <c r="D4268" s="23"/>
      <c r="AK4268"/>
      <c r="AL4268"/>
      <c r="AM4268"/>
      <c r="AN4268"/>
      <c r="AO4268"/>
    </row>
    <row r="4269" spans="2:41" s="28" customFormat="1" x14ac:dyDescent="0.2">
      <c r="B4269" s="23"/>
      <c r="D4269" s="23"/>
      <c r="AK4269"/>
      <c r="AL4269"/>
      <c r="AM4269"/>
      <c r="AN4269"/>
      <c r="AO4269"/>
    </row>
    <row r="4270" spans="2:41" s="28" customFormat="1" x14ac:dyDescent="0.2">
      <c r="B4270" s="23"/>
      <c r="D4270" s="23"/>
      <c r="AK4270"/>
      <c r="AL4270"/>
      <c r="AM4270"/>
      <c r="AN4270"/>
      <c r="AO4270"/>
    </row>
    <row r="4271" spans="2:41" s="28" customFormat="1" x14ac:dyDescent="0.2">
      <c r="B4271" s="23"/>
      <c r="D4271" s="23"/>
      <c r="AK4271"/>
      <c r="AL4271"/>
      <c r="AM4271"/>
      <c r="AN4271"/>
      <c r="AO4271"/>
    </row>
    <row r="4272" spans="2:41" s="28" customFormat="1" x14ac:dyDescent="0.2">
      <c r="B4272" s="23"/>
      <c r="D4272" s="23"/>
      <c r="AK4272"/>
      <c r="AL4272"/>
      <c r="AM4272"/>
      <c r="AN4272"/>
      <c r="AO4272"/>
    </row>
    <row r="4273" spans="2:41" s="28" customFormat="1" x14ac:dyDescent="0.2">
      <c r="B4273" s="23"/>
      <c r="D4273" s="23"/>
      <c r="AK4273"/>
      <c r="AL4273"/>
      <c r="AM4273"/>
      <c r="AN4273"/>
      <c r="AO4273"/>
    </row>
    <row r="4274" spans="2:41" s="28" customFormat="1" x14ac:dyDescent="0.2">
      <c r="B4274" s="23"/>
      <c r="D4274" s="23"/>
      <c r="AK4274"/>
      <c r="AL4274"/>
      <c r="AM4274"/>
      <c r="AN4274"/>
      <c r="AO4274"/>
    </row>
    <row r="4275" spans="2:41" s="28" customFormat="1" x14ac:dyDescent="0.2">
      <c r="B4275" s="23"/>
      <c r="D4275" s="23"/>
      <c r="AK4275"/>
      <c r="AL4275"/>
      <c r="AM4275"/>
      <c r="AN4275"/>
      <c r="AO4275"/>
    </row>
    <row r="4276" spans="2:41" s="28" customFormat="1" x14ac:dyDescent="0.2">
      <c r="B4276" s="23"/>
      <c r="D4276" s="23"/>
      <c r="AK4276"/>
      <c r="AL4276"/>
      <c r="AM4276"/>
      <c r="AN4276"/>
      <c r="AO4276"/>
    </row>
    <row r="4277" spans="2:41" s="28" customFormat="1" x14ac:dyDescent="0.2">
      <c r="B4277" s="23"/>
      <c r="D4277" s="23"/>
      <c r="AK4277"/>
      <c r="AL4277"/>
      <c r="AM4277"/>
      <c r="AN4277"/>
      <c r="AO4277"/>
    </row>
    <row r="4278" spans="2:41" s="28" customFormat="1" x14ac:dyDescent="0.2">
      <c r="B4278" s="23"/>
      <c r="D4278" s="23"/>
      <c r="AK4278"/>
      <c r="AL4278"/>
      <c r="AM4278"/>
      <c r="AN4278"/>
      <c r="AO4278"/>
    </row>
    <row r="4279" spans="2:41" s="28" customFormat="1" x14ac:dyDescent="0.2">
      <c r="B4279" s="23"/>
      <c r="D4279" s="23"/>
      <c r="AK4279"/>
      <c r="AL4279"/>
      <c r="AM4279"/>
      <c r="AN4279"/>
      <c r="AO4279"/>
    </row>
    <row r="4280" spans="2:41" s="28" customFormat="1" x14ac:dyDescent="0.2">
      <c r="B4280" s="23"/>
      <c r="D4280" s="23"/>
      <c r="AK4280"/>
      <c r="AL4280"/>
      <c r="AM4280"/>
      <c r="AN4280"/>
      <c r="AO4280"/>
    </row>
    <row r="4281" spans="2:41" s="28" customFormat="1" x14ac:dyDescent="0.2">
      <c r="B4281" s="23"/>
      <c r="D4281" s="23"/>
      <c r="AK4281"/>
      <c r="AL4281"/>
      <c r="AM4281"/>
      <c r="AN4281"/>
      <c r="AO4281"/>
    </row>
    <row r="4282" spans="2:41" s="28" customFormat="1" x14ac:dyDescent="0.2">
      <c r="B4282" s="23"/>
      <c r="D4282" s="23"/>
      <c r="AK4282"/>
      <c r="AL4282"/>
      <c r="AM4282"/>
      <c r="AN4282"/>
      <c r="AO4282"/>
    </row>
    <row r="4283" spans="2:41" s="28" customFormat="1" x14ac:dyDescent="0.2">
      <c r="B4283" s="23"/>
      <c r="D4283" s="23"/>
      <c r="AK4283"/>
      <c r="AL4283"/>
      <c r="AM4283"/>
      <c r="AN4283"/>
      <c r="AO4283"/>
    </row>
    <row r="4284" spans="2:41" s="28" customFormat="1" x14ac:dyDescent="0.2">
      <c r="B4284" s="23"/>
      <c r="D4284" s="23"/>
      <c r="AK4284"/>
      <c r="AL4284"/>
      <c r="AM4284"/>
      <c r="AN4284"/>
      <c r="AO4284"/>
    </row>
    <row r="4285" spans="2:41" s="28" customFormat="1" x14ac:dyDescent="0.2">
      <c r="B4285" s="23"/>
      <c r="D4285" s="23"/>
      <c r="AK4285"/>
      <c r="AL4285"/>
      <c r="AM4285"/>
      <c r="AN4285"/>
      <c r="AO4285"/>
    </row>
    <row r="4286" spans="2:41" s="28" customFormat="1" x14ac:dyDescent="0.2">
      <c r="B4286" s="23"/>
      <c r="D4286" s="23"/>
      <c r="AK4286"/>
      <c r="AL4286"/>
      <c r="AM4286"/>
      <c r="AN4286"/>
      <c r="AO4286"/>
    </row>
    <row r="4287" spans="2:41" s="28" customFormat="1" x14ac:dyDescent="0.2">
      <c r="B4287" s="23"/>
      <c r="D4287" s="23"/>
      <c r="AK4287"/>
      <c r="AL4287"/>
      <c r="AM4287"/>
      <c r="AN4287"/>
      <c r="AO4287"/>
    </row>
    <row r="4288" spans="2:41" s="28" customFormat="1" x14ac:dyDescent="0.2">
      <c r="B4288" s="23"/>
      <c r="D4288" s="23"/>
      <c r="AK4288"/>
      <c r="AL4288"/>
      <c r="AM4288"/>
      <c r="AN4288"/>
      <c r="AO4288"/>
    </row>
    <row r="4289" spans="2:42" s="28" customFormat="1" x14ac:dyDescent="0.2">
      <c r="B4289" s="23"/>
      <c r="D4289" s="23"/>
      <c r="AK4289"/>
      <c r="AL4289"/>
      <c r="AM4289"/>
      <c r="AN4289"/>
      <c r="AO4289"/>
    </row>
    <row r="4290" spans="2:42" s="28" customFormat="1" x14ac:dyDescent="0.2">
      <c r="B4290" s="23"/>
      <c r="D4290" s="23"/>
      <c r="AK4290"/>
      <c r="AL4290"/>
      <c r="AM4290"/>
      <c r="AN4290"/>
      <c r="AO4290"/>
    </row>
    <row r="4291" spans="2:42" s="28" customFormat="1" x14ac:dyDescent="0.2">
      <c r="B4291" s="23"/>
      <c r="D4291" s="23"/>
      <c r="E4291" s="30"/>
      <c r="F4291" s="30"/>
      <c r="G4291" s="30"/>
      <c r="H4291" s="30"/>
      <c r="I4291" s="30"/>
      <c r="J4291" s="35"/>
      <c r="AE4291" s="30"/>
      <c r="AF4291" s="31"/>
      <c r="AG4291" s="30"/>
      <c r="AH4291" s="30"/>
      <c r="AI4291" s="30"/>
      <c r="AJ4291" s="30"/>
      <c r="AK4291"/>
      <c r="AL4291"/>
      <c r="AM4291"/>
      <c r="AN4291"/>
      <c r="AO4291"/>
      <c r="AP4291" s="30"/>
    </row>
    <row r="4292" spans="2:42" s="28" customFormat="1" x14ac:dyDescent="0.2">
      <c r="B4292" s="23"/>
      <c r="D4292" s="23"/>
      <c r="E4292" s="30"/>
      <c r="F4292" s="30"/>
      <c r="G4292" s="30"/>
      <c r="H4292" s="30"/>
      <c r="I4292" s="30"/>
      <c r="J4292" s="35"/>
      <c r="AE4292" s="30"/>
      <c r="AF4292" s="31"/>
      <c r="AG4292" s="30"/>
      <c r="AH4292" s="30"/>
      <c r="AI4292" s="30"/>
      <c r="AJ4292" s="30"/>
      <c r="AK4292"/>
      <c r="AL4292"/>
      <c r="AM4292"/>
      <c r="AN4292"/>
      <c r="AO4292"/>
      <c r="AP4292" s="30"/>
    </row>
    <row r="4293" spans="2:42" s="28" customFormat="1" x14ac:dyDescent="0.2">
      <c r="B4293" s="23"/>
      <c r="D4293" s="23"/>
      <c r="E4293" s="30"/>
      <c r="F4293" s="30"/>
      <c r="G4293" s="30"/>
      <c r="H4293" s="30"/>
      <c r="I4293" s="30"/>
      <c r="J4293" s="35"/>
      <c r="AE4293" s="30"/>
      <c r="AF4293" s="31"/>
      <c r="AG4293" s="30"/>
      <c r="AH4293" s="30"/>
      <c r="AI4293" s="30"/>
      <c r="AJ4293" s="30"/>
      <c r="AK4293"/>
      <c r="AL4293"/>
      <c r="AM4293"/>
      <c r="AN4293"/>
      <c r="AO4293"/>
      <c r="AP4293" s="30"/>
    </row>
    <row r="4294" spans="2:42" s="28" customFormat="1" x14ac:dyDescent="0.2">
      <c r="B4294" s="23"/>
      <c r="D4294" s="23"/>
      <c r="E4294" s="30"/>
      <c r="F4294" s="30"/>
      <c r="G4294" s="30"/>
      <c r="H4294" s="30"/>
      <c r="I4294" s="30"/>
      <c r="J4294" s="35"/>
      <c r="AE4294" s="30"/>
      <c r="AF4294" s="31"/>
      <c r="AG4294" s="30"/>
      <c r="AH4294" s="30"/>
      <c r="AI4294" s="30"/>
      <c r="AJ4294" s="30"/>
      <c r="AK4294"/>
      <c r="AL4294"/>
      <c r="AM4294"/>
      <c r="AN4294"/>
      <c r="AO4294"/>
      <c r="AP4294" s="30"/>
    </row>
    <row r="4295" spans="2:42" s="28" customFormat="1" x14ac:dyDescent="0.2">
      <c r="B4295" s="23"/>
      <c r="D4295" s="23"/>
      <c r="E4295" s="30"/>
      <c r="F4295" s="30"/>
      <c r="G4295" s="30"/>
      <c r="H4295" s="30"/>
      <c r="I4295" s="30"/>
      <c r="J4295" s="35"/>
      <c r="AE4295" s="30"/>
      <c r="AF4295" s="31"/>
      <c r="AG4295" s="30"/>
      <c r="AH4295" s="30"/>
      <c r="AI4295" s="30"/>
      <c r="AJ4295" s="30"/>
      <c r="AK4295"/>
      <c r="AL4295"/>
      <c r="AM4295"/>
      <c r="AN4295"/>
      <c r="AO4295"/>
      <c r="AP4295" s="30"/>
    </row>
    <row r="4296" spans="2:42" s="28" customFormat="1" x14ac:dyDescent="0.2">
      <c r="B4296" s="23"/>
      <c r="D4296" s="23"/>
      <c r="E4296" s="30"/>
      <c r="F4296" s="30"/>
      <c r="G4296" s="30"/>
      <c r="H4296" s="30"/>
      <c r="I4296" s="30"/>
      <c r="J4296" s="35"/>
      <c r="AE4296" s="30"/>
      <c r="AF4296" s="31"/>
      <c r="AG4296" s="30"/>
      <c r="AH4296" s="30"/>
      <c r="AI4296" s="30"/>
      <c r="AJ4296" s="30"/>
      <c r="AK4296"/>
      <c r="AL4296"/>
      <c r="AM4296"/>
      <c r="AN4296"/>
      <c r="AO4296"/>
      <c r="AP4296" s="30"/>
    </row>
    <row r="4297" spans="2:42" s="28" customFormat="1" x14ac:dyDescent="0.2">
      <c r="B4297" s="23"/>
      <c r="D4297" s="23"/>
      <c r="E4297" s="30"/>
      <c r="F4297" s="30"/>
      <c r="G4297" s="30"/>
      <c r="H4297" s="30"/>
      <c r="I4297" s="30"/>
      <c r="J4297" s="35"/>
      <c r="AE4297" s="30"/>
      <c r="AF4297" s="31"/>
      <c r="AG4297" s="30"/>
      <c r="AH4297" s="30"/>
      <c r="AI4297" s="30"/>
      <c r="AJ4297" s="30"/>
      <c r="AK4297"/>
      <c r="AL4297"/>
      <c r="AM4297"/>
      <c r="AN4297"/>
      <c r="AO4297"/>
      <c r="AP4297" s="30"/>
    </row>
    <row r="4298" spans="2:42" s="28" customFormat="1" x14ac:dyDescent="0.2">
      <c r="B4298" s="23"/>
      <c r="D4298" s="23"/>
      <c r="E4298" s="30"/>
      <c r="F4298" s="30"/>
      <c r="G4298" s="30"/>
      <c r="H4298" s="30"/>
      <c r="I4298" s="30"/>
      <c r="J4298" s="35"/>
      <c r="AE4298" s="30"/>
      <c r="AF4298" s="31"/>
      <c r="AG4298" s="30"/>
      <c r="AH4298" s="30"/>
      <c r="AI4298" s="30"/>
      <c r="AJ4298" s="30"/>
      <c r="AK4298"/>
      <c r="AL4298"/>
      <c r="AM4298"/>
      <c r="AN4298"/>
      <c r="AO4298"/>
      <c r="AP4298" s="30"/>
    </row>
    <row r="4299" spans="2:42" s="28" customFormat="1" x14ac:dyDescent="0.2">
      <c r="B4299" s="23"/>
      <c r="D4299" s="23"/>
      <c r="E4299" s="30"/>
      <c r="F4299" s="30"/>
      <c r="G4299" s="30"/>
      <c r="H4299" s="30"/>
      <c r="I4299" s="30"/>
      <c r="J4299" s="35"/>
      <c r="AE4299" s="30"/>
      <c r="AF4299" s="31"/>
      <c r="AG4299" s="30"/>
      <c r="AH4299" s="30"/>
      <c r="AI4299" s="30"/>
      <c r="AJ4299" s="30"/>
      <c r="AK4299"/>
      <c r="AL4299"/>
      <c r="AM4299"/>
      <c r="AN4299"/>
      <c r="AO4299"/>
      <c r="AP4299" s="30"/>
    </row>
    <row r="4300" spans="2:42" s="28" customFormat="1" x14ac:dyDescent="0.2">
      <c r="B4300" s="23"/>
      <c r="D4300" s="23"/>
      <c r="E4300" s="30"/>
      <c r="F4300" s="30"/>
      <c r="G4300" s="30"/>
      <c r="H4300" s="30"/>
      <c r="I4300" s="30"/>
      <c r="J4300" s="35"/>
      <c r="AE4300" s="30"/>
      <c r="AF4300" s="31"/>
      <c r="AG4300" s="30"/>
      <c r="AH4300" s="30"/>
      <c r="AI4300" s="30"/>
      <c r="AJ4300" s="30"/>
      <c r="AK4300"/>
      <c r="AL4300"/>
      <c r="AM4300"/>
      <c r="AN4300"/>
      <c r="AO4300"/>
      <c r="AP4300" s="30"/>
    </row>
    <row r="4301" spans="2:42" s="28" customFormat="1" x14ac:dyDescent="0.2">
      <c r="B4301" s="23"/>
      <c r="D4301" s="23"/>
      <c r="E4301" s="30"/>
      <c r="F4301" s="30"/>
      <c r="G4301" s="30"/>
      <c r="H4301" s="30"/>
      <c r="I4301" s="30"/>
      <c r="J4301" s="35"/>
      <c r="AE4301" s="30"/>
      <c r="AF4301" s="31"/>
      <c r="AG4301" s="30"/>
      <c r="AH4301" s="30"/>
      <c r="AI4301" s="30"/>
      <c r="AJ4301" s="30"/>
      <c r="AK4301"/>
      <c r="AL4301"/>
      <c r="AM4301"/>
      <c r="AN4301"/>
      <c r="AO4301"/>
      <c r="AP4301" s="30"/>
    </row>
    <row r="4302" spans="2:42" s="28" customFormat="1" x14ac:dyDescent="0.2">
      <c r="B4302" s="23"/>
      <c r="D4302" s="23"/>
      <c r="E4302" s="30"/>
      <c r="F4302" s="30"/>
      <c r="G4302" s="30"/>
      <c r="H4302" s="30"/>
      <c r="I4302" s="30"/>
      <c r="J4302" s="35"/>
      <c r="AE4302" s="30"/>
      <c r="AF4302" s="31"/>
      <c r="AG4302" s="30"/>
      <c r="AH4302" s="30"/>
      <c r="AI4302" s="30"/>
      <c r="AJ4302" s="30"/>
      <c r="AK4302"/>
      <c r="AL4302"/>
      <c r="AM4302"/>
      <c r="AN4302"/>
      <c r="AO4302"/>
      <c r="AP4302" s="30"/>
    </row>
    <row r="4303" spans="2:42" s="28" customFormat="1" x14ac:dyDescent="0.2">
      <c r="B4303" s="23"/>
      <c r="D4303" s="23"/>
      <c r="E4303" s="30"/>
      <c r="F4303" s="30"/>
      <c r="G4303" s="30"/>
      <c r="H4303" s="30"/>
      <c r="I4303" s="30"/>
      <c r="J4303" s="35"/>
      <c r="AE4303" s="30"/>
      <c r="AF4303" s="31"/>
      <c r="AG4303" s="30"/>
      <c r="AH4303" s="30"/>
      <c r="AI4303" s="30"/>
      <c r="AJ4303" s="30"/>
      <c r="AK4303"/>
      <c r="AL4303"/>
      <c r="AM4303"/>
      <c r="AN4303"/>
      <c r="AO4303"/>
      <c r="AP4303" s="30"/>
    </row>
    <row r="4304" spans="2:42" s="28" customFormat="1" x14ac:dyDescent="0.2">
      <c r="B4304" s="23"/>
      <c r="D4304" s="23"/>
      <c r="E4304" s="30"/>
      <c r="F4304" s="30"/>
      <c r="G4304" s="30"/>
      <c r="H4304" s="30"/>
      <c r="I4304" s="30"/>
      <c r="J4304" s="35"/>
      <c r="AE4304" s="30"/>
      <c r="AF4304" s="31"/>
      <c r="AG4304" s="30"/>
      <c r="AH4304" s="30"/>
      <c r="AI4304" s="30"/>
      <c r="AJ4304" s="30"/>
      <c r="AK4304"/>
      <c r="AL4304"/>
      <c r="AM4304"/>
      <c r="AN4304"/>
      <c r="AO4304"/>
      <c r="AP4304" s="30"/>
    </row>
    <row r="4305" spans="2:42" s="28" customFormat="1" x14ac:dyDescent="0.2">
      <c r="B4305" s="23"/>
      <c r="D4305" s="23"/>
      <c r="E4305" s="30"/>
      <c r="F4305" s="30"/>
      <c r="G4305" s="30"/>
      <c r="H4305" s="30"/>
      <c r="I4305" s="30"/>
      <c r="J4305" s="35"/>
      <c r="AE4305" s="30"/>
      <c r="AF4305" s="31"/>
      <c r="AG4305" s="30"/>
      <c r="AH4305" s="30"/>
      <c r="AI4305" s="30"/>
      <c r="AJ4305" s="30"/>
      <c r="AK4305"/>
      <c r="AL4305"/>
      <c r="AM4305"/>
      <c r="AN4305"/>
      <c r="AO4305"/>
      <c r="AP4305" s="30"/>
    </row>
    <row r="4306" spans="2:42" s="28" customFormat="1" x14ac:dyDescent="0.2">
      <c r="B4306" s="23"/>
      <c r="D4306" s="23"/>
      <c r="E4306" s="30"/>
      <c r="F4306" s="30"/>
      <c r="G4306" s="30"/>
      <c r="H4306" s="30"/>
      <c r="I4306" s="30"/>
      <c r="J4306" s="35"/>
      <c r="AE4306" s="30"/>
      <c r="AF4306" s="31"/>
      <c r="AG4306" s="30"/>
      <c r="AH4306" s="30"/>
      <c r="AI4306" s="30"/>
      <c r="AJ4306" s="30"/>
      <c r="AK4306"/>
      <c r="AL4306"/>
      <c r="AM4306"/>
      <c r="AN4306"/>
      <c r="AO4306"/>
      <c r="AP4306" s="30"/>
    </row>
    <row r="4307" spans="2:42" s="28" customFormat="1" x14ac:dyDescent="0.2">
      <c r="B4307" s="23"/>
      <c r="D4307" s="23"/>
      <c r="E4307" s="30"/>
      <c r="F4307" s="30"/>
      <c r="G4307" s="30"/>
      <c r="H4307" s="30"/>
      <c r="I4307" s="30"/>
      <c r="J4307" s="35"/>
      <c r="AE4307" s="30"/>
      <c r="AF4307" s="31"/>
      <c r="AG4307" s="30"/>
      <c r="AH4307" s="30"/>
      <c r="AI4307" s="30"/>
      <c r="AJ4307" s="30"/>
      <c r="AK4307"/>
      <c r="AL4307"/>
      <c r="AM4307"/>
      <c r="AN4307"/>
      <c r="AO4307"/>
      <c r="AP4307" s="30"/>
    </row>
    <row r="4308" spans="2:42" s="28" customFormat="1" x14ac:dyDescent="0.2">
      <c r="B4308" s="23"/>
      <c r="D4308" s="23"/>
      <c r="E4308" s="30"/>
      <c r="F4308" s="30"/>
      <c r="G4308" s="30"/>
      <c r="H4308" s="30"/>
      <c r="I4308" s="30"/>
      <c r="J4308" s="35"/>
      <c r="AE4308" s="30"/>
      <c r="AF4308" s="31"/>
      <c r="AG4308" s="30"/>
      <c r="AH4308" s="30"/>
      <c r="AI4308" s="30"/>
      <c r="AJ4308" s="30"/>
      <c r="AK4308"/>
      <c r="AL4308"/>
      <c r="AM4308"/>
      <c r="AN4308"/>
      <c r="AO4308"/>
      <c r="AP4308" s="30"/>
    </row>
    <row r="4309" spans="2:42" s="28" customFormat="1" x14ac:dyDescent="0.2">
      <c r="B4309" s="23"/>
      <c r="D4309" s="23"/>
      <c r="E4309" s="30"/>
      <c r="F4309" s="30"/>
      <c r="G4309" s="30"/>
      <c r="H4309" s="30"/>
      <c r="I4309" s="30"/>
      <c r="J4309" s="35"/>
      <c r="AE4309" s="30"/>
      <c r="AF4309" s="31"/>
      <c r="AG4309" s="30"/>
      <c r="AH4309" s="30"/>
      <c r="AI4309" s="30"/>
      <c r="AJ4309" s="30"/>
      <c r="AK4309"/>
      <c r="AL4309"/>
      <c r="AM4309"/>
      <c r="AN4309"/>
      <c r="AO4309"/>
      <c r="AP4309" s="30"/>
    </row>
    <row r="4310" spans="2:42" s="28" customFormat="1" x14ac:dyDescent="0.2">
      <c r="B4310" s="23"/>
      <c r="D4310" s="23"/>
      <c r="E4310" s="30"/>
      <c r="F4310" s="30"/>
      <c r="G4310" s="30"/>
      <c r="H4310" s="30"/>
      <c r="I4310" s="30"/>
      <c r="J4310" s="35"/>
      <c r="AE4310" s="30"/>
      <c r="AF4310" s="31"/>
      <c r="AG4310" s="30"/>
      <c r="AH4310" s="30"/>
      <c r="AI4310" s="30"/>
      <c r="AJ4310" s="30"/>
      <c r="AK4310"/>
      <c r="AL4310"/>
      <c r="AM4310"/>
      <c r="AN4310"/>
      <c r="AO4310"/>
      <c r="AP4310" s="30"/>
    </row>
    <row r="4311" spans="2:42" s="28" customFormat="1" x14ac:dyDescent="0.2">
      <c r="B4311" s="23"/>
      <c r="D4311" s="23"/>
      <c r="E4311" s="30"/>
      <c r="F4311" s="30"/>
      <c r="G4311" s="30"/>
      <c r="H4311" s="30"/>
      <c r="I4311" s="30"/>
      <c r="J4311" s="35"/>
      <c r="AE4311" s="30"/>
      <c r="AF4311" s="31"/>
      <c r="AG4311" s="30"/>
      <c r="AH4311" s="30"/>
      <c r="AI4311" s="30"/>
      <c r="AJ4311" s="30"/>
      <c r="AK4311"/>
      <c r="AL4311"/>
      <c r="AM4311"/>
      <c r="AN4311"/>
      <c r="AO4311"/>
      <c r="AP4311" s="30"/>
    </row>
    <row r="4312" spans="2:42" s="28" customFormat="1" x14ac:dyDescent="0.2">
      <c r="B4312" s="23"/>
      <c r="D4312" s="23"/>
      <c r="E4312" s="30"/>
      <c r="F4312" s="30"/>
      <c r="G4312" s="30"/>
      <c r="H4312" s="30"/>
      <c r="I4312" s="30"/>
      <c r="J4312" s="35"/>
      <c r="AE4312" s="30"/>
      <c r="AF4312" s="31"/>
      <c r="AG4312" s="30"/>
      <c r="AH4312" s="30"/>
      <c r="AI4312" s="30"/>
      <c r="AJ4312" s="30"/>
      <c r="AK4312"/>
      <c r="AL4312"/>
      <c r="AM4312"/>
      <c r="AN4312"/>
      <c r="AO4312"/>
      <c r="AP4312" s="30"/>
    </row>
    <row r="4313" spans="2:42" s="28" customFormat="1" x14ac:dyDescent="0.2">
      <c r="B4313" s="23"/>
      <c r="D4313" s="23"/>
      <c r="E4313" s="30"/>
      <c r="F4313" s="30"/>
      <c r="G4313" s="30"/>
      <c r="H4313" s="30"/>
      <c r="I4313" s="30"/>
      <c r="J4313" s="35"/>
      <c r="AE4313" s="30"/>
      <c r="AF4313" s="31"/>
      <c r="AG4313" s="30"/>
      <c r="AH4313" s="30"/>
      <c r="AI4313" s="30"/>
      <c r="AJ4313" s="30"/>
      <c r="AK4313"/>
      <c r="AL4313"/>
      <c r="AM4313"/>
      <c r="AN4313"/>
      <c r="AO4313"/>
      <c r="AP4313" s="30"/>
    </row>
    <row r="4314" spans="2:42" s="28" customFormat="1" x14ac:dyDescent="0.2">
      <c r="B4314" s="23"/>
      <c r="D4314" s="23"/>
      <c r="E4314" s="30"/>
      <c r="F4314" s="30"/>
      <c r="G4314" s="30"/>
      <c r="H4314" s="30"/>
      <c r="I4314" s="30"/>
      <c r="J4314" s="35"/>
      <c r="AE4314" s="30"/>
      <c r="AF4314" s="31"/>
      <c r="AG4314" s="30"/>
      <c r="AH4314" s="30"/>
      <c r="AI4314" s="30"/>
      <c r="AJ4314" s="30"/>
      <c r="AK4314"/>
      <c r="AL4314"/>
      <c r="AM4314"/>
      <c r="AN4314"/>
      <c r="AO4314"/>
      <c r="AP4314" s="30"/>
    </row>
    <row r="4315" spans="2:42" s="28" customFormat="1" x14ac:dyDescent="0.2">
      <c r="B4315" s="23"/>
      <c r="D4315" s="23"/>
      <c r="E4315" s="30"/>
      <c r="F4315" s="30"/>
      <c r="G4315" s="30"/>
      <c r="H4315" s="30"/>
      <c r="I4315" s="30"/>
      <c r="J4315" s="35"/>
      <c r="AE4315" s="30"/>
      <c r="AF4315" s="31"/>
      <c r="AG4315" s="30"/>
      <c r="AH4315" s="30"/>
      <c r="AI4315" s="30"/>
      <c r="AJ4315" s="30"/>
      <c r="AK4315"/>
      <c r="AL4315"/>
      <c r="AM4315"/>
      <c r="AN4315"/>
      <c r="AO4315"/>
      <c r="AP4315" s="30"/>
    </row>
    <row r="4316" spans="2:42" s="28" customFormat="1" x14ac:dyDescent="0.2">
      <c r="B4316" s="23"/>
      <c r="D4316" s="23"/>
      <c r="E4316" s="30"/>
      <c r="F4316" s="30"/>
      <c r="G4316" s="30"/>
      <c r="H4316" s="30"/>
      <c r="I4316" s="30"/>
      <c r="J4316" s="35"/>
      <c r="AE4316" s="30"/>
      <c r="AF4316" s="31"/>
      <c r="AG4316" s="30"/>
      <c r="AH4316" s="30"/>
      <c r="AI4316" s="30"/>
      <c r="AJ4316" s="30"/>
      <c r="AK4316"/>
      <c r="AL4316"/>
      <c r="AM4316"/>
      <c r="AN4316"/>
      <c r="AO4316"/>
      <c r="AP4316" s="30"/>
    </row>
    <row r="4317" spans="2:42" s="28" customFormat="1" x14ac:dyDescent="0.2">
      <c r="B4317" s="23"/>
      <c r="D4317" s="23"/>
      <c r="E4317" s="30"/>
      <c r="F4317" s="30"/>
      <c r="G4317" s="30"/>
      <c r="H4317" s="30"/>
      <c r="I4317" s="30"/>
      <c r="J4317" s="35"/>
      <c r="AE4317" s="30"/>
      <c r="AF4317" s="31"/>
      <c r="AG4317" s="30"/>
      <c r="AH4317" s="30"/>
      <c r="AI4317" s="30"/>
      <c r="AJ4317" s="30"/>
      <c r="AK4317"/>
      <c r="AL4317"/>
      <c r="AM4317"/>
      <c r="AN4317"/>
      <c r="AO4317"/>
      <c r="AP4317" s="30"/>
    </row>
    <row r="4318" spans="2:42" s="28" customFormat="1" x14ac:dyDescent="0.2">
      <c r="B4318" s="23"/>
      <c r="D4318" s="23"/>
      <c r="E4318" s="30"/>
      <c r="F4318" s="30"/>
      <c r="G4318" s="30"/>
      <c r="H4318" s="30"/>
      <c r="I4318" s="30"/>
      <c r="J4318" s="35"/>
      <c r="AE4318" s="30"/>
      <c r="AF4318" s="31"/>
      <c r="AG4318" s="30"/>
      <c r="AH4318" s="30"/>
      <c r="AI4318" s="30"/>
      <c r="AJ4318" s="30"/>
      <c r="AK4318"/>
      <c r="AL4318"/>
      <c r="AM4318"/>
      <c r="AN4318"/>
      <c r="AO4318"/>
      <c r="AP4318" s="30"/>
    </row>
    <row r="4319" spans="2:42" s="28" customFormat="1" x14ac:dyDescent="0.2">
      <c r="B4319" s="23"/>
      <c r="D4319" s="23"/>
      <c r="E4319" s="30"/>
      <c r="F4319" s="30"/>
      <c r="G4319" s="30"/>
      <c r="H4319" s="30"/>
      <c r="I4319" s="30"/>
      <c r="J4319" s="35"/>
      <c r="AE4319" s="30"/>
      <c r="AF4319" s="31"/>
      <c r="AG4319" s="30"/>
      <c r="AH4319" s="30"/>
      <c r="AI4319" s="30"/>
      <c r="AJ4319" s="30"/>
      <c r="AK4319"/>
      <c r="AL4319"/>
      <c r="AM4319"/>
      <c r="AN4319"/>
      <c r="AO4319"/>
      <c r="AP4319" s="30"/>
    </row>
    <row r="4320" spans="2:42" s="28" customFormat="1" x14ac:dyDescent="0.2">
      <c r="B4320" s="23"/>
      <c r="D4320" s="23"/>
      <c r="E4320" s="30"/>
      <c r="F4320" s="30"/>
      <c r="G4320" s="30"/>
      <c r="H4320" s="30"/>
      <c r="I4320" s="30"/>
      <c r="J4320" s="35"/>
      <c r="AE4320" s="30"/>
      <c r="AF4320" s="31"/>
      <c r="AG4320" s="30"/>
      <c r="AH4320" s="30"/>
      <c r="AI4320" s="30"/>
      <c r="AJ4320" s="30"/>
      <c r="AK4320"/>
      <c r="AL4320"/>
      <c r="AM4320"/>
      <c r="AN4320"/>
      <c r="AO4320"/>
      <c r="AP4320" s="30"/>
    </row>
    <row r="4321" spans="2:42" s="28" customFormat="1" x14ac:dyDescent="0.2">
      <c r="B4321" s="23"/>
      <c r="D4321" s="23"/>
      <c r="E4321" s="30"/>
      <c r="F4321" s="30"/>
      <c r="G4321" s="30"/>
      <c r="H4321" s="30"/>
      <c r="I4321" s="30"/>
      <c r="J4321" s="35"/>
      <c r="AE4321" s="30"/>
      <c r="AF4321" s="31"/>
      <c r="AG4321" s="30"/>
      <c r="AH4321" s="30"/>
      <c r="AI4321" s="30"/>
      <c r="AJ4321" s="30"/>
      <c r="AK4321"/>
      <c r="AL4321"/>
      <c r="AM4321"/>
      <c r="AN4321"/>
      <c r="AO4321"/>
      <c r="AP4321" s="30"/>
    </row>
    <row r="4322" spans="2:42" s="28" customFormat="1" x14ac:dyDescent="0.2">
      <c r="B4322" s="23"/>
      <c r="D4322" s="23"/>
      <c r="E4322" s="30"/>
      <c r="F4322" s="30"/>
      <c r="G4322" s="30"/>
      <c r="H4322" s="30"/>
      <c r="I4322" s="30"/>
      <c r="J4322" s="35"/>
      <c r="AE4322" s="30"/>
      <c r="AF4322" s="31"/>
      <c r="AG4322" s="30"/>
      <c r="AH4322" s="30"/>
      <c r="AI4322" s="30"/>
      <c r="AJ4322" s="30"/>
      <c r="AK4322"/>
      <c r="AL4322"/>
      <c r="AM4322"/>
      <c r="AN4322"/>
      <c r="AO4322"/>
      <c r="AP4322" s="30"/>
    </row>
    <row r="4323" spans="2:42" s="28" customFormat="1" x14ac:dyDescent="0.2">
      <c r="B4323" s="23"/>
      <c r="D4323" s="23"/>
      <c r="E4323" s="30"/>
      <c r="F4323" s="30"/>
      <c r="G4323" s="30"/>
      <c r="H4323" s="30"/>
      <c r="I4323" s="30"/>
      <c r="J4323" s="35"/>
      <c r="AE4323" s="30"/>
      <c r="AF4323" s="31"/>
      <c r="AG4323" s="30"/>
      <c r="AH4323" s="30"/>
      <c r="AI4323" s="30"/>
      <c r="AJ4323" s="30"/>
      <c r="AK4323"/>
      <c r="AL4323"/>
      <c r="AM4323"/>
      <c r="AN4323"/>
      <c r="AO4323"/>
      <c r="AP4323" s="30"/>
    </row>
    <row r="4324" spans="2:42" s="28" customFormat="1" x14ac:dyDescent="0.2">
      <c r="B4324" s="23"/>
      <c r="D4324" s="23"/>
      <c r="E4324" s="30"/>
      <c r="F4324" s="30"/>
      <c r="G4324" s="30"/>
      <c r="H4324" s="30"/>
      <c r="I4324" s="30"/>
      <c r="J4324" s="35"/>
      <c r="AE4324" s="30"/>
      <c r="AF4324" s="31"/>
      <c r="AG4324" s="30"/>
      <c r="AH4324" s="30"/>
      <c r="AI4324" s="30"/>
      <c r="AJ4324" s="30"/>
      <c r="AK4324"/>
      <c r="AL4324"/>
      <c r="AM4324"/>
      <c r="AN4324"/>
      <c r="AO4324"/>
      <c r="AP4324" s="30"/>
    </row>
    <row r="4325" spans="2:42" s="28" customFormat="1" x14ac:dyDescent="0.2">
      <c r="B4325" s="23"/>
      <c r="D4325" s="23"/>
      <c r="E4325" s="30"/>
      <c r="F4325" s="30"/>
      <c r="G4325" s="30"/>
      <c r="H4325" s="30"/>
      <c r="I4325" s="30"/>
      <c r="J4325" s="35"/>
      <c r="AE4325" s="30"/>
      <c r="AF4325" s="31"/>
      <c r="AG4325" s="30"/>
      <c r="AH4325" s="30"/>
      <c r="AI4325" s="30"/>
      <c r="AJ4325" s="30"/>
      <c r="AK4325"/>
      <c r="AL4325"/>
      <c r="AM4325"/>
      <c r="AN4325"/>
      <c r="AO4325"/>
      <c r="AP4325" s="30"/>
    </row>
    <row r="4326" spans="2:42" s="28" customFormat="1" x14ac:dyDescent="0.2">
      <c r="B4326" s="23"/>
      <c r="D4326" s="23"/>
      <c r="E4326" s="30"/>
      <c r="F4326" s="30"/>
      <c r="G4326" s="30"/>
      <c r="H4326" s="30"/>
      <c r="I4326" s="30"/>
      <c r="J4326" s="35"/>
      <c r="AE4326" s="30"/>
      <c r="AF4326" s="31"/>
      <c r="AG4326" s="30"/>
      <c r="AH4326" s="30"/>
      <c r="AI4326" s="30"/>
      <c r="AJ4326" s="30"/>
      <c r="AK4326"/>
      <c r="AL4326"/>
      <c r="AM4326"/>
      <c r="AN4326"/>
      <c r="AO4326"/>
      <c r="AP4326" s="30"/>
    </row>
    <row r="4327" spans="2:42" s="28" customFormat="1" x14ac:dyDescent="0.2">
      <c r="B4327" s="23"/>
      <c r="D4327" s="23"/>
      <c r="E4327" s="30"/>
      <c r="F4327" s="30"/>
      <c r="G4327" s="30"/>
      <c r="H4327" s="30"/>
      <c r="I4327" s="30"/>
      <c r="J4327" s="35"/>
      <c r="AE4327" s="30"/>
      <c r="AF4327" s="31"/>
      <c r="AG4327" s="30"/>
      <c r="AH4327" s="30"/>
      <c r="AI4327" s="30"/>
      <c r="AJ4327" s="30"/>
      <c r="AK4327"/>
      <c r="AL4327"/>
      <c r="AM4327"/>
      <c r="AN4327"/>
      <c r="AO4327"/>
      <c r="AP4327" s="30"/>
    </row>
    <row r="4328" spans="2:42" s="28" customFormat="1" x14ac:dyDescent="0.2">
      <c r="B4328" s="23"/>
      <c r="D4328" s="23"/>
      <c r="E4328" s="30"/>
      <c r="F4328" s="30"/>
      <c r="G4328" s="30"/>
      <c r="H4328" s="30"/>
      <c r="I4328" s="30"/>
      <c r="J4328" s="35"/>
      <c r="AE4328" s="30"/>
      <c r="AF4328" s="31"/>
      <c r="AG4328" s="30"/>
      <c r="AH4328" s="30"/>
      <c r="AI4328" s="30"/>
      <c r="AJ4328" s="30"/>
      <c r="AK4328"/>
      <c r="AL4328"/>
      <c r="AM4328"/>
      <c r="AN4328"/>
      <c r="AO4328"/>
      <c r="AP4328" s="30"/>
    </row>
    <row r="4329" spans="2:42" s="28" customFormat="1" x14ac:dyDescent="0.2">
      <c r="B4329" s="23"/>
      <c r="D4329" s="23"/>
      <c r="E4329" s="30"/>
      <c r="F4329" s="30"/>
      <c r="G4329" s="30"/>
      <c r="H4329" s="30"/>
      <c r="I4329" s="30"/>
      <c r="J4329" s="35"/>
      <c r="AE4329" s="30"/>
      <c r="AF4329" s="31"/>
      <c r="AG4329" s="30"/>
      <c r="AH4329" s="30"/>
      <c r="AI4329" s="30"/>
      <c r="AJ4329" s="30"/>
      <c r="AK4329"/>
      <c r="AL4329"/>
      <c r="AM4329"/>
      <c r="AN4329"/>
      <c r="AO4329"/>
      <c r="AP4329" s="30"/>
    </row>
    <row r="4330" spans="2:42" s="28" customFormat="1" x14ac:dyDescent="0.2">
      <c r="B4330" s="23"/>
      <c r="D4330" s="23"/>
      <c r="E4330" s="30"/>
      <c r="F4330" s="30"/>
      <c r="G4330" s="30"/>
      <c r="H4330" s="30"/>
      <c r="I4330" s="30"/>
      <c r="J4330" s="35"/>
      <c r="AE4330" s="30"/>
      <c r="AF4330" s="31"/>
      <c r="AG4330" s="30"/>
      <c r="AH4330" s="30"/>
      <c r="AI4330" s="30"/>
      <c r="AJ4330" s="30"/>
      <c r="AK4330"/>
      <c r="AL4330"/>
      <c r="AM4330"/>
      <c r="AN4330"/>
      <c r="AO4330"/>
      <c r="AP4330" s="30"/>
    </row>
    <row r="4331" spans="2:42" s="28" customFormat="1" x14ac:dyDescent="0.2">
      <c r="B4331" s="23"/>
      <c r="D4331" s="23"/>
      <c r="E4331" s="30"/>
      <c r="F4331" s="30"/>
      <c r="G4331" s="30"/>
      <c r="H4331" s="30"/>
      <c r="I4331" s="30"/>
      <c r="J4331" s="35"/>
      <c r="AE4331" s="30"/>
      <c r="AF4331" s="31"/>
      <c r="AG4331" s="30"/>
      <c r="AH4331" s="30"/>
      <c r="AI4331" s="30"/>
      <c r="AJ4331" s="30"/>
      <c r="AK4331"/>
      <c r="AL4331"/>
      <c r="AM4331"/>
      <c r="AN4331"/>
      <c r="AO4331"/>
      <c r="AP4331" s="30"/>
    </row>
    <row r="4332" spans="2:42" s="28" customFormat="1" x14ac:dyDescent="0.2">
      <c r="B4332" s="23"/>
      <c r="D4332" s="23"/>
      <c r="E4332" s="30"/>
      <c r="F4332" s="30"/>
      <c r="G4332" s="30"/>
      <c r="H4332" s="30"/>
      <c r="I4332" s="30"/>
      <c r="J4332" s="35"/>
      <c r="AE4332" s="30"/>
      <c r="AF4332" s="31"/>
      <c r="AG4332" s="30"/>
      <c r="AH4332" s="30"/>
      <c r="AI4332" s="30"/>
      <c r="AJ4332" s="30"/>
      <c r="AK4332"/>
      <c r="AL4332"/>
      <c r="AM4332"/>
      <c r="AN4332"/>
      <c r="AO4332"/>
      <c r="AP4332" s="30"/>
    </row>
    <row r="4333" spans="2:42" s="28" customFormat="1" x14ac:dyDescent="0.2">
      <c r="B4333" s="23"/>
      <c r="D4333" s="23"/>
      <c r="E4333" s="30"/>
      <c r="F4333" s="30"/>
      <c r="G4333" s="30"/>
      <c r="H4333" s="30"/>
      <c r="I4333" s="30"/>
      <c r="J4333" s="35"/>
      <c r="AE4333" s="30"/>
      <c r="AF4333" s="31"/>
      <c r="AG4333" s="30"/>
      <c r="AH4333" s="30"/>
      <c r="AI4333" s="30"/>
      <c r="AJ4333" s="30"/>
      <c r="AK4333"/>
      <c r="AL4333"/>
      <c r="AM4333"/>
      <c r="AN4333"/>
      <c r="AO4333"/>
      <c r="AP4333" s="30"/>
    </row>
    <row r="4334" spans="2:42" s="28" customFormat="1" x14ac:dyDescent="0.2">
      <c r="B4334" s="23"/>
      <c r="D4334" s="23"/>
      <c r="E4334" s="30"/>
      <c r="F4334" s="30"/>
      <c r="G4334" s="30"/>
      <c r="H4334" s="30"/>
      <c r="I4334" s="30"/>
      <c r="J4334" s="35"/>
      <c r="AE4334" s="30"/>
      <c r="AF4334" s="31"/>
      <c r="AG4334" s="30"/>
      <c r="AH4334" s="30"/>
      <c r="AI4334" s="30"/>
      <c r="AJ4334" s="30"/>
      <c r="AK4334"/>
      <c r="AL4334"/>
      <c r="AM4334"/>
      <c r="AN4334"/>
      <c r="AO4334"/>
      <c r="AP4334" s="30"/>
    </row>
    <row r="4335" spans="2:42" s="28" customFormat="1" x14ac:dyDescent="0.2">
      <c r="B4335" s="23"/>
      <c r="D4335" s="23"/>
      <c r="E4335" s="30"/>
      <c r="F4335" s="30"/>
      <c r="G4335" s="30"/>
      <c r="H4335" s="30"/>
      <c r="I4335" s="30"/>
      <c r="J4335" s="35"/>
      <c r="AE4335" s="30"/>
      <c r="AF4335" s="31"/>
      <c r="AG4335" s="30"/>
      <c r="AH4335" s="30"/>
      <c r="AI4335" s="30"/>
      <c r="AJ4335" s="30"/>
      <c r="AK4335"/>
      <c r="AL4335"/>
      <c r="AM4335"/>
      <c r="AN4335"/>
      <c r="AO4335"/>
      <c r="AP4335" s="30"/>
    </row>
    <row r="4336" spans="2:42" s="28" customFormat="1" x14ac:dyDescent="0.2">
      <c r="B4336" s="23"/>
      <c r="D4336" s="23"/>
      <c r="E4336" s="30"/>
      <c r="F4336" s="30"/>
      <c r="G4336" s="30"/>
      <c r="H4336" s="30"/>
      <c r="I4336" s="30"/>
      <c r="J4336" s="35"/>
      <c r="AE4336" s="30"/>
      <c r="AF4336" s="31"/>
      <c r="AG4336" s="30"/>
      <c r="AH4336" s="30"/>
      <c r="AI4336" s="30"/>
      <c r="AJ4336" s="30"/>
      <c r="AK4336"/>
      <c r="AL4336"/>
      <c r="AM4336"/>
      <c r="AN4336"/>
      <c r="AO4336"/>
      <c r="AP4336" s="30"/>
    </row>
    <row r="4337" spans="2:42" s="28" customFormat="1" x14ac:dyDescent="0.2">
      <c r="B4337" s="23"/>
      <c r="D4337" s="23"/>
      <c r="E4337" s="30"/>
      <c r="F4337" s="30"/>
      <c r="G4337" s="30"/>
      <c r="H4337" s="30"/>
      <c r="I4337" s="30"/>
      <c r="J4337" s="35"/>
      <c r="AE4337" s="30"/>
      <c r="AF4337" s="31"/>
      <c r="AG4337" s="30"/>
      <c r="AH4337" s="30"/>
      <c r="AI4337" s="30"/>
      <c r="AJ4337" s="30"/>
      <c r="AK4337"/>
      <c r="AL4337"/>
      <c r="AM4337"/>
      <c r="AN4337"/>
      <c r="AO4337"/>
      <c r="AP4337" s="30"/>
    </row>
    <row r="4338" spans="2:42" s="28" customFormat="1" x14ac:dyDescent="0.2">
      <c r="B4338" s="23"/>
      <c r="D4338" s="23"/>
      <c r="E4338" s="30"/>
      <c r="F4338" s="30"/>
      <c r="G4338" s="30"/>
      <c r="H4338" s="30"/>
      <c r="I4338" s="30"/>
      <c r="J4338" s="35"/>
      <c r="AE4338" s="30"/>
      <c r="AF4338" s="31"/>
      <c r="AG4338" s="30"/>
      <c r="AH4338" s="30"/>
      <c r="AI4338" s="30"/>
      <c r="AJ4338" s="30"/>
      <c r="AK4338"/>
      <c r="AL4338"/>
      <c r="AM4338"/>
      <c r="AN4338"/>
      <c r="AO4338"/>
      <c r="AP4338" s="30"/>
    </row>
    <row r="4339" spans="2:42" s="28" customFormat="1" x14ac:dyDescent="0.2">
      <c r="B4339" s="23"/>
      <c r="D4339" s="23"/>
      <c r="E4339" s="30"/>
      <c r="F4339" s="30"/>
      <c r="G4339" s="30"/>
      <c r="H4339" s="30"/>
      <c r="I4339" s="30"/>
      <c r="J4339" s="35"/>
      <c r="AE4339" s="30"/>
      <c r="AF4339" s="31"/>
      <c r="AG4339" s="30"/>
      <c r="AH4339" s="30"/>
      <c r="AI4339" s="30"/>
      <c r="AJ4339" s="30"/>
      <c r="AK4339"/>
      <c r="AL4339"/>
      <c r="AM4339"/>
      <c r="AN4339"/>
      <c r="AO4339"/>
      <c r="AP4339" s="30"/>
    </row>
    <row r="4340" spans="2:42" s="28" customFormat="1" x14ac:dyDescent="0.2">
      <c r="B4340" s="23"/>
      <c r="D4340" s="23"/>
      <c r="E4340" s="30"/>
      <c r="F4340" s="30"/>
      <c r="G4340" s="30"/>
      <c r="H4340" s="30"/>
      <c r="I4340" s="30"/>
      <c r="J4340" s="35"/>
      <c r="AE4340" s="30"/>
      <c r="AF4340" s="31"/>
      <c r="AG4340" s="30"/>
      <c r="AH4340" s="30"/>
      <c r="AI4340" s="30"/>
      <c r="AJ4340" s="30"/>
      <c r="AK4340"/>
      <c r="AL4340"/>
      <c r="AM4340"/>
      <c r="AN4340"/>
      <c r="AO4340"/>
      <c r="AP4340" s="30"/>
    </row>
    <row r="4341" spans="2:42" s="28" customFormat="1" x14ac:dyDescent="0.2">
      <c r="B4341" s="23"/>
      <c r="D4341" s="23"/>
      <c r="E4341" s="30"/>
      <c r="F4341" s="30"/>
      <c r="G4341" s="30"/>
      <c r="H4341" s="30"/>
      <c r="I4341" s="30"/>
      <c r="J4341" s="35"/>
      <c r="AE4341" s="30"/>
      <c r="AF4341" s="31"/>
      <c r="AG4341" s="30"/>
      <c r="AH4341" s="30"/>
      <c r="AI4341" s="30"/>
      <c r="AJ4341" s="30"/>
      <c r="AK4341"/>
      <c r="AL4341"/>
      <c r="AM4341"/>
      <c r="AN4341"/>
      <c r="AO4341"/>
      <c r="AP4341" s="30"/>
    </row>
    <row r="4342" spans="2:42" s="28" customFormat="1" x14ac:dyDescent="0.2">
      <c r="B4342" s="23"/>
      <c r="D4342" s="23"/>
      <c r="E4342" s="30"/>
      <c r="F4342" s="30"/>
      <c r="G4342" s="30"/>
      <c r="H4342" s="30"/>
      <c r="I4342" s="30"/>
      <c r="J4342" s="35"/>
      <c r="AE4342" s="30"/>
      <c r="AF4342" s="31"/>
      <c r="AG4342" s="30"/>
      <c r="AH4342" s="30"/>
      <c r="AI4342" s="30"/>
      <c r="AJ4342" s="30"/>
      <c r="AK4342"/>
      <c r="AL4342"/>
      <c r="AM4342"/>
      <c r="AN4342"/>
      <c r="AO4342"/>
      <c r="AP4342" s="30"/>
    </row>
    <row r="4343" spans="2:42" s="28" customFormat="1" x14ac:dyDescent="0.2">
      <c r="B4343" s="23"/>
      <c r="D4343" s="23"/>
      <c r="E4343" s="30"/>
      <c r="F4343" s="30"/>
      <c r="G4343" s="30"/>
      <c r="H4343" s="30"/>
      <c r="I4343" s="30"/>
      <c r="J4343" s="35"/>
      <c r="AE4343" s="30"/>
      <c r="AF4343" s="31"/>
      <c r="AG4343" s="30"/>
      <c r="AH4343" s="30"/>
      <c r="AI4343" s="30"/>
      <c r="AJ4343" s="30"/>
      <c r="AK4343"/>
      <c r="AL4343"/>
      <c r="AM4343"/>
      <c r="AN4343"/>
      <c r="AO4343"/>
      <c r="AP4343" s="30"/>
    </row>
    <row r="4344" spans="2:42" s="28" customFormat="1" x14ac:dyDescent="0.2">
      <c r="B4344" s="23"/>
      <c r="D4344" s="23"/>
      <c r="E4344" s="30"/>
      <c r="F4344" s="30"/>
      <c r="G4344" s="30"/>
      <c r="H4344" s="30"/>
      <c r="I4344" s="30"/>
      <c r="J4344" s="35"/>
      <c r="AE4344" s="30"/>
      <c r="AF4344" s="31"/>
      <c r="AG4344" s="30"/>
      <c r="AH4344" s="30"/>
      <c r="AI4344" s="30"/>
      <c r="AJ4344" s="30"/>
      <c r="AK4344"/>
      <c r="AL4344"/>
      <c r="AM4344"/>
      <c r="AN4344"/>
      <c r="AO4344"/>
      <c r="AP4344" s="30"/>
    </row>
    <row r="4345" spans="2:42" s="28" customFormat="1" x14ac:dyDescent="0.2">
      <c r="B4345" s="23"/>
      <c r="D4345" s="23"/>
      <c r="E4345" s="30"/>
      <c r="F4345" s="30"/>
      <c r="G4345" s="30"/>
      <c r="H4345" s="30"/>
      <c r="I4345" s="30"/>
      <c r="J4345" s="35"/>
      <c r="AE4345" s="30"/>
      <c r="AF4345" s="31"/>
      <c r="AG4345" s="30"/>
      <c r="AH4345" s="30"/>
      <c r="AI4345" s="30"/>
      <c r="AJ4345" s="30"/>
      <c r="AK4345"/>
      <c r="AL4345"/>
      <c r="AM4345"/>
      <c r="AN4345"/>
      <c r="AO4345"/>
      <c r="AP4345" s="30"/>
    </row>
    <row r="4346" spans="2:42" s="28" customFormat="1" x14ac:dyDescent="0.2">
      <c r="B4346" s="23"/>
      <c r="D4346" s="23"/>
      <c r="E4346" s="30"/>
      <c r="F4346" s="30"/>
      <c r="G4346" s="30"/>
      <c r="H4346" s="30"/>
      <c r="I4346" s="30"/>
      <c r="J4346" s="35"/>
      <c r="AE4346" s="30"/>
      <c r="AF4346" s="31"/>
      <c r="AG4346" s="30"/>
      <c r="AH4346" s="30"/>
      <c r="AI4346" s="30"/>
      <c r="AJ4346" s="30"/>
      <c r="AK4346"/>
      <c r="AL4346"/>
      <c r="AM4346"/>
      <c r="AN4346"/>
      <c r="AO4346"/>
      <c r="AP4346" s="30"/>
    </row>
    <row r="4347" spans="2:42" s="28" customFormat="1" x14ac:dyDescent="0.2">
      <c r="B4347" s="23"/>
      <c r="D4347" s="23"/>
      <c r="E4347" s="30"/>
      <c r="F4347" s="30"/>
      <c r="G4347" s="30"/>
      <c r="H4347" s="30"/>
      <c r="I4347" s="30"/>
      <c r="J4347" s="35"/>
      <c r="AE4347" s="30"/>
      <c r="AF4347" s="31"/>
      <c r="AG4347" s="30"/>
      <c r="AH4347" s="30"/>
      <c r="AI4347" s="30"/>
      <c r="AJ4347" s="30"/>
      <c r="AK4347"/>
      <c r="AL4347"/>
      <c r="AM4347"/>
      <c r="AN4347"/>
      <c r="AO4347"/>
      <c r="AP4347" s="30"/>
    </row>
    <row r="4348" spans="2:42" s="28" customFormat="1" x14ac:dyDescent="0.2">
      <c r="B4348" s="23"/>
      <c r="D4348" s="23"/>
      <c r="E4348" s="30"/>
      <c r="F4348" s="30"/>
      <c r="G4348" s="30"/>
      <c r="H4348" s="30"/>
      <c r="I4348" s="30"/>
      <c r="J4348" s="35"/>
      <c r="AE4348" s="30"/>
      <c r="AF4348" s="31"/>
      <c r="AG4348" s="30"/>
      <c r="AH4348" s="30"/>
      <c r="AI4348" s="30"/>
      <c r="AJ4348" s="30"/>
      <c r="AK4348"/>
      <c r="AL4348"/>
      <c r="AM4348"/>
      <c r="AN4348"/>
      <c r="AO4348"/>
      <c r="AP4348" s="30"/>
    </row>
    <row r="4349" spans="2:42" s="28" customFormat="1" x14ac:dyDescent="0.2">
      <c r="B4349" s="23"/>
      <c r="D4349" s="23"/>
      <c r="E4349" s="30"/>
      <c r="F4349" s="30"/>
      <c r="G4349" s="30"/>
      <c r="H4349" s="30"/>
      <c r="I4349" s="30"/>
      <c r="J4349" s="35"/>
      <c r="AE4349" s="30"/>
      <c r="AF4349" s="31"/>
      <c r="AG4349" s="30"/>
      <c r="AH4349" s="30"/>
      <c r="AI4349" s="30"/>
      <c r="AJ4349" s="30"/>
      <c r="AK4349"/>
      <c r="AL4349"/>
      <c r="AM4349"/>
      <c r="AN4349"/>
      <c r="AO4349"/>
      <c r="AP4349" s="30"/>
    </row>
    <row r="4350" spans="2:42" s="28" customFormat="1" x14ac:dyDescent="0.2">
      <c r="B4350" s="23"/>
      <c r="D4350" s="23"/>
      <c r="E4350" s="30"/>
      <c r="F4350" s="30"/>
      <c r="G4350" s="30"/>
      <c r="H4350" s="30"/>
      <c r="I4350" s="30"/>
      <c r="J4350" s="35"/>
      <c r="AE4350" s="30"/>
      <c r="AF4350" s="31"/>
      <c r="AG4350" s="30"/>
      <c r="AH4350" s="30"/>
      <c r="AI4350" s="30"/>
      <c r="AJ4350" s="30"/>
      <c r="AK4350"/>
      <c r="AL4350"/>
      <c r="AM4350"/>
      <c r="AN4350"/>
      <c r="AO4350"/>
      <c r="AP4350" s="30"/>
    </row>
    <row r="4351" spans="2:42" s="28" customFormat="1" x14ac:dyDescent="0.2">
      <c r="B4351" s="23"/>
      <c r="D4351" s="23"/>
      <c r="E4351" s="30"/>
      <c r="F4351" s="30"/>
      <c r="G4351" s="30"/>
      <c r="H4351" s="30"/>
      <c r="I4351" s="30"/>
      <c r="J4351" s="35"/>
      <c r="AE4351" s="30"/>
      <c r="AF4351" s="31"/>
      <c r="AG4351" s="30"/>
      <c r="AH4351" s="30"/>
      <c r="AI4351" s="30"/>
      <c r="AJ4351" s="30"/>
      <c r="AK4351"/>
      <c r="AL4351"/>
      <c r="AM4351"/>
      <c r="AN4351"/>
      <c r="AO4351"/>
      <c r="AP4351" s="30"/>
    </row>
    <row r="4352" spans="2:42" s="28" customFormat="1" x14ac:dyDescent="0.2">
      <c r="B4352" s="23"/>
      <c r="D4352" s="23"/>
      <c r="E4352" s="30"/>
      <c r="F4352" s="30"/>
      <c r="G4352" s="30"/>
      <c r="H4352" s="30"/>
      <c r="I4352" s="30"/>
      <c r="J4352" s="35"/>
      <c r="AE4352" s="30"/>
      <c r="AF4352" s="31"/>
      <c r="AG4352" s="30"/>
      <c r="AH4352" s="30"/>
      <c r="AI4352" s="30"/>
      <c r="AJ4352" s="30"/>
      <c r="AK4352"/>
      <c r="AL4352"/>
      <c r="AM4352"/>
      <c r="AN4352"/>
      <c r="AO4352"/>
      <c r="AP4352" s="30"/>
    </row>
    <row r="4353" spans="2:42" s="28" customFormat="1" x14ac:dyDescent="0.2">
      <c r="B4353" s="23"/>
      <c r="D4353" s="23"/>
      <c r="E4353" s="30"/>
      <c r="F4353" s="30"/>
      <c r="G4353" s="30"/>
      <c r="H4353" s="30"/>
      <c r="I4353" s="30"/>
      <c r="J4353" s="35"/>
      <c r="AE4353" s="30"/>
      <c r="AF4353" s="31"/>
      <c r="AG4353" s="30"/>
      <c r="AH4353" s="30"/>
      <c r="AI4353" s="30"/>
      <c r="AJ4353" s="30"/>
      <c r="AK4353"/>
      <c r="AL4353"/>
      <c r="AM4353"/>
      <c r="AN4353"/>
      <c r="AO4353"/>
      <c r="AP4353" s="30"/>
    </row>
    <row r="4354" spans="2:42" s="28" customFormat="1" x14ac:dyDescent="0.2">
      <c r="B4354" s="23"/>
      <c r="D4354" s="23"/>
      <c r="E4354" s="30"/>
      <c r="F4354" s="30"/>
      <c r="G4354" s="30"/>
      <c r="H4354" s="30"/>
      <c r="I4354" s="30"/>
      <c r="J4354" s="35"/>
      <c r="AE4354" s="30"/>
      <c r="AF4354" s="31"/>
      <c r="AG4354" s="30"/>
      <c r="AH4354" s="30"/>
      <c r="AI4354" s="30"/>
      <c r="AJ4354" s="30"/>
      <c r="AK4354"/>
      <c r="AL4354"/>
      <c r="AM4354"/>
      <c r="AN4354"/>
      <c r="AO4354"/>
      <c r="AP4354" s="30"/>
    </row>
    <row r="4355" spans="2:42" s="28" customFormat="1" x14ac:dyDescent="0.2">
      <c r="B4355" s="23"/>
      <c r="D4355" s="23"/>
      <c r="E4355" s="30"/>
      <c r="F4355" s="30"/>
      <c r="G4355" s="30"/>
      <c r="H4355" s="30"/>
      <c r="I4355" s="30"/>
      <c r="J4355" s="35"/>
      <c r="AE4355" s="30"/>
      <c r="AF4355" s="31"/>
      <c r="AG4355" s="30"/>
      <c r="AH4355" s="30"/>
      <c r="AI4355" s="30"/>
      <c r="AJ4355" s="30"/>
      <c r="AK4355"/>
      <c r="AL4355"/>
      <c r="AM4355"/>
      <c r="AN4355"/>
      <c r="AO4355"/>
      <c r="AP4355" s="30"/>
    </row>
    <row r="4356" spans="2:42" s="28" customFormat="1" x14ac:dyDescent="0.2">
      <c r="B4356" s="23"/>
      <c r="D4356" s="23"/>
      <c r="E4356" s="30"/>
      <c r="F4356" s="30"/>
      <c r="G4356" s="30"/>
      <c r="H4356" s="30"/>
      <c r="I4356" s="30"/>
      <c r="J4356" s="35"/>
      <c r="AE4356" s="30"/>
      <c r="AF4356" s="31"/>
      <c r="AG4356" s="30"/>
      <c r="AH4356" s="30"/>
      <c r="AI4356" s="30"/>
      <c r="AJ4356" s="30"/>
      <c r="AK4356"/>
      <c r="AL4356"/>
      <c r="AM4356"/>
      <c r="AN4356"/>
      <c r="AO4356"/>
      <c r="AP4356" s="30"/>
    </row>
    <row r="4357" spans="2:42" s="28" customFormat="1" x14ac:dyDescent="0.2">
      <c r="B4357" s="23"/>
      <c r="D4357" s="23"/>
      <c r="E4357" s="30"/>
      <c r="F4357" s="30"/>
      <c r="G4357" s="30"/>
      <c r="H4357" s="30"/>
      <c r="I4357" s="30"/>
      <c r="J4357" s="35"/>
      <c r="AE4357" s="30"/>
      <c r="AF4357" s="31"/>
      <c r="AG4357" s="30"/>
      <c r="AH4357" s="30"/>
      <c r="AI4357" s="30"/>
      <c r="AJ4357" s="30"/>
      <c r="AK4357"/>
      <c r="AL4357"/>
      <c r="AM4357"/>
      <c r="AN4357"/>
      <c r="AO4357"/>
      <c r="AP4357" s="30"/>
    </row>
    <row r="4358" spans="2:42" s="28" customFormat="1" x14ac:dyDescent="0.2">
      <c r="B4358" s="23"/>
      <c r="D4358" s="23"/>
      <c r="E4358" s="30"/>
      <c r="F4358" s="30"/>
      <c r="G4358" s="30"/>
      <c r="H4358" s="30"/>
      <c r="I4358" s="30"/>
      <c r="J4358" s="35"/>
      <c r="AE4358" s="30"/>
      <c r="AF4358" s="31"/>
      <c r="AG4358" s="30"/>
      <c r="AH4358" s="30"/>
      <c r="AI4358" s="30"/>
      <c r="AJ4358" s="30"/>
      <c r="AK4358"/>
      <c r="AL4358"/>
      <c r="AM4358"/>
      <c r="AN4358"/>
      <c r="AO4358"/>
      <c r="AP4358" s="30"/>
    </row>
    <row r="4359" spans="2:42" s="28" customFormat="1" x14ac:dyDescent="0.2">
      <c r="B4359" s="23"/>
      <c r="D4359" s="23"/>
      <c r="E4359" s="30"/>
      <c r="F4359" s="30"/>
      <c r="G4359" s="30"/>
      <c r="H4359" s="30"/>
      <c r="I4359" s="30"/>
      <c r="J4359" s="35"/>
      <c r="AE4359" s="30"/>
      <c r="AF4359" s="31"/>
      <c r="AG4359" s="30"/>
      <c r="AH4359" s="30"/>
      <c r="AI4359" s="30"/>
      <c r="AJ4359" s="30"/>
      <c r="AK4359"/>
      <c r="AL4359"/>
      <c r="AM4359"/>
      <c r="AN4359"/>
      <c r="AO4359"/>
      <c r="AP4359" s="30"/>
    </row>
    <row r="4360" spans="2:42" s="28" customFormat="1" x14ac:dyDescent="0.2">
      <c r="B4360" s="23"/>
      <c r="D4360" s="23"/>
      <c r="E4360" s="30"/>
      <c r="F4360" s="30"/>
      <c r="G4360" s="30"/>
      <c r="H4360" s="30"/>
      <c r="I4360" s="30"/>
      <c r="J4360" s="35"/>
      <c r="AE4360" s="30"/>
      <c r="AF4360" s="31"/>
      <c r="AG4360" s="30"/>
      <c r="AH4360" s="30"/>
      <c r="AI4360" s="30"/>
      <c r="AJ4360" s="30"/>
      <c r="AK4360"/>
      <c r="AL4360"/>
      <c r="AM4360"/>
      <c r="AN4360"/>
      <c r="AO4360"/>
      <c r="AP4360" s="30"/>
    </row>
    <row r="4361" spans="2:42" s="28" customFormat="1" x14ac:dyDescent="0.2">
      <c r="B4361" s="23"/>
      <c r="D4361" s="23"/>
      <c r="E4361" s="30"/>
      <c r="F4361" s="30"/>
      <c r="G4361" s="30"/>
      <c r="H4361" s="30"/>
      <c r="I4361" s="30"/>
      <c r="J4361" s="35"/>
      <c r="AE4361" s="30"/>
      <c r="AF4361" s="31"/>
      <c r="AG4361" s="30"/>
      <c r="AH4361" s="30"/>
      <c r="AI4361" s="30"/>
      <c r="AJ4361" s="30"/>
      <c r="AK4361"/>
      <c r="AL4361"/>
      <c r="AM4361"/>
      <c r="AN4361"/>
      <c r="AO4361"/>
      <c r="AP4361" s="30"/>
    </row>
    <row r="4362" spans="2:42" s="28" customFormat="1" x14ac:dyDescent="0.2">
      <c r="B4362" s="23"/>
      <c r="D4362" s="23"/>
      <c r="E4362" s="30"/>
      <c r="F4362" s="30"/>
      <c r="G4362" s="30"/>
      <c r="H4362" s="30"/>
      <c r="I4362" s="30"/>
      <c r="J4362" s="35"/>
      <c r="AE4362" s="30"/>
      <c r="AF4362" s="31"/>
      <c r="AG4362" s="30"/>
      <c r="AH4362" s="30"/>
      <c r="AI4362" s="30"/>
      <c r="AJ4362" s="30"/>
      <c r="AK4362"/>
      <c r="AL4362"/>
      <c r="AM4362"/>
      <c r="AN4362"/>
      <c r="AO4362"/>
      <c r="AP4362" s="30"/>
    </row>
    <row r="4363" spans="2:42" s="28" customFormat="1" x14ac:dyDescent="0.2">
      <c r="B4363" s="23"/>
      <c r="D4363" s="23"/>
      <c r="E4363" s="30"/>
      <c r="F4363" s="30"/>
      <c r="G4363" s="30"/>
      <c r="H4363" s="30"/>
      <c r="I4363" s="30"/>
      <c r="J4363" s="35"/>
      <c r="AE4363" s="30"/>
      <c r="AF4363" s="31"/>
      <c r="AG4363" s="30"/>
      <c r="AH4363" s="30"/>
      <c r="AI4363" s="30"/>
      <c r="AJ4363" s="30"/>
      <c r="AK4363"/>
      <c r="AL4363"/>
      <c r="AM4363"/>
      <c r="AN4363"/>
      <c r="AO4363"/>
      <c r="AP4363" s="30"/>
    </row>
    <row r="4364" spans="2:42" s="28" customFormat="1" x14ac:dyDescent="0.2">
      <c r="B4364" s="23"/>
      <c r="D4364" s="23"/>
      <c r="E4364" s="30"/>
      <c r="F4364" s="30"/>
      <c r="G4364" s="30"/>
      <c r="H4364" s="30"/>
      <c r="I4364" s="30"/>
      <c r="J4364" s="35"/>
      <c r="AE4364" s="30"/>
      <c r="AF4364" s="31"/>
      <c r="AG4364" s="30"/>
      <c r="AH4364" s="30"/>
      <c r="AI4364" s="30"/>
      <c r="AJ4364" s="30"/>
      <c r="AK4364"/>
      <c r="AL4364"/>
      <c r="AM4364"/>
      <c r="AN4364"/>
      <c r="AO4364"/>
      <c r="AP4364" s="30"/>
    </row>
    <row r="4365" spans="2:42" s="28" customFormat="1" x14ac:dyDescent="0.2">
      <c r="B4365" s="23"/>
      <c r="D4365" s="23"/>
      <c r="E4365" s="30"/>
      <c r="F4365" s="30"/>
      <c r="G4365" s="30"/>
      <c r="H4365" s="30"/>
      <c r="I4365" s="30"/>
      <c r="J4365" s="35"/>
      <c r="AE4365" s="30"/>
      <c r="AF4365" s="31"/>
      <c r="AG4365" s="30"/>
      <c r="AH4365" s="30"/>
      <c r="AI4365" s="30"/>
      <c r="AJ4365" s="30"/>
      <c r="AK4365"/>
      <c r="AL4365"/>
      <c r="AM4365"/>
      <c r="AN4365"/>
      <c r="AO4365"/>
      <c r="AP4365" s="30"/>
    </row>
    <row r="4366" spans="2:42" s="28" customFormat="1" x14ac:dyDescent="0.2">
      <c r="B4366" s="23"/>
      <c r="D4366" s="23"/>
      <c r="E4366" s="30"/>
      <c r="F4366" s="30"/>
      <c r="G4366" s="30"/>
      <c r="H4366" s="30"/>
      <c r="I4366" s="30"/>
      <c r="J4366" s="35"/>
      <c r="AE4366" s="30"/>
      <c r="AF4366" s="31"/>
      <c r="AG4366" s="30"/>
      <c r="AH4366" s="30"/>
      <c r="AI4366" s="30"/>
      <c r="AJ4366" s="30"/>
      <c r="AK4366"/>
      <c r="AL4366"/>
      <c r="AM4366"/>
      <c r="AN4366"/>
      <c r="AO4366"/>
      <c r="AP4366" s="30"/>
    </row>
    <row r="4367" spans="2:42" s="28" customFormat="1" x14ac:dyDescent="0.2">
      <c r="B4367" s="23"/>
      <c r="D4367" s="23"/>
      <c r="E4367" s="30"/>
      <c r="F4367" s="30"/>
      <c r="G4367" s="30"/>
      <c r="H4367" s="30"/>
      <c r="I4367" s="30"/>
      <c r="J4367" s="35"/>
      <c r="AE4367" s="30"/>
      <c r="AF4367" s="31"/>
      <c r="AG4367" s="30"/>
      <c r="AH4367" s="30"/>
      <c r="AI4367" s="30"/>
      <c r="AJ4367" s="30"/>
      <c r="AK4367"/>
      <c r="AL4367"/>
      <c r="AM4367"/>
      <c r="AN4367"/>
      <c r="AO4367"/>
      <c r="AP4367" s="30"/>
    </row>
    <row r="4368" spans="2:42" s="28" customFormat="1" x14ac:dyDescent="0.2">
      <c r="B4368" s="23"/>
      <c r="D4368" s="23"/>
      <c r="E4368" s="30"/>
      <c r="F4368" s="30"/>
      <c r="G4368" s="30"/>
      <c r="H4368" s="30"/>
      <c r="I4368" s="30"/>
      <c r="J4368" s="35"/>
      <c r="AE4368" s="30"/>
      <c r="AF4368" s="31"/>
      <c r="AG4368" s="30"/>
      <c r="AH4368" s="30"/>
      <c r="AI4368" s="30"/>
      <c r="AJ4368" s="30"/>
      <c r="AK4368"/>
      <c r="AL4368"/>
      <c r="AM4368"/>
      <c r="AN4368"/>
      <c r="AO4368"/>
      <c r="AP4368" s="30"/>
    </row>
    <row r="4369" spans="2:42" s="28" customFormat="1" x14ac:dyDescent="0.2">
      <c r="B4369" s="23"/>
      <c r="D4369" s="23"/>
      <c r="E4369" s="30"/>
      <c r="F4369" s="30"/>
      <c r="G4369" s="30"/>
      <c r="H4369" s="30"/>
      <c r="I4369" s="30"/>
      <c r="J4369" s="35"/>
      <c r="AE4369" s="30"/>
      <c r="AF4369" s="31"/>
      <c r="AG4369" s="30"/>
      <c r="AH4369" s="30"/>
      <c r="AI4369" s="30"/>
      <c r="AJ4369" s="30"/>
      <c r="AK4369"/>
      <c r="AL4369"/>
      <c r="AM4369"/>
      <c r="AN4369"/>
      <c r="AO4369"/>
      <c r="AP4369" s="30"/>
    </row>
    <row r="4370" spans="2:42" s="28" customFormat="1" x14ac:dyDescent="0.2">
      <c r="B4370" s="23"/>
      <c r="D4370" s="23"/>
      <c r="E4370" s="30"/>
      <c r="F4370" s="30"/>
      <c r="G4370" s="30"/>
      <c r="H4370" s="30"/>
      <c r="I4370" s="30"/>
      <c r="J4370" s="35"/>
      <c r="AE4370" s="30"/>
      <c r="AF4370" s="31"/>
      <c r="AG4370" s="30"/>
      <c r="AH4370" s="30"/>
      <c r="AI4370" s="30"/>
      <c r="AJ4370" s="30"/>
      <c r="AK4370"/>
      <c r="AL4370"/>
      <c r="AM4370"/>
      <c r="AN4370"/>
      <c r="AO4370"/>
      <c r="AP4370" s="30"/>
    </row>
    <row r="4371" spans="2:42" s="28" customFormat="1" x14ac:dyDescent="0.2">
      <c r="B4371" s="23"/>
      <c r="D4371" s="23"/>
      <c r="E4371" s="30"/>
      <c r="F4371" s="30"/>
      <c r="G4371" s="30"/>
      <c r="H4371" s="30"/>
      <c r="I4371" s="30"/>
      <c r="J4371" s="35"/>
      <c r="AE4371" s="30"/>
      <c r="AF4371" s="31"/>
      <c r="AG4371" s="30"/>
      <c r="AH4371" s="30"/>
      <c r="AI4371" s="30"/>
      <c r="AJ4371" s="30"/>
      <c r="AK4371"/>
      <c r="AL4371"/>
      <c r="AM4371"/>
      <c r="AN4371"/>
      <c r="AO4371"/>
      <c r="AP4371" s="30"/>
    </row>
    <row r="4372" spans="2:42" s="28" customFormat="1" x14ac:dyDescent="0.2">
      <c r="B4372" s="23"/>
      <c r="D4372" s="23"/>
      <c r="E4372" s="30"/>
      <c r="F4372" s="30"/>
      <c r="G4372" s="30"/>
      <c r="H4372" s="30"/>
      <c r="I4372" s="30"/>
      <c r="J4372" s="35"/>
      <c r="AE4372" s="30"/>
      <c r="AF4372" s="31"/>
      <c r="AG4372" s="30"/>
      <c r="AH4372" s="30"/>
      <c r="AI4372" s="30"/>
      <c r="AJ4372" s="30"/>
      <c r="AK4372"/>
      <c r="AL4372"/>
      <c r="AM4372"/>
      <c r="AN4372"/>
      <c r="AO4372"/>
      <c r="AP4372" s="30"/>
    </row>
    <row r="4373" spans="2:42" s="28" customFormat="1" x14ac:dyDescent="0.2">
      <c r="B4373" s="23"/>
      <c r="D4373" s="23"/>
      <c r="E4373" s="30"/>
      <c r="F4373" s="30"/>
      <c r="G4373" s="30"/>
      <c r="H4373" s="30"/>
      <c r="I4373" s="30"/>
      <c r="J4373" s="35"/>
      <c r="AE4373" s="30"/>
      <c r="AF4373" s="31"/>
      <c r="AG4373" s="30"/>
      <c r="AH4373" s="30"/>
      <c r="AI4373" s="30"/>
      <c r="AJ4373" s="30"/>
      <c r="AK4373"/>
      <c r="AL4373"/>
      <c r="AM4373"/>
      <c r="AN4373"/>
      <c r="AO4373"/>
      <c r="AP4373" s="30"/>
    </row>
    <row r="4374" spans="2:42" s="28" customFormat="1" x14ac:dyDescent="0.2">
      <c r="B4374" s="23"/>
      <c r="D4374" s="23"/>
      <c r="E4374" s="30"/>
      <c r="F4374" s="30"/>
      <c r="G4374" s="30"/>
      <c r="H4374" s="30"/>
      <c r="I4374" s="30"/>
      <c r="J4374" s="35"/>
      <c r="AE4374" s="30"/>
      <c r="AF4374" s="31"/>
      <c r="AG4374" s="30"/>
      <c r="AH4374" s="30"/>
      <c r="AI4374" s="30"/>
      <c r="AJ4374" s="30"/>
      <c r="AK4374"/>
      <c r="AL4374"/>
      <c r="AM4374"/>
      <c r="AN4374"/>
      <c r="AO4374"/>
      <c r="AP4374" s="30"/>
    </row>
    <row r="4375" spans="2:42" s="28" customFormat="1" x14ac:dyDescent="0.2">
      <c r="B4375" s="23"/>
      <c r="D4375" s="23"/>
      <c r="E4375" s="30"/>
      <c r="F4375" s="30"/>
      <c r="G4375" s="30"/>
      <c r="H4375" s="30"/>
      <c r="I4375" s="30"/>
      <c r="J4375" s="35"/>
      <c r="AE4375" s="30"/>
      <c r="AF4375" s="31"/>
      <c r="AG4375" s="30"/>
      <c r="AH4375" s="30"/>
      <c r="AI4375" s="30"/>
      <c r="AJ4375" s="30"/>
      <c r="AK4375"/>
      <c r="AL4375"/>
      <c r="AM4375"/>
      <c r="AN4375"/>
      <c r="AO4375"/>
      <c r="AP4375" s="30"/>
    </row>
    <row r="4376" spans="2:42" s="28" customFormat="1" x14ac:dyDescent="0.2">
      <c r="B4376" s="23"/>
      <c r="D4376" s="23"/>
      <c r="E4376" s="30"/>
      <c r="F4376" s="30"/>
      <c r="G4376" s="30"/>
      <c r="H4376" s="30"/>
      <c r="I4376" s="30"/>
      <c r="J4376" s="35"/>
      <c r="AE4376" s="30"/>
      <c r="AF4376" s="31"/>
      <c r="AG4376" s="30"/>
      <c r="AH4376" s="30"/>
      <c r="AI4376" s="30"/>
      <c r="AJ4376" s="30"/>
      <c r="AK4376"/>
      <c r="AL4376"/>
      <c r="AM4376"/>
      <c r="AN4376"/>
      <c r="AO4376"/>
      <c r="AP4376" s="30"/>
    </row>
    <row r="4377" spans="2:42" s="28" customFormat="1" x14ac:dyDescent="0.2">
      <c r="B4377" s="23"/>
      <c r="D4377" s="23"/>
      <c r="E4377" s="30"/>
      <c r="F4377" s="30"/>
      <c r="G4377" s="30"/>
      <c r="H4377" s="30"/>
      <c r="I4377" s="30"/>
      <c r="J4377" s="35"/>
      <c r="AE4377" s="30"/>
      <c r="AF4377" s="31"/>
      <c r="AG4377" s="30"/>
      <c r="AH4377" s="30"/>
      <c r="AI4377" s="30"/>
      <c r="AJ4377" s="30"/>
      <c r="AK4377"/>
      <c r="AL4377"/>
      <c r="AM4377"/>
      <c r="AN4377"/>
      <c r="AO4377"/>
      <c r="AP4377" s="30"/>
    </row>
    <row r="4378" spans="2:42" s="28" customFormat="1" x14ac:dyDescent="0.2">
      <c r="B4378" s="23"/>
      <c r="D4378" s="23"/>
      <c r="E4378" s="30"/>
      <c r="F4378" s="30"/>
      <c r="G4378" s="30"/>
      <c r="H4378" s="30"/>
      <c r="I4378" s="30"/>
      <c r="J4378" s="35"/>
      <c r="AE4378" s="30"/>
      <c r="AF4378" s="31"/>
      <c r="AG4378" s="30"/>
      <c r="AH4378" s="30"/>
      <c r="AI4378" s="30"/>
      <c r="AJ4378" s="30"/>
      <c r="AK4378"/>
      <c r="AL4378"/>
      <c r="AM4378"/>
      <c r="AN4378"/>
      <c r="AO4378"/>
      <c r="AP4378" s="30"/>
    </row>
    <row r="4379" spans="2:42" s="28" customFormat="1" x14ac:dyDescent="0.2">
      <c r="B4379" s="23"/>
      <c r="D4379" s="23"/>
      <c r="E4379" s="30"/>
      <c r="F4379" s="30"/>
      <c r="G4379" s="30"/>
      <c r="H4379" s="30"/>
      <c r="I4379" s="30"/>
      <c r="J4379" s="35"/>
      <c r="AE4379" s="30"/>
      <c r="AF4379" s="31"/>
      <c r="AG4379" s="30"/>
      <c r="AH4379" s="30"/>
      <c r="AI4379" s="30"/>
      <c r="AJ4379" s="30"/>
      <c r="AK4379"/>
      <c r="AL4379"/>
      <c r="AM4379"/>
      <c r="AN4379"/>
      <c r="AO4379"/>
      <c r="AP4379" s="30"/>
    </row>
    <row r="4380" spans="2:42" s="28" customFormat="1" x14ac:dyDescent="0.2">
      <c r="B4380" s="23"/>
      <c r="D4380" s="23"/>
      <c r="E4380" s="30"/>
      <c r="F4380" s="30"/>
      <c r="G4380" s="30"/>
      <c r="H4380" s="30"/>
      <c r="I4380" s="30"/>
      <c r="J4380" s="35"/>
      <c r="AE4380" s="30"/>
      <c r="AF4380" s="31"/>
      <c r="AG4380" s="30"/>
      <c r="AH4380" s="30"/>
      <c r="AI4380" s="30"/>
      <c r="AJ4380" s="30"/>
      <c r="AK4380"/>
      <c r="AL4380"/>
      <c r="AM4380"/>
      <c r="AN4380"/>
      <c r="AO4380"/>
      <c r="AP4380" s="30"/>
    </row>
    <row r="4381" spans="2:42" s="28" customFormat="1" x14ac:dyDescent="0.2">
      <c r="B4381" s="23"/>
      <c r="D4381" s="23"/>
      <c r="E4381" s="30"/>
      <c r="F4381" s="30"/>
      <c r="G4381" s="30"/>
      <c r="H4381" s="30"/>
      <c r="I4381" s="30"/>
      <c r="J4381" s="35"/>
      <c r="AE4381" s="30"/>
      <c r="AF4381" s="31"/>
      <c r="AG4381" s="30"/>
      <c r="AH4381" s="30"/>
      <c r="AI4381" s="30"/>
      <c r="AJ4381" s="30"/>
      <c r="AK4381"/>
      <c r="AL4381"/>
      <c r="AM4381"/>
      <c r="AN4381"/>
      <c r="AO4381"/>
      <c r="AP4381" s="30"/>
    </row>
    <row r="4382" spans="2:42" s="28" customFormat="1" x14ac:dyDescent="0.2">
      <c r="B4382" s="23"/>
      <c r="D4382" s="23"/>
      <c r="E4382" s="30"/>
      <c r="F4382" s="30"/>
      <c r="G4382" s="30"/>
      <c r="H4382" s="30"/>
      <c r="I4382" s="30"/>
      <c r="J4382" s="35"/>
      <c r="AE4382" s="30"/>
      <c r="AF4382" s="31"/>
      <c r="AG4382" s="30"/>
      <c r="AH4382" s="30"/>
      <c r="AI4382" s="30"/>
      <c r="AJ4382" s="30"/>
      <c r="AK4382"/>
      <c r="AL4382"/>
      <c r="AM4382"/>
      <c r="AN4382"/>
      <c r="AO4382"/>
      <c r="AP4382" s="30"/>
    </row>
    <row r="4383" spans="2:42" s="28" customFormat="1" x14ac:dyDescent="0.2">
      <c r="B4383" s="23"/>
      <c r="D4383" s="23"/>
      <c r="E4383" s="30"/>
      <c r="F4383" s="30"/>
      <c r="G4383" s="30"/>
      <c r="H4383" s="30"/>
      <c r="I4383" s="30"/>
      <c r="J4383" s="35"/>
      <c r="AE4383" s="30"/>
      <c r="AF4383" s="31"/>
      <c r="AG4383" s="30"/>
      <c r="AH4383" s="30"/>
      <c r="AI4383" s="30"/>
      <c r="AJ4383" s="30"/>
      <c r="AK4383"/>
      <c r="AL4383"/>
      <c r="AM4383"/>
      <c r="AN4383"/>
      <c r="AO4383"/>
      <c r="AP4383" s="30"/>
    </row>
    <row r="4384" spans="2:42" s="28" customFormat="1" x14ac:dyDescent="0.2">
      <c r="B4384" s="23"/>
      <c r="D4384" s="23"/>
      <c r="E4384" s="30"/>
      <c r="F4384" s="30"/>
      <c r="G4384" s="30"/>
      <c r="H4384" s="30"/>
      <c r="I4384" s="30"/>
      <c r="J4384" s="35"/>
      <c r="AE4384" s="30"/>
      <c r="AF4384" s="31"/>
      <c r="AG4384" s="30"/>
      <c r="AH4384" s="30"/>
      <c r="AI4384" s="30"/>
      <c r="AJ4384" s="30"/>
      <c r="AK4384"/>
      <c r="AL4384"/>
      <c r="AM4384"/>
      <c r="AN4384"/>
      <c r="AO4384"/>
      <c r="AP4384" s="30"/>
    </row>
    <row r="4385" spans="2:42" s="28" customFormat="1" x14ac:dyDescent="0.2">
      <c r="B4385" s="23"/>
      <c r="D4385" s="23"/>
      <c r="E4385" s="30"/>
      <c r="F4385" s="30"/>
      <c r="G4385" s="30"/>
      <c r="H4385" s="30"/>
      <c r="I4385" s="30"/>
      <c r="J4385" s="35"/>
      <c r="AE4385" s="30"/>
      <c r="AF4385" s="31"/>
      <c r="AG4385" s="30"/>
      <c r="AH4385" s="30"/>
      <c r="AI4385" s="30"/>
      <c r="AJ4385" s="30"/>
      <c r="AK4385"/>
      <c r="AL4385"/>
      <c r="AM4385"/>
      <c r="AN4385"/>
      <c r="AO4385"/>
      <c r="AP4385" s="30"/>
    </row>
    <row r="4386" spans="2:42" s="28" customFormat="1" x14ac:dyDescent="0.2">
      <c r="B4386" s="23"/>
      <c r="D4386" s="23"/>
      <c r="E4386" s="30"/>
      <c r="F4386" s="30"/>
      <c r="G4386" s="30"/>
      <c r="H4386" s="30"/>
      <c r="I4386" s="30"/>
      <c r="J4386" s="35"/>
      <c r="AE4386" s="30"/>
      <c r="AF4386" s="31"/>
      <c r="AG4386" s="30"/>
      <c r="AH4386" s="30"/>
      <c r="AI4386" s="30"/>
      <c r="AJ4386" s="30"/>
      <c r="AK4386"/>
      <c r="AL4386"/>
      <c r="AM4386"/>
      <c r="AN4386"/>
      <c r="AO4386"/>
      <c r="AP4386" s="30"/>
    </row>
    <row r="4387" spans="2:42" s="28" customFormat="1" x14ac:dyDescent="0.2">
      <c r="B4387" s="23"/>
      <c r="D4387" s="23"/>
      <c r="E4387" s="30"/>
      <c r="F4387" s="30"/>
      <c r="G4387" s="30"/>
      <c r="H4387" s="30"/>
      <c r="I4387" s="30"/>
      <c r="J4387" s="35"/>
      <c r="AE4387" s="30"/>
      <c r="AF4387" s="31"/>
      <c r="AG4387" s="30"/>
      <c r="AH4387" s="30"/>
      <c r="AI4387" s="30"/>
      <c r="AJ4387" s="30"/>
      <c r="AK4387"/>
      <c r="AL4387"/>
      <c r="AM4387"/>
      <c r="AN4387"/>
      <c r="AO4387"/>
      <c r="AP4387" s="30"/>
    </row>
    <row r="4388" spans="2:42" s="28" customFormat="1" x14ac:dyDescent="0.2">
      <c r="B4388" s="23"/>
      <c r="D4388" s="23"/>
      <c r="E4388" s="30"/>
      <c r="F4388" s="30"/>
      <c r="G4388" s="30"/>
      <c r="H4388" s="30"/>
      <c r="I4388" s="30"/>
      <c r="J4388" s="35"/>
      <c r="AE4388" s="30"/>
      <c r="AF4388" s="31"/>
      <c r="AG4388" s="30"/>
      <c r="AH4388" s="30"/>
      <c r="AI4388" s="30"/>
      <c r="AJ4388" s="30"/>
      <c r="AK4388"/>
      <c r="AL4388"/>
      <c r="AM4388"/>
      <c r="AN4388"/>
      <c r="AO4388"/>
      <c r="AP4388" s="30"/>
    </row>
    <row r="4389" spans="2:42" s="28" customFormat="1" x14ac:dyDescent="0.2">
      <c r="B4389" s="23"/>
      <c r="D4389" s="23"/>
      <c r="E4389" s="30"/>
      <c r="F4389" s="30"/>
      <c r="G4389" s="30"/>
      <c r="H4389" s="30"/>
      <c r="I4389" s="30"/>
      <c r="J4389" s="35"/>
      <c r="AE4389" s="30"/>
      <c r="AF4389" s="31"/>
      <c r="AG4389" s="30"/>
      <c r="AH4389" s="30"/>
      <c r="AI4389" s="30"/>
      <c r="AJ4389" s="30"/>
      <c r="AK4389"/>
      <c r="AL4389"/>
      <c r="AM4389"/>
      <c r="AN4389"/>
      <c r="AO4389"/>
      <c r="AP4389" s="30"/>
    </row>
    <row r="4390" spans="2:42" s="28" customFormat="1" x14ac:dyDescent="0.2">
      <c r="B4390" s="23"/>
      <c r="D4390" s="23"/>
      <c r="E4390" s="30"/>
      <c r="F4390" s="30"/>
      <c r="G4390" s="30"/>
      <c r="H4390" s="30"/>
      <c r="I4390" s="30"/>
      <c r="J4390" s="35"/>
      <c r="AE4390" s="30"/>
      <c r="AF4390" s="31"/>
      <c r="AG4390" s="30"/>
      <c r="AH4390" s="30"/>
      <c r="AI4390" s="30"/>
      <c r="AJ4390" s="30"/>
      <c r="AK4390"/>
      <c r="AL4390"/>
      <c r="AM4390"/>
      <c r="AN4390"/>
      <c r="AO4390"/>
      <c r="AP4390" s="30"/>
    </row>
    <row r="4391" spans="2:42" s="28" customFormat="1" x14ac:dyDescent="0.2">
      <c r="B4391" s="23"/>
      <c r="D4391" s="23"/>
      <c r="E4391" s="30"/>
      <c r="F4391" s="30"/>
      <c r="G4391" s="30"/>
      <c r="H4391" s="30"/>
      <c r="I4391" s="30"/>
      <c r="J4391" s="35"/>
      <c r="AE4391" s="30"/>
      <c r="AF4391" s="31"/>
      <c r="AG4391" s="30"/>
      <c r="AH4391" s="30"/>
      <c r="AI4391" s="30"/>
      <c r="AJ4391" s="30"/>
      <c r="AK4391"/>
      <c r="AL4391"/>
      <c r="AM4391"/>
      <c r="AN4391"/>
      <c r="AO4391"/>
      <c r="AP4391" s="30"/>
    </row>
    <row r="4392" spans="2:42" s="28" customFormat="1" x14ac:dyDescent="0.2">
      <c r="B4392" s="23"/>
      <c r="D4392" s="23"/>
      <c r="E4392" s="30"/>
      <c r="F4392" s="30"/>
      <c r="G4392" s="30"/>
      <c r="H4392" s="30"/>
      <c r="I4392" s="30"/>
      <c r="J4392" s="35"/>
      <c r="AE4392" s="30"/>
      <c r="AF4392" s="31"/>
      <c r="AG4392" s="30"/>
      <c r="AH4392" s="30"/>
      <c r="AI4392" s="30"/>
      <c r="AJ4392" s="30"/>
      <c r="AK4392"/>
      <c r="AL4392"/>
      <c r="AM4392"/>
      <c r="AN4392"/>
      <c r="AO4392"/>
      <c r="AP4392" s="30"/>
    </row>
    <row r="4393" spans="2:42" s="28" customFormat="1" x14ac:dyDescent="0.2">
      <c r="B4393" s="23"/>
      <c r="D4393" s="23"/>
      <c r="E4393" s="30"/>
      <c r="F4393" s="30"/>
      <c r="G4393" s="30"/>
      <c r="H4393" s="30"/>
      <c r="I4393" s="30"/>
      <c r="J4393" s="35"/>
      <c r="AE4393" s="30"/>
      <c r="AF4393" s="31"/>
      <c r="AG4393" s="30"/>
      <c r="AH4393" s="30"/>
      <c r="AI4393" s="30"/>
      <c r="AJ4393" s="30"/>
      <c r="AK4393"/>
      <c r="AL4393"/>
      <c r="AM4393"/>
      <c r="AN4393"/>
      <c r="AO4393"/>
      <c r="AP4393" s="30"/>
    </row>
    <row r="4394" spans="2:42" s="28" customFormat="1" x14ac:dyDescent="0.2">
      <c r="B4394" s="23"/>
      <c r="D4394" s="23"/>
      <c r="E4394" s="30"/>
      <c r="F4394" s="30"/>
      <c r="G4394" s="30"/>
      <c r="H4394" s="30"/>
      <c r="I4394" s="30"/>
      <c r="J4394" s="35"/>
      <c r="AE4394" s="30"/>
      <c r="AF4394" s="31"/>
      <c r="AG4394" s="30"/>
      <c r="AH4394" s="30"/>
      <c r="AI4394" s="30"/>
      <c r="AJ4394" s="30"/>
      <c r="AK4394"/>
      <c r="AL4394"/>
      <c r="AM4394"/>
      <c r="AN4394"/>
      <c r="AO4394"/>
      <c r="AP4394" s="30"/>
    </row>
    <row r="4395" spans="2:42" s="28" customFormat="1" x14ac:dyDescent="0.2">
      <c r="B4395" s="23"/>
      <c r="D4395" s="23"/>
      <c r="E4395" s="30"/>
      <c r="F4395" s="30"/>
      <c r="G4395" s="30"/>
      <c r="H4395" s="30"/>
      <c r="I4395" s="30"/>
      <c r="J4395" s="35"/>
      <c r="AE4395" s="30"/>
      <c r="AF4395" s="31"/>
      <c r="AG4395" s="30"/>
      <c r="AH4395" s="30"/>
      <c r="AI4395" s="30"/>
      <c r="AJ4395" s="30"/>
      <c r="AK4395"/>
      <c r="AL4395"/>
      <c r="AM4395"/>
      <c r="AN4395"/>
      <c r="AO4395"/>
      <c r="AP4395" s="30"/>
    </row>
    <row r="4396" spans="2:42" s="28" customFormat="1" x14ac:dyDescent="0.2">
      <c r="B4396" s="23"/>
      <c r="D4396" s="23"/>
      <c r="E4396" s="30"/>
      <c r="F4396" s="30"/>
      <c r="G4396" s="30"/>
      <c r="H4396" s="30"/>
      <c r="I4396" s="30"/>
      <c r="J4396" s="35"/>
      <c r="AE4396" s="30"/>
      <c r="AF4396" s="31"/>
      <c r="AG4396" s="30"/>
      <c r="AH4396" s="30"/>
      <c r="AI4396" s="30"/>
      <c r="AJ4396" s="30"/>
      <c r="AK4396"/>
      <c r="AL4396"/>
      <c r="AM4396"/>
      <c r="AN4396"/>
      <c r="AO4396"/>
      <c r="AP4396" s="30"/>
    </row>
    <row r="4397" spans="2:42" s="28" customFormat="1" x14ac:dyDescent="0.2">
      <c r="B4397" s="23"/>
      <c r="D4397" s="23"/>
      <c r="E4397" s="30"/>
      <c r="F4397" s="30"/>
      <c r="G4397" s="30"/>
      <c r="H4397" s="30"/>
      <c r="I4397" s="30"/>
      <c r="J4397" s="35"/>
      <c r="AE4397" s="30"/>
      <c r="AF4397" s="31"/>
      <c r="AG4397" s="30"/>
      <c r="AH4397" s="30"/>
      <c r="AI4397" s="30"/>
      <c r="AJ4397" s="30"/>
      <c r="AK4397"/>
      <c r="AL4397"/>
      <c r="AM4397"/>
      <c r="AN4397"/>
      <c r="AO4397"/>
      <c r="AP4397" s="30"/>
    </row>
    <row r="4398" spans="2:42" s="28" customFormat="1" x14ac:dyDescent="0.2">
      <c r="B4398" s="23"/>
      <c r="D4398" s="23"/>
      <c r="E4398" s="30"/>
      <c r="F4398" s="30"/>
      <c r="G4398" s="30"/>
      <c r="H4398" s="30"/>
      <c r="I4398" s="30"/>
      <c r="J4398" s="35"/>
      <c r="AE4398" s="30"/>
      <c r="AF4398" s="31"/>
      <c r="AG4398" s="30"/>
      <c r="AH4398" s="30"/>
      <c r="AI4398" s="30"/>
      <c r="AJ4398" s="30"/>
      <c r="AK4398"/>
      <c r="AL4398"/>
      <c r="AM4398"/>
      <c r="AN4398"/>
      <c r="AO4398"/>
      <c r="AP4398" s="30"/>
    </row>
    <row r="4399" spans="2:42" s="28" customFormat="1" x14ac:dyDescent="0.2">
      <c r="B4399" s="23"/>
      <c r="D4399" s="23"/>
      <c r="E4399" s="30"/>
      <c r="F4399" s="30"/>
      <c r="G4399" s="30"/>
      <c r="H4399" s="30"/>
      <c r="I4399" s="30"/>
      <c r="J4399" s="35"/>
      <c r="AE4399" s="30"/>
      <c r="AF4399" s="31"/>
      <c r="AG4399" s="30"/>
      <c r="AH4399" s="30"/>
      <c r="AI4399" s="30"/>
      <c r="AJ4399" s="30"/>
      <c r="AK4399"/>
      <c r="AL4399"/>
      <c r="AM4399"/>
      <c r="AN4399"/>
      <c r="AO4399"/>
      <c r="AP4399" s="30"/>
    </row>
    <row r="4400" spans="2:42" s="28" customFormat="1" x14ac:dyDescent="0.2">
      <c r="B4400" s="23"/>
      <c r="D4400" s="23"/>
      <c r="E4400" s="30"/>
      <c r="F4400" s="30"/>
      <c r="G4400" s="30"/>
      <c r="H4400" s="30"/>
      <c r="I4400" s="30"/>
      <c r="J4400" s="35"/>
      <c r="AE4400" s="30"/>
      <c r="AF4400" s="31"/>
      <c r="AG4400" s="30"/>
      <c r="AH4400" s="30"/>
      <c r="AI4400" s="30"/>
      <c r="AJ4400" s="30"/>
      <c r="AK4400"/>
      <c r="AL4400"/>
      <c r="AM4400"/>
      <c r="AN4400"/>
      <c r="AO4400"/>
      <c r="AP4400" s="30"/>
    </row>
    <row r="4401" spans="2:42" s="28" customFormat="1" x14ac:dyDescent="0.2">
      <c r="B4401" s="23"/>
      <c r="D4401" s="23"/>
      <c r="E4401" s="30"/>
      <c r="F4401" s="30"/>
      <c r="G4401" s="30"/>
      <c r="H4401" s="30"/>
      <c r="I4401" s="30"/>
      <c r="J4401" s="35"/>
      <c r="AE4401" s="30"/>
      <c r="AF4401" s="31"/>
      <c r="AG4401" s="30"/>
      <c r="AH4401" s="30"/>
      <c r="AI4401" s="30"/>
      <c r="AJ4401" s="30"/>
      <c r="AK4401"/>
      <c r="AL4401"/>
      <c r="AM4401"/>
      <c r="AN4401"/>
      <c r="AO4401"/>
      <c r="AP4401" s="30"/>
    </row>
    <row r="4402" spans="2:42" s="28" customFormat="1" x14ac:dyDescent="0.2">
      <c r="B4402" s="23"/>
      <c r="D4402" s="23"/>
      <c r="E4402" s="30"/>
      <c r="F4402" s="30"/>
      <c r="G4402" s="30"/>
      <c r="H4402" s="30"/>
      <c r="I4402" s="30"/>
      <c r="J4402" s="35"/>
      <c r="AE4402" s="30"/>
      <c r="AF4402" s="31"/>
      <c r="AG4402" s="30"/>
      <c r="AH4402" s="30"/>
      <c r="AI4402" s="30"/>
      <c r="AJ4402" s="30"/>
      <c r="AK4402"/>
      <c r="AL4402"/>
      <c r="AM4402"/>
      <c r="AN4402"/>
      <c r="AO4402"/>
      <c r="AP4402" s="30"/>
    </row>
    <row r="4403" spans="2:42" s="28" customFormat="1" x14ac:dyDescent="0.2">
      <c r="B4403" s="23"/>
      <c r="D4403" s="23"/>
      <c r="E4403" s="30"/>
      <c r="F4403" s="30"/>
      <c r="G4403" s="30"/>
      <c r="H4403" s="30"/>
      <c r="I4403" s="30"/>
      <c r="J4403" s="35"/>
      <c r="AE4403" s="30"/>
      <c r="AF4403" s="31"/>
      <c r="AG4403" s="30"/>
      <c r="AH4403" s="30"/>
      <c r="AI4403" s="30"/>
      <c r="AJ4403" s="30"/>
      <c r="AK4403"/>
      <c r="AL4403"/>
      <c r="AM4403"/>
      <c r="AN4403"/>
      <c r="AO4403"/>
      <c r="AP4403" s="30"/>
    </row>
    <row r="4404" spans="2:42" s="28" customFormat="1" x14ac:dyDescent="0.2">
      <c r="B4404" s="23"/>
      <c r="D4404" s="23"/>
      <c r="E4404" s="30"/>
      <c r="F4404" s="30"/>
      <c r="G4404" s="30"/>
      <c r="H4404" s="30"/>
      <c r="I4404" s="30"/>
      <c r="J4404" s="35"/>
      <c r="AE4404" s="30"/>
      <c r="AF4404" s="31"/>
      <c r="AG4404" s="30"/>
      <c r="AH4404" s="30"/>
      <c r="AI4404" s="30"/>
      <c r="AJ4404" s="30"/>
      <c r="AK4404"/>
      <c r="AL4404"/>
      <c r="AM4404"/>
      <c r="AN4404"/>
      <c r="AO4404"/>
      <c r="AP4404" s="30"/>
    </row>
    <row r="4405" spans="2:42" s="28" customFormat="1" x14ac:dyDescent="0.2">
      <c r="B4405" s="23"/>
      <c r="D4405" s="23"/>
      <c r="E4405" s="30"/>
      <c r="F4405" s="30"/>
      <c r="G4405" s="30"/>
      <c r="H4405" s="30"/>
      <c r="I4405" s="30"/>
      <c r="J4405" s="35"/>
      <c r="AE4405" s="30"/>
      <c r="AF4405" s="31"/>
      <c r="AG4405" s="30"/>
      <c r="AH4405" s="30"/>
      <c r="AI4405" s="30"/>
      <c r="AJ4405" s="30"/>
      <c r="AK4405"/>
      <c r="AL4405"/>
      <c r="AM4405"/>
      <c r="AN4405"/>
      <c r="AO4405"/>
      <c r="AP4405" s="30"/>
    </row>
    <row r="4406" spans="2:42" s="28" customFormat="1" x14ac:dyDescent="0.2">
      <c r="B4406" s="23"/>
      <c r="D4406" s="23"/>
      <c r="E4406" s="30"/>
      <c r="F4406" s="30"/>
      <c r="G4406" s="30"/>
      <c r="H4406" s="30"/>
      <c r="I4406" s="30"/>
      <c r="J4406" s="35"/>
      <c r="AE4406" s="30"/>
      <c r="AF4406" s="31"/>
      <c r="AG4406" s="30"/>
      <c r="AH4406" s="30"/>
      <c r="AI4406" s="30"/>
      <c r="AJ4406" s="30"/>
      <c r="AK4406"/>
      <c r="AL4406"/>
      <c r="AM4406"/>
      <c r="AN4406"/>
      <c r="AO4406"/>
      <c r="AP4406" s="30"/>
    </row>
    <row r="4407" spans="2:42" s="28" customFormat="1" x14ac:dyDescent="0.2">
      <c r="B4407" s="23"/>
      <c r="D4407" s="23"/>
      <c r="E4407" s="30"/>
      <c r="F4407" s="30"/>
      <c r="G4407" s="30"/>
      <c r="H4407" s="30"/>
      <c r="I4407" s="30"/>
      <c r="J4407" s="35"/>
      <c r="AE4407" s="30"/>
      <c r="AF4407" s="31"/>
      <c r="AG4407" s="30"/>
      <c r="AH4407" s="30"/>
      <c r="AI4407" s="30"/>
      <c r="AJ4407" s="30"/>
      <c r="AK4407"/>
      <c r="AL4407"/>
      <c r="AM4407"/>
      <c r="AN4407"/>
      <c r="AO4407"/>
      <c r="AP4407" s="30"/>
    </row>
    <row r="4408" spans="2:42" s="28" customFormat="1" x14ac:dyDescent="0.2">
      <c r="B4408" s="23"/>
      <c r="D4408" s="23"/>
      <c r="E4408" s="30"/>
      <c r="F4408" s="30"/>
      <c r="G4408" s="30"/>
      <c r="H4408" s="30"/>
      <c r="I4408" s="30"/>
      <c r="J4408" s="35"/>
      <c r="AE4408" s="30"/>
      <c r="AF4408" s="31"/>
      <c r="AG4408" s="30"/>
      <c r="AH4408" s="30"/>
      <c r="AI4408" s="30"/>
      <c r="AJ4408" s="30"/>
      <c r="AK4408"/>
      <c r="AL4408"/>
      <c r="AM4408"/>
      <c r="AN4408"/>
      <c r="AO4408"/>
      <c r="AP4408" s="30"/>
    </row>
    <row r="4409" spans="2:42" s="28" customFormat="1" x14ac:dyDescent="0.2">
      <c r="B4409" s="23"/>
      <c r="D4409" s="23"/>
      <c r="E4409" s="30"/>
      <c r="F4409" s="30"/>
      <c r="G4409" s="30"/>
      <c r="H4409" s="30"/>
      <c r="I4409" s="30"/>
      <c r="J4409" s="35"/>
      <c r="AE4409" s="30"/>
      <c r="AF4409" s="31"/>
      <c r="AG4409" s="30"/>
      <c r="AH4409" s="30"/>
      <c r="AI4409" s="30"/>
      <c r="AJ4409" s="30"/>
      <c r="AK4409"/>
      <c r="AL4409"/>
      <c r="AM4409"/>
      <c r="AN4409"/>
      <c r="AO4409"/>
      <c r="AP4409" s="30"/>
    </row>
    <row r="4410" spans="2:42" s="28" customFormat="1" x14ac:dyDescent="0.2">
      <c r="B4410" s="23"/>
      <c r="D4410" s="23"/>
      <c r="E4410" s="30"/>
      <c r="F4410" s="30"/>
      <c r="G4410" s="30"/>
      <c r="H4410" s="30"/>
      <c r="I4410" s="30"/>
      <c r="J4410" s="35"/>
      <c r="AE4410" s="30"/>
      <c r="AF4410" s="31"/>
      <c r="AG4410" s="30"/>
      <c r="AH4410" s="30"/>
      <c r="AI4410" s="30"/>
      <c r="AJ4410" s="30"/>
      <c r="AK4410"/>
      <c r="AL4410"/>
      <c r="AM4410"/>
      <c r="AN4410"/>
      <c r="AO4410"/>
      <c r="AP4410" s="30"/>
    </row>
    <row r="4411" spans="2:42" s="28" customFormat="1" x14ac:dyDescent="0.2">
      <c r="B4411" s="23"/>
      <c r="D4411" s="23"/>
      <c r="E4411" s="30"/>
      <c r="F4411" s="30"/>
      <c r="G4411" s="30"/>
      <c r="H4411" s="30"/>
      <c r="I4411" s="30"/>
      <c r="J4411" s="35"/>
      <c r="AE4411" s="30"/>
      <c r="AF4411" s="31"/>
      <c r="AG4411" s="30"/>
      <c r="AH4411" s="30"/>
      <c r="AI4411" s="30"/>
      <c r="AJ4411" s="30"/>
      <c r="AK4411"/>
      <c r="AL4411"/>
      <c r="AM4411"/>
      <c r="AN4411"/>
      <c r="AO4411"/>
      <c r="AP4411" s="30"/>
    </row>
    <row r="4412" spans="2:42" s="28" customFormat="1" x14ac:dyDescent="0.2">
      <c r="B4412" s="23"/>
      <c r="D4412" s="23"/>
      <c r="E4412" s="30"/>
      <c r="F4412" s="30"/>
      <c r="G4412" s="30"/>
      <c r="H4412" s="30"/>
      <c r="I4412" s="30"/>
      <c r="J4412" s="35"/>
      <c r="AE4412" s="30"/>
      <c r="AF4412" s="31"/>
      <c r="AG4412" s="30"/>
      <c r="AH4412" s="30"/>
      <c r="AI4412" s="30"/>
      <c r="AJ4412" s="30"/>
      <c r="AK4412"/>
      <c r="AL4412"/>
      <c r="AM4412"/>
      <c r="AN4412"/>
      <c r="AO4412"/>
      <c r="AP4412" s="30"/>
    </row>
    <row r="4413" spans="2:42" s="28" customFormat="1" x14ac:dyDescent="0.2">
      <c r="B4413" s="23"/>
      <c r="D4413" s="23"/>
      <c r="E4413" s="30"/>
      <c r="F4413" s="30"/>
      <c r="G4413" s="30"/>
      <c r="H4413" s="30"/>
      <c r="I4413" s="30"/>
      <c r="J4413" s="35"/>
      <c r="AE4413" s="30"/>
      <c r="AF4413" s="31"/>
      <c r="AG4413" s="30"/>
      <c r="AH4413" s="30"/>
      <c r="AI4413" s="30"/>
      <c r="AJ4413" s="30"/>
      <c r="AK4413"/>
      <c r="AL4413"/>
      <c r="AM4413"/>
      <c r="AN4413"/>
      <c r="AO4413"/>
      <c r="AP4413" s="30"/>
    </row>
    <row r="4414" spans="2:42" s="28" customFormat="1" x14ac:dyDescent="0.2">
      <c r="B4414" s="23"/>
      <c r="D4414" s="23"/>
      <c r="E4414" s="30"/>
      <c r="F4414" s="30"/>
      <c r="G4414" s="30"/>
      <c r="H4414" s="30"/>
      <c r="I4414" s="30"/>
      <c r="J4414" s="35"/>
      <c r="AE4414" s="30"/>
      <c r="AF4414" s="31"/>
      <c r="AG4414" s="30"/>
      <c r="AH4414" s="30"/>
      <c r="AI4414" s="30"/>
      <c r="AJ4414" s="30"/>
      <c r="AK4414"/>
      <c r="AL4414"/>
      <c r="AM4414"/>
      <c r="AN4414"/>
      <c r="AO4414"/>
      <c r="AP4414" s="30"/>
    </row>
    <row r="4415" spans="2:42" s="28" customFormat="1" x14ac:dyDescent="0.2">
      <c r="B4415" s="23"/>
      <c r="D4415" s="23"/>
      <c r="E4415" s="30"/>
      <c r="F4415" s="30"/>
      <c r="G4415" s="30"/>
      <c r="H4415" s="30"/>
      <c r="I4415" s="30"/>
      <c r="J4415" s="35"/>
      <c r="AE4415" s="30"/>
      <c r="AF4415" s="31"/>
      <c r="AG4415" s="30"/>
      <c r="AH4415" s="30"/>
      <c r="AI4415" s="30"/>
      <c r="AJ4415" s="30"/>
      <c r="AK4415"/>
      <c r="AL4415"/>
      <c r="AM4415"/>
      <c r="AN4415"/>
      <c r="AO4415"/>
      <c r="AP4415" s="30"/>
    </row>
    <row r="4416" spans="2:42" s="28" customFormat="1" x14ac:dyDescent="0.2">
      <c r="B4416" s="23"/>
      <c r="D4416" s="23"/>
      <c r="E4416" s="30"/>
      <c r="F4416" s="30"/>
      <c r="G4416" s="30"/>
      <c r="H4416" s="30"/>
      <c r="I4416" s="30"/>
      <c r="J4416" s="35"/>
      <c r="AE4416" s="30"/>
      <c r="AF4416" s="31"/>
      <c r="AG4416" s="30"/>
      <c r="AH4416" s="30"/>
      <c r="AI4416" s="30"/>
      <c r="AJ4416" s="30"/>
      <c r="AK4416"/>
      <c r="AL4416"/>
      <c r="AM4416"/>
      <c r="AN4416"/>
      <c r="AO4416"/>
      <c r="AP4416" s="30"/>
    </row>
    <row r="4417" spans="2:42" s="28" customFormat="1" x14ac:dyDescent="0.2">
      <c r="B4417" s="23"/>
      <c r="D4417" s="23"/>
      <c r="E4417" s="30"/>
      <c r="F4417" s="30"/>
      <c r="G4417" s="30"/>
      <c r="H4417" s="30"/>
      <c r="I4417" s="30"/>
      <c r="J4417" s="35"/>
      <c r="AE4417" s="30"/>
      <c r="AF4417" s="31"/>
      <c r="AG4417" s="30"/>
      <c r="AH4417" s="30"/>
      <c r="AI4417" s="30"/>
      <c r="AJ4417" s="30"/>
      <c r="AK4417"/>
      <c r="AL4417"/>
      <c r="AM4417"/>
      <c r="AN4417"/>
      <c r="AO4417"/>
      <c r="AP4417" s="30"/>
    </row>
    <row r="4418" spans="2:42" s="28" customFormat="1" x14ac:dyDescent="0.2">
      <c r="B4418" s="23"/>
      <c r="D4418" s="23"/>
      <c r="E4418" s="30"/>
      <c r="F4418" s="30"/>
      <c r="G4418" s="30"/>
      <c r="H4418" s="30"/>
      <c r="I4418" s="30"/>
      <c r="J4418" s="35"/>
      <c r="AE4418" s="30"/>
      <c r="AF4418" s="31"/>
      <c r="AG4418" s="30"/>
      <c r="AH4418" s="30"/>
      <c r="AI4418" s="30"/>
      <c r="AJ4418" s="30"/>
      <c r="AK4418"/>
      <c r="AL4418"/>
      <c r="AM4418"/>
      <c r="AN4418"/>
      <c r="AO4418"/>
      <c r="AP4418" s="30"/>
    </row>
    <row r="4419" spans="2:42" s="28" customFormat="1" x14ac:dyDescent="0.2">
      <c r="B4419" s="23"/>
      <c r="D4419" s="23"/>
      <c r="E4419" s="30"/>
      <c r="F4419" s="30"/>
      <c r="G4419" s="30"/>
      <c r="H4419" s="30"/>
      <c r="I4419" s="30"/>
      <c r="J4419" s="35"/>
      <c r="AE4419" s="30"/>
      <c r="AF4419" s="31"/>
      <c r="AG4419" s="30"/>
      <c r="AH4419" s="30"/>
      <c r="AI4419" s="30"/>
      <c r="AJ4419" s="30"/>
      <c r="AK4419"/>
      <c r="AL4419"/>
      <c r="AM4419"/>
      <c r="AN4419"/>
      <c r="AO4419"/>
      <c r="AP4419" s="30"/>
    </row>
    <row r="4420" spans="2:42" s="28" customFormat="1" x14ac:dyDescent="0.2">
      <c r="B4420" s="23"/>
      <c r="D4420" s="23"/>
      <c r="E4420" s="30"/>
      <c r="F4420" s="30"/>
      <c r="G4420" s="30"/>
      <c r="H4420" s="30"/>
      <c r="I4420" s="30"/>
      <c r="J4420" s="35"/>
      <c r="AE4420" s="30"/>
      <c r="AF4420" s="31"/>
      <c r="AG4420" s="30"/>
      <c r="AH4420" s="30"/>
      <c r="AI4420" s="30"/>
      <c r="AJ4420" s="30"/>
      <c r="AK4420"/>
      <c r="AL4420"/>
      <c r="AM4420"/>
      <c r="AN4420"/>
      <c r="AO4420"/>
      <c r="AP4420" s="30"/>
    </row>
    <row r="4421" spans="2:42" s="28" customFormat="1" x14ac:dyDescent="0.2">
      <c r="B4421" s="23"/>
      <c r="D4421" s="23"/>
      <c r="E4421" s="30"/>
      <c r="F4421" s="30"/>
      <c r="G4421" s="30"/>
      <c r="H4421" s="30"/>
      <c r="I4421" s="30"/>
      <c r="J4421" s="35"/>
      <c r="AE4421" s="30"/>
      <c r="AF4421" s="31"/>
      <c r="AG4421" s="30"/>
      <c r="AH4421" s="30"/>
      <c r="AI4421" s="30"/>
      <c r="AJ4421" s="30"/>
      <c r="AK4421"/>
      <c r="AL4421"/>
      <c r="AM4421"/>
      <c r="AN4421"/>
      <c r="AO4421"/>
      <c r="AP4421" s="30"/>
    </row>
    <row r="4422" spans="2:42" s="28" customFormat="1" x14ac:dyDescent="0.2">
      <c r="B4422" s="23"/>
      <c r="D4422" s="23"/>
      <c r="E4422" s="30"/>
      <c r="F4422" s="30"/>
      <c r="G4422" s="30"/>
      <c r="H4422" s="30"/>
      <c r="I4422" s="30"/>
      <c r="J4422" s="35"/>
      <c r="AE4422" s="30"/>
      <c r="AF4422" s="31"/>
      <c r="AG4422" s="30"/>
      <c r="AH4422" s="30"/>
      <c r="AI4422" s="30"/>
      <c r="AJ4422" s="30"/>
      <c r="AK4422"/>
      <c r="AL4422"/>
      <c r="AM4422"/>
      <c r="AN4422"/>
      <c r="AO4422"/>
      <c r="AP4422" s="30"/>
    </row>
    <row r="4423" spans="2:42" s="28" customFormat="1" x14ac:dyDescent="0.2">
      <c r="B4423" s="23"/>
      <c r="D4423" s="23"/>
      <c r="E4423" s="30"/>
      <c r="F4423" s="30"/>
      <c r="G4423" s="30"/>
      <c r="H4423" s="30"/>
      <c r="I4423" s="30"/>
      <c r="J4423" s="35"/>
      <c r="AE4423" s="30"/>
      <c r="AF4423" s="31"/>
      <c r="AG4423" s="30"/>
      <c r="AH4423" s="30"/>
      <c r="AI4423" s="30"/>
      <c r="AJ4423" s="30"/>
      <c r="AK4423"/>
      <c r="AL4423"/>
      <c r="AM4423"/>
      <c r="AN4423"/>
      <c r="AO4423"/>
      <c r="AP4423" s="30"/>
    </row>
    <row r="4424" spans="2:42" s="28" customFormat="1" x14ac:dyDescent="0.2">
      <c r="B4424" s="23"/>
      <c r="D4424" s="23"/>
      <c r="E4424" s="30"/>
      <c r="F4424" s="30"/>
      <c r="G4424" s="30"/>
      <c r="H4424" s="30"/>
      <c r="I4424" s="30"/>
      <c r="J4424" s="35"/>
      <c r="AE4424" s="30"/>
      <c r="AF4424" s="31"/>
      <c r="AG4424" s="30"/>
      <c r="AH4424" s="30"/>
      <c r="AI4424" s="30"/>
      <c r="AJ4424" s="30"/>
      <c r="AK4424"/>
      <c r="AL4424"/>
      <c r="AM4424"/>
      <c r="AN4424"/>
      <c r="AO4424"/>
      <c r="AP4424" s="30"/>
    </row>
    <row r="4425" spans="2:42" s="28" customFormat="1" x14ac:dyDescent="0.2">
      <c r="B4425" s="23"/>
      <c r="D4425" s="23"/>
      <c r="E4425" s="30"/>
      <c r="F4425" s="30"/>
      <c r="G4425" s="30"/>
      <c r="H4425" s="30"/>
      <c r="I4425" s="30"/>
      <c r="J4425" s="35"/>
      <c r="AE4425" s="30"/>
      <c r="AF4425" s="31"/>
      <c r="AG4425" s="30"/>
      <c r="AH4425" s="30"/>
      <c r="AI4425" s="30"/>
      <c r="AJ4425" s="30"/>
      <c r="AK4425"/>
      <c r="AL4425"/>
      <c r="AM4425"/>
      <c r="AN4425"/>
      <c r="AO4425"/>
      <c r="AP4425" s="30"/>
    </row>
    <row r="4426" spans="2:42" s="28" customFormat="1" x14ac:dyDescent="0.2">
      <c r="B4426" s="23"/>
      <c r="D4426" s="23"/>
      <c r="E4426" s="30"/>
      <c r="F4426" s="30"/>
      <c r="G4426" s="30"/>
      <c r="H4426" s="30"/>
      <c r="I4426" s="30"/>
      <c r="J4426" s="35"/>
      <c r="AE4426" s="30"/>
      <c r="AF4426" s="31"/>
      <c r="AG4426" s="30"/>
      <c r="AH4426" s="30"/>
      <c r="AI4426" s="30"/>
      <c r="AJ4426" s="30"/>
      <c r="AK4426"/>
      <c r="AL4426"/>
      <c r="AM4426"/>
      <c r="AN4426"/>
      <c r="AO4426"/>
      <c r="AP4426" s="30"/>
    </row>
    <row r="4427" spans="2:42" s="28" customFormat="1" x14ac:dyDescent="0.2">
      <c r="B4427" s="23"/>
      <c r="D4427" s="23"/>
      <c r="E4427" s="30"/>
      <c r="F4427" s="30"/>
      <c r="G4427" s="30"/>
      <c r="H4427" s="30"/>
      <c r="I4427" s="30"/>
      <c r="J4427" s="35"/>
      <c r="AE4427" s="30"/>
      <c r="AF4427" s="31"/>
      <c r="AG4427" s="30"/>
      <c r="AH4427" s="30"/>
      <c r="AI4427" s="30"/>
      <c r="AJ4427" s="30"/>
      <c r="AK4427"/>
      <c r="AL4427"/>
      <c r="AM4427"/>
      <c r="AN4427"/>
      <c r="AO4427"/>
      <c r="AP4427" s="30"/>
    </row>
    <row r="4428" spans="2:42" s="28" customFormat="1" x14ac:dyDescent="0.2">
      <c r="B4428" s="23"/>
      <c r="D4428" s="23"/>
      <c r="E4428" s="30"/>
      <c r="F4428" s="30"/>
      <c r="G4428" s="30"/>
      <c r="H4428" s="30"/>
      <c r="I4428" s="30"/>
      <c r="J4428" s="35"/>
      <c r="AE4428" s="30"/>
      <c r="AF4428" s="31"/>
      <c r="AG4428" s="30"/>
      <c r="AH4428" s="30"/>
      <c r="AI4428" s="30"/>
      <c r="AJ4428" s="30"/>
      <c r="AK4428"/>
      <c r="AL4428"/>
      <c r="AM4428"/>
      <c r="AN4428"/>
      <c r="AO4428"/>
      <c r="AP4428" s="30"/>
    </row>
    <row r="4429" spans="2:42" s="28" customFormat="1" x14ac:dyDescent="0.2">
      <c r="B4429" s="23"/>
      <c r="D4429" s="23"/>
      <c r="E4429" s="30"/>
      <c r="F4429" s="30"/>
      <c r="G4429" s="30"/>
      <c r="H4429" s="30"/>
      <c r="I4429" s="30"/>
      <c r="J4429" s="35"/>
      <c r="AE4429" s="30"/>
      <c r="AF4429" s="31"/>
      <c r="AG4429" s="30"/>
      <c r="AH4429" s="30"/>
      <c r="AI4429" s="30"/>
      <c r="AJ4429" s="30"/>
      <c r="AK4429"/>
      <c r="AL4429"/>
      <c r="AM4429"/>
      <c r="AN4429"/>
      <c r="AO4429"/>
      <c r="AP4429" s="30"/>
    </row>
    <row r="4430" spans="2:42" s="28" customFormat="1" x14ac:dyDescent="0.2">
      <c r="B4430" s="23"/>
      <c r="D4430" s="23"/>
      <c r="E4430" s="30"/>
      <c r="F4430" s="30"/>
      <c r="G4430" s="30"/>
      <c r="H4430" s="30"/>
      <c r="I4430" s="30"/>
      <c r="J4430" s="35"/>
      <c r="AE4430" s="30"/>
      <c r="AF4430" s="31"/>
      <c r="AG4430" s="30"/>
      <c r="AH4430" s="30"/>
      <c r="AI4430" s="30"/>
      <c r="AJ4430" s="30"/>
      <c r="AK4430"/>
      <c r="AL4430"/>
      <c r="AM4430"/>
      <c r="AN4430"/>
      <c r="AO4430"/>
      <c r="AP4430" s="30"/>
    </row>
    <row r="4431" spans="2:42" s="28" customFormat="1" x14ac:dyDescent="0.2">
      <c r="B4431" s="23"/>
      <c r="D4431" s="23"/>
      <c r="E4431" s="30"/>
      <c r="F4431" s="30"/>
      <c r="G4431" s="30"/>
      <c r="H4431" s="30"/>
      <c r="I4431" s="30"/>
      <c r="J4431" s="35"/>
      <c r="AE4431" s="30"/>
      <c r="AF4431" s="31"/>
      <c r="AG4431" s="30"/>
      <c r="AH4431" s="30"/>
      <c r="AI4431" s="30"/>
      <c r="AJ4431" s="30"/>
      <c r="AK4431"/>
      <c r="AL4431"/>
      <c r="AM4431"/>
      <c r="AN4431"/>
      <c r="AO4431"/>
      <c r="AP4431" s="30"/>
    </row>
    <row r="4432" spans="2:42" s="28" customFormat="1" x14ac:dyDescent="0.2">
      <c r="B4432" s="23"/>
      <c r="D4432" s="23"/>
      <c r="E4432" s="30"/>
      <c r="F4432" s="30"/>
      <c r="G4432" s="30"/>
      <c r="H4432" s="30"/>
      <c r="I4432" s="30"/>
      <c r="J4432" s="35"/>
      <c r="AE4432" s="30"/>
      <c r="AF4432" s="31"/>
      <c r="AG4432" s="30"/>
      <c r="AH4432" s="30"/>
      <c r="AI4432" s="30"/>
      <c r="AJ4432" s="30"/>
      <c r="AK4432"/>
      <c r="AL4432"/>
      <c r="AM4432"/>
      <c r="AN4432"/>
      <c r="AO4432"/>
      <c r="AP4432" s="30"/>
    </row>
    <row r="4433" spans="2:42" s="28" customFormat="1" x14ac:dyDescent="0.2">
      <c r="B4433" s="23"/>
      <c r="D4433" s="23"/>
      <c r="E4433" s="30"/>
      <c r="F4433" s="30"/>
      <c r="G4433" s="30"/>
      <c r="H4433" s="30"/>
      <c r="I4433" s="30"/>
      <c r="J4433" s="35"/>
      <c r="AE4433" s="30"/>
      <c r="AF4433" s="31"/>
      <c r="AG4433" s="30"/>
      <c r="AH4433" s="30"/>
      <c r="AI4433" s="30"/>
      <c r="AJ4433" s="30"/>
      <c r="AK4433"/>
      <c r="AL4433"/>
      <c r="AM4433"/>
      <c r="AN4433"/>
      <c r="AO4433"/>
      <c r="AP4433" s="30"/>
    </row>
    <row r="4434" spans="2:42" s="28" customFormat="1" x14ac:dyDescent="0.2">
      <c r="B4434" s="23"/>
      <c r="D4434" s="23"/>
      <c r="E4434" s="30"/>
      <c r="F4434" s="30"/>
      <c r="G4434" s="30"/>
      <c r="H4434" s="30"/>
      <c r="I4434" s="30"/>
      <c r="J4434" s="35"/>
      <c r="AE4434" s="30"/>
      <c r="AF4434" s="31"/>
      <c r="AG4434" s="30"/>
      <c r="AH4434" s="30"/>
      <c r="AI4434" s="30"/>
      <c r="AJ4434" s="30"/>
      <c r="AK4434"/>
      <c r="AL4434"/>
      <c r="AM4434"/>
      <c r="AN4434"/>
      <c r="AO4434"/>
      <c r="AP4434" s="30"/>
    </row>
    <row r="4435" spans="2:42" s="28" customFormat="1" x14ac:dyDescent="0.2">
      <c r="B4435" s="23"/>
      <c r="D4435" s="23"/>
      <c r="E4435" s="30"/>
      <c r="F4435" s="30"/>
      <c r="G4435" s="30"/>
      <c r="H4435" s="30"/>
      <c r="I4435" s="30"/>
      <c r="J4435" s="35"/>
      <c r="AE4435" s="30"/>
      <c r="AF4435" s="31"/>
      <c r="AG4435" s="30"/>
      <c r="AH4435" s="30"/>
      <c r="AI4435" s="30"/>
      <c r="AJ4435" s="30"/>
      <c r="AK4435"/>
      <c r="AL4435"/>
      <c r="AM4435"/>
      <c r="AN4435"/>
      <c r="AO4435"/>
      <c r="AP4435" s="30"/>
    </row>
    <row r="4436" spans="2:42" s="28" customFormat="1" x14ac:dyDescent="0.2">
      <c r="B4436" s="23"/>
      <c r="D4436" s="23"/>
      <c r="E4436" s="30"/>
      <c r="F4436" s="30"/>
      <c r="G4436" s="30"/>
      <c r="H4436" s="30"/>
      <c r="I4436" s="30"/>
      <c r="J4436" s="35"/>
      <c r="AE4436" s="30"/>
      <c r="AF4436" s="31"/>
      <c r="AG4436" s="30"/>
      <c r="AH4436" s="30"/>
      <c r="AI4436" s="30"/>
      <c r="AJ4436" s="30"/>
      <c r="AK4436"/>
      <c r="AL4436"/>
      <c r="AM4436"/>
      <c r="AN4436"/>
      <c r="AO4436"/>
      <c r="AP4436" s="30"/>
    </row>
    <row r="4437" spans="2:42" s="28" customFormat="1" x14ac:dyDescent="0.2">
      <c r="B4437" s="23"/>
      <c r="D4437" s="23"/>
      <c r="E4437" s="30"/>
      <c r="F4437" s="30"/>
      <c r="G4437" s="30"/>
      <c r="H4437" s="30"/>
      <c r="I4437" s="30"/>
      <c r="J4437" s="35"/>
      <c r="AE4437" s="30"/>
      <c r="AF4437" s="31"/>
      <c r="AG4437" s="30"/>
      <c r="AH4437" s="30"/>
      <c r="AI4437" s="30"/>
      <c r="AJ4437" s="30"/>
      <c r="AK4437"/>
      <c r="AL4437"/>
      <c r="AM4437"/>
      <c r="AN4437"/>
      <c r="AO4437"/>
      <c r="AP4437" s="30"/>
    </row>
    <row r="4438" spans="2:42" s="28" customFormat="1" x14ac:dyDescent="0.2">
      <c r="B4438" s="23"/>
      <c r="D4438" s="23"/>
      <c r="E4438" s="30"/>
      <c r="F4438" s="30"/>
      <c r="G4438" s="30"/>
      <c r="H4438" s="30"/>
      <c r="I4438" s="30"/>
      <c r="J4438" s="35"/>
      <c r="AE4438" s="30"/>
      <c r="AF4438" s="31"/>
      <c r="AG4438" s="30"/>
      <c r="AH4438" s="30"/>
      <c r="AI4438" s="30"/>
      <c r="AJ4438" s="30"/>
      <c r="AK4438"/>
      <c r="AL4438"/>
      <c r="AM4438"/>
      <c r="AN4438"/>
      <c r="AO4438"/>
      <c r="AP4438" s="30"/>
    </row>
    <row r="4439" spans="2:42" s="28" customFormat="1" x14ac:dyDescent="0.2">
      <c r="B4439" s="23"/>
      <c r="D4439" s="23"/>
      <c r="E4439" s="30"/>
      <c r="F4439" s="30"/>
      <c r="G4439" s="30"/>
      <c r="H4439" s="30"/>
      <c r="I4439" s="30"/>
      <c r="J4439" s="35"/>
      <c r="AE4439" s="30"/>
      <c r="AF4439" s="31"/>
      <c r="AG4439" s="30"/>
      <c r="AH4439" s="30"/>
      <c r="AI4439" s="30"/>
      <c r="AJ4439" s="30"/>
      <c r="AK4439"/>
      <c r="AL4439"/>
      <c r="AM4439"/>
      <c r="AN4439"/>
      <c r="AO4439"/>
      <c r="AP4439" s="30"/>
    </row>
    <row r="4440" spans="2:42" s="28" customFormat="1" x14ac:dyDescent="0.2">
      <c r="B4440" s="23"/>
      <c r="D4440" s="23"/>
      <c r="E4440" s="30"/>
      <c r="F4440" s="30"/>
      <c r="G4440" s="30"/>
      <c r="H4440" s="30"/>
      <c r="I4440" s="30"/>
      <c r="J4440" s="35"/>
      <c r="AE4440" s="30"/>
      <c r="AF4440" s="31"/>
      <c r="AG4440" s="30"/>
      <c r="AH4440" s="30"/>
      <c r="AI4440" s="30"/>
      <c r="AJ4440" s="30"/>
      <c r="AK4440"/>
      <c r="AL4440"/>
      <c r="AM4440"/>
      <c r="AN4440"/>
      <c r="AO4440"/>
      <c r="AP4440" s="30"/>
    </row>
    <row r="4441" spans="2:42" s="28" customFormat="1" x14ac:dyDescent="0.2">
      <c r="B4441" s="23"/>
      <c r="D4441" s="23"/>
      <c r="E4441" s="30"/>
      <c r="F4441" s="30"/>
      <c r="G4441" s="30"/>
      <c r="H4441" s="30"/>
      <c r="I4441" s="30"/>
      <c r="J4441" s="35"/>
      <c r="AE4441" s="30"/>
      <c r="AF4441" s="31"/>
      <c r="AG4441" s="30"/>
      <c r="AH4441" s="30"/>
      <c r="AI4441" s="30"/>
      <c r="AJ4441" s="30"/>
      <c r="AK4441"/>
      <c r="AL4441"/>
      <c r="AM4441"/>
      <c r="AN4441"/>
      <c r="AO4441"/>
      <c r="AP4441" s="30"/>
    </row>
    <row r="4442" spans="2:42" s="28" customFormat="1" x14ac:dyDescent="0.2">
      <c r="B4442" s="23"/>
      <c r="D4442" s="23"/>
      <c r="E4442" s="30"/>
      <c r="F4442" s="30"/>
      <c r="G4442" s="30"/>
      <c r="H4442" s="30"/>
      <c r="I4442" s="30"/>
      <c r="J4442" s="35"/>
      <c r="AE4442" s="30"/>
      <c r="AF4442" s="31"/>
      <c r="AG4442" s="30"/>
      <c r="AH4442" s="30"/>
      <c r="AI4442" s="30"/>
      <c r="AJ4442" s="30"/>
      <c r="AK4442"/>
      <c r="AL4442"/>
      <c r="AM4442"/>
      <c r="AN4442"/>
      <c r="AO4442"/>
      <c r="AP4442" s="30"/>
    </row>
    <row r="4443" spans="2:42" s="28" customFormat="1" x14ac:dyDescent="0.2">
      <c r="B4443" s="23"/>
      <c r="D4443" s="23"/>
      <c r="E4443" s="30"/>
      <c r="F4443" s="30"/>
      <c r="G4443" s="30"/>
      <c r="H4443" s="30"/>
      <c r="I4443" s="30"/>
      <c r="J4443" s="35"/>
      <c r="AE4443" s="30"/>
      <c r="AF4443" s="31"/>
      <c r="AG4443" s="30"/>
      <c r="AH4443" s="30"/>
      <c r="AI4443" s="30"/>
      <c r="AJ4443" s="30"/>
      <c r="AK4443"/>
      <c r="AL4443"/>
      <c r="AM4443"/>
      <c r="AN4443"/>
      <c r="AO4443"/>
      <c r="AP4443" s="30"/>
    </row>
    <row r="4444" spans="2:42" s="28" customFormat="1" x14ac:dyDescent="0.2">
      <c r="B4444" s="23"/>
      <c r="D4444" s="23"/>
      <c r="E4444" s="30"/>
      <c r="F4444" s="30"/>
      <c r="G4444" s="30"/>
      <c r="H4444" s="30"/>
      <c r="I4444" s="30"/>
      <c r="J4444" s="35"/>
      <c r="AE4444" s="30"/>
      <c r="AF4444" s="31"/>
      <c r="AG4444" s="30"/>
      <c r="AH4444" s="30"/>
      <c r="AI4444" s="30"/>
      <c r="AJ4444" s="30"/>
      <c r="AK4444"/>
      <c r="AL4444"/>
      <c r="AM4444"/>
      <c r="AN4444"/>
      <c r="AO4444"/>
      <c r="AP4444" s="30"/>
    </row>
    <row r="4445" spans="2:42" s="28" customFormat="1" x14ac:dyDescent="0.2">
      <c r="B4445" s="23"/>
      <c r="D4445" s="23"/>
      <c r="E4445" s="30"/>
      <c r="F4445" s="30"/>
      <c r="G4445" s="30"/>
      <c r="H4445" s="30"/>
      <c r="I4445" s="30"/>
      <c r="J4445" s="35"/>
      <c r="AE4445" s="30"/>
      <c r="AF4445" s="31"/>
      <c r="AG4445" s="30"/>
      <c r="AH4445" s="30"/>
      <c r="AI4445" s="30"/>
      <c r="AJ4445" s="30"/>
      <c r="AK4445"/>
      <c r="AL4445"/>
      <c r="AM4445"/>
      <c r="AN4445"/>
      <c r="AO4445"/>
      <c r="AP4445" s="30"/>
    </row>
    <row r="4446" spans="2:42" s="28" customFormat="1" x14ac:dyDescent="0.2">
      <c r="B4446" s="23"/>
      <c r="D4446" s="23"/>
      <c r="E4446" s="30"/>
      <c r="F4446" s="30"/>
      <c r="G4446" s="30"/>
      <c r="H4446" s="30"/>
      <c r="I4446" s="30"/>
      <c r="J4446" s="35"/>
      <c r="AE4446" s="30"/>
      <c r="AF4446" s="31"/>
      <c r="AG4446" s="30"/>
      <c r="AH4446" s="30"/>
      <c r="AI4446" s="30"/>
      <c r="AJ4446" s="30"/>
      <c r="AK4446"/>
      <c r="AL4446"/>
      <c r="AM4446"/>
      <c r="AN4446"/>
      <c r="AO4446"/>
      <c r="AP4446" s="30"/>
    </row>
    <row r="4447" spans="2:42" s="28" customFormat="1" x14ac:dyDescent="0.2">
      <c r="B4447" s="23"/>
      <c r="D4447" s="23"/>
      <c r="E4447" s="30"/>
      <c r="F4447" s="30"/>
      <c r="G4447" s="30"/>
      <c r="H4447" s="30"/>
      <c r="I4447" s="30"/>
      <c r="J4447" s="35"/>
      <c r="AE4447" s="30"/>
      <c r="AF4447" s="31"/>
      <c r="AG4447" s="30"/>
      <c r="AH4447" s="30"/>
      <c r="AI4447" s="30"/>
      <c r="AJ4447" s="30"/>
      <c r="AK4447"/>
      <c r="AL4447"/>
      <c r="AM4447"/>
      <c r="AN4447"/>
      <c r="AO4447"/>
      <c r="AP4447" s="30"/>
    </row>
    <row r="4448" spans="2:42" s="28" customFormat="1" x14ac:dyDescent="0.2">
      <c r="B4448" s="23"/>
      <c r="D4448" s="23"/>
      <c r="E4448" s="30"/>
      <c r="F4448" s="30"/>
      <c r="G4448" s="30"/>
      <c r="H4448" s="30"/>
      <c r="I4448" s="30"/>
      <c r="J4448" s="35"/>
      <c r="AE4448" s="30"/>
      <c r="AF4448" s="31"/>
      <c r="AG4448" s="30"/>
      <c r="AH4448" s="30"/>
      <c r="AI4448" s="30"/>
      <c r="AJ4448" s="30"/>
      <c r="AK4448"/>
      <c r="AL4448"/>
      <c r="AM4448"/>
      <c r="AN4448"/>
      <c r="AO4448"/>
      <c r="AP4448" s="30"/>
    </row>
    <row r="4449" spans="2:42" s="28" customFormat="1" x14ac:dyDescent="0.2">
      <c r="B4449" s="23"/>
      <c r="D4449" s="23"/>
      <c r="E4449" s="30"/>
      <c r="F4449" s="30"/>
      <c r="G4449" s="30"/>
      <c r="H4449" s="30"/>
      <c r="I4449" s="30"/>
      <c r="J4449" s="35"/>
      <c r="AE4449" s="30"/>
      <c r="AF4449" s="31"/>
      <c r="AG4449" s="30"/>
      <c r="AH4449" s="30"/>
      <c r="AI4449" s="30"/>
      <c r="AJ4449" s="30"/>
      <c r="AK4449"/>
      <c r="AL4449"/>
      <c r="AM4449"/>
      <c r="AN4449"/>
      <c r="AO4449"/>
      <c r="AP4449" s="30"/>
    </row>
    <row r="4450" spans="2:42" s="28" customFormat="1" x14ac:dyDescent="0.2">
      <c r="B4450" s="23"/>
      <c r="D4450" s="23"/>
      <c r="E4450" s="30"/>
      <c r="F4450" s="30"/>
      <c r="G4450" s="30"/>
      <c r="H4450" s="30"/>
      <c r="I4450" s="30"/>
      <c r="J4450" s="35"/>
      <c r="AE4450" s="30"/>
      <c r="AF4450" s="31"/>
      <c r="AG4450" s="30"/>
      <c r="AH4450" s="30"/>
      <c r="AI4450" s="30"/>
      <c r="AJ4450" s="30"/>
      <c r="AK4450"/>
      <c r="AL4450"/>
      <c r="AM4450"/>
      <c r="AN4450"/>
      <c r="AO4450"/>
      <c r="AP4450" s="30"/>
    </row>
    <row r="4451" spans="2:42" s="28" customFormat="1" x14ac:dyDescent="0.2">
      <c r="B4451" s="23"/>
      <c r="D4451" s="23"/>
      <c r="E4451" s="30"/>
      <c r="F4451" s="30"/>
      <c r="G4451" s="30"/>
      <c r="H4451" s="30"/>
      <c r="I4451" s="30"/>
      <c r="J4451" s="35"/>
      <c r="AE4451" s="30"/>
      <c r="AF4451" s="31"/>
      <c r="AG4451" s="30"/>
      <c r="AH4451" s="30"/>
      <c r="AI4451" s="30"/>
      <c r="AJ4451" s="30"/>
      <c r="AK4451"/>
      <c r="AL4451"/>
      <c r="AM4451"/>
      <c r="AN4451"/>
      <c r="AO4451"/>
      <c r="AP4451" s="30"/>
    </row>
    <row r="4452" spans="2:42" s="28" customFormat="1" x14ac:dyDescent="0.2">
      <c r="B4452" s="23"/>
      <c r="D4452" s="23"/>
      <c r="E4452" s="30"/>
      <c r="F4452" s="30"/>
      <c r="G4452" s="30"/>
      <c r="H4452" s="30"/>
      <c r="I4452" s="30"/>
      <c r="J4452" s="35"/>
      <c r="AE4452" s="30"/>
      <c r="AF4452" s="31"/>
      <c r="AG4452" s="30"/>
      <c r="AH4452" s="30"/>
      <c r="AI4452" s="30"/>
      <c r="AJ4452" s="30"/>
      <c r="AK4452"/>
      <c r="AL4452"/>
      <c r="AM4452"/>
      <c r="AN4452"/>
      <c r="AO4452"/>
      <c r="AP4452" s="30"/>
    </row>
    <row r="4453" spans="2:42" s="28" customFormat="1" x14ac:dyDescent="0.2">
      <c r="B4453" s="23"/>
      <c r="D4453" s="23"/>
      <c r="E4453" s="30"/>
      <c r="F4453" s="30"/>
      <c r="G4453" s="30"/>
      <c r="H4453" s="30"/>
      <c r="I4453" s="30"/>
      <c r="J4453" s="35"/>
      <c r="AE4453" s="30"/>
      <c r="AF4453" s="31"/>
      <c r="AG4453" s="30"/>
      <c r="AH4453" s="30"/>
      <c r="AI4453" s="30"/>
      <c r="AJ4453" s="30"/>
      <c r="AK4453"/>
      <c r="AL4453"/>
      <c r="AM4453"/>
      <c r="AN4453"/>
      <c r="AO4453"/>
      <c r="AP4453" s="30"/>
    </row>
    <row r="4454" spans="2:42" s="28" customFormat="1" x14ac:dyDescent="0.2">
      <c r="B4454" s="23"/>
      <c r="D4454" s="23"/>
      <c r="E4454" s="30"/>
      <c r="F4454" s="30"/>
      <c r="G4454" s="30"/>
      <c r="H4454" s="30"/>
      <c r="I4454" s="30"/>
      <c r="J4454" s="35"/>
      <c r="AE4454" s="30"/>
      <c r="AF4454" s="31"/>
      <c r="AG4454" s="30"/>
      <c r="AH4454" s="30"/>
      <c r="AI4454" s="30"/>
      <c r="AJ4454" s="30"/>
      <c r="AK4454"/>
      <c r="AL4454"/>
      <c r="AM4454"/>
      <c r="AN4454"/>
      <c r="AO4454"/>
      <c r="AP4454" s="30"/>
    </row>
    <row r="4455" spans="2:42" s="28" customFormat="1" x14ac:dyDescent="0.2">
      <c r="B4455" s="23"/>
      <c r="D4455" s="23"/>
      <c r="E4455" s="30"/>
      <c r="F4455" s="30"/>
      <c r="G4455" s="30"/>
      <c r="H4455" s="30"/>
      <c r="I4455" s="30"/>
      <c r="J4455" s="35"/>
      <c r="AE4455" s="30"/>
      <c r="AF4455" s="31"/>
      <c r="AG4455" s="30"/>
      <c r="AH4455" s="30"/>
      <c r="AI4455" s="30"/>
      <c r="AJ4455" s="30"/>
      <c r="AK4455"/>
      <c r="AL4455"/>
      <c r="AM4455"/>
      <c r="AN4455"/>
      <c r="AO4455"/>
      <c r="AP4455" s="30"/>
    </row>
    <row r="4456" spans="2:42" s="28" customFormat="1" x14ac:dyDescent="0.2">
      <c r="B4456" s="23"/>
      <c r="D4456" s="23"/>
      <c r="E4456" s="30"/>
      <c r="F4456" s="30"/>
      <c r="G4456" s="30"/>
      <c r="H4456" s="30"/>
      <c r="I4456" s="30"/>
      <c r="J4456" s="35"/>
      <c r="AE4456" s="30"/>
      <c r="AF4456" s="31"/>
      <c r="AG4456" s="30"/>
      <c r="AH4456" s="30"/>
      <c r="AI4456" s="30"/>
      <c r="AJ4456" s="30"/>
      <c r="AK4456"/>
      <c r="AL4456"/>
      <c r="AM4456"/>
      <c r="AN4456"/>
      <c r="AO4456"/>
      <c r="AP4456" s="30"/>
    </row>
    <row r="4457" spans="2:42" s="28" customFormat="1" x14ac:dyDescent="0.2">
      <c r="B4457" s="23"/>
      <c r="D4457" s="23"/>
      <c r="E4457" s="30"/>
      <c r="F4457" s="30"/>
      <c r="G4457" s="30"/>
      <c r="H4457" s="30"/>
      <c r="I4457" s="30"/>
      <c r="J4457" s="35"/>
      <c r="AE4457" s="30"/>
      <c r="AF4457" s="31"/>
      <c r="AG4457" s="30"/>
      <c r="AH4457" s="30"/>
      <c r="AI4457" s="30"/>
      <c r="AJ4457" s="30"/>
      <c r="AK4457"/>
      <c r="AL4457"/>
      <c r="AM4457"/>
      <c r="AN4457"/>
      <c r="AO4457"/>
      <c r="AP4457" s="30"/>
    </row>
    <row r="4458" spans="2:42" s="28" customFormat="1" x14ac:dyDescent="0.2">
      <c r="B4458" s="23"/>
      <c r="D4458" s="23"/>
      <c r="E4458" s="30"/>
      <c r="F4458" s="30"/>
      <c r="G4458" s="30"/>
      <c r="H4458" s="30"/>
      <c r="I4458" s="30"/>
      <c r="J4458" s="35"/>
      <c r="AE4458" s="30"/>
      <c r="AF4458" s="31"/>
      <c r="AG4458" s="30"/>
      <c r="AH4458" s="30"/>
      <c r="AI4458" s="30"/>
      <c r="AJ4458" s="30"/>
      <c r="AK4458"/>
      <c r="AL4458"/>
      <c r="AM4458"/>
      <c r="AN4458"/>
      <c r="AO4458"/>
      <c r="AP4458" s="30"/>
    </row>
    <row r="4459" spans="2:42" s="28" customFormat="1" x14ac:dyDescent="0.2">
      <c r="B4459" s="23"/>
      <c r="D4459" s="23"/>
      <c r="E4459" s="30"/>
      <c r="F4459" s="30"/>
      <c r="G4459" s="30"/>
      <c r="H4459" s="30"/>
      <c r="I4459" s="30"/>
      <c r="J4459" s="35"/>
      <c r="AE4459" s="30"/>
      <c r="AF4459" s="31"/>
      <c r="AG4459" s="30"/>
      <c r="AH4459" s="30"/>
      <c r="AI4459" s="30"/>
      <c r="AJ4459" s="30"/>
      <c r="AK4459"/>
      <c r="AL4459"/>
      <c r="AM4459"/>
      <c r="AN4459"/>
      <c r="AO4459"/>
      <c r="AP4459" s="30"/>
    </row>
    <row r="4460" spans="2:42" s="28" customFormat="1" x14ac:dyDescent="0.2">
      <c r="B4460" s="23"/>
      <c r="D4460" s="23"/>
      <c r="E4460" s="30"/>
      <c r="F4460" s="30"/>
      <c r="G4460" s="30"/>
      <c r="H4460" s="30"/>
      <c r="I4460" s="30"/>
      <c r="J4460" s="35"/>
      <c r="AE4460" s="30"/>
      <c r="AF4460" s="31"/>
      <c r="AG4460" s="30"/>
      <c r="AH4460" s="30"/>
      <c r="AI4460" s="30"/>
      <c r="AJ4460" s="30"/>
      <c r="AK4460"/>
      <c r="AL4460"/>
      <c r="AM4460"/>
      <c r="AN4460"/>
      <c r="AO4460"/>
      <c r="AP4460" s="30"/>
    </row>
    <row r="4461" spans="2:42" s="28" customFormat="1" x14ac:dyDescent="0.2">
      <c r="B4461" s="23"/>
      <c r="D4461" s="23"/>
      <c r="E4461" s="30"/>
      <c r="F4461" s="30"/>
      <c r="G4461" s="30"/>
      <c r="H4461" s="30"/>
      <c r="I4461" s="30"/>
      <c r="J4461" s="35"/>
      <c r="AE4461" s="30"/>
      <c r="AF4461" s="31"/>
      <c r="AG4461" s="30"/>
      <c r="AH4461" s="30"/>
      <c r="AI4461" s="30"/>
      <c r="AJ4461" s="30"/>
      <c r="AK4461"/>
      <c r="AL4461"/>
      <c r="AM4461"/>
      <c r="AN4461"/>
      <c r="AO4461"/>
      <c r="AP4461" s="30"/>
    </row>
    <row r="4462" spans="2:42" s="28" customFormat="1" x14ac:dyDescent="0.2">
      <c r="B4462" s="23"/>
      <c r="D4462" s="23"/>
      <c r="E4462" s="30"/>
      <c r="F4462" s="30"/>
      <c r="G4462" s="30"/>
      <c r="H4462" s="30"/>
      <c r="I4462" s="30"/>
      <c r="J4462" s="35"/>
      <c r="AE4462" s="30"/>
      <c r="AF4462" s="31"/>
      <c r="AG4462" s="30"/>
      <c r="AH4462" s="30"/>
      <c r="AI4462" s="30"/>
      <c r="AJ4462" s="30"/>
      <c r="AK4462"/>
      <c r="AL4462"/>
      <c r="AM4462"/>
      <c r="AN4462"/>
      <c r="AO4462"/>
      <c r="AP4462" s="30"/>
    </row>
    <row r="4463" spans="2:42" s="28" customFormat="1" x14ac:dyDescent="0.2">
      <c r="B4463" s="23"/>
      <c r="D4463" s="23"/>
      <c r="E4463" s="30"/>
      <c r="F4463" s="30"/>
      <c r="G4463" s="30"/>
      <c r="H4463" s="30"/>
      <c r="I4463" s="30"/>
      <c r="J4463" s="35"/>
      <c r="AE4463" s="30"/>
      <c r="AF4463" s="31"/>
      <c r="AG4463" s="30"/>
      <c r="AH4463" s="30"/>
      <c r="AI4463" s="30"/>
      <c r="AJ4463" s="30"/>
      <c r="AK4463"/>
      <c r="AL4463"/>
      <c r="AM4463"/>
      <c r="AN4463"/>
      <c r="AO4463"/>
      <c r="AP4463" s="30"/>
    </row>
    <row r="4464" spans="2:42" s="28" customFormat="1" x14ac:dyDescent="0.2">
      <c r="B4464" s="23"/>
      <c r="D4464" s="23"/>
      <c r="E4464" s="30"/>
      <c r="F4464" s="30"/>
      <c r="G4464" s="30"/>
      <c r="H4464" s="30"/>
      <c r="I4464" s="30"/>
      <c r="J4464" s="35"/>
      <c r="AE4464" s="30"/>
      <c r="AF4464" s="31"/>
      <c r="AG4464" s="30"/>
      <c r="AH4464" s="30"/>
      <c r="AI4464" s="30"/>
      <c r="AJ4464" s="30"/>
      <c r="AK4464"/>
      <c r="AL4464"/>
      <c r="AM4464"/>
      <c r="AN4464"/>
      <c r="AO4464"/>
      <c r="AP4464" s="30"/>
    </row>
    <row r="4465" spans="2:42" s="28" customFormat="1" x14ac:dyDescent="0.2">
      <c r="B4465" s="23"/>
      <c r="D4465" s="23"/>
      <c r="E4465" s="30"/>
      <c r="F4465" s="30"/>
      <c r="G4465" s="30"/>
      <c r="H4465" s="30"/>
      <c r="I4465" s="30"/>
      <c r="J4465" s="35"/>
      <c r="AE4465" s="30"/>
      <c r="AF4465" s="31"/>
      <c r="AG4465" s="30"/>
      <c r="AH4465" s="30"/>
      <c r="AI4465" s="30"/>
      <c r="AJ4465" s="30"/>
      <c r="AK4465"/>
      <c r="AL4465"/>
      <c r="AM4465"/>
      <c r="AN4465"/>
      <c r="AO4465"/>
      <c r="AP4465" s="30"/>
    </row>
    <row r="4466" spans="2:42" s="28" customFormat="1" x14ac:dyDescent="0.2">
      <c r="B4466" s="23"/>
      <c r="D4466" s="23"/>
      <c r="E4466" s="30"/>
      <c r="F4466" s="30"/>
      <c r="G4466" s="30"/>
      <c r="H4466" s="30"/>
      <c r="I4466" s="30"/>
      <c r="J4466" s="35"/>
      <c r="AE4466" s="30"/>
      <c r="AF4466" s="31"/>
      <c r="AG4466" s="30"/>
      <c r="AH4466" s="30"/>
      <c r="AI4466" s="30"/>
      <c r="AJ4466" s="30"/>
      <c r="AK4466"/>
      <c r="AL4466"/>
      <c r="AM4466"/>
      <c r="AN4466"/>
      <c r="AO4466"/>
      <c r="AP4466" s="30"/>
    </row>
    <row r="4467" spans="2:42" s="28" customFormat="1" x14ac:dyDescent="0.2">
      <c r="B4467" s="23"/>
      <c r="D4467" s="23"/>
      <c r="E4467" s="30"/>
      <c r="F4467" s="30"/>
      <c r="G4467" s="30"/>
      <c r="H4467" s="30"/>
      <c r="I4467" s="30"/>
      <c r="J4467" s="35"/>
      <c r="AE4467" s="30"/>
      <c r="AF4467" s="31"/>
      <c r="AG4467" s="30"/>
      <c r="AH4467" s="30"/>
      <c r="AI4467" s="30"/>
      <c r="AJ4467" s="30"/>
      <c r="AK4467"/>
      <c r="AL4467"/>
      <c r="AM4467"/>
      <c r="AN4467"/>
      <c r="AO4467"/>
      <c r="AP4467" s="30"/>
    </row>
    <row r="4468" spans="2:42" s="28" customFormat="1" x14ac:dyDescent="0.2">
      <c r="B4468" s="23"/>
      <c r="D4468" s="23"/>
      <c r="E4468" s="30"/>
      <c r="F4468" s="30"/>
      <c r="G4468" s="30"/>
      <c r="H4468" s="30"/>
      <c r="I4468" s="30"/>
      <c r="J4468" s="35"/>
      <c r="AE4468" s="30"/>
      <c r="AF4468" s="31"/>
      <c r="AG4468" s="30"/>
      <c r="AH4468" s="30"/>
      <c r="AI4468" s="30"/>
      <c r="AJ4468" s="30"/>
      <c r="AK4468"/>
      <c r="AL4468"/>
      <c r="AM4468"/>
      <c r="AN4468"/>
      <c r="AO4468"/>
      <c r="AP4468" s="30"/>
    </row>
    <row r="4469" spans="2:42" s="28" customFormat="1" x14ac:dyDescent="0.2">
      <c r="B4469" s="23"/>
      <c r="D4469" s="23"/>
      <c r="E4469" s="30"/>
      <c r="F4469" s="30"/>
      <c r="G4469" s="30"/>
      <c r="H4469" s="30"/>
      <c r="I4469" s="30"/>
      <c r="J4469" s="35"/>
      <c r="AE4469" s="30"/>
      <c r="AF4469" s="31"/>
      <c r="AG4469" s="30"/>
      <c r="AH4469" s="30"/>
      <c r="AI4469" s="30"/>
      <c r="AJ4469" s="30"/>
      <c r="AK4469"/>
      <c r="AL4469"/>
      <c r="AM4469"/>
      <c r="AN4469"/>
      <c r="AO4469"/>
      <c r="AP4469" s="30"/>
    </row>
    <row r="4470" spans="2:42" s="28" customFormat="1" x14ac:dyDescent="0.2">
      <c r="B4470" s="23"/>
      <c r="D4470" s="23"/>
      <c r="E4470" s="30"/>
      <c r="F4470" s="30"/>
      <c r="G4470" s="30"/>
      <c r="H4470" s="30"/>
      <c r="I4470" s="30"/>
      <c r="J4470" s="35"/>
      <c r="AE4470" s="30"/>
      <c r="AF4470" s="31"/>
      <c r="AG4470" s="30"/>
      <c r="AH4470" s="30"/>
      <c r="AI4470" s="30"/>
      <c r="AJ4470" s="30"/>
      <c r="AK4470"/>
      <c r="AL4470"/>
      <c r="AM4470"/>
      <c r="AN4470"/>
      <c r="AO4470"/>
      <c r="AP4470" s="30"/>
    </row>
    <row r="4471" spans="2:42" s="28" customFormat="1" x14ac:dyDescent="0.2">
      <c r="B4471" s="23"/>
      <c r="D4471" s="23"/>
      <c r="E4471" s="30"/>
      <c r="F4471" s="30"/>
      <c r="G4471" s="30"/>
      <c r="H4471" s="30"/>
      <c r="I4471" s="30"/>
      <c r="J4471" s="35"/>
      <c r="AE4471" s="30"/>
      <c r="AF4471" s="31"/>
      <c r="AG4471" s="30"/>
      <c r="AH4471" s="30"/>
      <c r="AI4471" s="30"/>
      <c r="AJ4471" s="30"/>
      <c r="AK4471"/>
      <c r="AL4471"/>
      <c r="AM4471"/>
      <c r="AN4471"/>
      <c r="AO4471"/>
      <c r="AP4471" s="30"/>
    </row>
    <row r="4472" spans="2:42" s="28" customFormat="1" x14ac:dyDescent="0.2">
      <c r="B4472" s="23"/>
      <c r="D4472" s="23"/>
      <c r="E4472" s="30"/>
      <c r="F4472" s="30"/>
      <c r="G4472" s="30"/>
      <c r="H4472" s="30"/>
      <c r="I4472" s="30"/>
      <c r="J4472" s="35"/>
      <c r="AE4472" s="30"/>
      <c r="AF4472" s="31"/>
      <c r="AG4472" s="30"/>
      <c r="AH4472" s="30"/>
      <c r="AI4472" s="30"/>
      <c r="AJ4472" s="30"/>
      <c r="AK4472"/>
      <c r="AL4472"/>
      <c r="AM4472"/>
      <c r="AN4472"/>
      <c r="AO4472"/>
      <c r="AP4472" s="30"/>
    </row>
    <row r="4473" spans="2:42" s="28" customFormat="1" x14ac:dyDescent="0.2">
      <c r="B4473" s="23"/>
      <c r="D4473" s="23"/>
      <c r="E4473" s="30"/>
      <c r="F4473" s="30"/>
      <c r="G4473" s="30"/>
      <c r="H4473" s="30"/>
      <c r="I4473" s="30"/>
      <c r="J4473" s="35"/>
      <c r="AE4473" s="30"/>
      <c r="AF4473" s="31"/>
      <c r="AG4473" s="30"/>
      <c r="AH4473" s="30"/>
      <c r="AI4473" s="30"/>
      <c r="AJ4473" s="30"/>
      <c r="AK4473"/>
      <c r="AL4473"/>
      <c r="AM4473"/>
      <c r="AN4473"/>
      <c r="AO4473"/>
      <c r="AP4473" s="30"/>
    </row>
    <row r="4474" spans="2:42" s="28" customFormat="1" x14ac:dyDescent="0.2">
      <c r="B4474" s="23"/>
      <c r="D4474" s="23"/>
      <c r="E4474" s="30"/>
      <c r="F4474" s="30"/>
      <c r="G4474" s="30"/>
      <c r="H4474" s="30"/>
      <c r="I4474" s="30"/>
      <c r="J4474" s="35"/>
      <c r="AE4474" s="30"/>
      <c r="AF4474" s="31"/>
      <c r="AG4474" s="30"/>
      <c r="AH4474" s="30"/>
      <c r="AI4474" s="30"/>
      <c r="AJ4474" s="30"/>
      <c r="AK4474"/>
      <c r="AL4474"/>
      <c r="AM4474"/>
      <c r="AN4474"/>
      <c r="AO4474"/>
      <c r="AP4474" s="30"/>
    </row>
    <row r="4475" spans="2:42" s="28" customFormat="1" x14ac:dyDescent="0.2">
      <c r="B4475" s="23"/>
      <c r="D4475" s="23"/>
      <c r="E4475" s="30"/>
      <c r="F4475" s="30"/>
      <c r="G4475" s="30"/>
      <c r="H4475" s="30"/>
      <c r="I4475" s="30"/>
      <c r="J4475" s="35"/>
      <c r="AE4475" s="30"/>
      <c r="AF4475" s="31"/>
      <c r="AG4475" s="30"/>
      <c r="AH4475" s="30"/>
      <c r="AI4475" s="30"/>
      <c r="AJ4475" s="30"/>
      <c r="AK4475"/>
      <c r="AL4475"/>
      <c r="AM4475"/>
      <c r="AN4475"/>
      <c r="AO4475"/>
      <c r="AP4475" s="30"/>
    </row>
    <row r="4476" spans="2:42" s="28" customFormat="1" x14ac:dyDescent="0.2">
      <c r="B4476" s="23"/>
      <c r="D4476" s="23"/>
      <c r="E4476" s="30"/>
      <c r="F4476" s="30"/>
      <c r="G4476" s="30"/>
      <c r="H4476" s="30"/>
      <c r="I4476" s="30"/>
      <c r="J4476" s="35"/>
      <c r="AE4476" s="30"/>
      <c r="AF4476" s="31"/>
      <c r="AG4476" s="30"/>
      <c r="AH4476" s="30"/>
      <c r="AI4476" s="30"/>
      <c r="AJ4476" s="30"/>
      <c r="AK4476"/>
      <c r="AL4476"/>
      <c r="AM4476"/>
      <c r="AN4476"/>
      <c r="AO4476"/>
      <c r="AP4476" s="30"/>
    </row>
    <row r="4477" spans="2:42" s="28" customFormat="1" x14ac:dyDescent="0.2">
      <c r="B4477" s="23"/>
      <c r="D4477" s="23"/>
      <c r="E4477" s="30"/>
      <c r="F4477" s="30"/>
      <c r="G4477" s="30"/>
      <c r="H4477" s="30"/>
      <c r="I4477" s="30"/>
      <c r="J4477" s="35"/>
      <c r="AE4477" s="30"/>
      <c r="AF4477" s="31"/>
      <c r="AG4477" s="30"/>
      <c r="AH4477" s="30"/>
      <c r="AI4477" s="30"/>
      <c r="AJ4477" s="30"/>
      <c r="AK4477"/>
      <c r="AL4477"/>
      <c r="AM4477"/>
      <c r="AN4477"/>
      <c r="AO4477"/>
      <c r="AP4477" s="30"/>
    </row>
    <row r="4478" spans="2:42" s="28" customFormat="1" x14ac:dyDescent="0.2">
      <c r="B4478" s="23"/>
      <c r="D4478" s="23"/>
      <c r="E4478" s="30"/>
      <c r="F4478" s="30"/>
      <c r="G4478" s="30"/>
      <c r="H4478" s="30"/>
      <c r="I4478" s="30"/>
      <c r="J4478" s="35"/>
      <c r="AE4478" s="30"/>
      <c r="AF4478" s="31"/>
      <c r="AG4478" s="30"/>
      <c r="AH4478" s="30"/>
      <c r="AI4478" s="30"/>
      <c r="AJ4478" s="30"/>
      <c r="AK4478"/>
      <c r="AL4478"/>
      <c r="AM4478"/>
      <c r="AN4478"/>
      <c r="AO4478"/>
      <c r="AP4478" s="30"/>
    </row>
    <row r="4479" spans="2:42" s="28" customFormat="1" x14ac:dyDescent="0.2">
      <c r="B4479" s="23"/>
      <c r="D4479" s="23"/>
      <c r="E4479" s="30"/>
      <c r="F4479" s="30"/>
      <c r="G4479" s="30"/>
      <c r="H4479" s="30"/>
      <c r="I4479" s="30"/>
      <c r="J4479" s="35"/>
      <c r="AE4479" s="30"/>
      <c r="AF4479" s="31"/>
      <c r="AG4479" s="30"/>
      <c r="AH4479" s="30"/>
      <c r="AI4479" s="30"/>
      <c r="AJ4479" s="30"/>
      <c r="AK4479"/>
      <c r="AL4479"/>
      <c r="AM4479"/>
      <c r="AN4479"/>
      <c r="AO4479"/>
      <c r="AP4479" s="30"/>
    </row>
    <row r="4480" spans="2:42" s="28" customFormat="1" x14ac:dyDescent="0.2">
      <c r="B4480" s="23"/>
      <c r="D4480" s="23"/>
      <c r="E4480" s="30"/>
      <c r="F4480" s="30"/>
      <c r="G4480" s="30"/>
      <c r="H4480" s="30"/>
      <c r="I4480" s="30"/>
      <c r="J4480" s="35"/>
      <c r="AE4480" s="30"/>
      <c r="AF4480" s="31"/>
      <c r="AG4480" s="30"/>
      <c r="AH4480" s="30"/>
      <c r="AI4480" s="30"/>
      <c r="AJ4480" s="30"/>
      <c r="AK4480"/>
      <c r="AL4480"/>
      <c r="AM4480"/>
      <c r="AN4480"/>
      <c r="AO4480"/>
      <c r="AP4480" s="30"/>
    </row>
    <row r="4481" spans="2:42" s="28" customFormat="1" x14ac:dyDescent="0.2">
      <c r="B4481" s="23"/>
      <c r="D4481" s="23"/>
      <c r="E4481" s="30"/>
      <c r="F4481" s="30"/>
      <c r="G4481" s="30"/>
      <c r="H4481" s="30"/>
      <c r="I4481" s="30"/>
      <c r="J4481" s="35"/>
      <c r="AE4481" s="30"/>
      <c r="AF4481" s="31"/>
      <c r="AG4481" s="30"/>
      <c r="AH4481" s="30"/>
      <c r="AI4481" s="30"/>
      <c r="AJ4481" s="30"/>
      <c r="AK4481"/>
      <c r="AL4481"/>
      <c r="AM4481"/>
      <c r="AN4481"/>
      <c r="AO4481"/>
      <c r="AP4481" s="30"/>
    </row>
    <row r="4482" spans="2:42" s="28" customFormat="1" x14ac:dyDescent="0.2">
      <c r="B4482" s="23"/>
      <c r="D4482" s="23"/>
      <c r="E4482" s="30"/>
      <c r="F4482" s="30"/>
      <c r="G4482" s="30"/>
      <c r="H4482" s="30"/>
      <c r="I4482" s="30"/>
      <c r="J4482" s="35"/>
      <c r="AE4482" s="30"/>
      <c r="AF4482" s="31"/>
      <c r="AG4482" s="30"/>
      <c r="AH4482" s="30"/>
      <c r="AI4482" s="30"/>
      <c r="AJ4482" s="30"/>
      <c r="AK4482"/>
      <c r="AL4482"/>
      <c r="AM4482"/>
      <c r="AN4482"/>
      <c r="AO4482"/>
      <c r="AP4482" s="30"/>
    </row>
    <row r="4483" spans="2:42" s="28" customFormat="1" x14ac:dyDescent="0.2">
      <c r="B4483" s="23"/>
      <c r="D4483" s="23"/>
      <c r="E4483" s="30"/>
      <c r="F4483" s="30"/>
      <c r="G4483" s="30"/>
      <c r="H4483" s="30"/>
      <c r="I4483" s="30"/>
      <c r="J4483" s="35"/>
      <c r="AE4483" s="30"/>
      <c r="AF4483" s="31"/>
      <c r="AG4483" s="30"/>
      <c r="AH4483" s="30"/>
      <c r="AI4483" s="30"/>
      <c r="AJ4483" s="30"/>
      <c r="AK4483"/>
      <c r="AL4483"/>
      <c r="AM4483"/>
      <c r="AN4483"/>
      <c r="AO4483"/>
      <c r="AP4483" s="30"/>
    </row>
    <row r="4484" spans="2:42" s="28" customFormat="1" x14ac:dyDescent="0.2">
      <c r="B4484" s="23"/>
      <c r="D4484" s="23"/>
      <c r="E4484" s="30"/>
      <c r="F4484" s="30"/>
      <c r="G4484" s="30"/>
      <c r="H4484" s="30"/>
      <c r="I4484" s="30"/>
      <c r="J4484" s="35"/>
      <c r="AE4484" s="30"/>
      <c r="AF4484" s="31"/>
      <c r="AG4484" s="30"/>
      <c r="AH4484" s="30"/>
      <c r="AI4484" s="30"/>
      <c r="AJ4484" s="30"/>
      <c r="AK4484"/>
      <c r="AL4484"/>
      <c r="AM4484"/>
      <c r="AN4484"/>
      <c r="AO4484"/>
      <c r="AP4484" s="30"/>
    </row>
    <row r="4485" spans="2:42" s="28" customFormat="1" x14ac:dyDescent="0.2">
      <c r="B4485" s="23"/>
      <c r="D4485" s="23"/>
      <c r="E4485" s="30"/>
      <c r="F4485" s="30"/>
      <c r="G4485" s="30"/>
      <c r="H4485" s="30"/>
      <c r="I4485" s="30"/>
      <c r="J4485" s="35"/>
      <c r="AE4485" s="30"/>
      <c r="AF4485" s="31"/>
      <c r="AG4485" s="30"/>
      <c r="AH4485" s="30"/>
      <c r="AI4485" s="30"/>
      <c r="AJ4485" s="30"/>
      <c r="AK4485"/>
      <c r="AL4485"/>
      <c r="AM4485"/>
      <c r="AN4485"/>
      <c r="AO4485"/>
      <c r="AP4485" s="30"/>
    </row>
    <row r="4486" spans="2:42" s="28" customFormat="1" x14ac:dyDescent="0.2">
      <c r="B4486" s="23"/>
      <c r="D4486" s="23"/>
      <c r="E4486" s="30"/>
      <c r="F4486" s="30"/>
      <c r="G4486" s="30"/>
      <c r="H4486" s="30"/>
      <c r="I4486" s="30"/>
      <c r="J4486" s="35"/>
      <c r="AE4486" s="30"/>
      <c r="AF4486" s="31"/>
      <c r="AG4486" s="30"/>
      <c r="AH4486" s="30"/>
      <c r="AI4486" s="30"/>
      <c r="AJ4486" s="30"/>
      <c r="AK4486"/>
      <c r="AL4486"/>
      <c r="AM4486"/>
      <c r="AN4486"/>
      <c r="AO4486"/>
      <c r="AP4486" s="30"/>
    </row>
    <row r="4487" spans="2:42" s="28" customFormat="1" x14ac:dyDescent="0.2">
      <c r="B4487" s="23"/>
      <c r="D4487" s="23"/>
      <c r="E4487" s="30"/>
      <c r="F4487" s="30"/>
      <c r="G4487" s="30"/>
      <c r="H4487" s="30"/>
      <c r="I4487" s="30"/>
      <c r="J4487" s="35"/>
      <c r="AE4487" s="30"/>
      <c r="AF4487" s="31"/>
      <c r="AG4487" s="30"/>
      <c r="AH4487" s="30"/>
      <c r="AI4487" s="30"/>
      <c r="AJ4487" s="30"/>
      <c r="AK4487"/>
      <c r="AL4487"/>
      <c r="AM4487"/>
      <c r="AN4487"/>
      <c r="AO4487"/>
      <c r="AP4487" s="30"/>
    </row>
    <row r="4488" spans="2:42" s="28" customFormat="1" x14ac:dyDescent="0.2">
      <c r="B4488" s="23"/>
      <c r="D4488" s="23"/>
      <c r="E4488" s="30"/>
      <c r="F4488" s="30"/>
      <c r="G4488" s="30"/>
      <c r="H4488" s="30"/>
      <c r="I4488" s="30"/>
      <c r="J4488" s="35"/>
      <c r="AE4488" s="30"/>
      <c r="AF4488" s="31"/>
      <c r="AG4488" s="30"/>
      <c r="AH4488" s="30"/>
      <c r="AI4488" s="30"/>
      <c r="AJ4488" s="30"/>
      <c r="AK4488"/>
      <c r="AL4488"/>
      <c r="AM4488"/>
      <c r="AN4488"/>
      <c r="AO4488"/>
      <c r="AP4488" s="30"/>
    </row>
    <row r="4489" spans="2:42" s="28" customFormat="1" x14ac:dyDescent="0.2">
      <c r="B4489" s="23"/>
      <c r="D4489" s="23"/>
      <c r="E4489" s="30"/>
      <c r="F4489" s="30"/>
      <c r="G4489" s="30"/>
      <c r="H4489" s="30"/>
      <c r="I4489" s="30"/>
      <c r="J4489" s="35"/>
      <c r="AE4489" s="30"/>
      <c r="AF4489" s="31"/>
      <c r="AG4489" s="30"/>
      <c r="AH4489" s="30"/>
      <c r="AI4489" s="30"/>
      <c r="AJ4489" s="30"/>
      <c r="AK4489"/>
      <c r="AL4489"/>
      <c r="AM4489"/>
      <c r="AN4489"/>
      <c r="AO4489"/>
      <c r="AP4489" s="30"/>
    </row>
    <row r="4490" spans="2:42" s="28" customFormat="1" x14ac:dyDescent="0.2">
      <c r="B4490" s="23"/>
      <c r="D4490" s="23"/>
      <c r="E4490" s="30"/>
      <c r="F4490" s="30"/>
      <c r="G4490" s="30"/>
      <c r="H4490" s="30"/>
      <c r="I4490" s="30"/>
      <c r="J4490" s="35"/>
      <c r="AE4490" s="30"/>
      <c r="AF4490" s="31"/>
      <c r="AG4490" s="30"/>
      <c r="AH4490" s="30"/>
      <c r="AI4490" s="30"/>
      <c r="AJ4490" s="30"/>
      <c r="AK4490"/>
      <c r="AL4490"/>
      <c r="AM4490"/>
      <c r="AN4490"/>
      <c r="AO4490"/>
      <c r="AP4490" s="30"/>
    </row>
    <row r="4491" spans="2:42" s="28" customFormat="1" x14ac:dyDescent="0.2">
      <c r="B4491" s="23"/>
      <c r="D4491" s="23"/>
      <c r="E4491" s="30"/>
      <c r="F4491" s="30"/>
      <c r="G4491" s="30"/>
      <c r="H4491" s="30"/>
      <c r="I4491" s="30"/>
      <c r="J4491" s="35"/>
      <c r="AE4491" s="30"/>
      <c r="AF4491" s="31"/>
      <c r="AG4491" s="30"/>
      <c r="AH4491" s="30"/>
      <c r="AI4491" s="30"/>
      <c r="AJ4491" s="30"/>
      <c r="AK4491"/>
      <c r="AL4491"/>
      <c r="AM4491"/>
      <c r="AN4491"/>
      <c r="AO4491"/>
      <c r="AP4491" s="30"/>
    </row>
    <row r="4492" spans="2:42" s="28" customFormat="1" x14ac:dyDescent="0.2">
      <c r="B4492" s="23"/>
      <c r="D4492" s="23"/>
      <c r="E4492" s="30"/>
      <c r="F4492" s="30"/>
      <c r="G4492" s="30"/>
      <c r="H4492" s="30"/>
      <c r="I4492" s="30"/>
      <c r="J4492" s="35"/>
      <c r="AE4492" s="30"/>
      <c r="AF4492" s="31"/>
      <c r="AG4492" s="30"/>
      <c r="AH4492" s="30"/>
      <c r="AI4492" s="30"/>
      <c r="AJ4492" s="30"/>
      <c r="AK4492"/>
      <c r="AL4492"/>
      <c r="AM4492"/>
      <c r="AN4492"/>
      <c r="AO4492"/>
      <c r="AP4492" s="30"/>
    </row>
    <row r="4493" spans="2:42" s="28" customFormat="1" x14ac:dyDescent="0.2">
      <c r="B4493" s="23"/>
      <c r="D4493" s="23"/>
      <c r="E4493" s="30"/>
      <c r="F4493" s="30"/>
      <c r="G4493" s="30"/>
      <c r="H4493" s="30"/>
      <c r="I4493" s="30"/>
      <c r="J4493" s="35"/>
      <c r="AE4493" s="30"/>
      <c r="AF4493" s="31"/>
      <c r="AG4493" s="30"/>
      <c r="AH4493" s="30"/>
      <c r="AI4493" s="30"/>
      <c r="AJ4493" s="30"/>
      <c r="AK4493"/>
      <c r="AL4493"/>
      <c r="AM4493"/>
      <c r="AN4493"/>
      <c r="AO4493"/>
      <c r="AP4493" s="30"/>
    </row>
    <row r="4494" spans="2:42" s="28" customFormat="1" x14ac:dyDescent="0.2">
      <c r="B4494" s="23"/>
      <c r="D4494" s="23"/>
      <c r="E4494" s="30"/>
      <c r="F4494" s="30"/>
      <c r="G4494" s="30"/>
      <c r="H4494" s="30"/>
      <c r="I4494" s="30"/>
      <c r="J4494" s="35"/>
      <c r="AE4494" s="30"/>
      <c r="AF4494" s="31"/>
      <c r="AG4494" s="30"/>
      <c r="AH4494" s="30"/>
      <c r="AI4494" s="30"/>
      <c r="AJ4494" s="30"/>
      <c r="AK4494"/>
      <c r="AL4494"/>
      <c r="AM4494"/>
      <c r="AN4494"/>
      <c r="AO4494"/>
      <c r="AP4494" s="30"/>
    </row>
    <row r="4495" spans="2:42" s="28" customFormat="1" x14ac:dyDescent="0.2">
      <c r="B4495" s="23"/>
      <c r="D4495" s="23"/>
      <c r="E4495" s="30"/>
      <c r="F4495" s="30"/>
      <c r="G4495" s="30"/>
      <c r="H4495" s="30"/>
      <c r="I4495" s="30"/>
      <c r="J4495" s="35"/>
      <c r="AE4495" s="30"/>
      <c r="AF4495" s="31"/>
      <c r="AG4495" s="30"/>
      <c r="AH4495" s="30"/>
      <c r="AI4495" s="30"/>
      <c r="AJ4495" s="30"/>
      <c r="AK4495"/>
      <c r="AL4495"/>
      <c r="AM4495"/>
      <c r="AN4495"/>
      <c r="AO4495"/>
      <c r="AP4495" s="30"/>
    </row>
    <row r="4496" spans="2:42" s="28" customFormat="1" x14ac:dyDescent="0.2">
      <c r="B4496" s="23"/>
      <c r="D4496" s="23"/>
      <c r="E4496" s="30"/>
      <c r="F4496" s="30"/>
      <c r="G4496" s="30"/>
      <c r="H4496" s="30"/>
      <c r="I4496" s="30"/>
      <c r="J4496" s="35"/>
      <c r="AE4496" s="30"/>
      <c r="AF4496" s="31"/>
      <c r="AG4496" s="30"/>
      <c r="AH4496" s="30"/>
      <c r="AI4496" s="30"/>
      <c r="AJ4496" s="30"/>
      <c r="AK4496"/>
      <c r="AL4496"/>
      <c r="AM4496"/>
      <c r="AN4496"/>
      <c r="AO4496"/>
      <c r="AP4496" s="30"/>
    </row>
    <row r="4497" spans="2:42" s="28" customFormat="1" x14ac:dyDescent="0.2">
      <c r="B4497" s="23"/>
      <c r="D4497" s="23"/>
      <c r="E4497" s="30"/>
      <c r="F4497" s="30"/>
      <c r="G4497" s="30"/>
      <c r="H4497" s="30"/>
      <c r="I4497" s="30"/>
      <c r="J4497" s="35"/>
      <c r="AE4497" s="30"/>
      <c r="AF4497" s="31"/>
      <c r="AG4497" s="30"/>
      <c r="AH4497" s="30"/>
      <c r="AI4497" s="30"/>
      <c r="AJ4497" s="30"/>
      <c r="AK4497"/>
      <c r="AL4497"/>
      <c r="AM4497"/>
      <c r="AN4497"/>
      <c r="AO4497"/>
      <c r="AP4497" s="30"/>
    </row>
    <row r="4498" spans="2:42" s="28" customFormat="1" x14ac:dyDescent="0.2">
      <c r="B4498" s="23"/>
      <c r="D4498" s="23"/>
      <c r="E4498" s="30"/>
      <c r="F4498" s="30"/>
      <c r="G4498" s="30"/>
      <c r="H4498" s="30"/>
      <c r="I4498" s="30"/>
      <c r="J4498" s="35"/>
      <c r="AE4498" s="30"/>
      <c r="AF4498" s="31"/>
      <c r="AG4498" s="30"/>
      <c r="AH4498" s="30"/>
      <c r="AI4498" s="30"/>
      <c r="AJ4498" s="30"/>
      <c r="AK4498"/>
      <c r="AL4498"/>
      <c r="AM4498"/>
      <c r="AN4498"/>
      <c r="AO4498"/>
      <c r="AP4498" s="30"/>
    </row>
    <row r="4499" spans="2:42" s="28" customFormat="1" x14ac:dyDescent="0.2">
      <c r="B4499" s="23"/>
      <c r="D4499" s="23"/>
      <c r="E4499" s="30"/>
      <c r="F4499" s="30"/>
      <c r="G4499" s="30"/>
      <c r="H4499" s="30"/>
      <c r="I4499" s="30"/>
      <c r="J4499" s="35"/>
      <c r="AE4499" s="30"/>
      <c r="AF4499" s="31"/>
      <c r="AG4499" s="30"/>
      <c r="AH4499" s="30"/>
      <c r="AI4499" s="30"/>
      <c r="AJ4499" s="30"/>
      <c r="AK4499"/>
      <c r="AL4499"/>
      <c r="AM4499"/>
      <c r="AN4499"/>
      <c r="AO4499"/>
      <c r="AP4499" s="30"/>
    </row>
    <row r="4500" spans="2:42" s="28" customFormat="1" x14ac:dyDescent="0.2">
      <c r="B4500" s="23"/>
      <c r="D4500" s="23"/>
      <c r="E4500" s="30"/>
      <c r="F4500" s="30"/>
      <c r="G4500" s="30"/>
      <c r="H4500" s="30"/>
      <c r="I4500" s="30"/>
      <c r="J4500" s="35"/>
      <c r="AE4500" s="30"/>
      <c r="AF4500" s="31"/>
      <c r="AG4500" s="30"/>
      <c r="AH4500" s="30"/>
      <c r="AI4500" s="30"/>
      <c r="AJ4500" s="30"/>
      <c r="AK4500"/>
      <c r="AL4500"/>
      <c r="AM4500"/>
      <c r="AN4500"/>
      <c r="AO4500"/>
      <c r="AP4500" s="30"/>
    </row>
    <row r="4501" spans="2:42" s="28" customFormat="1" x14ac:dyDescent="0.2">
      <c r="B4501" s="23"/>
      <c r="D4501" s="23"/>
      <c r="E4501" s="30"/>
      <c r="F4501" s="30"/>
      <c r="G4501" s="30"/>
      <c r="H4501" s="30"/>
      <c r="I4501" s="30"/>
      <c r="J4501" s="35"/>
      <c r="AE4501" s="30"/>
      <c r="AF4501" s="31"/>
      <c r="AG4501" s="30"/>
      <c r="AH4501" s="30"/>
      <c r="AI4501" s="30"/>
      <c r="AJ4501" s="30"/>
      <c r="AK4501"/>
      <c r="AL4501"/>
      <c r="AM4501"/>
      <c r="AN4501"/>
      <c r="AO4501"/>
      <c r="AP4501" s="30"/>
    </row>
    <row r="4502" spans="2:42" s="28" customFormat="1" x14ac:dyDescent="0.2">
      <c r="B4502" s="23"/>
      <c r="D4502" s="23"/>
      <c r="E4502" s="30"/>
      <c r="F4502" s="30"/>
      <c r="G4502" s="30"/>
      <c r="H4502" s="30"/>
      <c r="I4502" s="30"/>
      <c r="J4502" s="35"/>
      <c r="AE4502" s="30"/>
      <c r="AF4502" s="31"/>
      <c r="AG4502" s="30"/>
      <c r="AH4502" s="30"/>
      <c r="AI4502" s="30"/>
      <c r="AJ4502" s="30"/>
      <c r="AK4502"/>
      <c r="AL4502"/>
      <c r="AM4502"/>
      <c r="AN4502"/>
      <c r="AO4502"/>
      <c r="AP4502" s="30"/>
    </row>
    <row r="4503" spans="2:42" s="28" customFormat="1" x14ac:dyDescent="0.2">
      <c r="B4503" s="23"/>
      <c r="D4503" s="23"/>
      <c r="E4503" s="30"/>
      <c r="F4503" s="30"/>
      <c r="G4503" s="30"/>
      <c r="H4503" s="30"/>
      <c r="I4503" s="30"/>
      <c r="J4503" s="35"/>
      <c r="AE4503" s="30"/>
      <c r="AF4503" s="31"/>
      <c r="AG4503" s="30"/>
      <c r="AH4503" s="30"/>
      <c r="AI4503" s="30"/>
      <c r="AJ4503" s="30"/>
      <c r="AK4503"/>
      <c r="AL4503"/>
      <c r="AM4503"/>
      <c r="AN4503"/>
      <c r="AO4503"/>
      <c r="AP4503" s="30"/>
    </row>
    <row r="4504" spans="2:42" s="28" customFormat="1" x14ac:dyDescent="0.2">
      <c r="B4504" s="23"/>
      <c r="D4504" s="23"/>
      <c r="E4504" s="30"/>
      <c r="F4504" s="30"/>
      <c r="G4504" s="30"/>
      <c r="H4504" s="30"/>
      <c r="I4504" s="30"/>
      <c r="J4504" s="35"/>
      <c r="AE4504" s="30"/>
      <c r="AF4504" s="31"/>
      <c r="AG4504" s="30"/>
      <c r="AH4504" s="30"/>
      <c r="AI4504" s="30"/>
      <c r="AJ4504" s="30"/>
      <c r="AK4504"/>
      <c r="AL4504"/>
      <c r="AM4504"/>
      <c r="AN4504"/>
      <c r="AO4504"/>
      <c r="AP4504" s="30"/>
    </row>
    <row r="4505" spans="2:42" s="28" customFormat="1" x14ac:dyDescent="0.2">
      <c r="B4505" s="23"/>
      <c r="D4505" s="23"/>
      <c r="E4505" s="30"/>
      <c r="F4505" s="30"/>
      <c r="G4505" s="30"/>
      <c r="H4505" s="30"/>
      <c r="I4505" s="30"/>
      <c r="J4505" s="35"/>
      <c r="AE4505" s="30"/>
      <c r="AF4505" s="31"/>
      <c r="AG4505" s="30"/>
      <c r="AH4505" s="30"/>
      <c r="AI4505" s="30"/>
      <c r="AJ4505" s="30"/>
      <c r="AK4505"/>
      <c r="AL4505"/>
      <c r="AM4505"/>
      <c r="AN4505"/>
      <c r="AO4505"/>
      <c r="AP4505" s="30"/>
    </row>
    <row r="4506" spans="2:42" s="28" customFormat="1" x14ac:dyDescent="0.2">
      <c r="B4506" s="23"/>
      <c r="D4506" s="23"/>
      <c r="E4506" s="30"/>
      <c r="F4506" s="30"/>
      <c r="G4506" s="30"/>
      <c r="H4506" s="30"/>
      <c r="I4506" s="30"/>
      <c r="J4506" s="35"/>
      <c r="AE4506" s="30"/>
      <c r="AF4506" s="31"/>
      <c r="AG4506" s="30"/>
      <c r="AH4506" s="30"/>
      <c r="AI4506" s="30"/>
      <c r="AJ4506" s="30"/>
      <c r="AK4506"/>
      <c r="AL4506"/>
      <c r="AM4506"/>
      <c r="AN4506"/>
      <c r="AO4506"/>
      <c r="AP4506" s="30"/>
    </row>
    <row r="4507" spans="2:42" s="28" customFormat="1" x14ac:dyDescent="0.2">
      <c r="B4507" s="23"/>
      <c r="D4507" s="23"/>
      <c r="E4507" s="30"/>
      <c r="F4507" s="30"/>
      <c r="G4507" s="30"/>
      <c r="H4507" s="30"/>
      <c r="I4507" s="30"/>
      <c r="J4507" s="35"/>
      <c r="AE4507" s="30"/>
      <c r="AF4507" s="31"/>
      <c r="AG4507" s="30"/>
      <c r="AH4507" s="30"/>
      <c r="AI4507" s="30"/>
      <c r="AJ4507" s="30"/>
      <c r="AK4507"/>
      <c r="AL4507"/>
      <c r="AM4507"/>
      <c r="AN4507"/>
      <c r="AO4507"/>
      <c r="AP4507" s="30"/>
    </row>
    <row r="4508" spans="2:42" s="28" customFormat="1" x14ac:dyDescent="0.2">
      <c r="B4508" s="23"/>
      <c r="D4508" s="23"/>
      <c r="E4508" s="30"/>
      <c r="F4508" s="30"/>
      <c r="G4508" s="30"/>
      <c r="H4508" s="30"/>
      <c r="I4508" s="30"/>
      <c r="J4508" s="35"/>
      <c r="AE4508" s="30"/>
      <c r="AF4508" s="31"/>
      <c r="AG4508" s="30"/>
      <c r="AH4508" s="30"/>
      <c r="AI4508" s="30"/>
      <c r="AJ4508" s="30"/>
      <c r="AK4508"/>
      <c r="AL4508"/>
      <c r="AM4508"/>
      <c r="AN4508"/>
      <c r="AO4508"/>
      <c r="AP4508" s="30"/>
    </row>
    <row r="4509" spans="2:42" s="28" customFormat="1" x14ac:dyDescent="0.2">
      <c r="B4509" s="23"/>
      <c r="D4509" s="23"/>
      <c r="E4509" s="30"/>
      <c r="F4509" s="30"/>
      <c r="G4509" s="30"/>
      <c r="H4509" s="30"/>
      <c r="I4509" s="30"/>
      <c r="J4509" s="35"/>
      <c r="AE4509" s="30"/>
      <c r="AF4509" s="31"/>
      <c r="AG4509" s="30"/>
      <c r="AH4509" s="30"/>
      <c r="AI4509" s="30"/>
      <c r="AJ4509" s="30"/>
      <c r="AK4509"/>
      <c r="AL4509"/>
      <c r="AM4509"/>
      <c r="AN4509"/>
      <c r="AO4509"/>
      <c r="AP4509" s="30"/>
    </row>
    <row r="4510" spans="2:42" s="28" customFormat="1" x14ac:dyDescent="0.2">
      <c r="B4510" s="23"/>
      <c r="D4510" s="23"/>
      <c r="E4510" s="30"/>
      <c r="F4510" s="30"/>
      <c r="G4510" s="30"/>
      <c r="H4510" s="30"/>
      <c r="I4510" s="30"/>
      <c r="J4510" s="35"/>
      <c r="AE4510" s="30"/>
      <c r="AF4510" s="31"/>
      <c r="AG4510" s="30"/>
      <c r="AH4510" s="30"/>
      <c r="AI4510" s="30"/>
      <c r="AJ4510" s="30"/>
      <c r="AK4510"/>
      <c r="AL4510"/>
      <c r="AM4510"/>
      <c r="AN4510"/>
      <c r="AO4510"/>
      <c r="AP4510" s="30"/>
    </row>
    <row r="4511" spans="2:42" s="28" customFormat="1" x14ac:dyDescent="0.2">
      <c r="B4511" s="23"/>
      <c r="D4511" s="23"/>
      <c r="E4511" s="30"/>
      <c r="F4511" s="30"/>
      <c r="G4511" s="30"/>
      <c r="H4511" s="30"/>
      <c r="I4511" s="30"/>
      <c r="J4511" s="35"/>
      <c r="AE4511" s="30"/>
      <c r="AF4511" s="31"/>
      <c r="AG4511" s="30"/>
      <c r="AH4511" s="30"/>
      <c r="AI4511" s="30"/>
      <c r="AJ4511" s="30"/>
      <c r="AK4511"/>
      <c r="AL4511"/>
      <c r="AM4511"/>
      <c r="AN4511"/>
      <c r="AO4511"/>
      <c r="AP4511" s="30"/>
    </row>
    <row r="4512" spans="2:42" s="28" customFormat="1" x14ac:dyDescent="0.2">
      <c r="B4512" s="23"/>
      <c r="D4512" s="23"/>
      <c r="E4512" s="30"/>
      <c r="F4512" s="30"/>
      <c r="G4512" s="30"/>
      <c r="H4512" s="30"/>
      <c r="I4512" s="30"/>
      <c r="J4512" s="35"/>
      <c r="AE4512" s="30"/>
      <c r="AF4512" s="31"/>
      <c r="AG4512" s="30"/>
      <c r="AH4512" s="30"/>
      <c r="AI4512" s="30"/>
      <c r="AJ4512" s="30"/>
      <c r="AK4512"/>
      <c r="AL4512"/>
      <c r="AM4512"/>
      <c r="AN4512"/>
      <c r="AO4512"/>
      <c r="AP4512" s="30"/>
    </row>
    <row r="4513" spans="2:42" s="28" customFormat="1" x14ac:dyDescent="0.2">
      <c r="B4513" s="23"/>
      <c r="D4513" s="23"/>
      <c r="E4513" s="30"/>
      <c r="F4513" s="30"/>
      <c r="G4513" s="30"/>
      <c r="H4513" s="30"/>
      <c r="I4513" s="30"/>
      <c r="J4513" s="35"/>
      <c r="AE4513" s="30"/>
      <c r="AF4513" s="31"/>
      <c r="AG4513" s="30"/>
      <c r="AH4513" s="30"/>
      <c r="AI4513" s="30"/>
      <c r="AJ4513" s="30"/>
      <c r="AK4513"/>
      <c r="AL4513"/>
      <c r="AM4513"/>
      <c r="AN4513"/>
      <c r="AO4513"/>
      <c r="AP4513" s="30"/>
    </row>
    <row r="4514" spans="2:42" s="28" customFormat="1" x14ac:dyDescent="0.2">
      <c r="B4514" s="23"/>
      <c r="D4514" s="23"/>
      <c r="E4514" s="30"/>
      <c r="F4514" s="30"/>
      <c r="G4514" s="30"/>
      <c r="H4514" s="30"/>
      <c r="I4514" s="30"/>
      <c r="J4514" s="35"/>
      <c r="AE4514" s="30"/>
      <c r="AF4514" s="31"/>
      <c r="AG4514" s="30"/>
      <c r="AH4514" s="30"/>
      <c r="AI4514" s="30"/>
      <c r="AJ4514" s="30"/>
      <c r="AK4514"/>
      <c r="AL4514"/>
      <c r="AM4514"/>
      <c r="AN4514"/>
      <c r="AO4514"/>
      <c r="AP4514" s="30"/>
    </row>
    <row r="4515" spans="2:42" s="28" customFormat="1" x14ac:dyDescent="0.2">
      <c r="B4515" s="23"/>
      <c r="D4515" s="23"/>
      <c r="E4515" s="30"/>
      <c r="F4515" s="30"/>
      <c r="G4515" s="30"/>
      <c r="H4515" s="30"/>
      <c r="I4515" s="30"/>
      <c r="J4515" s="35"/>
      <c r="AE4515" s="30"/>
      <c r="AF4515" s="31"/>
      <c r="AG4515" s="30"/>
      <c r="AH4515" s="30"/>
      <c r="AI4515" s="30"/>
      <c r="AJ4515" s="30"/>
      <c r="AK4515"/>
      <c r="AL4515"/>
      <c r="AM4515"/>
      <c r="AN4515"/>
      <c r="AO4515"/>
      <c r="AP4515" s="30"/>
    </row>
    <row r="4516" spans="2:42" s="28" customFormat="1" x14ac:dyDescent="0.2">
      <c r="B4516" s="23"/>
      <c r="D4516" s="23"/>
      <c r="E4516" s="30"/>
      <c r="F4516" s="30"/>
      <c r="G4516" s="30"/>
      <c r="H4516" s="30"/>
      <c r="I4516" s="30"/>
      <c r="J4516" s="35"/>
      <c r="AE4516" s="30"/>
      <c r="AF4516" s="31"/>
      <c r="AG4516" s="30"/>
      <c r="AH4516" s="30"/>
      <c r="AI4516" s="30"/>
      <c r="AJ4516" s="30"/>
      <c r="AK4516"/>
      <c r="AL4516"/>
      <c r="AM4516"/>
      <c r="AN4516"/>
      <c r="AO4516"/>
      <c r="AP4516" s="30"/>
    </row>
    <row r="4517" spans="2:42" s="28" customFormat="1" x14ac:dyDescent="0.2">
      <c r="B4517" s="23"/>
      <c r="D4517" s="23"/>
      <c r="E4517" s="30"/>
      <c r="F4517" s="30"/>
      <c r="G4517" s="30"/>
      <c r="H4517" s="30"/>
      <c r="I4517" s="30"/>
      <c r="J4517" s="35"/>
      <c r="AE4517" s="30"/>
      <c r="AF4517" s="31"/>
      <c r="AG4517" s="30"/>
      <c r="AH4517" s="30"/>
      <c r="AI4517" s="30"/>
      <c r="AJ4517" s="30"/>
      <c r="AK4517"/>
      <c r="AL4517"/>
      <c r="AM4517"/>
      <c r="AN4517"/>
      <c r="AO4517"/>
      <c r="AP4517" s="30"/>
    </row>
    <row r="4518" spans="2:42" s="28" customFormat="1" x14ac:dyDescent="0.2">
      <c r="B4518" s="23"/>
      <c r="D4518" s="23"/>
      <c r="E4518" s="30"/>
      <c r="F4518" s="30"/>
      <c r="G4518" s="30"/>
      <c r="H4518" s="30"/>
      <c r="I4518" s="30"/>
      <c r="J4518" s="35"/>
      <c r="AE4518" s="30"/>
      <c r="AF4518" s="31"/>
      <c r="AG4518" s="30"/>
      <c r="AH4518" s="30"/>
      <c r="AI4518" s="30"/>
      <c r="AJ4518" s="30"/>
      <c r="AK4518"/>
      <c r="AL4518"/>
      <c r="AM4518"/>
      <c r="AN4518"/>
      <c r="AO4518"/>
      <c r="AP4518" s="30"/>
    </row>
    <row r="4519" spans="2:42" s="28" customFormat="1" x14ac:dyDescent="0.2">
      <c r="B4519" s="23"/>
      <c r="D4519" s="23"/>
      <c r="E4519" s="30"/>
      <c r="F4519" s="30"/>
      <c r="G4519" s="30"/>
      <c r="H4519" s="30"/>
      <c r="I4519" s="30"/>
      <c r="J4519" s="35"/>
      <c r="AE4519" s="30"/>
      <c r="AF4519" s="31"/>
      <c r="AG4519" s="30"/>
      <c r="AH4519" s="30"/>
      <c r="AI4519" s="30"/>
      <c r="AJ4519" s="30"/>
      <c r="AK4519"/>
      <c r="AL4519"/>
      <c r="AM4519"/>
      <c r="AN4519"/>
      <c r="AO4519"/>
      <c r="AP4519" s="30"/>
    </row>
    <row r="4520" spans="2:42" s="28" customFormat="1" x14ac:dyDescent="0.2">
      <c r="B4520" s="23"/>
      <c r="D4520" s="23"/>
      <c r="E4520" s="30"/>
      <c r="F4520" s="30"/>
      <c r="G4520" s="30"/>
      <c r="H4520" s="30"/>
      <c r="I4520" s="30"/>
      <c r="J4520" s="35"/>
      <c r="AE4520" s="30"/>
      <c r="AF4520" s="31"/>
      <c r="AG4520" s="30"/>
      <c r="AH4520" s="30"/>
      <c r="AI4520" s="30"/>
      <c r="AJ4520" s="30"/>
      <c r="AK4520"/>
      <c r="AL4520"/>
      <c r="AM4520"/>
      <c r="AN4520"/>
      <c r="AO4520"/>
      <c r="AP4520" s="30"/>
    </row>
    <row r="4521" spans="2:42" s="28" customFormat="1" x14ac:dyDescent="0.2">
      <c r="B4521" s="23"/>
      <c r="D4521" s="23"/>
      <c r="E4521" s="30"/>
      <c r="F4521" s="30"/>
      <c r="G4521" s="30"/>
      <c r="H4521" s="30"/>
      <c r="I4521" s="30"/>
      <c r="J4521" s="35"/>
      <c r="AE4521" s="30"/>
      <c r="AF4521" s="31"/>
      <c r="AG4521" s="30"/>
      <c r="AH4521" s="30"/>
      <c r="AI4521" s="30"/>
      <c r="AJ4521" s="30"/>
      <c r="AK4521"/>
      <c r="AL4521"/>
      <c r="AM4521"/>
      <c r="AN4521"/>
      <c r="AO4521"/>
      <c r="AP4521" s="30"/>
    </row>
    <row r="4522" spans="2:42" s="28" customFormat="1" x14ac:dyDescent="0.2">
      <c r="B4522" s="23"/>
      <c r="D4522" s="23"/>
      <c r="E4522" s="30"/>
      <c r="F4522" s="30"/>
      <c r="G4522" s="30"/>
      <c r="H4522" s="30"/>
      <c r="I4522" s="30"/>
      <c r="J4522" s="35"/>
      <c r="AE4522" s="30"/>
      <c r="AF4522" s="31"/>
      <c r="AG4522" s="30"/>
      <c r="AH4522" s="30"/>
      <c r="AI4522" s="30"/>
      <c r="AJ4522" s="30"/>
      <c r="AK4522"/>
      <c r="AL4522"/>
      <c r="AM4522"/>
      <c r="AN4522"/>
      <c r="AO4522"/>
      <c r="AP4522" s="30"/>
    </row>
    <row r="4523" spans="2:42" s="28" customFormat="1" x14ac:dyDescent="0.2">
      <c r="B4523" s="23"/>
      <c r="D4523" s="23"/>
      <c r="E4523" s="30"/>
      <c r="F4523" s="30"/>
      <c r="G4523" s="30"/>
      <c r="H4523" s="30"/>
      <c r="I4523" s="30"/>
      <c r="J4523" s="35"/>
      <c r="AE4523" s="30"/>
      <c r="AF4523" s="31"/>
      <c r="AG4523" s="30"/>
      <c r="AH4523" s="30"/>
      <c r="AI4523" s="30"/>
      <c r="AJ4523" s="30"/>
      <c r="AK4523"/>
      <c r="AL4523"/>
      <c r="AM4523"/>
      <c r="AN4523"/>
      <c r="AO4523"/>
      <c r="AP4523" s="30"/>
    </row>
    <row r="4524" spans="2:42" s="28" customFormat="1" x14ac:dyDescent="0.2">
      <c r="B4524" s="23"/>
      <c r="D4524" s="23"/>
      <c r="E4524" s="30"/>
      <c r="F4524" s="30"/>
      <c r="G4524" s="30"/>
      <c r="H4524" s="30"/>
      <c r="I4524" s="30"/>
      <c r="J4524" s="35"/>
      <c r="AE4524" s="30"/>
      <c r="AF4524" s="31"/>
      <c r="AG4524" s="30"/>
      <c r="AH4524" s="30"/>
      <c r="AI4524" s="30"/>
      <c r="AJ4524" s="30"/>
      <c r="AK4524"/>
      <c r="AL4524"/>
      <c r="AM4524"/>
      <c r="AN4524"/>
      <c r="AO4524"/>
      <c r="AP4524" s="30"/>
    </row>
    <row r="4525" spans="2:42" s="28" customFormat="1" x14ac:dyDescent="0.2">
      <c r="B4525" s="23"/>
      <c r="D4525" s="23"/>
      <c r="E4525" s="30"/>
      <c r="F4525" s="30"/>
      <c r="G4525" s="30"/>
      <c r="H4525" s="30"/>
      <c r="I4525" s="30"/>
      <c r="J4525" s="35"/>
      <c r="AE4525" s="30"/>
      <c r="AF4525" s="31"/>
      <c r="AG4525" s="30"/>
      <c r="AH4525" s="30"/>
      <c r="AI4525" s="30"/>
      <c r="AJ4525" s="30"/>
      <c r="AK4525"/>
      <c r="AL4525"/>
      <c r="AM4525"/>
      <c r="AN4525"/>
      <c r="AO4525"/>
      <c r="AP4525" s="30"/>
    </row>
    <row r="4526" spans="2:42" s="28" customFormat="1" x14ac:dyDescent="0.2">
      <c r="B4526" s="23"/>
      <c r="D4526" s="23"/>
      <c r="E4526" s="30"/>
      <c r="F4526" s="30"/>
      <c r="G4526" s="30"/>
      <c r="H4526" s="30"/>
      <c r="I4526" s="30"/>
      <c r="J4526" s="35"/>
      <c r="AE4526" s="30"/>
      <c r="AF4526" s="31"/>
      <c r="AG4526" s="30"/>
      <c r="AH4526" s="30"/>
      <c r="AI4526" s="30"/>
      <c r="AJ4526" s="30"/>
      <c r="AK4526"/>
      <c r="AL4526"/>
      <c r="AM4526"/>
      <c r="AN4526"/>
      <c r="AO4526"/>
      <c r="AP4526" s="30"/>
    </row>
    <row r="4527" spans="2:42" s="28" customFormat="1" x14ac:dyDescent="0.2">
      <c r="B4527" s="23"/>
      <c r="D4527" s="23"/>
      <c r="E4527" s="30"/>
      <c r="F4527" s="30"/>
      <c r="G4527" s="30"/>
      <c r="H4527" s="30"/>
      <c r="I4527" s="30"/>
      <c r="J4527" s="35"/>
      <c r="AE4527" s="30"/>
      <c r="AF4527" s="31"/>
      <c r="AG4527" s="30"/>
      <c r="AH4527" s="30"/>
      <c r="AI4527" s="30"/>
      <c r="AJ4527" s="30"/>
      <c r="AK4527"/>
      <c r="AL4527"/>
      <c r="AM4527"/>
      <c r="AN4527"/>
      <c r="AO4527"/>
      <c r="AP4527" s="30"/>
    </row>
    <row r="4528" spans="2:42" s="28" customFormat="1" x14ac:dyDescent="0.2">
      <c r="B4528" s="23"/>
      <c r="D4528" s="23"/>
      <c r="E4528" s="30"/>
      <c r="F4528" s="30"/>
      <c r="G4528" s="30"/>
      <c r="H4528" s="30"/>
      <c r="I4528" s="30"/>
      <c r="J4528" s="35"/>
      <c r="AE4528" s="30"/>
      <c r="AF4528" s="31"/>
      <c r="AG4528" s="30"/>
      <c r="AH4528" s="30"/>
      <c r="AI4528" s="30"/>
      <c r="AJ4528" s="30"/>
      <c r="AK4528"/>
      <c r="AL4528"/>
      <c r="AM4528"/>
      <c r="AN4528"/>
      <c r="AO4528"/>
      <c r="AP4528" s="30"/>
    </row>
    <row r="4529" spans="2:42" s="28" customFormat="1" x14ac:dyDescent="0.2">
      <c r="B4529" s="23"/>
      <c r="D4529" s="23"/>
      <c r="E4529" s="30"/>
      <c r="F4529" s="30"/>
      <c r="G4529" s="30"/>
      <c r="H4529" s="30"/>
      <c r="I4529" s="30"/>
      <c r="J4529" s="35"/>
      <c r="AE4529" s="30"/>
      <c r="AF4529" s="31"/>
      <c r="AG4529" s="30"/>
      <c r="AH4529" s="30"/>
      <c r="AI4529" s="30"/>
      <c r="AJ4529" s="30"/>
      <c r="AK4529"/>
      <c r="AL4529"/>
      <c r="AM4529"/>
      <c r="AN4529"/>
      <c r="AO4529"/>
      <c r="AP4529" s="30"/>
    </row>
    <row r="4530" spans="2:42" s="28" customFormat="1" x14ac:dyDescent="0.2">
      <c r="B4530" s="23"/>
      <c r="D4530" s="23"/>
      <c r="E4530" s="30"/>
      <c r="F4530" s="30"/>
      <c r="G4530" s="30"/>
      <c r="H4530" s="30"/>
      <c r="I4530" s="30"/>
      <c r="J4530" s="35"/>
      <c r="AE4530" s="30"/>
      <c r="AF4530" s="31"/>
      <c r="AG4530" s="30"/>
      <c r="AH4530" s="30"/>
      <c r="AI4530" s="30"/>
      <c r="AJ4530" s="30"/>
      <c r="AK4530"/>
      <c r="AL4530"/>
      <c r="AM4530"/>
      <c r="AN4530"/>
      <c r="AO4530"/>
      <c r="AP4530" s="30"/>
    </row>
    <row r="4531" spans="2:42" s="28" customFormat="1" x14ac:dyDescent="0.2">
      <c r="B4531" s="23"/>
      <c r="D4531" s="23"/>
      <c r="E4531" s="30"/>
      <c r="F4531" s="30"/>
      <c r="G4531" s="30"/>
      <c r="H4531" s="30"/>
      <c r="I4531" s="30"/>
      <c r="J4531" s="35"/>
      <c r="AE4531" s="30"/>
      <c r="AF4531" s="31"/>
      <c r="AG4531" s="30"/>
      <c r="AH4531" s="30"/>
      <c r="AI4531" s="30"/>
      <c r="AJ4531" s="30"/>
      <c r="AK4531"/>
      <c r="AL4531"/>
      <c r="AM4531"/>
      <c r="AN4531"/>
      <c r="AO4531"/>
      <c r="AP4531" s="30"/>
    </row>
    <row r="4532" spans="2:42" s="28" customFormat="1" x14ac:dyDescent="0.2">
      <c r="B4532" s="23"/>
      <c r="D4532" s="23"/>
      <c r="E4532" s="30"/>
      <c r="F4532" s="30"/>
      <c r="G4532" s="30"/>
      <c r="H4532" s="30"/>
      <c r="I4532" s="30"/>
      <c r="J4532" s="35"/>
      <c r="AE4532" s="30"/>
      <c r="AF4532" s="31"/>
      <c r="AG4532" s="30"/>
      <c r="AH4532" s="30"/>
      <c r="AI4532" s="30"/>
      <c r="AJ4532" s="30"/>
      <c r="AK4532"/>
      <c r="AL4532"/>
      <c r="AM4532"/>
      <c r="AN4532"/>
      <c r="AO4532"/>
      <c r="AP4532" s="30"/>
    </row>
    <row r="4533" spans="2:42" s="28" customFormat="1" x14ac:dyDescent="0.2">
      <c r="B4533" s="23"/>
      <c r="D4533" s="23"/>
      <c r="E4533" s="30"/>
      <c r="F4533" s="30"/>
      <c r="G4533" s="30"/>
      <c r="H4533" s="30"/>
      <c r="I4533" s="30"/>
      <c r="J4533" s="35"/>
      <c r="AE4533" s="30"/>
      <c r="AF4533" s="31"/>
      <c r="AG4533" s="30"/>
      <c r="AH4533" s="30"/>
      <c r="AI4533" s="30"/>
      <c r="AJ4533" s="30"/>
      <c r="AK4533"/>
      <c r="AL4533"/>
      <c r="AM4533"/>
      <c r="AN4533"/>
      <c r="AO4533"/>
      <c r="AP4533" s="30"/>
    </row>
    <row r="4534" spans="2:42" s="28" customFormat="1" x14ac:dyDescent="0.2">
      <c r="B4534" s="23"/>
      <c r="D4534" s="23"/>
      <c r="E4534" s="30"/>
      <c r="F4534" s="30"/>
      <c r="G4534" s="30"/>
      <c r="H4534" s="30"/>
      <c r="I4534" s="30"/>
      <c r="J4534" s="35"/>
      <c r="AE4534" s="30"/>
      <c r="AF4534" s="31"/>
      <c r="AG4534" s="30"/>
      <c r="AH4534" s="30"/>
      <c r="AI4534" s="30"/>
      <c r="AJ4534" s="30"/>
      <c r="AK4534"/>
      <c r="AL4534"/>
      <c r="AM4534"/>
      <c r="AN4534"/>
      <c r="AO4534"/>
      <c r="AP4534" s="30"/>
    </row>
    <row r="4535" spans="2:42" s="28" customFormat="1" x14ac:dyDescent="0.2">
      <c r="B4535" s="23"/>
      <c r="D4535" s="23"/>
      <c r="E4535" s="30"/>
      <c r="F4535" s="30"/>
      <c r="G4535" s="30"/>
      <c r="H4535" s="30"/>
      <c r="I4535" s="30"/>
      <c r="J4535" s="35"/>
      <c r="AE4535" s="30"/>
      <c r="AF4535" s="31"/>
      <c r="AG4535" s="30"/>
      <c r="AH4535" s="30"/>
      <c r="AI4535" s="30"/>
      <c r="AJ4535" s="30"/>
      <c r="AK4535"/>
      <c r="AL4535"/>
      <c r="AM4535"/>
      <c r="AN4535"/>
      <c r="AO4535"/>
      <c r="AP4535" s="30"/>
    </row>
    <row r="4536" spans="2:42" s="28" customFormat="1" x14ac:dyDescent="0.2">
      <c r="B4536" s="23"/>
      <c r="D4536" s="23"/>
      <c r="E4536" s="30"/>
      <c r="F4536" s="30"/>
      <c r="G4536" s="30"/>
      <c r="H4536" s="30"/>
      <c r="I4536" s="30"/>
      <c r="J4536" s="35"/>
      <c r="AE4536" s="30"/>
      <c r="AF4536" s="31"/>
      <c r="AG4536" s="30"/>
      <c r="AH4536" s="30"/>
      <c r="AI4536" s="30"/>
      <c r="AJ4536" s="30"/>
      <c r="AK4536"/>
      <c r="AL4536"/>
      <c r="AM4536"/>
      <c r="AN4536"/>
      <c r="AO4536"/>
      <c r="AP4536" s="30"/>
    </row>
    <row r="4537" spans="2:42" s="28" customFormat="1" x14ac:dyDescent="0.2">
      <c r="B4537" s="23"/>
      <c r="D4537" s="23"/>
      <c r="E4537" s="30"/>
      <c r="F4537" s="30"/>
      <c r="G4537" s="30"/>
      <c r="H4537" s="30"/>
      <c r="I4537" s="30"/>
      <c r="J4537" s="35"/>
      <c r="AE4537" s="30"/>
      <c r="AF4537" s="31"/>
      <c r="AG4537" s="30"/>
      <c r="AH4537" s="30"/>
      <c r="AI4537" s="30"/>
      <c r="AJ4537" s="30"/>
      <c r="AK4537"/>
      <c r="AL4537"/>
      <c r="AM4537"/>
      <c r="AN4537"/>
      <c r="AO4537"/>
      <c r="AP4537" s="30"/>
    </row>
    <row r="4538" spans="2:42" s="28" customFormat="1" x14ac:dyDescent="0.2">
      <c r="B4538" s="23"/>
      <c r="D4538" s="23"/>
      <c r="E4538" s="30"/>
      <c r="F4538" s="30"/>
      <c r="G4538" s="30"/>
      <c r="H4538" s="30"/>
      <c r="I4538" s="30"/>
      <c r="J4538" s="35"/>
      <c r="AE4538" s="30"/>
      <c r="AF4538" s="31"/>
      <c r="AG4538" s="30"/>
      <c r="AH4538" s="30"/>
      <c r="AI4538" s="30"/>
      <c r="AJ4538" s="30"/>
      <c r="AK4538"/>
      <c r="AL4538"/>
      <c r="AM4538"/>
      <c r="AN4538"/>
      <c r="AO4538"/>
      <c r="AP4538" s="30"/>
    </row>
    <row r="4539" spans="2:42" s="28" customFormat="1" x14ac:dyDescent="0.2">
      <c r="B4539" s="23"/>
      <c r="D4539" s="23"/>
      <c r="E4539" s="30"/>
      <c r="F4539" s="30"/>
      <c r="G4539" s="30"/>
      <c r="H4539" s="30"/>
      <c r="I4539" s="30"/>
      <c r="J4539" s="35"/>
      <c r="AE4539" s="30"/>
      <c r="AF4539" s="31"/>
      <c r="AG4539" s="30"/>
      <c r="AH4539" s="30"/>
      <c r="AI4539" s="30"/>
      <c r="AJ4539" s="30"/>
      <c r="AK4539"/>
      <c r="AL4539"/>
      <c r="AM4539"/>
      <c r="AN4539"/>
      <c r="AO4539"/>
      <c r="AP4539" s="30"/>
    </row>
    <row r="4540" spans="2:42" s="28" customFormat="1" x14ac:dyDescent="0.2">
      <c r="B4540" s="23"/>
      <c r="D4540" s="23"/>
      <c r="E4540" s="30"/>
      <c r="F4540" s="30"/>
      <c r="G4540" s="30"/>
      <c r="H4540" s="30"/>
      <c r="I4540" s="30"/>
      <c r="J4540" s="35"/>
      <c r="AE4540" s="30"/>
      <c r="AF4540" s="31"/>
      <c r="AG4540" s="30"/>
      <c r="AH4540" s="30"/>
      <c r="AI4540" s="30"/>
      <c r="AJ4540" s="30"/>
      <c r="AK4540"/>
      <c r="AL4540"/>
      <c r="AM4540"/>
      <c r="AN4540"/>
      <c r="AO4540"/>
      <c r="AP4540" s="30"/>
    </row>
    <row r="4541" spans="2:42" s="28" customFormat="1" x14ac:dyDescent="0.2">
      <c r="B4541" s="23"/>
      <c r="D4541" s="23"/>
      <c r="E4541" s="30"/>
      <c r="F4541" s="30"/>
      <c r="G4541" s="30"/>
      <c r="H4541" s="30"/>
      <c r="I4541" s="30"/>
      <c r="J4541" s="35"/>
      <c r="AE4541" s="30"/>
      <c r="AF4541" s="31"/>
      <c r="AG4541" s="30"/>
      <c r="AH4541" s="30"/>
      <c r="AI4541" s="30"/>
      <c r="AJ4541" s="30"/>
      <c r="AK4541"/>
      <c r="AL4541"/>
      <c r="AM4541"/>
      <c r="AN4541"/>
      <c r="AO4541"/>
      <c r="AP4541" s="30"/>
    </row>
    <row r="4542" spans="2:42" s="28" customFormat="1" x14ac:dyDescent="0.2">
      <c r="B4542" s="23"/>
      <c r="D4542" s="23"/>
      <c r="E4542" s="30"/>
      <c r="F4542" s="30"/>
      <c r="G4542" s="30"/>
      <c r="H4542" s="30"/>
      <c r="I4542" s="30"/>
      <c r="J4542" s="35"/>
      <c r="AE4542" s="30"/>
      <c r="AF4542" s="31"/>
      <c r="AG4542" s="30"/>
      <c r="AH4542" s="30"/>
      <c r="AI4542" s="30"/>
      <c r="AJ4542" s="30"/>
      <c r="AK4542"/>
      <c r="AL4542"/>
      <c r="AM4542"/>
      <c r="AN4542"/>
      <c r="AO4542"/>
      <c r="AP4542" s="30"/>
    </row>
    <row r="4543" spans="2:42" s="28" customFormat="1" x14ac:dyDescent="0.2">
      <c r="B4543" s="23"/>
      <c r="D4543" s="23"/>
      <c r="E4543" s="30"/>
      <c r="F4543" s="30"/>
      <c r="G4543" s="30"/>
      <c r="H4543" s="30"/>
      <c r="I4543" s="30"/>
      <c r="J4543" s="35"/>
      <c r="AE4543" s="30"/>
      <c r="AF4543" s="31"/>
      <c r="AG4543" s="30"/>
      <c r="AH4543" s="30"/>
      <c r="AI4543" s="30"/>
      <c r="AJ4543" s="30"/>
      <c r="AK4543"/>
      <c r="AL4543"/>
      <c r="AM4543"/>
      <c r="AN4543"/>
      <c r="AO4543"/>
      <c r="AP4543" s="30"/>
    </row>
    <row r="4544" spans="2:42" s="28" customFormat="1" x14ac:dyDescent="0.2">
      <c r="B4544" s="23"/>
      <c r="D4544" s="23"/>
      <c r="E4544" s="30"/>
      <c r="F4544" s="30"/>
      <c r="G4544" s="30"/>
      <c r="H4544" s="30"/>
      <c r="I4544" s="30"/>
      <c r="J4544" s="35"/>
      <c r="AE4544" s="30"/>
      <c r="AF4544" s="31"/>
      <c r="AG4544" s="30"/>
      <c r="AH4544" s="30"/>
      <c r="AI4544" s="30"/>
      <c r="AJ4544" s="30"/>
      <c r="AK4544"/>
      <c r="AL4544"/>
      <c r="AM4544"/>
      <c r="AN4544"/>
      <c r="AO4544"/>
      <c r="AP4544" s="30"/>
    </row>
    <row r="4545" spans="2:42" s="28" customFormat="1" x14ac:dyDescent="0.2">
      <c r="B4545" s="23"/>
      <c r="D4545" s="23"/>
      <c r="E4545" s="30"/>
      <c r="F4545" s="30"/>
      <c r="G4545" s="30"/>
      <c r="H4545" s="30"/>
      <c r="I4545" s="30"/>
      <c r="J4545" s="35"/>
      <c r="AE4545" s="30"/>
      <c r="AF4545" s="31"/>
      <c r="AG4545" s="30"/>
      <c r="AH4545" s="30"/>
      <c r="AI4545" s="30"/>
      <c r="AJ4545" s="30"/>
      <c r="AK4545"/>
      <c r="AL4545"/>
      <c r="AM4545"/>
      <c r="AN4545"/>
      <c r="AO4545"/>
      <c r="AP4545" s="30"/>
    </row>
    <row r="4546" spans="2:42" s="28" customFormat="1" x14ac:dyDescent="0.2">
      <c r="B4546" s="23"/>
      <c r="D4546" s="23"/>
      <c r="E4546" s="30"/>
      <c r="F4546" s="30"/>
      <c r="G4546" s="30"/>
      <c r="H4546" s="30"/>
      <c r="I4546" s="30"/>
      <c r="J4546" s="35"/>
      <c r="AE4546" s="30"/>
      <c r="AF4546" s="31"/>
      <c r="AG4546" s="30"/>
      <c r="AH4546" s="30"/>
      <c r="AI4546" s="30"/>
      <c r="AJ4546" s="30"/>
      <c r="AK4546"/>
      <c r="AL4546"/>
      <c r="AM4546"/>
      <c r="AN4546"/>
      <c r="AO4546"/>
      <c r="AP4546" s="30"/>
    </row>
    <row r="4547" spans="2:42" s="28" customFormat="1" x14ac:dyDescent="0.2">
      <c r="B4547" s="23"/>
      <c r="D4547" s="23"/>
      <c r="E4547" s="30"/>
      <c r="F4547" s="30"/>
      <c r="G4547" s="30"/>
      <c r="H4547" s="30"/>
      <c r="I4547" s="30"/>
      <c r="J4547" s="35"/>
      <c r="AE4547" s="30"/>
      <c r="AF4547" s="31"/>
      <c r="AG4547" s="30"/>
      <c r="AH4547" s="30"/>
      <c r="AI4547" s="30"/>
      <c r="AJ4547" s="30"/>
      <c r="AK4547"/>
      <c r="AL4547"/>
      <c r="AM4547"/>
      <c r="AN4547"/>
      <c r="AO4547"/>
      <c r="AP4547" s="30"/>
    </row>
    <row r="4548" spans="2:42" s="28" customFormat="1" x14ac:dyDescent="0.2">
      <c r="B4548" s="23"/>
      <c r="D4548" s="23"/>
      <c r="E4548" s="30"/>
      <c r="F4548" s="30"/>
      <c r="G4548" s="30"/>
      <c r="H4548" s="30"/>
      <c r="I4548" s="30"/>
      <c r="J4548" s="35"/>
      <c r="AE4548" s="30"/>
      <c r="AF4548" s="31"/>
      <c r="AG4548" s="30"/>
      <c r="AH4548" s="30"/>
      <c r="AI4548" s="30"/>
      <c r="AJ4548" s="30"/>
      <c r="AK4548"/>
      <c r="AL4548"/>
      <c r="AM4548"/>
      <c r="AN4548"/>
      <c r="AO4548"/>
      <c r="AP4548" s="30"/>
    </row>
    <row r="4549" spans="2:42" s="28" customFormat="1" x14ac:dyDescent="0.2">
      <c r="B4549" s="23"/>
      <c r="D4549" s="23"/>
      <c r="E4549" s="30"/>
      <c r="F4549" s="30"/>
      <c r="G4549" s="30"/>
      <c r="H4549" s="30"/>
      <c r="I4549" s="30"/>
      <c r="J4549" s="35"/>
      <c r="AE4549" s="30"/>
      <c r="AF4549" s="31"/>
      <c r="AG4549" s="30"/>
      <c r="AH4549" s="30"/>
      <c r="AI4549" s="30"/>
      <c r="AJ4549" s="30"/>
      <c r="AK4549"/>
      <c r="AL4549"/>
      <c r="AM4549"/>
      <c r="AN4549"/>
      <c r="AO4549"/>
      <c r="AP4549" s="30"/>
    </row>
    <row r="4550" spans="2:42" s="28" customFormat="1" x14ac:dyDescent="0.2">
      <c r="B4550" s="23"/>
      <c r="D4550" s="23"/>
      <c r="E4550" s="30"/>
      <c r="F4550" s="30"/>
      <c r="G4550" s="30"/>
      <c r="H4550" s="30"/>
      <c r="I4550" s="30"/>
      <c r="J4550" s="35"/>
      <c r="AE4550" s="30"/>
      <c r="AF4550" s="31"/>
      <c r="AG4550" s="30"/>
      <c r="AH4550" s="30"/>
      <c r="AI4550" s="30"/>
      <c r="AJ4550" s="30"/>
      <c r="AK4550"/>
      <c r="AL4550"/>
      <c r="AM4550"/>
      <c r="AN4550"/>
      <c r="AO4550"/>
      <c r="AP4550" s="30"/>
    </row>
    <row r="4551" spans="2:42" s="28" customFormat="1" x14ac:dyDescent="0.2">
      <c r="B4551" s="23"/>
      <c r="D4551" s="23"/>
      <c r="E4551" s="30"/>
      <c r="F4551" s="30"/>
      <c r="G4551" s="30"/>
      <c r="H4551" s="30"/>
      <c r="I4551" s="30"/>
      <c r="J4551" s="35"/>
      <c r="AE4551" s="30"/>
      <c r="AF4551" s="31"/>
      <c r="AG4551" s="30"/>
      <c r="AH4551" s="30"/>
      <c r="AI4551" s="30"/>
      <c r="AJ4551" s="30"/>
      <c r="AK4551"/>
      <c r="AL4551"/>
      <c r="AM4551"/>
      <c r="AN4551"/>
      <c r="AO4551"/>
      <c r="AP4551" s="30"/>
    </row>
    <row r="4552" spans="2:42" s="28" customFormat="1" x14ac:dyDescent="0.2">
      <c r="B4552" s="23"/>
      <c r="D4552" s="23"/>
      <c r="E4552" s="30"/>
      <c r="F4552" s="30"/>
      <c r="G4552" s="30"/>
      <c r="H4552" s="30"/>
      <c r="I4552" s="30"/>
      <c r="J4552" s="35"/>
      <c r="AE4552" s="30"/>
      <c r="AF4552" s="31"/>
      <c r="AG4552" s="30"/>
      <c r="AH4552" s="30"/>
      <c r="AI4552" s="30"/>
      <c r="AJ4552" s="30"/>
      <c r="AK4552"/>
      <c r="AL4552"/>
      <c r="AM4552"/>
      <c r="AN4552"/>
      <c r="AO4552"/>
      <c r="AP4552" s="30"/>
    </row>
    <row r="4553" spans="2:42" s="28" customFormat="1" x14ac:dyDescent="0.2">
      <c r="B4553" s="23"/>
      <c r="D4553" s="23"/>
      <c r="E4553" s="30"/>
      <c r="F4553" s="30"/>
      <c r="G4553" s="30"/>
      <c r="H4553" s="30"/>
      <c r="I4553" s="30"/>
      <c r="J4553" s="35"/>
      <c r="AE4553" s="30"/>
      <c r="AF4553" s="31"/>
      <c r="AG4553" s="30"/>
      <c r="AH4553" s="30"/>
      <c r="AI4553" s="30"/>
      <c r="AJ4553" s="30"/>
      <c r="AK4553"/>
      <c r="AL4553"/>
      <c r="AM4553"/>
      <c r="AN4553"/>
      <c r="AO4553"/>
      <c r="AP4553" s="30"/>
    </row>
    <row r="4554" spans="2:42" s="28" customFormat="1" x14ac:dyDescent="0.2">
      <c r="B4554" s="23"/>
      <c r="D4554" s="23"/>
      <c r="E4554" s="30"/>
      <c r="F4554" s="30"/>
      <c r="G4554" s="30"/>
      <c r="H4554" s="30"/>
      <c r="I4554" s="30"/>
      <c r="J4554" s="35"/>
      <c r="AE4554" s="30"/>
      <c r="AF4554" s="31"/>
      <c r="AG4554" s="30"/>
      <c r="AH4554" s="30"/>
      <c r="AI4554" s="30"/>
      <c r="AJ4554" s="30"/>
      <c r="AK4554"/>
      <c r="AL4554"/>
      <c r="AM4554"/>
      <c r="AN4554"/>
      <c r="AO4554"/>
      <c r="AP4554" s="30"/>
    </row>
    <row r="4555" spans="2:42" s="28" customFormat="1" x14ac:dyDescent="0.2">
      <c r="B4555" s="23"/>
      <c r="D4555" s="23"/>
      <c r="E4555" s="30"/>
      <c r="F4555" s="30"/>
      <c r="G4555" s="30"/>
      <c r="H4555" s="30"/>
      <c r="I4555" s="30"/>
      <c r="J4555" s="35"/>
      <c r="AE4555" s="30"/>
      <c r="AF4555" s="31"/>
      <c r="AG4555" s="30"/>
      <c r="AH4555" s="30"/>
      <c r="AI4555" s="30"/>
      <c r="AJ4555" s="30"/>
      <c r="AK4555"/>
      <c r="AL4555"/>
      <c r="AM4555"/>
      <c r="AN4555"/>
      <c r="AO4555"/>
      <c r="AP4555" s="30"/>
    </row>
    <row r="4556" spans="2:42" s="28" customFormat="1" x14ac:dyDescent="0.2">
      <c r="B4556" s="23"/>
      <c r="D4556" s="23"/>
      <c r="E4556" s="30"/>
      <c r="F4556" s="30"/>
      <c r="G4556" s="30"/>
      <c r="H4556" s="30"/>
      <c r="I4556" s="30"/>
      <c r="J4556" s="35"/>
      <c r="AE4556" s="30"/>
      <c r="AF4556" s="31"/>
      <c r="AG4556" s="30"/>
      <c r="AH4556" s="30"/>
      <c r="AI4556" s="30"/>
      <c r="AJ4556" s="30"/>
      <c r="AK4556"/>
      <c r="AL4556"/>
      <c r="AM4556"/>
      <c r="AN4556"/>
      <c r="AO4556"/>
      <c r="AP4556" s="30"/>
    </row>
    <row r="4557" spans="2:42" s="28" customFormat="1" x14ac:dyDescent="0.2">
      <c r="B4557" s="23"/>
      <c r="D4557" s="23"/>
      <c r="E4557" s="30"/>
      <c r="F4557" s="30"/>
      <c r="G4557" s="30"/>
      <c r="H4557" s="30"/>
      <c r="I4557" s="30"/>
      <c r="J4557" s="35"/>
      <c r="AE4557" s="30"/>
      <c r="AF4557" s="31"/>
      <c r="AG4557" s="30"/>
      <c r="AH4557" s="30"/>
      <c r="AI4557" s="30"/>
      <c r="AJ4557" s="30"/>
      <c r="AK4557"/>
      <c r="AL4557"/>
      <c r="AM4557"/>
      <c r="AN4557"/>
      <c r="AO4557"/>
      <c r="AP4557" s="30"/>
    </row>
    <row r="4558" spans="2:42" s="28" customFormat="1" x14ac:dyDescent="0.2">
      <c r="B4558" s="23"/>
      <c r="D4558" s="23"/>
      <c r="E4558" s="30"/>
      <c r="F4558" s="30"/>
      <c r="G4558" s="30"/>
      <c r="H4558" s="30"/>
      <c r="I4558" s="30"/>
      <c r="J4558" s="35"/>
      <c r="AE4558" s="30"/>
      <c r="AF4558" s="31"/>
      <c r="AG4558" s="30"/>
      <c r="AH4558" s="30"/>
      <c r="AI4558" s="30"/>
      <c r="AJ4558" s="30"/>
      <c r="AK4558"/>
      <c r="AL4558"/>
      <c r="AM4558"/>
      <c r="AN4558"/>
      <c r="AO4558"/>
      <c r="AP4558" s="30"/>
    </row>
    <row r="4559" spans="2:42" s="28" customFormat="1" x14ac:dyDescent="0.2">
      <c r="B4559" s="23"/>
      <c r="D4559" s="23"/>
      <c r="E4559" s="30"/>
      <c r="F4559" s="30"/>
      <c r="G4559" s="30"/>
      <c r="H4559" s="30"/>
      <c r="I4559" s="30"/>
      <c r="J4559" s="35"/>
      <c r="AE4559" s="30"/>
      <c r="AF4559" s="31"/>
      <c r="AG4559" s="30"/>
      <c r="AH4559" s="30"/>
      <c r="AI4559" s="30"/>
      <c r="AJ4559" s="30"/>
      <c r="AK4559"/>
      <c r="AL4559"/>
      <c r="AM4559"/>
      <c r="AN4559"/>
      <c r="AO4559"/>
      <c r="AP4559" s="30"/>
    </row>
    <row r="4560" spans="2:42" s="28" customFormat="1" x14ac:dyDescent="0.2">
      <c r="B4560" s="23"/>
      <c r="D4560" s="23"/>
      <c r="E4560" s="30"/>
      <c r="F4560" s="30"/>
      <c r="G4560" s="30"/>
      <c r="H4560" s="30"/>
      <c r="I4560" s="30"/>
      <c r="J4560" s="35"/>
      <c r="AE4560" s="30"/>
      <c r="AF4560" s="31"/>
      <c r="AG4560" s="30"/>
      <c r="AH4560" s="30"/>
      <c r="AI4560" s="30"/>
      <c r="AJ4560" s="30"/>
      <c r="AK4560"/>
      <c r="AL4560"/>
      <c r="AM4560"/>
      <c r="AN4560"/>
      <c r="AO4560"/>
      <c r="AP4560" s="30"/>
    </row>
    <row r="4561" spans="2:42" s="28" customFormat="1" x14ac:dyDescent="0.2">
      <c r="B4561" s="23"/>
      <c r="D4561" s="23"/>
      <c r="E4561" s="30"/>
      <c r="F4561" s="30"/>
      <c r="G4561" s="30"/>
      <c r="H4561" s="30"/>
      <c r="I4561" s="30"/>
      <c r="J4561" s="35"/>
      <c r="AE4561" s="30"/>
      <c r="AF4561" s="31"/>
      <c r="AG4561" s="30"/>
      <c r="AH4561" s="30"/>
      <c r="AI4561" s="30"/>
      <c r="AJ4561" s="30"/>
      <c r="AK4561"/>
      <c r="AL4561"/>
      <c r="AM4561"/>
      <c r="AN4561"/>
      <c r="AO4561"/>
      <c r="AP4561" s="30"/>
    </row>
    <row r="4562" spans="2:42" s="28" customFormat="1" x14ac:dyDescent="0.2">
      <c r="B4562" s="23"/>
      <c r="D4562" s="23"/>
      <c r="E4562" s="30"/>
      <c r="F4562" s="30"/>
      <c r="G4562" s="30"/>
      <c r="H4562" s="30"/>
      <c r="I4562" s="30"/>
      <c r="J4562" s="35"/>
      <c r="AE4562" s="30"/>
      <c r="AF4562" s="31"/>
      <c r="AG4562" s="30"/>
      <c r="AH4562" s="30"/>
      <c r="AI4562" s="30"/>
      <c r="AJ4562" s="30"/>
      <c r="AK4562"/>
      <c r="AL4562"/>
      <c r="AM4562"/>
      <c r="AN4562"/>
      <c r="AO4562"/>
      <c r="AP4562" s="30"/>
    </row>
    <row r="4563" spans="2:42" s="28" customFormat="1" x14ac:dyDescent="0.2">
      <c r="B4563" s="23"/>
      <c r="D4563" s="23"/>
      <c r="E4563" s="30"/>
      <c r="F4563" s="30"/>
      <c r="G4563" s="30"/>
      <c r="H4563" s="30"/>
      <c r="I4563" s="30"/>
      <c r="J4563" s="35"/>
      <c r="AE4563" s="30"/>
      <c r="AF4563" s="31"/>
      <c r="AG4563" s="30"/>
      <c r="AH4563" s="30"/>
      <c r="AI4563" s="30"/>
      <c r="AJ4563" s="30"/>
      <c r="AK4563"/>
      <c r="AL4563"/>
      <c r="AM4563"/>
      <c r="AN4563"/>
      <c r="AO4563"/>
      <c r="AP4563" s="30"/>
    </row>
    <row r="4564" spans="2:42" s="28" customFormat="1" x14ac:dyDescent="0.2">
      <c r="B4564" s="23"/>
      <c r="D4564" s="23"/>
      <c r="E4564" s="30"/>
      <c r="F4564" s="30"/>
      <c r="G4564" s="30"/>
      <c r="H4564" s="30"/>
      <c r="I4564" s="30"/>
      <c r="J4564" s="35"/>
      <c r="AE4564" s="30"/>
      <c r="AF4564" s="31"/>
      <c r="AG4564" s="30"/>
      <c r="AH4564" s="30"/>
      <c r="AI4564" s="30"/>
      <c r="AJ4564" s="30"/>
      <c r="AK4564"/>
      <c r="AL4564"/>
      <c r="AM4564"/>
      <c r="AN4564"/>
      <c r="AO4564"/>
      <c r="AP4564" s="30"/>
    </row>
    <row r="4565" spans="2:42" s="28" customFormat="1" x14ac:dyDescent="0.2">
      <c r="B4565" s="23"/>
      <c r="D4565" s="23"/>
      <c r="E4565" s="30"/>
      <c r="F4565" s="30"/>
      <c r="G4565" s="30"/>
      <c r="H4565" s="30"/>
      <c r="I4565" s="30"/>
      <c r="J4565" s="35"/>
      <c r="AE4565" s="30"/>
      <c r="AF4565" s="31"/>
      <c r="AG4565" s="30"/>
      <c r="AH4565" s="30"/>
      <c r="AI4565" s="30"/>
      <c r="AJ4565" s="30"/>
      <c r="AK4565"/>
      <c r="AL4565"/>
      <c r="AM4565"/>
      <c r="AN4565"/>
      <c r="AO4565"/>
      <c r="AP4565" s="30"/>
    </row>
    <row r="4566" spans="2:42" s="28" customFormat="1" x14ac:dyDescent="0.2">
      <c r="B4566" s="23"/>
      <c r="D4566" s="23"/>
      <c r="E4566" s="30"/>
      <c r="F4566" s="30"/>
      <c r="G4566" s="30"/>
      <c r="H4566" s="30"/>
      <c r="I4566" s="30"/>
      <c r="J4566" s="35"/>
      <c r="AE4566" s="30"/>
      <c r="AF4566" s="31"/>
      <c r="AG4566" s="30"/>
      <c r="AH4566" s="30"/>
      <c r="AI4566" s="30"/>
      <c r="AJ4566" s="30"/>
      <c r="AK4566"/>
      <c r="AL4566"/>
      <c r="AM4566"/>
      <c r="AN4566"/>
      <c r="AO4566"/>
      <c r="AP4566" s="30"/>
    </row>
    <row r="4567" spans="2:42" s="28" customFormat="1" x14ac:dyDescent="0.2">
      <c r="B4567" s="23"/>
      <c r="D4567" s="23"/>
      <c r="E4567" s="30"/>
      <c r="F4567" s="30"/>
      <c r="G4567" s="30"/>
      <c r="H4567" s="30"/>
      <c r="I4567" s="30"/>
      <c r="J4567" s="35"/>
      <c r="AE4567" s="30"/>
      <c r="AF4567" s="31"/>
      <c r="AG4567" s="30"/>
      <c r="AH4567" s="30"/>
      <c r="AI4567" s="30"/>
      <c r="AJ4567" s="30"/>
      <c r="AK4567"/>
      <c r="AL4567"/>
      <c r="AM4567"/>
      <c r="AN4567"/>
      <c r="AO4567"/>
      <c r="AP4567" s="30"/>
    </row>
    <row r="4568" spans="2:42" s="28" customFormat="1" x14ac:dyDescent="0.2">
      <c r="B4568" s="23"/>
      <c r="D4568" s="23"/>
      <c r="E4568" s="30"/>
      <c r="F4568" s="30"/>
      <c r="G4568" s="30"/>
      <c r="H4568" s="30"/>
      <c r="I4568" s="30"/>
      <c r="J4568" s="35"/>
      <c r="AE4568" s="30"/>
      <c r="AF4568" s="31"/>
      <c r="AG4568" s="30"/>
      <c r="AH4568" s="30"/>
      <c r="AI4568" s="30"/>
      <c r="AJ4568" s="30"/>
      <c r="AK4568"/>
      <c r="AL4568"/>
      <c r="AM4568"/>
      <c r="AN4568"/>
      <c r="AO4568"/>
      <c r="AP4568" s="30"/>
    </row>
    <row r="4569" spans="2:42" s="28" customFormat="1" x14ac:dyDescent="0.2">
      <c r="B4569" s="23"/>
      <c r="D4569" s="23"/>
      <c r="E4569" s="30"/>
      <c r="F4569" s="30"/>
      <c r="G4569" s="30"/>
      <c r="H4569" s="30"/>
      <c r="I4569" s="30"/>
      <c r="J4569" s="35"/>
      <c r="AE4569" s="30"/>
      <c r="AF4569" s="31"/>
      <c r="AG4569" s="30"/>
      <c r="AH4569" s="30"/>
      <c r="AI4569" s="30"/>
      <c r="AJ4569" s="30"/>
      <c r="AK4569"/>
      <c r="AL4569"/>
      <c r="AM4569"/>
      <c r="AN4569"/>
      <c r="AO4569"/>
      <c r="AP4569" s="30"/>
    </row>
    <row r="4570" spans="2:42" s="28" customFormat="1" x14ac:dyDescent="0.2">
      <c r="B4570" s="23"/>
      <c r="D4570" s="23"/>
      <c r="E4570" s="30"/>
      <c r="F4570" s="30"/>
      <c r="G4570" s="30"/>
      <c r="H4570" s="30"/>
      <c r="I4570" s="30"/>
      <c r="J4570" s="35"/>
      <c r="AE4570" s="30"/>
      <c r="AF4570" s="31"/>
      <c r="AG4570" s="30"/>
      <c r="AH4570" s="30"/>
      <c r="AI4570" s="30"/>
      <c r="AJ4570" s="30"/>
      <c r="AK4570"/>
      <c r="AL4570"/>
      <c r="AM4570"/>
      <c r="AN4570"/>
      <c r="AO4570"/>
      <c r="AP4570" s="30"/>
    </row>
    <row r="4571" spans="2:42" s="28" customFormat="1" x14ac:dyDescent="0.2">
      <c r="B4571" s="23"/>
      <c r="D4571" s="23"/>
      <c r="E4571" s="30"/>
      <c r="F4571" s="30"/>
      <c r="G4571" s="30"/>
      <c r="H4571" s="30"/>
      <c r="I4571" s="30"/>
      <c r="J4571" s="35"/>
      <c r="AE4571" s="30"/>
      <c r="AF4571" s="31"/>
      <c r="AG4571" s="30"/>
      <c r="AH4571" s="30"/>
      <c r="AI4571" s="30"/>
      <c r="AJ4571" s="30"/>
      <c r="AK4571"/>
      <c r="AL4571"/>
      <c r="AM4571"/>
      <c r="AN4571"/>
      <c r="AO4571"/>
      <c r="AP4571" s="30"/>
    </row>
    <row r="4572" spans="2:42" s="28" customFormat="1" x14ac:dyDescent="0.2">
      <c r="B4572" s="23"/>
      <c r="D4572" s="23"/>
      <c r="E4572" s="30"/>
      <c r="F4572" s="30"/>
      <c r="G4572" s="30"/>
      <c r="H4572" s="30"/>
      <c r="I4572" s="30"/>
      <c r="J4572" s="35"/>
      <c r="AE4572" s="30"/>
      <c r="AF4572" s="31"/>
      <c r="AG4572" s="30"/>
      <c r="AH4572" s="30"/>
      <c r="AI4572" s="30"/>
      <c r="AJ4572" s="30"/>
      <c r="AK4572"/>
      <c r="AL4572"/>
      <c r="AM4572"/>
      <c r="AN4572"/>
      <c r="AO4572"/>
      <c r="AP4572" s="30"/>
    </row>
    <row r="4573" spans="2:42" s="28" customFormat="1" x14ac:dyDescent="0.2">
      <c r="B4573" s="23"/>
      <c r="D4573" s="23"/>
      <c r="E4573" s="30"/>
      <c r="F4573" s="30"/>
      <c r="G4573" s="30"/>
      <c r="H4573" s="30"/>
      <c r="I4573" s="30"/>
      <c r="J4573" s="35"/>
      <c r="AE4573" s="30"/>
      <c r="AF4573" s="31"/>
      <c r="AG4573" s="30"/>
      <c r="AH4573" s="30"/>
      <c r="AI4573" s="30"/>
      <c r="AJ4573" s="30"/>
      <c r="AK4573"/>
      <c r="AL4573"/>
      <c r="AM4573"/>
      <c r="AN4573"/>
      <c r="AO4573"/>
      <c r="AP4573" s="30"/>
    </row>
    <row r="4574" spans="2:42" s="28" customFormat="1" x14ac:dyDescent="0.2">
      <c r="B4574" s="23"/>
      <c r="D4574" s="23"/>
      <c r="E4574" s="30"/>
      <c r="F4574" s="30"/>
      <c r="G4574" s="30"/>
      <c r="H4574" s="30"/>
      <c r="I4574" s="30"/>
      <c r="J4574" s="35"/>
      <c r="AE4574" s="30"/>
      <c r="AF4574" s="31"/>
      <c r="AG4574" s="30"/>
      <c r="AH4574" s="30"/>
      <c r="AI4574" s="30"/>
      <c r="AJ4574" s="30"/>
      <c r="AK4574"/>
      <c r="AL4574"/>
      <c r="AM4574"/>
      <c r="AN4574"/>
      <c r="AO4574"/>
      <c r="AP4574" s="30"/>
    </row>
    <row r="4575" spans="2:42" s="28" customFormat="1" x14ac:dyDescent="0.2">
      <c r="B4575" s="23"/>
      <c r="D4575" s="23"/>
      <c r="E4575" s="30"/>
      <c r="F4575" s="30"/>
      <c r="G4575" s="30"/>
      <c r="H4575" s="30"/>
      <c r="I4575" s="30"/>
      <c r="J4575" s="35"/>
      <c r="AE4575" s="30"/>
      <c r="AF4575" s="31"/>
      <c r="AG4575" s="30"/>
      <c r="AH4575" s="30"/>
      <c r="AI4575" s="30"/>
      <c r="AJ4575" s="30"/>
      <c r="AK4575"/>
      <c r="AL4575"/>
      <c r="AM4575"/>
      <c r="AN4575"/>
      <c r="AO4575"/>
      <c r="AP4575" s="30"/>
    </row>
    <row r="4576" spans="2:42" s="28" customFormat="1" x14ac:dyDescent="0.2">
      <c r="B4576" s="23"/>
      <c r="D4576" s="23"/>
      <c r="E4576" s="30"/>
      <c r="F4576" s="30"/>
      <c r="G4576" s="30"/>
      <c r="H4576" s="30"/>
      <c r="I4576" s="30"/>
      <c r="J4576" s="35"/>
      <c r="AE4576" s="30"/>
      <c r="AF4576" s="31"/>
      <c r="AG4576" s="30"/>
      <c r="AH4576" s="30"/>
      <c r="AI4576" s="30"/>
      <c r="AJ4576" s="30"/>
      <c r="AK4576"/>
      <c r="AL4576"/>
      <c r="AM4576"/>
      <c r="AN4576"/>
      <c r="AO4576"/>
      <c r="AP4576" s="30"/>
    </row>
    <row r="4577" spans="2:42" s="28" customFormat="1" x14ac:dyDescent="0.2">
      <c r="B4577" s="23"/>
      <c r="D4577" s="23"/>
      <c r="E4577" s="30"/>
      <c r="F4577" s="30"/>
      <c r="G4577" s="30"/>
      <c r="H4577" s="30"/>
      <c r="I4577" s="30"/>
      <c r="J4577" s="35"/>
      <c r="AE4577" s="30"/>
      <c r="AF4577" s="31"/>
      <c r="AG4577" s="30"/>
      <c r="AH4577" s="30"/>
      <c r="AI4577" s="30"/>
      <c r="AJ4577" s="30"/>
      <c r="AK4577"/>
      <c r="AL4577"/>
      <c r="AM4577"/>
      <c r="AN4577"/>
      <c r="AO4577"/>
      <c r="AP4577" s="30"/>
    </row>
    <row r="4578" spans="2:42" s="28" customFormat="1" x14ac:dyDescent="0.2">
      <c r="B4578" s="23"/>
      <c r="D4578" s="23"/>
      <c r="E4578" s="30"/>
      <c r="F4578" s="30"/>
      <c r="G4578" s="30"/>
      <c r="H4578" s="30"/>
      <c r="I4578" s="30"/>
      <c r="J4578" s="35"/>
      <c r="AE4578" s="30"/>
      <c r="AF4578" s="31"/>
      <c r="AG4578" s="30"/>
      <c r="AH4578" s="30"/>
      <c r="AI4578" s="30"/>
      <c r="AJ4578" s="30"/>
      <c r="AK4578"/>
      <c r="AL4578"/>
      <c r="AM4578"/>
      <c r="AN4578"/>
      <c r="AO4578"/>
      <c r="AP4578" s="30"/>
    </row>
    <row r="4579" spans="2:42" s="28" customFormat="1" x14ac:dyDescent="0.2">
      <c r="B4579" s="23"/>
      <c r="D4579" s="23"/>
      <c r="E4579" s="30"/>
      <c r="F4579" s="30"/>
      <c r="G4579" s="30"/>
      <c r="H4579" s="30"/>
      <c r="I4579" s="30"/>
      <c r="J4579" s="35"/>
      <c r="AE4579" s="30"/>
      <c r="AF4579" s="31"/>
      <c r="AG4579" s="30"/>
      <c r="AH4579" s="30"/>
      <c r="AI4579" s="30"/>
      <c r="AJ4579" s="30"/>
      <c r="AK4579"/>
      <c r="AL4579"/>
      <c r="AM4579"/>
      <c r="AN4579"/>
      <c r="AO4579"/>
      <c r="AP4579" s="30"/>
    </row>
    <row r="4580" spans="2:42" s="28" customFormat="1" x14ac:dyDescent="0.2">
      <c r="B4580" s="23"/>
      <c r="D4580" s="23"/>
      <c r="E4580" s="30"/>
      <c r="F4580" s="30"/>
      <c r="G4580" s="30"/>
      <c r="H4580" s="30"/>
      <c r="I4580" s="30"/>
      <c r="J4580" s="35"/>
      <c r="AE4580" s="30"/>
      <c r="AF4580" s="31"/>
      <c r="AG4580" s="30"/>
      <c r="AH4580" s="30"/>
      <c r="AI4580" s="30"/>
      <c r="AJ4580" s="30"/>
      <c r="AK4580"/>
      <c r="AL4580"/>
      <c r="AM4580"/>
      <c r="AN4580"/>
      <c r="AO4580"/>
      <c r="AP4580" s="30"/>
    </row>
    <row r="4581" spans="2:42" s="28" customFormat="1" x14ac:dyDescent="0.2">
      <c r="B4581" s="23"/>
      <c r="D4581" s="23"/>
      <c r="E4581" s="30"/>
      <c r="F4581" s="30"/>
      <c r="G4581" s="30"/>
      <c r="H4581" s="30"/>
      <c r="I4581" s="30"/>
      <c r="J4581" s="35"/>
      <c r="AE4581" s="30"/>
      <c r="AF4581" s="31"/>
      <c r="AG4581" s="30"/>
      <c r="AH4581" s="30"/>
      <c r="AI4581" s="30"/>
      <c r="AJ4581" s="30"/>
      <c r="AK4581"/>
      <c r="AL4581"/>
      <c r="AM4581"/>
      <c r="AN4581"/>
      <c r="AO4581"/>
      <c r="AP4581" s="30"/>
    </row>
    <row r="4582" spans="2:42" s="28" customFormat="1" x14ac:dyDescent="0.2">
      <c r="B4582" s="23"/>
      <c r="D4582" s="23"/>
      <c r="E4582" s="30"/>
      <c r="F4582" s="30"/>
      <c r="G4582" s="30"/>
      <c r="H4582" s="30"/>
      <c r="I4582" s="30"/>
      <c r="J4582" s="35"/>
      <c r="AE4582" s="30"/>
      <c r="AF4582" s="31"/>
      <c r="AG4582" s="30"/>
      <c r="AH4582" s="30"/>
      <c r="AI4582" s="30"/>
      <c r="AJ4582" s="30"/>
      <c r="AK4582"/>
      <c r="AL4582"/>
      <c r="AM4582"/>
      <c r="AN4582"/>
      <c r="AO4582"/>
      <c r="AP4582" s="30"/>
    </row>
    <row r="4583" spans="2:42" s="28" customFormat="1" x14ac:dyDescent="0.2">
      <c r="B4583" s="23"/>
      <c r="D4583" s="23"/>
      <c r="E4583" s="30"/>
      <c r="F4583" s="30"/>
      <c r="G4583" s="30"/>
      <c r="H4583" s="30"/>
      <c r="I4583" s="30"/>
      <c r="J4583" s="35"/>
      <c r="AE4583" s="30"/>
      <c r="AF4583" s="31"/>
      <c r="AG4583" s="30"/>
      <c r="AH4583" s="30"/>
      <c r="AI4583" s="30"/>
      <c r="AJ4583" s="30"/>
      <c r="AK4583"/>
      <c r="AL4583"/>
      <c r="AM4583"/>
      <c r="AN4583"/>
      <c r="AO4583"/>
      <c r="AP4583" s="30"/>
    </row>
    <row r="4584" spans="2:42" s="28" customFormat="1" x14ac:dyDescent="0.2">
      <c r="B4584" s="23"/>
      <c r="D4584" s="23"/>
      <c r="E4584" s="30"/>
      <c r="F4584" s="30"/>
      <c r="G4584" s="30"/>
      <c r="H4584" s="30"/>
      <c r="I4584" s="30"/>
      <c r="J4584" s="35"/>
      <c r="AE4584" s="30"/>
      <c r="AF4584" s="31"/>
      <c r="AG4584" s="30"/>
      <c r="AH4584" s="30"/>
      <c r="AI4584" s="30"/>
      <c r="AJ4584" s="30"/>
      <c r="AK4584"/>
      <c r="AL4584"/>
      <c r="AM4584"/>
      <c r="AN4584"/>
      <c r="AO4584"/>
      <c r="AP4584" s="30"/>
    </row>
    <row r="4585" spans="2:42" s="28" customFormat="1" x14ac:dyDescent="0.2">
      <c r="B4585" s="23"/>
      <c r="D4585" s="23"/>
      <c r="E4585" s="30"/>
      <c r="F4585" s="30"/>
      <c r="G4585" s="30"/>
      <c r="H4585" s="30"/>
      <c r="I4585" s="30"/>
      <c r="J4585" s="35"/>
      <c r="AE4585" s="30"/>
      <c r="AF4585" s="31"/>
      <c r="AG4585" s="30"/>
      <c r="AH4585" s="30"/>
      <c r="AI4585" s="30"/>
      <c r="AJ4585" s="30"/>
      <c r="AK4585"/>
      <c r="AL4585"/>
      <c r="AM4585"/>
      <c r="AN4585"/>
      <c r="AO4585"/>
      <c r="AP4585" s="30"/>
    </row>
    <row r="4586" spans="2:42" s="28" customFormat="1" x14ac:dyDescent="0.2">
      <c r="B4586" s="23"/>
      <c r="D4586" s="23"/>
      <c r="E4586" s="30"/>
      <c r="F4586" s="30"/>
      <c r="G4586" s="30"/>
      <c r="H4586" s="30"/>
      <c r="I4586" s="30"/>
      <c r="J4586" s="35"/>
      <c r="AE4586" s="30"/>
      <c r="AF4586" s="31"/>
      <c r="AG4586" s="30"/>
      <c r="AH4586" s="30"/>
      <c r="AI4586" s="30"/>
      <c r="AJ4586" s="30"/>
      <c r="AK4586"/>
      <c r="AL4586"/>
      <c r="AM4586"/>
      <c r="AN4586"/>
      <c r="AO4586"/>
      <c r="AP4586" s="30"/>
    </row>
    <row r="4587" spans="2:42" s="28" customFormat="1" x14ac:dyDescent="0.2">
      <c r="B4587" s="23"/>
      <c r="D4587" s="23"/>
      <c r="E4587" s="30"/>
      <c r="F4587" s="30"/>
      <c r="G4587" s="30"/>
      <c r="H4587" s="30"/>
      <c r="I4587" s="30"/>
      <c r="J4587" s="35"/>
      <c r="AE4587" s="30"/>
      <c r="AF4587" s="31"/>
      <c r="AG4587" s="30"/>
      <c r="AH4587" s="30"/>
      <c r="AI4587" s="30"/>
      <c r="AJ4587" s="30"/>
      <c r="AK4587"/>
      <c r="AL4587"/>
      <c r="AM4587"/>
      <c r="AN4587"/>
      <c r="AO4587"/>
      <c r="AP4587" s="30"/>
    </row>
    <row r="4588" spans="2:42" s="28" customFormat="1" x14ac:dyDescent="0.2">
      <c r="B4588" s="23"/>
      <c r="D4588" s="23"/>
      <c r="E4588" s="30"/>
      <c r="F4588" s="30"/>
      <c r="G4588" s="30"/>
      <c r="H4588" s="30"/>
      <c r="I4588" s="30"/>
      <c r="J4588" s="35"/>
      <c r="AE4588" s="30"/>
      <c r="AF4588" s="31"/>
      <c r="AG4588" s="30"/>
      <c r="AH4588" s="30"/>
      <c r="AI4588" s="30"/>
      <c r="AJ4588" s="30"/>
      <c r="AK4588"/>
      <c r="AL4588"/>
      <c r="AM4588"/>
      <c r="AN4588"/>
      <c r="AO4588"/>
      <c r="AP4588" s="30"/>
    </row>
    <row r="4589" spans="2:42" s="28" customFormat="1" x14ac:dyDescent="0.2">
      <c r="B4589" s="23"/>
      <c r="D4589" s="23"/>
      <c r="E4589" s="30"/>
      <c r="F4589" s="30"/>
      <c r="G4589" s="30"/>
      <c r="H4589" s="30"/>
      <c r="I4589" s="30"/>
      <c r="J4589" s="35"/>
      <c r="AE4589" s="30"/>
      <c r="AF4589" s="31"/>
      <c r="AG4589" s="30"/>
      <c r="AH4589" s="30"/>
      <c r="AI4589" s="30"/>
      <c r="AJ4589" s="30"/>
      <c r="AK4589"/>
      <c r="AL4589"/>
      <c r="AM4589"/>
      <c r="AN4589"/>
      <c r="AO4589"/>
      <c r="AP4589" s="30"/>
    </row>
    <row r="4590" spans="2:42" s="28" customFormat="1" x14ac:dyDescent="0.2">
      <c r="B4590" s="23"/>
      <c r="D4590" s="23"/>
      <c r="E4590" s="30"/>
      <c r="F4590" s="30"/>
      <c r="G4590" s="30"/>
      <c r="H4590" s="30"/>
      <c r="I4590" s="30"/>
      <c r="J4590" s="35"/>
      <c r="AE4590" s="30"/>
      <c r="AF4590" s="31"/>
      <c r="AG4590" s="30"/>
      <c r="AH4590" s="30"/>
      <c r="AI4590" s="30"/>
      <c r="AJ4590" s="30"/>
      <c r="AK4590"/>
      <c r="AL4590"/>
      <c r="AM4590"/>
      <c r="AN4590"/>
      <c r="AO4590"/>
      <c r="AP4590" s="30"/>
    </row>
    <row r="4591" spans="2:42" s="28" customFormat="1" x14ac:dyDescent="0.2">
      <c r="B4591" s="23"/>
      <c r="D4591" s="23"/>
      <c r="E4591" s="30"/>
      <c r="F4591" s="30"/>
      <c r="G4591" s="30"/>
      <c r="H4591" s="30"/>
      <c r="I4591" s="30"/>
      <c r="J4591" s="35"/>
      <c r="AE4591" s="30"/>
      <c r="AF4591" s="31"/>
      <c r="AG4591" s="30"/>
      <c r="AH4591" s="30"/>
      <c r="AI4591" s="30"/>
      <c r="AJ4591" s="30"/>
      <c r="AK4591"/>
      <c r="AL4591"/>
      <c r="AM4591"/>
      <c r="AN4591"/>
      <c r="AO4591"/>
      <c r="AP4591" s="30"/>
    </row>
    <row r="4592" spans="2:42" s="28" customFormat="1" x14ac:dyDescent="0.2">
      <c r="B4592" s="23"/>
      <c r="D4592" s="23"/>
      <c r="E4592" s="30"/>
      <c r="F4592" s="30"/>
      <c r="G4592" s="30"/>
      <c r="H4592" s="30"/>
      <c r="I4592" s="30"/>
      <c r="J4592" s="35"/>
      <c r="AE4592" s="30"/>
      <c r="AF4592" s="31"/>
      <c r="AG4592" s="30"/>
      <c r="AH4592" s="30"/>
      <c r="AI4592" s="30"/>
      <c r="AJ4592" s="30"/>
      <c r="AK4592"/>
      <c r="AL4592"/>
      <c r="AM4592"/>
      <c r="AN4592"/>
      <c r="AO4592"/>
      <c r="AP4592" s="30"/>
    </row>
    <row r="4593" spans="2:42" s="28" customFormat="1" x14ac:dyDescent="0.2">
      <c r="B4593" s="23"/>
      <c r="D4593" s="23"/>
      <c r="E4593" s="30"/>
      <c r="F4593" s="30"/>
      <c r="G4593" s="30"/>
      <c r="H4593" s="30"/>
      <c r="I4593" s="30"/>
      <c r="J4593" s="35"/>
      <c r="AE4593" s="30"/>
      <c r="AF4593" s="31"/>
      <c r="AG4593" s="30"/>
      <c r="AH4593" s="30"/>
      <c r="AI4593" s="30"/>
      <c r="AJ4593" s="30"/>
      <c r="AK4593"/>
      <c r="AL4593"/>
      <c r="AM4593"/>
      <c r="AN4593"/>
      <c r="AO4593"/>
      <c r="AP4593" s="30"/>
    </row>
    <row r="4594" spans="2:42" s="28" customFormat="1" x14ac:dyDescent="0.2">
      <c r="B4594" s="23"/>
      <c r="D4594" s="23"/>
      <c r="E4594" s="30"/>
      <c r="F4594" s="30"/>
      <c r="G4594" s="30"/>
      <c r="H4594" s="30"/>
      <c r="I4594" s="30"/>
      <c r="J4594" s="35"/>
      <c r="AE4594" s="30"/>
      <c r="AF4594" s="31"/>
      <c r="AG4594" s="30"/>
      <c r="AH4594" s="30"/>
      <c r="AI4594" s="30"/>
      <c r="AJ4594" s="30"/>
      <c r="AK4594"/>
      <c r="AL4594"/>
      <c r="AM4594"/>
      <c r="AN4594"/>
      <c r="AO4594"/>
      <c r="AP4594" s="30"/>
    </row>
    <row r="4595" spans="2:42" s="28" customFormat="1" x14ac:dyDescent="0.2">
      <c r="B4595" s="23"/>
      <c r="D4595" s="23"/>
      <c r="E4595" s="30"/>
      <c r="F4595" s="30"/>
      <c r="G4595" s="30"/>
      <c r="H4595" s="30"/>
      <c r="I4595" s="30"/>
      <c r="J4595" s="35"/>
      <c r="AE4595" s="30"/>
      <c r="AF4595" s="31"/>
      <c r="AG4595" s="30"/>
      <c r="AH4595" s="30"/>
      <c r="AI4595" s="30"/>
      <c r="AJ4595" s="30"/>
      <c r="AK4595"/>
      <c r="AL4595"/>
      <c r="AM4595"/>
      <c r="AN4595"/>
      <c r="AO4595"/>
      <c r="AP4595" s="30"/>
    </row>
    <row r="4596" spans="2:42" s="28" customFormat="1" x14ac:dyDescent="0.2">
      <c r="B4596" s="23"/>
      <c r="D4596" s="23"/>
      <c r="E4596" s="30"/>
      <c r="F4596" s="30"/>
      <c r="G4596" s="30"/>
      <c r="H4596" s="30"/>
      <c r="I4596" s="30"/>
      <c r="J4596" s="35"/>
      <c r="AE4596" s="30"/>
      <c r="AF4596" s="31"/>
      <c r="AG4596" s="30"/>
      <c r="AH4596" s="30"/>
      <c r="AI4596" s="30"/>
      <c r="AJ4596" s="30"/>
      <c r="AK4596"/>
      <c r="AL4596"/>
      <c r="AM4596"/>
      <c r="AN4596"/>
      <c r="AO4596"/>
      <c r="AP4596" s="30"/>
    </row>
    <row r="4597" spans="2:42" s="28" customFormat="1" x14ac:dyDescent="0.2">
      <c r="B4597" s="23"/>
      <c r="D4597" s="23"/>
      <c r="E4597" s="30"/>
      <c r="F4597" s="30"/>
      <c r="G4597" s="30"/>
      <c r="H4597" s="30"/>
      <c r="I4597" s="30"/>
      <c r="J4597" s="35"/>
      <c r="AE4597" s="30"/>
      <c r="AF4597" s="31"/>
      <c r="AG4597" s="30"/>
      <c r="AH4597" s="30"/>
      <c r="AI4597" s="30"/>
      <c r="AJ4597" s="30"/>
      <c r="AK4597"/>
      <c r="AL4597"/>
      <c r="AM4597"/>
      <c r="AN4597"/>
      <c r="AO4597"/>
      <c r="AP4597" s="30"/>
    </row>
    <row r="4598" spans="2:42" s="28" customFormat="1" x14ac:dyDescent="0.2">
      <c r="B4598" s="23"/>
      <c r="D4598" s="23"/>
      <c r="E4598" s="30"/>
      <c r="F4598" s="30"/>
      <c r="G4598" s="30"/>
      <c r="H4598" s="30"/>
      <c r="I4598" s="30"/>
      <c r="J4598" s="35"/>
      <c r="AE4598" s="30"/>
      <c r="AF4598" s="31"/>
      <c r="AG4598" s="30"/>
      <c r="AH4598" s="30"/>
      <c r="AI4598" s="30"/>
      <c r="AJ4598" s="30"/>
      <c r="AK4598"/>
      <c r="AL4598"/>
      <c r="AM4598"/>
      <c r="AN4598"/>
      <c r="AO4598"/>
      <c r="AP4598" s="30"/>
    </row>
    <row r="4599" spans="2:42" s="28" customFormat="1" x14ac:dyDescent="0.2">
      <c r="B4599" s="23"/>
      <c r="D4599" s="23"/>
      <c r="E4599" s="30"/>
      <c r="F4599" s="30"/>
      <c r="G4599" s="30"/>
      <c r="H4599" s="30"/>
      <c r="I4599" s="30"/>
      <c r="J4599" s="35"/>
      <c r="AE4599" s="30"/>
      <c r="AF4599" s="31"/>
      <c r="AG4599" s="30"/>
      <c r="AH4599" s="30"/>
      <c r="AI4599" s="30"/>
      <c r="AJ4599" s="30"/>
      <c r="AK4599"/>
      <c r="AL4599"/>
      <c r="AM4599"/>
      <c r="AN4599"/>
      <c r="AO4599"/>
      <c r="AP4599" s="30"/>
    </row>
    <row r="4600" spans="2:42" s="28" customFormat="1" x14ac:dyDescent="0.2">
      <c r="B4600" s="23"/>
      <c r="D4600" s="23"/>
      <c r="E4600" s="30"/>
      <c r="F4600" s="30"/>
      <c r="G4600" s="30"/>
      <c r="H4600" s="30"/>
      <c r="I4600" s="30"/>
      <c r="J4600" s="35"/>
      <c r="AE4600" s="30"/>
      <c r="AF4600" s="31"/>
      <c r="AG4600" s="30"/>
      <c r="AH4600" s="30"/>
      <c r="AI4600" s="30"/>
      <c r="AJ4600" s="30"/>
      <c r="AK4600"/>
      <c r="AL4600"/>
      <c r="AM4600"/>
      <c r="AN4600"/>
      <c r="AO4600"/>
      <c r="AP4600" s="30"/>
    </row>
    <row r="4601" spans="2:42" s="28" customFormat="1" x14ac:dyDescent="0.2">
      <c r="B4601" s="23"/>
      <c r="D4601" s="23"/>
      <c r="E4601" s="30"/>
      <c r="F4601" s="30"/>
      <c r="G4601" s="30"/>
      <c r="H4601" s="30"/>
      <c r="I4601" s="30"/>
      <c r="J4601" s="35"/>
      <c r="AE4601" s="30"/>
      <c r="AF4601" s="31"/>
      <c r="AG4601" s="30"/>
      <c r="AH4601" s="30"/>
      <c r="AI4601" s="30"/>
      <c r="AJ4601" s="30"/>
      <c r="AK4601"/>
      <c r="AL4601"/>
      <c r="AM4601"/>
      <c r="AN4601"/>
      <c r="AO4601"/>
      <c r="AP4601" s="30"/>
    </row>
    <row r="4602" spans="2:42" s="28" customFormat="1" x14ac:dyDescent="0.2">
      <c r="B4602" s="23"/>
      <c r="D4602" s="23"/>
      <c r="E4602" s="30"/>
      <c r="F4602" s="30"/>
      <c r="G4602" s="30"/>
      <c r="H4602" s="30"/>
      <c r="I4602" s="30"/>
      <c r="J4602" s="35"/>
      <c r="AE4602" s="30"/>
      <c r="AF4602" s="31"/>
      <c r="AG4602" s="30"/>
      <c r="AH4602" s="30"/>
      <c r="AI4602" s="30"/>
      <c r="AJ4602" s="30"/>
      <c r="AK4602"/>
      <c r="AL4602"/>
      <c r="AM4602"/>
      <c r="AN4602"/>
      <c r="AO4602"/>
      <c r="AP4602" s="30"/>
    </row>
    <row r="4603" spans="2:42" s="28" customFormat="1" x14ac:dyDescent="0.2">
      <c r="B4603" s="23"/>
      <c r="D4603" s="23"/>
      <c r="E4603" s="30"/>
      <c r="F4603" s="30"/>
      <c r="G4603" s="30"/>
      <c r="H4603" s="30"/>
      <c r="I4603" s="30"/>
      <c r="J4603" s="35"/>
      <c r="AE4603" s="30"/>
      <c r="AF4603" s="31"/>
      <c r="AG4603" s="30"/>
      <c r="AH4603" s="30"/>
      <c r="AI4603" s="30"/>
      <c r="AJ4603" s="30"/>
      <c r="AK4603"/>
      <c r="AL4603"/>
      <c r="AM4603"/>
      <c r="AN4603"/>
      <c r="AO4603"/>
      <c r="AP4603" s="30"/>
    </row>
    <row r="4604" spans="2:42" s="28" customFormat="1" x14ac:dyDescent="0.2">
      <c r="B4604" s="23"/>
      <c r="D4604" s="23"/>
      <c r="E4604" s="30"/>
      <c r="F4604" s="30"/>
      <c r="G4604" s="30"/>
      <c r="H4604" s="30"/>
      <c r="I4604" s="30"/>
      <c r="J4604" s="35"/>
      <c r="AE4604" s="30"/>
      <c r="AF4604" s="31"/>
      <c r="AG4604" s="30"/>
      <c r="AH4604" s="30"/>
      <c r="AI4604" s="30"/>
      <c r="AJ4604" s="30"/>
      <c r="AK4604"/>
      <c r="AL4604"/>
      <c r="AM4604"/>
      <c r="AN4604"/>
      <c r="AO4604"/>
      <c r="AP4604" s="30"/>
    </row>
    <row r="4605" spans="2:42" s="28" customFormat="1" x14ac:dyDescent="0.2">
      <c r="B4605" s="23"/>
      <c r="D4605" s="23"/>
      <c r="E4605" s="30"/>
      <c r="F4605" s="30"/>
      <c r="G4605" s="30"/>
      <c r="H4605" s="30"/>
      <c r="I4605" s="30"/>
      <c r="J4605" s="35"/>
      <c r="AE4605" s="30"/>
      <c r="AF4605" s="31"/>
      <c r="AG4605" s="30"/>
      <c r="AH4605" s="30"/>
      <c r="AI4605" s="30"/>
      <c r="AJ4605" s="30"/>
      <c r="AK4605"/>
      <c r="AL4605"/>
      <c r="AM4605"/>
      <c r="AN4605"/>
      <c r="AO4605"/>
      <c r="AP4605" s="30"/>
    </row>
    <row r="4606" spans="2:42" s="28" customFormat="1" x14ac:dyDescent="0.2">
      <c r="B4606" s="23"/>
      <c r="D4606" s="23"/>
      <c r="E4606" s="30"/>
      <c r="F4606" s="30"/>
      <c r="G4606" s="30"/>
      <c r="H4606" s="30"/>
      <c r="I4606" s="30"/>
      <c r="J4606" s="35"/>
      <c r="AE4606" s="30"/>
      <c r="AF4606" s="31"/>
      <c r="AG4606" s="30"/>
      <c r="AH4606" s="30"/>
      <c r="AI4606" s="30"/>
      <c r="AJ4606" s="30"/>
      <c r="AK4606"/>
      <c r="AL4606"/>
      <c r="AM4606"/>
      <c r="AN4606"/>
      <c r="AO4606"/>
      <c r="AP4606" s="30"/>
    </row>
    <row r="4607" spans="2:42" s="28" customFormat="1" x14ac:dyDescent="0.2">
      <c r="B4607" s="23"/>
      <c r="D4607" s="23"/>
      <c r="E4607" s="30"/>
      <c r="F4607" s="30"/>
      <c r="G4607" s="30"/>
      <c r="H4607" s="30"/>
      <c r="I4607" s="30"/>
      <c r="J4607" s="35"/>
      <c r="AE4607" s="30"/>
      <c r="AF4607" s="31"/>
      <c r="AG4607" s="30"/>
      <c r="AH4607" s="30"/>
      <c r="AI4607" s="30"/>
      <c r="AJ4607" s="30"/>
      <c r="AK4607"/>
      <c r="AL4607"/>
      <c r="AM4607"/>
      <c r="AN4607"/>
      <c r="AO4607"/>
      <c r="AP4607" s="30"/>
    </row>
    <row r="4608" spans="2:42" s="28" customFormat="1" x14ac:dyDescent="0.2">
      <c r="B4608" s="23"/>
      <c r="D4608" s="23"/>
      <c r="E4608" s="30"/>
      <c r="F4608" s="30"/>
      <c r="G4608" s="30"/>
      <c r="H4608" s="30"/>
      <c r="I4608" s="30"/>
      <c r="J4608" s="35"/>
      <c r="AE4608" s="30"/>
      <c r="AF4608" s="31"/>
      <c r="AG4608" s="30"/>
      <c r="AH4608" s="30"/>
      <c r="AI4608" s="30"/>
      <c r="AJ4608" s="30"/>
      <c r="AK4608"/>
      <c r="AL4608"/>
      <c r="AM4608"/>
      <c r="AN4608"/>
      <c r="AO4608"/>
      <c r="AP4608" s="30"/>
    </row>
    <row r="4609" spans="2:42" s="28" customFormat="1" x14ac:dyDescent="0.2">
      <c r="B4609" s="23"/>
      <c r="D4609" s="23"/>
      <c r="E4609" s="30"/>
      <c r="F4609" s="30"/>
      <c r="G4609" s="30"/>
      <c r="H4609" s="30"/>
      <c r="I4609" s="30"/>
      <c r="J4609" s="35"/>
      <c r="AE4609" s="30"/>
      <c r="AF4609" s="31"/>
      <c r="AG4609" s="30"/>
      <c r="AH4609" s="30"/>
      <c r="AI4609" s="30"/>
      <c r="AJ4609" s="30"/>
      <c r="AK4609"/>
      <c r="AL4609"/>
      <c r="AM4609"/>
      <c r="AN4609"/>
      <c r="AO4609"/>
      <c r="AP4609" s="30"/>
    </row>
    <row r="4610" spans="2:42" s="28" customFormat="1" x14ac:dyDescent="0.2">
      <c r="B4610" s="23"/>
      <c r="D4610" s="23"/>
      <c r="E4610" s="30"/>
      <c r="F4610" s="30"/>
      <c r="G4610" s="30"/>
      <c r="H4610" s="30"/>
      <c r="I4610" s="30"/>
      <c r="J4610" s="35"/>
      <c r="AE4610" s="30"/>
      <c r="AF4610" s="31"/>
      <c r="AG4610" s="30"/>
      <c r="AH4610" s="30"/>
      <c r="AI4610" s="30"/>
      <c r="AJ4610" s="30"/>
      <c r="AK4610"/>
      <c r="AL4610"/>
      <c r="AM4610"/>
      <c r="AN4610"/>
      <c r="AO4610"/>
      <c r="AP4610" s="30"/>
    </row>
    <row r="4611" spans="2:42" s="28" customFormat="1" x14ac:dyDescent="0.2">
      <c r="B4611" s="23"/>
      <c r="D4611" s="23"/>
      <c r="E4611" s="30"/>
      <c r="F4611" s="30"/>
      <c r="G4611" s="30"/>
      <c r="H4611" s="30"/>
      <c r="I4611" s="30"/>
      <c r="J4611" s="35"/>
      <c r="AE4611" s="30"/>
      <c r="AF4611" s="31"/>
      <c r="AG4611" s="30"/>
      <c r="AH4611" s="30"/>
      <c r="AI4611" s="30"/>
      <c r="AJ4611" s="30"/>
      <c r="AK4611"/>
      <c r="AL4611"/>
      <c r="AM4611"/>
      <c r="AN4611"/>
      <c r="AO4611"/>
      <c r="AP4611" s="30"/>
    </row>
    <row r="4612" spans="2:42" s="28" customFormat="1" x14ac:dyDescent="0.2">
      <c r="B4612" s="23"/>
      <c r="D4612" s="23"/>
      <c r="E4612" s="30"/>
      <c r="F4612" s="30"/>
      <c r="G4612" s="30"/>
      <c r="H4612" s="30"/>
      <c r="I4612" s="30"/>
      <c r="J4612" s="35"/>
      <c r="AE4612" s="30"/>
      <c r="AF4612" s="31"/>
      <c r="AG4612" s="30"/>
      <c r="AH4612" s="30"/>
      <c r="AI4612" s="30"/>
      <c r="AJ4612" s="30"/>
      <c r="AK4612"/>
      <c r="AL4612"/>
      <c r="AM4612"/>
      <c r="AN4612"/>
      <c r="AO4612"/>
      <c r="AP4612" s="30"/>
    </row>
    <row r="4613" spans="2:42" s="28" customFormat="1" x14ac:dyDescent="0.2">
      <c r="B4613" s="23"/>
      <c r="D4613" s="23"/>
      <c r="E4613" s="30"/>
      <c r="F4613" s="30"/>
      <c r="G4613" s="30"/>
      <c r="H4613" s="30"/>
      <c r="I4613" s="30"/>
      <c r="J4613" s="35"/>
      <c r="AE4613" s="30"/>
      <c r="AF4613" s="31"/>
      <c r="AG4613" s="30"/>
      <c r="AH4613" s="30"/>
      <c r="AI4613" s="30"/>
      <c r="AJ4613" s="30"/>
      <c r="AK4613"/>
      <c r="AL4613"/>
      <c r="AM4613"/>
      <c r="AN4613"/>
      <c r="AO4613"/>
      <c r="AP4613" s="30"/>
    </row>
    <row r="4614" spans="2:42" s="28" customFormat="1" x14ac:dyDescent="0.2">
      <c r="B4614" s="23"/>
      <c r="D4614" s="23"/>
      <c r="E4614" s="30"/>
      <c r="F4614" s="30"/>
      <c r="G4614" s="30"/>
      <c r="H4614" s="30"/>
      <c r="I4614" s="30"/>
      <c r="J4614" s="35"/>
      <c r="AE4614" s="30"/>
      <c r="AF4614" s="31"/>
      <c r="AG4614" s="30"/>
      <c r="AH4614" s="30"/>
      <c r="AI4614" s="30"/>
      <c r="AJ4614" s="30"/>
      <c r="AK4614"/>
      <c r="AL4614"/>
      <c r="AM4614"/>
      <c r="AN4614"/>
      <c r="AO4614"/>
      <c r="AP4614" s="30"/>
    </row>
    <row r="4615" spans="2:42" s="28" customFormat="1" x14ac:dyDescent="0.2">
      <c r="B4615" s="23"/>
      <c r="D4615" s="23"/>
      <c r="E4615" s="30"/>
      <c r="F4615" s="30"/>
      <c r="G4615" s="30"/>
      <c r="H4615" s="30"/>
      <c r="I4615" s="30"/>
      <c r="J4615" s="35"/>
      <c r="AE4615" s="30"/>
      <c r="AF4615" s="31"/>
      <c r="AG4615" s="30"/>
      <c r="AH4615" s="30"/>
      <c r="AI4615" s="30"/>
      <c r="AJ4615" s="30"/>
      <c r="AK4615"/>
      <c r="AL4615"/>
      <c r="AM4615"/>
      <c r="AN4615"/>
      <c r="AO4615"/>
      <c r="AP4615" s="30"/>
    </row>
    <row r="4616" spans="2:42" s="28" customFormat="1" x14ac:dyDescent="0.2">
      <c r="B4616" s="23"/>
      <c r="D4616" s="23"/>
      <c r="E4616" s="30"/>
      <c r="F4616" s="30"/>
      <c r="G4616" s="30"/>
      <c r="H4616" s="30"/>
      <c r="I4616" s="30"/>
      <c r="J4616" s="35"/>
      <c r="AE4616" s="30"/>
      <c r="AF4616" s="31"/>
      <c r="AG4616" s="30"/>
      <c r="AH4616" s="30"/>
      <c r="AI4616" s="30"/>
      <c r="AJ4616" s="30"/>
      <c r="AK4616"/>
      <c r="AL4616"/>
      <c r="AM4616"/>
      <c r="AN4616"/>
      <c r="AO4616"/>
      <c r="AP4616" s="30"/>
    </row>
    <row r="4617" spans="2:42" s="28" customFormat="1" x14ac:dyDescent="0.2">
      <c r="B4617" s="23"/>
      <c r="D4617" s="23"/>
      <c r="E4617" s="30"/>
      <c r="F4617" s="30"/>
      <c r="G4617" s="30"/>
      <c r="H4617" s="30"/>
      <c r="I4617" s="30"/>
      <c r="J4617" s="35"/>
      <c r="AE4617" s="30"/>
      <c r="AF4617" s="31"/>
      <c r="AG4617" s="30"/>
      <c r="AH4617" s="30"/>
      <c r="AI4617" s="30"/>
      <c r="AJ4617" s="30"/>
      <c r="AK4617"/>
      <c r="AL4617"/>
      <c r="AM4617"/>
      <c r="AN4617"/>
      <c r="AO4617"/>
      <c r="AP4617" s="30"/>
    </row>
    <row r="4618" spans="2:42" s="28" customFormat="1" x14ac:dyDescent="0.2">
      <c r="B4618" s="23"/>
      <c r="D4618" s="23"/>
      <c r="E4618" s="30"/>
      <c r="F4618" s="30"/>
      <c r="G4618" s="30"/>
      <c r="H4618" s="30"/>
      <c r="I4618" s="30"/>
      <c r="J4618" s="35"/>
      <c r="AE4618" s="30"/>
      <c r="AF4618" s="31"/>
      <c r="AG4618" s="30"/>
      <c r="AH4618" s="30"/>
      <c r="AI4618" s="30"/>
      <c r="AJ4618" s="30"/>
      <c r="AK4618"/>
      <c r="AL4618"/>
      <c r="AM4618"/>
      <c r="AN4618"/>
      <c r="AO4618"/>
      <c r="AP4618" s="30"/>
    </row>
    <row r="4619" spans="2:42" s="28" customFormat="1" x14ac:dyDescent="0.2">
      <c r="B4619" s="23"/>
      <c r="D4619" s="23"/>
      <c r="E4619" s="30"/>
      <c r="F4619" s="30"/>
      <c r="G4619" s="30"/>
      <c r="H4619" s="30"/>
      <c r="I4619" s="30"/>
      <c r="J4619" s="35"/>
      <c r="AE4619" s="30"/>
      <c r="AF4619" s="31"/>
      <c r="AG4619" s="30"/>
      <c r="AH4619" s="30"/>
      <c r="AI4619" s="30"/>
      <c r="AJ4619" s="30"/>
      <c r="AK4619"/>
      <c r="AL4619"/>
      <c r="AM4619"/>
      <c r="AN4619"/>
      <c r="AO4619"/>
      <c r="AP4619" s="30"/>
    </row>
    <row r="4620" spans="2:42" s="28" customFormat="1" x14ac:dyDescent="0.2">
      <c r="B4620" s="23"/>
      <c r="D4620" s="23"/>
      <c r="E4620" s="30"/>
      <c r="F4620" s="30"/>
      <c r="G4620" s="30"/>
      <c r="H4620" s="30"/>
      <c r="I4620" s="30"/>
      <c r="J4620" s="35"/>
      <c r="AE4620" s="30"/>
      <c r="AF4620" s="31"/>
      <c r="AG4620" s="30"/>
      <c r="AH4620" s="30"/>
      <c r="AI4620" s="30"/>
      <c r="AJ4620" s="30"/>
      <c r="AK4620"/>
      <c r="AL4620"/>
      <c r="AM4620"/>
      <c r="AN4620"/>
      <c r="AO4620"/>
      <c r="AP4620" s="30"/>
    </row>
    <row r="4621" spans="2:42" s="28" customFormat="1" x14ac:dyDescent="0.2">
      <c r="B4621" s="23"/>
      <c r="D4621" s="23"/>
      <c r="E4621" s="30"/>
      <c r="F4621" s="30"/>
      <c r="G4621" s="30"/>
      <c r="H4621" s="30"/>
      <c r="I4621" s="30"/>
      <c r="J4621" s="35"/>
      <c r="AE4621" s="30"/>
      <c r="AF4621" s="31"/>
      <c r="AG4621" s="30"/>
      <c r="AH4621" s="30"/>
      <c r="AI4621" s="30"/>
      <c r="AJ4621" s="30"/>
      <c r="AK4621"/>
      <c r="AL4621"/>
      <c r="AM4621"/>
      <c r="AN4621"/>
      <c r="AO4621"/>
      <c r="AP4621" s="30"/>
    </row>
    <row r="4622" spans="2:42" s="28" customFormat="1" x14ac:dyDescent="0.2">
      <c r="B4622" s="23"/>
      <c r="D4622" s="23"/>
      <c r="E4622" s="30"/>
      <c r="F4622" s="30"/>
      <c r="G4622" s="30"/>
      <c r="H4622" s="30"/>
      <c r="I4622" s="30"/>
      <c r="J4622" s="35"/>
      <c r="AE4622" s="30"/>
      <c r="AF4622" s="31"/>
      <c r="AG4622" s="30"/>
      <c r="AH4622" s="30"/>
      <c r="AI4622" s="30"/>
      <c r="AJ4622" s="30"/>
      <c r="AK4622"/>
      <c r="AL4622"/>
      <c r="AM4622"/>
      <c r="AN4622"/>
      <c r="AO4622"/>
      <c r="AP4622" s="30"/>
    </row>
    <row r="4623" spans="2:42" s="28" customFormat="1" x14ac:dyDescent="0.2">
      <c r="B4623" s="23"/>
      <c r="D4623" s="23"/>
      <c r="E4623" s="30"/>
      <c r="F4623" s="30"/>
      <c r="G4623" s="30"/>
      <c r="H4623" s="30"/>
      <c r="I4623" s="30"/>
      <c r="J4623" s="35"/>
      <c r="AE4623" s="30"/>
      <c r="AF4623" s="31"/>
      <c r="AG4623" s="30"/>
      <c r="AH4623" s="30"/>
      <c r="AI4623" s="30"/>
      <c r="AJ4623" s="30"/>
      <c r="AK4623"/>
      <c r="AL4623"/>
      <c r="AM4623"/>
      <c r="AN4623"/>
      <c r="AO4623"/>
      <c r="AP4623" s="30"/>
    </row>
    <row r="4624" spans="2:42" s="28" customFormat="1" x14ac:dyDescent="0.2">
      <c r="B4624" s="23"/>
      <c r="D4624" s="23"/>
      <c r="E4624" s="30"/>
      <c r="F4624" s="30"/>
      <c r="G4624" s="30"/>
      <c r="H4624" s="30"/>
      <c r="I4624" s="30"/>
      <c r="J4624" s="35"/>
      <c r="AE4624" s="30"/>
      <c r="AF4624" s="31"/>
      <c r="AG4624" s="30"/>
      <c r="AH4624" s="30"/>
      <c r="AI4624" s="30"/>
      <c r="AJ4624" s="30"/>
      <c r="AK4624"/>
      <c r="AL4624"/>
      <c r="AM4624"/>
      <c r="AN4624"/>
      <c r="AO4624"/>
      <c r="AP4624" s="30"/>
    </row>
    <row r="4625" spans="2:42" s="28" customFormat="1" x14ac:dyDescent="0.2">
      <c r="B4625" s="23"/>
      <c r="D4625" s="23"/>
      <c r="E4625" s="30"/>
      <c r="F4625" s="30"/>
      <c r="G4625" s="30"/>
      <c r="H4625" s="30"/>
      <c r="I4625" s="30"/>
      <c r="J4625" s="35"/>
      <c r="AE4625" s="30"/>
      <c r="AF4625" s="31"/>
      <c r="AG4625" s="30"/>
      <c r="AH4625" s="30"/>
      <c r="AI4625" s="30"/>
      <c r="AJ4625" s="30"/>
      <c r="AK4625"/>
      <c r="AL4625"/>
      <c r="AM4625"/>
      <c r="AN4625"/>
      <c r="AO4625"/>
      <c r="AP4625" s="30"/>
    </row>
    <row r="4626" spans="2:42" s="28" customFormat="1" x14ac:dyDescent="0.2">
      <c r="B4626" s="23"/>
      <c r="D4626" s="23"/>
      <c r="E4626" s="30"/>
      <c r="F4626" s="30"/>
      <c r="G4626" s="30"/>
      <c r="H4626" s="30"/>
      <c r="I4626" s="30"/>
      <c r="J4626" s="35"/>
      <c r="AE4626" s="30"/>
      <c r="AF4626" s="31"/>
      <c r="AG4626" s="30"/>
      <c r="AH4626" s="30"/>
      <c r="AI4626" s="30"/>
      <c r="AJ4626" s="30"/>
      <c r="AK4626"/>
      <c r="AL4626"/>
      <c r="AM4626"/>
      <c r="AN4626"/>
      <c r="AO4626"/>
      <c r="AP4626" s="30"/>
    </row>
    <row r="4627" spans="2:42" s="28" customFormat="1" x14ac:dyDescent="0.2">
      <c r="B4627" s="23"/>
      <c r="D4627" s="23"/>
      <c r="E4627" s="30"/>
      <c r="F4627" s="30"/>
      <c r="G4627" s="30"/>
      <c r="H4627" s="30"/>
      <c r="I4627" s="30"/>
      <c r="J4627" s="35"/>
      <c r="AE4627" s="30"/>
      <c r="AF4627" s="31"/>
      <c r="AG4627" s="30"/>
      <c r="AH4627" s="30"/>
      <c r="AI4627" s="30"/>
      <c r="AJ4627" s="30"/>
      <c r="AK4627"/>
      <c r="AL4627"/>
      <c r="AM4627"/>
      <c r="AN4627"/>
      <c r="AO4627"/>
      <c r="AP4627" s="30"/>
    </row>
    <row r="4628" spans="2:42" s="28" customFormat="1" x14ac:dyDescent="0.2">
      <c r="B4628" s="23"/>
      <c r="D4628" s="23"/>
      <c r="E4628" s="30"/>
      <c r="F4628" s="30"/>
      <c r="G4628" s="30"/>
      <c r="H4628" s="30"/>
      <c r="I4628" s="30"/>
      <c r="J4628" s="35"/>
      <c r="AE4628" s="30"/>
      <c r="AF4628" s="31"/>
      <c r="AG4628" s="30"/>
      <c r="AH4628" s="30"/>
      <c r="AI4628" s="30"/>
      <c r="AJ4628" s="30"/>
      <c r="AK4628"/>
      <c r="AL4628"/>
      <c r="AM4628"/>
      <c r="AN4628"/>
      <c r="AO4628"/>
      <c r="AP4628" s="30"/>
    </row>
    <row r="4629" spans="2:42" s="28" customFormat="1" x14ac:dyDescent="0.2">
      <c r="B4629" s="23"/>
      <c r="D4629" s="23"/>
      <c r="E4629" s="30"/>
      <c r="F4629" s="30"/>
      <c r="G4629" s="30"/>
      <c r="H4629" s="30"/>
      <c r="I4629" s="30"/>
      <c r="J4629" s="35"/>
      <c r="AE4629" s="30"/>
      <c r="AF4629" s="31"/>
      <c r="AG4629" s="30"/>
      <c r="AH4629" s="30"/>
      <c r="AI4629" s="30"/>
      <c r="AJ4629" s="30"/>
      <c r="AK4629"/>
      <c r="AL4629"/>
      <c r="AM4629"/>
      <c r="AN4629"/>
      <c r="AO4629"/>
      <c r="AP4629" s="30"/>
    </row>
    <row r="4630" spans="2:42" s="28" customFormat="1" x14ac:dyDescent="0.2">
      <c r="B4630" s="23"/>
      <c r="D4630" s="23"/>
      <c r="E4630" s="30"/>
      <c r="F4630" s="30"/>
      <c r="G4630" s="30"/>
      <c r="H4630" s="30"/>
      <c r="I4630" s="30"/>
      <c r="J4630" s="35"/>
      <c r="AE4630" s="30"/>
      <c r="AF4630" s="31"/>
      <c r="AG4630" s="30"/>
      <c r="AH4630" s="30"/>
      <c r="AI4630" s="30"/>
      <c r="AJ4630" s="30"/>
      <c r="AK4630"/>
      <c r="AL4630"/>
      <c r="AM4630"/>
      <c r="AN4630"/>
      <c r="AO4630"/>
      <c r="AP4630" s="30"/>
    </row>
    <row r="4631" spans="2:42" s="28" customFormat="1" x14ac:dyDescent="0.2">
      <c r="B4631" s="23"/>
      <c r="D4631" s="23"/>
      <c r="E4631" s="30"/>
      <c r="F4631" s="30"/>
      <c r="G4631" s="30"/>
      <c r="H4631" s="30"/>
      <c r="I4631" s="30"/>
      <c r="J4631" s="35"/>
      <c r="AE4631" s="30"/>
      <c r="AF4631" s="31"/>
      <c r="AG4631" s="30"/>
      <c r="AH4631" s="30"/>
      <c r="AI4631" s="30"/>
      <c r="AJ4631" s="30"/>
      <c r="AK4631"/>
      <c r="AL4631"/>
      <c r="AM4631"/>
      <c r="AN4631"/>
      <c r="AO4631"/>
      <c r="AP4631" s="30"/>
    </row>
    <row r="4632" spans="2:42" s="28" customFormat="1" x14ac:dyDescent="0.2">
      <c r="B4632" s="23"/>
      <c r="D4632" s="23"/>
      <c r="E4632" s="30"/>
      <c r="F4632" s="30"/>
      <c r="G4632" s="30"/>
      <c r="H4632" s="30"/>
      <c r="I4632" s="30"/>
      <c r="J4632" s="35"/>
      <c r="AE4632" s="30"/>
      <c r="AF4632" s="31"/>
      <c r="AG4632" s="30"/>
      <c r="AH4632" s="30"/>
      <c r="AI4632" s="30"/>
      <c r="AJ4632" s="30"/>
      <c r="AK4632"/>
      <c r="AL4632"/>
      <c r="AM4632"/>
      <c r="AN4632"/>
      <c r="AO4632"/>
      <c r="AP4632" s="30"/>
    </row>
    <row r="4633" spans="2:42" s="28" customFormat="1" x14ac:dyDescent="0.2">
      <c r="B4633" s="23"/>
      <c r="D4633" s="23"/>
      <c r="E4633" s="30"/>
      <c r="F4633" s="30"/>
      <c r="G4633" s="30"/>
      <c r="H4633" s="30"/>
      <c r="I4633" s="30"/>
      <c r="J4633" s="35"/>
      <c r="AE4633" s="30"/>
      <c r="AF4633" s="31"/>
      <c r="AG4633" s="30"/>
      <c r="AH4633" s="30"/>
      <c r="AI4633" s="30"/>
      <c r="AJ4633" s="30"/>
      <c r="AK4633"/>
      <c r="AL4633"/>
      <c r="AM4633"/>
      <c r="AN4633"/>
      <c r="AO4633"/>
      <c r="AP4633" s="30"/>
    </row>
    <row r="4634" spans="2:42" s="28" customFormat="1" x14ac:dyDescent="0.2">
      <c r="B4634" s="23"/>
      <c r="D4634" s="23"/>
      <c r="E4634" s="30"/>
      <c r="F4634" s="30"/>
      <c r="G4634" s="30"/>
      <c r="H4634" s="30"/>
      <c r="I4634" s="30"/>
      <c r="J4634" s="35"/>
      <c r="AE4634" s="30"/>
      <c r="AF4634" s="31"/>
      <c r="AG4634" s="30"/>
      <c r="AH4634" s="30"/>
      <c r="AI4634" s="30"/>
      <c r="AJ4634" s="30"/>
      <c r="AK4634"/>
      <c r="AL4634"/>
      <c r="AM4634"/>
      <c r="AN4634"/>
      <c r="AO4634"/>
      <c r="AP4634" s="30"/>
    </row>
    <row r="4635" spans="2:42" s="28" customFormat="1" x14ac:dyDescent="0.2">
      <c r="B4635" s="23"/>
      <c r="D4635" s="23"/>
      <c r="E4635" s="30"/>
      <c r="F4635" s="30"/>
      <c r="G4635" s="30"/>
      <c r="H4635" s="30"/>
      <c r="I4635" s="30"/>
      <c r="J4635" s="35"/>
      <c r="AE4635" s="30"/>
      <c r="AF4635" s="31"/>
      <c r="AG4635" s="30"/>
      <c r="AH4635" s="30"/>
      <c r="AI4635" s="30"/>
      <c r="AJ4635" s="30"/>
      <c r="AK4635"/>
      <c r="AL4635"/>
      <c r="AM4635"/>
      <c r="AN4635"/>
      <c r="AO4635"/>
      <c r="AP4635" s="30"/>
    </row>
    <row r="4636" spans="2:42" s="28" customFormat="1" x14ac:dyDescent="0.2">
      <c r="B4636" s="23"/>
      <c r="D4636" s="23"/>
      <c r="E4636" s="30"/>
      <c r="F4636" s="30"/>
      <c r="G4636" s="30"/>
      <c r="H4636" s="30"/>
      <c r="I4636" s="30"/>
      <c r="J4636" s="35"/>
      <c r="AE4636" s="30"/>
      <c r="AF4636" s="31"/>
      <c r="AG4636" s="30"/>
      <c r="AH4636" s="30"/>
      <c r="AI4636" s="30"/>
      <c r="AJ4636" s="30"/>
      <c r="AK4636"/>
      <c r="AL4636"/>
      <c r="AM4636"/>
      <c r="AN4636"/>
      <c r="AO4636"/>
      <c r="AP4636" s="30"/>
    </row>
    <row r="4637" spans="2:42" s="28" customFormat="1" x14ac:dyDescent="0.2">
      <c r="B4637" s="23"/>
      <c r="D4637" s="23"/>
      <c r="E4637" s="30"/>
      <c r="F4637" s="30"/>
      <c r="G4637" s="30"/>
      <c r="H4637" s="30"/>
      <c r="I4637" s="30"/>
      <c r="J4637" s="35"/>
      <c r="AE4637" s="30"/>
      <c r="AF4637" s="31"/>
      <c r="AG4637" s="30"/>
      <c r="AH4637" s="30"/>
      <c r="AI4637" s="30"/>
      <c r="AJ4637" s="30"/>
      <c r="AK4637"/>
      <c r="AL4637"/>
      <c r="AM4637"/>
      <c r="AN4637"/>
      <c r="AO4637"/>
      <c r="AP4637" s="30"/>
    </row>
    <row r="4638" spans="2:42" s="28" customFormat="1" x14ac:dyDescent="0.2">
      <c r="B4638" s="23"/>
      <c r="D4638" s="23"/>
      <c r="E4638" s="30"/>
      <c r="F4638" s="30"/>
      <c r="G4638" s="30"/>
      <c r="H4638" s="30"/>
      <c r="I4638" s="30"/>
      <c r="J4638" s="35"/>
      <c r="AE4638" s="30"/>
      <c r="AF4638" s="31"/>
      <c r="AG4638" s="30"/>
      <c r="AH4638" s="30"/>
      <c r="AI4638" s="30"/>
      <c r="AJ4638" s="30"/>
      <c r="AK4638"/>
      <c r="AL4638"/>
      <c r="AM4638"/>
      <c r="AN4638"/>
      <c r="AO4638"/>
      <c r="AP4638" s="30"/>
    </row>
    <row r="4639" spans="2:42" s="28" customFormat="1" x14ac:dyDescent="0.2">
      <c r="B4639" s="23"/>
      <c r="D4639" s="23"/>
      <c r="E4639" s="30"/>
      <c r="F4639" s="30"/>
      <c r="G4639" s="30"/>
      <c r="H4639" s="30"/>
      <c r="I4639" s="30"/>
      <c r="J4639" s="35"/>
      <c r="AE4639" s="30"/>
      <c r="AF4639" s="31"/>
      <c r="AG4639" s="30"/>
      <c r="AH4639" s="30"/>
      <c r="AI4639" s="30"/>
      <c r="AJ4639" s="30"/>
      <c r="AK4639"/>
      <c r="AL4639"/>
      <c r="AM4639"/>
      <c r="AN4639"/>
      <c r="AO4639"/>
      <c r="AP4639" s="30"/>
    </row>
    <row r="4640" spans="2:42" s="28" customFormat="1" x14ac:dyDescent="0.2">
      <c r="B4640" s="23"/>
      <c r="D4640" s="23"/>
      <c r="E4640" s="30"/>
      <c r="F4640" s="30"/>
      <c r="G4640" s="30"/>
      <c r="H4640" s="30"/>
      <c r="I4640" s="30"/>
      <c r="J4640" s="35"/>
      <c r="AE4640" s="30"/>
      <c r="AF4640" s="31"/>
      <c r="AG4640" s="30"/>
      <c r="AH4640" s="30"/>
      <c r="AI4640" s="30"/>
      <c r="AJ4640" s="30"/>
      <c r="AK4640"/>
      <c r="AL4640"/>
      <c r="AM4640"/>
      <c r="AN4640"/>
      <c r="AO4640"/>
      <c r="AP4640" s="30"/>
    </row>
    <row r="4641" spans="2:42" s="28" customFormat="1" x14ac:dyDescent="0.2">
      <c r="B4641" s="23"/>
      <c r="D4641" s="23"/>
      <c r="E4641" s="30"/>
      <c r="F4641" s="30"/>
      <c r="G4641" s="30"/>
      <c r="H4641" s="30"/>
      <c r="I4641" s="30"/>
      <c r="J4641" s="35"/>
      <c r="AE4641" s="30"/>
      <c r="AF4641" s="31"/>
      <c r="AG4641" s="30"/>
      <c r="AH4641" s="30"/>
      <c r="AI4641" s="30"/>
      <c r="AJ4641" s="30"/>
      <c r="AK4641"/>
      <c r="AL4641"/>
      <c r="AM4641"/>
      <c r="AN4641"/>
      <c r="AO4641"/>
      <c r="AP4641" s="30"/>
    </row>
    <row r="4642" spans="2:42" s="28" customFormat="1" x14ac:dyDescent="0.2">
      <c r="B4642" s="23"/>
      <c r="D4642" s="23"/>
      <c r="E4642" s="30"/>
      <c r="F4642" s="30"/>
      <c r="G4642" s="30"/>
      <c r="H4642" s="30"/>
      <c r="I4642" s="30"/>
      <c r="J4642" s="35"/>
      <c r="AE4642" s="30"/>
      <c r="AF4642" s="31"/>
      <c r="AG4642" s="30"/>
      <c r="AH4642" s="30"/>
      <c r="AI4642" s="30"/>
      <c r="AJ4642" s="30"/>
      <c r="AK4642"/>
      <c r="AL4642"/>
      <c r="AM4642"/>
      <c r="AN4642"/>
      <c r="AO4642"/>
      <c r="AP4642" s="30"/>
    </row>
    <row r="4643" spans="2:42" s="28" customFormat="1" x14ac:dyDescent="0.2">
      <c r="B4643" s="23"/>
      <c r="D4643" s="23"/>
      <c r="E4643" s="30"/>
      <c r="F4643" s="30"/>
      <c r="G4643" s="30"/>
      <c r="H4643" s="30"/>
      <c r="I4643" s="30"/>
      <c r="J4643" s="35"/>
      <c r="AE4643" s="30"/>
      <c r="AF4643" s="31"/>
      <c r="AG4643" s="30"/>
      <c r="AH4643" s="30"/>
      <c r="AI4643" s="30"/>
      <c r="AJ4643" s="30"/>
      <c r="AK4643"/>
      <c r="AL4643"/>
      <c r="AM4643"/>
      <c r="AN4643"/>
      <c r="AO4643"/>
      <c r="AP4643" s="30"/>
    </row>
    <row r="4644" spans="2:42" s="28" customFormat="1" x14ac:dyDescent="0.2">
      <c r="B4644" s="23"/>
      <c r="D4644" s="23"/>
      <c r="E4644" s="30"/>
      <c r="F4644" s="30"/>
      <c r="G4644" s="30"/>
      <c r="H4644" s="30"/>
      <c r="I4644" s="30"/>
      <c r="J4644" s="35"/>
      <c r="AE4644" s="30"/>
      <c r="AF4644" s="31"/>
      <c r="AG4644" s="30"/>
      <c r="AH4644" s="30"/>
      <c r="AI4644" s="30"/>
      <c r="AJ4644" s="30"/>
      <c r="AK4644"/>
      <c r="AL4644"/>
      <c r="AM4644"/>
      <c r="AN4644"/>
      <c r="AO4644"/>
      <c r="AP4644" s="30"/>
    </row>
    <row r="4645" spans="2:42" s="28" customFormat="1" x14ac:dyDescent="0.2">
      <c r="B4645" s="23"/>
      <c r="D4645" s="23"/>
      <c r="E4645" s="30"/>
      <c r="F4645" s="30"/>
      <c r="G4645" s="30"/>
      <c r="H4645" s="30"/>
      <c r="I4645" s="30"/>
      <c r="J4645" s="35"/>
      <c r="AE4645" s="30"/>
      <c r="AF4645" s="31"/>
      <c r="AG4645" s="30"/>
      <c r="AH4645" s="30"/>
      <c r="AI4645" s="30"/>
      <c r="AJ4645" s="30"/>
      <c r="AK4645"/>
      <c r="AL4645"/>
      <c r="AM4645"/>
      <c r="AN4645"/>
      <c r="AO4645"/>
      <c r="AP4645" s="30"/>
    </row>
    <row r="4646" spans="2:42" s="28" customFormat="1" x14ac:dyDescent="0.2">
      <c r="B4646" s="23"/>
      <c r="D4646" s="23"/>
      <c r="E4646" s="30"/>
      <c r="F4646" s="30"/>
      <c r="G4646" s="30"/>
      <c r="H4646" s="30"/>
      <c r="I4646" s="30"/>
      <c r="J4646" s="35"/>
      <c r="AE4646" s="30"/>
      <c r="AF4646" s="31"/>
      <c r="AG4646" s="30"/>
      <c r="AH4646" s="30"/>
      <c r="AI4646" s="30"/>
      <c r="AJ4646" s="30"/>
      <c r="AK4646"/>
      <c r="AL4646"/>
      <c r="AM4646"/>
      <c r="AN4646"/>
      <c r="AO4646"/>
      <c r="AP4646" s="30"/>
    </row>
    <row r="4647" spans="2:42" s="28" customFormat="1" x14ac:dyDescent="0.2">
      <c r="B4647" s="23"/>
      <c r="D4647" s="23"/>
      <c r="E4647" s="30"/>
      <c r="F4647" s="30"/>
      <c r="G4647" s="30"/>
      <c r="H4647" s="30"/>
      <c r="I4647" s="30"/>
      <c r="J4647" s="35"/>
      <c r="AE4647" s="30"/>
      <c r="AF4647" s="31"/>
      <c r="AG4647" s="30"/>
      <c r="AH4647" s="30"/>
      <c r="AI4647" s="30"/>
      <c r="AJ4647" s="30"/>
      <c r="AK4647"/>
      <c r="AL4647"/>
      <c r="AM4647"/>
      <c r="AN4647"/>
      <c r="AO4647"/>
      <c r="AP4647" s="30"/>
    </row>
    <row r="4648" spans="2:42" s="28" customFormat="1" x14ac:dyDescent="0.2">
      <c r="B4648" s="23"/>
      <c r="D4648" s="23"/>
      <c r="E4648" s="30"/>
      <c r="F4648" s="30"/>
      <c r="G4648" s="30"/>
      <c r="H4648" s="30"/>
      <c r="I4648" s="30"/>
      <c r="J4648" s="35"/>
      <c r="AE4648" s="30"/>
      <c r="AF4648" s="31"/>
      <c r="AG4648" s="30"/>
      <c r="AH4648" s="30"/>
      <c r="AI4648" s="30"/>
      <c r="AJ4648" s="30"/>
      <c r="AK4648"/>
      <c r="AL4648"/>
      <c r="AM4648"/>
      <c r="AN4648"/>
      <c r="AO4648"/>
      <c r="AP4648" s="30"/>
    </row>
    <row r="4649" spans="2:42" s="28" customFormat="1" x14ac:dyDescent="0.2">
      <c r="B4649" s="23"/>
      <c r="D4649" s="23"/>
      <c r="E4649" s="30"/>
      <c r="F4649" s="30"/>
      <c r="G4649" s="30"/>
      <c r="H4649" s="30"/>
      <c r="I4649" s="30"/>
      <c r="J4649" s="35"/>
      <c r="AE4649" s="30"/>
      <c r="AF4649" s="31"/>
      <c r="AG4649" s="30"/>
      <c r="AH4649" s="30"/>
      <c r="AI4649" s="30"/>
      <c r="AJ4649" s="30"/>
      <c r="AK4649"/>
      <c r="AL4649"/>
      <c r="AM4649"/>
      <c r="AN4649"/>
      <c r="AO4649"/>
      <c r="AP4649" s="30"/>
    </row>
    <row r="4650" spans="2:42" s="28" customFormat="1" x14ac:dyDescent="0.2">
      <c r="B4650" s="23"/>
      <c r="D4650" s="23"/>
      <c r="E4650" s="30"/>
      <c r="F4650" s="30"/>
      <c r="G4650" s="30"/>
      <c r="H4650" s="30"/>
      <c r="I4650" s="30"/>
      <c r="J4650" s="35"/>
      <c r="AE4650" s="30"/>
      <c r="AF4650" s="31"/>
      <c r="AG4650" s="30"/>
      <c r="AH4650" s="30"/>
      <c r="AI4650" s="30"/>
      <c r="AJ4650" s="30"/>
      <c r="AK4650"/>
      <c r="AL4650"/>
      <c r="AM4650"/>
      <c r="AN4650"/>
      <c r="AO4650"/>
      <c r="AP4650" s="30"/>
    </row>
    <row r="4651" spans="2:42" s="28" customFormat="1" x14ac:dyDescent="0.2">
      <c r="B4651" s="23"/>
      <c r="D4651" s="23"/>
      <c r="E4651" s="30"/>
      <c r="F4651" s="30"/>
      <c r="G4651" s="30"/>
      <c r="H4651" s="30"/>
      <c r="I4651" s="30"/>
      <c r="J4651" s="35"/>
      <c r="AE4651" s="30"/>
      <c r="AF4651" s="31"/>
      <c r="AG4651" s="30"/>
      <c r="AH4651" s="30"/>
      <c r="AI4651" s="30"/>
      <c r="AJ4651" s="30"/>
      <c r="AK4651"/>
      <c r="AL4651"/>
      <c r="AM4651"/>
      <c r="AN4651"/>
      <c r="AO4651"/>
      <c r="AP4651" s="30"/>
    </row>
    <row r="4652" spans="2:42" s="28" customFormat="1" x14ac:dyDescent="0.2">
      <c r="B4652" s="23"/>
      <c r="D4652" s="23"/>
      <c r="E4652" s="30"/>
      <c r="F4652" s="30"/>
      <c r="G4652" s="30"/>
      <c r="H4652" s="30"/>
      <c r="I4652" s="30"/>
      <c r="J4652" s="35"/>
      <c r="AE4652" s="30"/>
      <c r="AF4652" s="31"/>
      <c r="AG4652" s="30"/>
      <c r="AH4652" s="30"/>
      <c r="AI4652" s="30"/>
      <c r="AJ4652" s="30"/>
      <c r="AK4652"/>
      <c r="AL4652"/>
      <c r="AM4652"/>
      <c r="AN4652"/>
      <c r="AO4652"/>
      <c r="AP4652" s="30"/>
    </row>
    <row r="4653" spans="2:42" s="28" customFormat="1" x14ac:dyDescent="0.2">
      <c r="B4653" s="23"/>
      <c r="D4653" s="23"/>
      <c r="E4653" s="30"/>
      <c r="F4653" s="30"/>
      <c r="G4653" s="30"/>
      <c r="H4653" s="30"/>
      <c r="I4653" s="30"/>
      <c r="J4653" s="35"/>
      <c r="AE4653" s="30"/>
      <c r="AF4653" s="31"/>
      <c r="AG4653" s="30"/>
      <c r="AH4653" s="30"/>
      <c r="AI4653" s="30"/>
      <c r="AJ4653" s="30"/>
      <c r="AK4653"/>
      <c r="AL4653"/>
      <c r="AM4653"/>
      <c r="AN4653"/>
      <c r="AO4653"/>
      <c r="AP4653" s="30"/>
    </row>
    <row r="4654" spans="2:42" s="28" customFormat="1" x14ac:dyDescent="0.2">
      <c r="B4654" s="23"/>
      <c r="D4654" s="23"/>
      <c r="E4654" s="30"/>
      <c r="F4654" s="30"/>
      <c r="G4654" s="30"/>
      <c r="H4654" s="30"/>
      <c r="I4654" s="30"/>
      <c r="J4654" s="35"/>
      <c r="AE4654" s="30"/>
      <c r="AF4654" s="31"/>
      <c r="AG4654" s="30"/>
      <c r="AH4654" s="30"/>
      <c r="AI4654" s="30"/>
      <c r="AJ4654" s="30"/>
      <c r="AK4654"/>
      <c r="AL4654"/>
      <c r="AM4654"/>
      <c r="AN4654"/>
      <c r="AO4654"/>
      <c r="AP4654" s="30"/>
    </row>
    <row r="4655" spans="2:42" s="28" customFormat="1" x14ac:dyDescent="0.2">
      <c r="B4655" s="23"/>
      <c r="D4655" s="23"/>
      <c r="E4655" s="30"/>
      <c r="F4655" s="30"/>
      <c r="G4655" s="30"/>
      <c r="H4655" s="30"/>
      <c r="I4655" s="30"/>
      <c r="J4655" s="35"/>
      <c r="AE4655" s="30"/>
      <c r="AF4655" s="31"/>
      <c r="AG4655" s="30"/>
      <c r="AH4655" s="30"/>
      <c r="AI4655" s="30"/>
      <c r="AJ4655" s="30"/>
      <c r="AK4655"/>
      <c r="AL4655"/>
      <c r="AM4655"/>
      <c r="AN4655"/>
      <c r="AO4655"/>
      <c r="AP4655" s="30"/>
    </row>
    <row r="4656" spans="2:42" s="28" customFormat="1" x14ac:dyDescent="0.2">
      <c r="B4656" s="23"/>
      <c r="D4656" s="23"/>
      <c r="E4656" s="30"/>
      <c r="F4656" s="30"/>
      <c r="G4656" s="30"/>
      <c r="H4656" s="30"/>
      <c r="I4656" s="30"/>
      <c r="J4656" s="35"/>
      <c r="AE4656" s="30"/>
      <c r="AF4656" s="31"/>
      <c r="AG4656" s="30"/>
      <c r="AH4656" s="30"/>
      <c r="AI4656" s="30"/>
      <c r="AJ4656" s="30"/>
      <c r="AK4656"/>
      <c r="AL4656"/>
      <c r="AM4656"/>
      <c r="AN4656"/>
      <c r="AO4656"/>
      <c r="AP4656" s="30"/>
    </row>
    <row r="4657" spans="2:42" s="28" customFormat="1" x14ac:dyDescent="0.2">
      <c r="B4657" s="23"/>
      <c r="D4657" s="23"/>
      <c r="E4657" s="30"/>
      <c r="F4657" s="30"/>
      <c r="G4657" s="30"/>
      <c r="H4657" s="30"/>
      <c r="I4657" s="30"/>
      <c r="J4657" s="35"/>
      <c r="AE4657" s="30"/>
      <c r="AF4657" s="31"/>
      <c r="AG4657" s="30"/>
      <c r="AH4657" s="30"/>
      <c r="AI4657" s="30"/>
      <c r="AJ4657" s="30"/>
      <c r="AK4657"/>
      <c r="AL4657"/>
      <c r="AM4657"/>
      <c r="AN4657"/>
      <c r="AO4657"/>
      <c r="AP4657" s="30"/>
    </row>
    <row r="4658" spans="2:42" s="28" customFormat="1" x14ac:dyDescent="0.2">
      <c r="B4658" s="23"/>
      <c r="D4658" s="23"/>
      <c r="E4658" s="30"/>
      <c r="F4658" s="30"/>
      <c r="G4658" s="30"/>
      <c r="H4658" s="30"/>
      <c r="I4658" s="30"/>
      <c r="J4658" s="35"/>
      <c r="AE4658" s="30"/>
      <c r="AF4658" s="31"/>
      <c r="AG4658" s="30"/>
      <c r="AH4658" s="30"/>
      <c r="AI4658" s="30"/>
      <c r="AJ4658" s="30"/>
      <c r="AK4658"/>
      <c r="AL4658"/>
      <c r="AM4658"/>
      <c r="AN4658"/>
      <c r="AO4658"/>
      <c r="AP4658" s="30"/>
    </row>
    <row r="4659" spans="2:42" s="28" customFormat="1" x14ac:dyDescent="0.2">
      <c r="B4659" s="23"/>
      <c r="D4659" s="23"/>
      <c r="E4659" s="30"/>
      <c r="F4659" s="30"/>
      <c r="G4659" s="30"/>
      <c r="H4659" s="30"/>
      <c r="I4659" s="30"/>
      <c r="J4659" s="35"/>
      <c r="AE4659" s="30"/>
      <c r="AF4659" s="31"/>
      <c r="AG4659" s="30"/>
      <c r="AH4659" s="30"/>
      <c r="AI4659" s="30"/>
      <c r="AJ4659" s="30"/>
      <c r="AK4659"/>
      <c r="AL4659"/>
      <c r="AM4659"/>
      <c r="AN4659"/>
      <c r="AO4659"/>
      <c r="AP4659" s="30"/>
    </row>
    <row r="4660" spans="2:42" s="28" customFormat="1" x14ac:dyDescent="0.2">
      <c r="B4660" s="23"/>
      <c r="D4660" s="23"/>
      <c r="E4660" s="30"/>
      <c r="F4660" s="30"/>
      <c r="G4660" s="30"/>
      <c r="H4660" s="30"/>
      <c r="I4660" s="30"/>
      <c r="J4660" s="35"/>
      <c r="AE4660" s="30"/>
      <c r="AF4660" s="31"/>
      <c r="AG4660" s="30"/>
      <c r="AH4660" s="30"/>
      <c r="AI4660" s="30"/>
      <c r="AJ4660" s="30"/>
      <c r="AK4660"/>
      <c r="AL4660"/>
      <c r="AM4660"/>
      <c r="AN4660"/>
      <c r="AO4660"/>
      <c r="AP4660" s="30"/>
    </row>
    <row r="4661" spans="2:42" s="28" customFormat="1" x14ac:dyDescent="0.2">
      <c r="B4661" s="23"/>
      <c r="D4661" s="23"/>
      <c r="E4661" s="30"/>
      <c r="F4661" s="30"/>
      <c r="G4661" s="30"/>
      <c r="H4661" s="30"/>
      <c r="I4661" s="30"/>
      <c r="J4661" s="35"/>
      <c r="AE4661" s="30"/>
      <c r="AF4661" s="31"/>
      <c r="AG4661" s="30"/>
      <c r="AH4661" s="30"/>
      <c r="AI4661" s="30"/>
      <c r="AJ4661" s="30"/>
      <c r="AK4661"/>
      <c r="AL4661"/>
      <c r="AM4661"/>
      <c r="AN4661"/>
      <c r="AO4661"/>
      <c r="AP4661" s="30"/>
    </row>
    <row r="4662" spans="2:42" s="28" customFormat="1" x14ac:dyDescent="0.2">
      <c r="B4662" s="23"/>
      <c r="D4662" s="23"/>
      <c r="E4662" s="30"/>
      <c r="F4662" s="30"/>
      <c r="G4662" s="30"/>
      <c r="H4662" s="30"/>
      <c r="I4662" s="30"/>
      <c r="J4662" s="35"/>
      <c r="AE4662" s="30"/>
      <c r="AF4662" s="31"/>
      <c r="AG4662" s="30"/>
      <c r="AH4662" s="30"/>
      <c r="AI4662" s="30"/>
      <c r="AJ4662" s="30"/>
      <c r="AK4662"/>
      <c r="AL4662"/>
      <c r="AM4662"/>
      <c r="AN4662"/>
      <c r="AO4662"/>
      <c r="AP4662" s="30"/>
    </row>
    <row r="4663" spans="2:42" s="28" customFormat="1" x14ac:dyDescent="0.2">
      <c r="B4663" s="23"/>
      <c r="D4663" s="23"/>
      <c r="E4663" s="30"/>
      <c r="F4663" s="30"/>
      <c r="G4663" s="30"/>
      <c r="H4663" s="30"/>
      <c r="I4663" s="30"/>
      <c r="J4663" s="35"/>
      <c r="AE4663" s="30"/>
      <c r="AF4663" s="31"/>
      <c r="AG4663" s="30"/>
      <c r="AH4663" s="30"/>
      <c r="AI4663" s="30"/>
      <c r="AJ4663" s="30"/>
      <c r="AK4663"/>
      <c r="AL4663"/>
      <c r="AM4663"/>
      <c r="AN4663"/>
      <c r="AO4663"/>
      <c r="AP4663" s="30"/>
    </row>
    <row r="4664" spans="2:42" s="28" customFormat="1" x14ac:dyDescent="0.2">
      <c r="B4664" s="23"/>
      <c r="D4664" s="23"/>
      <c r="E4664" s="30"/>
      <c r="F4664" s="30"/>
      <c r="G4664" s="30"/>
      <c r="H4664" s="30"/>
      <c r="I4664" s="30"/>
      <c r="J4664" s="35"/>
      <c r="AE4664" s="30"/>
      <c r="AF4664" s="31"/>
      <c r="AG4664" s="30"/>
      <c r="AH4664" s="30"/>
      <c r="AI4664" s="30"/>
      <c r="AJ4664" s="30"/>
      <c r="AK4664"/>
      <c r="AL4664"/>
      <c r="AM4664"/>
      <c r="AN4664"/>
      <c r="AO4664"/>
      <c r="AP4664" s="30"/>
    </row>
    <row r="4665" spans="2:42" s="28" customFormat="1" x14ac:dyDescent="0.2">
      <c r="B4665" s="23"/>
      <c r="D4665" s="23"/>
      <c r="E4665" s="30"/>
      <c r="F4665" s="30"/>
      <c r="G4665" s="30"/>
      <c r="H4665" s="30"/>
      <c r="I4665" s="30"/>
      <c r="J4665" s="35"/>
      <c r="AE4665" s="30"/>
      <c r="AF4665" s="31"/>
      <c r="AG4665" s="30"/>
      <c r="AH4665" s="30"/>
      <c r="AI4665" s="30"/>
      <c r="AJ4665" s="30"/>
      <c r="AK4665"/>
      <c r="AL4665"/>
      <c r="AM4665"/>
      <c r="AN4665"/>
      <c r="AO4665"/>
      <c r="AP4665" s="30"/>
    </row>
    <row r="4666" spans="2:42" s="28" customFormat="1" x14ac:dyDescent="0.2">
      <c r="B4666" s="23"/>
      <c r="D4666" s="23"/>
      <c r="E4666" s="30"/>
      <c r="F4666" s="30"/>
      <c r="G4666" s="30"/>
      <c r="H4666" s="30"/>
      <c r="I4666" s="30"/>
      <c r="J4666" s="35"/>
      <c r="AE4666" s="30"/>
      <c r="AF4666" s="31"/>
      <c r="AG4666" s="30"/>
      <c r="AH4666" s="30"/>
      <c r="AI4666" s="30"/>
      <c r="AJ4666" s="30"/>
      <c r="AK4666"/>
      <c r="AL4666"/>
      <c r="AM4666"/>
      <c r="AN4666"/>
      <c r="AO4666"/>
      <c r="AP4666" s="30"/>
    </row>
    <row r="4667" spans="2:42" s="28" customFormat="1" x14ac:dyDescent="0.2">
      <c r="B4667" s="23"/>
      <c r="D4667" s="23"/>
      <c r="E4667" s="30"/>
      <c r="F4667" s="30"/>
      <c r="G4667" s="30"/>
      <c r="H4667" s="30"/>
      <c r="I4667" s="30"/>
      <c r="J4667" s="35"/>
      <c r="AE4667" s="30"/>
      <c r="AF4667" s="31"/>
      <c r="AG4667" s="30"/>
      <c r="AH4667" s="30"/>
      <c r="AI4667" s="30"/>
      <c r="AJ4667" s="30"/>
      <c r="AK4667"/>
      <c r="AL4667"/>
      <c r="AM4667"/>
      <c r="AN4667"/>
      <c r="AO4667"/>
      <c r="AP4667" s="30"/>
    </row>
    <row r="4668" spans="2:42" s="28" customFormat="1" x14ac:dyDescent="0.2">
      <c r="B4668" s="23"/>
      <c r="D4668" s="23"/>
      <c r="E4668" s="30"/>
      <c r="F4668" s="30"/>
      <c r="G4668" s="30"/>
      <c r="H4668" s="30"/>
      <c r="I4668" s="30"/>
      <c r="J4668" s="35"/>
      <c r="AE4668" s="30"/>
      <c r="AF4668" s="31"/>
      <c r="AG4668" s="30"/>
      <c r="AH4668" s="30"/>
      <c r="AI4668" s="30"/>
      <c r="AJ4668" s="30"/>
      <c r="AK4668"/>
      <c r="AL4668"/>
      <c r="AM4668"/>
      <c r="AN4668"/>
      <c r="AO4668"/>
      <c r="AP4668" s="30"/>
    </row>
    <row r="4669" spans="2:42" s="28" customFormat="1" x14ac:dyDescent="0.2">
      <c r="B4669" s="23"/>
      <c r="D4669" s="23"/>
      <c r="E4669" s="30"/>
      <c r="F4669" s="30"/>
      <c r="G4669" s="30"/>
      <c r="H4669" s="30"/>
      <c r="I4669" s="30"/>
      <c r="J4669" s="35"/>
      <c r="AE4669" s="30"/>
      <c r="AF4669" s="31"/>
      <c r="AG4669" s="30"/>
      <c r="AH4669" s="30"/>
      <c r="AI4669" s="30"/>
      <c r="AJ4669" s="30"/>
      <c r="AK4669"/>
      <c r="AL4669"/>
      <c r="AM4669"/>
      <c r="AN4669"/>
      <c r="AO4669"/>
      <c r="AP4669" s="30"/>
    </row>
    <row r="4670" spans="2:42" s="28" customFormat="1" x14ac:dyDescent="0.2">
      <c r="B4670" s="23"/>
      <c r="D4670" s="23"/>
      <c r="E4670" s="30"/>
      <c r="F4670" s="30"/>
      <c r="G4670" s="30"/>
      <c r="H4670" s="30"/>
      <c r="I4670" s="30"/>
      <c r="J4670" s="35"/>
      <c r="AE4670" s="30"/>
      <c r="AF4670" s="31"/>
      <c r="AG4670" s="30"/>
      <c r="AH4670" s="30"/>
      <c r="AI4670" s="30"/>
      <c r="AJ4670" s="30"/>
      <c r="AK4670"/>
      <c r="AL4670"/>
      <c r="AM4670"/>
      <c r="AN4670"/>
      <c r="AO4670"/>
      <c r="AP4670" s="30"/>
    </row>
    <row r="4671" spans="2:42" s="28" customFormat="1" x14ac:dyDescent="0.2">
      <c r="B4671" s="23"/>
      <c r="D4671" s="23"/>
      <c r="E4671" s="30"/>
      <c r="F4671" s="30"/>
      <c r="G4671" s="30"/>
      <c r="H4671" s="30"/>
      <c r="I4671" s="30"/>
      <c r="J4671" s="35"/>
      <c r="AE4671" s="30"/>
      <c r="AF4671" s="31"/>
      <c r="AG4671" s="30"/>
      <c r="AH4671" s="30"/>
      <c r="AI4671" s="30"/>
      <c r="AJ4671" s="30"/>
      <c r="AK4671"/>
      <c r="AL4671"/>
      <c r="AM4671"/>
      <c r="AN4671"/>
      <c r="AO4671"/>
      <c r="AP4671" s="30"/>
    </row>
    <row r="4672" spans="2:42" s="28" customFormat="1" x14ac:dyDescent="0.2">
      <c r="B4672" s="23"/>
      <c r="D4672" s="23"/>
      <c r="E4672" s="30"/>
      <c r="F4672" s="30"/>
      <c r="G4672" s="30"/>
      <c r="H4672" s="30"/>
      <c r="I4672" s="30"/>
      <c r="J4672" s="35"/>
      <c r="AE4672" s="30"/>
      <c r="AF4672" s="31"/>
      <c r="AG4672" s="30"/>
      <c r="AH4672" s="30"/>
      <c r="AI4672" s="30"/>
      <c r="AJ4672" s="30"/>
      <c r="AK4672"/>
      <c r="AL4672"/>
      <c r="AM4672"/>
      <c r="AN4672"/>
      <c r="AO4672"/>
      <c r="AP4672" s="30"/>
    </row>
    <row r="4673" spans="2:42" s="28" customFormat="1" x14ac:dyDescent="0.2">
      <c r="B4673" s="23"/>
      <c r="D4673" s="23"/>
      <c r="E4673" s="30"/>
      <c r="F4673" s="30"/>
      <c r="G4673" s="30"/>
      <c r="H4673" s="30"/>
      <c r="I4673" s="30"/>
      <c r="J4673" s="35"/>
      <c r="AE4673" s="30"/>
      <c r="AF4673" s="31"/>
      <c r="AG4673" s="30"/>
      <c r="AH4673" s="30"/>
      <c r="AI4673" s="30"/>
      <c r="AJ4673" s="30"/>
      <c r="AK4673"/>
      <c r="AL4673"/>
      <c r="AM4673"/>
      <c r="AN4673"/>
      <c r="AO4673"/>
      <c r="AP4673" s="30"/>
    </row>
    <row r="4674" spans="2:42" s="28" customFormat="1" x14ac:dyDescent="0.2">
      <c r="B4674" s="23"/>
      <c r="D4674" s="23"/>
      <c r="E4674" s="30"/>
      <c r="F4674" s="30"/>
      <c r="G4674" s="30"/>
      <c r="H4674" s="30"/>
      <c r="I4674" s="30"/>
      <c r="J4674" s="35"/>
      <c r="AE4674" s="30"/>
      <c r="AF4674" s="31"/>
      <c r="AG4674" s="30"/>
      <c r="AH4674" s="30"/>
      <c r="AI4674" s="30"/>
      <c r="AJ4674" s="30"/>
      <c r="AK4674"/>
      <c r="AL4674"/>
      <c r="AM4674"/>
      <c r="AN4674"/>
      <c r="AO4674"/>
      <c r="AP4674" s="30"/>
    </row>
    <row r="4675" spans="2:42" s="28" customFormat="1" x14ac:dyDescent="0.2">
      <c r="B4675" s="23"/>
      <c r="D4675" s="23"/>
      <c r="E4675" s="30"/>
      <c r="F4675" s="30"/>
      <c r="G4675" s="30"/>
      <c r="H4675" s="30"/>
      <c r="I4675" s="30"/>
      <c r="J4675" s="35"/>
      <c r="AE4675" s="30"/>
      <c r="AF4675" s="31"/>
      <c r="AG4675" s="30"/>
      <c r="AH4675" s="30"/>
      <c r="AI4675" s="30"/>
      <c r="AJ4675" s="30"/>
      <c r="AK4675"/>
      <c r="AL4675"/>
      <c r="AM4675"/>
      <c r="AN4675"/>
      <c r="AO4675"/>
      <c r="AP4675" s="30"/>
    </row>
    <row r="4676" spans="2:42" s="28" customFormat="1" x14ac:dyDescent="0.2">
      <c r="B4676" s="23"/>
      <c r="D4676" s="23"/>
      <c r="E4676" s="30"/>
      <c r="F4676" s="30"/>
      <c r="G4676" s="30"/>
      <c r="H4676" s="30"/>
      <c r="I4676" s="30"/>
      <c r="J4676" s="35"/>
      <c r="AE4676" s="30"/>
      <c r="AF4676" s="31"/>
      <c r="AG4676" s="30"/>
      <c r="AH4676" s="30"/>
      <c r="AI4676" s="30"/>
      <c r="AJ4676" s="30"/>
      <c r="AK4676"/>
      <c r="AL4676"/>
      <c r="AM4676"/>
      <c r="AN4676"/>
      <c r="AO4676"/>
      <c r="AP4676" s="30"/>
    </row>
    <row r="4677" spans="2:42" s="28" customFormat="1" x14ac:dyDescent="0.2">
      <c r="B4677" s="23"/>
      <c r="D4677" s="23"/>
      <c r="E4677" s="30"/>
      <c r="F4677" s="30"/>
      <c r="G4677" s="30"/>
      <c r="H4677" s="30"/>
      <c r="I4677" s="30"/>
      <c r="J4677" s="35"/>
      <c r="AE4677" s="30"/>
      <c r="AF4677" s="31"/>
      <c r="AG4677" s="30"/>
      <c r="AH4677" s="30"/>
      <c r="AI4677" s="30"/>
      <c r="AJ4677" s="30"/>
      <c r="AK4677"/>
      <c r="AL4677"/>
      <c r="AM4677"/>
      <c r="AN4677"/>
      <c r="AO4677"/>
      <c r="AP4677" s="30"/>
    </row>
    <row r="4678" spans="2:42" s="28" customFormat="1" x14ac:dyDescent="0.2">
      <c r="B4678" s="23"/>
      <c r="D4678" s="23"/>
      <c r="E4678" s="30"/>
      <c r="F4678" s="30"/>
      <c r="G4678" s="30"/>
      <c r="H4678" s="30"/>
      <c r="I4678" s="30"/>
      <c r="J4678" s="35"/>
      <c r="AE4678" s="30"/>
      <c r="AF4678" s="31"/>
      <c r="AG4678" s="30"/>
      <c r="AH4678" s="30"/>
      <c r="AI4678" s="30"/>
      <c r="AJ4678" s="30"/>
      <c r="AK4678"/>
      <c r="AL4678"/>
      <c r="AM4678"/>
      <c r="AN4678"/>
      <c r="AO4678"/>
      <c r="AP4678" s="30"/>
    </row>
    <row r="4679" spans="2:42" s="28" customFormat="1" x14ac:dyDescent="0.2">
      <c r="B4679" s="23"/>
      <c r="D4679" s="23"/>
      <c r="E4679" s="30"/>
      <c r="F4679" s="30"/>
      <c r="G4679" s="30"/>
      <c r="H4679" s="30"/>
      <c r="I4679" s="30"/>
      <c r="J4679" s="35"/>
      <c r="AE4679" s="30"/>
      <c r="AF4679" s="31"/>
      <c r="AG4679" s="30"/>
      <c r="AH4679" s="30"/>
      <c r="AI4679" s="30"/>
      <c r="AJ4679" s="30"/>
      <c r="AK4679"/>
      <c r="AL4679"/>
      <c r="AM4679"/>
      <c r="AN4679"/>
      <c r="AO4679"/>
      <c r="AP4679" s="30"/>
    </row>
    <row r="4680" spans="2:42" s="28" customFormat="1" x14ac:dyDescent="0.2">
      <c r="B4680" s="23"/>
      <c r="D4680" s="23"/>
      <c r="E4680" s="30"/>
      <c r="F4680" s="30"/>
      <c r="G4680" s="30"/>
      <c r="H4680" s="30"/>
      <c r="I4680" s="30"/>
      <c r="J4680" s="35"/>
      <c r="AE4680" s="30"/>
      <c r="AF4680" s="31"/>
      <c r="AG4680" s="30"/>
      <c r="AH4680" s="30"/>
      <c r="AI4680" s="30"/>
      <c r="AJ4680" s="30"/>
      <c r="AK4680"/>
      <c r="AL4680"/>
      <c r="AM4680"/>
      <c r="AN4680"/>
      <c r="AO4680"/>
      <c r="AP4680" s="30"/>
    </row>
    <row r="4681" spans="2:42" s="28" customFormat="1" x14ac:dyDescent="0.2">
      <c r="B4681" s="23"/>
      <c r="D4681" s="23"/>
      <c r="E4681" s="30"/>
      <c r="F4681" s="30"/>
      <c r="G4681" s="30"/>
      <c r="H4681" s="30"/>
      <c r="I4681" s="30"/>
      <c r="J4681" s="35"/>
      <c r="AE4681" s="30"/>
      <c r="AF4681" s="31"/>
      <c r="AG4681" s="30"/>
      <c r="AH4681" s="30"/>
      <c r="AI4681" s="30"/>
      <c r="AJ4681" s="30"/>
      <c r="AK4681"/>
      <c r="AL4681"/>
      <c r="AM4681"/>
      <c r="AN4681"/>
      <c r="AO4681"/>
      <c r="AP4681" s="30"/>
    </row>
    <row r="4682" spans="2:42" s="28" customFormat="1" x14ac:dyDescent="0.2">
      <c r="B4682" s="23"/>
      <c r="D4682" s="23"/>
      <c r="E4682" s="30"/>
      <c r="F4682" s="30"/>
      <c r="G4682" s="30"/>
      <c r="H4682" s="30"/>
      <c r="I4682" s="30"/>
      <c r="J4682" s="35"/>
      <c r="AE4682" s="30"/>
      <c r="AF4682" s="31"/>
      <c r="AG4682" s="30"/>
      <c r="AH4682" s="30"/>
      <c r="AI4682" s="30"/>
      <c r="AJ4682" s="30"/>
      <c r="AK4682"/>
      <c r="AL4682"/>
      <c r="AM4682"/>
      <c r="AN4682"/>
      <c r="AO4682"/>
      <c r="AP4682" s="30"/>
    </row>
    <row r="4683" spans="2:42" s="28" customFormat="1" x14ac:dyDescent="0.2">
      <c r="B4683" s="23"/>
      <c r="D4683" s="23"/>
      <c r="E4683" s="30"/>
      <c r="F4683" s="30"/>
      <c r="G4683" s="30"/>
      <c r="H4683" s="30"/>
      <c r="I4683" s="30"/>
      <c r="J4683" s="35"/>
      <c r="AE4683" s="30"/>
      <c r="AF4683" s="31"/>
      <c r="AG4683" s="30"/>
      <c r="AH4683" s="30"/>
      <c r="AI4683" s="30"/>
      <c r="AJ4683" s="30"/>
      <c r="AK4683"/>
      <c r="AL4683"/>
      <c r="AM4683"/>
      <c r="AN4683"/>
      <c r="AO4683"/>
      <c r="AP4683" s="30"/>
    </row>
    <row r="4684" spans="2:42" s="28" customFormat="1" x14ac:dyDescent="0.2">
      <c r="B4684" s="23"/>
      <c r="D4684" s="23"/>
      <c r="E4684" s="30"/>
      <c r="F4684" s="30"/>
      <c r="G4684" s="30"/>
      <c r="H4684" s="30"/>
      <c r="I4684" s="30"/>
      <c r="J4684" s="35"/>
      <c r="AE4684" s="30"/>
      <c r="AF4684" s="31"/>
      <c r="AG4684" s="30"/>
      <c r="AH4684" s="30"/>
      <c r="AI4684" s="30"/>
      <c r="AJ4684" s="30"/>
      <c r="AK4684"/>
      <c r="AL4684"/>
      <c r="AM4684"/>
      <c r="AN4684"/>
      <c r="AO4684"/>
      <c r="AP4684" s="30"/>
    </row>
    <row r="4685" spans="2:42" s="28" customFormat="1" x14ac:dyDescent="0.2">
      <c r="B4685" s="23"/>
      <c r="D4685" s="23"/>
      <c r="E4685" s="30"/>
      <c r="F4685" s="30"/>
      <c r="G4685" s="30"/>
      <c r="H4685" s="30"/>
      <c r="I4685" s="30"/>
      <c r="J4685" s="35"/>
      <c r="AE4685" s="30"/>
      <c r="AF4685" s="31"/>
      <c r="AG4685" s="30"/>
      <c r="AH4685" s="30"/>
      <c r="AI4685" s="30"/>
      <c r="AJ4685" s="30"/>
      <c r="AK4685"/>
      <c r="AL4685"/>
      <c r="AM4685"/>
      <c r="AN4685"/>
      <c r="AO4685"/>
      <c r="AP4685" s="30"/>
    </row>
    <row r="4686" spans="2:42" s="28" customFormat="1" x14ac:dyDescent="0.2">
      <c r="B4686" s="23"/>
      <c r="D4686" s="23"/>
      <c r="E4686" s="30"/>
      <c r="F4686" s="30"/>
      <c r="G4686" s="30"/>
      <c r="H4686" s="30"/>
      <c r="I4686" s="30"/>
      <c r="J4686" s="35"/>
      <c r="AE4686" s="30"/>
      <c r="AF4686" s="31"/>
      <c r="AG4686" s="30"/>
      <c r="AH4686" s="30"/>
      <c r="AI4686" s="30"/>
      <c r="AJ4686" s="30"/>
      <c r="AK4686"/>
      <c r="AL4686"/>
      <c r="AM4686"/>
      <c r="AN4686"/>
      <c r="AO4686"/>
      <c r="AP4686" s="30"/>
    </row>
    <row r="4687" spans="2:42" s="28" customFormat="1" x14ac:dyDescent="0.2">
      <c r="B4687" s="23"/>
      <c r="D4687" s="23"/>
      <c r="E4687" s="30"/>
      <c r="F4687" s="30"/>
      <c r="G4687" s="30"/>
      <c r="H4687" s="30"/>
      <c r="I4687" s="30"/>
      <c r="J4687" s="35"/>
      <c r="AE4687" s="30"/>
      <c r="AF4687" s="31"/>
      <c r="AG4687" s="30"/>
      <c r="AH4687" s="30"/>
      <c r="AI4687" s="30"/>
      <c r="AJ4687" s="30"/>
      <c r="AK4687"/>
      <c r="AL4687"/>
      <c r="AM4687"/>
      <c r="AN4687"/>
      <c r="AO4687"/>
      <c r="AP4687" s="30"/>
    </row>
    <row r="4688" spans="2:42" s="28" customFormat="1" x14ac:dyDescent="0.2">
      <c r="B4688" s="23"/>
      <c r="D4688" s="23"/>
      <c r="E4688" s="30"/>
      <c r="F4688" s="30"/>
      <c r="G4688" s="30"/>
      <c r="H4688" s="30"/>
      <c r="I4688" s="30"/>
      <c r="J4688" s="35"/>
      <c r="AE4688" s="30"/>
      <c r="AF4688" s="31"/>
      <c r="AG4688" s="30"/>
      <c r="AH4688" s="30"/>
      <c r="AI4688" s="30"/>
      <c r="AJ4688" s="30"/>
      <c r="AK4688"/>
      <c r="AL4688"/>
      <c r="AM4688"/>
      <c r="AN4688"/>
      <c r="AO4688"/>
      <c r="AP4688" s="30"/>
    </row>
    <row r="4689" spans="2:42" s="28" customFormat="1" x14ac:dyDescent="0.2">
      <c r="B4689" s="23"/>
      <c r="D4689" s="23"/>
      <c r="E4689" s="30"/>
      <c r="F4689" s="30"/>
      <c r="G4689" s="30"/>
      <c r="H4689" s="30"/>
      <c r="I4689" s="30"/>
      <c r="J4689" s="35"/>
      <c r="AE4689" s="30"/>
      <c r="AF4689" s="31"/>
      <c r="AG4689" s="30"/>
      <c r="AH4689" s="30"/>
      <c r="AI4689" s="30"/>
      <c r="AJ4689" s="30"/>
      <c r="AK4689"/>
      <c r="AL4689"/>
      <c r="AM4689"/>
      <c r="AN4689"/>
      <c r="AO4689"/>
      <c r="AP4689" s="30"/>
    </row>
    <row r="4690" spans="2:42" s="28" customFormat="1" x14ac:dyDescent="0.2">
      <c r="B4690" s="23"/>
      <c r="D4690" s="23"/>
      <c r="E4690" s="30"/>
      <c r="F4690" s="30"/>
      <c r="G4690" s="30"/>
      <c r="H4690" s="30"/>
      <c r="I4690" s="30"/>
      <c r="J4690" s="35"/>
      <c r="AE4690" s="30"/>
      <c r="AF4690" s="31"/>
      <c r="AG4690" s="30"/>
      <c r="AH4690" s="30"/>
      <c r="AI4690" s="30"/>
      <c r="AJ4690" s="30"/>
      <c r="AK4690"/>
      <c r="AL4690"/>
      <c r="AM4690"/>
      <c r="AN4690"/>
      <c r="AO4690"/>
      <c r="AP4690" s="30"/>
    </row>
    <row r="4691" spans="2:42" s="28" customFormat="1" x14ac:dyDescent="0.2">
      <c r="B4691" s="23"/>
      <c r="D4691" s="23"/>
      <c r="E4691" s="30"/>
      <c r="F4691" s="30"/>
      <c r="G4691" s="30"/>
      <c r="H4691" s="30"/>
      <c r="I4691" s="30"/>
      <c r="J4691" s="35"/>
      <c r="AE4691" s="30"/>
      <c r="AF4691" s="31"/>
      <c r="AG4691" s="30"/>
      <c r="AH4691" s="30"/>
      <c r="AI4691" s="30"/>
      <c r="AJ4691" s="30"/>
      <c r="AK4691"/>
      <c r="AL4691"/>
      <c r="AM4691"/>
      <c r="AN4691"/>
      <c r="AO4691"/>
      <c r="AP4691" s="30"/>
    </row>
    <row r="4692" spans="2:42" s="28" customFormat="1" x14ac:dyDescent="0.2">
      <c r="B4692" s="23"/>
      <c r="D4692" s="23"/>
      <c r="E4692" s="30"/>
      <c r="F4692" s="30"/>
      <c r="G4692" s="30"/>
      <c r="H4692" s="30"/>
      <c r="I4692" s="30"/>
      <c r="J4692" s="35"/>
      <c r="AE4692" s="30"/>
      <c r="AF4692" s="31"/>
      <c r="AG4692" s="30"/>
      <c r="AH4692" s="30"/>
      <c r="AI4692" s="30"/>
      <c r="AJ4692" s="30"/>
      <c r="AK4692"/>
      <c r="AL4692"/>
      <c r="AM4692"/>
      <c r="AN4692"/>
      <c r="AO4692"/>
      <c r="AP4692" s="30"/>
    </row>
    <row r="4693" spans="2:42" s="28" customFormat="1" x14ac:dyDescent="0.2">
      <c r="B4693" s="23"/>
      <c r="D4693" s="23"/>
      <c r="E4693" s="30"/>
      <c r="F4693" s="30"/>
      <c r="G4693" s="30"/>
      <c r="H4693" s="30"/>
      <c r="I4693" s="30"/>
      <c r="J4693" s="35"/>
      <c r="AE4693" s="30"/>
      <c r="AF4693" s="31"/>
      <c r="AG4693" s="30"/>
      <c r="AH4693" s="30"/>
      <c r="AI4693" s="30"/>
      <c r="AJ4693" s="30"/>
      <c r="AK4693"/>
      <c r="AL4693"/>
      <c r="AM4693"/>
      <c r="AN4693"/>
      <c r="AO4693"/>
      <c r="AP4693" s="30"/>
    </row>
    <row r="4694" spans="2:42" s="28" customFormat="1" x14ac:dyDescent="0.2">
      <c r="B4694" s="23"/>
      <c r="D4694" s="23"/>
      <c r="E4694" s="30"/>
      <c r="F4694" s="30"/>
      <c r="G4694" s="30"/>
      <c r="H4694" s="30"/>
      <c r="I4694" s="30"/>
      <c r="J4694" s="35"/>
      <c r="AE4694" s="30"/>
      <c r="AF4694" s="31"/>
      <c r="AG4694" s="30"/>
      <c r="AH4694" s="30"/>
      <c r="AI4694" s="30"/>
      <c r="AJ4694" s="30"/>
      <c r="AK4694"/>
      <c r="AL4694"/>
      <c r="AM4694"/>
      <c r="AN4694"/>
      <c r="AO4694"/>
      <c r="AP4694" s="30"/>
    </row>
    <row r="4695" spans="2:42" s="28" customFormat="1" x14ac:dyDescent="0.2">
      <c r="B4695" s="23"/>
      <c r="D4695" s="23"/>
      <c r="E4695" s="30"/>
      <c r="F4695" s="30"/>
      <c r="G4695" s="30"/>
      <c r="H4695" s="30"/>
      <c r="I4695" s="30"/>
      <c r="J4695" s="35"/>
      <c r="AE4695" s="30"/>
      <c r="AF4695" s="31"/>
      <c r="AG4695" s="30"/>
      <c r="AH4695" s="30"/>
      <c r="AI4695" s="30"/>
      <c r="AJ4695" s="30"/>
      <c r="AK4695"/>
      <c r="AL4695"/>
      <c r="AM4695"/>
      <c r="AN4695"/>
      <c r="AO4695"/>
      <c r="AP4695" s="30"/>
    </row>
    <row r="4696" spans="2:42" s="28" customFormat="1" x14ac:dyDescent="0.2">
      <c r="B4696" s="23"/>
      <c r="D4696" s="23"/>
      <c r="E4696" s="30"/>
      <c r="F4696" s="30"/>
      <c r="G4696" s="30"/>
      <c r="H4696" s="30"/>
      <c r="I4696" s="30"/>
      <c r="J4696" s="35"/>
      <c r="AE4696" s="30"/>
      <c r="AF4696" s="31"/>
      <c r="AG4696" s="30"/>
      <c r="AH4696" s="30"/>
      <c r="AI4696" s="30"/>
      <c r="AJ4696" s="30"/>
      <c r="AK4696"/>
      <c r="AL4696"/>
      <c r="AM4696"/>
      <c r="AN4696"/>
      <c r="AO4696"/>
      <c r="AP4696" s="30"/>
    </row>
    <row r="4697" spans="2:42" s="28" customFormat="1" x14ac:dyDescent="0.2">
      <c r="B4697" s="23"/>
      <c r="D4697" s="23"/>
      <c r="E4697" s="30"/>
      <c r="F4697" s="30"/>
      <c r="G4697" s="30"/>
      <c r="H4697" s="30"/>
      <c r="I4697" s="30"/>
      <c r="J4697" s="35"/>
      <c r="AE4697" s="30"/>
      <c r="AF4697" s="31"/>
      <c r="AG4697" s="30"/>
      <c r="AH4697" s="30"/>
      <c r="AI4697" s="30"/>
      <c r="AJ4697" s="30"/>
      <c r="AK4697"/>
      <c r="AL4697"/>
      <c r="AM4697"/>
      <c r="AN4697"/>
      <c r="AO4697"/>
      <c r="AP4697" s="30"/>
    </row>
    <row r="4698" spans="2:42" s="28" customFormat="1" x14ac:dyDescent="0.2">
      <c r="B4698" s="23"/>
      <c r="D4698" s="23"/>
      <c r="E4698" s="30"/>
      <c r="F4698" s="30"/>
      <c r="G4698" s="30"/>
      <c r="H4698" s="30"/>
      <c r="I4698" s="30"/>
      <c r="J4698" s="35"/>
      <c r="AE4698" s="30"/>
      <c r="AF4698" s="31"/>
      <c r="AG4698" s="30"/>
      <c r="AH4698" s="30"/>
      <c r="AI4698" s="30"/>
      <c r="AJ4698" s="30"/>
      <c r="AK4698"/>
      <c r="AL4698"/>
      <c r="AM4698"/>
      <c r="AN4698"/>
      <c r="AO4698"/>
      <c r="AP4698" s="30"/>
    </row>
    <row r="4699" spans="2:42" s="28" customFormat="1" x14ac:dyDescent="0.2">
      <c r="B4699" s="23"/>
      <c r="D4699" s="23"/>
      <c r="E4699" s="30"/>
      <c r="F4699" s="30"/>
      <c r="G4699" s="30"/>
      <c r="H4699" s="30"/>
      <c r="I4699" s="30"/>
      <c r="J4699" s="35"/>
      <c r="AE4699" s="30"/>
      <c r="AF4699" s="31"/>
      <c r="AG4699" s="30"/>
      <c r="AH4699" s="30"/>
      <c r="AI4699" s="30"/>
      <c r="AJ4699" s="30"/>
      <c r="AK4699"/>
      <c r="AL4699"/>
      <c r="AM4699"/>
      <c r="AN4699"/>
      <c r="AO4699"/>
      <c r="AP4699" s="30"/>
    </row>
    <row r="4700" spans="2:42" s="28" customFormat="1" x14ac:dyDescent="0.2">
      <c r="B4700" s="23"/>
      <c r="D4700" s="23"/>
      <c r="E4700" s="30"/>
      <c r="F4700" s="30"/>
      <c r="G4700" s="30"/>
      <c r="H4700" s="30"/>
      <c r="I4700" s="30"/>
      <c r="J4700" s="35"/>
      <c r="AE4700" s="30"/>
      <c r="AF4700" s="31"/>
      <c r="AG4700" s="30"/>
      <c r="AH4700" s="30"/>
      <c r="AI4700" s="30"/>
      <c r="AJ4700" s="30"/>
      <c r="AK4700"/>
      <c r="AL4700"/>
      <c r="AM4700"/>
      <c r="AN4700"/>
      <c r="AO4700"/>
      <c r="AP4700" s="30"/>
    </row>
    <row r="4701" spans="2:42" s="28" customFormat="1" x14ac:dyDescent="0.2">
      <c r="B4701" s="23"/>
      <c r="D4701" s="23"/>
      <c r="E4701" s="30"/>
      <c r="F4701" s="30"/>
      <c r="G4701" s="30"/>
      <c r="H4701" s="30"/>
      <c r="I4701" s="30"/>
      <c r="J4701" s="35"/>
      <c r="AE4701" s="30"/>
      <c r="AF4701" s="31"/>
      <c r="AG4701" s="30"/>
      <c r="AH4701" s="30"/>
      <c r="AI4701" s="30"/>
      <c r="AJ4701" s="30"/>
      <c r="AK4701"/>
      <c r="AL4701"/>
      <c r="AM4701"/>
      <c r="AN4701"/>
      <c r="AO4701"/>
      <c r="AP4701" s="30"/>
    </row>
    <row r="4702" spans="2:42" s="28" customFormat="1" x14ac:dyDescent="0.2">
      <c r="B4702" s="23"/>
      <c r="D4702" s="23"/>
      <c r="E4702" s="30"/>
      <c r="F4702" s="30"/>
      <c r="G4702" s="30"/>
      <c r="H4702" s="30"/>
      <c r="I4702" s="30"/>
      <c r="J4702" s="35"/>
      <c r="AE4702" s="30"/>
      <c r="AF4702" s="31"/>
      <c r="AG4702" s="30"/>
      <c r="AH4702" s="30"/>
      <c r="AI4702" s="30"/>
      <c r="AJ4702" s="30"/>
      <c r="AK4702"/>
      <c r="AL4702"/>
      <c r="AM4702"/>
      <c r="AN4702"/>
      <c r="AO4702"/>
      <c r="AP4702" s="30"/>
    </row>
    <row r="4703" spans="2:42" s="28" customFormat="1" x14ac:dyDescent="0.2">
      <c r="B4703" s="23"/>
      <c r="D4703" s="23"/>
      <c r="E4703" s="30"/>
      <c r="F4703" s="30"/>
      <c r="G4703" s="30"/>
      <c r="H4703" s="30"/>
      <c r="I4703" s="30"/>
      <c r="J4703" s="35"/>
      <c r="AE4703" s="30"/>
      <c r="AF4703" s="31"/>
      <c r="AG4703" s="30"/>
      <c r="AH4703" s="30"/>
      <c r="AI4703" s="30"/>
      <c r="AJ4703" s="30"/>
      <c r="AK4703"/>
      <c r="AL4703"/>
      <c r="AM4703"/>
      <c r="AN4703"/>
      <c r="AO4703"/>
      <c r="AP4703" s="30"/>
    </row>
    <row r="4704" spans="2:42" s="28" customFormat="1" x14ac:dyDescent="0.2">
      <c r="B4704" s="23"/>
      <c r="D4704" s="23"/>
      <c r="E4704" s="30"/>
      <c r="F4704" s="30"/>
      <c r="G4704" s="30"/>
      <c r="H4704" s="30"/>
      <c r="I4704" s="30"/>
      <c r="J4704" s="35"/>
      <c r="AE4704" s="30"/>
      <c r="AF4704" s="31"/>
      <c r="AG4704" s="30"/>
      <c r="AH4704" s="30"/>
      <c r="AI4704" s="30"/>
      <c r="AJ4704" s="30"/>
      <c r="AK4704"/>
      <c r="AL4704"/>
      <c r="AM4704"/>
      <c r="AN4704"/>
      <c r="AO4704"/>
      <c r="AP4704" s="30"/>
    </row>
    <row r="4705" spans="2:42" s="28" customFormat="1" x14ac:dyDescent="0.2">
      <c r="B4705" s="23"/>
      <c r="D4705" s="23"/>
      <c r="E4705" s="30"/>
      <c r="F4705" s="30"/>
      <c r="G4705" s="30"/>
      <c r="H4705" s="30"/>
      <c r="I4705" s="30"/>
      <c r="J4705" s="35"/>
      <c r="AE4705" s="30"/>
      <c r="AF4705" s="31"/>
      <c r="AG4705" s="30"/>
      <c r="AH4705" s="30"/>
      <c r="AI4705" s="30"/>
      <c r="AJ4705" s="30"/>
      <c r="AK4705"/>
      <c r="AL4705"/>
      <c r="AM4705"/>
      <c r="AN4705"/>
      <c r="AO4705"/>
      <c r="AP4705" s="30"/>
    </row>
    <row r="4706" spans="2:42" s="28" customFormat="1" x14ac:dyDescent="0.2">
      <c r="B4706" s="23"/>
      <c r="D4706" s="23"/>
      <c r="E4706" s="30"/>
      <c r="F4706" s="30"/>
      <c r="G4706" s="30"/>
      <c r="H4706" s="30"/>
      <c r="I4706" s="30"/>
      <c r="J4706" s="35"/>
      <c r="AE4706" s="30"/>
      <c r="AF4706" s="31"/>
      <c r="AG4706" s="30"/>
      <c r="AH4706" s="30"/>
      <c r="AI4706" s="30"/>
      <c r="AJ4706" s="30"/>
      <c r="AK4706"/>
      <c r="AL4706"/>
      <c r="AM4706"/>
      <c r="AN4706"/>
      <c r="AO4706"/>
      <c r="AP4706" s="30"/>
    </row>
    <row r="4707" spans="2:42" s="28" customFormat="1" x14ac:dyDescent="0.2">
      <c r="B4707" s="23"/>
      <c r="D4707" s="23"/>
      <c r="E4707" s="30"/>
      <c r="F4707" s="30"/>
      <c r="G4707" s="30"/>
      <c r="H4707" s="30"/>
      <c r="I4707" s="30"/>
      <c r="J4707" s="35"/>
      <c r="AE4707" s="30"/>
      <c r="AF4707" s="31"/>
      <c r="AG4707" s="30"/>
      <c r="AH4707" s="30"/>
      <c r="AI4707" s="30"/>
      <c r="AJ4707" s="30"/>
      <c r="AK4707"/>
      <c r="AL4707"/>
      <c r="AM4707"/>
      <c r="AN4707"/>
      <c r="AO4707"/>
      <c r="AP4707" s="30"/>
    </row>
    <row r="4708" spans="2:42" s="28" customFormat="1" x14ac:dyDescent="0.2">
      <c r="B4708" s="23"/>
      <c r="D4708" s="23"/>
      <c r="E4708" s="30"/>
      <c r="F4708" s="30"/>
      <c r="G4708" s="30"/>
      <c r="H4708" s="30"/>
      <c r="I4708" s="30"/>
      <c r="J4708" s="35"/>
      <c r="AE4708" s="30"/>
      <c r="AF4708" s="31"/>
      <c r="AG4708" s="30"/>
      <c r="AH4708" s="30"/>
      <c r="AI4708" s="30"/>
      <c r="AJ4708" s="30"/>
      <c r="AK4708"/>
      <c r="AL4708"/>
      <c r="AM4708"/>
      <c r="AN4708"/>
      <c r="AO4708"/>
      <c r="AP4708" s="30"/>
    </row>
    <row r="4709" spans="2:42" s="28" customFormat="1" x14ac:dyDescent="0.2">
      <c r="B4709" s="23"/>
      <c r="D4709" s="23"/>
      <c r="E4709" s="30"/>
      <c r="F4709" s="30"/>
      <c r="G4709" s="30"/>
      <c r="H4709" s="30"/>
      <c r="I4709" s="30"/>
      <c r="J4709" s="35"/>
      <c r="AE4709" s="30"/>
      <c r="AF4709" s="31"/>
      <c r="AG4709" s="30"/>
      <c r="AH4709" s="30"/>
      <c r="AI4709" s="30"/>
      <c r="AJ4709" s="30"/>
      <c r="AK4709"/>
      <c r="AL4709"/>
      <c r="AM4709"/>
      <c r="AN4709"/>
      <c r="AO4709"/>
      <c r="AP4709" s="30"/>
    </row>
    <row r="4710" spans="2:42" s="28" customFormat="1" x14ac:dyDescent="0.2">
      <c r="B4710" s="23"/>
      <c r="D4710" s="23"/>
      <c r="E4710" s="30"/>
      <c r="F4710" s="30"/>
      <c r="G4710" s="30"/>
      <c r="H4710" s="30"/>
      <c r="I4710" s="30"/>
      <c r="J4710" s="35"/>
      <c r="AE4710" s="30"/>
      <c r="AF4710" s="31"/>
      <c r="AG4710" s="30"/>
      <c r="AH4710" s="30"/>
      <c r="AI4710" s="30"/>
      <c r="AJ4710" s="30"/>
      <c r="AK4710"/>
      <c r="AL4710"/>
      <c r="AM4710"/>
      <c r="AN4710"/>
      <c r="AO4710"/>
      <c r="AP4710" s="30"/>
    </row>
    <row r="4711" spans="2:42" s="28" customFormat="1" x14ac:dyDescent="0.2">
      <c r="B4711" s="23"/>
      <c r="D4711" s="23"/>
      <c r="E4711" s="30"/>
      <c r="F4711" s="30"/>
      <c r="G4711" s="30"/>
      <c r="H4711" s="30"/>
      <c r="I4711" s="30"/>
      <c r="J4711" s="35"/>
      <c r="AE4711" s="30"/>
      <c r="AF4711" s="31"/>
      <c r="AG4711" s="30"/>
      <c r="AH4711" s="30"/>
      <c r="AI4711" s="30"/>
      <c r="AJ4711" s="30"/>
      <c r="AK4711"/>
      <c r="AL4711"/>
      <c r="AM4711"/>
      <c r="AN4711"/>
      <c r="AO4711"/>
      <c r="AP4711" s="30"/>
    </row>
    <row r="4712" spans="2:42" s="28" customFormat="1" x14ac:dyDescent="0.2">
      <c r="B4712" s="23"/>
      <c r="D4712" s="23"/>
      <c r="E4712" s="30"/>
      <c r="F4712" s="30"/>
      <c r="G4712" s="30"/>
      <c r="H4712" s="30"/>
      <c r="I4712" s="30"/>
      <c r="J4712" s="35"/>
      <c r="AE4712" s="30"/>
      <c r="AF4712" s="31"/>
      <c r="AG4712" s="30"/>
      <c r="AH4712" s="30"/>
      <c r="AI4712" s="30"/>
      <c r="AJ4712" s="30"/>
      <c r="AK4712"/>
      <c r="AL4712"/>
      <c r="AM4712"/>
      <c r="AN4712"/>
      <c r="AO4712"/>
      <c r="AP4712" s="30"/>
    </row>
    <row r="4713" spans="2:42" s="28" customFormat="1" x14ac:dyDescent="0.2">
      <c r="B4713" s="23"/>
      <c r="D4713" s="23"/>
      <c r="E4713" s="30"/>
      <c r="F4713" s="30"/>
      <c r="G4713" s="30"/>
      <c r="H4713" s="30"/>
      <c r="I4713" s="30"/>
      <c r="J4713" s="35"/>
      <c r="AE4713" s="30"/>
      <c r="AF4713" s="31"/>
      <c r="AG4713" s="30"/>
      <c r="AH4713" s="30"/>
      <c r="AI4713" s="30"/>
      <c r="AJ4713" s="30"/>
      <c r="AK4713"/>
      <c r="AL4713"/>
      <c r="AM4713"/>
      <c r="AN4713"/>
      <c r="AO4713"/>
      <c r="AP4713" s="30"/>
    </row>
    <row r="4714" spans="2:42" s="28" customFormat="1" x14ac:dyDescent="0.2">
      <c r="B4714" s="23"/>
      <c r="D4714" s="23"/>
      <c r="E4714" s="30"/>
      <c r="F4714" s="30"/>
      <c r="G4714" s="30"/>
      <c r="H4714" s="30"/>
      <c r="I4714" s="30"/>
      <c r="J4714" s="35"/>
      <c r="AE4714" s="30"/>
      <c r="AF4714" s="31"/>
      <c r="AG4714" s="30"/>
      <c r="AH4714" s="30"/>
      <c r="AI4714" s="30"/>
      <c r="AJ4714" s="30"/>
      <c r="AK4714"/>
      <c r="AL4714"/>
      <c r="AM4714"/>
      <c r="AN4714"/>
      <c r="AO4714"/>
      <c r="AP4714" s="30"/>
    </row>
    <row r="4715" spans="2:42" s="28" customFormat="1" x14ac:dyDescent="0.2">
      <c r="B4715" s="23"/>
      <c r="D4715" s="23"/>
      <c r="E4715" s="30"/>
      <c r="F4715" s="30"/>
      <c r="G4715" s="30"/>
      <c r="H4715" s="30"/>
      <c r="I4715" s="30"/>
      <c r="J4715" s="35"/>
      <c r="AE4715" s="30"/>
      <c r="AF4715" s="31"/>
      <c r="AG4715" s="30"/>
      <c r="AH4715" s="30"/>
      <c r="AI4715" s="30"/>
      <c r="AJ4715" s="30"/>
      <c r="AK4715"/>
      <c r="AL4715"/>
      <c r="AM4715"/>
      <c r="AN4715"/>
      <c r="AO4715"/>
      <c r="AP4715" s="30"/>
    </row>
    <row r="4716" spans="2:42" s="28" customFormat="1" x14ac:dyDescent="0.2">
      <c r="B4716" s="23"/>
      <c r="D4716" s="23"/>
      <c r="E4716" s="30"/>
      <c r="F4716" s="30"/>
      <c r="G4716" s="30"/>
      <c r="H4716" s="30"/>
      <c r="I4716" s="30"/>
      <c r="J4716" s="35"/>
      <c r="AE4716" s="30"/>
      <c r="AF4716" s="31"/>
      <c r="AG4716" s="30"/>
      <c r="AH4716" s="30"/>
      <c r="AI4716" s="30"/>
      <c r="AJ4716" s="30"/>
      <c r="AK4716"/>
      <c r="AL4716"/>
      <c r="AM4716"/>
      <c r="AN4716"/>
      <c r="AO4716"/>
      <c r="AP4716" s="30"/>
    </row>
    <row r="4717" spans="2:42" s="28" customFormat="1" x14ac:dyDescent="0.2">
      <c r="B4717" s="23"/>
      <c r="D4717" s="23"/>
      <c r="E4717" s="30"/>
      <c r="F4717" s="30"/>
      <c r="G4717" s="30"/>
      <c r="H4717" s="30"/>
      <c r="I4717" s="30"/>
      <c r="J4717" s="35"/>
      <c r="AE4717" s="30"/>
      <c r="AF4717" s="31"/>
      <c r="AG4717" s="30"/>
      <c r="AH4717" s="30"/>
      <c r="AI4717" s="30"/>
      <c r="AJ4717" s="30"/>
      <c r="AK4717"/>
      <c r="AL4717"/>
      <c r="AM4717"/>
      <c r="AN4717"/>
      <c r="AO4717"/>
      <c r="AP4717" s="30"/>
    </row>
    <row r="4718" spans="2:42" s="28" customFormat="1" x14ac:dyDescent="0.2">
      <c r="B4718" s="23"/>
      <c r="D4718" s="23"/>
      <c r="E4718" s="30"/>
      <c r="F4718" s="30"/>
      <c r="G4718" s="30"/>
      <c r="H4718" s="30"/>
      <c r="I4718" s="30"/>
      <c r="J4718" s="35"/>
      <c r="AE4718" s="30"/>
      <c r="AF4718" s="31"/>
      <c r="AG4718" s="30"/>
      <c r="AH4718" s="30"/>
      <c r="AI4718" s="30"/>
      <c r="AJ4718" s="30"/>
      <c r="AK4718"/>
      <c r="AL4718"/>
      <c r="AM4718"/>
      <c r="AN4718"/>
      <c r="AO4718"/>
      <c r="AP4718" s="30"/>
    </row>
    <row r="4719" spans="2:42" s="28" customFormat="1" x14ac:dyDescent="0.2">
      <c r="B4719" s="23"/>
      <c r="D4719" s="23"/>
      <c r="E4719" s="30"/>
      <c r="F4719" s="30"/>
      <c r="G4719" s="30"/>
      <c r="H4719" s="30"/>
      <c r="I4719" s="30"/>
      <c r="J4719" s="35"/>
      <c r="AE4719" s="30"/>
      <c r="AF4719" s="31"/>
      <c r="AG4719" s="30"/>
      <c r="AH4719" s="30"/>
      <c r="AI4719" s="30"/>
      <c r="AJ4719" s="30"/>
      <c r="AK4719"/>
      <c r="AL4719"/>
      <c r="AM4719"/>
      <c r="AN4719"/>
      <c r="AO4719"/>
      <c r="AP4719" s="30"/>
    </row>
    <row r="4720" spans="2:42" s="28" customFormat="1" x14ac:dyDescent="0.2">
      <c r="B4720" s="23"/>
      <c r="D4720" s="23"/>
      <c r="E4720" s="30"/>
      <c r="F4720" s="30"/>
      <c r="G4720" s="30"/>
      <c r="H4720" s="30"/>
      <c r="I4720" s="30"/>
      <c r="J4720" s="35"/>
      <c r="AE4720" s="30"/>
      <c r="AF4720" s="31"/>
      <c r="AG4720" s="30"/>
      <c r="AH4720" s="30"/>
      <c r="AI4720" s="30"/>
      <c r="AJ4720" s="30"/>
      <c r="AK4720"/>
      <c r="AL4720"/>
      <c r="AM4720"/>
      <c r="AN4720"/>
      <c r="AO4720"/>
      <c r="AP4720" s="30"/>
    </row>
    <row r="4721" spans="2:42" s="28" customFormat="1" x14ac:dyDescent="0.2">
      <c r="B4721" s="23"/>
      <c r="D4721" s="23"/>
      <c r="E4721" s="30"/>
      <c r="F4721" s="30"/>
      <c r="G4721" s="30"/>
      <c r="H4721" s="30"/>
      <c r="I4721" s="30"/>
      <c r="J4721" s="35"/>
      <c r="AE4721" s="30"/>
      <c r="AF4721" s="31"/>
      <c r="AG4721" s="30"/>
      <c r="AH4721" s="30"/>
      <c r="AI4721" s="30"/>
      <c r="AJ4721" s="30"/>
      <c r="AK4721"/>
      <c r="AL4721"/>
      <c r="AM4721"/>
      <c r="AN4721"/>
      <c r="AO4721"/>
      <c r="AP4721" s="30"/>
    </row>
    <row r="4722" spans="2:42" s="28" customFormat="1" x14ac:dyDescent="0.2">
      <c r="B4722" s="23"/>
      <c r="D4722" s="23"/>
      <c r="E4722" s="30"/>
      <c r="F4722" s="30"/>
      <c r="G4722" s="30"/>
      <c r="H4722" s="30"/>
      <c r="I4722" s="30"/>
      <c r="J4722" s="35"/>
      <c r="AE4722" s="30"/>
      <c r="AF4722" s="31"/>
      <c r="AG4722" s="30"/>
      <c r="AH4722" s="30"/>
      <c r="AI4722" s="30"/>
      <c r="AJ4722" s="30"/>
      <c r="AK4722"/>
      <c r="AL4722"/>
      <c r="AM4722"/>
      <c r="AN4722"/>
      <c r="AO4722"/>
      <c r="AP4722" s="30"/>
    </row>
    <row r="4723" spans="2:42" s="28" customFormat="1" x14ac:dyDescent="0.2">
      <c r="B4723" s="23"/>
      <c r="D4723" s="23"/>
      <c r="E4723" s="30"/>
      <c r="F4723" s="30"/>
      <c r="G4723" s="30"/>
      <c r="H4723" s="30"/>
      <c r="I4723" s="30"/>
      <c r="J4723" s="35"/>
      <c r="AE4723" s="30"/>
      <c r="AF4723" s="31"/>
      <c r="AG4723" s="30"/>
      <c r="AH4723" s="30"/>
      <c r="AI4723" s="30"/>
      <c r="AJ4723" s="30"/>
      <c r="AK4723"/>
      <c r="AL4723"/>
      <c r="AM4723"/>
      <c r="AN4723"/>
      <c r="AO4723"/>
      <c r="AP4723" s="30"/>
    </row>
    <row r="4724" spans="2:42" s="28" customFormat="1" x14ac:dyDescent="0.2">
      <c r="B4724" s="23"/>
      <c r="D4724" s="23"/>
      <c r="E4724" s="30"/>
      <c r="F4724" s="30"/>
      <c r="G4724" s="30"/>
      <c r="H4724" s="30"/>
      <c r="I4724" s="30"/>
      <c r="J4724" s="35"/>
      <c r="AE4724" s="30"/>
      <c r="AF4724" s="31"/>
      <c r="AG4724" s="30"/>
      <c r="AH4724" s="30"/>
      <c r="AI4724" s="30"/>
      <c r="AJ4724" s="30"/>
      <c r="AK4724"/>
      <c r="AL4724"/>
      <c r="AM4724"/>
      <c r="AN4724"/>
      <c r="AO4724"/>
      <c r="AP4724" s="30"/>
    </row>
    <row r="4725" spans="2:42" s="28" customFormat="1" x14ac:dyDescent="0.2">
      <c r="B4725" s="23"/>
      <c r="D4725" s="23"/>
      <c r="E4725" s="30"/>
      <c r="F4725" s="30"/>
      <c r="G4725" s="30"/>
      <c r="H4725" s="30"/>
      <c r="I4725" s="30"/>
      <c r="J4725" s="35"/>
      <c r="AE4725" s="30"/>
      <c r="AF4725" s="31"/>
      <c r="AG4725" s="30"/>
      <c r="AH4725" s="30"/>
      <c r="AI4725" s="30"/>
      <c r="AJ4725" s="30"/>
      <c r="AK4725"/>
      <c r="AL4725"/>
      <c r="AM4725"/>
      <c r="AN4725"/>
      <c r="AO4725"/>
      <c r="AP4725" s="30"/>
    </row>
    <row r="4726" spans="2:42" s="28" customFormat="1" x14ac:dyDescent="0.2">
      <c r="B4726" s="23"/>
      <c r="D4726" s="23"/>
      <c r="E4726" s="30"/>
      <c r="F4726" s="30"/>
      <c r="G4726" s="30"/>
      <c r="H4726" s="30"/>
      <c r="I4726" s="30"/>
      <c r="J4726" s="35"/>
      <c r="AE4726" s="30"/>
      <c r="AF4726" s="31"/>
      <c r="AG4726" s="30"/>
      <c r="AH4726" s="30"/>
      <c r="AI4726" s="30"/>
      <c r="AJ4726" s="30"/>
      <c r="AK4726"/>
      <c r="AL4726"/>
      <c r="AM4726"/>
      <c r="AN4726"/>
      <c r="AO4726"/>
      <c r="AP4726" s="30"/>
    </row>
    <row r="4727" spans="2:42" s="28" customFormat="1" x14ac:dyDescent="0.2">
      <c r="B4727" s="23"/>
      <c r="D4727" s="23"/>
      <c r="E4727" s="30"/>
      <c r="F4727" s="30"/>
      <c r="G4727" s="30"/>
      <c r="H4727" s="30"/>
      <c r="I4727" s="30"/>
      <c r="J4727" s="35"/>
      <c r="AE4727" s="30"/>
      <c r="AF4727" s="31"/>
      <c r="AG4727" s="30"/>
      <c r="AH4727" s="30"/>
      <c r="AI4727" s="30"/>
      <c r="AJ4727" s="30"/>
      <c r="AK4727"/>
      <c r="AL4727"/>
      <c r="AM4727"/>
      <c r="AN4727"/>
      <c r="AO4727"/>
      <c r="AP4727" s="30"/>
    </row>
    <row r="4728" spans="2:42" s="28" customFormat="1" x14ac:dyDescent="0.2">
      <c r="B4728" s="23"/>
      <c r="D4728" s="23"/>
      <c r="E4728" s="30"/>
      <c r="F4728" s="30"/>
      <c r="G4728" s="30"/>
      <c r="H4728" s="30"/>
      <c r="I4728" s="30"/>
      <c r="J4728" s="35"/>
      <c r="AE4728" s="30"/>
      <c r="AF4728" s="31"/>
      <c r="AG4728" s="30"/>
      <c r="AH4728" s="30"/>
      <c r="AI4728" s="30"/>
      <c r="AJ4728" s="30"/>
      <c r="AK4728"/>
      <c r="AL4728"/>
      <c r="AM4728"/>
      <c r="AN4728"/>
      <c r="AO4728"/>
      <c r="AP4728" s="30"/>
    </row>
    <row r="4729" spans="2:42" s="28" customFormat="1" x14ac:dyDescent="0.2">
      <c r="B4729" s="23"/>
      <c r="D4729" s="23"/>
      <c r="E4729" s="30"/>
      <c r="F4729" s="30"/>
      <c r="G4729" s="30"/>
      <c r="H4729" s="30"/>
      <c r="I4729" s="30"/>
      <c r="J4729" s="35"/>
      <c r="AE4729" s="30"/>
      <c r="AF4729" s="31"/>
      <c r="AG4729" s="30"/>
      <c r="AH4729" s="30"/>
      <c r="AI4729" s="30"/>
      <c r="AJ4729" s="30"/>
      <c r="AK4729"/>
      <c r="AL4729"/>
      <c r="AM4729"/>
      <c r="AN4729"/>
      <c r="AO4729"/>
      <c r="AP4729" s="30"/>
    </row>
    <row r="4730" spans="2:42" s="28" customFormat="1" x14ac:dyDescent="0.2">
      <c r="B4730" s="23"/>
      <c r="D4730" s="23"/>
      <c r="E4730" s="30"/>
      <c r="F4730" s="30"/>
      <c r="G4730" s="30"/>
      <c r="H4730" s="30"/>
      <c r="I4730" s="30"/>
      <c r="J4730" s="35"/>
      <c r="AE4730" s="30"/>
      <c r="AF4730" s="31"/>
      <c r="AG4730" s="30"/>
      <c r="AH4730" s="30"/>
      <c r="AI4730" s="30"/>
      <c r="AJ4730" s="30"/>
      <c r="AK4730"/>
      <c r="AL4730"/>
      <c r="AM4730"/>
      <c r="AN4730"/>
      <c r="AO4730"/>
      <c r="AP4730" s="30"/>
    </row>
    <row r="4731" spans="2:42" s="28" customFormat="1" x14ac:dyDescent="0.2">
      <c r="B4731" s="23"/>
      <c r="D4731" s="23"/>
      <c r="E4731" s="30"/>
      <c r="F4731" s="30"/>
      <c r="G4731" s="30"/>
      <c r="H4731" s="30"/>
      <c r="I4731" s="30"/>
      <c r="J4731" s="35"/>
      <c r="AE4731" s="30"/>
      <c r="AF4731" s="31"/>
      <c r="AG4731" s="30"/>
      <c r="AH4731" s="30"/>
      <c r="AI4731" s="30"/>
      <c r="AJ4731" s="30"/>
      <c r="AK4731"/>
      <c r="AL4731"/>
      <c r="AM4731"/>
      <c r="AN4731"/>
      <c r="AO4731"/>
      <c r="AP4731" s="30"/>
    </row>
    <row r="4732" spans="2:42" s="28" customFormat="1" x14ac:dyDescent="0.2">
      <c r="B4732" s="23"/>
      <c r="D4732" s="23"/>
      <c r="E4732" s="30"/>
      <c r="F4732" s="30"/>
      <c r="G4732" s="30"/>
      <c r="H4732" s="30"/>
      <c r="I4732" s="30"/>
      <c r="J4732" s="35"/>
      <c r="AE4732" s="30"/>
      <c r="AF4732" s="31"/>
      <c r="AG4732" s="30"/>
      <c r="AH4732" s="30"/>
      <c r="AI4732" s="30"/>
      <c r="AJ4732" s="30"/>
      <c r="AK4732"/>
      <c r="AL4732"/>
      <c r="AM4732"/>
      <c r="AN4732"/>
      <c r="AO4732"/>
      <c r="AP4732" s="30"/>
    </row>
    <row r="4733" spans="2:42" s="28" customFormat="1" x14ac:dyDescent="0.2">
      <c r="B4733" s="23"/>
      <c r="D4733" s="23"/>
      <c r="E4733" s="30"/>
      <c r="F4733" s="30"/>
      <c r="G4733" s="30"/>
      <c r="H4733" s="30"/>
      <c r="I4733" s="30"/>
      <c r="J4733" s="35"/>
      <c r="AE4733" s="30"/>
      <c r="AF4733" s="31"/>
      <c r="AG4733" s="30"/>
      <c r="AH4733" s="30"/>
      <c r="AI4733" s="30"/>
      <c r="AJ4733" s="30"/>
      <c r="AK4733"/>
      <c r="AL4733"/>
      <c r="AM4733"/>
      <c r="AN4733"/>
      <c r="AO4733"/>
      <c r="AP4733" s="30"/>
    </row>
    <row r="4734" spans="2:42" s="28" customFormat="1" x14ac:dyDescent="0.2">
      <c r="B4734" s="23"/>
      <c r="D4734" s="23"/>
      <c r="E4734" s="30"/>
      <c r="F4734" s="30"/>
      <c r="G4734" s="30"/>
      <c r="H4734" s="30"/>
      <c r="I4734" s="30"/>
      <c r="J4734" s="35"/>
      <c r="AE4734" s="30"/>
      <c r="AF4734" s="31"/>
      <c r="AG4734" s="30"/>
      <c r="AH4734" s="30"/>
      <c r="AI4734" s="30"/>
      <c r="AJ4734" s="30"/>
      <c r="AK4734"/>
      <c r="AL4734"/>
      <c r="AM4734"/>
      <c r="AN4734"/>
      <c r="AO4734"/>
      <c r="AP4734" s="30"/>
    </row>
    <row r="4735" spans="2:42" s="28" customFormat="1" x14ac:dyDescent="0.2">
      <c r="B4735" s="23"/>
      <c r="D4735" s="23"/>
      <c r="E4735" s="30"/>
      <c r="F4735" s="30"/>
      <c r="G4735" s="30"/>
      <c r="H4735" s="30"/>
      <c r="I4735" s="30"/>
      <c r="J4735" s="35"/>
      <c r="AE4735" s="30"/>
      <c r="AF4735" s="31"/>
      <c r="AG4735" s="30"/>
      <c r="AH4735" s="30"/>
      <c r="AI4735" s="30"/>
      <c r="AJ4735" s="30"/>
      <c r="AK4735"/>
      <c r="AL4735"/>
      <c r="AM4735"/>
      <c r="AN4735"/>
      <c r="AO4735"/>
      <c r="AP4735" s="30"/>
    </row>
    <row r="4736" spans="2:42" s="28" customFormat="1" x14ac:dyDescent="0.2">
      <c r="B4736" s="23"/>
      <c r="D4736" s="23"/>
      <c r="E4736" s="30"/>
      <c r="F4736" s="30"/>
      <c r="G4736" s="30"/>
      <c r="H4736" s="30"/>
      <c r="I4736" s="30"/>
      <c r="J4736" s="35"/>
      <c r="AE4736" s="30"/>
      <c r="AF4736" s="31"/>
      <c r="AG4736" s="30"/>
      <c r="AH4736" s="30"/>
      <c r="AI4736" s="30"/>
      <c r="AJ4736" s="30"/>
      <c r="AK4736"/>
      <c r="AL4736"/>
      <c r="AM4736"/>
      <c r="AN4736"/>
      <c r="AO4736"/>
      <c r="AP4736" s="30"/>
    </row>
    <row r="4737" spans="2:42" s="28" customFormat="1" x14ac:dyDescent="0.2">
      <c r="B4737" s="23"/>
      <c r="D4737" s="23"/>
      <c r="E4737" s="30"/>
      <c r="F4737" s="30"/>
      <c r="G4737" s="30"/>
      <c r="H4737" s="30"/>
      <c r="I4737" s="30"/>
      <c r="J4737" s="35"/>
      <c r="AE4737" s="30"/>
      <c r="AF4737" s="31"/>
      <c r="AG4737" s="30"/>
      <c r="AH4737" s="30"/>
      <c r="AI4737" s="30"/>
      <c r="AJ4737" s="30"/>
      <c r="AK4737"/>
      <c r="AL4737"/>
      <c r="AM4737"/>
      <c r="AN4737"/>
      <c r="AO4737"/>
      <c r="AP4737" s="30"/>
    </row>
    <row r="4738" spans="2:42" s="28" customFormat="1" x14ac:dyDescent="0.2">
      <c r="B4738" s="23"/>
      <c r="D4738" s="23"/>
      <c r="E4738" s="30"/>
      <c r="F4738" s="30"/>
      <c r="G4738" s="30"/>
      <c r="H4738" s="30"/>
      <c r="I4738" s="30"/>
      <c r="J4738" s="35"/>
      <c r="AE4738" s="30"/>
      <c r="AF4738" s="31"/>
      <c r="AG4738" s="30"/>
      <c r="AH4738" s="30"/>
      <c r="AI4738" s="30"/>
      <c r="AJ4738" s="30"/>
      <c r="AK4738"/>
      <c r="AL4738"/>
      <c r="AM4738"/>
      <c r="AN4738"/>
      <c r="AO4738"/>
      <c r="AP4738" s="30"/>
    </row>
    <row r="4739" spans="2:42" s="28" customFormat="1" x14ac:dyDescent="0.2">
      <c r="B4739" s="23"/>
      <c r="D4739" s="23"/>
      <c r="E4739" s="30"/>
      <c r="F4739" s="30"/>
      <c r="G4739" s="30"/>
      <c r="H4739" s="30"/>
      <c r="I4739" s="30"/>
      <c r="J4739" s="35"/>
      <c r="AE4739" s="30"/>
      <c r="AF4739" s="31"/>
      <c r="AG4739" s="30"/>
      <c r="AH4739" s="30"/>
      <c r="AI4739" s="30"/>
      <c r="AJ4739" s="30"/>
      <c r="AK4739"/>
      <c r="AL4739"/>
      <c r="AM4739"/>
      <c r="AN4739"/>
      <c r="AO4739"/>
      <c r="AP4739" s="30"/>
    </row>
    <row r="4740" spans="2:42" s="28" customFormat="1" x14ac:dyDescent="0.2">
      <c r="B4740" s="23"/>
      <c r="D4740" s="23"/>
      <c r="E4740" s="30"/>
      <c r="F4740" s="30"/>
      <c r="G4740" s="30"/>
      <c r="H4740" s="30"/>
      <c r="I4740" s="30"/>
      <c r="J4740" s="35"/>
      <c r="AE4740" s="30"/>
      <c r="AF4740" s="31"/>
      <c r="AG4740" s="30"/>
      <c r="AH4740" s="30"/>
      <c r="AI4740" s="30"/>
      <c r="AJ4740" s="30"/>
      <c r="AK4740"/>
      <c r="AL4740"/>
      <c r="AM4740"/>
      <c r="AN4740"/>
      <c r="AO4740"/>
      <c r="AP4740" s="30"/>
    </row>
    <row r="4741" spans="2:42" s="28" customFormat="1" x14ac:dyDescent="0.2">
      <c r="B4741" s="23"/>
      <c r="D4741" s="23"/>
      <c r="E4741" s="30"/>
      <c r="F4741" s="30"/>
      <c r="G4741" s="30"/>
      <c r="H4741" s="30"/>
      <c r="I4741" s="30"/>
      <c r="J4741" s="35"/>
      <c r="AE4741" s="30"/>
      <c r="AF4741" s="31"/>
      <c r="AG4741" s="30"/>
      <c r="AH4741" s="30"/>
      <c r="AI4741" s="30"/>
      <c r="AJ4741" s="30"/>
      <c r="AK4741"/>
      <c r="AL4741"/>
      <c r="AM4741"/>
      <c r="AN4741"/>
      <c r="AO4741"/>
      <c r="AP4741" s="30"/>
    </row>
    <row r="4742" spans="2:42" s="28" customFormat="1" x14ac:dyDescent="0.2">
      <c r="B4742" s="23"/>
      <c r="D4742" s="23"/>
      <c r="E4742" s="30"/>
      <c r="F4742" s="30"/>
      <c r="G4742" s="30"/>
      <c r="H4742" s="30"/>
      <c r="I4742" s="30"/>
      <c r="J4742" s="35"/>
      <c r="AE4742" s="30"/>
      <c r="AF4742" s="31"/>
      <c r="AG4742" s="30"/>
      <c r="AH4742" s="30"/>
      <c r="AI4742" s="30"/>
      <c r="AJ4742" s="30"/>
      <c r="AK4742"/>
      <c r="AL4742"/>
      <c r="AM4742"/>
      <c r="AN4742"/>
      <c r="AO4742"/>
      <c r="AP4742" s="30"/>
    </row>
    <row r="4743" spans="2:42" s="28" customFormat="1" x14ac:dyDescent="0.2">
      <c r="B4743" s="23"/>
      <c r="D4743" s="23"/>
      <c r="E4743" s="30"/>
      <c r="F4743" s="30"/>
      <c r="G4743" s="30"/>
      <c r="H4743" s="30"/>
      <c r="I4743" s="30"/>
      <c r="J4743" s="35"/>
      <c r="AE4743" s="30"/>
      <c r="AF4743" s="31"/>
      <c r="AG4743" s="30"/>
      <c r="AH4743" s="30"/>
      <c r="AI4743" s="30"/>
      <c r="AJ4743" s="30"/>
      <c r="AK4743"/>
      <c r="AL4743"/>
      <c r="AM4743"/>
      <c r="AN4743"/>
      <c r="AO4743"/>
      <c r="AP4743" s="30"/>
    </row>
    <row r="4744" spans="2:42" s="28" customFormat="1" x14ac:dyDescent="0.2">
      <c r="B4744" s="23"/>
      <c r="D4744" s="23"/>
      <c r="E4744" s="30"/>
      <c r="F4744" s="30"/>
      <c r="G4744" s="30"/>
      <c r="H4744" s="30"/>
      <c r="I4744" s="30"/>
      <c r="J4744" s="35"/>
      <c r="AE4744" s="30"/>
      <c r="AF4744" s="31"/>
      <c r="AG4744" s="30"/>
      <c r="AH4744" s="30"/>
      <c r="AI4744" s="30"/>
      <c r="AJ4744" s="30"/>
      <c r="AK4744"/>
      <c r="AL4744"/>
      <c r="AM4744"/>
      <c r="AN4744"/>
      <c r="AO4744"/>
      <c r="AP4744" s="30"/>
    </row>
    <row r="4745" spans="2:42" s="28" customFormat="1" x14ac:dyDescent="0.2">
      <c r="B4745" s="23"/>
      <c r="D4745" s="23"/>
      <c r="E4745" s="30"/>
      <c r="F4745" s="30"/>
      <c r="G4745" s="30"/>
      <c r="H4745" s="30"/>
      <c r="I4745" s="30"/>
      <c r="J4745" s="35"/>
      <c r="AE4745" s="30"/>
      <c r="AF4745" s="31"/>
      <c r="AG4745" s="30"/>
      <c r="AH4745" s="30"/>
      <c r="AI4745" s="30"/>
      <c r="AJ4745" s="30"/>
      <c r="AK4745"/>
      <c r="AL4745"/>
      <c r="AM4745"/>
      <c r="AN4745"/>
      <c r="AO4745"/>
      <c r="AP4745" s="30"/>
    </row>
    <row r="4746" spans="2:42" s="28" customFormat="1" x14ac:dyDescent="0.2">
      <c r="B4746" s="23"/>
      <c r="D4746" s="23"/>
      <c r="E4746" s="30"/>
      <c r="F4746" s="30"/>
      <c r="G4746" s="30"/>
      <c r="H4746" s="30"/>
      <c r="I4746" s="30"/>
      <c r="J4746" s="35"/>
      <c r="AE4746" s="30"/>
      <c r="AF4746" s="31"/>
      <c r="AG4746" s="30"/>
      <c r="AH4746" s="30"/>
      <c r="AI4746" s="30"/>
      <c r="AJ4746" s="30"/>
      <c r="AK4746"/>
      <c r="AL4746"/>
      <c r="AM4746"/>
      <c r="AN4746"/>
      <c r="AO4746"/>
      <c r="AP4746" s="30"/>
    </row>
    <row r="4747" spans="2:42" s="28" customFormat="1" x14ac:dyDescent="0.2">
      <c r="B4747" s="23"/>
      <c r="D4747" s="23"/>
      <c r="E4747" s="30"/>
      <c r="F4747" s="30"/>
      <c r="G4747" s="30"/>
      <c r="H4747" s="30"/>
      <c r="I4747" s="30"/>
      <c r="J4747" s="35"/>
      <c r="AE4747" s="30"/>
      <c r="AF4747" s="31"/>
      <c r="AG4747" s="30"/>
      <c r="AH4747" s="30"/>
      <c r="AI4747" s="30"/>
      <c r="AJ4747" s="30"/>
      <c r="AK4747"/>
      <c r="AL4747"/>
      <c r="AM4747"/>
      <c r="AN4747"/>
      <c r="AO4747"/>
      <c r="AP4747" s="30"/>
    </row>
    <row r="4748" spans="2:42" s="28" customFormat="1" x14ac:dyDescent="0.2">
      <c r="B4748" s="23"/>
      <c r="D4748" s="23"/>
      <c r="E4748" s="30"/>
      <c r="F4748" s="30"/>
      <c r="G4748" s="30"/>
      <c r="H4748" s="30"/>
      <c r="I4748" s="30"/>
      <c r="J4748" s="35"/>
      <c r="AE4748" s="30"/>
      <c r="AF4748" s="31"/>
      <c r="AG4748" s="30"/>
      <c r="AH4748" s="30"/>
      <c r="AI4748" s="30"/>
      <c r="AJ4748" s="30"/>
      <c r="AK4748"/>
      <c r="AL4748"/>
      <c r="AM4748"/>
      <c r="AN4748"/>
      <c r="AO4748"/>
      <c r="AP4748" s="30"/>
    </row>
    <row r="4749" spans="2:42" s="28" customFormat="1" x14ac:dyDescent="0.2">
      <c r="B4749" s="23"/>
      <c r="D4749" s="23"/>
      <c r="E4749" s="30"/>
      <c r="F4749" s="30"/>
      <c r="G4749" s="30"/>
      <c r="H4749" s="30"/>
      <c r="I4749" s="30"/>
      <c r="J4749" s="35"/>
      <c r="AE4749" s="30"/>
      <c r="AF4749" s="31"/>
      <c r="AG4749" s="30"/>
      <c r="AH4749" s="30"/>
      <c r="AI4749" s="30"/>
      <c r="AJ4749" s="30"/>
      <c r="AK4749"/>
      <c r="AL4749"/>
      <c r="AM4749"/>
      <c r="AN4749"/>
      <c r="AO4749"/>
      <c r="AP4749" s="30"/>
    </row>
    <row r="4750" spans="2:42" s="28" customFormat="1" x14ac:dyDescent="0.2">
      <c r="B4750" s="23"/>
      <c r="D4750" s="23"/>
      <c r="E4750" s="30"/>
      <c r="F4750" s="30"/>
      <c r="G4750" s="30"/>
      <c r="H4750" s="30"/>
      <c r="I4750" s="30"/>
      <c r="J4750" s="35"/>
      <c r="AE4750" s="30"/>
      <c r="AF4750" s="31"/>
      <c r="AG4750" s="30"/>
      <c r="AH4750" s="30"/>
      <c r="AI4750" s="30"/>
      <c r="AJ4750" s="30"/>
      <c r="AK4750"/>
      <c r="AL4750"/>
      <c r="AM4750"/>
      <c r="AN4750"/>
      <c r="AO4750"/>
      <c r="AP4750" s="30"/>
    </row>
    <row r="4751" spans="2:42" s="28" customFormat="1" x14ac:dyDescent="0.2">
      <c r="B4751" s="23"/>
      <c r="D4751" s="23"/>
      <c r="E4751" s="30"/>
      <c r="F4751" s="30"/>
      <c r="G4751" s="30"/>
      <c r="H4751" s="30"/>
      <c r="I4751" s="30"/>
      <c r="J4751" s="35"/>
      <c r="AE4751" s="30"/>
      <c r="AF4751" s="31"/>
      <c r="AG4751" s="30"/>
      <c r="AH4751" s="30"/>
      <c r="AI4751" s="30"/>
      <c r="AJ4751" s="30"/>
      <c r="AK4751"/>
      <c r="AL4751"/>
      <c r="AM4751"/>
      <c r="AN4751"/>
      <c r="AO4751"/>
      <c r="AP4751" s="30"/>
    </row>
    <row r="4752" spans="2:42" s="28" customFormat="1" x14ac:dyDescent="0.2">
      <c r="B4752" s="23"/>
      <c r="D4752" s="23"/>
      <c r="E4752" s="30"/>
      <c r="F4752" s="30"/>
      <c r="G4752" s="30"/>
      <c r="H4752" s="30"/>
      <c r="I4752" s="30"/>
      <c r="J4752" s="35"/>
      <c r="AE4752" s="30"/>
      <c r="AF4752" s="31"/>
      <c r="AG4752" s="30"/>
      <c r="AH4752" s="30"/>
      <c r="AI4752" s="30"/>
      <c r="AJ4752" s="30"/>
      <c r="AK4752"/>
      <c r="AL4752"/>
      <c r="AM4752"/>
      <c r="AN4752"/>
      <c r="AO4752"/>
      <c r="AP4752" s="30"/>
    </row>
    <row r="4753" spans="2:42" s="28" customFormat="1" x14ac:dyDescent="0.2">
      <c r="B4753" s="23"/>
      <c r="D4753" s="23"/>
      <c r="E4753" s="30"/>
      <c r="F4753" s="30"/>
      <c r="G4753" s="30"/>
      <c r="H4753" s="30"/>
      <c r="I4753" s="30"/>
      <c r="J4753" s="35"/>
      <c r="AE4753" s="30"/>
      <c r="AF4753" s="31"/>
      <c r="AG4753" s="30"/>
      <c r="AH4753" s="30"/>
      <c r="AI4753" s="30"/>
      <c r="AJ4753" s="30"/>
      <c r="AK4753"/>
      <c r="AL4753"/>
      <c r="AM4753"/>
      <c r="AN4753"/>
      <c r="AO4753"/>
      <c r="AP4753" s="30"/>
    </row>
    <row r="4754" spans="2:42" s="28" customFormat="1" x14ac:dyDescent="0.2">
      <c r="B4754" s="23"/>
      <c r="D4754" s="23"/>
      <c r="E4754" s="30"/>
      <c r="F4754" s="30"/>
      <c r="G4754" s="30"/>
      <c r="H4754" s="30"/>
      <c r="I4754" s="30"/>
      <c r="J4754" s="35"/>
      <c r="AE4754" s="30"/>
      <c r="AF4754" s="31"/>
      <c r="AG4754" s="30"/>
      <c r="AH4754" s="30"/>
      <c r="AI4754" s="30"/>
      <c r="AJ4754" s="30"/>
      <c r="AK4754"/>
      <c r="AL4754"/>
      <c r="AM4754"/>
      <c r="AN4754"/>
      <c r="AO4754"/>
      <c r="AP4754" s="30"/>
    </row>
    <row r="4755" spans="2:42" s="28" customFormat="1" x14ac:dyDescent="0.2">
      <c r="B4755" s="23"/>
      <c r="D4755" s="23"/>
      <c r="E4755" s="30"/>
      <c r="F4755" s="30"/>
      <c r="G4755" s="30"/>
      <c r="H4755" s="30"/>
      <c r="I4755" s="30"/>
      <c r="J4755" s="35"/>
      <c r="AE4755" s="30"/>
      <c r="AF4755" s="31"/>
      <c r="AG4755" s="30"/>
      <c r="AH4755" s="30"/>
      <c r="AI4755" s="30"/>
      <c r="AJ4755" s="30"/>
      <c r="AK4755"/>
      <c r="AL4755"/>
      <c r="AM4755"/>
      <c r="AN4755"/>
      <c r="AO4755"/>
      <c r="AP4755" s="30"/>
    </row>
    <row r="4756" spans="2:42" s="28" customFormat="1" x14ac:dyDescent="0.2">
      <c r="B4756" s="23"/>
      <c r="D4756" s="23"/>
      <c r="E4756" s="30"/>
      <c r="F4756" s="30"/>
      <c r="G4756" s="30"/>
      <c r="H4756" s="30"/>
      <c r="I4756" s="30"/>
      <c r="J4756" s="35"/>
      <c r="AE4756" s="30"/>
      <c r="AF4756" s="31"/>
      <c r="AG4756" s="30"/>
      <c r="AH4756" s="30"/>
      <c r="AI4756" s="30"/>
      <c r="AJ4756" s="30"/>
      <c r="AK4756"/>
      <c r="AL4756"/>
      <c r="AM4756"/>
      <c r="AN4756"/>
      <c r="AO4756"/>
      <c r="AP4756" s="30"/>
    </row>
    <row r="4757" spans="2:42" s="28" customFormat="1" x14ac:dyDescent="0.2">
      <c r="B4757" s="23"/>
      <c r="D4757" s="23"/>
      <c r="E4757" s="30"/>
      <c r="F4757" s="30"/>
      <c r="G4757" s="30"/>
      <c r="H4757" s="30"/>
      <c r="I4757" s="30"/>
      <c r="J4757" s="35"/>
      <c r="AE4757" s="30"/>
      <c r="AF4757" s="31"/>
      <c r="AG4757" s="30"/>
      <c r="AH4757" s="30"/>
      <c r="AI4757" s="30"/>
      <c r="AJ4757" s="30"/>
      <c r="AK4757"/>
      <c r="AL4757"/>
      <c r="AM4757"/>
      <c r="AN4757"/>
      <c r="AO4757"/>
      <c r="AP4757" s="30"/>
    </row>
    <row r="4758" spans="2:42" s="28" customFormat="1" x14ac:dyDescent="0.2">
      <c r="B4758" s="23"/>
      <c r="D4758" s="23"/>
      <c r="E4758" s="30"/>
      <c r="F4758" s="30"/>
      <c r="G4758" s="30"/>
      <c r="H4758" s="30"/>
      <c r="I4758" s="30"/>
      <c r="J4758" s="35"/>
      <c r="AE4758" s="30"/>
      <c r="AF4758" s="31"/>
      <c r="AG4758" s="30"/>
      <c r="AH4758" s="30"/>
      <c r="AI4758" s="30"/>
      <c r="AJ4758" s="30"/>
      <c r="AK4758"/>
      <c r="AL4758"/>
      <c r="AM4758"/>
      <c r="AN4758"/>
      <c r="AO4758"/>
      <c r="AP4758" s="30"/>
    </row>
    <row r="4759" spans="2:42" s="28" customFormat="1" x14ac:dyDescent="0.2">
      <c r="B4759" s="23"/>
      <c r="D4759" s="23"/>
      <c r="E4759" s="30"/>
      <c r="F4759" s="30"/>
      <c r="G4759" s="30"/>
      <c r="H4759" s="30"/>
      <c r="I4759" s="30"/>
      <c r="J4759" s="35"/>
      <c r="AE4759" s="30"/>
      <c r="AF4759" s="31"/>
      <c r="AG4759" s="30"/>
      <c r="AH4759" s="30"/>
      <c r="AI4759" s="30"/>
      <c r="AJ4759" s="30"/>
      <c r="AK4759"/>
      <c r="AL4759"/>
      <c r="AM4759"/>
      <c r="AN4759"/>
      <c r="AO4759"/>
      <c r="AP4759" s="30"/>
    </row>
    <row r="4760" spans="2:42" s="28" customFormat="1" x14ac:dyDescent="0.2">
      <c r="B4760" s="23"/>
      <c r="D4760" s="23"/>
      <c r="E4760" s="30"/>
      <c r="F4760" s="30"/>
      <c r="G4760" s="30"/>
      <c r="H4760" s="30"/>
      <c r="I4760" s="30"/>
      <c r="J4760" s="35"/>
      <c r="AE4760" s="30"/>
      <c r="AF4760" s="31"/>
      <c r="AG4760" s="30"/>
      <c r="AH4760" s="30"/>
      <c r="AI4760" s="30"/>
      <c r="AJ4760" s="30"/>
      <c r="AK4760"/>
      <c r="AL4760"/>
      <c r="AM4760"/>
      <c r="AN4760"/>
      <c r="AO4760"/>
      <c r="AP4760" s="30"/>
    </row>
    <row r="4761" spans="2:42" s="28" customFormat="1" x14ac:dyDescent="0.2">
      <c r="B4761" s="23"/>
      <c r="D4761" s="23"/>
      <c r="E4761" s="30"/>
      <c r="F4761" s="30"/>
      <c r="G4761" s="30"/>
      <c r="H4761" s="30"/>
      <c r="I4761" s="30"/>
      <c r="J4761" s="35"/>
      <c r="AE4761" s="30"/>
      <c r="AF4761" s="31"/>
      <c r="AG4761" s="30"/>
      <c r="AH4761" s="30"/>
      <c r="AI4761" s="30"/>
      <c r="AJ4761" s="30"/>
      <c r="AK4761"/>
      <c r="AL4761"/>
      <c r="AM4761"/>
      <c r="AN4761"/>
      <c r="AO4761"/>
      <c r="AP4761" s="30"/>
    </row>
    <row r="4762" spans="2:42" s="28" customFormat="1" x14ac:dyDescent="0.2">
      <c r="B4762" s="23"/>
      <c r="D4762" s="23"/>
      <c r="E4762" s="30"/>
      <c r="F4762" s="30"/>
      <c r="G4762" s="30"/>
      <c r="H4762" s="30"/>
      <c r="I4762" s="30"/>
      <c r="J4762" s="35"/>
      <c r="AE4762" s="30"/>
      <c r="AF4762" s="31"/>
      <c r="AG4762" s="30"/>
      <c r="AH4762" s="30"/>
      <c r="AI4762" s="30"/>
      <c r="AJ4762" s="30"/>
      <c r="AK4762"/>
      <c r="AL4762"/>
      <c r="AM4762"/>
      <c r="AN4762"/>
      <c r="AO4762"/>
      <c r="AP4762" s="30"/>
    </row>
    <row r="4763" spans="2:42" s="28" customFormat="1" x14ac:dyDescent="0.2">
      <c r="B4763" s="23"/>
      <c r="D4763" s="23"/>
      <c r="E4763" s="30"/>
      <c r="F4763" s="30"/>
      <c r="G4763" s="30"/>
      <c r="H4763" s="30"/>
      <c r="I4763" s="30"/>
      <c r="J4763" s="35"/>
      <c r="AE4763" s="30"/>
      <c r="AF4763" s="31"/>
      <c r="AG4763" s="30"/>
      <c r="AH4763" s="30"/>
      <c r="AI4763" s="30"/>
      <c r="AJ4763" s="30"/>
      <c r="AK4763"/>
      <c r="AL4763"/>
      <c r="AM4763"/>
      <c r="AN4763"/>
      <c r="AO4763"/>
      <c r="AP4763" s="30"/>
    </row>
    <row r="4764" spans="2:42" s="28" customFormat="1" x14ac:dyDescent="0.2">
      <c r="B4764" s="23"/>
      <c r="D4764" s="23"/>
      <c r="E4764" s="30"/>
      <c r="F4764" s="30"/>
      <c r="G4764" s="30"/>
      <c r="H4764" s="30"/>
      <c r="I4764" s="30"/>
      <c r="J4764" s="35"/>
      <c r="AE4764" s="30"/>
      <c r="AF4764" s="31"/>
      <c r="AG4764" s="30"/>
      <c r="AH4764" s="30"/>
      <c r="AI4764" s="30"/>
      <c r="AJ4764" s="30"/>
      <c r="AK4764"/>
      <c r="AL4764"/>
      <c r="AM4764"/>
      <c r="AN4764"/>
      <c r="AO4764"/>
      <c r="AP4764" s="30"/>
    </row>
    <row r="4765" spans="2:42" s="28" customFormat="1" x14ac:dyDescent="0.2">
      <c r="B4765" s="23"/>
      <c r="D4765" s="23"/>
      <c r="E4765" s="30"/>
      <c r="F4765" s="30"/>
      <c r="G4765" s="30"/>
      <c r="H4765" s="30"/>
      <c r="I4765" s="30"/>
      <c r="J4765" s="35"/>
      <c r="AE4765" s="30"/>
      <c r="AF4765" s="31"/>
      <c r="AG4765" s="30"/>
      <c r="AH4765" s="30"/>
      <c r="AI4765" s="30"/>
      <c r="AJ4765" s="30"/>
      <c r="AK4765"/>
      <c r="AL4765"/>
      <c r="AM4765"/>
      <c r="AN4765"/>
      <c r="AO4765"/>
      <c r="AP4765" s="30"/>
    </row>
    <row r="4766" spans="2:42" s="28" customFormat="1" x14ac:dyDescent="0.2">
      <c r="B4766" s="23"/>
      <c r="D4766" s="23"/>
      <c r="E4766" s="30"/>
      <c r="F4766" s="30"/>
      <c r="G4766" s="30"/>
      <c r="H4766" s="30"/>
      <c r="I4766" s="30"/>
      <c r="J4766" s="35"/>
      <c r="AE4766" s="30"/>
      <c r="AF4766" s="31"/>
      <c r="AG4766" s="30"/>
      <c r="AH4766" s="30"/>
      <c r="AI4766" s="30"/>
      <c r="AJ4766" s="30"/>
      <c r="AK4766"/>
      <c r="AL4766"/>
      <c r="AM4766"/>
      <c r="AN4766"/>
      <c r="AO4766"/>
      <c r="AP4766" s="30"/>
    </row>
    <row r="4767" spans="2:42" s="28" customFormat="1" x14ac:dyDescent="0.2">
      <c r="B4767" s="23"/>
      <c r="D4767" s="23"/>
      <c r="E4767" s="30"/>
      <c r="F4767" s="30"/>
      <c r="G4767" s="30"/>
      <c r="H4767" s="30"/>
      <c r="I4767" s="30"/>
      <c r="J4767" s="35"/>
      <c r="AE4767" s="30"/>
      <c r="AF4767" s="31"/>
      <c r="AG4767" s="30"/>
      <c r="AH4767" s="30"/>
      <c r="AI4767" s="30"/>
      <c r="AJ4767" s="30"/>
      <c r="AK4767"/>
      <c r="AL4767"/>
      <c r="AM4767"/>
      <c r="AN4767"/>
      <c r="AO4767"/>
      <c r="AP4767" s="30"/>
    </row>
    <row r="4768" spans="2:42" s="28" customFormat="1" x14ac:dyDescent="0.2">
      <c r="B4768" s="23"/>
      <c r="D4768" s="23"/>
      <c r="E4768" s="30"/>
      <c r="F4768" s="30"/>
      <c r="G4768" s="30"/>
      <c r="H4768" s="30"/>
      <c r="I4768" s="30"/>
      <c r="J4768" s="35"/>
      <c r="AE4768" s="30"/>
      <c r="AF4768" s="31"/>
      <c r="AG4768" s="30"/>
      <c r="AH4768" s="30"/>
      <c r="AI4768" s="30"/>
      <c r="AJ4768" s="30"/>
      <c r="AK4768"/>
      <c r="AL4768"/>
      <c r="AM4768"/>
      <c r="AN4768"/>
      <c r="AO4768"/>
      <c r="AP4768" s="30"/>
    </row>
    <row r="4769" spans="2:42" s="28" customFormat="1" x14ac:dyDescent="0.2">
      <c r="B4769" s="23"/>
      <c r="D4769" s="23"/>
      <c r="E4769" s="30"/>
      <c r="F4769" s="30"/>
      <c r="G4769" s="30"/>
      <c r="H4769" s="30"/>
      <c r="I4769" s="30"/>
      <c r="J4769" s="35"/>
      <c r="AE4769" s="30"/>
      <c r="AF4769" s="31"/>
      <c r="AG4769" s="30"/>
      <c r="AH4769" s="30"/>
      <c r="AI4769" s="30"/>
      <c r="AJ4769" s="30"/>
      <c r="AK4769"/>
      <c r="AL4769"/>
      <c r="AM4769"/>
      <c r="AN4769"/>
      <c r="AO4769"/>
      <c r="AP4769" s="30"/>
    </row>
    <row r="4770" spans="2:42" s="28" customFormat="1" x14ac:dyDescent="0.2">
      <c r="B4770" s="23"/>
      <c r="D4770" s="23"/>
      <c r="E4770" s="30"/>
      <c r="F4770" s="30"/>
      <c r="G4770" s="30"/>
      <c r="H4770" s="30"/>
      <c r="I4770" s="30"/>
      <c r="J4770" s="35"/>
      <c r="AE4770" s="30"/>
      <c r="AF4770" s="31"/>
      <c r="AG4770" s="30"/>
      <c r="AH4770" s="30"/>
      <c r="AI4770" s="30"/>
      <c r="AJ4770" s="30"/>
      <c r="AK4770"/>
      <c r="AL4770"/>
      <c r="AM4770"/>
      <c r="AN4770"/>
      <c r="AO4770"/>
      <c r="AP4770" s="30"/>
    </row>
    <row r="4771" spans="2:42" s="28" customFormat="1" x14ac:dyDescent="0.2">
      <c r="B4771" s="23"/>
      <c r="D4771" s="23"/>
      <c r="E4771" s="30"/>
      <c r="F4771" s="30"/>
      <c r="G4771" s="30"/>
      <c r="H4771" s="30"/>
      <c r="I4771" s="30"/>
      <c r="J4771" s="35"/>
      <c r="AE4771" s="30"/>
      <c r="AF4771" s="31"/>
      <c r="AG4771" s="30"/>
      <c r="AH4771" s="30"/>
      <c r="AI4771" s="30"/>
      <c r="AJ4771" s="30"/>
      <c r="AK4771"/>
      <c r="AL4771"/>
      <c r="AM4771"/>
      <c r="AN4771"/>
      <c r="AO4771"/>
      <c r="AP4771" s="30"/>
    </row>
    <row r="4772" spans="2:42" s="28" customFormat="1" x14ac:dyDescent="0.2">
      <c r="B4772" s="23"/>
      <c r="D4772" s="23"/>
      <c r="E4772" s="30"/>
      <c r="F4772" s="30"/>
      <c r="G4772" s="30"/>
      <c r="H4772" s="30"/>
      <c r="I4772" s="30"/>
      <c r="J4772" s="35"/>
      <c r="AE4772" s="30"/>
      <c r="AF4772" s="31"/>
      <c r="AG4772" s="30"/>
      <c r="AH4772" s="30"/>
      <c r="AI4772" s="30"/>
      <c r="AJ4772" s="30"/>
      <c r="AK4772"/>
      <c r="AL4772"/>
      <c r="AM4772"/>
      <c r="AN4772"/>
      <c r="AO4772"/>
      <c r="AP4772" s="30"/>
    </row>
    <row r="4773" spans="2:42" s="28" customFormat="1" x14ac:dyDescent="0.2">
      <c r="B4773" s="23"/>
      <c r="D4773" s="23"/>
      <c r="E4773" s="30"/>
      <c r="F4773" s="30"/>
      <c r="G4773" s="30"/>
      <c r="H4773" s="30"/>
      <c r="I4773" s="30"/>
      <c r="J4773" s="35"/>
      <c r="AE4773" s="30"/>
      <c r="AF4773" s="31"/>
      <c r="AG4773" s="30"/>
      <c r="AH4773" s="30"/>
      <c r="AI4773" s="30"/>
      <c r="AJ4773" s="30"/>
      <c r="AK4773"/>
      <c r="AL4773"/>
      <c r="AM4773"/>
      <c r="AN4773"/>
      <c r="AO4773"/>
      <c r="AP4773" s="30"/>
    </row>
    <row r="4774" spans="2:42" s="28" customFormat="1" x14ac:dyDescent="0.2">
      <c r="B4774" s="23"/>
      <c r="D4774" s="23"/>
      <c r="E4774" s="30"/>
      <c r="F4774" s="30"/>
      <c r="G4774" s="30"/>
      <c r="H4774" s="30"/>
      <c r="I4774" s="30"/>
      <c r="J4774" s="35"/>
      <c r="AE4774" s="30"/>
      <c r="AF4774" s="31"/>
      <c r="AG4774" s="30"/>
      <c r="AH4774" s="30"/>
      <c r="AI4774" s="30"/>
      <c r="AJ4774" s="30"/>
      <c r="AK4774"/>
      <c r="AL4774"/>
      <c r="AM4774"/>
      <c r="AN4774"/>
      <c r="AO4774"/>
      <c r="AP4774" s="30"/>
    </row>
    <row r="4775" spans="2:42" s="28" customFormat="1" x14ac:dyDescent="0.2">
      <c r="B4775" s="23"/>
      <c r="D4775" s="23"/>
      <c r="E4775" s="30"/>
      <c r="F4775" s="30"/>
      <c r="G4775" s="30"/>
      <c r="H4775" s="30"/>
      <c r="I4775" s="30"/>
      <c r="J4775" s="35"/>
      <c r="AE4775" s="30"/>
      <c r="AF4775" s="31"/>
      <c r="AG4775" s="30"/>
      <c r="AH4775" s="30"/>
      <c r="AI4775" s="30"/>
      <c r="AJ4775" s="30"/>
      <c r="AK4775"/>
      <c r="AL4775"/>
      <c r="AM4775"/>
      <c r="AN4775"/>
      <c r="AO4775"/>
      <c r="AP4775" s="30"/>
    </row>
    <row r="4776" spans="2:42" s="28" customFormat="1" x14ac:dyDescent="0.2">
      <c r="B4776" s="23"/>
      <c r="D4776" s="23"/>
      <c r="E4776" s="30"/>
      <c r="F4776" s="30"/>
      <c r="G4776" s="30"/>
      <c r="H4776" s="30"/>
      <c r="I4776" s="30"/>
      <c r="J4776" s="35"/>
      <c r="AE4776" s="30"/>
      <c r="AF4776" s="31"/>
      <c r="AG4776" s="30"/>
      <c r="AH4776" s="30"/>
      <c r="AI4776" s="30"/>
      <c r="AJ4776" s="30"/>
      <c r="AK4776"/>
      <c r="AL4776"/>
      <c r="AM4776"/>
      <c r="AN4776"/>
      <c r="AO4776"/>
      <c r="AP4776" s="30"/>
    </row>
    <row r="4777" spans="2:42" s="28" customFormat="1" x14ac:dyDescent="0.2">
      <c r="B4777" s="23"/>
      <c r="D4777" s="23"/>
      <c r="E4777" s="30"/>
      <c r="F4777" s="30"/>
      <c r="G4777" s="30"/>
      <c r="H4777" s="30"/>
      <c r="I4777" s="30"/>
      <c r="J4777" s="35"/>
      <c r="AE4777" s="30"/>
      <c r="AF4777" s="31"/>
      <c r="AG4777" s="30"/>
      <c r="AH4777" s="30"/>
      <c r="AI4777" s="30"/>
      <c r="AJ4777" s="30"/>
      <c r="AK4777"/>
      <c r="AL4777"/>
      <c r="AM4777"/>
      <c r="AN4777"/>
      <c r="AO4777"/>
      <c r="AP4777" s="30"/>
    </row>
    <row r="4778" spans="2:42" s="28" customFormat="1" x14ac:dyDescent="0.2">
      <c r="B4778" s="23"/>
      <c r="D4778" s="23"/>
      <c r="E4778" s="30"/>
      <c r="F4778" s="30"/>
      <c r="G4778" s="30"/>
      <c r="H4778" s="30"/>
      <c r="I4778" s="30"/>
      <c r="J4778" s="35"/>
      <c r="AE4778" s="30"/>
      <c r="AF4778" s="31"/>
      <c r="AG4778" s="30"/>
      <c r="AH4778" s="30"/>
      <c r="AI4778" s="30"/>
      <c r="AJ4778" s="30"/>
      <c r="AK4778"/>
      <c r="AL4778"/>
      <c r="AM4778"/>
      <c r="AN4778"/>
      <c r="AO4778"/>
      <c r="AP4778" s="30"/>
    </row>
    <row r="4779" spans="2:42" s="28" customFormat="1" x14ac:dyDescent="0.2">
      <c r="B4779" s="23"/>
      <c r="D4779" s="23"/>
      <c r="E4779" s="30"/>
      <c r="F4779" s="30"/>
      <c r="G4779" s="30"/>
      <c r="H4779" s="30"/>
      <c r="I4779" s="30"/>
      <c r="J4779" s="35"/>
      <c r="AE4779" s="30"/>
      <c r="AF4779" s="31"/>
      <c r="AG4779" s="30"/>
      <c r="AH4779" s="30"/>
      <c r="AI4779" s="30"/>
      <c r="AJ4779" s="30"/>
      <c r="AK4779"/>
      <c r="AL4779"/>
      <c r="AM4779"/>
      <c r="AN4779"/>
      <c r="AO4779"/>
      <c r="AP4779" s="30"/>
    </row>
    <row r="4780" spans="2:42" s="28" customFormat="1" x14ac:dyDescent="0.2">
      <c r="B4780" s="23"/>
      <c r="D4780" s="23"/>
      <c r="E4780" s="30"/>
      <c r="F4780" s="30"/>
      <c r="G4780" s="30"/>
      <c r="H4780" s="30"/>
      <c r="I4780" s="30"/>
      <c r="J4780" s="35"/>
      <c r="AE4780" s="30"/>
      <c r="AF4780" s="31"/>
      <c r="AG4780" s="30"/>
      <c r="AH4780" s="30"/>
      <c r="AI4780" s="30"/>
      <c r="AJ4780" s="30"/>
      <c r="AK4780"/>
      <c r="AL4780"/>
      <c r="AM4780"/>
      <c r="AN4780"/>
      <c r="AO4780"/>
      <c r="AP4780" s="30"/>
    </row>
    <row r="4781" spans="2:42" s="28" customFormat="1" x14ac:dyDescent="0.2">
      <c r="B4781" s="23"/>
      <c r="D4781" s="23"/>
      <c r="E4781" s="30"/>
      <c r="F4781" s="30"/>
      <c r="G4781" s="30"/>
      <c r="H4781" s="30"/>
      <c r="I4781" s="30"/>
      <c r="J4781" s="35"/>
      <c r="AE4781" s="30"/>
      <c r="AF4781" s="31"/>
      <c r="AG4781" s="30"/>
      <c r="AH4781" s="30"/>
      <c r="AI4781" s="30"/>
      <c r="AJ4781" s="30"/>
      <c r="AK4781"/>
      <c r="AL4781"/>
      <c r="AM4781"/>
      <c r="AN4781"/>
      <c r="AO4781"/>
      <c r="AP4781" s="30"/>
    </row>
    <row r="4782" spans="2:42" s="28" customFormat="1" x14ac:dyDescent="0.2">
      <c r="B4782" s="23"/>
      <c r="D4782" s="23"/>
      <c r="E4782" s="30"/>
      <c r="F4782" s="30"/>
      <c r="G4782" s="30"/>
      <c r="H4782" s="30"/>
      <c r="I4782" s="30"/>
      <c r="J4782" s="35"/>
      <c r="AE4782" s="30"/>
      <c r="AF4782" s="31"/>
      <c r="AG4782" s="30"/>
      <c r="AH4782" s="30"/>
      <c r="AI4782" s="30"/>
      <c r="AJ4782" s="30"/>
      <c r="AK4782"/>
      <c r="AL4782"/>
      <c r="AM4782"/>
      <c r="AN4782"/>
      <c r="AO4782"/>
      <c r="AP4782" s="30"/>
    </row>
    <row r="4783" spans="2:42" s="28" customFormat="1" x14ac:dyDescent="0.2">
      <c r="B4783" s="23"/>
      <c r="D4783" s="23"/>
      <c r="E4783" s="30"/>
      <c r="F4783" s="30"/>
      <c r="G4783" s="30"/>
      <c r="H4783" s="30"/>
      <c r="I4783" s="30"/>
      <c r="J4783" s="35"/>
      <c r="AE4783" s="30"/>
      <c r="AF4783" s="31"/>
      <c r="AG4783" s="30"/>
      <c r="AH4783" s="30"/>
      <c r="AI4783" s="30"/>
      <c r="AJ4783" s="30"/>
      <c r="AK4783"/>
      <c r="AL4783"/>
      <c r="AM4783"/>
      <c r="AN4783"/>
      <c r="AO4783"/>
      <c r="AP4783" s="30"/>
    </row>
    <row r="4784" spans="2:42" s="28" customFormat="1" x14ac:dyDescent="0.2">
      <c r="B4784" s="23"/>
      <c r="D4784" s="23"/>
      <c r="E4784" s="30"/>
      <c r="F4784" s="30"/>
      <c r="G4784" s="30"/>
      <c r="H4784" s="30"/>
      <c r="I4784" s="30"/>
      <c r="J4784" s="35"/>
      <c r="AE4784" s="30"/>
      <c r="AF4784" s="31"/>
      <c r="AG4784" s="30"/>
      <c r="AH4784" s="30"/>
      <c r="AI4784" s="30"/>
      <c r="AJ4784" s="30"/>
      <c r="AK4784"/>
      <c r="AL4784"/>
      <c r="AM4784"/>
      <c r="AN4784"/>
      <c r="AO4784"/>
      <c r="AP4784" s="30"/>
    </row>
    <row r="4785" spans="2:42" s="28" customFormat="1" x14ac:dyDescent="0.2">
      <c r="B4785" s="23"/>
      <c r="D4785" s="23"/>
      <c r="E4785" s="30"/>
      <c r="F4785" s="30"/>
      <c r="G4785" s="30"/>
      <c r="H4785" s="30"/>
      <c r="I4785" s="30"/>
      <c r="J4785" s="35"/>
      <c r="AE4785" s="30"/>
      <c r="AF4785" s="31"/>
      <c r="AG4785" s="30"/>
      <c r="AH4785" s="30"/>
      <c r="AI4785" s="30"/>
      <c r="AJ4785" s="30"/>
      <c r="AK4785"/>
      <c r="AL4785"/>
      <c r="AM4785"/>
      <c r="AN4785"/>
      <c r="AO4785"/>
      <c r="AP4785" s="30"/>
    </row>
    <row r="4786" spans="2:42" s="28" customFormat="1" x14ac:dyDescent="0.2">
      <c r="B4786" s="23"/>
      <c r="D4786" s="23"/>
      <c r="E4786" s="30"/>
      <c r="F4786" s="30"/>
      <c r="G4786" s="30"/>
      <c r="H4786" s="30"/>
      <c r="I4786" s="30"/>
      <c r="J4786" s="35"/>
      <c r="AE4786" s="30"/>
      <c r="AF4786" s="31"/>
      <c r="AG4786" s="30"/>
      <c r="AH4786" s="30"/>
      <c r="AI4786" s="30"/>
      <c r="AJ4786" s="30"/>
      <c r="AK4786"/>
      <c r="AL4786"/>
      <c r="AM4786"/>
      <c r="AN4786"/>
      <c r="AO4786"/>
      <c r="AP4786" s="30"/>
    </row>
    <row r="4787" spans="2:42" s="28" customFormat="1" x14ac:dyDescent="0.2">
      <c r="B4787" s="23"/>
      <c r="D4787" s="23"/>
      <c r="E4787" s="30"/>
      <c r="F4787" s="30"/>
      <c r="G4787" s="30"/>
      <c r="H4787" s="30"/>
      <c r="I4787" s="30"/>
      <c r="J4787" s="35"/>
      <c r="AE4787" s="30"/>
      <c r="AF4787" s="31"/>
      <c r="AG4787" s="30"/>
      <c r="AH4787" s="30"/>
      <c r="AI4787" s="30"/>
      <c r="AJ4787" s="30"/>
      <c r="AK4787"/>
      <c r="AL4787"/>
      <c r="AM4787"/>
      <c r="AN4787"/>
      <c r="AO4787"/>
      <c r="AP4787" s="30"/>
    </row>
    <row r="4788" spans="2:42" s="28" customFormat="1" x14ac:dyDescent="0.2">
      <c r="B4788" s="23"/>
      <c r="D4788" s="23"/>
      <c r="E4788" s="30"/>
      <c r="F4788" s="30"/>
      <c r="G4788" s="30"/>
      <c r="H4788" s="30"/>
      <c r="I4788" s="30"/>
      <c r="J4788" s="35"/>
      <c r="AE4788" s="30"/>
      <c r="AF4788" s="31"/>
      <c r="AG4788" s="30"/>
      <c r="AH4788" s="30"/>
      <c r="AI4788" s="30"/>
      <c r="AJ4788" s="30"/>
      <c r="AK4788"/>
      <c r="AL4788"/>
      <c r="AM4788"/>
      <c r="AN4788"/>
      <c r="AO4788"/>
      <c r="AP4788" s="30"/>
    </row>
    <row r="4789" spans="2:42" s="28" customFormat="1" x14ac:dyDescent="0.2">
      <c r="B4789" s="23"/>
      <c r="D4789" s="23"/>
      <c r="E4789" s="30"/>
      <c r="F4789" s="30"/>
      <c r="G4789" s="30"/>
      <c r="H4789" s="30"/>
      <c r="I4789" s="30"/>
      <c r="J4789" s="35"/>
      <c r="AE4789" s="30"/>
      <c r="AF4789" s="31"/>
      <c r="AG4789" s="30"/>
      <c r="AH4789" s="30"/>
      <c r="AI4789" s="30"/>
      <c r="AJ4789" s="30"/>
      <c r="AK4789"/>
      <c r="AL4789"/>
      <c r="AM4789"/>
      <c r="AN4789"/>
      <c r="AO4789"/>
      <c r="AP4789" s="30"/>
    </row>
    <row r="4790" spans="2:42" s="28" customFormat="1" x14ac:dyDescent="0.2">
      <c r="B4790" s="23"/>
      <c r="D4790" s="23"/>
      <c r="E4790" s="30"/>
      <c r="F4790" s="30"/>
      <c r="G4790" s="30"/>
      <c r="H4790" s="30"/>
      <c r="I4790" s="30"/>
      <c r="J4790" s="35"/>
      <c r="AE4790" s="30"/>
      <c r="AF4790" s="31"/>
      <c r="AG4790" s="30"/>
      <c r="AH4790" s="30"/>
      <c r="AI4790" s="30"/>
      <c r="AJ4790" s="30"/>
      <c r="AK4790"/>
      <c r="AL4790"/>
      <c r="AM4790"/>
      <c r="AN4790"/>
      <c r="AO4790"/>
      <c r="AP4790" s="30"/>
    </row>
    <row r="4791" spans="2:42" s="28" customFormat="1" x14ac:dyDescent="0.2">
      <c r="B4791" s="23"/>
      <c r="D4791" s="23"/>
      <c r="E4791" s="30"/>
      <c r="F4791" s="30"/>
      <c r="G4791" s="30"/>
      <c r="H4791" s="30"/>
      <c r="I4791" s="30"/>
      <c r="J4791" s="35"/>
      <c r="AE4791" s="30"/>
      <c r="AF4791" s="31"/>
      <c r="AG4791" s="30"/>
      <c r="AH4791" s="30"/>
      <c r="AI4791" s="30"/>
      <c r="AJ4791" s="30"/>
      <c r="AK4791"/>
      <c r="AL4791"/>
      <c r="AM4791"/>
      <c r="AN4791"/>
      <c r="AO4791"/>
      <c r="AP4791" s="30"/>
    </row>
    <row r="4792" spans="2:42" s="28" customFormat="1" x14ac:dyDescent="0.2">
      <c r="B4792" s="23"/>
      <c r="D4792" s="23"/>
      <c r="E4792" s="30"/>
      <c r="F4792" s="30"/>
      <c r="G4792" s="30"/>
      <c r="H4792" s="30"/>
      <c r="I4792" s="30"/>
      <c r="J4792" s="35"/>
      <c r="AE4792" s="30"/>
      <c r="AF4792" s="31"/>
      <c r="AG4792" s="30"/>
      <c r="AH4792" s="30"/>
      <c r="AI4792" s="30"/>
      <c r="AJ4792" s="30"/>
      <c r="AK4792"/>
      <c r="AL4792"/>
      <c r="AM4792"/>
      <c r="AN4792"/>
      <c r="AO4792"/>
      <c r="AP4792" s="30"/>
    </row>
    <row r="4793" spans="2:42" s="28" customFormat="1" x14ac:dyDescent="0.2">
      <c r="B4793" s="23"/>
      <c r="D4793" s="23"/>
      <c r="E4793" s="30"/>
      <c r="F4793" s="30"/>
      <c r="G4793" s="30"/>
      <c r="H4793" s="30"/>
      <c r="I4793" s="30"/>
      <c r="J4793" s="35"/>
      <c r="AE4793" s="30"/>
      <c r="AF4793" s="31"/>
      <c r="AG4793" s="30"/>
      <c r="AH4793" s="30"/>
      <c r="AI4793" s="30"/>
      <c r="AJ4793" s="30"/>
      <c r="AK4793"/>
      <c r="AL4793"/>
      <c r="AM4793"/>
      <c r="AN4793"/>
      <c r="AO4793"/>
      <c r="AP4793" s="30"/>
    </row>
    <row r="4794" spans="2:42" s="28" customFormat="1" x14ac:dyDescent="0.2">
      <c r="B4794" s="23"/>
      <c r="D4794" s="23"/>
      <c r="E4794" s="30"/>
      <c r="F4794" s="30"/>
      <c r="G4794" s="30"/>
      <c r="H4794" s="30"/>
      <c r="I4794" s="30"/>
      <c r="J4794" s="35"/>
      <c r="AE4794" s="30"/>
      <c r="AF4794" s="31"/>
      <c r="AG4794" s="30"/>
      <c r="AH4794" s="30"/>
      <c r="AI4794" s="30"/>
      <c r="AJ4794" s="30"/>
      <c r="AK4794"/>
      <c r="AL4794"/>
      <c r="AM4794"/>
      <c r="AN4794"/>
      <c r="AO4794"/>
      <c r="AP4794" s="30"/>
    </row>
    <row r="4795" spans="2:42" s="28" customFormat="1" x14ac:dyDescent="0.2">
      <c r="B4795" s="23"/>
      <c r="D4795" s="23"/>
      <c r="E4795" s="30"/>
      <c r="F4795" s="30"/>
      <c r="G4795" s="30"/>
      <c r="H4795" s="30"/>
      <c r="I4795" s="30"/>
      <c r="J4795" s="35"/>
      <c r="AE4795" s="30"/>
      <c r="AF4795" s="31"/>
      <c r="AG4795" s="30"/>
      <c r="AH4795" s="30"/>
      <c r="AI4795" s="30"/>
      <c r="AJ4795" s="30"/>
      <c r="AK4795"/>
      <c r="AL4795"/>
      <c r="AM4795"/>
      <c r="AN4795"/>
      <c r="AO4795"/>
      <c r="AP4795" s="30"/>
    </row>
    <row r="4796" spans="2:42" s="28" customFormat="1" x14ac:dyDescent="0.2">
      <c r="B4796" s="23"/>
      <c r="D4796" s="23"/>
      <c r="E4796" s="30"/>
      <c r="F4796" s="30"/>
      <c r="G4796" s="30"/>
      <c r="H4796" s="30"/>
      <c r="I4796" s="30"/>
      <c r="J4796" s="35"/>
      <c r="AE4796" s="30"/>
      <c r="AF4796" s="31"/>
      <c r="AG4796" s="30"/>
      <c r="AH4796" s="30"/>
      <c r="AI4796" s="30"/>
      <c r="AJ4796" s="30"/>
      <c r="AK4796"/>
      <c r="AL4796"/>
      <c r="AM4796"/>
      <c r="AN4796"/>
      <c r="AO4796"/>
      <c r="AP4796" s="30"/>
    </row>
    <row r="4797" spans="2:42" s="28" customFormat="1" x14ac:dyDescent="0.2">
      <c r="B4797" s="23"/>
      <c r="D4797" s="23"/>
      <c r="E4797" s="30"/>
      <c r="F4797" s="30"/>
      <c r="G4797" s="30"/>
      <c r="H4797" s="30"/>
      <c r="I4797" s="30"/>
      <c r="J4797" s="35"/>
      <c r="AE4797" s="30"/>
      <c r="AF4797" s="31"/>
      <c r="AG4797" s="30"/>
      <c r="AH4797" s="30"/>
      <c r="AI4797" s="30"/>
      <c r="AJ4797" s="30"/>
      <c r="AK4797"/>
      <c r="AL4797"/>
      <c r="AM4797"/>
      <c r="AN4797"/>
      <c r="AO4797"/>
      <c r="AP4797" s="30"/>
    </row>
    <row r="4798" spans="2:42" s="28" customFormat="1" x14ac:dyDescent="0.2">
      <c r="B4798" s="23"/>
      <c r="D4798" s="23"/>
      <c r="E4798" s="30"/>
      <c r="F4798" s="30"/>
      <c r="G4798" s="30"/>
      <c r="H4798" s="30"/>
      <c r="I4798" s="30"/>
      <c r="J4798" s="35"/>
      <c r="AE4798" s="30"/>
      <c r="AF4798" s="31"/>
      <c r="AG4798" s="30"/>
      <c r="AH4798" s="30"/>
      <c r="AI4798" s="30"/>
      <c r="AJ4798" s="30"/>
      <c r="AK4798"/>
      <c r="AL4798"/>
      <c r="AM4798"/>
      <c r="AN4798"/>
      <c r="AO4798"/>
      <c r="AP4798" s="30"/>
    </row>
    <row r="4799" spans="2:42" s="28" customFormat="1" x14ac:dyDescent="0.2">
      <c r="B4799" s="23"/>
      <c r="D4799" s="23"/>
      <c r="E4799" s="30"/>
      <c r="F4799" s="30"/>
      <c r="G4799" s="30"/>
      <c r="H4799" s="30"/>
      <c r="I4799" s="30"/>
      <c r="J4799" s="35"/>
      <c r="AE4799" s="30"/>
      <c r="AF4799" s="31"/>
      <c r="AG4799" s="30"/>
      <c r="AH4799" s="30"/>
      <c r="AI4799" s="30"/>
      <c r="AJ4799" s="30"/>
      <c r="AK4799"/>
      <c r="AL4799"/>
      <c r="AM4799"/>
      <c r="AN4799"/>
      <c r="AO4799"/>
      <c r="AP4799" s="30"/>
    </row>
    <row r="4800" spans="2:42" s="28" customFormat="1" x14ac:dyDescent="0.2">
      <c r="B4800" s="23"/>
      <c r="D4800" s="23"/>
      <c r="E4800" s="30"/>
      <c r="F4800" s="30"/>
      <c r="G4800" s="30"/>
      <c r="H4800" s="30"/>
      <c r="I4800" s="30"/>
      <c r="J4800" s="35"/>
      <c r="AE4800" s="30"/>
      <c r="AF4800" s="31"/>
      <c r="AG4800" s="30"/>
      <c r="AH4800" s="30"/>
      <c r="AI4800" s="30"/>
      <c r="AJ4800" s="30"/>
      <c r="AK4800"/>
      <c r="AL4800"/>
      <c r="AM4800"/>
      <c r="AN4800"/>
      <c r="AO4800"/>
      <c r="AP4800" s="30"/>
    </row>
    <row r="4801" spans="2:42" s="28" customFormat="1" x14ac:dyDescent="0.2">
      <c r="B4801" s="23"/>
      <c r="D4801" s="23"/>
      <c r="E4801" s="30"/>
      <c r="F4801" s="30"/>
      <c r="G4801" s="30"/>
      <c r="H4801" s="30"/>
      <c r="I4801" s="30"/>
      <c r="J4801" s="35"/>
      <c r="AE4801" s="30"/>
      <c r="AF4801" s="31"/>
      <c r="AG4801" s="30"/>
      <c r="AH4801" s="30"/>
      <c r="AI4801" s="30"/>
      <c r="AJ4801" s="30"/>
      <c r="AK4801"/>
      <c r="AL4801"/>
      <c r="AM4801"/>
      <c r="AN4801"/>
      <c r="AO4801"/>
      <c r="AP4801" s="30"/>
    </row>
    <row r="4802" spans="2:42" s="28" customFormat="1" x14ac:dyDescent="0.2">
      <c r="B4802" s="23"/>
      <c r="D4802" s="23"/>
      <c r="E4802" s="30"/>
      <c r="F4802" s="30"/>
      <c r="G4802" s="30"/>
      <c r="H4802" s="30"/>
      <c r="I4802" s="30"/>
      <c r="J4802" s="35"/>
      <c r="AE4802" s="30"/>
      <c r="AF4802" s="31"/>
      <c r="AG4802" s="30"/>
      <c r="AH4802" s="30"/>
      <c r="AI4802" s="30"/>
      <c r="AJ4802" s="30"/>
      <c r="AK4802"/>
      <c r="AL4802"/>
      <c r="AM4802"/>
      <c r="AN4802"/>
      <c r="AO4802"/>
      <c r="AP4802" s="30"/>
    </row>
    <row r="4803" spans="2:42" s="28" customFormat="1" x14ac:dyDescent="0.2">
      <c r="B4803" s="23"/>
      <c r="D4803" s="23"/>
      <c r="E4803" s="30"/>
      <c r="F4803" s="30"/>
      <c r="G4803" s="30"/>
      <c r="H4803" s="30"/>
      <c r="I4803" s="30"/>
      <c r="J4803" s="35"/>
      <c r="AE4803" s="30"/>
      <c r="AF4803" s="31"/>
      <c r="AG4803" s="30"/>
      <c r="AH4803" s="30"/>
      <c r="AI4803" s="30"/>
      <c r="AJ4803" s="30"/>
      <c r="AK4803"/>
      <c r="AL4803"/>
      <c r="AM4803"/>
      <c r="AN4803"/>
      <c r="AO4803"/>
      <c r="AP4803" s="30"/>
    </row>
    <row r="4804" spans="2:42" s="28" customFormat="1" x14ac:dyDescent="0.2">
      <c r="B4804" s="23"/>
      <c r="D4804" s="23"/>
      <c r="E4804" s="30"/>
      <c r="F4804" s="30"/>
      <c r="G4804" s="30"/>
      <c r="H4804" s="30"/>
      <c r="I4804" s="30"/>
      <c r="J4804" s="35"/>
      <c r="AE4804" s="30"/>
      <c r="AF4804" s="31"/>
      <c r="AG4804" s="30"/>
      <c r="AH4804" s="30"/>
      <c r="AI4804" s="30"/>
      <c r="AJ4804" s="30"/>
      <c r="AK4804"/>
      <c r="AL4804"/>
      <c r="AM4804"/>
      <c r="AN4804"/>
      <c r="AO4804"/>
      <c r="AP4804" s="30"/>
    </row>
    <row r="4805" spans="2:42" s="28" customFormat="1" x14ac:dyDescent="0.2">
      <c r="B4805" s="23"/>
      <c r="D4805" s="23"/>
      <c r="E4805" s="30"/>
      <c r="F4805" s="30"/>
      <c r="G4805" s="30"/>
      <c r="H4805" s="30"/>
      <c r="I4805" s="30"/>
      <c r="J4805" s="35"/>
      <c r="AE4805" s="30"/>
      <c r="AF4805" s="31"/>
      <c r="AG4805" s="30"/>
      <c r="AH4805" s="30"/>
      <c r="AI4805" s="30"/>
      <c r="AJ4805" s="30"/>
      <c r="AK4805"/>
      <c r="AL4805"/>
      <c r="AM4805"/>
      <c r="AN4805"/>
      <c r="AO4805"/>
      <c r="AP4805" s="30"/>
    </row>
    <row r="4806" spans="2:42" s="28" customFormat="1" x14ac:dyDescent="0.2">
      <c r="B4806" s="23"/>
      <c r="D4806" s="23"/>
      <c r="E4806" s="30"/>
      <c r="F4806" s="30"/>
      <c r="G4806" s="30"/>
      <c r="H4806" s="30"/>
      <c r="I4806" s="30"/>
      <c r="J4806" s="35"/>
      <c r="AE4806" s="30"/>
      <c r="AF4806" s="31"/>
      <c r="AG4806" s="30"/>
      <c r="AH4806" s="30"/>
      <c r="AI4806" s="30"/>
      <c r="AJ4806" s="30"/>
      <c r="AK4806"/>
      <c r="AL4806"/>
      <c r="AM4806"/>
      <c r="AN4806"/>
      <c r="AO4806"/>
      <c r="AP4806" s="30"/>
    </row>
    <row r="4807" spans="2:42" s="28" customFormat="1" x14ac:dyDescent="0.2">
      <c r="B4807" s="23"/>
      <c r="D4807" s="23"/>
      <c r="E4807" s="30"/>
      <c r="F4807" s="30"/>
      <c r="G4807" s="30"/>
      <c r="H4807" s="30"/>
      <c r="I4807" s="30"/>
      <c r="J4807" s="35"/>
      <c r="AE4807" s="30"/>
      <c r="AF4807" s="31"/>
      <c r="AG4807" s="30"/>
      <c r="AH4807" s="30"/>
      <c r="AI4807" s="30"/>
      <c r="AJ4807" s="30"/>
      <c r="AK4807"/>
      <c r="AL4807"/>
      <c r="AM4807"/>
      <c r="AN4807"/>
      <c r="AO4807"/>
      <c r="AP4807" s="30"/>
    </row>
    <row r="4808" spans="2:42" s="28" customFormat="1" x14ac:dyDescent="0.2">
      <c r="B4808" s="23"/>
      <c r="D4808" s="23"/>
      <c r="E4808" s="30"/>
      <c r="F4808" s="30"/>
      <c r="G4808" s="30"/>
      <c r="H4808" s="30"/>
      <c r="I4808" s="30"/>
      <c r="J4808" s="35"/>
      <c r="AE4808" s="30"/>
      <c r="AF4808" s="31"/>
      <c r="AG4808" s="30"/>
      <c r="AH4808" s="30"/>
      <c r="AI4808" s="30"/>
      <c r="AJ4808" s="30"/>
      <c r="AK4808"/>
      <c r="AL4808"/>
      <c r="AM4808"/>
      <c r="AN4808"/>
      <c r="AO4808"/>
      <c r="AP4808" s="30"/>
    </row>
    <row r="4809" spans="2:42" s="28" customFormat="1" x14ac:dyDescent="0.2">
      <c r="B4809" s="23"/>
      <c r="D4809" s="23"/>
      <c r="E4809" s="30"/>
      <c r="F4809" s="30"/>
      <c r="G4809" s="30"/>
      <c r="H4809" s="30"/>
      <c r="I4809" s="30"/>
      <c r="J4809" s="35"/>
      <c r="AE4809" s="30"/>
      <c r="AF4809" s="31"/>
      <c r="AG4809" s="30"/>
      <c r="AH4809" s="30"/>
      <c r="AI4809" s="30"/>
      <c r="AJ4809" s="30"/>
      <c r="AK4809"/>
      <c r="AL4809"/>
      <c r="AM4809"/>
      <c r="AN4809"/>
      <c r="AO4809"/>
      <c r="AP4809" s="30"/>
    </row>
    <row r="4810" spans="2:42" s="28" customFormat="1" x14ac:dyDescent="0.2">
      <c r="B4810" s="23"/>
      <c r="D4810" s="23"/>
      <c r="E4810" s="30"/>
      <c r="F4810" s="30"/>
      <c r="G4810" s="30"/>
      <c r="H4810" s="30"/>
      <c r="I4810" s="30"/>
      <c r="J4810" s="35"/>
      <c r="AE4810" s="30"/>
      <c r="AF4810" s="31"/>
      <c r="AG4810" s="30"/>
      <c r="AH4810" s="30"/>
      <c r="AI4810" s="30"/>
      <c r="AJ4810" s="30"/>
      <c r="AK4810"/>
      <c r="AL4810"/>
      <c r="AM4810"/>
      <c r="AN4810"/>
      <c r="AO4810"/>
      <c r="AP4810" s="30"/>
    </row>
    <row r="4811" spans="2:42" s="28" customFormat="1" x14ac:dyDescent="0.2">
      <c r="B4811" s="23"/>
      <c r="D4811" s="23"/>
      <c r="E4811" s="30"/>
      <c r="F4811" s="30"/>
      <c r="G4811" s="30"/>
      <c r="H4811" s="30"/>
      <c r="I4811" s="30"/>
      <c r="J4811" s="35"/>
      <c r="AE4811" s="30"/>
      <c r="AF4811" s="31"/>
      <c r="AG4811" s="30"/>
      <c r="AH4811" s="30"/>
      <c r="AI4811" s="30"/>
      <c r="AJ4811" s="30"/>
      <c r="AK4811"/>
      <c r="AL4811"/>
      <c r="AM4811"/>
      <c r="AN4811"/>
      <c r="AO4811"/>
      <c r="AP4811" s="30"/>
    </row>
    <row r="4812" spans="2:42" s="28" customFormat="1" x14ac:dyDescent="0.2">
      <c r="B4812" s="23"/>
      <c r="D4812" s="23"/>
      <c r="E4812" s="30"/>
      <c r="F4812" s="30"/>
      <c r="G4812" s="30"/>
      <c r="H4812" s="30"/>
      <c r="I4812" s="30"/>
      <c r="J4812" s="35"/>
      <c r="AE4812" s="30"/>
      <c r="AF4812" s="31"/>
      <c r="AG4812" s="30"/>
      <c r="AH4812" s="30"/>
      <c r="AI4812" s="30"/>
      <c r="AJ4812" s="30"/>
      <c r="AK4812"/>
      <c r="AL4812"/>
      <c r="AM4812"/>
      <c r="AN4812"/>
      <c r="AO4812"/>
      <c r="AP4812" s="30"/>
    </row>
    <row r="4813" spans="2:42" s="28" customFormat="1" x14ac:dyDescent="0.2">
      <c r="B4813" s="23"/>
      <c r="D4813" s="23"/>
      <c r="E4813" s="30"/>
      <c r="F4813" s="30"/>
      <c r="G4813" s="30"/>
      <c r="H4813" s="30"/>
      <c r="I4813" s="30"/>
      <c r="J4813" s="35"/>
      <c r="AE4813" s="30"/>
      <c r="AF4813" s="31"/>
      <c r="AG4813" s="30"/>
      <c r="AH4813" s="30"/>
      <c r="AI4813" s="30"/>
      <c r="AJ4813" s="30"/>
      <c r="AK4813"/>
      <c r="AL4813"/>
      <c r="AM4813"/>
      <c r="AN4813"/>
      <c r="AO4813"/>
      <c r="AP4813" s="30"/>
    </row>
    <row r="4814" spans="2:42" s="28" customFormat="1" x14ac:dyDescent="0.2">
      <c r="B4814" s="23"/>
      <c r="D4814" s="23"/>
      <c r="E4814" s="30"/>
      <c r="F4814" s="30"/>
      <c r="G4814" s="30"/>
      <c r="H4814" s="30"/>
      <c r="I4814" s="30"/>
      <c r="J4814" s="35"/>
      <c r="AE4814" s="30"/>
      <c r="AF4814" s="31"/>
      <c r="AG4814" s="30"/>
      <c r="AH4814" s="30"/>
      <c r="AI4814" s="30"/>
      <c r="AJ4814" s="30"/>
      <c r="AK4814"/>
      <c r="AL4814"/>
      <c r="AM4814"/>
      <c r="AN4814"/>
      <c r="AO4814"/>
      <c r="AP4814" s="30"/>
    </row>
    <row r="4815" spans="2:42" s="28" customFormat="1" x14ac:dyDescent="0.2">
      <c r="B4815" s="23"/>
      <c r="D4815" s="23"/>
      <c r="E4815" s="30"/>
      <c r="F4815" s="30"/>
      <c r="G4815" s="30"/>
      <c r="H4815" s="30"/>
      <c r="I4815" s="30"/>
      <c r="J4815" s="35"/>
      <c r="AE4815" s="30"/>
      <c r="AF4815" s="31"/>
      <c r="AG4815" s="30"/>
      <c r="AH4815" s="30"/>
      <c r="AI4815" s="30"/>
      <c r="AJ4815" s="30"/>
      <c r="AK4815"/>
      <c r="AL4815"/>
      <c r="AM4815"/>
      <c r="AN4815"/>
      <c r="AO4815"/>
      <c r="AP4815" s="30"/>
    </row>
    <row r="4816" spans="2:42" s="28" customFormat="1" x14ac:dyDescent="0.2">
      <c r="B4816" s="23"/>
      <c r="D4816" s="23"/>
      <c r="E4816" s="30"/>
      <c r="F4816" s="30"/>
      <c r="G4816" s="30"/>
      <c r="H4816" s="30"/>
      <c r="I4816" s="30"/>
      <c r="J4816" s="35"/>
      <c r="AE4816" s="30"/>
      <c r="AF4816" s="31"/>
      <c r="AG4816" s="30"/>
      <c r="AH4816" s="30"/>
      <c r="AI4816" s="30"/>
      <c r="AJ4816" s="30"/>
      <c r="AK4816"/>
      <c r="AL4816"/>
      <c r="AM4816"/>
      <c r="AN4816"/>
      <c r="AO4816"/>
      <c r="AP4816" s="30"/>
    </row>
    <row r="4817" spans="2:42" s="28" customFormat="1" x14ac:dyDescent="0.2">
      <c r="B4817" s="23"/>
      <c r="D4817" s="23"/>
      <c r="E4817" s="30"/>
      <c r="F4817" s="30"/>
      <c r="G4817" s="30"/>
      <c r="H4817" s="30"/>
      <c r="I4817" s="30"/>
      <c r="J4817" s="35"/>
      <c r="AE4817" s="30"/>
      <c r="AF4817" s="31"/>
      <c r="AG4817" s="30"/>
      <c r="AH4817" s="30"/>
      <c r="AI4817" s="30"/>
      <c r="AJ4817" s="30"/>
      <c r="AK4817"/>
      <c r="AL4817"/>
      <c r="AM4817"/>
      <c r="AN4817"/>
      <c r="AO4817"/>
      <c r="AP4817" s="30"/>
    </row>
    <row r="4818" spans="2:42" s="28" customFormat="1" x14ac:dyDescent="0.2">
      <c r="B4818" s="23"/>
      <c r="D4818" s="23"/>
      <c r="E4818" s="30"/>
      <c r="F4818" s="30"/>
      <c r="G4818" s="30"/>
      <c r="H4818" s="30"/>
      <c r="I4818" s="30"/>
      <c r="J4818" s="35"/>
      <c r="AE4818" s="30"/>
      <c r="AF4818" s="31"/>
      <c r="AG4818" s="30"/>
      <c r="AH4818" s="30"/>
      <c r="AI4818" s="30"/>
      <c r="AJ4818" s="30"/>
      <c r="AK4818"/>
      <c r="AL4818"/>
      <c r="AM4818"/>
      <c r="AN4818"/>
      <c r="AO4818"/>
      <c r="AP4818" s="30"/>
    </row>
    <row r="4819" spans="2:42" s="28" customFormat="1" x14ac:dyDescent="0.2">
      <c r="B4819" s="23"/>
      <c r="D4819" s="23"/>
      <c r="E4819" s="30"/>
      <c r="F4819" s="30"/>
      <c r="G4819" s="30"/>
      <c r="H4819" s="30"/>
      <c r="I4819" s="30"/>
      <c r="J4819" s="35"/>
      <c r="AE4819" s="30"/>
      <c r="AF4819" s="31"/>
      <c r="AG4819" s="30"/>
      <c r="AH4819" s="30"/>
      <c r="AI4819" s="30"/>
      <c r="AJ4819" s="30"/>
      <c r="AK4819"/>
      <c r="AL4819"/>
      <c r="AM4819"/>
      <c r="AN4819"/>
      <c r="AO4819"/>
      <c r="AP4819" s="30"/>
    </row>
    <row r="4820" spans="2:42" s="28" customFormat="1" x14ac:dyDescent="0.2">
      <c r="B4820" s="23"/>
      <c r="D4820" s="23"/>
      <c r="E4820" s="30"/>
      <c r="F4820" s="30"/>
      <c r="G4820" s="30"/>
      <c r="H4820" s="30"/>
      <c r="I4820" s="30"/>
      <c r="J4820" s="35"/>
      <c r="AE4820" s="30"/>
      <c r="AF4820" s="31"/>
      <c r="AG4820" s="30"/>
      <c r="AH4820" s="30"/>
      <c r="AI4820" s="30"/>
      <c r="AJ4820" s="30"/>
      <c r="AK4820"/>
      <c r="AL4820"/>
      <c r="AM4820"/>
      <c r="AN4820"/>
      <c r="AO4820"/>
      <c r="AP4820" s="30"/>
    </row>
    <row r="4821" spans="2:42" s="28" customFormat="1" x14ac:dyDescent="0.2">
      <c r="B4821" s="23"/>
      <c r="D4821" s="23"/>
      <c r="E4821" s="30"/>
      <c r="F4821" s="30"/>
      <c r="G4821" s="30"/>
      <c r="H4821" s="30"/>
      <c r="I4821" s="30"/>
      <c r="J4821" s="35"/>
      <c r="AE4821" s="30"/>
      <c r="AF4821" s="31"/>
      <c r="AG4821" s="30"/>
      <c r="AH4821" s="30"/>
      <c r="AI4821" s="30"/>
      <c r="AJ4821" s="30"/>
      <c r="AK4821"/>
      <c r="AL4821"/>
      <c r="AM4821"/>
      <c r="AN4821"/>
      <c r="AO4821"/>
      <c r="AP4821" s="30"/>
    </row>
    <row r="4822" spans="2:42" s="28" customFormat="1" x14ac:dyDescent="0.2">
      <c r="B4822" s="23"/>
      <c r="D4822" s="23"/>
      <c r="E4822" s="30"/>
      <c r="F4822" s="30"/>
      <c r="G4822" s="30"/>
      <c r="H4822" s="30"/>
      <c r="I4822" s="30"/>
      <c r="J4822" s="35"/>
      <c r="AE4822" s="30"/>
      <c r="AF4822" s="31"/>
      <c r="AG4822" s="30"/>
      <c r="AH4822" s="30"/>
      <c r="AI4822" s="30"/>
      <c r="AJ4822" s="30"/>
      <c r="AK4822"/>
      <c r="AL4822"/>
      <c r="AM4822"/>
      <c r="AN4822"/>
      <c r="AO4822"/>
      <c r="AP4822" s="30"/>
    </row>
    <row r="4823" spans="2:42" s="28" customFormat="1" x14ac:dyDescent="0.2">
      <c r="B4823" s="23"/>
      <c r="D4823" s="23"/>
      <c r="E4823" s="30"/>
      <c r="F4823" s="30"/>
      <c r="G4823" s="30"/>
      <c r="H4823" s="30"/>
      <c r="I4823" s="30"/>
      <c r="J4823" s="35"/>
      <c r="AE4823" s="30"/>
      <c r="AF4823" s="31"/>
      <c r="AG4823" s="30"/>
      <c r="AH4823" s="30"/>
      <c r="AI4823" s="30"/>
      <c r="AJ4823" s="30"/>
      <c r="AK4823"/>
      <c r="AL4823"/>
      <c r="AM4823"/>
      <c r="AN4823"/>
      <c r="AO4823"/>
      <c r="AP4823" s="30"/>
    </row>
    <row r="4824" spans="2:42" s="28" customFormat="1" x14ac:dyDescent="0.2">
      <c r="B4824" s="23"/>
      <c r="D4824" s="23"/>
      <c r="E4824" s="30"/>
      <c r="F4824" s="30"/>
      <c r="G4824" s="30"/>
      <c r="H4824" s="30"/>
      <c r="I4824" s="30"/>
      <c r="J4824" s="35"/>
      <c r="AE4824" s="30"/>
      <c r="AF4824" s="31"/>
      <c r="AG4824" s="30"/>
      <c r="AH4824" s="30"/>
      <c r="AI4824" s="30"/>
      <c r="AJ4824" s="30"/>
      <c r="AK4824"/>
      <c r="AL4824"/>
      <c r="AM4824"/>
      <c r="AN4824"/>
      <c r="AO4824"/>
      <c r="AP4824" s="30"/>
    </row>
    <row r="4825" spans="2:42" s="28" customFormat="1" x14ac:dyDescent="0.2">
      <c r="B4825" s="23"/>
      <c r="D4825" s="23"/>
      <c r="E4825" s="30"/>
      <c r="F4825" s="30"/>
      <c r="G4825" s="30"/>
      <c r="H4825" s="30"/>
      <c r="I4825" s="30"/>
      <c r="J4825" s="35"/>
      <c r="AE4825" s="30"/>
      <c r="AF4825" s="31"/>
      <c r="AG4825" s="30"/>
      <c r="AH4825" s="30"/>
      <c r="AI4825" s="30"/>
      <c r="AJ4825" s="30"/>
      <c r="AK4825"/>
      <c r="AL4825"/>
      <c r="AM4825"/>
      <c r="AN4825"/>
      <c r="AO4825"/>
      <c r="AP4825" s="30"/>
    </row>
    <row r="4826" spans="2:42" s="28" customFormat="1" x14ac:dyDescent="0.2">
      <c r="B4826" s="23"/>
      <c r="D4826" s="23"/>
      <c r="E4826" s="30"/>
      <c r="F4826" s="30"/>
      <c r="G4826" s="30"/>
      <c r="H4826" s="30"/>
      <c r="I4826" s="30"/>
      <c r="J4826" s="35"/>
      <c r="AE4826" s="30"/>
      <c r="AF4826" s="31"/>
      <c r="AG4826" s="30"/>
      <c r="AH4826" s="30"/>
      <c r="AI4826" s="30"/>
      <c r="AJ4826" s="30"/>
      <c r="AK4826"/>
      <c r="AL4826"/>
      <c r="AM4826"/>
      <c r="AN4826"/>
      <c r="AO4826"/>
      <c r="AP4826" s="30"/>
    </row>
    <row r="4827" spans="2:42" s="28" customFormat="1" x14ac:dyDescent="0.2">
      <c r="B4827" s="23"/>
      <c r="D4827" s="23"/>
      <c r="E4827" s="30"/>
      <c r="F4827" s="30"/>
      <c r="G4827" s="30"/>
      <c r="H4827" s="30"/>
      <c r="I4827" s="30"/>
      <c r="J4827" s="35"/>
      <c r="AE4827" s="30"/>
      <c r="AF4827" s="31"/>
      <c r="AG4827" s="30"/>
      <c r="AH4827" s="30"/>
      <c r="AI4827" s="30"/>
      <c r="AJ4827" s="30"/>
      <c r="AK4827"/>
      <c r="AL4827"/>
      <c r="AM4827"/>
      <c r="AN4827"/>
      <c r="AO4827"/>
      <c r="AP4827" s="30"/>
    </row>
    <row r="4828" spans="2:42" s="28" customFormat="1" x14ac:dyDescent="0.2">
      <c r="B4828" s="23"/>
      <c r="D4828" s="23"/>
      <c r="E4828" s="30"/>
      <c r="F4828" s="30"/>
      <c r="G4828" s="30"/>
      <c r="H4828" s="30"/>
      <c r="I4828" s="30"/>
      <c r="J4828" s="35"/>
      <c r="AE4828" s="30"/>
      <c r="AF4828" s="31"/>
      <c r="AG4828" s="30"/>
      <c r="AH4828" s="30"/>
      <c r="AI4828" s="30"/>
      <c r="AJ4828" s="30"/>
      <c r="AK4828"/>
      <c r="AL4828"/>
      <c r="AM4828"/>
      <c r="AN4828"/>
      <c r="AO4828"/>
      <c r="AP4828" s="30"/>
    </row>
    <row r="4829" spans="2:42" s="28" customFormat="1" x14ac:dyDescent="0.2">
      <c r="B4829" s="23"/>
      <c r="D4829" s="23"/>
      <c r="E4829" s="30"/>
      <c r="F4829" s="30"/>
      <c r="G4829" s="30"/>
      <c r="H4829" s="30"/>
      <c r="I4829" s="30"/>
      <c r="J4829" s="35"/>
      <c r="AE4829" s="30"/>
      <c r="AF4829" s="31"/>
      <c r="AG4829" s="30"/>
      <c r="AH4829" s="30"/>
      <c r="AI4829" s="30"/>
      <c r="AJ4829" s="30"/>
      <c r="AK4829"/>
      <c r="AL4829"/>
      <c r="AM4829"/>
      <c r="AN4829"/>
      <c r="AO4829"/>
      <c r="AP4829" s="30"/>
    </row>
    <row r="4830" spans="2:42" s="28" customFormat="1" x14ac:dyDescent="0.2">
      <c r="B4830" s="23"/>
      <c r="D4830" s="23"/>
      <c r="E4830" s="30"/>
      <c r="F4830" s="30"/>
      <c r="G4830" s="30"/>
      <c r="H4830" s="30"/>
      <c r="I4830" s="30"/>
      <c r="J4830" s="35"/>
      <c r="AE4830" s="30"/>
      <c r="AF4830" s="31"/>
      <c r="AG4830" s="30"/>
      <c r="AH4830" s="30"/>
      <c r="AI4830" s="30"/>
      <c r="AJ4830" s="30"/>
      <c r="AK4830"/>
      <c r="AL4830"/>
      <c r="AM4830"/>
      <c r="AN4830"/>
      <c r="AO4830"/>
      <c r="AP4830" s="30"/>
    </row>
    <row r="4831" spans="2:42" s="28" customFormat="1" x14ac:dyDescent="0.2">
      <c r="B4831" s="23"/>
      <c r="D4831" s="23"/>
      <c r="E4831" s="30"/>
      <c r="F4831" s="30"/>
      <c r="G4831" s="30"/>
      <c r="H4831" s="30"/>
      <c r="I4831" s="30"/>
      <c r="J4831" s="35"/>
      <c r="AE4831" s="30"/>
      <c r="AF4831" s="31"/>
      <c r="AG4831" s="30"/>
      <c r="AH4831" s="30"/>
      <c r="AI4831" s="30"/>
      <c r="AJ4831" s="30"/>
      <c r="AK4831"/>
      <c r="AL4831"/>
      <c r="AM4831"/>
      <c r="AN4831"/>
      <c r="AO4831"/>
      <c r="AP4831" s="30"/>
    </row>
    <row r="4832" spans="2:42" s="28" customFormat="1" x14ac:dyDescent="0.2">
      <c r="B4832" s="23"/>
      <c r="D4832" s="23"/>
      <c r="E4832" s="30"/>
      <c r="F4832" s="30"/>
      <c r="G4832" s="30"/>
      <c r="H4832" s="30"/>
      <c r="I4832" s="30"/>
      <c r="J4832" s="35"/>
      <c r="AE4832" s="30"/>
      <c r="AF4832" s="31"/>
      <c r="AG4832" s="30"/>
      <c r="AH4832" s="30"/>
      <c r="AI4832" s="30"/>
      <c r="AJ4832" s="30"/>
      <c r="AK4832"/>
      <c r="AL4832"/>
      <c r="AM4832"/>
      <c r="AN4832"/>
      <c r="AO4832"/>
      <c r="AP4832" s="30"/>
    </row>
    <row r="4833" spans="2:42" s="28" customFormat="1" x14ac:dyDescent="0.2">
      <c r="B4833" s="23"/>
      <c r="D4833" s="23"/>
      <c r="E4833" s="30"/>
      <c r="F4833" s="30"/>
      <c r="G4833" s="30"/>
      <c r="H4833" s="30"/>
      <c r="I4833" s="30"/>
      <c r="J4833" s="35"/>
      <c r="AE4833" s="30"/>
      <c r="AF4833" s="31"/>
      <c r="AG4833" s="30"/>
      <c r="AH4833" s="30"/>
      <c r="AI4833" s="30"/>
      <c r="AJ4833" s="30"/>
      <c r="AK4833"/>
      <c r="AL4833"/>
      <c r="AM4833"/>
      <c r="AN4833"/>
      <c r="AO4833"/>
      <c r="AP4833" s="30"/>
    </row>
    <row r="4834" spans="2:42" s="28" customFormat="1" x14ac:dyDescent="0.2">
      <c r="B4834" s="23"/>
      <c r="D4834" s="23"/>
      <c r="E4834" s="30"/>
      <c r="F4834" s="30"/>
      <c r="G4834" s="30"/>
      <c r="H4834" s="30"/>
      <c r="I4834" s="30"/>
      <c r="J4834" s="35"/>
      <c r="AE4834" s="30"/>
      <c r="AF4834" s="31"/>
      <c r="AG4834" s="30"/>
      <c r="AH4834" s="30"/>
      <c r="AI4834" s="30"/>
      <c r="AJ4834" s="30"/>
      <c r="AK4834"/>
      <c r="AL4834"/>
      <c r="AM4834"/>
      <c r="AN4834"/>
      <c r="AO4834"/>
      <c r="AP4834" s="30"/>
    </row>
    <row r="4835" spans="2:42" s="28" customFormat="1" x14ac:dyDescent="0.2">
      <c r="B4835" s="23"/>
      <c r="D4835" s="23"/>
      <c r="E4835" s="30"/>
      <c r="F4835" s="30"/>
      <c r="G4835" s="30"/>
      <c r="H4835" s="30"/>
      <c r="I4835" s="30"/>
      <c r="J4835" s="35"/>
      <c r="AE4835" s="30"/>
      <c r="AF4835" s="31"/>
      <c r="AG4835" s="30"/>
      <c r="AH4835" s="30"/>
      <c r="AI4835" s="30"/>
      <c r="AJ4835" s="30"/>
      <c r="AK4835"/>
      <c r="AL4835"/>
      <c r="AM4835"/>
      <c r="AN4835"/>
      <c r="AO4835"/>
      <c r="AP4835" s="30"/>
    </row>
    <row r="4836" spans="2:42" s="28" customFormat="1" x14ac:dyDescent="0.2">
      <c r="B4836" s="23"/>
      <c r="D4836" s="23"/>
      <c r="E4836" s="30"/>
      <c r="F4836" s="30"/>
      <c r="G4836" s="30"/>
      <c r="H4836" s="30"/>
      <c r="I4836" s="30"/>
      <c r="J4836" s="35"/>
      <c r="AE4836" s="30"/>
      <c r="AF4836" s="31"/>
      <c r="AG4836" s="30"/>
      <c r="AH4836" s="30"/>
      <c r="AI4836" s="30"/>
      <c r="AJ4836" s="30"/>
      <c r="AK4836"/>
      <c r="AL4836"/>
      <c r="AM4836"/>
      <c r="AN4836"/>
      <c r="AO4836"/>
      <c r="AP4836" s="30"/>
    </row>
    <row r="4837" spans="2:42" s="28" customFormat="1" x14ac:dyDescent="0.2">
      <c r="B4837" s="23"/>
      <c r="D4837" s="23"/>
      <c r="E4837" s="30"/>
      <c r="F4837" s="30"/>
      <c r="G4837" s="30"/>
      <c r="H4837" s="30"/>
      <c r="I4837" s="30"/>
      <c r="J4837" s="35"/>
      <c r="AE4837" s="30"/>
      <c r="AF4837" s="31"/>
      <c r="AG4837" s="30"/>
      <c r="AH4837" s="30"/>
      <c r="AI4837" s="30"/>
      <c r="AJ4837" s="30"/>
      <c r="AK4837"/>
      <c r="AL4837"/>
      <c r="AM4837"/>
      <c r="AN4837"/>
      <c r="AO4837"/>
      <c r="AP4837" s="30"/>
    </row>
    <row r="4838" spans="2:42" s="28" customFormat="1" x14ac:dyDescent="0.2">
      <c r="B4838" s="23"/>
      <c r="D4838" s="23"/>
      <c r="E4838" s="30"/>
      <c r="F4838" s="30"/>
      <c r="G4838" s="30"/>
      <c r="H4838" s="30"/>
      <c r="I4838" s="30"/>
      <c r="J4838" s="35"/>
      <c r="AE4838" s="30"/>
      <c r="AF4838" s="31"/>
      <c r="AG4838" s="30"/>
      <c r="AH4838" s="30"/>
      <c r="AI4838" s="30"/>
      <c r="AJ4838" s="30"/>
      <c r="AK4838"/>
      <c r="AL4838"/>
      <c r="AM4838"/>
      <c r="AN4838"/>
      <c r="AO4838"/>
      <c r="AP4838" s="30"/>
    </row>
    <row r="4839" spans="2:42" s="28" customFormat="1" x14ac:dyDescent="0.2">
      <c r="B4839" s="23"/>
      <c r="D4839" s="23"/>
      <c r="E4839" s="30"/>
      <c r="F4839" s="30"/>
      <c r="G4839" s="30"/>
      <c r="H4839" s="30"/>
      <c r="I4839" s="30"/>
      <c r="J4839" s="35"/>
      <c r="AE4839" s="30"/>
      <c r="AF4839" s="31"/>
      <c r="AG4839" s="30"/>
      <c r="AH4839" s="30"/>
      <c r="AI4839" s="30"/>
      <c r="AJ4839" s="30"/>
      <c r="AK4839"/>
      <c r="AL4839"/>
      <c r="AM4839"/>
      <c r="AN4839"/>
      <c r="AO4839"/>
      <c r="AP4839" s="30"/>
    </row>
    <row r="4840" spans="2:42" s="28" customFormat="1" x14ac:dyDescent="0.2">
      <c r="B4840" s="23"/>
      <c r="D4840" s="23"/>
      <c r="E4840" s="30"/>
      <c r="F4840" s="30"/>
      <c r="G4840" s="30"/>
      <c r="H4840" s="30"/>
      <c r="I4840" s="30"/>
      <c r="J4840" s="35"/>
      <c r="AE4840" s="30"/>
      <c r="AF4840" s="31"/>
      <c r="AG4840" s="30"/>
      <c r="AH4840" s="30"/>
      <c r="AI4840" s="30"/>
      <c r="AJ4840" s="30"/>
      <c r="AK4840"/>
      <c r="AL4840"/>
      <c r="AM4840"/>
      <c r="AN4840"/>
      <c r="AO4840"/>
      <c r="AP4840" s="30"/>
    </row>
    <row r="4841" spans="2:42" s="28" customFormat="1" x14ac:dyDescent="0.2">
      <c r="B4841" s="23"/>
      <c r="D4841" s="23"/>
      <c r="E4841" s="30"/>
      <c r="F4841" s="30"/>
      <c r="G4841" s="30"/>
      <c r="H4841" s="30"/>
      <c r="I4841" s="30"/>
      <c r="J4841" s="35"/>
      <c r="AE4841" s="30"/>
      <c r="AF4841" s="31"/>
      <c r="AG4841" s="30"/>
      <c r="AH4841" s="30"/>
      <c r="AI4841" s="30"/>
      <c r="AJ4841" s="30"/>
      <c r="AK4841"/>
      <c r="AL4841"/>
      <c r="AM4841"/>
      <c r="AN4841"/>
      <c r="AO4841"/>
      <c r="AP4841" s="30"/>
    </row>
    <row r="4842" spans="2:42" s="28" customFormat="1" x14ac:dyDescent="0.2">
      <c r="B4842" s="23"/>
      <c r="D4842" s="23"/>
      <c r="E4842" s="30"/>
      <c r="F4842" s="30"/>
      <c r="G4842" s="30"/>
      <c r="H4842" s="30"/>
      <c r="I4842" s="30"/>
      <c r="J4842" s="35"/>
      <c r="AE4842" s="30"/>
      <c r="AF4842" s="31"/>
      <c r="AG4842" s="30"/>
      <c r="AH4842" s="30"/>
      <c r="AI4842" s="30"/>
      <c r="AJ4842" s="30"/>
      <c r="AK4842"/>
      <c r="AL4842"/>
      <c r="AM4842"/>
      <c r="AN4842"/>
      <c r="AO4842"/>
      <c r="AP4842" s="30"/>
    </row>
    <row r="4843" spans="2:42" s="28" customFormat="1" x14ac:dyDescent="0.2">
      <c r="B4843" s="23"/>
      <c r="D4843" s="23"/>
      <c r="E4843" s="30"/>
      <c r="F4843" s="30"/>
      <c r="G4843" s="30"/>
      <c r="H4843" s="30"/>
      <c r="I4843" s="30"/>
      <c r="J4843" s="35"/>
      <c r="AE4843" s="30"/>
      <c r="AF4843" s="31"/>
      <c r="AG4843" s="30"/>
      <c r="AH4843" s="30"/>
      <c r="AI4843" s="30"/>
      <c r="AJ4843" s="30"/>
      <c r="AK4843"/>
      <c r="AL4843"/>
      <c r="AM4843"/>
      <c r="AN4843"/>
      <c r="AO4843"/>
      <c r="AP4843" s="30"/>
    </row>
    <row r="4844" spans="2:42" s="28" customFormat="1" x14ac:dyDescent="0.2">
      <c r="B4844" s="23"/>
      <c r="D4844" s="23"/>
      <c r="E4844" s="30"/>
      <c r="F4844" s="30"/>
      <c r="G4844" s="30"/>
      <c r="H4844" s="30"/>
      <c r="I4844" s="30"/>
      <c r="J4844" s="35"/>
      <c r="AE4844" s="30"/>
      <c r="AF4844" s="31"/>
      <c r="AG4844" s="30"/>
      <c r="AH4844" s="30"/>
      <c r="AI4844" s="30"/>
      <c r="AJ4844" s="30"/>
      <c r="AK4844"/>
      <c r="AL4844"/>
      <c r="AM4844"/>
      <c r="AN4844"/>
      <c r="AO4844"/>
      <c r="AP4844" s="30"/>
    </row>
    <row r="4845" spans="2:42" s="28" customFormat="1" x14ac:dyDescent="0.2">
      <c r="B4845" s="23"/>
      <c r="D4845" s="23"/>
      <c r="E4845" s="30"/>
      <c r="F4845" s="30"/>
      <c r="G4845" s="30"/>
      <c r="H4845" s="30"/>
      <c r="I4845" s="30"/>
      <c r="J4845" s="35"/>
      <c r="AE4845" s="30"/>
      <c r="AF4845" s="31"/>
      <c r="AG4845" s="30"/>
      <c r="AH4845" s="30"/>
      <c r="AI4845" s="30"/>
      <c r="AJ4845" s="30"/>
      <c r="AK4845"/>
      <c r="AL4845"/>
      <c r="AM4845"/>
      <c r="AN4845"/>
      <c r="AO4845"/>
      <c r="AP4845" s="30"/>
    </row>
    <row r="4846" spans="2:42" s="28" customFormat="1" x14ac:dyDescent="0.2">
      <c r="B4846" s="23"/>
      <c r="D4846" s="23"/>
      <c r="E4846" s="30"/>
      <c r="F4846" s="30"/>
      <c r="G4846" s="30"/>
      <c r="H4846" s="30"/>
      <c r="I4846" s="30"/>
      <c r="J4846" s="35"/>
      <c r="AE4846" s="30"/>
      <c r="AF4846" s="31"/>
      <c r="AG4846" s="30"/>
      <c r="AH4846" s="30"/>
      <c r="AI4846" s="30"/>
      <c r="AJ4846" s="30"/>
      <c r="AK4846"/>
      <c r="AL4846"/>
      <c r="AM4846"/>
      <c r="AN4846"/>
      <c r="AO4846"/>
      <c r="AP4846" s="30"/>
    </row>
    <row r="4847" spans="2:42" s="28" customFormat="1" x14ac:dyDescent="0.2">
      <c r="B4847" s="23"/>
      <c r="D4847" s="23"/>
      <c r="E4847" s="30"/>
      <c r="F4847" s="30"/>
      <c r="G4847" s="30"/>
      <c r="H4847" s="30"/>
      <c r="I4847" s="30"/>
      <c r="J4847" s="35"/>
      <c r="AE4847" s="30"/>
      <c r="AF4847" s="31"/>
      <c r="AG4847" s="30"/>
      <c r="AH4847" s="30"/>
      <c r="AI4847" s="30"/>
      <c r="AJ4847" s="30"/>
      <c r="AK4847"/>
      <c r="AL4847"/>
      <c r="AM4847"/>
      <c r="AN4847"/>
      <c r="AO4847"/>
      <c r="AP4847" s="30"/>
    </row>
    <row r="4848" spans="2:42" s="28" customFormat="1" x14ac:dyDescent="0.2">
      <c r="B4848" s="23"/>
      <c r="D4848" s="23"/>
      <c r="E4848" s="30"/>
      <c r="F4848" s="30"/>
      <c r="G4848" s="30"/>
      <c r="H4848" s="30"/>
      <c r="I4848" s="30"/>
      <c r="J4848" s="35"/>
      <c r="AE4848" s="30"/>
      <c r="AF4848" s="31"/>
      <c r="AG4848" s="30"/>
      <c r="AH4848" s="30"/>
      <c r="AI4848" s="30"/>
      <c r="AJ4848" s="30"/>
      <c r="AK4848"/>
      <c r="AL4848"/>
      <c r="AM4848"/>
      <c r="AN4848"/>
      <c r="AO4848"/>
      <c r="AP4848" s="30"/>
    </row>
    <row r="4849" spans="2:42" s="28" customFormat="1" x14ac:dyDescent="0.2">
      <c r="B4849" s="23"/>
      <c r="D4849" s="23"/>
      <c r="E4849" s="30"/>
      <c r="F4849" s="30"/>
      <c r="G4849" s="30"/>
      <c r="H4849" s="30"/>
      <c r="I4849" s="30"/>
      <c r="J4849" s="35"/>
      <c r="AE4849" s="30"/>
      <c r="AF4849" s="31"/>
      <c r="AG4849" s="30"/>
      <c r="AH4849" s="30"/>
      <c r="AI4849" s="30"/>
      <c r="AJ4849" s="30"/>
      <c r="AK4849"/>
      <c r="AL4849"/>
      <c r="AM4849"/>
      <c r="AN4849"/>
      <c r="AO4849"/>
      <c r="AP4849" s="30"/>
    </row>
    <row r="4850" spans="2:42" s="28" customFormat="1" x14ac:dyDescent="0.2">
      <c r="B4850" s="23"/>
      <c r="D4850" s="23"/>
      <c r="E4850" s="30"/>
      <c r="F4850" s="30"/>
      <c r="G4850" s="30"/>
      <c r="H4850" s="30"/>
      <c r="I4850" s="30"/>
      <c r="J4850" s="35"/>
      <c r="AE4850" s="30"/>
      <c r="AF4850" s="31"/>
      <c r="AG4850" s="30"/>
      <c r="AH4850" s="30"/>
      <c r="AI4850" s="30"/>
      <c r="AJ4850" s="30"/>
      <c r="AK4850"/>
      <c r="AL4850"/>
      <c r="AM4850"/>
      <c r="AN4850"/>
      <c r="AO4850"/>
      <c r="AP4850" s="30"/>
    </row>
    <row r="4851" spans="2:42" s="28" customFormat="1" x14ac:dyDescent="0.2">
      <c r="B4851" s="23"/>
      <c r="D4851" s="23"/>
      <c r="E4851" s="30"/>
      <c r="F4851" s="30"/>
      <c r="G4851" s="30"/>
      <c r="H4851" s="30"/>
      <c r="I4851" s="30"/>
      <c r="J4851" s="35"/>
      <c r="AE4851" s="30"/>
      <c r="AF4851" s="31"/>
      <c r="AG4851" s="30"/>
      <c r="AH4851" s="30"/>
      <c r="AI4851" s="30"/>
      <c r="AJ4851" s="30"/>
      <c r="AK4851"/>
      <c r="AL4851"/>
      <c r="AM4851"/>
      <c r="AN4851"/>
      <c r="AO4851"/>
      <c r="AP4851" s="30"/>
    </row>
    <row r="4852" spans="2:42" s="28" customFormat="1" x14ac:dyDescent="0.2">
      <c r="B4852" s="23"/>
      <c r="D4852" s="23"/>
      <c r="E4852" s="30"/>
      <c r="F4852" s="30"/>
      <c r="G4852" s="30"/>
      <c r="H4852" s="30"/>
      <c r="I4852" s="30"/>
      <c r="J4852" s="35"/>
      <c r="AE4852" s="30"/>
      <c r="AF4852" s="31"/>
      <c r="AG4852" s="30"/>
      <c r="AH4852" s="30"/>
      <c r="AI4852" s="30"/>
      <c r="AJ4852" s="30"/>
      <c r="AK4852"/>
      <c r="AL4852"/>
      <c r="AM4852"/>
      <c r="AN4852"/>
      <c r="AO4852"/>
      <c r="AP4852" s="30"/>
    </row>
    <row r="4853" spans="2:42" s="28" customFormat="1" x14ac:dyDescent="0.2">
      <c r="B4853" s="23"/>
      <c r="D4853" s="23"/>
      <c r="E4853" s="30"/>
      <c r="F4853" s="30"/>
      <c r="G4853" s="30"/>
      <c r="H4853" s="30"/>
      <c r="I4853" s="30"/>
      <c r="J4853" s="35"/>
      <c r="AE4853" s="30"/>
      <c r="AF4853" s="31"/>
      <c r="AG4853" s="30"/>
      <c r="AH4853" s="30"/>
      <c r="AI4853" s="30"/>
      <c r="AJ4853" s="30"/>
      <c r="AK4853"/>
      <c r="AL4853"/>
      <c r="AM4853"/>
      <c r="AN4853"/>
      <c r="AO4853"/>
      <c r="AP4853" s="30"/>
    </row>
    <row r="4854" spans="2:42" s="28" customFormat="1" x14ac:dyDescent="0.2">
      <c r="B4854" s="23"/>
      <c r="D4854" s="23"/>
      <c r="E4854" s="30"/>
      <c r="F4854" s="30"/>
      <c r="G4854" s="30"/>
      <c r="H4854" s="30"/>
      <c r="I4854" s="30"/>
      <c r="J4854" s="35"/>
      <c r="AE4854" s="30"/>
      <c r="AF4854" s="31"/>
      <c r="AG4854" s="30"/>
      <c r="AH4854" s="30"/>
      <c r="AI4854" s="30"/>
      <c r="AJ4854" s="30"/>
      <c r="AK4854"/>
      <c r="AL4854"/>
      <c r="AM4854"/>
      <c r="AN4854"/>
      <c r="AO4854"/>
      <c r="AP4854" s="30"/>
    </row>
    <row r="4855" spans="2:42" s="28" customFormat="1" x14ac:dyDescent="0.2">
      <c r="B4855" s="23"/>
      <c r="D4855" s="23"/>
      <c r="E4855" s="30"/>
      <c r="F4855" s="30"/>
      <c r="G4855" s="30"/>
      <c r="H4855" s="30"/>
      <c r="I4855" s="30"/>
      <c r="J4855" s="35"/>
      <c r="AE4855" s="30"/>
      <c r="AF4855" s="31"/>
      <c r="AG4855" s="30"/>
      <c r="AH4855" s="30"/>
      <c r="AI4855" s="30"/>
      <c r="AJ4855" s="30"/>
      <c r="AK4855"/>
      <c r="AL4855"/>
      <c r="AM4855"/>
      <c r="AN4855"/>
      <c r="AO4855"/>
      <c r="AP4855" s="30"/>
    </row>
    <row r="4856" spans="2:42" s="28" customFormat="1" x14ac:dyDescent="0.2">
      <c r="B4856" s="23"/>
      <c r="D4856" s="23"/>
      <c r="E4856" s="30"/>
      <c r="F4856" s="30"/>
      <c r="G4856" s="30"/>
      <c r="H4856" s="30"/>
      <c r="I4856" s="30"/>
      <c r="J4856" s="35"/>
      <c r="AE4856" s="30"/>
      <c r="AF4856" s="31"/>
      <c r="AG4856" s="30"/>
      <c r="AH4856" s="30"/>
      <c r="AI4856" s="30"/>
      <c r="AJ4856" s="30"/>
      <c r="AK4856"/>
      <c r="AL4856"/>
      <c r="AM4856"/>
      <c r="AN4856"/>
      <c r="AO4856"/>
      <c r="AP4856" s="30"/>
    </row>
    <row r="4857" spans="2:42" s="28" customFormat="1" x14ac:dyDescent="0.2">
      <c r="B4857" s="23"/>
      <c r="D4857" s="23"/>
      <c r="E4857" s="30"/>
      <c r="F4857" s="30"/>
      <c r="G4857" s="30"/>
      <c r="H4857" s="30"/>
      <c r="I4857" s="30"/>
      <c r="J4857" s="35"/>
      <c r="AE4857" s="30"/>
      <c r="AF4857" s="31"/>
      <c r="AG4857" s="30"/>
      <c r="AH4857" s="30"/>
      <c r="AI4857" s="30"/>
      <c r="AJ4857" s="30"/>
      <c r="AK4857"/>
      <c r="AL4857"/>
      <c r="AM4857"/>
      <c r="AN4857"/>
      <c r="AO4857"/>
      <c r="AP4857" s="30"/>
    </row>
    <row r="4858" spans="2:42" s="28" customFormat="1" x14ac:dyDescent="0.2">
      <c r="B4858" s="23"/>
      <c r="D4858" s="23"/>
      <c r="E4858" s="30"/>
      <c r="F4858" s="30"/>
      <c r="G4858" s="30"/>
      <c r="H4858" s="30"/>
      <c r="I4858" s="30"/>
      <c r="J4858" s="35"/>
      <c r="AE4858" s="30"/>
      <c r="AF4858" s="31"/>
      <c r="AG4858" s="30"/>
      <c r="AH4858" s="30"/>
      <c r="AI4858" s="30"/>
      <c r="AJ4858" s="30"/>
      <c r="AK4858"/>
      <c r="AL4858"/>
      <c r="AM4858"/>
      <c r="AN4858"/>
      <c r="AO4858"/>
      <c r="AP4858" s="30"/>
    </row>
    <row r="4859" spans="2:42" s="28" customFormat="1" x14ac:dyDescent="0.2">
      <c r="B4859" s="23"/>
      <c r="D4859" s="23"/>
      <c r="E4859" s="30"/>
      <c r="F4859" s="30"/>
      <c r="G4859" s="30"/>
      <c r="H4859" s="30"/>
      <c r="I4859" s="30"/>
      <c r="J4859" s="35"/>
      <c r="AE4859" s="30"/>
      <c r="AF4859" s="31"/>
      <c r="AG4859" s="30"/>
      <c r="AH4859" s="30"/>
      <c r="AI4859" s="30"/>
      <c r="AJ4859" s="30"/>
      <c r="AK4859"/>
      <c r="AL4859"/>
      <c r="AM4859"/>
      <c r="AN4859"/>
      <c r="AO4859"/>
      <c r="AP4859" s="30"/>
    </row>
    <row r="4860" spans="2:42" s="28" customFormat="1" x14ac:dyDescent="0.2">
      <c r="B4860" s="23"/>
      <c r="D4860" s="23"/>
      <c r="E4860" s="30"/>
      <c r="F4860" s="30"/>
      <c r="G4860" s="30"/>
      <c r="H4860" s="30"/>
      <c r="I4860" s="30"/>
      <c r="J4860" s="35"/>
      <c r="AE4860" s="30"/>
      <c r="AF4860" s="31"/>
      <c r="AG4860" s="30"/>
      <c r="AH4860" s="30"/>
      <c r="AI4860" s="30"/>
      <c r="AJ4860" s="30"/>
      <c r="AK4860"/>
      <c r="AL4860"/>
      <c r="AM4860"/>
      <c r="AN4860"/>
      <c r="AO4860"/>
      <c r="AP4860" s="30"/>
    </row>
    <row r="4861" spans="2:42" s="28" customFormat="1" x14ac:dyDescent="0.2">
      <c r="B4861" s="23"/>
      <c r="D4861" s="23"/>
      <c r="E4861" s="30"/>
      <c r="F4861" s="30"/>
      <c r="G4861" s="30"/>
      <c r="H4861" s="30"/>
      <c r="I4861" s="30"/>
      <c r="J4861" s="35"/>
      <c r="AE4861" s="30"/>
      <c r="AF4861" s="31"/>
      <c r="AG4861" s="30"/>
      <c r="AH4861" s="30"/>
      <c r="AI4861" s="30"/>
      <c r="AJ4861" s="30"/>
      <c r="AK4861"/>
      <c r="AL4861"/>
      <c r="AM4861"/>
      <c r="AN4861"/>
      <c r="AO4861"/>
      <c r="AP4861" s="30"/>
    </row>
    <row r="4862" spans="2:42" s="28" customFormat="1" x14ac:dyDescent="0.2">
      <c r="B4862" s="23"/>
      <c r="D4862" s="23"/>
      <c r="E4862" s="30"/>
      <c r="F4862" s="30"/>
      <c r="G4862" s="30"/>
      <c r="H4862" s="30"/>
      <c r="I4862" s="30"/>
      <c r="J4862" s="35"/>
      <c r="AE4862" s="30"/>
      <c r="AF4862" s="31"/>
      <c r="AG4862" s="30"/>
      <c r="AH4862" s="30"/>
      <c r="AI4862" s="30"/>
      <c r="AJ4862" s="30"/>
      <c r="AK4862"/>
      <c r="AL4862"/>
      <c r="AM4862"/>
      <c r="AN4862"/>
      <c r="AO4862"/>
      <c r="AP4862" s="30"/>
    </row>
    <row r="4863" spans="2:42" s="28" customFormat="1" x14ac:dyDescent="0.2">
      <c r="B4863" s="23"/>
      <c r="D4863" s="23"/>
      <c r="E4863" s="30"/>
      <c r="F4863" s="30"/>
      <c r="G4863" s="30"/>
      <c r="H4863" s="30"/>
      <c r="I4863" s="30"/>
      <c r="J4863" s="35"/>
      <c r="AE4863" s="30"/>
      <c r="AF4863" s="31"/>
      <c r="AG4863" s="30"/>
      <c r="AH4863" s="30"/>
      <c r="AI4863" s="30"/>
      <c r="AJ4863" s="30"/>
      <c r="AK4863"/>
      <c r="AL4863"/>
      <c r="AM4863"/>
      <c r="AN4863"/>
      <c r="AO4863"/>
      <c r="AP4863" s="30"/>
    </row>
    <row r="4864" spans="2:42" s="28" customFormat="1" x14ac:dyDescent="0.2">
      <c r="B4864" s="23"/>
      <c r="D4864" s="23"/>
      <c r="E4864" s="30"/>
      <c r="F4864" s="30"/>
      <c r="G4864" s="30"/>
      <c r="H4864" s="30"/>
      <c r="I4864" s="30"/>
      <c r="J4864" s="35"/>
      <c r="AE4864" s="30"/>
      <c r="AF4864" s="31"/>
      <c r="AG4864" s="30"/>
      <c r="AH4864" s="30"/>
      <c r="AI4864" s="30"/>
      <c r="AJ4864" s="30"/>
      <c r="AK4864"/>
      <c r="AL4864"/>
      <c r="AM4864"/>
      <c r="AN4864"/>
      <c r="AO4864"/>
      <c r="AP4864" s="30"/>
    </row>
    <row r="4865" spans="2:42" s="28" customFormat="1" x14ac:dyDescent="0.2">
      <c r="B4865" s="23"/>
      <c r="D4865" s="23"/>
      <c r="E4865" s="30"/>
      <c r="F4865" s="30"/>
      <c r="G4865" s="30"/>
      <c r="H4865" s="30"/>
      <c r="I4865" s="30"/>
      <c r="J4865" s="35"/>
      <c r="AE4865" s="30"/>
      <c r="AF4865" s="31"/>
      <c r="AG4865" s="30"/>
      <c r="AH4865" s="30"/>
      <c r="AI4865" s="30"/>
      <c r="AJ4865" s="30"/>
      <c r="AK4865"/>
      <c r="AL4865"/>
      <c r="AM4865"/>
      <c r="AN4865"/>
      <c r="AO4865"/>
      <c r="AP4865" s="30"/>
    </row>
    <row r="4866" spans="2:42" s="28" customFormat="1" x14ac:dyDescent="0.2">
      <c r="B4866" s="23"/>
      <c r="D4866" s="23"/>
      <c r="E4866" s="30"/>
      <c r="F4866" s="30"/>
      <c r="G4866" s="30"/>
      <c r="H4866" s="30"/>
      <c r="I4866" s="30"/>
      <c r="J4866" s="35"/>
      <c r="AE4866" s="30"/>
      <c r="AF4866" s="31"/>
      <c r="AG4866" s="30"/>
      <c r="AH4866" s="30"/>
      <c r="AI4866" s="30"/>
      <c r="AJ4866" s="30"/>
      <c r="AK4866"/>
      <c r="AL4866"/>
      <c r="AM4866"/>
      <c r="AN4866"/>
      <c r="AO4866"/>
      <c r="AP4866" s="30"/>
    </row>
    <row r="4867" spans="2:42" s="28" customFormat="1" x14ac:dyDescent="0.2">
      <c r="B4867" s="23"/>
      <c r="D4867" s="23"/>
      <c r="E4867" s="30"/>
      <c r="F4867" s="30"/>
      <c r="G4867" s="30"/>
      <c r="H4867" s="30"/>
      <c r="I4867" s="30"/>
      <c r="J4867" s="35"/>
      <c r="AE4867" s="30"/>
      <c r="AF4867" s="31"/>
      <c r="AG4867" s="30"/>
      <c r="AH4867" s="30"/>
      <c r="AI4867" s="30"/>
      <c r="AJ4867" s="30"/>
      <c r="AK4867"/>
      <c r="AL4867"/>
      <c r="AM4867"/>
      <c r="AN4867"/>
      <c r="AO4867"/>
      <c r="AP4867" s="30"/>
    </row>
    <row r="4868" spans="2:42" s="28" customFormat="1" x14ac:dyDescent="0.2">
      <c r="B4868" s="23"/>
      <c r="D4868" s="23"/>
      <c r="E4868" s="30"/>
      <c r="F4868" s="30"/>
      <c r="G4868" s="30"/>
      <c r="H4868" s="30"/>
      <c r="I4868" s="30"/>
      <c r="J4868" s="35"/>
      <c r="AE4868" s="30"/>
      <c r="AF4868" s="31"/>
      <c r="AG4868" s="30"/>
      <c r="AH4868" s="30"/>
      <c r="AI4868" s="30"/>
      <c r="AJ4868" s="30"/>
      <c r="AK4868"/>
      <c r="AL4868"/>
      <c r="AM4868"/>
      <c r="AN4868"/>
      <c r="AO4868"/>
      <c r="AP4868" s="30"/>
    </row>
    <row r="4869" spans="2:42" s="28" customFormat="1" x14ac:dyDescent="0.2">
      <c r="B4869" s="23"/>
      <c r="D4869" s="23"/>
      <c r="E4869" s="30"/>
      <c r="F4869" s="30"/>
      <c r="G4869" s="30"/>
      <c r="H4869" s="30"/>
      <c r="I4869" s="30"/>
      <c r="J4869" s="35"/>
      <c r="AE4869" s="30"/>
      <c r="AF4869" s="31"/>
      <c r="AG4869" s="30"/>
      <c r="AH4869" s="30"/>
      <c r="AI4869" s="30"/>
      <c r="AJ4869" s="30"/>
      <c r="AK4869"/>
      <c r="AL4869"/>
      <c r="AM4869"/>
      <c r="AN4869"/>
      <c r="AO4869"/>
      <c r="AP4869" s="30"/>
    </row>
    <row r="4870" spans="2:42" s="28" customFormat="1" x14ac:dyDescent="0.2">
      <c r="B4870" s="23"/>
      <c r="D4870" s="23"/>
      <c r="E4870" s="30"/>
      <c r="F4870" s="30"/>
      <c r="G4870" s="30"/>
      <c r="H4870" s="30"/>
      <c r="I4870" s="30"/>
      <c r="J4870" s="35"/>
      <c r="AE4870" s="30"/>
      <c r="AF4870" s="31"/>
      <c r="AG4870" s="30"/>
      <c r="AH4870" s="30"/>
      <c r="AI4870" s="30"/>
      <c r="AJ4870" s="30"/>
      <c r="AK4870"/>
      <c r="AL4870"/>
      <c r="AM4870"/>
      <c r="AN4870"/>
      <c r="AO4870"/>
      <c r="AP4870" s="30"/>
    </row>
    <row r="4871" spans="2:42" s="28" customFormat="1" x14ac:dyDescent="0.2">
      <c r="B4871" s="23"/>
      <c r="D4871" s="23"/>
      <c r="E4871" s="30"/>
      <c r="F4871" s="30"/>
      <c r="G4871" s="30"/>
      <c r="H4871" s="30"/>
      <c r="I4871" s="30"/>
      <c r="J4871" s="35"/>
      <c r="AE4871" s="30"/>
      <c r="AF4871" s="31"/>
      <c r="AG4871" s="30"/>
      <c r="AH4871" s="30"/>
      <c r="AI4871" s="30"/>
      <c r="AJ4871" s="30"/>
      <c r="AK4871"/>
      <c r="AL4871"/>
      <c r="AM4871"/>
      <c r="AN4871"/>
      <c r="AO4871"/>
      <c r="AP4871" s="30"/>
    </row>
    <row r="4872" spans="2:42" s="28" customFormat="1" x14ac:dyDescent="0.2">
      <c r="B4872" s="23"/>
      <c r="D4872" s="23"/>
      <c r="E4872" s="30"/>
      <c r="F4872" s="30"/>
      <c r="G4872" s="30"/>
      <c r="H4872" s="30"/>
      <c r="I4872" s="30"/>
      <c r="J4872" s="35"/>
      <c r="AE4872" s="30"/>
      <c r="AF4872" s="31"/>
      <c r="AG4872" s="30"/>
      <c r="AH4872" s="30"/>
      <c r="AI4872" s="30"/>
      <c r="AJ4872" s="30"/>
      <c r="AK4872"/>
      <c r="AL4872"/>
      <c r="AM4872"/>
      <c r="AN4872"/>
      <c r="AO4872"/>
      <c r="AP4872" s="30"/>
    </row>
    <row r="4873" spans="2:42" s="28" customFormat="1" x14ac:dyDescent="0.2">
      <c r="B4873" s="23"/>
      <c r="D4873" s="23"/>
      <c r="E4873" s="30"/>
      <c r="F4873" s="30"/>
      <c r="G4873" s="30"/>
      <c r="H4873" s="30"/>
      <c r="I4873" s="30"/>
      <c r="J4873" s="35"/>
      <c r="AE4873" s="30"/>
      <c r="AF4873" s="31"/>
      <c r="AG4873" s="30"/>
      <c r="AH4873" s="30"/>
      <c r="AI4873" s="30"/>
      <c r="AJ4873" s="30"/>
      <c r="AK4873"/>
      <c r="AL4873"/>
      <c r="AM4873"/>
      <c r="AN4873"/>
      <c r="AO4873"/>
      <c r="AP4873" s="30"/>
    </row>
    <row r="4874" spans="2:42" s="28" customFormat="1" x14ac:dyDescent="0.2">
      <c r="B4874" s="23"/>
      <c r="D4874" s="23"/>
      <c r="E4874" s="30"/>
      <c r="F4874" s="30"/>
      <c r="G4874" s="30"/>
      <c r="H4874" s="30"/>
      <c r="I4874" s="30"/>
      <c r="J4874" s="35"/>
      <c r="AE4874" s="30"/>
      <c r="AF4874" s="31"/>
      <c r="AG4874" s="30"/>
      <c r="AH4874" s="30"/>
      <c r="AI4874" s="30"/>
      <c r="AJ4874" s="30"/>
      <c r="AK4874"/>
      <c r="AL4874"/>
      <c r="AM4874"/>
      <c r="AN4874"/>
      <c r="AO4874"/>
      <c r="AP4874" s="30"/>
    </row>
    <row r="4875" spans="2:42" s="28" customFormat="1" x14ac:dyDescent="0.2">
      <c r="B4875" s="23"/>
      <c r="D4875" s="23"/>
      <c r="E4875" s="30"/>
      <c r="F4875" s="30"/>
      <c r="G4875" s="30"/>
      <c r="H4875" s="30"/>
      <c r="I4875" s="30"/>
      <c r="J4875" s="35"/>
      <c r="AE4875" s="30"/>
      <c r="AF4875" s="31"/>
      <c r="AG4875" s="30"/>
      <c r="AH4875" s="30"/>
      <c r="AI4875" s="30"/>
      <c r="AJ4875" s="30"/>
      <c r="AK4875"/>
      <c r="AL4875"/>
      <c r="AM4875"/>
      <c r="AN4875"/>
      <c r="AO4875"/>
      <c r="AP4875" s="30"/>
    </row>
    <row r="4876" spans="2:42" s="28" customFormat="1" x14ac:dyDescent="0.2">
      <c r="B4876" s="23"/>
      <c r="D4876" s="23"/>
      <c r="E4876" s="30"/>
      <c r="F4876" s="30"/>
      <c r="G4876" s="30"/>
      <c r="H4876" s="30"/>
      <c r="I4876" s="30"/>
      <c r="J4876" s="35"/>
      <c r="AE4876" s="30"/>
      <c r="AF4876" s="31"/>
      <c r="AG4876" s="30"/>
      <c r="AH4876" s="30"/>
      <c r="AI4876" s="30"/>
      <c r="AJ4876" s="30"/>
      <c r="AK4876"/>
      <c r="AL4876"/>
      <c r="AM4876"/>
      <c r="AN4876"/>
      <c r="AO4876"/>
      <c r="AP4876" s="30"/>
    </row>
    <row r="4877" spans="2:42" s="28" customFormat="1" x14ac:dyDescent="0.2">
      <c r="B4877" s="23"/>
      <c r="D4877" s="23"/>
      <c r="E4877" s="30"/>
      <c r="F4877" s="30"/>
      <c r="G4877" s="30"/>
      <c r="H4877" s="30"/>
      <c r="I4877" s="30"/>
      <c r="J4877" s="35"/>
      <c r="AE4877" s="30"/>
      <c r="AF4877" s="31"/>
      <c r="AG4877" s="30"/>
      <c r="AH4877" s="30"/>
      <c r="AI4877" s="30"/>
      <c r="AJ4877" s="30"/>
      <c r="AK4877"/>
      <c r="AL4877"/>
      <c r="AM4877"/>
      <c r="AN4877"/>
      <c r="AO4877"/>
      <c r="AP4877" s="30"/>
    </row>
    <row r="4878" spans="2:42" s="28" customFormat="1" x14ac:dyDescent="0.2">
      <c r="B4878" s="23"/>
      <c r="D4878" s="23"/>
      <c r="E4878" s="30"/>
      <c r="F4878" s="30"/>
      <c r="G4878" s="30"/>
      <c r="H4878" s="30"/>
      <c r="I4878" s="30"/>
      <c r="J4878" s="35"/>
      <c r="AE4878" s="30"/>
      <c r="AF4878" s="31"/>
      <c r="AG4878" s="30"/>
      <c r="AH4878" s="30"/>
      <c r="AI4878" s="30"/>
      <c r="AJ4878" s="30"/>
      <c r="AK4878"/>
      <c r="AL4878"/>
      <c r="AM4878"/>
      <c r="AN4878"/>
      <c r="AO4878"/>
      <c r="AP4878" s="30"/>
    </row>
    <row r="4879" spans="2:42" s="28" customFormat="1" x14ac:dyDescent="0.2">
      <c r="B4879" s="23"/>
      <c r="D4879" s="23"/>
      <c r="E4879" s="30"/>
      <c r="F4879" s="30"/>
      <c r="G4879" s="30"/>
      <c r="H4879" s="30"/>
      <c r="I4879" s="30"/>
      <c r="J4879" s="35"/>
      <c r="AE4879" s="30"/>
      <c r="AF4879" s="31"/>
      <c r="AG4879" s="30"/>
      <c r="AH4879" s="30"/>
      <c r="AI4879" s="30"/>
      <c r="AJ4879" s="30"/>
      <c r="AK4879"/>
      <c r="AL4879"/>
      <c r="AM4879"/>
      <c r="AN4879"/>
      <c r="AO4879"/>
      <c r="AP4879" s="30"/>
    </row>
    <row r="4880" spans="2:42" s="28" customFormat="1" x14ac:dyDescent="0.2">
      <c r="B4880" s="23"/>
      <c r="D4880" s="23"/>
      <c r="E4880" s="30"/>
      <c r="F4880" s="30"/>
      <c r="G4880" s="30"/>
      <c r="H4880" s="30"/>
      <c r="I4880" s="30"/>
      <c r="J4880" s="35"/>
      <c r="AE4880" s="30"/>
      <c r="AF4880" s="31"/>
      <c r="AG4880" s="30"/>
      <c r="AH4880" s="30"/>
      <c r="AI4880" s="30"/>
      <c r="AJ4880" s="30"/>
      <c r="AK4880"/>
      <c r="AL4880"/>
      <c r="AM4880"/>
      <c r="AN4880"/>
      <c r="AO4880"/>
      <c r="AP4880" s="30"/>
    </row>
    <row r="4881" spans="2:42" s="28" customFormat="1" x14ac:dyDescent="0.2">
      <c r="B4881" s="23"/>
      <c r="D4881" s="23"/>
      <c r="E4881" s="30"/>
      <c r="F4881" s="30"/>
      <c r="G4881" s="30"/>
      <c r="H4881" s="30"/>
      <c r="I4881" s="30"/>
      <c r="J4881" s="35"/>
      <c r="AE4881" s="30"/>
      <c r="AF4881" s="31"/>
      <c r="AG4881" s="30"/>
      <c r="AH4881" s="30"/>
      <c r="AI4881" s="30"/>
      <c r="AJ4881" s="30"/>
      <c r="AK4881"/>
      <c r="AL4881"/>
      <c r="AM4881"/>
      <c r="AN4881"/>
      <c r="AO4881"/>
      <c r="AP4881" s="30"/>
    </row>
    <row r="4882" spans="2:42" s="28" customFormat="1" x14ac:dyDescent="0.2">
      <c r="B4882" s="23"/>
      <c r="D4882" s="23"/>
      <c r="E4882" s="30"/>
      <c r="F4882" s="30"/>
      <c r="G4882" s="30"/>
      <c r="H4882" s="30"/>
      <c r="I4882" s="30"/>
      <c r="J4882" s="35"/>
      <c r="AE4882" s="30"/>
      <c r="AF4882" s="31"/>
      <c r="AG4882" s="30"/>
      <c r="AH4882" s="30"/>
      <c r="AI4882" s="30"/>
      <c r="AJ4882" s="30"/>
      <c r="AK4882"/>
      <c r="AL4882"/>
      <c r="AM4882"/>
      <c r="AN4882"/>
      <c r="AO4882"/>
      <c r="AP4882" s="30"/>
    </row>
    <row r="4883" spans="2:42" s="28" customFormat="1" x14ac:dyDescent="0.2">
      <c r="B4883" s="23"/>
      <c r="D4883" s="23"/>
      <c r="E4883" s="30"/>
      <c r="F4883" s="30"/>
      <c r="G4883" s="30"/>
      <c r="H4883" s="30"/>
      <c r="I4883" s="30"/>
      <c r="J4883" s="35"/>
      <c r="AE4883" s="30"/>
      <c r="AF4883" s="31"/>
      <c r="AG4883" s="30"/>
      <c r="AH4883" s="30"/>
      <c r="AI4883" s="30"/>
      <c r="AJ4883" s="30"/>
      <c r="AK4883"/>
      <c r="AL4883"/>
      <c r="AM4883"/>
      <c r="AN4883"/>
      <c r="AO4883"/>
      <c r="AP4883" s="30"/>
    </row>
    <row r="4884" spans="2:42" s="28" customFormat="1" x14ac:dyDescent="0.2">
      <c r="B4884" s="23"/>
      <c r="D4884" s="23"/>
      <c r="E4884" s="30"/>
      <c r="F4884" s="30"/>
      <c r="G4884" s="30"/>
      <c r="H4884" s="30"/>
      <c r="I4884" s="30"/>
      <c r="J4884" s="35"/>
      <c r="AE4884" s="30"/>
      <c r="AF4884" s="31"/>
      <c r="AG4884" s="30"/>
      <c r="AH4884" s="30"/>
      <c r="AI4884" s="30"/>
      <c r="AJ4884" s="30"/>
      <c r="AK4884"/>
      <c r="AL4884"/>
      <c r="AM4884"/>
      <c r="AN4884"/>
      <c r="AO4884"/>
      <c r="AP4884" s="30"/>
    </row>
    <row r="4885" spans="2:42" s="28" customFormat="1" x14ac:dyDescent="0.2">
      <c r="B4885" s="23"/>
      <c r="D4885" s="23"/>
      <c r="E4885" s="30"/>
      <c r="F4885" s="30"/>
      <c r="G4885" s="30"/>
      <c r="H4885" s="30"/>
      <c r="I4885" s="30"/>
      <c r="J4885" s="35"/>
      <c r="AE4885" s="30"/>
      <c r="AF4885" s="31"/>
      <c r="AG4885" s="30"/>
      <c r="AH4885" s="30"/>
      <c r="AI4885" s="30"/>
      <c r="AJ4885" s="30"/>
      <c r="AK4885"/>
      <c r="AL4885"/>
      <c r="AM4885"/>
      <c r="AN4885"/>
      <c r="AO4885"/>
      <c r="AP4885" s="30"/>
    </row>
    <row r="4886" spans="2:42" s="28" customFormat="1" x14ac:dyDescent="0.2">
      <c r="B4886" s="23"/>
      <c r="D4886" s="23"/>
      <c r="E4886" s="30"/>
      <c r="F4886" s="30"/>
      <c r="G4886" s="30"/>
      <c r="H4886" s="30"/>
      <c r="I4886" s="30"/>
      <c r="J4886" s="35"/>
      <c r="AE4886" s="30"/>
      <c r="AF4886" s="31"/>
      <c r="AG4886" s="30"/>
      <c r="AH4886" s="30"/>
      <c r="AI4886" s="30"/>
      <c r="AJ4886" s="30"/>
      <c r="AK4886"/>
      <c r="AL4886"/>
      <c r="AM4886"/>
      <c r="AN4886"/>
      <c r="AO4886"/>
      <c r="AP4886" s="30"/>
    </row>
    <row r="4887" spans="2:42" s="28" customFormat="1" x14ac:dyDescent="0.2">
      <c r="B4887" s="23"/>
      <c r="D4887" s="23"/>
      <c r="E4887" s="30"/>
      <c r="F4887" s="30"/>
      <c r="G4887" s="30"/>
      <c r="H4887" s="30"/>
      <c r="I4887" s="30"/>
      <c r="J4887" s="35"/>
      <c r="AE4887" s="30"/>
      <c r="AF4887" s="31"/>
      <c r="AG4887" s="30"/>
      <c r="AH4887" s="30"/>
      <c r="AI4887" s="30"/>
      <c r="AJ4887" s="30"/>
      <c r="AK4887"/>
      <c r="AL4887"/>
      <c r="AM4887"/>
      <c r="AN4887"/>
      <c r="AO4887"/>
      <c r="AP4887" s="30"/>
    </row>
    <row r="4888" spans="2:42" s="28" customFormat="1" x14ac:dyDescent="0.2">
      <c r="B4888" s="23"/>
      <c r="D4888" s="23"/>
      <c r="E4888" s="30"/>
      <c r="F4888" s="30"/>
      <c r="G4888" s="30"/>
      <c r="H4888" s="30"/>
      <c r="I4888" s="30"/>
      <c r="J4888" s="35"/>
      <c r="AE4888" s="30"/>
      <c r="AF4888" s="31"/>
      <c r="AG4888" s="30"/>
      <c r="AH4888" s="30"/>
      <c r="AI4888" s="30"/>
      <c r="AJ4888" s="30"/>
      <c r="AK4888"/>
      <c r="AL4888"/>
      <c r="AM4888"/>
      <c r="AN4888"/>
      <c r="AO4888"/>
      <c r="AP4888" s="30"/>
    </row>
    <row r="4889" spans="2:42" s="28" customFormat="1" x14ac:dyDescent="0.2">
      <c r="B4889" s="23"/>
      <c r="D4889" s="23"/>
      <c r="E4889" s="30"/>
      <c r="F4889" s="30"/>
      <c r="G4889" s="30"/>
      <c r="H4889" s="30"/>
      <c r="I4889" s="30"/>
      <c r="J4889" s="35"/>
      <c r="AE4889" s="30"/>
      <c r="AF4889" s="31"/>
      <c r="AG4889" s="30"/>
      <c r="AH4889" s="30"/>
      <c r="AI4889" s="30"/>
      <c r="AJ4889" s="30"/>
      <c r="AK4889"/>
      <c r="AL4889"/>
      <c r="AM4889"/>
      <c r="AN4889"/>
      <c r="AO4889"/>
      <c r="AP4889" s="30"/>
    </row>
    <row r="4890" spans="2:42" s="28" customFormat="1" x14ac:dyDescent="0.2">
      <c r="B4890" s="23"/>
      <c r="D4890" s="23"/>
      <c r="E4890" s="30"/>
      <c r="F4890" s="30"/>
      <c r="G4890" s="30"/>
      <c r="H4890" s="30"/>
      <c r="I4890" s="30"/>
      <c r="J4890" s="35"/>
      <c r="AE4890" s="30"/>
      <c r="AF4890" s="31"/>
      <c r="AG4890" s="30"/>
      <c r="AH4890" s="30"/>
      <c r="AI4890" s="30"/>
      <c r="AJ4890" s="30"/>
      <c r="AK4890"/>
      <c r="AL4890"/>
      <c r="AM4890"/>
      <c r="AN4890"/>
      <c r="AO4890"/>
      <c r="AP4890" s="30"/>
    </row>
    <row r="4891" spans="2:42" s="28" customFormat="1" x14ac:dyDescent="0.2">
      <c r="B4891" s="23"/>
      <c r="D4891" s="23"/>
      <c r="E4891" s="30"/>
      <c r="F4891" s="30"/>
      <c r="G4891" s="30"/>
      <c r="H4891" s="30"/>
      <c r="I4891" s="30"/>
      <c r="J4891" s="35"/>
      <c r="AE4891" s="30"/>
      <c r="AF4891" s="31"/>
      <c r="AG4891" s="30"/>
      <c r="AH4891" s="30"/>
      <c r="AI4891" s="30"/>
      <c r="AJ4891" s="30"/>
      <c r="AK4891"/>
      <c r="AL4891"/>
      <c r="AM4891"/>
      <c r="AN4891"/>
      <c r="AO4891"/>
      <c r="AP4891" s="30"/>
    </row>
    <row r="4892" spans="2:42" s="28" customFormat="1" x14ac:dyDescent="0.2">
      <c r="B4892" s="23"/>
      <c r="D4892" s="23"/>
      <c r="E4892" s="30"/>
      <c r="F4892" s="30"/>
      <c r="G4892" s="30"/>
      <c r="H4892" s="30"/>
      <c r="I4892" s="30"/>
      <c r="J4892" s="35"/>
      <c r="AE4892" s="30"/>
      <c r="AF4892" s="31"/>
      <c r="AG4892" s="30"/>
      <c r="AH4892" s="30"/>
      <c r="AI4892" s="30"/>
      <c r="AJ4892" s="30"/>
      <c r="AK4892"/>
      <c r="AL4892"/>
      <c r="AM4892"/>
      <c r="AN4892"/>
      <c r="AO4892"/>
      <c r="AP4892" s="30"/>
    </row>
    <row r="4893" spans="2:42" s="28" customFormat="1" x14ac:dyDescent="0.2">
      <c r="B4893" s="23"/>
      <c r="D4893" s="23"/>
      <c r="E4893" s="30"/>
      <c r="F4893" s="30"/>
      <c r="G4893" s="30"/>
      <c r="H4893" s="30"/>
      <c r="I4893" s="30"/>
      <c r="J4893" s="35"/>
      <c r="AE4893" s="30"/>
      <c r="AF4893" s="31"/>
      <c r="AG4893" s="30"/>
      <c r="AH4893" s="30"/>
      <c r="AI4893" s="30"/>
      <c r="AJ4893" s="30"/>
      <c r="AK4893"/>
      <c r="AL4893"/>
      <c r="AM4893"/>
      <c r="AN4893"/>
      <c r="AO4893"/>
      <c r="AP4893" s="30"/>
    </row>
    <row r="4894" spans="2:42" s="28" customFormat="1" x14ac:dyDescent="0.2">
      <c r="B4894" s="23"/>
      <c r="D4894" s="23"/>
      <c r="E4894" s="30"/>
      <c r="F4894" s="30"/>
      <c r="G4894" s="30"/>
      <c r="H4894" s="30"/>
      <c r="I4894" s="30"/>
      <c r="J4894" s="35"/>
      <c r="AE4894" s="30"/>
      <c r="AF4894" s="31"/>
      <c r="AG4894" s="30"/>
      <c r="AH4894" s="30"/>
      <c r="AI4894" s="30"/>
      <c r="AJ4894" s="30"/>
      <c r="AK4894"/>
      <c r="AL4894"/>
      <c r="AM4894"/>
      <c r="AN4894"/>
      <c r="AO4894"/>
      <c r="AP4894" s="30"/>
    </row>
    <row r="4895" spans="2:42" s="28" customFormat="1" x14ac:dyDescent="0.2">
      <c r="B4895" s="23"/>
      <c r="D4895" s="23"/>
      <c r="E4895" s="30"/>
      <c r="F4895" s="30"/>
      <c r="G4895" s="30"/>
      <c r="H4895" s="30"/>
      <c r="I4895" s="30"/>
      <c r="J4895" s="35"/>
      <c r="AE4895" s="30"/>
      <c r="AF4895" s="31"/>
      <c r="AG4895" s="30"/>
      <c r="AH4895" s="30"/>
      <c r="AI4895" s="30"/>
      <c r="AJ4895" s="30"/>
      <c r="AK4895"/>
      <c r="AL4895"/>
      <c r="AM4895"/>
      <c r="AN4895"/>
      <c r="AO4895"/>
      <c r="AP4895" s="30"/>
    </row>
    <row r="4896" spans="2:42" s="28" customFormat="1" x14ac:dyDescent="0.2">
      <c r="B4896" s="23"/>
      <c r="D4896" s="23"/>
      <c r="E4896" s="30"/>
      <c r="F4896" s="30"/>
      <c r="G4896" s="30"/>
      <c r="H4896" s="30"/>
      <c r="I4896" s="30"/>
      <c r="J4896" s="35"/>
      <c r="AE4896" s="30"/>
      <c r="AF4896" s="31"/>
      <c r="AG4896" s="30"/>
      <c r="AH4896" s="30"/>
      <c r="AI4896" s="30"/>
      <c r="AJ4896" s="30"/>
      <c r="AK4896"/>
      <c r="AL4896"/>
      <c r="AM4896"/>
      <c r="AN4896"/>
      <c r="AO4896"/>
      <c r="AP4896" s="30"/>
    </row>
    <row r="4897" spans="2:42" s="28" customFormat="1" x14ac:dyDescent="0.2">
      <c r="B4897" s="23"/>
      <c r="D4897" s="23"/>
      <c r="E4897" s="30"/>
      <c r="F4897" s="30"/>
      <c r="G4897" s="30"/>
      <c r="H4897" s="30"/>
      <c r="I4897" s="30"/>
      <c r="J4897" s="35"/>
      <c r="AE4897" s="30"/>
      <c r="AF4897" s="31"/>
      <c r="AG4897" s="30"/>
      <c r="AH4897" s="30"/>
      <c r="AI4897" s="30"/>
      <c r="AJ4897" s="30"/>
      <c r="AK4897"/>
      <c r="AL4897"/>
      <c r="AM4897"/>
      <c r="AN4897"/>
      <c r="AO4897"/>
      <c r="AP4897" s="30"/>
    </row>
    <row r="4898" spans="2:42" s="28" customFormat="1" x14ac:dyDescent="0.2">
      <c r="B4898" s="23"/>
      <c r="D4898" s="23"/>
      <c r="E4898" s="30"/>
      <c r="F4898" s="30"/>
      <c r="G4898" s="30"/>
      <c r="H4898" s="30"/>
      <c r="I4898" s="30"/>
      <c r="J4898" s="35"/>
      <c r="AE4898" s="30"/>
      <c r="AF4898" s="31"/>
      <c r="AG4898" s="30"/>
      <c r="AH4898" s="30"/>
      <c r="AI4898" s="30"/>
      <c r="AJ4898" s="30"/>
      <c r="AK4898"/>
      <c r="AL4898"/>
      <c r="AM4898"/>
      <c r="AN4898"/>
      <c r="AO4898"/>
      <c r="AP4898" s="30"/>
    </row>
    <row r="4899" spans="2:42" s="28" customFormat="1" x14ac:dyDescent="0.2">
      <c r="B4899" s="23"/>
      <c r="D4899" s="23"/>
      <c r="E4899" s="30"/>
      <c r="F4899" s="30"/>
      <c r="G4899" s="30"/>
      <c r="H4899" s="30"/>
      <c r="I4899" s="30"/>
      <c r="J4899" s="35"/>
      <c r="AE4899" s="30"/>
      <c r="AF4899" s="31"/>
      <c r="AG4899" s="30"/>
      <c r="AH4899" s="30"/>
      <c r="AI4899" s="30"/>
      <c r="AJ4899" s="30"/>
      <c r="AK4899"/>
      <c r="AL4899"/>
      <c r="AM4899"/>
      <c r="AN4899"/>
      <c r="AO4899"/>
      <c r="AP4899" s="30"/>
    </row>
    <row r="4900" spans="2:42" s="28" customFormat="1" x14ac:dyDescent="0.2">
      <c r="B4900" s="23"/>
      <c r="D4900" s="23"/>
      <c r="E4900" s="30"/>
      <c r="F4900" s="30"/>
      <c r="G4900" s="30"/>
      <c r="H4900" s="30"/>
      <c r="I4900" s="30"/>
      <c r="J4900" s="35"/>
      <c r="AE4900" s="30"/>
      <c r="AF4900" s="31"/>
      <c r="AG4900" s="30"/>
      <c r="AH4900" s="30"/>
      <c r="AI4900" s="30"/>
      <c r="AJ4900" s="30"/>
      <c r="AK4900"/>
      <c r="AL4900"/>
      <c r="AM4900"/>
      <c r="AN4900"/>
      <c r="AO4900"/>
      <c r="AP4900" s="30"/>
    </row>
    <row r="4901" spans="2:42" s="28" customFormat="1" x14ac:dyDescent="0.2">
      <c r="B4901" s="23"/>
      <c r="D4901" s="23"/>
      <c r="E4901" s="30"/>
      <c r="F4901" s="30"/>
      <c r="G4901" s="30"/>
      <c r="H4901" s="30"/>
      <c r="I4901" s="30"/>
      <c r="J4901" s="35"/>
      <c r="AE4901" s="30"/>
      <c r="AF4901" s="31"/>
      <c r="AG4901" s="30"/>
      <c r="AH4901" s="30"/>
      <c r="AI4901" s="30"/>
      <c r="AJ4901" s="30"/>
      <c r="AK4901"/>
      <c r="AL4901"/>
      <c r="AM4901"/>
      <c r="AN4901"/>
      <c r="AO4901"/>
      <c r="AP4901" s="30"/>
    </row>
    <row r="4902" spans="2:42" s="28" customFormat="1" x14ac:dyDescent="0.2">
      <c r="B4902" s="23"/>
      <c r="D4902" s="23"/>
      <c r="E4902" s="30"/>
      <c r="F4902" s="30"/>
      <c r="G4902" s="30"/>
      <c r="H4902" s="30"/>
      <c r="I4902" s="30"/>
      <c r="J4902" s="35"/>
      <c r="AE4902" s="30"/>
      <c r="AF4902" s="31"/>
      <c r="AG4902" s="30"/>
      <c r="AH4902" s="30"/>
      <c r="AI4902" s="30"/>
      <c r="AJ4902" s="30"/>
      <c r="AK4902"/>
      <c r="AL4902"/>
      <c r="AM4902"/>
      <c r="AN4902"/>
      <c r="AO4902"/>
      <c r="AP4902" s="30"/>
    </row>
    <row r="4903" spans="2:42" s="28" customFormat="1" x14ac:dyDescent="0.2">
      <c r="B4903" s="23"/>
      <c r="D4903" s="23"/>
      <c r="E4903" s="30"/>
      <c r="F4903" s="30"/>
      <c r="G4903" s="30"/>
      <c r="H4903" s="30"/>
      <c r="I4903" s="30"/>
      <c r="J4903" s="35"/>
      <c r="AE4903" s="30"/>
      <c r="AF4903" s="31"/>
      <c r="AG4903" s="30"/>
      <c r="AH4903" s="30"/>
      <c r="AI4903" s="30"/>
      <c r="AJ4903" s="30"/>
      <c r="AK4903"/>
      <c r="AL4903"/>
      <c r="AM4903"/>
      <c r="AN4903"/>
      <c r="AO4903"/>
      <c r="AP4903" s="30"/>
    </row>
    <row r="4904" spans="2:42" s="28" customFormat="1" x14ac:dyDescent="0.2">
      <c r="B4904" s="23"/>
      <c r="D4904" s="23"/>
      <c r="E4904" s="30"/>
      <c r="F4904" s="30"/>
      <c r="G4904" s="30"/>
      <c r="H4904" s="30"/>
      <c r="I4904" s="30"/>
      <c r="J4904" s="35"/>
      <c r="AE4904" s="30"/>
      <c r="AF4904" s="31"/>
      <c r="AG4904" s="30"/>
      <c r="AH4904" s="30"/>
      <c r="AI4904" s="30"/>
      <c r="AJ4904" s="30"/>
      <c r="AK4904"/>
      <c r="AL4904"/>
      <c r="AM4904"/>
      <c r="AN4904"/>
      <c r="AO4904"/>
      <c r="AP4904" s="30"/>
    </row>
    <row r="4905" spans="2:42" s="28" customFormat="1" x14ac:dyDescent="0.2">
      <c r="B4905" s="23"/>
      <c r="D4905" s="23"/>
      <c r="E4905" s="30"/>
      <c r="F4905" s="30"/>
      <c r="G4905" s="30"/>
      <c r="H4905" s="30"/>
      <c r="I4905" s="30"/>
      <c r="J4905" s="35"/>
      <c r="AE4905" s="30"/>
      <c r="AF4905" s="31"/>
      <c r="AG4905" s="30"/>
      <c r="AH4905" s="30"/>
      <c r="AI4905" s="30"/>
      <c r="AJ4905" s="30"/>
      <c r="AK4905"/>
      <c r="AL4905"/>
      <c r="AM4905"/>
      <c r="AN4905"/>
      <c r="AO4905"/>
      <c r="AP4905" s="30"/>
    </row>
    <row r="4906" spans="2:42" s="28" customFormat="1" x14ac:dyDescent="0.2">
      <c r="B4906" s="23"/>
      <c r="D4906" s="23"/>
      <c r="E4906" s="30"/>
      <c r="F4906" s="30"/>
      <c r="G4906" s="30"/>
      <c r="H4906" s="30"/>
      <c r="I4906" s="30"/>
      <c r="J4906" s="35"/>
      <c r="AE4906" s="30"/>
      <c r="AF4906" s="31"/>
      <c r="AG4906" s="30"/>
      <c r="AH4906" s="30"/>
      <c r="AI4906" s="30"/>
      <c r="AJ4906" s="30"/>
      <c r="AK4906"/>
      <c r="AL4906"/>
      <c r="AM4906"/>
      <c r="AN4906"/>
      <c r="AO4906"/>
      <c r="AP4906" s="30"/>
    </row>
    <row r="4907" spans="2:42" s="28" customFormat="1" x14ac:dyDescent="0.2">
      <c r="B4907" s="23"/>
      <c r="D4907" s="23"/>
      <c r="E4907" s="30"/>
      <c r="F4907" s="30"/>
      <c r="G4907" s="30"/>
      <c r="H4907" s="30"/>
      <c r="I4907" s="30"/>
      <c r="J4907" s="35"/>
      <c r="AE4907" s="30"/>
      <c r="AF4907" s="31"/>
      <c r="AG4907" s="30"/>
      <c r="AH4907" s="30"/>
      <c r="AI4907" s="30"/>
      <c r="AJ4907" s="30"/>
      <c r="AK4907"/>
      <c r="AL4907"/>
      <c r="AM4907"/>
      <c r="AN4907"/>
      <c r="AO4907"/>
      <c r="AP4907" s="30"/>
    </row>
    <row r="4908" spans="2:42" s="28" customFormat="1" x14ac:dyDescent="0.2">
      <c r="B4908" s="23"/>
      <c r="D4908" s="23"/>
      <c r="E4908" s="30"/>
      <c r="F4908" s="30"/>
      <c r="G4908" s="30"/>
      <c r="H4908" s="30"/>
      <c r="I4908" s="30"/>
      <c r="J4908" s="35"/>
      <c r="AE4908" s="30"/>
      <c r="AF4908" s="31"/>
      <c r="AG4908" s="30"/>
      <c r="AH4908" s="30"/>
      <c r="AI4908" s="30"/>
      <c r="AJ4908" s="30"/>
      <c r="AK4908"/>
      <c r="AL4908"/>
      <c r="AM4908"/>
      <c r="AN4908"/>
      <c r="AO4908"/>
      <c r="AP4908" s="30"/>
    </row>
    <row r="4909" spans="2:42" s="28" customFormat="1" x14ac:dyDescent="0.2">
      <c r="B4909" s="23"/>
      <c r="D4909" s="23"/>
      <c r="E4909" s="30"/>
      <c r="F4909" s="30"/>
      <c r="G4909" s="30"/>
      <c r="H4909" s="30"/>
      <c r="I4909" s="30"/>
      <c r="J4909" s="35"/>
      <c r="AE4909" s="30"/>
      <c r="AF4909" s="31"/>
      <c r="AG4909" s="30"/>
      <c r="AH4909" s="30"/>
      <c r="AI4909" s="30"/>
      <c r="AJ4909" s="30"/>
      <c r="AK4909"/>
      <c r="AL4909"/>
      <c r="AM4909"/>
      <c r="AN4909"/>
      <c r="AO4909"/>
      <c r="AP4909" s="30"/>
    </row>
    <row r="4910" spans="2:42" s="28" customFormat="1" x14ac:dyDescent="0.2">
      <c r="B4910" s="23"/>
      <c r="D4910" s="23"/>
      <c r="E4910" s="30"/>
      <c r="F4910" s="30"/>
      <c r="G4910" s="30"/>
      <c r="H4910" s="30"/>
      <c r="I4910" s="30"/>
      <c r="J4910" s="35"/>
      <c r="AE4910" s="30"/>
      <c r="AF4910" s="31"/>
      <c r="AG4910" s="30"/>
      <c r="AH4910" s="30"/>
      <c r="AI4910" s="30"/>
      <c r="AJ4910" s="30"/>
      <c r="AK4910"/>
      <c r="AL4910"/>
      <c r="AM4910"/>
      <c r="AN4910"/>
      <c r="AO4910"/>
      <c r="AP4910" s="30"/>
    </row>
    <row r="4911" spans="2:42" s="28" customFormat="1" x14ac:dyDescent="0.2">
      <c r="B4911" s="23"/>
      <c r="D4911" s="23"/>
      <c r="E4911" s="30"/>
      <c r="F4911" s="30"/>
      <c r="G4911" s="30"/>
      <c r="H4911" s="30"/>
      <c r="I4911" s="30"/>
      <c r="J4911" s="35"/>
      <c r="AE4911" s="30"/>
      <c r="AF4911" s="31"/>
      <c r="AG4911" s="30"/>
      <c r="AH4911" s="30"/>
      <c r="AI4911" s="30"/>
      <c r="AJ4911" s="30"/>
      <c r="AK4911"/>
      <c r="AL4911"/>
      <c r="AM4911"/>
      <c r="AN4911"/>
      <c r="AO4911"/>
      <c r="AP4911" s="30"/>
    </row>
    <row r="4912" spans="2:42" s="28" customFormat="1" x14ac:dyDescent="0.2">
      <c r="B4912" s="23"/>
      <c r="D4912" s="23"/>
      <c r="E4912" s="30"/>
      <c r="F4912" s="30"/>
      <c r="G4912" s="30"/>
      <c r="H4912" s="30"/>
      <c r="I4912" s="30"/>
      <c r="J4912" s="35"/>
      <c r="AE4912" s="30"/>
      <c r="AF4912" s="31"/>
      <c r="AG4912" s="30"/>
      <c r="AH4912" s="30"/>
      <c r="AI4912" s="30"/>
      <c r="AJ4912" s="30"/>
      <c r="AK4912"/>
      <c r="AL4912"/>
      <c r="AM4912"/>
      <c r="AN4912"/>
      <c r="AO4912"/>
      <c r="AP4912" s="30"/>
    </row>
    <row r="4913" spans="2:42" s="28" customFormat="1" x14ac:dyDescent="0.2">
      <c r="B4913" s="23"/>
      <c r="D4913" s="23"/>
      <c r="E4913" s="30"/>
      <c r="F4913" s="30"/>
      <c r="G4913" s="30"/>
      <c r="H4913" s="30"/>
      <c r="I4913" s="30"/>
      <c r="J4913" s="35"/>
      <c r="AE4913" s="30"/>
      <c r="AF4913" s="31"/>
      <c r="AG4913" s="30"/>
      <c r="AH4913" s="30"/>
      <c r="AI4913" s="30"/>
      <c r="AJ4913" s="30"/>
      <c r="AK4913"/>
      <c r="AL4913"/>
      <c r="AM4913"/>
      <c r="AN4913"/>
      <c r="AO4913"/>
      <c r="AP4913" s="30"/>
    </row>
    <row r="4914" spans="2:42" s="28" customFormat="1" x14ac:dyDescent="0.2">
      <c r="B4914" s="23"/>
      <c r="D4914" s="23"/>
      <c r="E4914" s="30"/>
      <c r="F4914" s="30"/>
      <c r="G4914" s="30"/>
      <c r="H4914" s="30"/>
      <c r="I4914" s="30"/>
      <c r="J4914" s="35"/>
      <c r="AE4914" s="30"/>
      <c r="AF4914" s="31"/>
      <c r="AG4914" s="30"/>
      <c r="AH4914" s="30"/>
      <c r="AI4914" s="30"/>
      <c r="AJ4914" s="30"/>
      <c r="AK4914"/>
      <c r="AL4914"/>
      <c r="AM4914"/>
      <c r="AN4914"/>
      <c r="AO4914"/>
      <c r="AP4914" s="30"/>
    </row>
    <row r="4915" spans="2:42" s="28" customFormat="1" x14ac:dyDescent="0.2">
      <c r="B4915" s="23"/>
      <c r="D4915" s="23"/>
      <c r="E4915" s="30"/>
      <c r="F4915" s="30"/>
      <c r="G4915" s="30"/>
      <c r="H4915" s="30"/>
      <c r="I4915" s="30"/>
      <c r="J4915" s="35"/>
      <c r="AE4915" s="30"/>
      <c r="AF4915" s="31"/>
      <c r="AG4915" s="30"/>
      <c r="AH4915" s="30"/>
      <c r="AI4915" s="30"/>
      <c r="AJ4915" s="30"/>
      <c r="AK4915"/>
      <c r="AL4915"/>
      <c r="AM4915"/>
      <c r="AN4915"/>
      <c r="AO4915"/>
      <c r="AP4915" s="30"/>
    </row>
    <row r="4916" spans="2:42" s="28" customFormat="1" x14ac:dyDescent="0.2">
      <c r="B4916" s="23"/>
      <c r="D4916" s="23"/>
      <c r="E4916" s="30"/>
      <c r="F4916" s="30"/>
      <c r="G4916" s="30"/>
      <c r="H4916" s="30"/>
      <c r="I4916" s="30"/>
      <c r="J4916" s="35"/>
      <c r="AE4916" s="30"/>
      <c r="AF4916" s="31"/>
      <c r="AG4916" s="30"/>
      <c r="AH4916" s="30"/>
      <c r="AI4916" s="30"/>
      <c r="AJ4916" s="30"/>
      <c r="AK4916"/>
      <c r="AL4916"/>
      <c r="AM4916"/>
      <c r="AN4916"/>
      <c r="AO4916"/>
      <c r="AP4916" s="30"/>
    </row>
    <row r="4917" spans="2:42" s="28" customFormat="1" x14ac:dyDescent="0.2">
      <c r="B4917" s="23"/>
      <c r="D4917" s="23"/>
      <c r="E4917" s="30"/>
      <c r="F4917" s="30"/>
      <c r="G4917" s="30"/>
      <c r="H4917" s="30"/>
      <c r="I4917" s="30"/>
      <c r="J4917" s="35"/>
      <c r="AE4917" s="30"/>
      <c r="AF4917" s="31"/>
      <c r="AG4917" s="30"/>
      <c r="AH4917" s="30"/>
      <c r="AI4917" s="30"/>
      <c r="AJ4917" s="30"/>
      <c r="AK4917"/>
      <c r="AL4917"/>
      <c r="AM4917"/>
      <c r="AN4917"/>
      <c r="AO4917"/>
      <c r="AP4917" s="30"/>
    </row>
    <row r="4918" spans="2:42" s="28" customFormat="1" x14ac:dyDescent="0.2">
      <c r="B4918" s="23"/>
      <c r="D4918" s="23"/>
      <c r="E4918" s="30"/>
      <c r="F4918" s="30"/>
      <c r="G4918" s="30"/>
      <c r="H4918" s="30"/>
      <c r="I4918" s="30"/>
      <c r="J4918" s="35"/>
      <c r="AE4918" s="30"/>
      <c r="AF4918" s="31"/>
      <c r="AG4918" s="30"/>
      <c r="AH4918" s="30"/>
      <c r="AI4918" s="30"/>
      <c r="AJ4918" s="30"/>
      <c r="AK4918"/>
      <c r="AL4918"/>
      <c r="AM4918"/>
      <c r="AN4918"/>
      <c r="AO4918"/>
      <c r="AP4918" s="30"/>
    </row>
    <row r="4919" spans="2:42" s="28" customFormat="1" x14ac:dyDescent="0.2">
      <c r="B4919" s="23"/>
      <c r="D4919" s="23"/>
      <c r="E4919" s="30"/>
      <c r="F4919" s="30"/>
      <c r="G4919" s="30"/>
      <c r="H4919" s="30"/>
      <c r="I4919" s="30"/>
      <c r="J4919" s="35"/>
      <c r="AE4919" s="30"/>
      <c r="AF4919" s="31"/>
      <c r="AG4919" s="30"/>
      <c r="AH4919" s="30"/>
      <c r="AI4919" s="30"/>
      <c r="AJ4919" s="30"/>
      <c r="AK4919"/>
      <c r="AL4919"/>
      <c r="AM4919"/>
      <c r="AN4919"/>
      <c r="AO4919"/>
      <c r="AP4919" s="30"/>
    </row>
    <row r="4920" spans="2:42" s="28" customFormat="1" x14ac:dyDescent="0.2">
      <c r="B4920" s="23"/>
      <c r="D4920" s="23"/>
      <c r="E4920" s="30"/>
      <c r="F4920" s="30"/>
      <c r="G4920" s="30"/>
      <c r="H4920" s="30"/>
      <c r="I4920" s="30"/>
      <c r="J4920" s="35"/>
      <c r="AE4920" s="30"/>
      <c r="AF4920" s="31"/>
      <c r="AG4920" s="30"/>
      <c r="AH4920" s="30"/>
      <c r="AI4920" s="30"/>
      <c r="AJ4920" s="30"/>
      <c r="AK4920"/>
      <c r="AL4920"/>
      <c r="AM4920"/>
      <c r="AN4920"/>
      <c r="AO4920"/>
      <c r="AP4920" s="30"/>
    </row>
    <row r="4921" spans="2:42" s="28" customFormat="1" x14ac:dyDescent="0.2">
      <c r="B4921" s="23"/>
      <c r="D4921" s="23"/>
      <c r="E4921" s="30"/>
      <c r="F4921" s="30"/>
      <c r="G4921" s="30"/>
      <c r="H4921" s="30"/>
      <c r="I4921" s="30"/>
      <c r="J4921" s="35"/>
      <c r="AE4921" s="30"/>
      <c r="AF4921" s="31"/>
      <c r="AG4921" s="30"/>
      <c r="AH4921" s="30"/>
      <c r="AI4921" s="30"/>
      <c r="AJ4921" s="30"/>
      <c r="AK4921"/>
      <c r="AL4921"/>
      <c r="AM4921"/>
      <c r="AN4921"/>
      <c r="AO4921"/>
      <c r="AP4921" s="30"/>
    </row>
    <row r="4922" spans="2:42" s="28" customFormat="1" x14ac:dyDescent="0.2">
      <c r="B4922" s="23"/>
      <c r="D4922" s="23"/>
      <c r="E4922" s="30"/>
      <c r="F4922" s="30"/>
      <c r="G4922" s="30"/>
      <c r="H4922" s="30"/>
      <c r="I4922" s="30"/>
      <c r="J4922" s="35"/>
      <c r="AE4922" s="30"/>
      <c r="AF4922" s="31"/>
      <c r="AG4922" s="30"/>
      <c r="AH4922" s="30"/>
      <c r="AI4922" s="30"/>
      <c r="AJ4922" s="30"/>
      <c r="AK4922"/>
      <c r="AL4922"/>
      <c r="AM4922"/>
      <c r="AN4922"/>
      <c r="AO4922"/>
      <c r="AP4922" s="30"/>
    </row>
    <row r="4923" spans="2:42" s="28" customFormat="1" x14ac:dyDescent="0.2">
      <c r="B4923" s="23"/>
      <c r="D4923" s="23"/>
      <c r="E4923" s="30"/>
      <c r="F4923" s="30"/>
      <c r="G4923" s="30"/>
      <c r="H4923" s="30"/>
      <c r="I4923" s="30"/>
      <c r="J4923" s="35"/>
      <c r="AE4923" s="30"/>
      <c r="AF4923" s="31"/>
      <c r="AG4923" s="30"/>
      <c r="AH4923" s="30"/>
      <c r="AI4923" s="30"/>
      <c r="AJ4923" s="30"/>
      <c r="AK4923"/>
      <c r="AL4923"/>
      <c r="AM4923"/>
      <c r="AN4923"/>
      <c r="AO4923"/>
      <c r="AP4923" s="30"/>
    </row>
    <row r="4924" spans="2:42" s="28" customFormat="1" x14ac:dyDescent="0.2">
      <c r="B4924" s="23"/>
      <c r="D4924" s="23"/>
      <c r="E4924" s="30"/>
      <c r="F4924" s="30"/>
      <c r="G4924" s="30"/>
      <c r="H4924" s="30"/>
      <c r="I4924" s="30"/>
      <c r="J4924" s="35"/>
      <c r="AE4924" s="30"/>
      <c r="AF4924" s="31"/>
      <c r="AG4924" s="30"/>
      <c r="AH4924" s="30"/>
      <c r="AI4924" s="30"/>
      <c r="AJ4924" s="30"/>
      <c r="AK4924"/>
      <c r="AL4924"/>
      <c r="AM4924"/>
      <c r="AN4924"/>
      <c r="AO4924"/>
      <c r="AP4924" s="30"/>
    </row>
    <row r="4925" spans="2:42" s="28" customFormat="1" x14ac:dyDescent="0.2">
      <c r="B4925" s="23"/>
      <c r="D4925" s="23"/>
      <c r="E4925" s="30"/>
      <c r="F4925" s="30"/>
      <c r="G4925" s="30"/>
      <c r="H4925" s="30"/>
      <c r="I4925" s="30"/>
      <c r="J4925" s="35"/>
      <c r="AE4925" s="30"/>
      <c r="AF4925" s="31"/>
      <c r="AG4925" s="30"/>
      <c r="AH4925" s="30"/>
      <c r="AI4925" s="30"/>
      <c r="AJ4925" s="30"/>
      <c r="AK4925"/>
      <c r="AL4925"/>
      <c r="AM4925"/>
      <c r="AN4925"/>
      <c r="AO4925"/>
      <c r="AP4925" s="30"/>
    </row>
    <row r="4926" spans="2:42" s="28" customFormat="1" x14ac:dyDescent="0.2">
      <c r="B4926" s="23"/>
      <c r="D4926" s="23"/>
      <c r="E4926" s="30"/>
      <c r="F4926" s="30"/>
      <c r="G4926" s="30"/>
      <c r="H4926" s="30"/>
      <c r="I4926" s="30"/>
      <c r="J4926" s="35"/>
      <c r="AE4926" s="30"/>
      <c r="AF4926" s="31"/>
      <c r="AG4926" s="30"/>
      <c r="AH4926" s="30"/>
      <c r="AI4926" s="30"/>
      <c r="AJ4926" s="30"/>
      <c r="AK4926"/>
      <c r="AL4926"/>
      <c r="AM4926"/>
      <c r="AN4926"/>
      <c r="AO4926"/>
      <c r="AP4926" s="30"/>
    </row>
    <row r="4927" spans="2:42" s="28" customFormat="1" x14ac:dyDescent="0.2">
      <c r="B4927" s="23"/>
      <c r="D4927" s="23"/>
      <c r="E4927" s="30"/>
      <c r="F4927" s="30"/>
      <c r="G4927" s="30"/>
      <c r="H4927" s="30"/>
      <c r="I4927" s="30"/>
      <c r="J4927" s="35"/>
      <c r="AE4927" s="30"/>
      <c r="AF4927" s="31"/>
      <c r="AG4927" s="30"/>
      <c r="AH4927" s="30"/>
      <c r="AI4927" s="30"/>
      <c r="AJ4927" s="30"/>
      <c r="AK4927"/>
      <c r="AL4927"/>
      <c r="AM4927"/>
      <c r="AN4927"/>
      <c r="AO4927"/>
      <c r="AP4927" s="30"/>
    </row>
    <row r="4928" spans="2:42" s="28" customFormat="1" x14ac:dyDescent="0.2">
      <c r="B4928" s="23"/>
      <c r="D4928" s="23"/>
      <c r="E4928" s="30"/>
      <c r="F4928" s="30"/>
      <c r="G4928" s="30"/>
      <c r="H4928" s="30"/>
      <c r="I4928" s="30"/>
      <c r="J4928" s="35"/>
      <c r="AE4928" s="30"/>
      <c r="AF4928" s="31"/>
      <c r="AG4928" s="30"/>
      <c r="AH4928" s="30"/>
      <c r="AI4928" s="30"/>
      <c r="AJ4928" s="30"/>
      <c r="AK4928"/>
      <c r="AL4928"/>
      <c r="AM4928"/>
      <c r="AN4928"/>
      <c r="AO4928"/>
      <c r="AP4928" s="30"/>
    </row>
    <row r="4929" spans="2:42" s="28" customFormat="1" x14ac:dyDescent="0.2">
      <c r="B4929" s="23"/>
      <c r="D4929" s="23"/>
      <c r="E4929" s="30"/>
      <c r="F4929" s="30"/>
      <c r="G4929" s="30"/>
      <c r="H4929" s="30"/>
      <c r="I4929" s="30"/>
      <c r="J4929" s="35"/>
      <c r="AE4929" s="30"/>
      <c r="AF4929" s="31"/>
      <c r="AG4929" s="30"/>
      <c r="AH4929" s="30"/>
      <c r="AI4929" s="30"/>
      <c r="AJ4929" s="30"/>
      <c r="AK4929"/>
      <c r="AL4929"/>
      <c r="AM4929"/>
      <c r="AN4929"/>
      <c r="AO4929"/>
      <c r="AP4929" s="30"/>
    </row>
    <row r="4930" spans="2:42" s="28" customFormat="1" x14ac:dyDescent="0.2">
      <c r="B4930" s="23"/>
      <c r="D4930" s="23"/>
      <c r="E4930" s="30"/>
      <c r="F4930" s="30"/>
      <c r="G4930" s="30"/>
      <c r="H4930" s="30"/>
      <c r="I4930" s="30"/>
      <c r="J4930" s="35"/>
      <c r="AE4930" s="30"/>
      <c r="AF4930" s="31"/>
      <c r="AG4930" s="30"/>
      <c r="AH4930" s="30"/>
      <c r="AI4930" s="30"/>
      <c r="AJ4930" s="30"/>
      <c r="AK4930"/>
      <c r="AL4930"/>
      <c r="AM4930"/>
      <c r="AN4930"/>
      <c r="AO4930"/>
      <c r="AP4930" s="30"/>
    </row>
    <row r="4931" spans="2:42" s="28" customFormat="1" x14ac:dyDescent="0.2">
      <c r="B4931" s="23"/>
      <c r="D4931" s="23"/>
      <c r="E4931" s="30"/>
      <c r="F4931" s="30"/>
      <c r="G4931" s="30"/>
      <c r="H4931" s="30"/>
      <c r="I4931" s="30"/>
      <c r="J4931" s="35"/>
      <c r="AE4931" s="30"/>
      <c r="AF4931" s="31"/>
      <c r="AG4931" s="30"/>
      <c r="AH4931" s="30"/>
      <c r="AI4931" s="30"/>
      <c r="AJ4931" s="30"/>
      <c r="AK4931"/>
      <c r="AL4931"/>
      <c r="AM4931"/>
      <c r="AN4931"/>
      <c r="AO4931"/>
      <c r="AP4931" s="30"/>
    </row>
    <row r="4932" spans="2:42" s="28" customFormat="1" x14ac:dyDescent="0.2">
      <c r="B4932" s="23"/>
      <c r="D4932" s="23"/>
      <c r="E4932" s="30"/>
      <c r="F4932" s="30"/>
      <c r="G4932" s="30"/>
      <c r="H4932" s="30"/>
      <c r="I4932" s="30"/>
      <c r="J4932" s="35"/>
      <c r="AE4932" s="30"/>
      <c r="AF4932" s="31"/>
      <c r="AG4932" s="30"/>
      <c r="AH4932" s="30"/>
      <c r="AI4932" s="30"/>
      <c r="AJ4932" s="30"/>
      <c r="AK4932"/>
      <c r="AL4932"/>
      <c r="AM4932"/>
      <c r="AN4932"/>
      <c r="AO4932"/>
      <c r="AP4932" s="30"/>
    </row>
    <row r="4933" spans="2:42" s="28" customFormat="1" x14ac:dyDescent="0.2">
      <c r="B4933" s="23"/>
      <c r="D4933" s="23"/>
      <c r="E4933" s="30"/>
      <c r="F4933" s="30"/>
      <c r="G4933" s="30"/>
      <c r="H4933" s="30"/>
      <c r="I4933" s="30"/>
      <c r="J4933" s="35"/>
      <c r="AE4933" s="30"/>
      <c r="AF4933" s="31"/>
      <c r="AG4933" s="30"/>
      <c r="AH4933" s="30"/>
      <c r="AI4933" s="30"/>
      <c r="AJ4933" s="30"/>
      <c r="AK4933"/>
      <c r="AL4933"/>
      <c r="AM4933"/>
      <c r="AN4933"/>
      <c r="AO4933"/>
      <c r="AP4933" s="30"/>
    </row>
    <row r="4934" spans="2:42" s="28" customFormat="1" x14ac:dyDescent="0.2">
      <c r="B4934" s="23"/>
      <c r="D4934" s="23"/>
      <c r="E4934" s="30"/>
      <c r="F4934" s="30"/>
      <c r="G4934" s="30"/>
      <c r="H4934" s="30"/>
      <c r="I4934" s="30"/>
      <c r="J4934" s="35"/>
      <c r="AE4934" s="30"/>
      <c r="AF4934" s="31"/>
      <c r="AG4934" s="30"/>
      <c r="AH4934" s="30"/>
      <c r="AI4934" s="30"/>
      <c r="AJ4934" s="30"/>
      <c r="AK4934"/>
      <c r="AL4934"/>
      <c r="AM4934"/>
      <c r="AN4934"/>
      <c r="AO4934"/>
      <c r="AP4934" s="30"/>
    </row>
    <row r="4935" spans="2:42" s="28" customFormat="1" x14ac:dyDescent="0.2">
      <c r="B4935" s="23"/>
      <c r="D4935" s="23"/>
      <c r="E4935" s="30"/>
      <c r="F4935" s="30"/>
      <c r="G4935" s="30"/>
      <c r="H4935" s="30"/>
      <c r="I4935" s="30"/>
      <c r="J4935" s="35"/>
      <c r="AE4935" s="30"/>
      <c r="AF4935" s="31"/>
      <c r="AG4935" s="30"/>
      <c r="AH4935" s="30"/>
      <c r="AI4935" s="30"/>
      <c r="AJ4935" s="30"/>
      <c r="AK4935"/>
      <c r="AL4935"/>
      <c r="AM4935"/>
      <c r="AN4935"/>
      <c r="AO4935"/>
      <c r="AP4935" s="30"/>
    </row>
    <row r="4936" spans="2:42" s="28" customFormat="1" x14ac:dyDescent="0.2">
      <c r="B4936" s="23"/>
      <c r="D4936" s="23"/>
      <c r="E4936" s="30"/>
      <c r="F4936" s="30"/>
      <c r="G4936" s="30"/>
      <c r="H4936" s="30"/>
      <c r="I4936" s="30"/>
      <c r="J4936" s="35"/>
      <c r="AE4936" s="30"/>
      <c r="AF4936" s="31"/>
      <c r="AG4936" s="30"/>
      <c r="AH4936" s="30"/>
      <c r="AI4936" s="30"/>
      <c r="AJ4936" s="30"/>
      <c r="AK4936"/>
      <c r="AL4936"/>
      <c r="AM4936"/>
      <c r="AN4936"/>
      <c r="AO4936"/>
      <c r="AP4936" s="30"/>
    </row>
    <row r="4937" spans="2:42" s="28" customFormat="1" x14ac:dyDescent="0.2">
      <c r="B4937" s="23"/>
      <c r="D4937" s="23"/>
      <c r="E4937" s="30"/>
      <c r="F4937" s="30"/>
      <c r="G4937" s="30"/>
      <c r="H4937" s="30"/>
      <c r="I4937" s="30"/>
      <c r="J4937" s="35"/>
      <c r="AE4937" s="30"/>
      <c r="AF4937" s="31"/>
      <c r="AG4937" s="30"/>
      <c r="AH4937" s="30"/>
      <c r="AI4937" s="30"/>
      <c r="AJ4937" s="30"/>
      <c r="AK4937"/>
      <c r="AL4937"/>
      <c r="AM4937"/>
      <c r="AN4937"/>
      <c r="AO4937"/>
      <c r="AP4937" s="30"/>
    </row>
    <row r="4938" spans="2:42" s="28" customFormat="1" x14ac:dyDescent="0.2">
      <c r="B4938" s="23"/>
      <c r="D4938" s="23"/>
      <c r="E4938" s="30"/>
      <c r="F4938" s="30"/>
      <c r="G4938" s="30"/>
      <c r="H4938" s="30"/>
      <c r="I4938" s="30"/>
      <c r="J4938" s="35"/>
      <c r="AE4938" s="30"/>
      <c r="AF4938" s="31"/>
      <c r="AG4938" s="30"/>
      <c r="AH4938" s="30"/>
      <c r="AI4938" s="30"/>
      <c r="AJ4938" s="30"/>
      <c r="AK4938"/>
      <c r="AL4938"/>
      <c r="AM4938"/>
      <c r="AN4938"/>
      <c r="AO4938"/>
      <c r="AP4938" s="30"/>
    </row>
    <row r="4939" spans="2:42" s="28" customFormat="1" x14ac:dyDescent="0.2">
      <c r="B4939" s="23"/>
      <c r="D4939" s="23"/>
      <c r="E4939" s="30"/>
      <c r="F4939" s="30"/>
      <c r="G4939" s="30"/>
      <c r="H4939" s="30"/>
      <c r="I4939" s="30"/>
      <c r="J4939" s="35"/>
      <c r="AE4939" s="30"/>
      <c r="AF4939" s="31"/>
      <c r="AG4939" s="30"/>
      <c r="AH4939" s="30"/>
      <c r="AI4939" s="30"/>
      <c r="AJ4939" s="30"/>
      <c r="AK4939"/>
      <c r="AL4939"/>
      <c r="AM4939"/>
      <c r="AN4939"/>
      <c r="AO4939"/>
      <c r="AP4939" s="30"/>
    </row>
    <row r="4940" spans="2:42" s="28" customFormat="1" x14ac:dyDescent="0.2">
      <c r="B4940" s="23"/>
      <c r="D4940" s="23"/>
      <c r="E4940" s="30"/>
      <c r="F4940" s="30"/>
      <c r="G4940" s="30"/>
      <c r="H4940" s="30"/>
      <c r="I4940" s="30"/>
      <c r="J4940" s="35"/>
      <c r="AE4940" s="30"/>
      <c r="AF4940" s="31"/>
      <c r="AG4940" s="30"/>
      <c r="AH4940" s="30"/>
      <c r="AI4940" s="30"/>
      <c r="AJ4940" s="30"/>
      <c r="AK4940"/>
      <c r="AL4940"/>
      <c r="AM4940"/>
      <c r="AN4940"/>
      <c r="AO4940"/>
      <c r="AP4940" s="30"/>
    </row>
    <row r="4941" spans="2:42" s="28" customFormat="1" x14ac:dyDescent="0.2">
      <c r="B4941" s="23"/>
      <c r="D4941" s="23"/>
      <c r="E4941" s="30"/>
      <c r="F4941" s="30"/>
      <c r="G4941" s="30"/>
      <c r="H4941" s="30"/>
      <c r="I4941" s="30"/>
      <c r="J4941" s="35"/>
      <c r="AE4941" s="30"/>
      <c r="AF4941" s="31"/>
      <c r="AG4941" s="30"/>
      <c r="AH4941" s="30"/>
      <c r="AI4941" s="30"/>
      <c r="AJ4941" s="30"/>
      <c r="AK4941"/>
      <c r="AL4941"/>
      <c r="AM4941"/>
      <c r="AN4941"/>
      <c r="AO4941"/>
      <c r="AP4941" s="30"/>
    </row>
    <row r="4942" spans="2:42" s="28" customFormat="1" x14ac:dyDescent="0.2">
      <c r="B4942" s="23"/>
      <c r="D4942" s="23"/>
      <c r="E4942" s="30"/>
      <c r="F4942" s="30"/>
      <c r="G4942" s="30"/>
      <c r="H4942" s="30"/>
      <c r="I4942" s="30"/>
      <c r="J4942" s="35"/>
      <c r="AE4942" s="30"/>
      <c r="AF4942" s="31"/>
      <c r="AG4942" s="30"/>
      <c r="AH4942" s="30"/>
      <c r="AI4942" s="30"/>
      <c r="AJ4942" s="30"/>
      <c r="AK4942"/>
      <c r="AL4942"/>
      <c r="AM4942"/>
      <c r="AN4942"/>
      <c r="AO4942"/>
      <c r="AP4942" s="30"/>
    </row>
    <row r="4943" spans="2:42" s="28" customFormat="1" x14ac:dyDescent="0.2">
      <c r="B4943" s="23"/>
      <c r="D4943" s="23"/>
      <c r="E4943" s="30"/>
      <c r="F4943" s="30"/>
      <c r="G4943" s="30"/>
      <c r="H4943" s="30"/>
      <c r="I4943" s="30"/>
      <c r="J4943" s="35"/>
      <c r="AE4943" s="30"/>
      <c r="AF4943" s="31"/>
      <c r="AG4943" s="30"/>
      <c r="AH4943" s="30"/>
      <c r="AI4943" s="30"/>
      <c r="AJ4943" s="30"/>
      <c r="AK4943"/>
      <c r="AL4943"/>
      <c r="AM4943"/>
      <c r="AN4943"/>
      <c r="AO4943"/>
      <c r="AP4943" s="30"/>
    </row>
    <row r="4944" spans="2:42" s="28" customFormat="1" x14ac:dyDescent="0.2">
      <c r="B4944" s="23"/>
      <c r="D4944" s="23"/>
      <c r="E4944" s="30"/>
      <c r="F4944" s="30"/>
      <c r="G4944" s="30"/>
      <c r="H4944" s="30"/>
      <c r="I4944" s="30"/>
      <c r="J4944" s="35"/>
      <c r="AE4944" s="30"/>
      <c r="AF4944" s="31"/>
      <c r="AG4944" s="30"/>
      <c r="AH4944" s="30"/>
      <c r="AI4944" s="30"/>
      <c r="AJ4944" s="30"/>
      <c r="AK4944"/>
      <c r="AL4944"/>
      <c r="AM4944"/>
      <c r="AN4944"/>
      <c r="AO4944"/>
      <c r="AP4944" s="30"/>
    </row>
    <row r="4945" spans="2:42" s="28" customFormat="1" x14ac:dyDescent="0.2">
      <c r="B4945" s="23"/>
      <c r="D4945" s="23"/>
      <c r="E4945" s="30"/>
      <c r="F4945" s="30"/>
      <c r="G4945" s="30"/>
      <c r="H4945" s="30"/>
      <c r="I4945" s="30"/>
      <c r="J4945" s="35"/>
      <c r="AE4945" s="30"/>
      <c r="AF4945" s="31"/>
      <c r="AG4945" s="30"/>
      <c r="AH4945" s="30"/>
      <c r="AI4945" s="30"/>
      <c r="AJ4945" s="30"/>
      <c r="AK4945"/>
      <c r="AL4945"/>
      <c r="AM4945"/>
      <c r="AN4945"/>
      <c r="AO4945"/>
      <c r="AP4945" s="30"/>
    </row>
    <row r="4946" spans="2:42" s="28" customFormat="1" x14ac:dyDescent="0.2">
      <c r="B4946" s="23"/>
      <c r="D4946" s="23"/>
      <c r="E4946" s="30"/>
      <c r="F4946" s="30"/>
      <c r="G4946" s="30"/>
      <c r="H4946" s="30"/>
      <c r="I4946" s="30"/>
      <c r="J4946" s="35"/>
      <c r="AE4946" s="30"/>
      <c r="AF4946" s="31"/>
      <c r="AG4946" s="30"/>
      <c r="AH4946" s="30"/>
      <c r="AI4946" s="30"/>
      <c r="AJ4946" s="30"/>
      <c r="AK4946"/>
      <c r="AL4946"/>
      <c r="AM4946"/>
      <c r="AN4946"/>
      <c r="AO4946"/>
      <c r="AP4946" s="30"/>
    </row>
    <row r="4947" spans="2:42" s="28" customFormat="1" x14ac:dyDescent="0.2">
      <c r="B4947" s="23"/>
      <c r="D4947" s="23"/>
      <c r="E4947" s="30"/>
      <c r="F4947" s="30"/>
      <c r="G4947" s="30"/>
      <c r="H4947" s="30"/>
      <c r="I4947" s="30"/>
      <c r="J4947" s="35"/>
      <c r="AE4947" s="30"/>
      <c r="AF4947" s="31"/>
      <c r="AG4947" s="30"/>
      <c r="AH4947" s="30"/>
      <c r="AI4947" s="30"/>
      <c r="AJ4947" s="30"/>
      <c r="AK4947"/>
      <c r="AL4947"/>
      <c r="AM4947"/>
      <c r="AN4947"/>
      <c r="AO4947"/>
      <c r="AP4947" s="30"/>
    </row>
    <row r="4948" spans="2:42" s="28" customFormat="1" x14ac:dyDescent="0.2">
      <c r="B4948" s="23"/>
      <c r="D4948" s="23"/>
      <c r="E4948" s="30"/>
      <c r="F4948" s="30"/>
      <c r="G4948" s="30"/>
      <c r="H4948" s="30"/>
      <c r="I4948" s="30"/>
      <c r="J4948" s="35"/>
      <c r="AE4948" s="30"/>
      <c r="AF4948" s="31"/>
      <c r="AG4948" s="30"/>
      <c r="AH4948" s="30"/>
      <c r="AI4948" s="30"/>
      <c r="AJ4948" s="30"/>
      <c r="AK4948"/>
      <c r="AL4948"/>
      <c r="AM4948"/>
      <c r="AN4948"/>
      <c r="AO4948"/>
      <c r="AP4948" s="30"/>
    </row>
    <row r="4949" spans="2:42" s="28" customFormat="1" x14ac:dyDescent="0.2">
      <c r="B4949" s="23"/>
      <c r="D4949" s="23"/>
      <c r="E4949" s="30"/>
      <c r="F4949" s="30"/>
      <c r="G4949" s="30"/>
      <c r="H4949" s="30"/>
      <c r="I4949" s="30"/>
      <c r="J4949" s="35"/>
      <c r="AE4949" s="30"/>
      <c r="AF4949" s="31"/>
      <c r="AG4949" s="30"/>
      <c r="AH4949" s="30"/>
      <c r="AI4949" s="30"/>
      <c r="AJ4949" s="30"/>
      <c r="AK4949"/>
      <c r="AL4949"/>
      <c r="AM4949"/>
      <c r="AN4949"/>
      <c r="AO4949"/>
      <c r="AP4949" s="30"/>
    </row>
    <row r="4950" spans="2:42" s="28" customFormat="1" x14ac:dyDescent="0.2">
      <c r="B4950" s="23"/>
      <c r="D4950" s="23"/>
      <c r="E4950" s="30"/>
      <c r="F4950" s="30"/>
      <c r="G4950" s="30"/>
      <c r="H4950" s="30"/>
      <c r="I4950" s="30"/>
      <c r="J4950" s="35"/>
      <c r="AE4950" s="30"/>
      <c r="AF4950" s="31"/>
      <c r="AG4950" s="30"/>
      <c r="AH4950" s="30"/>
      <c r="AI4950" s="30"/>
      <c r="AJ4950" s="30"/>
      <c r="AK4950"/>
      <c r="AL4950"/>
      <c r="AM4950"/>
      <c r="AN4950"/>
      <c r="AO4950"/>
      <c r="AP4950" s="30"/>
    </row>
    <row r="4951" spans="2:42" s="28" customFormat="1" x14ac:dyDescent="0.2">
      <c r="B4951" s="23"/>
      <c r="D4951" s="23"/>
      <c r="E4951" s="30"/>
      <c r="F4951" s="30"/>
      <c r="G4951" s="30"/>
      <c r="H4951" s="30"/>
      <c r="I4951" s="30"/>
      <c r="J4951" s="35"/>
      <c r="AE4951" s="30"/>
      <c r="AF4951" s="31"/>
      <c r="AG4951" s="30"/>
      <c r="AH4951" s="30"/>
      <c r="AI4951" s="30"/>
      <c r="AJ4951" s="30"/>
      <c r="AK4951"/>
      <c r="AL4951"/>
      <c r="AM4951"/>
      <c r="AN4951"/>
      <c r="AO4951"/>
      <c r="AP4951" s="30"/>
    </row>
    <row r="4952" spans="2:42" s="28" customFormat="1" x14ac:dyDescent="0.2">
      <c r="B4952" s="23"/>
      <c r="D4952" s="23"/>
      <c r="E4952" s="30"/>
      <c r="F4952" s="30"/>
      <c r="G4952" s="30"/>
      <c r="H4952" s="30"/>
      <c r="I4952" s="30"/>
      <c r="J4952" s="35"/>
      <c r="AE4952" s="30"/>
      <c r="AF4952" s="31"/>
      <c r="AG4952" s="30"/>
      <c r="AH4952" s="30"/>
      <c r="AI4952" s="30"/>
      <c r="AJ4952" s="30"/>
      <c r="AK4952"/>
      <c r="AL4952"/>
      <c r="AM4952"/>
      <c r="AN4952"/>
      <c r="AO4952"/>
      <c r="AP4952" s="30"/>
    </row>
    <row r="4953" spans="2:42" s="28" customFormat="1" x14ac:dyDescent="0.2">
      <c r="B4953" s="23"/>
      <c r="D4953" s="23"/>
      <c r="E4953" s="30"/>
      <c r="F4953" s="30"/>
      <c r="G4953" s="30"/>
      <c r="H4953" s="30"/>
      <c r="I4953" s="30"/>
      <c r="J4953" s="35"/>
      <c r="AE4953" s="30"/>
      <c r="AF4953" s="31"/>
      <c r="AG4953" s="30"/>
      <c r="AH4953" s="30"/>
      <c r="AI4953" s="30"/>
      <c r="AJ4953" s="30"/>
      <c r="AK4953"/>
      <c r="AL4953"/>
      <c r="AM4953"/>
      <c r="AN4953"/>
      <c r="AO4953"/>
      <c r="AP4953" s="30"/>
    </row>
    <row r="4954" spans="2:42" s="28" customFormat="1" x14ac:dyDescent="0.2">
      <c r="B4954" s="23"/>
      <c r="D4954" s="23"/>
      <c r="E4954" s="30"/>
      <c r="F4954" s="30"/>
      <c r="G4954" s="30"/>
      <c r="H4954" s="30"/>
      <c r="I4954" s="30"/>
      <c r="J4954" s="35"/>
      <c r="AE4954" s="30"/>
      <c r="AF4954" s="31"/>
      <c r="AG4954" s="30"/>
      <c r="AH4954" s="30"/>
      <c r="AI4954" s="30"/>
      <c r="AJ4954" s="30"/>
      <c r="AK4954"/>
      <c r="AL4954"/>
      <c r="AM4954"/>
      <c r="AN4954"/>
      <c r="AO4954"/>
      <c r="AP4954" s="30"/>
    </row>
    <row r="4955" spans="2:42" s="28" customFormat="1" x14ac:dyDescent="0.2">
      <c r="B4955" s="23"/>
      <c r="D4955" s="23"/>
      <c r="E4955" s="30"/>
      <c r="F4955" s="30"/>
      <c r="G4955" s="30"/>
      <c r="H4955" s="30"/>
      <c r="I4955" s="30"/>
      <c r="J4955" s="35"/>
      <c r="AE4955" s="30"/>
      <c r="AF4955" s="31"/>
      <c r="AG4955" s="30"/>
      <c r="AH4955" s="30"/>
      <c r="AI4955" s="30"/>
      <c r="AJ4955" s="30"/>
      <c r="AK4955"/>
      <c r="AL4955"/>
      <c r="AM4955"/>
      <c r="AN4955"/>
      <c r="AO4955"/>
      <c r="AP4955" s="30"/>
    </row>
    <row r="4956" spans="2:42" s="28" customFormat="1" x14ac:dyDescent="0.2">
      <c r="B4956" s="23"/>
      <c r="D4956" s="23"/>
      <c r="E4956" s="30"/>
      <c r="F4956" s="30"/>
      <c r="G4956" s="30"/>
      <c r="H4956" s="30"/>
      <c r="I4956" s="30"/>
      <c r="J4956" s="35"/>
      <c r="AE4956" s="30"/>
      <c r="AF4956" s="31"/>
      <c r="AG4956" s="30"/>
      <c r="AH4956" s="30"/>
      <c r="AI4956" s="30"/>
      <c r="AJ4956" s="30"/>
      <c r="AK4956"/>
      <c r="AL4956"/>
      <c r="AM4956"/>
      <c r="AN4956"/>
      <c r="AO4956"/>
      <c r="AP4956" s="30"/>
    </row>
    <row r="4957" spans="2:42" s="28" customFormat="1" x14ac:dyDescent="0.2">
      <c r="B4957" s="23"/>
      <c r="D4957" s="23"/>
      <c r="E4957" s="30"/>
      <c r="F4957" s="30"/>
      <c r="G4957" s="30"/>
      <c r="H4957" s="30"/>
      <c r="I4957" s="30"/>
      <c r="J4957" s="35"/>
      <c r="AE4957" s="30"/>
      <c r="AF4957" s="31"/>
      <c r="AG4957" s="30"/>
      <c r="AH4957" s="30"/>
      <c r="AI4957" s="30"/>
      <c r="AJ4957" s="30"/>
      <c r="AK4957"/>
      <c r="AL4957"/>
      <c r="AM4957"/>
      <c r="AN4957"/>
      <c r="AO4957"/>
      <c r="AP4957" s="30"/>
    </row>
    <row r="4958" spans="2:42" s="28" customFormat="1" x14ac:dyDescent="0.2">
      <c r="B4958" s="23"/>
      <c r="D4958" s="23"/>
      <c r="E4958" s="30"/>
      <c r="F4958" s="30"/>
      <c r="G4958" s="30"/>
      <c r="H4958" s="30"/>
      <c r="I4958" s="30"/>
      <c r="J4958" s="35"/>
      <c r="AE4958" s="30"/>
      <c r="AF4958" s="31"/>
      <c r="AG4958" s="30"/>
      <c r="AH4958" s="30"/>
      <c r="AI4958" s="30"/>
      <c r="AJ4958" s="30"/>
      <c r="AK4958"/>
      <c r="AL4958"/>
      <c r="AM4958"/>
      <c r="AN4958"/>
      <c r="AO4958"/>
      <c r="AP4958" s="30"/>
    </row>
    <row r="4959" spans="2:42" s="28" customFormat="1" x14ac:dyDescent="0.2">
      <c r="B4959" s="23"/>
      <c r="D4959" s="23"/>
      <c r="E4959" s="30"/>
      <c r="F4959" s="30"/>
      <c r="G4959" s="30"/>
      <c r="H4959" s="30"/>
      <c r="I4959" s="30"/>
      <c r="J4959" s="35"/>
      <c r="AE4959" s="30"/>
      <c r="AF4959" s="31"/>
      <c r="AG4959" s="30"/>
      <c r="AH4959" s="30"/>
      <c r="AI4959" s="30"/>
      <c r="AJ4959" s="30"/>
      <c r="AK4959"/>
      <c r="AL4959"/>
      <c r="AM4959"/>
      <c r="AN4959"/>
      <c r="AO4959"/>
      <c r="AP4959" s="30"/>
    </row>
    <row r="4960" spans="2:42" s="28" customFormat="1" x14ac:dyDescent="0.2">
      <c r="B4960" s="23"/>
      <c r="D4960" s="23"/>
      <c r="E4960" s="30"/>
      <c r="F4960" s="30"/>
      <c r="G4960" s="30"/>
      <c r="H4960" s="30"/>
      <c r="I4960" s="30"/>
      <c r="J4960" s="35"/>
      <c r="AE4960" s="30"/>
      <c r="AF4960" s="31"/>
      <c r="AG4960" s="30"/>
      <c r="AH4960" s="30"/>
      <c r="AI4960" s="30"/>
      <c r="AJ4960" s="30"/>
      <c r="AK4960"/>
      <c r="AL4960"/>
      <c r="AM4960"/>
      <c r="AN4960"/>
      <c r="AO4960"/>
      <c r="AP4960" s="30"/>
    </row>
    <row r="4961" spans="2:42" s="28" customFormat="1" x14ac:dyDescent="0.2">
      <c r="B4961" s="23"/>
      <c r="D4961" s="23"/>
      <c r="E4961" s="30"/>
      <c r="F4961" s="30"/>
      <c r="G4961" s="30"/>
      <c r="H4961" s="30"/>
      <c r="I4961" s="30"/>
      <c r="J4961" s="35"/>
      <c r="AE4961" s="30"/>
      <c r="AF4961" s="31"/>
      <c r="AG4961" s="30"/>
      <c r="AH4961" s="30"/>
      <c r="AI4961" s="30"/>
      <c r="AJ4961" s="30"/>
      <c r="AK4961"/>
      <c r="AL4961"/>
      <c r="AM4961"/>
      <c r="AN4961"/>
      <c r="AO4961"/>
      <c r="AP4961" s="30"/>
    </row>
    <row r="4962" spans="2:42" s="28" customFormat="1" x14ac:dyDescent="0.2">
      <c r="B4962" s="23"/>
      <c r="D4962" s="23"/>
      <c r="E4962" s="30"/>
      <c r="F4962" s="30"/>
      <c r="G4962" s="30"/>
      <c r="H4962" s="30"/>
      <c r="I4962" s="30"/>
      <c r="J4962" s="35"/>
      <c r="AE4962" s="30"/>
      <c r="AF4962" s="31"/>
      <c r="AG4962" s="30"/>
      <c r="AH4962" s="30"/>
      <c r="AI4962" s="30"/>
      <c r="AJ4962" s="30"/>
      <c r="AK4962"/>
      <c r="AL4962"/>
      <c r="AM4962"/>
      <c r="AN4962"/>
      <c r="AO4962"/>
      <c r="AP4962" s="30"/>
    </row>
    <row r="4963" spans="2:42" s="28" customFormat="1" x14ac:dyDescent="0.2">
      <c r="B4963" s="23"/>
      <c r="D4963" s="23"/>
      <c r="E4963" s="30"/>
      <c r="F4963" s="30"/>
      <c r="G4963" s="30"/>
      <c r="H4963" s="30"/>
      <c r="I4963" s="30"/>
      <c r="J4963" s="35"/>
      <c r="AE4963" s="30"/>
      <c r="AF4963" s="31"/>
      <c r="AG4963" s="30"/>
      <c r="AH4963" s="30"/>
      <c r="AI4963" s="30"/>
      <c r="AJ4963" s="30"/>
      <c r="AK4963"/>
      <c r="AL4963"/>
      <c r="AM4963"/>
      <c r="AN4963"/>
      <c r="AO4963"/>
      <c r="AP4963" s="30"/>
    </row>
    <row r="4964" spans="2:42" s="28" customFormat="1" x14ac:dyDescent="0.2">
      <c r="B4964" s="23"/>
      <c r="D4964" s="23"/>
      <c r="E4964" s="30"/>
      <c r="F4964" s="30"/>
      <c r="G4964" s="30"/>
      <c r="H4964" s="30"/>
      <c r="I4964" s="30"/>
      <c r="J4964" s="35"/>
      <c r="AE4964" s="30"/>
      <c r="AF4964" s="31"/>
      <c r="AG4964" s="30"/>
      <c r="AH4964" s="30"/>
      <c r="AI4964" s="30"/>
      <c r="AJ4964" s="30"/>
      <c r="AK4964"/>
      <c r="AL4964"/>
      <c r="AM4964"/>
      <c r="AN4964"/>
      <c r="AO4964"/>
      <c r="AP4964" s="30"/>
    </row>
    <row r="4965" spans="2:42" s="28" customFormat="1" x14ac:dyDescent="0.2">
      <c r="B4965" s="23"/>
      <c r="D4965" s="23"/>
      <c r="E4965" s="30"/>
      <c r="F4965" s="30"/>
      <c r="G4965" s="30"/>
      <c r="H4965" s="30"/>
      <c r="I4965" s="30"/>
      <c r="J4965" s="35"/>
      <c r="AE4965" s="30"/>
      <c r="AF4965" s="31"/>
      <c r="AG4965" s="30"/>
      <c r="AH4965" s="30"/>
      <c r="AI4965" s="30"/>
      <c r="AJ4965" s="30"/>
      <c r="AK4965"/>
      <c r="AL4965"/>
      <c r="AM4965"/>
      <c r="AN4965"/>
      <c r="AO4965"/>
      <c r="AP4965" s="30"/>
    </row>
    <row r="4966" spans="2:42" s="28" customFormat="1" x14ac:dyDescent="0.2">
      <c r="B4966" s="23"/>
      <c r="D4966" s="23"/>
      <c r="E4966" s="30"/>
      <c r="F4966" s="30"/>
      <c r="G4966" s="30"/>
      <c r="H4966" s="30"/>
      <c r="I4966" s="30"/>
      <c r="J4966" s="35"/>
      <c r="AE4966" s="30"/>
      <c r="AF4966" s="31"/>
      <c r="AG4966" s="30"/>
      <c r="AH4966" s="30"/>
      <c r="AI4966" s="30"/>
      <c r="AJ4966" s="30"/>
      <c r="AK4966"/>
      <c r="AL4966"/>
      <c r="AM4966"/>
      <c r="AN4966"/>
      <c r="AO4966"/>
      <c r="AP4966" s="30"/>
    </row>
    <row r="4967" spans="2:42" s="28" customFormat="1" x14ac:dyDescent="0.2">
      <c r="B4967" s="23"/>
      <c r="D4967" s="23"/>
      <c r="E4967" s="30"/>
      <c r="F4967" s="30"/>
      <c r="G4967" s="30"/>
      <c r="H4967" s="30"/>
      <c r="I4967" s="30"/>
      <c r="J4967" s="35"/>
      <c r="AE4967" s="30"/>
      <c r="AF4967" s="31"/>
      <c r="AG4967" s="30"/>
      <c r="AH4967" s="30"/>
      <c r="AI4967" s="30"/>
      <c r="AJ4967" s="30"/>
      <c r="AK4967"/>
      <c r="AL4967"/>
      <c r="AM4967"/>
      <c r="AN4967"/>
      <c r="AO4967"/>
      <c r="AP4967" s="30"/>
    </row>
    <row r="4968" spans="2:42" s="28" customFormat="1" x14ac:dyDescent="0.2">
      <c r="B4968" s="23"/>
      <c r="D4968" s="23"/>
      <c r="E4968" s="30"/>
      <c r="F4968" s="30"/>
      <c r="G4968" s="30"/>
      <c r="H4968" s="30"/>
      <c r="I4968" s="30"/>
      <c r="J4968" s="35"/>
      <c r="AE4968" s="30"/>
      <c r="AF4968" s="31"/>
      <c r="AG4968" s="30"/>
      <c r="AH4968" s="30"/>
      <c r="AI4968" s="30"/>
      <c r="AJ4968" s="30"/>
      <c r="AK4968"/>
      <c r="AL4968"/>
      <c r="AM4968"/>
      <c r="AN4968"/>
      <c r="AO4968"/>
      <c r="AP4968" s="30"/>
    </row>
    <row r="4969" spans="2:42" s="28" customFormat="1" x14ac:dyDescent="0.2">
      <c r="B4969" s="23"/>
      <c r="D4969" s="23"/>
      <c r="E4969" s="30"/>
      <c r="F4969" s="30"/>
      <c r="G4969" s="30"/>
      <c r="H4969" s="30"/>
      <c r="I4969" s="30"/>
      <c r="J4969" s="35"/>
      <c r="AE4969" s="30"/>
      <c r="AF4969" s="31"/>
      <c r="AG4969" s="30"/>
      <c r="AH4969" s="30"/>
      <c r="AI4969" s="30"/>
      <c r="AJ4969" s="30"/>
      <c r="AK4969"/>
      <c r="AL4969"/>
      <c r="AM4969"/>
      <c r="AN4969"/>
      <c r="AO4969"/>
      <c r="AP4969" s="30"/>
    </row>
    <row r="4970" spans="2:42" s="28" customFormat="1" x14ac:dyDescent="0.2">
      <c r="B4970" s="23"/>
      <c r="D4970" s="23"/>
      <c r="E4970" s="30"/>
      <c r="F4970" s="30"/>
      <c r="G4970" s="30"/>
      <c r="H4970" s="30"/>
      <c r="I4970" s="30"/>
      <c r="J4970" s="35"/>
      <c r="AE4970" s="30"/>
      <c r="AF4970" s="31"/>
      <c r="AG4970" s="30"/>
      <c r="AH4970" s="30"/>
      <c r="AI4970" s="30"/>
      <c r="AJ4970" s="30"/>
      <c r="AK4970"/>
      <c r="AL4970"/>
      <c r="AM4970"/>
      <c r="AN4970"/>
      <c r="AO4970"/>
      <c r="AP4970" s="30"/>
    </row>
    <row r="4971" spans="2:42" s="28" customFormat="1" x14ac:dyDescent="0.2">
      <c r="B4971" s="23"/>
      <c r="D4971" s="23"/>
      <c r="E4971" s="30"/>
      <c r="F4971" s="30"/>
      <c r="G4971" s="30"/>
      <c r="H4971" s="30"/>
      <c r="I4971" s="30"/>
      <c r="J4971" s="35"/>
      <c r="AE4971" s="30"/>
      <c r="AF4971" s="31"/>
      <c r="AG4971" s="30"/>
      <c r="AH4971" s="30"/>
      <c r="AI4971" s="30"/>
      <c r="AJ4971" s="30"/>
      <c r="AK4971"/>
      <c r="AL4971"/>
      <c r="AM4971"/>
      <c r="AN4971"/>
      <c r="AO4971"/>
      <c r="AP4971" s="30"/>
    </row>
    <row r="4972" spans="2:42" s="28" customFormat="1" x14ac:dyDescent="0.2">
      <c r="B4972" s="23"/>
      <c r="D4972" s="23"/>
      <c r="E4972" s="30"/>
      <c r="F4972" s="30"/>
      <c r="G4972" s="30"/>
      <c r="H4972" s="30"/>
      <c r="I4972" s="30"/>
      <c r="J4972" s="35"/>
      <c r="AE4972" s="30"/>
      <c r="AF4972" s="31"/>
      <c r="AG4972" s="30"/>
      <c r="AH4972" s="30"/>
      <c r="AI4972" s="30"/>
      <c r="AJ4972" s="30"/>
      <c r="AK4972"/>
      <c r="AL4972"/>
      <c r="AM4972"/>
      <c r="AN4972"/>
      <c r="AO4972"/>
      <c r="AP4972" s="30"/>
    </row>
    <row r="4973" spans="2:42" s="28" customFormat="1" x14ac:dyDescent="0.2">
      <c r="B4973" s="23"/>
      <c r="D4973" s="23"/>
      <c r="E4973" s="30"/>
      <c r="F4973" s="30"/>
      <c r="G4973" s="30"/>
      <c r="H4973" s="30"/>
      <c r="I4973" s="30"/>
      <c r="J4973" s="35"/>
      <c r="AE4973" s="30"/>
      <c r="AF4973" s="31"/>
      <c r="AG4973" s="30"/>
      <c r="AH4973" s="30"/>
      <c r="AI4973" s="30"/>
      <c r="AJ4973" s="30"/>
      <c r="AK4973"/>
      <c r="AL4973"/>
      <c r="AM4973"/>
      <c r="AN4973"/>
      <c r="AO4973"/>
      <c r="AP4973" s="30"/>
    </row>
    <row r="4974" spans="2:42" s="28" customFormat="1" x14ac:dyDescent="0.2">
      <c r="B4974" s="23"/>
      <c r="D4974" s="23"/>
      <c r="E4974" s="30"/>
      <c r="F4974" s="30"/>
      <c r="G4974" s="30"/>
      <c r="H4974" s="30"/>
      <c r="I4974" s="30"/>
      <c r="J4974" s="35"/>
      <c r="AE4974" s="30"/>
      <c r="AF4974" s="31"/>
      <c r="AG4974" s="30"/>
      <c r="AH4974" s="30"/>
      <c r="AI4974" s="30"/>
      <c r="AJ4974" s="30"/>
      <c r="AK4974"/>
      <c r="AL4974"/>
      <c r="AM4974"/>
      <c r="AN4974"/>
      <c r="AO4974"/>
      <c r="AP4974" s="30"/>
    </row>
    <row r="4975" spans="2:42" s="28" customFormat="1" x14ac:dyDescent="0.2">
      <c r="B4975" s="23"/>
      <c r="D4975" s="23"/>
      <c r="E4975" s="30"/>
      <c r="F4975" s="30"/>
      <c r="G4975" s="30"/>
      <c r="H4975" s="30"/>
      <c r="I4975" s="30"/>
      <c r="J4975" s="35"/>
      <c r="AE4975" s="30"/>
      <c r="AF4975" s="31"/>
      <c r="AG4975" s="30"/>
      <c r="AH4975" s="30"/>
      <c r="AI4975" s="30"/>
      <c r="AJ4975" s="30"/>
      <c r="AK4975"/>
      <c r="AL4975"/>
      <c r="AM4975"/>
      <c r="AN4975"/>
      <c r="AO4975"/>
      <c r="AP4975" s="30"/>
    </row>
    <row r="4976" spans="2:42" s="28" customFormat="1" x14ac:dyDescent="0.2">
      <c r="B4976" s="23"/>
      <c r="D4976" s="23"/>
      <c r="E4976" s="30"/>
      <c r="F4976" s="30"/>
      <c r="G4976" s="30"/>
      <c r="H4976" s="30"/>
      <c r="I4976" s="30"/>
      <c r="J4976" s="35"/>
      <c r="AE4976" s="30"/>
      <c r="AF4976" s="31"/>
      <c r="AG4976" s="30"/>
      <c r="AH4976" s="30"/>
      <c r="AI4976" s="30"/>
      <c r="AJ4976" s="30"/>
      <c r="AK4976"/>
      <c r="AL4976"/>
      <c r="AM4976"/>
      <c r="AN4976"/>
      <c r="AO4976"/>
      <c r="AP4976" s="30"/>
    </row>
    <row r="4977" spans="2:42" s="28" customFormat="1" x14ac:dyDescent="0.2">
      <c r="B4977" s="23"/>
      <c r="D4977" s="23"/>
      <c r="E4977" s="30"/>
      <c r="F4977" s="30"/>
      <c r="G4977" s="30"/>
      <c r="H4977" s="30"/>
      <c r="I4977" s="30"/>
      <c r="J4977" s="35"/>
      <c r="AE4977" s="30"/>
      <c r="AF4977" s="31"/>
      <c r="AG4977" s="30"/>
      <c r="AH4977" s="30"/>
      <c r="AI4977" s="30"/>
      <c r="AJ4977" s="30"/>
      <c r="AK4977"/>
      <c r="AL4977"/>
      <c r="AM4977"/>
      <c r="AN4977"/>
      <c r="AO4977"/>
      <c r="AP4977" s="30"/>
    </row>
    <row r="4978" spans="2:42" s="28" customFormat="1" x14ac:dyDescent="0.2">
      <c r="B4978" s="23"/>
      <c r="D4978" s="23"/>
      <c r="E4978" s="30"/>
      <c r="F4978" s="30"/>
      <c r="G4978" s="30"/>
      <c r="H4978" s="30"/>
      <c r="I4978" s="30"/>
      <c r="J4978" s="35"/>
      <c r="AE4978" s="30"/>
      <c r="AF4978" s="31"/>
      <c r="AG4978" s="30"/>
      <c r="AH4978" s="30"/>
      <c r="AI4978" s="30"/>
      <c r="AJ4978" s="30"/>
      <c r="AK4978"/>
      <c r="AL4978"/>
      <c r="AM4978"/>
      <c r="AN4978"/>
      <c r="AO4978"/>
      <c r="AP4978" s="30"/>
    </row>
    <row r="4979" spans="2:42" s="28" customFormat="1" x14ac:dyDescent="0.2">
      <c r="B4979" s="23"/>
      <c r="D4979" s="23"/>
      <c r="E4979" s="30"/>
      <c r="F4979" s="30"/>
      <c r="G4979" s="30"/>
      <c r="H4979" s="30"/>
      <c r="I4979" s="30"/>
      <c r="J4979" s="35"/>
      <c r="AE4979" s="30"/>
      <c r="AF4979" s="31"/>
      <c r="AG4979" s="30"/>
      <c r="AH4979" s="30"/>
      <c r="AI4979" s="30"/>
      <c r="AJ4979" s="30"/>
      <c r="AK4979"/>
      <c r="AL4979"/>
      <c r="AM4979"/>
      <c r="AN4979"/>
      <c r="AO4979"/>
      <c r="AP4979" s="30"/>
    </row>
    <row r="4980" spans="2:42" s="28" customFormat="1" x14ac:dyDescent="0.2">
      <c r="B4980" s="23"/>
      <c r="D4980" s="23"/>
      <c r="E4980" s="30"/>
      <c r="F4980" s="30"/>
      <c r="G4980" s="30"/>
      <c r="H4980" s="30"/>
      <c r="I4980" s="30"/>
      <c r="J4980" s="35"/>
      <c r="AE4980" s="30"/>
      <c r="AF4980" s="31"/>
      <c r="AG4980" s="30"/>
      <c r="AH4980" s="30"/>
      <c r="AI4980" s="30"/>
      <c r="AJ4980" s="30"/>
      <c r="AK4980"/>
      <c r="AL4980"/>
      <c r="AM4980"/>
      <c r="AN4980"/>
      <c r="AO4980"/>
      <c r="AP4980" s="30"/>
    </row>
    <row r="4981" spans="2:42" s="28" customFormat="1" x14ac:dyDescent="0.2">
      <c r="B4981" s="23"/>
      <c r="D4981" s="23"/>
      <c r="E4981" s="30"/>
      <c r="F4981" s="30"/>
      <c r="G4981" s="30"/>
      <c r="H4981" s="30"/>
      <c r="I4981" s="30"/>
      <c r="J4981" s="35"/>
      <c r="AE4981" s="30"/>
      <c r="AF4981" s="31"/>
      <c r="AG4981" s="30"/>
      <c r="AH4981" s="30"/>
      <c r="AI4981" s="30"/>
      <c r="AJ4981" s="30"/>
      <c r="AK4981"/>
      <c r="AL4981"/>
      <c r="AM4981"/>
      <c r="AN4981"/>
      <c r="AO4981"/>
      <c r="AP4981" s="30"/>
    </row>
    <row r="4982" spans="2:42" s="28" customFormat="1" x14ac:dyDescent="0.2">
      <c r="B4982" s="23"/>
      <c r="D4982" s="23"/>
      <c r="E4982" s="30"/>
      <c r="F4982" s="30"/>
      <c r="G4982" s="30"/>
      <c r="H4982" s="30"/>
      <c r="I4982" s="30"/>
      <c r="J4982" s="35"/>
      <c r="AE4982" s="30"/>
      <c r="AF4982" s="31"/>
      <c r="AG4982" s="30"/>
      <c r="AH4982" s="30"/>
      <c r="AI4982" s="30"/>
      <c r="AJ4982" s="30"/>
      <c r="AK4982"/>
      <c r="AL4982"/>
      <c r="AM4982"/>
      <c r="AN4982"/>
      <c r="AO4982"/>
      <c r="AP4982" s="30"/>
    </row>
    <row r="4983" spans="2:42" s="28" customFormat="1" x14ac:dyDescent="0.2">
      <c r="B4983" s="23"/>
      <c r="D4983" s="23"/>
      <c r="E4983" s="30"/>
      <c r="F4983" s="30"/>
      <c r="G4983" s="30"/>
      <c r="H4983" s="30"/>
      <c r="I4983" s="30"/>
      <c r="J4983" s="35"/>
      <c r="AE4983" s="30"/>
      <c r="AF4983" s="31"/>
      <c r="AG4983" s="30"/>
      <c r="AH4983" s="30"/>
      <c r="AI4983" s="30"/>
      <c r="AJ4983" s="30"/>
      <c r="AK4983"/>
      <c r="AL4983"/>
      <c r="AM4983"/>
      <c r="AN4983"/>
      <c r="AO4983"/>
      <c r="AP4983" s="30"/>
    </row>
    <row r="4984" spans="2:42" s="28" customFormat="1" x14ac:dyDescent="0.2">
      <c r="B4984" s="23"/>
      <c r="D4984" s="23"/>
      <c r="E4984" s="30"/>
      <c r="F4984" s="30"/>
      <c r="G4984" s="30"/>
      <c r="H4984" s="30"/>
      <c r="I4984" s="30"/>
      <c r="J4984" s="35"/>
      <c r="AE4984" s="30"/>
      <c r="AF4984" s="31"/>
      <c r="AG4984" s="30"/>
      <c r="AH4984" s="30"/>
      <c r="AI4984" s="30"/>
      <c r="AJ4984" s="30"/>
      <c r="AK4984"/>
      <c r="AL4984"/>
      <c r="AM4984"/>
      <c r="AN4984"/>
      <c r="AO4984"/>
      <c r="AP4984" s="30"/>
    </row>
    <row r="4985" spans="2:42" s="28" customFormat="1" x14ac:dyDescent="0.2">
      <c r="B4985" s="23"/>
      <c r="D4985" s="23"/>
      <c r="E4985" s="30"/>
      <c r="F4985" s="30"/>
      <c r="G4985" s="30"/>
      <c r="H4985" s="30"/>
      <c r="I4985" s="30"/>
      <c r="J4985" s="35"/>
      <c r="AE4985" s="30"/>
      <c r="AF4985" s="31"/>
      <c r="AG4985" s="30"/>
      <c r="AH4985" s="30"/>
      <c r="AI4985" s="30"/>
      <c r="AJ4985" s="30"/>
      <c r="AK4985"/>
      <c r="AL4985"/>
      <c r="AM4985"/>
      <c r="AN4985"/>
      <c r="AO4985"/>
      <c r="AP4985" s="30"/>
    </row>
    <row r="4986" spans="2:42" s="28" customFormat="1" x14ac:dyDescent="0.2">
      <c r="B4986" s="23"/>
      <c r="D4986" s="23"/>
      <c r="E4986" s="30"/>
      <c r="F4986" s="30"/>
      <c r="G4986" s="30"/>
      <c r="H4986" s="30"/>
      <c r="I4986" s="30"/>
      <c r="J4986" s="35"/>
      <c r="AE4986" s="30"/>
      <c r="AF4986" s="31"/>
      <c r="AG4986" s="30"/>
      <c r="AH4986" s="30"/>
      <c r="AI4986" s="30"/>
      <c r="AJ4986" s="30"/>
      <c r="AK4986"/>
      <c r="AL4986"/>
      <c r="AM4986"/>
      <c r="AN4986"/>
      <c r="AO4986"/>
      <c r="AP4986" s="30"/>
    </row>
    <row r="4987" spans="2:42" s="28" customFormat="1" x14ac:dyDescent="0.2">
      <c r="B4987" s="23"/>
      <c r="D4987" s="23"/>
      <c r="E4987" s="30"/>
      <c r="F4987" s="30"/>
      <c r="G4987" s="30"/>
      <c r="H4987" s="30"/>
      <c r="I4987" s="30"/>
      <c r="J4987" s="35"/>
      <c r="AE4987" s="30"/>
      <c r="AF4987" s="31"/>
      <c r="AG4987" s="30"/>
      <c r="AH4987" s="30"/>
      <c r="AI4987" s="30"/>
      <c r="AJ4987" s="30"/>
      <c r="AK4987"/>
      <c r="AL4987"/>
      <c r="AM4987"/>
      <c r="AN4987"/>
      <c r="AO4987"/>
      <c r="AP4987" s="30"/>
    </row>
    <row r="4988" spans="2:42" s="28" customFormat="1" x14ac:dyDescent="0.2">
      <c r="B4988" s="23"/>
      <c r="D4988" s="23"/>
      <c r="E4988" s="30"/>
      <c r="F4988" s="30"/>
      <c r="G4988" s="30"/>
      <c r="H4988" s="30"/>
      <c r="I4988" s="30"/>
      <c r="J4988" s="35"/>
      <c r="AE4988" s="30"/>
      <c r="AF4988" s="31"/>
      <c r="AG4988" s="30"/>
      <c r="AH4988" s="30"/>
      <c r="AI4988" s="30"/>
      <c r="AJ4988" s="30"/>
      <c r="AK4988"/>
      <c r="AL4988"/>
      <c r="AM4988"/>
      <c r="AN4988"/>
      <c r="AO4988"/>
      <c r="AP4988" s="30"/>
    </row>
    <row r="4989" spans="2:42" s="28" customFormat="1" x14ac:dyDescent="0.2">
      <c r="B4989" s="23"/>
      <c r="D4989" s="23"/>
      <c r="E4989" s="30"/>
      <c r="F4989" s="30"/>
      <c r="G4989" s="30"/>
      <c r="H4989" s="30"/>
      <c r="I4989" s="30"/>
      <c r="J4989" s="35"/>
      <c r="AE4989" s="30"/>
      <c r="AF4989" s="31"/>
      <c r="AG4989" s="30"/>
      <c r="AH4989" s="30"/>
      <c r="AI4989" s="30"/>
      <c r="AJ4989" s="30"/>
      <c r="AK4989"/>
      <c r="AL4989"/>
      <c r="AM4989"/>
      <c r="AN4989"/>
      <c r="AO4989"/>
      <c r="AP4989" s="30"/>
    </row>
    <row r="4990" spans="2:42" s="28" customFormat="1" x14ac:dyDescent="0.2">
      <c r="B4990" s="23"/>
      <c r="D4990" s="23"/>
      <c r="E4990" s="30"/>
      <c r="F4990" s="30"/>
      <c r="G4990" s="30"/>
      <c r="H4990" s="30"/>
      <c r="I4990" s="30"/>
      <c r="J4990" s="35"/>
      <c r="AE4990" s="30"/>
      <c r="AF4990" s="31"/>
      <c r="AG4990" s="30"/>
      <c r="AH4990" s="30"/>
      <c r="AI4990" s="30"/>
      <c r="AJ4990" s="30"/>
      <c r="AK4990"/>
      <c r="AL4990"/>
      <c r="AM4990"/>
      <c r="AN4990"/>
      <c r="AO4990"/>
      <c r="AP4990" s="30"/>
    </row>
    <row r="4991" spans="2:42" s="28" customFormat="1" x14ac:dyDescent="0.2">
      <c r="B4991" s="23"/>
      <c r="D4991" s="23"/>
      <c r="E4991" s="30"/>
      <c r="F4991" s="30"/>
      <c r="G4991" s="30"/>
      <c r="H4991" s="30"/>
      <c r="I4991" s="30"/>
      <c r="J4991" s="35"/>
      <c r="AE4991" s="30"/>
      <c r="AF4991" s="31"/>
      <c r="AG4991" s="30"/>
      <c r="AH4991" s="30"/>
      <c r="AI4991" s="30"/>
      <c r="AJ4991" s="30"/>
      <c r="AK4991"/>
      <c r="AL4991"/>
      <c r="AM4991"/>
      <c r="AN4991"/>
      <c r="AO4991"/>
      <c r="AP4991" s="30"/>
    </row>
    <row r="4992" spans="2:42" s="28" customFormat="1" x14ac:dyDescent="0.2">
      <c r="B4992" s="23"/>
      <c r="D4992" s="23"/>
      <c r="E4992" s="30"/>
      <c r="F4992" s="30"/>
      <c r="G4992" s="30"/>
      <c r="H4992" s="30"/>
      <c r="I4992" s="30"/>
      <c r="J4992" s="35"/>
      <c r="AE4992" s="30"/>
      <c r="AF4992" s="31"/>
      <c r="AG4992" s="30"/>
      <c r="AH4992" s="30"/>
      <c r="AI4992" s="30"/>
      <c r="AJ4992" s="30"/>
      <c r="AK4992"/>
      <c r="AL4992"/>
      <c r="AM4992"/>
      <c r="AN4992"/>
      <c r="AO4992"/>
      <c r="AP4992" s="30"/>
    </row>
    <row r="4993" spans="2:42" s="28" customFormat="1" x14ac:dyDescent="0.2">
      <c r="B4993" s="23"/>
      <c r="D4993" s="23"/>
      <c r="E4993" s="30"/>
      <c r="F4993" s="30"/>
      <c r="G4993" s="30"/>
      <c r="H4993" s="30"/>
      <c r="I4993" s="30"/>
      <c r="J4993" s="35"/>
      <c r="AE4993" s="30"/>
      <c r="AF4993" s="31"/>
      <c r="AG4993" s="30"/>
      <c r="AH4993" s="30"/>
      <c r="AI4993" s="30"/>
      <c r="AJ4993" s="30"/>
      <c r="AK4993"/>
      <c r="AL4993"/>
      <c r="AM4993"/>
      <c r="AN4993"/>
      <c r="AO4993"/>
      <c r="AP4993" s="30"/>
    </row>
    <row r="4994" spans="2:42" s="28" customFormat="1" x14ac:dyDescent="0.2">
      <c r="B4994" s="23"/>
      <c r="D4994" s="23"/>
      <c r="E4994" s="30"/>
      <c r="F4994" s="30"/>
      <c r="G4994" s="30"/>
      <c r="H4994" s="30"/>
      <c r="I4994" s="30"/>
      <c r="J4994" s="35"/>
      <c r="AE4994" s="30"/>
      <c r="AF4994" s="31"/>
      <c r="AG4994" s="30"/>
      <c r="AH4994" s="30"/>
      <c r="AI4994" s="30"/>
      <c r="AJ4994" s="30"/>
      <c r="AK4994"/>
      <c r="AL4994"/>
      <c r="AM4994"/>
      <c r="AN4994"/>
      <c r="AO4994"/>
      <c r="AP4994" s="30"/>
    </row>
    <row r="4995" spans="2:42" s="28" customFormat="1" x14ac:dyDescent="0.2">
      <c r="B4995" s="23"/>
      <c r="D4995" s="23"/>
      <c r="E4995" s="30"/>
      <c r="F4995" s="30"/>
      <c r="G4995" s="30"/>
      <c r="H4995" s="30"/>
      <c r="I4995" s="30"/>
      <c r="J4995" s="35"/>
      <c r="AE4995" s="30"/>
      <c r="AF4995" s="31"/>
      <c r="AG4995" s="30"/>
      <c r="AH4995" s="30"/>
      <c r="AI4995" s="30"/>
      <c r="AJ4995" s="30"/>
      <c r="AK4995"/>
      <c r="AL4995"/>
      <c r="AM4995"/>
      <c r="AN4995"/>
      <c r="AO4995"/>
      <c r="AP4995" s="30"/>
    </row>
    <row r="4996" spans="2:42" s="28" customFormat="1" x14ac:dyDescent="0.2">
      <c r="B4996" s="23"/>
      <c r="D4996" s="23"/>
      <c r="E4996" s="30"/>
      <c r="F4996" s="30"/>
      <c r="G4996" s="30"/>
      <c r="H4996" s="30"/>
      <c r="I4996" s="30"/>
      <c r="J4996" s="35"/>
      <c r="AE4996" s="30"/>
      <c r="AF4996" s="31"/>
      <c r="AG4996" s="30"/>
      <c r="AH4996" s="30"/>
      <c r="AI4996" s="30"/>
      <c r="AJ4996" s="30"/>
      <c r="AK4996"/>
      <c r="AL4996"/>
      <c r="AM4996"/>
      <c r="AN4996"/>
      <c r="AO4996"/>
      <c r="AP4996" s="30"/>
    </row>
    <row r="4997" spans="2:42" s="28" customFormat="1" x14ac:dyDescent="0.2">
      <c r="B4997" s="23"/>
      <c r="D4997" s="23"/>
      <c r="E4997" s="30"/>
      <c r="F4997" s="30"/>
      <c r="G4997" s="30"/>
      <c r="H4997" s="30"/>
      <c r="I4997" s="30"/>
      <c r="J4997" s="35"/>
      <c r="AE4997" s="30"/>
      <c r="AF4997" s="31"/>
      <c r="AG4997" s="30"/>
      <c r="AH4997" s="30"/>
      <c r="AI4997" s="30"/>
      <c r="AJ4997" s="30"/>
      <c r="AK4997"/>
      <c r="AL4997"/>
      <c r="AM4997"/>
      <c r="AN4997"/>
      <c r="AO4997"/>
      <c r="AP4997" s="30"/>
    </row>
    <row r="4998" spans="2:42" s="28" customFormat="1" x14ac:dyDescent="0.2">
      <c r="B4998" s="23"/>
      <c r="D4998" s="23"/>
      <c r="E4998" s="30"/>
      <c r="F4998" s="30"/>
      <c r="G4998" s="30"/>
      <c r="H4998" s="30"/>
      <c r="I4998" s="30"/>
      <c r="J4998" s="35"/>
      <c r="AE4998" s="30"/>
      <c r="AF4998" s="31"/>
      <c r="AG4998" s="30"/>
      <c r="AH4998" s="30"/>
      <c r="AI4998" s="30"/>
      <c r="AJ4998" s="30"/>
      <c r="AK4998"/>
      <c r="AL4998"/>
      <c r="AM4998"/>
      <c r="AN4998"/>
      <c r="AO4998"/>
      <c r="AP4998" s="30"/>
    </row>
    <row r="4999" spans="2:42" s="28" customFormat="1" x14ac:dyDescent="0.2">
      <c r="B4999" s="23"/>
      <c r="D4999" s="23"/>
      <c r="E4999" s="30"/>
      <c r="F4999" s="30"/>
      <c r="G4999" s="30"/>
      <c r="H4999" s="30"/>
      <c r="I4999" s="30"/>
      <c r="J4999" s="35"/>
      <c r="AE4999" s="30"/>
      <c r="AF4999" s="31"/>
      <c r="AG4999" s="30"/>
      <c r="AH4999" s="30"/>
      <c r="AI4999" s="30"/>
      <c r="AJ4999" s="30"/>
      <c r="AK4999"/>
      <c r="AL4999"/>
      <c r="AM4999"/>
      <c r="AN4999"/>
      <c r="AO4999"/>
      <c r="AP4999" s="30"/>
    </row>
    <row r="5000" spans="2:42" s="28" customFormat="1" x14ac:dyDescent="0.2">
      <c r="B5000" s="23"/>
      <c r="D5000" s="23"/>
      <c r="E5000" s="30"/>
      <c r="F5000" s="30"/>
      <c r="G5000" s="30"/>
      <c r="H5000" s="30"/>
      <c r="I5000" s="30"/>
      <c r="J5000" s="35"/>
      <c r="AE5000" s="30"/>
      <c r="AF5000" s="31"/>
      <c r="AG5000" s="30"/>
      <c r="AH5000" s="30"/>
      <c r="AI5000" s="30"/>
      <c r="AJ5000" s="30"/>
      <c r="AK5000"/>
      <c r="AL5000"/>
      <c r="AM5000"/>
      <c r="AN5000"/>
      <c r="AO5000"/>
      <c r="AP5000" s="30"/>
    </row>
    <row r="5001" spans="2:42" s="28" customFormat="1" x14ac:dyDescent="0.2">
      <c r="B5001" s="23"/>
      <c r="D5001" s="23"/>
      <c r="E5001" s="30"/>
      <c r="F5001" s="30"/>
      <c r="G5001" s="30"/>
      <c r="H5001" s="30"/>
      <c r="I5001" s="30"/>
      <c r="J5001" s="35"/>
      <c r="AE5001" s="30"/>
      <c r="AF5001" s="31"/>
      <c r="AG5001" s="30"/>
      <c r="AH5001" s="30"/>
      <c r="AI5001" s="30"/>
      <c r="AJ5001" s="30"/>
      <c r="AK5001"/>
      <c r="AL5001"/>
      <c r="AM5001"/>
      <c r="AN5001"/>
      <c r="AO5001"/>
      <c r="AP5001" s="30"/>
    </row>
    <row r="5002" spans="2:42" s="28" customFormat="1" x14ac:dyDescent="0.2">
      <c r="B5002" s="23"/>
      <c r="D5002" s="23"/>
      <c r="E5002" s="30"/>
      <c r="F5002" s="30"/>
      <c r="G5002" s="30"/>
      <c r="H5002" s="30"/>
      <c r="I5002" s="30"/>
      <c r="J5002" s="35"/>
      <c r="AE5002" s="30"/>
      <c r="AF5002" s="31"/>
      <c r="AG5002" s="30"/>
      <c r="AH5002" s="30"/>
      <c r="AI5002" s="30"/>
      <c r="AJ5002" s="30"/>
      <c r="AK5002"/>
      <c r="AL5002"/>
      <c r="AM5002"/>
      <c r="AN5002"/>
      <c r="AO5002"/>
      <c r="AP5002" s="30"/>
    </row>
    <row r="5003" spans="2:42" s="28" customFormat="1" x14ac:dyDescent="0.2">
      <c r="B5003" s="23"/>
      <c r="D5003" s="23"/>
      <c r="E5003" s="30"/>
      <c r="F5003" s="30"/>
      <c r="G5003" s="30"/>
      <c r="H5003" s="30"/>
      <c r="I5003" s="30"/>
      <c r="J5003" s="35"/>
      <c r="AE5003" s="30"/>
      <c r="AF5003" s="31"/>
      <c r="AG5003" s="30"/>
      <c r="AH5003" s="30"/>
      <c r="AI5003" s="30"/>
      <c r="AJ5003" s="30"/>
      <c r="AK5003"/>
      <c r="AL5003"/>
      <c r="AM5003"/>
      <c r="AN5003"/>
      <c r="AO5003"/>
      <c r="AP5003" s="30"/>
    </row>
    <row r="5004" spans="2:42" s="28" customFormat="1" x14ac:dyDescent="0.2">
      <c r="B5004" s="23"/>
      <c r="D5004" s="23"/>
      <c r="E5004" s="30"/>
      <c r="F5004" s="30"/>
      <c r="G5004" s="30"/>
      <c r="H5004" s="30"/>
      <c r="I5004" s="30"/>
      <c r="J5004" s="35"/>
      <c r="AE5004" s="30"/>
      <c r="AF5004" s="31"/>
      <c r="AG5004" s="30"/>
      <c r="AH5004" s="30"/>
      <c r="AI5004" s="30"/>
      <c r="AJ5004" s="30"/>
      <c r="AK5004"/>
      <c r="AL5004"/>
      <c r="AM5004"/>
      <c r="AN5004"/>
      <c r="AO5004"/>
      <c r="AP5004" s="30"/>
    </row>
    <row r="5005" spans="2:42" s="28" customFormat="1" x14ac:dyDescent="0.2">
      <c r="B5005" s="23"/>
      <c r="D5005" s="23"/>
      <c r="E5005" s="30"/>
      <c r="F5005" s="30"/>
      <c r="G5005" s="30"/>
      <c r="H5005" s="30"/>
      <c r="I5005" s="30"/>
      <c r="J5005" s="35"/>
      <c r="AE5005" s="30"/>
      <c r="AF5005" s="31"/>
      <c r="AG5005" s="30"/>
      <c r="AH5005" s="30"/>
      <c r="AI5005" s="30"/>
      <c r="AJ5005" s="30"/>
      <c r="AK5005"/>
      <c r="AL5005"/>
      <c r="AM5005"/>
      <c r="AN5005"/>
      <c r="AO5005"/>
      <c r="AP5005" s="30"/>
    </row>
    <row r="5006" spans="2:42" s="28" customFormat="1" x14ac:dyDescent="0.2">
      <c r="B5006" s="23"/>
      <c r="D5006" s="23"/>
      <c r="E5006" s="30"/>
      <c r="F5006" s="30"/>
      <c r="G5006" s="30"/>
      <c r="H5006" s="30"/>
      <c r="I5006" s="30"/>
      <c r="J5006" s="35"/>
      <c r="AE5006" s="30"/>
      <c r="AF5006" s="31"/>
      <c r="AG5006" s="30"/>
      <c r="AH5006" s="30"/>
      <c r="AI5006" s="30"/>
      <c r="AJ5006" s="30"/>
      <c r="AK5006"/>
      <c r="AL5006"/>
      <c r="AM5006"/>
      <c r="AN5006"/>
      <c r="AO5006"/>
      <c r="AP5006" s="30"/>
    </row>
    <row r="5007" spans="2:42" s="28" customFormat="1" x14ac:dyDescent="0.2">
      <c r="B5007" s="23"/>
      <c r="D5007" s="23"/>
      <c r="E5007" s="30"/>
      <c r="F5007" s="30"/>
      <c r="G5007" s="30"/>
      <c r="H5007" s="30"/>
      <c r="I5007" s="30"/>
      <c r="J5007" s="35"/>
      <c r="AE5007" s="30"/>
      <c r="AF5007" s="31"/>
      <c r="AG5007" s="30"/>
      <c r="AH5007" s="30"/>
      <c r="AI5007" s="30"/>
      <c r="AJ5007" s="30"/>
      <c r="AK5007"/>
      <c r="AL5007"/>
      <c r="AM5007"/>
      <c r="AN5007"/>
      <c r="AO5007"/>
      <c r="AP5007" s="30"/>
    </row>
    <row r="5008" spans="2:42" s="28" customFormat="1" x14ac:dyDescent="0.2">
      <c r="B5008" s="23"/>
      <c r="D5008" s="23"/>
      <c r="E5008" s="30"/>
      <c r="F5008" s="30"/>
      <c r="G5008" s="30"/>
      <c r="H5008" s="30"/>
      <c r="I5008" s="30"/>
      <c r="J5008" s="35"/>
      <c r="AE5008" s="30"/>
      <c r="AF5008" s="31"/>
      <c r="AG5008" s="30"/>
      <c r="AH5008" s="30"/>
      <c r="AI5008" s="30"/>
      <c r="AJ5008" s="30"/>
      <c r="AK5008"/>
      <c r="AL5008"/>
      <c r="AM5008"/>
      <c r="AN5008"/>
      <c r="AO5008"/>
      <c r="AP5008" s="30"/>
    </row>
    <row r="5009" spans="2:42" s="28" customFormat="1" x14ac:dyDescent="0.2">
      <c r="B5009" s="23"/>
      <c r="D5009" s="23"/>
      <c r="E5009" s="30"/>
      <c r="F5009" s="30"/>
      <c r="G5009" s="30"/>
      <c r="H5009" s="30"/>
      <c r="I5009" s="30"/>
      <c r="J5009" s="35"/>
      <c r="AE5009" s="30"/>
      <c r="AF5009" s="31"/>
      <c r="AG5009" s="30"/>
      <c r="AH5009" s="30"/>
      <c r="AI5009" s="30"/>
      <c r="AJ5009" s="30"/>
      <c r="AK5009"/>
      <c r="AL5009"/>
      <c r="AM5009"/>
      <c r="AN5009"/>
      <c r="AO5009"/>
      <c r="AP5009" s="30"/>
    </row>
    <row r="5010" spans="2:42" s="28" customFormat="1" x14ac:dyDescent="0.2">
      <c r="B5010" s="23"/>
      <c r="D5010" s="23"/>
      <c r="E5010" s="30"/>
      <c r="F5010" s="30"/>
      <c r="G5010" s="30"/>
      <c r="H5010" s="30"/>
      <c r="I5010" s="30"/>
      <c r="J5010" s="35"/>
      <c r="AE5010" s="30"/>
      <c r="AF5010" s="31"/>
      <c r="AG5010" s="30"/>
      <c r="AH5010" s="30"/>
      <c r="AI5010" s="30"/>
      <c r="AJ5010" s="30"/>
      <c r="AK5010"/>
      <c r="AL5010"/>
      <c r="AM5010"/>
      <c r="AN5010"/>
      <c r="AO5010"/>
      <c r="AP5010" s="30"/>
    </row>
    <row r="5011" spans="2:42" s="28" customFormat="1" x14ac:dyDescent="0.2">
      <c r="B5011" s="23"/>
      <c r="D5011" s="23"/>
      <c r="E5011" s="30"/>
      <c r="F5011" s="30"/>
      <c r="G5011" s="30"/>
      <c r="H5011" s="30"/>
      <c r="I5011" s="30"/>
      <c r="J5011" s="35"/>
      <c r="AE5011" s="30"/>
      <c r="AF5011" s="31"/>
      <c r="AG5011" s="30"/>
      <c r="AH5011" s="30"/>
      <c r="AI5011" s="30"/>
      <c r="AJ5011" s="30"/>
      <c r="AK5011"/>
      <c r="AL5011"/>
      <c r="AM5011"/>
      <c r="AN5011"/>
      <c r="AO5011"/>
      <c r="AP5011" s="30"/>
    </row>
    <row r="5012" spans="2:42" s="28" customFormat="1" x14ac:dyDescent="0.2">
      <c r="B5012" s="23"/>
      <c r="D5012" s="23"/>
      <c r="E5012" s="30"/>
      <c r="F5012" s="30"/>
      <c r="G5012" s="30"/>
      <c r="H5012" s="30"/>
      <c r="I5012" s="30"/>
      <c r="J5012" s="35"/>
      <c r="AE5012" s="30"/>
      <c r="AF5012" s="31"/>
      <c r="AG5012" s="30"/>
      <c r="AH5012" s="30"/>
      <c r="AI5012" s="30"/>
      <c r="AJ5012" s="30"/>
      <c r="AK5012"/>
      <c r="AL5012"/>
      <c r="AM5012"/>
      <c r="AN5012"/>
      <c r="AO5012"/>
      <c r="AP5012" s="30"/>
    </row>
    <row r="5013" spans="2:42" s="28" customFormat="1" x14ac:dyDescent="0.2">
      <c r="B5013" s="23"/>
      <c r="D5013" s="23"/>
      <c r="E5013" s="30"/>
      <c r="F5013" s="30"/>
      <c r="G5013" s="30"/>
      <c r="H5013" s="30"/>
      <c r="I5013" s="30"/>
      <c r="J5013" s="35"/>
      <c r="AE5013" s="30"/>
      <c r="AF5013" s="31"/>
      <c r="AG5013" s="30"/>
      <c r="AH5013" s="30"/>
      <c r="AI5013" s="30"/>
      <c r="AJ5013" s="30"/>
      <c r="AK5013"/>
      <c r="AL5013"/>
      <c r="AM5013"/>
      <c r="AN5013"/>
      <c r="AO5013"/>
      <c r="AP5013" s="30"/>
    </row>
    <row r="5014" spans="2:42" s="28" customFormat="1" x14ac:dyDescent="0.2">
      <c r="B5014" s="23"/>
      <c r="D5014" s="23"/>
      <c r="E5014" s="30"/>
      <c r="F5014" s="30"/>
      <c r="G5014" s="30"/>
      <c r="H5014" s="30"/>
      <c r="I5014" s="30"/>
      <c r="J5014" s="35"/>
      <c r="AE5014" s="30"/>
      <c r="AF5014" s="31"/>
      <c r="AG5014" s="30"/>
      <c r="AH5014" s="30"/>
      <c r="AI5014" s="30"/>
      <c r="AJ5014" s="30"/>
      <c r="AK5014"/>
      <c r="AL5014"/>
      <c r="AM5014"/>
      <c r="AN5014"/>
      <c r="AO5014"/>
      <c r="AP5014" s="30"/>
    </row>
    <row r="5015" spans="2:42" s="28" customFormat="1" x14ac:dyDescent="0.2">
      <c r="B5015" s="23"/>
      <c r="D5015" s="23"/>
      <c r="E5015" s="30"/>
      <c r="F5015" s="30"/>
      <c r="G5015" s="30"/>
      <c r="H5015" s="30"/>
      <c r="I5015" s="30"/>
      <c r="J5015" s="35"/>
      <c r="AE5015" s="30"/>
      <c r="AF5015" s="31"/>
      <c r="AG5015" s="30"/>
      <c r="AH5015" s="30"/>
      <c r="AI5015" s="30"/>
      <c r="AJ5015" s="30"/>
      <c r="AK5015"/>
      <c r="AL5015"/>
      <c r="AM5015"/>
      <c r="AN5015"/>
      <c r="AO5015"/>
      <c r="AP5015" s="30"/>
    </row>
    <row r="5016" spans="2:42" s="28" customFormat="1" x14ac:dyDescent="0.2">
      <c r="B5016" s="23"/>
      <c r="D5016" s="23"/>
      <c r="E5016" s="30"/>
      <c r="F5016" s="30"/>
      <c r="G5016" s="30"/>
      <c r="H5016" s="30"/>
      <c r="I5016" s="30"/>
      <c r="J5016" s="35"/>
      <c r="AE5016" s="30"/>
      <c r="AF5016" s="31"/>
      <c r="AG5016" s="30"/>
      <c r="AH5016" s="30"/>
      <c r="AI5016" s="30"/>
      <c r="AJ5016" s="30"/>
      <c r="AK5016"/>
      <c r="AL5016"/>
      <c r="AM5016"/>
      <c r="AN5016"/>
      <c r="AO5016"/>
      <c r="AP5016" s="30"/>
    </row>
    <row r="5017" spans="2:42" s="28" customFormat="1" x14ac:dyDescent="0.2">
      <c r="B5017" s="23"/>
      <c r="D5017" s="23"/>
      <c r="E5017" s="30"/>
      <c r="F5017" s="30"/>
      <c r="G5017" s="30"/>
      <c r="H5017" s="30"/>
      <c r="I5017" s="30"/>
      <c r="J5017" s="35"/>
      <c r="AE5017" s="30"/>
      <c r="AF5017" s="31"/>
      <c r="AG5017" s="30"/>
      <c r="AH5017" s="30"/>
      <c r="AI5017" s="30"/>
      <c r="AJ5017" s="30"/>
      <c r="AK5017"/>
      <c r="AL5017"/>
      <c r="AM5017"/>
      <c r="AN5017"/>
      <c r="AO5017"/>
      <c r="AP5017" s="30"/>
    </row>
    <row r="5018" spans="2:42" s="28" customFormat="1" x14ac:dyDescent="0.2">
      <c r="B5018" s="23"/>
      <c r="D5018" s="23"/>
      <c r="E5018" s="30"/>
      <c r="F5018" s="30"/>
      <c r="G5018" s="30"/>
      <c r="H5018" s="30"/>
      <c r="I5018" s="30"/>
      <c r="J5018" s="35"/>
      <c r="AE5018" s="30"/>
      <c r="AF5018" s="31"/>
      <c r="AG5018" s="30"/>
      <c r="AH5018" s="30"/>
      <c r="AI5018" s="30"/>
      <c r="AJ5018" s="30"/>
      <c r="AK5018"/>
      <c r="AL5018"/>
      <c r="AM5018"/>
      <c r="AN5018"/>
      <c r="AO5018"/>
      <c r="AP5018" s="30"/>
    </row>
    <row r="5019" spans="2:42" s="28" customFormat="1" x14ac:dyDescent="0.2">
      <c r="B5019" s="23"/>
      <c r="D5019" s="23"/>
      <c r="E5019" s="30"/>
      <c r="F5019" s="30"/>
      <c r="G5019" s="30"/>
      <c r="H5019" s="30"/>
      <c r="I5019" s="30"/>
      <c r="J5019" s="35"/>
      <c r="AE5019" s="30"/>
      <c r="AF5019" s="31"/>
      <c r="AG5019" s="30"/>
      <c r="AH5019" s="30"/>
      <c r="AI5019" s="30"/>
      <c r="AJ5019" s="30"/>
      <c r="AK5019"/>
      <c r="AL5019"/>
      <c r="AM5019"/>
      <c r="AN5019"/>
      <c r="AO5019"/>
      <c r="AP5019" s="30"/>
    </row>
    <row r="5020" spans="2:42" s="28" customFormat="1" x14ac:dyDescent="0.2">
      <c r="B5020" s="23"/>
      <c r="D5020" s="23"/>
      <c r="E5020" s="30"/>
      <c r="F5020" s="30"/>
      <c r="G5020" s="30"/>
      <c r="H5020" s="30"/>
      <c r="I5020" s="30"/>
      <c r="J5020" s="35"/>
      <c r="AE5020" s="30"/>
      <c r="AF5020" s="31"/>
      <c r="AG5020" s="30"/>
      <c r="AH5020" s="30"/>
      <c r="AI5020" s="30"/>
      <c r="AJ5020" s="30"/>
      <c r="AK5020"/>
      <c r="AL5020"/>
      <c r="AM5020"/>
      <c r="AN5020"/>
      <c r="AO5020"/>
      <c r="AP5020" s="30"/>
    </row>
    <row r="5021" spans="2:42" s="28" customFormat="1" x14ac:dyDescent="0.2">
      <c r="B5021" s="23"/>
      <c r="D5021" s="23"/>
      <c r="E5021" s="30"/>
      <c r="F5021" s="30"/>
      <c r="G5021" s="30"/>
      <c r="H5021" s="30"/>
      <c r="I5021" s="30"/>
      <c r="J5021" s="35"/>
      <c r="AE5021" s="30"/>
      <c r="AF5021" s="31"/>
      <c r="AG5021" s="30"/>
      <c r="AH5021" s="30"/>
      <c r="AI5021" s="30"/>
      <c r="AJ5021" s="30"/>
      <c r="AK5021"/>
      <c r="AL5021"/>
      <c r="AM5021"/>
      <c r="AN5021"/>
      <c r="AO5021"/>
      <c r="AP5021" s="30"/>
    </row>
    <row r="5022" spans="2:42" s="28" customFormat="1" x14ac:dyDescent="0.2">
      <c r="B5022" s="23"/>
      <c r="D5022" s="23"/>
      <c r="E5022" s="30"/>
      <c r="F5022" s="30"/>
      <c r="G5022" s="30"/>
      <c r="H5022" s="30"/>
      <c r="I5022" s="30"/>
      <c r="J5022" s="35"/>
      <c r="AE5022" s="30"/>
      <c r="AF5022" s="31"/>
      <c r="AG5022" s="30"/>
      <c r="AH5022" s="30"/>
      <c r="AI5022" s="30"/>
      <c r="AJ5022" s="30"/>
      <c r="AK5022"/>
      <c r="AL5022"/>
      <c r="AM5022"/>
      <c r="AN5022"/>
      <c r="AO5022"/>
      <c r="AP5022" s="30"/>
    </row>
    <row r="5023" spans="2:42" s="28" customFormat="1" x14ac:dyDescent="0.2">
      <c r="B5023" s="23"/>
      <c r="D5023" s="23"/>
      <c r="E5023" s="30"/>
      <c r="F5023" s="30"/>
      <c r="G5023" s="30"/>
      <c r="H5023" s="30"/>
      <c r="I5023" s="30"/>
      <c r="J5023" s="35"/>
      <c r="AE5023" s="30"/>
      <c r="AF5023" s="31"/>
      <c r="AG5023" s="30"/>
      <c r="AH5023" s="30"/>
      <c r="AI5023" s="30"/>
      <c r="AJ5023" s="30"/>
      <c r="AK5023"/>
      <c r="AL5023"/>
      <c r="AM5023"/>
      <c r="AN5023"/>
      <c r="AO5023"/>
      <c r="AP5023" s="30"/>
    </row>
    <row r="5024" spans="2:42" s="28" customFormat="1" x14ac:dyDescent="0.2">
      <c r="B5024" s="23"/>
      <c r="D5024" s="23"/>
      <c r="E5024" s="30"/>
      <c r="F5024" s="30"/>
      <c r="G5024" s="30"/>
      <c r="H5024" s="30"/>
      <c r="I5024" s="30"/>
      <c r="J5024" s="35"/>
      <c r="AE5024" s="30"/>
      <c r="AF5024" s="31"/>
      <c r="AG5024" s="30"/>
      <c r="AH5024" s="30"/>
      <c r="AI5024" s="30"/>
      <c r="AJ5024" s="30"/>
      <c r="AK5024"/>
      <c r="AL5024"/>
      <c r="AM5024"/>
      <c r="AN5024"/>
      <c r="AO5024"/>
      <c r="AP5024" s="30"/>
    </row>
    <row r="5025" spans="2:42" s="28" customFormat="1" x14ac:dyDescent="0.2">
      <c r="B5025" s="23"/>
      <c r="D5025" s="23"/>
      <c r="E5025" s="30"/>
      <c r="F5025" s="30"/>
      <c r="G5025" s="30"/>
      <c r="H5025" s="30"/>
      <c r="I5025" s="30"/>
      <c r="J5025" s="35"/>
      <c r="AE5025" s="30"/>
      <c r="AF5025" s="31"/>
      <c r="AG5025" s="30"/>
      <c r="AH5025" s="30"/>
      <c r="AI5025" s="30"/>
      <c r="AJ5025" s="30"/>
      <c r="AK5025"/>
      <c r="AL5025"/>
      <c r="AM5025"/>
      <c r="AN5025"/>
      <c r="AO5025"/>
      <c r="AP5025" s="30"/>
    </row>
    <row r="5026" spans="2:42" s="28" customFormat="1" x14ac:dyDescent="0.2">
      <c r="B5026" s="23"/>
      <c r="D5026" s="23"/>
      <c r="E5026" s="30"/>
      <c r="F5026" s="30"/>
      <c r="G5026" s="30"/>
      <c r="H5026" s="30"/>
      <c r="I5026" s="30"/>
      <c r="J5026" s="35"/>
      <c r="AE5026" s="30"/>
      <c r="AF5026" s="31"/>
      <c r="AG5026" s="30"/>
      <c r="AH5026" s="30"/>
      <c r="AI5026" s="30"/>
      <c r="AJ5026" s="30"/>
      <c r="AK5026"/>
      <c r="AL5026"/>
      <c r="AM5026"/>
      <c r="AN5026"/>
      <c r="AO5026"/>
      <c r="AP5026" s="30"/>
    </row>
    <row r="5027" spans="2:42" s="28" customFormat="1" x14ac:dyDescent="0.2">
      <c r="B5027" s="23"/>
      <c r="D5027" s="23"/>
      <c r="E5027" s="30"/>
      <c r="F5027" s="30"/>
      <c r="G5027" s="30"/>
      <c r="H5027" s="30"/>
      <c r="I5027" s="30"/>
      <c r="J5027" s="35"/>
      <c r="AE5027" s="30"/>
      <c r="AF5027" s="31"/>
      <c r="AG5027" s="30"/>
      <c r="AH5027" s="30"/>
      <c r="AI5027" s="30"/>
      <c r="AJ5027" s="30"/>
      <c r="AK5027"/>
      <c r="AL5027"/>
      <c r="AM5027"/>
      <c r="AN5027"/>
      <c r="AO5027"/>
      <c r="AP5027" s="30"/>
    </row>
    <row r="5028" spans="2:42" s="28" customFormat="1" x14ac:dyDescent="0.2">
      <c r="B5028" s="23"/>
      <c r="D5028" s="23"/>
      <c r="E5028" s="30"/>
      <c r="F5028" s="30"/>
      <c r="G5028" s="30"/>
      <c r="H5028" s="30"/>
      <c r="I5028" s="30"/>
      <c r="J5028" s="35"/>
      <c r="AE5028" s="30"/>
      <c r="AF5028" s="31"/>
      <c r="AG5028" s="30"/>
      <c r="AH5028" s="30"/>
      <c r="AI5028" s="30"/>
      <c r="AJ5028" s="30"/>
      <c r="AK5028"/>
      <c r="AL5028"/>
      <c r="AM5028"/>
      <c r="AN5028"/>
      <c r="AO5028"/>
      <c r="AP5028" s="30"/>
    </row>
    <row r="5029" spans="2:42" s="28" customFormat="1" x14ac:dyDescent="0.2">
      <c r="B5029" s="23"/>
      <c r="D5029" s="23"/>
      <c r="E5029" s="30"/>
      <c r="F5029" s="30"/>
      <c r="G5029" s="30"/>
      <c r="H5029" s="30"/>
      <c r="I5029" s="30"/>
      <c r="J5029" s="35"/>
      <c r="AE5029" s="30"/>
      <c r="AF5029" s="31"/>
      <c r="AG5029" s="30"/>
      <c r="AH5029" s="30"/>
      <c r="AI5029" s="30"/>
      <c r="AJ5029" s="30"/>
      <c r="AK5029"/>
      <c r="AL5029"/>
      <c r="AM5029"/>
      <c r="AN5029"/>
      <c r="AO5029"/>
      <c r="AP5029" s="30"/>
    </row>
    <row r="5030" spans="2:42" s="28" customFormat="1" x14ac:dyDescent="0.2">
      <c r="B5030" s="23"/>
      <c r="D5030" s="23"/>
      <c r="E5030" s="30"/>
      <c r="F5030" s="30"/>
      <c r="G5030" s="30"/>
      <c r="H5030" s="30"/>
      <c r="I5030" s="30"/>
      <c r="J5030" s="35"/>
      <c r="AE5030" s="30"/>
      <c r="AF5030" s="31"/>
      <c r="AG5030" s="30"/>
      <c r="AH5030" s="30"/>
      <c r="AI5030" s="30"/>
      <c r="AJ5030" s="30"/>
      <c r="AK5030"/>
      <c r="AL5030"/>
      <c r="AM5030"/>
      <c r="AN5030"/>
      <c r="AO5030"/>
      <c r="AP5030" s="30"/>
    </row>
    <row r="5031" spans="2:42" s="28" customFormat="1" x14ac:dyDescent="0.2">
      <c r="B5031" s="23"/>
      <c r="D5031" s="23"/>
      <c r="E5031" s="30"/>
      <c r="F5031" s="30"/>
      <c r="G5031" s="30"/>
      <c r="H5031" s="30"/>
      <c r="I5031" s="30"/>
      <c r="J5031" s="35"/>
      <c r="AE5031" s="30"/>
      <c r="AF5031" s="31"/>
      <c r="AG5031" s="30"/>
      <c r="AH5031" s="30"/>
      <c r="AI5031" s="30"/>
      <c r="AJ5031" s="30"/>
      <c r="AK5031"/>
      <c r="AL5031"/>
      <c r="AM5031"/>
      <c r="AN5031"/>
      <c r="AO5031"/>
      <c r="AP5031" s="30"/>
    </row>
    <row r="5032" spans="2:42" s="28" customFormat="1" x14ac:dyDescent="0.2">
      <c r="B5032" s="23"/>
      <c r="D5032" s="23"/>
      <c r="E5032" s="30"/>
      <c r="F5032" s="30"/>
      <c r="G5032" s="30"/>
      <c r="H5032" s="30"/>
      <c r="I5032" s="30"/>
      <c r="J5032" s="35"/>
      <c r="AE5032" s="30"/>
      <c r="AF5032" s="31"/>
      <c r="AG5032" s="30"/>
      <c r="AH5032" s="30"/>
      <c r="AI5032" s="30"/>
      <c r="AJ5032" s="30"/>
      <c r="AK5032"/>
      <c r="AL5032"/>
      <c r="AM5032"/>
      <c r="AN5032"/>
      <c r="AO5032"/>
      <c r="AP5032" s="30"/>
    </row>
    <row r="5033" spans="2:42" s="28" customFormat="1" x14ac:dyDescent="0.2">
      <c r="B5033" s="23"/>
      <c r="D5033" s="23"/>
      <c r="E5033" s="30"/>
      <c r="F5033" s="30"/>
      <c r="G5033" s="30"/>
      <c r="H5033" s="30"/>
      <c r="I5033" s="30"/>
      <c r="J5033" s="35"/>
      <c r="AE5033" s="30"/>
      <c r="AF5033" s="31"/>
      <c r="AG5033" s="30"/>
      <c r="AH5033" s="30"/>
      <c r="AI5033" s="30"/>
      <c r="AJ5033" s="30"/>
      <c r="AK5033"/>
      <c r="AL5033"/>
      <c r="AM5033"/>
      <c r="AN5033"/>
      <c r="AO5033"/>
      <c r="AP5033" s="30"/>
    </row>
    <row r="5034" spans="2:42" s="28" customFormat="1" x14ac:dyDescent="0.2">
      <c r="B5034" s="23"/>
      <c r="D5034" s="23"/>
      <c r="E5034" s="30"/>
      <c r="F5034" s="30"/>
      <c r="G5034" s="30"/>
      <c r="H5034" s="30"/>
      <c r="I5034" s="30"/>
      <c r="J5034" s="35"/>
      <c r="AE5034" s="30"/>
      <c r="AF5034" s="31"/>
      <c r="AG5034" s="30"/>
      <c r="AH5034" s="30"/>
      <c r="AI5034" s="30"/>
      <c r="AJ5034" s="30"/>
      <c r="AK5034"/>
      <c r="AL5034"/>
      <c r="AM5034"/>
      <c r="AN5034"/>
      <c r="AO5034"/>
      <c r="AP5034" s="30"/>
    </row>
    <row r="5035" spans="2:42" s="28" customFormat="1" x14ac:dyDescent="0.2">
      <c r="B5035" s="23"/>
      <c r="D5035" s="23"/>
      <c r="E5035" s="30"/>
      <c r="F5035" s="30"/>
      <c r="G5035" s="30"/>
      <c r="H5035" s="30"/>
      <c r="I5035" s="30"/>
      <c r="J5035" s="35"/>
      <c r="AE5035" s="30"/>
      <c r="AF5035" s="31"/>
      <c r="AG5035" s="30"/>
      <c r="AH5035" s="30"/>
      <c r="AI5035" s="30"/>
      <c r="AJ5035" s="30"/>
      <c r="AK5035"/>
      <c r="AL5035"/>
      <c r="AM5035"/>
      <c r="AN5035"/>
      <c r="AO5035"/>
      <c r="AP5035" s="30"/>
    </row>
    <row r="5036" spans="2:42" s="28" customFormat="1" x14ac:dyDescent="0.2">
      <c r="B5036" s="23"/>
      <c r="D5036" s="23"/>
      <c r="E5036" s="30"/>
      <c r="F5036" s="30"/>
      <c r="G5036" s="30"/>
      <c r="H5036" s="30"/>
      <c r="I5036" s="30"/>
      <c r="J5036" s="35"/>
      <c r="AE5036" s="30"/>
      <c r="AF5036" s="31"/>
      <c r="AG5036" s="30"/>
      <c r="AH5036" s="30"/>
      <c r="AI5036" s="30"/>
      <c r="AJ5036" s="30"/>
      <c r="AK5036"/>
      <c r="AL5036"/>
      <c r="AM5036"/>
      <c r="AN5036"/>
      <c r="AO5036"/>
      <c r="AP5036" s="30"/>
    </row>
    <row r="5037" spans="2:42" s="28" customFormat="1" x14ac:dyDescent="0.2">
      <c r="B5037" s="23"/>
      <c r="D5037" s="23"/>
      <c r="E5037" s="30"/>
      <c r="F5037" s="30"/>
      <c r="G5037" s="30"/>
      <c r="H5037" s="30"/>
      <c r="I5037" s="30"/>
      <c r="J5037" s="35"/>
      <c r="AE5037" s="30"/>
      <c r="AF5037" s="31"/>
      <c r="AG5037" s="30"/>
      <c r="AH5037" s="30"/>
      <c r="AI5037" s="30"/>
      <c r="AJ5037" s="30"/>
      <c r="AK5037"/>
      <c r="AL5037"/>
      <c r="AM5037"/>
      <c r="AN5037"/>
      <c r="AO5037"/>
      <c r="AP5037" s="30"/>
    </row>
    <row r="5038" spans="2:42" s="28" customFormat="1" x14ac:dyDescent="0.2">
      <c r="B5038" s="23"/>
      <c r="D5038" s="23"/>
      <c r="E5038" s="30"/>
      <c r="F5038" s="30"/>
      <c r="G5038" s="30"/>
      <c r="H5038" s="30"/>
      <c r="I5038" s="30"/>
      <c r="J5038" s="35"/>
      <c r="AE5038" s="30"/>
      <c r="AF5038" s="31"/>
      <c r="AG5038" s="30"/>
      <c r="AH5038" s="30"/>
      <c r="AI5038" s="30"/>
      <c r="AJ5038" s="30"/>
      <c r="AK5038"/>
      <c r="AL5038"/>
      <c r="AM5038"/>
      <c r="AN5038"/>
      <c r="AO5038"/>
      <c r="AP5038" s="30"/>
    </row>
    <row r="5039" spans="2:42" s="28" customFormat="1" x14ac:dyDescent="0.2">
      <c r="B5039" s="23"/>
      <c r="D5039" s="23"/>
      <c r="E5039" s="30"/>
      <c r="F5039" s="30"/>
      <c r="G5039" s="30"/>
      <c r="H5039" s="30"/>
      <c r="I5039" s="30"/>
      <c r="J5039" s="35"/>
      <c r="AE5039" s="30"/>
      <c r="AF5039" s="31"/>
      <c r="AG5039" s="30"/>
      <c r="AH5039" s="30"/>
      <c r="AI5039" s="30"/>
      <c r="AJ5039" s="30"/>
      <c r="AK5039"/>
      <c r="AL5039"/>
      <c r="AM5039"/>
      <c r="AN5039"/>
      <c r="AO5039"/>
      <c r="AP5039" s="30"/>
    </row>
    <row r="5040" spans="2:42" s="28" customFormat="1" x14ac:dyDescent="0.2">
      <c r="B5040" s="23"/>
      <c r="D5040" s="23"/>
      <c r="E5040" s="30"/>
      <c r="F5040" s="30"/>
      <c r="G5040" s="30"/>
      <c r="H5040" s="30"/>
      <c r="I5040" s="30"/>
      <c r="J5040" s="35"/>
      <c r="AE5040" s="30"/>
      <c r="AF5040" s="31"/>
      <c r="AG5040" s="30"/>
      <c r="AH5040" s="30"/>
      <c r="AI5040" s="30"/>
      <c r="AJ5040" s="30"/>
      <c r="AK5040"/>
      <c r="AL5040"/>
      <c r="AM5040"/>
      <c r="AN5040"/>
      <c r="AO5040"/>
      <c r="AP5040" s="30"/>
    </row>
    <row r="5041" spans="2:42" s="28" customFormat="1" x14ac:dyDescent="0.2">
      <c r="B5041" s="23"/>
      <c r="D5041" s="23"/>
      <c r="E5041" s="30"/>
      <c r="F5041" s="30"/>
      <c r="G5041" s="30"/>
      <c r="H5041" s="30"/>
      <c r="I5041" s="30"/>
      <c r="J5041" s="35"/>
      <c r="AE5041" s="30"/>
      <c r="AF5041" s="31"/>
      <c r="AG5041" s="30"/>
      <c r="AH5041" s="30"/>
      <c r="AI5041" s="30"/>
      <c r="AJ5041" s="30"/>
      <c r="AK5041"/>
      <c r="AL5041"/>
      <c r="AM5041"/>
      <c r="AN5041"/>
      <c r="AO5041"/>
      <c r="AP5041" s="30"/>
    </row>
    <row r="5042" spans="2:42" s="28" customFormat="1" x14ac:dyDescent="0.2">
      <c r="B5042" s="23"/>
      <c r="D5042" s="23"/>
      <c r="E5042" s="30"/>
      <c r="F5042" s="30"/>
      <c r="G5042" s="30"/>
      <c r="H5042" s="30"/>
      <c r="I5042" s="30"/>
      <c r="J5042" s="35"/>
      <c r="AE5042" s="30"/>
      <c r="AF5042" s="31"/>
      <c r="AG5042" s="30"/>
      <c r="AH5042" s="30"/>
      <c r="AI5042" s="30"/>
      <c r="AJ5042" s="30"/>
      <c r="AK5042"/>
      <c r="AL5042"/>
      <c r="AM5042"/>
      <c r="AN5042"/>
      <c r="AO5042"/>
      <c r="AP5042" s="30"/>
    </row>
    <row r="5043" spans="2:42" s="28" customFormat="1" x14ac:dyDescent="0.2">
      <c r="B5043" s="23"/>
      <c r="D5043" s="23"/>
      <c r="E5043" s="30"/>
      <c r="F5043" s="30"/>
      <c r="G5043" s="30"/>
      <c r="H5043" s="30"/>
      <c r="I5043" s="30"/>
      <c r="J5043" s="35"/>
      <c r="AE5043" s="30"/>
      <c r="AF5043" s="31"/>
      <c r="AG5043" s="30"/>
      <c r="AH5043" s="30"/>
      <c r="AI5043" s="30"/>
      <c r="AJ5043" s="30"/>
      <c r="AK5043"/>
      <c r="AL5043"/>
      <c r="AM5043"/>
      <c r="AN5043"/>
      <c r="AO5043"/>
      <c r="AP5043" s="30"/>
    </row>
    <row r="5044" spans="2:42" s="28" customFormat="1" x14ac:dyDescent="0.2">
      <c r="B5044" s="23"/>
      <c r="D5044" s="23"/>
      <c r="E5044" s="30"/>
      <c r="F5044" s="30"/>
      <c r="G5044" s="30"/>
      <c r="H5044" s="30"/>
      <c r="I5044" s="30"/>
      <c r="J5044" s="35"/>
      <c r="AE5044" s="30"/>
      <c r="AF5044" s="31"/>
      <c r="AG5044" s="30"/>
      <c r="AH5044" s="30"/>
      <c r="AI5044" s="30"/>
      <c r="AJ5044" s="30"/>
      <c r="AK5044"/>
      <c r="AL5044"/>
      <c r="AM5044"/>
      <c r="AN5044"/>
      <c r="AO5044"/>
      <c r="AP5044" s="30"/>
    </row>
    <row r="5045" spans="2:42" s="28" customFormat="1" x14ac:dyDescent="0.2">
      <c r="B5045" s="23"/>
      <c r="D5045" s="23"/>
      <c r="E5045" s="30"/>
      <c r="F5045" s="30"/>
      <c r="G5045" s="30"/>
      <c r="H5045" s="30"/>
      <c r="I5045" s="30"/>
      <c r="J5045" s="35"/>
      <c r="AE5045" s="30"/>
      <c r="AF5045" s="31"/>
      <c r="AG5045" s="30"/>
      <c r="AH5045" s="30"/>
      <c r="AI5045" s="30"/>
      <c r="AJ5045" s="30"/>
      <c r="AK5045"/>
      <c r="AL5045"/>
      <c r="AM5045"/>
      <c r="AN5045"/>
      <c r="AO5045"/>
      <c r="AP5045" s="30"/>
    </row>
    <row r="5046" spans="2:42" s="28" customFormat="1" x14ac:dyDescent="0.2">
      <c r="B5046" s="23"/>
      <c r="D5046" s="23"/>
      <c r="E5046" s="30"/>
      <c r="F5046" s="30"/>
      <c r="G5046" s="30"/>
      <c r="H5046" s="30"/>
      <c r="I5046" s="30"/>
      <c r="J5046" s="35"/>
      <c r="AE5046" s="30"/>
      <c r="AF5046" s="31"/>
      <c r="AG5046" s="30"/>
      <c r="AH5046" s="30"/>
      <c r="AI5046" s="30"/>
      <c r="AJ5046" s="30"/>
      <c r="AK5046"/>
      <c r="AL5046"/>
      <c r="AM5046"/>
      <c r="AN5046"/>
      <c r="AO5046"/>
      <c r="AP5046" s="30"/>
    </row>
    <row r="5047" spans="2:42" s="28" customFormat="1" x14ac:dyDescent="0.2">
      <c r="B5047" s="23"/>
      <c r="D5047" s="23"/>
      <c r="E5047" s="30"/>
      <c r="F5047" s="30"/>
      <c r="G5047" s="30"/>
      <c r="H5047" s="30"/>
      <c r="I5047" s="30"/>
      <c r="J5047" s="35"/>
      <c r="AE5047" s="30"/>
      <c r="AF5047" s="31"/>
      <c r="AG5047" s="30"/>
      <c r="AH5047" s="30"/>
      <c r="AI5047" s="30"/>
      <c r="AJ5047" s="30"/>
      <c r="AK5047"/>
      <c r="AL5047"/>
      <c r="AM5047"/>
      <c r="AN5047"/>
      <c r="AO5047"/>
      <c r="AP5047" s="30"/>
    </row>
    <row r="5048" spans="2:42" s="28" customFormat="1" x14ac:dyDescent="0.2">
      <c r="B5048" s="23"/>
      <c r="D5048" s="23"/>
      <c r="E5048" s="30"/>
      <c r="F5048" s="30"/>
      <c r="G5048" s="30"/>
      <c r="H5048" s="30"/>
      <c r="I5048" s="30"/>
      <c r="J5048" s="35"/>
      <c r="AE5048" s="30"/>
      <c r="AF5048" s="31"/>
      <c r="AG5048" s="30"/>
      <c r="AH5048" s="30"/>
      <c r="AI5048" s="30"/>
      <c r="AJ5048" s="30"/>
      <c r="AK5048"/>
      <c r="AL5048"/>
      <c r="AM5048"/>
      <c r="AN5048"/>
      <c r="AO5048"/>
      <c r="AP5048" s="30"/>
    </row>
    <row r="5049" spans="2:42" s="28" customFormat="1" x14ac:dyDescent="0.2">
      <c r="B5049" s="23"/>
      <c r="D5049" s="23"/>
      <c r="E5049" s="30"/>
      <c r="F5049" s="30"/>
      <c r="G5049" s="30"/>
      <c r="H5049" s="30"/>
      <c r="I5049" s="30"/>
      <c r="J5049" s="35"/>
      <c r="AE5049" s="30"/>
      <c r="AF5049" s="31"/>
      <c r="AG5049" s="30"/>
      <c r="AH5049" s="30"/>
      <c r="AI5049" s="30"/>
      <c r="AJ5049" s="30"/>
      <c r="AK5049"/>
      <c r="AL5049"/>
      <c r="AM5049"/>
      <c r="AN5049"/>
      <c r="AO5049"/>
      <c r="AP5049" s="30"/>
    </row>
    <row r="5050" spans="2:42" s="28" customFormat="1" x14ac:dyDescent="0.2">
      <c r="B5050" s="23"/>
      <c r="D5050" s="23"/>
      <c r="E5050" s="30"/>
      <c r="F5050" s="30"/>
      <c r="G5050" s="30"/>
      <c r="H5050" s="30"/>
      <c r="I5050" s="30"/>
      <c r="J5050" s="35"/>
      <c r="AE5050" s="30"/>
      <c r="AF5050" s="31"/>
      <c r="AG5050" s="30"/>
      <c r="AH5050" s="30"/>
      <c r="AI5050" s="30"/>
      <c r="AJ5050" s="30"/>
      <c r="AK5050"/>
      <c r="AL5050"/>
      <c r="AM5050"/>
      <c r="AN5050"/>
      <c r="AO5050"/>
      <c r="AP5050" s="30"/>
    </row>
    <row r="5051" spans="2:42" s="28" customFormat="1" x14ac:dyDescent="0.2">
      <c r="B5051" s="23"/>
      <c r="D5051" s="23"/>
      <c r="E5051" s="30"/>
      <c r="F5051" s="30"/>
      <c r="G5051" s="30"/>
      <c r="H5051" s="30"/>
      <c r="I5051" s="30"/>
      <c r="J5051" s="35"/>
      <c r="AE5051" s="30"/>
      <c r="AF5051" s="31"/>
      <c r="AG5051" s="30"/>
      <c r="AH5051" s="30"/>
      <c r="AI5051" s="30"/>
      <c r="AJ5051" s="30"/>
      <c r="AK5051"/>
      <c r="AL5051"/>
      <c r="AM5051"/>
      <c r="AN5051"/>
      <c r="AO5051"/>
      <c r="AP5051" s="30"/>
    </row>
    <row r="5052" spans="2:42" s="28" customFormat="1" x14ac:dyDescent="0.2">
      <c r="B5052" s="23"/>
      <c r="D5052" s="23"/>
      <c r="E5052" s="30"/>
      <c r="F5052" s="30"/>
      <c r="G5052" s="30"/>
      <c r="H5052" s="30"/>
      <c r="I5052" s="30"/>
      <c r="J5052" s="35"/>
      <c r="AE5052" s="30"/>
      <c r="AF5052" s="31"/>
      <c r="AG5052" s="30"/>
      <c r="AH5052" s="30"/>
      <c r="AI5052" s="30"/>
      <c r="AJ5052" s="30"/>
      <c r="AK5052"/>
      <c r="AL5052"/>
      <c r="AM5052"/>
      <c r="AN5052"/>
      <c r="AO5052"/>
      <c r="AP5052" s="30"/>
    </row>
    <row r="5053" spans="2:42" s="28" customFormat="1" x14ac:dyDescent="0.2">
      <c r="B5053" s="23"/>
      <c r="D5053" s="23"/>
      <c r="E5053" s="30"/>
      <c r="F5053" s="30"/>
      <c r="G5053" s="30"/>
      <c r="H5053" s="30"/>
      <c r="I5053" s="30"/>
      <c r="J5053" s="35"/>
      <c r="AE5053" s="30"/>
      <c r="AF5053" s="31"/>
      <c r="AG5053" s="30"/>
      <c r="AH5053" s="30"/>
      <c r="AI5053" s="30"/>
      <c r="AJ5053" s="30"/>
      <c r="AK5053"/>
      <c r="AL5053"/>
      <c r="AM5053"/>
      <c r="AN5053"/>
      <c r="AO5053"/>
      <c r="AP5053" s="30"/>
    </row>
    <row r="5054" spans="2:42" s="28" customFormat="1" x14ac:dyDescent="0.2">
      <c r="B5054" s="23"/>
      <c r="D5054" s="23"/>
      <c r="E5054" s="30"/>
      <c r="F5054" s="30"/>
      <c r="G5054" s="30"/>
      <c r="H5054" s="30"/>
      <c r="I5054" s="30"/>
      <c r="J5054" s="35"/>
      <c r="AE5054" s="30"/>
      <c r="AF5054" s="31"/>
      <c r="AG5054" s="30"/>
      <c r="AH5054" s="30"/>
      <c r="AI5054" s="30"/>
      <c r="AJ5054" s="30"/>
      <c r="AK5054"/>
      <c r="AL5054"/>
      <c r="AM5054"/>
      <c r="AN5054"/>
      <c r="AO5054"/>
      <c r="AP5054" s="30"/>
    </row>
    <row r="5055" spans="2:42" s="28" customFormat="1" x14ac:dyDescent="0.2">
      <c r="B5055" s="23"/>
      <c r="D5055" s="23"/>
      <c r="E5055" s="30"/>
      <c r="F5055" s="30"/>
      <c r="G5055" s="30"/>
      <c r="H5055" s="30"/>
      <c r="I5055" s="30"/>
      <c r="J5055" s="35"/>
      <c r="AE5055" s="30"/>
      <c r="AF5055" s="31"/>
      <c r="AG5055" s="30"/>
      <c r="AH5055" s="30"/>
      <c r="AI5055" s="30"/>
      <c r="AJ5055" s="30"/>
      <c r="AK5055"/>
      <c r="AL5055"/>
      <c r="AM5055"/>
      <c r="AN5055"/>
      <c r="AO5055"/>
      <c r="AP5055" s="30"/>
    </row>
    <row r="5056" spans="2:42" s="28" customFormat="1" x14ac:dyDescent="0.2">
      <c r="B5056" s="23"/>
      <c r="D5056" s="23"/>
      <c r="E5056" s="30"/>
      <c r="F5056" s="30"/>
      <c r="G5056" s="30"/>
      <c r="H5056" s="30"/>
      <c r="I5056" s="30"/>
      <c r="J5056" s="35"/>
      <c r="AE5056" s="30"/>
      <c r="AF5056" s="31"/>
      <c r="AG5056" s="30"/>
      <c r="AH5056" s="30"/>
      <c r="AI5056" s="30"/>
      <c r="AJ5056" s="30"/>
      <c r="AK5056"/>
      <c r="AL5056"/>
      <c r="AM5056"/>
      <c r="AN5056"/>
      <c r="AO5056"/>
      <c r="AP5056" s="30"/>
    </row>
    <row r="5057" spans="2:42" s="28" customFormat="1" x14ac:dyDescent="0.2">
      <c r="B5057" s="23"/>
      <c r="D5057" s="23"/>
      <c r="E5057" s="30"/>
      <c r="F5057" s="30"/>
      <c r="G5057" s="30"/>
      <c r="H5057" s="30"/>
      <c r="I5057" s="30"/>
      <c r="J5057" s="35"/>
      <c r="AE5057" s="30"/>
      <c r="AF5057" s="31"/>
      <c r="AG5057" s="30"/>
      <c r="AH5057" s="30"/>
      <c r="AI5057" s="30"/>
      <c r="AJ5057" s="30"/>
      <c r="AK5057"/>
      <c r="AL5057"/>
      <c r="AM5057"/>
      <c r="AN5057"/>
      <c r="AO5057"/>
      <c r="AP5057" s="30"/>
    </row>
    <row r="5058" spans="2:42" s="28" customFormat="1" x14ac:dyDescent="0.2">
      <c r="B5058" s="23"/>
      <c r="D5058" s="23"/>
      <c r="E5058" s="30"/>
      <c r="F5058" s="30"/>
      <c r="G5058" s="30"/>
      <c r="H5058" s="30"/>
      <c r="I5058" s="30"/>
      <c r="J5058" s="35"/>
      <c r="AE5058" s="30"/>
      <c r="AF5058" s="31"/>
      <c r="AG5058" s="30"/>
      <c r="AH5058" s="30"/>
      <c r="AI5058" s="30"/>
      <c r="AJ5058" s="30"/>
      <c r="AK5058"/>
      <c r="AL5058"/>
      <c r="AM5058"/>
      <c r="AN5058"/>
      <c r="AO5058"/>
      <c r="AP5058" s="30"/>
    </row>
    <row r="5059" spans="2:42" s="28" customFormat="1" x14ac:dyDescent="0.2">
      <c r="B5059" s="23"/>
      <c r="D5059" s="23"/>
      <c r="E5059" s="30"/>
      <c r="F5059" s="30"/>
      <c r="G5059" s="30"/>
      <c r="H5059" s="30"/>
      <c r="I5059" s="30"/>
      <c r="J5059" s="35"/>
      <c r="AE5059" s="30"/>
      <c r="AF5059" s="31"/>
      <c r="AG5059" s="30"/>
      <c r="AH5059" s="30"/>
      <c r="AI5059" s="30"/>
      <c r="AJ5059" s="30"/>
      <c r="AK5059"/>
      <c r="AL5059"/>
      <c r="AM5059"/>
      <c r="AN5059"/>
      <c r="AO5059"/>
      <c r="AP5059" s="30"/>
    </row>
    <row r="5060" spans="2:42" s="28" customFormat="1" x14ac:dyDescent="0.2">
      <c r="B5060" s="23"/>
      <c r="D5060" s="23"/>
      <c r="E5060" s="30"/>
      <c r="F5060" s="30"/>
      <c r="G5060" s="30"/>
      <c r="H5060" s="30"/>
      <c r="I5060" s="30"/>
      <c r="J5060" s="35"/>
      <c r="AE5060" s="30"/>
      <c r="AF5060" s="31"/>
      <c r="AG5060" s="30"/>
      <c r="AH5060" s="30"/>
      <c r="AI5060" s="30"/>
      <c r="AJ5060" s="30"/>
      <c r="AK5060"/>
      <c r="AL5060"/>
      <c r="AM5060"/>
      <c r="AN5060"/>
      <c r="AO5060"/>
      <c r="AP5060" s="30"/>
    </row>
    <row r="5061" spans="2:42" s="28" customFormat="1" x14ac:dyDescent="0.2">
      <c r="B5061" s="23"/>
      <c r="D5061" s="23"/>
      <c r="E5061" s="30"/>
      <c r="F5061" s="30"/>
      <c r="G5061" s="30"/>
      <c r="H5061" s="30"/>
      <c r="I5061" s="30"/>
      <c r="J5061" s="35"/>
      <c r="AE5061" s="30"/>
      <c r="AF5061" s="31"/>
      <c r="AG5061" s="30"/>
      <c r="AH5061" s="30"/>
      <c r="AI5061" s="30"/>
      <c r="AJ5061" s="30"/>
      <c r="AK5061"/>
      <c r="AL5061"/>
      <c r="AM5061"/>
      <c r="AN5061"/>
      <c r="AO5061"/>
      <c r="AP5061" s="30"/>
    </row>
    <row r="5062" spans="2:42" s="28" customFormat="1" x14ac:dyDescent="0.2">
      <c r="B5062" s="23"/>
      <c r="D5062" s="23"/>
      <c r="E5062" s="30"/>
      <c r="F5062" s="30"/>
      <c r="G5062" s="30"/>
      <c r="H5062" s="30"/>
      <c r="I5062" s="30"/>
      <c r="J5062" s="35"/>
      <c r="AE5062" s="30"/>
      <c r="AF5062" s="31"/>
      <c r="AG5062" s="30"/>
      <c r="AH5062" s="30"/>
      <c r="AI5062" s="30"/>
      <c r="AJ5062" s="30"/>
      <c r="AK5062"/>
      <c r="AL5062"/>
      <c r="AM5062"/>
      <c r="AN5062"/>
      <c r="AO5062"/>
      <c r="AP5062" s="30"/>
    </row>
    <row r="5063" spans="2:42" s="28" customFormat="1" x14ac:dyDescent="0.2">
      <c r="B5063" s="23"/>
      <c r="D5063" s="23"/>
      <c r="E5063" s="30"/>
      <c r="F5063" s="30"/>
      <c r="G5063" s="30"/>
      <c r="H5063" s="30"/>
      <c r="I5063" s="30"/>
      <c r="J5063" s="35"/>
      <c r="AE5063" s="30"/>
      <c r="AF5063" s="31"/>
      <c r="AG5063" s="30"/>
      <c r="AH5063" s="30"/>
      <c r="AI5063" s="30"/>
      <c r="AJ5063" s="30"/>
      <c r="AK5063"/>
      <c r="AL5063"/>
      <c r="AM5063"/>
      <c r="AN5063"/>
      <c r="AO5063"/>
      <c r="AP5063" s="30"/>
    </row>
    <row r="5064" spans="2:42" s="28" customFormat="1" x14ac:dyDescent="0.2">
      <c r="B5064" s="23"/>
      <c r="D5064" s="23"/>
      <c r="E5064" s="30"/>
      <c r="F5064" s="30"/>
      <c r="G5064" s="30"/>
      <c r="H5064" s="30"/>
      <c r="I5064" s="30"/>
      <c r="J5064" s="35"/>
      <c r="AE5064" s="30"/>
      <c r="AF5064" s="31"/>
      <c r="AG5064" s="30"/>
      <c r="AH5064" s="30"/>
      <c r="AI5064" s="30"/>
      <c r="AJ5064" s="30"/>
      <c r="AK5064"/>
      <c r="AL5064"/>
      <c r="AM5064"/>
      <c r="AN5064"/>
      <c r="AO5064"/>
      <c r="AP5064" s="30"/>
    </row>
    <row r="5065" spans="2:42" s="28" customFormat="1" x14ac:dyDescent="0.2">
      <c r="B5065" s="23"/>
      <c r="D5065" s="23"/>
      <c r="E5065" s="30"/>
      <c r="F5065" s="30"/>
      <c r="G5065" s="30"/>
      <c r="H5065" s="30"/>
      <c r="I5065" s="30"/>
      <c r="J5065" s="35"/>
      <c r="AE5065" s="30"/>
      <c r="AF5065" s="31"/>
      <c r="AG5065" s="30"/>
      <c r="AH5065" s="30"/>
      <c r="AI5065" s="30"/>
      <c r="AJ5065" s="30"/>
      <c r="AK5065"/>
      <c r="AL5065"/>
      <c r="AM5065"/>
      <c r="AN5065"/>
      <c r="AO5065"/>
      <c r="AP5065" s="30"/>
    </row>
    <row r="5066" spans="2:42" s="28" customFormat="1" x14ac:dyDescent="0.2">
      <c r="B5066" s="23"/>
      <c r="D5066" s="23"/>
      <c r="E5066" s="30"/>
      <c r="F5066" s="30"/>
      <c r="G5066" s="30"/>
      <c r="H5066" s="30"/>
      <c r="I5066" s="30"/>
      <c r="J5066" s="35"/>
      <c r="AE5066" s="30"/>
      <c r="AF5066" s="31"/>
      <c r="AG5066" s="30"/>
      <c r="AH5066" s="30"/>
      <c r="AI5066" s="30"/>
      <c r="AJ5066" s="30"/>
      <c r="AK5066"/>
      <c r="AL5066"/>
      <c r="AM5066"/>
      <c r="AN5066"/>
      <c r="AO5066"/>
      <c r="AP5066" s="30"/>
    </row>
    <row r="5067" spans="2:42" s="28" customFormat="1" x14ac:dyDescent="0.2">
      <c r="B5067" s="23"/>
      <c r="D5067" s="23"/>
      <c r="E5067" s="30"/>
      <c r="F5067" s="30"/>
      <c r="G5067" s="30"/>
      <c r="H5067" s="30"/>
      <c r="I5067" s="30"/>
      <c r="J5067" s="35"/>
      <c r="AE5067" s="30"/>
      <c r="AF5067" s="31"/>
      <c r="AG5067" s="30"/>
      <c r="AH5067" s="30"/>
      <c r="AI5067" s="30"/>
      <c r="AJ5067" s="30"/>
      <c r="AK5067"/>
      <c r="AL5067"/>
      <c r="AM5067"/>
      <c r="AN5067"/>
      <c r="AO5067"/>
      <c r="AP5067" s="30"/>
    </row>
    <row r="5068" spans="2:42" s="28" customFormat="1" x14ac:dyDescent="0.2">
      <c r="B5068" s="23"/>
      <c r="D5068" s="23"/>
      <c r="E5068" s="30"/>
      <c r="F5068" s="30"/>
      <c r="G5068" s="30"/>
      <c r="H5068" s="30"/>
      <c r="I5068" s="30"/>
      <c r="J5068" s="35"/>
      <c r="AE5068" s="30"/>
      <c r="AF5068" s="31"/>
      <c r="AG5068" s="30"/>
      <c r="AH5068" s="30"/>
      <c r="AI5068" s="30"/>
      <c r="AJ5068" s="30"/>
      <c r="AK5068"/>
      <c r="AL5068"/>
      <c r="AM5068"/>
      <c r="AN5068"/>
      <c r="AO5068"/>
      <c r="AP5068" s="30"/>
    </row>
    <row r="5069" spans="2:42" s="28" customFormat="1" x14ac:dyDescent="0.2">
      <c r="B5069" s="23"/>
      <c r="D5069" s="23"/>
      <c r="E5069" s="30"/>
      <c r="F5069" s="30"/>
      <c r="G5069" s="30"/>
      <c r="H5069" s="30"/>
      <c r="I5069" s="30"/>
      <c r="J5069" s="35"/>
      <c r="AE5069" s="30"/>
      <c r="AF5069" s="31"/>
      <c r="AG5069" s="30"/>
      <c r="AH5069" s="30"/>
      <c r="AI5069" s="30"/>
      <c r="AJ5069" s="30"/>
      <c r="AK5069"/>
      <c r="AL5069"/>
      <c r="AM5069"/>
      <c r="AN5069"/>
      <c r="AO5069"/>
      <c r="AP5069" s="30"/>
    </row>
    <row r="5070" spans="2:42" s="28" customFormat="1" x14ac:dyDescent="0.2">
      <c r="B5070" s="23"/>
      <c r="D5070" s="23"/>
      <c r="E5070" s="30"/>
      <c r="F5070" s="30"/>
      <c r="G5070" s="30"/>
      <c r="H5070" s="30"/>
      <c r="I5070" s="30"/>
      <c r="J5070" s="35"/>
      <c r="AE5070" s="30"/>
      <c r="AF5070" s="31"/>
      <c r="AG5070" s="30"/>
      <c r="AH5070" s="30"/>
      <c r="AI5070" s="30"/>
      <c r="AJ5070" s="30"/>
      <c r="AK5070"/>
      <c r="AL5070"/>
      <c r="AM5070"/>
      <c r="AN5070"/>
      <c r="AO5070"/>
      <c r="AP5070" s="30"/>
    </row>
    <row r="5071" spans="2:42" s="28" customFormat="1" x14ac:dyDescent="0.2">
      <c r="B5071" s="23"/>
      <c r="D5071" s="23"/>
      <c r="E5071" s="30"/>
      <c r="F5071" s="30"/>
      <c r="G5071" s="30"/>
      <c r="H5071" s="30"/>
      <c r="I5071" s="30"/>
      <c r="J5071" s="35"/>
      <c r="AE5071" s="30"/>
      <c r="AF5071" s="31"/>
      <c r="AG5071" s="30"/>
      <c r="AH5071" s="30"/>
      <c r="AI5071" s="30"/>
      <c r="AJ5071" s="30"/>
      <c r="AK5071"/>
      <c r="AL5071"/>
      <c r="AM5071"/>
      <c r="AN5071"/>
      <c r="AO5071"/>
      <c r="AP5071" s="30"/>
    </row>
    <row r="5072" spans="2:42" s="28" customFormat="1" x14ac:dyDescent="0.2">
      <c r="B5072" s="23"/>
      <c r="D5072" s="23"/>
      <c r="E5072" s="30"/>
      <c r="F5072" s="30"/>
      <c r="G5072" s="30"/>
      <c r="H5072" s="30"/>
      <c r="I5072" s="30"/>
      <c r="J5072" s="35"/>
      <c r="AE5072" s="30"/>
      <c r="AF5072" s="31"/>
      <c r="AG5072" s="30"/>
      <c r="AH5072" s="30"/>
      <c r="AI5072" s="30"/>
      <c r="AJ5072" s="30"/>
      <c r="AK5072"/>
      <c r="AL5072"/>
      <c r="AM5072"/>
      <c r="AN5072"/>
      <c r="AO5072"/>
      <c r="AP5072" s="30"/>
    </row>
    <row r="5073" spans="2:42" s="28" customFormat="1" x14ac:dyDescent="0.2">
      <c r="B5073" s="23"/>
      <c r="D5073" s="23"/>
      <c r="E5073" s="30"/>
      <c r="F5073" s="30"/>
      <c r="G5073" s="30"/>
      <c r="H5073" s="30"/>
      <c r="I5073" s="30"/>
      <c r="J5073" s="35"/>
      <c r="AE5073" s="30"/>
      <c r="AF5073" s="31"/>
      <c r="AG5073" s="30"/>
      <c r="AH5073" s="30"/>
      <c r="AI5073" s="30"/>
      <c r="AJ5073" s="30"/>
      <c r="AK5073"/>
      <c r="AL5073"/>
      <c r="AM5073"/>
      <c r="AN5073"/>
      <c r="AO5073"/>
      <c r="AP5073" s="30"/>
    </row>
    <row r="5074" spans="2:42" s="28" customFormat="1" x14ac:dyDescent="0.2">
      <c r="B5074" s="23"/>
      <c r="D5074" s="23"/>
      <c r="E5074" s="30"/>
      <c r="F5074" s="30"/>
      <c r="G5074" s="30"/>
      <c r="H5074" s="30"/>
      <c r="I5074" s="30"/>
      <c r="J5074" s="35"/>
      <c r="AE5074" s="30"/>
      <c r="AF5074" s="31"/>
      <c r="AG5074" s="30"/>
      <c r="AH5074" s="30"/>
      <c r="AI5074" s="30"/>
      <c r="AJ5074" s="30"/>
      <c r="AK5074"/>
      <c r="AL5074"/>
      <c r="AM5074"/>
      <c r="AN5074"/>
      <c r="AO5074"/>
      <c r="AP5074" s="30"/>
    </row>
    <row r="5075" spans="2:42" s="28" customFormat="1" x14ac:dyDescent="0.2">
      <c r="B5075" s="23"/>
      <c r="D5075" s="23"/>
      <c r="E5075" s="30"/>
      <c r="F5075" s="30"/>
      <c r="G5075" s="30"/>
      <c r="H5075" s="30"/>
      <c r="I5075" s="30"/>
      <c r="J5075" s="35"/>
      <c r="AE5075" s="30"/>
      <c r="AF5075" s="31"/>
      <c r="AG5075" s="30"/>
      <c r="AH5075" s="30"/>
      <c r="AI5075" s="30"/>
      <c r="AJ5075" s="30"/>
      <c r="AK5075"/>
      <c r="AL5075"/>
      <c r="AM5075"/>
      <c r="AN5075"/>
      <c r="AO5075"/>
      <c r="AP5075" s="30"/>
    </row>
    <row r="5076" spans="2:42" s="28" customFormat="1" x14ac:dyDescent="0.2">
      <c r="B5076" s="23"/>
      <c r="D5076" s="23"/>
      <c r="E5076" s="30"/>
      <c r="F5076" s="30"/>
      <c r="G5076" s="30"/>
      <c r="H5076" s="30"/>
      <c r="I5076" s="30"/>
      <c r="J5076" s="35"/>
      <c r="AE5076" s="30"/>
      <c r="AF5076" s="31"/>
      <c r="AG5076" s="30"/>
      <c r="AH5076" s="30"/>
      <c r="AI5076" s="30"/>
      <c r="AJ5076" s="30"/>
      <c r="AK5076"/>
      <c r="AL5076"/>
      <c r="AM5076"/>
      <c r="AN5076"/>
      <c r="AO5076"/>
      <c r="AP5076" s="30"/>
    </row>
    <row r="5077" spans="2:42" s="28" customFormat="1" x14ac:dyDescent="0.2">
      <c r="B5077" s="23"/>
      <c r="D5077" s="23"/>
      <c r="E5077" s="30"/>
      <c r="F5077" s="30"/>
      <c r="G5077" s="30"/>
      <c r="H5077" s="30"/>
      <c r="I5077" s="30"/>
      <c r="J5077" s="35"/>
      <c r="AE5077" s="30"/>
      <c r="AF5077" s="31"/>
      <c r="AG5077" s="30"/>
      <c r="AH5077" s="30"/>
      <c r="AI5077" s="30"/>
      <c r="AJ5077" s="30"/>
      <c r="AK5077"/>
      <c r="AL5077"/>
      <c r="AM5077"/>
      <c r="AN5077"/>
      <c r="AO5077"/>
      <c r="AP5077" s="30"/>
    </row>
    <row r="5078" spans="2:42" s="28" customFormat="1" x14ac:dyDescent="0.2">
      <c r="B5078" s="23"/>
      <c r="D5078" s="23"/>
      <c r="E5078" s="30"/>
      <c r="F5078" s="30"/>
      <c r="G5078" s="30"/>
      <c r="H5078" s="30"/>
      <c r="I5078" s="30"/>
      <c r="J5078" s="35"/>
      <c r="AE5078" s="30"/>
      <c r="AF5078" s="31"/>
      <c r="AG5078" s="30"/>
      <c r="AH5078" s="30"/>
      <c r="AI5078" s="30"/>
      <c r="AJ5078" s="30"/>
      <c r="AK5078"/>
      <c r="AL5078"/>
      <c r="AM5078"/>
      <c r="AN5078"/>
      <c r="AO5078"/>
      <c r="AP5078" s="30"/>
    </row>
    <row r="5079" spans="2:42" s="28" customFormat="1" x14ac:dyDescent="0.2">
      <c r="B5079" s="23"/>
      <c r="D5079" s="23"/>
      <c r="E5079" s="30"/>
      <c r="F5079" s="30"/>
      <c r="G5079" s="30"/>
      <c r="H5079" s="30"/>
      <c r="I5079" s="30"/>
      <c r="J5079" s="35"/>
      <c r="AE5079" s="30"/>
      <c r="AF5079" s="31"/>
      <c r="AG5079" s="30"/>
      <c r="AH5079" s="30"/>
      <c r="AI5079" s="30"/>
      <c r="AJ5079" s="30"/>
      <c r="AK5079"/>
      <c r="AL5079"/>
      <c r="AM5079"/>
      <c r="AN5079"/>
      <c r="AO5079"/>
      <c r="AP5079" s="30"/>
    </row>
    <row r="5080" spans="2:42" s="28" customFormat="1" x14ac:dyDescent="0.2">
      <c r="B5080" s="23"/>
      <c r="D5080" s="23"/>
      <c r="E5080" s="30"/>
      <c r="F5080" s="30"/>
      <c r="G5080" s="30"/>
      <c r="H5080" s="30"/>
      <c r="I5080" s="30"/>
      <c r="J5080" s="35"/>
      <c r="AE5080" s="30"/>
      <c r="AF5080" s="31"/>
      <c r="AG5080" s="30"/>
      <c r="AH5080" s="30"/>
      <c r="AI5080" s="30"/>
      <c r="AJ5080" s="30"/>
      <c r="AK5080"/>
      <c r="AL5080"/>
      <c r="AM5080"/>
      <c r="AN5080"/>
      <c r="AO5080"/>
      <c r="AP5080" s="30"/>
    </row>
    <row r="5081" spans="2:42" s="28" customFormat="1" x14ac:dyDescent="0.2">
      <c r="B5081" s="23"/>
      <c r="D5081" s="23"/>
      <c r="E5081" s="30"/>
      <c r="F5081" s="30"/>
      <c r="G5081" s="30"/>
      <c r="H5081" s="30"/>
      <c r="I5081" s="30"/>
      <c r="J5081" s="35"/>
      <c r="AE5081" s="30"/>
      <c r="AF5081" s="31"/>
      <c r="AG5081" s="30"/>
      <c r="AH5081" s="30"/>
      <c r="AI5081" s="30"/>
      <c r="AJ5081" s="30"/>
      <c r="AK5081"/>
      <c r="AL5081"/>
      <c r="AM5081"/>
      <c r="AN5081"/>
      <c r="AO5081"/>
      <c r="AP5081" s="30"/>
    </row>
    <row r="5082" spans="2:42" s="28" customFormat="1" x14ac:dyDescent="0.2">
      <c r="B5082" s="23"/>
      <c r="D5082" s="23"/>
      <c r="E5082" s="30"/>
      <c r="F5082" s="30"/>
      <c r="G5082" s="30"/>
      <c r="H5082" s="30"/>
      <c r="I5082" s="30"/>
      <c r="J5082" s="35"/>
      <c r="AE5082" s="30"/>
      <c r="AF5082" s="31"/>
      <c r="AG5082" s="30"/>
      <c r="AH5082" s="30"/>
      <c r="AI5082" s="30"/>
      <c r="AJ5082" s="30"/>
      <c r="AK5082"/>
      <c r="AL5082"/>
      <c r="AM5082"/>
      <c r="AN5082"/>
      <c r="AO5082"/>
      <c r="AP5082" s="30"/>
    </row>
    <row r="5083" spans="2:42" s="28" customFormat="1" x14ac:dyDescent="0.2">
      <c r="B5083" s="23"/>
      <c r="D5083" s="23"/>
      <c r="E5083" s="30"/>
      <c r="F5083" s="30"/>
      <c r="G5083" s="30"/>
      <c r="H5083" s="30"/>
      <c r="I5083" s="30"/>
      <c r="J5083" s="35"/>
      <c r="AE5083" s="30"/>
      <c r="AF5083" s="31"/>
      <c r="AG5083" s="30"/>
      <c r="AH5083" s="30"/>
      <c r="AI5083" s="30"/>
      <c r="AJ5083" s="30"/>
      <c r="AK5083"/>
      <c r="AL5083"/>
      <c r="AM5083"/>
      <c r="AN5083"/>
      <c r="AO5083"/>
      <c r="AP5083" s="30"/>
    </row>
    <row r="5084" spans="2:42" s="28" customFormat="1" x14ac:dyDescent="0.2">
      <c r="B5084" s="23"/>
      <c r="D5084" s="23"/>
      <c r="E5084" s="30"/>
      <c r="F5084" s="30"/>
      <c r="G5084" s="30"/>
      <c r="H5084" s="30"/>
      <c r="I5084" s="30"/>
      <c r="J5084" s="35"/>
      <c r="AE5084" s="30"/>
      <c r="AF5084" s="31"/>
      <c r="AG5084" s="30"/>
      <c r="AH5084" s="30"/>
      <c r="AI5084" s="30"/>
      <c r="AJ5084" s="30"/>
      <c r="AK5084"/>
      <c r="AL5084"/>
      <c r="AM5084"/>
      <c r="AN5084"/>
      <c r="AO5084"/>
      <c r="AP5084" s="30"/>
    </row>
    <row r="5085" spans="2:42" s="28" customFormat="1" x14ac:dyDescent="0.2">
      <c r="B5085" s="23"/>
      <c r="D5085" s="23"/>
      <c r="E5085" s="30"/>
      <c r="F5085" s="30"/>
      <c r="G5085" s="30"/>
      <c r="H5085" s="30"/>
      <c r="I5085" s="30"/>
      <c r="J5085" s="35"/>
      <c r="AE5085" s="30"/>
      <c r="AF5085" s="31"/>
      <c r="AG5085" s="30"/>
      <c r="AH5085" s="30"/>
      <c r="AI5085" s="30"/>
      <c r="AJ5085" s="30"/>
      <c r="AK5085"/>
      <c r="AL5085"/>
      <c r="AM5085"/>
      <c r="AN5085"/>
      <c r="AO5085"/>
      <c r="AP5085" s="30"/>
    </row>
    <row r="5086" spans="2:42" s="28" customFormat="1" x14ac:dyDescent="0.2">
      <c r="B5086" s="23"/>
      <c r="D5086" s="23"/>
      <c r="E5086" s="30"/>
      <c r="F5086" s="30"/>
      <c r="G5086" s="30"/>
      <c r="H5086" s="30"/>
      <c r="I5086" s="30"/>
      <c r="J5086" s="35"/>
      <c r="AE5086" s="30"/>
      <c r="AF5086" s="31"/>
      <c r="AG5086" s="30"/>
      <c r="AH5086" s="30"/>
      <c r="AI5086" s="30"/>
      <c r="AJ5086" s="30"/>
      <c r="AK5086"/>
      <c r="AL5086"/>
      <c r="AM5086"/>
      <c r="AN5086"/>
      <c r="AO5086"/>
      <c r="AP5086" s="30"/>
    </row>
    <row r="5087" spans="2:42" s="28" customFormat="1" x14ac:dyDescent="0.2">
      <c r="B5087" s="23"/>
      <c r="D5087" s="23"/>
      <c r="E5087" s="30"/>
      <c r="F5087" s="30"/>
      <c r="G5087" s="30"/>
      <c r="H5087" s="30"/>
      <c r="I5087" s="30"/>
      <c r="J5087" s="35"/>
      <c r="AE5087" s="30"/>
      <c r="AF5087" s="31"/>
      <c r="AG5087" s="30"/>
      <c r="AH5087" s="30"/>
      <c r="AI5087" s="30"/>
      <c r="AJ5087" s="30"/>
      <c r="AK5087"/>
      <c r="AL5087"/>
      <c r="AM5087"/>
      <c r="AN5087"/>
      <c r="AO5087"/>
      <c r="AP5087" s="30"/>
    </row>
    <row r="5088" spans="2:42" s="28" customFormat="1" x14ac:dyDescent="0.2">
      <c r="B5088" s="23"/>
      <c r="D5088" s="23"/>
      <c r="E5088" s="30"/>
      <c r="F5088" s="30"/>
      <c r="G5088" s="30"/>
      <c r="H5088" s="30"/>
      <c r="I5088" s="30"/>
      <c r="J5088" s="35"/>
      <c r="AE5088" s="30"/>
      <c r="AF5088" s="31"/>
      <c r="AG5088" s="30"/>
      <c r="AH5088" s="30"/>
      <c r="AI5088" s="30"/>
      <c r="AJ5088" s="30"/>
      <c r="AK5088"/>
      <c r="AL5088"/>
      <c r="AM5088"/>
      <c r="AN5088"/>
      <c r="AO5088"/>
      <c r="AP5088" s="30"/>
    </row>
    <row r="5089" spans="2:42" s="28" customFormat="1" x14ac:dyDescent="0.2">
      <c r="B5089" s="23"/>
      <c r="D5089" s="23"/>
      <c r="E5089" s="30"/>
      <c r="F5089" s="30"/>
      <c r="G5089" s="30"/>
      <c r="H5089" s="30"/>
      <c r="I5089" s="30"/>
      <c r="J5089" s="35"/>
      <c r="AE5089" s="30"/>
      <c r="AF5089" s="31"/>
      <c r="AG5089" s="30"/>
      <c r="AH5089" s="30"/>
      <c r="AI5089" s="30"/>
      <c r="AJ5089" s="30"/>
      <c r="AK5089"/>
      <c r="AL5089"/>
      <c r="AM5089"/>
      <c r="AN5089"/>
      <c r="AO5089"/>
      <c r="AP5089" s="30"/>
    </row>
    <row r="5090" spans="2:42" s="28" customFormat="1" x14ac:dyDescent="0.2">
      <c r="B5090" s="23"/>
      <c r="D5090" s="23"/>
      <c r="E5090" s="30"/>
      <c r="F5090" s="30"/>
      <c r="G5090" s="30"/>
      <c r="H5090" s="30"/>
      <c r="I5090" s="30"/>
      <c r="J5090" s="35"/>
      <c r="AE5090" s="30"/>
      <c r="AF5090" s="31"/>
      <c r="AG5090" s="30"/>
      <c r="AH5090" s="30"/>
      <c r="AI5090" s="30"/>
      <c r="AJ5090" s="30"/>
      <c r="AK5090"/>
      <c r="AL5090"/>
      <c r="AM5090"/>
      <c r="AN5090"/>
      <c r="AO5090"/>
      <c r="AP5090" s="30"/>
    </row>
    <row r="5091" spans="2:42" s="28" customFormat="1" x14ac:dyDescent="0.2">
      <c r="B5091" s="23"/>
      <c r="D5091" s="23"/>
      <c r="E5091" s="30"/>
      <c r="F5091" s="30"/>
      <c r="G5091" s="30"/>
      <c r="H5091" s="30"/>
      <c r="I5091" s="30"/>
      <c r="J5091" s="35"/>
      <c r="AE5091" s="30"/>
      <c r="AF5091" s="31"/>
      <c r="AG5091" s="30"/>
      <c r="AH5091" s="30"/>
      <c r="AI5091" s="30"/>
      <c r="AJ5091" s="30"/>
      <c r="AK5091"/>
      <c r="AL5091"/>
      <c r="AM5091"/>
      <c r="AN5091"/>
      <c r="AO5091"/>
      <c r="AP5091" s="30"/>
    </row>
    <row r="5092" spans="2:42" s="28" customFormat="1" x14ac:dyDescent="0.2">
      <c r="B5092" s="23"/>
      <c r="D5092" s="23"/>
      <c r="E5092" s="30"/>
      <c r="F5092" s="30"/>
      <c r="G5092" s="30"/>
      <c r="H5092" s="30"/>
      <c r="I5092" s="30"/>
      <c r="J5092" s="35"/>
      <c r="AE5092" s="30"/>
      <c r="AF5092" s="31"/>
      <c r="AG5092" s="30"/>
      <c r="AH5092" s="30"/>
      <c r="AI5092" s="30"/>
      <c r="AJ5092" s="30"/>
      <c r="AK5092"/>
      <c r="AL5092"/>
      <c r="AM5092"/>
      <c r="AN5092"/>
      <c r="AO5092"/>
      <c r="AP5092" s="30"/>
    </row>
    <row r="5093" spans="2:42" s="28" customFormat="1" x14ac:dyDescent="0.2">
      <c r="B5093" s="23"/>
      <c r="D5093" s="23"/>
      <c r="E5093" s="30"/>
      <c r="F5093" s="30"/>
      <c r="G5093" s="30"/>
      <c r="H5093" s="30"/>
      <c r="I5093" s="30"/>
      <c r="J5093" s="35"/>
      <c r="AE5093" s="30"/>
      <c r="AF5093" s="31"/>
      <c r="AG5093" s="30"/>
      <c r="AH5093" s="30"/>
      <c r="AI5093" s="30"/>
      <c r="AJ5093" s="30"/>
      <c r="AK5093"/>
      <c r="AL5093"/>
      <c r="AM5093"/>
      <c r="AN5093"/>
      <c r="AO5093"/>
      <c r="AP5093" s="30"/>
    </row>
    <row r="5094" spans="2:42" s="28" customFormat="1" x14ac:dyDescent="0.2">
      <c r="B5094" s="23"/>
      <c r="D5094" s="23"/>
      <c r="E5094" s="30"/>
      <c r="F5094" s="30"/>
      <c r="G5094" s="30"/>
      <c r="H5094" s="30"/>
      <c r="I5094" s="30"/>
      <c r="J5094" s="35"/>
      <c r="AE5094" s="30"/>
      <c r="AF5094" s="31"/>
      <c r="AG5094" s="30"/>
      <c r="AH5094" s="30"/>
      <c r="AI5094" s="30"/>
      <c r="AJ5094" s="30"/>
      <c r="AK5094"/>
      <c r="AL5094"/>
      <c r="AM5094"/>
      <c r="AN5094"/>
      <c r="AO5094"/>
      <c r="AP5094" s="30"/>
    </row>
    <row r="5095" spans="2:42" s="28" customFormat="1" x14ac:dyDescent="0.2">
      <c r="B5095" s="23"/>
      <c r="D5095" s="23"/>
      <c r="E5095" s="30"/>
      <c r="F5095" s="30"/>
      <c r="G5095" s="30"/>
      <c r="H5095" s="30"/>
      <c r="I5095" s="30"/>
      <c r="J5095" s="35"/>
      <c r="AE5095" s="30"/>
      <c r="AF5095" s="31"/>
      <c r="AG5095" s="30"/>
      <c r="AH5095" s="30"/>
      <c r="AI5095" s="30"/>
      <c r="AJ5095" s="30"/>
      <c r="AK5095"/>
      <c r="AL5095"/>
      <c r="AM5095"/>
      <c r="AN5095"/>
      <c r="AO5095"/>
      <c r="AP5095" s="30"/>
    </row>
    <row r="5096" spans="2:42" s="28" customFormat="1" x14ac:dyDescent="0.2">
      <c r="B5096" s="23"/>
      <c r="D5096" s="23"/>
      <c r="E5096" s="30"/>
      <c r="F5096" s="30"/>
      <c r="G5096" s="30"/>
      <c r="H5096" s="30"/>
      <c r="I5096" s="30"/>
      <c r="J5096" s="35"/>
      <c r="AE5096" s="30"/>
      <c r="AF5096" s="31"/>
      <c r="AG5096" s="30"/>
      <c r="AH5096" s="30"/>
      <c r="AI5096" s="30"/>
      <c r="AJ5096" s="30"/>
      <c r="AK5096"/>
      <c r="AL5096"/>
      <c r="AM5096"/>
      <c r="AN5096"/>
      <c r="AO5096"/>
      <c r="AP5096" s="30"/>
    </row>
    <row r="5097" spans="2:42" s="28" customFormat="1" x14ac:dyDescent="0.2">
      <c r="B5097" s="23"/>
      <c r="D5097" s="23"/>
      <c r="E5097" s="30"/>
      <c r="F5097" s="30"/>
      <c r="G5097" s="30"/>
      <c r="H5097" s="30"/>
      <c r="I5097" s="30"/>
      <c r="J5097" s="35"/>
      <c r="AE5097" s="30"/>
      <c r="AF5097" s="31"/>
      <c r="AG5097" s="30"/>
      <c r="AH5097" s="30"/>
      <c r="AI5097" s="30"/>
      <c r="AJ5097" s="30"/>
      <c r="AK5097"/>
      <c r="AL5097"/>
      <c r="AM5097"/>
      <c r="AN5097"/>
      <c r="AO5097"/>
      <c r="AP5097" s="30"/>
    </row>
    <row r="5098" spans="2:42" s="28" customFormat="1" x14ac:dyDescent="0.2">
      <c r="B5098" s="23"/>
      <c r="D5098" s="23"/>
      <c r="E5098" s="30"/>
      <c r="F5098" s="30"/>
      <c r="G5098" s="30"/>
      <c r="H5098" s="30"/>
      <c r="I5098" s="30"/>
      <c r="J5098" s="35"/>
      <c r="AE5098" s="30"/>
      <c r="AF5098" s="31"/>
      <c r="AG5098" s="30"/>
      <c r="AH5098" s="30"/>
      <c r="AI5098" s="30"/>
      <c r="AJ5098" s="30"/>
      <c r="AK5098"/>
      <c r="AL5098"/>
      <c r="AM5098"/>
      <c r="AN5098"/>
      <c r="AO5098"/>
      <c r="AP5098" s="30"/>
    </row>
    <row r="5099" spans="2:42" s="28" customFormat="1" x14ac:dyDescent="0.2">
      <c r="B5099" s="23"/>
      <c r="D5099" s="23"/>
      <c r="E5099" s="30"/>
      <c r="F5099" s="30"/>
      <c r="G5099" s="30"/>
      <c r="H5099" s="30"/>
      <c r="I5099" s="30"/>
      <c r="J5099" s="35"/>
      <c r="AE5099" s="30"/>
      <c r="AF5099" s="31"/>
      <c r="AG5099" s="30"/>
      <c r="AH5099" s="30"/>
      <c r="AI5099" s="30"/>
      <c r="AJ5099" s="30"/>
      <c r="AK5099"/>
      <c r="AL5099"/>
      <c r="AM5099"/>
      <c r="AN5099"/>
      <c r="AO5099"/>
      <c r="AP5099" s="30"/>
    </row>
    <row r="5100" spans="2:42" s="28" customFormat="1" x14ac:dyDescent="0.2">
      <c r="B5100" s="23"/>
      <c r="D5100" s="23"/>
      <c r="E5100" s="30"/>
      <c r="F5100" s="30"/>
      <c r="G5100" s="30"/>
      <c r="H5100" s="30"/>
      <c r="I5100" s="30"/>
      <c r="J5100" s="35"/>
      <c r="AE5100" s="30"/>
      <c r="AF5100" s="31"/>
      <c r="AG5100" s="30"/>
      <c r="AH5100" s="30"/>
      <c r="AI5100" s="30"/>
      <c r="AJ5100" s="30"/>
      <c r="AK5100"/>
      <c r="AL5100"/>
      <c r="AM5100"/>
      <c r="AN5100"/>
      <c r="AO5100"/>
      <c r="AP5100" s="30"/>
    </row>
    <row r="5101" spans="2:42" s="28" customFormat="1" x14ac:dyDescent="0.2">
      <c r="B5101" s="23"/>
      <c r="D5101" s="23"/>
      <c r="E5101" s="30"/>
      <c r="F5101" s="30"/>
      <c r="G5101" s="30"/>
      <c r="H5101" s="30"/>
      <c r="I5101" s="30"/>
      <c r="J5101" s="35"/>
      <c r="AE5101" s="30"/>
      <c r="AF5101" s="31"/>
      <c r="AG5101" s="30"/>
      <c r="AH5101" s="30"/>
      <c r="AI5101" s="30"/>
      <c r="AJ5101" s="30"/>
      <c r="AK5101"/>
      <c r="AL5101"/>
      <c r="AM5101"/>
      <c r="AN5101"/>
      <c r="AO5101"/>
      <c r="AP5101" s="30"/>
    </row>
    <row r="5102" spans="2:42" s="28" customFormat="1" x14ac:dyDescent="0.2">
      <c r="B5102" s="23"/>
      <c r="D5102" s="23"/>
      <c r="E5102" s="30"/>
      <c r="F5102" s="30"/>
      <c r="G5102" s="30"/>
      <c r="H5102" s="30"/>
      <c r="I5102" s="30"/>
      <c r="J5102" s="35"/>
      <c r="AE5102" s="30"/>
      <c r="AF5102" s="31"/>
      <c r="AG5102" s="30"/>
      <c r="AH5102" s="30"/>
      <c r="AI5102" s="30"/>
      <c r="AJ5102" s="30"/>
      <c r="AK5102"/>
      <c r="AL5102"/>
      <c r="AM5102"/>
      <c r="AN5102"/>
      <c r="AO5102"/>
      <c r="AP5102" s="30"/>
    </row>
    <row r="5103" spans="2:42" s="28" customFormat="1" x14ac:dyDescent="0.2">
      <c r="B5103" s="23"/>
      <c r="D5103" s="23"/>
      <c r="E5103" s="30"/>
      <c r="F5103" s="30"/>
      <c r="G5103" s="30"/>
      <c r="H5103" s="30"/>
      <c r="I5103" s="30"/>
      <c r="J5103" s="35"/>
      <c r="AE5103" s="30"/>
      <c r="AF5103" s="31"/>
      <c r="AG5103" s="30"/>
      <c r="AH5103" s="30"/>
      <c r="AI5103" s="30"/>
      <c r="AJ5103" s="30"/>
      <c r="AK5103"/>
      <c r="AL5103"/>
      <c r="AM5103"/>
      <c r="AN5103"/>
      <c r="AO5103"/>
      <c r="AP5103" s="30"/>
    </row>
    <row r="5104" spans="2:42" s="28" customFormat="1" x14ac:dyDescent="0.2">
      <c r="B5104" s="23"/>
      <c r="D5104" s="23"/>
      <c r="E5104" s="30"/>
      <c r="F5104" s="30"/>
      <c r="G5104" s="30"/>
      <c r="H5104" s="30"/>
      <c r="I5104" s="30"/>
      <c r="J5104" s="35"/>
      <c r="AE5104" s="30"/>
      <c r="AF5104" s="31"/>
      <c r="AG5104" s="30"/>
      <c r="AH5104" s="30"/>
      <c r="AI5104" s="30"/>
      <c r="AJ5104" s="30"/>
      <c r="AK5104"/>
      <c r="AL5104"/>
      <c r="AM5104"/>
      <c r="AN5104"/>
      <c r="AO5104"/>
      <c r="AP5104" s="30"/>
    </row>
    <row r="5105" spans="2:42" s="28" customFormat="1" x14ac:dyDescent="0.2">
      <c r="B5105" s="23"/>
      <c r="D5105" s="23"/>
      <c r="E5105" s="30"/>
      <c r="F5105" s="30"/>
      <c r="G5105" s="30"/>
      <c r="H5105" s="30"/>
      <c r="I5105" s="30"/>
      <c r="J5105" s="35"/>
      <c r="AE5105" s="30"/>
      <c r="AF5105" s="31"/>
      <c r="AG5105" s="30"/>
      <c r="AH5105" s="30"/>
      <c r="AI5105" s="30"/>
      <c r="AJ5105" s="30"/>
      <c r="AK5105"/>
      <c r="AL5105"/>
      <c r="AM5105"/>
      <c r="AN5105"/>
      <c r="AO5105"/>
      <c r="AP5105" s="30"/>
    </row>
    <row r="5106" spans="2:42" s="28" customFormat="1" x14ac:dyDescent="0.2">
      <c r="B5106" s="23"/>
      <c r="D5106" s="23"/>
      <c r="E5106" s="30"/>
      <c r="F5106" s="30"/>
      <c r="G5106" s="30"/>
      <c r="H5106" s="30"/>
      <c r="I5106" s="30"/>
      <c r="J5106" s="35"/>
      <c r="AE5106" s="30"/>
      <c r="AF5106" s="31"/>
      <c r="AG5106" s="30"/>
      <c r="AH5106" s="30"/>
      <c r="AI5106" s="30"/>
      <c r="AJ5106" s="30"/>
      <c r="AK5106"/>
      <c r="AL5106"/>
      <c r="AM5106"/>
      <c r="AN5106"/>
      <c r="AO5106"/>
      <c r="AP5106" s="30"/>
    </row>
    <row r="5107" spans="2:42" s="28" customFormat="1" x14ac:dyDescent="0.2">
      <c r="B5107" s="23"/>
      <c r="D5107" s="23"/>
      <c r="E5107" s="30"/>
      <c r="F5107" s="30"/>
      <c r="G5107" s="30"/>
      <c r="H5107" s="30"/>
      <c r="I5107" s="30"/>
      <c r="J5107" s="35"/>
      <c r="AE5107" s="30"/>
      <c r="AF5107" s="31"/>
      <c r="AG5107" s="30"/>
      <c r="AH5107" s="30"/>
      <c r="AI5107" s="30"/>
      <c r="AJ5107" s="30"/>
      <c r="AK5107"/>
      <c r="AL5107"/>
      <c r="AM5107"/>
      <c r="AN5107"/>
      <c r="AO5107"/>
      <c r="AP5107" s="30"/>
    </row>
    <row r="5108" spans="2:42" s="28" customFormat="1" x14ac:dyDescent="0.2">
      <c r="B5108" s="23"/>
      <c r="D5108" s="23"/>
      <c r="E5108" s="30"/>
      <c r="F5108" s="30"/>
      <c r="G5108" s="30"/>
      <c r="H5108" s="30"/>
      <c r="I5108" s="30"/>
      <c r="J5108" s="35"/>
      <c r="AE5108" s="30"/>
      <c r="AF5108" s="31"/>
      <c r="AG5108" s="30"/>
      <c r="AH5108" s="30"/>
      <c r="AI5108" s="30"/>
      <c r="AJ5108" s="30"/>
      <c r="AK5108"/>
      <c r="AL5108"/>
      <c r="AM5108"/>
      <c r="AN5108"/>
      <c r="AO5108"/>
      <c r="AP5108" s="30"/>
    </row>
    <row r="5109" spans="2:42" s="28" customFormat="1" x14ac:dyDescent="0.2">
      <c r="B5109" s="23"/>
      <c r="D5109" s="23"/>
      <c r="E5109" s="30"/>
      <c r="F5109" s="30"/>
      <c r="G5109" s="30"/>
      <c r="H5109" s="30"/>
      <c r="I5109" s="30"/>
      <c r="J5109" s="35"/>
      <c r="AE5109" s="30"/>
      <c r="AF5109" s="31"/>
      <c r="AG5109" s="30"/>
      <c r="AH5109" s="30"/>
      <c r="AI5109" s="30"/>
      <c r="AJ5109" s="30"/>
      <c r="AK5109"/>
      <c r="AL5109"/>
      <c r="AM5109"/>
      <c r="AN5109"/>
      <c r="AO5109"/>
      <c r="AP5109" s="30"/>
    </row>
    <row r="5110" spans="2:42" s="28" customFormat="1" x14ac:dyDescent="0.2">
      <c r="B5110" s="23"/>
      <c r="D5110" s="23"/>
      <c r="E5110" s="30"/>
      <c r="F5110" s="30"/>
      <c r="G5110" s="30"/>
      <c r="H5110" s="30"/>
      <c r="I5110" s="30"/>
      <c r="J5110" s="35"/>
      <c r="AE5110" s="30"/>
      <c r="AF5110" s="31"/>
      <c r="AG5110" s="30"/>
      <c r="AH5110" s="30"/>
      <c r="AI5110" s="30"/>
      <c r="AJ5110" s="30"/>
      <c r="AK5110"/>
      <c r="AL5110"/>
      <c r="AM5110"/>
      <c r="AN5110"/>
      <c r="AO5110"/>
      <c r="AP5110" s="30"/>
    </row>
    <row r="5111" spans="2:42" s="28" customFormat="1" x14ac:dyDescent="0.2">
      <c r="B5111" s="23"/>
      <c r="D5111" s="23"/>
      <c r="E5111" s="30"/>
      <c r="F5111" s="30"/>
      <c r="G5111" s="30"/>
      <c r="H5111" s="30"/>
      <c r="I5111" s="30"/>
      <c r="J5111" s="35"/>
      <c r="AE5111" s="30"/>
      <c r="AF5111" s="31"/>
      <c r="AG5111" s="30"/>
      <c r="AH5111" s="30"/>
      <c r="AI5111" s="30"/>
      <c r="AJ5111" s="30"/>
      <c r="AK5111"/>
      <c r="AL5111"/>
      <c r="AM5111"/>
      <c r="AN5111"/>
      <c r="AO5111"/>
      <c r="AP5111" s="30"/>
    </row>
    <row r="5112" spans="2:42" s="28" customFormat="1" x14ac:dyDescent="0.2">
      <c r="B5112" s="23"/>
      <c r="D5112" s="23"/>
      <c r="E5112" s="30"/>
      <c r="F5112" s="30"/>
      <c r="G5112" s="30"/>
      <c r="H5112" s="30"/>
      <c r="I5112" s="30"/>
      <c r="J5112" s="35"/>
      <c r="AE5112" s="30"/>
      <c r="AF5112" s="31"/>
      <c r="AG5112" s="30"/>
      <c r="AH5112" s="30"/>
      <c r="AI5112" s="30"/>
      <c r="AJ5112" s="30"/>
      <c r="AK5112"/>
      <c r="AL5112"/>
      <c r="AM5112"/>
      <c r="AN5112"/>
      <c r="AO5112"/>
      <c r="AP5112" s="30"/>
    </row>
    <row r="5113" spans="2:42" s="28" customFormat="1" x14ac:dyDescent="0.2">
      <c r="B5113" s="23"/>
      <c r="D5113" s="23"/>
      <c r="E5113" s="30"/>
      <c r="F5113" s="30"/>
      <c r="G5113" s="30"/>
      <c r="H5113" s="30"/>
      <c r="I5113" s="30"/>
      <c r="J5113" s="35"/>
      <c r="AE5113" s="30"/>
      <c r="AF5113" s="31"/>
      <c r="AG5113" s="30"/>
      <c r="AH5113" s="30"/>
      <c r="AI5113" s="30"/>
      <c r="AJ5113" s="30"/>
      <c r="AK5113"/>
      <c r="AL5113"/>
      <c r="AM5113"/>
      <c r="AN5113"/>
      <c r="AO5113"/>
      <c r="AP5113" s="30"/>
    </row>
    <row r="5114" spans="2:42" s="28" customFormat="1" x14ac:dyDescent="0.2">
      <c r="B5114" s="23"/>
      <c r="D5114" s="23"/>
      <c r="E5114" s="30"/>
      <c r="F5114" s="30"/>
      <c r="G5114" s="30"/>
      <c r="H5114" s="30"/>
      <c r="I5114" s="30"/>
      <c r="J5114" s="35"/>
      <c r="AE5114" s="30"/>
      <c r="AF5114" s="31"/>
      <c r="AG5114" s="30"/>
      <c r="AH5114" s="30"/>
      <c r="AI5114" s="30"/>
      <c r="AJ5114" s="30"/>
      <c r="AK5114"/>
      <c r="AL5114"/>
      <c r="AM5114"/>
      <c r="AN5114"/>
      <c r="AO5114"/>
      <c r="AP5114" s="30"/>
    </row>
    <row r="5115" spans="2:42" s="28" customFormat="1" x14ac:dyDescent="0.2">
      <c r="B5115" s="23"/>
      <c r="D5115" s="23"/>
      <c r="E5115" s="30"/>
      <c r="F5115" s="30"/>
      <c r="G5115" s="30"/>
      <c r="H5115" s="30"/>
      <c r="I5115" s="30"/>
      <c r="J5115" s="35"/>
      <c r="AE5115" s="30"/>
      <c r="AF5115" s="31"/>
      <c r="AG5115" s="30"/>
      <c r="AH5115" s="30"/>
      <c r="AI5115" s="30"/>
      <c r="AJ5115" s="30"/>
      <c r="AK5115"/>
      <c r="AL5115"/>
      <c r="AM5115"/>
      <c r="AN5115"/>
      <c r="AO5115"/>
      <c r="AP5115" s="30"/>
    </row>
    <row r="5116" spans="2:42" s="28" customFormat="1" x14ac:dyDescent="0.2">
      <c r="B5116" s="23"/>
      <c r="D5116" s="23"/>
      <c r="E5116" s="30"/>
      <c r="F5116" s="30"/>
      <c r="G5116" s="30"/>
      <c r="H5116" s="30"/>
      <c r="I5116" s="30"/>
      <c r="J5116" s="35"/>
      <c r="AE5116" s="30"/>
      <c r="AF5116" s="31"/>
      <c r="AG5116" s="30"/>
      <c r="AH5116" s="30"/>
      <c r="AI5116" s="30"/>
      <c r="AJ5116" s="30"/>
      <c r="AK5116"/>
      <c r="AL5116"/>
      <c r="AM5116"/>
      <c r="AN5116"/>
      <c r="AO5116"/>
      <c r="AP5116" s="30"/>
    </row>
    <row r="5117" spans="2:42" s="28" customFormat="1" x14ac:dyDescent="0.2">
      <c r="B5117" s="23"/>
      <c r="D5117" s="23"/>
      <c r="E5117" s="30"/>
      <c r="F5117" s="30"/>
      <c r="G5117" s="30"/>
      <c r="H5117" s="30"/>
      <c r="I5117" s="30"/>
      <c r="J5117" s="35"/>
      <c r="AE5117" s="30"/>
      <c r="AF5117" s="31"/>
      <c r="AG5117" s="30"/>
      <c r="AH5117" s="30"/>
      <c r="AI5117" s="30"/>
      <c r="AJ5117" s="30"/>
      <c r="AK5117"/>
      <c r="AL5117"/>
      <c r="AM5117"/>
      <c r="AN5117"/>
      <c r="AO5117"/>
      <c r="AP5117" s="30"/>
    </row>
    <row r="5118" spans="2:42" s="28" customFormat="1" x14ac:dyDescent="0.2">
      <c r="B5118" s="23"/>
      <c r="D5118" s="23"/>
      <c r="E5118" s="30"/>
      <c r="F5118" s="30"/>
      <c r="G5118" s="30"/>
      <c r="H5118" s="30"/>
      <c r="I5118" s="30"/>
      <c r="J5118" s="35"/>
      <c r="AE5118" s="30"/>
      <c r="AF5118" s="31"/>
      <c r="AG5118" s="30"/>
      <c r="AH5118" s="30"/>
      <c r="AI5118" s="30"/>
      <c r="AJ5118" s="30"/>
      <c r="AK5118"/>
      <c r="AL5118"/>
      <c r="AM5118"/>
      <c r="AN5118"/>
      <c r="AO5118"/>
      <c r="AP5118" s="30"/>
    </row>
    <row r="5119" spans="2:42" s="28" customFormat="1" x14ac:dyDescent="0.2">
      <c r="B5119" s="23"/>
      <c r="D5119" s="23"/>
      <c r="E5119" s="30"/>
      <c r="F5119" s="30"/>
      <c r="G5119" s="30"/>
      <c r="H5119" s="30"/>
      <c r="I5119" s="30"/>
      <c r="J5119" s="35"/>
      <c r="AE5119" s="30"/>
      <c r="AF5119" s="31"/>
      <c r="AG5119" s="30"/>
      <c r="AH5119" s="30"/>
      <c r="AI5119" s="30"/>
      <c r="AJ5119" s="30"/>
      <c r="AK5119"/>
      <c r="AL5119"/>
      <c r="AM5119"/>
      <c r="AN5119"/>
      <c r="AO5119"/>
      <c r="AP5119" s="30"/>
    </row>
    <row r="5120" spans="2:42" s="28" customFormat="1" x14ac:dyDescent="0.2">
      <c r="B5120" s="23"/>
      <c r="D5120" s="23"/>
      <c r="E5120" s="30"/>
      <c r="F5120" s="30"/>
      <c r="G5120" s="30"/>
      <c r="H5120" s="30"/>
      <c r="I5120" s="30"/>
      <c r="J5120" s="35"/>
      <c r="AE5120" s="30"/>
      <c r="AF5120" s="31"/>
      <c r="AG5120" s="30"/>
      <c r="AH5120" s="30"/>
      <c r="AI5120" s="30"/>
      <c r="AJ5120" s="30"/>
      <c r="AK5120"/>
      <c r="AL5120"/>
      <c r="AM5120"/>
      <c r="AN5120"/>
      <c r="AO5120"/>
      <c r="AP5120" s="30"/>
    </row>
    <row r="5121" spans="2:42" s="28" customFormat="1" x14ac:dyDescent="0.2">
      <c r="B5121" s="23"/>
      <c r="D5121" s="23"/>
      <c r="E5121" s="30"/>
      <c r="F5121" s="30"/>
      <c r="G5121" s="30"/>
      <c r="H5121" s="30"/>
      <c r="I5121" s="30"/>
      <c r="J5121" s="35"/>
      <c r="AE5121" s="30"/>
      <c r="AF5121" s="31"/>
      <c r="AG5121" s="30"/>
      <c r="AH5121" s="30"/>
      <c r="AI5121" s="30"/>
      <c r="AJ5121" s="30"/>
      <c r="AK5121"/>
      <c r="AL5121"/>
      <c r="AM5121"/>
      <c r="AN5121"/>
      <c r="AO5121"/>
      <c r="AP5121" s="30"/>
    </row>
    <row r="5122" spans="2:42" s="28" customFormat="1" x14ac:dyDescent="0.2">
      <c r="B5122" s="23"/>
      <c r="D5122" s="23"/>
      <c r="E5122" s="30"/>
      <c r="F5122" s="30"/>
      <c r="G5122" s="30"/>
      <c r="H5122" s="30"/>
      <c r="I5122" s="30"/>
      <c r="J5122" s="35"/>
      <c r="AE5122" s="30"/>
      <c r="AF5122" s="31"/>
      <c r="AG5122" s="30"/>
      <c r="AH5122" s="30"/>
      <c r="AI5122" s="30"/>
      <c r="AJ5122" s="30"/>
      <c r="AK5122"/>
      <c r="AL5122"/>
      <c r="AM5122"/>
      <c r="AN5122"/>
      <c r="AO5122"/>
      <c r="AP5122" s="30"/>
    </row>
    <row r="5123" spans="2:42" s="28" customFormat="1" x14ac:dyDescent="0.2">
      <c r="B5123" s="23"/>
      <c r="D5123" s="23"/>
      <c r="E5123" s="30"/>
      <c r="F5123" s="30"/>
      <c r="G5123" s="30"/>
      <c r="H5123" s="30"/>
      <c r="I5123" s="30"/>
      <c r="J5123" s="35"/>
      <c r="AE5123" s="30"/>
      <c r="AF5123" s="31"/>
      <c r="AG5123" s="30"/>
      <c r="AH5123" s="30"/>
      <c r="AI5123" s="30"/>
      <c r="AJ5123" s="30"/>
      <c r="AK5123"/>
      <c r="AL5123"/>
      <c r="AM5123"/>
      <c r="AN5123"/>
      <c r="AO5123"/>
      <c r="AP5123" s="30"/>
    </row>
    <row r="5124" spans="2:42" s="28" customFormat="1" x14ac:dyDescent="0.2">
      <c r="B5124" s="23"/>
      <c r="D5124" s="23"/>
      <c r="E5124" s="30"/>
      <c r="F5124" s="30"/>
      <c r="G5124" s="30"/>
      <c r="H5124" s="30"/>
      <c r="I5124" s="30"/>
      <c r="J5124" s="35"/>
      <c r="AE5124" s="30"/>
      <c r="AF5124" s="31"/>
      <c r="AG5124" s="30"/>
      <c r="AH5124" s="30"/>
      <c r="AI5124" s="30"/>
      <c r="AJ5124" s="30"/>
      <c r="AK5124"/>
      <c r="AL5124"/>
      <c r="AM5124"/>
      <c r="AN5124"/>
      <c r="AO5124"/>
      <c r="AP5124" s="30"/>
    </row>
    <row r="5125" spans="2:42" s="28" customFormat="1" x14ac:dyDescent="0.2">
      <c r="B5125" s="23"/>
      <c r="D5125" s="23"/>
      <c r="E5125" s="30"/>
      <c r="F5125" s="30"/>
      <c r="G5125" s="30"/>
      <c r="H5125" s="30"/>
      <c r="I5125" s="30"/>
      <c r="J5125" s="35"/>
      <c r="AE5125" s="30"/>
      <c r="AF5125" s="31"/>
      <c r="AG5125" s="30"/>
      <c r="AH5125" s="30"/>
      <c r="AI5125" s="30"/>
      <c r="AJ5125" s="30"/>
      <c r="AK5125"/>
      <c r="AL5125"/>
      <c r="AM5125"/>
      <c r="AN5125"/>
      <c r="AO5125"/>
      <c r="AP5125" s="30"/>
    </row>
    <row r="5126" spans="2:42" s="28" customFormat="1" x14ac:dyDescent="0.2">
      <c r="B5126" s="23"/>
      <c r="D5126" s="23"/>
      <c r="E5126" s="30"/>
      <c r="F5126" s="30"/>
      <c r="G5126" s="30"/>
      <c r="H5126" s="30"/>
      <c r="I5126" s="30"/>
      <c r="J5126" s="35"/>
      <c r="AE5126" s="30"/>
      <c r="AF5126" s="31"/>
      <c r="AG5126" s="30"/>
      <c r="AH5126" s="30"/>
      <c r="AI5126" s="30"/>
      <c r="AJ5126" s="30"/>
      <c r="AK5126"/>
      <c r="AL5126"/>
      <c r="AM5126"/>
      <c r="AN5126"/>
      <c r="AO5126"/>
      <c r="AP5126" s="30"/>
    </row>
    <row r="5127" spans="2:42" s="28" customFormat="1" x14ac:dyDescent="0.2">
      <c r="B5127" s="23"/>
      <c r="D5127" s="23"/>
      <c r="E5127" s="30"/>
      <c r="F5127" s="30"/>
      <c r="G5127" s="30"/>
      <c r="H5127" s="30"/>
      <c r="I5127" s="30"/>
      <c r="J5127" s="35"/>
      <c r="AE5127" s="30"/>
      <c r="AF5127" s="31"/>
      <c r="AG5127" s="30"/>
      <c r="AH5127" s="30"/>
      <c r="AI5127" s="30"/>
      <c r="AJ5127" s="30"/>
      <c r="AK5127"/>
      <c r="AL5127"/>
      <c r="AM5127"/>
      <c r="AN5127"/>
      <c r="AO5127"/>
      <c r="AP5127" s="30"/>
    </row>
    <row r="5128" spans="2:42" s="28" customFormat="1" x14ac:dyDescent="0.2">
      <c r="B5128" s="23"/>
      <c r="D5128" s="23"/>
      <c r="E5128" s="30"/>
      <c r="F5128" s="30"/>
      <c r="G5128" s="30"/>
      <c r="H5128" s="30"/>
      <c r="I5128" s="30"/>
      <c r="J5128" s="35"/>
      <c r="AE5128" s="30"/>
      <c r="AF5128" s="31"/>
      <c r="AG5128" s="30"/>
      <c r="AH5128" s="30"/>
      <c r="AI5128" s="30"/>
      <c r="AJ5128" s="30"/>
      <c r="AK5128"/>
      <c r="AL5128"/>
      <c r="AM5128"/>
      <c r="AN5128"/>
      <c r="AO5128"/>
      <c r="AP5128" s="30"/>
    </row>
    <row r="5129" spans="2:42" s="28" customFormat="1" x14ac:dyDescent="0.2">
      <c r="B5129" s="23"/>
      <c r="D5129" s="23"/>
      <c r="E5129" s="30"/>
      <c r="F5129" s="30"/>
      <c r="G5129" s="30"/>
      <c r="H5129" s="30"/>
      <c r="I5129" s="30"/>
      <c r="J5129" s="35"/>
      <c r="AE5129" s="30"/>
      <c r="AF5129" s="31"/>
      <c r="AG5129" s="30"/>
      <c r="AH5129" s="30"/>
      <c r="AI5129" s="30"/>
      <c r="AJ5129" s="30"/>
      <c r="AK5129"/>
      <c r="AL5129"/>
      <c r="AM5129"/>
      <c r="AN5129"/>
      <c r="AO5129"/>
      <c r="AP5129" s="30"/>
    </row>
    <row r="5130" spans="2:42" s="28" customFormat="1" x14ac:dyDescent="0.2">
      <c r="B5130" s="23"/>
      <c r="D5130" s="23"/>
      <c r="E5130" s="30"/>
      <c r="F5130" s="30"/>
      <c r="G5130" s="30"/>
      <c r="H5130" s="30"/>
      <c r="I5130" s="30"/>
      <c r="J5130" s="35"/>
      <c r="AE5130" s="30"/>
      <c r="AF5130" s="31"/>
      <c r="AG5130" s="30"/>
      <c r="AH5130" s="30"/>
      <c r="AI5130" s="30"/>
      <c r="AJ5130" s="30"/>
      <c r="AK5130"/>
      <c r="AL5130"/>
      <c r="AM5130"/>
      <c r="AN5130"/>
      <c r="AO5130"/>
      <c r="AP5130" s="30"/>
    </row>
    <row r="5131" spans="2:42" s="28" customFormat="1" x14ac:dyDescent="0.2">
      <c r="B5131" s="23"/>
      <c r="D5131" s="23"/>
      <c r="E5131" s="30"/>
      <c r="F5131" s="30"/>
      <c r="G5131" s="30"/>
      <c r="H5131" s="30"/>
      <c r="I5131" s="30"/>
      <c r="J5131" s="35"/>
      <c r="AE5131" s="30"/>
      <c r="AF5131" s="31"/>
      <c r="AG5131" s="30"/>
      <c r="AH5131" s="30"/>
      <c r="AI5131" s="30"/>
      <c r="AJ5131" s="30"/>
      <c r="AK5131"/>
      <c r="AL5131"/>
      <c r="AM5131"/>
      <c r="AN5131"/>
      <c r="AO5131"/>
      <c r="AP5131" s="30"/>
    </row>
    <row r="5132" spans="2:42" s="28" customFormat="1" x14ac:dyDescent="0.2">
      <c r="B5132" s="23"/>
      <c r="D5132" s="23"/>
      <c r="E5132" s="30"/>
      <c r="F5132" s="30"/>
      <c r="G5132" s="30"/>
      <c r="H5132" s="30"/>
      <c r="I5132" s="30"/>
      <c r="J5132" s="35"/>
      <c r="AE5132" s="30"/>
      <c r="AF5132" s="31"/>
      <c r="AG5132" s="30"/>
      <c r="AH5132" s="30"/>
      <c r="AI5132" s="30"/>
      <c r="AJ5132" s="30"/>
      <c r="AK5132"/>
      <c r="AL5132"/>
      <c r="AM5132"/>
      <c r="AN5132"/>
      <c r="AO5132"/>
      <c r="AP5132" s="30"/>
    </row>
    <row r="5133" spans="2:42" s="28" customFormat="1" x14ac:dyDescent="0.2">
      <c r="B5133" s="23"/>
      <c r="D5133" s="23"/>
      <c r="E5133" s="30"/>
      <c r="F5133" s="30"/>
      <c r="G5133" s="30"/>
      <c r="H5133" s="30"/>
      <c r="I5133" s="30"/>
      <c r="J5133" s="35"/>
      <c r="AE5133" s="30"/>
      <c r="AF5133" s="31"/>
      <c r="AG5133" s="30"/>
      <c r="AH5133" s="30"/>
      <c r="AI5133" s="30"/>
      <c r="AJ5133" s="30"/>
      <c r="AK5133"/>
      <c r="AL5133"/>
      <c r="AM5133"/>
      <c r="AN5133"/>
      <c r="AO5133"/>
      <c r="AP5133" s="30"/>
    </row>
    <row r="5134" spans="2:42" s="28" customFormat="1" x14ac:dyDescent="0.2">
      <c r="B5134" s="23"/>
      <c r="D5134" s="23"/>
      <c r="E5134" s="30"/>
      <c r="F5134" s="30"/>
      <c r="G5134" s="30"/>
      <c r="H5134" s="30"/>
      <c r="I5134" s="30"/>
      <c r="J5134" s="35"/>
      <c r="AE5134" s="30"/>
      <c r="AF5134" s="31"/>
      <c r="AG5134" s="30"/>
      <c r="AH5134" s="30"/>
      <c r="AI5134" s="30"/>
      <c r="AJ5134" s="30"/>
      <c r="AK5134"/>
      <c r="AL5134"/>
      <c r="AM5134"/>
      <c r="AN5134"/>
      <c r="AO5134"/>
      <c r="AP5134" s="30"/>
    </row>
    <row r="5135" spans="2:42" s="28" customFormat="1" x14ac:dyDescent="0.2">
      <c r="B5135" s="23"/>
      <c r="D5135" s="23"/>
      <c r="E5135" s="30"/>
      <c r="F5135" s="30"/>
      <c r="G5135" s="30"/>
      <c r="H5135" s="30"/>
      <c r="I5135" s="30"/>
      <c r="J5135" s="35"/>
      <c r="AE5135" s="30"/>
      <c r="AF5135" s="31"/>
      <c r="AG5135" s="30"/>
      <c r="AH5135" s="30"/>
      <c r="AI5135" s="30"/>
      <c r="AJ5135" s="30"/>
      <c r="AK5135"/>
      <c r="AL5135"/>
      <c r="AM5135"/>
      <c r="AN5135"/>
      <c r="AO5135"/>
      <c r="AP5135" s="30"/>
    </row>
    <row r="5136" spans="2:42" s="28" customFormat="1" x14ac:dyDescent="0.2">
      <c r="B5136" s="23"/>
      <c r="D5136" s="23"/>
      <c r="E5136" s="30"/>
      <c r="F5136" s="30"/>
      <c r="G5136" s="30"/>
      <c r="H5136" s="30"/>
      <c r="I5136" s="30"/>
      <c r="J5136" s="35"/>
      <c r="AE5136" s="30"/>
      <c r="AF5136" s="31"/>
      <c r="AG5136" s="30"/>
      <c r="AH5136" s="30"/>
      <c r="AI5136" s="30"/>
      <c r="AJ5136" s="30"/>
      <c r="AK5136"/>
      <c r="AL5136"/>
      <c r="AM5136"/>
      <c r="AN5136"/>
      <c r="AO5136"/>
      <c r="AP5136" s="30"/>
    </row>
    <row r="5137" spans="2:42" s="28" customFormat="1" x14ac:dyDescent="0.2">
      <c r="B5137" s="23"/>
      <c r="D5137" s="23"/>
      <c r="E5137" s="30"/>
      <c r="F5137" s="30"/>
      <c r="G5137" s="30"/>
      <c r="H5137" s="30"/>
      <c r="I5137" s="30"/>
      <c r="J5137" s="35"/>
      <c r="AE5137" s="30"/>
      <c r="AF5137" s="31"/>
      <c r="AG5137" s="30"/>
      <c r="AH5137" s="30"/>
      <c r="AI5137" s="30"/>
      <c r="AJ5137" s="30"/>
      <c r="AK5137"/>
      <c r="AL5137"/>
      <c r="AM5137"/>
      <c r="AN5137"/>
      <c r="AO5137"/>
      <c r="AP5137" s="30"/>
    </row>
    <row r="5138" spans="2:42" s="28" customFormat="1" x14ac:dyDescent="0.2">
      <c r="B5138" s="23"/>
      <c r="D5138" s="23"/>
      <c r="E5138" s="30"/>
      <c r="F5138" s="30"/>
      <c r="G5138" s="30"/>
      <c r="H5138" s="30"/>
      <c r="I5138" s="30"/>
      <c r="J5138" s="35"/>
      <c r="AE5138" s="30"/>
      <c r="AF5138" s="31"/>
      <c r="AG5138" s="30"/>
      <c r="AH5138" s="30"/>
      <c r="AI5138" s="30"/>
      <c r="AJ5138" s="30"/>
      <c r="AK5138"/>
      <c r="AL5138"/>
      <c r="AM5138"/>
      <c r="AN5138"/>
      <c r="AO5138"/>
      <c r="AP5138" s="30"/>
    </row>
    <row r="5139" spans="2:42" s="28" customFormat="1" x14ac:dyDescent="0.2">
      <c r="B5139" s="23"/>
      <c r="D5139" s="23"/>
      <c r="E5139" s="30"/>
      <c r="F5139" s="30"/>
      <c r="G5139" s="30"/>
      <c r="H5139" s="30"/>
      <c r="I5139" s="30"/>
      <c r="J5139" s="35"/>
      <c r="AE5139" s="30"/>
      <c r="AF5139" s="31"/>
      <c r="AG5139" s="30"/>
      <c r="AH5139" s="30"/>
      <c r="AI5139" s="30"/>
      <c r="AJ5139" s="30"/>
      <c r="AK5139"/>
      <c r="AL5139"/>
      <c r="AM5139"/>
      <c r="AN5139"/>
      <c r="AO5139"/>
      <c r="AP5139" s="30"/>
    </row>
    <row r="5140" spans="2:42" s="28" customFormat="1" x14ac:dyDescent="0.2">
      <c r="B5140" s="23"/>
      <c r="D5140" s="23"/>
      <c r="E5140" s="30"/>
      <c r="F5140" s="30"/>
      <c r="G5140" s="30"/>
      <c r="H5140" s="30"/>
      <c r="I5140" s="30"/>
      <c r="J5140" s="35"/>
      <c r="AE5140" s="30"/>
      <c r="AF5140" s="31"/>
      <c r="AG5140" s="30"/>
      <c r="AH5140" s="30"/>
      <c r="AI5140" s="30"/>
      <c r="AJ5140" s="30"/>
      <c r="AK5140"/>
      <c r="AL5140"/>
      <c r="AM5140"/>
      <c r="AN5140"/>
      <c r="AO5140"/>
      <c r="AP5140" s="30"/>
    </row>
    <row r="5141" spans="2:42" s="28" customFormat="1" x14ac:dyDescent="0.2">
      <c r="B5141" s="23"/>
      <c r="D5141" s="23"/>
      <c r="E5141" s="30"/>
      <c r="F5141" s="30"/>
      <c r="G5141" s="30"/>
      <c r="H5141" s="30"/>
      <c r="I5141" s="30"/>
      <c r="J5141" s="35"/>
      <c r="AE5141" s="30"/>
      <c r="AF5141" s="31"/>
      <c r="AG5141" s="30"/>
      <c r="AH5141" s="30"/>
      <c r="AI5141" s="30"/>
      <c r="AJ5141" s="30"/>
      <c r="AK5141"/>
      <c r="AL5141"/>
      <c r="AM5141"/>
      <c r="AN5141"/>
      <c r="AO5141"/>
      <c r="AP5141" s="30"/>
    </row>
    <row r="5142" spans="2:42" s="28" customFormat="1" x14ac:dyDescent="0.2">
      <c r="B5142" s="23"/>
      <c r="D5142" s="23"/>
      <c r="E5142" s="30"/>
      <c r="F5142" s="30"/>
      <c r="G5142" s="30"/>
      <c r="H5142" s="30"/>
      <c r="I5142" s="30"/>
      <c r="J5142" s="35"/>
      <c r="AE5142" s="30"/>
      <c r="AF5142" s="31"/>
      <c r="AG5142" s="30"/>
      <c r="AH5142" s="30"/>
      <c r="AI5142" s="30"/>
      <c r="AJ5142" s="30"/>
      <c r="AK5142"/>
      <c r="AL5142"/>
      <c r="AM5142"/>
      <c r="AN5142"/>
      <c r="AO5142"/>
      <c r="AP5142" s="30"/>
    </row>
    <row r="5143" spans="2:42" s="28" customFormat="1" x14ac:dyDescent="0.2">
      <c r="B5143" s="23"/>
      <c r="D5143" s="23"/>
      <c r="E5143" s="30"/>
      <c r="F5143" s="30"/>
      <c r="G5143" s="30"/>
      <c r="H5143" s="30"/>
      <c r="I5143" s="30"/>
      <c r="J5143" s="35"/>
      <c r="AE5143" s="30"/>
      <c r="AF5143" s="31"/>
      <c r="AG5143" s="30"/>
      <c r="AH5143" s="30"/>
      <c r="AI5143" s="30"/>
      <c r="AJ5143" s="30"/>
      <c r="AK5143"/>
      <c r="AL5143"/>
      <c r="AM5143"/>
      <c r="AN5143"/>
      <c r="AO5143"/>
      <c r="AP5143" s="30"/>
    </row>
    <row r="5144" spans="2:42" s="28" customFormat="1" x14ac:dyDescent="0.2">
      <c r="B5144" s="23"/>
      <c r="D5144" s="23"/>
      <c r="E5144" s="30"/>
      <c r="F5144" s="30"/>
      <c r="G5144" s="30"/>
      <c r="H5144" s="30"/>
      <c r="I5144" s="30"/>
      <c r="J5144" s="35"/>
      <c r="AE5144" s="30"/>
      <c r="AF5144" s="31"/>
      <c r="AG5144" s="30"/>
      <c r="AH5144" s="30"/>
      <c r="AI5144" s="30"/>
      <c r="AJ5144" s="30"/>
      <c r="AK5144"/>
      <c r="AL5144"/>
      <c r="AM5144"/>
      <c r="AN5144"/>
      <c r="AO5144"/>
      <c r="AP5144" s="30"/>
    </row>
    <row r="5145" spans="2:42" s="28" customFormat="1" x14ac:dyDescent="0.2">
      <c r="B5145" s="23"/>
      <c r="D5145" s="23"/>
      <c r="E5145" s="30"/>
      <c r="F5145" s="30"/>
      <c r="G5145" s="30"/>
      <c r="H5145" s="30"/>
      <c r="I5145" s="30"/>
      <c r="J5145" s="35"/>
      <c r="AE5145" s="30"/>
      <c r="AF5145" s="31"/>
      <c r="AG5145" s="30"/>
      <c r="AH5145" s="30"/>
      <c r="AI5145" s="30"/>
      <c r="AJ5145" s="30"/>
      <c r="AK5145"/>
      <c r="AL5145"/>
      <c r="AM5145"/>
      <c r="AN5145"/>
      <c r="AO5145"/>
      <c r="AP5145" s="30"/>
    </row>
    <row r="5146" spans="2:42" s="28" customFormat="1" x14ac:dyDescent="0.2">
      <c r="B5146" s="23"/>
      <c r="D5146" s="23"/>
      <c r="E5146" s="30"/>
      <c r="F5146" s="30"/>
      <c r="G5146" s="30"/>
      <c r="H5146" s="30"/>
      <c r="I5146" s="30"/>
      <c r="J5146" s="35"/>
      <c r="AE5146" s="30"/>
      <c r="AF5146" s="31"/>
      <c r="AG5146" s="30"/>
      <c r="AH5146" s="30"/>
      <c r="AI5146" s="30"/>
      <c r="AJ5146" s="30"/>
      <c r="AK5146"/>
      <c r="AL5146"/>
      <c r="AM5146"/>
      <c r="AN5146"/>
      <c r="AO5146"/>
      <c r="AP5146" s="30"/>
    </row>
    <row r="5147" spans="2:42" s="28" customFormat="1" x14ac:dyDescent="0.2">
      <c r="B5147" s="23"/>
      <c r="D5147" s="23"/>
      <c r="E5147" s="30"/>
      <c r="F5147" s="30"/>
      <c r="G5147" s="30"/>
      <c r="H5147" s="30"/>
      <c r="I5147" s="30"/>
      <c r="J5147" s="35"/>
      <c r="AE5147" s="30"/>
      <c r="AF5147" s="31"/>
      <c r="AG5147" s="30"/>
      <c r="AH5147" s="30"/>
      <c r="AI5147" s="30"/>
      <c r="AJ5147" s="30"/>
      <c r="AK5147"/>
      <c r="AL5147"/>
      <c r="AM5147"/>
      <c r="AN5147"/>
      <c r="AO5147"/>
      <c r="AP5147" s="30"/>
    </row>
    <row r="5148" spans="2:42" s="28" customFormat="1" x14ac:dyDescent="0.2">
      <c r="B5148" s="23"/>
      <c r="D5148" s="23"/>
      <c r="E5148" s="30"/>
      <c r="F5148" s="30"/>
      <c r="G5148" s="30"/>
      <c r="H5148" s="30"/>
      <c r="I5148" s="30"/>
      <c r="J5148" s="35"/>
      <c r="AE5148" s="30"/>
      <c r="AF5148" s="31"/>
      <c r="AG5148" s="30"/>
      <c r="AH5148" s="30"/>
      <c r="AI5148" s="30"/>
      <c r="AJ5148" s="30"/>
      <c r="AK5148"/>
      <c r="AL5148"/>
      <c r="AM5148"/>
      <c r="AN5148"/>
      <c r="AO5148"/>
      <c r="AP5148" s="30"/>
    </row>
    <row r="5149" spans="2:42" s="28" customFormat="1" x14ac:dyDescent="0.2">
      <c r="B5149" s="23"/>
      <c r="D5149" s="23"/>
      <c r="E5149" s="30"/>
      <c r="F5149" s="30"/>
      <c r="G5149" s="30"/>
      <c r="H5149" s="30"/>
      <c r="I5149" s="30"/>
      <c r="J5149" s="35"/>
      <c r="AE5149" s="30"/>
      <c r="AF5149" s="31"/>
      <c r="AG5149" s="30"/>
      <c r="AH5149" s="30"/>
      <c r="AI5149" s="30"/>
      <c r="AJ5149" s="30"/>
      <c r="AK5149"/>
      <c r="AL5149"/>
      <c r="AM5149"/>
      <c r="AN5149"/>
      <c r="AO5149"/>
      <c r="AP5149" s="30"/>
    </row>
    <row r="5150" spans="2:42" s="28" customFormat="1" x14ac:dyDescent="0.2">
      <c r="B5150" s="23"/>
      <c r="D5150" s="23"/>
      <c r="E5150" s="30"/>
      <c r="F5150" s="30"/>
      <c r="G5150" s="30"/>
      <c r="H5150" s="30"/>
      <c r="I5150" s="30"/>
      <c r="J5150" s="35"/>
      <c r="AE5150" s="30"/>
      <c r="AF5150" s="31"/>
      <c r="AG5150" s="30"/>
      <c r="AH5150" s="30"/>
      <c r="AI5150" s="30"/>
      <c r="AJ5150" s="30"/>
      <c r="AK5150"/>
      <c r="AL5150"/>
      <c r="AM5150"/>
      <c r="AN5150"/>
      <c r="AO5150"/>
      <c r="AP5150" s="30"/>
    </row>
    <row r="5151" spans="2:42" s="28" customFormat="1" x14ac:dyDescent="0.2">
      <c r="B5151" s="23"/>
      <c r="D5151" s="23"/>
      <c r="E5151" s="30"/>
      <c r="F5151" s="30"/>
      <c r="G5151" s="30"/>
      <c r="H5151" s="30"/>
      <c r="I5151" s="30"/>
      <c r="J5151" s="35"/>
      <c r="AE5151" s="30"/>
      <c r="AF5151" s="31"/>
      <c r="AG5151" s="30"/>
      <c r="AH5151" s="30"/>
      <c r="AI5151" s="30"/>
      <c r="AJ5151" s="30"/>
      <c r="AK5151"/>
      <c r="AL5151"/>
      <c r="AM5151"/>
      <c r="AN5151"/>
      <c r="AO5151"/>
      <c r="AP5151" s="30"/>
    </row>
    <row r="5152" spans="2:42" s="28" customFormat="1" x14ac:dyDescent="0.2">
      <c r="B5152" s="23"/>
      <c r="D5152" s="23"/>
      <c r="E5152" s="30"/>
      <c r="F5152" s="30"/>
      <c r="G5152" s="30"/>
      <c r="H5152" s="30"/>
      <c r="I5152" s="30"/>
      <c r="J5152" s="35"/>
      <c r="AE5152" s="30"/>
      <c r="AF5152" s="31"/>
      <c r="AG5152" s="30"/>
      <c r="AH5152" s="30"/>
      <c r="AI5152" s="30"/>
      <c r="AJ5152" s="30"/>
      <c r="AK5152"/>
      <c r="AL5152"/>
      <c r="AM5152"/>
      <c r="AN5152"/>
      <c r="AO5152"/>
      <c r="AP5152" s="30"/>
    </row>
    <row r="5153" spans="2:42" s="28" customFormat="1" x14ac:dyDescent="0.2">
      <c r="B5153" s="23"/>
      <c r="D5153" s="23"/>
      <c r="E5153" s="30"/>
      <c r="F5153" s="30"/>
      <c r="G5153" s="30"/>
      <c r="H5153" s="30"/>
      <c r="I5153" s="30"/>
      <c r="J5153" s="35"/>
      <c r="AE5153" s="30"/>
      <c r="AF5153" s="31"/>
      <c r="AG5153" s="30"/>
      <c r="AH5153" s="30"/>
      <c r="AI5153" s="30"/>
      <c r="AJ5153" s="30"/>
      <c r="AK5153"/>
      <c r="AL5153"/>
      <c r="AM5153"/>
      <c r="AN5153"/>
      <c r="AO5153"/>
      <c r="AP5153" s="30"/>
    </row>
    <row r="5154" spans="2:42" s="28" customFormat="1" x14ac:dyDescent="0.2">
      <c r="B5154" s="23"/>
      <c r="D5154" s="23"/>
      <c r="E5154" s="30"/>
      <c r="F5154" s="30"/>
      <c r="G5154" s="30"/>
      <c r="H5154" s="30"/>
      <c r="I5154" s="30"/>
      <c r="J5154" s="35"/>
      <c r="AE5154" s="30"/>
      <c r="AF5154" s="31"/>
      <c r="AG5154" s="30"/>
      <c r="AH5154" s="30"/>
      <c r="AI5154" s="30"/>
      <c r="AJ5154" s="30"/>
      <c r="AK5154"/>
      <c r="AL5154"/>
      <c r="AM5154"/>
      <c r="AN5154"/>
      <c r="AO5154"/>
      <c r="AP5154" s="30"/>
    </row>
    <row r="5155" spans="2:42" s="28" customFormat="1" x14ac:dyDescent="0.2">
      <c r="B5155" s="23"/>
      <c r="D5155" s="23"/>
      <c r="E5155" s="30"/>
      <c r="F5155" s="30"/>
      <c r="G5155" s="30"/>
      <c r="H5155" s="30"/>
      <c r="I5155" s="30"/>
      <c r="J5155" s="35"/>
      <c r="AE5155" s="30"/>
      <c r="AF5155" s="31"/>
      <c r="AG5155" s="30"/>
      <c r="AH5155" s="30"/>
      <c r="AI5155" s="30"/>
      <c r="AJ5155" s="30"/>
      <c r="AK5155"/>
      <c r="AL5155"/>
      <c r="AM5155"/>
      <c r="AN5155"/>
      <c r="AO5155"/>
      <c r="AP5155" s="30"/>
    </row>
    <row r="5156" spans="2:42" s="28" customFormat="1" x14ac:dyDescent="0.2">
      <c r="B5156" s="23"/>
      <c r="D5156" s="23"/>
      <c r="E5156" s="30"/>
      <c r="F5156" s="30"/>
      <c r="G5156" s="30"/>
      <c r="H5156" s="30"/>
      <c r="I5156" s="30"/>
      <c r="J5156" s="35"/>
      <c r="AE5156" s="30"/>
      <c r="AF5156" s="31"/>
      <c r="AG5156" s="30"/>
      <c r="AH5156" s="30"/>
      <c r="AI5156" s="30"/>
      <c r="AJ5156" s="30"/>
      <c r="AK5156"/>
      <c r="AL5156"/>
      <c r="AM5156"/>
      <c r="AN5156"/>
      <c r="AO5156"/>
      <c r="AP5156" s="30"/>
    </row>
    <row r="5157" spans="2:42" s="28" customFormat="1" x14ac:dyDescent="0.2">
      <c r="B5157" s="23"/>
      <c r="D5157" s="23"/>
      <c r="E5157" s="30"/>
      <c r="F5157" s="30"/>
      <c r="G5157" s="30"/>
      <c r="H5157" s="30"/>
      <c r="I5157" s="30"/>
      <c r="J5157" s="35"/>
      <c r="AE5157" s="30"/>
      <c r="AF5157" s="31"/>
      <c r="AG5157" s="30"/>
      <c r="AH5157" s="30"/>
      <c r="AI5157" s="30"/>
      <c r="AJ5157" s="30"/>
      <c r="AK5157"/>
      <c r="AL5157"/>
      <c r="AM5157"/>
      <c r="AN5157"/>
      <c r="AO5157"/>
      <c r="AP5157" s="30"/>
    </row>
    <row r="5158" spans="2:42" s="28" customFormat="1" x14ac:dyDescent="0.2">
      <c r="B5158" s="23"/>
      <c r="D5158" s="23"/>
      <c r="E5158" s="30"/>
      <c r="F5158" s="30"/>
      <c r="G5158" s="30"/>
      <c r="H5158" s="30"/>
      <c r="I5158" s="30"/>
      <c r="J5158" s="35"/>
      <c r="AE5158" s="30"/>
      <c r="AF5158" s="31"/>
      <c r="AG5158" s="30"/>
      <c r="AH5158" s="30"/>
      <c r="AI5158" s="30"/>
      <c r="AJ5158" s="30"/>
      <c r="AK5158"/>
      <c r="AL5158"/>
      <c r="AM5158"/>
      <c r="AN5158"/>
      <c r="AO5158"/>
      <c r="AP5158" s="30"/>
    </row>
    <row r="5159" spans="2:42" s="28" customFormat="1" x14ac:dyDescent="0.2">
      <c r="B5159" s="23"/>
      <c r="D5159" s="23"/>
      <c r="E5159" s="30"/>
      <c r="F5159" s="30"/>
      <c r="G5159" s="30"/>
      <c r="H5159" s="30"/>
      <c r="I5159" s="30"/>
      <c r="J5159" s="35"/>
      <c r="AE5159" s="30"/>
      <c r="AF5159" s="31"/>
      <c r="AG5159" s="30"/>
      <c r="AH5159" s="30"/>
      <c r="AI5159" s="30"/>
      <c r="AJ5159" s="30"/>
      <c r="AK5159"/>
      <c r="AL5159"/>
      <c r="AM5159"/>
      <c r="AN5159"/>
      <c r="AO5159"/>
      <c r="AP5159" s="30"/>
    </row>
    <row r="5160" spans="2:42" s="28" customFormat="1" x14ac:dyDescent="0.2">
      <c r="B5160" s="23"/>
      <c r="D5160" s="23"/>
      <c r="E5160" s="30"/>
      <c r="F5160" s="30"/>
      <c r="G5160" s="30"/>
      <c r="H5160" s="30"/>
      <c r="I5160" s="30"/>
      <c r="J5160" s="35"/>
      <c r="AE5160" s="30"/>
      <c r="AF5160" s="31"/>
      <c r="AG5160" s="30"/>
      <c r="AH5160" s="30"/>
      <c r="AI5160" s="30"/>
      <c r="AJ5160" s="30"/>
      <c r="AK5160"/>
      <c r="AL5160"/>
      <c r="AM5160"/>
      <c r="AN5160"/>
      <c r="AO5160"/>
      <c r="AP5160" s="30"/>
    </row>
    <row r="5161" spans="2:42" s="28" customFormat="1" x14ac:dyDescent="0.2">
      <c r="B5161" s="23"/>
      <c r="D5161" s="23"/>
      <c r="E5161" s="30"/>
      <c r="F5161" s="30"/>
      <c r="G5161" s="30"/>
      <c r="H5161" s="30"/>
      <c r="I5161" s="30"/>
      <c r="J5161" s="35"/>
      <c r="AE5161" s="30"/>
      <c r="AF5161" s="31"/>
      <c r="AG5161" s="30"/>
      <c r="AH5161" s="30"/>
      <c r="AI5161" s="30"/>
      <c r="AJ5161" s="30"/>
      <c r="AK5161"/>
      <c r="AL5161"/>
      <c r="AM5161"/>
      <c r="AN5161"/>
      <c r="AO5161"/>
      <c r="AP5161" s="30"/>
    </row>
    <row r="5162" spans="2:42" s="28" customFormat="1" x14ac:dyDescent="0.2">
      <c r="B5162" s="23"/>
      <c r="D5162" s="23"/>
      <c r="E5162" s="30"/>
      <c r="F5162" s="30"/>
      <c r="G5162" s="30"/>
      <c r="H5162" s="30"/>
      <c r="I5162" s="30"/>
      <c r="J5162" s="35"/>
      <c r="AE5162" s="30"/>
      <c r="AF5162" s="31"/>
      <c r="AG5162" s="30"/>
      <c r="AH5162" s="30"/>
      <c r="AI5162" s="30"/>
      <c r="AJ5162" s="30"/>
      <c r="AK5162"/>
      <c r="AL5162"/>
      <c r="AM5162"/>
      <c r="AN5162"/>
      <c r="AO5162"/>
      <c r="AP5162" s="30"/>
    </row>
    <row r="5163" spans="2:42" s="28" customFormat="1" x14ac:dyDescent="0.2">
      <c r="B5163" s="23"/>
      <c r="D5163" s="23"/>
      <c r="E5163" s="30"/>
      <c r="F5163" s="30"/>
      <c r="G5163" s="30"/>
      <c r="H5163" s="30"/>
      <c r="I5163" s="30"/>
      <c r="J5163" s="35"/>
      <c r="AE5163" s="30"/>
      <c r="AF5163" s="31"/>
      <c r="AG5163" s="30"/>
      <c r="AH5163" s="30"/>
      <c r="AI5163" s="30"/>
      <c r="AJ5163" s="30"/>
      <c r="AK5163"/>
      <c r="AL5163"/>
      <c r="AM5163"/>
      <c r="AN5163"/>
      <c r="AO5163"/>
      <c r="AP5163" s="30"/>
    </row>
    <row r="5164" spans="2:42" s="28" customFormat="1" x14ac:dyDescent="0.2">
      <c r="B5164" s="23"/>
      <c r="D5164" s="23"/>
      <c r="E5164" s="30"/>
      <c r="F5164" s="30"/>
      <c r="G5164" s="30"/>
      <c r="H5164" s="30"/>
      <c r="I5164" s="30"/>
      <c r="J5164" s="35"/>
      <c r="AE5164" s="30"/>
      <c r="AF5164" s="31"/>
      <c r="AG5164" s="30"/>
      <c r="AH5164" s="30"/>
      <c r="AI5164" s="30"/>
      <c r="AJ5164" s="30"/>
      <c r="AK5164"/>
      <c r="AL5164"/>
      <c r="AM5164"/>
      <c r="AN5164"/>
      <c r="AO5164"/>
      <c r="AP5164" s="30"/>
    </row>
    <row r="5165" spans="2:42" s="28" customFormat="1" x14ac:dyDescent="0.2">
      <c r="B5165" s="23"/>
      <c r="D5165" s="23"/>
      <c r="E5165" s="30"/>
      <c r="F5165" s="30"/>
      <c r="G5165" s="30"/>
      <c r="H5165" s="30"/>
      <c r="I5165" s="30"/>
      <c r="J5165" s="35"/>
      <c r="AE5165" s="30"/>
      <c r="AF5165" s="31"/>
      <c r="AG5165" s="30"/>
      <c r="AH5165" s="30"/>
      <c r="AI5165" s="30"/>
      <c r="AJ5165" s="30"/>
      <c r="AK5165"/>
      <c r="AL5165"/>
      <c r="AM5165"/>
      <c r="AN5165"/>
      <c r="AO5165"/>
      <c r="AP5165" s="30"/>
    </row>
    <row r="5166" spans="2:42" s="28" customFormat="1" x14ac:dyDescent="0.2">
      <c r="B5166" s="23"/>
      <c r="D5166" s="23"/>
      <c r="E5166" s="30"/>
      <c r="F5166" s="30"/>
      <c r="G5166" s="30"/>
      <c r="H5166" s="30"/>
      <c r="I5166" s="30"/>
      <c r="J5166" s="35"/>
      <c r="AE5166" s="30"/>
      <c r="AF5166" s="31"/>
      <c r="AG5166" s="30"/>
      <c r="AH5166" s="30"/>
      <c r="AI5166" s="30"/>
      <c r="AJ5166" s="30"/>
      <c r="AK5166"/>
      <c r="AL5166"/>
      <c r="AM5166"/>
      <c r="AN5166"/>
      <c r="AO5166"/>
      <c r="AP5166" s="30"/>
    </row>
    <row r="5167" spans="2:42" s="28" customFormat="1" x14ac:dyDescent="0.2">
      <c r="B5167" s="23"/>
      <c r="D5167" s="23"/>
      <c r="E5167" s="30"/>
      <c r="F5167" s="30"/>
      <c r="G5167" s="30"/>
      <c r="H5167" s="30"/>
      <c r="I5167" s="30"/>
      <c r="J5167" s="35"/>
      <c r="AE5167" s="30"/>
      <c r="AF5167" s="31"/>
      <c r="AG5167" s="30"/>
      <c r="AH5167" s="30"/>
      <c r="AI5167" s="30"/>
      <c r="AJ5167" s="30"/>
      <c r="AK5167"/>
      <c r="AL5167"/>
      <c r="AM5167"/>
      <c r="AN5167"/>
      <c r="AO5167"/>
      <c r="AP5167" s="30"/>
    </row>
    <row r="5168" spans="2:42" s="28" customFormat="1" x14ac:dyDescent="0.2">
      <c r="B5168" s="23"/>
      <c r="D5168" s="23"/>
      <c r="E5168" s="30"/>
      <c r="F5168" s="30"/>
      <c r="G5168" s="30"/>
      <c r="H5168" s="30"/>
      <c r="I5168" s="30"/>
      <c r="J5168" s="35"/>
      <c r="AE5168" s="30"/>
      <c r="AF5168" s="31"/>
      <c r="AG5168" s="30"/>
      <c r="AH5168" s="30"/>
      <c r="AI5168" s="30"/>
      <c r="AJ5168" s="30"/>
      <c r="AK5168"/>
      <c r="AL5168"/>
      <c r="AM5168"/>
      <c r="AN5168"/>
      <c r="AO5168"/>
      <c r="AP5168" s="30"/>
    </row>
    <row r="5169" spans="2:42" s="28" customFormat="1" x14ac:dyDescent="0.2">
      <c r="B5169" s="23"/>
      <c r="D5169" s="23"/>
      <c r="E5169" s="30"/>
      <c r="F5169" s="30"/>
      <c r="G5169" s="30"/>
      <c r="H5169" s="30"/>
      <c r="I5169" s="30"/>
      <c r="J5169" s="35"/>
      <c r="AE5169" s="30"/>
      <c r="AF5169" s="31"/>
      <c r="AG5169" s="30"/>
      <c r="AH5169" s="30"/>
      <c r="AI5169" s="30"/>
      <c r="AJ5169" s="30"/>
      <c r="AK5169"/>
      <c r="AL5169"/>
      <c r="AM5169"/>
      <c r="AN5169"/>
      <c r="AO5169"/>
      <c r="AP5169" s="30"/>
    </row>
    <row r="5170" spans="2:42" s="28" customFormat="1" x14ac:dyDescent="0.2">
      <c r="B5170" s="23"/>
      <c r="D5170" s="23"/>
      <c r="E5170" s="30"/>
      <c r="F5170" s="30"/>
      <c r="G5170" s="30"/>
      <c r="H5170" s="30"/>
      <c r="I5170" s="30"/>
      <c r="J5170" s="35"/>
      <c r="AE5170" s="30"/>
      <c r="AF5170" s="31"/>
      <c r="AG5170" s="30"/>
      <c r="AH5170" s="30"/>
      <c r="AI5170" s="30"/>
      <c r="AJ5170" s="30"/>
      <c r="AK5170"/>
      <c r="AL5170"/>
      <c r="AM5170"/>
      <c r="AN5170"/>
      <c r="AO5170"/>
      <c r="AP5170" s="30"/>
    </row>
    <row r="5171" spans="2:42" s="28" customFormat="1" x14ac:dyDescent="0.2">
      <c r="B5171" s="23"/>
      <c r="D5171" s="23"/>
      <c r="E5171" s="30"/>
      <c r="F5171" s="30"/>
      <c r="G5171" s="30"/>
      <c r="H5171" s="30"/>
      <c r="I5171" s="30"/>
      <c r="J5171" s="35"/>
      <c r="AE5171" s="30"/>
      <c r="AF5171" s="31"/>
      <c r="AG5171" s="30"/>
      <c r="AH5171" s="30"/>
      <c r="AI5171" s="30"/>
      <c r="AJ5171" s="30"/>
      <c r="AK5171"/>
      <c r="AL5171"/>
      <c r="AM5171"/>
      <c r="AN5171"/>
      <c r="AO5171"/>
      <c r="AP5171" s="30"/>
    </row>
    <row r="5172" spans="2:42" s="28" customFormat="1" x14ac:dyDescent="0.2">
      <c r="B5172" s="23"/>
      <c r="D5172" s="23"/>
      <c r="E5172" s="30"/>
      <c r="F5172" s="30"/>
      <c r="G5172" s="30"/>
      <c r="H5172" s="30"/>
      <c r="I5172" s="30"/>
      <c r="J5172" s="35"/>
      <c r="AE5172" s="30"/>
      <c r="AF5172" s="31"/>
      <c r="AG5172" s="30"/>
      <c r="AH5172" s="30"/>
      <c r="AI5172" s="30"/>
      <c r="AJ5172" s="30"/>
      <c r="AK5172"/>
      <c r="AL5172"/>
      <c r="AM5172"/>
      <c r="AN5172"/>
      <c r="AO5172"/>
      <c r="AP5172" s="30"/>
    </row>
    <row r="5173" spans="2:42" s="28" customFormat="1" x14ac:dyDescent="0.2">
      <c r="B5173" s="23"/>
      <c r="D5173" s="23"/>
      <c r="E5173" s="30"/>
      <c r="F5173" s="30"/>
      <c r="G5173" s="30"/>
      <c r="H5173" s="30"/>
      <c r="I5173" s="30"/>
      <c r="J5173" s="35"/>
      <c r="AE5173" s="30"/>
      <c r="AF5173" s="31"/>
      <c r="AG5173" s="30"/>
      <c r="AH5173" s="30"/>
      <c r="AI5173" s="30"/>
      <c r="AJ5173" s="30"/>
      <c r="AK5173"/>
      <c r="AL5173"/>
      <c r="AM5173"/>
      <c r="AN5173"/>
      <c r="AO5173"/>
      <c r="AP5173" s="30"/>
    </row>
    <row r="5174" spans="2:42" s="28" customFormat="1" x14ac:dyDescent="0.2">
      <c r="B5174" s="23"/>
      <c r="D5174" s="23"/>
      <c r="E5174" s="30"/>
      <c r="F5174" s="30"/>
      <c r="G5174" s="30"/>
      <c r="H5174" s="30"/>
      <c r="I5174" s="30"/>
      <c r="J5174" s="35"/>
      <c r="AE5174" s="30"/>
      <c r="AF5174" s="31"/>
      <c r="AG5174" s="30"/>
      <c r="AH5174" s="30"/>
      <c r="AI5174" s="30"/>
      <c r="AJ5174" s="30"/>
      <c r="AK5174"/>
      <c r="AL5174"/>
      <c r="AM5174"/>
      <c r="AN5174"/>
      <c r="AO5174"/>
      <c r="AP5174" s="30"/>
    </row>
    <row r="5175" spans="2:42" s="28" customFormat="1" x14ac:dyDescent="0.2">
      <c r="B5175" s="23"/>
      <c r="D5175" s="23"/>
      <c r="E5175" s="30"/>
      <c r="F5175" s="30"/>
      <c r="G5175" s="30"/>
      <c r="H5175" s="30"/>
      <c r="I5175" s="30"/>
      <c r="J5175" s="35"/>
      <c r="AE5175" s="30"/>
      <c r="AF5175" s="31"/>
      <c r="AG5175" s="30"/>
      <c r="AH5175" s="30"/>
      <c r="AI5175" s="30"/>
      <c r="AJ5175" s="30"/>
      <c r="AK5175"/>
      <c r="AL5175"/>
      <c r="AM5175"/>
      <c r="AN5175"/>
      <c r="AO5175"/>
      <c r="AP5175" s="30"/>
    </row>
    <row r="5176" spans="2:42" s="28" customFormat="1" x14ac:dyDescent="0.2">
      <c r="B5176" s="23"/>
      <c r="D5176" s="23"/>
      <c r="E5176" s="30"/>
      <c r="F5176" s="30"/>
      <c r="G5176" s="30"/>
      <c r="H5176" s="30"/>
      <c r="I5176" s="30"/>
      <c r="J5176" s="35"/>
      <c r="AE5176" s="30"/>
      <c r="AF5176" s="31"/>
      <c r="AG5176" s="30"/>
      <c r="AH5176" s="30"/>
      <c r="AI5176" s="30"/>
      <c r="AJ5176" s="30"/>
      <c r="AK5176"/>
      <c r="AL5176"/>
      <c r="AM5176"/>
      <c r="AN5176"/>
      <c r="AO5176"/>
      <c r="AP5176" s="30"/>
    </row>
    <row r="5177" spans="2:42" s="28" customFormat="1" x14ac:dyDescent="0.2">
      <c r="B5177" s="23"/>
      <c r="D5177" s="23"/>
      <c r="E5177" s="30"/>
      <c r="F5177" s="30"/>
      <c r="G5177" s="30"/>
      <c r="H5177" s="30"/>
      <c r="I5177" s="30"/>
      <c r="J5177" s="35"/>
      <c r="AE5177" s="30"/>
      <c r="AF5177" s="31"/>
      <c r="AG5177" s="30"/>
      <c r="AH5177" s="30"/>
      <c r="AI5177" s="30"/>
      <c r="AJ5177" s="30"/>
      <c r="AK5177"/>
      <c r="AL5177"/>
      <c r="AM5177"/>
      <c r="AN5177"/>
      <c r="AO5177"/>
      <c r="AP5177" s="30"/>
    </row>
    <row r="5178" spans="2:42" s="28" customFormat="1" x14ac:dyDescent="0.2">
      <c r="B5178" s="23"/>
      <c r="D5178" s="23"/>
      <c r="E5178" s="30"/>
      <c r="F5178" s="30"/>
      <c r="G5178" s="30"/>
      <c r="H5178" s="30"/>
      <c r="I5178" s="30"/>
      <c r="J5178" s="35"/>
      <c r="AE5178" s="30"/>
      <c r="AF5178" s="31"/>
      <c r="AG5178" s="30"/>
      <c r="AH5178" s="30"/>
      <c r="AI5178" s="30"/>
      <c r="AJ5178" s="30"/>
      <c r="AK5178"/>
      <c r="AL5178"/>
      <c r="AM5178"/>
      <c r="AN5178"/>
      <c r="AO5178"/>
      <c r="AP5178" s="30"/>
    </row>
    <row r="5179" spans="2:42" s="28" customFormat="1" x14ac:dyDescent="0.2">
      <c r="B5179" s="23"/>
      <c r="D5179" s="23"/>
      <c r="E5179" s="30"/>
      <c r="F5179" s="30"/>
      <c r="G5179" s="30"/>
      <c r="H5179" s="30"/>
      <c r="I5179" s="30"/>
      <c r="J5179" s="35"/>
      <c r="AE5179" s="30"/>
      <c r="AF5179" s="31"/>
      <c r="AG5179" s="30"/>
      <c r="AH5179" s="30"/>
      <c r="AI5179" s="30"/>
      <c r="AJ5179" s="30"/>
      <c r="AK5179"/>
      <c r="AL5179"/>
      <c r="AM5179"/>
      <c r="AN5179"/>
      <c r="AO5179"/>
      <c r="AP5179" s="30"/>
    </row>
    <row r="5180" spans="2:42" s="28" customFormat="1" x14ac:dyDescent="0.2">
      <c r="B5180" s="23"/>
      <c r="D5180" s="23"/>
      <c r="E5180" s="30"/>
      <c r="F5180" s="30"/>
      <c r="G5180" s="30"/>
      <c r="H5180" s="30"/>
      <c r="I5180" s="30"/>
      <c r="J5180" s="35"/>
      <c r="AE5180" s="30"/>
      <c r="AF5180" s="31"/>
      <c r="AG5180" s="30"/>
      <c r="AH5180" s="30"/>
      <c r="AI5180" s="30"/>
      <c r="AJ5180" s="30"/>
      <c r="AK5180"/>
      <c r="AL5180"/>
      <c r="AM5180"/>
      <c r="AN5180"/>
      <c r="AO5180"/>
      <c r="AP5180" s="30"/>
    </row>
    <row r="5181" spans="2:42" s="28" customFormat="1" x14ac:dyDescent="0.2">
      <c r="B5181" s="23"/>
      <c r="D5181" s="23"/>
      <c r="E5181" s="30"/>
      <c r="F5181" s="30"/>
      <c r="G5181" s="30"/>
      <c r="H5181" s="30"/>
      <c r="I5181" s="30"/>
      <c r="J5181" s="35"/>
      <c r="AE5181" s="30"/>
      <c r="AF5181" s="31"/>
      <c r="AG5181" s="30"/>
      <c r="AH5181" s="30"/>
      <c r="AI5181" s="30"/>
      <c r="AJ5181" s="30"/>
      <c r="AK5181"/>
      <c r="AL5181"/>
      <c r="AM5181"/>
      <c r="AN5181"/>
      <c r="AO5181"/>
      <c r="AP5181" s="30"/>
    </row>
    <row r="5182" spans="2:42" s="28" customFormat="1" x14ac:dyDescent="0.2">
      <c r="B5182" s="23"/>
      <c r="D5182" s="23"/>
      <c r="E5182" s="30"/>
      <c r="F5182" s="30"/>
      <c r="G5182" s="30"/>
      <c r="H5182" s="30"/>
      <c r="I5182" s="30"/>
      <c r="J5182" s="35"/>
      <c r="AE5182" s="30"/>
      <c r="AF5182" s="31"/>
      <c r="AG5182" s="30"/>
      <c r="AH5182" s="30"/>
      <c r="AI5182" s="30"/>
      <c r="AJ5182" s="30"/>
      <c r="AK5182"/>
      <c r="AL5182"/>
      <c r="AM5182"/>
      <c r="AN5182"/>
      <c r="AO5182"/>
      <c r="AP5182" s="30"/>
    </row>
    <row r="5183" spans="2:42" s="28" customFormat="1" x14ac:dyDescent="0.2">
      <c r="B5183" s="23"/>
      <c r="D5183" s="23"/>
      <c r="E5183" s="30"/>
      <c r="F5183" s="30"/>
      <c r="G5183" s="30"/>
      <c r="H5183" s="30"/>
      <c r="I5183" s="30"/>
      <c r="J5183" s="35"/>
      <c r="AE5183" s="30"/>
      <c r="AF5183" s="31"/>
      <c r="AG5183" s="30"/>
      <c r="AH5183" s="30"/>
      <c r="AI5183" s="30"/>
      <c r="AJ5183" s="30"/>
      <c r="AK5183"/>
      <c r="AL5183"/>
      <c r="AM5183"/>
      <c r="AN5183"/>
      <c r="AO5183"/>
      <c r="AP5183" s="30"/>
    </row>
    <row r="5184" spans="2:42" s="28" customFormat="1" x14ac:dyDescent="0.2">
      <c r="B5184" s="23"/>
      <c r="D5184" s="23"/>
      <c r="E5184" s="30"/>
      <c r="F5184" s="30"/>
      <c r="G5184" s="30"/>
      <c r="H5184" s="30"/>
      <c r="I5184" s="30"/>
      <c r="J5184" s="35"/>
      <c r="AE5184" s="30"/>
      <c r="AF5184" s="31"/>
      <c r="AG5184" s="30"/>
      <c r="AH5184" s="30"/>
      <c r="AI5184" s="30"/>
      <c r="AJ5184" s="30"/>
      <c r="AK5184"/>
      <c r="AL5184"/>
      <c r="AM5184"/>
      <c r="AN5184"/>
      <c r="AO5184"/>
      <c r="AP5184" s="30"/>
    </row>
    <row r="5185" spans="2:42" s="28" customFormat="1" x14ac:dyDescent="0.2">
      <c r="B5185" s="23"/>
      <c r="D5185" s="23"/>
      <c r="E5185" s="30"/>
      <c r="F5185" s="30"/>
      <c r="G5185" s="30"/>
      <c r="H5185" s="30"/>
      <c r="I5185" s="30"/>
      <c r="J5185" s="35"/>
      <c r="AE5185" s="30"/>
      <c r="AF5185" s="31"/>
      <c r="AG5185" s="30"/>
      <c r="AH5185" s="30"/>
      <c r="AI5185" s="30"/>
      <c r="AJ5185" s="30"/>
      <c r="AK5185"/>
      <c r="AL5185"/>
      <c r="AM5185"/>
      <c r="AN5185"/>
      <c r="AO5185"/>
      <c r="AP5185" s="30"/>
    </row>
    <row r="5186" spans="2:42" s="28" customFormat="1" x14ac:dyDescent="0.2">
      <c r="B5186" s="23"/>
      <c r="D5186" s="23"/>
      <c r="E5186" s="30"/>
      <c r="F5186" s="30"/>
      <c r="G5186" s="30"/>
      <c r="H5186" s="30"/>
      <c r="I5186" s="30"/>
      <c r="J5186" s="35"/>
      <c r="AE5186" s="30"/>
      <c r="AF5186" s="31"/>
      <c r="AG5186" s="30"/>
      <c r="AH5186" s="30"/>
      <c r="AI5186" s="30"/>
      <c r="AJ5186" s="30"/>
      <c r="AK5186"/>
      <c r="AL5186"/>
      <c r="AM5186"/>
      <c r="AN5186"/>
      <c r="AO5186"/>
      <c r="AP5186" s="30"/>
    </row>
    <row r="5187" spans="2:42" s="28" customFormat="1" x14ac:dyDescent="0.2">
      <c r="B5187" s="23"/>
      <c r="D5187" s="23"/>
      <c r="E5187" s="30"/>
      <c r="F5187" s="30"/>
      <c r="G5187" s="30"/>
      <c r="H5187" s="30"/>
      <c r="I5187" s="30"/>
      <c r="J5187" s="35"/>
      <c r="AE5187" s="30"/>
      <c r="AF5187" s="31"/>
      <c r="AG5187" s="30"/>
      <c r="AH5187" s="30"/>
      <c r="AI5187" s="30"/>
      <c r="AJ5187" s="30"/>
      <c r="AK5187"/>
      <c r="AL5187"/>
      <c r="AM5187"/>
      <c r="AN5187"/>
      <c r="AO5187"/>
      <c r="AP5187" s="30"/>
    </row>
    <row r="5188" spans="2:42" s="28" customFormat="1" x14ac:dyDescent="0.2">
      <c r="B5188" s="23"/>
      <c r="D5188" s="23"/>
      <c r="E5188" s="30"/>
      <c r="F5188" s="30"/>
      <c r="G5188" s="30"/>
      <c r="H5188" s="30"/>
      <c r="I5188" s="30"/>
      <c r="J5188" s="35"/>
      <c r="AE5188" s="30"/>
      <c r="AF5188" s="31"/>
      <c r="AG5188" s="30"/>
      <c r="AH5188" s="30"/>
      <c r="AI5188" s="30"/>
      <c r="AJ5188" s="30"/>
      <c r="AK5188"/>
      <c r="AL5188"/>
      <c r="AM5188"/>
      <c r="AN5188"/>
      <c r="AO5188"/>
      <c r="AP5188" s="30"/>
    </row>
    <row r="5189" spans="2:42" s="28" customFormat="1" x14ac:dyDescent="0.2">
      <c r="B5189" s="23"/>
      <c r="D5189" s="23"/>
      <c r="E5189" s="30"/>
      <c r="F5189" s="30"/>
      <c r="G5189" s="30"/>
      <c r="H5189" s="30"/>
      <c r="I5189" s="30"/>
      <c r="J5189" s="35"/>
      <c r="AE5189" s="30"/>
      <c r="AF5189" s="31"/>
      <c r="AG5189" s="30"/>
      <c r="AH5189" s="30"/>
      <c r="AI5189" s="30"/>
      <c r="AJ5189" s="30"/>
      <c r="AK5189"/>
      <c r="AL5189"/>
      <c r="AM5189"/>
      <c r="AN5189"/>
      <c r="AO5189"/>
      <c r="AP5189" s="30"/>
    </row>
    <row r="5190" spans="2:42" s="28" customFormat="1" x14ac:dyDescent="0.2">
      <c r="B5190" s="23"/>
      <c r="D5190" s="23"/>
      <c r="E5190" s="30"/>
      <c r="F5190" s="30"/>
      <c r="G5190" s="30"/>
      <c r="H5190" s="30"/>
      <c r="I5190" s="30"/>
      <c r="J5190" s="35"/>
      <c r="AE5190" s="30"/>
      <c r="AF5190" s="31"/>
      <c r="AG5190" s="30"/>
      <c r="AH5190" s="30"/>
      <c r="AI5190" s="30"/>
      <c r="AJ5190" s="30"/>
      <c r="AK5190"/>
      <c r="AL5190"/>
      <c r="AM5190"/>
      <c r="AN5190"/>
      <c r="AO5190"/>
      <c r="AP5190" s="30"/>
    </row>
    <row r="5191" spans="2:42" s="28" customFormat="1" x14ac:dyDescent="0.2">
      <c r="B5191" s="23"/>
      <c r="D5191" s="23"/>
      <c r="E5191" s="30"/>
      <c r="F5191" s="30"/>
      <c r="G5191" s="30"/>
      <c r="H5191" s="30"/>
      <c r="I5191" s="30"/>
      <c r="J5191" s="35"/>
      <c r="AE5191" s="30"/>
      <c r="AF5191" s="31"/>
      <c r="AG5191" s="30"/>
      <c r="AH5191" s="30"/>
      <c r="AI5191" s="30"/>
      <c r="AJ5191" s="30"/>
      <c r="AK5191"/>
      <c r="AL5191"/>
      <c r="AM5191"/>
      <c r="AN5191"/>
      <c r="AO5191"/>
      <c r="AP5191" s="30"/>
    </row>
    <row r="5192" spans="2:42" s="28" customFormat="1" x14ac:dyDescent="0.2">
      <c r="B5192" s="23"/>
      <c r="D5192" s="23"/>
      <c r="E5192" s="30"/>
      <c r="F5192" s="30"/>
      <c r="G5192" s="30"/>
      <c r="H5192" s="30"/>
      <c r="I5192" s="30"/>
      <c r="J5192" s="35"/>
      <c r="AE5192" s="30"/>
      <c r="AF5192" s="31"/>
      <c r="AG5192" s="30"/>
      <c r="AH5192" s="30"/>
      <c r="AI5192" s="30"/>
      <c r="AJ5192" s="30"/>
      <c r="AK5192"/>
      <c r="AL5192"/>
      <c r="AM5192"/>
      <c r="AN5192"/>
      <c r="AO5192"/>
      <c r="AP5192" s="30"/>
    </row>
    <row r="5193" spans="2:42" s="28" customFormat="1" x14ac:dyDescent="0.2">
      <c r="B5193" s="23"/>
      <c r="D5193" s="23"/>
      <c r="E5193" s="30"/>
      <c r="F5193" s="30"/>
      <c r="G5193" s="30"/>
      <c r="H5193" s="30"/>
      <c r="I5193" s="30"/>
      <c r="J5193" s="35"/>
      <c r="AE5193" s="30"/>
      <c r="AF5193" s="31"/>
      <c r="AG5193" s="30"/>
      <c r="AH5193" s="30"/>
      <c r="AI5193" s="30"/>
      <c r="AJ5193" s="30"/>
      <c r="AK5193"/>
      <c r="AL5193"/>
      <c r="AM5193"/>
      <c r="AN5193"/>
      <c r="AO5193"/>
      <c r="AP5193" s="30"/>
    </row>
    <row r="5194" spans="2:42" s="28" customFormat="1" x14ac:dyDescent="0.2">
      <c r="B5194" s="23"/>
      <c r="D5194" s="23"/>
      <c r="E5194" s="30"/>
      <c r="F5194" s="30"/>
      <c r="G5194" s="30"/>
      <c r="H5194" s="30"/>
      <c r="I5194" s="30"/>
      <c r="J5194" s="35"/>
      <c r="AE5194" s="30"/>
      <c r="AF5194" s="31"/>
      <c r="AG5194" s="30"/>
      <c r="AH5194" s="30"/>
      <c r="AI5194" s="30"/>
      <c r="AJ5194" s="30"/>
      <c r="AK5194"/>
      <c r="AL5194"/>
      <c r="AM5194"/>
      <c r="AN5194"/>
      <c r="AO5194"/>
      <c r="AP5194" s="30"/>
    </row>
    <row r="5195" spans="2:42" s="28" customFormat="1" x14ac:dyDescent="0.2">
      <c r="B5195" s="23"/>
      <c r="D5195" s="23"/>
      <c r="E5195" s="30"/>
      <c r="F5195" s="30"/>
      <c r="G5195" s="30"/>
      <c r="H5195" s="30"/>
      <c r="I5195" s="30"/>
      <c r="J5195" s="35"/>
      <c r="AE5195" s="30"/>
      <c r="AF5195" s="31"/>
      <c r="AG5195" s="30"/>
      <c r="AH5195" s="30"/>
      <c r="AI5195" s="30"/>
      <c r="AJ5195" s="30"/>
      <c r="AK5195"/>
      <c r="AL5195"/>
      <c r="AM5195"/>
      <c r="AN5195"/>
      <c r="AO5195"/>
      <c r="AP5195" s="30"/>
    </row>
    <row r="5196" spans="2:42" s="28" customFormat="1" x14ac:dyDescent="0.2">
      <c r="B5196" s="23"/>
      <c r="D5196" s="23"/>
      <c r="E5196" s="30"/>
      <c r="F5196" s="30"/>
      <c r="G5196" s="30"/>
      <c r="H5196" s="30"/>
      <c r="I5196" s="30"/>
      <c r="J5196" s="35"/>
      <c r="AE5196" s="30"/>
      <c r="AF5196" s="31"/>
      <c r="AG5196" s="30"/>
      <c r="AH5196" s="30"/>
      <c r="AI5196" s="30"/>
      <c r="AJ5196" s="30"/>
      <c r="AK5196"/>
      <c r="AL5196"/>
      <c r="AM5196"/>
      <c r="AN5196"/>
      <c r="AO5196"/>
      <c r="AP5196" s="30"/>
    </row>
    <row r="5197" spans="2:42" s="28" customFormat="1" x14ac:dyDescent="0.2">
      <c r="B5197" s="23"/>
      <c r="D5197" s="23"/>
      <c r="E5197" s="30"/>
      <c r="F5197" s="30"/>
      <c r="G5197" s="30"/>
      <c r="H5197" s="30"/>
      <c r="I5197" s="30"/>
      <c r="J5197" s="35"/>
      <c r="AE5197" s="30"/>
      <c r="AF5197" s="31"/>
      <c r="AG5197" s="30"/>
      <c r="AH5197" s="30"/>
      <c r="AI5197" s="30"/>
      <c r="AJ5197" s="30"/>
      <c r="AK5197"/>
      <c r="AL5197"/>
      <c r="AM5197"/>
      <c r="AN5197"/>
      <c r="AO5197"/>
      <c r="AP5197" s="30"/>
    </row>
    <row r="5198" spans="2:42" s="28" customFormat="1" x14ac:dyDescent="0.2">
      <c r="B5198" s="23"/>
      <c r="D5198" s="23"/>
      <c r="E5198" s="30"/>
      <c r="F5198" s="30"/>
      <c r="G5198" s="30"/>
      <c r="H5198" s="30"/>
      <c r="I5198" s="30"/>
      <c r="J5198" s="35"/>
      <c r="AE5198" s="30"/>
      <c r="AF5198" s="31"/>
      <c r="AG5198" s="30"/>
      <c r="AH5198" s="30"/>
      <c r="AI5198" s="30"/>
      <c r="AJ5198" s="30"/>
      <c r="AK5198"/>
      <c r="AL5198"/>
      <c r="AM5198"/>
      <c r="AN5198"/>
      <c r="AO5198"/>
      <c r="AP5198" s="30"/>
    </row>
    <row r="5199" spans="2:42" s="28" customFormat="1" x14ac:dyDescent="0.2">
      <c r="B5199" s="23"/>
      <c r="D5199" s="23"/>
      <c r="E5199" s="30"/>
      <c r="F5199" s="30"/>
      <c r="G5199" s="30"/>
      <c r="H5199" s="30"/>
      <c r="I5199" s="30"/>
      <c r="J5199" s="35"/>
      <c r="AE5199" s="30"/>
      <c r="AF5199" s="31"/>
      <c r="AG5199" s="30"/>
      <c r="AH5199" s="30"/>
      <c r="AI5199" s="30"/>
      <c r="AJ5199" s="30"/>
      <c r="AK5199"/>
      <c r="AL5199"/>
      <c r="AM5199"/>
      <c r="AN5199"/>
      <c r="AO5199"/>
      <c r="AP5199" s="30"/>
    </row>
    <row r="5200" spans="2:42" s="28" customFormat="1" x14ac:dyDescent="0.2">
      <c r="B5200" s="23"/>
      <c r="D5200" s="23"/>
      <c r="E5200" s="30"/>
      <c r="F5200" s="30"/>
      <c r="G5200" s="30"/>
      <c r="H5200" s="30"/>
      <c r="I5200" s="30"/>
      <c r="J5200" s="35"/>
      <c r="AE5200" s="30"/>
      <c r="AF5200" s="31"/>
      <c r="AG5200" s="30"/>
      <c r="AH5200" s="30"/>
      <c r="AI5200" s="30"/>
      <c r="AJ5200" s="30"/>
      <c r="AK5200"/>
      <c r="AL5200"/>
      <c r="AM5200"/>
      <c r="AN5200"/>
      <c r="AO5200"/>
      <c r="AP5200" s="30"/>
    </row>
    <row r="5201" spans="2:42" s="28" customFormat="1" x14ac:dyDescent="0.2">
      <c r="B5201" s="23"/>
      <c r="D5201" s="23"/>
      <c r="E5201" s="30"/>
      <c r="F5201" s="30"/>
      <c r="G5201" s="30"/>
      <c r="H5201" s="30"/>
      <c r="I5201" s="30"/>
      <c r="J5201" s="35"/>
      <c r="AE5201" s="30"/>
      <c r="AF5201" s="31"/>
      <c r="AG5201" s="30"/>
      <c r="AH5201" s="30"/>
      <c r="AI5201" s="30"/>
      <c r="AJ5201" s="30"/>
      <c r="AK5201"/>
      <c r="AL5201"/>
      <c r="AM5201"/>
      <c r="AN5201"/>
      <c r="AO5201"/>
      <c r="AP5201" s="30"/>
    </row>
    <row r="5202" spans="2:42" s="28" customFormat="1" x14ac:dyDescent="0.2">
      <c r="B5202" s="23"/>
      <c r="D5202" s="23"/>
      <c r="E5202" s="30"/>
      <c r="F5202" s="30"/>
      <c r="G5202" s="30"/>
      <c r="H5202" s="30"/>
      <c r="I5202" s="30"/>
      <c r="J5202" s="35"/>
      <c r="AE5202" s="30"/>
      <c r="AF5202" s="31"/>
      <c r="AG5202" s="30"/>
      <c r="AH5202" s="30"/>
      <c r="AI5202" s="30"/>
      <c r="AJ5202" s="30"/>
      <c r="AK5202"/>
      <c r="AL5202"/>
      <c r="AM5202"/>
      <c r="AN5202"/>
      <c r="AO5202"/>
      <c r="AP5202" s="30"/>
    </row>
    <row r="5203" spans="2:42" s="28" customFormat="1" x14ac:dyDescent="0.2">
      <c r="B5203" s="23"/>
      <c r="D5203" s="23"/>
      <c r="E5203" s="30"/>
      <c r="F5203" s="30"/>
      <c r="G5203" s="30"/>
      <c r="H5203" s="30"/>
      <c r="I5203" s="30"/>
      <c r="J5203" s="35"/>
      <c r="AE5203" s="30"/>
      <c r="AF5203" s="31"/>
      <c r="AG5203" s="30"/>
      <c r="AH5203" s="30"/>
      <c r="AI5203" s="30"/>
      <c r="AJ5203" s="30"/>
      <c r="AK5203"/>
      <c r="AL5203"/>
      <c r="AM5203"/>
      <c r="AN5203"/>
      <c r="AO5203"/>
      <c r="AP5203" s="30"/>
    </row>
    <row r="5204" spans="2:42" s="28" customFormat="1" x14ac:dyDescent="0.2">
      <c r="B5204" s="23"/>
      <c r="D5204" s="23"/>
      <c r="E5204" s="30"/>
      <c r="F5204" s="30"/>
      <c r="G5204" s="30"/>
      <c r="H5204" s="30"/>
      <c r="I5204" s="30"/>
      <c r="J5204" s="35"/>
      <c r="AE5204" s="30"/>
      <c r="AF5204" s="31"/>
      <c r="AG5204" s="30"/>
      <c r="AH5204" s="30"/>
      <c r="AI5204" s="30"/>
      <c r="AJ5204" s="30"/>
      <c r="AK5204"/>
      <c r="AL5204"/>
      <c r="AM5204"/>
      <c r="AN5204"/>
      <c r="AO5204"/>
      <c r="AP5204" s="30"/>
    </row>
    <row r="5205" spans="2:42" s="28" customFormat="1" x14ac:dyDescent="0.2">
      <c r="B5205" s="23"/>
      <c r="D5205" s="23"/>
      <c r="E5205" s="30"/>
      <c r="F5205" s="30"/>
      <c r="G5205" s="30"/>
      <c r="H5205" s="30"/>
      <c r="I5205" s="30"/>
      <c r="J5205" s="35"/>
      <c r="AE5205" s="30"/>
      <c r="AF5205" s="31"/>
      <c r="AG5205" s="30"/>
      <c r="AH5205" s="30"/>
      <c r="AI5205" s="30"/>
      <c r="AJ5205" s="30"/>
      <c r="AK5205"/>
      <c r="AL5205"/>
      <c r="AM5205"/>
      <c r="AN5205"/>
      <c r="AO5205"/>
      <c r="AP5205" s="30"/>
    </row>
    <row r="5206" spans="2:42" s="28" customFormat="1" x14ac:dyDescent="0.2">
      <c r="B5206" s="23"/>
      <c r="D5206" s="23"/>
      <c r="E5206" s="30"/>
      <c r="F5206" s="30"/>
      <c r="G5206" s="30"/>
      <c r="H5206" s="30"/>
      <c r="I5206" s="30"/>
      <c r="J5206" s="35"/>
      <c r="AE5206" s="30"/>
      <c r="AF5206" s="31"/>
      <c r="AG5206" s="30"/>
      <c r="AH5206" s="30"/>
      <c r="AI5206" s="30"/>
      <c r="AJ5206" s="30"/>
      <c r="AK5206"/>
      <c r="AL5206"/>
      <c r="AM5206"/>
      <c r="AN5206"/>
      <c r="AO5206"/>
      <c r="AP5206" s="30"/>
    </row>
    <row r="5207" spans="2:42" s="28" customFormat="1" x14ac:dyDescent="0.2">
      <c r="B5207" s="23"/>
      <c r="D5207" s="23"/>
      <c r="E5207" s="30"/>
      <c r="F5207" s="30"/>
      <c r="G5207" s="30"/>
      <c r="H5207" s="30"/>
      <c r="I5207" s="30"/>
      <c r="J5207" s="35"/>
      <c r="AE5207" s="30"/>
      <c r="AF5207" s="31"/>
      <c r="AG5207" s="30"/>
      <c r="AH5207" s="30"/>
      <c r="AI5207" s="30"/>
      <c r="AJ5207" s="30"/>
      <c r="AK5207"/>
      <c r="AL5207"/>
      <c r="AM5207"/>
      <c r="AN5207"/>
      <c r="AO5207"/>
      <c r="AP5207" s="30"/>
    </row>
    <row r="5208" spans="2:42" s="28" customFormat="1" x14ac:dyDescent="0.2">
      <c r="B5208" s="23"/>
      <c r="D5208" s="23"/>
      <c r="E5208" s="30"/>
      <c r="F5208" s="30"/>
      <c r="G5208" s="30"/>
      <c r="H5208" s="30"/>
      <c r="I5208" s="30"/>
      <c r="J5208" s="35"/>
      <c r="AE5208" s="30"/>
      <c r="AF5208" s="31"/>
      <c r="AG5208" s="30"/>
      <c r="AH5208" s="30"/>
      <c r="AI5208" s="30"/>
      <c r="AJ5208" s="30"/>
      <c r="AK5208"/>
      <c r="AL5208"/>
      <c r="AM5208"/>
      <c r="AN5208"/>
      <c r="AO5208"/>
      <c r="AP5208" s="30"/>
    </row>
    <row r="5209" spans="2:42" s="28" customFormat="1" x14ac:dyDescent="0.2">
      <c r="B5209" s="23"/>
      <c r="D5209" s="23"/>
      <c r="E5209" s="30"/>
      <c r="F5209" s="30"/>
      <c r="G5209" s="30"/>
      <c r="H5209" s="30"/>
      <c r="I5209" s="30"/>
      <c r="J5209" s="35"/>
      <c r="AE5209" s="30"/>
      <c r="AF5209" s="31"/>
      <c r="AG5209" s="30"/>
      <c r="AH5209" s="30"/>
      <c r="AI5209" s="30"/>
      <c r="AJ5209" s="30"/>
      <c r="AK5209"/>
      <c r="AL5209"/>
      <c r="AM5209"/>
      <c r="AN5209"/>
      <c r="AO5209"/>
      <c r="AP5209" s="30"/>
    </row>
    <row r="5210" spans="2:42" s="28" customFormat="1" x14ac:dyDescent="0.2">
      <c r="B5210" s="23"/>
      <c r="D5210" s="23"/>
      <c r="E5210" s="30"/>
      <c r="F5210" s="30"/>
      <c r="G5210" s="30"/>
      <c r="H5210" s="30"/>
      <c r="I5210" s="30"/>
      <c r="J5210" s="35"/>
      <c r="AE5210" s="30"/>
      <c r="AF5210" s="31"/>
      <c r="AG5210" s="30"/>
      <c r="AH5210" s="30"/>
      <c r="AI5210" s="30"/>
      <c r="AJ5210" s="30"/>
      <c r="AK5210"/>
      <c r="AL5210"/>
      <c r="AM5210"/>
      <c r="AN5210"/>
      <c r="AO5210"/>
      <c r="AP5210" s="30"/>
    </row>
    <row r="5211" spans="2:42" s="28" customFormat="1" x14ac:dyDescent="0.2">
      <c r="B5211" s="23"/>
      <c r="D5211" s="23"/>
      <c r="E5211" s="30"/>
      <c r="F5211" s="30"/>
      <c r="G5211" s="30"/>
      <c r="H5211" s="30"/>
      <c r="I5211" s="30"/>
      <c r="J5211" s="35"/>
      <c r="AE5211" s="30"/>
      <c r="AF5211" s="31"/>
      <c r="AG5211" s="30"/>
      <c r="AH5211" s="30"/>
      <c r="AI5211" s="30"/>
      <c r="AJ5211" s="30"/>
      <c r="AK5211"/>
      <c r="AL5211"/>
      <c r="AM5211"/>
      <c r="AN5211"/>
      <c r="AO5211"/>
      <c r="AP5211" s="30"/>
    </row>
    <row r="5212" spans="2:42" s="28" customFormat="1" x14ac:dyDescent="0.2">
      <c r="B5212" s="23"/>
      <c r="D5212" s="23"/>
      <c r="E5212" s="30"/>
      <c r="F5212" s="30"/>
      <c r="G5212" s="30"/>
      <c r="H5212" s="30"/>
      <c r="I5212" s="30"/>
      <c r="J5212" s="35"/>
      <c r="AE5212" s="30"/>
      <c r="AF5212" s="31"/>
      <c r="AG5212" s="30"/>
      <c r="AH5212" s="30"/>
      <c r="AI5212" s="30"/>
      <c r="AJ5212" s="30"/>
      <c r="AK5212"/>
      <c r="AL5212"/>
      <c r="AM5212"/>
      <c r="AN5212"/>
      <c r="AO5212"/>
      <c r="AP5212" s="30"/>
    </row>
    <row r="5213" spans="2:42" s="28" customFormat="1" x14ac:dyDescent="0.2">
      <c r="B5213" s="23"/>
      <c r="D5213" s="23"/>
      <c r="E5213" s="30"/>
      <c r="F5213" s="30"/>
      <c r="G5213" s="30"/>
      <c r="H5213" s="30"/>
      <c r="I5213" s="30"/>
      <c r="J5213" s="35"/>
      <c r="AE5213" s="30"/>
      <c r="AF5213" s="31"/>
      <c r="AG5213" s="30"/>
      <c r="AH5213" s="30"/>
      <c r="AI5213" s="30"/>
      <c r="AJ5213" s="30"/>
      <c r="AK5213"/>
      <c r="AL5213"/>
      <c r="AM5213"/>
      <c r="AN5213"/>
      <c r="AO5213"/>
      <c r="AP5213" s="30"/>
    </row>
    <row r="5214" spans="2:42" s="28" customFormat="1" x14ac:dyDescent="0.2">
      <c r="B5214" s="23"/>
      <c r="D5214" s="23"/>
      <c r="E5214" s="30"/>
      <c r="F5214" s="30"/>
      <c r="G5214" s="30"/>
      <c r="H5214" s="30"/>
      <c r="I5214" s="30"/>
      <c r="J5214" s="35"/>
      <c r="AE5214" s="30"/>
      <c r="AF5214" s="31"/>
      <c r="AG5214" s="30"/>
      <c r="AH5214" s="30"/>
      <c r="AI5214" s="30"/>
      <c r="AJ5214" s="30"/>
      <c r="AK5214"/>
      <c r="AL5214"/>
      <c r="AM5214"/>
      <c r="AN5214"/>
      <c r="AO5214"/>
      <c r="AP5214" s="30"/>
    </row>
    <row r="5215" spans="2:42" s="28" customFormat="1" x14ac:dyDescent="0.2">
      <c r="B5215" s="23"/>
      <c r="D5215" s="23"/>
      <c r="E5215" s="30"/>
      <c r="F5215" s="30"/>
      <c r="G5215" s="30"/>
      <c r="H5215" s="30"/>
      <c r="I5215" s="30"/>
      <c r="J5215" s="35"/>
      <c r="AE5215" s="30"/>
      <c r="AF5215" s="31"/>
      <c r="AG5215" s="30"/>
      <c r="AH5215" s="30"/>
      <c r="AI5215" s="30"/>
      <c r="AJ5215" s="30"/>
      <c r="AK5215"/>
      <c r="AL5215"/>
      <c r="AM5215"/>
      <c r="AN5215"/>
      <c r="AO5215"/>
      <c r="AP5215" s="30"/>
    </row>
    <row r="5216" spans="2:42" s="28" customFormat="1" x14ac:dyDescent="0.2">
      <c r="B5216" s="23"/>
      <c r="D5216" s="23"/>
      <c r="E5216" s="30"/>
      <c r="F5216" s="30"/>
      <c r="G5216" s="30"/>
      <c r="H5216" s="30"/>
      <c r="I5216" s="30"/>
      <c r="J5216" s="35"/>
      <c r="AE5216" s="30"/>
      <c r="AF5216" s="31"/>
      <c r="AG5216" s="30"/>
      <c r="AH5216" s="30"/>
      <c r="AI5216" s="30"/>
      <c r="AJ5216" s="30"/>
      <c r="AK5216"/>
      <c r="AL5216"/>
      <c r="AM5216"/>
      <c r="AN5216"/>
      <c r="AO5216"/>
      <c r="AP5216" s="30"/>
    </row>
    <row r="5217" spans="2:42" s="28" customFormat="1" x14ac:dyDescent="0.2">
      <c r="B5217" s="23"/>
      <c r="D5217" s="23"/>
      <c r="E5217" s="30"/>
      <c r="F5217" s="30"/>
      <c r="G5217" s="30"/>
      <c r="H5217" s="30"/>
      <c r="I5217" s="30"/>
      <c r="J5217" s="35"/>
      <c r="AE5217" s="30"/>
      <c r="AF5217" s="31"/>
      <c r="AG5217" s="30"/>
      <c r="AH5217" s="30"/>
      <c r="AI5217" s="30"/>
      <c r="AJ5217" s="30"/>
      <c r="AK5217"/>
      <c r="AL5217"/>
      <c r="AM5217"/>
      <c r="AN5217"/>
      <c r="AO5217"/>
      <c r="AP5217" s="30"/>
    </row>
    <row r="5218" spans="2:42" s="28" customFormat="1" x14ac:dyDescent="0.2">
      <c r="B5218" s="23"/>
      <c r="D5218" s="23"/>
      <c r="E5218" s="30"/>
      <c r="F5218" s="30"/>
      <c r="G5218" s="30"/>
      <c r="H5218" s="30"/>
      <c r="I5218" s="30"/>
      <c r="J5218" s="35"/>
      <c r="AE5218" s="30"/>
      <c r="AF5218" s="31"/>
      <c r="AG5218" s="30"/>
      <c r="AH5218" s="30"/>
      <c r="AI5218" s="30"/>
      <c r="AJ5218" s="30"/>
      <c r="AK5218"/>
      <c r="AL5218"/>
      <c r="AM5218"/>
      <c r="AN5218"/>
      <c r="AO5218"/>
      <c r="AP5218" s="30"/>
    </row>
    <row r="5219" spans="2:42" s="28" customFormat="1" x14ac:dyDescent="0.2">
      <c r="B5219" s="23"/>
      <c r="D5219" s="23"/>
      <c r="E5219" s="30"/>
      <c r="F5219" s="30"/>
      <c r="G5219" s="30"/>
      <c r="H5219" s="30"/>
      <c r="I5219" s="30"/>
      <c r="J5219" s="35"/>
      <c r="AE5219" s="30"/>
      <c r="AF5219" s="31"/>
      <c r="AG5219" s="30"/>
      <c r="AH5219" s="30"/>
      <c r="AI5219" s="30"/>
      <c r="AJ5219" s="30"/>
      <c r="AK5219"/>
      <c r="AL5219"/>
      <c r="AM5219"/>
      <c r="AN5219"/>
      <c r="AO5219"/>
      <c r="AP5219" s="30"/>
    </row>
    <row r="5220" spans="2:42" s="28" customFormat="1" x14ac:dyDescent="0.2">
      <c r="B5220" s="23"/>
      <c r="D5220" s="23"/>
      <c r="E5220" s="30"/>
      <c r="F5220" s="30"/>
      <c r="G5220" s="30"/>
      <c r="H5220" s="30"/>
      <c r="I5220" s="30"/>
      <c r="J5220" s="35"/>
      <c r="AE5220" s="30"/>
      <c r="AF5220" s="31"/>
      <c r="AG5220" s="30"/>
      <c r="AH5220" s="30"/>
      <c r="AI5220" s="30"/>
      <c r="AJ5220" s="30"/>
      <c r="AK5220"/>
      <c r="AL5220"/>
      <c r="AM5220"/>
      <c r="AN5220"/>
      <c r="AO5220"/>
      <c r="AP5220" s="30"/>
    </row>
    <row r="5221" spans="2:42" s="28" customFormat="1" x14ac:dyDescent="0.2">
      <c r="B5221" s="23"/>
      <c r="D5221" s="23"/>
      <c r="E5221" s="30"/>
      <c r="F5221" s="30"/>
      <c r="G5221" s="30"/>
      <c r="H5221" s="30"/>
      <c r="I5221" s="30"/>
      <c r="J5221" s="35"/>
      <c r="AE5221" s="30"/>
      <c r="AF5221" s="31"/>
      <c r="AG5221" s="30"/>
      <c r="AH5221" s="30"/>
      <c r="AI5221" s="30"/>
      <c r="AJ5221" s="30"/>
      <c r="AK5221"/>
      <c r="AL5221"/>
      <c r="AM5221"/>
      <c r="AN5221"/>
      <c r="AO5221"/>
      <c r="AP5221" s="30"/>
    </row>
    <row r="5222" spans="2:42" s="28" customFormat="1" x14ac:dyDescent="0.2">
      <c r="B5222" s="23"/>
      <c r="D5222" s="23"/>
      <c r="E5222" s="30"/>
      <c r="F5222" s="30"/>
      <c r="G5222" s="30"/>
      <c r="H5222" s="30"/>
      <c r="I5222" s="30"/>
      <c r="J5222" s="35"/>
      <c r="AE5222" s="30"/>
      <c r="AF5222" s="31"/>
      <c r="AG5222" s="30"/>
      <c r="AH5222" s="30"/>
      <c r="AI5222" s="30"/>
      <c r="AJ5222" s="30"/>
      <c r="AK5222"/>
      <c r="AL5222"/>
      <c r="AM5222"/>
      <c r="AN5222"/>
      <c r="AO5222"/>
      <c r="AP5222" s="30"/>
    </row>
    <row r="5223" spans="2:42" s="28" customFormat="1" x14ac:dyDescent="0.2">
      <c r="B5223" s="23"/>
      <c r="D5223" s="23"/>
      <c r="E5223" s="30"/>
      <c r="F5223" s="30"/>
      <c r="G5223" s="30"/>
      <c r="H5223" s="30"/>
      <c r="I5223" s="30"/>
      <c r="J5223" s="35"/>
      <c r="AE5223" s="30"/>
      <c r="AF5223" s="31"/>
      <c r="AG5223" s="30"/>
      <c r="AH5223" s="30"/>
      <c r="AI5223" s="30"/>
      <c r="AJ5223" s="30"/>
      <c r="AK5223"/>
      <c r="AL5223"/>
      <c r="AM5223"/>
      <c r="AN5223"/>
      <c r="AO5223"/>
      <c r="AP5223" s="30"/>
    </row>
    <row r="5224" spans="2:42" s="28" customFormat="1" x14ac:dyDescent="0.2">
      <c r="B5224" s="23"/>
      <c r="D5224" s="23"/>
      <c r="E5224" s="30"/>
      <c r="F5224" s="30"/>
      <c r="G5224" s="30"/>
      <c r="H5224" s="30"/>
      <c r="I5224" s="30"/>
      <c r="J5224" s="35"/>
      <c r="AE5224" s="30"/>
      <c r="AF5224" s="31"/>
      <c r="AG5224" s="30"/>
      <c r="AH5224" s="30"/>
      <c r="AI5224" s="30"/>
      <c r="AJ5224" s="30"/>
      <c r="AK5224"/>
      <c r="AL5224"/>
      <c r="AM5224"/>
      <c r="AN5224"/>
      <c r="AO5224"/>
      <c r="AP5224" s="30"/>
    </row>
    <row r="5225" spans="2:42" s="28" customFormat="1" x14ac:dyDescent="0.2">
      <c r="B5225" s="23"/>
      <c r="D5225" s="23"/>
      <c r="E5225" s="30"/>
      <c r="F5225" s="30"/>
      <c r="G5225" s="30"/>
      <c r="H5225" s="30"/>
      <c r="I5225" s="30"/>
      <c r="J5225" s="35"/>
      <c r="AE5225" s="30"/>
      <c r="AF5225" s="31"/>
      <c r="AG5225" s="30"/>
      <c r="AH5225" s="30"/>
      <c r="AI5225" s="30"/>
      <c r="AJ5225" s="30"/>
      <c r="AK5225"/>
      <c r="AL5225"/>
      <c r="AM5225"/>
      <c r="AN5225"/>
      <c r="AO5225"/>
      <c r="AP5225" s="30"/>
    </row>
    <row r="5226" spans="2:42" s="28" customFormat="1" x14ac:dyDescent="0.2">
      <c r="B5226" s="23"/>
      <c r="D5226" s="23"/>
      <c r="E5226" s="30"/>
      <c r="F5226" s="30"/>
      <c r="G5226" s="30"/>
      <c r="H5226" s="30"/>
      <c r="I5226" s="30"/>
      <c r="J5226" s="35"/>
      <c r="AE5226" s="30"/>
      <c r="AF5226" s="31"/>
      <c r="AG5226" s="30"/>
      <c r="AH5226" s="30"/>
      <c r="AI5226" s="30"/>
      <c r="AJ5226" s="30"/>
      <c r="AK5226"/>
      <c r="AL5226"/>
      <c r="AM5226"/>
      <c r="AN5226"/>
      <c r="AO5226"/>
      <c r="AP5226" s="30"/>
    </row>
    <row r="5227" spans="2:42" s="28" customFormat="1" x14ac:dyDescent="0.2">
      <c r="B5227" s="23"/>
      <c r="D5227" s="23"/>
      <c r="E5227" s="30"/>
      <c r="F5227" s="30"/>
      <c r="G5227" s="30"/>
      <c r="H5227" s="30"/>
      <c r="I5227" s="30"/>
      <c r="J5227" s="35"/>
      <c r="AE5227" s="30"/>
      <c r="AF5227" s="31"/>
      <c r="AG5227" s="30"/>
      <c r="AH5227" s="30"/>
      <c r="AI5227" s="30"/>
      <c r="AJ5227" s="30"/>
      <c r="AK5227"/>
      <c r="AL5227"/>
      <c r="AM5227"/>
      <c r="AN5227"/>
      <c r="AO5227"/>
      <c r="AP5227" s="30"/>
    </row>
    <row r="5228" spans="2:42" s="28" customFormat="1" x14ac:dyDescent="0.2">
      <c r="B5228" s="23"/>
      <c r="D5228" s="23"/>
      <c r="E5228" s="30"/>
      <c r="F5228" s="30"/>
      <c r="G5228" s="30"/>
      <c r="H5228" s="30"/>
      <c r="I5228" s="30"/>
      <c r="J5228" s="35"/>
      <c r="AE5228" s="30"/>
      <c r="AF5228" s="31"/>
      <c r="AG5228" s="30"/>
      <c r="AH5228" s="30"/>
      <c r="AI5228" s="30"/>
      <c r="AJ5228" s="30"/>
      <c r="AK5228"/>
      <c r="AL5228"/>
      <c r="AM5228"/>
      <c r="AN5228"/>
      <c r="AO5228"/>
      <c r="AP5228" s="30"/>
    </row>
    <row r="5229" spans="2:42" s="28" customFormat="1" x14ac:dyDescent="0.2">
      <c r="B5229" s="23"/>
      <c r="D5229" s="23"/>
      <c r="E5229" s="30"/>
      <c r="F5229" s="30"/>
      <c r="G5229" s="30"/>
      <c r="H5229" s="30"/>
      <c r="I5229" s="30"/>
      <c r="J5229" s="35"/>
      <c r="AE5229" s="30"/>
      <c r="AF5229" s="31"/>
      <c r="AG5229" s="30"/>
      <c r="AH5229" s="30"/>
      <c r="AI5229" s="30"/>
      <c r="AJ5229" s="30"/>
      <c r="AK5229"/>
      <c r="AL5229"/>
      <c r="AM5229"/>
      <c r="AN5229"/>
      <c r="AO5229"/>
      <c r="AP5229" s="30"/>
    </row>
    <row r="5230" spans="2:42" s="28" customFormat="1" x14ac:dyDescent="0.2">
      <c r="B5230" s="23"/>
      <c r="D5230" s="23"/>
      <c r="E5230" s="30"/>
      <c r="F5230" s="30"/>
      <c r="G5230" s="30"/>
      <c r="H5230" s="30"/>
      <c r="I5230" s="30"/>
      <c r="J5230" s="35"/>
      <c r="AE5230" s="30"/>
      <c r="AF5230" s="31"/>
      <c r="AG5230" s="30"/>
      <c r="AH5230" s="30"/>
      <c r="AI5230" s="30"/>
      <c r="AJ5230" s="30"/>
      <c r="AK5230"/>
      <c r="AL5230"/>
      <c r="AM5230"/>
      <c r="AN5230"/>
      <c r="AO5230"/>
      <c r="AP5230" s="30"/>
    </row>
    <row r="5231" spans="2:42" s="28" customFormat="1" x14ac:dyDescent="0.2">
      <c r="B5231" s="23"/>
      <c r="D5231" s="23"/>
      <c r="E5231" s="30"/>
      <c r="F5231" s="30"/>
      <c r="G5231" s="30"/>
      <c r="H5231" s="30"/>
      <c r="I5231" s="30"/>
      <c r="J5231" s="35"/>
      <c r="AE5231" s="30"/>
      <c r="AF5231" s="31"/>
      <c r="AG5231" s="30"/>
      <c r="AH5231" s="30"/>
      <c r="AI5231" s="30"/>
      <c r="AJ5231" s="30"/>
      <c r="AK5231"/>
      <c r="AL5231"/>
      <c r="AM5231"/>
      <c r="AN5231"/>
      <c r="AO5231"/>
      <c r="AP5231" s="30"/>
    </row>
    <row r="5232" spans="2:42" s="28" customFormat="1" x14ac:dyDescent="0.2">
      <c r="B5232" s="23"/>
      <c r="D5232" s="23"/>
      <c r="E5232" s="30"/>
      <c r="F5232" s="30"/>
      <c r="G5232" s="30"/>
      <c r="H5232" s="30"/>
      <c r="I5232" s="30"/>
      <c r="J5232" s="35"/>
      <c r="AE5232" s="30"/>
      <c r="AF5232" s="31"/>
      <c r="AG5232" s="30"/>
      <c r="AH5232" s="30"/>
      <c r="AI5232" s="30"/>
      <c r="AJ5232" s="30"/>
      <c r="AK5232"/>
      <c r="AL5232"/>
      <c r="AM5232"/>
      <c r="AN5232"/>
      <c r="AO5232"/>
      <c r="AP5232" s="30"/>
    </row>
    <row r="5233" spans="2:42" s="28" customFormat="1" x14ac:dyDescent="0.2">
      <c r="B5233" s="23"/>
      <c r="D5233" s="23"/>
      <c r="E5233" s="30"/>
      <c r="F5233" s="30"/>
      <c r="G5233" s="30"/>
      <c r="H5233" s="30"/>
      <c r="I5233" s="30"/>
      <c r="J5233" s="35"/>
      <c r="AE5233" s="30"/>
      <c r="AF5233" s="31"/>
      <c r="AG5233" s="30"/>
      <c r="AH5233" s="30"/>
      <c r="AI5233" s="30"/>
      <c r="AJ5233" s="30"/>
      <c r="AK5233"/>
      <c r="AL5233"/>
      <c r="AM5233"/>
      <c r="AN5233"/>
      <c r="AO5233"/>
      <c r="AP5233" s="30"/>
    </row>
    <row r="5234" spans="2:42" s="28" customFormat="1" x14ac:dyDescent="0.2">
      <c r="B5234" s="23"/>
      <c r="D5234" s="23"/>
      <c r="E5234" s="30"/>
      <c r="F5234" s="30"/>
      <c r="G5234" s="30"/>
      <c r="H5234" s="30"/>
      <c r="I5234" s="30"/>
      <c r="J5234" s="35"/>
      <c r="AE5234" s="30"/>
      <c r="AF5234" s="31"/>
      <c r="AG5234" s="30"/>
      <c r="AH5234" s="30"/>
      <c r="AI5234" s="30"/>
      <c r="AJ5234" s="30"/>
      <c r="AK5234"/>
      <c r="AL5234"/>
      <c r="AM5234"/>
      <c r="AN5234"/>
      <c r="AO5234"/>
      <c r="AP5234" s="30"/>
    </row>
    <row r="5235" spans="2:42" s="28" customFormat="1" x14ac:dyDescent="0.2">
      <c r="B5235" s="23"/>
      <c r="D5235" s="23"/>
      <c r="E5235" s="30"/>
      <c r="F5235" s="30"/>
      <c r="G5235" s="30"/>
      <c r="H5235" s="30"/>
      <c r="I5235" s="30"/>
      <c r="J5235" s="35"/>
      <c r="AE5235" s="30"/>
      <c r="AF5235" s="31"/>
      <c r="AG5235" s="30"/>
      <c r="AH5235" s="30"/>
      <c r="AI5235" s="30"/>
      <c r="AJ5235" s="30"/>
      <c r="AK5235"/>
      <c r="AL5235"/>
      <c r="AM5235"/>
      <c r="AN5235"/>
      <c r="AO5235"/>
      <c r="AP5235" s="30"/>
    </row>
    <row r="5236" spans="2:42" s="28" customFormat="1" x14ac:dyDescent="0.2">
      <c r="B5236" s="23"/>
      <c r="D5236" s="23"/>
      <c r="E5236" s="30"/>
      <c r="F5236" s="30"/>
      <c r="G5236" s="30"/>
      <c r="H5236" s="30"/>
      <c r="I5236" s="30"/>
      <c r="J5236" s="35"/>
      <c r="AE5236" s="30"/>
      <c r="AF5236" s="31"/>
      <c r="AG5236" s="30"/>
      <c r="AH5236" s="30"/>
      <c r="AI5236" s="30"/>
      <c r="AJ5236" s="30"/>
      <c r="AK5236"/>
      <c r="AL5236"/>
      <c r="AM5236"/>
      <c r="AN5236"/>
      <c r="AO5236"/>
      <c r="AP5236" s="30"/>
    </row>
    <row r="5237" spans="2:42" s="28" customFormat="1" x14ac:dyDescent="0.2">
      <c r="B5237" s="23"/>
      <c r="D5237" s="23"/>
      <c r="E5237" s="30"/>
      <c r="F5237" s="30"/>
      <c r="G5237" s="30"/>
      <c r="H5237" s="30"/>
      <c r="I5237" s="30"/>
      <c r="J5237" s="35"/>
      <c r="AE5237" s="30"/>
      <c r="AF5237" s="31"/>
      <c r="AG5237" s="30"/>
      <c r="AH5237" s="30"/>
      <c r="AI5237" s="30"/>
      <c r="AJ5237" s="30"/>
      <c r="AK5237"/>
      <c r="AL5237"/>
      <c r="AM5237"/>
      <c r="AN5237"/>
      <c r="AO5237"/>
      <c r="AP5237" s="30"/>
    </row>
    <row r="5238" spans="2:42" s="28" customFormat="1" x14ac:dyDescent="0.2">
      <c r="B5238" s="23"/>
      <c r="D5238" s="23"/>
      <c r="E5238" s="30"/>
      <c r="F5238" s="30"/>
      <c r="G5238" s="30"/>
      <c r="H5238" s="30"/>
      <c r="I5238" s="30"/>
      <c r="J5238" s="35"/>
      <c r="AE5238" s="30"/>
      <c r="AF5238" s="31"/>
      <c r="AG5238" s="30"/>
      <c r="AH5238" s="30"/>
      <c r="AI5238" s="30"/>
      <c r="AJ5238" s="30"/>
      <c r="AK5238"/>
      <c r="AL5238"/>
      <c r="AM5238"/>
      <c r="AN5238"/>
      <c r="AO5238"/>
      <c r="AP5238" s="30"/>
    </row>
    <row r="5239" spans="2:42" s="28" customFormat="1" x14ac:dyDescent="0.2">
      <c r="B5239" s="23"/>
      <c r="D5239" s="23"/>
      <c r="E5239" s="30"/>
      <c r="F5239" s="30"/>
      <c r="G5239" s="30"/>
      <c r="H5239" s="30"/>
      <c r="I5239" s="30"/>
      <c r="J5239" s="35"/>
      <c r="AE5239" s="30"/>
      <c r="AF5239" s="31"/>
      <c r="AG5239" s="30"/>
      <c r="AH5239" s="30"/>
      <c r="AI5239" s="30"/>
      <c r="AJ5239" s="30"/>
      <c r="AK5239"/>
      <c r="AL5239"/>
      <c r="AM5239"/>
      <c r="AN5239"/>
      <c r="AO5239"/>
      <c r="AP5239" s="30"/>
    </row>
    <row r="5240" spans="2:42" s="28" customFormat="1" x14ac:dyDescent="0.2">
      <c r="B5240" s="23"/>
      <c r="D5240" s="23"/>
      <c r="E5240" s="30"/>
      <c r="F5240" s="30"/>
      <c r="G5240" s="30"/>
      <c r="H5240" s="30"/>
      <c r="I5240" s="30"/>
      <c r="J5240" s="35"/>
      <c r="AE5240" s="30"/>
      <c r="AF5240" s="31"/>
      <c r="AG5240" s="30"/>
      <c r="AH5240" s="30"/>
      <c r="AI5240" s="30"/>
      <c r="AJ5240" s="30"/>
      <c r="AK5240"/>
      <c r="AL5240"/>
      <c r="AM5240"/>
      <c r="AN5240"/>
      <c r="AO5240"/>
      <c r="AP5240" s="30"/>
    </row>
    <row r="5241" spans="2:42" s="28" customFormat="1" x14ac:dyDescent="0.2">
      <c r="B5241" s="23"/>
      <c r="D5241" s="23"/>
      <c r="E5241" s="30"/>
      <c r="F5241" s="30"/>
      <c r="G5241" s="30"/>
      <c r="H5241" s="30"/>
      <c r="I5241" s="30"/>
      <c r="J5241" s="35"/>
      <c r="AE5241" s="30"/>
      <c r="AF5241" s="31"/>
      <c r="AG5241" s="30"/>
      <c r="AH5241" s="30"/>
      <c r="AI5241" s="30"/>
      <c r="AJ5241" s="30"/>
      <c r="AK5241"/>
      <c r="AL5241"/>
      <c r="AM5241"/>
      <c r="AN5241"/>
      <c r="AO5241"/>
      <c r="AP5241" s="30"/>
    </row>
    <row r="5242" spans="2:42" s="28" customFormat="1" x14ac:dyDescent="0.2">
      <c r="B5242" s="23"/>
      <c r="D5242" s="23"/>
      <c r="E5242" s="30"/>
      <c r="F5242" s="30"/>
      <c r="G5242" s="30"/>
      <c r="H5242" s="30"/>
      <c r="I5242" s="30"/>
      <c r="J5242" s="35"/>
      <c r="AE5242" s="30"/>
      <c r="AF5242" s="31"/>
      <c r="AG5242" s="30"/>
      <c r="AH5242" s="30"/>
      <c r="AI5242" s="30"/>
      <c r="AJ5242" s="30"/>
      <c r="AK5242"/>
      <c r="AL5242"/>
      <c r="AM5242"/>
      <c r="AN5242"/>
      <c r="AO5242"/>
      <c r="AP5242" s="30"/>
    </row>
    <row r="5243" spans="2:42" s="28" customFormat="1" x14ac:dyDescent="0.2">
      <c r="B5243" s="23"/>
      <c r="D5243" s="23"/>
      <c r="E5243" s="30"/>
      <c r="F5243" s="30"/>
      <c r="G5243" s="30"/>
      <c r="H5243" s="30"/>
      <c r="I5243" s="30"/>
      <c r="J5243" s="35"/>
      <c r="AE5243" s="30"/>
      <c r="AF5243" s="31"/>
      <c r="AG5243" s="30"/>
      <c r="AH5243" s="30"/>
      <c r="AI5243" s="30"/>
      <c r="AJ5243" s="30"/>
      <c r="AK5243"/>
      <c r="AL5243"/>
      <c r="AM5243"/>
      <c r="AN5243"/>
      <c r="AO5243"/>
      <c r="AP5243" s="30"/>
    </row>
    <row r="5244" spans="2:42" s="28" customFormat="1" x14ac:dyDescent="0.2">
      <c r="B5244" s="23"/>
      <c r="D5244" s="23"/>
      <c r="E5244" s="30"/>
      <c r="F5244" s="30"/>
      <c r="G5244" s="30"/>
      <c r="H5244" s="30"/>
      <c r="I5244" s="30"/>
      <c r="J5244" s="35"/>
      <c r="AE5244" s="30"/>
      <c r="AF5244" s="31"/>
      <c r="AG5244" s="30"/>
      <c r="AH5244" s="30"/>
      <c r="AI5244" s="30"/>
      <c r="AJ5244" s="30"/>
      <c r="AK5244"/>
      <c r="AL5244"/>
      <c r="AM5244"/>
      <c r="AN5244"/>
      <c r="AO5244"/>
      <c r="AP5244" s="30"/>
    </row>
    <row r="5245" spans="2:42" s="28" customFormat="1" x14ac:dyDescent="0.2">
      <c r="B5245" s="23"/>
      <c r="D5245" s="23"/>
      <c r="E5245" s="30"/>
      <c r="F5245" s="30"/>
      <c r="G5245" s="30"/>
      <c r="H5245" s="30"/>
      <c r="I5245" s="30"/>
      <c r="J5245" s="35"/>
      <c r="AE5245" s="30"/>
      <c r="AF5245" s="31"/>
      <c r="AG5245" s="30"/>
      <c r="AH5245" s="30"/>
      <c r="AI5245" s="30"/>
      <c r="AJ5245" s="30"/>
      <c r="AK5245"/>
      <c r="AL5245"/>
      <c r="AM5245"/>
      <c r="AN5245"/>
      <c r="AO5245"/>
      <c r="AP5245" s="30"/>
    </row>
    <row r="5246" spans="2:42" s="28" customFormat="1" x14ac:dyDescent="0.2">
      <c r="B5246" s="23"/>
      <c r="D5246" s="23"/>
      <c r="E5246" s="30"/>
      <c r="F5246" s="30"/>
      <c r="G5246" s="30"/>
      <c r="H5246" s="30"/>
      <c r="I5246" s="30"/>
      <c r="J5246" s="35"/>
      <c r="AE5246" s="30"/>
      <c r="AF5246" s="31"/>
      <c r="AG5246" s="30"/>
      <c r="AH5246" s="30"/>
      <c r="AI5246" s="30"/>
      <c r="AJ5246" s="30"/>
      <c r="AK5246"/>
      <c r="AL5246"/>
      <c r="AM5246"/>
      <c r="AN5246"/>
      <c r="AO5246"/>
      <c r="AP5246" s="30"/>
    </row>
    <row r="5247" spans="2:42" s="28" customFormat="1" x14ac:dyDescent="0.2">
      <c r="B5247" s="23"/>
      <c r="D5247" s="23"/>
      <c r="E5247" s="30"/>
      <c r="F5247" s="30"/>
      <c r="G5247" s="30"/>
      <c r="H5247" s="30"/>
      <c r="I5247" s="30"/>
      <c r="J5247" s="35"/>
      <c r="AE5247" s="30"/>
      <c r="AF5247" s="31"/>
      <c r="AG5247" s="30"/>
      <c r="AH5247" s="30"/>
      <c r="AI5247" s="30"/>
      <c r="AJ5247" s="30"/>
      <c r="AK5247"/>
      <c r="AL5247"/>
      <c r="AM5247"/>
      <c r="AN5247"/>
      <c r="AO5247"/>
      <c r="AP5247" s="30"/>
    </row>
    <row r="5248" spans="2:42" s="28" customFormat="1" x14ac:dyDescent="0.2">
      <c r="B5248" s="23"/>
      <c r="D5248" s="23"/>
      <c r="E5248" s="30"/>
      <c r="F5248" s="30"/>
      <c r="G5248" s="30"/>
      <c r="H5248" s="30"/>
      <c r="I5248" s="30"/>
      <c r="J5248" s="35"/>
      <c r="AE5248" s="30"/>
      <c r="AF5248" s="31"/>
      <c r="AG5248" s="30"/>
      <c r="AH5248" s="30"/>
      <c r="AI5248" s="30"/>
      <c r="AJ5248" s="30"/>
      <c r="AK5248"/>
      <c r="AL5248"/>
      <c r="AM5248"/>
      <c r="AN5248"/>
      <c r="AO5248"/>
      <c r="AP5248" s="30"/>
    </row>
    <row r="5249" spans="2:42" s="28" customFormat="1" x14ac:dyDescent="0.2">
      <c r="B5249" s="23"/>
      <c r="D5249" s="23"/>
      <c r="E5249" s="30"/>
      <c r="F5249" s="30"/>
      <c r="G5249" s="30"/>
      <c r="H5249" s="30"/>
      <c r="I5249" s="30"/>
      <c r="J5249" s="35"/>
      <c r="AE5249" s="30"/>
      <c r="AF5249" s="31"/>
      <c r="AG5249" s="30"/>
      <c r="AH5249" s="30"/>
      <c r="AI5249" s="30"/>
      <c r="AJ5249" s="30"/>
      <c r="AK5249"/>
      <c r="AL5249"/>
      <c r="AM5249"/>
      <c r="AN5249"/>
      <c r="AO5249"/>
      <c r="AP5249" s="30"/>
    </row>
    <row r="5250" spans="2:42" s="28" customFormat="1" x14ac:dyDescent="0.2">
      <c r="B5250" s="23"/>
      <c r="D5250" s="23"/>
      <c r="E5250" s="30"/>
      <c r="F5250" s="30"/>
      <c r="G5250" s="30"/>
      <c r="H5250" s="30"/>
      <c r="I5250" s="30"/>
      <c r="J5250" s="35"/>
      <c r="AE5250" s="30"/>
      <c r="AF5250" s="31"/>
      <c r="AG5250" s="30"/>
      <c r="AH5250" s="30"/>
      <c r="AI5250" s="30"/>
      <c r="AJ5250" s="30"/>
      <c r="AK5250"/>
      <c r="AL5250"/>
      <c r="AM5250"/>
      <c r="AN5250"/>
      <c r="AO5250"/>
      <c r="AP5250" s="30"/>
    </row>
    <row r="5251" spans="2:42" s="28" customFormat="1" x14ac:dyDescent="0.2">
      <c r="B5251" s="23"/>
      <c r="D5251" s="23"/>
      <c r="E5251" s="30"/>
      <c r="F5251" s="30"/>
      <c r="G5251" s="30"/>
      <c r="H5251" s="30"/>
      <c r="I5251" s="30"/>
      <c r="J5251" s="35"/>
      <c r="AE5251" s="30"/>
      <c r="AF5251" s="31"/>
      <c r="AG5251" s="30"/>
      <c r="AH5251" s="30"/>
      <c r="AI5251" s="30"/>
      <c r="AJ5251" s="30"/>
      <c r="AK5251"/>
      <c r="AL5251"/>
      <c r="AM5251"/>
      <c r="AN5251"/>
      <c r="AO5251"/>
      <c r="AP5251" s="30"/>
    </row>
    <row r="5252" spans="2:42" s="28" customFormat="1" x14ac:dyDescent="0.2">
      <c r="B5252" s="23"/>
      <c r="D5252" s="23"/>
      <c r="E5252" s="30"/>
      <c r="F5252" s="30"/>
      <c r="G5252" s="30"/>
      <c r="H5252" s="30"/>
      <c r="I5252" s="30"/>
      <c r="J5252" s="35"/>
      <c r="AE5252" s="30"/>
      <c r="AF5252" s="31"/>
      <c r="AG5252" s="30"/>
      <c r="AH5252" s="30"/>
      <c r="AI5252" s="30"/>
      <c r="AJ5252" s="30"/>
      <c r="AK5252"/>
      <c r="AL5252"/>
      <c r="AM5252"/>
      <c r="AN5252"/>
      <c r="AO5252"/>
      <c r="AP5252" s="30"/>
    </row>
    <row r="5253" spans="2:42" s="28" customFormat="1" x14ac:dyDescent="0.2">
      <c r="B5253" s="23"/>
      <c r="D5253" s="23"/>
      <c r="E5253" s="30"/>
      <c r="F5253" s="30"/>
      <c r="G5253" s="30"/>
      <c r="H5253" s="30"/>
      <c r="I5253" s="30"/>
      <c r="J5253" s="35"/>
      <c r="AE5253" s="30"/>
      <c r="AF5253" s="31"/>
      <c r="AG5253" s="30"/>
      <c r="AH5253" s="30"/>
      <c r="AI5253" s="30"/>
      <c r="AJ5253" s="30"/>
      <c r="AK5253"/>
      <c r="AL5253"/>
      <c r="AM5253"/>
      <c r="AN5253"/>
      <c r="AO5253"/>
      <c r="AP5253" s="30"/>
    </row>
    <row r="5254" spans="2:42" s="28" customFormat="1" x14ac:dyDescent="0.2">
      <c r="B5254" s="23"/>
      <c r="D5254" s="23"/>
      <c r="E5254" s="30"/>
      <c r="F5254" s="30"/>
      <c r="G5254" s="30"/>
      <c r="H5254" s="30"/>
      <c r="I5254" s="30"/>
      <c r="J5254" s="35"/>
      <c r="AE5254" s="30"/>
      <c r="AF5254" s="31"/>
      <c r="AG5254" s="30"/>
      <c r="AH5254" s="30"/>
      <c r="AI5254" s="30"/>
      <c r="AJ5254" s="30"/>
      <c r="AK5254"/>
      <c r="AL5254"/>
      <c r="AM5254"/>
      <c r="AN5254"/>
      <c r="AO5254"/>
      <c r="AP5254" s="30"/>
    </row>
    <row r="5255" spans="2:42" s="28" customFormat="1" x14ac:dyDescent="0.2">
      <c r="B5255" s="23"/>
      <c r="D5255" s="23"/>
      <c r="E5255" s="30"/>
      <c r="F5255" s="30"/>
      <c r="G5255" s="30"/>
      <c r="H5255" s="30"/>
      <c r="I5255" s="30"/>
      <c r="J5255" s="35"/>
      <c r="AE5255" s="30"/>
      <c r="AF5255" s="31"/>
      <c r="AG5255" s="30"/>
      <c r="AH5255" s="30"/>
      <c r="AI5255" s="30"/>
      <c r="AJ5255" s="30"/>
      <c r="AK5255"/>
      <c r="AL5255"/>
      <c r="AM5255"/>
      <c r="AN5255"/>
      <c r="AO5255"/>
      <c r="AP5255" s="30"/>
    </row>
    <row r="5256" spans="2:42" s="28" customFormat="1" x14ac:dyDescent="0.2">
      <c r="B5256" s="23"/>
      <c r="D5256" s="23"/>
      <c r="E5256" s="30"/>
      <c r="F5256" s="30"/>
      <c r="G5256" s="30"/>
      <c r="H5256" s="30"/>
      <c r="I5256" s="30"/>
      <c r="J5256" s="35"/>
      <c r="AE5256" s="30"/>
      <c r="AF5256" s="31"/>
      <c r="AG5256" s="30"/>
      <c r="AH5256" s="30"/>
      <c r="AI5256" s="30"/>
      <c r="AJ5256" s="30"/>
      <c r="AK5256"/>
      <c r="AL5256"/>
      <c r="AM5256"/>
      <c r="AN5256"/>
      <c r="AO5256"/>
      <c r="AP5256" s="30"/>
    </row>
    <row r="5257" spans="2:42" s="28" customFormat="1" x14ac:dyDescent="0.2">
      <c r="B5257" s="23"/>
      <c r="D5257" s="23"/>
      <c r="E5257" s="30"/>
      <c r="F5257" s="30"/>
      <c r="G5257" s="30"/>
      <c r="H5257" s="30"/>
      <c r="I5257" s="30"/>
      <c r="J5257" s="35"/>
      <c r="AE5257" s="30"/>
      <c r="AF5257" s="31"/>
      <c r="AG5257" s="30"/>
      <c r="AH5257" s="30"/>
      <c r="AI5257" s="30"/>
      <c r="AJ5257" s="30"/>
      <c r="AK5257"/>
      <c r="AL5257"/>
      <c r="AM5257"/>
      <c r="AN5257"/>
      <c r="AO5257"/>
      <c r="AP5257" s="30"/>
    </row>
    <row r="5258" spans="2:42" s="28" customFormat="1" x14ac:dyDescent="0.2">
      <c r="B5258" s="23"/>
      <c r="D5258" s="23"/>
      <c r="E5258" s="30"/>
      <c r="F5258" s="30"/>
      <c r="G5258" s="30"/>
      <c r="H5258" s="30"/>
      <c r="I5258" s="30"/>
      <c r="J5258" s="35"/>
      <c r="AE5258" s="30"/>
      <c r="AF5258" s="31"/>
      <c r="AG5258" s="30"/>
      <c r="AH5258" s="30"/>
      <c r="AI5258" s="30"/>
      <c r="AJ5258" s="30"/>
      <c r="AK5258"/>
      <c r="AL5258"/>
      <c r="AM5258"/>
      <c r="AN5258"/>
      <c r="AO5258"/>
      <c r="AP5258" s="30"/>
    </row>
    <row r="5259" spans="2:42" s="28" customFormat="1" x14ac:dyDescent="0.2">
      <c r="B5259" s="23"/>
      <c r="D5259" s="23"/>
      <c r="E5259" s="30"/>
      <c r="F5259" s="30"/>
      <c r="G5259" s="30"/>
      <c r="H5259" s="30"/>
      <c r="I5259" s="30"/>
      <c r="J5259" s="35"/>
      <c r="AE5259" s="30"/>
      <c r="AF5259" s="31"/>
      <c r="AG5259" s="30"/>
      <c r="AH5259" s="30"/>
      <c r="AI5259" s="30"/>
      <c r="AJ5259" s="30"/>
      <c r="AK5259"/>
      <c r="AL5259"/>
      <c r="AM5259"/>
      <c r="AN5259"/>
      <c r="AO5259"/>
      <c r="AP5259" s="30"/>
    </row>
    <row r="5260" spans="2:42" s="28" customFormat="1" x14ac:dyDescent="0.2">
      <c r="B5260" s="23"/>
      <c r="D5260" s="23"/>
      <c r="E5260" s="30"/>
      <c r="F5260" s="30"/>
      <c r="G5260" s="30"/>
      <c r="H5260" s="30"/>
      <c r="I5260" s="30"/>
      <c r="J5260" s="35"/>
      <c r="AE5260" s="30"/>
      <c r="AF5260" s="31"/>
      <c r="AG5260" s="30"/>
      <c r="AH5260" s="30"/>
      <c r="AI5260" s="30"/>
      <c r="AJ5260" s="30"/>
      <c r="AK5260"/>
      <c r="AL5260"/>
      <c r="AM5260"/>
      <c r="AN5260"/>
      <c r="AO5260"/>
      <c r="AP5260" s="30"/>
    </row>
    <row r="5261" spans="2:42" s="28" customFormat="1" x14ac:dyDescent="0.2">
      <c r="B5261" s="23"/>
      <c r="D5261" s="23"/>
      <c r="E5261" s="30"/>
      <c r="F5261" s="30"/>
      <c r="G5261" s="30"/>
      <c r="H5261" s="30"/>
      <c r="I5261" s="30"/>
      <c r="J5261" s="35"/>
      <c r="AE5261" s="30"/>
      <c r="AF5261" s="31"/>
      <c r="AG5261" s="30"/>
      <c r="AH5261" s="30"/>
      <c r="AI5261" s="30"/>
      <c r="AJ5261" s="30"/>
      <c r="AK5261"/>
      <c r="AL5261"/>
      <c r="AM5261"/>
      <c r="AN5261"/>
      <c r="AO5261"/>
      <c r="AP5261" s="30"/>
    </row>
    <row r="5262" spans="2:42" s="28" customFormat="1" x14ac:dyDescent="0.2">
      <c r="B5262" s="23"/>
      <c r="D5262" s="23"/>
      <c r="E5262" s="30"/>
      <c r="F5262" s="30"/>
      <c r="G5262" s="30"/>
      <c r="H5262" s="30"/>
      <c r="I5262" s="30"/>
      <c r="J5262" s="35"/>
      <c r="AE5262" s="30"/>
      <c r="AF5262" s="31"/>
      <c r="AG5262" s="30"/>
      <c r="AH5262" s="30"/>
      <c r="AI5262" s="30"/>
      <c r="AJ5262" s="30"/>
      <c r="AK5262"/>
      <c r="AL5262"/>
      <c r="AM5262"/>
      <c r="AN5262"/>
      <c r="AO5262"/>
      <c r="AP5262" s="30"/>
    </row>
    <row r="5263" spans="2:42" s="28" customFormat="1" x14ac:dyDescent="0.2">
      <c r="B5263" s="23"/>
      <c r="D5263" s="23"/>
      <c r="E5263" s="30"/>
      <c r="F5263" s="30"/>
      <c r="G5263" s="30"/>
      <c r="H5263" s="30"/>
      <c r="I5263" s="30"/>
      <c r="J5263" s="35"/>
      <c r="AE5263" s="30"/>
      <c r="AF5263" s="31"/>
      <c r="AG5263" s="30"/>
      <c r="AH5263" s="30"/>
      <c r="AI5263" s="30"/>
      <c r="AJ5263" s="30"/>
      <c r="AK5263"/>
      <c r="AL5263"/>
      <c r="AM5263"/>
      <c r="AN5263"/>
      <c r="AO5263"/>
      <c r="AP5263" s="30"/>
    </row>
    <row r="5264" spans="2:42" s="28" customFormat="1" x14ac:dyDescent="0.2">
      <c r="B5264" s="23"/>
      <c r="D5264" s="23"/>
      <c r="E5264" s="30"/>
      <c r="F5264" s="30"/>
      <c r="G5264" s="30"/>
      <c r="H5264" s="30"/>
      <c r="I5264" s="30"/>
      <c r="J5264" s="35"/>
      <c r="AE5264" s="30"/>
      <c r="AF5264" s="31"/>
      <c r="AG5264" s="30"/>
      <c r="AH5264" s="30"/>
      <c r="AI5264" s="30"/>
      <c r="AJ5264" s="30"/>
      <c r="AK5264"/>
      <c r="AL5264"/>
      <c r="AM5264"/>
      <c r="AN5264"/>
      <c r="AO5264"/>
      <c r="AP5264" s="30"/>
    </row>
    <row r="5265" spans="2:42" s="28" customFormat="1" x14ac:dyDescent="0.2">
      <c r="B5265" s="23"/>
      <c r="D5265" s="23"/>
      <c r="E5265" s="30"/>
      <c r="F5265" s="30"/>
      <c r="G5265" s="30"/>
      <c r="H5265" s="30"/>
      <c r="I5265" s="30"/>
      <c r="J5265" s="35"/>
      <c r="AE5265" s="30"/>
      <c r="AF5265" s="31"/>
      <c r="AG5265" s="30"/>
      <c r="AH5265" s="30"/>
      <c r="AI5265" s="30"/>
      <c r="AJ5265" s="30"/>
      <c r="AK5265"/>
      <c r="AL5265"/>
      <c r="AM5265"/>
      <c r="AN5265"/>
      <c r="AO5265"/>
      <c r="AP5265" s="30"/>
    </row>
    <row r="5266" spans="2:42" s="28" customFormat="1" x14ac:dyDescent="0.2">
      <c r="B5266" s="23"/>
      <c r="D5266" s="23"/>
      <c r="E5266" s="30"/>
      <c r="F5266" s="30"/>
      <c r="G5266" s="30"/>
      <c r="H5266" s="30"/>
      <c r="I5266" s="30"/>
      <c r="J5266" s="35"/>
      <c r="AE5266" s="30"/>
      <c r="AF5266" s="31"/>
      <c r="AG5266" s="30"/>
      <c r="AH5266" s="30"/>
      <c r="AI5266" s="30"/>
      <c r="AJ5266" s="30"/>
      <c r="AK5266"/>
      <c r="AL5266"/>
      <c r="AM5266"/>
      <c r="AN5266"/>
      <c r="AO5266"/>
      <c r="AP5266" s="30"/>
    </row>
    <row r="5267" spans="2:42" s="28" customFormat="1" x14ac:dyDescent="0.2">
      <c r="B5267" s="23"/>
      <c r="D5267" s="23"/>
      <c r="E5267" s="30"/>
      <c r="F5267" s="30"/>
      <c r="G5267" s="30"/>
      <c r="H5267" s="30"/>
      <c r="I5267" s="30"/>
      <c r="J5267" s="35"/>
      <c r="AE5267" s="30"/>
      <c r="AF5267" s="31"/>
      <c r="AG5267" s="30"/>
      <c r="AH5267" s="30"/>
      <c r="AI5267" s="30"/>
      <c r="AJ5267" s="30"/>
      <c r="AK5267"/>
      <c r="AL5267"/>
      <c r="AM5267"/>
      <c r="AN5267"/>
      <c r="AO5267"/>
      <c r="AP5267" s="30"/>
    </row>
    <row r="5268" spans="2:42" s="28" customFormat="1" x14ac:dyDescent="0.2">
      <c r="B5268" s="23"/>
      <c r="D5268" s="23"/>
      <c r="E5268" s="30"/>
      <c r="F5268" s="30"/>
      <c r="G5268" s="30"/>
      <c r="H5268" s="30"/>
      <c r="I5268" s="30"/>
      <c r="J5268" s="35"/>
      <c r="AE5268" s="30"/>
      <c r="AF5268" s="31"/>
      <c r="AG5268" s="30"/>
      <c r="AH5268" s="30"/>
      <c r="AI5268" s="30"/>
      <c r="AJ5268" s="30"/>
      <c r="AK5268"/>
      <c r="AL5268"/>
      <c r="AM5268"/>
      <c r="AN5268"/>
      <c r="AO5268"/>
      <c r="AP5268" s="30"/>
    </row>
    <row r="5269" spans="2:42" s="28" customFormat="1" x14ac:dyDescent="0.2">
      <c r="B5269" s="23"/>
      <c r="D5269" s="23"/>
      <c r="E5269" s="30"/>
      <c r="F5269" s="30"/>
      <c r="G5269" s="30"/>
      <c r="H5269" s="30"/>
      <c r="I5269" s="30"/>
      <c r="J5269" s="35"/>
      <c r="AE5269" s="30"/>
      <c r="AF5269" s="31"/>
      <c r="AG5269" s="30"/>
      <c r="AH5269" s="30"/>
      <c r="AI5269" s="30"/>
      <c r="AJ5269" s="30"/>
      <c r="AK5269"/>
      <c r="AL5269"/>
      <c r="AM5269"/>
      <c r="AN5269"/>
      <c r="AO5269"/>
      <c r="AP5269" s="30"/>
    </row>
    <row r="5270" spans="2:42" s="28" customFormat="1" x14ac:dyDescent="0.2">
      <c r="B5270" s="23"/>
      <c r="D5270" s="23"/>
      <c r="E5270" s="30"/>
      <c r="F5270" s="30"/>
      <c r="G5270" s="30"/>
      <c r="H5270" s="30"/>
      <c r="I5270" s="30"/>
      <c r="J5270" s="35"/>
      <c r="AE5270" s="30"/>
      <c r="AF5270" s="31"/>
      <c r="AG5270" s="30"/>
      <c r="AH5270" s="30"/>
      <c r="AI5270" s="30"/>
      <c r="AJ5270" s="30"/>
      <c r="AK5270"/>
      <c r="AL5270"/>
      <c r="AM5270"/>
      <c r="AN5270"/>
      <c r="AO5270"/>
      <c r="AP5270" s="30"/>
    </row>
    <row r="5271" spans="2:42" s="28" customFormat="1" x14ac:dyDescent="0.2">
      <c r="B5271" s="23"/>
      <c r="D5271" s="23"/>
      <c r="E5271" s="30"/>
      <c r="F5271" s="30"/>
      <c r="G5271" s="30"/>
      <c r="H5271" s="30"/>
      <c r="I5271" s="30"/>
      <c r="J5271" s="35"/>
      <c r="AE5271" s="30"/>
      <c r="AF5271" s="31"/>
      <c r="AG5271" s="30"/>
      <c r="AH5271" s="30"/>
      <c r="AI5271" s="30"/>
      <c r="AJ5271" s="30"/>
      <c r="AK5271"/>
      <c r="AL5271"/>
      <c r="AM5271"/>
      <c r="AN5271"/>
      <c r="AO5271"/>
      <c r="AP5271" s="30"/>
    </row>
    <row r="5272" spans="2:42" s="28" customFormat="1" x14ac:dyDescent="0.2">
      <c r="B5272" s="23"/>
      <c r="D5272" s="23"/>
      <c r="E5272" s="30"/>
      <c r="F5272" s="30"/>
      <c r="G5272" s="30"/>
      <c r="H5272" s="30"/>
      <c r="I5272" s="30"/>
      <c r="J5272" s="35"/>
      <c r="AE5272" s="30"/>
      <c r="AF5272" s="31"/>
      <c r="AG5272" s="30"/>
      <c r="AH5272" s="30"/>
      <c r="AI5272" s="30"/>
      <c r="AJ5272" s="30"/>
      <c r="AK5272"/>
      <c r="AL5272"/>
      <c r="AM5272"/>
      <c r="AN5272"/>
      <c r="AO5272"/>
      <c r="AP5272" s="30"/>
    </row>
    <row r="5273" spans="2:42" s="28" customFormat="1" x14ac:dyDescent="0.2">
      <c r="B5273" s="23"/>
      <c r="D5273" s="23"/>
      <c r="E5273" s="30"/>
      <c r="F5273" s="30"/>
      <c r="G5273" s="30"/>
      <c r="H5273" s="30"/>
      <c r="I5273" s="30"/>
      <c r="J5273" s="35"/>
      <c r="AE5273" s="30"/>
      <c r="AF5273" s="31"/>
      <c r="AG5273" s="30"/>
      <c r="AH5273" s="30"/>
      <c r="AI5273" s="30"/>
      <c r="AJ5273" s="30"/>
      <c r="AK5273"/>
      <c r="AL5273"/>
      <c r="AM5273"/>
      <c r="AN5273"/>
      <c r="AO5273"/>
      <c r="AP5273" s="30"/>
    </row>
    <row r="5274" spans="2:42" s="28" customFormat="1" x14ac:dyDescent="0.2">
      <c r="B5274" s="23"/>
      <c r="D5274" s="23"/>
      <c r="E5274" s="30"/>
      <c r="F5274" s="30"/>
      <c r="G5274" s="30"/>
      <c r="H5274" s="30"/>
      <c r="I5274" s="30"/>
      <c r="J5274" s="35"/>
      <c r="AE5274" s="30"/>
      <c r="AF5274" s="31"/>
      <c r="AG5274" s="30"/>
      <c r="AH5274" s="30"/>
      <c r="AI5274" s="30"/>
      <c r="AJ5274" s="30"/>
      <c r="AK5274"/>
      <c r="AL5274"/>
      <c r="AM5274"/>
      <c r="AN5274"/>
      <c r="AO5274"/>
      <c r="AP5274" s="30"/>
    </row>
    <row r="5275" spans="2:42" s="28" customFormat="1" x14ac:dyDescent="0.2">
      <c r="B5275" s="23"/>
      <c r="D5275" s="23"/>
      <c r="E5275" s="30"/>
      <c r="F5275" s="30"/>
      <c r="G5275" s="30"/>
      <c r="H5275" s="30"/>
      <c r="I5275" s="30"/>
      <c r="J5275" s="35"/>
      <c r="AE5275" s="30"/>
      <c r="AF5275" s="31"/>
      <c r="AG5275" s="30"/>
      <c r="AH5275" s="30"/>
      <c r="AI5275" s="30"/>
      <c r="AJ5275" s="30"/>
      <c r="AK5275"/>
      <c r="AL5275"/>
      <c r="AM5275"/>
      <c r="AN5275"/>
      <c r="AO5275"/>
      <c r="AP5275" s="30"/>
    </row>
    <row r="5276" spans="2:42" s="28" customFormat="1" x14ac:dyDescent="0.2">
      <c r="B5276" s="23"/>
      <c r="D5276" s="23"/>
      <c r="E5276" s="30"/>
      <c r="F5276" s="30"/>
      <c r="G5276" s="30"/>
      <c r="H5276" s="30"/>
      <c r="I5276" s="30"/>
      <c r="J5276" s="35"/>
      <c r="AE5276" s="30"/>
      <c r="AF5276" s="31"/>
      <c r="AG5276" s="30"/>
      <c r="AH5276" s="30"/>
      <c r="AI5276" s="30"/>
      <c r="AJ5276" s="30"/>
      <c r="AK5276"/>
      <c r="AL5276"/>
      <c r="AM5276"/>
      <c r="AN5276"/>
      <c r="AO5276"/>
      <c r="AP5276" s="30"/>
    </row>
    <row r="5277" spans="2:42" s="28" customFormat="1" x14ac:dyDescent="0.2">
      <c r="B5277" s="23"/>
      <c r="D5277" s="23"/>
      <c r="E5277" s="30"/>
      <c r="F5277" s="30"/>
      <c r="G5277" s="30"/>
      <c r="H5277" s="30"/>
      <c r="I5277" s="30"/>
      <c r="J5277" s="35"/>
      <c r="AE5277" s="30"/>
      <c r="AF5277" s="31"/>
      <c r="AG5277" s="30"/>
      <c r="AH5277" s="30"/>
      <c r="AI5277" s="30"/>
      <c r="AJ5277" s="30"/>
      <c r="AK5277"/>
      <c r="AL5277"/>
      <c r="AM5277"/>
      <c r="AN5277"/>
      <c r="AO5277"/>
      <c r="AP5277" s="30"/>
    </row>
    <row r="5278" spans="2:42" s="28" customFormat="1" x14ac:dyDescent="0.2">
      <c r="B5278" s="23"/>
      <c r="D5278" s="23"/>
      <c r="E5278" s="30"/>
      <c r="F5278" s="30"/>
      <c r="G5278" s="30"/>
      <c r="H5278" s="30"/>
      <c r="I5278" s="30"/>
      <c r="J5278" s="35"/>
      <c r="AE5278" s="30"/>
      <c r="AF5278" s="31"/>
      <c r="AG5278" s="30"/>
      <c r="AH5278" s="30"/>
      <c r="AI5278" s="30"/>
      <c r="AJ5278" s="30"/>
      <c r="AK5278"/>
      <c r="AL5278"/>
      <c r="AM5278"/>
      <c r="AN5278"/>
      <c r="AO5278"/>
      <c r="AP5278" s="30"/>
    </row>
    <row r="5279" spans="2:42" s="28" customFormat="1" x14ac:dyDescent="0.2">
      <c r="B5279" s="23"/>
      <c r="D5279" s="23"/>
      <c r="E5279" s="30"/>
      <c r="F5279" s="30"/>
      <c r="G5279" s="30"/>
      <c r="H5279" s="30"/>
      <c r="I5279" s="30"/>
      <c r="J5279" s="35"/>
      <c r="AE5279" s="30"/>
      <c r="AF5279" s="31"/>
      <c r="AG5279" s="30"/>
      <c r="AH5279" s="30"/>
      <c r="AI5279" s="30"/>
      <c r="AJ5279" s="30"/>
      <c r="AK5279"/>
      <c r="AL5279"/>
      <c r="AM5279"/>
      <c r="AN5279"/>
      <c r="AO5279"/>
      <c r="AP5279" s="30"/>
    </row>
    <row r="5280" spans="2:42" s="28" customFormat="1" x14ac:dyDescent="0.2">
      <c r="B5280" s="23"/>
      <c r="D5280" s="23"/>
      <c r="E5280" s="30"/>
      <c r="F5280" s="30"/>
      <c r="G5280" s="30"/>
      <c r="H5280" s="30"/>
      <c r="I5280" s="30"/>
      <c r="J5280" s="35"/>
      <c r="AE5280" s="30"/>
      <c r="AF5280" s="31"/>
      <c r="AG5280" s="30"/>
      <c r="AH5280" s="30"/>
      <c r="AI5280" s="30"/>
      <c r="AJ5280" s="30"/>
      <c r="AK5280"/>
      <c r="AL5280"/>
      <c r="AM5280"/>
      <c r="AN5280"/>
      <c r="AO5280"/>
      <c r="AP5280" s="30"/>
    </row>
    <row r="5281" spans="2:42" s="28" customFormat="1" x14ac:dyDescent="0.2">
      <c r="B5281" s="23"/>
      <c r="D5281" s="23"/>
      <c r="E5281" s="30"/>
      <c r="F5281" s="30"/>
      <c r="G5281" s="30"/>
      <c r="H5281" s="30"/>
      <c r="I5281" s="30"/>
      <c r="J5281" s="35"/>
      <c r="AE5281" s="30"/>
      <c r="AF5281" s="31"/>
      <c r="AG5281" s="30"/>
      <c r="AH5281" s="30"/>
      <c r="AI5281" s="30"/>
      <c r="AJ5281" s="30"/>
      <c r="AK5281"/>
      <c r="AL5281"/>
      <c r="AM5281"/>
      <c r="AN5281"/>
      <c r="AO5281"/>
      <c r="AP5281" s="30"/>
    </row>
    <row r="5282" spans="2:42" s="28" customFormat="1" x14ac:dyDescent="0.2">
      <c r="B5282" s="23"/>
      <c r="D5282" s="23"/>
      <c r="E5282" s="30"/>
      <c r="F5282" s="30"/>
      <c r="G5282" s="30"/>
      <c r="H5282" s="30"/>
      <c r="I5282" s="30"/>
      <c r="J5282" s="35"/>
      <c r="AE5282" s="30"/>
      <c r="AF5282" s="31"/>
      <c r="AG5282" s="30"/>
      <c r="AH5282" s="30"/>
      <c r="AI5282" s="30"/>
      <c r="AJ5282" s="30"/>
      <c r="AK5282"/>
      <c r="AL5282"/>
      <c r="AM5282"/>
      <c r="AN5282"/>
      <c r="AO5282"/>
      <c r="AP5282" s="30"/>
    </row>
    <row r="5283" spans="2:42" s="28" customFormat="1" x14ac:dyDescent="0.2">
      <c r="B5283" s="23"/>
      <c r="D5283" s="23"/>
      <c r="E5283" s="30"/>
      <c r="F5283" s="30"/>
      <c r="G5283" s="30"/>
      <c r="H5283" s="30"/>
      <c r="I5283" s="30"/>
      <c r="J5283" s="35"/>
      <c r="AE5283" s="30"/>
      <c r="AF5283" s="31"/>
      <c r="AG5283" s="30"/>
      <c r="AH5283" s="30"/>
      <c r="AI5283" s="30"/>
      <c r="AJ5283" s="30"/>
      <c r="AK5283"/>
      <c r="AL5283"/>
      <c r="AM5283"/>
      <c r="AN5283"/>
      <c r="AO5283"/>
      <c r="AP5283" s="30"/>
    </row>
    <row r="5284" spans="2:42" s="28" customFormat="1" x14ac:dyDescent="0.2">
      <c r="B5284" s="23"/>
      <c r="D5284" s="23"/>
      <c r="E5284" s="30"/>
      <c r="F5284" s="30"/>
      <c r="G5284" s="30"/>
      <c r="H5284" s="30"/>
      <c r="I5284" s="30"/>
      <c r="J5284" s="35"/>
      <c r="AE5284" s="30"/>
      <c r="AF5284" s="31"/>
      <c r="AG5284" s="30"/>
      <c r="AH5284" s="30"/>
      <c r="AI5284" s="30"/>
      <c r="AJ5284" s="30"/>
      <c r="AK5284"/>
      <c r="AL5284"/>
      <c r="AM5284"/>
      <c r="AN5284"/>
      <c r="AO5284"/>
      <c r="AP5284" s="30"/>
    </row>
    <row r="5285" spans="2:42" s="28" customFormat="1" x14ac:dyDescent="0.2">
      <c r="B5285" s="23"/>
      <c r="D5285" s="23"/>
      <c r="E5285" s="30"/>
      <c r="F5285" s="30"/>
      <c r="G5285" s="30"/>
      <c r="H5285" s="30"/>
      <c r="I5285" s="30"/>
      <c r="J5285" s="35"/>
      <c r="AE5285" s="30"/>
      <c r="AF5285" s="31"/>
      <c r="AG5285" s="30"/>
      <c r="AH5285" s="30"/>
      <c r="AI5285" s="30"/>
      <c r="AJ5285" s="30"/>
      <c r="AK5285"/>
      <c r="AL5285"/>
      <c r="AM5285"/>
      <c r="AN5285"/>
      <c r="AO5285"/>
      <c r="AP5285" s="30"/>
    </row>
    <row r="5286" spans="2:42" s="28" customFormat="1" x14ac:dyDescent="0.2">
      <c r="B5286" s="23"/>
      <c r="D5286" s="23"/>
      <c r="E5286" s="30"/>
      <c r="F5286" s="30"/>
      <c r="G5286" s="30"/>
      <c r="H5286" s="30"/>
      <c r="I5286" s="30"/>
      <c r="J5286" s="35"/>
      <c r="AE5286" s="30"/>
      <c r="AF5286" s="31"/>
      <c r="AG5286" s="30"/>
      <c r="AH5286" s="30"/>
      <c r="AI5286" s="30"/>
      <c r="AJ5286" s="30"/>
      <c r="AK5286"/>
      <c r="AL5286"/>
      <c r="AM5286"/>
      <c r="AN5286"/>
      <c r="AO5286"/>
      <c r="AP5286" s="30"/>
    </row>
    <row r="5287" spans="2:42" s="28" customFormat="1" x14ac:dyDescent="0.2">
      <c r="B5287" s="23"/>
      <c r="D5287" s="23"/>
      <c r="E5287" s="30"/>
      <c r="F5287" s="30"/>
      <c r="G5287" s="30"/>
      <c r="H5287" s="30"/>
      <c r="I5287" s="30"/>
      <c r="J5287" s="35"/>
      <c r="AE5287" s="30"/>
      <c r="AF5287" s="31"/>
      <c r="AG5287" s="30"/>
      <c r="AH5287" s="30"/>
      <c r="AI5287" s="30"/>
      <c r="AJ5287" s="30"/>
      <c r="AK5287"/>
      <c r="AL5287"/>
      <c r="AM5287"/>
      <c r="AN5287"/>
      <c r="AO5287"/>
      <c r="AP5287" s="30"/>
    </row>
    <row r="5288" spans="2:42" s="28" customFormat="1" x14ac:dyDescent="0.2">
      <c r="B5288" s="23"/>
      <c r="D5288" s="23"/>
      <c r="E5288" s="30"/>
      <c r="F5288" s="30"/>
      <c r="G5288" s="30"/>
      <c r="H5288" s="30"/>
      <c r="I5288" s="30"/>
      <c r="J5288" s="35"/>
      <c r="AE5288" s="30"/>
      <c r="AF5288" s="31"/>
      <c r="AG5288" s="30"/>
      <c r="AH5288" s="30"/>
      <c r="AI5288" s="30"/>
      <c r="AJ5288" s="30"/>
      <c r="AK5288"/>
      <c r="AL5288"/>
      <c r="AM5288"/>
      <c r="AN5288"/>
      <c r="AO5288"/>
      <c r="AP5288" s="30"/>
    </row>
    <row r="5289" spans="2:42" s="28" customFormat="1" x14ac:dyDescent="0.2">
      <c r="B5289" s="23"/>
      <c r="D5289" s="23"/>
      <c r="E5289" s="30"/>
      <c r="F5289" s="30"/>
      <c r="G5289" s="30"/>
      <c r="H5289" s="30"/>
      <c r="I5289" s="30"/>
      <c r="J5289" s="35"/>
      <c r="AE5289" s="30"/>
      <c r="AF5289" s="31"/>
      <c r="AG5289" s="30"/>
      <c r="AH5289" s="30"/>
      <c r="AI5289" s="30"/>
      <c r="AJ5289" s="30"/>
      <c r="AK5289"/>
      <c r="AL5289"/>
      <c r="AM5289"/>
      <c r="AN5289"/>
      <c r="AO5289"/>
      <c r="AP5289" s="30"/>
    </row>
    <row r="5290" spans="2:42" s="28" customFormat="1" x14ac:dyDescent="0.2">
      <c r="B5290" s="23"/>
      <c r="D5290" s="23"/>
      <c r="E5290" s="30"/>
      <c r="F5290" s="30"/>
      <c r="G5290" s="30"/>
      <c r="H5290" s="30"/>
      <c r="I5290" s="30"/>
      <c r="J5290" s="35"/>
      <c r="AE5290" s="30"/>
      <c r="AF5290" s="31"/>
      <c r="AG5290" s="30"/>
      <c r="AH5290" s="30"/>
      <c r="AI5290" s="30"/>
      <c r="AJ5290" s="30"/>
      <c r="AK5290"/>
      <c r="AL5290"/>
      <c r="AM5290"/>
      <c r="AN5290"/>
      <c r="AO5290"/>
      <c r="AP5290" s="30"/>
    </row>
    <row r="5291" spans="2:42" s="28" customFormat="1" x14ac:dyDescent="0.2">
      <c r="B5291" s="23"/>
      <c r="D5291" s="23"/>
      <c r="E5291" s="30"/>
      <c r="F5291" s="30"/>
      <c r="G5291" s="30"/>
      <c r="H5291" s="30"/>
      <c r="I5291" s="30"/>
      <c r="J5291" s="35"/>
      <c r="AE5291" s="30"/>
      <c r="AF5291" s="31"/>
      <c r="AG5291" s="30"/>
      <c r="AH5291" s="30"/>
      <c r="AI5291" s="30"/>
      <c r="AJ5291" s="30"/>
      <c r="AK5291"/>
      <c r="AL5291"/>
      <c r="AM5291"/>
      <c r="AN5291"/>
      <c r="AO5291"/>
      <c r="AP5291" s="30"/>
    </row>
    <row r="5292" spans="2:42" s="28" customFormat="1" x14ac:dyDescent="0.2">
      <c r="B5292" s="23"/>
      <c r="D5292" s="23"/>
      <c r="E5292" s="30"/>
      <c r="F5292" s="30"/>
      <c r="G5292" s="30"/>
      <c r="H5292" s="30"/>
      <c r="I5292" s="30"/>
      <c r="J5292" s="35"/>
      <c r="AE5292" s="30"/>
      <c r="AF5292" s="31"/>
      <c r="AG5292" s="30"/>
      <c r="AH5292" s="30"/>
      <c r="AI5292" s="30"/>
      <c r="AJ5292" s="30"/>
      <c r="AK5292"/>
      <c r="AL5292"/>
      <c r="AM5292"/>
      <c r="AN5292"/>
      <c r="AO5292"/>
      <c r="AP5292" s="30"/>
    </row>
    <row r="5293" spans="2:42" s="28" customFormat="1" x14ac:dyDescent="0.2">
      <c r="B5293" s="23"/>
      <c r="D5293" s="23"/>
      <c r="E5293" s="30"/>
      <c r="F5293" s="30"/>
      <c r="G5293" s="30"/>
      <c r="H5293" s="30"/>
      <c r="I5293" s="30"/>
      <c r="J5293" s="35"/>
      <c r="AE5293" s="30"/>
      <c r="AF5293" s="31"/>
      <c r="AG5293" s="30"/>
      <c r="AH5293" s="30"/>
      <c r="AI5293" s="30"/>
      <c r="AJ5293" s="30"/>
      <c r="AK5293"/>
      <c r="AL5293"/>
      <c r="AM5293"/>
      <c r="AN5293"/>
      <c r="AO5293"/>
      <c r="AP5293" s="30"/>
    </row>
    <row r="5294" spans="2:42" s="28" customFormat="1" x14ac:dyDescent="0.2">
      <c r="B5294" s="23"/>
      <c r="D5294" s="23"/>
      <c r="E5294" s="30"/>
      <c r="F5294" s="30"/>
      <c r="G5294" s="30"/>
      <c r="H5294" s="30"/>
      <c r="I5294" s="30"/>
      <c r="J5294" s="35"/>
      <c r="AE5294" s="30"/>
      <c r="AF5294" s="31"/>
      <c r="AG5294" s="30"/>
      <c r="AH5294" s="30"/>
      <c r="AI5294" s="30"/>
      <c r="AJ5294" s="30"/>
      <c r="AK5294"/>
      <c r="AL5294"/>
      <c r="AM5294"/>
      <c r="AN5294"/>
      <c r="AO5294"/>
      <c r="AP5294" s="30"/>
    </row>
    <row r="5295" spans="2:42" s="28" customFormat="1" x14ac:dyDescent="0.2">
      <c r="B5295" s="23"/>
      <c r="D5295" s="23"/>
      <c r="E5295" s="30"/>
      <c r="F5295" s="30"/>
      <c r="G5295" s="30"/>
      <c r="H5295" s="30"/>
      <c r="I5295" s="30"/>
      <c r="J5295" s="35"/>
      <c r="AE5295" s="30"/>
      <c r="AF5295" s="31"/>
      <c r="AG5295" s="30"/>
      <c r="AH5295" s="30"/>
      <c r="AI5295" s="30"/>
      <c r="AJ5295" s="30"/>
      <c r="AK5295"/>
      <c r="AL5295"/>
      <c r="AM5295"/>
      <c r="AN5295"/>
      <c r="AO5295"/>
      <c r="AP5295" s="30"/>
    </row>
    <row r="5296" spans="2:42" s="28" customFormat="1" x14ac:dyDescent="0.2">
      <c r="B5296" s="23"/>
      <c r="D5296" s="23"/>
      <c r="E5296" s="30"/>
      <c r="F5296" s="30"/>
      <c r="G5296" s="30"/>
      <c r="H5296" s="30"/>
      <c r="I5296" s="30"/>
      <c r="J5296" s="35"/>
      <c r="AE5296" s="30"/>
      <c r="AF5296" s="31"/>
      <c r="AG5296" s="30"/>
      <c r="AH5296" s="30"/>
      <c r="AI5296" s="30"/>
      <c r="AJ5296" s="30"/>
      <c r="AK5296"/>
      <c r="AL5296"/>
      <c r="AM5296"/>
      <c r="AN5296"/>
      <c r="AO5296"/>
      <c r="AP5296" s="30"/>
    </row>
    <row r="5297" spans="2:42" s="28" customFormat="1" x14ac:dyDescent="0.2">
      <c r="B5297" s="23"/>
      <c r="D5297" s="23"/>
      <c r="E5297" s="30"/>
      <c r="F5297" s="30"/>
      <c r="G5297" s="30"/>
      <c r="H5297" s="30"/>
      <c r="I5297" s="30"/>
      <c r="J5297" s="35"/>
      <c r="AE5297" s="30"/>
      <c r="AF5297" s="31"/>
      <c r="AG5297" s="30"/>
      <c r="AH5297" s="30"/>
      <c r="AI5297" s="30"/>
      <c r="AJ5297" s="30"/>
      <c r="AK5297"/>
      <c r="AL5297"/>
      <c r="AM5297"/>
      <c r="AN5297"/>
      <c r="AO5297"/>
      <c r="AP5297" s="30"/>
    </row>
    <row r="5298" spans="2:42" s="28" customFormat="1" x14ac:dyDescent="0.2">
      <c r="B5298" s="23"/>
      <c r="D5298" s="23"/>
      <c r="E5298" s="30"/>
      <c r="F5298" s="30"/>
      <c r="G5298" s="30"/>
      <c r="H5298" s="30"/>
      <c r="I5298" s="30"/>
      <c r="J5298" s="35"/>
      <c r="AE5298" s="30"/>
      <c r="AF5298" s="31"/>
      <c r="AG5298" s="30"/>
      <c r="AH5298" s="30"/>
      <c r="AI5298" s="30"/>
      <c r="AJ5298" s="30"/>
      <c r="AK5298"/>
      <c r="AL5298"/>
      <c r="AM5298"/>
      <c r="AN5298"/>
      <c r="AO5298"/>
      <c r="AP5298" s="30"/>
    </row>
    <row r="5299" spans="2:42" s="28" customFormat="1" x14ac:dyDescent="0.2">
      <c r="B5299" s="23"/>
      <c r="D5299" s="23"/>
      <c r="E5299" s="30"/>
      <c r="F5299" s="30"/>
      <c r="G5299" s="30"/>
      <c r="H5299" s="30"/>
      <c r="I5299" s="30"/>
      <c r="J5299" s="35"/>
      <c r="AE5299" s="30"/>
      <c r="AF5299" s="31"/>
      <c r="AG5299" s="30"/>
      <c r="AH5299" s="30"/>
      <c r="AI5299" s="30"/>
      <c r="AJ5299" s="30"/>
      <c r="AK5299"/>
      <c r="AL5299"/>
      <c r="AM5299"/>
      <c r="AN5299"/>
      <c r="AO5299"/>
      <c r="AP5299" s="30"/>
    </row>
    <row r="5300" spans="2:42" s="28" customFormat="1" x14ac:dyDescent="0.2">
      <c r="B5300" s="23"/>
      <c r="D5300" s="23"/>
      <c r="E5300" s="30"/>
      <c r="F5300" s="30"/>
      <c r="G5300" s="30"/>
      <c r="H5300" s="30"/>
      <c r="I5300" s="30"/>
      <c r="J5300" s="35"/>
      <c r="AE5300" s="30"/>
      <c r="AF5300" s="31"/>
      <c r="AG5300" s="30"/>
      <c r="AH5300" s="30"/>
      <c r="AI5300" s="30"/>
      <c r="AJ5300" s="30"/>
      <c r="AK5300"/>
      <c r="AL5300"/>
      <c r="AM5300"/>
      <c r="AN5300"/>
      <c r="AO5300"/>
      <c r="AP5300" s="30"/>
    </row>
    <row r="5301" spans="2:42" s="28" customFormat="1" x14ac:dyDescent="0.2">
      <c r="B5301" s="23"/>
      <c r="D5301" s="23"/>
      <c r="E5301" s="30"/>
      <c r="F5301" s="30"/>
      <c r="G5301" s="30"/>
      <c r="H5301" s="30"/>
      <c r="I5301" s="30"/>
      <c r="J5301" s="35"/>
      <c r="AE5301" s="30"/>
      <c r="AF5301" s="31"/>
      <c r="AG5301" s="30"/>
      <c r="AH5301" s="30"/>
      <c r="AI5301" s="30"/>
      <c r="AJ5301" s="30"/>
      <c r="AK5301"/>
      <c r="AL5301"/>
      <c r="AM5301"/>
      <c r="AN5301"/>
      <c r="AO5301"/>
      <c r="AP5301" s="30"/>
    </row>
    <row r="5302" spans="2:42" s="28" customFormat="1" x14ac:dyDescent="0.2">
      <c r="B5302" s="23"/>
      <c r="D5302" s="23"/>
      <c r="E5302" s="30"/>
      <c r="F5302" s="30"/>
      <c r="G5302" s="30"/>
      <c r="H5302" s="30"/>
      <c r="I5302" s="30"/>
      <c r="J5302" s="35"/>
      <c r="AE5302" s="30"/>
      <c r="AF5302" s="31"/>
      <c r="AG5302" s="30"/>
      <c r="AH5302" s="30"/>
      <c r="AI5302" s="30"/>
      <c r="AJ5302" s="30"/>
      <c r="AK5302"/>
      <c r="AL5302"/>
      <c r="AM5302"/>
      <c r="AN5302"/>
      <c r="AO5302"/>
      <c r="AP5302" s="30"/>
    </row>
    <row r="5303" spans="2:42" s="28" customFormat="1" x14ac:dyDescent="0.2">
      <c r="B5303" s="23"/>
      <c r="D5303" s="23"/>
      <c r="E5303" s="30"/>
      <c r="F5303" s="30"/>
      <c r="G5303" s="30"/>
      <c r="H5303" s="30"/>
      <c r="I5303" s="30"/>
      <c r="J5303" s="35"/>
      <c r="AE5303" s="30"/>
      <c r="AF5303" s="31"/>
      <c r="AG5303" s="30"/>
      <c r="AH5303" s="30"/>
      <c r="AI5303" s="30"/>
      <c r="AJ5303" s="30"/>
      <c r="AK5303"/>
      <c r="AL5303"/>
      <c r="AM5303"/>
      <c r="AN5303"/>
      <c r="AO5303"/>
      <c r="AP5303" s="30"/>
    </row>
    <row r="5304" spans="2:42" s="28" customFormat="1" x14ac:dyDescent="0.2">
      <c r="B5304" s="23"/>
      <c r="D5304" s="23"/>
      <c r="E5304" s="30"/>
      <c r="F5304" s="30"/>
      <c r="G5304" s="30"/>
      <c r="H5304" s="30"/>
      <c r="I5304" s="30"/>
      <c r="J5304" s="35"/>
      <c r="AE5304" s="30"/>
      <c r="AF5304" s="31"/>
      <c r="AG5304" s="30"/>
      <c r="AH5304" s="30"/>
      <c r="AI5304" s="30"/>
      <c r="AJ5304" s="30"/>
      <c r="AK5304"/>
      <c r="AL5304"/>
      <c r="AM5304"/>
      <c r="AN5304"/>
      <c r="AO5304"/>
      <c r="AP5304" s="30"/>
    </row>
    <row r="5305" spans="2:42" s="28" customFormat="1" x14ac:dyDescent="0.2">
      <c r="B5305" s="23"/>
      <c r="D5305" s="23"/>
      <c r="E5305" s="30"/>
      <c r="F5305" s="30"/>
      <c r="G5305" s="30"/>
      <c r="H5305" s="30"/>
      <c r="I5305" s="30"/>
      <c r="J5305" s="35"/>
      <c r="AE5305" s="30"/>
      <c r="AF5305" s="31"/>
      <c r="AG5305" s="30"/>
      <c r="AH5305" s="30"/>
      <c r="AI5305" s="30"/>
      <c r="AJ5305" s="30"/>
      <c r="AK5305"/>
      <c r="AL5305"/>
      <c r="AM5305"/>
      <c r="AN5305"/>
      <c r="AO5305"/>
      <c r="AP5305" s="30"/>
    </row>
    <row r="5306" spans="2:42" s="28" customFormat="1" x14ac:dyDescent="0.2">
      <c r="B5306" s="23"/>
      <c r="D5306" s="23"/>
      <c r="E5306" s="30"/>
      <c r="F5306" s="30"/>
      <c r="G5306" s="30"/>
      <c r="H5306" s="30"/>
      <c r="I5306" s="30"/>
      <c r="J5306" s="35"/>
      <c r="AE5306" s="30"/>
      <c r="AF5306" s="31"/>
      <c r="AG5306" s="30"/>
      <c r="AH5306" s="30"/>
      <c r="AI5306" s="30"/>
      <c r="AJ5306" s="30"/>
      <c r="AK5306"/>
      <c r="AL5306"/>
      <c r="AM5306"/>
      <c r="AN5306"/>
      <c r="AO5306"/>
      <c r="AP5306" s="30"/>
    </row>
    <row r="5307" spans="2:42" s="28" customFormat="1" x14ac:dyDescent="0.2">
      <c r="B5307" s="23"/>
      <c r="D5307" s="23"/>
      <c r="E5307" s="30"/>
      <c r="F5307" s="30"/>
      <c r="G5307" s="30"/>
      <c r="H5307" s="30"/>
      <c r="I5307" s="30"/>
      <c r="J5307" s="35"/>
      <c r="AE5307" s="30"/>
      <c r="AF5307" s="31"/>
      <c r="AG5307" s="30"/>
      <c r="AH5307" s="30"/>
      <c r="AI5307" s="30"/>
      <c r="AJ5307" s="30"/>
      <c r="AK5307"/>
      <c r="AL5307"/>
      <c r="AM5307"/>
      <c r="AN5307"/>
      <c r="AO5307"/>
      <c r="AP5307" s="30"/>
    </row>
    <row r="5308" spans="2:42" s="28" customFormat="1" x14ac:dyDescent="0.2">
      <c r="B5308" s="23"/>
      <c r="D5308" s="23"/>
      <c r="E5308" s="30"/>
      <c r="F5308" s="30"/>
      <c r="G5308" s="30"/>
      <c r="H5308" s="30"/>
      <c r="I5308" s="30"/>
      <c r="J5308" s="35"/>
      <c r="AE5308" s="30"/>
      <c r="AF5308" s="31"/>
      <c r="AG5308" s="30"/>
      <c r="AH5308" s="30"/>
      <c r="AI5308" s="30"/>
      <c r="AJ5308" s="30"/>
      <c r="AK5308"/>
      <c r="AL5308"/>
      <c r="AM5308"/>
      <c r="AN5308"/>
      <c r="AO5308"/>
      <c r="AP5308" s="30"/>
    </row>
    <row r="5309" spans="2:42" s="28" customFormat="1" x14ac:dyDescent="0.2">
      <c r="B5309" s="23"/>
      <c r="D5309" s="23"/>
      <c r="E5309" s="30"/>
      <c r="F5309" s="30"/>
      <c r="G5309" s="30"/>
      <c r="H5309" s="30"/>
      <c r="I5309" s="30"/>
      <c r="J5309" s="35"/>
      <c r="AE5309" s="30"/>
      <c r="AF5309" s="31"/>
      <c r="AG5309" s="30"/>
      <c r="AH5309" s="30"/>
      <c r="AI5309" s="30"/>
      <c r="AJ5309" s="30"/>
      <c r="AK5309"/>
      <c r="AL5309"/>
      <c r="AM5309"/>
      <c r="AN5309"/>
      <c r="AO5309"/>
      <c r="AP5309" s="30"/>
    </row>
    <row r="5310" spans="2:42" s="28" customFormat="1" x14ac:dyDescent="0.2">
      <c r="B5310" s="23"/>
      <c r="D5310" s="23"/>
      <c r="E5310" s="30"/>
      <c r="F5310" s="30"/>
      <c r="G5310" s="30"/>
      <c r="H5310" s="30"/>
      <c r="I5310" s="30"/>
      <c r="J5310" s="35"/>
      <c r="AE5310" s="30"/>
      <c r="AF5310" s="31"/>
      <c r="AG5310" s="30"/>
      <c r="AH5310" s="30"/>
      <c r="AI5310" s="30"/>
      <c r="AJ5310" s="30"/>
      <c r="AK5310"/>
      <c r="AL5310"/>
      <c r="AM5310"/>
      <c r="AN5310"/>
      <c r="AO5310"/>
      <c r="AP5310" s="30"/>
    </row>
    <row r="5311" spans="2:42" s="28" customFormat="1" x14ac:dyDescent="0.2">
      <c r="B5311" s="23"/>
      <c r="D5311" s="23"/>
      <c r="E5311" s="30"/>
      <c r="F5311" s="30"/>
      <c r="G5311" s="30"/>
      <c r="H5311" s="30"/>
      <c r="I5311" s="30"/>
      <c r="J5311" s="35"/>
      <c r="AE5311" s="30"/>
      <c r="AF5311" s="31"/>
      <c r="AG5311" s="30"/>
      <c r="AH5311" s="30"/>
      <c r="AI5311" s="30"/>
      <c r="AJ5311" s="30"/>
      <c r="AK5311"/>
      <c r="AL5311"/>
      <c r="AM5311"/>
      <c r="AN5311"/>
      <c r="AO5311"/>
      <c r="AP5311" s="30"/>
    </row>
    <row r="5312" spans="2:42" s="28" customFormat="1" x14ac:dyDescent="0.2">
      <c r="B5312" s="23"/>
      <c r="D5312" s="23"/>
      <c r="E5312" s="30"/>
      <c r="F5312" s="30"/>
      <c r="G5312" s="30"/>
      <c r="H5312" s="30"/>
      <c r="I5312" s="30"/>
      <c r="J5312" s="35"/>
      <c r="AE5312" s="30"/>
      <c r="AF5312" s="31"/>
      <c r="AG5312" s="30"/>
      <c r="AH5312" s="30"/>
      <c r="AI5312" s="30"/>
      <c r="AJ5312" s="30"/>
      <c r="AK5312"/>
      <c r="AL5312"/>
      <c r="AM5312"/>
      <c r="AN5312"/>
      <c r="AO5312"/>
      <c r="AP5312" s="30"/>
    </row>
    <row r="5313" spans="2:42" s="28" customFormat="1" x14ac:dyDescent="0.2">
      <c r="B5313" s="23"/>
      <c r="D5313" s="23"/>
      <c r="E5313" s="30"/>
      <c r="F5313" s="30"/>
      <c r="G5313" s="30"/>
      <c r="H5313" s="30"/>
      <c r="I5313" s="30"/>
      <c r="J5313" s="35"/>
      <c r="AE5313" s="30"/>
      <c r="AF5313" s="31"/>
      <c r="AG5313" s="30"/>
      <c r="AH5313" s="30"/>
      <c r="AI5313" s="30"/>
      <c r="AJ5313" s="30"/>
      <c r="AK5313"/>
      <c r="AL5313"/>
      <c r="AM5313"/>
      <c r="AN5313"/>
      <c r="AO5313"/>
      <c r="AP5313" s="30"/>
    </row>
    <row r="5314" spans="2:42" s="28" customFormat="1" x14ac:dyDescent="0.2">
      <c r="B5314" s="23"/>
      <c r="D5314" s="23"/>
      <c r="E5314" s="30"/>
      <c r="F5314" s="30"/>
      <c r="G5314" s="30"/>
      <c r="H5314" s="30"/>
      <c r="I5314" s="30"/>
      <c r="J5314" s="35"/>
      <c r="AE5314" s="30"/>
      <c r="AF5314" s="31"/>
      <c r="AG5314" s="30"/>
      <c r="AH5314" s="30"/>
      <c r="AI5314" s="30"/>
      <c r="AJ5314" s="30"/>
      <c r="AK5314"/>
      <c r="AL5314"/>
      <c r="AM5314"/>
      <c r="AN5314"/>
      <c r="AO5314"/>
      <c r="AP5314" s="30"/>
    </row>
    <row r="5315" spans="2:42" s="28" customFormat="1" x14ac:dyDescent="0.2">
      <c r="B5315" s="23"/>
      <c r="D5315" s="23"/>
      <c r="E5315" s="30"/>
      <c r="F5315" s="30"/>
      <c r="G5315" s="30"/>
      <c r="H5315" s="30"/>
      <c r="I5315" s="30"/>
      <c r="J5315" s="35"/>
      <c r="AE5315" s="30"/>
      <c r="AF5315" s="31"/>
      <c r="AG5315" s="30"/>
      <c r="AH5315" s="30"/>
      <c r="AI5315" s="30"/>
      <c r="AJ5315" s="30"/>
      <c r="AK5315"/>
      <c r="AL5315"/>
      <c r="AM5315"/>
      <c r="AN5315"/>
      <c r="AO5315"/>
      <c r="AP5315" s="30"/>
    </row>
    <row r="5316" spans="2:42" s="28" customFormat="1" x14ac:dyDescent="0.2">
      <c r="B5316" s="23"/>
      <c r="D5316" s="23"/>
      <c r="E5316" s="30"/>
      <c r="F5316" s="30"/>
      <c r="G5316" s="30"/>
      <c r="H5316" s="30"/>
      <c r="I5316" s="30"/>
      <c r="J5316" s="35"/>
      <c r="AE5316" s="30"/>
      <c r="AF5316" s="31"/>
      <c r="AG5316" s="30"/>
      <c r="AH5316" s="30"/>
      <c r="AI5316" s="30"/>
      <c r="AJ5316" s="30"/>
      <c r="AK5316"/>
      <c r="AL5316"/>
      <c r="AM5316"/>
      <c r="AN5316"/>
      <c r="AO5316"/>
      <c r="AP5316" s="30"/>
    </row>
    <row r="5317" spans="2:42" s="28" customFormat="1" x14ac:dyDescent="0.2">
      <c r="B5317" s="23"/>
      <c r="D5317" s="23"/>
      <c r="E5317" s="30"/>
      <c r="F5317" s="30"/>
      <c r="G5317" s="30"/>
      <c r="H5317" s="30"/>
      <c r="I5317" s="30"/>
      <c r="J5317" s="35"/>
      <c r="AE5317" s="30"/>
      <c r="AF5317" s="31"/>
      <c r="AG5317" s="30"/>
      <c r="AH5317" s="30"/>
      <c r="AI5317" s="30"/>
      <c r="AJ5317" s="30"/>
      <c r="AK5317"/>
      <c r="AL5317"/>
      <c r="AM5317"/>
      <c r="AN5317"/>
      <c r="AO5317"/>
      <c r="AP5317" s="30"/>
    </row>
    <row r="5318" spans="2:42" s="28" customFormat="1" x14ac:dyDescent="0.2">
      <c r="B5318" s="23"/>
      <c r="D5318" s="23"/>
      <c r="E5318" s="30"/>
      <c r="F5318" s="30"/>
      <c r="G5318" s="30"/>
      <c r="H5318" s="30"/>
      <c r="I5318" s="30"/>
      <c r="J5318" s="35"/>
      <c r="AE5318" s="30"/>
      <c r="AF5318" s="31"/>
      <c r="AG5318" s="30"/>
      <c r="AH5318" s="30"/>
      <c r="AI5318" s="30"/>
      <c r="AJ5318" s="30"/>
      <c r="AK5318"/>
      <c r="AL5318"/>
      <c r="AM5318"/>
      <c r="AN5318"/>
      <c r="AO5318"/>
      <c r="AP5318" s="30"/>
    </row>
    <row r="5319" spans="2:42" s="28" customFormat="1" x14ac:dyDescent="0.2">
      <c r="B5319" s="23"/>
      <c r="D5319" s="23"/>
      <c r="E5319" s="30"/>
      <c r="F5319" s="30"/>
      <c r="G5319" s="30"/>
      <c r="H5319" s="30"/>
      <c r="I5319" s="30"/>
      <c r="J5319" s="35"/>
      <c r="AE5319" s="30"/>
      <c r="AF5319" s="31"/>
      <c r="AG5319" s="30"/>
      <c r="AH5319" s="30"/>
      <c r="AI5319" s="30"/>
      <c r="AJ5319" s="30"/>
      <c r="AK5319"/>
      <c r="AL5319"/>
      <c r="AM5319"/>
      <c r="AN5319"/>
      <c r="AO5319"/>
      <c r="AP5319" s="30"/>
    </row>
    <row r="5320" spans="2:42" s="28" customFormat="1" x14ac:dyDescent="0.2">
      <c r="B5320" s="23"/>
      <c r="D5320" s="23"/>
      <c r="E5320" s="30"/>
      <c r="F5320" s="30"/>
      <c r="G5320" s="30"/>
      <c r="H5320" s="30"/>
      <c r="I5320" s="30"/>
      <c r="J5320" s="35"/>
      <c r="AE5320" s="30"/>
      <c r="AF5320" s="31"/>
      <c r="AG5320" s="30"/>
      <c r="AH5320" s="30"/>
      <c r="AI5320" s="30"/>
      <c r="AJ5320" s="30"/>
      <c r="AK5320"/>
      <c r="AL5320"/>
      <c r="AM5320"/>
      <c r="AN5320"/>
      <c r="AO5320"/>
      <c r="AP5320" s="30"/>
    </row>
    <row r="5321" spans="2:42" s="28" customFormat="1" x14ac:dyDescent="0.2">
      <c r="B5321" s="23"/>
      <c r="D5321" s="23"/>
      <c r="E5321" s="30"/>
      <c r="F5321" s="30"/>
      <c r="G5321" s="30"/>
      <c r="H5321" s="30"/>
      <c r="I5321" s="30"/>
      <c r="J5321" s="35"/>
      <c r="AE5321" s="30"/>
      <c r="AF5321" s="31"/>
      <c r="AG5321" s="30"/>
      <c r="AH5321" s="30"/>
      <c r="AI5321" s="30"/>
      <c r="AJ5321" s="30"/>
      <c r="AK5321"/>
      <c r="AL5321"/>
      <c r="AM5321"/>
      <c r="AN5321"/>
      <c r="AO5321"/>
      <c r="AP5321" s="30"/>
    </row>
    <row r="5322" spans="2:42" s="28" customFormat="1" x14ac:dyDescent="0.2">
      <c r="B5322" s="23"/>
      <c r="D5322" s="23"/>
      <c r="E5322" s="30"/>
      <c r="F5322" s="30"/>
      <c r="G5322" s="30"/>
      <c r="H5322" s="30"/>
      <c r="I5322" s="30"/>
      <c r="J5322" s="35"/>
      <c r="AE5322" s="30"/>
      <c r="AF5322" s="31"/>
      <c r="AG5322" s="30"/>
      <c r="AH5322" s="30"/>
      <c r="AI5322" s="30"/>
      <c r="AJ5322" s="30"/>
      <c r="AK5322"/>
      <c r="AL5322"/>
      <c r="AM5322"/>
      <c r="AN5322"/>
      <c r="AO5322"/>
      <c r="AP5322" s="30"/>
    </row>
    <row r="5323" spans="2:42" s="28" customFormat="1" x14ac:dyDescent="0.2">
      <c r="B5323" s="23"/>
      <c r="D5323" s="23"/>
      <c r="E5323" s="30"/>
      <c r="F5323" s="30"/>
      <c r="G5323" s="30"/>
      <c r="H5323" s="30"/>
      <c r="I5323" s="30"/>
      <c r="J5323" s="35"/>
      <c r="AE5323" s="30"/>
      <c r="AF5323" s="31"/>
      <c r="AG5323" s="30"/>
      <c r="AH5323" s="30"/>
      <c r="AI5323" s="30"/>
      <c r="AJ5323" s="30"/>
      <c r="AK5323"/>
      <c r="AL5323"/>
      <c r="AM5323"/>
      <c r="AN5323"/>
      <c r="AO5323"/>
      <c r="AP5323" s="30"/>
    </row>
    <row r="5324" spans="2:42" s="28" customFormat="1" x14ac:dyDescent="0.2">
      <c r="B5324" s="23"/>
      <c r="D5324" s="23"/>
      <c r="E5324" s="30"/>
      <c r="F5324" s="30"/>
      <c r="G5324" s="30"/>
      <c r="H5324" s="30"/>
      <c r="I5324" s="30"/>
      <c r="J5324" s="35"/>
      <c r="AE5324" s="30"/>
      <c r="AF5324" s="31"/>
      <c r="AG5324" s="30"/>
      <c r="AH5324" s="30"/>
      <c r="AI5324" s="30"/>
      <c r="AJ5324" s="30"/>
      <c r="AK5324"/>
      <c r="AL5324"/>
      <c r="AM5324"/>
      <c r="AN5324"/>
      <c r="AO5324"/>
      <c r="AP5324" s="30"/>
    </row>
    <row r="5325" spans="2:42" s="28" customFormat="1" x14ac:dyDescent="0.2">
      <c r="B5325" s="23"/>
      <c r="D5325" s="23"/>
      <c r="E5325" s="30"/>
      <c r="F5325" s="30"/>
      <c r="G5325" s="30"/>
      <c r="H5325" s="30"/>
      <c r="I5325" s="30"/>
      <c r="J5325" s="35"/>
      <c r="AE5325" s="30"/>
      <c r="AF5325" s="31"/>
      <c r="AG5325" s="30"/>
      <c r="AH5325" s="30"/>
      <c r="AI5325" s="30"/>
      <c r="AJ5325" s="30"/>
      <c r="AK5325"/>
      <c r="AL5325"/>
      <c r="AM5325"/>
      <c r="AN5325"/>
      <c r="AO5325"/>
      <c r="AP5325" s="30"/>
    </row>
    <row r="5326" spans="2:42" s="28" customFormat="1" x14ac:dyDescent="0.2">
      <c r="B5326" s="23"/>
      <c r="D5326" s="23"/>
      <c r="E5326" s="30"/>
      <c r="F5326" s="30"/>
      <c r="G5326" s="30"/>
      <c r="H5326" s="30"/>
      <c r="I5326" s="30"/>
      <c r="J5326" s="35"/>
      <c r="AE5326" s="30"/>
      <c r="AF5326" s="31"/>
      <c r="AG5326" s="30"/>
      <c r="AH5326" s="30"/>
      <c r="AI5326" s="30"/>
      <c r="AJ5326" s="30"/>
      <c r="AK5326"/>
      <c r="AL5326"/>
      <c r="AM5326"/>
      <c r="AN5326"/>
      <c r="AO5326"/>
      <c r="AP5326" s="30"/>
    </row>
    <row r="5327" spans="2:42" s="28" customFormat="1" x14ac:dyDescent="0.2">
      <c r="B5327" s="23"/>
      <c r="D5327" s="23"/>
      <c r="E5327" s="30"/>
      <c r="F5327" s="30"/>
      <c r="G5327" s="30"/>
      <c r="H5327" s="30"/>
      <c r="I5327" s="30"/>
      <c r="J5327" s="35"/>
      <c r="AE5327" s="30"/>
      <c r="AF5327" s="31"/>
      <c r="AG5327" s="30"/>
      <c r="AH5327" s="30"/>
      <c r="AI5327" s="30"/>
      <c r="AJ5327" s="30"/>
      <c r="AK5327"/>
      <c r="AL5327"/>
      <c r="AM5327"/>
      <c r="AN5327"/>
      <c r="AO5327"/>
      <c r="AP5327" s="30"/>
    </row>
    <row r="5328" spans="2:42" s="28" customFormat="1" x14ac:dyDescent="0.2">
      <c r="B5328" s="23"/>
      <c r="D5328" s="23"/>
      <c r="E5328" s="30"/>
      <c r="F5328" s="30"/>
      <c r="G5328" s="30"/>
      <c r="H5328" s="30"/>
      <c r="I5328" s="30"/>
      <c r="J5328" s="35"/>
      <c r="AE5328" s="30"/>
      <c r="AF5328" s="31"/>
      <c r="AG5328" s="30"/>
      <c r="AH5328" s="30"/>
      <c r="AI5328" s="30"/>
      <c r="AJ5328" s="30"/>
      <c r="AK5328"/>
      <c r="AL5328"/>
      <c r="AM5328"/>
      <c r="AN5328"/>
      <c r="AO5328"/>
      <c r="AP5328" s="30"/>
    </row>
    <row r="5329" spans="2:42" s="28" customFormat="1" x14ac:dyDescent="0.2">
      <c r="B5329" s="23"/>
      <c r="D5329" s="23"/>
      <c r="E5329" s="30"/>
      <c r="F5329" s="30"/>
      <c r="G5329" s="30"/>
      <c r="H5329" s="30"/>
      <c r="I5329" s="30"/>
      <c r="J5329" s="35"/>
      <c r="AE5329" s="30"/>
      <c r="AF5329" s="31"/>
      <c r="AG5329" s="30"/>
      <c r="AH5329" s="30"/>
      <c r="AI5329" s="30"/>
      <c r="AJ5329" s="30"/>
      <c r="AK5329"/>
      <c r="AL5329"/>
      <c r="AM5329"/>
      <c r="AN5329"/>
      <c r="AO5329"/>
      <c r="AP5329" s="30"/>
    </row>
    <row r="5330" spans="2:42" s="28" customFormat="1" x14ac:dyDescent="0.2">
      <c r="B5330" s="23"/>
      <c r="D5330" s="23"/>
      <c r="E5330" s="30"/>
      <c r="F5330" s="30"/>
      <c r="G5330" s="30"/>
      <c r="H5330" s="30"/>
      <c r="I5330" s="30"/>
      <c r="J5330" s="35"/>
      <c r="AE5330" s="30"/>
      <c r="AF5330" s="31"/>
      <c r="AG5330" s="30"/>
      <c r="AH5330" s="30"/>
      <c r="AI5330" s="30"/>
      <c r="AJ5330" s="30"/>
      <c r="AK5330"/>
      <c r="AL5330"/>
      <c r="AM5330"/>
      <c r="AN5330"/>
      <c r="AO5330"/>
      <c r="AP5330" s="30"/>
    </row>
    <row r="5331" spans="2:42" s="28" customFormat="1" x14ac:dyDescent="0.2">
      <c r="B5331" s="23"/>
      <c r="D5331" s="23"/>
      <c r="E5331" s="30"/>
      <c r="F5331" s="30"/>
      <c r="G5331" s="30"/>
      <c r="H5331" s="30"/>
      <c r="I5331" s="30"/>
      <c r="J5331" s="35"/>
      <c r="AE5331" s="30"/>
      <c r="AF5331" s="31"/>
      <c r="AG5331" s="30"/>
      <c r="AH5331" s="30"/>
      <c r="AI5331" s="30"/>
      <c r="AJ5331" s="30"/>
      <c r="AK5331"/>
      <c r="AL5331"/>
      <c r="AM5331"/>
      <c r="AN5331"/>
      <c r="AO5331"/>
      <c r="AP5331" s="30"/>
    </row>
    <row r="5332" spans="2:42" s="28" customFormat="1" x14ac:dyDescent="0.2">
      <c r="B5332" s="23"/>
      <c r="D5332" s="23"/>
      <c r="E5332" s="30"/>
      <c r="F5332" s="30"/>
      <c r="G5332" s="30"/>
      <c r="H5332" s="30"/>
      <c r="I5332" s="30"/>
      <c r="J5332" s="35"/>
      <c r="AE5332" s="30"/>
      <c r="AF5332" s="31"/>
      <c r="AG5332" s="30"/>
      <c r="AH5332" s="30"/>
      <c r="AI5332" s="30"/>
      <c r="AJ5332" s="30"/>
      <c r="AK5332"/>
      <c r="AL5332"/>
      <c r="AM5332"/>
      <c r="AN5332"/>
      <c r="AO5332"/>
      <c r="AP5332" s="30"/>
    </row>
    <row r="5333" spans="2:42" s="28" customFormat="1" x14ac:dyDescent="0.2">
      <c r="B5333" s="23"/>
      <c r="D5333" s="23"/>
      <c r="E5333" s="30"/>
      <c r="F5333" s="30"/>
      <c r="G5333" s="30"/>
      <c r="H5333" s="30"/>
      <c r="I5333" s="30"/>
      <c r="J5333" s="35"/>
      <c r="AE5333" s="30"/>
      <c r="AF5333" s="31"/>
      <c r="AG5333" s="30"/>
      <c r="AH5333" s="30"/>
      <c r="AI5333" s="30"/>
      <c r="AJ5333" s="30"/>
      <c r="AK5333"/>
      <c r="AL5333"/>
      <c r="AM5333"/>
      <c r="AN5333"/>
      <c r="AO5333"/>
      <c r="AP5333" s="30"/>
    </row>
    <row r="5334" spans="2:42" s="28" customFormat="1" x14ac:dyDescent="0.2">
      <c r="B5334" s="23"/>
      <c r="D5334" s="23"/>
      <c r="E5334" s="30"/>
      <c r="F5334" s="30"/>
      <c r="G5334" s="30"/>
      <c r="H5334" s="30"/>
      <c r="I5334" s="30"/>
      <c r="J5334" s="35"/>
      <c r="AE5334" s="30"/>
      <c r="AF5334" s="31"/>
      <c r="AG5334" s="30"/>
      <c r="AH5334" s="30"/>
      <c r="AI5334" s="30"/>
      <c r="AJ5334" s="30"/>
      <c r="AK5334"/>
      <c r="AL5334"/>
      <c r="AM5334"/>
      <c r="AN5334"/>
      <c r="AO5334"/>
      <c r="AP5334" s="30"/>
    </row>
    <row r="5335" spans="2:42" s="28" customFormat="1" x14ac:dyDescent="0.2">
      <c r="B5335" s="23"/>
      <c r="D5335" s="23"/>
      <c r="E5335" s="30"/>
      <c r="F5335" s="30"/>
      <c r="G5335" s="30"/>
      <c r="H5335" s="30"/>
      <c r="I5335" s="30"/>
      <c r="J5335" s="35"/>
      <c r="AE5335" s="30"/>
      <c r="AF5335" s="31"/>
      <c r="AG5335" s="30"/>
      <c r="AH5335" s="30"/>
      <c r="AI5335" s="30"/>
      <c r="AJ5335" s="30"/>
      <c r="AK5335"/>
      <c r="AL5335"/>
      <c r="AM5335"/>
      <c r="AN5335"/>
      <c r="AO5335"/>
      <c r="AP5335" s="30"/>
    </row>
    <row r="5336" spans="2:42" s="28" customFormat="1" x14ac:dyDescent="0.2">
      <c r="B5336" s="23"/>
      <c r="D5336" s="23"/>
      <c r="E5336" s="30"/>
      <c r="F5336" s="30"/>
      <c r="G5336" s="30"/>
      <c r="H5336" s="30"/>
      <c r="I5336" s="30"/>
      <c r="J5336" s="35"/>
      <c r="AE5336" s="30"/>
      <c r="AF5336" s="31"/>
      <c r="AG5336" s="30"/>
      <c r="AH5336" s="30"/>
      <c r="AI5336" s="30"/>
      <c r="AJ5336" s="30"/>
      <c r="AK5336"/>
      <c r="AL5336"/>
      <c r="AM5336"/>
      <c r="AN5336"/>
      <c r="AO5336"/>
      <c r="AP5336" s="30"/>
    </row>
    <row r="5337" spans="2:42" s="28" customFormat="1" x14ac:dyDescent="0.2">
      <c r="B5337" s="23"/>
      <c r="D5337" s="23"/>
      <c r="E5337" s="30"/>
      <c r="F5337" s="30"/>
      <c r="G5337" s="30"/>
      <c r="H5337" s="30"/>
      <c r="I5337" s="30"/>
      <c r="J5337" s="35"/>
      <c r="AE5337" s="30"/>
      <c r="AF5337" s="31"/>
      <c r="AG5337" s="30"/>
      <c r="AH5337" s="30"/>
      <c r="AI5337" s="30"/>
      <c r="AJ5337" s="30"/>
      <c r="AK5337"/>
      <c r="AL5337"/>
      <c r="AM5337"/>
      <c r="AN5337"/>
      <c r="AO5337"/>
      <c r="AP5337" s="30"/>
    </row>
    <row r="5338" spans="2:42" s="28" customFormat="1" x14ac:dyDescent="0.2">
      <c r="B5338" s="23"/>
      <c r="D5338" s="23"/>
      <c r="E5338" s="30"/>
      <c r="F5338" s="30"/>
      <c r="G5338" s="30"/>
      <c r="H5338" s="30"/>
      <c r="I5338" s="30"/>
      <c r="J5338" s="35"/>
      <c r="AE5338" s="30"/>
      <c r="AF5338" s="31"/>
      <c r="AG5338" s="30"/>
      <c r="AH5338" s="30"/>
      <c r="AI5338" s="30"/>
      <c r="AJ5338" s="30"/>
      <c r="AK5338"/>
      <c r="AL5338"/>
      <c r="AM5338"/>
      <c r="AN5338"/>
      <c r="AO5338"/>
      <c r="AP5338" s="30"/>
    </row>
    <row r="5339" spans="2:42" s="28" customFormat="1" x14ac:dyDescent="0.2">
      <c r="B5339" s="23"/>
      <c r="D5339" s="23"/>
      <c r="E5339" s="30"/>
      <c r="F5339" s="30"/>
      <c r="G5339" s="30"/>
      <c r="H5339" s="30"/>
      <c r="I5339" s="30"/>
      <c r="J5339" s="35"/>
      <c r="AE5339" s="30"/>
      <c r="AF5339" s="31"/>
      <c r="AG5339" s="30"/>
      <c r="AH5339" s="30"/>
      <c r="AI5339" s="30"/>
      <c r="AJ5339" s="30"/>
      <c r="AK5339"/>
      <c r="AL5339"/>
      <c r="AM5339"/>
      <c r="AN5339"/>
      <c r="AO5339"/>
      <c r="AP5339" s="30"/>
    </row>
    <row r="5340" spans="2:42" s="28" customFormat="1" x14ac:dyDescent="0.2">
      <c r="B5340" s="23"/>
      <c r="D5340" s="23"/>
      <c r="E5340" s="30"/>
      <c r="F5340" s="30"/>
      <c r="G5340" s="30"/>
      <c r="H5340" s="30"/>
      <c r="I5340" s="30"/>
      <c r="J5340" s="35"/>
      <c r="AE5340" s="30"/>
      <c r="AF5340" s="31"/>
      <c r="AG5340" s="30"/>
      <c r="AH5340" s="30"/>
      <c r="AI5340" s="30"/>
      <c r="AJ5340" s="30"/>
      <c r="AK5340"/>
      <c r="AL5340"/>
      <c r="AM5340"/>
      <c r="AN5340"/>
      <c r="AO5340"/>
      <c r="AP5340" s="30"/>
    </row>
    <row r="5341" spans="2:42" s="28" customFormat="1" x14ac:dyDescent="0.2">
      <c r="B5341" s="23"/>
      <c r="D5341" s="23"/>
      <c r="E5341" s="30"/>
      <c r="F5341" s="30"/>
      <c r="G5341" s="30"/>
      <c r="H5341" s="30"/>
      <c r="I5341" s="30"/>
      <c r="J5341" s="35"/>
      <c r="AE5341" s="30"/>
      <c r="AF5341" s="31"/>
      <c r="AG5341" s="30"/>
      <c r="AH5341" s="30"/>
      <c r="AI5341" s="30"/>
      <c r="AJ5341" s="30"/>
      <c r="AK5341"/>
      <c r="AL5341"/>
      <c r="AM5341"/>
      <c r="AN5341"/>
      <c r="AO5341"/>
      <c r="AP5341" s="30"/>
    </row>
    <row r="5342" spans="2:42" s="28" customFormat="1" x14ac:dyDescent="0.2">
      <c r="B5342" s="23"/>
      <c r="D5342" s="23"/>
      <c r="E5342" s="30"/>
      <c r="F5342" s="30"/>
      <c r="G5342" s="30"/>
      <c r="H5342" s="30"/>
      <c r="I5342" s="30"/>
      <c r="J5342" s="35"/>
      <c r="AE5342" s="30"/>
      <c r="AF5342" s="31"/>
      <c r="AG5342" s="30"/>
      <c r="AH5342" s="30"/>
      <c r="AI5342" s="30"/>
      <c r="AJ5342" s="30"/>
      <c r="AK5342"/>
      <c r="AL5342"/>
      <c r="AM5342"/>
      <c r="AN5342"/>
      <c r="AO5342"/>
      <c r="AP5342" s="30"/>
    </row>
    <row r="5343" spans="2:42" s="28" customFormat="1" x14ac:dyDescent="0.2">
      <c r="B5343" s="23"/>
      <c r="D5343" s="23"/>
      <c r="E5343" s="30"/>
      <c r="F5343" s="30"/>
      <c r="G5343" s="30"/>
      <c r="H5343" s="30"/>
      <c r="I5343" s="30"/>
      <c r="J5343" s="35"/>
      <c r="AE5343" s="30"/>
      <c r="AF5343" s="31"/>
      <c r="AG5343" s="30"/>
      <c r="AH5343" s="30"/>
      <c r="AI5343" s="30"/>
      <c r="AJ5343" s="30"/>
      <c r="AK5343"/>
      <c r="AL5343"/>
      <c r="AM5343"/>
      <c r="AN5343"/>
      <c r="AO5343"/>
      <c r="AP5343" s="30"/>
    </row>
    <row r="5344" spans="2:42" s="28" customFormat="1" x14ac:dyDescent="0.2">
      <c r="B5344" s="23"/>
      <c r="D5344" s="23"/>
      <c r="E5344" s="30"/>
      <c r="F5344" s="30"/>
      <c r="G5344" s="30"/>
      <c r="H5344" s="30"/>
      <c r="I5344" s="30"/>
      <c r="J5344" s="35"/>
      <c r="AE5344" s="30"/>
      <c r="AF5344" s="31"/>
      <c r="AG5344" s="30"/>
      <c r="AH5344" s="30"/>
      <c r="AI5344" s="30"/>
      <c r="AJ5344" s="30"/>
      <c r="AK5344"/>
      <c r="AL5344"/>
      <c r="AM5344"/>
      <c r="AN5344"/>
      <c r="AO5344"/>
      <c r="AP5344" s="30"/>
    </row>
    <row r="5345" spans="2:42" s="28" customFormat="1" x14ac:dyDescent="0.2">
      <c r="B5345" s="23"/>
      <c r="D5345" s="23"/>
      <c r="E5345" s="30"/>
      <c r="F5345" s="30"/>
      <c r="G5345" s="30"/>
      <c r="H5345" s="30"/>
      <c r="I5345" s="30"/>
      <c r="J5345" s="35"/>
      <c r="AE5345" s="30"/>
      <c r="AF5345" s="31"/>
      <c r="AG5345" s="30"/>
      <c r="AH5345" s="30"/>
      <c r="AI5345" s="30"/>
      <c r="AJ5345" s="30"/>
      <c r="AK5345"/>
      <c r="AL5345"/>
      <c r="AM5345"/>
      <c r="AN5345"/>
      <c r="AO5345"/>
      <c r="AP5345" s="30"/>
    </row>
    <row r="5346" spans="2:42" s="28" customFormat="1" x14ac:dyDescent="0.2">
      <c r="B5346" s="23"/>
      <c r="D5346" s="23"/>
      <c r="E5346" s="30"/>
      <c r="F5346" s="30"/>
      <c r="G5346" s="30"/>
      <c r="H5346" s="30"/>
      <c r="I5346" s="30"/>
      <c r="J5346" s="35"/>
      <c r="AE5346" s="30"/>
      <c r="AF5346" s="31"/>
      <c r="AG5346" s="30"/>
      <c r="AH5346" s="30"/>
      <c r="AI5346" s="30"/>
      <c r="AJ5346" s="30"/>
      <c r="AK5346"/>
      <c r="AL5346"/>
      <c r="AM5346"/>
      <c r="AN5346"/>
      <c r="AO5346"/>
      <c r="AP5346" s="30"/>
    </row>
    <row r="5347" spans="2:42" s="28" customFormat="1" x14ac:dyDescent="0.2">
      <c r="B5347" s="23"/>
      <c r="D5347" s="23"/>
      <c r="E5347" s="30"/>
      <c r="F5347" s="30"/>
      <c r="G5347" s="30"/>
      <c r="H5347" s="30"/>
      <c r="I5347" s="30"/>
      <c r="J5347" s="35"/>
      <c r="AE5347" s="30"/>
      <c r="AF5347" s="31"/>
      <c r="AG5347" s="30"/>
      <c r="AH5347" s="30"/>
      <c r="AI5347" s="30"/>
      <c r="AJ5347" s="30"/>
      <c r="AK5347"/>
      <c r="AL5347"/>
      <c r="AM5347"/>
      <c r="AN5347"/>
      <c r="AO5347"/>
      <c r="AP5347" s="30"/>
    </row>
    <row r="5348" spans="2:42" s="28" customFormat="1" x14ac:dyDescent="0.2">
      <c r="B5348" s="23"/>
      <c r="D5348" s="23"/>
      <c r="E5348" s="30"/>
      <c r="F5348" s="30"/>
      <c r="G5348" s="30"/>
      <c r="H5348" s="30"/>
      <c r="I5348" s="30"/>
      <c r="J5348" s="35"/>
      <c r="AE5348" s="30"/>
      <c r="AF5348" s="31"/>
      <c r="AG5348" s="30"/>
      <c r="AH5348" s="30"/>
      <c r="AI5348" s="30"/>
      <c r="AJ5348" s="30"/>
      <c r="AK5348"/>
      <c r="AL5348"/>
      <c r="AM5348"/>
      <c r="AN5348"/>
      <c r="AO5348"/>
      <c r="AP5348" s="30"/>
    </row>
    <row r="5349" spans="2:42" s="28" customFormat="1" x14ac:dyDescent="0.2">
      <c r="B5349" s="23"/>
      <c r="D5349" s="23"/>
      <c r="E5349" s="30"/>
      <c r="F5349" s="30"/>
      <c r="G5349" s="30"/>
      <c r="H5349" s="30"/>
      <c r="I5349" s="30"/>
      <c r="J5349" s="35"/>
      <c r="AE5349" s="30"/>
      <c r="AF5349" s="31"/>
      <c r="AG5349" s="30"/>
      <c r="AH5349" s="30"/>
      <c r="AI5349" s="30"/>
      <c r="AJ5349" s="30"/>
      <c r="AK5349"/>
      <c r="AL5349"/>
      <c r="AM5349"/>
      <c r="AN5349"/>
      <c r="AO5349"/>
      <c r="AP5349" s="30"/>
    </row>
    <row r="5350" spans="2:42" s="28" customFormat="1" x14ac:dyDescent="0.2">
      <c r="B5350" s="23"/>
      <c r="D5350" s="23"/>
      <c r="E5350" s="30"/>
      <c r="F5350" s="30"/>
      <c r="G5350" s="30"/>
      <c r="H5350" s="30"/>
      <c r="I5350" s="30"/>
      <c r="J5350" s="35"/>
      <c r="AE5350" s="30"/>
      <c r="AF5350" s="31"/>
      <c r="AG5350" s="30"/>
      <c r="AH5350" s="30"/>
      <c r="AI5350" s="30"/>
      <c r="AJ5350" s="30"/>
      <c r="AK5350"/>
      <c r="AL5350"/>
      <c r="AM5350"/>
      <c r="AN5350"/>
      <c r="AO5350"/>
      <c r="AP5350" s="30"/>
    </row>
    <row r="5351" spans="2:42" s="28" customFormat="1" x14ac:dyDescent="0.2">
      <c r="B5351" s="23"/>
      <c r="D5351" s="23"/>
      <c r="E5351" s="30"/>
      <c r="F5351" s="30"/>
      <c r="G5351" s="30"/>
      <c r="H5351" s="30"/>
      <c r="I5351" s="30"/>
      <c r="J5351" s="35"/>
      <c r="AE5351" s="30"/>
      <c r="AF5351" s="31"/>
      <c r="AG5351" s="30"/>
      <c r="AH5351" s="30"/>
      <c r="AI5351" s="30"/>
      <c r="AJ5351" s="30"/>
      <c r="AK5351"/>
      <c r="AL5351"/>
      <c r="AM5351"/>
      <c r="AN5351"/>
      <c r="AO5351"/>
      <c r="AP5351" s="30"/>
    </row>
    <row r="5352" spans="2:42" s="28" customFormat="1" x14ac:dyDescent="0.2">
      <c r="B5352" s="23"/>
      <c r="D5352" s="23"/>
      <c r="E5352" s="30"/>
      <c r="F5352" s="30"/>
      <c r="G5352" s="30"/>
      <c r="H5352" s="30"/>
      <c r="I5352" s="30"/>
      <c r="J5352" s="35"/>
      <c r="AE5352" s="30"/>
      <c r="AF5352" s="31"/>
      <c r="AG5352" s="30"/>
      <c r="AH5352" s="30"/>
      <c r="AI5352" s="30"/>
      <c r="AJ5352" s="30"/>
      <c r="AK5352"/>
      <c r="AL5352"/>
      <c r="AM5352"/>
      <c r="AN5352"/>
      <c r="AO5352"/>
      <c r="AP5352" s="30"/>
    </row>
    <row r="5353" spans="2:42" s="28" customFormat="1" x14ac:dyDescent="0.2">
      <c r="B5353" s="23"/>
      <c r="D5353" s="23"/>
      <c r="E5353" s="30"/>
      <c r="F5353" s="30"/>
      <c r="G5353" s="30"/>
      <c r="H5353" s="30"/>
      <c r="I5353" s="30"/>
      <c r="J5353" s="35"/>
      <c r="AE5353" s="30"/>
      <c r="AF5353" s="31"/>
      <c r="AG5353" s="30"/>
      <c r="AH5353" s="30"/>
      <c r="AI5353" s="30"/>
      <c r="AJ5353" s="30"/>
      <c r="AK5353"/>
      <c r="AL5353"/>
      <c r="AM5353"/>
      <c r="AN5353"/>
      <c r="AO5353"/>
      <c r="AP5353" s="30"/>
    </row>
    <row r="5354" spans="2:42" s="28" customFormat="1" x14ac:dyDescent="0.2">
      <c r="B5354" s="23"/>
      <c r="D5354" s="23"/>
      <c r="E5354" s="30"/>
      <c r="F5354" s="30"/>
      <c r="G5354" s="30"/>
      <c r="H5354" s="30"/>
      <c r="I5354" s="30"/>
      <c r="J5354" s="35"/>
      <c r="AE5354" s="30"/>
      <c r="AF5354" s="31"/>
      <c r="AG5354" s="30"/>
      <c r="AH5354" s="30"/>
      <c r="AI5354" s="30"/>
      <c r="AJ5354" s="30"/>
      <c r="AK5354"/>
      <c r="AL5354"/>
      <c r="AM5354"/>
      <c r="AN5354"/>
      <c r="AO5354"/>
      <c r="AP5354" s="30"/>
    </row>
    <row r="5355" spans="2:42" s="28" customFormat="1" x14ac:dyDescent="0.2">
      <c r="B5355" s="23"/>
      <c r="D5355" s="23"/>
      <c r="E5355" s="30"/>
      <c r="F5355" s="30"/>
      <c r="G5355" s="30"/>
      <c r="H5355" s="30"/>
      <c r="I5355" s="30"/>
      <c r="J5355" s="35"/>
      <c r="AE5355" s="30"/>
      <c r="AF5355" s="31"/>
      <c r="AG5355" s="30"/>
      <c r="AH5355" s="30"/>
      <c r="AI5355" s="30"/>
      <c r="AJ5355" s="30"/>
      <c r="AK5355"/>
      <c r="AL5355"/>
      <c r="AM5355"/>
      <c r="AN5355"/>
      <c r="AO5355"/>
      <c r="AP5355" s="30"/>
    </row>
    <row r="5356" spans="2:42" s="28" customFormat="1" x14ac:dyDescent="0.2">
      <c r="B5356" s="23"/>
      <c r="D5356" s="23"/>
      <c r="E5356" s="30"/>
      <c r="F5356" s="30"/>
      <c r="G5356" s="30"/>
      <c r="H5356" s="30"/>
      <c r="I5356" s="30"/>
      <c r="J5356" s="35"/>
      <c r="AE5356" s="30"/>
      <c r="AF5356" s="31"/>
      <c r="AG5356" s="30"/>
      <c r="AH5356" s="30"/>
      <c r="AI5356" s="30"/>
      <c r="AJ5356" s="30"/>
      <c r="AK5356"/>
      <c r="AL5356"/>
      <c r="AM5356"/>
      <c r="AN5356"/>
      <c r="AO5356"/>
      <c r="AP5356" s="30"/>
    </row>
    <row r="5357" spans="2:42" s="28" customFormat="1" x14ac:dyDescent="0.2">
      <c r="B5357" s="23"/>
      <c r="D5357" s="23"/>
      <c r="E5357" s="30"/>
      <c r="F5357" s="30"/>
      <c r="G5357" s="30"/>
      <c r="H5357" s="30"/>
      <c r="I5357" s="30"/>
      <c r="J5357" s="35"/>
      <c r="AE5357" s="30"/>
      <c r="AF5357" s="31"/>
      <c r="AG5357" s="30"/>
      <c r="AH5357" s="30"/>
      <c r="AI5357" s="30"/>
      <c r="AJ5357" s="30"/>
      <c r="AK5357"/>
      <c r="AL5357"/>
      <c r="AM5357"/>
      <c r="AN5357"/>
      <c r="AO5357"/>
      <c r="AP5357" s="30"/>
    </row>
    <row r="5358" spans="2:42" s="28" customFormat="1" x14ac:dyDescent="0.2">
      <c r="B5358" s="23"/>
      <c r="D5358" s="23"/>
      <c r="E5358" s="30"/>
      <c r="F5358" s="30"/>
      <c r="G5358" s="30"/>
      <c r="H5358" s="30"/>
      <c r="I5358" s="30"/>
      <c r="J5358" s="35"/>
      <c r="AE5358" s="30"/>
      <c r="AF5358" s="31"/>
      <c r="AG5358" s="30"/>
      <c r="AH5358" s="30"/>
      <c r="AI5358" s="30"/>
      <c r="AJ5358" s="30"/>
      <c r="AK5358"/>
      <c r="AL5358"/>
      <c r="AM5358"/>
      <c r="AN5358"/>
      <c r="AO5358"/>
      <c r="AP5358" s="30"/>
    </row>
    <row r="5359" spans="2:42" s="28" customFormat="1" x14ac:dyDescent="0.2">
      <c r="B5359" s="23"/>
      <c r="D5359" s="23"/>
      <c r="E5359" s="30"/>
      <c r="F5359" s="30"/>
      <c r="G5359" s="30"/>
      <c r="H5359" s="30"/>
      <c r="I5359" s="30"/>
      <c r="J5359" s="35"/>
      <c r="AE5359" s="30"/>
      <c r="AF5359" s="31"/>
      <c r="AG5359" s="30"/>
      <c r="AH5359" s="30"/>
      <c r="AI5359" s="30"/>
      <c r="AJ5359" s="30"/>
      <c r="AK5359"/>
      <c r="AL5359"/>
      <c r="AM5359"/>
      <c r="AN5359"/>
      <c r="AO5359"/>
      <c r="AP5359" s="30"/>
    </row>
    <row r="5360" spans="2:42" s="28" customFormat="1" x14ac:dyDescent="0.2">
      <c r="B5360" s="23"/>
      <c r="D5360" s="23"/>
      <c r="E5360" s="30"/>
      <c r="F5360" s="30"/>
      <c r="G5360" s="30"/>
      <c r="H5360" s="30"/>
      <c r="I5360" s="30"/>
      <c r="J5360" s="35"/>
      <c r="AE5360" s="30"/>
      <c r="AF5360" s="31"/>
      <c r="AG5360" s="30"/>
      <c r="AH5360" s="30"/>
      <c r="AI5360" s="30"/>
      <c r="AJ5360" s="30"/>
      <c r="AK5360"/>
      <c r="AL5360"/>
      <c r="AM5360"/>
      <c r="AN5360"/>
      <c r="AO5360"/>
      <c r="AP5360" s="30"/>
    </row>
    <row r="5361" spans="2:42" s="28" customFormat="1" x14ac:dyDescent="0.2">
      <c r="B5361" s="23"/>
      <c r="D5361" s="23"/>
      <c r="E5361" s="30"/>
      <c r="F5361" s="30"/>
      <c r="G5361" s="30"/>
      <c r="H5361" s="30"/>
      <c r="I5361" s="30"/>
      <c r="J5361" s="35"/>
      <c r="AE5361" s="30"/>
      <c r="AF5361" s="31"/>
      <c r="AG5361" s="30"/>
      <c r="AH5361" s="30"/>
      <c r="AI5361" s="30"/>
      <c r="AJ5361" s="30"/>
      <c r="AK5361"/>
      <c r="AL5361"/>
      <c r="AM5361"/>
      <c r="AN5361"/>
      <c r="AO5361"/>
      <c r="AP5361" s="30"/>
    </row>
    <row r="5362" spans="2:42" s="28" customFormat="1" x14ac:dyDescent="0.2">
      <c r="B5362" s="23"/>
      <c r="D5362" s="23"/>
      <c r="E5362" s="30"/>
      <c r="F5362" s="30"/>
      <c r="G5362" s="30"/>
      <c r="H5362" s="30"/>
      <c r="I5362" s="30"/>
      <c r="J5362" s="35"/>
      <c r="AE5362" s="30"/>
      <c r="AF5362" s="31"/>
      <c r="AG5362" s="30"/>
      <c r="AH5362" s="30"/>
      <c r="AI5362" s="30"/>
      <c r="AJ5362" s="30"/>
      <c r="AK5362"/>
      <c r="AL5362"/>
      <c r="AM5362"/>
      <c r="AN5362"/>
      <c r="AO5362"/>
      <c r="AP5362" s="30"/>
    </row>
    <row r="5363" spans="2:42" s="28" customFormat="1" x14ac:dyDescent="0.2">
      <c r="B5363" s="23"/>
      <c r="D5363" s="23"/>
      <c r="E5363" s="30"/>
      <c r="F5363" s="30"/>
      <c r="G5363" s="30"/>
      <c r="H5363" s="30"/>
      <c r="I5363" s="30"/>
      <c r="J5363" s="35"/>
      <c r="AE5363" s="30"/>
      <c r="AF5363" s="31"/>
      <c r="AG5363" s="30"/>
      <c r="AH5363" s="30"/>
      <c r="AI5363" s="30"/>
      <c r="AJ5363" s="30"/>
      <c r="AK5363"/>
      <c r="AL5363"/>
      <c r="AM5363"/>
      <c r="AN5363"/>
      <c r="AO5363"/>
      <c r="AP5363" s="30"/>
    </row>
    <row r="5364" spans="2:42" s="28" customFormat="1" x14ac:dyDescent="0.2">
      <c r="B5364" s="23"/>
      <c r="D5364" s="23"/>
      <c r="E5364" s="30"/>
      <c r="F5364" s="30"/>
      <c r="G5364" s="30"/>
      <c r="H5364" s="30"/>
      <c r="I5364" s="30"/>
      <c r="J5364" s="35"/>
      <c r="AE5364" s="30"/>
      <c r="AF5364" s="31"/>
      <c r="AG5364" s="30"/>
      <c r="AH5364" s="30"/>
      <c r="AI5364" s="30"/>
      <c r="AJ5364" s="30"/>
      <c r="AK5364"/>
      <c r="AL5364"/>
      <c r="AM5364"/>
      <c r="AN5364"/>
      <c r="AO5364"/>
      <c r="AP5364" s="30"/>
    </row>
    <row r="5365" spans="2:42" s="28" customFormat="1" x14ac:dyDescent="0.2">
      <c r="B5365" s="23"/>
      <c r="D5365" s="23"/>
      <c r="E5365" s="30"/>
      <c r="F5365" s="30"/>
      <c r="G5365" s="30"/>
      <c r="H5365" s="30"/>
      <c r="I5365" s="30"/>
      <c r="J5365" s="35"/>
      <c r="AE5365" s="30"/>
      <c r="AF5365" s="31"/>
      <c r="AG5365" s="30"/>
      <c r="AH5365" s="30"/>
      <c r="AI5365" s="30"/>
      <c r="AJ5365" s="30"/>
      <c r="AK5365"/>
      <c r="AL5365"/>
      <c r="AM5365"/>
      <c r="AN5365"/>
      <c r="AO5365"/>
      <c r="AP5365" s="30"/>
    </row>
    <row r="5366" spans="2:42" s="28" customFormat="1" x14ac:dyDescent="0.2">
      <c r="B5366" s="23"/>
      <c r="D5366" s="23"/>
      <c r="E5366" s="30"/>
      <c r="F5366" s="30"/>
      <c r="G5366" s="30"/>
      <c r="H5366" s="30"/>
      <c r="I5366" s="30"/>
      <c r="J5366" s="35"/>
      <c r="AE5366" s="30"/>
      <c r="AF5366" s="31"/>
      <c r="AG5366" s="30"/>
      <c r="AH5366" s="30"/>
      <c r="AI5366" s="30"/>
      <c r="AJ5366" s="30"/>
      <c r="AK5366"/>
      <c r="AL5366"/>
      <c r="AM5366"/>
      <c r="AN5366"/>
      <c r="AO5366"/>
      <c r="AP5366" s="30"/>
    </row>
    <row r="5367" spans="2:42" s="28" customFormat="1" x14ac:dyDescent="0.2">
      <c r="B5367" s="23"/>
      <c r="D5367" s="23"/>
      <c r="E5367" s="30"/>
      <c r="F5367" s="30"/>
      <c r="G5367" s="30"/>
      <c r="H5367" s="30"/>
      <c r="I5367" s="30"/>
      <c r="J5367" s="35"/>
      <c r="AE5367" s="30"/>
      <c r="AF5367" s="31"/>
      <c r="AG5367" s="30"/>
      <c r="AH5367" s="30"/>
      <c r="AI5367" s="30"/>
      <c r="AJ5367" s="30"/>
      <c r="AK5367"/>
      <c r="AL5367"/>
      <c r="AM5367"/>
      <c r="AN5367"/>
      <c r="AO5367"/>
      <c r="AP5367" s="30"/>
    </row>
    <row r="5368" spans="2:42" s="28" customFormat="1" x14ac:dyDescent="0.2">
      <c r="B5368" s="23"/>
      <c r="D5368" s="23"/>
      <c r="E5368" s="30"/>
      <c r="F5368" s="30"/>
      <c r="G5368" s="30"/>
      <c r="H5368" s="30"/>
      <c r="I5368" s="30"/>
      <c r="J5368" s="35"/>
      <c r="AE5368" s="30"/>
      <c r="AF5368" s="31"/>
      <c r="AG5368" s="30"/>
      <c r="AH5368" s="30"/>
      <c r="AI5368" s="30"/>
      <c r="AJ5368" s="30"/>
      <c r="AK5368"/>
      <c r="AL5368"/>
      <c r="AM5368"/>
      <c r="AN5368"/>
      <c r="AO5368"/>
      <c r="AP5368" s="30"/>
    </row>
    <row r="5369" spans="2:42" s="28" customFormat="1" x14ac:dyDescent="0.2">
      <c r="B5369" s="23"/>
      <c r="D5369" s="23"/>
      <c r="E5369" s="30"/>
      <c r="F5369" s="30"/>
      <c r="G5369" s="30"/>
      <c r="H5369" s="30"/>
      <c r="I5369" s="30"/>
      <c r="J5369" s="35"/>
      <c r="AE5369" s="30"/>
      <c r="AF5369" s="31"/>
      <c r="AG5369" s="30"/>
      <c r="AH5369" s="30"/>
      <c r="AI5369" s="30"/>
      <c r="AJ5369" s="30"/>
      <c r="AK5369"/>
      <c r="AL5369"/>
      <c r="AM5369"/>
      <c r="AN5369"/>
      <c r="AO5369"/>
      <c r="AP5369" s="30"/>
    </row>
    <row r="5370" spans="2:42" s="28" customFormat="1" x14ac:dyDescent="0.2">
      <c r="B5370" s="23"/>
      <c r="D5370" s="23"/>
      <c r="E5370" s="30"/>
      <c r="F5370" s="30"/>
      <c r="G5370" s="30"/>
      <c r="H5370" s="30"/>
      <c r="I5370" s="30"/>
      <c r="J5370" s="35"/>
      <c r="AE5370" s="30"/>
      <c r="AF5370" s="31"/>
      <c r="AG5370" s="30"/>
      <c r="AH5370" s="30"/>
      <c r="AI5370" s="30"/>
      <c r="AJ5370" s="30"/>
      <c r="AK5370"/>
      <c r="AL5370"/>
      <c r="AM5370"/>
      <c r="AN5370"/>
      <c r="AO5370"/>
      <c r="AP5370" s="30"/>
    </row>
    <row r="5371" spans="2:42" s="28" customFormat="1" x14ac:dyDescent="0.2">
      <c r="B5371" s="23"/>
      <c r="D5371" s="23"/>
      <c r="E5371" s="30"/>
      <c r="F5371" s="30"/>
      <c r="G5371" s="30"/>
      <c r="H5371" s="30"/>
      <c r="I5371" s="30"/>
      <c r="J5371" s="35"/>
      <c r="AE5371" s="30"/>
      <c r="AF5371" s="31"/>
      <c r="AG5371" s="30"/>
      <c r="AH5371" s="30"/>
      <c r="AI5371" s="30"/>
      <c r="AJ5371" s="30"/>
      <c r="AK5371"/>
      <c r="AL5371"/>
      <c r="AM5371"/>
      <c r="AN5371"/>
      <c r="AO5371"/>
      <c r="AP5371" s="30"/>
    </row>
    <row r="5372" spans="2:42" s="28" customFormat="1" x14ac:dyDescent="0.2">
      <c r="B5372" s="23"/>
      <c r="D5372" s="23"/>
      <c r="E5372" s="30"/>
      <c r="F5372" s="30"/>
      <c r="G5372" s="30"/>
      <c r="H5372" s="30"/>
      <c r="I5372" s="30"/>
      <c r="J5372" s="35"/>
      <c r="AE5372" s="30"/>
      <c r="AF5372" s="31"/>
      <c r="AG5372" s="30"/>
      <c r="AH5372" s="30"/>
      <c r="AI5372" s="30"/>
      <c r="AJ5372" s="30"/>
      <c r="AK5372"/>
      <c r="AL5372"/>
      <c r="AM5372"/>
      <c r="AN5372"/>
      <c r="AO5372"/>
      <c r="AP5372" s="30"/>
    </row>
    <row r="5373" spans="2:42" s="28" customFormat="1" x14ac:dyDescent="0.2">
      <c r="B5373" s="23"/>
      <c r="D5373" s="23"/>
      <c r="E5373" s="30"/>
      <c r="F5373" s="30"/>
      <c r="G5373" s="30"/>
      <c r="H5373" s="30"/>
      <c r="I5373" s="30"/>
      <c r="J5373" s="35"/>
      <c r="AE5373" s="30"/>
      <c r="AF5373" s="31"/>
      <c r="AG5373" s="30"/>
      <c r="AH5373" s="30"/>
      <c r="AI5373" s="30"/>
      <c r="AJ5373" s="30"/>
      <c r="AK5373"/>
      <c r="AL5373"/>
      <c r="AM5373"/>
      <c r="AN5373"/>
      <c r="AO5373"/>
      <c r="AP5373" s="30"/>
    </row>
    <row r="5374" spans="2:42" s="28" customFormat="1" x14ac:dyDescent="0.2">
      <c r="B5374" s="23"/>
      <c r="D5374" s="23"/>
      <c r="E5374" s="30"/>
      <c r="F5374" s="30"/>
      <c r="G5374" s="30"/>
      <c r="H5374" s="30"/>
      <c r="I5374" s="30"/>
      <c r="J5374" s="35"/>
      <c r="AE5374" s="30"/>
      <c r="AF5374" s="31"/>
      <c r="AG5374" s="30"/>
      <c r="AH5374" s="30"/>
      <c r="AI5374" s="30"/>
      <c r="AJ5374" s="30"/>
      <c r="AK5374"/>
      <c r="AL5374"/>
      <c r="AM5374"/>
      <c r="AN5374"/>
      <c r="AO5374"/>
      <c r="AP5374" s="30"/>
    </row>
    <row r="5375" spans="2:42" s="28" customFormat="1" x14ac:dyDescent="0.2">
      <c r="B5375" s="23"/>
      <c r="D5375" s="23"/>
      <c r="E5375" s="30"/>
      <c r="F5375" s="30"/>
      <c r="G5375" s="30"/>
      <c r="H5375" s="30"/>
      <c r="I5375" s="30"/>
      <c r="J5375" s="35"/>
      <c r="AE5375" s="30"/>
      <c r="AF5375" s="31"/>
      <c r="AG5375" s="30"/>
      <c r="AH5375" s="30"/>
      <c r="AI5375" s="30"/>
      <c r="AJ5375" s="30"/>
      <c r="AK5375"/>
      <c r="AL5375"/>
      <c r="AM5375"/>
      <c r="AN5375"/>
      <c r="AO5375"/>
      <c r="AP5375" s="30"/>
    </row>
    <row r="5376" spans="2:42" s="28" customFormat="1" x14ac:dyDescent="0.2">
      <c r="B5376" s="23"/>
      <c r="D5376" s="23"/>
      <c r="E5376" s="30"/>
      <c r="F5376" s="30"/>
      <c r="G5376" s="30"/>
      <c r="H5376" s="30"/>
      <c r="I5376" s="30"/>
      <c r="J5376" s="35"/>
      <c r="AE5376" s="30"/>
      <c r="AF5376" s="31"/>
      <c r="AG5376" s="30"/>
      <c r="AH5376" s="30"/>
      <c r="AI5376" s="30"/>
      <c r="AJ5376" s="30"/>
      <c r="AK5376"/>
      <c r="AL5376"/>
      <c r="AM5376"/>
      <c r="AN5376"/>
      <c r="AO5376"/>
      <c r="AP5376" s="30"/>
    </row>
    <row r="5377" spans="2:42" s="28" customFormat="1" x14ac:dyDescent="0.2">
      <c r="B5377" s="23"/>
      <c r="D5377" s="23"/>
      <c r="E5377" s="30"/>
      <c r="F5377" s="30"/>
      <c r="G5377" s="30"/>
      <c r="H5377" s="30"/>
      <c r="I5377" s="30"/>
      <c r="J5377" s="35"/>
      <c r="AE5377" s="30"/>
      <c r="AF5377" s="31"/>
      <c r="AG5377" s="30"/>
      <c r="AH5377" s="30"/>
      <c r="AI5377" s="30"/>
      <c r="AJ5377" s="30"/>
      <c r="AK5377"/>
      <c r="AL5377"/>
      <c r="AM5377"/>
      <c r="AN5377"/>
      <c r="AO5377"/>
      <c r="AP5377" s="30"/>
    </row>
    <row r="5378" spans="2:42" s="28" customFormat="1" x14ac:dyDescent="0.2">
      <c r="B5378" s="23"/>
      <c r="D5378" s="23"/>
      <c r="E5378" s="30"/>
      <c r="F5378" s="30"/>
      <c r="G5378" s="30"/>
      <c r="H5378" s="30"/>
      <c r="I5378" s="30"/>
      <c r="J5378" s="35"/>
      <c r="AE5378" s="30"/>
      <c r="AF5378" s="31"/>
      <c r="AG5378" s="30"/>
      <c r="AH5378" s="30"/>
      <c r="AI5378" s="30"/>
      <c r="AJ5378" s="30"/>
      <c r="AK5378"/>
      <c r="AL5378"/>
      <c r="AM5378"/>
      <c r="AN5378"/>
      <c r="AO5378"/>
      <c r="AP5378" s="30"/>
    </row>
    <row r="5379" spans="2:42" s="28" customFormat="1" x14ac:dyDescent="0.2">
      <c r="B5379" s="23"/>
      <c r="D5379" s="23"/>
      <c r="E5379" s="30"/>
      <c r="F5379" s="30"/>
      <c r="G5379" s="30"/>
      <c r="H5379" s="30"/>
      <c r="I5379" s="30"/>
      <c r="J5379" s="35"/>
      <c r="AE5379" s="30"/>
      <c r="AF5379" s="31"/>
      <c r="AG5379" s="30"/>
      <c r="AH5379" s="30"/>
      <c r="AI5379" s="30"/>
      <c r="AJ5379" s="30"/>
      <c r="AK5379"/>
      <c r="AL5379"/>
      <c r="AM5379"/>
      <c r="AN5379"/>
      <c r="AO5379"/>
      <c r="AP5379" s="30"/>
    </row>
    <row r="5380" spans="2:42" s="28" customFormat="1" x14ac:dyDescent="0.2">
      <c r="B5380" s="23"/>
      <c r="D5380" s="23"/>
      <c r="E5380" s="30"/>
      <c r="F5380" s="30"/>
      <c r="G5380" s="30"/>
      <c r="H5380" s="30"/>
      <c r="I5380" s="30"/>
      <c r="J5380" s="35"/>
      <c r="AE5380" s="30"/>
      <c r="AF5380" s="31"/>
      <c r="AG5380" s="30"/>
      <c r="AH5380" s="30"/>
      <c r="AI5380" s="30"/>
      <c r="AJ5380" s="30"/>
      <c r="AK5380"/>
      <c r="AL5380"/>
      <c r="AM5380"/>
      <c r="AN5380"/>
      <c r="AO5380"/>
      <c r="AP5380" s="30"/>
    </row>
    <row r="5381" spans="2:42" s="28" customFormat="1" x14ac:dyDescent="0.2">
      <c r="B5381" s="23"/>
      <c r="D5381" s="23"/>
      <c r="E5381" s="30"/>
      <c r="F5381" s="30"/>
      <c r="G5381" s="30"/>
      <c r="H5381" s="30"/>
      <c r="I5381" s="30"/>
      <c r="J5381" s="35"/>
      <c r="AE5381" s="30"/>
      <c r="AF5381" s="31"/>
      <c r="AG5381" s="30"/>
      <c r="AH5381" s="30"/>
      <c r="AI5381" s="30"/>
      <c r="AJ5381" s="30"/>
      <c r="AK5381"/>
      <c r="AL5381"/>
      <c r="AM5381"/>
      <c r="AN5381"/>
      <c r="AO5381"/>
      <c r="AP5381" s="30"/>
    </row>
    <row r="5382" spans="2:42" s="28" customFormat="1" x14ac:dyDescent="0.2">
      <c r="B5382" s="23"/>
      <c r="D5382" s="23"/>
      <c r="E5382" s="30"/>
      <c r="F5382" s="30"/>
      <c r="G5382" s="30"/>
      <c r="H5382" s="30"/>
      <c r="I5382" s="30"/>
      <c r="J5382" s="35"/>
      <c r="AE5382" s="30"/>
      <c r="AF5382" s="31"/>
      <c r="AG5382" s="30"/>
      <c r="AH5382" s="30"/>
      <c r="AI5382" s="30"/>
      <c r="AJ5382" s="30"/>
      <c r="AK5382"/>
      <c r="AL5382"/>
      <c r="AM5382"/>
      <c r="AN5382"/>
      <c r="AO5382"/>
      <c r="AP5382" s="30"/>
    </row>
    <row r="5383" spans="2:42" s="28" customFormat="1" x14ac:dyDescent="0.2">
      <c r="B5383" s="23"/>
      <c r="D5383" s="23"/>
      <c r="E5383" s="30"/>
      <c r="F5383" s="30"/>
      <c r="G5383" s="30"/>
      <c r="H5383" s="30"/>
      <c r="I5383" s="30"/>
      <c r="J5383" s="35"/>
      <c r="AE5383" s="30"/>
      <c r="AF5383" s="31"/>
      <c r="AG5383" s="30"/>
      <c r="AH5383" s="30"/>
      <c r="AI5383" s="30"/>
      <c r="AJ5383" s="30"/>
      <c r="AK5383"/>
      <c r="AL5383"/>
      <c r="AM5383"/>
      <c r="AN5383"/>
      <c r="AO5383"/>
      <c r="AP5383" s="30"/>
    </row>
    <row r="5384" spans="2:42" s="28" customFormat="1" x14ac:dyDescent="0.2">
      <c r="B5384" s="23"/>
      <c r="D5384" s="23"/>
      <c r="E5384" s="30"/>
      <c r="F5384" s="30"/>
      <c r="G5384" s="30"/>
      <c r="H5384" s="30"/>
      <c r="I5384" s="30"/>
      <c r="J5384" s="35"/>
      <c r="AE5384" s="30"/>
      <c r="AF5384" s="31"/>
      <c r="AG5384" s="30"/>
      <c r="AH5384" s="30"/>
      <c r="AI5384" s="30"/>
      <c r="AJ5384" s="30"/>
      <c r="AK5384"/>
      <c r="AL5384"/>
      <c r="AM5384"/>
      <c r="AN5384"/>
      <c r="AO5384"/>
      <c r="AP5384" s="30"/>
    </row>
    <row r="5385" spans="2:42" s="28" customFormat="1" x14ac:dyDescent="0.2">
      <c r="B5385" s="23"/>
      <c r="D5385" s="23"/>
      <c r="E5385" s="30"/>
      <c r="F5385" s="30"/>
      <c r="G5385" s="30"/>
      <c r="H5385" s="30"/>
      <c r="I5385" s="30"/>
      <c r="J5385" s="35"/>
      <c r="AE5385" s="30"/>
      <c r="AF5385" s="31"/>
      <c r="AG5385" s="30"/>
      <c r="AH5385" s="30"/>
      <c r="AI5385" s="30"/>
      <c r="AJ5385" s="30"/>
      <c r="AK5385"/>
      <c r="AL5385"/>
      <c r="AM5385"/>
      <c r="AN5385"/>
      <c r="AO5385"/>
      <c r="AP5385" s="30"/>
    </row>
    <row r="5386" spans="2:42" s="28" customFormat="1" x14ac:dyDescent="0.2">
      <c r="B5386" s="23"/>
      <c r="D5386" s="23"/>
      <c r="E5386" s="30"/>
      <c r="F5386" s="30"/>
      <c r="G5386" s="30"/>
      <c r="H5386" s="30"/>
      <c r="I5386" s="30"/>
      <c r="J5386" s="35"/>
      <c r="AE5386" s="30"/>
      <c r="AF5386" s="31"/>
      <c r="AG5386" s="30"/>
      <c r="AH5386" s="30"/>
      <c r="AI5386" s="30"/>
      <c r="AJ5386" s="30"/>
      <c r="AK5386"/>
      <c r="AL5386"/>
      <c r="AM5386"/>
      <c r="AN5386"/>
      <c r="AO5386"/>
      <c r="AP5386" s="30"/>
    </row>
    <row r="5387" spans="2:42" s="28" customFormat="1" x14ac:dyDescent="0.2">
      <c r="B5387" s="23"/>
      <c r="D5387" s="23"/>
      <c r="E5387" s="30"/>
      <c r="F5387" s="30"/>
      <c r="G5387" s="30"/>
      <c r="H5387" s="30"/>
      <c r="I5387" s="30"/>
      <c r="J5387" s="35"/>
      <c r="AE5387" s="30"/>
      <c r="AF5387" s="31"/>
      <c r="AG5387" s="30"/>
      <c r="AH5387" s="30"/>
      <c r="AI5387" s="30"/>
      <c r="AJ5387" s="30"/>
      <c r="AK5387"/>
      <c r="AL5387"/>
      <c r="AM5387"/>
      <c r="AN5387"/>
      <c r="AO5387"/>
      <c r="AP5387" s="30"/>
    </row>
    <row r="5388" spans="2:42" s="28" customFormat="1" x14ac:dyDescent="0.2">
      <c r="B5388" s="23"/>
      <c r="D5388" s="23"/>
      <c r="E5388" s="30"/>
      <c r="F5388" s="30"/>
      <c r="G5388" s="30"/>
      <c r="H5388" s="30"/>
      <c r="I5388" s="30"/>
      <c r="J5388" s="35"/>
      <c r="AE5388" s="30"/>
      <c r="AF5388" s="31"/>
      <c r="AG5388" s="30"/>
      <c r="AH5388" s="30"/>
      <c r="AI5388" s="30"/>
      <c r="AJ5388" s="30"/>
      <c r="AK5388"/>
      <c r="AL5388"/>
      <c r="AM5388"/>
      <c r="AN5388"/>
      <c r="AO5388"/>
      <c r="AP5388" s="30"/>
    </row>
    <row r="5389" spans="2:42" s="28" customFormat="1" x14ac:dyDescent="0.2">
      <c r="B5389" s="23"/>
      <c r="D5389" s="23"/>
      <c r="E5389" s="30"/>
      <c r="F5389" s="30"/>
      <c r="G5389" s="30"/>
      <c r="H5389" s="30"/>
      <c r="I5389" s="30"/>
      <c r="J5389" s="35"/>
      <c r="AE5389" s="30"/>
      <c r="AF5389" s="31"/>
      <c r="AG5389" s="30"/>
      <c r="AH5389" s="30"/>
      <c r="AI5389" s="30"/>
      <c r="AJ5389" s="30"/>
      <c r="AK5389"/>
      <c r="AL5389"/>
      <c r="AM5389"/>
      <c r="AN5389"/>
      <c r="AO5389"/>
      <c r="AP5389" s="30"/>
    </row>
    <row r="5390" spans="2:42" s="28" customFormat="1" x14ac:dyDescent="0.2">
      <c r="B5390" s="23"/>
      <c r="D5390" s="23"/>
      <c r="E5390" s="30"/>
      <c r="F5390" s="30"/>
      <c r="G5390" s="30"/>
      <c r="H5390" s="30"/>
      <c r="I5390" s="30"/>
      <c r="J5390" s="35"/>
      <c r="AE5390" s="30"/>
      <c r="AF5390" s="31"/>
      <c r="AG5390" s="30"/>
      <c r="AH5390" s="30"/>
      <c r="AI5390" s="30"/>
      <c r="AJ5390" s="30"/>
      <c r="AK5390"/>
      <c r="AL5390"/>
      <c r="AM5390"/>
      <c r="AN5390"/>
      <c r="AO5390"/>
      <c r="AP5390" s="30"/>
    </row>
    <row r="5391" spans="2:42" s="28" customFormat="1" x14ac:dyDescent="0.2">
      <c r="B5391" s="23"/>
      <c r="D5391" s="23"/>
      <c r="E5391" s="30"/>
      <c r="F5391" s="30"/>
      <c r="G5391" s="30"/>
      <c r="H5391" s="30"/>
      <c r="I5391" s="30"/>
      <c r="J5391" s="35"/>
      <c r="AE5391" s="30"/>
      <c r="AF5391" s="31"/>
      <c r="AG5391" s="30"/>
      <c r="AH5391" s="30"/>
      <c r="AI5391" s="30"/>
      <c r="AJ5391" s="30"/>
      <c r="AK5391"/>
      <c r="AL5391"/>
      <c r="AM5391"/>
      <c r="AN5391"/>
      <c r="AO5391"/>
      <c r="AP5391" s="30"/>
    </row>
    <row r="5392" spans="2:42" s="28" customFormat="1" x14ac:dyDescent="0.2">
      <c r="B5392" s="23"/>
      <c r="D5392" s="23"/>
      <c r="E5392" s="30"/>
      <c r="F5392" s="30"/>
      <c r="G5392" s="30"/>
      <c r="H5392" s="30"/>
      <c r="I5392" s="30"/>
      <c r="J5392" s="35"/>
      <c r="AE5392" s="30"/>
      <c r="AF5392" s="31"/>
      <c r="AG5392" s="30"/>
      <c r="AH5392" s="30"/>
      <c r="AI5392" s="30"/>
      <c r="AJ5392" s="30"/>
      <c r="AK5392"/>
      <c r="AL5392"/>
      <c r="AM5392"/>
      <c r="AN5392"/>
      <c r="AO5392"/>
      <c r="AP5392" s="30"/>
    </row>
    <row r="5393" spans="2:42" s="28" customFormat="1" x14ac:dyDescent="0.2">
      <c r="B5393" s="23"/>
      <c r="D5393" s="23"/>
      <c r="E5393" s="30"/>
      <c r="F5393" s="30"/>
      <c r="G5393" s="30"/>
      <c r="H5393" s="30"/>
      <c r="I5393" s="30"/>
      <c r="J5393" s="35"/>
      <c r="AE5393" s="30"/>
      <c r="AF5393" s="31"/>
      <c r="AG5393" s="30"/>
      <c r="AH5393" s="30"/>
      <c r="AI5393" s="30"/>
      <c r="AJ5393" s="30"/>
      <c r="AK5393"/>
      <c r="AL5393"/>
      <c r="AM5393"/>
      <c r="AN5393"/>
      <c r="AO5393"/>
      <c r="AP5393" s="30"/>
    </row>
    <row r="5394" spans="2:42" s="28" customFormat="1" x14ac:dyDescent="0.2">
      <c r="B5394" s="23"/>
      <c r="D5394" s="23"/>
      <c r="E5394" s="30"/>
      <c r="F5394" s="30"/>
      <c r="G5394" s="30"/>
      <c r="H5394" s="30"/>
      <c r="I5394" s="30"/>
      <c r="J5394" s="35"/>
      <c r="AE5394" s="30"/>
      <c r="AF5394" s="31"/>
      <c r="AG5394" s="30"/>
      <c r="AH5394" s="30"/>
      <c r="AI5394" s="30"/>
      <c r="AJ5394" s="30"/>
      <c r="AK5394"/>
      <c r="AL5394"/>
      <c r="AM5394"/>
      <c r="AN5394"/>
      <c r="AO5394"/>
      <c r="AP5394" s="30"/>
    </row>
    <row r="5395" spans="2:42" s="28" customFormat="1" x14ac:dyDescent="0.2">
      <c r="B5395" s="23"/>
      <c r="D5395" s="23"/>
      <c r="E5395" s="30"/>
      <c r="F5395" s="30"/>
      <c r="G5395" s="30"/>
      <c r="H5395" s="30"/>
      <c r="I5395" s="30"/>
      <c r="J5395" s="35"/>
      <c r="AE5395" s="30"/>
      <c r="AF5395" s="31"/>
      <c r="AG5395" s="30"/>
      <c r="AH5395" s="30"/>
      <c r="AI5395" s="30"/>
      <c r="AJ5395" s="30"/>
      <c r="AK5395"/>
      <c r="AL5395"/>
      <c r="AM5395"/>
      <c r="AN5395"/>
      <c r="AO5395"/>
      <c r="AP5395" s="30"/>
    </row>
    <row r="5396" spans="2:42" s="28" customFormat="1" x14ac:dyDescent="0.2">
      <c r="B5396" s="23"/>
      <c r="D5396" s="23"/>
      <c r="E5396" s="30"/>
      <c r="F5396" s="30"/>
      <c r="G5396" s="30"/>
      <c r="H5396" s="30"/>
      <c r="I5396" s="30"/>
      <c r="J5396" s="35"/>
      <c r="AE5396" s="30"/>
      <c r="AF5396" s="31"/>
      <c r="AG5396" s="30"/>
      <c r="AH5396" s="30"/>
      <c r="AI5396" s="30"/>
      <c r="AJ5396" s="30"/>
      <c r="AK5396"/>
      <c r="AL5396"/>
      <c r="AM5396"/>
      <c r="AN5396"/>
      <c r="AO5396"/>
      <c r="AP5396" s="30"/>
    </row>
    <row r="5397" spans="2:42" s="28" customFormat="1" x14ac:dyDescent="0.2">
      <c r="B5397" s="23"/>
      <c r="D5397" s="23"/>
      <c r="E5397" s="30"/>
      <c r="F5397" s="30"/>
      <c r="G5397" s="30"/>
      <c r="H5397" s="30"/>
      <c r="I5397" s="30"/>
      <c r="J5397" s="35"/>
      <c r="AE5397" s="30"/>
      <c r="AF5397" s="31"/>
      <c r="AG5397" s="30"/>
      <c r="AH5397" s="30"/>
      <c r="AI5397" s="30"/>
      <c r="AJ5397" s="30"/>
      <c r="AK5397"/>
      <c r="AL5397"/>
      <c r="AM5397"/>
      <c r="AN5397"/>
      <c r="AO5397"/>
      <c r="AP5397" s="30"/>
    </row>
    <row r="5398" spans="2:42" s="28" customFormat="1" x14ac:dyDescent="0.2">
      <c r="B5398" s="23"/>
      <c r="D5398" s="23"/>
      <c r="E5398" s="30"/>
      <c r="F5398" s="30"/>
      <c r="G5398" s="30"/>
      <c r="H5398" s="30"/>
      <c r="I5398" s="30"/>
      <c r="J5398" s="35"/>
      <c r="AE5398" s="30"/>
      <c r="AF5398" s="31"/>
      <c r="AG5398" s="30"/>
      <c r="AH5398" s="30"/>
      <c r="AI5398" s="30"/>
      <c r="AJ5398" s="30"/>
      <c r="AK5398"/>
      <c r="AL5398"/>
      <c r="AM5398"/>
      <c r="AN5398"/>
      <c r="AO5398"/>
      <c r="AP5398" s="30"/>
    </row>
    <row r="5399" spans="2:42" s="28" customFormat="1" x14ac:dyDescent="0.2">
      <c r="B5399" s="23"/>
      <c r="D5399" s="23"/>
      <c r="E5399" s="30"/>
      <c r="F5399" s="30"/>
      <c r="G5399" s="30"/>
      <c r="H5399" s="30"/>
      <c r="I5399" s="30"/>
      <c r="J5399" s="35"/>
      <c r="AE5399" s="30"/>
      <c r="AF5399" s="31"/>
      <c r="AG5399" s="30"/>
      <c r="AH5399" s="30"/>
      <c r="AI5399" s="30"/>
      <c r="AJ5399" s="30"/>
      <c r="AK5399"/>
      <c r="AL5399"/>
      <c r="AM5399"/>
      <c r="AN5399"/>
      <c r="AO5399"/>
      <c r="AP5399" s="30"/>
    </row>
    <row r="5400" spans="2:42" s="28" customFormat="1" x14ac:dyDescent="0.2">
      <c r="B5400" s="23"/>
      <c r="D5400" s="23"/>
      <c r="E5400" s="30"/>
      <c r="F5400" s="30"/>
      <c r="G5400" s="30"/>
      <c r="H5400" s="30"/>
      <c r="I5400" s="30"/>
      <c r="J5400" s="35"/>
      <c r="AE5400" s="30"/>
      <c r="AF5400" s="31"/>
      <c r="AG5400" s="30"/>
      <c r="AH5400" s="30"/>
      <c r="AI5400" s="30"/>
      <c r="AJ5400" s="30"/>
      <c r="AK5400"/>
      <c r="AL5400"/>
      <c r="AM5400"/>
      <c r="AN5400"/>
      <c r="AO5400"/>
      <c r="AP5400" s="30"/>
    </row>
    <row r="5401" spans="2:42" s="28" customFormat="1" x14ac:dyDescent="0.2">
      <c r="B5401" s="23"/>
      <c r="D5401" s="23"/>
      <c r="E5401" s="30"/>
      <c r="F5401" s="30"/>
      <c r="G5401" s="30"/>
      <c r="H5401" s="30"/>
      <c r="I5401" s="30"/>
      <c r="J5401" s="35"/>
      <c r="AE5401" s="30"/>
      <c r="AF5401" s="31"/>
      <c r="AG5401" s="30"/>
      <c r="AH5401" s="30"/>
      <c r="AI5401" s="30"/>
      <c r="AJ5401" s="30"/>
      <c r="AK5401"/>
      <c r="AL5401"/>
      <c r="AM5401"/>
      <c r="AN5401"/>
      <c r="AO5401"/>
      <c r="AP5401" s="30"/>
    </row>
    <row r="5402" spans="2:42" s="28" customFormat="1" x14ac:dyDescent="0.2">
      <c r="B5402" s="23"/>
      <c r="D5402" s="23"/>
      <c r="E5402" s="30"/>
      <c r="F5402" s="30"/>
      <c r="G5402" s="30"/>
      <c r="H5402" s="30"/>
      <c r="I5402" s="30"/>
      <c r="J5402" s="35"/>
      <c r="AE5402" s="30"/>
      <c r="AF5402" s="31"/>
      <c r="AG5402" s="30"/>
      <c r="AH5402" s="30"/>
      <c r="AI5402" s="30"/>
      <c r="AJ5402" s="30"/>
      <c r="AK5402"/>
      <c r="AL5402"/>
      <c r="AM5402"/>
      <c r="AN5402"/>
      <c r="AO5402"/>
      <c r="AP5402" s="30"/>
    </row>
    <row r="5403" spans="2:42" s="28" customFormat="1" x14ac:dyDescent="0.2">
      <c r="B5403" s="23"/>
      <c r="D5403" s="23"/>
      <c r="E5403" s="30"/>
      <c r="F5403" s="30"/>
      <c r="G5403" s="30"/>
      <c r="H5403" s="30"/>
      <c r="I5403" s="30"/>
      <c r="J5403" s="35"/>
      <c r="AE5403" s="30"/>
      <c r="AF5403" s="31"/>
      <c r="AG5403" s="30"/>
      <c r="AH5403" s="30"/>
      <c r="AI5403" s="30"/>
      <c r="AJ5403" s="30"/>
      <c r="AK5403"/>
      <c r="AL5403"/>
      <c r="AM5403"/>
      <c r="AN5403"/>
      <c r="AO5403"/>
      <c r="AP5403" s="30"/>
    </row>
    <row r="5404" spans="2:42" s="28" customFormat="1" x14ac:dyDescent="0.2">
      <c r="B5404" s="23"/>
      <c r="D5404" s="23"/>
      <c r="E5404" s="30"/>
      <c r="F5404" s="30"/>
      <c r="G5404" s="30"/>
      <c r="H5404" s="30"/>
      <c r="I5404" s="30"/>
      <c r="J5404" s="35"/>
      <c r="AE5404" s="30"/>
      <c r="AF5404" s="31"/>
      <c r="AG5404" s="30"/>
      <c r="AH5404" s="30"/>
      <c r="AI5404" s="30"/>
      <c r="AJ5404" s="30"/>
      <c r="AK5404"/>
      <c r="AL5404"/>
      <c r="AM5404"/>
      <c r="AN5404"/>
      <c r="AO5404"/>
      <c r="AP5404" s="30"/>
    </row>
    <row r="5405" spans="2:42" s="28" customFormat="1" x14ac:dyDescent="0.2">
      <c r="B5405" s="23"/>
      <c r="D5405" s="23"/>
      <c r="E5405" s="30"/>
      <c r="F5405" s="30"/>
      <c r="G5405" s="30"/>
      <c r="H5405" s="30"/>
      <c r="I5405" s="30"/>
      <c r="J5405" s="35"/>
      <c r="AE5405" s="30"/>
      <c r="AF5405" s="31"/>
      <c r="AG5405" s="30"/>
      <c r="AH5405" s="30"/>
      <c r="AI5405" s="30"/>
      <c r="AJ5405" s="30"/>
      <c r="AK5405"/>
      <c r="AL5405"/>
      <c r="AM5405"/>
      <c r="AN5405"/>
      <c r="AO5405"/>
      <c r="AP5405" s="30"/>
    </row>
    <row r="5406" spans="2:42" s="28" customFormat="1" x14ac:dyDescent="0.2">
      <c r="B5406" s="23"/>
      <c r="D5406" s="23"/>
      <c r="E5406" s="30"/>
      <c r="F5406" s="30"/>
      <c r="G5406" s="30"/>
      <c r="H5406" s="30"/>
      <c r="I5406" s="30"/>
      <c r="J5406" s="35"/>
      <c r="AE5406" s="30"/>
      <c r="AF5406" s="31"/>
      <c r="AG5406" s="30"/>
      <c r="AH5406" s="30"/>
      <c r="AI5406" s="30"/>
      <c r="AJ5406" s="30"/>
      <c r="AK5406"/>
      <c r="AL5406"/>
      <c r="AM5406"/>
      <c r="AN5406"/>
      <c r="AO5406"/>
      <c r="AP5406" s="30"/>
    </row>
    <row r="5407" spans="2:42" s="28" customFormat="1" x14ac:dyDescent="0.2">
      <c r="B5407" s="23"/>
      <c r="D5407" s="23"/>
      <c r="E5407" s="30"/>
      <c r="F5407" s="30"/>
      <c r="G5407" s="30"/>
      <c r="H5407" s="30"/>
      <c r="I5407" s="30"/>
      <c r="J5407" s="35"/>
      <c r="AE5407" s="30"/>
      <c r="AF5407" s="31"/>
      <c r="AG5407" s="30"/>
      <c r="AH5407" s="30"/>
      <c r="AI5407" s="30"/>
      <c r="AJ5407" s="30"/>
      <c r="AK5407"/>
      <c r="AL5407"/>
      <c r="AM5407"/>
      <c r="AN5407"/>
      <c r="AO5407"/>
      <c r="AP5407" s="30"/>
    </row>
    <row r="5408" spans="2:42" s="28" customFormat="1" x14ac:dyDescent="0.2">
      <c r="B5408" s="23"/>
      <c r="D5408" s="23"/>
      <c r="E5408" s="30"/>
      <c r="F5408" s="30"/>
      <c r="G5408" s="30"/>
      <c r="H5408" s="30"/>
      <c r="I5408" s="30"/>
      <c r="J5408" s="35"/>
      <c r="AE5408" s="30"/>
      <c r="AF5408" s="31"/>
      <c r="AG5408" s="30"/>
      <c r="AH5408" s="30"/>
      <c r="AI5408" s="30"/>
      <c r="AJ5408" s="30"/>
      <c r="AK5408"/>
      <c r="AL5408"/>
      <c r="AM5408"/>
      <c r="AN5408"/>
      <c r="AO5408"/>
      <c r="AP5408" s="30"/>
    </row>
    <row r="5409" spans="2:42" s="28" customFormat="1" x14ac:dyDescent="0.2">
      <c r="B5409" s="23"/>
      <c r="D5409" s="23"/>
      <c r="E5409" s="30"/>
      <c r="F5409" s="30"/>
      <c r="G5409" s="30"/>
      <c r="H5409" s="30"/>
      <c r="I5409" s="30"/>
      <c r="J5409" s="35"/>
      <c r="AE5409" s="30"/>
      <c r="AF5409" s="31"/>
      <c r="AG5409" s="30"/>
      <c r="AH5409" s="30"/>
      <c r="AI5409" s="30"/>
      <c r="AJ5409" s="30"/>
      <c r="AK5409"/>
      <c r="AL5409"/>
      <c r="AM5409"/>
      <c r="AN5409"/>
      <c r="AO5409"/>
      <c r="AP5409" s="30"/>
    </row>
    <row r="5410" spans="2:42" s="28" customFormat="1" x14ac:dyDescent="0.2">
      <c r="B5410" s="23"/>
      <c r="D5410" s="23"/>
      <c r="E5410" s="30"/>
      <c r="F5410" s="30"/>
      <c r="G5410" s="30"/>
      <c r="H5410" s="30"/>
      <c r="I5410" s="30"/>
      <c r="J5410" s="35"/>
      <c r="AE5410" s="30"/>
      <c r="AF5410" s="31"/>
      <c r="AG5410" s="30"/>
      <c r="AH5410" s="30"/>
      <c r="AI5410" s="30"/>
      <c r="AJ5410" s="30"/>
      <c r="AK5410"/>
      <c r="AL5410"/>
      <c r="AM5410"/>
      <c r="AN5410"/>
      <c r="AO5410"/>
      <c r="AP5410" s="30"/>
    </row>
    <row r="5411" spans="2:42" s="28" customFormat="1" x14ac:dyDescent="0.2">
      <c r="B5411" s="23"/>
      <c r="D5411" s="23"/>
      <c r="E5411" s="30"/>
      <c r="F5411" s="30"/>
      <c r="G5411" s="30"/>
      <c r="H5411" s="30"/>
      <c r="I5411" s="30"/>
      <c r="J5411" s="35"/>
      <c r="AE5411" s="30"/>
      <c r="AF5411" s="31"/>
      <c r="AG5411" s="30"/>
      <c r="AH5411" s="30"/>
      <c r="AI5411" s="30"/>
      <c r="AJ5411" s="30"/>
      <c r="AK5411"/>
      <c r="AL5411"/>
      <c r="AM5411"/>
      <c r="AN5411"/>
      <c r="AO5411"/>
      <c r="AP5411" s="30"/>
    </row>
    <row r="5412" spans="2:42" s="28" customFormat="1" x14ac:dyDescent="0.2">
      <c r="B5412" s="23"/>
      <c r="D5412" s="23"/>
      <c r="E5412" s="30"/>
      <c r="F5412" s="30"/>
      <c r="G5412" s="30"/>
      <c r="H5412" s="30"/>
      <c r="I5412" s="30"/>
      <c r="J5412" s="35"/>
      <c r="AE5412" s="30"/>
      <c r="AF5412" s="31"/>
      <c r="AG5412" s="30"/>
      <c r="AH5412" s="30"/>
      <c r="AI5412" s="30"/>
      <c r="AJ5412" s="30"/>
      <c r="AK5412"/>
      <c r="AL5412"/>
      <c r="AM5412"/>
      <c r="AN5412"/>
      <c r="AO5412"/>
      <c r="AP5412" s="30"/>
    </row>
    <row r="5413" spans="2:42" s="28" customFormat="1" x14ac:dyDescent="0.2">
      <c r="B5413" s="23"/>
      <c r="D5413" s="23"/>
      <c r="E5413" s="30"/>
      <c r="F5413" s="30"/>
      <c r="G5413" s="30"/>
      <c r="H5413" s="30"/>
      <c r="I5413" s="30"/>
      <c r="J5413" s="35"/>
      <c r="AE5413" s="30"/>
      <c r="AF5413" s="31"/>
      <c r="AG5413" s="30"/>
      <c r="AH5413" s="30"/>
      <c r="AI5413" s="30"/>
      <c r="AJ5413" s="30"/>
      <c r="AK5413"/>
      <c r="AL5413"/>
      <c r="AM5413"/>
      <c r="AN5413"/>
      <c r="AO5413"/>
      <c r="AP5413" s="30"/>
    </row>
    <row r="5414" spans="2:42" s="28" customFormat="1" x14ac:dyDescent="0.2">
      <c r="B5414" s="23"/>
      <c r="D5414" s="23"/>
      <c r="E5414" s="30"/>
      <c r="F5414" s="30"/>
      <c r="G5414" s="30"/>
      <c r="H5414" s="30"/>
      <c r="I5414" s="30"/>
      <c r="J5414" s="35"/>
      <c r="AE5414" s="30"/>
      <c r="AF5414" s="31"/>
      <c r="AG5414" s="30"/>
      <c r="AH5414" s="30"/>
      <c r="AI5414" s="30"/>
      <c r="AJ5414" s="30"/>
      <c r="AK5414"/>
      <c r="AL5414"/>
      <c r="AM5414"/>
      <c r="AN5414"/>
      <c r="AO5414"/>
      <c r="AP5414" s="30"/>
    </row>
    <row r="5415" spans="2:42" s="28" customFormat="1" x14ac:dyDescent="0.2">
      <c r="B5415" s="23"/>
      <c r="D5415" s="23"/>
      <c r="E5415" s="30"/>
      <c r="F5415" s="30"/>
      <c r="G5415" s="30"/>
      <c r="H5415" s="30"/>
      <c r="I5415" s="30"/>
      <c r="J5415" s="35"/>
      <c r="AE5415" s="30"/>
      <c r="AF5415" s="31"/>
      <c r="AG5415" s="30"/>
      <c r="AH5415" s="30"/>
      <c r="AI5415" s="30"/>
      <c r="AJ5415" s="30"/>
      <c r="AK5415"/>
      <c r="AL5415"/>
      <c r="AM5415"/>
      <c r="AN5415"/>
      <c r="AO5415"/>
      <c r="AP5415" s="30"/>
    </row>
    <row r="5416" spans="2:42" s="28" customFormat="1" x14ac:dyDescent="0.2">
      <c r="B5416" s="23"/>
      <c r="D5416" s="23"/>
      <c r="E5416" s="30"/>
      <c r="F5416" s="30"/>
      <c r="G5416" s="30"/>
      <c r="H5416" s="30"/>
      <c r="I5416" s="30"/>
      <c r="J5416" s="35"/>
      <c r="AE5416" s="30"/>
      <c r="AF5416" s="31"/>
      <c r="AG5416" s="30"/>
      <c r="AH5416" s="30"/>
      <c r="AI5416" s="30"/>
      <c r="AJ5416" s="30"/>
      <c r="AK5416"/>
      <c r="AL5416"/>
      <c r="AM5416"/>
      <c r="AN5416"/>
      <c r="AO5416"/>
      <c r="AP5416" s="30"/>
    </row>
    <row r="5417" spans="2:42" s="28" customFormat="1" x14ac:dyDescent="0.2">
      <c r="B5417" s="23"/>
      <c r="D5417" s="23"/>
      <c r="E5417" s="30"/>
      <c r="F5417" s="30"/>
      <c r="G5417" s="30"/>
      <c r="H5417" s="30"/>
      <c r="I5417" s="30"/>
      <c r="J5417" s="35"/>
      <c r="AE5417" s="30"/>
      <c r="AF5417" s="31"/>
      <c r="AG5417" s="30"/>
      <c r="AH5417" s="30"/>
      <c r="AI5417" s="30"/>
      <c r="AJ5417" s="30"/>
      <c r="AK5417"/>
      <c r="AL5417"/>
      <c r="AM5417"/>
      <c r="AN5417"/>
      <c r="AO5417"/>
      <c r="AP5417" s="30"/>
    </row>
    <row r="5418" spans="2:42" s="28" customFormat="1" x14ac:dyDescent="0.2">
      <c r="B5418" s="23"/>
      <c r="D5418" s="23"/>
      <c r="E5418" s="30"/>
      <c r="F5418" s="30"/>
      <c r="G5418" s="30"/>
      <c r="H5418" s="30"/>
      <c r="I5418" s="30"/>
      <c r="J5418" s="35"/>
      <c r="AE5418" s="30"/>
      <c r="AF5418" s="31"/>
      <c r="AG5418" s="30"/>
      <c r="AH5418" s="30"/>
      <c r="AI5418" s="30"/>
      <c r="AJ5418" s="30"/>
      <c r="AK5418"/>
      <c r="AL5418"/>
      <c r="AM5418"/>
      <c r="AN5418"/>
      <c r="AO5418"/>
      <c r="AP5418" s="30"/>
    </row>
    <row r="5419" spans="2:42" s="28" customFormat="1" x14ac:dyDescent="0.2">
      <c r="B5419" s="23"/>
      <c r="D5419" s="23"/>
      <c r="E5419" s="30"/>
      <c r="F5419" s="30"/>
      <c r="G5419" s="30"/>
      <c r="H5419" s="30"/>
      <c r="I5419" s="30"/>
      <c r="J5419" s="35"/>
      <c r="AE5419" s="30"/>
      <c r="AF5419" s="31"/>
      <c r="AG5419" s="30"/>
      <c r="AH5419" s="30"/>
      <c r="AI5419" s="30"/>
      <c r="AJ5419" s="30"/>
      <c r="AK5419"/>
      <c r="AL5419"/>
      <c r="AM5419"/>
      <c r="AN5419"/>
      <c r="AO5419"/>
      <c r="AP5419" s="30"/>
    </row>
    <row r="5420" spans="2:42" s="28" customFormat="1" x14ac:dyDescent="0.2">
      <c r="B5420" s="23"/>
      <c r="D5420" s="23"/>
      <c r="E5420" s="30"/>
      <c r="F5420" s="30"/>
      <c r="G5420" s="30"/>
      <c r="H5420" s="30"/>
      <c r="I5420" s="30"/>
      <c r="J5420" s="35"/>
      <c r="AE5420" s="30"/>
      <c r="AF5420" s="31"/>
      <c r="AG5420" s="30"/>
      <c r="AH5420" s="30"/>
      <c r="AI5420" s="30"/>
      <c r="AJ5420" s="30"/>
      <c r="AK5420"/>
      <c r="AL5420"/>
      <c r="AM5420"/>
      <c r="AN5420"/>
      <c r="AO5420"/>
      <c r="AP5420" s="30"/>
    </row>
    <row r="5421" spans="2:42" s="28" customFormat="1" x14ac:dyDescent="0.2">
      <c r="B5421" s="23"/>
      <c r="D5421" s="23"/>
      <c r="E5421" s="30"/>
      <c r="F5421" s="30"/>
      <c r="G5421" s="30"/>
      <c r="H5421" s="30"/>
      <c r="I5421" s="30"/>
      <c r="J5421" s="35"/>
      <c r="AE5421" s="30"/>
      <c r="AF5421" s="31"/>
      <c r="AG5421" s="30"/>
      <c r="AH5421" s="30"/>
      <c r="AI5421" s="30"/>
      <c r="AJ5421" s="30"/>
      <c r="AK5421"/>
      <c r="AL5421"/>
      <c r="AM5421"/>
      <c r="AN5421"/>
      <c r="AO5421"/>
      <c r="AP5421" s="30"/>
    </row>
    <row r="5422" spans="2:42" s="28" customFormat="1" x14ac:dyDescent="0.2">
      <c r="B5422" s="23"/>
      <c r="D5422" s="23"/>
      <c r="E5422" s="30"/>
      <c r="F5422" s="30"/>
      <c r="G5422" s="30"/>
      <c r="H5422" s="30"/>
      <c r="I5422" s="30"/>
      <c r="J5422" s="35"/>
      <c r="AE5422" s="30"/>
      <c r="AF5422" s="31"/>
      <c r="AG5422" s="30"/>
      <c r="AH5422" s="30"/>
      <c r="AI5422" s="30"/>
      <c r="AJ5422" s="30"/>
      <c r="AK5422"/>
      <c r="AL5422"/>
      <c r="AM5422"/>
      <c r="AN5422"/>
      <c r="AO5422"/>
      <c r="AP5422" s="30"/>
    </row>
    <row r="5423" spans="2:42" s="28" customFormat="1" x14ac:dyDescent="0.2">
      <c r="B5423" s="23"/>
      <c r="D5423" s="23"/>
      <c r="E5423" s="30"/>
      <c r="F5423" s="30"/>
      <c r="G5423" s="30"/>
      <c r="H5423" s="30"/>
      <c r="I5423" s="30"/>
      <c r="J5423" s="35"/>
      <c r="AE5423" s="30"/>
      <c r="AF5423" s="31"/>
      <c r="AG5423" s="30"/>
      <c r="AH5423" s="30"/>
      <c r="AI5423" s="30"/>
      <c r="AJ5423" s="30"/>
      <c r="AK5423"/>
      <c r="AL5423"/>
      <c r="AM5423"/>
      <c r="AN5423"/>
      <c r="AO5423"/>
      <c r="AP5423" s="30"/>
    </row>
    <row r="5424" spans="2:42" s="28" customFormat="1" x14ac:dyDescent="0.2">
      <c r="B5424" s="23"/>
      <c r="D5424" s="23"/>
      <c r="E5424" s="30"/>
      <c r="F5424" s="30"/>
      <c r="G5424" s="30"/>
      <c r="H5424" s="30"/>
      <c r="I5424" s="30"/>
      <c r="J5424" s="35"/>
      <c r="AE5424" s="30"/>
      <c r="AF5424" s="31"/>
      <c r="AG5424" s="30"/>
      <c r="AH5424" s="30"/>
      <c r="AI5424" s="30"/>
      <c r="AJ5424" s="30"/>
      <c r="AK5424"/>
      <c r="AL5424"/>
      <c r="AM5424"/>
      <c r="AN5424"/>
      <c r="AO5424"/>
      <c r="AP5424" s="30"/>
    </row>
    <row r="5425" spans="2:42" s="28" customFormat="1" x14ac:dyDescent="0.2">
      <c r="B5425" s="23"/>
      <c r="D5425" s="23"/>
      <c r="E5425" s="30"/>
      <c r="F5425" s="30"/>
      <c r="G5425" s="30"/>
      <c r="H5425" s="30"/>
      <c r="I5425" s="30"/>
      <c r="J5425" s="35"/>
      <c r="AE5425" s="30"/>
      <c r="AF5425" s="31"/>
      <c r="AG5425" s="30"/>
      <c r="AH5425" s="30"/>
      <c r="AI5425" s="30"/>
      <c r="AJ5425" s="30"/>
      <c r="AK5425"/>
      <c r="AL5425"/>
      <c r="AM5425"/>
      <c r="AN5425"/>
      <c r="AO5425"/>
      <c r="AP5425" s="30"/>
    </row>
    <row r="5426" spans="2:42" s="28" customFormat="1" x14ac:dyDescent="0.2">
      <c r="B5426" s="23"/>
      <c r="D5426" s="23"/>
      <c r="E5426" s="30"/>
      <c r="F5426" s="30"/>
      <c r="G5426" s="30"/>
      <c r="H5426" s="30"/>
      <c r="I5426" s="30"/>
      <c r="J5426" s="35"/>
      <c r="AE5426" s="30"/>
      <c r="AF5426" s="31"/>
      <c r="AG5426" s="30"/>
      <c r="AH5426" s="30"/>
      <c r="AI5426" s="30"/>
      <c r="AJ5426" s="30"/>
      <c r="AK5426"/>
      <c r="AL5426"/>
      <c r="AM5426"/>
      <c r="AN5426"/>
      <c r="AO5426"/>
      <c r="AP5426" s="30"/>
    </row>
    <row r="5427" spans="2:42" s="28" customFormat="1" x14ac:dyDescent="0.2">
      <c r="B5427" s="23"/>
      <c r="D5427" s="23"/>
      <c r="E5427" s="30"/>
      <c r="F5427" s="30"/>
      <c r="G5427" s="30"/>
      <c r="H5427" s="30"/>
      <c r="I5427" s="30"/>
      <c r="J5427" s="35"/>
      <c r="AE5427" s="30"/>
      <c r="AF5427" s="31"/>
      <c r="AG5427" s="30"/>
      <c r="AH5427" s="30"/>
      <c r="AI5427" s="30"/>
      <c r="AJ5427" s="30"/>
      <c r="AK5427"/>
      <c r="AL5427"/>
      <c r="AM5427"/>
      <c r="AN5427"/>
      <c r="AO5427"/>
      <c r="AP5427" s="30"/>
    </row>
    <row r="5428" spans="2:42" s="28" customFormat="1" x14ac:dyDescent="0.2">
      <c r="B5428" s="23"/>
      <c r="D5428" s="23"/>
      <c r="E5428" s="30"/>
      <c r="F5428" s="30"/>
      <c r="G5428" s="30"/>
      <c r="H5428" s="30"/>
      <c r="I5428" s="30"/>
      <c r="J5428" s="35"/>
      <c r="AE5428" s="30"/>
      <c r="AF5428" s="31"/>
      <c r="AG5428" s="30"/>
      <c r="AH5428" s="30"/>
      <c r="AI5428" s="30"/>
      <c r="AJ5428" s="30"/>
      <c r="AK5428"/>
      <c r="AL5428"/>
      <c r="AM5428"/>
      <c r="AN5428"/>
      <c r="AO5428"/>
      <c r="AP5428" s="30"/>
    </row>
    <row r="5429" spans="2:42" s="28" customFormat="1" x14ac:dyDescent="0.2">
      <c r="B5429" s="23"/>
      <c r="D5429" s="23"/>
      <c r="E5429" s="30"/>
      <c r="F5429" s="30"/>
      <c r="G5429" s="30"/>
      <c r="H5429" s="30"/>
      <c r="I5429" s="30"/>
      <c r="J5429" s="35"/>
      <c r="AE5429" s="30"/>
      <c r="AF5429" s="31"/>
      <c r="AG5429" s="30"/>
      <c r="AH5429" s="30"/>
      <c r="AI5429" s="30"/>
      <c r="AJ5429" s="30"/>
      <c r="AK5429"/>
      <c r="AL5429"/>
      <c r="AM5429"/>
      <c r="AN5429"/>
      <c r="AO5429"/>
      <c r="AP5429" s="30"/>
    </row>
    <row r="5430" spans="2:42" s="28" customFormat="1" x14ac:dyDescent="0.2">
      <c r="B5430" s="23"/>
      <c r="D5430" s="23"/>
      <c r="E5430" s="30"/>
      <c r="F5430" s="30"/>
      <c r="G5430" s="30"/>
      <c r="H5430" s="30"/>
      <c r="I5430" s="30"/>
      <c r="J5430" s="35"/>
      <c r="AE5430" s="30"/>
      <c r="AF5430" s="31"/>
      <c r="AG5430" s="30"/>
      <c r="AH5430" s="30"/>
      <c r="AI5430" s="30"/>
      <c r="AJ5430" s="30"/>
      <c r="AK5430"/>
      <c r="AL5430"/>
      <c r="AM5430"/>
      <c r="AN5430"/>
      <c r="AO5430"/>
      <c r="AP5430" s="30"/>
    </row>
    <row r="5431" spans="2:42" s="28" customFormat="1" x14ac:dyDescent="0.2">
      <c r="B5431" s="23"/>
      <c r="D5431" s="23"/>
      <c r="E5431" s="30"/>
      <c r="F5431" s="30"/>
      <c r="G5431" s="30"/>
      <c r="H5431" s="30"/>
      <c r="I5431" s="30"/>
      <c r="J5431" s="35"/>
      <c r="AE5431" s="30"/>
      <c r="AF5431" s="31"/>
      <c r="AG5431" s="30"/>
      <c r="AH5431" s="30"/>
      <c r="AI5431" s="30"/>
      <c r="AJ5431" s="30"/>
      <c r="AK5431"/>
      <c r="AL5431"/>
      <c r="AM5431"/>
      <c r="AN5431"/>
      <c r="AO5431"/>
      <c r="AP5431" s="30"/>
    </row>
    <row r="5432" spans="2:42" s="28" customFormat="1" x14ac:dyDescent="0.2">
      <c r="B5432" s="23"/>
      <c r="D5432" s="23"/>
      <c r="E5432" s="30"/>
      <c r="F5432" s="30"/>
      <c r="G5432" s="30"/>
      <c r="H5432" s="30"/>
      <c r="I5432" s="30"/>
      <c r="J5432" s="35"/>
      <c r="AE5432" s="30"/>
      <c r="AF5432" s="31"/>
      <c r="AG5432" s="30"/>
      <c r="AH5432" s="30"/>
      <c r="AI5432" s="30"/>
      <c r="AJ5432" s="30"/>
      <c r="AK5432"/>
      <c r="AL5432"/>
      <c r="AM5432"/>
      <c r="AN5432"/>
      <c r="AO5432"/>
      <c r="AP5432" s="30"/>
    </row>
    <row r="5433" spans="2:42" s="28" customFormat="1" x14ac:dyDescent="0.2">
      <c r="B5433" s="23"/>
      <c r="D5433" s="23"/>
      <c r="E5433" s="30"/>
      <c r="F5433" s="30"/>
      <c r="G5433" s="30"/>
      <c r="H5433" s="30"/>
      <c r="I5433" s="30"/>
      <c r="J5433" s="35"/>
      <c r="AE5433" s="30"/>
      <c r="AF5433" s="31"/>
      <c r="AG5433" s="30"/>
      <c r="AH5433" s="30"/>
      <c r="AI5433" s="30"/>
      <c r="AJ5433" s="30"/>
      <c r="AK5433"/>
      <c r="AL5433"/>
      <c r="AM5433"/>
      <c r="AN5433"/>
      <c r="AO5433"/>
      <c r="AP5433" s="30"/>
    </row>
    <row r="5434" spans="2:42" s="28" customFormat="1" x14ac:dyDescent="0.2">
      <c r="B5434" s="23"/>
      <c r="D5434" s="23"/>
      <c r="E5434" s="30"/>
      <c r="F5434" s="30"/>
      <c r="G5434" s="30"/>
      <c r="H5434" s="30"/>
      <c r="I5434" s="30"/>
      <c r="J5434" s="35"/>
      <c r="AE5434" s="30"/>
      <c r="AF5434" s="31"/>
      <c r="AG5434" s="30"/>
      <c r="AH5434" s="30"/>
      <c r="AI5434" s="30"/>
      <c r="AJ5434" s="30"/>
      <c r="AK5434"/>
      <c r="AL5434"/>
      <c r="AM5434"/>
      <c r="AN5434"/>
      <c r="AO5434"/>
      <c r="AP5434" s="30"/>
    </row>
    <row r="5435" spans="2:42" s="28" customFormat="1" x14ac:dyDescent="0.2">
      <c r="B5435" s="23"/>
      <c r="D5435" s="23"/>
      <c r="E5435" s="30"/>
      <c r="F5435" s="30"/>
      <c r="G5435" s="30"/>
      <c r="H5435" s="30"/>
      <c r="I5435" s="30"/>
      <c r="J5435" s="35"/>
      <c r="AE5435" s="30"/>
      <c r="AF5435" s="31"/>
      <c r="AG5435" s="30"/>
      <c r="AH5435" s="30"/>
      <c r="AI5435" s="30"/>
      <c r="AJ5435" s="30"/>
      <c r="AK5435"/>
      <c r="AL5435"/>
      <c r="AM5435"/>
      <c r="AN5435"/>
      <c r="AO5435"/>
      <c r="AP5435" s="30"/>
    </row>
    <row r="5436" spans="2:42" s="28" customFormat="1" x14ac:dyDescent="0.2">
      <c r="B5436" s="23"/>
      <c r="D5436" s="23"/>
      <c r="E5436" s="30"/>
      <c r="F5436" s="30"/>
      <c r="G5436" s="30"/>
      <c r="H5436" s="30"/>
      <c r="I5436" s="30"/>
      <c r="J5436" s="35"/>
      <c r="AE5436" s="30"/>
      <c r="AF5436" s="31"/>
      <c r="AG5436" s="30"/>
      <c r="AH5436" s="30"/>
      <c r="AI5436" s="30"/>
      <c r="AJ5436" s="30"/>
      <c r="AK5436"/>
      <c r="AL5436"/>
      <c r="AM5436"/>
      <c r="AN5436"/>
      <c r="AO5436"/>
      <c r="AP5436" s="30"/>
    </row>
    <row r="5437" spans="2:42" s="28" customFormat="1" x14ac:dyDescent="0.2">
      <c r="B5437" s="23"/>
      <c r="D5437" s="23"/>
      <c r="E5437" s="30"/>
      <c r="F5437" s="30"/>
      <c r="G5437" s="30"/>
      <c r="H5437" s="30"/>
      <c r="I5437" s="30"/>
      <c r="J5437" s="35"/>
      <c r="AE5437" s="30"/>
      <c r="AF5437" s="31"/>
      <c r="AG5437" s="30"/>
      <c r="AH5437" s="30"/>
      <c r="AI5437" s="30"/>
      <c r="AJ5437" s="30"/>
      <c r="AK5437"/>
      <c r="AL5437"/>
      <c r="AM5437"/>
      <c r="AN5437"/>
      <c r="AO5437"/>
      <c r="AP5437" s="30"/>
    </row>
    <row r="5438" spans="2:42" s="28" customFormat="1" x14ac:dyDescent="0.2">
      <c r="B5438" s="23"/>
      <c r="D5438" s="23"/>
      <c r="E5438" s="30"/>
      <c r="F5438" s="30"/>
      <c r="G5438" s="30"/>
      <c r="H5438" s="30"/>
      <c r="I5438" s="30"/>
      <c r="J5438" s="35"/>
      <c r="AE5438" s="30"/>
      <c r="AF5438" s="31"/>
      <c r="AG5438" s="30"/>
      <c r="AH5438" s="30"/>
      <c r="AI5438" s="30"/>
      <c r="AJ5438" s="30"/>
      <c r="AK5438"/>
      <c r="AL5438"/>
      <c r="AM5438"/>
      <c r="AN5438"/>
      <c r="AO5438"/>
      <c r="AP5438" s="30"/>
    </row>
    <row r="5439" spans="2:42" s="28" customFormat="1" x14ac:dyDescent="0.2">
      <c r="B5439" s="23"/>
      <c r="D5439" s="23"/>
      <c r="E5439" s="30"/>
      <c r="F5439" s="30"/>
      <c r="G5439" s="30"/>
      <c r="H5439" s="30"/>
      <c r="I5439" s="30"/>
      <c r="J5439" s="35"/>
      <c r="AE5439" s="30"/>
      <c r="AF5439" s="31"/>
      <c r="AG5439" s="30"/>
      <c r="AH5439" s="30"/>
      <c r="AI5439" s="30"/>
      <c r="AJ5439" s="30"/>
      <c r="AK5439"/>
      <c r="AL5439"/>
      <c r="AM5439"/>
      <c r="AN5439"/>
      <c r="AO5439"/>
      <c r="AP5439" s="30"/>
    </row>
    <row r="5440" spans="2:42" s="28" customFormat="1" x14ac:dyDescent="0.2">
      <c r="B5440" s="23"/>
      <c r="D5440" s="23"/>
      <c r="E5440" s="30"/>
      <c r="F5440" s="30"/>
      <c r="G5440" s="30"/>
      <c r="H5440" s="30"/>
      <c r="I5440" s="30"/>
      <c r="J5440" s="35"/>
      <c r="AE5440" s="30"/>
      <c r="AF5440" s="31"/>
      <c r="AG5440" s="30"/>
      <c r="AH5440" s="30"/>
      <c r="AI5440" s="30"/>
      <c r="AJ5440" s="30"/>
      <c r="AK5440"/>
      <c r="AL5440"/>
      <c r="AM5440"/>
      <c r="AN5440"/>
      <c r="AO5440"/>
      <c r="AP5440" s="30"/>
    </row>
    <row r="5441" spans="2:42" s="28" customFormat="1" x14ac:dyDescent="0.2">
      <c r="B5441" s="23"/>
      <c r="D5441" s="23"/>
      <c r="E5441" s="30"/>
      <c r="F5441" s="30"/>
      <c r="G5441" s="30"/>
      <c r="H5441" s="30"/>
      <c r="I5441" s="30"/>
      <c r="J5441" s="35"/>
      <c r="AE5441" s="30"/>
      <c r="AF5441" s="31"/>
      <c r="AG5441" s="30"/>
      <c r="AH5441" s="30"/>
      <c r="AI5441" s="30"/>
      <c r="AJ5441" s="30"/>
      <c r="AK5441"/>
      <c r="AL5441"/>
      <c r="AM5441"/>
      <c r="AN5441"/>
      <c r="AO5441"/>
      <c r="AP5441" s="30"/>
    </row>
    <row r="5442" spans="2:42" s="28" customFormat="1" x14ac:dyDescent="0.2">
      <c r="B5442" s="23"/>
      <c r="D5442" s="23"/>
      <c r="E5442" s="30"/>
      <c r="F5442" s="30"/>
      <c r="G5442" s="30"/>
      <c r="H5442" s="30"/>
      <c r="I5442" s="30"/>
      <c r="J5442" s="35"/>
      <c r="AE5442" s="30"/>
      <c r="AF5442" s="31"/>
      <c r="AG5442" s="30"/>
      <c r="AH5442" s="30"/>
      <c r="AI5442" s="30"/>
      <c r="AJ5442" s="30"/>
      <c r="AK5442"/>
      <c r="AL5442"/>
      <c r="AM5442"/>
      <c r="AN5442"/>
      <c r="AO5442"/>
      <c r="AP5442" s="30"/>
    </row>
    <row r="5443" spans="2:42" s="28" customFormat="1" x14ac:dyDescent="0.2">
      <c r="B5443" s="23"/>
      <c r="D5443" s="23"/>
      <c r="E5443" s="30"/>
      <c r="F5443" s="30"/>
      <c r="G5443" s="30"/>
      <c r="H5443" s="30"/>
      <c r="I5443" s="30"/>
      <c r="J5443" s="35"/>
      <c r="AE5443" s="30"/>
      <c r="AF5443" s="31"/>
      <c r="AG5443" s="30"/>
      <c r="AH5443" s="30"/>
      <c r="AI5443" s="30"/>
      <c r="AJ5443" s="30"/>
      <c r="AK5443"/>
      <c r="AL5443"/>
      <c r="AM5443"/>
      <c r="AN5443"/>
      <c r="AO5443"/>
      <c r="AP5443" s="30"/>
    </row>
    <row r="5444" spans="2:42" s="28" customFormat="1" x14ac:dyDescent="0.2">
      <c r="B5444" s="23"/>
      <c r="D5444" s="23"/>
      <c r="E5444" s="30"/>
      <c r="F5444" s="30"/>
      <c r="G5444" s="30"/>
      <c r="H5444" s="30"/>
      <c r="I5444" s="30"/>
      <c r="J5444" s="35"/>
      <c r="AE5444" s="30"/>
      <c r="AF5444" s="31"/>
      <c r="AG5444" s="30"/>
      <c r="AH5444" s="30"/>
      <c r="AI5444" s="30"/>
      <c r="AJ5444" s="30"/>
      <c r="AK5444"/>
      <c r="AL5444"/>
      <c r="AM5444"/>
      <c r="AN5444"/>
      <c r="AO5444"/>
      <c r="AP5444" s="30"/>
    </row>
    <row r="5445" spans="2:42" s="28" customFormat="1" x14ac:dyDescent="0.2">
      <c r="B5445" s="23"/>
      <c r="D5445" s="23"/>
      <c r="E5445" s="30"/>
      <c r="F5445" s="30"/>
      <c r="G5445" s="30"/>
      <c r="H5445" s="30"/>
      <c r="I5445" s="30"/>
      <c r="J5445" s="35"/>
      <c r="AE5445" s="30"/>
      <c r="AF5445" s="31"/>
      <c r="AG5445" s="30"/>
      <c r="AH5445" s="30"/>
      <c r="AI5445" s="30"/>
      <c r="AJ5445" s="30"/>
      <c r="AK5445"/>
      <c r="AL5445"/>
      <c r="AM5445"/>
      <c r="AN5445"/>
      <c r="AO5445"/>
      <c r="AP5445" s="30"/>
    </row>
    <row r="5446" spans="2:42" s="28" customFormat="1" x14ac:dyDescent="0.2">
      <c r="B5446" s="23"/>
      <c r="D5446" s="23"/>
      <c r="E5446" s="30"/>
      <c r="F5446" s="30"/>
      <c r="G5446" s="30"/>
      <c r="H5446" s="30"/>
      <c r="I5446" s="30"/>
      <c r="J5446" s="35"/>
      <c r="AE5446" s="30"/>
      <c r="AF5446" s="31"/>
      <c r="AG5446" s="30"/>
      <c r="AH5446" s="30"/>
      <c r="AI5446" s="30"/>
      <c r="AJ5446" s="30"/>
      <c r="AK5446"/>
      <c r="AL5446"/>
      <c r="AM5446"/>
      <c r="AN5446"/>
      <c r="AO5446"/>
      <c r="AP5446" s="30"/>
    </row>
    <row r="5447" spans="2:42" s="28" customFormat="1" x14ac:dyDescent="0.2">
      <c r="B5447" s="23"/>
      <c r="D5447" s="23"/>
      <c r="E5447" s="30"/>
      <c r="F5447" s="30"/>
      <c r="G5447" s="30"/>
      <c r="H5447" s="30"/>
      <c r="I5447" s="30"/>
      <c r="J5447" s="35"/>
      <c r="AE5447" s="30"/>
      <c r="AF5447" s="31"/>
      <c r="AG5447" s="30"/>
      <c r="AH5447" s="30"/>
      <c r="AI5447" s="30"/>
      <c r="AJ5447" s="30"/>
      <c r="AK5447"/>
      <c r="AL5447"/>
      <c r="AM5447"/>
      <c r="AN5447"/>
      <c r="AO5447"/>
      <c r="AP5447" s="30"/>
    </row>
    <row r="5448" spans="2:42" s="28" customFormat="1" x14ac:dyDescent="0.2">
      <c r="B5448" s="23"/>
      <c r="D5448" s="23"/>
      <c r="E5448" s="30"/>
      <c r="F5448" s="30"/>
      <c r="G5448" s="30"/>
      <c r="H5448" s="30"/>
      <c r="I5448" s="30"/>
      <c r="J5448" s="35"/>
      <c r="AE5448" s="30"/>
      <c r="AF5448" s="31"/>
      <c r="AG5448" s="30"/>
      <c r="AH5448" s="30"/>
      <c r="AI5448" s="30"/>
      <c r="AJ5448" s="30"/>
      <c r="AK5448"/>
      <c r="AL5448"/>
      <c r="AM5448"/>
      <c r="AN5448"/>
      <c r="AO5448"/>
      <c r="AP5448" s="30"/>
    </row>
    <row r="5449" spans="2:42" s="28" customFormat="1" x14ac:dyDescent="0.2">
      <c r="B5449" s="23"/>
      <c r="D5449" s="23"/>
      <c r="E5449" s="30"/>
      <c r="F5449" s="30"/>
      <c r="G5449" s="30"/>
      <c r="H5449" s="30"/>
      <c r="I5449" s="30"/>
      <c r="J5449" s="35"/>
      <c r="AE5449" s="30"/>
      <c r="AF5449" s="31"/>
      <c r="AG5449" s="30"/>
      <c r="AH5449" s="30"/>
      <c r="AI5449" s="30"/>
      <c r="AJ5449" s="30"/>
      <c r="AK5449"/>
      <c r="AL5449"/>
      <c r="AM5449"/>
      <c r="AN5449"/>
      <c r="AO5449"/>
      <c r="AP5449" s="30"/>
    </row>
    <row r="5450" spans="2:42" s="28" customFormat="1" x14ac:dyDescent="0.2">
      <c r="B5450" s="23"/>
      <c r="D5450" s="23"/>
      <c r="E5450" s="30"/>
      <c r="F5450" s="30"/>
      <c r="G5450" s="30"/>
      <c r="H5450" s="30"/>
      <c r="I5450" s="30"/>
      <c r="J5450" s="35"/>
      <c r="AE5450" s="30"/>
      <c r="AF5450" s="31"/>
      <c r="AG5450" s="30"/>
      <c r="AH5450" s="30"/>
      <c r="AI5450" s="30"/>
      <c r="AJ5450" s="30"/>
      <c r="AK5450"/>
      <c r="AL5450"/>
      <c r="AM5450"/>
      <c r="AN5450"/>
      <c r="AO5450"/>
      <c r="AP5450" s="30"/>
    </row>
    <row r="5451" spans="2:42" s="28" customFormat="1" x14ac:dyDescent="0.2">
      <c r="B5451" s="23"/>
      <c r="D5451" s="23"/>
      <c r="E5451" s="30"/>
      <c r="F5451" s="30"/>
      <c r="G5451" s="30"/>
      <c r="H5451" s="30"/>
      <c r="I5451" s="30"/>
      <c r="J5451" s="35"/>
      <c r="AE5451" s="30"/>
      <c r="AF5451" s="31"/>
      <c r="AG5451" s="30"/>
      <c r="AH5451" s="30"/>
      <c r="AI5451" s="30"/>
      <c r="AJ5451" s="30"/>
      <c r="AK5451"/>
      <c r="AL5451"/>
      <c r="AM5451"/>
      <c r="AN5451"/>
      <c r="AO5451"/>
      <c r="AP5451" s="30"/>
    </row>
    <row r="5452" spans="2:42" s="28" customFormat="1" x14ac:dyDescent="0.2">
      <c r="B5452" s="23"/>
      <c r="D5452" s="23"/>
      <c r="E5452" s="30"/>
      <c r="F5452" s="30"/>
      <c r="G5452" s="30"/>
      <c r="H5452" s="30"/>
      <c r="I5452" s="30"/>
      <c r="J5452" s="35"/>
      <c r="AE5452" s="30"/>
      <c r="AF5452" s="31"/>
      <c r="AG5452" s="30"/>
      <c r="AH5452" s="30"/>
      <c r="AI5452" s="30"/>
      <c r="AJ5452" s="30"/>
      <c r="AK5452"/>
      <c r="AL5452"/>
      <c r="AM5452"/>
      <c r="AN5452"/>
      <c r="AO5452"/>
      <c r="AP5452" s="30"/>
    </row>
    <row r="5453" spans="2:42" s="28" customFormat="1" x14ac:dyDescent="0.2">
      <c r="B5453" s="23"/>
      <c r="D5453" s="23"/>
      <c r="E5453" s="30"/>
      <c r="F5453" s="30"/>
      <c r="G5453" s="30"/>
      <c r="H5453" s="30"/>
      <c r="I5453" s="30"/>
      <c r="J5453" s="35"/>
      <c r="AE5453" s="30"/>
      <c r="AF5453" s="31"/>
      <c r="AG5453" s="30"/>
      <c r="AH5453" s="30"/>
      <c r="AI5453" s="30"/>
      <c r="AJ5453" s="30"/>
      <c r="AK5453"/>
      <c r="AL5453"/>
      <c r="AM5453"/>
      <c r="AN5453"/>
      <c r="AO5453"/>
      <c r="AP5453" s="30"/>
    </row>
    <row r="5454" spans="2:42" s="28" customFormat="1" x14ac:dyDescent="0.2">
      <c r="B5454" s="23"/>
      <c r="D5454" s="23"/>
      <c r="E5454" s="30"/>
      <c r="F5454" s="30"/>
      <c r="G5454" s="30"/>
      <c r="H5454" s="30"/>
      <c r="I5454" s="30"/>
      <c r="J5454" s="35"/>
      <c r="AE5454" s="30"/>
      <c r="AF5454" s="31"/>
      <c r="AG5454" s="30"/>
      <c r="AH5454" s="30"/>
      <c r="AI5454" s="30"/>
      <c r="AJ5454" s="30"/>
      <c r="AK5454"/>
      <c r="AL5454"/>
      <c r="AM5454"/>
      <c r="AN5454"/>
      <c r="AO5454"/>
      <c r="AP5454" s="30"/>
    </row>
    <row r="5455" spans="2:42" s="28" customFormat="1" x14ac:dyDescent="0.2">
      <c r="B5455" s="23"/>
      <c r="D5455" s="23"/>
      <c r="E5455" s="30"/>
      <c r="F5455" s="30"/>
      <c r="G5455" s="30"/>
      <c r="H5455" s="30"/>
      <c r="I5455" s="30"/>
      <c r="J5455" s="35"/>
      <c r="AE5455" s="30"/>
      <c r="AF5455" s="31"/>
      <c r="AG5455" s="30"/>
      <c r="AH5455" s="30"/>
      <c r="AI5455" s="30"/>
      <c r="AJ5455" s="30"/>
      <c r="AK5455"/>
      <c r="AL5455"/>
      <c r="AM5455"/>
      <c r="AN5455"/>
      <c r="AO5455"/>
      <c r="AP5455" s="30"/>
    </row>
    <row r="5456" spans="2:42" s="28" customFormat="1" x14ac:dyDescent="0.2">
      <c r="B5456" s="23"/>
      <c r="D5456" s="23"/>
      <c r="E5456" s="30"/>
      <c r="F5456" s="30"/>
      <c r="G5456" s="30"/>
      <c r="H5456" s="30"/>
      <c r="I5456" s="30"/>
      <c r="J5456" s="35"/>
      <c r="AE5456" s="30"/>
      <c r="AF5456" s="31"/>
      <c r="AG5456" s="30"/>
      <c r="AH5456" s="30"/>
      <c r="AI5456" s="30"/>
      <c r="AJ5456" s="30"/>
      <c r="AK5456"/>
      <c r="AL5456"/>
      <c r="AM5456"/>
      <c r="AN5456"/>
      <c r="AO5456"/>
      <c r="AP5456" s="30"/>
    </row>
    <row r="5457" spans="2:42" s="28" customFormat="1" x14ac:dyDescent="0.2">
      <c r="B5457" s="23"/>
      <c r="D5457" s="23"/>
      <c r="E5457" s="30"/>
      <c r="F5457" s="30"/>
      <c r="G5457" s="30"/>
      <c r="H5457" s="30"/>
      <c r="I5457" s="30"/>
      <c r="J5457" s="35"/>
      <c r="AE5457" s="30"/>
      <c r="AF5457" s="31"/>
      <c r="AG5457" s="30"/>
      <c r="AH5457" s="30"/>
      <c r="AI5457" s="30"/>
      <c r="AJ5457" s="30"/>
      <c r="AK5457"/>
      <c r="AL5457"/>
      <c r="AM5457"/>
      <c r="AN5457"/>
      <c r="AO5457"/>
      <c r="AP5457" s="30"/>
    </row>
    <row r="5458" spans="2:42" s="28" customFormat="1" x14ac:dyDescent="0.2">
      <c r="B5458" s="23"/>
      <c r="D5458" s="23"/>
      <c r="E5458" s="30"/>
      <c r="F5458" s="30"/>
      <c r="G5458" s="30"/>
      <c r="H5458" s="30"/>
      <c r="I5458" s="30"/>
      <c r="J5458" s="35"/>
      <c r="AE5458" s="30"/>
      <c r="AF5458" s="31"/>
      <c r="AG5458" s="30"/>
      <c r="AH5458" s="30"/>
      <c r="AI5458" s="30"/>
      <c r="AJ5458" s="30"/>
      <c r="AK5458"/>
      <c r="AL5458"/>
      <c r="AM5458"/>
      <c r="AN5458"/>
      <c r="AO5458"/>
      <c r="AP5458" s="30"/>
    </row>
    <row r="5459" spans="2:42" s="28" customFormat="1" x14ac:dyDescent="0.2">
      <c r="B5459" s="23"/>
      <c r="D5459" s="23"/>
      <c r="E5459" s="30"/>
      <c r="F5459" s="30"/>
      <c r="G5459" s="30"/>
      <c r="H5459" s="30"/>
      <c r="I5459" s="30"/>
      <c r="J5459" s="35"/>
      <c r="AE5459" s="30"/>
      <c r="AF5459" s="31"/>
      <c r="AG5459" s="30"/>
      <c r="AH5459" s="30"/>
      <c r="AI5459" s="30"/>
      <c r="AJ5459" s="30"/>
      <c r="AK5459"/>
      <c r="AL5459"/>
      <c r="AM5459"/>
      <c r="AN5459"/>
      <c r="AO5459"/>
      <c r="AP5459" s="30"/>
    </row>
    <row r="5460" spans="2:42" s="28" customFormat="1" x14ac:dyDescent="0.2">
      <c r="B5460" s="23"/>
      <c r="D5460" s="23"/>
      <c r="E5460" s="30"/>
      <c r="F5460" s="30"/>
      <c r="G5460" s="30"/>
      <c r="H5460" s="30"/>
      <c r="I5460" s="30"/>
      <c r="J5460" s="35"/>
      <c r="AE5460" s="30"/>
      <c r="AF5460" s="31"/>
      <c r="AG5460" s="30"/>
      <c r="AH5460" s="30"/>
      <c r="AI5460" s="30"/>
      <c r="AJ5460" s="30"/>
      <c r="AK5460"/>
      <c r="AL5460"/>
      <c r="AM5460"/>
      <c r="AN5460"/>
      <c r="AO5460"/>
      <c r="AP5460" s="30"/>
    </row>
    <row r="5461" spans="2:42" s="28" customFormat="1" x14ac:dyDescent="0.2">
      <c r="B5461" s="23"/>
      <c r="D5461" s="23"/>
      <c r="E5461" s="30"/>
      <c r="F5461" s="30"/>
      <c r="G5461" s="30"/>
      <c r="H5461" s="30"/>
      <c r="I5461" s="30"/>
      <c r="J5461" s="35"/>
      <c r="AE5461" s="30"/>
      <c r="AF5461" s="31"/>
      <c r="AG5461" s="30"/>
      <c r="AH5461" s="30"/>
      <c r="AI5461" s="30"/>
      <c r="AJ5461" s="30"/>
      <c r="AK5461"/>
      <c r="AL5461"/>
      <c r="AM5461"/>
      <c r="AN5461"/>
      <c r="AO5461"/>
      <c r="AP5461" s="30"/>
    </row>
    <row r="5462" spans="2:42" s="28" customFormat="1" x14ac:dyDescent="0.2">
      <c r="B5462" s="23"/>
      <c r="D5462" s="23"/>
      <c r="E5462" s="30"/>
      <c r="F5462" s="30"/>
      <c r="G5462" s="30"/>
      <c r="H5462" s="30"/>
      <c r="I5462" s="30"/>
      <c r="J5462" s="35"/>
      <c r="AE5462" s="30"/>
      <c r="AF5462" s="31"/>
      <c r="AG5462" s="30"/>
      <c r="AH5462" s="30"/>
      <c r="AI5462" s="30"/>
      <c r="AJ5462" s="30"/>
      <c r="AK5462"/>
      <c r="AL5462"/>
      <c r="AM5462"/>
      <c r="AN5462"/>
      <c r="AO5462"/>
      <c r="AP5462" s="30"/>
    </row>
    <row r="5463" spans="2:42" s="28" customFormat="1" x14ac:dyDescent="0.2">
      <c r="B5463" s="23"/>
      <c r="D5463" s="23"/>
      <c r="E5463" s="30"/>
      <c r="F5463" s="30"/>
      <c r="G5463" s="30"/>
      <c r="H5463" s="30"/>
      <c r="I5463" s="30"/>
      <c r="J5463" s="35"/>
      <c r="AE5463" s="30"/>
      <c r="AF5463" s="31"/>
      <c r="AG5463" s="30"/>
      <c r="AH5463" s="30"/>
      <c r="AI5463" s="30"/>
      <c r="AJ5463" s="30"/>
      <c r="AK5463"/>
      <c r="AL5463"/>
      <c r="AM5463"/>
      <c r="AN5463"/>
      <c r="AO5463"/>
      <c r="AP5463" s="30"/>
    </row>
    <row r="5464" spans="2:42" s="28" customFormat="1" x14ac:dyDescent="0.2">
      <c r="B5464" s="23"/>
      <c r="D5464" s="23"/>
      <c r="E5464" s="30"/>
      <c r="F5464" s="30"/>
      <c r="G5464" s="30"/>
      <c r="H5464" s="30"/>
      <c r="I5464" s="30"/>
      <c r="J5464" s="35"/>
      <c r="AE5464" s="30"/>
      <c r="AF5464" s="31"/>
      <c r="AG5464" s="30"/>
      <c r="AH5464" s="30"/>
      <c r="AI5464" s="30"/>
      <c r="AJ5464" s="30"/>
      <c r="AK5464"/>
      <c r="AL5464"/>
      <c r="AM5464"/>
      <c r="AN5464"/>
      <c r="AO5464"/>
      <c r="AP5464" s="30"/>
    </row>
    <row r="5465" spans="2:42" s="28" customFormat="1" x14ac:dyDescent="0.2">
      <c r="B5465" s="23"/>
      <c r="D5465" s="23"/>
      <c r="E5465" s="30"/>
      <c r="F5465" s="30"/>
      <c r="G5465" s="30"/>
      <c r="H5465" s="30"/>
      <c r="I5465" s="30"/>
      <c r="J5465" s="35"/>
      <c r="AE5465" s="30"/>
      <c r="AF5465" s="31"/>
      <c r="AG5465" s="30"/>
      <c r="AH5465" s="30"/>
      <c r="AI5465" s="30"/>
      <c r="AJ5465" s="30"/>
      <c r="AK5465"/>
      <c r="AL5465"/>
      <c r="AM5465"/>
      <c r="AN5465"/>
      <c r="AO5465"/>
      <c r="AP5465" s="30"/>
    </row>
    <row r="5466" spans="2:42" s="28" customFormat="1" x14ac:dyDescent="0.2">
      <c r="B5466" s="23"/>
      <c r="D5466" s="23"/>
      <c r="E5466" s="30"/>
      <c r="F5466" s="30"/>
      <c r="G5466" s="30"/>
      <c r="H5466" s="30"/>
      <c r="I5466" s="30"/>
      <c r="J5466" s="35"/>
      <c r="AE5466" s="30"/>
      <c r="AF5466" s="31"/>
      <c r="AG5466" s="30"/>
      <c r="AH5466" s="30"/>
      <c r="AI5466" s="30"/>
      <c r="AJ5466" s="30"/>
      <c r="AK5466"/>
      <c r="AL5466"/>
      <c r="AM5466"/>
      <c r="AN5466"/>
      <c r="AO5466"/>
      <c r="AP5466" s="30"/>
    </row>
    <row r="5467" spans="2:42" s="28" customFormat="1" x14ac:dyDescent="0.2">
      <c r="B5467" s="23"/>
      <c r="D5467" s="23"/>
      <c r="E5467" s="30"/>
      <c r="F5467" s="30"/>
      <c r="G5467" s="30"/>
      <c r="H5467" s="30"/>
      <c r="I5467" s="30"/>
      <c r="J5467" s="35"/>
      <c r="AE5467" s="30"/>
      <c r="AF5467" s="31"/>
      <c r="AG5467" s="30"/>
      <c r="AH5467" s="30"/>
      <c r="AI5467" s="30"/>
      <c r="AJ5467" s="30"/>
      <c r="AK5467"/>
      <c r="AL5467"/>
      <c r="AM5467"/>
      <c r="AN5467"/>
      <c r="AO5467"/>
      <c r="AP5467" s="30"/>
    </row>
    <row r="5468" spans="2:42" s="28" customFormat="1" x14ac:dyDescent="0.2">
      <c r="B5468" s="23"/>
      <c r="D5468" s="23"/>
      <c r="E5468" s="30"/>
      <c r="F5468" s="30"/>
      <c r="G5468" s="30"/>
      <c r="H5468" s="30"/>
      <c r="I5468" s="30"/>
      <c r="J5468" s="35"/>
      <c r="AE5468" s="30"/>
      <c r="AF5468" s="31"/>
      <c r="AG5468" s="30"/>
      <c r="AH5468" s="30"/>
      <c r="AI5468" s="30"/>
      <c r="AJ5468" s="30"/>
      <c r="AK5468"/>
      <c r="AL5468"/>
      <c r="AM5468"/>
      <c r="AN5468"/>
      <c r="AO5468"/>
      <c r="AP5468" s="30"/>
    </row>
    <row r="5469" spans="2:42" s="28" customFormat="1" x14ac:dyDescent="0.2">
      <c r="B5469" s="23"/>
      <c r="D5469" s="23"/>
      <c r="E5469" s="30"/>
      <c r="F5469" s="30"/>
      <c r="G5469" s="30"/>
      <c r="H5469" s="30"/>
      <c r="I5469" s="30"/>
      <c r="J5469" s="35"/>
      <c r="AE5469" s="30"/>
      <c r="AF5469" s="31"/>
      <c r="AG5469" s="30"/>
      <c r="AH5469" s="30"/>
      <c r="AI5469" s="30"/>
      <c r="AJ5469" s="30"/>
      <c r="AK5469"/>
      <c r="AL5469"/>
      <c r="AM5469"/>
      <c r="AN5469"/>
      <c r="AO5469"/>
      <c r="AP5469" s="30"/>
    </row>
    <row r="5470" spans="2:42" s="28" customFormat="1" x14ac:dyDescent="0.2">
      <c r="B5470" s="23"/>
      <c r="D5470" s="23"/>
      <c r="E5470" s="30"/>
      <c r="F5470" s="30"/>
      <c r="G5470" s="30"/>
      <c r="H5470" s="30"/>
      <c r="I5470" s="30"/>
      <c r="J5470" s="35"/>
      <c r="AE5470" s="30"/>
      <c r="AF5470" s="31"/>
      <c r="AG5470" s="30"/>
      <c r="AH5470" s="30"/>
      <c r="AI5470" s="30"/>
      <c r="AJ5470" s="30"/>
      <c r="AK5470"/>
      <c r="AL5470"/>
      <c r="AM5470"/>
      <c r="AN5470"/>
      <c r="AO5470"/>
      <c r="AP5470" s="30"/>
    </row>
    <row r="5471" spans="2:42" s="28" customFormat="1" x14ac:dyDescent="0.2">
      <c r="B5471" s="23"/>
      <c r="D5471" s="23"/>
      <c r="E5471" s="30"/>
      <c r="F5471" s="30"/>
      <c r="G5471" s="30"/>
      <c r="H5471" s="30"/>
      <c r="I5471" s="30"/>
      <c r="J5471" s="35"/>
      <c r="AE5471" s="30"/>
      <c r="AF5471" s="31"/>
      <c r="AG5471" s="30"/>
      <c r="AH5471" s="30"/>
      <c r="AI5471" s="30"/>
      <c r="AJ5471" s="30"/>
      <c r="AK5471"/>
      <c r="AL5471"/>
      <c r="AM5471"/>
      <c r="AN5471"/>
      <c r="AO5471"/>
      <c r="AP5471" s="30"/>
    </row>
    <row r="5472" spans="2:42" s="28" customFormat="1" x14ac:dyDescent="0.2">
      <c r="B5472" s="23"/>
      <c r="D5472" s="23"/>
      <c r="E5472" s="30"/>
      <c r="F5472" s="30"/>
      <c r="G5472" s="30"/>
      <c r="H5472" s="30"/>
      <c r="I5472" s="30"/>
      <c r="J5472" s="35"/>
      <c r="AE5472" s="30"/>
      <c r="AF5472" s="31"/>
      <c r="AG5472" s="30"/>
      <c r="AH5472" s="30"/>
      <c r="AI5472" s="30"/>
      <c r="AJ5472" s="30"/>
      <c r="AK5472"/>
      <c r="AL5472"/>
      <c r="AM5472"/>
      <c r="AN5472"/>
      <c r="AO5472"/>
      <c r="AP5472" s="30"/>
    </row>
    <row r="5473" spans="2:42" s="28" customFormat="1" x14ac:dyDescent="0.2">
      <c r="B5473" s="23"/>
      <c r="D5473" s="23"/>
      <c r="E5473" s="30"/>
      <c r="F5473" s="30"/>
      <c r="G5473" s="30"/>
      <c r="H5473" s="30"/>
      <c r="I5473" s="30"/>
      <c r="J5473" s="35"/>
      <c r="AE5473" s="30"/>
      <c r="AF5473" s="31"/>
      <c r="AG5473" s="30"/>
      <c r="AH5473" s="30"/>
      <c r="AI5473" s="30"/>
      <c r="AJ5473" s="30"/>
      <c r="AK5473"/>
      <c r="AL5473"/>
      <c r="AM5473"/>
      <c r="AN5473"/>
      <c r="AO5473"/>
      <c r="AP5473" s="30"/>
    </row>
    <row r="5474" spans="2:42" s="28" customFormat="1" x14ac:dyDescent="0.2">
      <c r="B5474" s="23"/>
      <c r="D5474" s="23"/>
      <c r="E5474" s="30"/>
      <c r="F5474" s="30"/>
      <c r="G5474" s="30"/>
      <c r="H5474" s="30"/>
      <c r="I5474" s="30"/>
      <c r="J5474" s="35"/>
      <c r="AE5474" s="30"/>
      <c r="AF5474" s="31"/>
      <c r="AG5474" s="30"/>
      <c r="AH5474" s="30"/>
      <c r="AI5474" s="30"/>
      <c r="AJ5474" s="30"/>
      <c r="AK5474"/>
      <c r="AL5474"/>
      <c r="AM5474"/>
      <c r="AN5474"/>
      <c r="AO5474"/>
      <c r="AP5474" s="30"/>
    </row>
    <row r="5475" spans="2:42" s="28" customFormat="1" x14ac:dyDescent="0.2">
      <c r="B5475" s="23"/>
      <c r="D5475" s="23"/>
      <c r="E5475" s="30"/>
      <c r="F5475" s="30"/>
      <c r="G5475" s="30"/>
      <c r="H5475" s="30"/>
      <c r="I5475" s="30"/>
      <c r="J5475" s="35"/>
      <c r="AE5475" s="30"/>
      <c r="AF5475" s="31"/>
      <c r="AG5475" s="30"/>
      <c r="AH5475" s="30"/>
      <c r="AI5475" s="30"/>
      <c r="AJ5475" s="30"/>
      <c r="AK5475"/>
      <c r="AL5475"/>
      <c r="AM5475"/>
      <c r="AN5475"/>
      <c r="AO5475"/>
      <c r="AP5475" s="30"/>
    </row>
    <row r="5476" spans="2:42" s="28" customFormat="1" x14ac:dyDescent="0.2">
      <c r="B5476" s="23"/>
      <c r="D5476" s="23"/>
      <c r="E5476" s="30"/>
      <c r="F5476" s="30"/>
      <c r="G5476" s="30"/>
      <c r="H5476" s="30"/>
      <c r="I5476" s="30"/>
      <c r="J5476" s="35"/>
      <c r="AE5476" s="30"/>
      <c r="AF5476" s="31"/>
      <c r="AG5476" s="30"/>
      <c r="AH5476" s="30"/>
      <c r="AI5476" s="30"/>
      <c r="AJ5476" s="30"/>
      <c r="AK5476"/>
      <c r="AL5476"/>
      <c r="AM5476"/>
      <c r="AN5476"/>
      <c r="AO5476"/>
      <c r="AP5476" s="30"/>
    </row>
    <row r="5477" spans="2:42" s="28" customFormat="1" x14ac:dyDescent="0.2">
      <c r="B5477" s="23"/>
      <c r="D5477" s="23"/>
      <c r="E5477" s="30"/>
      <c r="F5477" s="30"/>
      <c r="G5477" s="30"/>
      <c r="H5477" s="30"/>
      <c r="I5477" s="30"/>
      <c r="J5477" s="35"/>
      <c r="AE5477" s="30"/>
      <c r="AF5477" s="31"/>
      <c r="AG5477" s="30"/>
      <c r="AH5477" s="30"/>
      <c r="AI5477" s="30"/>
      <c r="AJ5477" s="30"/>
      <c r="AK5477"/>
      <c r="AL5477"/>
      <c r="AM5477"/>
      <c r="AN5477"/>
      <c r="AO5477"/>
      <c r="AP5477" s="30"/>
    </row>
    <row r="5478" spans="2:42" s="28" customFormat="1" x14ac:dyDescent="0.2">
      <c r="B5478" s="23"/>
      <c r="D5478" s="23"/>
      <c r="E5478" s="30"/>
      <c r="F5478" s="30"/>
      <c r="G5478" s="30"/>
      <c r="H5478" s="30"/>
      <c r="I5478" s="30"/>
      <c r="J5478" s="35"/>
      <c r="AE5478" s="30"/>
      <c r="AF5478" s="31"/>
      <c r="AG5478" s="30"/>
      <c r="AH5478" s="30"/>
      <c r="AI5478" s="30"/>
      <c r="AJ5478" s="30"/>
      <c r="AK5478"/>
      <c r="AL5478"/>
      <c r="AM5478"/>
      <c r="AN5478"/>
      <c r="AO5478"/>
      <c r="AP5478" s="30"/>
    </row>
    <row r="5479" spans="2:42" s="28" customFormat="1" x14ac:dyDescent="0.2">
      <c r="B5479" s="23"/>
      <c r="D5479" s="23"/>
      <c r="E5479" s="30"/>
      <c r="F5479" s="30"/>
      <c r="G5479" s="30"/>
      <c r="H5479" s="30"/>
      <c r="I5479" s="30"/>
      <c r="J5479" s="35"/>
      <c r="AE5479" s="30"/>
      <c r="AF5479" s="31"/>
      <c r="AG5479" s="30"/>
      <c r="AH5479" s="30"/>
      <c r="AI5479" s="30"/>
      <c r="AJ5479" s="30"/>
      <c r="AK5479"/>
      <c r="AL5479"/>
      <c r="AM5479"/>
      <c r="AN5479"/>
      <c r="AO5479"/>
      <c r="AP5479" s="30"/>
    </row>
    <row r="5480" spans="2:42" s="28" customFormat="1" x14ac:dyDescent="0.2">
      <c r="B5480" s="23"/>
      <c r="D5480" s="23"/>
      <c r="E5480" s="30"/>
      <c r="F5480" s="30"/>
      <c r="G5480" s="30"/>
      <c r="H5480" s="30"/>
      <c r="I5480" s="30"/>
      <c r="J5480" s="35"/>
      <c r="AE5480" s="30"/>
      <c r="AF5480" s="31"/>
      <c r="AG5480" s="30"/>
      <c r="AH5480" s="30"/>
      <c r="AI5480" s="30"/>
      <c r="AJ5480" s="30"/>
      <c r="AK5480"/>
      <c r="AL5480"/>
      <c r="AM5480"/>
      <c r="AN5480"/>
      <c r="AO5480"/>
      <c r="AP5480" s="30"/>
    </row>
    <row r="5481" spans="2:42" s="28" customFormat="1" x14ac:dyDescent="0.2">
      <c r="B5481" s="23"/>
      <c r="D5481" s="23"/>
      <c r="E5481" s="30"/>
      <c r="F5481" s="30"/>
      <c r="G5481" s="30"/>
      <c r="H5481" s="30"/>
      <c r="I5481" s="30"/>
      <c r="J5481" s="35"/>
      <c r="AE5481" s="30"/>
      <c r="AF5481" s="31"/>
      <c r="AG5481" s="30"/>
      <c r="AH5481" s="30"/>
      <c r="AI5481" s="30"/>
      <c r="AJ5481" s="30"/>
      <c r="AK5481"/>
      <c r="AL5481"/>
      <c r="AM5481"/>
      <c r="AN5481"/>
      <c r="AO5481"/>
      <c r="AP5481" s="30"/>
    </row>
    <row r="5482" spans="2:42" s="28" customFormat="1" x14ac:dyDescent="0.2">
      <c r="B5482" s="23"/>
      <c r="D5482" s="23"/>
      <c r="E5482" s="30"/>
      <c r="F5482" s="30"/>
      <c r="G5482" s="30"/>
      <c r="H5482" s="30"/>
      <c r="I5482" s="30"/>
      <c r="J5482" s="35"/>
      <c r="AE5482" s="30"/>
      <c r="AF5482" s="31"/>
      <c r="AG5482" s="30"/>
      <c r="AH5482" s="30"/>
      <c r="AI5482" s="30"/>
      <c r="AJ5482" s="30"/>
      <c r="AK5482"/>
      <c r="AL5482"/>
      <c r="AM5482"/>
      <c r="AN5482"/>
      <c r="AO5482"/>
      <c r="AP5482" s="30"/>
    </row>
    <row r="5483" spans="2:42" s="28" customFormat="1" x14ac:dyDescent="0.2">
      <c r="B5483" s="23"/>
      <c r="D5483" s="23"/>
      <c r="E5483" s="30"/>
      <c r="F5483" s="30"/>
      <c r="G5483" s="30"/>
      <c r="H5483" s="30"/>
      <c r="I5483" s="30"/>
      <c r="J5483" s="35"/>
      <c r="AE5483" s="30"/>
      <c r="AF5483" s="31"/>
      <c r="AG5483" s="30"/>
      <c r="AH5483" s="30"/>
      <c r="AI5483" s="30"/>
      <c r="AJ5483" s="30"/>
      <c r="AK5483"/>
      <c r="AL5483"/>
      <c r="AM5483"/>
      <c r="AN5483"/>
      <c r="AO5483"/>
      <c r="AP5483" s="30"/>
    </row>
    <row r="5484" spans="2:42" s="28" customFormat="1" x14ac:dyDescent="0.2">
      <c r="B5484" s="23"/>
      <c r="D5484" s="23"/>
      <c r="E5484" s="30"/>
      <c r="F5484" s="30"/>
      <c r="G5484" s="30"/>
      <c r="H5484" s="30"/>
      <c r="I5484" s="30"/>
      <c r="J5484" s="35"/>
      <c r="AE5484" s="30"/>
      <c r="AF5484" s="31"/>
      <c r="AG5484" s="30"/>
      <c r="AH5484" s="30"/>
      <c r="AI5484" s="30"/>
      <c r="AJ5484" s="30"/>
      <c r="AK5484"/>
      <c r="AL5484"/>
      <c r="AM5484"/>
      <c r="AN5484"/>
      <c r="AO5484"/>
      <c r="AP5484" s="30"/>
    </row>
    <row r="5485" spans="2:42" s="28" customFormat="1" x14ac:dyDescent="0.2">
      <c r="B5485" s="23"/>
      <c r="D5485" s="23"/>
      <c r="E5485" s="30"/>
      <c r="F5485" s="30"/>
      <c r="G5485" s="30"/>
      <c r="H5485" s="30"/>
      <c r="I5485" s="30"/>
      <c r="J5485" s="35"/>
      <c r="AE5485" s="30"/>
      <c r="AF5485" s="31"/>
      <c r="AG5485" s="30"/>
      <c r="AH5485" s="30"/>
      <c r="AI5485" s="30"/>
      <c r="AJ5485" s="30"/>
      <c r="AK5485"/>
      <c r="AL5485"/>
      <c r="AM5485"/>
      <c r="AN5485"/>
      <c r="AO5485"/>
      <c r="AP5485" s="30"/>
    </row>
    <row r="5486" spans="2:42" s="28" customFormat="1" x14ac:dyDescent="0.2">
      <c r="B5486" s="23"/>
      <c r="D5486" s="23"/>
      <c r="E5486" s="30"/>
      <c r="F5486" s="30"/>
      <c r="G5486" s="30"/>
      <c r="H5486" s="30"/>
      <c r="I5486" s="30"/>
      <c r="J5486" s="35"/>
      <c r="AE5486" s="30"/>
      <c r="AF5486" s="31"/>
      <c r="AG5486" s="30"/>
      <c r="AH5486" s="30"/>
      <c r="AI5486" s="30"/>
      <c r="AJ5486" s="30"/>
      <c r="AK5486"/>
      <c r="AL5486"/>
      <c r="AM5486"/>
      <c r="AN5486"/>
      <c r="AO5486"/>
      <c r="AP5486" s="30"/>
    </row>
    <row r="5487" spans="2:42" s="28" customFormat="1" x14ac:dyDescent="0.2">
      <c r="B5487" s="23"/>
      <c r="D5487" s="23"/>
      <c r="E5487" s="30"/>
      <c r="F5487" s="30"/>
      <c r="G5487" s="30"/>
      <c r="H5487" s="30"/>
      <c r="I5487" s="30"/>
      <c r="J5487" s="35"/>
      <c r="AE5487" s="30"/>
      <c r="AF5487" s="31"/>
      <c r="AG5487" s="30"/>
      <c r="AH5487" s="30"/>
      <c r="AI5487" s="30"/>
      <c r="AJ5487" s="30"/>
      <c r="AK5487"/>
      <c r="AL5487"/>
      <c r="AM5487"/>
      <c r="AN5487"/>
      <c r="AO5487"/>
      <c r="AP5487" s="30"/>
    </row>
    <row r="5488" spans="2:42" s="28" customFormat="1" x14ac:dyDescent="0.2">
      <c r="B5488" s="23"/>
      <c r="D5488" s="23"/>
      <c r="E5488" s="30"/>
      <c r="F5488" s="30"/>
      <c r="G5488" s="30"/>
      <c r="H5488" s="30"/>
      <c r="I5488" s="30"/>
      <c r="J5488" s="35"/>
      <c r="AE5488" s="30"/>
      <c r="AF5488" s="31"/>
      <c r="AG5488" s="30"/>
      <c r="AH5488" s="30"/>
      <c r="AI5488" s="30"/>
      <c r="AJ5488" s="30"/>
      <c r="AK5488"/>
      <c r="AL5488"/>
      <c r="AM5488"/>
      <c r="AN5488"/>
      <c r="AO5488"/>
      <c r="AP5488" s="30"/>
    </row>
    <row r="5489" spans="2:42" s="28" customFormat="1" x14ac:dyDescent="0.2">
      <c r="B5489" s="23"/>
      <c r="D5489" s="23"/>
      <c r="E5489" s="30"/>
      <c r="F5489" s="30"/>
      <c r="G5489" s="30"/>
      <c r="H5489" s="30"/>
      <c r="I5489" s="30"/>
      <c r="J5489" s="35"/>
      <c r="AE5489" s="30"/>
      <c r="AF5489" s="31"/>
      <c r="AG5489" s="30"/>
      <c r="AH5489" s="30"/>
      <c r="AI5489" s="30"/>
      <c r="AJ5489" s="30"/>
      <c r="AK5489"/>
      <c r="AL5489"/>
      <c r="AM5489"/>
      <c r="AN5489"/>
      <c r="AO5489"/>
      <c r="AP5489" s="30"/>
    </row>
    <row r="5490" spans="2:42" s="28" customFormat="1" x14ac:dyDescent="0.2">
      <c r="B5490" s="23"/>
      <c r="D5490" s="23"/>
      <c r="E5490" s="30"/>
      <c r="F5490" s="30"/>
      <c r="G5490" s="30"/>
      <c r="H5490" s="30"/>
      <c r="I5490" s="30"/>
      <c r="J5490" s="35"/>
      <c r="AE5490" s="30"/>
      <c r="AF5490" s="31"/>
      <c r="AG5490" s="30"/>
      <c r="AH5490" s="30"/>
      <c r="AI5490" s="30"/>
      <c r="AJ5490" s="30"/>
      <c r="AK5490"/>
      <c r="AL5490"/>
      <c r="AM5490"/>
      <c r="AN5490"/>
      <c r="AO5490"/>
      <c r="AP5490" s="30"/>
    </row>
    <row r="5491" spans="2:42" s="28" customFormat="1" x14ac:dyDescent="0.2">
      <c r="B5491" s="23"/>
      <c r="D5491" s="23"/>
      <c r="E5491" s="30"/>
      <c r="F5491" s="30"/>
      <c r="G5491" s="30"/>
      <c r="H5491" s="30"/>
      <c r="I5491" s="30"/>
      <c r="J5491" s="35"/>
      <c r="AE5491" s="30"/>
      <c r="AF5491" s="31"/>
      <c r="AG5491" s="30"/>
      <c r="AH5491" s="30"/>
      <c r="AI5491" s="30"/>
      <c r="AJ5491" s="30"/>
      <c r="AK5491"/>
      <c r="AL5491"/>
      <c r="AM5491"/>
      <c r="AN5491"/>
      <c r="AO5491"/>
      <c r="AP5491" s="30"/>
    </row>
    <row r="5492" spans="2:42" s="28" customFormat="1" x14ac:dyDescent="0.2">
      <c r="B5492" s="23"/>
      <c r="D5492" s="23"/>
      <c r="E5492" s="30"/>
      <c r="F5492" s="30"/>
      <c r="G5492" s="30"/>
      <c r="H5492" s="30"/>
      <c r="I5492" s="30"/>
      <c r="J5492" s="35"/>
      <c r="AE5492" s="30"/>
      <c r="AF5492" s="31"/>
      <c r="AG5492" s="30"/>
      <c r="AH5492" s="30"/>
      <c r="AI5492" s="30"/>
      <c r="AJ5492" s="30"/>
      <c r="AK5492"/>
      <c r="AL5492"/>
      <c r="AM5492"/>
      <c r="AN5492"/>
      <c r="AO5492"/>
      <c r="AP5492" s="30"/>
    </row>
    <row r="5493" spans="2:42" s="28" customFormat="1" x14ac:dyDescent="0.2">
      <c r="B5493" s="23"/>
      <c r="D5493" s="23"/>
      <c r="E5493" s="30"/>
      <c r="F5493" s="30"/>
      <c r="G5493" s="30"/>
      <c r="H5493" s="30"/>
      <c r="I5493" s="30"/>
      <c r="J5493" s="35"/>
      <c r="AE5493" s="30"/>
      <c r="AF5493" s="31"/>
      <c r="AG5493" s="30"/>
      <c r="AH5493" s="30"/>
      <c r="AI5493" s="30"/>
      <c r="AJ5493" s="30"/>
      <c r="AK5493"/>
      <c r="AL5493"/>
      <c r="AM5493"/>
      <c r="AN5493"/>
      <c r="AO5493"/>
      <c r="AP5493" s="30"/>
    </row>
    <row r="5494" spans="2:42" s="28" customFormat="1" x14ac:dyDescent="0.2">
      <c r="B5494" s="23"/>
      <c r="D5494" s="23"/>
      <c r="E5494" s="30"/>
      <c r="F5494" s="30"/>
      <c r="G5494" s="30"/>
      <c r="H5494" s="30"/>
      <c r="I5494" s="30"/>
      <c r="J5494" s="35"/>
      <c r="AE5494" s="30"/>
      <c r="AF5494" s="31"/>
      <c r="AG5494" s="30"/>
      <c r="AH5494" s="30"/>
      <c r="AI5494" s="30"/>
      <c r="AJ5494" s="30"/>
      <c r="AK5494"/>
      <c r="AL5494"/>
      <c r="AM5494"/>
      <c r="AN5494"/>
      <c r="AO5494"/>
      <c r="AP5494" s="30"/>
    </row>
    <row r="5495" spans="2:42" s="28" customFormat="1" x14ac:dyDescent="0.2">
      <c r="B5495" s="23"/>
      <c r="D5495" s="23"/>
      <c r="E5495" s="30"/>
      <c r="F5495" s="30"/>
      <c r="G5495" s="30"/>
      <c r="H5495" s="30"/>
      <c r="I5495" s="30"/>
      <c r="J5495" s="35"/>
      <c r="AE5495" s="30"/>
      <c r="AF5495" s="31"/>
      <c r="AG5495" s="30"/>
      <c r="AH5495" s="30"/>
      <c r="AI5495" s="30"/>
      <c r="AJ5495" s="30"/>
      <c r="AK5495"/>
      <c r="AL5495"/>
      <c r="AM5495"/>
      <c r="AN5495"/>
      <c r="AO5495"/>
      <c r="AP5495" s="30"/>
    </row>
    <row r="5496" spans="2:42" s="28" customFormat="1" x14ac:dyDescent="0.2">
      <c r="B5496" s="23"/>
      <c r="D5496" s="23"/>
      <c r="E5496" s="30"/>
      <c r="F5496" s="30"/>
      <c r="G5496" s="30"/>
      <c r="H5496" s="30"/>
      <c r="I5496" s="30"/>
      <c r="J5496" s="35"/>
      <c r="AE5496" s="30"/>
      <c r="AF5496" s="31"/>
      <c r="AG5496" s="30"/>
      <c r="AH5496" s="30"/>
      <c r="AI5496" s="30"/>
      <c r="AJ5496" s="30"/>
      <c r="AK5496"/>
      <c r="AL5496"/>
      <c r="AM5496"/>
      <c r="AN5496"/>
      <c r="AO5496"/>
      <c r="AP5496" s="30"/>
    </row>
    <row r="5497" spans="2:42" s="28" customFormat="1" x14ac:dyDescent="0.2">
      <c r="B5497" s="23"/>
      <c r="D5497" s="23"/>
      <c r="E5497" s="30"/>
      <c r="F5497" s="30"/>
      <c r="G5497" s="30"/>
      <c r="H5497" s="30"/>
      <c r="I5497" s="30"/>
      <c r="J5497" s="35"/>
      <c r="AE5497" s="30"/>
      <c r="AF5497" s="31"/>
      <c r="AG5497" s="30"/>
      <c r="AH5497" s="30"/>
      <c r="AI5497" s="30"/>
      <c r="AJ5497" s="30"/>
      <c r="AK5497"/>
      <c r="AL5497"/>
      <c r="AM5497"/>
      <c r="AN5497"/>
      <c r="AO5497"/>
      <c r="AP5497" s="30"/>
    </row>
    <row r="5498" spans="2:42" s="28" customFormat="1" x14ac:dyDescent="0.2">
      <c r="B5498" s="23"/>
      <c r="D5498" s="23"/>
      <c r="E5498" s="30"/>
      <c r="F5498" s="30"/>
      <c r="G5498" s="30"/>
      <c r="H5498" s="30"/>
      <c r="I5498" s="30"/>
      <c r="J5498" s="35"/>
      <c r="AE5498" s="30"/>
      <c r="AF5498" s="31"/>
      <c r="AG5498" s="30"/>
      <c r="AH5498" s="30"/>
      <c r="AI5498" s="30"/>
      <c r="AJ5498" s="30"/>
      <c r="AK5498"/>
      <c r="AL5498"/>
      <c r="AM5498"/>
      <c r="AN5498"/>
      <c r="AO5498"/>
      <c r="AP5498" s="30"/>
    </row>
    <row r="5499" spans="2:42" s="28" customFormat="1" x14ac:dyDescent="0.2">
      <c r="B5499" s="23"/>
      <c r="D5499" s="23"/>
      <c r="E5499" s="30"/>
      <c r="F5499" s="30"/>
      <c r="G5499" s="30"/>
      <c r="H5499" s="30"/>
      <c r="I5499" s="30"/>
      <c r="J5499" s="35"/>
      <c r="AE5499" s="30"/>
      <c r="AF5499" s="31"/>
      <c r="AG5499" s="30"/>
      <c r="AH5499" s="30"/>
      <c r="AI5499" s="30"/>
      <c r="AJ5499" s="30"/>
      <c r="AK5499"/>
      <c r="AL5499"/>
      <c r="AM5499"/>
      <c r="AN5499"/>
      <c r="AO5499"/>
      <c r="AP5499" s="30"/>
    </row>
    <row r="5500" spans="2:42" s="28" customFormat="1" x14ac:dyDescent="0.2">
      <c r="B5500" s="23"/>
      <c r="D5500" s="23"/>
      <c r="E5500" s="30"/>
      <c r="F5500" s="30"/>
      <c r="G5500" s="30"/>
      <c r="H5500" s="30"/>
      <c r="I5500" s="30"/>
      <c r="J5500" s="35"/>
      <c r="AE5500" s="30"/>
      <c r="AF5500" s="31"/>
      <c r="AG5500" s="30"/>
      <c r="AH5500" s="30"/>
      <c r="AI5500" s="30"/>
      <c r="AJ5500" s="30"/>
      <c r="AK5500"/>
      <c r="AL5500"/>
      <c r="AM5500"/>
      <c r="AN5500"/>
      <c r="AO5500"/>
      <c r="AP5500" s="30"/>
    </row>
    <row r="5501" spans="2:42" s="28" customFormat="1" x14ac:dyDescent="0.2">
      <c r="B5501" s="23"/>
      <c r="D5501" s="23"/>
      <c r="E5501" s="30"/>
      <c r="F5501" s="30"/>
      <c r="G5501" s="30"/>
      <c r="H5501" s="30"/>
      <c r="I5501" s="30"/>
      <c r="J5501" s="35"/>
      <c r="AE5501" s="30"/>
      <c r="AF5501" s="31"/>
      <c r="AG5501" s="30"/>
      <c r="AH5501" s="30"/>
      <c r="AI5501" s="30"/>
      <c r="AJ5501" s="30"/>
      <c r="AK5501"/>
      <c r="AL5501"/>
      <c r="AM5501"/>
      <c r="AN5501"/>
      <c r="AO5501"/>
      <c r="AP5501" s="30"/>
    </row>
    <row r="5502" spans="2:42" s="28" customFormat="1" x14ac:dyDescent="0.2">
      <c r="B5502" s="23"/>
      <c r="D5502" s="23"/>
      <c r="E5502" s="30"/>
      <c r="F5502" s="30"/>
      <c r="G5502" s="30"/>
      <c r="H5502" s="30"/>
      <c r="I5502" s="30"/>
      <c r="J5502" s="35"/>
      <c r="AE5502" s="30"/>
      <c r="AF5502" s="31"/>
      <c r="AG5502" s="30"/>
      <c r="AH5502" s="30"/>
      <c r="AI5502" s="30"/>
      <c r="AJ5502" s="30"/>
      <c r="AK5502"/>
      <c r="AL5502"/>
      <c r="AM5502"/>
      <c r="AN5502"/>
      <c r="AO5502"/>
      <c r="AP5502" s="30"/>
    </row>
    <row r="5503" spans="2:42" s="28" customFormat="1" x14ac:dyDescent="0.2">
      <c r="B5503" s="23"/>
      <c r="D5503" s="23"/>
      <c r="E5503" s="30"/>
      <c r="F5503" s="30"/>
      <c r="G5503" s="30"/>
      <c r="H5503" s="30"/>
      <c r="I5503" s="30"/>
      <c r="J5503" s="35"/>
      <c r="AE5503" s="30"/>
      <c r="AF5503" s="31"/>
      <c r="AG5503" s="30"/>
      <c r="AH5503" s="30"/>
      <c r="AI5503" s="30"/>
      <c r="AJ5503" s="30"/>
      <c r="AK5503"/>
      <c r="AL5503"/>
      <c r="AM5503"/>
      <c r="AN5503"/>
      <c r="AO5503"/>
      <c r="AP5503" s="30"/>
    </row>
    <row r="5504" spans="2:42" s="28" customFormat="1" x14ac:dyDescent="0.2">
      <c r="B5504" s="23"/>
      <c r="D5504" s="23"/>
      <c r="E5504" s="30"/>
      <c r="F5504" s="30"/>
      <c r="G5504" s="30"/>
      <c r="H5504" s="30"/>
      <c r="I5504" s="30"/>
      <c r="J5504" s="35"/>
      <c r="AE5504" s="30"/>
      <c r="AF5504" s="31"/>
      <c r="AG5504" s="30"/>
      <c r="AH5504" s="30"/>
      <c r="AI5504" s="30"/>
      <c r="AJ5504" s="30"/>
      <c r="AK5504"/>
      <c r="AL5504"/>
      <c r="AM5504"/>
      <c r="AN5504"/>
      <c r="AO5504"/>
      <c r="AP5504" s="30"/>
    </row>
    <row r="5505" spans="2:42" s="28" customFormat="1" x14ac:dyDescent="0.2">
      <c r="B5505" s="23"/>
      <c r="D5505" s="23"/>
      <c r="E5505" s="30"/>
      <c r="F5505" s="30"/>
      <c r="G5505" s="30"/>
      <c r="H5505" s="30"/>
      <c r="I5505" s="30"/>
      <c r="J5505" s="35"/>
      <c r="AE5505" s="30"/>
      <c r="AF5505" s="31"/>
      <c r="AG5505" s="30"/>
      <c r="AH5505" s="30"/>
      <c r="AI5505" s="30"/>
      <c r="AJ5505" s="30"/>
      <c r="AK5505"/>
      <c r="AL5505"/>
      <c r="AM5505"/>
      <c r="AN5505"/>
      <c r="AO5505"/>
      <c r="AP5505" s="30"/>
    </row>
    <row r="5506" spans="2:42" s="28" customFormat="1" x14ac:dyDescent="0.2">
      <c r="B5506" s="23"/>
      <c r="D5506" s="23"/>
      <c r="E5506" s="30"/>
      <c r="F5506" s="30"/>
      <c r="G5506" s="30"/>
      <c r="H5506" s="30"/>
      <c r="I5506" s="30"/>
      <c r="J5506" s="35"/>
      <c r="AE5506" s="30"/>
      <c r="AF5506" s="31"/>
      <c r="AG5506" s="30"/>
      <c r="AH5506" s="30"/>
      <c r="AI5506" s="30"/>
      <c r="AJ5506" s="30"/>
      <c r="AK5506"/>
      <c r="AL5506"/>
      <c r="AM5506"/>
      <c r="AN5506"/>
      <c r="AO5506"/>
      <c r="AP5506" s="30"/>
    </row>
    <row r="5507" spans="2:42" s="28" customFormat="1" x14ac:dyDescent="0.2">
      <c r="B5507" s="23"/>
      <c r="D5507" s="23"/>
      <c r="E5507" s="30"/>
      <c r="F5507" s="30"/>
      <c r="G5507" s="30"/>
      <c r="H5507" s="30"/>
      <c r="I5507" s="30"/>
      <c r="J5507" s="35"/>
      <c r="AE5507" s="30"/>
      <c r="AF5507" s="31"/>
      <c r="AG5507" s="30"/>
      <c r="AH5507" s="30"/>
      <c r="AI5507" s="30"/>
      <c r="AJ5507" s="30"/>
      <c r="AK5507"/>
      <c r="AL5507"/>
      <c r="AM5507"/>
      <c r="AN5507"/>
      <c r="AO5507"/>
      <c r="AP5507" s="30"/>
    </row>
    <row r="5508" spans="2:42" s="28" customFormat="1" x14ac:dyDescent="0.2">
      <c r="B5508" s="23"/>
      <c r="D5508" s="23"/>
      <c r="E5508" s="30"/>
      <c r="F5508" s="30"/>
      <c r="G5508" s="30"/>
      <c r="H5508" s="30"/>
      <c r="I5508" s="30"/>
      <c r="J5508" s="35"/>
      <c r="AE5508" s="30"/>
      <c r="AF5508" s="31"/>
      <c r="AG5508" s="30"/>
      <c r="AH5508" s="30"/>
      <c r="AI5508" s="30"/>
      <c r="AJ5508" s="30"/>
      <c r="AK5508"/>
      <c r="AL5508"/>
      <c r="AM5508"/>
      <c r="AN5508"/>
      <c r="AO5508"/>
      <c r="AP5508" s="30"/>
    </row>
    <row r="5509" spans="2:42" s="28" customFormat="1" x14ac:dyDescent="0.2">
      <c r="B5509" s="23"/>
      <c r="D5509" s="23"/>
      <c r="E5509" s="30"/>
      <c r="F5509" s="30"/>
      <c r="G5509" s="30"/>
      <c r="H5509" s="30"/>
      <c r="I5509" s="30"/>
      <c r="J5509" s="35"/>
      <c r="AE5509" s="30"/>
      <c r="AF5509" s="31"/>
      <c r="AG5509" s="30"/>
      <c r="AH5509" s="30"/>
      <c r="AI5509" s="30"/>
      <c r="AJ5509" s="30"/>
      <c r="AK5509"/>
      <c r="AL5509"/>
      <c r="AM5509"/>
      <c r="AN5509"/>
      <c r="AO5509"/>
      <c r="AP5509" s="30"/>
    </row>
    <row r="5510" spans="2:42" s="28" customFormat="1" x14ac:dyDescent="0.2">
      <c r="B5510" s="23"/>
      <c r="D5510" s="23"/>
      <c r="E5510" s="30"/>
      <c r="F5510" s="30"/>
      <c r="G5510" s="30"/>
      <c r="H5510" s="30"/>
      <c r="I5510" s="30"/>
      <c r="J5510" s="35"/>
      <c r="AE5510" s="30"/>
      <c r="AF5510" s="31"/>
      <c r="AG5510" s="30"/>
      <c r="AH5510" s="30"/>
      <c r="AI5510" s="30"/>
      <c r="AJ5510" s="30"/>
      <c r="AK5510"/>
      <c r="AL5510"/>
      <c r="AM5510"/>
      <c r="AN5510"/>
      <c r="AO5510"/>
      <c r="AP5510" s="30"/>
    </row>
    <row r="5511" spans="2:42" s="28" customFormat="1" x14ac:dyDescent="0.2">
      <c r="B5511" s="23"/>
      <c r="D5511" s="23"/>
      <c r="E5511" s="30"/>
      <c r="F5511" s="30"/>
      <c r="G5511" s="30"/>
      <c r="H5511" s="30"/>
      <c r="I5511" s="30"/>
      <c r="J5511" s="35"/>
      <c r="AE5511" s="30"/>
      <c r="AF5511" s="31"/>
      <c r="AG5511" s="30"/>
      <c r="AH5511" s="30"/>
      <c r="AI5511" s="30"/>
      <c r="AJ5511" s="30"/>
      <c r="AK5511"/>
      <c r="AL5511"/>
      <c r="AM5511"/>
      <c r="AN5511"/>
      <c r="AO5511"/>
      <c r="AP5511" s="30"/>
    </row>
    <row r="5512" spans="2:42" s="28" customFormat="1" x14ac:dyDescent="0.2">
      <c r="B5512" s="23"/>
      <c r="D5512" s="23"/>
      <c r="E5512" s="30"/>
      <c r="F5512" s="30"/>
      <c r="G5512" s="30"/>
      <c r="H5512" s="30"/>
      <c r="I5512" s="30"/>
      <c r="J5512" s="35"/>
      <c r="AE5512" s="30"/>
      <c r="AF5512" s="31"/>
      <c r="AG5512" s="30"/>
      <c r="AH5512" s="30"/>
      <c r="AI5512" s="30"/>
      <c r="AJ5512" s="30"/>
      <c r="AK5512"/>
      <c r="AL5512"/>
      <c r="AM5512"/>
      <c r="AN5512"/>
      <c r="AO5512"/>
      <c r="AP5512" s="30"/>
    </row>
    <row r="5513" spans="2:42" s="28" customFormat="1" x14ac:dyDescent="0.2">
      <c r="B5513" s="23"/>
      <c r="D5513" s="23"/>
      <c r="E5513" s="30"/>
      <c r="F5513" s="30"/>
      <c r="G5513" s="30"/>
      <c r="H5513" s="30"/>
      <c r="I5513" s="30"/>
      <c r="J5513" s="35"/>
      <c r="AE5513" s="30"/>
      <c r="AF5513" s="31"/>
      <c r="AG5513" s="30"/>
      <c r="AH5513" s="30"/>
      <c r="AI5513" s="30"/>
      <c r="AJ5513" s="30"/>
      <c r="AK5513"/>
      <c r="AL5513"/>
      <c r="AM5513"/>
      <c r="AN5513"/>
      <c r="AO5513"/>
      <c r="AP5513" s="30"/>
    </row>
    <row r="5514" spans="2:42" s="28" customFormat="1" x14ac:dyDescent="0.2">
      <c r="B5514" s="23"/>
      <c r="D5514" s="23"/>
      <c r="E5514" s="30"/>
      <c r="F5514" s="30"/>
      <c r="G5514" s="30"/>
      <c r="H5514" s="30"/>
      <c r="I5514" s="30"/>
      <c r="J5514" s="35"/>
      <c r="AE5514" s="30"/>
      <c r="AF5514" s="31"/>
      <c r="AG5514" s="30"/>
      <c r="AH5514" s="30"/>
      <c r="AI5514" s="30"/>
      <c r="AJ5514" s="30"/>
      <c r="AK5514"/>
      <c r="AL5514"/>
      <c r="AM5514"/>
      <c r="AN5514"/>
      <c r="AO5514"/>
      <c r="AP5514" s="30"/>
    </row>
    <row r="5515" spans="2:42" s="28" customFormat="1" x14ac:dyDescent="0.2">
      <c r="B5515" s="23"/>
      <c r="D5515" s="23"/>
      <c r="E5515" s="30"/>
      <c r="F5515" s="30"/>
      <c r="G5515" s="30"/>
      <c r="H5515" s="30"/>
      <c r="I5515" s="30"/>
      <c r="J5515" s="35"/>
      <c r="AE5515" s="30"/>
      <c r="AF5515" s="31"/>
      <c r="AG5515" s="30"/>
      <c r="AH5515" s="30"/>
      <c r="AI5515" s="30"/>
      <c r="AJ5515" s="30"/>
      <c r="AK5515"/>
      <c r="AL5515"/>
      <c r="AM5515"/>
      <c r="AN5515"/>
      <c r="AO5515"/>
      <c r="AP5515" s="30"/>
    </row>
    <row r="5516" spans="2:42" s="28" customFormat="1" x14ac:dyDescent="0.2">
      <c r="B5516" s="23"/>
      <c r="D5516" s="23"/>
      <c r="E5516" s="30"/>
      <c r="F5516" s="30"/>
      <c r="G5516" s="30"/>
      <c r="H5516" s="30"/>
      <c r="I5516" s="30"/>
      <c r="J5516" s="35"/>
      <c r="AE5516" s="30"/>
      <c r="AF5516" s="31"/>
      <c r="AG5516" s="30"/>
      <c r="AH5516" s="30"/>
      <c r="AI5516" s="30"/>
      <c r="AJ5516" s="30"/>
      <c r="AK5516"/>
      <c r="AL5516"/>
      <c r="AM5516"/>
      <c r="AN5516"/>
      <c r="AO5516"/>
      <c r="AP5516" s="30"/>
    </row>
    <row r="5517" spans="2:42" s="28" customFormat="1" x14ac:dyDescent="0.2">
      <c r="B5517" s="23"/>
      <c r="D5517" s="23"/>
      <c r="E5517" s="30"/>
      <c r="F5517" s="30"/>
      <c r="G5517" s="30"/>
      <c r="H5517" s="30"/>
      <c r="I5517" s="30"/>
      <c r="J5517" s="35"/>
      <c r="AE5517" s="30"/>
      <c r="AF5517" s="31"/>
      <c r="AG5517" s="30"/>
      <c r="AH5517" s="30"/>
      <c r="AI5517" s="30"/>
      <c r="AJ5517" s="30"/>
      <c r="AK5517"/>
      <c r="AL5517"/>
      <c r="AM5517"/>
      <c r="AN5517"/>
      <c r="AO5517"/>
      <c r="AP5517" s="30"/>
    </row>
    <row r="5518" spans="2:42" s="28" customFormat="1" x14ac:dyDescent="0.2">
      <c r="B5518" s="23"/>
      <c r="D5518" s="23"/>
      <c r="E5518" s="30"/>
      <c r="F5518" s="30"/>
      <c r="G5518" s="30"/>
      <c r="H5518" s="30"/>
      <c r="I5518" s="30"/>
      <c r="J5518" s="35"/>
      <c r="AE5518" s="30"/>
      <c r="AF5518" s="31"/>
      <c r="AG5518" s="30"/>
      <c r="AH5518" s="30"/>
      <c r="AI5518" s="30"/>
      <c r="AJ5518" s="30"/>
      <c r="AK5518"/>
      <c r="AL5518"/>
      <c r="AM5518"/>
      <c r="AN5518"/>
      <c r="AO5518"/>
      <c r="AP5518" s="30"/>
    </row>
    <row r="5519" spans="2:42" s="28" customFormat="1" x14ac:dyDescent="0.2">
      <c r="B5519" s="23"/>
      <c r="D5519" s="23"/>
      <c r="E5519" s="30"/>
      <c r="F5519" s="30"/>
      <c r="G5519" s="30"/>
      <c r="H5519" s="30"/>
      <c r="I5519" s="30"/>
      <c r="J5519" s="35"/>
      <c r="AE5519" s="30"/>
      <c r="AF5519" s="31"/>
      <c r="AG5519" s="30"/>
      <c r="AH5519" s="30"/>
      <c r="AI5519" s="30"/>
      <c r="AJ5519" s="30"/>
      <c r="AK5519"/>
      <c r="AL5519"/>
      <c r="AM5519"/>
      <c r="AN5519"/>
      <c r="AO5519"/>
      <c r="AP5519" s="30"/>
    </row>
    <row r="5520" spans="2:42" s="28" customFormat="1" x14ac:dyDescent="0.2">
      <c r="B5520" s="23"/>
      <c r="D5520" s="23"/>
      <c r="E5520" s="30"/>
      <c r="F5520" s="30"/>
      <c r="G5520" s="30"/>
      <c r="H5520" s="30"/>
      <c r="I5520" s="30"/>
      <c r="J5520" s="35"/>
      <c r="AE5520" s="30"/>
      <c r="AF5520" s="31"/>
      <c r="AG5520" s="30"/>
      <c r="AH5520" s="30"/>
      <c r="AI5520" s="30"/>
      <c r="AJ5520" s="30"/>
      <c r="AK5520"/>
      <c r="AL5520"/>
      <c r="AM5520"/>
      <c r="AN5520"/>
      <c r="AO5520"/>
      <c r="AP5520" s="30"/>
    </row>
    <row r="5521" spans="2:42" s="28" customFormat="1" x14ac:dyDescent="0.2">
      <c r="B5521" s="23"/>
      <c r="D5521" s="23"/>
      <c r="E5521" s="30"/>
      <c r="F5521" s="30"/>
      <c r="G5521" s="30"/>
      <c r="H5521" s="30"/>
      <c r="I5521" s="30"/>
      <c r="J5521" s="35"/>
      <c r="AE5521" s="30"/>
      <c r="AF5521" s="31"/>
      <c r="AG5521" s="30"/>
      <c r="AH5521" s="30"/>
      <c r="AI5521" s="30"/>
      <c r="AJ5521" s="30"/>
      <c r="AK5521"/>
      <c r="AL5521"/>
      <c r="AM5521"/>
      <c r="AN5521"/>
      <c r="AO5521"/>
      <c r="AP5521" s="30"/>
    </row>
    <row r="5522" spans="2:42" s="28" customFormat="1" x14ac:dyDescent="0.2">
      <c r="B5522" s="23"/>
      <c r="D5522" s="23"/>
      <c r="E5522" s="30"/>
      <c r="F5522" s="30"/>
      <c r="G5522" s="30"/>
      <c r="H5522" s="30"/>
      <c r="I5522" s="30"/>
      <c r="J5522" s="35"/>
      <c r="AE5522" s="30"/>
      <c r="AF5522" s="31"/>
      <c r="AG5522" s="30"/>
      <c r="AH5522" s="30"/>
      <c r="AI5522" s="30"/>
      <c r="AJ5522" s="30"/>
      <c r="AK5522"/>
      <c r="AL5522"/>
      <c r="AM5522"/>
      <c r="AN5522"/>
      <c r="AO5522"/>
      <c r="AP5522" s="30"/>
    </row>
    <row r="5523" spans="2:42" s="28" customFormat="1" x14ac:dyDescent="0.2">
      <c r="B5523" s="23"/>
      <c r="D5523" s="23"/>
      <c r="E5523" s="30"/>
      <c r="F5523" s="30"/>
      <c r="G5523" s="30"/>
      <c r="H5523" s="30"/>
      <c r="I5523" s="30"/>
      <c r="J5523" s="35"/>
      <c r="AE5523" s="30"/>
      <c r="AF5523" s="31"/>
      <c r="AG5523" s="30"/>
      <c r="AH5523" s="30"/>
      <c r="AI5523" s="30"/>
      <c r="AJ5523" s="30"/>
      <c r="AK5523"/>
      <c r="AL5523"/>
      <c r="AM5523"/>
      <c r="AN5523"/>
      <c r="AO5523"/>
      <c r="AP5523" s="30"/>
    </row>
    <row r="5524" spans="2:42" s="28" customFormat="1" x14ac:dyDescent="0.2">
      <c r="B5524" s="23"/>
      <c r="D5524" s="23"/>
      <c r="E5524" s="30"/>
      <c r="F5524" s="30"/>
      <c r="G5524" s="30"/>
      <c r="H5524" s="30"/>
      <c r="I5524" s="30"/>
      <c r="J5524" s="35"/>
      <c r="AE5524" s="30"/>
      <c r="AF5524" s="31"/>
      <c r="AG5524" s="30"/>
      <c r="AH5524" s="30"/>
      <c r="AI5524" s="30"/>
      <c r="AJ5524" s="30"/>
      <c r="AK5524"/>
      <c r="AL5524"/>
      <c r="AM5524"/>
      <c r="AN5524"/>
      <c r="AO5524"/>
      <c r="AP5524" s="30"/>
    </row>
    <row r="5525" spans="2:42" s="28" customFormat="1" x14ac:dyDescent="0.2">
      <c r="B5525" s="23"/>
      <c r="D5525" s="23"/>
      <c r="E5525" s="30"/>
      <c r="F5525" s="30"/>
      <c r="G5525" s="30"/>
      <c r="H5525" s="30"/>
      <c r="I5525" s="30"/>
      <c r="J5525" s="35"/>
      <c r="AE5525" s="30"/>
      <c r="AF5525" s="31"/>
      <c r="AG5525" s="30"/>
      <c r="AH5525" s="30"/>
      <c r="AI5525" s="30"/>
      <c r="AJ5525" s="30"/>
      <c r="AK5525"/>
      <c r="AL5525"/>
      <c r="AM5525"/>
      <c r="AN5525"/>
      <c r="AO5525"/>
      <c r="AP5525" s="30"/>
    </row>
    <row r="5526" spans="2:42" s="28" customFormat="1" x14ac:dyDescent="0.2">
      <c r="B5526" s="23"/>
      <c r="D5526" s="23"/>
      <c r="E5526" s="30"/>
      <c r="F5526" s="30"/>
      <c r="G5526" s="30"/>
      <c r="H5526" s="30"/>
      <c r="I5526" s="30"/>
      <c r="J5526" s="35"/>
      <c r="AE5526" s="30"/>
      <c r="AF5526" s="31"/>
      <c r="AG5526" s="30"/>
      <c r="AH5526" s="30"/>
      <c r="AI5526" s="30"/>
      <c r="AJ5526" s="30"/>
      <c r="AK5526"/>
      <c r="AL5526"/>
      <c r="AM5526"/>
      <c r="AN5526"/>
      <c r="AO5526"/>
      <c r="AP5526" s="30"/>
    </row>
    <row r="5527" spans="2:42" s="28" customFormat="1" x14ac:dyDescent="0.2">
      <c r="B5527" s="23"/>
      <c r="D5527" s="23"/>
      <c r="E5527" s="30"/>
      <c r="F5527" s="30"/>
      <c r="G5527" s="30"/>
      <c r="H5527" s="30"/>
      <c r="I5527" s="30"/>
      <c r="J5527" s="35"/>
      <c r="AE5527" s="30"/>
      <c r="AF5527" s="31"/>
      <c r="AG5527" s="30"/>
      <c r="AH5527" s="30"/>
      <c r="AI5527" s="30"/>
      <c r="AJ5527" s="30"/>
      <c r="AK5527"/>
      <c r="AL5527"/>
      <c r="AM5527"/>
      <c r="AN5527"/>
      <c r="AO5527"/>
      <c r="AP5527" s="30"/>
    </row>
    <row r="5528" spans="2:42" s="28" customFormat="1" x14ac:dyDescent="0.2">
      <c r="B5528" s="23"/>
      <c r="D5528" s="23"/>
      <c r="E5528" s="30"/>
      <c r="F5528" s="30"/>
      <c r="G5528" s="30"/>
      <c r="H5528" s="30"/>
      <c r="I5528" s="30"/>
      <c r="J5528" s="35"/>
      <c r="AE5528" s="30"/>
      <c r="AF5528" s="31"/>
      <c r="AG5528" s="30"/>
      <c r="AH5528" s="30"/>
      <c r="AI5528" s="30"/>
      <c r="AJ5528" s="30"/>
      <c r="AK5528"/>
      <c r="AL5528"/>
      <c r="AM5528"/>
      <c r="AN5528"/>
      <c r="AO5528"/>
      <c r="AP5528" s="30"/>
    </row>
    <row r="5529" spans="2:42" s="28" customFormat="1" x14ac:dyDescent="0.2">
      <c r="B5529" s="23"/>
      <c r="D5529" s="23"/>
      <c r="E5529" s="30"/>
      <c r="F5529" s="30"/>
      <c r="G5529" s="30"/>
      <c r="H5529" s="30"/>
      <c r="I5529" s="30"/>
      <c r="J5529" s="35"/>
      <c r="AE5529" s="30"/>
      <c r="AF5529" s="31"/>
      <c r="AG5529" s="30"/>
      <c r="AH5529" s="30"/>
      <c r="AI5529" s="30"/>
      <c r="AJ5529" s="30"/>
      <c r="AK5529"/>
      <c r="AL5529"/>
      <c r="AM5529"/>
      <c r="AN5529"/>
      <c r="AO5529"/>
      <c r="AP5529" s="30"/>
    </row>
    <row r="5530" spans="2:42" s="28" customFormat="1" x14ac:dyDescent="0.2">
      <c r="B5530" s="23"/>
      <c r="D5530" s="23"/>
      <c r="E5530" s="30"/>
      <c r="F5530" s="30"/>
      <c r="G5530" s="30"/>
      <c r="H5530" s="30"/>
      <c r="I5530" s="30"/>
      <c r="J5530" s="35"/>
      <c r="AE5530" s="30"/>
      <c r="AF5530" s="31"/>
      <c r="AG5530" s="30"/>
      <c r="AH5530" s="30"/>
      <c r="AI5530" s="30"/>
      <c r="AJ5530" s="30"/>
      <c r="AK5530"/>
      <c r="AL5530"/>
      <c r="AM5530"/>
      <c r="AN5530"/>
      <c r="AO5530"/>
      <c r="AP5530" s="30"/>
    </row>
    <row r="5531" spans="2:42" s="28" customFormat="1" x14ac:dyDescent="0.2">
      <c r="B5531" s="23"/>
      <c r="D5531" s="23"/>
      <c r="E5531" s="30"/>
      <c r="F5531" s="30"/>
      <c r="G5531" s="30"/>
      <c r="H5531" s="30"/>
      <c r="I5531" s="30"/>
      <c r="J5531" s="35"/>
      <c r="AE5531" s="30"/>
      <c r="AF5531" s="31"/>
      <c r="AG5531" s="30"/>
      <c r="AH5531" s="30"/>
      <c r="AI5531" s="30"/>
      <c r="AJ5531" s="30"/>
      <c r="AK5531"/>
      <c r="AL5531"/>
      <c r="AM5531"/>
      <c r="AN5531"/>
      <c r="AO5531"/>
      <c r="AP5531" s="30"/>
    </row>
    <row r="5532" spans="2:42" s="28" customFormat="1" x14ac:dyDescent="0.2">
      <c r="B5532" s="23"/>
      <c r="D5532" s="23"/>
      <c r="E5532" s="30"/>
      <c r="F5532" s="30"/>
      <c r="G5532" s="30"/>
      <c r="H5532" s="30"/>
      <c r="I5532" s="30"/>
      <c r="J5532" s="35"/>
      <c r="AE5532" s="30"/>
      <c r="AF5532" s="31"/>
      <c r="AG5532" s="30"/>
      <c r="AH5532" s="30"/>
      <c r="AI5532" s="30"/>
      <c r="AJ5532" s="30"/>
      <c r="AK5532"/>
      <c r="AL5532"/>
      <c r="AM5532"/>
      <c r="AN5532"/>
      <c r="AO5532"/>
      <c r="AP5532" s="30"/>
    </row>
    <row r="5533" spans="2:42" s="28" customFormat="1" x14ac:dyDescent="0.2">
      <c r="B5533" s="23"/>
      <c r="D5533" s="23"/>
      <c r="E5533" s="30"/>
      <c r="F5533" s="30"/>
      <c r="G5533" s="30"/>
      <c r="H5533" s="30"/>
      <c r="I5533" s="30"/>
      <c r="J5533" s="35"/>
      <c r="AE5533" s="30"/>
      <c r="AF5533" s="31"/>
      <c r="AG5533" s="30"/>
      <c r="AH5533" s="30"/>
      <c r="AI5533" s="30"/>
      <c r="AJ5533" s="30"/>
      <c r="AK5533"/>
      <c r="AL5533"/>
      <c r="AM5533"/>
      <c r="AN5533"/>
      <c r="AO5533"/>
      <c r="AP5533" s="30"/>
    </row>
    <row r="5534" spans="2:42" s="28" customFormat="1" x14ac:dyDescent="0.2">
      <c r="B5534" s="23"/>
      <c r="D5534" s="23"/>
      <c r="E5534" s="30"/>
      <c r="F5534" s="30"/>
      <c r="G5534" s="30"/>
      <c r="H5534" s="30"/>
      <c r="I5534" s="30"/>
      <c r="J5534" s="35"/>
      <c r="AE5534" s="30"/>
      <c r="AF5534" s="31"/>
      <c r="AG5534" s="30"/>
      <c r="AH5534" s="30"/>
      <c r="AI5534" s="30"/>
      <c r="AJ5534" s="30"/>
      <c r="AK5534"/>
      <c r="AL5534"/>
      <c r="AM5534"/>
      <c r="AN5534"/>
      <c r="AO5534"/>
      <c r="AP5534" s="30"/>
    </row>
    <row r="5535" spans="2:42" s="28" customFormat="1" x14ac:dyDescent="0.2">
      <c r="B5535" s="23"/>
      <c r="D5535" s="23"/>
      <c r="E5535" s="30"/>
      <c r="F5535" s="30"/>
      <c r="G5535" s="30"/>
      <c r="H5535" s="30"/>
      <c r="I5535" s="30"/>
      <c r="J5535" s="35"/>
      <c r="AE5535" s="30"/>
      <c r="AF5535" s="31"/>
      <c r="AG5535" s="30"/>
      <c r="AH5535" s="30"/>
      <c r="AI5535" s="30"/>
      <c r="AJ5535" s="30"/>
      <c r="AK5535"/>
      <c r="AL5535"/>
      <c r="AM5535"/>
      <c r="AN5535"/>
      <c r="AO5535"/>
      <c r="AP5535" s="30"/>
    </row>
    <row r="5536" spans="2:42" s="28" customFormat="1" x14ac:dyDescent="0.2">
      <c r="B5536" s="23"/>
      <c r="D5536" s="23"/>
      <c r="E5536" s="30"/>
      <c r="F5536" s="30"/>
      <c r="G5536" s="30"/>
      <c r="H5536" s="30"/>
      <c r="I5536" s="30"/>
      <c r="J5536" s="35"/>
      <c r="AE5536" s="30"/>
      <c r="AF5536" s="31"/>
      <c r="AG5536" s="30"/>
      <c r="AH5536" s="30"/>
      <c r="AI5536" s="30"/>
      <c r="AJ5536" s="30"/>
      <c r="AK5536"/>
      <c r="AL5536"/>
      <c r="AM5536"/>
      <c r="AN5536"/>
      <c r="AO5536"/>
      <c r="AP5536" s="30"/>
    </row>
    <row r="5537" spans="2:42" s="28" customFormat="1" x14ac:dyDescent="0.2">
      <c r="B5537" s="23"/>
      <c r="D5537" s="23"/>
      <c r="E5537" s="30"/>
      <c r="F5537" s="30"/>
      <c r="G5537" s="30"/>
      <c r="H5537" s="30"/>
      <c r="I5537" s="30"/>
      <c r="J5537" s="35"/>
      <c r="AE5537" s="30"/>
      <c r="AF5537" s="31"/>
      <c r="AG5537" s="30"/>
      <c r="AH5537" s="30"/>
      <c r="AI5537" s="30"/>
      <c r="AJ5537" s="30"/>
      <c r="AK5537"/>
      <c r="AL5537"/>
      <c r="AM5537"/>
      <c r="AN5537"/>
      <c r="AO5537"/>
      <c r="AP5537" s="30"/>
    </row>
    <row r="5538" spans="2:42" s="28" customFormat="1" x14ac:dyDescent="0.2">
      <c r="B5538" s="23"/>
      <c r="D5538" s="23"/>
      <c r="E5538" s="30"/>
      <c r="F5538" s="30"/>
      <c r="G5538" s="30"/>
      <c r="H5538" s="30"/>
      <c r="I5538" s="30"/>
      <c r="J5538" s="35"/>
      <c r="AE5538" s="30"/>
      <c r="AF5538" s="31"/>
      <c r="AG5538" s="30"/>
      <c r="AH5538" s="30"/>
      <c r="AI5538" s="30"/>
      <c r="AJ5538" s="30"/>
      <c r="AK5538"/>
      <c r="AL5538"/>
      <c r="AM5538"/>
      <c r="AN5538"/>
      <c r="AO5538"/>
      <c r="AP5538" s="30"/>
    </row>
    <row r="5539" spans="2:42" s="28" customFormat="1" x14ac:dyDescent="0.2">
      <c r="B5539" s="23"/>
      <c r="D5539" s="23"/>
      <c r="E5539" s="30"/>
      <c r="F5539" s="30"/>
      <c r="G5539" s="30"/>
      <c r="H5539" s="30"/>
      <c r="I5539" s="30"/>
      <c r="J5539" s="35"/>
      <c r="AE5539" s="30"/>
      <c r="AF5539" s="31"/>
      <c r="AG5539" s="30"/>
      <c r="AH5539" s="30"/>
      <c r="AI5539" s="30"/>
      <c r="AJ5539" s="30"/>
      <c r="AK5539"/>
      <c r="AL5539"/>
      <c r="AM5539"/>
      <c r="AN5539"/>
      <c r="AO5539"/>
      <c r="AP5539" s="30"/>
    </row>
    <row r="5540" spans="2:42" s="28" customFormat="1" x14ac:dyDescent="0.2">
      <c r="B5540" s="23"/>
      <c r="D5540" s="23"/>
      <c r="E5540" s="30"/>
      <c r="F5540" s="30"/>
      <c r="G5540" s="30"/>
      <c r="H5540" s="30"/>
      <c r="I5540" s="30"/>
      <c r="J5540" s="35"/>
      <c r="AE5540" s="30"/>
      <c r="AF5540" s="31"/>
      <c r="AG5540" s="30"/>
      <c r="AH5540" s="30"/>
      <c r="AI5540" s="30"/>
      <c r="AJ5540" s="30"/>
      <c r="AK5540"/>
      <c r="AL5540"/>
      <c r="AM5540"/>
      <c r="AN5540"/>
      <c r="AO5540"/>
      <c r="AP5540" s="30"/>
    </row>
    <row r="5541" spans="2:42" s="28" customFormat="1" x14ac:dyDescent="0.2">
      <c r="B5541" s="23"/>
      <c r="D5541" s="23"/>
      <c r="E5541" s="30"/>
      <c r="F5541" s="30"/>
      <c r="G5541" s="30"/>
      <c r="H5541" s="30"/>
      <c r="I5541" s="30"/>
      <c r="J5541" s="35"/>
      <c r="AE5541" s="30"/>
      <c r="AF5541" s="31"/>
      <c r="AG5541" s="30"/>
      <c r="AH5541" s="30"/>
      <c r="AI5541" s="30"/>
      <c r="AJ5541" s="30"/>
      <c r="AK5541"/>
      <c r="AL5541"/>
      <c r="AM5541"/>
      <c r="AN5541"/>
      <c r="AO5541"/>
      <c r="AP5541" s="30"/>
    </row>
    <row r="5542" spans="2:42" s="28" customFormat="1" x14ac:dyDescent="0.2">
      <c r="B5542" s="23"/>
      <c r="D5542" s="23"/>
      <c r="E5542" s="30"/>
      <c r="F5542" s="30"/>
      <c r="G5542" s="30"/>
      <c r="H5542" s="30"/>
      <c r="I5542" s="30"/>
      <c r="J5542" s="35"/>
      <c r="AE5542" s="30"/>
      <c r="AF5542" s="31"/>
      <c r="AG5542" s="30"/>
      <c r="AH5542" s="30"/>
      <c r="AI5542" s="30"/>
      <c r="AJ5542" s="30"/>
      <c r="AK5542"/>
      <c r="AL5542"/>
      <c r="AM5542"/>
      <c r="AN5542"/>
      <c r="AO5542"/>
      <c r="AP5542" s="30"/>
    </row>
    <row r="5543" spans="2:42" s="28" customFormat="1" x14ac:dyDescent="0.2">
      <c r="B5543" s="23"/>
      <c r="D5543" s="23"/>
      <c r="E5543" s="30"/>
      <c r="F5543" s="30"/>
      <c r="G5543" s="30"/>
      <c r="H5543" s="30"/>
      <c r="I5543" s="30"/>
      <c r="J5543" s="35"/>
      <c r="AE5543" s="30"/>
      <c r="AF5543" s="31"/>
      <c r="AG5543" s="30"/>
      <c r="AH5543" s="30"/>
      <c r="AI5543" s="30"/>
      <c r="AJ5543" s="30"/>
      <c r="AK5543"/>
      <c r="AL5543"/>
      <c r="AM5543"/>
      <c r="AN5543"/>
      <c r="AO5543"/>
      <c r="AP5543" s="30"/>
    </row>
    <row r="5544" spans="2:42" s="28" customFormat="1" x14ac:dyDescent="0.2">
      <c r="B5544" s="23"/>
      <c r="D5544" s="23"/>
      <c r="E5544" s="30"/>
      <c r="F5544" s="30"/>
      <c r="G5544" s="30"/>
      <c r="H5544" s="30"/>
      <c r="I5544" s="30"/>
      <c r="J5544" s="35"/>
      <c r="AE5544" s="30"/>
      <c r="AF5544" s="31"/>
      <c r="AG5544" s="30"/>
      <c r="AH5544" s="30"/>
      <c r="AI5544" s="30"/>
      <c r="AJ5544" s="30"/>
      <c r="AK5544"/>
      <c r="AL5544"/>
      <c r="AM5544"/>
      <c r="AN5544"/>
      <c r="AO5544"/>
      <c r="AP5544" s="30"/>
    </row>
    <row r="5545" spans="2:42" s="28" customFormat="1" x14ac:dyDescent="0.2">
      <c r="B5545" s="23"/>
      <c r="D5545" s="23"/>
      <c r="E5545" s="30"/>
      <c r="F5545" s="30"/>
      <c r="G5545" s="30"/>
      <c r="H5545" s="30"/>
      <c r="I5545" s="30"/>
      <c r="J5545" s="35"/>
      <c r="AE5545" s="30"/>
      <c r="AF5545" s="31"/>
      <c r="AG5545" s="30"/>
      <c r="AH5545" s="30"/>
      <c r="AI5545" s="30"/>
      <c r="AJ5545" s="30"/>
      <c r="AK5545"/>
      <c r="AL5545"/>
      <c r="AM5545"/>
      <c r="AN5545"/>
      <c r="AO5545"/>
      <c r="AP5545" s="30"/>
    </row>
    <row r="5546" spans="2:42" s="28" customFormat="1" x14ac:dyDescent="0.2">
      <c r="B5546" s="23"/>
      <c r="D5546" s="23"/>
      <c r="E5546" s="30"/>
      <c r="F5546" s="30"/>
      <c r="G5546" s="30"/>
      <c r="H5546" s="30"/>
      <c r="I5546" s="30"/>
      <c r="J5546" s="35"/>
      <c r="AE5546" s="30"/>
      <c r="AF5546" s="31"/>
      <c r="AG5546" s="30"/>
      <c r="AH5546" s="30"/>
      <c r="AI5546" s="30"/>
      <c r="AJ5546" s="30"/>
      <c r="AK5546"/>
      <c r="AL5546"/>
      <c r="AM5546"/>
      <c r="AN5546"/>
      <c r="AO5546"/>
      <c r="AP5546" s="30"/>
    </row>
    <row r="5547" spans="2:42" s="28" customFormat="1" x14ac:dyDescent="0.2">
      <c r="B5547" s="23"/>
      <c r="D5547" s="23"/>
      <c r="E5547" s="30"/>
      <c r="F5547" s="30"/>
      <c r="G5547" s="30"/>
      <c r="H5547" s="30"/>
      <c r="I5547" s="30"/>
      <c r="J5547" s="35"/>
      <c r="AE5547" s="30"/>
      <c r="AF5547" s="31"/>
      <c r="AG5547" s="30"/>
      <c r="AH5547" s="30"/>
      <c r="AI5547" s="30"/>
      <c r="AJ5547" s="30"/>
      <c r="AK5547"/>
      <c r="AL5547"/>
      <c r="AM5547"/>
      <c r="AN5547"/>
      <c r="AO5547"/>
      <c r="AP5547" s="30"/>
    </row>
    <row r="5548" spans="2:42" s="28" customFormat="1" x14ac:dyDescent="0.2">
      <c r="B5548" s="23"/>
      <c r="D5548" s="23"/>
      <c r="E5548" s="30"/>
      <c r="F5548" s="30"/>
      <c r="G5548" s="30"/>
      <c r="H5548" s="30"/>
      <c r="I5548" s="30"/>
      <c r="J5548" s="35"/>
      <c r="AE5548" s="30"/>
      <c r="AF5548" s="31"/>
      <c r="AG5548" s="30"/>
      <c r="AH5548" s="30"/>
      <c r="AI5548" s="30"/>
      <c r="AJ5548" s="30"/>
      <c r="AK5548"/>
      <c r="AL5548"/>
      <c r="AM5548"/>
      <c r="AN5548"/>
      <c r="AO5548"/>
      <c r="AP5548" s="30"/>
    </row>
    <row r="5549" spans="2:42" s="28" customFormat="1" x14ac:dyDescent="0.2">
      <c r="B5549" s="23"/>
      <c r="D5549" s="23"/>
      <c r="E5549" s="30"/>
      <c r="F5549" s="30"/>
      <c r="G5549" s="30"/>
      <c r="H5549" s="30"/>
      <c r="I5549" s="30"/>
      <c r="J5549" s="35"/>
      <c r="AE5549" s="30"/>
      <c r="AF5549" s="31"/>
      <c r="AG5549" s="30"/>
      <c r="AH5549" s="30"/>
      <c r="AI5549" s="30"/>
      <c r="AJ5549" s="30"/>
      <c r="AK5549"/>
      <c r="AL5549"/>
      <c r="AM5549"/>
      <c r="AN5549"/>
      <c r="AO5549"/>
      <c r="AP5549" s="30"/>
    </row>
    <row r="5550" spans="2:42" s="28" customFormat="1" x14ac:dyDescent="0.2">
      <c r="B5550" s="23"/>
      <c r="D5550" s="23"/>
      <c r="E5550" s="30"/>
      <c r="F5550" s="30"/>
      <c r="G5550" s="30"/>
      <c r="H5550" s="30"/>
      <c r="I5550" s="30"/>
      <c r="J5550" s="35"/>
      <c r="AE5550" s="30"/>
      <c r="AF5550" s="31"/>
      <c r="AG5550" s="30"/>
      <c r="AH5550" s="30"/>
      <c r="AI5550" s="30"/>
      <c r="AJ5550" s="30"/>
      <c r="AK5550"/>
      <c r="AL5550"/>
      <c r="AM5550"/>
      <c r="AN5550"/>
      <c r="AO5550"/>
      <c r="AP5550" s="30"/>
    </row>
    <row r="5551" spans="2:42" s="28" customFormat="1" x14ac:dyDescent="0.2">
      <c r="B5551" s="23"/>
      <c r="D5551" s="23"/>
      <c r="E5551" s="30"/>
      <c r="F5551" s="30"/>
      <c r="G5551" s="30"/>
      <c r="H5551" s="30"/>
      <c r="I5551" s="30"/>
      <c r="J5551" s="35"/>
      <c r="AE5551" s="30"/>
      <c r="AF5551" s="31"/>
      <c r="AG5551" s="30"/>
      <c r="AH5551" s="30"/>
      <c r="AI5551" s="30"/>
      <c r="AJ5551" s="30"/>
      <c r="AK5551"/>
      <c r="AL5551"/>
      <c r="AM5551"/>
      <c r="AN5551"/>
      <c r="AO5551"/>
      <c r="AP5551" s="30"/>
    </row>
    <row r="5552" spans="2:42" s="28" customFormat="1" x14ac:dyDescent="0.2">
      <c r="B5552" s="23"/>
      <c r="D5552" s="23"/>
      <c r="E5552" s="30"/>
      <c r="F5552" s="30"/>
      <c r="G5552" s="30"/>
      <c r="H5552" s="30"/>
      <c r="I5552" s="30"/>
      <c r="J5552" s="35"/>
      <c r="AE5552" s="30"/>
      <c r="AF5552" s="31"/>
      <c r="AG5552" s="30"/>
      <c r="AH5552" s="30"/>
      <c r="AI5552" s="30"/>
      <c r="AJ5552" s="30"/>
      <c r="AK5552"/>
      <c r="AL5552"/>
      <c r="AM5552"/>
      <c r="AN5552"/>
      <c r="AO5552"/>
      <c r="AP5552" s="30"/>
    </row>
    <row r="5553" spans="2:42" s="28" customFormat="1" x14ac:dyDescent="0.2">
      <c r="B5553" s="23"/>
      <c r="D5553" s="23"/>
      <c r="E5553" s="30"/>
      <c r="F5553" s="30"/>
      <c r="G5553" s="30"/>
      <c r="H5553" s="30"/>
      <c r="I5553" s="30"/>
      <c r="J5553" s="35"/>
      <c r="AE5553" s="30"/>
      <c r="AF5553" s="31"/>
      <c r="AG5553" s="30"/>
      <c r="AH5553" s="30"/>
      <c r="AI5553" s="30"/>
      <c r="AJ5553" s="30"/>
      <c r="AK5553"/>
      <c r="AL5553"/>
      <c r="AM5553"/>
      <c r="AN5553"/>
      <c r="AO5553"/>
      <c r="AP5553" s="30"/>
    </row>
    <row r="5554" spans="2:42" s="28" customFormat="1" x14ac:dyDescent="0.2">
      <c r="B5554" s="23"/>
      <c r="D5554" s="23"/>
      <c r="E5554" s="30"/>
      <c r="F5554" s="30"/>
      <c r="G5554" s="30"/>
      <c r="H5554" s="30"/>
      <c r="I5554" s="30"/>
      <c r="J5554" s="35"/>
      <c r="AE5554" s="30"/>
      <c r="AF5554" s="31"/>
      <c r="AG5554" s="30"/>
      <c r="AH5554" s="30"/>
      <c r="AI5554" s="30"/>
      <c r="AJ5554" s="30"/>
      <c r="AK5554"/>
      <c r="AL5554"/>
      <c r="AM5554"/>
      <c r="AN5554"/>
      <c r="AO5554"/>
      <c r="AP5554" s="30"/>
    </row>
    <row r="5555" spans="2:42" s="28" customFormat="1" x14ac:dyDescent="0.2">
      <c r="B5555" s="23"/>
      <c r="D5555" s="23"/>
      <c r="E5555" s="30"/>
      <c r="F5555" s="30"/>
      <c r="G5555" s="30"/>
      <c r="H5555" s="30"/>
      <c r="I5555" s="30"/>
      <c r="J5555" s="35"/>
      <c r="AE5555" s="30"/>
      <c r="AF5555" s="31"/>
      <c r="AG5555" s="30"/>
      <c r="AH5555" s="30"/>
      <c r="AI5555" s="30"/>
      <c r="AJ5555" s="30"/>
      <c r="AK5555"/>
      <c r="AL5555"/>
      <c r="AM5555"/>
      <c r="AN5555"/>
      <c r="AO5555"/>
      <c r="AP5555" s="30"/>
    </row>
    <row r="5556" spans="2:42" s="28" customFormat="1" x14ac:dyDescent="0.2">
      <c r="B5556" s="23"/>
      <c r="D5556" s="23"/>
      <c r="E5556" s="30"/>
      <c r="F5556" s="30"/>
      <c r="G5556" s="30"/>
      <c r="H5556" s="30"/>
      <c r="I5556" s="30"/>
      <c r="J5556" s="35"/>
      <c r="AE5556" s="30"/>
      <c r="AF5556" s="31"/>
      <c r="AG5556" s="30"/>
      <c r="AH5556" s="30"/>
      <c r="AI5556" s="30"/>
      <c r="AJ5556" s="30"/>
      <c r="AK5556"/>
      <c r="AL5556"/>
      <c r="AM5556"/>
      <c r="AN5556"/>
      <c r="AO5556"/>
      <c r="AP5556" s="30"/>
    </row>
    <row r="5557" spans="2:42" s="28" customFormat="1" x14ac:dyDescent="0.2">
      <c r="B5557" s="23"/>
      <c r="D5557" s="23"/>
      <c r="E5557" s="30"/>
      <c r="F5557" s="30"/>
      <c r="G5557" s="30"/>
      <c r="H5557" s="30"/>
      <c r="I5557" s="30"/>
      <c r="J5557" s="35"/>
      <c r="AE5557" s="30"/>
      <c r="AF5557" s="31"/>
      <c r="AG5557" s="30"/>
      <c r="AH5557" s="30"/>
      <c r="AI5557" s="30"/>
      <c r="AJ5557" s="30"/>
      <c r="AK5557"/>
      <c r="AL5557"/>
      <c r="AM5557"/>
      <c r="AN5557"/>
      <c r="AO5557"/>
      <c r="AP5557" s="30"/>
    </row>
    <row r="5558" spans="2:42" s="28" customFormat="1" x14ac:dyDescent="0.2">
      <c r="B5558" s="23"/>
      <c r="D5558" s="23"/>
      <c r="E5558" s="30"/>
      <c r="F5558" s="30"/>
      <c r="G5558" s="30"/>
      <c r="H5558" s="30"/>
      <c r="I5558" s="30"/>
      <c r="J5558" s="35"/>
      <c r="AE5558" s="30"/>
      <c r="AF5558" s="31"/>
      <c r="AG5558" s="30"/>
      <c r="AH5558" s="30"/>
      <c r="AI5558" s="30"/>
      <c r="AJ5558" s="30"/>
      <c r="AK5558"/>
      <c r="AL5558"/>
      <c r="AM5558"/>
      <c r="AN5558"/>
      <c r="AO5558"/>
      <c r="AP5558" s="30"/>
    </row>
    <row r="5559" spans="2:42" s="28" customFormat="1" x14ac:dyDescent="0.2">
      <c r="B5559" s="23"/>
      <c r="D5559" s="23"/>
      <c r="E5559" s="30"/>
      <c r="F5559" s="30"/>
      <c r="G5559" s="30"/>
      <c r="H5559" s="30"/>
      <c r="I5559" s="30"/>
      <c r="J5559" s="35"/>
      <c r="AE5559" s="30"/>
      <c r="AF5559" s="31"/>
      <c r="AG5559" s="30"/>
      <c r="AH5559" s="30"/>
      <c r="AI5559" s="30"/>
      <c r="AJ5559" s="30"/>
      <c r="AK5559"/>
      <c r="AL5559"/>
      <c r="AM5559"/>
      <c r="AN5559"/>
      <c r="AO5559"/>
      <c r="AP5559" s="30"/>
    </row>
    <row r="5560" spans="2:42" s="28" customFormat="1" x14ac:dyDescent="0.2">
      <c r="B5560" s="23"/>
      <c r="D5560" s="23"/>
      <c r="E5560" s="30"/>
      <c r="F5560" s="30"/>
      <c r="G5560" s="30"/>
      <c r="H5560" s="30"/>
      <c r="I5560" s="30"/>
      <c r="J5560" s="35"/>
      <c r="AE5560" s="30"/>
      <c r="AF5560" s="31"/>
      <c r="AG5560" s="30"/>
      <c r="AH5560" s="30"/>
      <c r="AI5560" s="30"/>
      <c r="AJ5560" s="30"/>
      <c r="AK5560"/>
      <c r="AL5560"/>
      <c r="AM5560"/>
      <c r="AN5560"/>
      <c r="AO5560"/>
      <c r="AP5560" s="30"/>
    </row>
    <row r="5561" spans="2:42" s="28" customFormat="1" x14ac:dyDescent="0.2">
      <c r="B5561" s="23"/>
      <c r="D5561" s="23"/>
      <c r="E5561" s="30"/>
      <c r="F5561" s="30"/>
      <c r="G5561" s="30"/>
      <c r="H5561" s="30"/>
      <c r="I5561" s="30"/>
      <c r="J5561" s="35"/>
      <c r="AE5561" s="30"/>
      <c r="AF5561" s="31"/>
      <c r="AG5561" s="30"/>
      <c r="AH5561" s="30"/>
      <c r="AI5561" s="30"/>
      <c r="AJ5561" s="30"/>
      <c r="AK5561"/>
      <c r="AL5561"/>
      <c r="AM5561"/>
      <c r="AN5561"/>
      <c r="AO5561"/>
      <c r="AP5561" s="30"/>
    </row>
    <row r="5562" spans="2:42" s="28" customFormat="1" x14ac:dyDescent="0.2">
      <c r="B5562" s="23"/>
      <c r="D5562" s="23"/>
      <c r="E5562" s="30"/>
      <c r="F5562" s="30"/>
      <c r="G5562" s="30"/>
      <c r="H5562" s="30"/>
      <c r="I5562" s="30"/>
      <c r="J5562" s="35"/>
      <c r="AE5562" s="30"/>
      <c r="AF5562" s="31"/>
      <c r="AG5562" s="30"/>
      <c r="AH5562" s="30"/>
      <c r="AI5562" s="30"/>
      <c r="AJ5562" s="30"/>
      <c r="AK5562"/>
      <c r="AL5562"/>
      <c r="AM5562"/>
      <c r="AN5562"/>
      <c r="AO5562"/>
      <c r="AP5562" s="30"/>
    </row>
    <row r="5563" spans="2:42" s="28" customFormat="1" x14ac:dyDescent="0.2">
      <c r="B5563" s="23"/>
      <c r="D5563" s="23"/>
      <c r="E5563" s="30"/>
      <c r="F5563" s="30"/>
      <c r="G5563" s="30"/>
      <c r="H5563" s="30"/>
      <c r="I5563" s="30"/>
      <c r="J5563" s="35"/>
      <c r="AE5563" s="30"/>
      <c r="AF5563" s="31"/>
      <c r="AG5563" s="30"/>
      <c r="AH5563" s="30"/>
      <c r="AI5563" s="30"/>
      <c r="AJ5563" s="30"/>
      <c r="AK5563"/>
      <c r="AL5563"/>
      <c r="AM5563"/>
      <c r="AN5563"/>
      <c r="AO5563"/>
      <c r="AP5563" s="30"/>
    </row>
    <row r="5564" spans="2:42" s="28" customFormat="1" x14ac:dyDescent="0.2">
      <c r="B5564" s="23"/>
      <c r="D5564" s="23"/>
      <c r="E5564" s="30"/>
      <c r="F5564" s="30"/>
      <c r="G5564" s="30"/>
      <c r="H5564" s="30"/>
      <c r="I5564" s="30"/>
      <c r="J5564" s="35"/>
      <c r="AE5564" s="30"/>
      <c r="AF5564" s="31"/>
      <c r="AG5564" s="30"/>
      <c r="AH5564" s="30"/>
      <c r="AI5564" s="30"/>
      <c r="AJ5564" s="30"/>
      <c r="AK5564"/>
      <c r="AL5564"/>
      <c r="AM5564"/>
      <c r="AN5564"/>
      <c r="AO5564"/>
      <c r="AP5564" s="30"/>
    </row>
    <row r="5565" spans="2:42" s="28" customFormat="1" x14ac:dyDescent="0.2">
      <c r="B5565" s="23"/>
      <c r="D5565" s="23"/>
      <c r="E5565" s="30"/>
      <c r="F5565" s="30"/>
      <c r="G5565" s="30"/>
      <c r="H5565" s="30"/>
      <c r="I5565" s="30"/>
      <c r="J5565" s="35"/>
      <c r="AE5565" s="30"/>
      <c r="AF5565" s="31"/>
      <c r="AG5565" s="30"/>
      <c r="AH5565" s="30"/>
      <c r="AI5565" s="30"/>
      <c r="AJ5565" s="30"/>
      <c r="AK5565"/>
      <c r="AL5565"/>
      <c r="AM5565"/>
      <c r="AN5565"/>
      <c r="AO5565"/>
      <c r="AP5565" s="30"/>
    </row>
    <row r="5566" spans="2:42" s="28" customFormat="1" x14ac:dyDescent="0.2">
      <c r="B5566" s="23"/>
      <c r="D5566" s="23"/>
      <c r="E5566" s="30"/>
      <c r="F5566" s="30"/>
      <c r="G5566" s="30"/>
      <c r="H5566" s="30"/>
      <c r="I5566" s="30"/>
      <c r="J5566" s="35"/>
      <c r="AE5566" s="30"/>
      <c r="AF5566" s="31"/>
      <c r="AG5566" s="30"/>
      <c r="AH5566" s="30"/>
      <c r="AI5566" s="30"/>
      <c r="AJ5566" s="30"/>
      <c r="AK5566"/>
      <c r="AL5566"/>
      <c r="AM5566"/>
      <c r="AN5566"/>
      <c r="AO5566"/>
      <c r="AP5566" s="30"/>
    </row>
    <row r="5567" spans="2:42" s="28" customFormat="1" x14ac:dyDescent="0.2">
      <c r="B5567" s="23"/>
      <c r="D5567" s="23"/>
      <c r="E5567" s="30"/>
      <c r="F5567" s="30"/>
      <c r="G5567" s="30"/>
      <c r="H5567" s="30"/>
      <c r="I5567" s="30"/>
      <c r="J5567" s="35"/>
      <c r="AE5567" s="30"/>
      <c r="AF5567" s="31"/>
      <c r="AG5567" s="30"/>
      <c r="AH5567" s="30"/>
      <c r="AI5567" s="30"/>
      <c r="AJ5567" s="30"/>
      <c r="AK5567"/>
      <c r="AL5567"/>
      <c r="AM5567"/>
      <c r="AN5567"/>
      <c r="AO5567"/>
      <c r="AP5567" s="30"/>
    </row>
    <row r="5568" spans="2:42" s="28" customFormat="1" x14ac:dyDescent="0.2">
      <c r="B5568" s="23"/>
      <c r="D5568" s="23"/>
      <c r="E5568" s="30"/>
      <c r="F5568" s="30"/>
      <c r="G5568" s="30"/>
      <c r="H5568" s="30"/>
      <c r="I5568" s="30"/>
      <c r="J5568" s="35"/>
      <c r="AE5568" s="30"/>
      <c r="AF5568" s="31"/>
      <c r="AG5568" s="30"/>
      <c r="AH5568" s="30"/>
      <c r="AI5568" s="30"/>
      <c r="AJ5568" s="30"/>
      <c r="AK5568"/>
      <c r="AL5568"/>
      <c r="AM5568"/>
      <c r="AN5568"/>
      <c r="AO5568"/>
      <c r="AP5568" s="30"/>
    </row>
    <row r="5569" spans="2:42" s="28" customFormat="1" x14ac:dyDescent="0.2">
      <c r="B5569" s="23"/>
      <c r="D5569" s="23"/>
      <c r="E5569" s="30"/>
      <c r="F5569" s="30"/>
      <c r="G5569" s="30"/>
      <c r="H5569" s="30"/>
      <c r="I5569" s="30"/>
      <c r="J5569" s="35"/>
      <c r="AE5569" s="30"/>
      <c r="AF5569" s="31"/>
      <c r="AG5569" s="30"/>
      <c r="AH5569" s="30"/>
      <c r="AI5569" s="30"/>
      <c r="AJ5569" s="30"/>
      <c r="AK5569"/>
      <c r="AL5569"/>
      <c r="AM5569"/>
      <c r="AN5569"/>
      <c r="AO5569"/>
      <c r="AP5569" s="30"/>
    </row>
    <row r="5570" spans="2:42" s="28" customFormat="1" x14ac:dyDescent="0.2">
      <c r="B5570" s="23"/>
      <c r="D5570" s="23"/>
      <c r="E5570" s="30"/>
      <c r="F5570" s="30"/>
      <c r="G5570" s="30"/>
      <c r="H5570" s="30"/>
      <c r="I5570" s="30"/>
      <c r="J5570" s="35"/>
      <c r="AE5570" s="30"/>
      <c r="AF5570" s="31"/>
      <c r="AG5570" s="30"/>
      <c r="AH5570" s="30"/>
      <c r="AI5570" s="30"/>
      <c r="AJ5570" s="30"/>
      <c r="AK5570"/>
      <c r="AL5570"/>
      <c r="AM5570"/>
      <c r="AN5570"/>
      <c r="AO5570"/>
      <c r="AP5570" s="30"/>
    </row>
    <row r="5571" spans="2:42" s="28" customFormat="1" x14ac:dyDescent="0.2">
      <c r="B5571" s="23"/>
      <c r="D5571" s="23"/>
      <c r="E5571" s="30"/>
      <c r="F5571" s="30"/>
      <c r="G5571" s="30"/>
      <c r="H5571" s="30"/>
      <c r="I5571" s="30"/>
      <c r="J5571" s="35"/>
      <c r="AE5571" s="30"/>
      <c r="AF5571" s="31"/>
      <c r="AG5571" s="30"/>
      <c r="AH5571" s="30"/>
      <c r="AI5571" s="30"/>
      <c r="AJ5571" s="30"/>
      <c r="AK5571"/>
      <c r="AL5571"/>
      <c r="AM5571"/>
      <c r="AN5571"/>
      <c r="AO5571"/>
      <c r="AP5571" s="30"/>
    </row>
    <row r="5572" spans="2:42" s="28" customFormat="1" x14ac:dyDescent="0.2">
      <c r="B5572" s="23"/>
      <c r="D5572" s="23"/>
      <c r="E5572" s="30"/>
      <c r="F5572" s="30"/>
      <c r="G5572" s="30"/>
      <c r="H5572" s="30"/>
      <c r="I5572" s="30"/>
      <c r="J5572" s="35"/>
      <c r="AE5572" s="30"/>
      <c r="AF5572" s="31"/>
      <c r="AG5572" s="30"/>
      <c r="AH5572" s="30"/>
      <c r="AI5572" s="30"/>
      <c r="AJ5572" s="30"/>
      <c r="AK5572"/>
      <c r="AL5572"/>
      <c r="AM5572"/>
      <c r="AN5572"/>
      <c r="AO5572"/>
      <c r="AP5572" s="30"/>
    </row>
    <row r="5573" spans="2:42" s="28" customFormat="1" x14ac:dyDescent="0.2">
      <c r="B5573" s="23"/>
      <c r="D5573" s="23"/>
      <c r="E5573" s="30"/>
      <c r="F5573" s="30"/>
      <c r="G5573" s="30"/>
      <c r="H5573" s="30"/>
      <c r="I5573" s="30"/>
      <c r="J5573" s="35"/>
      <c r="AE5573" s="30"/>
      <c r="AF5573" s="31"/>
      <c r="AG5573" s="30"/>
      <c r="AH5573" s="30"/>
      <c r="AI5573" s="30"/>
      <c r="AJ5573" s="30"/>
      <c r="AK5573"/>
      <c r="AL5573"/>
      <c r="AM5573"/>
      <c r="AN5573"/>
      <c r="AO5573"/>
      <c r="AP5573" s="30"/>
    </row>
    <row r="5574" spans="2:42" s="28" customFormat="1" x14ac:dyDescent="0.2">
      <c r="B5574" s="23"/>
      <c r="D5574" s="23"/>
      <c r="E5574" s="30"/>
      <c r="F5574" s="30"/>
      <c r="G5574" s="30"/>
      <c r="H5574" s="30"/>
      <c r="I5574" s="30"/>
      <c r="J5574" s="35"/>
      <c r="AE5574" s="30"/>
      <c r="AF5574" s="31"/>
      <c r="AG5574" s="30"/>
      <c r="AH5574" s="30"/>
      <c r="AI5574" s="30"/>
      <c r="AJ5574" s="30"/>
      <c r="AK5574"/>
      <c r="AL5574"/>
      <c r="AM5574"/>
      <c r="AN5574"/>
      <c r="AO5574"/>
      <c r="AP5574" s="30"/>
    </row>
    <row r="5575" spans="2:42" s="28" customFormat="1" x14ac:dyDescent="0.2">
      <c r="B5575" s="23"/>
      <c r="D5575" s="23"/>
      <c r="E5575" s="30"/>
      <c r="F5575" s="30"/>
      <c r="G5575" s="30"/>
      <c r="H5575" s="30"/>
      <c r="I5575" s="30"/>
      <c r="J5575" s="35"/>
      <c r="AE5575" s="30"/>
      <c r="AF5575" s="31"/>
      <c r="AG5575" s="30"/>
      <c r="AH5575" s="30"/>
      <c r="AI5575" s="30"/>
      <c r="AJ5575" s="30"/>
      <c r="AK5575"/>
      <c r="AL5575"/>
      <c r="AM5575"/>
      <c r="AN5575"/>
      <c r="AO5575"/>
      <c r="AP5575" s="30"/>
    </row>
    <row r="5576" spans="2:42" s="28" customFormat="1" x14ac:dyDescent="0.2">
      <c r="B5576" s="23"/>
      <c r="D5576" s="23"/>
      <c r="E5576" s="30"/>
      <c r="F5576" s="30"/>
      <c r="G5576" s="30"/>
      <c r="H5576" s="30"/>
      <c r="I5576" s="30"/>
      <c r="J5576" s="35"/>
      <c r="AE5576" s="30"/>
      <c r="AF5576" s="31"/>
      <c r="AG5576" s="30"/>
      <c r="AH5576" s="30"/>
      <c r="AI5576" s="30"/>
      <c r="AJ5576" s="30"/>
      <c r="AK5576"/>
      <c r="AL5576"/>
      <c r="AM5576"/>
      <c r="AN5576"/>
      <c r="AO5576"/>
      <c r="AP5576" s="30"/>
    </row>
    <row r="5577" spans="2:42" s="28" customFormat="1" x14ac:dyDescent="0.2">
      <c r="B5577" s="23"/>
      <c r="D5577" s="23"/>
      <c r="E5577" s="30"/>
      <c r="F5577" s="30"/>
      <c r="G5577" s="30"/>
      <c r="H5577" s="30"/>
      <c r="I5577" s="30"/>
      <c r="J5577" s="35"/>
      <c r="AE5577" s="30"/>
      <c r="AF5577" s="31"/>
      <c r="AG5577" s="30"/>
      <c r="AH5577" s="30"/>
      <c r="AI5577" s="30"/>
      <c r="AJ5577" s="30"/>
      <c r="AK5577"/>
      <c r="AL5577"/>
      <c r="AM5577"/>
      <c r="AN5577"/>
      <c r="AO5577"/>
      <c r="AP5577" s="30"/>
    </row>
    <row r="5578" spans="2:42" s="28" customFormat="1" x14ac:dyDescent="0.2">
      <c r="B5578" s="23"/>
      <c r="D5578" s="23"/>
      <c r="E5578" s="30"/>
      <c r="F5578" s="30"/>
      <c r="G5578" s="30"/>
      <c r="H5578" s="30"/>
      <c r="I5578" s="30"/>
      <c r="J5578" s="35"/>
      <c r="AE5578" s="30"/>
      <c r="AF5578" s="31"/>
      <c r="AG5578" s="30"/>
      <c r="AH5578" s="30"/>
      <c r="AI5578" s="30"/>
      <c r="AJ5578" s="30"/>
      <c r="AK5578"/>
      <c r="AL5578"/>
      <c r="AM5578"/>
      <c r="AN5578"/>
      <c r="AO5578"/>
      <c r="AP5578" s="30"/>
    </row>
    <row r="5579" spans="2:42" s="28" customFormat="1" x14ac:dyDescent="0.2">
      <c r="B5579" s="23"/>
      <c r="D5579" s="23"/>
      <c r="E5579" s="30"/>
      <c r="F5579" s="30"/>
      <c r="G5579" s="30"/>
      <c r="H5579" s="30"/>
      <c r="I5579" s="30"/>
      <c r="J5579" s="35"/>
      <c r="AE5579" s="30"/>
      <c r="AF5579" s="31"/>
      <c r="AG5579" s="30"/>
      <c r="AH5579" s="30"/>
      <c r="AI5579" s="30"/>
      <c r="AJ5579" s="30"/>
      <c r="AK5579"/>
      <c r="AL5579"/>
      <c r="AM5579"/>
      <c r="AN5579"/>
      <c r="AO5579"/>
      <c r="AP5579" s="30"/>
    </row>
    <row r="5580" spans="2:42" s="28" customFormat="1" x14ac:dyDescent="0.2">
      <c r="B5580" s="23"/>
      <c r="D5580" s="23"/>
      <c r="E5580" s="30"/>
      <c r="F5580" s="30"/>
      <c r="G5580" s="30"/>
      <c r="H5580" s="30"/>
      <c r="I5580" s="30"/>
      <c r="J5580" s="35"/>
      <c r="AE5580" s="30"/>
      <c r="AF5580" s="31"/>
      <c r="AG5580" s="30"/>
      <c r="AH5580" s="30"/>
      <c r="AI5580" s="30"/>
      <c r="AJ5580" s="30"/>
      <c r="AK5580"/>
      <c r="AL5580"/>
      <c r="AM5580"/>
      <c r="AN5580"/>
      <c r="AO5580"/>
      <c r="AP5580" s="30"/>
    </row>
    <row r="5581" spans="2:42" s="28" customFormat="1" x14ac:dyDescent="0.2">
      <c r="B5581" s="23"/>
      <c r="D5581" s="23"/>
      <c r="E5581" s="30"/>
      <c r="F5581" s="30"/>
      <c r="G5581" s="30"/>
      <c r="H5581" s="30"/>
      <c r="I5581" s="30"/>
      <c r="J5581" s="35"/>
      <c r="AE5581" s="30"/>
      <c r="AF5581" s="31"/>
      <c r="AG5581" s="30"/>
      <c r="AH5581" s="30"/>
      <c r="AI5581" s="30"/>
      <c r="AJ5581" s="30"/>
      <c r="AK5581"/>
      <c r="AL5581"/>
      <c r="AM5581"/>
      <c r="AN5581"/>
      <c r="AO5581"/>
      <c r="AP5581" s="30"/>
    </row>
    <row r="5582" spans="2:42" s="28" customFormat="1" x14ac:dyDescent="0.2">
      <c r="B5582" s="23"/>
      <c r="D5582" s="23"/>
      <c r="E5582" s="30"/>
      <c r="F5582" s="30"/>
      <c r="G5582" s="30"/>
      <c r="H5582" s="30"/>
      <c r="I5582" s="30"/>
      <c r="J5582" s="35"/>
      <c r="AE5582" s="30"/>
      <c r="AF5582" s="31"/>
      <c r="AG5582" s="30"/>
      <c r="AH5582" s="30"/>
      <c r="AI5582" s="30"/>
      <c r="AJ5582" s="30"/>
      <c r="AK5582"/>
      <c r="AL5582"/>
      <c r="AM5582"/>
      <c r="AN5582"/>
      <c r="AO5582"/>
      <c r="AP5582" s="30"/>
    </row>
    <row r="5583" spans="2:42" s="28" customFormat="1" x14ac:dyDescent="0.2">
      <c r="B5583" s="23"/>
      <c r="D5583" s="23"/>
      <c r="E5583" s="30"/>
      <c r="F5583" s="30"/>
      <c r="G5583" s="30"/>
      <c r="H5583" s="30"/>
      <c r="I5583" s="30"/>
      <c r="J5583" s="35"/>
      <c r="AE5583" s="30"/>
      <c r="AF5583" s="31"/>
      <c r="AG5583" s="30"/>
      <c r="AH5583" s="30"/>
      <c r="AI5583" s="30"/>
      <c r="AJ5583" s="30"/>
      <c r="AK5583"/>
      <c r="AL5583"/>
      <c r="AM5583"/>
      <c r="AN5583"/>
      <c r="AO5583"/>
      <c r="AP5583" s="30"/>
    </row>
    <row r="5584" spans="2:42" s="28" customFormat="1" x14ac:dyDescent="0.2">
      <c r="B5584" s="23"/>
      <c r="D5584" s="23"/>
      <c r="E5584" s="30"/>
      <c r="F5584" s="30"/>
      <c r="G5584" s="30"/>
      <c r="H5584" s="30"/>
      <c r="I5584" s="30"/>
      <c r="J5584" s="35"/>
      <c r="AE5584" s="30"/>
      <c r="AF5584" s="31"/>
      <c r="AG5584" s="30"/>
      <c r="AH5584" s="30"/>
      <c r="AI5584" s="30"/>
      <c r="AJ5584" s="30"/>
      <c r="AK5584"/>
      <c r="AL5584"/>
      <c r="AM5584"/>
      <c r="AN5584"/>
      <c r="AO5584"/>
      <c r="AP5584" s="30"/>
    </row>
    <row r="5585" spans="2:42" s="28" customFormat="1" x14ac:dyDescent="0.2">
      <c r="B5585" s="23"/>
      <c r="D5585" s="23"/>
      <c r="E5585" s="30"/>
      <c r="F5585" s="30"/>
      <c r="G5585" s="30"/>
      <c r="H5585" s="30"/>
      <c r="I5585" s="30"/>
      <c r="J5585" s="35"/>
      <c r="AE5585" s="30"/>
      <c r="AF5585" s="31"/>
      <c r="AG5585" s="30"/>
      <c r="AH5585" s="30"/>
      <c r="AI5585" s="30"/>
      <c r="AJ5585" s="30"/>
      <c r="AK5585"/>
      <c r="AL5585"/>
      <c r="AM5585"/>
      <c r="AN5585"/>
      <c r="AO5585"/>
      <c r="AP5585" s="30"/>
    </row>
    <row r="5586" spans="2:42" s="28" customFormat="1" x14ac:dyDescent="0.2">
      <c r="B5586" s="23"/>
      <c r="D5586" s="23"/>
      <c r="E5586" s="30"/>
      <c r="F5586" s="30"/>
      <c r="G5586" s="30"/>
      <c r="H5586" s="30"/>
      <c r="I5586" s="30"/>
      <c r="J5586" s="35"/>
      <c r="AE5586" s="30"/>
      <c r="AF5586" s="31"/>
      <c r="AG5586" s="30"/>
      <c r="AH5586" s="30"/>
      <c r="AI5586" s="30"/>
      <c r="AJ5586" s="30"/>
      <c r="AK5586"/>
      <c r="AL5586"/>
      <c r="AM5586"/>
      <c r="AN5586"/>
      <c r="AO5586"/>
      <c r="AP5586" s="30"/>
    </row>
    <row r="5587" spans="2:42" s="28" customFormat="1" x14ac:dyDescent="0.2">
      <c r="B5587" s="23"/>
      <c r="D5587" s="23"/>
      <c r="E5587" s="30"/>
      <c r="F5587" s="30"/>
      <c r="G5587" s="30"/>
      <c r="H5587" s="30"/>
      <c r="I5587" s="30"/>
      <c r="J5587" s="35"/>
      <c r="AE5587" s="30"/>
      <c r="AF5587" s="31"/>
      <c r="AG5587" s="30"/>
      <c r="AH5587" s="30"/>
      <c r="AI5587" s="30"/>
      <c r="AJ5587" s="30"/>
      <c r="AK5587"/>
      <c r="AL5587"/>
      <c r="AM5587"/>
      <c r="AN5587"/>
      <c r="AO5587"/>
      <c r="AP5587" s="30"/>
    </row>
    <row r="5588" spans="2:42" s="28" customFormat="1" x14ac:dyDescent="0.2">
      <c r="B5588" s="23"/>
      <c r="D5588" s="23"/>
      <c r="E5588" s="30"/>
      <c r="F5588" s="30"/>
      <c r="G5588" s="30"/>
      <c r="H5588" s="30"/>
      <c r="I5588" s="30"/>
      <c r="J5588" s="35"/>
      <c r="AE5588" s="30"/>
      <c r="AF5588" s="31"/>
      <c r="AG5588" s="30"/>
      <c r="AH5588" s="30"/>
      <c r="AI5588" s="30"/>
      <c r="AJ5588" s="30"/>
      <c r="AK5588"/>
      <c r="AL5588"/>
      <c r="AM5588"/>
      <c r="AN5588"/>
      <c r="AO5588"/>
      <c r="AP5588" s="30"/>
    </row>
    <row r="5589" spans="2:42" s="28" customFormat="1" x14ac:dyDescent="0.2">
      <c r="B5589" s="23"/>
      <c r="D5589" s="23"/>
      <c r="E5589" s="30"/>
      <c r="F5589" s="30"/>
      <c r="G5589" s="30"/>
      <c r="H5589" s="30"/>
      <c r="I5589" s="30"/>
      <c r="J5589" s="35"/>
      <c r="AE5589" s="30"/>
      <c r="AF5589" s="31"/>
      <c r="AG5589" s="30"/>
      <c r="AH5589" s="30"/>
      <c r="AI5589" s="30"/>
      <c r="AJ5589" s="30"/>
      <c r="AK5589"/>
      <c r="AL5589"/>
      <c r="AM5589"/>
      <c r="AN5589"/>
      <c r="AO5589"/>
      <c r="AP5589" s="30"/>
    </row>
    <row r="5590" spans="2:42" s="28" customFormat="1" x14ac:dyDescent="0.2">
      <c r="B5590" s="23"/>
      <c r="D5590" s="23"/>
      <c r="E5590" s="30"/>
      <c r="F5590" s="30"/>
      <c r="G5590" s="30"/>
      <c r="H5590" s="30"/>
      <c r="I5590" s="30"/>
      <c r="J5590" s="35"/>
      <c r="AE5590" s="30"/>
      <c r="AF5590" s="31"/>
      <c r="AG5590" s="30"/>
      <c r="AH5590" s="30"/>
      <c r="AI5590" s="30"/>
      <c r="AJ5590" s="30"/>
      <c r="AK5590"/>
      <c r="AL5590"/>
      <c r="AM5590"/>
      <c r="AN5590"/>
      <c r="AO5590"/>
      <c r="AP5590" s="30"/>
    </row>
    <row r="5591" spans="2:42" s="28" customFormat="1" x14ac:dyDescent="0.2">
      <c r="B5591" s="23"/>
      <c r="D5591" s="23"/>
      <c r="E5591" s="30"/>
      <c r="F5591" s="30"/>
      <c r="G5591" s="30"/>
      <c r="H5591" s="30"/>
      <c r="I5591" s="30"/>
      <c r="J5591" s="35"/>
      <c r="AE5591" s="30"/>
      <c r="AF5591" s="31"/>
      <c r="AG5591" s="30"/>
      <c r="AH5591" s="30"/>
      <c r="AI5591" s="30"/>
      <c r="AJ5591" s="30"/>
      <c r="AK5591"/>
      <c r="AL5591"/>
      <c r="AM5591"/>
      <c r="AN5591"/>
      <c r="AO5591"/>
      <c r="AP5591" s="30"/>
    </row>
    <row r="5592" spans="2:42" s="28" customFormat="1" x14ac:dyDescent="0.2">
      <c r="B5592" s="23"/>
      <c r="D5592" s="23"/>
      <c r="E5592" s="30"/>
      <c r="F5592" s="30"/>
      <c r="G5592" s="30"/>
      <c r="H5592" s="30"/>
      <c r="I5592" s="30"/>
      <c r="J5592" s="35"/>
      <c r="AE5592" s="30"/>
      <c r="AF5592" s="31"/>
      <c r="AG5592" s="30"/>
      <c r="AH5592" s="30"/>
      <c r="AI5592" s="30"/>
      <c r="AJ5592" s="30"/>
      <c r="AK5592"/>
      <c r="AL5592"/>
      <c r="AM5592"/>
      <c r="AN5592"/>
      <c r="AO5592"/>
      <c r="AP5592" s="30"/>
    </row>
    <row r="5593" spans="2:42" s="28" customFormat="1" x14ac:dyDescent="0.2">
      <c r="B5593" s="23"/>
      <c r="D5593" s="23"/>
      <c r="E5593" s="30"/>
      <c r="F5593" s="30"/>
      <c r="G5593" s="30"/>
      <c r="H5593" s="30"/>
      <c r="I5593" s="30"/>
      <c r="J5593" s="35"/>
      <c r="AE5593" s="30"/>
      <c r="AF5593" s="31"/>
      <c r="AG5593" s="30"/>
      <c r="AH5593" s="30"/>
      <c r="AI5593" s="30"/>
      <c r="AJ5593" s="30"/>
      <c r="AK5593"/>
      <c r="AL5593"/>
      <c r="AM5593"/>
      <c r="AN5593"/>
      <c r="AO5593"/>
      <c r="AP5593" s="30"/>
    </row>
    <row r="5594" spans="2:42" s="28" customFormat="1" x14ac:dyDescent="0.2">
      <c r="B5594" s="23"/>
      <c r="D5594" s="23"/>
      <c r="E5594" s="30"/>
      <c r="F5594" s="30"/>
      <c r="G5594" s="30"/>
      <c r="H5594" s="30"/>
      <c r="I5594" s="30"/>
      <c r="J5594" s="35"/>
      <c r="AE5594" s="30"/>
      <c r="AF5594" s="31"/>
      <c r="AG5594" s="30"/>
      <c r="AH5594" s="30"/>
      <c r="AI5594" s="30"/>
      <c r="AJ5594" s="30"/>
      <c r="AK5594"/>
      <c r="AL5594"/>
      <c r="AM5594"/>
      <c r="AN5594"/>
      <c r="AO5594"/>
      <c r="AP5594" s="30"/>
    </row>
    <row r="5595" spans="2:42" s="28" customFormat="1" x14ac:dyDescent="0.2">
      <c r="B5595" s="23"/>
      <c r="D5595" s="23"/>
      <c r="E5595" s="30"/>
      <c r="F5595" s="30"/>
      <c r="G5595" s="30"/>
      <c r="H5595" s="30"/>
      <c r="I5595" s="30"/>
      <c r="J5595" s="35"/>
      <c r="AE5595" s="30"/>
      <c r="AF5595" s="31"/>
      <c r="AG5595" s="30"/>
      <c r="AH5595" s="30"/>
      <c r="AI5595" s="30"/>
      <c r="AJ5595" s="30"/>
      <c r="AK5595"/>
      <c r="AL5595"/>
      <c r="AM5595"/>
      <c r="AN5595"/>
      <c r="AO5595"/>
      <c r="AP5595" s="30"/>
    </row>
    <row r="5596" spans="2:42" s="28" customFormat="1" x14ac:dyDescent="0.2">
      <c r="B5596" s="23"/>
      <c r="D5596" s="23"/>
      <c r="E5596" s="30"/>
      <c r="F5596" s="30"/>
      <c r="G5596" s="30"/>
      <c r="H5596" s="30"/>
      <c r="I5596" s="30"/>
      <c r="J5596" s="35"/>
      <c r="AE5596" s="30"/>
      <c r="AF5596" s="31"/>
      <c r="AG5596" s="30"/>
      <c r="AH5596" s="30"/>
      <c r="AI5596" s="30"/>
      <c r="AJ5596" s="30"/>
      <c r="AK5596"/>
      <c r="AL5596"/>
      <c r="AM5596"/>
      <c r="AN5596"/>
      <c r="AO5596"/>
      <c r="AP5596" s="30"/>
    </row>
    <row r="5597" spans="2:42" s="28" customFormat="1" x14ac:dyDescent="0.2">
      <c r="B5597" s="23"/>
      <c r="D5597" s="23"/>
      <c r="E5597" s="30"/>
      <c r="F5597" s="30"/>
      <c r="G5597" s="30"/>
      <c r="H5597" s="30"/>
      <c r="I5597" s="30"/>
      <c r="J5597" s="35"/>
      <c r="AE5597" s="30"/>
      <c r="AF5597" s="31"/>
      <c r="AG5597" s="30"/>
      <c r="AH5597" s="30"/>
      <c r="AI5597" s="30"/>
      <c r="AJ5597" s="30"/>
      <c r="AK5597"/>
      <c r="AL5597"/>
      <c r="AM5597"/>
      <c r="AN5597"/>
      <c r="AO5597"/>
      <c r="AP5597" s="30"/>
    </row>
    <row r="5598" spans="2:42" s="28" customFormat="1" x14ac:dyDescent="0.2">
      <c r="B5598" s="23"/>
      <c r="D5598" s="23"/>
      <c r="E5598" s="30"/>
      <c r="F5598" s="30"/>
      <c r="G5598" s="30"/>
      <c r="H5598" s="30"/>
      <c r="I5598" s="30"/>
      <c r="J5598" s="35"/>
      <c r="AE5598" s="30"/>
      <c r="AF5598" s="31"/>
      <c r="AG5598" s="30"/>
      <c r="AH5598" s="30"/>
      <c r="AI5598" s="30"/>
      <c r="AJ5598" s="30"/>
      <c r="AK5598"/>
      <c r="AL5598"/>
      <c r="AM5598"/>
      <c r="AN5598"/>
      <c r="AO5598"/>
      <c r="AP5598" s="30"/>
    </row>
    <row r="5599" spans="2:42" s="28" customFormat="1" x14ac:dyDescent="0.2">
      <c r="B5599" s="23"/>
      <c r="D5599" s="23"/>
      <c r="E5599" s="30"/>
      <c r="F5599" s="30"/>
      <c r="G5599" s="30"/>
      <c r="H5599" s="30"/>
      <c r="I5599" s="30"/>
      <c r="J5599" s="35"/>
      <c r="AE5599" s="30"/>
      <c r="AF5599" s="31"/>
      <c r="AG5599" s="30"/>
      <c r="AH5599" s="30"/>
      <c r="AI5599" s="30"/>
      <c r="AJ5599" s="30"/>
      <c r="AK5599"/>
      <c r="AL5599"/>
      <c r="AM5599"/>
      <c r="AN5599"/>
      <c r="AO5599"/>
      <c r="AP5599" s="30"/>
    </row>
    <row r="5600" spans="2:42" s="28" customFormat="1" x14ac:dyDescent="0.2">
      <c r="B5600" s="23"/>
      <c r="D5600" s="23"/>
      <c r="E5600" s="30"/>
      <c r="F5600" s="30"/>
      <c r="G5600" s="30"/>
      <c r="H5600" s="30"/>
      <c r="I5600" s="30"/>
      <c r="J5600" s="35"/>
      <c r="AE5600" s="30"/>
      <c r="AF5600" s="31"/>
      <c r="AG5600" s="30"/>
      <c r="AH5600" s="30"/>
      <c r="AI5600" s="30"/>
      <c r="AJ5600" s="30"/>
      <c r="AK5600"/>
      <c r="AL5600"/>
      <c r="AM5600"/>
      <c r="AN5600"/>
      <c r="AO5600"/>
      <c r="AP5600" s="30"/>
    </row>
    <row r="5601" spans="2:42" s="28" customFormat="1" x14ac:dyDescent="0.2">
      <c r="B5601" s="23"/>
      <c r="D5601" s="23"/>
      <c r="E5601" s="30"/>
      <c r="F5601" s="30"/>
      <c r="G5601" s="30"/>
      <c r="H5601" s="30"/>
      <c r="I5601" s="30"/>
      <c r="J5601" s="35"/>
      <c r="AE5601" s="30"/>
      <c r="AF5601" s="31"/>
      <c r="AG5601" s="30"/>
      <c r="AH5601" s="30"/>
      <c r="AI5601" s="30"/>
      <c r="AJ5601" s="30"/>
      <c r="AK5601"/>
      <c r="AL5601"/>
      <c r="AM5601"/>
      <c r="AN5601"/>
      <c r="AO5601"/>
      <c r="AP5601" s="30"/>
    </row>
    <row r="5602" spans="2:42" s="28" customFormat="1" x14ac:dyDescent="0.2">
      <c r="B5602" s="23"/>
      <c r="D5602" s="23"/>
      <c r="E5602" s="30"/>
      <c r="F5602" s="30"/>
      <c r="G5602" s="30"/>
      <c r="H5602" s="30"/>
      <c r="I5602" s="30"/>
      <c r="J5602" s="35"/>
      <c r="AE5602" s="30"/>
      <c r="AF5602" s="31"/>
      <c r="AG5602" s="30"/>
      <c r="AH5602" s="30"/>
      <c r="AI5602" s="30"/>
      <c r="AJ5602" s="30"/>
      <c r="AK5602"/>
      <c r="AL5602"/>
      <c r="AM5602"/>
      <c r="AN5602"/>
      <c r="AO5602"/>
      <c r="AP5602" s="30"/>
    </row>
    <row r="5603" spans="2:42" s="28" customFormat="1" x14ac:dyDescent="0.2">
      <c r="B5603" s="23"/>
      <c r="D5603" s="23"/>
      <c r="E5603" s="30"/>
      <c r="F5603" s="30"/>
      <c r="G5603" s="30"/>
      <c r="H5603" s="30"/>
      <c r="I5603" s="30"/>
      <c r="J5603" s="35"/>
      <c r="AE5603" s="30"/>
      <c r="AF5603" s="31"/>
      <c r="AG5603" s="30"/>
      <c r="AH5603" s="30"/>
      <c r="AI5603" s="30"/>
      <c r="AJ5603" s="30"/>
      <c r="AK5603"/>
      <c r="AL5603"/>
      <c r="AM5603"/>
      <c r="AN5603"/>
      <c r="AO5603"/>
      <c r="AP5603" s="30"/>
    </row>
    <row r="5604" spans="2:42" s="28" customFormat="1" x14ac:dyDescent="0.2">
      <c r="B5604" s="23"/>
      <c r="D5604" s="23"/>
      <c r="E5604" s="30"/>
      <c r="F5604" s="30"/>
      <c r="G5604" s="30"/>
      <c r="H5604" s="30"/>
      <c r="I5604" s="30"/>
      <c r="J5604" s="35"/>
      <c r="AE5604" s="30"/>
      <c r="AF5604" s="31"/>
      <c r="AG5604" s="30"/>
      <c r="AH5604" s="30"/>
      <c r="AI5604" s="30"/>
      <c r="AJ5604" s="30"/>
      <c r="AK5604"/>
      <c r="AL5604"/>
      <c r="AM5604"/>
      <c r="AN5604"/>
      <c r="AO5604"/>
      <c r="AP5604" s="30"/>
    </row>
    <row r="5605" spans="2:42" s="28" customFormat="1" x14ac:dyDescent="0.2">
      <c r="B5605" s="23"/>
      <c r="D5605" s="23"/>
      <c r="E5605" s="30"/>
      <c r="F5605" s="30"/>
      <c r="G5605" s="30"/>
      <c r="H5605" s="30"/>
      <c r="I5605" s="30"/>
      <c r="J5605" s="35"/>
      <c r="AE5605" s="30"/>
      <c r="AF5605" s="31"/>
      <c r="AG5605" s="30"/>
      <c r="AH5605" s="30"/>
      <c r="AI5605" s="30"/>
      <c r="AJ5605" s="30"/>
      <c r="AK5605"/>
      <c r="AL5605"/>
      <c r="AM5605"/>
      <c r="AN5605"/>
      <c r="AO5605"/>
      <c r="AP5605" s="30"/>
    </row>
    <row r="5606" spans="2:42" s="28" customFormat="1" x14ac:dyDescent="0.2">
      <c r="B5606" s="23"/>
      <c r="D5606" s="23"/>
      <c r="E5606" s="30"/>
      <c r="F5606" s="30"/>
      <c r="G5606" s="30"/>
      <c r="H5606" s="30"/>
      <c r="I5606" s="30"/>
      <c r="J5606" s="35"/>
      <c r="AE5606" s="30"/>
      <c r="AF5606" s="31"/>
      <c r="AG5606" s="30"/>
      <c r="AH5606" s="30"/>
      <c r="AI5606" s="30"/>
      <c r="AJ5606" s="30"/>
      <c r="AK5606"/>
      <c r="AL5606"/>
      <c r="AM5606"/>
      <c r="AN5606"/>
      <c r="AO5606"/>
      <c r="AP5606" s="30"/>
    </row>
    <row r="5607" spans="2:42" s="28" customFormat="1" x14ac:dyDescent="0.2">
      <c r="B5607" s="23"/>
      <c r="D5607" s="23"/>
      <c r="E5607" s="30"/>
      <c r="F5607" s="30"/>
      <c r="G5607" s="30"/>
      <c r="H5607" s="30"/>
      <c r="I5607" s="30"/>
      <c r="J5607" s="35"/>
      <c r="AE5607" s="30"/>
      <c r="AF5607" s="31"/>
      <c r="AG5607" s="30"/>
      <c r="AH5607" s="30"/>
      <c r="AI5607" s="30"/>
      <c r="AJ5607" s="30"/>
      <c r="AK5607"/>
      <c r="AL5607"/>
      <c r="AM5607"/>
      <c r="AN5607"/>
      <c r="AO5607"/>
      <c r="AP5607" s="30"/>
    </row>
    <row r="5608" spans="2:42" s="28" customFormat="1" x14ac:dyDescent="0.2">
      <c r="B5608" s="23"/>
      <c r="D5608" s="23"/>
      <c r="E5608" s="30"/>
      <c r="F5608" s="30"/>
      <c r="G5608" s="30"/>
      <c r="H5608" s="30"/>
      <c r="I5608" s="30"/>
      <c r="J5608" s="35"/>
      <c r="AE5608" s="30"/>
      <c r="AF5608" s="31"/>
      <c r="AG5608" s="30"/>
      <c r="AH5608" s="30"/>
      <c r="AI5608" s="30"/>
      <c r="AJ5608" s="30"/>
      <c r="AK5608"/>
      <c r="AL5608"/>
      <c r="AM5608"/>
      <c r="AN5608"/>
      <c r="AO5608"/>
      <c r="AP5608" s="30"/>
    </row>
    <row r="5609" spans="2:42" s="28" customFormat="1" x14ac:dyDescent="0.2">
      <c r="B5609" s="23"/>
      <c r="D5609" s="23"/>
      <c r="E5609" s="30"/>
      <c r="F5609" s="30"/>
      <c r="G5609" s="30"/>
      <c r="H5609" s="30"/>
      <c r="I5609" s="30"/>
      <c r="J5609" s="35"/>
      <c r="AE5609" s="30"/>
      <c r="AF5609" s="31"/>
      <c r="AG5609" s="30"/>
      <c r="AH5609" s="30"/>
      <c r="AI5609" s="30"/>
      <c r="AJ5609" s="30"/>
      <c r="AK5609"/>
      <c r="AL5609"/>
      <c r="AM5609"/>
      <c r="AN5609"/>
      <c r="AO5609"/>
      <c r="AP5609" s="30"/>
    </row>
    <row r="5610" spans="2:42" s="28" customFormat="1" x14ac:dyDescent="0.2">
      <c r="B5610" s="23"/>
      <c r="D5610" s="23"/>
      <c r="E5610" s="30"/>
      <c r="F5610" s="30"/>
      <c r="G5610" s="30"/>
      <c r="H5610" s="30"/>
      <c r="I5610" s="30"/>
      <c r="J5610" s="35"/>
      <c r="AE5610" s="30"/>
      <c r="AF5610" s="31"/>
      <c r="AG5610" s="30"/>
      <c r="AH5610" s="30"/>
      <c r="AI5610" s="30"/>
      <c r="AJ5610" s="30"/>
      <c r="AK5610"/>
      <c r="AL5610"/>
      <c r="AM5610"/>
      <c r="AN5610"/>
      <c r="AO5610"/>
      <c r="AP5610" s="30"/>
    </row>
    <row r="5611" spans="2:42" s="28" customFormat="1" x14ac:dyDescent="0.2">
      <c r="B5611" s="23"/>
      <c r="D5611" s="23"/>
      <c r="E5611" s="30"/>
      <c r="F5611" s="30"/>
      <c r="G5611" s="30"/>
      <c r="H5611" s="30"/>
      <c r="I5611" s="30"/>
      <c r="J5611" s="35"/>
      <c r="AE5611" s="30"/>
      <c r="AF5611" s="31"/>
      <c r="AG5611" s="30"/>
      <c r="AH5611" s="30"/>
      <c r="AI5611" s="30"/>
      <c r="AJ5611" s="30"/>
      <c r="AK5611"/>
      <c r="AL5611"/>
      <c r="AM5611"/>
      <c r="AN5611"/>
      <c r="AO5611"/>
      <c r="AP5611" s="30"/>
    </row>
    <row r="5612" spans="2:42" s="28" customFormat="1" x14ac:dyDescent="0.2">
      <c r="B5612" s="23"/>
      <c r="D5612" s="23"/>
      <c r="E5612" s="30"/>
      <c r="F5612" s="30"/>
      <c r="G5612" s="30"/>
      <c r="H5612" s="30"/>
      <c r="I5612" s="30"/>
      <c r="J5612" s="35"/>
      <c r="AE5612" s="30"/>
      <c r="AF5612" s="31"/>
      <c r="AG5612" s="30"/>
      <c r="AH5612" s="30"/>
      <c r="AI5612" s="30"/>
      <c r="AJ5612" s="30"/>
      <c r="AK5612"/>
      <c r="AL5612"/>
      <c r="AM5612"/>
      <c r="AN5612"/>
      <c r="AO5612"/>
      <c r="AP5612" s="30"/>
    </row>
    <row r="5613" spans="2:42" s="28" customFormat="1" x14ac:dyDescent="0.2">
      <c r="B5613" s="23"/>
      <c r="D5613" s="23"/>
      <c r="E5613" s="30"/>
      <c r="F5613" s="30"/>
      <c r="G5613" s="30"/>
      <c r="H5613" s="30"/>
      <c r="I5613" s="30"/>
      <c r="J5613" s="35"/>
      <c r="AE5613" s="30"/>
      <c r="AF5613" s="31"/>
      <c r="AG5613" s="30"/>
      <c r="AH5613" s="30"/>
      <c r="AI5613" s="30"/>
      <c r="AJ5613" s="30"/>
      <c r="AK5613"/>
      <c r="AL5613"/>
      <c r="AM5613"/>
      <c r="AN5613"/>
      <c r="AO5613"/>
      <c r="AP5613" s="30"/>
    </row>
    <row r="5614" spans="2:42" s="28" customFormat="1" x14ac:dyDescent="0.2">
      <c r="B5614" s="23"/>
      <c r="D5614" s="23"/>
      <c r="E5614" s="30"/>
      <c r="F5614" s="30"/>
      <c r="G5614" s="30"/>
      <c r="H5614" s="30"/>
      <c r="I5614" s="30"/>
      <c r="J5614" s="35"/>
      <c r="AE5614" s="30"/>
      <c r="AF5614" s="31"/>
      <c r="AG5614" s="30"/>
      <c r="AH5614" s="30"/>
      <c r="AI5614" s="30"/>
      <c r="AJ5614" s="30"/>
      <c r="AK5614"/>
      <c r="AL5614"/>
      <c r="AM5614"/>
      <c r="AN5614"/>
      <c r="AO5614"/>
      <c r="AP5614" s="30"/>
    </row>
    <row r="5615" spans="2:42" s="28" customFormat="1" x14ac:dyDescent="0.2">
      <c r="B5615" s="23"/>
      <c r="D5615" s="23"/>
      <c r="E5615" s="30"/>
      <c r="F5615" s="30"/>
      <c r="G5615" s="30"/>
      <c r="H5615" s="30"/>
      <c r="I5615" s="30"/>
      <c r="J5615" s="35"/>
      <c r="AE5615" s="30"/>
      <c r="AF5615" s="31"/>
      <c r="AG5615" s="30"/>
      <c r="AH5615" s="30"/>
      <c r="AI5615" s="30"/>
      <c r="AJ5615" s="30"/>
      <c r="AK5615"/>
      <c r="AL5615"/>
      <c r="AM5615"/>
      <c r="AN5615"/>
      <c r="AO5615"/>
      <c r="AP5615" s="30"/>
    </row>
    <row r="5616" spans="2:42" s="28" customFormat="1" x14ac:dyDescent="0.2">
      <c r="B5616" s="23"/>
      <c r="D5616" s="23"/>
      <c r="E5616" s="30"/>
      <c r="F5616" s="30"/>
      <c r="G5616" s="30"/>
      <c r="H5616" s="30"/>
      <c r="I5616" s="30"/>
      <c r="J5616" s="35"/>
      <c r="AE5616" s="30"/>
      <c r="AF5616" s="31"/>
      <c r="AG5616" s="30"/>
      <c r="AH5616" s="30"/>
      <c r="AI5616" s="30"/>
      <c r="AJ5616" s="30"/>
      <c r="AK5616"/>
      <c r="AL5616"/>
      <c r="AM5616"/>
      <c r="AN5616"/>
      <c r="AO5616"/>
      <c r="AP5616" s="30"/>
    </row>
    <row r="5617" spans="2:42" s="28" customFormat="1" x14ac:dyDescent="0.2">
      <c r="B5617" s="23"/>
      <c r="D5617" s="23"/>
      <c r="E5617" s="30"/>
      <c r="F5617" s="30"/>
      <c r="G5617" s="30"/>
      <c r="H5617" s="30"/>
      <c r="I5617" s="30"/>
      <c r="J5617" s="35"/>
      <c r="AE5617" s="30"/>
      <c r="AF5617" s="31"/>
      <c r="AG5617" s="30"/>
      <c r="AH5617" s="30"/>
      <c r="AI5617" s="30"/>
      <c r="AJ5617" s="30"/>
      <c r="AK5617"/>
      <c r="AL5617"/>
      <c r="AM5617"/>
      <c r="AN5617"/>
      <c r="AO5617"/>
      <c r="AP5617" s="30"/>
    </row>
    <row r="5618" spans="2:42" s="28" customFormat="1" x14ac:dyDescent="0.2">
      <c r="B5618" s="23"/>
      <c r="D5618" s="23"/>
      <c r="E5618" s="30"/>
      <c r="F5618" s="30"/>
      <c r="G5618" s="30"/>
      <c r="H5618" s="30"/>
      <c r="I5618" s="30"/>
      <c r="J5618" s="35"/>
      <c r="AE5618" s="30"/>
      <c r="AF5618" s="31"/>
      <c r="AG5618" s="30"/>
      <c r="AH5618" s="30"/>
      <c r="AI5618" s="30"/>
      <c r="AJ5618" s="30"/>
      <c r="AK5618"/>
      <c r="AL5618"/>
      <c r="AM5618"/>
      <c r="AN5618"/>
      <c r="AO5618"/>
      <c r="AP5618" s="30"/>
    </row>
    <row r="5619" spans="2:42" s="28" customFormat="1" x14ac:dyDescent="0.2">
      <c r="B5619" s="23"/>
      <c r="D5619" s="23"/>
      <c r="E5619" s="30"/>
      <c r="F5619" s="30"/>
      <c r="G5619" s="30"/>
      <c r="H5619" s="30"/>
      <c r="I5619" s="30"/>
      <c r="J5619" s="35"/>
      <c r="AE5619" s="30"/>
      <c r="AF5619" s="31"/>
      <c r="AG5619" s="30"/>
      <c r="AH5619" s="30"/>
      <c r="AI5619" s="30"/>
      <c r="AJ5619" s="30"/>
      <c r="AK5619"/>
      <c r="AL5619"/>
      <c r="AM5619"/>
      <c r="AN5619"/>
      <c r="AO5619"/>
      <c r="AP5619" s="30"/>
    </row>
    <row r="5620" spans="2:42" s="28" customFormat="1" x14ac:dyDescent="0.2">
      <c r="B5620" s="23"/>
      <c r="D5620" s="23"/>
      <c r="E5620" s="30"/>
      <c r="F5620" s="30"/>
      <c r="G5620" s="30"/>
      <c r="H5620" s="30"/>
      <c r="I5620" s="30"/>
      <c r="J5620" s="35"/>
      <c r="AE5620" s="30"/>
      <c r="AF5620" s="31"/>
      <c r="AG5620" s="30"/>
      <c r="AH5620" s="30"/>
      <c r="AI5620" s="30"/>
      <c r="AJ5620" s="30"/>
      <c r="AK5620"/>
      <c r="AL5620"/>
      <c r="AM5620"/>
      <c r="AN5620"/>
      <c r="AO5620"/>
      <c r="AP5620" s="30"/>
    </row>
    <row r="5621" spans="2:42" s="28" customFormat="1" x14ac:dyDescent="0.2">
      <c r="B5621" s="23"/>
      <c r="D5621" s="23"/>
      <c r="E5621" s="30"/>
      <c r="F5621" s="30"/>
      <c r="G5621" s="30"/>
      <c r="H5621" s="30"/>
      <c r="I5621" s="30"/>
      <c r="J5621" s="35"/>
      <c r="AE5621" s="30"/>
      <c r="AF5621" s="31"/>
      <c r="AG5621" s="30"/>
      <c r="AH5621" s="30"/>
      <c r="AI5621" s="30"/>
      <c r="AJ5621" s="30"/>
      <c r="AK5621"/>
      <c r="AL5621"/>
      <c r="AM5621"/>
      <c r="AN5621"/>
      <c r="AO5621"/>
      <c r="AP5621" s="30"/>
    </row>
    <row r="5622" spans="2:42" s="28" customFormat="1" x14ac:dyDescent="0.2">
      <c r="B5622" s="23"/>
      <c r="D5622" s="23"/>
      <c r="E5622" s="30"/>
      <c r="F5622" s="30"/>
      <c r="G5622" s="30"/>
      <c r="H5622" s="30"/>
      <c r="I5622" s="30"/>
      <c r="J5622" s="35"/>
      <c r="AE5622" s="30"/>
      <c r="AF5622" s="31"/>
      <c r="AG5622" s="30"/>
      <c r="AH5622" s="30"/>
      <c r="AI5622" s="30"/>
      <c r="AJ5622" s="30"/>
      <c r="AK5622"/>
      <c r="AL5622"/>
      <c r="AM5622"/>
      <c r="AN5622"/>
      <c r="AO5622"/>
      <c r="AP5622" s="30"/>
    </row>
    <row r="5623" spans="2:42" s="28" customFormat="1" x14ac:dyDescent="0.2">
      <c r="B5623" s="23"/>
      <c r="D5623" s="23"/>
      <c r="E5623" s="30"/>
      <c r="F5623" s="30"/>
      <c r="G5623" s="30"/>
      <c r="H5623" s="30"/>
      <c r="I5623" s="30"/>
      <c r="J5623" s="35"/>
      <c r="AE5623" s="30"/>
      <c r="AF5623" s="31"/>
      <c r="AG5623" s="30"/>
      <c r="AH5623" s="30"/>
      <c r="AI5623" s="30"/>
      <c r="AJ5623" s="30"/>
      <c r="AK5623"/>
      <c r="AL5623"/>
      <c r="AM5623"/>
      <c r="AN5623"/>
      <c r="AO5623"/>
      <c r="AP5623" s="30"/>
    </row>
    <row r="5624" spans="2:42" s="28" customFormat="1" x14ac:dyDescent="0.2">
      <c r="B5624" s="23"/>
      <c r="D5624" s="23"/>
      <c r="E5624" s="30"/>
      <c r="F5624" s="30"/>
      <c r="G5624" s="30"/>
      <c r="H5624" s="30"/>
      <c r="I5624" s="30"/>
      <c r="J5624" s="35"/>
      <c r="AE5624" s="30"/>
      <c r="AF5624" s="31"/>
      <c r="AG5624" s="30"/>
      <c r="AH5624" s="30"/>
      <c r="AI5624" s="30"/>
      <c r="AJ5624" s="30"/>
      <c r="AK5624"/>
      <c r="AL5624"/>
      <c r="AM5624"/>
      <c r="AN5624"/>
      <c r="AO5624"/>
      <c r="AP5624" s="30"/>
    </row>
    <row r="5625" spans="2:42" s="28" customFormat="1" x14ac:dyDescent="0.2">
      <c r="B5625" s="23"/>
      <c r="D5625" s="23"/>
      <c r="E5625" s="30"/>
      <c r="F5625" s="30"/>
      <c r="G5625" s="30"/>
      <c r="H5625" s="30"/>
      <c r="I5625" s="30"/>
      <c r="J5625" s="35"/>
      <c r="AE5625" s="30"/>
      <c r="AF5625" s="31"/>
      <c r="AG5625" s="30"/>
      <c r="AH5625" s="30"/>
      <c r="AI5625" s="30"/>
      <c r="AJ5625" s="30"/>
      <c r="AK5625"/>
      <c r="AL5625"/>
      <c r="AM5625"/>
      <c r="AN5625"/>
      <c r="AO5625"/>
      <c r="AP5625" s="30"/>
    </row>
    <row r="5626" spans="2:42" s="28" customFormat="1" x14ac:dyDescent="0.2">
      <c r="B5626" s="23"/>
      <c r="D5626" s="23"/>
      <c r="E5626" s="30"/>
      <c r="F5626" s="30"/>
      <c r="G5626" s="30"/>
      <c r="H5626" s="30"/>
      <c r="I5626" s="30"/>
      <c r="J5626" s="35"/>
      <c r="AE5626" s="30"/>
      <c r="AF5626" s="31"/>
      <c r="AG5626" s="30"/>
      <c r="AH5626" s="30"/>
      <c r="AI5626" s="30"/>
      <c r="AJ5626" s="30"/>
      <c r="AK5626"/>
      <c r="AL5626"/>
      <c r="AM5626"/>
      <c r="AN5626"/>
      <c r="AO5626"/>
      <c r="AP5626" s="30"/>
    </row>
    <row r="5627" spans="2:42" s="28" customFormat="1" x14ac:dyDescent="0.2">
      <c r="B5627" s="23"/>
      <c r="D5627" s="23"/>
      <c r="E5627" s="30"/>
      <c r="F5627" s="30"/>
      <c r="G5627" s="30"/>
      <c r="H5627" s="30"/>
      <c r="I5627" s="30"/>
      <c r="J5627" s="35"/>
      <c r="AE5627" s="30"/>
      <c r="AF5627" s="31"/>
      <c r="AG5627" s="30"/>
      <c r="AH5627" s="30"/>
      <c r="AI5627" s="30"/>
      <c r="AJ5627" s="30"/>
      <c r="AK5627"/>
      <c r="AL5627"/>
      <c r="AM5627"/>
      <c r="AN5627"/>
      <c r="AO5627"/>
      <c r="AP5627" s="30"/>
    </row>
    <row r="5628" spans="2:42" s="28" customFormat="1" x14ac:dyDescent="0.2">
      <c r="B5628" s="23"/>
      <c r="D5628" s="23"/>
      <c r="E5628" s="30"/>
      <c r="F5628" s="30"/>
      <c r="G5628" s="30"/>
      <c r="H5628" s="30"/>
      <c r="I5628" s="30"/>
      <c r="J5628" s="35"/>
      <c r="AE5628" s="30"/>
      <c r="AF5628" s="31"/>
      <c r="AG5628" s="30"/>
      <c r="AH5628" s="30"/>
      <c r="AI5628" s="30"/>
      <c r="AJ5628" s="30"/>
      <c r="AK5628"/>
      <c r="AL5628"/>
      <c r="AM5628"/>
      <c r="AN5628"/>
      <c r="AO5628"/>
      <c r="AP5628" s="30"/>
    </row>
    <row r="5629" spans="2:42" s="28" customFormat="1" x14ac:dyDescent="0.2">
      <c r="B5629" s="23"/>
      <c r="D5629" s="23"/>
      <c r="E5629" s="30"/>
      <c r="F5629" s="30"/>
      <c r="G5629" s="30"/>
      <c r="H5629" s="30"/>
      <c r="I5629" s="30"/>
      <c r="J5629" s="35"/>
      <c r="AE5629" s="30"/>
      <c r="AF5629" s="31"/>
      <c r="AG5629" s="30"/>
      <c r="AH5629" s="30"/>
      <c r="AI5629" s="30"/>
      <c r="AJ5629" s="30"/>
      <c r="AK5629"/>
      <c r="AL5629"/>
      <c r="AM5629"/>
      <c r="AN5629"/>
      <c r="AO5629"/>
      <c r="AP5629" s="30"/>
    </row>
    <row r="5630" spans="2:42" s="28" customFormat="1" x14ac:dyDescent="0.2">
      <c r="B5630" s="23"/>
      <c r="D5630" s="23"/>
      <c r="E5630" s="30"/>
      <c r="F5630" s="30"/>
      <c r="G5630" s="30"/>
      <c r="H5630" s="30"/>
      <c r="I5630" s="30"/>
      <c r="J5630" s="35"/>
      <c r="AE5630" s="30"/>
      <c r="AF5630" s="31"/>
      <c r="AG5630" s="30"/>
      <c r="AH5630" s="30"/>
      <c r="AI5630" s="30"/>
      <c r="AJ5630" s="30"/>
      <c r="AK5630"/>
      <c r="AL5630"/>
      <c r="AM5630"/>
      <c r="AN5630"/>
      <c r="AO5630"/>
      <c r="AP5630" s="30"/>
    </row>
    <row r="5631" spans="2:42" s="28" customFormat="1" x14ac:dyDescent="0.2">
      <c r="B5631" s="23"/>
      <c r="D5631" s="23"/>
      <c r="E5631" s="30"/>
      <c r="F5631" s="30"/>
      <c r="G5631" s="30"/>
      <c r="H5631" s="30"/>
      <c r="I5631" s="30"/>
      <c r="J5631" s="35"/>
      <c r="AE5631" s="30"/>
      <c r="AF5631" s="31"/>
      <c r="AG5631" s="30"/>
      <c r="AH5631" s="30"/>
      <c r="AI5631" s="30"/>
      <c r="AJ5631" s="30"/>
      <c r="AK5631"/>
      <c r="AL5631"/>
      <c r="AM5631"/>
      <c r="AN5631"/>
      <c r="AO5631"/>
      <c r="AP5631" s="30"/>
    </row>
    <row r="5632" spans="2:42" s="28" customFormat="1" x14ac:dyDescent="0.2">
      <c r="B5632" s="23"/>
      <c r="D5632" s="23"/>
      <c r="E5632" s="30"/>
      <c r="F5632" s="30"/>
      <c r="G5632" s="30"/>
      <c r="H5632" s="30"/>
      <c r="I5632" s="30"/>
      <c r="J5632" s="35"/>
      <c r="AE5632" s="30"/>
      <c r="AF5632" s="31"/>
      <c r="AG5632" s="30"/>
      <c r="AH5632" s="30"/>
      <c r="AI5632" s="30"/>
      <c r="AJ5632" s="30"/>
      <c r="AK5632"/>
      <c r="AL5632"/>
      <c r="AM5632"/>
      <c r="AN5632"/>
      <c r="AO5632"/>
      <c r="AP5632" s="30"/>
    </row>
    <row r="5633" spans="2:42" s="28" customFormat="1" x14ac:dyDescent="0.2">
      <c r="B5633" s="23"/>
      <c r="D5633" s="23"/>
      <c r="E5633" s="30"/>
      <c r="F5633" s="30"/>
      <c r="G5633" s="30"/>
      <c r="H5633" s="30"/>
      <c r="I5633" s="30"/>
      <c r="J5633" s="35"/>
      <c r="AE5633" s="30"/>
      <c r="AF5633" s="31"/>
      <c r="AG5633" s="30"/>
      <c r="AH5633" s="30"/>
      <c r="AI5633" s="30"/>
      <c r="AJ5633" s="30"/>
      <c r="AK5633"/>
      <c r="AL5633"/>
      <c r="AM5633"/>
      <c r="AN5633"/>
      <c r="AO5633"/>
      <c r="AP5633" s="30"/>
    </row>
    <row r="5634" spans="2:42" s="28" customFormat="1" x14ac:dyDescent="0.2">
      <c r="B5634" s="23"/>
      <c r="D5634" s="23"/>
      <c r="E5634" s="30"/>
      <c r="F5634" s="30"/>
      <c r="G5634" s="30"/>
      <c r="H5634" s="30"/>
      <c r="I5634" s="30"/>
      <c r="J5634" s="35"/>
      <c r="AE5634" s="30"/>
      <c r="AF5634" s="31"/>
      <c r="AG5634" s="30"/>
      <c r="AH5634" s="30"/>
      <c r="AI5634" s="30"/>
      <c r="AJ5634" s="30"/>
      <c r="AK5634"/>
      <c r="AL5634"/>
      <c r="AM5634"/>
      <c r="AN5634"/>
      <c r="AO5634"/>
      <c r="AP5634" s="30"/>
    </row>
    <row r="5635" spans="2:42" s="28" customFormat="1" x14ac:dyDescent="0.2">
      <c r="B5635" s="23"/>
      <c r="D5635" s="23"/>
      <c r="E5635" s="30"/>
      <c r="F5635" s="30"/>
      <c r="G5635" s="30"/>
      <c r="H5635" s="30"/>
      <c r="I5635" s="30"/>
      <c r="J5635" s="35"/>
      <c r="AE5635" s="30"/>
      <c r="AF5635" s="31"/>
      <c r="AG5635" s="30"/>
      <c r="AH5635" s="30"/>
      <c r="AI5635" s="30"/>
      <c r="AJ5635" s="30"/>
      <c r="AK5635"/>
      <c r="AL5635"/>
      <c r="AM5635"/>
      <c r="AN5635"/>
      <c r="AO5635"/>
      <c r="AP5635" s="30"/>
    </row>
    <row r="5636" spans="2:42" s="28" customFormat="1" x14ac:dyDescent="0.2">
      <c r="B5636" s="23"/>
      <c r="D5636" s="23"/>
      <c r="E5636" s="30"/>
      <c r="F5636" s="30"/>
      <c r="G5636" s="30"/>
      <c r="H5636" s="30"/>
      <c r="I5636" s="30"/>
      <c r="J5636" s="35"/>
      <c r="AE5636" s="30"/>
      <c r="AF5636" s="31"/>
      <c r="AG5636" s="30"/>
      <c r="AH5636" s="30"/>
      <c r="AI5636" s="30"/>
      <c r="AJ5636" s="30"/>
      <c r="AK5636"/>
      <c r="AL5636"/>
      <c r="AM5636"/>
      <c r="AN5636"/>
      <c r="AO5636"/>
      <c r="AP5636" s="30"/>
    </row>
    <row r="5637" spans="2:42" s="28" customFormat="1" x14ac:dyDescent="0.2">
      <c r="B5637" s="23"/>
      <c r="D5637" s="23"/>
      <c r="E5637" s="30"/>
      <c r="F5637" s="30"/>
      <c r="G5637" s="30"/>
      <c r="H5637" s="30"/>
      <c r="I5637" s="30"/>
      <c r="J5637" s="35"/>
      <c r="AE5637" s="30"/>
      <c r="AF5637" s="31"/>
      <c r="AG5637" s="30"/>
      <c r="AH5637" s="30"/>
      <c r="AI5637" s="30"/>
      <c r="AJ5637" s="30"/>
      <c r="AK5637"/>
      <c r="AL5637"/>
      <c r="AM5637"/>
      <c r="AN5637"/>
      <c r="AO5637"/>
      <c r="AP5637" s="30"/>
    </row>
    <row r="5638" spans="2:42" s="28" customFormat="1" x14ac:dyDescent="0.2">
      <c r="B5638" s="23"/>
      <c r="D5638" s="23"/>
      <c r="E5638" s="30"/>
      <c r="F5638" s="30"/>
      <c r="G5638" s="30"/>
      <c r="H5638" s="30"/>
      <c r="I5638" s="30"/>
      <c r="J5638" s="35"/>
      <c r="AE5638" s="30"/>
      <c r="AF5638" s="31"/>
      <c r="AG5638" s="30"/>
      <c r="AH5638" s="30"/>
      <c r="AI5638" s="30"/>
      <c r="AJ5638" s="30"/>
      <c r="AK5638"/>
      <c r="AL5638"/>
      <c r="AM5638"/>
      <c r="AN5638"/>
      <c r="AO5638"/>
      <c r="AP5638" s="30"/>
    </row>
    <row r="5639" spans="2:42" s="28" customFormat="1" x14ac:dyDescent="0.2">
      <c r="B5639" s="23"/>
      <c r="D5639" s="23"/>
      <c r="E5639" s="30"/>
      <c r="F5639" s="30"/>
      <c r="G5639" s="30"/>
      <c r="H5639" s="30"/>
      <c r="I5639" s="30"/>
      <c r="J5639" s="35"/>
      <c r="AE5639" s="30"/>
      <c r="AF5639" s="31"/>
      <c r="AG5639" s="30"/>
      <c r="AH5639" s="30"/>
      <c r="AI5639" s="30"/>
      <c r="AJ5639" s="30"/>
      <c r="AK5639"/>
      <c r="AL5639"/>
      <c r="AM5639"/>
      <c r="AN5639"/>
      <c r="AO5639"/>
      <c r="AP5639" s="30"/>
    </row>
    <row r="5640" spans="2:42" s="28" customFormat="1" x14ac:dyDescent="0.2">
      <c r="B5640" s="23"/>
      <c r="D5640" s="23"/>
      <c r="E5640" s="30"/>
      <c r="F5640" s="30"/>
      <c r="G5640" s="30"/>
      <c r="H5640" s="30"/>
      <c r="I5640" s="30"/>
      <c r="J5640" s="35"/>
      <c r="AE5640" s="30"/>
      <c r="AF5640" s="31"/>
      <c r="AG5640" s="30"/>
      <c r="AH5640" s="30"/>
      <c r="AI5640" s="30"/>
      <c r="AJ5640" s="30"/>
      <c r="AK5640"/>
      <c r="AL5640"/>
      <c r="AM5640"/>
      <c r="AN5640"/>
      <c r="AO5640"/>
      <c r="AP5640" s="30"/>
    </row>
    <row r="5641" spans="2:42" s="28" customFormat="1" x14ac:dyDescent="0.2">
      <c r="B5641" s="23"/>
      <c r="D5641" s="23"/>
      <c r="E5641" s="30"/>
      <c r="F5641" s="30"/>
      <c r="G5641" s="30"/>
      <c r="H5641" s="30"/>
      <c r="I5641" s="30"/>
      <c r="J5641" s="35"/>
      <c r="AE5641" s="30"/>
      <c r="AF5641" s="31"/>
      <c r="AG5641" s="30"/>
      <c r="AH5641" s="30"/>
      <c r="AI5641" s="30"/>
      <c r="AJ5641" s="30"/>
      <c r="AK5641"/>
      <c r="AL5641"/>
      <c r="AM5641"/>
      <c r="AN5641"/>
      <c r="AO5641"/>
      <c r="AP5641" s="30"/>
    </row>
    <row r="5642" spans="2:42" s="28" customFormat="1" x14ac:dyDescent="0.2">
      <c r="B5642" s="23"/>
      <c r="D5642" s="23"/>
      <c r="E5642" s="30"/>
      <c r="F5642" s="30"/>
      <c r="G5642" s="30"/>
      <c r="H5642" s="30"/>
      <c r="I5642" s="30"/>
      <c r="J5642" s="35"/>
      <c r="AE5642" s="30"/>
      <c r="AF5642" s="31"/>
      <c r="AG5642" s="30"/>
      <c r="AH5642" s="30"/>
      <c r="AI5642" s="30"/>
      <c r="AJ5642" s="30"/>
      <c r="AK5642"/>
      <c r="AL5642"/>
      <c r="AM5642"/>
      <c r="AN5642"/>
      <c r="AO5642"/>
      <c r="AP5642" s="30"/>
    </row>
    <row r="5643" spans="2:42" s="28" customFormat="1" x14ac:dyDescent="0.2">
      <c r="B5643" s="23"/>
      <c r="D5643" s="23"/>
      <c r="E5643" s="30"/>
      <c r="F5643" s="30"/>
      <c r="G5643" s="30"/>
      <c r="H5643" s="30"/>
      <c r="I5643" s="30"/>
      <c r="J5643" s="35"/>
      <c r="AE5643" s="30"/>
      <c r="AF5643" s="31"/>
      <c r="AG5643" s="30"/>
      <c r="AH5643" s="30"/>
      <c r="AI5643" s="30"/>
      <c r="AJ5643" s="30"/>
      <c r="AK5643"/>
      <c r="AL5643"/>
      <c r="AM5643"/>
      <c r="AN5643"/>
      <c r="AO5643"/>
      <c r="AP5643" s="30"/>
    </row>
    <row r="5644" spans="2:42" s="28" customFormat="1" x14ac:dyDescent="0.2">
      <c r="B5644" s="23"/>
      <c r="D5644" s="23"/>
      <c r="E5644" s="30"/>
      <c r="F5644" s="30"/>
      <c r="G5644" s="30"/>
      <c r="H5644" s="30"/>
      <c r="I5644" s="30"/>
      <c r="J5644" s="35"/>
      <c r="AE5644" s="30"/>
      <c r="AF5644" s="31"/>
      <c r="AG5644" s="30"/>
      <c r="AH5644" s="30"/>
      <c r="AI5644" s="30"/>
      <c r="AJ5644" s="30"/>
      <c r="AK5644"/>
      <c r="AL5644"/>
      <c r="AM5644"/>
      <c r="AN5644"/>
      <c r="AO5644"/>
      <c r="AP5644" s="30"/>
    </row>
    <row r="5645" spans="2:42" s="28" customFormat="1" x14ac:dyDescent="0.2">
      <c r="B5645" s="23"/>
      <c r="D5645" s="23"/>
      <c r="E5645" s="30"/>
      <c r="F5645" s="30"/>
      <c r="G5645" s="30"/>
      <c r="H5645" s="30"/>
      <c r="I5645" s="30"/>
      <c r="J5645" s="35"/>
      <c r="AE5645" s="30"/>
      <c r="AF5645" s="31"/>
      <c r="AG5645" s="30"/>
      <c r="AH5645" s="30"/>
      <c r="AI5645" s="30"/>
      <c r="AJ5645" s="30"/>
      <c r="AK5645"/>
      <c r="AL5645"/>
      <c r="AM5645"/>
      <c r="AN5645"/>
      <c r="AO5645"/>
      <c r="AP5645" s="30"/>
    </row>
    <row r="5646" spans="2:42" s="28" customFormat="1" x14ac:dyDescent="0.2">
      <c r="B5646" s="23"/>
      <c r="D5646" s="23"/>
      <c r="E5646" s="30"/>
      <c r="F5646" s="30"/>
      <c r="G5646" s="30"/>
      <c r="H5646" s="30"/>
      <c r="I5646" s="30"/>
      <c r="J5646" s="35"/>
      <c r="AE5646" s="30"/>
      <c r="AF5646" s="31"/>
      <c r="AG5646" s="30"/>
      <c r="AH5646" s="30"/>
      <c r="AI5646" s="30"/>
      <c r="AJ5646" s="30"/>
      <c r="AK5646"/>
      <c r="AL5646"/>
      <c r="AM5646"/>
      <c r="AN5646"/>
      <c r="AO5646"/>
      <c r="AP5646" s="30"/>
    </row>
    <row r="5647" spans="2:42" s="28" customFormat="1" x14ac:dyDescent="0.2">
      <c r="B5647" s="23"/>
      <c r="D5647" s="23"/>
      <c r="E5647" s="30"/>
      <c r="F5647" s="30"/>
      <c r="G5647" s="30"/>
      <c r="H5647" s="30"/>
      <c r="I5647" s="30"/>
      <c r="J5647" s="35"/>
      <c r="AE5647" s="30"/>
      <c r="AF5647" s="31"/>
      <c r="AG5647" s="30"/>
      <c r="AH5647" s="30"/>
      <c r="AI5647" s="30"/>
      <c r="AJ5647" s="30"/>
      <c r="AK5647"/>
      <c r="AL5647"/>
      <c r="AM5647"/>
      <c r="AN5647"/>
      <c r="AO5647"/>
      <c r="AP5647" s="30"/>
    </row>
    <row r="5648" spans="2:42" s="28" customFormat="1" x14ac:dyDescent="0.2">
      <c r="B5648" s="23"/>
      <c r="D5648" s="23"/>
      <c r="E5648" s="30"/>
      <c r="F5648" s="30"/>
      <c r="G5648" s="30"/>
      <c r="H5648" s="30"/>
      <c r="I5648" s="30"/>
      <c r="J5648" s="35"/>
      <c r="AE5648" s="30"/>
      <c r="AF5648" s="31"/>
      <c r="AG5648" s="30"/>
      <c r="AH5648" s="30"/>
      <c r="AI5648" s="30"/>
      <c r="AJ5648" s="30"/>
      <c r="AK5648"/>
      <c r="AL5648"/>
      <c r="AM5648"/>
      <c r="AN5648"/>
      <c r="AO5648"/>
      <c r="AP5648" s="30"/>
    </row>
    <row r="5649" spans="2:42" s="28" customFormat="1" x14ac:dyDescent="0.2">
      <c r="B5649" s="23"/>
      <c r="D5649" s="23"/>
      <c r="E5649" s="30"/>
      <c r="F5649" s="30"/>
      <c r="G5649" s="30"/>
      <c r="H5649" s="30"/>
      <c r="I5649" s="30"/>
      <c r="J5649" s="35"/>
      <c r="AE5649" s="30"/>
      <c r="AF5649" s="31"/>
      <c r="AG5649" s="30"/>
      <c r="AH5649" s="30"/>
      <c r="AI5649" s="30"/>
      <c r="AJ5649" s="30"/>
      <c r="AK5649"/>
      <c r="AL5649"/>
      <c r="AM5649"/>
      <c r="AN5649"/>
      <c r="AO5649"/>
      <c r="AP5649" s="30"/>
    </row>
    <row r="5650" spans="2:42" s="28" customFormat="1" x14ac:dyDescent="0.2">
      <c r="B5650" s="23"/>
      <c r="D5650" s="23"/>
      <c r="E5650" s="30"/>
      <c r="F5650" s="30"/>
      <c r="G5650" s="30"/>
      <c r="H5650" s="30"/>
      <c r="I5650" s="30"/>
      <c r="J5650" s="35"/>
      <c r="AE5650" s="30"/>
      <c r="AF5650" s="31"/>
      <c r="AG5650" s="30"/>
      <c r="AH5650" s="30"/>
      <c r="AI5650" s="30"/>
      <c r="AJ5650" s="30"/>
      <c r="AK5650"/>
      <c r="AL5650"/>
      <c r="AM5650"/>
      <c r="AN5650"/>
      <c r="AO5650"/>
      <c r="AP5650" s="30"/>
    </row>
    <row r="5651" spans="2:42" s="28" customFormat="1" x14ac:dyDescent="0.2">
      <c r="B5651" s="23"/>
      <c r="D5651" s="23"/>
      <c r="E5651" s="30"/>
      <c r="F5651" s="30"/>
      <c r="G5651" s="30"/>
      <c r="H5651" s="30"/>
      <c r="I5651" s="30"/>
      <c r="J5651" s="35"/>
      <c r="AE5651" s="30"/>
      <c r="AF5651" s="31"/>
      <c r="AG5651" s="30"/>
      <c r="AH5651" s="30"/>
      <c r="AI5651" s="30"/>
      <c r="AJ5651" s="30"/>
      <c r="AK5651"/>
      <c r="AL5651"/>
      <c r="AM5651"/>
      <c r="AN5651"/>
      <c r="AO5651"/>
      <c r="AP5651" s="30"/>
    </row>
    <row r="5652" spans="2:42" s="28" customFormat="1" x14ac:dyDescent="0.2">
      <c r="B5652" s="23"/>
      <c r="D5652" s="23"/>
      <c r="E5652" s="30"/>
      <c r="F5652" s="30"/>
      <c r="G5652" s="30"/>
      <c r="H5652" s="30"/>
      <c r="I5652" s="30"/>
      <c r="J5652" s="35"/>
      <c r="AE5652" s="30"/>
      <c r="AF5652" s="31"/>
      <c r="AG5652" s="30"/>
      <c r="AH5652" s="30"/>
      <c r="AI5652" s="30"/>
      <c r="AJ5652" s="30"/>
      <c r="AK5652"/>
      <c r="AL5652"/>
      <c r="AM5652"/>
      <c r="AN5652"/>
      <c r="AO5652"/>
      <c r="AP5652" s="30"/>
    </row>
    <row r="5653" spans="2:42" s="28" customFormat="1" x14ac:dyDescent="0.2">
      <c r="B5653" s="23"/>
      <c r="D5653" s="23"/>
      <c r="E5653" s="30"/>
      <c r="F5653" s="30"/>
      <c r="G5653" s="30"/>
      <c r="H5653" s="30"/>
      <c r="I5653" s="30"/>
      <c r="J5653" s="35"/>
      <c r="AE5653" s="30"/>
      <c r="AF5653" s="31"/>
      <c r="AG5653" s="30"/>
      <c r="AH5653" s="30"/>
      <c r="AI5653" s="30"/>
      <c r="AJ5653" s="30"/>
      <c r="AK5653"/>
      <c r="AL5653"/>
      <c r="AM5653"/>
      <c r="AN5653"/>
      <c r="AO5653"/>
      <c r="AP5653" s="30"/>
    </row>
    <row r="5654" spans="2:42" s="28" customFormat="1" x14ac:dyDescent="0.2">
      <c r="B5654" s="23"/>
      <c r="D5654" s="23"/>
      <c r="E5654" s="30"/>
      <c r="F5654" s="30"/>
      <c r="G5654" s="30"/>
      <c r="H5654" s="30"/>
      <c r="I5654" s="30"/>
      <c r="J5654" s="35"/>
      <c r="AE5654" s="30"/>
      <c r="AF5654" s="31"/>
      <c r="AG5654" s="30"/>
      <c r="AH5654" s="30"/>
      <c r="AI5654" s="30"/>
      <c r="AJ5654" s="30"/>
      <c r="AK5654"/>
      <c r="AL5654"/>
      <c r="AM5654"/>
      <c r="AN5654"/>
      <c r="AO5654"/>
      <c r="AP5654" s="30"/>
    </row>
    <row r="5655" spans="2:42" s="28" customFormat="1" x14ac:dyDescent="0.2">
      <c r="B5655" s="23"/>
      <c r="D5655" s="23"/>
      <c r="E5655" s="30"/>
      <c r="F5655" s="30"/>
      <c r="G5655" s="30"/>
      <c r="H5655" s="30"/>
      <c r="I5655" s="30"/>
      <c r="J5655" s="35"/>
      <c r="AE5655" s="30"/>
      <c r="AF5655" s="31"/>
      <c r="AG5655" s="30"/>
      <c r="AH5655" s="30"/>
      <c r="AI5655" s="30"/>
      <c r="AJ5655" s="30"/>
      <c r="AK5655"/>
      <c r="AL5655"/>
      <c r="AM5655"/>
      <c r="AN5655"/>
      <c r="AO5655"/>
      <c r="AP5655" s="30"/>
    </row>
    <row r="5656" spans="2:42" s="28" customFormat="1" x14ac:dyDescent="0.2">
      <c r="B5656" s="23"/>
      <c r="D5656" s="23"/>
      <c r="E5656" s="30"/>
      <c r="F5656" s="30"/>
      <c r="G5656" s="30"/>
      <c r="H5656" s="30"/>
      <c r="I5656" s="30"/>
      <c r="J5656" s="35"/>
      <c r="AE5656" s="30"/>
      <c r="AF5656" s="31"/>
      <c r="AG5656" s="30"/>
      <c r="AH5656" s="30"/>
      <c r="AI5656" s="30"/>
      <c r="AJ5656" s="30"/>
      <c r="AK5656"/>
      <c r="AL5656"/>
      <c r="AM5656"/>
      <c r="AN5656"/>
      <c r="AO5656"/>
      <c r="AP5656" s="30"/>
    </row>
    <row r="5657" spans="2:42" s="28" customFormat="1" x14ac:dyDescent="0.2">
      <c r="B5657" s="23"/>
      <c r="D5657" s="23"/>
      <c r="E5657" s="30"/>
      <c r="F5657" s="30"/>
      <c r="G5657" s="30"/>
      <c r="H5657" s="30"/>
      <c r="I5657" s="30"/>
      <c r="J5657" s="35"/>
      <c r="AE5657" s="30"/>
      <c r="AF5657" s="31"/>
      <c r="AG5657" s="30"/>
      <c r="AH5657" s="30"/>
      <c r="AI5657" s="30"/>
      <c r="AJ5657" s="30"/>
      <c r="AK5657"/>
      <c r="AL5657"/>
      <c r="AM5657"/>
      <c r="AN5657"/>
      <c r="AO5657"/>
      <c r="AP5657" s="30"/>
    </row>
    <row r="5658" spans="2:42" s="28" customFormat="1" x14ac:dyDescent="0.2">
      <c r="B5658" s="23"/>
      <c r="D5658" s="23"/>
      <c r="E5658" s="30"/>
      <c r="F5658" s="30"/>
      <c r="G5658" s="30"/>
      <c r="H5658" s="30"/>
      <c r="I5658" s="30"/>
      <c r="J5658" s="35"/>
      <c r="AE5658" s="30"/>
      <c r="AF5658" s="31"/>
      <c r="AG5658" s="30"/>
      <c r="AH5658" s="30"/>
      <c r="AI5658" s="30"/>
      <c r="AJ5658" s="30"/>
      <c r="AK5658"/>
      <c r="AL5658"/>
      <c r="AM5658"/>
      <c r="AN5658"/>
      <c r="AO5658"/>
      <c r="AP5658" s="30"/>
    </row>
    <row r="5659" spans="2:42" s="28" customFormat="1" x14ac:dyDescent="0.2">
      <c r="B5659" s="23"/>
      <c r="D5659" s="23"/>
      <c r="E5659" s="30"/>
      <c r="F5659" s="30"/>
      <c r="G5659" s="30"/>
      <c r="H5659" s="30"/>
      <c r="I5659" s="30"/>
      <c r="J5659" s="35"/>
      <c r="AE5659" s="30"/>
      <c r="AF5659" s="31"/>
      <c r="AG5659" s="30"/>
      <c r="AH5659" s="30"/>
      <c r="AI5659" s="30"/>
      <c r="AJ5659" s="30"/>
      <c r="AK5659"/>
      <c r="AL5659"/>
      <c r="AM5659"/>
      <c r="AN5659"/>
      <c r="AO5659"/>
      <c r="AP5659" s="30"/>
    </row>
    <row r="5660" spans="2:42" s="28" customFormat="1" x14ac:dyDescent="0.2">
      <c r="B5660" s="23"/>
      <c r="D5660" s="23"/>
      <c r="E5660" s="30"/>
      <c r="F5660" s="30"/>
      <c r="G5660" s="30"/>
      <c r="H5660" s="30"/>
      <c r="I5660" s="30"/>
      <c r="J5660" s="35"/>
      <c r="AE5660" s="30"/>
      <c r="AF5660" s="31"/>
      <c r="AG5660" s="30"/>
      <c r="AH5660" s="30"/>
      <c r="AI5660" s="30"/>
      <c r="AJ5660" s="30"/>
      <c r="AK5660"/>
      <c r="AL5660"/>
      <c r="AM5660"/>
      <c r="AN5660"/>
      <c r="AO5660"/>
      <c r="AP5660" s="30"/>
    </row>
    <row r="5661" spans="2:42" s="28" customFormat="1" x14ac:dyDescent="0.2">
      <c r="B5661" s="23"/>
      <c r="D5661" s="23"/>
      <c r="E5661" s="30"/>
      <c r="F5661" s="30"/>
      <c r="G5661" s="30"/>
      <c r="H5661" s="30"/>
      <c r="I5661" s="30"/>
      <c r="J5661" s="35"/>
      <c r="AE5661" s="30"/>
      <c r="AF5661" s="31"/>
      <c r="AG5661" s="30"/>
      <c r="AH5661" s="30"/>
      <c r="AI5661" s="30"/>
      <c r="AJ5661" s="30"/>
      <c r="AK5661"/>
      <c r="AL5661"/>
      <c r="AM5661"/>
      <c r="AN5661"/>
      <c r="AO5661"/>
      <c r="AP5661" s="30"/>
    </row>
    <row r="5662" spans="2:42" s="28" customFormat="1" x14ac:dyDescent="0.2">
      <c r="B5662" s="23"/>
      <c r="D5662" s="23"/>
      <c r="E5662" s="30"/>
      <c r="F5662" s="30"/>
      <c r="G5662" s="30"/>
      <c r="H5662" s="30"/>
      <c r="I5662" s="30"/>
      <c r="J5662" s="35"/>
      <c r="AE5662" s="30"/>
      <c r="AF5662" s="31"/>
      <c r="AG5662" s="30"/>
      <c r="AH5662" s="30"/>
      <c r="AI5662" s="30"/>
      <c r="AJ5662" s="30"/>
      <c r="AK5662"/>
      <c r="AL5662"/>
      <c r="AM5662"/>
      <c r="AN5662"/>
      <c r="AO5662"/>
      <c r="AP5662" s="30"/>
    </row>
    <row r="5663" spans="2:42" s="28" customFormat="1" x14ac:dyDescent="0.2">
      <c r="B5663" s="23"/>
      <c r="D5663" s="23"/>
      <c r="E5663" s="30"/>
      <c r="F5663" s="30"/>
      <c r="G5663" s="30"/>
      <c r="H5663" s="30"/>
      <c r="I5663" s="30"/>
      <c r="J5663" s="35"/>
      <c r="AE5663" s="30"/>
      <c r="AF5663" s="31"/>
      <c r="AG5663" s="30"/>
      <c r="AH5663" s="30"/>
      <c r="AI5663" s="30"/>
      <c r="AJ5663" s="30"/>
      <c r="AK5663"/>
      <c r="AL5663"/>
      <c r="AM5663"/>
      <c r="AN5663"/>
      <c r="AO5663"/>
      <c r="AP5663" s="30"/>
    </row>
    <row r="5664" spans="2:42" s="28" customFormat="1" x14ac:dyDescent="0.2">
      <c r="B5664" s="23"/>
      <c r="D5664" s="23"/>
      <c r="E5664" s="30"/>
      <c r="F5664" s="30"/>
      <c r="G5664" s="30"/>
      <c r="H5664" s="30"/>
      <c r="I5664" s="30"/>
      <c r="J5664" s="35"/>
      <c r="AE5664" s="30"/>
      <c r="AF5664" s="31"/>
      <c r="AG5664" s="30"/>
      <c r="AH5664" s="30"/>
      <c r="AI5664" s="30"/>
      <c r="AJ5664" s="30"/>
      <c r="AK5664"/>
      <c r="AL5664"/>
      <c r="AM5664"/>
      <c r="AN5664"/>
      <c r="AO5664"/>
      <c r="AP5664" s="30"/>
    </row>
    <row r="5665" spans="2:42" s="28" customFormat="1" x14ac:dyDescent="0.2">
      <c r="B5665" s="23"/>
      <c r="D5665" s="23"/>
      <c r="E5665" s="30"/>
      <c r="F5665" s="30"/>
      <c r="G5665" s="30"/>
      <c r="H5665" s="30"/>
      <c r="I5665" s="30"/>
      <c r="J5665" s="35"/>
      <c r="AE5665" s="30"/>
      <c r="AF5665" s="31"/>
      <c r="AG5665" s="30"/>
      <c r="AH5665" s="30"/>
      <c r="AI5665" s="30"/>
      <c r="AJ5665" s="30"/>
      <c r="AK5665"/>
      <c r="AL5665"/>
      <c r="AM5665"/>
      <c r="AN5665"/>
      <c r="AO5665"/>
      <c r="AP5665" s="30"/>
    </row>
    <row r="5666" spans="2:42" s="28" customFormat="1" x14ac:dyDescent="0.2">
      <c r="B5666" s="23"/>
      <c r="D5666" s="23"/>
      <c r="E5666" s="30"/>
      <c r="F5666" s="30"/>
      <c r="G5666" s="30"/>
      <c r="H5666" s="30"/>
      <c r="I5666" s="30"/>
      <c r="J5666" s="35"/>
      <c r="AE5666" s="30"/>
      <c r="AF5666" s="31"/>
      <c r="AG5666" s="30"/>
      <c r="AH5666" s="30"/>
      <c r="AI5666" s="30"/>
      <c r="AJ5666" s="30"/>
      <c r="AK5666"/>
      <c r="AL5666"/>
      <c r="AM5666"/>
      <c r="AN5666"/>
      <c r="AO5666"/>
      <c r="AP5666" s="30"/>
    </row>
    <row r="5667" spans="2:42" s="28" customFormat="1" x14ac:dyDescent="0.2">
      <c r="B5667" s="23"/>
      <c r="D5667" s="23"/>
      <c r="E5667" s="30"/>
      <c r="F5667" s="30"/>
      <c r="G5667" s="30"/>
      <c r="H5667" s="30"/>
      <c r="I5667" s="30"/>
      <c r="J5667" s="35"/>
      <c r="AE5667" s="30"/>
      <c r="AF5667" s="31"/>
      <c r="AG5667" s="30"/>
      <c r="AH5667" s="30"/>
      <c r="AI5667" s="30"/>
      <c r="AJ5667" s="30"/>
      <c r="AK5667"/>
      <c r="AL5667"/>
      <c r="AM5667"/>
      <c r="AN5667"/>
      <c r="AO5667"/>
      <c r="AP5667" s="30"/>
    </row>
    <row r="5668" spans="2:42" s="28" customFormat="1" x14ac:dyDescent="0.2">
      <c r="B5668" s="23"/>
      <c r="D5668" s="23"/>
      <c r="E5668" s="30"/>
      <c r="F5668" s="30"/>
      <c r="G5668" s="30"/>
      <c r="H5668" s="30"/>
      <c r="I5668" s="30"/>
      <c r="J5668" s="35"/>
      <c r="AE5668" s="30"/>
      <c r="AF5668" s="31"/>
      <c r="AG5668" s="30"/>
      <c r="AH5668" s="30"/>
      <c r="AI5668" s="30"/>
      <c r="AJ5668" s="30"/>
      <c r="AK5668"/>
      <c r="AL5668"/>
      <c r="AM5668"/>
      <c r="AN5668"/>
      <c r="AO5668"/>
      <c r="AP5668" s="30"/>
    </row>
    <row r="5669" spans="2:42" s="28" customFormat="1" x14ac:dyDescent="0.2">
      <c r="B5669" s="23"/>
      <c r="D5669" s="23"/>
      <c r="E5669" s="30"/>
      <c r="F5669" s="30"/>
      <c r="G5669" s="30"/>
      <c r="H5669" s="30"/>
      <c r="I5669" s="30"/>
      <c r="J5669" s="35"/>
      <c r="AE5669" s="30"/>
      <c r="AF5669" s="31"/>
      <c r="AG5669" s="30"/>
      <c r="AH5669" s="30"/>
      <c r="AI5669" s="30"/>
      <c r="AJ5669" s="30"/>
      <c r="AK5669"/>
      <c r="AL5669"/>
      <c r="AM5669"/>
      <c r="AN5669"/>
      <c r="AO5669"/>
      <c r="AP5669" s="30"/>
    </row>
    <row r="5670" spans="2:42" s="28" customFormat="1" x14ac:dyDescent="0.2">
      <c r="B5670" s="23"/>
      <c r="D5670" s="23"/>
      <c r="E5670" s="30"/>
      <c r="F5670" s="30"/>
      <c r="G5670" s="30"/>
      <c r="H5670" s="30"/>
      <c r="I5670" s="30"/>
      <c r="J5670" s="35"/>
      <c r="AE5670" s="30"/>
      <c r="AF5670" s="31"/>
      <c r="AG5670" s="30"/>
      <c r="AH5670" s="30"/>
      <c r="AI5670" s="30"/>
      <c r="AJ5670" s="30"/>
      <c r="AK5670"/>
      <c r="AL5670"/>
      <c r="AM5670"/>
      <c r="AN5670"/>
      <c r="AO5670"/>
      <c r="AP5670" s="30"/>
    </row>
    <row r="5671" spans="2:42" s="28" customFormat="1" x14ac:dyDescent="0.2">
      <c r="B5671" s="23"/>
      <c r="D5671" s="23"/>
      <c r="E5671" s="30"/>
      <c r="F5671" s="30"/>
      <c r="G5671" s="30"/>
      <c r="H5671" s="30"/>
      <c r="I5671" s="30"/>
      <c r="J5671" s="35"/>
      <c r="AE5671" s="30"/>
      <c r="AF5671" s="31"/>
      <c r="AG5671" s="30"/>
      <c r="AH5671" s="30"/>
      <c r="AI5671" s="30"/>
      <c r="AJ5671" s="30"/>
      <c r="AK5671"/>
      <c r="AL5671"/>
      <c r="AM5671"/>
      <c r="AN5671"/>
      <c r="AO5671"/>
      <c r="AP5671" s="30"/>
    </row>
    <row r="5672" spans="2:42" s="28" customFormat="1" x14ac:dyDescent="0.2">
      <c r="B5672" s="23"/>
      <c r="D5672" s="23"/>
      <c r="E5672" s="30"/>
      <c r="F5672" s="30"/>
      <c r="G5672" s="30"/>
      <c r="H5672" s="30"/>
      <c r="I5672" s="30"/>
      <c r="J5672" s="35"/>
      <c r="AE5672" s="30"/>
      <c r="AF5672" s="31"/>
      <c r="AG5672" s="30"/>
      <c r="AH5672" s="30"/>
      <c r="AI5672" s="30"/>
      <c r="AJ5672" s="30"/>
      <c r="AK5672"/>
      <c r="AL5672"/>
      <c r="AM5672"/>
      <c r="AN5672"/>
      <c r="AO5672"/>
      <c r="AP5672" s="30"/>
    </row>
    <row r="5673" spans="2:42" s="28" customFormat="1" x14ac:dyDescent="0.2">
      <c r="B5673" s="23"/>
      <c r="D5673" s="23"/>
      <c r="E5673" s="30"/>
      <c r="F5673" s="30"/>
      <c r="G5673" s="30"/>
      <c r="H5673" s="30"/>
      <c r="I5673" s="30"/>
      <c r="J5673" s="35"/>
      <c r="AE5673" s="30"/>
      <c r="AF5673" s="31"/>
      <c r="AG5673" s="30"/>
      <c r="AH5673" s="30"/>
      <c r="AI5673" s="30"/>
      <c r="AJ5673" s="30"/>
      <c r="AK5673"/>
      <c r="AL5673"/>
      <c r="AM5673"/>
      <c r="AN5673"/>
      <c r="AO5673"/>
      <c r="AP5673" s="30"/>
    </row>
    <row r="5674" spans="2:42" s="28" customFormat="1" x14ac:dyDescent="0.2">
      <c r="B5674" s="23"/>
      <c r="D5674" s="23"/>
      <c r="E5674" s="30"/>
      <c r="F5674" s="30"/>
      <c r="G5674" s="30"/>
      <c r="H5674" s="30"/>
      <c r="I5674" s="30"/>
      <c r="J5674" s="35"/>
      <c r="AE5674" s="30"/>
      <c r="AF5674" s="31"/>
      <c r="AG5674" s="30"/>
      <c r="AH5674" s="30"/>
      <c r="AI5674" s="30"/>
      <c r="AJ5674" s="30"/>
      <c r="AK5674"/>
      <c r="AL5674"/>
      <c r="AM5674"/>
      <c r="AN5674"/>
      <c r="AO5674"/>
      <c r="AP5674" s="30"/>
    </row>
    <row r="5675" spans="2:42" s="28" customFormat="1" x14ac:dyDescent="0.2">
      <c r="B5675" s="23"/>
      <c r="D5675" s="23"/>
      <c r="E5675" s="30"/>
      <c r="F5675" s="30"/>
      <c r="G5675" s="30"/>
      <c r="H5675" s="30"/>
      <c r="I5675" s="30"/>
      <c r="J5675" s="35"/>
      <c r="AE5675" s="30"/>
      <c r="AF5675" s="31"/>
      <c r="AG5675" s="30"/>
      <c r="AH5675" s="30"/>
      <c r="AI5675" s="30"/>
      <c r="AJ5675" s="30"/>
      <c r="AK5675"/>
      <c r="AL5675"/>
      <c r="AM5675"/>
      <c r="AN5675"/>
      <c r="AO5675"/>
      <c r="AP5675" s="30"/>
    </row>
    <row r="5676" spans="2:42" s="28" customFormat="1" x14ac:dyDescent="0.2">
      <c r="B5676" s="23"/>
      <c r="D5676" s="23"/>
      <c r="E5676" s="30"/>
      <c r="F5676" s="30"/>
      <c r="G5676" s="30"/>
      <c r="H5676" s="30"/>
      <c r="I5676" s="30"/>
      <c r="J5676" s="35"/>
      <c r="AE5676" s="30"/>
      <c r="AF5676" s="31"/>
      <c r="AG5676" s="30"/>
      <c r="AH5676" s="30"/>
      <c r="AI5676" s="30"/>
      <c r="AJ5676" s="30"/>
      <c r="AK5676"/>
      <c r="AL5676"/>
      <c r="AM5676"/>
      <c r="AN5676"/>
      <c r="AO5676"/>
      <c r="AP5676" s="30"/>
    </row>
    <row r="5677" spans="2:42" s="28" customFormat="1" x14ac:dyDescent="0.2">
      <c r="B5677" s="23"/>
      <c r="D5677" s="23"/>
      <c r="E5677" s="30"/>
      <c r="F5677" s="30"/>
      <c r="G5677" s="30"/>
      <c r="H5677" s="30"/>
      <c r="I5677" s="30"/>
      <c r="J5677" s="35"/>
      <c r="AE5677" s="30"/>
      <c r="AF5677" s="31"/>
      <c r="AG5677" s="30"/>
      <c r="AH5677" s="30"/>
      <c r="AI5677" s="30"/>
      <c r="AJ5677" s="30"/>
      <c r="AK5677"/>
      <c r="AL5677"/>
      <c r="AM5677"/>
      <c r="AN5677"/>
      <c r="AO5677"/>
      <c r="AP5677" s="30"/>
    </row>
    <row r="5678" spans="2:42" s="28" customFormat="1" x14ac:dyDescent="0.2">
      <c r="B5678" s="23"/>
      <c r="D5678" s="23"/>
      <c r="E5678" s="30"/>
      <c r="F5678" s="30"/>
      <c r="G5678" s="30"/>
      <c r="H5678" s="30"/>
      <c r="I5678" s="30"/>
      <c r="J5678" s="35"/>
      <c r="AE5678" s="30"/>
      <c r="AF5678" s="31"/>
      <c r="AG5678" s="30"/>
      <c r="AH5678" s="30"/>
      <c r="AI5678" s="30"/>
      <c r="AJ5678" s="30"/>
      <c r="AK5678"/>
      <c r="AL5678"/>
      <c r="AM5678"/>
      <c r="AN5678"/>
      <c r="AO5678"/>
      <c r="AP5678" s="30"/>
    </row>
    <row r="5679" spans="2:42" s="28" customFormat="1" x14ac:dyDescent="0.2">
      <c r="B5679" s="23"/>
      <c r="D5679" s="23"/>
      <c r="E5679" s="30"/>
      <c r="F5679" s="30"/>
      <c r="G5679" s="30"/>
      <c r="H5679" s="30"/>
      <c r="I5679" s="30"/>
      <c r="J5679" s="35"/>
      <c r="AE5679" s="30"/>
      <c r="AF5679" s="31"/>
      <c r="AG5679" s="30"/>
      <c r="AH5679" s="30"/>
      <c r="AI5679" s="30"/>
      <c r="AJ5679" s="30"/>
      <c r="AK5679"/>
      <c r="AL5679"/>
      <c r="AM5679"/>
      <c r="AN5679"/>
      <c r="AO5679"/>
      <c r="AP5679" s="30"/>
    </row>
    <row r="5680" spans="2:42" s="28" customFormat="1" x14ac:dyDescent="0.2">
      <c r="B5680" s="23"/>
      <c r="D5680" s="23"/>
      <c r="E5680" s="30"/>
      <c r="F5680" s="30"/>
      <c r="G5680" s="30"/>
      <c r="H5680" s="30"/>
      <c r="I5680" s="30"/>
      <c r="J5680" s="35"/>
      <c r="AE5680" s="30"/>
      <c r="AF5680" s="31"/>
      <c r="AG5680" s="30"/>
      <c r="AH5680" s="30"/>
      <c r="AI5680" s="30"/>
      <c r="AJ5680" s="30"/>
      <c r="AK5680"/>
      <c r="AL5680"/>
      <c r="AM5680"/>
      <c r="AN5680"/>
      <c r="AO5680"/>
      <c r="AP5680" s="30"/>
    </row>
    <row r="5681" spans="2:42" s="28" customFormat="1" x14ac:dyDescent="0.2">
      <c r="B5681" s="23"/>
      <c r="D5681" s="23"/>
      <c r="E5681" s="30"/>
      <c r="F5681" s="30"/>
      <c r="G5681" s="30"/>
      <c r="H5681" s="30"/>
      <c r="I5681" s="30"/>
      <c r="J5681" s="35"/>
      <c r="AE5681" s="30"/>
      <c r="AF5681" s="31"/>
      <c r="AG5681" s="30"/>
      <c r="AH5681" s="30"/>
      <c r="AI5681" s="30"/>
      <c r="AJ5681" s="30"/>
      <c r="AK5681"/>
      <c r="AL5681"/>
      <c r="AM5681"/>
      <c r="AN5681"/>
      <c r="AO5681"/>
      <c r="AP5681" s="30"/>
    </row>
    <row r="5682" spans="2:42" s="28" customFormat="1" x14ac:dyDescent="0.2">
      <c r="B5682" s="23"/>
      <c r="D5682" s="23"/>
      <c r="E5682" s="30"/>
      <c r="F5682" s="30"/>
      <c r="G5682" s="30"/>
      <c r="H5682" s="30"/>
      <c r="I5682" s="30"/>
      <c r="J5682" s="35"/>
      <c r="AE5682" s="30"/>
      <c r="AF5682" s="31"/>
      <c r="AG5682" s="30"/>
      <c r="AH5682" s="30"/>
      <c r="AI5682" s="30"/>
      <c r="AJ5682" s="30"/>
      <c r="AK5682"/>
      <c r="AL5682"/>
      <c r="AM5682"/>
      <c r="AN5682"/>
      <c r="AO5682"/>
      <c r="AP5682" s="30"/>
    </row>
    <row r="5683" spans="2:42" s="28" customFormat="1" x14ac:dyDescent="0.2">
      <c r="B5683" s="23"/>
      <c r="D5683" s="23"/>
      <c r="E5683" s="30"/>
      <c r="F5683" s="30"/>
      <c r="G5683" s="30"/>
      <c r="H5683" s="30"/>
      <c r="I5683" s="30"/>
      <c r="J5683" s="35"/>
      <c r="AE5683" s="30"/>
      <c r="AF5683" s="31"/>
      <c r="AG5683" s="30"/>
      <c r="AH5683" s="30"/>
      <c r="AI5683" s="30"/>
      <c r="AJ5683" s="30"/>
      <c r="AK5683"/>
      <c r="AL5683"/>
      <c r="AM5683"/>
      <c r="AN5683"/>
      <c r="AO5683"/>
      <c r="AP5683" s="30"/>
    </row>
    <row r="5684" spans="2:42" s="28" customFormat="1" x14ac:dyDescent="0.2">
      <c r="B5684" s="23"/>
      <c r="D5684" s="23"/>
      <c r="E5684" s="30"/>
      <c r="F5684" s="30"/>
      <c r="G5684" s="30"/>
      <c r="H5684" s="30"/>
      <c r="I5684" s="30"/>
      <c r="J5684" s="35"/>
      <c r="AE5684" s="30"/>
      <c r="AF5684" s="31"/>
      <c r="AG5684" s="30"/>
      <c r="AH5684" s="30"/>
      <c r="AI5684" s="30"/>
      <c r="AJ5684" s="30"/>
      <c r="AK5684"/>
      <c r="AL5684"/>
      <c r="AM5684"/>
      <c r="AN5684"/>
      <c r="AO5684"/>
      <c r="AP5684" s="30"/>
    </row>
    <row r="5685" spans="2:42" s="28" customFormat="1" x14ac:dyDescent="0.2">
      <c r="B5685" s="23"/>
      <c r="D5685" s="23"/>
      <c r="E5685" s="30"/>
      <c r="F5685" s="30"/>
      <c r="G5685" s="30"/>
      <c r="H5685" s="30"/>
      <c r="I5685" s="30"/>
      <c r="J5685" s="35"/>
      <c r="AE5685" s="30"/>
      <c r="AF5685" s="31"/>
      <c r="AG5685" s="30"/>
      <c r="AH5685" s="30"/>
      <c r="AI5685" s="30"/>
      <c r="AJ5685" s="30"/>
      <c r="AK5685"/>
      <c r="AL5685"/>
      <c r="AM5685"/>
      <c r="AN5685"/>
      <c r="AO5685"/>
      <c r="AP5685" s="30"/>
    </row>
    <row r="5686" spans="2:42" s="28" customFormat="1" x14ac:dyDescent="0.2">
      <c r="B5686" s="23"/>
      <c r="D5686" s="23"/>
      <c r="E5686" s="30"/>
      <c r="F5686" s="30"/>
      <c r="G5686" s="30"/>
      <c r="H5686" s="30"/>
      <c r="I5686" s="30"/>
      <c r="J5686" s="35"/>
      <c r="AE5686" s="30"/>
      <c r="AF5686" s="31"/>
      <c r="AG5686" s="30"/>
      <c r="AH5686" s="30"/>
      <c r="AI5686" s="30"/>
      <c r="AJ5686" s="30"/>
      <c r="AK5686"/>
      <c r="AL5686"/>
      <c r="AM5686"/>
      <c r="AN5686"/>
      <c r="AO5686"/>
      <c r="AP5686" s="30"/>
    </row>
    <row r="5687" spans="2:42" s="28" customFormat="1" x14ac:dyDescent="0.2">
      <c r="B5687" s="23"/>
      <c r="D5687" s="23"/>
      <c r="E5687" s="30"/>
      <c r="F5687" s="30"/>
      <c r="G5687" s="30"/>
      <c r="H5687" s="30"/>
      <c r="I5687" s="30"/>
      <c r="J5687" s="35"/>
      <c r="AE5687" s="30"/>
      <c r="AF5687" s="31"/>
      <c r="AG5687" s="30"/>
      <c r="AH5687" s="30"/>
      <c r="AI5687" s="30"/>
      <c r="AJ5687" s="30"/>
      <c r="AK5687"/>
      <c r="AL5687"/>
      <c r="AM5687"/>
      <c r="AN5687"/>
      <c r="AO5687"/>
      <c r="AP5687" s="30"/>
    </row>
    <row r="5688" spans="2:42" s="28" customFormat="1" x14ac:dyDescent="0.2">
      <c r="B5688" s="23"/>
      <c r="D5688" s="23"/>
      <c r="E5688" s="30"/>
      <c r="F5688" s="30"/>
      <c r="G5688" s="30"/>
      <c r="H5688" s="30"/>
      <c r="I5688" s="30"/>
      <c r="J5688" s="35"/>
      <c r="AE5688" s="30"/>
      <c r="AF5688" s="31"/>
      <c r="AG5688" s="30"/>
      <c r="AH5688" s="30"/>
      <c r="AI5688" s="30"/>
      <c r="AJ5688" s="30"/>
      <c r="AK5688"/>
      <c r="AL5688"/>
      <c r="AM5688"/>
      <c r="AN5688"/>
      <c r="AO5688"/>
      <c r="AP5688" s="30"/>
    </row>
    <row r="5689" spans="2:42" s="28" customFormat="1" x14ac:dyDescent="0.2">
      <c r="B5689" s="23"/>
      <c r="D5689" s="23"/>
      <c r="E5689" s="30"/>
      <c r="F5689" s="30"/>
      <c r="G5689" s="30"/>
      <c r="H5689" s="30"/>
      <c r="I5689" s="30"/>
      <c r="J5689" s="35"/>
      <c r="AE5689" s="30"/>
      <c r="AF5689" s="31"/>
      <c r="AG5689" s="30"/>
      <c r="AH5689" s="30"/>
      <c r="AI5689" s="30"/>
      <c r="AJ5689" s="30"/>
      <c r="AK5689"/>
      <c r="AL5689"/>
      <c r="AM5689"/>
      <c r="AN5689"/>
      <c r="AO5689"/>
      <c r="AP5689" s="30"/>
    </row>
    <row r="5690" spans="2:42" s="28" customFormat="1" x14ac:dyDescent="0.2">
      <c r="B5690" s="23"/>
      <c r="D5690" s="23"/>
      <c r="E5690" s="30"/>
      <c r="F5690" s="30"/>
      <c r="G5690" s="30"/>
      <c r="H5690" s="30"/>
      <c r="I5690" s="30"/>
      <c r="J5690" s="35"/>
      <c r="AE5690" s="30"/>
      <c r="AF5690" s="31"/>
      <c r="AG5690" s="30"/>
      <c r="AH5690" s="30"/>
      <c r="AI5690" s="30"/>
      <c r="AJ5690" s="30"/>
      <c r="AK5690"/>
      <c r="AL5690"/>
      <c r="AM5690"/>
      <c r="AN5690"/>
      <c r="AO5690"/>
      <c r="AP5690" s="30"/>
    </row>
    <row r="5691" spans="2:42" s="28" customFormat="1" x14ac:dyDescent="0.2">
      <c r="B5691" s="23"/>
      <c r="D5691" s="23"/>
      <c r="E5691" s="30"/>
      <c r="F5691" s="30"/>
      <c r="G5691" s="30"/>
      <c r="H5691" s="30"/>
      <c r="I5691" s="30"/>
      <c r="J5691" s="35"/>
      <c r="AE5691" s="30"/>
      <c r="AF5691" s="31"/>
      <c r="AG5691" s="30"/>
      <c r="AH5691" s="30"/>
      <c r="AI5691" s="30"/>
      <c r="AJ5691" s="30"/>
      <c r="AK5691"/>
      <c r="AL5691"/>
      <c r="AM5691"/>
      <c r="AN5691"/>
      <c r="AO5691"/>
      <c r="AP5691" s="30"/>
    </row>
    <row r="5692" spans="2:42" s="28" customFormat="1" x14ac:dyDescent="0.2">
      <c r="B5692" s="23"/>
      <c r="D5692" s="23"/>
      <c r="E5692" s="30"/>
      <c r="F5692" s="30"/>
      <c r="G5692" s="30"/>
      <c r="H5692" s="30"/>
      <c r="I5692" s="30"/>
      <c r="J5692" s="35"/>
      <c r="AE5692" s="30"/>
      <c r="AF5692" s="31"/>
      <c r="AG5692" s="30"/>
      <c r="AH5692" s="30"/>
      <c r="AI5692" s="30"/>
      <c r="AJ5692" s="30"/>
      <c r="AK5692"/>
      <c r="AL5692"/>
      <c r="AM5692"/>
      <c r="AN5692"/>
      <c r="AO5692"/>
      <c r="AP5692" s="30"/>
    </row>
    <row r="5693" spans="2:42" s="28" customFormat="1" x14ac:dyDescent="0.2">
      <c r="B5693" s="23"/>
      <c r="D5693" s="23"/>
      <c r="E5693" s="30"/>
      <c r="F5693" s="30"/>
      <c r="G5693" s="30"/>
      <c r="H5693" s="30"/>
      <c r="I5693" s="30"/>
      <c r="J5693" s="35"/>
      <c r="AE5693" s="30"/>
      <c r="AF5693" s="31"/>
      <c r="AG5693" s="30"/>
      <c r="AH5693" s="30"/>
      <c r="AI5693" s="30"/>
      <c r="AJ5693" s="30"/>
      <c r="AK5693"/>
      <c r="AL5693"/>
      <c r="AM5693"/>
      <c r="AN5693"/>
      <c r="AO5693"/>
      <c r="AP5693" s="30"/>
    </row>
    <row r="5694" spans="2:42" s="28" customFormat="1" x14ac:dyDescent="0.2">
      <c r="B5694" s="23"/>
      <c r="D5694" s="23"/>
      <c r="E5694" s="30"/>
      <c r="F5694" s="30"/>
      <c r="G5694" s="30"/>
      <c r="H5694" s="30"/>
      <c r="I5694" s="30"/>
      <c r="J5694" s="35"/>
      <c r="AE5694" s="30"/>
      <c r="AF5694" s="31"/>
      <c r="AG5694" s="30"/>
      <c r="AH5694" s="30"/>
      <c r="AI5694" s="30"/>
      <c r="AJ5694" s="30"/>
      <c r="AK5694"/>
      <c r="AL5694"/>
      <c r="AM5694"/>
      <c r="AN5694"/>
      <c r="AO5694"/>
      <c r="AP5694" s="30"/>
    </row>
    <row r="5695" spans="2:42" s="28" customFormat="1" x14ac:dyDescent="0.2">
      <c r="B5695" s="23"/>
      <c r="D5695" s="23"/>
      <c r="E5695" s="30"/>
      <c r="F5695" s="30"/>
      <c r="G5695" s="30"/>
      <c r="H5695" s="30"/>
      <c r="I5695" s="30"/>
      <c r="J5695" s="35"/>
      <c r="AE5695" s="30"/>
      <c r="AF5695" s="31"/>
      <c r="AG5695" s="30"/>
      <c r="AH5695" s="30"/>
      <c r="AI5695" s="30"/>
      <c r="AJ5695" s="30"/>
      <c r="AK5695"/>
      <c r="AL5695"/>
      <c r="AM5695"/>
      <c r="AN5695"/>
      <c r="AO5695"/>
      <c r="AP5695" s="30"/>
    </row>
    <row r="5696" spans="2:42" s="28" customFormat="1" x14ac:dyDescent="0.2">
      <c r="B5696" s="23"/>
      <c r="D5696" s="23"/>
      <c r="E5696" s="30"/>
      <c r="F5696" s="30"/>
      <c r="G5696" s="30"/>
      <c r="H5696" s="30"/>
      <c r="I5696" s="30"/>
      <c r="J5696" s="35"/>
      <c r="AE5696" s="30"/>
      <c r="AF5696" s="31"/>
      <c r="AG5696" s="30"/>
      <c r="AH5696" s="30"/>
      <c r="AI5696" s="30"/>
      <c r="AJ5696" s="30"/>
      <c r="AK5696"/>
      <c r="AL5696"/>
      <c r="AM5696"/>
      <c r="AN5696"/>
      <c r="AO5696"/>
      <c r="AP5696" s="30"/>
    </row>
    <row r="5697" spans="2:42" s="28" customFormat="1" x14ac:dyDescent="0.2">
      <c r="B5697" s="23"/>
      <c r="D5697" s="23"/>
      <c r="E5697" s="30"/>
      <c r="F5697" s="30"/>
      <c r="G5697" s="30"/>
      <c r="H5697" s="30"/>
      <c r="I5697" s="30"/>
      <c r="J5697" s="35"/>
      <c r="AE5697" s="30"/>
      <c r="AF5697" s="31"/>
      <c r="AG5697" s="30"/>
      <c r="AH5697" s="30"/>
      <c r="AI5697" s="30"/>
      <c r="AJ5697" s="30"/>
      <c r="AK5697"/>
      <c r="AL5697"/>
      <c r="AM5697"/>
      <c r="AN5697"/>
      <c r="AO5697"/>
      <c r="AP5697" s="30"/>
    </row>
    <row r="5698" spans="2:42" s="28" customFormat="1" x14ac:dyDescent="0.2">
      <c r="B5698" s="23"/>
      <c r="D5698" s="23"/>
      <c r="E5698" s="30"/>
      <c r="F5698" s="30"/>
      <c r="G5698" s="30"/>
      <c r="H5698" s="30"/>
      <c r="I5698" s="30"/>
      <c r="J5698" s="35"/>
      <c r="AE5698" s="30"/>
      <c r="AF5698" s="31"/>
      <c r="AG5698" s="30"/>
      <c r="AH5698" s="30"/>
      <c r="AI5698" s="30"/>
      <c r="AJ5698" s="30"/>
      <c r="AK5698"/>
      <c r="AL5698"/>
      <c r="AM5698"/>
      <c r="AN5698"/>
      <c r="AO5698"/>
      <c r="AP5698" s="30"/>
    </row>
    <row r="5699" spans="2:42" s="28" customFormat="1" x14ac:dyDescent="0.2">
      <c r="B5699" s="23"/>
      <c r="D5699" s="23"/>
      <c r="E5699" s="30"/>
      <c r="F5699" s="30"/>
      <c r="G5699" s="30"/>
      <c r="H5699" s="30"/>
      <c r="I5699" s="30"/>
      <c r="J5699" s="35"/>
      <c r="AE5699" s="30"/>
      <c r="AF5699" s="31"/>
      <c r="AG5699" s="30"/>
      <c r="AH5699" s="30"/>
      <c r="AI5699" s="30"/>
      <c r="AJ5699" s="30"/>
      <c r="AK5699"/>
      <c r="AL5699"/>
      <c r="AM5699"/>
      <c r="AN5699"/>
      <c r="AO5699"/>
      <c r="AP5699" s="30"/>
    </row>
    <row r="5700" spans="2:42" s="28" customFormat="1" x14ac:dyDescent="0.2">
      <c r="B5700" s="23"/>
      <c r="D5700" s="23"/>
      <c r="E5700" s="30"/>
      <c r="F5700" s="30"/>
      <c r="G5700" s="30"/>
      <c r="H5700" s="30"/>
      <c r="I5700" s="30"/>
      <c r="J5700" s="35"/>
      <c r="AE5700" s="30"/>
      <c r="AF5700" s="31"/>
      <c r="AG5700" s="30"/>
      <c r="AH5700" s="30"/>
      <c r="AI5700" s="30"/>
      <c r="AJ5700" s="30"/>
      <c r="AK5700"/>
      <c r="AL5700"/>
      <c r="AM5700"/>
      <c r="AN5700"/>
      <c r="AO5700"/>
      <c r="AP5700" s="30"/>
    </row>
    <row r="5701" spans="2:42" s="28" customFormat="1" x14ac:dyDescent="0.2">
      <c r="B5701" s="23"/>
      <c r="D5701" s="23"/>
      <c r="E5701" s="30"/>
      <c r="F5701" s="30"/>
      <c r="G5701" s="30"/>
      <c r="H5701" s="30"/>
      <c r="I5701" s="30"/>
      <c r="J5701" s="35"/>
      <c r="AE5701" s="30"/>
      <c r="AF5701" s="31"/>
      <c r="AG5701" s="30"/>
      <c r="AH5701" s="30"/>
      <c r="AI5701" s="30"/>
      <c r="AJ5701" s="30"/>
      <c r="AK5701"/>
      <c r="AL5701"/>
      <c r="AM5701"/>
      <c r="AN5701"/>
      <c r="AO5701"/>
      <c r="AP5701" s="30"/>
    </row>
    <row r="5702" spans="2:42" s="28" customFormat="1" x14ac:dyDescent="0.2">
      <c r="B5702" s="23"/>
      <c r="D5702" s="23"/>
      <c r="E5702" s="30"/>
      <c r="F5702" s="30"/>
      <c r="G5702" s="30"/>
      <c r="H5702" s="30"/>
      <c r="I5702" s="30"/>
      <c r="J5702" s="35"/>
      <c r="AE5702" s="30"/>
      <c r="AF5702" s="31"/>
      <c r="AG5702" s="30"/>
      <c r="AH5702" s="30"/>
      <c r="AI5702" s="30"/>
      <c r="AJ5702" s="30"/>
      <c r="AK5702"/>
      <c r="AL5702"/>
      <c r="AM5702"/>
      <c r="AN5702"/>
      <c r="AO5702"/>
      <c r="AP5702" s="30"/>
    </row>
    <row r="5703" spans="2:42" s="28" customFormat="1" x14ac:dyDescent="0.2">
      <c r="B5703" s="23"/>
      <c r="D5703" s="23"/>
      <c r="E5703" s="30"/>
      <c r="F5703" s="30"/>
      <c r="G5703" s="30"/>
      <c r="H5703" s="30"/>
      <c r="I5703" s="30"/>
      <c r="J5703" s="35"/>
      <c r="AE5703" s="30"/>
      <c r="AF5703" s="31"/>
      <c r="AG5703" s="30"/>
      <c r="AH5703" s="30"/>
      <c r="AI5703" s="30"/>
      <c r="AJ5703" s="30"/>
      <c r="AK5703"/>
      <c r="AL5703"/>
      <c r="AM5703"/>
      <c r="AN5703"/>
      <c r="AO5703"/>
      <c r="AP5703" s="30"/>
    </row>
    <row r="5704" spans="2:42" s="28" customFormat="1" x14ac:dyDescent="0.2">
      <c r="B5704" s="23"/>
      <c r="D5704" s="23"/>
      <c r="E5704" s="30"/>
      <c r="F5704" s="30"/>
      <c r="G5704" s="30"/>
      <c r="H5704" s="30"/>
      <c r="I5704" s="30"/>
      <c r="J5704" s="35"/>
      <c r="AE5704" s="30"/>
      <c r="AF5704" s="31"/>
      <c r="AG5704" s="30"/>
      <c r="AH5704" s="30"/>
      <c r="AI5704" s="30"/>
      <c r="AJ5704" s="30"/>
      <c r="AK5704"/>
      <c r="AL5704"/>
      <c r="AM5704"/>
      <c r="AN5704"/>
      <c r="AO5704"/>
      <c r="AP5704" s="30"/>
    </row>
    <row r="5705" spans="2:42" s="28" customFormat="1" x14ac:dyDescent="0.2">
      <c r="B5705" s="23"/>
      <c r="D5705" s="23"/>
      <c r="E5705" s="30"/>
      <c r="F5705" s="30"/>
      <c r="G5705" s="30"/>
      <c r="H5705" s="30"/>
      <c r="I5705" s="30"/>
      <c r="J5705" s="35"/>
      <c r="AE5705" s="30"/>
      <c r="AF5705" s="31"/>
      <c r="AG5705" s="30"/>
      <c r="AH5705" s="30"/>
      <c r="AI5705" s="30"/>
      <c r="AJ5705" s="30"/>
      <c r="AK5705"/>
      <c r="AL5705"/>
      <c r="AM5705"/>
      <c r="AN5705"/>
      <c r="AO5705"/>
      <c r="AP5705" s="30"/>
    </row>
    <row r="5706" spans="2:42" s="28" customFormat="1" x14ac:dyDescent="0.2">
      <c r="B5706" s="23"/>
      <c r="D5706" s="23"/>
      <c r="E5706" s="30"/>
      <c r="F5706" s="30"/>
      <c r="G5706" s="30"/>
      <c r="H5706" s="30"/>
      <c r="I5706" s="30"/>
      <c r="J5706" s="35"/>
      <c r="AE5706" s="30"/>
      <c r="AF5706" s="31"/>
      <c r="AG5706" s="30"/>
      <c r="AH5706" s="30"/>
      <c r="AI5706" s="30"/>
      <c r="AJ5706" s="30"/>
      <c r="AK5706"/>
      <c r="AL5706"/>
      <c r="AM5706"/>
      <c r="AN5706"/>
      <c r="AO5706"/>
      <c r="AP5706" s="30"/>
    </row>
    <row r="5707" spans="2:42" s="28" customFormat="1" x14ac:dyDescent="0.2">
      <c r="B5707" s="23"/>
      <c r="D5707" s="23"/>
      <c r="E5707" s="30"/>
      <c r="F5707" s="30"/>
      <c r="G5707" s="30"/>
      <c r="H5707" s="30"/>
      <c r="I5707" s="30"/>
      <c r="J5707" s="35"/>
      <c r="AE5707" s="30"/>
      <c r="AF5707" s="31"/>
      <c r="AG5707" s="30"/>
      <c r="AH5707" s="30"/>
      <c r="AI5707" s="30"/>
      <c r="AJ5707" s="30"/>
      <c r="AK5707"/>
      <c r="AL5707"/>
      <c r="AM5707"/>
      <c r="AN5707"/>
      <c r="AO5707"/>
      <c r="AP5707" s="30"/>
    </row>
    <row r="5708" spans="2:42" s="28" customFormat="1" x14ac:dyDescent="0.2">
      <c r="B5708" s="23"/>
      <c r="D5708" s="23"/>
      <c r="E5708" s="30"/>
      <c r="F5708" s="30"/>
      <c r="G5708" s="30"/>
      <c r="H5708" s="30"/>
      <c r="I5708" s="30"/>
      <c r="J5708" s="35"/>
      <c r="AE5708" s="30"/>
      <c r="AF5708" s="31"/>
      <c r="AG5708" s="30"/>
      <c r="AH5708" s="30"/>
      <c r="AI5708" s="30"/>
      <c r="AJ5708" s="30"/>
      <c r="AK5708"/>
      <c r="AL5708"/>
      <c r="AM5708"/>
      <c r="AN5708"/>
      <c r="AO5708"/>
      <c r="AP5708" s="30"/>
    </row>
    <row r="5709" spans="2:42" s="28" customFormat="1" x14ac:dyDescent="0.2">
      <c r="B5709" s="23"/>
      <c r="D5709" s="23"/>
      <c r="E5709" s="30"/>
      <c r="F5709" s="30"/>
      <c r="G5709" s="30"/>
      <c r="H5709" s="30"/>
      <c r="I5709" s="30"/>
      <c r="J5709" s="35"/>
      <c r="AE5709" s="30"/>
      <c r="AF5709" s="31"/>
      <c r="AG5709" s="30"/>
      <c r="AH5709" s="30"/>
      <c r="AI5709" s="30"/>
      <c r="AJ5709" s="30"/>
      <c r="AK5709"/>
      <c r="AL5709"/>
      <c r="AM5709"/>
      <c r="AN5709"/>
      <c r="AO5709"/>
      <c r="AP5709" s="30"/>
    </row>
    <row r="5710" spans="2:42" s="28" customFormat="1" x14ac:dyDescent="0.2">
      <c r="B5710" s="23"/>
      <c r="D5710" s="23"/>
      <c r="E5710" s="30"/>
      <c r="F5710" s="30"/>
      <c r="G5710" s="30"/>
      <c r="H5710" s="30"/>
      <c r="I5710" s="30"/>
      <c r="J5710" s="35"/>
      <c r="AE5710" s="30"/>
      <c r="AF5710" s="31"/>
      <c r="AG5710" s="30"/>
      <c r="AH5710" s="30"/>
      <c r="AI5710" s="30"/>
      <c r="AJ5710" s="30"/>
      <c r="AK5710"/>
      <c r="AL5710"/>
      <c r="AM5710"/>
      <c r="AN5710"/>
      <c r="AO5710"/>
      <c r="AP5710" s="30"/>
    </row>
    <row r="5711" spans="2:42" s="28" customFormat="1" x14ac:dyDescent="0.2">
      <c r="B5711" s="23"/>
      <c r="D5711" s="23"/>
      <c r="E5711" s="30"/>
      <c r="F5711" s="30"/>
      <c r="G5711" s="30"/>
      <c r="H5711" s="30"/>
      <c r="I5711" s="30"/>
      <c r="J5711" s="35"/>
      <c r="AE5711" s="30"/>
      <c r="AF5711" s="31"/>
      <c r="AG5711" s="30"/>
      <c r="AH5711" s="30"/>
      <c r="AI5711" s="30"/>
      <c r="AJ5711" s="30"/>
      <c r="AK5711"/>
      <c r="AL5711"/>
      <c r="AM5711"/>
      <c r="AN5711"/>
      <c r="AO5711"/>
      <c r="AP5711" s="30"/>
    </row>
    <row r="5712" spans="2:42" s="28" customFormat="1" x14ac:dyDescent="0.2">
      <c r="B5712" s="23"/>
      <c r="D5712" s="23"/>
      <c r="E5712" s="30"/>
      <c r="F5712" s="30"/>
      <c r="G5712" s="30"/>
      <c r="H5712" s="30"/>
      <c r="I5712" s="30"/>
      <c r="J5712" s="35"/>
      <c r="AE5712" s="30"/>
      <c r="AF5712" s="31"/>
      <c r="AG5712" s="30"/>
      <c r="AH5712" s="30"/>
      <c r="AI5712" s="30"/>
      <c r="AJ5712" s="30"/>
      <c r="AK5712"/>
      <c r="AL5712"/>
      <c r="AM5712"/>
      <c r="AN5712"/>
      <c r="AO5712"/>
      <c r="AP5712" s="30"/>
    </row>
    <row r="5713" spans="2:42" s="28" customFormat="1" x14ac:dyDescent="0.2">
      <c r="B5713" s="23"/>
      <c r="D5713" s="23"/>
      <c r="E5713" s="30"/>
      <c r="F5713" s="30"/>
      <c r="G5713" s="30"/>
      <c r="H5713" s="30"/>
      <c r="I5713" s="30"/>
      <c r="J5713" s="35"/>
      <c r="AE5713" s="30"/>
      <c r="AF5713" s="31"/>
      <c r="AG5713" s="30"/>
      <c r="AH5713" s="30"/>
      <c r="AI5713" s="30"/>
      <c r="AJ5713" s="30"/>
      <c r="AK5713"/>
      <c r="AL5713"/>
      <c r="AM5713"/>
      <c r="AN5713"/>
      <c r="AO5713"/>
      <c r="AP5713" s="30"/>
    </row>
    <row r="5714" spans="2:42" s="28" customFormat="1" x14ac:dyDescent="0.2">
      <c r="B5714" s="23"/>
      <c r="D5714" s="23"/>
      <c r="E5714" s="30"/>
      <c r="F5714" s="30"/>
      <c r="G5714" s="30"/>
      <c r="H5714" s="30"/>
      <c r="I5714" s="30"/>
      <c r="J5714" s="35"/>
      <c r="AE5714" s="30"/>
      <c r="AF5714" s="31"/>
      <c r="AG5714" s="30"/>
      <c r="AH5714" s="30"/>
      <c r="AI5714" s="30"/>
      <c r="AJ5714" s="30"/>
      <c r="AK5714"/>
      <c r="AL5714"/>
      <c r="AM5714"/>
      <c r="AN5714"/>
      <c r="AO5714"/>
      <c r="AP5714" s="30"/>
    </row>
    <row r="5715" spans="2:42" s="28" customFormat="1" x14ac:dyDescent="0.2">
      <c r="B5715" s="23"/>
      <c r="D5715" s="23"/>
      <c r="E5715" s="30"/>
      <c r="F5715" s="30"/>
      <c r="G5715" s="30"/>
      <c r="H5715" s="30"/>
      <c r="I5715" s="30"/>
      <c r="J5715" s="35"/>
      <c r="AE5715" s="30"/>
      <c r="AF5715" s="31"/>
      <c r="AG5715" s="30"/>
      <c r="AH5715" s="30"/>
      <c r="AI5715" s="30"/>
      <c r="AJ5715" s="30"/>
      <c r="AK5715"/>
      <c r="AL5715"/>
      <c r="AM5715"/>
      <c r="AN5715"/>
      <c r="AO5715"/>
      <c r="AP5715" s="30"/>
    </row>
    <row r="5716" spans="2:42" s="28" customFormat="1" x14ac:dyDescent="0.2">
      <c r="B5716" s="23"/>
      <c r="D5716" s="23"/>
      <c r="E5716" s="30"/>
      <c r="F5716" s="30"/>
      <c r="G5716" s="30"/>
      <c r="H5716" s="30"/>
      <c r="I5716" s="30"/>
      <c r="J5716" s="35"/>
      <c r="AE5716" s="30"/>
      <c r="AF5716" s="31"/>
      <c r="AG5716" s="30"/>
      <c r="AH5716" s="30"/>
      <c r="AI5716" s="30"/>
      <c r="AJ5716" s="30"/>
      <c r="AK5716"/>
      <c r="AL5716"/>
      <c r="AM5716"/>
      <c r="AN5716"/>
      <c r="AO5716"/>
      <c r="AP5716" s="30"/>
    </row>
    <row r="5717" spans="2:42" s="28" customFormat="1" x14ac:dyDescent="0.2">
      <c r="B5717" s="23"/>
      <c r="D5717" s="23"/>
      <c r="E5717" s="30"/>
      <c r="F5717" s="30"/>
      <c r="G5717" s="30"/>
      <c r="H5717" s="30"/>
      <c r="I5717" s="30"/>
      <c r="J5717" s="35"/>
      <c r="AE5717" s="30"/>
      <c r="AF5717" s="31"/>
      <c r="AG5717" s="30"/>
      <c r="AH5717" s="30"/>
      <c r="AI5717" s="30"/>
      <c r="AJ5717" s="30"/>
      <c r="AK5717"/>
      <c r="AL5717"/>
      <c r="AM5717"/>
      <c r="AN5717"/>
      <c r="AO5717"/>
      <c r="AP5717" s="30"/>
    </row>
    <row r="5718" spans="2:42" s="28" customFormat="1" x14ac:dyDescent="0.2">
      <c r="B5718" s="23"/>
      <c r="D5718" s="23"/>
      <c r="E5718" s="30"/>
      <c r="F5718" s="30"/>
      <c r="G5718" s="30"/>
      <c r="H5718" s="30"/>
      <c r="I5718" s="30"/>
      <c r="J5718" s="35"/>
      <c r="AE5718" s="30"/>
      <c r="AF5718" s="31"/>
      <c r="AG5718" s="30"/>
      <c r="AH5718" s="30"/>
      <c r="AI5718" s="30"/>
      <c r="AJ5718" s="30"/>
      <c r="AK5718"/>
      <c r="AL5718"/>
      <c r="AM5718"/>
      <c r="AN5718"/>
      <c r="AO5718"/>
      <c r="AP5718" s="30"/>
    </row>
    <row r="5719" spans="2:42" s="28" customFormat="1" x14ac:dyDescent="0.2">
      <c r="B5719" s="23"/>
      <c r="D5719" s="23"/>
      <c r="E5719" s="30"/>
      <c r="F5719" s="30"/>
      <c r="G5719" s="30"/>
      <c r="H5719" s="30"/>
      <c r="I5719" s="30"/>
      <c r="J5719" s="35"/>
      <c r="AE5719" s="30"/>
      <c r="AF5719" s="31"/>
      <c r="AG5719" s="30"/>
      <c r="AH5719" s="30"/>
      <c r="AI5719" s="30"/>
      <c r="AJ5719" s="30"/>
      <c r="AK5719"/>
      <c r="AL5719"/>
      <c r="AM5719"/>
      <c r="AN5719"/>
      <c r="AO5719"/>
      <c r="AP5719" s="30"/>
    </row>
    <row r="5720" spans="2:42" s="28" customFormat="1" x14ac:dyDescent="0.2">
      <c r="B5720" s="23"/>
      <c r="D5720" s="23"/>
      <c r="E5720" s="30"/>
      <c r="F5720" s="30"/>
      <c r="G5720" s="30"/>
      <c r="H5720" s="30"/>
      <c r="I5720" s="30"/>
      <c r="J5720" s="35"/>
      <c r="AE5720" s="30"/>
      <c r="AF5720" s="31"/>
      <c r="AG5720" s="30"/>
      <c r="AH5720" s="30"/>
      <c r="AI5720" s="30"/>
      <c r="AJ5720" s="30"/>
      <c r="AK5720"/>
      <c r="AL5720"/>
      <c r="AM5720"/>
      <c r="AN5720"/>
      <c r="AO5720"/>
      <c r="AP5720" s="30"/>
    </row>
    <row r="5721" spans="2:42" s="28" customFormat="1" x14ac:dyDescent="0.2">
      <c r="B5721" s="23"/>
      <c r="D5721" s="23"/>
      <c r="E5721" s="30"/>
      <c r="F5721" s="30"/>
      <c r="G5721" s="30"/>
      <c r="H5721" s="30"/>
      <c r="I5721" s="30"/>
      <c r="J5721" s="35"/>
      <c r="AE5721" s="30"/>
      <c r="AF5721" s="31"/>
      <c r="AG5721" s="30"/>
      <c r="AH5721" s="30"/>
      <c r="AI5721" s="30"/>
      <c r="AJ5721" s="30"/>
      <c r="AK5721"/>
      <c r="AL5721"/>
      <c r="AM5721"/>
      <c r="AN5721"/>
      <c r="AO5721"/>
      <c r="AP5721" s="30"/>
    </row>
    <row r="5722" spans="2:42" s="28" customFormat="1" x14ac:dyDescent="0.2">
      <c r="B5722" s="23"/>
      <c r="D5722" s="23"/>
      <c r="E5722" s="30"/>
      <c r="F5722" s="30"/>
      <c r="G5722" s="30"/>
      <c r="H5722" s="30"/>
      <c r="I5722" s="30"/>
      <c r="J5722" s="35"/>
      <c r="AE5722" s="30"/>
      <c r="AF5722" s="31"/>
      <c r="AG5722" s="30"/>
      <c r="AH5722" s="30"/>
      <c r="AI5722" s="30"/>
      <c r="AJ5722" s="30"/>
      <c r="AK5722"/>
      <c r="AL5722"/>
      <c r="AM5722"/>
      <c r="AN5722"/>
      <c r="AO5722"/>
      <c r="AP5722" s="30"/>
    </row>
    <row r="5723" spans="2:42" s="28" customFormat="1" x14ac:dyDescent="0.2">
      <c r="B5723" s="23"/>
      <c r="D5723" s="23"/>
      <c r="E5723" s="30"/>
      <c r="F5723" s="30"/>
      <c r="G5723" s="30"/>
      <c r="H5723" s="30"/>
      <c r="I5723" s="30"/>
      <c r="J5723" s="35"/>
      <c r="AE5723" s="30"/>
      <c r="AF5723" s="31"/>
      <c r="AG5723" s="30"/>
      <c r="AH5723" s="30"/>
      <c r="AI5723" s="30"/>
      <c r="AJ5723" s="30"/>
      <c r="AK5723"/>
      <c r="AL5723"/>
      <c r="AM5723"/>
      <c r="AN5723"/>
      <c r="AO5723"/>
      <c r="AP5723" s="30"/>
    </row>
    <row r="5724" spans="2:42" s="28" customFormat="1" x14ac:dyDescent="0.2">
      <c r="B5724" s="23"/>
      <c r="D5724" s="23"/>
      <c r="E5724" s="30"/>
      <c r="F5724" s="30"/>
      <c r="G5724" s="30"/>
      <c r="H5724" s="30"/>
      <c r="I5724" s="30"/>
      <c r="J5724" s="35"/>
      <c r="AE5724" s="30"/>
      <c r="AF5724" s="31"/>
      <c r="AG5724" s="30"/>
      <c r="AH5724" s="30"/>
      <c r="AI5724" s="30"/>
      <c r="AJ5724" s="30"/>
      <c r="AK5724"/>
      <c r="AL5724"/>
      <c r="AM5724"/>
      <c r="AN5724"/>
      <c r="AO5724"/>
      <c r="AP5724" s="30"/>
    </row>
    <row r="5725" spans="2:42" s="28" customFormat="1" x14ac:dyDescent="0.2">
      <c r="B5725" s="23"/>
      <c r="D5725" s="23"/>
      <c r="E5725" s="30"/>
      <c r="F5725" s="30"/>
      <c r="G5725" s="30"/>
      <c r="H5725" s="30"/>
      <c r="I5725" s="30"/>
      <c r="J5725" s="35"/>
      <c r="AE5725" s="30"/>
      <c r="AF5725" s="31"/>
      <c r="AG5725" s="30"/>
      <c r="AH5725" s="30"/>
      <c r="AI5725" s="30"/>
      <c r="AJ5725" s="30"/>
      <c r="AK5725"/>
      <c r="AL5725"/>
      <c r="AM5725"/>
      <c r="AN5725"/>
      <c r="AO5725"/>
      <c r="AP5725" s="30"/>
    </row>
    <row r="5726" spans="2:42" s="28" customFormat="1" x14ac:dyDescent="0.2">
      <c r="B5726" s="23"/>
      <c r="D5726" s="23"/>
      <c r="E5726" s="30"/>
      <c r="F5726" s="30"/>
      <c r="G5726" s="30"/>
      <c r="H5726" s="30"/>
      <c r="I5726" s="30"/>
      <c r="J5726" s="35"/>
      <c r="AE5726" s="30"/>
      <c r="AF5726" s="31"/>
      <c r="AG5726" s="30"/>
      <c r="AH5726" s="30"/>
      <c r="AI5726" s="30"/>
      <c r="AJ5726" s="30"/>
      <c r="AK5726"/>
      <c r="AL5726"/>
      <c r="AM5726"/>
      <c r="AN5726"/>
      <c r="AO5726"/>
      <c r="AP5726" s="30"/>
    </row>
    <row r="5727" spans="2:42" s="28" customFormat="1" x14ac:dyDescent="0.2">
      <c r="B5727" s="23"/>
      <c r="D5727" s="23"/>
      <c r="E5727" s="30"/>
      <c r="F5727" s="30"/>
      <c r="G5727" s="30"/>
      <c r="H5727" s="30"/>
      <c r="I5727" s="30"/>
      <c r="J5727" s="35"/>
      <c r="AE5727" s="30"/>
      <c r="AF5727" s="31"/>
      <c r="AG5727" s="30"/>
      <c r="AH5727" s="30"/>
      <c r="AI5727" s="30"/>
      <c r="AJ5727" s="30"/>
      <c r="AK5727"/>
      <c r="AL5727"/>
      <c r="AM5727"/>
      <c r="AN5727"/>
      <c r="AO5727"/>
      <c r="AP5727" s="30"/>
    </row>
    <row r="5728" spans="2:42" s="28" customFormat="1" x14ac:dyDescent="0.2">
      <c r="B5728" s="23"/>
      <c r="D5728" s="23"/>
      <c r="E5728" s="30"/>
      <c r="F5728" s="30"/>
      <c r="G5728" s="30"/>
      <c r="H5728" s="30"/>
      <c r="I5728" s="30"/>
      <c r="J5728" s="35"/>
      <c r="AE5728" s="30"/>
      <c r="AF5728" s="31"/>
      <c r="AG5728" s="30"/>
      <c r="AH5728" s="30"/>
      <c r="AI5728" s="30"/>
      <c r="AJ5728" s="30"/>
      <c r="AK5728"/>
      <c r="AL5728"/>
      <c r="AM5728"/>
      <c r="AN5728"/>
      <c r="AO5728"/>
      <c r="AP5728" s="30"/>
    </row>
    <row r="5729" spans="2:42" s="28" customFormat="1" x14ac:dyDescent="0.2">
      <c r="B5729" s="23"/>
      <c r="D5729" s="23"/>
      <c r="E5729" s="30"/>
      <c r="F5729" s="30"/>
      <c r="G5729" s="30"/>
      <c r="H5729" s="30"/>
      <c r="I5729" s="30"/>
      <c r="J5729" s="35"/>
      <c r="AE5729" s="30"/>
      <c r="AF5729" s="31"/>
      <c r="AG5729" s="30"/>
      <c r="AH5729" s="30"/>
      <c r="AI5729" s="30"/>
      <c r="AJ5729" s="30"/>
      <c r="AK5729"/>
      <c r="AL5729"/>
      <c r="AM5729"/>
      <c r="AN5729"/>
      <c r="AO5729"/>
      <c r="AP5729" s="30"/>
    </row>
    <row r="5730" spans="2:42" s="28" customFormat="1" x14ac:dyDescent="0.2">
      <c r="B5730" s="23"/>
      <c r="D5730" s="23"/>
      <c r="E5730" s="30"/>
      <c r="F5730" s="30"/>
      <c r="G5730" s="30"/>
      <c r="H5730" s="30"/>
      <c r="I5730" s="30"/>
      <c r="J5730" s="35"/>
      <c r="AE5730" s="30"/>
      <c r="AF5730" s="31"/>
      <c r="AG5730" s="30"/>
      <c r="AH5730" s="30"/>
      <c r="AI5730" s="30"/>
      <c r="AJ5730" s="30"/>
      <c r="AK5730"/>
      <c r="AL5730"/>
      <c r="AM5730"/>
      <c r="AN5730"/>
      <c r="AO5730"/>
      <c r="AP5730" s="30"/>
    </row>
    <row r="5731" spans="2:42" s="28" customFormat="1" x14ac:dyDescent="0.2">
      <c r="B5731" s="23"/>
      <c r="D5731" s="23"/>
      <c r="E5731" s="30"/>
      <c r="F5731" s="30"/>
      <c r="G5731" s="30"/>
      <c r="H5731" s="30"/>
      <c r="I5731" s="30"/>
      <c r="J5731" s="35"/>
      <c r="AE5731" s="30"/>
      <c r="AF5731" s="31"/>
      <c r="AG5731" s="30"/>
      <c r="AH5731" s="30"/>
      <c r="AI5731" s="30"/>
      <c r="AJ5731" s="30"/>
      <c r="AK5731"/>
      <c r="AL5731"/>
      <c r="AM5731"/>
      <c r="AN5731"/>
      <c r="AO5731"/>
      <c r="AP5731" s="30"/>
    </row>
    <row r="5732" spans="2:42" s="28" customFormat="1" x14ac:dyDescent="0.2">
      <c r="B5732" s="23"/>
      <c r="D5732" s="23"/>
      <c r="E5732" s="30"/>
      <c r="F5732" s="30"/>
      <c r="G5732" s="30"/>
      <c r="H5732" s="30"/>
      <c r="I5732" s="30"/>
      <c r="J5732" s="35"/>
      <c r="AE5732" s="30"/>
      <c r="AF5732" s="31"/>
      <c r="AG5732" s="30"/>
      <c r="AH5732" s="30"/>
      <c r="AI5732" s="30"/>
      <c r="AJ5732" s="30"/>
      <c r="AK5732"/>
      <c r="AL5732"/>
      <c r="AM5732"/>
      <c r="AN5732"/>
      <c r="AO5732"/>
      <c r="AP5732" s="30"/>
    </row>
    <row r="5733" spans="2:42" s="28" customFormat="1" x14ac:dyDescent="0.2">
      <c r="B5733" s="23"/>
      <c r="D5733" s="23"/>
      <c r="E5733" s="30"/>
      <c r="F5733" s="30"/>
      <c r="G5733" s="30"/>
      <c r="H5733" s="30"/>
      <c r="I5733" s="30"/>
      <c r="J5733" s="35"/>
      <c r="AE5733" s="30"/>
      <c r="AF5733" s="31"/>
      <c r="AG5733" s="30"/>
      <c r="AH5733" s="30"/>
      <c r="AI5733" s="30"/>
      <c r="AJ5733" s="30"/>
      <c r="AK5733"/>
      <c r="AL5733"/>
      <c r="AM5733"/>
      <c r="AN5733"/>
      <c r="AO5733"/>
      <c r="AP5733" s="30"/>
    </row>
    <row r="5734" spans="2:42" s="28" customFormat="1" x14ac:dyDescent="0.2">
      <c r="B5734" s="23"/>
      <c r="D5734" s="23"/>
      <c r="E5734" s="30"/>
      <c r="F5734" s="30"/>
      <c r="G5734" s="30"/>
      <c r="H5734" s="30"/>
      <c r="I5734" s="30"/>
      <c r="J5734" s="35"/>
      <c r="AE5734" s="30"/>
      <c r="AF5734" s="31"/>
      <c r="AG5734" s="30"/>
      <c r="AH5734" s="30"/>
      <c r="AI5734" s="30"/>
      <c r="AJ5734" s="30"/>
      <c r="AK5734"/>
      <c r="AL5734"/>
      <c r="AM5734"/>
      <c r="AN5734"/>
      <c r="AO5734"/>
      <c r="AP5734" s="30"/>
    </row>
    <row r="5735" spans="2:42" s="28" customFormat="1" x14ac:dyDescent="0.2">
      <c r="B5735" s="23"/>
      <c r="D5735" s="23"/>
      <c r="E5735" s="30"/>
      <c r="F5735" s="30"/>
      <c r="G5735" s="30"/>
      <c r="H5735" s="30"/>
      <c r="I5735" s="30"/>
      <c r="J5735" s="35"/>
      <c r="AE5735" s="30"/>
      <c r="AF5735" s="31"/>
      <c r="AG5735" s="30"/>
      <c r="AH5735" s="30"/>
      <c r="AI5735" s="30"/>
      <c r="AJ5735" s="30"/>
      <c r="AK5735"/>
      <c r="AL5735"/>
      <c r="AM5735"/>
      <c r="AN5735"/>
      <c r="AO5735"/>
      <c r="AP5735" s="30"/>
    </row>
    <row r="5736" spans="2:42" s="28" customFormat="1" x14ac:dyDescent="0.2">
      <c r="B5736" s="23"/>
      <c r="D5736" s="23"/>
      <c r="E5736" s="30"/>
      <c r="F5736" s="30"/>
      <c r="G5736" s="30"/>
      <c r="H5736" s="30"/>
      <c r="I5736" s="30"/>
      <c r="J5736" s="35"/>
      <c r="AE5736" s="30"/>
      <c r="AF5736" s="31"/>
      <c r="AG5736" s="30"/>
      <c r="AH5736" s="30"/>
      <c r="AI5736" s="30"/>
      <c r="AJ5736" s="30"/>
      <c r="AK5736"/>
      <c r="AL5736"/>
      <c r="AM5736"/>
      <c r="AN5736"/>
      <c r="AO5736"/>
      <c r="AP5736" s="30"/>
    </row>
    <row r="5737" spans="2:42" s="28" customFormat="1" x14ac:dyDescent="0.2">
      <c r="B5737" s="23"/>
      <c r="D5737" s="23"/>
      <c r="E5737" s="30"/>
      <c r="F5737" s="30"/>
      <c r="G5737" s="30"/>
      <c r="H5737" s="30"/>
      <c r="I5737" s="30"/>
      <c r="J5737" s="35"/>
      <c r="AE5737" s="30"/>
      <c r="AF5737" s="31"/>
      <c r="AG5737" s="30"/>
      <c r="AH5737" s="30"/>
      <c r="AI5737" s="30"/>
      <c r="AJ5737" s="30"/>
      <c r="AK5737"/>
      <c r="AL5737"/>
      <c r="AM5737"/>
      <c r="AN5737"/>
      <c r="AO5737"/>
      <c r="AP5737" s="30"/>
    </row>
    <row r="5738" spans="2:42" s="28" customFormat="1" x14ac:dyDescent="0.2">
      <c r="B5738" s="23"/>
      <c r="D5738" s="23"/>
      <c r="E5738" s="30"/>
      <c r="F5738" s="30"/>
      <c r="G5738" s="30"/>
      <c r="H5738" s="30"/>
      <c r="I5738" s="30"/>
      <c r="J5738" s="35"/>
      <c r="AE5738" s="30"/>
      <c r="AF5738" s="31"/>
      <c r="AG5738" s="30"/>
      <c r="AH5738" s="30"/>
      <c r="AI5738" s="30"/>
      <c r="AJ5738" s="30"/>
      <c r="AK5738"/>
      <c r="AL5738"/>
      <c r="AM5738"/>
      <c r="AN5738"/>
      <c r="AO5738"/>
      <c r="AP5738" s="30"/>
    </row>
    <row r="5739" spans="2:42" s="28" customFormat="1" x14ac:dyDescent="0.2">
      <c r="B5739" s="23"/>
      <c r="D5739" s="23"/>
      <c r="E5739" s="30"/>
      <c r="F5739" s="30"/>
      <c r="G5739" s="30"/>
      <c r="H5739" s="30"/>
      <c r="I5739" s="30"/>
      <c r="J5739" s="35"/>
      <c r="AE5739" s="30"/>
      <c r="AF5739" s="31"/>
      <c r="AG5739" s="30"/>
      <c r="AH5739" s="30"/>
      <c r="AI5739" s="30"/>
      <c r="AJ5739" s="30"/>
      <c r="AK5739"/>
      <c r="AL5739"/>
      <c r="AM5739"/>
      <c r="AN5739"/>
      <c r="AO5739"/>
      <c r="AP5739" s="30"/>
    </row>
    <row r="5740" spans="2:42" s="28" customFormat="1" x14ac:dyDescent="0.2">
      <c r="B5740" s="23"/>
      <c r="D5740" s="23"/>
      <c r="E5740" s="30"/>
      <c r="F5740" s="30"/>
      <c r="G5740" s="30"/>
      <c r="H5740" s="30"/>
      <c r="I5740" s="30"/>
      <c r="J5740" s="35"/>
      <c r="AE5740" s="30"/>
      <c r="AF5740" s="31"/>
      <c r="AG5740" s="30"/>
      <c r="AH5740" s="30"/>
      <c r="AI5740" s="30"/>
      <c r="AJ5740" s="30"/>
      <c r="AK5740"/>
      <c r="AL5740"/>
      <c r="AM5740"/>
      <c r="AN5740"/>
      <c r="AO5740"/>
      <c r="AP5740" s="30"/>
    </row>
    <row r="5741" spans="2:42" s="28" customFormat="1" x14ac:dyDescent="0.2">
      <c r="B5741" s="23"/>
      <c r="D5741" s="23"/>
      <c r="E5741" s="30"/>
      <c r="F5741" s="30"/>
      <c r="G5741" s="30"/>
      <c r="H5741" s="30"/>
      <c r="I5741" s="30"/>
      <c r="J5741" s="35"/>
      <c r="AE5741" s="30"/>
      <c r="AF5741" s="31"/>
      <c r="AG5741" s="30"/>
      <c r="AH5741" s="30"/>
      <c r="AI5741" s="30"/>
      <c r="AJ5741" s="30"/>
      <c r="AK5741"/>
      <c r="AL5741"/>
      <c r="AM5741"/>
      <c r="AN5741"/>
      <c r="AO5741"/>
      <c r="AP5741" s="30"/>
    </row>
    <row r="5742" spans="2:42" s="28" customFormat="1" x14ac:dyDescent="0.2">
      <c r="B5742" s="23"/>
      <c r="D5742" s="23"/>
      <c r="E5742" s="30"/>
      <c r="F5742" s="30"/>
      <c r="G5742" s="30"/>
      <c r="H5742" s="30"/>
      <c r="I5742" s="30"/>
      <c r="J5742" s="35"/>
      <c r="AE5742" s="30"/>
      <c r="AF5742" s="31"/>
      <c r="AG5742" s="30"/>
      <c r="AH5742" s="30"/>
      <c r="AI5742" s="30"/>
      <c r="AJ5742" s="30"/>
      <c r="AK5742"/>
      <c r="AL5742"/>
      <c r="AM5742"/>
      <c r="AN5742"/>
      <c r="AO5742"/>
      <c r="AP5742" s="30"/>
    </row>
    <row r="5743" spans="2:42" s="28" customFormat="1" x14ac:dyDescent="0.2">
      <c r="B5743" s="23"/>
      <c r="D5743" s="23"/>
      <c r="E5743" s="30"/>
      <c r="F5743" s="30"/>
      <c r="G5743" s="30"/>
      <c r="H5743" s="30"/>
      <c r="I5743" s="30"/>
      <c r="J5743" s="35"/>
      <c r="AE5743" s="30"/>
      <c r="AF5743" s="31"/>
      <c r="AG5743" s="30"/>
      <c r="AH5743" s="30"/>
      <c r="AI5743" s="30"/>
      <c r="AJ5743" s="30"/>
      <c r="AK5743"/>
      <c r="AL5743"/>
      <c r="AM5743"/>
      <c r="AN5743"/>
      <c r="AO5743"/>
      <c r="AP5743" s="30"/>
    </row>
    <row r="5744" spans="2:42" s="28" customFormat="1" x14ac:dyDescent="0.2">
      <c r="B5744" s="23"/>
      <c r="D5744" s="23"/>
      <c r="E5744" s="30"/>
      <c r="F5744" s="30"/>
      <c r="G5744" s="30"/>
      <c r="H5744" s="30"/>
      <c r="I5744" s="30"/>
      <c r="J5744" s="35"/>
      <c r="AE5744" s="30"/>
      <c r="AF5744" s="31"/>
      <c r="AG5744" s="30"/>
      <c r="AH5744" s="30"/>
      <c r="AI5744" s="30"/>
      <c r="AJ5744" s="30"/>
      <c r="AK5744"/>
      <c r="AL5744"/>
      <c r="AM5744"/>
      <c r="AN5744"/>
      <c r="AO5744"/>
      <c r="AP5744" s="30"/>
    </row>
    <row r="5745" spans="2:42" s="28" customFormat="1" x14ac:dyDescent="0.2">
      <c r="B5745" s="23"/>
      <c r="D5745" s="23"/>
      <c r="E5745" s="30"/>
      <c r="F5745" s="30"/>
      <c r="G5745" s="30"/>
      <c r="H5745" s="30"/>
      <c r="I5745" s="30"/>
      <c r="J5745" s="35"/>
      <c r="AE5745" s="30"/>
      <c r="AF5745" s="31"/>
      <c r="AG5745" s="30"/>
      <c r="AH5745" s="30"/>
      <c r="AI5745" s="30"/>
      <c r="AJ5745" s="30"/>
      <c r="AK5745"/>
      <c r="AL5745"/>
      <c r="AM5745"/>
      <c r="AN5745"/>
      <c r="AO5745"/>
      <c r="AP5745" s="30"/>
    </row>
    <row r="5746" spans="2:42" s="28" customFormat="1" x14ac:dyDescent="0.2">
      <c r="B5746" s="23"/>
      <c r="D5746" s="23"/>
      <c r="E5746" s="30"/>
      <c r="F5746" s="30"/>
      <c r="G5746" s="30"/>
      <c r="H5746" s="30"/>
      <c r="I5746" s="30"/>
      <c r="J5746" s="35"/>
      <c r="AE5746" s="30"/>
      <c r="AF5746" s="31"/>
      <c r="AG5746" s="30"/>
      <c r="AH5746" s="30"/>
      <c r="AI5746" s="30"/>
      <c r="AJ5746" s="30"/>
      <c r="AK5746"/>
      <c r="AL5746"/>
      <c r="AM5746"/>
      <c r="AN5746"/>
      <c r="AO5746"/>
      <c r="AP5746" s="30"/>
    </row>
    <row r="5747" spans="2:42" s="28" customFormat="1" x14ac:dyDescent="0.2">
      <c r="B5747" s="23"/>
      <c r="D5747" s="23"/>
      <c r="E5747" s="30"/>
      <c r="F5747" s="30"/>
      <c r="G5747" s="30"/>
      <c r="H5747" s="30"/>
      <c r="I5747" s="30"/>
      <c r="J5747" s="35"/>
      <c r="AE5747" s="30"/>
      <c r="AF5747" s="31"/>
      <c r="AG5747" s="30"/>
      <c r="AH5747" s="30"/>
      <c r="AI5747" s="30"/>
      <c r="AJ5747" s="30"/>
      <c r="AK5747"/>
      <c r="AL5747"/>
      <c r="AM5747"/>
      <c r="AN5747"/>
      <c r="AO5747"/>
      <c r="AP5747" s="30"/>
    </row>
    <row r="5748" spans="2:42" s="28" customFormat="1" x14ac:dyDescent="0.2">
      <c r="B5748" s="23"/>
      <c r="D5748" s="23"/>
      <c r="E5748" s="30"/>
      <c r="F5748" s="30"/>
      <c r="G5748" s="30"/>
      <c r="H5748" s="30"/>
      <c r="I5748" s="30"/>
      <c r="J5748" s="35"/>
      <c r="AE5748" s="30"/>
      <c r="AF5748" s="31"/>
      <c r="AG5748" s="30"/>
      <c r="AH5748" s="30"/>
      <c r="AI5748" s="30"/>
      <c r="AJ5748" s="30"/>
      <c r="AK5748"/>
      <c r="AL5748"/>
      <c r="AM5748"/>
      <c r="AN5748"/>
      <c r="AO5748"/>
      <c r="AP5748" s="30"/>
    </row>
    <row r="5749" spans="2:42" s="28" customFormat="1" x14ac:dyDescent="0.2">
      <c r="B5749" s="23"/>
      <c r="D5749" s="23"/>
      <c r="E5749" s="30"/>
      <c r="F5749" s="30"/>
      <c r="G5749" s="30"/>
      <c r="H5749" s="30"/>
      <c r="I5749" s="30"/>
      <c r="J5749" s="35"/>
      <c r="AE5749" s="30"/>
      <c r="AF5749" s="31"/>
      <c r="AG5749" s="30"/>
      <c r="AH5749" s="30"/>
      <c r="AI5749" s="30"/>
      <c r="AJ5749" s="30"/>
      <c r="AK5749"/>
      <c r="AL5749"/>
      <c r="AM5749"/>
      <c r="AN5749"/>
      <c r="AO5749"/>
      <c r="AP5749" s="30"/>
    </row>
    <row r="5750" spans="2:42" s="28" customFormat="1" x14ac:dyDescent="0.2">
      <c r="B5750" s="23"/>
      <c r="D5750" s="23"/>
      <c r="E5750" s="30"/>
      <c r="F5750" s="30"/>
      <c r="G5750" s="30"/>
      <c r="H5750" s="30"/>
      <c r="I5750" s="30"/>
      <c r="J5750" s="35"/>
      <c r="AE5750" s="30"/>
      <c r="AF5750" s="31"/>
      <c r="AG5750" s="30"/>
      <c r="AH5750" s="30"/>
      <c r="AI5750" s="30"/>
      <c r="AJ5750" s="30"/>
      <c r="AK5750"/>
      <c r="AL5750"/>
      <c r="AM5750"/>
      <c r="AN5750"/>
      <c r="AO5750"/>
      <c r="AP5750" s="30"/>
    </row>
    <row r="5751" spans="2:42" s="28" customFormat="1" x14ac:dyDescent="0.2">
      <c r="B5751" s="23"/>
      <c r="D5751" s="23"/>
      <c r="E5751" s="30"/>
      <c r="F5751" s="30"/>
      <c r="G5751" s="30"/>
      <c r="H5751" s="30"/>
      <c r="I5751" s="30"/>
      <c r="J5751" s="35"/>
      <c r="AE5751" s="30"/>
      <c r="AF5751" s="31"/>
      <c r="AG5751" s="30"/>
      <c r="AH5751" s="30"/>
      <c r="AI5751" s="30"/>
      <c r="AJ5751" s="30"/>
      <c r="AK5751"/>
      <c r="AL5751"/>
      <c r="AM5751"/>
      <c r="AN5751"/>
      <c r="AO5751"/>
      <c r="AP5751" s="30"/>
    </row>
    <row r="5752" spans="2:42" s="28" customFormat="1" x14ac:dyDescent="0.2">
      <c r="B5752" s="23"/>
      <c r="D5752" s="23"/>
      <c r="E5752" s="30"/>
      <c r="F5752" s="30"/>
      <c r="G5752" s="30"/>
      <c r="H5752" s="30"/>
      <c r="I5752" s="30"/>
      <c r="J5752" s="35"/>
      <c r="AE5752" s="30"/>
      <c r="AF5752" s="31"/>
      <c r="AG5752" s="30"/>
      <c r="AH5752" s="30"/>
      <c r="AI5752" s="30"/>
      <c r="AJ5752" s="30"/>
      <c r="AK5752"/>
      <c r="AL5752"/>
      <c r="AM5752"/>
      <c r="AN5752"/>
      <c r="AO5752"/>
      <c r="AP5752" s="30"/>
    </row>
    <row r="5753" spans="2:42" s="28" customFormat="1" x14ac:dyDescent="0.2">
      <c r="B5753" s="23"/>
      <c r="D5753" s="23"/>
      <c r="E5753" s="30"/>
      <c r="F5753" s="30"/>
      <c r="G5753" s="30"/>
      <c r="H5753" s="30"/>
      <c r="I5753" s="30"/>
      <c r="J5753" s="35"/>
      <c r="AE5753" s="30"/>
      <c r="AF5753" s="31"/>
      <c r="AG5753" s="30"/>
      <c r="AH5753" s="30"/>
      <c r="AI5753" s="30"/>
      <c r="AJ5753" s="30"/>
      <c r="AK5753"/>
      <c r="AL5753"/>
      <c r="AM5753"/>
      <c r="AN5753"/>
      <c r="AO5753"/>
      <c r="AP5753" s="30"/>
    </row>
    <row r="5754" spans="2:42" s="28" customFormat="1" x14ac:dyDescent="0.2">
      <c r="B5754" s="23"/>
      <c r="D5754" s="23"/>
      <c r="E5754" s="30"/>
      <c r="F5754" s="30"/>
      <c r="G5754" s="30"/>
      <c r="H5754" s="30"/>
      <c r="I5754" s="30"/>
      <c r="J5754" s="35"/>
      <c r="AE5754" s="30"/>
      <c r="AF5754" s="31"/>
      <c r="AG5754" s="30"/>
      <c r="AH5754" s="30"/>
      <c r="AI5754" s="30"/>
      <c r="AJ5754" s="30"/>
      <c r="AK5754"/>
      <c r="AL5754"/>
      <c r="AM5754"/>
      <c r="AN5754"/>
      <c r="AO5754"/>
      <c r="AP5754" s="30"/>
    </row>
    <row r="5755" spans="2:42" s="28" customFormat="1" x14ac:dyDescent="0.2">
      <c r="B5755" s="23"/>
      <c r="D5755" s="23"/>
      <c r="E5755" s="30"/>
      <c r="F5755" s="30"/>
      <c r="G5755" s="30"/>
      <c r="H5755" s="30"/>
      <c r="I5755" s="30"/>
      <c r="J5755" s="35"/>
      <c r="AE5755" s="30"/>
      <c r="AF5755" s="31"/>
      <c r="AG5755" s="30"/>
      <c r="AH5755" s="30"/>
      <c r="AI5755" s="30"/>
      <c r="AJ5755" s="30"/>
      <c r="AK5755"/>
      <c r="AL5755"/>
      <c r="AM5755"/>
      <c r="AN5755"/>
      <c r="AO5755"/>
      <c r="AP5755" s="30"/>
    </row>
    <row r="5756" spans="2:42" s="28" customFormat="1" x14ac:dyDescent="0.2">
      <c r="B5756" s="23"/>
      <c r="D5756" s="23"/>
      <c r="E5756" s="30"/>
      <c r="F5756" s="30"/>
      <c r="G5756" s="30"/>
      <c r="H5756" s="30"/>
      <c r="I5756" s="30"/>
      <c r="J5756" s="35"/>
      <c r="AE5756" s="30"/>
      <c r="AF5756" s="31"/>
      <c r="AG5756" s="30"/>
      <c r="AH5756" s="30"/>
      <c r="AI5756" s="30"/>
      <c r="AJ5756" s="30"/>
      <c r="AK5756"/>
      <c r="AL5756"/>
      <c r="AM5756"/>
      <c r="AN5756"/>
      <c r="AO5756"/>
      <c r="AP5756" s="30"/>
    </row>
    <row r="5757" spans="2:42" s="28" customFormat="1" x14ac:dyDescent="0.2">
      <c r="B5757" s="23"/>
      <c r="D5757" s="23"/>
      <c r="E5757" s="30"/>
      <c r="F5757" s="30"/>
      <c r="G5757" s="30"/>
      <c r="H5757" s="30"/>
      <c r="I5757" s="30"/>
      <c r="J5757" s="35"/>
      <c r="AE5757" s="30"/>
      <c r="AF5757" s="31"/>
      <c r="AG5757" s="30"/>
      <c r="AH5757" s="30"/>
      <c r="AI5757" s="30"/>
      <c r="AJ5757" s="30"/>
      <c r="AK5757"/>
      <c r="AL5757"/>
      <c r="AM5757"/>
      <c r="AN5757"/>
      <c r="AO5757"/>
      <c r="AP5757" s="30"/>
    </row>
    <row r="5758" spans="2:42" s="28" customFormat="1" x14ac:dyDescent="0.2">
      <c r="B5758" s="23"/>
      <c r="D5758" s="23"/>
      <c r="E5758" s="30"/>
      <c r="F5758" s="30"/>
      <c r="G5758" s="30"/>
      <c r="H5758" s="30"/>
      <c r="I5758" s="30"/>
      <c r="J5758" s="35"/>
      <c r="AE5758" s="30"/>
      <c r="AF5758" s="31"/>
      <c r="AG5758" s="30"/>
      <c r="AH5758" s="30"/>
      <c r="AI5758" s="30"/>
      <c r="AJ5758" s="30"/>
      <c r="AK5758"/>
      <c r="AL5758"/>
      <c r="AM5758"/>
      <c r="AN5758"/>
      <c r="AO5758"/>
      <c r="AP5758" s="30"/>
    </row>
    <row r="5759" spans="2:42" s="28" customFormat="1" x14ac:dyDescent="0.2">
      <c r="B5759" s="23"/>
      <c r="D5759" s="23"/>
      <c r="E5759" s="30"/>
      <c r="F5759" s="30"/>
      <c r="G5759" s="30"/>
      <c r="H5759" s="30"/>
      <c r="I5759" s="30"/>
      <c r="J5759" s="35"/>
      <c r="AE5759" s="30"/>
      <c r="AF5759" s="31"/>
      <c r="AG5759" s="30"/>
      <c r="AH5759" s="30"/>
      <c r="AI5759" s="30"/>
      <c r="AJ5759" s="30"/>
      <c r="AK5759"/>
      <c r="AL5759"/>
      <c r="AM5759"/>
      <c r="AN5759"/>
      <c r="AO5759"/>
      <c r="AP5759" s="30"/>
    </row>
    <row r="5760" spans="2:42" s="28" customFormat="1" x14ac:dyDescent="0.2">
      <c r="B5760" s="23"/>
      <c r="D5760" s="23"/>
      <c r="E5760" s="30"/>
      <c r="F5760" s="30"/>
      <c r="G5760" s="30"/>
      <c r="H5760" s="30"/>
      <c r="I5760" s="30"/>
      <c r="J5760" s="35"/>
      <c r="AE5760" s="30"/>
      <c r="AF5760" s="31"/>
      <c r="AG5760" s="30"/>
      <c r="AH5760" s="30"/>
      <c r="AI5760" s="30"/>
      <c r="AJ5760" s="30"/>
      <c r="AK5760"/>
      <c r="AL5760"/>
      <c r="AM5760"/>
      <c r="AN5760"/>
      <c r="AO5760"/>
      <c r="AP5760" s="30"/>
    </row>
    <row r="5761" spans="2:42" s="28" customFormat="1" x14ac:dyDescent="0.2">
      <c r="B5761" s="23"/>
      <c r="D5761" s="23"/>
      <c r="E5761" s="30"/>
      <c r="F5761" s="30"/>
      <c r="G5761" s="30"/>
      <c r="H5761" s="30"/>
      <c r="I5761" s="30"/>
      <c r="J5761" s="35"/>
      <c r="AE5761" s="30"/>
      <c r="AF5761" s="31"/>
      <c r="AG5761" s="30"/>
      <c r="AH5761" s="30"/>
      <c r="AI5761" s="30"/>
      <c r="AJ5761" s="30"/>
      <c r="AK5761"/>
      <c r="AL5761"/>
      <c r="AM5761"/>
      <c r="AN5761"/>
      <c r="AO5761"/>
      <c r="AP5761" s="30"/>
    </row>
    <row r="5762" spans="2:42" s="28" customFormat="1" x14ac:dyDescent="0.2">
      <c r="B5762" s="23"/>
      <c r="D5762" s="23"/>
      <c r="E5762" s="30"/>
      <c r="F5762" s="30"/>
      <c r="G5762" s="30"/>
      <c r="H5762" s="30"/>
      <c r="I5762" s="30"/>
      <c r="J5762" s="35"/>
      <c r="AE5762" s="30"/>
      <c r="AF5762" s="31"/>
      <c r="AG5762" s="30"/>
      <c r="AH5762" s="30"/>
      <c r="AI5762" s="30"/>
      <c r="AJ5762" s="30"/>
      <c r="AK5762"/>
      <c r="AL5762"/>
      <c r="AM5762"/>
      <c r="AN5762"/>
      <c r="AO5762"/>
      <c r="AP5762" s="30"/>
    </row>
    <row r="5763" spans="2:42" s="28" customFormat="1" x14ac:dyDescent="0.2">
      <c r="B5763" s="23"/>
      <c r="D5763" s="23"/>
      <c r="E5763" s="30"/>
      <c r="F5763" s="30"/>
      <c r="G5763" s="30"/>
      <c r="H5763" s="30"/>
      <c r="I5763" s="30"/>
      <c r="J5763" s="35"/>
      <c r="AE5763" s="30"/>
      <c r="AF5763" s="31"/>
      <c r="AG5763" s="30"/>
      <c r="AH5763" s="30"/>
      <c r="AI5763" s="30"/>
      <c r="AJ5763" s="30"/>
      <c r="AK5763"/>
      <c r="AL5763"/>
      <c r="AM5763"/>
      <c r="AN5763"/>
      <c r="AO5763"/>
      <c r="AP5763" s="30"/>
    </row>
    <row r="5764" spans="2:42" s="28" customFormat="1" x14ac:dyDescent="0.2">
      <c r="B5764" s="23"/>
      <c r="D5764" s="23"/>
      <c r="E5764" s="30"/>
      <c r="F5764" s="30"/>
      <c r="G5764" s="30"/>
      <c r="H5764" s="30"/>
      <c r="I5764" s="30"/>
      <c r="J5764" s="35"/>
      <c r="AE5764" s="30"/>
      <c r="AF5764" s="31"/>
      <c r="AG5764" s="30"/>
      <c r="AH5764" s="30"/>
      <c r="AI5764" s="30"/>
      <c r="AJ5764" s="30"/>
      <c r="AK5764"/>
      <c r="AL5764"/>
      <c r="AM5764"/>
      <c r="AN5764"/>
      <c r="AO5764"/>
      <c r="AP5764" s="30"/>
    </row>
    <row r="5765" spans="2:42" s="28" customFormat="1" x14ac:dyDescent="0.2">
      <c r="B5765" s="23"/>
      <c r="D5765" s="23"/>
      <c r="E5765" s="30"/>
      <c r="F5765" s="30"/>
      <c r="G5765" s="30"/>
      <c r="H5765" s="30"/>
      <c r="I5765" s="30"/>
      <c r="J5765" s="35"/>
      <c r="AE5765" s="30"/>
      <c r="AF5765" s="31"/>
      <c r="AG5765" s="30"/>
      <c r="AH5765" s="30"/>
      <c r="AI5765" s="30"/>
      <c r="AJ5765" s="30"/>
      <c r="AK5765"/>
      <c r="AL5765"/>
      <c r="AM5765"/>
      <c r="AN5765"/>
      <c r="AO5765"/>
      <c r="AP5765" s="30"/>
    </row>
    <row r="5766" spans="2:42" s="28" customFormat="1" x14ac:dyDescent="0.2">
      <c r="B5766" s="23"/>
      <c r="D5766" s="23"/>
      <c r="E5766" s="30"/>
      <c r="F5766" s="30"/>
      <c r="G5766" s="30"/>
      <c r="H5766" s="30"/>
      <c r="I5766" s="30"/>
      <c r="J5766" s="35"/>
      <c r="AE5766" s="30"/>
      <c r="AF5766" s="31"/>
      <c r="AG5766" s="30"/>
      <c r="AH5766" s="30"/>
      <c r="AI5766" s="30"/>
      <c r="AJ5766" s="30"/>
      <c r="AK5766"/>
      <c r="AL5766"/>
      <c r="AM5766"/>
      <c r="AN5766"/>
      <c r="AO5766"/>
      <c r="AP5766" s="30"/>
    </row>
    <row r="5767" spans="2:42" s="28" customFormat="1" x14ac:dyDescent="0.2">
      <c r="B5767" s="23"/>
      <c r="D5767" s="23"/>
      <c r="E5767" s="30"/>
      <c r="F5767" s="30"/>
      <c r="G5767" s="30"/>
      <c r="H5767" s="30"/>
      <c r="I5767" s="30"/>
      <c r="J5767" s="35"/>
      <c r="AE5767" s="30"/>
      <c r="AF5767" s="31"/>
      <c r="AG5767" s="30"/>
      <c r="AH5767" s="30"/>
      <c r="AI5767" s="30"/>
      <c r="AJ5767" s="30"/>
      <c r="AK5767"/>
      <c r="AL5767"/>
      <c r="AM5767"/>
      <c r="AN5767"/>
      <c r="AO5767"/>
      <c r="AP5767" s="30"/>
    </row>
    <row r="5768" spans="2:42" s="28" customFormat="1" x14ac:dyDescent="0.2">
      <c r="B5768" s="23"/>
      <c r="D5768" s="23"/>
      <c r="E5768" s="30"/>
      <c r="F5768" s="30"/>
      <c r="G5768" s="30"/>
      <c r="H5768" s="30"/>
      <c r="I5768" s="30"/>
      <c r="J5768" s="35"/>
      <c r="AE5768" s="30"/>
      <c r="AF5768" s="31"/>
      <c r="AG5768" s="30"/>
      <c r="AH5768" s="30"/>
      <c r="AI5768" s="30"/>
      <c r="AJ5768" s="30"/>
      <c r="AK5768"/>
      <c r="AL5768"/>
      <c r="AM5768"/>
      <c r="AN5768"/>
      <c r="AO5768"/>
      <c r="AP5768" s="30"/>
    </row>
    <row r="5769" spans="2:42" s="28" customFormat="1" x14ac:dyDescent="0.2">
      <c r="B5769" s="23"/>
      <c r="D5769" s="23"/>
      <c r="E5769" s="30"/>
      <c r="F5769" s="30"/>
      <c r="G5769" s="30"/>
      <c r="H5769" s="30"/>
      <c r="I5769" s="30"/>
      <c r="J5769" s="35"/>
      <c r="AE5769" s="30"/>
      <c r="AF5769" s="31"/>
      <c r="AG5769" s="30"/>
      <c r="AH5769" s="30"/>
      <c r="AI5769" s="30"/>
      <c r="AJ5769" s="30"/>
      <c r="AK5769"/>
      <c r="AL5769"/>
      <c r="AM5769"/>
      <c r="AN5769"/>
      <c r="AO5769"/>
      <c r="AP5769" s="30"/>
    </row>
    <row r="5770" spans="2:42" s="28" customFormat="1" x14ac:dyDescent="0.2">
      <c r="B5770" s="23"/>
      <c r="D5770" s="23"/>
      <c r="E5770" s="30"/>
      <c r="F5770" s="30"/>
      <c r="G5770" s="30"/>
      <c r="H5770" s="30"/>
      <c r="I5770" s="30"/>
      <c r="J5770" s="35"/>
      <c r="AE5770" s="30"/>
      <c r="AF5770" s="31"/>
      <c r="AG5770" s="30"/>
      <c r="AH5770" s="30"/>
      <c r="AI5770" s="30"/>
      <c r="AJ5770" s="30"/>
      <c r="AK5770"/>
      <c r="AL5770"/>
      <c r="AM5770"/>
      <c r="AN5770"/>
      <c r="AO5770"/>
      <c r="AP5770" s="30"/>
    </row>
    <row r="5771" spans="2:42" s="28" customFormat="1" x14ac:dyDescent="0.2">
      <c r="B5771" s="23"/>
      <c r="D5771" s="23"/>
      <c r="E5771" s="30"/>
      <c r="F5771" s="30"/>
      <c r="G5771" s="30"/>
      <c r="H5771" s="30"/>
      <c r="I5771" s="30"/>
      <c r="J5771" s="35"/>
      <c r="AE5771" s="30"/>
      <c r="AF5771" s="31"/>
      <c r="AG5771" s="30"/>
      <c r="AH5771" s="30"/>
      <c r="AI5771" s="30"/>
      <c r="AJ5771" s="30"/>
      <c r="AK5771"/>
      <c r="AL5771"/>
      <c r="AM5771"/>
      <c r="AN5771"/>
      <c r="AO5771"/>
      <c r="AP5771" s="30"/>
    </row>
    <row r="5772" spans="2:42" s="28" customFormat="1" x14ac:dyDescent="0.2">
      <c r="B5772" s="23"/>
      <c r="D5772" s="23"/>
      <c r="E5772" s="30"/>
      <c r="F5772" s="30"/>
      <c r="G5772" s="30"/>
      <c r="H5772" s="30"/>
      <c r="I5772" s="30"/>
      <c r="J5772" s="35"/>
      <c r="AE5772" s="30"/>
      <c r="AF5772" s="31"/>
      <c r="AG5772" s="30"/>
      <c r="AH5772" s="30"/>
      <c r="AI5772" s="30"/>
      <c r="AJ5772" s="30"/>
      <c r="AK5772"/>
      <c r="AL5772"/>
      <c r="AM5772"/>
      <c r="AN5772"/>
      <c r="AO5772"/>
      <c r="AP5772" s="30"/>
    </row>
    <row r="5773" spans="2:42" s="28" customFormat="1" x14ac:dyDescent="0.2">
      <c r="B5773" s="23"/>
      <c r="D5773" s="23"/>
      <c r="E5773" s="30"/>
      <c r="F5773" s="30"/>
      <c r="G5773" s="30"/>
      <c r="H5773" s="30"/>
      <c r="I5773" s="30"/>
      <c r="J5773" s="35"/>
      <c r="AE5773" s="30"/>
      <c r="AF5773" s="31"/>
      <c r="AG5773" s="30"/>
      <c r="AH5773" s="30"/>
      <c r="AI5773" s="30"/>
      <c r="AJ5773" s="30"/>
      <c r="AK5773"/>
      <c r="AL5773"/>
      <c r="AM5773"/>
      <c r="AN5773"/>
      <c r="AO5773"/>
      <c r="AP5773" s="30"/>
    </row>
    <row r="5774" spans="2:42" s="28" customFormat="1" x14ac:dyDescent="0.2">
      <c r="B5774" s="23"/>
      <c r="D5774" s="23"/>
      <c r="E5774" s="30"/>
      <c r="F5774" s="30"/>
      <c r="G5774" s="30"/>
      <c r="H5774" s="30"/>
      <c r="I5774" s="30"/>
      <c r="J5774" s="35"/>
      <c r="AE5774" s="30"/>
      <c r="AF5774" s="31"/>
      <c r="AG5774" s="30"/>
      <c r="AH5774" s="30"/>
      <c r="AI5774" s="30"/>
      <c r="AJ5774" s="30"/>
      <c r="AK5774"/>
      <c r="AL5774"/>
      <c r="AM5774"/>
      <c r="AN5774"/>
      <c r="AO5774"/>
      <c r="AP5774" s="30"/>
    </row>
    <row r="5775" spans="2:42" s="28" customFormat="1" x14ac:dyDescent="0.2">
      <c r="B5775" s="23"/>
      <c r="D5775" s="23"/>
      <c r="E5775" s="30"/>
      <c r="F5775" s="30"/>
      <c r="G5775" s="30"/>
      <c r="H5775" s="30"/>
      <c r="I5775" s="30"/>
      <c r="J5775" s="35"/>
      <c r="AE5775" s="30"/>
      <c r="AF5775" s="31"/>
      <c r="AG5775" s="30"/>
      <c r="AH5775" s="30"/>
      <c r="AI5775" s="30"/>
      <c r="AJ5775" s="30"/>
      <c r="AK5775"/>
      <c r="AL5775"/>
      <c r="AM5775"/>
      <c r="AN5775"/>
      <c r="AO5775"/>
      <c r="AP5775" s="30"/>
    </row>
    <row r="5776" spans="2:42" s="28" customFormat="1" x14ac:dyDescent="0.2">
      <c r="B5776" s="23"/>
      <c r="D5776" s="23"/>
      <c r="E5776" s="30"/>
      <c r="F5776" s="30"/>
      <c r="G5776" s="30"/>
      <c r="H5776" s="30"/>
      <c r="I5776" s="30"/>
      <c r="J5776" s="35"/>
      <c r="AE5776" s="30"/>
      <c r="AF5776" s="31"/>
      <c r="AG5776" s="30"/>
      <c r="AH5776" s="30"/>
      <c r="AI5776" s="30"/>
      <c r="AJ5776" s="30"/>
      <c r="AK5776"/>
      <c r="AL5776"/>
      <c r="AM5776"/>
      <c r="AN5776"/>
      <c r="AO5776"/>
      <c r="AP5776" s="30"/>
    </row>
    <row r="5777" spans="2:42" s="28" customFormat="1" x14ac:dyDescent="0.2">
      <c r="B5777" s="23"/>
      <c r="D5777" s="23"/>
      <c r="E5777" s="30"/>
      <c r="F5777" s="30"/>
      <c r="G5777" s="30"/>
      <c r="H5777" s="30"/>
      <c r="I5777" s="30"/>
      <c r="J5777" s="35"/>
      <c r="AE5777" s="30"/>
      <c r="AF5777" s="31"/>
      <c r="AG5777" s="30"/>
      <c r="AH5777" s="30"/>
      <c r="AI5777" s="30"/>
      <c r="AJ5777" s="30"/>
      <c r="AK5777"/>
      <c r="AL5777"/>
      <c r="AM5777"/>
      <c r="AN5777"/>
      <c r="AO5777"/>
      <c r="AP5777" s="30"/>
    </row>
    <row r="5778" spans="2:42" s="28" customFormat="1" x14ac:dyDescent="0.2">
      <c r="B5778" s="23"/>
      <c r="D5778" s="23"/>
      <c r="E5778" s="30"/>
      <c r="F5778" s="30"/>
      <c r="G5778" s="30"/>
      <c r="H5778" s="30"/>
      <c r="I5778" s="30"/>
      <c r="J5778" s="35"/>
      <c r="AE5778" s="30"/>
      <c r="AF5778" s="31"/>
      <c r="AG5778" s="30"/>
      <c r="AH5778" s="30"/>
      <c r="AI5778" s="30"/>
      <c r="AJ5778" s="30"/>
      <c r="AK5778"/>
      <c r="AL5778"/>
      <c r="AM5778"/>
      <c r="AN5778"/>
      <c r="AO5778"/>
      <c r="AP5778" s="30"/>
    </row>
    <row r="5779" spans="2:42" s="28" customFormat="1" x14ac:dyDescent="0.2">
      <c r="B5779" s="23"/>
      <c r="D5779" s="23"/>
      <c r="E5779" s="30"/>
      <c r="F5779" s="30"/>
      <c r="G5779" s="30"/>
      <c r="H5779" s="30"/>
      <c r="I5779" s="30"/>
      <c r="J5779" s="35"/>
      <c r="AE5779" s="30"/>
      <c r="AF5779" s="31"/>
      <c r="AG5779" s="30"/>
      <c r="AH5779" s="30"/>
      <c r="AI5779" s="30"/>
      <c r="AJ5779" s="30"/>
      <c r="AK5779"/>
      <c r="AL5779"/>
      <c r="AM5779"/>
      <c r="AN5779"/>
      <c r="AO5779"/>
      <c r="AP5779" s="30"/>
    </row>
    <row r="5780" spans="2:42" s="28" customFormat="1" x14ac:dyDescent="0.2">
      <c r="B5780" s="23"/>
      <c r="D5780" s="23"/>
      <c r="E5780" s="30"/>
      <c r="F5780" s="30"/>
      <c r="G5780" s="30"/>
      <c r="H5780" s="30"/>
      <c r="I5780" s="30"/>
      <c r="J5780" s="35"/>
      <c r="AE5780" s="30"/>
      <c r="AF5780" s="31"/>
      <c r="AG5780" s="30"/>
      <c r="AH5780" s="30"/>
      <c r="AI5780" s="30"/>
      <c r="AJ5780" s="30"/>
      <c r="AK5780"/>
      <c r="AL5780"/>
      <c r="AM5780"/>
      <c r="AN5780"/>
      <c r="AO5780"/>
      <c r="AP5780" s="30"/>
    </row>
    <row r="5781" spans="2:42" s="28" customFormat="1" x14ac:dyDescent="0.2">
      <c r="B5781" s="23"/>
      <c r="D5781" s="23"/>
      <c r="E5781" s="30"/>
      <c r="F5781" s="30"/>
      <c r="G5781" s="30"/>
      <c r="H5781" s="30"/>
      <c r="I5781" s="30"/>
      <c r="J5781" s="35"/>
      <c r="AE5781" s="30"/>
      <c r="AF5781" s="31"/>
      <c r="AG5781" s="30"/>
      <c r="AH5781" s="30"/>
      <c r="AI5781" s="30"/>
      <c r="AJ5781" s="30"/>
      <c r="AK5781"/>
      <c r="AL5781"/>
      <c r="AM5781"/>
      <c r="AN5781"/>
      <c r="AO5781"/>
      <c r="AP5781" s="30"/>
    </row>
    <row r="5782" spans="2:42" s="28" customFormat="1" x14ac:dyDescent="0.2">
      <c r="B5782" s="23"/>
      <c r="D5782" s="23"/>
      <c r="E5782" s="30"/>
      <c r="F5782" s="30"/>
      <c r="G5782" s="30"/>
      <c r="H5782" s="30"/>
      <c r="I5782" s="30"/>
      <c r="J5782" s="35"/>
      <c r="AE5782" s="30"/>
      <c r="AF5782" s="31"/>
      <c r="AG5782" s="30"/>
      <c r="AH5782" s="30"/>
      <c r="AI5782" s="30"/>
      <c r="AJ5782" s="30"/>
      <c r="AK5782"/>
      <c r="AL5782"/>
      <c r="AM5782"/>
      <c r="AN5782"/>
      <c r="AO5782"/>
      <c r="AP5782" s="30"/>
    </row>
    <row r="5783" spans="2:42" s="28" customFormat="1" x14ac:dyDescent="0.2">
      <c r="B5783" s="23"/>
      <c r="D5783" s="23"/>
      <c r="E5783" s="30"/>
      <c r="F5783" s="30"/>
      <c r="G5783" s="30"/>
      <c r="H5783" s="30"/>
      <c r="I5783" s="30"/>
      <c r="J5783" s="35"/>
      <c r="AE5783" s="30"/>
      <c r="AF5783" s="31"/>
      <c r="AG5783" s="30"/>
      <c r="AH5783" s="30"/>
      <c r="AI5783" s="30"/>
      <c r="AJ5783" s="30"/>
      <c r="AK5783"/>
      <c r="AL5783"/>
      <c r="AM5783"/>
      <c r="AN5783"/>
      <c r="AO5783"/>
      <c r="AP5783" s="30"/>
    </row>
    <row r="5784" spans="2:42" s="28" customFormat="1" x14ac:dyDescent="0.2">
      <c r="B5784" s="23"/>
      <c r="D5784" s="23"/>
      <c r="E5784" s="30"/>
      <c r="F5784" s="30"/>
      <c r="G5784" s="30"/>
      <c r="H5784" s="30"/>
      <c r="I5784" s="30"/>
      <c r="J5784" s="35"/>
      <c r="AE5784" s="30"/>
      <c r="AF5784" s="31"/>
      <c r="AG5784" s="30"/>
      <c r="AH5784" s="30"/>
      <c r="AI5784" s="30"/>
      <c r="AJ5784" s="30"/>
      <c r="AK5784"/>
      <c r="AL5784"/>
      <c r="AM5784"/>
      <c r="AN5784"/>
      <c r="AO5784"/>
      <c r="AP5784" s="30"/>
    </row>
    <row r="5785" spans="2:42" s="28" customFormat="1" x14ac:dyDescent="0.2">
      <c r="B5785" s="23"/>
      <c r="D5785" s="23"/>
      <c r="E5785" s="30"/>
      <c r="F5785" s="30"/>
      <c r="G5785" s="30"/>
      <c r="H5785" s="30"/>
      <c r="I5785" s="30"/>
      <c r="J5785" s="35"/>
      <c r="AE5785" s="30"/>
      <c r="AF5785" s="31"/>
      <c r="AG5785" s="30"/>
      <c r="AH5785" s="30"/>
      <c r="AI5785" s="30"/>
      <c r="AJ5785" s="30"/>
      <c r="AK5785"/>
      <c r="AL5785"/>
      <c r="AM5785"/>
      <c r="AN5785"/>
      <c r="AO5785"/>
      <c r="AP5785" s="30"/>
    </row>
    <row r="5786" spans="2:42" s="28" customFormat="1" x14ac:dyDescent="0.2">
      <c r="B5786" s="23"/>
      <c r="D5786" s="23"/>
      <c r="E5786" s="30"/>
      <c r="F5786" s="30"/>
      <c r="G5786" s="30"/>
      <c r="H5786" s="30"/>
      <c r="I5786" s="30"/>
      <c r="J5786" s="35"/>
      <c r="AE5786" s="30"/>
      <c r="AF5786" s="31"/>
      <c r="AG5786" s="30"/>
      <c r="AH5786" s="30"/>
      <c r="AI5786" s="30"/>
      <c r="AJ5786" s="30"/>
      <c r="AK5786"/>
      <c r="AL5786"/>
      <c r="AM5786"/>
      <c r="AN5786"/>
      <c r="AO5786"/>
      <c r="AP5786" s="30"/>
    </row>
    <row r="5787" spans="2:42" s="28" customFormat="1" x14ac:dyDescent="0.2">
      <c r="B5787" s="23"/>
      <c r="D5787" s="23"/>
      <c r="E5787" s="30"/>
      <c r="F5787" s="30"/>
      <c r="G5787" s="30"/>
      <c r="H5787" s="30"/>
      <c r="I5787" s="30"/>
      <c r="J5787" s="35"/>
      <c r="AE5787" s="30"/>
      <c r="AF5787" s="31"/>
      <c r="AG5787" s="30"/>
      <c r="AH5787" s="30"/>
      <c r="AI5787" s="30"/>
      <c r="AJ5787" s="30"/>
      <c r="AK5787"/>
      <c r="AL5787"/>
      <c r="AM5787"/>
      <c r="AN5787"/>
      <c r="AO5787"/>
      <c r="AP5787" s="30"/>
    </row>
    <row r="5788" spans="2:42" s="28" customFormat="1" x14ac:dyDescent="0.2">
      <c r="B5788" s="23"/>
      <c r="D5788" s="23"/>
      <c r="E5788" s="30"/>
      <c r="F5788" s="30"/>
      <c r="G5788" s="30"/>
      <c r="H5788" s="30"/>
      <c r="I5788" s="30"/>
      <c r="J5788" s="35"/>
      <c r="AE5788" s="30"/>
      <c r="AF5788" s="31"/>
      <c r="AG5788" s="30"/>
      <c r="AH5788" s="30"/>
      <c r="AI5788" s="30"/>
      <c r="AJ5788" s="30"/>
      <c r="AK5788"/>
      <c r="AL5788"/>
      <c r="AM5788"/>
      <c r="AN5788"/>
      <c r="AO5788"/>
      <c r="AP5788" s="30"/>
    </row>
    <row r="5789" spans="2:42" s="28" customFormat="1" x14ac:dyDescent="0.2">
      <c r="B5789" s="23"/>
      <c r="D5789" s="23"/>
      <c r="E5789" s="30"/>
      <c r="F5789" s="30"/>
      <c r="G5789" s="30"/>
      <c r="H5789" s="30"/>
      <c r="I5789" s="30"/>
      <c r="J5789" s="35"/>
      <c r="AE5789" s="30"/>
      <c r="AF5789" s="31"/>
      <c r="AG5789" s="30"/>
      <c r="AH5789" s="30"/>
      <c r="AI5789" s="30"/>
      <c r="AJ5789" s="30"/>
      <c r="AK5789"/>
      <c r="AL5789"/>
      <c r="AM5789"/>
      <c r="AN5789"/>
      <c r="AO5789"/>
      <c r="AP5789" s="30"/>
    </row>
    <row r="5790" spans="2:42" s="28" customFormat="1" x14ac:dyDescent="0.2">
      <c r="B5790" s="23"/>
      <c r="D5790" s="23"/>
      <c r="E5790" s="30"/>
      <c r="F5790" s="30"/>
      <c r="G5790" s="30"/>
      <c r="H5790" s="30"/>
      <c r="I5790" s="30"/>
      <c r="J5790" s="35"/>
      <c r="AE5790" s="30"/>
      <c r="AF5790" s="31"/>
      <c r="AG5790" s="30"/>
      <c r="AH5790" s="30"/>
      <c r="AI5790" s="30"/>
      <c r="AJ5790" s="30"/>
      <c r="AK5790"/>
      <c r="AL5790"/>
      <c r="AM5790"/>
      <c r="AN5790"/>
      <c r="AO5790"/>
      <c r="AP5790" s="30"/>
    </row>
    <row r="5791" spans="2:42" s="28" customFormat="1" x14ac:dyDescent="0.2">
      <c r="B5791" s="23"/>
      <c r="D5791" s="23"/>
      <c r="E5791" s="30"/>
      <c r="F5791" s="30"/>
      <c r="G5791" s="30"/>
      <c r="H5791" s="30"/>
      <c r="I5791" s="30"/>
      <c r="J5791" s="35"/>
      <c r="AE5791" s="30"/>
      <c r="AF5791" s="31"/>
      <c r="AG5791" s="30"/>
      <c r="AH5791" s="30"/>
      <c r="AI5791" s="30"/>
      <c r="AJ5791" s="30"/>
      <c r="AK5791"/>
      <c r="AL5791"/>
      <c r="AM5791"/>
      <c r="AN5791"/>
      <c r="AO5791"/>
      <c r="AP5791" s="30"/>
    </row>
    <row r="5792" spans="2:42" s="28" customFormat="1" x14ac:dyDescent="0.2">
      <c r="B5792" s="23"/>
      <c r="D5792" s="23"/>
      <c r="E5792" s="30"/>
      <c r="F5792" s="30"/>
      <c r="G5792" s="30"/>
      <c r="H5792" s="30"/>
      <c r="I5792" s="30"/>
      <c r="J5792" s="35"/>
      <c r="AE5792" s="30"/>
      <c r="AF5792" s="31"/>
      <c r="AG5792" s="30"/>
      <c r="AH5792" s="30"/>
      <c r="AI5792" s="30"/>
      <c r="AJ5792" s="30"/>
      <c r="AK5792"/>
      <c r="AL5792"/>
      <c r="AM5792"/>
      <c r="AN5792"/>
      <c r="AO5792"/>
      <c r="AP5792" s="30"/>
    </row>
    <row r="5793" spans="2:42" s="28" customFormat="1" x14ac:dyDescent="0.2">
      <c r="B5793" s="23"/>
      <c r="D5793" s="23"/>
      <c r="E5793" s="30"/>
      <c r="F5793" s="30"/>
      <c r="G5793" s="30"/>
      <c r="H5793" s="30"/>
      <c r="I5793" s="30"/>
      <c r="J5793" s="35"/>
      <c r="AE5793" s="30"/>
      <c r="AF5793" s="31"/>
      <c r="AG5793" s="30"/>
      <c r="AH5793" s="30"/>
      <c r="AI5793" s="30"/>
      <c r="AJ5793" s="30"/>
      <c r="AK5793"/>
      <c r="AL5793"/>
      <c r="AM5793"/>
      <c r="AN5793"/>
      <c r="AO5793"/>
      <c r="AP5793" s="30"/>
    </row>
    <row r="5794" spans="2:42" s="28" customFormat="1" x14ac:dyDescent="0.2">
      <c r="B5794" s="23"/>
      <c r="D5794" s="23"/>
      <c r="E5794" s="30"/>
      <c r="F5794" s="30"/>
      <c r="G5794" s="30"/>
      <c r="H5794" s="30"/>
      <c r="I5794" s="30"/>
      <c r="J5794" s="35"/>
      <c r="AE5794" s="30"/>
      <c r="AF5794" s="31"/>
      <c r="AG5794" s="30"/>
      <c r="AH5794" s="30"/>
      <c r="AI5794" s="30"/>
      <c r="AJ5794" s="30"/>
      <c r="AK5794"/>
      <c r="AL5794"/>
      <c r="AM5794"/>
      <c r="AN5794"/>
      <c r="AO5794"/>
      <c r="AP5794" s="30"/>
    </row>
    <row r="5795" spans="2:42" s="28" customFormat="1" x14ac:dyDescent="0.2">
      <c r="B5795" s="23"/>
      <c r="D5795" s="23"/>
      <c r="E5795" s="30"/>
      <c r="F5795" s="30"/>
      <c r="G5795" s="30"/>
      <c r="H5795" s="30"/>
      <c r="I5795" s="30"/>
      <c r="J5795" s="35"/>
      <c r="AE5795" s="30"/>
      <c r="AF5795" s="31"/>
      <c r="AG5795" s="30"/>
      <c r="AH5795" s="30"/>
      <c r="AI5795" s="30"/>
      <c r="AJ5795" s="30"/>
      <c r="AK5795"/>
      <c r="AL5795"/>
      <c r="AM5795"/>
      <c r="AN5795"/>
      <c r="AO5795"/>
      <c r="AP5795" s="30"/>
    </row>
    <row r="5796" spans="2:42" s="28" customFormat="1" x14ac:dyDescent="0.2">
      <c r="B5796" s="23"/>
      <c r="D5796" s="23"/>
      <c r="E5796" s="30"/>
      <c r="F5796" s="30"/>
      <c r="G5796" s="30"/>
      <c r="H5796" s="30"/>
      <c r="I5796" s="30"/>
      <c r="J5796" s="35"/>
      <c r="AE5796" s="30"/>
      <c r="AF5796" s="31"/>
      <c r="AG5796" s="30"/>
      <c r="AH5796" s="30"/>
      <c r="AI5796" s="30"/>
      <c r="AJ5796" s="30"/>
      <c r="AK5796"/>
      <c r="AL5796"/>
      <c r="AM5796"/>
      <c r="AN5796"/>
      <c r="AO5796"/>
      <c r="AP5796" s="30"/>
    </row>
    <row r="5797" spans="2:42" s="28" customFormat="1" x14ac:dyDescent="0.2">
      <c r="B5797" s="23"/>
      <c r="D5797" s="23"/>
      <c r="E5797" s="30"/>
      <c r="F5797" s="30"/>
      <c r="G5797" s="30"/>
      <c r="H5797" s="30"/>
      <c r="I5797" s="30"/>
      <c r="J5797" s="35"/>
      <c r="AE5797" s="30"/>
      <c r="AF5797" s="31"/>
      <c r="AG5797" s="30"/>
      <c r="AH5797" s="30"/>
      <c r="AI5797" s="30"/>
      <c r="AJ5797" s="30"/>
      <c r="AK5797"/>
      <c r="AL5797"/>
      <c r="AM5797"/>
      <c r="AN5797"/>
      <c r="AO5797"/>
      <c r="AP5797" s="30"/>
    </row>
    <row r="5798" spans="2:42" s="28" customFormat="1" x14ac:dyDescent="0.2">
      <c r="B5798" s="23"/>
      <c r="D5798" s="23"/>
      <c r="E5798" s="30"/>
      <c r="F5798" s="30"/>
      <c r="G5798" s="30"/>
      <c r="H5798" s="30"/>
      <c r="I5798" s="30"/>
      <c r="J5798" s="35"/>
      <c r="AE5798" s="30"/>
      <c r="AF5798" s="31"/>
      <c r="AG5798" s="30"/>
      <c r="AH5798" s="30"/>
      <c r="AI5798" s="30"/>
      <c r="AJ5798" s="30"/>
      <c r="AK5798"/>
      <c r="AL5798"/>
      <c r="AM5798"/>
      <c r="AN5798"/>
      <c r="AO5798"/>
      <c r="AP5798" s="30"/>
    </row>
    <row r="5799" spans="2:42" s="28" customFormat="1" x14ac:dyDescent="0.2">
      <c r="B5799" s="23"/>
      <c r="D5799" s="23"/>
      <c r="E5799" s="30"/>
      <c r="F5799" s="30"/>
      <c r="G5799" s="30"/>
      <c r="H5799" s="30"/>
      <c r="I5799" s="30"/>
      <c r="J5799" s="35"/>
      <c r="AE5799" s="30"/>
      <c r="AF5799" s="31"/>
      <c r="AG5799" s="30"/>
      <c r="AH5799" s="30"/>
      <c r="AI5799" s="30"/>
      <c r="AJ5799" s="30"/>
      <c r="AK5799"/>
      <c r="AL5799"/>
      <c r="AM5799"/>
      <c r="AN5799"/>
      <c r="AO5799"/>
      <c r="AP5799" s="30"/>
    </row>
    <row r="5800" spans="2:42" s="28" customFormat="1" x14ac:dyDescent="0.2">
      <c r="B5800" s="23"/>
      <c r="D5800" s="23"/>
      <c r="E5800" s="30"/>
      <c r="F5800" s="30"/>
      <c r="G5800" s="30"/>
      <c r="H5800" s="30"/>
      <c r="I5800" s="30"/>
      <c r="J5800" s="35"/>
      <c r="AE5800" s="30"/>
      <c r="AF5800" s="31"/>
      <c r="AG5800" s="30"/>
      <c r="AH5800" s="30"/>
      <c r="AI5800" s="30"/>
      <c r="AJ5800" s="30"/>
      <c r="AK5800"/>
      <c r="AL5800"/>
      <c r="AM5800"/>
      <c r="AN5800"/>
      <c r="AO5800"/>
      <c r="AP5800" s="30"/>
    </row>
    <row r="5801" spans="2:42" s="28" customFormat="1" x14ac:dyDescent="0.2">
      <c r="B5801" s="23"/>
      <c r="D5801" s="23"/>
      <c r="E5801" s="30"/>
      <c r="F5801" s="30"/>
      <c r="G5801" s="30"/>
      <c r="H5801" s="30"/>
      <c r="I5801" s="30"/>
      <c r="J5801" s="35"/>
      <c r="AE5801" s="30"/>
      <c r="AF5801" s="31"/>
      <c r="AG5801" s="30"/>
      <c r="AH5801" s="30"/>
      <c r="AI5801" s="30"/>
      <c r="AJ5801" s="30"/>
      <c r="AK5801"/>
      <c r="AL5801"/>
      <c r="AM5801"/>
      <c r="AN5801"/>
      <c r="AO5801"/>
      <c r="AP5801" s="30"/>
    </row>
    <row r="5802" spans="2:42" s="28" customFormat="1" x14ac:dyDescent="0.2">
      <c r="B5802" s="23"/>
      <c r="D5802" s="23"/>
      <c r="E5802" s="30"/>
      <c r="F5802" s="30"/>
      <c r="G5802" s="30"/>
      <c r="H5802" s="30"/>
      <c r="I5802" s="30"/>
      <c r="J5802" s="35"/>
      <c r="AE5802" s="30"/>
      <c r="AF5802" s="31"/>
      <c r="AG5802" s="30"/>
      <c r="AH5802" s="30"/>
      <c r="AI5802" s="30"/>
      <c r="AJ5802" s="30"/>
      <c r="AK5802"/>
      <c r="AL5802"/>
      <c r="AM5802"/>
      <c r="AN5802"/>
      <c r="AO5802"/>
      <c r="AP5802" s="30"/>
    </row>
    <row r="5803" spans="2:42" s="28" customFormat="1" x14ac:dyDescent="0.2">
      <c r="B5803" s="23"/>
      <c r="D5803" s="23"/>
      <c r="E5803" s="30"/>
      <c r="F5803" s="30"/>
      <c r="G5803" s="30"/>
      <c r="H5803" s="30"/>
      <c r="I5803" s="30"/>
      <c r="J5803" s="35"/>
      <c r="AE5803" s="30"/>
      <c r="AF5803" s="31"/>
      <c r="AG5803" s="30"/>
      <c r="AH5803" s="30"/>
      <c r="AI5803" s="30"/>
      <c r="AJ5803" s="30"/>
      <c r="AK5803"/>
      <c r="AL5803"/>
      <c r="AM5803"/>
      <c r="AN5803"/>
      <c r="AO5803"/>
      <c r="AP5803" s="30"/>
    </row>
    <row r="5804" spans="2:42" s="28" customFormat="1" x14ac:dyDescent="0.2">
      <c r="B5804" s="23"/>
      <c r="D5804" s="23"/>
      <c r="E5804" s="30"/>
      <c r="F5804" s="30"/>
      <c r="G5804" s="30"/>
      <c r="H5804" s="30"/>
      <c r="I5804" s="30"/>
      <c r="J5804" s="35"/>
      <c r="AE5804" s="30"/>
      <c r="AF5804" s="31"/>
      <c r="AG5804" s="30"/>
      <c r="AH5804" s="30"/>
      <c r="AI5804" s="30"/>
      <c r="AJ5804" s="30"/>
      <c r="AK5804"/>
      <c r="AL5804"/>
      <c r="AM5804"/>
      <c r="AN5804"/>
      <c r="AO5804"/>
      <c r="AP5804" s="30"/>
    </row>
    <row r="5805" spans="2:42" s="28" customFormat="1" x14ac:dyDescent="0.2">
      <c r="B5805" s="23"/>
      <c r="D5805" s="23"/>
      <c r="E5805" s="30"/>
      <c r="F5805" s="30"/>
      <c r="G5805" s="30"/>
      <c r="H5805" s="30"/>
      <c r="I5805" s="30"/>
      <c r="J5805" s="35"/>
      <c r="AE5805" s="30"/>
      <c r="AF5805" s="31"/>
      <c r="AG5805" s="30"/>
      <c r="AH5805" s="30"/>
      <c r="AI5805" s="30"/>
      <c r="AJ5805" s="30"/>
      <c r="AK5805"/>
      <c r="AL5805"/>
      <c r="AM5805"/>
      <c r="AN5805"/>
      <c r="AO5805"/>
      <c r="AP5805" s="30"/>
    </row>
    <row r="5806" spans="2:42" s="28" customFormat="1" x14ac:dyDescent="0.2">
      <c r="B5806" s="23"/>
      <c r="D5806" s="23"/>
      <c r="E5806" s="30"/>
      <c r="F5806" s="30"/>
      <c r="G5806" s="30"/>
      <c r="H5806" s="30"/>
      <c r="I5806" s="30"/>
      <c r="J5806" s="35"/>
      <c r="AE5806" s="30"/>
      <c r="AF5806" s="31"/>
      <c r="AG5806" s="30"/>
      <c r="AH5806" s="30"/>
      <c r="AI5806" s="30"/>
      <c r="AJ5806" s="30"/>
      <c r="AK5806"/>
      <c r="AL5806"/>
      <c r="AM5806"/>
      <c r="AN5806"/>
      <c r="AO5806"/>
      <c r="AP5806" s="30"/>
    </row>
    <row r="5807" spans="2:42" s="28" customFormat="1" x14ac:dyDescent="0.2">
      <c r="B5807" s="23"/>
      <c r="D5807" s="23"/>
      <c r="E5807" s="30"/>
      <c r="F5807" s="30"/>
      <c r="G5807" s="30"/>
      <c r="H5807" s="30"/>
      <c r="I5807" s="30"/>
      <c r="J5807" s="35"/>
      <c r="AE5807" s="30"/>
      <c r="AF5807" s="31"/>
      <c r="AG5807" s="30"/>
      <c r="AH5807" s="30"/>
      <c r="AI5807" s="30"/>
      <c r="AJ5807" s="30"/>
      <c r="AK5807"/>
      <c r="AL5807"/>
      <c r="AM5807"/>
      <c r="AN5807"/>
      <c r="AO5807"/>
      <c r="AP5807" s="30"/>
    </row>
    <row r="5808" spans="2:42" s="28" customFormat="1" x14ac:dyDescent="0.2">
      <c r="B5808" s="23"/>
      <c r="D5808" s="23"/>
      <c r="E5808" s="30"/>
      <c r="F5808" s="30"/>
      <c r="G5808" s="30"/>
      <c r="H5808" s="30"/>
      <c r="I5808" s="30"/>
      <c r="J5808" s="35"/>
      <c r="AE5808" s="30"/>
      <c r="AF5808" s="31"/>
      <c r="AG5808" s="30"/>
      <c r="AH5808" s="30"/>
      <c r="AI5808" s="30"/>
      <c r="AJ5808" s="30"/>
      <c r="AK5808"/>
      <c r="AL5808"/>
      <c r="AM5808"/>
      <c r="AN5808"/>
      <c r="AO5808"/>
      <c r="AP5808" s="30"/>
    </row>
    <row r="5809" spans="2:42" s="28" customFormat="1" x14ac:dyDescent="0.2">
      <c r="B5809" s="23"/>
      <c r="D5809" s="23"/>
      <c r="E5809" s="30"/>
      <c r="F5809" s="30"/>
      <c r="G5809" s="30"/>
      <c r="H5809" s="30"/>
      <c r="I5809" s="30"/>
      <c r="J5809" s="35"/>
      <c r="AE5809" s="30"/>
      <c r="AF5809" s="31"/>
      <c r="AG5809" s="30"/>
      <c r="AH5809" s="30"/>
      <c r="AI5809" s="30"/>
      <c r="AJ5809" s="30"/>
      <c r="AK5809"/>
      <c r="AL5809"/>
      <c r="AM5809"/>
      <c r="AN5809"/>
      <c r="AO5809"/>
      <c r="AP5809" s="30"/>
    </row>
    <row r="5810" spans="2:42" s="28" customFormat="1" x14ac:dyDescent="0.2">
      <c r="B5810" s="23"/>
      <c r="D5810" s="23"/>
      <c r="E5810" s="30"/>
      <c r="F5810" s="30"/>
      <c r="G5810" s="30"/>
      <c r="H5810" s="30"/>
      <c r="I5810" s="30"/>
      <c r="J5810" s="35"/>
      <c r="AE5810" s="30"/>
      <c r="AF5810" s="31"/>
      <c r="AG5810" s="30"/>
      <c r="AH5810" s="30"/>
      <c r="AI5810" s="30"/>
      <c r="AJ5810" s="30"/>
      <c r="AK5810"/>
      <c r="AL5810"/>
      <c r="AM5810"/>
      <c r="AN5810"/>
      <c r="AO5810"/>
      <c r="AP5810" s="30"/>
    </row>
    <row r="5811" spans="2:42" s="28" customFormat="1" x14ac:dyDescent="0.2">
      <c r="B5811" s="23"/>
      <c r="D5811" s="23"/>
      <c r="E5811" s="30"/>
      <c r="F5811" s="30"/>
      <c r="G5811" s="30"/>
      <c r="H5811" s="30"/>
      <c r="I5811" s="30"/>
      <c r="J5811" s="35"/>
      <c r="AE5811" s="30"/>
      <c r="AF5811" s="31"/>
      <c r="AG5811" s="30"/>
      <c r="AH5811" s="30"/>
      <c r="AI5811" s="30"/>
      <c r="AJ5811" s="30"/>
      <c r="AK5811"/>
      <c r="AL5811"/>
      <c r="AM5811"/>
      <c r="AN5811"/>
      <c r="AO5811"/>
      <c r="AP5811" s="30"/>
    </row>
    <row r="5812" spans="2:42" s="28" customFormat="1" x14ac:dyDescent="0.2">
      <c r="B5812" s="23"/>
      <c r="D5812" s="23"/>
      <c r="E5812" s="30"/>
      <c r="F5812" s="30"/>
      <c r="G5812" s="30"/>
      <c r="H5812" s="30"/>
      <c r="I5812" s="30"/>
      <c r="J5812" s="35"/>
      <c r="AE5812" s="30"/>
      <c r="AF5812" s="31"/>
      <c r="AG5812" s="30"/>
      <c r="AH5812" s="30"/>
      <c r="AI5812" s="30"/>
      <c r="AJ5812" s="30"/>
      <c r="AK5812"/>
      <c r="AL5812"/>
      <c r="AM5812"/>
      <c r="AN5812"/>
      <c r="AO5812"/>
      <c r="AP5812" s="30"/>
    </row>
    <row r="5813" spans="2:42" s="28" customFormat="1" x14ac:dyDescent="0.2">
      <c r="B5813" s="23"/>
      <c r="D5813" s="23"/>
      <c r="E5813" s="30"/>
      <c r="F5813" s="30"/>
      <c r="G5813" s="30"/>
      <c r="H5813" s="30"/>
      <c r="I5813" s="30"/>
      <c r="J5813" s="35"/>
      <c r="AE5813" s="30"/>
      <c r="AF5813" s="31"/>
      <c r="AG5813" s="30"/>
      <c r="AH5813" s="30"/>
      <c r="AI5813" s="30"/>
      <c r="AJ5813" s="30"/>
      <c r="AK5813"/>
      <c r="AL5813"/>
      <c r="AM5813"/>
      <c r="AN5813"/>
      <c r="AO5813"/>
      <c r="AP5813" s="30"/>
    </row>
    <row r="5814" spans="2:42" s="28" customFormat="1" x14ac:dyDescent="0.2">
      <c r="B5814" s="23"/>
      <c r="D5814" s="23"/>
      <c r="E5814" s="30"/>
      <c r="F5814" s="30"/>
      <c r="G5814" s="30"/>
      <c r="H5814" s="30"/>
      <c r="I5814" s="30"/>
      <c r="J5814" s="35"/>
      <c r="AE5814" s="30"/>
      <c r="AF5814" s="31"/>
      <c r="AG5814" s="30"/>
      <c r="AH5814" s="30"/>
      <c r="AI5814" s="30"/>
      <c r="AJ5814" s="30"/>
      <c r="AK5814"/>
      <c r="AL5814"/>
      <c r="AM5814"/>
      <c r="AN5814"/>
      <c r="AO5814"/>
      <c r="AP5814" s="30"/>
    </row>
    <row r="5815" spans="2:42" s="28" customFormat="1" x14ac:dyDescent="0.2">
      <c r="B5815" s="23"/>
      <c r="D5815" s="23"/>
      <c r="E5815" s="30"/>
      <c r="F5815" s="30"/>
      <c r="G5815" s="30"/>
      <c r="H5815" s="30"/>
      <c r="I5815" s="30"/>
      <c r="J5815" s="35"/>
      <c r="AE5815" s="30"/>
      <c r="AF5815" s="31"/>
      <c r="AG5815" s="30"/>
      <c r="AH5815" s="30"/>
      <c r="AI5815" s="30"/>
      <c r="AJ5815" s="30"/>
      <c r="AK5815"/>
      <c r="AL5815"/>
      <c r="AM5815"/>
      <c r="AN5815"/>
      <c r="AO5815"/>
      <c r="AP5815" s="30"/>
    </row>
    <row r="5816" spans="2:42" s="28" customFormat="1" x14ac:dyDescent="0.2">
      <c r="B5816" s="23"/>
      <c r="D5816" s="23"/>
      <c r="E5816" s="30"/>
      <c r="F5816" s="30"/>
      <c r="G5816" s="30"/>
      <c r="H5816" s="30"/>
      <c r="I5816" s="30"/>
      <c r="J5816" s="35"/>
      <c r="AE5816" s="30"/>
      <c r="AF5816" s="31"/>
      <c r="AG5816" s="30"/>
      <c r="AH5816" s="30"/>
      <c r="AI5816" s="30"/>
      <c r="AJ5816" s="30"/>
      <c r="AK5816"/>
      <c r="AL5816"/>
      <c r="AM5816"/>
      <c r="AN5816"/>
      <c r="AO5816"/>
      <c r="AP5816" s="30"/>
    </row>
    <row r="5817" spans="2:42" s="28" customFormat="1" x14ac:dyDescent="0.2">
      <c r="B5817" s="23"/>
      <c r="D5817" s="23"/>
      <c r="E5817" s="30"/>
      <c r="F5817" s="30"/>
      <c r="G5817" s="30"/>
      <c r="H5817" s="30"/>
      <c r="I5817" s="30"/>
      <c r="J5817" s="35"/>
      <c r="AE5817" s="30"/>
      <c r="AF5817" s="31"/>
      <c r="AG5817" s="30"/>
      <c r="AH5817" s="30"/>
      <c r="AI5817" s="30"/>
      <c r="AJ5817" s="30"/>
      <c r="AK5817"/>
      <c r="AL5817"/>
      <c r="AM5817"/>
      <c r="AN5817"/>
      <c r="AO5817"/>
      <c r="AP5817" s="30"/>
    </row>
    <row r="5818" spans="2:42" s="28" customFormat="1" x14ac:dyDescent="0.2">
      <c r="B5818" s="23"/>
      <c r="D5818" s="23"/>
      <c r="E5818" s="30"/>
      <c r="F5818" s="30"/>
      <c r="G5818" s="30"/>
      <c r="H5818" s="30"/>
      <c r="I5818" s="30"/>
      <c r="J5818" s="35"/>
      <c r="AE5818" s="30"/>
      <c r="AF5818" s="31"/>
      <c r="AG5818" s="30"/>
      <c r="AH5818" s="30"/>
      <c r="AI5818" s="30"/>
      <c r="AJ5818" s="30"/>
      <c r="AK5818"/>
      <c r="AL5818"/>
      <c r="AM5818"/>
      <c r="AN5818"/>
      <c r="AO5818"/>
      <c r="AP5818" s="30"/>
    </row>
    <row r="5819" spans="2:42" s="28" customFormat="1" x14ac:dyDescent="0.2">
      <c r="B5819" s="23"/>
      <c r="D5819" s="23"/>
      <c r="E5819" s="30"/>
      <c r="F5819" s="30"/>
      <c r="G5819" s="30"/>
      <c r="H5819" s="30"/>
      <c r="I5819" s="30"/>
      <c r="J5819" s="35"/>
      <c r="AE5819" s="30"/>
      <c r="AF5819" s="31"/>
      <c r="AG5819" s="30"/>
      <c r="AH5819" s="30"/>
      <c r="AI5819" s="30"/>
      <c r="AJ5819" s="30"/>
      <c r="AK5819"/>
      <c r="AL5819"/>
      <c r="AM5819"/>
      <c r="AN5819"/>
      <c r="AO5819"/>
      <c r="AP5819" s="30"/>
    </row>
    <row r="5820" spans="2:42" s="28" customFormat="1" x14ac:dyDescent="0.2">
      <c r="B5820" s="23"/>
      <c r="D5820" s="23"/>
      <c r="E5820" s="30"/>
      <c r="F5820" s="30"/>
      <c r="G5820" s="30"/>
      <c r="H5820" s="30"/>
      <c r="I5820" s="30"/>
      <c r="J5820" s="35"/>
      <c r="AE5820" s="30"/>
      <c r="AF5820" s="31"/>
      <c r="AG5820" s="30"/>
      <c r="AH5820" s="30"/>
      <c r="AI5820" s="30"/>
      <c r="AJ5820" s="30"/>
      <c r="AK5820"/>
      <c r="AL5820"/>
      <c r="AM5820"/>
      <c r="AN5820"/>
      <c r="AO5820"/>
      <c r="AP5820" s="30"/>
    </row>
    <row r="5821" spans="2:42" s="28" customFormat="1" x14ac:dyDescent="0.2">
      <c r="B5821" s="23"/>
      <c r="D5821" s="23"/>
      <c r="E5821" s="30"/>
      <c r="F5821" s="30"/>
      <c r="G5821" s="30"/>
      <c r="H5821" s="30"/>
      <c r="I5821" s="30"/>
      <c r="J5821" s="35"/>
      <c r="AE5821" s="30"/>
      <c r="AF5821" s="31"/>
      <c r="AG5821" s="30"/>
      <c r="AH5821" s="30"/>
      <c r="AI5821" s="30"/>
      <c r="AJ5821" s="30"/>
      <c r="AK5821"/>
      <c r="AL5821"/>
      <c r="AM5821"/>
      <c r="AN5821"/>
      <c r="AO5821"/>
      <c r="AP5821" s="30"/>
    </row>
    <row r="5822" spans="2:42" s="28" customFormat="1" x14ac:dyDescent="0.2">
      <c r="B5822" s="23"/>
      <c r="D5822" s="23"/>
      <c r="E5822" s="30"/>
      <c r="F5822" s="30"/>
      <c r="G5822" s="30"/>
      <c r="H5822" s="30"/>
      <c r="I5822" s="30"/>
      <c r="J5822" s="35"/>
      <c r="AE5822" s="30"/>
      <c r="AF5822" s="31"/>
      <c r="AG5822" s="30"/>
      <c r="AH5822" s="30"/>
      <c r="AI5822" s="30"/>
      <c r="AJ5822" s="30"/>
      <c r="AK5822"/>
      <c r="AL5822"/>
      <c r="AM5822"/>
      <c r="AN5822"/>
      <c r="AO5822"/>
      <c r="AP5822" s="30"/>
    </row>
    <row r="5823" spans="2:42" s="28" customFormat="1" x14ac:dyDescent="0.2">
      <c r="B5823" s="23"/>
      <c r="D5823" s="23"/>
      <c r="E5823" s="30"/>
      <c r="F5823" s="30"/>
      <c r="G5823" s="30"/>
      <c r="H5823" s="30"/>
      <c r="I5823" s="30"/>
      <c r="J5823" s="35"/>
      <c r="AE5823" s="30"/>
      <c r="AF5823" s="31"/>
      <c r="AG5823" s="30"/>
      <c r="AH5823" s="30"/>
      <c r="AI5823" s="30"/>
      <c r="AJ5823" s="30"/>
      <c r="AK5823"/>
      <c r="AL5823"/>
      <c r="AM5823"/>
      <c r="AN5823"/>
      <c r="AO5823"/>
      <c r="AP5823" s="30"/>
    </row>
    <row r="5824" spans="2:42" s="28" customFormat="1" x14ac:dyDescent="0.2">
      <c r="B5824" s="23"/>
      <c r="D5824" s="23"/>
      <c r="E5824" s="30"/>
      <c r="F5824" s="30"/>
      <c r="G5824" s="30"/>
      <c r="H5824" s="30"/>
      <c r="I5824" s="30"/>
      <c r="J5824" s="35"/>
      <c r="AE5824" s="30"/>
      <c r="AF5824" s="31"/>
      <c r="AG5824" s="30"/>
      <c r="AH5824" s="30"/>
      <c r="AI5824" s="30"/>
      <c r="AJ5824" s="30"/>
      <c r="AK5824"/>
      <c r="AL5824"/>
      <c r="AM5824"/>
      <c r="AN5824"/>
      <c r="AO5824"/>
      <c r="AP5824" s="30"/>
    </row>
    <row r="5825" spans="2:42" s="28" customFormat="1" x14ac:dyDescent="0.2">
      <c r="B5825" s="23"/>
      <c r="D5825" s="23"/>
      <c r="E5825" s="30"/>
      <c r="F5825" s="30"/>
      <c r="G5825" s="30"/>
      <c r="H5825" s="30"/>
      <c r="I5825" s="30"/>
      <c r="J5825" s="35"/>
      <c r="AE5825" s="30"/>
      <c r="AF5825" s="31"/>
      <c r="AG5825" s="30"/>
      <c r="AH5825" s="30"/>
      <c r="AI5825" s="30"/>
      <c r="AJ5825" s="30"/>
      <c r="AK5825"/>
      <c r="AL5825"/>
      <c r="AM5825"/>
      <c r="AN5825"/>
      <c r="AO5825"/>
      <c r="AP5825" s="30"/>
    </row>
    <row r="5826" spans="2:42" s="28" customFormat="1" x14ac:dyDescent="0.2">
      <c r="B5826" s="23"/>
      <c r="D5826" s="23"/>
      <c r="E5826" s="30"/>
      <c r="F5826" s="30"/>
      <c r="G5826" s="30"/>
      <c r="H5826" s="30"/>
      <c r="I5826" s="30"/>
      <c r="J5826" s="35"/>
      <c r="AE5826" s="30"/>
      <c r="AF5826" s="31"/>
      <c r="AG5826" s="30"/>
      <c r="AH5826" s="30"/>
      <c r="AI5826" s="30"/>
      <c r="AJ5826" s="30"/>
      <c r="AK5826"/>
      <c r="AL5826"/>
      <c r="AM5826"/>
      <c r="AN5826"/>
      <c r="AO5826"/>
      <c r="AP5826" s="30"/>
    </row>
    <row r="5827" spans="2:42" s="28" customFormat="1" x14ac:dyDescent="0.2">
      <c r="B5827" s="23"/>
      <c r="D5827" s="23"/>
      <c r="E5827" s="30"/>
      <c r="F5827" s="30"/>
      <c r="G5827" s="30"/>
      <c r="H5827" s="30"/>
      <c r="I5827" s="30"/>
      <c r="J5827" s="35"/>
      <c r="AE5827" s="30"/>
      <c r="AF5827" s="31"/>
      <c r="AG5827" s="30"/>
      <c r="AH5827" s="30"/>
      <c r="AI5827" s="30"/>
      <c r="AJ5827" s="30"/>
      <c r="AK5827"/>
      <c r="AL5827"/>
      <c r="AM5827"/>
      <c r="AN5827"/>
      <c r="AO5827"/>
      <c r="AP5827" s="30"/>
    </row>
    <row r="5828" spans="2:42" s="28" customFormat="1" x14ac:dyDescent="0.2">
      <c r="B5828" s="23"/>
      <c r="D5828" s="23"/>
      <c r="E5828" s="30"/>
      <c r="F5828" s="30"/>
      <c r="G5828" s="30"/>
      <c r="H5828" s="30"/>
      <c r="I5828" s="30"/>
      <c r="J5828" s="35"/>
      <c r="AE5828" s="30"/>
      <c r="AF5828" s="31"/>
      <c r="AG5828" s="30"/>
      <c r="AH5828" s="30"/>
      <c r="AI5828" s="30"/>
      <c r="AJ5828" s="30"/>
      <c r="AK5828"/>
      <c r="AL5828"/>
      <c r="AM5828"/>
      <c r="AN5828"/>
      <c r="AO5828"/>
      <c r="AP5828" s="30"/>
    </row>
    <row r="5829" spans="2:42" s="28" customFormat="1" x14ac:dyDescent="0.2">
      <c r="B5829" s="23"/>
      <c r="D5829" s="23"/>
      <c r="E5829" s="30"/>
      <c r="F5829" s="30"/>
      <c r="G5829" s="30"/>
      <c r="H5829" s="30"/>
      <c r="I5829" s="30"/>
      <c r="J5829" s="35"/>
      <c r="AE5829" s="30"/>
      <c r="AF5829" s="31"/>
      <c r="AG5829" s="30"/>
      <c r="AH5829" s="30"/>
      <c r="AI5829" s="30"/>
      <c r="AJ5829" s="30"/>
      <c r="AK5829"/>
      <c r="AL5829"/>
      <c r="AM5829"/>
      <c r="AN5829"/>
      <c r="AO5829"/>
      <c r="AP5829" s="30"/>
    </row>
    <row r="5830" spans="2:42" s="28" customFormat="1" x14ac:dyDescent="0.2">
      <c r="B5830" s="23"/>
      <c r="D5830" s="23"/>
      <c r="E5830" s="30"/>
      <c r="F5830" s="30"/>
      <c r="G5830" s="30"/>
      <c r="H5830" s="30"/>
      <c r="I5830" s="30"/>
      <c r="J5830" s="35"/>
      <c r="AE5830" s="30"/>
      <c r="AF5830" s="31"/>
      <c r="AG5830" s="30"/>
      <c r="AH5830" s="30"/>
      <c r="AI5830" s="30"/>
      <c r="AJ5830" s="30"/>
      <c r="AK5830"/>
      <c r="AL5830"/>
      <c r="AM5830"/>
      <c r="AN5830"/>
      <c r="AO5830"/>
      <c r="AP5830" s="30"/>
    </row>
    <row r="5831" spans="2:42" s="28" customFormat="1" x14ac:dyDescent="0.2">
      <c r="B5831" s="23"/>
      <c r="D5831" s="23"/>
      <c r="E5831" s="30"/>
      <c r="F5831" s="30"/>
      <c r="G5831" s="30"/>
      <c r="H5831" s="30"/>
      <c r="I5831" s="30"/>
      <c r="J5831" s="35"/>
      <c r="AE5831" s="30"/>
      <c r="AF5831" s="31"/>
      <c r="AG5831" s="30"/>
      <c r="AH5831" s="30"/>
      <c r="AI5831" s="30"/>
      <c r="AJ5831" s="30"/>
      <c r="AK5831"/>
      <c r="AL5831"/>
      <c r="AM5831"/>
      <c r="AN5831"/>
      <c r="AO5831"/>
      <c r="AP5831" s="30"/>
    </row>
    <row r="5832" spans="2:42" s="28" customFormat="1" x14ac:dyDescent="0.2">
      <c r="B5832" s="23"/>
      <c r="D5832" s="23"/>
      <c r="E5832" s="30"/>
      <c r="F5832" s="30"/>
      <c r="G5832" s="30"/>
      <c r="H5832" s="30"/>
      <c r="I5832" s="30"/>
      <c r="J5832" s="35"/>
      <c r="AE5832" s="30"/>
      <c r="AF5832" s="31"/>
      <c r="AG5832" s="30"/>
      <c r="AH5832" s="30"/>
      <c r="AI5832" s="30"/>
      <c r="AJ5832" s="30"/>
      <c r="AK5832"/>
      <c r="AL5832"/>
      <c r="AM5832"/>
      <c r="AN5832"/>
      <c r="AO5832"/>
      <c r="AP5832" s="30"/>
    </row>
    <row r="5833" spans="2:42" s="28" customFormat="1" x14ac:dyDescent="0.2">
      <c r="B5833" s="23"/>
      <c r="D5833" s="23"/>
      <c r="E5833" s="30"/>
      <c r="F5833" s="30"/>
      <c r="G5833" s="30"/>
      <c r="H5833" s="30"/>
      <c r="I5833" s="30"/>
      <c r="J5833" s="35"/>
      <c r="AE5833" s="30"/>
      <c r="AF5833" s="31"/>
      <c r="AG5833" s="30"/>
      <c r="AH5833" s="30"/>
      <c r="AI5833" s="30"/>
      <c r="AJ5833" s="30"/>
      <c r="AK5833"/>
      <c r="AL5833"/>
      <c r="AM5833"/>
      <c r="AN5833"/>
      <c r="AO5833"/>
      <c r="AP5833" s="30"/>
    </row>
    <row r="5834" spans="2:42" s="28" customFormat="1" x14ac:dyDescent="0.2">
      <c r="B5834" s="23"/>
      <c r="D5834" s="23"/>
      <c r="E5834" s="30"/>
      <c r="F5834" s="30"/>
      <c r="G5834" s="30"/>
      <c r="H5834" s="30"/>
      <c r="I5834" s="30"/>
      <c r="J5834" s="35"/>
      <c r="AE5834" s="30"/>
      <c r="AF5834" s="31"/>
      <c r="AG5834" s="30"/>
      <c r="AH5834" s="30"/>
      <c r="AI5834" s="30"/>
      <c r="AJ5834" s="30"/>
      <c r="AK5834"/>
      <c r="AL5834"/>
      <c r="AM5834"/>
      <c r="AN5834"/>
      <c r="AO5834"/>
      <c r="AP5834" s="30"/>
    </row>
    <row r="5835" spans="2:42" s="28" customFormat="1" x14ac:dyDescent="0.2">
      <c r="B5835" s="23"/>
      <c r="D5835" s="23"/>
      <c r="E5835" s="30"/>
      <c r="F5835" s="30"/>
      <c r="G5835" s="30"/>
      <c r="H5835" s="30"/>
      <c r="I5835" s="30"/>
      <c r="J5835" s="35"/>
      <c r="AE5835" s="30"/>
      <c r="AF5835" s="31"/>
      <c r="AG5835" s="30"/>
      <c r="AH5835" s="30"/>
      <c r="AI5835" s="30"/>
      <c r="AJ5835" s="30"/>
      <c r="AK5835"/>
      <c r="AL5835"/>
      <c r="AM5835"/>
      <c r="AN5835"/>
      <c r="AO5835"/>
      <c r="AP5835" s="30"/>
    </row>
    <row r="5836" spans="2:42" s="28" customFormat="1" x14ac:dyDescent="0.2">
      <c r="B5836" s="23"/>
      <c r="D5836" s="23"/>
      <c r="E5836" s="30"/>
      <c r="F5836" s="30"/>
      <c r="G5836" s="30"/>
      <c r="H5836" s="30"/>
      <c r="I5836" s="30"/>
      <c r="J5836" s="35"/>
      <c r="AE5836" s="30"/>
      <c r="AF5836" s="31"/>
      <c r="AG5836" s="30"/>
      <c r="AH5836" s="30"/>
      <c r="AI5836" s="30"/>
      <c r="AJ5836" s="30"/>
      <c r="AK5836"/>
      <c r="AL5836"/>
      <c r="AM5836"/>
      <c r="AN5836"/>
      <c r="AO5836"/>
      <c r="AP5836" s="30"/>
    </row>
    <row r="5837" spans="2:42" s="28" customFormat="1" x14ac:dyDescent="0.2">
      <c r="B5837" s="23"/>
      <c r="D5837" s="23"/>
      <c r="E5837" s="30"/>
      <c r="F5837" s="30"/>
      <c r="G5837" s="30"/>
      <c r="H5837" s="30"/>
      <c r="I5837" s="30"/>
      <c r="J5837" s="35"/>
      <c r="AE5837" s="30"/>
      <c r="AF5837" s="31"/>
      <c r="AG5837" s="30"/>
      <c r="AH5837" s="30"/>
      <c r="AI5837" s="30"/>
      <c r="AJ5837" s="30"/>
      <c r="AK5837"/>
      <c r="AL5837"/>
      <c r="AM5837"/>
      <c r="AN5837"/>
      <c r="AO5837"/>
      <c r="AP5837" s="30"/>
    </row>
    <row r="5838" spans="2:42" s="28" customFormat="1" x14ac:dyDescent="0.2">
      <c r="B5838" s="23"/>
      <c r="D5838" s="23"/>
      <c r="E5838" s="30"/>
      <c r="F5838" s="30"/>
      <c r="G5838" s="30"/>
      <c r="H5838" s="30"/>
      <c r="I5838" s="30"/>
      <c r="J5838" s="35"/>
      <c r="AE5838" s="30"/>
      <c r="AF5838" s="31"/>
      <c r="AG5838" s="30"/>
      <c r="AH5838" s="30"/>
      <c r="AI5838" s="30"/>
      <c r="AJ5838" s="30"/>
      <c r="AK5838"/>
      <c r="AL5838"/>
      <c r="AM5838"/>
      <c r="AN5838"/>
      <c r="AO5838"/>
      <c r="AP5838" s="30"/>
    </row>
    <row r="5839" spans="2:42" s="28" customFormat="1" x14ac:dyDescent="0.2">
      <c r="B5839" s="23"/>
      <c r="D5839" s="23"/>
      <c r="E5839" s="30"/>
      <c r="F5839" s="30"/>
      <c r="G5839" s="30"/>
      <c r="H5839" s="30"/>
      <c r="I5839" s="30"/>
      <c r="J5839" s="35"/>
      <c r="AE5839" s="30"/>
      <c r="AF5839" s="31"/>
      <c r="AG5839" s="30"/>
      <c r="AH5839" s="30"/>
      <c r="AI5839" s="30"/>
      <c r="AJ5839" s="30"/>
      <c r="AK5839"/>
      <c r="AL5839"/>
      <c r="AM5839"/>
      <c r="AN5839"/>
      <c r="AO5839"/>
      <c r="AP5839" s="30"/>
    </row>
    <row r="5840" spans="2:42" s="28" customFormat="1" x14ac:dyDescent="0.2">
      <c r="B5840" s="23"/>
      <c r="D5840" s="23"/>
      <c r="E5840" s="30"/>
      <c r="F5840" s="30"/>
      <c r="G5840" s="30"/>
      <c r="H5840" s="30"/>
      <c r="I5840" s="30"/>
      <c r="J5840" s="35"/>
      <c r="AE5840" s="30"/>
      <c r="AF5840" s="31"/>
      <c r="AG5840" s="30"/>
      <c r="AH5840" s="30"/>
      <c r="AI5840" s="30"/>
      <c r="AJ5840" s="30"/>
      <c r="AK5840"/>
      <c r="AL5840"/>
      <c r="AM5840"/>
      <c r="AN5840"/>
      <c r="AO5840"/>
      <c r="AP5840" s="30"/>
    </row>
    <row r="5841" spans="2:42" s="28" customFormat="1" x14ac:dyDescent="0.2">
      <c r="B5841" s="23"/>
      <c r="D5841" s="23"/>
      <c r="E5841" s="30"/>
      <c r="F5841" s="30"/>
      <c r="G5841" s="30"/>
      <c r="H5841" s="30"/>
      <c r="I5841" s="30"/>
      <c r="J5841" s="35"/>
      <c r="AE5841" s="30"/>
      <c r="AF5841" s="31"/>
      <c r="AG5841" s="30"/>
      <c r="AH5841" s="30"/>
      <c r="AI5841" s="30"/>
      <c r="AJ5841" s="30"/>
      <c r="AK5841"/>
      <c r="AL5841"/>
      <c r="AM5841"/>
      <c r="AN5841"/>
      <c r="AO5841"/>
      <c r="AP5841" s="30"/>
    </row>
    <row r="5842" spans="2:42" s="28" customFormat="1" x14ac:dyDescent="0.2">
      <c r="B5842" s="23"/>
      <c r="D5842" s="23"/>
      <c r="E5842" s="30"/>
      <c r="F5842" s="30"/>
      <c r="G5842" s="30"/>
      <c r="H5842" s="30"/>
      <c r="I5842" s="30"/>
      <c r="J5842" s="35"/>
      <c r="AE5842" s="30"/>
      <c r="AF5842" s="31"/>
      <c r="AG5842" s="30"/>
      <c r="AH5842" s="30"/>
      <c r="AI5842" s="30"/>
      <c r="AJ5842" s="30"/>
      <c r="AK5842"/>
      <c r="AL5842"/>
      <c r="AM5842"/>
      <c r="AN5842"/>
      <c r="AO5842"/>
      <c r="AP5842" s="30"/>
    </row>
    <row r="5843" spans="2:42" s="28" customFormat="1" x14ac:dyDescent="0.2">
      <c r="B5843" s="23"/>
      <c r="D5843" s="23"/>
      <c r="E5843" s="30"/>
      <c r="F5843" s="30"/>
      <c r="G5843" s="30"/>
      <c r="H5843" s="30"/>
      <c r="I5843" s="30"/>
      <c r="J5843" s="35"/>
      <c r="AE5843" s="30"/>
      <c r="AF5843" s="31"/>
      <c r="AG5843" s="30"/>
      <c r="AH5843" s="30"/>
      <c r="AI5843" s="30"/>
      <c r="AJ5843" s="30"/>
      <c r="AK5843"/>
      <c r="AL5843"/>
      <c r="AM5843"/>
      <c r="AN5843"/>
      <c r="AO5843"/>
      <c r="AP5843" s="30"/>
    </row>
    <row r="5844" spans="2:42" s="28" customFormat="1" x14ac:dyDescent="0.2">
      <c r="B5844" s="23"/>
      <c r="D5844" s="23"/>
      <c r="E5844" s="30"/>
      <c r="F5844" s="30"/>
      <c r="G5844" s="30"/>
      <c r="H5844" s="30"/>
      <c r="I5844" s="30"/>
      <c r="J5844" s="35"/>
      <c r="AE5844" s="30"/>
      <c r="AF5844" s="31"/>
      <c r="AG5844" s="30"/>
      <c r="AH5844" s="30"/>
      <c r="AI5844" s="30"/>
      <c r="AJ5844" s="30"/>
      <c r="AK5844"/>
      <c r="AL5844"/>
      <c r="AM5844"/>
      <c r="AN5844"/>
      <c r="AO5844"/>
      <c r="AP5844" s="30"/>
    </row>
    <row r="5845" spans="2:42" s="28" customFormat="1" x14ac:dyDescent="0.2">
      <c r="B5845" s="23"/>
      <c r="D5845" s="23"/>
      <c r="E5845" s="30"/>
      <c r="F5845" s="30"/>
      <c r="G5845" s="30"/>
      <c r="H5845" s="30"/>
      <c r="I5845" s="30"/>
      <c r="J5845" s="35"/>
      <c r="AE5845" s="30"/>
      <c r="AF5845" s="31"/>
      <c r="AG5845" s="30"/>
      <c r="AH5845" s="30"/>
      <c r="AI5845" s="30"/>
      <c r="AJ5845" s="30"/>
      <c r="AK5845"/>
      <c r="AL5845"/>
      <c r="AM5845"/>
      <c r="AN5845"/>
      <c r="AO5845"/>
      <c r="AP5845" s="30"/>
    </row>
    <row r="5846" spans="2:42" s="28" customFormat="1" x14ac:dyDescent="0.2">
      <c r="B5846" s="23"/>
      <c r="D5846" s="23"/>
      <c r="E5846" s="30"/>
      <c r="F5846" s="30"/>
      <c r="G5846" s="30"/>
      <c r="H5846" s="30"/>
      <c r="I5846" s="30"/>
      <c r="J5846" s="35"/>
      <c r="AE5846" s="30"/>
      <c r="AF5846" s="31"/>
      <c r="AG5846" s="30"/>
      <c r="AH5846" s="30"/>
      <c r="AI5846" s="30"/>
      <c r="AJ5846" s="30"/>
      <c r="AK5846"/>
      <c r="AL5846"/>
      <c r="AM5846"/>
      <c r="AN5846"/>
      <c r="AO5846"/>
      <c r="AP5846" s="30"/>
    </row>
    <row r="5847" spans="2:42" s="28" customFormat="1" x14ac:dyDescent="0.2">
      <c r="B5847" s="23"/>
      <c r="D5847" s="23"/>
      <c r="E5847" s="30"/>
      <c r="F5847" s="30"/>
      <c r="G5847" s="30"/>
      <c r="H5847" s="30"/>
      <c r="I5847" s="30"/>
      <c r="J5847" s="35"/>
      <c r="AE5847" s="30"/>
      <c r="AF5847" s="31"/>
      <c r="AG5847" s="30"/>
      <c r="AH5847" s="30"/>
      <c r="AI5847" s="30"/>
      <c r="AJ5847" s="30"/>
      <c r="AK5847"/>
      <c r="AL5847"/>
      <c r="AM5847"/>
      <c r="AN5847"/>
      <c r="AO5847"/>
      <c r="AP5847" s="30"/>
    </row>
    <row r="5848" spans="2:42" s="28" customFormat="1" x14ac:dyDescent="0.2">
      <c r="B5848" s="23"/>
      <c r="D5848" s="23"/>
      <c r="E5848" s="30"/>
      <c r="F5848" s="30"/>
      <c r="G5848" s="30"/>
      <c r="H5848" s="30"/>
      <c r="I5848" s="30"/>
      <c r="J5848" s="35"/>
      <c r="AE5848" s="30"/>
      <c r="AF5848" s="31"/>
      <c r="AG5848" s="30"/>
      <c r="AH5848" s="30"/>
      <c r="AI5848" s="30"/>
      <c r="AJ5848" s="30"/>
      <c r="AK5848"/>
      <c r="AL5848"/>
      <c r="AM5848"/>
      <c r="AN5848"/>
      <c r="AO5848"/>
      <c r="AP5848" s="30"/>
    </row>
    <row r="5849" spans="2:42" s="28" customFormat="1" x14ac:dyDescent="0.2">
      <c r="B5849" s="23"/>
      <c r="D5849" s="23"/>
      <c r="E5849" s="30"/>
      <c r="F5849" s="30"/>
      <c r="G5849" s="30"/>
      <c r="H5849" s="30"/>
      <c r="I5849" s="30"/>
      <c r="J5849" s="35"/>
      <c r="AE5849" s="30"/>
      <c r="AF5849" s="31"/>
      <c r="AG5849" s="30"/>
      <c r="AH5849" s="30"/>
      <c r="AI5849" s="30"/>
      <c r="AJ5849" s="30"/>
      <c r="AK5849"/>
      <c r="AL5849"/>
      <c r="AM5849"/>
      <c r="AN5849"/>
      <c r="AO5849"/>
      <c r="AP5849" s="30"/>
    </row>
    <row r="5850" spans="2:42" s="28" customFormat="1" x14ac:dyDescent="0.2">
      <c r="B5850" s="23"/>
      <c r="D5850" s="23"/>
      <c r="E5850" s="30"/>
      <c r="F5850" s="30"/>
      <c r="G5850" s="30"/>
      <c r="H5850" s="30"/>
      <c r="I5850" s="30"/>
      <c r="J5850" s="35"/>
      <c r="AE5850" s="30"/>
      <c r="AF5850" s="31"/>
      <c r="AG5850" s="30"/>
      <c r="AH5850" s="30"/>
      <c r="AI5850" s="30"/>
      <c r="AJ5850" s="30"/>
      <c r="AK5850"/>
      <c r="AL5850"/>
      <c r="AM5850"/>
      <c r="AN5850"/>
      <c r="AO5850"/>
      <c r="AP5850" s="30"/>
    </row>
    <row r="5851" spans="2:42" s="28" customFormat="1" x14ac:dyDescent="0.2">
      <c r="B5851" s="23"/>
      <c r="D5851" s="23"/>
      <c r="E5851" s="30"/>
      <c r="F5851" s="30"/>
      <c r="G5851" s="30"/>
      <c r="H5851" s="30"/>
      <c r="I5851" s="30"/>
      <c r="J5851" s="35"/>
      <c r="AE5851" s="30"/>
      <c r="AF5851" s="31"/>
      <c r="AG5851" s="30"/>
      <c r="AH5851" s="30"/>
      <c r="AI5851" s="30"/>
      <c r="AJ5851" s="30"/>
      <c r="AK5851"/>
      <c r="AL5851"/>
      <c r="AM5851"/>
      <c r="AN5851"/>
      <c r="AO5851"/>
      <c r="AP5851" s="30"/>
    </row>
    <row r="5852" spans="2:42" s="28" customFormat="1" x14ac:dyDescent="0.2">
      <c r="B5852" s="23"/>
      <c r="D5852" s="23"/>
      <c r="E5852" s="30"/>
      <c r="F5852" s="30"/>
      <c r="G5852" s="30"/>
      <c r="H5852" s="30"/>
      <c r="I5852" s="30"/>
      <c r="J5852" s="35"/>
      <c r="AE5852" s="30"/>
      <c r="AF5852" s="31"/>
      <c r="AG5852" s="30"/>
      <c r="AH5852" s="30"/>
      <c r="AI5852" s="30"/>
      <c r="AJ5852" s="30"/>
      <c r="AK5852"/>
      <c r="AL5852"/>
      <c r="AM5852"/>
      <c r="AN5852"/>
      <c r="AO5852"/>
      <c r="AP5852" s="30"/>
    </row>
    <row r="5853" spans="2:42" s="28" customFormat="1" x14ac:dyDescent="0.2">
      <c r="B5853" s="23"/>
      <c r="D5853" s="23"/>
      <c r="E5853" s="30"/>
      <c r="F5853" s="30"/>
      <c r="G5853" s="30"/>
      <c r="H5853" s="30"/>
      <c r="I5853" s="30"/>
      <c r="J5853" s="35"/>
      <c r="AE5853" s="30"/>
      <c r="AF5853" s="31"/>
      <c r="AG5853" s="30"/>
      <c r="AH5853" s="30"/>
      <c r="AI5853" s="30"/>
      <c r="AJ5853" s="30"/>
      <c r="AK5853"/>
      <c r="AL5853"/>
      <c r="AM5853"/>
      <c r="AN5853"/>
      <c r="AO5853"/>
      <c r="AP5853" s="30"/>
    </row>
    <row r="5854" spans="2:42" s="28" customFormat="1" x14ac:dyDescent="0.2">
      <c r="B5854" s="23"/>
      <c r="D5854" s="23"/>
      <c r="E5854" s="30"/>
      <c r="F5854" s="30"/>
      <c r="G5854" s="30"/>
      <c r="H5854" s="30"/>
      <c r="I5854" s="30"/>
      <c r="J5854" s="35"/>
      <c r="AE5854" s="30"/>
      <c r="AF5854" s="31"/>
      <c r="AG5854" s="30"/>
      <c r="AH5854" s="30"/>
      <c r="AI5854" s="30"/>
      <c r="AJ5854" s="30"/>
      <c r="AK5854"/>
      <c r="AL5854"/>
      <c r="AM5854"/>
      <c r="AN5854"/>
      <c r="AO5854"/>
      <c r="AP5854" s="30"/>
    </row>
    <row r="5855" spans="2:42" s="28" customFormat="1" x14ac:dyDescent="0.2">
      <c r="B5855" s="23"/>
      <c r="D5855" s="23"/>
      <c r="E5855" s="30"/>
      <c r="F5855" s="30"/>
      <c r="G5855" s="30"/>
      <c r="H5855" s="30"/>
      <c r="I5855" s="30"/>
      <c r="J5855" s="35"/>
      <c r="AE5855" s="30"/>
      <c r="AF5855" s="31"/>
      <c r="AG5855" s="30"/>
      <c r="AH5855" s="30"/>
      <c r="AI5855" s="30"/>
      <c r="AJ5855" s="30"/>
      <c r="AK5855"/>
      <c r="AL5855"/>
      <c r="AM5855"/>
      <c r="AN5855"/>
      <c r="AO5855"/>
      <c r="AP5855" s="30"/>
    </row>
    <row r="5856" spans="2:42" s="28" customFormat="1" x14ac:dyDescent="0.2">
      <c r="B5856" s="23"/>
      <c r="D5856" s="23"/>
      <c r="E5856" s="30"/>
      <c r="F5856" s="30"/>
      <c r="G5856" s="30"/>
      <c r="H5856" s="30"/>
      <c r="I5856" s="30"/>
      <c r="J5856" s="35"/>
      <c r="AE5856" s="30"/>
      <c r="AF5856" s="31"/>
      <c r="AG5856" s="30"/>
      <c r="AH5856" s="30"/>
      <c r="AI5856" s="30"/>
      <c r="AJ5856" s="30"/>
      <c r="AK5856"/>
      <c r="AL5856"/>
      <c r="AM5856"/>
      <c r="AN5856"/>
      <c r="AO5856"/>
      <c r="AP5856" s="30"/>
    </row>
    <row r="5857" spans="2:42" s="28" customFormat="1" x14ac:dyDescent="0.2">
      <c r="B5857" s="23"/>
      <c r="D5857" s="23"/>
      <c r="E5857" s="30"/>
      <c r="F5857" s="30"/>
      <c r="G5857" s="30"/>
      <c r="H5857" s="30"/>
      <c r="I5857" s="30"/>
      <c r="J5857" s="35"/>
      <c r="AE5857" s="30"/>
      <c r="AF5857" s="31"/>
      <c r="AG5857" s="30"/>
      <c r="AH5857" s="30"/>
      <c r="AI5857" s="30"/>
      <c r="AJ5857" s="30"/>
      <c r="AK5857"/>
      <c r="AL5857"/>
      <c r="AM5857"/>
      <c r="AN5857"/>
      <c r="AO5857"/>
      <c r="AP5857" s="30"/>
    </row>
    <row r="5858" spans="2:42" s="28" customFormat="1" x14ac:dyDescent="0.2">
      <c r="B5858" s="23"/>
      <c r="D5858" s="23"/>
      <c r="E5858" s="30"/>
      <c r="F5858" s="30"/>
      <c r="G5858" s="30"/>
      <c r="H5858" s="30"/>
      <c r="I5858" s="30"/>
      <c r="J5858" s="35"/>
      <c r="AE5858" s="30"/>
      <c r="AF5858" s="31"/>
      <c r="AG5858" s="30"/>
      <c r="AH5858" s="30"/>
      <c r="AI5858" s="30"/>
      <c r="AJ5858" s="30"/>
      <c r="AK5858"/>
      <c r="AL5858"/>
      <c r="AM5858"/>
      <c r="AN5858"/>
      <c r="AO5858"/>
      <c r="AP5858" s="30"/>
    </row>
    <row r="5859" spans="2:42" s="28" customFormat="1" x14ac:dyDescent="0.2">
      <c r="B5859" s="23"/>
      <c r="D5859" s="23"/>
      <c r="E5859" s="30"/>
      <c r="F5859" s="30"/>
      <c r="G5859" s="30"/>
      <c r="H5859" s="30"/>
      <c r="I5859" s="30"/>
      <c r="J5859" s="35"/>
      <c r="AE5859" s="30"/>
      <c r="AF5859" s="31"/>
      <c r="AG5859" s="30"/>
      <c r="AH5859" s="30"/>
      <c r="AI5859" s="30"/>
      <c r="AJ5859" s="30"/>
      <c r="AK5859"/>
      <c r="AL5859"/>
      <c r="AM5859"/>
      <c r="AN5859"/>
      <c r="AO5859"/>
      <c r="AP5859" s="30"/>
    </row>
    <row r="5860" spans="2:42" s="28" customFormat="1" x14ac:dyDescent="0.2">
      <c r="B5860" s="23"/>
      <c r="D5860" s="23"/>
      <c r="E5860" s="30"/>
      <c r="F5860" s="30"/>
      <c r="G5860" s="30"/>
      <c r="H5860" s="30"/>
      <c r="I5860" s="30"/>
      <c r="J5860" s="35"/>
      <c r="AE5860" s="30"/>
      <c r="AF5860" s="31"/>
      <c r="AG5860" s="30"/>
      <c r="AH5860" s="30"/>
      <c r="AI5860" s="30"/>
      <c r="AJ5860" s="30"/>
      <c r="AK5860"/>
      <c r="AL5860"/>
      <c r="AM5860"/>
      <c r="AN5860"/>
      <c r="AO5860"/>
      <c r="AP5860" s="30"/>
    </row>
    <row r="5861" spans="2:42" s="28" customFormat="1" x14ac:dyDescent="0.2">
      <c r="B5861" s="23"/>
      <c r="D5861" s="23"/>
      <c r="E5861" s="30"/>
      <c r="F5861" s="30"/>
      <c r="G5861" s="30"/>
      <c r="H5861" s="30"/>
      <c r="I5861" s="30"/>
      <c r="J5861" s="35"/>
      <c r="AE5861" s="30"/>
      <c r="AF5861" s="31"/>
      <c r="AG5861" s="30"/>
      <c r="AH5861" s="30"/>
      <c r="AI5861" s="30"/>
      <c r="AJ5861" s="30"/>
      <c r="AK5861"/>
      <c r="AL5861"/>
      <c r="AM5861"/>
      <c r="AN5861"/>
      <c r="AO5861"/>
      <c r="AP5861" s="30"/>
    </row>
    <row r="5862" spans="2:42" s="28" customFormat="1" x14ac:dyDescent="0.2">
      <c r="B5862" s="23"/>
      <c r="D5862" s="23"/>
      <c r="E5862" s="30"/>
      <c r="F5862" s="30"/>
      <c r="G5862" s="30"/>
      <c r="H5862" s="30"/>
      <c r="I5862" s="30"/>
      <c r="J5862" s="35"/>
      <c r="AE5862" s="30"/>
      <c r="AF5862" s="31"/>
      <c r="AG5862" s="30"/>
      <c r="AH5862" s="30"/>
      <c r="AI5862" s="30"/>
      <c r="AJ5862" s="30"/>
      <c r="AK5862"/>
      <c r="AL5862"/>
      <c r="AM5862"/>
      <c r="AN5862"/>
      <c r="AO5862"/>
      <c r="AP5862" s="30"/>
    </row>
    <row r="5863" spans="2:42" s="28" customFormat="1" x14ac:dyDescent="0.2">
      <c r="B5863" s="23"/>
      <c r="D5863" s="23"/>
      <c r="E5863" s="30"/>
      <c r="F5863" s="30"/>
      <c r="G5863" s="30"/>
      <c r="H5863" s="30"/>
      <c r="I5863" s="30"/>
      <c r="J5863" s="35"/>
      <c r="AE5863" s="30"/>
      <c r="AF5863" s="31"/>
      <c r="AG5863" s="30"/>
      <c r="AH5863" s="30"/>
      <c r="AI5863" s="30"/>
      <c r="AJ5863" s="30"/>
      <c r="AK5863"/>
      <c r="AL5863"/>
      <c r="AM5863"/>
      <c r="AN5863"/>
      <c r="AO5863"/>
      <c r="AP5863" s="30"/>
    </row>
    <row r="5864" spans="2:42" s="28" customFormat="1" x14ac:dyDescent="0.2">
      <c r="B5864" s="23"/>
      <c r="D5864" s="23"/>
      <c r="E5864" s="30"/>
      <c r="F5864" s="30"/>
      <c r="G5864" s="30"/>
      <c r="H5864" s="30"/>
      <c r="I5864" s="30"/>
      <c r="J5864" s="35"/>
      <c r="AE5864" s="30"/>
      <c r="AF5864" s="31"/>
      <c r="AG5864" s="30"/>
      <c r="AH5864" s="30"/>
      <c r="AI5864" s="30"/>
      <c r="AJ5864" s="30"/>
      <c r="AK5864"/>
      <c r="AL5864"/>
      <c r="AM5864"/>
      <c r="AN5864"/>
      <c r="AO5864"/>
      <c r="AP5864" s="30"/>
    </row>
    <row r="5865" spans="2:42" s="28" customFormat="1" x14ac:dyDescent="0.2">
      <c r="B5865" s="23"/>
      <c r="D5865" s="23"/>
      <c r="E5865" s="30"/>
      <c r="F5865" s="30"/>
      <c r="G5865" s="30"/>
      <c r="H5865" s="30"/>
      <c r="I5865" s="30"/>
      <c r="J5865" s="35"/>
      <c r="AE5865" s="30"/>
      <c r="AF5865" s="31"/>
      <c r="AG5865" s="30"/>
      <c r="AH5865" s="30"/>
      <c r="AI5865" s="30"/>
      <c r="AJ5865" s="30"/>
      <c r="AK5865"/>
      <c r="AL5865"/>
      <c r="AM5865"/>
      <c r="AN5865"/>
      <c r="AO5865"/>
      <c r="AP5865" s="30"/>
    </row>
    <row r="5866" spans="2:42" s="28" customFormat="1" x14ac:dyDescent="0.2">
      <c r="B5866" s="23"/>
      <c r="D5866" s="23"/>
      <c r="E5866" s="30"/>
      <c r="F5866" s="30"/>
      <c r="G5866" s="30"/>
      <c r="H5866" s="30"/>
      <c r="I5866" s="30"/>
      <c r="J5866" s="35"/>
      <c r="AE5866" s="30"/>
      <c r="AF5866" s="31"/>
      <c r="AG5866" s="30"/>
      <c r="AH5866" s="30"/>
      <c r="AI5866" s="30"/>
      <c r="AJ5866" s="30"/>
      <c r="AK5866"/>
      <c r="AL5866"/>
      <c r="AM5866"/>
      <c r="AN5866"/>
      <c r="AO5866"/>
      <c r="AP5866" s="30"/>
    </row>
    <row r="5867" spans="2:42" s="28" customFormat="1" x14ac:dyDescent="0.2">
      <c r="B5867" s="23"/>
      <c r="D5867" s="23"/>
      <c r="E5867" s="30"/>
      <c r="F5867" s="30"/>
      <c r="G5867" s="30"/>
      <c r="H5867" s="30"/>
      <c r="I5867" s="30"/>
      <c r="J5867" s="35"/>
      <c r="AE5867" s="30"/>
      <c r="AF5867" s="31"/>
      <c r="AG5867" s="30"/>
      <c r="AH5867" s="30"/>
      <c r="AI5867" s="30"/>
      <c r="AJ5867" s="30"/>
      <c r="AK5867"/>
      <c r="AL5867"/>
      <c r="AM5867"/>
      <c r="AN5867"/>
      <c r="AO5867"/>
      <c r="AP5867" s="30"/>
    </row>
    <row r="5868" spans="2:42" s="28" customFormat="1" x14ac:dyDescent="0.2">
      <c r="B5868" s="23"/>
      <c r="D5868" s="23"/>
      <c r="E5868" s="30"/>
      <c r="F5868" s="30"/>
      <c r="G5868" s="30"/>
      <c r="H5868" s="30"/>
      <c r="I5868" s="30"/>
      <c r="J5868" s="35"/>
      <c r="AE5868" s="30"/>
      <c r="AF5868" s="31"/>
      <c r="AG5868" s="30"/>
      <c r="AH5868" s="30"/>
      <c r="AI5868" s="30"/>
      <c r="AJ5868" s="30"/>
      <c r="AK5868"/>
      <c r="AL5868"/>
      <c r="AM5868"/>
      <c r="AN5868"/>
      <c r="AO5868"/>
      <c r="AP5868" s="30"/>
    </row>
    <row r="5869" spans="2:42" s="28" customFormat="1" x14ac:dyDescent="0.2">
      <c r="B5869" s="23"/>
      <c r="D5869" s="23"/>
      <c r="E5869" s="30"/>
      <c r="F5869" s="30"/>
      <c r="G5869" s="30"/>
      <c r="H5869" s="30"/>
      <c r="I5869" s="30"/>
      <c r="J5869" s="35"/>
      <c r="AE5869" s="30"/>
      <c r="AF5869" s="31"/>
      <c r="AG5869" s="30"/>
      <c r="AH5869" s="30"/>
      <c r="AI5869" s="30"/>
      <c r="AJ5869" s="30"/>
      <c r="AK5869"/>
      <c r="AL5869"/>
      <c r="AM5869"/>
      <c r="AN5869"/>
      <c r="AO5869"/>
      <c r="AP5869" s="30"/>
    </row>
    <row r="5870" spans="2:42" s="28" customFormat="1" x14ac:dyDescent="0.2">
      <c r="B5870" s="23"/>
      <c r="D5870" s="23"/>
      <c r="E5870" s="30"/>
      <c r="F5870" s="30"/>
      <c r="G5870" s="30"/>
      <c r="H5870" s="30"/>
      <c r="I5870" s="30"/>
      <c r="J5870" s="35"/>
      <c r="AE5870" s="30"/>
      <c r="AF5870" s="31"/>
      <c r="AG5870" s="30"/>
      <c r="AH5870" s="30"/>
      <c r="AI5870" s="30"/>
      <c r="AJ5870" s="30"/>
      <c r="AK5870"/>
      <c r="AL5870"/>
      <c r="AM5870"/>
      <c r="AN5870"/>
      <c r="AO5870"/>
      <c r="AP5870" s="30"/>
    </row>
    <row r="5871" spans="2:42" s="28" customFormat="1" x14ac:dyDescent="0.2">
      <c r="B5871" s="23"/>
      <c r="D5871" s="23"/>
      <c r="E5871" s="30"/>
      <c r="F5871" s="30"/>
      <c r="G5871" s="30"/>
      <c r="H5871" s="30"/>
      <c r="I5871" s="30"/>
      <c r="J5871" s="35"/>
      <c r="AE5871" s="30"/>
      <c r="AF5871" s="31"/>
      <c r="AG5871" s="30"/>
      <c r="AH5871" s="30"/>
      <c r="AI5871" s="30"/>
      <c r="AJ5871" s="30"/>
      <c r="AK5871"/>
      <c r="AL5871"/>
      <c r="AM5871"/>
      <c r="AN5871"/>
      <c r="AO5871"/>
      <c r="AP5871" s="30"/>
    </row>
    <row r="5872" spans="2:42" s="28" customFormat="1" x14ac:dyDescent="0.2">
      <c r="B5872" s="23"/>
      <c r="D5872" s="23"/>
      <c r="E5872" s="30"/>
      <c r="F5872" s="30"/>
      <c r="G5872" s="30"/>
      <c r="H5872" s="30"/>
      <c r="I5872" s="30"/>
      <c r="J5872" s="35"/>
      <c r="AE5872" s="30"/>
      <c r="AF5872" s="31"/>
      <c r="AG5872" s="30"/>
      <c r="AH5872" s="30"/>
      <c r="AI5872" s="30"/>
      <c r="AJ5872" s="30"/>
      <c r="AK5872"/>
      <c r="AL5872"/>
      <c r="AM5872"/>
      <c r="AN5872"/>
      <c r="AO5872"/>
      <c r="AP5872" s="30"/>
    </row>
    <row r="5873" spans="2:42" s="28" customFormat="1" x14ac:dyDescent="0.2">
      <c r="B5873" s="23"/>
      <c r="D5873" s="23"/>
      <c r="E5873" s="30"/>
      <c r="F5873" s="30"/>
      <c r="G5873" s="30"/>
      <c r="H5873" s="30"/>
      <c r="I5873" s="30"/>
      <c r="J5873" s="35"/>
      <c r="AE5873" s="30"/>
      <c r="AF5873" s="31"/>
      <c r="AG5873" s="30"/>
      <c r="AH5873" s="30"/>
      <c r="AI5873" s="30"/>
      <c r="AJ5873" s="30"/>
      <c r="AK5873"/>
      <c r="AL5873"/>
      <c r="AM5873"/>
      <c r="AN5873"/>
      <c r="AO5873"/>
      <c r="AP5873" s="30"/>
    </row>
    <row r="5874" spans="2:42" s="28" customFormat="1" x14ac:dyDescent="0.2">
      <c r="B5874" s="23"/>
      <c r="D5874" s="23"/>
      <c r="E5874" s="30"/>
      <c r="F5874" s="30"/>
      <c r="G5874" s="30"/>
      <c r="H5874" s="30"/>
      <c r="I5874" s="30"/>
      <c r="J5874" s="35"/>
      <c r="AE5874" s="30"/>
      <c r="AF5874" s="31"/>
      <c r="AG5874" s="30"/>
      <c r="AH5874" s="30"/>
      <c r="AI5874" s="30"/>
      <c r="AJ5874" s="30"/>
      <c r="AK5874"/>
      <c r="AL5874"/>
      <c r="AM5874"/>
      <c r="AN5874"/>
      <c r="AO5874"/>
      <c r="AP5874" s="30"/>
    </row>
    <row r="5875" spans="2:42" s="28" customFormat="1" x14ac:dyDescent="0.2">
      <c r="B5875" s="23"/>
      <c r="D5875" s="23"/>
      <c r="E5875" s="30"/>
      <c r="F5875" s="30"/>
      <c r="G5875" s="30"/>
      <c r="H5875" s="30"/>
      <c r="I5875" s="30"/>
      <c r="J5875" s="35"/>
      <c r="AE5875" s="30"/>
      <c r="AF5875" s="31"/>
      <c r="AG5875" s="30"/>
      <c r="AH5875" s="30"/>
      <c r="AI5875" s="30"/>
      <c r="AJ5875" s="30"/>
      <c r="AK5875"/>
      <c r="AL5875"/>
      <c r="AM5875"/>
      <c r="AN5875"/>
      <c r="AO5875"/>
      <c r="AP5875" s="30"/>
    </row>
    <row r="5876" spans="2:42" s="28" customFormat="1" x14ac:dyDescent="0.2">
      <c r="B5876" s="23"/>
      <c r="D5876" s="23"/>
      <c r="E5876" s="30"/>
      <c r="F5876" s="30"/>
      <c r="G5876" s="30"/>
      <c r="H5876" s="30"/>
      <c r="I5876" s="30"/>
      <c r="J5876" s="35"/>
      <c r="AE5876" s="30"/>
      <c r="AF5876" s="31"/>
      <c r="AG5876" s="30"/>
      <c r="AH5876" s="30"/>
      <c r="AI5876" s="30"/>
      <c r="AJ5876" s="30"/>
      <c r="AK5876"/>
      <c r="AL5876"/>
      <c r="AM5876"/>
      <c r="AN5876"/>
      <c r="AO5876"/>
      <c r="AP5876" s="30"/>
    </row>
    <row r="5877" spans="2:42" s="28" customFormat="1" x14ac:dyDescent="0.2">
      <c r="B5877" s="23"/>
      <c r="D5877" s="23"/>
      <c r="E5877" s="30"/>
      <c r="F5877" s="30"/>
      <c r="G5877" s="30"/>
      <c r="H5877" s="30"/>
      <c r="I5877" s="30"/>
      <c r="J5877" s="35"/>
      <c r="AE5877" s="30"/>
      <c r="AF5877" s="31"/>
      <c r="AG5877" s="30"/>
      <c r="AH5877" s="30"/>
      <c r="AI5877" s="30"/>
      <c r="AJ5877" s="30"/>
      <c r="AK5877"/>
      <c r="AL5877"/>
      <c r="AM5877"/>
      <c r="AN5877"/>
      <c r="AO5877"/>
      <c r="AP5877" s="30"/>
    </row>
    <row r="5878" spans="2:42" s="28" customFormat="1" x14ac:dyDescent="0.2">
      <c r="B5878" s="23"/>
      <c r="D5878" s="23"/>
      <c r="E5878" s="30"/>
      <c r="F5878" s="30"/>
      <c r="G5878" s="30"/>
      <c r="H5878" s="30"/>
      <c r="I5878" s="30"/>
      <c r="J5878" s="35"/>
      <c r="AE5878" s="30"/>
      <c r="AF5878" s="31"/>
      <c r="AG5878" s="30"/>
      <c r="AH5878" s="30"/>
      <c r="AI5878" s="30"/>
      <c r="AJ5878" s="30"/>
      <c r="AK5878"/>
      <c r="AL5878"/>
      <c r="AM5878"/>
      <c r="AN5878"/>
      <c r="AO5878"/>
      <c r="AP5878" s="30"/>
    </row>
    <row r="5879" spans="2:42" s="28" customFormat="1" x14ac:dyDescent="0.2">
      <c r="B5879" s="23"/>
      <c r="D5879" s="23"/>
      <c r="E5879" s="30"/>
      <c r="F5879" s="30"/>
      <c r="G5879" s="30"/>
      <c r="H5879" s="30"/>
      <c r="I5879" s="30"/>
      <c r="J5879" s="35"/>
      <c r="AE5879" s="30"/>
      <c r="AF5879" s="31"/>
      <c r="AG5879" s="30"/>
      <c r="AH5879" s="30"/>
      <c r="AI5879" s="30"/>
      <c r="AJ5879" s="30"/>
      <c r="AK5879"/>
      <c r="AL5879"/>
      <c r="AM5879"/>
      <c r="AN5879"/>
      <c r="AO5879"/>
      <c r="AP5879" s="30"/>
    </row>
    <row r="5880" spans="2:42" s="28" customFormat="1" x14ac:dyDescent="0.2">
      <c r="B5880" s="23"/>
      <c r="D5880" s="23"/>
      <c r="E5880" s="30"/>
      <c r="F5880" s="30"/>
      <c r="G5880" s="30"/>
      <c r="H5880" s="30"/>
      <c r="I5880" s="30"/>
      <c r="J5880" s="35"/>
      <c r="AE5880" s="30"/>
      <c r="AF5880" s="31"/>
      <c r="AG5880" s="30"/>
      <c r="AH5880" s="30"/>
      <c r="AI5880" s="30"/>
      <c r="AJ5880" s="30"/>
      <c r="AK5880"/>
      <c r="AL5880"/>
      <c r="AM5880"/>
      <c r="AN5880"/>
      <c r="AO5880"/>
      <c r="AP5880" s="30"/>
    </row>
    <row r="5881" spans="2:42" s="28" customFormat="1" x14ac:dyDescent="0.2">
      <c r="B5881" s="23"/>
      <c r="D5881" s="23"/>
      <c r="E5881" s="30"/>
      <c r="F5881" s="30"/>
      <c r="G5881" s="30"/>
      <c r="H5881" s="30"/>
      <c r="I5881" s="30"/>
      <c r="J5881" s="35"/>
      <c r="AE5881" s="30"/>
      <c r="AF5881" s="31"/>
      <c r="AG5881" s="30"/>
      <c r="AH5881" s="30"/>
      <c r="AI5881" s="30"/>
      <c r="AJ5881" s="30"/>
      <c r="AK5881"/>
      <c r="AL5881"/>
      <c r="AM5881"/>
      <c r="AN5881"/>
      <c r="AO5881"/>
      <c r="AP5881" s="30"/>
    </row>
    <row r="5882" spans="2:42" s="28" customFormat="1" x14ac:dyDescent="0.2">
      <c r="B5882" s="23"/>
      <c r="D5882" s="23"/>
      <c r="E5882" s="30"/>
      <c r="F5882" s="30"/>
      <c r="G5882" s="30"/>
      <c r="H5882" s="30"/>
      <c r="I5882" s="30"/>
      <c r="J5882" s="35"/>
      <c r="AE5882" s="30"/>
      <c r="AF5882" s="31"/>
      <c r="AG5882" s="30"/>
      <c r="AH5882" s="30"/>
      <c r="AI5882" s="30"/>
      <c r="AJ5882" s="30"/>
      <c r="AK5882"/>
      <c r="AL5882"/>
      <c r="AM5882"/>
      <c r="AN5882"/>
      <c r="AO5882"/>
      <c r="AP5882" s="30"/>
    </row>
    <row r="5883" spans="2:42" s="28" customFormat="1" x14ac:dyDescent="0.2">
      <c r="B5883" s="23"/>
      <c r="D5883" s="23"/>
      <c r="E5883" s="30"/>
      <c r="F5883" s="30"/>
      <c r="G5883" s="30"/>
      <c r="H5883" s="30"/>
      <c r="I5883" s="30"/>
      <c r="J5883" s="35"/>
      <c r="AE5883" s="30"/>
      <c r="AF5883" s="31"/>
      <c r="AG5883" s="30"/>
      <c r="AH5883" s="30"/>
      <c r="AI5883" s="30"/>
      <c r="AJ5883" s="30"/>
      <c r="AK5883"/>
      <c r="AL5883"/>
      <c r="AM5883"/>
      <c r="AN5883"/>
      <c r="AO5883"/>
      <c r="AP5883" s="30"/>
    </row>
    <row r="5884" spans="2:42" s="28" customFormat="1" x14ac:dyDescent="0.2">
      <c r="B5884" s="23"/>
      <c r="D5884" s="23"/>
      <c r="E5884" s="30"/>
      <c r="F5884" s="30"/>
      <c r="G5884" s="30"/>
      <c r="H5884" s="30"/>
      <c r="I5884" s="30"/>
      <c r="J5884" s="35"/>
      <c r="AE5884" s="30"/>
      <c r="AF5884" s="31"/>
      <c r="AG5884" s="30"/>
      <c r="AH5884" s="30"/>
      <c r="AI5884" s="30"/>
      <c r="AJ5884" s="30"/>
      <c r="AK5884"/>
      <c r="AL5884"/>
      <c r="AM5884"/>
      <c r="AN5884"/>
      <c r="AO5884"/>
      <c r="AP5884" s="30"/>
    </row>
    <row r="5885" spans="2:42" s="28" customFormat="1" x14ac:dyDescent="0.2">
      <c r="B5885" s="23"/>
      <c r="D5885" s="23"/>
      <c r="E5885" s="30"/>
      <c r="F5885" s="30"/>
      <c r="G5885" s="30"/>
      <c r="H5885" s="30"/>
      <c r="I5885" s="30"/>
      <c r="J5885" s="35"/>
      <c r="AE5885" s="30"/>
      <c r="AF5885" s="31"/>
      <c r="AG5885" s="30"/>
      <c r="AH5885" s="30"/>
      <c r="AI5885" s="30"/>
      <c r="AJ5885" s="30"/>
      <c r="AK5885"/>
      <c r="AL5885"/>
      <c r="AM5885"/>
      <c r="AN5885"/>
      <c r="AO5885"/>
      <c r="AP5885" s="30"/>
    </row>
    <row r="5886" spans="2:42" s="28" customFormat="1" x14ac:dyDescent="0.2">
      <c r="B5886" s="23"/>
      <c r="D5886" s="23"/>
      <c r="E5886" s="30"/>
      <c r="F5886" s="30"/>
      <c r="G5886" s="30"/>
      <c r="H5886" s="30"/>
      <c r="I5886" s="30"/>
      <c r="J5886" s="35"/>
      <c r="AE5886" s="30"/>
      <c r="AF5886" s="31"/>
      <c r="AG5886" s="30"/>
      <c r="AH5886" s="30"/>
      <c r="AI5886" s="30"/>
      <c r="AJ5886" s="30"/>
      <c r="AK5886"/>
      <c r="AL5886"/>
      <c r="AM5886"/>
      <c r="AN5886"/>
      <c r="AO5886"/>
      <c r="AP5886" s="30"/>
    </row>
    <row r="5887" spans="2:42" s="28" customFormat="1" x14ac:dyDescent="0.2">
      <c r="B5887" s="23"/>
      <c r="D5887" s="23"/>
      <c r="E5887" s="30"/>
      <c r="F5887" s="30"/>
      <c r="G5887" s="30"/>
      <c r="H5887" s="30"/>
      <c r="I5887" s="30"/>
      <c r="J5887" s="35"/>
      <c r="AE5887" s="30"/>
      <c r="AF5887" s="31"/>
      <c r="AG5887" s="30"/>
      <c r="AH5887" s="30"/>
      <c r="AI5887" s="30"/>
      <c r="AJ5887" s="30"/>
      <c r="AK5887"/>
      <c r="AL5887"/>
      <c r="AM5887"/>
      <c r="AN5887"/>
      <c r="AO5887"/>
      <c r="AP5887" s="30"/>
    </row>
    <row r="5888" spans="2:42" s="28" customFormat="1" x14ac:dyDescent="0.2">
      <c r="B5888" s="23"/>
      <c r="D5888" s="23"/>
      <c r="E5888" s="30"/>
      <c r="F5888" s="30"/>
      <c r="G5888" s="30"/>
      <c r="H5888" s="30"/>
      <c r="I5888" s="30"/>
      <c r="J5888" s="35"/>
      <c r="AE5888" s="30"/>
      <c r="AF5888" s="31"/>
      <c r="AG5888" s="30"/>
      <c r="AH5888" s="30"/>
      <c r="AI5888" s="30"/>
      <c r="AJ5888" s="30"/>
      <c r="AK5888"/>
      <c r="AL5888"/>
      <c r="AM5888"/>
      <c r="AN5888"/>
      <c r="AO5888"/>
      <c r="AP5888" s="30"/>
    </row>
    <row r="5889" spans="2:42" s="28" customFormat="1" x14ac:dyDescent="0.2">
      <c r="B5889" s="23"/>
      <c r="D5889" s="23"/>
      <c r="E5889" s="30"/>
      <c r="F5889" s="30"/>
      <c r="G5889" s="30"/>
      <c r="H5889" s="30"/>
      <c r="I5889" s="30"/>
      <c r="J5889" s="35"/>
      <c r="AE5889" s="30"/>
      <c r="AF5889" s="31"/>
      <c r="AG5889" s="30"/>
      <c r="AH5889" s="30"/>
      <c r="AI5889" s="30"/>
      <c r="AJ5889" s="30"/>
      <c r="AK5889"/>
      <c r="AL5889"/>
      <c r="AM5889"/>
      <c r="AN5889"/>
      <c r="AO5889"/>
      <c r="AP5889" s="30"/>
    </row>
    <row r="5890" spans="2:42" s="28" customFormat="1" x14ac:dyDescent="0.2">
      <c r="B5890" s="23"/>
      <c r="D5890" s="23"/>
      <c r="E5890" s="30"/>
      <c r="F5890" s="30"/>
      <c r="G5890" s="30"/>
      <c r="H5890" s="30"/>
      <c r="I5890" s="30"/>
      <c r="J5890" s="35"/>
      <c r="AE5890" s="30"/>
      <c r="AF5890" s="31"/>
      <c r="AG5890" s="30"/>
      <c r="AH5890" s="30"/>
      <c r="AI5890" s="30"/>
      <c r="AJ5890" s="30"/>
      <c r="AK5890"/>
      <c r="AL5890"/>
      <c r="AM5890"/>
      <c r="AN5890"/>
      <c r="AO5890"/>
      <c r="AP5890" s="30"/>
    </row>
    <row r="5891" spans="2:42" s="28" customFormat="1" x14ac:dyDescent="0.2">
      <c r="B5891" s="23"/>
      <c r="D5891" s="23"/>
      <c r="E5891" s="30"/>
      <c r="F5891" s="30"/>
      <c r="G5891" s="30"/>
      <c r="H5891" s="30"/>
      <c r="I5891" s="30"/>
      <c r="J5891" s="35"/>
      <c r="AE5891" s="30"/>
      <c r="AF5891" s="31"/>
      <c r="AG5891" s="30"/>
      <c r="AH5891" s="30"/>
      <c r="AI5891" s="30"/>
      <c r="AJ5891" s="30"/>
      <c r="AK5891"/>
      <c r="AL5891"/>
      <c r="AM5891"/>
      <c r="AN5891"/>
      <c r="AO5891"/>
      <c r="AP5891" s="30"/>
    </row>
    <row r="5892" spans="2:42" s="28" customFormat="1" x14ac:dyDescent="0.2">
      <c r="B5892" s="23"/>
      <c r="D5892" s="23"/>
      <c r="E5892" s="30"/>
      <c r="F5892" s="30"/>
      <c r="G5892" s="30"/>
      <c r="H5892" s="30"/>
      <c r="I5892" s="30"/>
      <c r="J5892" s="35"/>
      <c r="AE5892" s="30"/>
      <c r="AF5892" s="31"/>
      <c r="AG5892" s="30"/>
      <c r="AH5892" s="30"/>
      <c r="AI5892" s="30"/>
      <c r="AJ5892" s="30"/>
      <c r="AK5892"/>
      <c r="AL5892"/>
      <c r="AM5892"/>
      <c r="AN5892"/>
      <c r="AO5892"/>
      <c r="AP5892" s="30"/>
    </row>
    <row r="5893" spans="2:42" s="28" customFormat="1" x14ac:dyDescent="0.2">
      <c r="B5893" s="23"/>
      <c r="D5893" s="23"/>
      <c r="E5893" s="30"/>
      <c r="F5893" s="30"/>
      <c r="G5893" s="30"/>
      <c r="H5893" s="30"/>
      <c r="I5893" s="30"/>
      <c r="J5893" s="35"/>
      <c r="AE5893" s="30"/>
      <c r="AF5893" s="31"/>
      <c r="AG5893" s="30"/>
      <c r="AH5893" s="30"/>
      <c r="AI5893" s="30"/>
      <c r="AJ5893" s="30"/>
      <c r="AK5893"/>
      <c r="AL5893"/>
      <c r="AM5893"/>
      <c r="AN5893"/>
      <c r="AO5893"/>
      <c r="AP5893" s="30"/>
    </row>
    <row r="5894" spans="2:42" s="28" customFormat="1" x14ac:dyDescent="0.2">
      <c r="B5894" s="23"/>
      <c r="D5894" s="23"/>
      <c r="E5894" s="30"/>
      <c r="F5894" s="30"/>
      <c r="G5894" s="30"/>
      <c r="H5894" s="30"/>
      <c r="I5894" s="30"/>
      <c r="J5894" s="35"/>
      <c r="AE5894" s="30"/>
      <c r="AF5894" s="31"/>
      <c r="AG5894" s="30"/>
      <c r="AH5894" s="30"/>
      <c r="AI5894" s="30"/>
      <c r="AJ5894" s="30"/>
      <c r="AK5894"/>
      <c r="AL5894"/>
      <c r="AM5894"/>
      <c r="AN5894"/>
      <c r="AO5894"/>
      <c r="AP5894" s="30"/>
    </row>
    <row r="5895" spans="2:42" s="28" customFormat="1" x14ac:dyDescent="0.2">
      <c r="B5895" s="23"/>
      <c r="D5895" s="23"/>
      <c r="E5895" s="30"/>
      <c r="F5895" s="30"/>
      <c r="G5895" s="30"/>
      <c r="H5895" s="30"/>
      <c r="I5895" s="30"/>
      <c r="J5895" s="35"/>
      <c r="AE5895" s="30"/>
      <c r="AF5895" s="31"/>
      <c r="AG5895" s="30"/>
      <c r="AH5895" s="30"/>
      <c r="AI5895" s="30"/>
      <c r="AJ5895" s="30"/>
      <c r="AK5895"/>
      <c r="AL5895"/>
      <c r="AM5895"/>
      <c r="AN5895"/>
      <c r="AO5895"/>
      <c r="AP5895" s="30"/>
    </row>
    <row r="5896" spans="2:42" s="28" customFormat="1" x14ac:dyDescent="0.2">
      <c r="B5896" s="23"/>
      <c r="D5896" s="23"/>
      <c r="E5896" s="30"/>
      <c r="F5896" s="30"/>
      <c r="G5896" s="30"/>
      <c r="H5896" s="30"/>
      <c r="I5896" s="30"/>
      <c r="J5896" s="35"/>
      <c r="AE5896" s="30"/>
      <c r="AF5896" s="31"/>
      <c r="AG5896" s="30"/>
      <c r="AH5896" s="30"/>
      <c r="AI5896" s="30"/>
      <c r="AJ5896" s="30"/>
      <c r="AK5896"/>
      <c r="AL5896"/>
      <c r="AM5896"/>
      <c r="AN5896"/>
      <c r="AO5896"/>
      <c r="AP5896" s="30"/>
    </row>
    <row r="5897" spans="2:42" s="28" customFormat="1" x14ac:dyDescent="0.2">
      <c r="B5897" s="23"/>
      <c r="D5897" s="23"/>
      <c r="E5897" s="30"/>
      <c r="F5897" s="30"/>
      <c r="G5897" s="30"/>
      <c r="H5897" s="30"/>
      <c r="I5897" s="30"/>
      <c r="J5897" s="35"/>
      <c r="AE5897" s="30"/>
      <c r="AF5897" s="31"/>
      <c r="AG5897" s="30"/>
      <c r="AH5897" s="30"/>
      <c r="AI5897" s="30"/>
      <c r="AJ5897" s="30"/>
      <c r="AK5897"/>
      <c r="AL5897"/>
      <c r="AM5897"/>
      <c r="AN5897"/>
      <c r="AO5897"/>
      <c r="AP5897" s="30"/>
    </row>
    <row r="5898" spans="2:42" s="28" customFormat="1" x14ac:dyDescent="0.2">
      <c r="B5898" s="23"/>
      <c r="D5898" s="23"/>
      <c r="E5898" s="30"/>
      <c r="F5898" s="30"/>
      <c r="G5898" s="30"/>
      <c r="H5898" s="30"/>
      <c r="I5898" s="30"/>
      <c r="J5898" s="35"/>
      <c r="AE5898" s="30"/>
      <c r="AF5898" s="31"/>
      <c r="AG5898" s="30"/>
      <c r="AH5898" s="30"/>
      <c r="AI5898" s="30"/>
      <c r="AJ5898" s="30"/>
      <c r="AK5898"/>
      <c r="AL5898"/>
      <c r="AM5898"/>
      <c r="AN5898"/>
      <c r="AO5898"/>
      <c r="AP5898" s="30"/>
    </row>
    <row r="5899" spans="2:42" s="28" customFormat="1" x14ac:dyDescent="0.2">
      <c r="B5899" s="23"/>
      <c r="D5899" s="23"/>
      <c r="E5899" s="30"/>
      <c r="F5899" s="30"/>
      <c r="G5899" s="30"/>
      <c r="H5899" s="30"/>
      <c r="I5899" s="30"/>
      <c r="J5899" s="35"/>
      <c r="AE5899" s="30"/>
      <c r="AF5899" s="31"/>
      <c r="AG5899" s="30"/>
      <c r="AH5899" s="30"/>
      <c r="AI5899" s="30"/>
      <c r="AJ5899" s="30"/>
      <c r="AK5899"/>
      <c r="AL5899"/>
      <c r="AM5899"/>
      <c r="AN5899"/>
      <c r="AO5899"/>
      <c r="AP5899" s="30"/>
    </row>
    <row r="5900" spans="2:42" s="28" customFormat="1" x14ac:dyDescent="0.2">
      <c r="B5900" s="23"/>
      <c r="D5900" s="23"/>
      <c r="E5900" s="30"/>
      <c r="F5900" s="30"/>
      <c r="G5900" s="30"/>
      <c r="H5900" s="30"/>
      <c r="I5900" s="30"/>
      <c r="J5900" s="35"/>
      <c r="AE5900" s="30"/>
      <c r="AF5900" s="31"/>
      <c r="AG5900" s="30"/>
      <c r="AH5900" s="30"/>
      <c r="AI5900" s="30"/>
      <c r="AJ5900" s="30"/>
      <c r="AK5900"/>
      <c r="AL5900"/>
      <c r="AM5900"/>
      <c r="AN5900"/>
      <c r="AO5900"/>
      <c r="AP5900" s="30"/>
    </row>
    <row r="5901" spans="2:42" s="28" customFormat="1" x14ac:dyDescent="0.2">
      <c r="B5901" s="23"/>
      <c r="D5901" s="23"/>
      <c r="E5901" s="30"/>
      <c r="F5901" s="30"/>
      <c r="G5901" s="30"/>
      <c r="H5901" s="30"/>
      <c r="I5901" s="30"/>
      <c r="J5901" s="35"/>
      <c r="AE5901" s="30"/>
      <c r="AF5901" s="31"/>
      <c r="AG5901" s="30"/>
      <c r="AH5901" s="30"/>
      <c r="AI5901" s="30"/>
      <c r="AJ5901" s="30"/>
      <c r="AK5901"/>
      <c r="AL5901"/>
      <c r="AM5901"/>
      <c r="AN5901"/>
      <c r="AO5901"/>
      <c r="AP5901" s="30"/>
    </row>
    <row r="5902" spans="2:42" s="28" customFormat="1" x14ac:dyDescent="0.2">
      <c r="B5902" s="23"/>
      <c r="D5902" s="23"/>
      <c r="E5902" s="30"/>
      <c r="F5902" s="30"/>
      <c r="G5902" s="30"/>
      <c r="H5902" s="30"/>
      <c r="I5902" s="30"/>
      <c r="J5902" s="35"/>
      <c r="AE5902" s="30"/>
      <c r="AF5902" s="31"/>
      <c r="AG5902" s="30"/>
      <c r="AH5902" s="30"/>
      <c r="AI5902" s="30"/>
      <c r="AJ5902" s="30"/>
      <c r="AK5902"/>
      <c r="AL5902"/>
      <c r="AM5902"/>
      <c r="AN5902"/>
      <c r="AO5902"/>
      <c r="AP5902" s="30"/>
    </row>
    <row r="5903" spans="2:42" s="28" customFormat="1" x14ac:dyDescent="0.2">
      <c r="B5903" s="23"/>
      <c r="D5903" s="23"/>
      <c r="E5903" s="30"/>
      <c r="F5903" s="30"/>
      <c r="G5903" s="30"/>
      <c r="H5903" s="30"/>
      <c r="I5903" s="30"/>
      <c r="J5903" s="35"/>
      <c r="AE5903" s="30"/>
      <c r="AF5903" s="31"/>
      <c r="AG5903" s="30"/>
      <c r="AH5903" s="30"/>
      <c r="AI5903" s="30"/>
      <c r="AJ5903" s="30"/>
      <c r="AK5903"/>
      <c r="AL5903"/>
      <c r="AM5903"/>
      <c r="AN5903"/>
      <c r="AO5903"/>
      <c r="AP5903" s="30"/>
    </row>
    <row r="5904" spans="2:42" s="28" customFormat="1" x14ac:dyDescent="0.2">
      <c r="B5904" s="23"/>
      <c r="D5904" s="23"/>
      <c r="E5904" s="30"/>
      <c r="F5904" s="30"/>
      <c r="G5904" s="30"/>
      <c r="H5904" s="30"/>
      <c r="I5904" s="30"/>
      <c r="J5904" s="35"/>
      <c r="AE5904" s="30"/>
      <c r="AF5904" s="31"/>
      <c r="AG5904" s="30"/>
      <c r="AH5904" s="30"/>
      <c r="AI5904" s="30"/>
      <c r="AJ5904" s="30"/>
      <c r="AK5904"/>
      <c r="AL5904"/>
      <c r="AM5904"/>
      <c r="AN5904"/>
      <c r="AO5904"/>
      <c r="AP5904" s="30"/>
    </row>
    <row r="5905" spans="2:42" s="28" customFormat="1" x14ac:dyDescent="0.2">
      <c r="B5905" s="23"/>
      <c r="D5905" s="23"/>
      <c r="E5905" s="30"/>
      <c r="F5905" s="30"/>
      <c r="G5905" s="30"/>
      <c r="H5905" s="30"/>
      <c r="I5905" s="30"/>
      <c r="J5905" s="35"/>
      <c r="AE5905" s="30"/>
      <c r="AF5905" s="31"/>
      <c r="AG5905" s="30"/>
      <c r="AH5905" s="30"/>
      <c r="AI5905" s="30"/>
      <c r="AJ5905" s="30"/>
      <c r="AK5905"/>
      <c r="AL5905"/>
      <c r="AM5905"/>
      <c r="AN5905"/>
      <c r="AO5905"/>
      <c r="AP5905" s="30"/>
    </row>
    <row r="5906" spans="2:42" s="28" customFormat="1" x14ac:dyDescent="0.2">
      <c r="B5906" s="23"/>
      <c r="D5906" s="23"/>
      <c r="E5906" s="30"/>
      <c r="F5906" s="30"/>
      <c r="G5906" s="30"/>
      <c r="H5906" s="30"/>
      <c r="I5906" s="30"/>
      <c r="J5906" s="35"/>
      <c r="AE5906" s="30"/>
      <c r="AF5906" s="31"/>
      <c r="AG5906" s="30"/>
      <c r="AH5906" s="30"/>
      <c r="AI5906" s="30"/>
      <c r="AJ5906" s="30"/>
      <c r="AK5906"/>
      <c r="AL5906"/>
      <c r="AM5906"/>
      <c r="AN5906"/>
      <c r="AO5906"/>
      <c r="AP5906" s="30"/>
    </row>
    <row r="5907" spans="2:42" s="28" customFormat="1" x14ac:dyDescent="0.2">
      <c r="B5907" s="23"/>
      <c r="D5907" s="23"/>
      <c r="E5907" s="30"/>
      <c r="F5907" s="30"/>
      <c r="G5907" s="30"/>
      <c r="H5907" s="30"/>
      <c r="I5907" s="30"/>
      <c r="J5907" s="35"/>
      <c r="AE5907" s="30"/>
      <c r="AF5907" s="31"/>
      <c r="AG5907" s="30"/>
      <c r="AH5907" s="30"/>
      <c r="AI5907" s="30"/>
      <c r="AJ5907" s="30"/>
      <c r="AK5907"/>
      <c r="AL5907"/>
      <c r="AM5907"/>
      <c r="AN5907"/>
      <c r="AO5907"/>
      <c r="AP5907" s="30"/>
    </row>
    <row r="5908" spans="2:42" s="28" customFormat="1" x14ac:dyDescent="0.2">
      <c r="B5908" s="23"/>
      <c r="D5908" s="23"/>
      <c r="E5908" s="30"/>
      <c r="F5908" s="30"/>
      <c r="G5908" s="30"/>
      <c r="H5908" s="30"/>
      <c r="I5908" s="30"/>
      <c r="J5908" s="35"/>
      <c r="AE5908" s="30"/>
      <c r="AF5908" s="31"/>
      <c r="AG5908" s="30"/>
      <c r="AH5908" s="30"/>
      <c r="AI5908" s="30"/>
      <c r="AJ5908" s="30"/>
      <c r="AK5908"/>
      <c r="AL5908"/>
      <c r="AM5908"/>
      <c r="AN5908"/>
      <c r="AO5908"/>
      <c r="AP5908" s="30"/>
    </row>
    <row r="5909" spans="2:42" s="28" customFormat="1" x14ac:dyDescent="0.2">
      <c r="B5909" s="23"/>
      <c r="D5909" s="23"/>
      <c r="E5909" s="30"/>
      <c r="F5909" s="30"/>
      <c r="G5909" s="30"/>
      <c r="H5909" s="30"/>
      <c r="I5909" s="30"/>
      <c r="J5909" s="35"/>
      <c r="AE5909" s="30"/>
      <c r="AF5909" s="31"/>
      <c r="AG5909" s="30"/>
      <c r="AH5909" s="30"/>
      <c r="AI5909" s="30"/>
      <c r="AJ5909" s="30"/>
      <c r="AK5909"/>
      <c r="AL5909"/>
      <c r="AM5909"/>
      <c r="AN5909"/>
      <c r="AO5909"/>
      <c r="AP5909" s="30"/>
    </row>
    <row r="5910" spans="2:42" s="28" customFormat="1" x14ac:dyDescent="0.2">
      <c r="B5910" s="23"/>
      <c r="D5910" s="23"/>
      <c r="E5910" s="30"/>
      <c r="F5910" s="30"/>
      <c r="G5910" s="30"/>
      <c r="H5910" s="30"/>
      <c r="I5910" s="30"/>
      <c r="J5910" s="35"/>
      <c r="AE5910" s="30"/>
      <c r="AF5910" s="31"/>
      <c r="AG5910" s="30"/>
      <c r="AH5910" s="30"/>
      <c r="AI5910" s="30"/>
      <c r="AJ5910" s="30"/>
      <c r="AK5910"/>
      <c r="AL5910"/>
      <c r="AM5910"/>
      <c r="AN5910"/>
      <c r="AO5910"/>
      <c r="AP5910" s="30"/>
    </row>
    <row r="5911" spans="2:42" s="28" customFormat="1" x14ac:dyDescent="0.2">
      <c r="B5911" s="23"/>
      <c r="D5911" s="23"/>
      <c r="E5911" s="30"/>
      <c r="F5911" s="30"/>
      <c r="G5911" s="30"/>
      <c r="H5911" s="30"/>
      <c r="I5911" s="30"/>
      <c r="J5911" s="35"/>
      <c r="AE5911" s="30"/>
      <c r="AF5911" s="31"/>
      <c r="AG5911" s="30"/>
      <c r="AH5911" s="30"/>
      <c r="AI5911" s="30"/>
      <c r="AJ5911" s="30"/>
      <c r="AK5911"/>
      <c r="AL5911"/>
      <c r="AM5911"/>
      <c r="AN5911"/>
      <c r="AO5911"/>
      <c r="AP5911" s="30"/>
    </row>
    <row r="5912" spans="2:42" s="28" customFormat="1" x14ac:dyDescent="0.2">
      <c r="B5912" s="23"/>
      <c r="D5912" s="23"/>
      <c r="E5912" s="30"/>
      <c r="F5912" s="30"/>
      <c r="G5912" s="30"/>
      <c r="H5912" s="30"/>
      <c r="I5912" s="30"/>
      <c r="J5912" s="35"/>
      <c r="AE5912" s="30"/>
      <c r="AF5912" s="31"/>
      <c r="AG5912" s="30"/>
      <c r="AH5912" s="30"/>
      <c r="AI5912" s="30"/>
      <c r="AJ5912" s="30"/>
      <c r="AK5912"/>
      <c r="AL5912"/>
      <c r="AM5912"/>
      <c r="AN5912"/>
      <c r="AO5912"/>
      <c r="AP5912" s="30"/>
    </row>
    <row r="5913" spans="2:42" s="28" customFormat="1" x14ac:dyDescent="0.2">
      <c r="B5913" s="23"/>
      <c r="D5913" s="23"/>
      <c r="E5913" s="30"/>
      <c r="F5913" s="30"/>
      <c r="G5913" s="30"/>
      <c r="H5913" s="30"/>
      <c r="I5913" s="30"/>
      <c r="J5913" s="35"/>
      <c r="AE5913" s="30"/>
      <c r="AF5913" s="31"/>
      <c r="AG5913" s="30"/>
      <c r="AH5913" s="30"/>
      <c r="AI5913" s="30"/>
      <c r="AJ5913" s="30"/>
      <c r="AK5913"/>
      <c r="AL5913"/>
      <c r="AM5913"/>
      <c r="AN5913"/>
      <c r="AO5913"/>
      <c r="AP5913" s="30"/>
    </row>
    <row r="5914" spans="2:42" s="28" customFormat="1" x14ac:dyDescent="0.2">
      <c r="B5914" s="23"/>
      <c r="D5914" s="23"/>
      <c r="E5914" s="30"/>
      <c r="F5914" s="30"/>
      <c r="G5914" s="30"/>
      <c r="H5914" s="30"/>
      <c r="I5914" s="30"/>
      <c r="J5914" s="35"/>
      <c r="AE5914" s="30"/>
      <c r="AF5914" s="31"/>
      <c r="AG5914" s="30"/>
      <c r="AH5914" s="30"/>
      <c r="AI5914" s="30"/>
      <c r="AJ5914" s="30"/>
      <c r="AK5914"/>
      <c r="AL5914"/>
      <c r="AM5914"/>
      <c r="AN5914"/>
      <c r="AO5914"/>
      <c r="AP5914" s="30"/>
    </row>
    <row r="5915" spans="2:42" s="28" customFormat="1" x14ac:dyDescent="0.2">
      <c r="B5915" s="23"/>
      <c r="D5915" s="23"/>
      <c r="E5915" s="30"/>
      <c r="F5915" s="30"/>
      <c r="G5915" s="30"/>
      <c r="H5915" s="30"/>
      <c r="I5915" s="30"/>
      <c r="J5915" s="35"/>
      <c r="AE5915" s="30"/>
      <c r="AF5915" s="31"/>
      <c r="AG5915" s="30"/>
      <c r="AH5915" s="30"/>
      <c r="AI5915" s="30"/>
      <c r="AJ5915" s="30"/>
      <c r="AK5915"/>
      <c r="AL5915"/>
      <c r="AM5915"/>
      <c r="AN5915"/>
      <c r="AO5915"/>
      <c r="AP5915" s="30"/>
    </row>
    <row r="5916" spans="2:42" s="28" customFormat="1" x14ac:dyDescent="0.2">
      <c r="B5916" s="23"/>
      <c r="D5916" s="23"/>
      <c r="E5916" s="30"/>
      <c r="F5916" s="30"/>
      <c r="G5916" s="30"/>
      <c r="H5916" s="30"/>
      <c r="I5916" s="30"/>
      <c r="J5916" s="35"/>
      <c r="AE5916" s="30"/>
      <c r="AF5916" s="31"/>
      <c r="AG5916" s="30"/>
      <c r="AH5916" s="30"/>
      <c r="AI5916" s="30"/>
      <c r="AJ5916" s="30"/>
      <c r="AK5916"/>
      <c r="AL5916"/>
      <c r="AM5916"/>
      <c r="AN5916"/>
      <c r="AO5916"/>
      <c r="AP5916" s="30"/>
    </row>
    <row r="5917" spans="2:42" s="28" customFormat="1" x14ac:dyDescent="0.2">
      <c r="B5917" s="23"/>
      <c r="D5917" s="23"/>
      <c r="E5917" s="30"/>
      <c r="F5917" s="30"/>
      <c r="G5917" s="30"/>
      <c r="H5917" s="30"/>
      <c r="I5917" s="30"/>
      <c r="J5917" s="35"/>
      <c r="AE5917" s="30"/>
      <c r="AF5917" s="31"/>
      <c r="AG5917" s="30"/>
      <c r="AH5917" s="30"/>
      <c r="AI5917" s="30"/>
      <c r="AJ5917" s="30"/>
      <c r="AK5917"/>
      <c r="AL5917"/>
      <c r="AM5917"/>
      <c r="AN5917"/>
      <c r="AO5917"/>
      <c r="AP5917" s="30"/>
    </row>
    <row r="5918" spans="2:42" s="28" customFormat="1" x14ac:dyDescent="0.2">
      <c r="B5918" s="23"/>
      <c r="D5918" s="23"/>
      <c r="E5918" s="30"/>
      <c r="F5918" s="30"/>
      <c r="G5918" s="30"/>
      <c r="H5918" s="30"/>
      <c r="I5918" s="30"/>
      <c r="J5918" s="35"/>
      <c r="AE5918" s="30"/>
      <c r="AF5918" s="31"/>
      <c r="AG5918" s="30"/>
      <c r="AH5918" s="30"/>
      <c r="AI5918" s="30"/>
      <c r="AJ5918" s="30"/>
      <c r="AK5918"/>
      <c r="AL5918"/>
      <c r="AM5918"/>
      <c r="AN5918"/>
      <c r="AO5918"/>
      <c r="AP5918" s="30"/>
    </row>
    <row r="5919" spans="2:42" s="28" customFormat="1" x14ac:dyDescent="0.2">
      <c r="B5919" s="23"/>
      <c r="D5919" s="23"/>
      <c r="E5919" s="30"/>
      <c r="F5919" s="30"/>
      <c r="G5919" s="30"/>
      <c r="H5919" s="30"/>
      <c r="I5919" s="30"/>
      <c r="J5919" s="35"/>
      <c r="AE5919" s="30"/>
      <c r="AF5919" s="31"/>
      <c r="AG5919" s="30"/>
      <c r="AH5919" s="30"/>
      <c r="AI5919" s="30"/>
      <c r="AJ5919" s="30"/>
      <c r="AK5919"/>
      <c r="AL5919"/>
      <c r="AM5919"/>
      <c r="AN5919"/>
      <c r="AO5919"/>
      <c r="AP5919" s="30"/>
    </row>
    <row r="5920" spans="2:42" s="28" customFormat="1" x14ac:dyDescent="0.2">
      <c r="B5920" s="23"/>
      <c r="D5920" s="23"/>
      <c r="E5920" s="30"/>
      <c r="F5920" s="30"/>
      <c r="G5920" s="30"/>
      <c r="H5920" s="30"/>
      <c r="I5920" s="30"/>
      <c r="J5920" s="35"/>
      <c r="AE5920" s="30"/>
      <c r="AF5920" s="31"/>
      <c r="AG5920" s="30"/>
      <c r="AH5920" s="30"/>
      <c r="AI5920" s="30"/>
      <c r="AJ5920" s="30"/>
      <c r="AK5920"/>
      <c r="AL5920"/>
      <c r="AM5920"/>
      <c r="AN5920"/>
      <c r="AO5920"/>
      <c r="AP5920" s="30"/>
    </row>
    <row r="5921" spans="2:42" s="28" customFormat="1" x14ac:dyDescent="0.2">
      <c r="B5921" s="23"/>
      <c r="D5921" s="23"/>
      <c r="E5921" s="30"/>
      <c r="F5921" s="30"/>
      <c r="G5921" s="30"/>
      <c r="H5921" s="30"/>
      <c r="I5921" s="30"/>
      <c r="J5921" s="35"/>
      <c r="AE5921" s="30"/>
      <c r="AF5921" s="31"/>
      <c r="AG5921" s="30"/>
      <c r="AH5921" s="30"/>
      <c r="AI5921" s="30"/>
      <c r="AJ5921" s="30"/>
      <c r="AK5921"/>
      <c r="AL5921"/>
      <c r="AM5921"/>
      <c r="AN5921"/>
      <c r="AO5921"/>
      <c r="AP5921" s="30"/>
    </row>
    <row r="5922" spans="2:42" s="28" customFormat="1" x14ac:dyDescent="0.2">
      <c r="B5922" s="23"/>
      <c r="D5922" s="23"/>
      <c r="E5922" s="30"/>
      <c r="F5922" s="30"/>
      <c r="G5922" s="30"/>
      <c r="H5922" s="30"/>
      <c r="I5922" s="30"/>
      <c r="J5922" s="35"/>
      <c r="AE5922" s="30"/>
      <c r="AF5922" s="31"/>
      <c r="AG5922" s="30"/>
      <c r="AH5922" s="30"/>
      <c r="AI5922" s="30"/>
      <c r="AJ5922" s="30"/>
      <c r="AK5922"/>
      <c r="AL5922"/>
      <c r="AM5922"/>
      <c r="AN5922"/>
      <c r="AO5922"/>
      <c r="AP5922" s="30"/>
    </row>
    <row r="5923" spans="2:42" s="28" customFormat="1" x14ac:dyDescent="0.2">
      <c r="B5923" s="23"/>
      <c r="D5923" s="23"/>
      <c r="E5923" s="30"/>
      <c r="F5923" s="30"/>
      <c r="G5923" s="30"/>
      <c r="H5923" s="30"/>
      <c r="I5923" s="30"/>
      <c r="J5923" s="35"/>
      <c r="AE5923" s="30"/>
      <c r="AF5923" s="31"/>
      <c r="AG5923" s="30"/>
      <c r="AH5923" s="30"/>
      <c r="AI5923" s="30"/>
      <c r="AJ5923" s="30"/>
      <c r="AK5923"/>
      <c r="AL5923"/>
      <c r="AM5923"/>
      <c r="AN5923"/>
      <c r="AO5923"/>
      <c r="AP5923" s="30"/>
    </row>
    <row r="5924" spans="2:42" s="28" customFormat="1" x14ac:dyDescent="0.2">
      <c r="B5924" s="23"/>
      <c r="D5924" s="23"/>
      <c r="E5924" s="30"/>
      <c r="F5924" s="30"/>
      <c r="G5924" s="30"/>
      <c r="H5924" s="30"/>
      <c r="I5924" s="30"/>
      <c r="J5924" s="35"/>
      <c r="AE5924" s="30"/>
      <c r="AF5924" s="31"/>
      <c r="AG5924" s="30"/>
      <c r="AH5924" s="30"/>
      <c r="AI5924" s="30"/>
      <c r="AJ5924" s="30"/>
      <c r="AK5924"/>
      <c r="AL5924"/>
      <c r="AM5924"/>
      <c r="AN5924"/>
      <c r="AO5924"/>
      <c r="AP5924" s="30"/>
    </row>
    <row r="5925" spans="2:42" s="28" customFormat="1" x14ac:dyDescent="0.2">
      <c r="B5925" s="23"/>
      <c r="D5925" s="23"/>
      <c r="E5925" s="30"/>
      <c r="F5925" s="30"/>
      <c r="G5925" s="30"/>
      <c r="H5925" s="30"/>
      <c r="I5925" s="30"/>
      <c r="J5925" s="35"/>
      <c r="AE5925" s="30"/>
      <c r="AF5925" s="31"/>
      <c r="AG5925" s="30"/>
      <c r="AH5925" s="30"/>
      <c r="AI5925" s="30"/>
      <c r="AJ5925" s="30"/>
      <c r="AK5925"/>
      <c r="AL5925"/>
      <c r="AM5925"/>
      <c r="AN5925"/>
      <c r="AO5925"/>
      <c r="AP5925" s="30"/>
    </row>
    <row r="5926" spans="2:42" s="28" customFormat="1" x14ac:dyDescent="0.2">
      <c r="B5926" s="23"/>
      <c r="D5926" s="23"/>
      <c r="E5926" s="30"/>
      <c r="F5926" s="30"/>
      <c r="G5926" s="30"/>
      <c r="H5926" s="30"/>
      <c r="I5926" s="30"/>
      <c r="J5926" s="35"/>
      <c r="AE5926" s="30"/>
      <c r="AF5926" s="31"/>
      <c r="AG5926" s="30"/>
      <c r="AH5926" s="30"/>
      <c r="AI5926" s="30"/>
      <c r="AJ5926" s="30"/>
      <c r="AK5926"/>
      <c r="AL5926"/>
      <c r="AM5926"/>
      <c r="AN5926"/>
      <c r="AO5926"/>
      <c r="AP5926" s="30"/>
    </row>
    <row r="5927" spans="2:42" s="28" customFormat="1" x14ac:dyDescent="0.2">
      <c r="B5927" s="23"/>
      <c r="D5927" s="23"/>
      <c r="E5927" s="30"/>
      <c r="F5927" s="30"/>
      <c r="G5927" s="30"/>
      <c r="H5927" s="30"/>
      <c r="I5927" s="30"/>
      <c r="J5927" s="35"/>
      <c r="AE5927" s="30"/>
      <c r="AF5927" s="31"/>
      <c r="AG5927" s="30"/>
      <c r="AH5927" s="30"/>
      <c r="AI5927" s="30"/>
      <c r="AJ5927" s="30"/>
      <c r="AK5927"/>
      <c r="AL5927"/>
      <c r="AM5927"/>
      <c r="AN5927"/>
      <c r="AO5927"/>
      <c r="AP5927" s="30"/>
    </row>
    <row r="5928" spans="2:42" s="28" customFormat="1" x14ac:dyDescent="0.2">
      <c r="B5928" s="23"/>
      <c r="D5928" s="23"/>
      <c r="E5928" s="30"/>
      <c r="F5928" s="30"/>
      <c r="G5928" s="30"/>
      <c r="H5928" s="30"/>
      <c r="I5928" s="30"/>
      <c r="J5928" s="35"/>
      <c r="AE5928" s="30"/>
      <c r="AF5928" s="31"/>
      <c r="AG5928" s="30"/>
      <c r="AH5928" s="30"/>
      <c r="AI5928" s="30"/>
      <c r="AJ5928" s="30"/>
      <c r="AK5928"/>
      <c r="AL5928"/>
      <c r="AM5928"/>
      <c r="AN5928"/>
      <c r="AO5928"/>
      <c r="AP5928" s="30"/>
    </row>
    <row r="5929" spans="2:42" s="28" customFormat="1" x14ac:dyDescent="0.2">
      <c r="B5929" s="23"/>
      <c r="D5929" s="23"/>
      <c r="E5929" s="30"/>
      <c r="F5929" s="30"/>
      <c r="G5929" s="30"/>
      <c r="H5929" s="30"/>
      <c r="I5929" s="30"/>
      <c r="J5929" s="35"/>
      <c r="AE5929" s="30"/>
      <c r="AF5929" s="31"/>
      <c r="AG5929" s="30"/>
      <c r="AH5929" s="30"/>
      <c r="AI5929" s="30"/>
      <c r="AJ5929" s="30"/>
      <c r="AK5929"/>
      <c r="AL5929"/>
      <c r="AM5929"/>
      <c r="AN5929"/>
      <c r="AO5929"/>
      <c r="AP5929" s="30"/>
    </row>
    <row r="5930" spans="2:42" s="28" customFormat="1" x14ac:dyDescent="0.2">
      <c r="B5930" s="23"/>
      <c r="D5930" s="23"/>
      <c r="E5930" s="30"/>
      <c r="F5930" s="30"/>
      <c r="G5930" s="30"/>
      <c r="H5930" s="30"/>
      <c r="I5930" s="30"/>
      <c r="J5930" s="35"/>
      <c r="AE5930" s="30"/>
      <c r="AF5930" s="31"/>
      <c r="AG5930" s="30"/>
      <c r="AH5930" s="30"/>
      <c r="AI5930" s="30"/>
      <c r="AJ5930" s="30"/>
      <c r="AK5930"/>
      <c r="AL5930"/>
      <c r="AM5930"/>
      <c r="AN5930"/>
      <c r="AO5930"/>
      <c r="AP5930" s="30"/>
    </row>
    <row r="5931" spans="2:42" s="28" customFormat="1" x14ac:dyDescent="0.2">
      <c r="B5931" s="23"/>
      <c r="D5931" s="23"/>
      <c r="E5931" s="30"/>
      <c r="F5931" s="30"/>
      <c r="G5931" s="30"/>
      <c r="H5931" s="30"/>
      <c r="I5931" s="30"/>
      <c r="J5931" s="35"/>
      <c r="AE5931" s="30"/>
      <c r="AF5931" s="31"/>
      <c r="AG5931" s="30"/>
      <c r="AH5931" s="30"/>
      <c r="AI5931" s="30"/>
      <c r="AJ5931" s="30"/>
      <c r="AK5931"/>
      <c r="AL5931"/>
      <c r="AM5931"/>
      <c r="AN5931"/>
      <c r="AO5931"/>
      <c r="AP5931" s="30"/>
    </row>
    <row r="5932" spans="2:42" s="28" customFormat="1" x14ac:dyDescent="0.2">
      <c r="B5932" s="23"/>
      <c r="D5932" s="23"/>
      <c r="E5932" s="30"/>
      <c r="F5932" s="30"/>
      <c r="G5932" s="30"/>
      <c r="H5932" s="30"/>
      <c r="I5932" s="30"/>
      <c r="J5932" s="35"/>
      <c r="AE5932" s="30"/>
      <c r="AF5932" s="31"/>
      <c r="AG5932" s="30"/>
      <c r="AH5932" s="30"/>
      <c r="AI5932" s="30"/>
      <c r="AJ5932" s="30"/>
      <c r="AK5932"/>
      <c r="AL5932"/>
      <c r="AM5932"/>
      <c r="AN5932"/>
      <c r="AO5932"/>
      <c r="AP5932" s="30"/>
    </row>
    <row r="5933" spans="2:42" s="28" customFormat="1" x14ac:dyDescent="0.2">
      <c r="B5933" s="23"/>
      <c r="D5933" s="23"/>
      <c r="E5933" s="30"/>
      <c r="F5933" s="30"/>
      <c r="G5933" s="30"/>
      <c r="H5933" s="30"/>
      <c r="I5933" s="30"/>
      <c r="J5933" s="35"/>
      <c r="AE5933" s="30"/>
      <c r="AF5933" s="31"/>
      <c r="AG5933" s="30"/>
      <c r="AH5933" s="30"/>
      <c r="AI5933" s="30"/>
      <c r="AJ5933" s="30"/>
      <c r="AK5933"/>
      <c r="AL5933"/>
      <c r="AM5933"/>
      <c r="AN5933"/>
      <c r="AO5933"/>
      <c r="AP5933" s="30"/>
    </row>
    <row r="5934" spans="2:42" s="28" customFormat="1" x14ac:dyDescent="0.2">
      <c r="B5934" s="23"/>
      <c r="D5934" s="23"/>
      <c r="E5934" s="30"/>
      <c r="F5934" s="30"/>
      <c r="G5934" s="30"/>
      <c r="H5934" s="30"/>
      <c r="I5934" s="30"/>
      <c r="J5934" s="35"/>
      <c r="AE5934" s="30"/>
      <c r="AF5934" s="31"/>
      <c r="AG5934" s="30"/>
      <c r="AH5934" s="30"/>
      <c r="AI5934" s="30"/>
      <c r="AJ5934" s="30"/>
      <c r="AK5934"/>
      <c r="AL5934"/>
      <c r="AM5934"/>
      <c r="AN5934"/>
      <c r="AO5934"/>
      <c r="AP5934" s="30"/>
    </row>
    <row r="5935" spans="2:42" s="28" customFormat="1" x14ac:dyDescent="0.2">
      <c r="B5935" s="23"/>
      <c r="D5935" s="23"/>
      <c r="E5935" s="30"/>
      <c r="F5935" s="30"/>
      <c r="G5935" s="30"/>
      <c r="H5935" s="30"/>
      <c r="I5935" s="30"/>
      <c r="J5935" s="35"/>
      <c r="AE5935" s="30"/>
      <c r="AF5935" s="31"/>
      <c r="AG5935" s="30"/>
      <c r="AH5935" s="30"/>
      <c r="AI5935" s="30"/>
      <c r="AJ5935" s="30"/>
      <c r="AK5935"/>
      <c r="AL5935"/>
      <c r="AM5935"/>
      <c r="AN5935"/>
      <c r="AO5935"/>
      <c r="AP5935" s="30"/>
    </row>
    <row r="5936" spans="2:42" s="28" customFormat="1" x14ac:dyDescent="0.2">
      <c r="B5936" s="23"/>
      <c r="D5936" s="23"/>
      <c r="E5936" s="30"/>
      <c r="F5936" s="30"/>
      <c r="G5936" s="30"/>
      <c r="H5936" s="30"/>
      <c r="I5936" s="30"/>
      <c r="J5936" s="35"/>
      <c r="AE5936" s="30"/>
      <c r="AF5936" s="31"/>
      <c r="AG5936" s="30"/>
      <c r="AH5936" s="30"/>
      <c r="AI5936" s="30"/>
      <c r="AJ5936" s="30"/>
      <c r="AK5936"/>
      <c r="AL5936"/>
      <c r="AM5936"/>
      <c r="AN5936"/>
      <c r="AO5936"/>
      <c r="AP5936" s="30"/>
    </row>
    <row r="5937" spans="2:42" s="28" customFormat="1" x14ac:dyDescent="0.2">
      <c r="B5937" s="23"/>
      <c r="D5937" s="23"/>
      <c r="E5937" s="30"/>
      <c r="F5937" s="30"/>
      <c r="G5937" s="30"/>
      <c r="H5937" s="30"/>
      <c r="I5937" s="30"/>
      <c r="J5937" s="35"/>
      <c r="AE5937" s="30"/>
      <c r="AF5937" s="31"/>
      <c r="AG5937" s="30"/>
      <c r="AH5937" s="30"/>
      <c r="AI5937" s="30"/>
      <c r="AJ5937" s="30"/>
      <c r="AK5937"/>
      <c r="AL5937"/>
      <c r="AM5937"/>
      <c r="AN5937"/>
      <c r="AO5937"/>
      <c r="AP5937" s="30"/>
    </row>
    <row r="5938" spans="2:42" s="28" customFormat="1" x14ac:dyDescent="0.2">
      <c r="B5938" s="23"/>
      <c r="D5938" s="23"/>
      <c r="E5938" s="30"/>
      <c r="F5938" s="30"/>
      <c r="G5938" s="30"/>
      <c r="H5938" s="30"/>
      <c r="I5938" s="30"/>
      <c r="J5938" s="35"/>
      <c r="AE5938" s="30"/>
      <c r="AF5938" s="31"/>
      <c r="AG5938" s="30"/>
      <c r="AH5938" s="30"/>
      <c r="AI5938" s="30"/>
      <c r="AJ5938" s="30"/>
      <c r="AK5938"/>
      <c r="AL5938"/>
      <c r="AM5938"/>
      <c r="AN5938"/>
      <c r="AO5938"/>
      <c r="AP5938" s="30"/>
    </row>
    <row r="5939" spans="2:42" s="28" customFormat="1" x14ac:dyDescent="0.2">
      <c r="B5939" s="23"/>
      <c r="D5939" s="23"/>
      <c r="E5939" s="30"/>
      <c r="F5939" s="30"/>
      <c r="G5939" s="30"/>
      <c r="H5939" s="30"/>
      <c r="I5939" s="30"/>
      <c r="J5939" s="35"/>
      <c r="AE5939" s="30"/>
      <c r="AF5939" s="31"/>
      <c r="AG5939" s="30"/>
      <c r="AH5939" s="30"/>
      <c r="AI5939" s="30"/>
      <c r="AJ5939" s="30"/>
      <c r="AK5939"/>
      <c r="AL5939"/>
      <c r="AM5939"/>
      <c r="AN5939"/>
      <c r="AO5939"/>
      <c r="AP5939" s="30"/>
    </row>
    <row r="5940" spans="2:42" s="28" customFormat="1" x14ac:dyDescent="0.2">
      <c r="B5940" s="23"/>
      <c r="D5940" s="23"/>
      <c r="E5940" s="30"/>
      <c r="F5940" s="30"/>
      <c r="G5940" s="30"/>
      <c r="H5940" s="30"/>
      <c r="I5940" s="30"/>
      <c r="J5940" s="35"/>
      <c r="AE5940" s="30"/>
      <c r="AF5940" s="31"/>
      <c r="AG5940" s="30"/>
      <c r="AH5940" s="30"/>
      <c r="AI5940" s="30"/>
      <c r="AJ5940" s="30"/>
      <c r="AK5940"/>
      <c r="AL5940"/>
      <c r="AM5940"/>
      <c r="AN5940"/>
      <c r="AO5940"/>
      <c r="AP5940" s="30"/>
    </row>
    <row r="5941" spans="2:42" s="28" customFormat="1" x14ac:dyDescent="0.2">
      <c r="B5941" s="23"/>
      <c r="D5941" s="23"/>
      <c r="E5941" s="30"/>
      <c r="F5941" s="30"/>
      <c r="G5941" s="30"/>
      <c r="H5941" s="30"/>
      <c r="I5941" s="30"/>
      <c r="J5941" s="35"/>
      <c r="AE5941" s="30"/>
      <c r="AF5941" s="31"/>
      <c r="AG5941" s="30"/>
      <c r="AH5941" s="30"/>
      <c r="AI5941" s="30"/>
      <c r="AJ5941" s="30"/>
      <c r="AK5941"/>
      <c r="AL5941"/>
      <c r="AM5941"/>
      <c r="AN5941"/>
      <c r="AO5941"/>
      <c r="AP5941" s="30"/>
    </row>
    <row r="5942" spans="2:42" s="28" customFormat="1" x14ac:dyDescent="0.2">
      <c r="B5942" s="23"/>
      <c r="D5942" s="23"/>
      <c r="E5942" s="30"/>
      <c r="F5942" s="30"/>
      <c r="G5942" s="30"/>
      <c r="H5942" s="30"/>
      <c r="I5942" s="30"/>
      <c r="J5942" s="35"/>
      <c r="AE5942" s="30"/>
      <c r="AF5942" s="31"/>
      <c r="AG5942" s="30"/>
      <c r="AH5942" s="30"/>
      <c r="AI5942" s="30"/>
      <c r="AJ5942" s="30"/>
      <c r="AK5942"/>
      <c r="AL5942"/>
      <c r="AM5942"/>
      <c r="AN5942"/>
      <c r="AO5942"/>
      <c r="AP5942" s="30"/>
    </row>
    <row r="5943" spans="2:42" s="28" customFormat="1" x14ac:dyDescent="0.2">
      <c r="B5943" s="23"/>
      <c r="D5943" s="23"/>
      <c r="E5943" s="30"/>
      <c r="F5943" s="30"/>
      <c r="G5943" s="30"/>
      <c r="H5943" s="30"/>
      <c r="I5943" s="30"/>
      <c r="J5943" s="35"/>
      <c r="AE5943" s="30"/>
      <c r="AF5943" s="31"/>
      <c r="AG5943" s="30"/>
      <c r="AH5943" s="30"/>
      <c r="AI5943" s="30"/>
      <c r="AJ5943" s="30"/>
      <c r="AK5943"/>
      <c r="AL5943"/>
      <c r="AM5943"/>
      <c r="AN5943"/>
      <c r="AO5943"/>
      <c r="AP5943" s="30"/>
    </row>
    <row r="5944" spans="2:42" s="28" customFormat="1" x14ac:dyDescent="0.2">
      <c r="B5944" s="23"/>
      <c r="D5944" s="23"/>
      <c r="E5944" s="30"/>
      <c r="F5944" s="30"/>
      <c r="G5944" s="30"/>
      <c r="H5944" s="30"/>
      <c r="I5944" s="30"/>
      <c r="J5944" s="35"/>
      <c r="AE5944" s="30"/>
      <c r="AF5944" s="31"/>
      <c r="AG5944" s="30"/>
      <c r="AH5944" s="30"/>
      <c r="AI5944" s="30"/>
      <c r="AJ5944" s="30"/>
      <c r="AK5944"/>
      <c r="AL5944"/>
      <c r="AM5944"/>
      <c r="AN5944"/>
      <c r="AO5944"/>
      <c r="AP5944" s="30"/>
    </row>
    <row r="5945" spans="2:42" s="28" customFormat="1" x14ac:dyDescent="0.2">
      <c r="B5945" s="23"/>
      <c r="D5945" s="23"/>
      <c r="E5945" s="30"/>
      <c r="F5945" s="30"/>
      <c r="G5945" s="30"/>
      <c r="H5945" s="30"/>
      <c r="I5945" s="30"/>
      <c r="J5945" s="35"/>
      <c r="AE5945" s="30"/>
      <c r="AF5945" s="31"/>
      <c r="AG5945" s="30"/>
      <c r="AH5945" s="30"/>
      <c r="AI5945" s="30"/>
      <c r="AJ5945" s="30"/>
      <c r="AK5945"/>
      <c r="AL5945"/>
      <c r="AM5945"/>
      <c r="AN5945"/>
      <c r="AO5945"/>
      <c r="AP5945" s="30"/>
    </row>
    <row r="5946" spans="2:42" s="28" customFormat="1" x14ac:dyDescent="0.2">
      <c r="B5946" s="23"/>
      <c r="D5946" s="23"/>
      <c r="E5946" s="30"/>
      <c r="F5946" s="30"/>
      <c r="G5946" s="30"/>
      <c r="H5946" s="30"/>
      <c r="I5946" s="30"/>
      <c r="J5946" s="35"/>
      <c r="AE5946" s="30"/>
      <c r="AF5946" s="31"/>
      <c r="AG5946" s="30"/>
      <c r="AH5946" s="30"/>
      <c r="AI5946" s="30"/>
      <c r="AJ5946" s="30"/>
      <c r="AK5946"/>
      <c r="AL5946"/>
      <c r="AM5946"/>
      <c r="AN5946"/>
      <c r="AO5946"/>
      <c r="AP5946" s="30"/>
    </row>
    <row r="5947" spans="2:42" s="28" customFormat="1" x14ac:dyDescent="0.2">
      <c r="B5947" s="23"/>
      <c r="D5947" s="23"/>
      <c r="E5947" s="30"/>
      <c r="F5947" s="30"/>
      <c r="G5947" s="30"/>
      <c r="H5947" s="30"/>
      <c r="I5947" s="30"/>
      <c r="J5947" s="35"/>
      <c r="AE5947" s="30"/>
      <c r="AF5947" s="31"/>
      <c r="AG5947" s="30"/>
      <c r="AH5947" s="30"/>
      <c r="AI5947" s="30"/>
      <c r="AJ5947" s="30"/>
      <c r="AK5947"/>
      <c r="AL5947"/>
      <c r="AM5947"/>
      <c r="AN5947"/>
      <c r="AO5947"/>
      <c r="AP5947" s="30"/>
    </row>
    <row r="5948" spans="2:42" s="28" customFormat="1" x14ac:dyDescent="0.2">
      <c r="B5948" s="23"/>
      <c r="D5948" s="23"/>
      <c r="E5948" s="30"/>
      <c r="F5948" s="30"/>
      <c r="G5948" s="30"/>
      <c r="H5948" s="30"/>
      <c r="I5948" s="30"/>
      <c r="J5948" s="35"/>
      <c r="AE5948" s="30"/>
      <c r="AF5948" s="31"/>
      <c r="AG5948" s="30"/>
      <c r="AH5948" s="30"/>
      <c r="AI5948" s="30"/>
      <c r="AJ5948" s="30"/>
      <c r="AK5948"/>
      <c r="AL5948"/>
      <c r="AM5948"/>
      <c r="AN5948"/>
      <c r="AO5948"/>
      <c r="AP5948" s="30"/>
    </row>
    <row r="5949" spans="2:42" s="28" customFormat="1" x14ac:dyDescent="0.2">
      <c r="B5949" s="23"/>
      <c r="D5949" s="23"/>
      <c r="E5949" s="30"/>
      <c r="F5949" s="30"/>
      <c r="G5949" s="30"/>
      <c r="H5949" s="30"/>
      <c r="I5949" s="30"/>
      <c r="J5949" s="35"/>
      <c r="AE5949" s="30"/>
      <c r="AF5949" s="31"/>
      <c r="AG5949" s="30"/>
      <c r="AH5949" s="30"/>
      <c r="AI5949" s="30"/>
      <c r="AJ5949" s="30"/>
      <c r="AK5949"/>
      <c r="AL5949"/>
      <c r="AM5949"/>
      <c r="AN5949"/>
      <c r="AO5949"/>
      <c r="AP5949" s="30"/>
    </row>
    <row r="5950" spans="2:42" s="28" customFormat="1" x14ac:dyDescent="0.2">
      <c r="B5950" s="23"/>
      <c r="D5950" s="23"/>
      <c r="E5950" s="30"/>
      <c r="F5950" s="30"/>
      <c r="G5950" s="30"/>
      <c r="H5950" s="30"/>
      <c r="I5950" s="30"/>
      <c r="J5950" s="35"/>
      <c r="AE5950" s="30"/>
      <c r="AF5950" s="31"/>
      <c r="AG5950" s="30"/>
      <c r="AH5950" s="30"/>
      <c r="AI5950" s="30"/>
      <c r="AJ5950" s="30"/>
      <c r="AK5950"/>
      <c r="AL5950"/>
      <c r="AM5950"/>
      <c r="AN5950"/>
      <c r="AO5950"/>
      <c r="AP5950" s="30"/>
    </row>
    <row r="5951" spans="2:42" s="28" customFormat="1" x14ac:dyDescent="0.2">
      <c r="B5951" s="23"/>
      <c r="D5951" s="23"/>
      <c r="E5951" s="30"/>
      <c r="F5951" s="30"/>
      <c r="G5951" s="30"/>
      <c r="H5951" s="30"/>
      <c r="I5951" s="30"/>
      <c r="J5951" s="35"/>
      <c r="AE5951" s="30"/>
      <c r="AF5951" s="31"/>
      <c r="AG5951" s="30"/>
      <c r="AH5951" s="30"/>
      <c r="AI5951" s="30"/>
      <c r="AJ5951" s="30"/>
      <c r="AK5951"/>
      <c r="AL5951"/>
      <c r="AM5951"/>
      <c r="AN5951"/>
      <c r="AO5951"/>
      <c r="AP5951" s="30"/>
    </row>
    <row r="5952" spans="2:42" s="28" customFormat="1" x14ac:dyDescent="0.2">
      <c r="B5952" s="23"/>
      <c r="D5952" s="23"/>
      <c r="E5952" s="30"/>
      <c r="F5952" s="30"/>
      <c r="G5952" s="30"/>
      <c r="H5952" s="30"/>
      <c r="I5952" s="30"/>
      <c r="J5952" s="35"/>
      <c r="AE5952" s="30"/>
      <c r="AF5952" s="31"/>
      <c r="AG5952" s="30"/>
      <c r="AH5952" s="30"/>
      <c r="AI5952" s="30"/>
      <c r="AJ5952" s="30"/>
      <c r="AK5952"/>
      <c r="AL5952"/>
      <c r="AM5952"/>
      <c r="AN5952"/>
      <c r="AO5952"/>
      <c r="AP5952" s="30"/>
    </row>
    <row r="5953" spans="2:42" s="28" customFormat="1" x14ac:dyDescent="0.2">
      <c r="B5953" s="23"/>
      <c r="D5953" s="23"/>
      <c r="E5953" s="30"/>
      <c r="F5953" s="30"/>
      <c r="G5953" s="30"/>
      <c r="H5953" s="30"/>
      <c r="I5953" s="30"/>
      <c r="J5953" s="35"/>
      <c r="AE5953" s="30"/>
      <c r="AF5953" s="31"/>
      <c r="AG5953" s="30"/>
      <c r="AH5953" s="30"/>
      <c r="AI5953" s="30"/>
      <c r="AJ5953" s="30"/>
      <c r="AK5953"/>
      <c r="AL5953"/>
      <c r="AM5953"/>
      <c r="AN5953"/>
      <c r="AO5953"/>
      <c r="AP5953" s="30"/>
    </row>
    <row r="5954" spans="2:42" s="28" customFormat="1" x14ac:dyDescent="0.2">
      <c r="B5954" s="23"/>
      <c r="D5954" s="23"/>
      <c r="E5954" s="30"/>
      <c r="F5954" s="30"/>
      <c r="G5954" s="30"/>
      <c r="H5954" s="30"/>
      <c r="I5954" s="30"/>
      <c r="J5954" s="35"/>
      <c r="AE5954" s="30"/>
      <c r="AF5954" s="31"/>
      <c r="AG5954" s="30"/>
      <c r="AH5954" s="30"/>
      <c r="AI5954" s="30"/>
      <c r="AJ5954" s="30"/>
      <c r="AK5954"/>
      <c r="AL5954"/>
      <c r="AM5954"/>
      <c r="AN5954"/>
      <c r="AO5954"/>
      <c r="AP5954" s="30"/>
    </row>
    <row r="5955" spans="2:42" s="28" customFormat="1" x14ac:dyDescent="0.2">
      <c r="B5955" s="23"/>
      <c r="D5955" s="23"/>
      <c r="E5955" s="30"/>
      <c r="F5955" s="30"/>
      <c r="G5955" s="30"/>
      <c r="H5955" s="30"/>
      <c r="I5955" s="30"/>
      <c r="J5955" s="35"/>
      <c r="AE5955" s="30"/>
      <c r="AF5955" s="31"/>
      <c r="AG5955" s="30"/>
      <c r="AH5955" s="30"/>
      <c r="AI5955" s="30"/>
      <c r="AJ5955" s="30"/>
      <c r="AK5955"/>
      <c r="AL5955"/>
      <c r="AM5955"/>
      <c r="AN5955"/>
      <c r="AO5955"/>
      <c r="AP5955" s="30"/>
    </row>
    <row r="5956" spans="2:42" s="28" customFormat="1" x14ac:dyDescent="0.2">
      <c r="B5956" s="23"/>
      <c r="D5956" s="23"/>
      <c r="E5956" s="30"/>
      <c r="F5956" s="30"/>
      <c r="G5956" s="30"/>
      <c r="H5956" s="30"/>
      <c r="I5956" s="30"/>
      <c r="J5956" s="35"/>
      <c r="AE5956" s="30"/>
      <c r="AF5956" s="31"/>
      <c r="AG5956" s="30"/>
      <c r="AH5956" s="30"/>
      <c r="AI5956" s="30"/>
      <c r="AJ5956" s="30"/>
      <c r="AK5956"/>
      <c r="AL5956"/>
      <c r="AM5956"/>
      <c r="AN5956"/>
      <c r="AO5956"/>
      <c r="AP5956" s="30"/>
    </row>
    <row r="5957" spans="2:42" s="28" customFormat="1" x14ac:dyDescent="0.2">
      <c r="B5957" s="23"/>
      <c r="D5957" s="23"/>
      <c r="E5957" s="30"/>
      <c r="F5957" s="30"/>
      <c r="G5957" s="30"/>
      <c r="H5957" s="30"/>
      <c r="I5957" s="30"/>
      <c r="J5957" s="35"/>
      <c r="AE5957" s="30"/>
      <c r="AF5957" s="31"/>
      <c r="AG5957" s="30"/>
      <c r="AH5957" s="30"/>
      <c r="AI5957" s="30"/>
      <c r="AJ5957" s="30"/>
      <c r="AK5957"/>
      <c r="AL5957"/>
      <c r="AM5957"/>
      <c r="AN5957"/>
      <c r="AO5957"/>
      <c r="AP5957" s="30"/>
    </row>
    <row r="5958" spans="2:42" s="28" customFormat="1" x14ac:dyDescent="0.2">
      <c r="B5958" s="23"/>
      <c r="D5958" s="23"/>
      <c r="E5958" s="30"/>
      <c r="F5958" s="30"/>
      <c r="G5958" s="30"/>
      <c r="H5958" s="30"/>
      <c r="I5958" s="30"/>
      <c r="J5958" s="35"/>
      <c r="AE5958" s="30"/>
      <c r="AF5958" s="31"/>
      <c r="AG5958" s="30"/>
      <c r="AH5958" s="30"/>
      <c r="AI5958" s="30"/>
      <c r="AJ5958" s="30"/>
      <c r="AK5958"/>
      <c r="AL5958"/>
      <c r="AM5958"/>
      <c r="AN5958"/>
      <c r="AO5958"/>
      <c r="AP5958" s="30"/>
    </row>
    <row r="5959" spans="2:42" s="28" customFormat="1" x14ac:dyDescent="0.2">
      <c r="B5959" s="23"/>
      <c r="D5959" s="23"/>
      <c r="E5959" s="30"/>
      <c r="F5959" s="30"/>
      <c r="G5959" s="30"/>
      <c r="H5959" s="30"/>
      <c r="I5959" s="30"/>
      <c r="J5959" s="35"/>
      <c r="AE5959" s="30"/>
      <c r="AF5959" s="31"/>
      <c r="AG5959" s="30"/>
      <c r="AH5959" s="30"/>
      <c r="AI5959" s="30"/>
      <c r="AJ5959" s="30"/>
      <c r="AK5959"/>
      <c r="AL5959"/>
      <c r="AM5959"/>
      <c r="AN5959"/>
      <c r="AO5959"/>
      <c r="AP5959" s="30"/>
    </row>
    <row r="5960" spans="2:42" s="28" customFormat="1" x14ac:dyDescent="0.2">
      <c r="B5960" s="23"/>
      <c r="D5960" s="23"/>
      <c r="E5960" s="30"/>
      <c r="F5960" s="30"/>
      <c r="G5960" s="30"/>
      <c r="H5960" s="30"/>
      <c r="I5960" s="30"/>
      <c r="J5960" s="35"/>
      <c r="AE5960" s="30"/>
      <c r="AF5960" s="31"/>
      <c r="AG5960" s="30"/>
      <c r="AH5960" s="30"/>
      <c r="AI5960" s="30"/>
      <c r="AJ5960" s="30"/>
      <c r="AK5960"/>
      <c r="AL5960"/>
      <c r="AM5960"/>
      <c r="AN5960"/>
      <c r="AO5960"/>
      <c r="AP5960" s="30"/>
    </row>
    <row r="5961" spans="2:42" s="28" customFormat="1" x14ac:dyDescent="0.2">
      <c r="B5961" s="23"/>
      <c r="D5961" s="23"/>
      <c r="E5961" s="30"/>
      <c r="F5961" s="30"/>
      <c r="G5961" s="30"/>
      <c r="H5961" s="30"/>
      <c r="I5961" s="30"/>
      <c r="J5961" s="35"/>
      <c r="AE5961" s="30"/>
      <c r="AF5961" s="31"/>
      <c r="AG5961" s="30"/>
      <c r="AH5961" s="30"/>
      <c r="AI5961" s="30"/>
      <c r="AJ5961" s="30"/>
      <c r="AK5961"/>
      <c r="AL5961"/>
      <c r="AM5961"/>
      <c r="AN5961"/>
      <c r="AO5961"/>
      <c r="AP5961" s="30"/>
    </row>
    <row r="5962" spans="2:42" s="28" customFormat="1" x14ac:dyDescent="0.2">
      <c r="B5962" s="23"/>
      <c r="D5962" s="23"/>
      <c r="E5962" s="30"/>
      <c r="F5962" s="30"/>
      <c r="G5962" s="30"/>
      <c r="H5962" s="30"/>
      <c r="I5962" s="30"/>
      <c r="J5962" s="35"/>
      <c r="AE5962" s="30"/>
      <c r="AF5962" s="31"/>
      <c r="AG5962" s="30"/>
      <c r="AH5962" s="30"/>
      <c r="AI5962" s="30"/>
      <c r="AJ5962" s="30"/>
      <c r="AK5962"/>
      <c r="AL5962"/>
      <c r="AM5962"/>
      <c r="AN5962"/>
      <c r="AO5962"/>
      <c r="AP5962" s="30"/>
    </row>
    <row r="5963" spans="2:42" s="28" customFormat="1" x14ac:dyDescent="0.2">
      <c r="B5963" s="23"/>
      <c r="D5963" s="23"/>
      <c r="E5963" s="30"/>
      <c r="F5963" s="30"/>
      <c r="G5963" s="30"/>
      <c r="H5963" s="30"/>
      <c r="I5963" s="30"/>
      <c r="J5963" s="35"/>
      <c r="AE5963" s="30"/>
      <c r="AF5963" s="31"/>
      <c r="AG5963" s="30"/>
      <c r="AH5963" s="30"/>
      <c r="AI5963" s="30"/>
      <c r="AJ5963" s="30"/>
      <c r="AK5963"/>
      <c r="AL5963"/>
      <c r="AM5963"/>
      <c r="AN5963"/>
      <c r="AO5963"/>
      <c r="AP5963" s="30"/>
    </row>
    <row r="5964" spans="2:42" s="28" customFormat="1" x14ac:dyDescent="0.2">
      <c r="B5964" s="23"/>
      <c r="D5964" s="23"/>
      <c r="E5964" s="30"/>
      <c r="F5964" s="30"/>
      <c r="G5964" s="30"/>
      <c r="H5964" s="30"/>
      <c r="I5964" s="30"/>
      <c r="J5964" s="35"/>
      <c r="AE5964" s="30"/>
      <c r="AF5964" s="31"/>
      <c r="AG5964" s="30"/>
      <c r="AH5964" s="30"/>
      <c r="AI5964" s="30"/>
      <c r="AJ5964" s="30"/>
      <c r="AK5964"/>
      <c r="AL5964"/>
      <c r="AM5964"/>
      <c r="AN5964"/>
      <c r="AO5964"/>
      <c r="AP5964" s="30"/>
    </row>
    <row r="5965" spans="2:42" s="28" customFormat="1" x14ac:dyDescent="0.2">
      <c r="B5965" s="23"/>
      <c r="D5965" s="23"/>
      <c r="E5965" s="30"/>
      <c r="F5965" s="30"/>
      <c r="G5965" s="30"/>
      <c r="H5965" s="30"/>
      <c r="I5965" s="30"/>
      <c r="J5965" s="35"/>
      <c r="AE5965" s="30"/>
      <c r="AF5965" s="31"/>
      <c r="AG5965" s="30"/>
      <c r="AH5965" s="30"/>
      <c r="AI5965" s="30"/>
      <c r="AJ5965" s="30"/>
      <c r="AK5965"/>
      <c r="AL5965"/>
      <c r="AM5965"/>
      <c r="AN5965"/>
      <c r="AO5965"/>
      <c r="AP5965" s="30"/>
    </row>
    <row r="5966" spans="2:42" s="28" customFormat="1" x14ac:dyDescent="0.2">
      <c r="B5966" s="23"/>
      <c r="D5966" s="23"/>
      <c r="E5966" s="30"/>
      <c r="F5966" s="30"/>
      <c r="G5966" s="30"/>
      <c r="H5966" s="30"/>
      <c r="I5966" s="30"/>
      <c r="J5966" s="35"/>
      <c r="AE5966" s="30"/>
      <c r="AF5966" s="31"/>
      <c r="AG5966" s="30"/>
      <c r="AH5966" s="30"/>
      <c r="AI5966" s="30"/>
      <c r="AJ5966" s="30"/>
      <c r="AK5966"/>
      <c r="AL5966"/>
      <c r="AM5966"/>
      <c r="AN5966"/>
      <c r="AO5966"/>
      <c r="AP5966" s="30"/>
    </row>
    <row r="5967" spans="2:42" s="28" customFormat="1" x14ac:dyDescent="0.2">
      <c r="B5967" s="23"/>
      <c r="D5967" s="23"/>
      <c r="E5967" s="30"/>
      <c r="F5967" s="30"/>
      <c r="G5967" s="30"/>
      <c r="H5967" s="30"/>
      <c r="I5967" s="30"/>
      <c r="J5967" s="35"/>
      <c r="AE5967" s="30"/>
      <c r="AF5967" s="31"/>
      <c r="AG5967" s="30"/>
      <c r="AH5967" s="30"/>
      <c r="AI5967" s="30"/>
      <c r="AJ5967" s="30"/>
      <c r="AK5967"/>
      <c r="AL5967"/>
      <c r="AM5967"/>
      <c r="AN5967"/>
      <c r="AO5967"/>
      <c r="AP5967" s="30"/>
    </row>
    <row r="5968" spans="2:42" s="28" customFormat="1" x14ac:dyDescent="0.2">
      <c r="B5968" s="23"/>
      <c r="D5968" s="23"/>
      <c r="E5968" s="30"/>
      <c r="F5968" s="30"/>
      <c r="G5968" s="30"/>
      <c r="H5968" s="30"/>
      <c r="I5968" s="30"/>
      <c r="J5968" s="35"/>
      <c r="AE5968" s="30"/>
      <c r="AF5968" s="31"/>
      <c r="AG5968" s="30"/>
      <c r="AH5968" s="30"/>
      <c r="AI5968" s="30"/>
      <c r="AJ5968" s="30"/>
      <c r="AK5968"/>
      <c r="AL5968"/>
      <c r="AM5968"/>
      <c r="AN5968"/>
      <c r="AO5968"/>
      <c r="AP5968" s="30"/>
    </row>
    <row r="5969" spans="2:42" s="28" customFormat="1" x14ac:dyDescent="0.2">
      <c r="B5969" s="23"/>
      <c r="D5969" s="23"/>
      <c r="E5969" s="30"/>
      <c r="F5969" s="30"/>
      <c r="G5969" s="30"/>
      <c r="H5969" s="30"/>
      <c r="I5969" s="30"/>
      <c r="J5969" s="35"/>
      <c r="AE5969" s="30"/>
      <c r="AF5969" s="31"/>
      <c r="AG5969" s="30"/>
      <c r="AH5969" s="30"/>
      <c r="AI5969" s="30"/>
      <c r="AJ5969" s="30"/>
      <c r="AK5969"/>
      <c r="AL5969"/>
      <c r="AM5969"/>
      <c r="AN5969"/>
      <c r="AO5969"/>
      <c r="AP5969" s="30"/>
    </row>
    <row r="5970" spans="2:42" s="28" customFormat="1" x14ac:dyDescent="0.2">
      <c r="B5970" s="23"/>
      <c r="D5970" s="23"/>
      <c r="E5970" s="30"/>
      <c r="F5970" s="30"/>
      <c r="G5970" s="30"/>
      <c r="H5970" s="30"/>
      <c r="I5970" s="30"/>
      <c r="J5970" s="35"/>
      <c r="AE5970" s="30"/>
      <c r="AF5970" s="31"/>
      <c r="AG5970" s="30"/>
      <c r="AH5970" s="30"/>
      <c r="AI5970" s="30"/>
      <c r="AJ5970" s="30"/>
      <c r="AK5970"/>
      <c r="AL5970"/>
      <c r="AM5970"/>
      <c r="AN5970"/>
      <c r="AO5970"/>
      <c r="AP5970" s="30"/>
    </row>
    <row r="5971" spans="2:42" s="28" customFormat="1" x14ac:dyDescent="0.2">
      <c r="B5971" s="23"/>
      <c r="D5971" s="23"/>
      <c r="E5971" s="30"/>
      <c r="F5971" s="30"/>
      <c r="G5971" s="30"/>
      <c r="H5971" s="30"/>
      <c r="I5971" s="30"/>
      <c r="J5971" s="35"/>
      <c r="AE5971" s="30"/>
      <c r="AF5971" s="31"/>
      <c r="AG5971" s="30"/>
      <c r="AH5971" s="30"/>
      <c r="AI5971" s="30"/>
      <c r="AJ5971" s="30"/>
      <c r="AK5971"/>
      <c r="AL5971"/>
      <c r="AM5971"/>
      <c r="AN5971"/>
      <c r="AO5971"/>
      <c r="AP5971" s="30"/>
    </row>
    <row r="5972" spans="2:42" s="28" customFormat="1" x14ac:dyDescent="0.2">
      <c r="B5972" s="23"/>
      <c r="D5972" s="23"/>
      <c r="E5972" s="30"/>
      <c r="F5972" s="30"/>
      <c r="G5972" s="30"/>
      <c r="H5972" s="30"/>
      <c r="I5972" s="30"/>
      <c r="J5972" s="35"/>
      <c r="AE5972" s="30"/>
      <c r="AF5972" s="31"/>
      <c r="AG5972" s="30"/>
      <c r="AH5972" s="30"/>
      <c r="AI5972" s="30"/>
      <c r="AJ5972" s="30"/>
      <c r="AK5972"/>
      <c r="AL5972"/>
      <c r="AM5972"/>
      <c r="AN5972"/>
      <c r="AO5972"/>
      <c r="AP5972" s="30"/>
    </row>
    <row r="5973" spans="2:42" s="28" customFormat="1" x14ac:dyDescent="0.2">
      <c r="B5973" s="23"/>
      <c r="D5973" s="23"/>
      <c r="E5973" s="30"/>
      <c r="F5973" s="30"/>
      <c r="G5973" s="30"/>
      <c r="H5973" s="30"/>
      <c r="I5973" s="30"/>
      <c r="J5973" s="35"/>
      <c r="AE5973" s="30"/>
      <c r="AF5973" s="31"/>
      <c r="AG5973" s="30"/>
      <c r="AH5973" s="30"/>
      <c r="AI5973" s="30"/>
      <c r="AJ5973" s="30"/>
      <c r="AK5973"/>
      <c r="AL5973"/>
      <c r="AM5973"/>
      <c r="AN5973"/>
      <c r="AO5973"/>
      <c r="AP5973" s="30"/>
    </row>
    <row r="5974" spans="2:42" s="28" customFormat="1" x14ac:dyDescent="0.2">
      <c r="B5974" s="23"/>
      <c r="D5974" s="23"/>
      <c r="E5974" s="30"/>
      <c r="F5974" s="30"/>
      <c r="G5974" s="30"/>
      <c r="H5974" s="30"/>
      <c r="I5974" s="30"/>
      <c r="J5974" s="35"/>
      <c r="AE5974" s="30"/>
      <c r="AF5974" s="31"/>
      <c r="AG5974" s="30"/>
      <c r="AH5974" s="30"/>
      <c r="AI5974" s="30"/>
      <c r="AJ5974" s="30"/>
      <c r="AK5974"/>
      <c r="AL5974"/>
      <c r="AM5974"/>
      <c r="AN5974"/>
      <c r="AO5974"/>
      <c r="AP5974" s="30"/>
    </row>
    <row r="5975" spans="2:42" s="28" customFormat="1" x14ac:dyDescent="0.2">
      <c r="B5975" s="23"/>
      <c r="D5975" s="23"/>
      <c r="E5975" s="30"/>
      <c r="F5975" s="30"/>
      <c r="G5975" s="30"/>
      <c r="H5975" s="30"/>
      <c r="I5975" s="30"/>
      <c r="J5975" s="35"/>
      <c r="AE5975" s="30"/>
      <c r="AF5975" s="31"/>
      <c r="AG5975" s="30"/>
      <c r="AH5975" s="30"/>
      <c r="AI5975" s="30"/>
      <c r="AJ5975" s="30"/>
      <c r="AK5975"/>
      <c r="AL5975"/>
      <c r="AM5975"/>
      <c r="AN5975"/>
      <c r="AO5975"/>
      <c r="AP5975" s="30"/>
    </row>
    <row r="5976" spans="2:42" s="28" customFormat="1" x14ac:dyDescent="0.2">
      <c r="B5976" s="23"/>
      <c r="D5976" s="23"/>
      <c r="E5976" s="30"/>
      <c r="F5976" s="30"/>
      <c r="G5976" s="30"/>
      <c r="H5976" s="30"/>
      <c r="I5976" s="30"/>
      <c r="J5976" s="35"/>
      <c r="AE5976" s="30"/>
      <c r="AF5976" s="31"/>
      <c r="AG5976" s="30"/>
      <c r="AH5976" s="30"/>
      <c r="AI5976" s="30"/>
      <c r="AJ5976" s="30"/>
      <c r="AK5976"/>
      <c r="AL5976"/>
      <c r="AM5976"/>
      <c r="AN5976"/>
      <c r="AO5976"/>
      <c r="AP5976" s="30"/>
    </row>
    <row r="5977" spans="2:42" s="28" customFormat="1" x14ac:dyDescent="0.2">
      <c r="B5977" s="23"/>
      <c r="D5977" s="23"/>
      <c r="E5977" s="30"/>
      <c r="F5977" s="30"/>
      <c r="G5977" s="30"/>
      <c r="H5977" s="30"/>
      <c r="I5977" s="30"/>
      <c r="J5977" s="35"/>
      <c r="AE5977" s="30"/>
      <c r="AF5977" s="31"/>
      <c r="AG5977" s="30"/>
      <c r="AH5977" s="30"/>
      <c r="AI5977" s="30"/>
      <c r="AJ5977" s="30"/>
      <c r="AK5977"/>
      <c r="AL5977"/>
      <c r="AM5977"/>
      <c r="AN5977"/>
      <c r="AO5977"/>
      <c r="AP5977" s="30"/>
    </row>
    <row r="5978" spans="2:42" s="28" customFormat="1" x14ac:dyDescent="0.2">
      <c r="B5978" s="23"/>
      <c r="D5978" s="23"/>
      <c r="E5978" s="30"/>
      <c r="F5978" s="30"/>
      <c r="G5978" s="30"/>
      <c r="H5978" s="30"/>
      <c r="I5978" s="30"/>
      <c r="J5978" s="35"/>
      <c r="AE5978" s="30"/>
      <c r="AF5978" s="31"/>
      <c r="AG5978" s="30"/>
      <c r="AH5978" s="30"/>
      <c r="AI5978" s="30"/>
      <c r="AJ5978" s="30"/>
      <c r="AK5978"/>
      <c r="AL5978"/>
      <c r="AM5978"/>
      <c r="AN5978"/>
      <c r="AO5978"/>
      <c r="AP5978" s="30"/>
    </row>
    <row r="5979" spans="2:42" s="28" customFormat="1" x14ac:dyDescent="0.2">
      <c r="B5979" s="23"/>
      <c r="D5979" s="23"/>
      <c r="E5979" s="30"/>
      <c r="F5979" s="30"/>
      <c r="G5979" s="30"/>
      <c r="H5979" s="30"/>
      <c r="I5979" s="30"/>
      <c r="J5979" s="35"/>
      <c r="AE5979" s="30"/>
      <c r="AF5979" s="31"/>
      <c r="AG5979" s="30"/>
      <c r="AH5979" s="30"/>
      <c r="AI5979" s="30"/>
      <c r="AJ5979" s="30"/>
      <c r="AK5979"/>
      <c r="AL5979"/>
      <c r="AM5979"/>
      <c r="AN5979"/>
      <c r="AO5979"/>
      <c r="AP5979" s="30"/>
    </row>
    <row r="5980" spans="2:42" s="28" customFormat="1" x14ac:dyDescent="0.2">
      <c r="B5980" s="23"/>
      <c r="D5980" s="23"/>
      <c r="E5980" s="30"/>
      <c r="F5980" s="30"/>
      <c r="G5980" s="30"/>
      <c r="H5980" s="30"/>
      <c r="I5980" s="30"/>
      <c r="J5980" s="35"/>
      <c r="AE5980" s="30"/>
      <c r="AF5980" s="31"/>
      <c r="AG5980" s="30"/>
      <c r="AH5980" s="30"/>
      <c r="AI5980" s="30"/>
      <c r="AJ5980" s="30"/>
      <c r="AK5980"/>
      <c r="AL5980"/>
      <c r="AM5980"/>
      <c r="AN5980"/>
      <c r="AO5980"/>
      <c r="AP5980" s="30"/>
    </row>
    <row r="5981" spans="2:42" s="28" customFormat="1" x14ac:dyDescent="0.2">
      <c r="B5981" s="23"/>
      <c r="D5981" s="23"/>
      <c r="E5981" s="30"/>
      <c r="F5981" s="30"/>
      <c r="G5981" s="30"/>
      <c r="H5981" s="30"/>
      <c r="I5981" s="30"/>
      <c r="J5981" s="35"/>
      <c r="AE5981" s="30"/>
      <c r="AF5981" s="31"/>
      <c r="AG5981" s="30"/>
      <c r="AH5981" s="30"/>
      <c r="AI5981" s="30"/>
      <c r="AJ5981" s="30"/>
      <c r="AK5981"/>
      <c r="AL5981"/>
      <c r="AM5981"/>
      <c r="AN5981"/>
      <c r="AO5981"/>
      <c r="AP5981" s="30"/>
    </row>
    <row r="5982" spans="2:42" s="28" customFormat="1" x14ac:dyDescent="0.2">
      <c r="B5982" s="23"/>
      <c r="D5982" s="23"/>
      <c r="E5982" s="30"/>
      <c r="F5982" s="30"/>
      <c r="G5982" s="30"/>
      <c r="H5982" s="30"/>
      <c r="I5982" s="30"/>
      <c r="J5982" s="35"/>
      <c r="AE5982" s="30"/>
      <c r="AF5982" s="31"/>
      <c r="AG5982" s="30"/>
      <c r="AH5982" s="30"/>
      <c r="AI5982" s="30"/>
      <c r="AJ5982" s="30"/>
      <c r="AK5982"/>
      <c r="AL5982"/>
      <c r="AM5982"/>
      <c r="AN5982"/>
      <c r="AO5982"/>
      <c r="AP5982" s="30"/>
    </row>
    <row r="5983" spans="2:42" s="28" customFormat="1" x14ac:dyDescent="0.2">
      <c r="B5983" s="23"/>
      <c r="D5983" s="23"/>
      <c r="E5983" s="30"/>
      <c r="F5983" s="30"/>
      <c r="G5983" s="30"/>
      <c r="H5983" s="30"/>
      <c r="I5983" s="30"/>
      <c r="J5983" s="35"/>
      <c r="AE5983" s="30"/>
      <c r="AF5983" s="31"/>
      <c r="AG5983" s="30"/>
      <c r="AH5983" s="30"/>
      <c r="AI5983" s="30"/>
      <c r="AJ5983" s="30"/>
      <c r="AK5983"/>
      <c r="AL5983"/>
      <c r="AM5983"/>
      <c r="AN5983"/>
      <c r="AO5983"/>
      <c r="AP5983" s="30"/>
    </row>
    <row r="5984" spans="2:42" s="28" customFormat="1" x14ac:dyDescent="0.2">
      <c r="B5984" s="23"/>
      <c r="D5984" s="23"/>
      <c r="E5984" s="30"/>
      <c r="F5984" s="30"/>
      <c r="G5984" s="30"/>
      <c r="H5984" s="30"/>
      <c r="I5984" s="30"/>
      <c r="J5984" s="35"/>
      <c r="AE5984" s="30"/>
      <c r="AF5984" s="31"/>
      <c r="AG5984" s="30"/>
      <c r="AH5984" s="30"/>
      <c r="AI5984" s="30"/>
      <c r="AJ5984" s="30"/>
      <c r="AK5984"/>
      <c r="AL5984"/>
      <c r="AM5984"/>
      <c r="AN5984"/>
      <c r="AO5984"/>
      <c r="AP5984" s="30"/>
    </row>
    <row r="5985" spans="2:42" s="28" customFormat="1" x14ac:dyDescent="0.2">
      <c r="B5985" s="23"/>
      <c r="D5985" s="23"/>
      <c r="E5985" s="30"/>
      <c r="F5985" s="30"/>
      <c r="G5985" s="30"/>
      <c r="H5985" s="30"/>
      <c r="I5985" s="30"/>
      <c r="J5985" s="35"/>
      <c r="AE5985" s="30"/>
      <c r="AF5985" s="31"/>
      <c r="AG5985" s="30"/>
      <c r="AH5985" s="30"/>
      <c r="AI5985" s="30"/>
      <c r="AJ5985" s="30"/>
      <c r="AK5985"/>
      <c r="AL5985"/>
      <c r="AM5985"/>
      <c r="AN5985"/>
      <c r="AO5985"/>
      <c r="AP5985" s="30"/>
    </row>
    <row r="5986" spans="2:42" s="28" customFormat="1" x14ac:dyDescent="0.2">
      <c r="B5986" s="23"/>
      <c r="D5986" s="23"/>
      <c r="E5986" s="30"/>
      <c r="F5986" s="30"/>
      <c r="G5986" s="30"/>
      <c r="H5986" s="30"/>
      <c r="I5986" s="30"/>
      <c r="J5986" s="35"/>
      <c r="AE5986" s="30"/>
      <c r="AF5986" s="31"/>
      <c r="AG5986" s="30"/>
      <c r="AH5986" s="30"/>
      <c r="AI5986" s="30"/>
      <c r="AJ5986" s="30"/>
      <c r="AK5986"/>
      <c r="AL5986"/>
      <c r="AM5986"/>
      <c r="AN5986"/>
      <c r="AO5986"/>
      <c r="AP5986" s="30"/>
    </row>
    <row r="5987" spans="2:42" s="28" customFormat="1" x14ac:dyDescent="0.2">
      <c r="B5987" s="23"/>
      <c r="D5987" s="23"/>
      <c r="E5987" s="30"/>
      <c r="F5987" s="30"/>
      <c r="G5987" s="30"/>
      <c r="H5987" s="30"/>
      <c r="I5987" s="30"/>
      <c r="J5987" s="35"/>
      <c r="AE5987" s="30"/>
      <c r="AF5987" s="31"/>
      <c r="AG5987" s="30"/>
      <c r="AH5987" s="30"/>
      <c r="AI5987" s="30"/>
      <c r="AJ5987" s="30"/>
      <c r="AK5987"/>
      <c r="AL5987"/>
      <c r="AM5987"/>
      <c r="AN5987"/>
      <c r="AO5987"/>
      <c r="AP5987" s="30"/>
    </row>
    <row r="5988" spans="2:42" s="28" customFormat="1" x14ac:dyDescent="0.2">
      <c r="B5988" s="23"/>
      <c r="D5988" s="23"/>
      <c r="E5988" s="30"/>
      <c r="F5988" s="30"/>
      <c r="G5988" s="30"/>
      <c r="H5988" s="30"/>
      <c r="I5988" s="30"/>
      <c r="J5988" s="35"/>
      <c r="AE5988" s="30"/>
      <c r="AF5988" s="31"/>
      <c r="AG5988" s="30"/>
      <c r="AH5988" s="30"/>
      <c r="AI5988" s="30"/>
      <c r="AJ5988" s="30"/>
      <c r="AK5988"/>
      <c r="AL5988"/>
      <c r="AM5988"/>
      <c r="AN5988"/>
      <c r="AO5988"/>
      <c r="AP5988" s="30"/>
    </row>
    <row r="5989" spans="2:42" s="28" customFormat="1" x14ac:dyDescent="0.2">
      <c r="B5989" s="23"/>
      <c r="D5989" s="23"/>
      <c r="E5989" s="30"/>
      <c r="F5989" s="30"/>
      <c r="G5989" s="30"/>
      <c r="H5989" s="30"/>
      <c r="I5989" s="30"/>
      <c r="J5989" s="35"/>
      <c r="AE5989" s="30"/>
      <c r="AF5989" s="31"/>
      <c r="AG5989" s="30"/>
      <c r="AH5989" s="30"/>
      <c r="AI5989" s="30"/>
      <c r="AJ5989" s="30"/>
      <c r="AK5989"/>
      <c r="AL5989"/>
      <c r="AM5989"/>
      <c r="AN5989"/>
      <c r="AO5989"/>
      <c r="AP5989" s="30"/>
    </row>
    <row r="5990" spans="2:42" s="28" customFormat="1" x14ac:dyDescent="0.2">
      <c r="B5990" s="23"/>
      <c r="D5990" s="23"/>
      <c r="E5990" s="30"/>
      <c r="F5990" s="30"/>
      <c r="G5990" s="30"/>
      <c r="H5990" s="30"/>
      <c r="I5990" s="30"/>
      <c r="J5990" s="35"/>
      <c r="AE5990" s="30"/>
      <c r="AF5990" s="31"/>
      <c r="AG5990" s="30"/>
      <c r="AH5990" s="30"/>
      <c r="AI5990" s="30"/>
      <c r="AJ5990" s="30"/>
      <c r="AK5990"/>
      <c r="AL5990"/>
      <c r="AM5990"/>
      <c r="AN5990"/>
      <c r="AO5990"/>
      <c r="AP5990" s="30"/>
    </row>
    <row r="5991" spans="2:42" s="28" customFormat="1" x14ac:dyDescent="0.2">
      <c r="B5991" s="23"/>
      <c r="D5991" s="23"/>
      <c r="E5991" s="30"/>
      <c r="F5991" s="30"/>
      <c r="G5991" s="30"/>
      <c r="H5991" s="30"/>
      <c r="I5991" s="30"/>
      <c r="J5991" s="35"/>
      <c r="AE5991" s="30"/>
      <c r="AF5991" s="31"/>
      <c r="AG5991" s="30"/>
      <c r="AH5991" s="30"/>
      <c r="AI5991" s="30"/>
      <c r="AJ5991" s="30"/>
      <c r="AK5991"/>
      <c r="AL5991"/>
      <c r="AM5991"/>
      <c r="AN5991"/>
      <c r="AO5991"/>
      <c r="AP5991" s="30"/>
    </row>
    <row r="5992" spans="2:42" s="28" customFormat="1" x14ac:dyDescent="0.2">
      <c r="B5992" s="23"/>
      <c r="D5992" s="23"/>
      <c r="E5992" s="30"/>
      <c r="F5992" s="30"/>
      <c r="G5992" s="30"/>
      <c r="H5992" s="30"/>
      <c r="I5992" s="30"/>
      <c r="J5992" s="35"/>
      <c r="AE5992" s="30"/>
      <c r="AF5992" s="31"/>
      <c r="AG5992" s="30"/>
      <c r="AH5992" s="30"/>
      <c r="AI5992" s="30"/>
      <c r="AJ5992" s="30"/>
      <c r="AK5992"/>
      <c r="AL5992"/>
      <c r="AM5992"/>
      <c r="AN5992"/>
      <c r="AO5992"/>
      <c r="AP5992" s="30"/>
    </row>
    <row r="5993" spans="2:42" s="28" customFormat="1" x14ac:dyDescent="0.2">
      <c r="B5993" s="23"/>
      <c r="D5993" s="23"/>
      <c r="E5993" s="30"/>
      <c r="F5993" s="30"/>
      <c r="G5993" s="30"/>
      <c r="H5993" s="30"/>
      <c r="I5993" s="30"/>
      <c r="J5993" s="35"/>
      <c r="AE5993" s="30"/>
      <c r="AF5993" s="31"/>
      <c r="AG5993" s="30"/>
      <c r="AH5993" s="30"/>
      <c r="AI5993" s="30"/>
      <c r="AJ5993" s="30"/>
      <c r="AK5993"/>
      <c r="AL5993"/>
      <c r="AM5993"/>
      <c r="AN5993"/>
      <c r="AO5993"/>
      <c r="AP5993" s="30"/>
    </row>
    <row r="5994" spans="2:42" s="28" customFormat="1" x14ac:dyDescent="0.2">
      <c r="B5994" s="23"/>
      <c r="D5994" s="23"/>
      <c r="E5994" s="30"/>
      <c r="F5994" s="30"/>
      <c r="G5994" s="30"/>
      <c r="H5994" s="30"/>
      <c r="I5994" s="30"/>
      <c r="J5994" s="35"/>
      <c r="AE5994" s="30"/>
      <c r="AF5994" s="31"/>
      <c r="AG5994" s="30"/>
      <c r="AH5994" s="30"/>
      <c r="AI5994" s="30"/>
      <c r="AJ5994" s="30"/>
      <c r="AK5994"/>
      <c r="AL5994"/>
      <c r="AM5994"/>
      <c r="AN5994"/>
      <c r="AO5994"/>
      <c r="AP5994" s="30"/>
    </row>
    <row r="5995" spans="2:42" s="28" customFormat="1" x14ac:dyDescent="0.2">
      <c r="B5995" s="23"/>
      <c r="D5995" s="23"/>
      <c r="E5995" s="30"/>
      <c r="F5995" s="30"/>
      <c r="G5995" s="30"/>
      <c r="H5995" s="30"/>
      <c r="I5995" s="30"/>
      <c r="J5995" s="35"/>
      <c r="AE5995" s="30"/>
      <c r="AF5995" s="31"/>
      <c r="AG5995" s="30"/>
      <c r="AH5995" s="30"/>
      <c r="AI5995" s="30"/>
      <c r="AJ5995" s="30"/>
      <c r="AK5995"/>
      <c r="AL5995"/>
      <c r="AM5995"/>
      <c r="AN5995"/>
      <c r="AO5995"/>
      <c r="AP5995" s="30"/>
    </row>
    <row r="5996" spans="2:42" s="28" customFormat="1" x14ac:dyDescent="0.2">
      <c r="B5996" s="23"/>
      <c r="D5996" s="23"/>
      <c r="E5996" s="30"/>
      <c r="F5996" s="30"/>
      <c r="G5996" s="30"/>
      <c r="H5996" s="30"/>
      <c r="I5996" s="30"/>
      <c r="J5996" s="35"/>
      <c r="AE5996" s="30"/>
      <c r="AF5996" s="31"/>
      <c r="AG5996" s="30"/>
      <c r="AH5996" s="30"/>
      <c r="AI5996" s="30"/>
      <c r="AJ5996" s="30"/>
      <c r="AK5996"/>
      <c r="AL5996"/>
      <c r="AM5996"/>
      <c r="AN5996"/>
      <c r="AO5996"/>
      <c r="AP5996" s="30"/>
    </row>
    <row r="5997" spans="2:42" s="28" customFormat="1" x14ac:dyDescent="0.2">
      <c r="B5997" s="23"/>
      <c r="D5997" s="23"/>
      <c r="E5997" s="30"/>
      <c r="F5997" s="30"/>
      <c r="G5997" s="30"/>
      <c r="H5997" s="30"/>
      <c r="I5997" s="30"/>
      <c r="J5997" s="35"/>
      <c r="AE5997" s="30"/>
      <c r="AF5997" s="31"/>
      <c r="AG5997" s="30"/>
      <c r="AH5997" s="30"/>
      <c r="AI5997" s="30"/>
      <c r="AJ5997" s="30"/>
      <c r="AK5997"/>
      <c r="AL5997"/>
      <c r="AM5997"/>
      <c r="AN5997"/>
      <c r="AO5997"/>
      <c r="AP5997" s="30"/>
    </row>
    <row r="5998" spans="2:42" s="28" customFormat="1" x14ac:dyDescent="0.2">
      <c r="B5998" s="23"/>
      <c r="D5998" s="23"/>
      <c r="E5998" s="30"/>
      <c r="F5998" s="30"/>
      <c r="G5998" s="30"/>
      <c r="H5998" s="30"/>
      <c r="I5998" s="30"/>
      <c r="J5998" s="35"/>
      <c r="AE5998" s="30"/>
      <c r="AF5998" s="31"/>
      <c r="AG5998" s="30"/>
      <c r="AH5998" s="30"/>
      <c r="AI5998" s="30"/>
      <c r="AJ5998" s="30"/>
      <c r="AK5998"/>
      <c r="AL5998"/>
      <c r="AM5998"/>
      <c r="AN5998"/>
      <c r="AO5998"/>
      <c r="AP5998" s="30"/>
    </row>
    <row r="5999" spans="2:42" s="28" customFormat="1" x14ac:dyDescent="0.2">
      <c r="B5999" s="23"/>
      <c r="D5999" s="23"/>
      <c r="E5999" s="30"/>
      <c r="F5999" s="30"/>
      <c r="G5999" s="30"/>
      <c r="H5999" s="30"/>
      <c r="I5999" s="30"/>
      <c r="J5999" s="35"/>
      <c r="AE5999" s="30"/>
      <c r="AF5999" s="31"/>
      <c r="AG5999" s="30"/>
      <c r="AH5999" s="30"/>
      <c r="AI5999" s="30"/>
      <c r="AJ5999" s="30"/>
      <c r="AK5999"/>
      <c r="AL5999"/>
      <c r="AM5999"/>
      <c r="AN5999"/>
      <c r="AO5999"/>
      <c r="AP5999" s="30"/>
    </row>
    <row r="6000" spans="2:42" s="28" customFormat="1" x14ac:dyDescent="0.2">
      <c r="B6000" s="23"/>
      <c r="D6000" s="23"/>
      <c r="E6000" s="30"/>
      <c r="F6000" s="30"/>
      <c r="G6000" s="30"/>
      <c r="H6000" s="30"/>
      <c r="I6000" s="30"/>
      <c r="J6000" s="35"/>
      <c r="AE6000" s="30"/>
      <c r="AF6000" s="31"/>
      <c r="AG6000" s="30"/>
      <c r="AH6000" s="30"/>
      <c r="AI6000" s="30"/>
      <c r="AJ6000" s="30"/>
      <c r="AK6000"/>
      <c r="AL6000"/>
      <c r="AM6000"/>
      <c r="AN6000"/>
      <c r="AO6000"/>
      <c r="AP6000" s="30"/>
    </row>
    <row r="6001" spans="2:42" s="28" customFormat="1" x14ac:dyDescent="0.2">
      <c r="B6001" s="23"/>
      <c r="D6001" s="23"/>
      <c r="E6001" s="30"/>
      <c r="F6001" s="30"/>
      <c r="G6001" s="30"/>
      <c r="H6001" s="30"/>
      <c r="I6001" s="30"/>
      <c r="J6001" s="35"/>
      <c r="AE6001" s="30"/>
      <c r="AF6001" s="31"/>
      <c r="AG6001" s="30"/>
      <c r="AH6001" s="30"/>
      <c r="AI6001" s="30"/>
      <c r="AJ6001" s="30"/>
      <c r="AK6001"/>
      <c r="AL6001"/>
      <c r="AM6001"/>
      <c r="AN6001"/>
      <c r="AO6001"/>
      <c r="AP6001" s="30"/>
    </row>
    <row r="6002" spans="2:42" s="28" customFormat="1" x14ac:dyDescent="0.2">
      <c r="B6002" s="23"/>
      <c r="D6002" s="23"/>
      <c r="E6002" s="30"/>
      <c r="F6002" s="30"/>
      <c r="G6002" s="30"/>
      <c r="H6002" s="30"/>
      <c r="I6002" s="30"/>
      <c r="J6002" s="35"/>
      <c r="AE6002" s="30"/>
      <c r="AF6002" s="31"/>
      <c r="AG6002" s="30"/>
      <c r="AH6002" s="30"/>
      <c r="AI6002" s="30"/>
      <c r="AJ6002" s="30"/>
      <c r="AK6002"/>
      <c r="AL6002"/>
      <c r="AM6002"/>
      <c r="AN6002"/>
      <c r="AO6002"/>
      <c r="AP6002" s="30"/>
    </row>
    <row r="6003" spans="2:42" s="28" customFormat="1" x14ac:dyDescent="0.2">
      <c r="B6003" s="23"/>
      <c r="D6003" s="23"/>
      <c r="E6003" s="30"/>
      <c r="F6003" s="30"/>
      <c r="G6003" s="30"/>
      <c r="H6003" s="30"/>
      <c r="I6003" s="30"/>
      <c r="J6003" s="35"/>
      <c r="AE6003" s="30"/>
      <c r="AF6003" s="31"/>
      <c r="AG6003" s="30"/>
      <c r="AH6003" s="30"/>
      <c r="AI6003" s="30"/>
      <c r="AJ6003" s="30"/>
      <c r="AK6003"/>
      <c r="AL6003"/>
      <c r="AM6003"/>
      <c r="AN6003"/>
      <c r="AO6003"/>
      <c r="AP6003" s="30"/>
    </row>
    <row r="6004" spans="2:42" s="28" customFormat="1" x14ac:dyDescent="0.2">
      <c r="B6004" s="23"/>
      <c r="D6004" s="23"/>
      <c r="E6004" s="30"/>
      <c r="F6004" s="30"/>
      <c r="G6004" s="30"/>
      <c r="H6004" s="30"/>
      <c r="I6004" s="30"/>
      <c r="J6004" s="35"/>
      <c r="AE6004" s="30"/>
      <c r="AF6004" s="31"/>
      <c r="AG6004" s="30"/>
      <c r="AH6004" s="30"/>
      <c r="AI6004" s="30"/>
      <c r="AJ6004" s="30"/>
      <c r="AK6004"/>
      <c r="AL6004"/>
      <c r="AM6004"/>
      <c r="AN6004"/>
      <c r="AO6004"/>
      <c r="AP6004" s="30"/>
    </row>
    <row r="6005" spans="2:42" s="28" customFormat="1" x14ac:dyDescent="0.2">
      <c r="B6005" s="23"/>
      <c r="D6005" s="23"/>
      <c r="E6005" s="30"/>
      <c r="F6005" s="30"/>
      <c r="G6005" s="30"/>
      <c r="H6005" s="30"/>
      <c r="I6005" s="30"/>
      <c r="J6005" s="35"/>
      <c r="AE6005" s="30"/>
      <c r="AF6005" s="31"/>
      <c r="AG6005" s="30"/>
      <c r="AH6005" s="30"/>
      <c r="AI6005" s="30"/>
      <c r="AJ6005" s="30"/>
      <c r="AK6005"/>
      <c r="AL6005"/>
      <c r="AM6005"/>
      <c r="AN6005"/>
      <c r="AO6005"/>
      <c r="AP6005" s="30"/>
    </row>
    <row r="6006" spans="2:42" s="28" customFormat="1" x14ac:dyDescent="0.2">
      <c r="B6006" s="23"/>
      <c r="D6006" s="23"/>
      <c r="E6006" s="30"/>
      <c r="F6006" s="30"/>
      <c r="G6006" s="30"/>
      <c r="H6006" s="30"/>
      <c r="I6006" s="30"/>
      <c r="J6006" s="35"/>
      <c r="AE6006" s="30"/>
      <c r="AF6006" s="31"/>
      <c r="AG6006" s="30"/>
      <c r="AH6006" s="30"/>
      <c r="AI6006" s="30"/>
      <c r="AJ6006" s="30"/>
      <c r="AK6006"/>
      <c r="AL6006"/>
      <c r="AM6006"/>
      <c r="AN6006"/>
      <c r="AO6006"/>
      <c r="AP6006" s="30"/>
    </row>
    <row r="6007" spans="2:42" s="28" customFormat="1" x14ac:dyDescent="0.2">
      <c r="B6007" s="23"/>
      <c r="D6007" s="23"/>
      <c r="E6007" s="30"/>
      <c r="F6007" s="30"/>
      <c r="G6007" s="30"/>
      <c r="H6007" s="30"/>
      <c r="I6007" s="30"/>
      <c r="J6007" s="35"/>
      <c r="AE6007" s="30"/>
      <c r="AF6007" s="31"/>
      <c r="AG6007" s="30"/>
      <c r="AH6007" s="30"/>
      <c r="AI6007" s="30"/>
      <c r="AJ6007" s="30"/>
      <c r="AK6007"/>
      <c r="AL6007"/>
      <c r="AM6007"/>
      <c r="AN6007"/>
      <c r="AO6007"/>
      <c r="AP6007" s="30"/>
    </row>
    <row r="6008" spans="2:42" s="28" customFormat="1" x14ac:dyDescent="0.2">
      <c r="B6008" s="23"/>
      <c r="D6008" s="23"/>
      <c r="E6008" s="30"/>
      <c r="F6008" s="30"/>
      <c r="G6008" s="30"/>
      <c r="H6008" s="30"/>
      <c r="I6008" s="30"/>
      <c r="J6008" s="35"/>
      <c r="AE6008" s="30"/>
      <c r="AF6008" s="31"/>
      <c r="AG6008" s="30"/>
      <c r="AH6008" s="30"/>
      <c r="AI6008" s="30"/>
      <c r="AJ6008" s="30"/>
      <c r="AK6008"/>
      <c r="AL6008"/>
      <c r="AM6008"/>
      <c r="AN6008"/>
      <c r="AO6008"/>
      <c r="AP6008" s="30"/>
    </row>
    <row r="6009" spans="2:42" s="28" customFormat="1" x14ac:dyDescent="0.2">
      <c r="B6009" s="23"/>
      <c r="D6009" s="23"/>
      <c r="E6009" s="30"/>
      <c r="F6009" s="30"/>
      <c r="G6009" s="30"/>
      <c r="H6009" s="30"/>
      <c r="I6009" s="30"/>
      <c r="J6009" s="35"/>
      <c r="AE6009" s="30"/>
      <c r="AF6009" s="31"/>
      <c r="AG6009" s="30"/>
      <c r="AH6009" s="30"/>
      <c r="AI6009" s="30"/>
      <c r="AJ6009" s="30"/>
      <c r="AK6009"/>
      <c r="AL6009"/>
      <c r="AM6009"/>
      <c r="AN6009"/>
      <c r="AO6009"/>
      <c r="AP6009" s="30"/>
    </row>
    <row r="6010" spans="2:42" s="28" customFormat="1" x14ac:dyDescent="0.2">
      <c r="B6010" s="23"/>
      <c r="D6010" s="23"/>
      <c r="E6010" s="30"/>
      <c r="F6010" s="30"/>
      <c r="G6010" s="30"/>
      <c r="H6010" s="30"/>
      <c r="I6010" s="30"/>
      <c r="J6010" s="35"/>
      <c r="AE6010" s="30"/>
      <c r="AF6010" s="31"/>
      <c r="AG6010" s="30"/>
      <c r="AH6010" s="30"/>
      <c r="AI6010" s="30"/>
      <c r="AJ6010" s="30"/>
      <c r="AK6010"/>
      <c r="AL6010"/>
      <c r="AM6010"/>
      <c r="AN6010"/>
      <c r="AO6010"/>
      <c r="AP6010" s="30"/>
    </row>
    <row r="6011" spans="2:42" s="28" customFormat="1" x14ac:dyDescent="0.2">
      <c r="B6011" s="23"/>
      <c r="D6011" s="23"/>
      <c r="E6011" s="30"/>
      <c r="F6011" s="30"/>
      <c r="G6011" s="30"/>
      <c r="H6011" s="30"/>
      <c r="I6011" s="30"/>
      <c r="J6011" s="35"/>
      <c r="AE6011" s="30"/>
      <c r="AF6011" s="31"/>
      <c r="AG6011" s="30"/>
      <c r="AH6011" s="30"/>
      <c r="AI6011" s="30"/>
      <c r="AJ6011" s="30"/>
      <c r="AK6011"/>
      <c r="AL6011"/>
      <c r="AM6011"/>
      <c r="AN6011"/>
      <c r="AO6011"/>
      <c r="AP6011" s="30"/>
    </row>
    <row r="6012" spans="2:42" s="28" customFormat="1" x14ac:dyDescent="0.2">
      <c r="B6012" s="23"/>
      <c r="D6012" s="23"/>
      <c r="E6012" s="30"/>
      <c r="F6012" s="30"/>
      <c r="G6012" s="30"/>
      <c r="H6012" s="30"/>
      <c r="I6012" s="30"/>
      <c r="J6012" s="35"/>
      <c r="AE6012" s="30"/>
      <c r="AF6012" s="31"/>
      <c r="AG6012" s="30"/>
      <c r="AH6012" s="30"/>
      <c r="AI6012" s="30"/>
      <c r="AJ6012" s="30"/>
      <c r="AK6012"/>
      <c r="AL6012"/>
      <c r="AM6012"/>
      <c r="AN6012"/>
      <c r="AO6012"/>
      <c r="AP6012" s="30"/>
    </row>
    <row r="6013" spans="2:42" s="28" customFormat="1" x14ac:dyDescent="0.2">
      <c r="B6013" s="23"/>
      <c r="D6013" s="23"/>
      <c r="E6013" s="30"/>
      <c r="F6013" s="30"/>
      <c r="G6013" s="30"/>
      <c r="H6013" s="30"/>
      <c r="I6013" s="30"/>
      <c r="J6013" s="35"/>
      <c r="AE6013" s="30"/>
      <c r="AF6013" s="31"/>
      <c r="AG6013" s="30"/>
      <c r="AH6013" s="30"/>
      <c r="AI6013" s="30"/>
      <c r="AJ6013" s="30"/>
      <c r="AK6013"/>
      <c r="AL6013"/>
      <c r="AM6013"/>
      <c r="AN6013"/>
      <c r="AO6013"/>
      <c r="AP6013" s="30"/>
    </row>
    <row r="6014" spans="2:42" s="28" customFormat="1" x14ac:dyDescent="0.2">
      <c r="B6014" s="23"/>
      <c r="D6014" s="23"/>
      <c r="E6014" s="30"/>
      <c r="F6014" s="30"/>
      <c r="G6014" s="30"/>
      <c r="H6014" s="30"/>
      <c r="I6014" s="30"/>
      <c r="J6014" s="35"/>
      <c r="AE6014" s="30"/>
      <c r="AF6014" s="31"/>
      <c r="AG6014" s="30"/>
      <c r="AH6014" s="30"/>
      <c r="AI6014" s="30"/>
      <c r="AJ6014" s="30"/>
      <c r="AK6014"/>
      <c r="AL6014"/>
      <c r="AM6014"/>
      <c r="AN6014"/>
      <c r="AO6014"/>
      <c r="AP6014" s="30"/>
    </row>
    <row r="6015" spans="2:42" s="28" customFormat="1" x14ac:dyDescent="0.2">
      <c r="B6015" s="23"/>
      <c r="D6015" s="23"/>
      <c r="E6015" s="30"/>
      <c r="F6015" s="30"/>
      <c r="G6015" s="30"/>
      <c r="H6015" s="30"/>
      <c r="I6015" s="30"/>
      <c r="J6015" s="35"/>
      <c r="AE6015" s="30"/>
      <c r="AF6015" s="31"/>
      <c r="AG6015" s="30"/>
      <c r="AH6015" s="30"/>
      <c r="AI6015" s="30"/>
      <c r="AJ6015" s="30"/>
      <c r="AK6015"/>
      <c r="AL6015"/>
      <c r="AM6015"/>
      <c r="AN6015"/>
      <c r="AO6015"/>
      <c r="AP6015" s="30"/>
    </row>
    <row r="6016" spans="2:42" s="28" customFormat="1" x14ac:dyDescent="0.2">
      <c r="B6016" s="23"/>
      <c r="D6016" s="23"/>
      <c r="E6016" s="30"/>
      <c r="F6016" s="30"/>
      <c r="G6016" s="30"/>
      <c r="H6016" s="30"/>
      <c r="I6016" s="30"/>
      <c r="J6016" s="35"/>
      <c r="AE6016" s="30"/>
      <c r="AF6016" s="31"/>
      <c r="AG6016" s="30"/>
      <c r="AH6016" s="30"/>
      <c r="AI6016" s="30"/>
      <c r="AJ6016" s="30"/>
      <c r="AK6016"/>
      <c r="AL6016"/>
      <c r="AM6016"/>
      <c r="AN6016"/>
      <c r="AO6016"/>
      <c r="AP6016" s="30"/>
    </row>
    <row r="6017" spans="2:42" s="28" customFormat="1" x14ac:dyDescent="0.2">
      <c r="B6017" s="23"/>
      <c r="D6017" s="23"/>
      <c r="E6017" s="30"/>
      <c r="F6017" s="30"/>
      <c r="G6017" s="30"/>
      <c r="H6017" s="30"/>
      <c r="I6017" s="30"/>
      <c r="J6017" s="35"/>
      <c r="AE6017" s="30"/>
      <c r="AF6017" s="31"/>
      <c r="AG6017" s="30"/>
      <c r="AH6017" s="30"/>
      <c r="AI6017" s="30"/>
      <c r="AJ6017" s="30"/>
      <c r="AK6017"/>
      <c r="AL6017"/>
      <c r="AM6017"/>
      <c r="AN6017"/>
      <c r="AO6017"/>
      <c r="AP6017" s="30"/>
    </row>
    <row r="6018" spans="2:42" s="28" customFormat="1" x14ac:dyDescent="0.2">
      <c r="B6018" s="23"/>
      <c r="D6018" s="23"/>
      <c r="E6018" s="30"/>
      <c r="F6018" s="30"/>
      <c r="G6018" s="30"/>
      <c r="H6018" s="30"/>
      <c r="I6018" s="30"/>
      <c r="J6018" s="35"/>
      <c r="AE6018" s="30"/>
      <c r="AF6018" s="31"/>
      <c r="AG6018" s="30"/>
      <c r="AH6018" s="30"/>
      <c r="AI6018" s="30"/>
      <c r="AJ6018" s="30"/>
      <c r="AK6018"/>
      <c r="AL6018"/>
      <c r="AM6018"/>
      <c r="AN6018"/>
      <c r="AO6018"/>
      <c r="AP6018" s="30"/>
    </row>
    <row r="6019" spans="2:42" s="28" customFormat="1" x14ac:dyDescent="0.2">
      <c r="B6019" s="23"/>
      <c r="D6019" s="23"/>
      <c r="E6019" s="30"/>
      <c r="F6019" s="30"/>
      <c r="G6019" s="30"/>
      <c r="H6019" s="30"/>
      <c r="I6019" s="30"/>
      <c r="J6019" s="35"/>
      <c r="AE6019" s="30"/>
      <c r="AF6019" s="31"/>
      <c r="AG6019" s="30"/>
      <c r="AH6019" s="30"/>
      <c r="AI6019" s="30"/>
      <c r="AJ6019" s="30"/>
      <c r="AK6019"/>
      <c r="AL6019"/>
      <c r="AM6019"/>
      <c r="AN6019"/>
      <c r="AO6019"/>
      <c r="AP6019" s="30"/>
    </row>
    <row r="6020" spans="2:42" s="28" customFormat="1" x14ac:dyDescent="0.2">
      <c r="B6020" s="23"/>
      <c r="D6020" s="23"/>
      <c r="E6020" s="30"/>
      <c r="F6020" s="30"/>
      <c r="G6020" s="30"/>
      <c r="H6020" s="30"/>
      <c r="I6020" s="30"/>
      <c r="J6020" s="35"/>
      <c r="AE6020" s="30"/>
      <c r="AF6020" s="31"/>
      <c r="AG6020" s="30"/>
      <c r="AH6020" s="30"/>
      <c r="AI6020" s="30"/>
      <c r="AJ6020" s="30"/>
      <c r="AK6020"/>
      <c r="AL6020"/>
      <c r="AM6020"/>
      <c r="AN6020"/>
      <c r="AO6020"/>
      <c r="AP6020" s="30"/>
    </row>
    <row r="6021" spans="2:42" s="28" customFormat="1" x14ac:dyDescent="0.2">
      <c r="B6021" s="23"/>
      <c r="D6021" s="23"/>
      <c r="E6021" s="30"/>
      <c r="F6021" s="30"/>
      <c r="G6021" s="30"/>
      <c r="H6021" s="30"/>
      <c r="I6021" s="30"/>
      <c r="J6021" s="35"/>
      <c r="AE6021" s="30"/>
      <c r="AF6021" s="31"/>
      <c r="AG6021" s="30"/>
      <c r="AH6021" s="30"/>
      <c r="AI6021" s="30"/>
      <c r="AJ6021" s="30"/>
      <c r="AK6021"/>
      <c r="AL6021"/>
      <c r="AM6021"/>
      <c r="AN6021"/>
      <c r="AO6021"/>
      <c r="AP6021" s="30"/>
    </row>
    <row r="6022" spans="2:42" s="28" customFormat="1" x14ac:dyDescent="0.2">
      <c r="B6022" s="23"/>
      <c r="D6022" s="23"/>
      <c r="E6022" s="30"/>
      <c r="F6022" s="30"/>
      <c r="G6022" s="30"/>
      <c r="H6022" s="30"/>
      <c r="I6022" s="30"/>
      <c r="J6022" s="35"/>
      <c r="AE6022" s="30"/>
      <c r="AF6022" s="31"/>
      <c r="AG6022" s="30"/>
      <c r="AH6022" s="30"/>
      <c r="AI6022" s="30"/>
      <c r="AJ6022" s="30"/>
      <c r="AK6022"/>
      <c r="AL6022"/>
      <c r="AM6022"/>
      <c r="AN6022"/>
      <c r="AO6022"/>
      <c r="AP6022" s="30"/>
    </row>
    <row r="6023" spans="2:42" s="28" customFormat="1" x14ac:dyDescent="0.2">
      <c r="B6023" s="23"/>
      <c r="D6023" s="23"/>
      <c r="E6023" s="30"/>
      <c r="F6023" s="30"/>
      <c r="G6023" s="30"/>
      <c r="H6023" s="30"/>
      <c r="I6023" s="30"/>
      <c r="J6023" s="35"/>
      <c r="AE6023" s="30"/>
      <c r="AF6023" s="31"/>
      <c r="AG6023" s="30"/>
      <c r="AH6023" s="30"/>
      <c r="AI6023" s="30"/>
      <c r="AJ6023" s="30"/>
      <c r="AK6023"/>
      <c r="AL6023"/>
      <c r="AM6023"/>
      <c r="AN6023"/>
      <c r="AO6023"/>
      <c r="AP6023" s="30"/>
    </row>
    <row r="6024" spans="2:42" s="28" customFormat="1" x14ac:dyDescent="0.2">
      <c r="B6024" s="23"/>
      <c r="D6024" s="23"/>
      <c r="E6024" s="30"/>
      <c r="F6024" s="30"/>
      <c r="G6024" s="30"/>
      <c r="H6024" s="30"/>
      <c r="I6024" s="30"/>
      <c r="J6024" s="35"/>
      <c r="AE6024" s="30"/>
      <c r="AF6024" s="31"/>
      <c r="AG6024" s="30"/>
      <c r="AH6024" s="30"/>
      <c r="AI6024" s="30"/>
      <c r="AJ6024" s="30"/>
      <c r="AK6024"/>
      <c r="AL6024"/>
      <c r="AM6024"/>
      <c r="AN6024"/>
      <c r="AO6024"/>
      <c r="AP6024" s="30"/>
    </row>
    <row r="6025" spans="2:42" s="28" customFormat="1" x14ac:dyDescent="0.2">
      <c r="B6025" s="23"/>
      <c r="D6025" s="23"/>
      <c r="E6025" s="30"/>
      <c r="F6025" s="30"/>
      <c r="G6025" s="30"/>
      <c r="H6025" s="30"/>
      <c r="I6025" s="30"/>
      <c r="J6025" s="35"/>
      <c r="AE6025" s="30"/>
      <c r="AF6025" s="31"/>
      <c r="AG6025" s="30"/>
      <c r="AH6025" s="30"/>
      <c r="AI6025" s="30"/>
      <c r="AJ6025" s="30"/>
      <c r="AK6025"/>
      <c r="AL6025"/>
      <c r="AM6025"/>
      <c r="AN6025"/>
      <c r="AO6025"/>
      <c r="AP6025" s="30"/>
    </row>
    <row r="6026" spans="2:42" s="28" customFormat="1" x14ac:dyDescent="0.2">
      <c r="B6026" s="23"/>
      <c r="D6026" s="23"/>
      <c r="E6026" s="30"/>
      <c r="F6026" s="30"/>
      <c r="G6026" s="30"/>
      <c r="H6026" s="30"/>
      <c r="I6026" s="30"/>
      <c r="J6026" s="35"/>
      <c r="AE6026" s="30"/>
      <c r="AF6026" s="31"/>
      <c r="AG6026" s="30"/>
      <c r="AH6026" s="30"/>
      <c r="AI6026" s="30"/>
      <c r="AJ6026" s="30"/>
      <c r="AK6026"/>
      <c r="AL6026"/>
      <c r="AM6026"/>
      <c r="AN6026"/>
      <c r="AO6026"/>
      <c r="AP6026" s="30"/>
    </row>
    <row r="6027" spans="2:42" s="28" customFormat="1" x14ac:dyDescent="0.2">
      <c r="B6027" s="23"/>
      <c r="D6027" s="23"/>
      <c r="E6027" s="30"/>
      <c r="F6027" s="30"/>
      <c r="G6027" s="30"/>
      <c r="H6027" s="30"/>
      <c r="I6027" s="30"/>
      <c r="J6027" s="35"/>
      <c r="AE6027" s="30"/>
      <c r="AF6027" s="31"/>
      <c r="AG6027" s="30"/>
      <c r="AH6027" s="30"/>
      <c r="AI6027" s="30"/>
      <c r="AJ6027" s="30"/>
      <c r="AK6027"/>
      <c r="AL6027"/>
      <c r="AM6027"/>
      <c r="AN6027"/>
      <c r="AO6027"/>
      <c r="AP6027" s="30"/>
    </row>
    <row r="6028" spans="2:42" s="28" customFormat="1" x14ac:dyDescent="0.2">
      <c r="B6028" s="23"/>
      <c r="D6028" s="23"/>
      <c r="E6028" s="30"/>
      <c r="F6028" s="30"/>
      <c r="G6028" s="30"/>
      <c r="H6028" s="30"/>
      <c r="I6028" s="30"/>
      <c r="J6028" s="35"/>
      <c r="AE6028" s="30"/>
      <c r="AF6028" s="31"/>
      <c r="AG6028" s="30"/>
      <c r="AH6028" s="30"/>
      <c r="AI6028" s="30"/>
      <c r="AJ6028" s="30"/>
      <c r="AK6028"/>
      <c r="AL6028"/>
      <c r="AM6028"/>
      <c r="AN6028"/>
      <c r="AO6028"/>
      <c r="AP6028" s="30"/>
    </row>
    <row r="6029" spans="2:42" s="28" customFormat="1" x14ac:dyDescent="0.2">
      <c r="B6029" s="23"/>
      <c r="D6029" s="23"/>
      <c r="E6029" s="30"/>
      <c r="F6029" s="30"/>
      <c r="G6029" s="30"/>
      <c r="H6029" s="30"/>
      <c r="I6029" s="30"/>
      <c r="J6029" s="35"/>
      <c r="AE6029" s="30"/>
      <c r="AF6029" s="31"/>
      <c r="AG6029" s="30"/>
      <c r="AH6029" s="30"/>
      <c r="AI6029" s="30"/>
      <c r="AJ6029" s="30"/>
      <c r="AK6029"/>
      <c r="AL6029"/>
      <c r="AM6029"/>
      <c r="AN6029"/>
      <c r="AO6029"/>
      <c r="AP6029" s="30"/>
    </row>
    <row r="6030" spans="2:42" s="28" customFormat="1" x14ac:dyDescent="0.2">
      <c r="B6030" s="23"/>
      <c r="D6030" s="23"/>
      <c r="E6030" s="30"/>
      <c r="F6030" s="30"/>
      <c r="G6030" s="30"/>
      <c r="H6030" s="30"/>
      <c r="I6030" s="30"/>
      <c r="J6030" s="35"/>
      <c r="AE6030" s="30"/>
      <c r="AF6030" s="31"/>
      <c r="AG6030" s="30"/>
      <c r="AH6030" s="30"/>
      <c r="AI6030" s="30"/>
      <c r="AJ6030" s="30"/>
      <c r="AK6030"/>
      <c r="AL6030"/>
      <c r="AM6030"/>
      <c r="AN6030"/>
      <c r="AO6030"/>
      <c r="AP6030" s="30"/>
    </row>
    <row r="6031" spans="2:42" s="28" customFormat="1" x14ac:dyDescent="0.2">
      <c r="B6031" s="23"/>
      <c r="D6031" s="23"/>
      <c r="E6031" s="30"/>
      <c r="F6031" s="30"/>
      <c r="G6031" s="30"/>
      <c r="H6031" s="30"/>
      <c r="I6031" s="30"/>
      <c r="J6031" s="35"/>
      <c r="AE6031" s="30"/>
      <c r="AF6031" s="31"/>
      <c r="AG6031" s="30"/>
      <c r="AH6031" s="30"/>
      <c r="AI6031" s="30"/>
      <c r="AJ6031" s="30"/>
      <c r="AK6031"/>
      <c r="AL6031"/>
      <c r="AM6031"/>
      <c r="AN6031"/>
      <c r="AO6031"/>
      <c r="AP6031" s="30"/>
    </row>
    <row r="6032" spans="2:42" s="28" customFormat="1" x14ac:dyDescent="0.2">
      <c r="B6032" s="23"/>
      <c r="D6032" s="23"/>
      <c r="E6032" s="30"/>
      <c r="F6032" s="30"/>
      <c r="G6032" s="30"/>
      <c r="H6032" s="30"/>
      <c r="I6032" s="30"/>
      <c r="J6032" s="35"/>
      <c r="AE6032" s="30"/>
      <c r="AF6032" s="31"/>
      <c r="AG6032" s="30"/>
      <c r="AH6032" s="30"/>
      <c r="AI6032" s="30"/>
      <c r="AJ6032" s="30"/>
      <c r="AK6032"/>
      <c r="AL6032"/>
      <c r="AM6032"/>
      <c r="AN6032"/>
      <c r="AO6032"/>
      <c r="AP6032" s="30"/>
    </row>
    <row r="6033" spans="2:42" s="28" customFormat="1" x14ac:dyDescent="0.2">
      <c r="B6033" s="23"/>
      <c r="D6033" s="23"/>
      <c r="E6033" s="30"/>
      <c r="F6033" s="30"/>
      <c r="G6033" s="30"/>
      <c r="H6033" s="30"/>
      <c r="I6033" s="30"/>
      <c r="J6033" s="35"/>
      <c r="AE6033" s="30"/>
      <c r="AF6033" s="31"/>
      <c r="AG6033" s="30"/>
      <c r="AH6033" s="30"/>
      <c r="AI6033" s="30"/>
      <c r="AJ6033" s="30"/>
      <c r="AK6033"/>
      <c r="AL6033"/>
      <c r="AM6033"/>
      <c r="AN6033"/>
      <c r="AO6033"/>
      <c r="AP6033" s="30"/>
    </row>
    <row r="6034" spans="2:42" s="28" customFormat="1" x14ac:dyDescent="0.2">
      <c r="B6034" s="23"/>
      <c r="D6034" s="23"/>
      <c r="E6034" s="30"/>
      <c r="F6034" s="30"/>
      <c r="G6034" s="30"/>
      <c r="H6034" s="30"/>
      <c r="I6034" s="30"/>
      <c r="J6034" s="35"/>
      <c r="AE6034" s="30"/>
      <c r="AF6034" s="31"/>
      <c r="AG6034" s="30"/>
      <c r="AH6034" s="30"/>
      <c r="AI6034" s="30"/>
      <c r="AJ6034" s="30"/>
      <c r="AK6034"/>
      <c r="AL6034"/>
      <c r="AM6034"/>
      <c r="AN6034"/>
      <c r="AO6034"/>
      <c r="AP6034" s="30"/>
    </row>
    <row r="6035" spans="2:42" s="28" customFormat="1" x14ac:dyDescent="0.2">
      <c r="B6035" s="23"/>
      <c r="D6035" s="23"/>
      <c r="E6035" s="30"/>
      <c r="F6035" s="30"/>
      <c r="G6035" s="30"/>
      <c r="H6035" s="30"/>
      <c r="I6035" s="30"/>
      <c r="J6035" s="35"/>
      <c r="AE6035" s="30"/>
      <c r="AF6035" s="31"/>
      <c r="AG6035" s="30"/>
      <c r="AH6035" s="30"/>
      <c r="AI6035" s="30"/>
      <c r="AJ6035" s="30"/>
      <c r="AK6035"/>
      <c r="AL6035"/>
      <c r="AM6035"/>
      <c r="AN6035"/>
      <c r="AO6035"/>
      <c r="AP6035" s="30"/>
    </row>
    <row r="6036" spans="2:42" s="28" customFormat="1" x14ac:dyDescent="0.2">
      <c r="B6036" s="23"/>
      <c r="D6036" s="23"/>
      <c r="E6036" s="30"/>
      <c r="F6036" s="30"/>
      <c r="G6036" s="30"/>
      <c r="H6036" s="30"/>
      <c r="I6036" s="30"/>
      <c r="J6036" s="35"/>
      <c r="AE6036" s="30"/>
      <c r="AF6036" s="31"/>
      <c r="AG6036" s="30"/>
      <c r="AH6036" s="30"/>
      <c r="AI6036" s="30"/>
      <c r="AJ6036" s="30"/>
      <c r="AK6036"/>
      <c r="AL6036"/>
      <c r="AM6036"/>
      <c r="AN6036"/>
      <c r="AO6036"/>
      <c r="AP6036" s="30"/>
    </row>
    <row r="6037" spans="2:42" s="28" customFormat="1" x14ac:dyDescent="0.2">
      <c r="B6037" s="23"/>
      <c r="D6037" s="23"/>
      <c r="E6037" s="30"/>
      <c r="F6037" s="30"/>
      <c r="G6037" s="30"/>
      <c r="H6037" s="30"/>
      <c r="I6037" s="30"/>
      <c r="J6037" s="35"/>
      <c r="AE6037" s="30"/>
      <c r="AF6037" s="31"/>
      <c r="AG6037" s="30"/>
      <c r="AH6037" s="30"/>
      <c r="AI6037" s="30"/>
      <c r="AJ6037" s="30"/>
      <c r="AK6037"/>
      <c r="AL6037"/>
      <c r="AM6037"/>
      <c r="AN6037"/>
      <c r="AO6037"/>
      <c r="AP6037" s="30"/>
    </row>
    <row r="6038" spans="2:42" s="28" customFormat="1" x14ac:dyDescent="0.2">
      <c r="B6038" s="23"/>
      <c r="D6038" s="23"/>
      <c r="E6038" s="30"/>
      <c r="F6038" s="30"/>
      <c r="G6038" s="30"/>
      <c r="H6038" s="30"/>
      <c r="I6038" s="30"/>
      <c r="J6038" s="35"/>
      <c r="AE6038" s="30"/>
      <c r="AF6038" s="31"/>
      <c r="AG6038" s="30"/>
      <c r="AH6038" s="30"/>
      <c r="AI6038" s="30"/>
      <c r="AJ6038" s="30"/>
      <c r="AK6038"/>
      <c r="AL6038"/>
      <c r="AM6038"/>
      <c r="AN6038"/>
      <c r="AO6038"/>
      <c r="AP6038" s="30"/>
    </row>
    <row r="6039" spans="2:42" s="28" customFormat="1" x14ac:dyDescent="0.2">
      <c r="B6039" s="23"/>
      <c r="D6039" s="23"/>
      <c r="E6039" s="30"/>
      <c r="F6039" s="30"/>
      <c r="G6039" s="30"/>
      <c r="H6039" s="30"/>
      <c r="I6039" s="30"/>
      <c r="J6039" s="35"/>
      <c r="AE6039" s="30"/>
      <c r="AF6039" s="31"/>
      <c r="AG6039" s="30"/>
      <c r="AH6039" s="30"/>
      <c r="AI6039" s="30"/>
      <c r="AJ6039" s="30"/>
      <c r="AK6039"/>
      <c r="AL6039"/>
      <c r="AM6039"/>
      <c r="AN6039"/>
      <c r="AO6039"/>
      <c r="AP6039" s="30"/>
    </row>
    <row r="6040" spans="2:42" s="28" customFormat="1" x14ac:dyDescent="0.2">
      <c r="B6040" s="23"/>
      <c r="D6040" s="23"/>
      <c r="E6040" s="30"/>
      <c r="F6040" s="30"/>
      <c r="G6040" s="30"/>
      <c r="H6040" s="30"/>
      <c r="I6040" s="30"/>
      <c r="J6040" s="35"/>
      <c r="AE6040" s="30"/>
      <c r="AF6040" s="31"/>
      <c r="AG6040" s="30"/>
      <c r="AH6040" s="30"/>
      <c r="AI6040" s="30"/>
      <c r="AJ6040" s="30"/>
      <c r="AK6040"/>
      <c r="AL6040"/>
      <c r="AM6040"/>
      <c r="AN6040"/>
      <c r="AO6040"/>
      <c r="AP6040" s="30"/>
    </row>
    <row r="6041" spans="2:42" s="28" customFormat="1" x14ac:dyDescent="0.2">
      <c r="B6041" s="23"/>
      <c r="D6041" s="23"/>
      <c r="E6041" s="30"/>
      <c r="F6041" s="30"/>
      <c r="G6041" s="30"/>
      <c r="H6041" s="30"/>
      <c r="I6041" s="30"/>
      <c r="J6041" s="35"/>
      <c r="AE6041" s="30"/>
      <c r="AF6041" s="31"/>
      <c r="AG6041" s="30"/>
      <c r="AH6041" s="30"/>
      <c r="AI6041" s="30"/>
      <c r="AJ6041" s="30"/>
      <c r="AK6041"/>
      <c r="AL6041"/>
      <c r="AM6041"/>
      <c r="AN6041"/>
      <c r="AO6041"/>
      <c r="AP6041" s="30"/>
    </row>
    <row r="6042" spans="2:42" s="28" customFormat="1" x14ac:dyDescent="0.2">
      <c r="B6042" s="23"/>
      <c r="D6042" s="23"/>
      <c r="E6042" s="30"/>
      <c r="F6042" s="30"/>
      <c r="G6042" s="30"/>
      <c r="H6042" s="30"/>
      <c r="I6042" s="30"/>
      <c r="J6042" s="35"/>
      <c r="AE6042" s="30"/>
      <c r="AF6042" s="31"/>
      <c r="AG6042" s="30"/>
      <c r="AH6042" s="30"/>
      <c r="AI6042" s="30"/>
      <c r="AJ6042" s="30"/>
      <c r="AK6042"/>
      <c r="AL6042"/>
      <c r="AM6042"/>
      <c r="AN6042"/>
      <c r="AO6042"/>
      <c r="AP6042" s="30"/>
    </row>
    <row r="6043" spans="2:42" s="28" customFormat="1" x14ac:dyDescent="0.2">
      <c r="B6043" s="23"/>
      <c r="D6043" s="23"/>
      <c r="E6043" s="30"/>
      <c r="F6043" s="30"/>
      <c r="G6043" s="30"/>
      <c r="H6043" s="30"/>
      <c r="I6043" s="30"/>
      <c r="J6043" s="35"/>
      <c r="AE6043" s="30"/>
      <c r="AF6043" s="31"/>
      <c r="AG6043" s="30"/>
      <c r="AH6043" s="30"/>
      <c r="AI6043" s="30"/>
      <c r="AJ6043" s="30"/>
      <c r="AK6043"/>
      <c r="AL6043"/>
      <c r="AM6043"/>
      <c r="AN6043"/>
      <c r="AO6043"/>
      <c r="AP6043" s="30"/>
    </row>
    <row r="6044" spans="2:42" s="28" customFormat="1" x14ac:dyDescent="0.2">
      <c r="B6044" s="23"/>
      <c r="D6044" s="23"/>
      <c r="E6044" s="30"/>
      <c r="F6044" s="30"/>
      <c r="G6044" s="30"/>
      <c r="H6044" s="30"/>
      <c r="I6044" s="30"/>
      <c r="J6044" s="35"/>
      <c r="AE6044" s="30"/>
      <c r="AF6044" s="31"/>
      <c r="AG6044" s="30"/>
      <c r="AH6044" s="30"/>
      <c r="AI6044" s="30"/>
      <c r="AJ6044" s="30"/>
      <c r="AK6044"/>
      <c r="AL6044"/>
      <c r="AM6044"/>
      <c r="AN6044"/>
      <c r="AO6044"/>
      <c r="AP6044" s="30"/>
    </row>
    <row r="6045" spans="2:42" s="28" customFormat="1" x14ac:dyDescent="0.2">
      <c r="B6045" s="23"/>
      <c r="D6045" s="23"/>
      <c r="E6045" s="30"/>
      <c r="F6045" s="30"/>
      <c r="G6045" s="30"/>
      <c r="H6045" s="30"/>
      <c r="I6045" s="30"/>
      <c r="J6045" s="35"/>
      <c r="AE6045" s="30"/>
      <c r="AF6045" s="31"/>
      <c r="AG6045" s="30"/>
      <c r="AH6045" s="30"/>
      <c r="AI6045" s="30"/>
      <c r="AJ6045" s="30"/>
      <c r="AK6045"/>
      <c r="AL6045"/>
      <c r="AM6045"/>
      <c r="AN6045"/>
      <c r="AO6045"/>
      <c r="AP6045" s="30"/>
    </row>
    <row r="6046" spans="2:42" s="28" customFormat="1" x14ac:dyDescent="0.2">
      <c r="B6046" s="23"/>
      <c r="D6046" s="23"/>
      <c r="E6046" s="30"/>
      <c r="F6046" s="30"/>
      <c r="G6046" s="30"/>
      <c r="H6046" s="30"/>
      <c r="I6046" s="30"/>
      <c r="J6046" s="35"/>
      <c r="AE6046" s="30"/>
      <c r="AF6046" s="31"/>
      <c r="AG6046" s="30"/>
      <c r="AH6046" s="30"/>
      <c r="AI6046" s="30"/>
      <c r="AJ6046" s="30"/>
      <c r="AK6046"/>
      <c r="AL6046"/>
      <c r="AM6046"/>
      <c r="AN6046"/>
      <c r="AO6046"/>
      <c r="AP6046" s="30"/>
    </row>
    <row r="6047" spans="2:42" s="28" customFormat="1" x14ac:dyDescent="0.2">
      <c r="B6047" s="23"/>
      <c r="D6047" s="23"/>
      <c r="E6047" s="30"/>
      <c r="F6047" s="30"/>
      <c r="G6047" s="30"/>
      <c r="H6047" s="30"/>
      <c r="I6047" s="30"/>
      <c r="J6047" s="35"/>
      <c r="AE6047" s="30"/>
      <c r="AF6047" s="31"/>
      <c r="AG6047" s="30"/>
      <c r="AH6047" s="30"/>
      <c r="AI6047" s="30"/>
      <c r="AJ6047" s="30"/>
      <c r="AK6047"/>
      <c r="AL6047"/>
      <c r="AM6047"/>
      <c r="AN6047"/>
      <c r="AO6047"/>
      <c r="AP6047" s="30"/>
    </row>
    <row r="6048" spans="2:42" s="28" customFormat="1" x14ac:dyDescent="0.2">
      <c r="B6048" s="23"/>
      <c r="D6048" s="23"/>
      <c r="E6048" s="30"/>
      <c r="F6048" s="30"/>
      <c r="G6048" s="30"/>
      <c r="H6048" s="30"/>
      <c r="I6048" s="30"/>
      <c r="J6048" s="35"/>
      <c r="AE6048" s="30"/>
      <c r="AF6048" s="31"/>
      <c r="AG6048" s="30"/>
      <c r="AH6048" s="30"/>
      <c r="AI6048" s="30"/>
      <c r="AJ6048" s="30"/>
      <c r="AK6048"/>
      <c r="AL6048"/>
      <c r="AM6048"/>
      <c r="AN6048"/>
      <c r="AO6048"/>
      <c r="AP6048" s="30"/>
    </row>
    <row r="6049" spans="2:42" s="28" customFormat="1" x14ac:dyDescent="0.2">
      <c r="B6049" s="23"/>
      <c r="D6049" s="23"/>
      <c r="E6049" s="30"/>
      <c r="F6049" s="30"/>
      <c r="G6049" s="30"/>
      <c r="H6049" s="30"/>
      <c r="I6049" s="30"/>
      <c r="J6049" s="35"/>
      <c r="AE6049" s="30"/>
      <c r="AF6049" s="31"/>
      <c r="AG6049" s="30"/>
      <c r="AH6049" s="30"/>
      <c r="AI6049" s="30"/>
      <c r="AJ6049" s="30"/>
      <c r="AK6049"/>
      <c r="AL6049"/>
      <c r="AM6049"/>
      <c r="AN6049"/>
      <c r="AO6049"/>
      <c r="AP6049" s="30"/>
    </row>
    <row r="6050" spans="2:42" s="28" customFormat="1" x14ac:dyDescent="0.2">
      <c r="B6050" s="23"/>
      <c r="D6050" s="23"/>
      <c r="E6050" s="30"/>
      <c r="F6050" s="30"/>
      <c r="G6050" s="30"/>
      <c r="H6050" s="30"/>
      <c r="I6050" s="30"/>
      <c r="J6050" s="35"/>
      <c r="AE6050" s="30"/>
      <c r="AF6050" s="31"/>
      <c r="AG6050" s="30"/>
      <c r="AH6050" s="30"/>
      <c r="AI6050" s="30"/>
      <c r="AJ6050" s="30"/>
      <c r="AK6050"/>
      <c r="AL6050"/>
      <c r="AM6050"/>
      <c r="AN6050"/>
      <c r="AO6050"/>
      <c r="AP6050" s="30"/>
    </row>
    <row r="6051" spans="2:42" s="28" customFormat="1" x14ac:dyDescent="0.2">
      <c r="B6051" s="23"/>
      <c r="D6051" s="23"/>
      <c r="E6051" s="30"/>
      <c r="F6051" s="30"/>
      <c r="G6051" s="30"/>
      <c r="H6051" s="30"/>
      <c r="I6051" s="30"/>
      <c r="J6051" s="35"/>
      <c r="AE6051" s="30"/>
      <c r="AF6051" s="31"/>
      <c r="AG6051" s="30"/>
      <c r="AH6051" s="30"/>
      <c r="AI6051" s="30"/>
      <c r="AJ6051" s="30"/>
      <c r="AK6051"/>
      <c r="AL6051"/>
      <c r="AM6051"/>
      <c r="AN6051"/>
      <c r="AO6051"/>
      <c r="AP6051" s="30"/>
    </row>
    <row r="6052" spans="2:42" s="28" customFormat="1" x14ac:dyDescent="0.2">
      <c r="B6052" s="23"/>
      <c r="D6052" s="23"/>
      <c r="E6052" s="30"/>
      <c r="F6052" s="30"/>
      <c r="G6052" s="30"/>
      <c r="H6052" s="30"/>
      <c r="I6052" s="30"/>
      <c r="J6052" s="35"/>
      <c r="AE6052" s="30"/>
      <c r="AF6052" s="31"/>
      <c r="AG6052" s="30"/>
      <c r="AH6052" s="30"/>
      <c r="AI6052" s="30"/>
      <c r="AJ6052" s="30"/>
      <c r="AK6052"/>
      <c r="AL6052"/>
      <c r="AM6052"/>
      <c r="AN6052"/>
      <c r="AO6052"/>
      <c r="AP6052" s="30"/>
    </row>
    <row r="6053" spans="2:42" s="28" customFormat="1" x14ac:dyDescent="0.2">
      <c r="B6053" s="23"/>
      <c r="D6053" s="23"/>
      <c r="E6053" s="30"/>
      <c r="F6053" s="30"/>
      <c r="G6053" s="30"/>
      <c r="H6053" s="30"/>
      <c r="I6053" s="30"/>
      <c r="J6053" s="35"/>
      <c r="AE6053" s="30"/>
      <c r="AF6053" s="31"/>
      <c r="AG6053" s="30"/>
      <c r="AH6053" s="30"/>
      <c r="AI6053" s="30"/>
      <c r="AJ6053" s="30"/>
      <c r="AK6053"/>
      <c r="AL6053"/>
      <c r="AM6053"/>
      <c r="AN6053"/>
      <c r="AO6053"/>
      <c r="AP6053" s="30"/>
    </row>
    <row r="6054" spans="2:42" s="28" customFormat="1" x14ac:dyDescent="0.2">
      <c r="B6054" s="23"/>
      <c r="D6054" s="23"/>
      <c r="E6054" s="30"/>
      <c r="F6054" s="30"/>
      <c r="G6054" s="30"/>
      <c r="H6054" s="30"/>
      <c r="I6054" s="30"/>
      <c r="J6054" s="35"/>
      <c r="AE6054" s="30"/>
      <c r="AF6054" s="31"/>
      <c r="AG6054" s="30"/>
      <c r="AH6054" s="30"/>
      <c r="AI6054" s="30"/>
      <c r="AJ6054" s="30"/>
      <c r="AK6054"/>
      <c r="AL6054"/>
      <c r="AM6054"/>
      <c r="AN6054"/>
      <c r="AO6054"/>
      <c r="AP6054" s="30"/>
    </row>
    <row r="6055" spans="2:42" s="28" customFormat="1" x14ac:dyDescent="0.2">
      <c r="B6055" s="23"/>
      <c r="D6055" s="23"/>
      <c r="E6055" s="30"/>
      <c r="F6055" s="30"/>
      <c r="G6055" s="30"/>
      <c r="H6055" s="30"/>
      <c r="I6055" s="30"/>
      <c r="J6055" s="35"/>
      <c r="AE6055" s="30"/>
      <c r="AF6055" s="31"/>
      <c r="AG6055" s="30"/>
      <c r="AH6055" s="30"/>
      <c r="AI6055" s="30"/>
      <c r="AJ6055" s="30"/>
      <c r="AK6055"/>
      <c r="AL6055"/>
      <c r="AM6055"/>
      <c r="AN6055"/>
      <c r="AO6055"/>
      <c r="AP6055" s="30"/>
    </row>
    <row r="6056" spans="2:42" s="28" customFormat="1" x14ac:dyDescent="0.2">
      <c r="B6056" s="23"/>
      <c r="D6056" s="23"/>
      <c r="E6056" s="30"/>
      <c r="F6056" s="30"/>
      <c r="G6056" s="30"/>
      <c r="H6056" s="30"/>
      <c r="I6056" s="30"/>
      <c r="J6056" s="35"/>
      <c r="AE6056" s="30"/>
      <c r="AF6056" s="31"/>
      <c r="AG6056" s="30"/>
      <c r="AH6056" s="30"/>
      <c r="AI6056" s="30"/>
      <c r="AJ6056" s="30"/>
      <c r="AK6056"/>
      <c r="AL6056"/>
      <c r="AM6056"/>
      <c r="AN6056"/>
      <c r="AO6056"/>
      <c r="AP6056" s="30"/>
    </row>
    <row r="6057" spans="2:42" s="28" customFormat="1" x14ac:dyDescent="0.2">
      <c r="B6057" s="23"/>
      <c r="D6057" s="23"/>
      <c r="E6057" s="30"/>
      <c r="F6057" s="30"/>
      <c r="G6057" s="30"/>
      <c r="H6057" s="30"/>
      <c r="I6057" s="30"/>
      <c r="J6057" s="35"/>
      <c r="AE6057" s="30"/>
      <c r="AF6057" s="31"/>
      <c r="AG6057" s="30"/>
      <c r="AH6057" s="30"/>
      <c r="AI6057" s="30"/>
      <c r="AJ6057" s="30"/>
      <c r="AK6057"/>
      <c r="AL6057"/>
      <c r="AM6057"/>
      <c r="AN6057"/>
      <c r="AO6057"/>
      <c r="AP6057" s="30"/>
    </row>
    <row r="6058" spans="2:42" s="28" customFormat="1" x14ac:dyDescent="0.2">
      <c r="B6058" s="23"/>
      <c r="D6058" s="23"/>
      <c r="E6058" s="30"/>
      <c r="F6058" s="30"/>
      <c r="G6058" s="30"/>
      <c r="H6058" s="30"/>
      <c r="I6058" s="30"/>
      <c r="J6058" s="35"/>
      <c r="AE6058" s="30"/>
      <c r="AF6058" s="31"/>
      <c r="AG6058" s="30"/>
      <c r="AH6058" s="30"/>
      <c r="AI6058" s="30"/>
      <c r="AJ6058" s="30"/>
      <c r="AK6058"/>
      <c r="AL6058"/>
      <c r="AM6058"/>
      <c r="AN6058"/>
      <c r="AO6058"/>
      <c r="AP6058" s="30"/>
    </row>
    <row r="6059" spans="2:42" s="28" customFormat="1" x14ac:dyDescent="0.2">
      <c r="B6059" s="23"/>
      <c r="D6059" s="23"/>
      <c r="E6059" s="30"/>
      <c r="F6059" s="30"/>
      <c r="G6059" s="30"/>
      <c r="H6059" s="30"/>
      <c r="I6059" s="30"/>
      <c r="J6059" s="35"/>
      <c r="AE6059" s="30"/>
      <c r="AF6059" s="31"/>
      <c r="AG6059" s="30"/>
      <c r="AH6059" s="30"/>
      <c r="AI6059" s="30"/>
      <c r="AJ6059" s="30"/>
      <c r="AK6059"/>
      <c r="AL6059"/>
      <c r="AM6059"/>
      <c r="AN6059"/>
      <c r="AO6059"/>
      <c r="AP6059" s="30"/>
    </row>
    <row r="6060" spans="2:42" s="28" customFormat="1" x14ac:dyDescent="0.2">
      <c r="B6060" s="23"/>
      <c r="D6060" s="23"/>
      <c r="E6060" s="30"/>
      <c r="F6060" s="30"/>
      <c r="G6060" s="30"/>
      <c r="H6060" s="30"/>
      <c r="I6060" s="30"/>
      <c r="J6060" s="35"/>
      <c r="AE6060" s="30"/>
      <c r="AF6060" s="31"/>
      <c r="AG6060" s="30"/>
      <c r="AH6060" s="30"/>
      <c r="AI6060" s="30"/>
      <c r="AJ6060" s="30"/>
      <c r="AK6060"/>
      <c r="AL6060"/>
      <c r="AM6060"/>
      <c r="AN6060"/>
      <c r="AO6060"/>
      <c r="AP6060" s="30"/>
    </row>
    <row r="6061" spans="2:42" s="28" customFormat="1" x14ac:dyDescent="0.2">
      <c r="B6061" s="23"/>
      <c r="D6061" s="23"/>
      <c r="E6061" s="30"/>
      <c r="F6061" s="30"/>
      <c r="G6061" s="30"/>
      <c r="H6061" s="30"/>
      <c r="I6061" s="30"/>
      <c r="J6061" s="35"/>
      <c r="AE6061" s="30"/>
      <c r="AF6061" s="31"/>
      <c r="AG6061" s="30"/>
      <c r="AH6061" s="30"/>
      <c r="AI6061" s="30"/>
      <c r="AJ6061" s="30"/>
      <c r="AK6061"/>
      <c r="AL6061"/>
      <c r="AM6061"/>
      <c r="AN6061"/>
      <c r="AO6061"/>
      <c r="AP6061" s="30"/>
    </row>
    <row r="6062" spans="2:42" s="28" customFormat="1" x14ac:dyDescent="0.2">
      <c r="B6062" s="23"/>
      <c r="D6062" s="23"/>
      <c r="E6062" s="30"/>
      <c r="F6062" s="30"/>
      <c r="G6062" s="30"/>
      <c r="H6062" s="30"/>
      <c r="I6062" s="30"/>
      <c r="J6062" s="35"/>
      <c r="AE6062" s="30"/>
      <c r="AF6062" s="31"/>
      <c r="AG6062" s="30"/>
      <c r="AH6062" s="30"/>
      <c r="AI6062" s="30"/>
      <c r="AJ6062" s="30"/>
      <c r="AK6062"/>
      <c r="AL6062"/>
      <c r="AM6062"/>
      <c r="AN6062"/>
      <c r="AO6062"/>
      <c r="AP6062" s="30"/>
    </row>
    <row r="6063" spans="2:42" s="28" customFormat="1" x14ac:dyDescent="0.2">
      <c r="B6063" s="23"/>
      <c r="D6063" s="23"/>
      <c r="E6063" s="30"/>
      <c r="F6063" s="30"/>
      <c r="G6063" s="30"/>
      <c r="H6063" s="30"/>
      <c r="I6063" s="30"/>
      <c r="J6063" s="35"/>
      <c r="AE6063" s="30"/>
      <c r="AF6063" s="31"/>
      <c r="AG6063" s="30"/>
      <c r="AH6063" s="30"/>
      <c r="AI6063" s="30"/>
      <c r="AJ6063" s="30"/>
      <c r="AK6063"/>
      <c r="AL6063"/>
      <c r="AM6063"/>
      <c r="AN6063"/>
      <c r="AO6063"/>
      <c r="AP6063" s="30"/>
    </row>
    <row r="6064" spans="2:42" s="28" customFormat="1" x14ac:dyDescent="0.2">
      <c r="B6064" s="23"/>
      <c r="D6064" s="23"/>
      <c r="E6064" s="30"/>
      <c r="F6064" s="30"/>
      <c r="G6064" s="30"/>
      <c r="H6064" s="30"/>
      <c r="I6064" s="30"/>
      <c r="J6064" s="35"/>
      <c r="AE6064" s="30"/>
      <c r="AF6064" s="31"/>
      <c r="AG6064" s="30"/>
      <c r="AH6064" s="30"/>
      <c r="AI6064" s="30"/>
      <c r="AJ6064" s="30"/>
      <c r="AK6064"/>
      <c r="AL6064"/>
      <c r="AM6064"/>
      <c r="AN6064"/>
      <c r="AO6064"/>
      <c r="AP6064" s="30"/>
    </row>
    <row r="6065" spans="2:42" s="28" customFormat="1" x14ac:dyDescent="0.2">
      <c r="B6065" s="23"/>
      <c r="D6065" s="23"/>
      <c r="E6065" s="30"/>
      <c r="F6065" s="30"/>
      <c r="G6065" s="30"/>
      <c r="H6065" s="30"/>
      <c r="I6065" s="30"/>
      <c r="J6065" s="35"/>
      <c r="AE6065" s="30"/>
      <c r="AF6065" s="31"/>
      <c r="AG6065" s="30"/>
      <c r="AH6065" s="30"/>
      <c r="AI6065" s="30"/>
      <c r="AJ6065" s="30"/>
      <c r="AK6065"/>
      <c r="AL6065"/>
      <c r="AM6065"/>
      <c r="AN6065"/>
      <c r="AO6065"/>
      <c r="AP6065" s="30"/>
    </row>
    <row r="6066" spans="2:42" s="28" customFormat="1" x14ac:dyDescent="0.2">
      <c r="B6066" s="23"/>
      <c r="D6066" s="23"/>
      <c r="E6066" s="30"/>
      <c r="F6066" s="30"/>
      <c r="G6066" s="30"/>
      <c r="H6066" s="30"/>
      <c r="I6066" s="30"/>
      <c r="J6066" s="35"/>
      <c r="AE6066" s="30"/>
      <c r="AF6066" s="31"/>
      <c r="AG6066" s="30"/>
      <c r="AH6066" s="30"/>
      <c r="AI6066" s="30"/>
      <c r="AJ6066" s="30"/>
      <c r="AK6066"/>
      <c r="AL6066"/>
      <c r="AM6066"/>
      <c r="AN6066"/>
      <c r="AO6066"/>
      <c r="AP6066" s="30"/>
    </row>
    <row r="6067" spans="2:42" s="28" customFormat="1" x14ac:dyDescent="0.2">
      <c r="B6067" s="23"/>
      <c r="D6067" s="23"/>
      <c r="E6067" s="30"/>
      <c r="F6067" s="30"/>
      <c r="G6067" s="30"/>
      <c r="H6067" s="30"/>
      <c r="I6067" s="30"/>
      <c r="J6067" s="35"/>
      <c r="AE6067" s="30"/>
      <c r="AF6067" s="31"/>
      <c r="AG6067" s="30"/>
      <c r="AH6067" s="30"/>
      <c r="AI6067" s="30"/>
      <c r="AJ6067" s="30"/>
      <c r="AK6067"/>
      <c r="AL6067"/>
      <c r="AM6067"/>
      <c r="AN6067"/>
      <c r="AO6067"/>
      <c r="AP6067" s="30"/>
    </row>
    <row r="6068" spans="2:42" s="28" customFormat="1" x14ac:dyDescent="0.2">
      <c r="B6068" s="23"/>
      <c r="D6068" s="23"/>
      <c r="E6068" s="30"/>
      <c r="F6068" s="30"/>
      <c r="G6068" s="30"/>
      <c r="H6068" s="30"/>
      <c r="I6068" s="30"/>
      <c r="J6068" s="35"/>
      <c r="AE6068" s="30"/>
      <c r="AF6068" s="31"/>
      <c r="AG6068" s="30"/>
      <c r="AH6068" s="30"/>
      <c r="AI6068" s="30"/>
      <c r="AJ6068" s="30"/>
      <c r="AK6068"/>
      <c r="AL6068"/>
      <c r="AM6068"/>
      <c r="AN6068"/>
      <c r="AO6068"/>
      <c r="AP6068" s="30"/>
    </row>
    <row r="6069" spans="2:42" s="28" customFormat="1" x14ac:dyDescent="0.2">
      <c r="B6069" s="23"/>
      <c r="D6069" s="23"/>
      <c r="E6069" s="30"/>
      <c r="F6069" s="30"/>
      <c r="G6069" s="30"/>
      <c r="H6069" s="30"/>
      <c r="I6069" s="30"/>
      <c r="J6069" s="35"/>
      <c r="AE6069" s="30"/>
      <c r="AF6069" s="31"/>
      <c r="AG6069" s="30"/>
      <c r="AH6069" s="30"/>
      <c r="AI6069" s="30"/>
      <c r="AJ6069" s="30"/>
      <c r="AK6069"/>
      <c r="AL6069"/>
      <c r="AM6069"/>
      <c r="AN6069"/>
      <c r="AO6069"/>
      <c r="AP6069" s="30"/>
    </row>
    <row r="6070" spans="2:42" s="28" customFormat="1" x14ac:dyDescent="0.2">
      <c r="B6070" s="23"/>
      <c r="D6070" s="23"/>
      <c r="E6070" s="30"/>
      <c r="F6070" s="30"/>
      <c r="G6070" s="30"/>
      <c r="H6070" s="30"/>
      <c r="I6070" s="30"/>
      <c r="J6070" s="35"/>
      <c r="AE6070" s="30"/>
      <c r="AF6070" s="31"/>
      <c r="AG6070" s="30"/>
      <c r="AH6070" s="30"/>
      <c r="AI6070" s="30"/>
      <c r="AJ6070" s="30"/>
      <c r="AK6070"/>
      <c r="AL6070"/>
      <c r="AM6070"/>
      <c r="AN6070"/>
      <c r="AO6070"/>
      <c r="AP6070" s="30"/>
    </row>
    <row r="6071" spans="2:42" s="28" customFormat="1" x14ac:dyDescent="0.2">
      <c r="B6071" s="23"/>
      <c r="D6071" s="23"/>
      <c r="E6071" s="30"/>
      <c r="F6071" s="30"/>
      <c r="G6071" s="30"/>
      <c r="H6071" s="30"/>
      <c r="I6071" s="30"/>
      <c r="J6071" s="35"/>
      <c r="AE6071" s="30"/>
      <c r="AF6071" s="31"/>
      <c r="AG6071" s="30"/>
      <c r="AH6071" s="30"/>
      <c r="AI6071" s="30"/>
      <c r="AJ6071" s="30"/>
      <c r="AK6071"/>
      <c r="AL6071"/>
      <c r="AM6071"/>
      <c r="AN6071"/>
      <c r="AO6071"/>
      <c r="AP6071" s="30"/>
    </row>
    <row r="6072" spans="2:42" s="28" customFormat="1" x14ac:dyDescent="0.2">
      <c r="B6072" s="23"/>
      <c r="D6072" s="23"/>
      <c r="E6072" s="30"/>
      <c r="F6072" s="30"/>
      <c r="G6072" s="30"/>
      <c r="H6072" s="30"/>
      <c r="I6072" s="30"/>
      <c r="J6072" s="35"/>
      <c r="AE6072" s="30"/>
      <c r="AF6072" s="31"/>
      <c r="AG6072" s="30"/>
      <c r="AH6072" s="30"/>
      <c r="AI6072" s="30"/>
      <c r="AJ6072" s="30"/>
      <c r="AK6072"/>
      <c r="AL6072"/>
      <c r="AM6072"/>
      <c r="AN6072"/>
      <c r="AO6072"/>
      <c r="AP6072" s="30"/>
    </row>
    <row r="6073" spans="2:42" s="28" customFormat="1" x14ac:dyDescent="0.2">
      <c r="B6073" s="23"/>
      <c r="D6073" s="23"/>
      <c r="E6073" s="30"/>
      <c r="F6073" s="30"/>
      <c r="G6073" s="30"/>
      <c r="H6073" s="30"/>
      <c r="I6073" s="30"/>
      <c r="J6073" s="35"/>
      <c r="AE6073" s="30"/>
      <c r="AF6073" s="31"/>
      <c r="AG6073" s="30"/>
      <c r="AH6073" s="30"/>
      <c r="AI6073" s="30"/>
      <c r="AJ6073" s="30"/>
      <c r="AK6073"/>
      <c r="AL6073"/>
      <c r="AM6073"/>
      <c r="AN6073"/>
      <c r="AO6073"/>
      <c r="AP6073" s="30"/>
    </row>
    <row r="6074" spans="2:42" s="28" customFormat="1" x14ac:dyDescent="0.2">
      <c r="B6074" s="23"/>
      <c r="D6074" s="23"/>
      <c r="E6074" s="30"/>
      <c r="F6074" s="30"/>
      <c r="G6074" s="30"/>
      <c r="H6074" s="30"/>
      <c r="I6074" s="30"/>
      <c r="J6074" s="35"/>
      <c r="AE6074" s="30"/>
      <c r="AF6074" s="31"/>
      <c r="AG6074" s="30"/>
      <c r="AH6074" s="30"/>
      <c r="AI6074" s="30"/>
      <c r="AJ6074" s="30"/>
      <c r="AK6074"/>
      <c r="AL6074"/>
      <c r="AM6074"/>
      <c r="AN6074"/>
      <c r="AO6074"/>
      <c r="AP6074" s="30"/>
    </row>
    <row r="6075" spans="2:42" s="28" customFormat="1" x14ac:dyDescent="0.2">
      <c r="B6075" s="23"/>
      <c r="D6075" s="23"/>
      <c r="E6075" s="30"/>
      <c r="F6075" s="30"/>
      <c r="G6075" s="30"/>
      <c r="H6075" s="30"/>
      <c r="I6075" s="30"/>
      <c r="J6075" s="35"/>
      <c r="AE6075" s="30"/>
      <c r="AF6075" s="31"/>
      <c r="AG6075" s="30"/>
      <c r="AH6075" s="30"/>
      <c r="AI6075" s="30"/>
      <c r="AJ6075" s="30"/>
      <c r="AK6075"/>
      <c r="AL6075"/>
      <c r="AM6075"/>
      <c r="AN6075"/>
      <c r="AO6075"/>
      <c r="AP6075" s="30"/>
    </row>
    <row r="6076" spans="2:42" s="28" customFormat="1" x14ac:dyDescent="0.2">
      <c r="B6076" s="23"/>
      <c r="D6076" s="23"/>
      <c r="E6076" s="30"/>
      <c r="F6076" s="30"/>
      <c r="G6076" s="30"/>
      <c r="H6076" s="30"/>
      <c r="I6076" s="30"/>
      <c r="J6076" s="35"/>
      <c r="AE6076" s="30"/>
      <c r="AF6076" s="31"/>
      <c r="AG6076" s="30"/>
      <c r="AH6076" s="30"/>
      <c r="AI6076" s="30"/>
      <c r="AJ6076" s="30"/>
      <c r="AK6076"/>
      <c r="AL6076"/>
      <c r="AM6076"/>
      <c r="AN6076"/>
      <c r="AO6076"/>
      <c r="AP6076" s="30"/>
    </row>
    <row r="6077" spans="2:42" s="28" customFormat="1" x14ac:dyDescent="0.2">
      <c r="B6077" s="23"/>
      <c r="D6077" s="23"/>
      <c r="E6077" s="30"/>
      <c r="F6077" s="30"/>
      <c r="G6077" s="30"/>
      <c r="H6077" s="30"/>
      <c r="I6077" s="30"/>
      <c r="J6077" s="35"/>
      <c r="AE6077" s="30"/>
      <c r="AF6077" s="31"/>
      <c r="AG6077" s="30"/>
      <c r="AH6077" s="30"/>
      <c r="AI6077" s="30"/>
      <c r="AJ6077" s="30"/>
      <c r="AK6077"/>
      <c r="AL6077"/>
      <c r="AM6077"/>
      <c r="AN6077"/>
      <c r="AO6077"/>
      <c r="AP6077" s="30"/>
    </row>
    <row r="6078" spans="2:42" s="28" customFormat="1" x14ac:dyDescent="0.2">
      <c r="B6078" s="23"/>
      <c r="D6078" s="23"/>
      <c r="E6078" s="30"/>
      <c r="F6078" s="30"/>
      <c r="G6078" s="30"/>
      <c r="H6078" s="30"/>
      <c r="I6078" s="30"/>
      <c r="J6078" s="35"/>
      <c r="AE6078" s="30"/>
      <c r="AF6078" s="31"/>
      <c r="AG6078" s="30"/>
      <c r="AH6078" s="30"/>
      <c r="AI6078" s="30"/>
      <c r="AJ6078" s="30"/>
      <c r="AK6078"/>
      <c r="AL6078"/>
      <c r="AM6078"/>
      <c r="AN6078"/>
      <c r="AO6078"/>
      <c r="AP6078" s="30"/>
    </row>
    <row r="6079" spans="2:42" s="28" customFormat="1" x14ac:dyDescent="0.2">
      <c r="B6079" s="23"/>
      <c r="D6079" s="23"/>
      <c r="E6079" s="30"/>
      <c r="F6079" s="30"/>
      <c r="G6079" s="30"/>
      <c r="H6079" s="30"/>
      <c r="I6079" s="30"/>
      <c r="J6079" s="35"/>
      <c r="AE6079" s="30"/>
      <c r="AF6079" s="31"/>
      <c r="AG6079" s="30"/>
      <c r="AH6079" s="30"/>
      <c r="AI6079" s="30"/>
      <c r="AJ6079" s="30"/>
      <c r="AK6079"/>
      <c r="AL6079"/>
      <c r="AM6079"/>
      <c r="AN6079"/>
      <c r="AO6079"/>
      <c r="AP6079" s="30"/>
    </row>
    <row r="6080" spans="2:42" s="28" customFormat="1" x14ac:dyDescent="0.2">
      <c r="B6080" s="23"/>
      <c r="D6080" s="23"/>
      <c r="E6080" s="30"/>
      <c r="F6080" s="30"/>
      <c r="G6080" s="30"/>
      <c r="H6080" s="30"/>
      <c r="I6080" s="30"/>
      <c r="J6080" s="35"/>
      <c r="AE6080" s="30"/>
      <c r="AF6080" s="31"/>
      <c r="AG6080" s="30"/>
      <c r="AH6080" s="30"/>
      <c r="AI6080" s="30"/>
      <c r="AJ6080" s="30"/>
      <c r="AK6080"/>
      <c r="AL6080"/>
      <c r="AM6080"/>
      <c r="AN6080"/>
      <c r="AO6080"/>
      <c r="AP6080" s="30"/>
    </row>
    <row r="6081" spans="2:42" s="28" customFormat="1" x14ac:dyDescent="0.2">
      <c r="B6081" s="23"/>
      <c r="D6081" s="23"/>
      <c r="E6081" s="30"/>
      <c r="F6081" s="30"/>
      <c r="G6081" s="30"/>
      <c r="H6081" s="30"/>
      <c r="I6081" s="30"/>
      <c r="J6081" s="35"/>
      <c r="AE6081" s="30"/>
      <c r="AF6081" s="31"/>
      <c r="AG6081" s="30"/>
      <c r="AH6081" s="30"/>
      <c r="AI6081" s="30"/>
      <c r="AJ6081" s="30"/>
      <c r="AK6081"/>
      <c r="AL6081"/>
      <c r="AM6081"/>
      <c r="AN6081"/>
      <c r="AO6081"/>
      <c r="AP6081" s="30"/>
    </row>
    <row r="6082" spans="2:42" s="28" customFormat="1" x14ac:dyDescent="0.2">
      <c r="B6082" s="23"/>
      <c r="D6082" s="23"/>
      <c r="E6082" s="30"/>
      <c r="F6082" s="30"/>
      <c r="G6082" s="30"/>
      <c r="H6082" s="30"/>
      <c r="I6082" s="30"/>
      <c r="J6082" s="35"/>
      <c r="AE6082" s="30"/>
      <c r="AF6082" s="31"/>
      <c r="AG6082" s="30"/>
      <c r="AH6082" s="30"/>
      <c r="AI6082" s="30"/>
      <c r="AJ6082" s="30"/>
      <c r="AK6082"/>
      <c r="AL6082"/>
      <c r="AM6082"/>
      <c r="AN6082"/>
      <c r="AO6082"/>
      <c r="AP6082" s="30"/>
    </row>
    <row r="6083" spans="2:42" s="28" customFormat="1" x14ac:dyDescent="0.2">
      <c r="B6083" s="23"/>
      <c r="D6083" s="23"/>
      <c r="E6083" s="30"/>
      <c r="F6083" s="30"/>
      <c r="G6083" s="30"/>
      <c r="H6083" s="30"/>
      <c r="I6083" s="30"/>
      <c r="J6083" s="35"/>
      <c r="AE6083" s="30"/>
      <c r="AF6083" s="31"/>
      <c r="AG6083" s="30"/>
      <c r="AH6083" s="30"/>
      <c r="AI6083" s="30"/>
      <c r="AJ6083" s="30"/>
      <c r="AK6083"/>
      <c r="AL6083"/>
      <c r="AM6083"/>
      <c r="AN6083"/>
      <c r="AO6083"/>
      <c r="AP6083" s="30"/>
    </row>
    <row r="6084" spans="2:42" s="28" customFormat="1" x14ac:dyDescent="0.2">
      <c r="B6084" s="23"/>
      <c r="D6084" s="23"/>
      <c r="E6084" s="30"/>
      <c r="F6084" s="30"/>
      <c r="G6084" s="30"/>
      <c r="H6084" s="30"/>
      <c r="I6084" s="30"/>
      <c r="J6084" s="35"/>
      <c r="AE6084" s="30"/>
      <c r="AF6084" s="31"/>
      <c r="AG6084" s="30"/>
      <c r="AH6084" s="30"/>
      <c r="AI6084" s="30"/>
      <c r="AJ6084" s="30"/>
      <c r="AK6084"/>
      <c r="AL6084"/>
      <c r="AM6084"/>
      <c r="AN6084"/>
      <c r="AO6084"/>
      <c r="AP6084" s="30"/>
    </row>
    <row r="6085" spans="2:42" s="28" customFormat="1" x14ac:dyDescent="0.2">
      <c r="B6085" s="23"/>
      <c r="D6085" s="23"/>
      <c r="E6085" s="30"/>
      <c r="F6085" s="30"/>
      <c r="G6085" s="30"/>
      <c r="H6085" s="30"/>
      <c r="I6085" s="30"/>
      <c r="J6085" s="35"/>
      <c r="AE6085" s="30"/>
      <c r="AF6085" s="31"/>
      <c r="AG6085" s="30"/>
      <c r="AH6085" s="30"/>
      <c r="AI6085" s="30"/>
      <c r="AJ6085" s="30"/>
      <c r="AK6085"/>
      <c r="AL6085"/>
      <c r="AM6085"/>
      <c r="AN6085"/>
      <c r="AO6085"/>
      <c r="AP6085" s="30"/>
    </row>
    <row r="6086" spans="2:42" s="28" customFormat="1" x14ac:dyDescent="0.2">
      <c r="B6086" s="23"/>
      <c r="D6086" s="23"/>
      <c r="E6086" s="30"/>
      <c r="F6086" s="30"/>
      <c r="G6086" s="30"/>
      <c r="H6086" s="30"/>
      <c r="I6086" s="30"/>
      <c r="J6086" s="35"/>
      <c r="AE6086" s="30"/>
      <c r="AF6086" s="31"/>
      <c r="AG6086" s="30"/>
      <c r="AH6086" s="30"/>
      <c r="AI6086" s="30"/>
      <c r="AJ6086" s="30"/>
      <c r="AK6086"/>
      <c r="AL6086"/>
      <c r="AM6086"/>
      <c r="AN6086"/>
      <c r="AO6086"/>
      <c r="AP6086" s="30"/>
    </row>
    <row r="6087" spans="2:42" s="28" customFormat="1" x14ac:dyDescent="0.2">
      <c r="B6087" s="23"/>
      <c r="D6087" s="23"/>
      <c r="E6087" s="30"/>
      <c r="F6087" s="30"/>
      <c r="G6087" s="30"/>
      <c r="H6087" s="30"/>
      <c r="I6087" s="30"/>
      <c r="J6087" s="35"/>
      <c r="AE6087" s="30"/>
      <c r="AF6087" s="31"/>
      <c r="AG6087" s="30"/>
      <c r="AH6087" s="30"/>
      <c r="AI6087" s="30"/>
      <c r="AJ6087" s="30"/>
      <c r="AK6087"/>
      <c r="AL6087"/>
      <c r="AM6087"/>
      <c r="AN6087"/>
      <c r="AO6087"/>
      <c r="AP6087" s="30"/>
    </row>
    <row r="6088" spans="2:42" s="28" customFormat="1" x14ac:dyDescent="0.2">
      <c r="B6088" s="23"/>
      <c r="D6088" s="23"/>
      <c r="E6088" s="30"/>
      <c r="F6088" s="30"/>
      <c r="G6088" s="30"/>
      <c r="H6088" s="30"/>
      <c r="I6088" s="30"/>
      <c r="J6088" s="35"/>
      <c r="AE6088" s="30"/>
      <c r="AF6088" s="31"/>
      <c r="AG6088" s="30"/>
      <c r="AH6088" s="30"/>
      <c r="AI6088" s="30"/>
      <c r="AJ6088" s="30"/>
      <c r="AK6088"/>
      <c r="AL6088"/>
      <c r="AM6088"/>
      <c r="AN6088"/>
      <c r="AO6088"/>
      <c r="AP6088" s="30"/>
    </row>
    <row r="6089" spans="2:42" s="28" customFormat="1" x14ac:dyDescent="0.2">
      <c r="B6089" s="23"/>
      <c r="D6089" s="23"/>
      <c r="E6089" s="30"/>
      <c r="F6089" s="30"/>
      <c r="G6089" s="30"/>
      <c r="H6089" s="30"/>
      <c r="I6089" s="30"/>
      <c r="J6089" s="35"/>
      <c r="AE6089" s="30"/>
      <c r="AF6089" s="31"/>
      <c r="AG6089" s="30"/>
      <c r="AH6089" s="30"/>
      <c r="AI6089" s="30"/>
      <c r="AJ6089" s="30"/>
      <c r="AK6089"/>
      <c r="AL6089"/>
      <c r="AM6089"/>
      <c r="AN6089"/>
      <c r="AO6089"/>
      <c r="AP6089" s="30"/>
    </row>
    <row r="6090" spans="2:42" s="28" customFormat="1" x14ac:dyDescent="0.2">
      <c r="B6090" s="23"/>
      <c r="D6090" s="23"/>
      <c r="E6090" s="30"/>
      <c r="F6090" s="30"/>
      <c r="G6090" s="30"/>
      <c r="H6090" s="30"/>
      <c r="I6090" s="30"/>
      <c r="J6090" s="35"/>
      <c r="AE6090" s="30"/>
      <c r="AF6090" s="31"/>
      <c r="AG6090" s="30"/>
      <c r="AH6090" s="30"/>
      <c r="AI6090" s="30"/>
      <c r="AJ6090" s="30"/>
      <c r="AK6090"/>
      <c r="AL6090"/>
      <c r="AM6090"/>
      <c r="AN6090"/>
      <c r="AO6090"/>
      <c r="AP6090" s="30"/>
    </row>
    <row r="6091" spans="2:42" s="28" customFormat="1" x14ac:dyDescent="0.2">
      <c r="B6091" s="23"/>
      <c r="D6091" s="23"/>
      <c r="E6091" s="30"/>
      <c r="F6091" s="30"/>
      <c r="G6091" s="30"/>
      <c r="H6091" s="30"/>
      <c r="I6091" s="30"/>
      <c r="J6091" s="35"/>
      <c r="AE6091" s="30"/>
      <c r="AF6091" s="31"/>
      <c r="AG6091" s="30"/>
      <c r="AH6091" s="30"/>
      <c r="AI6091" s="30"/>
      <c r="AJ6091" s="30"/>
      <c r="AK6091"/>
      <c r="AL6091"/>
      <c r="AM6091"/>
      <c r="AN6091"/>
      <c r="AO6091"/>
      <c r="AP6091" s="30"/>
    </row>
    <row r="6092" spans="2:42" s="28" customFormat="1" x14ac:dyDescent="0.2">
      <c r="B6092" s="23"/>
      <c r="D6092" s="23"/>
      <c r="E6092" s="30"/>
      <c r="F6092" s="30"/>
      <c r="G6092" s="30"/>
      <c r="H6092" s="30"/>
      <c r="I6092" s="30"/>
      <c r="J6092" s="35"/>
      <c r="AE6092" s="30"/>
      <c r="AF6092" s="31"/>
      <c r="AG6092" s="30"/>
      <c r="AH6092" s="30"/>
      <c r="AI6092" s="30"/>
      <c r="AJ6092" s="30"/>
      <c r="AK6092"/>
      <c r="AL6092"/>
      <c r="AM6092"/>
      <c r="AN6092"/>
      <c r="AO6092"/>
      <c r="AP6092" s="30"/>
    </row>
    <row r="6093" spans="2:42" s="28" customFormat="1" x14ac:dyDescent="0.2">
      <c r="B6093" s="23"/>
      <c r="D6093" s="23"/>
      <c r="E6093" s="30"/>
      <c r="F6093" s="30"/>
      <c r="G6093" s="30"/>
      <c r="H6093" s="30"/>
      <c r="I6093" s="30"/>
      <c r="J6093" s="35"/>
      <c r="AE6093" s="30"/>
      <c r="AF6093" s="31"/>
      <c r="AG6093" s="30"/>
      <c r="AH6093" s="30"/>
      <c r="AI6093" s="30"/>
      <c r="AJ6093" s="30"/>
      <c r="AK6093"/>
      <c r="AL6093"/>
      <c r="AM6093"/>
      <c r="AN6093"/>
      <c r="AO6093"/>
      <c r="AP6093" s="30"/>
    </row>
    <row r="6094" spans="2:42" s="28" customFormat="1" x14ac:dyDescent="0.2">
      <c r="B6094" s="23"/>
      <c r="D6094" s="23"/>
      <c r="E6094" s="30"/>
      <c r="F6094" s="30"/>
      <c r="G6094" s="30"/>
      <c r="H6094" s="30"/>
      <c r="I6094" s="30"/>
      <c r="J6094" s="35"/>
      <c r="AE6094" s="30"/>
      <c r="AF6094" s="31"/>
      <c r="AG6094" s="30"/>
      <c r="AH6094" s="30"/>
      <c r="AI6094" s="30"/>
      <c r="AJ6094" s="30"/>
      <c r="AK6094"/>
      <c r="AL6094"/>
      <c r="AM6094"/>
      <c r="AN6094"/>
      <c r="AO6094"/>
      <c r="AP6094" s="30"/>
    </row>
    <row r="6095" spans="2:42" s="28" customFormat="1" x14ac:dyDescent="0.2">
      <c r="B6095" s="23"/>
      <c r="D6095" s="23"/>
      <c r="E6095" s="30"/>
      <c r="F6095" s="30"/>
      <c r="G6095" s="30"/>
      <c r="H6095" s="30"/>
      <c r="I6095" s="30"/>
      <c r="J6095" s="35"/>
      <c r="AE6095" s="30"/>
      <c r="AF6095" s="31"/>
      <c r="AG6095" s="30"/>
      <c r="AH6095" s="30"/>
      <c r="AI6095" s="30"/>
      <c r="AJ6095" s="30"/>
      <c r="AK6095"/>
      <c r="AL6095"/>
      <c r="AM6095"/>
      <c r="AN6095"/>
      <c r="AO6095"/>
      <c r="AP6095" s="30"/>
    </row>
    <row r="6096" spans="2:42" s="28" customFormat="1" x14ac:dyDescent="0.2">
      <c r="B6096" s="23"/>
      <c r="D6096" s="23"/>
      <c r="E6096" s="30"/>
      <c r="F6096" s="30"/>
      <c r="G6096" s="30"/>
      <c r="H6096" s="30"/>
      <c r="I6096" s="30"/>
      <c r="J6096" s="35"/>
      <c r="AE6096" s="30"/>
      <c r="AF6096" s="31"/>
      <c r="AG6096" s="30"/>
      <c r="AH6096" s="30"/>
      <c r="AI6096" s="30"/>
      <c r="AJ6096" s="30"/>
      <c r="AK6096"/>
      <c r="AL6096"/>
      <c r="AM6096"/>
      <c r="AN6096"/>
      <c r="AO6096"/>
      <c r="AP6096" s="30"/>
    </row>
    <row r="6097" spans="2:42" s="28" customFormat="1" x14ac:dyDescent="0.2">
      <c r="B6097" s="23"/>
      <c r="D6097" s="23"/>
      <c r="E6097" s="30"/>
      <c r="F6097" s="30"/>
      <c r="G6097" s="30"/>
      <c r="H6097" s="30"/>
      <c r="I6097" s="30"/>
      <c r="J6097" s="35"/>
      <c r="AE6097" s="30"/>
      <c r="AF6097" s="31"/>
      <c r="AG6097" s="30"/>
      <c r="AH6097" s="30"/>
      <c r="AI6097" s="30"/>
      <c r="AJ6097" s="30"/>
      <c r="AK6097"/>
      <c r="AL6097"/>
      <c r="AM6097"/>
      <c r="AN6097"/>
      <c r="AO6097"/>
      <c r="AP6097" s="30"/>
    </row>
    <row r="6098" spans="2:42" s="28" customFormat="1" x14ac:dyDescent="0.2">
      <c r="B6098" s="23"/>
      <c r="D6098" s="23"/>
      <c r="E6098" s="30"/>
      <c r="F6098" s="30"/>
      <c r="G6098" s="30"/>
      <c r="H6098" s="30"/>
      <c r="I6098" s="30"/>
      <c r="J6098" s="35"/>
      <c r="AE6098" s="30"/>
      <c r="AF6098" s="31"/>
      <c r="AG6098" s="30"/>
      <c r="AH6098" s="30"/>
      <c r="AI6098" s="30"/>
      <c r="AJ6098" s="30"/>
      <c r="AK6098"/>
      <c r="AL6098"/>
      <c r="AM6098"/>
      <c r="AN6098"/>
      <c r="AO6098"/>
      <c r="AP6098" s="30"/>
    </row>
    <row r="6099" spans="2:42" s="28" customFormat="1" x14ac:dyDescent="0.2">
      <c r="B6099" s="23"/>
      <c r="D6099" s="23"/>
      <c r="E6099" s="30"/>
      <c r="F6099" s="30"/>
      <c r="G6099" s="30"/>
      <c r="H6099" s="30"/>
      <c r="I6099" s="30"/>
      <c r="J6099" s="35"/>
      <c r="AE6099" s="30"/>
      <c r="AF6099" s="31"/>
      <c r="AG6099" s="30"/>
      <c r="AH6099" s="30"/>
      <c r="AI6099" s="30"/>
      <c r="AJ6099" s="30"/>
      <c r="AK6099"/>
      <c r="AL6099"/>
      <c r="AM6099"/>
      <c r="AN6099"/>
      <c r="AO6099"/>
      <c r="AP6099" s="30"/>
    </row>
    <row r="6100" spans="2:42" s="28" customFormat="1" x14ac:dyDescent="0.2">
      <c r="B6100" s="23"/>
      <c r="D6100" s="23"/>
      <c r="E6100" s="30"/>
      <c r="F6100" s="30"/>
      <c r="G6100" s="30"/>
      <c r="H6100" s="30"/>
      <c r="I6100" s="30"/>
      <c r="J6100" s="35"/>
      <c r="AE6100" s="30"/>
      <c r="AF6100" s="31"/>
      <c r="AG6100" s="30"/>
      <c r="AH6100" s="30"/>
      <c r="AI6100" s="30"/>
      <c r="AJ6100" s="30"/>
      <c r="AK6100"/>
      <c r="AL6100"/>
      <c r="AM6100"/>
      <c r="AN6100"/>
      <c r="AO6100"/>
      <c r="AP6100" s="30"/>
    </row>
    <row r="6101" spans="2:42" s="28" customFormat="1" x14ac:dyDescent="0.2">
      <c r="B6101" s="23"/>
      <c r="D6101" s="23"/>
      <c r="E6101" s="30"/>
      <c r="F6101" s="30"/>
      <c r="G6101" s="30"/>
      <c r="H6101" s="30"/>
      <c r="I6101" s="30"/>
      <c r="J6101" s="35"/>
      <c r="AE6101" s="30"/>
      <c r="AF6101" s="31"/>
      <c r="AG6101" s="30"/>
      <c r="AH6101" s="30"/>
      <c r="AI6101" s="30"/>
      <c r="AJ6101" s="30"/>
      <c r="AK6101"/>
      <c r="AL6101"/>
      <c r="AM6101"/>
      <c r="AN6101"/>
      <c r="AO6101"/>
      <c r="AP6101" s="30"/>
    </row>
    <row r="6102" spans="2:42" s="28" customFormat="1" x14ac:dyDescent="0.2">
      <c r="B6102" s="23"/>
      <c r="D6102" s="23"/>
      <c r="E6102" s="30"/>
      <c r="F6102" s="30"/>
      <c r="G6102" s="30"/>
      <c r="H6102" s="30"/>
      <c r="I6102" s="30"/>
      <c r="J6102" s="35"/>
      <c r="AE6102" s="30"/>
      <c r="AF6102" s="31"/>
      <c r="AG6102" s="30"/>
      <c r="AH6102" s="30"/>
      <c r="AI6102" s="30"/>
      <c r="AJ6102" s="30"/>
      <c r="AK6102"/>
      <c r="AL6102"/>
      <c r="AM6102"/>
      <c r="AN6102"/>
      <c r="AO6102"/>
      <c r="AP6102" s="30"/>
    </row>
    <row r="6103" spans="2:42" s="28" customFormat="1" x14ac:dyDescent="0.2">
      <c r="B6103" s="23"/>
      <c r="D6103" s="23"/>
      <c r="E6103" s="30"/>
      <c r="F6103" s="30"/>
      <c r="G6103" s="30"/>
      <c r="H6103" s="30"/>
      <c r="I6103" s="30"/>
      <c r="J6103" s="35"/>
      <c r="AE6103" s="30"/>
      <c r="AF6103" s="31"/>
      <c r="AG6103" s="30"/>
      <c r="AH6103" s="30"/>
      <c r="AI6103" s="30"/>
      <c r="AJ6103" s="30"/>
      <c r="AK6103"/>
      <c r="AL6103"/>
      <c r="AM6103"/>
      <c r="AN6103"/>
      <c r="AO6103"/>
      <c r="AP6103" s="30"/>
    </row>
    <row r="6104" spans="2:42" s="28" customFormat="1" x14ac:dyDescent="0.2">
      <c r="B6104" s="23"/>
      <c r="D6104" s="23"/>
      <c r="E6104" s="30"/>
      <c r="F6104" s="30"/>
      <c r="G6104" s="30"/>
      <c r="H6104" s="30"/>
      <c r="I6104" s="30"/>
      <c r="J6104" s="35"/>
      <c r="AE6104" s="30"/>
      <c r="AF6104" s="31"/>
      <c r="AG6104" s="30"/>
      <c r="AH6104" s="30"/>
      <c r="AI6104" s="30"/>
      <c r="AJ6104" s="30"/>
      <c r="AK6104"/>
      <c r="AL6104"/>
      <c r="AM6104"/>
      <c r="AN6104"/>
      <c r="AO6104"/>
      <c r="AP6104" s="30"/>
    </row>
    <row r="6105" spans="2:42" s="28" customFormat="1" x14ac:dyDescent="0.2">
      <c r="B6105" s="23"/>
      <c r="D6105" s="23"/>
      <c r="E6105" s="30"/>
      <c r="F6105" s="30"/>
      <c r="G6105" s="30"/>
      <c r="H6105" s="30"/>
      <c r="I6105" s="30"/>
      <c r="J6105" s="35"/>
      <c r="AE6105" s="30"/>
      <c r="AF6105" s="31"/>
      <c r="AG6105" s="30"/>
      <c r="AH6105" s="30"/>
      <c r="AI6105" s="30"/>
      <c r="AJ6105" s="30"/>
      <c r="AK6105"/>
      <c r="AL6105"/>
      <c r="AM6105"/>
      <c r="AN6105"/>
      <c r="AO6105"/>
      <c r="AP6105" s="30"/>
    </row>
    <row r="6106" spans="2:42" s="28" customFormat="1" x14ac:dyDescent="0.2">
      <c r="B6106" s="23"/>
      <c r="D6106" s="23"/>
      <c r="E6106" s="30"/>
      <c r="F6106" s="30"/>
      <c r="G6106" s="30"/>
      <c r="H6106" s="30"/>
      <c r="I6106" s="30"/>
      <c r="J6106" s="35"/>
      <c r="AE6106" s="30"/>
      <c r="AF6106" s="31"/>
      <c r="AG6106" s="30"/>
      <c r="AH6106" s="30"/>
      <c r="AI6106" s="30"/>
      <c r="AJ6106" s="30"/>
      <c r="AK6106"/>
      <c r="AL6106"/>
      <c r="AM6106"/>
      <c r="AN6106"/>
      <c r="AO6106"/>
      <c r="AP6106" s="30"/>
    </row>
    <row r="6107" spans="2:42" s="28" customFormat="1" x14ac:dyDescent="0.2">
      <c r="B6107" s="23"/>
      <c r="D6107" s="23"/>
      <c r="E6107" s="30"/>
      <c r="F6107" s="30"/>
      <c r="G6107" s="30"/>
      <c r="H6107" s="30"/>
      <c r="I6107" s="30"/>
      <c r="J6107" s="35"/>
      <c r="AE6107" s="30"/>
      <c r="AF6107" s="31"/>
      <c r="AG6107" s="30"/>
      <c r="AH6107" s="30"/>
      <c r="AI6107" s="30"/>
      <c r="AJ6107" s="30"/>
      <c r="AK6107"/>
      <c r="AL6107"/>
      <c r="AM6107"/>
      <c r="AN6107"/>
      <c r="AO6107"/>
      <c r="AP6107" s="30"/>
    </row>
    <row r="6108" spans="2:42" s="28" customFormat="1" x14ac:dyDescent="0.2">
      <c r="B6108" s="23"/>
      <c r="D6108" s="23"/>
      <c r="E6108" s="30"/>
      <c r="F6108" s="30"/>
      <c r="G6108" s="30"/>
      <c r="H6108" s="30"/>
      <c r="I6108" s="30"/>
      <c r="J6108" s="35"/>
      <c r="AE6108" s="30"/>
      <c r="AF6108" s="31"/>
      <c r="AG6108" s="30"/>
      <c r="AH6108" s="30"/>
      <c r="AI6108" s="30"/>
      <c r="AJ6108" s="30"/>
      <c r="AK6108"/>
      <c r="AL6108"/>
      <c r="AM6108"/>
      <c r="AN6108"/>
      <c r="AO6108"/>
      <c r="AP6108" s="30"/>
    </row>
    <row r="6109" spans="2:42" s="28" customFormat="1" x14ac:dyDescent="0.2">
      <c r="B6109" s="23"/>
      <c r="D6109" s="23"/>
      <c r="E6109" s="30"/>
      <c r="F6109" s="30"/>
      <c r="G6109" s="30"/>
      <c r="H6109" s="30"/>
      <c r="I6109" s="30"/>
      <c r="J6109" s="35"/>
      <c r="AE6109" s="30"/>
      <c r="AF6109" s="31"/>
      <c r="AG6109" s="30"/>
      <c r="AH6109" s="30"/>
      <c r="AI6109" s="30"/>
      <c r="AJ6109" s="30"/>
      <c r="AK6109"/>
      <c r="AL6109"/>
      <c r="AM6109"/>
      <c r="AN6109"/>
      <c r="AO6109"/>
      <c r="AP6109" s="30"/>
    </row>
    <row r="6110" spans="2:42" s="28" customFormat="1" x14ac:dyDescent="0.2">
      <c r="B6110" s="23"/>
      <c r="D6110" s="23"/>
      <c r="E6110" s="30"/>
      <c r="F6110" s="30"/>
      <c r="G6110" s="30"/>
      <c r="H6110" s="30"/>
      <c r="I6110" s="30"/>
      <c r="J6110" s="35"/>
      <c r="AE6110" s="30"/>
      <c r="AF6110" s="31"/>
      <c r="AG6110" s="30"/>
      <c r="AH6110" s="30"/>
      <c r="AI6110" s="30"/>
      <c r="AJ6110" s="30"/>
      <c r="AK6110"/>
      <c r="AL6110"/>
      <c r="AM6110"/>
      <c r="AN6110"/>
      <c r="AO6110"/>
      <c r="AP6110" s="30"/>
    </row>
    <row r="6111" spans="2:42" s="28" customFormat="1" x14ac:dyDescent="0.2">
      <c r="B6111" s="23"/>
      <c r="D6111" s="23"/>
      <c r="E6111" s="30"/>
      <c r="F6111" s="30"/>
      <c r="G6111" s="30"/>
      <c r="H6111" s="30"/>
      <c r="I6111" s="30"/>
      <c r="J6111" s="35"/>
      <c r="AE6111" s="30"/>
      <c r="AF6111" s="31"/>
      <c r="AG6111" s="30"/>
      <c r="AH6111" s="30"/>
      <c r="AI6111" s="30"/>
      <c r="AJ6111" s="30"/>
      <c r="AK6111"/>
      <c r="AL6111"/>
      <c r="AM6111"/>
      <c r="AN6111"/>
      <c r="AO6111"/>
      <c r="AP6111" s="30"/>
    </row>
    <row r="6112" spans="2:42" s="28" customFormat="1" x14ac:dyDescent="0.2">
      <c r="B6112" s="23"/>
      <c r="D6112" s="23"/>
      <c r="E6112" s="30"/>
      <c r="F6112" s="30"/>
      <c r="G6112" s="30"/>
      <c r="H6112" s="30"/>
      <c r="I6112" s="30"/>
      <c r="J6112" s="35"/>
      <c r="AE6112" s="30"/>
      <c r="AF6112" s="31"/>
      <c r="AG6112" s="30"/>
      <c r="AH6112" s="30"/>
      <c r="AI6112" s="30"/>
      <c r="AJ6112" s="30"/>
      <c r="AK6112"/>
      <c r="AL6112"/>
      <c r="AM6112"/>
      <c r="AN6112"/>
      <c r="AO6112"/>
      <c r="AP6112" s="30"/>
    </row>
    <row r="6113" spans="2:42" s="28" customFormat="1" x14ac:dyDescent="0.2">
      <c r="B6113" s="23"/>
      <c r="D6113" s="23"/>
      <c r="E6113" s="30"/>
      <c r="F6113" s="30"/>
      <c r="G6113" s="30"/>
      <c r="H6113" s="30"/>
      <c r="I6113" s="30"/>
      <c r="J6113" s="35"/>
      <c r="AE6113" s="30"/>
      <c r="AF6113" s="31"/>
      <c r="AG6113" s="30"/>
      <c r="AH6113" s="30"/>
      <c r="AI6113" s="30"/>
      <c r="AJ6113" s="30"/>
      <c r="AK6113"/>
      <c r="AL6113"/>
      <c r="AM6113"/>
      <c r="AN6113"/>
      <c r="AO6113"/>
      <c r="AP6113" s="30"/>
    </row>
    <row r="6114" spans="2:42" s="28" customFormat="1" x14ac:dyDescent="0.2">
      <c r="B6114" s="23"/>
      <c r="D6114" s="23"/>
      <c r="E6114" s="30"/>
      <c r="F6114" s="30"/>
      <c r="G6114" s="30"/>
      <c r="H6114" s="30"/>
      <c r="I6114" s="30"/>
      <c r="J6114" s="35"/>
      <c r="AE6114" s="30"/>
      <c r="AF6114" s="31"/>
      <c r="AG6114" s="30"/>
      <c r="AH6114" s="30"/>
      <c r="AI6114" s="30"/>
      <c r="AJ6114" s="30"/>
      <c r="AK6114"/>
      <c r="AL6114"/>
      <c r="AM6114"/>
      <c r="AN6114"/>
      <c r="AO6114"/>
      <c r="AP6114" s="30"/>
    </row>
    <row r="6115" spans="2:42" s="28" customFormat="1" x14ac:dyDescent="0.2">
      <c r="B6115" s="23"/>
      <c r="D6115" s="23"/>
      <c r="E6115" s="30"/>
      <c r="F6115" s="30"/>
      <c r="G6115" s="30"/>
      <c r="H6115" s="30"/>
      <c r="I6115" s="30"/>
      <c r="J6115" s="35"/>
      <c r="AE6115" s="30"/>
      <c r="AF6115" s="31"/>
      <c r="AG6115" s="30"/>
      <c r="AH6115" s="30"/>
      <c r="AI6115" s="30"/>
      <c r="AJ6115" s="30"/>
      <c r="AK6115"/>
      <c r="AL6115"/>
      <c r="AM6115"/>
      <c r="AN6115"/>
      <c r="AO6115"/>
      <c r="AP6115" s="30"/>
    </row>
    <row r="6116" spans="2:42" s="28" customFormat="1" x14ac:dyDescent="0.2">
      <c r="B6116" s="23"/>
      <c r="D6116" s="23"/>
      <c r="E6116" s="30"/>
      <c r="F6116" s="30"/>
      <c r="G6116" s="30"/>
      <c r="H6116" s="30"/>
      <c r="I6116" s="30"/>
      <c r="J6116" s="35"/>
      <c r="AE6116" s="30"/>
      <c r="AF6116" s="31"/>
      <c r="AG6116" s="30"/>
      <c r="AH6116" s="30"/>
      <c r="AI6116" s="30"/>
      <c r="AJ6116" s="30"/>
      <c r="AK6116"/>
      <c r="AL6116"/>
      <c r="AM6116"/>
      <c r="AN6116"/>
      <c r="AO6116"/>
      <c r="AP6116" s="30"/>
    </row>
    <row r="6117" spans="2:42" s="28" customFormat="1" x14ac:dyDescent="0.2">
      <c r="B6117" s="23"/>
      <c r="D6117" s="23"/>
      <c r="E6117" s="30"/>
      <c r="F6117" s="30"/>
      <c r="G6117" s="30"/>
      <c r="H6117" s="30"/>
      <c r="I6117" s="30"/>
      <c r="J6117" s="35"/>
      <c r="AE6117" s="30"/>
      <c r="AF6117" s="31"/>
      <c r="AG6117" s="30"/>
      <c r="AH6117" s="30"/>
      <c r="AI6117" s="30"/>
      <c r="AJ6117" s="30"/>
      <c r="AK6117"/>
      <c r="AL6117"/>
      <c r="AM6117"/>
      <c r="AN6117"/>
      <c r="AO6117"/>
      <c r="AP6117" s="30"/>
    </row>
    <row r="6118" spans="2:42" s="28" customFormat="1" x14ac:dyDescent="0.2">
      <c r="B6118" s="23"/>
      <c r="D6118" s="23"/>
      <c r="E6118" s="30"/>
      <c r="F6118" s="30"/>
      <c r="G6118" s="30"/>
      <c r="H6118" s="30"/>
      <c r="I6118" s="30"/>
      <c r="J6118" s="35"/>
      <c r="AE6118" s="30"/>
      <c r="AF6118" s="31"/>
      <c r="AG6118" s="30"/>
      <c r="AH6118" s="30"/>
      <c r="AI6118" s="30"/>
      <c r="AJ6118" s="30"/>
      <c r="AK6118"/>
      <c r="AL6118"/>
      <c r="AM6118"/>
      <c r="AN6118"/>
      <c r="AO6118"/>
      <c r="AP6118" s="30"/>
    </row>
    <row r="6119" spans="2:42" s="28" customFormat="1" x14ac:dyDescent="0.2">
      <c r="B6119" s="23"/>
      <c r="D6119" s="23"/>
      <c r="E6119" s="30"/>
      <c r="F6119" s="30"/>
      <c r="G6119" s="30"/>
      <c r="H6119" s="30"/>
      <c r="I6119" s="30"/>
      <c r="J6119" s="35"/>
      <c r="AE6119" s="30"/>
      <c r="AF6119" s="31"/>
      <c r="AG6119" s="30"/>
      <c r="AH6119" s="30"/>
      <c r="AI6119" s="30"/>
      <c r="AJ6119" s="30"/>
      <c r="AK6119"/>
      <c r="AL6119"/>
      <c r="AM6119"/>
      <c r="AN6119"/>
      <c r="AO6119"/>
      <c r="AP6119" s="30"/>
    </row>
    <row r="6120" spans="2:42" s="28" customFormat="1" x14ac:dyDescent="0.2">
      <c r="B6120" s="23"/>
      <c r="D6120" s="23"/>
      <c r="E6120" s="30"/>
      <c r="F6120" s="30"/>
      <c r="G6120" s="30"/>
      <c r="H6120" s="30"/>
      <c r="I6120" s="30"/>
      <c r="J6120" s="35"/>
      <c r="AE6120" s="30"/>
      <c r="AF6120" s="31"/>
      <c r="AG6120" s="30"/>
      <c r="AH6120" s="30"/>
      <c r="AI6120" s="30"/>
      <c r="AJ6120" s="30"/>
      <c r="AK6120"/>
      <c r="AL6120"/>
      <c r="AM6120"/>
      <c r="AN6120"/>
      <c r="AO6120"/>
      <c r="AP6120" s="30"/>
    </row>
    <row r="6121" spans="2:42" s="28" customFormat="1" x14ac:dyDescent="0.2">
      <c r="B6121" s="23"/>
      <c r="D6121" s="23"/>
      <c r="E6121" s="30"/>
      <c r="F6121" s="30"/>
      <c r="G6121" s="30"/>
      <c r="H6121" s="30"/>
      <c r="I6121" s="30"/>
      <c r="J6121" s="35"/>
      <c r="AE6121" s="30"/>
      <c r="AF6121" s="31"/>
      <c r="AG6121" s="30"/>
      <c r="AH6121" s="30"/>
      <c r="AI6121" s="30"/>
      <c r="AJ6121" s="30"/>
      <c r="AK6121"/>
      <c r="AL6121"/>
      <c r="AM6121"/>
      <c r="AN6121"/>
      <c r="AO6121"/>
      <c r="AP6121" s="30"/>
    </row>
    <row r="6122" spans="2:42" s="28" customFormat="1" x14ac:dyDescent="0.2">
      <c r="B6122" s="23"/>
      <c r="D6122" s="23"/>
      <c r="E6122" s="30"/>
      <c r="F6122" s="30"/>
      <c r="G6122" s="30"/>
      <c r="H6122" s="30"/>
      <c r="I6122" s="30"/>
      <c r="J6122" s="35"/>
      <c r="AE6122" s="30"/>
      <c r="AF6122" s="31"/>
      <c r="AG6122" s="30"/>
      <c r="AH6122" s="30"/>
      <c r="AI6122" s="30"/>
      <c r="AJ6122" s="30"/>
      <c r="AK6122"/>
      <c r="AL6122"/>
      <c r="AM6122"/>
      <c r="AN6122"/>
      <c r="AO6122"/>
      <c r="AP6122" s="30"/>
    </row>
    <row r="6123" spans="2:42" s="28" customFormat="1" x14ac:dyDescent="0.2">
      <c r="B6123" s="23"/>
      <c r="D6123" s="23"/>
      <c r="E6123" s="30"/>
      <c r="F6123" s="30"/>
      <c r="G6123" s="30"/>
      <c r="H6123" s="30"/>
      <c r="I6123" s="30"/>
      <c r="J6123" s="35"/>
      <c r="AE6123" s="30"/>
      <c r="AF6123" s="31"/>
      <c r="AG6123" s="30"/>
      <c r="AH6123" s="30"/>
      <c r="AI6123" s="30"/>
      <c r="AJ6123" s="30"/>
      <c r="AK6123"/>
      <c r="AL6123"/>
      <c r="AM6123"/>
      <c r="AN6123"/>
      <c r="AO6123"/>
      <c r="AP6123" s="30"/>
    </row>
    <row r="6124" spans="2:42" s="28" customFormat="1" x14ac:dyDescent="0.2">
      <c r="B6124" s="23"/>
      <c r="D6124" s="23"/>
      <c r="E6124" s="30"/>
      <c r="F6124" s="30"/>
      <c r="G6124" s="30"/>
      <c r="H6124" s="30"/>
      <c r="I6124" s="30"/>
      <c r="J6124" s="35"/>
      <c r="AE6124" s="30"/>
      <c r="AF6124" s="31"/>
      <c r="AG6124" s="30"/>
      <c r="AH6124" s="30"/>
      <c r="AI6124" s="30"/>
      <c r="AJ6124" s="30"/>
      <c r="AK6124"/>
      <c r="AL6124"/>
      <c r="AM6124"/>
      <c r="AN6124"/>
      <c r="AO6124"/>
      <c r="AP6124" s="30"/>
    </row>
    <row r="6125" spans="2:42" s="28" customFormat="1" x14ac:dyDescent="0.2">
      <c r="B6125" s="23"/>
      <c r="D6125" s="23"/>
      <c r="E6125" s="30"/>
      <c r="F6125" s="30"/>
      <c r="G6125" s="30"/>
      <c r="H6125" s="30"/>
      <c r="I6125" s="30"/>
      <c r="J6125" s="35"/>
      <c r="AE6125" s="30"/>
      <c r="AF6125" s="31"/>
      <c r="AG6125" s="30"/>
      <c r="AH6125" s="30"/>
      <c r="AI6125" s="30"/>
      <c r="AJ6125" s="30"/>
      <c r="AK6125"/>
      <c r="AL6125"/>
      <c r="AM6125"/>
      <c r="AN6125"/>
      <c r="AO6125"/>
      <c r="AP6125" s="30"/>
    </row>
    <row r="6126" spans="2:42" s="28" customFormat="1" x14ac:dyDescent="0.2">
      <c r="B6126" s="23"/>
      <c r="D6126" s="23"/>
      <c r="E6126" s="30"/>
      <c r="F6126" s="30"/>
      <c r="G6126" s="30"/>
      <c r="H6126" s="30"/>
      <c r="I6126" s="30"/>
      <c r="J6126" s="35"/>
      <c r="AE6126" s="30"/>
      <c r="AF6126" s="31"/>
      <c r="AG6126" s="30"/>
      <c r="AH6126" s="30"/>
      <c r="AI6126" s="30"/>
      <c r="AJ6126" s="30"/>
      <c r="AK6126"/>
      <c r="AL6126"/>
      <c r="AM6126"/>
      <c r="AN6126"/>
      <c r="AO6126"/>
      <c r="AP6126" s="30"/>
    </row>
    <row r="6127" spans="2:42" s="28" customFormat="1" x14ac:dyDescent="0.2">
      <c r="B6127" s="23"/>
      <c r="D6127" s="23"/>
      <c r="E6127" s="30"/>
      <c r="F6127" s="30"/>
      <c r="G6127" s="30"/>
      <c r="H6127" s="30"/>
      <c r="I6127" s="30"/>
      <c r="J6127" s="35"/>
      <c r="AE6127" s="30"/>
      <c r="AF6127" s="31"/>
      <c r="AG6127" s="30"/>
      <c r="AH6127" s="30"/>
      <c r="AI6127" s="30"/>
      <c r="AJ6127" s="30"/>
      <c r="AK6127"/>
      <c r="AL6127"/>
      <c r="AM6127"/>
      <c r="AN6127"/>
      <c r="AO6127"/>
      <c r="AP6127" s="30"/>
    </row>
    <row r="6128" spans="2:42" s="28" customFormat="1" x14ac:dyDescent="0.2">
      <c r="B6128" s="23"/>
      <c r="D6128" s="23"/>
      <c r="E6128" s="30"/>
      <c r="F6128" s="30"/>
      <c r="G6128" s="30"/>
      <c r="H6128" s="30"/>
      <c r="I6128" s="30"/>
      <c r="J6128" s="35"/>
      <c r="AE6128" s="30"/>
      <c r="AF6128" s="31"/>
      <c r="AG6128" s="30"/>
      <c r="AH6128" s="30"/>
      <c r="AI6128" s="30"/>
      <c r="AJ6128" s="30"/>
      <c r="AK6128"/>
      <c r="AL6128"/>
      <c r="AM6128"/>
      <c r="AN6128"/>
      <c r="AO6128"/>
      <c r="AP6128" s="30"/>
    </row>
    <row r="6129" spans="2:42" s="28" customFormat="1" x14ac:dyDescent="0.2">
      <c r="B6129" s="23"/>
      <c r="D6129" s="23"/>
      <c r="E6129" s="30"/>
      <c r="F6129" s="30"/>
      <c r="G6129" s="30"/>
      <c r="H6129" s="30"/>
      <c r="I6129" s="30"/>
      <c r="J6129" s="35"/>
      <c r="AE6129" s="30"/>
      <c r="AF6129" s="31"/>
      <c r="AG6129" s="30"/>
      <c r="AH6129" s="30"/>
      <c r="AI6129" s="30"/>
      <c r="AJ6129" s="30"/>
      <c r="AK6129"/>
      <c r="AL6129"/>
      <c r="AM6129"/>
      <c r="AN6129"/>
      <c r="AO6129"/>
      <c r="AP6129" s="30"/>
    </row>
    <row r="6130" spans="2:42" s="28" customFormat="1" x14ac:dyDescent="0.2">
      <c r="B6130" s="23"/>
      <c r="D6130" s="23"/>
      <c r="E6130" s="30"/>
      <c r="F6130" s="30"/>
      <c r="G6130" s="30"/>
      <c r="H6130" s="30"/>
      <c r="I6130" s="30"/>
      <c r="J6130" s="35"/>
      <c r="AE6130" s="30"/>
      <c r="AF6130" s="31"/>
      <c r="AG6130" s="30"/>
      <c r="AH6130" s="30"/>
      <c r="AI6130" s="30"/>
      <c r="AJ6130" s="30"/>
      <c r="AK6130"/>
      <c r="AL6130"/>
      <c r="AM6130"/>
      <c r="AN6130"/>
      <c r="AO6130"/>
      <c r="AP6130" s="30"/>
    </row>
    <row r="6131" spans="2:42" s="28" customFormat="1" x14ac:dyDescent="0.2">
      <c r="B6131" s="23"/>
      <c r="D6131" s="23"/>
      <c r="E6131" s="30"/>
      <c r="F6131" s="30"/>
      <c r="G6131" s="30"/>
      <c r="H6131" s="30"/>
      <c r="I6131" s="30"/>
      <c r="J6131" s="35"/>
      <c r="AE6131" s="30"/>
      <c r="AF6131" s="31"/>
      <c r="AG6131" s="30"/>
      <c r="AH6131" s="30"/>
      <c r="AI6131" s="30"/>
      <c r="AJ6131" s="30"/>
      <c r="AK6131"/>
      <c r="AL6131"/>
      <c r="AM6131"/>
      <c r="AN6131"/>
      <c r="AO6131"/>
      <c r="AP6131" s="30"/>
    </row>
    <row r="6132" spans="2:42" s="28" customFormat="1" x14ac:dyDescent="0.2">
      <c r="B6132" s="23"/>
      <c r="D6132" s="23"/>
      <c r="E6132" s="30"/>
      <c r="F6132" s="30"/>
      <c r="G6132" s="30"/>
      <c r="H6132" s="30"/>
      <c r="I6132" s="30"/>
      <c r="J6132" s="35"/>
      <c r="AE6132" s="30"/>
      <c r="AF6132" s="31"/>
      <c r="AG6132" s="30"/>
      <c r="AH6132" s="30"/>
      <c r="AI6132" s="30"/>
      <c r="AJ6132" s="30"/>
      <c r="AK6132"/>
      <c r="AL6132"/>
      <c r="AM6132"/>
      <c r="AN6132"/>
      <c r="AO6132"/>
      <c r="AP6132" s="30"/>
    </row>
    <row r="6133" spans="2:42" s="28" customFormat="1" x14ac:dyDescent="0.2">
      <c r="B6133" s="23"/>
      <c r="D6133" s="23"/>
      <c r="E6133" s="30"/>
      <c r="F6133" s="30"/>
      <c r="G6133" s="30"/>
      <c r="H6133" s="30"/>
      <c r="I6133" s="30"/>
      <c r="J6133" s="35"/>
      <c r="AE6133" s="30"/>
      <c r="AF6133" s="31"/>
      <c r="AG6133" s="30"/>
      <c r="AH6133" s="30"/>
      <c r="AI6133" s="30"/>
      <c r="AJ6133" s="30"/>
      <c r="AK6133"/>
      <c r="AL6133"/>
      <c r="AM6133"/>
      <c r="AN6133"/>
      <c r="AO6133"/>
      <c r="AP6133" s="30"/>
    </row>
    <row r="6134" spans="2:42" s="28" customFormat="1" x14ac:dyDescent="0.2">
      <c r="B6134" s="23"/>
      <c r="D6134" s="23"/>
      <c r="E6134" s="30"/>
      <c r="F6134" s="30"/>
      <c r="G6134" s="30"/>
      <c r="H6134" s="30"/>
      <c r="I6134" s="30"/>
      <c r="J6134" s="35"/>
      <c r="AE6134" s="30"/>
      <c r="AF6134" s="31"/>
      <c r="AG6134" s="30"/>
      <c r="AH6134" s="30"/>
      <c r="AI6134" s="30"/>
      <c r="AJ6134" s="30"/>
      <c r="AK6134"/>
      <c r="AL6134"/>
      <c r="AM6134"/>
      <c r="AN6134"/>
      <c r="AO6134"/>
      <c r="AP6134" s="30"/>
    </row>
    <row r="6135" spans="2:42" s="28" customFormat="1" x14ac:dyDescent="0.2">
      <c r="B6135" s="23"/>
      <c r="D6135" s="23"/>
      <c r="E6135" s="30"/>
      <c r="F6135" s="30"/>
      <c r="G6135" s="30"/>
      <c r="H6135" s="30"/>
      <c r="I6135" s="30"/>
      <c r="J6135" s="35"/>
      <c r="AE6135" s="30"/>
      <c r="AF6135" s="31"/>
      <c r="AG6135" s="30"/>
      <c r="AH6135" s="30"/>
      <c r="AI6135" s="30"/>
      <c r="AJ6135" s="30"/>
      <c r="AK6135"/>
      <c r="AL6135"/>
      <c r="AM6135"/>
      <c r="AN6135"/>
      <c r="AO6135"/>
      <c r="AP6135" s="30"/>
    </row>
    <row r="6136" spans="2:42" s="28" customFormat="1" x14ac:dyDescent="0.2">
      <c r="B6136" s="23"/>
      <c r="D6136" s="23"/>
      <c r="E6136" s="30"/>
      <c r="F6136" s="30"/>
      <c r="G6136" s="30"/>
      <c r="H6136" s="30"/>
      <c r="I6136" s="30"/>
      <c r="J6136" s="35"/>
      <c r="AE6136" s="30"/>
      <c r="AF6136" s="31"/>
      <c r="AG6136" s="30"/>
      <c r="AH6136" s="30"/>
      <c r="AI6136" s="30"/>
      <c r="AJ6136" s="30"/>
      <c r="AK6136"/>
      <c r="AL6136"/>
      <c r="AM6136"/>
      <c r="AN6136"/>
      <c r="AO6136"/>
      <c r="AP6136" s="30"/>
    </row>
    <row r="6137" spans="2:42" s="28" customFormat="1" x14ac:dyDescent="0.2">
      <c r="B6137" s="23"/>
      <c r="D6137" s="23"/>
      <c r="E6137" s="30"/>
      <c r="F6137" s="30"/>
      <c r="G6137" s="30"/>
      <c r="H6137" s="30"/>
      <c r="I6137" s="30"/>
      <c r="J6137" s="35"/>
      <c r="AE6137" s="30"/>
      <c r="AF6137" s="31"/>
      <c r="AG6137" s="30"/>
      <c r="AH6137" s="30"/>
      <c r="AI6137" s="30"/>
      <c r="AJ6137" s="30"/>
      <c r="AK6137"/>
      <c r="AL6137"/>
      <c r="AM6137"/>
      <c r="AN6137"/>
      <c r="AO6137"/>
      <c r="AP6137" s="30"/>
    </row>
    <row r="6138" spans="2:42" s="28" customFormat="1" x14ac:dyDescent="0.2">
      <c r="B6138" s="23"/>
      <c r="D6138" s="23"/>
      <c r="E6138" s="30"/>
      <c r="F6138" s="30"/>
      <c r="G6138" s="30"/>
      <c r="H6138" s="30"/>
      <c r="I6138" s="30"/>
      <c r="J6138" s="35"/>
      <c r="AE6138" s="30"/>
      <c r="AF6138" s="31"/>
      <c r="AG6138" s="30"/>
      <c r="AH6138" s="30"/>
      <c r="AI6138" s="30"/>
      <c r="AJ6138" s="30"/>
      <c r="AK6138"/>
      <c r="AL6138"/>
      <c r="AM6138"/>
      <c r="AN6138"/>
      <c r="AO6138"/>
      <c r="AP6138" s="30"/>
    </row>
    <row r="6139" spans="2:42" s="28" customFormat="1" x14ac:dyDescent="0.2">
      <c r="B6139" s="23"/>
      <c r="D6139" s="23"/>
      <c r="E6139" s="30"/>
      <c r="F6139" s="30"/>
      <c r="G6139" s="30"/>
      <c r="H6139" s="30"/>
      <c r="I6139" s="30"/>
      <c r="J6139" s="35"/>
      <c r="AE6139" s="30"/>
      <c r="AF6139" s="31"/>
      <c r="AG6139" s="30"/>
      <c r="AH6139" s="30"/>
      <c r="AI6139" s="30"/>
      <c r="AJ6139" s="30"/>
      <c r="AK6139"/>
      <c r="AL6139"/>
      <c r="AM6139"/>
      <c r="AN6139"/>
      <c r="AO6139"/>
      <c r="AP6139" s="30"/>
    </row>
    <row r="6140" spans="2:42" s="28" customFormat="1" x14ac:dyDescent="0.2">
      <c r="B6140" s="23"/>
      <c r="D6140" s="23"/>
      <c r="E6140" s="30"/>
      <c r="F6140" s="30"/>
      <c r="G6140" s="30"/>
      <c r="H6140" s="30"/>
      <c r="I6140" s="30"/>
      <c r="J6140" s="35"/>
      <c r="AE6140" s="30"/>
      <c r="AF6140" s="31"/>
      <c r="AG6140" s="30"/>
      <c r="AH6140" s="30"/>
      <c r="AI6140" s="30"/>
      <c r="AJ6140" s="30"/>
      <c r="AK6140"/>
      <c r="AL6140"/>
      <c r="AM6140"/>
      <c r="AN6140"/>
      <c r="AO6140"/>
      <c r="AP6140" s="30"/>
    </row>
    <row r="6141" spans="2:42" s="28" customFormat="1" x14ac:dyDescent="0.2">
      <c r="B6141" s="23"/>
      <c r="D6141" s="23"/>
      <c r="E6141" s="30"/>
      <c r="F6141" s="30"/>
      <c r="G6141" s="30"/>
      <c r="H6141" s="30"/>
      <c r="I6141" s="30"/>
      <c r="J6141" s="35"/>
      <c r="AE6141" s="30"/>
      <c r="AF6141" s="31"/>
      <c r="AG6141" s="30"/>
      <c r="AH6141" s="30"/>
      <c r="AI6141" s="30"/>
      <c r="AJ6141" s="30"/>
      <c r="AK6141"/>
      <c r="AL6141"/>
      <c r="AM6141"/>
      <c r="AN6141"/>
      <c r="AO6141"/>
      <c r="AP6141" s="30"/>
    </row>
    <row r="6142" spans="2:42" s="28" customFormat="1" x14ac:dyDescent="0.2">
      <c r="B6142" s="23"/>
      <c r="D6142" s="23"/>
      <c r="E6142" s="30"/>
      <c r="F6142" s="30"/>
      <c r="G6142" s="30"/>
      <c r="H6142" s="30"/>
      <c r="I6142" s="30"/>
      <c r="J6142" s="35"/>
      <c r="AE6142" s="30"/>
      <c r="AF6142" s="31"/>
      <c r="AG6142" s="30"/>
      <c r="AH6142" s="30"/>
      <c r="AI6142" s="30"/>
      <c r="AJ6142" s="30"/>
      <c r="AK6142"/>
      <c r="AL6142"/>
      <c r="AM6142"/>
      <c r="AN6142"/>
      <c r="AO6142"/>
      <c r="AP6142" s="30"/>
    </row>
    <row r="6143" spans="2:42" s="28" customFormat="1" x14ac:dyDescent="0.2">
      <c r="B6143" s="23"/>
      <c r="D6143" s="23"/>
      <c r="E6143" s="30"/>
      <c r="F6143" s="30"/>
      <c r="G6143" s="30"/>
      <c r="H6143" s="30"/>
      <c r="I6143" s="30"/>
      <c r="J6143" s="35"/>
      <c r="AE6143" s="30"/>
      <c r="AF6143" s="31"/>
      <c r="AG6143" s="30"/>
      <c r="AH6143" s="30"/>
      <c r="AI6143" s="30"/>
      <c r="AJ6143" s="30"/>
      <c r="AK6143"/>
      <c r="AL6143"/>
      <c r="AM6143"/>
      <c r="AN6143"/>
      <c r="AO6143"/>
      <c r="AP6143" s="30"/>
    </row>
    <row r="6144" spans="2:42" s="28" customFormat="1" x14ac:dyDescent="0.2">
      <c r="B6144" s="23"/>
      <c r="D6144" s="23"/>
      <c r="E6144" s="30"/>
      <c r="F6144" s="30"/>
      <c r="G6144" s="30"/>
      <c r="H6144" s="30"/>
      <c r="I6144" s="30"/>
      <c r="J6144" s="35"/>
      <c r="AE6144" s="30"/>
      <c r="AF6144" s="31"/>
      <c r="AG6144" s="30"/>
      <c r="AH6144" s="30"/>
      <c r="AI6144" s="30"/>
      <c r="AJ6144" s="30"/>
      <c r="AK6144"/>
      <c r="AL6144"/>
      <c r="AM6144"/>
      <c r="AN6144"/>
      <c r="AO6144"/>
      <c r="AP6144" s="30"/>
    </row>
    <row r="6145" spans="2:42" s="28" customFormat="1" x14ac:dyDescent="0.2">
      <c r="B6145" s="23"/>
      <c r="D6145" s="23"/>
      <c r="E6145" s="30"/>
      <c r="F6145" s="30"/>
      <c r="G6145" s="30"/>
      <c r="H6145" s="30"/>
      <c r="I6145" s="30"/>
      <c r="J6145" s="35"/>
      <c r="AE6145" s="30"/>
      <c r="AF6145" s="31"/>
      <c r="AG6145" s="30"/>
      <c r="AH6145" s="30"/>
      <c r="AI6145" s="30"/>
      <c r="AJ6145" s="30"/>
      <c r="AK6145"/>
      <c r="AL6145"/>
      <c r="AM6145"/>
      <c r="AN6145"/>
      <c r="AO6145"/>
      <c r="AP6145" s="30"/>
    </row>
    <row r="6146" spans="2:42" s="28" customFormat="1" x14ac:dyDescent="0.2">
      <c r="B6146" s="23"/>
      <c r="D6146" s="23"/>
      <c r="E6146" s="30"/>
      <c r="F6146" s="30"/>
      <c r="G6146" s="30"/>
      <c r="H6146" s="30"/>
      <c r="I6146" s="30"/>
      <c r="J6146" s="35"/>
      <c r="AE6146" s="30"/>
      <c r="AF6146" s="31"/>
      <c r="AG6146" s="30"/>
      <c r="AH6146" s="30"/>
      <c r="AI6146" s="30"/>
      <c r="AJ6146" s="30"/>
      <c r="AK6146"/>
      <c r="AL6146"/>
      <c r="AM6146"/>
      <c r="AN6146"/>
      <c r="AO6146"/>
      <c r="AP6146" s="30"/>
    </row>
    <row r="6147" spans="2:42" s="28" customFormat="1" x14ac:dyDescent="0.2">
      <c r="B6147" s="23"/>
      <c r="D6147" s="23"/>
      <c r="E6147" s="30"/>
      <c r="F6147" s="30"/>
      <c r="G6147" s="30"/>
      <c r="H6147" s="30"/>
      <c r="I6147" s="30"/>
      <c r="J6147" s="35"/>
      <c r="AE6147" s="30"/>
      <c r="AF6147" s="31"/>
      <c r="AG6147" s="30"/>
      <c r="AH6147" s="30"/>
      <c r="AI6147" s="30"/>
      <c r="AJ6147" s="30"/>
      <c r="AK6147"/>
      <c r="AL6147"/>
      <c r="AM6147"/>
      <c r="AN6147"/>
      <c r="AO6147"/>
      <c r="AP6147" s="30"/>
    </row>
    <row r="6148" spans="2:42" s="28" customFormat="1" x14ac:dyDescent="0.2">
      <c r="B6148" s="23"/>
      <c r="D6148" s="23"/>
      <c r="E6148" s="30"/>
      <c r="F6148" s="30"/>
      <c r="G6148" s="30"/>
      <c r="H6148" s="30"/>
      <c r="I6148" s="30"/>
      <c r="J6148" s="35"/>
      <c r="AE6148" s="30"/>
      <c r="AF6148" s="31"/>
      <c r="AG6148" s="30"/>
      <c r="AH6148" s="30"/>
      <c r="AI6148" s="30"/>
      <c r="AJ6148" s="30"/>
      <c r="AK6148"/>
      <c r="AL6148"/>
      <c r="AM6148"/>
      <c r="AN6148"/>
      <c r="AO6148"/>
      <c r="AP6148" s="30"/>
    </row>
    <row r="6149" spans="2:42" s="28" customFormat="1" x14ac:dyDescent="0.2">
      <c r="B6149" s="23"/>
      <c r="D6149" s="23"/>
      <c r="E6149" s="30"/>
      <c r="F6149" s="30"/>
      <c r="G6149" s="30"/>
      <c r="H6149" s="30"/>
      <c r="I6149" s="30"/>
      <c r="J6149" s="35"/>
      <c r="AE6149" s="30"/>
      <c r="AF6149" s="31"/>
      <c r="AG6149" s="30"/>
      <c r="AH6149" s="30"/>
      <c r="AI6149" s="30"/>
      <c r="AJ6149" s="30"/>
      <c r="AK6149"/>
      <c r="AL6149"/>
      <c r="AM6149"/>
      <c r="AN6149"/>
      <c r="AO6149"/>
      <c r="AP6149" s="30"/>
    </row>
    <row r="6150" spans="2:42" s="28" customFormat="1" x14ac:dyDescent="0.2">
      <c r="B6150" s="23"/>
      <c r="D6150" s="23"/>
      <c r="E6150" s="30"/>
      <c r="F6150" s="30"/>
      <c r="G6150" s="30"/>
      <c r="H6150" s="30"/>
      <c r="I6150" s="30"/>
      <c r="J6150" s="35"/>
      <c r="AE6150" s="30"/>
      <c r="AF6150" s="31"/>
      <c r="AG6150" s="30"/>
      <c r="AH6150" s="30"/>
      <c r="AI6150" s="30"/>
      <c r="AJ6150" s="30"/>
      <c r="AK6150"/>
      <c r="AL6150"/>
      <c r="AM6150"/>
      <c r="AN6150"/>
      <c r="AO6150"/>
      <c r="AP6150" s="30"/>
    </row>
    <row r="6151" spans="2:42" s="28" customFormat="1" x14ac:dyDescent="0.2">
      <c r="B6151" s="23"/>
      <c r="D6151" s="23"/>
      <c r="E6151" s="30"/>
      <c r="F6151" s="30"/>
      <c r="G6151" s="30"/>
      <c r="H6151" s="30"/>
      <c r="I6151" s="30"/>
      <c r="J6151" s="35"/>
      <c r="AE6151" s="30"/>
      <c r="AF6151" s="31"/>
      <c r="AG6151" s="30"/>
      <c r="AH6151" s="30"/>
      <c r="AI6151" s="30"/>
      <c r="AJ6151" s="30"/>
      <c r="AK6151"/>
      <c r="AL6151"/>
      <c r="AM6151"/>
      <c r="AN6151"/>
      <c r="AO6151"/>
      <c r="AP6151" s="30"/>
    </row>
    <row r="6152" spans="2:42" s="28" customFormat="1" x14ac:dyDescent="0.2">
      <c r="B6152" s="23"/>
      <c r="D6152" s="23"/>
      <c r="E6152" s="30"/>
      <c r="F6152" s="30"/>
      <c r="G6152" s="30"/>
      <c r="H6152" s="30"/>
      <c r="I6152" s="30"/>
      <c r="J6152" s="35"/>
      <c r="AE6152" s="30"/>
      <c r="AF6152" s="31"/>
      <c r="AG6152" s="30"/>
      <c r="AH6152" s="30"/>
      <c r="AI6152" s="30"/>
      <c r="AJ6152" s="30"/>
      <c r="AK6152"/>
      <c r="AL6152"/>
      <c r="AM6152"/>
      <c r="AN6152"/>
      <c r="AO6152"/>
      <c r="AP6152" s="30"/>
    </row>
    <row r="6153" spans="2:42" s="28" customFormat="1" x14ac:dyDescent="0.2">
      <c r="B6153" s="23"/>
      <c r="D6153" s="23"/>
      <c r="E6153" s="30"/>
      <c r="F6153" s="30"/>
      <c r="G6153" s="30"/>
      <c r="H6153" s="30"/>
      <c r="I6153" s="30"/>
      <c r="J6153" s="35"/>
      <c r="AE6153" s="30"/>
      <c r="AF6153" s="31"/>
      <c r="AG6153" s="30"/>
      <c r="AH6153" s="30"/>
      <c r="AI6153" s="30"/>
      <c r="AJ6153" s="30"/>
      <c r="AK6153"/>
      <c r="AL6153"/>
      <c r="AM6153"/>
      <c r="AN6153"/>
      <c r="AO6153"/>
      <c r="AP6153" s="30"/>
    </row>
    <row r="6154" spans="2:42" s="28" customFormat="1" x14ac:dyDescent="0.2">
      <c r="B6154" s="23"/>
      <c r="D6154" s="23"/>
      <c r="E6154" s="30"/>
      <c r="F6154" s="30"/>
      <c r="G6154" s="30"/>
      <c r="H6154" s="30"/>
      <c r="I6154" s="30"/>
      <c r="J6154" s="35"/>
      <c r="AE6154" s="30"/>
      <c r="AF6154" s="31"/>
      <c r="AG6154" s="30"/>
      <c r="AH6154" s="30"/>
      <c r="AI6154" s="30"/>
      <c r="AJ6154" s="30"/>
      <c r="AK6154"/>
      <c r="AL6154"/>
      <c r="AM6154"/>
      <c r="AN6154"/>
      <c r="AO6154"/>
      <c r="AP6154" s="30"/>
    </row>
    <row r="6155" spans="2:42" s="28" customFormat="1" x14ac:dyDescent="0.2">
      <c r="B6155" s="23"/>
      <c r="D6155" s="23"/>
      <c r="E6155" s="30"/>
      <c r="F6155" s="30"/>
      <c r="G6155" s="30"/>
      <c r="H6155" s="30"/>
      <c r="I6155" s="30"/>
      <c r="J6155" s="35"/>
      <c r="AE6155" s="30"/>
      <c r="AF6155" s="31"/>
      <c r="AG6155" s="30"/>
      <c r="AH6155" s="30"/>
      <c r="AI6155" s="30"/>
      <c r="AJ6155" s="30"/>
      <c r="AK6155"/>
      <c r="AL6155"/>
      <c r="AM6155"/>
      <c r="AN6155"/>
      <c r="AO6155"/>
      <c r="AP6155" s="30"/>
    </row>
    <row r="6156" spans="2:42" s="28" customFormat="1" x14ac:dyDescent="0.2">
      <c r="B6156" s="23"/>
      <c r="D6156" s="23"/>
      <c r="E6156" s="30"/>
      <c r="F6156" s="30"/>
      <c r="G6156" s="30"/>
      <c r="H6156" s="30"/>
      <c r="I6156" s="30"/>
      <c r="J6156" s="35"/>
      <c r="AE6156" s="30"/>
      <c r="AF6156" s="31"/>
      <c r="AG6156" s="30"/>
      <c r="AH6156" s="30"/>
      <c r="AI6156" s="30"/>
      <c r="AJ6156" s="30"/>
      <c r="AK6156"/>
      <c r="AL6156"/>
      <c r="AM6156"/>
      <c r="AN6156"/>
      <c r="AO6156"/>
      <c r="AP6156" s="30"/>
    </row>
    <row r="6157" spans="2:42" s="28" customFormat="1" x14ac:dyDescent="0.2">
      <c r="B6157" s="23"/>
      <c r="D6157" s="23"/>
      <c r="E6157" s="30"/>
      <c r="F6157" s="30"/>
      <c r="G6157" s="30"/>
      <c r="H6157" s="30"/>
      <c r="I6157" s="30"/>
      <c r="J6157" s="35"/>
      <c r="AE6157" s="30"/>
      <c r="AF6157" s="31"/>
      <c r="AG6157" s="30"/>
      <c r="AH6157" s="30"/>
      <c r="AI6157" s="30"/>
      <c r="AJ6157" s="30"/>
      <c r="AK6157"/>
      <c r="AL6157"/>
      <c r="AM6157"/>
      <c r="AN6157"/>
      <c r="AO6157"/>
      <c r="AP6157" s="30"/>
    </row>
    <row r="6158" spans="2:42" s="28" customFormat="1" x14ac:dyDescent="0.2">
      <c r="B6158" s="23"/>
      <c r="D6158" s="23"/>
      <c r="E6158" s="30"/>
      <c r="F6158" s="30"/>
      <c r="G6158" s="30"/>
      <c r="H6158" s="30"/>
      <c r="I6158" s="30"/>
      <c r="J6158" s="35"/>
      <c r="AE6158" s="30"/>
      <c r="AF6158" s="31"/>
      <c r="AG6158" s="30"/>
      <c r="AH6158" s="30"/>
      <c r="AI6158" s="30"/>
      <c r="AJ6158" s="30"/>
      <c r="AK6158"/>
      <c r="AL6158"/>
      <c r="AM6158"/>
      <c r="AN6158"/>
      <c r="AO6158"/>
      <c r="AP6158" s="30"/>
    </row>
    <row r="6159" spans="2:42" s="28" customFormat="1" x14ac:dyDescent="0.2">
      <c r="B6159" s="23"/>
      <c r="D6159" s="23"/>
      <c r="E6159" s="30"/>
      <c r="F6159" s="30"/>
      <c r="G6159" s="30"/>
      <c r="H6159" s="30"/>
      <c r="I6159" s="30"/>
      <c r="J6159" s="35"/>
      <c r="AE6159" s="30"/>
      <c r="AF6159" s="31"/>
      <c r="AG6159" s="30"/>
      <c r="AH6159" s="30"/>
      <c r="AI6159" s="30"/>
      <c r="AJ6159" s="30"/>
      <c r="AK6159"/>
      <c r="AL6159"/>
      <c r="AM6159"/>
      <c r="AN6159"/>
      <c r="AO6159"/>
      <c r="AP6159" s="30"/>
    </row>
    <row r="6160" spans="2:42" s="28" customFormat="1" x14ac:dyDescent="0.2">
      <c r="B6160" s="23"/>
      <c r="D6160" s="23"/>
      <c r="E6160" s="30"/>
      <c r="F6160" s="30"/>
      <c r="G6160" s="30"/>
      <c r="H6160" s="30"/>
      <c r="I6160" s="30"/>
      <c r="J6160" s="35"/>
      <c r="AE6160" s="30"/>
      <c r="AF6160" s="31"/>
      <c r="AG6160" s="30"/>
      <c r="AH6160" s="30"/>
      <c r="AI6160" s="30"/>
      <c r="AJ6160" s="30"/>
      <c r="AK6160"/>
      <c r="AL6160"/>
      <c r="AM6160"/>
      <c r="AN6160"/>
      <c r="AO6160"/>
      <c r="AP6160" s="30"/>
    </row>
    <row r="6161" spans="2:42" s="28" customFormat="1" x14ac:dyDescent="0.2">
      <c r="B6161" s="23"/>
      <c r="D6161" s="23"/>
      <c r="E6161" s="30"/>
      <c r="F6161" s="30"/>
      <c r="G6161" s="30"/>
      <c r="H6161" s="30"/>
      <c r="I6161" s="30"/>
      <c r="J6161" s="35"/>
      <c r="AE6161" s="30"/>
      <c r="AF6161" s="31"/>
      <c r="AG6161" s="30"/>
      <c r="AH6161" s="30"/>
      <c r="AI6161" s="30"/>
      <c r="AJ6161" s="30"/>
      <c r="AK6161"/>
      <c r="AL6161"/>
      <c r="AM6161"/>
      <c r="AN6161"/>
      <c r="AO6161"/>
      <c r="AP6161" s="30"/>
    </row>
    <row r="6162" spans="2:42" s="28" customFormat="1" x14ac:dyDescent="0.2">
      <c r="B6162" s="23"/>
      <c r="D6162" s="23"/>
      <c r="E6162" s="30"/>
      <c r="F6162" s="30"/>
      <c r="G6162" s="30"/>
      <c r="H6162" s="30"/>
      <c r="I6162" s="30"/>
      <c r="J6162" s="35"/>
      <c r="AE6162" s="30"/>
      <c r="AF6162" s="31"/>
      <c r="AG6162" s="30"/>
      <c r="AH6162" s="30"/>
      <c r="AI6162" s="30"/>
      <c r="AJ6162" s="30"/>
      <c r="AK6162"/>
      <c r="AL6162"/>
      <c r="AM6162"/>
      <c r="AN6162"/>
      <c r="AO6162"/>
      <c r="AP6162" s="30"/>
    </row>
    <row r="6163" spans="2:42" s="28" customFormat="1" x14ac:dyDescent="0.2">
      <c r="B6163" s="23"/>
      <c r="D6163" s="23"/>
      <c r="E6163" s="30"/>
      <c r="F6163" s="30"/>
      <c r="G6163" s="30"/>
      <c r="H6163" s="30"/>
      <c r="I6163" s="30"/>
      <c r="J6163" s="35"/>
      <c r="AE6163" s="30"/>
      <c r="AF6163" s="31"/>
      <c r="AG6163" s="30"/>
      <c r="AH6163" s="30"/>
      <c r="AI6163" s="30"/>
      <c r="AJ6163" s="30"/>
      <c r="AK6163"/>
      <c r="AL6163"/>
      <c r="AM6163"/>
      <c r="AN6163"/>
      <c r="AO6163"/>
      <c r="AP6163" s="30"/>
    </row>
    <row r="6164" spans="2:42" s="28" customFormat="1" x14ac:dyDescent="0.2">
      <c r="B6164" s="23"/>
      <c r="D6164" s="23"/>
      <c r="E6164" s="30"/>
      <c r="F6164" s="30"/>
      <c r="G6164" s="30"/>
      <c r="H6164" s="30"/>
      <c r="I6164" s="30"/>
      <c r="J6164" s="35"/>
      <c r="AE6164" s="30"/>
      <c r="AF6164" s="31"/>
      <c r="AG6164" s="30"/>
      <c r="AH6164" s="30"/>
      <c r="AI6164" s="30"/>
      <c r="AJ6164" s="30"/>
      <c r="AK6164"/>
      <c r="AL6164"/>
      <c r="AM6164"/>
      <c r="AN6164"/>
      <c r="AO6164"/>
      <c r="AP6164" s="30"/>
    </row>
    <row r="6165" spans="2:42" s="28" customFormat="1" x14ac:dyDescent="0.2">
      <c r="B6165" s="23"/>
      <c r="D6165" s="23"/>
      <c r="E6165" s="30"/>
      <c r="F6165" s="30"/>
      <c r="G6165" s="30"/>
      <c r="H6165" s="30"/>
      <c r="I6165" s="30"/>
      <c r="J6165" s="35"/>
      <c r="AE6165" s="30"/>
      <c r="AF6165" s="31"/>
      <c r="AG6165" s="30"/>
      <c r="AH6165" s="30"/>
      <c r="AI6165" s="30"/>
      <c r="AJ6165" s="30"/>
      <c r="AK6165"/>
      <c r="AL6165"/>
      <c r="AM6165"/>
      <c r="AN6165"/>
      <c r="AO6165"/>
      <c r="AP6165" s="30"/>
    </row>
    <row r="6166" spans="2:42" s="28" customFormat="1" x14ac:dyDescent="0.2">
      <c r="B6166" s="23"/>
      <c r="D6166" s="23"/>
      <c r="E6166" s="30"/>
      <c r="F6166" s="30"/>
      <c r="G6166" s="30"/>
      <c r="H6166" s="30"/>
      <c r="I6166" s="30"/>
      <c r="J6166" s="35"/>
      <c r="AE6166" s="30"/>
      <c r="AF6166" s="31"/>
      <c r="AG6166" s="30"/>
      <c r="AH6166" s="30"/>
      <c r="AI6166" s="30"/>
      <c r="AJ6166" s="30"/>
      <c r="AK6166"/>
      <c r="AL6166"/>
      <c r="AM6166"/>
      <c r="AN6166"/>
      <c r="AO6166"/>
      <c r="AP6166" s="30"/>
    </row>
    <row r="6167" spans="2:42" s="28" customFormat="1" x14ac:dyDescent="0.2">
      <c r="B6167" s="23"/>
      <c r="D6167" s="23"/>
      <c r="E6167" s="30"/>
      <c r="F6167" s="30"/>
      <c r="G6167" s="30"/>
      <c r="H6167" s="30"/>
      <c r="I6167" s="30"/>
      <c r="J6167" s="35"/>
      <c r="AE6167" s="30"/>
      <c r="AF6167" s="31"/>
      <c r="AG6167" s="30"/>
      <c r="AH6167" s="30"/>
      <c r="AI6167" s="30"/>
      <c r="AJ6167" s="30"/>
      <c r="AK6167"/>
      <c r="AL6167"/>
      <c r="AM6167"/>
      <c r="AN6167"/>
      <c r="AO6167"/>
      <c r="AP6167" s="30"/>
    </row>
    <row r="6168" spans="2:42" s="28" customFormat="1" x14ac:dyDescent="0.2">
      <c r="B6168" s="23"/>
      <c r="D6168" s="23"/>
      <c r="E6168" s="30"/>
      <c r="F6168" s="30"/>
      <c r="G6168" s="30"/>
      <c r="H6168" s="30"/>
      <c r="I6168" s="30"/>
      <c r="J6168" s="35"/>
      <c r="AE6168" s="30"/>
      <c r="AF6168" s="31"/>
      <c r="AG6168" s="30"/>
      <c r="AH6168" s="30"/>
      <c r="AI6168" s="30"/>
      <c r="AJ6168" s="30"/>
      <c r="AK6168"/>
      <c r="AL6168"/>
      <c r="AM6168"/>
      <c r="AN6168"/>
      <c r="AO6168"/>
      <c r="AP6168" s="30"/>
    </row>
    <row r="6169" spans="2:42" s="28" customFormat="1" x14ac:dyDescent="0.2">
      <c r="B6169" s="23"/>
      <c r="D6169" s="23"/>
      <c r="E6169" s="30"/>
      <c r="F6169" s="30"/>
      <c r="G6169" s="30"/>
      <c r="H6169" s="30"/>
      <c r="I6169" s="30"/>
      <c r="J6169" s="35"/>
      <c r="AE6169" s="30"/>
      <c r="AF6169" s="31"/>
      <c r="AG6169" s="30"/>
      <c r="AH6169" s="30"/>
      <c r="AI6169" s="30"/>
      <c r="AJ6169" s="30"/>
      <c r="AK6169"/>
      <c r="AL6169"/>
      <c r="AM6169"/>
      <c r="AN6169"/>
      <c r="AO6169"/>
      <c r="AP6169" s="30"/>
    </row>
    <row r="6170" spans="2:42" s="28" customFormat="1" x14ac:dyDescent="0.2">
      <c r="B6170" s="23"/>
      <c r="D6170" s="23"/>
      <c r="E6170" s="30"/>
      <c r="F6170" s="30"/>
      <c r="G6170" s="30"/>
      <c r="H6170" s="30"/>
      <c r="I6170" s="30"/>
      <c r="J6170" s="35"/>
      <c r="AE6170" s="30"/>
      <c r="AF6170" s="31"/>
      <c r="AG6170" s="30"/>
      <c r="AH6170" s="30"/>
      <c r="AI6170" s="30"/>
      <c r="AJ6170" s="30"/>
      <c r="AK6170"/>
      <c r="AL6170"/>
      <c r="AM6170"/>
      <c r="AN6170"/>
      <c r="AO6170"/>
      <c r="AP6170" s="30"/>
    </row>
    <row r="6171" spans="2:42" s="28" customFormat="1" x14ac:dyDescent="0.2">
      <c r="B6171" s="23"/>
      <c r="D6171" s="23"/>
      <c r="E6171" s="30"/>
      <c r="F6171" s="30"/>
      <c r="G6171" s="30"/>
      <c r="H6171" s="30"/>
      <c r="I6171" s="30"/>
      <c r="J6171" s="35"/>
      <c r="AE6171" s="30"/>
      <c r="AF6171" s="31"/>
      <c r="AG6171" s="30"/>
      <c r="AH6171" s="30"/>
      <c r="AI6171" s="30"/>
      <c r="AJ6171" s="30"/>
      <c r="AK6171"/>
      <c r="AL6171"/>
      <c r="AM6171"/>
      <c r="AN6171"/>
      <c r="AO6171"/>
      <c r="AP6171" s="30"/>
    </row>
    <row r="6172" spans="2:42" s="28" customFormat="1" x14ac:dyDescent="0.2">
      <c r="B6172" s="23"/>
      <c r="D6172" s="23"/>
      <c r="E6172" s="30"/>
      <c r="F6172" s="30"/>
      <c r="G6172" s="30"/>
      <c r="H6172" s="30"/>
      <c r="I6172" s="30"/>
      <c r="J6172" s="35"/>
      <c r="AE6172" s="30"/>
      <c r="AF6172" s="31"/>
      <c r="AG6172" s="30"/>
      <c r="AH6172" s="30"/>
      <c r="AI6172" s="30"/>
      <c r="AJ6172" s="30"/>
      <c r="AK6172"/>
      <c r="AL6172"/>
      <c r="AM6172"/>
      <c r="AN6172"/>
      <c r="AO6172"/>
      <c r="AP6172" s="30"/>
    </row>
    <row r="6173" spans="2:42" s="28" customFormat="1" x14ac:dyDescent="0.2">
      <c r="B6173" s="23"/>
      <c r="D6173" s="23"/>
      <c r="E6173" s="30"/>
      <c r="F6173" s="30"/>
      <c r="G6173" s="30"/>
      <c r="H6173" s="30"/>
      <c r="I6173" s="30"/>
      <c r="J6173" s="35"/>
      <c r="AE6173" s="30"/>
      <c r="AF6173" s="31"/>
      <c r="AG6173" s="30"/>
      <c r="AH6173" s="30"/>
      <c r="AI6173" s="30"/>
      <c r="AJ6173" s="30"/>
      <c r="AK6173"/>
      <c r="AL6173"/>
      <c r="AM6173"/>
      <c r="AN6173"/>
      <c r="AO6173"/>
      <c r="AP6173" s="30"/>
    </row>
    <row r="6174" spans="2:42" s="28" customFormat="1" x14ac:dyDescent="0.2">
      <c r="B6174" s="23"/>
      <c r="D6174" s="23"/>
      <c r="E6174" s="30"/>
      <c r="F6174" s="30"/>
      <c r="G6174" s="30"/>
      <c r="H6174" s="30"/>
      <c r="I6174" s="30"/>
      <c r="J6174" s="35"/>
      <c r="AE6174" s="30"/>
      <c r="AF6174" s="31"/>
      <c r="AG6174" s="30"/>
      <c r="AH6174" s="30"/>
      <c r="AI6174" s="30"/>
      <c r="AJ6174" s="30"/>
      <c r="AK6174"/>
      <c r="AL6174"/>
      <c r="AM6174"/>
      <c r="AN6174"/>
      <c r="AO6174"/>
      <c r="AP6174" s="30"/>
    </row>
    <row r="6175" spans="2:42" s="28" customFormat="1" x14ac:dyDescent="0.2">
      <c r="B6175" s="23"/>
      <c r="D6175" s="23"/>
      <c r="E6175" s="30"/>
      <c r="F6175" s="30"/>
      <c r="G6175" s="30"/>
      <c r="H6175" s="30"/>
      <c r="I6175" s="30"/>
      <c r="J6175" s="35"/>
      <c r="AE6175" s="30"/>
      <c r="AF6175" s="31"/>
      <c r="AG6175" s="30"/>
      <c r="AH6175" s="30"/>
      <c r="AI6175" s="30"/>
      <c r="AJ6175" s="30"/>
      <c r="AK6175"/>
      <c r="AL6175"/>
      <c r="AM6175"/>
      <c r="AN6175"/>
      <c r="AO6175"/>
      <c r="AP6175" s="30"/>
    </row>
    <row r="6176" spans="2:42" s="28" customFormat="1" x14ac:dyDescent="0.2">
      <c r="B6176" s="23"/>
      <c r="D6176" s="23"/>
      <c r="E6176" s="30"/>
      <c r="F6176" s="30"/>
      <c r="G6176" s="30"/>
      <c r="H6176" s="30"/>
      <c r="I6176" s="30"/>
      <c r="J6176" s="35"/>
      <c r="AE6176" s="30"/>
      <c r="AF6176" s="31"/>
      <c r="AG6176" s="30"/>
      <c r="AH6176" s="30"/>
      <c r="AI6176" s="30"/>
      <c r="AJ6176" s="30"/>
      <c r="AK6176"/>
      <c r="AL6176"/>
      <c r="AM6176"/>
      <c r="AN6176"/>
      <c r="AO6176"/>
      <c r="AP6176" s="30"/>
    </row>
    <row r="6177" spans="2:42" s="28" customFormat="1" x14ac:dyDescent="0.2">
      <c r="B6177" s="23"/>
      <c r="D6177" s="23"/>
      <c r="E6177" s="30"/>
      <c r="F6177" s="30"/>
      <c r="G6177" s="30"/>
      <c r="H6177" s="30"/>
      <c r="I6177" s="30"/>
      <c r="J6177" s="35"/>
      <c r="AE6177" s="30"/>
      <c r="AF6177" s="31"/>
      <c r="AG6177" s="30"/>
      <c r="AH6177" s="30"/>
      <c r="AI6177" s="30"/>
      <c r="AJ6177" s="30"/>
      <c r="AK6177"/>
      <c r="AL6177"/>
      <c r="AM6177"/>
      <c r="AN6177"/>
      <c r="AO6177"/>
      <c r="AP6177" s="30"/>
    </row>
    <row r="6178" spans="2:42" s="28" customFormat="1" x14ac:dyDescent="0.2">
      <c r="B6178" s="23"/>
      <c r="D6178" s="23"/>
      <c r="E6178" s="30"/>
      <c r="F6178" s="30"/>
      <c r="G6178" s="30"/>
      <c r="H6178" s="30"/>
      <c r="I6178" s="30"/>
      <c r="J6178" s="35"/>
      <c r="AE6178" s="30"/>
      <c r="AF6178" s="31"/>
      <c r="AG6178" s="30"/>
      <c r="AH6178" s="30"/>
      <c r="AI6178" s="30"/>
      <c r="AJ6178" s="30"/>
      <c r="AK6178"/>
      <c r="AL6178"/>
      <c r="AM6178"/>
      <c r="AN6178"/>
      <c r="AO6178"/>
      <c r="AP6178" s="30"/>
    </row>
    <row r="6179" spans="2:42" s="28" customFormat="1" x14ac:dyDescent="0.2">
      <c r="B6179" s="23"/>
      <c r="D6179" s="23"/>
      <c r="E6179" s="30"/>
      <c r="F6179" s="30"/>
      <c r="G6179" s="30"/>
      <c r="H6179" s="30"/>
      <c r="I6179" s="30"/>
      <c r="J6179" s="35"/>
      <c r="AE6179" s="30"/>
      <c r="AF6179" s="31"/>
      <c r="AG6179" s="30"/>
      <c r="AH6179" s="30"/>
      <c r="AI6179" s="30"/>
      <c r="AJ6179" s="30"/>
      <c r="AK6179"/>
      <c r="AL6179"/>
      <c r="AM6179"/>
      <c r="AN6179"/>
      <c r="AO6179"/>
      <c r="AP6179" s="30"/>
    </row>
    <row r="6180" spans="2:42" s="28" customFormat="1" x14ac:dyDescent="0.2">
      <c r="B6180" s="23"/>
      <c r="D6180" s="23"/>
      <c r="E6180" s="30"/>
      <c r="F6180" s="30"/>
      <c r="G6180" s="30"/>
      <c r="H6180" s="30"/>
      <c r="I6180" s="30"/>
      <c r="J6180" s="35"/>
      <c r="AE6180" s="30"/>
      <c r="AF6180" s="31"/>
      <c r="AG6180" s="30"/>
      <c r="AH6180" s="30"/>
      <c r="AI6180" s="30"/>
      <c r="AJ6180" s="30"/>
      <c r="AK6180"/>
      <c r="AL6180"/>
      <c r="AM6180"/>
      <c r="AN6180"/>
      <c r="AO6180"/>
      <c r="AP6180" s="30"/>
    </row>
    <row r="6181" spans="2:42" s="28" customFormat="1" x14ac:dyDescent="0.2">
      <c r="B6181" s="23"/>
      <c r="D6181" s="23"/>
      <c r="E6181" s="30"/>
      <c r="F6181" s="30"/>
      <c r="G6181" s="30"/>
      <c r="H6181" s="30"/>
      <c r="I6181" s="30"/>
      <c r="J6181" s="35"/>
      <c r="AE6181" s="30"/>
      <c r="AF6181" s="31"/>
      <c r="AG6181" s="30"/>
      <c r="AH6181" s="30"/>
      <c r="AI6181" s="30"/>
      <c r="AJ6181" s="30"/>
      <c r="AK6181"/>
      <c r="AL6181"/>
      <c r="AM6181"/>
      <c r="AN6181"/>
      <c r="AO6181"/>
      <c r="AP6181" s="30"/>
    </row>
    <row r="6182" spans="2:42" s="28" customFormat="1" x14ac:dyDescent="0.2">
      <c r="B6182" s="23"/>
      <c r="D6182" s="23"/>
      <c r="E6182" s="30"/>
      <c r="F6182" s="30"/>
      <c r="G6182" s="30"/>
      <c r="H6182" s="30"/>
      <c r="I6182" s="30"/>
      <c r="J6182" s="35"/>
      <c r="AE6182" s="30"/>
      <c r="AF6182" s="31"/>
      <c r="AG6182" s="30"/>
      <c r="AH6182" s="30"/>
      <c r="AI6182" s="30"/>
      <c r="AJ6182" s="30"/>
      <c r="AK6182"/>
      <c r="AL6182"/>
      <c r="AM6182"/>
      <c r="AN6182"/>
      <c r="AO6182"/>
      <c r="AP6182" s="30"/>
    </row>
    <row r="6183" spans="2:42" s="28" customFormat="1" x14ac:dyDescent="0.2">
      <c r="B6183" s="23"/>
      <c r="D6183" s="23"/>
      <c r="E6183" s="30"/>
      <c r="F6183" s="30"/>
      <c r="G6183" s="30"/>
      <c r="H6183" s="30"/>
      <c r="I6183" s="30"/>
      <c r="J6183" s="35"/>
      <c r="AE6183" s="30"/>
      <c r="AF6183" s="31"/>
      <c r="AG6183" s="30"/>
      <c r="AH6183" s="30"/>
      <c r="AI6183" s="30"/>
      <c r="AJ6183" s="30"/>
      <c r="AK6183"/>
      <c r="AL6183"/>
      <c r="AM6183"/>
      <c r="AN6183"/>
      <c r="AO6183"/>
      <c r="AP6183" s="30"/>
    </row>
    <row r="6184" spans="2:42" s="28" customFormat="1" x14ac:dyDescent="0.2">
      <c r="B6184" s="23"/>
      <c r="D6184" s="23"/>
      <c r="E6184" s="30"/>
      <c r="F6184" s="30"/>
      <c r="G6184" s="30"/>
      <c r="H6184" s="30"/>
      <c r="I6184" s="30"/>
      <c r="J6184" s="35"/>
      <c r="AE6184" s="30"/>
      <c r="AF6184" s="31"/>
      <c r="AG6184" s="30"/>
      <c r="AH6184" s="30"/>
      <c r="AI6184" s="30"/>
      <c r="AJ6184" s="30"/>
      <c r="AK6184"/>
      <c r="AL6184"/>
      <c r="AM6184"/>
      <c r="AN6184"/>
      <c r="AO6184"/>
      <c r="AP6184" s="30"/>
    </row>
    <row r="6185" spans="2:42" s="28" customFormat="1" x14ac:dyDescent="0.2">
      <c r="B6185" s="23"/>
      <c r="D6185" s="23"/>
      <c r="E6185" s="30"/>
      <c r="F6185" s="30"/>
      <c r="G6185" s="30"/>
      <c r="H6185" s="30"/>
      <c r="I6185" s="30"/>
      <c r="J6185" s="35"/>
      <c r="AE6185" s="30"/>
      <c r="AF6185" s="31"/>
      <c r="AG6185" s="30"/>
      <c r="AH6185" s="30"/>
      <c r="AI6185" s="30"/>
      <c r="AJ6185" s="30"/>
      <c r="AK6185"/>
      <c r="AL6185"/>
      <c r="AM6185"/>
      <c r="AN6185"/>
      <c r="AO6185"/>
      <c r="AP6185" s="30"/>
    </row>
    <row r="6186" spans="2:42" s="28" customFormat="1" x14ac:dyDescent="0.2">
      <c r="B6186" s="23"/>
      <c r="D6186" s="23"/>
      <c r="E6186" s="30"/>
      <c r="F6186" s="30"/>
      <c r="G6186" s="30"/>
      <c r="H6186" s="30"/>
      <c r="I6186" s="30"/>
      <c r="J6186" s="35"/>
      <c r="AE6186" s="30"/>
      <c r="AF6186" s="31"/>
      <c r="AG6186" s="30"/>
      <c r="AH6186" s="30"/>
      <c r="AI6186" s="30"/>
      <c r="AJ6186" s="30"/>
      <c r="AK6186"/>
      <c r="AL6186"/>
      <c r="AM6186"/>
      <c r="AN6186"/>
      <c r="AO6186"/>
      <c r="AP6186" s="30"/>
    </row>
    <row r="6187" spans="2:42" s="28" customFormat="1" x14ac:dyDescent="0.2">
      <c r="B6187" s="23"/>
      <c r="D6187" s="23"/>
      <c r="E6187" s="30"/>
      <c r="F6187" s="30"/>
      <c r="G6187" s="30"/>
      <c r="H6187" s="30"/>
      <c r="I6187" s="30"/>
      <c r="J6187" s="35"/>
      <c r="AE6187" s="30"/>
      <c r="AF6187" s="31"/>
      <c r="AG6187" s="30"/>
      <c r="AH6187" s="30"/>
      <c r="AI6187" s="30"/>
      <c r="AJ6187" s="30"/>
      <c r="AK6187"/>
      <c r="AL6187"/>
      <c r="AM6187"/>
      <c r="AN6187"/>
      <c r="AO6187"/>
      <c r="AP6187" s="30"/>
    </row>
    <row r="6188" spans="2:42" s="28" customFormat="1" x14ac:dyDescent="0.2">
      <c r="B6188" s="23"/>
      <c r="D6188" s="23"/>
      <c r="E6188" s="30"/>
      <c r="F6188" s="30"/>
      <c r="G6188" s="30"/>
      <c r="H6188" s="30"/>
      <c r="I6188" s="30"/>
      <c r="J6188" s="35"/>
      <c r="AE6188" s="30"/>
      <c r="AF6188" s="31"/>
      <c r="AG6188" s="30"/>
      <c r="AH6188" s="30"/>
      <c r="AI6188" s="30"/>
      <c r="AJ6188" s="30"/>
      <c r="AK6188"/>
      <c r="AL6188"/>
      <c r="AM6188"/>
      <c r="AN6188"/>
      <c r="AO6188"/>
      <c r="AP6188" s="30"/>
    </row>
    <row r="6189" spans="2:42" s="28" customFormat="1" x14ac:dyDescent="0.2">
      <c r="B6189" s="23"/>
      <c r="D6189" s="23"/>
      <c r="E6189" s="30"/>
      <c r="F6189" s="30"/>
      <c r="G6189" s="30"/>
      <c r="H6189" s="30"/>
      <c r="I6189" s="30"/>
      <c r="J6189" s="35"/>
      <c r="AE6189" s="30"/>
      <c r="AF6189" s="31"/>
      <c r="AG6189" s="30"/>
      <c r="AH6189" s="30"/>
      <c r="AI6189" s="30"/>
      <c r="AJ6189" s="30"/>
      <c r="AK6189"/>
      <c r="AL6189"/>
      <c r="AM6189"/>
      <c r="AN6189"/>
      <c r="AO6189"/>
      <c r="AP6189" s="30"/>
    </row>
    <row r="6190" spans="2:42" s="28" customFormat="1" x14ac:dyDescent="0.2">
      <c r="B6190" s="23"/>
      <c r="D6190" s="23"/>
      <c r="E6190" s="30"/>
      <c r="F6190" s="30"/>
      <c r="G6190" s="30"/>
      <c r="H6190" s="30"/>
      <c r="I6190" s="30"/>
      <c r="J6190" s="35"/>
      <c r="AE6190" s="30"/>
      <c r="AF6190" s="31"/>
      <c r="AG6190" s="30"/>
      <c r="AH6190" s="30"/>
      <c r="AI6190" s="30"/>
      <c r="AJ6190" s="30"/>
      <c r="AK6190"/>
      <c r="AL6190"/>
      <c r="AM6190"/>
      <c r="AN6190"/>
      <c r="AO6190"/>
      <c r="AP6190" s="30"/>
    </row>
    <row r="6191" spans="2:42" s="28" customFormat="1" x14ac:dyDescent="0.2">
      <c r="B6191" s="23"/>
      <c r="D6191" s="23"/>
      <c r="E6191" s="30"/>
      <c r="F6191" s="30"/>
      <c r="G6191" s="30"/>
      <c r="H6191" s="30"/>
      <c r="I6191" s="30"/>
      <c r="J6191" s="35"/>
      <c r="AE6191" s="30"/>
      <c r="AF6191" s="31"/>
      <c r="AG6191" s="30"/>
      <c r="AH6191" s="30"/>
      <c r="AI6191" s="30"/>
      <c r="AJ6191" s="30"/>
      <c r="AK6191"/>
      <c r="AL6191"/>
      <c r="AM6191"/>
      <c r="AN6191"/>
      <c r="AO6191"/>
      <c r="AP6191" s="30"/>
    </row>
    <row r="6192" spans="2:42" s="28" customFormat="1" x14ac:dyDescent="0.2">
      <c r="B6192" s="23"/>
      <c r="D6192" s="23"/>
      <c r="E6192" s="30"/>
      <c r="F6192" s="30"/>
      <c r="G6192" s="30"/>
      <c r="H6192" s="30"/>
      <c r="I6192" s="30"/>
      <c r="J6192" s="35"/>
      <c r="AE6192" s="30"/>
      <c r="AF6192" s="31"/>
      <c r="AG6192" s="30"/>
      <c r="AH6192" s="30"/>
      <c r="AI6192" s="30"/>
      <c r="AJ6192" s="30"/>
      <c r="AK6192"/>
      <c r="AL6192"/>
      <c r="AM6192"/>
      <c r="AN6192"/>
      <c r="AO6192"/>
      <c r="AP6192" s="30"/>
    </row>
    <row r="6193" spans="2:42" s="28" customFormat="1" x14ac:dyDescent="0.2">
      <c r="B6193" s="23"/>
      <c r="D6193" s="23"/>
      <c r="E6193" s="30"/>
      <c r="F6193" s="30"/>
      <c r="G6193" s="30"/>
      <c r="H6193" s="30"/>
      <c r="I6193" s="30"/>
      <c r="J6193" s="35"/>
      <c r="AE6193" s="30"/>
      <c r="AF6193" s="31"/>
      <c r="AG6193" s="30"/>
      <c r="AH6193" s="30"/>
      <c r="AI6193" s="30"/>
      <c r="AJ6193" s="30"/>
      <c r="AK6193"/>
      <c r="AL6193"/>
      <c r="AM6193"/>
      <c r="AN6193"/>
      <c r="AO6193"/>
      <c r="AP6193" s="30"/>
    </row>
    <row r="6194" spans="2:42" s="28" customFormat="1" x14ac:dyDescent="0.2">
      <c r="B6194" s="23"/>
      <c r="D6194" s="23"/>
      <c r="E6194" s="30"/>
      <c r="F6194" s="30"/>
      <c r="G6194" s="30"/>
      <c r="H6194" s="30"/>
      <c r="I6194" s="30"/>
      <c r="J6194" s="35"/>
      <c r="AE6194" s="30"/>
      <c r="AF6194" s="31"/>
      <c r="AG6194" s="30"/>
      <c r="AH6194" s="30"/>
      <c r="AI6194" s="30"/>
      <c r="AJ6194" s="30"/>
      <c r="AK6194"/>
      <c r="AL6194"/>
      <c r="AM6194"/>
      <c r="AN6194"/>
      <c r="AO6194"/>
      <c r="AP6194" s="30"/>
    </row>
    <row r="6195" spans="2:42" s="28" customFormat="1" x14ac:dyDescent="0.2">
      <c r="B6195" s="23"/>
      <c r="D6195" s="23"/>
      <c r="E6195" s="30"/>
      <c r="F6195" s="30"/>
      <c r="G6195" s="30"/>
      <c r="H6195" s="30"/>
      <c r="I6195" s="30"/>
      <c r="J6195" s="35"/>
      <c r="AE6195" s="30"/>
      <c r="AF6195" s="31"/>
      <c r="AG6195" s="30"/>
      <c r="AH6195" s="30"/>
      <c r="AI6195" s="30"/>
      <c r="AJ6195" s="30"/>
      <c r="AK6195"/>
      <c r="AL6195"/>
      <c r="AM6195"/>
      <c r="AN6195"/>
      <c r="AO6195"/>
      <c r="AP6195" s="30"/>
    </row>
    <row r="6196" spans="2:42" s="28" customFormat="1" x14ac:dyDescent="0.2">
      <c r="B6196" s="23"/>
      <c r="D6196" s="23"/>
      <c r="E6196" s="30"/>
      <c r="F6196" s="30"/>
      <c r="G6196" s="30"/>
      <c r="H6196" s="30"/>
      <c r="I6196" s="30"/>
      <c r="J6196" s="35"/>
      <c r="AE6196" s="30"/>
      <c r="AF6196" s="31"/>
      <c r="AG6196" s="30"/>
      <c r="AH6196" s="30"/>
      <c r="AI6196" s="30"/>
      <c r="AJ6196" s="30"/>
      <c r="AK6196"/>
      <c r="AL6196"/>
      <c r="AM6196"/>
      <c r="AN6196"/>
      <c r="AO6196"/>
      <c r="AP6196" s="30"/>
    </row>
    <row r="6197" spans="2:42" s="28" customFormat="1" x14ac:dyDescent="0.2">
      <c r="B6197" s="23"/>
      <c r="D6197" s="23"/>
      <c r="E6197" s="30"/>
      <c r="F6197" s="30"/>
      <c r="G6197" s="30"/>
      <c r="H6197" s="30"/>
      <c r="I6197" s="30"/>
      <c r="J6197" s="35"/>
      <c r="AE6197" s="30"/>
      <c r="AF6197" s="31"/>
      <c r="AG6197" s="30"/>
      <c r="AH6197" s="30"/>
      <c r="AI6197" s="30"/>
      <c r="AJ6197" s="30"/>
      <c r="AK6197"/>
      <c r="AL6197"/>
      <c r="AM6197"/>
      <c r="AN6197"/>
      <c r="AO6197"/>
      <c r="AP6197" s="30"/>
    </row>
    <row r="6198" spans="2:42" s="28" customFormat="1" x14ac:dyDescent="0.2">
      <c r="B6198" s="23"/>
      <c r="D6198" s="23"/>
      <c r="E6198" s="30"/>
      <c r="F6198" s="30"/>
      <c r="G6198" s="30"/>
      <c r="H6198" s="30"/>
      <c r="I6198" s="30"/>
      <c r="J6198" s="35"/>
      <c r="AE6198" s="30"/>
      <c r="AF6198" s="31"/>
      <c r="AG6198" s="30"/>
      <c r="AH6198" s="30"/>
      <c r="AI6198" s="30"/>
      <c r="AJ6198" s="30"/>
      <c r="AK6198"/>
      <c r="AL6198"/>
      <c r="AM6198"/>
      <c r="AN6198"/>
      <c r="AO6198"/>
      <c r="AP6198" s="30"/>
    </row>
    <row r="6199" spans="2:42" s="28" customFormat="1" x14ac:dyDescent="0.2">
      <c r="B6199" s="23"/>
      <c r="D6199" s="23"/>
      <c r="E6199" s="30"/>
      <c r="F6199" s="30"/>
      <c r="G6199" s="30"/>
      <c r="H6199" s="30"/>
      <c r="I6199" s="30"/>
      <c r="J6199" s="35"/>
      <c r="AE6199" s="30"/>
      <c r="AF6199" s="31"/>
      <c r="AG6199" s="30"/>
      <c r="AH6199" s="30"/>
      <c r="AI6199" s="30"/>
      <c r="AJ6199" s="30"/>
      <c r="AK6199"/>
      <c r="AL6199"/>
      <c r="AM6199"/>
      <c r="AN6199"/>
      <c r="AO6199"/>
      <c r="AP6199" s="30"/>
    </row>
    <row r="6200" spans="2:42" s="28" customFormat="1" x14ac:dyDescent="0.2">
      <c r="B6200" s="23"/>
      <c r="D6200" s="23"/>
      <c r="E6200" s="30"/>
      <c r="F6200" s="30"/>
      <c r="G6200" s="30"/>
      <c r="H6200" s="30"/>
      <c r="I6200" s="30"/>
      <c r="J6200" s="35"/>
      <c r="AE6200" s="30"/>
      <c r="AF6200" s="31"/>
      <c r="AG6200" s="30"/>
      <c r="AH6200" s="30"/>
      <c r="AI6200" s="30"/>
      <c r="AJ6200" s="30"/>
      <c r="AK6200"/>
      <c r="AL6200"/>
      <c r="AM6200"/>
      <c r="AN6200"/>
      <c r="AO6200"/>
      <c r="AP6200" s="30"/>
    </row>
    <row r="6201" spans="2:42" s="28" customFormat="1" x14ac:dyDescent="0.2">
      <c r="B6201" s="23"/>
      <c r="D6201" s="23"/>
      <c r="E6201" s="30"/>
      <c r="F6201" s="30"/>
      <c r="G6201" s="30"/>
      <c r="H6201" s="30"/>
      <c r="I6201" s="30"/>
      <c r="J6201" s="35"/>
      <c r="AE6201" s="30"/>
      <c r="AF6201" s="31"/>
      <c r="AG6201" s="30"/>
      <c r="AH6201" s="30"/>
      <c r="AI6201" s="30"/>
      <c r="AJ6201" s="30"/>
      <c r="AK6201"/>
      <c r="AL6201"/>
      <c r="AM6201"/>
      <c r="AN6201"/>
      <c r="AO6201"/>
      <c r="AP6201" s="30"/>
    </row>
    <row r="6202" spans="2:42" s="28" customFormat="1" x14ac:dyDescent="0.2">
      <c r="B6202" s="23"/>
      <c r="D6202" s="23"/>
      <c r="E6202" s="30"/>
      <c r="F6202" s="30"/>
      <c r="G6202" s="30"/>
      <c r="H6202" s="30"/>
      <c r="I6202" s="30"/>
      <c r="J6202" s="35"/>
      <c r="AE6202" s="30"/>
      <c r="AF6202" s="31"/>
      <c r="AG6202" s="30"/>
      <c r="AH6202" s="30"/>
      <c r="AI6202" s="30"/>
      <c r="AJ6202" s="30"/>
      <c r="AK6202"/>
      <c r="AL6202"/>
      <c r="AM6202"/>
      <c r="AN6202"/>
      <c r="AO6202"/>
      <c r="AP6202" s="30"/>
    </row>
    <row r="6203" spans="2:42" s="28" customFormat="1" x14ac:dyDescent="0.2">
      <c r="B6203" s="23"/>
      <c r="D6203" s="23"/>
      <c r="E6203" s="30"/>
      <c r="F6203" s="30"/>
      <c r="G6203" s="30"/>
      <c r="H6203" s="30"/>
      <c r="I6203" s="30"/>
      <c r="J6203" s="35"/>
      <c r="AE6203" s="30"/>
      <c r="AF6203" s="31"/>
      <c r="AG6203" s="30"/>
      <c r="AH6203" s="30"/>
      <c r="AI6203" s="30"/>
      <c r="AJ6203" s="30"/>
      <c r="AK6203"/>
      <c r="AL6203"/>
      <c r="AM6203"/>
      <c r="AN6203"/>
      <c r="AO6203"/>
      <c r="AP6203" s="30"/>
    </row>
    <row r="6204" spans="2:42" s="28" customFormat="1" x14ac:dyDescent="0.2">
      <c r="B6204" s="23"/>
      <c r="D6204" s="23"/>
      <c r="E6204" s="30"/>
      <c r="F6204" s="30"/>
      <c r="G6204" s="30"/>
      <c r="H6204" s="30"/>
      <c r="I6204" s="30"/>
      <c r="J6204" s="35"/>
      <c r="AE6204" s="30"/>
      <c r="AF6204" s="31"/>
      <c r="AG6204" s="30"/>
      <c r="AH6204" s="30"/>
      <c r="AI6204" s="30"/>
      <c r="AJ6204" s="30"/>
      <c r="AK6204"/>
      <c r="AL6204"/>
      <c r="AM6204"/>
      <c r="AN6204"/>
      <c r="AO6204"/>
      <c r="AP6204" s="30"/>
    </row>
    <row r="6205" spans="2:42" s="28" customFormat="1" x14ac:dyDescent="0.2">
      <c r="B6205" s="23"/>
      <c r="D6205" s="23"/>
      <c r="E6205" s="30"/>
      <c r="F6205" s="30"/>
      <c r="G6205" s="30"/>
      <c r="H6205" s="30"/>
      <c r="I6205" s="30"/>
      <c r="J6205" s="35"/>
      <c r="AE6205" s="30"/>
      <c r="AF6205" s="31"/>
      <c r="AG6205" s="30"/>
      <c r="AH6205" s="30"/>
      <c r="AI6205" s="30"/>
      <c r="AJ6205" s="30"/>
      <c r="AK6205"/>
      <c r="AL6205"/>
      <c r="AM6205"/>
      <c r="AN6205"/>
      <c r="AO6205"/>
      <c r="AP6205" s="30"/>
    </row>
    <row r="6206" spans="2:42" s="28" customFormat="1" x14ac:dyDescent="0.2">
      <c r="B6206" s="23"/>
      <c r="D6206" s="23"/>
      <c r="E6206" s="30"/>
      <c r="F6206" s="30"/>
      <c r="G6206" s="30"/>
      <c r="H6206" s="30"/>
      <c r="I6206" s="30"/>
      <c r="J6206" s="35"/>
      <c r="AE6206" s="30"/>
      <c r="AF6206" s="31"/>
      <c r="AG6206" s="30"/>
      <c r="AH6206" s="30"/>
      <c r="AI6206" s="30"/>
      <c r="AJ6206" s="30"/>
      <c r="AK6206"/>
      <c r="AL6206"/>
      <c r="AM6206"/>
      <c r="AN6206"/>
      <c r="AO6206"/>
      <c r="AP6206" s="30"/>
    </row>
    <row r="6207" spans="2:42" s="28" customFormat="1" x14ac:dyDescent="0.2">
      <c r="B6207" s="23"/>
      <c r="D6207" s="23"/>
      <c r="E6207" s="30"/>
      <c r="F6207" s="30"/>
      <c r="G6207" s="30"/>
      <c r="H6207" s="30"/>
      <c r="I6207" s="30"/>
      <c r="J6207" s="35"/>
      <c r="AE6207" s="30"/>
      <c r="AF6207" s="31"/>
      <c r="AG6207" s="30"/>
      <c r="AH6207" s="30"/>
      <c r="AI6207" s="30"/>
      <c r="AJ6207" s="30"/>
      <c r="AK6207"/>
      <c r="AL6207"/>
      <c r="AM6207"/>
      <c r="AN6207"/>
      <c r="AO6207"/>
      <c r="AP6207" s="30"/>
    </row>
    <row r="6208" spans="2:42" s="28" customFormat="1" x14ac:dyDescent="0.2">
      <c r="B6208" s="23"/>
      <c r="D6208" s="23"/>
      <c r="E6208" s="30"/>
      <c r="F6208" s="30"/>
      <c r="G6208" s="30"/>
      <c r="H6208" s="30"/>
      <c r="I6208" s="30"/>
      <c r="J6208" s="35"/>
      <c r="AE6208" s="30"/>
      <c r="AF6208" s="31"/>
      <c r="AG6208" s="30"/>
      <c r="AH6208" s="30"/>
      <c r="AI6208" s="30"/>
      <c r="AJ6208" s="30"/>
      <c r="AK6208"/>
      <c r="AL6208"/>
      <c r="AM6208"/>
      <c r="AN6208"/>
      <c r="AO6208"/>
      <c r="AP6208" s="30"/>
    </row>
    <row r="6209" spans="2:42" s="28" customFormat="1" x14ac:dyDescent="0.2">
      <c r="B6209" s="23"/>
      <c r="D6209" s="23"/>
      <c r="E6209" s="30"/>
      <c r="F6209" s="30"/>
      <c r="G6209" s="30"/>
      <c r="H6209" s="30"/>
      <c r="I6209" s="30"/>
      <c r="J6209" s="35"/>
      <c r="AE6209" s="30"/>
      <c r="AF6209" s="31"/>
      <c r="AG6209" s="30"/>
      <c r="AH6209" s="30"/>
      <c r="AI6209" s="30"/>
      <c r="AJ6209" s="30"/>
      <c r="AK6209"/>
      <c r="AL6209"/>
      <c r="AM6209"/>
      <c r="AN6209"/>
      <c r="AO6209"/>
      <c r="AP6209" s="30"/>
    </row>
    <row r="6210" spans="2:42" s="28" customFormat="1" x14ac:dyDescent="0.2">
      <c r="B6210" s="23"/>
      <c r="D6210" s="23"/>
      <c r="E6210" s="30"/>
      <c r="F6210" s="30"/>
      <c r="G6210" s="30"/>
      <c r="H6210" s="30"/>
      <c r="I6210" s="30"/>
      <c r="J6210" s="35"/>
      <c r="AE6210" s="30"/>
      <c r="AF6210" s="31"/>
      <c r="AG6210" s="30"/>
      <c r="AH6210" s="30"/>
      <c r="AI6210" s="30"/>
      <c r="AJ6210" s="30"/>
      <c r="AK6210"/>
      <c r="AL6210"/>
      <c r="AM6210"/>
      <c r="AN6210"/>
      <c r="AO6210"/>
      <c r="AP6210" s="30"/>
    </row>
    <row r="6211" spans="2:42" s="28" customFormat="1" x14ac:dyDescent="0.2">
      <c r="B6211" s="23"/>
      <c r="D6211" s="23"/>
      <c r="E6211" s="30"/>
      <c r="F6211" s="30"/>
      <c r="G6211" s="30"/>
      <c r="H6211" s="30"/>
      <c r="I6211" s="30"/>
      <c r="J6211" s="35"/>
      <c r="AE6211" s="30"/>
      <c r="AF6211" s="31"/>
      <c r="AG6211" s="30"/>
      <c r="AH6211" s="30"/>
      <c r="AI6211" s="30"/>
      <c r="AJ6211" s="30"/>
      <c r="AK6211"/>
      <c r="AL6211"/>
      <c r="AM6211"/>
      <c r="AN6211"/>
      <c r="AO6211"/>
      <c r="AP6211" s="30"/>
    </row>
    <row r="6212" spans="2:42" s="28" customFormat="1" x14ac:dyDescent="0.2">
      <c r="B6212" s="23"/>
      <c r="D6212" s="23"/>
      <c r="E6212" s="30"/>
      <c r="F6212" s="30"/>
      <c r="G6212" s="30"/>
      <c r="H6212" s="30"/>
      <c r="I6212" s="30"/>
      <c r="J6212" s="35"/>
      <c r="AE6212" s="30"/>
      <c r="AF6212" s="31"/>
      <c r="AG6212" s="30"/>
      <c r="AH6212" s="30"/>
      <c r="AI6212" s="30"/>
      <c r="AJ6212" s="30"/>
      <c r="AK6212"/>
      <c r="AL6212"/>
      <c r="AM6212"/>
      <c r="AN6212"/>
      <c r="AO6212"/>
      <c r="AP6212" s="30"/>
    </row>
    <row r="6213" spans="2:42" s="28" customFormat="1" x14ac:dyDescent="0.2">
      <c r="B6213" s="23"/>
      <c r="D6213" s="23"/>
      <c r="E6213" s="30"/>
      <c r="F6213" s="30"/>
      <c r="G6213" s="30"/>
      <c r="H6213" s="30"/>
      <c r="I6213" s="30"/>
      <c r="J6213" s="35"/>
      <c r="AE6213" s="30"/>
      <c r="AF6213" s="31"/>
      <c r="AG6213" s="30"/>
      <c r="AH6213" s="30"/>
      <c r="AI6213" s="30"/>
      <c r="AJ6213" s="30"/>
      <c r="AK6213"/>
      <c r="AL6213"/>
      <c r="AM6213"/>
      <c r="AN6213"/>
      <c r="AO6213"/>
      <c r="AP6213" s="30"/>
    </row>
    <row r="6214" spans="2:42" s="28" customFormat="1" x14ac:dyDescent="0.2">
      <c r="B6214" s="23"/>
      <c r="D6214" s="23"/>
      <c r="E6214" s="30"/>
      <c r="F6214" s="30"/>
      <c r="G6214" s="30"/>
      <c r="H6214" s="30"/>
      <c r="I6214" s="30"/>
      <c r="J6214" s="35"/>
      <c r="AE6214" s="30"/>
      <c r="AF6214" s="31"/>
      <c r="AG6214" s="30"/>
      <c r="AH6214" s="30"/>
      <c r="AI6214" s="30"/>
      <c r="AJ6214" s="30"/>
      <c r="AK6214"/>
      <c r="AL6214"/>
      <c r="AM6214"/>
      <c r="AN6214"/>
      <c r="AO6214"/>
      <c r="AP6214" s="30"/>
    </row>
    <row r="6215" spans="2:42" s="28" customFormat="1" x14ac:dyDescent="0.2">
      <c r="B6215" s="23"/>
      <c r="D6215" s="23"/>
      <c r="E6215" s="30"/>
      <c r="F6215" s="30"/>
      <c r="G6215" s="30"/>
      <c r="H6215" s="30"/>
      <c r="I6215" s="30"/>
      <c r="J6215" s="35"/>
      <c r="AE6215" s="30"/>
      <c r="AF6215" s="31"/>
      <c r="AG6215" s="30"/>
      <c r="AH6215" s="30"/>
      <c r="AI6215" s="30"/>
      <c r="AJ6215" s="30"/>
      <c r="AK6215"/>
      <c r="AL6215"/>
      <c r="AM6215"/>
      <c r="AN6215"/>
      <c r="AO6215"/>
      <c r="AP6215" s="30"/>
    </row>
    <row r="6216" spans="2:42" s="28" customFormat="1" x14ac:dyDescent="0.2">
      <c r="B6216" s="23"/>
      <c r="D6216" s="23"/>
      <c r="E6216" s="30"/>
      <c r="F6216" s="30"/>
      <c r="G6216" s="30"/>
      <c r="H6216" s="30"/>
      <c r="I6216" s="30"/>
      <c r="J6216" s="35"/>
      <c r="AE6216" s="30"/>
      <c r="AF6216" s="31"/>
      <c r="AG6216" s="30"/>
      <c r="AH6216" s="30"/>
      <c r="AI6216" s="30"/>
      <c r="AJ6216" s="30"/>
      <c r="AK6216"/>
      <c r="AL6216"/>
      <c r="AM6216"/>
      <c r="AN6216"/>
      <c r="AO6216"/>
      <c r="AP6216" s="30"/>
    </row>
    <row r="6217" spans="2:42" s="28" customFormat="1" x14ac:dyDescent="0.2">
      <c r="B6217" s="23"/>
      <c r="D6217" s="23"/>
      <c r="E6217" s="30"/>
      <c r="F6217" s="30"/>
      <c r="G6217" s="30"/>
      <c r="H6217" s="30"/>
      <c r="I6217" s="30"/>
      <c r="J6217" s="35"/>
      <c r="AE6217" s="30"/>
      <c r="AF6217" s="31"/>
      <c r="AG6217" s="30"/>
      <c r="AH6217" s="30"/>
      <c r="AI6217" s="30"/>
      <c r="AJ6217" s="30"/>
      <c r="AK6217"/>
      <c r="AL6217"/>
      <c r="AM6217"/>
      <c r="AN6217"/>
      <c r="AO6217"/>
      <c r="AP6217" s="30"/>
    </row>
    <row r="6218" spans="2:42" s="28" customFormat="1" x14ac:dyDescent="0.2">
      <c r="B6218" s="23"/>
      <c r="D6218" s="23"/>
      <c r="E6218" s="30"/>
      <c r="F6218" s="30"/>
      <c r="G6218" s="30"/>
      <c r="H6218" s="30"/>
      <c r="I6218" s="30"/>
      <c r="J6218" s="35"/>
      <c r="AE6218" s="30"/>
      <c r="AF6218" s="31"/>
      <c r="AG6218" s="30"/>
      <c r="AH6218" s="30"/>
      <c r="AI6218" s="30"/>
      <c r="AJ6218" s="30"/>
      <c r="AK6218"/>
      <c r="AL6218"/>
      <c r="AM6218"/>
      <c r="AN6218"/>
      <c r="AO6218"/>
      <c r="AP6218" s="30"/>
    </row>
    <row r="6219" spans="2:42" s="28" customFormat="1" x14ac:dyDescent="0.2">
      <c r="B6219" s="23"/>
      <c r="D6219" s="23"/>
      <c r="E6219" s="30"/>
      <c r="F6219" s="30"/>
      <c r="G6219" s="30"/>
      <c r="H6219" s="30"/>
      <c r="I6219" s="30"/>
      <c r="J6219" s="35"/>
      <c r="AE6219" s="30"/>
      <c r="AF6219" s="31"/>
      <c r="AG6219" s="30"/>
      <c r="AH6219" s="30"/>
      <c r="AI6219" s="30"/>
      <c r="AJ6219" s="30"/>
      <c r="AK6219"/>
      <c r="AL6219"/>
      <c r="AM6219"/>
      <c r="AN6219"/>
      <c r="AO6219"/>
      <c r="AP6219" s="30"/>
    </row>
    <row r="6220" spans="2:42" s="28" customFormat="1" x14ac:dyDescent="0.2">
      <c r="B6220" s="23"/>
      <c r="D6220" s="23"/>
      <c r="E6220" s="30"/>
      <c r="F6220" s="30"/>
      <c r="G6220" s="30"/>
      <c r="H6220" s="30"/>
      <c r="I6220" s="30"/>
      <c r="J6220" s="35"/>
      <c r="AE6220" s="30"/>
      <c r="AF6220" s="31"/>
      <c r="AG6220" s="30"/>
      <c r="AH6220" s="30"/>
      <c r="AI6220" s="30"/>
      <c r="AJ6220" s="30"/>
      <c r="AK6220"/>
      <c r="AL6220"/>
      <c r="AM6220"/>
      <c r="AN6220"/>
      <c r="AO6220"/>
      <c r="AP6220" s="30"/>
    </row>
    <row r="6221" spans="2:42" s="28" customFormat="1" x14ac:dyDescent="0.2">
      <c r="B6221" s="23"/>
      <c r="D6221" s="23"/>
      <c r="E6221" s="30"/>
      <c r="F6221" s="30"/>
      <c r="G6221" s="30"/>
      <c r="H6221" s="30"/>
      <c r="I6221" s="30"/>
      <c r="J6221" s="35"/>
      <c r="AE6221" s="30"/>
      <c r="AF6221" s="31"/>
      <c r="AG6221" s="30"/>
      <c r="AH6221" s="30"/>
      <c r="AI6221" s="30"/>
      <c r="AJ6221" s="30"/>
      <c r="AK6221"/>
      <c r="AL6221"/>
      <c r="AM6221"/>
      <c r="AN6221"/>
      <c r="AO6221"/>
      <c r="AP6221" s="30"/>
    </row>
    <row r="6222" spans="2:42" s="28" customFormat="1" x14ac:dyDescent="0.2">
      <c r="B6222" s="23"/>
      <c r="D6222" s="23"/>
      <c r="E6222" s="30"/>
      <c r="F6222" s="30"/>
      <c r="G6222" s="30"/>
      <c r="H6222" s="30"/>
      <c r="I6222" s="30"/>
      <c r="J6222" s="35"/>
      <c r="AE6222" s="30"/>
      <c r="AF6222" s="31"/>
      <c r="AG6222" s="30"/>
      <c r="AH6222" s="30"/>
      <c r="AI6222" s="30"/>
      <c r="AJ6222" s="30"/>
      <c r="AK6222"/>
      <c r="AL6222"/>
      <c r="AM6222"/>
      <c r="AN6222"/>
      <c r="AO6222"/>
      <c r="AP6222" s="30"/>
    </row>
    <row r="6223" spans="2:42" s="28" customFormat="1" x14ac:dyDescent="0.2">
      <c r="B6223" s="23"/>
      <c r="D6223" s="23"/>
      <c r="E6223" s="30"/>
      <c r="F6223" s="30"/>
      <c r="G6223" s="30"/>
      <c r="H6223" s="30"/>
      <c r="I6223" s="30"/>
      <c r="J6223" s="35"/>
      <c r="AE6223" s="30"/>
      <c r="AF6223" s="31"/>
      <c r="AG6223" s="30"/>
      <c r="AH6223" s="30"/>
      <c r="AI6223" s="30"/>
      <c r="AJ6223" s="30"/>
      <c r="AK6223"/>
      <c r="AL6223"/>
      <c r="AM6223"/>
      <c r="AN6223"/>
      <c r="AO6223"/>
      <c r="AP6223" s="30"/>
    </row>
    <row r="6224" spans="2:42" s="28" customFormat="1" x14ac:dyDescent="0.2">
      <c r="B6224" s="23"/>
      <c r="D6224" s="23"/>
      <c r="E6224" s="30"/>
      <c r="F6224" s="30"/>
      <c r="G6224" s="30"/>
      <c r="H6224" s="30"/>
      <c r="I6224" s="30"/>
      <c r="J6224" s="35"/>
      <c r="AE6224" s="30"/>
      <c r="AF6224" s="31"/>
      <c r="AG6224" s="30"/>
      <c r="AH6224" s="30"/>
      <c r="AI6224" s="30"/>
      <c r="AJ6224" s="30"/>
      <c r="AK6224"/>
      <c r="AL6224"/>
      <c r="AM6224"/>
      <c r="AN6224"/>
      <c r="AO6224"/>
      <c r="AP6224" s="30"/>
    </row>
    <row r="6225" spans="2:42" s="28" customFormat="1" x14ac:dyDescent="0.2">
      <c r="B6225" s="23"/>
      <c r="D6225" s="23"/>
      <c r="E6225" s="30"/>
      <c r="F6225" s="30"/>
      <c r="G6225" s="30"/>
      <c r="H6225" s="30"/>
      <c r="I6225" s="30"/>
      <c r="J6225" s="35"/>
      <c r="AE6225" s="30"/>
      <c r="AF6225" s="31"/>
      <c r="AG6225" s="30"/>
      <c r="AH6225" s="30"/>
      <c r="AI6225" s="30"/>
      <c r="AJ6225" s="30"/>
      <c r="AK6225"/>
      <c r="AL6225"/>
      <c r="AM6225"/>
      <c r="AN6225"/>
      <c r="AO6225"/>
      <c r="AP6225" s="30"/>
    </row>
    <row r="6226" spans="2:42" s="28" customFormat="1" x14ac:dyDescent="0.2">
      <c r="B6226" s="23"/>
      <c r="D6226" s="23"/>
      <c r="E6226" s="30"/>
      <c r="F6226" s="30"/>
      <c r="G6226" s="30"/>
      <c r="H6226" s="30"/>
      <c r="I6226" s="30"/>
      <c r="J6226" s="35"/>
      <c r="AE6226" s="30"/>
      <c r="AF6226" s="31"/>
      <c r="AG6226" s="30"/>
      <c r="AH6226" s="30"/>
      <c r="AI6226" s="30"/>
      <c r="AJ6226" s="30"/>
      <c r="AK6226"/>
      <c r="AL6226"/>
      <c r="AM6226"/>
      <c r="AN6226"/>
      <c r="AO6226"/>
      <c r="AP6226" s="30"/>
    </row>
    <row r="6227" spans="2:42" s="28" customFormat="1" x14ac:dyDescent="0.2">
      <c r="B6227" s="23"/>
      <c r="D6227" s="23"/>
      <c r="E6227" s="30"/>
      <c r="F6227" s="30"/>
      <c r="G6227" s="30"/>
      <c r="H6227" s="30"/>
      <c r="I6227" s="30"/>
      <c r="J6227" s="35"/>
      <c r="AE6227" s="30"/>
      <c r="AF6227" s="31"/>
      <c r="AG6227" s="30"/>
      <c r="AH6227" s="30"/>
      <c r="AI6227" s="30"/>
      <c r="AJ6227" s="30"/>
      <c r="AK6227"/>
      <c r="AL6227"/>
      <c r="AM6227"/>
      <c r="AN6227"/>
      <c r="AO6227"/>
      <c r="AP6227" s="30"/>
    </row>
    <row r="6228" spans="2:42" s="28" customFormat="1" x14ac:dyDescent="0.2">
      <c r="B6228" s="23"/>
      <c r="D6228" s="23"/>
      <c r="E6228" s="30"/>
      <c r="F6228" s="30"/>
      <c r="G6228" s="30"/>
      <c r="H6228" s="30"/>
      <c r="I6228" s="30"/>
      <c r="J6228" s="35"/>
      <c r="AE6228" s="30"/>
      <c r="AF6228" s="31"/>
      <c r="AG6228" s="30"/>
      <c r="AH6228" s="30"/>
      <c r="AI6228" s="30"/>
      <c r="AJ6228" s="30"/>
      <c r="AK6228"/>
      <c r="AL6228"/>
      <c r="AM6228"/>
      <c r="AN6228"/>
      <c r="AO6228"/>
      <c r="AP6228" s="30"/>
    </row>
    <row r="6229" spans="2:42" s="28" customFormat="1" x14ac:dyDescent="0.2">
      <c r="B6229" s="23"/>
      <c r="D6229" s="23"/>
      <c r="E6229" s="30"/>
      <c r="F6229" s="30"/>
      <c r="G6229" s="30"/>
      <c r="H6229" s="30"/>
      <c r="I6229" s="30"/>
      <c r="J6229" s="35"/>
      <c r="AE6229" s="30"/>
      <c r="AF6229" s="31"/>
      <c r="AG6229" s="30"/>
      <c r="AH6229" s="30"/>
      <c r="AI6229" s="30"/>
      <c r="AJ6229" s="30"/>
      <c r="AK6229"/>
      <c r="AL6229"/>
      <c r="AM6229"/>
      <c r="AN6229"/>
      <c r="AO6229"/>
      <c r="AP6229" s="30"/>
    </row>
    <row r="6230" spans="2:42" s="28" customFormat="1" x14ac:dyDescent="0.2">
      <c r="B6230" s="23"/>
      <c r="D6230" s="23"/>
      <c r="E6230" s="30"/>
      <c r="F6230" s="30"/>
      <c r="G6230" s="30"/>
      <c r="H6230" s="30"/>
      <c r="I6230" s="30"/>
      <c r="J6230" s="35"/>
      <c r="AE6230" s="30"/>
      <c r="AF6230" s="31"/>
      <c r="AG6230" s="30"/>
      <c r="AH6230" s="30"/>
      <c r="AI6230" s="30"/>
      <c r="AJ6230" s="30"/>
      <c r="AK6230"/>
      <c r="AL6230"/>
      <c r="AM6230"/>
      <c r="AN6230"/>
      <c r="AO6230"/>
      <c r="AP6230" s="30"/>
    </row>
    <row r="6231" spans="2:42" s="28" customFormat="1" x14ac:dyDescent="0.2">
      <c r="B6231" s="23"/>
      <c r="D6231" s="23"/>
      <c r="E6231" s="30"/>
      <c r="F6231" s="30"/>
      <c r="G6231" s="30"/>
      <c r="H6231" s="30"/>
      <c r="I6231" s="30"/>
      <c r="J6231" s="35"/>
      <c r="AE6231" s="30"/>
      <c r="AF6231" s="31"/>
      <c r="AG6231" s="30"/>
      <c r="AH6231" s="30"/>
      <c r="AI6231" s="30"/>
      <c r="AJ6231" s="30"/>
      <c r="AK6231"/>
      <c r="AL6231"/>
      <c r="AM6231"/>
      <c r="AN6231"/>
      <c r="AO6231"/>
      <c r="AP6231" s="30"/>
    </row>
    <row r="6232" spans="2:42" s="28" customFormat="1" x14ac:dyDescent="0.2">
      <c r="B6232" s="23"/>
      <c r="D6232" s="23"/>
      <c r="E6232" s="30"/>
      <c r="F6232" s="30"/>
      <c r="G6232" s="30"/>
      <c r="H6232" s="30"/>
      <c r="I6232" s="30"/>
      <c r="J6232" s="35"/>
      <c r="AE6232" s="30"/>
      <c r="AF6232" s="31"/>
      <c r="AG6232" s="30"/>
      <c r="AH6232" s="30"/>
      <c r="AI6232" s="30"/>
      <c r="AJ6232" s="30"/>
      <c r="AK6232"/>
      <c r="AL6232"/>
      <c r="AM6232"/>
      <c r="AN6232"/>
      <c r="AO6232"/>
      <c r="AP6232" s="30"/>
    </row>
    <row r="6233" spans="2:42" s="28" customFormat="1" x14ac:dyDescent="0.2">
      <c r="B6233" s="23"/>
      <c r="D6233" s="23"/>
      <c r="E6233" s="30"/>
      <c r="F6233" s="30"/>
      <c r="G6233" s="30"/>
      <c r="H6233" s="30"/>
      <c r="I6233" s="30"/>
      <c r="J6233" s="35"/>
      <c r="AE6233" s="30"/>
      <c r="AF6233" s="31"/>
      <c r="AG6233" s="30"/>
      <c r="AH6233" s="30"/>
      <c r="AI6233" s="30"/>
      <c r="AJ6233" s="30"/>
      <c r="AK6233"/>
      <c r="AL6233"/>
      <c r="AM6233"/>
      <c r="AN6233"/>
      <c r="AO6233"/>
      <c r="AP6233" s="30"/>
    </row>
    <row r="6234" spans="2:42" s="28" customFormat="1" x14ac:dyDescent="0.2">
      <c r="B6234" s="23"/>
      <c r="D6234" s="23"/>
      <c r="E6234" s="30"/>
      <c r="F6234" s="30"/>
      <c r="G6234" s="30"/>
      <c r="H6234" s="30"/>
      <c r="I6234" s="30"/>
      <c r="J6234" s="35"/>
      <c r="AE6234" s="30"/>
      <c r="AF6234" s="31"/>
      <c r="AG6234" s="30"/>
      <c r="AH6234" s="30"/>
      <c r="AI6234" s="30"/>
      <c r="AJ6234" s="30"/>
      <c r="AK6234"/>
      <c r="AL6234"/>
      <c r="AM6234"/>
      <c r="AN6234"/>
      <c r="AO6234"/>
      <c r="AP6234" s="30"/>
    </row>
    <row r="6235" spans="2:42" s="28" customFormat="1" x14ac:dyDescent="0.2">
      <c r="B6235" s="23"/>
      <c r="D6235" s="23"/>
      <c r="E6235" s="30"/>
      <c r="F6235" s="30"/>
      <c r="G6235" s="30"/>
      <c r="H6235" s="30"/>
      <c r="I6235" s="30"/>
      <c r="J6235" s="35"/>
      <c r="AE6235" s="30"/>
      <c r="AF6235" s="31"/>
      <c r="AG6235" s="30"/>
      <c r="AH6235" s="30"/>
      <c r="AI6235" s="30"/>
      <c r="AJ6235" s="30"/>
      <c r="AK6235"/>
      <c r="AL6235"/>
      <c r="AM6235"/>
      <c r="AN6235"/>
      <c r="AO6235"/>
      <c r="AP6235" s="30"/>
    </row>
    <row r="6236" spans="2:42" s="28" customFormat="1" x14ac:dyDescent="0.2">
      <c r="B6236" s="23"/>
      <c r="D6236" s="23"/>
      <c r="E6236" s="30"/>
      <c r="F6236" s="30"/>
      <c r="G6236" s="30"/>
      <c r="H6236" s="30"/>
      <c r="I6236" s="30"/>
      <c r="J6236" s="35"/>
      <c r="AE6236" s="30"/>
      <c r="AF6236" s="31"/>
      <c r="AG6236" s="30"/>
      <c r="AH6236" s="30"/>
      <c r="AI6236" s="30"/>
      <c r="AJ6236" s="30"/>
      <c r="AK6236"/>
      <c r="AL6236"/>
      <c r="AM6236"/>
      <c r="AN6236"/>
      <c r="AO6236"/>
      <c r="AP6236" s="30"/>
    </row>
    <row r="6237" spans="2:42" s="28" customFormat="1" x14ac:dyDescent="0.2">
      <c r="B6237" s="23"/>
      <c r="D6237" s="23"/>
      <c r="E6237" s="30"/>
      <c r="F6237" s="30"/>
      <c r="G6237" s="30"/>
      <c r="H6237" s="30"/>
      <c r="I6237" s="30"/>
      <c r="J6237" s="35"/>
      <c r="AE6237" s="30"/>
      <c r="AF6237" s="31"/>
      <c r="AG6237" s="30"/>
      <c r="AH6237" s="30"/>
      <c r="AI6237" s="30"/>
      <c r="AJ6237" s="30"/>
      <c r="AK6237"/>
      <c r="AL6237"/>
      <c r="AM6237"/>
      <c r="AN6237"/>
      <c r="AO6237"/>
      <c r="AP6237" s="30"/>
    </row>
    <row r="6238" spans="2:42" s="28" customFormat="1" x14ac:dyDescent="0.2">
      <c r="B6238" s="23"/>
      <c r="D6238" s="23"/>
      <c r="E6238" s="30"/>
      <c r="F6238" s="30"/>
      <c r="G6238" s="30"/>
      <c r="H6238" s="30"/>
      <c r="I6238" s="30"/>
      <c r="J6238" s="35"/>
      <c r="AE6238" s="30"/>
      <c r="AF6238" s="31"/>
      <c r="AG6238" s="30"/>
      <c r="AH6238" s="30"/>
      <c r="AI6238" s="30"/>
      <c r="AJ6238" s="30"/>
      <c r="AK6238"/>
      <c r="AL6238"/>
      <c r="AM6238"/>
      <c r="AN6238"/>
      <c r="AO6238"/>
      <c r="AP6238" s="30"/>
    </row>
    <row r="6239" spans="2:42" s="28" customFormat="1" x14ac:dyDescent="0.2">
      <c r="B6239" s="23"/>
      <c r="D6239" s="23"/>
      <c r="E6239" s="30"/>
      <c r="F6239" s="30"/>
      <c r="G6239" s="30"/>
      <c r="H6239" s="30"/>
      <c r="I6239" s="30"/>
      <c r="J6239" s="35"/>
      <c r="AE6239" s="30"/>
      <c r="AF6239" s="31"/>
      <c r="AG6239" s="30"/>
      <c r="AH6239" s="30"/>
      <c r="AI6239" s="30"/>
      <c r="AJ6239" s="30"/>
      <c r="AK6239"/>
      <c r="AL6239"/>
      <c r="AM6239"/>
      <c r="AN6239"/>
      <c r="AO6239"/>
      <c r="AP6239" s="30"/>
    </row>
    <row r="6240" spans="2:42" s="28" customFormat="1" x14ac:dyDescent="0.2">
      <c r="B6240" s="23"/>
      <c r="D6240" s="23"/>
      <c r="E6240" s="30"/>
      <c r="F6240" s="30"/>
      <c r="G6240" s="30"/>
      <c r="H6240" s="30"/>
      <c r="I6240" s="30"/>
      <c r="J6240" s="35"/>
      <c r="AE6240" s="30"/>
      <c r="AF6240" s="31"/>
      <c r="AG6240" s="30"/>
      <c r="AH6240" s="30"/>
      <c r="AI6240" s="30"/>
      <c r="AJ6240" s="30"/>
      <c r="AK6240"/>
      <c r="AL6240"/>
      <c r="AM6240"/>
      <c r="AN6240"/>
      <c r="AO6240"/>
      <c r="AP6240" s="30"/>
    </row>
    <row r="6241" spans="2:42" s="28" customFormat="1" x14ac:dyDescent="0.2">
      <c r="B6241" s="23"/>
      <c r="D6241" s="23"/>
      <c r="E6241" s="30"/>
      <c r="F6241" s="30"/>
      <c r="G6241" s="30"/>
      <c r="H6241" s="30"/>
      <c r="I6241" s="30"/>
      <c r="J6241" s="35"/>
      <c r="AE6241" s="30"/>
      <c r="AF6241" s="31"/>
      <c r="AG6241" s="30"/>
      <c r="AH6241" s="30"/>
      <c r="AI6241" s="30"/>
      <c r="AJ6241" s="30"/>
      <c r="AK6241"/>
      <c r="AL6241"/>
      <c r="AM6241"/>
      <c r="AN6241"/>
      <c r="AO6241"/>
      <c r="AP6241" s="30"/>
    </row>
    <row r="6242" spans="2:42" s="28" customFormat="1" x14ac:dyDescent="0.2">
      <c r="B6242" s="23"/>
      <c r="D6242" s="23"/>
      <c r="E6242" s="30"/>
      <c r="F6242" s="30"/>
      <c r="G6242" s="30"/>
      <c r="H6242" s="30"/>
      <c r="I6242" s="30"/>
      <c r="J6242" s="35"/>
      <c r="AE6242" s="30"/>
      <c r="AF6242" s="31"/>
      <c r="AG6242" s="30"/>
      <c r="AH6242" s="30"/>
      <c r="AI6242" s="30"/>
      <c r="AJ6242" s="30"/>
      <c r="AK6242"/>
      <c r="AL6242"/>
      <c r="AM6242"/>
      <c r="AN6242"/>
      <c r="AO6242"/>
      <c r="AP6242" s="30"/>
    </row>
    <row r="6243" spans="2:42" s="28" customFormat="1" x14ac:dyDescent="0.2">
      <c r="B6243" s="23"/>
      <c r="D6243" s="23"/>
      <c r="E6243" s="30"/>
      <c r="F6243" s="30"/>
      <c r="G6243" s="30"/>
      <c r="H6243" s="30"/>
      <c r="I6243" s="30"/>
      <c r="J6243" s="35"/>
      <c r="AE6243" s="30"/>
      <c r="AF6243" s="31"/>
      <c r="AG6243" s="30"/>
      <c r="AH6243" s="30"/>
      <c r="AI6243" s="30"/>
      <c r="AJ6243" s="30"/>
      <c r="AK6243"/>
      <c r="AL6243"/>
      <c r="AM6243"/>
      <c r="AN6243"/>
      <c r="AO6243"/>
      <c r="AP6243" s="30"/>
    </row>
    <row r="6244" spans="2:42" s="28" customFormat="1" x14ac:dyDescent="0.2">
      <c r="B6244" s="23"/>
      <c r="D6244" s="23"/>
      <c r="E6244" s="30"/>
      <c r="F6244" s="30"/>
      <c r="G6244" s="30"/>
      <c r="H6244" s="30"/>
      <c r="I6244" s="30"/>
      <c r="J6244" s="35"/>
      <c r="AE6244" s="30"/>
      <c r="AF6244" s="31"/>
      <c r="AG6244" s="30"/>
      <c r="AH6244" s="30"/>
      <c r="AI6244" s="30"/>
      <c r="AJ6244" s="30"/>
      <c r="AK6244"/>
      <c r="AL6244"/>
      <c r="AM6244"/>
      <c r="AN6244"/>
      <c r="AO6244"/>
      <c r="AP6244" s="30"/>
    </row>
    <row r="6245" spans="2:42" s="28" customFormat="1" x14ac:dyDescent="0.2">
      <c r="B6245" s="23"/>
      <c r="D6245" s="23"/>
      <c r="E6245" s="30"/>
      <c r="F6245" s="30"/>
      <c r="G6245" s="30"/>
      <c r="H6245" s="30"/>
      <c r="I6245" s="30"/>
      <c r="J6245" s="35"/>
      <c r="AE6245" s="30"/>
      <c r="AF6245" s="31"/>
      <c r="AG6245" s="30"/>
      <c r="AH6245" s="30"/>
      <c r="AI6245" s="30"/>
      <c r="AJ6245" s="30"/>
      <c r="AK6245"/>
      <c r="AL6245"/>
      <c r="AM6245"/>
      <c r="AN6245"/>
      <c r="AO6245"/>
      <c r="AP6245" s="30"/>
    </row>
    <row r="6246" spans="2:42" s="28" customFormat="1" x14ac:dyDescent="0.2">
      <c r="B6246" s="23"/>
      <c r="D6246" s="23"/>
      <c r="E6246" s="30"/>
      <c r="F6246" s="30"/>
      <c r="G6246" s="30"/>
      <c r="H6246" s="30"/>
      <c r="I6246" s="30"/>
      <c r="J6246" s="35"/>
      <c r="AE6246" s="30"/>
      <c r="AF6246" s="31"/>
      <c r="AG6246" s="30"/>
      <c r="AH6246" s="30"/>
      <c r="AI6246" s="30"/>
      <c r="AJ6246" s="30"/>
      <c r="AK6246"/>
      <c r="AL6246"/>
      <c r="AM6246"/>
      <c r="AN6246"/>
      <c r="AO6246"/>
      <c r="AP6246" s="30"/>
    </row>
    <row r="6247" spans="2:42" s="28" customFormat="1" x14ac:dyDescent="0.2">
      <c r="B6247" s="23"/>
      <c r="D6247" s="23"/>
      <c r="E6247" s="30"/>
      <c r="F6247" s="30"/>
      <c r="G6247" s="30"/>
      <c r="H6247" s="30"/>
      <c r="I6247" s="30"/>
      <c r="J6247" s="35"/>
      <c r="AE6247" s="30"/>
      <c r="AF6247" s="31"/>
      <c r="AG6247" s="30"/>
      <c r="AH6247" s="30"/>
      <c r="AI6247" s="30"/>
      <c r="AJ6247" s="30"/>
      <c r="AK6247"/>
      <c r="AL6247"/>
      <c r="AM6247"/>
      <c r="AN6247"/>
      <c r="AO6247"/>
      <c r="AP6247" s="30"/>
    </row>
    <row r="6248" spans="2:42" s="28" customFormat="1" x14ac:dyDescent="0.2">
      <c r="B6248" s="23"/>
      <c r="D6248" s="23"/>
      <c r="E6248" s="30"/>
      <c r="F6248" s="30"/>
      <c r="G6248" s="30"/>
      <c r="H6248" s="30"/>
      <c r="I6248" s="30"/>
      <c r="J6248" s="35"/>
      <c r="AE6248" s="30"/>
      <c r="AF6248" s="31"/>
      <c r="AG6248" s="30"/>
      <c r="AH6248" s="30"/>
      <c r="AI6248" s="30"/>
      <c r="AJ6248" s="30"/>
      <c r="AK6248"/>
      <c r="AL6248"/>
      <c r="AM6248"/>
      <c r="AN6248"/>
      <c r="AO6248"/>
      <c r="AP6248" s="30"/>
    </row>
    <row r="6249" spans="2:42" s="28" customFormat="1" x14ac:dyDescent="0.2">
      <c r="B6249" s="23"/>
      <c r="D6249" s="23"/>
      <c r="E6249" s="30"/>
      <c r="F6249" s="30"/>
      <c r="G6249" s="30"/>
      <c r="H6249" s="30"/>
      <c r="I6249" s="30"/>
      <c r="J6249" s="35"/>
      <c r="AE6249" s="30"/>
      <c r="AF6249" s="31"/>
      <c r="AG6249" s="30"/>
      <c r="AH6249" s="30"/>
      <c r="AI6249" s="30"/>
      <c r="AJ6249" s="30"/>
      <c r="AK6249"/>
      <c r="AL6249"/>
      <c r="AM6249"/>
      <c r="AN6249"/>
      <c r="AO6249"/>
      <c r="AP6249" s="30"/>
    </row>
    <row r="6250" spans="2:42" s="28" customFormat="1" x14ac:dyDescent="0.2">
      <c r="B6250" s="23"/>
      <c r="D6250" s="23"/>
      <c r="E6250" s="30"/>
      <c r="F6250" s="30"/>
      <c r="G6250" s="30"/>
      <c r="H6250" s="30"/>
      <c r="I6250" s="30"/>
      <c r="J6250" s="35"/>
      <c r="AE6250" s="30"/>
      <c r="AF6250" s="31"/>
      <c r="AG6250" s="30"/>
      <c r="AH6250" s="30"/>
      <c r="AI6250" s="30"/>
      <c r="AJ6250" s="30"/>
      <c r="AK6250"/>
      <c r="AL6250"/>
      <c r="AM6250"/>
      <c r="AN6250"/>
      <c r="AO6250"/>
      <c r="AP6250" s="30"/>
    </row>
    <row r="6251" spans="2:42" s="28" customFormat="1" x14ac:dyDescent="0.2">
      <c r="B6251" s="23"/>
      <c r="D6251" s="23"/>
      <c r="E6251" s="30"/>
      <c r="F6251" s="30"/>
      <c r="G6251" s="30"/>
      <c r="H6251" s="30"/>
      <c r="I6251" s="30"/>
      <c r="J6251" s="35"/>
      <c r="AE6251" s="30"/>
      <c r="AF6251" s="31"/>
      <c r="AG6251" s="30"/>
      <c r="AH6251" s="30"/>
      <c r="AI6251" s="30"/>
      <c r="AJ6251" s="30"/>
      <c r="AK6251"/>
      <c r="AL6251"/>
      <c r="AM6251"/>
      <c r="AN6251"/>
      <c r="AO6251"/>
      <c r="AP6251" s="30"/>
    </row>
    <row r="6252" spans="2:42" s="28" customFormat="1" x14ac:dyDescent="0.2">
      <c r="B6252" s="23"/>
      <c r="D6252" s="23"/>
      <c r="E6252" s="30"/>
      <c r="F6252" s="30"/>
      <c r="G6252" s="30"/>
      <c r="H6252" s="30"/>
      <c r="I6252" s="30"/>
      <c r="J6252" s="35"/>
      <c r="AE6252" s="30"/>
      <c r="AF6252" s="31"/>
      <c r="AG6252" s="30"/>
      <c r="AH6252" s="30"/>
      <c r="AI6252" s="30"/>
      <c r="AJ6252" s="30"/>
      <c r="AK6252"/>
      <c r="AL6252"/>
      <c r="AM6252"/>
      <c r="AN6252"/>
      <c r="AO6252"/>
      <c r="AP6252" s="30"/>
    </row>
    <row r="6253" spans="2:42" s="28" customFormat="1" x14ac:dyDescent="0.2">
      <c r="B6253" s="23"/>
      <c r="D6253" s="23"/>
      <c r="E6253" s="30"/>
      <c r="F6253" s="30"/>
      <c r="G6253" s="30"/>
      <c r="H6253" s="30"/>
      <c r="I6253" s="30"/>
      <c r="J6253" s="35"/>
      <c r="AE6253" s="30"/>
      <c r="AF6253" s="31"/>
      <c r="AG6253" s="30"/>
      <c r="AH6253" s="30"/>
      <c r="AI6253" s="30"/>
      <c r="AJ6253" s="30"/>
      <c r="AK6253"/>
      <c r="AL6253"/>
      <c r="AM6253"/>
      <c r="AN6253"/>
      <c r="AO6253"/>
      <c r="AP6253" s="30"/>
    </row>
    <row r="6254" spans="2:42" s="28" customFormat="1" x14ac:dyDescent="0.2">
      <c r="B6254" s="23"/>
      <c r="D6254" s="23"/>
      <c r="E6254" s="30"/>
      <c r="F6254" s="30"/>
      <c r="G6254" s="30"/>
      <c r="H6254" s="30"/>
      <c r="I6254" s="30"/>
      <c r="J6254" s="35"/>
      <c r="AE6254" s="30"/>
      <c r="AF6254" s="31"/>
      <c r="AG6254" s="30"/>
      <c r="AH6254" s="30"/>
      <c r="AI6254" s="30"/>
      <c r="AJ6254" s="30"/>
      <c r="AK6254"/>
      <c r="AL6254"/>
      <c r="AM6254"/>
      <c r="AN6254"/>
      <c r="AO6254"/>
      <c r="AP6254" s="30"/>
    </row>
    <row r="6255" spans="2:42" s="28" customFormat="1" x14ac:dyDescent="0.2">
      <c r="B6255" s="23"/>
      <c r="D6255" s="23"/>
      <c r="E6255" s="30"/>
      <c r="F6255" s="30"/>
      <c r="G6255" s="30"/>
      <c r="H6255" s="30"/>
      <c r="I6255" s="30"/>
      <c r="J6255" s="35"/>
      <c r="AE6255" s="30"/>
      <c r="AF6255" s="31"/>
      <c r="AG6255" s="30"/>
      <c r="AH6255" s="30"/>
      <c r="AI6255" s="30"/>
      <c r="AJ6255" s="30"/>
      <c r="AK6255"/>
      <c r="AL6255"/>
      <c r="AM6255"/>
      <c r="AN6255"/>
      <c r="AO6255"/>
      <c r="AP6255" s="30"/>
    </row>
    <row r="6256" spans="2:42" s="28" customFormat="1" x14ac:dyDescent="0.2">
      <c r="B6256" s="23"/>
      <c r="D6256" s="23"/>
      <c r="E6256" s="30"/>
      <c r="F6256" s="30"/>
      <c r="G6256" s="30"/>
      <c r="H6256" s="30"/>
      <c r="I6256" s="30"/>
      <c r="J6256" s="35"/>
      <c r="AE6256" s="30"/>
      <c r="AF6256" s="31"/>
      <c r="AG6256" s="30"/>
      <c r="AH6256" s="30"/>
      <c r="AI6256" s="30"/>
      <c r="AJ6256" s="30"/>
      <c r="AK6256"/>
      <c r="AL6256"/>
      <c r="AM6256"/>
      <c r="AN6256"/>
      <c r="AO6256"/>
      <c r="AP6256" s="30"/>
    </row>
    <row r="6257" spans="2:42" s="28" customFormat="1" x14ac:dyDescent="0.2">
      <c r="B6257" s="23"/>
      <c r="D6257" s="23"/>
      <c r="E6257" s="30"/>
      <c r="F6257" s="30"/>
      <c r="G6257" s="30"/>
      <c r="H6257" s="30"/>
      <c r="I6257" s="30"/>
      <c r="J6257" s="35"/>
      <c r="AE6257" s="30"/>
      <c r="AF6257" s="31"/>
      <c r="AG6257" s="30"/>
      <c r="AH6257" s="30"/>
      <c r="AI6257" s="30"/>
      <c r="AJ6257" s="30"/>
      <c r="AK6257"/>
      <c r="AL6257"/>
      <c r="AM6257"/>
      <c r="AN6257"/>
      <c r="AO6257"/>
      <c r="AP6257" s="30"/>
    </row>
    <row r="6258" spans="2:42" s="28" customFormat="1" x14ac:dyDescent="0.2">
      <c r="B6258" s="23"/>
      <c r="D6258" s="23"/>
      <c r="E6258" s="30"/>
      <c r="F6258" s="30"/>
      <c r="G6258" s="30"/>
      <c r="H6258" s="30"/>
      <c r="I6258" s="30"/>
      <c r="J6258" s="35"/>
      <c r="AE6258" s="30"/>
      <c r="AF6258" s="31"/>
      <c r="AG6258" s="30"/>
      <c r="AH6258" s="30"/>
      <c r="AI6258" s="30"/>
      <c r="AJ6258" s="30"/>
      <c r="AK6258"/>
      <c r="AL6258"/>
      <c r="AM6258"/>
      <c r="AN6258"/>
      <c r="AO6258"/>
      <c r="AP6258" s="30"/>
    </row>
    <row r="6259" spans="2:42" s="28" customFormat="1" x14ac:dyDescent="0.2">
      <c r="B6259" s="23"/>
      <c r="D6259" s="23"/>
      <c r="E6259" s="30"/>
      <c r="F6259" s="30"/>
      <c r="G6259" s="30"/>
      <c r="H6259" s="30"/>
      <c r="I6259" s="30"/>
      <c r="J6259" s="35"/>
      <c r="AE6259" s="30"/>
      <c r="AF6259" s="31"/>
      <c r="AG6259" s="30"/>
      <c r="AH6259" s="30"/>
      <c r="AI6259" s="30"/>
      <c r="AJ6259" s="30"/>
      <c r="AK6259"/>
      <c r="AL6259"/>
      <c r="AM6259"/>
      <c r="AN6259"/>
      <c r="AO6259"/>
      <c r="AP6259" s="30"/>
    </row>
    <row r="6260" spans="2:42" s="28" customFormat="1" x14ac:dyDescent="0.2">
      <c r="B6260" s="23"/>
      <c r="D6260" s="23"/>
      <c r="E6260" s="30"/>
      <c r="F6260" s="30"/>
      <c r="G6260" s="30"/>
      <c r="H6260" s="30"/>
      <c r="I6260" s="30"/>
      <c r="J6260" s="35"/>
      <c r="AE6260" s="30"/>
      <c r="AF6260" s="31"/>
      <c r="AG6260" s="30"/>
      <c r="AH6260" s="30"/>
      <c r="AI6260" s="30"/>
      <c r="AJ6260" s="30"/>
      <c r="AK6260"/>
      <c r="AL6260"/>
      <c r="AM6260"/>
      <c r="AN6260"/>
      <c r="AO6260"/>
      <c r="AP6260" s="30"/>
    </row>
    <row r="6261" spans="2:42" s="28" customFormat="1" x14ac:dyDescent="0.2">
      <c r="B6261" s="23"/>
      <c r="D6261" s="23"/>
      <c r="E6261" s="30"/>
      <c r="F6261" s="30"/>
      <c r="G6261" s="30"/>
      <c r="H6261" s="30"/>
      <c r="I6261" s="30"/>
      <c r="J6261" s="35"/>
      <c r="AE6261" s="30"/>
      <c r="AF6261" s="31"/>
      <c r="AG6261" s="30"/>
      <c r="AH6261" s="30"/>
      <c r="AI6261" s="30"/>
      <c r="AJ6261" s="30"/>
      <c r="AK6261"/>
      <c r="AL6261"/>
      <c r="AM6261"/>
      <c r="AN6261"/>
      <c r="AO6261"/>
      <c r="AP6261" s="30"/>
    </row>
    <row r="6262" spans="2:42" s="28" customFormat="1" x14ac:dyDescent="0.2">
      <c r="B6262" s="23"/>
      <c r="D6262" s="23"/>
      <c r="E6262" s="30"/>
      <c r="F6262" s="30"/>
      <c r="G6262" s="30"/>
      <c r="H6262" s="30"/>
      <c r="I6262" s="30"/>
      <c r="J6262" s="35"/>
      <c r="AE6262" s="30"/>
      <c r="AF6262" s="31"/>
      <c r="AG6262" s="30"/>
      <c r="AH6262" s="30"/>
      <c r="AI6262" s="30"/>
      <c r="AJ6262" s="30"/>
      <c r="AK6262"/>
      <c r="AL6262"/>
      <c r="AM6262"/>
      <c r="AN6262"/>
      <c r="AO6262"/>
      <c r="AP6262" s="30"/>
    </row>
    <row r="6263" spans="2:42" s="28" customFormat="1" x14ac:dyDescent="0.2">
      <c r="B6263" s="23"/>
      <c r="D6263" s="23"/>
      <c r="E6263" s="30"/>
      <c r="F6263" s="30"/>
      <c r="G6263" s="30"/>
      <c r="H6263" s="30"/>
      <c r="I6263" s="30"/>
      <c r="J6263" s="35"/>
      <c r="AE6263" s="30"/>
      <c r="AF6263" s="31"/>
      <c r="AG6263" s="30"/>
      <c r="AH6263" s="30"/>
      <c r="AI6263" s="30"/>
      <c r="AJ6263" s="30"/>
      <c r="AK6263"/>
      <c r="AL6263"/>
      <c r="AM6263"/>
      <c r="AN6263"/>
      <c r="AO6263"/>
      <c r="AP6263" s="30"/>
    </row>
    <row r="6264" spans="2:42" s="28" customFormat="1" x14ac:dyDescent="0.2">
      <c r="B6264" s="23"/>
      <c r="D6264" s="23"/>
      <c r="E6264" s="30"/>
      <c r="F6264" s="30"/>
      <c r="G6264" s="30"/>
      <c r="H6264" s="30"/>
      <c r="I6264" s="30"/>
      <c r="J6264" s="35"/>
      <c r="AE6264" s="30"/>
      <c r="AF6264" s="31"/>
      <c r="AG6264" s="30"/>
      <c r="AH6264" s="30"/>
      <c r="AI6264" s="30"/>
      <c r="AJ6264" s="30"/>
      <c r="AK6264"/>
      <c r="AL6264"/>
      <c r="AM6264"/>
      <c r="AN6264"/>
      <c r="AO6264"/>
      <c r="AP6264" s="30"/>
    </row>
    <row r="6265" spans="2:42" s="28" customFormat="1" x14ac:dyDescent="0.2">
      <c r="B6265" s="23"/>
      <c r="D6265" s="23"/>
      <c r="E6265" s="30"/>
      <c r="F6265" s="30"/>
      <c r="G6265" s="30"/>
      <c r="H6265" s="30"/>
      <c r="I6265" s="30"/>
      <c r="J6265" s="35"/>
      <c r="AE6265" s="30"/>
      <c r="AF6265" s="31"/>
      <c r="AG6265" s="30"/>
      <c r="AH6265" s="30"/>
      <c r="AI6265" s="30"/>
      <c r="AJ6265" s="30"/>
      <c r="AK6265"/>
      <c r="AL6265"/>
      <c r="AM6265"/>
      <c r="AN6265"/>
      <c r="AO6265"/>
      <c r="AP6265" s="30"/>
    </row>
    <row r="6266" spans="2:42" s="28" customFormat="1" x14ac:dyDescent="0.2">
      <c r="B6266" s="23"/>
      <c r="D6266" s="23"/>
      <c r="E6266" s="30"/>
      <c r="F6266" s="30"/>
      <c r="G6266" s="30"/>
      <c r="H6266" s="30"/>
      <c r="I6266" s="30"/>
      <c r="J6266" s="35"/>
      <c r="AE6266" s="30"/>
      <c r="AF6266" s="31"/>
      <c r="AG6266" s="30"/>
      <c r="AH6266" s="30"/>
      <c r="AI6266" s="30"/>
      <c r="AJ6266" s="30"/>
      <c r="AK6266"/>
      <c r="AL6266"/>
      <c r="AM6266"/>
      <c r="AN6266"/>
      <c r="AO6266"/>
      <c r="AP6266" s="30"/>
    </row>
    <row r="6267" spans="2:42" s="28" customFormat="1" x14ac:dyDescent="0.2">
      <c r="B6267" s="23"/>
      <c r="D6267" s="23"/>
      <c r="E6267" s="30"/>
      <c r="F6267" s="30"/>
      <c r="G6267" s="30"/>
      <c r="H6267" s="30"/>
      <c r="I6267" s="30"/>
      <c r="J6267" s="35"/>
      <c r="AE6267" s="30"/>
      <c r="AF6267" s="31"/>
      <c r="AG6267" s="30"/>
      <c r="AH6267" s="30"/>
      <c r="AI6267" s="30"/>
      <c r="AJ6267" s="30"/>
      <c r="AK6267"/>
      <c r="AL6267"/>
      <c r="AM6267"/>
      <c r="AN6267"/>
      <c r="AO6267"/>
      <c r="AP6267" s="30"/>
    </row>
    <row r="6268" spans="2:42" s="28" customFormat="1" x14ac:dyDescent="0.2">
      <c r="B6268" s="23"/>
      <c r="D6268" s="23"/>
      <c r="E6268" s="30"/>
      <c r="F6268" s="30"/>
      <c r="G6268" s="30"/>
      <c r="H6268" s="30"/>
      <c r="I6268" s="30"/>
      <c r="J6268" s="35"/>
      <c r="AE6268" s="30"/>
      <c r="AF6268" s="31"/>
      <c r="AG6268" s="30"/>
      <c r="AH6268" s="30"/>
      <c r="AI6268" s="30"/>
      <c r="AJ6268" s="30"/>
      <c r="AK6268"/>
      <c r="AL6268"/>
      <c r="AM6268"/>
      <c r="AN6268"/>
      <c r="AO6268"/>
      <c r="AP6268" s="30"/>
    </row>
    <row r="6269" spans="2:42" s="28" customFormat="1" x14ac:dyDescent="0.2">
      <c r="B6269" s="23"/>
      <c r="D6269" s="23"/>
      <c r="E6269" s="30"/>
      <c r="F6269" s="30"/>
      <c r="G6269" s="30"/>
      <c r="H6269" s="30"/>
      <c r="I6269" s="30"/>
      <c r="J6269" s="35"/>
      <c r="AE6269" s="30"/>
      <c r="AF6269" s="31"/>
      <c r="AG6269" s="30"/>
      <c r="AH6269" s="30"/>
      <c r="AI6269" s="30"/>
      <c r="AJ6269" s="30"/>
      <c r="AK6269"/>
      <c r="AL6269"/>
      <c r="AM6269"/>
      <c r="AN6269"/>
      <c r="AO6269"/>
      <c r="AP6269" s="30"/>
    </row>
    <row r="6270" spans="2:42" s="28" customFormat="1" x14ac:dyDescent="0.2">
      <c r="B6270" s="23"/>
      <c r="D6270" s="23"/>
      <c r="E6270" s="30"/>
      <c r="F6270" s="30"/>
      <c r="G6270" s="30"/>
      <c r="H6270" s="30"/>
      <c r="I6270" s="30"/>
      <c r="J6270" s="35"/>
      <c r="AE6270" s="30"/>
      <c r="AF6270" s="31"/>
      <c r="AG6270" s="30"/>
      <c r="AH6270" s="30"/>
      <c r="AI6270" s="30"/>
      <c r="AJ6270" s="30"/>
      <c r="AK6270"/>
      <c r="AL6270"/>
      <c r="AM6270"/>
      <c r="AN6270"/>
      <c r="AO6270"/>
      <c r="AP6270" s="30"/>
    </row>
    <row r="6271" spans="2:42" s="28" customFormat="1" x14ac:dyDescent="0.2">
      <c r="B6271" s="23"/>
      <c r="D6271" s="23"/>
      <c r="E6271" s="30"/>
      <c r="F6271" s="30"/>
      <c r="G6271" s="30"/>
      <c r="H6271" s="30"/>
      <c r="I6271" s="30"/>
      <c r="J6271" s="35"/>
      <c r="AE6271" s="30"/>
      <c r="AF6271" s="31"/>
      <c r="AG6271" s="30"/>
      <c r="AH6271" s="30"/>
      <c r="AI6271" s="30"/>
      <c r="AJ6271" s="30"/>
      <c r="AK6271"/>
      <c r="AL6271"/>
      <c r="AM6271"/>
      <c r="AN6271"/>
      <c r="AO6271"/>
      <c r="AP6271" s="30"/>
    </row>
    <row r="6272" spans="2:42" s="28" customFormat="1" x14ac:dyDescent="0.2">
      <c r="B6272" s="23"/>
      <c r="D6272" s="23"/>
      <c r="E6272" s="30"/>
      <c r="F6272" s="30"/>
      <c r="G6272" s="30"/>
      <c r="H6272" s="30"/>
      <c r="I6272" s="30"/>
      <c r="J6272" s="35"/>
      <c r="AE6272" s="30"/>
      <c r="AF6272" s="31"/>
      <c r="AG6272" s="30"/>
      <c r="AH6272" s="30"/>
      <c r="AI6272" s="30"/>
      <c r="AJ6272" s="30"/>
      <c r="AK6272"/>
      <c r="AL6272"/>
      <c r="AM6272"/>
      <c r="AN6272"/>
      <c r="AO6272"/>
      <c r="AP6272" s="30"/>
    </row>
    <row r="6273" spans="2:42" s="28" customFormat="1" x14ac:dyDescent="0.2">
      <c r="B6273" s="23"/>
      <c r="D6273" s="23"/>
      <c r="E6273" s="30"/>
      <c r="F6273" s="30"/>
      <c r="G6273" s="30"/>
      <c r="H6273" s="30"/>
      <c r="I6273" s="30"/>
      <c r="J6273" s="35"/>
      <c r="AE6273" s="30"/>
      <c r="AF6273" s="31"/>
      <c r="AG6273" s="30"/>
      <c r="AH6273" s="30"/>
      <c r="AI6273" s="30"/>
      <c r="AJ6273" s="30"/>
      <c r="AK6273"/>
      <c r="AL6273"/>
      <c r="AM6273"/>
      <c r="AN6273"/>
      <c r="AO6273"/>
      <c r="AP6273" s="30"/>
    </row>
    <row r="6274" spans="2:42" s="28" customFormat="1" x14ac:dyDescent="0.2">
      <c r="B6274" s="23"/>
      <c r="D6274" s="23"/>
      <c r="E6274" s="30"/>
      <c r="F6274" s="30"/>
      <c r="G6274" s="30"/>
      <c r="H6274" s="30"/>
      <c r="I6274" s="30"/>
      <c r="J6274" s="35"/>
      <c r="AE6274" s="30"/>
      <c r="AF6274" s="31"/>
      <c r="AG6274" s="30"/>
      <c r="AH6274" s="30"/>
      <c r="AI6274" s="30"/>
      <c r="AJ6274" s="30"/>
      <c r="AK6274"/>
      <c r="AL6274"/>
      <c r="AM6274"/>
      <c r="AN6274"/>
      <c r="AO6274"/>
      <c r="AP6274" s="30"/>
    </row>
    <row r="6275" spans="2:42" s="28" customFormat="1" x14ac:dyDescent="0.2">
      <c r="B6275" s="23"/>
      <c r="D6275" s="23"/>
      <c r="E6275" s="30"/>
      <c r="F6275" s="30"/>
      <c r="G6275" s="30"/>
      <c r="H6275" s="30"/>
      <c r="I6275" s="30"/>
      <c r="J6275" s="35"/>
      <c r="AE6275" s="30"/>
      <c r="AF6275" s="31"/>
      <c r="AG6275" s="30"/>
      <c r="AH6275" s="30"/>
      <c r="AI6275" s="30"/>
      <c r="AJ6275" s="30"/>
      <c r="AK6275"/>
      <c r="AL6275"/>
      <c r="AM6275"/>
      <c r="AN6275"/>
      <c r="AO6275"/>
      <c r="AP6275" s="30"/>
    </row>
    <row r="6276" spans="2:42" s="28" customFormat="1" x14ac:dyDescent="0.2">
      <c r="B6276" s="23"/>
      <c r="D6276" s="23"/>
      <c r="E6276" s="30"/>
      <c r="F6276" s="30"/>
      <c r="G6276" s="30"/>
      <c r="H6276" s="30"/>
      <c r="I6276" s="30"/>
      <c r="J6276" s="35"/>
      <c r="AE6276" s="30"/>
      <c r="AF6276" s="31"/>
      <c r="AG6276" s="30"/>
      <c r="AH6276" s="30"/>
      <c r="AI6276" s="30"/>
      <c r="AJ6276" s="30"/>
      <c r="AK6276"/>
      <c r="AL6276"/>
      <c r="AM6276"/>
      <c r="AN6276"/>
      <c r="AO6276"/>
      <c r="AP6276" s="30"/>
    </row>
    <row r="6277" spans="2:42" s="28" customFormat="1" x14ac:dyDescent="0.2">
      <c r="B6277" s="23"/>
      <c r="D6277" s="23"/>
      <c r="E6277" s="30"/>
      <c r="F6277" s="30"/>
      <c r="G6277" s="30"/>
      <c r="H6277" s="30"/>
      <c r="I6277" s="30"/>
      <c r="J6277" s="35"/>
      <c r="AE6277" s="30"/>
      <c r="AF6277" s="31"/>
      <c r="AG6277" s="30"/>
      <c r="AH6277" s="30"/>
      <c r="AI6277" s="30"/>
      <c r="AJ6277" s="30"/>
      <c r="AK6277"/>
      <c r="AL6277"/>
      <c r="AM6277"/>
      <c r="AN6277"/>
      <c r="AO6277"/>
      <c r="AP6277" s="30"/>
    </row>
    <row r="6278" spans="2:42" s="28" customFormat="1" x14ac:dyDescent="0.2">
      <c r="B6278" s="23"/>
      <c r="D6278" s="23"/>
      <c r="E6278" s="30"/>
      <c r="F6278" s="30"/>
      <c r="G6278" s="30"/>
      <c r="H6278" s="30"/>
      <c r="I6278" s="30"/>
      <c r="J6278" s="35"/>
      <c r="AE6278" s="30"/>
      <c r="AF6278" s="31"/>
      <c r="AG6278" s="30"/>
      <c r="AH6278" s="30"/>
      <c r="AI6278" s="30"/>
      <c r="AJ6278" s="30"/>
      <c r="AK6278"/>
      <c r="AL6278"/>
      <c r="AM6278"/>
      <c r="AN6278"/>
      <c r="AO6278"/>
      <c r="AP6278" s="30"/>
    </row>
    <row r="6279" spans="2:42" s="28" customFormat="1" x14ac:dyDescent="0.2">
      <c r="B6279" s="23"/>
      <c r="D6279" s="23"/>
      <c r="E6279" s="30"/>
      <c r="F6279" s="30"/>
      <c r="G6279" s="30"/>
      <c r="H6279" s="30"/>
      <c r="I6279" s="30"/>
      <c r="J6279" s="35"/>
      <c r="AE6279" s="30"/>
      <c r="AF6279" s="31"/>
      <c r="AG6279" s="30"/>
      <c r="AH6279" s="30"/>
      <c r="AI6279" s="30"/>
      <c r="AJ6279" s="30"/>
      <c r="AK6279"/>
      <c r="AL6279"/>
      <c r="AM6279"/>
      <c r="AN6279"/>
      <c r="AO6279"/>
      <c r="AP6279" s="30"/>
    </row>
    <row r="6280" spans="2:42" s="28" customFormat="1" x14ac:dyDescent="0.2">
      <c r="B6280" s="23"/>
      <c r="D6280" s="23"/>
      <c r="E6280" s="30"/>
      <c r="F6280" s="30"/>
      <c r="G6280" s="30"/>
      <c r="H6280" s="30"/>
      <c r="I6280" s="30"/>
      <c r="J6280" s="35"/>
      <c r="AE6280" s="30"/>
      <c r="AF6280" s="31"/>
      <c r="AG6280" s="30"/>
      <c r="AH6280" s="30"/>
      <c r="AI6280" s="30"/>
      <c r="AJ6280" s="30"/>
      <c r="AK6280"/>
      <c r="AL6280"/>
      <c r="AM6280"/>
      <c r="AN6280"/>
      <c r="AO6280"/>
      <c r="AP6280" s="30"/>
    </row>
    <row r="6281" spans="2:42" s="28" customFormat="1" x14ac:dyDescent="0.2">
      <c r="B6281" s="23"/>
      <c r="D6281" s="23"/>
      <c r="E6281" s="30"/>
      <c r="F6281" s="30"/>
      <c r="G6281" s="30"/>
      <c r="H6281" s="30"/>
      <c r="I6281" s="30"/>
      <c r="J6281" s="35"/>
      <c r="AE6281" s="30"/>
      <c r="AF6281" s="31"/>
      <c r="AG6281" s="30"/>
      <c r="AH6281" s="30"/>
      <c r="AI6281" s="30"/>
      <c r="AJ6281" s="30"/>
      <c r="AK6281"/>
      <c r="AL6281"/>
      <c r="AM6281"/>
      <c r="AN6281"/>
      <c r="AO6281"/>
      <c r="AP6281" s="30"/>
    </row>
    <row r="6282" spans="2:42" s="28" customFormat="1" x14ac:dyDescent="0.2">
      <c r="B6282" s="23"/>
      <c r="D6282" s="23"/>
      <c r="E6282" s="30"/>
      <c r="F6282" s="30"/>
      <c r="G6282" s="30"/>
      <c r="H6282" s="30"/>
      <c r="I6282" s="30"/>
      <c r="J6282" s="35"/>
      <c r="AE6282" s="30"/>
      <c r="AF6282" s="31"/>
      <c r="AG6282" s="30"/>
      <c r="AH6282" s="30"/>
      <c r="AI6282" s="30"/>
      <c r="AJ6282" s="30"/>
      <c r="AK6282"/>
      <c r="AL6282"/>
      <c r="AM6282"/>
      <c r="AN6282"/>
      <c r="AO6282"/>
      <c r="AP6282" s="30"/>
    </row>
    <row r="6283" spans="2:42" s="28" customFormat="1" x14ac:dyDescent="0.2">
      <c r="B6283" s="23"/>
      <c r="D6283" s="23"/>
      <c r="E6283" s="30"/>
      <c r="F6283" s="30"/>
      <c r="G6283" s="30"/>
      <c r="H6283" s="30"/>
      <c r="I6283" s="30"/>
      <c r="J6283" s="35"/>
      <c r="AE6283" s="30"/>
      <c r="AF6283" s="31"/>
      <c r="AG6283" s="30"/>
      <c r="AH6283" s="30"/>
      <c r="AI6283" s="30"/>
      <c r="AJ6283" s="30"/>
      <c r="AK6283"/>
      <c r="AL6283"/>
      <c r="AM6283"/>
      <c r="AN6283"/>
      <c r="AO6283"/>
      <c r="AP6283" s="30"/>
    </row>
    <row r="6284" spans="2:42" s="28" customFormat="1" x14ac:dyDescent="0.2">
      <c r="B6284" s="23"/>
      <c r="D6284" s="23"/>
      <c r="E6284" s="30"/>
      <c r="F6284" s="30"/>
      <c r="G6284" s="30"/>
      <c r="H6284" s="30"/>
      <c r="I6284" s="30"/>
      <c r="J6284" s="35"/>
      <c r="AE6284" s="30"/>
      <c r="AF6284" s="31"/>
      <c r="AG6284" s="30"/>
      <c r="AH6284" s="30"/>
      <c r="AI6284" s="30"/>
      <c r="AJ6284" s="30"/>
      <c r="AK6284"/>
      <c r="AL6284"/>
      <c r="AM6284"/>
      <c r="AN6284"/>
      <c r="AO6284"/>
      <c r="AP6284" s="30"/>
    </row>
    <row r="6285" spans="2:42" s="28" customFormat="1" x14ac:dyDescent="0.2">
      <c r="B6285" s="23"/>
      <c r="D6285" s="23"/>
      <c r="E6285" s="30"/>
      <c r="F6285" s="30"/>
      <c r="G6285" s="30"/>
      <c r="H6285" s="30"/>
      <c r="I6285" s="30"/>
      <c r="J6285" s="35"/>
      <c r="AE6285" s="30"/>
      <c r="AF6285" s="31"/>
      <c r="AG6285" s="30"/>
      <c r="AH6285" s="30"/>
      <c r="AI6285" s="30"/>
      <c r="AJ6285" s="30"/>
      <c r="AK6285"/>
      <c r="AL6285"/>
      <c r="AM6285"/>
      <c r="AN6285"/>
      <c r="AO6285"/>
      <c r="AP6285" s="30"/>
    </row>
    <row r="6286" spans="2:42" s="28" customFormat="1" x14ac:dyDescent="0.2">
      <c r="B6286" s="23"/>
      <c r="D6286" s="23"/>
      <c r="E6286" s="30"/>
      <c r="F6286" s="30"/>
      <c r="G6286" s="30"/>
      <c r="H6286" s="30"/>
      <c r="I6286" s="30"/>
      <c r="J6286" s="35"/>
      <c r="AE6286" s="30"/>
      <c r="AF6286" s="31"/>
      <c r="AG6286" s="30"/>
      <c r="AH6286" s="30"/>
      <c r="AI6286" s="30"/>
      <c r="AJ6286" s="30"/>
      <c r="AK6286"/>
      <c r="AL6286"/>
      <c r="AM6286"/>
      <c r="AN6286"/>
      <c r="AO6286"/>
      <c r="AP6286" s="30"/>
    </row>
    <row r="6287" spans="2:42" s="28" customFormat="1" x14ac:dyDescent="0.2">
      <c r="B6287" s="23"/>
      <c r="D6287" s="23"/>
      <c r="E6287" s="30"/>
      <c r="F6287" s="30"/>
      <c r="G6287" s="30"/>
      <c r="H6287" s="30"/>
      <c r="I6287" s="30"/>
      <c r="J6287" s="35"/>
      <c r="AE6287" s="30"/>
      <c r="AF6287" s="31"/>
      <c r="AG6287" s="30"/>
      <c r="AH6287" s="30"/>
      <c r="AI6287" s="30"/>
      <c r="AJ6287" s="30"/>
      <c r="AK6287"/>
      <c r="AL6287"/>
      <c r="AM6287"/>
      <c r="AN6287"/>
      <c r="AO6287"/>
      <c r="AP6287" s="30"/>
    </row>
    <row r="6288" spans="2:42" s="28" customFormat="1" x14ac:dyDescent="0.2">
      <c r="B6288" s="23"/>
      <c r="D6288" s="23"/>
      <c r="E6288" s="30"/>
      <c r="F6288" s="30"/>
      <c r="G6288" s="30"/>
      <c r="H6288" s="30"/>
      <c r="I6288" s="30"/>
      <c r="J6288" s="35"/>
      <c r="AE6288" s="30"/>
      <c r="AF6288" s="31"/>
      <c r="AG6288" s="30"/>
      <c r="AH6288" s="30"/>
      <c r="AI6288" s="30"/>
      <c r="AJ6288" s="30"/>
      <c r="AK6288"/>
      <c r="AL6288"/>
      <c r="AM6288"/>
      <c r="AN6288"/>
      <c r="AO6288"/>
      <c r="AP6288" s="30"/>
    </row>
    <row r="6289" spans="2:42" s="28" customFormat="1" x14ac:dyDescent="0.2">
      <c r="B6289" s="23"/>
      <c r="D6289" s="23"/>
      <c r="E6289" s="30"/>
      <c r="F6289" s="30"/>
      <c r="G6289" s="30"/>
      <c r="H6289" s="30"/>
      <c r="I6289" s="30"/>
      <c r="J6289" s="35"/>
      <c r="AE6289" s="30"/>
      <c r="AF6289" s="31"/>
      <c r="AG6289" s="30"/>
      <c r="AH6289" s="30"/>
      <c r="AI6289" s="30"/>
      <c r="AJ6289" s="30"/>
      <c r="AK6289"/>
      <c r="AL6289"/>
      <c r="AM6289"/>
      <c r="AN6289"/>
      <c r="AO6289"/>
      <c r="AP6289" s="30"/>
    </row>
    <row r="6290" spans="2:42" s="28" customFormat="1" x14ac:dyDescent="0.2">
      <c r="B6290" s="23"/>
      <c r="D6290" s="23"/>
      <c r="E6290" s="30"/>
      <c r="F6290" s="30"/>
      <c r="G6290" s="30"/>
      <c r="H6290" s="30"/>
      <c r="I6290" s="30"/>
      <c r="J6290" s="35"/>
      <c r="AE6290" s="30"/>
      <c r="AF6290" s="31"/>
      <c r="AG6290" s="30"/>
      <c r="AH6290" s="30"/>
      <c r="AI6290" s="30"/>
      <c r="AJ6290" s="30"/>
      <c r="AK6290"/>
      <c r="AL6290"/>
      <c r="AM6290"/>
      <c r="AN6290"/>
      <c r="AO6290"/>
      <c r="AP6290" s="30"/>
    </row>
    <row r="6291" spans="2:42" s="28" customFormat="1" x14ac:dyDescent="0.2">
      <c r="B6291" s="23"/>
      <c r="D6291" s="23"/>
      <c r="E6291" s="30"/>
      <c r="F6291" s="30"/>
      <c r="G6291" s="30"/>
      <c r="H6291" s="30"/>
      <c r="I6291" s="30"/>
      <c r="J6291" s="35"/>
      <c r="AE6291" s="30"/>
      <c r="AF6291" s="31"/>
      <c r="AG6291" s="30"/>
      <c r="AH6291" s="30"/>
      <c r="AI6291" s="30"/>
      <c r="AJ6291" s="30"/>
      <c r="AK6291"/>
      <c r="AL6291"/>
      <c r="AM6291"/>
      <c r="AN6291"/>
      <c r="AO6291"/>
      <c r="AP6291" s="30"/>
    </row>
    <row r="6292" spans="2:42" s="28" customFormat="1" x14ac:dyDescent="0.2">
      <c r="B6292" s="23"/>
      <c r="D6292" s="23"/>
      <c r="E6292" s="30"/>
      <c r="F6292" s="30"/>
      <c r="G6292" s="30"/>
      <c r="H6292" s="30"/>
      <c r="I6292" s="30"/>
      <c r="J6292" s="35"/>
      <c r="AE6292" s="30"/>
      <c r="AF6292" s="31"/>
      <c r="AG6292" s="30"/>
      <c r="AH6292" s="30"/>
      <c r="AI6292" s="30"/>
      <c r="AJ6292" s="30"/>
      <c r="AK6292"/>
      <c r="AL6292"/>
      <c r="AM6292"/>
      <c r="AN6292"/>
      <c r="AO6292"/>
      <c r="AP6292" s="30"/>
    </row>
    <row r="6293" spans="2:42" s="28" customFormat="1" x14ac:dyDescent="0.2">
      <c r="B6293" s="23"/>
      <c r="D6293" s="23"/>
      <c r="E6293" s="30"/>
      <c r="F6293" s="30"/>
      <c r="G6293" s="30"/>
      <c r="H6293" s="30"/>
      <c r="I6293" s="30"/>
      <c r="J6293" s="35"/>
      <c r="AE6293" s="30"/>
      <c r="AF6293" s="31"/>
      <c r="AG6293" s="30"/>
      <c r="AH6293" s="30"/>
      <c r="AI6293" s="30"/>
      <c r="AJ6293" s="30"/>
      <c r="AK6293"/>
      <c r="AL6293"/>
      <c r="AM6293"/>
      <c r="AN6293"/>
      <c r="AO6293"/>
      <c r="AP6293" s="30"/>
    </row>
    <row r="6294" spans="2:42" s="28" customFormat="1" x14ac:dyDescent="0.2">
      <c r="B6294" s="23"/>
      <c r="D6294" s="23"/>
      <c r="E6294" s="30"/>
      <c r="F6294" s="30"/>
      <c r="G6294" s="30"/>
      <c r="H6294" s="30"/>
      <c r="I6294" s="30"/>
      <c r="J6294" s="35"/>
      <c r="AE6294" s="30"/>
      <c r="AF6294" s="31"/>
      <c r="AG6294" s="30"/>
      <c r="AH6294" s="30"/>
      <c r="AI6294" s="30"/>
      <c r="AJ6294" s="30"/>
      <c r="AK6294"/>
      <c r="AL6294"/>
      <c r="AM6294"/>
      <c r="AN6294"/>
      <c r="AO6294"/>
      <c r="AP6294" s="30"/>
    </row>
    <row r="6295" spans="2:42" s="28" customFormat="1" x14ac:dyDescent="0.2">
      <c r="B6295" s="23"/>
      <c r="D6295" s="23"/>
      <c r="E6295" s="30"/>
      <c r="F6295" s="30"/>
      <c r="G6295" s="30"/>
      <c r="H6295" s="30"/>
      <c r="I6295" s="30"/>
      <c r="J6295" s="35"/>
      <c r="AE6295" s="30"/>
      <c r="AF6295" s="31"/>
      <c r="AG6295" s="30"/>
      <c r="AH6295" s="30"/>
      <c r="AI6295" s="30"/>
      <c r="AJ6295" s="30"/>
      <c r="AK6295"/>
      <c r="AL6295"/>
      <c r="AM6295"/>
      <c r="AN6295"/>
      <c r="AO6295"/>
      <c r="AP6295" s="30"/>
    </row>
    <row r="6296" spans="2:42" s="28" customFormat="1" x14ac:dyDescent="0.2">
      <c r="B6296" s="23"/>
      <c r="D6296" s="23"/>
      <c r="E6296" s="30"/>
      <c r="F6296" s="30"/>
      <c r="G6296" s="30"/>
      <c r="H6296" s="30"/>
      <c r="I6296" s="30"/>
      <c r="J6296" s="35"/>
      <c r="AE6296" s="30"/>
      <c r="AF6296" s="31"/>
      <c r="AG6296" s="30"/>
      <c r="AH6296" s="30"/>
      <c r="AI6296" s="30"/>
      <c r="AJ6296" s="30"/>
      <c r="AK6296"/>
      <c r="AL6296"/>
      <c r="AM6296"/>
      <c r="AN6296"/>
      <c r="AO6296"/>
      <c r="AP6296" s="30"/>
    </row>
    <row r="6297" spans="2:42" s="28" customFormat="1" x14ac:dyDescent="0.2">
      <c r="B6297" s="23"/>
      <c r="D6297" s="23"/>
      <c r="E6297" s="30"/>
      <c r="F6297" s="30"/>
      <c r="G6297" s="30"/>
      <c r="H6297" s="30"/>
      <c r="I6297" s="30"/>
      <c r="J6297" s="35"/>
      <c r="AE6297" s="30"/>
      <c r="AF6297" s="31"/>
      <c r="AG6297" s="30"/>
      <c r="AH6297" s="30"/>
      <c r="AI6297" s="30"/>
      <c r="AJ6297" s="30"/>
      <c r="AK6297"/>
      <c r="AL6297"/>
      <c r="AM6297"/>
      <c r="AN6297"/>
      <c r="AO6297"/>
      <c r="AP6297" s="30"/>
    </row>
    <row r="6298" spans="2:42" s="28" customFormat="1" x14ac:dyDescent="0.2">
      <c r="B6298" s="23"/>
      <c r="D6298" s="23"/>
      <c r="E6298" s="30"/>
      <c r="F6298" s="30"/>
      <c r="G6298" s="30"/>
      <c r="H6298" s="30"/>
      <c r="I6298" s="30"/>
      <c r="J6298" s="35"/>
      <c r="AE6298" s="30"/>
      <c r="AF6298" s="31"/>
      <c r="AG6298" s="30"/>
      <c r="AH6298" s="30"/>
      <c r="AI6298" s="30"/>
      <c r="AJ6298" s="30"/>
      <c r="AK6298"/>
      <c r="AL6298"/>
      <c r="AM6298"/>
      <c r="AN6298"/>
      <c r="AO6298"/>
      <c r="AP6298" s="30"/>
    </row>
    <row r="6299" spans="2:42" s="28" customFormat="1" x14ac:dyDescent="0.2">
      <c r="B6299" s="23"/>
      <c r="D6299" s="23"/>
      <c r="E6299" s="30"/>
      <c r="F6299" s="30"/>
      <c r="G6299" s="30"/>
      <c r="H6299" s="30"/>
      <c r="I6299" s="30"/>
      <c r="J6299" s="35"/>
      <c r="AE6299" s="30"/>
      <c r="AF6299" s="31"/>
      <c r="AG6299" s="30"/>
      <c r="AH6299" s="30"/>
      <c r="AI6299" s="30"/>
      <c r="AJ6299" s="30"/>
      <c r="AK6299"/>
      <c r="AL6299"/>
      <c r="AM6299"/>
      <c r="AN6299"/>
      <c r="AO6299"/>
      <c r="AP6299" s="30"/>
    </row>
    <row r="6300" spans="2:42" s="28" customFormat="1" x14ac:dyDescent="0.2">
      <c r="B6300" s="23"/>
      <c r="D6300" s="23"/>
      <c r="E6300" s="30"/>
      <c r="F6300" s="30"/>
      <c r="G6300" s="30"/>
      <c r="H6300" s="30"/>
      <c r="I6300" s="30"/>
      <c r="J6300" s="35"/>
      <c r="AE6300" s="30"/>
      <c r="AF6300" s="31"/>
      <c r="AG6300" s="30"/>
      <c r="AH6300" s="30"/>
      <c r="AI6300" s="30"/>
      <c r="AJ6300" s="30"/>
      <c r="AK6300"/>
      <c r="AL6300"/>
      <c r="AM6300"/>
      <c r="AN6300"/>
      <c r="AO6300"/>
      <c r="AP6300" s="30"/>
    </row>
    <row r="6301" spans="2:42" s="28" customFormat="1" x14ac:dyDescent="0.2">
      <c r="B6301" s="23"/>
      <c r="D6301" s="23"/>
      <c r="E6301" s="30"/>
      <c r="F6301" s="30"/>
      <c r="G6301" s="30"/>
      <c r="H6301" s="30"/>
      <c r="I6301" s="30"/>
      <c r="J6301" s="35"/>
      <c r="AE6301" s="30"/>
      <c r="AF6301" s="31"/>
      <c r="AG6301" s="30"/>
      <c r="AH6301" s="30"/>
      <c r="AI6301" s="30"/>
      <c r="AJ6301" s="30"/>
      <c r="AK6301"/>
      <c r="AL6301"/>
      <c r="AM6301"/>
      <c r="AN6301"/>
      <c r="AO6301"/>
      <c r="AP6301" s="30"/>
    </row>
    <row r="6302" spans="2:42" s="28" customFormat="1" x14ac:dyDescent="0.2">
      <c r="B6302" s="23"/>
      <c r="D6302" s="23"/>
      <c r="E6302" s="30"/>
      <c r="F6302" s="30"/>
      <c r="G6302" s="30"/>
      <c r="H6302" s="30"/>
      <c r="I6302" s="30"/>
      <c r="J6302" s="35"/>
      <c r="AE6302" s="30"/>
      <c r="AF6302" s="31"/>
      <c r="AG6302" s="30"/>
      <c r="AH6302" s="30"/>
      <c r="AI6302" s="30"/>
      <c r="AJ6302" s="30"/>
      <c r="AK6302"/>
      <c r="AL6302"/>
      <c r="AM6302"/>
      <c r="AN6302"/>
      <c r="AO6302"/>
      <c r="AP6302" s="30"/>
    </row>
    <row r="6303" spans="2:42" s="28" customFormat="1" x14ac:dyDescent="0.2">
      <c r="B6303" s="23"/>
      <c r="D6303" s="23"/>
      <c r="E6303" s="30"/>
      <c r="F6303" s="30"/>
      <c r="G6303" s="30"/>
      <c r="H6303" s="30"/>
      <c r="I6303" s="30"/>
      <c r="J6303" s="35"/>
      <c r="AE6303" s="30"/>
      <c r="AF6303" s="31"/>
      <c r="AG6303" s="30"/>
      <c r="AH6303" s="30"/>
      <c r="AI6303" s="30"/>
      <c r="AJ6303" s="30"/>
      <c r="AK6303"/>
      <c r="AL6303"/>
      <c r="AM6303"/>
      <c r="AN6303"/>
      <c r="AO6303"/>
      <c r="AP6303" s="30"/>
    </row>
    <row r="6304" spans="2:42" s="28" customFormat="1" x14ac:dyDescent="0.2">
      <c r="B6304" s="23"/>
      <c r="D6304" s="23"/>
      <c r="E6304" s="30"/>
      <c r="F6304" s="30"/>
      <c r="G6304" s="30"/>
      <c r="H6304" s="30"/>
      <c r="I6304" s="30"/>
      <c r="J6304" s="35"/>
      <c r="AE6304" s="30"/>
      <c r="AF6304" s="31"/>
      <c r="AG6304" s="30"/>
      <c r="AH6304" s="30"/>
      <c r="AI6304" s="30"/>
      <c r="AJ6304" s="30"/>
      <c r="AK6304"/>
      <c r="AL6304"/>
      <c r="AM6304"/>
      <c r="AN6304"/>
      <c r="AO6304"/>
      <c r="AP6304" s="30"/>
    </row>
    <row r="6305" spans="2:42" s="28" customFormat="1" x14ac:dyDescent="0.2">
      <c r="B6305" s="23"/>
      <c r="D6305" s="23"/>
      <c r="E6305" s="30"/>
      <c r="F6305" s="30"/>
      <c r="G6305" s="30"/>
      <c r="H6305" s="30"/>
      <c r="I6305" s="30"/>
      <c r="J6305" s="35"/>
      <c r="AE6305" s="30"/>
      <c r="AF6305" s="31"/>
      <c r="AG6305" s="30"/>
      <c r="AH6305" s="30"/>
      <c r="AI6305" s="30"/>
      <c r="AJ6305" s="30"/>
      <c r="AK6305"/>
      <c r="AL6305"/>
      <c r="AM6305"/>
      <c r="AN6305"/>
      <c r="AO6305"/>
      <c r="AP6305" s="30"/>
    </row>
    <row r="6306" spans="2:42" s="28" customFormat="1" x14ac:dyDescent="0.2">
      <c r="B6306" s="23"/>
      <c r="D6306" s="23"/>
      <c r="E6306" s="30"/>
      <c r="F6306" s="30"/>
      <c r="G6306" s="30"/>
      <c r="H6306" s="30"/>
      <c r="I6306" s="30"/>
      <c r="J6306" s="35"/>
      <c r="AE6306" s="30"/>
      <c r="AF6306" s="31"/>
      <c r="AG6306" s="30"/>
      <c r="AH6306" s="30"/>
      <c r="AI6306" s="30"/>
      <c r="AJ6306" s="30"/>
      <c r="AK6306"/>
      <c r="AL6306"/>
      <c r="AM6306"/>
      <c r="AN6306"/>
      <c r="AO6306"/>
      <c r="AP6306" s="30"/>
    </row>
    <row r="6307" spans="2:42" s="28" customFormat="1" x14ac:dyDescent="0.2">
      <c r="B6307" s="23"/>
      <c r="D6307" s="23"/>
      <c r="E6307" s="30"/>
      <c r="F6307" s="30"/>
      <c r="G6307" s="30"/>
      <c r="H6307" s="30"/>
      <c r="I6307" s="30"/>
      <c r="J6307" s="35"/>
      <c r="AE6307" s="30"/>
      <c r="AF6307" s="31"/>
      <c r="AG6307" s="30"/>
      <c r="AH6307" s="30"/>
      <c r="AI6307" s="30"/>
      <c r="AJ6307" s="30"/>
      <c r="AK6307"/>
      <c r="AL6307"/>
      <c r="AM6307"/>
      <c r="AN6307"/>
      <c r="AO6307"/>
      <c r="AP6307" s="30"/>
    </row>
    <row r="6308" spans="2:42" s="28" customFormat="1" x14ac:dyDescent="0.2">
      <c r="B6308" s="23"/>
      <c r="D6308" s="23"/>
      <c r="E6308" s="30"/>
      <c r="F6308" s="30"/>
      <c r="G6308" s="30"/>
      <c r="H6308" s="30"/>
      <c r="I6308" s="30"/>
      <c r="J6308" s="35"/>
      <c r="AE6308" s="30"/>
      <c r="AF6308" s="31"/>
      <c r="AG6308" s="30"/>
      <c r="AH6308" s="30"/>
      <c r="AI6308" s="30"/>
      <c r="AJ6308" s="30"/>
      <c r="AK6308"/>
      <c r="AL6308"/>
      <c r="AM6308"/>
      <c r="AN6308"/>
      <c r="AO6308"/>
      <c r="AP6308" s="30"/>
    </row>
    <row r="6309" spans="2:42" s="28" customFormat="1" x14ac:dyDescent="0.2">
      <c r="B6309" s="23"/>
      <c r="D6309" s="23"/>
      <c r="E6309" s="30"/>
      <c r="F6309" s="30"/>
      <c r="G6309" s="30"/>
      <c r="H6309" s="30"/>
      <c r="I6309" s="30"/>
      <c r="J6309" s="35"/>
      <c r="AE6309" s="30"/>
      <c r="AF6309" s="31"/>
      <c r="AG6309" s="30"/>
      <c r="AH6309" s="30"/>
      <c r="AI6309" s="30"/>
      <c r="AJ6309" s="30"/>
      <c r="AK6309"/>
      <c r="AL6309"/>
      <c r="AM6309"/>
      <c r="AN6309"/>
      <c r="AO6309"/>
      <c r="AP6309" s="30"/>
    </row>
    <row r="6310" spans="2:42" s="28" customFormat="1" x14ac:dyDescent="0.2">
      <c r="B6310" s="23"/>
      <c r="D6310" s="23"/>
      <c r="E6310" s="30"/>
      <c r="F6310" s="30"/>
      <c r="G6310" s="30"/>
      <c r="H6310" s="30"/>
      <c r="I6310" s="30"/>
      <c r="J6310" s="35"/>
      <c r="AE6310" s="30"/>
      <c r="AF6310" s="31"/>
      <c r="AG6310" s="30"/>
      <c r="AH6310" s="30"/>
      <c r="AI6310" s="30"/>
      <c r="AJ6310" s="30"/>
      <c r="AK6310"/>
      <c r="AL6310"/>
      <c r="AM6310"/>
      <c r="AN6310"/>
      <c r="AO6310"/>
      <c r="AP6310" s="30"/>
    </row>
    <row r="6311" spans="2:42" s="28" customFormat="1" x14ac:dyDescent="0.2">
      <c r="B6311" s="23"/>
      <c r="D6311" s="23"/>
      <c r="E6311" s="30"/>
      <c r="F6311" s="30"/>
      <c r="G6311" s="30"/>
      <c r="H6311" s="30"/>
      <c r="I6311" s="30"/>
      <c r="J6311" s="35"/>
      <c r="AE6311" s="30"/>
      <c r="AF6311" s="31"/>
      <c r="AG6311" s="30"/>
      <c r="AH6311" s="30"/>
      <c r="AI6311" s="30"/>
      <c r="AJ6311" s="30"/>
      <c r="AK6311"/>
      <c r="AL6311"/>
      <c r="AM6311"/>
      <c r="AN6311"/>
      <c r="AO6311"/>
      <c r="AP6311" s="30"/>
    </row>
    <row r="6312" spans="2:42" s="28" customFormat="1" x14ac:dyDescent="0.2">
      <c r="B6312" s="23"/>
      <c r="D6312" s="23"/>
      <c r="E6312" s="30"/>
      <c r="F6312" s="30"/>
      <c r="G6312" s="30"/>
      <c r="H6312" s="30"/>
      <c r="I6312" s="30"/>
      <c r="J6312" s="35"/>
      <c r="AE6312" s="30"/>
      <c r="AF6312" s="31"/>
      <c r="AG6312" s="30"/>
      <c r="AH6312" s="30"/>
      <c r="AI6312" s="30"/>
      <c r="AJ6312" s="30"/>
      <c r="AK6312"/>
      <c r="AL6312"/>
      <c r="AM6312"/>
      <c r="AN6312"/>
      <c r="AO6312"/>
      <c r="AP6312" s="30"/>
    </row>
    <row r="6313" spans="2:42" s="28" customFormat="1" x14ac:dyDescent="0.2">
      <c r="B6313" s="23"/>
      <c r="D6313" s="23"/>
      <c r="E6313" s="30"/>
      <c r="F6313" s="30"/>
      <c r="G6313" s="30"/>
      <c r="H6313" s="30"/>
      <c r="I6313" s="30"/>
      <c r="J6313" s="35"/>
      <c r="AE6313" s="30"/>
      <c r="AF6313" s="31"/>
      <c r="AG6313" s="30"/>
      <c r="AH6313" s="30"/>
      <c r="AI6313" s="30"/>
      <c r="AJ6313" s="30"/>
      <c r="AK6313"/>
      <c r="AL6313"/>
      <c r="AM6313"/>
      <c r="AN6313"/>
      <c r="AO6313"/>
      <c r="AP6313" s="30"/>
    </row>
    <row r="6314" spans="2:42" s="28" customFormat="1" x14ac:dyDescent="0.2">
      <c r="B6314" s="23"/>
      <c r="D6314" s="23"/>
      <c r="E6314" s="30"/>
      <c r="F6314" s="30"/>
      <c r="G6314" s="30"/>
      <c r="H6314" s="30"/>
      <c r="I6314" s="30"/>
      <c r="J6314" s="35"/>
      <c r="AE6314" s="30"/>
      <c r="AF6314" s="31"/>
      <c r="AG6314" s="30"/>
      <c r="AH6314" s="30"/>
      <c r="AI6314" s="30"/>
      <c r="AJ6314" s="30"/>
      <c r="AK6314"/>
      <c r="AL6314"/>
      <c r="AM6314"/>
      <c r="AN6314"/>
      <c r="AO6314"/>
      <c r="AP6314" s="30"/>
    </row>
    <row r="6315" spans="2:42" s="28" customFormat="1" x14ac:dyDescent="0.2">
      <c r="B6315" s="23"/>
      <c r="D6315" s="23"/>
      <c r="E6315" s="30"/>
      <c r="F6315" s="30"/>
      <c r="G6315" s="30"/>
      <c r="H6315" s="30"/>
      <c r="I6315" s="30"/>
      <c r="J6315" s="35"/>
      <c r="AE6315" s="30"/>
      <c r="AF6315" s="31"/>
      <c r="AG6315" s="30"/>
      <c r="AH6315" s="30"/>
      <c r="AI6315" s="30"/>
      <c r="AJ6315" s="30"/>
      <c r="AK6315"/>
      <c r="AL6315"/>
      <c r="AM6315"/>
      <c r="AN6315"/>
      <c r="AO6315"/>
      <c r="AP6315" s="30"/>
    </row>
    <row r="6316" spans="2:42" s="28" customFormat="1" x14ac:dyDescent="0.2">
      <c r="B6316" s="23"/>
      <c r="D6316" s="23"/>
      <c r="E6316" s="30"/>
      <c r="F6316" s="30"/>
      <c r="G6316" s="30"/>
      <c r="H6316" s="30"/>
      <c r="I6316" s="30"/>
      <c r="J6316" s="35"/>
      <c r="AE6316" s="30"/>
      <c r="AF6316" s="31"/>
      <c r="AG6316" s="30"/>
      <c r="AH6316" s="30"/>
      <c r="AI6316" s="30"/>
      <c r="AJ6316" s="30"/>
      <c r="AK6316"/>
      <c r="AL6316"/>
      <c r="AM6316"/>
      <c r="AN6316"/>
      <c r="AO6316"/>
      <c r="AP6316" s="30"/>
    </row>
    <row r="6317" spans="2:42" s="28" customFormat="1" x14ac:dyDescent="0.2">
      <c r="B6317" s="23"/>
      <c r="D6317" s="23"/>
      <c r="E6317" s="30"/>
      <c r="F6317" s="30"/>
      <c r="G6317" s="30"/>
      <c r="H6317" s="30"/>
      <c r="I6317" s="30"/>
      <c r="J6317" s="35"/>
      <c r="AE6317" s="30"/>
      <c r="AF6317" s="31"/>
      <c r="AG6317" s="30"/>
      <c r="AH6317" s="30"/>
      <c r="AI6317" s="30"/>
      <c r="AJ6317" s="30"/>
      <c r="AK6317"/>
      <c r="AL6317"/>
      <c r="AM6317"/>
      <c r="AN6317"/>
      <c r="AO6317"/>
      <c r="AP6317" s="30"/>
    </row>
    <row r="6318" spans="2:42" s="28" customFormat="1" x14ac:dyDescent="0.2">
      <c r="B6318" s="23"/>
      <c r="D6318" s="23"/>
      <c r="E6318" s="30"/>
      <c r="F6318" s="30"/>
      <c r="G6318" s="30"/>
      <c r="H6318" s="30"/>
      <c r="I6318" s="30"/>
      <c r="J6318" s="35"/>
      <c r="AE6318" s="30"/>
      <c r="AF6318" s="31"/>
      <c r="AG6318" s="30"/>
      <c r="AH6318" s="30"/>
      <c r="AI6318" s="30"/>
      <c r="AJ6318" s="30"/>
      <c r="AK6318"/>
      <c r="AL6318"/>
      <c r="AM6318"/>
      <c r="AN6318"/>
      <c r="AO6318"/>
      <c r="AP6318" s="30"/>
    </row>
    <row r="6319" spans="2:42" s="28" customFormat="1" x14ac:dyDescent="0.2">
      <c r="B6319" s="23"/>
      <c r="D6319" s="23"/>
      <c r="E6319" s="30"/>
      <c r="F6319" s="30"/>
      <c r="G6319" s="30"/>
      <c r="H6319" s="30"/>
      <c r="I6319" s="30"/>
      <c r="J6319" s="35"/>
      <c r="AE6319" s="30"/>
      <c r="AF6319" s="31"/>
      <c r="AG6319" s="30"/>
      <c r="AH6319" s="30"/>
      <c r="AI6319" s="30"/>
      <c r="AJ6319" s="30"/>
      <c r="AK6319"/>
      <c r="AL6319"/>
      <c r="AM6319"/>
      <c r="AN6319"/>
      <c r="AO6319"/>
      <c r="AP6319" s="30"/>
    </row>
    <row r="6320" spans="2:42" s="28" customFormat="1" x14ac:dyDescent="0.2">
      <c r="B6320" s="23"/>
      <c r="D6320" s="23"/>
      <c r="E6320" s="30"/>
      <c r="F6320" s="30"/>
      <c r="G6320" s="30"/>
      <c r="H6320" s="30"/>
      <c r="I6320" s="30"/>
      <c r="J6320" s="35"/>
      <c r="AE6320" s="30"/>
      <c r="AF6320" s="31"/>
      <c r="AG6320" s="30"/>
      <c r="AH6320" s="30"/>
      <c r="AI6320" s="30"/>
      <c r="AJ6320" s="30"/>
      <c r="AK6320"/>
      <c r="AL6320"/>
      <c r="AM6320"/>
      <c r="AN6320"/>
      <c r="AO6320"/>
      <c r="AP6320" s="30"/>
    </row>
    <row r="6321" spans="2:42" s="28" customFormat="1" x14ac:dyDescent="0.2">
      <c r="B6321" s="23"/>
      <c r="D6321" s="23"/>
      <c r="E6321" s="30"/>
      <c r="F6321" s="30"/>
      <c r="G6321" s="30"/>
      <c r="H6321" s="30"/>
      <c r="I6321" s="30"/>
      <c r="J6321" s="35"/>
      <c r="AE6321" s="30"/>
      <c r="AF6321" s="31"/>
      <c r="AG6321" s="30"/>
      <c r="AH6321" s="30"/>
      <c r="AI6321" s="30"/>
      <c r="AJ6321" s="30"/>
      <c r="AK6321"/>
      <c r="AL6321"/>
      <c r="AM6321"/>
      <c r="AN6321"/>
      <c r="AO6321"/>
      <c r="AP6321" s="30"/>
    </row>
    <row r="6322" spans="2:42" s="28" customFormat="1" x14ac:dyDescent="0.2">
      <c r="B6322" s="23"/>
      <c r="D6322" s="23"/>
      <c r="E6322" s="30"/>
      <c r="F6322" s="30"/>
      <c r="G6322" s="30"/>
      <c r="H6322" s="30"/>
      <c r="I6322" s="30"/>
      <c r="J6322" s="35"/>
      <c r="AE6322" s="30"/>
      <c r="AF6322" s="31"/>
      <c r="AG6322" s="30"/>
      <c r="AH6322" s="30"/>
      <c r="AI6322" s="30"/>
      <c r="AJ6322" s="30"/>
      <c r="AK6322"/>
      <c r="AL6322"/>
      <c r="AM6322"/>
      <c r="AN6322"/>
      <c r="AO6322"/>
      <c r="AP6322" s="30"/>
    </row>
    <row r="6323" spans="2:42" s="28" customFormat="1" x14ac:dyDescent="0.2">
      <c r="B6323" s="23"/>
      <c r="D6323" s="23"/>
      <c r="E6323" s="30"/>
      <c r="F6323" s="30"/>
      <c r="G6323" s="30"/>
      <c r="H6323" s="30"/>
      <c r="I6323" s="30"/>
      <c r="J6323" s="35"/>
      <c r="AE6323" s="30"/>
      <c r="AF6323" s="31"/>
      <c r="AG6323" s="30"/>
      <c r="AH6323" s="30"/>
      <c r="AI6323" s="30"/>
      <c r="AJ6323" s="30"/>
      <c r="AK6323"/>
      <c r="AL6323"/>
      <c r="AM6323"/>
      <c r="AN6323"/>
      <c r="AO6323"/>
      <c r="AP6323" s="30"/>
    </row>
    <row r="6324" spans="2:42" s="28" customFormat="1" x14ac:dyDescent="0.2">
      <c r="B6324" s="23"/>
      <c r="D6324" s="23"/>
      <c r="E6324" s="30"/>
      <c r="F6324" s="30"/>
      <c r="G6324" s="30"/>
      <c r="H6324" s="30"/>
      <c r="I6324" s="30"/>
      <c r="J6324" s="35"/>
      <c r="AE6324" s="30"/>
      <c r="AF6324" s="31"/>
      <c r="AG6324" s="30"/>
      <c r="AH6324" s="30"/>
      <c r="AI6324" s="30"/>
      <c r="AJ6324" s="30"/>
      <c r="AK6324"/>
      <c r="AL6324"/>
      <c r="AM6324"/>
      <c r="AN6324"/>
      <c r="AO6324"/>
      <c r="AP6324" s="30"/>
    </row>
    <row r="6325" spans="2:42" s="28" customFormat="1" x14ac:dyDescent="0.2">
      <c r="B6325" s="23"/>
      <c r="D6325" s="23"/>
      <c r="E6325" s="30"/>
      <c r="F6325" s="30"/>
      <c r="G6325" s="30"/>
      <c r="H6325" s="30"/>
      <c r="I6325" s="30"/>
      <c r="J6325" s="35"/>
      <c r="AE6325" s="30"/>
      <c r="AF6325" s="31"/>
      <c r="AG6325" s="30"/>
      <c r="AH6325" s="30"/>
      <c r="AI6325" s="30"/>
      <c r="AJ6325" s="30"/>
      <c r="AK6325"/>
      <c r="AL6325"/>
      <c r="AM6325"/>
      <c r="AN6325"/>
      <c r="AO6325"/>
      <c r="AP6325" s="30"/>
    </row>
    <row r="6326" spans="2:42" s="28" customFormat="1" x14ac:dyDescent="0.2">
      <c r="B6326" s="23"/>
      <c r="D6326" s="23"/>
      <c r="E6326" s="30"/>
      <c r="F6326" s="30"/>
      <c r="G6326" s="30"/>
      <c r="H6326" s="30"/>
      <c r="I6326" s="30"/>
      <c r="J6326" s="35"/>
      <c r="AE6326" s="30"/>
      <c r="AF6326" s="31"/>
      <c r="AG6326" s="30"/>
      <c r="AH6326" s="30"/>
      <c r="AI6326" s="30"/>
      <c r="AJ6326" s="30"/>
      <c r="AK6326"/>
      <c r="AL6326"/>
      <c r="AM6326"/>
      <c r="AN6326"/>
      <c r="AO6326"/>
      <c r="AP6326" s="30"/>
    </row>
    <row r="6327" spans="2:42" s="28" customFormat="1" x14ac:dyDescent="0.2">
      <c r="B6327" s="23"/>
      <c r="D6327" s="23"/>
      <c r="E6327" s="30"/>
      <c r="F6327" s="30"/>
      <c r="G6327" s="30"/>
      <c r="H6327" s="30"/>
      <c r="I6327" s="30"/>
      <c r="J6327" s="35"/>
      <c r="AE6327" s="30"/>
      <c r="AF6327" s="31"/>
      <c r="AG6327" s="30"/>
      <c r="AH6327" s="30"/>
      <c r="AI6327" s="30"/>
      <c r="AJ6327" s="30"/>
      <c r="AK6327"/>
      <c r="AL6327"/>
      <c r="AM6327"/>
      <c r="AN6327"/>
      <c r="AO6327"/>
      <c r="AP6327" s="30"/>
    </row>
    <row r="6328" spans="2:42" s="28" customFormat="1" x14ac:dyDescent="0.2">
      <c r="B6328" s="23"/>
      <c r="D6328" s="23"/>
      <c r="E6328" s="30"/>
      <c r="F6328" s="30"/>
      <c r="G6328" s="30"/>
      <c r="H6328" s="30"/>
      <c r="I6328" s="30"/>
      <c r="J6328" s="35"/>
      <c r="AE6328" s="30"/>
      <c r="AF6328" s="31"/>
      <c r="AG6328" s="30"/>
      <c r="AH6328" s="30"/>
      <c r="AI6328" s="30"/>
      <c r="AJ6328" s="30"/>
      <c r="AK6328"/>
      <c r="AL6328"/>
      <c r="AM6328"/>
      <c r="AN6328"/>
      <c r="AO6328"/>
      <c r="AP6328" s="30"/>
    </row>
    <row r="6329" spans="2:42" s="28" customFormat="1" x14ac:dyDescent="0.2">
      <c r="B6329" s="23"/>
      <c r="D6329" s="23"/>
      <c r="E6329" s="30"/>
      <c r="F6329" s="30"/>
      <c r="G6329" s="30"/>
      <c r="H6329" s="30"/>
      <c r="I6329" s="30"/>
      <c r="J6329" s="35"/>
      <c r="AE6329" s="30"/>
      <c r="AF6329" s="31"/>
      <c r="AG6329" s="30"/>
      <c r="AH6329" s="30"/>
      <c r="AI6329" s="30"/>
      <c r="AJ6329" s="30"/>
      <c r="AK6329"/>
      <c r="AL6329"/>
      <c r="AM6329"/>
      <c r="AN6329"/>
      <c r="AO6329"/>
      <c r="AP6329" s="30"/>
    </row>
    <row r="6330" spans="2:42" s="28" customFormat="1" x14ac:dyDescent="0.2">
      <c r="B6330" s="23"/>
      <c r="D6330" s="23"/>
      <c r="E6330" s="30"/>
      <c r="F6330" s="30"/>
      <c r="G6330" s="30"/>
      <c r="H6330" s="30"/>
      <c r="I6330" s="30"/>
      <c r="J6330" s="35"/>
      <c r="AE6330" s="30"/>
      <c r="AF6330" s="31"/>
      <c r="AG6330" s="30"/>
      <c r="AH6330" s="30"/>
      <c r="AI6330" s="30"/>
      <c r="AJ6330" s="30"/>
      <c r="AK6330"/>
      <c r="AL6330"/>
      <c r="AM6330"/>
      <c r="AN6330"/>
      <c r="AO6330"/>
      <c r="AP6330" s="30"/>
    </row>
    <row r="6331" spans="2:42" s="28" customFormat="1" x14ac:dyDescent="0.2">
      <c r="B6331" s="23"/>
      <c r="D6331" s="23"/>
      <c r="E6331" s="30"/>
      <c r="F6331" s="30"/>
      <c r="G6331" s="30"/>
      <c r="H6331" s="30"/>
      <c r="I6331" s="30"/>
      <c r="J6331" s="35"/>
      <c r="AE6331" s="30"/>
      <c r="AF6331" s="31"/>
      <c r="AG6331" s="30"/>
      <c r="AH6331" s="30"/>
      <c r="AI6331" s="30"/>
      <c r="AJ6331" s="30"/>
      <c r="AK6331"/>
      <c r="AL6331"/>
      <c r="AM6331"/>
      <c r="AN6331"/>
      <c r="AO6331"/>
      <c r="AP6331" s="30"/>
    </row>
    <row r="6332" spans="2:42" s="28" customFormat="1" x14ac:dyDescent="0.2">
      <c r="B6332" s="23"/>
      <c r="D6332" s="23"/>
      <c r="E6332" s="30"/>
      <c r="F6332" s="30"/>
      <c r="G6332" s="30"/>
      <c r="H6332" s="30"/>
      <c r="I6332" s="30"/>
      <c r="J6332" s="35"/>
      <c r="AE6332" s="30"/>
      <c r="AF6332" s="31"/>
      <c r="AG6332" s="30"/>
      <c r="AH6332" s="30"/>
      <c r="AI6332" s="30"/>
      <c r="AJ6332" s="30"/>
      <c r="AK6332"/>
      <c r="AL6332"/>
      <c r="AM6332"/>
      <c r="AN6332"/>
      <c r="AO6332"/>
      <c r="AP6332" s="30"/>
    </row>
    <row r="6333" spans="2:42" s="28" customFormat="1" x14ac:dyDescent="0.2">
      <c r="B6333" s="23"/>
      <c r="D6333" s="23"/>
      <c r="E6333" s="30"/>
      <c r="F6333" s="30"/>
      <c r="G6333" s="30"/>
      <c r="H6333" s="30"/>
      <c r="I6333" s="30"/>
      <c r="J6333" s="35"/>
      <c r="AE6333" s="30"/>
      <c r="AF6333" s="31"/>
      <c r="AG6333" s="30"/>
      <c r="AH6333" s="30"/>
      <c r="AI6333" s="30"/>
      <c r="AJ6333" s="30"/>
      <c r="AK6333"/>
      <c r="AL6333"/>
      <c r="AM6333"/>
      <c r="AN6333"/>
      <c r="AO6333"/>
      <c r="AP6333" s="30"/>
    </row>
    <row r="6334" spans="2:42" s="28" customFormat="1" x14ac:dyDescent="0.2">
      <c r="B6334" s="23"/>
      <c r="D6334" s="23"/>
      <c r="E6334" s="30"/>
      <c r="F6334" s="30"/>
      <c r="G6334" s="30"/>
      <c r="H6334" s="30"/>
      <c r="I6334" s="30"/>
      <c r="J6334" s="35"/>
      <c r="AE6334" s="30"/>
      <c r="AF6334" s="31"/>
      <c r="AG6334" s="30"/>
      <c r="AH6334" s="30"/>
      <c r="AI6334" s="30"/>
      <c r="AJ6334" s="30"/>
      <c r="AK6334"/>
      <c r="AL6334"/>
      <c r="AM6334"/>
      <c r="AN6334"/>
      <c r="AO6334"/>
      <c r="AP6334" s="30"/>
    </row>
    <row r="6335" spans="2:42" s="28" customFormat="1" x14ac:dyDescent="0.2">
      <c r="B6335" s="23"/>
      <c r="D6335" s="23"/>
      <c r="E6335" s="30"/>
      <c r="F6335" s="30"/>
      <c r="G6335" s="30"/>
      <c r="H6335" s="30"/>
      <c r="I6335" s="30"/>
      <c r="J6335" s="35"/>
      <c r="AE6335" s="30"/>
      <c r="AF6335" s="31"/>
      <c r="AG6335" s="30"/>
      <c r="AH6335" s="30"/>
      <c r="AI6335" s="30"/>
      <c r="AJ6335" s="30"/>
      <c r="AK6335"/>
      <c r="AL6335"/>
      <c r="AM6335"/>
      <c r="AN6335"/>
      <c r="AO6335"/>
      <c r="AP6335" s="30"/>
    </row>
    <row r="6336" spans="2:42" s="28" customFormat="1" x14ac:dyDescent="0.2">
      <c r="B6336" s="23"/>
      <c r="D6336" s="23"/>
      <c r="E6336" s="30"/>
      <c r="F6336" s="30"/>
      <c r="G6336" s="30"/>
      <c r="H6336" s="30"/>
      <c r="I6336" s="30"/>
      <c r="J6336" s="35"/>
      <c r="AE6336" s="30"/>
      <c r="AF6336" s="31"/>
      <c r="AG6336" s="30"/>
      <c r="AH6336" s="30"/>
      <c r="AI6336" s="30"/>
      <c r="AJ6336" s="30"/>
      <c r="AK6336"/>
      <c r="AL6336"/>
      <c r="AM6336"/>
      <c r="AN6336"/>
      <c r="AO6336"/>
      <c r="AP6336" s="30"/>
    </row>
    <row r="6337" spans="2:42" s="28" customFormat="1" x14ac:dyDescent="0.2">
      <c r="B6337" s="23"/>
      <c r="D6337" s="23"/>
      <c r="E6337" s="30"/>
      <c r="F6337" s="30"/>
      <c r="G6337" s="30"/>
      <c r="H6337" s="30"/>
      <c r="I6337" s="30"/>
      <c r="J6337" s="35"/>
      <c r="AE6337" s="30"/>
      <c r="AF6337" s="31"/>
      <c r="AG6337" s="30"/>
      <c r="AH6337" s="30"/>
      <c r="AI6337" s="30"/>
      <c r="AJ6337" s="30"/>
      <c r="AK6337"/>
      <c r="AL6337"/>
      <c r="AM6337"/>
      <c r="AN6337"/>
      <c r="AO6337"/>
      <c r="AP6337" s="30"/>
    </row>
    <row r="6338" spans="2:42" s="28" customFormat="1" x14ac:dyDescent="0.2">
      <c r="B6338" s="23"/>
      <c r="D6338" s="23"/>
      <c r="E6338" s="30"/>
      <c r="F6338" s="30"/>
      <c r="G6338" s="30"/>
      <c r="H6338" s="30"/>
      <c r="I6338" s="30"/>
      <c r="J6338" s="35"/>
      <c r="AE6338" s="30"/>
      <c r="AF6338" s="31"/>
      <c r="AG6338" s="30"/>
      <c r="AH6338" s="30"/>
      <c r="AI6338" s="30"/>
      <c r="AJ6338" s="30"/>
      <c r="AK6338"/>
      <c r="AL6338"/>
      <c r="AM6338"/>
      <c r="AN6338"/>
      <c r="AO6338"/>
      <c r="AP6338" s="30"/>
    </row>
    <row r="6339" spans="2:42" s="28" customFormat="1" x14ac:dyDescent="0.2">
      <c r="B6339" s="23"/>
      <c r="D6339" s="23"/>
      <c r="E6339" s="30"/>
      <c r="F6339" s="30"/>
      <c r="G6339" s="30"/>
      <c r="H6339" s="30"/>
      <c r="I6339" s="30"/>
      <c r="J6339" s="35"/>
      <c r="AE6339" s="30"/>
      <c r="AF6339" s="31"/>
      <c r="AG6339" s="30"/>
      <c r="AH6339" s="30"/>
      <c r="AI6339" s="30"/>
      <c r="AJ6339" s="30"/>
      <c r="AK6339"/>
      <c r="AL6339"/>
      <c r="AM6339"/>
      <c r="AN6339"/>
      <c r="AO6339"/>
      <c r="AP6339" s="30"/>
    </row>
    <row r="6340" spans="2:42" s="28" customFormat="1" x14ac:dyDescent="0.2">
      <c r="B6340" s="23"/>
      <c r="D6340" s="23"/>
      <c r="E6340" s="30"/>
      <c r="F6340" s="30"/>
      <c r="G6340" s="30"/>
      <c r="H6340" s="30"/>
      <c r="I6340" s="30"/>
      <c r="J6340" s="35"/>
      <c r="AE6340" s="30"/>
      <c r="AF6340" s="31"/>
      <c r="AG6340" s="30"/>
      <c r="AH6340" s="30"/>
      <c r="AI6340" s="30"/>
      <c r="AJ6340" s="30"/>
      <c r="AK6340"/>
      <c r="AL6340"/>
      <c r="AM6340"/>
      <c r="AN6340"/>
      <c r="AO6340"/>
      <c r="AP6340" s="30"/>
    </row>
    <row r="6341" spans="2:42" s="28" customFormat="1" x14ac:dyDescent="0.2">
      <c r="B6341" s="23"/>
      <c r="D6341" s="23"/>
      <c r="E6341" s="30"/>
      <c r="F6341" s="30"/>
      <c r="G6341" s="30"/>
      <c r="H6341" s="30"/>
      <c r="I6341" s="30"/>
      <c r="J6341" s="35"/>
      <c r="AE6341" s="30"/>
      <c r="AF6341" s="31"/>
      <c r="AG6341" s="30"/>
      <c r="AH6341" s="30"/>
      <c r="AI6341" s="30"/>
      <c r="AJ6341" s="30"/>
      <c r="AK6341"/>
      <c r="AL6341"/>
      <c r="AM6341"/>
      <c r="AN6341"/>
      <c r="AO6341"/>
      <c r="AP6341" s="30"/>
    </row>
    <row r="6342" spans="2:42" s="28" customFormat="1" x14ac:dyDescent="0.2">
      <c r="B6342" s="23"/>
      <c r="D6342" s="23"/>
      <c r="E6342" s="30"/>
      <c r="F6342" s="30"/>
      <c r="G6342" s="30"/>
      <c r="H6342" s="30"/>
      <c r="I6342" s="30"/>
      <c r="J6342" s="35"/>
      <c r="AE6342" s="30"/>
      <c r="AF6342" s="31"/>
      <c r="AG6342" s="30"/>
      <c r="AH6342" s="30"/>
      <c r="AI6342" s="30"/>
      <c r="AJ6342" s="30"/>
      <c r="AK6342"/>
      <c r="AL6342"/>
      <c r="AM6342"/>
      <c r="AN6342"/>
      <c r="AO6342"/>
      <c r="AP6342" s="30"/>
    </row>
    <row r="6343" spans="2:42" s="28" customFormat="1" x14ac:dyDescent="0.2">
      <c r="B6343" s="23"/>
      <c r="D6343" s="23"/>
      <c r="E6343" s="30"/>
      <c r="F6343" s="30"/>
      <c r="G6343" s="30"/>
      <c r="H6343" s="30"/>
      <c r="I6343" s="30"/>
      <c r="J6343" s="35"/>
      <c r="AE6343" s="30"/>
      <c r="AF6343" s="31"/>
      <c r="AG6343" s="30"/>
      <c r="AH6343" s="30"/>
      <c r="AI6343" s="30"/>
      <c r="AJ6343" s="30"/>
      <c r="AK6343"/>
      <c r="AL6343"/>
      <c r="AM6343"/>
      <c r="AN6343"/>
      <c r="AO6343"/>
      <c r="AP6343" s="30"/>
    </row>
    <row r="6344" spans="2:42" s="28" customFormat="1" x14ac:dyDescent="0.2">
      <c r="B6344" s="23"/>
      <c r="D6344" s="23"/>
      <c r="E6344" s="30"/>
      <c r="F6344" s="30"/>
      <c r="G6344" s="30"/>
      <c r="H6344" s="30"/>
      <c r="I6344" s="30"/>
      <c r="J6344" s="35"/>
      <c r="AE6344" s="30"/>
      <c r="AF6344" s="31"/>
      <c r="AG6344" s="30"/>
      <c r="AH6344" s="30"/>
      <c r="AI6344" s="30"/>
      <c r="AJ6344" s="30"/>
      <c r="AK6344"/>
      <c r="AL6344"/>
      <c r="AM6344"/>
      <c r="AN6344"/>
      <c r="AO6344"/>
      <c r="AP6344" s="30"/>
    </row>
    <row r="6345" spans="2:42" s="28" customFormat="1" x14ac:dyDescent="0.2">
      <c r="B6345" s="23"/>
      <c r="D6345" s="23"/>
      <c r="E6345" s="30"/>
      <c r="F6345" s="30"/>
      <c r="G6345" s="30"/>
      <c r="H6345" s="30"/>
      <c r="I6345" s="30"/>
      <c r="J6345" s="35"/>
      <c r="AE6345" s="30"/>
      <c r="AF6345" s="31"/>
      <c r="AG6345" s="30"/>
      <c r="AH6345" s="30"/>
      <c r="AI6345" s="30"/>
      <c r="AJ6345" s="30"/>
      <c r="AK6345"/>
      <c r="AL6345"/>
      <c r="AM6345"/>
      <c r="AN6345"/>
      <c r="AO6345"/>
      <c r="AP6345" s="30"/>
    </row>
    <row r="6346" spans="2:42" s="28" customFormat="1" x14ac:dyDescent="0.2">
      <c r="B6346" s="23"/>
      <c r="D6346" s="23"/>
      <c r="E6346" s="30"/>
      <c r="F6346" s="30"/>
      <c r="G6346" s="30"/>
      <c r="H6346" s="30"/>
      <c r="I6346" s="30"/>
      <c r="J6346" s="35"/>
      <c r="AE6346" s="30"/>
      <c r="AF6346" s="31"/>
      <c r="AG6346" s="30"/>
      <c r="AH6346" s="30"/>
      <c r="AI6346" s="30"/>
      <c r="AJ6346" s="30"/>
      <c r="AK6346"/>
      <c r="AL6346"/>
      <c r="AM6346"/>
      <c r="AN6346"/>
      <c r="AO6346"/>
      <c r="AP6346" s="30"/>
    </row>
    <row r="6347" spans="2:42" s="28" customFormat="1" x14ac:dyDescent="0.2">
      <c r="B6347" s="23"/>
      <c r="D6347" s="23"/>
      <c r="E6347" s="30"/>
      <c r="F6347" s="30"/>
      <c r="G6347" s="30"/>
      <c r="H6347" s="30"/>
      <c r="I6347" s="30"/>
      <c r="J6347" s="35"/>
      <c r="AE6347" s="30"/>
      <c r="AF6347" s="31"/>
      <c r="AG6347" s="30"/>
      <c r="AH6347" s="30"/>
      <c r="AI6347" s="30"/>
      <c r="AJ6347" s="30"/>
      <c r="AK6347"/>
      <c r="AL6347"/>
      <c r="AM6347"/>
      <c r="AN6347"/>
      <c r="AO6347"/>
      <c r="AP6347" s="30"/>
    </row>
    <row r="6348" spans="2:42" s="28" customFormat="1" x14ac:dyDescent="0.2">
      <c r="B6348" s="23"/>
      <c r="D6348" s="23"/>
      <c r="E6348" s="30"/>
      <c r="F6348" s="30"/>
      <c r="G6348" s="30"/>
      <c r="H6348" s="30"/>
      <c r="I6348" s="30"/>
      <c r="J6348" s="35"/>
      <c r="AE6348" s="30"/>
      <c r="AF6348" s="31"/>
      <c r="AG6348" s="30"/>
      <c r="AH6348" s="30"/>
      <c r="AI6348" s="30"/>
      <c r="AJ6348" s="30"/>
      <c r="AK6348"/>
      <c r="AL6348"/>
      <c r="AM6348"/>
      <c r="AN6348"/>
      <c r="AO6348"/>
      <c r="AP6348" s="30"/>
    </row>
    <row r="6349" spans="2:42" s="28" customFormat="1" x14ac:dyDescent="0.2">
      <c r="B6349" s="23"/>
      <c r="D6349" s="23"/>
      <c r="E6349" s="30"/>
      <c r="F6349" s="30"/>
      <c r="G6349" s="30"/>
      <c r="H6349" s="30"/>
      <c r="I6349" s="30"/>
      <c r="J6349" s="35"/>
      <c r="AE6349" s="30"/>
      <c r="AF6349" s="31"/>
      <c r="AG6349" s="30"/>
      <c r="AH6349" s="30"/>
      <c r="AI6349" s="30"/>
      <c r="AJ6349" s="30"/>
      <c r="AK6349"/>
      <c r="AL6349"/>
      <c r="AM6349"/>
      <c r="AN6349"/>
      <c r="AO6349"/>
      <c r="AP6349" s="30"/>
    </row>
    <row r="6350" spans="2:42" s="28" customFormat="1" x14ac:dyDescent="0.2">
      <c r="B6350" s="23"/>
      <c r="D6350" s="23"/>
      <c r="E6350" s="30"/>
      <c r="F6350" s="30"/>
      <c r="G6350" s="30"/>
      <c r="H6350" s="30"/>
      <c r="I6350" s="30"/>
      <c r="J6350" s="35"/>
      <c r="AE6350" s="30"/>
      <c r="AF6350" s="31"/>
      <c r="AG6350" s="30"/>
      <c r="AH6350" s="30"/>
      <c r="AI6350" s="30"/>
      <c r="AJ6350" s="30"/>
      <c r="AK6350"/>
      <c r="AL6350"/>
      <c r="AM6350"/>
      <c r="AN6350"/>
      <c r="AO6350"/>
      <c r="AP6350" s="30"/>
    </row>
    <row r="6351" spans="2:42" s="28" customFormat="1" x14ac:dyDescent="0.2">
      <c r="B6351" s="23"/>
      <c r="D6351" s="23"/>
      <c r="E6351" s="30"/>
      <c r="F6351" s="30"/>
      <c r="G6351" s="30"/>
      <c r="H6351" s="30"/>
      <c r="I6351" s="30"/>
      <c r="J6351" s="35"/>
      <c r="AE6351" s="30"/>
      <c r="AF6351" s="31"/>
      <c r="AG6351" s="30"/>
      <c r="AH6351" s="30"/>
      <c r="AI6351" s="30"/>
      <c r="AJ6351" s="30"/>
      <c r="AK6351"/>
      <c r="AL6351"/>
      <c r="AM6351"/>
      <c r="AN6351"/>
      <c r="AO6351"/>
      <c r="AP6351" s="30"/>
    </row>
    <row r="6352" spans="2:42" s="28" customFormat="1" x14ac:dyDescent="0.2">
      <c r="B6352" s="23"/>
      <c r="D6352" s="23"/>
      <c r="E6352" s="30"/>
      <c r="F6352" s="30"/>
      <c r="G6352" s="30"/>
      <c r="H6352" s="30"/>
      <c r="I6352" s="30"/>
      <c r="J6352" s="35"/>
      <c r="AE6352" s="30"/>
      <c r="AF6352" s="31"/>
      <c r="AG6352" s="30"/>
      <c r="AH6352" s="30"/>
      <c r="AI6352" s="30"/>
      <c r="AJ6352" s="30"/>
      <c r="AK6352"/>
      <c r="AL6352"/>
      <c r="AM6352"/>
      <c r="AN6352"/>
      <c r="AO6352"/>
      <c r="AP6352" s="30"/>
    </row>
    <row r="6353" spans="2:42" s="28" customFormat="1" x14ac:dyDescent="0.2">
      <c r="B6353" s="23"/>
      <c r="D6353" s="23"/>
      <c r="E6353" s="30"/>
      <c r="F6353" s="30"/>
      <c r="G6353" s="30"/>
      <c r="H6353" s="30"/>
      <c r="I6353" s="30"/>
      <c r="J6353" s="35"/>
      <c r="AE6353" s="30"/>
      <c r="AF6353" s="31"/>
      <c r="AG6353" s="30"/>
      <c r="AH6353" s="30"/>
      <c r="AI6353" s="30"/>
      <c r="AJ6353" s="30"/>
      <c r="AK6353"/>
      <c r="AL6353"/>
      <c r="AM6353"/>
      <c r="AN6353"/>
      <c r="AO6353"/>
      <c r="AP6353" s="30"/>
    </row>
    <row r="6354" spans="2:42" s="28" customFormat="1" x14ac:dyDescent="0.2">
      <c r="B6354" s="23"/>
      <c r="D6354" s="23"/>
      <c r="E6354" s="30"/>
      <c r="F6354" s="30"/>
      <c r="G6354" s="30"/>
      <c r="H6354" s="30"/>
      <c r="I6354" s="30"/>
      <c r="J6354" s="35"/>
      <c r="AE6354" s="30"/>
      <c r="AF6354" s="31"/>
      <c r="AG6354" s="30"/>
      <c r="AH6354" s="30"/>
      <c r="AI6354" s="30"/>
      <c r="AJ6354" s="30"/>
      <c r="AK6354"/>
      <c r="AL6354"/>
      <c r="AM6354"/>
      <c r="AN6354"/>
      <c r="AO6354"/>
      <c r="AP6354" s="30"/>
    </row>
    <row r="6355" spans="2:42" s="28" customFormat="1" x14ac:dyDescent="0.2">
      <c r="B6355" s="23"/>
      <c r="D6355" s="23"/>
      <c r="E6355" s="30"/>
      <c r="F6355" s="30"/>
      <c r="G6355" s="30"/>
      <c r="H6355" s="30"/>
      <c r="I6355" s="30"/>
      <c r="J6355" s="35"/>
      <c r="AE6355" s="30"/>
      <c r="AF6355" s="31"/>
      <c r="AG6355" s="30"/>
      <c r="AH6355" s="30"/>
      <c r="AI6355" s="30"/>
      <c r="AJ6355" s="30"/>
      <c r="AK6355"/>
      <c r="AL6355"/>
      <c r="AM6355"/>
      <c r="AN6355"/>
      <c r="AO6355"/>
      <c r="AP6355" s="30"/>
    </row>
    <row r="6356" spans="2:42" s="28" customFormat="1" x14ac:dyDescent="0.2">
      <c r="B6356" s="23"/>
      <c r="D6356" s="23"/>
      <c r="E6356" s="30"/>
      <c r="F6356" s="30"/>
      <c r="G6356" s="30"/>
      <c r="H6356" s="30"/>
      <c r="I6356" s="30"/>
      <c r="J6356" s="35"/>
      <c r="AE6356" s="30"/>
      <c r="AF6356" s="31"/>
      <c r="AG6356" s="30"/>
      <c r="AH6356" s="30"/>
      <c r="AI6356" s="30"/>
      <c r="AJ6356" s="30"/>
      <c r="AK6356"/>
      <c r="AL6356"/>
      <c r="AM6356"/>
      <c r="AN6356"/>
      <c r="AO6356"/>
      <c r="AP6356" s="30"/>
    </row>
    <row r="6357" spans="2:42" s="28" customFormat="1" x14ac:dyDescent="0.2">
      <c r="B6357" s="23"/>
      <c r="D6357" s="23"/>
      <c r="E6357" s="30"/>
      <c r="F6357" s="30"/>
      <c r="G6357" s="30"/>
      <c r="H6357" s="30"/>
      <c r="I6357" s="30"/>
      <c r="J6357" s="35"/>
      <c r="AE6357" s="30"/>
      <c r="AF6357" s="31"/>
      <c r="AG6357" s="30"/>
      <c r="AH6357" s="30"/>
      <c r="AI6357" s="30"/>
      <c r="AJ6357" s="30"/>
      <c r="AK6357"/>
      <c r="AL6357"/>
      <c r="AM6357"/>
      <c r="AN6357"/>
      <c r="AO6357"/>
      <c r="AP6357" s="30"/>
    </row>
    <row r="6358" spans="2:42" s="28" customFormat="1" x14ac:dyDescent="0.2">
      <c r="B6358" s="23"/>
      <c r="D6358" s="23"/>
      <c r="E6358" s="30"/>
      <c r="F6358" s="30"/>
      <c r="G6358" s="30"/>
      <c r="H6358" s="30"/>
      <c r="I6358" s="30"/>
      <c r="J6358" s="35"/>
      <c r="AE6358" s="30"/>
      <c r="AF6358" s="31"/>
      <c r="AG6358" s="30"/>
      <c r="AH6358" s="30"/>
      <c r="AI6358" s="30"/>
      <c r="AJ6358" s="30"/>
      <c r="AK6358"/>
      <c r="AL6358"/>
      <c r="AM6358"/>
      <c r="AN6358"/>
      <c r="AO6358"/>
      <c r="AP6358" s="30"/>
    </row>
    <row r="6359" spans="2:42" s="28" customFormat="1" x14ac:dyDescent="0.2">
      <c r="B6359" s="23"/>
      <c r="D6359" s="23"/>
      <c r="E6359" s="30"/>
      <c r="F6359" s="30"/>
      <c r="G6359" s="30"/>
      <c r="H6359" s="30"/>
      <c r="I6359" s="30"/>
      <c r="J6359" s="35"/>
      <c r="AE6359" s="30"/>
      <c r="AF6359" s="31"/>
      <c r="AG6359" s="30"/>
      <c r="AH6359" s="30"/>
      <c r="AI6359" s="30"/>
      <c r="AJ6359" s="30"/>
      <c r="AK6359"/>
      <c r="AL6359"/>
      <c r="AM6359"/>
      <c r="AN6359"/>
      <c r="AO6359"/>
      <c r="AP6359" s="30"/>
    </row>
    <row r="6360" spans="2:42" s="28" customFormat="1" x14ac:dyDescent="0.2">
      <c r="B6360" s="23"/>
      <c r="D6360" s="23"/>
      <c r="E6360" s="30"/>
      <c r="F6360" s="30"/>
      <c r="G6360" s="30"/>
      <c r="H6360" s="30"/>
      <c r="I6360" s="30"/>
      <c r="J6360" s="35"/>
      <c r="AE6360" s="30"/>
      <c r="AF6360" s="31"/>
      <c r="AG6360" s="30"/>
      <c r="AH6360" s="30"/>
      <c r="AI6360" s="30"/>
      <c r="AJ6360" s="30"/>
      <c r="AK6360"/>
      <c r="AL6360"/>
      <c r="AM6360"/>
      <c r="AN6360"/>
      <c r="AO6360"/>
      <c r="AP6360" s="30"/>
    </row>
    <row r="6361" spans="2:42" s="28" customFormat="1" x14ac:dyDescent="0.2">
      <c r="B6361" s="23"/>
      <c r="D6361" s="23"/>
      <c r="E6361" s="30"/>
      <c r="F6361" s="30"/>
      <c r="G6361" s="30"/>
      <c r="H6361" s="30"/>
      <c r="I6361" s="30"/>
      <c r="J6361" s="35"/>
      <c r="AE6361" s="30"/>
      <c r="AF6361" s="31"/>
      <c r="AG6361" s="30"/>
      <c r="AH6361" s="30"/>
      <c r="AI6361" s="30"/>
      <c r="AJ6361" s="30"/>
      <c r="AK6361"/>
      <c r="AL6361"/>
      <c r="AM6361"/>
      <c r="AN6361"/>
      <c r="AO6361"/>
      <c r="AP6361" s="30"/>
    </row>
    <row r="6362" spans="2:42" s="28" customFormat="1" x14ac:dyDescent="0.2">
      <c r="B6362" s="23"/>
      <c r="D6362" s="23"/>
      <c r="E6362" s="30"/>
      <c r="F6362" s="30"/>
      <c r="G6362" s="30"/>
      <c r="H6362" s="30"/>
      <c r="I6362" s="30"/>
      <c r="J6362" s="35"/>
      <c r="AE6362" s="30"/>
      <c r="AF6362" s="31"/>
      <c r="AG6362" s="30"/>
      <c r="AH6362" s="30"/>
      <c r="AI6362" s="30"/>
      <c r="AJ6362" s="30"/>
      <c r="AK6362"/>
      <c r="AL6362"/>
      <c r="AM6362"/>
      <c r="AN6362"/>
      <c r="AO6362"/>
      <c r="AP6362" s="30"/>
    </row>
    <row r="6363" spans="2:42" s="28" customFormat="1" x14ac:dyDescent="0.2">
      <c r="B6363" s="23"/>
      <c r="D6363" s="23"/>
      <c r="E6363" s="30"/>
      <c r="F6363" s="30"/>
      <c r="G6363" s="30"/>
      <c r="H6363" s="30"/>
      <c r="I6363" s="30"/>
      <c r="J6363" s="35"/>
      <c r="AE6363" s="30"/>
      <c r="AF6363" s="31"/>
      <c r="AG6363" s="30"/>
      <c r="AH6363" s="30"/>
      <c r="AI6363" s="30"/>
      <c r="AJ6363" s="30"/>
      <c r="AK6363"/>
      <c r="AL6363"/>
      <c r="AM6363"/>
      <c r="AN6363"/>
      <c r="AO6363"/>
      <c r="AP6363" s="30"/>
    </row>
    <row r="6364" spans="2:42" s="28" customFormat="1" x14ac:dyDescent="0.2">
      <c r="B6364" s="23"/>
      <c r="D6364" s="23"/>
      <c r="E6364" s="30"/>
      <c r="F6364" s="30"/>
      <c r="G6364" s="30"/>
      <c r="H6364" s="30"/>
      <c r="I6364" s="30"/>
      <c r="J6364" s="35"/>
      <c r="AE6364" s="30"/>
      <c r="AF6364" s="31"/>
      <c r="AG6364" s="30"/>
      <c r="AH6364" s="30"/>
      <c r="AI6364" s="30"/>
      <c r="AJ6364" s="30"/>
      <c r="AK6364"/>
      <c r="AL6364"/>
      <c r="AM6364"/>
      <c r="AN6364"/>
      <c r="AO6364"/>
      <c r="AP6364" s="30"/>
    </row>
    <row r="6365" spans="2:42" s="28" customFormat="1" x14ac:dyDescent="0.2">
      <c r="B6365" s="23"/>
      <c r="D6365" s="23"/>
      <c r="E6365" s="30"/>
      <c r="F6365" s="30"/>
      <c r="G6365" s="30"/>
      <c r="H6365" s="30"/>
      <c r="I6365" s="30"/>
      <c r="J6365" s="35"/>
      <c r="AE6365" s="30"/>
      <c r="AF6365" s="31"/>
      <c r="AG6365" s="30"/>
      <c r="AH6365" s="30"/>
      <c r="AI6365" s="30"/>
      <c r="AJ6365" s="30"/>
      <c r="AK6365"/>
      <c r="AL6365"/>
      <c r="AM6365"/>
      <c r="AN6365"/>
      <c r="AO6365"/>
      <c r="AP6365" s="30"/>
    </row>
    <row r="6366" spans="2:42" s="28" customFormat="1" x14ac:dyDescent="0.2">
      <c r="B6366" s="23"/>
      <c r="D6366" s="23"/>
      <c r="E6366" s="30"/>
      <c r="F6366" s="30"/>
      <c r="G6366" s="30"/>
      <c r="H6366" s="30"/>
      <c r="I6366" s="30"/>
      <c r="J6366" s="35"/>
      <c r="AE6366" s="30"/>
      <c r="AF6366" s="31"/>
      <c r="AG6366" s="30"/>
      <c r="AH6366" s="30"/>
      <c r="AI6366" s="30"/>
      <c r="AJ6366" s="30"/>
      <c r="AK6366"/>
      <c r="AL6366"/>
      <c r="AM6366"/>
      <c r="AN6366"/>
      <c r="AO6366"/>
      <c r="AP6366" s="30"/>
    </row>
    <row r="6367" spans="2:42" s="28" customFormat="1" x14ac:dyDescent="0.2">
      <c r="B6367" s="23"/>
      <c r="D6367" s="23"/>
      <c r="E6367" s="30"/>
      <c r="F6367" s="30"/>
      <c r="G6367" s="30"/>
      <c r="H6367" s="30"/>
      <c r="I6367" s="30"/>
      <c r="J6367" s="35"/>
      <c r="AE6367" s="30"/>
      <c r="AF6367" s="31"/>
      <c r="AG6367" s="30"/>
      <c r="AH6367" s="30"/>
      <c r="AI6367" s="30"/>
      <c r="AJ6367" s="30"/>
      <c r="AK6367"/>
      <c r="AL6367"/>
      <c r="AM6367"/>
      <c r="AN6367"/>
      <c r="AO6367"/>
      <c r="AP6367" s="30"/>
    </row>
    <row r="6368" spans="2:42" s="28" customFormat="1" x14ac:dyDescent="0.2">
      <c r="B6368" s="23"/>
      <c r="D6368" s="23"/>
      <c r="E6368" s="30"/>
      <c r="F6368" s="30"/>
      <c r="G6368" s="30"/>
      <c r="H6368" s="30"/>
      <c r="I6368" s="30"/>
      <c r="J6368" s="35"/>
      <c r="AE6368" s="30"/>
      <c r="AF6368" s="31"/>
      <c r="AG6368" s="30"/>
      <c r="AH6368" s="30"/>
      <c r="AI6368" s="30"/>
      <c r="AJ6368" s="30"/>
      <c r="AK6368"/>
      <c r="AL6368"/>
      <c r="AM6368"/>
      <c r="AN6368"/>
      <c r="AO6368"/>
      <c r="AP6368" s="30"/>
    </row>
    <row r="6369" spans="2:42" s="28" customFormat="1" x14ac:dyDescent="0.2">
      <c r="B6369" s="23"/>
      <c r="D6369" s="23"/>
      <c r="E6369" s="30"/>
      <c r="F6369" s="30"/>
      <c r="G6369" s="30"/>
      <c r="H6369" s="30"/>
      <c r="I6369" s="30"/>
      <c r="J6369" s="35"/>
      <c r="AE6369" s="30"/>
      <c r="AF6369" s="31"/>
      <c r="AG6369" s="30"/>
      <c r="AH6369" s="30"/>
      <c r="AI6369" s="30"/>
      <c r="AJ6369" s="30"/>
      <c r="AK6369"/>
      <c r="AL6369"/>
      <c r="AM6369"/>
      <c r="AN6369"/>
      <c r="AO6369"/>
      <c r="AP6369" s="30"/>
    </row>
    <row r="6370" spans="2:42" s="28" customFormat="1" x14ac:dyDescent="0.2">
      <c r="B6370" s="23"/>
      <c r="D6370" s="23"/>
      <c r="E6370" s="30"/>
      <c r="F6370" s="30"/>
      <c r="G6370" s="30"/>
      <c r="H6370" s="30"/>
      <c r="I6370" s="30"/>
      <c r="J6370" s="35"/>
      <c r="AE6370" s="30"/>
      <c r="AF6370" s="31"/>
      <c r="AG6370" s="30"/>
      <c r="AH6370" s="30"/>
      <c r="AI6370" s="30"/>
      <c r="AJ6370" s="30"/>
      <c r="AK6370"/>
      <c r="AL6370"/>
      <c r="AM6370"/>
      <c r="AN6370"/>
      <c r="AO6370"/>
      <c r="AP6370" s="30"/>
    </row>
    <row r="6371" spans="2:42" s="28" customFormat="1" x14ac:dyDescent="0.2">
      <c r="B6371" s="23"/>
      <c r="D6371" s="23"/>
      <c r="E6371" s="30"/>
      <c r="F6371" s="30"/>
      <c r="G6371" s="30"/>
      <c r="H6371" s="30"/>
      <c r="I6371" s="30"/>
      <c r="J6371" s="35"/>
      <c r="AE6371" s="30"/>
      <c r="AF6371" s="31"/>
      <c r="AG6371" s="30"/>
      <c r="AH6371" s="30"/>
      <c r="AI6371" s="30"/>
      <c r="AJ6371" s="30"/>
      <c r="AK6371"/>
      <c r="AL6371"/>
      <c r="AM6371"/>
      <c r="AN6371"/>
      <c r="AO6371"/>
      <c r="AP6371" s="30"/>
    </row>
    <row r="6372" spans="2:42" s="28" customFormat="1" x14ac:dyDescent="0.2">
      <c r="B6372" s="23"/>
      <c r="D6372" s="23"/>
      <c r="E6372" s="30"/>
      <c r="F6372" s="30"/>
      <c r="G6372" s="30"/>
      <c r="H6372" s="30"/>
      <c r="I6372" s="30"/>
      <c r="J6372" s="35"/>
      <c r="AE6372" s="30"/>
      <c r="AF6372" s="31"/>
      <c r="AG6372" s="30"/>
      <c r="AH6372" s="30"/>
      <c r="AI6372" s="30"/>
      <c r="AJ6372" s="30"/>
      <c r="AK6372"/>
      <c r="AL6372"/>
      <c r="AM6372"/>
      <c r="AN6372"/>
      <c r="AO6372"/>
      <c r="AP6372" s="30"/>
    </row>
    <row r="6373" spans="2:42" s="28" customFormat="1" x14ac:dyDescent="0.2">
      <c r="B6373" s="23"/>
      <c r="D6373" s="23"/>
      <c r="E6373" s="30"/>
      <c r="F6373" s="30"/>
      <c r="G6373" s="30"/>
      <c r="H6373" s="30"/>
      <c r="I6373" s="30"/>
      <c r="J6373" s="35"/>
      <c r="AE6373" s="30"/>
      <c r="AF6373" s="31"/>
      <c r="AG6373" s="30"/>
      <c r="AH6373" s="30"/>
      <c r="AI6373" s="30"/>
      <c r="AJ6373" s="30"/>
      <c r="AK6373"/>
      <c r="AL6373"/>
      <c r="AM6373"/>
      <c r="AN6373"/>
      <c r="AO6373"/>
      <c r="AP6373" s="30"/>
    </row>
    <row r="6374" spans="2:42" s="28" customFormat="1" x14ac:dyDescent="0.2">
      <c r="B6374" s="23"/>
      <c r="D6374" s="23"/>
      <c r="E6374" s="30"/>
      <c r="F6374" s="30"/>
      <c r="G6374" s="30"/>
      <c r="H6374" s="30"/>
      <c r="I6374" s="30"/>
      <c r="J6374" s="35"/>
      <c r="AE6374" s="30"/>
      <c r="AF6374" s="31"/>
      <c r="AG6374" s="30"/>
      <c r="AH6374" s="30"/>
      <c r="AI6374" s="30"/>
      <c r="AJ6374" s="30"/>
      <c r="AK6374"/>
      <c r="AL6374"/>
      <c r="AM6374"/>
      <c r="AN6374"/>
      <c r="AO6374"/>
      <c r="AP6374" s="30"/>
    </row>
    <row r="6375" spans="2:42" s="28" customFormat="1" x14ac:dyDescent="0.2">
      <c r="B6375" s="23"/>
      <c r="D6375" s="23"/>
      <c r="E6375" s="30"/>
      <c r="F6375" s="30"/>
      <c r="G6375" s="30"/>
      <c r="H6375" s="30"/>
      <c r="I6375" s="30"/>
      <c r="J6375" s="35"/>
      <c r="AE6375" s="30"/>
      <c r="AF6375" s="31"/>
      <c r="AG6375" s="30"/>
      <c r="AH6375" s="30"/>
      <c r="AI6375" s="30"/>
      <c r="AJ6375" s="30"/>
      <c r="AK6375"/>
      <c r="AL6375"/>
      <c r="AM6375"/>
      <c r="AN6375"/>
      <c r="AO6375"/>
      <c r="AP6375" s="30"/>
    </row>
    <row r="6376" spans="2:42" s="28" customFormat="1" x14ac:dyDescent="0.2">
      <c r="B6376" s="23"/>
      <c r="D6376" s="23"/>
      <c r="E6376" s="30"/>
      <c r="F6376" s="30"/>
      <c r="G6376" s="30"/>
      <c r="H6376" s="30"/>
      <c r="I6376" s="30"/>
      <c r="J6376" s="35"/>
      <c r="AE6376" s="30"/>
      <c r="AF6376" s="31"/>
      <c r="AG6376" s="30"/>
      <c r="AH6376" s="30"/>
      <c r="AI6376" s="30"/>
      <c r="AJ6376" s="30"/>
      <c r="AK6376"/>
      <c r="AL6376"/>
      <c r="AM6376"/>
      <c r="AN6376"/>
      <c r="AO6376"/>
      <c r="AP6376" s="30"/>
    </row>
    <row r="6377" spans="2:42" s="28" customFormat="1" x14ac:dyDescent="0.2">
      <c r="B6377" s="23"/>
      <c r="D6377" s="23"/>
      <c r="E6377" s="30"/>
      <c r="F6377" s="30"/>
      <c r="G6377" s="30"/>
      <c r="H6377" s="30"/>
      <c r="I6377" s="30"/>
      <c r="J6377" s="35"/>
      <c r="AE6377" s="30"/>
      <c r="AF6377" s="31"/>
      <c r="AG6377" s="30"/>
      <c r="AH6377" s="30"/>
      <c r="AI6377" s="30"/>
      <c r="AJ6377" s="30"/>
      <c r="AK6377"/>
      <c r="AL6377"/>
      <c r="AM6377"/>
      <c r="AN6377"/>
      <c r="AO6377"/>
      <c r="AP6377" s="30"/>
    </row>
    <row r="6378" spans="2:42" s="28" customFormat="1" x14ac:dyDescent="0.2">
      <c r="B6378" s="23"/>
      <c r="D6378" s="23"/>
      <c r="E6378" s="30"/>
      <c r="F6378" s="30"/>
      <c r="G6378" s="30"/>
      <c r="H6378" s="30"/>
      <c r="I6378" s="30"/>
      <c r="J6378" s="35"/>
      <c r="AE6378" s="30"/>
      <c r="AF6378" s="31"/>
      <c r="AG6378" s="30"/>
      <c r="AH6378" s="30"/>
      <c r="AI6378" s="30"/>
      <c r="AJ6378" s="30"/>
      <c r="AK6378"/>
      <c r="AL6378"/>
      <c r="AM6378"/>
      <c r="AN6378"/>
      <c r="AO6378"/>
      <c r="AP6378" s="30"/>
    </row>
    <row r="6379" spans="2:42" s="28" customFormat="1" x14ac:dyDescent="0.2">
      <c r="B6379" s="23"/>
      <c r="D6379" s="23"/>
      <c r="E6379" s="30"/>
      <c r="F6379" s="30"/>
      <c r="G6379" s="30"/>
      <c r="H6379" s="30"/>
      <c r="I6379" s="30"/>
      <c r="J6379" s="35"/>
      <c r="AE6379" s="30"/>
      <c r="AF6379" s="31"/>
      <c r="AG6379" s="30"/>
      <c r="AH6379" s="30"/>
      <c r="AI6379" s="30"/>
      <c r="AJ6379" s="30"/>
      <c r="AK6379"/>
      <c r="AL6379"/>
      <c r="AM6379"/>
      <c r="AN6379"/>
      <c r="AO6379"/>
      <c r="AP6379" s="30"/>
    </row>
    <row r="6380" spans="2:42" s="28" customFormat="1" x14ac:dyDescent="0.2">
      <c r="B6380" s="23"/>
      <c r="D6380" s="23"/>
      <c r="E6380" s="30"/>
      <c r="F6380" s="30"/>
      <c r="G6380" s="30"/>
      <c r="H6380" s="30"/>
      <c r="I6380" s="30"/>
      <c r="J6380" s="35"/>
      <c r="AE6380" s="30"/>
      <c r="AF6380" s="31"/>
      <c r="AG6380" s="30"/>
      <c r="AH6380" s="30"/>
      <c r="AI6380" s="30"/>
      <c r="AJ6380" s="30"/>
      <c r="AK6380"/>
      <c r="AL6380"/>
      <c r="AM6380"/>
      <c r="AN6380"/>
      <c r="AO6380"/>
      <c r="AP6380" s="30"/>
    </row>
    <row r="6381" spans="2:42" s="28" customFormat="1" x14ac:dyDescent="0.2">
      <c r="B6381" s="23"/>
      <c r="D6381" s="23"/>
      <c r="E6381" s="30"/>
      <c r="F6381" s="30"/>
      <c r="G6381" s="30"/>
      <c r="H6381" s="30"/>
      <c r="I6381" s="30"/>
      <c r="J6381" s="35"/>
      <c r="AE6381" s="30"/>
      <c r="AF6381" s="31"/>
      <c r="AG6381" s="30"/>
      <c r="AH6381" s="30"/>
      <c r="AI6381" s="30"/>
      <c r="AJ6381" s="30"/>
      <c r="AK6381"/>
      <c r="AL6381"/>
      <c r="AM6381"/>
      <c r="AN6381"/>
      <c r="AO6381"/>
      <c r="AP6381" s="30"/>
    </row>
    <row r="6382" spans="2:42" s="28" customFormat="1" x14ac:dyDescent="0.2">
      <c r="B6382" s="23"/>
      <c r="D6382" s="23"/>
      <c r="E6382" s="30"/>
      <c r="F6382" s="30"/>
      <c r="G6382" s="30"/>
      <c r="H6382" s="30"/>
      <c r="I6382" s="30"/>
      <c r="J6382" s="35"/>
      <c r="AE6382" s="30"/>
      <c r="AF6382" s="31"/>
      <c r="AG6382" s="30"/>
      <c r="AH6382" s="30"/>
      <c r="AI6382" s="30"/>
      <c r="AJ6382" s="30"/>
      <c r="AK6382"/>
      <c r="AL6382"/>
      <c r="AM6382"/>
      <c r="AN6382"/>
      <c r="AO6382"/>
      <c r="AP6382" s="30"/>
    </row>
    <row r="6383" spans="2:42" s="28" customFormat="1" x14ac:dyDescent="0.2">
      <c r="B6383" s="23"/>
      <c r="D6383" s="23"/>
      <c r="E6383" s="30"/>
      <c r="F6383" s="30"/>
      <c r="G6383" s="30"/>
      <c r="H6383" s="30"/>
      <c r="I6383" s="30"/>
      <c r="J6383" s="35"/>
      <c r="AE6383" s="30"/>
      <c r="AF6383" s="31"/>
      <c r="AG6383" s="30"/>
      <c r="AH6383" s="30"/>
      <c r="AI6383" s="30"/>
      <c r="AJ6383" s="30"/>
      <c r="AK6383"/>
      <c r="AL6383"/>
      <c r="AM6383"/>
      <c r="AN6383"/>
      <c r="AO6383"/>
      <c r="AP6383" s="30"/>
    </row>
    <row r="6384" spans="2:42" s="28" customFormat="1" x14ac:dyDescent="0.2">
      <c r="B6384" s="23"/>
      <c r="D6384" s="23"/>
      <c r="E6384" s="30"/>
      <c r="F6384" s="30"/>
      <c r="G6384" s="30"/>
      <c r="H6384" s="30"/>
      <c r="I6384" s="30"/>
      <c r="J6384" s="35"/>
      <c r="AE6384" s="30"/>
      <c r="AF6384" s="31"/>
      <c r="AG6384" s="30"/>
      <c r="AH6384" s="30"/>
      <c r="AI6384" s="30"/>
      <c r="AJ6384" s="30"/>
      <c r="AK6384"/>
      <c r="AL6384"/>
      <c r="AM6384"/>
      <c r="AN6384"/>
      <c r="AO6384"/>
      <c r="AP6384" s="30"/>
    </row>
    <row r="6385" spans="2:42" s="28" customFormat="1" x14ac:dyDescent="0.2">
      <c r="B6385" s="23"/>
      <c r="D6385" s="23"/>
      <c r="E6385" s="30"/>
      <c r="F6385" s="30"/>
      <c r="G6385" s="30"/>
      <c r="H6385" s="30"/>
      <c r="I6385" s="30"/>
      <c r="J6385" s="35"/>
      <c r="AE6385" s="30"/>
      <c r="AF6385" s="31"/>
      <c r="AG6385" s="30"/>
      <c r="AH6385" s="30"/>
      <c r="AI6385" s="30"/>
      <c r="AJ6385" s="30"/>
      <c r="AK6385"/>
      <c r="AL6385"/>
      <c r="AM6385"/>
      <c r="AN6385"/>
      <c r="AO6385"/>
      <c r="AP6385" s="30"/>
    </row>
    <row r="6386" spans="2:42" s="28" customFormat="1" x14ac:dyDescent="0.2">
      <c r="B6386" s="23"/>
      <c r="D6386" s="23"/>
      <c r="E6386" s="30"/>
      <c r="F6386" s="30"/>
      <c r="G6386" s="30"/>
      <c r="H6386" s="30"/>
      <c r="I6386" s="30"/>
      <c r="J6386" s="35"/>
      <c r="AE6386" s="30"/>
      <c r="AF6386" s="31"/>
      <c r="AG6386" s="30"/>
      <c r="AH6386" s="30"/>
      <c r="AI6386" s="30"/>
      <c r="AJ6386" s="30"/>
      <c r="AK6386"/>
      <c r="AL6386"/>
      <c r="AM6386"/>
      <c r="AN6386"/>
      <c r="AO6386"/>
      <c r="AP6386" s="30"/>
    </row>
    <row r="6387" spans="2:42" s="28" customFormat="1" x14ac:dyDescent="0.2">
      <c r="B6387" s="23"/>
      <c r="D6387" s="23"/>
      <c r="E6387" s="30"/>
      <c r="F6387" s="30"/>
      <c r="G6387" s="30"/>
      <c r="H6387" s="30"/>
      <c r="I6387" s="30"/>
      <c r="J6387" s="35"/>
      <c r="AE6387" s="30"/>
      <c r="AF6387" s="31"/>
      <c r="AG6387" s="30"/>
      <c r="AH6387" s="30"/>
      <c r="AI6387" s="30"/>
      <c r="AJ6387" s="30"/>
      <c r="AK6387"/>
      <c r="AL6387"/>
      <c r="AM6387"/>
      <c r="AN6387"/>
      <c r="AO6387"/>
      <c r="AP6387" s="30"/>
    </row>
    <row r="6388" spans="2:42" s="28" customFormat="1" x14ac:dyDescent="0.2">
      <c r="B6388" s="23"/>
      <c r="D6388" s="23"/>
      <c r="E6388" s="30"/>
      <c r="F6388" s="30"/>
      <c r="G6388" s="30"/>
      <c r="H6388" s="30"/>
      <c r="I6388" s="30"/>
      <c r="J6388" s="35"/>
      <c r="AE6388" s="30"/>
      <c r="AF6388" s="31"/>
      <c r="AG6388" s="30"/>
      <c r="AH6388" s="30"/>
      <c r="AI6388" s="30"/>
      <c r="AJ6388" s="30"/>
      <c r="AK6388"/>
      <c r="AL6388"/>
      <c r="AM6388"/>
      <c r="AN6388"/>
      <c r="AO6388"/>
      <c r="AP6388" s="30"/>
    </row>
    <row r="6389" spans="2:42" s="28" customFormat="1" x14ac:dyDescent="0.2">
      <c r="B6389" s="23"/>
      <c r="D6389" s="23"/>
      <c r="E6389" s="30"/>
      <c r="F6389" s="30"/>
      <c r="G6389" s="30"/>
      <c r="H6389" s="30"/>
      <c r="I6389" s="30"/>
      <c r="J6389" s="35"/>
      <c r="AE6389" s="30"/>
      <c r="AF6389" s="31"/>
      <c r="AG6389" s="30"/>
      <c r="AH6389" s="30"/>
      <c r="AI6389" s="30"/>
      <c r="AJ6389" s="30"/>
      <c r="AK6389"/>
      <c r="AL6389"/>
      <c r="AM6389"/>
      <c r="AN6389"/>
      <c r="AO6389"/>
      <c r="AP6389" s="30"/>
    </row>
    <row r="6390" spans="2:42" s="28" customFormat="1" x14ac:dyDescent="0.2">
      <c r="B6390" s="23"/>
      <c r="D6390" s="23"/>
      <c r="E6390" s="30"/>
      <c r="F6390" s="30"/>
      <c r="G6390" s="30"/>
      <c r="H6390" s="30"/>
      <c r="I6390" s="30"/>
      <c r="J6390" s="35"/>
      <c r="AE6390" s="30"/>
      <c r="AF6390" s="31"/>
      <c r="AG6390" s="30"/>
      <c r="AH6390" s="30"/>
      <c r="AI6390" s="30"/>
      <c r="AJ6390" s="30"/>
      <c r="AK6390"/>
      <c r="AL6390"/>
      <c r="AM6390"/>
      <c r="AN6390"/>
      <c r="AO6390"/>
      <c r="AP6390" s="30"/>
    </row>
    <row r="6391" spans="2:42" s="28" customFormat="1" x14ac:dyDescent="0.2">
      <c r="B6391" s="23"/>
      <c r="D6391" s="23"/>
      <c r="E6391" s="30"/>
      <c r="F6391" s="30"/>
      <c r="G6391" s="30"/>
      <c r="H6391" s="30"/>
      <c r="I6391" s="30"/>
      <c r="J6391" s="35"/>
      <c r="AE6391" s="30"/>
      <c r="AF6391" s="31"/>
      <c r="AG6391" s="30"/>
      <c r="AH6391" s="30"/>
      <c r="AI6391" s="30"/>
      <c r="AJ6391" s="30"/>
      <c r="AK6391"/>
      <c r="AL6391"/>
      <c r="AM6391"/>
      <c r="AN6391"/>
      <c r="AO6391"/>
      <c r="AP6391" s="30"/>
    </row>
    <row r="6392" spans="2:42" s="28" customFormat="1" x14ac:dyDescent="0.2">
      <c r="B6392" s="23"/>
      <c r="D6392" s="23"/>
      <c r="E6392" s="30"/>
      <c r="F6392" s="30"/>
      <c r="G6392" s="30"/>
      <c r="H6392" s="30"/>
      <c r="I6392" s="30"/>
      <c r="J6392" s="35"/>
      <c r="AE6392" s="30"/>
      <c r="AF6392" s="31"/>
      <c r="AG6392" s="30"/>
      <c r="AH6392" s="30"/>
      <c r="AI6392" s="30"/>
      <c r="AJ6392" s="30"/>
      <c r="AK6392"/>
      <c r="AL6392"/>
      <c r="AM6392"/>
      <c r="AN6392"/>
      <c r="AO6392"/>
      <c r="AP6392" s="30"/>
    </row>
    <row r="6393" spans="2:42" s="28" customFormat="1" x14ac:dyDescent="0.2">
      <c r="B6393" s="23"/>
      <c r="D6393" s="23"/>
      <c r="E6393" s="30"/>
      <c r="F6393" s="30"/>
      <c r="G6393" s="30"/>
      <c r="H6393" s="30"/>
      <c r="I6393" s="30"/>
      <c r="J6393" s="35"/>
      <c r="AE6393" s="30"/>
      <c r="AF6393" s="31"/>
      <c r="AG6393" s="30"/>
      <c r="AH6393" s="30"/>
      <c r="AI6393" s="30"/>
      <c r="AJ6393" s="30"/>
      <c r="AK6393"/>
      <c r="AL6393"/>
      <c r="AM6393"/>
      <c r="AN6393"/>
      <c r="AO6393"/>
      <c r="AP6393" s="30"/>
    </row>
    <row r="6394" spans="2:42" s="28" customFormat="1" x14ac:dyDescent="0.2">
      <c r="B6394" s="23"/>
      <c r="D6394" s="23"/>
      <c r="E6394" s="30"/>
      <c r="F6394" s="30"/>
      <c r="G6394" s="30"/>
      <c r="H6394" s="30"/>
      <c r="I6394" s="30"/>
      <c r="J6394" s="35"/>
      <c r="AE6394" s="30"/>
      <c r="AF6394" s="31"/>
      <c r="AG6394" s="30"/>
      <c r="AH6394" s="30"/>
      <c r="AI6394" s="30"/>
      <c r="AJ6394" s="30"/>
      <c r="AK6394"/>
      <c r="AL6394"/>
      <c r="AM6394"/>
      <c r="AN6394"/>
      <c r="AO6394"/>
      <c r="AP6394" s="30"/>
    </row>
    <row r="6395" spans="2:42" s="28" customFormat="1" x14ac:dyDescent="0.2">
      <c r="B6395" s="23"/>
      <c r="D6395" s="23"/>
      <c r="E6395" s="30"/>
      <c r="F6395" s="30"/>
      <c r="G6395" s="30"/>
      <c r="H6395" s="30"/>
      <c r="I6395" s="30"/>
      <c r="J6395" s="35"/>
      <c r="AE6395" s="30"/>
      <c r="AF6395" s="31"/>
      <c r="AG6395" s="30"/>
      <c r="AH6395" s="30"/>
      <c r="AI6395" s="30"/>
      <c r="AJ6395" s="30"/>
      <c r="AK6395"/>
      <c r="AL6395"/>
      <c r="AM6395"/>
      <c r="AN6395"/>
      <c r="AO6395"/>
      <c r="AP6395" s="30"/>
    </row>
    <row r="6396" spans="2:42" s="28" customFormat="1" x14ac:dyDescent="0.2">
      <c r="B6396" s="23"/>
      <c r="D6396" s="23"/>
      <c r="E6396" s="30"/>
      <c r="F6396" s="30"/>
      <c r="G6396" s="30"/>
      <c r="H6396" s="30"/>
      <c r="I6396" s="30"/>
      <c r="J6396" s="35"/>
      <c r="AE6396" s="30"/>
      <c r="AF6396" s="31"/>
      <c r="AG6396" s="30"/>
      <c r="AH6396" s="30"/>
      <c r="AI6396" s="30"/>
      <c r="AJ6396" s="30"/>
      <c r="AK6396"/>
      <c r="AL6396"/>
      <c r="AM6396"/>
      <c r="AN6396"/>
      <c r="AO6396"/>
      <c r="AP6396" s="30"/>
    </row>
    <row r="6397" spans="2:42" s="28" customFormat="1" x14ac:dyDescent="0.2">
      <c r="B6397" s="23"/>
      <c r="D6397" s="23"/>
      <c r="E6397" s="30"/>
      <c r="F6397" s="30"/>
      <c r="G6397" s="30"/>
      <c r="H6397" s="30"/>
      <c r="I6397" s="30"/>
      <c r="J6397" s="35"/>
      <c r="AE6397" s="30"/>
      <c r="AF6397" s="31"/>
      <c r="AG6397" s="30"/>
      <c r="AH6397" s="30"/>
      <c r="AI6397" s="30"/>
      <c r="AJ6397" s="30"/>
      <c r="AK6397"/>
      <c r="AL6397"/>
      <c r="AM6397"/>
      <c r="AN6397"/>
      <c r="AO6397"/>
      <c r="AP6397" s="30"/>
    </row>
    <row r="6398" spans="2:42" s="28" customFormat="1" x14ac:dyDescent="0.2">
      <c r="B6398" s="23"/>
      <c r="D6398" s="23"/>
      <c r="E6398" s="30"/>
      <c r="F6398" s="30"/>
      <c r="G6398" s="30"/>
      <c r="H6398" s="30"/>
      <c r="I6398" s="30"/>
      <c r="J6398" s="35"/>
      <c r="AE6398" s="30"/>
      <c r="AF6398" s="31"/>
      <c r="AG6398" s="30"/>
      <c r="AH6398" s="30"/>
      <c r="AI6398" s="30"/>
      <c r="AJ6398" s="30"/>
      <c r="AK6398"/>
      <c r="AL6398"/>
      <c r="AM6398"/>
      <c r="AN6398"/>
      <c r="AO6398"/>
      <c r="AP6398" s="30"/>
    </row>
    <row r="6399" spans="2:42" s="28" customFormat="1" x14ac:dyDescent="0.2">
      <c r="B6399" s="23"/>
      <c r="D6399" s="23"/>
      <c r="E6399" s="30"/>
      <c r="F6399" s="30"/>
      <c r="G6399" s="30"/>
      <c r="H6399" s="30"/>
      <c r="I6399" s="30"/>
      <c r="J6399" s="35"/>
      <c r="AE6399" s="30"/>
      <c r="AF6399" s="31"/>
      <c r="AG6399" s="30"/>
      <c r="AH6399" s="30"/>
      <c r="AI6399" s="30"/>
      <c r="AJ6399" s="30"/>
      <c r="AK6399"/>
      <c r="AL6399"/>
      <c r="AM6399"/>
      <c r="AN6399"/>
      <c r="AO6399"/>
      <c r="AP6399" s="30"/>
    </row>
    <row r="6400" spans="2:42" s="28" customFormat="1" x14ac:dyDescent="0.2">
      <c r="B6400" s="23"/>
      <c r="D6400" s="23"/>
      <c r="E6400" s="30"/>
      <c r="F6400" s="30"/>
      <c r="G6400" s="30"/>
      <c r="H6400" s="30"/>
      <c r="I6400" s="30"/>
      <c r="J6400" s="35"/>
      <c r="AE6400" s="30"/>
      <c r="AF6400" s="31"/>
      <c r="AG6400" s="30"/>
      <c r="AH6400" s="30"/>
      <c r="AI6400" s="30"/>
      <c r="AJ6400" s="30"/>
      <c r="AK6400"/>
      <c r="AL6400"/>
      <c r="AM6400"/>
      <c r="AN6400"/>
      <c r="AO6400"/>
      <c r="AP6400" s="30"/>
    </row>
    <row r="6401" spans="2:42" s="28" customFormat="1" x14ac:dyDescent="0.2">
      <c r="B6401" s="23"/>
      <c r="D6401" s="23"/>
      <c r="E6401" s="30"/>
      <c r="F6401" s="30"/>
      <c r="G6401" s="30"/>
      <c r="H6401" s="30"/>
      <c r="I6401" s="30"/>
      <c r="J6401" s="35"/>
      <c r="AE6401" s="30"/>
      <c r="AF6401" s="31"/>
      <c r="AG6401" s="30"/>
      <c r="AH6401" s="30"/>
      <c r="AI6401" s="30"/>
      <c r="AJ6401" s="30"/>
      <c r="AK6401"/>
      <c r="AL6401"/>
      <c r="AM6401"/>
      <c r="AN6401"/>
      <c r="AO6401"/>
      <c r="AP6401" s="30"/>
    </row>
    <row r="6402" spans="2:42" s="28" customFormat="1" x14ac:dyDescent="0.2">
      <c r="B6402" s="23"/>
      <c r="D6402" s="23"/>
      <c r="E6402" s="30"/>
      <c r="F6402" s="30"/>
      <c r="G6402" s="30"/>
      <c r="H6402" s="30"/>
      <c r="I6402" s="30"/>
      <c r="J6402" s="35"/>
      <c r="AE6402" s="30"/>
      <c r="AF6402" s="31"/>
      <c r="AG6402" s="30"/>
      <c r="AH6402" s="30"/>
      <c r="AI6402" s="30"/>
      <c r="AJ6402" s="30"/>
      <c r="AK6402"/>
      <c r="AL6402"/>
      <c r="AM6402"/>
      <c r="AN6402"/>
      <c r="AO6402"/>
      <c r="AP6402" s="30"/>
    </row>
    <row r="6403" spans="2:42" s="28" customFormat="1" x14ac:dyDescent="0.2">
      <c r="B6403" s="23"/>
      <c r="D6403" s="23"/>
      <c r="E6403" s="30"/>
      <c r="F6403" s="30"/>
      <c r="G6403" s="30"/>
      <c r="H6403" s="30"/>
      <c r="I6403" s="30"/>
      <c r="J6403" s="35"/>
      <c r="AE6403" s="30"/>
      <c r="AF6403" s="31"/>
      <c r="AG6403" s="30"/>
      <c r="AH6403" s="30"/>
      <c r="AI6403" s="30"/>
      <c r="AJ6403" s="30"/>
      <c r="AK6403"/>
      <c r="AL6403"/>
      <c r="AM6403"/>
      <c r="AN6403"/>
      <c r="AO6403"/>
      <c r="AP6403" s="30"/>
    </row>
    <row r="6404" spans="2:42" s="28" customFormat="1" x14ac:dyDescent="0.2">
      <c r="B6404" s="23"/>
      <c r="D6404" s="23"/>
      <c r="E6404" s="30"/>
      <c r="F6404" s="30"/>
      <c r="G6404" s="30"/>
      <c r="H6404" s="30"/>
      <c r="I6404" s="30"/>
      <c r="J6404" s="35"/>
      <c r="AE6404" s="30"/>
      <c r="AF6404" s="31"/>
      <c r="AG6404" s="30"/>
      <c r="AH6404" s="30"/>
      <c r="AI6404" s="30"/>
      <c r="AJ6404" s="30"/>
      <c r="AK6404"/>
      <c r="AL6404"/>
      <c r="AM6404"/>
      <c r="AN6404"/>
      <c r="AO6404"/>
      <c r="AP6404" s="30"/>
    </row>
    <row r="6405" spans="2:42" s="28" customFormat="1" x14ac:dyDescent="0.2">
      <c r="B6405" s="23"/>
      <c r="D6405" s="23"/>
      <c r="E6405" s="30"/>
      <c r="F6405" s="30"/>
      <c r="G6405" s="30"/>
      <c r="H6405" s="30"/>
      <c r="I6405" s="30"/>
      <c r="J6405" s="35"/>
      <c r="AE6405" s="30"/>
      <c r="AF6405" s="31"/>
      <c r="AG6405" s="30"/>
      <c r="AH6405" s="30"/>
      <c r="AI6405" s="30"/>
      <c r="AJ6405" s="30"/>
      <c r="AK6405"/>
      <c r="AL6405"/>
      <c r="AM6405"/>
      <c r="AN6405"/>
      <c r="AO6405"/>
      <c r="AP6405" s="30"/>
    </row>
    <row r="6406" spans="2:42" s="28" customFormat="1" x14ac:dyDescent="0.2">
      <c r="B6406" s="23"/>
      <c r="D6406" s="23"/>
      <c r="E6406" s="30"/>
      <c r="F6406" s="30"/>
      <c r="G6406" s="30"/>
      <c r="H6406" s="30"/>
      <c r="I6406" s="30"/>
      <c r="J6406" s="35"/>
      <c r="AE6406" s="30"/>
      <c r="AF6406" s="31"/>
      <c r="AG6406" s="30"/>
      <c r="AH6406" s="30"/>
      <c r="AI6406" s="30"/>
      <c r="AJ6406" s="30"/>
      <c r="AK6406"/>
      <c r="AL6406"/>
      <c r="AM6406"/>
      <c r="AN6406"/>
      <c r="AO6406"/>
      <c r="AP6406" s="30"/>
    </row>
    <row r="6407" spans="2:42" s="28" customFormat="1" x14ac:dyDescent="0.2">
      <c r="B6407" s="23"/>
      <c r="D6407" s="23"/>
      <c r="E6407" s="30"/>
      <c r="F6407" s="30"/>
      <c r="G6407" s="30"/>
      <c r="H6407" s="30"/>
      <c r="I6407" s="30"/>
      <c r="J6407" s="35"/>
      <c r="AE6407" s="30"/>
      <c r="AF6407" s="31"/>
      <c r="AG6407" s="30"/>
      <c r="AH6407" s="30"/>
      <c r="AI6407" s="30"/>
      <c r="AJ6407" s="30"/>
      <c r="AK6407"/>
      <c r="AL6407"/>
      <c r="AM6407"/>
      <c r="AN6407"/>
      <c r="AO6407"/>
      <c r="AP6407" s="30"/>
    </row>
    <row r="6408" spans="2:42" s="28" customFormat="1" x14ac:dyDescent="0.2">
      <c r="B6408" s="23"/>
      <c r="D6408" s="23"/>
      <c r="E6408" s="30"/>
      <c r="F6408" s="30"/>
      <c r="G6408" s="30"/>
      <c r="H6408" s="30"/>
      <c r="I6408" s="30"/>
      <c r="J6408" s="35"/>
      <c r="AE6408" s="30"/>
      <c r="AF6408" s="31"/>
      <c r="AG6408" s="30"/>
      <c r="AH6408" s="30"/>
      <c r="AI6408" s="30"/>
      <c r="AJ6408" s="30"/>
      <c r="AK6408"/>
      <c r="AL6408"/>
      <c r="AM6408"/>
      <c r="AN6408"/>
      <c r="AO6408"/>
      <c r="AP6408" s="30"/>
    </row>
    <row r="6409" spans="2:42" s="28" customFormat="1" x14ac:dyDescent="0.2">
      <c r="B6409" s="23"/>
      <c r="D6409" s="23"/>
      <c r="E6409" s="30"/>
      <c r="F6409" s="30"/>
      <c r="G6409" s="30"/>
      <c r="H6409" s="30"/>
      <c r="I6409" s="30"/>
      <c r="J6409" s="35"/>
      <c r="AE6409" s="30"/>
      <c r="AF6409" s="31"/>
      <c r="AG6409" s="30"/>
      <c r="AH6409" s="30"/>
      <c r="AI6409" s="30"/>
      <c r="AJ6409" s="30"/>
      <c r="AK6409"/>
      <c r="AL6409"/>
      <c r="AM6409"/>
      <c r="AN6409"/>
      <c r="AO6409"/>
      <c r="AP6409" s="30"/>
    </row>
    <row r="6410" spans="2:42" s="28" customFormat="1" x14ac:dyDescent="0.2">
      <c r="B6410" s="23"/>
      <c r="D6410" s="23"/>
      <c r="E6410" s="30"/>
      <c r="F6410" s="30"/>
      <c r="G6410" s="30"/>
      <c r="H6410" s="30"/>
      <c r="I6410" s="30"/>
      <c r="J6410" s="35"/>
      <c r="AE6410" s="30"/>
      <c r="AF6410" s="31"/>
      <c r="AG6410" s="30"/>
      <c r="AH6410" s="30"/>
      <c r="AI6410" s="30"/>
      <c r="AJ6410" s="30"/>
      <c r="AK6410"/>
      <c r="AL6410"/>
      <c r="AM6410"/>
      <c r="AN6410"/>
      <c r="AO6410"/>
      <c r="AP6410" s="30"/>
    </row>
    <row r="6411" spans="2:42" s="28" customFormat="1" x14ac:dyDescent="0.2">
      <c r="B6411" s="23"/>
      <c r="D6411" s="23"/>
      <c r="E6411" s="30"/>
      <c r="F6411" s="30"/>
      <c r="G6411" s="30"/>
      <c r="H6411" s="30"/>
      <c r="I6411" s="30"/>
      <c r="J6411" s="35"/>
      <c r="AE6411" s="30"/>
      <c r="AF6411" s="31"/>
      <c r="AG6411" s="30"/>
      <c r="AH6411" s="30"/>
      <c r="AI6411" s="30"/>
      <c r="AJ6411" s="30"/>
      <c r="AK6411"/>
      <c r="AL6411"/>
      <c r="AM6411"/>
      <c r="AN6411"/>
      <c r="AO6411"/>
      <c r="AP6411" s="30"/>
    </row>
    <row r="6412" spans="2:42" s="28" customFormat="1" x14ac:dyDescent="0.2">
      <c r="B6412" s="23"/>
      <c r="D6412" s="23"/>
      <c r="E6412" s="30"/>
      <c r="F6412" s="30"/>
      <c r="G6412" s="30"/>
      <c r="H6412" s="30"/>
      <c r="I6412" s="30"/>
      <c r="J6412" s="35"/>
      <c r="AE6412" s="30"/>
      <c r="AF6412" s="31"/>
      <c r="AG6412" s="30"/>
      <c r="AH6412" s="30"/>
      <c r="AI6412" s="30"/>
      <c r="AJ6412" s="30"/>
      <c r="AK6412"/>
      <c r="AL6412"/>
      <c r="AM6412"/>
      <c r="AN6412"/>
      <c r="AO6412"/>
      <c r="AP6412" s="30"/>
    </row>
    <row r="6413" spans="2:42" s="28" customFormat="1" x14ac:dyDescent="0.2">
      <c r="B6413" s="23"/>
      <c r="D6413" s="23"/>
      <c r="E6413" s="30"/>
      <c r="F6413" s="30"/>
      <c r="G6413" s="30"/>
      <c r="H6413" s="30"/>
      <c r="I6413" s="30"/>
      <c r="J6413" s="35"/>
      <c r="AE6413" s="30"/>
      <c r="AF6413" s="31"/>
      <c r="AG6413" s="30"/>
      <c r="AH6413" s="30"/>
      <c r="AI6413" s="30"/>
      <c r="AJ6413" s="30"/>
      <c r="AK6413"/>
      <c r="AL6413"/>
      <c r="AM6413"/>
      <c r="AN6413"/>
      <c r="AO6413"/>
      <c r="AP6413" s="30"/>
    </row>
    <row r="6414" spans="2:42" s="28" customFormat="1" x14ac:dyDescent="0.2">
      <c r="B6414" s="23"/>
      <c r="D6414" s="23"/>
      <c r="E6414" s="30"/>
      <c r="F6414" s="30"/>
      <c r="G6414" s="30"/>
      <c r="H6414" s="30"/>
      <c r="I6414" s="30"/>
      <c r="J6414" s="35"/>
      <c r="AE6414" s="30"/>
      <c r="AF6414" s="31"/>
      <c r="AG6414" s="30"/>
      <c r="AH6414" s="30"/>
      <c r="AI6414" s="30"/>
      <c r="AJ6414" s="30"/>
      <c r="AK6414"/>
      <c r="AL6414"/>
      <c r="AM6414"/>
      <c r="AN6414"/>
      <c r="AO6414"/>
      <c r="AP6414" s="30"/>
    </row>
    <row r="6415" spans="2:42" s="28" customFormat="1" x14ac:dyDescent="0.2">
      <c r="B6415" s="23"/>
      <c r="D6415" s="23"/>
      <c r="E6415" s="30"/>
      <c r="F6415" s="30"/>
      <c r="G6415" s="30"/>
      <c r="H6415" s="30"/>
      <c r="I6415" s="30"/>
      <c r="J6415" s="35"/>
      <c r="AE6415" s="30"/>
      <c r="AF6415" s="31"/>
      <c r="AG6415" s="30"/>
      <c r="AH6415" s="30"/>
      <c r="AI6415" s="30"/>
      <c r="AJ6415" s="30"/>
      <c r="AK6415"/>
      <c r="AL6415"/>
      <c r="AM6415"/>
      <c r="AN6415"/>
      <c r="AO6415"/>
      <c r="AP6415" s="30"/>
    </row>
    <row r="6416" spans="2:42" s="28" customFormat="1" x14ac:dyDescent="0.2">
      <c r="B6416" s="23"/>
      <c r="D6416" s="23"/>
      <c r="E6416" s="30"/>
      <c r="F6416" s="30"/>
      <c r="G6416" s="30"/>
      <c r="H6416" s="30"/>
      <c r="I6416" s="30"/>
      <c r="J6416" s="35"/>
      <c r="AE6416" s="30"/>
      <c r="AF6416" s="31"/>
      <c r="AG6416" s="30"/>
      <c r="AH6416" s="30"/>
      <c r="AI6416" s="30"/>
      <c r="AJ6416" s="30"/>
      <c r="AK6416"/>
      <c r="AL6416"/>
      <c r="AM6416"/>
      <c r="AN6416"/>
      <c r="AO6416"/>
      <c r="AP6416" s="30"/>
    </row>
    <row r="6417" spans="2:42" s="28" customFormat="1" x14ac:dyDescent="0.2">
      <c r="B6417" s="23"/>
      <c r="D6417" s="23"/>
      <c r="E6417" s="30"/>
      <c r="F6417" s="30"/>
      <c r="G6417" s="30"/>
      <c r="H6417" s="30"/>
      <c r="I6417" s="30"/>
      <c r="J6417" s="35"/>
      <c r="AE6417" s="30"/>
      <c r="AF6417" s="31"/>
      <c r="AG6417" s="30"/>
      <c r="AH6417" s="30"/>
      <c r="AI6417" s="30"/>
      <c r="AJ6417" s="30"/>
      <c r="AK6417"/>
      <c r="AL6417"/>
      <c r="AM6417"/>
      <c r="AN6417"/>
      <c r="AO6417"/>
      <c r="AP6417" s="30"/>
    </row>
    <row r="6418" spans="2:42" s="28" customFormat="1" x14ac:dyDescent="0.2">
      <c r="B6418" s="23"/>
      <c r="D6418" s="23"/>
      <c r="E6418" s="30"/>
      <c r="F6418" s="30"/>
      <c r="G6418" s="30"/>
      <c r="H6418" s="30"/>
      <c r="I6418" s="30"/>
      <c r="J6418" s="35"/>
      <c r="AE6418" s="30"/>
      <c r="AF6418" s="31"/>
      <c r="AG6418" s="30"/>
      <c r="AH6418" s="30"/>
      <c r="AI6418" s="30"/>
      <c r="AJ6418" s="30"/>
      <c r="AK6418"/>
      <c r="AL6418"/>
      <c r="AM6418"/>
      <c r="AN6418"/>
      <c r="AO6418"/>
      <c r="AP6418" s="30"/>
    </row>
    <row r="6419" spans="2:42" s="28" customFormat="1" x14ac:dyDescent="0.2">
      <c r="B6419" s="23"/>
      <c r="D6419" s="23"/>
      <c r="E6419" s="30"/>
      <c r="F6419" s="30"/>
      <c r="G6419" s="30"/>
      <c r="H6419" s="30"/>
      <c r="I6419" s="30"/>
      <c r="J6419" s="35"/>
      <c r="AE6419" s="30"/>
      <c r="AF6419" s="31"/>
      <c r="AG6419" s="30"/>
      <c r="AH6419" s="30"/>
      <c r="AI6419" s="30"/>
      <c r="AJ6419" s="30"/>
      <c r="AK6419"/>
      <c r="AL6419"/>
      <c r="AM6419"/>
      <c r="AN6419"/>
      <c r="AO6419"/>
      <c r="AP6419" s="30"/>
    </row>
    <row r="6420" spans="2:42" s="28" customFormat="1" x14ac:dyDescent="0.2">
      <c r="B6420" s="23"/>
      <c r="D6420" s="23"/>
      <c r="E6420" s="30"/>
      <c r="F6420" s="30"/>
      <c r="G6420" s="30"/>
      <c r="H6420" s="30"/>
      <c r="I6420" s="30"/>
      <c r="J6420" s="35"/>
      <c r="AE6420" s="30"/>
      <c r="AF6420" s="31"/>
      <c r="AG6420" s="30"/>
      <c r="AH6420" s="30"/>
      <c r="AI6420" s="30"/>
      <c r="AJ6420" s="30"/>
      <c r="AK6420"/>
      <c r="AL6420"/>
      <c r="AM6420"/>
      <c r="AN6420"/>
      <c r="AO6420"/>
      <c r="AP6420" s="30"/>
    </row>
    <row r="6421" spans="2:42" s="28" customFormat="1" x14ac:dyDescent="0.2">
      <c r="B6421" s="23"/>
      <c r="D6421" s="23"/>
      <c r="E6421" s="30"/>
      <c r="F6421" s="30"/>
      <c r="G6421" s="30"/>
      <c r="H6421" s="30"/>
      <c r="I6421" s="30"/>
      <c r="J6421" s="35"/>
      <c r="AE6421" s="30"/>
      <c r="AF6421" s="31"/>
      <c r="AG6421" s="30"/>
      <c r="AH6421" s="30"/>
      <c r="AI6421" s="30"/>
      <c r="AJ6421" s="30"/>
      <c r="AK6421"/>
      <c r="AL6421"/>
      <c r="AM6421"/>
      <c r="AN6421"/>
      <c r="AO6421"/>
      <c r="AP6421" s="30"/>
    </row>
    <row r="6422" spans="2:42" s="28" customFormat="1" x14ac:dyDescent="0.2">
      <c r="B6422" s="23"/>
      <c r="D6422" s="23"/>
      <c r="E6422" s="30"/>
      <c r="F6422" s="30"/>
      <c r="G6422" s="30"/>
      <c r="H6422" s="30"/>
      <c r="I6422" s="30"/>
      <c r="J6422" s="35"/>
      <c r="AE6422" s="30"/>
      <c r="AF6422" s="31"/>
      <c r="AG6422" s="30"/>
      <c r="AH6422" s="30"/>
      <c r="AI6422" s="30"/>
      <c r="AJ6422" s="30"/>
      <c r="AK6422"/>
      <c r="AL6422"/>
      <c r="AM6422"/>
      <c r="AN6422"/>
      <c r="AO6422"/>
      <c r="AP6422" s="30"/>
    </row>
    <row r="6423" spans="2:42" s="28" customFormat="1" x14ac:dyDescent="0.2">
      <c r="B6423" s="23"/>
      <c r="D6423" s="23"/>
      <c r="E6423" s="30"/>
      <c r="F6423" s="30"/>
      <c r="G6423" s="30"/>
      <c r="H6423" s="30"/>
      <c r="I6423" s="30"/>
      <c r="J6423" s="35"/>
      <c r="AE6423" s="30"/>
      <c r="AF6423" s="31"/>
      <c r="AG6423" s="30"/>
      <c r="AH6423" s="30"/>
      <c r="AI6423" s="30"/>
      <c r="AJ6423" s="30"/>
      <c r="AK6423"/>
      <c r="AL6423"/>
      <c r="AM6423"/>
      <c r="AN6423"/>
      <c r="AO6423"/>
      <c r="AP6423" s="30"/>
    </row>
    <row r="6424" spans="2:42" s="28" customFormat="1" x14ac:dyDescent="0.2">
      <c r="B6424" s="23"/>
      <c r="D6424" s="23"/>
      <c r="E6424" s="30"/>
      <c r="F6424" s="30"/>
      <c r="G6424" s="30"/>
      <c r="H6424" s="30"/>
      <c r="I6424" s="30"/>
      <c r="J6424" s="35"/>
      <c r="AE6424" s="30"/>
      <c r="AF6424" s="31"/>
      <c r="AG6424" s="30"/>
      <c r="AH6424" s="30"/>
      <c r="AI6424" s="30"/>
      <c r="AJ6424" s="30"/>
      <c r="AK6424"/>
      <c r="AL6424"/>
      <c r="AM6424"/>
      <c r="AN6424"/>
      <c r="AO6424"/>
      <c r="AP6424" s="30"/>
    </row>
    <row r="6425" spans="2:42" s="28" customFormat="1" x14ac:dyDescent="0.2">
      <c r="B6425" s="23"/>
      <c r="D6425" s="23"/>
      <c r="E6425" s="30"/>
      <c r="F6425" s="30"/>
      <c r="G6425" s="30"/>
      <c r="H6425" s="30"/>
      <c r="I6425" s="30"/>
      <c r="J6425" s="35"/>
      <c r="AE6425" s="30"/>
      <c r="AF6425" s="31"/>
      <c r="AG6425" s="30"/>
      <c r="AH6425" s="30"/>
      <c r="AI6425" s="30"/>
      <c r="AJ6425" s="30"/>
      <c r="AK6425"/>
      <c r="AL6425"/>
      <c r="AM6425"/>
      <c r="AN6425"/>
      <c r="AO6425"/>
      <c r="AP6425" s="30"/>
    </row>
    <row r="6426" spans="2:42" s="28" customFormat="1" x14ac:dyDescent="0.2">
      <c r="B6426" s="23"/>
      <c r="D6426" s="23"/>
      <c r="E6426" s="30"/>
      <c r="F6426" s="30"/>
      <c r="G6426" s="30"/>
      <c r="H6426" s="30"/>
      <c r="I6426" s="30"/>
      <c r="J6426" s="35"/>
      <c r="AE6426" s="30"/>
      <c r="AF6426" s="31"/>
      <c r="AG6426" s="30"/>
      <c r="AH6426" s="30"/>
      <c r="AI6426" s="30"/>
      <c r="AJ6426" s="30"/>
      <c r="AK6426"/>
      <c r="AL6426"/>
      <c r="AM6426"/>
      <c r="AN6426"/>
      <c r="AO6426"/>
      <c r="AP6426" s="30"/>
    </row>
    <row r="6427" spans="2:42" s="28" customFormat="1" x14ac:dyDescent="0.2">
      <c r="B6427" s="23"/>
      <c r="D6427" s="23"/>
      <c r="E6427" s="30"/>
      <c r="F6427" s="30"/>
      <c r="G6427" s="30"/>
      <c r="H6427" s="30"/>
      <c r="I6427" s="30"/>
      <c r="J6427" s="35"/>
      <c r="AE6427" s="30"/>
      <c r="AF6427" s="31"/>
      <c r="AG6427" s="30"/>
      <c r="AH6427" s="30"/>
      <c r="AI6427" s="30"/>
      <c r="AJ6427" s="30"/>
      <c r="AK6427"/>
      <c r="AL6427"/>
      <c r="AM6427"/>
      <c r="AN6427"/>
      <c r="AO6427"/>
      <c r="AP6427" s="30"/>
    </row>
    <row r="6428" spans="2:42" s="28" customFormat="1" x14ac:dyDescent="0.2">
      <c r="B6428" s="23"/>
      <c r="D6428" s="23"/>
      <c r="E6428" s="30"/>
      <c r="F6428" s="30"/>
      <c r="G6428" s="30"/>
      <c r="H6428" s="30"/>
      <c r="I6428" s="30"/>
      <c r="J6428" s="35"/>
      <c r="AE6428" s="30"/>
      <c r="AF6428" s="31"/>
      <c r="AG6428" s="30"/>
      <c r="AH6428" s="30"/>
      <c r="AI6428" s="30"/>
      <c r="AJ6428" s="30"/>
      <c r="AK6428"/>
      <c r="AL6428"/>
      <c r="AM6428"/>
      <c r="AN6428"/>
      <c r="AO6428"/>
      <c r="AP6428" s="30"/>
    </row>
    <row r="6429" spans="2:42" s="28" customFormat="1" x14ac:dyDescent="0.2">
      <c r="B6429" s="23"/>
      <c r="D6429" s="23"/>
      <c r="E6429" s="30"/>
      <c r="F6429" s="30"/>
      <c r="G6429" s="30"/>
      <c r="H6429" s="30"/>
      <c r="I6429" s="30"/>
      <c r="J6429" s="35"/>
      <c r="AE6429" s="30"/>
      <c r="AF6429" s="31"/>
      <c r="AG6429" s="30"/>
      <c r="AH6429" s="30"/>
      <c r="AI6429" s="30"/>
      <c r="AJ6429" s="30"/>
      <c r="AK6429"/>
      <c r="AL6429"/>
      <c r="AM6429"/>
      <c r="AN6429"/>
      <c r="AO6429"/>
      <c r="AP6429" s="30"/>
    </row>
    <row r="6430" spans="2:42" s="28" customFormat="1" x14ac:dyDescent="0.2">
      <c r="B6430" s="23"/>
      <c r="D6430" s="23"/>
      <c r="E6430" s="30"/>
      <c r="F6430" s="30"/>
      <c r="G6430" s="30"/>
      <c r="H6430" s="30"/>
      <c r="I6430" s="30"/>
      <c r="J6430" s="35"/>
      <c r="AE6430" s="30"/>
      <c r="AF6430" s="31"/>
      <c r="AG6430" s="30"/>
      <c r="AH6430" s="30"/>
      <c r="AI6430" s="30"/>
      <c r="AJ6430" s="30"/>
      <c r="AK6430"/>
      <c r="AL6430"/>
      <c r="AM6430"/>
      <c r="AN6430"/>
      <c r="AO6430"/>
      <c r="AP6430" s="30"/>
    </row>
    <row r="6431" spans="2:42" s="28" customFormat="1" x14ac:dyDescent="0.2">
      <c r="B6431" s="23"/>
      <c r="D6431" s="23"/>
      <c r="E6431" s="30"/>
      <c r="F6431" s="30"/>
      <c r="G6431" s="30"/>
      <c r="H6431" s="30"/>
      <c r="I6431" s="30"/>
      <c r="J6431" s="35"/>
      <c r="AE6431" s="30"/>
      <c r="AF6431" s="31"/>
      <c r="AG6431" s="30"/>
      <c r="AH6431" s="30"/>
      <c r="AI6431" s="30"/>
      <c r="AJ6431" s="30"/>
      <c r="AK6431"/>
      <c r="AL6431"/>
      <c r="AM6431"/>
      <c r="AN6431"/>
      <c r="AO6431"/>
      <c r="AP6431" s="30"/>
    </row>
    <row r="6432" spans="2:42" s="28" customFormat="1" x14ac:dyDescent="0.2">
      <c r="B6432" s="23"/>
      <c r="D6432" s="23"/>
      <c r="E6432" s="30"/>
      <c r="F6432" s="30"/>
      <c r="G6432" s="30"/>
      <c r="H6432" s="30"/>
      <c r="I6432" s="30"/>
      <c r="J6432" s="35"/>
      <c r="AE6432" s="30"/>
      <c r="AF6432" s="31"/>
      <c r="AG6432" s="30"/>
      <c r="AH6432" s="30"/>
      <c r="AI6432" s="30"/>
      <c r="AJ6432" s="30"/>
      <c r="AK6432"/>
      <c r="AL6432"/>
      <c r="AM6432"/>
      <c r="AN6432"/>
      <c r="AO6432"/>
      <c r="AP6432" s="30"/>
    </row>
    <row r="6433" spans="2:42" s="28" customFormat="1" x14ac:dyDescent="0.2">
      <c r="B6433" s="23"/>
      <c r="D6433" s="23"/>
      <c r="E6433" s="30"/>
      <c r="F6433" s="30"/>
      <c r="G6433" s="30"/>
      <c r="H6433" s="30"/>
      <c r="I6433" s="30"/>
      <c r="J6433" s="35"/>
      <c r="AE6433" s="30"/>
      <c r="AF6433" s="31"/>
      <c r="AG6433" s="30"/>
      <c r="AH6433" s="30"/>
      <c r="AI6433" s="30"/>
      <c r="AJ6433" s="30"/>
      <c r="AK6433"/>
      <c r="AL6433"/>
      <c r="AM6433"/>
      <c r="AN6433"/>
      <c r="AO6433"/>
      <c r="AP6433" s="30"/>
    </row>
    <row r="6434" spans="2:42" s="28" customFormat="1" x14ac:dyDescent="0.2">
      <c r="B6434" s="23"/>
      <c r="D6434" s="23"/>
      <c r="E6434" s="30"/>
      <c r="F6434" s="30"/>
      <c r="G6434" s="30"/>
      <c r="H6434" s="30"/>
      <c r="I6434" s="30"/>
      <c r="J6434" s="35"/>
      <c r="AE6434" s="30"/>
      <c r="AF6434" s="31"/>
      <c r="AG6434" s="30"/>
      <c r="AH6434" s="30"/>
      <c r="AI6434" s="30"/>
      <c r="AJ6434" s="30"/>
      <c r="AK6434"/>
      <c r="AL6434"/>
      <c r="AM6434"/>
      <c r="AN6434"/>
      <c r="AO6434"/>
      <c r="AP6434" s="30"/>
    </row>
    <row r="6435" spans="2:42" s="28" customFormat="1" x14ac:dyDescent="0.2">
      <c r="B6435" s="23"/>
      <c r="D6435" s="23"/>
      <c r="E6435" s="30"/>
      <c r="F6435" s="30"/>
      <c r="G6435" s="30"/>
      <c r="H6435" s="30"/>
      <c r="I6435" s="30"/>
      <c r="J6435" s="35"/>
      <c r="AE6435" s="30"/>
      <c r="AF6435" s="31"/>
      <c r="AG6435" s="30"/>
      <c r="AH6435" s="30"/>
      <c r="AI6435" s="30"/>
      <c r="AJ6435" s="30"/>
      <c r="AK6435"/>
      <c r="AL6435"/>
      <c r="AM6435"/>
      <c r="AN6435"/>
      <c r="AO6435"/>
      <c r="AP6435" s="30"/>
    </row>
    <row r="6436" spans="2:42" s="28" customFormat="1" x14ac:dyDescent="0.2">
      <c r="B6436" s="23"/>
      <c r="D6436" s="23"/>
      <c r="E6436" s="30"/>
      <c r="F6436" s="30"/>
      <c r="G6436" s="30"/>
      <c r="H6436" s="30"/>
      <c r="I6436" s="30"/>
      <c r="J6436" s="35"/>
      <c r="AE6436" s="30"/>
      <c r="AF6436" s="31"/>
      <c r="AG6436" s="30"/>
      <c r="AH6436" s="30"/>
      <c r="AI6436" s="30"/>
      <c r="AJ6436" s="30"/>
      <c r="AK6436"/>
      <c r="AL6436"/>
      <c r="AM6436"/>
      <c r="AN6436"/>
      <c r="AO6436"/>
      <c r="AP6436" s="30"/>
    </row>
    <row r="6437" spans="2:42" s="28" customFormat="1" x14ac:dyDescent="0.2">
      <c r="B6437" s="23"/>
      <c r="D6437" s="23"/>
      <c r="E6437" s="30"/>
      <c r="F6437" s="30"/>
      <c r="G6437" s="30"/>
      <c r="H6437" s="30"/>
      <c r="I6437" s="30"/>
      <c r="J6437" s="35"/>
      <c r="AE6437" s="30"/>
      <c r="AF6437" s="31"/>
      <c r="AG6437" s="30"/>
      <c r="AH6437" s="30"/>
      <c r="AI6437" s="30"/>
      <c r="AJ6437" s="30"/>
      <c r="AK6437"/>
      <c r="AL6437"/>
      <c r="AM6437"/>
      <c r="AN6437"/>
      <c r="AO6437"/>
      <c r="AP6437" s="30"/>
    </row>
    <row r="6438" spans="2:42" s="28" customFormat="1" x14ac:dyDescent="0.2">
      <c r="B6438" s="23"/>
      <c r="D6438" s="23"/>
      <c r="E6438" s="30"/>
      <c r="F6438" s="30"/>
      <c r="G6438" s="30"/>
      <c r="H6438" s="30"/>
      <c r="I6438" s="30"/>
      <c r="J6438" s="35"/>
      <c r="AE6438" s="30"/>
      <c r="AF6438" s="31"/>
      <c r="AG6438" s="30"/>
      <c r="AH6438" s="30"/>
      <c r="AI6438" s="30"/>
      <c r="AJ6438" s="30"/>
      <c r="AK6438"/>
      <c r="AL6438"/>
      <c r="AM6438"/>
      <c r="AN6438"/>
      <c r="AO6438"/>
      <c r="AP6438" s="30"/>
    </row>
    <row r="6439" spans="2:42" s="28" customFormat="1" x14ac:dyDescent="0.2">
      <c r="B6439" s="23"/>
      <c r="D6439" s="23"/>
      <c r="E6439" s="30"/>
      <c r="F6439" s="30"/>
      <c r="G6439" s="30"/>
      <c r="H6439" s="30"/>
      <c r="I6439" s="30"/>
      <c r="J6439" s="35"/>
      <c r="AE6439" s="30"/>
      <c r="AF6439" s="31"/>
      <c r="AG6439" s="30"/>
      <c r="AH6439" s="30"/>
      <c r="AI6439" s="30"/>
      <c r="AJ6439" s="30"/>
      <c r="AK6439"/>
      <c r="AL6439"/>
      <c r="AM6439"/>
      <c r="AN6439"/>
      <c r="AO6439"/>
      <c r="AP6439" s="30"/>
    </row>
    <row r="6440" spans="2:42" s="28" customFormat="1" x14ac:dyDescent="0.2">
      <c r="B6440" s="23"/>
      <c r="D6440" s="23"/>
      <c r="E6440" s="30"/>
      <c r="F6440" s="30"/>
      <c r="G6440" s="30"/>
      <c r="H6440" s="30"/>
      <c r="I6440" s="30"/>
      <c r="J6440" s="35"/>
      <c r="AE6440" s="30"/>
      <c r="AF6440" s="31"/>
      <c r="AG6440" s="30"/>
      <c r="AH6440" s="30"/>
      <c r="AI6440" s="30"/>
      <c r="AJ6440" s="30"/>
      <c r="AK6440"/>
      <c r="AL6440"/>
      <c r="AM6440"/>
      <c r="AN6440"/>
      <c r="AO6440"/>
      <c r="AP6440" s="30"/>
    </row>
    <row r="6441" spans="2:42" s="28" customFormat="1" x14ac:dyDescent="0.2">
      <c r="B6441" s="23"/>
      <c r="D6441" s="23"/>
      <c r="E6441" s="30"/>
      <c r="F6441" s="30"/>
      <c r="G6441" s="30"/>
      <c r="H6441" s="30"/>
      <c r="I6441" s="30"/>
      <c r="J6441" s="35"/>
      <c r="AE6441" s="30"/>
      <c r="AF6441" s="31"/>
      <c r="AG6441" s="30"/>
      <c r="AH6441" s="30"/>
      <c r="AI6441" s="30"/>
      <c r="AJ6441" s="30"/>
      <c r="AK6441"/>
      <c r="AL6441"/>
      <c r="AM6441"/>
      <c r="AN6441"/>
      <c r="AO6441"/>
      <c r="AP6441" s="30"/>
    </row>
    <row r="6442" spans="2:42" s="28" customFormat="1" x14ac:dyDescent="0.2">
      <c r="B6442" s="23"/>
      <c r="D6442" s="23"/>
      <c r="E6442" s="30"/>
      <c r="F6442" s="30"/>
      <c r="G6442" s="30"/>
      <c r="H6442" s="30"/>
      <c r="I6442" s="30"/>
      <c r="J6442" s="35"/>
      <c r="AE6442" s="30"/>
      <c r="AF6442" s="31"/>
      <c r="AG6442" s="30"/>
      <c r="AH6442" s="30"/>
      <c r="AI6442" s="30"/>
      <c r="AJ6442" s="30"/>
      <c r="AK6442"/>
      <c r="AL6442"/>
      <c r="AM6442"/>
      <c r="AN6442"/>
      <c r="AO6442"/>
      <c r="AP6442" s="30"/>
    </row>
    <row r="6443" spans="2:42" s="28" customFormat="1" x14ac:dyDescent="0.2">
      <c r="B6443" s="23"/>
      <c r="D6443" s="23"/>
      <c r="E6443" s="30"/>
      <c r="F6443" s="30"/>
      <c r="G6443" s="30"/>
      <c r="H6443" s="30"/>
      <c r="I6443" s="30"/>
      <c r="J6443" s="35"/>
      <c r="AE6443" s="30"/>
      <c r="AF6443" s="31"/>
      <c r="AG6443" s="30"/>
      <c r="AH6443" s="30"/>
      <c r="AI6443" s="30"/>
      <c r="AJ6443" s="30"/>
      <c r="AK6443"/>
      <c r="AL6443"/>
      <c r="AM6443"/>
      <c r="AN6443"/>
      <c r="AO6443"/>
      <c r="AP6443" s="30"/>
    </row>
    <row r="6444" spans="2:42" s="28" customFormat="1" x14ac:dyDescent="0.2">
      <c r="B6444" s="23"/>
      <c r="D6444" s="23"/>
      <c r="E6444" s="30"/>
      <c r="F6444" s="30"/>
      <c r="G6444" s="30"/>
      <c r="H6444" s="30"/>
      <c r="I6444" s="30"/>
      <c r="J6444" s="35"/>
      <c r="AE6444" s="30"/>
      <c r="AF6444" s="31"/>
      <c r="AG6444" s="30"/>
      <c r="AH6444" s="30"/>
      <c r="AI6444" s="30"/>
      <c r="AJ6444" s="30"/>
      <c r="AK6444"/>
      <c r="AL6444"/>
      <c r="AM6444"/>
      <c r="AN6444"/>
      <c r="AO6444"/>
      <c r="AP6444" s="30"/>
    </row>
    <row r="6445" spans="2:42" s="28" customFormat="1" x14ac:dyDescent="0.2">
      <c r="B6445" s="23"/>
      <c r="D6445" s="23"/>
      <c r="E6445" s="30"/>
      <c r="F6445" s="30"/>
      <c r="G6445" s="30"/>
      <c r="H6445" s="30"/>
      <c r="I6445" s="30"/>
      <c r="J6445" s="35"/>
      <c r="AE6445" s="30"/>
      <c r="AF6445" s="31"/>
      <c r="AG6445" s="30"/>
      <c r="AH6445" s="30"/>
      <c r="AI6445" s="30"/>
      <c r="AJ6445" s="30"/>
      <c r="AK6445"/>
      <c r="AL6445"/>
      <c r="AM6445"/>
      <c r="AN6445"/>
      <c r="AO6445"/>
      <c r="AP6445" s="30"/>
    </row>
    <row r="6446" spans="2:42" s="28" customFormat="1" x14ac:dyDescent="0.2">
      <c r="B6446" s="23"/>
      <c r="D6446" s="23"/>
      <c r="E6446" s="30"/>
      <c r="F6446" s="30"/>
      <c r="G6446" s="30"/>
      <c r="H6446" s="30"/>
      <c r="I6446" s="30"/>
      <c r="J6446" s="35"/>
      <c r="AE6446" s="30"/>
      <c r="AF6446" s="31"/>
      <c r="AG6446" s="30"/>
      <c r="AH6446" s="30"/>
      <c r="AI6446" s="30"/>
      <c r="AJ6446" s="30"/>
      <c r="AK6446"/>
      <c r="AL6446"/>
      <c r="AM6446"/>
      <c r="AN6446"/>
      <c r="AO6446"/>
      <c r="AP6446" s="30"/>
    </row>
    <row r="6447" spans="2:42" s="28" customFormat="1" x14ac:dyDescent="0.2">
      <c r="B6447" s="23"/>
      <c r="D6447" s="23"/>
      <c r="E6447" s="30"/>
      <c r="F6447" s="30"/>
      <c r="G6447" s="30"/>
      <c r="H6447" s="30"/>
      <c r="I6447" s="30"/>
      <c r="J6447" s="35"/>
      <c r="AE6447" s="30"/>
      <c r="AF6447" s="31"/>
      <c r="AG6447" s="30"/>
      <c r="AH6447" s="30"/>
      <c r="AI6447" s="30"/>
      <c r="AJ6447" s="30"/>
      <c r="AK6447"/>
      <c r="AL6447"/>
      <c r="AM6447"/>
      <c r="AN6447"/>
      <c r="AO6447"/>
      <c r="AP6447" s="30"/>
    </row>
    <row r="6448" spans="2:42" s="28" customFormat="1" x14ac:dyDescent="0.2">
      <c r="B6448" s="23"/>
      <c r="D6448" s="23"/>
      <c r="E6448" s="30"/>
      <c r="F6448" s="30"/>
      <c r="G6448" s="30"/>
      <c r="H6448" s="30"/>
      <c r="I6448" s="30"/>
      <c r="J6448" s="35"/>
      <c r="AE6448" s="30"/>
      <c r="AF6448" s="31"/>
      <c r="AG6448" s="30"/>
      <c r="AH6448" s="30"/>
      <c r="AI6448" s="30"/>
      <c r="AJ6448" s="30"/>
      <c r="AK6448"/>
      <c r="AL6448"/>
      <c r="AM6448"/>
      <c r="AN6448"/>
      <c r="AO6448"/>
      <c r="AP6448" s="30"/>
    </row>
    <row r="6449" spans="2:42" s="28" customFormat="1" x14ac:dyDescent="0.2">
      <c r="B6449" s="23"/>
      <c r="D6449" s="23"/>
      <c r="E6449" s="30"/>
      <c r="F6449" s="30"/>
      <c r="G6449" s="30"/>
      <c r="H6449" s="30"/>
      <c r="I6449" s="30"/>
      <c r="J6449" s="35"/>
      <c r="AE6449" s="30"/>
      <c r="AF6449" s="31"/>
      <c r="AG6449" s="30"/>
      <c r="AH6449" s="30"/>
      <c r="AI6449" s="30"/>
      <c r="AJ6449" s="30"/>
      <c r="AK6449"/>
      <c r="AL6449"/>
      <c r="AM6449"/>
      <c r="AN6449"/>
      <c r="AO6449"/>
      <c r="AP6449" s="30"/>
    </row>
    <row r="6450" spans="2:42" s="28" customFormat="1" x14ac:dyDescent="0.2">
      <c r="B6450" s="23"/>
      <c r="D6450" s="23"/>
      <c r="E6450" s="30"/>
      <c r="F6450" s="30"/>
      <c r="G6450" s="30"/>
      <c r="H6450" s="30"/>
      <c r="I6450" s="30"/>
      <c r="J6450" s="35"/>
      <c r="AE6450" s="30"/>
      <c r="AF6450" s="31"/>
      <c r="AG6450" s="30"/>
      <c r="AH6450" s="30"/>
      <c r="AI6450" s="30"/>
      <c r="AJ6450" s="30"/>
      <c r="AK6450"/>
      <c r="AL6450"/>
      <c r="AM6450"/>
      <c r="AN6450"/>
      <c r="AO6450"/>
      <c r="AP6450" s="30"/>
    </row>
    <row r="6451" spans="2:42" s="28" customFormat="1" x14ac:dyDescent="0.2">
      <c r="B6451" s="23"/>
      <c r="D6451" s="23"/>
      <c r="E6451" s="30"/>
      <c r="F6451" s="30"/>
      <c r="G6451" s="30"/>
      <c r="H6451" s="30"/>
      <c r="I6451" s="30"/>
      <c r="J6451" s="35"/>
      <c r="AE6451" s="30"/>
      <c r="AF6451" s="31"/>
      <c r="AG6451" s="30"/>
      <c r="AH6451" s="30"/>
      <c r="AI6451" s="30"/>
      <c r="AJ6451" s="30"/>
      <c r="AK6451"/>
      <c r="AL6451"/>
      <c r="AM6451"/>
      <c r="AN6451"/>
      <c r="AO6451"/>
      <c r="AP6451" s="30"/>
    </row>
    <row r="6452" spans="2:42" s="28" customFormat="1" x14ac:dyDescent="0.2">
      <c r="B6452" s="23"/>
      <c r="D6452" s="23"/>
      <c r="E6452" s="30"/>
      <c r="F6452" s="30"/>
      <c r="G6452" s="30"/>
      <c r="H6452" s="30"/>
      <c r="I6452" s="30"/>
      <c r="J6452" s="35"/>
      <c r="AE6452" s="30"/>
      <c r="AF6452" s="31"/>
      <c r="AG6452" s="30"/>
      <c r="AH6452" s="30"/>
      <c r="AI6452" s="30"/>
      <c r="AJ6452" s="30"/>
      <c r="AK6452"/>
      <c r="AL6452"/>
      <c r="AM6452"/>
      <c r="AN6452"/>
      <c r="AO6452"/>
      <c r="AP6452" s="30"/>
    </row>
    <row r="6453" spans="2:42" s="28" customFormat="1" x14ac:dyDescent="0.2">
      <c r="B6453" s="23"/>
      <c r="D6453" s="23"/>
      <c r="E6453" s="30"/>
      <c r="F6453" s="30"/>
      <c r="G6453" s="30"/>
      <c r="H6453" s="30"/>
      <c r="I6453" s="30"/>
      <c r="J6453" s="35"/>
      <c r="AE6453" s="30"/>
      <c r="AF6453" s="31"/>
      <c r="AG6453" s="30"/>
      <c r="AH6453" s="30"/>
      <c r="AI6453" s="30"/>
      <c r="AJ6453" s="30"/>
      <c r="AK6453"/>
      <c r="AL6453"/>
      <c r="AM6453"/>
      <c r="AN6453"/>
      <c r="AO6453"/>
      <c r="AP6453" s="30"/>
    </row>
    <row r="6454" spans="2:42" s="28" customFormat="1" x14ac:dyDescent="0.2">
      <c r="B6454" s="23"/>
      <c r="D6454" s="23"/>
      <c r="E6454" s="30"/>
      <c r="F6454" s="30"/>
      <c r="G6454" s="30"/>
      <c r="H6454" s="30"/>
      <c r="I6454" s="30"/>
      <c r="J6454" s="35"/>
      <c r="AE6454" s="30"/>
      <c r="AF6454" s="31"/>
      <c r="AG6454" s="30"/>
      <c r="AH6454" s="30"/>
      <c r="AI6454" s="30"/>
      <c r="AJ6454" s="30"/>
      <c r="AK6454"/>
      <c r="AL6454"/>
      <c r="AM6454"/>
      <c r="AN6454"/>
      <c r="AO6454"/>
      <c r="AP6454" s="30"/>
    </row>
    <row r="6455" spans="2:42" s="28" customFormat="1" x14ac:dyDescent="0.2">
      <c r="B6455" s="23"/>
      <c r="D6455" s="23"/>
      <c r="E6455" s="30"/>
      <c r="F6455" s="30"/>
      <c r="G6455" s="30"/>
      <c r="H6455" s="30"/>
      <c r="I6455" s="30"/>
      <c r="J6455" s="35"/>
      <c r="AE6455" s="30"/>
      <c r="AF6455" s="31"/>
      <c r="AG6455" s="30"/>
      <c r="AH6455" s="30"/>
      <c r="AI6455" s="30"/>
      <c r="AJ6455" s="30"/>
      <c r="AK6455"/>
      <c r="AL6455"/>
      <c r="AM6455"/>
      <c r="AN6455"/>
      <c r="AO6455"/>
      <c r="AP6455" s="30"/>
    </row>
    <row r="6456" spans="2:42" s="28" customFormat="1" x14ac:dyDescent="0.2">
      <c r="B6456" s="23"/>
      <c r="D6456" s="23"/>
      <c r="E6456" s="30"/>
      <c r="F6456" s="30"/>
      <c r="G6456" s="30"/>
      <c r="H6456" s="30"/>
      <c r="I6456" s="30"/>
      <c r="J6456" s="35"/>
      <c r="AE6456" s="30"/>
      <c r="AF6456" s="31"/>
      <c r="AG6456" s="30"/>
      <c r="AH6456" s="30"/>
      <c r="AI6456" s="30"/>
      <c r="AJ6456" s="30"/>
      <c r="AK6456"/>
      <c r="AL6456"/>
      <c r="AM6456"/>
      <c r="AN6456"/>
      <c r="AO6456"/>
      <c r="AP6456" s="30"/>
    </row>
    <row r="6457" spans="2:42" s="28" customFormat="1" x14ac:dyDescent="0.2">
      <c r="B6457" s="23"/>
      <c r="D6457" s="23"/>
      <c r="E6457" s="30"/>
      <c r="F6457" s="30"/>
      <c r="G6457" s="30"/>
      <c r="H6457" s="30"/>
      <c r="I6457" s="30"/>
      <c r="J6457" s="35"/>
      <c r="AE6457" s="30"/>
      <c r="AF6457" s="31"/>
      <c r="AG6457" s="30"/>
      <c r="AH6457" s="30"/>
      <c r="AI6457" s="30"/>
      <c r="AJ6457" s="30"/>
      <c r="AK6457"/>
      <c r="AL6457"/>
      <c r="AM6457"/>
      <c r="AN6457"/>
      <c r="AO6457"/>
      <c r="AP6457" s="30"/>
    </row>
    <row r="6458" spans="2:42" s="28" customFormat="1" x14ac:dyDescent="0.2">
      <c r="B6458" s="23"/>
      <c r="D6458" s="23"/>
      <c r="E6458" s="30"/>
      <c r="F6458" s="30"/>
      <c r="G6458" s="30"/>
      <c r="H6458" s="30"/>
      <c r="I6458" s="30"/>
      <c r="J6458" s="35"/>
      <c r="AE6458" s="30"/>
      <c r="AF6458" s="31"/>
      <c r="AG6458" s="30"/>
      <c r="AH6458" s="30"/>
      <c r="AI6458" s="30"/>
      <c r="AJ6458" s="30"/>
      <c r="AK6458"/>
      <c r="AL6458"/>
      <c r="AM6458"/>
      <c r="AN6458"/>
      <c r="AO6458"/>
      <c r="AP6458" s="30"/>
    </row>
    <row r="6459" spans="2:42" s="28" customFormat="1" x14ac:dyDescent="0.2">
      <c r="B6459" s="23"/>
      <c r="D6459" s="23"/>
      <c r="E6459" s="30"/>
      <c r="F6459" s="30"/>
      <c r="G6459" s="30"/>
      <c r="H6459" s="30"/>
      <c r="I6459" s="30"/>
      <c r="J6459" s="35"/>
      <c r="AE6459" s="30"/>
      <c r="AF6459" s="31"/>
      <c r="AG6459" s="30"/>
      <c r="AH6459" s="30"/>
      <c r="AI6459" s="30"/>
      <c r="AJ6459" s="30"/>
      <c r="AK6459"/>
      <c r="AL6459"/>
      <c r="AM6459"/>
      <c r="AN6459"/>
      <c r="AO6459"/>
      <c r="AP6459" s="30"/>
    </row>
    <row r="6460" spans="2:42" s="28" customFormat="1" x14ac:dyDescent="0.2">
      <c r="B6460" s="23"/>
      <c r="D6460" s="23"/>
      <c r="E6460" s="30"/>
      <c r="F6460" s="30"/>
      <c r="G6460" s="30"/>
      <c r="H6460" s="30"/>
      <c r="I6460" s="30"/>
      <c r="J6460" s="35"/>
      <c r="AE6460" s="30"/>
      <c r="AF6460" s="31"/>
      <c r="AG6460" s="30"/>
      <c r="AH6460" s="30"/>
      <c r="AI6460" s="30"/>
      <c r="AJ6460" s="30"/>
      <c r="AK6460"/>
      <c r="AL6460"/>
      <c r="AM6460"/>
      <c r="AN6460"/>
      <c r="AO6460"/>
      <c r="AP6460" s="30"/>
    </row>
    <row r="6461" spans="2:42" s="28" customFormat="1" x14ac:dyDescent="0.2">
      <c r="B6461" s="23"/>
      <c r="D6461" s="23"/>
      <c r="E6461" s="30"/>
      <c r="F6461" s="30"/>
      <c r="G6461" s="30"/>
      <c r="H6461" s="30"/>
      <c r="I6461" s="30"/>
      <c r="J6461" s="35"/>
      <c r="AE6461" s="30"/>
      <c r="AF6461" s="31"/>
      <c r="AG6461" s="30"/>
      <c r="AH6461" s="30"/>
      <c r="AI6461" s="30"/>
      <c r="AJ6461" s="30"/>
      <c r="AK6461"/>
      <c r="AL6461"/>
      <c r="AM6461"/>
      <c r="AN6461"/>
      <c r="AO6461"/>
      <c r="AP6461" s="30"/>
    </row>
    <row r="6462" spans="2:42" s="28" customFormat="1" x14ac:dyDescent="0.2">
      <c r="B6462" s="23"/>
      <c r="D6462" s="23"/>
      <c r="E6462" s="30"/>
      <c r="F6462" s="30"/>
      <c r="G6462" s="30"/>
      <c r="H6462" s="30"/>
      <c r="I6462" s="30"/>
      <c r="J6462" s="35"/>
      <c r="AE6462" s="30"/>
      <c r="AF6462" s="31"/>
      <c r="AG6462" s="30"/>
      <c r="AH6462" s="30"/>
      <c r="AI6462" s="30"/>
      <c r="AJ6462" s="30"/>
      <c r="AK6462"/>
      <c r="AL6462"/>
      <c r="AM6462"/>
      <c r="AN6462"/>
      <c r="AO6462"/>
      <c r="AP6462" s="30"/>
    </row>
    <row r="6463" spans="2:42" s="28" customFormat="1" x14ac:dyDescent="0.2">
      <c r="B6463" s="23"/>
      <c r="D6463" s="23"/>
      <c r="E6463" s="30"/>
      <c r="F6463" s="30"/>
      <c r="G6463" s="30"/>
      <c r="H6463" s="30"/>
      <c r="I6463" s="30"/>
      <c r="J6463" s="35"/>
      <c r="AE6463" s="30"/>
      <c r="AF6463" s="31"/>
      <c r="AG6463" s="30"/>
      <c r="AH6463" s="30"/>
      <c r="AI6463" s="30"/>
      <c r="AJ6463" s="30"/>
      <c r="AK6463"/>
      <c r="AL6463"/>
      <c r="AM6463"/>
      <c r="AN6463"/>
      <c r="AO6463"/>
      <c r="AP6463" s="30"/>
    </row>
    <row r="6464" spans="2:42" s="28" customFormat="1" x14ac:dyDescent="0.2">
      <c r="B6464" s="23"/>
      <c r="D6464" s="23"/>
      <c r="E6464" s="30"/>
      <c r="F6464" s="30"/>
      <c r="G6464" s="30"/>
      <c r="H6464" s="30"/>
      <c r="I6464" s="30"/>
      <c r="J6464" s="35"/>
      <c r="AE6464" s="30"/>
      <c r="AF6464" s="31"/>
      <c r="AG6464" s="30"/>
      <c r="AH6464" s="30"/>
      <c r="AI6464" s="30"/>
      <c r="AJ6464" s="30"/>
      <c r="AK6464"/>
      <c r="AL6464"/>
      <c r="AM6464"/>
      <c r="AN6464"/>
      <c r="AO6464"/>
      <c r="AP6464" s="30"/>
    </row>
    <row r="6465" spans="2:42" s="28" customFormat="1" x14ac:dyDescent="0.2">
      <c r="B6465" s="23"/>
      <c r="D6465" s="23"/>
      <c r="E6465" s="30"/>
      <c r="F6465" s="30"/>
      <c r="G6465" s="30"/>
      <c r="H6465" s="30"/>
      <c r="I6465" s="30"/>
      <c r="J6465" s="35"/>
      <c r="AE6465" s="30"/>
      <c r="AF6465" s="31"/>
      <c r="AG6465" s="30"/>
      <c r="AH6465" s="30"/>
      <c r="AI6465" s="30"/>
      <c r="AJ6465" s="30"/>
      <c r="AK6465"/>
      <c r="AL6465"/>
      <c r="AM6465"/>
      <c r="AN6465"/>
      <c r="AO6465"/>
      <c r="AP6465" s="30"/>
    </row>
    <row r="6466" spans="2:42" s="28" customFormat="1" x14ac:dyDescent="0.2">
      <c r="B6466" s="23"/>
      <c r="D6466" s="23"/>
      <c r="E6466" s="30"/>
      <c r="F6466" s="30"/>
      <c r="G6466" s="30"/>
      <c r="H6466" s="30"/>
      <c r="I6466" s="30"/>
      <c r="J6466" s="35"/>
      <c r="AE6466" s="30"/>
      <c r="AF6466" s="31"/>
      <c r="AG6466" s="30"/>
      <c r="AH6466" s="30"/>
      <c r="AI6466" s="30"/>
      <c r="AJ6466" s="30"/>
      <c r="AK6466"/>
      <c r="AL6466"/>
      <c r="AM6466"/>
      <c r="AN6466"/>
      <c r="AO6466"/>
      <c r="AP6466" s="30"/>
    </row>
    <row r="6467" spans="2:42" s="28" customFormat="1" x14ac:dyDescent="0.2">
      <c r="B6467" s="23"/>
      <c r="D6467" s="23"/>
      <c r="E6467" s="30"/>
      <c r="F6467" s="30"/>
      <c r="G6467" s="30"/>
      <c r="H6467" s="30"/>
      <c r="I6467" s="30"/>
      <c r="J6467" s="35"/>
      <c r="AE6467" s="30"/>
      <c r="AF6467" s="31"/>
      <c r="AG6467" s="30"/>
      <c r="AH6467" s="30"/>
      <c r="AI6467" s="30"/>
      <c r="AJ6467" s="30"/>
      <c r="AK6467"/>
      <c r="AL6467"/>
      <c r="AM6467"/>
      <c r="AN6467"/>
      <c r="AO6467"/>
      <c r="AP6467" s="30"/>
    </row>
    <row r="6468" spans="2:42" s="28" customFormat="1" x14ac:dyDescent="0.2">
      <c r="B6468" s="23"/>
      <c r="D6468" s="23"/>
      <c r="E6468" s="30"/>
      <c r="F6468" s="30"/>
      <c r="G6468" s="30"/>
      <c r="H6468" s="30"/>
      <c r="I6468" s="30"/>
      <c r="J6468" s="35"/>
      <c r="AE6468" s="30"/>
      <c r="AF6468" s="31"/>
      <c r="AG6468" s="30"/>
      <c r="AH6468" s="30"/>
      <c r="AI6468" s="30"/>
      <c r="AJ6468" s="30"/>
      <c r="AK6468"/>
      <c r="AL6468"/>
      <c r="AM6468"/>
      <c r="AN6468"/>
      <c r="AO6468"/>
      <c r="AP6468" s="30"/>
    </row>
    <row r="6469" spans="2:42" s="28" customFormat="1" x14ac:dyDescent="0.2">
      <c r="B6469" s="23"/>
      <c r="D6469" s="23"/>
      <c r="E6469" s="30"/>
      <c r="F6469" s="30"/>
      <c r="G6469" s="30"/>
      <c r="H6469" s="30"/>
      <c r="I6469" s="30"/>
      <c r="J6469" s="35"/>
      <c r="AE6469" s="30"/>
      <c r="AF6469" s="31"/>
      <c r="AG6469" s="30"/>
      <c r="AH6469" s="30"/>
      <c r="AI6469" s="30"/>
      <c r="AJ6469" s="30"/>
      <c r="AK6469"/>
      <c r="AL6469"/>
      <c r="AM6469"/>
      <c r="AN6469"/>
      <c r="AO6469"/>
      <c r="AP6469" s="30"/>
    </row>
    <row r="6470" spans="2:42" s="28" customFormat="1" x14ac:dyDescent="0.2">
      <c r="B6470" s="23"/>
      <c r="D6470" s="23"/>
      <c r="E6470" s="30"/>
      <c r="F6470" s="30"/>
      <c r="G6470" s="30"/>
      <c r="H6470" s="30"/>
      <c r="I6470" s="30"/>
      <c r="J6470" s="35"/>
      <c r="AE6470" s="30"/>
      <c r="AF6470" s="31"/>
      <c r="AG6470" s="30"/>
      <c r="AH6470" s="30"/>
      <c r="AI6470" s="30"/>
      <c r="AJ6470" s="30"/>
      <c r="AK6470"/>
      <c r="AL6470"/>
      <c r="AM6470"/>
      <c r="AN6470"/>
      <c r="AO6470"/>
      <c r="AP6470" s="30"/>
    </row>
    <row r="6471" spans="2:42" s="28" customFormat="1" x14ac:dyDescent="0.2">
      <c r="B6471" s="23"/>
      <c r="D6471" s="23"/>
      <c r="E6471" s="30"/>
      <c r="F6471" s="30"/>
      <c r="G6471" s="30"/>
      <c r="H6471" s="30"/>
      <c r="I6471" s="30"/>
      <c r="J6471" s="35"/>
      <c r="AE6471" s="30"/>
      <c r="AF6471" s="31"/>
      <c r="AG6471" s="30"/>
      <c r="AH6471" s="30"/>
      <c r="AI6471" s="30"/>
      <c r="AJ6471" s="30"/>
      <c r="AK6471"/>
      <c r="AL6471"/>
      <c r="AM6471"/>
      <c r="AN6471"/>
      <c r="AO6471"/>
      <c r="AP6471" s="30"/>
    </row>
    <row r="6472" spans="2:42" s="28" customFormat="1" x14ac:dyDescent="0.2">
      <c r="B6472" s="23"/>
      <c r="D6472" s="23"/>
      <c r="E6472" s="30"/>
      <c r="F6472" s="30"/>
      <c r="G6472" s="30"/>
      <c r="H6472" s="30"/>
      <c r="I6472" s="30"/>
      <c r="J6472" s="35"/>
      <c r="AE6472" s="30"/>
      <c r="AF6472" s="31"/>
      <c r="AG6472" s="30"/>
      <c r="AH6472" s="30"/>
      <c r="AI6472" s="30"/>
      <c r="AJ6472" s="30"/>
      <c r="AK6472"/>
      <c r="AL6472"/>
      <c r="AM6472"/>
      <c r="AN6472"/>
      <c r="AO6472"/>
      <c r="AP6472" s="30"/>
    </row>
    <row r="6473" spans="2:42" s="28" customFormat="1" x14ac:dyDescent="0.2">
      <c r="B6473" s="23"/>
      <c r="D6473" s="23"/>
      <c r="E6473" s="30"/>
      <c r="F6473" s="30"/>
      <c r="G6473" s="30"/>
      <c r="H6473" s="30"/>
      <c r="I6473" s="30"/>
      <c r="J6473" s="35"/>
      <c r="AE6473" s="30"/>
      <c r="AF6473" s="31"/>
      <c r="AG6473" s="30"/>
      <c r="AH6473" s="30"/>
      <c r="AI6473" s="30"/>
      <c r="AJ6473" s="30"/>
      <c r="AK6473"/>
      <c r="AL6473"/>
      <c r="AM6473"/>
      <c r="AN6473"/>
      <c r="AO6473"/>
      <c r="AP6473" s="30"/>
    </row>
    <row r="6474" spans="2:42" s="28" customFormat="1" x14ac:dyDescent="0.2">
      <c r="B6474" s="23"/>
      <c r="D6474" s="23"/>
      <c r="E6474" s="30"/>
      <c r="F6474" s="30"/>
      <c r="G6474" s="30"/>
      <c r="H6474" s="30"/>
      <c r="I6474" s="30"/>
      <c r="J6474" s="35"/>
      <c r="AE6474" s="30"/>
      <c r="AF6474" s="31"/>
      <c r="AG6474" s="30"/>
      <c r="AH6474" s="30"/>
      <c r="AI6474" s="30"/>
      <c r="AJ6474" s="30"/>
      <c r="AK6474"/>
      <c r="AL6474"/>
      <c r="AM6474"/>
      <c r="AN6474"/>
      <c r="AO6474"/>
      <c r="AP6474" s="30"/>
    </row>
    <row r="6475" spans="2:42" s="28" customFormat="1" x14ac:dyDescent="0.2">
      <c r="B6475" s="23"/>
      <c r="D6475" s="23"/>
      <c r="E6475" s="30"/>
      <c r="F6475" s="30"/>
      <c r="G6475" s="30"/>
      <c r="H6475" s="30"/>
      <c r="I6475" s="30"/>
      <c r="J6475" s="35"/>
      <c r="AE6475" s="30"/>
      <c r="AF6475" s="31"/>
      <c r="AG6475" s="30"/>
      <c r="AH6475" s="30"/>
      <c r="AI6475" s="30"/>
      <c r="AJ6475" s="30"/>
      <c r="AK6475"/>
      <c r="AL6475"/>
      <c r="AM6475"/>
      <c r="AN6475"/>
      <c r="AO6475"/>
      <c r="AP6475" s="30"/>
    </row>
    <row r="6476" spans="2:42" s="28" customFormat="1" x14ac:dyDescent="0.2">
      <c r="B6476" s="23"/>
      <c r="D6476" s="23"/>
      <c r="E6476" s="30"/>
      <c r="F6476" s="30"/>
      <c r="G6476" s="30"/>
      <c r="H6476" s="30"/>
      <c r="I6476" s="30"/>
      <c r="J6476" s="35"/>
      <c r="AE6476" s="30"/>
      <c r="AF6476" s="31"/>
      <c r="AG6476" s="30"/>
      <c r="AH6476" s="30"/>
      <c r="AI6476" s="30"/>
      <c r="AJ6476" s="30"/>
      <c r="AK6476"/>
      <c r="AL6476"/>
      <c r="AM6476"/>
      <c r="AN6476"/>
      <c r="AO6476"/>
      <c r="AP6476" s="30"/>
    </row>
    <row r="6477" spans="2:42" s="28" customFormat="1" x14ac:dyDescent="0.2">
      <c r="B6477" s="23"/>
      <c r="D6477" s="23"/>
      <c r="E6477" s="30"/>
      <c r="F6477" s="30"/>
      <c r="G6477" s="30"/>
      <c r="H6477" s="30"/>
      <c r="I6477" s="30"/>
      <c r="J6477" s="35"/>
      <c r="AE6477" s="30"/>
      <c r="AF6477" s="31"/>
      <c r="AG6477" s="30"/>
      <c r="AH6477" s="30"/>
      <c r="AI6477" s="30"/>
      <c r="AJ6477" s="30"/>
      <c r="AK6477"/>
      <c r="AL6477"/>
      <c r="AM6477"/>
      <c r="AN6477"/>
      <c r="AO6477"/>
      <c r="AP6477" s="30"/>
    </row>
    <row r="6478" spans="2:42" s="28" customFormat="1" x14ac:dyDescent="0.2">
      <c r="B6478" s="23"/>
      <c r="D6478" s="23"/>
      <c r="E6478" s="30"/>
      <c r="F6478" s="30"/>
      <c r="G6478" s="30"/>
      <c r="H6478" s="30"/>
      <c r="I6478" s="30"/>
      <c r="J6478" s="35"/>
      <c r="AE6478" s="30"/>
      <c r="AF6478" s="31"/>
      <c r="AG6478" s="30"/>
      <c r="AH6478" s="30"/>
      <c r="AI6478" s="30"/>
      <c r="AJ6478" s="30"/>
      <c r="AK6478"/>
      <c r="AL6478"/>
      <c r="AM6478"/>
      <c r="AN6478"/>
      <c r="AO6478"/>
      <c r="AP6478" s="30"/>
    </row>
    <row r="6479" spans="2:42" s="28" customFormat="1" x14ac:dyDescent="0.2">
      <c r="B6479" s="23"/>
      <c r="D6479" s="23"/>
      <c r="E6479" s="30"/>
      <c r="F6479" s="30"/>
      <c r="G6479" s="30"/>
      <c r="H6479" s="30"/>
      <c r="I6479" s="30"/>
      <c r="J6479" s="35"/>
      <c r="AE6479" s="30"/>
      <c r="AF6479" s="31"/>
      <c r="AG6479" s="30"/>
      <c r="AH6479" s="30"/>
      <c r="AI6479" s="30"/>
      <c r="AJ6479" s="30"/>
      <c r="AK6479"/>
      <c r="AL6479"/>
      <c r="AM6479"/>
      <c r="AN6479"/>
      <c r="AO6479"/>
      <c r="AP6479" s="30"/>
    </row>
    <row r="6480" spans="2:42" s="28" customFormat="1" x14ac:dyDescent="0.2">
      <c r="B6480" s="23"/>
      <c r="D6480" s="23"/>
      <c r="E6480" s="30"/>
      <c r="F6480" s="30"/>
      <c r="G6480" s="30"/>
      <c r="H6480" s="30"/>
      <c r="I6480" s="30"/>
      <c r="J6480" s="35"/>
      <c r="AE6480" s="30"/>
      <c r="AF6480" s="31"/>
      <c r="AG6480" s="30"/>
      <c r="AH6480" s="30"/>
      <c r="AI6480" s="30"/>
      <c r="AJ6480" s="30"/>
      <c r="AK6480"/>
      <c r="AL6480"/>
      <c r="AM6480"/>
      <c r="AN6480"/>
      <c r="AO6480"/>
      <c r="AP6480" s="30"/>
    </row>
    <row r="6481" spans="2:42" s="28" customFormat="1" x14ac:dyDescent="0.2">
      <c r="B6481" s="23"/>
      <c r="D6481" s="23"/>
      <c r="E6481" s="30"/>
      <c r="F6481" s="30"/>
      <c r="G6481" s="30"/>
      <c r="H6481" s="30"/>
      <c r="I6481" s="30"/>
      <c r="J6481" s="35"/>
      <c r="AE6481" s="30"/>
      <c r="AF6481" s="31"/>
      <c r="AG6481" s="30"/>
      <c r="AH6481" s="30"/>
      <c r="AI6481" s="30"/>
      <c r="AJ6481" s="30"/>
      <c r="AK6481"/>
      <c r="AL6481"/>
      <c r="AM6481"/>
      <c r="AN6481"/>
      <c r="AO6481"/>
      <c r="AP6481" s="30"/>
    </row>
    <row r="6482" spans="2:42" s="28" customFormat="1" x14ac:dyDescent="0.2">
      <c r="B6482" s="23"/>
      <c r="D6482" s="23"/>
      <c r="E6482" s="30"/>
      <c r="F6482" s="30"/>
      <c r="G6482" s="30"/>
      <c r="H6482" s="30"/>
      <c r="I6482" s="30"/>
      <c r="J6482" s="35"/>
      <c r="AE6482" s="30"/>
      <c r="AF6482" s="31"/>
      <c r="AG6482" s="30"/>
      <c r="AH6482" s="30"/>
      <c r="AI6482" s="30"/>
      <c r="AJ6482" s="30"/>
      <c r="AK6482"/>
      <c r="AL6482"/>
      <c r="AM6482"/>
      <c r="AN6482"/>
      <c r="AO6482"/>
      <c r="AP6482" s="30"/>
    </row>
    <row r="6483" spans="2:42" s="28" customFormat="1" x14ac:dyDescent="0.2">
      <c r="B6483" s="23"/>
      <c r="D6483" s="23"/>
      <c r="E6483" s="30"/>
      <c r="F6483" s="30"/>
      <c r="G6483" s="30"/>
      <c r="H6483" s="30"/>
      <c r="I6483" s="30"/>
      <c r="J6483" s="35"/>
      <c r="AE6483" s="30"/>
      <c r="AF6483" s="31"/>
      <c r="AG6483" s="30"/>
      <c r="AH6483" s="30"/>
      <c r="AI6483" s="30"/>
      <c r="AJ6483" s="30"/>
      <c r="AK6483"/>
      <c r="AL6483"/>
      <c r="AM6483"/>
      <c r="AN6483"/>
      <c r="AO6483"/>
      <c r="AP6483" s="30"/>
    </row>
    <row r="6484" spans="2:42" s="28" customFormat="1" x14ac:dyDescent="0.2">
      <c r="B6484" s="23"/>
      <c r="D6484" s="23"/>
      <c r="E6484" s="30"/>
      <c r="F6484" s="30"/>
      <c r="G6484" s="30"/>
      <c r="H6484" s="30"/>
      <c r="I6484" s="30"/>
      <c r="J6484" s="35"/>
      <c r="AE6484" s="30"/>
      <c r="AF6484" s="31"/>
      <c r="AG6484" s="30"/>
      <c r="AH6484" s="30"/>
      <c r="AI6484" s="30"/>
      <c r="AJ6484" s="30"/>
      <c r="AK6484"/>
      <c r="AL6484"/>
      <c r="AM6484"/>
      <c r="AN6484"/>
      <c r="AO6484"/>
      <c r="AP6484" s="30"/>
    </row>
    <row r="6485" spans="2:42" s="28" customFormat="1" x14ac:dyDescent="0.2">
      <c r="B6485" s="23"/>
      <c r="D6485" s="23"/>
      <c r="E6485" s="30"/>
      <c r="F6485" s="30"/>
      <c r="G6485" s="30"/>
      <c r="H6485" s="30"/>
      <c r="I6485" s="30"/>
      <c r="J6485" s="35"/>
      <c r="AE6485" s="30"/>
      <c r="AF6485" s="31"/>
      <c r="AG6485" s="30"/>
      <c r="AH6485" s="30"/>
      <c r="AI6485" s="30"/>
      <c r="AJ6485" s="30"/>
      <c r="AK6485"/>
      <c r="AL6485"/>
      <c r="AM6485"/>
      <c r="AN6485"/>
      <c r="AO6485"/>
      <c r="AP6485" s="30"/>
    </row>
    <row r="6486" spans="2:42" s="28" customFormat="1" x14ac:dyDescent="0.2">
      <c r="B6486" s="23"/>
      <c r="D6486" s="23"/>
      <c r="E6486" s="30"/>
      <c r="F6486" s="30"/>
      <c r="G6486" s="30"/>
      <c r="H6486" s="30"/>
      <c r="I6486" s="30"/>
      <c r="J6486" s="35"/>
      <c r="AE6486" s="30"/>
      <c r="AF6486" s="31"/>
      <c r="AG6486" s="30"/>
      <c r="AH6486" s="30"/>
      <c r="AI6486" s="30"/>
      <c r="AJ6486" s="30"/>
      <c r="AK6486"/>
      <c r="AL6486"/>
      <c r="AM6486"/>
      <c r="AN6486"/>
      <c r="AO6486"/>
      <c r="AP6486" s="30"/>
    </row>
    <row r="6487" spans="2:42" s="28" customFormat="1" x14ac:dyDescent="0.2">
      <c r="B6487" s="23"/>
      <c r="D6487" s="23"/>
      <c r="E6487" s="30"/>
      <c r="F6487" s="30"/>
      <c r="G6487" s="30"/>
      <c r="H6487" s="30"/>
      <c r="I6487" s="30"/>
      <c r="J6487" s="35"/>
      <c r="AE6487" s="30"/>
      <c r="AF6487" s="31"/>
      <c r="AG6487" s="30"/>
      <c r="AH6487" s="30"/>
      <c r="AI6487" s="30"/>
      <c r="AJ6487" s="30"/>
      <c r="AK6487"/>
      <c r="AL6487"/>
      <c r="AM6487"/>
      <c r="AN6487"/>
      <c r="AO6487"/>
      <c r="AP6487" s="30"/>
    </row>
    <row r="6488" spans="2:42" s="28" customFormat="1" x14ac:dyDescent="0.2">
      <c r="B6488" s="23"/>
      <c r="D6488" s="23"/>
      <c r="E6488" s="30"/>
      <c r="F6488" s="30"/>
      <c r="G6488" s="30"/>
      <c r="H6488" s="30"/>
      <c r="I6488" s="30"/>
      <c r="J6488" s="35"/>
      <c r="AE6488" s="30"/>
      <c r="AF6488" s="31"/>
      <c r="AG6488" s="30"/>
      <c r="AH6488" s="30"/>
      <c r="AI6488" s="30"/>
      <c r="AJ6488" s="30"/>
      <c r="AK6488"/>
      <c r="AL6488"/>
      <c r="AM6488"/>
      <c r="AN6488"/>
      <c r="AO6488"/>
      <c r="AP6488" s="30"/>
    </row>
    <row r="6489" spans="2:42" s="28" customFormat="1" x14ac:dyDescent="0.2">
      <c r="B6489" s="23"/>
      <c r="D6489" s="23"/>
      <c r="E6489" s="30"/>
      <c r="F6489" s="30"/>
      <c r="G6489" s="30"/>
      <c r="H6489" s="30"/>
      <c r="I6489" s="30"/>
      <c r="J6489" s="35"/>
      <c r="AE6489" s="30"/>
      <c r="AF6489" s="31"/>
      <c r="AG6489" s="30"/>
      <c r="AH6489" s="30"/>
      <c r="AI6489" s="30"/>
      <c r="AJ6489" s="30"/>
      <c r="AK6489"/>
      <c r="AL6489"/>
      <c r="AM6489"/>
      <c r="AN6489"/>
      <c r="AO6489"/>
      <c r="AP6489" s="30"/>
    </row>
    <row r="6490" spans="2:42" s="28" customFormat="1" x14ac:dyDescent="0.2">
      <c r="B6490" s="23"/>
      <c r="D6490" s="23"/>
      <c r="E6490" s="30"/>
      <c r="F6490" s="30"/>
      <c r="G6490" s="30"/>
      <c r="H6490" s="30"/>
      <c r="I6490" s="30"/>
      <c r="J6490" s="35"/>
      <c r="AE6490" s="30"/>
      <c r="AF6490" s="31"/>
      <c r="AG6490" s="30"/>
      <c r="AH6490" s="30"/>
      <c r="AI6490" s="30"/>
      <c r="AJ6490" s="30"/>
      <c r="AK6490"/>
      <c r="AL6490"/>
      <c r="AM6490"/>
      <c r="AN6490"/>
      <c r="AO6490"/>
      <c r="AP6490" s="30"/>
    </row>
    <row r="6491" spans="2:42" s="28" customFormat="1" x14ac:dyDescent="0.2">
      <c r="B6491" s="23"/>
      <c r="D6491" s="23"/>
      <c r="E6491" s="30"/>
      <c r="F6491" s="30"/>
      <c r="G6491" s="30"/>
      <c r="H6491" s="30"/>
      <c r="I6491" s="30"/>
      <c r="J6491" s="35"/>
      <c r="AE6491" s="30"/>
      <c r="AF6491" s="31"/>
      <c r="AG6491" s="30"/>
      <c r="AH6491" s="30"/>
      <c r="AI6491" s="30"/>
      <c r="AJ6491" s="30"/>
      <c r="AK6491"/>
      <c r="AL6491"/>
      <c r="AM6491"/>
      <c r="AN6491"/>
      <c r="AO6491"/>
      <c r="AP6491" s="30"/>
    </row>
    <row r="6492" spans="2:42" s="28" customFormat="1" x14ac:dyDescent="0.2">
      <c r="B6492" s="23"/>
      <c r="D6492" s="23"/>
      <c r="E6492" s="30"/>
      <c r="F6492" s="30"/>
      <c r="G6492" s="30"/>
      <c r="H6492" s="30"/>
      <c r="I6492" s="30"/>
      <c r="J6492" s="35"/>
      <c r="AE6492" s="30"/>
      <c r="AF6492" s="31"/>
      <c r="AG6492" s="30"/>
      <c r="AH6492" s="30"/>
      <c r="AI6492" s="30"/>
      <c r="AJ6492" s="30"/>
      <c r="AK6492"/>
      <c r="AL6492"/>
      <c r="AM6492"/>
      <c r="AN6492"/>
      <c r="AO6492"/>
      <c r="AP6492" s="30"/>
    </row>
    <row r="6493" spans="2:42" s="28" customFormat="1" x14ac:dyDescent="0.2">
      <c r="B6493" s="23"/>
      <c r="D6493" s="23"/>
      <c r="E6493" s="30"/>
      <c r="F6493" s="30"/>
      <c r="G6493" s="30"/>
      <c r="H6493" s="30"/>
      <c r="I6493" s="30"/>
      <c r="J6493" s="35"/>
      <c r="AE6493" s="30"/>
      <c r="AF6493" s="31"/>
      <c r="AG6493" s="30"/>
      <c r="AH6493" s="30"/>
      <c r="AI6493" s="30"/>
      <c r="AJ6493" s="30"/>
      <c r="AK6493"/>
      <c r="AL6493"/>
      <c r="AM6493"/>
      <c r="AN6493"/>
      <c r="AO6493"/>
      <c r="AP6493" s="30"/>
    </row>
    <row r="6494" spans="2:42" s="28" customFormat="1" x14ac:dyDescent="0.2">
      <c r="B6494" s="23"/>
      <c r="D6494" s="23"/>
      <c r="E6494" s="30"/>
      <c r="F6494" s="30"/>
      <c r="G6494" s="30"/>
      <c r="H6494" s="30"/>
      <c r="I6494" s="30"/>
      <c r="J6494" s="35"/>
      <c r="AE6494" s="30"/>
      <c r="AF6494" s="31"/>
      <c r="AG6494" s="30"/>
      <c r="AH6494" s="30"/>
      <c r="AI6494" s="30"/>
      <c r="AJ6494" s="30"/>
      <c r="AK6494"/>
      <c r="AL6494"/>
      <c r="AM6494"/>
      <c r="AN6494"/>
      <c r="AO6494"/>
      <c r="AP6494" s="30"/>
    </row>
    <row r="6495" spans="2:42" s="28" customFormat="1" x14ac:dyDescent="0.2">
      <c r="B6495" s="23"/>
      <c r="D6495" s="23"/>
      <c r="E6495" s="30"/>
      <c r="F6495" s="30"/>
      <c r="G6495" s="30"/>
      <c r="H6495" s="30"/>
      <c r="I6495" s="30"/>
      <c r="J6495" s="35"/>
      <c r="AE6495" s="30"/>
      <c r="AF6495" s="31"/>
      <c r="AG6495" s="30"/>
      <c r="AH6495" s="30"/>
      <c r="AI6495" s="30"/>
      <c r="AJ6495" s="30"/>
      <c r="AK6495"/>
      <c r="AL6495"/>
      <c r="AM6495"/>
      <c r="AN6495"/>
      <c r="AO6495"/>
      <c r="AP6495" s="30"/>
    </row>
    <row r="6496" spans="2:42" s="28" customFormat="1" x14ac:dyDescent="0.2">
      <c r="B6496" s="23"/>
      <c r="D6496" s="23"/>
      <c r="E6496" s="30"/>
      <c r="F6496" s="30"/>
      <c r="G6496" s="30"/>
      <c r="H6496" s="30"/>
      <c r="I6496" s="30"/>
      <c r="J6496" s="35"/>
      <c r="AE6496" s="30"/>
      <c r="AF6496" s="31"/>
      <c r="AG6496" s="30"/>
      <c r="AH6496" s="30"/>
      <c r="AI6496" s="30"/>
      <c r="AJ6496" s="30"/>
      <c r="AK6496"/>
      <c r="AL6496"/>
      <c r="AM6496"/>
      <c r="AN6496"/>
      <c r="AO6496"/>
      <c r="AP6496" s="30"/>
    </row>
    <row r="6497" spans="2:42" s="28" customFormat="1" x14ac:dyDescent="0.2">
      <c r="B6497" s="23"/>
      <c r="D6497" s="23"/>
      <c r="E6497" s="30"/>
      <c r="F6497" s="30"/>
      <c r="G6497" s="30"/>
      <c r="H6497" s="30"/>
      <c r="I6497" s="30"/>
      <c r="J6497" s="35"/>
      <c r="AE6497" s="30"/>
      <c r="AF6497" s="31"/>
      <c r="AG6497" s="30"/>
      <c r="AH6497" s="30"/>
      <c r="AI6497" s="30"/>
      <c r="AJ6497" s="30"/>
      <c r="AK6497"/>
      <c r="AL6497"/>
      <c r="AM6497"/>
      <c r="AN6497"/>
      <c r="AO6497"/>
      <c r="AP6497" s="30"/>
    </row>
    <row r="6498" spans="2:42" s="28" customFormat="1" x14ac:dyDescent="0.2">
      <c r="B6498" s="23"/>
      <c r="D6498" s="23"/>
      <c r="E6498" s="30"/>
      <c r="F6498" s="30"/>
      <c r="G6498" s="30"/>
      <c r="H6498" s="30"/>
      <c r="I6498" s="30"/>
      <c r="J6498" s="35"/>
      <c r="AE6498" s="30"/>
      <c r="AF6498" s="31"/>
      <c r="AG6498" s="30"/>
      <c r="AH6498" s="30"/>
      <c r="AI6498" s="30"/>
      <c r="AJ6498" s="30"/>
      <c r="AK6498"/>
      <c r="AL6498"/>
      <c r="AM6498"/>
      <c r="AN6498"/>
      <c r="AO6498"/>
      <c r="AP6498" s="30"/>
    </row>
    <row r="6499" spans="2:42" s="28" customFormat="1" x14ac:dyDescent="0.2">
      <c r="B6499" s="23"/>
      <c r="D6499" s="23"/>
      <c r="E6499" s="30"/>
      <c r="F6499" s="30"/>
      <c r="G6499" s="30"/>
      <c r="H6499" s="30"/>
      <c r="I6499" s="30"/>
      <c r="J6499" s="35"/>
      <c r="AE6499" s="30"/>
      <c r="AF6499" s="31"/>
      <c r="AG6499" s="30"/>
      <c r="AH6499" s="30"/>
      <c r="AI6499" s="30"/>
      <c r="AJ6499" s="30"/>
      <c r="AK6499"/>
      <c r="AL6499"/>
      <c r="AM6499"/>
      <c r="AN6499"/>
      <c r="AO6499"/>
      <c r="AP6499" s="30"/>
    </row>
    <row r="6500" spans="2:42" s="28" customFormat="1" x14ac:dyDescent="0.2">
      <c r="B6500" s="23"/>
      <c r="D6500" s="23"/>
      <c r="E6500" s="30"/>
      <c r="F6500" s="30"/>
      <c r="G6500" s="30"/>
      <c r="H6500" s="30"/>
      <c r="I6500" s="30"/>
      <c r="J6500" s="35"/>
      <c r="AE6500" s="30"/>
      <c r="AF6500" s="31"/>
      <c r="AG6500" s="30"/>
      <c r="AH6500" s="30"/>
      <c r="AI6500" s="30"/>
      <c r="AJ6500" s="30"/>
      <c r="AK6500"/>
      <c r="AL6500"/>
      <c r="AM6500"/>
      <c r="AN6500"/>
      <c r="AO6500"/>
      <c r="AP6500" s="30"/>
    </row>
    <row r="6501" spans="2:42" s="28" customFormat="1" x14ac:dyDescent="0.2">
      <c r="B6501" s="23"/>
      <c r="D6501" s="23"/>
      <c r="E6501" s="30"/>
      <c r="F6501" s="30"/>
      <c r="G6501" s="30"/>
      <c r="H6501" s="30"/>
      <c r="I6501" s="30"/>
      <c r="J6501" s="35"/>
      <c r="AE6501" s="30"/>
      <c r="AF6501" s="31"/>
      <c r="AG6501" s="30"/>
      <c r="AH6501" s="30"/>
      <c r="AI6501" s="30"/>
      <c r="AJ6501" s="30"/>
      <c r="AK6501"/>
      <c r="AL6501"/>
      <c r="AM6501"/>
      <c r="AN6501"/>
      <c r="AO6501"/>
      <c r="AP6501" s="30"/>
    </row>
    <row r="6502" spans="2:42" s="28" customFormat="1" x14ac:dyDescent="0.2">
      <c r="B6502" s="23"/>
      <c r="D6502" s="23"/>
      <c r="E6502" s="30"/>
      <c r="F6502" s="30"/>
      <c r="G6502" s="30"/>
      <c r="H6502" s="30"/>
      <c r="I6502" s="30"/>
      <c r="J6502" s="35"/>
      <c r="AE6502" s="30"/>
      <c r="AF6502" s="31"/>
      <c r="AG6502" s="30"/>
      <c r="AH6502" s="30"/>
      <c r="AI6502" s="30"/>
      <c r="AJ6502" s="30"/>
      <c r="AK6502"/>
      <c r="AL6502"/>
      <c r="AM6502"/>
      <c r="AN6502"/>
      <c r="AO6502"/>
      <c r="AP6502" s="30"/>
    </row>
    <row r="6503" spans="2:42" s="28" customFormat="1" x14ac:dyDescent="0.2">
      <c r="B6503" s="23"/>
      <c r="D6503" s="23"/>
      <c r="E6503" s="30"/>
      <c r="F6503" s="30"/>
      <c r="G6503" s="30"/>
      <c r="H6503" s="30"/>
      <c r="I6503" s="30"/>
      <c r="J6503" s="35"/>
      <c r="AE6503" s="30"/>
      <c r="AF6503" s="31"/>
      <c r="AG6503" s="30"/>
      <c r="AH6503" s="30"/>
      <c r="AI6503" s="30"/>
      <c r="AJ6503" s="30"/>
      <c r="AK6503"/>
      <c r="AL6503"/>
      <c r="AM6503"/>
      <c r="AN6503"/>
      <c r="AO6503"/>
      <c r="AP6503" s="30"/>
    </row>
    <row r="6504" spans="2:42" s="28" customFormat="1" x14ac:dyDescent="0.2">
      <c r="B6504" s="23"/>
      <c r="D6504" s="23"/>
      <c r="E6504" s="30"/>
      <c r="F6504" s="30"/>
      <c r="G6504" s="30"/>
      <c r="H6504" s="30"/>
      <c r="I6504" s="30"/>
      <c r="J6504" s="35"/>
      <c r="AE6504" s="30"/>
      <c r="AF6504" s="31"/>
      <c r="AG6504" s="30"/>
      <c r="AH6504" s="30"/>
      <c r="AI6504" s="30"/>
      <c r="AJ6504" s="30"/>
      <c r="AK6504"/>
      <c r="AL6504"/>
      <c r="AM6504"/>
      <c r="AN6504"/>
      <c r="AO6504"/>
      <c r="AP6504" s="30"/>
    </row>
    <row r="6505" spans="2:42" s="28" customFormat="1" x14ac:dyDescent="0.2">
      <c r="B6505" s="23"/>
      <c r="D6505" s="23"/>
      <c r="E6505" s="30"/>
      <c r="F6505" s="30"/>
      <c r="G6505" s="30"/>
      <c r="H6505" s="30"/>
      <c r="I6505" s="30"/>
      <c r="J6505" s="35"/>
      <c r="AE6505" s="30"/>
      <c r="AF6505" s="31"/>
      <c r="AG6505" s="30"/>
      <c r="AH6505" s="30"/>
      <c r="AI6505" s="30"/>
      <c r="AJ6505" s="30"/>
      <c r="AK6505"/>
      <c r="AL6505"/>
      <c r="AM6505"/>
      <c r="AN6505"/>
      <c r="AO6505"/>
      <c r="AP6505" s="30"/>
    </row>
    <row r="6506" spans="2:42" s="28" customFormat="1" x14ac:dyDescent="0.2">
      <c r="B6506" s="23"/>
      <c r="D6506" s="23"/>
      <c r="E6506" s="30"/>
      <c r="F6506" s="30"/>
      <c r="G6506" s="30"/>
      <c r="H6506" s="30"/>
      <c r="I6506" s="30"/>
      <c r="J6506" s="35"/>
      <c r="AE6506" s="30"/>
      <c r="AF6506" s="31"/>
      <c r="AG6506" s="30"/>
      <c r="AH6506" s="30"/>
      <c r="AI6506" s="30"/>
      <c r="AJ6506" s="30"/>
      <c r="AK6506"/>
      <c r="AL6506"/>
      <c r="AM6506"/>
      <c r="AN6506"/>
      <c r="AO6506"/>
      <c r="AP6506" s="30"/>
    </row>
    <row r="6507" spans="2:42" s="28" customFormat="1" x14ac:dyDescent="0.2">
      <c r="B6507" s="23"/>
      <c r="D6507" s="23"/>
      <c r="E6507" s="30"/>
      <c r="F6507" s="30"/>
      <c r="G6507" s="30"/>
      <c r="H6507" s="30"/>
      <c r="I6507" s="30"/>
      <c r="J6507" s="35"/>
      <c r="AE6507" s="30"/>
      <c r="AF6507" s="31"/>
      <c r="AG6507" s="30"/>
      <c r="AH6507" s="30"/>
      <c r="AI6507" s="30"/>
      <c r="AJ6507" s="30"/>
      <c r="AK6507"/>
      <c r="AL6507"/>
      <c r="AM6507"/>
      <c r="AN6507"/>
      <c r="AO6507"/>
      <c r="AP6507" s="30"/>
    </row>
    <row r="6508" spans="2:42" s="28" customFormat="1" x14ac:dyDescent="0.2">
      <c r="B6508" s="23"/>
      <c r="D6508" s="23"/>
      <c r="E6508" s="30"/>
      <c r="F6508" s="30"/>
      <c r="G6508" s="30"/>
      <c r="H6508" s="30"/>
      <c r="I6508" s="30"/>
      <c r="J6508" s="35"/>
      <c r="AE6508" s="30"/>
      <c r="AF6508" s="31"/>
      <c r="AG6508" s="30"/>
      <c r="AH6508" s="30"/>
      <c r="AI6508" s="30"/>
      <c r="AJ6508" s="30"/>
      <c r="AK6508"/>
      <c r="AL6508"/>
      <c r="AM6508"/>
      <c r="AN6508"/>
      <c r="AO6508"/>
      <c r="AP6508" s="30"/>
    </row>
    <row r="6509" spans="2:42" s="28" customFormat="1" x14ac:dyDescent="0.2">
      <c r="B6509" s="23"/>
      <c r="D6509" s="23"/>
      <c r="E6509" s="30"/>
      <c r="F6509" s="30"/>
      <c r="G6509" s="30"/>
      <c r="H6509" s="30"/>
      <c r="I6509" s="30"/>
      <c r="J6509" s="35"/>
      <c r="AE6509" s="30"/>
      <c r="AF6509" s="31"/>
      <c r="AG6509" s="30"/>
      <c r="AH6509" s="30"/>
      <c r="AI6509" s="30"/>
      <c r="AJ6509" s="30"/>
      <c r="AK6509"/>
      <c r="AL6509"/>
      <c r="AM6509"/>
      <c r="AN6509"/>
      <c r="AO6509"/>
      <c r="AP6509" s="30"/>
    </row>
    <row r="6510" spans="2:42" s="28" customFormat="1" x14ac:dyDescent="0.2">
      <c r="B6510" s="23"/>
      <c r="D6510" s="23"/>
      <c r="E6510" s="30"/>
      <c r="F6510" s="30"/>
      <c r="G6510" s="30"/>
      <c r="H6510" s="30"/>
      <c r="I6510" s="30"/>
      <c r="J6510" s="35"/>
      <c r="AE6510" s="30"/>
      <c r="AF6510" s="31"/>
      <c r="AG6510" s="30"/>
      <c r="AH6510" s="30"/>
      <c r="AI6510" s="30"/>
      <c r="AJ6510" s="30"/>
      <c r="AK6510"/>
      <c r="AL6510"/>
      <c r="AM6510"/>
      <c r="AN6510"/>
      <c r="AO6510"/>
      <c r="AP6510" s="30"/>
    </row>
    <row r="6511" spans="2:42" s="28" customFormat="1" x14ac:dyDescent="0.2">
      <c r="B6511" s="23"/>
      <c r="D6511" s="23"/>
      <c r="E6511" s="30"/>
      <c r="F6511" s="30"/>
      <c r="G6511" s="30"/>
      <c r="H6511" s="30"/>
      <c r="I6511" s="30"/>
      <c r="J6511" s="35"/>
      <c r="AE6511" s="30"/>
      <c r="AF6511" s="31"/>
      <c r="AG6511" s="30"/>
      <c r="AH6511" s="30"/>
      <c r="AI6511" s="30"/>
      <c r="AJ6511" s="30"/>
      <c r="AK6511"/>
      <c r="AL6511"/>
      <c r="AM6511"/>
      <c r="AN6511"/>
      <c r="AO6511"/>
      <c r="AP6511" s="30"/>
    </row>
    <row r="6512" spans="2:42" s="28" customFormat="1" x14ac:dyDescent="0.2">
      <c r="B6512" s="23"/>
      <c r="D6512" s="23"/>
      <c r="E6512" s="30"/>
      <c r="F6512" s="30"/>
      <c r="G6512" s="30"/>
      <c r="H6512" s="30"/>
      <c r="I6512" s="30"/>
      <c r="J6512" s="35"/>
      <c r="AE6512" s="30"/>
      <c r="AF6512" s="31"/>
      <c r="AG6512" s="30"/>
      <c r="AH6512" s="30"/>
      <c r="AI6512" s="30"/>
      <c r="AJ6512" s="30"/>
      <c r="AK6512"/>
      <c r="AL6512"/>
      <c r="AM6512"/>
      <c r="AN6512"/>
      <c r="AO6512"/>
      <c r="AP6512" s="30"/>
    </row>
    <row r="6513" spans="2:42" s="28" customFormat="1" x14ac:dyDescent="0.2">
      <c r="B6513" s="23"/>
      <c r="D6513" s="23"/>
      <c r="E6513" s="30"/>
      <c r="F6513" s="30"/>
      <c r="G6513" s="30"/>
      <c r="H6513" s="30"/>
      <c r="I6513" s="30"/>
      <c r="J6513" s="35"/>
      <c r="AE6513" s="30"/>
      <c r="AF6513" s="31"/>
      <c r="AG6513" s="30"/>
      <c r="AH6513" s="30"/>
      <c r="AI6513" s="30"/>
      <c r="AJ6513" s="30"/>
      <c r="AK6513"/>
      <c r="AL6513"/>
      <c r="AM6513"/>
      <c r="AN6513"/>
      <c r="AO6513"/>
      <c r="AP6513" s="30"/>
    </row>
    <row r="6514" spans="2:42" s="28" customFormat="1" x14ac:dyDescent="0.2">
      <c r="B6514" s="23"/>
      <c r="D6514" s="23"/>
      <c r="E6514" s="30"/>
      <c r="F6514" s="30"/>
      <c r="G6514" s="30"/>
      <c r="H6514" s="30"/>
      <c r="I6514" s="30"/>
      <c r="J6514" s="35"/>
      <c r="AE6514" s="30"/>
      <c r="AF6514" s="31"/>
      <c r="AG6514" s="30"/>
      <c r="AH6514" s="30"/>
      <c r="AI6514" s="30"/>
      <c r="AJ6514" s="30"/>
      <c r="AK6514"/>
      <c r="AL6514"/>
      <c r="AM6514"/>
      <c r="AN6514"/>
      <c r="AO6514"/>
      <c r="AP6514" s="30"/>
    </row>
    <row r="6515" spans="2:42" s="28" customFormat="1" x14ac:dyDescent="0.2">
      <c r="B6515" s="23"/>
      <c r="D6515" s="23"/>
      <c r="E6515" s="30"/>
      <c r="F6515" s="30"/>
      <c r="G6515" s="30"/>
      <c r="H6515" s="30"/>
      <c r="I6515" s="30"/>
      <c r="J6515" s="35"/>
      <c r="AE6515" s="30"/>
      <c r="AF6515" s="31"/>
      <c r="AG6515" s="30"/>
      <c r="AH6515" s="30"/>
      <c r="AI6515" s="30"/>
      <c r="AJ6515" s="30"/>
      <c r="AK6515"/>
      <c r="AL6515"/>
      <c r="AM6515"/>
      <c r="AN6515"/>
      <c r="AO6515"/>
      <c r="AP6515" s="30"/>
    </row>
    <row r="6516" spans="2:42" s="28" customFormat="1" x14ac:dyDescent="0.2">
      <c r="B6516" s="23"/>
      <c r="D6516" s="23"/>
      <c r="E6516" s="30"/>
      <c r="F6516" s="30"/>
      <c r="G6516" s="30"/>
      <c r="H6516" s="30"/>
      <c r="I6516" s="30"/>
      <c r="J6516" s="35"/>
      <c r="AE6516" s="30"/>
      <c r="AF6516" s="31"/>
      <c r="AG6516" s="30"/>
      <c r="AH6516" s="30"/>
      <c r="AI6516" s="30"/>
      <c r="AJ6516" s="30"/>
      <c r="AK6516"/>
      <c r="AL6516"/>
      <c r="AM6516"/>
      <c r="AN6516"/>
      <c r="AO6516"/>
      <c r="AP6516" s="30"/>
    </row>
    <row r="6517" spans="2:42" s="28" customFormat="1" x14ac:dyDescent="0.2">
      <c r="B6517" s="23"/>
      <c r="D6517" s="23"/>
      <c r="E6517" s="30"/>
      <c r="F6517" s="30"/>
      <c r="G6517" s="30"/>
      <c r="H6517" s="30"/>
      <c r="I6517" s="30"/>
      <c r="J6517" s="35"/>
      <c r="AE6517" s="30"/>
      <c r="AF6517" s="31"/>
      <c r="AG6517" s="30"/>
      <c r="AH6517" s="30"/>
      <c r="AI6517" s="30"/>
      <c r="AJ6517" s="30"/>
      <c r="AK6517"/>
      <c r="AL6517"/>
      <c r="AM6517"/>
      <c r="AN6517"/>
      <c r="AO6517"/>
      <c r="AP6517" s="30"/>
    </row>
    <row r="6518" spans="2:42" s="28" customFormat="1" x14ac:dyDescent="0.2">
      <c r="B6518" s="23"/>
      <c r="D6518" s="23"/>
      <c r="E6518" s="30"/>
      <c r="F6518" s="30"/>
      <c r="G6518" s="30"/>
      <c r="H6518" s="30"/>
      <c r="I6518" s="30"/>
      <c r="J6518" s="35"/>
      <c r="AE6518" s="30"/>
      <c r="AF6518" s="31"/>
      <c r="AG6518" s="30"/>
      <c r="AH6518" s="30"/>
      <c r="AI6518" s="30"/>
      <c r="AJ6518" s="30"/>
      <c r="AK6518"/>
      <c r="AL6518"/>
      <c r="AM6518"/>
      <c r="AN6518"/>
      <c r="AO6518"/>
      <c r="AP6518" s="30"/>
    </row>
    <row r="6519" spans="2:42" s="28" customFormat="1" x14ac:dyDescent="0.2">
      <c r="B6519" s="23"/>
      <c r="D6519" s="23"/>
      <c r="E6519" s="30"/>
      <c r="F6519" s="30"/>
      <c r="G6519" s="30"/>
      <c r="H6519" s="30"/>
      <c r="I6519" s="30"/>
      <c r="J6519" s="35"/>
      <c r="AE6519" s="30"/>
      <c r="AF6519" s="31"/>
      <c r="AG6519" s="30"/>
      <c r="AH6519" s="30"/>
      <c r="AI6519" s="30"/>
      <c r="AJ6519" s="30"/>
      <c r="AK6519"/>
      <c r="AL6519"/>
      <c r="AM6519"/>
      <c r="AN6519"/>
      <c r="AO6519"/>
      <c r="AP6519" s="30"/>
    </row>
    <row r="6520" spans="2:42" s="28" customFormat="1" x14ac:dyDescent="0.2">
      <c r="B6520" s="23"/>
      <c r="D6520" s="23"/>
      <c r="E6520" s="30"/>
      <c r="F6520" s="30"/>
      <c r="G6520" s="30"/>
      <c r="H6520" s="30"/>
      <c r="I6520" s="30"/>
      <c r="J6520" s="35"/>
      <c r="AE6520" s="30"/>
      <c r="AF6520" s="31"/>
      <c r="AG6520" s="30"/>
      <c r="AH6520" s="30"/>
      <c r="AI6520" s="30"/>
      <c r="AJ6520" s="30"/>
      <c r="AK6520"/>
      <c r="AL6520"/>
      <c r="AM6520"/>
      <c r="AN6520"/>
      <c r="AO6520"/>
      <c r="AP6520" s="30"/>
    </row>
    <row r="6521" spans="2:42" s="28" customFormat="1" x14ac:dyDescent="0.2">
      <c r="B6521" s="23"/>
      <c r="D6521" s="23"/>
      <c r="E6521" s="30"/>
      <c r="F6521" s="30"/>
      <c r="G6521" s="30"/>
      <c r="H6521" s="30"/>
      <c r="I6521" s="30"/>
      <c r="J6521" s="35"/>
      <c r="AE6521" s="30"/>
      <c r="AF6521" s="31"/>
      <c r="AG6521" s="30"/>
      <c r="AH6521" s="30"/>
      <c r="AI6521" s="30"/>
      <c r="AJ6521" s="30"/>
      <c r="AK6521"/>
      <c r="AL6521"/>
      <c r="AM6521"/>
      <c r="AN6521"/>
      <c r="AO6521"/>
      <c r="AP6521" s="30"/>
    </row>
    <row r="6522" spans="2:42" s="28" customFormat="1" x14ac:dyDescent="0.2">
      <c r="B6522" s="23"/>
      <c r="D6522" s="23"/>
      <c r="E6522" s="30"/>
      <c r="F6522" s="30"/>
      <c r="G6522" s="30"/>
      <c r="H6522" s="30"/>
      <c r="I6522" s="30"/>
      <c r="J6522" s="35"/>
      <c r="AE6522" s="30"/>
      <c r="AF6522" s="31"/>
      <c r="AG6522" s="30"/>
      <c r="AH6522" s="30"/>
      <c r="AI6522" s="30"/>
      <c r="AJ6522" s="30"/>
      <c r="AK6522"/>
      <c r="AL6522"/>
      <c r="AM6522"/>
      <c r="AN6522"/>
      <c r="AO6522"/>
      <c r="AP6522" s="30"/>
    </row>
    <row r="6523" spans="2:42" s="28" customFormat="1" x14ac:dyDescent="0.2">
      <c r="B6523" s="23"/>
      <c r="D6523" s="23"/>
      <c r="E6523" s="30"/>
      <c r="F6523" s="30"/>
      <c r="G6523" s="30"/>
      <c r="H6523" s="30"/>
      <c r="I6523" s="30"/>
      <c r="J6523" s="35"/>
      <c r="AE6523" s="30"/>
      <c r="AF6523" s="31"/>
      <c r="AG6523" s="30"/>
      <c r="AH6523" s="30"/>
      <c r="AI6523" s="30"/>
      <c r="AJ6523" s="30"/>
      <c r="AK6523"/>
      <c r="AL6523"/>
      <c r="AM6523"/>
      <c r="AN6523"/>
      <c r="AO6523"/>
      <c r="AP6523" s="30"/>
    </row>
    <row r="6524" spans="2:42" s="28" customFormat="1" x14ac:dyDescent="0.2">
      <c r="B6524" s="23"/>
      <c r="D6524" s="23"/>
      <c r="E6524" s="30"/>
      <c r="F6524" s="30"/>
      <c r="G6524" s="30"/>
      <c r="H6524" s="30"/>
      <c r="I6524" s="30"/>
      <c r="J6524" s="35"/>
      <c r="AE6524" s="30"/>
      <c r="AF6524" s="31"/>
      <c r="AG6524" s="30"/>
      <c r="AH6524" s="30"/>
      <c r="AI6524" s="30"/>
      <c r="AJ6524" s="30"/>
      <c r="AK6524"/>
      <c r="AL6524"/>
      <c r="AM6524"/>
      <c r="AN6524"/>
      <c r="AO6524"/>
      <c r="AP6524" s="30"/>
    </row>
    <row r="6525" spans="2:42" s="28" customFormat="1" x14ac:dyDescent="0.2">
      <c r="B6525" s="23"/>
      <c r="D6525" s="23"/>
      <c r="E6525" s="30"/>
      <c r="F6525" s="30"/>
      <c r="G6525" s="30"/>
      <c r="H6525" s="30"/>
      <c r="I6525" s="30"/>
      <c r="J6525" s="35"/>
      <c r="AE6525" s="30"/>
      <c r="AF6525" s="31"/>
      <c r="AG6525" s="30"/>
      <c r="AH6525" s="30"/>
      <c r="AI6525" s="30"/>
      <c r="AJ6525" s="30"/>
      <c r="AK6525"/>
      <c r="AL6525"/>
      <c r="AM6525"/>
      <c r="AN6525"/>
      <c r="AO6525"/>
      <c r="AP6525" s="30"/>
    </row>
    <row r="6526" spans="2:42" s="28" customFormat="1" x14ac:dyDescent="0.2">
      <c r="B6526" s="23"/>
      <c r="D6526" s="23"/>
      <c r="E6526" s="30"/>
      <c r="F6526" s="30"/>
      <c r="G6526" s="30"/>
      <c r="H6526" s="30"/>
      <c r="I6526" s="30"/>
      <c r="J6526" s="35"/>
      <c r="AE6526" s="30"/>
      <c r="AF6526" s="31"/>
      <c r="AG6526" s="30"/>
      <c r="AH6526" s="30"/>
      <c r="AI6526" s="30"/>
      <c r="AJ6526" s="30"/>
      <c r="AK6526"/>
      <c r="AL6526"/>
      <c r="AM6526"/>
      <c r="AN6526"/>
      <c r="AO6526"/>
      <c r="AP6526" s="30"/>
    </row>
    <row r="6527" spans="2:42" s="28" customFormat="1" x14ac:dyDescent="0.2">
      <c r="B6527" s="23"/>
      <c r="D6527" s="23"/>
      <c r="E6527" s="30"/>
      <c r="F6527" s="30"/>
      <c r="G6527" s="30"/>
      <c r="H6527" s="30"/>
      <c r="I6527" s="30"/>
      <c r="J6527" s="35"/>
      <c r="AE6527" s="30"/>
      <c r="AF6527" s="31"/>
      <c r="AG6527" s="30"/>
      <c r="AH6527" s="30"/>
      <c r="AI6527" s="30"/>
      <c r="AJ6527" s="30"/>
      <c r="AK6527"/>
      <c r="AL6527"/>
      <c r="AM6527"/>
      <c r="AN6527"/>
      <c r="AO6527"/>
      <c r="AP6527" s="30"/>
    </row>
    <row r="6528" spans="2:42" s="28" customFormat="1" x14ac:dyDescent="0.2">
      <c r="B6528" s="23"/>
      <c r="D6528" s="23"/>
      <c r="E6528" s="30"/>
      <c r="F6528" s="30"/>
      <c r="G6528" s="30"/>
      <c r="H6528" s="30"/>
      <c r="I6528" s="30"/>
      <c r="J6528" s="35"/>
      <c r="AE6528" s="30"/>
      <c r="AF6528" s="31"/>
      <c r="AG6528" s="30"/>
      <c r="AH6528" s="30"/>
      <c r="AI6528" s="30"/>
      <c r="AJ6528" s="30"/>
      <c r="AK6528"/>
      <c r="AL6528"/>
      <c r="AM6528"/>
      <c r="AN6528"/>
      <c r="AO6528"/>
      <c r="AP6528" s="30"/>
    </row>
    <row r="6529" spans="2:42" s="28" customFormat="1" x14ac:dyDescent="0.2">
      <c r="B6529" s="23"/>
      <c r="D6529" s="23"/>
      <c r="E6529" s="30"/>
      <c r="F6529" s="30"/>
      <c r="G6529" s="30"/>
      <c r="H6529" s="30"/>
      <c r="I6529" s="30"/>
      <c r="J6529" s="35"/>
      <c r="AE6529" s="30"/>
      <c r="AF6529" s="31"/>
      <c r="AG6529" s="30"/>
      <c r="AH6529" s="30"/>
      <c r="AI6529" s="30"/>
      <c r="AJ6529" s="30"/>
      <c r="AK6529"/>
      <c r="AL6529"/>
      <c r="AM6529"/>
      <c r="AN6529"/>
      <c r="AO6529"/>
      <c r="AP6529" s="30"/>
    </row>
    <row r="6530" spans="2:42" s="28" customFormat="1" x14ac:dyDescent="0.2">
      <c r="B6530" s="23"/>
      <c r="D6530" s="23"/>
      <c r="E6530" s="30"/>
      <c r="F6530" s="30"/>
      <c r="G6530" s="30"/>
      <c r="H6530" s="30"/>
      <c r="I6530" s="30"/>
      <c r="J6530" s="35"/>
      <c r="AE6530" s="30"/>
      <c r="AF6530" s="31"/>
      <c r="AG6530" s="30"/>
      <c r="AH6530" s="30"/>
      <c r="AI6530" s="30"/>
      <c r="AJ6530" s="30"/>
      <c r="AK6530"/>
      <c r="AL6530"/>
      <c r="AM6530"/>
      <c r="AN6530"/>
      <c r="AO6530"/>
      <c r="AP6530" s="30"/>
    </row>
    <row r="6531" spans="2:42" s="28" customFormat="1" x14ac:dyDescent="0.2">
      <c r="B6531" s="23"/>
      <c r="D6531" s="23"/>
      <c r="E6531" s="30"/>
      <c r="F6531" s="30"/>
      <c r="G6531" s="30"/>
      <c r="H6531" s="30"/>
      <c r="I6531" s="30"/>
      <c r="J6531" s="35"/>
      <c r="AE6531" s="30"/>
      <c r="AF6531" s="31"/>
      <c r="AG6531" s="30"/>
      <c r="AH6531" s="30"/>
      <c r="AI6531" s="30"/>
      <c r="AJ6531" s="30"/>
      <c r="AK6531"/>
      <c r="AL6531"/>
      <c r="AM6531"/>
      <c r="AN6531"/>
      <c r="AO6531"/>
      <c r="AP6531" s="30"/>
    </row>
    <row r="6532" spans="2:42" s="28" customFormat="1" x14ac:dyDescent="0.2">
      <c r="B6532" s="23"/>
      <c r="D6532" s="23"/>
      <c r="E6532" s="30"/>
      <c r="F6532" s="30"/>
      <c r="G6532" s="30"/>
      <c r="H6532" s="30"/>
      <c r="I6532" s="30"/>
      <c r="J6532" s="35"/>
      <c r="AE6532" s="30"/>
      <c r="AF6532" s="31"/>
      <c r="AG6532" s="30"/>
      <c r="AH6532" s="30"/>
      <c r="AI6532" s="30"/>
      <c r="AJ6532" s="30"/>
      <c r="AK6532"/>
      <c r="AL6532"/>
      <c r="AM6532"/>
      <c r="AN6532"/>
      <c r="AO6532"/>
      <c r="AP6532" s="30"/>
    </row>
    <row r="6533" spans="2:42" s="28" customFormat="1" x14ac:dyDescent="0.2">
      <c r="B6533" s="23"/>
      <c r="D6533" s="23"/>
      <c r="E6533" s="30"/>
      <c r="F6533" s="30"/>
      <c r="G6533" s="30"/>
      <c r="H6533" s="30"/>
      <c r="I6533" s="30"/>
      <c r="J6533" s="35"/>
      <c r="AE6533" s="30"/>
      <c r="AF6533" s="31"/>
      <c r="AG6533" s="30"/>
      <c r="AH6533" s="30"/>
      <c r="AI6533" s="30"/>
      <c r="AJ6533" s="30"/>
      <c r="AK6533"/>
      <c r="AL6533"/>
      <c r="AM6533"/>
      <c r="AN6533"/>
      <c r="AO6533"/>
      <c r="AP6533" s="30"/>
    </row>
    <row r="6534" spans="2:42" s="28" customFormat="1" x14ac:dyDescent="0.2">
      <c r="B6534" s="23"/>
      <c r="D6534" s="23"/>
      <c r="E6534" s="30"/>
      <c r="F6534" s="30"/>
      <c r="G6534" s="30"/>
      <c r="H6534" s="30"/>
      <c r="I6534" s="30"/>
      <c r="J6534" s="35"/>
      <c r="AE6534" s="30"/>
      <c r="AF6534" s="31"/>
      <c r="AG6534" s="30"/>
      <c r="AH6534" s="30"/>
      <c r="AI6534" s="30"/>
      <c r="AJ6534" s="30"/>
      <c r="AK6534"/>
      <c r="AL6534"/>
      <c r="AM6534"/>
      <c r="AN6534"/>
      <c r="AO6534"/>
      <c r="AP6534" s="30"/>
    </row>
    <row r="6535" spans="2:42" s="28" customFormat="1" x14ac:dyDescent="0.2">
      <c r="B6535" s="23"/>
      <c r="D6535" s="23"/>
      <c r="E6535" s="30"/>
      <c r="F6535" s="30"/>
      <c r="G6535" s="30"/>
      <c r="H6535" s="30"/>
      <c r="I6535" s="30"/>
      <c r="J6535" s="35"/>
      <c r="AE6535" s="30"/>
      <c r="AF6535" s="31"/>
      <c r="AG6535" s="30"/>
      <c r="AH6535" s="30"/>
      <c r="AI6535" s="30"/>
      <c r="AJ6535" s="30"/>
      <c r="AK6535"/>
      <c r="AL6535"/>
      <c r="AM6535"/>
      <c r="AN6535"/>
      <c r="AO6535"/>
      <c r="AP6535" s="30"/>
    </row>
    <row r="6536" spans="2:42" s="28" customFormat="1" x14ac:dyDescent="0.2">
      <c r="B6536" s="23"/>
      <c r="D6536" s="23"/>
      <c r="E6536" s="30"/>
      <c r="F6536" s="30"/>
      <c r="G6536" s="30"/>
      <c r="H6536" s="30"/>
      <c r="I6536" s="30"/>
      <c r="J6536" s="35"/>
      <c r="AE6536" s="30"/>
      <c r="AF6536" s="31"/>
      <c r="AG6536" s="30"/>
      <c r="AH6536" s="30"/>
      <c r="AI6536" s="30"/>
      <c r="AJ6536" s="30"/>
      <c r="AK6536"/>
      <c r="AL6536"/>
      <c r="AM6536"/>
      <c r="AN6536"/>
      <c r="AO6536"/>
      <c r="AP6536" s="30"/>
    </row>
    <row r="6537" spans="2:42" s="28" customFormat="1" x14ac:dyDescent="0.2">
      <c r="B6537" s="23"/>
      <c r="D6537" s="23"/>
      <c r="E6537" s="30"/>
      <c r="F6537" s="30"/>
      <c r="G6537" s="30"/>
      <c r="H6537" s="30"/>
      <c r="I6537" s="30"/>
      <c r="J6537" s="35"/>
      <c r="AE6537" s="30"/>
      <c r="AF6537" s="31"/>
      <c r="AG6537" s="30"/>
      <c r="AH6537" s="30"/>
      <c r="AI6537" s="30"/>
      <c r="AJ6537" s="30"/>
      <c r="AK6537"/>
      <c r="AL6537"/>
      <c r="AM6537"/>
      <c r="AN6537"/>
      <c r="AO6537"/>
      <c r="AP6537" s="30"/>
    </row>
    <row r="6538" spans="2:42" s="28" customFormat="1" x14ac:dyDescent="0.2">
      <c r="B6538" s="23"/>
      <c r="D6538" s="23"/>
      <c r="E6538" s="30"/>
      <c r="F6538" s="30"/>
      <c r="G6538" s="30"/>
      <c r="H6538" s="30"/>
      <c r="I6538" s="30"/>
      <c r="J6538" s="35"/>
      <c r="AE6538" s="30"/>
      <c r="AF6538" s="31"/>
      <c r="AG6538" s="30"/>
      <c r="AH6538" s="30"/>
      <c r="AI6538" s="30"/>
      <c r="AJ6538" s="30"/>
      <c r="AK6538"/>
      <c r="AL6538"/>
      <c r="AM6538"/>
      <c r="AN6538"/>
      <c r="AO6538"/>
      <c r="AP6538" s="30"/>
    </row>
    <row r="6539" spans="2:42" s="28" customFormat="1" x14ac:dyDescent="0.2">
      <c r="B6539" s="23"/>
      <c r="D6539" s="23"/>
      <c r="E6539" s="30"/>
      <c r="F6539" s="30"/>
      <c r="G6539" s="30"/>
      <c r="H6539" s="30"/>
      <c r="I6539" s="30"/>
      <c r="J6539" s="35"/>
      <c r="AE6539" s="30"/>
      <c r="AF6539" s="31"/>
      <c r="AG6539" s="30"/>
      <c r="AH6539" s="30"/>
      <c r="AI6539" s="30"/>
      <c r="AJ6539" s="30"/>
      <c r="AK6539"/>
      <c r="AL6539"/>
      <c r="AM6539"/>
      <c r="AN6539"/>
      <c r="AO6539"/>
      <c r="AP6539" s="30"/>
    </row>
    <row r="6540" spans="2:42" s="28" customFormat="1" x14ac:dyDescent="0.2">
      <c r="B6540" s="23"/>
      <c r="D6540" s="23"/>
      <c r="E6540" s="30"/>
      <c r="F6540" s="30"/>
      <c r="G6540" s="30"/>
      <c r="H6540" s="30"/>
      <c r="I6540" s="30"/>
      <c r="J6540" s="35"/>
      <c r="AE6540" s="30"/>
      <c r="AF6540" s="31"/>
      <c r="AG6540" s="30"/>
      <c r="AH6540" s="30"/>
      <c r="AI6540" s="30"/>
      <c r="AJ6540" s="30"/>
      <c r="AK6540"/>
      <c r="AL6540"/>
      <c r="AM6540"/>
      <c r="AN6540"/>
      <c r="AO6540"/>
      <c r="AP6540" s="30"/>
    </row>
    <row r="6541" spans="2:42" s="28" customFormat="1" x14ac:dyDescent="0.2">
      <c r="B6541" s="23"/>
      <c r="D6541" s="23"/>
      <c r="E6541" s="30"/>
      <c r="F6541" s="30"/>
      <c r="G6541" s="30"/>
      <c r="H6541" s="30"/>
      <c r="I6541" s="30"/>
      <c r="J6541" s="35"/>
      <c r="AE6541" s="30"/>
      <c r="AF6541" s="31"/>
      <c r="AG6541" s="30"/>
      <c r="AH6541" s="30"/>
      <c r="AI6541" s="30"/>
      <c r="AJ6541" s="30"/>
      <c r="AK6541"/>
      <c r="AL6541"/>
      <c r="AM6541"/>
      <c r="AN6541"/>
      <c r="AO6541"/>
      <c r="AP6541" s="30"/>
    </row>
    <row r="6542" spans="2:42" s="28" customFormat="1" x14ac:dyDescent="0.2">
      <c r="B6542" s="23"/>
      <c r="D6542" s="23"/>
      <c r="E6542" s="30"/>
      <c r="F6542" s="30"/>
      <c r="G6542" s="30"/>
      <c r="H6542" s="30"/>
      <c r="I6542" s="30"/>
      <c r="J6542" s="35"/>
      <c r="AE6542" s="30"/>
      <c r="AF6542" s="31"/>
      <c r="AG6542" s="30"/>
      <c r="AH6542" s="30"/>
      <c r="AI6542" s="30"/>
      <c r="AJ6542" s="30"/>
      <c r="AK6542"/>
      <c r="AL6542"/>
      <c r="AM6542"/>
      <c r="AN6542"/>
      <c r="AO6542"/>
      <c r="AP6542" s="30"/>
    </row>
    <row r="6543" spans="2:42" s="28" customFormat="1" x14ac:dyDescent="0.2">
      <c r="B6543" s="23"/>
      <c r="D6543" s="23"/>
      <c r="E6543" s="30"/>
      <c r="F6543" s="30"/>
      <c r="G6543" s="30"/>
      <c r="H6543" s="30"/>
      <c r="I6543" s="30"/>
      <c r="J6543" s="35"/>
      <c r="AE6543" s="30"/>
      <c r="AF6543" s="31"/>
      <c r="AG6543" s="30"/>
      <c r="AH6543" s="30"/>
      <c r="AI6543" s="30"/>
      <c r="AJ6543" s="30"/>
      <c r="AK6543"/>
      <c r="AL6543"/>
      <c r="AM6543"/>
      <c r="AN6543"/>
      <c r="AO6543"/>
      <c r="AP6543" s="30"/>
    </row>
    <row r="6544" spans="2:42" s="28" customFormat="1" x14ac:dyDescent="0.2">
      <c r="B6544" s="23"/>
      <c r="D6544" s="23"/>
      <c r="E6544" s="30"/>
      <c r="F6544" s="30"/>
      <c r="G6544" s="30"/>
      <c r="H6544" s="30"/>
      <c r="I6544" s="30"/>
      <c r="J6544" s="35"/>
      <c r="AE6544" s="30"/>
      <c r="AF6544" s="31"/>
      <c r="AG6544" s="30"/>
      <c r="AH6544" s="30"/>
      <c r="AI6544" s="30"/>
      <c r="AJ6544" s="30"/>
      <c r="AK6544"/>
      <c r="AL6544"/>
      <c r="AM6544"/>
      <c r="AN6544"/>
      <c r="AO6544"/>
      <c r="AP6544" s="30"/>
    </row>
    <row r="6545" spans="2:42" s="28" customFormat="1" x14ac:dyDescent="0.2">
      <c r="B6545" s="23"/>
      <c r="D6545" s="23"/>
      <c r="E6545" s="30"/>
      <c r="F6545" s="30"/>
      <c r="G6545" s="30"/>
      <c r="H6545" s="30"/>
      <c r="I6545" s="30"/>
      <c r="J6545" s="35"/>
      <c r="AE6545" s="30"/>
      <c r="AF6545" s="31"/>
      <c r="AG6545" s="30"/>
      <c r="AH6545" s="30"/>
      <c r="AI6545" s="30"/>
      <c r="AJ6545" s="30"/>
      <c r="AK6545"/>
      <c r="AL6545"/>
      <c r="AM6545"/>
      <c r="AN6545"/>
      <c r="AO6545"/>
      <c r="AP6545" s="30"/>
    </row>
    <row r="6546" spans="2:42" s="28" customFormat="1" x14ac:dyDescent="0.2">
      <c r="B6546" s="23"/>
      <c r="D6546" s="23"/>
      <c r="E6546" s="30"/>
      <c r="F6546" s="30"/>
      <c r="G6546" s="30"/>
      <c r="H6546" s="30"/>
      <c r="I6546" s="30"/>
      <c r="J6546" s="35"/>
      <c r="AE6546" s="30"/>
      <c r="AF6546" s="31"/>
      <c r="AG6546" s="30"/>
      <c r="AH6546" s="30"/>
      <c r="AI6546" s="30"/>
      <c r="AJ6546" s="30"/>
      <c r="AK6546"/>
      <c r="AL6546"/>
      <c r="AM6546"/>
      <c r="AN6546"/>
      <c r="AO6546"/>
      <c r="AP6546" s="30"/>
    </row>
    <row r="6547" spans="2:42" s="28" customFormat="1" x14ac:dyDescent="0.2">
      <c r="B6547" s="23"/>
      <c r="D6547" s="23"/>
      <c r="E6547" s="30"/>
      <c r="F6547" s="30"/>
      <c r="G6547" s="30"/>
      <c r="H6547" s="30"/>
      <c r="I6547" s="30"/>
      <c r="J6547" s="35"/>
      <c r="AE6547" s="30"/>
      <c r="AF6547" s="31"/>
      <c r="AG6547" s="30"/>
      <c r="AH6547" s="30"/>
      <c r="AI6547" s="30"/>
      <c r="AJ6547" s="30"/>
      <c r="AK6547"/>
      <c r="AL6547"/>
      <c r="AM6547"/>
      <c r="AN6547"/>
      <c r="AO6547"/>
      <c r="AP6547" s="30"/>
    </row>
    <row r="6548" spans="2:42" s="28" customFormat="1" x14ac:dyDescent="0.2">
      <c r="B6548" s="23"/>
      <c r="D6548" s="23"/>
      <c r="E6548" s="30"/>
      <c r="F6548" s="30"/>
      <c r="G6548" s="30"/>
      <c r="H6548" s="30"/>
      <c r="I6548" s="30"/>
      <c r="J6548" s="35"/>
      <c r="AE6548" s="30"/>
      <c r="AF6548" s="31"/>
      <c r="AG6548" s="30"/>
      <c r="AH6548" s="30"/>
      <c r="AI6548" s="30"/>
      <c r="AJ6548" s="30"/>
      <c r="AK6548"/>
      <c r="AL6548"/>
      <c r="AM6548"/>
      <c r="AN6548"/>
      <c r="AO6548"/>
      <c r="AP6548" s="30"/>
    </row>
    <row r="6549" spans="2:42" s="28" customFormat="1" x14ac:dyDescent="0.2">
      <c r="B6549" s="23"/>
      <c r="D6549" s="23"/>
      <c r="E6549" s="30"/>
      <c r="F6549" s="30"/>
      <c r="G6549" s="30"/>
      <c r="H6549" s="30"/>
      <c r="I6549" s="30"/>
      <c r="J6549" s="35"/>
      <c r="AE6549" s="30"/>
      <c r="AF6549" s="31"/>
      <c r="AG6549" s="30"/>
      <c r="AH6549" s="30"/>
      <c r="AI6549" s="30"/>
      <c r="AJ6549" s="30"/>
      <c r="AK6549"/>
      <c r="AL6549"/>
      <c r="AM6549"/>
      <c r="AN6549"/>
      <c r="AO6549"/>
      <c r="AP6549" s="30"/>
    </row>
    <row r="6550" spans="2:42" s="28" customFormat="1" x14ac:dyDescent="0.2">
      <c r="B6550" s="23"/>
      <c r="D6550" s="23"/>
      <c r="E6550" s="30"/>
      <c r="F6550" s="30"/>
      <c r="G6550" s="30"/>
      <c r="H6550" s="30"/>
      <c r="I6550" s="30"/>
      <c r="J6550" s="35"/>
      <c r="AE6550" s="30"/>
      <c r="AF6550" s="31"/>
      <c r="AG6550" s="30"/>
      <c r="AH6550" s="30"/>
      <c r="AI6550" s="30"/>
      <c r="AJ6550" s="30"/>
      <c r="AK6550"/>
      <c r="AL6550"/>
      <c r="AM6550"/>
      <c r="AN6550"/>
      <c r="AO6550"/>
      <c r="AP6550" s="30"/>
    </row>
    <row r="6551" spans="2:42" s="28" customFormat="1" x14ac:dyDescent="0.2">
      <c r="B6551" s="23"/>
      <c r="D6551" s="23"/>
      <c r="E6551" s="30"/>
      <c r="F6551" s="30"/>
      <c r="G6551" s="30"/>
      <c r="H6551" s="30"/>
      <c r="I6551" s="30"/>
      <c r="J6551" s="35"/>
      <c r="AE6551" s="30"/>
      <c r="AF6551" s="31"/>
      <c r="AG6551" s="30"/>
      <c r="AH6551" s="30"/>
      <c r="AI6551" s="30"/>
      <c r="AJ6551" s="30"/>
      <c r="AK6551"/>
      <c r="AL6551"/>
      <c r="AM6551"/>
      <c r="AN6551"/>
      <c r="AO6551"/>
      <c r="AP6551" s="30"/>
    </row>
    <row r="6552" spans="2:42" s="28" customFormat="1" x14ac:dyDescent="0.2">
      <c r="B6552" s="23"/>
      <c r="D6552" s="23"/>
      <c r="E6552" s="30"/>
      <c r="F6552" s="30"/>
      <c r="G6552" s="30"/>
      <c r="H6552" s="30"/>
      <c r="I6552" s="30"/>
      <c r="J6552" s="35"/>
      <c r="AE6552" s="30"/>
      <c r="AF6552" s="31"/>
      <c r="AG6552" s="30"/>
      <c r="AH6552" s="30"/>
      <c r="AI6552" s="30"/>
      <c r="AJ6552" s="30"/>
      <c r="AK6552"/>
      <c r="AL6552"/>
      <c r="AM6552"/>
      <c r="AN6552"/>
      <c r="AO6552"/>
      <c r="AP6552" s="30"/>
    </row>
    <row r="6553" spans="2:42" s="28" customFormat="1" x14ac:dyDescent="0.2">
      <c r="B6553" s="23"/>
      <c r="D6553" s="23"/>
      <c r="E6553" s="30"/>
      <c r="F6553" s="30"/>
      <c r="G6553" s="30"/>
      <c r="H6553" s="30"/>
      <c r="I6553" s="30"/>
      <c r="J6553" s="35"/>
      <c r="AE6553" s="30"/>
      <c r="AF6553" s="31"/>
      <c r="AG6553" s="30"/>
      <c r="AH6553" s="30"/>
      <c r="AI6553" s="30"/>
      <c r="AJ6553" s="30"/>
      <c r="AK6553"/>
      <c r="AL6553"/>
      <c r="AM6553"/>
      <c r="AN6553"/>
      <c r="AO6553"/>
      <c r="AP6553" s="30"/>
    </row>
    <row r="6554" spans="2:42" s="28" customFormat="1" x14ac:dyDescent="0.2">
      <c r="B6554" s="23"/>
      <c r="D6554" s="23"/>
      <c r="E6554" s="30"/>
      <c r="F6554" s="30"/>
      <c r="G6554" s="30"/>
      <c r="H6554" s="30"/>
      <c r="I6554" s="30"/>
      <c r="J6554" s="35"/>
      <c r="AE6554" s="30"/>
      <c r="AF6554" s="31"/>
      <c r="AG6554" s="30"/>
      <c r="AH6554" s="30"/>
      <c r="AI6554" s="30"/>
      <c r="AJ6554" s="30"/>
      <c r="AK6554"/>
      <c r="AL6554"/>
      <c r="AM6554"/>
      <c r="AN6554"/>
      <c r="AO6554"/>
      <c r="AP6554" s="30"/>
    </row>
    <row r="6555" spans="2:42" s="28" customFormat="1" x14ac:dyDescent="0.2">
      <c r="B6555" s="23"/>
      <c r="D6555" s="23"/>
      <c r="E6555" s="30"/>
      <c r="F6555" s="30"/>
      <c r="G6555" s="30"/>
      <c r="H6555" s="30"/>
      <c r="I6555" s="30"/>
      <c r="J6555" s="35"/>
      <c r="AE6555" s="30"/>
      <c r="AF6555" s="31"/>
      <c r="AG6555" s="30"/>
      <c r="AH6555" s="30"/>
      <c r="AI6555" s="30"/>
      <c r="AJ6555" s="30"/>
      <c r="AK6555"/>
      <c r="AL6555"/>
      <c r="AM6555"/>
      <c r="AN6555"/>
      <c r="AO6555"/>
      <c r="AP6555" s="30"/>
    </row>
    <row r="6556" spans="2:42" s="28" customFormat="1" x14ac:dyDescent="0.2">
      <c r="B6556" s="23"/>
      <c r="D6556" s="23"/>
      <c r="E6556" s="30"/>
      <c r="F6556" s="30"/>
      <c r="G6556" s="30"/>
      <c r="H6556" s="30"/>
      <c r="I6556" s="30"/>
      <c r="J6556" s="35"/>
      <c r="AE6556" s="30"/>
      <c r="AF6556" s="31"/>
      <c r="AG6556" s="30"/>
      <c r="AH6556" s="30"/>
      <c r="AI6556" s="30"/>
      <c r="AJ6556" s="30"/>
      <c r="AK6556"/>
      <c r="AL6556"/>
      <c r="AM6556"/>
      <c r="AN6556"/>
      <c r="AO6556"/>
      <c r="AP6556" s="30"/>
    </row>
    <row r="6557" spans="2:42" s="28" customFormat="1" x14ac:dyDescent="0.2">
      <c r="B6557" s="23"/>
      <c r="D6557" s="23"/>
      <c r="E6557" s="30"/>
      <c r="F6557" s="30"/>
      <c r="G6557" s="30"/>
      <c r="H6557" s="30"/>
      <c r="I6557" s="30"/>
      <c r="J6557" s="35"/>
      <c r="AE6557" s="30"/>
      <c r="AF6557" s="31"/>
      <c r="AG6557" s="30"/>
      <c r="AH6557" s="30"/>
      <c r="AI6557" s="30"/>
      <c r="AJ6557" s="30"/>
      <c r="AK6557"/>
      <c r="AL6557"/>
      <c r="AM6557"/>
      <c r="AN6557"/>
      <c r="AO6557"/>
      <c r="AP6557" s="30"/>
    </row>
    <row r="6558" spans="2:42" s="28" customFormat="1" x14ac:dyDescent="0.2">
      <c r="B6558" s="23"/>
      <c r="D6558" s="23"/>
      <c r="E6558" s="30"/>
      <c r="F6558" s="30"/>
      <c r="G6558" s="30"/>
      <c r="H6558" s="30"/>
      <c r="I6558" s="30"/>
      <c r="J6558" s="35"/>
      <c r="AE6558" s="30"/>
      <c r="AF6558" s="31"/>
      <c r="AG6558" s="30"/>
      <c r="AH6558" s="30"/>
      <c r="AI6558" s="30"/>
      <c r="AJ6558" s="30"/>
      <c r="AK6558"/>
      <c r="AL6558"/>
      <c r="AM6558"/>
      <c r="AN6558"/>
      <c r="AO6558"/>
      <c r="AP6558" s="30"/>
    </row>
    <row r="6559" spans="2:42" s="28" customFormat="1" x14ac:dyDescent="0.2">
      <c r="B6559" s="23"/>
      <c r="D6559" s="23"/>
      <c r="E6559" s="30"/>
      <c r="F6559" s="30"/>
      <c r="G6559" s="30"/>
      <c r="H6559" s="30"/>
      <c r="I6559" s="30"/>
      <c r="J6559" s="35"/>
      <c r="AE6559" s="30"/>
      <c r="AF6559" s="31"/>
      <c r="AG6559" s="30"/>
      <c r="AH6559" s="30"/>
      <c r="AI6559" s="30"/>
      <c r="AJ6559" s="30"/>
      <c r="AK6559"/>
      <c r="AL6559"/>
      <c r="AM6559"/>
      <c r="AN6559"/>
      <c r="AO6559"/>
      <c r="AP6559" s="30"/>
    </row>
    <row r="6560" spans="2:42" s="28" customFormat="1" x14ac:dyDescent="0.2">
      <c r="B6560" s="23"/>
      <c r="D6560" s="23"/>
      <c r="E6560" s="30"/>
      <c r="F6560" s="30"/>
      <c r="G6560" s="30"/>
      <c r="H6560" s="30"/>
      <c r="I6560" s="30"/>
      <c r="J6560" s="35"/>
      <c r="AE6560" s="30"/>
      <c r="AF6560" s="31"/>
      <c r="AG6560" s="30"/>
      <c r="AH6560" s="30"/>
      <c r="AI6560" s="30"/>
      <c r="AJ6560" s="30"/>
      <c r="AK6560"/>
      <c r="AL6560"/>
      <c r="AM6560"/>
      <c r="AN6560"/>
      <c r="AO6560"/>
      <c r="AP6560" s="30"/>
    </row>
    <row r="6561" spans="2:42" s="28" customFormat="1" x14ac:dyDescent="0.2">
      <c r="B6561" s="23"/>
      <c r="D6561" s="23"/>
      <c r="E6561" s="30"/>
      <c r="F6561" s="30"/>
      <c r="G6561" s="30"/>
      <c r="H6561" s="30"/>
      <c r="I6561" s="30"/>
      <c r="J6561" s="35"/>
      <c r="AE6561" s="30"/>
      <c r="AF6561" s="31"/>
      <c r="AG6561" s="30"/>
      <c r="AH6561" s="30"/>
      <c r="AI6561" s="30"/>
      <c r="AJ6561" s="30"/>
      <c r="AK6561"/>
      <c r="AL6561"/>
      <c r="AM6561"/>
      <c r="AN6561"/>
      <c r="AO6561"/>
      <c r="AP6561" s="30"/>
    </row>
    <row r="6562" spans="2:42" s="28" customFormat="1" x14ac:dyDescent="0.2">
      <c r="B6562" s="23"/>
      <c r="D6562" s="23"/>
      <c r="E6562" s="30"/>
      <c r="F6562" s="30"/>
      <c r="G6562" s="30"/>
      <c r="H6562" s="30"/>
      <c r="I6562" s="30"/>
      <c r="J6562" s="35"/>
      <c r="AE6562" s="30"/>
      <c r="AF6562" s="31"/>
      <c r="AG6562" s="30"/>
      <c r="AH6562" s="30"/>
      <c r="AI6562" s="30"/>
      <c r="AJ6562" s="30"/>
      <c r="AK6562"/>
      <c r="AL6562"/>
      <c r="AM6562"/>
      <c r="AN6562"/>
      <c r="AO6562"/>
      <c r="AP6562" s="30"/>
    </row>
    <row r="6563" spans="2:42" s="28" customFormat="1" x14ac:dyDescent="0.2">
      <c r="B6563" s="23"/>
      <c r="D6563" s="23"/>
      <c r="E6563" s="30"/>
      <c r="F6563" s="30"/>
      <c r="G6563" s="30"/>
      <c r="H6563" s="30"/>
      <c r="I6563" s="30"/>
      <c r="J6563" s="35"/>
      <c r="AE6563" s="30"/>
      <c r="AF6563" s="31"/>
      <c r="AG6563" s="30"/>
      <c r="AH6563" s="30"/>
      <c r="AI6563" s="30"/>
      <c r="AJ6563" s="30"/>
      <c r="AK6563"/>
      <c r="AL6563"/>
      <c r="AM6563"/>
      <c r="AN6563"/>
      <c r="AO6563"/>
      <c r="AP6563" s="30"/>
    </row>
    <row r="6564" spans="2:42" s="28" customFormat="1" x14ac:dyDescent="0.2">
      <c r="B6564" s="23"/>
      <c r="D6564" s="23"/>
      <c r="E6564" s="30"/>
      <c r="F6564" s="30"/>
      <c r="G6564" s="30"/>
      <c r="H6564" s="30"/>
      <c r="I6564" s="30"/>
      <c r="J6564" s="35"/>
      <c r="AE6564" s="30"/>
      <c r="AF6564" s="31"/>
      <c r="AG6564" s="30"/>
      <c r="AH6564" s="30"/>
      <c r="AI6564" s="30"/>
      <c r="AJ6564" s="30"/>
      <c r="AK6564"/>
      <c r="AL6564"/>
      <c r="AM6564"/>
      <c r="AN6564"/>
      <c r="AO6564"/>
      <c r="AP6564" s="30"/>
    </row>
    <row r="6565" spans="2:42" s="28" customFormat="1" x14ac:dyDescent="0.2">
      <c r="B6565" s="23"/>
      <c r="D6565" s="23"/>
      <c r="E6565" s="30"/>
      <c r="F6565" s="30"/>
      <c r="G6565" s="30"/>
      <c r="H6565" s="30"/>
      <c r="I6565" s="30"/>
      <c r="J6565" s="35"/>
      <c r="AE6565" s="30"/>
      <c r="AF6565" s="31"/>
      <c r="AG6565" s="30"/>
      <c r="AH6565" s="30"/>
      <c r="AI6565" s="30"/>
      <c r="AJ6565" s="30"/>
      <c r="AK6565"/>
      <c r="AL6565"/>
      <c r="AM6565"/>
      <c r="AN6565"/>
      <c r="AO6565"/>
      <c r="AP6565" s="30"/>
    </row>
    <row r="6566" spans="2:42" s="28" customFormat="1" x14ac:dyDescent="0.2">
      <c r="B6566" s="23"/>
      <c r="D6566" s="23"/>
      <c r="E6566" s="30"/>
      <c r="F6566" s="30"/>
      <c r="G6566" s="30"/>
      <c r="H6566" s="30"/>
      <c r="I6566" s="30"/>
      <c r="J6566" s="35"/>
      <c r="AE6566" s="30"/>
      <c r="AF6566" s="31"/>
      <c r="AG6566" s="30"/>
      <c r="AH6566" s="30"/>
      <c r="AI6566" s="30"/>
      <c r="AJ6566" s="30"/>
      <c r="AK6566"/>
      <c r="AL6566"/>
      <c r="AM6566"/>
      <c r="AN6566"/>
      <c r="AO6566"/>
      <c r="AP6566" s="30"/>
    </row>
    <row r="6567" spans="2:42" s="28" customFormat="1" x14ac:dyDescent="0.2">
      <c r="B6567" s="23"/>
      <c r="D6567" s="23"/>
      <c r="E6567" s="30"/>
      <c r="F6567" s="30"/>
      <c r="G6567" s="30"/>
      <c r="H6567" s="30"/>
      <c r="I6567" s="30"/>
      <c r="J6567" s="35"/>
      <c r="AE6567" s="30"/>
      <c r="AF6567" s="31"/>
      <c r="AG6567" s="30"/>
      <c r="AH6567" s="30"/>
      <c r="AI6567" s="30"/>
      <c r="AJ6567" s="30"/>
      <c r="AK6567"/>
      <c r="AL6567"/>
      <c r="AM6567"/>
      <c r="AN6567"/>
      <c r="AO6567"/>
      <c r="AP6567" s="30"/>
    </row>
    <row r="6568" spans="2:42" s="28" customFormat="1" x14ac:dyDescent="0.2">
      <c r="B6568" s="23"/>
      <c r="D6568" s="23"/>
      <c r="E6568" s="30"/>
      <c r="F6568" s="30"/>
      <c r="G6568" s="30"/>
      <c r="H6568" s="30"/>
      <c r="I6568" s="30"/>
      <c r="J6568" s="35"/>
      <c r="AE6568" s="30"/>
      <c r="AF6568" s="31"/>
      <c r="AG6568" s="30"/>
      <c r="AH6568" s="30"/>
      <c r="AI6568" s="30"/>
      <c r="AJ6568" s="30"/>
      <c r="AK6568"/>
      <c r="AL6568"/>
      <c r="AM6568"/>
      <c r="AN6568"/>
      <c r="AO6568"/>
      <c r="AP6568" s="30"/>
    </row>
    <row r="6569" spans="2:42" s="28" customFormat="1" x14ac:dyDescent="0.2">
      <c r="B6569" s="23"/>
      <c r="D6569" s="23"/>
      <c r="E6569" s="30"/>
      <c r="F6569" s="30"/>
      <c r="G6569" s="30"/>
      <c r="H6569" s="30"/>
      <c r="I6569" s="30"/>
      <c r="J6569" s="35"/>
      <c r="AE6569" s="30"/>
      <c r="AF6569" s="31"/>
      <c r="AG6569" s="30"/>
      <c r="AH6569" s="30"/>
      <c r="AI6569" s="30"/>
      <c r="AJ6569" s="30"/>
      <c r="AK6569"/>
      <c r="AL6569"/>
      <c r="AM6569"/>
      <c r="AN6569"/>
      <c r="AO6569"/>
      <c r="AP6569" s="30"/>
    </row>
    <row r="6570" spans="2:42" s="28" customFormat="1" x14ac:dyDescent="0.2">
      <c r="B6570" s="23"/>
      <c r="D6570" s="23"/>
      <c r="E6570" s="30"/>
      <c r="F6570" s="30"/>
      <c r="G6570" s="30"/>
      <c r="H6570" s="30"/>
      <c r="I6570" s="30"/>
      <c r="J6570" s="35"/>
      <c r="AE6570" s="30"/>
      <c r="AF6570" s="31"/>
      <c r="AG6570" s="30"/>
      <c r="AH6570" s="30"/>
      <c r="AI6570" s="30"/>
      <c r="AJ6570" s="30"/>
      <c r="AK6570"/>
      <c r="AL6570"/>
      <c r="AM6570"/>
      <c r="AN6570"/>
      <c r="AO6570"/>
      <c r="AP6570" s="30"/>
    </row>
    <row r="6571" spans="2:42" s="28" customFormat="1" x14ac:dyDescent="0.2">
      <c r="B6571" s="23"/>
      <c r="D6571" s="23"/>
      <c r="E6571" s="30"/>
      <c r="F6571" s="30"/>
      <c r="G6571" s="30"/>
      <c r="H6571" s="30"/>
      <c r="I6571" s="30"/>
      <c r="J6571" s="35"/>
      <c r="AE6571" s="30"/>
      <c r="AF6571" s="31"/>
      <c r="AG6571" s="30"/>
      <c r="AH6571" s="30"/>
      <c r="AI6571" s="30"/>
      <c r="AJ6571" s="30"/>
      <c r="AK6571"/>
      <c r="AL6571"/>
      <c r="AM6571"/>
      <c r="AN6571"/>
      <c r="AO6571"/>
      <c r="AP6571" s="30"/>
    </row>
    <row r="6572" spans="2:42" s="28" customFormat="1" x14ac:dyDescent="0.2">
      <c r="B6572" s="23"/>
      <c r="D6572" s="23"/>
      <c r="E6572" s="30"/>
      <c r="F6572" s="30"/>
      <c r="G6572" s="30"/>
      <c r="H6572" s="30"/>
      <c r="I6572" s="30"/>
      <c r="J6572" s="35"/>
      <c r="AE6572" s="30"/>
      <c r="AF6572" s="31"/>
      <c r="AG6572" s="30"/>
      <c r="AH6572" s="30"/>
      <c r="AI6572" s="30"/>
      <c r="AJ6572" s="30"/>
      <c r="AK6572"/>
      <c r="AL6572"/>
      <c r="AM6572"/>
      <c r="AN6572"/>
      <c r="AO6572"/>
      <c r="AP6572" s="30"/>
    </row>
    <row r="6573" spans="2:42" s="28" customFormat="1" x14ac:dyDescent="0.2">
      <c r="B6573" s="23"/>
      <c r="D6573" s="23"/>
      <c r="E6573" s="30"/>
      <c r="F6573" s="30"/>
      <c r="G6573" s="30"/>
      <c r="H6573" s="30"/>
      <c r="I6573" s="30"/>
      <c r="J6573" s="35"/>
      <c r="AE6573" s="30"/>
      <c r="AF6573" s="31"/>
      <c r="AG6573" s="30"/>
      <c r="AH6573" s="30"/>
      <c r="AI6573" s="30"/>
      <c r="AJ6573" s="30"/>
      <c r="AK6573"/>
      <c r="AL6573"/>
      <c r="AM6573"/>
      <c r="AN6573"/>
      <c r="AO6573"/>
      <c r="AP6573" s="30"/>
    </row>
    <row r="6574" spans="2:42" s="28" customFormat="1" x14ac:dyDescent="0.2">
      <c r="B6574" s="23"/>
      <c r="D6574" s="23"/>
      <c r="E6574" s="30"/>
      <c r="F6574" s="30"/>
      <c r="G6574" s="30"/>
      <c r="H6574" s="30"/>
      <c r="I6574" s="30"/>
      <c r="J6574" s="35"/>
      <c r="AE6574" s="30"/>
      <c r="AF6574" s="31"/>
      <c r="AG6574" s="30"/>
      <c r="AH6574" s="30"/>
      <c r="AI6574" s="30"/>
      <c r="AJ6574" s="30"/>
      <c r="AK6574"/>
      <c r="AL6574"/>
      <c r="AM6574"/>
      <c r="AN6574"/>
      <c r="AO6574"/>
      <c r="AP6574" s="30"/>
    </row>
    <row r="6575" spans="2:42" s="28" customFormat="1" x14ac:dyDescent="0.2">
      <c r="B6575" s="23"/>
      <c r="D6575" s="23"/>
      <c r="E6575" s="30"/>
      <c r="F6575" s="30"/>
      <c r="G6575" s="30"/>
      <c r="H6575" s="30"/>
      <c r="I6575" s="30"/>
      <c r="J6575" s="35"/>
      <c r="AE6575" s="30"/>
      <c r="AF6575" s="31"/>
      <c r="AG6575" s="30"/>
      <c r="AH6575" s="30"/>
      <c r="AI6575" s="30"/>
      <c r="AJ6575" s="30"/>
      <c r="AK6575"/>
      <c r="AL6575"/>
      <c r="AM6575"/>
      <c r="AN6575"/>
      <c r="AO6575"/>
      <c r="AP6575" s="30"/>
    </row>
    <row r="6576" spans="2:42" s="28" customFormat="1" x14ac:dyDescent="0.2">
      <c r="B6576" s="23"/>
      <c r="D6576" s="23"/>
      <c r="E6576" s="30"/>
      <c r="F6576" s="30"/>
      <c r="G6576" s="30"/>
      <c r="H6576" s="30"/>
      <c r="I6576" s="30"/>
      <c r="J6576" s="35"/>
      <c r="AE6576" s="30"/>
      <c r="AF6576" s="31"/>
      <c r="AG6576" s="30"/>
      <c r="AH6576" s="30"/>
      <c r="AI6576" s="30"/>
      <c r="AJ6576" s="30"/>
      <c r="AK6576"/>
      <c r="AL6576"/>
      <c r="AM6576"/>
      <c r="AN6576"/>
      <c r="AO6576"/>
      <c r="AP6576" s="30"/>
    </row>
    <row r="6577" spans="2:42" s="28" customFormat="1" x14ac:dyDescent="0.2">
      <c r="B6577" s="23"/>
      <c r="D6577" s="23"/>
      <c r="E6577" s="30"/>
      <c r="F6577" s="30"/>
      <c r="G6577" s="30"/>
      <c r="H6577" s="30"/>
      <c r="I6577" s="30"/>
      <c r="J6577" s="35"/>
      <c r="AE6577" s="30"/>
      <c r="AF6577" s="31"/>
      <c r="AG6577" s="30"/>
      <c r="AH6577" s="30"/>
      <c r="AI6577" s="30"/>
      <c r="AJ6577" s="30"/>
      <c r="AK6577"/>
      <c r="AL6577"/>
      <c r="AM6577"/>
      <c r="AN6577"/>
      <c r="AO6577"/>
      <c r="AP6577" s="30"/>
    </row>
    <row r="6578" spans="2:42" s="28" customFormat="1" x14ac:dyDescent="0.2">
      <c r="B6578" s="23"/>
      <c r="D6578" s="23"/>
      <c r="E6578" s="30"/>
      <c r="F6578" s="30"/>
      <c r="G6578" s="30"/>
      <c r="H6578" s="30"/>
      <c r="I6578" s="30"/>
      <c r="J6578" s="35"/>
      <c r="AE6578" s="30"/>
      <c r="AF6578" s="31"/>
      <c r="AG6578" s="30"/>
      <c r="AH6578" s="30"/>
      <c r="AI6578" s="30"/>
      <c r="AJ6578" s="30"/>
      <c r="AK6578"/>
      <c r="AL6578"/>
      <c r="AM6578"/>
      <c r="AN6578"/>
      <c r="AO6578"/>
      <c r="AP6578" s="30"/>
    </row>
    <row r="6579" spans="2:42" s="28" customFormat="1" x14ac:dyDescent="0.2">
      <c r="B6579" s="23"/>
      <c r="D6579" s="23"/>
      <c r="E6579" s="30"/>
      <c r="F6579" s="30"/>
      <c r="G6579" s="30"/>
      <c r="H6579" s="30"/>
      <c r="I6579" s="30"/>
      <c r="J6579" s="35"/>
      <c r="AE6579" s="30"/>
      <c r="AF6579" s="31"/>
      <c r="AG6579" s="30"/>
      <c r="AH6579" s="30"/>
      <c r="AI6579" s="30"/>
      <c r="AJ6579" s="30"/>
      <c r="AK6579"/>
      <c r="AL6579"/>
      <c r="AM6579"/>
      <c r="AN6579"/>
      <c r="AO6579"/>
      <c r="AP6579" s="30"/>
    </row>
    <row r="6580" spans="2:42" s="28" customFormat="1" x14ac:dyDescent="0.2">
      <c r="B6580" s="23"/>
      <c r="D6580" s="23"/>
      <c r="E6580" s="30"/>
      <c r="F6580" s="30"/>
      <c r="G6580" s="30"/>
      <c r="H6580" s="30"/>
      <c r="I6580" s="30"/>
      <c r="J6580" s="35"/>
      <c r="AE6580" s="30"/>
      <c r="AF6580" s="31"/>
      <c r="AG6580" s="30"/>
      <c r="AH6580" s="30"/>
      <c r="AI6580" s="30"/>
      <c r="AJ6580" s="30"/>
      <c r="AK6580"/>
      <c r="AL6580"/>
      <c r="AM6580"/>
      <c r="AN6580"/>
      <c r="AO6580"/>
      <c r="AP6580" s="30"/>
    </row>
    <row r="6581" spans="2:42" s="28" customFormat="1" x14ac:dyDescent="0.2">
      <c r="B6581" s="23"/>
      <c r="D6581" s="23"/>
      <c r="E6581" s="30"/>
      <c r="F6581" s="30"/>
      <c r="G6581" s="30"/>
      <c r="H6581" s="30"/>
      <c r="I6581" s="30"/>
      <c r="J6581" s="35"/>
      <c r="AE6581" s="30"/>
      <c r="AF6581" s="31"/>
      <c r="AG6581" s="30"/>
      <c r="AH6581" s="30"/>
      <c r="AI6581" s="30"/>
      <c r="AJ6581" s="30"/>
      <c r="AK6581"/>
      <c r="AL6581"/>
      <c r="AM6581"/>
      <c r="AN6581"/>
      <c r="AO6581"/>
      <c r="AP6581" s="30"/>
    </row>
    <row r="6582" spans="2:42" s="28" customFormat="1" x14ac:dyDescent="0.2">
      <c r="B6582" s="23"/>
      <c r="D6582" s="23"/>
      <c r="E6582" s="30"/>
      <c r="F6582" s="30"/>
      <c r="G6582" s="30"/>
      <c r="H6582" s="30"/>
      <c r="I6582" s="30"/>
      <c r="J6582" s="35"/>
      <c r="AE6582" s="30"/>
      <c r="AF6582" s="31"/>
      <c r="AG6582" s="30"/>
      <c r="AH6582" s="30"/>
      <c r="AI6582" s="30"/>
      <c r="AJ6582" s="30"/>
      <c r="AK6582"/>
      <c r="AL6582"/>
      <c r="AM6582"/>
      <c r="AN6582"/>
      <c r="AO6582"/>
      <c r="AP6582" s="30"/>
    </row>
    <row r="6583" spans="2:42" s="28" customFormat="1" x14ac:dyDescent="0.2">
      <c r="B6583" s="23"/>
      <c r="D6583" s="23"/>
      <c r="E6583" s="30"/>
      <c r="F6583" s="30"/>
      <c r="G6583" s="30"/>
      <c r="H6583" s="30"/>
      <c r="I6583" s="30"/>
      <c r="J6583" s="35"/>
      <c r="AE6583" s="30"/>
      <c r="AF6583" s="31"/>
      <c r="AG6583" s="30"/>
      <c r="AH6583" s="30"/>
      <c r="AI6583" s="30"/>
      <c r="AJ6583" s="30"/>
      <c r="AK6583"/>
      <c r="AL6583"/>
      <c r="AM6583"/>
      <c r="AN6583"/>
      <c r="AO6583"/>
      <c r="AP6583" s="30"/>
    </row>
    <row r="6584" spans="2:42" s="28" customFormat="1" x14ac:dyDescent="0.2">
      <c r="B6584" s="23"/>
      <c r="D6584" s="23"/>
      <c r="E6584" s="30"/>
      <c r="F6584" s="30"/>
      <c r="G6584" s="30"/>
      <c r="H6584" s="30"/>
      <c r="I6584" s="30"/>
      <c r="J6584" s="35"/>
      <c r="AE6584" s="30"/>
      <c r="AF6584" s="31"/>
      <c r="AG6584" s="30"/>
      <c r="AH6584" s="30"/>
      <c r="AI6584" s="30"/>
      <c r="AJ6584" s="30"/>
      <c r="AK6584"/>
      <c r="AL6584"/>
      <c r="AM6584"/>
      <c r="AN6584"/>
      <c r="AO6584"/>
      <c r="AP6584" s="30"/>
    </row>
    <row r="6585" spans="2:42" s="28" customFormat="1" x14ac:dyDescent="0.2">
      <c r="B6585" s="23"/>
      <c r="D6585" s="23"/>
      <c r="E6585" s="30"/>
      <c r="F6585" s="30"/>
      <c r="G6585" s="30"/>
      <c r="H6585" s="30"/>
      <c r="I6585" s="30"/>
      <c r="J6585" s="35"/>
      <c r="AE6585" s="30"/>
      <c r="AF6585" s="31"/>
      <c r="AG6585" s="30"/>
      <c r="AH6585" s="30"/>
      <c r="AI6585" s="30"/>
      <c r="AJ6585" s="30"/>
      <c r="AK6585"/>
      <c r="AL6585"/>
      <c r="AM6585"/>
      <c r="AN6585"/>
      <c r="AO6585"/>
      <c r="AP6585" s="30"/>
    </row>
    <row r="6586" spans="2:42" s="28" customFormat="1" x14ac:dyDescent="0.2">
      <c r="B6586" s="23"/>
      <c r="D6586" s="23"/>
      <c r="E6586" s="30"/>
      <c r="F6586" s="30"/>
      <c r="G6586" s="30"/>
      <c r="H6586" s="30"/>
      <c r="I6586" s="30"/>
      <c r="J6586" s="35"/>
      <c r="AE6586" s="30"/>
      <c r="AF6586" s="31"/>
      <c r="AG6586" s="30"/>
      <c r="AH6586" s="30"/>
      <c r="AI6586" s="30"/>
      <c r="AJ6586" s="30"/>
      <c r="AK6586"/>
      <c r="AL6586"/>
      <c r="AM6586"/>
      <c r="AN6586"/>
      <c r="AO6586"/>
      <c r="AP6586" s="30"/>
    </row>
    <row r="6587" spans="2:42" s="28" customFormat="1" x14ac:dyDescent="0.2">
      <c r="B6587" s="23"/>
      <c r="D6587" s="23"/>
      <c r="E6587" s="30"/>
      <c r="F6587" s="30"/>
      <c r="G6587" s="30"/>
      <c r="H6587" s="30"/>
      <c r="I6587" s="30"/>
      <c r="J6587" s="35"/>
      <c r="AE6587" s="30"/>
      <c r="AF6587" s="31"/>
      <c r="AG6587" s="30"/>
      <c r="AH6587" s="30"/>
      <c r="AI6587" s="30"/>
      <c r="AJ6587" s="30"/>
      <c r="AK6587"/>
      <c r="AL6587"/>
      <c r="AM6587"/>
      <c r="AN6587"/>
      <c r="AO6587"/>
      <c r="AP6587" s="30"/>
    </row>
    <row r="6588" spans="2:42" s="28" customFormat="1" x14ac:dyDescent="0.2">
      <c r="B6588" s="23"/>
      <c r="D6588" s="23"/>
      <c r="E6588" s="30"/>
      <c r="F6588" s="30"/>
      <c r="G6588" s="30"/>
      <c r="H6588" s="30"/>
      <c r="I6588" s="30"/>
      <c r="J6588" s="35"/>
      <c r="AE6588" s="30"/>
      <c r="AF6588" s="31"/>
      <c r="AG6588" s="30"/>
      <c r="AH6588" s="30"/>
      <c r="AI6588" s="30"/>
      <c r="AJ6588" s="30"/>
      <c r="AK6588"/>
      <c r="AL6588"/>
      <c r="AM6588"/>
      <c r="AN6588"/>
      <c r="AO6588"/>
      <c r="AP6588" s="30"/>
    </row>
    <row r="6589" spans="2:42" s="28" customFormat="1" x14ac:dyDescent="0.2">
      <c r="B6589" s="23"/>
      <c r="D6589" s="23"/>
      <c r="E6589" s="30"/>
      <c r="F6589" s="30"/>
      <c r="G6589" s="30"/>
      <c r="H6589" s="30"/>
      <c r="I6589" s="30"/>
      <c r="J6589" s="35"/>
      <c r="AE6589" s="30"/>
      <c r="AF6589" s="31"/>
      <c r="AG6589" s="30"/>
      <c r="AH6589" s="30"/>
      <c r="AI6589" s="30"/>
      <c r="AJ6589" s="30"/>
      <c r="AK6589"/>
      <c r="AL6589"/>
      <c r="AM6589"/>
      <c r="AN6589"/>
      <c r="AO6589"/>
      <c r="AP6589" s="30"/>
    </row>
    <row r="6590" spans="2:42" s="28" customFormat="1" x14ac:dyDescent="0.2">
      <c r="B6590" s="23"/>
      <c r="D6590" s="23"/>
      <c r="E6590" s="30"/>
      <c r="F6590" s="30"/>
      <c r="G6590" s="30"/>
      <c r="H6590" s="30"/>
      <c r="I6590" s="30"/>
      <c r="J6590" s="35"/>
      <c r="AE6590" s="30"/>
      <c r="AF6590" s="31"/>
      <c r="AG6590" s="30"/>
      <c r="AH6590" s="30"/>
      <c r="AI6590" s="30"/>
      <c r="AJ6590" s="30"/>
      <c r="AK6590"/>
      <c r="AL6590"/>
      <c r="AM6590"/>
      <c r="AN6590"/>
      <c r="AO6590"/>
      <c r="AP6590" s="30"/>
    </row>
    <row r="6591" spans="2:42" s="28" customFormat="1" x14ac:dyDescent="0.2">
      <c r="B6591" s="23"/>
      <c r="D6591" s="23"/>
      <c r="E6591" s="30"/>
      <c r="F6591" s="30"/>
      <c r="G6591" s="30"/>
      <c r="H6591" s="30"/>
      <c r="I6591" s="30"/>
      <c r="J6591" s="35"/>
      <c r="AE6591" s="30"/>
      <c r="AF6591" s="31"/>
      <c r="AG6591" s="30"/>
      <c r="AH6591" s="30"/>
      <c r="AI6591" s="30"/>
      <c r="AJ6591" s="30"/>
      <c r="AK6591"/>
      <c r="AL6591"/>
      <c r="AM6591"/>
      <c r="AN6591"/>
      <c r="AO6591"/>
      <c r="AP6591" s="30"/>
    </row>
    <row r="6592" spans="2:42" s="28" customFormat="1" x14ac:dyDescent="0.2">
      <c r="B6592" s="23"/>
      <c r="D6592" s="23"/>
      <c r="E6592" s="30"/>
      <c r="F6592" s="30"/>
      <c r="G6592" s="30"/>
      <c r="H6592" s="30"/>
      <c r="I6592" s="30"/>
      <c r="J6592" s="35"/>
      <c r="AE6592" s="30"/>
      <c r="AF6592" s="31"/>
      <c r="AG6592" s="30"/>
      <c r="AH6592" s="30"/>
      <c r="AI6592" s="30"/>
      <c r="AJ6592" s="30"/>
      <c r="AK6592"/>
      <c r="AL6592"/>
      <c r="AM6592"/>
      <c r="AN6592"/>
      <c r="AO6592"/>
      <c r="AP6592" s="30"/>
    </row>
    <row r="6593" spans="2:42" s="28" customFormat="1" x14ac:dyDescent="0.2">
      <c r="B6593" s="23"/>
      <c r="D6593" s="23"/>
      <c r="E6593" s="30"/>
      <c r="F6593" s="30"/>
      <c r="G6593" s="30"/>
      <c r="H6593" s="30"/>
      <c r="I6593" s="30"/>
      <c r="J6593" s="35"/>
      <c r="AE6593" s="30"/>
      <c r="AF6593" s="31"/>
      <c r="AG6593" s="30"/>
      <c r="AH6593" s="30"/>
      <c r="AI6593" s="30"/>
      <c r="AJ6593" s="30"/>
      <c r="AK6593"/>
      <c r="AL6593"/>
      <c r="AM6593"/>
      <c r="AN6593"/>
      <c r="AO6593"/>
      <c r="AP6593" s="30"/>
    </row>
    <row r="6594" spans="2:42" s="28" customFormat="1" x14ac:dyDescent="0.2">
      <c r="B6594" s="23"/>
      <c r="D6594" s="23"/>
      <c r="E6594" s="30"/>
      <c r="F6594" s="30"/>
      <c r="G6594" s="30"/>
      <c r="H6594" s="30"/>
      <c r="I6594" s="30"/>
      <c r="J6594" s="35"/>
      <c r="AE6594" s="30"/>
      <c r="AF6594" s="31"/>
      <c r="AG6594" s="30"/>
      <c r="AH6594" s="30"/>
      <c r="AI6594" s="30"/>
      <c r="AJ6594" s="30"/>
      <c r="AK6594"/>
      <c r="AL6594"/>
      <c r="AM6594"/>
      <c r="AN6594"/>
      <c r="AO6594"/>
      <c r="AP6594" s="30"/>
    </row>
    <row r="6595" spans="2:42" s="28" customFormat="1" x14ac:dyDescent="0.2">
      <c r="B6595" s="23"/>
      <c r="D6595" s="23"/>
      <c r="E6595" s="30"/>
      <c r="F6595" s="30"/>
      <c r="G6595" s="30"/>
      <c r="H6595" s="30"/>
      <c r="I6595" s="30"/>
      <c r="J6595" s="35"/>
      <c r="AE6595" s="30"/>
      <c r="AF6595" s="31"/>
      <c r="AG6595" s="30"/>
      <c r="AH6595" s="30"/>
      <c r="AI6595" s="30"/>
      <c r="AJ6595" s="30"/>
      <c r="AK6595"/>
      <c r="AL6595"/>
      <c r="AM6595"/>
      <c r="AN6595"/>
      <c r="AO6595"/>
      <c r="AP6595" s="30"/>
    </row>
    <row r="6596" spans="2:42" s="28" customFormat="1" x14ac:dyDescent="0.2">
      <c r="B6596" s="23"/>
      <c r="D6596" s="23"/>
      <c r="E6596" s="30"/>
      <c r="F6596" s="30"/>
      <c r="G6596" s="30"/>
      <c r="H6596" s="30"/>
      <c r="I6596" s="30"/>
      <c r="J6596" s="35"/>
      <c r="AE6596" s="30"/>
      <c r="AF6596" s="31"/>
      <c r="AG6596" s="30"/>
      <c r="AH6596" s="30"/>
      <c r="AI6596" s="30"/>
      <c r="AJ6596" s="30"/>
      <c r="AK6596"/>
      <c r="AL6596"/>
      <c r="AM6596"/>
      <c r="AN6596"/>
      <c r="AO6596"/>
      <c r="AP6596" s="30"/>
    </row>
    <row r="6597" spans="2:42" s="28" customFormat="1" x14ac:dyDescent="0.2">
      <c r="B6597" s="23"/>
      <c r="D6597" s="23"/>
      <c r="E6597" s="30"/>
      <c r="F6597" s="30"/>
      <c r="G6597" s="30"/>
      <c r="H6597" s="30"/>
      <c r="I6597" s="30"/>
      <c r="J6597" s="35"/>
      <c r="AE6597" s="30"/>
      <c r="AF6597" s="31"/>
      <c r="AG6597" s="30"/>
      <c r="AH6597" s="30"/>
      <c r="AI6597" s="30"/>
      <c r="AJ6597" s="30"/>
      <c r="AK6597"/>
      <c r="AL6597"/>
      <c r="AM6597"/>
      <c r="AN6597"/>
      <c r="AO6597"/>
      <c r="AP6597" s="30"/>
    </row>
    <row r="6598" spans="2:42" s="28" customFormat="1" x14ac:dyDescent="0.2">
      <c r="B6598" s="23"/>
      <c r="D6598" s="23"/>
      <c r="E6598" s="30"/>
      <c r="F6598" s="30"/>
      <c r="G6598" s="30"/>
      <c r="H6598" s="30"/>
      <c r="I6598" s="30"/>
      <c r="J6598" s="35"/>
      <c r="AE6598" s="30"/>
      <c r="AF6598" s="31"/>
      <c r="AG6598" s="30"/>
      <c r="AH6598" s="30"/>
      <c r="AI6598" s="30"/>
      <c r="AJ6598" s="30"/>
      <c r="AK6598"/>
      <c r="AL6598"/>
      <c r="AM6598"/>
      <c r="AN6598"/>
      <c r="AO6598"/>
      <c r="AP6598" s="30"/>
    </row>
    <row r="6599" spans="2:42" s="28" customFormat="1" x14ac:dyDescent="0.2">
      <c r="B6599" s="23"/>
      <c r="D6599" s="23"/>
      <c r="E6599" s="30"/>
      <c r="F6599" s="30"/>
      <c r="G6599" s="30"/>
      <c r="H6599" s="30"/>
      <c r="I6599" s="30"/>
      <c r="J6599" s="35"/>
      <c r="AE6599" s="30"/>
      <c r="AF6599" s="31"/>
      <c r="AG6599" s="30"/>
      <c r="AH6599" s="30"/>
      <c r="AI6599" s="30"/>
      <c r="AJ6599" s="30"/>
      <c r="AK6599"/>
      <c r="AL6599"/>
      <c r="AM6599"/>
      <c r="AN6599"/>
      <c r="AO6599"/>
      <c r="AP6599" s="30"/>
    </row>
    <row r="6600" spans="2:42" s="28" customFormat="1" x14ac:dyDescent="0.2">
      <c r="B6600" s="23"/>
      <c r="D6600" s="23"/>
      <c r="E6600" s="30"/>
      <c r="F6600" s="30"/>
      <c r="G6600" s="30"/>
      <c r="H6600" s="30"/>
      <c r="I6600" s="30"/>
      <c r="J6600" s="35"/>
      <c r="AE6600" s="30"/>
      <c r="AF6600" s="31"/>
      <c r="AG6600" s="30"/>
      <c r="AH6600" s="30"/>
      <c r="AI6600" s="30"/>
      <c r="AJ6600" s="30"/>
      <c r="AK6600"/>
      <c r="AL6600"/>
      <c r="AM6600"/>
      <c r="AN6600"/>
      <c r="AO6600"/>
      <c r="AP6600" s="30"/>
    </row>
    <row r="6601" spans="2:42" s="28" customFormat="1" x14ac:dyDescent="0.2">
      <c r="B6601" s="23"/>
      <c r="D6601" s="23"/>
      <c r="E6601" s="30"/>
      <c r="F6601" s="30"/>
      <c r="G6601" s="30"/>
      <c r="H6601" s="30"/>
      <c r="I6601" s="30"/>
      <c r="J6601" s="35"/>
      <c r="AE6601" s="30"/>
      <c r="AF6601" s="31"/>
      <c r="AG6601" s="30"/>
      <c r="AH6601" s="30"/>
      <c r="AI6601" s="30"/>
      <c r="AJ6601" s="30"/>
      <c r="AK6601"/>
      <c r="AL6601"/>
      <c r="AM6601"/>
      <c r="AN6601"/>
      <c r="AO6601"/>
      <c r="AP6601" s="30"/>
    </row>
    <row r="6602" spans="2:42" s="28" customFormat="1" x14ac:dyDescent="0.2">
      <c r="B6602" s="23"/>
      <c r="D6602" s="23"/>
      <c r="E6602" s="30"/>
      <c r="F6602" s="30"/>
      <c r="G6602" s="30"/>
      <c r="H6602" s="30"/>
      <c r="I6602" s="30"/>
      <c r="J6602" s="35"/>
      <c r="AE6602" s="30"/>
      <c r="AF6602" s="31"/>
      <c r="AG6602" s="30"/>
      <c r="AH6602" s="30"/>
      <c r="AI6602" s="30"/>
      <c r="AJ6602" s="30"/>
      <c r="AK6602"/>
      <c r="AL6602"/>
      <c r="AM6602"/>
      <c r="AN6602"/>
      <c r="AO6602"/>
      <c r="AP6602" s="30"/>
    </row>
    <row r="6603" spans="2:42" s="28" customFormat="1" x14ac:dyDescent="0.2">
      <c r="B6603" s="23"/>
      <c r="D6603" s="23"/>
      <c r="E6603" s="30"/>
      <c r="F6603" s="30"/>
      <c r="G6603" s="30"/>
      <c r="H6603" s="30"/>
      <c r="I6603" s="30"/>
      <c r="J6603" s="35"/>
      <c r="AE6603" s="30"/>
      <c r="AF6603" s="31"/>
      <c r="AG6603" s="30"/>
      <c r="AH6603" s="30"/>
      <c r="AI6603" s="30"/>
      <c r="AJ6603" s="30"/>
      <c r="AK6603"/>
      <c r="AL6603"/>
      <c r="AM6603"/>
      <c r="AN6603"/>
      <c r="AO6603"/>
      <c r="AP6603" s="30"/>
    </row>
    <row r="6604" spans="2:42" s="28" customFormat="1" x14ac:dyDescent="0.2">
      <c r="B6604" s="23"/>
      <c r="D6604" s="23"/>
      <c r="E6604" s="30"/>
      <c r="F6604" s="30"/>
      <c r="G6604" s="30"/>
      <c r="H6604" s="30"/>
      <c r="I6604" s="30"/>
      <c r="J6604" s="35"/>
      <c r="AE6604" s="30"/>
      <c r="AF6604" s="31"/>
      <c r="AG6604" s="30"/>
      <c r="AH6604" s="30"/>
      <c r="AI6604" s="30"/>
      <c r="AJ6604" s="30"/>
      <c r="AK6604"/>
      <c r="AL6604"/>
      <c r="AM6604"/>
      <c r="AN6604"/>
      <c r="AO6604"/>
      <c r="AP6604" s="30"/>
    </row>
    <row r="6605" spans="2:42" s="28" customFormat="1" x14ac:dyDescent="0.2">
      <c r="B6605" s="23"/>
      <c r="D6605" s="23"/>
      <c r="E6605" s="30"/>
      <c r="F6605" s="30"/>
      <c r="G6605" s="30"/>
      <c r="H6605" s="30"/>
      <c r="I6605" s="30"/>
      <c r="J6605" s="35"/>
      <c r="AE6605" s="30"/>
      <c r="AF6605" s="31"/>
      <c r="AG6605" s="30"/>
      <c r="AH6605" s="30"/>
      <c r="AI6605" s="30"/>
      <c r="AJ6605" s="30"/>
      <c r="AK6605"/>
      <c r="AL6605"/>
      <c r="AM6605"/>
      <c r="AN6605"/>
      <c r="AO6605"/>
      <c r="AP6605" s="30"/>
    </row>
    <row r="6606" spans="2:42" s="28" customFormat="1" x14ac:dyDescent="0.2">
      <c r="B6606" s="23"/>
      <c r="D6606" s="23"/>
      <c r="E6606" s="30"/>
      <c r="F6606" s="30"/>
      <c r="G6606" s="30"/>
      <c r="H6606" s="30"/>
      <c r="I6606" s="30"/>
      <c r="J6606" s="35"/>
      <c r="AE6606" s="30"/>
      <c r="AF6606" s="31"/>
      <c r="AG6606" s="30"/>
      <c r="AH6606" s="30"/>
      <c r="AI6606" s="30"/>
      <c r="AJ6606" s="30"/>
      <c r="AK6606"/>
      <c r="AL6606"/>
      <c r="AM6606"/>
      <c r="AN6606"/>
      <c r="AO6606"/>
      <c r="AP6606" s="30"/>
    </row>
    <row r="6607" spans="2:42" s="28" customFormat="1" x14ac:dyDescent="0.2">
      <c r="B6607" s="23"/>
      <c r="D6607" s="23"/>
      <c r="E6607" s="30"/>
      <c r="F6607" s="30"/>
      <c r="G6607" s="30"/>
      <c r="H6607" s="30"/>
      <c r="I6607" s="30"/>
      <c r="J6607" s="35"/>
      <c r="AE6607" s="30"/>
      <c r="AF6607" s="31"/>
      <c r="AG6607" s="30"/>
      <c r="AH6607" s="30"/>
      <c r="AI6607" s="30"/>
      <c r="AJ6607" s="30"/>
      <c r="AK6607"/>
      <c r="AL6607"/>
      <c r="AM6607"/>
      <c r="AN6607"/>
      <c r="AO6607"/>
      <c r="AP6607" s="30"/>
    </row>
    <row r="6608" spans="2:42" s="28" customFormat="1" x14ac:dyDescent="0.2">
      <c r="B6608" s="23"/>
      <c r="D6608" s="23"/>
      <c r="E6608" s="30"/>
      <c r="F6608" s="30"/>
      <c r="G6608" s="30"/>
      <c r="H6608" s="30"/>
      <c r="I6608" s="30"/>
      <c r="J6608" s="35"/>
      <c r="AE6608" s="30"/>
      <c r="AF6608" s="31"/>
      <c r="AG6608" s="30"/>
      <c r="AH6608" s="30"/>
      <c r="AI6608" s="30"/>
      <c r="AJ6608" s="30"/>
      <c r="AK6608"/>
      <c r="AL6608"/>
      <c r="AM6608"/>
      <c r="AN6608"/>
      <c r="AO6608"/>
      <c r="AP6608" s="30"/>
    </row>
    <row r="6609" spans="2:42" s="28" customFormat="1" x14ac:dyDescent="0.2">
      <c r="B6609" s="23"/>
      <c r="D6609" s="23"/>
      <c r="E6609" s="30"/>
      <c r="F6609" s="30"/>
      <c r="G6609" s="30"/>
      <c r="H6609" s="30"/>
      <c r="I6609" s="30"/>
      <c r="J6609" s="35"/>
      <c r="AE6609" s="30"/>
      <c r="AF6609" s="31"/>
      <c r="AG6609" s="30"/>
      <c r="AH6609" s="30"/>
      <c r="AI6609" s="30"/>
      <c r="AJ6609" s="30"/>
      <c r="AK6609"/>
      <c r="AL6609"/>
      <c r="AM6609"/>
      <c r="AN6609"/>
      <c r="AO6609"/>
      <c r="AP6609" s="30"/>
    </row>
    <row r="6610" spans="2:42" s="28" customFormat="1" x14ac:dyDescent="0.2">
      <c r="B6610" s="23"/>
      <c r="D6610" s="23"/>
      <c r="E6610" s="30"/>
      <c r="F6610" s="30"/>
      <c r="G6610" s="30"/>
      <c r="H6610" s="30"/>
      <c r="I6610" s="30"/>
      <c r="J6610" s="35"/>
      <c r="AE6610" s="30"/>
      <c r="AF6610" s="31"/>
      <c r="AG6610" s="30"/>
      <c r="AH6610" s="30"/>
      <c r="AI6610" s="30"/>
      <c r="AJ6610" s="30"/>
      <c r="AK6610"/>
      <c r="AL6610"/>
      <c r="AM6610"/>
      <c r="AN6610"/>
      <c r="AO6610"/>
      <c r="AP6610" s="30"/>
    </row>
    <row r="6611" spans="2:42" s="28" customFormat="1" x14ac:dyDescent="0.2">
      <c r="B6611" s="23"/>
      <c r="D6611" s="23"/>
      <c r="E6611" s="30"/>
      <c r="F6611" s="30"/>
      <c r="G6611" s="30"/>
      <c r="H6611" s="30"/>
      <c r="I6611" s="30"/>
      <c r="J6611" s="35"/>
      <c r="AE6611" s="30"/>
      <c r="AF6611" s="31"/>
      <c r="AG6611" s="30"/>
      <c r="AH6611" s="30"/>
      <c r="AI6611" s="30"/>
      <c r="AJ6611" s="30"/>
      <c r="AK6611"/>
      <c r="AL6611"/>
      <c r="AM6611"/>
      <c r="AN6611"/>
      <c r="AO6611"/>
      <c r="AP6611" s="30"/>
    </row>
    <row r="6612" spans="2:42" s="28" customFormat="1" x14ac:dyDescent="0.2">
      <c r="B6612" s="23"/>
      <c r="D6612" s="23"/>
      <c r="E6612" s="30"/>
      <c r="F6612" s="30"/>
      <c r="G6612" s="30"/>
      <c r="H6612" s="30"/>
      <c r="I6612" s="30"/>
      <c r="J6612" s="35"/>
      <c r="AE6612" s="30"/>
      <c r="AF6612" s="31"/>
      <c r="AG6612" s="30"/>
      <c r="AH6612" s="30"/>
      <c r="AI6612" s="30"/>
      <c r="AJ6612" s="30"/>
      <c r="AK6612"/>
      <c r="AL6612"/>
      <c r="AM6612"/>
      <c r="AN6612"/>
      <c r="AO6612"/>
      <c r="AP6612" s="30"/>
    </row>
    <row r="6613" spans="2:42" s="28" customFormat="1" x14ac:dyDescent="0.2">
      <c r="B6613" s="23"/>
      <c r="D6613" s="23"/>
      <c r="E6613" s="30"/>
      <c r="F6613" s="30"/>
      <c r="G6613" s="30"/>
      <c r="H6613" s="30"/>
      <c r="I6613" s="30"/>
      <c r="J6613" s="35"/>
      <c r="AE6613" s="30"/>
      <c r="AF6613" s="31"/>
      <c r="AG6613" s="30"/>
      <c r="AH6613" s="30"/>
      <c r="AI6613" s="30"/>
      <c r="AJ6613" s="30"/>
      <c r="AK6613"/>
      <c r="AL6613"/>
      <c r="AM6613"/>
      <c r="AN6613"/>
      <c r="AO6613"/>
      <c r="AP6613" s="30"/>
    </row>
    <row r="6614" spans="2:42" s="28" customFormat="1" x14ac:dyDescent="0.2">
      <c r="B6614" s="23"/>
      <c r="D6614" s="23"/>
      <c r="E6614" s="30"/>
      <c r="F6614" s="30"/>
      <c r="G6614" s="30"/>
      <c r="H6614" s="30"/>
      <c r="I6614" s="30"/>
      <c r="J6614" s="35"/>
      <c r="AE6614" s="30"/>
      <c r="AF6614" s="31"/>
      <c r="AG6614" s="30"/>
      <c r="AH6614" s="30"/>
      <c r="AI6614" s="30"/>
      <c r="AJ6614" s="30"/>
      <c r="AK6614"/>
      <c r="AL6614"/>
      <c r="AM6614"/>
      <c r="AN6614"/>
      <c r="AO6614"/>
      <c r="AP6614" s="30"/>
    </row>
    <row r="6615" spans="2:42" s="28" customFormat="1" x14ac:dyDescent="0.2">
      <c r="B6615" s="23"/>
      <c r="D6615" s="23"/>
      <c r="E6615" s="30"/>
      <c r="F6615" s="30"/>
      <c r="G6615" s="30"/>
      <c r="H6615" s="30"/>
      <c r="I6615" s="30"/>
      <c r="J6615" s="35"/>
      <c r="AE6615" s="30"/>
      <c r="AF6615" s="31"/>
      <c r="AG6615" s="30"/>
      <c r="AH6615" s="30"/>
      <c r="AI6615" s="30"/>
      <c r="AJ6615" s="30"/>
      <c r="AK6615"/>
      <c r="AL6615"/>
      <c r="AM6615"/>
      <c r="AN6615"/>
      <c r="AO6615"/>
      <c r="AP6615" s="30"/>
    </row>
    <row r="6616" spans="2:42" s="28" customFormat="1" x14ac:dyDescent="0.2">
      <c r="B6616" s="23"/>
      <c r="D6616" s="23"/>
      <c r="E6616" s="30"/>
      <c r="F6616" s="30"/>
      <c r="G6616" s="30"/>
      <c r="H6616" s="30"/>
      <c r="I6616" s="30"/>
      <c r="J6616" s="35"/>
      <c r="AE6616" s="30"/>
      <c r="AF6616" s="31"/>
      <c r="AG6616" s="30"/>
      <c r="AH6616" s="30"/>
      <c r="AI6616" s="30"/>
      <c r="AJ6616" s="30"/>
      <c r="AK6616"/>
      <c r="AL6616"/>
      <c r="AM6616"/>
      <c r="AN6616"/>
      <c r="AO6616"/>
      <c r="AP6616" s="30"/>
    </row>
    <row r="6617" spans="2:42" s="28" customFormat="1" x14ac:dyDescent="0.2">
      <c r="B6617" s="23"/>
      <c r="D6617" s="23"/>
      <c r="E6617" s="30"/>
      <c r="F6617" s="30"/>
      <c r="G6617" s="30"/>
      <c r="H6617" s="30"/>
      <c r="I6617" s="30"/>
      <c r="J6617" s="35"/>
      <c r="AE6617" s="30"/>
      <c r="AF6617" s="31"/>
      <c r="AG6617" s="30"/>
      <c r="AH6617" s="30"/>
      <c r="AI6617" s="30"/>
      <c r="AJ6617" s="30"/>
      <c r="AK6617"/>
      <c r="AL6617"/>
      <c r="AM6617"/>
      <c r="AN6617"/>
      <c r="AO6617"/>
      <c r="AP6617" s="30"/>
    </row>
    <row r="6618" spans="2:42" s="28" customFormat="1" x14ac:dyDescent="0.2">
      <c r="B6618" s="23"/>
      <c r="D6618" s="23"/>
      <c r="E6618" s="30"/>
      <c r="F6618" s="30"/>
      <c r="G6618" s="30"/>
      <c r="H6618" s="30"/>
      <c r="I6618" s="30"/>
      <c r="J6618" s="35"/>
      <c r="AE6618" s="30"/>
      <c r="AF6618" s="31"/>
      <c r="AG6618" s="30"/>
      <c r="AH6618" s="30"/>
      <c r="AI6618" s="30"/>
      <c r="AJ6618" s="30"/>
      <c r="AK6618"/>
      <c r="AL6618"/>
      <c r="AM6618"/>
      <c r="AN6618"/>
      <c r="AO6618"/>
      <c r="AP6618" s="30"/>
    </row>
    <row r="6619" spans="2:42" s="28" customFormat="1" x14ac:dyDescent="0.2">
      <c r="B6619" s="23"/>
      <c r="D6619" s="23"/>
      <c r="E6619" s="30"/>
      <c r="F6619" s="30"/>
      <c r="G6619" s="30"/>
      <c r="H6619" s="30"/>
      <c r="I6619" s="30"/>
      <c r="J6619" s="35"/>
      <c r="AE6619" s="30"/>
      <c r="AF6619" s="31"/>
      <c r="AG6619" s="30"/>
      <c r="AH6619" s="30"/>
      <c r="AI6619" s="30"/>
      <c r="AJ6619" s="30"/>
      <c r="AK6619"/>
      <c r="AL6619"/>
      <c r="AM6619"/>
      <c r="AN6619"/>
      <c r="AO6619"/>
      <c r="AP6619" s="30"/>
    </row>
    <row r="6620" spans="2:42" s="28" customFormat="1" x14ac:dyDescent="0.2">
      <c r="B6620" s="23"/>
      <c r="D6620" s="23"/>
      <c r="E6620" s="30"/>
      <c r="F6620" s="30"/>
      <c r="G6620" s="30"/>
      <c r="H6620" s="30"/>
      <c r="I6620" s="30"/>
      <c r="J6620" s="35"/>
      <c r="AE6620" s="30"/>
      <c r="AF6620" s="31"/>
      <c r="AG6620" s="30"/>
      <c r="AH6620" s="30"/>
      <c r="AI6620" s="30"/>
      <c r="AJ6620" s="30"/>
      <c r="AK6620"/>
      <c r="AL6620"/>
      <c r="AM6620"/>
      <c r="AN6620"/>
      <c r="AO6620"/>
      <c r="AP6620" s="30"/>
    </row>
    <row r="6621" spans="2:42" s="28" customFormat="1" x14ac:dyDescent="0.2">
      <c r="B6621" s="23"/>
      <c r="D6621" s="23"/>
      <c r="E6621" s="30"/>
      <c r="F6621" s="30"/>
      <c r="G6621" s="30"/>
      <c r="H6621" s="30"/>
      <c r="I6621" s="30"/>
      <c r="J6621" s="35"/>
      <c r="AE6621" s="30"/>
      <c r="AF6621" s="31"/>
      <c r="AG6621" s="30"/>
      <c r="AH6621" s="30"/>
      <c r="AI6621" s="30"/>
      <c r="AJ6621" s="30"/>
      <c r="AK6621"/>
      <c r="AL6621"/>
      <c r="AM6621"/>
      <c r="AN6621"/>
      <c r="AO6621"/>
      <c r="AP6621" s="30"/>
    </row>
    <row r="6622" spans="2:42" s="28" customFormat="1" x14ac:dyDescent="0.2">
      <c r="B6622" s="23"/>
      <c r="D6622" s="23"/>
      <c r="E6622" s="30"/>
      <c r="F6622" s="30"/>
      <c r="G6622" s="30"/>
      <c r="H6622" s="30"/>
      <c r="I6622" s="30"/>
      <c r="J6622" s="35"/>
      <c r="AE6622" s="30"/>
      <c r="AF6622" s="31"/>
      <c r="AG6622" s="30"/>
      <c r="AH6622" s="30"/>
      <c r="AI6622" s="30"/>
      <c r="AJ6622" s="30"/>
      <c r="AK6622"/>
      <c r="AL6622"/>
      <c r="AM6622"/>
      <c r="AN6622"/>
      <c r="AO6622"/>
      <c r="AP6622" s="30"/>
    </row>
    <row r="6623" spans="2:42" s="28" customFormat="1" x14ac:dyDescent="0.2">
      <c r="B6623" s="23"/>
      <c r="D6623" s="23"/>
      <c r="E6623" s="30"/>
      <c r="F6623" s="30"/>
      <c r="G6623" s="30"/>
      <c r="H6623" s="30"/>
      <c r="I6623" s="30"/>
      <c r="J6623" s="35"/>
      <c r="AE6623" s="30"/>
      <c r="AF6623" s="31"/>
      <c r="AG6623" s="30"/>
      <c r="AH6623" s="30"/>
      <c r="AI6623" s="30"/>
      <c r="AJ6623" s="30"/>
      <c r="AK6623"/>
      <c r="AL6623"/>
      <c r="AM6623"/>
      <c r="AN6623"/>
      <c r="AO6623"/>
      <c r="AP6623" s="30"/>
    </row>
    <row r="6624" spans="2:42" s="28" customFormat="1" x14ac:dyDescent="0.2">
      <c r="B6624" s="23"/>
      <c r="D6624" s="23"/>
      <c r="E6624" s="30"/>
      <c r="F6624" s="30"/>
      <c r="G6624" s="30"/>
      <c r="H6624" s="30"/>
      <c r="I6624" s="30"/>
      <c r="J6624" s="35"/>
      <c r="AE6624" s="30"/>
      <c r="AF6624" s="31"/>
      <c r="AG6624" s="30"/>
      <c r="AH6624" s="30"/>
      <c r="AI6624" s="30"/>
      <c r="AJ6624" s="30"/>
      <c r="AK6624"/>
      <c r="AL6624"/>
      <c r="AM6624"/>
      <c r="AN6624"/>
      <c r="AO6624"/>
      <c r="AP6624" s="30"/>
    </row>
    <row r="6625" spans="2:42" s="28" customFormat="1" x14ac:dyDescent="0.2">
      <c r="B6625" s="23"/>
      <c r="D6625" s="23"/>
      <c r="E6625" s="30"/>
      <c r="F6625" s="30"/>
      <c r="G6625" s="30"/>
      <c r="H6625" s="30"/>
      <c r="I6625" s="30"/>
      <c r="J6625" s="35"/>
      <c r="AE6625" s="30"/>
      <c r="AF6625" s="31"/>
      <c r="AG6625" s="30"/>
      <c r="AH6625" s="30"/>
      <c r="AI6625" s="30"/>
      <c r="AJ6625" s="30"/>
      <c r="AK6625"/>
      <c r="AL6625"/>
      <c r="AM6625"/>
      <c r="AN6625"/>
      <c r="AO6625"/>
      <c r="AP6625" s="30"/>
    </row>
    <row r="6626" spans="2:42" s="28" customFormat="1" x14ac:dyDescent="0.2">
      <c r="B6626" s="23"/>
      <c r="D6626" s="23"/>
      <c r="E6626" s="30"/>
      <c r="F6626" s="30"/>
      <c r="G6626" s="30"/>
      <c r="H6626" s="30"/>
      <c r="I6626" s="30"/>
      <c r="J6626" s="35"/>
      <c r="AE6626" s="30"/>
      <c r="AF6626" s="31"/>
      <c r="AG6626" s="30"/>
      <c r="AH6626" s="30"/>
      <c r="AI6626" s="30"/>
      <c r="AJ6626" s="30"/>
      <c r="AK6626"/>
      <c r="AL6626"/>
      <c r="AM6626"/>
      <c r="AN6626"/>
      <c r="AO6626"/>
      <c r="AP6626" s="30"/>
    </row>
    <row r="6627" spans="2:42" s="28" customFormat="1" x14ac:dyDescent="0.2">
      <c r="B6627" s="23"/>
      <c r="D6627" s="23"/>
      <c r="E6627" s="30"/>
      <c r="F6627" s="30"/>
      <c r="G6627" s="30"/>
      <c r="H6627" s="30"/>
      <c r="I6627" s="30"/>
      <c r="J6627" s="35"/>
      <c r="AE6627" s="30"/>
      <c r="AF6627" s="31"/>
      <c r="AG6627" s="30"/>
      <c r="AH6627" s="30"/>
      <c r="AI6627" s="30"/>
      <c r="AJ6627" s="30"/>
      <c r="AK6627"/>
      <c r="AL6627"/>
      <c r="AM6627"/>
      <c r="AN6627"/>
      <c r="AO6627"/>
      <c r="AP6627" s="30"/>
    </row>
    <row r="6628" spans="2:42" s="28" customFormat="1" x14ac:dyDescent="0.2">
      <c r="B6628" s="23"/>
      <c r="D6628" s="23"/>
      <c r="E6628" s="30"/>
      <c r="F6628" s="30"/>
      <c r="G6628" s="30"/>
      <c r="H6628" s="30"/>
      <c r="I6628" s="30"/>
      <c r="J6628" s="35"/>
      <c r="AE6628" s="30"/>
      <c r="AF6628" s="31"/>
      <c r="AG6628" s="30"/>
      <c r="AH6628" s="30"/>
      <c r="AI6628" s="30"/>
      <c r="AJ6628" s="30"/>
      <c r="AK6628"/>
      <c r="AL6628"/>
      <c r="AM6628"/>
      <c r="AN6628"/>
      <c r="AO6628"/>
      <c r="AP6628" s="30"/>
    </row>
    <row r="6629" spans="2:42" s="28" customFormat="1" x14ac:dyDescent="0.2">
      <c r="B6629" s="23"/>
      <c r="D6629" s="23"/>
      <c r="E6629" s="30"/>
      <c r="F6629" s="30"/>
      <c r="G6629" s="30"/>
      <c r="H6629" s="30"/>
      <c r="I6629" s="30"/>
      <c r="J6629" s="35"/>
      <c r="AE6629" s="30"/>
      <c r="AF6629" s="31"/>
      <c r="AG6629" s="30"/>
      <c r="AH6629" s="30"/>
      <c r="AI6629" s="30"/>
      <c r="AJ6629" s="30"/>
      <c r="AK6629"/>
      <c r="AL6629"/>
      <c r="AM6629"/>
      <c r="AN6629"/>
      <c r="AO6629"/>
      <c r="AP6629" s="30"/>
    </row>
    <row r="6630" spans="2:42" s="28" customFormat="1" x14ac:dyDescent="0.2">
      <c r="B6630" s="23"/>
      <c r="D6630" s="23"/>
      <c r="E6630" s="30"/>
      <c r="F6630" s="30"/>
      <c r="G6630" s="30"/>
      <c r="H6630" s="30"/>
      <c r="I6630" s="30"/>
      <c r="J6630" s="35"/>
      <c r="AE6630" s="30"/>
      <c r="AF6630" s="31"/>
      <c r="AG6630" s="30"/>
      <c r="AH6630" s="30"/>
      <c r="AI6630" s="30"/>
      <c r="AJ6630" s="30"/>
      <c r="AK6630"/>
      <c r="AL6630"/>
      <c r="AM6630"/>
      <c r="AN6630"/>
      <c r="AO6630"/>
      <c r="AP6630" s="30"/>
    </row>
    <row r="6631" spans="2:42" s="28" customFormat="1" x14ac:dyDescent="0.2">
      <c r="B6631" s="23"/>
      <c r="D6631" s="23"/>
      <c r="E6631" s="30"/>
      <c r="F6631" s="30"/>
      <c r="G6631" s="30"/>
      <c r="H6631" s="30"/>
      <c r="I6631" s="30"/>
      <c r="J6631" s="35"/>
      <c r="AE6631" s="30"/>
      <c r="AF6631" s="31"/>
      <c r="AG6631" s="30"/>
      <c r="AH6631" s="30"/>
      <c r="AI6631" s="30"/>
      <c r="AJ6631" s="30"/>
      <c r="AK6631"/>
      <c r="AL6631"/>
      <c r="AM6631"/>
      <c r="AN6631"/>
      <c r="AO6631"/>
      <c r="AP6631" s="30"/>
    </row>
    <row r="6632" spans="2:42" s="28" customFormat="1" x14ac:dyDescent="0.2">
      <c r="B6632" s="23"/>
      <c r="D6632" s="23"/>
      <c r="E6632" s="30"/>
      <c r="F6632" s="30"/>
      <c r="G6632" s="30"/>
      <c r="H6632" s="30"/>
      <c r="I6632" s="30"/>
      <c r="J6632" s="35"/>
      <c r="AE6632" s="30"/>
      <c r="AF6632" s="31"/>
      <c r="AG6632" s="30"/>
      <c r="AH6632" s="30"/>
      <c r="AI6632" s="30"/>
      <c r="AJ6632" s="30"/>
      <c r="AK6632"/>
      <c r="AL6632"/>
      <c r="AM6632"/>
      <c r="AN6632"/>
      <c r="AO6632"/>
      <c r="AP6632" s="30"/>
    </row>
    <row r="6633" spans="2:42" s="28" customFormat="1" x14ac:dyDescent="0.2">
      <c r="B6633" s="23"/>
      <c r="D6633" s="23"/>
      <c r="E6633" s="30"/>
      <c r="F6633" s="30"/>
      <c r="G6633" s="30"/>
      <c r="H6633" s="30"/>
      <c r="I6633" s="30"/>
      <c r="J6633" s="35"/>
      <c r="AE6633" s="30"/>
      <c r="AF6633" s="31"/>
      <c r="AG6633" s="30"/>
      <c r="AH6633" s="30"/>
      <c r="AI6633" s="30"/>
      <c r="AJ6633" s="30"/>
      <c r="AK6633"/>
      <c r="AL6633"/>
      <c r="AM6633"/>
      <c r="AN6633"/>
      <c r="AO6633"/>
      <c r="AP6633" s="30"/>
    </row>
    <row r="6634" spans="2:42" s="28" customFormat="1" x14ac:dyDescent="0.2">
      <c r="B6634" s="23"/>
      <c r="D6634" s="23"/>
      <c r="E6634" s="30"/>
      <c r="F6634" s="30"/>
      <c r="G6634" s="30"/>
      <c r="H6634" s="30"/>
      <c r="I6634" s="30"/>
      <c r="J6634" s="35"/>
      <c r="AE6634" s="30"/>
      <c r="AF6634" s="31"/>
      <c r="AG6634" s="30"/>
      <c r="AH6634" s="30"/>
      <c r="AI6634" s="30"/>
      <c r="AJ6634" s="30"/>
      <c r="AK6634"/>
      <c r="AL6634"/>
      <c r="AM6634"/>
      <c r="AN6634"/>
      <c r="AO6634"/>
      <c r="AP6634" s="30"/>
    </row>
    <row r="6635" spans="2:42" s="28" customFormat="1" x14ac:dyDescent="0.2">
      <c r="B6635" s="23"/>
      <c r="D6635" s="23"/>
      <c r="E6635" s="30"/>
      <c r="F6635" s="30"/>
      <c r="G6635" s="30"/>
      <c r="H6635" s="30"/>
      <c r="I6635" s="30"/>
      <c r="J6635" s="35"/>
      <c r="AE6635" s="30"/>
      <c r="AF6635" s="31"/>
      <c r="AG6635" s="30"/>
      <c r="AH6635" s="30"/>
      <c r="AI6635" s="30"/>
      <c r="AJ6635" s="30"/>
      <c r="AK6635"/>
      <c r="AL6635"/>
      <c r="AM6635"/>
      <c r="AN6635"/>
      <c r="AO6635"/>
      <c r="AP6635" s="30"/>
    </row>
    <row r="6636" spans="2:42" s="28" customFormat="1" x14ac:dyDescent="0.2">
      <c r="B6636" s="23"/>
      <c r="D6636" s="23"/>
      <c r="E6636" s="30"/>
      <c r="F6636" s="30"/>
      <c r="G6636" s="30"/>
      <c r="H6636" s="30"/>
      <c r="I6636" s="30"/>
      <c r="J6636" s="35"/>
      <c r="AE6636" s="30"/>
      <c r="AF6636" s="31"/>
      <c r="AG6636" s="30"/>
      <c r="AH6636" s="30"/>
      <c r="AI6636" s="30"/>
      <c r="AJ6636" s="30"/>
      <c r="AK6636"/>
      <c r="AL6636"/>
      <c r="AM6636"/>
      <c r="AN6636"/>
      <c r="AO6636"/>
      <c r="AP6636" s="30"/>
    </row>
    <row r="6637" spans="2:42" s="28" customFormat="1" x14ac:dyDescent="0.2">
      <c r="B6637" s="23"/>
      <c r="D6637" s="23"/>
      <c r="E6637" s="30"/>
      <c r="F6637" s="30"/>
      <c r="G6637" s="30"/>
      <c r="H6637" s="30"/>
      <c r="I6637" s="30"/>
      <c r="J6637" s="35"/>
      <c r="AE6637" s="30"/>
      <c r="AF6637" s="31"/>
      <c r="AG6637" s="30"/>
      <c r="AH6637" s="30"/>
      <c r="AI6637" s="30"/>
      <c r="AJ6637" s="30"/>
      <c r="AK6637"/>
      <c r="AL6637"/>
      <c r="AM6637"/>
      <c r="AN6637"/>
      <c r="AO6637"/>
      <c r="AP6637" s="30"/>
    </row>
    <row r="6638" spans="2:42" s="28" customFormat="1" x14ac:dyDescent="0.2">
      <c r="B6638" s="23"/>
      <c r="D6638" s="23"/>
      <c r="E6638" s="30"/>
      <c r="F6638" s="30"/>
      <c r="G6638" s="30"/>
      <c r="H6638" s="30"/>
      <c r="I6638" s="30"/>
      <c r="J6638" s="35"/>
      <c r="AE6638" s="30"/>
      <c r="AF6638" s="31"/>
      <c r="AG6638" s="30"/>
      <c r="AH6638" s="30"/>
      <c r="AI6638" s="30"/>
      <c r="AJ6638" s="30"/>
      <c r="AK6638"/>
      <c r="AL6638"/>
      <c r="AM6638"/>
      <c r="AN6638"/>
      <c r="AO6638"/>
      <c r="AP6638" s="30"/>
    </row>
    <row r="6639" spans="2:42" s="28" customFormat="1" x14ac:dyDescent="0.2">
      <c r="B6639" s="23"/>
      <c r="D6639" s="23"/>
      <c r="E6639" s="30"/>
      <c r="F6639" s="30"/>
      <c r="G6639" s="30"/>
      <c r="H6639" s="30"/>
      <c r="I6639" s="30"/>
      <c r="J6639" s="35"/>
      <c r="AE6639" s="30"/>
      <c r="AF6639" s="31"/>
      <c r="AG6639" s="30"/>
      <c r="AH6639" s="30"/>
      <c r="AI6639" s="30"/>
      <c r="AJ6639" s="30"/>
      <c r="AK6639"/>
      <c r="AL6639"/>
      <c r="AM6639"/>
      <c r="AN6639"/>
      <c r="AO6639"/>
      <c r="AP6639" s="30"/>
    </row>
    <row r="6640" spans="2:42" s="28" customFormat="1" x14ac:dyDescent="0.2">
      <c r="B6640" s="23"/>
      <c r="D6640" s="23"/>
      <c r="E6640" s="30"/>
      <c r="F6640" s="30"/>
      <c r="G6640" s="30"/>
      <c r="H6640" s="30"/>
      <c r="I6640" s="30"/>
      <c r="J6640" s="35"/>
      <c r="AE6640" s="30"/>
      <c r="AF6640" s="31"/>
      <c r="AG6640" s="30"/>
      <c r="AH6640" s="30"/>
      <c r="AI6640" s="30"/>
      <c r="AJ6640" s="30"/>
      <c r="AK6640"/>
      <c r="AL6640"/>
      <c r="AM6640"/>
      <c r="AN6640"/>
      <c r="AO6640"/>
      <c r="AP6640" s="30"/>
    </row>
    <row r="6641" spans="2:42" s="28" customFormat="1" x14ac:dyDescent="0.2">
      <c r="B6641" s="23"/>
      <c r="D6641" s="23"/>
      <c r="E6641" s="30"/>
      <c r="F6641" s="30"/>
      <c r="G6641" s="30"/>
      <c r="H6641" s="30"/>
      <c r="I6641" s="30"/>
      <c r="J6641" s="35"/>
      <c r="AE6641" s="30"/>
      <c r="AF6641" s="31"/>
      <c r="AG6641" s="30"/>
      <c r="AH6641" s="30"/>
      <c r="AI6641" s="30"/>
      <c r="AJ6641" s="30"/>
      <c r="AK6641"/>
      <c r="AL6641"/>
      <c r="AM6641"/>
      <c r="AN6641"/>
      <c r="AO6641"/>
      <c r="AP6641" s="30"/>
    </row>
    <row r="6642" spans="2:42" s="28" customFormat="1" x14ac:dyDescent="0.2">
      <c r="B6642" s="23"/>
      <c r="D6642" s="23"/>
      <c r="E6642" s="30"/>
      <c r="F6642" s="30"/>
      <c r="G6642" s="30"/>
      <c r="H6642" s="30"/>
      <c r="I6642" s="30"/>
      <c r="J6642" s="35"/>
      <c r="AE6642" s="30"/>
      <c r="AF6642" s="31"/>
      <c r="AG6642" s="30"/>
      <c r="AH6642" s="30"/>
      <c r="AI6642" s="30"/>
      <c r="AJ6642" s="30"/>
      <c r="AK6642"/>
      <c r="AL6642"/>
      <c r="AM6642"/>
      <c r="AN6642"/>
      <c r="AO6642"/>
      <c r="AP6642" s="30"/>
    </row>
    <row r="6643" spans="2:42" s="28" customFormat="1" x14ac:dyDescent="0.2">
      <c r="B6643" s="23"/>
      <c r="D6643" s="23"/>
      <c r="E6643" s="30"/>
      <c r="F6643" s="30"/>
      <c r="G6643" s="30"/>
      <c r="H6643" s="30"/>
      <c r="I6643" s="30"/>
      <c r="J6643" s="35"/>
      <c r="AE6643" s="30"/>
      <c r="AF6643" s="31"/>
      <c r="AG6643" s="30"/>
      <c r="AH6643" s="30"/>
      <c r="AI6643" s="30"/>
      <c r="AJ6643" s="30"/>
      <c r="AK6643"/>
      <c r="AL6643"/>
      <c r="AM6643"/>
      <c r="AN6643"/>
      <c r="AO6643"/>
      <c r="AP6643" s="30"/>
    </row>
    <row r="6644" spans="2:42" s="28" customFormat="1" x14ac:dyDescent="0.2">
      <c r="B6644" s="23"/>
      <c r="D6644" s="23"/>
      <c r="E6644" s="30"/>
      <c r="F6644" s="30"/>
      <c r="G6644" s="30"/>
      <c r="H6644" s="30"/>
      <c r="I6644" s="30"/>
      <c r="J6644" s="35"/>
      <c r="AE6644" s="30"/>
      <c r="AF6644" s="31"/>
      <c r="AG6644" s="30"/>
      <c r="AH6644" s="30"/>
      <c r="AI6644" s="30"/>
      <c r="AJ6644" s="30"/>
      <c r="AK6644"/>
      <c r="AL6644"/>
      <c r="AM6644"/>
      <c r="AN6644"/>
      <c r="AO6644"/>
      <c r="AP6644" s="30"/>
    </row>
    <row r="6645" spans="2:42" s="28" customFormat="1" x14ac:dyDescent="0.2">
      <c r="B6645" s="23"/>
      <c r="D6645" s="23"/>
      <c r="E6645" s="30"/>
      <c r="F6645" s="30"/>
      <c r="G6645" s="30"/>
      <c r="H6645" s="30"/>
      <c r="I6645" s="30"/>
      <c r="J6645" s="35"/>
      <c r="AE6645" s="30"/>
      <c r="AF6645" s="31"/>
      <c r="AG6645" s="30"/>
      <c r="AH6645" s="30"/>
      <c r="AI6645" s="30"/>
      <c r="AJ6645" s="30"/>
      <c r="AK6645"/>
      <c r="AL6645"/>
      <c r="AM6645"/>
      <c r="AN6645"/>
      <c r="AO6645"/>
      <c r="AP6645" s="30"/>
    </row>
    <row r="6646" spans="2:42" s="28" customFormat="1" x14ac:dyDescent="0.2">
      <c r="B6646" s="23"/>
      <c r="D6646" s="23"/>
      <c r="E6646" s="30"/>
      <c r="F6646" s="30"/>
      <c r="G6646" s="30"/>
      <c r="H6646" s="30"/>
      <c r="I6646" s="30"/>
      <c r="J6646" s="35"/>
      <c r="AE6646" s="30"/>
      <c r="AF6646" s="31"/>
      <c r="AG6646" s="30"/>
      <c r="AH6646" s="30"/>
      <c r="AI6646" s="30"/>
      <c r="AJ6646" s="30"/>
      <c r="AK6646"/>
      <c r="AL6646"/>
      <c r="AM6646"/>
      <c r="AN6646"/>
      <c r="AO6646"/>
      <c r="AP6646" s="30"/>
    </row>
    <row r="6647" spans="2:42" s="28" customFormat="1" x14ac:dyDescent="0.2">
      <c r="B6647" s="23"/>
      <c r="D6647" s="23"/>
      <c r="E6647" s="30"/>
      <c r="F6647" s="30"/>
      <c r="G6647" s="30"/>
      <c r="H6647" s="30"/>
      <c r="I6647" s="30"/>
      <c r="J6647" s="35"/>
      <c r="AE6647" s="30"/>
      <c r="AF6647" s="31"/>
      <c r="AG6647" s="30"/>
      <c r="AH6647" s="30"/>
      <c r="AI6647" s="30"/>
      <c r="AJ6647" s="30"/>
      <c r="AK6647"/>
      <c r="AL6647"/>
      <c r="AM6647"/>
      <c r="AN6647"/>
      <c r="AO6647"/>
      <c r="AP6647" s="30"/>
    </row>
    <row r="6648" spans="2:42" s="28" customFormat="1" x14ac:dyDescent="0.2">
      <c r="B6648" s="23"/>
      <c r="D6648" s="23"/>
      <c r="E6648" s="30"/>
      <c r="F6648" s="30"/>
      <c r="G6648" s="30"/>
      <c r="H6648" s="30"/>
      <c r="I6648" s="30"/>
      <c r="J6648" s="35"/>
      <c r="AE6648" s="30"/>
      <c r="AF6648" s="31"/>
      <c r="AG6648" s="30"/>
      <c r="AH6648" s="30"/>
      <c r="AI6648" s="30"/>
      <c r="AJ6648" s="30"/>
      <c r="AK6648"/>
      <c r="AL6648"/>
      <c r="AM6648"/>
      <c r="AN6648"/>
      <c r="AO6648"/>
      <c r="AP6648" s="30"/>
    </row>
    <row r="6649" spans="2:42" s="28" customFormat="1" x14ac:dyDescent="0.2">
      <c r="B6649" s="23"/>
      <c r="D6649" s="23"/>
      <c r="E6649" s="30"/>
      <c r="F6649" s="30"/>
      <c r="G6649" s="30"/>
      <c r="H6649" s="30"/>
      <c r="I6649" s="30"/>
      <c r="J6649" s="35"/>
      <c r="AE6649" s="30"/>
      <c r="AF6649" s="31"/>
      <c r="AG6649" s="30"/>
      <c r="AH6649" s="30"/>
      <c r="AI6649" s="30"/>
      <c r="AJ6649" s="30"/>
      <c r="AK6649"/>
      <c r="AL6649"/>
      <c r="AM6649"/>
      <c r="AN6649"/>
      <c r="AO6649"/>
      <c r="AP6649" s="30"/>
    </row>
    <row r="6650" spans="2:42" s="28" customFormat="1" x14ac:dyDescent="0.2">
      <c r="B6650" s="23"/>
      <c r="D6650" s="23"/>
      <c r="E6650" s="30"/>
      <c r="F6650" s="30"/>
      <c r="G6650" s="30"/>
      <c r="H6650" s="30"/>
      <c r="I6650" s="30"/>
      <c r="J6650" s="35"/>
      <c r="AE6650" s="30"/>
      <c r="AF6650" s="31"/>
      <c r="AG6650" s="30"/>
      <c r="AH6650" s="30"/>
      <c r="AI6650" s="30"/>
      <c r="AJ6650" s="30"/>
      <c r="AK6650"/>
      <c r="AL6650"/>
      <c r="AM6650"/>
      <c r="AN6650"/>
      <c r="AO6650"/>
      <c r="AP6650" s="30"/>
    </row>
    <row r="6651" spans="2:42" s="28" customFormat="1" x14ac:dyDescent="0.2">
      <c r="B6651" s="23"/>
      <c r="D6651" s="23"/>
      <c r="E6651" s="30"/>
      <c r="F6651" s="30"/>
      <c r="G6651" s="30"/>
      <c r="H6651" s="30"/>
      <c r="I6651" s="30"/>
      <c r="J6651" s="35"/>
      <c r="AE6651" s="30"/>
      <c r="AF6651" s="31"/>
      <c r="AG6651" s="30"/>
      <c r="AH6651" s="30"/>
      <c r="AI6651" s="30"/>
      <c r="AJ6651" s="30"/>
      <c r="AK6651"/>
      <c r="AL6651"/>
      <c r="AM6651"/>
      <c r="AN6651"/>
      <c r="AO6651"/>
      <c r="AP6651" s="30"/>
    </row>
    <row r="6652" spans="2:42" s="28" customFormat="1" x14ac:dyDescent="0.2">
      <c r="B6652" s="23"/>
      <c r="D6652" s="23"/>
      <c r="E6652" s="30"/>
      <c r="F6652" s="30"/>
      <c r="G6652" s="30"/>
      <c r="H6652" s="30"/>
      <c r="I6652" s="30"/>
      <c r="J6652" s="35"/>
      <c r="AE6652" s="30"/>
      <c r="AF6652" s="31"/>
      <c r="AG6652" s="30"/>
      <c r="AH6652" s="30"/>
      <c r="AI6652" s="30"/>
      <c r="AJ6652" s="30"/>
      <c r="AK6652"/>
      <c r="AL6652"/>
      <c r="AM6652"/>
      <c r="AN6652"/>
      <c r="AO6652"/>
      <c r="AP6652" s="30"/>
    </row>
    <row r="6653" spans="2:42" s="28" customFormat="1" x14ac:dyDescent="0.2">
      <c r="B6653" s="23"/>
      <c r="D6653" s="23"/>
      <c r="E6653" s="30"/>
      <c r="F6653" s="30"/>
      <c r="G6653" s="30"/>
      <c r="H6653" s="30"/>
      <c r="I6653" s="30"/>
      <c r="J6653" s="35"/>
      <c r="AE6653" s="30"/>
      <c r="AF6653" s="31"/>
      <c r="AG6653" s="30"/>
      <c r="AH6653" s="30"/>
      <c r="AI6653" s="30"/>
      <c r="AJ6653" s="30"/>
      <c r="AK6653"/>
      <c r="AL6653"/>
      <c r="AM6653"/>
      <c r="AN6653"/>
      <c r="AO6653"/>
      <c r="AP6653" s="30"/>
    </row>
    <row r="6654" spans="2:42" s="28" customFormat="1" x14ac:dyDescent="0.2">
      <c r="B6654" s="23"/>
      <c r="D6654" s="23"/>
      <c r="E6654" s="30"/>
      <c r="F6654" s="30"/>
      <c r="G6654" s="30"/>
      <c r="H6654" s="30"/>
      <c r="I6654" s="30"/>
      <c r="J6654" s="35"/>
      <c r="AE6654" s="30"/>
      <c r="AF6654" s="31"/>
      <c r="AG6654" s="30"/>
      <c r="AH6654" s="30"/>
      <c r="AI6654" s="30"/>
      <c r="AJ6654" s="30"/>
      <c r="AK6654"/>
      <c r="AL6654"/>
      <c r="AM6654"/>
      <c r="AN6654"/>
      <c r="AO6654"/>
      <c r="AP6654" s="30"/>
    </row>
    <row r="6655" spans="2:42" s="28" customFormat="1" x14ac:dyDescent="0.2">
      <c r="B6655" s="23"/>
      <c r="D6655" s="23"/>
      <c r="E6655" s="30"/>
      <c r="F6655" s="30"/>
      <c r="G6655" s="30"/>
      <c r="H6655" s="30"/>
      <c r="I6655" s="30"/>
      <c r="J6655" s="35"/>
      <c r="AE6655" s="30"/>
      <c r="AF6655" s="31"/>
      <c r="AG6655" s="30"/>
      <c r="AH6655" s="30"/>
      <c r="AI6655" s="30"/>
      <c r="AJ6655" s="30"/>
      <c r="AK6655"/>
      <c r="AL6655"/>
      <c r="AM6655"/>
      <c r="AN6655"/>
      <c r="AO6655"/>
      <c r="AP6655" s="30"/>
    </row>
    <row r="6656" spans="2:42" s="28" customFormat="1" x14ac:dyDescent="0.2">
      <c r="B6656" s="23"/>
      <c r="D6656" s="23"/>
      <c r="E6656" s="30"/>
      <c r="F6656" s="30"/>
      <c r="G6656" s="30"/>
      <c r="H6656" s="30"/>
      <c r="I6656" s="30"/>
      <c r="J6656" s="35"/>
      <c r="AE6656" s="30"/>
      <c r="AF6656" s="31"/>
      <c r="AG6656" s="30"/>
      <c r="AH6656" s="30"/>
      <c r="AI6656" s="30"/>
      <c r="AJ6656" s="30"/>
      <c r="AK6656"/>
      <c r="AL6656"/>
      <c r="AM6656"/>
      <c r="AN6656"/>
      <c r="AO6656"/>
      <c r="AP6656" s="30"/>
    </row>
    <row r="6657" spans="2:42" s="28" customFormat="1" x14ac:dyDescent="0.2">
      <c r="B6657" s="23"/>
      <c r="D6657" s="23"/>
      <c r="E6657" s="30"/>
      <c r="F6657" s="30"/>
      <c r="G6657" s="30"/>
      <c r="H6657" s="30"/>
      <c r="I6657" s="30"/>
      <c r="J6657" s="35"/>
      <c r="AE6657" s="30"/>
      <c r="AF6657" s="31"/>
      <c r="AG6657" s="30"/>
      <c r="AH6657" s="30"/>
      <c r="AI6657" s="30"/>
      <c r="AJ6657" s="30"/>
      <c r="AK6657"/>
      <c r="AL6657"/>
      <c r="AM6657"/>
      <c r="AN6657"/>
      <c r="AO6657"/>
      <c r="AP6657" s="30"/>
    </row>
    <row r="6658" spans="2:42" s="28" customFormat="1" x14ac:dyDescent="0.2">
      <c r="B6658" s="23"/>
      <c r="D6658" s="23"/>
      <c r="E6658" s="30"/>
      <c r="F6658" s="30"/>
      <c r="G6658" s="30"/>
      <c r="H6658" s="30"/>
      <c r="I6658" s="30"/>
      <c r="J6658" s="35"/>
      <c r="AE6658" s="30"/>
      <c r="AF6658" s="31"/>
      <c r="AG6658" s="30"/>
      <c r="AH6658" s="30"/>
      <c r="AI6658" s="30"/>
      <c r="AJ6658" s="30"/>
      <c r="AK6658"/>
      <c r="AL6658"/>
      <c r="AM6658"/>
      <c r="AN6658"/>
      <c r="AO6658"/>
      <c r="AP6658" s="30"/>
    </row>
    <row r="6659" spans="2:42" s="28" customFormat="1" x14ac:dyDescent="0.2">
      <c r="B6659" s="23"/>
      <c r="D6659" s="23"/>
      <c r="E6659" s="30"/>
      <c r="F6659" s="30"/>
      <c r="G6659" s="30"/>
      <c r="H6659" s="30"/>
      <c r="I6659" s="30"/>
      <c r="J6659" s="35"/>
      <c r="AE6659" s="30"/>
      <c r="AF6659" s="31"/>
      <c r="AG6659" s="30"/>
      <c r="AH6659" s="30"/>
      <c r="AI6659" s="30"/>
      <c r="AJ6659" s="30"/>
      <c r="AK6659"/>
      <c r="AL6659"/>
      <c r="AM6659"/>
      <c r="AN6659"/>
      <c r="AO6659"/>
      <c r="AP6659" s="30"/>
    </row>
    <row r="6660" spans="2:42" s="28" customFormat="1" x14ac:dyDescent="0.2">
      <c r="B6660" s="23"/>
      <c r="D6660" s="23"/>
      <c r="E6660" s="30"/>
      <c r="F6660" s="30"/>
      <c r="G6660" s="30"/>
      <c r="H6660" s="30"/>
      <c r="I6660" s="30"/>
      <c r="J6660" s="35"/>
      <c r="AE6660" s="30"/>
      <c r="AF6660" s="31"/>
      <c r="AG6660" s="30"/>
      <c r="AH6660" s="30"/>
      <c r="AI6660" s="30"/>
      <c r="AJ6660" s="30"/>
      <c r="AK6660"/>
      <c r="AL6660"/>
      <c r="AM6660"/>
      <c r="AN6660"/>
      <c r="AO6660"/>
      <c r="AP6660" s="30"/>
    </row>
    <row r="6661" spans="2:42" s="28" customFormat="1" x14ac:dyDescent="0.2">
      <c r="B6661" s="23"/>
      <c r="D6661" s="23"/>
      <c r="E6661" s="30"/>
      <c r="F6661" s="30"/>
      <c r="G6661" s="30"/>
      <c r="H6661" s="30"/>
      <c r="I6661" s="30"/>
      <c r="J6661" s="35"/>
      <c r="AE6661" s="30"/>
      <c r="AF6661" s="31"/>
      <c r="AG6661" s="30"/>
      <c r="AH6661" s="30"/>
      <c r="AI6661" s="30"/>
      <c r="AJ6661" s="30"/>
      <c r="AK6661"/>
      <c r="AL6661"/>
      <c r="AM6661"/>
      <c r="AN6661"/>
      <c r="AO6661"/>
      <c r="AP6661" s="30"/>
    </row>
    <row r="6662" spans="2:42" s="28" customFormat="1" x14ac:dyDescent="0.2">
      <c r="B6662" s="23"/>
      <c r="D6662" s="23"/>
      <c r="E6662" s="30"/>
      <c r="F6662" s="30"/>
      <c r="G6662" s="30"/>
      <c r="H6662" s="30"/>
      <c r="I6662" s="30"/>
      <c r="J6662" s="35"/>
      <c r="AE6662" s="30"/>
      <c r="AF6662" s="31"/>
      <c r="AG6662" s="30"/>
      <c r="AH6662" s="30"/>
      <c r="AI6662" s="30"/>
      <c r="AJ6662" s="30"/>
      <c r="AK6662"/>
      <c r="AL6662"/>
      <c r="AM6662"/>
      <c r="AN6662"/>
      <c r="AO6662"/>
      <c r="AP6662" s="30"/>
    </row>
    <row r="6663" spans="2:42" s="28" customFormat="1" x14ac:dyDescent="0.2">
      <c r="B6663" s="23"/>
      <c r="D6663" s="23"/>
      <c r="E6663" s="30"/>
      <c r="F6663" s="30"/>
      <c r="G6663" s="30"/>
      <c r="H6663" s="30"/>
      <c r="I6663" s="30"/>
      <c r="J6663" s="35"/>
      <c r="AE6663" s="30"/>
      <c r="AF6663" s="31"/>
      <c r="AG6663" s="30"/>
      <c r="AH6663" s="30"/>
      <c r="AI6663" s="30"/>
      <c r="AJ6663" s="30"/>
      <c r="AK6663"/>
      <c r="AL6663"/>
      <c r="AM6663"/>
      <c r="AN6663"/>
      <c r="AO6663"/>
      <c r="AP6663" s="30"/>
    </row>
    <row r="6664" spans="2:42" s="28" customFormat="1" x14ac:dyDescent="0.2">
      <c r="B6664" s="23"/>
      <c r="D6664" s="23"/>
      <c r="E6664" s="30"/>
      <c r="F6664" s="30"/>
      <c r="G6664" s="30"/>
      <c r="H6664" s="30"/>
      <c r="I6664" s="30"/>
      <c r="J6664" s="35"/>
      <c r="AE6664" s="30"/>
      <c r="AF6664" s="31"/>
      <c r="AG6664" s="30"/>
      <c r="AH6664" s="30"/>
      <c r="AI6664" s="30"/>
      <c r="AJ6664" s="30"/>
      <c r="AK6664"/>
      <c r="AL6664"/>
      <c r="AM6664"/>
      <c r="AN6664"/>
      <c r="AO6664"/>
      <c r="AP6664" s="30"/>
    </row>
    <row r="6665" spans="2:42" s="28" customFormat="1" x14ac:dyDescent="0.2">
      <c r="B6665" s="23"/>
      <c r="D6665" s="23"/>
      <c r="E6665" s="30"/>
      <c r="F6665" s="30"/>
      <c r="G6665" s="30"/>
      <c r="H6665" s="30"/>
      <c r="I6665" s="30"/>
      <c r="J6665" s="35"/>
      <c r="AE6665" s="30"/>
      <c r="AF6665" s="31"/>
      <c r="AG6665" s="30"/>
      <c r="AH6665" s="30"/>
      <c r="AI6665" s="30"/>
      <c r="AJ6665" s="30"/>
      <c r="AK6665"/>
      <c r="AL6665"/>
      <c r="AM6665"/>
      <c r="AN6665"/>
      <c r="AO6665"/>
      <c r="AP6665" s="30"/>
    </row>
    <row r="6666" spans="2:42" s="28" customFormat="1" x14ac:dyDescent="0.2">
      <c r="B6666" s="23"/>
      <c r="D6666" s="23"/>
      <c r="E6666" s="30"/>
      <c r="F6666" s="30"/>
      <c r="G6666" s="30"/>
      <c r="H6666" s="30"/>
      <c r="I6666" s="30"/>
      <c r="J6666" s="35"/>
      <c r="AE6666" s="30"/>
      <c r="AF6666" s="31"/>
      <c r="AG6666" s="30"/>
      <c r="AH6666" s="30"/>
      <c r="AI6666" s="30"/>
      <c r="AJ6666" s="30"/>
      <c r="AK6666"/>
      <c r="AL6666"/>
      <c r="AM6666"/>
      <c r="AN6666"/>
      <c r="AO6666"/>
      <c r="AP6666" s="30"/>
    </row>
    <row r="6667" spans="2:42" s="28" customFormat="1" x14ac:dyDescent="0.2">
      <c r="B6667" s="23"/>
      <c r="D6667" s="23"/>
      <c r="E6667" s="30"/>
      <c r="F6667" s="30"/>
      <c r="G6667" s="30"/>
      <c r="H6667" s="30"/>
      <c r="I6667" s="30"/>
      <c r="J6667" s="35"/>
      <c r="AE6667" s="30"/>
      <c r="AF6667" s="31"/>
      <c r="AG6667" s="30"/>
      <c r="AH6667" s="30"/>
      <c r="AI6667" s="30"/>
      <c r="AJ6667" s="30"/>
      <c r="AK6667"/>
      <c r="AL6667"/>
      <c r="AM6667"/>
      <c r="AN6667"/>
      <c r="AO6667"/>
      <c r="AP6667" s="30"/>
    </row>
    <row r="6668" spans="2:42" s="28" customFormat="1" x14ac:dyDescent="0.2">
      <c r="B6668" s="23"/>
      <c r="D6668" s="23"/>
      <c r="E6668" s="30"/>
      <c r="F6668" s="30"/>
      <c r="G6668" s="30"/>
      <c r="H6668" s="30"/>
      <c r="I6668" s="30"/>
      <c r="J6668" s="35"/>
      <c r="AE6668" s="30"/>
      <c r="AF6668" s="31"/>
      <c r="AG6668" s="30"/>
      <c r="AH6668" s="30"/>
      <c r="AI6668" s="30"/>
      <c r="AJ6668" s="30"/>
      <c r="AK6668"/>
      <c r="AL6668"/>
      <c r="AM6668"/>
      <c r="AN6668"/>
      <c r="AO6668"/>
      <c r="AP6668" s="30"/>
    </row>
    <row r="6669" spans="2:42" s="28" customFormat="1" x14ac:dyDescent="0.2">
      <c r="B6669" s="23"/>
      <c r="D6669" s="23"/>
      <c r="E6669" s="30"/>
      <c r="F6669" s="30"/>
      <c r="G6669" s="30"/>
      <c r="H6669" s="30"/>
      <c r="I6669" s="30"/>
      <c r="J6669" s="35"/>
      <c r="AE6669" s="30"/>
      <c r="AF6669" s="31"/>
      <c r="AG6669" s="30"/>
      <c r="AH6669" s="30"/>
      <c r="AI6669" s="30"/>
      <c r="AJ6669" s="30"/>
      <c r="AK6669"/>
      <c r="AL6669"/>
      <c r="AM6669"/>
      <c r="AN6669"/>
      <c r="AO6669"/>
      <c r="AP6669" s="30"/>
    </row>
    <row r="6670" spans="2:42" s="28" customFormat="1" x14ac:dyDescent="0.2">
      <c r="B6670" s="23"/>
      <c r="D6670" s="23"/>
      <c r="E6670" s="30"/>
      <c r="F6670" s="30"/>
      <c r="G6670" s="30"/>
      <c r="H6670" s="30"/>
      <c r="I6670" s="30"/>
      <c r="J6670" s="35"/>
      <c r="AE6670" s="30"/>
      <c r="AF6670" s="31"/>
      <c r="AG6670" s="30"/>
      <c r="AH6670" s="30"/>
      <c r="AI6670" s="30"/>
      <c r="AJ6670" s="30"/>
      <c r="AK6670"/>
      <c r="AL6670"/>
      <c r="AM6670"/>
      <c r="AN6670"/>
      <c r="AO6670"/>
      <c r="AP6670" s="30"/>
    </row>
    <row r="6671" spans="2:42" s="28" customFormat="1" x14ac:dyDescent="0.2">
      <c r="B6671" s="23"/>
      <c r="D6671" s="23"/>
      <c r="E6671" s="30"/>
      <c r="F6671" s="30"/>
      <c r="G6671" s="30"/>
      <c r="H6671" s="30"/>
      <c r="I6671" s="30"/>
      <c r="J6671" s="35"/>
      <c r="AE6671" s="30"/>
      <c r="AF6671" s="31"/>
      <c r="AG6671" s="30"/>
      <c r="AH6671" s="30"/>
      <c r="AI6671" s="30"/>
      <c r="AJ6671" s="30"/>
      <c r="AK6671"/>
      <c r="AL6671"/>
      <c r="AM6671"/>
      <c r="AN6671"/>
      <c r="AO6671"/>
      <c r="AP6671" s="30"/>
    </row>
    <row r="6672" spans="2:42" s="28" customFormat="1" x14ac:dyDescent="0.2">
      <c r="B6672" s="23"/>
      <c r="D6672" s="23"/>
      <c r="E6672" s="30"/>
      <c r="F6672" s="30"/>
      <c r="G6672" s="30"/>
      <c r="H6672" s="30"/>
      <c r="I6672" s="30"/>
      <c r="J6672" s="35"/>
      <c r="AE6672" s="30"/>
      <c r="AF6672" s="31"/>
      <c r="AG6672" s="30"/>
      <c r="AH6672" s="30"/>
      <c r="AI6672" s="30"/>
      <c r="AJ6672" s="30"/>
      <c r="AK6672"/>
      <c r="AL6672"/>
      <c r="AM6672"/>
      <c r="AN6672"/>
      <c r="AO6672"/>
      <c r="AP6672" s="30"/>
    </row>
    <row r="6673" spans="2:42" s="28" customFormat="1" x14ac:dyDescent="0.2">
      <c r="B6673" s="23"/>
      <c r="D6673" s="23"/>
      <c r="E6673" s="30"/>
      <c r="F6673" s="30"/>
      <c r="G6673" s="30"/>
      <c r="H6673" s="30"/>
      <c r="I6673" s="30"/>
      <c r="J6673" s="35"/>
      <c r="AE6673" s="30"/>
      <c r="AF6673" s="31"/>
      <c r="AG6673" s="30"/>
      <c r="AH6673" s="30"/>
      <c r="AI6673" s="30"/>
      <c r="AJ6673" s="30"/>
      <c r="AK6673"/>
      <c r="AL6673"/>
      <c r="AM6673"/>
      <c r="AN6673"/>
      <c r="AO6673"/>
      <c r="AP6673" s="30"/>
    </row>
    <row r="6674" spans="2:42" s="28" customFormat="1" x14ac:dyDescent="0.2">
      <c r="B6674" s="23"/>
      <c r="D6674" s="23"/>
      <c r="E6674" s="30"/>
      <c r="F6674" s="30"/>
      <c r="G6674" s="30"/>
      <c r="H6674" s="30"/>
      <c r="I6674" s="30"/>
      <c r="J6674" s="35"/>
      <c r="AE6674" s="30"/>
      <c r="AF6674" s="31"/>
      <c r="AG6674" s="30"/>
      <c r="AH6674" s="30"/>
      <c r="AI6674" s="30"/>
      <c r="AJ6674" s="30"/>
      <c r="AK6674"/>
      <c r="AL6674"/>
      <c r="AM6674"/>
      <c r="AN6674"/>
      <c r="AO6674"/>
      <c r="AP6674" s="30"/>
    </row>
    <row r="6675" spans="2:42" s="28" customFormat="1" x14ac:dyDescent="0.2">
      <c r="B6675" s="23"/>
      <c r="D6675" s="23"/>
      <c r="E6675" s="30"/>
      <c r="F6675" s="30"/>
      <c r="G6675" s="30"/>
      <c r="H6675" s="30"/>
      <c r="I6675" s="30"/>
      <c r="J6675" s="35"/>
      <c r="AE6675" s="30"/>
      <c r="AF6675" s="31"/>
      <c r="AG6675" s="30"/>
      <c r="AH6675" s="30"/>
      <c r="AI6675" s="30"/>
      <c r="AJ6675" s="30"/>
      <c r="AK6675"/>
      <c r="AL6675"/>
      <c r="AM6675"/>
      <c r="AN6675"/>
      <c r="AO6675"/>
      <c r="AP6675" s="30"/>
    </row>
    <row r="6676" spans="2:42" s="28" customFormat="1" x14ac:dyDescent="0.2">
      <c r="B6676" s="23"/>
      <c r="D6676" s="23"/>
      <c r="E6676" s="30"/>
      <c r="F6676" s="30"/>
      <c r="G6676" s="30"/>
      <c r="H6676" s="30"/>
      <c r="I6676" s="30"/>
      <c r="J6676" s="35"/>
      <c r="AE6676" s="30"/>
      <c r="AF6676" s="31"/>
      <c r="AG6676" s="30"/>
      <c r="AH6676" s="30"/>
      <c r="AI6676" s="30"/>
      <c r="AJ6676" s="30"/>
      <c r="AK6676"/>
      <c r="AL6676"/>
      <c r="AM6676"/>
      <c r="AN6676"/>
      <c r="AO6676"/>
      <c r="AP6676" s="30"/>
    </row>
    <row r="6677" spans="2:42" s="28" customFormat="1" x14ac:dyDescent="0.2">
      <c r="B6677" s="23"/>
      <c r="D6677" s="23"/>
      <c r="E6677" s="30"/>
      <c r="F6677" s="30"/>
      <c r="G6677" s="30"/>
      <c r="H6677" s="30"/>
      <c r="I6677" s="30"/>
      <c r="J6677" s="35"/>
      <c r="AE6677" s="30"/>
      <c r="AF6677" s="31"/>
      <c r="AG6677" s="30"/>
      <c r="AH6677" s="30"/>
      <c r="AI6677" s="30"/>
      <c r="AJ6677" s="30"/>
      <c r="AK6677"/>
      <c r="AL6677"/>
      <c r="AM6677"/>
      <c r="AN6677"/>
      <c r="AO6677"/>
      <c r="AP6677" s="30"/>
    </row>
    <row r="6678" spans="2:42" s="28" customFormat="1" x14ac:dyDescent="0.2">
      <c r="B6678" s="23"/>
      <c r="D6678" s="23"/>
      <c r="E6678" s="30"/>
      <c r="F6678" s="30"/>
      <c r="G6678" s="30"/>
      <c r="H6678" s="30"/>
      <c r="I6678" s="30"/>
      <c r="J6678" s="35"/>
      <c r="AE6678" s="30"/>
      <c r="AF6678" s="31"/>
      <c r="AG6678" s="30"/>
      <c r="AH6678" s="30"/>
      <c r="AI6678" s="30"/>
      <c r="AJ6678" s="30"/>
      <c r="AK6678"/>
      <c r="AL6678"/>
      <c r="AM6678"/>
      <c r="AN6678"/>
      <c r="AO6678"/>
      <c r="AP6678" s="30"/>
    </row>
    <row r="6679" spans="2:42" s="28" customFormat="1" x14ac:dyDescent="0.2">
      <c r="B6679" s="23"/>
      <c r="D6679" s="23"/>
      <c r="E6679" s="30"/>
      <c r="F6679" s="30"/>
      <c r="G6679" s="30"/>
      <c r="H6679" s="30"/>
      <c r="I6679" s="30"/>
      <c r="J6679" s="35"/>
      <c r="AE6679" s="30"/>
      <c r="AF6679" s="31"/>
      <c r="AG6679" s="30"/>
      <c r="AH6679" s="30"/>
      <c r="AI6679" s="30"/>
      <c r="AJ6679" s="30"/>
      <c r="AK6679"/>
      <c r="AL6679"/>
      <c r="AM6679"/>
      <c r="AN6679"/>
      <c r="AO6679"/>
      <c r="AP6679" s="30"/>
    </row>
    <row r="6680" spans="2:42" s="28" customFormat="1" x14ac:dyDescent="0.2">
      <c r="B6680" s="23"/>
      <c r="D6680" s="23"/>
      <c r="E6680" s="30"/>
      <c r="F6680" s="30"/>
      <c r="G6680" s="30"/>
      <c r="H6680" s="30"/>
      <c r="I6680" s="30"/>
      <c r="J6680" s="35"/>
      <c r="AE6680" s="30"/>
      <c r="AF6680" s="31"/>
      <c r="AG6680" s="30"/>
      <c r="AH6680" s="30"/>
      <c r="AI6680" s="30"/>
      <c r="AJ6680" s="30"/>
      <c r="AK6680"/>
      <c r="AL6680"/>
      <c r="AM6680"/>
      <c r="AN6680"/>
      <c r="AO6680"/>
      <c r="AP6680" s="30"/>
    </row>
    <row r="6681" spans="2:42" s="28" customFormat="1" x14ac:dyDescent="0.2">
      <c r="B6681" s="23"/>
      <c r="D6681" s="23"/>
      <c r="E6681" s="30"/>
      <c r="F6681" s="30"/>
      <c r="G6681" s="30"/>
      <c r="H6681" s="30"/>
      <c r="I6681" s="30"/>
      <c r="J6681" s="35"/>
      <c r="AE6681" s="30"/>
      <c r="AF6681" s="31"/>
      <c r="AG6681" s="30"/>
      <c r="AH6681" s="30"/>
      <c r="AI6681" s="30"/>
      <c r="AJ6681" s="30"/>
      <c r="AK6681"/>
      <c r="AL6681"/>
      <c r="AM6681"/>
      <c r="AN6681"/>
      <c r="AO6681"/>
      <c r="AP6681" s="30"/>
    </row>
    <row r="6682" spans="2:42" s="28" customFormat="1" x14ac:dyDescent="0.2">
      <c r="B6682" s="23"/>
      <c r="D6682" s="23"/>
      <c r="E6682" s="30"/>
      <c r="F6682" s="30"/>
      <c r="G6682" s="30"/>
      <c r="H6682" s="30"/>
      <c r="I6682" s="30"/>
      <c r="J6682" s="35"/>
      <c r="AE6682" s="30"/>
      <c r="AF6682" s="31"/>
      <c r="AG6682" s="30"/>
      <c r="AH6682" s="30"/>
      <c r="AI6682" s="30"/>
      <c r="AJ6682" s="30"/>
      <c r="AK6682"/>
      <c r="AL6682"/>
      <c r="AM6682"/>
      <c r="AN6682"/>
      <c r="AO6682"/>
      <c r="AP6682" s="30"/>
    </row>
    <row r="6683" spans="2:42" s="28" customFormat="1" x14ac:dyDescent="0.2">
      <c r="B6683" s="23"/>
      <c r="D6683" s="23"/>
      <c r="E6683" s="30"/>
      <c r="F6683" s="30"/>
      <c r="G6683" s="30"/>
      <c r="H6683" s="30"/>
      <c r="I6683" s="30"/>
      <c r="J6683" s="35"/>
      <c r="AE6683" s="30"/>
      <c r="AF6683" s="31"/>
      <c r="AG6683" s="30"/>
      <c r="AH6683" s="30"/>
      <c r="AI6683" s="30"/>
      <c r="AJ6683" s="30"/>
      <c r="AK6683"/>
      <c r="AL6683"/>
      <c r="AM6683"/>
      <c r="AN6683"/>
      <c r="AO6683"/>
      <c r="AP6683" s="30"/>
    </row>
    <row r="6684" spans="2:42" s="28" customFormat="1" x14ac:dyDescent="0.2">
      <c r="B6684" s="23"/>
      <c r="D6684" s="23"/>
      <c r="E6684" s="30"/>
      <c r="F6684" s="30"/>
      <c r="G6684" s="30"/>
      <c r="H6684" s="30"/>
      <c r="I6684" s="30"/>
      <c r="J6684" s="35"/>
      <c r="AE6684" s="30"/>
      <c r="AF6684" s="31"/>
      <c r="AG6684" s="30"/>
      <c r="AH6684" s="30"/>
      <c r="AI6684" s="30"/>
      <c r="AJ6684" s="30"/>
      <c r="AK6684"/>
      <c r="AL6684"/>
      <c r="AM6684"/>
      <c r="AN6684"/>
      <c r="AO6684"/>
      <c r="AP6684" s="30"/>
    </row>
    <row r="6685" spans="2:42" s="28" customFormat="1" x14ac:dyDescent="0.2">
      <c r="B6685" s="23"/>
      <c r="D6685" s="23"/>
      <c r="E6685" s="30"/>
      <c r="F6685" s="30"/>
      <c r="G6685" s="30"/>
      <c r="H6685" s="30"/>
      <c r="I6685" s="30"/>
      <c r="J6685" s="35"/>
      <c r="AE6685" s="30"/>
      <c r="AF6685" s="31"/>
      <c r="AG6685" s="30"/>
      <c r="AH6685" s="30"/>
      <c r="AI6685" s="30"/>
      <c r="AJ6685" s="30"/>
      <c r="AK6685"/>
      <c r="AL6685"/>
      <c r="AM6685"/>
      <c r="AN6685"/>
      <c r="AO6685"/>
      <c r="AP6685" s="30"/>
    </row>
    <row r="6686" spans="2:42" s="28" customFormat="1" x14ac:dyDescent="0.2">
      <c r="B6686" s="23"/>
      <c r="D6686" s="23"/>
      <c r="E6686" s="30"/>
      <c r="F6686" s="30"/>
      <c r="G6686" s="30"/>
      <c r="H6686" s="30"/>
      <c r="I6686" s="30"/>
      <c r="J6686" s="35"/>
      <c r="AE6686" s="30"/>
      <c r="AF6686" s="31"/>
      <c r="AG6686" s="30"/>
      <c r="AH6686" s="30"/>
      <c r="AI6686" s="30"/>
      <c r="AJ6686" s="30"/>
      <c r="AK6686"/>
      <c r="AL6686"/>
      <c r="AM6686"/>
      <c r="AN6686"/>
      <c r="AO6686"/>
      <c r="AP6686" s="30"/>
    </row>
    <row r="6687" spans="2:42" s="28" customFormat="1" x14ac:dyDescent="0.2">
      <c r="B6687" s="23"/>
      <c r="D6687" s="23"/>
      <c r="E6687" s="30"/>
      <c r="F6687" s="30"/>
      <c r="G6687" s="30"/>
      <c r="H6687" s="30"/>
      <c r="I6687" s="30"/>
      <c r="J6687" s="35"/>
      <c r="AE6687" s="30"/>
      <c r="AF6687" s="31"/>
      <c r="AG6687" s="30"/>
      <c r="AH6687" s="30"/>
      <c r="AI6687" s="30"/>
      <c r="AJ6687" s="30"/>
      <c r="AK6687"/>
      <c r="AL6687"/>
      <c r="AM6687"/>
      <c r="AN6687"/>
      <c r="AO6687"/>
      <c r="AP6687" s="30"/>
    </row>
    <row r="6688" spans="2:42" s="28" customFormat="1" x14ac:dyDescent="0.2">
      <c r="B6688" s="23"/>
      <c r="D6688" s="23"/>
      <c r="E6688" s="30"/>
      <c r="F6688" s="30"/>
      <c r="G6688" s="30"/>
      <c r="H6688" s="30"/>
      <c r="I6688" s="30"/>
      <c r="J6688" s="35"/>
      <c r="AE6688" s="30"/>
      <c r="AF6688" s="31"/>
      <c r="AG6688" s="30"/>
      <c r="AH6688" s="30"/>
      <c r="AI6688" s="30"/>
      <c r="AJ6688" s="30"/>
      <c r="AK6688"/>
      <c r="AL6688"/>
      <c r="AM6688"/>
      <c r="AN6688"/>
      <c r="AO6688"/>
      <c r="AP6688" s="30"/>
    </row>
    <row r="6689" spans="2:42" s="28" customFormat="1" x14ac:dyDescent="0.2">
      <c r="B6689" s="23"/>
      <c r="D6689" s="23"/>
      <c r="E6689" s="30"/>
      <c r="F6689" s="30"/>
      <c r="G6689" s="30"/>
      <c r="H6689" s="30"/>
      <c r="I6689" s="30"/>
      <c r="J6689" s="35"/>
      <c r="AE6689" s="30"/>
      <c r="AF6689" s="31"/>
      <c r="AG6689" s="30"/>
      <c r="AH6689" s="30"/>
      <c r="AI6689" s="30"/>
      <c r="AJ6689" s="30"/>
      <c r="AK6689"/>
      <c r="AL6689"/>
      <c r="AM6689"/>
      <c r="AN6689"/>
      <c r="AO6689"/>
      <c r="AP6689" s="30"/>
    </row>
    <row r="6690" spans="2:42" s="28" customFormat="1" x14ac:dyDescent="0.2">
      <c r="B6690" s="23"/>
      <c r="D6690" s="23"/>
      <c r="E6690" s="30"/>
      <c r="F6690" s="30"/>
      <c r="G6690" s="30"/>
      <c r="H6690" s="30"/>
      <c r="I6690" s="30"/>
      <c r="J6690" s="35"/>
      <c r="AE6690" s="30"/>
      <c r="AF6690" s="31"/>
      <c r="AG6690" s="30"/>
      <c r="AH6690" s="30"/>
      <c r="AI6690" s="30"/>
      <c r="AJ6690" s="30"/>
      <c r="AK6690"/>
      <c r="AL6690"/>
      <c r="AM6690"/>
      <c r="AN6690"/>
      <c r="AO6690"/>
      <c r="AP6690" s="30"/>
    </row>
    <row r="6691" spans="2:42" s="28" customFormat="1" x14ac:dyDescent="0.2">
      <c r="B6691" s="23"/>
      <c r="D6691" s="23"/>
      <c r="E6691" s="30"/>
      <c r="F6691" s="30"/>
      <c r="G6691" s="30"/>
      <c r="H6691" s="30"/>
      <c r="I6691" s="30"/>
      <c r="J6691" s="35"/>
      <c r="AE6691" s="30"/>
      <c r="AF6691" s="31"/>
      <c r="AG6691" s="30"/>
      <c r="AH6691" s="30"/>
      <c r="AI6691" s="30"/>
      <c r="AJ6691" s="30"/>
      <c r="AK6691"/>
      <c r="AL6691"/>
      <c r="AM6691"/>
      <c r="AN6691"/>
      <c r="AO6691"/>
      <c r="AP6691" s="30"/>
    </row>
    <row r="6692" spans="2:42" s="28" customFormat="1" x14ac:dyDescent="0.2">
      <c r="B6692" s="23"/>
      <c r="D6692" s="23"/>
      <c r="E6692" s="30"/>
      <c r="F6692" s="30"/>
      <c r="G6692" s="30"/>
      <c r="H6692" s="30"/>
      <c r="I6692" s="30"/>
      <c r="J6692" s="35"/>
      <c r="AE6692" s="30"/>
      <c r="AF6692" s="31"/>
      <c r="AG6692" s="30"/>
      <c r="AH6692" s="30"/>
      <c r="AI6692" s="30"/>
      <c r="AJ6692" s="30"/>
      <c r="AK6692"/>
      <c r="AL6692"/>
      <c r="AM6692"/>
      <c r="AN6692"/>
      <c r="AO6692"/>
      <c r="AP6692" s="30"/>
    </row>
    <row r="6693" spans="2:42" s="28" customFormat="1" x14ac:dyDescent="0.2">
      <c r="B6693" s="23"/>
      <c r="D6693" s="23"/>
      <c r="E6693" s="30"/>
      <c r="F6693" s="30"/>
      <c r="G6693" s="30"/>
      <c r="H6693" s="30"/>
      <c r="I6693" s="30"/>
      <c r="J6693" s="35"/>
      <c r="AE6693" s="30"/>
      <c r="AF6693" s="31"/>
      <c r="AG6693" s="30"/>
      <c r="AH6693" s="30"/>
      <c r="AI6693" s="30"/>
      <c r="AJ6693" s="30"/>
      <c r="AK6693"/>
      <c r="AL6693"/>
      <c r="AM6693"/>
      <c r="AN6693"/>
      <c r="AO6693"/>
      <c r="AP6693" s="30"/>
    </row>
    <row r="6694" spans="2:42" s="28" customFormat="1" x14ac:dyDescent="0.2">
      <c r="B6694" s="23"/>
      <c r="D6694" s="23"/>
      <c r="E6694" s="30"/>
      <c r="F6694" s="30"/>
      <c r="G6694" s="30"/>
      <c r="H6694" s="30"/>
      <c r="I6694" s="30"/>
      <c r="J6694" s="35"/>
      <c r="AE6694" s="30"/>
      <c r="AF6694" s="31"/>
      <c r="AG6694" s="30"/>
      <c r="AH6694" s="30"/>
      <c r="AI6694" s="30"/>
      <c r="AJ6694" s="30"/>
      <c r="AK6694"/>
      <c r="AL6694"/>
      <c r="AM6694"/>
      <c r="AN6694"/>
      <c r="AO6694"/>
      <c r="AP6694" s="30"/>
    </row>
    <row r="6695" spans="2:42" s="28" customFormat="1" x14ac:dyDescent="0.2">
      <c r="B6695" s="23"/>
      <c r="D6695" s="23"/>
      <c r="E6695" s="30"/>
      <c r="F6695" s="30"/>
      <c r="G6695" s="30"/>
      <c r="H6695" s="30"/>
      <c r="I6695" s="30"/>
      <c r="J6695" s="35"/>
      <c r="AE6695" s="30"/>
      <c r="AF6695" s="31"/>
      <c r="AG6695" s="30"/>
      <c r="AH6695" s="30"/>
      <c r="AI6695" s="30"/>
      <c r="AJ6695" s="30"/>
      <c r="AK6695"/>
      <c r="AL6695"/>
      <c r="AM6695"/>
      <c r="AN6695"/>
      <c r="AO6695"/>
      <c r="AP6695" s="30"/>
    </row>
    <row r="6696" spans="2:42" s="28" customFormat="1" x14ac:dyDescent="0.2">
      <c r="B6696" s="23"/>
      <c r="D6696" s="23"/>
      <c r="E6696" s="30"/>
      <c r="F6696" s="30"/>
      <c r="G6696" s="30"/>
      <c r="H6696" s="30"/>
      <c r="I6696" s="30"/>
      <c r="J6696" s="35"/>
      <c r="AE6696" s="30"/>
      <c r="AF6696" s="31"/>
      <c r="AG6696" s="30"/>
      <c r="AH6696" s="30"/>
      <c r="AI6696" s="30"/>
      <c r="AJ6696" s="30"/>
      <c r="AK6696"/>
      <c r="AL6696"/>
      <c r="AM6696"/>
      <c r="AN6696"/>
      <c r="AO6696"/>
      <c r="AP6696" s="30"/>
    </row>
    <row r="6697" spans="2:42" s="28" customFormat="1" x14ac:dyDescent="0.2">
      <c r="B6697" s="23"/>
      <c r="D6697" s="23"/>
      <c r="E6697" s="30"/>
      <c r="F6697" s="30"/>
      <c r="G6697" s="30"/>
      <c r="H6697" s="30"/>
      <c r="I6697" s="30"/>
      <c r="J6697" s="35"/>
      <c r="AE6697" s="30"/>
      <c r="AF6697" s="31"/>
      <c r="AG6697" s="30"/>
      <c r="AH6697" s="30"/>
      <c r="AI6697" s="30"/>
      <c r="AJ6697" s="30"/>
      <c r="AK6697"/>
      <c r="AL6697"/>
      <c r="AM6697"/>
      <c r="AN6697"/>
      <c r="AO6697"/>
      <c r="AP6697" s="30"/>
    </row>
    <row r="6698" spans="2:42" s="28" customFormat="1" x14ac:dyDescent="0.2">
      <c r="B6698" s="23"/>
      <c r="D6698" s="23"/>
      <c r="E6698" s="30"/>
      <c r="F6698" s="30"/>
      <c r="G6698" s="30"/>
      <c r="H6698" s="30"/>
      <c r="I6698" s="30"/>
      <c r="J6698" s="35"/>
      <c r="AE6698" s="30"/>
      <c r="AF6698" s="31"/>
      <c r="AG6698" s="30"/>
      <c r="AH6698" s="30"/>
      <c r="AI6698" s="30"/>
      <c r="AJ6698" s="30"/>
      <c r="AK6698"/>
      <c r="AL6698"/>
      <c r="AM6698"/>
      <c r="AN6698"/>
      <c r="AO6698"/>
      <c r="AP6698" s="30"/>
    </row>
    <row r="6699" spans="2:42" s="28" customFormat="1" x14ac:dyDescent="0.2">
      <c r="B6699" s="23"/>
      <c r="D6699" s="23"/>
      <c r="E6699" s="30"/>
      <c r="F6699" s="30"/>
      <c r="G6699" s="30"/>
      <c r="H6699" s="30"/>
      <c r="I6699" s="30"/>
      <c r="J6699" s="35"/>
      <c r="AE6699" s="30"/>
      <c r="AF6699" s="31"/>
      <c r="AG6699" s="30"/>
      <c r="AH6699" s="30"/>
      <c r="AI6699" s="30"/>
      <c r="AJ6699" s="30"/>
      <c r="AK6699"/>
      <c r="AL6699"/>
      <c r="AM6699"/>
      <c r="AN6699"/>
      <c r="AO6699"/>
      <c r="AP6699" s="30"/>
    </row>
    <row r="6700" spans="2:42" s="28" customFormat="1" x14ac:dyDescent="0.2">
      <c r="B6700" s="23"/>
      <c r="D6700" s="23"/>
      <c r="E6700" s="30"/>
      <c r="F6700" s="30"/>
      <c r="G6700" s="30"/>
      <c r="H6700" s="30"/>
      <c r="I6700" s="30"/>
      <c r="J6700" s="35"/>
      <c r="AE6700" s="30"/>
      <c r="AF6700" s="31"/>
      <c r="AG6700" s="30"/>
      <c r="AH6700" s="30"/>
      <c r="AI6700" s="30"/>
      <c r="AJ6700" s="30"/>
      <c r="AK6700"/>
      <c r="AL6700"/>
      <c r="AM6700"/>
      <c r="AN6700"/>
      <c r="AO6700"/>
      <c r="AP6700" s="30"/>
    </row>
    <row r="6701" spans="2:42" s="28" customFormat="1" x14ac:dyDescent="0.2">
      <c r="B6701" s="23"/>
      <c r="D6701" s="23"/>
      <c r="E6701" s="30"/>
      <c r="F6701" s="30"/>
      <c r="G6701" s="30"/>
      <c r="H6701" s="30"/>
      <c r="I6701" s="30"/>
      <c r="J6701" s="35"/>
      <c r="AE6701" s="30"/>
      <c r="AF6701" s="31"/>
      <c r="AG6701" s="30"/>
      <c r="AH6701" s="30"/>
      <c r="AI6701" s="30"/>
      <c r="AJ6701" s="30"/>
      <c r="AK6701"/>
      <c r="AL6701"/>
      <c r="AM6701"/>
      <c r="AN6701"/>
      <c r="AO6701"/>
      <c r="AP6701" s="30"/>
    </row>
    <row r="6702" spans="2:42" s="28" customFormat="1" x14ac:dyDescent="0.2">
      <c r="B6702" s="23"/>
      <c r="D6702" s="23"/>
      <c r="E6702" s="30"/>
      <c r="F6702" s="30"/>
      <c r="G6702" s="30"/>
      <c r="H6702" s="30"/>
      <c r="I6702" s="30"/>
      <c r="J6702" s="35"/>
      <c r="AE6702" s="30"/>
      <c r="AF6702" s="31"/>
      <c r="AG6702" s="30"/>
      <c r="AH6702" s="30"/>
      <c r="AI6702" s="30"/>
      <c r="AJ6702" s="30"/>
      <c r="AK6702"/>
      <c r="AL6702"/>
      <c r="AM6702"/>
      <c r="AN6702"/>
      <c r="AO6702"/>
      <c r="AP6702" s="30"/>
    </row>
    <row r="6703" spans="2:42" s="28" customFormat="1" x14ac:dyDescent="0.2">
      <c r="B6703" s="23"/>
      <c r="D6703" s="23"/>
      <c r="E6703" s="30"/>
      <c r="F6703" s="30"/>
      <c r="G6703" s="30"/>
      <c r="H6703" s="30"/>
      <c r="I6703" s="30"/>
      <c r="J6703" s="35"/>
      <c r="AE6703" s="30"/>
      <c r="AF6703" s="31"/>
      <c r="AG6703" s="30"/>
      <c r="AH6703" s="30"/>
      <c r="AI6703" s="30"/>
      <c r="AJ6703" s="30"/>
      <c r="AK6703"/>
      <c r="AL6703"/>
      <c r="AM6703"/>
      <c r="AN6703"/>
      <c r="AO6703"/>
      <c r="AP6703" s="30"/>
    </row>
    <row r="6704" spans="2:42" s="28" customFormat="1" x14ac:dyDescent="0.2">
      <c r="B6704" s="23"/>
      <c r="D6704" s="23"/>
      <c r="E6704" s="30"/>
      <c r="F6704" s="30"/>
      <c r="G6704" s="30"/>
      <c r="H6704" s="30"/>
      <c r="I6704" s="30"/>
      <c r="J6704" s="35"/>
      <c r="AE6704" s="30"/>
      <c r="AF6704" s="31"/>
      <c r="AG6704" s="30"/>
      <c r="AH6704" s="30"/>
      <c r="AI6704" s="30"/>
      <c r="AJ6704" s="30"/>
      <c r="AK6704"/>
      <c r="AL6704"/>
      <c r="AM6704"/>
      <c r="AN6704"/>
      <c r="AO6704"/>
      <c r="AP6704" s="30"/>
    </row>
    <row r="6705" spans="2:42" s="28" customFormat="1" x14ac:dyDescent="0.2">
      <c r="B6705" s="23"/>
      <c r="D6705" s="23"/>
      <c r="E6705" s="30"/>
      <c r="F6705" s="30"/>
      <c r="G6705" s="30"/>
      <c r="H6705" s="30"/>
      <c r="I6705" s="30"/>
      <c r="J6705" s="35"/>
      <c r="AE6705" s="30"/>
      <c r="AF6705" s="31"/>
      <c r="AG6705" s="30"/>
      <c r="AH6705" s="30"/>
      <c r="AI6705" s="30"/>
      <c r="AJ6705" s="30"/>
      <c r="AK6705"/>
      <c r="AL6705"/>
      <c r="AM6705"/>
      <c r="AN6705"/>
      <c r="AO6705"/>
      <c r="AP6705" s="30"/>
    </row>
    <row r="6706" spans="2:42" s="28" customFormat="1" x14ac:dyDescent="0.2">
      <c r="B6706" s="23"/>
      <c r="D6706" s="23"/>
      <c r="E6706" s="30"/>
      <c r="F6706" s="30"/>
      <c r="G6706" s="30"/>
      <c r="H6706" s="30"/>
      <c r="I6706" s="30"/>
      <c r="J6706" s="35"/>
      <c r="AE6706" s="30"/>
      <c r="AF6706" s="31"/>
      <c r="AG6706" s="30"/>
      <c r="AH6706" s="30"/>
      <c r="AI6706" s="30"/>
      <c r="AJ6706" s="30"/>
      <c r="AK6706"/>
      <c r="AL6706"/>
      <c r="AM6706"/>
      <c r="AN6706"/>
      <c r="AO6706"/>
      <c r="AP6706" s="30"/>
    </row>
    <row r="6707" spans="2:42" s="28" customFormat="1" x14ac:dyDescent="0.2">
      <c r="B6707" s="23"/>
      <c r="D6707" s="23"/>
      <c r="E6707" s="30"/>
      <c r="F6707" s="30"/>
      <c r="G6707" s="30"/>
      <c r="H6707" s="30"/>
      <c r="I6707" s="30"/>
      <c r="J6707" s="35"/>
      <c r="AE6707" s="30"/>
      <c r="AF6707" s="31"/>
      <c r="AG6707" s="30"/>
      <c r="AH6707" s="30"/>
      <c r="AI6707" s="30"/>
      <c r="AJ6707" s="30"/>
      <c r="AK6707"/>
      <c r="AL6707"/>
      <c r="AM6707"/>
      <c r="AN6707"/>
      <c r="AO6707"/>
      <c r="AP6707" s="30"/>
    </row>
    <row r="6708" spans="2:42" s="28" customFormat="1" x14ac:dyDescent="0.2">
      <c r="B6708" s="23"/>
      <c r="D6708" s="23"/>
      <c r="E6708" s="30"/>
      <c r="F6708" s="30"/>
      <c r="G6708" s="30"/>
      <c r="H6708" s="30"/>
      <c r="I6708" s="30"/>
      <c r="J6708" s="35"/>
      <c r="AE6708" s="30"/>
      <c r="AF6708" s="31"/>
      <c r="AG6708" s="30"/>
      <c r="AH6708" s="30"/>
      <c r="AI6708" s="30"/>
      <c r="AJ6708" s="30"/>
      <c r="AK6708"/>
      <c r="AL6708"/>
      <c r="AM6708"/>
      <c r="AN6708"/>
      <c r="AO6708"/>
      <c r="AP6708" s="30"/>
    </row>
    <row r="6709" spans="2:42" s="28" customFormat="1" x14ac:dyDescent="0.2">
      <c r="B6709" s="23"/>
      <c r="D6709" s="23"/>
      <c r="E6709" s="30"/>
      <c r="F6709" s="30"/>
      <c r="G6709" s="30"/>
      <c r="H6709" s="30"/>
      <c r="I6709" s="30"/>
      <c r="J6709" s="35"/>
      <c r="AE6709" s="30"/>
      <c r="AF6709" s="31"/>
      <c r="AG6709" s="30"/>
      <c r="AH6709" s="30"/>
      <c r="AI6709" s="30"/>
      <c r="AJ6709" s="30"/>
      <c r="AK6709"/>
      <c r="AL6709"/>
      <c r="AM6709"/>
      <c r="AN6709"/>
      <c r="AO6709"/>
      <c r="AP6709" s="30"/>
    </row>
    <row r="6710" spans="2:42" s="28" customFormat="1" x14ac:dyDescent="0.2">
      <c r="B6710" s="23"/>
      <c r="D6710" s="23"/>
      <c r="E6710" s="30"/>
      <c r="F6710" s="30"/>
      <c r="G6710" s="30"/>
      <c r="H6710" s="30"/>
      <c r="I6710" s="30"/>
      <c r="J6710" s="35"/>
      <c r="AE6710" s="30"/>
      <c r="AF6710" s="31"/>
      <c r="AG6710" s="30"/>
      <c r="AH6710" s="30"/>
      <c r="AI6710" s="30"/>
      <c r="AJ6710" s="30"/>
      <c r="AK6710"/>
      <c r="AL6710"/>
      <c r="AM6710"/>
      <c r="AN6710"/>
      <c r="AO6710"/>
      <c r="AP6710" s="30"/>
    </row>
    <row r="6711" spans="2:42" s="28" customFormat="1" x14ac:dyDescent="0.2">
      <c r="B6711" s="23"/>
      <c r="D6711" s="23"/>
      <c r="E6711" s="30"/>
      <c r="F6711" s="30"/>
      <c r="G6711" s="30"/>
      <c r="H6711" s="30"/>
      <c r="I6711" s="30"/>
      <c r="J6711" s="35"/>
      <c r="AE6711" s="30"/>
      <c r="AF6711" s="31"/>
      <c r="AG6711" s="30"/>
      <c r="AH6711" s="30"/>
      <c r="AI6711" s="30"/>
      <c r="AJ6711" s="30"/>
      <c r="AK6711"/>
      <c r="AL6711"/>
      <c r="AM6711"/>
      <c r="AN6711"/>
      <c r="AO6711"/>
      <c r="AP6711" s="30"/>
    </row>
    <row r="6712" spans="2:42" s="28" customFormat="1" x14ac:dyDescent="0.2">
      <c r="B6712" s="23"/>
      <c r="D6712" s="23"/>
      <c r="E6712" s="30"/>
      <c r="F6712" s="30"/>
      <c r="G6712" s="30"/>
      <c r="H6712" s="30"/>
      <c r="I6712" s="30"/>
      <c r="J6712" s="35"/>
      <c r="AE6712" s="30"/>
      <c r="AF6712" s="31"/>
      <c r="AG6712" s="30"/>
      <c r="AH6712" s="30"/>
      <c r="AI6712" s="30"/>
      <c r="AJ6712" s="30"/>
      <c r="AK6712"/>
      <c r="AL6712"/>
      <c r="AM6712"/>
      <c r="AN6712"/>
      <c r="AO6712"/>
      <c r="AP6712" s="30"/>
    </row>
    <row r="6713" spans="2:42" s="28" customFormat="1" x14ac:dyDescent="0.2">
      <c r="B6713" s="23"/>
      <c r="D6713" s="23"/>
      <c r="E6713" s="30"/>
      <c r="F6713" s="30"/>
      <c r="G6713" s="30"/>
      <c r="H6713" s="30"/>
      <c r="I6713" s="30"/>
      <c r="J6713" s="35"/>
      <c r="AE6713" s="30"/>
      <c r="AF6713" s="31"/>
      <c r="AG6713" s="30"/>
      <c r="AH6713" s="30"/>
      <c r="AI6713" s="30"/>
      <c r="AJ6713" s="30"/>
      <c r="AK6713"/>
      <c r="AL6713"/>
      <c r="AM6713"/>
      <c r="AN6713"/>
      <c r="AO6713"/>
      <c r="AP6713" s="30"/>
    </row>
    <row r="6714" spans="2:42" s="28" customFormat="1" x14ac:dyDescent="0.2">
      <c r="B6714" s="23"/>
      <c r="D6714" s="23"/>
      <c r="E6714" s="30"/>
      <c r="F6714" s="30"/>
      <c r="G6714" s="30"/>
      <c r="H6714" s="30"/>
      <c r="I6714" s="30"/>
      <c r="J6714" s="35"/>
      <c r="AE6714" s="30"/>
      <c r="AF6714" s="31"/>
      <c r="AG6714" s="30"/>
      <c r="AH6714" s="30"/>
      <c r="AI6714" s="30"/>
      <c r="AJ6714" s="30"/>
      <c r="AK6714"/>
      <c r="AL6714"/>
      <c r="AM6714"/>
      <c r="AN6714"/>
      <c r="AO6714"/>
      <c r="AP6714" s="30"/>
    </row>
    <row r="6715" spans="2:42" s="28" customFormat="1" x14ac:dyDescent="0.2">
      <c r="B6715" s="23"/>
      <c r="D6715" s="23"/>
      <c r="E6715" s="30"/>
      <c r="F6715" s="30"/>
      <c r="G6715" s="30"/>
      <c r="H6715" s="30"/>
      <c r="I6715" s="30"/>
      <c r="J6715" s="35"/>
      <c r="AE6715" s="30"/>
      <c r="AF6715" s="31"/>
      <c r="AG6715" s="30"/>
      <c r="AH6715" s="30"/>
      <c r="AI6715" s="30"/>
      <c r="AJ6715" s="30"/>
      <c r="AK6715"/>
      <c r="AL6715"/>
      <c r="AM6715"/>
      <c r="AN6715"/>
      <c r="AO6715"/>
      <c r="AP6715" s="30"/>
    </row>
    <row r="6716" spans="2:42" s="28" customFormat="1" x14ac:dyDescent="0.2">
      <c r="B6716" s="23"/>
      <c r="D6716" s="23"/>
      <c r="E6716" s="30"/>
      <c r="F6716" s="30"/>
      <c r="G6716" s="30"/>
      <c r="H6716" s="30"/>
      <c r="I6716" s="30"/>
      <c r="J6716" s="35"/>
      <c r="AE6716" s="30"/>
      <c r="AF6716" s="31"/>
      <c r="AG6716" s="30"/>
      <c r="AH6716" s="30"/>
      <c r="AI6716" s="30"/>
      <c r="AJ6716" s="30"/>
      <c r="AK6716"/>
      <c r="AL6716"/>
      <c r="AM6716"/>
      <c r="AN6716"/>
      <c r="AO6716"/>
      <c r="AP6716" s="30"/>
    </row>
    <row r="6717" spans="2:42" s="28" customFormat="1" x14ac:dyDescent="0.2">
      <c r="B6717" s="23"/>
      <c r="D6717" s="23"/>
      <c r="E6717" s="30"/>
      <c r="F6717" s="30"/>
      <c r="G6717" s="30"/>
      <c r="H6717" s="30"/>
      <c r="I6717" s="30"/>
      <c r="J6717" s="35"/>
      <c r="AE6717" s="30"/>
      <c r="AF6717" s="31"/>
      <c r="AG6717" s="30"/>
      <c r="AH6717" s="30"/>
      <c r="AI6717" s="30"/>
      <c r="AJ6717" s="30"/>
      <c r="AK6717"/>
      <c r="AL6717"/>
      <c r="AM6717"/>
      <c r="AN6717"/>
      <c r="AO6717"/>
      <c r="AP6717" s="30"/>
    </row>
    <row r="6718" spans="2:42" s="28" customFormat="1" x14ac:dyDescent="0.2">
      <c r="B6718" s="23"/>
      <c r="D6718" s="23"/>
      <c r="E6718" s="30"/>
      <c r="F6718" s="30"/>
      <c r="G6718" s="30"/>
      <c r="H6718" s="30"/>
      <c r="I6718" s="30"/>
      <c r="J6718" s="35"/>
      <c r="AE6718" s="30"/>
      <c r="AF6718" s="31"/>
      <c r="AG6718" s="30"/>
      <c r="AH6718" s="30"/>
      <c r="AI6718" s="30"/>
      <c r="AJ6718" s="30"/>
      <c r="AK6718"/>
      <c r="AL6718"/>
      <c r="AM6718"/>
      <c r="AN6718"/>
      <c r="AO6718"/>
      <c r="AP6718" s="30"/>
    </row>
    <row r="6719" spans="2:42" s="28" customFormat="1" x14ac:dyDescent="0.2">
      <c r="B6719" s="23"/>
      <c r="D6719" s="23"/>
      <c r="E6719" s="30"/>
      <c r="F6719" s="30"/>
      <c r="G6719" s="30"/>
      <c r="H6719" s="30"/>
      <c r="I6719" s="30"/>
      <c r="J6719" s="35"/>
      <c r="AE6719" s="30"/>
      <c r="AF6719" s="31"/>
      <c r="AG6719" s="30"/>
      <c r="AH6719" s="30"/>
      <c r="AI6719" s="30"/>
      <c r="AJ6719" s="30"/>
      <c r="AK6719"/>
      <c r="AL6719"/>
      <c r="AM6719"/>
      <c r="AN6719"/>
      <c r="AO6719"/>
      <c r="AP6719" s="30"/>
    </row>
    <row r="6720" spans="2:42" s="28" customFormat="1" x14ac:dyDescent="0.2">
      <c r="B6720" s="23"/>
      <c r="D6720" s="23"/>
      <c r="E6720" s="30"/>
      <c r="F6720" s="30"/>
      <c r="G6720" s="30"/>
      <c r="H6720" s="30"/>
      <c r="I6720" s="30"/>
      <c r="J6720" s="35"/>
      <c r="AE6720" s="30"/>
      <c r="AF6720" s="31"/>
      <c r="AG6720" s="30"/>
      <c r="AH6720" s="30"/>
      <c r="AI6720" s="30"/>
      <c r="AJ6720" s="30"/>
      <c r="AK6720"/>
      <c r="AL6720"/>
      <c r="AM6720"/>
      <c r="AN6720"/>
      <c r="AO6720"/>
      <c r="AP6720" s="30"/>
    </row>
    <row r="6721" spans="2:42" s="28" customFormat="1" x14ac:dyDescent="0.2">
      <c r="B6721" s="23"/>
      <c r="D6721" s="23"/>
      <c r="E6721" s="30"/>
      <c r="F6721" s="30"/>
      <c r="G6721" s="30"/>
      <c r="H6721" s="30"/>
      <c r="I6721" s="30"/>
      <c r="J6721" s="35"/>
      <c r="AE6721" s="30"/>
      <c r="AF6721" s="31"/>
      <c r="AG6721" s="30"/>
      <c r="AH6721" s="30"/>
      <c r="AI6721" s="30"/>
      <c r="AJ6721" s="30"/>
      <c r="AK6721"/>
      <c r="AL6721"/>
      <c r="AM6721"/>
      <c r="AN6721"/>
      <c r="AO6721"/>
      <c r="AP6721" s="30"/>
    </row>
    <row r="6722" spans="2:42" s="28" customFormat="1" x14ac:dyDescent="0.2">
      <c r="B6722" s="23"/>
      <c r="D6722" s="23"/>
      <c r="E6722" s="30"/>
      <c r="F6722" s="30"/>
      <c r="G6722" s="30"/>
      <c r="H6722" s="30"/>
      <c r="I6722" s="30"/>
      <c r="J6722" s="35"/>
      <c r="AE6722" s="30"/>
      <c r="AF6722" s="31"/>
      <c r="AG6722" s="30"/>
      <c r="AH6722" s="30"/>
      <c r="AI6722" s="30"/>
      <c r="AJ6722" s="30"/>
      <c r="AK6722"/>
      <c r="AL6722"/>
      <c r="AM6722"/>
      <c r="AN6722"/>
      <c r="AO6722"/>
      <c r="AP6722" s="30"/>
    </row>
    <row r="6723" spans="2:42" s="28" customFormat="1" x14ac:dyDescent="0.2">
      <c r="B6723" s="23"/>
      <c r="D6723" s="23"/>
      <c r="E6723" s="30"/>
      <c r="F6723" s="30"/>
      <c r="G6723" s="30"/>
      <c r="H6723" s="30"/>
      <c r="I6723" s="30"/>
      <c r="J6723" s="35"/>
      <c r="AE6723" s="30"/>
      <c r="AF6723" s="31"/>
      <c r="AG6723" s="30"/>
      <c r="AH6723" s="30"/>
      <c r="AI6723" s="30"/>
      <c r="AJ6723" s="30"/>
      <c r="AK6723"/>
      <c r="AL6723"/>
      <c r="AM6723"/>
      <c r="AN6723"/>
      <c r="AO6723"/>
      <c r="AP6723" s="30"/>
    </row>
    <row r="6724" spans="2:42" s="28" customFormat="1" x14ac:dyDescent="0.2">
      <c r="B6724" s="23"/>
      <c r="D6724" s="23"/>
      <c r="E6724" s="30"/>
      <c r="F6724" s="30"/>
      <c r="G6724" s="30"/>
      <c r="H6724" s="30"/>
      <c r="I6724" s="30"/>
      <c r="J6724" s="35"/>
      <c r="AE6724" s="30"/>
      <c r="AF6724" s="31"/>
      <c r="AG6724" s="30"/>
      <c r="AH6724" s="30"/>
      <c r="AI6724" s="30"/>
      <c r="AJ6724" s="30"/>
      <c r="AK6724"/>
      <c r="AL6724"/>
      <c r="AM6724"/>
      <c r="AN6724"/>
      <c r="AO6724"/>
      <c r="AP6724" s="30"/>
    </row>
    <row r="6725" spans="2:42" s="28" customFormat="1" x14ac:dyDescent="0.2">
      <c r="B6725" s="23"/>
      <c r="D6725" s="23"/>
      <c r="E6725" s="30"/>
      <c r="F6725" s="30"/>
      <c r="G6725" s="30"/>
      <c r="H6725" s="30"/>
      <c r="I6725" s="30"/>
      <c r="J6725" s="35"/>
      <c r="AE6725" s="30"/>
      <c r="AF6725" s="31"/>
      <c r="AG6725" s="30"/>
      <c r="AH6725" s="30"/>
      <c r="AI6725" s="30"/>
      <c r="AJ6725" s="30"/>
      <c r="AK6725"/>
      <c r="AL6725"/>
      <c r="AM6725"/>
      <c r="AN6725"/>
      <c r="AO6725"/>
      <c r="AP6725" s="30"/>
    </row>
    <row r="6726" spans="2:42" s="28" customFormat="1" x14ac:dyDescent="0.2">
      <c r="B6726" s="23"/>
      <c r="D6726" s="23"/>
      <c r="E6726" s="30"/>
      <c r="F6726" s="30"/>
      <c r="G6726" s="30"/>
      <c r="H6726" s="30"/>
      <c r="I6726" s="30"/>
      <c r="J6726" s="35"/>
      <c r="AE6726" s="30"/>
      <c r="AF6726" s="31"/>
      <c r="AG6726" s="30"/>
      <c r="AH6726" s="30"/>
      <c r="AI6726" s="30"/>
      <c r="AJ6726" s="30"/>
      <c r="AK6726"/>
      <c r="AL6726"/>
      <c r="AM6726"/>
      <c r="AN6726"/>
      <c r="AO6726"/>
      <c r="AP6726" s="30"/>
    </row>
    <row r="6727" spans="2:42" s="28" customFormat="1" x14ac:dyDescent="0.2">
      <c r="B6727" s="23"/>
      <c r="D6727" s="23"/>
      <c r="E6727" s="30"/>
      <c r="F6727" s="30"/>
      <c r="G6727" s="30"/>
      <c r="H6727" s="30"/>
      <c r="I6727" s="30"/>
      <c r="J6727" s="35"/>
      <c r="AE6727" s="30"/>
      <c r="AF6727" s="31"/>
      <c r="AG6727" s="30"/>
      <c r="AH6727" s="30"/>
      <c r="AI6727" s="30"/>
      <c r="AJ6727" s="30"/>
      <c r="AK6727"/>
      <c r="AL6727"/>
      <c r="AM6727"/>
      <c r="AN6727"/>
      <c r="AO6727"/>
      <c r="AP6727" s="30"/>
    </row>
    <row r="6728" spans="2:42" s="28" customFormat="1" x14ac:dyDescent="0.2">
      <c r="B6728" s="23"/>
      <c r="D6728" s="23"/>
      <c r="E6728" s="30"/>
      <c r="F6728" s="30"/>
      <c r="G6728" s="30"/>
      <c r="H6728" s="30"/>
      <c r="I6728" s="30"/>
      <c r="J6728" s="35"/>
      <c r="AE6728" s="30"/>
      <c r="AF6728" s="31"/>
      <c r="AG6728" s="30"/>
      <c r="AH6728" s="30"/>
      <c r="AI6728" s="30"/>
      <c r="AJ6728" s="30"/>
      <c r="AK6728"/>
      <c r="AL6728"/>
      <c r="AM6728"/>
      <c r="AN6728"/>
      <c r="AO6728"/>
      <c r="AP6728" s="30"/>
    </row>
    <row r="6729" spans="2:42" s="28" customFormat="1" x14ac:dyDescent="0.2">
      <c r="B6729" s="23"/>
      <c r="D6729" s="23"/>
      <c r="E6729" s="30"/>
      <c r="F6729" s="30"/>
      <c r="G6729" s="30"/>
      <c r="H6729" s="30"/>
      <c r="I6729" s="30"/>
      <c r="J6729" s="35"/>
      <c r="AE6729" s="30"/>
      <c r="AF6729" s="31"/>
      <c r="AG6729" s="30"/>
      <c r="AH6729" s="30"/>
      <c r="AI6729" s="30"/>
      <c r="AJ6729" s="30"/>
      <c r="AK6729"/>
      <c r="AL6729"/>
      <c r="AM6729"/>
      <c r="AN6729"/>
      <c r="AO6729"/>
      <c r="AP6729" s="30"/>
    </row>
    <row r="6730" spans="2:42" s="28" customFormat="1" x14ac:dyDescent="0.2">
      <c r="B6730" s="23"/>
      <c r="D6730" s="23"/>
      <c r="E6730" s="30"/>
      <c r="F6730" s="30"/>
      <c r="G6730" s="30"/>
      <c r="H6730" s="30"/>
      <c r="I6730" s="30"/>
      <c r="J6730" s="35"/>
      <c r="AE6730" s="30"/>
      <c r="AF6730" s="31"/>
      <c r="AG6730" s="30"/>
      <c r="AH6730" s="30"/>
      <c r="AI6730" s="30"/>
      <c r="AJ6730" s="30"/>
      <c r="AK6730"/>
      <c r="AL6730"/>
      <c r="AM6730"/>
      <c r="AN6730"/>
      <c r="AO6730"/>
      <c r="AP6730" s="30"/>
    </row>
    <row r="6731" spans="2:42" s="28" customFormat="1" x14ac:dyDescent="0.2">
      <c r="B6731" s="23"/>
      <c r="D6731" s="23"/>
      <c r="E6731" s="30"/>
      <c r="F6731" s="30"/>
      <c r="G6731" s="30"/>
      <c r="H6731" s="30"/>
      <c r="I6731" s="30"/>
      <c r="J6731" s="35"/>
      <c r="AE6731" s="30"/>
      <c r="AF6731" s="31"/>
      <c r="AG6731" s="30"/>
      <c r="AH6731" s="30"/>
      <c r="AI6731" s="30"/>
      <c r="AJ6731" s="30"/>
      <c r="AK6731"/>
      <c r="AL6731"/>
      <c r="AM6731"/>
      <c r="AN6731"/>
      <c r="AO6731"/>
      <c r="AP6731" s="30"/>
    </row>
    <row r="6732" spans="2:42" s="28" customFormat="1" x14ac:dyDescent="0.2">
      <c r="B6732" s="23"/>
      <c r="D6732" s="23"/>
      <c r="E6732" s="30"/>
      <c r="F6732" s="30"/>
      <c r="G6732" s="30"/>
      <c r="H6732" s="30"/>
      <c r="I6732" s="30"/>
      <c r="J6732" s="35"/>
      <c r="AE6732" s="30"/>
      <c r="AF6732" s="31"/>
      <c r="AG6732" s="30"/>
      <c r="AH6732" s="30"/>
      <c r="AI6732" s="30"/>
      <c r="AJ6732" s="30"/>
      <c r="AK6732"/>
      <c r="AL6732"/>
      <c r="AM6732"/>
      <c r="AN6732"/>
      <c r="AO6732"/>
      <c r="AP6732" s="30"/>
    </row>
    <row r="6733" spans="2:42" s="28" customFormat="1" x14ac:dyDescent="0.2">
      <c r="B6733" s="23"/>
      <c r="D6733" s="23"/>
      <c r="E6733" s="30"/>
      <c r="F6733" s="30"/>
      <c r="G6733" s="30"/>
      <c r="H6733" s="30"/>
      <c r="I6733" s="30"/>
      <c r="J6733" s="35"/>
      <c r="AE6733" s="30"/>
      <c r="AF6733" s="31"/>
      <c r="AG6733" s="30"/>
      <c r="AH6733" s="30"/>
      <c r="AI6733" s="30"/>
      <c r="AJ6733" s="30"/>
      <c r="AK6733"/>
      <c r="AL6733"/>
      <c r="AM6733"/>
      <c r="AN6733"/>
      <c r="AO6733"/>
      <c r="AP6733" s="30"/>
    </row>
    <row r="6734" spans="2:42" s="28" customFormat="1" x14ac:dyDescent="0.2">
      <c r="B6734" s="23"/>
      <c r="D6734" s="23"/>
      <c r="E6734" s="30"/>
      <c r="F6734" s="30"/>
      <c r="G6734" s="30"/>
      <c r="H6734" s="30"/>
      <c r="I6734" s="30"/>
      <c r="J6734" s="35"/>
      <c r="AE6734" s="30"/>
      <c r="AF6734" s="31"/>
      <c r="AG6734" s="30"/>
      <c r="AH6734" s="30"/>
      <c r="AI6734" s="30"/>
      <c r="AJ6734" s="30"/>
      <c r="AK6734"/>
      <c r="AL6734"/>
      <c r="AM6734"/>
      <c r="AN6734"/>
      <c r="AO6734"/>
      <c r="AP6734" s="30"/>
    </row>
    <row r="6735" spans="2:42" s="28" customFormat="1" x14ac:dyDescent="0.2">
      <c r="B6735" s="23"/>
      <c r="D6735" s="23"/>
      <c r="E6735" s="30"/>
      <c r="F6735" s="30"/>
      <c r="G6735" s="30"/>
      <c r="H6735" s="30"/>
      <c r="I6735" s="30"/>
      <c r="J6735" s="35"/>
      <c r="AE6735" s="30"/>
      <c r="AF6735" s="31"/>
      <c r="AG6735" s="30"/>
      <c r="AH6735" s="30"/>
      <c r="AI6735" s="30"/>
      <c r="AJ6735" s="30"/>
      <c r="AK6735"/>
      <c r="AL6735"/>
      <c r="AM6735"/>
      <c r="AN6735"/>
      <c r="AO6735"/>
      <c r="AP6735" s="30"/>
    </row>
    <row r="6736" spans="2:42" s="28" customFormat="1" x14ac:dyDescent="0.2">
      <c r="B6736" s="23"/>
      <c r="D6736" s="23"/>
      <c r="E6736" s="30"/>
      <c r="F6736" s="30"/>
      <c r="G6736" s="30"/>
      <c r="H6736" s="30"/>
      <c r="I6736" s="30"/>
      <c r="J6736" s="35"/>
      <c r="AE6736" s="30"/>
      <c r="AF6736" s="31"/>
      <c r="AG6736" s="30"/>
      <c r="AH6736" s="30"/>
      <c r="AI6736" s="30"/>
      <c r="AJ6736" s="30"/>
      <c r="AK6736"/>
      <c r="AL6736"/>
      <c r="AM6736"/>
      <c r="AN6736"/>
      <c r="AO6736"/>
      <c r="AP6736" s="30"/>
    </row>
    <row r="6737" spans="2:42" s="28" customFormat="1" x14ac:dyDescent="0.2">
      <c r="B6737" s="23"/>
      <c r="D6737" s="23"/>
      <c r="E6737" s="30"/>
      <c r="F6737" s="30"/>
      <c r="G6737" s="30"/>
      <c r="H6737" s="30"/>
      <c r="I6737" s="30"/>
      <c r="J6737" s="35"/>
      <c r="AE6737" s="30"/>
      <c r="AF6737" s="31"/>
      <c r="AG6737" s="30"/>
      <c r="AH6737" s="30"/>
      <c r="AI6737" s="30"/>
      <c r="AJ6737" s="30"/>
      <c r="AK6737"/>
      <c r="AL6737"/>
      <c r="AM6737"/>
      <c r="AN6737"/>
      <c r="AO6737"/>
      <c r="AP6737" s="30"/>
    </row>
    <row r="6738" spans="2:42" s="28" customFormat="1" x14ac:dyDescent="0.2">
      <c r="B6738" s="23"/>
      <c r="D6738" s="23"/>
      <c r="E6738" s="30"/>
      <c r="F6738" s="30"/>
      <c r="G6738" s="30"/>
      <c r="H6738" s="30"/>
      <c r="I6738" s="30"/>
      <c r="J6738" s="35"/>
      <c r="AE6738" s="30"/>
      <c r="AF6738" s="31"/>
      <c r="AG6738" s="30"/>
      <c r="AH6738" s="30"/>
      <c r="AI6738" s="30"/>
      <c r="AJ6738" s="30"/>
      <c r="AK6738"/>
      <c r="AL6738"/>
      <c r="AM6738"/>
      <c r="AN6738"/>
      <c r="AO6738"/>
      <c r="AP6738" s="30"/>
    </row>
    <row r="6739" spans="2:42" s="28" customFormat="1" x14ac:dyDescent="0.2">
      <c r="B6739" s="23"/>
      <c r="D6739" s="23"/>
      <c r="E6739" s="30"/>
      <c r="F6739" s="30"/>
      <c r="G6739" s="30"/>
      <c r="H6739" s="30"/>
      <c r="I6739" s="30"/>
      <c r="J6739" s="35"/>
      <c r="AE6739" s="30"/>
      <c r="AF6739" s="31"/>
      <c r="AG6739" s="30"/>
      <c r="AH6739" s="30"/>
      <c r="AI6739" s="30"/>
      <c r="AJ6739" s="30"/>
      <c r="AK6739"/>
      <c r="AL6739"/>
      <c r="AM6739"/>
      <c r="AN6739"/>
      <c r="AO6739"/>
      <c r="AP6739" s="30"/>
    </row>
    <row r="6740" spans="2:42" s="28" customFormat="1" x14ac:dyDescent="0.2">
      <c r="B6740" s="23"/>
      <c r="D6740" s="23"/>
      <c r="E6740" s="30"/>
      <c r="F6740" s="30"/>
      <c r="G6740" s="30"/>
      <c r="H6740" s="30"/>
      <c r="I6740" s="30"/>
      <c r="J6740" s="35"/>
      <c r="AE6740" s="30"/>
      <c r="AF6740" s="31"/>
      <c r="AG6740" s="30"/>
      <c r="AH6740" s="30"/>
      <c r="AI6740" s="30"/>
      <c r="AJ6740" s="30"/>
      <c r="AK6740"/>
      <c r="AL6740"/>
      <c r="AM6740"/>
      <c r="AN6740"/>
      <c r="AO6740"/>
      <c r="AP6740" s="30"/>
    </row>
    <row r="6741" spans="2:42" s="28" customFormat="1" x14ac:dyDescent="0.2">
      <c r="B6741" s="23"/>
      <c r="D6741" s="23"/>
      <c r="E6741" s="30"/>
      <c r="F6741" s="30"/>
      <c r="G6741" s="30"/>
      <c r="H6741" s="30"/>
      <c r="I6741" s="30"/>
      <c r="J6741" s="35"/>
      <c r="AE6741" s="30"/>
      <c r="AF6741" s="31"/>
      <c r="AG6741" s="30"/>
      <c r="AH6741" s="30"/>
      <c r="AI6741" s="30"/>
      <c r="AJ6741" s="30"/>
      <c r="AK6741"/>
      <c r="AL6741"/>
      <c r="AM6741"/>
      <c r="AN6741"/>
      <c r="AO6741"/>
      <c r="AP6741" s="30"/>
    </row>
    <row r="6742" spans="2:42" s="28" customFormat="1" x14ac:dyDescent="0.2">
      <c r="B6742" s="23"/>
      <c r="D6742" s="23"/>
      <c r="E6742" s="30"/>
      <c r="F6742" s="30"/>
      <c r="G6742" s="30"/>
      <c r="H6742" s="30"/>
      <c r="I6742" s="30"/>
      <c r="J6742" s="35"/>
      <c r="AE6742" s="30"/>
      <c r="AF6742" s="31"/>
      <c r="AG6742" s="30"/>
      <c r="AH6742" s="30"/>
      <c r="AI6742" s="30"/>
      <c r="AJ6742" s="30"/>
      <c r="AK6742"/>
      <c r="AL6742"/>
      <c r="AM6742"/>
      <c r="AN6742"/>
      <c r="AO6742"/>
      <c r="AP6742" s="30"/>
    </row>
    <row r="6743" spans="2:42" s="28" customFormat="1" x14ac:dyDescent="0.2">
      <c r="B6743" s="23"/>
      <c r="D6743" s="23"/>
      <c r="E6743" s="30"/>
      <c r="F6743" s="30"/>
      <c r="G6743" s="30"/>
      <c r="H6743" s="30"/>
      <c r="I6743" s="30"/>
      <c r="J6743" s="35"/>
      <c r="AE6743" s="30"/>
      <c r="AF6743" s="31"/>
      <c r="AG6743" s="30"/>
      <c r="AH6743" s="30"/>
      <c r="AI6743" s="30"/>
      <c r="AJ6743" s="30"/>
      <c r="AK6743"/>
      <c r="AL6743"/>
      <c r="AM6743"/>
      <c r="AN6743"/>
      <c r="AO6743"/>
      <c r="AP6743" s="30"/>
    </row>
    <row r="6744" spans="2:42" s="28" customFormat="1" x14ac:dyDescent="0.2">
      <c r="B6744" s="23"/>
      <c r="D6744" s="23"/>
      <c r="E6744" s="30"/>
      <c r="F6744" s="30"/>
      <c r="G6744" s="30"/>
      <c r="H6744" s="30"/>
      <c r="I6744" s="30"/>
      <c r="J6744" s="35"/>
      <c r="AE6744" s="30"/>
      <c r="AF6744" s="31"/>
      <c r="AG6744" s="30"/>
      <c r="AH6744" s="30"/>
      <c r="AI6744" s="30"/>
      <c r="AJ6744" s="30"/>
      <c r="AK6744"/>
      <c r="AL6744"/>
      <c r="AM6744"/>
      <c r="AN6744"/>
      <c r="AO6744"/>
      <c r="AP6744" s="30"/>
    </row>
    <row r="6745" spans="2:42" s="28" customFormat="1" x14ac:dyDescent="0.2">
      <c r="B6745" s="23"/>
      <c r="D6745" s="23"/>
      <c r="E6745" s="30"/>
      <c r="F6745" s="30"/>
      <c r="G6745" s="30"/>
      <c r="H6745" s="30"/>
      <c r="I6745" s="30"/>
      <c r="J6745" s="35"/>
      <c r="AE6745" s="30"/>
      <c r="AF6745" s="31"/>
      <c r="AG6745" s="30"/>
      <c r="AH6745" s="30"/>
      <c r="AI6745" s="30"/>
      <c r="AJ6745" s="30"/>
      <c r="AK6745"/>
      <c r="AL6745"/>
      <c r="AM6745"/>
      <c r="AN6745"/>
      <c r="AO6745"/>
      <c r="AP6745" s="30"/>
    </row>
    <row r="6746" spans="2:42" s="28" customFormat="1" x14ac:dyDescent="0.2">
      <c r="B6746" s="23"/>
      <c r="D6746" s="23"/>
      <c r="E6746" s="30"/>
      <c r="F6746" s="30"/>
      <c r="G6746" s="30"/>
      <c r="H6746" s="30"/>
      <c r="I6746" s="30"/>
      <c r="J6746" s="35"/>
      <c r="AE6746" s="30"/>
      <c r="AF6746" s="31"/>
      <c r="AG6746" s="30"/>
      <c r="AH6746" s="30"/>
      <c r="AI6746" s="30"/>
      <c r="AJ6746" s="30"/>
      <c r="AK6746"/>
      <c r="AL6746"/>
      <c r="AM6746"/>
      <c r="AN6746"/>
      <c r="AO6746"/>
      <c r="AP6746" s="30"/>
    </row>
    <row r="6747" spans="2:42" s="28" customFormat="1" x14ac:dyDescent="0.2">
      <c r="B6747" s="23"/>
      <c r="D6747" s="23"/>
      <c r="E6747" s="30"/>
      <c r="F6747" s="30"/>
      <c r="G6747" s="30"/>
      <c r="H6747" s="30"/>
      <c r="I6747" s="30"/>
      <c r="J6747" s="35"/>
      <c r="AE6747" s="30"/>
      <c r="AF6747" s="31"/>
      <c r="AG6747" s="30"/>
      <c r="AH6747" s="30"/>
      <c r="AI6747" s="30"/>
      <c r="AJ6747" s="30"/>
      <c r="AK6747"/>
      <c r="AL6747"/>
      <c r="AM6747"/>
      <c r="AN6747"/>
      <c r="AO6747"/>
      <c r="AP6747" s="30"/>
    </row>
    <row r="6748" spans="2:42" s="28" customFormat="1" x14ac:dyDescent="0.2">
      <c r="B6748" s="23"/>
      <c r="D6748" s="23"/>
      <c r="E6748" s="30"/>
      <c r="F6748" s="30"/>
      <c r="G6748" s="30"/>
      <c r="H6748" s="30"/>
      <c r="I6748" s="30"/>
      <c r="J6748" s="35"/>
      <c r="AE6748" s="30"/>
      <c r="AF6748" s="31"/>
      <c r="AG6748" s="30"/>
      <c r="AH6748" s="30"/>
      <c r="AI6748" s="30"/>
      <c r="AJ6748" s="30"/>
      <c r="AK6748"/>
      <c r="AL6748"/>
      <c r="AM6748"/>
      <c r="AN6748"/>
      <c r="AO6748"/>
      <c r="AP6748" s="30"/>
    </row>
    <row r="6749" spans="2:42" s="28" customFormat="1" x14ac:dyDescent="0.2">
      <c r="B6749" s="23"/>
      <c r="D6749" s="23"/>
      <c r="E6749" s="30"/>
      <c r="F6749" s="30"/>
      <c r="G6749" s="30"/>
      <c r="H6749" s="30"/>
      <c r="I6749" s="30"/>
      <c r="J6749" s="35"/>
      <c r="AE6749" s="30"/>
      <c r="AF6749" s="31"/>
      <c r="AG6749" s="30"/>
      <c r="AH6749" s="30"/>
      <c r="AI6749" s="30"/>
      <c r="AJ6749" s="30"/>
      <c r="AK6749"/>
      <c r="AL6749"/>
      <c r="AM6749"/>
      <c r="AN6749"/>
      <c r="AO6749"/>
      <c r="AP6749" s="30"/>
    </row>
    <row r="6750" spans="2:42" s="28" customFormat="1" x14ac:dyDescent="0.2">
      <c r="B6750" s="23"/>
      <c r="D6750" s="23"/>
      <c r="E6750" s="30"/>
      <c r="F6750" s="30"/>
      <c r="G6750" s="30"/>
      <c r="H6750" s="30"/>
      <c r="I6750" s="30"/>
      <c r="J6750" s="35"/>
      <c r="AE6750" s="30"/>
      <c r="AF6750" s="31"/>
      <c r="AG6750" s="30"/>
      <c r="AH6750" s="30"/>
      <c r="AI6750" s="30"/>
      <c r="AJ6750" s="30"/>
      <c r="AK6750"/>
      <c r="AL6750"/>
      <c r="AM6750"/>
      <c r="AN6750"/>
      <c r="AO6750"/>
      <c r="AP6750" s="30"/>
    </row>
    <row r="6751" spans="2:42" s="28" customFormat="1" x14ac:dyDescent="0.2">
      <c r="B6751" s="23"/>
      <c r="D6751" s="23"/>
      <c r="E6751" s="30"/>
      <c r="F6751" s="30"/>
      <c r="G6751" s="30"/>
      <c r="H6751" s="30"/>
      <c r="I6751" s="30"/>
      <c r="J6751" s="35"/>
      <c r="AE6751" s="30"/>
      <c r="AF6751" s="31"/>
      <c r="AG6751" s="30"/>
      <c r="AH6751" s="30"/>
      <c r="AI6751" s="30"/>
      <c r="AJ6751" s="30"/>
      <c r="AK6751"/>
      <c r="AL6751"/>
      <c r="AM6751"/>
      <c r="AN6751"/>
      <c r="AO6751"/>
      <c r="AP6751" s="30"/>
    </row>
    <row r="6752" spans="2:42" s="28" customFormat="1" x14ac:dyDescent="0.2">
      <c r="B6752" s="23"/>
      <c r="D6752" s="23"/>
      <c r="E6752" s="30"/>
      <c r="F6752" s="30"/>
      <c r="G6752" s="30"/>
      <c r="H6752" s="30"/>
      <c r="I6752" s="30"/>
      <c r="J6752" s="35"/>
      <c r="AE6752" s="30"/>
      <c r="AF6752" s="31"/>
      <c r="AG6752" s="30"/>
      <c r="AH6752" s="30"/>
      <c r="AI6752" s="30"/>
      <c r="AJ6752" s="30"/>
      <c r="AK6752"/>
      <c r="AL6752"/>
      <c r="AM6752"/>
      <c r="AN6752"/>
      <c r="AO6752"/>
      <c r="AP6752" s="30"/>
    </row>
    <row r="6753" spans="2:42" s="28" customFormat="1" x14ac:dyDescent="0.2">
      <c r="B6753" s="23"/>
      <c r="D6753" s="23"/>
      <c r="E6753" s="30"/>
      <c r="F6753" s="30"/>
      <c r="G6753" s="30"/>
      <c r="H6753" s="30"/>
      <c r="I6753" s="30"/>
      <c r="J6753" s="35"/>
      <c r="AE6753" s="30"/>
      <c r="AF6753" s="31"/>
      <c r="AG6753" s="30"/>
      <c r="AH6753" s="30"/>
      <c r="AI6753" s="30"/>
      <c r="AJ6753" s="30"/>
      <c r="AK6753"/>
      <c r="AL6753"/>
      <c r="AM6753"/>
      <c r="AN6753"/>
      <c r="AO6753"/>
      <c r="AP6753" s="30"/>
    </row>
    <row r="6754" spans="2:42" s="28" customFormat="1" x14ac:dyDescent="0.2">
      <c r="B6754" s="23"/>
      <c r="D6754" s="23"/>
      <c r="E6754" s="30"/>
      <c r="F6754" s="30"/>
      <c r="G6754" s="30"/>
      <c r="H6754" s="30"/>
      <c r="I6754" s="30"/>
      <c r="J6754" s="35"/>
      <c r="AE6754" s="30"/>
      <c r="AF6754" s="31"/>
      <c r="AG6754" s="30"/>
      <c r="AH6754" s="30"/>
      <c r="AI6754" s="30"/>
      <c r="AJ6754" s="30"/>
      <c r="AK6754"/>
      <c r="AL6754"/>
      <c r="AM6754"/>
      <c r="AN6754"/>
      <c r="AO6754"/>
      <c r="AP6754" s="30"/>
    </row>
    <row r="6755" spans="2:42" s="28" customFormat="1" x14ac:dyDescent="0.2">
      <c r="B6755" s="23"/>
      <c r="D6755" s="23"/>
      <c r="E6755" s="30"/>
      <c r="F6755" s="30"/>
      <c r="G6755" s="30"/>
      <c r="H6755" s="30"/>
      <c r="I6755" s="30"/>
      <c r="J6755" s="35"/>
      <c r="AE6755" s="30"/>
      <c r="AF6755" s="31"/>
      <c r="AG6755" s="30"/>
      <c r="AH6755" s="30"/>
      <c r="AI6755" s="30"/>
      <c r="AJ6755" s="30"/>
      <c r="AK6755"/>
      <c r="AL6755"/>
      <c r="AM6755"/>
      <c r="AN6755"/>
      <c r="AO6755"/>
      <c r="AP6755" s="30"/>
    </row>
    <row r="6756" spans="2:42" s="28" customFormat="1" x14ac:dyDescent="0.2">
      <c r="B6756" s="23"/>
      <c r="D6756" s="23"/>
      <c r="E6756" s="30"/>
      <c r="F6756" s="30"/>
      <c r="G6756" s="30"/>
      <c r="H6756" s="30"/>
      <c r="I6756" s="30"/>
      <c r="J6756" s="35"/>
      <c r="AE6756" s="30"/>
      <c r="AF6756" s="31"/>
      <c r="AG6756" s="30"/>
      <c r="AH6756" s="30"/>
      <c r="AI6756" s="30"/>
      <c r="AJ6756" s="30"/>
      <c r="AK6756"/>
      <c r="AL6756"/>
      <c r="AM6756"/>
      <c r="AN6756"/>
      <c r="AO6756"/>
      <c r="AP6756" s="30"/>
    </row>
    <row r="6757" spans="2:42" s="28" customFormat="1" x14ac:dyDescent="0.2">
      <c r="B6757" s="23"/>
      <c r="D6757" s="23"/>
      <c r="E6757" s="30"/>
      <c r="F6757" s="30"/>
      <c r="G6757" s="30"/>
      <c r="H6757" s="30"/>
      <c r="I6757" s="30"/>
      <c r="J6757" s="35"/>
      <c r="AE6757" s="30"/>
      <c r="AF6757" s="31"/>
      <c r="AG6757" s="30"/>
      <c r="AH6757" s="30"/>
      <c r="AI6757" s="30"/>
      <c r="AJ6757" s="30"/>
      <c r="AK6757"/>
      <c r="AL6757"/>
      <c r="AM6757"/>
      <c r="AN6757"/>
      <c r="AO6757"/>
      <c r="AP6757" s="30"/>
    </row>
    <row r="6758" spans="2:42" s="28" customFormat="1" x14ac:dyDescent="0.2">
      <c r="B6758" s="23"/>
      <c r="D6758" s="23"/>
      <c r="E6758" s="30"/>
      <c r="F6758" s="30"/>
      <c r="G6758" s="30"/>
      <c r="H6758" s="30"/>
      <c r="I6758" s="30"/>
      <c r="J6758" s="35"/>
      <c r="AE6758" s="30"/>
      <c r="AF6758" s="31"/>
      <c r="AG6758" s="30"/>
      <c r="AH6758" s="30"/>
      <c r="AI6758" s="30"/>
      <c r="AJ6758" s="30"/>
      <c r="AK6758"/>
      <c r="AL6758"/>
      <c r="AM6758"/>
      <c r="AN6758"/>
      <c r="AO6758"/>
      <c r="AP6758" s="30"/>
    </row>
    <row r="6759" spans="2:42" s="28" customFormat="1" x14ac:dyDescent="0.2">
      <c r="B6759" s="23"/>
      <c r="D6759" s="23"/>
      <c r="E6759" s="30"/>
      <c r="F6759" s="30"/>
      <c r="G6759" s="30"/>
      <c r="H6759" s="30"/>
      <c r="I6759" s="30"/>
      <c r="J6759" s="35"/>
      <c r="AE6759" s="30"/>
      <c r="AF6759" s="31"/>
      <c r="AG6759" s="30"/>
      <c r="AH6759" s="30"/>
      <c r="AI6759" s="30"/>
      <c r="AJ6759" s="30"/>
      <c r="AK6759"/>
      <c r="AL6759"/>
      <c r="AM6759"/>
      <c r="AN6759"/>
      <c r="AO6759"/>
      <c r="AP6759" s="30"/>
    </row>
    <row r="6760" spans="2:42" s="28" customFormat="1" x14ac:dyDescent="0.2">
      <c r="B6760" s="23"/>
      <c r="D6760" s="23"/>
      <c r="E6760" s="30"/>
      <c r="F6760" s="30"/>
      <c r="G6760" s="30"/>
      <c r="H6760" s="30"/>
      <c r="I6760" s="30"/>
      <c r="J6760" s="35"/>
      <c r="AE6760" s="30"/>
      <c r="AF6760" s="31"/>
      <c r="AG6760" s="30"/>
      <c r="AH6760" s="30"/>
      <c r="AI6760" s="30"/>
      <c r="AJ6760" s="30"/>
      <c r="AK6760"/>
      <c r="AL6760"/>
      <c r="AM6760"/>
      <c r="AN6760"/>
      <c r="AO6760"/>
      <c r="AP6760" s="30"/>
    </row>
    <row r="6761" spans="2:42" s="28" customFormat="1" x14ac:dyDescent="0.2">
      <c r="B6761" s="23"/>
      <c r="D6761" s="23"/>
      <c r="E6761" s="30"/>
      <c r="F6761" s="30"/>
      <c r="G6761" s="30"/>
      <c r="H6761" s="30"/>
      <c r="I6761" s="30"/>
      <c r="J6761" s="35"/>
      <c r="AE6761" s="30"/>
      <c r="AF6761" s="31"/>
      <c r="AG6761" s="30"/>
      <c r="AH6761" s="30"/>
      <c r="AI6761" s="30"/>
      <c r="AJ6761" s="30"/>
      <c r="AK6761"/>
      <c r="AL6761"/>
      <c r="AM6761"/>
      <c r="AN6761"/>
      <c r="AO6761"/>
      <c r="AP6761" s="30"/>
    </row>
    <row r="6762" spans="2:42" s="28" customFormat="1" x14ac:dyDescent="0.2">
      <c r="B6762" s="23"/>
      <c r="D6762" s="23"/>
      <c r="E6762" s="30"/>
      <c r="F6762" s="30"/>
      <c r="G6762" s="30"/>
      <c r="H6762" s="30"/>
      <c r="I6762" s="30"/>
      <c r="J6762" s="35"/>
      <c r="AE6762" s="30"/>
      <c r="AF6762" s="31"/>
      <c r="AG6762" s="30"/>
      <c r="AH6762" s="30"/>
      <c r="AI6762" s="30"/>
      <c r="AJ6762" s="30"/>
      <c r="AK6762"/>
      <c r="AL6762"/>
      <c r="AM6762"/>
      <c r="AN6762"/>
      <c r="AO6762"/>
      <c r="AP6762" s="30"/>
    </row>
    <row r="6763" spans="2:42" s="28" customFormat="1" x14ac:dyDescent="0.2">
      <c r="B6763" s="23"/>
      <c r="D6763" s="23"/>
      <c r="E6763" s="30"/>
      <c r="F6763" s="30"/>
      <c r="G6763" s="30"/>
      <c r="H6763" s="30"/>
      <c r="I6763" s="30"/>
      <c r="J6763" s="35"/>
      <c r="AE6763" s="30"/>
      <c r="AF6763" s="31"/>
      <c r="AG6763" s="30"/>
      <c r="AH6763" s="30"/>
      <c r="AI6763" s="30"/>
      <c r="AJ6763" s="30"/>
      <c r="AK6763"/>
      <c r="AL6763"/>
      <c r="AM6763"/>
      <c r="AN6763"/>
      <c r="AO6763"/>
      <c r="AP6763" s="30"/>
    </row>
    <row r="6764" spans="2:42" s="28" customFormat="1" x14ac:dyDescent="0.2">
      <c r="B6764" s="23"/>
      <c r="D6764" s="23"/>
      <c r="E6764" s="30"/>
      <c r="F6764" s="30"/>
      <c r="G6764" s="30"/>
      <c r="H6764" s="30"/>
      <c r="I6764" s="30"/>
      <c r="J6764" s="35"/>
      <c r="AE6764" s="30"/>
      <c r="AF6764" s="31"/>
      <c r="AG6764" s="30"/>
      <c r="AH6764" s="30"/>
      <c r="AI6764" s="30"/>
      <c r="AJ6764" s="30"/>
      <c r="AK6764"/>
      <c r="AL6764"/>
      <c r="AM6764"/>
      <c r="AN6764"/>
      <c r="AO6764"/>
      <c r="AP6764" s="30"/>
    </row>
    <row r="6765" spans="2:42" s="28" customFormat="1" x14ac:dyDescent="0.2">
      <c r="B6765" s="23"/>
      <c r="D6765" s="23"/>
      <c r="E6765" s="30"/>
      <c r="F6765" s="30"/>
      <c r="G6765" s="30"/>
      <c r="H6765" s="30"/>
      <c r="I6765" s="30"/>
      <c r="J6765" s="35"/>
      <c r="AE6765" s="30"/>
      <c r="AF6765" s="31"/>
      <c r="AG6765" s="30"/>
      <c r="AH6765" s="30"/>
      <c r="AI6765" s="30"/>
      <c r="AJ6765" s="30"/>
      <c r="AK6765"/>
      <c r="AL6765"/>
      <c r="AM6765"/>
      <c r="AN6765"/>
      <c r="AO6765"/>
      <c r="AP6765" s="30"/>
    </row>
    <row r="6766" spans="2:42" s="28" customFormat="1" x14ac:dyDescent="0.2">
      <c r="B6766" s="23"/>
      <c r="D6766" s="23"/>
      <c r="E6766" s="30"/>
      <c r="F6766" s="30"/>
      <c r="G6766" s="30"/>
      <c r="H6766" s="30"/>
      <c r="I6766" s="30"/>
      <c r="J6766" s="35"/>
      <c r="AE6766" s="30"/>
      <c r="AF6766" s="31"/>
      <c r="AG6766" s="30"/>
      <c r="AH6766" s="30"/>
      <c r="AI6766" s="30"/>
      <c r="AJ6766" s="30"/>
      <c r="AK6766"/>
      <c r="AL6766"/>
      <c r="AM6766"/>
      <c r="AN6766"/>
      <c r="AO6766"/>
      <c r="AP6766" s="30"/>
    </row>
    <row r="6767" spans="2:42" s="28" customFormat="1" x14ac:dyDescent="0.2">
      <c r="B6767" s="23"/>
      <c r="D6767" s="23"/>
      <c r="E6767" s="30"/>
      <c r="F6767" s="30"/>
      <c r="G6767" s="30"/>
      <c r="H6767" s="30"/>
      <c r="I6767" s="30"/>
      <c r="J6767" s="35"/>
      <c r="AE6767" s="30"/>
      <c r="AF6767" s="31"/>
      <c r="AG6767" s="30"/>
      <c r="AH6767" s="30"/>
      <c r="AI6767" s="30"/>
      <c r="AJ6767" s="30"/>
      <c r="AK6767"/>
      <c r="AL6767"/>
      <c r="AM6767"/>
      <c r="AN6767"/>
      <c r="AO6767"/>
      <c r="AP6767" s="30"/>
    </row>
    <row r="6768" spans="2:42" s="28" customFormat="1" x14ac:dyDescent="0.2">
      <c r="B6768" s="23"/>
      <c r="D6768" s="23"/>
      <c r="E6768" s="30"/>
      <c r="F6768" s="30"/>
      <c r="G6768" s="30"/>
      <c r="H6768" s="30"/>
      <c r="I6768" s="30"/>
      <c r="J6768" s="35"/>
      <c r="AE6768" s="30"/>
      <c r="AF6768" s="31"/>
      <c r="AG6768" s="30"/>
      <c r="AH6768" s="30"/>
      <c r="AI6768" s="30"/>
      <c r="AJ6768" s="30"/>
      <c r="AK6768"/>
      <c r="AL6768"/>
      <c r="AM6768"/>
      <c r="AN6768"/>
      <c r="AO6768"/>
      <c r="AP6768" s="30"/>
    </row>
    <row r="6769" spans="2:42" s="28" customFormat="1" x14ac:dyDescent="0.2">
      <c r="B6769" s="23"/>
      <c r="D6769" s="23"/>
      <c r="E6769" s="30"/>
      <c r="F6769" s="30"/>
      <c r="G6769" s="30"/>
      <c r="H6769" s="30"/>
      <c r="I6769" s="30"/>
      <c r="J6769" s="35"/>
      <c r="AE6769" s="30"/>
      <c r="AF6769" s="31"/>
      <c r="AG6769" s="30"/>
      <c r="AH6769" s="30"/>
      <c r="AI6769" s="30"/>
      <c r="AJ6769" s="30"/>
      <c r="AK6769"/>
      <c r="AL6769"/>
      <c r="AM6769"/>
      <c r="AN6769"/>
      <c r="AO6769"/>
      <c r="AP6769" s="30"/>
    </row>
    <row r="6770" spans="2:42" s="28" customFormat="1" x14ac:dyDescent="0.2">
      <c r="B6770" s="23"/>
      <c r="D6770" s="23"/>
      <c r="E6770" s="30"/>
      <c r="F6770" s="30"/>
      <c r="G6770" s="30"/>
      <c r="H6770" s="30"/>
      <c r="I6770" s="30"/>
      <c r="J6770" s="35"/>
      <c r="AE6770" s="30"/>
      <c r="AF6770" s="31"/>
      <c r="AG6770" s="30"/>
      <c r="AH6770" s="30"/>
      <c r="AI6770" s="30"/>
      <c r="AJ6770" s="30"/>
      <c r="AK6770"/>
      <c r="AL6770"/>
      <c r="AM6770"/>
      <c r="AN6770"/>
      <c r="AO6770"/>
      <c r="AP6770" s="30"/>
    </row>
    <row r="6771" spans="2:42" s="28" customFormat="1" x14ac:dyDescent="0.2">
      <c r="B6771" s="23"/>
      <c r="D6771" s="23"/>
      <c r="E6771" s="30"/>
      <c r="F6771" s="30"/>
      <c r="G6771" s="30"/>
      <c r="H6771" s="30"/>
      <c r="I6771" s="30"/>
      <c r="J6771" s="35"/>
      <c r="AE6771" s="30"/>
      <c r="AF6771" s="31"/>
      <c r="AG6771" s="30"/>
      <c r="AH6771" s="30"/>
      <c r="AI6771" s="30"/>
      <c r="AJ6771" s="30"/>
      <c r="AK6771"/>
      <c r="AL6771"/>
      <c r="AM6771"/>
      <c r="AN6771"/>
      <c r="AO6771"/>
      <c r="AP6771" s="30"/>
    </row>
    <row r="6772" spans="2:42" s="28" customFormat="1" x14ac:dyDescent="0.2">
      <c r="B6772" s="23"/>
      <c r="D6772" s="23"/>
      <c r="E6772" s="30"/>
      <c r="F6772" s="30"/>
      <c r="G6772" s="30"/>
      <c r="H6772" s="30"/>
      <c r="I6772" s="30"/>
      <c r="J6772" s="35"/>
      <c r="AE6772" s="30"/>
      <c r="AF6772" s="31"/>
      <c r="AG6772" s="30"/>
      <c r="AH6772" s="30"/>
      <c r="AI6772" s="30"/>
      <c r="AJ6772" s="30"/>
      <c r="AK6772"/>
      <c r="AL6772"/>
      <c r="AM6772"/>
      <c r="AN6772"/>
      <c r="AO6772"/>
      <c r="AP6772" s="30"/>
    </row>
    <row r="6773" spans="2:42" s="28" customFormat="1" x14ac:dyDescent="0.2">
      <c r="B6773" s="23"/>
      <c r="D6773" s="23"/>
      <c r="E6773" s="30"/>
      <c r="F6773" s="30"/>
      <c r="G6773" s="30"/>
      <c r="H6773" s="30"/>
      <c r="I6773" s="30"/>
      <c r="J6773" s="35"/>
      <c r="AE6773" s="30"/>
      <c r="AF6773" s="31"/>
      <c r="AG6773" s="30"/>
      <c r="AH6773" s="30"/>
      <c r="AI6773" s="30"/>
      <c r="AJ6773" s="30"/>
      <c r="AK6773"/>
      <c r="AL6773"/>
      <c r="AM6773"/>
      <c r="AN6773"/>
      <c r="AO6773"/>
      <c r="AP6773" s="30"/>
    </row>
    <row r="6774" spans="2:42" s="28" customFormat="1" x14ac:dyDescent="0.2">
      <c r="B6774" s="23"/>
      <c r="D6774" s="23"/>
      <c r="E6774" s="30"/>
      <c r="F6774" s="30"/>
      <c r="G6774" s="30"/>
      <c r="H6774" s="30"/>
      <c r="I6774" s="30"/>
      <c r="J6774" s="35"/>
      <c r="AE6774" s="30"/>
      <c r="AF6774" s="31"/>
      <c r="AG6774" s="30"/>
      <c r="AH6774" s="30"/>
      <c r="AI6774" s="30"/>
      <c r="AJ6774" s="30"/>
      <c r="AK6774"/>
      <c r="AL6774"/>
      <c r="AM6774"/>
      <c r="AN6774"/>
      <c r="AO6774"/>
      <c r="AP6774" s="30"/>
    </row>
    <row r="6775" spans="2:42" s="28" customFormat="1" x14ac:dyDescent="0.2">
      <c r="B6775" s="23"/>
      <c r="D6775" s="23"/>
      <c r="E6775" s="30"/>
      <c r="F6775" s="30"/>
      <c r="G6775" s="30"/>
      <c r="H6775" s="30"/>
      <c r="I6775" s="30"/>
      <c r="J6775" s="35"/>
      <c r="AE6775" s="30"/>
      <c r="AF6775" s="31"/>
      <c r="AG6775" s="30"/>
      <c r="AH6775" s="30"/>
      <c r="AI6775" s="30"/>
      <c r="AJ6775" s="30"/>
      <c r="AK6775"/>
      <c r="AL6775"/>
      <c r="AM6775"/>
      <c r="AN6775"/>
      <c r="AO6775"/>
      <c r="AP6775" s="30"/>
    </row>
    <row r="6776" spans="2:42" s="28" customFormat="1" x14ac:dyDescent="0.2">
      <c r="B6776" s="23"/>
      <c r="D6776" s="23"/>
      <c r="E6776" s="30"/>
      <c r="F6776" s="30"/>
      <c r="G6776" s="30"/>
      <c r="H6776" s="30"/>
      <c r="I6776" s="30"/>
      <c r="J6776" s="35"/>
      <c r="AE6776" s="30"/>
      <c r="AF6776" s="31"/>
      <c r="AG6776" s="30"/>
      <c r="AH6776" s="30"/>
      <c r="AI6776" s="30"/>
      <c r="AJ6776" s="30"/>
      <c r="AK6776"/>
      <c r="AL6776"/>
      <c r="AM6776"/>
      <c r="AN6776"/>
      <c r="AO6776"/>
      <c r="AP6776" s="30"/>
    </row>
    <row r="6777" spans="2:42" s="28" customFormat="1" x14ac:dyDescent="0.2">
      <c r="B6777" s="23"/>
      <c r="D6777" s="23"/>
      <c r="E6777" s="30"/>
      <c r="F6777" s="30"/>
      <c r="G6777" s="30"/>
      <c r="H6777" s="30"/>
      <c r="I6777" s="30"/>
      <c r="J6777" s="35"/>
      <c r="AE6777" s="30"/>
      <c r="AF6777" s="31"/>
      <c r="AG6777" s="30"/>
      <c r="AH6777" s="30"/>
      <c r="AI6777" s="30"/>
      <c r="AJ6777" s="30"/>
      <c r="AK6777"/>
      <c r="AL6777"/>
      <c r="AM6777"/>
      <c r="AN6777"/>
      <c r="AO6777"/>
      <c r="AP6777" s="30"/>
    </row>
    <row r="6778" spans="2:42" s="28" customFormat="1" x14ac:dyDescent="0.2">
      <c r="B6778" s="23"/>
      <c r="D6778" s="23"/>
      <c r="E6778" s="30"/>
      <c r="F6778" s="30"/>
      <c r="G6778" s="30"/>
      <c r="H6778" s="30"/>
      <c r="I6778" s="30"/>
      <c r="J6778" s="35"/>
      <c r="AE6778" s="30"/>
      <c r="AF6778" s="31"/>
      <c r="AG6778" s="30"/>
      <c r="AH6778" s="30"/>
      <c r="AI6778" s="30"/>
      <c r="AJ6778" s="30"/>
      <c r="AK6778"/>
      <c r="AL6778"/>
      <c r="AM6778"/>
      <c r="AN6778"/>
      <c r="AO6778"/>
      <c r="AP6778" s="30"/>
    </row>
    <row r="6779" spans="2:42" s="28" customFormat="1" x14ac:dyDescent="0.2">
      <c r="B6779" s="23"/>
      <c r="D6779" s="23"/>
      <c r="E6779" s="30"/>
      <c r="F6779" s="30"/>
      <c r="G6779" s="30"/>
      <c r="H6779" s="30"/>
      <c r="I6779" s="30"/>
      <c r="J6779" s="35"/>
      <c r="AE6779" s="30"/>
      <c r="AF6779" s="31"/>
      <c r="AG6779" s="30"/>
      <c r="AH6779" s="30"/>
      <c r="AI6779" s="30"/>
      <c r="AJ6779" s="30"/>
      <c r="AK6779"/>
      <c r="AL6779"/>
      <c r="AM6779"/>
      <c r="AN6779"/>
      <c r="AO6779"/>
      <c r="AP6779" s="30"/>
    </row>
    <row r="6780" spans="2:42" s="28" customFormat="1" x14ac:dyDescent="0.2">
      <c r="B6780" s="23"/>
      <c r="D6780" s="23"/>
      <c r="E6780" s="30"/>
      <c r="F6780" s="30"/>
      <c r="G6780" s="30"/>
      <c r="H6780" s="30"/>
      <c r="I6780" s="30"/>
      <c r="J6780" s="35"/>
      <c r="AE6780" s="30"/>
      <c r="AF6780" s="31"/>
      <c r="AG6780" s="30"/>
      <c r="AH6780" s="30"/>
      <c r="AI6780" s="30"/>
      <c r="AJ6780" s="30"/>
      <c r="AK6780"/>
      <c r="AL6780"/>
      <c r="AM6780"/>
      <c r="AN6780"/>
      <c r="AO6780"/>
      <c r="AP6780" s="30"/>
    </row>
    <row r="6781" spans="2:42" s="28" customFormat="1" x14ac:dyDescent="0.2">
      <c r="B6781" s="23"/>
      <c r="D6781" s="23"/>
      <c r="E6781" s="30"/>
      <c r="F6781" s="30"/>
      <c r="G6781" s="30"/>
      <c r="H6781" s="30"/>
      <c r="I6781" s="30"/>
      <c r="J6781" s="35"/>
      <c r="AE6781" s="30"/>
      <c r="AF6781" s="31"/>
      <c r="AG6781" s="30"/>
      <c r="AH6781" s="30"/>
      <c r="AI6781" s="30"/>
      <c r="AJ6781" s="30"/>
      <c r="AK6781"/>
      <c r="AL6781"/>
      <c r="AM6781"/>
      <c r="AN6781"/>
      <c r="AO6781"/>
      <c r="AP6781" s="30"/>
    </row>
    <row r="6782" spans="2:42" s="28" customFormat="1" x14ac:dyDescent="0.2">
      <c r="B6782" s="23"/>
      <c r="D6782" s="23"/>
      <c r="E6782" s="30"/>
      <c r="F6782" s="30"/>
      <c r="G6782" s="30"/>
      <c r="H6782" s="30"/>
      <c r="I6782" s="30"/>
      <c r="J6782" s="35"/>
      <c r="AE6782" s="30"/>
      <c r="AF6782" s="31"/>
      <c r="AG6782" s="30"/>
      <c r="AH6782" s="30"/>
      <c r="AI6782" s="30"/>
      <c r="AJ6782" s="30"/>
      <c r="AK6782"/>
      <c r="AL6782"/>
      <c r="AM6782"/>
      <c r="AN6782"/>
      <c r="AO6782"/>
      <c r="AP6782" s="30"/>
    </row>
    <row r="6783" spans="2:42" s="28" customFormat="1" x14ac:dyDescent="0.2">
      <c r="B6783" s="23"/>
      <c r="D6783" s="23"/>
      <c r="E6783" s="30"/>
      <c r="F6783" s="30"/>
      <c r="G6783" s="30"/>
      <c r="H6783" s="30"/>
      <c r="I6783" s="30"/>
      <c r="J6783" s="35"/>
      <c r="AE6783" s="30"/>
      <c r="AF6783" s="31"/>
      <c r="AG6783" s="30"/>
      <c r="AH6783" s="30"/>
      <c r="AI6783" s="30"/>
      <c r="AJ6783" s="30"/>
      <c r="AK6783"/>
      <c r="AL6783"/>
      <c r="AM6783"/>
      <c r="AN6783"/>
      <c r="AO6783"/>
      <c r="AP6783" s="30"/>
    </row>
    <row r="6784" spans="2:42" s="28" customFormat="1" x14ac:dyDescent="0.2">
      <c r="B6784" s="23"/>
      <c r="D6784" s="23"/>
      <c r="E6784" s="30"/>
      <c r="F6784" s="30"/>
      <c r="G6784" s="30"/>
      <c r="H6784" s="30"/>
      <c r="I6784" s="30"/>
      <c r="J6784" s="35"/>
      <c r="AE6784" s="30"/>
      <c r="AF6784" s="31"/>
      <c r="AG6784" s="30"/>
      <c r="AH6784" s="30"/>
      <c r="AI6784" s="30"/>
      <c r="AJ6784" s="30"/>
      <c r="AK6784"/>
      <c r="AL6784"/>
      <c r="AM6784"/>
      <c r="AN6784"/>
      <c r="AO6784"/>
      <c r="AP6784" s="30"/>
    </row>
    <row r="6785" spans="2:42" s="28" customFormat="1" x14ac:dyDescent="0.2">
      <c r="B6785" s="23"/>
      <c r="D6785" s="23"/>
      <c r="E6785" s="30"/>
      <c r="F6785" s="30"/>
      <c r="G6785" s="30"/>
      <c r="H6785" s="30"/>
      <c r="I6785" s="30"/>
      <c r="J6785" s="35"/>
      <c r="AE6785" s="30"/>
      <c r="AF6785" s="31"/>
      <c r="AG6785" s="30"/>
      <c r="AH6785" s="30"/>
      <c r="AI6785" s="30"/>
      <c r="AJ6785" s="30"/>
      <c r="AK6785"/>
      <c r="AL6785"/>
      <c r="AM6785"/>
      <c r="AN6785"/>
      <c r="AO6785"/>
      <c r="AP6785" s="30"/>
    </row>
    <row r="6786" spans="2:42" s="28" customFormat="1" x14ac:dyDescent="0.2">
      <c r="B6786" s="23"/>
      <c r="D6786" s="23"/>
      <c r="E6786" s="30"/>
      <c r="F6786" s="30"/>
      <c r="G6786" s="30"/>
      <c r="H6786" s="30"/>
      <c r="I6786" s="30"/>
      <c r="J6786" s="35"/>
      <c r="AE6786" s="30"/>
      <c r="AF6786" s="31"/>
      <c r="AG6786" s="30"/>
      <c r="AH6786" s="30"/>
      <c r="AI6786" s="30"/>
      <c r="AJ6786" s="30"/>
      <c r="AK6786"/>
      <c r="AL6786"/>
      <c r="AM6786"/>
      <c r="AN6786"/>
      <c r="AO6786"/>
      <c r="AP6786" s="30"/>
    </row>
    <row r="6787" spans="2:42" s="28" customFormat="1" x14ac:dyDescent="0.2">
      <c r="B6787" s="23"/>
      <c r="D6787" s="23"/>
      <c r="E6787" s="30"/>
      <c r="F6787" s="30"/>
      <c r="G6787" s="30"/>
      <c r="H6787" s="30"/>
      <c r="I6787" s="30"/>
      <c r="J6787" s="35"/>
      <c r="AE6787" s="30"/>
      <c r="AF6787" s="31"/>
      <c r="AG6787" s="30"/>
      <c r="AH6787" s="30"/>
      <c r="AI6787" s="30"/>
      <c r="AJ6787" s="30"/>
      <c r="AK6787"/>
      <c r="AL6787"/>
      <c r="AM6787"/>
      <c r="AN6787"/>
      <c r="AO6787"/>
      <c r="AP6787" s="30"/>
    </row>
    <row r="6788" spans="2:42" s="28" customFormat="1" x14ac:dyDescent="0.2">
      <c r="B6788" s="23"/>
      <c r="D6788" s="23"/>
      <c r="E6788" s="30"/>
      <c r="F6788" s="30"/>
      <c r="G6788" s="30"/>
      <c r="H6788" s="30"/>
      <c r="I6788" s="30"/>
      <c r="J6788" s="35"/>
      <c r="AE6788" s="30"/>
      <c r="AF6788" s="31"/>
      <c r="AG6788" s="30"/>
      <c r="AH6788" s="30"/>
      <c r="AI6788" s="30"/>
      <c r="AJ6788" s="30"/>
      <c r="AK6788"/>
      <c r="AL6788"/>
      <c r="AM6788"/>
      <c r="AN6788"/>
      <c r="AO6788"/>
      <c r="AP6788" s="30"/>
    </row>
    <row r="6789" spans="2:42" s="28" customFormat="1" x14ac:dyDescent="0.2">
      <c r="B6789" s="23"/>
      <c r="D6789" s="23"/>
      <c r="E6789" s="30"/>
      <c r="F6789" s="30"/>
      <c r="G6789" s="30"/>
      <c r="H6789" s="30"/>
      <c r="I6789" s="30"/>
      <c r="J6789" s="35"/>
      <c r="AE6789" s="30"/>
      <c r="AF6789" s="31"/>
      <c r="AG6789" s="30"/>
      <c r="AH6789" s="30"/>
      <c r="AI6789" s="30"/>
      <c r="AJ6789" s="30"/>
      <c r="AK6789"/>
      <c r="AL6789"/>
      <c r="AM6789"/>
      <c r="AN6789"/>
      <c r="AO6789"/>
      <c r="AP6789" s="30"/>
    </row>
    <row r="6790" spans="2:42" s="28" customFormat="1" x14ac:dyDescent="0.2">
      <c r="B6790" s="23"/>
      <c r="D6790" s="23"/>
      <c r="E6790" s="30"/>
      <c r="F6790" s="30"/>
      <c r="G6790" s="30"/>
      <c r="H6790" s="30"/>
      <c r="I6790" s="30"/>
      <c r="J6790" s="35"/>
      <c r="AE6790" s="30"/>
      <c r="AF6790" s="31"/>
      <c r="AG6790" s="30"/>
      <c r="AH6790" s="30"/>
      <c r="AI6790" s="30"/>
      <c r="AJ6790" s="30"/>
      <c r="AK6790"/>
      <c r="AL6790"/>
      <c r="AM6790"/>
      <c r="AN6790"/>
      <c r="AO6790"/>
      <c r="AP6790" s="30"/>
    </row>
    <row r="6791" spans="2:42" s="28" customFormat="1" x14ac:dyDescent="0.2">
      <c r="B6791" s="23"/>
      <c r="D6791" s="23"/>
      <c r="E6791" s="30"/>
      <c r="F6791" s="30"/>
      <c r="G6791" s="30"/>
      <c r="H6791" s="30"/>
      <c r="I6791" s="30"/>
      <c r="J6791" s="35"/>
      <c r="AE6791" s="30"/>
      <c r="AF6791" s="31"/>
      <c r="AG6791" s="30"/>
      <c r="AH6791" s="30"/>
      <c r="AI6791" s="30"/>
      <c r="AJ6791" s="30"/>
      <c r="AK6791"/>
      <c r="AL6791"/>
      <c r="AM6791"/>
      <c r="AN6791"/>
      <c r="AO6791"/>
      <c r="AP6791" s="30"/>
    </row>
    <row r="6792" spans="2:42" s="28" customFormat="1" x14ac:dyDescent="0.2">
      <c r="B6792" s="23"/>
      <c r="D6792" s="23"/>
      <c r="E6792" s="30"/>
      <c r="F6792" s="30"/>
      <c r="G6792" s="30"/>
      <c r="H6792" s="30"/>
      <c r="I6792" s="30"/>
      <c r="J6792" s="35"/>
      <c r="AE6792" s="30"/>
      <c r="AF6792" s="31"/>
      <c r="AG6792" s="30"/>
      <c r="AH6792" s="30"/>
      <c r="AI6792" s="30"/>
      <c r="AJ6792" s="30"/>
      <c r="AK6792"/>
      <c r="AL6792"/>
      <c r="AM6792"/>
      <c r="AN6792"/>
      <c r="AO6792"/>
      <c r="AP6792" s="30"/>
    </row>
    <row r="6793" spans="2:42" s="28" customFormat="1" x14ac:dyDescent="0.2">
      <c r="B6793" s="23"/>
      <c r="D6793" s="23"/>
      <c r="E6793" s="30"/>
      <c r="F6793" s="30"/>
      <c r="G6793" s="30"/>
      <c r="H6793" s="30"/>
      <c r="I6793" s="30"/>
      <c r="J6793" s="35"/>
      <c r="AE6793" s="30"/>
      <c r="AF6793" s="31"/>
      <c r="AG6793" s="30"/>
      <c r="AH6793" s="30"/>
      <c r="AI6793" s="30"/>
      <c r="AJ6793" s="30"/>
      <c r="AK6793"/>
      <c r="AL6793"/>
      <c r="AM6793"/>
      <c r="AN6793"/>
      <c r="AO6793"/>
      <c r="AP6793" s="30"/>
    </row>
    <row r="6794" spans="2:42" s="28" customFormat="1" x14ac:dyDescent="0.2">
      <c r="B6794" s="23"/>
      <c r="D6794" s="23"/>
      <c r="E6794" s="30"/>
      <c r="F6794" s="30"/>
      <c r="G6794" s="30"/>
      <c r="H6794" s="30"/>
      <c r="I6794" s="30"/>
      <c r="J6794" s="35"/>
      <c r="AE6794" s="30"/>
      <c r="AF6794" s="31"/>
      <c r="AG6794" s="30"/>
      <c r="AH6794" s="30"/>
      <c r="AI6794" s="30"/>
      <c r="AJ6794" s="30"/>
      <c r="AK6794"/>
      <c r="AL6794"/>
      <c r="AM6794"/>
      <c r="AN6794"/>
      <c r="AO6794"/>
      <c r="AP6794" s="30"/>
    </row>
    <row r="6795" spans="2:42" s="28" customFormat="1" x14ac:dyDescent="0.2">
      <c r="B6795" s="23"/>
      <c r="D6795" s="23"/>
      <c r="E6795" s="30"/>
      <c r="F6795" s="30"/>
      <c r="G6795" s="30"/>
      <c r="H6795" s="30"/>
      <c r="I6795" s="30"/>
      <c r="J6795" s="35"/>
      <c r="AE6795" s="30"/>
      <c r="AF6795" s="31"/>
      <c r="AG6795" s="30"/>
      <c r="AH6795" s="30"/>
      <c r="AI6795" s="30"/>
      <c r="AJ6795" s="30"/>
      <c r="AK6795"/>
      <c r="AL6795"/>
      <c r="AM6795"/>
      <c r="AN6795"/>
      <c r="AO6795"/>
      <c r="AP6795" s="30"/>
    </row>
    <row r="6796" spans="2:42" s="28" customFormat="1" x14ac:dyDescent="0.2">
      <c r="B6796" s="23"/>
      <c r="D6796" s="23"/>
      <c r="E6796" s="30"/>
      <c r="F6796" s="30"/>
      <c r="G6796" s="30"/>
      <c r="H6796" s="30"/>
      <c r="I6796" s="30"/>
      <c r="J6796" s="35"/>
      <c r="AE6796" s="30"/>
      <c r="AF6796" s="31"/>
      <c r="AG6796" s="30"/>
      <c r="AH6796" s="30"/>
      <c r="AI6796" s="30"/>
      <c r="AJ6796" s="30"/>
      <c r="AK6796"/>
      <c r="AL6796"/>
      <c r="AM6796"/>
      <c r="AN6796"/>
      <c r="AO6796"/>
      <c r="AP6796" s="30"/>
    </row>
    <row r="6797" spans="2:42" s="28" customFormat="1" x14ac:dyDescent="0.2">
      <c r="B6797" s="23"/>
      <c r="D6797" s="23"/>
      <c r="E6797" s="30"/>
      <c r="F6797" s="30"/>
      <c r="G6797" s="30"/>
      <c r="H6797" s="30"/>
      <c r="I6797" s="30"/>
      <c r="J6797" s="35"/>
      <c r="AE6797" s="30"/>
      <c r="AF6797" s="31"/>
      <c r="AG6797" s="30"/>
      <c r="AH6797" s="30"/>
      <c r="AI6797" s="30"/>
      <c r="AJ6797" s="30"/>
      <c r="AK6797"/>
      <c r="AL6797"/>
      <c r="AM6797"/>
      <c r="AN6797"/>
      <c r="AO6797"/>
      <c r="AP6797" s="30"/>
    </row>
    <row r="6798" spans="2:42" s="28" customFormat="1" x14ac:dyDescent="0.2">
      <c r="B6798" s="23"/>
      <c r="D6798" s="23"/>
      <c r="E6798" s="30"/>
      <c r="F6798" s="30"/>
      <c r="G6798" s="30"/>
      <c r="H6798" s="30"/>
      <c r="I6798" s="30"/>
      <c r="J6798" s="35"/>
      <c r="AE6798" s="30"/>
      <c r="AF6798" s="31"/>
      <c r="AG6798" s="30"/>
      <c r="AH6798" s="30"/>
      <c r="AI6798" s="30"/>
      <c r="AJ6798" s="30"/>
      <c r="AK6798"/>
      <c r="AL6798"/>
      <c r="AM6798"/>
      <c r="AN6798"/>
      <c r="AO6798"/>
      <c r="AP6798" s="30"/>
    </row>
    <row r="6799" spans="2:42" s="28" customFormat="1" x14ac:dyDescent="0.2">
      <c r="B6799" s="23"/>
      <c r="D6799" s="23"/>
      <c r="E6799" s="30"/>
      <c r="F6799" s="30"/>
      <c r="G6799" s="30"/>
      <c r="H6799" s="30"/>
      <c r="I6799" s="30"/>
      <c r="J6799" s="35"/>
      <c r="AE6799" s="30"/>
      <c r="AF6799" s="31"/>
      <c r="AG6799" s="30"/>
      <c r="AH6799" s="30"/>
      <c r="AI6799" s="30"/>
      <c r="AJ6799" s="30"/>
      <c r="AK6799"/>
      <c r="AL6799"/>
      <c r="AM6799"/>
      <c r="AN6799"/>
      <c r="AO6799"/>
      <c r="AP6799" s="30"/>
    </row>
    <row r="6800" spans="2:42" s="28" customFormat="1" x14ac:dyDescent="0.2">
      <c r="B6800" s="23"/>
      <c r="D6800" s="23"/>
      <c r="E6800" s="30"/>
      <c r="F6800" s="30"/>
      <c r="G6800" s="30"/>
      <c r="H6800" s="30"/>
      <c r="I6800" s="30"/>
      <c r="J6800" s="35"/>
      <c r="AE6800" s="30"/>
      <c r="AF6800" s="31"/>
      <c r="AG6800" s="30"/>
      <c r="AH6800" s="30"/>
      <c r="AI6800" s="30"/>
      <c r="AJ6800" s="30"/>
      <c r="AK6800"/>
      <c r="AL6800"/>
      <c r="AM6800"/>
      <c r="AN6800"/>
      <c r="AO6800"/>
      <c r="AP6800" s="30"/>
    </row>
    <row r="6801" spans="2:42" s="28" customFormat="1" x14ac:dyDescent="0.2">
      <c r="B6801" s="23"/>
      <c r="D6801" s="23"/>
      <c r="E6801" s="30"/>
      <c r="F6801" s="30"/>
      <c r="G6801" s="30"/>
      <c r="H6801" s="30"/>
      <c r="I6801" s="30"/>
      <c r="J6801" s="35"/>
      <c r="AE6801" s="30"/>
      <c r="AF6801" s="31"/>
      <c r="AG6801" s="30"/>
      <c r="AH6801" s="30"/>
      <c r="AI6801" s="30"/>
      <c r="AJ6801" s="30"/>
      <c r="AK6801"/>
      <c r="AL6801"/>
      <c r="AM6801"/>
      <c r="AN6801"/>
      <c r="AO6801"/>
      <c r="AP6801" s="30"/>
    </row>
    <row r="6802" spans="2:42" s="28" customFormat="1" x14ac:dyDescent="0.2">
      <c r="B6802" s="23"/>
      <c r="D6802" s="23"/>
      <c r="E6802" s="30"/>
      <c r="F6802" s="30"/>
      <c r="G6802" s="30"/>
      <c r="H6802" s="30"/>
      <c r="I6802" s="30"/>
      <c r="J6802" s="35"/>
      <c r="AE6802" s="30"/>
      <c r="AF6802" s="31"/>
      <c r="AG6802" s="30"/>
      <c r="AH6802" s="30"/>
      <c r="AI6802" s="30"/>
      <c r="AJ6802" s="30"/>
      <c r="AK6802"/>
      <c r="AL6802"/>
      <c r="AM6802"/>
      <c r="AN6802"/>
      <c r="AO6802"/>
      <c r="AP6802" s="30"/>
    </row>
    <row r="6803" spans="2:42" s="28" customFormat="1" x14ac:dyDescent="0.2">
      <c r="B6803" s="23"/>
      <c r="D6803" s="23"/>
      <c r="E6803" s="30"/>
      <c r="F6803" s="30"/>
      <c r="G6803" s="30"/>
      <c r="H6803" s="30"/>
      <c r="I6803" s="30"/>
      <c r="J6803" s="35"/>
      <c r="AE6803" s="30"/>
      <c r="AF6803" s="31"/>
      <c r="AG6803" s="30"/>
      <c r="AH6803" s="30"/>
      <c r="AI6803" s="30"/>
      <c r="AJ6803" s="30"/>
      <c r="AK6803"/>
      <c r="AL6803"/>
      <c r="AM6803"/>
      <c r="AN6803"/>
      <c r="AO6803"/>
      <c r="AP6803" s="30"/>
    </row>
    <row r="6804" spans="2:42" s="28" customFormat="1" x14ac:dyDescent="0.2">
      <c r="B6804" s="23"/>
      <c r="D6804" s="23"/>
      <c r="E6804" s="30"/>
      <c r="F6804" s="30"/>
      <c r="G6804" s="30"/>
      <c r="H6804" s="30"/>
      <c r="I6804" s="30"/>
      <c r="J6804" s="35"/>
      <c r="AE6804" s="30"/>
      <c r="AF6804" s="31"/>
      <c r="AG6804" s="30"/>
      <c r="AH6804" s="30"/>
      <c r="AI6804" s="30"/>
      <c r="AJ6804" s="30"/>
      <c r="AK6804"/>
      <c r="AL6804"/>
      <c r="AM6804"/>
      <c r="AN6804"/>
      <c r="AO6804"/>
      <c r="AP6804" s="30"/>
    </row>
    <row r="6805" spans="2:42" s="28" customFormat="1" x14ac:dyDescent="0.2">
      <c r="B6805" s="23"/>
      <c r="D6805" s="23"/>
      <c r="E6805" s="30"/>
      <c r="F6805" s="30"/>
      <c r="G6805" s="30"/>
      <c r="H6805" s="30"/>
      <c r="I6805" s="30"/>
      <c r="J6805" s="35"/>
      <c r="AE6805" s="30"/>
      <c r="AF6805" s="31"/>
      <c r="AG6805" s="30"/>
      <c r="AH6805" s="30"/>
      <c r="AI6805" s="30"/>
      <c r="AJ6805" s="30"/>
      <c r="AK6805"/>
      <c r="AL6805"/>
      <c r="AM6805"/>
      <c r="AN6805"/>
      <c r="AO6805"/>
      <c r="AP6805" s="30"/>
    </row>
    <row r="6806" spans="2:42" s="28" customFormat="1" x14ac:dyDescent="0.2">
      <c r="B6806" s="23"/>
      <c r="D6806" s="23"/>
      <c r="E6806" s="30"/>
      <c r="F6806" s="30"/>
      <c r="G6806" s="30"/>
      <c r="H6806" s="30"/>
      <c r="I6806" s="30"/>
      <c r="J6806" s="35"/>
      <c r="AE6806" s="30"/>
      <c r="AF6806" s="31"/>
      <c r="AG6806" s="30"/>
      <c r="AH6806" s="30"/>
      <c r="AI6806" s="30"/>
      <c r="AJ6806" s="30"/>
      <c r="AK6806"/>
      <c r="AL6806"/>
      <c r="AM6806"/>
      <c r="AN6806"/>
      <c r="AO6806"/>
      <c r="AP6806" s="30"/>
    </row>
    <row r="6807" spans="2:42" s="28" customFormat="1" x14ac:dyDescent="0.2">
      <c r="B6807" s="23"/>
      <c r="D6807" s="23"/>
      <c r="E6807" s="30"/>
      <c r="F6807" s="30"/>
      <c r="G6807" s="30"/>
      <c r="H6807" s="30"/>
      <c r="I6807" s="30"/>
      <c r="J6807" s="35"/>
      <c r="AE6807" s="30"/>
      <c r="AF6807" s="31"/>
      <c r="AG6807" s="30"/>
      <c r="AH6807" s="30"/>
      <c r="AI6807" s="30"/>
      <c r="AJ6807" s="30"/>
      <c r="AK6807"/>
      <c r="AL6807"/>
      <c r="AM6807"/>
      <c r="AN6807"/>
      <c r="AO6807"/>
      <c r="AP6807" s="30"/>
    </row>
    <row r="6808" spans="2:42" s="28" customFormat="1" x14ac:dyDescent="0.2">
      <c r="B6808" s="23"/>
      <c r="D6808" s="23"/>
      <c r="E6808" s="30"/>
      <c r="F6808" s="30"/>
      <c r="G6808" s="30"/>
      <c r="H6808" s="30"/>
      <c r="I6808" s="30"/>
      <c r="J6808" s="35"/>
      <c r="AE6808" s="30"/>
      <c r="AF6808" s="31"/>
      <c r="AG6808" s="30"/>
      <c r="AH6808" s="30"/>
      <c r="AI6808" s="30"/>
      <c r="AJ6808" s="30"/>
      <c r="AK6808"/>
      <c r="AL6808"/>
      <c r="AM6808"/>
      <c r="AN6808"/>
      <c r="AO6808"/>
      <c r="AP6808" s="30"/>
    </row>
    <row r="6809" spans="2:42" s="28" customFormat="1" x14ac:dyDescent="0.2">
      <c r="B6809" s="23"/>
      <c r="D6809" s="23"/>
      <c r="E6809" s="30"/>
      <c r="F6809" s="30"/>
      <c r="G6809" s="30"/>
      <c r="H6809" s="30"/>
      <c r="I6809" s="30"/>
      <c r="J6809" s="35"/>
      <c r="AE6809" s="30"/>
      <c r="AF6809" s="31"/>
      <c r="AG6809" s="30"/>
      <c r="AH6809" s="30"/>
      <c r="AI6809" s="30"/>
      <c r="AJ6809" s="30"/>
      <c r="AK6809"/>
      <c r="AL6809"/>
      <c r="AM6809"/>
      <c r="AN6809"/>
      <c r="AO6809"/>
      <c r="AP6809" s="30"/>
    </row>
    <row r="6810" spans="2:42" s="28" customFormat="1" x14ac:dyDescent="0.2">
      <c r="B6810" s="23"/>
      <c r="D6810" s="23"/>
      <c r="E6810" s="30"/>
      <c r="F6810" s="30"/>
      <c r="G6810" s="30"/>
      <c r="H6810" s="30"/>
      <c r="I6810" s="30"/>
      <c r="J6810" s="35"/>
      <c r="AE6810" s="30"/>
      <c r="AF6810" s="31"/>
      <c r="AG6810" s="30"/>
      <c r="AH6810" s="30"/>
      <c r="AI6810" s="30"/>
      <c r="AJ6810" s="30"/>
      <c r="AK6810"/>
      <c r="AL6810"/>
      <c r="AM6810"/>
      <c r="AN6810"/>
      <c r="AO6810"/>
      <c r="AP6810" s="30"/>
    </row>
    <row r="6811" spans="2:42" s="28" customFormat="1" x14ac:dyDescent="0.2">
      <c r="B6811" s="23"/>
      <c r="D6811" s="23"/>
      <c r="E6811" s="30"/>
      <c r="F6811" s="30"/>
      <c r="G6811" s="30"/>
      <c r="H6811" s="30"/>
      <c r="I6811" s="30"/>
      <c r="J6811" s="35"/>
      <c r="AE6811" s="30"/>
      <c r="AF6811" s="31"/>
      <c r="AG6811" s="30"/>
      <c r="AH6811" s="30"/>
      <c r="AI6811" s="30"/>
      <c r="AJ6811" s="30"/>
      <c r="AK6811"/>
      <c r="AL6811"/>
      <c r="AM6811"/>
      <c r="AN6811"/>
      <c r="AO6811"/>
      <c r="AP6811" s="30"/>
    </row>
    <row r="6812" spans="2:42" s="28" customFormat="1" x14ac:dyDescent="0.2">
      <c r="B6812" s="23"/>
      <c r="D6812" s="23"/>
      <c r="E6812" s="30"/>
      <c r="F6812" s="30"/>
      <c r="G6812" s="30"/>
      <c r="H6812" s="30"/>
      <c r="I6812" s="30"/>
      <c r="J6812" s="35"/>
      <c r="AE6812" s="30"/>
      <c r="AF6812" s="31"/>
      <c r="AG6812" s="30"/>
      <c r="AH6812" s="30"/>
      <c r="AI6812" s="30"/>
      <c r="AJ6812" s="30"/>
      <c r="AK6812"/>
      <c r="AL6812"/>
      <c r="AM6812"/>
      <c r="AN6812"/>
      <c r="AO6812"/>
      <c r="AP6812" s="30"/>
    </row>
    <row r="6813" spans="2:42" s="28" customFormat="1" x14ac:dyDescent="0.2">
      <c r="B6813" s="23"/>
      <c r="D6813" s="23"/>
      <c r="E6813" s="30"/>
      <c r="F6813" s="30"/>
      <c r="G6813" s="30"/>
      <c r="H6813" s="30"/>
      <c r="I6813" s="30"/>
      <c r="J6813" s="35"/>
      <c r="AE6813" s="30"/>
      <c r="AF6813" s="31"/>
      <c r="AG6813" s="30"/>
      <c r="AH6813" s="30"/>
      <c r="AI6813" s="30"/>
      <c r="AJ6813" s="30"/>
      <c r="AK6813"/>
      <c r="AL6813"/>
      <c r="AM6813"/>
      <c r="AN6813"/>
      <c r="AO6813"/>
      <c r="AP6813" s="30"/>
    </row>
    <row r="6814" spans="2:42" s="28" customFormat="1" x14ac:dyDescent="0.2">
      <c r="B6814" s="23"/>
      <c r="D6814" s="23"/>
      <c r="E6814" s="30"/>
      <c r="F6814" s="30"/>
      <c r="G6814" s="30"/>
      <c r="H6814" s="30"/>
      <c r="I6814" s="30"/>
      <c r="J6814" s="35"/>
      <c r="AE6814" s="30"/>
      <c r="AF6814" s="31"/>
      <c r="AG6814" s="30"/>
      <c r="AH6814" s="30"/>
      <c r="AI6814" s="30"/>
      <c r="AJ6814" s="30"/>
      <c r="AK6814"/>
      <c r="AL6814"/>
      <c r="AM6814"/>
      <c r="AN6814"/>
      <c r="AO6814"/>
      <c r="AP6814" s="30"/>
    </row>
    <row r="6815" spans="2:42" s="28" customFormat="1" x14ac:dyDescent="0.2">
      <c r="B6815" s="23"/>
      <c r="D6815" s="23"/>
      <c r="E6815" s="30"/>
      <c r="F6815" s="30"/>
      <c r="G6815" s="30"/>
      <c r="H6815" s="30"/>
      <c r="I6815" s="30"/>
      <c r="J6815" s="35"/>
      <c r="AE6815" s="30"/>
      <c r="AF6815" s="31"/>
      <c r="AG6815" s="30"/>
      <c r="AH6815" s="30"/>
      <c r="AI6815" s="30"/>
      <c r="AJ6815" s="30"/>
      <c r="AK6815"/>
      <c r="AL6815"/>
      <c r="AM6815"/>
      <c r="AN6815"/>
      <c r="AO6815"/>
      <c r="AP6815" s="30"/>
    </row>
    <row r="6816" spans="2:42" s="28" customFormat="1" x14ac:dyDescent="0.2">
      <c r="B6816" s="23"/>
      <c r="D6816" s="23"/>
      <c r="E6816" s="30"/>
      <c r="F6816" s="30"/>
      <c r="G6816" s="30"/>
      <c r="H6816" s="30"/>
      <c r="I6816" s="30"/>
      <c r="J6816" s="35"/>
      <c r="AE6816" s="30"/>
      <c r="AF6816" s="31"/>
      <c r="AG6816" s="30"/>
      <c r="AH6816" s="30"/>
      <c r="AI6816" s="30"/>
      <c r="AJ6816" s="30"/>
      <c r="AK6816"/>
      <c r="AL6816"/>
      <c r="AM6816"/>
      <c r="AN6816"/>
      <c r="AO6816"/>
      <c r="AP6816" s="30"/>
    </row>
    <row r="6817" spans="2:42" s="28" customFormat="1" x14ac:dyDescent="0.2">
      <c r="B6817" s="23"/>
      <c r="D6817" s="23"/>
      <c r="E6817" s="30"/>
      <c r="F6817" s="30"/>
      <c r="G6817" s="30"/>
      <c r="H6817" s="30"/>
      <c r="I6817" s="30"/>
      <c r="J6817" s="35"/>
      <c r="AE6817" s="30"/>
      <c r="AF6817" s="31"/>
      <c r="AG6817" s="30"/>
      <c r="AH6817" s="30"/>
      <c r="AI6817" s="30"/>
      <c r="AJ6817" s="30"/>
      <c r="AK6817"/>
      <c r="AL6817"/>
      <c r="AM6817"/>
      <c r="AN6817"/>
      <c r="AO6817"/>
      <c r="AP6817" s="30"/>
    </row>
    <row r="6818" spans="2:42" s="28" customFormat="1" x14ac:dyDescent="0.2">
      <c r="B6818" s="23"/>
      <c r="D6818" s="23"/>
      <c r="E6818" s="30"/>
      <c r="F6818" s="30"/>
      <c r="G6818" s="30"/>
      <c r="H6818" s="30"/>
      <c r="I6818" s="30"/>
      <c r="J6818" s="35"/>
      <c r="AE6818" s="30"/>
      <c r="AF6818" s="31"/>
      <c r="AG6818" s="30"/>
      <c r="AH6818" s="30"/>
      <c r="AI6818" s="30"/>
      <c r="AJ6818" s="30"/>
      <c r="AK6818"/>
      <c r="AL6818"/>
      <c r="AM6818"/>
      <c r="AN6818"/>
      <c r="AO6818"/>
      <c r="AP6818" s="30"/>
    </row>
    <row r="6819" spans="2:42" s="28" customFormat="1" x14ac:dyDescent="0.2">
      <c r="B6819" s="23"/>
      <c r="D6819" s="23"/>
      <c r="E6819" s="30"/>
      <c r="F6819" s="30"/>
      <c r="G6819" s="30"/>
      <c r="H6819" s="30"/>
      <c r="I6819" s="30"/>
      <c r="J6819" s="35"/>
      <c r="AE6819" s="30"/>
      <c r="AF6819" s="31"/>
      <c r="AG6819" s="30"/>
      <c r="AH6819" s="30"/>
      <c r="AI6819" s="30"/>
      <c r="AJ6819" s="30"/>
      <c r="AK6819"/>
      <c r="AL6819"/>
      <c r="AM6819"/>
      <c r="AN6819"/>
      <c r="AO6819"/>
      <c r="AP6819" s="30"/>
    </row>
    <row r="6820" spans="2:42" s="28" customFormat="1" x14ac:dyDescent="0.2">
      <c r="B6820" s="23"/>
      <c r="D6820" s="23"/>
      <c r="E6820" s="30"/>
      <c r="F6820" s="30"/>
      <c r="G6820" s="30"/>
      <c r="H6820" s="30"/>
      <c r="I6820" s="30"/>
      <c r="J6820" s="35"/>
      <c r="AE6820" s="30"/>
      <c r="AF6820" s="31"/>
      <c r="AG6820" s="30"/>
      <c r="AH6820" s="30"/>
      <c r="AI6820" s="30"/>
      <c r="AJ6820" s="30"/>
      <c r="AK6820"/>
      <c r="AL6820"/>
      <c r="AM6820"/>
      <c r="AN6820"/>
      <c r="AO6820"/>
      <c r="AP6820" s="30"/>
    </row>
    <row r="6821" spans="2:42" s="28" customFormat="1" x14ac:dyDescent="0.2">
      <c r="B6821" s="23"/>
      <c r="D6821" s="23"/>
      <c r="E6821" s="30"/>
      <c r="F6821" s="30"/>
      <c r="G6821" s="30"/>
      <c r="H6821" s="30"/>
      <c r="I6821" s="30"/>
      <c r="J6821" s="35"/>
      <c r="AE6821" s="30"/>
      <c r="AF6821" s="31"/>
      <c r="AG6821" s="30"/>
      <c r="AH6821" s="30"/>
      <c r="AI6821" s="30"/>
      <c r="AJ6821" s="30"/>
      <c r="AK6821"/>
      <c r="AL6821"/>
      <c r="AM6821"/>
      <c r="AN6821"/>
      <c r="AO6821"/>
      <c r="AP6821" s="30"/>
    </row>
    <row r="6822" spans="2:42" s="28" customFormat="1" x14ac:dyDescent="0.2">
      <c r="B6822" s="23"/>
      <c r="D6822" s="23"/>
      <c r="E6822" s="30"/>
      <c r="F6822" s="30"/>
      <c r="G6822" s="30"/>
      <c r="H6822" s="30"/>
      <c r="I6822" s="30"/>
      <c r="J6822" s="35"/>
      <c r="AE6822" s="30"/>
      <c r="AF6822" s="31"/>
      <c r="AG6822" s="30"/>
      <c r="AH6822" s="30"/>
      <c r="AI6822" s="30"/>
      <c r="AJ6822" s="30"/>
      <c r="AK6822"/>
      <c r="AL6822"/>
      <c r="AM6822"/>
      <c r="AN6822"/>
      <c r="AO6822"/>
      <c r="AP6822" s="30"/>
    </row>
    <row r="6823" spans="2:42" s="28" customFormat="1" x14ac:dyDescent="0.2">
      <c r="B6823" s="23"/>
      <c r="D6823" s="23"/>
      <c r="E6823" s="30"/>
      <c r="F6823" s="30"/>
      <c r="G6823" s="30"/>
      <c r="H6823" s="30"/>
      <c r="I6823" s="30"/>
      <c r="J6823" s="35"/>
      <c r="AE6823" s="30"/>
      <c r="AF6823" s="31"/>
      <c r="AG6823" s="30"/>
      <c r="AH6823" s="30"/>
      <c r="AI6823" s="30"/>
      <c r="AJ6823" s="30"/>
      <c r="AK6823"/>
      <c r="AL6823"/>
      <c r="AM6823"/>
      <c r="AN6823"/>
      <c r="AO6823"/>
      <c r="AP6823" s="30"/>
    </row>
    <row r="6824" spans="2:42" s="28" customFormat="1" x14ac:dyDescent="0.2">
      <c r="B6824" s="23"/>
      <c r="D6824" s="23"/>
      <c r="E6824" s="30"/>
      <c r="F6824" s="30"/>
      <c r="G6824" s="30"/>
      <c r="H6824" s="30"/>
      <c r="I6824" s="30"/>
      <c r="J6824" s="35"/>
      <c r="AE6824" s="30"/>
      <c r="AF6824" s="31"/>
      <c r="AG6824" s="30"/>
      <c r="AH6824" s="30"/>
      <c r="AI6824" s="30"/>
      <c r="AJ6824" s="30"/>
      <c r="AK6824"/>
      <c r="AL6824"/>
      <c r="AM6824"/>
      <c r="AN6824"/>
      <c r="AO6824"/>
      <c r="AP6824" s="30"/>
    </row>
    <row r="6825" spans="2:42" s="28" customFormat="1" x14ac:dyDescent="0.2">
      <c r="B6825" s="23"/>
      <c r="D6825" s="23"/>
      <c r="E6825" s="30"/>
      <c r="F6825" s="30"/>
      <c r="G6825" s="30"/>
      <c r="H6825" s="30"/>
      <c r="I6825" s="30"/>
      <c r="J6825" s="35"/>
      <c r="AE6825" s="30"/>
      <c r="AF6825" s="31"/>
      <c r="AG6825" s="30"/>
      <c r="AH6825" s="30"/>
      <c r="AI6825" s="30"/>
      <c r="AJ6825" s="30"/>
      <c r="AK6825"/>
      <c r="AL6825"/>
      <c r="AM6825"/>
      <c r="AN6825"/>
      <c r="AO6825"/>
      <c r="AP6825" s="30"/>
    </row>
    <row r="6826" spans="2:42" s="28" customFormat="1" x14ac:dyDescent="0.2">
      <c r="B6826" s="23"/>
      <c r="D6826" s="23"/>
      <c r="E6826" s="30"/>
      <c r="F6826" s="30"/>
      <c r="G6826" s="30"/>
      <c r="H6826" s="30"/>
      <c r="I6826" s="30"/>
      <c r="J6826" s="35"/>
      <c r="AE6826" s="30"/>
      <c r="AF6826" s="31"/>
      <c r="AG6826" s="30"/>
      <c r="AH6826" s="30"/>
      <c r="AI6826" s="30"/>
      <c r="AJ6826" s="30"/>
      <c r="AK6826"/>
      <c r="AL6826"/>
      <c r="AM6826"/>
      <c r="AN6826"/>
      <c r="AO6826"/>
      <c r="AP6826" s="30"/>
    </row>
    <row r="6827" spans="2:42" s="28" customFormat="1" x14ac:dyDescent="0.2">
      <c r="B6827" s="23"/>
      <c r="D6827" s="23"/>
      <c r="E6827" s="30"/>
      <c r="F6827" s="30"/>
      <c r="G6827" s="30"/>
      <c r="H6827" s="30"/>
      <c r="I6827" s="30"/>
      <c r="J6827" s="35"/>
      <c r="AE6827" s="30"/>
      <c r="AF6827" s="31"/>
      <c r="AG6827" s="30"/>
      <c r="AH6827" s="30"/>
      <c r="AI6827" s="30"/>
      <c r="AJ6827" s="30"/>
      <c r="AK6827"/>
      <c r="AL6827"/>
      <c r="AM6827"/>
      <c r="AN6827"/>
      <c r="AO6827"/>
      <c r="AP6827" s="30"/>
    </row>
    <row r="6828" spans="2:42" s="28" customFormat="1" x14ac:dyDescent="0.2">
      <c r="B6828" s="23"/>
      <c r="D6828" s="23"/>
      <c r="E6828" s="30"/>
      <c r="F6828" s="30"/>
      <c r="G6828" s="30"/>
      <c r="H6828" s="30"/>
      <c r="I6828" s="30"/>
      <c r="J6828" s="35"/>
      <c r="AE6828" s="30"/>
      <c r="AF6828" s="31"/>
      <c r="AG6828" s="30"/>
      <c r="AH6828" s="30"/>
      <c r="AI6828" s="30"/>
      <c r="AJ6828" s="30"/>
      <c r="AK6828"/>
      <c r="AL6828"/>
      <c r="AM6828"/>
      <c r="AN6828"/>
      <c r="AO6828"/>
      <c r="AP6828" s="30"/>
    </row>
    <row r="6829" spans="2:42" s="28" customFormat="1" x14ac:dyDescent="0.2">
      <c r="B6829" s="23"/>
      <c r="D6829" s="23"/>
      <c r="E6829" s="30"/>
      <c r="F6829" s="30"/>
      <c r="G6829" s="30"/>
      <c r="H6829" s="30"/>
      <c r="I6829" s="30"/>
      <c r="J6829" s="35"/>
      <c r="AE6829" s="30"/>
      <c r="AF6829" s="31"/>
      <c r="AG6829" s="30"/>
      <c r="AH6829" s="30"/>
      <c r="AI6829" s="30"/>
      <c r="AJ6829" s="30"/>
      <c r="AK6829"/>
      <c r="AL6829"/>
      <c r="AM6829"/>
      <c r="AN6829"/>
      <c r="AO6829"/>
      <c r="AP6829" s="30"/>
    </row>
    <row r="6830" spans="2:42" s="28" customFormat="1" x14ac:dyDescent="0.2">
      <c r="B6830" s="23"/>
      <c r="D6830" s="23"/>
      <c r="E6830" s="30"/>
      <c r="F6830" s="30"/>
      <c r="G6830" s="30"/>
      <c r="H6830" s="30"/>
      <c r="I6830" s="30"/>
      <c r="J6830" s="35"/>
      <c r="AE6830" s="30"/>
      <c r="AF6830" s="31"/>
      <c r="AG6830" s="30"/>
      <c r="AH6830" s="30"/>
      <c r="AI6830" s="30"/>
      <c r="AJ6830" s="30"/>
      <c r="AK6830"/>
      <c r="AL6830"/>
      <c r="AM6830"/>
      <c r="AN6830"/>
      <c r="AO6830"/>
      <c r="AP6830" s="30"/>
    </row>
    <row r="6831" spans="2:42" s="28" customFormat="1" x14ac:dyDescent="0.2">
      <c r="B6831" s="23"/>
      <c r="D6831" s="23"/>
      <c r="E6831" s="30"/>
      <c r="F6831" s="30"/>
      <c r="G6831" s="30"/>
      <c r="H6831" s="30"/>
      <c r="I6831" s="30"/>
      <c r="J6831" s="35"/>
      <c r="AE6831" s="30"/>
      <c r="AF6831" s="31"/>
      <c r="AG6831" s="30"/>
      <c r="AH6831" s="30"/>
      <c r="AI6831" s="30"/>
      <c r="AJ6831" s="30"/>
      <c r="AK6831"/>
      <c r="AL6831"/>
      <c r="AM6831"/>
      <c r="AN6831"/>
      <c r="AO6831"/>
      <c r="AP6831" s="30"/>
    </row>
    <row r="6832" spans="2:42" s="28" customFormat="1" x14ac:dyDescent="0.2">
      <c r="B6832" s="23"/>
      <c r="D6832" s="23"/>
      <c r="E6832" s="30"/>
      <c r="F6832" s="30"/>
      <c r="G6832" s="30"/>
      <c r="H6832" s="30"/>
      <c r="I6832" s="30"/>
      <c r="J6832" s="35"/>
      <c r="AE6832" s="30"/>
      <c r="AF6832" s="31"/>
      <c r="AG6832" s="30"/>
      <c r="AH6832" s="30"/>
      <c r="AI6832" s="30"/>
      <c r="AJ6832" s="30"/>
      <c r="AK6832"/>
      <c r="AL6832"/>
      <c r="AM6832"/>
      <c r="AN6832"/>
      <c r="AO6832"/>
      <c r="AP6832" s="30"/>
    </row>
    <row r="6833" spans="2:42" s="28" customFormat="1" x14ac:dyDescent="0.2">
      <c r="B6833" s="23"/>
      <c r="D6833" s="23"/>
      <c r="E6833" s="30"/>
      <c r="F6833" s="30"/>
      <c r="G6833" s="30"/>
      <c r="H6833" s="30"/>
      <c r="I6833" s="30"/>
      <c r="J6833" s="35"/>
      <c r="AE6833" s="30"/>
      <c r="AF6833" s="31"/>
      <c r="AG6833" s="30"/>
      <c r="AH6833" s="30"/>
      <c r="AI6833" s="30"/>
      <c r="AJ6833" s="30"/>
      <c r="AK6833"/>
      <c r="AL6833"/>
      <c r="AM6833"/>
      <c r="AN6833"/>
      <c r="AO6833"/>
      <c r="AP6833" s="30"/>
    </row>
    <row r="6834" spans="2:42" s="28" customFormat="1" x14ac:dyDescent="0.2">
      <c r="B6834" s="23"/>
      <c r="D6834" s="23"/>
      <c r="E6834" s="30"/>
      <c r="F6834" s="30"/>
      <c r="G6834" s="30"/>
      <c r="H6834" s="30"/>
      <c r="I6834" s="30"/>
      <c r="J6834" s="35"/>
      <c r="AE6834" s="30"/>
      <c r="AF6834" s="31"/>
      <c r="AG6834" s="30"/>
      <c r="AH6834" s="30"/>
      <c r="AI6834" s="30"/>
      <c r="AJ6834" s="30"/>
      <c r="AK6834"/>
      <c r="AL6834"/>
      <c r="AM6834"/>
      <c r="AN6834"/>
      <c r="AO6834"/>
      <c r="AP6834" s="30"/>
    </row>
    <row r="6835" spans="2:42" s="28" customFormat="1" x14ac:dyDescent="0.2">
      <c r="B6835" s="23"/>
      <c r="D6835" s="23"/>
      <c r="E6835" s="30"/>
      <c r="F6835" s="30"/>
      <c r="G6835" s="30"/>
      <c r="H6835" s="30"/>
      <c r="I6835" s="30"/>
      <c r="J6835" s="35"/>
      <c r="AE6835" s="30"/>
      <c r="AF6835" s="31"/>
      <c r="AG6835" s="30"/>
      <c r="AH6835" s="30"/>
      <c r="AI6835" s="30"/>
      <c r="AJ6835" s="30"/>
      <c r="AK6835"/>
      <c r="AL6835"/>
      <c r="AM6835"/>
      <c r="AN6835"/>
      <c r="AO6835"/>
      <c r="AP6835" s="30"/>
    </row>
    <row r="6836" spans="2:42" s="28" customFormat="1" x14ac:dyDescent="0.2">
      <c r="B6836" s="23"/>
      <c r="D6836" s="23"/>
      <c r="E6836" s="30"/>
      <c r="F6836" s="30"/>
      <c r="G6836" s="30"/>
      <c r="H6836" s="30"/>
      <c r="I6836" s="30"/>
      <c r="J6836" s="35"/>
      <c r="AE6836" s="30"/>
      <c r="AF6836" s="31"/>
      <c r="AG6836" s="30"/>
      <c r="AH6836" s="30"/>
      <c r="AI6836" s="30"/>
      <c r="AJ6836" s="30"/>
      <c r="AK6836"/>
      <c r="AL6836"/>
      <c r="AM6836"/>
      <c r="AN6836"/>
      <c r="AO6836"/>
      <c r="AP6836" s="30"/>
    </row>
    <row r="6837" spans="2:42" s="28" customFormat="1" x14ac:dyDescent="0.2">
      <c r="B6837" s="23"/>
      <c r="D6837" s="23"/>
      <c r="E6837" s="30"/>
      <c r="F6837" s="30"/>
      <c r="G6837" s="30"/>
      <c r="H6837" s="30"/>
      <c r="I6837" s="30"/>
      <c r="J6837" s="35"/>
      <c r="AE6837" s="30"/>
      <c r="AF6837" s="31"/>
      <c r="AG6837" s="30"/>
      <c r="AH6837" s="30"/>
      <c r="AI6837" s="30"/>
      <c r="AJ6837" s="30"/>
      <c r="AK6837"/>
      <c r="AL6837"/>
      <c r="AM6837"/>
      <c r="AN6837"/>
      <c r="AO6837"/>
      <c r="AP6837" s="30"/>
    </row>
    <row r="6838" spans="2:42" s="28" customFormat="1" x14ac:dyDescent="0.2">
      <c r="B6838" s="23"/>
      <c r="D6838" s="23"/>
      <c r="E6838" s="30"/>
      <c r="F6838" s="30"/>
      <c r="G6838" s="30"/>
      <c r="H6838" s="30"/>
      <c r="I6838" s="30"/>
      <c r="J6838" s="35"/>
      <c r="AE6838" s="30"/>
      <c r="AF6838" s="31"/>
      <c r="AG6838" s="30"/>
      <c r="AH6838" s="30"/>
      <c r="AI6838" s="30"/>
      <c r="AJ6838" s="30"/>
      <c r="AK6838"/>
      <c r="AL6838"/>
      <c r="AM6838"/>
      <c r="AN6838"/>
      <c r="AO6838"/>
      <c r="AP6838" s="30"/>
    </row>
    <row r="6839" spans="2:42" s="28" customFormat="1" x14ac:dyDescent="0.2">
      <c r="B6839" s="23"/>
      <c r="D6839" s="23"/>
      <c r="E6839" s="30"/>
      <c r="F6839" s="30"/>
      <c r="G6839" s="30"/>
      <c r="H6839" s="30"/>
      <c r="I6839" s="30"/>
      <c r="J6839" s="35"/>
      <c r="AE6839" s="30"/>
      <c r="AF6839" s="31"/>
      <c r="AG6839" s="30"/>
      <c r="AH6839" s="30"/>
      <c r="AI6839" s="30"/>
      <c r="AJ6839" s="30"/>
      <c r="AK6839"/>
      <c r="AL6839"/>
      <c r="AM6839"/>
      <c r="AN6839"/>
      <c r="AO6839"/>
      <c r="AP6839" s="30"/>
    </row>
    <row r="6840" spans="2:42" s="28" customFormat="1" x14ac:dyDescent="0.2">
      <c r="B6840" s="23"/>
      <c r="D6840" s="23"/>
      <c r="E6840" s="30"/>
      <c r="F6840" s="30"/>
      <c r="G6840" s="30"/>
      <c r="H6840" s="30"/>
      <c r="I6840" s="30"/>
      <c r="J6840" s="35"/>
      <c r="AE6840" s="30"/>
      <c r="AF6840" s="31"/>
      <c r="AG6840" s="30"/>
      <c r="AH6840" s="30"/>
      <c r="AI6840" s="30"/>
      <c r="AJ6840" s="30"/>
      <c r="AK6840"/>
      <c r="AL6840"/>
      <c r="AM6840"/>
      <c r="AN6840"/>
      <c r="AO6840"/>
      <c r="AP6840" s="30"/>
    </row>
    <row r="6841" spans="2:42" s="28" customFormat="1" x14ac:dyDescent="0.2">
      <c r="B6841" s="23"/>
      <c r="D6841" s="23"/>
      <c r="E6841" s="30"/>
      <c r="F6841" s="30"/>
      <c r="G6841" s="30"/>
      <c r="H6841" s="30"/>
      <c r="I6841" s="30"/>
      <c r="J6841" s="35"/>
      <c r="AE6841" s="30"/>
      <c r="AF6841" s="31"/>
      <c r="AG6841" s="30"/>
      <c r="AH6841" s="30"/>
      <c r="AI6841" s="30"/>
      <c r="AJ6841" s="30"/>
      <c r="AK6841"/>
      <c r="AL6841"/>
      <c r="AM6841"/>
      <c r="AN6841"/>
      <c r="AO6841"/>
      <c r="AP6841" s="30"/>
    </row>
    <row r="6842" spans="2:42" s="28" customFormat="1" x14ac:dyDescent="0.2">
      <c r="B6842" s="23"/>
      <c r="D6842" s="23"/>
      <c r="E6842" s="30"/>
      <c r="F6842" s="30"/>
      <c r="G6842" s="30"/>
      <c r="H6842" s="30"/>
      <c r="I6842" s="30"/>
      <c r="J6842" s="35"/>
      <c r="AE6842" s="30"/>
      <c r="AF6842" s="31"/>
      <c r="AG6842" s="30"/>
      <c r="AH6842" s="30"/>
      <c r="AI6842" s="30"/>
      <c r="AJ6842" s="30"/>
      <c r="AK6842"/>
      <c r="AL6842"/>
      <c r="AM6842"/>
      <c r="AN6842"/>
      <c r="AO6842"/>
      <c r="AP6842" s="30"/>
    </row>
    <row r="6843" spans="2:42" s="28" customFormat="1" x14ac:dyDescent="0.2">
      <c r="B6843" s="23"/>
      <c r="D6843" s="23"/>
      <c r="E6843" s="30"/>
      <c r="F6843" s="30"/>
      <c r="G6843" s="30"/>
      <c r="H6843" s="30"/>
      <c r="I6843" s="30"/>
      <c r="J6843" s="35"/>
      <c r="AE6843" s="30"/>
      <c r="AF6843" s="31"/>
      <c r="AG6843" s="30"/>
      <c r="AH6843" s="30"/>
      <c r="AI6843" s="30"/>
      <c r="AJ6843" s="30"/>
      <c r="AK6843"/>
      <c r="AL6843"/>
      <c r="AM6843"/>
      <c r="AN6843"/>
      <c r="AO6843"/>
      <c r="AP6843" s="30"/>
    </row>
    <row r="6844" spans="2:42" s="28" customFormat="1" x14ac:dyDescent="0.2">
      <c r="B6844" s="23"/>
      <c r="D6844" s="23"/>
      <c r="E6844" s="30"/>
      <c r="F6844" s="30"/>
      <c r="G6844" s="30"/>
      <c r="H6844" s="30"/>
      <c r="I6844" s="30"/>
      <c r="J6844" s="35"/>
      <c r="AE6844" s="30"/>
      <c r="AF6844" s="31"/>
      <c r="AG6844" s="30"/>
      <c r="AH6844" s="30"/>
      <c r="AI6844" s="30"/>
      <c r="AJ6844" s="30"/>
      <c r="AK6844"/>
      <c r="AL6844"/>
      <c r="AM6844"/>
      <c r="AN6844"/>
      <c r="AO6844"/>
      <c r="AP6844" s="30"/>
    </row>
    <row r="6845" spans="2:42" s="28" customFormat="1" x14ac:dyDescent="0.2">
      <c r="B6845" s="23"/>
      <c r="D6845" s="23"/>
      <c r="E6845" s="30"/>
      <c r="F6845" s="30"/>
      <c r="G6845" s="30"/>
      <c r="H6845" s="30"/>
      <c r="I6845" s="30"/>
      <c r="J6845" s="35"/>
      <c r="AE6845" s="30"/>
      <c r="AF6845" s="31"/>
      <c r="AG6845" s="30"/>
      <c r="AH6845" s="30"/>
      <c r="AI6845" s="30"/>
      <c r="AJ6845" s="30"/>
      <c r="AK6845"/>
      <c r="AL6845"/>
      <c r="AM6845"/>
      <c r="AN6845"/>
      <c r="AO6845"/>
      <c r="AP6845" s="30"/>
    </row>
    <row r="6846" spans="2:42" s="28" customFormat="1" x14ac:dyDescent="0.2">
      <c r="B6846" s="23"/>
      <c r="D6846" s="23"/>
      <c r="E6846" s="30"/>
      <c r="F6846" s="30"/>
      <c r="G6846" s="30"/>
      <c r="H6846" s="30"/>
      <c r="I6846" s="30"/>
      <c r="J6846" s="35"/>
      <c r="AE6846" s="30"/>
      <c r="AF6846" s="31"/>
      <c r="AG6846" s="30"/>
      <c r="AH6846" s="30"/>
      <c r="AI6846" s="30"/>
      <c r="AJ6846" s="30"/>
      <c r="AK6846"/>
      <c r="AL6846"/>
      <c r="AM6846"/>
      <c r="AN6846"/>
      <c r="AO6846"/>
      <c r="AP6846" s="30"/>
    </row>
    <row r="6847" spans="2:42" s="28" customFormat="1" x14ac:dyDescent="0.2">
      <c r="B6847" s="23"/>
      <c r="D6847" s="23"/>
      <c r="E6847" s="30"/>
      <c r="F6847" s="30"/>
      <c r="G6847" s="30"/>
      <c r="H6847" s="30"/>
      <c r="I6847" s="30"/>
      <c r="J6847" s="35"/>
      <c r="AE6847" s="30"/>
      <c r="AF6847" s="31"/>
      <c r="AG6847" s="30"/>
      <c r="AH6847" s="30"/>
      <c r="AI6847" s="30"/>
      <c r="AJ6847" s="30"/>
      <c r="AK6847"/>
      <c r="AL6847"/>
      <c r="AM6847"/>
      <c r="AN6847"/>
      <c r="AO6847"/>
      <c r="AP6847" s="30"/>
    </row>
    <row r="6848" spans="2:42" s="28" customFormat="1" x14ac:dyDescent="0.2">
      <c r="B6848" s="23"/>
      <c r="D6848" s="23"/>
      <c r="E6848" s="30"/>
      <c r="F6848" s="30"/>
      <c r="G6848" s="30"/>
      <c r="H6848" s="30"/>
      <c r="I6848" s="30"/>
      <c r="J6848" s="35"/>
      <c r="AE6848" s="30"/>
      <c r="AF6848" s="31"/>
      <c r="AG6848" s="30"/>
      <c r="AH6848" s="30"/>
      <c r="AI6848" s="30"/>
      <c r="AJ6848" s="30"/>
      <c r="AK6848"/>
      <c r="AL6848"/>
      <c r="AM6848"/>
      <c r="AN6848"/>
      <c r="AO6848"/>
      <c r="AP6848" s="30"/>
    </row>
    <row r="6849" spans="2:42" s="28" customFormat="1" x14ac:dyDescent="0.2">
      <c r="B6849" s="23"/>
      <c r="D6849" s="23"/>
      <c r="E6849" s="30"/>
      <c r="F6849" s="30"/>
      <c r="G6849" s="30"/>
      <c r="H6849" s="30"/>
      <c r="I6849" s="30"/>
      <c r="J6849" s="35"/>
      <c r="AE6849" s="30"/>
      <c r="AF6849" s="31"/>
      <c r="AG6849" s="30"/>
      <c r="AH6849" s="30"/>
      <c r="AI6849" s="30"/>
      <c r="AJ6849" s="30"/>
      <c r="AK6849"/>
      <c r="AL6849"/>
      <c r="AM6849"/>
      <c r="AN6849"/>
      <c r="AO6849"/>
      <c r="AP6849" s="30"/>
    </row>
    <row r="6850" spans="2:42" s="28" customFormat="1" x14ac:dyDescent="0.2">
      <c r="B6850" s="23"/>
      <c r="D6850" s="23"/>
      <c r="E6850" s="30"/>
      <c r="F6850" s="30"/>
      <c r="G6850" s="30"/>
      <c r="H6850" s="30"/>
      <c r="I6850" s="30"/>
      <c r="J6850" s="35"/>
      <c r="AE6850" s="30"/>
      <c r="AF6850" s="31"/>
      <c r="AG6850" s="30"/>
      <c r="AH6850" s="30"/>
      <c r="AI6850" s="30"/>
      <c r="AJ6850" s="30"/>
      <c r="AK6850"/>
      <c r="AL6850"/>
      <c r="AM6850"/>
      <c r="AN6850"/>
      <c r="AO6850"/>
      <c r="AP6850" s="30"/>
    </row>
    <row r="6851" spans="2:42" s="28" customFormat="1" x14ac:dyDescent="0.2">
      <c r="B6851" s="23"/>
      <c r="D6851" s="23"/>
      <c r="E6851" s="30"/>
      <c r="F6851" s="30"/>
      <c r="G6851" s="30"/>
      <c r="H6851" s="30"/>
      <c r="I6851" s="30"/>
      <c r="J6851" s="35"/>
      <c r="AE6851" s="30"/>
      <c r="AF6851" s="31"/>
      <c r="AG6851" s="30"/>
      <c r="AH6851" s="30"/>
      <c r="AI6851" s="30"/>
      <c r="AJ6851" s="30"/>
      <c r="AK6851"/>
      <c r="AL6851"/>
      <c r="AM6851"/>
      <c r="AN6851"/>
      <c r="AO6851"/>
      <c r="AP6851" s="30"/>
    </row>
    <row r="6852" spans="2:42" s="28" customFormat="1" x14ac:dyDescent="0.2">
      <c r="B6852" s="23"/>
      <c r="D6852" s="23"/>
      <c r="E6852" s="30"/>
      <c r="F6852" s="30"/>
      <c r="G6852" s="30"/>
      <c r="H6852" s="30"/>
      <c r="I6852" s="30"/>
      <c r="J6852" s="35"/>
      <c r="AE6852" s="30"/>
      <c r="AF6852" s="31"/>
      <c r="AG6852" s="30"/>
      <c r="AH6852" s="30"/>
      <c r="AI6852" s="30"/>
      <c r="AJ6852" s="30"/>
      <c r="AK6852"/>
      <c r="AL6852"/>
      <c r="AM6852"/>
      <c r="AN6852"/>
      <c r="AO6852"/>
      <c r="AP6852" s="30"/>
    </row>
    <row r="6853" spans="2:42" s="28" customFormat="1" x14ac:dyDescent="0.2">
      <c r="B6853" s="23"/>
      <c r="D6853" s="23"/>
      <c r="E6853" s="30"/>
      <c r="F6853" s="30"/>
      <c r="G6853" s="30"/>
      <c r="H6853" s="30"/>
      <c r="I6853" s="30"/>
      <c r="J6853" s="35"/>
      <c r="AE6853" s="30"/>
      <c r="AF6853" s="31"/>
      <c r="AG6853" s="30"/>
      <c r="AH6853" s="30"/>
      <c r="AI6853" s="30"/>
      <c r="AJ6853" s="30"/>
      <c r="AK6853"/>
      <c r="AL6853"/>
      <c r="AM6853"/>
      <c r="AN6853"/>
      <c r="AO6853"/>
      <c r="AP6853" s="30"/>
    </row>
    <row r="6854" spans="2:42" s="28" customFormat="1" x14ac:dyDescent="0.2">
      <c r="B6854" s="23"/>
      <c r="D6854" s="23"/>
      <c r="E6854" s="30"/>
      <c r="F6854" s="30"/>
      <c r="G6854" s="30"/>
      <c r="H6854" s="30"/>
      <c r="I6854" s="30"/>
      <c r="J6854" s="35"/>
      <c r="AE6854" s="30"/>
      <c r="AF6854" s="31"/>
      <c r="AG6854" s="30"/>
      <c r="AH6854" s="30"/>
      <c r="AI6854" s="30"/>
      <c r="AJ6854" s="30"/>
      <c r="AK6854"/>
      <c r="AL6854"/>
      <c r="AM6854"/>
      <c r="AN6854"/>
      <c r="AO6854"/>
      <c r="AP6854" s="30"/>
    </row>
    <row r="6855" spans="2:42" s="28" customFormat="1" x14ac:dyDescent="0.2">
      <c r="B6855" s="23"/>
      <c r="D6855" s="23"/>
      <c r="E6855" s="30"/>
      <c r="F6855" s="30"/>
      <c r="G6855" s="30"/>
      <c r="H6855" s="30"/>
      <c r="I6855" s="30"/>
      <c r="J6855" s="35"/>
      <c r="AE6855" s="30"/>
      <c r="AF6855" s="31"/>
      <c r="AG6855" s="30"/>
      <c r="AH6855" s="30"/>
      <c r="AI6855" s="30"/>
      <c r="AJ6855" s="30"/>
      <c r="AK6855"/>
      <c r="AL6855"/>
      <c r="AM6855"/>
      <c r="AN6855"/>
      <c r="AO6855"/>
      <c r="AP6855" s="30"/>
    </row>
    <row r="6856" spans="2:42" s="28" customFormat="1" x14ac:dyDescent="0.2">
      <c r="B6856" s="23"/>
      <c r="D6856" s="23"/>
      <c r="E6856" s="30"/>
      <c r="F6856" s="30"/>
      <c r="G6856" s="30"/>
      <c r="H6856" s="30"/>
      <c r="I6856" s="30"/>
      <c r="J6856" s="35"/>
      <c r="AE6856" s="30"/>
      <c r="AF6856" s="31"/>
      <c r="AG6856" s="30"/>
      <c r="AH6856" s="30"/>
      <c r="AI6856" s="30"/>
      <c r="AJ6856" s="30"/>
      <c r="AK6856"/>
      <c r="AL6856"/>
      <c r="AM6856"/>
      <c r="AN6856"/>
      <c r="AO6856"/>
      <c r="AP6856" s="30"/>
    </row>
    <row r="6857" spans="2:42" s="28" customFormat="1" x14ac:dyDescent="0.2">
      <c r="B6857" s="23"/>
      <c r="D6857" s="23"/>
      <c r="E6857" s="30"/>
      <c r="F6857" s="30"/>
      <c r="G6857" s="30"/>
      <c r="H6857" s="30"/>
      <c r="I6857" s="30"/>
      <c r="J6857" s="35"/>
      <c r="AE6857" s="30"/>
      <c r="AF6857" s="31"/>
      <c r="AG6857" s="30"/>
      <c r="AH6857" s="30"/>
      <c r="AI6857" s="30"/>
      <c r="AJ6857" s="30"/>
      <c r="AK6857"/>
      <c r="AL6857"/>
      <c r="AM6857"/>
      <c r="AN6857"/>
      <c r="AO6857"/>
      <c r="AP6857" s="30"/>
    </row>
    <row r="6858" spans="2:42" s="28" customFormat="1" x14ac:dyDescent="0.2">
      <c r="B6858" s="23"/>
      <c r="D6858" s="23"/>
      <c r="E6858" s="30"/>
      <c r="F6858" s="30"/>
      <c r="G6858" s="30"/>
      <c r="H6858" s="30"/>
      <c r="I6858" s="30"/>
      <c r="J6858" s="35"/>
      <c r="AE6858" s="30"/>
      <c r="AF6858" s="31"/>
      <c r="AG6858" s="30"/>
      <c r="AH6858" s="30"/>
      <c r="AI6858" s="30"/>
      <c r="AJ6858" s="30"/>
      <c r="AK6858"/>
      <c r="AL6858"/>
      <c r="AM6858"/>
      <c r="AN6858"/>
      <c r="AO6858"/>
      <c r="AP6858" s="30"/>
    </row>
    <row r="6859" spans="2:42" s="28" customFormat="1" x14ac:dyDescent="0.2">
      <c r="B6859" s="23"/>
      <c r="D6859" s="23"/>
      <c r="E6859" s="30"/>
      <c r="F6859" s="30"/>
      <c r="G6859" s="30"/>
      <c r="H6859" s="30"/>
      <c r="I6859" s="30"/>
      <c r="J6859" s="35"/>
      <c r="AE6859" s="30"/>
      <c r="AF6859" s="31"/>
      <c r="AG6859" s="30"/>
      <c r="AH6859" s="30"/>
      <c r="AI6859" s="30"/>
      <c r="AJ6859" s="30"/>
      <c r="AK6859"/>
      <c r="AL6859"/>
      <c r="AM6859"/>
      <c r="AN6859"/>
      <c r="AO6859"/>
      <c r="AP6859" s="30"/>
    </row>
    <row r="6860" spans="2:42" s="28" customFormat="1" x14ac:dyDescent="0.2">
      <c r="B6860" s="23"/>
      <c r="D6860" s="23"/>
      <c r="E6860" s="30"/>
      <c r="F6860" s="30"/>
      <c r="G6860" s="30"/>
      <c r="H6860" s="30"/>
      <c r="I6860" s="30"/>
      <c r="J6860" s="35"/>
      <c r="AE6860" s="30"/>
      <c r="AF6860" s="31"/>
      <c r="AG6860" s="30"/>
      <c r="AH6860" s="30"/>
      <c r="AI6860" s="30"/>
      <c r="AJ6860" s="30"/>
      <c r="AK6860"/>
      <c r="AL6860"/>
      <c r="AM6860"/>
      <c r="AN6860"/>
      <c r="AO6860"/>
      <c r="AP6860" s="30"/>
    </row>
    <row r="6861" spans="2:42" s="28" customFormat="1" x14ac:dyDescent="0.2">
      <c r="B6861" s="23"/>
      <c r="D6861" s="23"/>
      <c r="E6861" s="30"/>
      <c r="F6861" s="30"/>
      <c r="G6861" s="30"/>
      <c r="H6861" s="30"/>
      <c r="I6861" s="30"/>
      <c r="J6861" s="35"/>
      <c r="AE6861" s="30"/>
      <c r="AF6861" s="31"/>
      <c r="AG6861" s="30"/>
      <c r="AH6861" s="30"/>
      <c r="AI6861" s="30"/>
      <c r="AJ6861" s="30"/>
      <c r="AK6861"/>
      <c r="AL6861"/>
      <c r="AM6861"/>
      <c r="AN6861"/>
      <c r="AO6861"/>
      <c r="AP6861" s="30"/>
    </row>
    <row r="6862" spans="2:42" s="28" customFormat="1" x14ac:dyDescent="0.2">
      <c r="B6862" s="23"/>
      <c r="D6862" s="23"/>
      <c r="E6862" s="30"/>
      <c r="F6862" s="30"/>
      <c r="G6862" s="30"/>
      <c r="H6862" s="30"/>
      <c r="I6862" s="30"/>
      <c r="J6862" s="35"/>
      <c r="AE6862" s="30"/>
      <c r="AF6862" s="31"/>
      <c r="AG6862" s="30"/>
      <c r="AH6862" s="30"/>
      <c r="AI6862" s="30"/>
      <c r="AJ6862" s="30"/>
      <c r="AK6862"/>
      <c r="AL6862"/>
      <c r="AM6862"/>
      <c r="AN6862"/>
      <c r="AO6862"/>
      <c r="AP6862" s="30"/>
    </row>
    <row r="6863" spans="2:42" s="28" customFormat="1" x14ac:dyDescent="0.2">
      <c r="B6863" s="23"/>
      <c r="D6863" s="23"/>
      <c r="E6863" s="30"/>
      <c r="F6863" s="30"/>
      <c r="G6863" s="30"/>
      <c r="H6863" s="30"/>
      <c r="I6863" s="30"/>
      <c r="J6863" s="35"/>
      <c r="AE6863" s="30"/>
      <c r="AF6863" s="31"/>
      <c r="AG6863" s="30"/>
      <c r="AH6863" s="30"/>
      <c r="AI6863" s="30"/>
      <c r="AJ6863" s="30"/>
      <c r="AK6863"/>
      <c r="AL6863"/>
      <c r="AM6863"/>
      <c r="AN6863"/>
      <c r="AO6863"/>
      <c r="AP6863" s="30"/>
    </row>
    <row r="6864" spans="2:42" s="28" customFormat="1" x14ac:dyDescent="0.2">
      <c r="B6864" s="23"/>
      <c r="D6864" s="23"/>
      <c r="E6864" s="30"/>
      <c r="F6864" s="30"/>
      <c r="G6864" s="30"/>
      <c r="H6864" s="30"/>
      <c r="I6864" s="30"/>
      <c r="J6864" s="35"/>
      <c r="AE6864" s="30"/>
      <c r="AF6864" s="31"/>
      <c r="AG6864" s="30"/>
      <c r="AH6864" s="30"/>
      <c r="AI6864" s="30"/>
      <c r="AJ6864" s="30"/>
      <c r="AK6864"/>
      <c r="AL6864"/>
      <c r="AM6864"/>
      <c r="AN6864"/>
      <c r="AO6864"/>
      <c r="AP6864" s="30"/>
    </row>
    <row r="6865" spans="2:42" s="28" customFormat="1" x14ac:dyDescent="0.2">
      <c r="B6865" s="23"/>
      <c r="D6865" s="23"/>
      <c r="E6865" s="30"/>
      <c r="F6865" s="30"/>
      <c r="G6865" s="30"/>
      <c r="H6865" s="30"/>
      <c r="I6865" s="30"/>
      <c r="J6865" s="35"/>
      <c r="AE6865" s="30"/>
      <c r="AF6865" s="31"/>
      <c r="AG6865" s="30"/>
      <c r="AH6865" s="30"/>
      <c r="AI6865" s="30"/>
      <c r="AJ6865" s="30"/>
      <c r="AK6865"/>
      <c r="AL6865"/>
      <c r="AM6865"/>
      <c r="AN6865"/>
      <c r="AO6865"/>
      <c r="AP6865" s="30"/>
    </row>
    <row r="6866" spans="2:42" s="28" customFormat="1" x14ac:dyDescent="0.2">
      <c r="B6866" s="23"/>
      <c r="D6866" s="23"/>
      <c r="E6866" s="30"/>
      <c r="F6866" s="30"/>
      <c r="G6866" s="30"/>
      <c r="H6866" s="30"/>
      <c r="I6866" s="30"/>
      <c r="J6866" s="35"/>
      <c r="AE6866" s="30"/>
      <c r="AF6866" s="31"/>
      <c r="AG6866" s="30"/>
      <c r="AH6866" s="30"/>
      <c r="AI6866" s="30"/>
      <c r="AJ6866" s="30"/>
      <c r="AK6866"/>
      <c r="AL6866"/>
      <c r="AM6866"/>
      <c r="AN6866"/>
      <c r="AO6866"/>
      <c r="AP6866" s="30"/>
    </row>
    <row r="6867" spans="2:42" s="28" customFormat="1" x14ac:dyDescent="0.2">
      <c r="B6867" s="23"/>
      <c r="D6867" s="23"/>
      <c r="E6867" s="30"/>
      <c r="F6867" s="30"/>
      <c r="G6867" s="30"/>
      <c r="H6867" s="30"/>
      <c r="I6867" s="30"/>
      <c r="J6867" s="35"/>
      <c r="AE6867" s="30"/>
      <c r="AF6867" s="31"/>
      <c r="AG6867" s="30"/>
      <c r="AH6867" s="30"/>
      <c r="AI6867" s="30"/>
      <c r="AJ6867" s="30"/>
      <c r="AK6867"/>
      <c r="AL6867"/>
      <c r="AM6867"/>
      <c r="AN6867"/>
      <c r="AO6867"/>
      <c r="AP6867" s="30"/>
    </row>
    <row r="6868" spans="2:42" s="28" customFormat="1" x14ac:dyDescent="0.2">
      <c r="B6868" s="23"/>
      <c r="D6868" s="23"/>
      <c r="E6868" s="30"/>
      <c r="F6868" s="30"/>
      <c r="G6868" s="30"/>
      <c r="H6868" s="30"/>
      <c r="I6868" s="30"/>
      <c r="J6868" s="35"/>
      <c r="AE6868" s="30"/>
      <c r="AF6868" s="31"/>
      <c r="AG6868" s="30"/>
      <c r="AH6868" s="30"/>
      <c r="AI6868" s="30"/>
      <c r="AJ6868" s="30"/>
      <c r="AK6868"/>
      <c r="AL6868"/>
      <c r="AM6868"/>
      <c r="AN6868"/>
      <c r="AO6868"/>
      <c r="AP6868" s="30"/>
    </row>
    <row r="6869" spans="2:42" s="28" customFormat="1" x14ac:dyDescent="0.2">
      <c r="B6869" s="23"/>
      <c r="D6869" s="23"/>
      <c r="E6869" s="30"/>
      <c r="F6869" s="30"/>
      <c r="G6869" s="30"/>
      <c r="H6869" s="30"/>
      <c r="I6869" s="30"/>
      <c r="J6869" s="35"/>
      <c r="AE6869" s="30"/>
      <c r="AF6869" s="31"/>
      <c r="AG6869" s="30"/>
      <c r="AH6869" s="30"/>
      <c r="AI6869" s="30"/>
      <c r="AJ6869" s="30"/>
      <c r="AK6869"/>
      <c r="AL6869"/>
      <c r="AM6869"/>
      <c r="AN6869"/>
      <c r="AO6869"/>
      <c r="AP6869" s="30"/>
    </row>
    <row r="6870" spans="2:42" s="28" customFormat="1" x14ac:dyDescent="0.2">
      <c r="B6870" s="23"/>
      <c r="D6870" s="23"/>
      <c r="E6870" s="30"/>
      <c r="F6870" s="30"/>
      <c r="G6870" s="30"/>
      <c r="H6870" s="30"/>
      <c r="I6870" s="30"/>
      <c r="J6870" s="35"/>
      <c r="AE6870" s="30"/>
      <c r="AF6870" s="31"/>
      <c r="AG6870" s="30"/>
      <c r="AH6870" s="30"/>
      <c r="AI6870" s="30"/>
      <c r="AJ6870" s="30"/>
      <c r="AK6870"/>
      <c r="AL6870"/>
      <c r="AM6870"/>
      <c r="AN6870"/>
      <c r="AO6870"/>
      <c r="AP6870" s="30"/>
    </row>
    <row r="6871" spans="2:42" s="28" customFormat="1" x14ac:dyDescent="0.2">
      <c r="B6871" s="23"/>
      <c r="D6871" s="23"/>
      <c r="E6871" s="30"/>
      <c r="F6871" s="30"/>
      <c r="G6871" s="30"/>
      <c r="H6871" s="30"/>
      <c r="I6871" s="30"/>
      <c r="J6871" s="35"/>
      <c r="AE6871" s="30"/>
      <c r="AF6871" s="31"/>
      <c r="AG6871" s="30"/>
      <c r="AH6871" s="30"/>
      <c r="AI6871" s="30"/>
      <c r="AJ6871" s="30"/>
      <c r="AK6871"/>
      <c r="AL6871"/>
      <c r="AM6871"/>
      <c r="AN6871"/>
      <c r="AO6871"/>
      <c r="AP6871" s="30"/>
    </row>
    <row r="6872" spans="2:42" s="28" customFormat="1" x14ac:dyDescent="0.2">
      <c r="B6872" s="23"/>
      <c r="D6872" s="23"/>
      <c r="E6872" s="30"/>
      <c r="F6872" s="30"/>
      <c r="G6872" s="30"/>
      <c r="H6872" s="30"/>
      <c r="I6872" s="30"/>
      <c r="J6872" s="35"/>
      <c r="AE6872" s="30"/>
      <c r="AF6872" s="31"/>
      <c r="AG6872" s="30"/>
      <c r="AH6872" s="30"/>
      <c r="AI6872" s="30"/>
      <c r="AJ6872" s="30"/>
      <c r="AK6872"/>
      <c r="AL6872"/>
      <c r="AM6872"/>
      <c r="AN6872"/>
      <c r="AO6872"/>
      <c r="AP6872" s="30"/>
    </row>
    <row r="6873" spans="2:42" s="28" customFormat="1" x14ac:dyDescent="0.2">
      <c r="B6873" s="23"/>
      <c r="D6873" s="23"/>
      <c r="E6873" s="30"/>
      <c r="F6873" s="30"/>
      <c r="G6873" s="30"/>
      <c r="H6873" s="30"/>
      <c r="I6873" s="30"/>
      <c r="J6873" s="35"/>
      <c r="AE6873" s="30"/>
      <c r="AF6873" s="31"/>
      <c r="AG6873" s="30"/>
      <c r="AH6873" s="30"/>
      <c r="AI6873" s="30"/>
      <c r="AJ6873" s="30"/>
      <c r="AK6873"/>
      <c r="AL6873"/>
      <c r="AM6873"/>
      <c r="AN6873"/>
      <c r="AO6873"/>
      <c r="AP6873" s="30"/>
    </row>
    <row r="6874" spans="2:42" s="28" customFormat="1" x14ac:dyDescent="0.2">
      <c r="B6874" s="23"/>
      <c r="D6874" s="23"/>
      <c r="E6874" s="30"/>
      <c r="F6874" s="30"/>
      <c r="G6874" s="30"/>
      <c r="H6874" s="30"/>
      <c r="I6874" s="30"/>
      <c r="J6874" s="35"/>
      <c r="AE6874" s="30"/>
      <c r="AF6874" s="31"/>
      <c r="AG6874" s="30"/>
      <c r="AH6874" s="30"/>
      <c r="AI6874" s="30"/>
      <c r="AJ6874" s="30"/>
      <c r="AK6874"/>
      <c r="AL6874"/>
      <c r="AM6874"/>
      <c r="AN6874"/>
      <c r="AO6874"/>
      <c r="AP6874" s="30"/>
    </row>
    <row r="6875" spans="2:42" s="28" customFormat="1" x14ac:dyDescent="0.2">
      <c r="B6875" s="23"/>
      <c r="D6875" s="23"/>
      <c r="E6875" s="30"/>
      <c r="F6875" s="30"/>
      <c r="G6875" s="30"/>
      <c r="H6875" s="30"/>
      <c r="I6875" s="30"/>
      <c r="J6875" s="35"/>
      <c r="AE6875" s="30"/>
      <c r="AF6875" s="31"/>
      <c r="AG6875" s="30"/>
      <c r="AH6875" s="30"/>
      <c r="AI6875" s="30"/>
      <c r="AJ6875" s="30"/>
      <c r="AK6875"/>
      <c r="AL6875"/>
      <c r="AM6875"/>
      <c r="AN6875"/>
      <c r="AO6875"/>
      <c r="AP6875" s="30"/>
    </row>
    <row r="6876" spans="2:42" s="28" customFormat="1" x14ac:dyDescent="0.2">
      <c r="B6876" s="23"/>
      <c r="D6876" s="23"/>
      <c r="E6876" s="30"/>
      <c r="F6876" s="30"/>
      <c r="G6876" s="30"/>
      <c r="H6876" s="30"/>
      <c r="I6876" s="30"/>
      <c r="J6876" s="35"/>
      <c r="AE6876" s="30"/>
      <c r="AF6876" s="31"/>
      <c r="AG6876" s="30"/>
      <c r="AH6876" s="30"/>
      <c r="AI6876" s="30"/>
      <c r="AJ6876" s="30"/>
      <c r="AK6876"/>
      <c r="AL6876"/>
      <c r="AM6876"/>
      <c r="AN6876"/>
      <c r="AO6876"/>
      <c r="AP6876" s="30"/>
    </row>
    <row r="6877" spans="2:42" s="28" customFormat="1" x14ac:dyDescent="0.2">
      <c r="B6877" s="23"/>
      <c r="D6877" s="23"/>
      <c r="E6877" s="30"/>
      <c r="F6877" s="30"/>
      <c r="G6877" s="30"/>
      <c r="H6877" s="30"/>
      <c r="I6877" s="30"/>
      <c r="J6877" s="35"/>
      <c r="AE6877" s="30"/>
      <c r="AF6877" s="31"/>
      <c r="AG6877" s="30"/>
      <c r="AH6877" s="30"/>
      <c r="AI6877" s="30"/>
      <c r="AJ6877" s="30"/>
      <c r="AK6877"/>
      <c r="AL6877"/>
      <c r="AM6877"/>
      <c r="AN6877"/>
      <c r="AO6877"/>
      <c r="AP6877" s="30"/>
    </row>
    <row r="6878" spans="2:42" s="28" customFormat="1" x14ac:dyDescent="0.2">
      <c r="B6878" s="23"/>
      <c r="D6878" s="23"/>
      <c r="E6878" s="30"/>
      <c r="F6878" s="30"/>
      <c r="G6878" s="30"/>
      <c r="H6878" s="30"/>
      <c r="I6878" s="30"/>
      <c r="J6878" s="35"/>
      <c r="AE6878" s="30"/>
      <c r="AF6878" s="31"/>
      <c r="AG6878" s="30"/>
      <c r="AH6878" s="30"/>
      <c r="AI6878" s="30"/>
      <c r="AJ6878" s="30"/>
      <c r="AK6878"/>
      <c r="AL6878"/>
      <c r="AM6878"/>
      <c r="AN6878"/>
      <c r="AO6878"/>
      <c r="AP6878" s="30"/>
    </row>
    <row r="6879" spans="2:42" s="28" customFormat="1" x14ac:dyDescent="0.2">
      <c r="B6879" s="23"/>
      <c r="D6879" s="23"/>
      <c r="E6879" s="30"/>
      <c r="F6879" s="30"/>
      <c r="G6879" s="30"/>
      <c r="H6879" s="30"/>
      <c r="I6879" s="30"/>
      <c r="J6879" s="35"/>
      <c r="AE6879" s="30"/>
      <c r="AF6879" s="31"/>
      <c r="AG6879" s="30"/>
      <c r="AH6879" s="30"/>
      <c r="AI6879" s="30"/>
      <c r="AJ6879" s="30"/>
      <c r="AK6879"/>
      <c r="AL6879"/>
      <c r="AM6879"/>
      <c r="AN6879"/>
      <c r="AO6879"/>
      <c r="AP6879" s="30"/>
    </row>
    <row r="6880" spans="2:42" s="28" customFormat="1" x14ac:dyDescent="0.2">
      <c r="B6880" s="23"/>
      <c r="D6880" s="23"/>
      <c r="E6880" s="30"/>
      <c r="F6880" s="30"/>
      <c r="G6880" s="30"/>
      <c r="H6880" s="30"/>
      <c r="I6880" s="30"/>
      <c r="J6880" s="35"/>
      <c r="AE6880" s="30"/>
      <c r="AF6880" s="31"/>
      <c r="AG6880" s="30"/>
      <c r="AH6880" s="30"/>
      <c r="AI6880" s="30"/>
      <c r="AJ6880" s="30"/>
      <c r="AK6880"/>
      <c r="AL6880"/>
      <c r="AM6880"/>
      <c r="AN6880"/>
      <c r="AO6880"/>
      <c r="AP6880" s="30"/>
    </row>
    <row r="6881" spans="2:42" s="28" customFormat="1" x14ac:dyDescent="0.2">
      <c r="B6881" s="23"/>
      <c r="D6881" s="23"/>
      <c r="E6881" s="30"/>
      <c r="F6881" s="30"/>
      <c r="G6881" s="30"/>
      <c r="H6881" s="30"/>
      <c r="I6881" s="30"/>
      <c r="J6881" s="35"/>
      <c r="AE6881" s="30"/>
      <c r="AF6881" s="31"/>
      <c r="AG6881" s="30"/>
      <c r="AH6881" s="30"/>
      <c r="AI6881" s="30"/>
      <c r="AJ6881" s="30"/>
      <c r="AK6881"/>
      <c r="AL6881"/>
      <c r="AM6881"/>
      <c r="AN6881"/>
      <c r="AO6881"/>
      <c r="AP6881" s="30"/>
    </row>
    <row r="6882" spans="2:42" s="28" customFormat="1" x14ac:dyDescent="0.2">
      <c r="B6882" s="23"/>
      <c r="D6882" s="23"/>
      <c r="E6882" s="30"/>
      <c r="F6882" s="30"/>
      <c r="G6882" s="30"/>
      <c r="H6882" s="30"/>
      <c r="I6882" s="30"/>
      <c r="J6882" s="35"/>
      <c r="AE6882" s="30"/>
      <c r="AF6882" s="31"/>
      <c r="AG6882" s="30"/>
      <c r="AH6882" s="30"/>
      <c r="AI6882" s="30"/>
      <c r="AJ6882" s="30"/>
      <c r="AK6882"/>
      <c r="AL6882"/>
      <c r="AM6882"/>
      <c r="AN6882"/>
      <c r="AO6882"/>
      <c r="AP6882" s="30"/>
    </row>
    <row r="6883" spans="2:42" s="28" customFormat="1" x14ac:dyDescent="0.2">
      <c r="B6883" s="23"/>
      <c r="D6883" s="23"/>
      <c r="E6883" s="30"/>
      <c r="F6883" s="30"/>
      <c r="G6883" s="30"/>
      <c r="H6883" s="30"/>
      <c r="I6883" s="30"/>
      <c r="J6883" s="35"/>
      <c r="AE6883" s="30"/>
      <c r="AF6883" s="31"/>
      <c r="AG6883" s="30"/>
      <c r="AH6883" s="30"/>
      <c r="AI6883" s="30"/>
      <c r="AJ6883" s="30"/>
      <c r="AK6883"/>
      <c r="AL6883"/>
      <c r="AM6883"/>
      <c r="AN6883"/>
      <c r="AO6883"/>
      <c r="AP6883" s="30"/>
    </row>
    <row r="6884" spans="2:42" s="28" customFormat="1" x14ac:dyDescent="0.2">
      <c r="B6884" s="23"/>
      <c r="D6884" s="23"/>
      <c r="E6884" s="30"/>
      <c r="F6884" s="30"/>
      <c r="G6884" s="30"/>
      <c r="H6884" s="30"/>
      <c r="I6884" s="30"/>
      <c r="J6884" s="35"/>
      <c r="AE6884" s="30"/>
      <c r="AF6884" s="31"/>
      <c r="AG6884" s="30"/>
      <c r="AH6884" s="30"/>
      <c r="AI6884" s="30"/>
      <c r="AJ6884" s="30"/>
      <c r="AK6884"/>
      <c r="AL6884"/>
      <c r="AM6884"/>
      <c r="AN6884"/>
      <c r="AO6884"/>
      <c r="AP6884" s="30"/>
    </row>
    <row r="6885" spans="2:42" s="28" customFormat="1" x14ac:dyDescent="0.2">
      <c r="B6885" s="23"/>
      <c r="D6885" s="23"/>
      <c r="E6885" s="30"/>
      <c r="F6885" s="30"/>
      <c r="G6885" s="30"/>
      <c r="H6885" s="30"/>
      <c r="I6885" s="30"/>
      <c r="J6885" s="35"/>
      <c r="AE6885" s="30"/>
      <c r="AF6885" s="31"/>
      <c r="AG6885" s="30"/>
      <c r="AH6885" s="30"/>
      <c r="AI6885" s="30"/>
      <c r="AJ6885" s="30"/>
      <c r="AK6885"/>
      <c r="AL6885"/>
      <c r="AM6885"/>
      <c r="AN6885"/>
      <c r="AO6885"/>
      <c r="AP6885" s="30"/>
    </row>
    <row r="6886" spans="2:42" s="28" customFormat="1" x14ac:dyDescent="0.2">
      <c r="B6886" s="23"/>
      <c r="D6886" s="23"/>
      <c r="E6886" s="30"/>
      <c r="F6886" s="30"/>
      <c r="G6886" s="30"/>
      <c r="H6886" s="30"/>
      <c r="I6886" s="30"/>
      <c r="J6886" s="35"/>
      <c r="AE6886" s="30"/>
      <c r="AF6886" s="31"/>
      <c r="AG6886" s="30"/>
      <c r="AH6886" s="30"/>
      <c r="AI6886" s="30"/>
      <c r="AJ6886" s="30"/>
      <c r="AK6886"/>
      <c r="AL6886"/>
      <c r="AM6886"/>
      <c r="AN6886"/>
      <c r="AO6886"/>
      <c r="AP6886" s="30"/>
    </row>
    <row r="6887" spans="2:42" s="28" customFormat="1" x14ac:dyDescent="0.2">
      <c r="B6887" s="23"/>
      <c r="D6887" s="23"/>
      <c r="E6887" s="30"/>
      <c r="F6887" s="30"/>
      <c r="G6887" s="30"/>
      <c r="H6887" s="30"/>
      <c r="I6887" s="30"/>
      <c r="J6887" s="35"/>
      <c r="AE6887" s="30"/>
      <c r="AF6887" s="31"/>
      <c r="AG6887" s="30"/>
      <c r="AH6887" s="30"/>
      <c r="AI6887" s="30"/>
      <c r="AJ6887" s="30"/>
      <c r="AK6887"/>
      <c r="AL6887"/>
      <c r="AM6887"/>
      <c r="AN6887"/>
      <c r="AO6887"/>
      <c r="AP6887" s="30"/>
    </row>
    <row r="6888" spans="2:42" s="28" customFormat="1" x14ac:dyDescent="0.2">
      <c r="B6888" s="23"/>
      <c r="D6888" s="23"/>
      <c r="E6888" s="30"/>
      <c r="F6888" s="30"/>
      <c r="G6888" s="30"/>
      <c r="H6888" s="30"/>
      <c r="I6888" s="30"/>
      <c r="J6888" s="35"/>
      <c r="AE6888" s="30"/>
      <c r="AF6888" s="31"/>
      <c r="AG6888" s="30"/>
      <c r="AH6888" s="30"/>
      <c r="AI6888" s="30"/>
      <c r="AJ6888" s="30"/>
      <c r="AK6888"/>
      <c r="AL6888"/>
      <c r="AM6888"/>
      <c r="AN6888"/>
      <c r="AO6888"/>
      <c r="AP6888" s="30"/>
    </row>
    <row r="6889" spans="2:42" s="28" customFormat="1" x14ac:dyDescent="0.2">
      <c r="B6889" s="23"/>
      <c r="D6889" s="23"/>
      <c r="E6889" s="30"/>
      <c r="F6889" s="30"/>
      <c r="G6889" s="30"/>
      <c r="H6889" s="30"/>
      <c r="I6889" s="30"/>
      <c r="J6889" s="35"/>
      <c r="AE6889" s="30"/>
      <c r="AF6889" s="31"/>
      <c r="AG6889" s="30"/>
      <c r="AH6889" s="30"/>
      <c r="AI6889" s="30"/>
      <c r="AJ6889" s="30"/>
      <c r="AK6889"/>
      <c r="AL6889"/>
      <c r="AM6889"/>
      <c r="AN6889"/>
      <c r="AO6889"/>
      <c r="AP6889" s="30"/>
    </row>
    <row r="6890" spans="2:42" s="28" customFormat="1" x14ac:dyDescent="0.2">
      <c r="B6890" s="23"/>
      <c r="D6890" s="23"/>
      <c r="E6890" s="30"/>
      <c r="F6890" s="30"/>
      <c r="G6890" s="30"/>
      <c r="H6890" s="30"/>
      <c r="I6890" s="30"/>
      <c r="J6890" s="35"/>
      <c r="AE6890" s="30"/>
      <c r="AF6890" s="31"/>
      <c r="AG6890" s="30"/>
      <c r="AH6890" s="30"/>
      <c r="AI6890" s="30"/>
      <c r="AJ6890" s="30"/>
      <c r="AK6890"/>
      <c r="AL6890"/>
      <c r="AM6890"/>
      <c r="AN6890"/>
      <c r="AO6890"/>
      <c r="AP6890" s="30"/>
    </row>
    <row r="6891" spans="2:42" s="28" customFormat="1" x14ac:dyDescent="0.2">
      <c r="B6891" s="23"/>
      <c r="D6891" s="23"/>
      <c r="E6891" s="30"/>
      <c r="F6891" s="30"/>
      <c r="G6891" s="30"/>
      <c r="H6891" s="30"/>
      <c r="I6891" s="30"/>
      <c r="J6891" s="35"/>
      <c r="AE6891" s="30"/>
      <c r="AF6891" s="31"/>
      <c r="AG6891" s="30"/>
      <c r="AH6891" s="30"/>
      <c r="AI6891" s="30"/>
      <c r="AJ6891" s="30"/>
      <c r="AK6891"/>
      <c r="AL6891"/>
      <c r="AM6891"/>
      <c r="AN6891"/>
      <c r="AO6891"/>
      <c r="AP6891" s="30"/>
    </row>
    <row r="6892" spans="2:42" s="28" customFormat="1" x14ac:dyDescent="0.2">
      <c r="B6892" s="23"/>
      <c r="D6892" s="23"/>
      <c r="E6892" s="30"/>
      <c r="F6892" s="30"/>
      <c r="G6892" s="30"/>
      <c r="H6892" s="30"/>
      <c r="I6892" s="30"/>
      <c r="J6892" s="35"/>
      <c r="AE6892" s="30"/>
      <c r="AF6892" s="31"/>
      <c r="AG6892" s="30"/>
      <c r="AH6892" s="30"/>
      <c r="AI6892" s="30"/>
      <c r="AJ6892" s="30"/>
      <c r="AK6892"/>
      <c r="AL6892"/>
      <c r="AM6892"/>
      <c r="AN6892"/>
      <c r="AO6892"/>
      <c r="AP6892" s="30"/>
    </row>
    <row r="6893" spans="2:42" s="28" customFormat="1" x14ac:dyDescent="0.2">
      <c r="B6893" s="23"/>
      <c r="D6893" s="23"/>
      <c r="E6893" s="30"/>
      <c r="F6893" s="30"/>
      <c r="G6893" s="30"/>
      <c r="H6893" s="30"/>
      <c r="I6893" s="30"/>
      <c r="J6893" s="35"/>
      <c r="AE6893" s="30"/>
      <c r="AF6893" s="31"/>
      <c r="AG6893" s="30"/>
      <c r="AH6893" s="30"/>
      <c r="AI6893" s="30"/>
      <c r="AJ6893" s="30"/>
      <c r="AK6893"/>
      <c r="AL6893"/>
      <c r="AM6893"/>
      <c r="AN6893"/>
      <c r="AO6893"/>
      <c r="AP6893" s="30"/>
    </row>
    <row r="6894" spans="2:42" s="28" customFormat="1" x14ac:dyDescent="0.2">
      <c r="B6894" s="23"/>
      <c r="D6894" s="23"/>
      <c r="E6894" s="30"/>
      <c r="F6894" s="30"/>
      <c r="G6894" s="30"/>
      <c r="H6894" s="30"/>
      <c r="I6894" s="30"/>
      <c r="J6894" s="35"/>
      <c r="AE6894" s="30"/>
      <c r="AF6894" s="31"/>
      <c r="AG6894" s="30"/>
      <c r="AH6894" s="30"/>
      <c r="AI6894" s="30"/>
      <c r="AJ6894" s="30"/>
      <c r="AK6894"/>
      <c r="AL6894"/>
      <c r="AM6894"/>
      <c r="AN6894"/>
      <c r="AO6894"/>
      <c r="AP6894" s="30"/>
    </row>
    <row r="6895" spans="2:42" s="28" customFormat="1" x14ac:dyDescent="0.2">
      <c r="B6895" s="23"/>
      <c r="D6895" s="23"/>
      <c r="E6895" s="30"/>
      <c r="F6895" s="30"/>
      <c r="G6895" s="30"/>
      <c r="H6895" s="30"/>
      <c r="I6895" s="30"/>
      <c r="J6895" s="35"/>
      <c r="AE6895" s="30"/>
      <c r="AF6895" s="31"/>
      <c r="AG6895" s="30"/>
      <c r="AH6895" s="30"/>
      <c r="AI6895" s="30"/>
      <c r="AJ6895" s="30"/>
      <c r="AK6895"/>
      <c r="AL6895"/>
      <c r="AM6895"/>
      <c r="AN6895"/>
      <c r="AO6895"/>
      <c r="AP6895" s="30"/>
    </row>
    <row r="6896" spans="2:42" s="28" customFormat="1" x14ac:dyDescent="0.2">
      <c r="B6896" s="23"/>
      <c r="D6896" s="23"/>
      <c r="E6896" s="30"/>
      <c r="F6896" s="30"/>
      <c r="G6896" s="30"/>
      <c r="H6896" s="30"/>
      <c r="I6896" s="30"/>
      <c r="J6896" s="35"/>
      <c r="AE6896" s="30"/>
      <c r="AF6896" s="31"/>
      <c r="AG6896" s="30"/>
      <c r="AH6896" s="30"/>
      <c r="AI6896" s="30"/>
      <c r="AJ6896" s="30"/>
      <c r="AK6896"/>
      <c r="AL6896"/>
      <c r="AM6896"/>
      <c r="AN6896"/>
      <c r="AO6896"/>
      <c r="AP6896" s="30"/>
    </row>
    <row r="6897" spans="2:42" s="28" customFormat="1" x14ac:dyDescent="0.2">
      <c r="B6897" s="23"/>
      <c r="D6897" s="23"/>
      <c r="E6897" s="30"/>
      <c r="F6897" s="30"/>
      <c r="G6897" s="30"/>
      <c r="H6897" s="30"/>
      <c r="I6897" s="30"/>
      <c r="J6897" s="35"/>
      <c r="AE6897" s="30"/>
      <c r="AF6897" s="31"/>
      <c r="AG6897" s="30"/>
      <c r="AH6897" s="30"/>
      <c r="AI6897" s="30"/>
      <c r="AJ6897" s="30"/>
      <c r="AK6897"/>
      <c r="AL6897"/>
      <c r="AM6897"/>
      <c r="AN6897"/>
      <c r="AO6897"/>
      <c r="AP6897" s="30"/>
    </row>
    <row r="6898" spans="2:42" s="28" customFormat="1" x14ac:dyDescent="0.2">
      <c r="B6898" s="23"/>
      <c r="D6898" s="23"/>
      <c r="E6898" s="30"/>
      <c r="F6898" s="30"/>
      <c r="G6898" s="30"/>
      <c r="H6898" s="30"/>
      <c r="I6898" s="30"/>
      <c r="J6898" s="35"/>
      <c r="AE6898" s="30"/>
      <c r="AF6898" s="31"/>
      <c r="AG6898" s="30"/>
      <c r="AH6898" s="30"/>
      <c r="AI6898" s="30"/>
      <c r="AJ6898" s="30"/>
      <c r="AK6898"/>
      <c r="AL6898"/>
      <c r="AM6898"/>
      <c r="AN6898"/>
      <c r="AO6898"/>
      <c r="AP6898" s="30"/>
    </row>
    <row r="6899" spans="2:42" s="28" customFormat="1" x14ac:dyDescent="0.2">
      <c r="B6899" s="23"/>
      <c r="D6899" s="23"/>
      <c r="E6899" s="30"/>
      <c r="F6899" s="30"/>
      <c r="G6899" s="30"/>
      <c r="H6899" s="30"/>
      <c r="I6899" s="30"/>
      <c r="J6899" s="35"/>
      <c r="AE6899" s="30"/>
      <c r="AF6899" s="31"/>
      <c r="AG6899" s="30"/>
      <c r="AH6899" s="30"/>
      <c r="AI6899" s="30"/>
      <c r="AJ6899" s="30"/>
      <c r="AK6899"/>
      <c r="AL6899"/>
      <c r="AM6899"/>
      <c r="AN6899"/>
      <c r="AO6899"/>
      <c r="AP6899" s="30"/>
    </row>
    <row r="6900" spans="2:42" s="28" customFormat="1" x14ac:dyDescent="0.2">
      <c r="B6900" s="23"/>
      <c r="D6900" s="23"/>
      <c r="E6900" s="30"/>
      <c r="F6900" s="30"/>
      <c r="G6900" s="30"/>
      <c r="H6900" s="30"/>
      <c r="I6900" s="30"/>
      <c r="J6900" s="35"/>
      <c r="AE6900" s="30"/>
      <c r="AF6900" s="31"/>
      <c r="AG6900" s="30"/>
      <c r="AH6900" s="30"/>
      <c r="AI6900" s="30"/>
      <c r="AJ6900" s="30"/>
      <c r="AK6900"/>
      <c r="AL6900"/>
      <c r="AM6900"/>
      <c r="AN6900"/>
      <c r="AO6900"/>
      <c r="AP6900" s="30"/>
    </row>
    <row r="6901" spans="2:42" s="28" customFormat="1" x14ac:dyDescent="0.2">
      <c r="B6901" s="23"/>
      <c r="D6901" s="23"/>
      <c r="E6901" s="30"/>
      <c r="F6901" s="30"/>
      <c r="G6901" s="30"/>
      <c r="H6901" s="30"/>
      <c r="I6901" s="30"/>
      <c r="J6901" s="35"/>
      <c r="AE6901" s="30"/>
      <c r="AF6901" s="31"/>
      <c r="AG6901" s="30"/>
      <c r="AH6901" s="30"/>
      <c r="AI6901" s="30"/>
      <c r="AJ6901" s="30"/>
      <c r="AK6901"/>
      <c r="AL6901"/>
      <c r="AM6901"/>
      <c r="AN6901"/>
      <c r="AO6901"/>
      <c r="AP6901" s="30"/>
    </row>
    <row r="6902" spans="2:42" s="28" customFormat="1" x14ac:dyDescent="0.2">
      <c r="B6902" s="23"/>
      <c r="D6902" s="23"/>
      <c r="E6902" s="30"/>
      <c r="F6902" s="30"/>
      <c r="G6902" s="30"/>
      <c r="H6902" s="30"/>
      <c r="I6902" s="30"/>
      <c r="J6902" s="35"/>
      <c r="AE6902" s="30"/>
      <c r="AF6902" s="31"/>
      <c r="AG6902" s="30"/>
      <c r="AH6902" s="30"/>
      <c r="AI6902" s="30"/>
      <c r="AJ6902" s="30"/>
      <c r="AK6902"/>
      <c r="AL6902"/>
      <c r="AM6902"/>
      <c r="AN6902"/>
      <c r="AO6902"/>
      <c r="AP6902" s="30"/>
    </row>
    <row r="6903" spans="2:42" s="28" customFormat="1" x14ac:dyDescent="0.2">
      <c r="B6903" s="23"/>
      <c r="D6903" s="23"/>
      <c r="E6903" s="30"/>
      <c r="F6903" s="30"/>
      <c r="G6903" s="30"/>
      <c r="H6903" s="30"/>
      <c r="I6903" s="30"/>
      <c r="J6903" s="35"/>
      <c r="AE6903" s="30"/>
      <c r="AF6903" s="31"/>
      <c r="AG6903" s="30"/>
      <c r="AH6903" s="30"/>
      <c r="AI6903" s="30"/>
      <c r="AJ6903" s="30"/>
      <c r="AK6903"/>
      <c r="AL6903"/>
      <c r="AM6903"/>
      <c r="AN6903"/>
      <c r="AO6903"/>
      <c r="AP6903" s="30"/>
    </row>
    <row r="6904" spans="2:42" s="28" customFormat="1" x14ac:dyDescent="0.2">
      <c r="B6904" s="23"/>
      <c r="D6904" s="23"/>
      <c r="E6904" s="30"/>
      <c r="F6904" s="30"/>
      <c r="G6904" s="30"/>
      <c r="H6904" s="30"/>
      <c r="I6904" s="30"/>
      <c r="J6904" s="35"/>
      <c r="AE6904" s="30"/>
      <c r="AF6904" s="31"/>
      <c r="AG6904" s="30"/>
      <c r="AH6904" s="30"/>
      <c r="AI6904" s="30"/>
      <c r="AJ6904" s="30"/>
      <c r="AK6904"/>
      <c r="AL6904"/>
      <c r="AM6904"/>
      <c r="AN6904"/>
      <c r="AO6904"/>
      <c r="AP6904" s="30"/>
    </row>
    <row r="6905" spans="2:42" s="28" customFormat="1" x14ac:dyDescent="0.2">
      <c r="B6905" s="23"/>
      <c r="D6905" s="23"/>
      <c r="E6905" s="30"/>
      <c r="F6905" s="30"/>
      <c r="G6905" s="30"/>
      <c r="H6905" s="30"/>
      <c r="I6905" s="30"/>
      <c r="J6905" s="35"/>
      <c r="AE6905" s="30"/>
      <c r="AF6905" s="31"/>
      <c r="AG6905" s="30"/>
      <c r="AH6905" s="30"/>
      <c r="AI6905" s="30"/>
      <c r="AJ6905" s="30"/>
      <c r="AK6905"/>
      <c r="AL6905"/>
      <c r="AM6905"/>
      <c r="AN6905"/>
      <c r="AO6905"/>
      <c r="AP6905" s="30"/>
    </row>
    <row r="6906" spans="2:42" s="28" customFormat="1" x14ac:dyDescent="0.2">
      <c r="B6906" s="23"/>
      <c r="D6906" s="23"/>
      <c r="E6906" s="30"/>
      <c r="F6906" s="30"/>
      <c r="G6906" s="30"/>
      <c r="H6906" s="30"/>
      <c r="I6906" s="30"/>
      <c r="J6906" s="35"/>
      <c r="AE6906" s="30"/>
      <c r="AF6906" s="31"/>
      <c r="AG6906" s="30"/>
      <c r="AH6906" s="30"/>
      <c r="AI6906" s="30"/>
      <c r="AJ6906" s="30"/>
      <c r="AK6906"/>
      <c r="AL6906"/>
      <c r="AM6906"/>
      <c r="AN6906"/>
      <c r="AO6906"/>
      <c r="AP6906" s="30"/>
    </row>
    <row r="6907" spans="2:42" s="28" customFormat="1" x14ac:dyDescent="0.2">
      <c r="B6907" s="23"/>
      <c r="D6907" s="23"/>
      <c r="E6907" s="30"/>
      <c r="F6907" s="30"/>
      <c r="G6907" s="30"/>
      <c r="H6907" s="30"/>
      <c r="I6907" s="30"/>
      <c r="J6907" s="35"/>
      <c r="AE6907" s="30"/>
      <c r="AF6907" s="31"/>
      <c r="AG6907" s="30"/>
      <c r="AH6907" s="30"/>
      <c r="AI6907" s="30"/>
      <c r="AJ6907" s="30"/>
      <c r="AK6907"/>
      <c r="AL6907"/>
      <c r="AM6907"/>
      <c r="AN6907"/>
      <c r="AO6907"/>
      <c r="AP6907" s="30"/>
    </row>
    <row r="6908" spans="2:42" s="28" customFormat="1" x14ac:dyDescent="0.2">
      <c r="B6908" s="23"/>
      <c r="D6908" s="23"/>
      <c r="E6908" s="30"/>
      <c r="F6908" s="30"/>
      <c r="G6908" s="30"/>
      <c r="H6908" s="30"/>
      <c r="I6908" s="30"/>
      <c r="J6908" s="35"/>
      <c r="AE6908" s="30"/>
      <c r="AF6908" s="31"/>
      <c r="AG6908" s="30"/>
      <c r="AH6908" s="30"/>
      <c r="AI6908" s="30"/>
      <c r="AJ6908" s="30"/>
      <c r="AK6908"/>
      <c r="AL6908"/>
      <c r="AM6908"/>
      <c r="AN6908"/>
      <c r="AO6908"/>
      <c r="AP6908" s="30"/>
    </row>
    <row r="6909" spans="2:42" s="28" customFormat="1" x14ac:dyDescent="0.2">
      <c r="B6909" s="23"/>
      <c r="D6909" s="23"/>
      <c r="E6909" s="30"/>
      <c r="F6909" s="30"/>
      <c r="G6909" s="30"/>
      <c r="H6909" s="30"/>
      <c r="I6909" s="30"/>
      <c r="J6909" s="35"/>
      <c r="AE6909" s="30"/>
      <c r="AF6909" s="31"/>
      <c r="AG6909" s="30"/>
      <c r="AH6909" s="30"/>
      <c r="AI6909" s="30"/>
      <c r="AJ6909" s="30"/>
      <c r="AK6909"/>
      <c r="AL6909"/>
      <c r="AM6909"/>
      <c r="AN6909"/>
      <c r="AO6909"/>
      <c r="AP6909" s="30"/>
    </row>
    <row r="6910" spans="2:42" s="28" customFormat="1" x14ac:dyDescent="0.2">
      <c r="B6910" s="23"/>
      <c r="D6910" s="23"/>
      <c r="E6910" s="30"/>
      <c r="F6910" s="30"/>
      <c r="G6910" s="30"/>
      <c r="H6910" s="30"/>
      <c r="I6910" s="30"/>
      <c r="J6910" s="35"/>
      <c r="AE6910" s="30"/>
      <c r="AF6910" s="31"/>
      <c r="AG6910" s="30"/>
      <c r="AH6910" s="30"/>
      <c r="AI6910" s="30"/>
      <c r="AJ6910" s="30"/>
      <c r="AK6910"/>
      <c r="AL6910"/>
      <c r="AM6910"/>
      <c r="AN6910"/>
      <c r="AO6910"/>
      <c r="AP6910" s="30"/>
    </row>
    <row r="6911" spans="2:42" s="28" customFormat="1" x14ac:dyDescent="0.2">
      <c r="B6911" s="23"/>
      <c r="D6911" s="23"/>
      <c r="E6911" s="30"/>
      <c r="F6911" s="30"/>
      <c r="G6911" s="30"/>
      <c r="H6911" s="30"/>
      <c r="I6911" s="30"/>
      <c r="J6911" s="35"/>
      <c r="AE6911" s="30"/>
      <c r="AF6911" s="31"/>
      <c r="AG6911" s="30"/>
      <c r="AH6911" s="30"/>
      <c r="AI6911" s="30"/>
      <c r="AJ6911" s="30"/>
      <c r="AK6911"/>
      <c r="AL6911"/>
      <c r="AM6911"/>
      <c r="AN6911"/>
      <c r="AO6911"/>
      <c r="AP6911" s="30"/>
    </row>
    <row r="6912" spans="2:42" s="28" customFormat="1" x14ac:dyDescent="0.2">
      <c r="B6912" s="23"/>
      <c r="D6912" s="23"/>
      <c r="E6912" s="30"/>
      <c r="F6912" s="30"/>
      <c r="G6912" s="30"/>
      <c r="H6912" s="30"/>
      <c r="I6912" s="30"/>
      <c r="J6912" s="35"/>
      <c r="AE6912" s="30"/>
      <c r="AF6912" s="31"/>
      <c r="AG6912" s="30"/>
      <c r="AH6912" s="30"/>
      <c r="AI6912" s="30"/>
      <c r="AJ6912" s="30"/>
      <c r="AK6912"/>
      <c r="AL6912"/>
      <c r="AM6912"/>
      <c r="AN6912"/>
      <c r="AO6912"/>
      <c r="AP6912" s="30"/>
    </row>
    <row r="6913" spans="2:42" s="28" customFormat="1" x14ac:dyDescent="0.2">
      <c r="B6913" s="23"/>
      <c r="D6913" s="23"/>
      <c r="E6913" s="30"/>
      <c r="F6913" s="30"/>
      <c r="G6913" s="30"/>
      <c r="H6913" s="30"/>
      <c r="I6913" s="30"/>
      <c r="J6913" s="35"/>
      <c r="AE6913" s="30"/>
      <c r="AF6913" s="31"/>
      <c r="AG6913" s="30"/>
      <c r="AH6913" s="30"/>
      <c r="AI6913" s="30"/>
      <c r="AJ6913" s="30"/>
      <c r="AK6913"/>
      <c r="AL6913"/>
      <c r="AM6913"/>
      <c r="AN6913"/>
      <c r="AO6913"/>
      <c r="AP6913" s="30"/>
    </row>
    <row r="6914" spans="2:42" s="28" customFormat="1" x14ac:dyDescent="0.2">
      <c r="B6914" s="23"/>
      <c r="D6914" s="23"/>
      <c r="E6914" s="30"/>
      <c r="F6914" s="30"/>
      <c r="G6914" s="30"/>
      <c r="H6914" s="30"/>
      <c r="I6914" s="30"/>
      <c r="J6914" s="35"/>
      <c r="AE6914" s="30"/>
      <c r="AF6914" s="31"/>
      <c r="AG6914" s="30"/>
      <c r="AH6914" s="30"/>
      <c r="AI6914" s="30"/>
      <c r="AJ6914" s="30"/>
      <c r="AK6914"/>
      <c r="AL6914"/>
      <c r="AM6914"/>
      <c r="AN6914"/>
      <c r="AO6914"/>
      <c r="AP6914" s="30"/>
    </row>
    <row r="6915" spans="2:42" s="28" customFormat="1" x14ac:dyDescent="0.2">
      <c r="B6915" s="23"/>
      <c r="D6915" s="23"/>
      <c r="E6915" s="30"/>
      <c r="F6915" s="30"/>
      <c r="G6915" s="30"/>
      <c r="H6915" s="30"/>
      <c r="I6915" s="30"/>
      <c r="J6915" s="35"/>
      <c r="AE6915" s="30"/>
      <c r="AF6915" s="31"/>
      <c r="AG6915" s="30"/>
      <c r="AH6915" s="30"/>
      <c r="AI6915" s="30"/>
      <c r="AJ6915" s="30"/>
      <c r="AK6915"/>
      <c r="AL6915"/>
      <c r="AM6915"/>
      <c r="AN6915"/>
      <c r="AO6915"/>
      <c r="AP6915" s="30"/>
    </row>
    <row r="6916" spans="2:42" s="28" customFormat="1" x14ac:dyDescent="0.2">
      <c r="B6916" s="23"/>
      <c r="D6916" s="23"/>
      <c r="E6916" s="30"/>
      <c r="F6916" s="30"/>
      <c r="G6916" s="30"/>
      <c r="H6916" s="30"/>
      <c r="I6916" s="30"/>
      <c r="J6916" s="35"/>
      <c r="AE6916" s="30"/>
      <c r="AF6916" s="31"/>
      <c r="AG6916" s="30"/>
      <c r="AH6916" s="30"/>
      <c r="AI6916" s="30"/>
      <c r="AJ6916" s="30"/>
      <c r="AK6916"/>
      <c r="AL6916"/>
      <c r="AM6916"/>
      <c r="AN6916"/>
      <c r="AO6916"/>
      <c r="AP6916" s="30"/>
    </row>
    <row r="6917" spans="2:42" s="28" customFormat="1" x14ac:dyDescent="0.2">
      <c r="B6917" s="23"/>
      <c r="D6917" s="23"/>
      <c r="E6917" s="30"/>
      <c r="F6917" s="30"/>
      <c r="G6917" s="30"/>
      <c r="H6917" s="30"/>
      <c r="I6917" s="30"/>
      <c r="J6917" s="35"/>
      <c r="AE6917" s="30"/>
      <c r="AF6917" s="31"/>
      <c r="AG6917" s="30"/>
      <c r="AH6917" s="30"/>
      <c r="AI6917" s="30"/>
      <c r="AJ6917" s="30"/>
      <c r="AK6917"/>
      <c r="AL6917"/>
      <c r="AM6917"/>
      <c r="AN6917"/>
      <c r="AO6917"/>
      <c r="AP6917" s="30"/>
    </row>
    <row r="6918" spans="2:42" s="28" customFormat="1" x14ac:dyDescent="0.2">
      <c r="B6918" s="23"/>
      <c r="D6918" s="23"/>
      <c r="E6918" s="30"/>
      <c r="F6918" s="30"/>
      <c r="G6918" s="30"/>
      <c r="H6918" s="30"/>
      <c r="I6918" s="30"/>
      <c r="J6918" s="35"/>
      <c r="AE6918" s="30"/>
      <c r="AF6918" s="31"/>
      <c r="AG6918" s="30"/>
      <c r="AH6918" s="30"/>
      <c r="AI6918" s="30"/>
      <c r="AJ6918" s="30"/>
      <c r="AK6918"/>
      <c r="AL6918"/>
      <c r="AM6918"/>
      <c r="AN6918"/>
      <c r="AO6918"/>
      <c r="AP6918" s="30"/>
    </row>
    <row r="6919" spans="2:42" s="28" customFormat="1" x14ac:dyDescent="0.2">
      <c r="B6919" s="23"/>
      <c r="D6919" s="23"/>
      <c r="E6919" s="30"/>
      <c r="F6919" s="30"/>
      <c r="G6919" s="30"/>
      <c r="H6919" s="30"/>
      <c r="I6919" s="30"/>
      <c r="J6919" s="35"/>
      <c r="AE6919" s="30"/>
      <c r="AF6919" s="31"/>
      <c r="AG6919" s="30"/>
      <c r="AH6919" s="30"/>
      <c r="AI6919" s="30"/>
      <c r="AJ6919" s="30"/>
      <c r="AK6919"/>
      <c r="AL6919"/>
      <c r="AM6919"/>
      <c r="AN6919"/>
      <c r="AO6919"/>
      <c r="AP6919" s="30"/>
    </row>
    <row r="6920" spans="2:42" s="28" customFormat="1" x14ac:dyDescent="0.2">
      <c r="B6920" s="23"/>
      <c r="D6920" s="23"/>
      <c r="E6920" s="30"/>
      <c r="F6920" s="30"/>
      <c r="G6920" s="30"/>
      <c r="H6920" s="30"/>
      <c r="I6920" s="30"/>
      <c r="J6920" s="35"/>
      <c r="AE6920" s="30"/>
      <c r="AF6920" s="31"/>
      <c r="AG6920" s="30"/>
      <c r="AH6920" s="30"/>
      <c r="AI6920" s="30"/>
      <c r="AJ6920" s="30"/>
      <c r="AK6920"/>
      <c r="AL6920"/>
      <c r="AM6920"/>
      <c r="AN6920"/>
      <c r="AO6920"/>
      <c r="AP6920" s="30"/>
    </row>
    <row r="6921" spans="2:42" s="28" customFormat="1" x14ac:dyDescent="0.2">
      <c r="B6921" s="23"/>
      <c r="D6921" s="23"/>
      <c r="E6921" s="30"/>
      <c r="F6921" s="30"/>
      <c r="G6921" s="30"/>
      <c r="H6921" s="30"/>
      <c r="I6921" s="30"/>
      <c r="J6921" s="35"/>
      <c r="AE6921" s="30"/>
      <c r="AF6921" s="31"/>
      <c r="AG6921" s="30"/>
      <c r="AH6921" s="30"/>
      <c r="AI6921" s="30"/>
      <c r="AJ6921" s="30"/>
      <c r="AK6921"/>
      <c r="AL6921"/>
      <c r="AM6921"/>
      <c r="AN6921"/>
      <c r="AO6921"/>
      <c r="AP6921" s="30"/>
    </row>
    <row r="6922" spans="2:42" s="28" customFormat="1" x14ac:dyDescent="0.2">
      <c r="B6922" s="23"/>
      <c r="D6922" s="23"/>
      <c r="E6922" s="30"/>
      <c r="F6922" s="30"/>
      <c r="G6922" s="30"/>
      <c r="H6922" s="30"/>
      <c r="I6922" s="30"/>
      <c r="J6922" s="35"/>
      <c r="AE6922" s="30"/>
      <c r="AF6922" s="31"/>
      <c r="AG6922" s="30"/>
      <c r="AH6922" s="30"/>
      <c r="AI6922" s="30"/>
      <c r="AJ6922" s="30"/>
      <c r="AK6922"/>
      <c r="AL6922"/>
      <c r="AM6922"/>
      <c r="AN6922"/>
      <c r="AO6922"/>
      <c r="AP6922" s="30"/>
    </row>
    <row r="6923" spans="2:42" s="28" customFormat="1" x14ac:dyDescent="0.2">
      <c r="B6923" s="23"/>
      <c r="D6923" s="23"/>
      <c r="E6923" s="30"/>
      <c r="F6923" s="30"/>
      <c r="G6923" s="30"/>
      <c r="H6923" s="30"/>
      <c r="I6923" s="30"/>
      <c r="J6923" s="35"/>
      <c r="AE6923" s="30"/>
      <c r="AF6923" s="31"/>
      <c r="AG6923" s="30"/>
      <c r="AH6923" s="30"/>
      <c r="AI6923" s="30"/>
      <c r="AJ6923" s="30"/>
      <c r="AK6923"/>
      <c r="AL6923"/>
      <c r="AM6923"/>
      <c r="AN6923"/>
      <c r="AO6923"/>
      <c r="AP6923" s="30"/>
    </row>
    <row r="6924" spans="2:42" s="28" customFormat="1" x14ac:dyDescent="0.2">
      <c r="B6924" s="23"/>
      <c r="D6924" s="23"/>
      <c r="E6924" s="30"/>
      <c r="F6924" s="30"/>
      <c r="G6924" s="30"/>
      <c r="H6924" s="30"/>
      <c r="I6924" s="30"/>
      <c r="J6924" s="35"/>
      <c r="AE6924" s="30"/>
      <c r="AF6924" s="31"/>
      <c r="AG6924" s="30"/>
      <c r="AH6924" s="30"/>
      <c r="AI6924" s="30"/>
      <c r="AJ6924" s="30"/>
      <c r="AK6924"/>
      <c r="AL6924"/>
      <c r="AM6924"/>
      <c r="AN6924"/>
      <c r="AO6924"/>
      <c r="AP6924" s="30"/>
    </row>
    <row r="6925" spans="2:42" s="28" customFormat="1" x14ac:dyDescent="0.2">
      <c r="B6925" s="23"/>
      <c r="D6925" s="23"/>
      <c r="E6925" s="30"/>
      <c r="F6925" s="30"/>
      <c r="G6925" s="30"/>
      <c r="H6925" s="30"/>
      <c r="I6925" s="30"/>
      <c r="J6925" s="35"/>
      <c r="AE6925" s="30"/>
      <c r="AF6925" s="31"/>
      <c r="AG6925" s="30"/>
      <c r="AH6925" s="30"/>
      <c r="AI6925" s="30"/>
      <c r="AJ6925" s="30"/>
      <c r="AK6925"/>
      <c r="AL6925"/>
      <c r="AM6925"/>
      <c r="AN6925"/>
      <c r="AO6925"/>
      <c r="AP6925" s="30"/>
    </row>
    <row r="6926" spans="2:42" s="28" customFormat="1" x14ac:dyDescent="0.2">
      <c r="B6926" s="23"/>
      <c r="D6926" s="23"/>
      <c r="E6926" s="30"/>
      <c r="F6926" s="30"/>
      <c r="G6926" s="30"/>
      <c r="H6926" s="30"/>
      <c r="I6926" s="30"/>
      <c r="J6926" s="35"/>
      <c r="AE6926" s="30"/>
      <c r="AF6926" s="31"/>
      <c r="AG6926" s="30"/>
      <c r="AH6926" s="30"/>
      <c r="AI6926" s="30"/>
      <c r="AJ6926" s="30"/>
      <c r="AK6926"/>
      <c r="AL6926"/>
      <c r="AM6926"/>
      <c r="AN6926"/>
      <c r="AO6926"/>
      <c r="AP6926" s="30"/>
    </row>
    <row r="6927" spans="2:42" s="28" customFormat="1" x14ac:dyDescent="0.2">
      <c r="B6927" s="23"/>
      <c r="D6927" s="23"/>
      <c r="E6927" s="30"/>
      <c r="F6927" s="30"/>
      <c r="G6927" s="30"/>
      <c r="H6927" s="30"/>
      <c r="I6927" s="30"/>
      <c r="J6927" s="35"/>
      <c r="AE6927" s="30"/>
      <c r="AF6927" s="31"/>
      <c r="AG6927" s="30"/>
      <c r="AH6927" s="30"/>
      <c r="AI6927" s="30"/>
      <c r="AJ6927" s="30"/>
      <c r="AK6927"/>
      <c r="AL6927"/>
      <c r="AM6927"/>
      <c r="AN6927"/>
      <c r="AO6927"/>
      <c r="AP6927" s="30"/>
    </row>
    <row r="6928" spans="2:42" s="28" customFormat="1" x14ac:dyDescent="0.2">
      <c r="B6928" s="23"/>
      <c r="D6928" s="23"/>
      <c r="E6928" s="30"/>
      <c r="F6928" s="30"/>
      <c r="G6928" s="30"/>
      <c r="H6928" s="30"/>
      <c r="I6928" s="30"/>
      <c r="J6928" s="35"/>
      <c r="AE6928" s="30"/>
      <c r="AF6928" s="31"/>
      <c r="AG6928" s="30"/>
      <c r="AH6928" s="30"/>
      <c r="AI6928" s="30"/>
      <c r="AJ6928" s="30"/>
      <c r="AK6928"/>
      <c r="AL6928"/>
      <c r="AM6928"/>
      <c r="AN6928"/>
      <c r="AO6928"/>
      <c r="AP6928" s="30"/>
    </row>
    <row r="6929" spans="2:42" s="28" customFormat="1" x14ac:dyDescent="0.2">
      <c r="B6929" s="23"/>
      <c r="D6929" s="23"/>
      <c r="E6929" s="30"/>
      <c r="F6929" s="30"/>
      <c r="G6929" s="30"/>
      <c r="H6929" s="30"/>
      <c r="I6929" s="30"/>
      <c r="J6929" s="35"/>
      <c r="AE6929" s="30"/>
      <c r="AF6929" s="31"/>
      <c r="AG6929" s="30"/>
      <c r="AH6929" s="30"/>
      <c r="AI6929" s="30"/>
      <c r="AJ6929" s="30"/>
      <c r="AK6929"/>
      <c r="AL6929"/>
      <c r="AM6929"/>
      <c r="AN6929"/>
      <c r="AO6929"/>
      <c r="AP6929" s="30"/>
    </row>
    <row r="6930" spans="2:42" s="28" customFormat="1" x14ac:dyDescent="0.2">
      <c r="B6930" s="23"/>
      <c r="D6930" s="23"/>
      <c r="E6930" s="30"/>
      <c r="F6930" s="30"/>
      <c r="G6930" s="30"/>
      <c r="H6930" s="30"/>
      <c r="I6930" s="30"/>
      <c r="J6930" s="35"/>
      <c r="AE6930" s="30"/>
      <c r="AF6930" s="31"/>
      <c r="AG6930" s="30"/>
      <c r="AH6930" s="30"/>
      <c r="AI6930" s="30"/>
      <c r="AJ6930" s="30"/>
      <c r="AK6930"/>
      <c r="AL6930"/>
      <c r="AM6930"/>
      <c r="AN6930"/>
      <c r="AO6930"/>
      <c r="AP6930" s="30"/>
    </row>
    <row r="6931" spans="2:42" s="28" customFormat="1" x14ac:dyDescent="0.2">
      <c r="B6931" s="23"/>
      <c r="D6931" s="23"/>
      <c r="E6931" s="30"/>
      <c r="F6931" s="30"/>
      <c r="G6931" s="30"/>
      <c r="H6931" s="30"/>
      <c r="I6931" s="30"/>
      <c r="J6931" s="35"/>
      <c r="AE6931" s="30"/>
      <c r="AF6931" s="31"/>
      <c r="AG6931" s="30"/>
      <c r="AH6931" s="30"/>
      <c r="AI6931" s="30"/>
      <c r="AJ6931" s="30"/>
      <c r="AK6931"/>
      <c r="AL6931"/>
      <c r="AM6931"/>
      <c r="AN6931"/>
      <c r="AO6931"/>
      <c r="AP6931" s="30"/>
    </row>
    <row r="6932" spans="2:42" s="28" customFormat="1" x14ac:dyDescent="0.2">
      <c r="B6932" s="23"/>
      <c r="D6932" s="23"/>
      <c r="E6932" s="30"/>
      <c r="F6932" s="30"/>
      <c r="G6932" s="30"/>
      <c r="H6932" s="30"/>
      <c r="I6932" s="30"/>
      <c r="J6932" s="35"/>
      <c r="AE6932" s="30"/>
      <c r="AF6932" s="31"/>
      <c r="AG6932" s="30"/>
      <c r="AH6932" s="30"/>
      <c r="AI6932" s="30"/>
      <c r="AJ6932" s="30"/>
      <c r="AK6932"/>
      <c r="AL6932"/>
      <c r="AM6932"/>
      <c r="AN6932"/>
      <c r="AO6932"/>
      <c r="AP6932" s="30"/>
    </row>
    <row r="6933" spans="2:42" s="28" customFormat="1" x14ac:dyDescent="0.2">
      <c r="B6933" s="23"/>
      <c r="D6933" s="23"/>
      <c r="E6933" s="30"/>
      <c r="F6933" s="30"/>
      <c r="G6933" s="30"/>
      <c r="H6933" s="30"/>
      <c r="I6933" s="30"/>
      <c r="J6933" s="35"/>
      <c r="AE6933" s="30"/>
      <c r="AF6933" s="31"/>
      <c r="AG6933" s="30"/>
      <c r="AH6933" s="30"/>
      <c r="AI6933" s="30"/>
      <c r="AJ6933" s="30"/>
      <c r="AK6933"/>
      <c r="AL6933"/>
      <c r="AM6933"/>
      <c r="AN6933"/>
      <c r="AO6933"/>
      <c r="AP6933" s="30"/>
    </row>
    <row r="6934" spans="2:42" s="28" customFormat="1" x14ac:dyDescent="0.2">
      <c r="B6934" s="23"/>
      <c r="D6934" s="23"/>
      <c r="E6934" s="30"/>
      <c r="F6934" s="30"/>
      <c r="G6934" s="30"/>
      <c r="H6934" s="30"/>
      <c r="I6934" s="30"/>
      <c r="J6934" s="35"/>
      <c r="AE6934" s="30"/>
      <c r="AF6934" s="31"/>
      <c r="AG6934" s="30"/>
      <c r="AH6934" s="30"/>
      <c r="AI6934" s="30"/>
      <c r="AJ6934" s="30"/>
      <c r="AK6934"/>
      <c r="AL6934"/>
      <c r="AM6934"/>
      <c r="AN6934"/>
      <c r="AO6934"/>
      <c r="AP6934" s="30"/>
    </row>
    <row r="6935" spans="2:42" s="28" customFormat="1" x14ac:dyDescent="0.2">
      <c r="B6935" s="23"/>
      <c r="D6935" s="23"/>
      <c r="E6935" s="30"/>
      <c r="F6935" s="30"/>
      <c r="G6935" s="30"/>
      <c r="H6935" s="30"/>
      <c r="I6935" s="30"/>
      <c r="J6935" s="35"/>
      <c r="AE6935" s="30"/>
      <c r="AF6935" s="31"/>
      <c r="AG6935" s="30"/>
      <c r="AH6935" s="30"/>
      <c r="AI6935" s="30"/>
      <c r="AJ6935" s="30"/>
      <c r="AK6935"/>
      <c r="AL6935"/>
      <c r="AM6935"/>
      <c r="AN6935"/>
      <c r="AO6935"/>
      <c r="AP6935" s="30"/>
    </row>
    <row r="6936" spans="2:42" s="28" customFormat="1" x14ac:dyDescent="0.2">
      <c r="B6936" s="23"/>
      <c r="D6936" s="23"/>
      <c r="E6936" s="30"/>
      <c r="F6936" s="30"/>
      <c r="G6936" s="30"/>
      <c r="H6936" s="30"/>
      <c r="I6936" s="30"/>
      <c r="J6936" s="35"/>
      <c r="AE6936" s="30"/>
      <c r="AF6936" s="31"/>
      <c r="AG6936" s="30"/>
      <c r="AH6936" s="30"/>
      <c r="AI6936" s="30"/>
      <c r="AJ6936" s="30"/>
      <c r="AK6936"/>
      <c r="AL6936"/>
      <c r="AM6936"/>
      <c r="AN6936"/>
      <c r="AO6936"/>
      <c r="AP6936" s="30"/>
    </row>
    <row r="6937" spans="2:42" s="28" customFormat="1" x14ac:dyDescent="0.2">
      <c r="B6937" s="23"/>
      <c r="D6937" s="23"/>
      <c r="E6937" s="30"/>
      <c r="F6937" s="30"/>
      <c r="G6937" s="30"/>
      <c r="H6937" s="30"/>
      <c r="I6937" s="30"/>
      <c r="J6937" s="35"/>
      <c r="AE6937" s="30"/>
      <c r="AF6937" s="31"/>
      <c r="AG6937" s="30"/>
      <c r="AH6937" s="30"/>
      <c r="AI6937" s="30"/>
      <c r="AJ6937" s="30"/>
      <c r="AK6937"/>
      <c r="AL6937"/>
      <c r="AM6937"/>
      <c r="AN6937"/>
      <c r="AO6937"/>
      <c r="AP6937" s="30"/>
    </row>
    <row r="6938" spans="2:42" s="28" customFormat="1" x14ac:dyDescent="0.2">
      <c r="B6938" s="23"/>
      <c r="D6938" s="23"/>
      <c r="E6938" s="30"/>
      <c r="F6938" s="30"/>
      <c r="G6938" s="30"/>
      <c r="H6938" s="30"/>
      <c r="I6938" s="30"/>
      <c r="J6938" s="35"/>
      <c r="AE6938" s="30"/>
      <c r="AF6938" s="31"/>
      <c r="AG6938" s="30"/>
      <c r="AH6938" s="30"/>
      <c r="AI6938" s="30"/>
      <c r="AJ6938" s="30"/>
      <c r="AK6938"/>
      <c r="AL6938"/>
      <c r="AM6938"/>
      <c r="AN6938"/>
      <c r="AO6938"/>
      <c r="AP6938" s="30"/>
    </row>
    <row r="6939" spans="2:42" s="28" customFormat="1" x14ac:dyDescent="0.2">
      <c r="B6939" s="23"/>
      <c r="D6939" s="23"/>
      <c r="E6939" s="30"/>
      <c r="F6939" s="30"/>
      <c r="G6939" s="30"/>
      <c r="H6939" s="30"/>
      <c r="I6939" s="30"/>
      <c r="J6939" s="35"/>
      <c r="AE6939" s="30"/>
      <c r="AF6939" s="31"/>
      <c r="AG6939" s="30"/>
      <c r="AH6939" s="30"/>
      <c r="AI6939" s="30"/>
      <c r="AJ6939" s="30"/>
      <c r="AK6939"/>
      <c r="AL6939"/>
      <c r="AM6939"/>
      <c r="AN6939"/>
      <c r="AO6939"/>
      <c r="AP6939" s="30"/>
    </row>
    <row r="6940" spans="2:42" s="28" customFormat="1" x14ac:dyDescent="0.2">
      <c r="B6940" s="23"/>
      <c r="D6940" s="23"/>
      <c r="E6940" s="30"/>
      <c r="F6940" s="30"/>
      <c r="G6940" s="30"/>
      <c r="H6940" s="30"/>
      <c r="I6940" s="30"/>
      <c r="J6940" s="35"/>
      <c r="AE6940" s="30"/>
      <c r="AF6940" s="31"/>
      <c r="AG6940" s="30"/>
      <c r="AH6940" s="30"/>
      <c r="AI6940" s="30"/>
      <c r="AJ6940" s="30"/>
      <c r="AK6940"/>
      <c r="AL6940"/>
      <c r="AM6940"/>
      <c r="AN6940"/>
      <c r="AO6940"/>
      <c r="AP6940" s="30"/>
    </row>
    <row r="6941" spans="2:42" s="28" customFormat="1" x14ac:dyDescent="0.2">
      <c r="B6941" s="23"/>
      <c r="D6941" s="23"/>
      <c r="E6941" s="30"/>
      <c r="F6941" s="30"/>
      <c r="G6941" s="30"/>
      <c r="H6941" s="30"/>
      <c r="I6941" s="30"/>
      <c r="J6941" s="35"/>
      <c r="AE6941" s="30"/>
      <c r="AF6941" s="31"/>
      <c r="AG6941" s="30"/>
      <c r="AH6941" s="30"/>
      <c r="AI6941" s="30"/>
      <c r="AJ6941" s="30"/>
      <c r="AK6941"/>
      <c r="AL6941"/>
      <c r="AM6941"/>
      <c r="AN6941"/>
      <c r="AO6941"/>
      <c r="AP6941" s="30"/>
    </row>
    <row r="6942" spans="2:42" s="28" customFormat="1" x14ac:dyDescent="0.2">
      <c r="B6942" s="23"/>
      <c r="D6942" s="23"/>
      <c r="E6942" s="30"/>
      <c r="F6942" s="30"/>
      <c r="G6942" s="30"/>
      <c r="H6942" s="30"/>
      <c r="I6942" s="30"/>
      <c r="J6942" s="35"/>
      <c r="AE6942" s="30"/>
      <c r="AF6942" s="31"/>
      <c r="AG6942" s="30"/>
      <c r="AH6942" s="30"/>
      <c r="AI6942" s="30"/>
      <c r="AJ6942" s="30"/>
      <c r="AK6942"/>
      <c r="AL6942"/>
      <c r="AM6942"/>
      <c r="AN6942"/>
      <c r="AO6942"/>
      <c r="AP6942" s="30"/>
    </row>
    <row r="6943" spans="2:42" s="28" customFormat="1" x14ac:dyDescent="0.2">
      <c r="B6943" s="23"/>
      <c r="D6943" s="23"/>
      <c r="E6943" s="30"/>
      <c r="F6943" s="30"/>
      <c r="G6943" s="30"/>
      <c r="H6943" s="30"/>
      <c r="I6943" s="30"/>
      <c r="J6943" s="35"/>
      <c r="AE6943" s="30"/>
      <c r="AF6943" s="31"/>
      <c r="AG6943" s="30"/>
      <c r="AH6943" s="30"/>
      <c r="AI6943" s="30"/>
      <c r="AJ6943" s="30"/>
      <c r="AK6943"/>
      <c r="AL6943"/>
      <c r="AM6943"/>
      <c r="AN6943"/>
      <c r="AO6943"/>
      <c r="AP6943" s="30"/>
    </row>
    <row r="6944" spans="2:42" s="28" customFormat="1" x14ac:dyDescent="0.2">
      <c r="B6944" s="23"/>
      <c r="D6944" s="23"/>
      <c r="E6944" s="30"/>
      <c r="F6944" s="30"/>
      <c r="G6944" s="30"/>
      <c r="H6944" s="30"/>
      <c r="I6944" s="30"/>
      <c r="J6944" s="35"/>
      <c r="AE6944" s="30"/>
      <c r="AF6944" s="31"/>
      <c r="AG6944" s="30"/>
      <c r="AH6944" s="30"/>
      <c r="AI6944" s="30"/>
      <c r="AJ6944" s="30"/>
      <c r="AK6944"/>
      <c r="AL6944"/>
      <c r="AM6944"/>
      <c r="AN6944"/>
      <c r="AO6944"/>
      <c r="AP6944" s="30"/>
    </row>
    <row r="6945" spans="2:42" s="28" customFormat="1" x14ac:dyDescent="0.2">
      <c r="B6945" s="23"/>
      <c r="D6945" s="23"/>
      <c r="E6945" s="30"/>
      <c r="F6945" s="30"/>
      <c r="G6945" s="30"/>
      <c r="H6945" s="30"/>
      <c r="I6945" s="30"/>
      <c r="J6945" s="35"/>
      <c r="AE6945" s="30"/>
      <c r="AF6945" s="31"/>
      <c r="AG6945" s="30"/>
      <c r="AH6945" s="30"/>
      <c r="AI6945" s="30"/>
      <c r="AJ6945" s="30"/>
      <c r="AK6945"/>
      <c r="AL6945"/>
      <c r="AM6945"/>
      <c r="AN6945"/>
      <c r="AO6945"/>
      <c r="AP6945" s="30"/>
    </row>
    <row r="6946" spans="2:42" s="28" customFormat="1" x14ac:dyDescent="0.2">
      <c r="B6946" s="23"/>
      <c r="D6946" s="23"/>
      <c r="E6946" s="30"/>
      <c r="F6946" s="30"/>
      <c r="G6946" s="30"/>
      <c r="H6946" s="30"/>
      <c r="I6946" s="30"/>
      <c r="J6946" s="35"/>
      <c r="AE6946" s="30"/>
      <c r="AF6946" s="31"/>
      <c r="AG6946" s="30"/>
      <c r="AH6946" s="30"/>
      <c r="AI6946" s="30"/>
      <c r="AJ6946" s="30"/>
      <c r="AK6946"/>
      <c r="AL6946"/>
      <c r="AM6946"/>
      <c r="AN6946"/>
      <c r="AO6946"/>
      <c r="AP6946" s="30"/>
    </row>
    <row r="6947" spans="2:42" s="28" customFormat="1" x14ac:dyDescent="0.2">
      <c r="B6947" s="23"/>
      <c r="D6947" s="23"/>
      <c r="E6947" s="30"/>
      <c r="F6947" s="30"/>
      <c r="G6947" s="30"/>
      <c r="H6947" s="30"/>
      <c r="I6947" s="30"/>
      <c r="J6947" s="35"/>
      <c r="AE6947" s="30"/>
      <c r="AF6947" s="31"/>
      <c r="AG6947" s="30"/>
      <c r="AH6947" s="30"/>
      <c r="AI6947" s="30"/>
      <c r="AJ6947" s="30"/>
      <c r="AK6947"/>
      <c r="AL6947"/>
      <c r="AM6947"/>
      <c r="AN6947"/>
      <c r="AO6947"/>
      <c r="AP6947" s="30"/>
    </row>
    <row r="6948" spans="2:42" s="28" customFormat="1" x14ac:dyDescent="0.2">
      <c r="B6948" s="23"/>
      <c r="D6948" s="23"/>
      <c r="E6948" s="30"/>
      <c r="F6948" s="30"/>
      <c r="G6948" s="30"/>
      <c r="H6948" s="30"/>
      <c r="I6948" s="30"/>
      <c r="J6948" s="35"/>
      <c r="AE6948" s="30"/>
      <c r="AF6948" s="31"/>
      <c r="AG6948" s="30"/>
      <c r="AH6948" s="30"/>
      <c r="AI6948" s="30"/>
      <c r="AJ6948" s="30"/>
      <c r="AK6948"/>
      <c r="AL6948"/>
      <c r="AM6948"/>
      <c r="AN6948"/>
      <c r="AO6948"/>
      <c r="AP6948" s="30"/>
    </row>
    <row r="6949" spans="2:42" s="28" customFormat="1" x14ac:dyDescent="0.2">
      <c r="B6949" s="23"/>
      <c r="D6949" s="23"/>
      <c r="E6949" s="30"/>
      <c r="F6949" s="30"/>
      <c r="G6949" s="30"/>
      <c r="H6949" s="30"/>
      <c r="I6949" s="30"/>
      <c r="J6949" s="35"/>
      <c r="AE6949" s="30"/>
      <c r="AF6949" s="31"/>
      <c r="AG6949" s="30"/>
      <c r="AH6949" s="30"/>
      <c r="AI6949" s="30"/>
      <c r="AJ6949" s="30"/>
      <c r="AK6949"/>
      <c r="AL6949"/>
      <c r="AM6949"/>
      <c r="AN6949"/>
      <c r="AO6949"/>
      <c r="AP6949" s="30"/>
    </row>
    <row r="6950" spans="2:42" s="28" customFormat="1" x14ac:dyDescent="0.2">
      <c r="B6950" s="23"/>
      <c r="D6950" s="23"/>
      <c r="E6950" s="30"/>
      <c r="F6950" s="30"/>
      <c r="G6950" s="30"/>
      <c r="H6950" s="30"/>
      <c r="I6950" s="30"/>
      <c r="J6950" s="35"/>
      <c r="AE6950" s="30"/>
      <c r="AF6950" s="31"/>
      <c r="AG6950" s="30"/>
      <c r="AH6950" s="30"/>
      <c r="AI6950" s="30"/>
      <c r="AJ6950" s="30"/>
      <c r="AK6950"/>
      <c r="AL6950"/>
      <c r="AM6950"/>
      <c r="AN6950"/>
      <c r="AO6950"/>
      <c r="AP6950" s="30"/>
    </row>
    <row r="6951" spans="2:42" s="28" customFormat="1" x14ac:dyDescent="0.2">
      <c r="B6951" s="23"/>
      <c r="D6951" s="23"/>
      <c r="E6951" s="30"/>
      <c r="F6951" s="30"/>
      <c r="G6951" s="30"/>
      <c r="H6951" s="30"/>
      <c r="I6951" s="30"/>
      <c r="J6951" s="35"/>
      <c r="AE6951" s="30"/>
      <c r="AF6951" s="31"/>
      <c r="AG6951" s="30"/>
      <c r="AH6951" s="30"/>
      <c r="AI6951" s="30"/>
      <c r="AJ6951" s="30"/>
      <c r="AK6951"/>
      <c r="AL6951"/>
      <c r="AM6951"/>
      <c r="AN6951"/>
      <c r="AO6951"/>
      <c r="AP6951" s="30"/>
    </row>
    <row r="6952" spans="2:42" s="28" customFormat="1" x14ac:dyDescent="0.2">
      <c r="B6952" s="23"/>
      <c r="D6952" s="23"/>
      <c r="E6952" s="30"/>
      <c r="F6952" s="30"/>
      <c r="G6952" s="30"/>
      <c r="H6952" s="30"/>
      <c r="I6952" s="30"/>
      <c r="J6952" s="35"/>
      <c r="AE6952" s="30"/>
      <c r="AF6952" s="31"/>
      <c r="AG6952" s="30"/>
      <c r="AH6952" s="30"/>
      <c r="AI6952" s="30"/>
      <c r="AJ6952" s="30"/>
      <c r="AK6952"/>
      <c r="AL6952"/>
      <c r="AM6952"/>
      <c r="AN6952"/>
      <c r="AO6952"/>
      <c r="AP6952" s="30"/>
    </row>
    <row r="6953" spans="2:42" s="28" customFormat="1" x14ac:dyDescent="0.2">
      <c r="B6953" s="23"/>
      <c r="D6953" s="23"/>
      <c r="E6953" s="30"/>
      <c r="F6953" s="30"/>
      <c r="G6953" s="30"/>
      <c r="H6953" s="30"/>
      <c r="I6953" s="30"/>
      <c r="J6953" s="35"/>
      <c r="AE6953" s="30"/>
      <c r="AF6953" s="31"/>
      <c r="AG6953" s="30"/>
      <c r="AH6953" s="30"/>
      <c r="AI6953" s="30"/>
      <c r="AJ6953" s="30"/>
      <c r="AK6953"/>
      <c r="AL6953"/>
      <c r="AM6953"/>
      <c r="AN6953"/>
      <c r="AO6953"/>
      <c r="AP6953" s="30"/>
    </row>
    <row r="6954" spans="2:42" s="28" customFormat="1" x14ac:dyDescent="0.2">
      <c r="B6954" s="23"/>
      <c r="D6954" s="23"/>
      <c r="E6954" s="30"/>
      <c r="F6954" s="30"/>
      <c r="G6954" s="30"/>
      <c r="H6954" s="30"/>
      <c r="I6954" s="30"/>
      <c r="J6954" s="35"/>
      <c r="AE6954" s="30"/>
      <c r="AF6954" s="31"/>
      <c r="AG6954" s="30"/>
      <c r="AH6954" s="30"/>
      <c r="AI6954" s="30"/>
      <c r="AJ6954" s="30"/>
      <c r="AK6954"/>
      <c r="AL6954"/>
      <c r="AM6954"/>
      <c r="AN6954"/>
      <c r="AO6954"/>
      <c r="AP6954" s="30"/>
    </row>
    <row r="6955" spans="2:42" s="28" customFormat="1" x14ac:dyDescent="0.2">
      <c r="B6955" s="23"/>
      <c r="D6955" s="23"/>
      <c r="E6955" s="30"/>
      <c r="F6955" s="30"/>
      <c r="G6955" s="30"/>
      <c r="H6955" s="30"/>
      <c r="I6955" s="30"/>
      <c r="J6955" s="35"/>
      <c r="AE6955" s="30"/>
      <c r="AF6955" s="31"/>
      <c r="AG6955" s="30"/>
      <c r="AH6955" s="30"/>
      <c r="AI6955" s="30"/>
      <c r="AJ6955" s="30"/>
      <c r="AK6955"/>
      <c r="AL6955"/>
      <c r="AM6955"/>
      <c r="AN6955"/>
      <c r="AO6955"/>
      <c r="AP6955" s="30"/>
    </row>
    <row r="6956" spans="2:42" s="28" customFormat="1" x14ac:dyDescent="0.2">
      <c r="B6956" s="23"/>
      <c r="D6956" s="23"/>
      <c r="E6956" s="30"/>
      <c r="F6956" s="30"/>
      <c r="G6956" s="30"/>
      <c r="H6956" s="30"/>
      <c r="I6956" s="30"/>
      <c r="J6956" s="35"/>
      <c r="AE6956" s="30"/>
      <c r="AF6956" s="31"/>
      <c r="AG6956" s="30"/>
      <c r="AH6956" s="30"/>
      <c r="AI6956" s="30"/>
      <c r="AJ6956" s="30"/>
      <c r="AK6956"/>
      <c r="AL6956"/>
      <c r="AM6956"/>
      <c r="AN6956"/>
      <c r="AO6956"/>
      <c r="AP6956" s="30"/>
    </row>
    <row r="6957" spans="2:42" s="28" customFormat="1" x14ac:dyDescent="0.2">
      <c r="B6957" s="23"/>
      <c r="D6957" s="23"/>
      <c r="E6957" s="30"/>
      <c r="F6957" s="30"/>
      <c r="G6957" s="30"/>
      <c r="H6957" s="30"/>
      <c r="I6957" s="30"/>
      <c r="J6957" s="35"/>
      <c r="AE6957" s="30"/>
      <c r="AF6957" s="31"/>
      <c r="AG6957" s="30"/>
      <c r="AH6957" s="30"/>
      <c r="AI6957" s="30"/>
      <c r="AJ6957" s="30"/>
      <c r="AK6957"/>
      <c r="AL6957"/>
      <c r="AM6957"/>
      <c r="AN6957"/>
      <c r="AO6957"/>
      <c r="AP6957" s="30"/>
    </row>
    <row r="6958" spans="2:42" s="28" customFormat="1" x14ac:dyDescent="0.2">
      <c r="B6958" s="23"/>
      <c r="D6958" s="23"/>
      <c r="E6958" s="30"/>
      <c r="F6958" s="30"/>
      <c r="G6958" s="30"/>
      <c r="H6958" s="30"/>
      <c r="I6958" s="30"/>
      <c r="J6958" s="35"/>
      <c r="AE6958" s="30"/>
      <c r="AF6958" s="31"/>
      <c r="AG6958" s="30"/>
      <c r="AH6958" s="30"/>
      <c r="AI6958" s="30"/>
      <c r="AJ6958" s="30"/>
      <c r="AK6958"/>
      <c r="AL6958"/>
      <c r="AM6958"/>
      <c r="AN6958"/>
      <c r="AO6958"/>
      <c r="AP6958" s="30"/>
    </row>
    <row r="6959" spans="2:42" s="28" customFormat="1" x14ac:dyDescent="0.2">
      <c r="B6959" s="23"/>
      <c r="D6959" s="23"/>
      <c r="E6959" s="30"/>
      <c r="F6959" s="30"/>
      <c r="G6959" s="30"/>
      <c r="H6959" s="30"/>
      <c r="I6959" s="30"/>
      <c r="J6959" s="35"/>
      <c r="AE6959" s="30"/>
      <c r="AF6959" s="31"/>
      <c r="AG6959" s="30"/>
      <c r="AH6959" s="30"/>
      <c r="AI6959" s="30"/>
      <c r="AJ6959" s="30"/>
      <c r="AK6959"/>
      <c r="AL6959"/>
      <c r="AM6959"/>
      <c r="AN6959"/>
      <c r="AO6959"/>
      <c r="AP6959" s="30"/>
    </row>
    <row r="6960" spans="2:42" s="28" customFormat="1" x14ac:dyDescent="0.2">
      <c r="B6960" s="23"/>
      <c r="D6960" s="23"/>
      <c r="E6960" s="30"/>
      <c r="F6960" s="30"/>
      <c r="G6960" s="30"/>
      <c r="H6960" s="30"/>
      <c r="I6960" s="30"/>
      <c r="J6960" s="35"/>
      <c r="AE6960" s="30"/>
      <c r="AF6960" s="31"/>
      <c r="AG6960" s="30"/>
      <c r="AH6960" s="30"/>
      <c r="AI6960" s="30"/>
      <c r="AJ6960" s="30"/>
      <c r="AK6960"/>
      <c r="AL6960"/>
      <c r="AM6960"/>
      <c r="AN6960"/>
      <c r="AO6960"/>
      <c r="AP6960" s="30"/>
    </row>
    <row r="6961" spans="2:42" s="28" customFormat="1" x14ac:dyDescent="0.2">
      <c r="B6961" s="23"/>
      <c r="D6961" s="23"/>
      <c r="E6961" s="30"/>
      <c r="F6961" s="30"/>
      <c r="G6961" s="30"/>
      <c r="H6961" s="30"/>
      <c r="I6961" s="30"/>
      <c r="J6961" s="35"/>
      <c r="AE6961" s="30"/>
      <c r="AF6961" s="31"/>
      <c r="AG6961" s="30"/>
      <c r="AH6961" s="30"/>
      <c r="AI6961" s="30"/>
      <c r="AJ6961" s="30"/>
      <c r="AK6961"/>
      <c r="AL6961"/>
      <c r="AM6961"/>
      <c r="AN6961"/>
      <c r="AO6961"/>
      <c r="AP6961" s="30"/>
    </row>
    <row r="6962" spans="2:42" s="28" customFormat="1" x14ac:dyDescent="0.2">
      <c r="B6962" s="23"/>
      <c r="D6962" s="23"/>
      <c r="E6962" s="30"/>
      <c r="F6962" s="30"/>
      <c r="G6962" s="30"/>
      <c r="H6962" s="30"/>
      <c r="I6962" s="30"/>
      <c r="J6962" s="35"/>
      <c r="AE6962" s="30"/>
      <c r="AF6962" s="31"/>
      <c r="AG6962" s="30"/>
      <c r="AH6962" s="30"/>
      <c r="AI6962" s="30"/>
      <c r="AJ6962" s="30"/>
      <c r="AK6962"/>
      <c r="AL6962"/>
      <c r="AM6962"/>
      <c r="AN6962"/>
      <c r="AO6962"/>
      <c r="AP6962" s="30"/>
    </row>
    <row r="6963" spans="2:42" s="28" customFormat="1" x14ac:dyDescent="0.2">
      <c r="B6963" s="23"/>
      <c r="D6963" s="23"/>
      <c r="E6963" s="30"/>
      <c r="F6963" s="30"/>
      <c r="G6963" s="30"/>
      <c r="H6963" s="30"/>
      <c r="I6963" s="30"/>
      <c r="J6963" s="35"/>
      <c r="AE6963" s="30"/>
      <c r="AF6963" s="31"/>
      <c r="AG6963" s="30"/>
      <c r="AH6963" s="30"/>
      <c r="AI6963" s="30"/>
      <c r="AJ6963" s="30"/>
      <c r="AK6963"/>
      <c r="AL6963"/>
      <c r="AM6963"/>
      <c r="AN6963"/>
      <c r="AO6963"/>
      <c r="AP6963" s="30"/>
    </row>
    <row r="6964" spans="2:42" s="28" customFormat="1" x14ac:dyDescent="0.2">
      <c r="B6964" s="23"/>
      <c r="D6964" s="23"/>
      <c r="E6964" s="30"/>
      <c r="F6964" s="30"/>
      <c r="G6964" s="30"/>
      <c r="H6964" s="30"/>
      <c r="I6964" s="30"/>
      <c r="J6964" s="35"/>
      <c r="AE6964" s="30"/>
      <c r="AF6964" s="31"/>
      <c r="AG6964" s="30"/>
      <c r="AH6964" s="30"/>
      <c r="AI6964" s="30"/>
      <c r="AJ6964" s="30"/>
      <c r="AK6964"/>
      <c r="AL6964"/>
      <c r="AM6964"/>
      <c r="AN6964"/>
      <c r="AO6964"/>
      <c r="AP6964" s="30"/>
    </row>
    <row r="6965" spans="2:42" s="28" customFormat="1" x14ac:dyDescent="0.2">
      <c r="B6965" s="23"/>
      <c r="D6965" s="23"/>
      <c r="E6965" s="30"/>
      <c r="F6965" s="30"/>
      <c r="G6965" s="30"/>
      <c r="H6965" s="30"/>
      <c r="I6965" s="30"/>
      <c r="J6965" s="35"/>
      <c r="AE6965" s="30"/>
      <c r="AF6965" s="31"/>
      <c r="AG6965" s="30"/>
      <c r="AH6965" s="30"/>
      <c r="AI6965" s="30"/>
      <c r="AJ6965" s="30"/>
      <c r="AK6965"/>
      <c r="AL6965"/>
      <c r="AM6965"/>
      <c r="AN6965"/>
      <c r="AO6965"/>
      <c r="AP6965" s="30"/>
    </row>
    <row r="6966" spans="2:42" s="28" customFormat="1" x14ac:dyDescent="0.2">
      <c r="B6966" s="23"/>
      <c r="D6966" s="23"/>
      <c r="E6966" s="30"/>
      <c r="F6966" s="30"/>
      <c r="G6966" s="30"/>
      <c r="H6966" s="30"/>
      <c r="I6966" s="30"/>
      <c r="J6966" s="35"/>
      <c r="AE6966" s="30"/>
      <c r="AF6966" s="31"/>
      <c r="AG6966" s="30"/>
      <c r="AH6966" s="30"/>
      <c r="AI6966" s="30"/>
      <c r="AJ6966" s="30"/>
      <c r="AK6966"/>
      <c r="AL6966"/>
      <c r="AM6966"/>
      <c r="AN6966"/>
      <c r="AO6966"/>
      <c r="AP6966" s="30"/>
    </row>
    <row r="6967" spans="2:42" s="28" customFormat="1" x14ac:dyDescent="0.2">
      <c r="B6967" s="23"/>
      <c r="D6967" s="23"/>
      <c r="E6967" s="30"/>
      <c r="F6967" s="30"/>
      <c r="G6967" s="30"/>
      <c r="H6967" s="30"/>
      <c r="I6967" s="30"/>
      <c r="J6967" s="35"/>
      <c r="AE6967" s="30"/>
      <c r="AF6967" s="31"/>
      <c r="AG6967" s="30"/>
      <c r="AH6967" s="30"/>
      <c r="AI6967" s="30"/>
      <c r="AJ6967" s="30"/>
      <c r="AK6967"/>
      <c r="AL6967"/>
      <c r="AM6967"/>
      <c r="AN6967"/>
      <c r="AO6967"/>
      <c r="AP6967" s="30"/>
    </row>
    <row r="6968" spans="2:42" s="28" customFormat="1" x14ac:dyDescent="0.2">
      <c r="B6968" s="23"/>
      <c r="D6968" s="23"/>
      <c r="E6968" s="30"/>
      <c r="F6968" s="30"/>
      <c r="G6968" s="30"/>
      <c r="H6968" s="30"/>
      <c r="I6968" s="30"/>
      <c r="J6968" s="35"/>
      <c r="AE6968" s="30"/>
      <c r="AF6968" s="31"/>
      <c r="AG6968" s="30"/>
      <c r="AH6968" s="30"/>
      <c r="AI6968" s="30"/>
      <c r="AJ6968" s="30"/>
      <c r="AK6968"/>
      <c r="AL6968"/>
      <c r="AM6968"/>
      <c r="AN6968"/>
      <c r="AO6968"/>
      <c r="AP6968" s="30"/>
    </row>
    <row r="6969" spans="2:42" s="28" customFormat="1" x14ac:dyDescent="0.2">
      <c r="B6969" s="23"/>
      <c r="D6969" s="23"/>
      <c r="E6969" s="30"/>
      <c r="F6969" s="30"/>
      <c r="G6969" s="30"/>
      <c r="H6969" s="30"/>
      <c r="I6969" s="30"/>
      <c r="J6969" s="35"/>
      <c r="AE6969" s="30"/>
      <c r="AF6969" s="31"/>
      <c r="AG6969" s="30"/>
      <c r="AH6969" s="30"/>
      <c r="AI6969" s="30"/>
      <c r="AJ6969" s="30"/>
      <c r="AK6969"/>
      <c r="AL6969"/>
      <c r="AM6969"/>
      <c r="AN6969"/>
      <c r="AO6969"/>
      <c r="AP6969" s="30"/>
    </row>
    <row r="6970" spans="2:42" s="28" customFormat="1" x14ac:dyDescent="0.2">
      <c r="B6970" s="23"/>
      <c r="D6970" s="23"/>
      <c r="E6970" s="30"/>
      <c r="F6970" s="30"/>
      <c r="G6970" s="30"/>
      <c r="H6970" s="30"/>
      <c r="I6970" s="30"/>
      <c r="J6970" s="35"/>
      <c r="AE6970" s="30"/>
      <c r="AF6970" s="31"/>
      <c r="AG6970" s="30"/>
      <c r="AH6970" s="30"/>
      <c r="AI6970" s="30"/>
      <c r="AJ6970" s="30"/>
      <c r="AK6970"/>
      <c r="AL6970"/>
      <c r="AM6970"/>
      <c r="AN6970"/>
      <c r="AO6970"/>
      <c r="AP6970" s="30"/>
    </row>
    <row r="6971" spans="2:42" s="28" customFormat="1" x14ac:dyDescent="0.2">
      <c r="B6971" s="23"/>
      <c r="D6971" s="23"/>
      <c r="E6971" s="30"/>
      <c r="F6971" s="30"/>
      <c r="G6971" s="30"/>
      <c r="H6971" s="30"/>
      <c r="I6971" s="30"/>
      <c r="J6971" s="35"/>
      <c r="AE6971" s="30"/>
      <c r="AF6971" s="31"/>
      <c r="AG6971" s="30"/>
      <c r="AH6971" s="30"/>
      <c r="AI6971" s="30"/>
      <c r="AJ6971" s="30"/>
      <c r="AK6971"/>
      <c r="AL6971"/>
      <c r="AM6971"/>
      <c r="AN6971"/>
      <c r="AO6971"/>
      <c r="AP6971" s="30"/>
    </row>
    <row r="6972" spans="2:42" s="28" customFormat="1" x14ac:dyDescent="0.2">
      <c r="B6972" s="23"/>
      <c r="D6972" s="23"/>
      <c r="E6972" s="30"/>
      <c r="F6972" s="30"/>
      <c r="G6972" s="30"/>
      <c r="H6972" s="30"/>
      <c r="I6972" s="30"/>
      <c r="J6972" s="35"/>
      <c r="AE6972" s="30"/>
      <c r="AF6972" s="31"/>
      <c r="AG6972" s="30"/>
      <c r="AH6972" s="30"/>
      <c r="AI6972" s="30"/>
      <c r="AJ6972" s="30"/>
      <c r="AK6972"/>
      <c r="AL6972"/>
      <c r="AM6972"/>
      <c r="AN6972"/>
      <c r="AO6972"/>
      <c r="AP6972" s="30"/>
    </row>
    <row r="6973" spans="2:42" s="28" customFormat="1" x14ac:dyDescent="0.2">
      <c r="B6973" s="23"/>
      <c r="D6973" s="23"/>
      <c r="E6973" s="30"/>
      <c r="F6973" s="30"/>
      <c r="G6973" s="30"/>
      <c r="H6973" s="30"/>
      <c r="I6973" s="30"/>
      <c r="J6973" s="35"/>
      <c r="AE6973" s="30"/>
      <c r="AF6973" s="31"/>
      <c r="AG6973" s="30"/>
      <c r="AH6973" s="30"/>
      <c r="AI6973" s="30"/>
      <c r="AJ6973" s="30"/>
      <c r="AK6973"/>
      <c r="AL6973"/>
      <c r="AM6973"/>
      <c r="AN6973"/>
      <c r="AO6973"/>
      <c r="AP6973" s="30"/>
    </row>
    <row r="6974" spans="2:42" s="28" customFormat="1" x14ac:dyDescent="0.2">
      <c r="B6974" s="23"/>
      <c r="D6974" s="23"/>
      <c r="E6974" s="30"/>
      <c r="F6974" s="30"/>
      <c r="G6974" s="30"/>
      <c r="H6974" s="30"/>
      <c r="I6974" s="30"/>
      <c r="J6974" s="35"/>
      <c r="AE6974" s="30"/>
      <c r="AF6974" s="31"/>
      <c r="AG6974" s="30"/>
      <c r="AH6974" s="30"/>
      <c r="AI6974" s="30"/>
      <c r="AJ6974" s="30"/>
      <c r="AK6974"/>
      <c r="AL6974"/>
      <c r="AM6974"/>
      <c r="AN6974"/>
      <c r="AO6974"/>
      <c r="AP6974" s="30"/>
    </row>
    <row r="6975" spans="2:42" s="28" customFormat="1" x14ac:dyDescent="0.2">
      <c r="B6975" s="23"/>
      <c r="D6975" s="23"/>
      <c r="E6975" s="30"/>
      <c r="F6975" s="30"/>
      <c r="G6975" s="30"/>
      <c r="H6975" s="30"/>
      <c r="I6975" s="30"/>
      <c r="J6975" s="35"/>
      <c r="AE6975" s="30"/>
      <c r="AF6975" s="31"/>
      <c r="AG6975" s="30"/>
      <c r="AH6975" s="30"/>
      <c r="AI6975" s="30"/>
      <c r="AJ6975" s="30"/>
      <c r="AK6975"/>
      <c r="AL6975"/>
      <c r="AM6975"/>
      <c r="AN6975"/>
      <c r="AO6975"/>
      <c r="AP6975" s="30"/>
    </row>
    <row r="6976" spans="2:42" s="28" customFormat="1" x14ac:dyDescent="0.2">
      <c r="B6976" s="23"/>
      <c r="D6976" s="23"/>
      <c r="E6976" s="30"/>
      <c r="F6976" s="30"/>
      <c r="G6976" s="30"/>
      <c r="H6976" s="30"/>
      <c r="I6976" s="30"/>
      <c r="J6976" s="35"/>
      <c r="AE6976" s="30"/>
      <c r="AF6976" s="31"/>
      <c r="AG6976" s="30"/>
      <c r="AH6976" s="30"/>
      <c r="AI6976" s="30"/>
      <c r="AJ6976" s="30"/>
      <c r="AK6976"/>
      <c r="AL6976"/>
      <c r="AM6976"/>
      <c r="AN6976"/>
      <c r="AO6976"/>
      <c r="AP6976" s="30"/>
    </row>
    <row r="6977" spans="2:42" s="28" customFormat="1" x14ac:dyDescent="0.2">
      <c r="B6977" s="23"/>
      <c r="D6977" s="23"/>
      <c r="E6977" s="30"/>
      <c r="F6977" s="30"/>
      <c r="G6977" s="30"/>
      <c r="H6977" s="30"/>
      <c r="I6977" s="30"/>
      <c r="J6977" s="35"/>
      <c r="AE6977" s="30"/>
      <c r="AF6977" s="31"/>
      <c r="AG6977" s="30"/>
      <c r="AH6977" s="30"/>
      <c r="AI6977" s="30"/>
      <c r="AJ6977" s="30"/>
      <c r="AK6977"/>
      <c r="AL6977"/>
      <c r="AM6977"/>
      <c r="AN6977"/>
      <c r="AO6977"/>
      <c r="AP6977" s="30"/>
    </row>
    <row r="6978" spans="2:42" s="28" customFormat="1" x14ac:dyDescent="0.2">
      <c r="B6978" s="23"/>
      <c r="D6978" s="23"/>
      <c r="E6978" s="30"/>
      <c r="F6978" s="30"/>
      <c r="G6978" s="30"/>
      <c r="H6978" s="30"/>
      <c r="I6978" s="30"/>
      <c r="J6978" s="35"/>
      <c r="AE6978" s="30"/>
      <c r="AF6978" s="31"/>
      <c r="AG6978" s="30"/>
      <c r="AH6978" s="30"/>
      <c r="AI6978" s="30"/>
      <c r="AJ6978" s="30"/>
      <c r="AK6978"/>
      <c r="AL6978"/>
      <c r="AM6978"/>
      <c r="AN6978"/>
      <c r="AO6978"/>
      <c r="AP6978" s="30"/>
    </row>
    <row r="6979" spans="2:42" s="28" customFormat="1" x14ac:dyDescent="0.2">
      <c r="B6979" s="23"/>
      <c r="D6979" s="23"/>
      <c r="E6979" s="30"/>
      <c r="F6979" s="30"/>
      <c r="G6979" s="30"/>
      <c r="H6979" s="30"/>
      <c r="I6979" s="30"/>
      <c r="J6979" s="35"/>
      <c r="AE6979" s="30"/>
      <c r="AF6979" s="31"/>
      <c r="AG6979" s="30"/>
      <c r="AH6979" s="30"/>
      <c r="AI6979" s="30"/>
      <c r="AJ6979" s="30"/>
      <c r="AK6979"/>
      <c r="AL6979"/>
      <c r="AM6979"/>
      <c r="AN6979"/>
      <c r="AO6979"/>
      <c r="AP6979" s="30"/>
    </row>
    <row r="6980" spans="2:42" s="28" customFormat="1" x14ac:dyDescent="0.2">
      <c r="B6980" s="23"/>
      <c r="D6980" s="23"/>
      <c r="E6980" s="30"/>
      <c r="F6980" s="30"/>
      <c r="G6980" s="30"/>
      <c r="H6980" s="30"/>
      <c r="I6980" s="30"/>
      <c r="J6980" s="35"/>
      <c r="AE6980" s="30"/>
      <c r="AF6980" s="31"/>
      <c r="AG6980" s="30"/>
      <c r="AH6980" s="30"/>
      <c r="AI6980" s="30"/>
      <c r="AJ6980" s="30"/>
      <c r="AK6980"/>
      <c r="AL6980"/>
      <c r="AM6980"/>
      <c r="AN6980"/>
      <c r="AO6980"/>
      <c r="AP6980" s="30"/>
    </row>
    <row r="6981" spans="2:42" s="28" customFormat="1" x14ac:dyDescent="0.2">
      <c r="B6981" s="23"/>
      <c r="D6981" s="23"/>
      <c r="E6981" s="30"/>
      <c r="F6981" s="30"/>
      <c r="G6981" s="30"/>
      <c r="H6981" s="30"/>
      <c r="I6981" s="30"/>
      <c r="J6981" s="35"/>
      <c r="AE6981" s="30"/>
      <c r="AF6981" s="31"/>
      <c r="AG6981" s="30"/>
      <c r="AH6981" s="30"/>
      <c r="AI6981" s="30"/>
      <c r="AJ6981" s="30"/>
      <c r="AK6981"/>
      <c r="AL6981"/>
      <c r="AM6981"/>
      <c r="AN6981"/>
      <c r="AO6981"/>
      <c r="AP6981" s="30"/>
    </row>
    <row r="6982" spans="2:42" s="28" customFormat="1" x14ac:dyDescent="0.2">
      <c r="B6982" s="23"/>
      <c r="D6982" s="23"/>
      <c r="E6982" s="30"/>
      <c r="F6982" s="30"/>
      <c r="G6982" s="30"/>
      <c r="H6982" s="30"/>
      <c r="I6982" s="30"/>
      <c r="J6982" s="35"/>
      <c r="AE6982" s="30"/>
      <c r="AF6982" s="31"/>
      <c r="AG6982" s="30"/>
      <c r="AH6982" s="30"/>
      <c r="AI6982" s="30"/>
      <c r="AJ6982" s="30"/>
      <c r="AK6982"/>
      <c r="AL6982"/>
      <c r="AM6982"/>
      <c r="AN6982"/>
      <c r="AO6982"/>
      <c r="AP6982" s="30"/>
    </row>
    <row r="6983" spans="2:42" s="28" customFormat="1" x14ac:dyDescent="0.2">
      <c r="B6983" s="23"/>
      <c r="D6983" s="23"/>
      <c r="E6983" s="30"/>
      <c r="F6983" s="30"/>
      <c r="G6983" s="30"/>
      <c r="H6983" s="30"/>
      <c r="I6983" s="30"/>
      <c r="J6983" s="35"/>
      <c r="AE6983" s="30"/>
      <c r="AF6983" s="31"/>
      <c r="AG6983" s="30"/>
      <c r="AH6983" s="30"/>
      <c r="AI6983" s="30"/>
      <c r="AJ6983" s="30"/>
      <c r="AK6983"/>
      <c r="AL6983"/>
      <c r="AM6983"/>
      <c r="AN6983"/>
      <c r="AO6983"/>
      <c r="AP6983" s="30"/>
    </row>
    <row r="6984" spans="2:42" s="28" customFormat="1" x14ac:dyDescent="0.2">
      <c r="B6984" s="23"/>
      <c r="D6984" s="23"/>
      <c r="E6984" s="30"/>
      <c r="F6984" s="30"/>
      <c r="G6984" s="30"/>
      <c r="H6984" s="30"/>
      <c r="I6984" s="30"/>
      <c r="J6984" s="35"/>
      <c r="AE6984" s="30"/>
      <c r="AF6984" s="31"/>
      <c r="AG6984" s="30"/>
      <c r="AH6984" s="30"/>
      <c r="AI6984" s="30"/>
      <c r="AJ6984" s="30"/>
      <c r="AK6984"/>
      <c r="AL6984"/>
      <c r="AM6984"/>
      <c r="AN6984"/>
      <c r="AO6984"/>
      <c r="AP6984" s="30"/>
    </row>
    <row r="6985" spans="2:42" s="28" customFormat="1" x14ac:dyDescent="0.2">
      <c r="B6985" s="23"/>
      <c r="D6985" s="23"/>
      <c r="E6985" s="30"/>
      <c r="F6985" s="30"/>
      <c r="G6985" s="30"/>
      <c r="H6985" s="30"/>
      <c r="I6985" s="30"/>
      <c r="J6985" s="35"/>
      <c r="AE6985" s="30"/>
      <c r="AF6985" s="31"/>
      <c r="AG6985" s="30"/>
      <c r="AH6985" s="30"/>
      <c r="AI6985" s="30"/>
      <c r="AJ6985" s="30"/>
      <c r="AK6985"/>
      <c r="AL6985"/>
      <c r="AM6985"/>
      <c r="AN6985"/>
      <c r="AO6985"/>
      <c r="AP6985" s="30"/>
    </row>
    <row r="6986" spans="2:42" s="28" customFormat="1" x14ac:dyDescent="0.2">
      <c r="B6986" s="23"/>
      <c r="D6986" s="23"/>
      <c r="E6986" s="30"/>
      <c r="F6986" s="30"/>
      <c r="G6986" s="30"/>
      <c r="H6986" s="30"/>
      <c r="I6986" s="30"/>
      <c r="J6986" s="35"/>
      <c r="AE6986" s="30"/>
      <c r="AF6986" s="31"/>
      <c r="AG6986" s="30"/>
      <c r="AH6986" s="30"/>
      <c r="AI6986" s="30"/>
      <c r="AJ6986" s="30"/>
      <c r="AK6986"/>
      <c r="AL6986"/>
      <c r="AM6986"/>
      <c r="AN6986"/>
      <c r="AO6986"/>
      <c r="AP6986" s="30"/>
    </row>
    <row r="6987" spans="2:42" s="28" customFormat="1" x14ac:dyDescent="0.2">
      <c r="B6987" s="23"/>
      <c r="D6987" s="23"/>
      <c r="E6987" s="30"/>
      <c r="F6987" s="30"/>
      <c r="G6987" s="30"/>
      <c r="H6987" s="30"/>
      <c r="I6987" s="30"/>
      <c r="J6987" s="35"/>
      <c r="AE6987" s="30"/>
      <c r="AF6987" s="31"/>
      <c r="AG6987" s="30"/>
      <c r="AH6987" s="30"/>
      <c r="AI6987" s="30"/>
      <c r="AJ6987" s="30"/>
      <c r="AK6987"/>
      <c r="AL6987"/>
      <c r="AM6987"/>
      <c r="AN6987"/>
      <c r="AO6987"/>
      <c r="AP6987" s="30"/>
    </row>
    <row r="6988" spans="2:42" s="28" customFormat="1" x14ac:dyDescent="0.2">
      <c r="B6988" s="23"/>
      <c r="D6988" s="23"/>
      <c r="E6988" s="30"/>
      <c r="F6988" s="30"/>
      <c r="G6988" s="30"/>
      <c r="H6988" s="30"/>
      <c r="I6988" s="30"/>
      <c r="J6988" s="35"/>
      <c r="AE6988" s="30"/>
      <c r="AF6988" s="31"/>
      <c r="AG6988" s="30"/>
      <c r="AH6988" s="30"/>
      <c r="AI6988" s="30"/>
      <c r="AJ6988" s="30"/>
      <c r="AK6988"/>
      <c r="AL6988"/>
      <c r="AM6988"/>
      <c r="AN6988"/>
      <c r="AO6988"/>
      <c r="AP6988" s="30"/>
    </row>
    <row r="6989" spans="2:42" s="28" customFormat="1" x14ac:dyDescent="0.2">
      <c r="B6989" s="23"/>
      <c r="D6989" s="23"/>
      <c r="E6989" s="30"/>
      <c r="F6989" s="30"/>
      <c r="G6989" s="30"/>
      <c r="H6989" s="30"/>
      <c r="I6989" s="30"/>
      <c r="J6989" s="35"/>
      <c r="AE6989" s="30"/>
      <c r="AF6989" s="31"/>
      <c r="AG6989" s="30"/>
      <c r="AH6989" s="30"/>
      <c r="AI6989" s="30"/>
      <c r="AJ6989" s="30"/>
      <c r="AK6989"/>
      <c r="AL6989"/>
      <c r="AM6989"/>
      <c r="AN6989"/>
      <c r="AO6989"/>
      <c r="AP6989" s="30"/>
    </row>
    <row r="6990" spans="2:42" s="28" customFormat="1" x14ac:dyDescent="0.2">
      <c r="B6990" s="23"/>
      <c r="D6990" s="23"/>
      <c r="E6990" s="30"/>
      <c r="F6990" s="30"/>
      <c r="G6990" s="30"/>
      <c r="H6990" s="30"/>
      <c r="I6990" s="30"/>
      <c r="J6990" s="35"/>
      <c r="AE6990" s="30"/>
      <c r="AF6990" s="31"/>
      <c r="AG6990" s="30"/>
      <c r="AH6990" s="30"/>
      <c r="AI6990" s="30"/>
      <c r="AJ6990" s="30"/>
      <c r="AK6990"/>
      <c r="AL6990"/>
      <c r="AM6990"/>
      <c r="AN6990"/>
      <c r="AO6990"/>
      <c r="AP6990" s="30"/>
    </row>
    <row r="6991" spans="2:42" s="28" customFormat="1" x14ac:dyDescent="0.2">
      <c r="B6991" s="23"/>
      <c r="D6991" s="23"/>
      <c r="E6991" s="30"/>
      <c r="F6991" s="30"/>
      <c r="G6991" s="30"/>
      <c r="H6991" s="30"/>
      <c r="I6991" s="30"/>
      <c r="J6991" s="35"/>
      <c r="AE6991" s="30"/>
      <c r="AF6991" s="31"/>
      <c r="AG6991" s="30"/>
      <c r="AH6991" s="30"/>
      <c r="AI6991" s="30"/>
      <c r="AJ6991" s="30"/>
      <c r="AK6991"/>
      <c r="AL6991"/>
      <c r="AM6991"/>
      <c r="AN6991"/>
      <c r="AO6991"/>
      <c r="AP6991" s="30"/>
    </row>
    <row r="6992" spans="2:42" s="28" customFormat="1" x14ac:dyDescent="0.2">
      <c r="B6992" s="23"/>
      <c r="D6992" s="23"/>
      <c r="E6992" s="30"/>
      <c r="F6992" s="30"/>
      <c r="G6992" s="30"/>
      <c r="H6992" s="30"/>
      <c r="I6992" s="30"/>
      <c r="J6992" s="35"/>
      <c r="AE6992" s="30"/>
      <c r="AF6992" s="31"/>
      <c r="AG6992" s="30"/>
      <c r="AH6992" s="30"/>
      <c r="AI6992" s="30"/>
      <c r="AJ6992" s="30"/>
      <c r="AK6992"/>
      <c r="AL6992"/>
      <c r="AM6992"/>
      <c r="AN6992"/>
      <c r="AO6992"/>
      <c r="AP6992" s="30"/>
    </row>
    <row r="6993" spans="2:42" s="28" customFormat="1" x14ac:dyDescent="0.2">
      <c r="B6993" s="23"/>
      <c r="D6993" s="23"/>
      <c r="E6993" s="30"/>
      <c r="F6993" s="30"/>
      <c r="G6993" s="30"/>
      <c r="H6993" s="30"/>
      <c r="I6993" s="30"/>
      <c r="J6993" s="35"/>
      <c r="AE6993" s="30"/>
      <c r="AF6993" s="31"/>
      <c r="AG6993" s="30"/>
      <c r="AH6993" s="30"/>
      <c r="AI6993" s="30"/>
      <c r="AJ6993" s="30"/>
      <c r="AK6993"/>
      <c r="AL6993"/>
      <c r="AM6993"/>
      <c r="AN6993"/>
      <c r="AO6993"/>
      <c r="AP6993" s="30"/>
    </row>
    <row r="6994" spans="2:42" s="28" customFormat="1" x14ac:dyDescent="0.2">
      <c r="B6994" s="23"/>
      <c r="D6994" s="23"/>
      <c r="E6994" s="30"/>
      <c r="F6994" s="30"/>
      <c r="G6994" s="30"/>
      <c r="H6994" s="30"/>
      <c r="I6994" s="30"/>
      <c r="J6994" s="35"/>
      <c r="AE6994" s="30"/>
      <c r="AF6994" s="31"/>
      <c r="AG6994" s="30"/>
      <c r="AH6994" s="30"/>
      <c r="AI6994" s="30"/>
      <c r="AJ6994" s="30"/>
      <c r="AK6994"/>
      <c r="AL6994"/>
      <c r="AM6994"/>
      <c r="AN6994"/>
      <c r="AO6994"/>
      <c r="AP6994" s="30"/>
    </row>
    <row r="6995" spans="2:42" s="28" customFormat="1" x14ac:dyDescent="0.2">
      <c r="B6995" s="23"/>
      <c r="D6995" s="23"/>
      <c r="E6995" s="30"/>
      <c r="F6995" s="30"/>
      <c r="G6995" s="30"/>
      <c r="H6995" s="30"/>
      <c r="I6995" s="30"/>
      <c r="J6995" s="35"/>
      <c r="AE6995" s="30"/>
      <c r="AF6995" s="31"/>
      <c r="AG6995" s="30"/>
      <c r="AH6995" s="30"/>
      <c r="AI6995" s="30"/>
      <c r="AJ6995" s="30"/>
      <c r="AK6995"/>
      <c r="AL6995"/>
      <c r="AM6995"/>
      <c r="AN6995"/>
      <c r="AO6995"/>
      <c r="AP6995" s="30"/>
    </row>
    <row r="6996" spans="2:42" s="28" customFormat="1" x14ac:dyDescent="0.2">
      <c r="B6996" s="23"/>
      <c r="D6996" s="23"/>
      <c r="E6996" s="30"/>
      <c r="F6996" s="30"/>
      <c r="G6996" s="30"/>
      <c r="H6996" s="30"/>
      <c r="I6996" s="30"/>
      <c r="J6996" s="35"/>
      <c r="AE6996" s="30"/>
      <c r="AF6996" s="31"/>
      <c r="AG6996" s="30"/>
      <c r="AH6996" s="30"/>
      <c r="AI6996" s="30"/>
      <c r="AJ6996" s="30"/>
      <c r="AK6996"/>
      <c r="AL6996"/>
      <c r="AM6996"/>
      <c r="AN6996"/>
      <c r="AO6996"/>
      <c r="AP6996" s="30"/>
    </row>
    <row r="6997" spans="2:42" s="28" customFormat="1" x14ac:dyDescent="0.2">
      <c r="B6997" s="23"/>
      <c r="D6997" s="23"/>
      <c r="E6997" s="30"/>
      <c r="F6997" s="30"/>
      <c r="G6997" s="30"/>
      <c r="H6997" s="30"/>
      <c r="I6997" s="30"/>
      <c r="J6997" s="35"/>
      <c r="AE6997" s="30"/>
      <c r="AF6997" s="31"/>
      <c r="AG6997" s="30"/>
      <c r="AH6997" s="30"/>
      <c r="AI6997" s="30"/>
      <c r="AJ6997" s="30"/>
      <c r="AK6997"/>
      <c r="AL6997"/>
      <c r="AM6997"/>
      <c r="AN6997"/>
      <c r="AO6997"/>
      <c r="AP6997" s="30"/>
    </row>
    <row r="6998" spans="2:42" s="28" customFormat="1" x14ac:dyDescent="0.2">
      <c r="B6998" s="23"/>
      <c r="D6998" s="23"/>
      <c r="E6998" s="30"/>
      <c r="F6998" s="30"/>
      <c r="G6998" s="30"/>
      <c r="H6998" s="30"/>
      <c r="I6998" s="30"/>
      <c r="J6998" s="35"/>
      <c r="AE6998" s="30"/>
      <c r="AF6998" s="31"/>
      <c r="AG6998" s="30"/>
      <c r="AH6998" s="30"/>
      <c r="AI6998" s="30"/>
      <c r="AJ6998" s="30"/>
      <c r="AK6998"/>
      <c r="AL6998"/>
      <c r="AM6998"/>
      <c r="AN6998"/>
      <c r="AO6998"/>
      <c r="AP6998" s="30"/>
    </row>
    <row r="6999" spans="2:42" s="28" customFormat="1" x14ac:dyDescent="0.2">
      <c r="B6999" s="23"/>
      <c r="D6999" s="23"/>
      <c r="E6999" s="30"/>
      <c r="F6999" s="30"/>
      <c r="G6999" s="30"/>
      <c r="H6999" s="30"/>
      <c r="I6999" s="30"/>
      <c r="J6999" s="35"/>
      <c r="AE6999" s="30"/>
      <c r="AF6999" s="31"/>
      <c r="AG6999" s="30"/>
      <c r="AH6999" s="30"/>
      <c r="AI6999" s="30"/>
      <c r="AJ6999" s="30"/>
      <c r="AK6999"/>
      <c r="AL6999"/>
      <c r="AM6999"/>
      <c r="AN6999"/>
      <c r="AO6999"/>
      <c r="AP6999" s="30"/>
    </row>
    <row r="7000" spans="2:42" s="28" customFormat="1" x14ac:dyDescent="0.2">
      <c r="B7000" s="23"/>
      <c r="D7000" s="23"/>
      <c r="E7000" s="30"/>
      <c r="F7000" s="30"/>
      <c r="G7000" s="30"/>
      <c r="H7000" s="30"/>
      <c r="I7000" s="30"/>
      <c r="J7000" s="35"/>
      <c r="AE7000" s="30"/>
      <c r="AF7000" s="31"/>
      <c r="AG7000" s="30"/>
      <c r="AH7000" s="30"/>
      <c r="AI7000" s="30"/>
      <c r="AJ7000" s="30"/>
      <c r="AK7000"/>
      <c r="AL7000"/>
      <c r="AM7000"/>
      <c r="AN7000"/>
      <c r="AO7000"/>
      <c r="AP7000" s="30"/>
    </row>
    <row r="7001" spans="2:42" s="28" customFormat="1" x14ac:dyDescent="0.2">
      <c r="B7001" s="23"/>
      <c r="D7001" s="23"/>
      <c r="E7001" s="30"/>
      <c r="F7001" s="30"/>
      <c r="G7001" s="30"/>
      <c r="H7001" s="30"/>
      <c r="I7001" s="30"/>
      <c r="J7001" s="35"/>
      <c r="AE7001" s="30"/>
      <c r="AF7001" s="31"/>
      <c r="AG7001" s="30"/>
      <c r="AH7001" s="30"/>
      <c r="AI7001" s="30"/>
      <c r="AJ7001" s="30"/>
      <c r="AK7001"/>
      <c r="AL7001"/>
      <c r="AM7001"/>
      <c r="AN7001"/>
      <c r="AO7001"/>
      <c r="AP7001" s="30"/>
    </row>
    <row r="7002" spans="2:42" s="28" customFormat="1" x14ac:dyDescent="0.2">
      <c r="B7002" s="23"/>
      <c r="D7002" s="23"/>
      <c r="E7002" s="30"/>
      <c r="F7002" s="30"/>
      <c r="G7002" s="30"/>
      <c r="H7002" s="30"/>
      <c r="I7002" s="30"/>
      <c r="J7002" s="35"/>
      <c r="AE7002" s="30"/>
      <c r="AF7002" s="31"/>
      <c r="AG7002" s="30"/>
      <c r="AH7002" s="30"/>
      <c r="AI7002" s="30"/>
      <c r="AJ7002" s="30"/>
      <c r="AK7002"/>
      <c r="AL7002"/>
      <c r="AM7002"/>
      <c r="AN7002"/>
      <c r="AO7002"/>
      <c r="AP7002" s="30"/>
    </row>
    <row r="7003" spans="2:42" s="28" customFormat="1" x14ac:dyDescent="0.2">
      <c r="B7003" s="23"/>
      <c r="D7003" s="23"/>
      <c r="E7003" s="30"/>
      <c r="F7003" s="30"/>
      <c r="G7003" s="30"/>
      <c r="H7003" s="30"/>
      <c r="I7003" s="30"/>
      <c r="J7003" s="35"/>
      <c r="AE7003" s="30"/>
      <c r="AF7003" s="31"/>
      <c r="AG7003" s="30"/>
      <c r="AH7003" s="30"/>
      <c r="AI7003" s="30"/>
      <c r="AJ7003" s="30"/>
      <c r="AK7003"/>
      <c r="AL7003"/>
      <c r="AM7003"/>
      <c r="AN7003"/>
      <c r="AO7003"/>
      <c r="AP7003" s="30"/>
    </row>
    <row r="7004" spans="2:42" s="28" customFormat="1" x14ac:dyDescent="0.2">
      <c r="B7004" s="23"/>
      <c r="D7004" s="23"/>
      <c r="E7004" s="30"/>
      <c r="F7004" s="30"/>
      <c r="G7004" s="30"/>
      <c r="H7004" s="30"/>
      <c r="I7004" s="30"/>
      <c r="J7004" s="35"/>
      <c r="AE7004" s="30"/>
      <c r="AF7004" s="31"/>
      <c r="AG7004" s="30"/>
      <c r="AH7004" s="30"/>
      <c r="AI7004" s="30"/>
      <c r="AJ7004" s="30"/>
      <c r="AK7004"/>
      <c r="AL7004"/>
      <c r="AM7004"/>
      <c r="AN7004"/>
      <c r="AO7004"/>
      <c r="AP7004" s="30"/>
    </row>
    <row r="7005" spans="2:42" s="28" customFormat="1" x14ac:dyDescent="0.2">
      <c r="B7005" s="23"/>
      <c r="D7005" s="23"/>
      <c r="E7005" s="30"/>
      <c r="F7005" s="30"/>
      <c r="G7005" s="30"/>
      <c r="H7005" s="30"/>
      <c r="I7005" s="30"/>
      <c r="J7005" s="35"/>
      <c r="AE7005" s="30"/>
      <c r="AF7005" s="31"/>
      <c r="AG7005" s="30"/>
      <c r="AH7005" s="30"/>
      <c r="AI7005" s="30"/>
      <c r="AJ7005" s="30"/>
      <c r="AK7005"/>
      <c r="AL7005"/>
      <c r="AM7005"/>
      <c r="AN7005"/>
      <c r="AO7005"/>
      <c r="AP7005" s="30"/>
    </row>
    <row r="7006" spans="2:42" s="28" customFormat="1" x14ac:dyDescent="0.2">
      <c r="B7006" s="23"/>
      <c r="D7006" s="23"/>
      <c r="E7006" s="30"/>
      <c r="F7006" s="30"/>
      <c r="G7006" s="30"/>
      <c r="H7006" s="30"/>
      <c r="I7006" s="30"/>
      <c r="J7006" s="35"/>
      <c r="AE7006" s="30"/>
      <c r="AF7006" s="31"/>
      <c r="AG7006" s="30"/>
      <c r="AH7006" s="30"/>
      <c r="AI7006" s="30"/>
      <c r="AJ7006" s="30"/>
      <c r="AK7006"/>
      <c r="AL7006"/>
      <c r="AM7006"/>
      <c r="AN7006"/>
      <c r="AO7006"/>
      <c r="AP7006" s="30"/>
    </row>
    <row r="7007" spans="2:42" s="28" customFormat="1" x14ac:dyDescent="0.2">
      <c r="B7007" s="23"/>
      <c r="D7007" s="23"/>
      <c r="E7007" s="30"/>
      <c r="F7007" s="30"/>
      <c r="G7007" s="30"/>
      <c r="H7007" s="30"/>
      <c r="I7007" s="30"/>
      <c r="J7007" s="35"/>
      <c r="AE7007" s="30"/>
      <c r="AF7007" s="31"/>
      <c r="AG7007" s="30"/>
      <c r="AH7007" s="30"/>
      <c r="AI7007" s="30"/>
      <c r="AJ7007" s="30"/>
      <c r="AK7007"/>
      <c r="AL7007"/>
      <c r="AM7007"/>
      <c r="AN7007"/>
      <c r="AO7007"/>
      <c r="AP7007" s="30"/>
    </row>
    <row r="7008" spans="2:42" s="28" customFormat="1" x14ac:dyDescent="0.2">
      <c r="B7008" s="23"/>
      <c r="D7008" s="23"/>
      <c r="E7008" s="30"/>
      <c r="F7008" s="30"/>
      <c r="G7008" s="30"/>
      <c r="H7008" s="30"/>
      <c r="I7008" s="30"/>
      <c r="J7008" s="35"/>
      <c r="AE7008" s="30"/>
      <c r="AF7008" s="31"/>
      <c r="AG7008" s="30"/>
      <c r="AH7008" s="30"/>
      <c r="AI7008" s="30"/>
      <c r="AJ7008" s="30"/>
      <c r="AK7008"/>
      <c r="AL7008"/>
      <c r="AM7008"/>
      <c r="AN7008"/>
      <c r="AO7008"/>
      <c r="AP7008" s="30"/>
    </row>
    <row r="7009" spans="2:42" s="28" customFormat="1" x14ac:dyDescent="0.2">
      <c r="B7009" s="23"/>
      <c r="D7009" s="23"/>
      <c r="E7009" s="30"/>
      <c r="F7009" s="30"/>
      <c r="G7009" s="30"/>
      <c r="H7009" s="30"/>
      <c r="I7009" s="30"/>
      <c r="J7009" s="35"/>
      <c r="AE7009" s="30"/>
      <c r="AF7009" s="31"/>
      <c r="AG7009" s="30"/>
      <c r="AH7009" s="30"/>
      <c r="AI7009" s="30"/>
      <c r="AJ7009" s="30"/>
      <c r="AK7009"/>
      <c r="AL7009"/>
      <c r="AM7009"/>
      <c r="AN7009"/>
      <c r="AO7009"/>
      <c r="AP7009" s="30"/>
    </row>
    <row r="7010" spans="2:42" s="28" customFormat="1" x14ac:dyDescent="0.2">
      <c r="B7010" s="23"/>
      <c r="D7010" s="23"/>
      <c r="E7010" s="30"/>
      <c r="F7010" s="30"/>
      <c r="G7010" s="30"/>
      <c r="H7010" s="30"/>
      <c r="I7010" s="30"/>
      <c r="J7010" s="35"/>
      <c r="AE7010" s="30"/>
      <c r="AF7010" s="31"/>
      <c r="AG7010" s="30"/>
      <c r="AH7010" s="30"/>
      <c r="AI7010" s="30"/>
      <c r="AJ7010" s="30"/>
      <c r="AK7010"/>
      <c r="AL7010"/>
      <c r="AM7010"/>
      <c r="AN7010"/>
      <c r="AO7010"/>
      <c r="AP7010" s="30"/>
    </row>
    <row r="7011" spans="2:42" s="28" customFormat="1" x14ac:dyDescent="0.2">
      <c r="B7011" s="23"/>
      <c r="D7011" s="23"/>
      <c r="E7011" s="30"/>
      <c r="F7011" s="30"/>
      <c r="G7011" s="30"/>
      <c r="H7011" s="30"/>
      <c r="I7011" s="30"/>
      <c r="J7011" s="35"/>
      <c r="AE7011" s="30"/>
      <c r="AF7011" s="31"/>
      <c r="AG7011" s="30"/>
      <c r="AH7011" s="30"/>
      <c r="AI7011" s="30"/>
      <c r="AJ7011" s="30"/>
      <c r="AK7011"/>
      <c r="AL7011"/>
      <c r="AM7011"/>
      <c r="AN7011"/>
      <c r="AO7011"/>
      <c r="AP7011" s="30"/>
    </row>
    <row r="7012" spans="2:42" s="28" customFormat="1" x14ac:dyDescent="0.2">
      <c r="B7012" s="23"/>
      <c r="D7012" s="23"/>
      <c r="E7012" s="30"/>
      <c r="F7012" s="30"/>
      <c r="G7012" s="30"/>
      <c r="H7012" s="30"/>
      <c r="I7012" s="30"/>
      <c r="J7012" s="35"/>
      <c r="AE7012" s="30"/>
      <c r="AF7012" s="31"/>
      <c r="AG7012" s="30"/>
      <c r="AH7012" s="30"/>
      <c r="AI7012" s="30"/>
      <c r="AJ7012" s="30"/>
      <c r="AK7012"/>
      <c r="AL7012"/>
      <c r="AM7012"/>
      <c r="AN7012"/>
      <c r="AO7012"/>
      <c r="AP7012" s="30"/>
    </row>
    <row r="7013" spans="2:42" s="28" customFormat="1" x14ac:dyDescent="0.2">
      <c r="B7013" s="23"/>
      <c r="D7013" s="23"/>
      <c r="E7013" s="30"/>
      <c r="F7013" s="30"/>
      <c r="G7013" s="30"/>
      <c r="H7013" s="30"/>
      <c r="I7013" s="30"/>
      <c r="J7013" s="35"/>
      <c r="AE7013" s="30"/>
      <c r="AF7013" s="31"/>
      <c r="AG7013" s="30"/>
      <c r="AH7013" s="30"/>
      <c r="AI7013" s="30"/>
      <c r="AJ7013" s="30"/>
      <c r="AK7013"/>
      <c r="AL7013"/>
      <c r="AM7013"/>
      <c r="AN7013"/>
      <c r="AO7013"/>
      <c r="AP7013" s="30"/>
    </row>
    <row r="7014" spans="2:42" s="28" customFormat="1" x14ac:dyDescent="0.2">
      <c r="B7014" s="23"/>
      <c r="D7014" s="23"/>
      <c r="E7014" s="30"/>
      <c r="F7014" s="30"/>
      <c r="G7014" s="30"/>
      <c r="H7014" s="30"/>
      <c r="I7014" s="30"/>
      <c r="J7014" s="35"/>
      <c r="AE7014" s="30"/>
      <c r="AF7014" s="31"/>
      <c r="AG7014" s="30"/>
      <c r="AH7014" s="30"/>
      <c r="AI7014" s="30"/>
      <c r="AJ7014" s="30"/>
      <c r="AK7014"/>
      <c r="AL7014"/>
      <c r="AM7014"/>
      <c r="AN7014"/>
      <c r="AO7014"/>
      <c r="AP7014" s="30"/>
    </row>
    <row r="7015" spans="2:42" s="28" customFormat="1" x14ac:dyDescent="0.2">
      <c r="B7015" s="23"/>
      <c r="D7015" s="23"/>
      <c r="E7015" s="30"/>
      <c r="F7015" s="30"/>
      <c r="G7015" s="30"/>
      <c r="H7015" s="30"/>
      <c r="I7015" s="30"/>
      <c r="J7015" s="35"/>
      <c r="AE7015" s="30"/>
      <c r="AF7015" s="31"/>
      <c r="AG7015" s="30"/>
      <c r="AH7015" s="30"/>
      <c r="AI7015" s="30"/>
      <c r="AJ7015" s="30"/>
      <c r="AK7015"/>
      <c r="AL7015"/>
      <c r="AM7015"/>
      <c r="AN7015"/>
      <c r="AO7015"/>
      <c r="AP7015" s="30"/>
    </row>
    <row r="7016" spans="2:42" s="28" customFormat="1" x14ac:dyDescent="0.2">
      <c r="B7016" s="23"/>
      <c r="D7016" s="23"/>
      <c r="E7016" s="30"/>
      <c r="F7016" s="30"/>
      <c r="G7016" s="30"/>
      <c r="H7016" s="30"/>
      <c r="I7016" s="30"/>
      <c r="J7016" s="35"/>
      <c r="AE7016" s="30"/>
      <c r="AF7016" s="31"/>
      <c r="AG7016" s="30"/>
      <c r="AH7016" s="30"/>
      <c r="AI7016" s="30"/>
      <c r="AJ7016" s="30"/>
      <c r="AK7016"/>
      <c r="AL7016"/>
      <c r="AM7016"/>
      <c r="AN7016"/>
      <c r="AO7016"/>
      <c r="AP7016" s="30"/>
    </row>
    <row r="7017" spans="2:42" s="28" customFormat="1" x14ac:dyDescent="0.2">
      <c r="B7017" s="23"/>
      <c r="D7017" s="23"/>
      <c r="E7017" s="30"/>
      <c r="F7017" s="30"/>
      <c r="G7017" s="30"/>
      <c r="H7017" s="30"/>
      <c r="I7017" s="30"/>
      <c r="J7017" s="35"/>
      <c r="AE7017" s="30"/>
      <c r="AF7017" s="31"/>
      <c r="AG7017" s="30"/>
      <c r="AH7017" s="30"/>
      <c r="AI7017" s="30"/>
      <c r="AJ7017" s="30"/>
      <c r="AK7017"/>
      <c r="AL7017"/>
      <c r="AM7017"/>
      <c r="AN7017"/>
      <c r="AO7017"/>
      <c r="AP7017" s="30"/>
    </row>
    <row r="7018" spans="2:42" s="28" customFormat="1" x14ac:dyDescent="0.2">
      <c r="B7018" s="23"/>
      <c r="D7018" s="23"/>
      <c r="E7018" s="30"/>
      <c r="F7018" s="30"/>
      <c r="G7018" s="30"/>
      <c r="H7018" s="30"/>
      <c r="I7018" s="30"/>
      <c r="J7018" s="35"/>
      <c r="AE7018" s="30"/>
      <c r="AF7018" s="31"/>
      <c r="AG7018" s="30"/>
      <c r="AH7018" s="30"/>
      <c r="AI7018" s="30"/>
      <c r="AJ7018" s="30"/>
      <c r="AK7018"/>
      <c r="AL7018"/>
      <c r="AM7018"/>
      <c r="AN7018"/>
      <c r="AO7018"/>
      <c r="AP7018" s="30"/>
    </row>
    <row r="7019" spans="2:42" s="28" customFormat="1" x14ac:dyDescent="0.2">
      <c r="B7019" s="23"/>
      <c r="D7019" s="23"/>
      <c r="E7019" s="30"/>
      <c r="F7019" s="30"/>
      <c r="G7019" s="30"/>
      <c r="H7019" s="30"/>
      <c r="I7019" s="30"/>
      <c r="J7019" s="35"/>
      <c r="AE7019" s="30"/>
      <c r="AF7019" s="31"/>
      <c r="AG7019" s="30"/>
      <c r="AH7019" s="30"/>
      <c r="AI7019" s="30"/>
      <c r="AJ7019" s="30"/>
      <c r="AK7019"/>
      <c r="AL7019"/>
      <c r="AM7019"/>
      <c r="AN7019"/>
      <c r="AO7019"/>
      <c r="AP7019" s="30"/>
    </row>
    <row r="7020" spans="2:42" s="28" customFormat="1" x14ac:dyDescent="0.2">
      <c r="B7020" s="23"/>
      <c r="D7020" s="23"/>
      <c r="E7020" s="30"/>
      <c r="F7020" s="30"/>
      <c r="G7020" s="30"/>
      <c r="H7020" s="30"/>
      <c r="I7020" s="30"/>
      <c r="J7020" s="35"/>
      <c r="AE7020" s="30"/>
      <c r="AF7020" s="31"/>
      <c r="AG7020" s="30"/>
      <c r="AH7020" s="30"/>
      <c r="AI7020" s="30"/>
      <c r="AJ7020" s="30"/>
      <c r="AK7020"/>
      <c r="AL7020"/>
      <c r="AM7020"/>
      <c r="AN7020"/>
      <c r="AO7020"/>
      <c r="AP7020" s="30"/>
    </row>
    <row r="7021" spans="2:42" s="28" customFormat="1" x14ac:dyDescent="0.2">
      <c r="B7021" s="23"/>
      <c r="D7021" s="23"/>
      <c r="E7021" s="30"/>
      <c r="F7021" s="30"/>
      <c r="G7021" s="30"/>
      <c r="H7021" s="30"/>
      <c r="I7021" s="30"/>
      <c r="J7021" s="35"/>
      <c r="AE7021" s="30"/>
      <c r="AF7021" s="31"/>
      <c r="AG7021" s="30"/>
      <c r="AH7021" s="30"/>
      <c r="AI7021" s="30"/>
      <c r="AJ7021" s="30"/>
      <c r="AK7021"/>
      <c r="AL7021"/>
      <c r="AM7021"/>
      <c r="AN7021"/>
      <c r="AO7021"/>
      <c r="AP7021" s="30"/>
    </row>
    <row r="7022" spans="2:42" s="28" customFormat="1" x14ac:dyDescent="0.2">
      <c r="B7022" s="23"/>
      <c r="D7022" s="23"/>
      <c r="E7022" s="30"/>
      <c r="F7022" s="30"/>
      <c r="G7022" s="30"/>
      <c r="H7022" s="30"/>
      <c r="I7022" s="30"/>
      <c r="J7022" s="35"/>
      <c r="AE7022" s="30"/>
      <c r="AF7022" s="31"/>
      <c r="AG7022" s="30"/>
      <c r="AH7022" s="30"/>
      <c r="AI7022" s="30"/>
      <c r="AJ7022" s="30"/>
      <c r="AK7022"/>
      <c r="AL7022"/>
      <c r="AM7022"/>
      <c r="AN7022"/>
      <c r="AO7022"/>
      <c r="AP7022" s="30"/>
    </row>
    <row r="7023" spans="2:42" s="28" customFormat="1" x14ac:dyDescent="0.2">
      <c r="B7023" s="23"/>
      <c r="D7023" s="23"/>
      <c r="E7023" s="30"/>
      <c r="F7023" s="30"/>
      <c r="G7023" s="30"/>
      <c r="H7023" s="30"/>
      <c r="I7023" s="30"/>
      <c r="J7023" s="35"/>
      <c r="AE7023" s="30"/>
      <c r="AF7023" s="31"/>
      <c r="AG7023" s="30"/>
      <c r="AH7023" s="30"/>
      <c r="AI7023" s="30"/>
      <c r="AJ7023" s="30"/>
      <c r="AK7023"/>
      <c r="AL7023"/>
      <c r="AM7023"/>
      <c r="AN7023"/>
      <c r="AO7023"/>
      <c r="AP7023" s="30"/>
    </row>
    <row r="7024" spans="2:42" s="28" customFormat="1" x14ac:dyDescent="0.2">
      <c r="B7024" s="23"/>
      <c r="D7024" s="23"/>
      <c r="E7024" s="30"/>
      <c r="F7024" s="30"/>
      <c r="G7024" s="30"/>
      <c r="H7024" s="30"/>
      <c r="I7024" s="30"/>
      <c r="J7024" s="35"/>
      <c r="AE7024" s="30"/>
      <c r="AF7024" s="31"/>
      <c r="AG7024" s="30"/>
      <c r="AH7024" s="30"/>
      <c r="AI7024" s="30"/>
      <c r="AJ7024" s="30"/>
      <c r="AK7024"/>
      <c r="AL7024"/>
      <c r="AM7024"/>
      <c r="AN7024"/>
      <c r="AO7024"/>
      <c r="AP7024" s="30"/>
    </row>
    <row r="7025" spans="2:42" s="28" customFormat="1" x14ac:dyDescent="0.2">
      <c r="B7025" s="23"/>
      <c r="D7025" s="23"/>
      <c r="E7025" s="30"/>
      <c r="F7025" s="30"/>
      <c r="G7025" s="30"/>
      <c r="H7025" s="30"/>
      <c r="I7025" s="30"/>
      <c r="J7025" s="35"/>
      <c r="AE7025" s="30"/>
      <c r="AF7025" s="31"/>
      <c r="AG7025" s="30"/>
      <c r="AH7025" s="30"/>
      <c r="AI7025" s="30"/>
      <c r="AJ7025" s="30"/>
      <c r="AK7025"/>
      <c r="AL7025"/>
      <c r="AM7025"/>
      <c r="AN7025"/>
      <c r="AO7025"/>
      <c r="AP7025" s="30"/>
    </row>
    <row r="7026" spans="2:42" s="28" customFormat="1" x14ac:dyDescent="0.2">
      <c r="B7026" s="23"/>
      <c r="D7026" s="23"/>
      <c r="E7026" s="30"/>
      <c r="F7026" s="30"/>
      <c r="G7026" s="30"/>
      <c r="H7026" s="30"/>
      <c r="I7026" s="30"/>
      <c r="J7026" s="35"/>
      <c r="AE7026" s="30"/>
      <c r="AF7026" s="31"/>
      <c r="AG7026" s="30"/>
      <c r="AH7026" s="30"/>
      <c r="AI7026" s="30"/>
      <c r="AJ7026" s="30"/>
      <c r="AK7026"/>
      <c r="AL7026"/>
      <c r="AM7026"/>
      <c r="AN7026"/>
      <c r="AO7026"/>
      <c r="AP7026" s="30"/>
    </row>
    <row r="7027" spans="2:42" s="28" customFormat="1" x14ac:dyDescent="0.2">
      <c r="B7027" s="23"/>
      <c r="D7027" s="23"/>
      <c r="E7027" s="30"/>
      <c r="F7027" s="30"/>
      <c r="G7027" s="30"/>
      <c r="H7027" s="30"/>
      <c r="I7027" s="30"/>
      <c r="J7027" s="35"/>
      <c r="AE7027" s="30"/>
      <c r="AF7027" s="31"/>
      <c r="AG7027" s="30"/>
      <c r="AH7027" s="30"/>
      <c r="AI7027" s="30"/>
      <c r="AJ7027" s="30"/>
      <c r="AK7027"/>
      <c r="AL7027"/>
      <c r="AM7027"/>
      <c r="AN7027"/>
      <c r="AO7027"/>
      <c r="AP7027" s="30"/>
    </row>
    <row r="7028" spans="2:42" s="28" customFormat="1" x14ac:dyDescent="0.2">
      <c r="B7028" s="23"/>
      <c r="D7028" s="23"/>
      <c r="E7028" s="30"/>
      <c r="F7028" s="30"/>
      <c r="G7028" s="30"/>
      <c r="H7028" s="30"/>
      <c r="I7028" s="30"/>
      <c r="J7028" s="35"/>
      <c r="AE7028" s="30"/>
      <c r="AF7028" s="31"/>
      <c r="AG7028" s="30"/>
      <c r="AH7028" s="30"/>
      <c r="AI7028" s="30"/>
      <c r="AJ7028" s="30"/>
      <c r="AK7028"/>
      <c r="AL7028"/>
      <c r="AM7028"/>
      <c r="AN7028"/>
      <c r="AO7028"/>
      <c r="AP7028" s="30"/>
    </row>
    <row r="7029" spans="2:42" s="28" customFormat="1" x14ac:dyDescent="0.2">
      <c r="B7029" s="23"/>
      <c r="D7029" s="23"/>
      <c r="E7029" s="30"/>
      <c r="F7029" s="30"/>
      <c r="G7029" s="30"/>
      <c r="H7029" s="30"/>
      <c r="I7029" s="30"/>
      <c r="J7029" s="35"/>
      <c r="AE7029" s="30"/>
      <c r="AF7029" s="31"/>
      <c r="AG7029" s="30"/>
      <c r="AH7029" s="30"/>
      <c r="AI7029" s="30"/>
      <c r="AJ7029" s="30"/>
      <c r="AK7029"/>
      <c r="AL7029"/>
      <c r="AM7029"/>
      <c r="AN7029"/>
      <c r="AO7029"/>
      <c r="AP7029" s="30"/>
    </row>
    <row r="7030" spans="2:42" s="28" customFormat="1" x14ac:dyDescent="0.2">
      <c r="B7030" s="23"/>
      <c r="D7030" s="23"/>
      <c r="E7030" s="30"/>
      <c r="F7030" s="30"/>
      <c r="G7030" s="30"/>
      <c r="H7030" s="30"/>
      <c r="I7030" s="30"/>
      <c r="J7030" s="35"/>
      <c r="AE7030" s="30"/>
      <c r="AF7030" s="31"/>
      <c r="AG7030" s="30"/>
      <c r="AH7030" s="30"/>
      <c r="AI7030" s="30"/>
      <c r="AJ7030" s="30"/>
      <c r="AK7030"/>
      <c r="AL7030"/>
      <c r="AM7030"/>
      <c r="AN7030"/>
      <c r="AO7030"/>
      <c r="AP7030" s="30"/>
    </row>
    <row r="7031" spans="2:42" s="28" customFormat="1" x14ac:dyDescent="0.2">
      <c r="B7031" s="23"/>
      <c r="D7031" s="23"/>
      <c r="E7031" s="30"/>
      <c r="F7031" s="30"/>
      <c r="G7031" s="30"/>
      <c r="H7031" s="30"/>
      <c r="I7031" s="30"/>
      <c r="J7031" s="35"/>
      <c r="AE7031" s="30"/>
      <c r="AF7031" s="31"/>
      <c r="AG7031" s="30"/>
      <c r="AH7031" s="30"/>
      <c r="AI7031" s="30"/>
      <c r="AJ7031" s="30"/>
      <c r="AK7031"/>
      <c r="AL7031"/>
      <c r="AM7031"/>
      <c r="AN7031"/>
      <c r="AO7031"/>
      <c r="AP7031" s="30"/>
    </row>
    <row r="7032" spans="2:42" s="28" customFormat="1" x14ac:dyDescent="0.2">
      <c r="B7032" s="23"/>
      <c r="D7032" s="23"/>
      <c r="E7032" s="30"/>
      <c r="F7032" s="30"/>
      <c r="G7032" s="30"/>
      <c r="H7032" s="30"/>
      <c r="I7032" s="30"/>
      <c r="J7032" s="35"/>
      <c r="AE7032" s="30"/>
      <c r="AF7032" s="31"/>
      <c r="AG7032" s="30"/>
      <c r="AH7032" s="30"/>
      <c r="AI7032" s="30"/>
      <c r="AJ7032" s="30"/>
      <c r="AK7032"/>
      <c r="AL7032"/>
      <c r="AM7032"/>
      <c r="AN7032"/>
      <c r="AO7032"/>
      <c r="AP7032" s="30"/>
    </row>
    <row r="7033" spans="2:42" s="28" customFormat="1" x14ac:dyDescent="0.2">
      <c r="B7033" s="23"/>
      <c r="D7033" s="23"/>
      <c r="E7033" s="30"/>
      <c r="F7033" s="30"/>
      <c r="G7033" s="30"/>
      <c r="H7033" s="30"/>
      <c r="I7033" s="30"/>
      <c r="J7033" s="35"/>
      <c r="AE7033" s="30"/>
      <c r="AF7033" s="31"/>
      <c r="AG7033" s="30"/>
      <c r="AH7033" s="30"/>
      <c r="AI7033" s="30"/>
      <c r="AJ7033" s="30"/>
      <c r="AK7033"/>
      <c r="AL7033"/>
      <c r="AM7033"/>
      <c r="AN7033"/>
      <c r="AO7033"/>
      <c r="AP7033" s="30"/>
    </row>
    <row r="7034" spans="2:42" s="28" customFormat="1" x14ac:dyDescent="0.2">
      <c r="B7034" s="23"/>
      <c r="D7034" s="23"/>
      <c r="E7034" s="30"/>
      <c r="F7034" s="30"/>
      <c r="G7034" s="30"/>
      <c r="H7034" s="30"/>
      <c r="I7034" s="30"/>
      <c r="J7034" s="35"/>
      <c r="AE7034" s="30"/>
      <c r="AF7034" s="31"/>
      <c r="AG7034" s="30"/>
      <c r="AH7034" s="30"/>
      <c r="AI7034" s="30"/>
      <c r="AJ7034" s="30"/>
      <c r="AK7034"/>
      <c r="AL7034"/>
      <c r="AM7034"/>
      <c r="AN7034"/>
      <c r="AO7034"/>
      <c r="AP7034" s="30"/>
    </row>
    <row r="7035" spans="2:42" s="28" customFormat="1" x14ac:dyDescent="0.2">
      <c r="B7035" s="23"/>
      <c r="D7035" s="23"/>
      <c r="E7035" s="30"/>
      <c r="F7035" s="30"/>
      <c r="G7035" s="30"/>
      <c r="H7035" s="30"/>
      <c r="I7035" s="30"/>
      <c r="J7035" s="35"/>
      <c r="AE7035" s="30"/>
      <c r="AF7035" s="31"/>
      <c r="AG7035" s="30"/>
      <c r="AH7035" s="30"/>
      <c r="AI7035" s="30"/>
      <c r="AJ7035" s="30"/>
      <c r="AK7035"/>
      <c r="AL7035"/>
      <c r="AM7035"/>
      <c r="AN7035"/>
      <c r="AO7035"/>
      <c r="AP7035" s="30"/>
    </row>
    <row r="7036" spans="2:42" s="28" customFormat="1" x14ac:dyDescent="0.2">
      <c r="B7036" s="23"/>
      <c r="D7036" s="23"/>
      <c r="E7036" s="30"/>
      <c r="F7036" s="30"/>
      <c r="G7036" s="30"/>
      <c r="H7036" s="30"/>
      <c r="I7036" s="30"/>
      <c r="J7036" s="35"/>
      <c r="AE7036" s="30"/>
      <c r="AF7036" s="31"/>
      <c r="AG7036" s="30"/>
      <c r="AH7036" s="30"/>
      <c r="AI7036" s="30"/>
      <c r="AJ7036" s="30"/>
      <c r="AK7036"/>
      <c r="AL7036"/>
      <c r="AM7036"/>
      <c r="AN7036"/>
      <c r="AO7036"/>
      <c r="AP7036" s="30"/>
    </row>
    <row r="7037" spans="2:42" s="28" customFormat="1" x14ac:dyDescent="0.2">
      <c r="B7037" s="23"/>
      <c r="D7037" s="23"/>
      <c r="E7037" s="30"/>
      <c r="F7037" s="30"/>
      <c r="G7037" s="30"/>
      <c r="H7037" s="30"/>
      <c r="I7037" s="30"/>
      <c r="J7037" s="35"/>
      <c r="AE7037" s="30"/>
      <c r="AF7037" s="31"/>
      <c r="AG7037" s="30"/>
      <c r="AH7037" s="30"/>
      <c r="AI7037" s="30"/>
      <c r="AJ7037" s="30"/>
      <c r="AK7037"/>
      <c r="AL7037"/>
      <c r="AM7037"/>
      <c r="AN7037"/>
      <c r="AO7037"/>
      <c r="AP7037" s="30"/>
    </row>
    <row r="7038" spans="2:42" s="28" customFormat="1" x14ac:dyDescent="0.2">
      <c r="B7038" s="23"/>
      <c r="D7038" s="23"/>
      <c r="E7038" s="30"/>
      <c r="F7038" s="30"/>
      <c r="G7038" s="30"/>
      <c r="H7038" s="30"/>
      <c r="I7038" s="30"/>
      <c r="J7038" s="35"/>
      <c r="AE7038" s="30"/>
      <c r="AF7038" s="31"/>
      <c r="AG7038" s="30"/>
      <c r="AH7038" s="30"/>
      <c r="AI7038" s="30"/>
      <c r="AJ7038" s="30"/>
      <c r="AK7038"/>
      <c r="AL7038"/>
      <c r="AM7038"/>
      <c r="AN7038"/>
      <c r="AO7038"/>
      <c r="AP7038" s="30"/>
    </row>
    <row r="7039" spans="2:42" s="28" customFormat="1" x14ac:dyDescent="0.2">
      <c r="B7039" s="23"/>
      <c r="D7039" s="23"/>
      <c r="E7039" s="30"/>
      <c r="F7039" s="30"/>
      <c r="G7039" s="30"/>
      <c r="H7039" s="30"/>
      <c r="I7039" s="30"/>
      <c r="J7039" s="35"/>
      <c r="AE7039" s="30"/>
      <c r="AF7039" s="31"/>
      <c r="AG7039" s="30"/>
      <c r="AH7039" s="30"/>
      <c r="AI7039" s="30"/>
      <c r="AJ7039" s="30"/>
      <c r="AK7039"/>
      <c r="AL7039"/>
      <c r="AM7039"/>
      <c r="AN7039"/>
      <c r="AO7039"/>
      <c r="AP7039" s="30"/>
    </row>
    <row r="7040" spans="2:42" s="28" customFormat="1" x14ac:dyDescent="0.2">
      <c r="B7040" s="23"/>
      <c r="D7040" s="23"/>
      <c r="E7040" s="30"/>
      <c r="F7040" s="30"/>
      <c r="G7040" s="30"/>
      <c r="H7040" s="30"/>
      <c r="I7040" s="30"/>
      <c r="J7040" s="35"/>
      <c r="AE7040" s="30"/>
      <c r="AF7040" s="31"/>
      <c r="AG7040" s="30"/>
      <c r="AH7040" s="30"/>
      <c r="AI7040" s="30"/>
      <c r="AJ7040" s="30"/>
      <c r="AK7040"/>
      <c r="AL7040"/>
      <c r="AM7040"/>
      <c r="AN7040"/>
      <c r="AO7040"/>
      <c r="AP7040" s="30"/>
    </row>
    <row r="7041" spans="2:42" s="28" customFormat="1" x14ac:dyDescent="0.2">
      <c r="B7041" s="23"/>
      <c r="D7041" s="23"/>
      <c r="E7041" s="30"/>
      <c r="F7041" s="30"/>
      <c r="G7041" s="30"/>
      <c r="H7041" s="30"/>
      <c r="I7041" s="30"/>
      <c r="J7041" s="35"/>
      <c r="AE7041" s="30"/>
      <c r="AF7041" s="31"/>
      <c r="AG7041" s="30"/>
      <c r="AH7041" s="30"/>
      <c r="AI7041" s="30"/>
      <c r="AJ7041" s="30"/>
      <c r="AK7041"/>
      <c r="AL7041"/>
      <c r="AM7041"/>
      <c r="AN7041"/>
      <c r="AO7041"/>
      <c r="AP7041" s="30"/>
    </row>
    <row r="7042" spans="2:42" s="28" customFormat="1" x14ac:dyDescent="0.2">
      <c r="B7042" s="23"/>
      <c r="D7042" s="23"/>
      <c r="E7042" s="30"/>
      <c r="F7042" s="30"/>
      <c r="G7042" s="30"/>
      <c r="H7042" s="30"/>
      <c r="I7042" s="30"/>
      <c r="J7042" s="35"/>
      <c r="AE7042" s="30"/>
      <c r="AF7042" s="31"/>
      <c r="AG7042" s="30"/>
      <c r="AH7042" s="30"/>
      <c r="AI7042" s="30"/>
      <c r="AJ7042" s="30"/>
      <c r="AK7042"/>
      <c r="AL7042"/>
      <c r="AM7042"/>
      <c r="AN7042"/>
      <c r="AO7042"/>
      <c r="AP7042" s="30"/>
    </row>
    <row r="7043" spans="2:42" s="28" customFormat="1" x14ac:dyDescent="0.2">
      <c r="B7043" s="23"/>
      <c r="D7043" s="23"/>
      <c r="E7043" s="30"/>
      <c r="F7043" s="30"/>
      <c r="G7043" s="30"/>
      <c r="H7043" s="30"/>
      <c r="I7043" s="30"/>
      <c r="J7043" s="35"/>
      <c r="AE7043" s="30"/>
      <c r="AF7043" s="31"/>
      <c r="AG7043" s="30"/>
      <c r="AH7043" s="30"/>
      <c r="AI7043" s="30"/>
      <c r="AJ7043" s="30"/>
      <c r="AK7043"/>
      <c r="AL7043"/>
      <c r="AM7043"/>
      <c r="AN7043"/>
      <c r="AO7043"/>
      <c r="AP7043" s="30"/>
    </row>
    <row r="7044" spans="2:42" s="28" customFormat="1" x14ac:dyDescent="0.2">
      <c r="B7044" s="23"/>
      <c r="D7044" s="23"/>
      <c r="E7044" s="30"/>
      <c r="F7044" s="30"/>
      <c r="G7044" s="30"/>
      <c r="H7044" s="30"/>
      <c r="I7044" s="30"/>
      <c r="J7044" s="35"/>
      <c r="AE7044" s="30"/>
      <c r="AF7044" s="31"/>
      <c r="AG7044" s="30"/>
      <c r="AH7044" s="30"/>
      <c r="AI7044" s="30"/>
      <c r="AJ7044" s="30"/>
      <c r="AK7044"/>
      <c r="AL7044"/>
      <c r="AM7044"/>
      <c r="AN7044"/>
      <c r="AO7044"/>
      <c r="AP7044" s="30"/>
    </row>
    <row r="7045" spans="2:42" s="28" customFormat="1" x14ac:dyDescent="0.2">
      <c r="B7045" s="23"/>
      <c r="D7045" s="23"/>
      <c r="E7045" s="30"/>
      <c r="F7045" s="30"/>
      <c r="G7045" s="30"/>
      <c r="H7045" s="30"/>
      <c r="I7045" s="30"/>
      <c r="J7045" s="35"/>
      <c r="AE7045" s="30"/>
      <c r="AF7045" s="31"/>
      <c r="AG7045" s="30"/>
      <c r="AH7045" s="30"/>
      <c r="AI7045" s="30"/>
      <c r="AJ7045" s="30"/>
      <c r="AK7045"/>
      <c r="AL7045"/>
      <c r="AM7045"/>
      <c r="AN7045"/>
      <c r="AO7045"/>
      <c r="AP7045" s="30"/>
    </row>
    <row r="7046" spans="2:42" s="28" customFormat="1" x14ac:dyDescent="0.2">
      <c r="B7046" s="23"/>
      <c r="D7046" s="23"/>
      <c r="E7046" s="30"/>
      <c r="F7046" s="30"/>
      <c r="G7046" s="30"/>
      <c r="H7046" s="30"/>
      <c r="I7046" s="30"/>
      <c r="J7046" s="35"/>
      <c r="AE7046" s="30"/>
      <c r="AF7046" s="31"/>
      <c r="AG7046" s="30"/>
      <c r="AH7046" s="30"/>
      <c r="AI7046" s="30"/>
      <c r="AJ7046" s="30"/>
      <c r="AK7046"/>
      <c r="AL7046"/>
      <c r="AM7046"/>
      <c r="AN7046"/>
      <c r="AO7046"/>
      <c r="AP7046" s="30"/>
    </row>
    <row r="7047" spans="2:42" s="28" customFormat="1" x14ac:dyDescent="0.2">
      <c r="B7047" s="23"/>
      <c r="D7047" s="23"/>
      <c r="E7047" s="30"/>
      <c r="F7047" s="30"/>
      <c r="G7047" s="30"/>
      <c r="H7047" s="30"/>
      <c r="I7047" s="30"/>
      <c r="J7047" s="35"/>
      <c r="AE7047" s="30"/>
      <c r="AF7047" s="31"/>
      <c r="AG7047" s="30"/>
      <c r="AH7047" s="30"/>
      <c r="AI7047" s="30"/>
      <c r="AJ7047" s="30"/>
      <c r="AK7047"/>
      <c r="AL7047"/>
      <c r="AM7047"/>
      <c r="AN7047"/>
      <c r="AO7047"/>
      <c r="AP7047" s="30"/>
    </row>
    <row r="7048" spans="2:42" s="28" customFormat="1" x14ac:dyDescent="0.2">
      <c r="B7048" s="23"/>
      <c r="D7048" s="23"/>
      <c r="E7048" s="30"/>
      <c r="F7048" s="30"/>
      <c r="G7048" s="30"/>
      <c r="H7048" s="30"/>
      <c r="I7048" s="30"/>
      <c r="J7048" s="35"/>
      <c r="AE7048" s="30"/>
      <c r="AF7048" s="31"/>
      <c r="AG7048" s="30"/>
      <c r="AH7048" s="30"/>
      <c r="AI7048" s="30"/>
      <c r="AJ7048" s="30"/>
      <c r="AK7048"/>
      <c r="AL7048"/>
      <c r="AM7048"/>
      <c r="AN7048"/>
      <c r="AO7048"/>
      <c r="AP7048" s="30"/>
    </row>
    <row r="7049" spans="2:42" s="28" customFormat="1" x14ac:dyDescent="0.2">
      <c r="B7049" s="23"/>
      <c r="D7049" s="23"/>
      <c r="E7049" s="30"/>
      <c r="F7049" s="30"/>
      <c r="G7049" s="30"/>
      <c r="H7049" s="30"/>
      <c r="I7049" s="30"/>
      <c r="J7049" s="35"/>
      <c r="AE7049" s="30"/>
      <c r="AF7049" s="31"/>
      <c r="AG7049" s="30"/>
      <c r="AH7049" s="30"/>
      <c r="AI7049" s="30"/>
      <c r="AJ7049" s="30"/>
      <c r="AK7049"/>
      <c r="AL7049"/>
      <c r="AM7049"/>
      <c r="AN7049"/>
      <c r="AO7049"/>
      <c r="AP7049" s="30"/>
    </row>
    <row r="7050" spans="2:42" s="28" customFormat="1" x14ac:dyDescent="0.2">
      <c r="B7050" s="23"/>
      <c r="D7050" s="23"/>
      <c r="E7050" s="30"/>
      <c r="F7050" s="30"/>
      <c r="G7050" s="30"/>
      <c r="H7050" s="30"/>
      <c r="I7050" s="30"/>
      <c r="J7050" s="35"/>
      <c r="AE7050" s="30"/>
      <c r="AF7050" s="31"/>
      <c r="AG7050" s="30"/>
      <c r="AH7050" s="30"/>
      <c r="AI7050" s="30"/>
      <c r="AJ7050" s="30"/>
      <c r="AK7050"/>
      <c r="AL7050"/>
      <c r="AM7050"/>
      <c r="AN7050"/>
      <c r="AO7050"/>
      <c r="AP7050" s="30"/>
    </row>
    <row r="7051" spans="2:42" s="28" customFormat="1" x14ac:dyDescent="0.2">
      <c r="B7051" s="23"/>
      <c r="D7051" s="23"/>
      <c r="E7051" s="30"/>
      <c r="F7051" s="30"/>
      <c r="G7051" s="30"/>
      <c r="H7051" s="30"/>
      <c r="I7051" s="30"/>
      <c r="J7051" s="35"/>
      <c r="AE7051" s="30"/>
      <c r="AF7051" s="31"/>
      <c r="AG7051" s="30"/>
      <c r="AH7051" s="30"/>
      <c r="AI7051" s="30"/>
      <c r="AJ7051" s="30"/>
      <c r="AK7051"/>
      <c r="AL7051"/>
      <c r="AM7051"/>
      <c r="AN7051"/>
      <c r="AO7051"/>
      <c r="AP7051" s="30"/>
    </row>
    <row r="7052" spans="2:42" s="28" customFormat="1" x14ac:dyDescent="0.2">
      <c r="B7052" s="23"/>
      <c r="D7052" s="23"/>
      <c r="E7052" s="30"/>
      <c r="F7052" s="30"/>
      <c r="G7052" s="30"/>
      <c r="H7052" s="30"/>
      <c r="I7052" s="30"/>
      <c r="J7052" s="35"/>
      <c r="AE7052" s="30"/>
      <c r="AF7052" s="31"/>
      <c r="AG7052" s="30"/>
      <c r="AH7052" s="30"/>
      <c r="AI7052" s="30"/>
      <c r="AJ7052" s="30"/>
      <c r="AK7052"/>
      <c r="AL7052"/>
      <c r="AM7052"/>
      <c r="AN7052"/>
      <c r="AO7052"/>
      <c r="AP7052" s="30"/>
    </row>
    <row r="7053" spans="2:42" s="28" customFormat="1" x14ac:dyDescent="0.2">
      <c r="B7053" s="23"/>
      <c r="D7053" s="23"/>
      <c r="E7053" s="30"/>
      <c r="F7053" s="30"/>
      <c r="G7053" s="30"/>
      <c r="H7053" s="30"/>
      <c r="I7053" s="30"/>
      <c r="J7053" s="35"/>
      <c r="AE7053" s="30"/>
      <c r="AF7053" s="31"/>
      <c r="AG7053" s="30"/>
      <c r="AH7053" s="30"/>
      <c r="AI7053" s="30"/>
      <c r="AJ7053" s="30"/>
      <c r="AK7053"/>
      <c r="AL7053"/>
      <c r="AM7053"/>
      <c r="AN7053"/>
      <c r="AO7053"/>
      <c r="AP7053" s="30"/>
    </row>
    <row r="7054" spans="2:42" s="28" customFormat="1" x14ac:dyDescent="0.2">
      <c r="B7054" s="23"/>
      <c r="D7054" s="23"/>
      <c r="E7054" s="30"/>
      <c r="F7054" s="30"/>
      <c r="G7054" s="30"/>
      <c r="H7054" s="30"/>
      <c r="I7054" s="30"/>
      <c r="J7054" s="35"/>
      <c r="AE7054" s="30"/>
      <c r="AF7054" s="31"/>
      <c r="AG7054" s="30"/>
      <c r="AH7054" s="30"/>
      <c r="AI7054" s="30"/>
      <c r="AJ7054" s="30"/>
      <c r="AK7054"/>
      <c r="AL7054"/>
      <c r="AM7054"/>
      <c r="AN7054"/>
      <c r="AO7054"/>
      <c r="AP7054" s="30"/>
    </row>
    <row r="7055" spans="2:42" s="28" customFormat="1" x14ac:dyDescent="0.2">
      <c r="B7055" s="23"/>
      <c r="D7055" s="23"/>
      <c r="E7055" s="30"/>
      <c r="F7055" s="30"/>
      <c r="G7055" s="30"/>
      <c r="H7055" s="30"/>
      <c r="I7055" s="30"/>
      <c r="J7055" s="35"/>
      <c r="AE7055" s="30"/>
      <c r="AF7055" s="31"/>
      <c r="AG7055" s="30"/>
      <c r="AH7055" s="30"/>
      <c r="AI7055" s="30"/>
      <c r="AJ7055" s="30"/>
      <c r="AK7055"/>
      <c r="AL7055"/>
      <c r="AM7055"/>
      <c r="AN7055"/>
      <c r="AO7055"/>
      <c r="AP7055" s="30"/>
    </row>
    <row r="7056" spans="2:42" s="28" customFormat="1" x14ac:dyDescent="0.2">
      <c r="B7056" s="23"/>
      <c r="D7056" s="23"/>
      <c r="E7056" s="30"/>
      <c r="F7056" s="30"/>
      <c r="G7056" s="30"/>
      <c r="H7056" s="30"/>
      <c r="I7056" s="30"/>
      <c r="J7056" s="35"/>
      <c r="AE7056" s="30"/>
      <c r="AF7056" s="31"/>
      <c r="AG7056" s="30"/>
      <c r="AH7056" s="30"/>
      <c r="AI7056" s="30"/>
      <c r="AJ7056" s="30"/>
      <c r="AK7056"/>
      <c r="AL7056"/>
      <c r="AM7056"/>
      <c r="AN7056"/>
      <c r="AO7056"/>
      <c r="AP7056" s="30"/>
    </row>
    <row r="7057" spans="2:42" s="28" customFormat="1" x14ac:dyDescent="0.2">
      <c r="B7057" s="23"/>
      <c r="D7057" s="23"/>
      <c r="E7057" s="30"/>
      <c r="F7057" s="30"/>
      <c r="G7057" s="30"/>
      <c r="H7057" s="30"/>
      <c r="I7057" s="30"/>
      <c r="J7057" s="35"/>
      <c r="AE7057" s="30"/>
      <c r="AF7057" s="31"/>
      <c r="AG7057" s="30"/>
      <c r="AH7057" s="30"/>
      <c r="AI7057" s="30"/>
      <c r="AJ7057" s="30"/>
      <c r="AK7057"/>
      <c r="AL7057"/>
      <c r="AM7057"/>
      <c r="AN7057"/>
      <c r="AO7057"/>
      <c r="AP7057" s="30"/>
    </row>
    <row r="7058" spans="2:42" s="28" customFormat="1" x14ac:dyDescent="0.2">
      <c r="B7058" s="23"/>
      <c r="D7058" s="23"/>
      <c r="E7058" s="30"/>
      <c r="F7058" s="30"/>
      <c r="G7058" s="30"/>
      <c r="H7058" s="30"/>
      <c r="I7058" s="30"/>
      <c r="J7058" s="35"/>
      <c r="AE7058" s="30"/>
      <c r="AF7058" s="31"/>
      <c r="AG7058" s="30"/>
      <c r="AH7058" s="30"/>
      <c r="AI7058" s="30"/>
      <c r="AJ7058" s="30"/>
      <c r="AK7058"/>
      <c r="AL7058"/>
      <c r="AM7058"/>
      <c r="AN7058"/>
      <c r="AO7058"/>
      <c r="AP7058" s="30"/>
    </row>
    <row r="7059" spans="2:42" s="28" customFormat="1" x14ac:dyDescent="0.2">
      <c r="B7059" s="23"/>
      <c r="D7059" s="23"/>
      <c r="E7059" s="30"/>
      <c r="F7059" s="30"/>
      <c r="G7059" s="30"/>
      <c r="H7059" s="30"/>
      <c r="I7059" s="30"/>
      <c r="J7059" s="35"/>
      <c r="AE7059" s="30"/>
      <c r="AF7059" s="31"/>
      <c r="AG7059" s="30"/>
      <c r="AH7059" s="30"/>
      <c r="AI7059" s="30"/>
      <c r="AJ7059" s="30"/>
      <c r="AK7059"/>
      <c r="AL7059"/>
      <c r="AM7059"/>
      <c r="AN7059"/>
      <c r="AO7059"/>
      <c r="AP7059" s="30"/>
    </row>
    <row r="7060" spans="2:42" s="28" customFormat="1" x14ac:dyDescent="0.2">
      <c r="B7060" s="23"/>
      <c r="D7060" s="23"/>
      <c r="E7060" s="30"/>
      <c r="F7060" s="30"/>
      <c r="G7060" s="30"/>
      <c r="H7060" s="30"/>
      <c r="I7060" s="30"/>
      <c r="J7060" s="35"/>
      <c r="AE7060" s="30"/>
      <c r="AF7060" s="31"/>
      <c r="AG7060" s="30"/>
      <c r="AH7060" s="30"/>
      <c r="AI7060" s="30"/>
      <c r="AJ7060" s="30"/>
      <c r="AK7060"/>
      <c r="AL7060"/>
      <c r="AM7060"/>
      <c r="AN7060"/>
      <c r="AO7060"/>
      <c r="AP7060" s="30"/>
    </row>
    <row r="7061" spans="2:42" s="28" customFormat="1" x14ac:dyDescent="0.2">
      <c r="B7061" s="23"/>
      <c r="D7061" s="23"/>
      <c r="E7061" s="30"/>
      <c r="F7061" s="30"/>
      <c r="G7061" s="30"/>
      <c r="H7061" s="30"/>
      <c r="I7061" s="30"/>
      <c r="J7061" s="35"/>
      <c r="AE7061" s="30"/>
      <c r="AF7061" s="31"/>
      <c r="AG7061" s="30"/>
      <c r="AH7061" s="30"/>
      <c r="AI7061" s="30"/>
      <c r="AJ7061" s="30"/>
      <c r="AK7061"/>
      <c r="AL7061"/>
      <c r="AM7061"/>
      <c r="AN7061"/>
      <c r="AO7061"/>
      <c r="AP7061" s="30"/>
    </row>
    <row r="7062" spans="2:42" s="28" customFormat="1" x14ac:dyDescent="0.2">
      <c r="B7062" s="23"/>
      <c r="D7062" s="23"/>
      <c r="E7062" s="30"/>
      <c r="F7062" s="30"/>
      <c r="G7062" s="30"/>
      <c r="H7062" s="30"/>
      <c r="I7062" s="30"/>
      <c r="J7062" s="35"/>
      <c r="AE7062" s="30"/>
      <c r="AF7062" s="31"/>
      <c r="AG7062" s="30"/>
      <c r="AH7062" s="30"/>
      <c r="AI7062" s="30"/>
      <c r="AJ7062" s="30"/>
      <c r="AK7062"/>
      <c r="AL7062"/>
      <c r="AM7062"/>
      <c r="AN7062"/>
      <c r="AO7062"/>
      <c r="AP7062" s="30"/>
    </row>
    <row r="7063" spans="2:42" s="28" customFormat="1" x14ac:dyDescent="0.2">
      <c r="B7063" s="23"/>
      <c r="D7063" s="23"/>
      <c r="E7063" s="30"/>
      <c r="F7063" s="30"/>
      <c r="G7063" s="30"/>
      <c r="H7063" s="30"/>
      <c r="I7063" s="30"/>
      <c r="J7063" s="35"/>
      <c r="AE7063" s="30"/>
      <c r="AF7063" s="31"/>
      <c r="AG7063" s="30"/>
      <c r="AH7063" s="30"/>
      <c r="AI7063" s="30"/>
      <c r="AJ7063" s="30"/>
      <c r="AK7063"/>
      <c r="AL7063"/>
      <c r="AM7063"/>
      <c r="AN7063"/>
      <c r="AO7063"/>
      <c r="AP7063" s="30"/>
    </row>
    <row r="7064" spans="2:42" s="28" customFormat="1" x14ac:dyDescent="0.2">
      <c r="B7064" s="23"/>
      <c r="D7064" s="23"/>
      <c r="E7064" s="30"/>
      <c r="F7064" s="30"/>
      <c r="G7064" s="30"/>
      <c r="H7064" s="30"/>
      <c r="I7064" s="30"/>
      <c r="J7064" s="35"/>
      <c r="AE7064" s="30"/>
      <c r="AF7064" s="31"/>
      <c r="AG7064" s="30"/>
      <c r="AH7064" s="30"/>
      <c r="AI7064" s="30"/>
      <c r="AJ7064" s="30"/>
      <c r="AK7064"/>
      <c r="AL7064"/>
      <c r="AM7064"/>
      <c r="AN7064"/>
      <c r="AO7064"/>
      <c r="AP7064" s="30"/>
    </row>
    <row r="7065" spans="2:42" s="28" customFormat="1" x14ac:dyDescent="0.2">
      <c r="B7065" s="23"/>
      <c r="D7065" s="23"/>
      <c r="E7065" s="30"/>
      <c r="F7065" s="30"/>
      <c r="G7065" s="30"/>
      <c r="H7065" s="30"/>
      <c r="I7065" s="30"/>
      <c r="J7065" s="35"/>
      <c r="AE7065" s="30"/>
      <c r="AF7065" s="31"/>
      <c r="AG7065" s="30"/>
      <c r="AH7065" s="30"/>
      <c r="AI7065" s="30"/>
      <c r="AJ7065" s="30"/>
      <c r="AK7065"/>
      <c r="AL7065"/>
      <c r="AM7065"/>
      <c r="AN7065"/>
      <c r="AO7065"/>
      <c r="AP7065" s="30"/>
    </row>
    <row r="7066" spans="2:42" s="28" customFormat="1" x14ac:dyDescent="0.2">
      <c r="B7066" s="23"/>
      <c r="D7066" s="23"/>
      <c r="E7066" s="30"/>
      <c r="F7066" s="30"/>
      <c r="G7066" s="30"/>
      <c r="H7066" s="30"/>
      <c r="I7066" s="30"/>
      <c r="J7066" s="35"/>
      <c r="AE7066" s="30"/>
      <c r="AF7066" s="31"/>
      <c r="AG7066" s="30"/>
      <c r="AH7066" s="30"/>
      <c r="AI7066" s="30"/>
      <c r="AJ7066" s="30"/>
      <c r="AK7066"/>
      <c r="AL7066"/>
      <c r="AM7066"/>
      <c r="AN7066"/>
      <c r="AO7066"/>
      <c r="AP7066" s="30"/>
    </row>
    <row r="7067" spans="2:42" s="28" customFormat="1" x14ac:dyDescent="0.2">
      <c r="B7067" s="23"/>
      <c r="D7067" s="23"/>
      <c r="E7067" s="30"/>
      <c r="F7067" s="30"/>
      <c r="G7067" s="30"/>
      <c r="H7067" s="30"/>
      <c r="I7067" s="30"/>
      <c r="J7067" s="35"/>
      <c r="AE7067" s="30"/>
      <c r="AF7067" s="31"/>
      <c r="AG7067" s="30"/>
      <c r="AH7067" s="30"/>
      <c r="AI7067" s="30"/>
      <c r="AJ7067" s="30"/>
      <c r="AK7067"/>
      <c r="AL7067"/>
      <c r="AM7067"/>
      <c r="AN7067"/>
      <c r="AO7067"/>
      <c r="AP7067" s="30"/>
    </row>
    <row r="7068" spans="2:42" s="28" customFormat="1" x14ac:dyDescent="0.2">
      <c r="B7068" s="23"/>
      <c r="D7068" s="23"/>
      <c r="E7068" s="30"/>
      <c r="F7068" s="30"/>
      <c r="G7068" s="30"/>
      <c r="H7068" s="30"/>
      <c r="I7068" s="30"/>
      <c r="J7068" s="35"/>
      <c r="AE7068" s="30"/>
      <c r="AF7068" s="31"/>
      <c r="AG7068" s="30"/>
      <c r="AH7068" s="30"/>
      <c r="AI7068" s="30"/>
      <c r="AJ7068" s="30"/>
      <c r="AK7068"/>
      <c r="AL7068"/>
      <c r="AM7068"/>
      <c r="AN7068"/>
      <c r="AO7068"/>
      <c r="AP7068" s="30"/>
    </row>
    <row r="7069" spans="2:42" s="28" customFormat="1" x14ac:dyDescent="0.2">
      <c r="B7069" s="23"/>
      <c r="D7069" s="23"/>
      <c r="E7069" s="30"/>
      <c r="F7069" s="30"/>
      <c r="G7069" s="30"/>
      <c r="H7069" s="30"/>
      <c r="I7069" s="30"/>
      <c r="J7069" s="35"/>
      <c r="AE7069" s="30"/>
      <c r="AF7069" s="31"/>
      <c r="AG7069" s="30"/>
      <c r="AH7069" s="30"/>
      <c r="AI7069" s="30"/>
      <c r="AJ7069" s="30"/>
      <c r="AK7069"/>
      <c r="AL7069"/>
      <c r="AM7069"/>
      <c r="AN7069"/>
      <c r="AO7069"/>
      <c r="AP7069" s="30"/>
    </row>
    <row r="7070" spans="2:42" s="28" customFormat="1" x14ac:dyDescent="0.2">
      <c r="B7070" s="23"/>
      <c r="D7070" s="23"/>
      <c r="E7070" s="30"/>
      <c r="F7070" s="30"/>
      <c r="G7070" s="30"/>
      <c r="H7070" s="30"/>
      <c r="I7070" s="30"/>
      <c r="J7070" s="35"/>
      <c r="AE7070" s="30"/>
      <c r="AF7070" s="31"/>
      <c r="AG7070" s="30"/>
      <c r="AH7070" s="30"/>
      <c r="AI7070" s="30"/>
      <c r="AJ7070" s="30"/>
      <c r="AK7070"/>
      <c r="AL7070"/>
      <c r="AM7070"/>
      <c r="AN7070"/>
      <c r="AO7070"/>
      <c r="AP7070" s="30"/>
    </row>
    <row r="7071" spans="2:42" s="28" customFormat="1" x14ac:dyDescent="0.2">
      <c r="B7071" s="23"/>
      <c r="D7071" s="23"/>
      <c r="E7071" s="30"/>
      <c r="F7071" s="30"/>
      <c r="G7071" s="30"/>
      <c r="H7071" s="30"/>
      <c r="I7071" s="30"/>
      <c r="J7071" s="35"/>
      <c r="AE7071" s="30"/>
      <c r="AF7071" s="31"/>
      <c r="AG7071" s="30"/>
      <c r="AH7071" s="30"/>
      <c r="AI7071" s="30"/>
      <c r="AJ7071" s="30"/>
      <c r="AK7071"/>
      <c r="AL7071"/>
      <c r="AM7071"/>
      <c r="AN7071"/>
      <c r="AO7071"/>
      <c r="AP7071" s="30"/>
    </row>
    <row r="7072" spans="2:42" s="28" customFormat="1" x14ac:dyDescent="0.2">
      <c r="B7072" s="23"/>
      <c r="D7072" s="23"/>
      <c r="E7072" s="30"/>
      <c r="F7072" s="30"/>
      <c r="G7072" s="30"/>
      <c r="H7072" s="30"/>
      <c r="I7072" s="30"/>
      <c r="J7072" s="35"/>
      <c r="AE7072" s="30"/>
      <c r="AF7072" s="31"/>
      <c r="AG7072" s="30"/>
      <c r="AH7072" s="30"/>
      <c r="AI7072" s="30"/>
      <c r="AJ7072" s="30"/>
      <c r="AK7072"/>
      <c r="AL7072"/>
      <c r="AM7072"/>
      <c r="AN7072"/>
      <c r="AO7072"/>
      <c r="AP7072" s="30"/>
    </row>
    <row r="7073" spans="2:42" s="28" customFormat="1" x14ac:dyDescent="0.2">
      <c r="B7073" s="23"/>
      <c r="D7073" s="23"/>
      <c r="E7073" s="30"/>
      <c r="F7073" s="30"/>
      <c r="G7073" s="30"/>
      <c r="H7073" s="30"/>
      <c r="I7073" s="30"/>
      <c r="J7073" s="35"/>
      <c r="AE7073" s="30"/>
      <c r="AF7073" s="31"/>
      <c r="AG7073" s="30"/>
      <c r="AH7073" s="30"/>
      <c r="AI7073" s="30"/>
      <c r="AJ7073" s="30"/>
      <c r="AK7073"/>
      <c r="AL7073"/>
      <c r="AM7073"/>
      <c r="AN7073"/>
      <c r="AO7073"/>
      <c r="AP7073" s="30"/>
    </row>
    <row r="7074" spans="2:42" s="28" customFormat="1" x14ac:dyDescent="0.2">
      <c r="B7074" s="23"/>
      <c r="D7074" s="23"/>
      <c r="E7074" s="30"/>
      <c r="F7074" s="30"/>
      <c r="G7074" s="30"/>
      <c r="H7074" s="30"/>
      <c r="I7074" s="30"/>
      <c r="J7074" s="35"/>
      <c r="AE7074" s="30"/>
      <c r="AF7074" s="31"/>
      <c r="AG7074" s="30"/>
      <c r="AH7074" s="30"/>
      <c r="AI7074" s="30"/>
      <c r="AJ7074" s="30"/>
      <c r="AK7074"/>
      <c r="AL7074"/>
      <c r="AM7074"/>
      <c r="AN7074"/>
      <c r="AO7074"/>
      <c r="AP7074" s="30"/>
    </row>
    <row r="7075" spans="2:42" s="28" customFormat="1" x14ac:dyDescent="0.2">
      <c r="B7075" s="23"/>
      <c r="D7075" s="23"/>
      <c r="E7075" s="30"/>
      <c r="F7075" s="30"/>
      <c r="G7075" s="30"/>
      <c r="H7075" s="30"/>
      <c r="I7075" s="30"/>
      <c r="J7075" s="35"/>
      <c r="AE7075" s="30"/>
      <c r="AF7075" s="31"/>
      <c r="AG7075" s="30"/>
      <c r="AH7075" s="30"/>
      <c r="AI7075" s="30"/>
      <c r="AJ7075" s="30"/>
      <c r="AK7075"/>
      <c r="AL7075"/>
      <c r="AM7075"/>
      <c r="AN7075"/>
      <c r="AO7075"/>
      <c r="AP7075" s="30"/>
    </row>
    <row r="7076" spans="2:42" s="28" customFormat="1" x14ac:dyDescent="0.2">
      <c r="B7076" s="23"/>
      <c r="D7076" s="23"/>
      <c r="E7076" s="30"/>
      <c r="F7076" s="30"/>
      <c r="G7076" s="30"/>
      <c r="H7076" s="30"/>
      <c r="I7076" s="30"/>
      <c r="J7076" s="35"/>
      <c r="AE7076" s="30"/>
      <c r="AF7076" s="31"/>
      <c r="AG7076" s="30"/>
      <c r="AH7076" s="30"/>
      <c r="AI7076" s="30"/>
      <c r="AJ7076" s="30"/>
      <c r="AK7076"/>
      <c r="AL7076"/>
      <c r="AM7076"/>
      <c r="AN7076"/>
      <c r="AO7076"/>
      <c r="AP7076" s="30"/>
    </row>
    <row r="7077" spans="2:42" s="28" customFormat="1" x14ac:dyDescent="0.2">
      <c r="B7077" s="23"/>
      <c r="D7077" s="23"/>
      <c r="E7077" s="30"/>
      <c r="F7077" s="30"/>
      <c r="G7077" s="30"/>
      <c r="H7077" s="30"/>
      <c r="I7077" s="30"/>
      <c r="J7077" s="35"/>
      <c r="AE7077" s="30"/>
      <c r="AF7077" s="31"/>
      <c r="AG7077" s="30"/>
      <c r="AH7077" s="30"/>
      <c r="AI7077" s="30"/>
      <c r="AJ7077" s="30"/>
      <c r="AK7077"/>
      <c r="AL7077"/>
      <c r="AM7077"/>
      <c r="AN7077"/>
      <c r="AO7077"/>
      <c r="AP7077" s="30"/>
    </row>
    <row r="7078" spans="2:42" s="28" customFormat="1" x14ac:dyDescent="0.2">
      <c r="B7078" s="23"/>
      <c r="D7078" s="23"/>
      <c r="E7078" s="30"/>
      <c r="F7078" s="30"/>
      <c r="G7078" s="30"/>
      <c r="H7078" s="30"/>
      <c r="I7078" s="30"/>
      <c r="J7078" s="35"/>
      <c r="AE7078" s="30"/>
      <c r="AF7078" s="31"/>
      <c r="AG7078" s="30"/>
      <c r="AH7078" s="30"/>
      <c r="AI7078" s="30"/>
      <c r="AJ7078" s="30"/>
      <c r="AK7078"/>
      <c r="AL7078"/>
      <c r="AM7078"/>
      <c r="AN7078"/>
      <c r="AO7078"/>
      <c r="AP7078" s="30"/>
    </row>
    <row r="7079" spans="2:42" s="28" customFormat="1" x14ac:dyDescent="0.2">
      <c r="B7079" s="23"/>
      <c r="D7079" s="23"/>
      <c r="E7079" s="30"/>
      <c r="F7079" s="30"/>
      <c r="G7079" s="30"/>
      <c r="H7079" s="30"/>
      <c r="I7079" s="30"/>
      <c r="J7079" s="35"/>
      <c r="AE7079" s="30"/>
      <c r="AF7079" s="31"/>
      <c r="AG7079" s="30"/>
      <c r="AH7079" s="30"/>
      <c r="AI7079" s="30"/>
      <c r="AJ7079" s="30"/>
      <c r="AK7079"/>
      <c r="AL7079"/>
      <c r="AM7079"/>
      <c r="AN7079"/>
      <c r="AO7079"/>
      <c r="AP7079" s="30"/>
    </row>
    <row r="7080" spans="2:42" s="28" customFormat="1" x14ac:dyDescent="0.2">
      <c r="B7080" s="23"/>
      <c r="D7080" s="23"/>
      <c r="E7080" s="30"/>
      <c r="F7080" s="30"/>
      <c r="G7080" s="30"/>
      <c r="H7080" s="30"/>
      <c r="I7080" s="30"/>
      <c r="J7080" s="35"/>
      <c r="AE7080" s="30"/>
      <c r="AF7080" s="31"/>
      <c r="AG7080" s="30"/>
      <c r="AH7080" s="30"/>
      <c r="AI7080" s="30"/>
      <c r="AJ7080" s="30"/>
      <c r="AK7080"/>
      <c r="AL7080"/>
      <c r="AM7080"/>
      <c r="AN7080"/>
      <c r="AO7080"/>
      <c r="AP7080" s="30"/>
    </row>
    <row r="7081" spans="2:42" s="28" customFormat="1" x14ac:dyDescent="0.2">
      <c r="B7081" s="23"/>
      <c r="D7081" s="23"/>
      <c r="E7081" s="30"/>
      <c r="F7081" s="30"/>
      <c r="G7081" s="30"/>
      <c r="H7081" s="30"/>
      <c r="I7081" s="30"/>
      <c r="J7081" s="35"/>
      <c r="AE7081" s="30"/>
      <c r="AF7081" s="31"/>
      <c r="AG7081" s="30"/>
      <c r="AH7081" s="30"/>
      <c r="AI7081" s="30"/>
      <c r="AJ7081" s="30"/>
      <c r="AK7081"/>
      <c r="AL7081"/>
      <c r="AM7081"/>
      <c r="AN7081"/>
      <c r="AO7081"/>
      <c r="AP7081" s="30"/>
    </row>
    <row r="7082" spans="2:42" s="28" customFormat="1" x14ac:dyDescent="0.2">
      <c r="B7082" s="23"/>
      <c r="D7082" s="23"/>
      <c r="E7082" s="30"/>
      <c r="F7082" s="30"/>
      <c r="G7082" s="30"/>
      <c r="H7082" s="30"/>
      <c r="I7082" s="30"/>
      <c r="J7082" s="35"/>
      <c r="AE7082" s="30"/>
      <c r="AF7082" s="31"/>
      <c r="AG7082" s="30"/>
      <c r="AH7082" s="30"/>
      <c r="AI7082" s="30"/>
      <c r="AJ7082" s="30"/>
      <c r="AK7082"/>
      <c r="AL7082"/>
      <c r="AM7082"/>
      <c r="AN7082"/>
      <c r="AO7082"/>
      <c r="AP7082" s="30"/>
    </row>
    <row r="7083" spans="2:42" s="28" customFormat="1" x14ac:dyDescent="0.2">
      <c r="B7083" s="23"/>
      <c r="D7083" s="23"/>
      <c r="E7083" s="30"/>
      <c r="F7083" s="30"/>
      <c r="G7083" s="30"/>
      <c r="H7083" s="30"/>
      <c r="I7083" s="30"/>
      <c r="J7083" s="35"/>
      <c r="AE7083" s="30"/>
      <c r="AF7083" s="31"/>
      <c r="AG7083" s="30"/>
      <c r="AH7083" s="30"/>
      <c r="AI7083" s="30"/>
      <c r="AJ7083" s="30"/>
      <c r="AK7083"/>
      <c r="AL7083"/>
      <c r="AM7083"/>
      <c r="AN7083"/>
      <c r="AO7083"/>
      <c r="AP7083" s="30"/>
    </row>
    <row r="7084" spans="2:42" s="28" customFormat="1" x14ac:dyDescent="0.2">
      <c r="B7084" s="23"/>
      <c r="D7084" s="23"/>
      <c r="E7084" s="30"/>
      <c r="F7084" s="30"/>
      <c r="G7084" s="30"/>
      <c r="H7084" s="30"/>
      <c r="I7084" s="30"/>
      <c r="J7084" s="35"/>
      <c r="AE7084" s="30"/>
      <c r="AF7084" s="31"/>
      <c r="AG7084" s="30"/>
      <c r="AH7084" s="30"/>
      <c r="AI7084" s="30"/>
      <c r="AJ7084" s="30"/>
      <c r="AK7084"/>
      <c r="AL7084"/>
      <c r="AM7084"/>
      <c r="AN7084"/>
      <c r="AO7084"/>
      <c r="AP7084" s="30"/>
    </row>
    <row r="7085" spans="2:42" s="28" customFormat="1" x14ac:dyDescent="0.2">
      <c r="B7085" s="23"/>
      <c r="D7085" s="23"/>
      <c r="E7085" s="30"/>
      <c r="F7085" s="30"/>
      <c r="G7085" s="30"/>
      <c r="H7085" s="30"/>
      <c r="I7085" s="30"/>
      <c r="J7085" s="35"/>
      <c r="AE7085" s="30"/>
      <c r="AF7085" s="31"/>
      <c r="AG7085" s="30"/>
      <c r="AH7085" s="30"/>
      <c r="AI7085" s="30"/>
      <c r="AJ7085" s="30"/>
      <c r="AK7085"/>
      <c r="AL7085"/>
      <c r="AM7085"/>
      <c r="AN7085"/>
      <c r="AO7085"/>
      <c r="AP7085" s="30"/>
    </row>
    <row r="7086" spans="2:42" s="28" customFormat="1" x14ac:dyDescent="0.2">
      <c r="B7086" s="23"/>
      <c r="D7086" s="23"/>
      <c r="E7086" s="30"/>
      <c r="F7086" s="30"/>
      <c r="G7086" s="30"/>
      <c r="H7086" s="30"/>
      <c r="I7086" s="30"/>
      <c r="J7086" s="35"/>
      <c r="AE7086" s="30"/>
      <c r="AF7086" s="31"/>
      <c r="AG7086" s="30"/>
      <c r="AH7086" s="30"/>
      <c r="AI7086" s="30"/>
      <c r="AJ7086" s="30"/>
      <c r="AK7086"/>
      <c r="AL7086"/>
      <c r="AM7086"/>
      <c r="AN7086"/>
      <c r="AO7086"/>
      <c r="AP7086" s="30"/>
    </row>
    <row r="7087" spans="2:42" s="28" customFormat="1" x14ac:dyDescent="0.2">
      <c r="B7087" s="23"/>
      <c r="D7087" s="23"/>
      <c r="E7087" s="30"/>
      <c r="F7087" s="30"/>
      <c r="G7087" s="30"/>
      <c r="H7087" s="30"/>
      <c r="I7087" s="30"/>
      <c r="J7087" s="35"/>
      <c r="AE7087" s="30"/>
      <c r="AF7087" s="31"/>
      <c r="AG7087" s="30"/>
      <c r="AH7087" s="30"/>
      <c r="AI7087" s="30"/>
      <c r="AJ7087" s="30"/>
      <c r="AK7087"/>
      <c r="AL7087"/>
      <c r="AM7087"/>
      <c r="AN7087"/>
      <c r="AO7087"/>
      <c r="AP7087" s="30"/>
    </row>
    <row r="7088" spans="2:42" s="28" customFormat="1" x14ac:dyDescent="0.2">
      <c r="B7088" s="23"/>
      <c r="D7088" s="23"/>
      <c r="E7088" s="30"/>
      <c r="F7088" s="30"/>
      <c r="G7088" s="30"/>
      <c r="H7088" s="30"/>
      <c r="I7088" s="30"/>
      <c r="J7088" s="35"/>
      <c r="AE7088" s="30"/>
      <c r="AF7088" s="31"/>
      <c r="AG7088" s="30"/>
      <c r="AH7088" s="30"/>
      <c r="AI7088" s="30"/>
      <c r="AJ7088" s="30"/>
      <c r="AK7088"/>
      <c r="AL7088"/>
      <c r="AM7088"/>
      <c r="AN7088"/>
      <c r="AO7088"/>
      <c r="AP7088" s="30"/>
    </row>
    <row r="7089" spans="2:42" s="28" customFormat="1" x14ac:dyDescent="0.2">
      <c r="B7089" s="23"/>
      <c r="D7089" s="23"/>
      <c r="E7089" s="30"/>
      <c r="F7089" s="30"/>
      <c r="G7089" s="30"/>
      <c r="H7089" s="30"/>
      <c r="I7089" s="30"/>
      <c r="J7089" s="35"/>
      <c r="AE7089" s="30"/>
      <c r="AF7089" s="31"/>
      <c r="AG7089" s="30"/>
      <c r="AH7089" s="30"/>
      <c r="AI7089" s="30"/>
      <c r="AJ7089" s="30"/>
      <c r="AK7089"/>
      <c r="AL7089"/>
      <c r="AM7089"/>
      <c r="AN7089"/>
      <c r="AO7089"/>
      <c r="AP7089" s="30"/>
    </row>
    <row r="7090" spans="2:42" s="28" customFormat="1" x14ac:dyDescent="0.2">
      <c r="B7090" s="23"/>
      <c r="D7090" s="23"/>
      <c r="E7090" s="30"/>
      <c r="F7090" s="30"/>
      <c r="G7090" s="30"/>
      <c r="H7090" s="30"/>
      <c r="I7090" s="30"/>
      <c r="J7090" s="35"/>
      <c r="AE7090" s="30"/>
      <c r="AF7090" s="31"/>
      <c r="AG7090" s="30"/>
      <c r="AH7090" s="30"/>
      <c r="AI7090" s="30"/>
      <c r="AJ7090" s="30"/>
      <c r="AK7090"/>
      <c r="AL7090"/>
      <c r="AM7090"/>
      <c r="AN7090"/>
      <c r="AO7090"/>
      <c r="AP7090" s="30"/>
    </row>
    <row r="7091" spans="2:42" s="28" customFormat="1" x14ac:dyDescent="0.2">
      <c r="B7091" s="23"/>
      <c r="D7091" s="23"/>
      <c r="E7091" s="30"/>
      <c r="F7091" s="30"/>
      <c r="G7091" s="30"/>
      <c r="H7091" s="30"/>
      <c r="I7091" s="30"/>
      <c r="J7091" s="35"/>
      <c r="AE7091" s="30"/>
      <c r="AF7091" s="31"/>
      <c r="AG7091" s="30"/>
      <c r="AH7091" s="30"/>
      <c r="AI7091" s="30"/>
      <c r="AJ7091" s="30"/>
      <c r="AK7091"/>
      <c r="AL7091"/>
      <c r="AM7091"/>
      <c r="AN7091"/>
      <c r="AO7091"/>
      <c r="AP7091" s="30"/>
    </row>
    <row r="7092" spans="2:42" s="28" customFormat="1" x14ac:dyDescent="0.2">
      <c r="B7092" s="23"/>
      <c r="D7092" s="23"/>
      <c r="E7092" s="30"/>
      <c r="F7092" s="30"/>
      <c r="G7092" s="30"/>
      <c r="H7092" s="30"/>
      <c r="I7092" s="30"/>
      <c r="J7092" s="35"/>
      <c r="AE7092" s="30"/>
      <c r="AF7092" s="31"/>
      <c r="AG7092" s="30"/>
      <c r="AH7092" s="30"/>
      <c r="AI7092" s="30"/>
      <c r="AJ7092" s="30"/>
      <c r="AK7092"/>
      <c r="AL7092"/>
      <c r="AM7092"/>
      <c r="AN7092"/>
      <c r="AO7092"/>
      <c r="AP7092" s="30"/>
    </row>
    <row r="7093" spans="2:42" s="28" customFormat="1" x14ac:dyDescent="0.2">
      <c r="B7093" s="23"/>
      <c r="D7093" s="23"/>
      <c r="E7093" s="30"/>
      <c r="F7093" s="30"/>
      <c r="G7093" s="30"/>
      <c r="H7093" s="30"/>
      <c r="I7093" s="30"/>
      <c r="J7093" s="35"/>
      <c r="AE7093" s="30"/>
      <c r="AF7093" s="31"/>
      <c r="AG7093" s="30"/>
      <c r="AH7093" s="30"/>
      <c r="AI7093" s="30"/>
      <c r="AJ7093" s="30"/>
      <c r="AK7093"/>
      <c r="AL7093"/>
      <c r="AM7093"/>
      <c r="AN7093"/>
      <c r="AO7093"/>
      <c r="AP7093" s="30"/>
    </row>
    <row r="7094" spans="2:42" s="28" customFormat="1" x14ac:dyDescent="0.2">
      <c r="B7094" s="23"/>
      <c r="D7094" s="23"/>
      <c r="E7094" s="30"/>
      <c r="F7094" s="30"/>
      <c r="G7094" s="30"/>
      <c r="H7094" s="30"/>
      <c r="I7094" s="30"/>
      <c r="J7094" s="35"/>
      <c r="AE7094" s="30"/>
      <c r="AF7094" s="31"/>
      <c r="AG7094" s="30"/>
      <c r="AH7094" s="30"/>
      <c r="AI7094" s="30"/>
      <c r="AJ7094" s="30"/>
      <c r="AK7094"/>
      <c r="AL7094"/>
      <c r="AM7094"/>
      <c r="AN7094"/>
      <c r="AO7094"/>
      <c r="AP7094" s="30"/>
    </row>
    <row r="7095" spans="2:42" s="28" customFormat="1" x14ac:dyDescent="0.2">
      <c r="B7095" s="23"/>
      <c r="D7095" s="23"/>
      <c r="E7095" s="30"/>
      <c r="F7095" s="30"/>
      <c r="G7095" s="30"/>
      <c r="H7095" s="30"/>
      <c r="I7095" s="30"/>
      <c r="J7095" s="35"/>
      <c r="AE7095" s="30"/>
      <c r="AF7095" s="31"/>
      <c r="AG7095" s="30"/>
      <c r="AH7095" s="30"/>
      <c r="AI7095" s="30"/>
      <c r="AJ7095" s="30"/>
      <c r="AK7095"/>
      <c r="AL7095"/>
      <c r="AM7095"/>
      <c r="AN7095"/>
      <c r="AO7095"/>
      <c r="AP7095" s="30"/>
    </row>
    <row r="7096" spans="2:42" s="28" customFormat="1" x14ac:dyDescent="0.2">
      <c r="B7096" s="23"/>
      <c r="D7096" s="23"/>
      <c r="E7096" s="30"/>
      <c r="F7096" s="30"/>
      <c r="G7096" s="30"/>
      <c r="H7096" s="30"/>
      <c r="I7096" s="30"/>
      <c r="J7096" s="35"/>
      <c r="AE7096" s="30"/>
      <c r="AF7096" s="31"/>
      <c r="AG7096" s="30"/>
      <c r="AH7096" s="30"/>
      <c r="AI7096" s="30"/>
      <c r="AJ7096" s="30"/>
      <c r="AK7096"/>
      <c r="AL7096"/>
      <c r="AM7096"/>
      <c r="AN7096"/>
      <c r="AO7096"/>
      <c r="AP7096" s="30"/>
    </row>
    <row r="7097" spans="2:42" s="28" customFormat="1" x14ac:dyDescent="0.2">
      <c r="B7097" s="23"/>
      <c r="D7097" s="23"/>
      <c r="E7097" s="30"/>
      <c r="F7097" s="30"/>
      <c r="G7097" s="30"/>
      <c r="H7097" s="30"/>
      <c r="I7097" s="30"/>
      <c r="J7097" s="35"/>
      <c r="AE7097" s="30"/>
      <c r="AF7097" s="31"/>
      <c r="AG7097" s="30"/>
      <c r="AH7097" s="30"/>
      <c r="AI7097" s="30"/>
      <c r="AJ7097" s="30"/>
      <c r="AK7097"/>
      <c r="AL7097"/>
      <c r="AM7097"/>
      <c r="AN7097"/>
      <c r="AO7097"/>
      <c r="AP7097" s="30"/>
    </row>
    <row r="7098" spans="2:42" s="28" customFormat="1" x14ac:dyDescent="0.2">
      <c r="B7098" s="23"/>
      <c r="D7098" s="23"/>
      <c r="E7098" s="30"/>
      <c r="F7098" s="30"/>
      <c r="G7098" s="30"/>
      <c r="H7098" s="30"/>
      <c r="I7098" s="30"/>
      <c r="J7098" s="35"/>
      <c r="AE7098" s="30"/>
      <c r="AF7098" s="31"/>
      <c r="AG7098" s="30"/>
      <c r="AH7098" s="30"/>
      <c r="AI7098" s="30"/>
      <c r="AJ7098" s="30"/>
      <c r="AK7098"/>
      <c r="AL7098"/>
      <c r="AM7098"/>
      <c r="AN7098"/>
      <c r="AO7098"/>
      <c r="AP7098" s="30"/>
    </row>
    <row r="7099" spans="2:42" s="28" customFormat="1" x14ac:dyDescent="0.2">
      <c r="B7099" s="23"/>
      <c r="D7099" s="23"/>
      <c r="E7099" s="30"/>
      <c r="F7099" s="30"/>
      <c r="G7099" s="30"/>
      <c r="H7099" s="30"/>
      <c r="I7099" s="30"/>
      <c r="J7099" s="35"/>
      <c r="AE7099" s="30"/>
      <c r="AF7099" s="31"/>
      <c r="AG7099" s="30"/>
      <c r="AH7099" s="30"/>
      <c r="AI7099" s="30"/>
      <c r="AJ7099" s="30"/>
      <c r="AK7099"/>
      <c r="AL7099"/>
      <c r="AM7099"/>
      <c r="AN7099"/>
      <c r="AO7099"/>
      <c r="AP7099" s="30"/>
    </row>
    <row r="7100" spans="2:42" s="28" customFormat="1" x14ac:dyDescent="0.2">
      <c r="B7100" s="23"/>
      <c r="D7100" s="23"/>
      <c r="E7100" s="30"/>
      <c r="F7100" s="30"/>
      <c r="G7100" s="30"/>
      <c r="H7100" s="30"/>
      <c r="I7100" s="30"/>
      <c r="J7100" s="35"/>
      <c r="AE7100" s="30"/>
      <c r="AF7100" s="31"/>
      <c r="AG7100" s="30"/>
      <c r="AH7100" s="30"/>
      <c r="AI7100" s="30"/>
      <c r="AJ7100" s="30"/>
      <c r="AK7100"/>
      <c r="AL7100"/>
      <c r="AM7100"/>
      <c r="AN7100"/>
      <c r="AO7100"/>
      <c r="AP7100" s="30"/>
    </row>
    <row r="7101" spans="2:42" s="28" customFormat="1" x14ac:dyDescent="0.2">
      <c r="B7101" s="23"/>
      <c r="D7101" s="23"/>
      <c r="E7101" s="30"/>
      <c r="F7101" s="30"/>
      <c r="G7101" s="30"/>
      <c r="H7101" s="30"/>
      <c r="I7101" s="30"/>
      <c r="J7101" s="35"/>
      <c r="AE7101" s="30"/>
      <c r="AF7101" s="31"/>
      <c r="AG7101" s="30"/>
      <c r="AH7101" s="30"/>
      <c r="AI7101" s="30"/>
      <c r="AJ7101" s="30"/>
      <c r="AK7101"/>
      <c r="AL7101"/>
      <c r="AM7101"/>
      <c r="AN7101"/>
      <c r="AO7101"/>
      <c r="AP7101" s="30"/>
    </row>
    <row r="7102" spans="2:42" s="28" customFormat="1" x14ac:dyDescent="0.2">
      <c r="B7102" s="23"/>
      <c r="D7102" s="23"/>
      <c r="E7102" s="30"/>
      <c r="F7102" s="30"/>
      <c r="G7102" s="30"/>
      <c r="H7102" s="30"/>
      <c r="I7102" s="30"/>
      <c r="J7102" s="35"/>
      <c r="AE7102" s="30"/>
      <c r="AF7102" s="31"/>
      <c r="AG7102" s="30"/>
      <c r="AH7102" s="30"/>
      <c r="AI7102" s="30"/>
      <c r="AJ7102" s="30"/>
      <c r="AK7102"/>
      <c r="AL7102"/>
      <c r="AM7102"/>
      <c r="AN7102"/>
      <c r="AO7102"/>
      <c r="AP7102" s="30"/>
    </row>
    <row r="7103" spans="2:42" s="28" customFormat="1" x14ac:dyDescent="0.2">
      <c r="B7103" s="23"/>
      <c r="D7103" s="23"/>
      <c r="E7103" s="30"/>
      <c r="F7103" s="30"/>
      <c r="G7103" s="30"/>
      <c r="H7103" s="30"/>
      <c r="I7103" s="30"/>
      <c r="J7103" s="35"/>
      <c r="AE7103" s="30"/>
      <c r="AF7103" s="31"/>
      <c r="AG7103" s="30"/>
      <c r="AH7103" s="30"/>
      <c r="AI7103" s="30"/>
      <c r="AJ7103" s="30"/>
      <c r="AK7103"/>
      <c r="AL7103"/>
      <c r="AM7103"/>
      <c r="AN7103"/>
      <c r="AO7103"/>
      <c r="AP7103" s="30"/>
    </row>
    <row r="7104" spans="2:42" s="28" customFormat="1" x14ac:dyDescent="0.2">
      <c r="B7104" s="23"/>
      <c r="D7104" s="23"/>
      <c r="E7104" s="30"/>
      <c r="F7104" s="30"/>
      <c r="G7104" s="30"/>
      <c r="H7104" s="30"/>
      <c r="I7104" s="30"/>
      <c r="J7104" s="35"/>
      <c r="AE7104" s="30"/>
      <c r="AF7104" s="31"/>
      <c r="AG7104" s="30"/>
      <c r="AH7104" s="30"/>
      <c r="AI7104" s="30"/>
      <c r="AJ7104" s="30"/>
      <c r="AK7104"/>
      <c r="AL7104"/>
      <c r="AM7104"/>
      <c r="AN7104"/>
      <c r="AO7104"/>
      <c r="AP7104" s="30"/>
    </row>
    <row r="7105" spans="2:42" s="28" customFormat="1" x14ac:dyDescent="0.2">
      <c r="B7105" s="23"/>
      <c r="D7105" s="23"/>
      <c r="E7105" s="30"/>
      <c r="F7105" s="30"/>
      <c r="G7105" s="30"/>
      <c r="H7105" s="30"/>
      <c r="I7105" s="30"/>
      <c r="J7105" s="35"/>
      <c r="AE7105" s="30"/>
      <c r="AF7105" s="31"/>
      <c r="AG7105" s="30"/>
      <c r="AH7105" s="30"/>
      <c r="AI7105" s="30"/>
      <c r="AJ7105" s="30"/>
      <c r="AK7105"/>
      <c r="AL7105"/>
      <c r="AM7105"/>
      <c r="AN7105"/>
      <c r="AO7105"/>
      <c r="AP7105" s="30"/>
    </row>
    <row r="7106" spans="2:42" s="28" customFormat="1" x14ac:dyDescent="0.2">
      <c r="B7106" s="23"/>
      <c r="D7106" s="23"/>
      <c r="E7106" s="30"/>
      <c r="F7106" s="30"/>
      <c r="G7106" s="30"/>
      <c r="H7106" s="30"/>
      <c r="I7106" s="30"/>
      <c r="J7106" s="35"/>
      <c r="AE7106" s="30"/>
      <c r="AF7106" s="31"/>
      <c r="AG7106" s="30"/>
      <c r="AH7106" s="30"/>
      <c r="AI7106" s="30"/>
      <c r="AJ7106" s="30"/>
      <c r="AK7106"/>
      <c r="AL7106"/>
      <c r="AM7106"/>
      <c r="AN7106"/>
      <c r="AO7106"/>
      <c r="AP7106" s="30"/>
    </row>
    <row r="7107" spans="2:42" s="28" customFormat="1" x14ac:dyDescent="0.2">
      <c r="B7107" s="23"/>
      <c r="D7107" s="23"/>
      <c r="E7107" s="30"/>
      <c r="F7107" s="30"/>
      <c r="G7107" s="30"/>
      <c r="H7107" s="30"/>
      <c r="I7107" s="30"/>
      <c r="J7107" s="35"/>
      <c r="AE7107" s="30"/>
      <c r="AF7107" s="31"/>
      <c r="AG7107" s="30"/>
      <c r="AH7107" s="30"/>
      <c r="AI7107" s="30"/>
      <c r="AJ7107" s="30"/>
      <c r="AK7107"/>
      <c r="AL7107"/>
      <c r="AM7107"/>
      <c r="AN7107"/>
      <c r="AO7107"/>
      <c r="AP7107" s="30"/>
    </row>
    <row r="7108" spans="2:42" s="28" customFormat="1" x14ac:dyDescent="0.2">
      <c r="B7108" s="23"/>
      <c r="D7108" s="23"/>
      <c r="E7108" s="30"/>
      <c r="F7108" s="30"/>
      <c r="G7108" s="30"/>
      <c r="H7108" s="30"/>
      <c r="I7108" s="30"/>
      <c r="J7108" s="35"/>
      <c r="AE7108" s="30"/>
      <c r="AF7108" s="31"/>
      <c r="AG7108" s="30"/>
      <c r="AH7108" s="30"/>
      <c r="AI7108" s="30"/>
      <c r="AJ7108" s="30"/>
      <c r="AK7108"/>
      <c r="AL7108"/>
      <c r="AM7108"/>
      <c r="AN7108"/>
      <c r="AO7108"/>
      <c r="AP7108" s="30"/>
    </row>
    <row r="7109" spans="2:42" s="28" customFormat="1" x14ac:dyDescent="0.2">
      <c r="B7109" s="23"/>
      <c r="D7109" s="23"/>
      <c r="E7109" s="30"/>
      <c r="F7109" s="30"/>
      <c r="G7109" s="30"/>
      <c r="H7109" s="30"/>
      <c r="I7109" s="30"/>
      <c r="J7109" s="35"/>
      <c r="AE7109" s="30"/>
      <c r="AF7109" s="31"/>
      <c r="AG7109" s="30"/>
      <c r="AH7109" s="30"/>
      <c r="AI7109" s="30"/>
      <c r="AJ7109" s="30"/>
      <c r="AK7109"/>
      <c r="AL7109"/>
      <c r="AM7109"/>
      <c r="AN7109"/>
      <c r="AO7109"/>
      <c r="AP7109" s="30"/>
    </row>
    <row r="7110" spans="2:42" s="28" customFormat="1" x14ac:dyDescent="0.2">
      <c r="B7110" s="23"/>
      <c r="D7110" s="23"/>
      <c r="E7110" s="30"/>
      <c r="F7110" s="30"/>
      <c r="G7110" s="30"/>
      <c r="H7110" s="30"/>
      <c r="I7110" s="30"/>
      <c r="J7110" s="35"/>
      <c r="AE7110" s="30"/>
      <c r="AF7110" s="31"/>
      <c r="AG7110" s="30"/>
      <c r="AH7110" s="30"/>
      <c r="AI7110" s="30"/>
      <c r="AJ7110" s="30"/>
      <c r="AK7110"/>
      <c r="AL7110"/>
      <c r="AM7110"/>
      <c r="AN7110"/>
      <c r="AO7110"/>
      <c r="AP7110" s="30"/>
    </row>
    <row r="7111" spans="2:42" s="28" customFormat="1" x14ac:dyDescent="0.2">
      <c r="B7111" s="23"/>
      <c r="D7111" s="23"/>
      <c r="E7111" s="30"/>
      <c r="F7111" s="30"/>
      <c r="G7111" s="30"/>
      <c r="H7111" s="30"/>
      <c r="I7111" s="30"/>
      <c r="J7111" s="35"/>
      <c r="AE7111" s="30"/>
      <c r="AF7111" s="31"/>
      <c r="AG7111" s="30"/>
      <c r="AH7111" s="30"/>
      <c r="AI7111" s="30"/>
      <c r="AJ7111" s="30"/>
      <c r="AK7111"/>
      <c r="AL7111"/>
      <c r="AM7111"/>
      <c r="AN7111"/>
      <c r="AO7111"/>
      <c r="AP7111" s="30"/>
    </row>
    <row r="7112" spans="2:42" s="28" customFormat="1" x14ac:dyDescent="0.2">
      <c r="B7112" s="23"/>
      <c r="D7112" s="23"/>
      <c r="E7112" s="30"/>
      <c r="F7112" s="30"/>
      <c r="G7112" s="30"/>
      <c r="H7112" s="30"/>
      <c r="I7112" s="30"/>
      <c r="J7112" s="35"/>
      <c r="AE7112" s="30"/>
      <c r="AF7112" s="31"/>
      <c r="AG7112" s="30"/>
      <c r="AH7112" s="30"/>
      <c r="AI7112" s="30"/>
      <c r="AJ7112" s="30"/>
      <c r="AK7112"/>
      <c r="AL7112"/>
      <c r="AM7112"/>
      <c r="AN7112"/>
      <c r="AO7112"/>
      <c r="AP7112" s="30"/>
    </row>
    <row r="7113" spans="2:42" s="28" customFormat="1" x14ac:dyDescent="0.2">
      <c r="B7113" s="23"/>
      <c r="D7113" s="23"/>
      <c r="E7113" s="30"/>
      <c r="F7113" s="30"/>
      <c r="G7113" s="30"/>
      <c r="H7113" s="30"/>
      <c r="I7113" s="30"/>
      <c r="J7113" s="35"/>
      <c r="AE7113" s="30"/>
      <c r="AF7113" s="31"/>
      <c r="AG7113" s="30"/>
      <c r="AH7113" s="30"/>
      <c r="AI7113" s="30"/>
      <c r="AJ7113" s="30"/>
      <c r="AK7113"/>
      <c r="AL7113"/>
      <c r="AM7113"/>
      <c r="AN7113"/>
      <c r="AO7113"/>
      <c r="AP7113" s="30"/>
    </row>
    <row r="7114" spans="2:42" s="28" customFormat="1" x14ac:dyDescent="0.2">
      <c r="B7114" s="23"/>
      <c r="D7114" s="23"/>
      <c r="E7114" s="30"/>
      <c r="F7114" s="30"/>
      <c r="G7114" s="30"/>
      <c r="H7114" s="30"/>
      <c r="I7114" s="30"/>
      <c r="J7114" s="35"/>
      <c r="AE7114" s="30"/>
      <c r="AF7114" s="31"/>
      <c r="AG7114" s="30"/>
      <c r="AH7114" s="30"/>
      <c r="AI7114" s="30"/>
      <c r="AJ7114" s="30"/>
      <c r="AK7114"/>
      <c r="AL7114"/>
      <c r="AM7114"/>
      <c r="AN7114"/>
      <c r="AO7114"/>
      <c r="AP7114" s="30"/>
    </row>
    <row r="7115" spans="2:42" s="28" customFormat="1" x14ac:dyDescent="0.2">
      <c r="B7115" s="23"/>
      <c r="D7115" s="23"/>
      <c r="E7115" s="30"/>
      <c r="F7115" s="30"/>
      <c r="G7115" s="30"/>
      <c r="H7115" s="30"/>
      <c r="I7115" s="30"/>
      <c r="J7115" s="35"/>
      <c r="AE7115" s="30"/>
      <c r="AF7115" s="31"/>
      <c r="AG7115" s="30"/>
      <c r="AH7115" s="30"/>
      <c r="AI7115" s="30"/>
      <c r="AJ7115" s="30"/>
      <c r="AK7115"/>
      <c r="AL7115"/>
      <c r="AM7115"/>
      <c r="AN7115"/>
      <c r="AO7115"/>
      <c r="AP7115" s="30"/>
    </row>
    <row r="7116" spans="2:42" s="28" customFormat="1" x14ac:dyDescent="0.2">
      <c r="B7116" s="23"/>
      <c r="D7116" s="23"/>
      <c r="E7116" s="30"/>
      <c r="F7116" s="30"/>
      <c r="G7116" s="30"/>
      <c r="H7116" s="30"/>
      <c r="I7116" s="30"/>
      <c r="J7116" s="35"/>
      <c r="AE7116" s="30"/>
      <c r="AF7116" s="31"/>
      <c r="AG7116" s="30"/>
      <c r="AH7116" s="30"/>
      <c r="AI7116" s="30"/>
      <c r="AJ7116" s="30"/>
      <c r="AK7116"/>
      <c r="AL7116"/>
      <c r="AM7116"/>
      <c r="AN7116"/>
      <c r="AO7116"/>
      <c r="AP7116" s="30"/>
    </row>
    <row r="7117" spans="2:42" s="28" customFormat="1" x14ac:dyDescent="0.2">
      <c r="B7117" s="23"/>
      <c r="D7117" s="23"/>
      <c r="E7117" s="30"/>
      <c r="F7117" s="30"/>
      <c r="G7117" s="30"/>
      <c r="H7117" s="30"/>
      <c r="I7117" s="30"/>
      <c r="J7117" s="35"/>
      <c r="AE7117" s="30"/>
      <c r="AF7117" s="31"/>
      <c r="AG7117" s="30"/>
      <c r="AH7117" s="30"/>
      <c r="AI7117" s="30"/>
      <c r="AJ7117" s="30"/>
      <c r="AK7117"/>
      <c r="AL7117"/>
      <c r="AM7117"/>
      <c r="AN7117"/>
      <c r="AO7117"/>
      <c r="AP7117" s="30"/>
    </row>
    <row r="7118" spans="2:42" s="28" customFormat="1" x14ac:dyDescent="0.2">
      <c r="B7118" s="23"/>
      <c r="D7118" s="23"/>
      <c r="E7118" s="30"/>
      <c r="F7118" s="30"/>
      <c r="G7118" s="30"/>
      <c r="H7118" s="30"/>
      <c r="I7118" s="30"/>
      <c r="J7118" s="35"/>
      <c r="AE7118" s="30"/>
      <c r="AF7118" s="31"/>
      <c r="AG7118" s="30"/>
      <c r="AH7118" s="30"/>
      <c r="AI7118" s="30"/>
      <c r="AJ7118" s="30"/>
      <c r="AK7118"/>
      <c r="AL7118"/>
      <c r="AM7118"/>
      <c r="AN7118"/>
      <c r="AO7118"/>
      <c r="AP7118" s="30"/>
    </row>
    <row r="7119" spans="2:42" s="28" customFormat="1" x14ac:dyDescent="0.2">
      <c r="B7119" s="23"/>
      <c r="D7119" s="23"/>
      <c r="E7119" s="30"/>
      <c r="F7119" s="30"/>
      <c r="G7119" s="30"/>
      <c r="H7119" s="30"/>
      <c r="I7119" s="30"/>
      <c r="J7119" s="35"/>
      <c r="AE7119" s="30"/>
      <c r="AF7119" s="31"/>
      <c r="AG7119" s="30"/>
      <c r="AH7119" s="30"/>
      <c r="AI7119" s="30"/>
      <c r="AJ7119" s="30"/>
      <c r="AK7119"/>
      <c r="AL7119"/>
      <c r="AM7119"/>
      <c r="AN7119"/>
      <c r="AO7119"/>
      <c r="AP7119" s="30"/>
    </row>
    <row r="7120" spans="2:42" s="28" customFormat="1" x14ac:dyDescent="0.2">
      <c r="B7120" s="23"/>
      <c r="D7120" s="23"/>
      <c r="E7120" s="30"/>
      <c r="F7120" s="30"/>
      <c r="G7120" s="30"/>
      <c r="H7120" s="30"/>
      <c r="I7120" s="30"/>
      <c r="J7120" s="35"/>
      <c r="AE7120" s="30"/>
      <c r="AF7120" s="31"/>
      <c r="AG7120" s="30"/>
      <c r="AH7120" s="30"/>
      <c r="AI7120" s="30"/>
      <c r="AJ7120" s="30"/>
      <c r="AK7120"/>
      <c r="AL7120"/>
      <c r="AM7120"/>
      <c r="AN7120"/>
      <c r="AO7120"/>
      <c r="AP7120" s="30"/>
    </row>
    <row r="7121" spans="2:42" s="28" customFormat="1" x14ac:dyDescent="0.2">
      <c r="B7121" s="23"/>
      <c r="D7121" s="23"/>
      <c r="E7121" s="30"/>
      <c r="F7121" s="30"/>
      <c r="G7121" s="30"/>
      <c r="H7121" s="30"/>
      <c r="I7121" s="30"/>
      <c r="J7121" s="35"/>
      <c r="AE7121" s="30"/>
      <c r="AF7121" s="31"/>
      <c r="AG7121" s="30"/>
      <c r="AH7121" s="30"/>
      <c r="AI7121" s="30"/>
      <c r="AJ7121" s="30"/>
      <c r="AK7121"/>
      <c r="AL7121"/>
      <c r="AM7121"/>
      <c r="AN7121"/>
      <c r="AO7121"/>
      <c r="AP7121" s="30"/>
    </row>
    <row r="7122" spans="2:42" s="28" customFormat="1" x14ac:dyDescent="0.2">
      <c r="B7122" s="23"/>
      <c r="D7122" s="23"/>
      <c r="E7122" s="30"/>
      <c r="F7122" s="30"/>
      <c r="G7122" s="30"/>
      <c r="H7122" s="30"/>
      <c r="I7122" s="30"/>
      <c r="J7122" s="35"/>
      <c r="AE7122" s="30"/>
      <c r="AF7122" s="31"/>
      <c r="AG7122" s="30"/>
      <c r="AH7122" s="30"/>
      <c r="AI7122" s="30"/>
      <c r="AJ7122" s="30"/>
      <c r="AK7122"/>
      <c r="AL7122"/>
      <c r="AM7122"/>
      <c r="AN7122"/>
      <c r="AO7122"/>
      <c r="AP7122" s="30"/>
    </row>
    <row r="7123" spans="2:42" s="28" customFormat="1" x14ac:dyDescent="0.2">
      <c r="B7123" s="23"/>
      <c r="D7123" s="23"/>
      <c r="E7123" s="30"/>
      <c r="F7123" s="30"/>
      <c r="G7123" s="30"/>
      <c r="H7123" s="30"/>
      <c r="I7123" s="30"/>
      <c r="J7123" s="35"/>
      <c r="AE7123" s="30"/>
      <c r="AF7123" s="31"/>
      <c r="AG7123" s="30"/>
      <c r="AH7123" s="30"/>
      <c r="AI7123" s="30"/>
      <c r="AJ7123" s="30"/>
      <c r="AK7123"/>
      <c r="AL7123"/>
      <c r="AM7123"/>
      <c r="AN7123"/>
      <c r="AO7123"/>
      <c r="AP7123" s="30"/>
    </row>
    <row r="7124" spans="2:42" s="28" customFormat="1" x14ac:dyDescent="0.2">
      <c r="B7124" s="23"/>
      <c r="D7124" s="23"/>
      <c r="E7124" s="30"/>
      <c r="F7124" s="30"/>
      <c r="G7124" s="30"/>
      <c r="H7124" s="30"/>
      <c r="I7124" s="30"/>
      <c r="J7124" s="35"/>
      <c r="AE7124" s="30"/>
      <c r="AF7124" s="31"/>
      <c r="AG7124" s="30"/>
      <c r="AH7124" s="30"/>
      <c r="AI7124" s="30"/>
      <c r="AJ7124" s="30"/>
      <c r="AK7124"/>
      <c r="AL7124"/>
      <c r="AM7124"/>
      <c r="AN7124"/>
      <c r="AO7124"/>
      <c r="AP7124" s="30"/>
    </row>
    <row r="7125" spans="2:42" s="28" customFormat="1" x14ac:dyDescent="0.2">
      <c r="B7125" s="23"/>
      <c r="D7125" s="23"/>
      <c r="E7125" s="30"/>
      <c r="F7125" s="30"/>
      <c r="G7125" s="30"/>
      <c r="H7125" s="30"/>
      <c r="I7125" s="30"/>
      <c r="J7125" s="35"/>
      <c r="AE7125" s="30"/>
      <c r="AF7125" s="31"/>
      <c r="AG7125" s="30"/>
      <c r="AH7125" s="30"/>
      <c r="AI7125" s="30"/>
      <c r="AJ7125" s="30"/>
      <c r="AK7125"/>
      <c r="AL7125"/>
      <c r="AM7125"/>
      <c r="AN7125"/>
      <c r="AO7125"/>
      <c r="AP7125" s="30"/>
    </row>
    <row r="7126" spans="2:42" s="28" customFormat="1" x14ac:dyDescent="0.2">
      <c r="B7126" s="23"/>
      <c r="D7126" s="23"/>
      <c r="E7126" s="30"/>
      <c r="F7126" s="30"/>
      <c r="G7126" s="30"/>
      <c r="H7126" s="30"/>
      <c r="I7126" s="30"/>
      <c r="J7126" s="35"/>
      <c r="AE7126" s="30"/>
      <c r="AF7126" s="31"/>
      <c r="AG7126" s="30"/>
      <c r="AH7126" s="30"/>
      <c r="AI7126" s="30"/>
      <c r="AJ7126" s="30"/>
      <c r="AK7126"/>
      <c r="AL7126"/>
      <c r="AM7126"/>
      <c r="AN7126"/>
      <c r="AO7126"/>
      <c r="AP7126" s="30"/>
    </row>
    <row r="7127" spans="2:42" s="28" customFormat="1" x14ac:dyDescent="0.2">
      <c r="B7127" s="23"/>
      <c r="D7127" s="23"/>
      <c r="E7127" s="30"/>
      <c r="F7127" s="30"/>
      <c r="G7127" s="30"/>
      <c r="H7127" s="30"/>
      <c r="I7127" s="30"/>
      <c r="J7127" s="35"/>
      <c r="AE7127" s="30"/>
      <c r="AF7127" s="31"/>
      <c r="AG7127" s="30"/>
      <c r="AH7127" s="30"/>
      <c r="AI7127" s="30"/>
      <c r="AJ7127" s="30"/>
      <c r="AK7127"/>
      <c r="AL7127"/>
      <c r="AM7127"/>
      <c r="AN7127"/>
      <c r="AO7127"/>
      <c r="AP7127" s="30"/>
    </row>
    <row r="7128" spans="2:42" s="28" customFormat="1" x14ac:dyDescent="0.2">
      <c r="B7128" s="23"/>
      <c r="D7128" s="23"/>
      <c r="E7128" s="30"/>
      <c r="F7128" s="30"/>
      <c r="G7128" s="30"/>
      <c r="H7128" s="30"/>
      <c r="I7128" s="30"/>
      <c r="J7128" s="35"/>
      <c r="AE7128" s="30"/>
      <c r="AF7128" s="31"/>
      <c r="AG7128" s="30"/>
      <c r="AH7128" s="30"/>
      <c r="AI7128" s="30"/>
      <c r="AJ7128" s="30"/>
      <c r="AK7128"/>
      <c r="AL7128"/>
      <c r="AM7128"/>
      <c r="AN7128"/>
      <c r="AO7128"/>
      <c r="AP7128" s="30"/>
    </row>
    <row r="7129" spans="2:42" s="28" customFormat="1" x14ac:dyDescent="0.2">
      <c r="B7129" s="23"/>
      <c r="D7129" s="23"/>
      <c r="E7129" s="30"/>
      <c r="F7129" s="30"/>
      <c r="G7129" s="30"/>
      <c r="H7129" s="30"/>
      <c r="I7129" s="30"/>
      <c r="J7129" s="35"/>
      <c r="AE7129" s="30"/>
      <c r="AF7129" s="31"/>
      <c r="AG7129" s="30"/>
      <c r="AH7129" s="30"/>
      <c r="AI7129" s="30"/>
      <c r="AJ7129" s="30"/>
      <c r="AK7129"/>
      <c r="AL7129"/>
      <c r="AM7129"/>
      <c r="AN7129"/>
      <c r="AO7129"/>
      <c r="AP7129" s="30"/>
    </row>
    <row r="7130" spans="2:42" s="28" customFormat="1" x14ac:dyDescent="0.2">
      <c r="B7130" s="23"/>
      <c r="D7130" s="23"/>
      <c r="E7130" s="30"/>
      <c r="F7130" s="30"/>
      <c r="G7130" s="30"/>
      <c r="H7130" s="30"/>
      <c r="I7130" s="30"/>
      <c r="J7130" s="35"/>
      <c r="AE7130" s="30"/>
      <c r="AF7130" s="31"/>
      <c r="AG7130" s="30"/>
      <c r="AH7130" s="30"/>
      <c r="AI7130" s="30"/>
      <c r="AJ7130" s="30"/>
      <c r="AK7130"/>
      <c r="AL7130"/>
      <c r="AM7130"/>
      <c r="AN7130"/>
      <c r="AO7130"/>
      <c r="AP7130" s="30"/>
    </row>
    <row r="7131" spans="2:42" s="28" customFormat="1" x14ac:dyDescent="0.2">
      <c r="B7131" s="23"/>
      <c r="D7131" s="23"/>
      <c r="E7131" s="30"/>
      <c r="F7131" s="30"/>
      <c r="G7131" s="30"/>
      <c r="H7131" s="30"/>
      <c r="I7131" s="30"/>
      <c r="J7131" s="35"/>
      <c r="AE7131" s="30"/>
      <c r="AF7131" s="31"/>
      <c r="AG7131" s="30"/>
      <c r="AH7131" s="30"/>
      <c r="AI7131" s="30"/>
      <c r="AJ7131" s="30"/>
      <c r="AK7131"/>
      <c r="AL7131"/>
      <c r="AM7131"/>
      <c r="AN7131"/>
      <c r="AO7131"/>
      <c r="AP7131" s="30"/>
    </row>
    <row r="7132" spans="2:42" s="28" customFormat="1" x14ac:dyDescent="0.2">
      <c r="B7132" s="23"/>
      <c r="D7132" s="23"/>
      <c r="E7132" s="30"/>
      <c r="F7132" s="30"/>
      <c r="G7132" s="30"/>
      <c r="H7132" s="30"/>
      <c r="I7132" s="30"/>
      <c r="J7132" s="35"/>
      <c r="AE7132" s="30"/>
      <c r="AF7132" s="31"/>
      <c r="AG7132" s="30"/>
      <c r="AH7132" s="30"/>
      <c r="AI7132" s="30"/>
      <c r="AJ7132" s="30"/>
      <c r="AK7132"/>
      <c r="AL7132"/>
      <c r="AM7132"/>
      <c r="AN7132"/>
      <c r="AO7132"/>
      <c r="AP7132" s="30"/>
    </row>
    <row r="7133" spans="2:42" s="28" customFormat="1" x14ac:dyDescent="0.2">
      <c r="B7133" s="23"/>
      <c r="D7133" s="23"/>
      <c r="E7133" s="30"/>
      <c r="F7133" s="30"/>
      <c r="G7133" s="30"/>
      <c r="H7133" s="30"/>
      <c r="I7133" s="30"/>
      <c r="J7133" s="35"/>
      <c r="AE7133" s="30"/>
      <c r="AF7133" s="31"/>
      <c r="AG7133" s="30"/>
      <c r="AH7133" s="30"/>
      <c r="AI7133" s="30"/>
      <c r="AJ7133" s="30"/>
      <c r="AK7133"/>
      <c r="AL7133"/>
      <c r="AM7133"/>
      <c r="AN7133"/>
      <c r="AO7133"/>
      <c r="AP7133" s="30"/>
    </row>
    <row r="7134" spans="2:42" s="28" customFormat="1" x14ac:dyDescent="0.2">
      <c r="B7134" s="23"/>
      <c r="D7134" s="23"/>
      <c r="E7134" s="30"/>
      <c r="F7134" s="30"/>
      <c r="G7134" s="30"/>
      <c r="H7134" s="30"/>
      <c r="I7134" s="30"/>
      <c r="J7134" s="35"/>
      <c r="AE7134" s="30"/>
      <c r="AF7134" s="31"/>
      <c r="AG7134" s="30"/>
      <c r="AH7134" s="30"/>
      <c r="AI7134" s="30"/>
      <c r="AJ7134" s="30"/>
      <c r="AK7134"/>
      <c r="AL7134"/>
      <c r="AM7134"/>
      <c r="AN7134"/>
      <c r="AO7134"/>
      <c r="AP7134" s="30"/>
    </row>
    <row r="7135" spans="2:42" s="28" customFormat="1" x14ac:dyDescent="0.2">
      <c r="B7135" s="23"/>
      <c r="D7135" s="23"/>
      <c r="E7135" s="30"/>
      <c r="F7135" s="30"/>
      <c r="G7135" s="30"/>
      <c r="H7135" s="30"/>
      <c r="I7135" s="30"/>
      <c r="J7135" s="35"/>
      <c r="AE7135" s="30"/>
      <c r="AF7135" s="31"/>
      <c r="AG7135" s="30"/>
      <c r="AH7135" s="30"/>
      <c r="AI7135" s="30"/>
      <c r="AJ7135" s="30"/>
      <c r="AK7135"/>
      <c r="AL7135"/>
      <c r="AM7135"/>
      <c r="AN7135"/>
      <c r="AO7135"/>
      <c r="AP7135" s="30"/>
    </row>
    <row r="7136" spans="2:42" s="28" customFormat="1" x14ac:dyDescent="0.2">
      <c r="B7136" s="23"/>
      <c r="D7136" s="23"/>
      <c r="E7136" s="30"/>
      <c r="F7136" s="30"/>
      <c r="G7136" s="30"/>
      <c r="H7136" s="30"/>
      <c r="I7136" s="30"/>
      <c r="J7136" s="35"/>
      <c r="AE7136" s="30"/>
      <c r="AF7136" s="31"/>
      <c r="AG7136" s="30"/>
      <c r="AH7136" s="30"/>
      <c r="AI7136" s="30"/>
      <c r="AJ7136" s="30"/>
      <c r="AK7136"/>
      <c r="AL7136"/>
      <c r="AM7136"/>
      <c r="AN7136"/>
      <c r="AO7136"/>
      <c r="AP7136" s="30"/>
    </row>
    <row r="7137" spans="2:42" s="28" customFormat="1" x14ac:dyDescent="0.2">
      <c r="B7137" s="23"/>
      <c r="D7137" s="23"/>
      <c r="E7137" s="30"/>
      <c r="F7137" s="30"/>
      <c r="G7137" s="30"/>
      <c r="H7137" s="30"/>
      <c r="I7137" s="30"/>
      <c r="J7137" s="35"/>
      <c r="AE7137" s="30"/>
      <c r="AF7137" s="31"/>
      <c r="AG7137" s="30"/>
      <c r="AH7137" s="30"/>
      <c r="AI7137" s="30"/>
      <c r="AJ7137" s="30"/>
      <c r="AK7137"/>
      <c r="AL7137"/>
      <c r="AM7137"/>
      <c r="AN7137"/>
      <c r="AO7137"/>
      <c r="AP7137" s="30"/>
    </row>
    <row r="7138" spans="2:42" s="28" customFormat="1" x14ac:dyDescent="0.2">
      <c r="B7138" s="23"/>
      <c r="D7138" s="23"/>
      <c r="E7138" s="30"/>
      <c r="F7138" s="30"/>
      <c r="G7138" s="30"/>
      <c r="H7138" s="30"/>
      <c r="I7138" s="30"/>
      <c r="J7138" s="35"/>
      <c r="AE7138" s="30"/>
      <c r="AF7138" s="31"/>
      <c r="AG7138" s="30"/>
      <c r="AH7138" s="30"/>
      <c r="AI7138" s="30"/>
      <c r="AJ7138" s="30"/>
      <c r="AK7138"/>
      <c r="AL7138"/>
      <c r="AM7138"/>
      <c r="AN7138"/>
      <c r="AO7138"/>
      <c r="AP7138" s="30"/>
    </row>
    <row r="7139" spans="2:42" s="28" customFormat="1" x14ac:dyDescent="0.2">
      <c r="B7139" s="23"/>
      <c r="D7139" s="23"/>
      <c r="E7139" s="30"/>
      <c r="F7139" s="30"/>
      <c r="G7139" s="30"/>
      <c r="H7139" s="30"/>
      <c r="I7139" s="30"/>
      <c r="J7139" s="35"/>
      <c r="AE7139" s="30"/>
      <c r="AF7139" s="31"/>
      <c r="AG7139" s="30"/>
      <c r="AH7139" s="30"/>
      <c r="AI7139" s="30"/>
      <c r="AJ7139" s="30"/>
      <c r="AK7139"/>
      <c r="AL7139"/>
      <c r="AM7139"/>
      <c r="AN7139"/>
      <c r="AO7139"/>
      <c r="AP7139" s="30"/>
    </row>
    <row r="7140" spans="2:42" s="28" customFormat="1" x14ac:dyDescent="0.2">
      <c r="B7140" s="23"/>
      <c r="D7140" s="23"/>
      <c r="E7140" s="30"/>
      <c r="F7140" s="30"/>
      <c r="G7140" s="30"/>
      <c r="H7140" s="30"/>
      <c r="I7140" s="30"/>
      <c r="J7140" s="35"/>
      <c r="AE7140" s="30"/>
      <c r="AF7140" s="31"/>
      <c r="AG7140" s="30"/>
      <c r="AH7140" s="30"/>
      <c r="AI7140" s="30"/>
      <c r="AJ7140" s="30"/>
      <c r="AK7140"/>
      <c r="AL7140"/>
      <c r="AM7140"/>
      <c r="AN7140"/>
      <c r="AO7140"/>
      <c r="AP7140" s="30"/>
    </row>
    <row r="7141" spans="2:42" s="28" customFormat="1" x14ac:dyDescent="0.2">
      <c r="B7141" s="23"/>
      <c r="D7141" s="23"/>
      <c r="E7141" s="30"/>
      <c r="F7141" s="30"/>
      <c r="G7141" s="30"/>
      <c r="H7141" s="30"/>
      <c r="I7141" s="30"/>
      <c r="J7141" s="35"/>
      <c r="AE7141" s="30"/>
      <c r="AF7141" s="31"/>
      <c r="AG7141" s="30"/>
      <c r="AH7141" s="30"/>
      <c r="AI7141" s="30"/>
      <c r="AJ7141" s="30"/>
      <c r="AK7141"/>
      <c r="AL7141"/>
      <c r="AM7141"/>
      <c r="AN7141"/>
      <c r="AO7141"/>
      <c r="AP7141" s="30"/>
    </row>
    <row r="7142" spans="2:42" s="28" customFormat="1" x14ac:dyDescent="0.2">
      <c r="B7142" s="23"/>
      <c r="D7142" s="23"/>
      <c r="E7142" s="30"/>
      <c r="F7142" s="30"/>
      <c r="G7142" s="30"/>
      <c r="H7142" s="30"/>
      <c r="I7142" s="30"/>
      <c r="J7142" s="35"/>
      <c r="AE7142" s="30"/>
      <c r="AF7142" s="31"/>
      <c r="AG7142" s="30"/>
      <c r="AH7142" s="30"/>
      <c r="AI7142" s="30"/>
      <c r="AJ7142" s="30"/>
      <c r="AK7142"/>
      <c r="AL7142"/>
      <c r="AM7142"/>
      <c r="AN7142"/>
      <c r="AO7142"/>
      <c r="AP7142" s="30"/>
    </row>
    <row r="7143" spans="2:42" s="28" customFormat="1" x14ac:dyDescent="0.2">
      <c r="B7143" s="23"/>
      <c r="D7143" s="23"/>
      <c r="E7143" s="30"/>
      <c r="F7143" s="30"/>
      <c r="G7143" s="30"/>
      <c r="H7143" s="30"/>
      <c r="I7143" s="30"/>
      <c r="J7143" s="35"/>
      <c r="AE7143" s="30"/>
      <c r="AF7143" s="31"/>
      <c r="AG7143" s="30"/>
      <c r="AH7143" s="30"/>
      <c r="AI7143" s="30"/>
      <c r="AJ7143" s="30"/>
      <c r="AK7143"/>
      <c r="AL7143"/>
      <c r="AM7143"/>
      <c r="AN7143"/>
      <c r="AO7143"/>
      <c r="AP7143" s="30"/>
    </row>
    <row r="7144" spans="2:42" s="28" customFormat="1" x14ac:dyDescent="0.2">
      <c r="B7144" s="23"/>
      <c r="D7144" s="23"/>
      <c r="E7144" s="30"/>
      <c r="F7144" s="30"/>
      <c r="G7144" s="30"/>
      <c r="H7144" s="30"/>
      <c r="I7144" s="30"/>
      <c r="J7144" s="35"/>
      <c r="AE7144" s="30"/>
      <c r="AF7144" s="31"/>
      <c r="AG7144" s="30"/>
      <c r="AH7144" s="30"/>
      <c r="AI7144" s="30"/>
      <c r="AJ7144" s="30"/>
      <c r="AK7144"/>
      <c r="AL7144"/>
      <c r="AM7144"/>
      <c r="AN7144"/>
      <c r="AO7144"/>
      <c r="AP7144" s="30"/>
    </row>
    <row r="7145" spans="2:42" s="28" customFormat="1" x14ac:dyDescent="0.2">
      <c r="B7145" s="23"/>
      <c r="D7145" s="23"/>
      <c r="E7145" s="30"/>
      <c r="F7145" s="30"/>
      <c r="G7145" s="30"/>
      <c r="H7145" s="30"/>
      <c r="I7145" s="30"/>
      <c r="J7145" s="35"/>
      <c r="AE7145" s="30"/>
      <c r="AF7145" s="31"/>
      <c r="AG7145" s="30"/>
      <c r="AH7145" s="30"/>
      <c r="AI7145" s="30"/>
      <c r="AJ7145" s="30"/>
      <c r="AK7145"/>
      <c r="AL7145"/>
      <c r="AM7145"/>
      <c r="AN7145"/>
      <c r="AO7145"/>
      <c r="AP7145" s="30"/>
    </row>
    <row r="7146" spans="2:42" s="28" customFormat="1" x14ac:dyDescent="0.2">
      <c r="B7146" s="23"/>
      <c r="D7146" s="23"/>
      <c r="E7146" s="30"/>
      <c r="F7146" s="30"/>
      <c r="G7146" s="30"/>
      <c r="H7146" s="30"/>
      <c r="I7146" s="30"/>
      <c r="J7146" s="35"/>
      <c r="AE7146" s="30"/>
      <c r="AF7146" s="31"/>
      <c r="AG7146" s="30"/>
      <c r="AH7146" s="30"/>
      <c r="AI7146" s="30"/>
      <c r="AJ7146" s="30"/>
      <c r="AK7146"/>
      <c r="AL7146"/>
      <c r="AM7146"/>
      <c r="AN7146"/>
      <c r="AO7146"/>
      <c r="AP7146" s="30"/>
    </row>
    <row r="7147" spans="2:42" s="28" customFormat="1" x14ac:dyDescent="0.2">
      <c r="B7147" s="23"/>
      <c r="D7147" s="23"/>
      <c r="E7147" s="30"/>
      <c r="F7147" s="30"/>
      <c r="G7147" s="30"/>
      <c r="H7147" s="30"/>
      <c r="I7147" s="30"/>
      <c r="J7147" s="35"/>
      <c r="AE7147" s="30"/>
      <c r="AF7147" s="31"/>
      <c r="AG7147" s="30"/>
      <c r="AH7147" s="30"/>
      <c r="AI7147" s="30"/>
      <c r="AJ7147" s="30"/>
      <c r="AK7147"/>
      <c r="AL7147"/>
      <c r="AM7147"/>
      <c r="AN7147"/>
      <c r="AO7147"/>
      <c r="AP7147" s="30"/>
    </row>
    <row r="7148" spans="2:42" s="28" customFormat="1" x14ac:dyDescent="0.2">
      <c r="B7148" s="23"/>
      <c r="D7148" s="23"/>
      <c r="E7148" s="30"/>
      <c r="F7148" s="30"/>
      <c r="G7148" s="30"/>
      <c r="H7148" s="30"/>
      <c r="I7148" s="30"/>
      <c r="J7148" s="35"/>
      <c r="AE7148" s="30"/>
      <c r="AF7148" s="31"/>
      <c r="AG7148" s="30"/>
      <c r="AH7148" s="30"/>
      <c r="AI7148" s="30"/>
      <c r="AJ7148" s="30"/>
      <c r="AK7148"/>
      <c r="AL7148"/>
      <c r="AM7148"/>
      <c r="AN7148"/>
      <c r="AO7148"/>
      <c r="AP7148" s="30"/>
    </row>
    <row r="7149" spans="2:42" s="28" customFormat="1" x14ac:dyDescent="0.2">
      <c r="B7149" s="23"/>
      <c r="D7149" s="23"/>
      <c r="E7149" s="30"/>
      <c r="F7149" s="30"/>
      <c r="G7149" s="30"/>
      <c r="H7149" s="30"/>
      <c r="I7149" s="30"/>
      <c r="J7149" s="35"/>
      <c r="AE7149" s="30"/>
      <c r="AF7149" s="31"/>
      <c r="AG7149" s="30"/>
      <c r="AH7149" s="30"/>
      <c r="AI7149" s="30"/>
      <c r="AJ7149" s="30"/>
      <c r="AK7149"/>
      <c r="AL7149"/>
      <c r="AM7149"/>
      <c r="AN7149"/>
      <c r="AO7149"/>
      <c r="AP7149" s="30"/>
    </row>
    <row r="7150" spans="2:42" s="28" customFormat="1" x14ac:dyDescent="0.2">
      <c r="B7150" s="23"/>
      <c r="D7150" s="23"/>
      <c r="E7150" s="30"/>
      <c r="F7150" s="30"/>
      <c r="G7150" s="30"/>
      <c r="H7150" s="30"/>
      <c r="I7150" s="30"/>
      <c r="J7150" s="35"/>
      <c r="AE7150" s="30"/>
      <c r="AF7150" s="31"/>
      <c r="AG7150" s="30"/>
      <c r="AH7150" s="30"/>
      <c r="AI7150" s="30"/>
      <c r="AJ7150" s="30"/>
      <c r="AK7150"/>
      <c r="AL7150"/>
      <c r="AM7150"/>
      <c r="AN7150"/>
      <c r="AO7150"/>
      <c r="AP7150" s="30"/>
    </row>
    <row r="7151" spans="2:42" s="28" customFormat="1" x14ac:dyDescent="0.2">
      <c r="B7151" s="23"/>
      <c r="D7151" s="23"/>
      <c r="E7151" s="30"/>
      <c r="F7151" s="30"/>
      <c r="G7151" s="30"/>
      <c r="H7151" s="30"/>
      <c r="I7151" s="30"/>
      <c r="J7151" s="35"/>
      <c r="AE7151" s="30"/>
      <c r="AF7151" s="31"/>
      <c r="AG7151" s="30"/>
      <c r="AH7151" s="30"/>
      <c r="AI7151" s="30"/>
      <c r="AJ7151" s="30"/>
      <c r="AK7151"/>
      <c r="AL7151"/>
      <c r="AM7151"/>
      <c r="AN7151"/>
      <c r="AO7151"/>
      <c r="AP7151" s="30"/>
    </row>
    <row r="7152" spans="2:42" s="28" customFormat="1" x14ac:dyDescent="0.2">
      <c r="B7152" s="23"/>
      <c r="D7152" s="23"/>
      <c r="E7152" s="30"/>
      <c r="F7152" s="30"/>
      <c r="G7152" s="30"/>
      <c r="H7152" s="30"/>
      <c r="I7152" s="30"/>
      <c r="J7152" s="35"/>
      <c r="AE7152" s="30"/>
      <c r="AF7152" s="31"/>
      <c r="AG7152" s="30"/>
      <c r="AH7152" s="30"/>
      <c r="AI7152" s="30"/>
      <c r="AJ7152" s="30"/>
      <c r="AK7152"/>
      <c r="AL7152"/>
      <c r="AM7152"/>
      <c r="AN7152"/>
      <c r="AO7152"/>
      <c r="AP7152" s="30"/>
    </row>
    <row r="7153" spans="2:42" s="28" customFormat="1" x14ac:dyDescent="0.2">
      <c r="B7153" s="23"/>
      <c r="D7153" s="23"/>
      <c r="E7153" s="30"/>
      <c r="F7153" s="30"/>
      <c r="G7153" s="30"/>
      <c r="H7153" s="30"/>
      <c r="I7153" s="30"/>
      <c r="J7153" s="35"/>
      <c r="AE7153" s="30"/>
      <c r="AF7153" s="31"/>
      <c r="AG7153" s="30"/>
      <c r="AH7153" s="30"/>
      <c r="AI7153" s="30"/>
      <c r="AJ7153" s="30"/>
      <c r="AK7153"/>
      <c r="AL7153"/>
      <c r="AM7153"/>
      <c r="AN7153"/>
      <c r="AO7153"/>
      <c r="AP7153" s="30"/>
    </row>
    <row r="7154" spans="2:42" s="28" customFormat="1" x14ac:dyDescent="0.2">
      <c r="B7154" s="23"/>
      <c r="D7154" s="23"/>
      <c r="E7154" s="30"/>
      <c r="F7154" s="30"/>
      <c r="G7154" s="30"/>
      <c r="H7154" s="30"/>
      <c r="I7154" s="30"/>
      <c r="J7154" s="35"/>
      <c r="AE7154" s="30"/>
      <c r="AF7154" s="31"/>
      <c r="AG7154" s="30"/>
      <c r="AH7154" s="30"/>
      <c r="AI7154" s="30"/>
      <c r="AJ7154" s="30"/>
      <c r="AK7154"/>
      <c r="AL7154"/>
      <c r="AM7154"/>
      <c r="AN7154"/>
      <c r="AO7154"/>
      <c r="AP7154" s="30"/>
    </row>
    <row r="7155" spans="2:42" s="28" customFormat="1" x14ac:dyDescent="0.2">
      <c r="B7155" s="23"/>
      <c r="D7155" s="23"/>
      <c r="E7155" s="30"/>
      <c r="F7155" s="30"/>
      <c r="G7155" s="30"/>
      <c r="H7155" s="30"/>
      <c r="I7155" s="30"/>
      <c r="J7155" s="35"/>
      <c r="AE7155" s="30"/>
      <c r="AF7155" s="31"/>
      <c r="AG7155" s="30"/>
      <c r="AH7155" s="30"/>
      <c r="AI7155" s="30"/>
      <c r="AJ7155" s="30"/>
      <c r="AK7155"/>
      <c r="AL7155"/>
      <c r="AM7155"/>
      <c r="AN7155"/>
      <c r="AO7155"/>
      <c r="AP7155" s="30"/>
    </row>
    <row r="7156" spans="2:42" s="28" customFormat="1" x14ac:dyDescent="0.2">
      <c r="B7156" s="23"/>
      <c r="D7156" s="23"/>
      <c r="E7156" s="30"/>
      <c r="F7156" s="30"/>
      <c r="G7156" s="30"/>
      <c r="H7156" s="30"/>
      <c r="I7156" s="30"/>
      <c r="J7156" s="35"/>
      <c r="AE7156" s="30"/>
      <c r="AF7156" s="31"/>
      <c r="AG7156" s="30"/>
      <c r="AH7156" s="30"/>
      <c r="AI7156" s="30"/>
      <c r="AJ7156" s="30"/>
      <c r="AK7156"/>
      <c r="AL7156"/>
      <c r="AM7156"/>
      <c r="AN7156"/>
      <c r="AO7156"/>
      <c r="AP7156" s="30"/>
    </row>
    <row r="7157" spans="2:42" s="28" customFormat="1" x14ac:dyDescent="0.2">
      <c r="B7157" s="23"/>
      <c r="D7157" s="23"/>
      <c r="E7157" s="30"/>
      <c r="F7157" s="30"/>
      <c r="G7157" s="30"/>
      <c r="H7157" s="30"/>
      <c r="I7157" s="30"/>
      <c r="J7157" s="35"/>
      <c r="AE7157" s="30"/>
      <c r="AF7157" s="31"/>
      <c r="AG7157" s="30"/>
      <c r="AH7157" s="30"/>
      <c r="AI7157" s="30"/>
      <c r="AJ7157" s="30"/>
      <c r="AK7157"/>
      <c r="AL7157"/>
      <c r="AM7157"/>
      <c r="AN7157"/>
      <c r="AO7157"/>
      <c r="AP7157" s="30"/>
    </row>
    <row r="7158" spans="2:42" s="28" customFormat="1" x14ac:dyDescent="0.2">
      <c r="B7158" s="23"/>
      <c r="D7158" s="23"/>
      <c r="E7158" s="30"/>
      <c r="F7158" s="30"/>
      <c r="G7158" s="30"/>
      <c r="H7158" s="30"/>
      <c r="I7158" s="30"/>
      <c r="J7158" s="35"/>
      <c r="AE7158" s="30"/>
      <c r="AF7158" s="31"/>
      <c r="AG7158" s="30"/>
      <c r="AH7158" s="30"/>
      <c r="AI7158" s="30"/>
      <c r="AJ7158" s="30"/>
      <c r="AK7158"/>
      <c r="AL7158"/>
      <c r="AM7158"/>
      <c r="AN7158"/>
      <c r="AO7158"/>
      <c r="AP7158" s="30"/>
    </row>
    <row r="7159" spans="2:42" s="28" customFormat="1" x14ac:dyDescent="0.2">
      <c r="B7159" s="23"/>
      <c r="D7159" s="23"/>
      <c r="E7159" s="30"/>
      <c r="F7159" s="30"/>
      <c r="G7159" s="30"/>
      <c r="H7159" s="30"/>
      <c r="I7159" s="30"/>
      <c r="J7159" s="35"/>
      <c r="AE7159" s="30"/>
      <c r="AF7159" s="31"/>
      <c r="AG7159" s="30"/>
      <c r="AH7159" s="30"/>
      <c r="AI7159" s="30"/>
      <c r="AJ7159" s="30"/>
      <c r="AK7159"/>
      <c r="AL7159"/>
      <c r="AM7159"/>
      <c r="AN7159"/>
      <c r="AO7159"/>
      <c r="AP7159" s="30"/>
    </row>
    <row r="7160" spans="2:42" s="28" customFormat="1" x14ac:dyDescent="0.2">
      <c r="B7160" s="23"/>
      <c r="D7160" s="23"/>
      <c r="E7160" s="30"/>
      <c r="F7160" s="30"/>
      <c r="G7160" s="30"/>
      <c r="H7160" s="30"/>
      <c r="I7160" s="30"/>
      <c r="J7160" s="35"/>
      <c r="AE7160" s="30"/>
      <c r="AF7160" s="31"/>
      <c r="AG7160" s="30"/>
      <c r="AH7160" s="30"/>
      <c r="AI7160" s="30"/>
      <c r="AJ7160" s="30"/>
      <c r="AK7160"/>
      <c r="AL7160"/>
      <c r="AM7160"/>
      <c r="AN7160"/>
      <c r="AO7160"/>
      <c r="AP7160" s="30"/>
    </row>
    <row r="7161" spans="2:42" s="28" customFormat="1" x14ac:dyDescent="0.2">
      <c r="B7161" s="23"/>
      <c r="D7161" s="23"/>
      <c r="E7161" s="30"/>
      <c r="F7161" s="30"/>
      <c r="G7161" s="30"/>
      <c r="H7161" s="30"/>
      <c r="I7161" s="30"/>
      <c r="J7161" s="35"/>
      <c r="AE7161" s="30"/>
      <c r="AF7161" s="31"/>
      <c r="AG7161" s="30"/>
      <c r="AH7161" s="30"/>
      <c r="AI7161" s="30"/>
      <c r="AJ7161" s="30"/>
      <c r="AK7161"/>
      <c r="AL7161"/>
      <c r="AM7161"/>
      <c r="AN7161"/>
      <c r="AO7161"/>
      <c r="AP7161" s="30"/>
    </row>
    <row r="7162" spans="2:42" s="28" customFormat="1" x14ac:dyDescent="0.2">
      <c r="B7162" s="23"/>
      <c r="D7162" s="23"/>
      <c r="E7162" s="30"/>
      <c r="F7162" s="30"/>
      <c r="G7162" s="30"/>
      <c r="H7162" s="30"/>
      <c r="I7162" s="30"/>
      <c r="J7162" s="35"/>
      <c r="AE7162" s="30"/>
      <c r="AF7162" s="31"/>
      <c r="AG7162" s="30"/>
      <c r="AH7162" s="30"/>
      <c r="AI7162" s="30"/>
      <c r="AJ7162" s="30"/>
      <c r="AK7162"/>
      <c r="AL7162"/>
      <c r="AM7162"/>
      <c r="AN7162"/>
      <c r="AO7162"/>
      <c r="AP7162" s="30"/>
    </row>
    <row r="7163" spans="2:42" s="28" customFormat="1" x14ac:dyDescent="0.2">
      <c r="B7163" s="23"/>
      <c r="D7163" s="23"/>
      <c r="E7163" s="30"/>
      <c r="F7163" s="30"/>
      <c r="G7163" s="30"/>
      <c r="H7163" s="30"/>
      <c r="I7163" s="30"/>
      <c r="J7163" s="35"/>
      <c r="AE7163" s="30"/>
      <c r="AF7163" s="31"/>
      <c r="AG7163" s="30"/>
      <c r="AH7163" s="30"/>
      <c r="AI7163" s="30"/>
      <c r="AJ7163" s="30"/>
      <c r="AK7163"/>
      <c r="AL7163"/>
      <c r="AM7163"/>
      <c r="AN7163"/>
      <c r="AO7163"/>
      <c r="AP7163" s="30"/>
    </row>
    <row r="7164" spans="2:42" s="28" customFormat="1" x14ac:dyDescent="0.2">
      <c r="B7164" s="23"/>
      <c r="D7164" s="23"/>
      <c r="E7164" s="30"/>
      <c r="F7164" s="30"/>
      <c r="G7164" s="30"/>
      <c r="H7164" s="30"/>
      <c r="I7164" s="30"/>
      <c r="J7164" s="35"/>
      <c r="AE7164" s="30"/>
      <c r="AF7164" s="31"/>
      <c r="AG7164" s="30"/>
      <c r="AH7164" s="30"/>
      <c r="AI7164" s="30"/>
      <c r="AJ7164" s="30"/>
      <c r="AK7164"/>
      <c r="AL7164"/>
      <c r="AM7164"/>
      <c r="AN7164"/>
      <c r="AO7164"/>
      <c r="AP7164" s="30"/>
    </row>
    <row r="7165" spans="2:42" s="28" customFormat="1" x14ac:dyDescent="0.2">
      <c r="B7165" s="23"/>
      <c r="D7165" s="23"/>
      <c r="E7165" s="30"/>
      <c r="F7165" s="30"/>
      <c r="G7165" s="30"/>
      <c r="H7165" s="30"/>
      <c r="I7165" s="30"/>
      <c r="J7165" s="35"/>
      <c r="AE7165" s="30"/>
      <c r="AF7165" s="31"/>
      <c r="AG7165" s="30"/>
      <c r="AH7165" s="30"/>
      <c r="AI7165" s="30"/>
      <c r="AJ7165" s="30"/>
      <c r="AK7165"/>
      <c r="AL7165"/>
      <c r="AM7165"/>
      <c r="AN7165"/>
      <c r="AO7165"/>
      <c r="AP7165" s="30"/>
    </row>
    <row r="7166" spans="2:42" s="28" customFormat="1" x14ac:dyDescent="0.2">
      <c r="B7166" s="23"/>
      <c r="D7166" s="23"/>
      <c r="E7166" s="30"/>
      <c r="F7166" s="30"/>
      <c r="G7166" s="30"/>
      <c r="H7166" s="30"/>
      <c r="I7166" s="30"/>
      <c r="J7166" s="35"/>
      <c r="AE7166" s="30"/>
      <c r="AF7166" s="31"/>
      <c r="AG7166" s="30"/>
      <c r="AH7166" s="30"/>
      <c r="AI7166" s="30"/>
      <c r="AJ7166" s="30"/>
      <c r="AK7166"/>
      <c r="AL7166"/>
      <c r="AM7166"/>
      <c r="AN7166"/>
      <c r="AO7166"/>
      <c r="AP7166" s="30"/>
    </row>
    <row r="7167" spans="2:42" s="28" customFormat="1" x14ac:dyDescent="0.2">
      <c r="B7167" s="23"/>
      <c r="D7167" s="23"/>
      <c r="E7167" s="30"/>
      <c r="F7167" s="30"/>
      <c r="G7167" s="30"/>
      <c r="H7167" s="30"/>
      <c r="I7167" s="30"/>
      <c r="J7167" s="35"/>
      <c r="AE7167" s="30"/>
      <c r="AF7167" s="31"/>
      <c r="AG7167" s="30"/>
      <c r="AH7167" s="30"/>
      <c r="AI7167" s="30"/>
      <c r="AJ7167" s="30"/>
      <c r="AK7167"/>
      <c r="AL7167"/>
      <c r="AM7167"/>
      <c r="AN7167"/>
      <c r="AO7167"/>
      <c r="AP7167" s="30"/>
    </row>
    <row r="7168" spans="2:42" s="28" customFormat="1" x14ac:dyDescent="0.2">
      <c r="B7168" s="23"/>
      <c r="D7168" s="23"/>
      <c r="E7168" s="30"/>
      <c r="F7168" s="30"/>
      <c r="G7168" s="30"/>
      <c r="H7168" s="30"/>
      <c r="I7168" s="30"/>
      <c r="J7168" s="35"/>
      <c r="AE7168" s="30"/>
      <c r="AF7168" s="31"/>
      <c r="AG7168" s="30"/>
      <c r="AH7168" s="30"/>
      <c r="AI7168" s="30"/>
      <c r="AJ7168" s="30"/>
      <c r="AK7168"/>
      <c r="AL7168"/>
      <c r="AM7168"/>
      <c r="AN7168"/>
      <c r="AO7168"/>
      <c r="AP7168" s="30"/>
    </row>
    <row r="7169" spans="2:42" s="28" customFormat="1" x14ac:dyDescent="0.2">
      <c r="B7169" s="23"/>
      <c r="D7169" s="23"/>
      <c r="E7169" s="30"/>
      <c r="F7169" s="30"/>
      <c r="G7169" s="30"/>
      <c r="H7169" s="30"/>
      <c r="I7169" s="30"/>
      <c r="J7169" s="35"/>
      <c r="AE7169" s="30"/>
      <c r="AF7169" s="31"/>
      <c r="AG7169" s="30"/>
      <c r="AH7169" s="30"/>
      <c r="AI7169" s="30"/>
      <c r="AJ7169" s="30"/>
      <c r="AK7169"/>
      <c r="AL7169"/>
      <c r="AM7169"/>
      <c r="AN7169"/>
      <c r="AO7169"/>
      <c r="AP7169" s="30"/>
    </row>
    <row r="7170" spans="2:42" s="28" customFormat="1" x14ac:dyDescent="0.2">
      <c r="B7170" s="23"/>
      <c r="D7170" s="23"/>
      <c r="E7170" s="30"/>
      <c r="F7170" s="30"/>
      <c r="G7170" s="30"/>
      <c r="H7170" s="30"/>
      <c r="I7170" s="30"/>
      <c r="J7170" s="35"/>
      <c r="AE7170" s="30"/>
      <c r="AF7170" s="31"/>
      <c r="AG7170" s="30"/>
      <c r="AH7170" s="30"/>
      <c r="AI7170" s="30"/>
      <c r="AJ7170" s="30"/>
      <c r="AK7170"/>
      <c r="AL7170"/>
      <c r="AM7170"/>
      <c r="AN7170"/>
      <c r="AO7170"/>
      <c r="AP7170" s="30"/>
    </row>
    <row r="7171" spans="2:42" s="28" customFormat="1" x14ac:dyDescent="0.2">
      <c r="B7171" s="23"/>
      <c r="D7171" s="23"/>
      <c r="E7171" s="30"/>
      <c r="F7171" s="30"/>
      <c r="G7171" s="30"/>
      <c r="H7171" s="30"/>
      <c r="I7171" s="30"/>
      <c r="J7171" s="35"/>
      <c r="AE7171" s="30"/>
      <c r="AF7171" s="31"/>
      <c r="AG7171" s="30"/>
      <c r="AH7171" s="30"/>
      <c r="AI7171" s="30"/>
      <c r="AJ7171" s="30"/>
      <c r="AK7171"/>
      <c r="AL7171"/>
      <c r="AM7171"/>
      <c r="AN7171"/>
      <c r="AO7171"/>
      <c r="AP7171" s="30"/>
    </row>
    <row r="7172" spans="2:42" s="28" customFormat="1" x14ac:dyDescent="0.2">
      <c r="B7172" s="23"/>
      <c r="D7172" s="23"/>
      <c r="E7172" s="30"/>
      <c r="F7172" s="30"/>
      <c r="G7172" s="30"/>
      <c r="H7172" s="30"/>
      <c r="I7172" s="30"/>
      <c r="J7172" s="35"/>
      <c r="AE7172" s="30"/>
      <c r="AF7172" s="31"/>
      <c r="AG7172" s="30"/>
      <c r="AH7172" s="30"/>
      <c r="AI7172" s="30"/>
      <c r="AJ7172" s="30"/>
      <c r="AK7172"/>
      <c r="AL7172"/>
      <c r="AM7172"/>
      <c r="AN7172"/>
      <c r="AO7172"/>
      <c r="AP7172" s="30"/>
    </row>
    <row r="7173" spans="2:42" s="28" customFormat="1" x14ac:dyDescent="0.2">
      <c r="B7173" s="23"/>
      <c r="D7173" s="23"/>
      <c r="E7173" s="30"/>
      <c r="F7173" s="30"/>
      <c r="G7173" s="30"/>
      <c r="H7173" s="30"/>
      <c r="I7173" s="30"/>
      <c r="J7173" s="35"/>
      <c r="AE7173" s="30"/>
      <c r="AF7173" s="31"/>
      <c r="AG7173" s="30"/>
      <c r="AH7173" s="30"/>
      <c r="AI7173" s="30"/>
      <c r="AJ7173" s="30"/>
      <c r="AK7173"/>
      <c r="AL7173"/>
      <c r="AM7173"/>
      <c r="AN7173"/>
      <c r="AO7173"/>
      <c r="AP7173" s="30"/>
    </row>
    <row r="7174" spans="2:42" s="28" customFormat="1" x14ac:dyDescent="0.2">
      <c r="B7174" s="23"/>
      <c r="D7174" s="23"/>
      <c r="E7174" s="30"/>
      <c r="F7174" s="30"/>
      <c r="G7174" s="30"/>
      <c r="H7174" s="30"/>
      <c r="I7174" s="30"/>
      <c r="J7174" s="35"/>
      <c r="AE7174" s="30"/>
      <c r="AF7174" s="31"/>
      <c r="AG7174" s="30"/>
      <c r="AH7174" s="30"/>
      <c r="AI7174" s="30"/>
      <c r="AJ7174" s="30"/>
      <c r="AK7174"/>
      <c r="AL7174"/>
      <c r="AM7174"/>
      <c r="AN7174"/>
      <c r="AO7174"/>
      <c r="AP7174" s="30"/>
    </row>
    <row r="7175" spans="2:42" s="28" customFormat="1" x14ac:dyDescent="0.2">
      <c r="B7175" s="23"/>
      <c r="D7175" s="23"/>
      <c r="E7175" s="30"/>
      <c r="F7175" s="30"/>
      <c r="G7175" s="30"/>
      <c r="H7175" s="30"/>
      <c r="I7175" s="30"/>
      <c r="J7175" s="35"/>
      <c r="AE7175" s="30"/>
      <c r="AF7175" s="31"/>
      <c r="AG7175" s="30"/>
      <c r="AH7175" s="30"/>
      <c r="AI7175" s="30"/>
      <c r="AJ7175" s="30"/>
      <c r="AK7175"/>
      <c r="AL7175"/>
      <c r="AM7175"/>
      <c r="AN7175"/>
      <c r="AO7175"/>
      <c r="AP7175" s="30"/>
    </row>
    <row r="7176" spans="2:42" s="28" customFormat="1" x14ac:dyDescent="0.2">
      <c r="B7176" s="23"/>
      <c r="D7176" s="23"/>
      <c r="E7176" s="30"/>
      <c r="F7176" s="30"/>
      <c r="G7176" s="30"/>
      <c r="H7176" s="30"/>
      <c r="I7176" s="30"/>
      <c r="J7176" s="35"/>
      <c r="AE7176" s="30"/>
      <c r="AF7176" s="31"/>
      <c r="AG7176" s="30"/>
      <c r="AH7176" s="30"/>
      <c r="AI7176" s="30"/>
      <c r="AJ7176" s="30"/>
      <c r="AK7176"/>
      <c r="AL7176"/>
      <c r="AM7176"/>
      <c r="AN7176"/>
      <c r="AO7176"/>
      <c r="AP7176" s="30"/>
    </row>
    <row r="7177" spans="2:42" s="28" customFormat="1" x14ac:dyDescent="0.2">
      <c r="B7177" s="23"/>
      <c r="D7177" s="23"/>
      <c r="E7177" s="30"/>
      <c r="F7177" s="30"/>
      <c r="G7177" s="30"/>
      <c r="H7177" s="30"/>
      <c r="I7177" s="30"/>
      <c r="J7177" s="35"/>
      <c r="AE7177" s="30"/>
      <c r="AF7177" s="31"/>
      <c r="AG7177" s="30"/>
      <c r="AH7177" s="30"/>
      <c r="AI7177" s="30"/>
      <c r="AJ7177" s="30"/>
      <c r="AK7177"/>
      <c r="AL7177"/>
      <c r="AM7177"/>
      <c r="AN7177"/>
      <c r="AO7177"/>
      <c r="AP7177" s="30"/>
    </row>
    <row r="7178" spans="2:42" s="28" customFormat="1" x14ac:dyDescent="0.2">
      <c r="B7178" s="23"/>
      <c r="D7178" s="23"/>
      <c r="E7178" s="30"/>
      <c r="F7178" s="30"/>
      <c r="G7178" s="30"/>
      <c r="H7178" s="30"/>
      <c r="I7178" s="30"/>
      <c r="J7178" s="35"/>
      <c r="AE7178" s="30"/>
      <c r="AF7178" s="31"/>
      <c r="AG7178" s="30"/>
      <c r="AH7178" s="30"/>
      <c r="AI7178" s="30"/>
      <c r="AJ7178" s="30"/>
      <c r="AK7178"/>
      <c r="AL7178"/>
      <c r="AM7178"/>
      <c r="AN7178"/>
      <c r="AO7178"/>
      <c r="AP7178" s="30"/>
    </row>
    <row r="7179" spans="2:42" s="28" customFormat="1" x14ac:dyDescent="0.2">
      <c r="B7179" s="23"/>
      <c r="D7179" s="23"/>
      <c r="E7179" s="30"/>
      <c r="F7179" s="30"/>
      <c r="G7179" s="30"/>
      <c r="H7179" s="30"/>
      <c r="I7179" s="30"/>
      <c r="J7179" s="35"/>
      <c r="AE7179" s="30"/>
      <c r="AF7179" s="31"/>
      <c r="AG7179" s="30"/>
      <c r="AH7179" s="30"/>
      <c r="AI7179" s="30"/>
      <c r="AJ7179" s="30"/>
      <c r="AK7179"/>
      <c r="AL7179"/>
      <c r="AM7179"/>
      <c r="AN7179"/>
      <c r="AO7179"/>
      <c r="AP7179" s="30"/>
    </row>
    <row r="7180" spans="2:42" s="28" customFormat="1" x14ac:dyDescent="0.2">
      <c r="B7180" s="23"/>
      <c r="D7180" s="23"/>
      <c r="E7180" s="30"/>
      <c r="F7180" s="30"/>
      <c r="G7180" s="30"/>
      <c r="H7180" s="30"/>
      <c r="I7180" s="30"/>
      <c r="J7180" s="35"/>
      <c r="AE7180" s="30"/>
      <c r="AF7180" s="31"/>
      <c r="AG7180" s="30"/>
      <c r="AH7180" s="30"/>
      <c r="AI7180" s="30"/>
      <c r="AJ7180" s="30"/>
      <c r="AK7180"/>
      <c r="AL7180"/>
      <c r="AM7180"/>
      <c r="AN7180"/>
      <c r="AO7180"/>
      <c r="AP7180" s="30"/>
    </row>
    <row r="7181" spans="2:42" s="28" customFormat="1" x14ac:dyDescent="0.2">
      <c r="B7181" s="23"/>
      <c r="D7181" s="23"/>
      <c r="E7181" s="30"/>
      <c r="F7181" s="30"/>
      <c r="G7181" s="30"/>
      <c r="H7181" s="30"/>
      <c r="I7181" s="30"/>
      <c r="J7181" s="35"/>
      <c r="AE7181" s="30"/>
      <c r="AF7181" s="31"/>
      <c r="AG7181" s="30"/>
      <c r="AH7181" s="30"/>
      <c r="AI7181" s="30"/>
      <c r="AJ7181" s="30"/>
      <c r="AK7181"/>
      <c r="AL7181"/>
      <c r="AM7181"/>
      <c r="AN7181"/>
      <c r="AO7181"/>
      <c r="AP7181" s="30"/>
    </row>
    <row r="7182" spans="2:42" s="28" customFormat="1" x14ac:dyDescent="0.2">
      <c r="B7182" s="23"/>
      <c r="D7182" s="23"/>
      <c r="E7182" s="30"/>
      <c r="F7182" s="30"/>
      <c r="G7182" s="30"/>
      <c r="H7182" s="30"/>
      <c r="I7182" s="30"/>
      <c r="J7182" s="35"/>
      <c r="AE7182" s="30"/>
      <c r="AF7182" s="31"/>
      <c r="AG7182" s="30"/>
      <c r="AH7182" s="30"/>
      <c r="AI7182" s="30"/>
      <c r="AJ7182" s="30"/>
      <c r="AK7182"/>
      <c r="AL7182"/>
      <c r="AM7182"/>
      <c r="AN7182"/>
      <c r="AO7182"/>
      <c r="AP7182" s="30"/>
    </row>
    <row r="7183" spans="2:42" s="28" customFormat="1" x14ac:dyDescent="0.2">
      <c r="B7183" s="23"/>
      <c r="D7183" s="23"/>
      <c r="E7183" s="30"/>
      <c r="F7183" s="30"/>
      <c r="G7183" s="30"/>
      <c r="H7183" s="30"/>
      <c r="I7183" s="30"/>
      <c r="J7183" s="35"/>
      <c r="AE7183" s="30"/>
      <c r="AF7183" s="31"/>
      <c r="AG7183" s="30"/>
      <c r="AH7183" s="30"/>
      <c r="AI7183" s="30"/>
      <c r="AJ7183" s="30"/>
      <c r="AK7183"/>
      <c r="AL7183"/>
      <c r="AM7183"/>
      <c r="AN7183"/>
      <c r="AO7183"/>
      <c r="AP7183" s="30"/>
    </row>
    <row r="7184" spans="2:42" s="28" customFormat="1" x14ac:dyDescent="0.2">
      <c r="B7184" s="23"/>
      <c r="D7184" s="23"/>
      <c r="E7184" s="30"/>
      <c r="F7184" s="30"/>
      <c r="G7184" s="30"/>
      <c r="H7184" s="30"/>
      <c r="I7184" s="30"/>
      <c r="J7184" s="35"/>
      <c r="AE7184" s="30"/>
      <c r="AF7184" s="31"/>
      <c r="AG7184" s="30"/>
      <c r="AH7184" s="30"/>
      <c r="AI7184" s="30"/>
      <c r="AJ7184" s="30"/>
      <c r="AK7184"/>
      <c r="AL7184"/>
      <c r="AM7184"/>
      <c r="AN7184"/>
      <c r="AO7184"/>
      <c r="AP7184" s="30"/>
    </row>
    <row r="7185" spans="2:42" s="28" customFormat="1" x14ac:dyDescent="0.2">
      <c r="B7185" s="23"/>
      <c r="D7185" s="23"/>
      <c r="E7185" s="30"/>
      <c r="F7185" s="30"/>
      <c r="G7185" s="30"/>
      <c r="H7185" s="30"/>
      <c r="I7185" s="30"/>
      <c r="J7185" s="35"/>
      <c r="AE7185" s="30"/>
      <c r="AF7185" s="31"/>
      <c r="AG7185" s="30"/>
      <c r="AH7185" s="30"/>
      <c r="AI7185" s="30"/>
      <c r="AJ7185" s="30"/>
      <c r="AK7185"/>
      <c r="AL7185"/>
      <c r="AM7185"/>
      <c r="AN7185"/>
      <c r="AO7185"/>
      <c r="AP7185" s="30"/>
    </row>
    <row r="7186" spans="2:42" s="28" customFormat="1" x14ac:dyDescent="0.2">
      <c r="B7186" s="23"/>
      <c r="D7186" s="23"/>
      <c r="E7186" s="30"/>
      <c r="F7186" s="30"/>
      <c r="G7186" s="30"/>
      <c r="H7186" s="30"/>
      <c r="I7186" s="30"/>
      <c r="J7186" s="35"/>
      <c r="AE7186" s="30"/>
      <c r="AF7186" s="31"/>
      <c r="AG7186" s="30"/>
      <c r="AH7186" s="30"/>
      <c r="AI7186" s="30"/>
      <c r="AJ7186" s="30"/>
      <c r="AK7186"/>
      <c r="AL7186"/>
      <c r="AM7186"/>
      <c r="AN7186"/>
      <c r="AO7186"/>
      <c r="AP7186" s="30"/>
    </row>
    <row r="7187" spans="2:42" s="28" customFormat="1" x14ac:dyDescent="0.2">
      <c r="B7187" s="23"/>
      <c r="D7187" s="23"/>
      <c r="E7187" s="30"/>
      <c r="F7187" s="30"/>
      <c r="G7187" s="30"/>
      <c r="H7187" s="30"/>
      <c r="I7187" s="30"/>
      <c r="J7187" s="35"/>
      <c r="AE7187" s="30"/>
      <c r="AF7187" s="31"/>
      <c r="AG7187" s="30"/>
      <c r="AH7187" s="30"/>
      <c r="AI7187" s="30"/>
      <c r="AJ7187" s="30"/>
      <c r="AK7187"/>
      <c r="AL7187"/>
      <c r="AM7187"/>
      <c r="AN7187"/>
      <c r="AO7187"/>
      <c r="AP7187" s="30"/>
    </row>
    <row r="7188" spans="2:42" s="28" customFormat="1" x14ac:dyDescent="0.2">
      <c r="B7188" s="23"/>
      <c r="D7188" s="23"/>
      <c r="E7188" s="30"/>
      <c r="F7188" s="30"/>
      <c r="G7188" s="30"/>
      <c r="H7188" s="30"/>
      <c r="I7188" s="30"/>
      <c r="J7188" s="35"/>
      <c r="AE7188" s="30"/>
      <c r="AF7188" s="31"/>
      <c r="AG7188" s="30"/>
      <c r="AH7188" s="30"/>
      <c r="AI7188" s="30"/>
      <c r="AJ7188" s="30"/>
      <c r="AK7188"/>
      <c r="AL7188"/>
      <c r="AM7188"/>
      <c r="AN7188"/>
      <c r="AO7188"/>
      <c r="AP7188" s="30"/>
    </row>
    <row r="7189" spans="2:42" s="28" customFormat="1" x14ac:dyDescent="0.2">
      <c r="B7189" s="23"/>
      <c r="D7189" s="23"/>
      <c r="E7189" s="30"/>
      <c r="F7189" s="30"/>
      <c r="G7189" s="30"/>
      <c r="H7189" s="30"/>
      <c r="I7189" s="30"/>
      <c r="J7189" s="35"/>
      <c r="AE7189" s="30"/>
      <c r="AF7189" s="31"/>
      <c r="AG7189" s="30"/>
      <c r="AH7189" s="30"/>
      <c r="AI7189" s="30"/>
      <c r="AJ7189" s="30"/>
      <c r="AK7189"/>
      <c r="AL7189"/>
      <c r="AM7189"/>
      <c r="AN7189"/>
      <c r="AO7189"/>
      <c r="AP7189" s="30"/>
    </row>
    <row r="7190" spans="2:42" s="28" customFormat="1" x14ac:dyDescent="0.2">
      <c r="B7190" s="23"/>
      <c r="D7190" s="23"/>
      <c r="E7190" s="30"/>
      <c r="F7190" s="30"/>
      <c r="G7190" s="30"/>
      <c r="H7190" s="30"/>
      <c r="I7190" s="30"/>
      <c r="J7190" s="35"/>
      <c r="AE7190" s="30"/>
      <c r="AF7190" s="31"/>
      <c r="AG7190" s="30"/>
      <c r="AH7190" s="30"/>
      <c r="AI7190" s="30"/>
      <c r="AJ7190" s="30"/>
      <c r="AK7190"/>
      <c r="AL7190"/>
      <c r="AM7190"/>
      <c r="AN7190"/>
      <c r="AO7190"/>
      <c r="AP7190" s="30"/>
    </row>
    <row r="7191" spans="2:42" s="28" customFormat="1" x14ac:dyDescent="0.2">
      <c r="B7191" s="23"/>
      <c r="D7191" s="23"/>
      <c r="E7191" s="30"/>
      <c r="F7191" s="30"/>
      <c r="G7191" s="30"/>
      <c r="H7191" s="30"/>
      <c r="I7191" s="30"/>
      <c r="J7191" s="35"/>
      <c r="AE7191" s="30"/>
      <c r="AF7191" s="31"/>
      <c r="AG7191" s="30"/>
      <c r="AH7191" s="30"/>
      <c r="AI7191" s="30"/>
      <c r="AJ7191" s="30"/>
      <c r="AK7191"/>
      <c r="AL7191"/>
      <c r="AM7191"/>
      <c r="AN7191"/>
      <c r="AO7191"/>
      <c r="AP7191" s="30"/>
    </row>
    <row r="7192" spans="2:42" s="28" customFormat="1" x14ac:dyDescent="0.2">
      <c r="B7192" s="23"/>
      <c r="D7192" s="23"/>
      <c r="E7192" s="30"/>
      <c r="F7192" s="30"/>
      <c r="G7192" s="30"/>
      <c r="H7192" s="30"/>
      <c r="I7192" s="30"/>
      <c r="J7192" s="35"/>
      <c r="AE7192" s="30"/>
      <c r="AF7192" s="31"/>
      <c r="AG7192" s="30"/>
      <c r="AH7192" s="30"/>
      <c r="AI7192" s="30"/>
      <c r="AJ7192" s="30"/>
      <c r="AK7192"/>
      <c r="AL7192"/>
      <c r="AM7192"/>
      <c r="AN7192"/>
      <c r="AO7192"/>
      <c r="AP7192" s="30"/>
    </row>
    <row r="7193" spans="2:42" s="28" customFormat="1" x14ac:dyDescent="0.2">
      <c r="B7193" s="23"/>
      <c r="D7193" s="23"/>
      <c r="E7193" s="30"/>
      <c r="F7193" s="30"/>
      <c r="G7193" s="30"/>
      <c r="H7193" s="30"/>
      <c r="I7193" s="30"/>
      <c r="J7193" s="35"/>
      <c r="AE7193" s="30"/>
      <c r="AF7193" s="31"/>
      <c r="AG7193" s="30"/>
      <c r="AH7193" s="30"/>
      <c r="AI7193" s="30"/>
      <c r="AJ7193" s="30"/>
      <c r="AK7193"/>
      <c r="AL7193"/>
      <c r="AM7193"/>
      <c r="AN7193"/>
      <c r="AO7193"/>
      <c r="AP7193" s="30"/>
    </row>
    <row r="7194" spans="2:42" s="28" customFormat="1" x14ac:dyDescent="0.2">
      <c r="B7194" s="23"/>
      <c r="D7194" s="23"/>
      <c r="E7194" s="30"/>
      <c r="F7194" s="30"/>
      <c r="G7194" s="30"/>
      <c r="H7194" s="30"/>
      <c r="I7194" s="30"/>
      <c r="J7194" s="35"/>
      <c r="AE7194" s="30"/>
      <c r="AF7194" s="31"/>
      <c r="AG7194" s="30"/>
      <c r="AH7194" s="30"/>
      <c r="AI7194" s="30"/>
      <c r="AJ7194" s="30"/>
      <c r="AK7194"/>
      <c r="AL7194"/>
      <c r="AM7194"/>
      <c r="AN7194"/>
      <c r="AO7194"/>
      <c r="AP7194" s="30"/>
    </row>
    <row r="7195" spans="2:42" s="28" customFormat="1" x14ac:dyDescent="0.2">
      <c r="B7195" s="23"/>
      <c r="D7195" s="23"/>
      <c r="E7195" s="30"/>
      <c r="F7195" s="30"/>
      <c r="G7195" s="30"/>
      <c r="H7195" s="30"/>
      <c r="I7195" s="30"/>
      <c r="J7195" s="35"/>
      <c r="AE7195" s="30"/>
      <c r="AF7195" s="31"/>
      <c r="AG7195" s="30"/>
      <c r="AH7195" s="30"/>
      <c r="AI7195" s="30"/>
      <c r="AJ7195" s="30"/>
      <c r="AK7195"/>
      <c r="AL7195"/>
      <c r="AM7195"/>
      <c r="AN7195"/>
      <c r="AO7195"/>
      <c r="AP7195" s="30"/>
    </row>
    <row r="7196" spans="2:42" s="28" customFormat="1" x14ac:dyDescent="0.2">
      <c r="B7196" s="23"/>
      <c r="D7196" s="23"/>
      <c r="E7196" s="30"/>
      <c r="F7196" s="30"/>
      <c r="G7196" s="30"/>
      <c r="H7196" s="30"/>
      <c r="I7196" s="30"/>
      <c r="J7196" s="35"/>
      <c r="AE7196" s="30"/>
      <c r="AF7196" s="31"/>
      <c r="AG7196" s="30"/>
      <c r="AH7196" s="30"/>
      <c r="AI7196" s="30"/>
      <c r="AJ7196" s="30"/>
      <c r="AK7196"/>
      <c r="AL7196"/>
      <c r="AM7196"/>
      <c r="AN7196"/>
      <c r="AO7196"/>
      <c r="AP7196" s="30"/>
    </row>
    <row r="7197" spans="2:42" s="28" customFormat="1" x14ac:dyDescent="0.2">
      <c r="B7197" s="23"/>
      <c r="D7197" s="23"/>
      <c r="E7197" s="30"/>
      <c r="F7197" s="30"/>
      <c r="G7197" s="30"/>
      <c r="H7197" s="30"/>
      <c r="I7197" s="30"/>
      <c r="J7197" s="35"/>
      <c r="AE7197" s="30"/>
      <c r="AF7197" s="31"/>
      <c r="AG7197" s="30"/>
      <c r="AH7197" s="30"/>
      <c r="AI7197" s="30"/>
      <c r="AJ7197" s="30"/>
      <c r="AK7197"/>
      <c r="AL7197"/>
      <c r="AM7197"/>
      <c r="AN7197"/>
      <c r="AO7197"/>
      <c r="AP7197" s="30"/>
    </row>
    <row r="7198" spans="2:42" s="28" customFormat="1" x14ac:dyDescent="0.2">
      <c r="B7198" s="23"/>
      <c r="D7198" s="23"/>
      <c r="E7198" s="30"/>
      <c r="F7198" s="30"/>
      <c r="G7198" s="30"/>
      <c r="H7198" s="30"/>
      <c r="I7198" s="30"/>
      <c r="J7198" s="35"/>
      <c r="AE7198" s="30"/>
      <c r="AF7198" s="31"/>
      <c r="AG7198" s="30"/>
      <c r="AH7198" s="30"/>
      <c r="AI7198" s="30"/>
      <c r="AJ7198" s="30"/>
      <c r="AK7198"/>
      <c r="AL7198"/>
      <c r="AM7198"/>
      <c r="AN7198"/>
      <c r="AO7198"/>
      <c r="AP7198" s="30"/>
    </row>
    <row r="7199" spans="2:42" s="28" customFormat="1" x14ac:dyDescent="0.2">
      <c r="B7199" s="23"/>
      <c r="D7199" s="23"/>
      <c r="E7199" s="30"/>
      <c r="F7199" s="30"/>
      <c r="G7199" s="30"/>
      <c r="H7199" s="30"/>
      <c r="I7199" s="30"/>
      <c r="J7199" s="35"/>
      <c r="AE7199" s="30"/>
      <c r="AF7199" s="31"/>
      <c r="AG7199" s="30"/>
      <c r="AH7199" s="30"/>
      <c r="AI7199" s="30"/>
      <c r="AJ7199" s="30"/>
      <c r="AK7199"/>
      <c r="AL7199"/>
      <c r="AM7199"/>
      <c r="AN7199"/>
      <c r="AO7199"/>
      <c r="AP7199" s="30"/>
    </row>
    <row r="7200" spans="2:42" s="28" customFormat="1" x14ac:dyDescent="0.2">
      <c r="B7200" s="23"/>
      <c r="D7200" s="23"/>
      <c r="E7200" s="30"/>
      <c r="F7200" s="30"/>
      <c r="G7200" s="30"/>
      <c r="H7200" s="30"/>
      <c r="I7200" s="30"/>
      <c r="J7200" s="35"/>
      <c r="AE7200" s="30"/>
      <c r="AF7200" s="31"/>
      <c r="AG7200" s="30"/>
      <c r="AH7200" s="30"/>
      <c r="AI7200" s="30"/>
      <c r="AJ7200" s="30"/>
      <c r="AK7200"/>
      <c r="AL7200"/>
      <c r="AM7200"/>
      <c r="AN7200"/>
      <c r="AO7200"/>
      <c r="AP7200" s="30"/>
    </row>
    <row r="7201" spans="2:42" s="28" customFormat="1" x14ac:dyDescent="0.2">
      <c r="B7201" s="23"/>
      <c r="D7201" s="23"/>
      <c r="E7201" s="30"/>
      <c r="F7201" s="30"/>
      <c r="G7201" s="30"/>
      <c r="H7201" s="30"/>
      <c r="I7201" s="30"/>
      <c r="J7201" s="35"/>
      <c r="AE7201" s="30"/>
      <c r="AF7201" s="31"/>
      <c r="AG7201" s="30"/>
      <c r="AH7201" s="30"/>
      <c r="AI7201" s="30"/>
      <c r="AJ7201" s="30"/>
      <c r="AK7201"/>
      <c r="AL7201"/>
      <c r="AM7201"/>
      <c r="AN7201"/>
      <c r="AO7201"/>
      <c r="AP7201" s="30"/>
    </row>
    <row r="7202" spans="2:42" s="28" customFormat="1" x14ac:dyDescent="0.2">
      <c r="B7202" s="23"/>
      <c r="D7202" s="23"/>
      <c r="E7202" s="30"/>
      <c r="F7202" s="30"/>
      <c r="G7202" s="30"/>
      <c r="H7202" s="30"/>
      <c r="I7202" s="30"/>
      <c r="J7202" s="35"/>
      <c r="AE7202" s="30"/>
      <c r="AF7202" s="31"/>
      <c r="AG7202" s="30"/>
      <c r="AH7202" s="30"/>
      <c r="AI7202" s="30"/>
      <c r="AJ7202" s="30"/>
      <c r="AK7202"/>
      <c r="AL7202"/>
      <c r="AM7202"/>
      <c r="AN7202"/>
      <c r="AO7202"/>
      <c r="AP7202" s="30"/>
    </row>
    <row r="7203" spans="2:42" s="28" customFormat="1" x14ac:dyDescent="0.2">
      <c r="B7203" s="23"/>
      <c r="D7203" s="23"/>
      <c r="E7203" s="30"/>
      <c r="F7203" s="30"/>
      <c r="G7203" s="30"/>
      <c r="H7203" s="30"/>
      <c r="I7203" s="30"/>
      <c r="J7203" s="35"/>
      <c r="AE7203" s="30"/>
      <c r="AF7203" s="31"/>
      <c r="AG7203" s="30"/>
      <c r="AH7203" s="30"/>
      <c r="AI7203" s="30"/>
      <c r="AJ7203" s="30"/>
      <c r="AK7203"/>
      <c r="AL7203"/>
      <c r="AM7203"/>
      <c r="AN7203"/>
      <c r="AO7203"/>
      <c r="AP7203" s="30"/>
    </row>
    <row r="7204" spans="2:42" s="28" customFormat="1" x14ac:dyDescent="0.2">
      <c r="B7204" s="23"/>
      <c r="D7204" s="23"/>
      <c r="E7204" s="30"/>
      <c r="F7204" s="30"/>
      <c r="G7204" s="30"/>
      <c r="H7204" s="30"/>
      <c r="I7204" s="30"/>
      <c r="J7204" s="35"/>
      <c r="AE7204" s="30"/>
      <c r="AF7204" s="31"/>
      <c r="AG7204" s="30"/>
      <c r="AH7204" s="30"/>
      <c r="AI7204" s="30"/>
      <c r="AJ7204" s="30"/>
      <c r="AK7204"/>
      <c r="AL7204"/>
      <c r="AM7204"/>
      <c r="AN7204"/>
      <c r="AO7204"/>
      <c r="AP7204" s="30"/>
    </row>
    <row r="7205" spans="2:42" s="28" customFormat="1" x14ac:dyDescent="0.2">
      <c r="B7205" s="23"/>
      <c r="D7205" s="23"/>
      <c r="E7205" s="30"/>
      <c r="F7205" s="30"/>
      <c r="G7205" s="30"/>
      <c r="H7205" s="30"/>
      <c r="I7205" s="30"/>
      <c r="J7205" s="35"/>
      <c r="AE7205" s="30"/>
      <c r="AF7205" s="31"/>
      <c r="AG7205" s="30"/>
      <c r="AH7205" s="30"/>
      <c r="AI7205" s="30"/>
      <c r="AJ7205" s="30"/>
      <c r="AK7205"/>
      <c r="AL7205"/>
      <c r="AM7205"/>
      <c r="AN7205"/>
      <c r="AO7205"/>
      <c r="AP7205" s="30"/>
    </row>
    <row r="7206" spans="2:42" s="28" customFormat="1" x14ac:dyDescent="0.2">
      <c r="B7206" s="23"/>
      <c r="D7206" s="23"/>
      <c r="E7206" s="30"/>
      <c r="F7206" s="30"/>
      <c r="G7206" s="30"/>
      <c r="H7206" s="30"/>
      <c r="I7206" s="30"/>
      <c r="J7206" s="35"/>
      <c r="AE7206" s="30"/>
      <c r="AF7206" s="31"/>
      <c r="AG7206" s="30"/>
      <c r="AH7206" s="30"/>
      <c r="AI7206" s="30"/>
      <c r="AJ7206" s="30"/>
      <c r="AK7206"/>
      <c r="AL7206"/>
      <c r="AM7206"/>
      <c r="AN7206"/>
      <c r="AO7206"/>
      <c r="AP7206" s="30"/>
    </row>
    <row r="7207" spans="2:42" s="28" customFormat="1" x14ac:dyDescent="0.2">
      <c r="B7207" s="23"/>
      <c r="D7207" s="23"/>
      <c r="E7207" s="30"/>
      <c r="F7207" s="30"/>
      <c r="G7207" s="30"/>
      <c r="H7207" s="30"/>
      <c r="I7207" s="30"/>
      <c r="J7207" s="35"/>
      <c r="AE7207" s="30"/>
      <c r="AF7207" s="31"/>
      <c r="AG7207" s="30"/>
      <c r="AH7207" s="30"/>
      <c r="AI7207" s="30"/>
      <c r="AJ7207" s="30"/>
      <c r="AK7207"/>
      <c r="AL7207"/>
      <c r="AM7207"/>
      <c r="AN7207"/>
      <c r="AO7207"/>
      <c r="AP7207" s="30"/>
    </row>
    <row r="7208" spans="2:42" s="28" customFormat="1" x14ac:dyDescent="0.2">
      <c r="B7208" s="23"/>
      <c r="D7208" s="23"/>
      <c r="E7208" s="30"/>
      <c r="F7208" s="30"/>
      <c r="G7208" s="30"/>
      <c r="H7208" s="30"/>
      <c r="I7208" s="30"/>
      <c r="J7208" s="35"/>
      <c r="AE7208" s="30"/>
      <c r="AF7208" s="31"/>
      <c r="AG7208" s="30"/>
      <c r="AH7208" s="30"/>
      <c r="AI7208" s="30"/>
      <c r="AJ7208" s="30"/>
      <c r="AK7208"/>
      <c r="AL7208"/>
      <c r="AM7208"/>
      <c r="AN7208"/>
      <c r="AO7208"/>
      <c r="AP7208" s="30"/>
    </row>
    <row r="7209" spans="2:42" s="28" customFormat="1" x14ac:dyDescent="0.2">
      <c r="B7209" s="23"/>
      <c r="D7209" s="23"/>
      <c r="E7209" s="30"/>
      <c r="F7209" s="30"/>
      <c r="G7209" s="30"/>
      <c r="H7209" s="30"/>
      <c r="I7209" s="30"/>
      <c r="J7209" s="35"/>
      <c r="AE7209" s="30"/>
      <c r="AF7209" s="31"/>
      <c r="AG7209" s="30"/>
      <c r="AH7209" s="30"/>
      <c r="AI7209" s="30"/>
      <c r="AJ7209" s="30"/>
      <c r="AK7209"/>
      <c r="AL7209"/>
      <c r="AM7209"/>
      <c r="AN7209"/>
      <c r="AO7209"/>
      <c r="AP7209" s="30"/>
    </row>
    <row r="7210" spans="2:42" s="28" customFormat="1" x14ac:dyDescent="0.2">
      <c r="B7210" s="23"/>
      <c r="D7210" s="23"/>
      <c r="E7210" s="30"/>
      <c r="F7210" s="30"/>
      <c r="G7210" s="30"/>
      <c r="H7210" s="30"/>
      <c r="I7210" s="30"/>
      <c r="J7210" s="35"/>
      <c r="AE7210" s="30"/>
      <c r="AF7210" s="31"/>
      <c r="AG7210" s="30"/>
      <c r="AH7210" s="30"/>
      <c r="AI7210" s="30"/>
      <c r="AJ7210" s="30"/>
      <c r="AK7210"/>
      <c r="AL7210"/>
      <c r="AM7210"/>
      <c r="AN7210"/>
      <c r="AO7210"/>
      <c r="AP7210" s="30"/>
    </row>
    <row r="7211" spans="2:42" s="28" customFormat="1" x14ac:dyDescent="0.2">
      <c r="B7211" s="23"/>
      <c r="D7211" s="23"/>
      <c r="E7211" s="30"/>
      <c r="F7211" s="30"/>
      <c r="G7211" s="30"/>
      <c r="H7211" s="30"/>
      <c r="I7211" s="30"/>
      <c r="J7211" s="35"/>
      <c r="AE7211" s="30"/>
      <c r="AF7211" s="31"/>
      <c r="AG7211" s="30"/>
      <c r="AH7211" s="30"/>
      <c r="AI7211" s="30"/>
      <c r="AJ7211" s="30"/>
      <c r="AK7211"/>
      <c r="AL7211"/>
      <c r="AM7211"/>
      <c r="AN7211"/>
      <c r="AO7211"/>
      <c r="AP7211" s="30"/>
    </row>
    <row r="7212" spans="2:42" s="28" customFormat="1" x14ac:dyDescent="0.2">
      <c r="B7212" s="23"/>
      <c r="D7212" s="23"/>
      <c r="E7212" s="30"/>
      <c r="F7212" s="30"/>
      <c r="G7212" s="30"/>
      <c r="H7212" s="30"/>
      <c r="I7212" s="30"/>
      <c r="J7212" s="35"/>
      <c r="AE7212" s="30"/>
      <c r="AF7212" s="31"/>
      <c r="AG7212" s="30"/>
      <c r="AH7212" s="30"/>
      <c r="AI7212" s="30"/>
      <c r="AJ7212" s="30"/>
      <c r="AK7212"/>
      <c r="AL7212"/>
      <c r="AM7212"/>
      <c r="AN7212"/>
      <c r="AO7212"/>
      <c r="AP7212" s="30"/>
    </row>
    <row r="7213" spans="2:42" s="28" customFormat="1" x14ac:dyDescent="0.2">
      <c r="B7213" s="23"/>
      <c r="D7213" s="23"/>
      <c r="E7213" s="30"/>
      <c r="F7213" s="30"/>
      <c r="G7213" s="30"/>
      <c r="H7213" s="30"/>
      <c r="I7213" s="30"/>
      <c r="J7213" s="35"/>
      <c r="AE7213" s="30"/>
      <c r="AF7213" s="31"/>
      <c r="AG7213" s="30"/>
      <c r="AH7213" s="30"/>
      <c r="AI7213" s="30"/>
      <c r="AJ7213" s="30"/>
      <c r="AK7213"/>
      <c r="AL7213"/>
      <c r="AM7213"/>
      <c r="AN7213"/>
      <c r="AO7213"/>
      <c r="AP7213" s="30"/>
    </row>
    <row r="7214" spans="2:42" s="28" customFormat="1" x14ac:dyDescent="0.2">
      <c r="B7214" s="23"/>
      <c r="D7214" s="23"/>
      <c r="E7214" s="30"/>
      <c r="F7214" s="30"/>
      <c r="G7214" s="30"/>
      <c r="H7214" s="30"/>
      <c r="I7214" s="30"/>
      <c r="J7214" s="35"/>
      <c r="AE7214" s="30"/>
      <c r="AF7214" s="31"/>
      <c r="AG7214" s="30"/>
      <c r="AH7214" s="30"/>
      <c r="AI7214" s="30"/>
      <c r="AJ7214" s="30"/>
      <c r="AK7214"/>
      <c r="AL7214"/>
      <c r="AM7214"/>
      <c r="AN7214"/>
      <c r="AO7214"/>
      <c r="AP7214" s="30"/>
    </row>
    <row r="7215" spans="2:42" s="28" customFormat="1" x14ac:dyDescent="0.2">
      <c r="B7215" s="23"/>
      <c r="D7215" s="23"/>
      <c r="E7215" s="30"/>
      <c r="F7215" s="30"/>
      <c r="G7215" s="30"/>
      <c r="H7215" s="30"/>
      <c r="I7215" s="30"/>
      <c r="J7215" s="35"/>
      <c r="AE7215" s="30"/>
      <c r="AF7215" s="31"/>
      <c r="AG7215" s="30"/>
      <c r="AH7215" s="30"/>
      <c r="AI7215" s="30"/>
      <c r="AJ7215" s="30"/>
      <c r="AK7215"/>
      <c r="AL7215"/>
      <c r="AM7215"/>
      <c r="AN7215"/>
      <c r="AO7215"/>
      <c r="AP7215" s="30"/>
    </row>
    <row r="7216" spans="2:42" s="28" customFormat="1" x14ac:dyDescent="0.2">
      <c r="B7216" s="23"/>
      <c r="D7216" s="23"/>
      <c r="E7216" s="30"/>
      <c r="F7216" s="30"/>
      <c r="G7216" s="30"/>
      <c r="H7216" s="30"/>
      <c r="I7216" s="30"/>
      <c r="J7216" s="35"/>
      <c r="AE7216" s="30"/>
      <c r="AF7216" s="31"/>
      <c r="AG7216" s="30"/>
      <c r="AH7216" s="30"/>
      <c r="AI7216" s="30"/>
      <c r="AJ7216" s="30"/>
      <c r="AK7216"/>
      <c r="AL7216"/>
      <c r="AM7216"/>
      <c r="AN7216"/>
      <c r="AO7216"/>
      <c r="AP7216" s="30"/>
    </row>
    <row r="7217" spans="2:42" s="28" customFormat="1" x14ac:dyDescent="0.2">
      <c r="B7217" s="23"/>
      <c r="D7217" s="23"/>
      <c r="E7217" s="30"/>
      <c r="F7217" s="30"/>
      <c r="G7217" s="30"/>
      <c r="H7217" s="30"/>
      <c r="I7217" s="30"/>
      <c r="J7217" s="35"/>
      <c r="AE7217" s="30"/>
      <c r="AF7217" s="31"/>
      <c r="AG7217" s="30"/>
      <c r="AH7217" s="30"/>
      <c r="AI7217" s="30"/>
      <c r="AJ7217" s="30"/>
      <c r="AK7217"/>
      <c r="AL7217"/>
      <c r="AM7217"/>
      <c r="AN7217"/>
      <c r="AO7217"/>
      <c r="AP7217" s="30"/>
    </row>
    <row r="7218" spans="2:42" s="28" customFormat="1" x14ac:dyDescent="0.2">
      <c r="B7218" s="23"/>
      <c r="D7218" s="23"/>
      <c r="E7218" s="30"/>
      <c r="F7218" s="30"/>
      <c r="G7218" s="30"/>
      <c r="H7218" s="30"/>
      <c r="I7218" s="30"/>
      <c r="J7218" s="35"/>
      <c r="AE7218" s="30"/>
      <c r="AF7218" s="31"/>
      <c r="AG7218" s="30"/>
      <c r="AH7218" s="30"/>
      <c r="AI7218" s="30"/>
      <c r="AJ7218" s="30"/>
      <c r="AK7218"/>
      <c r="AL7218"/>
      <c r="AM7218"/>
      <c r="AN7218"/>
      <c r="AO7218"/>
      <c r="AP7218" s="30"/>
    </row>
    <row r="7219" spans="2:42" s="28" customFormat="1" x14ac:dyDescent="0.2">
      <c r="B7219" s="23"/>
      <c r="D7219" s="23"/>
      <c r="E7219" s="30"/>
      <c r="F7219" s="30"/>
      <c r="G7219" s="30"/>
      <c r="H7219" s="30"/>
      <c r="I7219" s="30"/>
      <c r="J7219" s="35"/>
      <c r="AE7219" s="30"/>
      <c r="AF7219" s="31"/>
      <c r="AG7219" s="30"/>
      <c r="AH7219" s="30"/>
      <c r="AI7219" s="30"/>
      <c r="AJ7219" s="30"/>
      <c r="AK7219"/>
      <c r="AL7219"/>
      <c r="AM7219"/>
      <c r="AN7219"/>
      <c r="AO7219"/>
      <c r="AP7219" s="30"/>
    </row>
    <row r="7220" spans="2:42" s="28" customFormat="1" x14ac:dyDescent="0.2">
      <c r="B7220" s="23"/>
      <c r="D7220" s="23"/>
      <c r="E7220" s="30"/>
      <c r="F7220" s="30"/>
      <c r="G7220" s="30"/>
      <c r="H7220" s="30"/>
      <c r="I7220" s="30"/>
      <c r="J7220" s="35"/>
      <c r="AE7220" s="30"/>
      <c r="AF7220" s="31"/>
      <c r="AG7220" s="30"/>
      <c r="AH7220" s="30"/>
      <c r="AI7220" s="30"/>
      <c r="AJ7220" s="30"/>
      <c r="AK7220"/>
      <c r="AL7220"/>
      <c r="AM7220"/>
      <c r="AN7220"/>
      <c r="AO7220"/>
      <c r="AP7220" s="30"/>
    </row>
    <row r="7221" spans="2:42" s="28" customFormat="1" x14ac:dyDescent="0.2">
      <c r="B7221" s="23"/>
      <c r="D7221" s="23"/>
      <c r="E7221" s="30"/>
      <c r="F7221" s="30"/>
      <c r="G7221" s="30"/>
      <c r="H7221" s="30"/>
      <c r="I7221" s="30"/>
      <c r="J7221" s="35"/>
      <c r="AE7221" s="30"/>
      <c r="AF7221" s="31"/>
      <c r="AG7221" s="30"/>
      <c r="AH7221" s="30"/>
      <c r="AI7221" s="30"/>
      <c r="AJ7221" s="30"/>
      <c r="AK7221"/>
      <c r="AL7221"/>
      <c r="AM7221"/>
      <c r="AN7221"/>
      <c r="AO7221"/>
      <c r="AP7221" s="30"/>
    </row>
    <row r="7222" spans="2:42" s="28" customFormat="1" x14ac:dyDescent="0.2">
      <c r="B7222" s="23"/>
      <c r="D7222" s="23"/>
      <c r="E7222" s="30"/>
      <c r="F7222" s="30"/>
      <c r="G7222" s="30"/>
      <c r="H7222" s="30"/>
      <c r="I7222" s="30"/>
      <c r="J7222" s="35"/>
      <c r="AE7222" s="30"/>
      <c r="AF7222" s="31"/>
      <c r="AG7222" s="30"/>
      <c r="AH7222" s="30"/>
      <c r="AI7222" s="30"/>
      <c r="AJ7222" s="30"/>
      <c r="AK7222"/>
      <c r="AL7222"/>
      <c r="AM7222"/>
      <c r="AN7222"/>
      <c r="AO7222"/>
      <c r="AP7222" s="30"/>
    </row>
    <row r="7223" spans="2:42" s="28" customFormat="1" x14ac:dyDescent="0.2">
      <c r="B7223" s="23"/>
      <c r="D7223" s="23"/>
      <c r="E7223" s="30"/>
      <c r="F7223" s="30"/>
      <c r="G7223" s="30"/>
      <c r="H7223" s="30"/>
      <c r="I7223" s="30"/>
      <c r="J7223" s="35"/>
      <c r="AE7223" s="30"/>
      <c r="AF7223" s="31"/>
      <c r="AG7223" s="30"/>
      <c r="AH7223" s="30"/>
      <c r="AI7223" s="30"/>
      <c r="AJ7223" s="30"/>
      <c r="AK7223"/>
      <c r="AL7223"/>
      <c r="AM7223"/>
      <c r="AN7223"/>
      <c r="AO7223"/>
      <c r="AP7223" s="30"/>
    </row>
    <row r="7224" spans="2:42" s="28" customFormat="1" x14ac:dyDescent="0.2">
      <c r="B7224" s="23"/>
      <c r="D7224" s="23"/>
      <c r="E7224" s="30"/>
      <c r="F7224" s="30"/>
      <c r="G7224" s="30"/>
      <c r="H7224" s="30"/>
      <c r="I7224" s="30"/>
      <c r="J7224" s="35"/>
      <c r="AE7224" s="30"/>
      <c r="AF7224" s="31"/>
      <c r="AG7224" s="30"/>
      <c r="AH7224" s="30"/>
      <c r="AI7224" s="30"/>
      <c r="AJ7224" s="30"/>
      <c r="AK7224"/>
      <c r="AL7224"/>
      <c r="AM7224"/>
      <c r="AN7224"/>
      <c r="AO7224"/>
      <c r="AP7224" s="30"/>
    </row>
    <row r="7225" spans="2:42" s="28" customFormat="1" x14ac:dyDescent="0.2">
      <c r="B7225" s="23"/>
      <c r="D7225" s="23"/>
      <c r="E7225" s="30"/>
      <c r="F7225" s="30"/>
      <c r="G7225" s="30"/>
      <c r="H7225" s="30"/>
      <c r="I7225" s="30"/>
      <c r="J7225" s="35"/>
      <c r="AE7225" s="30"/>
      <c r="AF7225" s="31"/>
      <c r="AG7225" s="30"/>
      <c r="AH7225" s="30"/>
      <c r="AI7225" s="30"/>
      <c r="AJ7225" s="30"/>
      <c r="AK7225"/>
      <c r="AL7225"/>
      <c r="AM7225"/>
      <c r="AN7225"/>
      <c r="AO7225"/>
      <c r="AP7225" s="30"/>
    </row>
    <row r="7226" spans="2:42" s="28" customFormat="1" x14ac:dyDescent="0.2">
      <c r="B7226" s="23"/>
      <c r="D7226" s="23"/>
      <c r="E7226" s="30"/>
      <c r="F7226" s="30"/>
      <c r="G7226" s="30"/>
      <c r="H7226" s="30"/>
      <c r="I7226" s="30"/>
      <c r="J7226" s="35"/>
      <c r="AE7226" s="30"/>
      <c r="AF7226" s="31"/>
      <c r="AG7226" s="30"/>
      <c r="AH7226" s="30"/>
      <c r="AI7226" s="30"/>
      <c r="AJ7226" s="30"/>
      <c r="AK7226"/>
      <c r="AL7226"/>
      <c r="AM7226"/>
      <c r="AN7226"/>
      <c r="AO7226"/>
      <c r="AP7226" s="30"/>
    </row>
    <row r="7227" spans="2:42" s="28" customFormat="1" x14ac:dyDescent="0.2">
      <c r="B7227" s="23"/>
      <c r="D7227" s="23"/>
      <c r="E7227" s="30"/>
      <c r="F7227" s="30"/>
      <c r="G7227" s="30"/>
      <c r="H7227" s="30"/>
      <c r="I7227" s="30"/>
      <c r="J7227" s="35"/>
      <c r="AE7227" s="30"/>
      <c r="AF7227" s="31"/>
      <c r="AG7227" s="30"/>
      <c r="AH7227" s="30"/>
      <c r="AI7227" s="30"/>
      <c r="AJ7227" s="30"/>
      <c r="AK7227"/>
      <c r="AL7227"/>
      <c r="AM7227"/>
      <c r="AN7227"/>
      <c r="AO7227"/>
      <c r="AP7227" s="30"/>
    </row>
    <row r="7228" spans="2:42" s="28" customFormat="1" x14ac:dyDescent="0.2">
      <c r="B7228" s="23"/>
      <c r="D7228" s="23"/>
      <c r="E7228" s="30"/>
      <c r="F7228" s="30"/>
      <c r="G7228" s="30"/>
      <c r="H7228" s="30"/>
      <c r="I7228" s="30"/>
      <c r="J7228" s="35"/>
      <c r="AE7228" s="30"/>
      <c r="AF7228" s="31"/>
      <c r="AG7228" s="30"/>
      <c r="AH7228" s="30"/>
      <c r="AI7228" s="30"/>
      <c r="AJ7228" s="30"/>
      <c r="AK7228"/>
      <c r="AL7228"/>
      <c r="AM7228"/>
      <c r="AN7228"/>
      <c r="AO7228"/>
      <c r="AP7228" s="30"/>
    </row>
    <row r="7229" spans="2:42" s="28" customFormat="1" x14ac:dyDescent="0.2">
      <c r="B7229" s="23"/>
      <c r="D7229" s="23"/>
      <c r="E7229" s="30"/>
      <c r="F7229" s="30"/>
      <c r="G7229" s="30"/>
      <c r="H7229" s="30"/>
      <c r="I7229" s="30"/>
      <c r="J7229" s="35"/>
      <c r="AE7229" s="30"/>
      <c r="AF7229" s="31"/>
      <c r="AG7229" s="30"/>
      <c r="AH7229" s="30"/>
      <c r="AI7229" s="30"/>
      <c r="AJ7229" s="30"/>
      <c r="AK7229"/>
      <c r="AL7229"/>
      <c r="AM7229"/>
      <c r="AN7229"/>
      <c r="AO7229"/>
      <c r="AP7229" s="30"/>
    </row>
    <row r="7230" spans="2:42" s="28" customFormat="1" x14ac:dyDescent="0.2">
      <c r="B7230" s="23"/>
      <c r="D7230" s="23"/>
      <c r="E7230" s="30"/>
      <c r="F7230" s="30"/>
      <c r="G7230" s="30"/>
      <c r="H7230" s="30"/>
      <c r="I7230" s="30"/>
      <c r="J7230" s="35"/>
      <c r="AE7230" s="30"/>
      <c r="AF7230" s="31"/>
      <c r="AG7230" s="30"/>
      <c r="AH7230" s="30"/>
      <c r="AI7230" s="30"/>
      <c r="AJ7230" s="30"/>
      <c r="AK7230"/>
      <c r="AL7230"/>
      <c r="AM7230"/>
      <c r="AN7230"/>
      <c r="AO7230"/>
      <c r="AP7230" s="30"/>
    </row>
    <row r="7231" spans="2:42" s="28" customFormat="1" x14ac:dyDescent="0.2">
      <c r="B7231" s="23"/>
      <c r="D7231" s="23"/>
      <c r="E7231" s="30"/>
      <c r="F7231" s="30"/>
      <c r="G7231" s="30"/>
      <c r="H7231" s="30"/>
      <c r="I7231" s="30"/>
      <c r="J7231" s="35"/>
      <c r="AE7231" s="30"/>
      <c r="AF7231" s="31"/>
      <c r="AG7231" s="30"/>
      <c r="AH7231" s="30"/>
      <c r="AI7231" s="30"/>
      <c r="AJ7231" s="30"/>
      <c r="AK7231"/>
      <c r="AL7231"/>
      <c r="AM7231"/>
      <c r="AN7231"/>
      <c r="AO7231"/>
      <c r="AP7231" s="30"/>
    </row>
    <row r="7232" spans="2:42" s="28" customFormat="1" x14ac:dyDescent="0.2">
      <c r="B7232" s="23"/>
      <c r="D7232" s="23"/>
      <c r="E7232" s="30"/>
      <c r="F7232" s="30"/>
      <c r="G7232" s="30"/>
      <c r="H7232" s="30"/>
      <c r="I7232" s="30"/>
      <c r="J7232" s="35"/>
      <c r="AE7232" s="30"/>
      <c r="AF7232" s="31"/>
      <c r="AG7232" s="30"/>
      <c r="AH7232" s="30"/>
      <c r="AI7232" s="30"/>
      <c r="AJ7232" s="30"/>
      <c r="AK7232"/>
      <c r="AL7232"/>
      <c r="AM7232"/>
      <c r="AN7232"/>
      <c r="AO7232"/>
      <c r="AP7232" s="30"/>
    </row>
    <row r="7233" spans="2:42" s="28" customFormat="1" x14ac:dyDescent="0.2">
      <c r="B7233" s="23"/>
      <c r="D7233" s="23"/>
      <c r="E7233" s="30"/>
      <c r="F7233" s="30"/>
      <c r="G7233" s="30"/>
      <c r="H7233" s="30"/>
      <c r="I7233" s="30"/>
      <c r="J7233" s="35"/>
      <c r="AE7233" s="30"/>
      <c r="AF7233" s="31"/>
      <c r="AG7233" s="30"/>
      <c r="AH7233" s="30"/>
      <c r="AI7233" s="30"/>
      <c r="AJ7233" s="30"/>
      <c r="AK7233"/>
      <c r="AL7233"/>
      <c r="AM7233"/>
      <c r="AN7233"/>
      <c r="AO7233"/>
      <c r="AP7233" s="30"/>
    </row>
    <row r="7234" spans="2:42" s="28" customFormat="1" x14ac:dyDescent="0.2">
      <c r="B7234" s="23"/>
      <c r="D7234" s="23"/>
      <c r="E7234" s="30"/>
      <c r="F7234" s="30"/>
      <c r="G7234" s="30"/>
      <c r="H7234" s="30"/>
      <c r="I7234" s="30"/>
      <c r="J7234" s="35"/>
      <c r="AE7234" s="30"/>
      <c r="AF7234" s="31"/>
      <c r="AG7234" s="30"/>
      <c r="AH7234" s="30"/>
      <c r="AI7234" s="30"/>
      <c r="AJ7234" s="30"/>
      <c r="AK7234"/>
      <c r="AL7234"/>
      <c r="AM7234"/>
      <c r="AN7234"/>
      <c r="AO7234"/>
      <c r="AP7234" s="30"/>
    </row>
    <row r="7235" spans="2:42" s="28" customFormat="1" x14ac:dyDescent="0.2">
      <c r="B7235" s="23"/>
      <c r="D7235" s="23"/>
      <c r="E7235" s="30"/>
      <c r="F7235" s="30"/>
      <c r="G7235" s="30"/>
      <c r="H7235" s="30"/>
      <c r="I7235" s="30"/>
      <c r="J7235" s="35"/>
      <c r="AE7235" s="30"/>
      <c r="AF7235" s="31"/>
      <c r="AG7235" s="30"/>
      <c r="AH7235" s="30"/>
      <c r="AI7235" s="30"/>
      <c r="AJ7235" s="30"/>
      <c r="AK7235"/>
      <c r="AL7235"/>
      <c r="AM7235"/>
      <c r="AN7235"/>
      <c r="AO7235"/>
      <c r="AP7235" s="30"/>
    </row>
    <row r="7236" spans="2:42" s="28" customFormat="1" x14ac:dyDescent="0.2">
      <c r="B7236" s="23"/>
      <c r="D7236" s="23"/>
      <c r="E7236" s="30"/>
      <c r="F7236" s="30"/>
      <c r="G7236" s="30"/>
      <c r="H7236" s="30"/>
      <c r="I7236" s="30"/>
      <c r="J7236" s="35"/>
      <c r="AE7236" s="30"/>
      <c r="AF7236" s="31"/>
      <c r="AG7236" s="30"/>
      <c r="AH7236" s="30"/>
      <c r="AI7236" s="30"/>
      <c r="AJ7236" s="30"/>
      <c r="AK7236"/>
      <c r="AL7236"/>
      <c r="AM7236"/>
      <c r="AN7236"/>
      <c r="AO7236"/>
      <c r="AP7236" s="30"/>
    </row>
    <row r="7237" spans="2:42" s="28" customFormat="1" x14ac:dyDescent="0.2">
      <c r="B7237" s="23"/>
      <c r="D7237" s="23"/>
      <c r="E7237" s="30"/>
      <c r="F7237" s="30"/>
      <c r="G7237" s="30"/>
      <c r="H7237" s="30"/>
      <c r="I7237" s="30"/>
      <c r="J7237" s="35"/>
      <c r="AE7237" s="30"/>
      <c r="AF7237" s="31"/>
      <c r="AG7237" s="30"/>
      <c r="AH7237" s="30"/>
      <c r="AI7237" s="30"/>
      <c r="AJ7237" s="30"/>
      <c r="AK7237"/>
      <c r="AL7237"/>
      <c r="AM7237"/>
      <c r="AN7237"/>
      <c r="AO7237"/>
      <c r="AP7237" s="30"/>
    </row>
    <row r="7238" spans="2:42" s="28" customFormat="1" x14ac:dyDescent="0.2">
      <c r="B7238" s="23"/>
      <c r="D7238" s="23"/>
      <c r="E7238" s="30"/>
      <c r="F7238" s="30"/>
      <c r="G7238" s="30"/>
      <c r="H7238" s="30"/>
      <c r="I7238" s="30"/>
      <c r="J7238" s="35"/>
      <c r="AE7238" s="30"/>
      <c r="AF7238" s="31"/>
      <c r="AG7238" s="30"/>
      <c r="AH7238" s="30"/>
      <c r="AI7238" s="30"/>
      <c r="AJ7238" s="30"/>
      <c r="AK7238"/>
      <c r="AL7238"/>
      <c r="AM7238"/>
      <c r="AN7238"/>
      <c r="AO7238"/>
      <c r="AP7238" s="30"/>
    </row>
    <row r="7239" spans="2:42" s="28" customFormat="1" x14ac:dyDescent="0.2">
      <c r="B7239" s="23"/>
      <c r="D7239" s="23"/>
      <c r="E7239" s="30"/>
      <c r="F7239" s="30"/>
      <c r="G7239" s="30"/>
      <c r="H7239" s="30"/>
      <c r="I7239" s="30"/>
      <c r="J7239" s="35"/>
      <c r="AE7239" s="30"/>
      <c r="AF7239" s="31"/>
      <c r="AG7239" s="30"/>
      <c r="AH7239" s="30"/>
      <c r="AI7239" s="30"/>
      <c r="AJ7239" s="30"/>
      <c r="AK7239"/>
      <c r="AL7239"/>
      <c r="AM7239"/>
      <c r="AN7239"/>
      <c r="AO7239"/>
      <c r="AP7239" s="30"/>
    </row>
    <row r="7240" spans="2:42" s="28" customFormat="1" x14ac:dyDescent="0.2">
      <c r="B7240" s="23"/>
      <c r="D7240" s="23"/>
      <c r="E7240" s="30"/>
      <c r="F7240" s="30"/>
      <c r="G7240" s="30"/>
      <c r="H7240" s="30"/>
      <c r="I7240" s="30"/>
      <c r="J7240" s="35"/>
      <c r="AE7240" s="30"/>
      <c r="AF7240" s="31"/>
      <c r="AG7240" s="30"/>
      <c r="AH7240" s="30"/>
      <c r="AI7240" s="30"/>
      <c r="AJ7240" s="30"/>
      <c r="AK7240"/>
      <c r="AL7240"/>
      <c r="AM7240"/>
      <c r="AN7240"/>
      <c r="AO7240"/>
      <c r="AP7240" s="30"/>
    </row>
    <row r="7241" spans="2:42" s="28" customFormat="1" x14ac:dyDescent="0.2">
      <c r="B7241" s="23"/>
      <c r="D7241" s="23"/>
      <c r="E7241" s="30"/>
      <c r="F7241" s="30"/>
      <c r="G7241" s="30"/>
      <c r="H7241" s="30"/>
      <c r="I7241" s="30"/>
      <c r="J7241" s="35"/>
      <c r="AE7241" s="30"/>
      <c r="AF7241" s="31"/>
      <c r="AG7241" s="30"/>
      <c r="AH7241" s="30"/>
      <c r="AI7241" s="30"/>
      <c r="AJ7241" s="30"/>
      <c r="AK7241"/>
      <c r="AL7241"/>
      <c r="AM7241"/>
      <c r="AN7241"/>
      <c r="AO7241"/>
      <c r="AP7241" s="30"/>
    </row>
    <row r="7242" spans="2:42" s="28" customFormat="1" x14ac:dyDescent="0.2">
      <c r="B7242" s="23"/>
      <c r="D7242" s="23"/>
      <c r="E7242" s="30"/>
      <c r="F7242" s="30"/>
      <c r="G7242" s="30"/>
      <c r="H7242" s="30"/>
      <c r="I7242" s="30"/>
      <c r="J7242" s="35"/>
      <c r="AE7242" s="30"/>
      <c r="AF7242" s="31"/>
      <c r="AG7242" s="30"/>
      <c r="AH7242" s="30"/>
      <c r="AI7242" s="30"/>
      <c r="AJ7242" s="30"/>
      <c r="AK7242"/>
      <c r="AL7242"/>
      <c r="AM7242"/>
      <c r="AN7242"/>
      <c r="AO7242"/>
      <c r="AP7242" s="30"/>
    </row>
    <row r="7243" spans="2:42" s="28" customFormat="1" x14ac:dyDescent="0.2">
      <c r="B7243" s="23"/>
      <c r="D7243" s="23"/>
      <c r="E7243" s="30"/>
      <c r="F7243" s="30"/>
      <c r="G7243" s="30"/>
      <c r="H7243" s="30"/>
      <c r="I7243" s="30"/>
      <c r="J7243" s="35"/>
      <c r="AE7243" s="30"/>
      <c r="AF7243" s="31"/>
      <c r="AG7243" s="30"/>
      <c r="AH7243" s="30"/>
      <c r="AI7243" s="30"/>
      <c r="AJ7243" s="30"/>
      <c r="AK7243"/>
      <c r="AL7243"/>
      <c r="AM7243"/>
      <c r="AN7243"/>
      <c r="AO7243"/>
      <c r="AP7243" s="30"/>
    </row>
    <row r="7244" spans="2:42" s="28" customFormat="1" x14ac:dyDescent="0.2">
      <c r="B7244" s="23"/>
      <c r="D7244" s="23"/>
      <c r="E7244" s="30"/>
      <c r="F7244" s="30"/>
      <c r="G7244" s="30"/>
      <c r="H7244" s="30"/>
      <c r="I7244" s="30"/>
      <c r="J7244" s="35"/>
      <c r="AE7244" s="30"/>
      <c r="AF7244" s="31"/>
      <c r="AG7244" s="30"/>
      <c r="AH7244" s="30"/>
      <c r="AI7244" s="30"/>
      <c r="AJ7244" s="30"/>
      <c r="AK7244"/>
      <c r="AL7244"/>
      <c r="AM7244"/>
      <c r="AN7244"/>
      <c r="AO7244"/>
      <c r="AP7244" s="30"/>
    </row>
    <row r="7245" spans="2:42" s="28" customFormat="1" x14ac:dyDescent="0.2">
      <c r="B7245" s="23"/>
      <c r="D7245" s="23"/>
      <c r="E7245" s="30"/>
      <c r="F7245" s="30"/>
      <c r="G7245" s="30"/>
      <c r="H7245" s="30"/>
      <c r="I7245" s="30"/>
      <c r="J7245" s="35"/>
      <c r="AE7245" s="30"/>
      <c r="AF7245" s="31"/>
      <c r="AG7245" s="30"/>
      <c r="AH7245" s="30"/>
      <c r="AI7245" s="30"/>
      <c r="AJ7245" s="30"/>
      <c r="AK7245"/>
      <c r="AL7245"/>
      <c r="AM7245"/>
      <c r="AN7245"/>
      <c r="AO7245"/>
      <c r="AP7245" s="30"/>
    </row>
    <row r="7246" spans="2:42" s="28" customFormat="1" x14ac:dyDescent="0.2">
      <c r="B7246" s="23"/>
      <c r="D7246" s="23"/>
      <c r="E7246" s="30"/>
      <c r="F7246" s="30"/>
      <c r="G7246" s="30"/>
      <c r="H7246" s="30"/>
      <c r="I7246" s="30"/>
      <c r="J7246" s="35"/>
      <c r="AE7246" s="30"/>
      <c r="AF7246" s="31"/>
      <c r="AG7246" s="30"/>
      <c r="AH7246" s="30"/>
      <c r="AI7246" s="30"/>
      <c r="AJ7246" s="30"/>
      <c r="AK7246"/>
      <c r="AL7246"/>
      <c r="AM7246"/>
      <c r="AN7246"/>
      <c r="AO7246"/>
      <c r="AP7246" s="30"/>
    </row>
    <row r="7247" spans="2:42" s="28" customFormat="1" x14ac:dyDescent="0.2">
      <c r="B7247" s="23"/>
      <c r="D7247" s="23"/>
      <c r="E7247" s="30"/>
      <c r="F7247" s="30"/>
      <c r="G7247" s="30"/>
      <c r="H7247" s="30"/>
      <c r="I7247" s="30"/>
      <c r="J7247" s="35"/>
      <c r="AE7247" s="30"/>
      <c r="AF7247" s="31"/>
      <c r="AG7247" s="30"/>
      <c r="AH7247" s="30"/>
      <c r="AI7247" s="30"/>
      <c r="AJ7247" s="30"/>
      <c r="AK7247"/>
      <c r="AL7247"/>
      <c r="AM7247"/>
      <c r="AN7247"/>
      <c r="AO7247"/>
      <c r="AP7247" s="30"/>
    </row>
    <row r="7248" spans="2:42" s="28" customFormat="1" x14ac:dyDescent="0.2">
      <c r="B7248" s="23"/>
      <c r="D7248" s="23"/>
      <c r="E7248" s="30"/>
      <c r="F7248" s="30"/>
      <c r="G7248" s="30"/>
      <c r="H7248" s="30"/>
      <c r="I7248" s="30"/>
      <c r="J7248" s="35"/>
      <c r="AE7248" s="30"/>
      <c r="AF7248" s="31"/>
      <c r="AG7248" s="30"/>
      <c r="AH7248" s="30"/>
      <c r="AI7248" s="30"/>
      <c r="AJ7248" s="30"/>
      <c r="AK7248"/>
      <c r="AL7248"/>
      <c r="AM7248"/>
      <c r="AN7248"/>
      <c r="AO7248"/>
      <c r="AP7248" s="30"/>
    </row>
    <row r="7249" spans="2:42" s="28" customFormat="1" x14ac:dyDescent="0.2">
      <c r="B7249" s="23"/>
      <c r="D7249" s="23"/>
      <c r="E7249" s="30"/>
      <c r="F7249" s="30"/>
      <c r="G7249" s="30"/>
      <c r="H7249" s="30"/>
      <c r="I7249" s="30"/>
      <c r="J7249" s="35"/>
      <c r="AE7249" s="30"/>
      <c r="AF7249" s="31"/>
      <c r="AG7249" s="30"/>
      <c r="AH7249" s="30"/>
      <c r="AI7249" s="30"/>
      <c r="AJ7249" s="30"/>
      <c r="AK7249"/>
      <c r="AL7249"/>
      <c r="AM7249"/>
      <c r="AN7249"/>
      <c r="AO7249"/>
      <c r="AP7249" s="30"/>
    </row>
    <row r="7250" spans="2:42" s="28" customFormat="1" x14ac:dyDescent="0.2">
      <c r="B7250" s="23"/>
      <c r="D7250" s="23"/>
      <c r="E7250" s="30"/>
      <c r="F7250" s="30"/>
      <c r="G7250" s="30"/>
      <c r="H7250" s="30"/>
      <c r="I7250" s="30"/>
      <c r="J7250" s="35"/>
      <c r="AE7250" s="30"/>
      <c r="AF7250" s="31"/>
      <c r="AG7250" s="30"/>
      <c r="AH7250" s="30"/>
      <c r="AI7250" s="30"/>
      <c r="AJ7250" s="30"/>
      <c r="AK7250"/>
      <c r="AL7250"/>
      <c r="AM7250"/>
      <c r="AN7250"/>
      <c r="AO7250"/>
      <c r="AP7250" s="30"/>
    </row>
    <row r="7251" spans="2:42" s="28" customFormat="1" x14ac:dyDescent="0.2">
      <c r="B7251" s="23"/>
      <c r="D7251" s="23"/>
      <c r="E7251" s="30"/>
      <c r="F7251" s="30"/>
      <c r="G7251" s="30"/>
      <c r="H7251" s="30"/>
      <c r="I7251" s="30"/>
      <c r="J7251" s="35"/>
      <c r="AE7251" s="30"/>
      <c r="AF7251" s="31"/>
      <c r="AG7251" s="30"/>
      <c r="AH7251" s="30"/>
      <c r="AI7251" s="30"/>
      <c r="AJ7251" s="30"/>
      <c r="AK7251"/>
      <c r="AL7251"/>
      <c r="AM7251"/>
      <c r="AN7251"/>
      <c r="AO7251"/>
      <c r="AP7251" s="30"/>
    </row>
    <row r="7252" spans="2:42" s="28" customFormat="1" x14ac:dyDescent="0.2">
      <c r="B7252" s="23"/>
      <c r="D7252" s="23"/>
      <c r="E7252" s="30"/>
      <c r="F7252" s="30"/>
      <c r="G7252" s="30"/>
      <c r="H7252" s="30"/>
      <c r="I7252" s="30"/>
      <c r="J7252" s="35"/>
      <c r="AE7252" s="30"/>
      <c r="AF7252" s="31"/>
      <c r="AG7252" s="30"/>
      <c r="AH7252" s="30"/>
      <c r="AI7252" s="30"/>
      <c r="AJ7252" s="30"/>
      <c r="AK7252"/>
      <c r="AL7252"/>
      <c r="AM7252"/>
      <c r="AN7252"/>
      <c r="AO7252"/>
      <c r="AP7252" s="30"/>
    </row>
    <row r="7253" spans="2:42" s="28" customFormat="1" x14ac:dyDescent="0.2">
      <c r="B7253" s="23"/>
      <c r="D7253" s="23"/>
      <c r="E7253" s="30"/>
      <c r="F7253" s="30"/>
      <c r="G7253" s="30"/>
      <c r="H7253" s="30"/>
      <c r="I7253" s="30"/>
      <c r="J7253" s="35"/>
      <c r="AE7253" s="30"/>
      <c r="AF7253" s="31"/>
      <c r="AG7253" s="30"/>
      <c r="AH7253" s="30"/>
      <c r="AI7253" s="30"/>
      <c r="AJ7253" s="30"/>
      <c r="AK7253"/>
      <c r="AL7253"/>
      <c r="AM7253"/>
      <c r="AN7253"/>
      <c r="AO7253"/>
      <c r="AP7253" s="30"/>
    </row>
    <row r="7254" spans="2:42" s="28" customFormat="1" x14ac:dyDescent="0.2">
      <c r="B7254" s="23"/>
      <c r="D7254" s="23"/>
      <c r="E7254" s="30"/>
      <c r="F7254" s="30"/>
      <c r="G7254" s="30"/>
      <c r="H7254" s="30"/>
      <c r="I7254" s="30"/>
      <c r="J7254" s="35"/>
      <c r="AE7254" s="30"/>
      <c r="AF7254" s="31"/>
      <c r="AG7254" s="30"/>
      <c r="AH7254" s="30"/>
      <c r="AI7254" s="30"/>
      <c r="AJ7254" s="30"/>
      <c r="AK7254"/>
      <c r="AL7254"/>
      <c r="AM7254"/>
      <c r="AN7254"/>
      <c r="AO7254"/>
      <c r="AP7254" s="30"/>
    </row>
    <row r="7255" spans="2:42" s="28" customFormat="1" x14ac:dyDescent="0.2">
      <c r="B7255" s="23"/>
      <c r="D7255" s="23"/>
      <c r="E7255" s="30"/>
      <c r="F7255" s="30"/>
      <c r="G7255" s="30"/>
      <c r="H7255" s="30"/>
      <c r="I7255" s="30"/>
      <c r="J7255" s="35"/>
      <c r="AE7255" s="30"/>
      <c r="AF7255" s="31"/>
      <c r="AG7255" s="30"/>
      <c r="AH7255" s="30"/>
      <c r="AI7255" s="30"/>
      <c r="AJ7255" s="30"/>
      <c r="AK7255"/>
      <c r="AL7255"/>
      <c r="AM7255"/>
      <c r="AN7255"/>
      <c r="AO7255"/>
      <c r="AP7255" s="30"/>
    </row>
    <row r="7256" spans="2:42" s="28" customFormat="1" x14ac:dyDescent="0.2">
      <c r="B7256" s="23"/>
      <c r="D7256" s="23"/>
      <c r="E7256" s="30"/>
      <c r="F7256" s="30"/>
      <c r="G7256" s="30"/>
      <c r="H7256" s="30"/>
      <c r="I7256" s="30"/>
      <c r="J7256" s="35"/>
      <c r="AE7256" s="30"/>
      <c r="AF7256" s="31"/>
      <c r="AG7256" s="30"/>
      <c r="AH7256" s="30"/>
      <c r="AI7256" s="30"/>
      <c r="AJ7256" s="30"/>
      <c r="AK7256"/>
      <c r="AL7256"/>
      <c r="AM7256"/>
      <c r="AN7256"/>
      <c r="AO7256"/>
      <c r="AP7256" s="30"/>
    </row>
    <row r="7257" spans="2:42" s="28" customFormat="1" x14ac:dyDescent="0.2">
      <c r="B7257" s="23"/>
      <c r="D7257" s="23"/>
      <c r="E7257" s="30"/>
      <c r="F7257" s="30"/>
      <c r="G7257" s="30"/>
      <c r="H7257" s="30"/>
      <c r="I7257" s="30"/>
      <c r="J7257" s="35"/>
      <c r="AE7257" s="30"/>
      <c r="AF7257" s="31"/>
      <c r="AG7257" s="30"/>
      <c r="AH7257" s="30"/>
      <c r="AI7257" s="30"/>
      <c r="AJ7257" s="30"/>
      <c r="AK7257"/>
      <c r="AL7257"/>
      <c r="AM7257"/>
      <c r="AN7257"/>
      <c r="AO7257"/>
      <c r="AP7257" s="30"/>
    </row>
    <row r="7258" spans="2:42" s="28" customFormat="1" x14ac:dyDescent="0.2">
      <c r="B7258" s="23"/>
      <c r="D7258" s="23"/>
      <c r="E7258" s="30"/>
      <c r="F7258" s="30"/>
      <c r="G7258" s="30"/>
      <c r="H7258" s="30"/>
      <c r="I7258" s="30"/>
      <c r="J7258" s="35"/>
      <c r="AE7258" s="30"/>
      <c r="AF7258" s="31"/>
      <c r="AG7258" s="30"/>
      <c r="AH7258" s="30"/>
      <c r="AI7258" s="30"/>
      <c r="AJ7258" s="30"/>
      <c r="AK7258"/>
      <c r="AL7258"/>
      <c r="AM7258"/>
      <c r="AN7258"/>
      <c r="AO7258"/>
      <c r="AP7258" s="30"/>
    </row>
    <row r="7259" spans="2:42" s="28" customFormat="1" x14ac:dyDescent="0.2">
      <c r="B7259" s="23"/>
      <c r="D7259" s="23"/>
      <c r="E7259" s="30"/>
      <c r="F7259" s="30"/>
      <c r="G7259" s="30"/>
      <c r="H7259" s="30"/>
      <c r="I7259" s="30"/>
      <c r="J7259" s="35"/>
      <c r="AE7259" s="30"/>
      <c r="AF7259" s="31"/>
      <c r="AG7259" s="30"/>
      <c r="AH7259" s="30"/>
      <c r="AI7259" s="30"/>
      <c r="AJ7259" s="30"/>
      <c r="AK7259"/>
      <c r="AL7259"/>
      <c r="AM7259"/>
      <c r="AN7259"/>
      <c r="AO7259"/>
      <c r="AP7259" s="30"/>
    </row>
    <row r="7260" spans="2:42" s="28" customFormat="1" x14ac:dyDescent="0.2">
      <c r="B7260" s="23"/>
      <c r="D7260" s="23"/>
      <c r="E7260" s="30"/>
      <c r="F7260" s="30"/>
      <c r="G7260" s="30"/>
      <c r="H7260" s="30"/>
      <c r="I7260" s="30"/>
      <c r="J7260" s="35"/>
      <c r="AE7260" s="30"/>
      <c r="AF7260" s="31"/>
      <c r="AG7260" s="30"/>
      <c r="AH7260" s="30"/>
      <c r="AI7260" s="30"/>
      <c r="AJ7260" s="30"/>
      <c r="AK7260"/>
      <c r="AL7260"/>
      <c r="AM7260"/>
      <c r="AN7260"/>
      <c r="AO7260"/>
      <c r="AP7260" s="30"/>
    </row>
    <row r="7261" spans="2:42" s="28" customFormat="1" x14ac:dyDescent="0.2">
      <c r="B7261" s="23"/>
      <c r="D7261" s="23"/>
      <c r="E7261" s="30"/>
      <c r="F7261" s="30"/>
      <c r="G7261" s="30"/>
      <c r="H7261" s="30"/>
      <c r="I7261" s="30"/>
      <c r="J7261" s="35"/>
      <c r="AE7261" s="30"/>
      <c r="AF7261" s="31"/>
      <c r="AG7261" s="30"/>
      <c r="AH7261" s="30"/>
      <c r="AI7261" s="30"/>
      <c r="AJ7261" s="30"/>
      <c r="AK7261"/>
      <c r="AL7261"/>
      <c r="AM7261"/>
      <c r="AN7261"/>
      <c r="AO7261"/>
      <c r="AP7261" s="30"/>
    </row>
    <row r="7262" spans="2:42" s="28" customFormat="1" x14ac:dyDescent="0.2">
      <c r="B7262" s="23"/>
      <c r="D7262" s="23"/>
      <c r="E7262" s="30"/>
      <c r="F7262" s="30"/>
      <c r="G7262" s="30"/>
      <c r="H7262" s="30"/>
      <c r="I7262" s="30"/>
      <c r="J7262" s="35"/>
      <c r="AE7262" s="30"/>
      <c r="AF7262" s="31"/>
      <c r="AG7262" s="30"/>
      <c r="AH7262" s="30"/>
      <c r="AI7262" s="30"/>
      <c r="AJ7262" s="30"/>
      <c r="AK7262"/>
      <c r="AL7262"/>
      <c r="AM7262"/>
      <c r="AN7262"/>
      <c r="AO7262"/>
      <c r="AP7262" s="30"/>
    </row>
    <row r="7263" spans="2:42" s="28" customFormat="1" x14ac:dyDescent="0.2">
      <c r="B7263" s="23"/>
      <c r="D7263" s="23"/>
      <c r="E7263" s="30"/>
      <c r="F7263" s="30"/>
      <c r="G7263" s="30"/>
      <c r="H7263" s="30"/>
      <c r="I7263" s="30"/>
      <c r="J7263" s="35"/>
      <c r="AE7263" s="30"/>
      <c r="AF7263" s="31"/>
      <c r="AG7263" s="30"/>
      <c r="AH7263" s="30"/>
      <c r="AI7263" s="30"/>
      <c r="AJ7263" s="30"/>
      <c r="AK7263"/>
      <c r="AL7263"/>
      <c r="AM7263"/>
      <c r="AN7263"/>
      <c r="AO7263"/>
      <c r="AP7263" s="30"/>
    </row>
    <row r="7264" spans="2:42" s="28" customFormat="1" x14ac:dyDescent="0.2">
      <c r="B7264" s="23"/>
      <c r="D7264" s="23"/>
      <c r="E7264" s="30"/>
      <c r="F7264" s="30"/>
      <c r="G7264" s="30"/>
      <c r="H7264" s="30"/>
      <c r="I7264" s="30"/>
      <c r="J7264" s="35"/>
      <c r="AE7264" s="30"/>
      <c r="AF7264" s="31"/>
      <c r="AG7264" s="30"/>
      <c r="AH7264" s="30"/>
      <c r="AI7264" s="30"/>
      <c r="AJ7264" s="30"/>
      <c r="AK7264"/>
      <c r="AL7264"/>
      <c r="AM7264"/>
      <c r="AN7264"/>
      <c r="AO7264"/>
      <c r="AP7264" s="30"/>
    </row>
    <row r="7265" spans="2:42" s="28" customFormat="1" x14ac:dyDescent="0.2">
      <c r="B7265" s="23"/>
      <c r="D7265" s="23"/>
      <c r="E7265" s="30"/>
      <c r="F7265" s="30"/>
      <c r="G7265" s="30"/>
      <c r="H7265" s="30"/>
      <c r="I7265" s="30"/>
      <c r="J7265" s="35"/>
      <c r="AE7265" s="30"/>
      <c r="AF7265" s="31"/>
      <c r="AG7265" s="30"/>
      <c r="AH7265" s="30"/>
      <c r="AI7265" s="30"/>
      <c r="AJ7265" s="30"/>
      <c r="AK7265"/>
      <c r="AL7265"/>
      <c r="AM7265"/>
      <c r="AN7265"/>
      <c r="AO7265"/>
      <c r="AP7265" s="30"/>
    </row>
    <row r="7266" spans="2:42" s="28" customFormat="1" x14ac:dyDescent="0.2">
      <c r="B7266" s="23"/>
      <c r="D7266" s="23"/>
      <c r="E7266" s="30"/>
      <c r="F7266" s="30"/>
      <c r="G7266" s="30"/>
      <c r="H7266" s="30"/>
      <c r="I7266" s="30"/>
      <c r="J7266" s="35"/>
      <c r="AE7266" s="30"/>
      <c r="AF7266" s="31"/>
      <c r="AG7266" s="30"/>
      <c r="AH7266" s="30"/>
      <c r="AI7266" s="30"/>
      <c r="AJ7266" s="30"/>
      <c r="AK7266"/>
      <c r="AL7266"/>
      <c r="AM7266"/>
      <c r="AN7266"/>
      <c r="AO7266"/>
      <c r="AP7266" s="30"/>
    </row>
    <row r="7267" spans="2:42" s="28" customFormat="1" x14ac:dyDescent="0.2">
      <c r="B7267" s="23"/>
      <c r="D7267" s="23"/>
      <c r="E7267" s="30"/>
      <c r="F7267" s="30"/>
      <c r="G7267" s="30"/>
      <c r="H7267" s="30"/>
      <c r="I7267" s="30"/>
      <c r="J7267" s="35"/>
      <c r="AE7267" s="30"/>
      <c r="AF7267" s="31"/>
      <c r="AG7267" s="30"/>
      <c r="AH7267" s="30"/>
      <c r="AI7267" s="30"/>
      <c r="AJ7267" s="30"/>
      <c r="AK7267"/>
      <c r="AL7267"/>
      <c r="AM7267"/>
      <c r="AN7267"/>
      <c r="AO7267"/>
      <c r="AP7267" s="30"/>
    </row>
    <row r="7268" spans="2:42" s="28" customFormat="1" x14ac:dyDescent="0.2">
      <c r="B7268" s="23"/>
      <c r="D7268" s="23"/>
      <c r="E7268" s="30"/>
      <c r="F7268" s="30"/>
      <c r="G7268" s="30"/>
      <c r="H7268" s="30"/>
      <c r="I7268" s="30"/>
      <c r="J7268" s="35"/>
      <c r="AE7268" s="30"/>
      <c r="AF7268" s="31"/>
      <c r="AG7268" s="30"/>
      <c r="AH7268" s="30"/>
      <c r="AI7268" s="30"/>
      <c r="AJ7268" s="30"/>
      <c r="AK7268"/>
      <c r="AL7268"/>
      <c r="AM7268"/>
      <c r="AN7268"/>
      <c r="AO7268"/>
      <c r="AP7268" s="30"/>
    </row>
    <row r="7269" spans="2:42" s="28" customFormat="1" x14ac:dyDescent="0.2">
      <c r="B7269" s="23"/>
      <c r="D7269" s="23"/>
      <c r="E7269" s="30"/>
      <c r="F7269" s="30"/>
      <c r="G7269" s="30"/>
      <c r="H7269" s="30"/>
      <c r="I7269" s="30"/>
      <c r="J7269" s="35"/>
      <c r="AE7269" s="30"/>
      <c r="AF7269" s="31"/>
      <c r="AG7269" s="30"/>
      <c r="AH7269" s="30"/>
      <c r="AI7269" s="30"/>
      <c r="AJ7269" s="30"/>
      <c r="AK7269"/>
      <c r="AL7269"/>
      <c r="AM7269"/>
      <c r="AN7269"/>
      <c r="AO7269"/>
      <c r="AP7269" s="30"/>
    </row>
    <row r="7270" spans="2:42" s="28" customFormat="1" x14ac:dyDescent="0.2">
      <c r="B7270" s="23"/>
      <c r="D7270" s="23"/>
      <c r="E7270" s="30"/>
      <c r="F7270" s="30"/>
      <c r="G7270" s="30"/>
      <c r="H7270" s="30"/>
      <c r="I7270" s="30"/>
      <c r="J7270" s="35"/>
      <c r="AE7270" s="30"/>
      <c r="AF7270" s="31"/>
      <c r="AG7270" s="30"/>
      <c r="AH7270" s="30"/>
      <c r="AI7270" s="30"/>
      <c r="AJ7270" s="30"/>
      <c r="AK7270"/>
      <c r="AL7270"/>
      <c r="AM7270"/>
      <c r="AN7270"/>
      <c r="AO7270"/>
      <c r="AP7270" s="30"/>
    </row>
    <row r="7271" spans="2:42" s="28" customFormat="1" x14ac:dyDescent="0.2">
      <c r="B7271" s="23"/>
      <c r="D7271" s="23"/>
      <c r="E7271" s="30"/>
      <c r="F7271" s="30"/>
      <c r="G7271" s="30"/>
      <c r="H7271" s="30"/>
      <c r="I7271" s="30"/>
      <c r="J7271" s="35"/>
      <c r="AE7271" s="30"/>
      <c r="AF7271" s="31"/>
      <c r="AG7271" s="30"/>
      <c r="AH7271" s="30"/>
      <c r="AI7271" s="30"/>
      <c r="AJ7271" s="30"/>
      <c r="AK7271"/>
      <c r="AL7271"/>
      <c r="AM7271"/>
      <c r="AN7271"/>
      <c r="AO7271"/>
      <c r="AP7271" s="30"/>
    </row>
    <row r="7272" spans="2:42" s="28" customFormat="1" x14ac:dyDescent="0.2">
      <c r="B7272" s="23"/>
      <c r="D7272" s="23"/>
      <c r="E7272" s="30"/>
      <c r="F7272" s="30"/>
      <c r="G7272" s="30"/>
      <c r="H7272" s="30"/>
      <c r="I7272" s="30"/>
      <c r="J7272" s="35"/>
      <c r="AE7272" s="30"/>
      <c r="AF7272" s="31"/>
      <c r="AG7272" s="30"/>
      <c r="AH7272" s="30"/>
      <c r="AI7272" s="30"/>
      <c r="AJ7272" s="30"/>
      <c r="AK7272"/>
      <c r="AL7272"/>
      <c r="AM7272"/>
      <c r="AN7272"/>
      <c r="AO7272"/>
      <c r="AP7272" s="30"/>
    </row>
    <row r="7273" spans="2:42" s="28" customFormat="1" x14ac:dyDescent="0.2">
      <c r="B7273" s="23"/>
      <c r="D7273" s="23"/>
      <c r="E7273" s="30"/>
      <c r="F7273" s="30"/>
      <c r="G7273" s="30"/>
      <c r="H7273" s="30"/>
      <c r="I7273" s="30"/>
      <c r="J7273" s="35"/>
      <c r="AE7273" s="30"/>
      <c r="AF7273" s="31"/>
      <c r="AG7273" s="30"/>
      <c r="AH7273" s="30"/>
      <c r="AI7273" s="30"/>
      <c r="AJ7273" s="30"/>
      <c r="AK7273"/>
      <c r="AL7273"/>
      <c r="AM7273"/>
      <c r="AN7273"/>
      <c r="AO7273"/>
      <c r="AP7273" s="30"/>
    </row>
    <row r="7274" spans="2:42" s="28" customFormat="1" x14ac:dyDescent="0.2">
      <c r="B7274" s="23"/>
      <c r="D7274" s="23"/>
      <c r="E7274" s="30"/>
      <c r="F7274" s="30"/>
      <c r="G7274" s="30"/>
      <c r="H7274" s="30"/>
      <c r="I7274" s="30"/>
      <c r="J7274" s="35"/>
      <c r="AE7274" s="30"/>
      <c r="AF7274" s="31"/>
      <c r="AG7274" s="30"/>
      <c r="AH7274" s="30"/>
      <c r="AI7274" s="30"/>
      <c r="AJ7274" s="30"/>
      <c r="AK7274"/>
      <c r="AL7274"/>
      <c r="AM7274"/>
      <c r="AN7274"/>
      <c r="AO7274"/>
      <c r="AP7274" s="30"/>
    </row>
    <row r="7275" spans="2:42" s="28" customFormat="1" x14ac:dyDescent="0.2">
      <c r="B7275" s="23"/>
      <c r="D7275" s="23"/>
      <c r="E7275" s="30"/>
      <c r="F7275" s="30"/>
      <c r="G7275" s="30"/>
      <c r="H7275" s="30"/>
      <c r="I7275" s="30"/>
      <c r="J7275" s="35"/>
      <c r="AE7275" s="30"/>
      <c r="AF7275" s="31"/>
      <c r="AG7275" s="30"/>
      <c r="AH7275" s="30"/>
      <c r="AI7275" s="30"/>
      <c r="AJ7275" s="30"/>
      <c r="AK7275"/>
      <c r="AL7275"/>
      <c r="AM7275"/>
      <c r="AN7275"/>
      <c r="AO7275"/>
      <c r="AP7275" s="30"/>
    </row>
    <row r="7276" spans="2:42" s="28" customFormat="1" x14ac:dyDescent="0.2">
      <c r="B7276" s="23"/>
      <c r="D7276" s="23"/>
      <c r="E7276" s="30"/>
      <c r="F7276" s="30"/>
      <c r="G7276" s="30"/>
      <c r="H7276" s="30"/>
      <c r="I7276" s="30"/>
      <c r="J7276" s="35"/>
      <c r="AE7276" s="30"/>
      <c r="AF7276" s="31"/>
      <c r="AG7276" s="30"/>
      <c r="AH7276" s="30"/>
      <c r="AI7276" s="30"/>
      <c r="AJ7276" s="30"/>
      <c r="AK7276"/>
      <c r="AL7276"/>
      <c r="AM7276"/>
      <c r="AN7276"/>
      <c r="AO7276"/>
      <c r="AP7276" s="30"/>
    </row>
    <row r="7277" spans="2:42" s="28" customFormat="1" x14ac:dyDescent="0.2">
      <c r="B7277" s="23"/>
      <c r="D7277" s="23"/>
      <c r="E7277" s="30"/>
      <c r="F7277" s="30"/>
      <c r="G7277" s="30"/>
      <c r="H7277" s="30"/>
      <c r="I7277" s="30"/>
      <c r="J7277" s="35"/>
      <c r="AE7277" s="30"/>
      <c r="AF7277" s="31"/>
      <c r="AG7277" s="30"/>
      <c r="AH7277" s="30"/>
      <c r="AI7277" s="30"/>
      <c r="AJ7277" s="30"/>
      <c r="AK7277"/>
      <c r="AL7277"/>
      <c r="AM7277"/>
      <c r="AN7277"/>
      <c r="AO7277"/>
      <c r="AP7277" s="30"/>
    </row>
    <row r="7278" spans="2:42" s="28" customFormat="1" x14ac:dyDescent="0.2">
      <c r="B7278" s="23"/>
      <c r="D7278" s="23"/>
      <c r="E7278" s="30"/>
      <c r="F7278" s="30"/>
      <c r="G7278" s="30"/>
      <c r="H7278" s="30"/>
      <c r="I7278" s="30"/>
      <c r="J7278" s="35"/>
      <c r="AE7278" s="30"/>
      <c r="AF7278" s="31"/>
      <c r="AG7278" s="30"/>
      <c r="AH7278" s="30"/>
      <c r="AI7278" s="30"/>
      <c r="AJ7278" s="30"/>
      <c r="AK7278"/>
      <c r="AL7278"/>
      <c r="AM7278"/>
      <c r="AN7278"/>
      <c r="AO7278"/>
      <c r="AP7278" s="30"/>
    </row>
    <row r="7279" spans="2:42" s="28" customFormat="1" x14ac:dyDescent="0.2">
      <c r="B7279" s="23"/>
      <c r="D7279" s="23"/>
      <c r="E7279" s="30"/>
      <c r="F7279" s="30"/>
      <c r="G7279" s="30"/>
      <c r="H7279" s="30"/>
      <c r="I7279" s="30"/>
      <c r="J7279" s="35"/>
      <c r="AE7279" s="30"/>
      <c r="AF7279" s="31"/>
      <c r="AG7279" s="30"/>
      <c r="AH7279" s="30"/>
      <c r="AI7279" s="30"/>
      <c r="AJ7279" s="30"/>
      <c r="AK7279"/>
      <c r="AL7279"/>
      <c r="AM7279"/>
      <c r="AN7279"/>
      <c r="AO7279"/>
      <c r="AP7279" s="30"/>
    </row>
    <row r="7280" spans="2:42" s="28" customFormat="1" x14ac:dyDescent="0.2">
      <c r="B7280" s="23"/>
      <c r="D7280" s="23"/>
      <c r="E7280" s="30"/>
      <c r="F7280" s="30"/>
      <c r="G7280" s="30"/>
      <c r="H7280" s="30"/>
      <c r="I7280" s="30"/>
      <c r="J7280" s="35"/>
      <c r="AE7280" s="30"/>
      <c r="AF7280" s="31"/>
      <c r="AG7280" s="30"/>
      <c r="AH7280" s="30"/>
      <c r="AI7280" s="30"/>
      <c r="AJ7280" s="30"/>
      <c r="AK7280"/>
      <c r="AL7280"/>
      <c r="AM7280"/>
      <c r="AN7280"/>
      <c r="AO7280"/>
      <c r="AP7280" s="30"/>
    </row>
    <row r="7281" spans="2:42" s="28" customFormat="1" x14ac:dyDescent="0.2">
      <c r="B7281" s="23"/>
      <c r="D7281" s="23"/>
      <c r="E7281" s="30"/>
      <c r="F7281" s="30"/>
      <c r="G7281" s="30"/>
      <c r="H7281" s="30"/>
      <c r="I7281" s="30"/>
      <c r="J7281" s="35"/>
      <c r="AE7281" s="30"/>
      <c r="AF7281" s="31"/>
      <c r="AG7281" s="30"/>
      <c r="AH7281" s="30"/>
      <c r="AI7281" s="30"/>
      <c r="AJ7281" s="30"/>
      <c r="AK7281"/>
      <c r="AL7281"/>
      <c r="AM7281"/>
      <c r="AN7281"/>
      <c r="AO7281"/>
      <c r="AP7281" s="30"/>
    </row>
    <row r="7282" spans="2:42" s="28" customFormat="1" x14ac:dyDescent="0.2">
      <c r="B7282" s="23"/>
      <c r="D7282" s="23"/>
      <c r="E7282" s="30"/>
      <c r="F7282" s="30"/>
      <c r="G7282" s="30"/>
      <c r="H7282" s="30"/>
      <c r="I7282" s="30"/>
      <c r="J7282" s="35"/>
      <c r="AE7282" s="30"/>
      <c r="AF7282" s="31"/>
      <c r="AG7282" s="30"/>
      <c r="AH7282" s="30"/>
      <c r="AI7282" s="30"/>
      <c r="AJ7282" s="30"/>
      <c r="AK7282"/>
      <c r="AL7282"/>
      <c r="AM7282"/>
      <c r="AN7282"/>
      <c r="AO7282"/>
      <c r="AP7282" s="30"/>
    </row>
    <row r="7283" spans="2:42" s="28" customFormat="1" x14ac:dyDescent="0.2">
      <c r="B7283" s="23"/>
      <c r="D7283" s="23"/>
      <c r="E7283" s="30"/>
      <c r="F7283" s="30"/>
      <c r="G7283" s="30"/>
      <c r="H7283" s="30"/>
      <c r="I7283" s="30"/>
      <c r="J7283" s="35"/>
      <c r="AE7283" s="30"/>
      <c r="AF7283" s="31"/>
      <c r="AG7283" s="30"/>
      <c r="AH7283" s="30"/>
      <c r="AI7283" s="30"/>
      <c r="AJ7283" s="30"/>
      <c r="AK7283"/>
      <c r="AL7283"/>
      <c r="AM7283"/>
      <c r="AN7283"/>
      <c r="AO7283"/>
      <c r="AP7283" s="30"/>
    </row>
    <row r="7284" spans="2:42" s="28" customFormat="1" x14ac:dyDescent="0.2">
      <c r="B7284" s="23"/>
      <c r="D7284" s="23"/>
      <c r="E7284" s="30"/>
      <c r="F7284" s="30"/>
      <c r="G7284" s="30"/>
      <c r="H7284" s="30"/>
      <c r="I7284" s="30"/>
      <c r="J7284" s="35"/>
      <c r="AE7284" s="30"/>
      <c r="AF7284" s="31"/>
      <c r="AG7284" s="30"/>
      <c r="AH7284" s="30"/>
      <c r="AI7284" s="30"/>
      <c r="AJ7284" s="30"/>
      <c r="AK7284"/>
      <c r="AL7284"/>
      <c r="AM7284"/>
      <c r="AN7284"/>
      <c r="AO7284"/>
      <c r="AP7284" s="30"/>
    </row>
    <row r="7285" spans="2:42" s="28" customFormat="1" x14ac:dyDescent="0.2">
      <c r="B7285" s="23"/>
      <c r="D7285" s="23"/>
      <c r="E7285" s="30"/>
      <c r="F7285" s="30"/>
      <c r="G7285" s="30"/>
      <c r="H7285" s="30"/>
      <c r="I7285" s="30"/>
      <c r="J7285" s="35"/>
      <c r="AE7285" s="30"/>
      <c r="AF7285" s="31"/>
      <c r="AG7285" s="30"/>
      <c r="AH7285" s="30"/>
      <c r="AI7285" s="30"/>
      <c r="AJ7285" s="30"/>
      <c r="AK7285"/>
      <c r="AL7285"/>
      <c r="AM7285"/>
      <c r="AN7285"/>
      <c r="AO7285"/>
      <c r="AP7285" s="30"/>
    </row>
    <row r="7286" spans="2:42" s="28" customFormat="1" x14ac:dyDescent="0.2">
      <c r="B7286" s="23"/>
      <c r="D7286" s="23"/>
      <c r="E7286" s="30"/>
      <c r="F7286" s="30"/>
      <c r="G7286" s="30"/>
      <c r="H7286" s="30"/>
      <c r="I7286" s="30"/>
      <c r="J7286" s="35"/>
      <c r="AE7286" s="30"/>
      <c r="AF7286" s="31"/>
      <c r="AG7286" s="30"/>
      <c r="AH7286" s="30"/>
      <c r="AI7286" s="30"/>
      <c r="AJ7286" s="30"/>
      <c r="AK7286"/>
      <c r="AL7286"/>
      <c r="AM7286"/>
      <c r="AN7286"/>
      <c r="AO7286"/>
      <c r="AP7286" s="30"/>
    </row>
    <row r="7287" spans="2:42" s="28" customFormat="1" x14ac:dyDescent="0.2">
      <c r="B7287" s="23"/>
      <c r="D7287" s="23"/>
      <c r="E7287" s="30"/>
      <c r="F7287" s="30"/>
      <c r="G7287" s="30"/>
      <c r="H7287" s="30"/>
      <c r="I7287" s="30"/>
      <c r="J7287" s="35"/>
      <c r="AE7287" s="30"/>
      <c r="AF7287" s="31"/>
      <c r="AG7287" s="30"/>
      <c r="AH7287" s="30"/>
      <c r="AI7287" s="30"/>
      <c r="AJ7287" s="30"/>
      <c r="AK7287"/>
      <c r="AL7287"/>
      <c r="AM7287"/>
      <c r="AN7287"/>
      <c r="AO7287"/>
      <c r="AP7287" s="30"/>
    </row>
    <row r="7288" spans="2:42" s="28" customFormat="1" x14ac:dyDescent="0.2">
      <c r="B7288" s="23"/>
      <c r="D7288" s="23"/>
      <c r="E7288" s="30"/>
      <c r="F7288" s="30"/>
      <c r="G7288" s="30"/>
      <c r="H7288" s="30"/>
      <c r="I7288" s="30"/>
      <c r="J7288" s="35"/>
      <c r="AE7288" s="30"/>
      <c r="AF7288" s="31"/>
      <c r="AG7288" s="30"/>
      <c r="AH7288" s="30"/>
      <c r="AI7288" s="30"/>
      <c r="AJ7288" s="30"/>
      <c r="AK7288"/>
      <c r="AL7288"/>
      <c r="AM7288"/>
      <c r="AN7288"/>
      <c r="AO7288"/>
      <c r="AP7288" s="30"/>
    </row>
    <row r="7289" spans="2:42" s="28" customFormat="1" x14ac:dyDescent="0.2">
      <c r="B7289" s="23"/>
      <c r="D7289" s="23"/>
      <c r="E7289" s="30"/>
      <c r="F7289" s="30"/>
      <c r="G7289" s="30"/>
      <c r="H7289" s="30"/>
      <c r="I7289" s="30"/>
      <c r="J7289" s="35"/>
      <c r="AE7289" s="30"/>
      <c r="AF7289" s="31"/>
      <c r="AG7289" s="30"/>
      <c r="AH7289" s="30"/>
      <c r="AI7289" s="30"/>
      <c r="AJ7289" s="30"/>
      <c r="AK7289"/>
      <c r="AL7289"/>
      <c r="AM7289"/>
      <c r="AN7289"/>
      <c r="AO7289"/>
      <c r="AP7289" s="30"/>
    </row>
    <row r="7290" spans="2:42" s="28" customFormat="1" x14ac:dyDescent="0.2">
      <c r="B7290" s="23"/>
      <c r="D7290" s="23"/>
      <c r="E7290" s="30"/>
      <c r="F7290" s="30"/>
      <c r="G7290" s="30"/>
      <c r="H7290" s="30"/>
      <c r="I7290" s="30"/>
      <c r="J7290" s="35"/>
      <c r="AE7290" s="30"/>
      <c r="AF7290" s="31"/>
      <c r="AG7290" s="30"/>
      <c r="AH7290" s="30"/>
      <c r="AI7290" s="30"/>
      <c r="AJ7290" s="30"/>
      <c r="AK7290"/>
      <c r="AL7290"/>
      <c r="AM7290"/>
      <c r="AN7290"/>
      <c r="AO7290"/>
      <c r="AP7290" s="30"/>
    </row>
    <row r="7291" spans="2:42" s="28" customFormat="1" x14ac:dyDescent="0.2">
      <c r="B7291" s="23"/>
      <c r="D7291" s="23"/>
      <c r="E7291" s="30"/>
      <c r="F7291" s="30"/>
      <c r="G7291" s="30"/>
      <c r="H7291" s="30"/>
      <c r="I7291" s="30"/>
      <c r="J7291" s="35"/>
      <c r="AE7291" s="30"/>
      <c r="AF7291" s="31"/>
      <c r="AG7291" s="30"/>
      <c r="AH7291" s="30"/>
      <c r="AI7291" s="30"/>
      <c r="AJ7291" s="30"/>
      <c r="AK7291"/>
      <c r="AL7291"/>
      <c r="AM7291"/>
      <c r="AN7291"/>
      <c r="AO7291"/>
      <c r="AP7291" s="30"/>
    </row>
    <row r="7292" spans="2:42" s="28" customFormat="1" x14ac:dyDescent="0.2">
      <c r="B7292" s="23"/>
      <c r="D7292" s="23"/>
      <c r="E7292" s="30"/>
      <c r="F7292" s="30"/>
      <c r="G7292" s="30"/>
      <c r="H7292" s="30"/>
      <c r="I7292" s="30"/>
      <c r="J7292" s="35"/>
      <c r="AE7292" s="30"/>
      <c r="AF7292" s="31"/>
      <c r="AG7292" s="30"/>
      <c r="AH7292" s="30"/>
      <c r="AI7292" s="30"/>
      <c r="AJ7292" s="30"/>
      <c r="AK7292"/>
      <c r="AL7292"/>
      <c r="AM7292"/>
      <c r="AN7292"/>
      <c r="AO7292"/>
      <c r="AP7292" s="30"/>
    </row>
    <row r="7293" spans="2:42" s="28" customFormat="1" x14ac:dyDescent="0.2">
      <c r="B7293" s="23"/>
      <c r="D7293" s="23"/>
      <c r="E7293" s="30"/>
      <c r="F7293" s="30"/>
      <c r="G7293" s="30"/>
      <c r="H7293" s="30"/>
      <c r="I7293" s="30"/>
      <c r="J7293" s="35"/>
      <c r="AE7293" s="30"/>
      <c r="AF7293" s="31"/>
      <c r="AG7293" s="30"/>
      <c r="AH7293" s="30"/>
      <c r="AI7293" s="30"/>
      <c r="AJ7293" s="30"/>
      <c r="AK7293"/>
      <c r="AL7293"/>
      <c r="AM7293"/>
      <c r="AN7293"/>
      <c r="AO7293"/>
      <c r="AP7293" s="30"/>
    </row>
    <row r="7294" spans="2:42" s="28" customFormat="1" x14ac:dyDescent="0.2">
      <c r="B7294" s="23"/>
      <c r="D7294" s="23"/>
      <c r="E7294" s="30"/>
      <c r="F7294" s="30"/>
      <c r="G7294" s="30"/>
      <c r="H7294" s="30"/>
      <c r="I7294" s="30"/>
      <c r="J7294" s="35"/>
      <c r="AE7294" s="30"/>
      <c r="AF7294" s="31"/>
      <c r="AG7294" s="30"/>
      <c r="AH7294" s="30"/>
      <c r="AI7294" s="30"/>
      <c r="AJ7294" s="30"/>
      <c r="AK7294"/>
      <c r="AL7294"/>
      <c r="AM7294"/>
      <c r="AN7294"/>
      <c r="AO7294"/>
      <c r="AP7294" s="30"/>
    </row>
    <row r="7295" spans="2:42" s="28" customFormat="1" x14ac:dyDescent="0.2">
      <c r="B7295" s="23"/>
      <c r="D7295" s="23"/>
      <c r="E7295" s="30"/>
      <c r="F7295" s="30"/>
      <c r="G7295" s="30"/>
      <c r="H7295" s="30"/>
      <c r="I7295" s="30"/>
      <c r="J7295" s="35"/>
      <c r="AE7295" s="30"/>
      <c r="AF7295" s="31"/>
      <c r="AG7295" s="30"/>
      <c r="AH7295" s="30"/>
      <c r="AI7295" s="30"/>
      <c r="AJ7295" s="30"/>
      <c r="AK7295"/>
      <c r="AL7295"/>
      <c r="AM7295"/>
      <c r="AN7295"/>
      <c r="AO7295"/>
      <c r="AP7295" s="30"/>
    </row>
    <row r="7296" spans="2:42" s="28" customFormat="1" x14ac:dyDescent="0.2">
      <c r="B7296" s="23"/>
      <c r="D7296" s="23"/>
      <c r="E7296" s="30"/>
      <c r="F7296" s="30"/>
      <c r="G7296" s="30"/>
      <c r="H7296" s="30"/>
      <c r="I7296" s="30"/>
      <c r="J7296" s="35"/>
      <c r="AE7296" s="30"/>
      <c r="AF7296" s="31"/>
      <c r="AG7296" s="30"/>
      <c r="AH7296" s="30"/>
      <c r="AI7296" s="30"/>
      <c r="AJ7296" s="30"/>
      <c r="AK7296"/>
      <c r="AL7296"/>
      <c r="AM7296"/>
      <c r="AN7296"/>
      <c r="AO7296"/>
      <c r="AP7296" s="30"/>
    </row>
    <row r="7297" spans="2:42" s="28" customFormat="1" x14ac:dyDescent="0.2">
      <c r="B7297" s="23"/>
      <c r="D7297" s="23"/>
      <c r="E7297" s="30"/>
      <c r="F7297" s="30"/>
      <c r="G7297" s="30"/>
      <c r="H7297" s="30"/>
      <c r="I7297" s="30"/>
      <c r="J7297" s="35"/>
      <c r="AE7297" s="30"/>
      <c r="AF7297" s="31"/>
      <c r="AG7297" s="30"/>
      <c r="AH7297" s="30"/>
      <c r="AI7297" s="30"/>
      <c r="AJ7297" s="30"/>
      <c r="AK7297"/>
      <c r="AL7297"/>
      <c r="AM7297"/>
      <c r="AN7297"/>
      <c r="AO7297"/>
      <c r="AP7297" s="30"/>
    </row>
    <row r="7298" spans="2:42" s="28" customFormat="1" x14ac:dyDescent="0.2">
      <c r="B7298" s="23"/>
      <c r="D7298" s="23"/>
      <c r="E7298" s="30"/>
      <c r="F7298" s="30"/>
      <c r="G7298" s="30"/>
      <c r="H7298" s="30"/>
      <c r="I7298" s="30"/>
      <c r="J7298" s="35"/>
      <c r="AE7298" s="30"/>
      <c r="AF7298" s="31"/>
      <c r="AG7298" s="30"/>
      <c r="AH7298" s="30"/>
      <c r="AI7298" s="30"/>
      <c r="AJ7298" s="30"/>
      <c r="AK7298"/>
      <c r="AL7298"/>
      <c r="AM7298"/>
      <c r="AN7298"/>
      <c r="AO7298"/>
      <c r="AP7298" s="30"/>
    </row>
    <row r="7299" spans="2:42" s="28" customFormat="1" x14ac:dyDescent="0.2">
      <c r="B7299" s="23"/>
      <c r="D7299" s="23"/>
      <c r="E7299" s="30"/>
      <c r="F7299" s="30"/>
      <c r="G7299" s="30"/>
      <c r="H7299" s="30"/>
      <c r="I7299" s="30"/>
      <c r="J7299" s="35"/>
      <c r="AE7299" s="30"/>
      <c r="AF7299" s="31"/>
      <c r="AG7299" s="30"/>
      <c r="AH7299" s="30"/>
      <c r="AI7299" s="30"/>
      <c r="AJ7299" s="30"/>
      <c r="AK7299"/>
      <c r="AL7299"/>
      <c r="AM7299"/>
      <c r="AN7299"/>
      <c r="AO7299"/>
      <c r="AP7299" s="30"/>
    </row>
    <row r="7300" spans="2:42" s="28" customFormat="1" x14ac:dyDescent="0.2">
      <c r="B7300" s="23"/>
      <c r="D7300" s="23"/>
      <c r="E7300" s="30"/>
      <c r="F7300" s="30"/>
      <c r="G7300" s="30"/>
      <c r="H7300" s="30"/>
      <c r="I7300" s="30"/>
      <c r="J7300" s="35"/>
      <c r="AE7300" s="30"/>
      <c r="AF7300" s="31"/>
      <c r="AG7300" s="30"/>
      <c r="AH7300" s="30"/>
      <c r="AI7300" s="30"/>
      <c r="AJ7300" s="30"/>
      <c r="AK7300"/>
      <c r="AL7300"/>
      <c r="AM7300"/>
      <c r="AN7300"/>
      <c r="AO7300"/>
      <c r="AP7300" s="30"/>
    </row>
    <row r="7301" spans="2:42" s="28" customFormat="1" x14ac:dyDescent="0.2">
      <c r="B7301" s="23"/>
      <c r="D7301" s="23"/>
      <c r="E7301" s="30"/>
      <c r="F7301" s="30"/>
      <c r="G7301" s="30"/>
      <c r="H7301" s="30"/>
      <c r="I7301" s="30"/>
      <c r="J7301" s="35"/>
      <c r="AE7301" s="30"/>
      <c r="AF7301" s="31"/>
      <c r="AG7301" s="30"/>
      <c r="AH7301" s="30"/>
      <c r="AI7301" s="30"/>
      <c r="AJ7301" s="30"/>
      <c r="AK7301"/>
      <c r="AL7301"/>
      <c r="AM7301"/>
      <c r="AN7301"/>
      <c r="AO7301"/>
      <c r="AP7301" s="30"/>
    </row>
    <row r="7302" spans="2:42" s="28" customFormat="1" x14ac:dyDescent="0.2">
      <c r="B7302" s="23"/>
      <c r="D7302" s="23"/>
      <c r="E7302" s="30"/>
      <c r="F7302" s="30"/>
      <c r="G7302" s="30"/>
      <c r="H7302" s="30"/>
      <c r="I7302" s="30"/>
      <c r="J7302" s="35"/>
      <c r="AE7302" s="30"/>
      <c r="AF7302" s="31"/>
      <c r="AG7302" s="30"/>
      <c r="AH7302" s="30"/>
      <c r="AI7302" s="30"/>
      <c r="AJ7302" s="30"/>
      <c r="AK7302"/>
      <c r="AL7302"/>
      <c r="AM7302"/>
      <c r="AN7302"/>
      <c r="AO7302"/>
      <c r="AP7302" s="30"/>
    </row>
    <row r="7303" spans="2:42" s="28" customFormat="1" x14ac:dyDescent="0.2">
      <c r="B7303" s="23"/>
      <c r="D7303" s="23"/>
      <c r="E7303" s="30"/>
      <c r="F7303" s="30"/>
      <c r="G7303" s="30"/>
      <c r="H7303" s="30"/>
      <c r="I7303" s="30"/>
      <c r="J7303" s="35"/>
      <c r="AE7303" s="30"/>
      <c r="AF7303" s="31"/>
      <c r="AG7303" s="30"/>
      <c r="AH7303" s="30"/>
      <c r="AI7303" s="30"/>
      <c r="AJ7303" s="30"/>
      <c r="AK7303"/>
      <c r="AL7303"/>
      <c r="AM7303"/>
      <c r="AN7303"/>
      <c r="AO7303"/>
      <c r="AP7303" s="30"/>
    </row>
    <row r="7304" spans="2:42" s="28" customFormat="1" x14ac:dyDescent="0.2">
      <c r="B7304" s="23"/>
      <c r="D7304" s="23"/>
      <c r="E7304" s="30"/>
      <c r="F7304" s="30"/>
      <c r="G7304" s="30"/>
      <c r="H7304" s="30"/>
      <c r="I7304" s="30"/>
      <c r="J7304" s="35"/>
      <c r="AE7304" s="30"/>
      <c r="AF7304" s="31"/>
      <c r="AG7304" s="30"/>
      <c r="AH7304" s="30"/>
      <c r="AI7304" s="30"/>
      <c r="AJ7304" s="30"/>
      <c r="AK7304"/>
      <c r="AL7304"/>
      <c r="AM7304"/>
      <c r="AN7304"/>
      <c r="AO7304"/>
      <c r="AP7304" s="30"/>
    </row>
    <row r="7305" spans="2:42" s="28" customFormat="1" x14ac:dyDescent="0.2">
      <c r="B7305" s="23"/>
      <c r="D7305" s="23"/>
      <c r="E7305" s="30"/>
      <c r="F7305" s="30"/>
      <c r="G7305" s="30"/>
      <c r="H7305" s="30"/>
      <c r="I7305" s="30"/>
      <c r="J7305" s="35"/>
      <c r="AE7305" s="30"/>
      <c r="AF7305" s="31"/>
      <c r="AG7305" s="30"/>
      <c r="AH7305" s="30"/>
      <c r="AI7305" s="30"/>
      <c r="AJ7305" s="30"/>
      <c r="AK7305"/>
      <c r="AL7305"/>
      <c r="AM7305"/>
      <c r="AN7305"/>
      <c r="AO7305"/>
      <c r="AP7305" s="30"/>
    </row>
    <row r="7306" spans="2:42" s="28" customFormat="1" x14ac:dyDescent="0.2">
      <c r="B7306" s="23"/>
      <c r="D7306" s="23"/>
      <c r="E7306" s="30"/>
      <c r="F7306" s="30"/>
      <c r="G7306" s="30"/>
      <c r="H7306" s="30"/>
      <c r="I7306" s="30"/>
      <c r="J7306" s="35"/>
      <c r="AE7306" s="30"/>
      <c r="AF7306" s="31"/>
      <c r="AG7306" s="30"/>
      <c r="AH7306" s="30"/>
      <c r="AI7306" s="30"/>
      <c r="AJ7306" s="30"/>
      <c r="AK7306"/>
      <c r="AL7306"/>
      <c r="AM7306"/>
      <c r="AN7306"/>
      <c r="AO7306"/>
      <c r="AP7306" s="30"/>
    </row>
    <row r="7307" spans="2:42" s="28" customFormat="1" x14ac:dyDescent="0.2">
      <c r="B7307" s="23"/>
      <c r="D7307" s="23"/>
      <c r="E7307" s="30"/>
      <c r="F7307" s="30"/>
      <c r="G7307" s="30"/>
      <c r="H7307" s="30"/>
      <c r="I7307" s="30"/>
      <c r="J7307" s="35"/>
      <c r="AE7307" s="30"/>
      <c r="AF7307" s="31"/>
      <c r="AG7307" s="30"/>
      <c r="AH7307" s="30"/>
      <c r="AI7307" s="30"/>
      <c r="AJ7307" s="30"/>
      <c r="AK7307"/>
      <c r="AL7307"/>
      <c r="AM7307"/>
      <c r="AN7307"/>
      <c r="AO7307"/>
      <c r="AP7307" s="30"/>
    </row>
    <row r="7308" spans="2:42" s="28" customFormat="1" x14ac:dyDescent="0.2">
      <c r="B7308" s="23"/>
      <c r="D7308" s="23"/>
      <c r="E7308" s="30"/>
      <c r="F7308" s="30"/>
      <c r="G7308" s="30"/>
      <c r="H7308" s="30"/>
      <c r="I7308" s="30"/>
      <c r="J7308" s="35"/>
      <c r="AE7308" s="30"/>
      <c r="AF7308" s="31"/>
      <c r="AG7308" s="30"/>
      <c r="AH7308" s="30"/>
      <c r="AI7308" s="30"/>
      <c r="AJ7308" s="30"/>
      <c r="AK7308"/>
      <c r="AL7308"/>
      <c r="AM7308"/>
      <c r="AN7308"/>
      <c r="AO7308"/>
      <c r="AP7308" s="30"/>
    </row>
    <row r="7309" spans="2:42" s="28" customFormat="1" x14ac:dyDescent="0.2">
      <c r="B7309" s="23"/>
      <c r="D7309" s="23"/>
      <c r="E7309" s="30"/>
      <c r="F7309" s="30"/>
      <c r="G7309" s="30"/>
      <c r="H7309" s="30"/>
      <c r="I7309" s="30"/>
      <c r="J7309" s="35"/>
      <c r="AE7309" s="30"/>
      <c r="AF7309" s="31"/>
      <c r="AG7309" s="30"/>
      <c r="AH7309" s="30"/>
      <c r="AI7309" s="30"/>
      <c r="AJ7309" s="30"/>
      <c r="AK7309"/>
      <c r="AL7309"/>
      <c r="AM7309"/>
      <c r="AN7309"/>
      <c r="AO7309"/>
      <c r="AP7309" s="30"/>
    </row>
    <row r="7310" spans="2:42" s="28" customFormat="1" x14ac:dyDescent="0.2">
      <c r="B7310" s="23"/>
      <c r="D7310" s="23"/>
      <c r="E7310" s="30"/>
      <c r="F7310" s="30"/>
      <c r="G7310" s="30"/>
      <c r="H7310" s="30"/>
      <c r="I7310" s="30"/>
      <c r="J7310" s="35"/>
      <c r="AE7310" s="30"/>
      <c r="AF7310" s="31"/>
      <c r="AG7310" s="30"/>
      <c r="AH7310" s="30"/>
      <c r="AI7310" s="30"/>
      <c r="AJ7310" s="30"/>
      <c r="AK7310"/>
      <c r="AL7310"/>
      <c r="AM7310"/>
      <c r="AN7310"/>
      <c r="AO7310"/>
      <c r="AP7310" s="30"/>
    </row>
    <row r="7311" spans="2:42" s="28" customFormat="1" x14ac:dyDescent="0.2">
      <c r="B7311" s="23"/>
      <c r="D7311" s="23"/>
      <c r="E7311" s="30"/>
      <c r="F7311" s="30"/>
      <c r="G7311" s="30"/>
      <c r="H7311" s="30"/>
      <c r="I7311" s="30"/>
      <c r="J7311" s="35"/>
      <c r="AE7311" s="30"/>
      <c r="AF7311" s="31"/>
      <c r="AG7311" s="30"/>
      <c r="AH7311" s="30"/>
      <c r="AI7311" s="30"/>
      <c r="AJ7311" s="30"/>
      <c r="AK7311"/>
      <c r="AL7311"/>
      <c r="AM7311"/>
      <c r="AN7311"/>
      <c r="AO7311"/>
      <c r="AP7311" s="30"/>
    </row>
    <row r="7312" spans="2:42" s="28" customFormat="1" x14ac:dyDescent="0.2">
      <c r="B7312" s="23"/>
      <c r="D7312" s="23"/>
      <c r="E7312" s="30"/>
      <c r="F7312" s="30"/>
      <c r="G7312" s="30"/>
      <c r="H7312" s="30"/>
      <c r="I7312" s="30"/>
      <c r="J7312" s="35"/>
      <c r="AE7312" s="30"/>
      <c r="AF7312" s="31"/>
      <c r="AG7312" s="30"/>
      <c r="AH7312" s="30"/>
      <c r="AI7312" s="30"/>
      <c r="AJ7312" s="30"/>
      <c r="AK7312"/>
      <c r="AL7312"/>
      <c r="AM7312"/>
      <c r="AN7312"/>
      <c r="AO7312"/>
      <c r="AP7312" s="30"/>
    </row>
    <row r="7313" spans="2:42" s="28" customFormat="1" x14ac:dyDescent="0.2">
      <c r="B7313" s="23"/>
      <c r="D7313" s="23"/>
      <c r="E7313" s="30"/>
      <c r="F7313" s="30"/>
      <c r="G7313" s="30"/>
      <c r="H7313" s="30"/>
      <c r="I7313" s="30"/>
      <c r="J7313" s="35"/>
      <c r="AE7313" s="30"/>
      <c r="AF7313" s="31"/>
      <c r="AG7313" s="30"/>
      <c r="AH7313" s="30"/>
      <c r="AI7313" s="30"/>
      <c r="AJ7313" s="30"/>
      <c r="AK7313"/>
      <c r="AL7313"/>
      <c r="AM7313"/>
      <c r="AN7313"/>
      <c r="AO7313"/>
      <c r="AP7313" s="30"/>
    </row>
    <row r="7314" spans="2:42" s="28" customFormat="1" x14ac:dyDescent="0.2">
      <c r="B7314" s="23"/>
      <c r="D7314" s="23"/>
      <c r="E7314" s="30"/>
      <c r="F7314" s="30"/>
      <c r="G7314" s="30"/>
      <c r="H7314" s="30"/>
      <c r="I7314" s="30"/>
      <c r="J7314" s="35"/>
      <c r="AE7314" s="30"/>
      <c r="AF7314" s="31"/>
      <c r="AG7314" s="30"/>
      <c r="AH7314" s="30"/>
      <c r="AI7314" s="30"/>
      <c r="AJ7314" s="30"/>
      <c r="AK7314"/>
      <c r="AL7314"/>
      <c r="AM7314"/>
      <c r="AN7314"/>
      <c r="AO7314"/>
      <c r="AP7314" s="30"/>
    </row>
    <row r="7315" spans="2:42" s="28" customFormat="1" x14ac:dyDescent="0.2">
      <c r="B7315" s="23"/>
      <c r="D7315" s="23"/>
      <c r="E7315" s="30"/>
      <c r="F7315" s="30"/>
      <c r="G7315" s="30"/>
      <c r="H7315" s="30"/>
      <c r="I7315" s="30"/>
      <c r="J7315" s="35"/>
      <c r="AE7315" s="30"/>
      <c r="AF7315" s="31"/>
      <c r="AG7315" s="30"/>
      <c r="AH7315" s="30"/>
      <c r="AI7315" s="30"/>
      <c r="AJ7315" s="30"/>
      <c r="AK7315"/>
      <c r="AL7315"/>
      <c r="AM7315"/>
      <c r="AN7315"/>
      <c r="AO7315"/>
      <c r="AP7315" s="30"/>
    </row>
    <row r="7316" spans="2:42" s="28" customFormat="1" x14ac:dyDescent="0.2">
      <c r="B7316" s="23"/>
      <c r="D7316" s="23"/>
      <c r="E7316" s="30"/>
      <c r="F7316" s="30"/>
      <c r="G7316" s="30"/>
      <c r="H7316" s="30"/>
      <c r="I7316" s="30"/>
      <c r="J7316" s="35"/>
      <c r="AE7316" s="30"/>
      <c r="AF7316" s="31"/>
      <c r="AG7316" s="30"/>
      <c r="AH7316" s="30"/>
      <c r="AI7316" s="30"/>
      <c r="AJ7316" s="30"/>
      <c r="AK7316"/>
      <c r="AL7316"/>
      <c r="AM7316"/>
      <c r="AN7316"/>
      <c r="AO7316"/>
      <c r="AP7316" s="30"/>
    </row>
    <row r="7317" spans="2:42" s="28" customFormat="1" x14ac:dyDescent="0.2">
      <c r="B7317" s="23"/>
      <c r="D7317" s="23"/>
      <c r="E7317" s="30"/>
      <c r="F7317" s="30"/>
      <c r="G7317" s="30"/>
      <c r="H7317" s="30"/>
      <c r="I7317" s="30"/>
      <c r="J7317" s="35"/>
      <c r="AE7317" s="30"/>
      <c r="AF7317" s="31"/>
      <c r="AG7317" s="30"/>
      <c r="AH7317" s="30"/>
      <c r="AI7317" s="30"/>
      <c r="AJ7317" s="30"/>
      <c r="AK7317"/>
      <c r="AL7317"/>
      <c r="AM7317"/>
      <c r="AN7317"/>
      <c r="AO7317"/>
      <c r="AP7317" s="30"/>
    </row>
    <row r="7318" spans="2:42" s="28" customFormat="1" x14ac:dyDescent="0.2">
      <c r="B7318" s="23"/>
      <c r="D7318" s="23"/>
      <c r="E7318" s="30"/>
      <c r="F7318" s="30"/>
      <c r="G7318" s="30"/>
      <c r="H7318" s="30"/>
      <c r="I7318" s="30"/>
      <c r="J7318" s="35"/>
      <c r="AE7318" s="30"/>
      <c r="AF7318" s="31"/>
      <c r="AG7318" s="30"/>
      <c r="AH7318" s="30"/>
      <c r="AI7318" s="30"/>
      <c r="AJ7318" s="30"/>
      <c r="AK7318"/>
      <c r="AL7318"/>
      <c r="AM7318"/>
      <c r="AN7318"/>
      <c r="AO7318"/>
      <c r="AP7318" s="30"/>
    </row>
    <row r="7319" spans="2:42" s="28" customFormat="1" x14ac:dyDescent="0.2">
      <c r="B7319" s="23"/>
      <c r="D7319" s="23"/>
      <c r="E7319" s="30"/>
      <c r="F7319" s="30"/>
      <c r="G7319" s="30"/>
      <c r="H7319" s="30"/>
      <c r="I7319" s="30"/>
      <c r="J7319" s="35"/>
      <c r="AE7319" s="30"/>
      <c r="AF7319" s="31"/>
      <c r="AG7319" s="30"/>
      <c r="AH7319" s="30"/>
      <c r="AI7319" s="30"/>
      <c r="AJ7319" s="30"/>
      <c r="AK7319"/>
      <c r="AL7319"/>
      <c r="AM7319"/>
      <c r="AN7319"/>
      <c r="AO7319"/>
      <c r="AP7319" s="30"/>
    </row>
    <row r="7320" spans="2:42" s="28" customFormat="1" x14ac:dyDescent="0.2">
      <c r="B7320" s="23"/>
      <c r="D7320" s="23"/>
      <c r="E7320" s="30"/>
      <c r="F7320" s="30"/>
      <c r="G7320" s="30"/>
      <c r="H7320" s="30"/>
      <c r="I7320" s="30"/>
      <c r="J7320" s="35"/>
      <c r="AE7320" s="30"/>
      <c r="AF7320" s="31"/>
      <c r="AG7320" s="30"/>
      <c r="AH7320" s="30"/>
      <c r="AI7320" s="30"/>
      <c r="AJ7320" s="30"/>
      <c r="AK7320"/>
      <c r="AL7320"/>
      <c r="AM7320"/>
      <c r="AN7320"/>
      <c r="AO7320"/>
      <c r="AP7320" s="30"/>
    </row>
    <row r="7321" spans="2:42" s="28" customFormat="1" x14ac:dyDescent="0.2">
      <c r="B7321" s="23"/>
      <c r="D7321" s="23"/>
      <c r="E7321" s="30"/>
      <c r="F7321" s="30"/>
      <c r="G7321" s="30"/>
      <c r="H7321" s="30"/>
      <c r="I7321" s="30"/>
      <c r="J7321" s="35"/>
      <c r="AE7321" s="30"/>
      <c r="AF7321" s="31"/>
      <c r="AG7321" s="30"/>
      <c r="AH7321" s="30"/>
      <c r="AI7321" s="30"/>
      <c r="AJ7321" s="30"/>
      <c r="AK7321"/>
      <c r="AL7321"/>
      <c r="AM7321"/>
      <c r="AN7321"/>
      <c r="AO7321"/>
      <c r="AP7321" s="30"/>
    </row>
    <row r="7322" spans="2:42" s="28" customFormat="1" x14ac:dyDescent="0.2">
      <c r="B7322" s="23"/>
      <c r="D7322" s="23"/>
      <c r="E7322" s="30"/>
      <c r="F7322" s="30"/>
      <c r="G7322" s="30"/>
      <c r="H7322" s="30"/>
      <c r="I7322" s="30"/>
      <c r="J7322" s="35"/>
      <c r="AE7322" s="30"/>
      <c r="AF7322" s="31"/>
      <c r="AG7322" s="30"/>
      <c r="AH7322" s="30"/>
      <c r="AI7322" s="30"/>
      <c r="AJ7322" s="30"/>
      <c r="AK7322"/>
      <c r="AL7322"/>
      <c r="AM7322"/>
      <c r="AN7322"/>
      <c r="AO7322"/>
      <c r="AP7322" s="30"/>
    </row>
    <row r="7323" spans="2:42" s="28" customFormat="1" x14ac:dyDescent="0.2">
      <c r="B7323" s="23"/>
      <c r="D7323" s="23"/>
      <c r="E7323" s="30"/>
      <c r="F7323" s="30"/>
      <c r="G7323" s="30"/>
      <c r="H7323" s="30"/>
      <c r="I7323" s="30"/>
      <c r="J7323" s="35"/>
      <c r="AE7323" s="30"/>
      <c r="AF7323" s="31"/>
      <c r="AG7323" s="30"/>
      <c r="AH7323" s="30"/>
      <c r="AI7323" s="30"/>
      <c r="AJ7323" s="30"/>
      <c r="AK7323"/>
      <c r="AL7323"/>
      <c r="AM7323"/>
      <c r="AN7323"/>
      <c r="AO7323"/>
      <c r="AP7323" s="30"/>
    </row>
    <row r="7324" spans="2:42" s="28" customFormat="1" x14ac:dyDescent="0.2">
      <c r="B7324" s="23"/>
      <c r="D7324" s="23"/>
      <c r="E7324" s="30"/>
      <c r="F7324" s="30"/>
      <c r="G7324" s="30"/>
      <c r="H7324" s="30"/>
      <c r="I7324" s="30"/>
      <c r="J7324" s="35"/>
      <c r="AE7324" s="30"/>
      <c r="AF7324" s="31"/>
      <c r="AG7324" s="30"/>
      <c r="AH7324" s="30"/>
      <c r="AI7324" s="30"/>
      <c r="AJ7324" s="30"/>
      <c r="AK7324"/>
      <c r="AL7324"/>
      <c r="AM7324"/>
      <c r="AN7324"/>
      <c r="AO7324"/>
      <c r="AP7324" s="30"/>
    </row>
    <row r="7325" spans="2:42" s="28" customFormat="1" x14ac:dyDescent="0.2">
      <c r="B7325" s="23"/>
      <c r="D7325" s="23"/>
      <c r="E7325" s="30"/>
      <c r="F7325" s="30"/>
      <c r="G7325" s="30"/>
      <c r="H7325" s="30"/>
      <c r="I7325" s="30"/>
      <c r="J7325" s="35"/>
      <c r="AE7325" s="30"/>
      <c r="AF7325" s="31"/>
      <c r="AG7325" s="30"/>
      <c r="AH7325" s="30"/>
      <c r="AI7325" s="30"/>
      <c r="AJ7325" s="30"/>
      <c r="AK7325"/>
      <c r="AL7325"/>
      <c r="AM7325"/>
      <c r="AN7325"/>
      <c r="AO7325"/>
      <c r="AP7325" s="30"/>
    </row>
    <row r="7326" spans="2:42" s="28" customFormat="1" x14ac:dyDescent="0.2">
      <c r="B7326" s="23"/>
      <c r="D7326" s="23"/>
      <c r="E7326" s="30"/>
      <c r="F7326" s="30"/>
      <c r="G7326" s="30"/>
      <c r="H7326" s="30"/>
      <c r="I7326" s="30"/>
      <c r="J7326" s="35"/>
      <c r="AE7326" s="30"/>
      <c r="AF7326" s="31"/>
      <c r="AG7326" s="30"/>
      <c r="AH7326" s="30"/>
      <c r="AI7326" s="30"/>
      <c r="AJ7326" s="30"/>
      <c r="AK7326"/>
      <c r="AL7326"/>
      <c r="AM7326"/>
      <c r="AN7326"/>
      <c r="AO7326"/>
      <c r="AP7326" s="30"/>
    </row>
    <row r="7327" spans="2:42" s="28" customFormat="1" x14ac:dyDescent="0.2">
      <c r="B7327" s="23"/>
      <c r="D7327" s="23"/>
      <c r="E7327" s="30"/>
      <c r="F7327" s="30"/>
      <c r="G7327" s="30"/>
      <c r="H7327" s="30"/>
      <c r="I7327" s="30"/>
      <c r="J7327" s="35"/>
      <c r="AE7327" s="30"/>
      <c r="AF7327" s="31"/>
      <c r="AG7327" s="30"/>
      <c r="AH7327" s="30"/>
      <c r="AI7327" s="30"/>
      <c r="AJ7327" s="30"/>
      <c r="AK7327"/>
      <c r="AL7327"/>
      <c r="AM7327"/>
      <c r="AN7327"/>
      <c r="AO7327"/>
      <c r="AP7327" s="30"/>
    </row>
    <row r="7328" spans="2:42" s="28" customFormat="1" x14ac:dyDescent="0.2">
      <c r="B7328" s="23"/>
      <c r="D7328" s="23"/>
      <c r="E7328" s="30"/>
      <c r="F7328" s="30"/>
      <c r="G7328" s="30"/>
      <c r="H7328" s="30"/>
      <c r="I7328" s="30"/>
      <c r="J7328" s="35"/>
      <c r="AE7328" s="30"/>
      <c r="AF7328" s="31"/>
      <c r="AG7328" s="30"/>
      <c r="AH7328" s="30"/>
      <c r="AI7328" s="30"/>
      <c r="AJ7328" s="30"/>
      <c r="AK7328"/>
      <c r="AL7328"/>
      <c r="AM7328"/>
      <c r="AN7328"/>
      <c r="AO7328"/>
      <c r="AP7328" s="30"/>
    </row>
    <row r="7329" spans="2:42" s="28" customFormat="1" x14ac:dyDescent="0.2">
      <c r="B7329" s="23"/>
      <c r="D7329" s="23"/>
      <c r="E7329" s="30"/>
      <c r="F7329" s="30"/>
      <c r="G7329" s="30"/>
      <c r="H7329" s="30"/>
      <c r="I7329" s="30"/>
      <c r="J7329" s="35"/>
      <c r="AE7329" s="30"/>
      <c r="AF7329" s="31"/>
      <c r="AG7329" s="30"/>
      <c r="AH7329" s="30"/>
      <c r="AI7329" s="30"/>
      <c r="AJ7329" s="30"/>
      <c r="AK7329"/>
      <c r="AL7329"/>
      <c r="AM7329"/>
      <c r="AN7329"/>
      <c r="AO7329"/>
      <c r="AP7329" s="30"/>
    </row>
    <row r="7330" spans="2:42" s="28" customFormat="1" x14ac:dyDescent="0.2">
      <c r="B7330" s="23"/>
      <c r="D7330" s="23"/>
      <c r="E7330" s="30"/>
      <c r="F7330" s="30"/>
      <c r="G7330" s="30"/>
      <c r="H7330" s="30"/>
      <c r="I7330" s="30"/>
      <c r="J7330" s="35"/>
      <c r="AE7330" s="30"/>
      <c r="AF7330" s="31"/>
      <c r="AG7330" s="30"/>
      <c r="AH7330" s="30"/>
      <c r="AI7330" s="30"/>
      <c r="AJ7330" s="30"/>
      <c r="AK7330"/>
      <c r="AL7330"/>
      <c r="AM7330"/>
      <c r="AN7330"/>
      <c r="AO7330"/>
      <c r="AP7330" s="30"/>
    </row>
    <row r="7331" spans="2:42" s="28" customFormat="1" x14ac:dyDescent="0.2">
      <c r="B7331" s="23"/>
      <c r="D7331" s="23"/>
      <c r="E7331" s="30"/>
      <c r="F7331" s="30"/>
      <c r="G7331" s="30"/>
      <c r="H7331" s="30"/>
      <c r="I7331" s="30"/>
      <c r="J7331" s="35"/>
      <c r="AE7331" s="30"/>
      <c r="AF7331" s="31"/>
      <c r="AG7331" s="30"/>
      <c r="AH7331" s="30"/>
      <c r="AI7331" s="30"/>
      <c r="AJ7331" s="30"/>
      <c r="AK7331"/>
      <c r="AL7331"/>
      <c r="AM7331"/>
      <c r="AN7331"/>
      <c r="AO7331"/>
      <c r="AP7331" s="30"/>
    </row>
    <row r="7332" spans="2:42" s="28" customFormat="1" x14ac:dyDescent="0.2">
      <c r="B7332" s="23"/>
      <c r="D7332" s="23"/>
      <c r="E7332" s="30"/>
      <c r="F7332" s="30"/>
      <c r="G7332" s="30"/>
      <c r="H7332" s="30"/>
      <c r="I7332" s="30"/>
      <c r="J7332" s="35"/>
      <c r="AE7332" s="30"/>
      <c r="AF7332" s="31"/>
      <c r="AG7332" s="30"/>
      <c r="AH7332" s="30"/>
      <c r="AI7332" s="30"/>
      <c r="AJ7332" s="30"/>
      <c r="AK7332"/>
      <c r="AL7332"/>
      <c r="AM7332"/>
      <c r="AN7332"/>
      <c r="AO7332"/>
      <c r="AP7332" s="30"/>
    </row>
    <row r="7333" spans="2:42" s="28" customFormat="1" x14ac:dyDescent="0.2">
      <c r="B7333" s="23"/>
      <c r="D7333" s="23"/>
      <c r="E7333" s="30"/>
      <c r="F7333" s="30"/>
      <c r="G7333" s="30"/>
      <c r="H7333" s="30"/>
      <c r="I7333" s="30"/>
      <c r="J7333" s="35"/>
      <c r="AE7333" s="30"/>
      <c r="AF7333" s="31"/>
      <c r="AG7333" s="30"/>
      <c r="AH7333" s="30"/>
      <c r="AI7333" s="30"/>
      <c r="AJ7333" s="30"/>
      <c r="AK7333"/>
      <c r="AL7333"/>
      <c r="AM7333"/>
      <c r="AN7333"/>
      <c r="AO7333"/>
      <c r="AP7333" s="30"/>
    </row>
    <row r="7334" spans="2:42" s="28" customFormat="1" x14ac:dyDescent="0.2">
      <c r="B7334" s="23"/>
      <c r="D7334" s="23"/>
      <c r="E7334" s="30"/>
      <c r="F7334" s="30"/>
      <c r="G7334" s="30"/>
      <c r="H7334" s="30"/>
      <c r="I7334" s="30"/>
      <c r="J7334" s="35"/>
      <c r="AE7334" s="30"/>
      <c r="AF7334" s="31"/>
      <c r="AG7334" s="30"/>
      <c r="AH7334" s="30"/>
      <c r="AI7334" s="30"/>
      <c r="AJ7334" s="30"/>
      <c r="AK7334"/>
      <c r="AL7334"/>
      <c r="AM7334"/>
      <c r="AN7334"/>
      <c r="AO7334"/>
      <c r="AP7334" s="30"/>
    </row>
    <row r="7335" spans="2:42" s="28" customFormat="1" x14ac:dyDescent="0.2">
      <c r="B7335" s="23"/>
      <c r="D7335" s="23"/>
      <c r="E7335" s="30"/>
      <c r="F7335" s="30"/>
      <c r="G7335" s="30"/>
      <c r="H7335" s="30"/>
      <c r="I7335" s="30"/>
      <c r="J7335" s="35"/>
      <c r="AE7335" s="30"/>
      <c r="AF7335" s="31"/>
      <c r="AG7335" s="30"/>
      <c r="AH7335" s="30"/>
      <c r="AI7335" s="30"/>
      <c r="AJ7335" s="30"/>
      <c r="AK7335"/>
      <c r="AL7335"/>
      <c r="AM7335"/>
      <c r="AN7335"/>
      <c r="AO7335"/>
      <c r="AP7335" s="30"/>
    </row>
    <row r="7336" spans="2:42" s="28" customFormat="1" x14ac:dyDescent="0.2">
      <c r="B7336" s="23"/>
      <c r="D7336" s="23"/>
      <c r="E7336" s="30"/>
      <c r="F7336" s="30"/>
      <c r="G7336" s="30"/>
      <c r="H7336" s="30"/>
      <c r="I7336" s="30"/>
      <c r="J7336" s="35"/>
      <c r="AE7336" s="30"/>
      <c r="AF7336" s="31"/>
      <c r="AG7336" s="30"/>
      <c r="AH7336" s="30"/>
      <c r="AI7336" s="30"/>
      <c r="AJ7336" s="30"/>
      <c r="AK7336"/>
      <c r="AL7336"/>
      <c r="AM7336"/>
      <c r="AN7336"/>
      <c r="AO7336"/>
      <c r="AP7336" s="30"/>
    </row>
    <row r="7337" spans="2:42" s="28" customFormat="1" x14ac:dyDescent="0.2">
      <c r="B7337" s="23"/>
      <c r="D7337" s="23"/>
      <c r="E7337" s="30"/>
      <c r="F7337" s="30"/>
      <c r="G7337" s="30"/>
      <c r="H7337" s="30"/>
      <c r="I7337" s="30"/>
      <c r="J7337" s="35"/>
      <c r="AE7337" s="30"/>
      <c r="AF7337" s="31"/>
      <c r="AG7337" s="30"/>
      <c r="AH7337" s="30"/>
      <c r="AI7337" s="30"/>
      <c r="AJ7337" s="30"/>
      <c r="AK7337"/>
      <c r="AL7337"/>
      <c r="AM7337"/>
      <c r="AN7337"/>
      <c r="AO7337"/>
      <c r="AP7337" s="30"/>
    </row>
    <row r="7338" spans="2:42" s="28" customFormat="1" x14ac:dyDescent="0.2">
      <c r="B7338" s="23"/>
      <c r="D7338" s="23"/>
      <c r="E7338" s="30"/>
      <c r="F7338" s="30"/>
      <c r="G7338" s="30"/>
      <c r="H7338" s="30"/>
      <c r="I7338" s="30"/>
      <c r="J7338" s="35"/>
      <c r="AE7338" s="30"/>
      <c r="AF7338" s="31"/>
      <c r="AG7338" s="30"/>
      <c r="AH7338" s="30"/>
      <c r="AI7338" s="30"/>
      <c r="AJ7338" s="30"/>
      <c r="AK7338"/>
      <c r="AL7338"/>
      <c r="AM7338"/>
      <c r="AN7338"/>
      <c r="AO7338"/>
      <c r="AP7338" s="30"/>
    </row>
    <row r="7339" spans="2:42" s="28" customFormat="1" x14ac:dyDescent="0.2">
      <c r="B7339" s="23"/>
      <c r="D7339" s="23"/>
      <c r="E7339" s="30"/>
      <c r="F7339" s="30"/>
      <c r="G7339" s="30"/>
      <c r="H7339" s="30"/>
      <c r="I7339" s="30"/>
      <c r="J7339" s="35"/>
      <c r="AE7339" s="30"/>
      <c r="AF7339" s="31"/>
      <c r="AG7339" s="30"/>
      <c r="AH7339" s="30"/>
      <c r="AI7339" s="30"/>
      <c r="AJ7339" s="30"/>
      <c r="AK7339"/>
      <c r="AL7339"/>
      <c r="AM7339"/>
      <c r="AN7339"/>
      <c r="AO7339"/>
      <c r="AP7339" s="30"/>
    </row>
    <row r="7340" spans="2:42" s="28" customFormat="1" x14ac:dyDescent="0.2">
      <c r="B7340" s="23"/>
      <c r="D7340" s="23"/>
      <c r="E7340" s="30"/>
      <c r="F7340" s="30"/>
      <c r="G7340" s="30"/>
      <c r="H7340" s="30"/>
      <c r="I7340" s="30"/>
      <c r="J7340" s="35"/>
      <c r="AE7340" s="30"/>
      <c r="AF7340" s="31"/>
      <c r="AG7340" s="30"/>
      <c r="AH7340" s="30"/>
      <c r="AI7340" s="30"/>
      <c r="AJ7340" s="30"/>
      <c r="AK7340"/>
      <c r="AL7340"/>
      <c r="AM7340"/>
      <c r="AN7340"/>
      <c r="AO7340"/>
      <c r="AP7340" s="30"/>
    </row>
    <row r="7341" spans="2:42" s="28" customFormat="1" x14ac:dyDescent="0.2">
      <c r="B7341" s="23"/>
      <c r="D7341" s="23"/>
      <c r="E7341" s="30"/>
      <c r="F7341" s="30"/>
      <c r="G7341" s="30"/>
      <c r="H7341" s="30"/>
      <c r="I7341" s="30"/>
      <c r="J7341" s="35"/>
      <c r="AE7341" s="30"/>
      <c r="AF7341" s="31"/>
      <c r="AG7341" s="30"/>
      <c r="AH7341" s="30"/>
      <c r="AI7341" s="30"/>
      <c r="AJ7341" s="30"/>
      <c r="AK7341"/>
      <c r="AL7341"/>
      <c r="AM7341"/>
      <c r="AN7341"/>
      <c r="AO7341"/>
      <c r="AP7341" s="30"/>
    </row>
    <row r="7342" spans="2:42" s="28" customFormat="1" x14ac:dyDescent="0.2">
      <c r="B7342" s="23"/>
      <c r="D7342" s="23"/>
      <c r="E7342" s="30"/>
      <c r="F7342" s="30"/>
      <c r="G7342" s="30"/>
      <c r="H7342" s="30"/>
      <c r="I7342" s="30"/>
      <c r="J7342" s="35"/>
      <c r="AE7342" s="30"/>
      <c r="AF7342" s="31"/>
      <c r="AG7342" s="30"/>
      <c r="AH7342" s="30"/>
      <c r="AI7342" s="30"/>
      <c r="AJ7342" s="30"/>
      <c r="AK7342"/>
      <c r="AL7342"/>
      <c r="AM7342"/>
      <c r="AN7342"/>
      <c r="AO7342"/>
      <c r="AP7342" s="30"/>
    </row>
    <row r="7343" spans="2:42" s="28" customFormat="1" x14ac:dyDescent="0.2">
      <c r="B7343" s="23"/>
      <c r="D7343" s="23"/>
      <c r="E7343" s="30"/>
      <c r="F7343" s="30"/>
      <c r="G7343" s="30"/>
      <c r="H7343" s="30"/>
      <c r="I7343" s="30"/>
      <c r="J7343" s="35"/>
      <c r="AE7343" s="30"/>
      <c r="AF7343" s="31"/>
      <c r="AG7343" s="30"/>
      <c r="AH7343" s="30"/>
      <c r="AI7343" s="30"/>
      <c r="AJ7343" s="30"/>
      <c r="AK7343"/>
      <c r="AL7343"/>
      <c r="AM7343"/>
      <c r="AN7343"/>
      <c r="AO7343"/>
      <c r="AP7343" s="30"/>
    </row>
    <row r="7344" spans="2:42" s="28" customFormat="1" x14ac:dyDescent="0.2">
      <c r="B7344" s="23"/>
      <c r="D7344" s="23"/>
      <c r="E7344" s="30"/>
      <c r="F7344" s="30"/>
      <c r="G7344" s="30"/>
      <c r="H7344" s="30"/>
      <c r="I7344" s="30"/>
      <c r="J7344" s="35"/>
      <c r="AE7344" s="30"/>
      <c r="AF7344" s="31"/>
      <c r="AG7344" s="30"/>
      <c r="AH7344" s="30"/>
      <c r="AI7344" s="30"/>
      <c r="AJ7344" s="30"/>
      <c r="AK7344"/>
      <c r="AL7344"/>
      <c r="AM7344"/>
      <c r="AN7344"/>
      <c r="AO7344"/>
      <c r="AP7344" s="30"/>
    </row>
    <row r="7345" spans="2:42" s="28" customFormat="1" x14ac:dyDescent="0.2">
      <c r="B7345" s="23"/>
      <c r="D7345" s="23"/>
      <c r="E7345" s="30"/>
      <c r="F7345" s="30"/>
      <c r="G7345" s="30"/>
      <c r="H7345" s="30"/>
      <c r="I7345" s="30"/>
      <c r="J7345" s="35"/>
      <c r="AE7345" s="30"/>
      <c r="AF7345" s="31"/>
      <c r="AG7345" s="30"/>
      <c r="AH7345" s="30"/>
      <c r="AI7345" s="30"/>
      <c r="AJ7345" s="30"/>
      <c r="AK7345"/>
      <c r="AL7345"/>
      <c r="AM7345"/>
      <c r="AN7345"/>
      <c r="AO7345"/>
      <c r="AP7345" s="30"/>
    </row>
    <row r="7346" spans="2:42" s="28" customFormat="1" x14ac:dyDescent="0.2">
      <c r="B7346" s="23"/>
      <c r="D7346" s="23"/>
      <c r="E7346" s="30"/>
      <c r="F7346" s="30"/>
      <c r="G7346" s="30"/>
      <c r="H7346" s="30"/>
      <c r="I7346" s="30"/>
      <c r="J7346" s="35"/>
      <c r="AE7346" s="30"/>
      <c r="AF7346" s="31"/>
      <c r="AG7346" s="30"/>
      <c r="AH7346" s="30"/>
      <c r="AI7346" s="30"/>
      <c r="AJ7346" s="30"/>
      <c r="AK7346"/>
      <c r="AL7346"/>
      <c r="AM7346"/>
      <c r="AN7346"/>
      <c r="AO7346"/>
      <c r="AP7346" s="30"/>
    </row>
    <row r="7347" spans="2:42" s="28" customFormat="1" x14ac:dyDescent="0.2">
      <c r="B7347" s="23"/>
      <c r="D7347" s="23"/>
      <c r="E7347" s="30"/>
      <c r="F7347" s="30"/>
      <c r="G7347" s="30"/>
      <c r="H7347" s="30"/>
      <c r="I7347" s="30"/>
      <c r="J7347" s="35"/>
      <c r="AE7347" s="30"/>
      <c r="AF7347" s="31"/>
      <c r="AG7347" s="30"/>
      <c r="AH7347" s="30"/>
      <c r="AI7347" s="30"/>
      <c r="AJ7347" s="30"/>
      <c r="AK7347"/>
      <c r="AL7347"/>
      <c r="AM7347"/>
      <c r="AN7347"/>
      <c r="AO7347"/>
      <c r="AP7347" s="30"/>
    </row>
    <row r="7348" spans="2:42" s="28" customFormat="1" x14ac:dyDescent="0.2">
      <c r="B7348" s="23"/>
      <c r="D7348" s="23"/>
      <c r="E7348" s="30"/>
      <c r="F7348" s="30"/>
      <c r="G7348" s="30"/>
      <c r="H7348" s="30"/>
      <c r="I7348" s="30"/>
      <c r="J7348" s="35"/>
      <c r="AE7348" s="30"/>
      <c r="AF7348" s="31"/>
      <c r="AG7348" s="30"/>
      <c r="AH7348" s="30"/>
      <c r="AI7348" s="30"/>
      <c r="AJ7348" s="30"/>
      <c r="AK7348"/>
      <c r="AL7348"/>
      <c r="AM7348"/>
      <c r="AN7348"/>
      <c r="AO7348"/>
      <c r="AP7348" s="30"/>
    </row>
    <row r="7349" spans="2:42" s="28" customFormat="1" x14ac:dyDescent="0.2">
      <c r="B7349" s="23"/>
      <c r="D7349" s="23"/>
      <c r="E7349" s="30"/>
      <c r="F7349" s="30"/>
      <c r="G7349" s="30"/>
      <c r="H7349" s="30"/>
      <c r="I7349" s="30"/>
      <c r="J7349" s="35"/>
      <c r="AE7349" s="30"/>
      <c r="AF7349" s="31"/>
      <c r="AG7349" s="30"/>
      <c r="AH7349" s="30"/>
      <c r="AI7349" s="30"/>
      <c r="AJ7349" s="30"/>
      <c r="AK7349"/>
      <c r="AL7349"/>
      <c r="AM7349"/>
      <c r="AN7349"/>
      <c r="AO7349"/>
      <c r="AP7349" s="30"/>
    </row>
    <row r="7350" spans="2:42" s="28" customFormat="1" x14ac:dyDescent="0.2">
      <c r="B7350" s="23"/>
      <c r="D7350" s="23"/>
      <c r="E7350" s="30"/>
      <c r="F7350" s="30"/>
      <c r="G7350" s="30"/>
      <c r="H7350" s="30"/>
      <c r="I7350" s="30"/>
      <c r="J7350" s="35"/>
      <c r="AE7350" s="30"/>
      <c r="AF7350" s="31"/>
      <c r="AG7350" s="30"/>
      <c r="AH7350" s="30"/>
      <c r="AI7350" s="30"/>
      <c r="AJ7350" s="30"/>
      <c r="AK7350"/>
      <c r="AL7350"/>
      <c r="AM7350"/>
      <c r="AN7350"/>
      <c r="AO7350"/>
      <c r="AP7350" s="30"/>
    </row>
    <row r="7351" spans="2:42" s="28" customFormat="1" x14ac:dyDescent="0.2">
      <c r="B7351" s="23"/>
      <c r="D7351" s="23"/>
      <c r="E7351" s="30"/>
      <c r="F7351" s="30"/>
      <c r="G7351" s="30"/>
      <c r="H7351" s="30"/>
      <c r="I7351" s="30"/>
      <c r="J7351" s="35"/>
      <c r="AE7351" s="30"/>
      <c r="AF7351" s="31"/>
      <c r="AG7351" s="30"/>
      <c r="AH7351" s="30"/>
      <c r="AI7351" s="30"/>
      <c r="AJ7351" s="30"/>
      <c r="AK7351"/>
      <c r="AL7351"/>
      <c r="AM7351"/>
      <c r="AN7351"/>
      <c r="AO7351"/>
      <c r="AP7351" s="30"/>
    </row>
    <row r="7352" spans="2:42" s="28" customFormat="1" x14ac:dyDescent="0.2">
      <c r="B7352" s="23"/>
      <c r="D7352" s="23"/>
      <c r="E7352" s="30"/>
      <c r="F7352" s="30"/>
      <c r="G7352" s="30"/>
      <c r="H7352" s="30"/>
      <c r="I7352" s="30"/>
      <c r="J7352" s="35"/>
      <c r="AE7352" s="30"/>
      <c r="AF7352" s="31"/>
      <c r="AG7352" s="30"/>
      <c r="AH7352" s="30"/>
      <c r="AI7352" s="30"/>
      <c r="AJ7352" s="30"/>
      <c r="AK7352"/>
      <c r="AL7352"/>
      <c r="AM7352"/>
      <c r="AN7352"/>
      <c r="AO7352"/>
      <c r="AP7352" s="30"/>
    </row>
    <row r="7353" spans="2:42" s="28" customFormat="1" x14ac:dyDescent="0.2">
      <c r="B7353" s="23"/>
      <c r="D7353" s="23"/>
      <c r="E7353" s="30"/>
      <c r="F7353" s="30"/>
      <c r="G7353" s="30"/>
      <c r="H7353" s="30"/>
      <c r="I7353" s="30"/>
      <c r="J7353" s="35"/>
      <c r="AE7353" s="30"/>
      <c r="AF7353" s="31"/>
      <c r="AG7353" s="30"/>
      <c r="AH7353" s="30"/>
      <c r="AI7353" s="30"/>
      <c r="AJ7353" s="30"/>
      <c r="AK7353"/>
      <c r="AL7353"/>
      <c r="AM7353"/>
      <c r="AN7353"/>
      <c r="AO7353"/>
      <c r="AP7353" s="30"/>
    </row>
    <row r="7354" spans="2:42" s="28" customFormat="1" x14ac:dyDescent="0.2">
      <c r="B7354" s="23"/>
      <c r="D7354" s="23"/>
      <c r="E7354" s="30"/>
      <c r="F7354" s="30"/>
      <c r="G7354" s="30"/>
      <c r="H7354" s="30"/>
      <c r="I7354" s="30"/>
      <c r="J7354" s="35"/>
      <c r="AE7354" s="30"/>
      <c r="AF7354" s="31"/>
      <c r="AG7354" s="30"/>
      <c r="AH7354" s="30"/>
      <c r="AI7354" s="30"/>
      <c r="AJ7354" s="30"/>
      <c r="AK7354"/>
      <c r="AL7354"/>
      <c r="AM7354"/>
      <c r="AN7354"/>
      <c r="AO7354"/>
      <c r="AP7354" s="30"/>
    </row>
    <row r="7355" spans="2:42" s="28" customFormat="1" x14ac:dyDescent="0.2">
      <c r="B7355" s="23"/>
      <c r="D7355" s="23"/>
      <c r="E7355" s="30"/>
      <c r="F7355" s="30"/>
      <c r="G7355" s="30"/>
      <c r="H7355" s="30"/>
      <c r="I7355" s="30"/>
      <c r="J7355" s="35"/>
      <c r="AE7355" s="30"/>
      <c r="AF7355" s="31"/>
      <c r="AG7355" s="30"/>
      <c r="AH7355" s="30"/>
      <c r="AI7355" s="30"/>
      <c r="AJ7355" s="30"/>
      <c r="AK7355"/>
      <c r="AL7355"/>
      <c r="AM7355"/>
      <c r="AN7355"/>
      <c r="AO7355"/>
      <c r="AP7355" s="30"/>
    </row>
    <row r="7356" spans="2:42" s="28" customFormat="1" x14ac:dyDescent="0.2">
      <c r="B7356" s="23"/>
      <c r="D7356" s="23"/>
      <c r="E7356" s="30"/>
      <c r="F7356" s="30"/>
      <c r="G7356" s="30"/>
      <c r="H7356" s="30"/>
      <c r="I7356" s="30"/>
      <c r="J7356" s="35"/>
      <c r="AE7356" s="30"/>
      <c r="AF7356" s="31"/>
      <c r="AG7356" s="30"/>
      <c r="AH7356" s="30"/>
      <c r="AI7356" s="30"/>
      <c r="AJ7356" s="30"/>
      <c r="AK7356"/>
      <c r="AL7356"/>
      <c r="AM7356"/>
      <c r="AN7356"/>
      <c r="AO7356"/>
      <c r="AP7356" s="30"/>
    </row>
    <row r="7357" spans="2:42" s="28" customFormat="1" x14ac:dyDescent="0.2">
      <c r="B7357" s="23"/>
      <c r="D7357" s="23"/>
      <c r="E7357" s="30"/>
      <c r="F7357" s="30"/>
      <c r="G7357" s="30"/>
      <c r="H7357" s="30"/>
      <c r="I7357" s="30"/>
      <c r="J7357" s="35"/>
      <c r="AE7357" s="30"/>
      <c r="AF7357" s="31"/>
      <c r="AG7357" s="30"/>
      <c r="AH7357" s="30"/>
      <c r="AI7357" s="30"/>
      <c r="AJ7357" s="30"/>
      <c r="AK7357"/>
      <c r="AL7357"/>
      <c r="AM7357"/>
      <c r="AN7357"/>
      <c r="AO7357"/>
      <c r="AP7357" s="30"/>
    </row>
    <row r="7358" spans="2:42" s="28" customFormat="1" x14ac:dyDescent="0.2">
      <c r="B7358" s="23"/>
      <c r="D7358" s="23"/>
      <c r="E7358" s="30"/>
      <c r="F7358" s="30"/>
      <c r="G7358" s="30"/>
      <c r="H7358" s="30"/>
      <c r="I7358" s="30"/>
      <c r="J7358" s="35"/>
      <c r="AE7358" s="30"/>
      <c r="AF7358" s="31"/>
      <c r="AG7358" s="30"/>
      <c r="AH7358" s="30"/>
      <c r="AI7358" s="30"/>
      <c r="AJ7358" s="30"/>
      <c r="AK7358"/>
      <c r="AL7358"/>
      <c r="AM7358"/>
      <c r="AN7358"/>
      <c r="AO7358"/>
      <c r="AP7358" s="30"/>
    </row>
    <row r="7359" spans="2:42" s="28" customFormat="1" x14ac:dyDescent="0.2">
      <c r="B7359" s="23"/>
      <c r="D7359" s="23"/>
      <c r="E7359" s="30"/>
      <c r="F7359" s="30"/>
      <c r="G7359" s="30"/>
      <c r="H7359" s="30"/>
      <c r="I7359" s="30"/>
      <c r="J7359" s="35"/>
      <c r="AE7359" s="30"/>
      <c r="AF7359" s="31"/>
      <c r="AG7359" s="30"/>
      <c r="AH7359" s="30"/>
      <c r="AI7359" s="30"/>
      <c r="AJ7359" s="30"/>
      <c r="AK7359"/>
      <c r="AL7359"/>
      <c r="AM7359"/>
      <c r="AN7359"/>
      <c r="AO7359"/>
      <c r="AP7359" s="30"/>
    </row>
    <row r="7360" spans="2:42" s="28" customFormat="1" x14ac:dyDescent="0.2">
      <c r="B7360" s="23"/>
      <c r="D7360" s="23"/>
      <c r="E7360" s="30"/>
      <c r="F7360" s="30"/>
      <c r="G7360" s="30"/>
      <c r="H7360" s="30"/>
      <c r="I7360" s="30"/>
      <c r="J7360" s="35"/>
      <c r="AE7360" s="30"/>
      <c r="AF7360" s="31"/>
      <c r="AG7360" s="30"/>
      <c r="AH7360" s="30"/>
      <c r="AI7360" s="30"/>
      <c r="AJ7360" s="30"/>
      <c r="AK7360"/>
      <c r="AL7360"/>
      <c r="AM7360"/>
      <c r="AN7360"/>
      <c r="AO7360"/>
      <c r="AP7360" s="30"/>
    </row>
    <row r="7361" spans="2:42" s="28" customFormat="1" x14ac:dyDescent="0.2">
      <c r="B7361" s="23"/>
      <c r="D7361" s="23"/>
      <c r="E7361" s="30"/>
      <c r="F7361" s="30"/>
      <c r="G7361" s="30"/>
      <c r="H7361" s="30"/>
      <c r="I7361" s="30"/>
      <c r="J7361" s="35"/>
      <c r="AE7361" s="30"/>
      <c r="AF7361" s="31"/>
      <c r="AG7361" s="30"/>
      <c r="AH7361" s="30"/>
      <c r="AI7361" s="30"/>
      <c r="AJ7361" s="30"/>
      <c r="AK7361"/>
      <c r="AL7361"/>
      <c r="AM7361"/>
      <c r="AN7361"/>
      <c r="AO7361"/>
      <c r="AP7361" s="30"/>
    </row>
    <row r="7362" spans="2:42" s="28" customFormat="1" x14ac:dyDescent="0.2">
      <c r="B7362" s="23"/>
      <c r="D7362" s="23"/>
      <c r="E7362" s="30"/>
      <c r="F7362" s="30"/>
      <c r="G7362" s="30"/>
      <c r="H7362" s="30"/>
      <c r="I7362" s="30"/>
      <c r="J7362" s="35"/>
      <c r="AE7362" s="30"/>
      <c r="AF7362" s="31"/>
      <c r="AG7362" s="30"/>
      <c r="AH7362" s="30"/>
      <c r="AI7362" s="30"/>
      <c r="AJ7362" s="30"/>
      <c r="AK7362"/>
      <c r="AL7362"/>
      <c r="AM7362"/>
      <c r="AN7362"/>
      <c r="AO7362"/>
      <c r="AP7362" s="30"/>
    </row>
    <row r="7363" spans="2:42" s="28" customFormat="1" x14ac:dyDescent="0.2">
      <c r="B7363" s="23"/>
      <c r="D7363" s="23"/>
      <c r="E7363" s="30"/>
      <c r="F7363" s="30"/>
      <c r="G7363" s="30"/>
      <c r="H7363" s="30"/>
      <c r="I7363" s="30"/>
      <c r="J7363" s="35"/>
      <c r="AE7363" s="30"/>
      <c r="AF7363" s="31"/>
      <c r="AG7363" s="30"/>
      <c r="AH7363" s="30"/>
      <c r="AI7363" s="30"/>
      <c r="AJ7363" s="30"/>
      <c r="AK7363"/>
      <c r="AL7363"/>
      <c r="AM7363"/>
      <c r="AN7363"/>
      <c r="AO7363"/>
      <c r="AP7363" s="30"/>
    </row>
    <row r="7364" spans="2:42" s="28" customFormat="1" x14ac:dyDescent="0.2">
      <c r="B7364" s="23"/>
      <c r="D7364" s="23"/>
      <c r="E7364" s="30"/>
      <c r="F7364" s="30"/>
      <c r="G7364" s="30"/>
      <c r="H7364" s="30"/>
      <c r="I7364" s="30"/>
      <c r="J7364" s="35"/>
      <c r="AE7364" s="30"/>
      <c r="AF7364" s="31"/>
      <c r="AG7364" s="30"/>
      <c r="AH7364" s="30"/>
      <c r="AI7364" s="30"/>
      <c r="AJ7364" s="30"/>
      <c r="AK7364"/>
      <c r="AL7364"/>
      <c r="AM7364"/>
      <c r="AN7364"/>
      <c r="AO7364"/>
      <c r="AP7364" s="30"/>
    </row>
    <row r="7365" spans="2:42" s="28" customFormat="1" x14ac:dyDescent="0.2">
      <c r="B7365" s="23"/>
      <c r="D7365" s="23"/>
      <c r="E7365" s="30"/>
      <c r="F7365" s="30"/>
      <c r="G7365" s="30"/>
      <c r="H7365" s="30"/>
      <c r="I7365" s="30"/>
      <c r="J7365" s="35"/>
      <c r="AE7365" s="30"/>
      <c r="AF7365" s="31"/>
      <c r="AG7365" s="30"/>
      <c r="AH7365" s="30"/>
      <c r="AI7365" s="30"/>
      <c r="AJ7365" s="30"/>
      <c r="AK7365"/>
      <c r="AL7365"/>
      <c r="AM7365"/>
      <c r="AN7365"/>
      <c r="AO7365"/>
      <c r="AP7365" s="30"/>
    </row>
    <row r="7366" spans="2:42" s="28" customFormat="1" x14ac:dyDescent="0.2">
      <c r="B7366" s="23"/>
      <c r="D7366" s="23"/>
      <c r="E7366" s="30"/>
      <c r="F7366" s="30"/>
      <c r="G7366" s="30"/>
      <c r="H7366" s="30"/>
      <c r="I7366" s="30"/>
      <c r="J7366" s="35"/>
      <c r="AE7366" s="30"/>
      <c r="AF7366" s="31"/>
      <c r="AG7366" s="30"/>
      <c r="AH7366" s="30"/>
      <c r="AI7366" s="30"/>
      <c r="AJ7366" s="30"/>
      <c r="AK7366"/>
      <c r="AL7366"/>
      <c r="AM7366"/>
      <c r="AN7366"/>
      <c r="AO7366"/>
      <c r="AP7366" s="30"/>
    </row>
    <row r="7367" spans="2:42" s="28" customFormat="1" x14ac:dyDescent="0.2">
      <c r="B7367" s="23"/>
      <c r="D7367" s="23"/>
      <c r="E7367" s="30"/>
      <c r="F7367" s="30"/>
      <c r="G7367" s="30"/>
      <c r="H7367" s="30"/>
      <c r="I7367" s="30"/>
      <c r="J7367" s="35"/>
      <c r="AE7367" s="30"/>
      <c r="AF7367" s="31"/>
      <c r="AG7367" s="30"/>
      <c r="AH7367" s="30"/>
      <c r="AI7367" s="30"/>
      <c r="AJ7367" s="30"/>
      <c r="AK7367"/>
      <c r="AL7367"/>
      <c r="AM7367"/>
      <c r="AN7367"/>
      <c r="AO7367"/>
      <c r="AP7367" s="30"/>
    </row>
    <row r="7368" spans="2:42" s="28" customFormat="1" x14ac:dyDescent="0.2">
      <c r="B7368" s="23"/>
      <c r="D7368" s="23"/>
      <c r="E7368" s="30"/>
      <c r="F7368" s="30"/>
      <c r="G7368" s="30"/>
      <c r="H7368" s="30"/>
      <c r="I7368" s="30"/>
      <c r="J7368" s="35"/>
      <c r="AE7368" s="30"/>
      <c r="AF7368" s="31"/>
      <c r="AG7368" s="30"/>
      <c r="AH7368" s="30"/>
      <c r="AI7368" s="30"/>
      <c r="AJ7368" s="30"/>
      <c r="AK7368"/>
      <c r="AL7368"/>
      <c r="AM7368"/>
      <c r="AN7368"/>
      <c r="AO7368"/>
      <c r="AP7368" s="30"/>
    </row>
    <row r="7369" spans="2:42" s="28" customFormat="1" x14ac:dyDescent="0.2">
      <c r="B7369" s="23"/>
      <c r="D7369" s="23"/>
      <c r="E7369" s="30"/>
      <c r="F7369" s="30"/>
      <c r="G7369" s="30"/>
      <c r="H7369" s="30"/>
      <c r="I7369" s="30"/>
      <c r="J7369" s="35"/>
      <c r="AE7369" s="30"/>
      <c r="AF7369" s="31"/>
      <c r="AG7369" s="30"/>
      <c r="AH7369" s="30"/>
      <c r="AI7369" s="30"/>
      <c r="AJ7369" s="30"/>
      <c r="AK7369"/>
      <c r="AL7369"/>
      <c r="AM7369"/>
      <c r="AN7369"/>
      <c r="AO7369"/>
      <c r="AP7369" s="30"/>
    </row>
    <row r="7370" spans="2:42" s="28" customFormat="1" x14ac:dyDescent="0.2">
      <c r="B7370" s="23"/>
      <c r="D7370" s="23"/>
      <c r="E7370" s="30"/>
      <c r="F7370" s="30"/>
      <c r="G7370" s="30"/>
      <c r="H7370" s="30"/>
      <c r="I7370" s="30"/>
      <c r="J7370" s="35"/>
      <c r="AE7370" s="30"/>
      <c r="AF7370" s="31"/>
      <c r="AG7370" s="30"/>
      <c r="AH7370" s="30"/>
      <c r="AI7370" s="30"/>
      <c r="AJ7370" s="30"/>
      <c r="AK7370"/>
      <c r="AL7370"/>
      <c r="AM7370"/>
      <c r="AN7370"/>
      <c r="AO7370"/>
      <c r="AP7370" s="30"/>
    </row>
    <row r="7371" spans="2:42" s="28" customFormat="1" x14ac:dyDescent="0.2">
      <c r="B7371" s="23"/>
      <c r="D7371" s="23"/>
      <c r="E7371" s="30"/>
      <c r="F7371" s="30"/>
      <c r="G7371" s="30"/>
      <c r="H7371" s="30"/>
      <c r="I7371" s="30"/>
      <c r="J7371" s="35"/>
      <c r="AE7371" s="30"/>
      <c r="AF7371" s="31"/>
      <c r="AG7371" s="30"/>
      <c r="AH7371" s="30"/>
      <c r="AI7371" s="30"/>
      <c r="AJ7371" s="30"/>
      <c r="AK7371"/>
      <c r="AL7371"/>
      <c r="AM7371"/>
      <c r="AN7371"/>
      <c r="AO7371"/>
      <c r="AP7371" s="30"/>
    </row>
    <row r="7372" spans="2:42" s="28" customFormat="1" x14ac:dyDescent="0.2">
      <c r="B7372" s="23"/>
      <c r="D7372" s="23"/>
      <c r="E7372" s="30"/>
      <c r="F7372" s="30"/>
      <c r="G7372" s="30"/>
      <c r="H7372" s="30"/>
      <c r="I7372" s="30"/>
      <c r="J7372" s="35"/>
      <c r="AE7372" s="30"/>
      <c r="AF7372" s="31"/>
      <c r="AG7372" s="30"/>
      <c r="AH7372" s="30"/>
      <c r="AI7372" s="30"/>
      <c r="AJ7372" s="30"/>
      <c r="AK7372"/>
      <c r="AL7372"/>
      <c r="AM7372"/>
      <c r="AN7372"/>
      <c r="AO7372"/>
      <c r="AP7372" s="30"/>
    </row>
    <row r="7373" spans="2:42" s="28" customFormat="1" x14ac:dyDescent="0.2">
      <c r="B7373" s="23"/>
      <c r="D7373" s="23"/>
      <c r="E7373" s="30"/>
      <c r="F7373" s="30"/>
      <c r="G7373" s="30"/>
      <c r="H7373" s="30"/>
      <c r="I7373" s="30"/>
      <c r="J7373" s="35"/>
      <c r="AE7373" s="30"/>
      <c r="AF7373" s="31"/>
      <c r="AG7373" s="30"/>
      <c r="AH7373" s="30"/>
      <c r="AI7373" s="30"/>
      <c r="AJ7373" s="30"/>
      <c r="AK7373"/>
      <c r="AL7373"/>
      <c r="AM7373"/>
      <c r="AN7373"/>
      <c r="AO7373"/>
      <c r="AP7373" s="30"/>
    </row>
    <row r="7374" spans="2:42" s="28" customFormat="1" x14ac:dyDescent="0.2">
      <c r="B7374" s="23"/>
      <c r="D7374" s="23"/>
      <c r="E7374" s="30"/>
      <c r="F7374" s="30"/>
      <c r="G7374" s="30"/>
      <c r="H7374" s="30"/>
      <c r="I7374" s="30"/>
      <c r="J7374" s="35"/>
      <c r="AE7374" s="30"/>
      <c r="AF7374" s="31"/>
      <c r="AG7374" s="30"/>
      <c r="AH7374" s="30"/>
      <c r="AI7374" s="30"/>
      <c r="AJ7374" s="30"/>
      <c r="AK7374"/>
      <c r="AL7374"/>
      <c r="AM7374"/>
      <c r="AN7374"/>
      <c r="AO7374"/>
      <c r="AP7374" s="30"/>
    </row>
    <row r="7375" spans="2:42" s="28" customFormat="1" x14ac:dyDescent="0.2">
      <c r="B7375" s="23"/>
      <c r="D7375" s="23"/>
      <c r="E7375" s="30"/>
      <c r="F7375" s="30"/>
      <c r="G7375" s="30"/>
      <c r="H7375" s="30"/>
      <c r="I7375" s="30"/>
      <c r="J7375" s="35"/>
      <c r="AE7375" s="30"/>
      <c r="AF7375" s="31"/>
      <c r="AG7375" s="30"/>
      <c r="AH7375" s="30"/>
      <c r="AI7375" s="30"/>
      <c r="AJ7375" s="30"/>
      <c r="AK7375"/>
      <c r="AL7375"/>
      <c r="AM7375"/>
      <c r="AN7375"/>
      <c r="AO7375"/>
      <c r="AP7375" s="30"/>
    </row>
    <row r="7376" spans="2:42" s="28" customFormat="1" x14ac:dyDescent="0.2">
      <c r="B7376" s="23"/>
      <c r="D7376" s="23"/>
      <c r="E7376" s="30"/>
      <c r="F7376" s="30"/>
      <c r="G7376" s="30"/>
      <c r="H7376" s="30"/>
      <c r="I7376" s="30"/>
      <c r="J7376" s="35"/>
      <c r="AE7376" s="30"/>
      <c r="AF7376" s="31"/>
      <c r="AG7376" s="30"/>
      <c r="AH7376" s="30"/>
      <c r="AI7376" s="30"/>
      <c r="AJ7376" s="30"/>
      <c r="AK7376"/>
      <c r="AL7376"/>
      <c r="AM7376"/>
      <c r="AN7376"/>
      <c r="AO7376"/>
      <c r="AP7376" s="30"/>
    </row>
    <row r="7377" spans="2:42" s="28" customFormat="1" x14ac:dyDescent="0.2">
      <c r="B7377" s="23"/>
      <c r="D7377" s="23"/>
      <c r="E7377" s="30"/>
      <c r="F7377" s="30"/>
      <c r="G7377" s="30"/>
      <c r="H7377" s="30"/>
      <c r="I7377" s="30"/>
      <c r="J7377" s="35"/>
      <c r="AE7377" s="30"/>
      <c r="AF7377" s="31"/>
      <c r="AG7377" s="30"/>
      <c r="AH7377" s="30"/>
      <c r="AI7377" s="30"/>
      <c r="AJ7377" s="30"/>
      <c r="AK7377"/>
      <c r="AL7377"/>
      <c r="AM7377"/>
      <c r="AN7377"/>
      <c r="AO7377"/>
      <c r="AP7377" s="30"/>
    </row>
    <row r="7378" spans="2:42" s="28" customFormat="1" x14ac:dyDescent="0.2">
      <c r="B7378" s="23"/>
      <c r="D7378" s="23"/>
      <c r="E7378" s="30"/>
      <c r="F7378" s="30"/>
      <c r="G7378" s="30"/>
      <c r="H7378" s="30"/>
      <c r="I7378" s="30"/>
      <c r="J7378" s="35"/>
      <c r="AE7378" s="30"/>
      <c r="AF7378" s="31"/>
      <c r="AG7378" s="30"/>
      <c r="AH7378" s="30"/>
      <c r="AI7378" s="30"/>
      <c r="AJ7378" s="30"/>
      <c r="AK7378"/>
      <c r="AL7378"/>
      <c r="AM7378"/>
      <c r="AN7378"/>
      <c r="AO7378"/>
      <c r="AP7378" s="30"/>
    </row>
    <row r="7379" spans="2:42" s="28" customFormat="1" x14ac:dyDescent="0.2">
      <c r="B7379" s="23"/>
      <c r="D7379" s="23"/>
      <c r="E7379" s="30"/>
      <c r="F7379" s="30"/>
      <c r="G7379" s="30"/>
      <c r="H7379" s="30"/>
      <c r="I7379" s="30"/>
      <c r="J7379" s="35"/>
      <c r="AE7379" s="30"/>
      <c r="AF7379" s="31"/>
      <c r="AG7379" s="30"/>
      <c r="AH7379" s="30"/>
      <c r="AI7379" s="30"/>
      <c r="AJ7379" s="30"/>
      <c r="AK7379"/>
      <c r="AL7379"/>
      <c r="AM7379"/>
      <c r="AN7379"/>
      <c r="AO7379"/>
      <c r="AP7379" s="30"/>
    </row>
    <row r="7380" spans="2:42" s="28" customFormat="1" x14ac:dyDescent="0.2">
      <c r="B7380" s="23"/>
      <c r="D7380" s="23"/>
      <c r="E7380" s="30"/>
      <c r="F7380" s="30"/>
      <c r="G7380" s="30"/>
      <c r="H7380" s="30"/>
      <c r="I7380" s="30"/>
      <c r="J7380" s="35"/>
      <c r="AE7380" s="30"/>
      <c r="AF7380" s="31"/>
      <c r="AG7380" s="30"/>
      <c r="AH7380" s="30"/>
      <c r="AI7380" s="30"/>
      <c r="AJ7380" s="30"/>
      <c r="AK7380"/>
      <c r="AL7380"/>
      <c r="AM7380"/>
      <c r="AN7380"/>
      <c r="AO7380"/>
      <c r="AP7380" s="30"/>
    </row>
    <row r="7381" spans="2:42" s="28" customFormat="1" x14ac:dyDescent="0.2">
      <c r="B7381" s="23"/>
      <c r="D7381" s="23"/>
      <c r="E7381" s="30"/>
      <c r="F7381" s="30"/>
      <c r="G7381" s="30"/>
      <c r="H7381" s="30"/>
      <c r="I7381" s="30"/>
      <c r="J7381" s="35"/>
      <c r="AE7381" s="30"/>
      <c r="AF7381" s="31"/>
      <c r="AG7381" s="30"/>
      <c r="AH7381" s="30"/>
      <c r="AI7381" s="30"/>
      <c r="AJ7381" s="30"/>
      <c r="AK7381"/>
      <c r="AL7381"/>
      <c r="AM7381"/>
      <c r="AN7381"/>
      <c r="AO7381"/>
      <c r="AP7381" s="30"/>
    </row>
    <row r="7382" spans="2:42" s="28" customFormat="1" x14ac:dyDescent="0.2">
      <c r="B7382" s="23"/>
      <c r="D7382" s="23"/>
      <c r="E7382" s="30"/>
      <c r="F7382" s="30"/>
      <c r="G7382" s="30"/>
      <c r="H7382" s="30"/>
      <c r="I7382" s="30"/>
      <c r="J7382" s="35"/>
      <c r="AE7382" s="30"/>
      <c r="AF7382" s="31"/>
      <c r="AG7382" s="30"/>
      <c r="AH7382" s="30"/>
      <c r="AI7382" s="30"/>
      <c r="AJ7382" s="30"/>
      <c r="AK7382"/>
      <c r="AL7382"/>
      <c r="AM7382"/>
      <c r="AN7382"/>
      <c r="AO7382"/>
      <c r="AP7382" s="30"/>
    </row>
    <row r="7383" spans="2:42" s="28" customFormat="1" x14ac:dyDescent="0.2">
      <c r="B7383" s="23"/>
      <c r="D7383" s="23"/>
      <c r="E7383" s="30"/>
      <c r="F7383" s="30"/>
      <c r="G7383" s="30"/>
      <c r="H7383" s="30"/>
      <c r="I7383" s="30"/>
      <c r="J7383" s="35"/>
      <c r="AE7383" s="30"/>
      <c r="AF7383" s="31"/>
      <c r="AG7383" s="30"/>
      <c r="AH7383" s="30"/>
      <c r="AI7383" s="30"/>
      <c r="AJ7383" s="30"/>
      <c r="AK7383"/>
      <c r="AL7383"/>
      <c r="AM7383"/>
      <c r="AN7383"/>
      <c r="AO7383"/>
      <c r="AP7383" s="30"/>
    </row>
    <row r="7384" spans="2:42" s="28" customFormat="1" x14ac:dyDescent="0.2">
      <c r="B7384" s="23"/>
      <c r="D7384" s="23"/>
      <c r="E7384" s="30"/>
      <c r="F7384" s="30"/>
      <c r="G7384" s="30"/>
      <c r="H7384" s="30"/>
      <c r="I7384" s="30"/>
      <c r="J7384" s="35"/>
      <c r="AE7384" s="30"/>
      <c r="AF7384" s="31"/>
      <c r="AG7384" s="30"/>
      <c r="AH7384" s="30"/>
      <c r="AI7384" s="30"/>
      <c r="AJ7384" s="30"/>
      <c r="AK7384"/>
      <c r="AL7384"/>
      <c r="AM7384"/>
      <c r="AN7384"/>
      <c r="AO7384"/>
      <c r="AP7384" s="30"/>
    </row>
    <row r="7385" spans="2:42" s="28" customFormat="1" x14ac:dyDescent="0.2">
      <c r="B7385" s="23"/>
      <c r="D7385" s="23"/>
      <c r="E7385" s="30"/>
      <c r="F7385" s="30"/>
      <c r="G7385" s="30"/>
      <c r="H7385" s="30"/>
      <c r="I7385" s="30"/>
      <c r="J7385" s="35"/>
      <c r="AE7385" s="30"/>
      <c r="AF7385" s="31"/>
      <c r="AG7385" s="30"/>
      <c r="AH7385" s="30"/>
      <c r="AI7385" s="30"/>
      <c r="AJ7385" s="30"/>
      <c r="AK7385"/>
      <c r="AL7385"/>
      <c r="AM7385"/>
      <c r="AN7385"/>
      <c r="AO7385"/>
      <c r="AP7385" s="30"/>
    </row>
    <row r="7386" spans="2:42" s="28" customFormat="1" x14ac:dyDescent="0.2">
      <c r="B7386" s="23"/>
      <c r="D7386" s="23"/>
      <c r="E7386" s="30"/>
      <c r="F7386" s="30"/>
      <c r="G7386" s="30"/>
      <c r="H7386" s="30"/>
      <c r="I7386" s="30"/>
      <c r="J7386" s="35"/>
      <c r="AE7386" s="30"/>
      <c r="AF7386" s="31"/>
      <c r="AG7386" s="30"/>
      <c r="AH7386" s="30"/>
      <c r="AI7386" s="30"/>
      <c r="AJ7386" s="30"/>
      <c r="AK7386"/>
      <c r="AL7386"/>
      <c r="AM7386"/>
      <c r="AN7386"/>
      <c r="AO7386"/>
      <c r="AP7386" s="30"/>
    </row>
    <row r="7387" spans="2:42" s="28" customFormat="1" x14ac:dyDescent="0.2">
      <c r="B7387" s="23"/>
      <c r="D7387" s="23"/>
      <c r="E7387" s="30"/>
      <c r="F7387" s="30"/>
      <c r="G7387" s="30"/>
      <c r="H7387" s="30"/>
      <c r="I7387" s="30"/>
      <c r="J7387" s="35"/>
      <c r="AE7387" s="30"/>
      <c r="AF7387" s="31"/>
      <c r="AG7387" s="30"/>
      <c r="AH7387" s="30"/>
      <c r="AI7387" s="30"/>
      <c r="AJ7387" s="30"/>
      <c r="AK7387"/>
      <c r="AL7387"/>
      <c r="AM7387"/>
      <c r="AN7387"/>
      <c r="AO7387"/>
      <c r="AP7387" s="30"/>
    </row>
    <row r="7388" spans="2:42" s="28" customFormat="1" x14ac:dyDescent="0.2">
      <c r="B7388" s="23"/>
      <c r="D7388" s="23"/>
      <c r="E7388" s="30"/>
      <c r="F7388" s="30"/>
      <c r="G7388" s="30"/>
      <c r="H7388" s="30"/>
      <c r="I7388" s="30"/>
      <c r="J7388" s="35"/>
      <c r="AE7388" s="30"/>
      <c r="AF7388" s="31"/>
      <c r="AG7388" s="30"/>
      <c r="AH7388" s="30"/>
      <c r="AI7388" s="30"/>
      <c r="AJ7388" s="30"/>
      <c r="AK7388"/>
      <c r="AL7388"/>
      <c r="AM7388"/>
      <c r="AN7388"/>
      <c r="AO7388"/>
      <c r="AP7388" s="30"/>
    </row>
    <row r="7389" spans="2:42" s="28" customFormat="1" x14ac:dyDescent="0.2">
      <c r="B7389" s="23"/>
      <c r="D7389" s="23"/>
      <c r="E7389" s="30"/>
      <c r="F7389" s="30"/>
      <c r="G7389" s="30"/>
      <c r="H7389" s="30"/>
      <c r="I7389" s="30"/>
      <c r="J7389" s="35"/>
      <c r="AE7389" s="30"/>
      <c r="AF7389" s="31"/>
      <c r="AG7389" s="30"/>
      <c r="AH7389" s="30"/>
      <c r="AI7389" s="30"/>
      <c r="AJ7389" s="30"/>
      <c r="AK7389"/>
      <c r="AL7389"/>
      <c r="AM7389"/>
      <c r="AN7389"/>
      <c r="AO7389"/>
      <c r="AP7389" s="30"/>
    </row>
    <row r="7390" spans="2:42" s="28" customFormat="1" x14ac:dyDescent="0.2">
      <c r="B7390" s="23"/>
      <c r="D7390" s="23"/>
      <c r="E7390" s="30"/>
      <c r="F7390" s="30"/>
      <c r="G7390" s="30"/>
      <c r="H7390" s="30"/>
      <c r="I7390" s="30"/>
      <c r="J7390" s="35"/>
      <c r="AE7390" s="30"/>
      <c r="AF7390" s="31"/>
      <c r="AG7390" s="30"/>
      <c r="AH7390" s="30"/>
      <c r="AI7390" s="30"/>
      <c r="AJ7390" s="30"/>
      <c r="AK7390"/>
      <c r="AL7390"/>
      <c r="AM7390"/>
      <c r="AN7390"/>
      <c r="AO7390"/>
      <c r="AP7390" s="30"/>
    </row>
    <row r="7391" spans="2:42" s="28" customFormat="1" x14ac:dyDescent="0.2">
      <c r="B7391" s="23"/>
      <c r="D7391" s="23"/>
      <c r="E7391" s="30"/>
      <c r="F7391" s="30"/>
      <c r="G7391" s="30"/>
      <c r="H7391" s="30"/>
      <c r="I7391" s="30"/>
      <c r="J7391" s="35"/>
      <c r="AE7391" s="30"/>
      <c r="AF7391" s="31"/>
      <c r="AG7391" s="30"/>
      <c r="AH7391" s="30"/>
      <c r="AI7391" s="30"/>
      <c r="AJ7391" s="30"/>
      <c r="AK7391"/>
      <c r="AL7391"/>
      <c r="AM7391"/>
      <c r="AN7391"/>
      <c r="AO7391"/>
      <c r="AP7391" s="30"/>
    </row>
    <row r="7392" spans="2:42" s="28" customFormat="1" x14ac:dyDescent="0.2">
      <c r="B7392" s="23"/>
      <c r="D7392" s="23"/>
      <c r="E7392" s="30"/>
      <c r="F7392" s="30"/>
      <c r="G7392" s="30"/>
      <c r="H7392" s="30"/>
      <c r="I7392" s="30"/>
      <c r="J7392" s="35"/>
      <c r="AE7392" s="30"/>
      <c r="AF7392" s="31"/>
      <c r="AG7392" s="30"/>
      <c r="AH7392" s="30"/>
      <c r="AI7392" s="30"/>
      <c r="AJ7392" s="30"/>
      <c r="AK7392"/>
      <c r="AL7392"/>
      <c r="AM7392"/>
      <c r="AN7392"/>
      <c r="AO7392"/>
      <c r="AP7392" s="30"/>
    </row>
    <row r="7393" spans="2:42" s="28" customFormat="1" x14ac:dyDescent="0.2">
      <c r="B7393" s="23"/>
      <c r="D7393" s="23"/>
      <c r="E7393" s="30"/>
      <c r="F7393" s="30"/>
      <c r="G7393" s="30"/>
      <c r="H7393" s="30"/>
      <c r="I7393" s="30"/>
      <c r="J7393" s="35"/>
      <c r="AE7393" s="30"/>
      <c r="AF7393" s="31"/>
      <c r="AG7393" s="30"/>
      <c r="AH7393" s="30"/>
      <c r="AI7393" s="30"/>
      <c r="AJ7393" s="30"/>
      <c r="AK7393"/>
      <c r="AL7393"/>
      <c r="AM7393"/>
      <c r="AN7393"/>
      <c r="AO7393"/>
      <c r="AP7393" s="30"/>
    </row>
    <row r="7394" spans="2:42" s="28" customFormat="1" x14ac:dyDescent="0.2">
      <c r="B7394" s="23"/>
      <c r="D7394" s="23"/>
      <c r="E7394" s="30"/>
      <c r="F7394" s="30"/>
      <c r="G7394" s="30"/>
      <c r="H7394" s="30"/>
      <c r="I7394" s="30"/>
      <c r="J7394" s="35"/>
      <c r="AE7394" s="30"/>
      <c r="AF7394" s="31"/>
      <c r="AG7394" s="30"/>
      <c r="AH7394" s="30"/>
      <c r="AI7394" s="30"/>
      <c r="AJ7394" s="30"/>
      <c r="AK7394"/>
      <c r="AL7394"/>
      <c r="AM7394"/>
      <c r="AN7394"/>
      <c r="AO7394"/>
      <c r="AP7394" s="30"/>
    </row>
    <row r="7395" spans="2:42" s="28" customFormat="1" x14ac:dyDescent="0.2">
      <c r="B7395" s="23"/>
      <c r="D7395" s="23"/>
      <c r="E7395" s="30"/>
      <c r="F7395" s="30"/>
      <c r="G7395" s="30"/>
      <c r="H7395" s="30"/>
      <c r="I7395" s="30"/>
      <c r="J7395" s="35"/>
      <c r="AE7395" s="30"/>
      <c r="AF7395" s="31"/>
      <c r="AG7395" s="30"/>
      <c r="AH7395" s="30"/>
      <c r="AI7395" s="30"/>
      <c r="AJ7395" s="30"/>
      <c r="AK7395"/>
      <c r="AL7395"/>
      <c r="AM7395"/>
      <c r="AN7395"/>
      <c r="AO7395"/>
      <c r="AP7395" s="30"/>
    </row>
    <row r="7396" spans="2:42" s="28" customFormat="1" x14ac:dyDescent="0.2">
      <c r="B7396" s="23"/>
      <c r="D7396" s="23"/>
      <c r="E7396" s="30"/>
      <c r="F7396" s="30"/>
      <c r="G7396" s="30"/>
      <c r="H7396" s="30"/>
      <c r="I7396" s="30"/>
      <c r="J7396" s="35"/>
      <c r="AE7396" s="30"/>
      <c r="AF7396" s="31"/>
      <c r="AG7396" s="30"/>
      <c r="AH7396" s="30"/>
      <c r="AI7396" s="30"/>
      <c r="AJ7396" s="30"/>
      <c r="AK7396"/>
      <c r="AL7396"/>
      <c r="AM7396"/>
      <c r="AN7396"/>
      <c r="AO7396"/>
      <c r="AP7396" s="30"/>
    </row>
    <row r="7397" spans="2:42" s="28" customFormat="1" x14ac:dyDescent="0.2">
      <c r="B7397" s="23"/>
      <c r="D7397" s="23"/>
      <c r="E7397" s="30"/>
      <c r="F7397" s="30"/>
      <c r="G7397" s="30"/>
      <c r="H7397" s="30"/>
      <c r="I7397" s="30"/>
      <c r="J7397" s="35"/>
      <c r="AE7397" s="30"/>
      <c r="AF7397" s="31"/>
      <c r="AG7397" s="30"/>
      <c r="AH7397" s="30"/>
      <c r="AI7397" s="30"/>
      <c r="AJ7397" s="30"/>
      <c r="AK7397"/>
      <c r="AL7397"/>
      <c r="AM7397"/>
      <c r="AN7397"/>
      <c r="AO7397"/>
      <c r="AP7397" s="30"/>
    </row>
    <row r="7398" spans="2:42" s="28" customFormat="1" x14ac:dyDescent="0.2">
      <c r="B7398" s="23"/>
      <c r="D7398" s="23"/>
      <c r="E7398" s="30"/>
      <c r="F7398" s="30"/>
      <c r="G7398" s="30"/>
      <c r="H7398" s="30"/>
      <c r="I7398" s="30"/>
      <c r="J7398" s="35"/>
      <c r="AE7398" s="30"/>
      <c r="AF7398" s="31"/>
      <c r="AG7398" s="30"/>
      <c r="AH7398" s="30"/>
      <c r="AI7398" s="30"/>
      <c r="AJ7398" s="30"/>
      <c r="AK7398"/>
      <c r="AL7398"/>
      <c r="AM7398"/>
      <c r="AN7398"/>
      <c r="AO7398"/>
      <c r="AP7398" s="30"/>
    </row>
    <row r="7399" spans="2:42" s="28" customFormat="1" x14ac:dyDescent="0.2">
      <c r="B7399" s="23"/>
      <c r="D7399" s="23"/>
      <c r="E7399" s="30"/>
      <c r="F7399" s="30"/>
      <c r="G7399" s="30"/>
      <c r="H7399" s="30"/>
      <c r="I7399" s="30"/>
      <c r="J7399" s="35"/>
      <c r="AE7399" s="30"/>
      <c r="AF7399" s="31"/>
      <c r="AG7399" s="30"/>
      <c r="AH7399" s="30"/>
      <c r="AI7399" s="30"/>
      <c r="AJ7399" s="30"/>
      <c r="AK7399"/>
      <c r="AL7399"/>
      <c r="AM7399"/>
      <c r="AN7399"/>
      <c r="AO7399"/>
      <c r="AP7399" s="30"/>
    </row>
    <row r="7400" spans="2:42" s="28" customFormat="1" x14ac:dyDescent="0.2">
      <c r="B7400" s="23"/>
      <c r="D7400" s="23"/>
      <c r="E7400" s="30"/>
      <c r="F7400" s="30"/>
      <c r="G7400" s="30"/>
      <c r="H7400" s="30"/>
      <c r="I7400" s="30"/>
      <c r="J7400" s="35"/>
      <c r="AE7400" s="30"/>
      <c r="AF7400" s="31"/>
      <c r="AG7400" s="30"/>
      <c r="AH7400" s="30"/>
      <c r="AI7400" s="30"/>
      <c r="AJ7400" s="30"/>
      <c r="AK7400"/>
      <c r="AL7400"/>
      <c r="AM7400"/>
      <c r="AN7400"/>
      <c r="AO7400"/>
      <c r="AP7400" s="30"/>
    </row>
    <row r="7401" spans="2:42" s="28" customFormat="1" x14ac:dyDescent="0.2">
      <c r="B7401" s="23"/>
      <c r="D7401" s="23"/>
      <c r="E7401" s="30"/>
      <c r="F7401" s="30"/>
      <c r="G7401" s="30"/>
      <c r="H7401" s="30"/>
      <c r="I7401" s="30"/>
      <c r="J7401" s="35"/>
      <c r="AE7401" s="30"/>
      <c r="AF7401" s="31"/>
      <c r="AG7401" s="30"/>
      <c r="AH7401" s="30"/>
      <c r="AI7401" s="30"/>
      <c r="AJ7401" s="30"/>
      <c r="AK7401"/>
      <c r="AL7401"/>
      <c r="AM7401"/>
      <c r="AN7401"/>
      <c r="AO7401"/>
      <c r="AP7401" s="30"/>
    </row>
    <row r="7402" spans="2:42" s="28" customFormat="1" x14ac:dyDescent="0.2">
      <c r="B7402" s="23"/>
      <c r="D7402" s="23"/>
      <c r="E7402" s="30"/>
      <c r="F7402" s="30"/>
      <c r="G7402" s="30"/>
      <c r="H7402" s="30"/>
      <c r="I7402" s="30"/>
      <c r="J7402" s="35"/>
      <c r="AE7402" s="30"/>
      <c r="AF7402" s="31"/>
      <c r="AG7402" s="30"/>
      <c r="AH7402" s="30"/>
      <c r="AI7402" s="30"/>
      <c r="AJ7402" s="30"/>
      <c r="AK7402"/>
      <c r="AL7402"/>
      <c r="AM7402"/>
      <c r="AN7402"/>
      <c r="AO7402"/>
      <c r="AP7402" s="30"/>
    </row>
    <row r="7403" spans="2:42" s="28" customFormat="1" x14ac:dyDescent="0.2">
      <c r="B7403" s="23"/>
      <c r="D7403" s="23"/>
      <c r="E7403" s="30"/>
      <c r="F7403" s="30"/>
      <c r="G7403" s="30"/>
      <c r="H7403" s="30"/>
      <c r="I7403" s="30"/>
      <c r="J7403" s="35"/>
      <c r="AE7403" s="30"/>
      <c r="AF7403" s="31"/>
      <c r="AG7403" s="30"/>
      <c r="AH7403" s="30"/>
      <c r="AI7403" s="30"/>
      <c r="AJ7403" s="30"/>
      <c r="AK7403"/>
      <c r="AL7403"/>
      <c r="AM7403"/>
      <c r="AN7403"/>
      <c r="AO7403"/>
      <c r="AP7403" s="30"/>
    </row>
    <row r="7404" spans="2:42" s="28" customFormat="1" x14ac:dyDescent="0.2">
      <c r="B7404" s="23"/>
      <c r="D7404" s="23"/>
      <c r="E7404" s="30"/>
      <c r="F7404" s="30"/>
      <c r="G7404" s="30"/>
      <c r="H7404" s="30"/>
      <c r="I7404" s="30"/>
      <c r="J7404" s="35"/>
      <c r="AE7404" s="30"/>
      <c r="AF7404" s="31"/>
      <c r="AG7404" s="30"/>
      <c r="AH7404" s="30"/>
      <c r="AI7404" s="30"/>
      <c r="AJ7404" s="30"/>
      <c r="AK7404"/>
      <c r="AL7404"/>
      <c r="AM7404"/>
      <c r="AN7404"/>
      <c r="AO7404"/>
      <c r="AP7404" s="30"/>
    </row>
    <row r="7405" spans="2:42" s="28" customFormat="1" x14ac:dyDescent="0.2">
      <c r="B7405" s="23"/>
      <c r="D7405" s="23"/>
      <c r="E7405" s="30"/>
      <c r="F7405" s="30"/>
      <c r="G7405" s="30"/>
      <c r="H7405" s="30"/>
      <c r="I7405" s="30"/>
      <c r="J7405" s="35"/>
      <c r="AE7405" s="30"/>
      <c r="AF7405" s="31"/>
      <c r="AG7405" s="30"/>
      <c r="AH7405" s="30"/>
      <c r="AI7405" s="30"/>
      <c r="AJ7405" s="30"/>
      <c r="AK7405"/>
      <c r="AL7405"/>
      <c r="AM7405"/>
      <c r="AN7405"/>
      <c r="AO7405"/>
      <c r="AP7405" s="30"/>
    </row>
    <row r="7406" spans="2:42" s="28" customFormat="1" x14ac:dyDescent="0.2">
      <c r="B7406" s="23"/>
      <c r="D7406" s="23"/>
      <c r="E7406" s="30"/>
      <c r="F7406" s="30"/>
      <c r="G7406" s="30"/>
      <c r="H7406" s="30"/>
      <c r="I7406" s="30"/>
      <c r="J7406" s="35"/>
      <c r="AE7406" s="30"/>
      <c r="AF7406" s="31"/>
      <c r="AG7406" s="30"/>
      <c r="AH7406" s="30"/>
      <c r="AI7406" s="30"/>
      <c r="AJ7406" s="30"/>
      <c r="AK7406"/>
      <c r="AL7406"/>
      <c r="AM7406"/>
      <c r="AN7406"/>
      <c r="AO7406"/>
      <c r="AP7406" s="30"/>
    </row>
    <row r="7407" spans="2:42" s="28" customFormat="1" x14ac:dyDescent="0.2">
      <c r="B7407" s="23"/>
      <c r="D7407" s="23"/>
      <c r="E7407" s="30"/>
      <c r="F7407" s="30"/>
      <c r="G7407" s="30"/>
      <c r="H7407" s="30"/>
      <c r="I7407" s="30"/>
      <c r="J7407" s="35"/>
      <c r="AE7407" s="30"/>
      <c r="AF7407" s="31"/>
      <c r="AG7407" s="30"/>
      <c r="AH7407" s="30"/>
      <c r="AI7407" s="30"/>
      <c r="AJ7407" s="30"/>
      <c r="AK7407"/>
      <c r="AL7407"/>
      <c r="AM7407"/>
      <c r="AN7407"/>
      <c r="AO7407"/>
      <c r="AP7407" s="30"/>
    </row>
    <row r="7408" spans="2:42" s="28" customFormat="1" x14ac:dyDescent="0.2">
      <c r="B7408" s="23"/>
      <c r="D7408" s="23"/>
      <c r="E7408" s="30"/>
      <c r="F7408" s="30"/>
      <c r="G7408" s="30"/>
      <c r="H7408" s="30"/>
      <c r="I7408" s="30"/>
      <c r="J7408" s="35"/>
      <c r="AE7408" s="30"/>
      <c r="AF7408" s="31"/>
      <c r="AG7408" s="30"/>
      <c r="AH7408" s="30"/>
      <c r="AI7408" s="30"/>
      <c r="AJ7408" s="30"/>
      <c r="AK7408"/>
      <c r="AL7408"/>
      <c r="AM7408"/>
      <c r="AN7408"/>
      <c r="AO7408"/>
      <c r="AP7408" s="30"/>
    </row>
    <row r="7409" spans="2:42" s="28" customFormat="1" x14ac:dyDescent="0.2">
      <c r="B7409" s="23"/>
      <c r="D7409" s="23"/>
      <c r="E7409" s="30"/>
      <c r="F7409" s="30"/>
      <c r="G7409" s="30"/>
      <c r="H7409" s="30"/>
      <c r="I7409" s="30"/>
      <c r="J7409" s="35"/>
      <c r="AE7409" s="30"/>
      <c r="AF7409" s="31"/>
      <c r="AG7409" s="30"/>
      <c r="AH7409" s="30"/>
      <c r="AI7409" s="30"/>
      <c r="AJ7409" s="30"/>
      <c r="AK7409"/>
      <c r="AL7409"/>
      <c r="AM7409"/>
      <c r="AN7409"/>
      <c r="AO7409"/>
      <c r="AP7409" s="30"/>
    </row>
    <row r="7410" spans="2:42" s="28" customFormat="1" x14ac:dyDescent="0.2">
      <c r="B7410" s="23"/>
      <c r="D7410" s="23"/>
      <c r="E7410" s="30"/>
      <c r="F7410" s="30"/>
      <c r="G7410" s="30"/>
      <c r="H7410" s="30"/>
      <c r="I7410" s="30"/>
      <c r="J7410" s="35"/>
      <c r="AE7410" s="30"/>
      <c r="AF7410" s="31"/>
      <c r="AG7410" s="30"/>
      <c r="AH7410" s="30"/>
      <c r="AI7410" s="30"/>
      <c r="AJ7410" s="30"/>
      <c r="AK7410"/>
      <c r="AL7410"/>
      <c r="AM7410"/>
      <c r="AN7410"/>
      <c r="AO7410"/>
      <c r="AP7410" s="30"/>
    </row>
    <row r="7411" spans="2:42" s="28" customFormat="1" x14ac:dyDescent="0.2">
      <c r="B7411" s="23"/>
      <c r="D7411" s="23"/>
      <c r="E7411" s="30"/>
      <c r="F7411" s="30"/>
      <c r="G7411" s="30"/>
      <c r="H7411" s="30"/>
      <c r="I7411" s="30"/>
      <c r="J7411" s="35"/>
      <c r="AE7411" s="30"/>
      <c r="AF7411" s="31"/>
      <c r="AG7411" s="30"/>
      <c r="AH7411" s="30"/>
      <c r="AI7411" s="30"/>
      <c r="AJ7411" s="30"/>
      <c r="AK7411"/>
      <c r="AL7411"/>
      <c r="AM7411"/>
      <c r="AN7411"/>
      <c r="AO7411"/>
      <c r="AP7411" s="30"/>
    </row>
    <row r="7412" spans="2:42" s="28" customFormat="1" x14ac:dyDescent="0.2">
      <c r="B7412" s="23"/>
      <c r="D7412" s="23"/>
      <c r="E7412" s="30"/>
      <c r="F7412" s="30"/>
      <c r="G7412" s="30"/>
      <c r="H7412" s="30"/>
      <c r="I7412" s="30"/>
      <c r="J7412" s="35"/>
      <c r="AE7412" s="30"/>
      <c r="AF7412" s="31"/>
      <c r="AG7412" s="30"/>
      <c r="AH7412" s="30"/>
      <c r="AI7412" s="30"/>
      <c r="AJ7412" s="30"/>
      <c r="AK7412"/>
      <c r="AL7412"/>
      <c r="AM7412"/>
      <c r="AN7412"/>
      <c r="AO7412"/>
      <c r="AP7412" s="30"/>
    </row>
    <row r="7413" spans="2:42" s="28" customFormat="1" x14ac:dyDescent="0.2">
      <c r="B7413" s="23"/>
      <c r="D7413" s="23"/>
      <c r="E7413" s="30"/>
      <c r="F7413" s="30"/>
      <c r="G7413" s="30"/>
      <c r="H7413" s="30"/>
      <c r="I7413" s="30"/>
      <c r="J7413" s="35"/>
      <c r="AE7413" s="30"/>
      <c r="AF7413" s="31"/>
      <c r="AG7413" s="30"/>
      <c r="AH7413" s="30"/>
      <c r="AI7413" s="30"/>
      <c r="AJ7413" s="30"/>
      <c r="AK7413"/>
      <c r="AL7413"/>
      <c r="AM7413"/>
      <c r="AN7413"/>
      <c r="AO7413"/>
      <c r="AP7413" s="30"/>
    </row>
    <row r="7414" spans="2:42" s="28" customFormat="1" x14ac:dyDescent="0.2">
      <c r="B7414" s="23"/>
      <c r="D7414" s="23"/>
      <c r="E7414" s="30"/>
      <c r="F7414" s="30"/>
      <c r="G7414" s="30"/>
      <c r="H7414" s="30"/>
      <c r="I7414" s="30"/>
      <c r="J7414" s="35"/>
      <c r="AE7414" s="30"/>
      <c r="AF7414" s="31"/>
      <c r="AG7414" s="30"/>
      <c r="AH7414" s="30"/>
      <c r="AI7414" s="30"/>
      <c r="AJ7414" s="30"/>
      <c r="AK7414"/>
      <c r="AL7414"/>
      <c r="AM7414"/>
      <c r="AN7414"/>
      <c r="AO7414"/>
      <c r="AP7414" s="30"/>
    </row>
    <row r="7415" spans="2:42" s="28" customFormat="1" x14ac:dyDescent="0.2">
      <c r="B7415" s="23"/>
      <c r="D7415" s="23"/>
      <c r="E7415" s="30"/>
      <c r="F7415" s="30"/>
      <c r="G7415" s="30"/>
      <c r="H7415" s="30"/>
      <c r="I7415" s="30"/>
      <c r="J7415" s="35"/>
      <c r="AE7415" s="30"/>
      <c r="AF7415" s="31"/>
      <c r="AG7415" s="30"/>
      <c r="AH7415" s="30"/>
      <c r="AI7415" s="30"/>
      <c r="AJ7415" s="30"/>
      <c r="AK7415"/>
      <c r="AL7415"/>
      <c r="AM7415"/>
      <c r="AN7415"/>
      <c r="AO7415"/>
      <c r="AP7415" s="30"/>
    </row>
    <row r="7416" spans="2:42" s="28" customFormat="1" x14ac:dyDescent="0.2">
      <c r="B7416" s="23"/>
      <c r="D7416" s="23"/>
      <c r="E7416" s="30"/>
      <c r="F7416" s="30"/>
      <c r="G7416" s="30"/>
      <c r="H7416" s="30"/>
      <c r="I7416" s="30"/>
      <c r="J7416" s="35"/>
      <c r="AE7416" s="30"/>
      <c r="AF7416" s="31"/>
      <c r="AG7416" s="30"/>
      <c r="AH7416" s="30"/>
      <c r="AI7416" s="30"/>
      <c r="AJ7416" s="30"/>
      <c r="AK7416"/>
      <c r="AL7416"/>
      <c r="AM7416"/>
      <c r="AN7416"/>
      <c r="AO7416"/>
      <c r="AP7416" s="30"/>
    </row>
    <row r="7417" spans="2:42" s="28" customFormat="1" x14ac:dyDescent="0.2">
      <c r="B7417" s="23"/>
      <c r="D7417" s="23"/>
      <c r="E7417" s="30"/>
      <c r="F7417" s="30"/>
      <c r="G7417" s="30"/>
      <c r="H7417" s="30"/>
      <c r="I7417" s="30"/>
      <c r="J7417" s="35"/>
      <c r="AE7417" s="30"/>
      <c r="AF7417" s="31"/>
      <c r="AG7417" s="30"/>
      <c r="AH7417" s="30"/>
      <c r="AI7417" s="30"/>
      <c r="AJ7417" s="30"/>
      <c r="AK7417"/>
      <c r="AL7417"/>
      <c r="AM7417"/>
      <c r="AN7417"/>
      <c r="AO7417"/>
      <c r="AP7417" s="30"/>
    </row>
    <row r="7418" spans="2:42" s="28" customFormat="1" x14ac:dyDescent="0.2">
      <c r="B7418" s="23"/>
      <c r="D7418" s="23"/>
      <c r="E7418" s="30"/>
      <c r="F7418" s="30"/>
      <c r="G7418" s="30"/>
      <c r="H7418" s="30"/>
      <c r="I7418" s="30"/>
      <c r="J7418" s="35"/>
      <c r="AE7418" s="30"/>
      <c r="AF7418" s="31"/>
      <c r="AG7418" s="30"/>
      <c r="AH7418" s="30"/>
      <c r="AI7418" s="30"/>
      <c r="AJ7418" s="30"/>
      <c r="AK7418"/>
      <c r="AL7418"/>
      <c r="AM7418"/>
      <c r="AN7418"/>
      <c r="AO7418"/>
      <c r="AP7418" s="30"/>
    </row>
    <row r="7419" spans="2:42" s="28" customFormat="1" x14ac:dyDescent="0.2">
      <c r="B7419" s="23"/>
      <c r="D7419" s="23"/>
      <c r="E7419" s="30"/>
      <c r="F7419" s="30"/>
      <c r="G7419" s="30"/>
      <c r="H7419" s="30"/>
      <c r="I7419" s="30"/>
      <c r="J7419" s="35"/>
      <c r="AE7419" s="30"/>
      <c r="AF7419" s="31"/>
      <c r="AG7419" s="30"/>
      <c r="AH7419" s="30"/>
      <c r="AI7419" s="30"/>
      <c r="AJ7419" s="30"/>
      <c r="AK7419"/>
      <c r="AL7419"/>
      <c r="AM7419"/>
      <c r="AN7419"/>
      <c r="AO7419"/>
      <c r="AP7419" s="30"/>
    </row>
    <row r="7420" spans="2:42" s="28" customFormat="1" x14ac:dyDescent="0.2">
      <c r="B7420" s="23"/>
      <c r="D7420" s="23"/>
      <c r="E7420" s="30"/>
      <c r="F7420" s="30"/>
      <c r="G7420" s="30"/>
      <c r="H7420" s="30"/>
      <c r="I7420" s="30"/>
      <c r="J7420" s="35"/>
      <c r="AE7420" s="30"/>
      <c r="AF7420" s="31"/>
      <c r="AG7420" s="30"/>
      <c r="AH7420" s="30"/>
      <c r="AI7420" s="30"/>
      <c r="AJ7420" s="30"/>
      <c r="AK7420"/>
      <c r="AL7420"/>
      <c r="AM7420"/>
      <c r="AN7420"/>
      <c r="AO7420"/>
      <c r="AP7420" s="30"/>
    </row>
    <row r="7421" spans="2:42" s="28" customFormat="1" x14ac:dyDescent="0.2">
      <c r="B7421" s="23"/>
      <c r="D7421" s="23"/>
      <c r="E7421" s="30"/>
      <c r="F7421" s="30"/>
      <c r="G7421" s="30"/>
      <c r="H7421" s="30"/>
      <c r="I7421" s="30"/>
      <c r="J7421" s="35"/>
      <c r="AE7421" s="30"/>
      <c r="AF7421" s="31"/>
      <c r="AG7421" s="30"/>
      <c r="AH7421" s="30"/>
      <c r="AI7421" s="30"/>
      <c r="AJ7421" s="30"/>
      <c r="AK7421"/>
      <c r="AL7421"/>
      <c r="AM7421"/>
      <c r="AN7421"/>
      <c r="AO7421"/>
      <c r="AP7421" s="30"/>
    </row>
    <row r="7422" spans="2:42" s="28" customFormat="1" x14ac:dyDescent="0.2">
      <c r="B7422" s="23"/>
      <c r="D7422" s="23"/>
      <c r="E7422" s="30"/>
      <c r="F7422" s="30"/>
      <c r="G7422" s="30"/>
      <c r="H7422" s="30"/>
      <c r="I7422" s="30"/>
      <c r="J7422" s="35"/>
      <c r="AE7422" s="30"/>
      <c r="AF7422" s="31"/>
      <c r="AG7422" s="30"/>
      <c r="AH7422" s="30"/>
      <c r="AI7422" s="30"/>
      <c r="AJ7422" s="30"/>
      <c r="AK7422"/>
      <c r="AL7422"/>
      <c r="AM7422"/>
      <c r="AN7422"/>
      <c r="AO7422"/>
      <c r="AP7422" s="30"/>
    </row>
    <row r="7423" spans="2:42" s="28" customFormat="1" x14ac:dyDescent="0.2">
      <c r="B7423" s="23"/>
      <c r="D7423" s="23"/>
      <c r="E7423" s="30"/>
      <c r="F7423" s="30"/>
      <c r="G7423" s="30"/>
      <c r="H7423" s="30"/>
      <c r="I7423" s="30"/>
      <c r="J7423" s="35"/>
      <c r="AE7423" s="30"/>
      <c r="AF7423" s="31"/>
      <c r="AG7423" s="30"/>
      <c r="AH7423" s="30"/>
      <c r="AI7423" s="30"/>
      <c r="AJ7423" s="30"/>
      <c r="AK7423"/>
      <c r="AL7423"/>
      <c r="AM7423"/>
      <c r="AN7423"/>
      <c r="AO7423"/>
      <c r="AP7423" s="30"/>
    </row>
    <row r="7424" spans="2:42" s="28" customFormat="1" x14ac:dyDescent="0.2">
      <c r="B7424" s="23"/>
      <c r="D7424" s="23"/>
      <c r="E7424" s="30"/>
      <c r="F7424" s="30"/>
      <c r="G7424" s="30"/>
      <c r="H7424" s="30"/>
      <c r="I7424" s="30"/>
      <c r="J7424" s="35"/>
      <c r="AE7424" s="30"/>
      <c r="AF7424" s="31"/>
      <c r="AG7424" s="30"/>
      <c r="AH7424" s="30"/>
      <c r="AI7424" s="30"/>
      <c r="AJ7424" s="30"/>
      <c r="AK7424"/>
      <c r="AL7424"/>
      <c r="AM7424"/>
      <c r="AN7424"/>
      <c r="AO7424"/>
      <c r="AP7424" s="30"/>
    </row>
    <row r="7425" spans="2:42" s="28" customFormat="1" x14ac:dyDescent="0.2">
      <c r="B7425" s="23"/>
      <c r="D7425" s="23"/>
      <c r="E7425" s="30"/>
      <c r="F7425" s="30"/>
      <c r="G7425" s="30"/>
      <c r="H7425" s="30"/>
      <c r="I7425" s="30"/>
      <c r="J7425" s="35"/>
      <c r="AE7425" s="30"/>
      <c r="AF7425" s="31"/>
      <c r="AG7425" s="30"/>
      <c r="AH7425" s="30"/>
      <c r="AI7425" s="30"/>
      <c r="AJ7425" s="30"/>
      <c r="AK7425"/>
      <c r="AL7425"/>
      <c r="AM7425"/>
      <c r="AN7425"/>
      <c r="AO7425"/>
      <c r="AP7425" s="30"/>
    </row>
    <row r="7426" spans="2:42" s="28" customFormat="1" x14ac:dyDescent="0.2">
      <c r="B7426" s="23"/>
      <c r="D7426" s="23"/>
      <c r="E7426" s="30"/>
      <c r="F7426" s="30"/>
      <c r="G7426" s="30"/>
      <c r="H7426" s="30"/>
      <c r="I7426" s="30"/>
      <c r="J7426" s="35"/>
      <c r="AE7426" s="30"/>
      <c r="AF7426" s="31"/>
      <c r="AG7426" s="30"/>
      <c r="AH7426" s="30"/>
      <c r="AI7426" s="30"/>
      <c r="AJ7426" s="30"/>
      <c r="AK7426"/>
      <c r="AL7426"/>
      <c r="AM7426"/>
      <c r="AN7426"/>
      <c r="AO7426"/>
      <c r="AP7426" s="30"/>
    </row>
    <row r="7427" spans="2:42" s="28" customFormat="1" x14ac:dyDescent="0.2">
      <c r="B7427" s="23"/>
      <c r="D7427" s="23"/>
      <c r="E7427" s="30"/>
      <c r="F7427" s="30"/>
      <c r="G7427" s="30"/>
      <c r="H7427" s="30"/>
      <c r="I7427" s="30"/>
      <c r="J7427" s="35"/>
      <c r="AE7427" s="30"/>
      <c r="AF7427" s="31"/>
      <c r="AG7427" s="30"/>
      <c r="AH7427" s="30"/>
      <c r="AI7427" s="30"/>
      <c r="AJ7427" s="30"/>
      <c r="AK7427"/>
      <c r="AL7427"/>
      <c r="AM7427"/>
      <c r="AN7427"/>
      <c r="AO7427"/>
      <c r="AP7427" s="30"/>
    </row>
    <row r="7428" spans="2:42" s="28" customFormat="1" x14ac:dyDescent="0.2">
      <c r="B7428" s="23"/>
      <c r="D7428" s="23"/>
      <c r="E7428" s="30"/>
      <c r="F7428" s="30"/>
      <c r="G7428" s="30"/>
      <c r="H7428" s="30"/>
      <c r="I7428" s="30"/>
      <c r="J7428" s="35"/>
      <c r="AE7428" s="30"/>
      <c r="AF7428" s="31"/>
      <c r="AG7428" s="30"/>
      <c r="AH7428" s="30"/>
      <c r="AI7428" s="30"/>
      <c r="AJ7428" s="30"/>
      <c r="AK7428"/>
      <c r="AL7428"/>
      <c r="AM7428"/>
      <c r="AN7428"/>
      <c r="AO7428"/>
      <c r="AP7428" s="30"/>
    </row>
    <row r="7429" spans="2:42" s="28" customFormat="1" x14ac:dyDescent="0.2">
      <c r="B7429" s="23"/>
      <c r="D7429" s="23"/>
      <c r="E7429" s="30"/>
      <c r="F7429" s="30"/>
      <c r="G7429" s="30"/>
      <c r="H7429" s="30"/>
      <c r="I7429" s="30"/>
      <c r="J7429" s="35"/>
      <c r="AE7429" s="30"/>
      <c r="AF7429" s="31"/>
      <c r="AG7429" s="30"/>
      <c r="AH7429" s="30"/>
      <c r="AI7429" s="30"/>
      <c r="AJ7429" s="30"/>
      <c r="AK7429"/>
      <c r="AL7429"/>
      <c r="AM7429"/>
      <c r="AN7429"/>
      <c r="AO7429"/>
      <c r="AP7429" s="30"/>
    </row>
    <row r="7430" spans="2:42" s="28" customFormat="1" x14ac:dyDescent="0.2">
      <c r="B7430" s="23"/>
      <c r="D7430" s="23"/>
      <c r="E7430" s="30"/>
      <c r="F7430" s="30"/>
      <c r="G7430" s="30"/>
      <c r="H7430" s="30"/>
      <c r="I7430" s="30"/>
      <c r="J7430" s="35"/>
      <c r="AE7430" s="30"/>
      <c r="AF7430" s="31"/>
      <c r="AG7430" s="30"/>
      <c r="AH7430" s="30"/>
      <c r="AI7430" s="30"/>
      <c r="AJ7430" s="30"/>
      <c r="AK7430"/>
      <c r="AL7430"/>
      <c r="AM7430"/>
      <c r="AN7430"/>
      <c r="AO7430"/>
      <c r="AP7430" s="30"/>
    </row>
    <row r="7431" spans="2:42" s="28" customFormat="1" x14ac:dyDescent="0.2">
      <c r="B7431" s="23"/>
      <c r="D7431" s="23"/>
      <c r="E7431" s="30"/>
      <c r="F7431" s="30"/>
      <c r="G7431" s="30"/>
      <c r="H7431" s="30"/>
      <c r="I7431" s="30"/>
      <c r="J7431" s="35"/>
      <c r="AE7431" s="30"/>
      <c r="AF7431" s="31"/>
      <c r="AG7431" s="30"/>
      <c r="AH7431" s="30"/>
      <c r="AI7431" s="30"/>
      <c r="AJ7431" s="30"/>
      <c r="AK7431"/>
      <c r="AL7431"/>
      <c r="AM7431"/>
      <c r="AN7431"/>
      <c r="AO7431"/>
      <c r="AP7431" s="30"/>
    </row>
    <row r="7432" spans="2:42" s="28" customFormat="1" x14ac:dyDescent="0.2">
      <c r="B7432" s="23"/>
      <c r="D7432" s="23"/>
      <c r="E7432" s="30"/>
      <c r="F7432" s="30"/>
      <c r="G7432" s="30"/>
      <c r="H7432" s="30"/>
      <c r="I7432" s="30"/>
      <c r="J7432" s="35"/>
      <c r="AE7432" s="30"/>
      <c r="AF7432" s="31"/>
      <c r="AG7432" s="30"/>
      <c r="AH7432" s="30"/>
      <c r="AI7432" s="30"/>
      <c r="AJ7432" s="30"/>
      <c r="AK7432"/>
      <c r="AL7432"/>
      <c r="AM7432"/>
      <c r="AN7432"/>
      <c r="AO7432"/>
      <c r="AP7432" s="30"/>
    </row>
    <row r="7433" spans="2:42" s="28" customFormat="1" x14ac:dyDescent="0.2">
      <c r="B7433" s="23"/>
      <c r="D7433" s="23"/>
      <c r="E7433" s="30"/>
      <c r="F7433" s="30"/>
      <c r="G7433" s="30"/>
      <c r="H7433" s="30"/>
      <c r="I7433" s="30"/>
      <c r="J7433" s="35"/>
      <c r="AE7433" s="30"/>
      <c r="AF7433" s="31"/>
      <c r="AG7433" s="30"/>
      <c r="AH7433" s="30"/>
      <c r="AI7433" s="30"/>
      <c r="AJ7433" s="30"/>
      <c r="AK7433"/>
      <c r="AL7433"/>
      <c r="AM7433"/>
      <c r="AN7433"/>
      <c r="AO7433"/>
      <c r="AP7433" s="30"/>
    </row>
    <row r="7434" spans="2:42" s="28" customFormat="1" x14ac:dyDescent="0.2">
      <c r="B7434" s="23"/>
      <c r="D7434" s="23"/>
      <c r="E7434" s="30"/>
      <c r="F7434" s="30"/>
      <c r="G7434" s="30"/>
      <c r="H7434" s="30"/>
      <c r="I7434" s="30"/>
      <c r="J7434" s="35"/>
      <c r="AE7434" s="30"/>
      <c r="AF7434" s="31"/>
      <c r="AG7434" s="30"/>
      <c r="AH7434" s="30"/>
      <c r="AI7434" s="30"/>
      <c r="AJ7434" s="30"/>
      <c r="AK7434"/>
      <c r="AL7434"/>
      <c r="AM7434"/>
      <c r="AN7434"/>
      <c r="AO7434"/>
      <c r="AP7434" s="30"/>
    </row>
    <row r="7435" spans="2:42" s="28" customFormat="1" x14ac:dyDescent="0.2">
      <c r="B7435" s="23"/>
      <c r="D7435" s="23"/>
      <c r="E7435" s="30"/>
      <c r="F7435" s="30"/>
      <c r="G7435" s="30"/>
      <c r="H7435" s="30"/>
      <c r="I7435" s="30"/>
      <c r="J7435" s="35"/>
      <c r="AE7435" s="30"/>
      <c r="AF7435" s="31"/>
      <c r="AG7435" s="30"/>
      <c r="AH7435" s="30"/>
      <c r="AI7435" s="30"/>
      <c r="AJ7435" s="30"/>
      <c r="AK7435"/>
      <c r="AL7435"/>
      <c r="AM7435"/>
      <c r="AN7435"/>
      <c r="AO7435"/>
      <c r="AP7435" s="30"/>
    </row>
    <row r="7436" spans="2:42" s="28" customFormat="1" x14ac:dyDescent="0.2">
      <c r="B7436" s="23"/>
      <c r="D7436" s="23"/>
      <c r="E7436" s="30"/>
      <c r="F7436" s="30"/>
      <c r="G7436" s="30"/>
      <c r="H7436" s="30"/>
      <c r="I7436" s="30"/>
      <c r="J7436" s="35"/>
      <c r="AE7436" s="30"/>
      <c r="AF7436" s="31"/>
      <c r="AG7436" s="30"/>
      <c r="AH7436" s="30"/>
      <c r="AI7436" s="30"/>
      <c r="AJ7436" s="30"/>
      <c r="AK7436"/>
      <c r="AL7436"/>
      <c r="AM7436"/>
      <c r="AN7436"/>
      <c r="AO7436"/>
      <c r="AP7436" s="30"/>
    </row>
    <row r="7437" spans="2:42" s="28" customFormat="1" x14ac:dyDescent="0.2">
      <c r="B7437" s="23"/>
      <c r="D7437" s="23"/>
      <c r="E7437" s="30"/>
      <c r="F7437" s="30"/>
      <c r="G7437" s="30"/>
      <c r="H7437" s="30"/>
      <c r="I7437" s="30"/>
      <c r="J7437" s="35"/>
      <c r="AE7437" s="30"/>
      <c r="AF7437" s="31"/>
      <c r="AG7437" s="30"/>
      <c r="AH7437" s="30"/>
      <c r="AI7437" s="30"/>
      <c r="AJ7437" s="30"/>
      <c r="AK7437"/>
      <c r="AL7437"/>
      <c r="AM7437"/>
      <c r="AN7437"/>
      <c r="AO7437"/>
      <c r="AP7437" s="30"/>
    </row>
    <row r="7438" spans="2:42" s="28" customFormat="1" x14ac:dyDescent="0.2">
      <c r="B7438" s="23"/>
      <c r="D7438" s="23"/>
      <c r="E7438" s="30"/>
      <c r="F7438" s="30"/>
      <c r="G7438" s="30"/>
      <c r="H7438" s="30"/>
      <c r="I7438" s="30"/>
      <c r="J7438" s="35"/>
      <c r="AE7438" s="30"/>
      <c r="AF7438" s="31"/>
      <c r="AG7438" s="30"/>
      <c r="AH7438" s="30"/>
      <c r="AI7438" s="30"/>
      <c r="AJ7438" s="30"/>
      <c r="AK7438"/>
      <c r="AL7438"/>
      <c r="AM7438"/>
      <c r="AN7438"/>
      <c r="AO7438"/>
      <c r="AP7438" s="30"/>
    </row>
    <row r="7439" spans="2:42" s="28" customFormat="1" x14ac:dyDescent="0.2">
      <c r="B7439" s="23"/>
      <c r="D7439" s="23"/>
      <c r="E7439" s="30"/>
      <c r="F7439" s="30"/>
      <c r="G7439" s="30"/>
      <c r="H7439" s="30"/>
      <c r="I7439" s="30"/>
      <c r="J7439" s="35"/>
      <c r="AE7439" s="30"/>
      <c r="AF7439" s="31"/>
      <c r="AG7439" s="30"/>
      <c r="AH7439" s="30"/>
      <c r="AI7439" s="30"/>
      <c r="AJ7439" s="30"/>
      <c r="AK7439"/>
      <c r="AL7439"/>
      <c r="AM7439"/>
      <c r="AN7439"/>
      <c r="AO7439"/>
      <c r="AP7439" s="30"/>
    </row>
    <row r="7440" spans="2:42" s="28" customFormat="1" x14ac:dyDescent="0.2">
      <c r="B7440" s="23"/>
      <c r="D7440" s="23"/>
      <c r="E7440" s="30"/>
      <c r="F7440" s="30"/>
      <c r="G7440" s="30"/>
      <c r="H7440" s="30"/>
      <c r="I7440" s="30"/>
      <c r="J7440" s="35"/>
      <c r="AE7440" s="30"/>
      <c r="AF7440" s="31"/>
      <c r="AG7440" s="30"/>
      <c r="AH7440" s="30"/>
      <c r="AI7440" s="30"/>
      <c r="AJ7440" s="30"/>
      <c r="AK7440"/>
      <c r="AL7440"/>
      <c r="AM7440"/>
      <c r="AN7440"/>
      <c r="AO7440"/>
      <c r="AP7440" s="30"/>
    </row>
    <row r="7441" spans="2:42" s="28" customFormat="1" x14ac:dyDescent="0.2">
      <c r="B7441" s="23"/>
      <c r="D7441" s="23"/>
      <c r="E7441" s="30"/>
      <c r="F7441" s="30"/>
      <c r="G7441" s="30"/>
      <c r="H7441" s="30"/>
      <c r="I7441" s="30"/>
      <c r="J7441" s="35"/>
      <c r="AE7441" s="30"/>
      <c r="AF7441" s="31"/>
      <c r="AG7441" s="30"/>
      <c r="AH7441" s="30"/>
      <c r="AI7441" s="30"/>
      <c r="AJ7441" s="30"/>
      <c r="AK7441"/>
      <c r="AL7441"/>
      <c r="AM7441"/>
      <c r="AN7441"/>
      <c r="AO7441"/>
      <c r="AP7441" s="30"/>
    </row>
    <row r="7442" spans="2:42" s="28" customFormat="1" x14ac:dyDescent="0.2">
      <c r="B7442" s="23"/>
      <c r="D7442" s="23"/>
      <c r="E7442" s="30"/>
      <c r="F7442" s="30"/>
      <c r="G7442" s="30"/>
      <c r="H7442" s="30"/>
      <c r="I7442" s="30"/>
      <c r="J7442" s="35"/>
      <c r="AE7442" s="30"/>
      <c r="AF7442" s="31"/>
      <c r="AG7442" s="30"/>
      <c r="AH7442" s="30"/>
      <c r="AI7442" s="30"/>
      <c r="AJ7442" s="30"/>
      <c r="AK7442"/>
      <c r="AL7442"/>
      <c r="AM7442"/>
      <c r="AN7442"/>
      <c r="AO7442"/>
      <c r="AP7442" s="30"/>
    </row>
    <row r="7443" spans="2:42" s="28" customFormat="1" x14ac:dyDescent="0.2">
      <c r="B7443" s="23"/>
      <c r="D7443" s="23"/>
      <c r="E7443" s="30"/>
      <c r="F7443" s="30"/>
      <c r="G7443" s="30"/>
      <c r="H7443" s="30"/>
      <c r="I7443" s="30"/>
      <c r="J7443" s="35"/>
      <c r="AE7443" s="30"/>
      <c r="AF7443" s="31"/>
      <c r="AG7443" s="30"/>
      <c r="AH7443" s="30"/>
      <c r="AI7443" s="30"/>
      <c r="AJ7443" s="30"/>
      <c r="AK7443"/>
      <c r="AL7443"/>
      <c r="AM7443"/>
      <c r="AN7443"/>
      <c r="AO7443"/>
      <c r="AP7443" s="30"/>
    </row>
    <row r="7444" spans="2:42" s="28" customFormat="1" x14ac:dyDescent="0.2">
      <c r="B7444" s="23"/>
      <c r="D7444" s="23"/>
      <c r="E7444" s="30"/>
      <c r="F7444" s="30"/>
      <c r="G7444" s="30"/>
      <c r="H7444" s="30"/>
      <c r="I7444" s="30"/>
      <c r="J7444" s="35"/>
      <c r="AE7444" s="30"/>
      <c r="AF7444" s="31"/>
      <c r="AG7444" s="30"/>
      <c r="AH7444" s="30"/>
      <c r="AI7444" s="30"/>
      <c r="AJ7444" s="30"/>
      <c r="AK7444"/>
      <c r="AL7444"/>
      <c r="AM7444"/>
      <c r="AN7444"/>
      <c r="AO7444"/>
      <c r="AP7444" s="30"/>
    </row>
    <row r="7445" spans="2:42" s="28" customFormat="1" x14ac:dyDescent="0.2">
      <c r="B7445" s="23"/>
      <c r="D7445" s="23"/>
      <c r="E7445" s="30"/>
      <c r="F7445" s="30"/>
      <c r="G7445" s="30"/>
      <c r="H7445" s="30"/>
      <c r="I7445" s="30"/>
      <c r="J7445" s="35"/>
      <c r="AE7445" s="30"/>
      <c r="AF7445" s="31"/>
      <c r="AG7445" s="30"/>
      <c r="AH7445" s="30"/>
      <c r="AI7445" s="30"/>
      <c r="AJ7445" s="30"/>
      <c r="AK7445"/>
      <c r="AL7445"/>
      <c r="AM7445"/>
      <c r="AN7445"/>
      <c r="AO7445"/>
      <c r="AP7445" s="30"/>
    </row>
    <row r="7446" spans="2:42" s="28" customFormat="1" x14ac:dyDescent="0.2">
      <c r="B7446" s="23"/>
      <c r="D7446" s="23"/>
      <c r="E7446" s="30"/>
      <c r="F7446" s="30"/>
      <c r="G7446" s="30"/>
      <c r="H7446" s="30"/>
      <c r="I7446" s="30"/>
      <c r="J7446" s="35"/>
      <c r="AE7446" s="30"/>
      <c r="AF7446" s="31"/>
      <c r="AG7446" s="30"/>
      <c r="AH7446" s="30"/>
      <c r="AI7446" s="30"/>
      <c r="AJ7446" s="30"/>
      <c r="AK7446"/>
      <c r="AL7446"/>
      <c r="AM7446"/>
      <c r="AN7446"/>
      <c r="AO7446"/>
      <c r="AP7446" s="30"/>
    </row>
    <row r="7447" spans="2:42" s="28" customFormat="1" x14ac:dyDescent="0.2">
      <c r="B7447" s="23"/>
      <c r="D7447" s="23"/>
      <c r="E7447" s="30"/>
      <c r="F7447" s="30"/>
      <c r="G7447" s="30"/>
      <c r="H7447" s="30"/>
      <c r="I7447" s="30"/>
      <c r="J7447" s="35"/>
      <c r="AE7447" s="30"/>
      <c r="AF7447" s="31"/>
      <c r="AG7447" s="30"/>
      <c r="AH7447" s="30"/>
      <c r="AI7447" s="30"/>
      <c r="AJ7447" s="30"/>
      <c r="AK7447"/>
      <c r="AL7447"/>
      <c r="AM7447"/>
      <c r="AN7447"/>
      <c r="AO7447"/>
      <c r="AP7447" s="30"/>
    </row>
    <row r="7448" spans="2:42" s="28" customFormat="1" x14ac:dyDescent="0.2">
      <c r="B7448" s="23"/>
      <c r="D7448" s="23"/>
      <c r="E7448" s="30"/>
      <c r="F7448" s="30"/>
      <c r="G7448" s="30"/>
      <c r="H7448" s="30"/>
      <c r="I7448" s="30"/>
      <c r="J7448" s="35"/>
      <c r="AE7448" s="30"/>
      <c r="AF7448" s="31"/>
      <c r="AG7448" s="30"/>
      <c r="AH7448" s="30"/>
      <c r="AI7448" s="30"/>
      <c r="AJ7448" s="30"/>
      <c r="AK7448"/>
      <c r="AL7448"/>
      <c r="AM7448"/>
      <c r="AN7448"/>
      <c r="AO7448"/>
      <c r="AP7448" s="30"/>
    </row>
    <row r="7449" spans="2:42" s="28" customFormat="1" x14ac:dyDescent="0.2">
      <c r="B7449" s="23"/>
      <c r="D7449" s="23"/>
      <c r="E7449" s="30"/>
      <c r="F7449" s="30"/>
      <c r="G7449" s="30"/>
      <c r="H7449" s="30"/>
      <c r="I7449" s="30"/>
      <c r="J7449" s="35"/>
      <c r="AE7449" s="30"/>
      <c r="AF7449" s="31"/>
      <c r="AG7449" s="30"/>
      <c r="AH7449" s="30"/>
      <c r="AI7449" s="30"/>
      <c r="AJ7449" s="30"/>
      <c r="AK7449"/>
      <c r="AL7449"/>
      <c r="AM7449"/>
      <c r="AN7449"/>
      <c r="AO7449"/>
      <c r="AP7449" s="30"/>
    </row>
    <row r="7450" spans="2:42" s="28" customFormat="1" x14ac:dyDescent="0.2">
      <c r="B7450" s="23"/>
      <c r="D7450" s="23"/>
      <c r="E7450" s="30"/>
      <c r="F7450" s="30"/>
      <c r="G7450" s="30"/>
      <c r="H7450" s="30"/>
      <c r="I7450" s="30"/>
      <c r="J7450" s="35"/>
      <c r="AE7450" s="30"/>
      <c r="AF7450" s="31"/>
      <c r="AG7450" s="30"/>
      <c r="AH7450" s="30"/>
      <c r="AI7450" s="30"/>
      <c r="AJ7450" s="30"/>
      <c r="AK7450"/>
      <c r="AL7450"/>
      <c r="AM7450"/>
      <c r="AN7450"/>
      <c r="AO7450"/>
      <c r="AP7450" s="30"/>
    </row>
    <row r="7451" spans="2:42" s="28" customFormat="1" x14ac:dyDescent="0.2">
      <c r="B7451" s="23"/>
      <c r="D7451" s="23"/>
      <c r="E7451" s="30"/>
      <c r="F7451" s="30"/>
      <c r="G7451" s="30"/>
      <c r="H7451" s="30"/>
      <c r="I7451" s="30"/>
      <c r="J7451" s="35"/>
      <c r="AE7451" s="30"/>
      <c r="AF7451" s="31"/>
      <c r="AG7451" s="30"/>
      <c r="AH7451" s="30"/>
      <c r="AI7451" s="30"/>
      <c r="AJ7451" s="30"/>
      <c r="AK7451"/>
      <c r="AL7451"/>
      <c r="AM7451"/>
      <c r="AN7451"/>
      <c r="AO7451"/>
      <c r="AP7451" s="30"/>
    </row>
    <row r="7452" spans="2:42" s="28" customFormat="1" x14ac:dyDescent="0.2">
      <c r="B7452" s="23"/>
      <c r="D7452" s="23"/>
      <c r="E7452" s="30"/>
      <c r="F7452" s="30"/>
      <c r="G7452" s="30"/>
      <c r="H7452" s="30"/>
      <c r="I7452" s="30"/>
      <c r="J7452" s="35"/>
      <c r="AE7452" s="30"/>
      <c r="AF7452" s="31"/>
      <c r="AG7452" s="30"/>
      <c r="AH7452" s="30"/>
      <c r="AI7452" s="30"/>
      <c r="AJ7452" s="30"/>
      <c r="AK7452"/>
      <c r="AL7452"/>
      <c r="AM7452"/>
      <c r="AN7452"/>
      <c r="AO7452"/>
      <c r="AP7452" s="30"/>
    </row>
    <row r="7453" spans="2:42" s="28" customFormat="1" x14ac:dyDescent="0.2">
      <c r="B7453" s="23"/>
      <c r="D7453" s="23"/>
      <c r="E7453" s="30"/>
      <c r="F7453" s="30"/>
      <c r="G7453" s="30"/>
      <c r="H7453" s="30"/>
      <c r="I7453" s="30"/>
      <c r="J7453" s="35"/>
      <c r="AE7453" s="30"/>
      <c r="AF7453" s="31"/>
      <c r="AG7453" s="30"/>
      <c r="AH7453" s="30"/>
      <c r="AI7453" s="30"/>
      <c r="AJ7453" s="30"/>
      <c r="AK7453"/>
      <c r="AL7453"/>
      <c r="AM7453"/>
      <c r="AN7453"/>
      <c r="AO7453"/>
      <c r="AP7453" s="30"/>
    </row>
    <row r="7454" spans="2:42" s="28" customFormat="1" x14ac:dyDescent="0.2">
      <c r="B7454" s="23"/>
      <c r="D7454" s="23"/>
      <c r="E7454" s="30"/>
      <c r="F7454" s="30"/>
      <c r="G7454" s="30"/>
      <c r="H7454" s="30"/>
      <c r="I7454" s="30"/>
      <c r="J7454" s="35"/>
      <c r="AE7454" s="30"/>
      <c r="AF7454" s="31"/>
      <c r="AG7454" s="30"/>
      <c r="AH7454" s="30"/>
      <c r="AI7454" s="30"/>
      <c r="AJ7454" s="30"/>
      <c r="AK7454"/>
      <c r="AL7454"/>
      <c r="AM7454"/>
      <c r="AN7454"/>
      <c r="AO7454"/>
      <c r="AP7454" s="30"/>
    </row>
    <row r="7455" spans="2:42" s="28" customFormat="1" x14ac:dyDescent="0.2">
      <c r="B7455" s="23"/>
      <c r="D7455" s="23"/>
      <c r="E7455" s="30"/>
      <c r="F7455" s="30"/>
      <c r="G7455" s="30"/>
      <c r="H7455" s="30"/>
      <c r="I7455" s="30"/>
      <c r="J7455" s="35"/>
      <c r="AE7455" s="30"/>
      <c r="AF7455" s="31"/>
      <c r="AG7455" s="30"/>
      <c r="AH7455" s="30"/>
      <c r="AI7455" s="30"/>
      <c r="AJ7455" s="30"/>
      <c r="AK7455"/>
      <c r="AL7455"/>
      <c r="AM7455"/>
      <c r="AN7455"/>
      <c r="AO7455"/>
      <c r="AP7455" s="30"/>
    </row>
    <row r="7456" spans="2:42" s="28" customFormat="1" x14ac:dyDescent="0.2">
      <c r="B7456" s="23"/>
      <c r="D7456" s="23"/>
      <c r="E7456" s="30"/>
      <c r="F7456" s="30"/>
      <c r="G7456" s="30"/>
      <c r="H7456" s="30"/>
      <c r="I7456" s="30"/>
      <c r="J7456" s="35"/>
      <c r="AE7456" s="30"/>
      <c r="AF7456" s="31"/>
      <c r="AG7456" s="30"/>
      <c r="AH7456" s="30"/>
      <c r="AI7456" s="30"/>
      <c r="AJ7456" s="30"/>
      <c r="AK7456"/>
      <c r="AL7456"/>
      <c r="AM7456"/>
      <c r="AN7456"/>
      <c r="AO7456"/>
      <c r="AP7456" s="30"/>
    </row>
    <row r="7457" spans="2:42" s="28" customFormat="1" x14ac:dyDescent="0.2">
      <c r="B7457" s="23"/>
      <c r="D7457" s="23"/>
      <c r="E7457" s="30"/>
      <c r="F7457" s="30"/>
      <c r="G7457" s="30"/>
      <c r="H7457" s="30"/>
      <c r="I7457" s="30"/>
      <c r="J7457" s="35"/>
      <c r="AE7457" s="30"/>
      <c r="AF7457" s="31"/>
      <c r="AG7457" s="30"/>
      <c r="AH7457" s="30"/>
      <c r="AI7457" s="30"/>
      <c r="AJ7457" s="30"/>
      <c r="AK7457"/>
      <c r="AL7457"/>
      <c r="AM7457"/>
      <c r="AN7457"/>
      <c r="AO7457"/>
      <c r="AP7457" s="30"/>
    </row>
    <row r="7458" spans="2:42" s="28" customFormat="1" x14ac:dyDescent="0.2">
      <c r="B7458" s="23"/>
      <c r="D7458" s="23"/>
      <c r="E7458" s="30"/>
      <c r="F7458" s="30"/>
      <c r="G7458" s="30"/>
      <c r="H7458" s="30"/>
      <c r="I7458" s="30"/>
      <c r="J7458" s="35"/>
      <c r="AE7458" s="30"/>
      <c r="AF7458" s="31"/>
      <c r="AG7458" s="30"/>
      <c r="AH7458" s="30"/>
      <c r="AI7458" s="30"/>
      <c r="AJ7458" s="30"/>
      <c r="AK7458"/>
      <c r="AL7458"/>
      <c r="AM7458"/>
      <c r="AN7458"/>
      <c r="AO7458"/>
      <c r="AP7458" s="30"/>
    </row>
    <row r="7459" spans="2:42" s="28" customFormat="1" x14ac:dyDescent="0.2">
      <c r="B7459" s="23"/>
      <c r="D7459" s="23"/>
      <c r="E7459" s="30"/>
      <c r="F7459" s="30"/>
      <c r="G7459" s="30"/>
      <c r="H7459" s="30"/>
      <c r="I7459" s="30"/>
      <c r="J7459" s="35"/>
      <c r="AE7459" s="30"/>
      <c r="AF7459" s="31"/>
      <c r="AG7459" s="30"/>
      <c r="AH7459" s="30"/>
      <c r="AI7459" s="30"/>
      <c r="AJ7459" s="30"/>
      <c r="AK7459"/>
      <c r="AL7459"/>
      <c r="AM7459"/>
      <c r="AN7459"/>
      <c r="AO7459"/>
      <c r="AP7459" s="30"/>
    </row>
    <row r="7460" spans="2:42" s="28" customFormat="1" x14ac:dyDescent="0.2">
      <c r="B7460" s="23"/>
      <c r="D7460" s="23"/>
      <c r="E7460" s="30"/>
      <c r="F7460" s="30"/>
      <c r="G7460" s="30"/>
      <c r="H7460" s="30"/>
      <c r="I7460" s="30"/>
      <c r="J7460" s="35"/>
      <c r="AE7460" s="30"/>
      <c r="AF7460" s="31"/>
      <c r="AG7460" s="30"/>
      <c r="AH7460" s="30"/>
      <c r="AI7460" s="30"/>
      <c r="AJ7460" s="30"/>
      <c r="AK7460"/>
      <c r="AL7460"/>
      <c r="AM7460"/>
      <c r="AN7460"/>
      <c r="AO7460"/>
      <c r="AP7460" s="30"/>
    </row>
    <row r="7461" spans="2:42" s="28" customFormat="1" x14ac:dyDescent="0.2">
      <c r="B7461" s="23"/>
      <c r="D7461" s="23"/>
      <c r="E7461" s="30"/>
      <c r="F7461" s="30"/>
      <c r="G7461" s="30"/>
      <c r="H7461" s="30"/>
      <c r="I7461" s="30"/>
      <c r="J7461" s="35"/>
      <c r="AE7461" s="30"/>
      <c r="AF7461" s="31"/>
      <c r="AG7461" s="30"/>
      <c r="AH7461" s="30"/>
      <c r="AI7461" s="30"/>
      <c r="AJ7461" s="30"/>
      <c r="AK7461"/>
      <c r="AL7461"/>
      <c r="AM7461"/>
      <c r="AN7461"/>
      <c r="AO7461"/>
      <c r="AP7461" s="30"/>
    </row>
    <row r="7462" spans="2:42" s="28" customFormat="1" x14ac:dyDescent="0.2">
      <c r="B7462" s="23"/>
      <c r="D7462" s="23"/>
      <c r="E7462" s="30"/>
      <c r="F7462" s="30"/>
      <c r="G7462" s="30"/>
      <c r="H7462" s="30"/>
      <c r="I7462" s="30"/>
      <c r="J7462" s="35"/>
      <c r="AE7462" s="30"/>
      <c r="AF7462" s="31"/>
      <c r="AG7462" s="30"/>
      <c r="AH7462" s="30"/>
      <c r="AI7462" s="30"/>
      <c r="AJ7462" s="30"/>
      <c r="AK7462"/>
      <c r="AL7462"/>
      <c r="AM7462"/>
      <c r="AN7462"/>
      <c r="AO7462"/>
      <c r="AP7462" s="30"/>
    </row>
    <row r="7463" spans="2:42" s="28" customFormat="1" x14ac:dyDescent="0.2">
      <c r="B7463" s="23"/>
      <c r="D7463" s="23"/>
      <c r="E7463" s="30"/>
      <c r="F7463" s="30"/>
      <c r="G7463" s="30"/>
      <c r="H7463" s="30"/>
      <c r="I7463" s="30"/>
      <c r="J7463" s="35"/>
      <c r="AE7463" s="30"/>
      <c r="AF7463" s="31"/>
      <c r="AG7463" s="30"/>
      <c r="AH7463" s="30"/>
      <c r="AI7463" s="30"/>
      <c r="AJ7463" s="30"/>
      <c r="AK7463"/>
      <c r="AL7463"/>
      <c r="AM7463"/>
      <c r="AN7463"/>
      <c r="AO7463"/>
      <c r="AP7463" s="30"/>
    </row>
    <row r="7464" spans="2:42" s="28" customFormat="1" x14ac:dyDescent="0.2">
      <c r="B7464" s="23"/>
      <c r="D7464" s="23"/>
      <c r="E7464" s="30"/>
      <c r="F7464" s="30"/>
      <c r="G7464" s="30"/>
      <c r="H7464" s="30"/>
      <c r="I7464" s="30"/>
      <c r="J7464" s="35"/>
      <c r="AE7464" s="30"/>
      <c r="AF7464" s="31"/>
      <c r="AG7464" s="30"/>
      <c r="AH7464" s="30"/>
      <c r="AI7464" s="30"/>
      <c r="AJ7464" s="30"/>
      <c r="AK7464"/>
      <c r="AL7464"/>
      <c r="AM7464"/>
      <c r="AN7464"/>
      <c r="AO7464"/>
      <c r="AP7464" s="30"/>
    </row>
    <row r="7465" spans="2:42" s="28" customFormat="1" x14ac:dyDescent="0.2">
      <c r="B7465" s="23"/>
      <c r="D7465" s="23"/>
      <c r="E7465" s="30"/>
      <c r="F7465" s="30"/>
      <c r="G7465" s="30"/>
      <c r="H7465" s="30"/>
      <c r="I7465" s="30"/>
      <c r="J7465" s="35"/>
      <c r="AE7465" s="30"/>
      <c r="AF7465" s="31"/>
      <c r="AG7465" s="30"/>
      <c r="AH7465" s="30"/>
      <c r="AI7465" s="30"/>
      <c r="AJ7465" s="30"/>
      <c r="AK7465"/>
      <c r="AL7465"/>
      <c r="AM7465"/>
      <c r="AN7465"/>
      <c r="AO7465"/>
      <c r="AP7465" s="30"/>
    </row>
    <row r="7466" spans="2:42" s="28" customFormat="1" x14ac:dyDescent="0.2">
      <c r="B7466" s="23"/>
      <c r="D7466" s="23"/>
      <c r="E7466" s="30"/>
      <c r="F7466" s="30"/>
      <c r="G7466" s="30"/>
      <c r="H7466" s="30"/>
      <c r="I7466" s="30"/>
      <c r="J7466" s="35"/>
      <c r="AE7466" s="30"/>
      <c r="AF7466" s="31"/>
      <c r="AG7466" s="30"/>
      <c r="AH7466" s="30"/>
      <c r="AI7466" s="30"/>
      <c r="AJ7466" s="30"/>
      <c r="AK7466"/>
      <c r="AL7466"/>
      <c r="AM7466"/>
      <c r="AN7466"/>
      <c r="AO7466"/>
      <c r="AP7466" s="30"/>
    </row>
    <row r="7467" spans="2:42" s="28" customFormat="1" x14ac:dyDescent="0.2">
      <c r="B7467" s="23"/>
      <c r="D7467" s="23"/>
      <c r="E7467" s="30"/>
      <c r="F7467" s="30"/>
      <c r="G7467" s="30"/>
      <c r="H7467" s="30"/>
      <c r="I7467" s="30"/>
      <c r="J7467" s="35"/>
      <c r="AE7467" s="30"/>
      <c r="AF7467" s="31"/>
      <c r="AG7467" s="30"/>
      <c r="AH7467" s="30"/>
      <c r="AI7467" s="30"/>
      <c r="AJ7467" s="30"/>
      <c r="AK7467"/>
      <c r="AL7467"/>
      <c r="AM7467"/>
      <c r="AN7467"/>
      <c r="AO7467"/>
      <c r="AP7467" s="30"/>
    </row>
    <row r="7468" spans="2:42" s="28" customFormat="1" x14ac:dyDescent="0.2">
      <c r="B7468" s="23"/>
      <c r="D7468" s="23"/>
      <c r="E7468" s="30"/>
      <c r="F7468" s="30"/>
      <c r="G7468" s="30"/>
      <c r="H7468" s="30"/>
      <c r="I7468" s="30"/>
      <c r="J7468" s="35"/>
      <c r="AE7468" s="30"/>
      <c r="AF7468" s="31"/>
      <c r="AG7468" s="30"/>
      <c r="AH7468" s="30"/>
      <c r="AI7468" s="30"/>
      <c r="AJ7468" s="30"/>
      <c r="AK7468"/>
      <c r="AL7468"/>
      <c r="AM7468"/>
      <c r="AN7468"/>
      <c r="AO7468"/>
      <c r="AP7468" s="30"/>
    </row>
    <row r="7469" spans="2:42" s="28" customFormat="1" x14ac:dyDescent="0.2">
      <c r="B7469" s="23"/>
      <c r="D7469" s="23"/>
      <c r="E7469" s="30"/>
      <c r="F7469" s="30"/>
      <c r="G7469" s="30"/>
      <c r="H7469" s="30"/>
      <c r="I7469" s="30"/>
      <c r="J7469" s="35"/>
      <c r="AE7469" s="30"/>
      <c r="AF7469" s="31"/>
      <c r="AG7469" s="30"/>
      <c r="AH7469" s="30"/>
      <c r="AI7469" s="30"/>
      <c r="AJ7469" s="30"/>
      <c r="AK7469"/>
      <c r="AL7469"/>
      <c r="AM7469"/>
      <c r="AN7469"/>
      <c r="AO7469"/>
      <c r="AP7469" s="30"/>
    </row>
    <row r="7470" spans="2:42" s="28" customFormat="1" x14ac:dyDescent="0.2">
      <c r="B7470" s="23"/>
      <c r="D7470" s="23"/>
      <c r="E7470" s="30"/>
      <c r="F7470" s="30"/>
      <c r="G7470" s="30"/>
      <c r="H7470" s="30"/>
      <c r="I7470" s="30"/>
      <c r="J7470" s="35"/>
      <c r="AE7470" s="30"/>
      <c r="AF7470" s="31"/>
      <c r="AG7470" s="30"/>
      <c r="AH7470" s="30"/>
      <c r="AI7470" s="30"/>
      <c r="AJ7470" s="30"/>
      <c r="AK7470"/>
      <c r="AL7470"/>
      <c r="AM7470"/>
      <c r="AN7470"/>
      <c r="AO7470"/>
      <c r="AP7470" s="30"/>
    </row>
    <row r="7471" spans="2:42" s="28" customFormat="1" x14ac:dyDescent="0.2">
      <c r="B7471" s="23"/>
      <c r="D7471" s="23"/>
      <c r="E7471" s="30"/>
      <c r="F7471" s="30"/>
      <c r="G7471" s="30"/>
      <c r="H7471" s="30"/>
      <c r="I7471" s="30"/>
      <c r="J7471" s="35"/>
      <c r="AE7471" s="30"/>
      <c r="AF7471" s="31"/>
      <c r="AG7471" s="30"/>
      <c r="AH7471" s="30"/>
      <c r="AI7471" s="30"/>
      <c r="AJ7471" s="30"/>
      <c r="AK7471"/>
      <c r="AL7471"/>
      <c r="AM7471"/>
      <c r="AN7471"/>
      <c r="AO7471"/>
      <c r="AP7471" s="30"/>
    </row>
    <row r="7472" spans="2:42" s="28" customFormat="1" x14ac:dyDescent="0.2">
      <c r="B7472" s="23"/>
      <c r="D7472" s="23"/>
      <c r="E7472" s="30"/>
      <c r="F7472" s="30"/>
      <c r="G7472" s="30"/>
      <c r="H7472" s="30"/>
      <c r="I7472" s="30"/>
      <c r="J7472" s="35"/>
      <c r="AE7472" s="30"/>
      <c r="AF7472" s="31"/>
      <c r="AG7472" s="30"/>
      <c r="AH7472" s="30"/>
      <c r="AI7472" s="30"/>
      <c r="AJ7472" s="30"/>
      <c r="AK7472"/>
      <c r="AL7472"/>
      <c r="AM7472"/>
      <c r="AN7472"/>
      <c r="AO7472"/>
      <c r="AP7472" s="30"/>
    </row>
    <row r="7473" spans="2:42" s="28" customFormat="1" x14ac:dyDescent="0.2">
      <c r="B7473" s="23"/>
      <c r="D7473" s="23"/>
      <c r="E7473" s="30"/>
      <c r="F7473" s="30"/>
      <c r="G7473" s="30"/>
      <c r="H7473" s="30"/>
      <c r="I7473" s="30"/>
      <c r="J7473" s="35"/>
      <c r="AE7473" s="30"/>
      <c r="AF7473" s="31"/>
      <c r="AG7473" s="30"/>
      <c r="AH7473" s="30"/>
      <c r="AI7473" s="30"/>
      <c r="AJ7473" s="30"/>
      <c r="AK7473"/>
      <c r="AL7473"/>
      <c r="AM7473"/>
      <c r="AN7473"/>
      <c r="AO7473"/>
      <c r="AP7473" s="30"/>
    </row>
    <row r="7474" spans="2:42" s="28" customFormat="1" x14ac:dyDescent="0.2">
      <c r="B7474" s="23"/>
      <c r="D7474" s="23"/>
      <c r="E7474" s="30"/>
      <c r="F7474" s="30"/>
      <c r="G7474" s="30"/>
      <c r="H7474" s="30"/>
      <c r="I7474" s="30"/>
      <c r="J7474" s="35"/>
      <c r="AE7474" s="30"/>
      <c r="AF7474" s="31"/>
      <c r="AG7474" s="30"/>
      <c r="AH7474" s="30"/>
      <c r="AI7474" s="30"/>
      <c r="AJ7474" s="30"/>
      <c r="AK7474"/>
      <c r="AL7474"/>
      <c r="AM7474"/>
      <c r="AN7474"/>
      <c r="AO7474"/>
      <c r="AP7474" s="30"/>
    </row>
    <row r="7475" spans="2:42" s="28" customFormat="1" x14ac:dyDescent="0.2">
      <c r="B7475" s="23"/>
      <c r="D7475" s="23"/>
      <c r="E7475" s="30"/>
      <c r="F7475" s="30"/>
      <c r="G7475" s="30"/>
      <c r="H7475" s="30"/>
      <c r="I7475" s="30"/>
      <c r="J7475" s="35"/>
      <c r="AE7475" s="30"/>
      <c r="AF7475" s="31"/>
      <c r="AG7475" s="30"/>
      <c r="AH7475" s="30"/>
      <c r="AI7475" s="30"/>
      <c r="AJ7475" s="30"/>
      <c r="AK7475"/>
      <c r="AL7475"/>
      <c r="AM7475"/>
      <c r="AN7475"/>
      <c r="AO7475"/>
      <c r="AP7475" s="30"/>
    </row>
    <row r="7476" spans="2:42" s="28" customFormat="1" x14ac:dyDescent="0.2">
      <c r="B7476" s="23"/>
      <c r="D7476" s="23"/>
      <c r="E7476" s="30"/>
      <c r="F7476" s="30"/>
      <c r="G7476" s="30"/>
      <c r="H7476" s="30"/>
      <c r="I7476" s="30"/>
      <c r="J7476" s="35"/>
      <c r="AE7476" s="30"/>
      <c r="AF7476" s="31"/>
      <c r="AG7476" s="30"/>
      <c r="AH7476" s="30"/>
      <c r="AI7476" s="30"/>
      <c r="AJ7476" s="30"/>
      <c r="AK7476"/>
      <c r="AL7476"/>
      <c r="AM7476"/>
      <c r="AN7476"/>
      <c r="AO7476"/>
      <c r="AP7476" s="30"/>
    </row>
    <row r="7477" spans="2:42" s="28" customFormat="1" x14ac:dyDescent="0.2">
      <c r="B7477" s="23"/>
      <c r="D7477" s="23"/>
      <c r="E7477" s="30"/>
      <c r="F7477" s="30"/>
      <c r="G7477" s="30"/>
      <c r="H7477" s="30"/>
      <c r="I7477" s="30"/>
      <c r="J7477" s="35"/>
      <c r="AE7477" s="30"/>
      <c r="AF7477" s="31"/>
      <c r="AG7477" s="30"/>
      <c r="AH7477" s="30"/>
      <c r="AI7477" s="30"/>
      <c r="AJ7477" s="30"/>
      <c r="AK7477"/>
      <c r="AL7477"/>
      <c r="AM7477"/>
      <c r="AN7477"/>
      <c r="AO7477"/>
      <c r="AP7477" s="30"/>
    </row>
    <row r="7478" spans="2:42" s="28" customFormat="1" x14ac:dyDescent="0.2">
      <c r="B7478" s="23"/>
      <c r="D7478" s="23"/>
      <c r="E7478" s="30"/>
      <c r="F7478" s="30"/>
      <c r="G7478" s="30"/>
      <c r="H7478" s="30"/>
      <c r="I7478" s="30"/>
      <c r="J7478" s="35"/>
      <c r="AE7478" s="30"/>
      <c r="AF7478" s="31"/>
      <c r="AG7478" s="30"/>
      <c r="AH7478" s="30"/>
      <c r="AI7478" s="30"/>
      <c r="AJ7478" s="30"/>
      <c r="AK7478"/>
      <c r="AL7478"/>
      <c r="AM7478"/>
      <c r="AN7478"/>
      <c r="AO7478"/>
      <c r="AP7478" s="30"/>
    </row>
    <row r="7479" spans="2:42" s="28" customFormat="1" x14ac:dyDescent="0.2">
      <c r="B7479" s="23"/>
      <c r="D7479" s="23"/>
      <c r="E7479" s="30"/>
      <c r="F7479" s="30"/>
      <c r="G7479" s="30"/>
      <c r="H7479" s="30"/>
      <c r="I7479" s="30"/>
      <c r="J7479" s="35"/>
      <c r="AE7479" s="30"/>
      <c r="AF7479" s="31"/>
      <c r="AG7479" s="30"/>
      <c r="AH7479" s="30"/>
      <c r="AI7479" s="30"/>
      <c r="AJ7479" s="30"/>
      <c r="AK7479"/>
      <c r="AL7479"/>
      <c r="AM7479"/>
      <c r="AN7479"/>
      <c r="AO7479"/>
      <c r="AP7479" s="30"/>
    </row>
    <row r="7480" spans="2:42" s="28" customFormat="1" x14ac:dyDescent="0.2">
      <c r="B7480" s="23"/>
      <c r="D7480" s="23"/>
      <c r="E7480" s="30"/>
      <c r="F7480" s="30"/>
      <c r="G7480" s="30"/>
      <c r="H7480" s="30"/>
      <c r="I7480" s="30"/>
      <c r="J7480" s="35"/>
      <c r="AE7480" s="30"/>
      <c r="AF7480" s="31"/>
      <c r="AG7480" s="30"/>
      <c r="AH7480" s="30"/>
      <c r="AI7480" s="30"/>
      <c r="AJ7480" s="30"/>
      <c r="AK7480"/>
      <c r="AL7480"/>
      <c r="AM7480"/>
      <c r="AN7480"/>
      <c r="AO7480"/>
      <c r="AP7480" s="30"/>
    </row>
    <row r="7481" spans="2:42" s="28" customFormat="1" x14ac:dyDescent="0.2">
      <c r="B7481" s="23"/>
      <c r="D7481" s="23"/>
      <c r="E7481" s="30"/>
      <c r="F7481" s="30"/>
      <c r="G7481" s="30"/>
      <c r="H7481" s="30"/>
      <c r="I7481" s="30"/>
      <c r="J7481" s="35"/>
      <c r="AE7481" s="30"/>
      <c r="AF7481" s="31"/>
      <c r="AG7481" s="30"/>
      <c r="AH7481" s="30"/>
      <c r="AI7481" s="30"/>
      <c r="AJ7481" s="30"/>
      <c r="AK7481"/>
      <c r="AL7481"/>
      <c r="AM7481"/>
      <c r="AN7481"/>
      <c r="AO7481"/>
      <c r="AP7481" s="30"/>
    </row>
    <row r="7482" spans="2:42" s="28" customFormat="1" x14ac:dyDescent="0.2">
      <c r="B7482" s="23"/>
      <c r="D7482" s="23"/>
      <c r="E7482" s="30"/>
      <c r="F7482" s="30"/>
      <c r="G7482" s="30"/>
      <c r="H7482" s="30"/>
      <c r="I7482" s="30"/>
      <c r="J7482" s="35"/>
      <c r="AE7482" s="30"/>
      <c r="AF7482" s="31"/>
      <c r="AG7482" s="30"/>
      <c r="AH7482" s="30"/>
      <c r="AI7482" s="30"/>
      <c r="AJ7482" s="30"/>
      <c r="AK7482"/>
      <c r="AL7482"/>
      <c r="AM7482"/>
      <c r="AN7482"/>
      <c r="AO7482"/>
      <c r="AP7482" s="30"/>
    </row>
    <row r="7483" spans="2:42" s="28" customFormat="1" x14ac:dyDescent="0.2">
      <c r="B7483" s="23"/>
      <c r="D7483" s="23"/>
      <c r="E7483" s="30"/>
      <c r="F7483" s="30"/>
      <c r="G7483" s="30"/>
      <c r="H7483" s="30"/>
      <c r="I7483" s="30"/>
      <c r="J7483" s="35"/>
      <c r="AE7483" s="30"/>
      <c r="AF7483" s="31"/>
      <c r="AG7483" s="30"/>
      <c r="AH7483" s="30"/>
      <c r="AI7483" s="30"/>
      <c r="AJ7483" s="30"/>
      <c r="AK7483"/>
      <c r="AL7483"/>
      <c r="AM7483"/>
      <c r="AN7483"/>
      <c r="AO7483"/>
      <c r="AP7483" s="30"/>
    </row>
    <row r="7484" spans="2:42" s="28" customFormat="1" x14ac:dyDescent="0.2">
      <c r="B7484" s="23"/>
      <c r="D7484" s="23"/>
      <c r="E7484" s="30"/>
      <c r="F7484" s="30"/>
      <c r="G7484" s="30"/>
      <c r="H7484" s="30"/>
      <c r="I7484" s="30"/>
      <c r="J7484" s="35"/>
      <c r="AE7484" s="30"/>
      <c r="AF7484" s="31"/>
      <c r="AG7484" s="30"/>
      <c r="AH7484" s="30"/>
      <c r="AI7484" s="30"/>
      <c r="AJ7484" s="30"/>
      <c r="AK7484"/>
      <c r="AL7484"/>
      <c r="AM7484"/>
      <c r="AN7484"/>
      <c r="AO7484"/>
      <c r="AP7484" s="30"/>
    </row>
    <row r="7485" spans="2:42" s="28" customFormat="1" x14ac:dyDescent="0.2">
      <c r="B7485" s="23"/>
      <c r="D7485" s="23"/>
      <c r="E7485" s="30"/>
      <c r="F7485" s="30"/>
      <c r="G7485" s="30"/>
      <c r="H7485" s="30"/>
      <c r="I7485" s="30"/>
      <c r="J7485" s="35"/>
      <c r="AE7485" s="30"/>
      <c r="AF7485" s="31"/>
      <c r="AG7485" s="30"/>
      <c r="AH7485" s="30"/>
      <c r="AI7485" s="30"/>
      <c r="AJ7485" s="30"/>
      <c r="AK7485"/>
      <c r="AL7485"/>
      <c r="AM7485"/>
      <c r="AN7485"/>
      <c r="AO7485"/>
      <c r="AP7485" s="30"/>
    </row>
    <row r="7486" spans="2:42" s="28" customFormat="1" x14ac:dyDescent="0.2">
      <c r="B7486" s="23"/>
      <c r="D7486" s="23"/>
      <c r="E7486" s="30"/>
      <c r="F7486" s="30"/>
      <c r="G7486" s="30"/>
      <c r="H7486" s="30"/>
      <c r="I7486" s="30"/>
      <c r="J7486" s="35"/>
      <c r="AE7486" s="30"/>
      <c r="AF7486" s="31"/>
      <c r="AG7486" s="30"/>
      <c r="AH7486" s="30"/>
      <c r="AI7486" s="30"/>
      <c r="AJ7486" s="30"/>
      <c r="AK7486"/>
      <c r="AL7486"/>
      <c r="AM7486"/>
      <c r="AN7486"/>
      <c r="AO7486"/>
      <c r="AP7486" s="30"/>
    </row>
    <row r="7487" spans="2:42" s="28" customFormat="1" x14ac:dyDescent="0.2">
      <c r="B7487" s="23"/>
      <c r="D7487" s="23"/>
      <c r="E7487" s="30"/>
      <c r="F7487" s="30"/>
      <c r="G7487" s="30"/>
      <c r="H7487" s="30"/>
      <c r="I7487" s="30"/>
      <c r="J7487" s="35"/>
      <c r="AE7487" s="30"/>
      <c r="AF7487" s="31"/>
      <c r="AG7487" s="30"/>
      <c r="AH7487" s="30"/>
      <c r="AI7487" s="30"/>
      <c r="AJ7487" s="30"/>
      <c r="AK7487"/>
      <c r="AL7487"/>
      <c r="AM7487"/>
      <c r="AN7487"/>
      <c r="AO7487"/>
      <c r="AP7487" s="30"/>
    </row>
    <row r="7488" spans="2:42" s="28" customFormat="1" x14ac:dyDescent="0.2">
      <c r="B7488" s="23"/>
      <c r="D7488" s="23"/>
      <c r="E7488" s="30"/>
      <c r="F7488" s="30"/>
      <c r="G7488" s="30"/>
      <c r="H7488" s="30"/>
      <c r="I7488" s="30"/>
      <c r="J7488" s="35"/>
      <c r="AE7488" s="30"/>
      <c r="AF7488" s="31"/>
      <c r="AG7488" s="30"/>
      <c r="AH7488" s="30"/>
      <c r="AI7488" s="30"/>
      <c r="AJ7488" s="30"/>
      <c r="AK7488"/>
      <c r="AL7488"/>
      <c r="AM7488"/>
      <c r="AN7488"/>
      <c r="AO7488"/>
      <c r="AP7488" s="30"/>
    </row>
    <row r="7489" spans="2:42" s="28" customFormat="1" x14ac:dyDescent="0.2">
      <c r="B7489" s="23"/>
      <c r="D7489" s="23"/>
      <c r="E7489" s="30"/>
      <c r="F7489" s="30"/>
      <c r="G7489" s="30"/>
      <c r="H7489" s="30"/>
      <c r="I7489" s="30"/>
      <c r="J7489" s="35"/>
      <c r="AE7489" s="30"/>
      <c r="AF7489" s="31"/>
      <c r="AG7489" s="30"/>
      <c r="AH7489" s="30"/>
      <c r="AI7489" s="30"/>
      <c r="AJ7489" s="30"/>
      <c r="AK7489"/>
      <c r="AL7489"/>
      <c r="AM7489"/>
      <c r="AN7489"/>
      <c r="AO7489"/>
      <c r="AP7489" s="30"/>
    </row>
    <row r="7490" spans="2:42" s="28" customFormat="1" x14ac:dyDescent="0.2">
      <c r="B7490" s="23"/>
      <c r="D7490" s="23"/>
      <c r="E7490" s="30"/>
      <c r="F7490" s="30"/>
      <c r="G7490" s="30"/>
      <c r="H7490" s="30"/>
      <c r="I7490" s="30"/>
      <c r="J7490" s="35"/>
      <c r="AE7490" s="30"/>
      <c r="AF7490" s="31"/>
      <c r="AG7490" s="30"/>
      <c r="AH7490" s="30"/>
      <c r="AI7490" s="30"/>
      <c r="AJ7490" s="30"/>
      <c r="AK7490"/>
      <c r="AL7490"/>
      <c r="AM7490"/>
      <c r="AN7490"/>
      <c r="AO7490"/>
      <c r="AP7490" s="30"/>
    </row>
    <row r="7491" spans="2:42" s="28" customFormat="1" x14ac:dyDescent="0.2">
      <c r="B7491" s="23"/>
      <c r="D7491" s="23"/>
      <c r="E7491" s="30"/>
      <c r="F7491" s="30"/>
      <c r="G7491" s="30"/>
      <c r="H7491" s="30"/>
      <c r="I7491" s="30"/>
      <c r="J7491" s="35"/>
      <c r="AE7491" s="30"/>
      <c r="AF7491" s="31"/>
      <c r="AG7491" s="30"/>
      <c r="AH7491" s="30"/>
      <c r="AI7491" s="30"/>
      <c r="AJ7491" s="30"/>
      <c r="AK7491"/>
      <c r="AL7491"/>
      <c r="AM7491"/>
      <c r="AN7491"/>
      <c r="AO7491"/>
      <c r="AP7491" s="30"/>
    </row>
    <row r="7492" spans="2:42" s="28" customFormat="1" x14ac:dyDescent="0.2">
      <c r="B7492" s="23"/>
      <c r="D7492" s="23"/>
      <c r="E7492" s="30"/>
      <c r="F7492" s="30"/>
      <c r="G7492" s="30"/>
      <c r="H7492" s="30"/>
      <c r="I7492" s="30"/>
      <c r="J7492" s="35"/>
      <c r="AE7492" s="30"/>
      <c r="AF7492" s="31"/>
      <c r="AG7492" s="30"/>
      <c r="AH7492" s="30"/>
      <c r="AI7492" s="30"/>
      <c r="AJ7492" s="30"/>
      <c r="AK7492"/>
      <c r="AL7492"/>
      <c r="AM7492"/>
      <c r="AN7492"/>
      <c r="AO7492"/>
      <c r="AP7492" s="30"/>
    </row>
    <row r="7493" spans="2:42" s="28" customFormat="1" x14ac:dyDescent="0.2">
      <c r="B7493" s="23"/>
      <c r="D7493" s="23"/>
      <c r="E7493" s="30"/>
      <c r="F7493" s="30"/>
      <c r="G7493" s="30"/>
      <c r="H7493" s="30"/>
      <c r="I7493" s="30"/>
      <c r="J7493" s="35"/>
      <c r="AE7493" s="30"/>
      <c r="AF7493" s="31"/>
      <c r="AG7493" s="30"/>
      <c r="AH7493" s="30"/>
      <c r="AI7493" s="30"/>
      <c r="AJ7493" s="30"/>
      <c r="AK7493"/>
      <c r="AL7493"/>
      <c r="AM7493"/>
      <c r="AN7493"/>
      <c r="AO7493"/>
      <c r="AP7493" s="30"/>
    </row>
    <row r="7494" spans="2:42" s="28" customFormat="1" x14ac:dyDescent="0.2">
      <c r="B7494" s="23"/>
      <c r="D7494" s="23"/>
      <c r="E7494" s="30"/>
      <c r="F7494" s="30"/>
      <c r="G7494" s="30"/>
      <c r="H7494" s="30"/>
      <c r="I7494" s="30"/>
      <c r="J7494" s="35"/>
      <c r="AE7494" s="30"/>
      <c r="AF7494" s="31"/>
      <c r="AG7494" s="30"/>
      <c r="AH7494" s="30"/>
      <c r="AI7494" s="30"/>
      <c r="AJ7494" s="30"/>
      <c r="AK7494"/>
      <c r="AL7494"/>
      <c r="AM7494"/>
      <c r="AN7494"/>
      <c r="AO7494"/>
      <c r="AP7494" s="30"/>
    </row>
    <row r="7495" spans="2:42" s="28" customFormat="1" x14ac:dyDescent="0.2">
      <c r="B7495" s="23"/>
      <c r="D7495" s="23"/>
      <c r="E7495" s="30"/>
      <c r="F7495" s="30"/>
      <c r="G7495" s="30"/>
      <c r="H7495" s="30"/>
      <c r="I7495" s="30"/>
      <c r="J7495" s="35"/>
      <c r="AE7495" s="30"/>
      <c r="AF7495" s="31"/>
      <c r="AG7495" s="30"/>
      <c r="AH7495" s="30"/>
      <c r="AI7495" s="30"/>
      <c r="AJ7495" s="30"/>
      <c r="AK7495"/>
      <c r="AL7495"/>
      <c r="AM7495"/>
      <c r="AN7495"/>
      <c r="AO7495"/>
      <c r="AP7495" s="30"/>
    </row>
    <row r="7496" spans="2:42" s="28" customFormat="1" x14ac:dyDescent="0.2">
      <c r="B7496" s="23"/>
      <c r="D7496" s="23"/>
      <c r="E7496" s="30"/>
      <c r="F7496" s="30"/>
      <c r="G7496" s="30"/>
      <c r="H7496" s="30"/>
      <c r="I7496" s="30"/>
      <c r="J7496" s="35"/>
      <c r="AE7496" s="30"/>
      <c r="AF7496" s="31"/>
      <c r="AG7496" s="30"/>
      <c r="AH7496" s="30"/>
      <c r="AI7496" s="30"/>
      <c r="AJ7496" s="30"/>
      <c r="AK7496"/>
      <c r="AL7496"/>
      <c r="AM7496"/>
      <c r="AN7496"/>
      <c r="AO7496"/>
      <c r="AP7496" s="30"/>
    </row>
    <row r="7497" spans="2:42" s="28" customFormat="1" x14ac:dyDescent="0.2">
      <c r="B7497" s="23"/>
      <c r="D7497" s="23"/>
      <c r="E7497" s="30"/>
      <c r="F7497" s="30"/>
      <c r="G7497" s="30"/>
      <c r="H7497" s="30"/>
      <c r="I7497" s="30"/>
      <c r="J7497" s="35"/>
      <c r="AE7497" s="30"/>
      <c r="AF7497" s="31"/>
      <c r="AG7497" s="30"/>
      <c r="AH7497" s="30"/>
      <c r="AI7497" s="30"/>
      <c r="AJ7497" s="30"/>
      <c r="AK7497"/>
      <c r="AL7497"/>
      <c r="AM7497"/>
      <c r="AN7497"/>
      <c r="AO7497"/>
      <c r="AP7497" s="30"/>
    </row>
    <row r="7498" spans="2:42" s="28" customFormat="1" x14ac:dyDescent="0.2">
      <c r="B7498" s="23"/>
      <c r="D7498" s="23"/>
      <c r="E7498" s="30"/>
      <c r="F7498" s="30"/>
      <c r="G7498" s="30"/>
      <c r="H7498" s="30"/>
      <c r="I7498" s="30"/>
      <c r="J7498" s="35"/>
      <c r="AE7498" s="30"/>
      <c r="AF7498" s="31"/>
      <c r="AG7498" s="30"/>
      <c r="AH7498" s="30"/>
      <c r="AI7498" s="30"/>
      <c r="AJ7498" s="30"/>
      <c r="AK7498"/>
      <c r="AL7498"/>
      <c r="AM7498"/>
      <c r="AN7498"/>
      <c r="AO7498"/>
      <c r="AP7498" s="30"/>
    </row>
    <row r="7499" spans="2:42" s="28" customFormat="1" x14ac:dyDescent="0.2">
      <c r="B7499" s="23"/>
      <c r="D7499" s="23"/>
      <c r="E7499" s="30"/>
      <c r="F7499" s="30"/>
      <c r="G7499" s="30"/>
      <c r="H7499" s="30"/>
      <c r="I7499" s="30"/>
      <c r="J7499" s="35"/>
      <c r="AE7499" s="30"/>
      <c r="AF7499" s="31"/>
      <c r="AG7499" s="30"/>
      <c r="AH7499" s="30"/>
      <c r="AI7499" s="30"/>
      <c r="AJ7499" s="30"/>
      <c r="AK7499"/>
      <c r="AL7499"/>
      <c r="AM7499"/>
      <c r="AN7499"/>
      <c r="AO7499"/>
      <c r="AP7499" s="30"/>
    </row>
    <row r="7500" spans="2:42" s="28" customFormat="1" x14ac:dyDescent="0.2">
      <c r="B7500" s="23"/>
      <c r="D7500" s="23"/>
      <c r="E7500" s="30"/>
      <c r="F7500" s="30"/>
      <c r="G7500" s="30"/>
      <c r="H7500" s="30"/>
      <c r="I7500" s="30"/>
      <c r="J7500" s="35"/>
      <c r="AE7500" s="30"/>
      <c r="AF7500" s="31"/>
      <c r="AG7500" s="30"/>
      <c r="AH7500" s="30"/>
      <c r="AI7500" s="30"/>
      <c r="AJ7500" s="30"/>
      <c r="AK7500"/>
      <c r="AL7500"/>
      <c r="AM7500"/>
      <c r="AN7500"/>
      <c r="AO7500"/>
      <c r="AP7500" s="30"/>
    </row>
    <row r="7501" spans="2:42" s="28" customFormat="1" x14ac:dyDescent="0.2">
      <c r="B7501" s="23"/>
      <c r="D7501" s="23"/>
      <c r="E7501" s="30"/>
      <c r="F7501" s="30"/>
      <c r="G7501" s="30"/>
      <c r="H7501" s="30"/>
      <c r="I7501" s="30"/>
      <c r="J7501" s="35"/>
      <c r="AE7501" s="30"/>
      <c r="AF7501" s="31"/>
      <c r="AG7501" s="30"/>
      <c r="AH7501" s="30"/>
      <c r="AI7501" s="30"/>
      <c r="AJ7501" s="30"/>
      <c r="AK7501"/>
      <c r="AL7501"/>
      <c r="AM7501"/>
      <c r="AN7501"/>
      <c r="AO7501"/>
      <c r="AP7501" s="30"/>
    </row>
    <row r="7502" spans="2:42" s="28" customFormat="1" x14ac:dyDescent="0.2">
      <c r="B7502" s="23"/>
      <c r="D7502" s="23"/>
      <c r="E7502" s="30"/>
      <c r="F7502" s="30"/>
      <c r="G7502" s="30"/>
      <c r="H7502" s="30"/>
      <c r="I7502" s="30"/>
      <c r="J7502" s="35"/>
      <c r="AE7502" s="30"/>
      <c r="AF7502" s="31"/>
      <c r="AG7502" s="30"/>
      <c r="AH7502" s="30"/>
      <c r="AI7502" s="30"/>
      <c r="AJ7502" s="30"/>
      <c r="AK7502"/>
      <c r="AL7502"/>
      <c r="AM7502"/>
      <c r="AN7502"/>
      <c r="AO7502"/>
      <c r="AP7502" s="30"/>
    </row>
    <row r="7503" spans="2:42" s="28" customFormat="1" x14ac:dyDescent="0.2">
      <c r="B7503" s="23"/>
      <c r="D7503" s="23"/>
      <c r="E7503" s="30"/>
      <c r="F7503" s="30"/>
      <c r="G7503" s="30"/>
      <c r="H7503" s="30"/>
      <c r="I7503" s="30"/>
      <c r="J7503" s="35"/>
      <c r="AE7503" s="30"/>
      <c r="AF7503" s="31"/>
      <c r="AG7503" s="30"/>
      <c r="AH7503" s="30"/>
      <c r="AI7503" s="30"/>
      <c r="AJ7503" s="30"/>
      <c r="AK7503"/>
      <c r="AL7503"/>
      <c r="AM7503"/>
      <c r="AN7503"/>
      <c r="AO7503"/>
      <c r="AP7503" s="30"/>
    </row>
    <row r="7504" spans="2:42" s="28" customFormat="1" x14ac:dyDescent="0.2">
      <c r="B7504" s="23"/>
      <c r="D7504" s="23"/>
      <c r="E7504" s="30"/>
      <c r="F7504" s="30"/>
      <c r="G7504" s="30"/>
      <c r="H7504" s="30"/>
      <c r="I7504" s="30"/>
      <c r="J7504" s="35"/>
      <c r="AE7504" s="30"/>
      <c r="AF7504" s="31"/>
      <c r="AG7504" s="30"/>
      <c r="AH7504" s="30"/>
      <c r="AI7504" s="30"/>
      <c r="AJ7504" s="30"/>
      <c r="AK7504"/>
      <c r="AL7504"/>
      <c r="AM7504"/>
      <c r="AN7504"/>
      <c r="AO7504"/>
      <c r="AP7504" s="30"/>
    </row>
    <row r="7505" spans="2:42" s="28" customFormat="1" x14ac:dyDescent="0.2">
      <c r="B7505" s="23"/>
      <c r="D7505" s="23"/>
      <c r="E7505" s="30"/>
      <c r="F7505" s="30"/>
      <c r="G7505" s="30"/>
      <c r="H7505" s="30"/>
      <c r="I7505" s="30"/>
      <c r="J7505" s="35"/>
      <c r="AE7505" s="30"/>
      <c r="AF7505" s="31"/>
      <c r="AG7505" s="30"/>
      <c r="AH7505" s="30"/>
      <c r="AI7505" s="30"/>
      <c r="AJ7505" s="30"/>
      <c r="AK7505"/>
      <c r="AL7505"/>
      <c r="AM7505"/>
      <c r="AN7505"/>
      <c r="AO7505"/>
      <c r="AP7505" s="30"/>
    </row>
    <row r="7506" spans="2:42" s="28" customFormat="1" x14ac:dyDescent="0.2">
      <c r="B7506" s="23"/>
      <c r="D7506" s="23"/>
      <c r="E7506" s="30"/>
      <c r="F7506" s="30"/>
      <c r="G7506" s="30"/>
      <c r="H7506" s="30"/>
      <c r="I7506" s="30"/>
      <c r="J7506" s="35"/>
      <c r="AE7506" s="30"/>
      <c r="AF7506" s="31"/>
      <c r="AG7506" s="30"/>
      <c r="AH7506" s="30"/>
      <c r="AI7506" s="30"/>
      <c r="AJ7506" s="30"/>
      <c r="AK7506"/>
      <c r="AL7506"/>
      <c r="AM7506"/>
      <c r="AN7506"/>
      <c r="AO7506"/>
      <c r="AP7506" s="30"/>
    </row>
    <row r="7507" spans="2:42" s="28" customFormat="1" x14ac:dyDescent="0.2">
      <c r="B7507" s="23"/>
      <c r="D7507" s="23"/>
      <c r="E7507" s="30"/>
      <c r="F7507" s="30"/>
      <c r="G7507" s="30"/>
      <c r="H7507" s="30"/>
      <c r="I7507" s="30"/>
      <c r="J7507" s="35"/>
      <c r="AE7507" s="30"/>
      <c r="AF7507" s="31"/>
      <c r="AG7507" s="30"/>
      <c r="AH7507" s="30"/>
      <c r="AI7507" s="30"/>
      <c r="AJ7507" s="30"/>
      <c r="AK7507"/>
      <c r="AL7507"/>
      <c r="AM7507"/>
      <c r="AN7507"/>
      <c r="AO7507"/>
      <c r="AP7507" s="30"/>
    </row>
    <row r="7508" spans="2:42" s="28" customFormat="1" x14ac:dyDescent="0.2">
      <c r="B7508" s="23"/>
      <c r="D7508" s="23"/>
      <c r="E7508" s="30"/>
      <c r="F7508" s="30"/>
      <c r="G7508" s="30"/>
      <c r="H7508" s="30"/>
      <c r="I7508" s="30"/>
      <c r="J7508" s="35"/>
      <c r="AE7508" s="30"/>
      <c r="AF7508" s="31"/>
      <c r="AG7508" s="30"/>
      <c r="AH7508" s="30"/>
      <c r="AI7508" s="30"/>
      <c r="AJ7508" s="30"/>
      <c r="AK7508"/>
      <c r="AL7508"/>
      <c r="AM7508"/>
      <c r="AN7508"/>
      <c r="AO7508"/>
      <c r="AP7508" s="30"/>
    </row>
    <row r="7509" spans="2:42" s="28" customFormat="1" x14ac:dyDescent="0.2">
      <c r="B7509" s="23"/>
      <c r="D7509" s="23"/>
      <c r="E7509" s="30"/>
      <c r="F7509" s="30"/>
      <c r="G7509" s="30"/>
      <c r="H7509" s="30"/>
      <c r="I7509" s="30"/>
      <c r="J7509" s="35"/>
      <c r="AE7509" s="30"/>
      <c r="AF7509" s="31"/>
      <c r="AG7509" s="30"/>
      <c r="AH7509" s="30"/>
      <c r="AI7509" s="30"/>
      <c r="AJ7509" s="30"/>
      <c r="AK7509"/>
      <c r="AL7509"/>
      <c r="AM7509"/>
      <c r="AN7509"/>
      <c r="AO7509"/>
      <c r="AP7509" s="30"/>
    </row>
    <row r="7510" spans="2:42" s="28" customFormat="1" x14ac:dyDescent="0.2">
      <c r="B7510" s="23"/>
      <c r="D7510" s="23"/>
      <c r="E7510" s="30"/>
      <c r="F7510" s="30"/>
      <c r="G7510" s="30"/>
      <c r="H7510" s="30"/>
      <c r="I7510" s="30"/>
      <c r="J7510" s="35"/>
      <c r="AE7510" s="30"/>
      <c r="AF7510" s="31"/>
      <c r="AG7510" s="30"/>
      <c r="AH7510" s="30"/>
      <c r="AI7510" s="30"/>
      <c r="AJ7510" s="30"/>
      <c r="AK7510"/>
      <c r="AL7510"/>
      <c r="AM7510"/>
      <c r="AN7510"/>
      <c r="AO7510"/>
      <c r="AP7510" s="30"/>
    </row>
    <row r="7511" spans="2:42" s="28" customFormat="1" x14ac:dyDescent="0.2">
      <c r="B7511" s="23"/>
      <c r="D7511" s="23"/>
      <c r="E7511" s="30"/>
      <c r="F7511" s="30"/>
      <c r="G7511" s="30"/>
      <c r="H7511" s="30"/>
      <c r="I7511" s="30"/>
      <c r="J7511" s="35"/>
      <c r="AE7511" s="30"/>
      <c r="AF7511" s="31"/>
      <c r="AG7511" s="30"/>
      <c r="AH7511" s="30"/>
      <c r="AI7511" s="30"/>
      <c r="AJ7511" s="30"/>
      <c r="AK7511"/>
      <c r="AL7511"/>
      <c r="AM7511"/>
      <c r="AN7511"/>
      <c r="AO7511"/>
      <c r="AP7511" s="30"/>
    </row>
    <row r="7512" spans="2:42" s="28" customFormat="1" x14ac:dyDescent="0.2">
      <c r="B7512" s="23"/>
      <c r="D7512" s="23"/>
      <c r="E7512" s="30"/>
      <c r="F7512" s="30"/>
      <c r="G7512" s="30"/>
      <c r="H7512" s="30"/>
      <c r="I7512" s="30"/>
      <c r="J7512" s="35"/>
      <c r="AE7512" s="30"/>
      <c r="AF7512" s="31"/>
      <c r="AG7512" s="30"/>
      <c r="AH7512" s="30"/>
      <c r="AI7512" s="30"/>
      <c r="AJ7512" s="30"/>
      <c r="AK7512"/>
      <c r="AL7512"/>
      <c r="AM7512"/>
      <c r="AN7512"/>
      <c r="AO7512"/>
      <c r="AP7512" s="30"/>
    </row>
    <row r="7513" spans="2:42" s="28" customFormat="1" x14ac:dyDescent="0.2">
      <c r="B7513" s="23"/>
      <c r="D7513" s="23"/>
      <c r="E7513" s="30"/>
      <c r="F7513" s="30"/>
      <c r="G7513" s="30"/>
      <c r="H7513" s="30"/>
      <c r="I7513" s="30"/>
      <c r="J7513" s="35"/>
      <c r="AE7513" s="30"/>
      <c r="AF7513" s="31"/>
      <c r="AG7513" s="30"/>
      <c r="AH7513" s="30"/>
      <c r="AI7513" s="30"/>
      <c r="AJ7513" s="30"/>
      <c r="AK7513"/>
      <c r="AL7513"/>
      <c r="AM7513"/>
      <c r="AN7513"/>
      <c r="AO7513"/>
      <c r="AP7513" s="30"/>
    </row>
    <row r="7514" spans="2:42" s="28" customFormat="1" x14ac:dyDescent="0.2">
      <c r="B7514" s="23"/>
      <c r="D7514" s="23"/>
      <c r="E7514" s="30"/>
      <c r="F7514" s="30"/>
      <c r="G7514" s="30"/>
      <c r="H7514" s="30"/>
      <c r="I7514" s="30"/>
      <c r="J7514" s="35"/>
      <c r="AE7514" s="30"/>
      <c r="AF7514" s="31"/>
      <c r="AG7514" s="30"/>
      <c r="AH7514" s="30"/>
      <c r="AI7514" s="30"/>
      <c r="AJ7514" s="30"/>
      <c r="AK7514"/>
      <c r="AL7514"/>
      <c r="AM7514"/>
      <c r="AN7514"/>
      <c r="AO7514"/>
      <c r="AP7514" s="30"/>
    </row>
    <row r="7515" spans="2:42" s="28" customFormat="1" x14ac:dyDescent="0.2">
      <c r="B7515" s="23"/>
      <c r="D7515" s="23"/>
      <c r="E7515" s="30"/>
      <c r="F7515" s="30"/>
      <c r="G7515" s="30"/>
      <c r="H7515" s="30"/>
      <c r="I7515" s="30"/>
      <c r="J7515" s="35"/>
      <c r="AE7515" s="30"/>
      <c r="AF7515" s="31"/>
      <c r="AG7515" s="30"/>
      <c r="AH7515" s="30"/>
      <c r="AI7515" s="30"/>
      <c r="AJ7515" s="30"/>
      <c r="AK7515"/>
      <c r="AL7515"/>
      <c r="AM7515"/>
      <c r="AN7515"/>
      <c r="AO7515"/>
      <c r="AP7515" s="30"/>
    </row>
    <row r="7516" spans="2:42" s="28" customFormat="1" x14ac:dyDescent="0.2">
      <c r="B7516" s="23"/>
      <c r="D7516" s="23"/>
      <c r="E7516" s="30"/>
      <c r="F7516" s="30"/>
      <c r="G7516" s="30"/>
      <c r="H7516" s="30"/>
      <c r="I7516" s="30"/>
      <c r="J7516" s="35"/>
      <c r="AE7516" s="30"/>
      <c r="AF7516" s="31"/>
      <c r="AG7516" s="30"/>
      <c r="AH7516" s="30"/>
      <c r="AI7516" s="30"/>
      <c r="AJ7516" s="30"/>
      <c r="AK7516"/>
      <c r="AL7516"/>
      <c r="AM7516"/>
      <c r="AN7516"/>
      <c r="AO7516"/>
      <c r="AP7516" s="30"/>
    </row>
    <row r="7517" spans="2:42" s="28" customFormat="1" x14ac:dyDescent="0.2">
      <c r="B7517" s="23"/>
      <c r="D7517" s="23"/>
      <c r="E7517" s="30"/>
      <c r="F7517" s="30"/>
      <c r="G7517" s="30"/>
      <c r="H7517" s="30"/>
      <c r="I7517" s="30"/>
      <c r="J7517" s="35"/>
      <c r="AE7517" s="30"/>
      <c r="AF7517" s="31"/>
      <c r="AG7517" s="30"/>
      <c r="AH7517" s="30"/>
      <c r="AI7517" s="30"/>
      <c r="AJ7517" s="30"/>
      <c r="AK7517"/>
      <c r="AL7517"/>
      <c r="AM7517"/>
      <c r="AN7517"/>
      <c r="AO7517"/>
      <c r="AP7517" s="30"/>
    </row>
    <row r="7518" spans="2:42" s="28" customFormat="1" x14ac:dyDescent="0.2">
      <c r="B7518" s="23"/>
      <c r="D7518" s="23"/>
      <c r="E7518" s="30"/>
      <c r="F7518" s="30"/>
      <c r="G7518" s="30"/>
      <c r="H7518" s="30"/>
      <c r="I7518" s="30"/>
      <c r="J7518" s="35"/>
      <c r="AE7518" s="30"/>
      <c r="AF7518" s="31"/>
      <c r="AG7518" s="30"/>
      <c r="AH7518" s="30"/>
      <c r="AI7518" s="30"/>
      <c r="AJ7518" s="30"/>
      <c r="AK7518"/>
      <c r="AL7518"/>
      <c r="AM7518"/>
      <c r="AN7518"/>
      <c r="AO7518"/>
      <c r="AP7518" s="30"/>
    </row>
    <row r="7519" spans="2:42" s="28" customFormat="1" x14ac:dyDescent="0.2">
      <c r="B7519" s="23"/>
      <c r="D7519" s="23"/>
      <c r="E7519" s="30"/>
      <c r="F7519" s="30"/>
      <c r="G7519" s="30"/>
      <c r="H7519" s="30"/>
      <c r="I7519" s="30"/>
      <c r="J7519" s="35"/>
      <c r="AE7519" s="30"/>
      <c r="AF7519" s="31"/>
      <c r="AG7519" s="30"/>
      <c r="AH7519" s="30"/>
      <c r="AI7519" s="30"/>
      <c r="AJ7519" s="30"/>
      <c r="AK7519"/>
      <c r="AL7519"/>
      <c r="AM7519"/>
      <c r="AN7519"/>
      <c r="AO7519"/>
      <c r="AP7519" s="30"/>
    </row>
    <row r="7520" spans="2:42" s="28" customFormat="1" x14ac:dyDescent="0.2">
      <c r="B7520" s="23"/>
      <c r="D7520" s="23"/>
      <c r="E7520" s="30"/>
      <c r="F7520" s="30"/>
      <c r="G7520" s="30"/>
      <c r="H7520" s="30"/>
      <c r="I7520" s="30"/>
      <c r="J7520" s="35"/>
      <c r="AE7520" s="30"/>
      <c r="AF7520" s="31"/>
      <c r="AG7520" s="30"/>
      <c r="AH7520" s="30"/>
      <c r="AI7520" s="30"/>
      <c r="AJ7520" s="30"/>
      <c r="AK7520"/>
      <c r="AL7520"/>
      <c r="AM7520"/>
      <c r="AN7520"/>
      <c r="AO7520"/>
      <c r="AP7520" s="30"/>
    </row>
    <row r="7521" spans="2:42" s="28" customFormat="1" x14ac:dyDescent="0.2">
      <c r="B7521" s="23"/>
      <c r="D7521" s="23"/>
      <c r="E7521" s="30"/>
      <c r="F7521" s="30"/>
      <c r="G7521" s="30"/>
      <c r="H7521" s="30"/>
      <c r="I7521" s="30"/>
      <c r="J7521" s="35"/>
      <c r="AE7521" s="30"/>
      <c r="AF7521" s="31"/>
      <c r="AG7521" s="30"/>
      <c r="AH7521" s="30"/>
      <c r="AI7521" s="30"/>
      <c r="AJ7521" s="30"/>
      <c r="AK7521"/>
      <c r="AL7521"/>
      <c r="AM7521"/>
      <c r="AN7521"/>
      <c r="AO7521"/>
      <c r="AP7521" s="30"/>
    </row>
    <row r="7522" spans="2:42" s="28" customFormat="1" x14ac:dyDescent="0.2">
      <c r="B7522" s="23"/>
      <c r="D7522" s="23"/>
      <c r="E7522" s="30"/>
      <c r="F7522" s="30"/>
      <c r="G7522" s="30"/>
      <c r="H7522" s="30"/>
      <c r="I7522" s="30"/>
      <c r="J7522" s="35"/>
      <c r="AE7522" s="30"/>
      <c r="AF7522" s="31"/>
      <c r="AG7522" s="30"/>
      <c r="AH7522" s="30"/>
      <c r="AI7522" s="30"/>
      <c r="AJ7522" s="30"/>
      <c r="AK7522"/>
      <c r="AL7522"/>
      <c r="AM7522"/>
      <c r="AN7522"/>
      <c r="AO7522"/>
      <c r="AP7522" s="30"/>
    </row>
    <row r="7523" spans="2:42" s="28" customFormat="1" x14ac:dyDescent="0.2">
      <c r="B7523" s="23"/>
      <c r="D7523" s="23"/>
      <c r="E7523" s="30"/>
      <c r="F7523" s="30"/>
      <c r="G7523" s="30"/>
      <c r="H7523" s="30"/>
      <c r="I7523" s="30"/>
      <c r="J7523" s="35"/>
      <c r="AE7523" s="30"/>
      <c r="AF7523" s="31"/>
      <c r="AG7523" s="30"/>
      <c r="AH7523" s="30"/>
      <c r="AI7523" s="30"/>
      <c r="AJ7523" s="30"/>
      <c r="AK7523"/>
      <c r="AL7523"/>
      <c r="AM7523"/>
      <c r="AN7523"/>
      <c r="AO7523"/>
      <c r="AP7523" s="30"/>
    </row>
    <row r="7524" spans="2:42" s="28" customFormat="1" x14ac:dyDescent="0.2">
      <c r="B7524" s="23"/>
      <c r="D7524" s="23"/>
      <c r="E7524" s="30"/>
      <c r="F7524" s="30"/>
      <c r="G7524" s="30"/>
      <c r="H7524" s="30"/>
      <c r="I7524" s="30"/>
      <c r="J7524" s="35"/>
      <c r="AE7524" s="30"/>
      <c r="AF7524" s="31"/>
      <c r="AG7524" s="30"/>
      <c r="AH7524" s="30"/>
      <c r="AI7524" s="30"/>
      <c r="AJ7524" s="30"/>
      <c r="AK7524"/>
      <c r="AL7524"/>
      <c r="AM7524"/>
      <c r="AN7524"/>
      <c r="AO7524"/>
      <c r="AP7524" s="30"/>
    </row>
    <row r="7525" spans="2:42" s="28" customFormat="1" x14ac:dyDescent="0.2">
      <c r="B7525" s="23"/>
      <c r="D7525" s="23"/>
      <c r="E7525" s="30"/>
      <c r="F7525" s="30"/>
      <c r="G7525" s="30"/>
      <c r="H7525" s="30"/>
      <c r="I7525" s="30"/>
      <c r="J7525" s="35"/>
      <c r="AE7525" s="30"/>
      <c r="AF7525" s="31"/>
      <c r="AG7525" s="30"/>
      <c r="AH7525" s="30"/>
      <c r="AI7525" s="30"/>
      <c r="AJ7525" s="30"/>
      <c r="AK7525"/>
      <c r="AL7525"/>
      <c r="AM7525"/>
      <c r="AN7525"/>
      <c r="AO7525"/>
      <c r="AP7525" s="30"/>
    </row>
    <row r="7526" spans="2:42" s="28" customFormat="1" x14ac:dyDescent="0.2">
      <c r="B7526" s="23"/>
      <c r="D7526" s="23"/>
      <c r="E7526" s="30"/>
      <c r="F7526" s="30"/>
      <c r="G7526" s="30"/>
      <c r="H7526" s="30"/>
      <c r="I7526" s="30"/>
      <c r="J7526" s="35"/>
      <c r="AE7526" s="30"/>
      <c r="AF7526" s="31"/>
      <c r="AG7526" s="30"/>
      <c r="AH7526" s="30"/>
      <c r="AI7526" s="30"/>
      <c r="AJ7526" s="30"/>
      <c r="AK7526"/>
      <c r="AL7526"/>
      <c r="AM7526"/>
      <c r="AN7526"/>
      <c r="AO7526"/>
      <c r="AP7526" s="30"/>
    </row>
    <row r="7527" spans="2:42" s="28" customFormat="1" x14ac:dyDescent="0.2">
      <c r="B7527" s="23"/>
      <c r="D7527" s="23"/>
      <c r="E7527" s="30"/>
      <c r="F7527" s="30"/>
      <c r="G7527" s="30"/>
      <c r="H7527" s="30"/>
      <c r="I7527" s="30"/>
      <c r="J7527" s="35"/>
      <c r="AE7527" s="30"/>
      <c r="AF7527" s="31"/>
      <c r="AG7527" s="30"/>
      <c r="AH7527" s="30"/>
      <c r="AI7527" s="30"/>
      <c r="AJ7527" s="30"/>
      <c r="AK7527"/>
      <c r="AL7527"/>
      <c r="AM7527"/>
      <c r="AN7527"/>
      <c r="AO7527"/>
      <c r="AP7527" s="30"/>
    </row>
    <row r="7528" spans="2:42" s="28" customFormat="1" x14ac:dyDescent="0.2">
      <c r="B7528" s="23"/>
      <c r="D7528" s="23"/>
      <c r="E7528" s="30"/>
      <c r="F7528" s="30"/>
      <c r="G7528" s="30"/>
      <c r="H7528" s="30"/>
      <c r="I7528" s="30"/>
      <c r="J7528" s="35"/>
      <c r="AE7528" s="30"/>
      <c r="AF7528" s="31"/>
      <c r="AG7528" s="30"/>
      <c r="AH7528" s="30"/>
      <c r="AI7528" s="30"/>
      <c r="AJ7528" s="30"/>
      <c r="AK7528"/>
      <c r="AL7528"/>
      <c r="AM7528"/>
      <c r="AN7528"/>
      <c r="AO7528"/>
      <c r="AP7528" s="30"/>
    </row>
    <row r="7529" spans="2:42" s="28" customFormat="1" x14ac:dyDescent="0.2">
      <c r="B7529" s="23"/>
      <c r="D7529" s="23"/>
      <c r="E7529" s="30"/>
      <c r="F7529" s="30"/>
      <c r="G7529" s="30"/>
      <c r="H7529" s="30"/>
      <c r="I7529" s="30"/>
      <c r="J7529" s="35"/>
      <c r="AE7529" s="30"/>
      <c r="AF7529" s="31"/>
      <c r="AG7529" s="30"/>
      <c r="AH7529" s="30"/>
      <c r="AI7529" s="30"/>
      <c r="AJ7529" s="30"/>
      <c r="AK7529"/>
      <c r="AL7529"/>
      <c r="AM7529"/>
      <c r="AN7529"/>
      <c r="AO7529"/>
      <c r="AP7529" s="30"/>
    </row>
    <row r="7530" spans="2:42" s="28" customFormat="1" x14ac:dyDescent="0.2">
      <c r="B7530" s="23"/>
      <c r="D7530" s="23"/>
      <c r="E7530" s="30"/>
      <c r="F7530" s="30"/>
      <c r="G7530" s="30"/>
      <c r="H7530" s="30"/>
      <c r="I7530" s="30"/>
      <c r="J7530" s="35"/>
      <c r="AE7530" s="30"/>
      <c r="AF7530" s="31"/>
      <c r="AG7530" s="30"/>
      <c r="AH7530" s="30"/>
      <c r="AI7530" s="30"/>
      <c r="AJ7530" s="30"/>
      <c r="AK7530"/>
      <c r="AL7530"/>
      <c r="AM7530"/>
      <c r="AN7530"/>
      <c r="AO7530"/>
      <c r="AP7530" s="30"/>
    </row>
    <row r="7531" spans="2:42" s="28" customFormat="1" x14ac:dyDescent="0.2">
      <c r="B7531" s="23"/>
      <c r="D7531" s="23"/>
      <c r="E7531" s="30"/>
      <c r="F7531" s="30"/>
      <c r="G7531" s="30"/>
      <c r="H7531" s="30"/>
      <c r="I7531" s="30"/>
      <c r="J7531" s="35"/>
      <c r="AE7531" s="30"/>
      <c r="AF7531" s="31"/>
      <c r="AG7531" s="30"/>
      <c r="AH7531" s="30"/>
      <c r="AI7531" s="30"/>
      <c r="AJ7531" s="30"/>
      <c r="AK7531"/>
      <c r="AL7531"/>
      <c r="AM7531"/>
      <c r="AN7531"/>
      <c r="AO7531"/>
      <c r="AP7531" s="30"/>
    </row>
    <row r="7532" spans="2:42" s="28" customFormat="1" x14ac:dyDescent="0.2">
      <c r="B7532" s="23"/>
      <c r="D7532" s="23"/>
      <c r="E7532" s="30"/>
      <c r="F7532" s="30"/>
      <c r="G7532" s="30"/>
      <c r="H7532" s="30"/>
      <c r="I7532" s="30"/>
      <c r="J7532" s="35"/>
      <c r="AE7532" s="30"/>
      <c r="AF7532" s="31"/>
      <c r="AG7532" s="30"/>
      <c r="AH7532" s="30"/>
      <c r="AI7532" s="30"/>
      <c r="AJ7532" s="30"/>
      <c r="AK7532"/>
      <c r="AL7532"/>
      <c r="AM7532"/>
      <c r="AN7532"/>
      <c r="AO7532"/>
      <c r="AP7532" s="30"/>
    </row>
    <row r="7533" spans="2:42" s="28" customFormat="1" x14ac:dyDescent="0.2">
      <c r="B7533" s="23"/>
      <c r="D7533" s="23"/>
      <c r="E7533" s="30"/>
      <c r="F7533" s="30"/>
      <c r="G7533" s="30"/>
      <c r="H7533" s="30"/>
      <c r="I7533" s="30"/>
      <c r="J7533" s="35"/>
      <c r="AE7533" s="30"/>
      <c r="AF7533" s="31"/>
      <c r="AG7533" s="30"/>
      <c r="AH7533" s="30"/>
      <c r="AI7533" s="30"/>
      <c r="AJ7533" s="30"/>
      <c r="AK7533"/>
      <c r="AL7533"/>
      <c r="AM7533"/>
      <c r="AN7533"/>
      <c r="AO7533"/>
      <c r="AP7533" s="30"/>
    </row>
    <row r="7534" spans="2:42" s="28" customFormat="1" x14ac:dyDescent="0.2">
      <c r="B7534" s="23"/>
      <c r="D7534" s="23"/>
      <c r="E7534" s="30"/>
      <c r="F7534" s="30"/>
      <c r="G7534" s="30"/>
      <c r="H7534" s="30"/>
      <c r="I7534" s="30"/>
      <c r="J7534" s="35"/>
      <c r="AE7534" s="30"/>
      <c r="AF7534" s="31"/>
      <c r="AG7534" s="30"/>
      <c r="AH7534" s="30"/>
      <c r="AI7534" s="30"/>
      <c r="AJ7534" s="30"/>
      <c r="AK7534"/>
      <c r="AL7534"/>
      <c r="AM7534"/>
      <c r="AN7534"/>
      <c r="AO7534"/>
      <c r="AP7534" s="30"/>
    </row>
    <row r="7535" spans="2:42" s="28" customFormat="1" x14ac:dyDescent="0.2">
      <c r="B7535" s="23"/>
      <c r="D7535" s="23"/>
      <c r="E7535" s="30"/>
      <c r="F7535" s="30"/>
      <c r="G7535" s="30"/>
      <c r="H7535" s="30"/>
      <c r="I7535" s="30"/>
      <c r="J7535" s="35"/>
      <c r="AE7535" s="30"/>
      <c r="AF7535" s="31"/>
      <c r="AG7535" s="30"/>
      <c r="AH7535" s="30"/>
      <c r="AI7535" s="30"/>
      <c r="AJ7535" s="30"/>
      <c r="AK7535"/>
      <c r="AL7535"/>
      <c r="AM7535"/>
      <c r="AN7535"/>
      <c r="AO7535"/>
      <c r="AP7535" s="30"/>
    </row>
    <row r="7536" spans="2:42" s="28" customFormat="1" x14ac:dyDescent="0.2">
      <c r="B7536" s="23"/>
      <c r="D7536" s="23"/>
      <c r="E7536" s="30"/>
      <c r="F7536" s="30"/>
      <c r="G7536" s="30"/>
      <c r="H7536" s="30"/>
      <c r="I7536" s="30"/>
      <c r="J7536" s="35"/>
      <c r="AE7536" s="30"/>
      <c r="AF7536" s="31"/>
      <c r="AG7536" s="30"/>
      <c r="AH7536" s="30"/>
      <c r="AI7536" s="30"/>
      <c r="AJ7536" s="30"/>
      <c r="AK7536"/>
      <c r="AL7536"/>
      <c r="AM7536"/>
      <c r="AN7536"/>
      <c r="AO7536"/>
      <c r="AP7536" s="30"/>
    </row>
    <row r="7537" spans="2:42" s="28" customFormat="1" x14ac:dyDescent="0.2">
      <c r="B7537" s="23"/>
      <c r="D7537" s="23"/>
      <c r="E7537" s="30"/>
      <c r="F7537" s="30"/>
      <c r="G7537" s="30"/>
      <c r="H7537" s="30"/>
      <c r="I7537" s="30"/>
      <c r="J7537" s="35"/>
      <c r="AE7537" s="30"/>
      <c r="AF7537" s="31"/>
      <c r="AG7537" s="30"/>
      <c r="AH7537" s="30"/>
      <c r="AI7537" s="30"/>
      <c r="AJ7537" s="30"/>
      <c r="AK7537"/>
      <c r="AL7537"/>
      <c r="AM7537"/>
      <c r="AN7537"/>
      <c r="AO7537"/>
      <c r="AP7537" s="30"/>
    </row>
    <row r="7538" spans="2:42" s="28" customFormat="1" x14ac:dyDescent="0.2">
      <c r="B7538" s="23"/>
      <c r="D7538" s="23"/>
      <c r="E7538" s="30"/>
      <c r="F7538" s="30"/>
      <c r="G7538" s="30"/>
      <c r="H7538" s="30"/>
      <c r="I7538" s="30"/>
      <c r="J7538" s="35"/>
      <c r="AE7538" s="30"/>
      <c r="AF7538" s="31"/>
      <c r="AG7538" s="30"/>
      <c r="AH7538" s="30"/>
      <c r="AI7538" s="30"/>
      <c r="AJ7538" s="30"/>
      <c r="AK7538"/>
      <c r="AL7538"/>
      <c r="AM7538"/>
      <c r="AN7538"/>
      <c r="AO7538"/>
      <c r="AP7538" s="30"/>
    </row>
    <row r="7539" spans="2:42" s="28" customFormat="1" x14ac:dyDescent="0.2">
      <c r="B7539" s="23"/>
      <c r="D7539" s="23"/>
      <c r="E7539" s="30"/>
      <c r="F7539" s="30"/>
      <c r="G7539" s="30"/>
      <c r="H7539" s="30"/>
      <c r="I7539" s="30"/>
      <c r="J7539" s="35"/>
      <c r="AE7539" s="30"/>
      <c r="AF7539" s="31"/>
      <c r="AG7539" s="30"/>
      <c r="AH7539" s="30"/>
      <c r="AI7539" s="30"/>
      <c r="AJ7539" s="30"/>
      <c r="AK7539"/>
      <c r="AL7539"/>
      <c r="AM7539"/>
      <c r="AN7539"/>
      <c r="AO7539"/>
      <c r="AP7539" s="30"/>
    </row>
    <row r="7540" spans="2:42" s="28" customFormat="1" x14ac:dyDescent="0.2">
      <c r="B7540" s="23"/>
      <c r="D7540" s="23"/>
      <c r="E7540" s="30"/>
      <c r="F7540" s="30"/>
      <c r="G7540" s="30"/>
      <c r="H7540" s="30"/>
      <c r="I7540" s="30"/>
      <c r="J7540" s="35"/>
      <c r="AE7540" s="30"/>
      <c r="AF7540" s="31"/>
      <c r="AG7540" s="30"/>
      <c r="AH7540" s="30"/>
      <c r="AI7540" s="30"/>
      <c r="AJ7540" s="30"/>
      <c r="AK7540"/>
      <c r="AL7540"/>
      <c r="AM7540"/>
      <c r="AN7540"/>
      <c r="AO7540"/>
      <c r="AP7540" s="30"/>
    </row>
    <row r="7541" spans="2:42" s="28" customFormat="1" x14ac:dyDescent="0.2">
      <c r="B7541" s="23"/>
      <c r="D7541" s="23"/>
      <c r="E7541" s="30"/>
      <c r="F7541" s="30"/>
      <c r="G7541" s="30"/>
      <c r="H7541" s="30"/>
      <c r="I7541" s="30"/>
      <c r="J7541" s="35"/>
      <c r="AE7541" s="30"/>
      <c r="AF7541" s="31"/>
      <c r="AG7541" s="30"/>
      <c r="AH7541" s="30"/>
      <c r="AI7541" s="30"/>
      <c r="AJ7541" s="30"/>
      <c r="AK7541"/>
      <c r="AL7541"/>
      <c r="AM7541"/>
      <c r="AN7541"/>
      <c r="AO7541"/>
      <c r="AP7541" s="30"/>
    </row>
    <row r="7542" spans="2:42" s="28" customFormat="1" x14ac:dyDescent="0.2">
      <c r="B7542" s="23"/>
      <c r="D7542" s="23"/>
      <c r="E7542" s="30"/>
      <c r="F7542" s="30"/>
      <c r="G7542" s="30"/>
      <c r="H7542" s="30"/>
      <c r="I7542" s="30"/>
      <c r="J7542" s="35"/>
      <c r="AE7542" s="30"/>
      <c r="AF7542" s="31"/>
      <c r="AG7542" s="30"/>
      <c r="AH7542" s="30"/>
      <c r="AI7542" s="30"/>
      <c r="AJ7542" s="30"/>
      <c r="AK7542"/>
      <c r="AL7542"/>
      <c r="AM7542"/>
      <c r="AN7542"/>
      <c r="AO7542"/>
      <c r="AP7542" s="30"/>
    </row>
    <row r="7543" spans="2:42" s="28" customFormat="1" x14ac:dyDescent="0.2">
      <c r="B7543" s="23"/>
      <c r="D7543" s="23"/>
      <c r="E7543" s="30"/>
      <c r="F7543" s="30"/>
      <c r="G7543" s="30"/>
      <c r="H7543" s="30"/>
      <c r="I7543" s="30"/>
      <c r="J7543" s="35"/>
      <c r="AE7543" s="30"/>
      <c r="AF7543" s="31"/>
      <c r="AG7543" s="30"/>
      <c r="AH7543" s="30"/>
      <c r="AI7543" s="30"/>
      <c r="AJ7543" s="30"/>
      <c r="AK7543"/>
      <c r="AL7543"/>
      <c r="AM7543"/>
      <c r="AN7543"/>
      <c r="AO7543"/>
      <c r="AP7543" s="30"/>
    </row>
    <row r="7544" spans="2:42" s="28" customFormat="1" x14ac:dyDescent="0.2">
      <c r="B7544" s="23"/>
      <c r="D7544" s="23"/>
      <c r="E7544" s="30"/>
      <c r="F7544" s="30"/>
      <c r="G7544" s="30"/>
      <c r="H7544" s="30"/>
      <c r="I7544" s="30"/>
      <c r="J7544" s="35"/>
      <c r="AE7544" s="30"/>
      <c r="AF7544" s="31"/>
      <c r="AG7544" s="30"/>
      <c r="AH7544" s="30"/>
      <c r="AI7544" s="30"/>
      <c r="AJ7544" s="30"/>
      <c r="AK7544"/>
      <c r="AL7544"/>
      <c r="AM7544"/>
      <c r="AN7544"/>
      <c r="AO7544"/>
      <c r="AP7544" s="30"/>
    </row>
    <row r="7545" spans="2:42" s="28" customFormat="1" x14ac:dyDescent="0.2">
      <c r="B7545" s="23"/>
      <c r="D7545" s="23"/>
      <c r="E7545" s="30"/>
      <c r="F7545" s="30"/>
      <c r="G7545" s="30"/>
      <c r="H7545" s="30"/>
      <c r="I7545" s="30"/>
      <c r="J7545" s="35"/>
      <c r="AE7545" s="30"/>
      <c r="AF7545" s="31"/>
      <c r="AG7545" s="30"/>
      <c r="AH7545" s="30"/>
      <c r="AI7545" s="30"/>
      <c r="AJ7545" s="30"/>
      <c r="AK7545"/>
      <c r="AL7545"/>
      <c r="AM7545"/>
      <c r="AN7545"/>
      <c r="AO7545"/>
      <c r="AP7545" s="30"/>
    </row>
    <row r="7546" spans="2:42" s="28" customFormat="1" x14ac:dyDescent="0.2">
      <c r="B7546" s="23"/>
      <c r="D7546" s="23"/>
      <c r="E7546" s="30"/>
      <c r="F7546" s="30"/>
      <c r="G7546" s="30"/>
      <c r="H7546" s="30"/>
      <c r="I7546" s="30"/>
      <c r="J7546" s="35"/>
      <c r="AE7546" s="30"/>
      <c r="AF7546" s="31"/>
      <c r="AG7546" s="30"/>
      <c r="AH7546" s="30"/>
      <c r="AI7546" s="30"/>
      <c r="AJ7546" s="30"/>
      <c r="AK7546"/>
      <c r="AL7546"/>
      <c r="AM7546"/>
      <c r="AN7546"/>
      <c r="AO7546"/>
      <c r="AP7546" s="30"/>
    </row>
    <row r="7547" spans="2:42" s="28" customFormat="1" x14ac:dyDescent="0.2">
      <c r="B7547" s="23"/>
      <c r="D7547" s="23"/>
      <c r="E7547" s="30"/>
      <c r="F7547" s="30"/>
      <c r="G7547" s="30"/>
      <c r="H7547" s="30"/>
      <c r="I7547" s="30"/>
      <c r="J7547" s="35"/>
      <c r="AE7547" s="30"/>
      <c r="AF7547" s="31"/>
      <c r="AG7547" s="30"/>
      <c r="AH7547" s="30"/>
      <c r="AI7547" s="30"/>
      <c r="AJ7547" s="30"/>
      <c r="AK7547"/>
      <c r="AL7547"/>
      <c r="AM7547"/>
      <c r="AN7547"/>
      <c r="AO7547"/>
      <c r="AP7547" s="30"/>
    </row>
    <row r="7548" spans="2:42" s="28" customFormat="1" x14ac:dyDescent="0.2">
      <c r="B7548" s="23"/>
      <c r="D7548" s="23"/>
      <c r="E7548" s="30"/>
      <c r="F7548" s="30"/>
      <c r="G7548" s="30"/>
      <c r="H7548" s="30"/>
      <c r="I7548" s="30"/>
      <c r="J7548" s="35"/>
      <c r="AE7548" s="30"/>
      <c r="AF7548" s="31"/>
      <c r="AG7548" s="30"/>
      <c r="AH7548" s="30"/>
      <c r="AI7548" s="30"/>
      <c r="AJ7548" s="30"/>
      <c r="AK7548"/>
      <c r="AL7548"/>
      <c r="AM7548"/>
      <c r="AN7548"/>
      <c r="AO7548"/>
      <c r="AP7548" s="30"/>
    </row>
    <row r="7549" spans="2:42" s="28" customFormat="1" x14ac:dyDescent="0.2">
      <c r="B7549" s="23"/>
      <c r="D7549" s="23"/>
      <c r="E7549" s="30"/>
      <c r="F7549" s="30"/>
      <c r="G7549" s="30"/>
      <c r="H7549" s="30"/>
      <c r="I7549" s="30"/>
      <c r="J7549" s="35"/>
      <c r="AE7549" s="30"/>
      <c r="AF7549" s="31"/>
      <c r="AG7549" s="30"/>
      <c r="AH7549" s="30"/>
      <c r="AI7549" s="30"/>
      <c r="AJ7549" s="30"/>
      <c r="AK7549"/>
      <c r="AL7549"/>
      <c r="AM7549"/>
      <c r="AN7549"/>
      <c r="AO7549"/>
      <c r="AP7549" s="30"/>
    </row>
    <row r="7550" spans="2:42" s="28" customFormat="1" x14ac:dyDescent="0.2">
      <c r="B7550" s="23"/>
      <c r="D7550" s="23"/>
      <c r="E7550" s="30"/>
      <c r="F7550" s="30"/>
      <c r="G7550" s="30"/>
      <c r="H7550" s="30"/>
      <c r="I7550" s="30"/>
      <c r="J7550" s="35"/>
      <c r="AE7550" s="30"/>
      <c r="AF7550" s="31"/>
      <c r="AG7550" s="30"/>
      <c r="AH7550" s="30"/>
      <c r="AI7550" s="30"/>
      <c r="AJ7550" s="30"/>
      <c r="AK7550"/>
      <c r="AL7550"/>
      <c r="AM7550"/>
      <c r="AN7550"/>
      <c r="AO7550"/>
      <c r="AP7550" s="30"/>
    </row>
    <row r="7551" spans="2:42" s="28" customFormat="1" x14ac:dyDescent="0.2">
      <c r="B7551" s="23"/>
      <c r="D7551" s="23"/>
      <c r="E7551" s="30"/>
      <c r="F7551" s="30"/>
      <c r="G7551" s="30"/>
      <c r="H7551" s="30"/>
      <c r="I7551" s="30"/>
      <c r="J7551" s="35"/>
      <c r="AE7551" s="30"/>
      <c r="AF7551" s="31"/>
      <c r="AG7551" s="30"/>
      <c r="AH7551" s="30"/>
      <c r="AI7551" s="30"/>
      <c r="AJ7551" s="30"/>
      <c r="AK7551"/>
      <c r="AL7551"/>
      <c r="AM7551"/>
      <c r="AN7551"/>
      <c r="AO7551"/>
      <c r="AP7551" s="30"/>
    </row>
    <row r="7552" spans="2:42" s="28" customFormat="1" x14ac:dyDescent="0.2">
      <c r="B7552" s="23"/>
      <c r="D7552" s="23"/>
      <c r="E7552" s="30"/>
      <c r="F7552" s="30"/>
      <c r="G7552" s="30"/>
      <c r="H7552" s="30"/>
      <c r="I7552" s="30"/>
      <c r="J7552" s="35"/>
      <c r="AE7552" s="30"/>
      <c r="AF7552" s="31"/>
      <c r="AG7552" s="30"/>
      <c r="AH7552" s="30"/>
      <c r="AI7552" s="30"/>
      <c r="AJ7552" s="30"/>
      <c r="AK7552"/>
      <c r="AL7552"/>
      <c r="AM7552"/>
      <c r="AN7552"/>
      <c r="AO7552"/>
      <c r="AP7552" s="30"/>
    </row>
    <row r="7553" spans="2:42" s="28" customFormat="1" x14ac:dyDescent="0.2">
      <c r="B7553" s="23"/>
      <c r="D7553" s="23"/>
      <c r="E7553" s="30"/>
      <c r="F7553" s="30"/>
      <c r="G7553" s="30"/>
      <c r="H7553" s="30"/>
      <c r="I7553" s="30"/>
      <c r="J7553" s="35"/>
      <c r="AE7553" s="30"/>
      <c r="AF7553" s="31"/>
      <c r="AG7553" s="30"/>
      <c r="AH7553" s="30"/>
      <c r="AI7553" s="30"/>
      <c r="AJ7553" s="30"/>
      <c r="AK7553"/>
      <c r="AL7553"/>
      <c r="AM7553"/>
      <c r="AN7553"/>
      <c r="AO7553"/>
      <c r="AP7553" s="30"/>
    </row>
    <row r="7554" spans="2:42" s="28" customFormat="1" x14ac:dyDescent="0.2">
      <c r="B7554" s="23"/>
      <c r="D7554" s="23"/>
      <c r="E7554" s="30"/>
      <c r="F7554" s="30"/>
      <c r="G7554" s="30"/>
      <c r="H7554" s="30"/>
      <c r="I7554" s="30"/>
      <c r="J7554" s="35"/>
      <c r="AE7554" s="30"/>
      <c r="AF7554" s="31"/>
      <c r="AG7554" s="30"/>
      <c r="AH7554" s="30"/>
      <c r="AI7554" s="30"/>
      <c r="AJ7554" s="30"/>
      <c r="AK7554"/>
      <c r="AL7554"/>
      <c r="AM7554"/>
      <c r="AN7554"/>
      <c r="AO7554"/>
      <c r="AP7554" s="30"/>
    </row>
    <row r="7555" spans="2:42" s="28" customFormat="1" x14ac:dyDescent="0.2">
      <c r="B7555" s="23"/>
      <c r="D7555" s="23"/>
      <c r="E7555" s="30"/>
      <c r="F7555" s="30"/>
      <c r="G7555" s="30"/>
      <c r="H7555" s="30"/>
      <c r="I7555" s="30"/>
      <c r="J7555" s="35"/>
      <c r="AE7555" s="30"/>
      <c r="AF7555" s="31"/>
      <c r="AG7555" s="30"/>
      <c r="AH7555" s="30"/>
      <c r="AI7555" s="30"/>
      <c r="AJ7555" s="30"/>
      <c r="AK7555"/>
      <c r="AL7555"/>
      <c r="AM7555"/>
      <c r="AN7555"/>
      <c r="AO7555"/>
      <c r="AP7555" s="30"/>
    </row>
    <row r="7556" spans="2:42" s="28" customFormat="1" x14ac:dyDescent="0.2">
      <c r="B7556" s="23"/>
      <c r="D7556" s="23"/>
      <c r="E7556" s="30"/>
      <c r="F7556" s="30"/>
      <c r="G7556" s="30"/>
      <c r="H7556" s="30"/>
      <c r="I7556" s="30"/>
      <c r="J7556" s="35"/>
      <c r="AE7556" s="30"/>
      <c r="AF7556" s="31"/>
      <c r="AG7556" s="30"/>
      <c r="AH7556" s="30"/>
      <c r="AI7556" s="30"/>
      <c r="AJ7556" s="30"/>
      <c r="AK7556"/>
      <c r="AL7556"/>
      <c r="AM7556"/>
      <c r="AN7556"/>
      <c r="AO7556"/>
      <c r="AP7556" s="30"/>
    </row>
    <row r="7557" spans="2:42" s="28" customFormat="1" x14ac:dyDescent="0.2">
      <c r="B7557" s="23"/>
      <c r="D7557" s="23"/>
      <c r="E7557" s="30"/>
      <c r="F7557" s="30"/>
      <c r="G7557" s="30"/>
      <c r="H7557" s="30"/>
      <c r="I7557" s="30"/>
      <c r="J7557" s="35"/>
      <c r="AE7557" s="30"/>
      <c r="AF7557" s="31"/>
      <c r="AG7557" s="30"/>
      <c r="AH7557" s="30"/>
      <c r="AI7557" s="30"/>
      <c r="AJ7557" s="30"/>
      <c r="AK7557"/>
      <c r="AL7557"/>
      <c r="AM7557"/>
      <c r="AN7557"/>
      <c r="AO7557"/>
      <c r="AP7557" s="30"/>
    </row>
    <row r="7558" spans="2:42" s="28" customFormat="1" x14ac:dyDescent="0.2">
      <c r="B7558" s="23"/>
      <c r="D7558" s="23"/>
      <c r="E7558" s="30"/>
      <c r="F7558" s="30"/>
      <c r="G7558" s="30"/>
      <c r="H7558" s="30"/>
      <c r="I7558" s="30"/>
      <c r="J7558" s="35"/>
      <c r="AE7558" s="30"/>
      <c r="AF7558" s="31"/>
      <c r="AG7558" s="30"/>
      <c r="AH7558" s="30"/>
      <c r="AI7558" s="30"/>
      <c r="AJ7558" s="30"/>
      <c r="AK7558"/>
      <c r="AL7558"/>
      <c r="AM7558"/>
      <c r="AN7558"/>
      <c r="AO7558"/>
      <c r="AP7558" s="30"/>
    </row>
    <row r="7559" spans="2:42" s="28" customFormat="1" x14ac:dyDescent="0.2">
      <c r="B7559" s="23"/>
      <c r="D7559" s="23"/>
      <c r="E7559" s="30"/>
      <c r="F7559" s="30"/>
      <c r="G7559" s="30"/>
      <c r="H7559" s="30"/>
      <c r="I7559" s="30"/>
      <c r="J7559" s="35"/>
      <c r="AE7559" s="30"/>
      <c r="AF7559" s="31"/>
      <c r="AG7559" s="30"/>
      <c r="AH7559" s="30"/>
      <c r="AI7559" s="30"/>
      <c r="AJ7559" s="30"/>
      <c r="AK7559"/>
      <c r="AL7559"/>
      <c r="AM7559"/>
      <c r="AN7559"/>
      <c r="AO7559"/>
      <c r="AP7559" s="30"/>
    </row>
    <row r="7560" spans="2:42" s="28" customFormat="1" x14ac:dyDescent="0.2">
      <c r="B7560" s="23"/>
      <c r="D7560" s="23"/>
      <c r="E7560" s="30"/>
      <c r="F7560" s="30"/>
      <c r="G7560" s="30"/>
      <c r="H7560" s="30"/>
      <c r="I7560" s="30"/>
      <c r="J7560" s="35"/>
      <c r="AE7560" s="30"/>
      <c r="AF7560" s="31"/>
      <c r="AG7560" s="30"/>
      <c r="AH7560" s="30"/>
      <c r="AI7560" s="30"/>
      <c r="AJ7560" s="30"/>
      <c r="AK7560"/>
      <c r="AL7560"/>
      <c r="AM7560"/>
      <c r="AN7560"/>
      <c r="AO7560"/>
      <c r="AP7560" s="30"/>
    </row>
    <row r="7561" spans="2:42" s="28" customFormat="1" x14ac:dyDescent="0.2">
      <c r="B7561" s="23"/>
      <c r="D7561" s="23"/>
      <c r="E7561" s="30"/>
      <c r="F7561" s="30"/>
      <c r="G7561" s="30"/>
      <c r="H7561" s="30"/>
      <c r="I7561" s="30"/>
      <c r="J7561" s="35"/>
      <c r="AE7561" s="30"/>
      <c r="AF7561" s="31"/>
      <c r="AG7561" s="30"/>
      <c r="AH7561" s="30"/>
      <c r="AI7561" s="30"/>
      <c r="AJ7561" s="30"/>
      <c r="AK7561"/>
      <c r="AL7561"/>
      <c r="AM7561"/>
      <c r="AN7561"/>
      <c r="AO7561"/>
      <c r="AP7561" s="30"/>
    </row>
    <row r="7562" spans="2:42" s="28" customFormat="1" x14ac:dyDescent="0.2">
      <c r="B7562" s="23"/>
      <c r="D7562" s="23"/>
      <c r="E7562" s="30"/>
      <c r="F7562" s="30"/>
      <c r="G7562" s="30"/>
      <c r="H7562" s="30"/>
      <c r="I7562" s="30"/>
      <c r="J7562" s="35"/>
      <c r="AE7562" s="30"/>
      <c r="AF7562" s="31"/>
      <c r="AG7562" s="30"/>
      <c r="AH7562" s="30"/>
      <c r="AI7562" s="30"/>
      <c r="AJ7562" s="30"/>
      <c r="AK7562"/>
      <c r="AL7562"/>
      <c r="AM7562"/>
      <c r="AN7562"/>
      <c r="AO7562"/>
      <c r="AP7562" s="30"/>
    </row>
    <row r="7563" spans="2:42" s="28" customFormat="1" x14ac:dyDescent="0.2">
      <c r="B7563" s="23"/>
      <c r="D7563" s="23"/>
      <c r="E7563" s="30"/>
      <c r="F7563" s="30"/>
      <c r="G7563" s="30"/>
      <c r="H7563" s="30"/>
      <c r="I7563" s="30"/>
      <c r="J7563" s="35"/>
      <c r="AE7563" s="30"/>
      <c r="AF7563" s="31"/>
      <c r="AG7563" s="30"/>
      <c r="AH7563" s="30"/>
      <c r="AI7563" s="30"/>
      <c r="AJ7563" s="30"/>
      <c r="AK7563"/>
      <c r="AL7563"/>
      <c r="AM7563"/>
      <c r="AN7563"/>
      <c r="AO7563"/>
      <c r="AP7563" s="30"/>
    </row>
    <row r="7564" spans="2:42" s="28" customFormat="1" x14ac:dyDescent="0.2">
      <c r="B7564" s="23"/>
      <c r="D7564" s="23"/>
      <c r="E7564" s="30"/>
      <c r="F7564" s="30"/>
      <c r="G7564" s="30"/>
      <c r="H7564" s="30"/>
      <c r="I7564" s="30"/>
      <c r="J7564" s="35"/>
      <c r="AE7564" s="30"/>
      <c r="AF7564" s="31"/>
      <c r="AG7564" s="30"/>
      <c r="AH7564" s="30"/>
      <c r="AI7564" s="30"/>
      <c r="AJ7564" s="30"/>
      <c r="AK7564"/>
      <c r="AL7564"/>
      <c r="AM7564"/>
      <c r="AN7564"/>
      <c r="AO7564"/>
      <c r="AP7564" s="30"/>
    </row>
    <row r="7565" spans="2:42" s="28" customFormat="1" x14ac:dyDescent="0.2">
      <c r="B7565" s="23"/>
      <c r="D7565" s="23"/>
      <c r="E7565" s="30"/>
      <c r="F7565" s="30"/>
      <c r="G7565" s="30"/>
      <c r="H7565" s="30"/>
      <c r="I7565" s="30"/>
      <c r="J7565" s="35"/>
      <c r="AE7565" s="30"/>
      <c r="AF7565" s="31"/>
      <c r="AG7565" s="30"/>
      <c r="AH7565" s="30"/>
      <c r="AI7565" s="30"/>
      <c r="AJ7565" s="30"/>
      <c r="AK7565"/>
      <c r="AL7565"/>
      <c r="AM7565"/>
      <c r="AN7565"/>
      <c r="AO7565"/>
      <c r="AP7565" s="30"/>
    </row>
    <row r="7566" spans="2:42" s="28" customFormat="1" x14ac:dyDescent="0.2">
      <c r="B7566" s="23"/>
      <c r="D7566" s="23"/>
      <c r="E7566" s="30"/>
      <c r="F7566" s="30"/>
      <c r="G7566" s="30"/>
      <c r="H7566" s="30"/>
      <c r="I7566" s="30"/>
      <c r="J7566" s="35"/>
      <c r="AE7566" s="30"/>
      <c r="AF7566" s="31"/>
      <c r="AG7566" s="30"/>
      <c r="AH7566" s="30"/>
      <c r="AI7566" s="30"/>
      <c r="AJ7566" s="30"/>
      <c r="AK7566"/>
      <c r="AL7566"/>
      <c r="AM7566"/>
      <c r="AN7566"/>
      <c r="AO7566"/>
      <c r="AP7566" s="30"/>
    </row>
    <row r="7567" spans="2:42" s="28" customFormat="1" x14ac:dyDescent="0.2">
      <c r="B7567" s="23"/>
      <c r="D7567" s="23"/>
      <c r="E7567" s="30"/>
      <c r="F7567" s="30"/>
      <c r="G7567" s="30"/>
      <c r="H7567" s="30"/>
      <c r="I7567" s="30"/>
      <c r="J7567" s="35"/>
      <c r="AE7567" s="30"/>
      <c r="AF7567" s="31"/>
      <c r="AG7567" s="30"/>
      <c r="AH7567" s="30"/>
      <c r="AI7567" s="30"/>
      <c r="AJ7567" s="30"/>
      <c r="AK7567"/>
      <c r="AL7567"/>
      <c r="AM7567"/>
      <c r="AN7567"/>
      <c r="AO7567"/>
      <c r="AP7567" s="30"/>
    </row>
    <row r="7568" spans="2:42" s="28" customFormat="1" x14ac:dyDescent="0.2">
      <c r="B7568" s="23"/>
      <c r="D7568" s="23"/>
      <c r="E7568" s="30"/>
      <c r="F7568" s="30"/>
      <c r="G7568" s="30"/>
      <c r="H7568" s="30"/>
      <c r="I7568" s="30"/>
      <c r="J7568" s="35"/>
      <c r="AE7568" s="30"/>
      <c r="AF7568" s="31"/>
      <c r="AG7568" s="30"/>
      <c r="AH7568" s="30"/>
      <c r="AI7568" s="30"/>
      <c r="AJ7568" s="30"/>
      <c r="AK7568"/>
      <c r="AL7568"/>
      <c r="AM7568"/>
      <c r="AN7568"/>
      <c r="AO7568"/>
      <c r="AP7568" s="30"/>
    </row>
    <row r="7569" spans="2:42" s="28" customFormat="1" x14ac:dyDescent="0.2">
      <c r="B7569" s="23"/>
      <c r="D7569" s="23"/>
      <c r="E7569" s="30"/>
      <c r="F7569" s="30"/>
      <c r="G7569" s="30"/>
      <c r="H7569" s="30"/>
      <c r="I7569" s="30"/>
      <c r="J7569" s="35"/>
      <c r="AE7569" s="30"/>
      <c r="AF7569" s="31"/>
      <c r="AG7569" s="30"/>
      <c r="AH7569" s="30"/>
      <c r="AI7569" s="30"/>
      <c r="AJ7569" s="30"/>
      <c r="AK7569"/>
      <c r="AL7569"/>
      <c r="AM7569"/>
      <c r="AN7569"/>
      <c r="AO7569"/>
      <c r="AP7569" s="30"/>
    </row>
    <row r="7570" spans="2:42" s="28" customFormat="1" x14ac:dyDescent="0.2">
      <c r="B7570" s="23"/>
      <c r="D7570" s="23"/>
      <c r="E7570" s="30"/>
      <c r="F7570" s="30"/>
      <c r="G7570" s="30"/>
      <c r="H7570" s="30"/>
      <c r="I7570" s="30"/>
      <c r="J7570" s="35"/>
      <c r="AE7570" s="30"/>
      <c r="AF7570" s="31"/>
      <c r="AG7570" s="30"/>
      <c r="AH7570" s="30"/>
      <c r="AI7570" s="30"/>
      <c r="AJ7570" s="30"/>
      <c r="AK7570"/>
      <c r="AL7570"/>
      <c r="AM7570"/>
      <c r="AN7570"/>
      <c r="AO7570"/>
      <c r="AP7570" s="30"/>
    </row>
    <row r="7571" spans="2:42" s="28" customFormat="1" x14ac:dyDescent="0.2">
      <c r="B7571" s="23"/>
      <c r="D7571" s="23"/>
      <c r="E7571" s="30"/>
      <c r="F7571" s="30"/>
      <c r="G7571" s="30"/>
      <c r="H7571" s="30"/>
      <c r="I7571" s="30"/>
      <c r="J7571" s="35"/>
      <c r="AE7571" s="30"/>
      <c r="AF7571" s="31"/>
      <c r="AG7571" s="30"/>
      <c r="AH7571" s="30"/>
      <c r="AI7571" s="30"/>
      <c r="AJ7571" s="30"/>
      <c r="AK7571"/>
      <c r="AL7571"/>
      <c r="AM7571"/>
      <c r="AN7571"/>
      <c r="AO7571"/>
      <c r="AP7571" s="30"/>
    </row>
    <row r="7572" spans="2:42" s="28" customFormat="1" x14ac:dyDescent="0.2">
      <c r="B7572" s="23"/>
      <c r="D7572" s="23"/>
      <c r="E7572" s="30"/>
      <c r="F7572" s="30"/>
      <c r="G7572" s="30"/>
      <c r="H7572" s="30"/>
      <c r="I7572" s="30"/>
      <c r="J7572" s="35"/>
      <c r="AE7572" s="30"/>
      <c r="AF7572" s="31"/>
      <c r="AG7572" s="30"/>
      <c r="AH7572" s="30"/>
      <c r="AI7572" s="30"/>
      <c r="AJ7572" s="30"/>
      <c r="AK7572"/>
      <c r="AL7572"/>
      <c r="AM7572"/>
      <c r="AN7572"/>
      <c r="AO7572"/>
      <c r="AP7572" s="30"/>
    </row>
    <row r="7573" spans="2:42" s="28" customFormat="1" x14ac:dyDescent="0.2">
      <c r="B7573" s="23"/>
      <c r="D7573" s="23"/>
      <c r="E7573" s="30"/>
      <c r="F7573" s="30"/>
      <c r="G7573" s="30"/>
      <c r="H7573" s="30"/>
      <c r="I7573" s="30"/>
      <c r="J7573" s="35"/>
      <c r="AE7573" s="30"/>
      <c r="AF7573" s="31"/>
      <c r="AG7573" s="30"/>
      <c r="AH7573" s="30"/>
      <c r="AI7573" s="30"/>
      <c r="AJ7573" s="30"/>
      <c r="AK7573"/>
      <c r="AL7573"/>
      <c r="AM7573"/>
      <c r="AN7573"/>
      <c r="AO7573"/>
      <c r="AP7573" s="30"/>
    </row>
    <row r="7574" spans="2:42" s="28" customFormat="1" x14ac:dyDescent="0.2">
      <c r="B7574" s="23"/>
      <c r="D7574" s="23"/>
      <c r="E7574" s="30"/>
      <c r="F7574" s="30"/>
      <c r="G7574" s="30"/>
      <c r="H7574" s="30"/>
      <c r="I7574" s="30"/>
      <c r="J7574" s="35"/>
      <c r="AE7574" s="30"/>
      <c r="AF7574" s="31"/>
      <c r="AG7574" s="30"/>
      <c r="AH7574" s="30"/>
      <c r="AI7574" s="30"/>
      <c r="AJ7574" s="30"/>
      <c r="AK7574"/>
      <c r="AL7574"/>
      <c r="AM7574"/>
      <c r="AN7574"/>
      <c r="AO7574"/>
      <c r="AP7574" s="30"/>
    </row>
    <row r="7575" spans="2:42" s="28" customFormat="1" x14ac:dyDescent="0.2">
      <c r="B7575" s="23"/>
      <c r="D7575" s="23"/>
      <c r="E7575" s="30"/>
      <c r="F7575" s="30"/>
      <c r="G7575" s="30"/>
      <c r="H7575" s="30"/>
      <c r="I7575" s="30"/>
      <c r="J7575" s="35"/>
      <c r="AE7575" s="30"/>
      <c r="AF7575" s="31"/>
      <c r="AG7575" s="30"/>
      <c r="AH7575" s="30"/>
      <c r="AI7575" s="30"/>
      <c r="AJ7575" s="30"/>
      <c r="AK7575"/>
      <c r="AL7575"/>
      <c r="AM7575"/>
      <c r="AN7575"/>
      <c r="AO7575"/>
      <c r="AP7575" s="30"/>
    </row>
    <row r="7576" spans="2:42" s="28" customFormat="1" x14ac:dyDescent="0.2">
      <c r="B7576" s="23"/>
      <c r="D7576" s="23"/>
      <c r="E7576" s="30"/>
      <c r="F7576" s="30"/>
      <c r="G7576" s="30"/>
      <c r="H7576" s="30"/>
      <c r="I7576" s="30"/>
      <c r="J7576" s="35"/>
      <c r="AE7576" s="30"/>
      <c r="AF7576" s="31"/>
      <c r="AG7576" s="30"/>
      <c r="AH7576" s="30"/>
      <c r="AI7576" s="30"/>
      <c r="AJ7576" s="30"/>
      <c r="AK7576"/>
      <c r="AL7576"/>
      <c r="AM7576"/>
      <c r="AN7576"/>
      <c r="AO7576"/>
      <c r="AP7576" s="30"/>
    </row>
    <row r="7577" spans="2:42" s="28" customFormat="1" x14ac:dyDescent="0.2">
      <c r="B7577" s="23"/>
      <c r="D7577" s="23"/>
      <c r="E7577" s="30"/>
      <c r="F7577" s="30"/>
      <c r="G7577" s="30"/>
      <c r="H7577" s="30"/>
      <c r="I7577" s="30"/>
      <c r="J7577" s="35"/>
      <c r="AE7577" s="30"/>
      <c r="AF7577" s="31"/>
      <c r="AG7577" s="30"/>
      <c r="AH7577" s="30"/>
      <c r="AI7577" s="30"/>
      <c r="AJ7577" s="30"/>
      <c r="AK7577"/>
      <c r="AL7577"/>
      <c r="AM7577"/>
      <c r="AN7577"/>
      <c r="AO7577"/>
      <c r="AP7577" s="30"/>
    </row>
    <row r="7578" spans="2:42" s="28" customFormat="1" x14ac:dyDescent="0.2">
      <c r="B7578" s="23"/>
      <c r="D7578" s="23"/>
      <c r="E7578" s="30"/>
      <c r="F7578" s="30"/>
      <c r="G7578" s="30"/>
      <c r="H7578" s="30"/>
      <c r="I7578" s="30"/>
      <c r="J7578" s="35"/>
      <c r="AE7578" s="30"/>
      <c r="AF7578" s="31"/>
      <c r="AG7578" s="30"/>
      <c r="AH7578" s="30"/>
      <c r="AI7578" s="30"/>
      <c r="AJ7578" s="30"/>
      <c r="AK7578"/>
      <c r="AL7578"/>
      <c r="AM7578"/>
      <c r="AN7578"/>
      <c r="AO7578"/>
      <c r="AP7578" s="30"/>
    </row>
    <row r="7579" spans="2:42" s="28" customFormat="1" x14ac:dyDescent="0.2">
      <c r="B7579" s="23"/>
      <c r="D7579" s="23"/>
      <c r="E7579" s="30"/>
      <c r="F7579" s="30"/>
      <c r="G7579" s="30"/>
      <c r="H7579" s="30"/>
      <c r="I7579" s="30"/>
      <c r="J7579" s="35"/>
      <c r="AE7579" s="30"/>
      <c r="AF7579" s="31"/>
      <c r="AG7579" s="30"/>
      <c r="AH7579" s="30"/>
      <c r="AI7579" s="30"/>
      <c r="AJ7579" s="30"/>
      <c r="AK7579"/>
      <c r="AL7579"/>
      <c r="AM7579"/>
      <c r="AN7579"/>
      <c r="AO7579"/>
      <c r="AP7579" s="30"/>
    </row>
    <row r="7580" spans="2:42" s="28" customFormat="1" x14ac:dyDescent="0.2">
      <c r="B7580" s="23"/>
      <c r="D7580" s="23"/>
      <c r="E7580" s="30"/>
      <c r="F7580" s="30"/>
      <c r="G7580" s="30"/>
      <c r="H7580" s="30"/>
      <c r="I7580" s="30"/>
      <c r="J7580" s="35"/>
      <c r="AE7580" s="30"/>
      <c r="AF7580" s="31"/>
      <c r="AG7580" s="30"/>
      <c r="AH7580" s="30"/>
      <c r="AI7580" s="30"/>
      <c r="AJ7580" s="30"/>
      <c r="AK7580"/>
      <c r="AL7580"/>
      <c r="AM7580"/>
      <c r="AN7580"/>
      <c r="AO7580"/>
      <c r="AP7580" s="30"/>
    </row>
    <row r="7581" spans="2:42" s="28" customFormat="1" x14ac:dyDescent="0.2">
      <c r="B7581" s="23"/>
      <c r="D7581" s="23"/>
      <c r="E7581" s="30"/>
      <c r="F7581" s="30"/>
      <c r="G7581" s="30"/>
      <c r="H7581" s="30"/>
      <c r="I7581" s="30"/>
      <c r="J7581" s="35"/>
      <c r="AE7581" s="30"/>
      <c r="AF7581" s="31"/>
      <c r="AG7581" s="30"/>
      <c r="AH7581" s="30"/>
      <c r="AI7581" s="30"/>
      <c r="AJ7581" s="30"/>
      <c r="AK7581"/>
      <c r="AL7581"/>
      <c r="AM7581"/>
      <c r="AN7581"/>
      <c r="AO7581"/>
      <c r="AP7581" s="30"/>
    </row>
    <row r="7582" spans="2:42" s="28" customFormat="1" x14ac:dyDescent="0.2">
      <c r="B7582" s="23"/>
      <c r="D7582" s="23"/>
      <c r="E7582" s="30"/>
      <c r="F7582" s="30"/>
      <c r="G7582" s="30"/>
      <c r="H7582" s="30"/>
      <c r="I7582" s="30"/>
      <c r="J7582" s="35"/>
      <c r="AE7582" s="30"/>
      <c r="AF7582" s="31"/>
      <c r="AG7582" s="30"/>
      <c r="AH7582" s="30"/>
      <c r="AI7582" s="30"/>
      <c r="AJ7582" s="30"/>
      <c r="AK7582"/>
      <c r="AL7582"/>
      <c r="AM7582"/>
      <c r="AN7582"/>
      <c r="AO7582"/>
      <c r="AP7582" s="30"/>
    </row>
    <row r="7583" spans="2:42" s="28" customFormat="1" x14ac:dyDescent="0.2">
      <c r="B7583" s="23"/>
      <c r="D7583" s="23"/>
      <c r="E7583" s="30"/>
      <c r="F7583" s="30"/>
      <c r="G7583" s="30"/>
      <c r="H7583" s="30"/>
      <c r="I7583" s="30"/>
      <c r="J7583" s="35"/>
      <c r="AE7583" s="30"/>
      <c r="AF7583" s="31"/>
      <c r="AG7583" s="30"/>
      <c r="AH7583" s="30"/>
      <c r="AI7583" s="30"/>
      <c r="AJ7583" s="30"/>
      <c r="AK7583"/>
      <c r="AL7583"/>
      <c r="AM7583"/>
      <c r="AN7583"/>
      <c r="AO7583"/>
      <c r="AP7583" s="30"/>
    </row>
    <row r="7584" spans="2:42" s="28" customFormat="1" x14ac:dyDescent="0.2">
      <c r="B7584" s="23"/>
      <c r="D7584" s="23"/>
      <c r="E7584" s="30"/>
      <c r="F7584" s="30"/>
      <c r="G7584" s="30"/>
      <c r="H7584" s="30"/>
      <c r="I7584" s="30"/>
      <c r="J7584" s="35"/>
      <c r="AE7584" s="30"/>
      <c r="AF7584" s="31"/>
      <c r="AG7584" s="30"/>
      <c r="AH7584" s="30"/>
      <c r="AI7584" s="30"/>
      <c r="AJ7584" s="30"/>
      <c r="AK7584"/>
      <c r="AL7584"/>
      <c r="AM7584"/>
      <c r="AN7584"/>
      <c r="AO7584"/>
      <c r="AP7584" s="30"/>
    </row>
    <row r="7585" spans="2:42" s="28" customFormat="1" x14ac:dyDescent="0.2">
      <c r="B7585" s="23"/>
      <c r="D7585" s="23"/>
      <c r="E7585" s="30"/>
      <c r="F7585" s="30"/>
      <c r="G7585" s="30"/>
      <c r="H7585" s="30"/>
      <c r="I7585" s="30"/>
      <c r="J7585" s="35"/>
      <c r="AE7585" s="30"/>
      <c r="AF7585" s="31"/>
      <c r="AG7585" s="30"/>
      <c r="AH7585" s="30"/>
      <c r="AI7585" s="30"/>
      <c r="AJ7585" s="30"/>
      <c r="AK7585"/>
      <c r="AL7585"/>
      <c r="AM7585"/>
      <c r="AN7585"/>
      <c r="AO7585"/>
      <c r="AP7585" s="30"/>
    </row>
    <row r="7586" spans="2:42" s="28" customFormat="1" x14ac:dyDescent="0.2">
      <c r="B7586" s="23"/>
      <c r="D7586" s="23"/>
      <c r="E7586" s="30"/>
      <c r="F7586" s="30"/>
      <c r="G7586" s="30"/>
      <c r="H7586" s="30"/>
      <c r="I7586" s="30"/>
      <c r="J7586" s="35"/>
      <c r="AE7586" s="30"/>
      <c r="AF7586" s="31"/>
      <c r="AG7586" s="30"/>
      <c r="AH7586" s="30"/>
      <c r="AI7586" s="30"/>
      <c r="AJ7586" s="30"/>
      <c r="AK7586"/>
      <c r="AL7586"/>
      <c r="AM7586"/>
      <c r="AN7586"/>
      <c r="AO7586"/>
      <c r="AP7586" s="30"/>
    </row>
    <row r="7587" spans="2:42" s="28" customFormat="1" x14ac:dyDescent="0.2">
      <c r="B7587" s="23"/>
      <c r="D7587" s="23"/>
      <c r="E7587" s="30"/>
      <c r="F7587" s="30"/>
      <c r="G7587" s="30"/>
      <c r="H7587" s="30"/>
      <c r="I7587" s="30"/>
      <c r="J7587" s="35"/>
      <c r="AE7587" s="30"/>
      <c r="AF7587" s="31"/>
      <c r="AG7587" s="30"/>
      <c r="AH7587" s="30"/>
      <c r="AI7587" s="30"/>
      <c r="AJ7587" s="30"/>
      <c r="AK7587"/>
      <c r="AL7587"/>
      <c r="AM7587"/>
      <c r="AN7587"/>
      <c r="AO7587"/>
      <c r="AP7587" s="30"/>
    </row>
    <row r="7588" spans="2:42" s="28" customFormat="1" x14ac:dyDescent="0.2">
      <c r="B7588" s="23"/>
      <c r="D7588" s="23"/>
      <c r="E7588" s="30"/>
      <c r="F7588" s="30"/>
      <c r="G7588" s="30"/>
      <c r="H7588" s="30"/>
      <c r="I7588" s="30"/>
      <c r="J7588" s="35"/>
      <c r="AE7588" s="30"/>
      <c r="AF7588" s="31"/>
      <c r="AG7588" s="30"/>
      <c r="AH7588" s="30"/>
      <c r="AI7588" s="30"/>
      <c r="AJ7588" s="30"/>
      <c r="AK7588"/>
      <c r="AL7588"/>
      <c r="AM7588"/>
      <c r="AN7588"/>
      <c r="AO7588"/>
      <c r="AP7588" s="30"/>
    </row>
    <row r="7589" spans="2:42" s="28" customFormat="1" x14ac:dyDescent="0.2">
      <c r="B7589" s="23"/>
      <c r="D7589" s="23"/>
      <c r="E7589" s="30"/>
      <c r="F7589" s="30"/>
      <c r="G7589" s="30"/>
      <c r="H7589" s="30"/>
      <c r="I7589" s="30"/>
      <c r="J7589" s="35"/>
      <c r="AE7589" s="30"/>
      <c r="AF7589" s="31"/>
      <c r="AG7589" s="30"/>
      <c r="AH7589" s="30"/>
      <c r="AI7589" s="30"/>
      <c r="AJ7589" s="30"/>
      <c r="AK7589"/>
      <c r="AL7589"/>
      <c r="AM7589"/>
      <c r="AN7589"/>
      <c r="AO7589"/>
      <c r="AP7589" s="30"/>
    </row>
    <row r="7590" spans="2:42" s="28" customFormat="1" x14ac:dyDescent="0.2">
      <c r="B7590" s="23"/>
      <c r="D7590" s="23"/>
      <c r="E7590" s="30"/>
      <c r="F7590" s="30"/>
      <c r="G7590" s="30"/>
      <c r="H7590" s="30"/>
      <c r="I7590" s="30"/>
      <c r="J7590" s="35"/>
      <c r="AE7590" s="30"/>
      <c r="AF7590" s="31"/>
      <c r="AG7590" s="30"/>
      <c r="AH7590" s="30"/>
      <c r="AI7590" s="30"/>
      <c r="AJ7590" s="30"/>
      <c r="AK7590"/>
      <c r="AL7590"/>
      <c r="AM7590"/>
      <c r="AN7590"/>
      <c r="AO7590"/>
      <c r="AP7590" s="30"/>
    </row>
    <row r="7591" spans="2:42" s="28" customFormat="1" x14ac:dyDescent="0.2">
      <c r="B7591" s="23"/>
      <c r="D7591" s="23"/>
      <c r="E7591" s="30"/>
      <c r="F7591" s="30"/>
      <c r="G7591" s="30"/>
      <c r="H7591" s="30"/>
      <c r="I7591" s="30"/>
      <c r="J7591" s="35"/>
      <c r="AE7591" s="30"/>
      <c r="AF7591" s="31"/>
      <c r="AG7591" s="30"/>
      <c r="AH7591" s="30"/>
      <c r="AI7591" s="30"/>
      <c r="AJ7591" s="30"/>
      <c r="AK7591"/>
      <c r="AL7591"/>
      <c r="AM7591"/>
      <c r="AN7591"/>
      <c r="AO7591"/>
      <c r="AP7591" s="30"/>
    </row>
    <row r="7592" spans="2:42" s="28" customFormat="1" x14ac:dyDescent="0.2">
      <c r="B7592" s="23"/>
      <c r="D7592" s="23"/>
      <c r="E7592" s="30"/>
      <c r="F7592" s="30"/>
      <c r="G7592" s="30"/>
      <c r="H7592" s="30"/>
      <c r="I7592" s="30"/>
      <c r="J7592" s="35"/>
      <c r="AE7592" s="30"/>
      <c r="AF7592" s="31"/>
      <c r="AG7592" s="30"/>
      <c r="AH7592" s="30"/>
      <c r="AI7592" s="30"/>
      <c r="AJ7592" s="30"/>
      <c r="AK7592"/>
      <c r="AL7592"/>
      <c r="AM7592"/>
      <c r="AN7592"/>
      <c r="AO7592"/>
      <c r="AP7592" s="30"/>
    </row>
    <row r="7593" spans="2:42" s="28" customFormat="1" x14ac:dyDescent="0.2">
      <c r="B7593" s="23"/>
      <c r="D7593" s="23"/>
      <c r="E7593" s="30"/>
      <c r="F7593" s="30"/>
      <c r="G7593" s="30"/>
      <c r="H7593" s="30"/>
      <c r="I7593" s="30"/>
      <c r="J7593" s="35"/>
      <c r="AE7593" s="30"/>
      <c r="AF7593" s="31"/>
      <c r="AG7593" s="30"/>
      <c r="AH7593" s="30"/>
      <c r="AI7593" s="30"/>
      <c r="AJ7593" s="30"/>
      <c r="AK7593"/>
      <c r="AL7593"/>
      <c r="AM7593"/>
      <c r="AN7593"/>
      <c r="AO7593"/>
      <c r="AP7593" s="30"/>
    </row>
    <row r="7594" spans="2:42" s="28" customFormat="1" x14ac:dyDescent="0.2">
      <c r="B7594" s="23"/>
      <c r="D7594" s="23"/>
      <c r="E7594" s="30"/>
      <c r="F7594" s="30"/>
      <c r="G7594" s="30"/>
      <c r="H7594" s="30"/>
      <c r="I7594" s="30"/>
      <c r="J7594" s="35"/>
      <c r="AE7594" s="30"/>
      <c r="AF7594" s="31"/>
      <c r="AG7594" s="30"/>
      <c r="AH7594" s="30"/>
      <c r="AI7594" s="30"/>
      <c r="AJ7594" s="30"/>
      <c r="AK7594"/>
      <c r="AL7594"/>
      <c r="AM7594"/>
      <c r="AN7594"/>
      <c r="AO7594"/>
      <c r="AP7594" s="30"/>
    </row>
    <row r="7595" spans="2:42" s="28" customFormat="1" x14ac:dyDescent="0.2">
      <c r="B7595" s="23"/>
      <c r="D7595" s="23"/>
      <c r="E7595" s="30"/>
      <c r="F7595" s="30"/>
      <c r="G7595" s="30"/>
      <c r="H7595" s="30"/>
      <c r="I7595" s="30"/>
      <c r="J7595" s="35"/>
      <c r="AE7595" s="30"/>
      <c r="AF7595" s="31"/>
      <c r="AG7595" s="30"/>
      <c r="AH7595" s="30"/>
      <c r="AI7595" s="30"/>
      <c r="AJ7595" s="30"/>
      <c r="AK7595"/>
      <c r="AL7595"/>
      <c r="AM7595"/>
      <c r="AN7595"/>
      <c r="AO7595"/>
      <c r="AP7595" s="30"/>
    </row>
    <row r="7596" spans="2:42" s="28" customFormat="1" x14ac:dyDescent="0.2">
      <c r="B7596" s="23"/>
      <c r="D7596" s="23"/>
      <c r="E7596" s="30"/>
      <c r="F7596" s="30"/>
      <c r="G7596" s="30"/>
      <c r="H7596" s="30"/>
      <c r="I7596" s="30"/>
      <c r="J7596" s="35"/>
      <c r="AE7596" s="30"/>
      <c r="AF7596" s="31"/>
      <c r="AG7596" s="30"/>
      <c r="AH7596" s="30"/>
      <c r="AI7596" s="30"/>
      <c r="AJ7596" s="30"/>
      <c r="AK7596"/>
      <c r="AL7596"/>
      <c r="AM7596"/>
      <c r="AN7596"/>
      <c r="AO7596"/>
      <c r="AP7596" s="30"/>
    </row>
    <row r="7597" spans="2:42" s="28" customFormat="1" x14ac:dyDescent="0.2">
      <c r="B7597" s="23"/>
      <c r="D7597" s="23"/>
      <c r="E7597" s="30"/>
      <c r="F7597" s="30"/>
      <c r="G7597" s="30"/>
      <c r="H7597" s="30"/>
      <c r="I7597" s="30"/>
      <c r="J7597" s="35"/>
      <c r="AE7597" s="30"/>
      <c r="AF7597" s="31"/>
      <c r="AG7597" s="30"/>
      <c r="AH7597" s="30"/>
      <c r="AI7597" s="30"/>
      <c r="AJ7597" s="30"/>
      <c r="AK7597"/>
      <c r="AL7597"/>
      <c r="AM7597"/>
      <c r="AN7597"/>
      <c r="AO7597"/>
      <c r="AP7597" s="30"/>
    </row>
    <row r="7598" spans="2:42" s="28" customFormat="1" x14ac:dyDescent="0.2">
      <c r="B7598" s="23"/>
      <c r="D7598" s="23"/>
      <c r="E7598" s="30"/>
      <c r="F7598" s="30"/>
      <c r="G7598" s="30"/>
      <c r="H7598" s="30"/>
      <c r="I7598" s="30"/>
      <c r="J7598" s="35"/>
      <c r="AE7598" s="30"/>
      <c r="AF7598" s="31"/>
      <c r="AG7598" s="30"/>
      <c r="AH7598" s="30"/>
      <c r="AI7598" s="30"/>
      <c r="AJ7598" s="30"/>
      <c r="AK7598"/>
      <c r="AL7598"/>
      <c r="AM7598"/>
      <c r="AN7598"/>
      <c r="AO7598"/>
      <c r="AP7598" s="30"/>
    </row>
    <row r="7599" spans="2:42" s="28" customFormat="1" x14ac:dyDescent="0.2">
      <c r="B7599" s="23"/>
      <c r="D7599" s="23"/>
      <c r="E7599" s="30"/>
      <c r="F7599" s="30"/>
      <c r="G7599" s="30"/>
      <c r="H7599" s="30"/>
      <c r="I7599" s="30"/>
      <c r="J7599" s="35"/>
      <c r="AE7599" s="30"/>
      <c r="AF7599" s="31"/>
      <c r="AG7599" s="30"/>
      <c r="AH7599" s="30"/>
      <c r="AI7599" s="30"/>
      <c r="AJ7599" s="30"/>
      <c r="AK7599"/>
      <c r="AL7599"/>
      <c r="AM7599"/>
      <c r="AN7599"/>
      <c r="AO7599"/>
      <c r="AP7599" s="30"/>
    </row>
    <row r="7600" spans="2:42" s="28" customFormat="1" x14ac:dyDescent="0.2">
      <c r="B7600" s="23"/>
      <c r="D7600" s="23"/>
      <c r="E7600" s="30"/>
      <c r="F7600" s="30"/>
      <c r="G7600" s="30"/>
      <c r="H7600" s="30"/>
      <c r="I7600" s="30"/>
      <c r="J7600" s="35"/>
      <c r="AE7600" s="30"/>
      <c r="AF7600" s="31"/>
      <c r="AG7600" s="30"/>
      <c r="AH7600" s="30"/>
      <c r="AI7600" s="30"/>
      <c r="AJ7600" s="30"/>
      <c r="AK7600"/>
      <c r="AL7600"/>
      <c r="AM7600"/>
      <c r="AN7600"/>
      <c r="AO7600"/>
      <c r="AP7600" s="30"/>
    </row>
    <row r="7601" spans="2:42" s="28" customFormat="1" x14ac:dyDescent="0.2">
      <c r="B7601" s="23"/>
      <c r="D7601" s="23"/>
      <c r="E7601" s="30"/>
      <c r="F7601" s="30"/>
      <c r="G7601" s="30"/>
      <c r="H7601" s="30"/>
      <c r="I7601" s="30"/>
      <c r="J7601" s="35"/>
      <c r="AE7601" s="30"/>
      <c r="AF7601" s="31"/>
      <c r="AG7601" s="30"/>
      <c r="AH7601" s="30"/>
      <c r="AI7601" s="30"/>
      <c r="AJ7601" s="30"/>
      <c r="AK7601"/>
      <c r="AL7601"/>
      <c r="AM7601"/>
      <c r="AN7601"/>
      <c r="AO7601"/>
      <c r="AP7601" s="30"/>
    </row>
    <row r="7602" spans="2:42" s="28" customFormat="1" x14ac:dyDescent="0.2">
      <c r="B7602" s="23"/>
      <c r="D7602" s="23"/>
      <c r="E7602" s="30"/>
      <c r="F7602" s="30"/>
      <c r="G7602" s="30"/>
      <c r="H7602" s="30"/>
      <c r="I7602" s="30"/>
      <c r="J7602" s="35"/>
      <c r="AE7602" s="30"/>
      <c r="AF7602" s="31"/>
      <c r="AG7602" s="30"/>
      <c r="AH7602" s="30"/>
      <c r="AI7602" s="30"/>
      <c r="AJ7602" s="30"/>
      <c r="AK7602"/>
      <c r="AL7602"/>
      <c r="AM7602"/>
      <c r="AN7602"/>
      <c r="AO7602"/>
      <c r="AP7602" s="30"/>
    </row>
    <row r="7603" spans="2:42" s="28" customFormat="1" x14ac:dyDescent="0.2">
      <c r="B7603" s="23"/>
      <c r="D7603" s="23"/>
      <c r="E7603" s="30"/>
      <c r="F7603" s="30"/>
      <c r="G7603" s="30"/>
      <c r="H7603" s="30"/>
      <c r="I7603" s="30"/>
      <c r="J7603" s="35"/>
      <c r="AE7603" s="30"/>
      <c r="AF7603" s="31"/>
      <c r="AG7603" s="30"/>
      <c r="AH7603" s="30"/>
      <c r="AI7603" s="30"/>
      <c r="AJ7603" s="30"/>
      <c r="AK7603"/>
      <c r="AL7603"/>
      <c r="AM7603"/>
      <c r="AN7603"/>
      <c r="AO7603"/>
      <c r="AP7603" s="30"/>
    </row>
    <row r="7604" spans="2:42" s="28" customFormat="1" x14ac:dyDescent="0.2">
      <c r="B7604" s="23"/>
      <c r="D7604" s="23"/>
      <c r="E7604" s="30"/>
      <c r="F7604" s="30"/>
      <c r="G7604" s="30"/>
      <c r="H7604" s="30"/>
      <c r="I7604" s="30"/>
      <c r="J7604" s="35"/>
      <c r="AE7604" s="30"/>
      <c r="AF7604" s="31"/>
      <c r="AG7604" s="30"/>
      <c r="AH7604" s="30"/>
      <c r="AI7604" s="30"/>
      <c r="AJ7604" s="30"/>
      <c r="AK7604"/>
      <c r="AL7604"/>
      <c r="AM7604"/>
      <c r="AN7604"/>
      <c r="AO7604"/>
      <c r="AP7604" s="30"/>
    </row>
    <row r="7605" spans="2:42" s="28" customFormat="1" x14ac:dyDescent="0.2">
      <c r="B7605" s="23"/>
      <c r="D7605" s="23"/>
      <c r="E7605" s="30"/>
      <c r="F7605" s="30"/>
      <c r="G7605" s="30"/>
      <c r="H7605" s="30"/>
      <c r="I7605" s="30"/>
      <c r="J7605" s="35"/>
      <c r="AE7605" s="30"/>
      <c r="AF7605" s="31"/>
      <c r="AG7605" s="30"/>
      <c r="AH7605" s="30"/>
      <c r="AI7605" s="30"/>
      <c r="AJ7605" s="30"/>
      <c r="AK7605"/>
      <c r="AL7605"/>
      <c r="AM7605"/>
      <c r="AN7605"/>
      <c r="AO7605"/>
      <c r="AP7605" s="30"/>
    </row>
    <row r="7606" spans="2:42" s="28" customFormat="1" x14ac:dyDescent="0.2">
      <c r="B7606" s="23"/>
      <c r="D7606" s="23"/>
      <c r="E7606" s="30"/>
      <c r="F7606" s="30"/>
      <c r="G7606" s="30"/>
      <c r="H7606" s="30"/>
      <c r="I7606" s="30"/>
      <c r="J7606" s="35"/>
      <c r="AE7606" s="30"/>
      <c r="AF7606" s="31"/>
      <c r="AG7606" s="30"/>
      <c r="AH7606" s="30"/>
      <c r="AI7606" s="30"/>
      <c r="AJ7606" s="30"/>
      <c r="AK7606"/>
      <c r="AL7606"/>
      <c r="AM7606"/>
      <c r="AN7606"/>
      <c r="AO7606"/>
      <c r="AP7606" s="30"/>
    </row>
    <row r="7607" spans="2:42" s="28" customFormat="1" x14ac:dyDescent="0.2">
      <c r="B7607" s="23"/>
      <c r="D7607" s="23"/>
      <c r="E7607" s="30"/>
      <c r="F7607" s="30"/>
      <c r="G7607" s="30"/>
      <c r="H7607" s="30"/>
      <c r="I7607" s="30"/>
      <c r="J7607" s="35"/>
      <c r="AE7607" s="30"/>
      <c r="AF7607" s="31"/>
      <c r="AG7607" s="30"/>
      <c r="AH7607" s="30"/>
      <c r="AI7607" s="30"/>
      <c r="AJ7607" s="30"/>
      <c r="AK7607"/>
      <c r="AL7607"/>
      <c r="AM7607"/>
      <c r="AN7607"/>
      <c r="AO7607"/>
      <c r="AP7607" s="30"/>
    </row>
    <row r="7608" spans="2:42" s="28" customFormat="1" x14ac:dyDescent="0.2">
      <c r="B7608" s="23"/>
      <c r="D7608" s="23"/>
      <c r="E7608" s="30"/>
      <c r="F7608" s="30"/>
      <c r="G7608" s="30"/>
      <c r="H7608" s="30"/>
      <c r="I7608" s="30"/>
      <c r="J7608" s="35"/>
      <c r="AE7608" s="30"/>
      <c r="AF7608" s="31"/>
      <c r="AG7608" s="30"/>
      <c r="AH7608" s="30"/>
      <c r="AI7608" s="30"/>
      <c r="AJ7608" s="30"/>
      <c r="AK7608"/>
      <c r="AL7608"/>
      <c r="AM7608"/>
      <c r="AN7608"/>
      <c r="AO7608"/>
      <c r="AP7608" s="30"/>
    </row>
    <row r="7609" spans="2:42" s="28" customFormat="1" x14ac:dyDescent="0.2">
      <c r="B7609" s="23"/>
      <c r="D7609" s="23"/>
      <c r="E7609" s="30"/>
      <c r="F7609" s="30"/>
      <c r="G7609" s="30"/>
      <c r="H7609" s="30"/>
      <c r="I7609" s="30"/>
      <c r="J7609" s="35"/>
      <c r="AE7609" s="30"/>
      <c r="AF7609" s="31"/>
      <c r="AG7609" s="30"/>
      <c r="AH7609" s="30"/>
      <c r="AI7609" s="30"/>
      <c r="AJ7609" s="30"/>
      <c r="AK7609"/>
      <c r="AL7609"/>
      <c r="AM7609"/>
      <c r="AN7609"/>
      <c r="AO7609"/>
      <c r="AP7609" s="30"/>
    </row>
    <row r="7610" spans="2:42" s="28" customFormat="1" x14ac:dyDescent="0.2">
      <c r="B7610" s="23"/>
      <c r="D7610" s="23"/>
      <c r="E7610" s="30"/>
      <c r="F7610" s="30"/>
      <c r="G7610" s="30"/>
      <c r="H7610" s="30"/>
      <c r="I7610" s="30"/>
      <c r="J7610" s="35"/>
      <c r="AE7610" s="30"/>
      <c r="AF7610" s="31"/>
      <c r="AG7610" s="30"/>
      <c r="AH7610" s="30"/>
      <c r="AI7610" s="30"/>
      <c r="AJ7610" s="30"/>
      <c r="AK7610"/>
      <c r="AL7610"/>
      <c r="AM7610"/>
      <c r="AN7610"/>
      <c r="AO7610"/>
      <c r="AP7610" s="30"/>
    </row>
    <row r="7611" spans="2:42" s="28" customFormat="1" x14ac:dyDescent="0.2">
      <c r="B7611" s="23"/>
      <c r="D7611" s="23"/>
      <c r="E7611" s="30"/>
      <c r="F7611" s="30"/>
      <c r="G7611" s="30"/>
      <c r="H7611" s="30"/>
      <c r="I7611" s="30"/>
      <c r="J7611" s="35"/>
      <c r="AE7611" s="30"/>
      <c r="AF7611" s="31"/>
      <c r="AG7611" s="30"/>
      <c r="AH7611" s="30"/>
      <c r="AI7611" s="30"/>
      <c r="AJ7611" s="30"/>
      <c r="AK7611"/>
      <c r="AL7611"/>
      <c r="AM7611"/>
      <c r="AN7611"/>
      <c r="AO7611"/>
      <c r="AP7611" s="30"/>
    </row>
    <row r="7612" spans="2:42" s="28" customFormat="1" x14ac:dyDescent="0.2">
      <c r="B7612" s="23"/>
      <c r="D7612" s="23"/>
      <c r="E7612" s="30"/>
      <c r="F7612" s="30"/>
      <c r="G7612" s="30"/>
      <c r="H7612" s="30"/>
      <c r="I7612" s="30"/>
      <c r="J7612" s="35"/>
      <c r="AE7612" s="30"/>
      <c r="AF7612" s="31"/>
      <c r="AG7612" s="30"/>
      <c r="AH7612" s="30"/>
      <c r="AI7612" s="30"/>
      <c r="AJ7612" s="30"/>
      <c r="AK7612"/>
      <c r="AL7612"/>
      <c r="AM7612"/>
      <c r="AN7612"/>
      <c r="AO7612"/>
      <c r="AP7612" s="30"/>
    </row>
    <row r="7613" spans="2:42" s="28" customFormat="1" x14ac:dyDescent="0.2">
      <c r="B7613" s="23"/>
      <c r="D7613" s="23"/>
      <c r="E7613" s="30"/>
      <c r="F7613" s="30"/>
      <c r="G7613" s="30"/>
      <c r="H7613" s="30"/>
      <c r="I7613" s="30"/>
      <c r="J7613" s="35"/>
      <c r="AE7613" s="30"/>
      <c r="AF7613" s="31"/>
      <c r="AG7613" s="30"/>
      <c r="AH7613" s="30"/>
      <c r="AI7613" s="30"/>
      <c r="AJ7613" s="30"/>
      <c r="AK7613"/>
      <c r="AL7613"/>
      <c r="AM7613"/>
      <c r="AN7613"/>
      <c r="AO7613"/>
      <c r="AP7613" s="30"/>
    </row>
    <row r="7614" spans="2:42" s="28" customFormat="1" x14ac:dyDescent="0.2">
      <c r="B7614" s="23"/>
      <c r="D7614" s="23"/>
      <c r="E7614" s="30"/>
      <c r="F7614" s="30"/>
      <c r="G7614" s="30"/>
      <c r="H7614" s="30"/>
      <c r="I7614" s="30"/>
      <c r="J7614" s="35"/>
      <c r="AE7614" s="30"/>
      <c r="AF7614" s="31"/>
      <c r="AG7614" s="30"/>
      <c r="AH7614" s="30"/>
      <c r="AI7614" s="30"/>
      <c r="AJ7614" s="30"/>
      <c r="AK7614"/>
      <c r="AL7614"/>
      <c r="AM7614"/>
      <c r="AN7614"/>
      <c r="AO7614"/>
      <c r="AP7614" s="30"/>
    </row>
    <row r="7615" spans="2:42" s="28" customFormat="1" x14ac:dyDescent="0.2">
      <c r="B7615" s="23"/>
      <c r="D7615" s="23"/>
      <c r="E7615" s="30"/>
      <c r="F7615" s="30"/>
      <c r="G7615" s="30"/>
      <c r="H7615" s="30"/>
      <c r="I7615" s="30"/>
      <c r="J7615" s="35"/>
      <c r="AE7615" s="30"/>
      <c r="AF7615" s="31"/>
      <c r="AG7615" s="30"/>
      <c r="AH7615" s="30"/>
      <c r="AI7615" s="30"/>
      <c r="AJ7615" s="30"/>
      <c r="AK7615"/>
      <c r="AL7615"/>
      <c r="AM7615"/>
      <c r="AN7615"/>
      <c r="AO7615"/>
      <c r="AP7615" s="30"/>
    </row>
    <row r="7616" spans="2:42" s="28" customFormat="1" x14ac:dyDescent="0.2">
      <c r="B7616" s="23"/>
      <c r="D7616" s="23"/>
      <c r="E7616" s="30"/>
      <c r="F7616" s="30"/>
      <c r="G7616" s="30"/>
      <c r="H7616" s="30"/>
      <c r="I7616" s="30"/>
      <c r="J7616" s="35"/>
      <c r="AE7616" s="30"/>
      <c r="AF7616" s="31"/>
      <c r="AG7616" s="30"/>
      <c r="AH7616" s="30"/>
      <c r="AI7616" s="30"/>
      <c r="AJ7616" s="30"/>
      <c r="AK7616"/>
      <c r="AL7616"/>
      <c r="AM7616"/>
      <c r="AN7616"/>
      <c r="AO7616"/>
      <c r="AP7616" s="30"/>
    </row>
    <row r="7617" spans="2:42" s="28" customFormat="1" x14ac:dyDescent="0.2">
      <c r="B7617" s="23"/>
      <c r="D7617" s="23"/>
      <c r="E7617" s="30"/>
      <c r="F7617" s="30"/>
      <c r="G7617" s="30"/>
      <c r="H7617" s="30"/>
      <c r="I7617" s="30"/>
      <c r="J7617" s="35"/>
      <c r="AE7617" s="30"/>
      <c r="AF7617" s="31"/>
      <c r="AG7617" s="30"/>
      <c r="AH7617" s="30"/>
      <c r="AI7617" s="30"/>
      <c r="AJ7617" s="30"/>
      <c r="AK7617"/>
      <c r="AL7617"/>
      <c r="AM7617"/>
      <c r="AN7617"/>
      <c r="AO7617"/>
      <c r="AP7617" s="30"/>
    </row>
    <row r="7618" spans="2:42" s="28" customFormat="1" x14ac:dyDescent="0.2">
      <c r="B7618" s="23"/>
      <c r="D7618" s="23"/>
      <c r="E7618" s="30"/>
      <c r="F7618" s="30"/>
      <c r="G7618" s="30"/>
      <c r="H7618" s="30"/>
      <c r="I7618" s="30"/>
      <c r="J7618" s="35"/>
      <c r="AE7618" s="30"/>
      <c r="AF7618" s="31"/>
      <c r="AG7618" s="30"/>
      <c r="AH7618" s="30"/>
      <c r="AI7618" s="30"/>
      <c r="AJ7618" s="30"/>
      <c r="AK7618"/>
      <c r="AL7618"/>
      <c r="AM7618"/>
      <c r="AN7618"/>
      <c r="AO7618"/>
      <c r="AP7618" s="30"/>
    </row>
    <row r="7619" spans="2:42" s="28" customFormat="1" x14ac:dyDescent="0.2">
      <c r="B7619" s="23"/>
      <c r="D7619" s="23"/>
      <c r="E7619" s="30"/>
      <c r="F7619" s="30"/>
      <c r="G7619" s="30"/>
      <c r="H7619" s="30"/>
      <c r="I7619" s="30"/>
      <c r="J7619" s="35"/>
      <c r="AE7619" s="30"/>
      <c r="AF7619" s="31"/>
      <c r="AG7619" s="30"/>
      <c r="AH7619" s="30"/>
      <c r="AI7619" s="30"/>
      <c r="AJ7619" s="30"/>
      <c r="AK7619"/>
      <c r="AL7619"/>
      <c r="AM7619"/>
      <c r="AN7619"/>
      <c r="AO7619"/>
      <c r="AP7619" s="30"/>
    </row>
    <row r="7620" spans="2:42" s="28" customFormat="1" x14ac:dyDescent="0.2">
      <c r="B7620" s="23"/>
      <c r="D7620" s="23"/>
      <c r="E7620" s="30"/>
      <c r="F7620" s="30"/>
      <c r="G7620" s="30"/>
      <c r="H7620" s="30"/>
      <c r="I7620" s="30"/>
      <c r="J7620" s="35"/>
      <c r="AE7620" s="30"/>
      <c r="AF7620" s="31"/>
      <c r="AG7620" s="30"/>
      <c r="AH7620" s="30"/>
      <c r="AI7620" s="30"/>
      <c r="AJ7620" s="30"/>
      <c r="AK7620"/>
      <c r="AL7620"/>
      <c r="AM7620"/>
      <c r="AN7620"/>
      <c r="AO7620"/>
      <c r="AP7620" s="30"/>
    </row>
    <row r="7621" spans="2:42" s="28" customFormat="1" x14ac:dyDescent="0.2">
      <c r="B7621" s="23"/>
      <c r="D7621" s="23"/>
      <c r="E7621" s="30"/>
      <c r="F7621" s="30"/>
      <c r="G7621" s="30"/>
      <c r="H7621" s="30"/>
      <c r="I7621" s="30"/>
      <c r="J7621" s="35"/>
      <c r="AE7621" s="30"/>
      <c r="AF7621" s="31"/>
      <c r="AG7621" s="30"/>
      <c r="AH7621" s="30"/>
      <c r="AI7621" s="30"/>
      <c r="AJ7621" s="30"/>
      <c r="AK7621"/>
      <c r="AL7621"/>
      <c r="AM7621"/>
      <c r="AN7621"/>
      <c r="AO7621"/>
      <c r="AP7621" s="30"/>
    </row>
    <row r="7622" spans="2:42" s="28" customFormat="1" x14ac:dyDescent="0.2">
      <c r="B7622" s="23"/>
      <c r="D7622" s="23"/>
      <c r="E7622" s="30"/>
      <c r="F7622" s="30"/>
      <c r="G7622" s="30"/>
      <c r="H7622" s="30"/>
      <c r="I7622" s="30"/>
      <c r="J7622" s="35"/>
      <c r="AE7622" s="30"/>
      <c r="AF7622" s="31"/>
      <c r="AG7622" s="30"/>
      <c r="AH7622" s="30"/>
      <c r="AI7622" s="30"/>
      <c r="AJ7622" s="30"/>
      <c r="AK7622"/>
      <c r="AL7622"/>
      <c r="AM7622"/>
      <c r="AN7622"/>
      <c r="AO7622"/>
      <c r="AP7622" s="30"/>
    </row>
    <row r="7623" spans="2:42" s="28" customFormat="1" x14ac:dyDescent="0.2">
      <c r="B7623" s="23"/>
      <c r="D7623" s="23"/>
      <c r="E7623" s="30"/>
      <c r="F7623" s="30"/>
      <c r="G7623" s="30"/>
      <c r="H7623" s="30"/>
      <c r="I7623" s="30"/>
      <c r="J7623" s="35"/>
      <c r="AE7623" s="30"/>
      <c r="AF7623" s="31"/>
      <c r="AG7623" s="30"/>
      <c r="AH7623" s="30"/>
      <c r="AI7623" s="30"/>
      <c r="AJ7623" s="30"/>
      <c r="AK7623"/>
      <c r="AL7623"/>
      <c r="AM7623"/>
      <c r="AN7623"/>
      <c r="AO7623"/>
      <c r="AP7623" s="30"/>
    </row>
    <row r="7624" spans="2:42" s="28" customFormat="1" x14ac:dyDescent="0.2">
      <c r="B7624" s="23"/>
      <c r="D7624" s="23"/>
      <c r="E7624" s="30"/>
      <c r="F7624" s="30"/>
      <c r="G7624" s="30"/>
      <c r="H7624" s="30"/>
      <c r="I7624" s="30"/>
      <c r="J7624" s="35"/>
      <c r="AE7624" s="30"/>
      <c r="AF7624" s="31"/>
      <c r="AG7624" s="30"/>
      <c r="AH7624" s="30"/>
      <c r="AI7624" s="30"/>
      <c r="AJ7624" s="30"/>
      <c r="AK7624"/>
      <c r="AL7624"/>
      <c r="AM7624"/>
      <c r="AN7624"/>
      <c r="AO7624"/>
      <c r="AP7624" s="30"/>
    </row>
    <row r="7625" spans="2:42" s="28" customFormat="1" x14ac:dyDescent="0.2">
      <c r="B7625" s="23"/>
      <c r="D7625" s="23"/>
      <c r="E7625" s="30"/>
      <c r="F7625" s="30"/>
      <c r="G7625" s="30"/>
      <c r="H7625" s="30"/>
      <c r="I7625" s="30"/>
      <c r="J7625" s="35"/>
      <c r="AE7625" s="30"/>
      <c r="AF7625" s="31"/>
      <c r="AG7625" s="30"/>
      <c r="AH7625" s="30"/>
      <c r="AI7625" s="30"/>
      <c r="AJ7625" s="30"/>
      <c r="AK7625"/>
      <c r="AL7625"/>
      <c r="AM7625"/>
      <c r="AN7625"/>
      <c r="AO7625"/>
      <c r="AP7625" s="30"/>
    </row>
    <row r="7626" spans="2:42" s="28" customFormat="1" x14ac:dyDescent="0.2">
      <c r="B7626" s="23"/>
      <c r="D7626" s="23"/>
      <c r="E7626" s="30"/>
      <c r="F7626" s="30"/>
      <c r="G7626" s="30"/>
      <c r="H7626" s="30"/>
      <c r="I7626" s="30"/>
      <c r="J7626" s="35"/>
      <c r="AE7626" s="30"/>
      <c r="AF7626" s="31"/>
      <c r="AG7626" s="30"/>
      <c r="AH7626" s="30"/>
      <c r="AI7626" s="30"/>
      <c r="AJ7626" s="30"/>
      <c r="AK7626"/>
      <c r="AL7626"/>
      <c r="AM7626"/>
      <c r="AN7626"/>
      <c r="AO7626"/>
      <c r="AP7626" s="30"/>
    </row>
    <row r="7627" spans="2:42" s="28" customFormat="1" x14ac:dyDescent="0.2">
      <c r="B7627" s="23"/>
      <c r="D7627" s="23"/>
      <c r="E7627" s="30"/>
      <c r="F7627" s="30"/>
      <c r="G7627" s="30"/>
      <c r="H7627" s="30"/>
      <c r="I7627" s="30"/>
      <c r="J7627" s="35"/>
      <c r="AE7627" s="30"/>
      <c r="AF7627" s="31"/>
      <c r="AG7627" s="30"/>
      <c r="AH7627" s="30"/>
      <c r="AI7627" s="30"/>
      <c r="AJ7627" s="30"/>
      <c r="AK7627"/>
      <c r="AL7627"/>
      <c r="AM7627"/>
      <c r="AN7627"/>
      <c r="AO7627"/>
      <c r="AP7627" s="30"/>
    </row>
    <row r="7628" spans="2:42" s="28" customFormat="1" x14ac:dyDescent="0.2">
      <c r="B7628" s="23"/>
      <c r="D7628" s="23"/>
      <c r="E7628" s="30"/>
      <c r="F7628" s="30"/>
      <c r="G7628" s="30"/>
      <c r="H7628" s="30"/>
      <c r="I7628" s="30"/>
      <c r="J7628" s="35"/>
      <c r="AE7628" s="30"/>
      <c r="AF7628" s="31"/>
      <c r="AG7628" s="30"/>
      <c r="AH7628" s="30"/>
      <c r="AI7628" s="30"/>
      <c r="AJ7628" s="30"/>
      <c r="AK7628"/>
      <c r="AL7628"/>
      <c r="AM7628"/>
      <c r="AN7628"/>
      <c r="AO7628"/>
      <c r="AP7628" s="30"/>
    </row>
    <row r="7629" spans="2:42" s="28" customFormat="1" x14ac:dyDescent="0.2">
      <c r="B7629" s="23"/>
      <c r="D7629" s="23"/>
      <c r="E7629" s="30"/>
      <c r="F7629" s="30"/>
      <c r="G7629" s="30"/>
      <c r="H7629" s="30"/>
      <c r="I7629" s="30"/>
      <c r="J7629" s="35"/>
      <c r="AE7629" s="30"/>
      <c r="AF7629" s="31"/>
      <c r="AG7629" s="30"/>
      <c r="AH7629" s="30"/>
      <c r="AI7629" s="30"/>
      <c r="AJ7629" s="30"/>
      <c r="AK7629"/>
      <c r="AL7629"/>
      <c r="AM7629"/>
      <c r="AN7629"/>
      <c r="AO7629"/>
      <c r="AP7629" s="30"/>
    </row>
    <row r="7630" spans="2:42" s="28" customFormat="1" x14ac:dyDescent="0.2">
      <c r="B7630" s="23"/>
      <c r="D7630" s="23"/>
      <c r="E7630" s="30"/>
      <c r="F7630" s="30"/>
      <c r="G7630" s="30"/>
      <c r="H7630" s="30"/>
      <c r="I7630" s="30"/>
      <c r="J7630" s="35"/>
      <c r="AE7630" s="30"/>
      <c r="AF7630" s="31"/>
      <c r="AG7630" s="30"/>
      <c r="AH7630" s="30"/>
      <c r="AI7630" s="30"/>
      <c r="AJ7630" s="30"/>
      <c r="AK7630"/>
      <c r="AL7630"/>
      <c r="AM7630"/>
      <c r="AN7630"/>
      <c r="AO7630"/>
      <c r="AP7630" s="30"/>
    </row>
    <row r="7631" spans="2:42" s="28" customFormat="1" x14ac:dyDescent="0.2">
      <c r="B7631" s="23"/>
      <c r="D7631" s="23"/>
      <c r="E7631" s="30"/>
      <c r="F7631" s="30"/>
      <c r="G7631" s="30"/>
      <c r="H7631" s="30"/>
      <c r="I7631" s="30"/>
      <c r="J7631" s="35"/>
      <c r="AE7631" s="30"/>
      <c r="AF7631" s="31"/>
      <c r="AG7631" s="30"/>
      <c r="AH7631" s="30"/>
      <c r="AI7631" s="30"/>
      <c r="AJ7631" s="30"/>
      <c r="AK7631"/>
      <c r="AL7631"/>
      <c r="AM7631"/>
      <c r="AN7631"/>
      <c r="AO7631"/>
      <c r="AP7631" s="30"/>
    </row>
    <row r="7632" spans="2:42" s="28" customFormat="1" x14ac:dyDescent="0.2">
      <c r="B7632" s="23"/>
      <c r="D7632" s="23"/>
      <c r="E7632" s="30"/>
      <c r="F7632" s="30"/>
      <c r="G7632" s="30"/>
      <c r="H7632" s="30"/>
      <c r="I7632" s="30"/>
      <c r="J7632" s="35"/>
      <c r="AE7632" s="30"/>
      <c r="AF7632" s="31"/>
      <c r="AG7632" s="30"/>
      <c r="AH7632" s="30"/>
      <c r="AI7632" s="30"/>
      <c r="AJ7632" s="30"/>
      <c r="AK7632"/>
      <c r="AL7632"/>
      <c r="AM7632"/>
      <c r="AN7632"/>
      <c r="AO7632"/>
      <c r="AP7632" s="30"/>
    </row>
    <row r="7633" spans="2:42" s="28" customFormat="1" x14ac:dyDescent="0.2">
      <c r="B7633" s="23"/>
      <c r="D7633" s="23"/>
      <c r="E7633" s="30"/>
      <c r="F7633" s="30"/>
      <c r="G7633" s="30"/>
      <c r="H7633" s="30"/>
      <c r="I7633" s="30"/>
      <c r="J7633" s="35"/>
      <c r="AE7633" s="30"/>
      <c r="AF7633" s="31"/>
      <c r="AG7633" s="30"/>
      <c r="AH7633" s="30"/>
      <c r="AI7633" s="30"/>
      <c r="AJ7633" s="30"/>
      <c r="AK7633"/>
      <c r="AL7633"/>
      <c r="AM7633"/>
      <c r="AN7633"/>
      <c r="AO7633"/>
      <c r="AP7633" s="30"/>
    </row>
    <row r="7634" spans="2:42" s="28" customFormat="1" x14ac:dyDescent="0.2">
      <c r="B7634" s="23"/>
      <c r="D7634" s="23"/>
      <c r="E7634" s="30"/>
      <c r="F7634" s="30"/>
      <c r="G7634" s="30"/>
      <c r="H7634" s="30"/>
      <c r="I7634" s="30"/>
      <c r="J7634" s="35"/>
      <c r="AE7634" s="30"/>
      <c r="AF7634" s="31"/>
      <c r="AG7634" s="30"/>
      <c r="AH7634" s="30"/>
      <c r="AI7634" s="30"/>
      <c r="AJ7634" s="30"/>
      <c r="AK7634"/>
      <c r="AL7634"/>
      <c r="AM7634"/>
      <c r="AN7634"/>
      <c r="AO7634"/>
      <c r="AP7634" s="30"/>
    </row>
    <row r="7635" spans="2:42" s="28" customFormat="1" x14ac:dyDescent="0.2">
      <c r="B7635" s="23"/>
      <c r="D7635" s="23"/>
      <c r="E7635" s="30"/>
      <c r="F7635" s="30"/>
      <c r="G7635" s="30"/>
      <c r="H7635" s="30"/>
      <c r="I7635" s="30"/>
      <c r="J7635" s="35"/>
      <c r="AE7635" s="30"/>
      <c r="AF7635" s="31"/>
      <c r="AG7635" s="30"/>
      <c r="AH7635" s="30"/>
      <c r="AI7635" s="30"/>
      <c r="AJ7635" s="30"/>
      <c r="AK7635"/>
      <c r="AL7635"/>
      <c r="AM7635"/>
      <c r="AN7635"/>
      <c r="AO7635"/>
      <c r="AP7635" s="30"/>
    </row>
    <row r="7636" spans="2:42" s="28" customFormat="1" x14ac:dyDescent="0.2">
      <c r="B7636" s="23"/>
      <c r="D7636" s="23"/>
      <c r="E7636" s="30"/>
      <c r="F7636" s="30"/>
      <c r="G7636" s="30"/>
      <c r="H7636" s="30"/>
      <c r="I7636" s="30"/>
      <c r="J7636" s="35"/>
      <c r="AE7636" s="30"/>
      <c r="AF7636" s="31"/>
      <c r="AG7636" s="30"/>
      <c r="AH7636" s="30"/>
      <c r="AI7636" s="30"/>
      <c r="AJ7636" s="30"/>
      <c r="AK7636"/>
      <c r="AL7636"/>
      <c r="AM7636"/>
      <c r="AN7636"/>
      <c r="AO7636"/>
      <c r="AP7636" s="30"/>
    </row>
    <row r="7637" spans="2:42" s="28" customFormat="1" x14ac:dyDescent="0.2">
      <c r="B7637" s="23"/>
      <c r="D7637" s="23"/>
      <c r="E7637" s="30"/>
      <c r="F7637" s="30"/>
      <c r="G7637" s="30"/>
      <c r="H7637" s="30"/>
      <c r="I7637" s="30"/>
      <c r="J7637" s="35"/>
      <c r="AE7637" s="30"/>
      <c r="AF7637" s="31"/>
      <c r="AG7637" s="30"/>
      <c r="AH7637" s="30"/>
      <c r="AI7637" s="30"/>
      <c r="AJ7637" s="30"/>
      <c r="AK7637"/>
      <c r="AL7637"/>
      <c r="AM7637"/>
      <c r="AN7637"/>
      <c r="AO7637"/>
      <c r="AP7637" s="30"/>
    </row>
    <row r="7638" spans="2:42" s="28" customFormat="1" x14ac:dyDescent="0.2">
      <c r="B7638" s="23"/>
      <c r="D7638" s="23"/>
      <c r="E7638" s="30"/>
      <c r="F7638" s="30"/>
      <c r="G7638" s="30"/>
      <c r="H7638" s="30"/>
      <c r="I7638" s="30"/>
      <c r="J7638" s="35"/>
      <c r="AE7638" s="30"/>
      <c r="AF7638" s="31"/>
      <c r="AG7638" s="30"/>
      <c r="AH7638" s="30"/>
      <c r="AI7638" s="30"/>
      <c r="AJ7638" s="30"/>
      <c r="AK7638"/>
      <c r="AL7638"/>
      <c r="AM7638"/>
      <c r="AN7638"/>
      <c r="AO7638"/>
      <c r="AP7638" s="30"/>
    </row>
    <row r="7639" spans="2:42" s="28" customFormat="1" x14ac:dyDescent="0.2">
      <c r="B7639" s="23"/>
      <c r="D7639" s="23"/>
      <c r="E7639" s="30"/>
      <c r="F7639" s="30"/>
      <c r="G7639" s="30"/>
      <c r="H7639" s="30"/>
      <c r="I7639" s="30"/>
      <c r="J7639" s="35"/>
      <c r="AE7639" s="30"/>
      <c r="AF7639" s="31"/>
      <c r="AG7639" s="30"/>
      <c r="AH7639" s="30"/>
      <c r="AI7639" s="30"/>
      <c r="AJ7639" s="30"/>
      <c r="AK7639"/>
      <c r="AL7639"/>
      <c r="AM7639"/>
      <c r="AN7639"/>
      <c r="AO7639"/>
      <c r="AP7639" s="30"/>
    </row>
    <row r="7640" spans="2:42" s="28" customFormat="1" x14ac:dyDescent="0.2">
      <c r="B7640" s="23"/>
      <c r="D7640" s="23"/>
      <c r="E7640" s="30"/>
      <c r="F7640" s="30"/>
      <c r="G7640" s="30"/>
      <c r="H7640" s="30"/>
      <c r="I7640" s="30"/>
      <c r="J7640" s="35"/>
      <c r="AE7640" s="30"/>
      <c r="AF7640" s="31"/>
      <c r="AG7640" s="30"/>
      <c r="AH7640" s="30"/>
      <c r="AI7640" s="30"/>
      <c r="AJ7640" s="30"/>
      <c r="AK7640"/>
      <c r="AL7640"/>
      <c r="AM7640"/>
      <c r="AN7640"/>
      <c r="AO7640"/>
      <c r="AP7640" s="30"/>
    </row>
    <row r="7641" spans="2:42" s="28" customFormat="1" x14ac:dyDescent="0.2">
      <c r="B7641" s="23"/>
      <c r="D7641" s="23"/>
      <c r="E7641" s="30"/>
      <c r="F7641" s="30"/>
      <c r="G7641" s="30"/>
      <c r="H7641" s="30"/>
      <c r="I7641" s="30"/>
      <c r="J7641" s="35"/>
      <c r="AE7641" s="30"/>
      <c r="AF7641" s="31"/>
      <c r="AG7641" s="30"/>
      <c r="AH7641" s="30"/>
      <c r="AI7641" s="30"/>
      <c r="AJ7641" s="30"/>
      <c r="AK7641"/>
      <c r="AL7641"/>
      <c r="AM7641"/>
      <c r="AN7641"/>
      <c r="AO7641"/>
      <c r="AP7641" s="30"/>
    </row>
    <row r="7642" spans="2:42" s="28" customFormat="1" x14ac:dyDescent="0.2">
      <c r="B7642" s="23"/>
      <c r="D7642" s="23"/>
      <c r="E7642" s="30"/>
      <c r="F7642" s="30"/>
      <c r="G7642" s="30"/>
      <c r="H7642" s="30"/>
      <c r="I7642" s="30"/>
      <c r="J7642" s="35"/>
      <c r="AE7642" s="30"/>
      <c r="AF7642" s="31"/>
      <c r="AG7642" s="30"/>
      <c r="AH7642" s="30"/>
      <c r="AI7642" s="30"/>
      <c r="AJ7642" s="30"/>
      <c r="AK7642"/>
      <c r="AL7642"/>
      <c r="AM7642"/>
      <c r="AN7642"/>
      <c r="AO7642"/>
      <c r="AP7642" s="30"/>
    </row>
    <row r="7643" spans="2:42" s="28" customFormat="1" x14ac:dyDescent="0.2">
      <c r="B7643" s="23"/>
      <c r="D7643" s="23"/>
      <c r="E7643" s="30"/>
      <c r="F7643" s="30"/>
      <c r="G7643" s="30"/>
      <c r="H7643" s="30"/>
      <c r="I7643" s="30"/>
      <c r="J7643" s="35"/>
      <c r="AE7643" s="30"/>
      <c r="AF7643" s="31"/>
      <c r="AG7643" s="30"/>
      <c r="AH7643" s="30"/>
      <c r="AI7643" s="30"/>
      <c r="AJ7643" s="30"/>
      <c r="AK7643"/>
      <c r="AL7643"/>
      <c r="AM7643"/>
      <c r="AN7643"/>
      <c r="AO7643"/>
      <c r="AP7643" s="30"/>
    </row>
    <row r="7644" spans="2:42" s="28" customFormat="1" x14ac:dyDescent="0.2">
      <c r="B7644" s="23"/>
      <c r="D7644" s="23"/>
      <c r="E7644" s="30"/>
      <c r="F7644" s="30"/>
      <c r="G7644" s="30"/>
      <c r="H7644" s="30"/>
      <c r="I7644" s="30"/>
      <c r="J7644" s="35"/>
      <c r="AE7644" s="30"/>
      <c r="AF7644" s="31"/>
      <c r="AG7644" s="30"/>
      <c r="AH7644" s="30"/>
      <c r="AI7644" s="30"/>
      <c r="AJ7644" s="30"/>
      <c r="AK7644"/>
      <c r="AL7644"/>
      <c r="AM7644"/>
      <c r="AN7644"/>
      <c r="AO7644"/>
      <c r="AP7644" s="30"/>
    </row>
    <row r="7645" spans="2:42" s="28" customFormat="1" x14ac:dyDescent="0.2">
      <c r="B7645" s="23"/>
      <c r="D7645" s="23"/>
      <c r="E7645" s="30"/>
      <c r="F7645" s="30"/>
      <c r="G7645" s="30"/>
      <c r="H7645" s="30"/>
      <c r="I7645" s="30"/>
      <c r="J7645" s="35"/>
      <c r="AE7645" s="30"/>
      <c r="AF7645" s="31"/>
      <c r="AG7645" s="30"/>
      <c r="AH7645" s="30"/>
      <c r="AI7645" s="30"/>
      <c r="AJ7645" s="30"/>
      <c r="AK7645"/>
      <c r="AL7645"/>
      <c r="AM7645"/>
      <c r="AN7645"/>
      <c r="AO7645"/>
      <c r="AP7645" s="30"/>
    </row>
    <row r="7646" spans="2:42" s="28" customFormat="1" x14ac:dyDescent="0.2">
      <c r="B7646" s="23"/>
      <c r="D7646" s="23"/>
      <c r="E7646" s="30"/>
      <c r="F7646" s="30"/>
      <c r="G7646" s="30"/>
      <c r="H7646" s="30"/>
      <c r="I7646" s="30"/>
      <c r="J7646" s="35"/>
      <c r="AE7646" s="30"/>
      <c r="AF7646" s="31"/>
      <c r="AG7646" s="30"/>
      <c r="AH7646" s="30"/>
      <c r="AI7646" s="30"/>
      <c r="AJ7646" s="30"/>
      <c r="AK7646"/>
      <c r="AL7646"/>
      <c r="AM7646"/>
      <c r="AN7646"/>
      <c r="AO7646"/>
      <c r="AP7646" s="30"/>
    </row>
    <row r="7647" spans="2:42" s="28" customFormat="1" x14ac:dyDescent="0.2">
      <c r="B7647" s="23"/>
      <c r="D7647" s="23"/>
      <c r="E7647" s="30"/>
      <c r="F7647" s="30"/>
      <c r="G7647" s="30"/>
      <c r="H7647" s="30"/>
      <c r="I7647" s="30"/>
      <c r="J7647" s="35"/>
      <c r="AE7647" s="30"/>
      <c r="AF7647" s="31"/>
      <c r="AG7647" s="30"/>
      <c r="AH7647" s="30"/>
      <c r="AI7647" s="30"/>
      <c r="AJ7647" s="30"/>
      <c r="AK7647"/>
      <c r="AL7647"/>
      <c r="AM7647"/>
      <c r="AN7647"/>
      <c r="AO7647"/>
      <c r="AP7647" s="30"/>
    </row>
    <row r="7648" spans="2:42" s="28" customFormat="1" x14ac:dyDescent="0.2">
      <c r="B7648" s="23"/>
      <c r="D7648" s="23"/>
      <c r="E7648" s="30"/>
      <c r="F7648" s="30"/>
      <c r="G7648" s="30"/>
      <c r="H7648" s="30"/>
      <c r="I7648" s="30"/>
      <c r="J7648" s="35"/>
      <c r="AE7648" s="30"/>
      <c r="AF7648" s="31"/>
      <c r="AG7648" s="30"/>
      <c r="AH7648" s="30"/>
      <c r="AI7648" s="30"/>
      <c r="AJ7648" s="30"/>
      <c r="AK7648"/>
      <c r="AL7648"/>
      <c r="AM7648"/>
      <c r="AN7648"/>
      <c r="AO7648"/>
      <c r="AP7648" s="30"/>
    </row>
    <row r="7649" spans="2:42" s="28" customFormat="1" x14ac:dyDescent="0.2">
      <c r="B7649" s="23"/>
      <c r="D7649" s="23"/>
      <c r="E7649" s="30"/>
      <c r="F7649" s="30"/>
      <c r="G7649" s="30"/>
      <c r="H7649" s="30"/>
      <c r="I7649" s="30"/>
      <c r="J7649" s="35"/>
      <c r="AE7649" s="30"/>
      <c r="AF7649" s="31"/>
      <c r="AG7649" s="30"/>
      <c r="AH7649" s="30"/>
      <c r="AI7649" s="30"/>
      <c r="AJ7649" s="30"/>
      <c r="AK7649"/>
      <c r="AL7649"/>
      <c r="AM7649"/>
      <c r="AN7649"/>
      <c r="AO7649"/>
      <c r="AP7649" s="30"/>
    </row>
    <row r="7650" spans="2:42" s="28" customFormat="1" x14ac:dyDescent="0.2">
      <c r="B7650" s="23"/>
      <c r="D7650" s="23"/>
      <c r="E7650" s="30"/>
      <c r="F7650" s="30"/>
      <c r="G7650" s="30"/>
      <c r="H7650" s="30"/>
      <c r="I7650" s="30"/>
      <c r="J7650" s="35"/>
      <c r="AE7650" s="30"/>
      <c r="AF7650" s="31"/>
      <c r="AG7650" s="30"/>
      <c r="AH7650" s="30"/>
      <c r="AI7650" s="30"/>
      <c r="AJ7650" s="30"/>
      <c r="AK7650"/>
      <c r="AL7650"/>
      <c r="AM7650"/>
      <c r="AN7650"/>
      <c r="AO7650"/>
      <c r="AP7650" s="30"/>
    </row>
    <row r="7651" spans="2:42" s="28" customFormat="1" x14ac:dyDescent="0.2">
      <c r="B7651" s="23"/>
      <c r="D7651" s="23"/>
      <c r="E7651" s="30"/>
      <c r="F7651" s="30"/>
      <c r="G7651" s="30"/>
      <c r="H7651" s="30"/>
      <c r="I7651" s="30"/>
      <c r="J7651" s="35"/>
      <c r="AE7651" s="30"/>
      <c r="AF7651" s="31"/>
      <c r="AG7651" s="30"/>
      <c r="AH7651" s="30"/>
      <c r="AI7651" s="30"/>
      <c r="AJ7651" s="30"/>
      <c r="AK7651"/>
      <c r="AL7651"/>
      <c r="AM7651"/>
      <c r="AN7651"/>
      <c r="AO7651"/>
      <c r="AP7651" s="30"/>
    </row>
    <row r="7652" spans="2:42" s="28" customFormat="1" x14ac:dyDescent="0.2">
      <c r="B7652" s="23"/>
      <c r="D7652" s="23"/>
      <c r="E7652" s="30"/>
      <c r="F7652" s="30"/>
      <c r="G7652" s="30"/>
      <c r="H7652" s="30"/>
      <c r="I7652" s="30"/>
      <c r="J7652" s="35"/>
      <c r="AE7652" s="30"/>
      <c r="AF7652" s="31"/>
      <c r="AG7652" s="30"/>
      <c r="AH7652" s="30"/>
      <c r="AI7652" s="30"/>
      <c r="AJ7652" s="30"/>
      <c r="AK7652"/>
      <c r="AL7652"/>
      <c r="AM7652"/>
      <c r="AN7652"/>
      <c r="AO7652"/>
      <c r="AP7652" s="30"/>
    </row>
    <row r="7653" spans="2:42" s="28" customFormat="1" x14ac:dyDescent="0.2">
      <c r="B7653" s="23"/>
      <c r="D7653" s="23"/>
      <c r="E7653" s="30"/>
      <c r="F7653" s="30"/>
      <c r="G7653" s="30"/>
      <c r="H7653" s="30"/>
      <c r="I7653" s="30"/>
      <c r="J7653" s="35"/>
      <c r="AE7653" s="30"/>
      <c r="AF7653" s="31"/>
      <c r="AG7653" s="30"/>
      <c r="AH7653" s="30"/>
      <c r="AI7653" s="30"/>
      <c r="AJ7653" s="30"/>
      <c r="AK7653"/>
      <c r="AL7653"/>
      <c r="AM7653"/>
      <c r="AN7653"/>
      <c r="AO7653"/>
      <c r="AP7653" s="30"/>
    </row>
    <row r="7654" spans="2:42" s="28" customFormat="1" x14ac:dyDescent="0.2">
      <c r="B7654" s="23"/>
      <c r="D7654" s="23"/>
      <c r="E7654" s="30"/>
      <c r="F7654" s="30"/>
      <c r="G7654" s="30"/>
      <c r="H7654" s="30"/>
      <c r="I7654" s="30"/>
      <c r="J7654" s="35"/>
      <c r="AE7654" s="30"/>
      <c r="AF7654" s="31"/>
      <c r="AG7654" s="30"/>
      <c r="AH7654" s="30"/>
      <c r="AI7654" s="30"/>
      <c r="AJ7654" s="30"/>
      <c r="AK7654"/>
      <c r="AL7654"/>
      <c r="AM7654"/>
      <c r="AN7654"/>
      <c r="AO7654"/>
      <c r="AP7654" s="30"/>
    </row>
    <row r="7655" spans="2:42" s="28" customFormat="1" x14ac:dyDescent="0.2">
      <c r="B7655" s="23"/>
      <c r="D7655" s="23"/>
      <c r="E7655" s="30"/>
      <c r="F7655" s="30"/>
      <c r="G7655" s="30"/>
      <c r="H7655" s="30"/>
      <c r="I7655" s="30"/>
      <c r="J7655" s="35"/>
      <c r="AE7655" s="30"/>
      <c r="AF7655" s="31"/>
      <c r="AG7655" s="30"/>
      <c r="AH7655" s="30"/>
      <c r="AI7655" s="30"/>
      <c r="AJ7655" s="30"/>
      <c r="AK7655"/>
      <c r="AL7655"/>
      <c r="AM7655"/>
      <c r="AN7655"/>
      <c r="AO7655"/>
      <c r="AP7655" s="30"/>
    </row>
    <row r="7656" spans="2:42" s="28" customFormat="1" x14ac:dyDescent="0.2">
      <c r="B7656" s="23"/>
      <c r="D7656" s="23"/>
      <c r="E7656" s="30"/>
      <c r="F7656" s="30"/>
      <c r="G7656" s="30"/>
      <c r="H7656" s="30"/>
      <c r="I7656" s="30"/>
      <c r="J7656" s="35"/>
      <c r="AE7656" s="30"/>
      <c r="AF7656" s="31"/>
      <c r="AG7656" s="30"/>
      <c r="AH7656" s="30"/>
      <c r="AI7656" s="30"/>
      <c r="AJ7656" s="30"/>
      <c r="AK7656"/>
      <c r="AL7656"/>
      <c r="AM7656"/>
      <c r="AN7656"/>
      <c r="AO7656"/>
      <c r="AP7656" s="30"/>
    </row>
    <row r="7657" spans="2:42" s="28" customFormat="1" x14ac:dyDescent="0.2">
      <c r="B7657" s="23"/>
      <c r="D7657" s="23"/>
      <c r="E7657" s="30"/>
      <c r="F7657" s="30"/>
      <c r="G7657" s="30"/>
      <c r="H7657" s="30"/>
      <c r="I7657" s="30"/>
      <c r="J7657" s="35"/>
      <c r="AE7657" s="30"/>
      <c r="AF7657" s="31"/>
      <c r="AG7657" s="30"/>
      <c r="AH7657" s="30"/>
      <c r="AI7657" s="30"/>
      <c r="AJ7657" s="30"/>
      <c r="AK7657"/>
      <c r="AL7657"/>
      <c r="AM7657"/>
      <c r="AN7657"/>
      <c r="AO7657"/>
      <c r="AP7657" s="30"/>
    </row>
    <row r="7658" spans="2:42" s="28" customFormat="1" x14ac:dyDescent="0.2">
      <c r="B7658" s="23"/>
      <c r="D7658" s="23"/>
      <c r="E7658" s="30"/>
      <c r="F7658" s="30"/>
      <c r="G7658" s="30"/>
      <c r="H7658" s="30"/>
      <c r="I7658" s="30"/>
      <c r="J7658" s="35"/>
      <c r="AE7658" s="30"/>
      <c r="AF7658" s="31"/>
      <c r="AG7658" s="30"/>
      <c r="AH7658" s="30"/>
      <c r="AI7658" s="30"/>
      <c r="AJ7658" s="30"/>
      <c r="AK7658"/>
      <c r="AL7658"/>
      <c r="AM7658"/>
      <c r="AN7658"/>
      <c r="AO7658"/>
      <c r="AP7658" s="30"/>
    </row>
    <row r="7659" spans="2:42" s="28" customFormat="1" x14ac:dyDescent="0.2">
      <c r="B7659" s="23"/>
      <c r="D7659" s="23"/>
      <c r="E7659" s="30"/>
      <c r="F7659" s="30"/>
      <c r="G7659" s="30"/>
      <c r="H7659" s="30"/>
      <c r="I7659" s="30"/>
      <c r="J7659" s="35"/>
      <c r="AE7659" s="30"/>
      <c r="AF7659" s="31"/>
      <c r="AG7659" s="30"/>
      <c r="AH7659" s="30"/>
      <c r="AI7659" s="30"/>
      <c r="AJ7659" s="30"/>
      <c r="AK7659"/>
      <c r="AL7659"/>
      <c r="AM7659"/>
      <c r="AN7659"/>
      <c r="AO7659"/>
      <c r="AP7659" s="30"/>
    </row>
    <row r="7660" spans="2:42" s="28" customFormat="1" x14ac:dyDescent="0.2">
      <c r="B7660" s="23"/>
      <c r="D7660" s="23"/>
      <c r="E7660" s="30"/>
      <c r="F7660" s="30"/>
      <c r="G7660" s="30"/>
      <c r="H7660" s="30"/>
      <c r="I7660" s="30"/>
      <c r="J7660" s="35"/>
      <c r="AE7660" s="30"/>
      <c r="AF7660" s="31"/>
      <c r="AG7660" s="30"/>
      <c r="AH7660" s="30"/>
      <c r="AI7660" s="30"/>
      <c r="AJ7660" s="30"/>
      <c r="AK7660"/>
      <c r="AL7660"/>
      <c r="AM7660"/>
      <c r="AN7660"/>
      <c r="AO7660"/>
      <c r="AP7660" s="30"/>
    </row>
    <row r="7661" spans="2:42" s="28" customFormat="1" x14ac:dyDescent="0.2">
      <c r="B7661" s="23"/>
      <c r="D7661" s="23"/>
      <c r="E7661" s="30"/>
      <c r="F7661" s="30"/>
      <c r="G7661" s="30"/>
      <c r="H7661" s="30"/>
      <c r="I7661" s="30"/>
      <c r="J7661" s="35"/>
      <c r="AE7661" s="30"/>
      <c r="AF7661" s="31"/>
      <c r="AG7661" s="30"/>
      <c r="AH7661" s="30"/>
      <c r="AI7661" s="30"/>
      <c r="AJ7661" s="30"/>
      <c r="AK7661"/>
      <c r="AL7661"/>
      <c r="AM7661"/>
      <c r="AN7661"/>
      <c r="AO7661"/>
      <c r="AP7661" s="30"/>
    </row>
    <row r="7662" spans="2:42" s="28" customFormat="1" x14ac:dyDescent="0.2">
      <c r="B7662" s="23"/>
      <c r="D7662" s="23"/>
      <c r="E7662" s="30"/>
      <c r="F7662" s="30"/>
      <c r="G7662" s="30"/>
      <c r="H7662" s="30"/>
      <c r="I7662" s="30"/>
      <c r="J7662" s="35"/>
      <c r="AE7662" s="30"/>
      <c r="AF7662" s="31"/>
      <c r="AG7662" s="30"/>
      <c r="AH7662" s="30"/>
      <c r="AI7662" s="30"/>
      <c r="AJ7662" s="30"/>
      <c r="AK7662"/>
      <c r="AL7662"/>
      <c r="AM7662"/>
      <c r="AN7662"/>
      <c r="AO7662"/>
      <c r="AP7662" s="30"/>
    </row>
    <row r="7663" spans="2:42" s="28" customFormat="1" x14ac:dyDescent="0.2">
      <c r="B7663" s="23"/>
      <c r="D7663" s="23"/>
      <c r="E7663" s="30"/>
      <c r="F7663" s="30"/>
      <c r="G7663" s="30"/>
      <c r="H7663" s="30"/>
      <c r="I7663" s="30"/>
      <c r="J7663" s="35"/>
      <c r="AE7663" s="30"/>
      <c r="AF7663" s="31"/>
      <c r="AG7663" s="30"/>
      <c r="AH7663" s="30"/>
      <c r="AI7663" s="30"/>
      <c r="AJ7663" s="30"/>
      <c r="AK7663"/>
      <c r="AL7663"/>
      <c r="AM7663"/>
      <c r="AN7663"/>
      <c r="AO7663"/>
      <c r="AP7663" s="30"/>
    </row>
    <row r="7664" spans="2:42" s="28" customFormat="1" x14ac:dyDescent="0.2">
      <c r="B7664" s="23"/>
      <c r="D7664" s="23"/>
      <c r="E7664" s="30"/>
      <c r="F7664" s="30"/>
      <c r="G7664" s="30"/>
      <c r="H7664" s="30"/>
      <c r="I7664" s="30"/>
      <c r="J7664" s="35"/>
      <c r="AE7664" s="30"/>
      <c r="AF7664" s="31"/>
      <c r="AG7664" s="30"/>
      <c r="AH7664" s="30"/>
      <c r="AI7664" s="30"/>
      <c r="AJ7664" s="30"/>
      <c r="AK7664"/>
      <c r="AL7664"/>
      <c r="AM7664"/>
      <c r="AN7664"/>
      <c r="AO7664"/>
      <c r="AP7664" s="30"/>
    </row>
    <row r="7665" spans="2:42" s="28" customFormat="1" x14ac:dyDescent="0.2">
      <c r="B7665" s="23"/>
      <c r="D7665" s="23"/>
      <c r="E7665" s="30"/>
      <c r="F7665" s="30"/>
      <c r="G7665" s="30"/>
      <c r="H7665" s="30"/>
      <c r="I7665" s="30"/>
      <c r="J7665" s="35"/>
      <c r="AE7665" s="30"/>
      <c r="AF7665" s="31"/>
      <c r="AG7665" s="30"/>
      <c r="AH7665" s="30"/>
      <c r="AI7665" s="30"/>
      <c r="AJ7665" s="30"/>
      <c r="AK7665"/>
      <c r="AL7665"/>
      <c r="AM7665"/>
      <c r="AN7665"/>
      <c r="AO7665"/>
      <c r="AP7665" s="30"/>
    </row>
    <row r="7666" spans="2:42" s="28" customFormat="1" x14ac:dyDescent="0.2">
      <c r="B7666" s="23"/>
      <c r="D7666" s="23"/>
      <c r="E7666" s="30"/>
      <c r="F7666" s="30"/>
      <c r="G7666" s="30"/>
      <c r="H7666" s="30"/>
      <c r="I7666" s="30"/>
      <c r="J7666" s="35"/>
      <c r="AE7666" s="30"/>
      <c r="AF7666" s="31"/>
      <c r="AG7666" s="30"/>
      <c r="AH7666" s="30"/>
      <c r="AI7666" s="30"/>
      <c r="AJ7666" s="30"/>
      <c r="AK7666"/>
      <c r="AL7666"/>
      <c r="AM7666"/>
      <c r="AN7666"/>
      <c r="AO7666"/>
      <c r="AP7666" s="30"/>
    </row>
    <row r="7667" spans="2:42" s="28" customFormat="1" x14ac:dyDescent="0.2">
      <c r="B7667" s="23"/>
      <c r="D7667" s="23"/>
      <c r="E7667" s="30"/>
      <c r="F7667" s="30"/>
      <c r="G7667" s="30"/>
      <c r="H7667" s="30"/>
      <c r="I7667" s="30"/>
      <c r="J7667" s="35"/>
      <c r="AE7667" s="30"/>
      <c r="AF7667" s="31"/>
      <c r="AG7667" s="30"/>
      <c r="AH7667" s="30"/>
      <c r="AI7667" s="30"/>
      <c r="AJ7667" s="30"/>
      <c r="AK7667"/>
      <c r="AL7667"/>
      <c r="AM7667"/>
      <c r="AN7667"/>
      <c r="AO7667"/>
      <c r="AP7667" s="30"/>
    </row>
    <row r="7668" spans="2:42" s="28" customFormat="1" x14ac:dyDescent="0.2">
      <c r="B7668" s="23"/>
      <c r="D7668" s="23"/>
      <c r="E7668" s="30"/>
      <c r="F7668" s="30"/>
      <c r="G7668" s="30"/>
      <c r="H7668" s="30"/>
      <c r="I7668" s="30"/>
      <c r="J7668" s="35"/>
      <c r="AE7668" s="30"/>
      <c r="AF7668" s="31"/>
      <c r="AG7668" s="30"/>
      <c r="AH7668" s="30"/>
      <c r="AI7668" s="30"/>
      <c r="AJ7668" s="30"/>
      <c r="AK7668"/>
      <c r="AL7668"/>
      <c r="AM7668"/>
      <c r="AN7668"/>
      <c r="AO7668"/>
      <c r="AP7668" s="30"/>
    </row>
    <row r="7669" spans="2:42" s="28" customFormat="1" x14ac:dyDescent="0.2">
      <c r="B7669" s="23"/>
      <c r="D7669" s="23"/>
      <c r="E7669" s="30"/>
      <c r="F7669" s="30"/>
      <c r="G7669" s="30"/>
      <c r="H7669" s="30"/>
      <c r="I7669" s="30"/>
      <c r="J7669" s="35"/>
      <c r="AE7669" s="30"/>
      <c r="AF7669" s="31"/>
      <c r="AG7669" s="30"/>
      <c r="AH7669" s="30"/>
      <c r="AI7669" s="30"/>
      <c r="AJ7669" s="30"/>
      <c r="AK7669"/>
      <c r="AL7669"/>
      <c r="AM7669"/>
      <c r="AN7669"/>
      <c r="AO7669"/>
      <c r="AP7669" s="30"/>
    </row>
    <row r="7670" spans="2:42" s="28" customFormat="1" x14ac:dyDescent="0.2">
      <c r="B7670" s="23"/>
      <c r="D7670" s="23"/>
      <c r="E7670" s="30"/>
      <c r="F7670" s="30"/>
      <c r="G7670" s="30"/>
      <c r="H7670" s="30"/>
      <c r="I7670" s="30"/>
      <c r="J7670" s="35"/>
      <c r="AE7670" s="30"/>
      <c r="AF7670" s="31"/>
      <c r="AG7670" s="30"/>
      <c r="AH7670" s="30"/>
      <c r="AI7670" s="30"/>
      <c r="AJ7670" s="30"/>
      <c r="AK7670"/>
      <c r="AL7670"/>
      <c r="AM7670"/>
      <c r="AN7670"/>
      <c r="AO7670"/>
      <c r="AP7670" s="30"/>
    </row>
    <row r="7671" spans="2:42" s="28" customFormat="1" x14ac:dyDescent="0.2">
      <c r="B7671" s="23"/>
      <c r="D7671" s="23"/>
      <c r="E7671" s="30"/>
      <c r="F7671" s="30"/>
      <c r="G7671" s="30"/>
      <c r="H7671" s="30"/>
      <c r="I7671" s="30"/>
      <c r="J7671" s="35"/>
      <c r="AE7671" s="30"/>
      <c r="AF7671" s="31"/>
      <c r="AG7671" s="30"/>
      <c r="AH7671" s="30"/>
      <c r="AI7671" s="30"/>
      <c r="AJ7671" s="30"/>
      <c r="AK7671"/>
      <c r="AL7671"/>
      <c r="AM7671"/>
      <c r="AN7671"/>
      <c r="AO7671"/>
      <c r="AP7671" s="30"/>
    </row>
    <row r="7672" spans="2:42" s="28" customFormat="1" x14ac:dyDescent="0.2">
      <c r="B7672" s="23"/>
      <c r="D7672" s="23"/>
      <c r="E7672" s="30"/>
      <c r="F7672" s="30"/>
      <c r="G7672" s="30"/>
      <c r="H7672" s="30"/>
      <c r="I7672" s="30"/>
      <c r="J7672" s="35"/>
      <c r="AE7672" s="30"/>
      <c r="AF7672" s="31"/>
      <c r="AG7672" s="30"/>
      <c r="AH7672" s="30"/>
      <c r="AI7672" s="30"/>
      <c r="AJ7672" s="30"/>
      <c r="AK7672"/>
      <c r="AL7672"/>
      <c r="AM7672"/>
      <c r="AN7672"/>
      <c r="AO7672"/>
      <c r="AP7672" s="30"/>
    </row>
    <row r="7673" spans="2:42" s="28" customFormat="1" x14ac:dyDescent="0.2">
      <c r="B7673" s="23"/>
      <c r="D7673" s="23"/>
      <c r="E7673" s="30"/>
      <c r="F7673" s="30"/>
      <c r="G7673" s="30"/>
      <c r="H7673" s="30"/>
      <c r="I7673" s="30"/>
      <c r="J7673" s="35"/>
      <c r="AE7673" s="30"/>
      <c r="AF7673" s="31"/>
      <c r="AG7673" s="30"/>
      <c r="AH7673" s="30"/>
      <c r="AI7673" s="30"/>
      <c r="AJ7673" s="30"/>
      <c r="AK7673"/>
      <c r="AL7673"/>
      <c r="AM7673"/>
      <c r="AN7673"/>
      <c r="AO7673"/>
      <c r="AP7673" s="30"/>
    </row>
    <row r="7674" spans="2:42" s="28" customFormat="1" x14ac:dyDescent="0.2">
      <c r="B7674" s="23"/>
      <c r="D7674" s="23"/>
      <c r="E7674" s="30"/>
      <c r="F7674" s="30"/>
      <c r="G7674" s="30"/>
      <c r="H7674" s="30"/>
      <c r="I7674" s="30"/>
      <c r="J7674" s="35"/>
      <c r="AE7674" s="30"/>
      <c r="AF7674" s="31"/>
      <c r="AG7674" s="30"/>
      <c r="AH7674" s="30"/>
      <c r="AI7674" s="30"/>
      <c r="AJ7674" s="30"/>
      <c r="AK7674"/>
      <c r="AL7674"/>
      <c r="AM7674"/>
      <c r="AN7674"/>
      <c r="AO7674"/>
      <c r="AP7674" s="30"/>
    </row>
    <row r="7675" spans="2:42" s="28" customFormat="1" x14ac:dyDescent="0.2">
      <c r="B7675" s="23"/>
      <c r="D7675" s="23"/>
      <c r="E7675" s="30"/>
      <c r="F7675" s="30"/>
      <c r="G7675" s="30"/>
      <c r="H7675" s="30"/>
      <c r="I7675" s="30"/>
      <c r="J7675" s="35"/>
      <c r="AE7675" s="30"/>
      <c r="AF7675" s="31"/>
      <c r="AG7675" s="30"/>
      <c r="AH7675" s="30"/>
      <c r="AI7675" s="30"/>
      <c r="AJ7675" s="30"/>
      <c r="AK7675"/>
      <c r="AL7675"/>
      <c r="AM7675"/>
      <c r="AN7675"/>
      <c r="AO7675"/>
      <c r="AP7675" s="30"/>
    </row>
    <row r="7676" spans="2:42" s="28" customFormat="1" x14ac:dyDescent="0.2">
      <c r="B7676" s="23"/>
      <c r="D7676" s="23"/>
      <c r="E7676" s="30"/>
      <c r="F7676" s="30"/>
      <c r="G7676" s="30"/>
      <c r="H7676" s="30"/>
      <c r="I7676" s="30"/>
      <c r="J7676" s="35"/>
      <c r="AE7676" s="30"/>
      <c r="AF7676" s="31"/>
      <c r="AG7676" s="30"/>
      <c r="AH7676" s="30"/>
      <c r="AI7676" s="30"/>
      <c r="AJ7676" s="30"/>
      <c r="AK7676"/>
      <c r="AL7676"/>
      <c r="AM7676"/>
      <c r="AN7676"/>
      <c r="AO7676"/>
      <c r="AP7676" s="30"/>
    </row>
    <row r="7677" spans="2:42" s="28" customFormat="1" x14ac:dyDescent="0.2">
      <c r="B7677" s="23"/>
      <c r="D7677" s="23"/>
      <c r="E7677" s="30"/>
      <c r="F7677" s="30"/>
      <c r="G7677" s="30"/>
      <c r="H7677" s="30"/>
      <c r="I7677" s="30"/>
      <c r="J7677" s="35"/>
      <c r="AE7677" s="30"/>
      <c r="AF7677" s="31"/>
      <c r="AG7677" s="30"/>
      <c r="AH7677" s="30"/>
      <c r="AI7677" s="30"/>
      <c r="AJ7677" s="30"/>
      <c r="AK7677"/>
      <c r="AL7677"/>
      <c r="AM7677"/>
      <c r="AN7677"/>
      <c r="AO7677"/>
      <c r="AP7677" s="30"/>
    </row>
    <row r="7678" spans="2:42" s="28" customFormat="1" x14ac:dyDescent="0.2">
      <c r="B7678" s="23"/>
      <c r="D7678" s="23"/>
      <c r="E7678" s="30"/>
      <c r="F7678" s="30"/>
      <c r="G7678" s="30"/>
      <c r="H7678" s="30"/>
      <c r="I7678" s="30"/>
      <c r="J7678" s="35"/>
      <c r="AE7678" s="30"/>
      <c r="AF7678" s="31"/>
      <c r="AG7678" s="30"/>
      <c r="AH7678" s="30"/>
      <c r="AI7678" s="30"/>
      <c r="AJ7678" s="30"/>
      <c r="AK7678"/>
      <c r="AL7678"/>
      <c r="AM7678"/>
      <c r="AN7678"/>
      <c r="AO7678"/>
      <c r="AP7678" s="30"/>
    </row>
    <row r="7679" spans="2:42" s="28" customFormat="1" x14ac:dyDescent="0.2">
      <c r="B7679" s="23"/>
      <c r="D7679" s="23"/>
      <c r="E7679" s="30"/>
      <c r="F7679" s="30"/>
      <c r="G7679" s="30"/>
      <c r="H7679" s="30"/>
      <c r="I7679" s="30"/>
      <c r="J7679" s="35"/>
      <c r="AE7679" s="30"/>
      <c r="AF7679" s="31"/>
      <c r="AG7679" s="30"/>
      <c r="AH7679" s="30"/>
      <c r="AI7679" s="30"/>
      <c r="AJ7679" s="30"/>
      <c r="AK7679"/>
      <c r="AL7679"/>
      <c r="AM7679"/>
      <c r="AN7679"/>
      <c r="AO7679"/>
      <c r="AP7679" s="30"/>
    </row>
    <row r="7680" spans="2:42" s="28" customFormat="1" x14ac:dyDescent="0.2">
      <c r="B7680" s="23"/>
      <c r="D7680" s="23"/>
      <c r="E7680" s="30"/>
      <c r="F7680" s="30"/>
      <c r="G7680" s="30"/>
      <c r="H7680" s="30"/>
      <c r="I7680" s="30"/>
      <c r="J7680" s="35"/>
      <c r="AE7680" s="30"/>
      <c r="AF7680" s="31"/>
      <c r="AG7680" s="30"/>
      <c r="AH7680" s="30"/>
      <c r="AI7680" s="30"/>
      <c r="AJ7680" s="30"/>
      <c r="AK7680"/>
      <c r="AL7680"/>
      <c r="AM7680"/>
      <c r="AN7680"/>
      <c r="AO7680"/>
      <c r="AP7680" s="30"/>
    </row>
    <row r="7681" spans="2:42" s="28" customFormat="1" x14ac:dyDescent="0.2">
      <c r="B7681" s="23"/>
      <c r="D7681" s="23"/>
      <c r="E7681" s="30"/>
      <c r="F7681" s="30"/>
      <c r="G7681" s="30"/>
      <c r="H7681" s="30"/>
      <c r="I7681" s="30"/>
      <c r="J7681" s="35"/>
      <c r="AE7681" s="30"/>
      <c r="AF7681" s="31"/>
      <c r="AG7681" s="30"/>
      <c r="AH7681" s="30"/>
      <c r="AI7681" s="30"/>
      <c r="AJ7681" s="30"/>
      <c r="AK7681"/>
      <c r="AL7681"/>
      <c r="AM7681"/>
      <c r="AN7681"/>
      <c r="AO7681"/>
      <c r="AP7681" s="30"/>
    </row>
    <row r="7682" spans="2:42" s="28" customFormat="1" x14ac:dyDescent="0.2">
      <c r="B7682" s="23"/>
      <c r="D7682" s="23"/>
      <c r="E7682" s="30"/>
      <c r="F7682" s="30"/>
      <c r="G7682" s="30"/>
      <c r="H7682" s="30"/>
      <c r="I7682" s="30"/>
      <c r="J7682" s="35"/>
      <c r="AE7682" s="30"/>
      <c r="AF7682" s="31"/>
      <c r="AG7682" s="30"/>
      <c r="AH7682" s="30"/>
      <c r="AI7682" s="30"/>
      <c r="AJ7682" s="30"/>
      <c r="AK7682"/>
      <c r="AL7682"/>
      <c r="AM7682"/>
      <c r="AN7682"/>
      <c r="AO7682"/>
      <c r="AP7682" s="30"/>
    </row>
    <row r="7683" spans="2:42" s="28" customFormat="1" x14ac:dyDescent="0.2">
      <c r="B7683" s="23"/>
      <c r="D7683" s="23"/>
      <c r="E7683" s="30"/>
      <c r="F7683" s="30"/>
      <c r="G7683" s="30"/>
      <c r="H7683" s="30"/>
      <c r="I7683" s="30"/>
      <c r="J7683" s="35"/>
      <c r="AE7683" s="30"/>
      <c r="AF7683" s="31"/>
      <c r="AG7683" s="30"/>
      <c r="AH7683" s="30"/>
      <c r="AI7683" s="30"/>
      <c r="AJ7683" s="30"/>
      <c r="AK7683"/>
      <c r="AL7683"/>
      <c r="AM7683"/>
      <c r="AN7683"/>
      <c r="AO7683"/>
      <c r="AP7683" s="30"/>
    </row>
    <row r="7684" spans="2:42" s="28" customFormat="1" x14ac:dyDescent="0.2">
      <c r="B7684" s="23"/>
      <c r="D7684" s="23"/>
      <c r="E7684" s="30"/>
      <c r="F7684" s="30"/>
      <c r="G7684" s="30"/>
      <c r="H7684" s="30"/>
      <c r="I7684" s="30"/>
      <c r="J7684" s="35"/>
      <c r="AE7684" s="30"/>
      <c r="AF7684" s="31"/>
      <c r="AG7684" s="30"/>
      <c r="AH7684" s="30"/>
      <c r="AI7684" s="30"/>
      <c r="AJ7684" s="30"/>
      <c r="AK7684"/>
      <c r="AL7684"/>
      <c r="AM7684"/>
      <c r="AN7684"/>
      <c r="AO7684"/>
      <c r="AP7684" s="30"/>
    </row>
    <row r="7685" spans="2:42" s="28" customFormat="1" x14ac:dyDescent="0.2">
      <c r="B7685" s="23"/>
      <c r="D7685" s="23"/>
      <c r="E7685" s="30"/>
      <c r="F7685" s="30"/>
      <c r="G7685" s="30"/>
      <c r="H7685" s="30"/>
      <c r="I7685" s="30"/>
      <c r="J7685" s="35"/>
      <c r="AE7685" s="30"/>
      <c r="AF7685" s="31"/>
      <c r="AG7685" s="30"/>
      <c r="AH7685" s="30"/>
      <c r="AI7685" s="30"/>
      <c r="AJ7685" s="30"/>
      <c r="AK7685"/>
      <c r="AL7685"/>
      <c r="AM7685"/>
      <c r="AN7685"/>
      <c r="AO7685"/>
      <c r="AP7685" s="30"/>
    </row>
    <row r="7686" spans="2:42" s="28" customFormat="1" x14ac:dyDescent="0.2">
      <c r="B7686" s="23"/>
      <c r="D7686" s="23"/>
      <c r="E7686" s="30"/>
      <c r="F7686" s="30"/>
      <c r="G7686" s="30"/>
      <c r="H7686" s="30"/>
      <c r="I7686" s="30"/>
      <c r="J7686" s="35"/>
      <c r="AE7686" s="30"/>
      <c r="AF7686" s="31"/>
      <c r="AG7686" s="30"/>
      <c r="AH7686" s="30"/>
      <c r="AI7686" s="30"/>
      <c r="AJ7686" s="30"/>
      <c r="AK7686"/>
      <c r="AL7686"/>
      <c r="AM7686"/>
      <c r="AN7686"/>
      <c r="AO7686"/>
      <c r="AP7686" s="30"/>
    </row>
    <row r="7687" spans="2:42" s="28" customFormat="1" x14ac:dyDescent="0.2">
      <c r="B7687" s="23"/>
      <c r="D7687" s="23"/>
      <c r="E7687" s="30"/>
      <c r="F7687" s="30"/>
      <c r="G7687" s="30"/>
      <c r="H7687" s="30"/>
      <c r="I7687" s="30"/>
      <c r="J7687" s="35"/>
      <c r="AE7687" s="30"/>
      <c r="AF7687" s="31"/>
      <c r="AG7687" s="30"/>
      <c r="AH7687" s="30"/>
      <c r="AI7687" s="30"/>
      <c r="AJ7687" s="30"/>
      <c r="AK7687"/>
      <c r="AL7687"/>
      <c r="AM7687"/>
      <c r="AN7687"/>
      <c r="AO7687"/>
      <c r="AP7687" s="30"/>
    </row>
    <row r="7688" spans="2:42" s="28" customFormat="1" x14ac:dyDescent="0.2">
      <c r="B7688" s="23"/>
      <c r="D7688" s="23"/>
      <c r="E7688" s="30"/>
      <c r="F7688" s="30"/>
      <c r="G7688" s="30"/>
      <c r="H7688" s="30"/>
      <c r="I7688" s="30"/>
      <c r="J7688" s="35"/>
      <c r="AE7688" s="30"/>
      <c r="AF7688" s="31"/>
      <c r="AG7688" s="30"/>
      <c r="AH7688" s="30"/>
      <c r="AI7688" s="30"/>
      <c r="AJ7688" s="30"/>
      <c r="AK7688"/>
      <c r="AL7688"/>
      <c r="AM7688"/>
      <c r="AN7688"/>
      <c r="AO7688"/>
      <c r="AP7688" s="30"/>
    </row>
    <row r="7689" spans="2:42" s="28" customFormat="1" x14ac:dyDescent="0.2">
      <c r="B7689" s="23"/>
      <c r="D7689" s="23"/>
      <c r="E7689" s="30"/>
      <c r="F7689" s="30"/>
      <c r="G7689" s="30"/>
      <c r="H7689" s="30"/>
      <c r="I7689" s="30"/>
      <c r="J7689" s="35"/>
      <c r="AE7689" s="30"/>
      <c r="AF7689" s="31"/>
      <c r="AG7689" s="30"/>
      <c r="AH7689" s="30"/>
      <c r="AI7689" s="30"/>
      <c r="AJ7689" s="30"/>
      <c r="AK7689"/>
      <c r="AL7689"/>
      <c r="AM7689"/>
      <c r="AN7689"/>
      <c r="AO7689"/>
      <c r="AP7689" s="30"/>
    </row>
    <row r="7690" spans="2:42" s="28" customFormat="1" x14ac:dyDescent="0.2">
      <c r="B7690" s="23"/>
      <c r="D7690" s="23"/>
      <c r="E7690" s="30"/>
      <c r="F7690" s="30"/>
      <c r="G7690" s="30"/>
      <c r="H7690" s="30"/>
      <c r="I7690" s="30"/>
      <c r="J7690" s="35"/>
      <c r="AE7690" s="30"/>
      <c r="AF7690" s="31"/>
      <c r="AG7690" s="30"/>
      <c r="AH7690" s="30"/>
      <c r="AI7690" s="30"/>
      <c r="AJ7690" s="30"/>
      <c r="AK7690"/>
      <c r="AL7690"/>
      <c r="AM7690"/>
      <c r="AN7690"/>
      <c r="AO7690"/>
      <c r="AP7690" s="30"/>
    </row>
    <row r="7691" spans="2:42" s="28" customFormat="1" x14ac:dyDescent="0.2">
      <c r="B7691" s="23"/>
      <c r="D7691" s="23"/>
      <c r="E7691" s="30"/>
      <c r="F7691" s="30"/>
      <c r="G7691" s="30"/>
      <c r="H7691" s="30"/>
      <c r="I7691" s="30"/>
      <c r="J7691" s="35"/>
      <c r="AE7691" s="30"/>
      <c r="AF7691" s="31"/>
      <c r="AG7691" s="30"/>
      <c r="AH7691" s="30"/>
      <c r="AI7691" s="30"/>
      <c r="AJ7691" s="30"/>
      <c r="AK7691"/>
      <c r="AL7691"/>
      <c r="AM7691"/>
      <c r="AN7691"/>
      <c r="AO7691"/>
      <c r="AP7691" s="30"/>
    </row>
    <row r="7692" spans="2:42" s="28" customFormat="1" x14ac:dyDescent="0.2">
      <c r="B7692" s="23"/>
      <c r="D7692" s="23"/>
      <c r="E7692" s="30"/>
      <c r="F7692" s="30"/>
      <c r="G7692" s="30"/>
      <c r="H7692" s="30"/>
      <c r="I7692" s="30"/>
      <c r="J7692" s="35"/>
      <c r="AE7692" s="30"/>
      <c r="AF7692" s="31"/>
      <c r="AG7692" s="30"/>
      <c r="AH7692" s="30"/>
      <c r="AI7692" s="30"/>
      <c r="AJ7692" s="30"/>
      <c r="AK7692"/>
      <c r="AL7692"/>
      <c r="AM7692"/>
      <c r="AN7692"/>
      <c r="AO7692"/>
      <c r="AP7692" s="30"/>
    </row>
    <row r="7693" spans="2:42" s="28" customFormat="1" x14ac:dyDescent="0.2">
      <c r="B7693" s="23"/>
      <c r="D7693" s="23"/>
      <c r="E7693" s="30"/>
      <c r="F7693" s="30"/>
      <c r="G7693" s="30"/>
      <c r="H7693" s="30"/>
      <c r="I7693" s="30"/>
      <c r="J7693" s="35"/>
      <c r="AE7693" s="30"/>
      <c r="AF7693" s="31"/>
      <c r="AG7693" s="30"/>
      <c r="AH7693" s="30"/>
      <c r="AI7693" s="30"/>
      <c r="AJ7693" s="30"/>
      <c r="AK7693"/>
      <c r="AL7693"/>
      <c r="AM7693"/>
      <c r="AN7693"/>
      <c r="AO7693"/>
      <c r="AP7693" s="30"/>
    </row>
    <row r="7694" spans="2:42" s="28" customFormat="1" x14ac:dyDescent="0.2">
      <c r="B7694" s="23"/>
      <c r="D7694" s="23"/>
      <c r="E7694" s="30"/>
      <c r="F7694" s="30"/>
      <c r="G7694" s="30"/>
      <c r="H7694" s="30"/>
      <c r="I7694" s="30"/>
      <c r="J7694" s="35"/>
      <c r="AE7694" s="30"/>
      <c r="AF7694" s="31"/>
      <c r="AG7694" s="30"/>
      <c r="AH7694" s="30"/>
      <c r="AI7694" s="30"/>
      <c r="AJ7694" s="30"/>
      <c r="AK7694"/>
      <c r="AL7694"/>
      <c r="AM7694"/>
      <c r="AN7694"/>
      <c r="AO7694"/>
      <c r="AP7694" s="30"/>
    </row>
    <row r="7695" spans="2:42" s="28" customFormat="1" x14ac:dyDescent="0.2">
      <c r="B7695" s="23"/>
      <c r="D7695" s="23"/>
      <c r="E7695" s="30"/>
      <c r="F7695" s="30"/>
      <c r="G7695" s="30"/>
      <c r="H7695" s="30"/>
      <c r="I7695" s="30"/>
      <c r="J7695" s="35"/>
      <c r="AE7695" s="30"/>
      <c r="AF7695" s="31"/>
      <c r="AG7695" s="30"/>
      <c r="AH7695" s="30"/>
      <c r="AI7695" s="30"/>
      <c r="AJ7695" s="30"/>
      <c r="AK7695"/>
      <c r="AL7695"/>
      <c r="AM7695"/>
      <c r="AN7695"/>
      <c r="AO7695"/>
      <c r="AP7695" s="30"/>
    </row>
    <row r="7696" spans="2:42" s="28" customFormat="1" x14ac:dyDescent="0.2">
      <c r="B7696" s="23"/>
      <c r="D7696" s="23"/>
      <c r="E7696" s="30"/>
      <c r="F7696" s="30"/>
      <c r="G7696" s="30"/>
      <c r="H7696" s="30"/>
      <c r="I7696" s="30"/>
      <c r="J7696" s="35"/>
      <c r="AE7696" s="30"/>
      <c r="AF7696" s="31"/>
      <c r="AG7696" s="30"/>
      <c r="AH7696" s="30"/>
      <c r="AI7696" s="30"/>
      <c r="AJ7696" s="30"/>
      <c r="AK7696"/>
      <c r="AL7696"/>
      <c r="AM7696"/>
      <c r="AN7696"/>
      <c r="AO7696"/>
      <c r="AP7696" s="30"/>
    </row>
    <row r="7697" spans="2:42" s="28" customFormat="1" x14ac:dyDescent="0.2">
      <c r="B7697" s="23"/>
      <c r="D7697" s="23"/>
      <c r="E7697" s="30"/>
      <c r="F7697" s="30"/>
      <c r="G7697" s="30"/>
      <c r="H7697" s="30"/>
      <c r="I7697" s="30"/>
      <c r="J7697" s="35"/>
      <c r="AE7697" s="30"/>
      <c r="AF7697" s="31"/>
      <c r="AG7697" s="30"/>
      <c r="AH7697" s="30"/>
      <c r="AI7697" s="30"/>
      <c r="AJ7697" s="30"/>
      <c r="AK7697"/>
      <c r="AL7697"/>
      <c r="AM7697"/>
      <c r="AN7697"/>
      <c r="AO7697"/>
      <c r="AP7697" s="30"/>
    </row>
    <row r="7698" spans="2:42" s="28" customFormat="1" x14ac:dyDescent="0.2">
      <c r="B7698" s="23"/>
      <c r="D7698" s="23"/>
      <c r="E7698" s="30"/>
      <c r="F7698" s="30"/>
      <c r="G7698" s="30"/>
      <c r="H7698" s="30"/>
      <c r="I7698" s="30"/>
      <c r="J7698" s="35"/>
      <c r="AE7698" s="30"/>
      <c r="AF7698" s="31"/>
      <c r="AG7698" s="30"/>
      <c r="AH7698" s="30"/>
      <c r="AI7698" s="30"/>
      <c r="AJ7698" s="30"/>
      <c r="AK7698"/>
      <c r="AL7698"/>
      <c r="AM7698"/>
      <c r="AN7698"/>
      <c r="AO7698"/>
      <c r="AP7698" s="30"/>
    </row>
    <row r="7699" spans="2:42" s="28" customFormat="1" x14ac:dyDescent="0.2">
      <c r="B7699" s="23"/>
      <c r="D7699" s="23"/>
      <c r="E7699" s="30"/>
      <c r="F7699" s="30"/>
      <c r="G7699" s="30"/>
      <c r="H7699" s="30"/>
      <c r="I7699" s="30"/>
      <c r="J7699" s="35"/>
      <c r="AE7699" s="30"/>
      <c r="AF7699" s="31"/>
      <c r="AG7699" s="30"/>
      <c r="AH7699" s="30"/>
      <c r="AI7699" s="30"/>
      <c r="AJ7699" s="30"/>
      <c r="AK7699"/>
      <c r="AL7699"/>
      <c r="AM7699"/>
      <c r="AN7699"/>
      <c r="AO7699"/>
      <c r="AP7699" s="30"/>
    </row>
    <row r="7700" spans="2:42" s="28" customFormat="1" x14ac:dyDescent="0.2">
      <c r="B7700" s="23"/>
      <c r="D7700" s="23"/>
      <c r="E7700" s="30"/>
      <c r="F7700" s="30"/>
      <c r="G7700" s="30"/>
      <c r="H7700" s="30"/>
      <c r="I7700" s="30"/>
      <c r="J7700" s="35"/>
      <c r="AE7700" s="30"/>
      <c r="AF7700" s="31"/>
      <c r="AG7700" s="30"/>
      <c r="AH7700" s="30"/>
      <c r="AI7700" s="30"/>
      <c r="AJ7700" s="30"/>
      <c r="AK7700"/>
      <c r="AL7700"/>
      <c r="AM7700"/>
      <c r="AN7700"/>
      <c r="AO7700"/>
      <c r="AP7700" s="30"/>
    </row>
    <row r="7701" spans="2:42" s="28" customFormat="1" x14ac:dyDescent="0.2">
      <c r="B7701" s="23"/>
      <c r="D7701" s="23"/>
      <c r="E7701" s="30"/>
      <c r="F7701" s="30"/>
      <c r="G7701" s="30"/>
      <c r="H7701" s="30"/>
      <c r="I7701" s="30"/>
      <c r="J7701" s="35"/>
      <c r="AE7701" s="30"/>
      <c r="AF7701" s="31"/>
      <c r="AG7701" s="30"/>
      <c r="AH7701" s="30"/>
      <c r="AI7701" s="30"/>
      <c r="AJ7701" s="30"/>
      <c r="AK7701"/>
      <c r="AL7701"/>
      <c r="AM7701"/>
      <c r="AN7701"/>
      <c r="AO7701"/>
      <c r="AP7701" s="30"/>
    </row>
    <row r="7702" spans="2:42" s="28" customFormat="1" x14ac:dyDescent="0.2">
      <c r="B7702" s="23"/>
      <c r="D7702" s="23"/>
      <c r="E7702" s="30"/>
      <c r="F7702" s="30"/>
      <c r="G7702" s="30"/>
      <c r="H7702" s="30"/>
      <c r="I7702" s="30"/>
      <c r="J7702" s="35"/>
      <c r="AE7702" s="30"/>
      <c r="AF7702" s="31"/>
      <c r="AG7702" s="30"/>
      <c r="AH7702" s="30"/>
      <c r="AI7702" s="30"/>
      <c r="AJ7702" s="30"/>
      <c r="AK7702"/>
      <c r="AL7702"/>
      <c r="AM7702"/>
      <c r="AN7702"/>
      <c r="AO7702"/>
      <c r="AP7702" s="30"/>
    </row>
    <row r="7703" spans="2:42" s="28" customFormat="1" x14ac:dyDescent="0.2">
      <c r="B7703" s="23"/>
      <c r="D7703" s="23"/>
      <c r="E7703" s="30"/>
      <c r="F7703" s="30"/>
      <c r="G7703" s="30"/>
      <c r="H7703" s="30"/>
      <c r="I7703" s="30"/>
      <c r="J7703" s="35"/>
      <c r="AE7703" s="30"/>
      <c r="AF7703" s="31"/>
      <c r="AG7703" s="30"/>
      <c r="AH7703" s="30"/>
      <c r="AI7703" s="30"/>
      <c r="AJ7703" s="30"/>
      <c r="AK7703"/>
      <c r="AL7703"/>
      <c r="AM7703"/>
      <c r="AN7703"/>
      <c r="AO7703"/>
      <c r="AP7703" s="30"/>
    </row>
    <row r="7704" spans="2:42" s="28" customFormat="1" x14ac:dyDescent="0.2">
      <c r="B7704" s="23"/>
      <c r="D7704" s="23"/>
      <c r="E7704" s="30"/>
      <c r="F7704" s="30"/>
      <c r="G7704" s="30"/>
      <c r="H7704" s="30"/>
      <c r="I7704" s="30"/>
      <c r="J7704" s="35"/>
      <c r="AE7704" s="30"/>
      <c r="AF7704" s="31"/>
      <c r="AG7704" s="30"/>
      <c r="AH7704" s="30"/>
      <c r="AI7704" s="30"/>
      <c r="AJ7704" s="30"/>
      <c r="AK7704"/>
      <c r="AL7704"/>
      <c r="AM7704"/>
      <c r="AN7704"/>
      <c r="AO7704"/>
      <c r="AP7704" s="30"/>
    </row>
    <row r="7705" spans="2:42" s="28" customFormat="1" x14ac:dyDescent="0.2">
      <c r="B7705" s="23"/>
      <c r="D7705" s="23"/>
      <c r="E7705" s="30"/>
      <c r="F7705" s="30"/>
      <c r="G7705" s="30"/>
      <c r="H7705" s="30"/>
      <c r="I7705" s="30"/>
      <c r="J7705" s="35"/>
      <c r="AE7705" s="30"/>
      <c r="AF7705" s="31"/>
      <c r="AG7705" s="30"/>
      <c r="AH7705" s="30"/>
      <c r="AI7705" s="30"/>
      <c r="AJ7705" s="30"/>
      <c r="AK7705"/>
      <c r="AL7705"/>
      <c r="AM7705"/>
      <c r="AN7705"/>
      <c r="AO7705"/>
      <c r="AP7705" s="30"/>
    </row>
    <row r="7706" spans="2:42" s="28" customFormat="1" x14ac:dyDescent="0.2">
      <c r="B7706" s="23"/>
      <c r="D7706" s="23"/>
      <c r="E7706" s="30"/>
      <c r="F7706" s="30"/>
      <c r="G7706" s="30"/>
      <c r="H7706" s="30"/>
      <c r="I7706" s="30"/>
      <c r="J7706" s="35"/>
      <c r="AE7706" s="30"/>
      <c r="AF7706" s="31"/>
      <c r="AG7706" s="30"/>
      <c r="AH7706" s="30"/>
      <c r="AI7706" s="30"/>
      <c r="AJ7706" s="30"/>
      <c r="AK7706"/>
      <c r="AL7706"/>
      <c r="AM7706"/>
      <c r="AN7706"/>
      <c r="AO7706"/>
      <c r="AP7706" s="30"/>
    </row>
    <row r="7707" spans="2:42" s="28" customFormat="1" x14ac:dyDescent="0.2">
      <c r="B7707" s="23"/>
      <c r="D7707" s="23"/>
      <c r="E7707" s="30"/>
      <c r="F7707" s="30"/>
      <c r="G7707" s="30"/>
      <c r="H7707" s="30"/>
      <c r="I7707" s="30"/>
      <c r="J7707" s="35"/>
      <c r="AE7707" s="30"/>
      <c r="AF7707" s="31"/>
      <c r="AG7707" s="30"/>
      <c r="AH7707" s="30"/>
      <c r="AI7707" s="30"/>
      <c r="AJ7707" s="30"/>
      <c r="AK7707"/>
      <c r="AL7707"/>
      <c r="AM7707"/>
      <c r="AN7707"/>
      <c r="AO7707"/>
      <c r="AP7707" s="30"/>
    </row>
    <row r="7708" spans="2:42" s="28" customFormat="1" x14ac:dyDescent="0.2">
      <c r="B7708" s="23"/>
      <c r="D7708" s="23"/>
      <c r="E7708" s="30"/>
      <c r="F7708" s="30"/>
      <c r="G7708" s="30"/>
      <c r="H7708" s="30"/>
      <c r="I7708" s="30"/>
      <c r="J7708" s="35"/>
      <c r="AE7708" s="30"/>
      <c r="AF7708" s="31"/>
      <c r="AG7708" s="30"/>
      <c r="AH7708" s="30"/>
      <c r="AI7708" s="30"/>
      <c r="AJ7708" s="30"/>
      <c r="AK7708"/>
      <c r="AL7708"/>
      <c r="AM7708"/>
      <c r="AN7708"/>
      <c r="AO7708"/>
      <c r="AP7708" s="30"/>
    </row>
    <row r="7709" spans="2:42" s="28" customFormat="1" x14ac:dyDescent="0.2">
      <c r="B7709" s="23"/>
      <c r="D7709" s="23"/>
      <c r="E7709" s="30"/>
      <c r="F7709" s="30"/>
      <c r="G7709" s="30"/>
      <c r="H7709" s="30"/>
      <c r="I7709" s="30"/>
      <c r="J7709" s="35"/>
      <c r="AE7709" s="30"/>
      <c r="AF7709" s="31"/>
      <c r="AG7709" s="30"/>
      <c r="AH7709" s="30"/>
      <c r="AI7709" s="30"/>
      <c r="AJ7709" s="30"/>
      <c r="AK7709"/>
      <c r="AL7709"/>
      <c r="AM7709"/>
      <c r="AN7709"/>
      <c r="AO7709"/>
      <c r="AP7709" s="30"/>
    </row>
    <row r="7710" spans="2:42" s="28" customFormat="1" x14ac:dyDescent="0.2">
      <c r="B7710" s="23"/>
      <c r="D7710" s="23"/>
      <c r="E7710" s="30"/>
      <c r="F7710" s="30"/>
      <c r="G7710" s="30"/>
      <c r="H7710" s="30"/>
      <c r="I7710" s="30"/>
      <c r="J7710" s="35"/>
      <c r="AE7710" s="30"/>
      <c r="AF7710" s="31"/>
      <c r="AG7710" s="30"/>
      <c r="AH7710" s="30"/>
      <c r="AI7710" s="30"/>
      <c r="AJ7710" s="30"/>
      <c r="AK7710"/>
      <c r="AL7710"/>
      <c r="AM7710"/>
      <c r="AN7710"/>
      <c r="AO7710"/>
      <c r="AP7710" s="30"/>
    </row>
    <row r="7711" spans="2:42" s="28" customFormat="1" x14ac:dyDescent="0.2">
      <c r="B7711" s="23"/>
      <c r="D7711" s="23"/>
      <c r="E7711" s="30"/>
      <c r="F7711" s="30"/>
      <c r="G7711" s="30"/>
      <c r="H7711" s="30"/>
      <c r="I7711" s="30"/>
      <c r="J7711" s="35"/>
      <c r="AE7711" s="30"/>
      <c r="AF7711" s="31"/>
      <c r="AG7711" s="30"/>
      <c r="AH7711" s="30"/>
      <c r="AI7711" s="30"/>
      <c r="AJ7711" s="30"/>
      <c r="AK7711"/>
      <c r="AL7711"/>
      <c r="AM7711"/>
      <c r="AN7711"/>
      <c r="AO7711"/>
      <c r="AP7711" s="30"/>
    </row>
    <row r="7712" spans="2:42" s="28" customFormat="1" x14ac:dyDescent="0.2">
      <c r="B7712" s="23"/>
      <c r="D7712" s="23"/>
      <c r="E7712" s="30"/>
      <c r="F7712" s="30"/>
      <c r="G7712" s="30"/>
      <c r="H7712" s="30"/>
      <c r="I7712" s="30"/>
      <c r="J7712" s="35"/>
      <c r="AE7712" s="30"/>
      <c r="AF7712" s="31"/>
      <c r="AG7712" s="30"/>
      <c r="AH7712" s="30"/>
      <c r="AI7712" s="30"/>
      <c r="AJ7712" s="30"/>
      <c r="AK7712"/>
      <c r="AL7712"/>
      <c r="AM7712"/>
      <c r="AN7712"/>
      <c r="AO7712"/>
      <c r="AP7712" s="30"/>
    </row>
    <row r="7713" spans="2:42" s="28" customFormat="1" x14ac:dyDescent="0.2">
      <c r="B7713" s="23"/>
      <c r="D7713" s="23"/>
      <c r="E7713" s="30"/>
      <c r="F7713" s="30"/>
      <c r="G7713" s="30"/>
      <c r="H7713" s="30"/>
      <c r="I7713" s="30"/>
      <c r="J7713" s="35"/>
      <c r="AE7713" s="30"/>
      <c r="AF7713" s="31"/>
      <c r="AG7713" s="30"/>
      <c r="AH7713" s="30"/>
      <c r="AI7713" s="30"/>
      <c r="AJ7713" s="30"/>
      <c r="AK7713"/>
      <c r="AL7713"/>
      <c r="AM7713"/>
      <c r="AN7713"/>
      <c r="AO7713"/>
      <c r="AP7713" s="30"/>
    </row>
    <row r="7714" spans="2:42" s="28" customFormat="1" x14ac:dyDescent="0.2">
      <c r="B7714" s="23"/>
      <c r="D7714" s="23"/>
      <c r="E7714" s="30"/>
      <c r="F7714" s="30"/>
      <c r="G7714" s="30"/>
      <c r="H7714" s="30"/>
      <c r="I7714" s="30"/>
      <c r="J7714" s="35"/>
      <c r="AE7714" s="30"/>
      <c r="AF7714" s="31"/>
      <c r="AG7714" s="30"/>
      <c r="AH7714" s="30"/>
      <c r="AI7714" s="30"/>
      <c r="AJ7714" s="30"/>
      <c r="AK7714"/>
      <c r="AL7714"/>
      <c r="AM7714"/>
      <c r="AN7714"/>
      <c r="AO7714"/>
      <c r="AP7714" s="30"/>
    </row>
    <row r="7715" spans="2:42" s="28" customFormat="1" x14ac:dyDescent="0.2">
      <c r="B7715" s="23"/>
      <c r="D7715" s="23"/>
      <c r="E7715" s="30"/>
      <c r="F7715" s="30"/>
      <c r="G7715" s="30"/>
      <c r="H7715" s="30"/>
      <c r="I7715" s="30"/>
      <c r="J7715" s="35"/>
      <c r="AE7715" s="30"/>
      <c r="AF7715" s="31"/>
      <c r="AG7715" s="30"/>
      <c r="AH7715" s="30"/>
      <c r="AI7715" s="30"/>
      <c r="AJ7715" s="30"/>
      <c r="AK7715"/>
      <c r="AL7715"/>
      <c r="AM7715"/>
      <c r="AN7715"/>
      <c r="AO7715"/>
      <c r="AP7715" s="30"/>
    </row>
    <row r="7716" spans="2:42" s="28" customFormat="1" x14ac:dyDescent="0.2">
      <c r="B7716" s="23"/>
      <c r="D7716" s="23"/>
      <c r="E7716" s="30"/>
      <c r="F7716" s="30"/>
      <c r="G7716" s="30"/>
      <c r="H7716" s="30"/>
      <c r="I7716" s="30"/>
      <c r="J7716" s="35"/>
      <c r="AE7716" s="30"/>
      <c r="AF7716" s="31"/>
      <c r="AG7716" s="30"/>
      <c r="AH7716" s="30"/>
      <c r="AI7716" s="30"/>
      <c r="AJ7716" s="30"/>
      <c r="AK7716"/>
      <c r="AL7716"/>
      <c r="AM7716"/>
      <c r="AN7716"/>
      <c r="AO7716"/>
      <c r="AP7716" s="30"/>
    </row>
    <row r="7717" spans="2:42" s="28" customFormat="1" x14ac:dyDescent="0.2">
      <c r="B7717" s="23"/>
      <c r="D7717" s="23"/>
      <c r="E7717" s="30"/>
      <c r="F7717" s="30"/>
      <c r="G7717" s="30"/>
      <c r="H7717" s="30"/>
      <c r="I7717" s="30"/>
      <c r="J7717" s="35"/>
      <c r="AE7717" s="30"/>
      <c r="AF7717" s="31"/>
      <c r="AG7717" s="30"/>
      <c r="AH7717" s="30"/>
      <c r="AI7717" s="30"/>
      <c r="AJ7717" s="30"/>
      <c r="AK7717"/>
      <c r="AL7717"/>
      <c r="AM7717"/>
      <c r="AN7717"/>
      <c r="AO7717"/>
      <c r="AP7717" s="30"/>
    </row>
    <row r="7718" spans="2:42" s="28" customFormat="1" x14ac:dyDescent="0.2">
      <c r="B7718" s="23"/>
      <c r="D7718" s="23"/>
      <c r="E7718" s="30"/>
      <c r="F7718" s="30"/>
      <c r="G7718" s="30"/>
      <c r="H7718" s="30"/>
      <c r="I7718" s="30"/>
      <c r="J7718" s="35"/>
      <c r="AE7718" s="30"/>
      <c r="AF7718" s="31"/>
      <c r="AG7718" s="30"/>
      <c r="AH7718" s="30"/>
      <c r="AI7718" s="30"/>
      <c r="AJ7718" s="30"/>
      <c r="AK7718"/>
      <c r="AL7718"/>
      <c r="AM7718"/>
      <c r="AN7718"/>
      <c r="AO7718"/>
      <c r="AP7718" s="30"/>
    </row>
    <row r="7719" spans="2:42" s="28" customFormat="1" x14ac:dyDescent="0.2">
      <c r="B7719" s="23"/>
      <c r="D7719" s="23"/>
      <c r="E7719" s="30"/>
      <c r="F7719" s="30"/>
      <c r="G7719" s="30"/>
      <c r="H7719" s="30"/>
      <c r="I7719" s="30"/>
      <c r="J7719" s="35"/>
      <c r="AE7719" s="30"/>
      <c r="AF7719" s="31"/>
      <c r="AG7719" s="30"/>
      <c r="AH7719" s="30"/>
      <c r="AI7719" s="30"/>
      <c r="AJ7719" s="30"/>
      <c r="AK7719"/>
      <c r="AL7719"/>
      <c r="AM7719"/>
      <c r="AN7719"/>
      <c r="AO7719"/>
      <c r="AP7719" s="30"/>
    </row>
    <row r="7720" spans="2:42" s="28" customFormat="1" x14ac:dyDescent="0.2">
      <c r="B7720" s="23"/>
      <c r="D7720" s="23"/>
      <c r="E7720" s="30"/>
      <c r="F7720" s="30"/>
      <c r="G7720" s="30"/>
      <c r="H7720" s="30"/>
      <c r="I7720" s="30"/>
      <c r="J7720" s="35"/>
      <c r="AE7720" s="30"/>
      <c r="AF7720" s="31"/>
      <c r="AG7720" s="30"/>
      <c r="AH7720" s="30"/>
      <c r="AI7720" s="30"/>
      <c r="AJ7720" s="30"/>
      <c r="AK7720"/>
      <c r="AL7720"/>
      <c r="AM7720"/>
      <c r="AN7720"/>
      <c r="AO7720"/>
      <c r="AP7720" s="30"/>
    </row>
    <row r="7721" spans="2:42" s="28" customFormat="1" x14ac:dyDescent="0.2">
      <c r="B7721" s="23"/>
      <c r="D7721" s="23"/>
      <c r="E7721" s="30"/>
      <c r="F7721" s="30"/>
      <c r="G7721" s="30"/>
      <c r="H7721" s="30"/>
      <c r="I7721" s="30"/>
      <c r="J7721" s="35"/>
      <c r="AE7721" s="30"/>
      <c r="AF7721" s="31"/>
      <c r="AG7721" s="30"/>
      <c r="AH7721" s="30"/>
      <c r="AI7721" s="30"/>
      <c r="AJ7721" s="30"/>
      <c r="AK7721"/>
      <c r="AL7721"/>
      <c r="AM7721"/>
      <c r="AN7721"/>
      <c r="AO7721"/>
      <c r="AP7721" s="30"/>
    </row>
    <row r="7722" spans="2:42" s="28" customFormat="1" x14ac:dyDescent="0.2">
      <c r="B7722" s="23"/>
      <c r="D7722" s="23"/>
      <c r="E7722" s="30"/>
      <c r="F7722" s="30"/>
      <c r="G7722" s="30"/>
      <c r="H7722" s="30"/>
      <c r="I7722" s="30"/>
      <c r="J7722" s="35"/>
      <c r="AE7722" s="30"/>
      <c r="AF7722" s="31"/>
      <c r="AG7722" s="30"/>
      <c r="AH7722" s="30"/>
      <c r="AI7722" s="30"/>
      <c r="AJ7722" s="30"/>
      <c r="AK7722"/>
      <c r="AL7722"/>
      <c r="AM7722"/>
      <c r="AN7722"/>
      <c r="AO7722"/>
      <c r="AP7722" s="30"/>
    </row>
    <row r="7723" spans="2:42" s="28" customFormat="1" x14ac:dyDescent="0.2">
      <c r="B7723" s="23"/>
      <c r="D7723" s="23"/>
      <c r="E7723" s="30"/>
      <c r="F7723" s="30"/>
      <c r="G7723" s="30"/>
      <c r="H7723" s="30"/>
      <c r="I7723" s="30"/>
      <c r="J7723" s="35"/>
      <c r="AE7723" s="30"/>
      <c r="AF7723" s="31"/>
      <c r="AG7723" s="30"/>
      <c r="AH7723" s="30"/>
      <c r="AI7723" s="30"/>
      <c r="AJ7723" s="30"/>
      <c r="AK7723"/>
      <c r="AL7723"/>
      <c r="AM7723"/>
      <c r="AN7723"/>
      <c r="AO7723"/>
      <c r="AP7723" s="30"/>
    </row>
    <row r="7724" spans="2:42" s="28" customFormat="1" x14ac:dyDescent="0.2">
      <c r="B7724" s="23"/>
      <c r="D7724" s="23"/>
      <c r="E7724" s="30"/>
      <c r="F7724" s="30"/>
      <c r="G7724" s="30"/>
      <c r="H7724" s="30"/>
      <c r="I7724" s="30"/>
      <c r="J7724" s="35"/>
      <c r="AE7724" s="30"/>
      <c r="AF7724" s="31"/>
      <c r="AG7724" s="30"/>
      <c r="AH7724" s="30"/>
      <c r="AI7724" s="30"/>
      <c r="AJ7724" s="30"/>
      <c r="AK7724"/>
      <c r="AL7724"/>
      <c r="AM7724"/>
      <c r="AN7724"/>
      <c r="AO7724"/>
      <c r="AP7724" s="30"/>
    </row>
    <row r="7725" spans="2:42" s="28" customFormat="1" x14ac:dyDescent="0.2">
      <c r="B7725" s="23"/>
      <c r="D7725" s="23"/>
      <c r="E7725" s="30"/>
      <c r="F7725" s="30"/>
      <c r="G7725" s="30"/>
      <c r="H7725" s="30"/>
      <c r="I7725" s="30"/>
      <c r="J7725" s="35"/>
      <c r="AE7725" s="30"/>
      <c r="AF7725" s="31"/>
      <c r="AG7725" s="30"/>
      <c r="AH7725" s="30"/>
      <c r="AI7725" s="30"/>
      <c r="AJ7725" s="30"/>
      <c r="AK7725"/>
      <c r="AL7725"/>
      <c r="AM7725"/>
      <c r="AN7725"/>
      <c r="AO7725"/>
      <c r="AP7725" s="30"/>
    </row>
    <row r="7726" spans="2:42" s="28" customFormat="1" x14ac:dyDescent="0.2">
      <c r="B7726" s="23"/>
      <c r="D7726" s="23"/>
      <c r="E7726" s="30"/>
      <c r="F7726" s="30"/>
      <c r="G7726" s="30"/>
      <c r="H7726" s="30"/>
      <c r="I7726" s="30"/>
      <c r="J7726" s="35"/>
      <c r="AE7726" s="30"/>
      <c r="AF7726" s="31"/>
      <c r="AG7726" s="30"/>
      <c r="AH7726" s="30"/>
      <c r="AI7726" s="30"/>
      <c r="AJ7726" s="30"/>
      <c r="AK7726"/>
      <c r="AL7726"/>
      <c r="AM7726"/>
      <c r="AN7726"/>
      <c r="AO7726"/>
      <c r="AP7726" s="30"/>
    </row>
    <row r="7727" spans="2:42" s="28" customFormat="1" x14ac:dyDescent="0.2">
      <c r="B7727" s="23"/>
      <c r="D7727" s="23"/>
      <c r="E7727" s="30"/>
      <c r="F7727" s="30"/>
      <c r="G7727" s="30"/>
      <c r="H7727" s="30"/>
      <c r="I7727" s="30"/>
      <c r="J7727" s="35"/>
      <c r="AE7727" s="30"/>
      <c r="AF7727" s="31"/>
      <c r="AG7727" s="30"/>
      <c r="AH7727" s="30"/>
      <c r="AI7727" s="30"/>
      <c r="AJ7727" s="30"/>
      <c r="AK7727"/>
      <c r="AL7727"/>
      <c r="AM7727"/>
      <c r="AN7727"/>
      <c r="AO7727"/>
      <c r="AP7727" s="30"/>
    </row>
    <row r="7728" spans="2:42" s="28" customFormat="1" x14ac:dyDescent="0.2">
      <c r="B7728" s="23"/>
      <c r="D7728" s="23"/>
      <c r="E7728" s="30"/>
      <c r="F7728" s="30"/>
      <c r="G7728" s="30"/>
      <c r="H7728" s="30"/>
      <c r="I7728" s="30"/>
      <c r="J7728" s="35"/>
      <c r="AE7728" s="30"/>
      <c r="AF7728" s="31"/>
      <c r="AG7728" s="30"/>
      <c r="AH7728" s="30"/>
      <c r="AI7728" s="30"/>
      <c r="AJ7728" s="30"/>
      <c r="AK7728"/>
      <c r="AL7728"/>
      <c r="AM7728"/>
      <c r="AN7728"/>
      <c r="AO7728"/>
      <c r="AP7728" s="30"/>
    </row>
    <row r="7729" spans="2:42" s="28" customFormat="1" x14ac:dyDescent="0.2">
      <c r="B7729" s="23"/>
      <c r="D7729" s="23"/>
      <c r="E7729" s="30"/>
      <c r="F7729" s="30"/>
      <c r="G7729" s="30"/>
      <c r="H7729" s="30"/>
      <c r="I7729" s="30"/>
      <c r="J7729" s="35"/>
      <c r="AE7729" s="30"/>
      <c r="AF7729" s="31"/>
      <c r="AG7729" s="30"/>
      <c r="AH7729" s="30"/>
      <c r="AI7729" s="30"/>
      <c r="AJ7729" s="30"/>
      <c r="AK7729"/>
      <c r="AL7729"/>
      <c r="AM7729"/>
      <c r="AN7729"/>
      <c r="AO7729"/>
      <c r="AP7729" s="30"/>
    </row>
    <row r="7730" spans="2:42" s="28" customFormat="1" x14ac:dyDescent="0.2">
      <c r="B7730" s="23"/>
      <c r="D7730" s="23"/>
      <c r="E7730" s="30"/>
      <c r="F7730" s="30"/>
      <c r="G7730" s="30"/>
      <c r="H7730" s="30"/>
      <c r="I7730" s="30"/>
      <c r="J7730" s="35"/>
      <c r="AE7730" s="30"/>
      <c r="AF7730" s="31"/>
      <c r="AG7730" s="30"/>
      <c r="AH7730" s="30"/>
      <c r="AI7730" s="30"/>
      <c r="AJ7730" s="30"/>
      <c r="AK7730"/>
      <c r="AL7730"/>
      <c r="AM7730"/>
      <c r="AN7730"/>
      <c r="AO7730"/>
      <c r="AP7730" s="30"/>
    </row>
    <row r="7731" spans="2:42" s="28" customFormat="1" x14ac:dyDescent="0.2">
      <c r="B7731" s="23"/>
      <c r="D7731" s="23"/>
      <c r="E7731" s="30"/>
      <c r="F7731" s="30"/>
      <c r="G7731" s="30"/>
      <c r="H7731" s="30"/>
      <c r="I7731" s="30"/>
      <c r="J7731" s="35"/>
      <c r="AE7731" s="30"/>
      <c r="AF7731" s="31"/>
      <c r="AG7731" s="30"/>
      <c r="AH7731" s="30"/>
      <c r="AI7731" s="30"/>
      <c r="AJ7731" s="30"/>
      <c r="AK7731"/>
      <c r="AL7731"/>
      <c r="AM7731"/>
      <c r="AN7731"/>
      <c r="AO7731"/>
      <c r="AP7731" s="30"/>
    </row>
    <row r="7732" spans="2:42" s="28" customFormat="1" x14ac:dyDescent="0.2">
      <c r="B7732" s="23"/>
      <c r="D7732" s="23"/>
      <c r="E7732" s="30"/>
      <c r="F7732" s="30"/>
      <c r="G7732" s="30"/>
      <c r="H7732" s="30"/>
      <c r="I7732" s="30"/>
      <c r="J7732" s="35"/>
      <c r="AE7732" s="30"/>
      <c r="AF7732" s="31"/>
      <c r="AG7732" s="30"/>
      <c r="AH7732" s="30"/>
      <c r="AI7732" s="30"/>
      <c r="AJ7732" s="30"/>
      <c r="AK7732"/>
      <c r="AL7732"/>
      <c r="AM7732"/>
      <c r="AN7732"/>
      <c r="AO7732"/>
      <c r="AP7732" s="30"/>
    </row>
    <row r="7733" spans="2:42" s="28" customFormat="1" x14ac:dyDescent="0.2">
      <c r="B7733" s="23"/>
      <c r="D7733" s="23"/>
      <c r="E7733" s="30"/>
      <c r="F7733" s="30"/>
      <c r="G7733" s="30"/>
      <c r="H7733" s="30"/>
      <c r="I7733" s="30"/>
      <c r="J7733" s="35"/>
      <c r="AE7733" s="30"/>
      <c r="AF7733" s="31"/>
      <c r="AG7733" s="30"/>
      <c r="AH7733" s="30"/>
      <c r="AI7733" s="30"/>
      <c r="AJ7733" s="30"/>
      <c r="AK7733"/>
      <c r="AL7733"/>
      <c r="AM7733"/>
      <c r="AN7733"/>
      <c r="AO7733"/>
      <c r="AP7733" s="30"/>
    </row>
    <row r="7734" spans="2:42" s="28" customFormat="1" x14ac:dyDescent="0.2">
      <c r="B7734" s="23"/>
      <c r="D7734" s="23"/>
      <c r="E7734" s="30"/>
      <c r="F7734" s="30"/>
      <c r="G7734" s="30"/>
      <c r="H7734" s="30"/>
      <c r="I7734" s="30"/>
      <c r="J7734" s="35"/>
      <c r="AE7734" s="30"/>
      <c r="AF7734" s="31"/>
      <c r="AG7734" s="30"/>
      <c r="AH7734" s="30"/>
      <c r="AI7734" s="30"/>
      <c r="AJ7734" s="30"/>
      <c r="AK7734"/>
      <c r="AL7734"/>
      <c r="AM7734"/>
      <c r="AN7734"/>
      <c r="AO7734"/>
      <c r="AP7734" s="30"/>
    </row>
    <row r="7735" spans="2:42" s="28" customFormat="1" x14ac:dyDescent="0.2">
      <c r="B7735" s="23"/>
      <c r="D7735" s="23"/>
      <c r="E7735" s="30"/>
      <c r="F7735" s="30"/>
      <c r="G7735" s="30"/>
      <c r="H7735" s="30"/>
      <c r="I7735" s="30"/>
      <c r="J7735" s="35"/>
      <c r="AE7735" s="30"/>
      <c r="AF7735" s="31"/>
      <c r="AG7735" s="30"/>
      <c r="AH7735" s="30"/>
      <c r="AI7735" s="30"/>
      <c r="AJ7735" s="30"/>
      <c r="AK7735"/>
      <c r="AL7735"/>
      <c r="AM7735"/>
      <c r="AN7735"/>
      <c r="AO7735"/>
      <c r="AP7735" s="30"/>
    </row>
    <row r="7736" spans="2:42" s="28" customFormat="1" x14ac:dyDescent="0.2">
      <c r="B7736" s="23"/>
      <c r="D7736" s="23"/>
      <c r="E7736" s="30"/>
      <c r="F7736" s="30"/>
      <c r="G7736" s="30"/>
      <c r="H7736" s="30"/>
      <c r="I7736" s="30"/>
      <c r="J7736" s="35"/>
      <c r="AE7736" s="30"/>
      <c r="AF7736" s="31"/>
      <c r="AG7736" s="30"/>
      <c r="AH7736" s="30"/>
      <c r="AI7736" s="30"/>
      <c r="AJ7736" s="30"/>
      <c r="AK7736"/>
      <c r="AL7736"/>
      <c r="AM7736"/>
      <c r="AN7736"/>
      <c r="AO7736"/>
      <c r="AP7736" s="30"/>
    </row>
    <row r="7737" spans="2:42" s="28" customFormat="1" x14ac:dyDescent="0.2">
      <c r="B7737" s="23"/>
      <c r="D7737" s="23"/>
      <c r="E7737" s="30"/>
      <c r="F7737" s="30"/>
      <c r="G7737" s="30"/>
      <c r="H7737" s="30"/>
      <c r="I7737" s="30"/>
      <c r="J7737" s="35"/>
      <c r="AE7737" s="30"/>
      <c r="AF7737" s="31"/>
      <c r="AG7737" s="30"/>
      <c r="AH7737" s="30"/>
      <c r="AI7737" s="30"/>
      <c r="AJ7737" s="30"/>
      <c r="AK7737"/>
      <c r="AL7737"/>
      <c r="AM7737"/>
      <c r="AN7737"/>
      <c r="AO7737"/>
      <c r="AP7737" s="30"/>
    </row>
    <row r="7738" spans="2:42" s="28" customFormat="1" x14ac:dyDescent="0.2">
      <c r="B7738" s="23"/>
      <c r="D7738" s="23"/>
      <c r="E7738" s="30"/>
      <c r="F7738" s="30"/>
      <c r="G7738" s="30"/>
      <c r="H7738" s="30"/>
      <c r="I7738" s="30"/>
      <c r="J7738" s="35"/>
      <c r="AE7738" s="30"/>
      <c r="AF7738" s="31"/>
      <c r="AG7738" s="30"/>
      <c r="AH7738" s="30"/>
      <c r="AI7738" s="30"/>
      <c r="AJ7738" s="30"/>
      <c r="AK7738"/>
      <c r="AL7738"/>
      <c r="AM7738"/>
      <c r="AN7738"/>
      <c r="AO7738"/>
      <c r="AP7738" s="30"/>
    </row>
    <row r="7739" spans="2:42" s="28" customFormat="1" x14ac:dyDescent="0.2">
      <c r="B7739" s="23"/>
      <c r="D7739" s="23"/>
      <c r="E7739" s="30"/>
      <c r="F7739" s="30"/>
      <c r="G7739" s="30"/>
      <c r="H7739" s="30"/>
      <c r="I7739" s="30"/>
      <c r="J7739" s="35"/>
      <c r="AE7739" s="30"/>
      <c r="AF7739" s="31"/>
      <c r="AG7739" s="30"/>
      <c r="AH7739" s="30"/>
      <c r="AI7739" s="30"/>
      <c r="AJ7739" s="30"/>
      <c r="AK7739"/>
      <c r="AL7739"/>
      <c r="AM7739"/>
      <c r="AN7739"/>
      <c r="AO7739"/>
      <c r="AP7739" s="30"/>
    </row>
    <row r="7740" spans="2:42" s="28" customFormat="1" x14ac:dyDescent="0.2">
      <c r="B7740" s="23"/>
      <c r="D7740" s="23"/>
      <c r="E7740" s="30"/>
      <c r="F7740" s="30"/>
      <c r="G7740" s="30"/>
      <c r="H7740" s="30"/>
      <c r="I7740" s="30"/>
      <c r="J7740" s="35"/>
      <c r="AE7740" s="30"/>
      <c r="AF7740" s="31"/>
      <c r="AG7740" s="30"/>
      <c r="AH7740" s="30"/>
      <c r="AI7740" s="30"/>
      <c r="AJ7740" s="30"/>
      <c r="AK7740"/>
      <c r="AL7740"/>
      <c r="AM7740"/>
      <c r="AN7740"/>
      <c r="AO7740"/>
      <c r="AP7740" s="30"/>
    </row>
    <row r="7741" spans="2:42" s="28" customFormat="1" x14ac:dyDescent="0.2">
      <c r="B7741" s="23"/>
      <c r="D7741" s="23"/>
      <c r="E7741" s="30"/>
      <c r="F7741" s="30"/>
      <c r="G7741" s="30"/>
      <c r="H7741" s="30"/>
      <c r="I7741" s="30"/>
      <c r="J7741" s="35"/>
      <c r="AE7741" s="30"/>
      <c r="AF7741" s="31"/>
      <c r="AG7741" s="30"/>
      <c r="AH7741" s="30"/>
      <c r="AI7741" s="30"/>
      <c r="AJ7741" s="30"/>
      <c r="AK7741"/>
      <c r="AL7741"/>
      <c r="AM7741"/>
      <c r="AN7741"/>
      <c r="AO7741"/>
      <c r="AP7741" s="30"/>
    </row>
    <row r="7742" spans="2:42" s="28" customFormat="1" x14ac:dyDescent="0.2">
      <c r="B7742" s="23"/>
      <c r="D7742" s="23"/>
      <c r="E7742" s="30"/>
      <c r="F7742" s="30"/>
      <c r="G7742" s="30"/>
      <c r="H7742" s="30"/>
      <c r="I7742" s="30"/>
      <c r="J7742" s="35"/>
      <c r="AE7742" s="30"/>
      <c r="AF7742" s="31"/>
      <c r="AG7742" s="30"/>
      <c r="AH7742" s="30"/>
      <c r="AI7742" s="30"/>
      <c r="AJ7742" s="30"/>
      <c r="AK7742"/>
      <c r="AL7742"/>
      <c r="AM7742"/>
      <c r="AN7742"/>
      <c r="AO7742"/>
      <c r="AP7742" s="30"/>
    </row>
    <row r="7743" spans="2:42" s="28" customFormat="1" x14ac:dyDescent="0.2">
      <c r="B7743" s="23"/>
      <c r="D7743" s="23"/>
      <c r="E7743" s="30"/>
      <c r="F7743" s="30"/>
      <c r="G7743" s="30"/>
      <c r="H7743" s="30"/>
      <c r="I7743" s="30"/>
      <c r="J7743" s="35"/>
      <c r="AE7743" s="30"/>
      <c r="AF7743" s="31"/>
      <c r="AG7743" s="30"/>
      <c r="AH7743" s="30"/>
      <c r="AI7743" s="30"/>
      <c r="AJ7743" s="30"/>
      <c r="AK7743"/>
      <c r="AL7743"/>
      <c r="AM7743"/>
      <c r="AN7743"/>
      <c r="AO7743"/>
      <c r="AP7743" s="30"/>
    </row>
    <row r="7744" spans="2:42" s="28" customFormat="1" x14ac:dyDescent="0.2">
      <c r="B7744" s="23"/>
      <c r="D7744" s="23"/>
      <c r="E7744" s="30"/>
      <c r="F7744" s="30"/>
      <c r="G7744" s="30"/>
      <c r="H7744" s="30"/>
      <c r="I7744" s="30"/>
      <c r="J7744" s="35"/>
      <c r="AE7744" s="30"/>
      <c r="AF7744" s="31"/>
      <c r="AG7744" s="30"/>
      <c r="AH7744" s="30"/>
      <c r="AI7744" s="30"/>
      <c r="AJ7744" s="30"/>
      <c r="AK7744"/>
      <c r="AL7744"/>
      <c r="AM7744"/>
      <c r="AN7744"/>
      <c r="AO7744"/>
      <c r="AP7744" s="30"/>
    </row>
    <row r="7745" spans="2:42" s="28" customFormat="1" x14ac:dyDescent="0.2">
      <c r="B7745" s="23"/>
      <c r="D7745" s="23"/>
      <c r="E7745" s="30"/>
      <c r="F7745" s="30"/>
      <c r="G7745" s="30"/>
      <c r="H7745" s="30"/>
      <c r="I7745" s="30"/>
      <c r="J7745" s="35"/>
      <c r="AE7745" s="30"/>
      <c r="AF7745" s="31"/>
      <c r="AG7745" s="30"/>
      <c r="AH7745" s="30"/>
      <c r="AI7745" s="30"/>
      <c r="AJ7745" s="30"/>
      <c r="AK7745"/>
      <c r="AL7745"/>
      <c r="AM7745"/>
      <c r="AN7745"/>
      <c r="AO7745"/>
      <c r="AP7745" s="30"/>
    </row>
    <row r="7746" spans="2:42" s="28" customFormat="1" x14ac:dyDescent="0.2">
      <c r="B7746" s="23"/>
      <c r="D7746" s="23"/>
      <c r="E7746" s="30"/>
      <c r="F7746" s="30"/>
      <c r="G7746" s="30"/>
      <c r="H7746" s="30"/>
      <c r="I7746" s="30"/>
      <c r="J7746" s="35"/>
      <c r="AE7746" s="30"/>
      <c r="AF7746" s="31"/>
      <c r="AG7746" s="30"/>
      <c r="AH7746" s="30"/>
      <c r="AI7746" s="30"/>
      <c r="AJ7746" s="30"/>
      <c r="AK7746"/>
      <c r="AL7746"/>
      <c r="AM7746"/>
      <c r="AN7746"/>
      <c r="AO7746"/>
      <c r="AP7746" s="30"/>
    </row>
    <row r="7747" spans="2:42" s="28" customFormat="1" x14ac:dyDescent="0.2">
      <c r="B7747" s="23"/>
      <c r="D7747" s="23"/>
      <c r="E7747" s="30"/>
      <c r="F7747" s="30"/>
      <c r="G7747" s="30"/>
      <c r="H7747" s="30"/>
      <c r="I7747" s="30"/>
      <c r="J7747" s="35"/>
      <c r="AE7747" s="30"/>
      <c r="AF7747" s="31"/>
      <c r="AG7747" s="30"/>
      <c r="AH7747" s="30"/>
      <c r="AI7747" s="30"/>
      <c r="AJ7747" s="30"/>
      <c r="AK7747"/>
      <c r="AL7747"/>
      <c r="AM7747"/>
      <c r="AN7747"/>
      <c r="AO7747"/>
      <c r="AP7747" s="30"/>
    </row>
    <row r="7748" spans="2:42" s="28" customFormat="1" x14ac:dyDescent="0.2">
      <c r="B7748" s="23"/>
      <c r="D7748" s="23"/>
      <c r="E7748" s="30"/>
      <c r="F7748" s="30"/>
      <c r="G7748" s="30"/>
      <c r="H7748" s="30"/>
      <c r="I7748" s="30"/>
      <c r="J7748" s="35"/>
      <c r="AE7748" s="30"/>
      <c r="AF7748" s="31"/>
      <c r="AG7748" s="30"/>
      <c r="AH7748" s="30"/>
      <c r="AI7748" s="30"/>
      <c r="AJ7748" s="30"/>
      <c r="AK7748"/>
      <c r="AL7748"/>
      <c r="AM7748"/>
      <c r="AN7748"/>
      <c r="AO7748"/>
      <c r="AP7748" s="30"/>
    </row>
    <row r="7749" spans="2:42" s="28" customFormat="1" x14ac:dyDescent="0.2">
      <c r="B7749" s="23"/>
      <c r="D7749" s="23"/>
      <c r="E7749" s="30"/>
      <c r="F7749" s="30"/>
      <c r="G7749" s="30"/>
      <c r="H7749" s="30"/>
      <c r="I7749" s="30"/>
      <c r="J7749" s="35"/>
      <c r="AE7749" s="30"/>
      <c r="AF7749" s="31"/>
      <c r="AG7749" s="30"/>
      <c r="AH7749" s="30"/>
      <c r="AI7749" s="30"/>
      <c r="AJ7749" s="30"/>
      <c r="AK7749"/>
      <c r="AL7749"/>
      <c r="AM7749"/>
      <c r="AN7749"/>
      <c r="AO7749"/>
      <c r="AP7749" s="30"/>
    </row>
    <row r="7750" spans="2:42" s="28" customFormat="1" x14ac:dyDescent="0.2">
      <c r="B7750" s="23"/>
      <c r="D7750" s="23"/>
      <c r="E7750" s="30"/>
      <c r="F7750" s="30"/>
      <c r="G7750" s="30"/>
      <c r="H7750" s="30"/>
      <c r="I7750" s="30"/>
      <c r="J7750" s="35"/>
      <c r="AE7750" s="30"/>
      <c r="AF7750" s="31"/>
      <c r="AG7750" s="30"/>
      <c r="AH7750" s="30"/>
      <c r="AI7750" s="30"/>
      <c r="AJ7750" s="30"/>
      <c r="AK7750"/>
      <c r="AL7750"/>
      <c r="AM7750"/>
      <c r="AN7750"/>
      <c r="AO7750"/>
      <c r="AP7750" s="30"/>
    </row>
    <row r="7751" spans="2:42" s="28" customFormat="1" x14ac:dyDescent="0.2">
      <c r="B7751" s="23"/>
      <c r="D7751" s="23"/>
      <c r="E7751" s="30"/>
      <c r="F7751" s="30"/>
      <c r="G7751" s="30"/>
      <c r="H7751" s="30"/>
      <c r="I7751" s="30"/>
      <c r="J7751" s="35"/>
      <c r="AE7751" s="30"/>
      <c r="AF7751" s="31"/>
      <c r="AG7751" s="30"/>
      <c r="AH7751" s="30"/>
      <c r="AI7751" s="30"/>
      <c r="AJ7751" s="30"/>
      <c r="AK7751"/>
      <c r="AL7751"/>
      <c r="AM7751"/>
      <c r="AN7751"/>
      <c r="AO7751"/>
      <c r="AP7751" s="30"/>
    </row>
    <row r="7752" spans="2:42" s="28" customFormat="1" x14ac:dyDescent="0.2">
      <c r="B7752" s="23"/>
      <c r="D7752" s="23"/>
      <c r="E7752" s="30"/>
      <c r="F7752" s="30"/>
      <c r="G7752" s="30"/>
      <c r="H7752" s="30"/>
      <c r="I7752" s="30"/>
      <c r="J7752" s="35"/>
      <c r="AE7752" s="30"/>
      <c r="AF7752" s="31"/>
      <c r="AG7752" s="30"/>
      <c r="AH7752" s="30"/>
      <c r="AI7752" s="30"/>
      <c r="AJ7752" s="30"/>
      <c r="AK7752"/>
      <c r="AL7752"/>
      <c r="AM7752"/>
      <c r="AN7752"/>
      <c r="AO7752"/>
      <c r="AP7752" s="30"/>
    </row>
    <row r="7753" spans="2:42" s="28" customFormat="1" x14ac:dyDescent="0.2">
      <c r="B7753" s="23"/>
      <c r="D7753" s="23"/>
      <c r="E7753" s="30"/>
      <c r="F7753" s="30"/>
      <c r="G7753" s="30"/>
      <c r="H7753" s="30"/>
      <c r="I7753" s="30"/>
      <c r="J7753" s="35"/>
      <c r="AE7753" s="30"/>
      <c r="AF7753" s="31"/>
      <c r="AG7753" s="30"/>
      <c r="AH7753" s="30"/>
      <c r="AI7753" s="30"/>
      <c r="AJ7753" s="30"/>
      <c r="AK7753"/>
      <c r="AL7753"/>
      <c r="AM7753"/>
      <c r="AN7753"/>
      <c r="AO7753"/>
      <c r="AP7753" s="30"/>
    </row>
    <row r="7754" spans="2:42" s="28" customFormat="1" x14ac:dyDescent="0.2">
      <c r="B7754" s="23"/>
      <c r="D7754" s="23"/>
      <c r="E7754" s="30"/>
      <c r="F7754" s="30"/>
      <c r="G7754" s="30"/>
      <c r="H7754" s="30"/>
      <c r="I7754" s="30"/>
      <c r="J7754" s="35"/>
      <c r="AE7754" s="30"/>
      <c r="AF7754" s="31"/>
      <c r="AG7754" s="30"/>
      <c r="AH7754" s="30"/>
      <c r="AI7754" s="30"/>
      <c r="AJ7754" s="30"/>
      <c r="AK7754"/>
      <c r="AL7754"/>
      <c r="AM7754"/>
      <c r="AN7754"/>
      <c r="AO7754"/>
      <c r="AP7754" s="30"/>
    </row>
    <row r="7755" spans="2:42" s="28" customFormat="1" x14ac:dyDescent="0.2">
      <c r="B7755" s="23"/>
      <c r="D7755" s="23"/>
      <c r="E7755" s="30"/>
      <c r="F7755" s="30"/>
      <c r="G7755" s="30"/>
      <c r="H7755" s="30"/>
      <c r="I7755" s="30"/>
      <c r="J7755" s="35"/>
      <c r="AE7755" s="30"/>
      <c r="AF7755" s="31"/>
      <c r="AG7755" s="30"/>
      <c r="AH7755" s="30"/>
      <c r="AI7755" s="30"/>
      <c r="AJ7755" s="30"/>
      <c r="AK7755"/>
      <c r="AL7755"/>
      <c r="AM7755"/>
      <c r="AN7755"/>
      <c r="AO7755"/>
      <c r="AP7755" s="30"/>
    </row>
    <row r="7756" spans="2:42" s="28" customFormat="1" x14ac:dyDescent="0.2">
      <c r="B7756" s="23"/>
      <c r="D7756" s="23"/>
      <c r="E7756" s="30"/>
      <c r="F7756" s="30"/>
      <c r="G7756" s="30"/>
      <c r="H7756" s="30"/>
      <c r="I7756" s="30"/>
      <c r="J7756" s="35"/>
      <c r="AE7756" s="30"/>
      <c r="AF7756" s="31"/>
      <c r="AG7756" s="30"/>
      <c r="AH7756" s="30"/>
      <c r="AI7756" s="30"/>
      <c r="AJ7756" s="30"/>
      <c r="AK7756"/>
      <c r="AL7756"/>
      <c r="AM7756"/>
      <c r="AN7756"/>
      <c r="AO7756"/>
      <c r="AP7756" s="30"/>
    </row>
    <row r="7757" spans="2:42" s="28" customFormat="1" x14ac:dyDescent="0.2">
      <c r="B7757" s="23"/>
      <c r="D7757" s="23"/>
      <c r="E7757" s="30"/>
      <c r="F7757" s="30"/>
      <c r="G7757" s="30"/>
      <c r="H7757" s="30"/>
      <c r="I7757" s="30"/>
      <c r="J7757" s="35"/>
      <c r="AE7757" s="30"/>
      <c r="AF7757" s="31"/>
      <c r="AG7757" s="30"/>
      <c r="AH7757" s="30"/>
      <c r="AI7757" s="30"/>
      <c r="AJ7757" s="30"/>
      <c r="AK7757"/>
      <c r="AL7757"/>
      <c r="AM7757"/>
      <c r="AN7757"/>
      <c r="AO7757"/>
      <c r="AP7757" s="30"/>
    </row>
    <row r="7758" spans="2:42" s="28" customFormat="1" x14ac:dyDescent="0.2">
      <c r="B7758" s="23"/>
      <c r="D7758" s="23"/>
      <c r="E7758" s="30"/>
      <c r="F7758" s="30"/>
      <c r="G7758" s="30"/>
      <c r="H7758" s="30"/>
      <c r="I7758" s="30"/>
      <c r="J7758" s="35"/>
      <c r="AE7758" s="30"/>
      <c r="AF7758" s="31"/>
      <c r="AG7758" s="30"/>
      <c r="AH7758" s="30"/>
      <c r="AI7758" s="30"/>
      <c r="AJ7758" s="30"/>
      <c r="AK7758"/>
      <c r="AL7758"/>
      <c r="AM7758"/>
      <c r="AN7758"/>
      <c r="AO7758"/>
      <c r="AP7758" s="30"/>
    </row>
    <row r="7759" spans="2:42" s="28" customFormat="1" x14ac:dyDescent="0.2">
      <c r="B7759" s="23"/>
      <c r="D7759" s="23"/>
      <c r="E7759" s="30"/>
      <c r="F7759" s="30"/>
      <c r="G7759" s="30"/>
      <c r="H7759" s="30"/>
      <c r="I7759" s="30"/>
      <c r="J7759" s="35"/>
      <c r="AE7759" s="30"/>
      <c r="AF7759" s="31"/>
      <c r="AG7759" s="30"/>
      <c r="AH7759" s="30"/>
      <c r="AI7759" s="30"/>
      <c r="AJ7759" s="30"/>
      <c r="AK7759"/>
      <c r="AL7759"/>
      <c r="AM7759"/>
      <c r="AN7759"/>
      <c r="AO7759"/>
      <c r="AP7759" s="30"/>
    </row>
    <row r="7760" spans="2:42" s="28" customFormat="1" x14ac:dyDescent="0.2">
      <c r="B7760" s="23"/>
      <c r="D7760" s="23"/>
      <c r="E7760" s="30"/>
      <c r="F7760" s="30"/>
      <c r="G7760" s="30"/>
      <c r="H7760" s="30"/>
      <c r="I7760" s="30"/>
      <c r="J7760" s="35"/>
      <c r="AE7760" s="30"/>
      <c r="AF7760" s="31"/>
      <c r="AG7760" s="30"/>
      <c r="AH7760" s="30"/>
      <c r="AI7760" s="30"/>
      <c r="AJ7760" s="30"/>
      <c r="AK7760"/>
      <c r="AL7760"/>
      <c r="AM7760"/>
      <c r="AN7760"/>
      <c r="AO7760"/>
      <c r="AP7760" s="30"/>
    </row>
    <row r="7761" spans="2:42" s="28" customFormat="1" x14ac:dyDescent="0.2">
      <c r="B7761" s="23"/>
      <c r="D7761" s="23"/>
      <c r="E7761" s="30"/>
      <c r="F7761" s="30"/>
      <c r="G7761" s="30"/>
      <c r="H7761" s="30"/>
      <c r="I7761" s="30"/>
      <c r="J7761" s="35"/>
      <c r="AE7761" s="30"/>
      <c r="AF7761" s="31"/>
      <c r="AG7761" s="30"/>
      <c r="AH7761" s="30"/>
      <c r="AI7761" s="30"/>
      <c r="AJ7761" s="30"/>
      <c r="AK7761"/>
      <c r="AL7761"/>
      <c r="AM7761"/>
      <c r="AN7761"/>
      <c r="AO7761"/>
      <c r="AP7761" s="30"/>
    </row>
    <row r="7762" spans="2:42" s="28" customFormat="1" x14ac:dyDescent="0.2">
      <c r="B7762" s="23"/>
      <c r="D7762" s="23"/>
      <c r="E7762" s="30"/>
      <c r="F7762" s="30"/>
      <c r="G7762" s="30"/>
      <c r="H7762" s="30"/>
      <c r="I7762" s="30"/>
      <c r="J7762" s="35"/>
      <c r="AE7762" s="30"/>
      <c r="AF7762" s="31"/>
      <c r="AG7762" s="30"/>
      <c r="AH7762" s="30"/>
      <c r="AI7762" s="30"/>
      <c r="AJ7762" s="30"/>
      <c r="AK7762"/>
      <c r="AL7762"/>
      <c r="AM7762"/>
      <c r="AN7762"/>
      <c r="AO7762"/>
      <c r="AP7762" s="30"/>
    </row>
    <row r="7763" spans="2:42" s="28" customFormat="1" x14ac:dyDescent="0.2">
      <c r="B7763" s="23"/>
      <c r="D7763" s="23"/>
      <c r="E7763" s="30"/>
      <c r="F7763" s="30"/>
      <c r="G7763" s="30"/>
      <c r="H7763" s="30"/>
      <c r="I7763" s="30"/>
      <c r="J7763" s="35"/>
      <c r="AE7763" s="30"/>
      <c r="AF7763" s="31"/>
      <c r="AG7763" s="30"/>
      <c r="AH7763" s="30"/>
      <c r="AI7763" s="30"/>
      <c r="AJ7763" s="30"/>
      <c r="AK7763"/>
      <c r="AL7763"/>
      <c r="AM7763"/>
      <c r="AN7763"/>
      <c r="AO7763"/>
      <c r="AP7763" s="30"/>
    </row>
    <row r="7764" spans="2:42" s="28" customFormat="1" x14ac:dyDescent="0.2">
      <c r="B7764" s="23"/>
      <c r="D7764" s="23"/>
      <c r="E7764" s="30"/>
      <c r="F7764" s="30"/>
      <c r="G7764" s="30"/>
      <c r="H7764" s="30"/>
      <c r="I7764" s="30"/>
      <c r="J7764" s="35"/>
      <c r="AE7764" s="30"/>
      <c r="AF7764" s="31"/>
      <c r="AG7764" s="30"/>
      <c r="AH7764" s="30"/>
      <c r="AI7764" s="30"/>
      <c r="AJ7764" s="30"/>
      <c r="AK7764"/>
      <c r="AL7764"/>
      <c r="AM7764"/>
      <c r="AN7764"/>
      <c r="AO7764"/>
      <c r="AP7764" s="30"/>
    </row>
    <row r="7765" spans="2:42" s="28" customFormat="1" x14ac:dyDescent="0.2">
      <c r="B7765" s="23"/>
      <c r="D7765" s="23"/>
      <c r="E7765" s="30"/>
      <c r="F7765" s="30"/>
      <c r="G7765" s="30"/>
      <c r="H7765" s="30"/>
      <c r="I7765" s="30"/>
      <c r="J7765" s="35"/>
      <c r="AE7765" s="30"/>
      <c r="AF7765" s="31"/>
      <c r="AG7765" s="30"/>
      <c r="AH7765" s="30"/>
      <c r="AI7765" s="30"/>
      <c r="AJ7765" s="30"/>
      <c r="AK7765"/>
      <c r="AL7765"/>
      <c r="AM7765"/>
      <c r="AN7765"/>
      <c r="AO7765"/>
      <c r="AP7765" s="30"/>
    </row>
    <row r="7766" spans="2:42" s="28" customFormat="1" x14ac:dyDescent="0.2">
      <c r="B7766" s="23"/>
      <c r="D7766" s="23"/>
      <c r="E7766" s="30"/>
      <c r="F7766" s="30"/>
      <c r="G7766" s="30"/>
      <c r="H7766" s="30"/>
      <c r="I7766" s="30"/>
      <c r="J7766" s="35"/>
      <c r="AE7766" s="30"/>
      <c r="AF7766" s="31"/>
      <c r="AG7766" s="30"/>
      <c r="AH7766" s="30"/>
      <c r="AI7766" s="30"/>
      <c r="AJ7766" s="30"/>
      <c r="AK7766"/>
      <c r="AL7766"/>
      <c r="AM7766"/>
      <c r="AN7766"/>
      <c r="AO7766"/>
      <c r="AP7766" s="30"/>
    </row>
    <row r="7767" spans="2:42" s="28" customFormat="1" x14ac:dyDescent="0.2">
      <c r="B7767" s="23"/>
      <c r="D7767" s="23"/>
      <c r="E7767" s="30"/>
      <c r="F7767" s="30"/>
      <c r="G7767" s="30"/>
      <c r="H7767" s="30"/>
      <c r="I7767" s="30"/>
      <c r="J7767" s="35"/>
      <c r="AE7767" s="30"/>
      <c r="AF7767" s="31"/>
      <c r="AG7767" s="30"/>
      <c r="AH7767" s="30"/>
      <c r="AI7767" s="30"/>
      <c r="AJ7767" s="30"/>
      <c r="AK7767"/>
      <c r="AL7767"/>
      <c r="AM7767"/>
      <c r="AN7767"/>
      <c r="AO7767"/>
      <c r="AP7767" s="30"/>
    </row>
    <row r="7768" spans="2:42" s="28" customFormat="1" x14ac:dyDescent="0.2">
      <c r="B7768" s="23"/>
      <c r="D7768" s="23"/>
      <c r="E7768" s="30"/>
      <c r="F7768" s="30"/>
      <c r="G7768" s="30"/>
      <c r="H7768" s="30"/>
      <c r="I7768" s="30"/>
      <c r="J7768" s="35"/>
      <c r="AE7768" s="30"/>
      <c r="AF7768" s="31"/>
      <c r="AG7768" s="30"/>
      <c r="AH7768" s="30"/>
      <c r="AI7768" s="30"/>
      <c r="AJ7768" s="30"/>
      <c r="AK7768"/>
      <c r="AL7768"/>
      <c r="AM7768"/>
      <c r="AN7768"/>
      <c r="AO7768"/>
      <c r="AP7768" s="30"/>
    </row>
    <row r="7769" spans="2:42" s="28" customFormat="1" x14ac:dyDescent="0.2">
      <c r="B7769" s="23"/>
      <c r="D7769" s="23"/>
      <c r="E7769" s="30"/>
      <c r="F7769" s="30"/>
      <c r="G7769" s="30"/>
      <c r="H7769" s="30"/>
      <c r="I7769" s="30"/>
      <c r="J7769" s="35"/>
      <c r="AE7769" s="30"/>
      <c r="AF7769" s="31"/>
      <c r="AG7769" s="30"/>
      <c r="AH7769" s="30"/>
      <c r="AI7769" s="30"/>
      <c r="AJ7769" s="30"/>
      <c r="AK7769"/>
      <c r="AL7769"/>
      <c r="AM7769"/>
      <c r="AN7769"/>
      <c r="AO7769"/>
      <c r="AP7769" s="30"/>
    </row>
    <row r="7770" spans="2:42" s="28" customFormat="1" x14ac:dyDescent="0.2">
      <c r="B7770" s="23"/>
      <c r="D7770" s="23"/>
      <c r="E7770" s="30"/>
      <c r="F7770" s="30"/>
      <c r="G7770" s="30"/>
      <c r="H7770" s="30"/>
      <c r="I7770" s="30"/>
      <c r="J7770" s="35"/>
      <c r="AE7770" s="30"/>
      <c r="AF7770" s="31"/>
      <c r="AG7770" s="30"/>
      <c r="AH7770" s="30"/>
      <c r="AI7770" s="30"/>
      <c r="AJ7770" s="30"/>
      <c r="AK7770"/>
      <c r="AL7770"/>
      <c r="AM7770"/>
      <c r="AN7770"/>
      <c r="AO7770"/>
      <c r="AP7770" s="30"/>
    </row>
    <row r="7771" spans="2:42" s="28" customFormat="1" x14ac:dyDescent="0.2">
      <c r="B7771" s="23"/>
      <c r="D7771" s="23"/>
      <c r="E7771" s="30"/>
      <c r="F7771" s="30"/>
      <c r="G7771" s="30"/>
      <c r="H7771" s="30"/>
      <c r="I7771" s="30"/>
      <c r="J7771" s="35"/>
      <c r="AE7771" s="30"/>
      <c r="AF7771" s="31"/>
      <c r="AG7771" s="30"/>
      <c r="AH7771" s="30"/>
      <c r="AI7771" s="30"/>
      <c r="AJ7771" s="30"/>
      <c r="AK7771"/>
      <c r="AL7771"/>
      <c r="AM7771"/>
      <c r="AN7771"/>
      <c r="AO7771"/>
      <c r="AP7771" s="30"/>
    </row>
    <row r="7772" spans="2:42" s="28" customFormat="1" x14ac:dyDescent="0.2">
      <c r="B7772" s="23"/>
      <c r="D7772" s="23"/>
      <c r="E7772" s="30"/>
      <c r="F7772" s="30"/>
      <c r="G7772" s="30"/>
      <c r="H7772" s="30"/>
      <c r="I7772" s="30"/>
      <c r="J7772" s="35"/>
      <c r="AE7772" s="30"/>
      <c r="AF7772" s="31"/>
      <c r="AG7772" s="30"/>
      <c r="AH7772" s="30"/>
      <c r="AI7772" s="30"/>
      <c r="AJ7772" s="30"/>
      <c r="AK7772"/>
      <c r="AL7772"/>
      <c r="AM7772"/>
      <c r="AN7772"/>
      <c r="AO7772"/>
      <c r="AP7772" s="30"/>
    </row>
    <row r="7773" spans="2:42" s="28" customFormat="1" x14ac:dyDescent="0.2">
      <c r="B7773" s="23"/>
      <c r="D7773" s="23"/>
      <c r="E7773" s="30"/>
      <c r="F7773" s="30"/>
      <c r="G7773" s="30"/>
      <c r="H7773" s="30"/>
      <c r="I7773" s="30"/>
      <c r="J7773" s="35"/>
      <c r="AE7773" s="30"/>
      <c r="AF7773" s="31"/>
      <c r="AG7773" s="30"/>
      <c r="AH7773" s="30"/>
      <c r="AI7773" s="30"/>
      <c r="AJ7773" s="30"/>
      <c r="AK7773"/>
      <c r="AL7773"/>
      <c r="AM7773"/>
      <c r="AN7773"/>
      <c r="AO7773"/>
      <c r="AP7773" s="30"/>
    </row>
    <row r="7774" spans="2:42" s="28" customFormat="1" x14ac:dyDescent="0.2">
      <c r="B7774" s="23"/>
      <c r="D7774" s="23"/>
      <c r="E7774" s="30"/>
      <c r="F7774" s="30"/>
      <c r="G7774" s="30"/>
      <c r="H7774" s="30"/>
      <c r="I7774" s="30"/>
      <c r="J7774" s="35"/>
      <c r="AE7774" s="30"/>
      <c r="AF7774" s="31"/>
      <c r="AG7774" s="30"/>
      <c r="AH7774" s="30"/>
      <c r="AI7774" s="30"/>
      <c r="AJ7774" s="30"/>
      <c r="AK7774"/>
      <c r="AL7774"/>
      <c r="AM7774"/>
      <c r="AN7774"/>
      <c r="AO7774"/>
      <c r="AP7774" s="30"/>
    </row>
    <row r="7775" spans="2:42" s="28" customFormat="1" x14ac:dyDescent="0.2">
      <c r="B7775" s="23"/>
      <c r="D7775" s="23"/>
      <c r="E7775" s="30"/>
      <c r="F7775" s="30"/>
      <c r="G7775" s="30"/>
      <c r="H7775" s="30"/>
      <c r="I7775" s="30"/>
      <c r="J7775" s="35"/>
      <c r="AE7775" s="30"/>
      <c r="AF7775" s="31"/>
      <c r="AG7775" s="30"/>
      <c r="AH7775" s="30"/>
      <c r="AI7775" s="30"/>
      <c r="AJ7775" s="30"/>
      <c r="AK7775"/>
      <c r="AL7775"/>
      <c r="AM7775"/>
      <c r="AN7775"/>
      <c r="AO7775"/>
      <c r="AP7775" s="30"/>
    </row>
    <row r="7776" spans="2:42" s="28" customFormat="1" x14ac:dyDescent="0.2">
      <c r="B7776" s="23"/>
      <c r="D7776" s="23"/>
      <c r="E7776" s="30"/>
      <c r="F7776" s="30"/>
      <c r="G7776" s="30"/>
      <c r="H7776" s="30"/>
      <c r="I7776" s="30"/>
      <c r="J7776" s="35"/>
      <c r="AE7776" s="30"/>
      <c r="AF7776" s="31"/>
      <c r="AG7776" s="30"/>
      <c r="AH7776" s="30"/>
      <c r="AI7776" s="30"/>
      <c r="AJ7776" s="30"/>
      <c r="AK7776"/>
      <c r="AL7776"/>
      <c r="AM7776"/>
      <c r="AN7776"/>
      <c r="AO7776"/>
      <c r="AP7776" s="30"/>
    </row>
    <row r="7777" spans="2:42" s="28" customFormat="1" x14ac:dyDescent="0.2">
      <c r="B7777" s="23"/>
      <c r="D7777" s="23"/>
      <c r="E7777" s="30"/>
      <c r="F7777" s="30"/>
      <c r="G7777" s="30"/>
      <c r="H7777" s="30"/>
      <c r="I7777" s="30"/>
      <c r="J7777" s="35"/>
      <c r="AE7777" s="30"/>
      <c r="AF7777" s="31"/>
      <c r="AG7777" s="30"/>
      <c r="AH7777" s="30"/>
      <c r="AI7777" s="30"/>
      <c r="AJ7777" s="30"/>
      <c r="AK7777"/>
      <c r="AL7777"/>
      <c r="AM7777"/>
      <c r="AN7777"/>
      <c r="AO7777"/>
      <c r="AP7777" s="30"/>
    </row>
    <row r="7778" spans="2:42" s="28" customFormat="1" x14ac:dyDescent="0.2">
      <c r="B7778" s="23"/>
      <c r="D7778" s="23"/>
      <c r="E7778" s="30"/>
      <c r="F7778" s="30"/>
      <c r="G7778" s="30"/>
      <c r="H7778" s="30"/>
      <c r="I7778" s="30"/>
      <c r="J7778" s="35"/>
      <c r="AE7778" s="30"/>
      <c r="AF7778" s="31"/>
      <c r="AG7778" s="30"/>
      <c r="AH7778" s="30"/>
      <c r="AI7778" s="30"/>
      <c r="AJ7778" s="30"/>
      <c r="AK7778"/>
      <c r="AL7778"/>
      <c r="AM7778"/>
      <c r="AN7778"/>
      <c r="AO7778"/>
      <c r="AP7778" s="30"/>
    </row>
    <row r="7779" spans="2:42" s="28" customFormat="1" x14ac:dyDescent="0.2">
      <c r="B7779" s="23"/>
      <c r="D7779" s="23"/>
      <c r="E7779" s="30"/>
      <c r="F7779" s="30"/>
      <c r="G7779" s="30"/>
      <c r="H7779" s="30"/>
      <c r="I7779" s="30"/>
      <c r="J7779" s="35"/>
      <c r="AE7779" s="30"/>
      <c r="AF7779" s="31"/>
      <c r="AG7779" s="30"/>
      <c r="AH7779" s="30"/>
      <c r="AI7779" s="30"/>
      <c r="AJ7779" s="30"/>
      <c r="AK7779"/>
      <c r="AL7779"/>
      <c r="AM7779"/>
      <c r="AN7779"/>
      <c r="AO7779"/>
      <c r="AP7779" s="30"/>
    </row>
    <row r="7780" spans="2:42" s="28" customFormat="1" x14ac:dyDescent="0.2">
      <c r="B7780" s="23"/>
      <c r="D7780" s="23"/>
      <c r="E7780" s="30"/>
      <c r="F7780" s="30"/>
      <c r="G7780" s="30"/>
      <c r="H7780" s="30"/>
      <c r="I7780" s="30"/>
      <c r="J7780" s="35"/>
      <c r="AE7780" s="30"/>
      <c r="AF7780" s="31"/>
      <c r="AG7780" s="30"/>
      <c r="AH7780" s="30"/>
      <c r="AI7780" s="30"/>
      <c r="AJ7780" s="30"/>
      <c r="AK7780"/>
      <c r="AL7780"/>
      <c r="AM7780"/>
      <c r="AN7780"/>
      <c r="AO7780"/>
      <c r="AP7780" s="30"/>
    </row>
    <row r="7781" spans="2:42" s="28" customFormat="1" x14ac:dyDescent="0.2">
      <c r="B7781" s="23"/>
      <c r="D7781" s="23"/>
      <c r="E7781" s="30"/>
      <c r="F7781" s="30"/>
      <c r="G7781" s="30"/>
      <c r="H7781" s="30"/>
      <c r="I7781" s="30"/>
      <c r="J7781" s="35"/>
      <c r="AE7781" s="30"/>
      <c r="AF7781" s="31"/>
      <c r="AG7781" s="30"/>
      <c r="AH7781" s="30"/>
      <c r="AI7781" s="30"/>
      <c r="AJ7781" s="30"/>
      <c r="AK7781"/>
      <c r="AL7781"/>
      <c r="AM7781"/>
      <c r="AN7781"/>
      <c r="AO7781"/>
      <c r="AP7781" s="30"/>
    </row>
    <row r="7782" spans="2:42" s="28" customFormat="1" x14ac:dyDescent="0.2">
      <c r="B7782" s="23"/>
      <c r="D7782" s="23"/>
      <c r="E7782" s="30"/>
      <c r="F7782" s="30"/>
      <c r="G7782" s="30"/>
      <c r="H7782" s="30"/>
      <c r="I7782" s="30"/>
      <c r="J7782" s="35"/>
      <c r="AE7782" s="30"/>
      <c r="AF7782" s="31"/>
      <c r="AG7782" s="30"/>
      <c r="AH7782" s="30"/>
      <c r="AI7782" s="30"/>
      <c r="AJ7782" s="30"/>
      <c r="AK7782"/>
      <c r="AL7782"/>
      <c r="AM7782"/>
      <c r="AN7782"/>
      <c r="AO7782"/>
      <c r="AP7782" s="30"/>
    </row>
    <row r="7783" spans="2:42" s="28" customFormat="1" x14ac:dyDescent="0.2">
      <c r="B7783" s="23"/>
      <c r="D7783" s="23"/>
      <c r="E7783" s="30"/>
      <c r="F7783" s="30"/>
      <c r="G7783" s="30"/>
      <c r="H7783" s="30"/>
      <c r="I7783" s="30"/>
      <c r="J7783" s="35"/>
      <c r="AE7783" s="30"/>
      <c r="AF7783" s="31"/>
      <c r="AG7783" s="30"/>
      <c r="AH7783" s="30"/>
      <c r="AI7783" s="30"/>
      <c r="AJ7783" s="30"/>
      <c r="AK7783"/>
      <c r="AL7783"/>
      <c r="AM7783"/>
      <c r="AN7783"/>
      <c r="AO7783"/>
      <c r="AP7783" s="30"/>
    </row>
    <row r="7784" spans="2:42" s="28" customFormat="1" x14ac:dyDescent="0.2">
      <c r="B7784" s="23"/>
      <c r="D7784" s="23"/>
      <c r="E7784" s="30"/>
      <c r="F7784" s="30"/>
      <c r="G7784" s="30"/>
      <c r="H7784" s="30"/>
      <c r="I7784" s="30"/>
      <c r="J7784" s="35"/>
      <c r="AE7784" s="30"/>
      <c r="AF7784" s="31"/>
      <c r="AG7784" s="30"/>
      <c r="AH7784" s="30"/>
      <c r="AI7784" s="30"/>
      <c r="AJ7784" s="30"/>
      <c r="AK7784"/>
      <c r="AL7784"/>
      <c r="AM7784"/>
      <c r="AN7784"/>
      <c r="AO7784"/>
      <c r="AP7784" s="30"/>
    </row>
    <row r="7785" spans="2:42" s="28" customFormat="1" x14ac:dyDescent="0.2">
      <c r="B7785" s="23"/>
      <c r="D7785" s="23"/>
      <c r="E7785" s="30"/>
      <c r="F7785" s="30"/>
      <c r="G7785" s="30"/>
      <c r="H7785" s="30"/>
      <c r="I7785" s="30"/>
      <c r="J7785" s="35"/>
      <c r="AE7785" s="30"/>
      <c r="AF7785" s="31"/>
      <c r="AG7785" s="30"/>
      <c r="AH7785" s="30"/>
      <c r="AI7785" s="30"/>
      <c r="AJ7785" s="30"/>
      <c r="AK7785"/>
      <c r="AL7785"/>
      <c r="AM7785"/>
      <c r="AN7785"/>
      <c r="AO7785"/>
      <c r="AP7785" s="30"/>
    </row>
    <row r="7786" spans="2:42" s="28" customFormat="1" x14ac:dyDescent="0.2">
      <c r="B7786" s="23"/>
      <c r="D7786" s="23"/>
      <c r="E7786" s="30"/>
      <c r="F7786" s="30"/>
      <c r="G7786" s="30"/>
      <c r="H7786" s="30"/>
      <c r="I7786" s="30"/>
      <c r="J7786" s="35"/>
      <c r="AE7786" s="30"/>
      <c r="AF7786" s="31"/>
      <c r="AG7786" s="30"/>
      <c r="AH7786" s="30"/>
      <c r="AI7786" s="30"/>
      <c r="AJ7786" s="30"/>
      <c r="AK7786"/>
      <c r="AL7786"/>
      <c r="AM7786"/>
      <c r="AN7786"/>
      <c r="AO7786"/>
      <c r="AP7786" s="30"/>
    </row>
    <row r="7787" spans="2:42" s="28" customFormat="1" x14ac:dyDescent="0.2">
      <c r="B7787" s="23"/>
      <c r="D7787" s="23"/>
      <c r="E7787" s="30"/>
      <c r="F7787" s="30"/>
      <c r="G7787" s="30"/>
      <c r="H7787" s="30"/>
      <c r="I7787" s="30"/>
      <c r="J7787" s="35"/>
      <c r="AE7787" s="30"/>
      <c r="AF7787" s="31"/>
      <c r="AG7787" s="30"/>
      <c r="AH7787" s="30"/>
      <c r="AI7787" s="30"/>
      <c r="AJ7787" s="30"/>
      <c r="AK7787"/>
      <c r="AL7787"/>
      <c r="AM7787"/>
      <c r="AN7787"/>
      <c r="AO7787"/>
      <c r="AP7787" s="30"/>
    </row>
    <row r="7788" spans="2:42" s="28" customFormat="1" x14ac:dyDescent="0.2">
      <c r="B7788" s="23"/>
      <c r="D7788" s="23"/>
      <c r="E7788" s="30"/>
      <c r="F7788" s="30"/>
      <c r="G7788" s="30"/>
      <c r="H7788" s="30"/>
      <c r="I7788" s="30"/>
      <c r="J7788" s="35"/>
      <c r="AE7788" s="30"/>
      <c r="AF7788" s="31"/>
      <c r="AG7788" s="30"/>
      <c r="AH7788" s="30"/>
      <c r="AI7788" s="30"/>
      <c r="AJ7788" s="30"/>
      <c r="AK7788"/>
      <c r="AL7788"/>
      <c r="AM7788"/>
      <c r="AN7788"/>
      <c r="AO7788"/>
      <c r="AP7788" s="30"/>
    </row>
    <row r="7789" spans="2:42" s="28" customFormat="1" x14ac:dyDescent="0.2">
      <c r="B7789" s="23"/>
      <c r="D7789" s="23"/>
      <c r="E7789" s="30"/>
      <c r="F7789" s="30"/>
      <c r="G7789" s="30"/>
      <c r="H7789" s="30"/>
      <c r="I7789" s="30"/>
      <c r="J7789" s="35"/>
      <c r="AE7789" s="30"/>
      <c r="AF7789" s="31"/>
      <c r="AG7789" s="30"/>
      <c r="AH7789" s="30"/>
      <c r="AI7789" s="30"/>
      <c r="AJ7789" s="30"/>
      <c r="AK7789"/>
      <c r="AL7789"/>
      <c r="AM7789"/>
      <c r="AN7789"/>
      <c r="AO7789"/>
      <c r="AP7789" s="30"/>
    </row>
    <row r="7790" spans="2:42" s="28" customFormat="1" x14ac:dyDescent="0.2">
      <c r="B7790" s="23"/>
      <c r="D7790" s="23"/>
      <c r="E7790" s="30"/>
      <c r="F7790" s="30"/>
      <c r="G7790" s="30"/>
      <c r="H7790" s="30"/>
      <c r="I7790" s="30"/>
      <c r="J7790" s="35"/>
      <c r="AE7790" s="30"/>
      <c r="AF7790" s="31"/>
      <c r="AG7790" s="30"/>
      <c r="AH7790" s="30"/>
      <c r="AI7790" s="30"/>
      <c r="AJ7790" s="30"/>
      <c r="AK7790"/>
      <c r="AL7790"/>
      <c r="AM7790"/>
      <c r="AN7790"/>
      <c r="AO7790"/>
      <c r="AP7790" s="30"/>
    </row>
    <row r="7791" spans="2:42" s="28" customFormat="1" x14ac:dyDescent="0.2">
      <c r="B7791" s="23"/>
      <c r="D7791" s="23"/>
      <c r="E7791" s="30"/>
      <c r="F7791" s="30"/>
      <c r="G7791" s="30"/>
      <c r="H7791" s="30"/>
      <c r="I7791" s="30"/>
      <c r="J7791" s="35"/>
      <c r="AE7791" s="30"/>
      <c r="AF7791" s="31"/>
      <c r="AG7791" s="30"/>
      <c r="AH7791" s="30"/>
      <c r="AI7791" s="30"/>
      <c r="AJ7791" s="30"/>
      <c r="AK7791"/>
      <c r="AL7791"/>
      <c r="AM7791"/>
      <c r="AN7791"/>
      <c r="AO7791"/>
      <c r="AP7791" s="30"/>
    </row>
    <row r="7792" spans="2:42" s="28" customFormat="1" x14ac:dyDescent="0.2">
      <c r="B7792" s="23"/>
      <c r="D7792" s="23"/>
      <c r="E7792" s="30"/>
      <c r="F7792" s="30"/>
      <c r="G7792" s="30"/>
      <c r="H7792" s="30"/>
      <c r="I7792" s="30"/>
      <c r="J7792" s="35"/>
      <c r="AE7792" s="30"/>
      <c r="AF7792" s="31"/>
      <c r="AG7792" s="30"/>
      <c r="AH7792" s="30"/>
      <c r="AI7792" s="30"/>
      <c r="AJ7792" s="30"/>
      <c r="AK7792"/>
      <c r="AL7792"/>
      <c r="AM7792"/>
      <c r="AN7792"/>
      <c r="AO7792"/>
      <c r="AP7792" s="30"/>
    </row>
    <row r="7793" spans="2:42" s="28" customFormat="1" x14ac:dyDescent="0.2">
      <c r="B7793" s="23"/>
      <c r="D7793" s="23"/>
      <c r="E7793" s="30"/>
      <c r="F7793" s="30"/>
      <c r="G7793" s="30"/>
      <c r="H7793" s="30"/>
      <c r="I7793" s="30"/>
      <c r="J7793" s="35"/>
      <c r="AE7793" s="30"/>
      <c r="AF7793" s="31"/>
      <c r="AG7793" s="30"/>
      <c r="AH7793" s="30"/>
      <c r="AI7793" s="30"/>
      <c r="AJ7793" s="30"/>
      <c r="AK7793"/>
      <c r="AL7793"/>
      <c r="AM7793"/>
      <c r="AN7793"/>
      <c r="AO7793"/>
      <c r="AP7793" s="30"/>
    </row>
    <row r="7794" spans="2:42" s="28" customFormat="1" x14ac:dyDescent="0.2">
      <c r="B7794" s="23"/>
      <c r="D7794" s="23"/>
      <c r="E7794" s="30"/>
      <c r="F7794" s="30"/>
      <c r="G7794" s="30"/>
      <c r="H7794" s="30"/>
      <c r="I7794" s="30"/>
      <c r="J7794" s="35"/>
      <c r="AE7794" s="30"/>
      <c r="AF7794" s="31"/>
      <c r="AG7794" s="30"/>
      <c r="AH7794" s="30"/>
      <c r="AI7794" s="30"/>
      <c r="AJ7794" s="30"/>
      <c r="AK7794"/>
      <c r="AL7794"/>
      <c r="AM7794"/>
      <c r="AN7794"/>
      <c r="AO7794"/>
      <c r="AP7794" s="30"/>
    </row>
    <row r="7795" spans="2:42" s="28" customFormat="1" x14ac:dyDescent="0.2">
      <c r="B7795" s="23"/>
      <c r="D7795" s="23"/>
      <c r="E7795" s="30"/>
      <c r="F7795" s="30"/>
      <c r="G7795" s="30"/>
      <c r="H7795" s="30"/>
      <c r="I7795" s="30"/>
      <c r="J7795" s="35"/>
      <c r="AE7795" s="30"/>
      <c r="AF7795" s="31"/>
      <c r="AG7795" s="30"/>
      <c r="AH7795" s="30"/>
      <c r="AI7795" s="30"/>
      <c r="AJ7795" s="30"/>
      <c r="AK7795"/>
      <c r="AL7795"/>
      <c r="AM7795"/>
      <c r="AN7795"/>
      <c r="AO7795"/>
      <c r="AP7795" s="30"/>
    </row>
    <row r="7796" spans="2:42" s="28" customFormat="1" x14ac:dyDescent="0.2">
      <c r="B7796" s="23"/>
      <c r="D7796" s="23"/>
      <c r="E7796" s="30"/>
      <c r="F7796" s="30"/>
      <c r="G7796" s="30"/>
      <c r="H7796" s="30"/>
      <c r="I7796" s="30"/>
      <c r="J7796" s="35"/>
      <c r="AE7796" s="30"/>
      <c r="AF7796" s="31"/>
      <c r="AG7796" s="30"/>
      <c r="AH7796" s="30"/>
      <c r="AI7796" s="30"/>
      <c r="AJ7796" s="30"/>
      <c r="AK7796"/>
      <c r="AL7796"/>
      <c r="AM7796"/>
      <c r="AN7796"/>
      <c r="AO7796"/>
      <c r="AP7796" s="30"/>
    </row>
    <row r="7797" spans="2:42" s="28" customFormat="1" x14ac:dyDescent="0.2">
      <c r="B7797" s="23"/>
      <c r="D7797" s="23"/>
      <c r="E7797" s="30"/>
      <c r="F7797" s="30"/>
      <c r="G7797" s="30"/>
      <c r="H7797" s="30"/>
      <c r="I7797" s="30"/>
      <c r="J7797" s="35"/>
      <c r="AE7797" s="30"/>
      <c r="AF7797" s="31"/>
      <c r="AG7797" s="30"/>
      <c r="AH7797" s="30"/>
      <c r="AI7797" s="30"/>
      <c r="AJ7797" s="30"/>
      <c r="AK7797"/>
      <c r="AL7797"/>
      <c r="AM7797"/>
      <c r="AN7797"/>
      <c r="AO7797"/>
      <c r="AP7797" s="30"/>
    </row>
    <row r="7798" spans="2:42" s="28" customFormat="1" x14ac:dyDescent="0.2">
      <c r="B7798" s="23"/>
      <c r="D7798" s="23"/>
      <c r="E7798" s="30"/>
      <c r="F7798" s="30"/>
      <c r="G7798" s="30"/>
      <c r="H7798" s="30"/>
      <c r="I7798" s="30"/>
      <c r="J7798" s="35"/>
      <c r="AE7798" s="30"/>
      <c r="AF7798" s="31"/>
      <c r="AG7798" s="30"/>
      <c r="AH7798" s="30"/>
      <c r="AI7798" s="30"/>
      <c r="AJ7798" s="30"/>
      <c r="AK7798"/>
      <c r="AL7798"/>
      <c r="AM7798"/>
      <c r="AN7798"/>
      <c r="AO7798"/>
      <c r="AP7798" s="30"/>
    </row>
    <row r="7799" spans="2:42" s="28" customFormat="1" x14ac:dyDescent="0.2">
      <c r="B7799" s="23"/>
      <c r="D7799" s="23"/>
      <c r="E7799" s="30"/>
      <c r="F7799" s="30"/>
      <c r="G7799" s="30"/>
      <c r="H7799" s="30"/>
      <c r="I7799" s="30"/>
      <c r="J7799" s="35"/>
      <c r="AE7799" s="30"/>
      <c r="AF7799" s="31"/>
      <c r="AG7799" s="30"/>
      <c r="AH7799" s="30"/>
      <c r="AI7799" s="30"/>
      <c r="AJ7799" s="30"/>
      <c r="AK7799"/>
      <c r="AL7799"/>
      <c r="AM7799"/>
      <c r="AN7799"/>
      <c r="AO7799"/>
      <c r="AP7799" s="30"/>
    </row>
    <row r="7800" spans="2:42" s="28" customFormat="1" x14ac:dyDescent="0.2">
      <c r="B7800" s="23"/>
      <c r="D7800" s="23"/>
      <c r="E7800" s="30"/>
      <c r="F7800" s="30"/>
      <c r="G7800" s="30"/>
      <c r="H7800" s="30"/>
      <c r="I7800" s="30"/>
      <c r="J7800" s="35"/>
      <c r="AE7800" s="30"/>
      <c r="AF7800" s="31"/>
      <c r="AG7800" s="30"/>
      <c r="AH7800" s="30"/>
      <c r="AI7800" s="30"/>
      <c r="AJ7800" s="30"/>
      <c r="AK7800"/>
      <c r="AL7800"/>
      <c r="AM7800"/>
      <c r="AN7800"/>
      <c r="AO7800"/>
      <c r="AP7800" s="30"/>
    </row>
    <row r="7801" spans="2:42" s="28" customFormat="1" x14ac:dyDescent="0.2">
      <c r="B7801" s="23"/>
      <c r="D7801" s="23"/>
      <c r="E7801" s="30"/>
      <c r="F7801" s="30"/>
      <c r="G7801" s="30"/>
      <c r="H7801" s="30"/>
      <c r="I7801" s="30"/>
      <c r="J7801" s="35"/>
      <c r="AE7801" s="30"/>
      <c r="AF7801" s="31"/>
      <c r="AG7801" s="30"/>
      <c r="AH7801" s="30"/>
      <c r="AI7801" s="30"/>
      <c r="AJ7801" s="30"/>
      <c r="AK7801"/>
      <c r="AL7801"/>
      <c r="AM7801"/>
      <c r="AN7801"/>
      <c r="AO7801"/>
      <c r="AP7801" s="30"/>
    </row>
    <row r="7802" spans="2:42" s="28" customFormat="1" x14ac:dyDescent="0.2">
      <c r="B7802" s="23"/>
      <c r="D7802" s="23"/>
      <c r="E7802" s="30"/>
      <c r="F7802" s="30"/>
      <c r="G7802" s="30"/>
      <c r="H7802" s="30"/>
      <c r="I7802" s="30"/>
      <c r="J7802" s="35"/>
      <c r="AE7802" s="30"/>
      <c r="AF7802" s="31"/>
      <c r="AG7802" s="30"/>
      <c r="AH7802" s="30"/>
      <c r="AI7802" s="30"/>
      <c r="AJ7802" s="30"/>
      <c r="AK7802"/>
      <c r="AL7802"/>
      <c r="AM7802"/>
      <c r="AN7802"/>
      <c r="AO7802"/>
      <c r="AP7802" s="30"/>
    </row>
    <row r="7803" spans="2:42" s="28" customFormat="1" x14ac:dyDescent="0.2">
      <c r="B7803" s="23"/>
      <c r="D7803" s="23"/>
      <c r="E7803" s="30"/>
      <c r="F7803" s="30"/>
      <c r="G7803" s="30"/>
      <c r="H7803" s="30"/>
      <c r="I7803" s="30"/>
      <c r="J7803" s="35"/>
      <c r="AE7803" s="30"/>
      <c r="AF7803" s="31"/>
      <c r="AG7803" s="30"/>
      <c r="AH7803" s="30"/>
      <c r="AI7803" s="30"/>
      <c r="AJ7803" s="30"/>
      <c r="AK7803"/>
      <c r="AL7803"/>
      <c r="AM7803"/>
      <c r="AN7803"/>
      <c r="AO7803"/>
      <c r="AP7803" s="30"/>
    </row>
    <row r="7804" spans="2:42" s="28" customFormat="1" x14ac:dyDescent="0.2">
      <c r="B7804" s="23"/>
      <c r="D7804" s="23"/>
      <c r="E7804" s="30"/>
      <c r="F7804" s="30"/>
      <c r="G7804" s="30"/>
      <c r="H7804" s="30"/>
      <c r="I7804" s="30"/>
      <c r="J7804" s="35"/>
      <c r="AE7804" s="30"/>
      <c r="AF7804" s="31"/>
      <c r="AG7804" s="30"/>
      <c r="AH7804" s="30"/>
      <c r="AI7804" s="30"/>
      <c r="AJ7804" s="30"/>
      <c r="AK7804"/>
      <c r="AL7804"/>
      <c r="AM7804"/>
      <c r="AN7804"/>
      <c r="AO7804"/>
      <c r="AP7804" s="30"/>
    </row>
    <row r="7805" spans="2:42" s="28" customFormat="1" x14ac:dyDescent="0.2">
      <c r="B7805" s="23"/>
      <c r="D7805" s="23"/>
      <c r="E7805" s="30"/>
      <c r="F7805" s="30"/>
      <c r="G7805" s="30"/>
      <c r="H7805" s="30"/>
      <c r="I7805" s="30"/>
      <c r="J7805" s="35"/>
      <c r="AE7805" s="30"/>
      <c r="AF7805" s="31"/>
      <c r="AG7805" s="30"/>
      <c r="AH7805" s="30"/>
      <c r="AI7805" s="30"/>
      <c r="AJ7805" s="30"/>
      <c r="AK7805"/>
      <c r="AL7805"/>
      <c r="AM7805"/>
      <c r="AN7805"/>
      <c r="AO7805"/>
      <c r="AP7805" s="30"/>
    </row>
    <row r="7806" spans="2:42" s="28" customFormat="1" x14ac:dyDescent="0.2">
      <c r="B7806" s="23"/>
      <c r="D7806" s="23"/>
      <c r="E7806" s="30"/>
      <c r="F7806" s="30"/>
      <c r="G7806" s="30"/>
      <c r="H7806" s="30"/>
      <c r="I7806" s="30"/>
      <c r="J7806" s="35"/>
      <c r="AE7806" s="30"/>
      <c r="AF7806" s="31"/>
      <c r="AG7806" s="30"/>
      <c r="AH7806" s="30"/>
      <c r="AI7806" s="30"/>
      <c r="AJ7806" s="30"/>
      <c r="AK7806"/>
      <c r="AL7806"/>
      <c r="AM7806"/>
      <c r="AN7806"/>
      <c r="AO7806"/>
      <c r="AP7806" s="30"/>
    </row>
    <row r="7807" spans="2:42" s="28" customFormat="1" x14ac:dyDescent="0.2">
      <c r="B7807" s="23"/>
      <c r="D7807" s="23"/>
      <c r="E7807" s="30"/>
      <c r="F7807" s="30"/>
      <c r="G7807" s="30"/>
      <c r="H7807" s="30"/>
      <c r="I7807" s="30"/>
      <c r="J7807" s="35"/>
      <c r="AE7807" s="30"/>
      <c r="AF7807" s="31"/>
      <c r="AG7807" s="30"/>
      <c r="AH7807" s="30"/>
      <c r="AI7807" s="30"/>
      <c r="AJ7807" s="30"/>
      <c r="AK7807"/>
      <c r="AL7807"/>
      <c r="AM7807"/>
      <c r="AN7807"/>
      <c r="AO7807"/>
      <c r="AP7807" s="30"/>
    </row>
    <row r="7808" spans="2:42" s="28" customFormat="1" x14ac:dyDescent="0.2">
      <c r="B7808" s="23"/>
      <c r="D7808" s="23"/>
      <c r="E7808" s="30"/>
      <c r="F7808" s="30"/>
      <c r="G7808" s="30"/>
      <c r="H7808" s="30"/>
      <c r="I7808" s="30"/>
      <c r="J7808" s="35"/>
      <c r="AE7808" s="30"/>
      <c r="AF7808" s="31"/>
      <c r="AG7808" s="30"/>
      <c r="AH7808" s="30"/>
      <c r="AI7808" s="30"/>
      <c r="AJ7808" s="30"/>
      <c r="AK7808"/>
      <c r="AL7808"/>
      <c r="AM7808"/>
      <c r="AN7808"/>
      <c r="AO7808"/>
      <c r="AP7808" s="30"/>
    </row>
    <row r="7809" spans="2:42" s="28" customFormat="1" x14ac:dyDescent="0.2">
      <c r="B7809" s="23"/>
      <c r="D7809" s="23"/>
      <c r="E7809" s="30"/>
      <c r="F7809" s="30"/>
      <c r="G7809" s="30"/>
      <c r="H7809" s="30"/>
      <c r="I7809" s="30"/>
      <c r="J7809" s="35"/>
      <c r="AE7809" s="30"/>
      <c r="AF7809" s="31"/>
      <c r="AG7809" s="30"/>
      <c r="AH7809" s="30"/>
      <c r="AI7809" s="30"/>
      <c r="AJ7809" s="30"/>
      <c r="AK7809"/>
      <c r="AL7809"/>
      <c r="AM7809"/>
      <c r="AN7809"/>
      <c r="AO7809"/>
      <c r="AP7809" s="30"/>
    </row>
    <row r="7810" spans="2:42" s="28" customFormat="1" x14ac:dyDescent="0.2">
      <c r="B7810" s="23"/>
      <c r="D7810" s="23"/>
      <c r="E7810" s="30"/>
      <c r="F7810" s="30"/>
      <c r="G7810" s="30"/>
      <c r="H7810" s="30"/>
      <c r="I7810" s="30"/>
      <c r="J7810" s="35"/>
      <c r="AE7810" s="30"/>
      <c r="AF7810" s="31"/>
      <c r="AG7810" s="30"/>
      <c r="AH7810" s="30"/>
      <c r="AI7810" s="30"/>
      <c r="AJ7810" s="30"/>
      <c r="AK7810"/>
      <c r="AL7810"/>
      <c r="AM7810"/>
      <c r="AN7810"/>
      <c r="AO7810"/>
      <c r="AP7810" s="30"/>
    </row>
    <row r="7811" spans="2:42" s="28" customFormat="1" x14ac:dyDescent="0.2">
      <c r="B7811" s="23"/>
      <c r="D7811" s="23"/>
      <c r="E7811" s="30"/>
      <c r="F7811" s="30"/>
      <c r="G7811" s="30"/>
      <c r="H7811" s="30"/>
      <c r="I7811" s="30"/>
      <c r="J7811" s="35"/>
      <c r="AE7811" s="30"/>
      <c r="AF7811" s="31"/>
      <c r="AG7811" s="30"/>
      <c r="AH7811" s="30"/>
      <c r="AI7811" s="30"/>
      <c r="AJ7811" s="30"/>
      <c r="AK7811"/>
      <c r="AL7811"/>
      <c r="AM7811"/>
      <c r="AN7811"/>
      <c r="AO7811"/>
      <c r="AP7811" s="30"/>
    </row>
    <row r="7812" spans="2:42" s="28" customFormat="1" x14ac:dyDescent="0.2">
      <c r="B7812" s="23"/>
      <c r="D7812" s="23"/>
      <c r="E7812" s="30"/>
      <c r="F7812" s="30"/>
      <c r="G7812" s="30"/>
      <c r="H7812" s="30"/>
      <c r="I7812" s="30"/>
      <c r="J7812" s="35"/>
      <c r="AE7812" s="30"/>
      <c r="AF7812" s="31"/>
      <c r="AG7812" s="30"/>
      <c r="AH7812" s="30"/>
      <c r="AI7812" s="30"/>
      <c r="AJ7812" s="30"/>
      <c r="AK7812"/>
      <c r="AL7812"/>
      <c r="AM7812"/>
      <c r="AN7812"/>
      <c r="AO7812"/>
      <c r="AP7812" s="30"/>
    </row>
    <row r="7813" spans="2:42" s="28" customFormat="1" x14ac:dyDescent="0.2">
      <c r="B7813" s="23"/>
      <c r="D7813" s="23"/>
      <c r="E7813" s="30"/>
      <c r="F7813" s="30"/>
      <c r="G7813" s="30"/>
      <c r="H7813" s="30"/>
      <c r="I7813" s="30"/>
      <c r="J7813" s="35"/>
      <c r="AE7813" s="30"/>
      <c r="AF7813" s="31"/>
      <c r="AG7813" s="30"/>
      <c r="AH7813" s="30"/>
      <c r="AI7813" s="30"/>
      <c r="AJ7813" s="30"/>
      <c r="AK7813"/>
      <c r="AL7813"/>
      <c r="AM7813"/>
      <c r="AN7813"/>
      <c r="AO7813"/>
      <c r="AP7813" s="30"/>
    </row>
    <row r="7814" spans="2:42" s="28" customFormat="1" x14ac:dyDescent="0.2">
      <c r="B7814" s="23"/>
      <c r="D7814" s="23"/>
      <c r="E7814" s="30"/>
      <c r="F7814" s="30"/>
      <c r="G7814" s="30"/>
      <c r="H7814" s="30"/>
      <c r="I7814" s="30"/>
      <c r="J7814" s="35"/>
      <c r="AE7814" s="30"/>
      <c r="AF7814" s="31"/>
      <c r="AG7814" s="30"/>
      <c r="AH7814" s="30"/>
      <c r="AI7814" s="30"/>
      <c r="AJ7814" s="30"/>
      <c r="AK7814"/>
      <c r="AL7814"/>
      <c r="AM7814"/>
      <c r="AN7814"/>
      <c r="AO7814"/>
      <c r="AP7814" s="30"/>
    </row>
    <row r="7815" spans="2:42" s="28" customFormat="1" x14ac:dyDescent="0.2">
      <c r="B7815" s="23"/>
      <c r="D7815" s="23"/>
      <c r="E7815" s="30"/>
      <c r="F7815" s="30"/>
      <c r="G7815" s="30"/>
      <c r="H7815" s="30"/>
      <c r="I7815" s="30"/>
      <c r="J7815" s="35"/>
      <c r="AE7815" s="30"/>
      <c r="AF7815" s="31"/>
      <c r="AG7815" s="30"/>
      <c r="AH7815" s="30"/>
      <c r="AI7815" s="30"/>
      <c r="AJ7815" s="30"/>
      <c r="AK7815"/>
      <c r="AL7815"/>
      <c r="AM7815"/>
      <c r="AN7815"/>
      <c r="AO7815"/>
      <c r="AP7815" s="30"/>
    </row>
    <row r="7816" spans="2:42" s="28" customFormat="1" x14ac:dyDescent="0.2">
      <c r="B7816" s="23"/>
      <c r="D7816" s="23"/>
      <c r="E7816" s="30"/>
      <c r="F7816" s="30"/>
      <c r="G7816" s="30"/>
      <c r="H7816" s="30"/>
      <c r="I7816" s="30"/>
      <c r="J7816" s="35"/>
      <c r="AE7816" s="30"/>
      <c r="AF7816" s="31"/>
      <c r="AG7816" s="30"/>
      <c r="AH7816" s="30"/>
      <c r="AI7816" s="30"/>
      <c r="AJ7816" s="30"/>
      <c r="AK7816"/>
      <c r="AL7816"/>
      <c r="AM7816"/>
      <c r="AN7816"/>
      <c r="AO7816"/>
      <c r="AP7816" s="30"/>
    </row>
    <row r="7817" spans="2:42" s="28" customFormat="1" x14ac:dyDescent="0.2">
      <c r="B7817" s="23"/>
      <c r="D7817" s="23"/>
      <c r="E7817" s="30"/>
      <c r="F7817" s="30"/>
      <c r="G7817" s="30"/>
      <c r="H7817" s="30"/>
      <c r="I7817" s="30"/>
      <c r="J7817" s="35"/>
      <c r="AE7817" s="30"/>
      <c r="AF7817" s="31"/>
      <c r="AG7817" s="30"/>
      <c r="AH7817" s="30"/>
      <c r="AI7817" s="30"/>
      <c r="AJ7817" s="30"/>
      <c r="AK7817"/>
      <c r="AL7817"/>
      <c r="AM7817"/>
      <c r="AN7817"/>
      <c r="AO7817"/>
      <c r="AP7817" s="30"/>
    </row>
    <row r="7818" spans="2:42" s="28" customFormat="1" x14ac:dyDescent="0.2">
      <c r="B7818" s="23"/>
      <c r="D7818" s="23"/>
      <c r="E7818" s="30"/>
      <c r="F7818" s="30"/>
      <c r="G7818" s="30"/>
      <c r="H7818" s="30"/>
      <c r="I7818" s="30"/>
      <c r="J7818" s="35"/>
      <c r="AE7818" s="30"/>
      <c r="AF7818" s="31"/>
      <c r="AG7818" s="30"/>
      <c r="AH7818" s="30"/>
      <c r="AI7818" s="30"/>
      <c r="AJ7818" s="30"/>
      <c r="AK7818"/>
      <c r="AL7818"/>
      <c r="AM7818"/>
      <c r="AN7818"/>
      <c r="AO7818"/>
      <c r="AP7818" s="30"/>
    </row>
    <row r="7819" spans="2:42" s="28" customFormat="1" x14ac:dyDescent="0.2">
      <c r="B7819" s="23"/>
      <c r="D7819" s="23"/>
      <c r="E7819" s="30"/>
      <c r="F7819" s="30"/>
      <c r="G7819" s="30"/>
      <c r="H7819" s="30"/>
      <c r="I7819" s="30"/>
      <c r="J7819" s="35"/>
      <c r="AE7819" s="30"/>
      <c r="AF7819" s="31"/>
      <c r="AG7819" s="30"/>
      <c r="AH7819" s="30"/>
      <c r="AI7819" s="30"/>
      <c r="AJ7819" s="30"/>
      <c r="AK7819"/>
      <c r="AL7819"/>
      <c r="AM7819"/>
      <c r="AN7819"/>
      <c r="AO7819"/>
      <c r="AP7819" s="30"/>
    </row>
    <row r="7820" spans="2:42" s="28" customFormat="1" x14ac:dyDescent="0.2">
      <c r="B7820" s="23"/>
      <c r="D7820" s="23"/>
      <c r="E7820" s="30"/>
      <c r="F7820" s="30"/>
      <c r="G7820" s="30"/>
      <c r="H7820" s="30"/>
      <c r="I7820" s="30"/>
      <c r="J7820" s="35"/>
      <c r="AE7820" s="30"/>
      <c r="AF7820" s="31"/>
      <c r="AG7820" s="30"/>
      <c r="AH7820" s="30"/>
      <c r="AI7820" s="30"/>
      <c r="AJ7820" s="30"/>
      <c r="AK7820"/>
      <c r="AL7820"/>
      <c r="AM7820"/>
      <c r="AN7820"/>
      <c r="AO7820"/>
      <c r="AP7820" s="30"/>
    </row>
    <row r="7821" spans="2:42" s="28" customFormat="1" x14ac:dyDescent="0.2">
      <c r="B7821" s="23"/>
      <c r="D7821" s="23"/>
      <c r="E7821" s="30"/>
      <c r="F7821" s="30"/>
      <c r="G7821" s="30"/>
      <c r="H7821" s="30"/>
      <c r="I7821" s="30"/>
      <c r="J7821" s="35"/>
      <c r="AE7821" s="30"/>
      <c r="AF7821" s="31"/>
      <c r="AG7821" s="30"/>
      <c r="AH7821" s="30"/>
      <c r="AI7821" s="30"/>
      <c r="AJ7821" s="30"/>
      <c r="AK7821"/>
      <c r="AL7821"/>
      <c r="AM7821"/>
      <c r="AN7821"/>
      <c r="AO7821"/>
      <c r="AP7821" s="30"/>
    </row>
    <row r="7822" spans="2:42" s="28" customFormat="1" x14ac:dyDescent="0.2">
      <c r="B7822" s="23"/>
      <c r="D7822" s="23"/>
      <c r="E7822" s="30"/>
      <c r="F7822" s="30"/>
      <c r="G7822" s="30"/>
      <c r="H7822" s="30"/>
      <c r="I7822" s="30"/>
      <c r="J7822" s="35"/>
      <c r="AE7822" s="30"/>
      <c r="AF7822" s="31"/>
      <c r="AG7822" s="30"/>
      <c r="AH7822" s="30"/>
      <c r="AI7822" s="30"/>
      <c r="AJ7822" s="30"/>
      <c r="AK7822"/>
      <c r="AL7822"/>
      <c r="AM7822"/>
      <c r="AN7822"/>
      <c r="AO7822"/>
      <c r="AP7822" s="30"/>
    </row>
    <row r="7823" spans="2:42" s="28" customFormat="1" x14ac:dyDescent="0.2">
      <c r="B7823" s="23"/>
      <c r="D7823" s="23"/>
      <c r="E7823" s="30"/>
      <c r="F7823" s="30"/>
      <c r="G7823" s="30"/>
      <c r="H7823" s="30"/>
      <c r="I7823" s="30"/>
      <c r="J7823" s="35"/>
      <c r="AE7823" s="30"/>
      <c r="AF7823" s="31"/>
      <c r="AG7823" s="30"/>
      <c r="AH7823" s="30"/>
      <c r="AI7823" s="30"/>
      <c r="AJ7823" s="30"/>
      <c r="AK7823"/>
      <c r="AL7823"/>
      <c r="AM7823"/>
      <c r="AN7823"/>
      <c r="AO7823"/>
      <c r="AP7823" s="30"/>
    </row>
    <row r="7824" spans="2:42" s="28" customFormat="1" x14ac:dyDescent="0.2">
      <c r="B7824" s="23"/>
      <c r="D7824" s="23"/>
      <c r="E7824" s="30"/>
      <c r="F7824" s="30"/>
      <c r="G7824" s="30"/>
      <c r="H7824" s="30"/>
      <c r="I7824" s="30"/>
      <c r="J7824" s="35"/>
      <c r="AE7824" s="30"/>
      <c r="AF7824" s="31"/>
      <c r="AG7824" s="30"/>
      <c r="AH7824" s="30"/>
      <c r="AI7824" s="30"/>
      <c r="AJ7824" s="30"/>
      <c r="AK7824"/>
      <c r="AL7824"/>
      <c r="AM7824"/>
      <c r="AN7824"/>
      <c r="AO7824"/>
      <c r="AP7824" s="30"/>
    </row>
    <row r="7825" spans="2:42" s="28" customFormat="1" x14ac:dyDescent="0.2">
      <c r="B7825" s="23"/>
      <c r="D7825" s="23"/>
      <c r="E7825" s="30"/>
      <c r="F7825" s="30"/>
      <c r="G7825" s="30"/>
      <c r="H7825" s="30"/>
      <c r="I7825" s="30"/>
      <c r="J7825" s="35"/>
      <c r="AE7825" s="30"/>
      <c r="AF7825" s="31"/>
      <c r="AG7825" s="30"/>
      <c r="AH7825" s="30"/>
      <c r="AI7825" s="30"/>
      <c r="AJ7825" s="30"/>
      <c r="AK7825"/>
      <c r="AL7825"/>
      <c r="AM7825"/>
      <c r="AN7825"/>
      <c r="AO7825"/>
      <c r="AP7825" s="30"/>
    </row>
    <row r="7826" spans="2:42" s="28" customFormat="1" x14ac:dyDescent="0.2">
      <c r="B7826" s="23"/>
      <c r="D7826" s="23"/>
      <c r="E7826" s="30"/>
      <c r="F7826" s="30"/>
      <c r="G7826" s="30"/>
      <c r="H7826" s="30"/>
      <c r="I7826" s="30"/>
      <c r="J7826" s="35"/>
      <c r="AE7826" s="30"/>
      <c r="AF7826" s="31"/>
      <c r="AG7826" s="30"/>
      <c r="AH7826" s="30"/>
      <c r="AI7826" s="30"/>
      <c r="AJ7826" s="30"/>
      <c r="AK7826"/>
      <c r="AL7826"/>
      <c r="AM7826"/>
      <c r="AN7826"/>
      <c r="AO7826"/>
      <c r="AP7826" s="30"/>
    </row>
    <row r="7827" spans="2:42" s="28" customFormat="1" x14ac:dyDescent="0.2">
      <c r="B7827" s="23"/>
      <c r="D7827" s="23"/>
      <c r="E7827" s="30"/>
      <c r="F7827" s="30"/>
      <c r="G7827" s="30"/>
      <c r="H7827" s="30"/>
      <c r="I7827" s="30"/>
      <c r="J7827" s="35"/>
      <c r="AE7827" s="30"/>
      <c r="AF7827" s="31"/>
      <c r="AG7827" s="30"/>
      <c r="AH7827" s="30"/>
      <c r="AI7827" s="30"/>
      <c r="AJ7827" s="30"/>
      <c r="AK7827"/>
      <c r="AL7827"/>
      <c r="AM7827"/>
      <c r="AN7827"/>
      <c r="AO7827"/>
      <c r="AP7827" s="30"/>
    </row>
    <row r="7828" spans="2:42" s="28" customFormat="1" x14ac:dyDescent="0.2">
      <c r="B7828" s="23"/>
      <c r="D7828" s="23"/>
      <c r="E7828" s="30"/>
      <c r="F7828" s="30"/>
      <c r="G7828" s="30"/>
      <c r="H7828" s="30"/>
      <c r="I7828" s="30"/>
      <c r="J7828" s="35"/>
      <c r="AE7828" s="30"/>
      <c r="AF7828" s="31"/>
      <c r="AG7828" s="30"/>
      <c r="AH7828" s="30"/>
      <c r="AI7828" s="30"/>
      <c r="AJ7828" s="30"/>
      <c r="AK7828"/>
      <c r="AL7828"/>
      <c r="AM7828"/>
      <c r="AN7828"/>
      <c r="AO7828"/>
      <c r="AP7828" s="30"/>
    </row>
    <row r="7829" spans="2:42" s="28" customFormat="1" x14ac:dyDescent="0.2">
      <c r="B7829" s="23"/>
      <c r="D7829" s="23"/>
      <c r="E7829" s="30"/>
      <c r="F7829" s="30"/>
      <c r="G7829" s="30"/>
      <c r="H7829" s="30"/>
      <c r="I7829" s="30"/>
      <c r="J7829" s="35"/>
      <c r="AE7829" s="30"/>
      <c r="AF7829" s="31"/>
      <c r="AG7829" s="30"/>
      <c r="AH7829" s="30"/>
      <c r="AI7829" s="30"/>
      <c r="AJ7829" s="30"/>
      <c r="AK7829"/>
      <c r="AL7829"/>
      <c r="AM7829"/>
      <c r="AN7829"/>
      <c r="AO7829"/>
      <c r="AP7829" s="30"/>
    </row>
    <row r="7830" spans="2:42" s="28" customFormat="1" x14ac:dyDescent="0.2">
      <c r="B7830" s="23"/>
      <c r="D7830" s="23"/>
      <c r="E7830" s="30"/>
      <c r="F7830" s="30"/>
      <c r="G7830" s="30"/>
      <c r="H7830" s="30"/>
      <c r="I7830" s="30"/>
      <c r="J7830" s="35"/>
      <c r="AE7830" s="30"/>
      <c r="AF7830" s="31"/>
      <c r="AG7830" s="30"/>
      <c r="AH7830" s="30"/>
      <c r="AI7830" s="30"/>
      <c r="AJ7830" s="30"/>
      <c r="AK7830"/>
      <c r="AL7830"/>
      <c r="AM7830"/>
      <c r="AN7830"/>
      <c r="AO7830"/>
      <c r="AP7830" s="30"/>
    </row>
    <row r="7831" spans="2:42" s="28" customFormat="1" x14ac:dyDescent="0.2">
      <c r="B7831" s="23"/>
      <c r="D7831" s="23"/>
      <c r="E7831" s="30"/>
      <c r="F7831" s="30"/>
      <c r="G7831" s="30"/>
      <c r="H7831" s="30"/>
      <c r="I7831" s="30"/>
      <c r="J7831" s="35"/>
      <c r="AE7831" s="30"/>
      <c r="AF7831" s="31"/>
      <c r="AG7831" s="30"/>
      <c r="AH7831" s="30"/>
      <c r="AI7831" s="30"/>
      <c r="AJ7831" s="30"/>
      <c r="AK7831"/>
      <c r="AL7831"/>
      <c r="AM7831"/>
      <c r="AN7831"/>
      <c r="AO7831"/>
      <c r="AP7831" s="30"/>
    </row>
    <row r="7832" spans="2:42" s="28" customFormat="1" x14ac:dyDescent="0.2">
      <c r="B7832" s="23"/>
      <c r="D7832" s="23"/>
      <c r="E7832" s="30"/>
      <c r="F7832" s="30"/>
      <c r="G7832" s="30"/>
      <c r="H7832" s="30"/>
      <c r="I7832" s="30"/>
      <c r="J7832" s="35"/>
      <c r="AE7832" s="30"/>
      <c r="AF7832" s="31"/>
      <c r="AG7832" s="30"/>
      <c r="AH7832" s="30"/>
      <c r="AI7832" s="30"/>
      <c r="AJ7832" s="30"/>
      <c r="AK7832"/>
      <c r="AL7832"/>
      <c r="AM7832"/>
      <c r="AN7832"/>
      <c r="AO7832"/>
      <c r="AP7832" s="30"/>
    </row>
    <row r="7833" spans="2:42" s="28" customFormat="1" x14ac:dyDescent="0.2">
      <c r="B7833" s="23"/>
      <c r="D7833" s="23"/>
      <c r="E7833" s="30"/>
      <c r="F7833" s="30"/>
      <c r="G7833" s="30"/>
      <c r="H7833" s="30"/>
      <c r="I7833" s="30"/>
      <c r="J7833" s="35"/>
      <c r="AE7833" s="30"/>
      <c r="AF7833" s="31"/>
      <c r="AG7833" s="30"/>
      <c r="AH7833" s="30"/>
      <c r="AI7833" s="30"/>
      <c r="AJ7833" s="30"/>
      <c r="AK7833"/>
      <c r="AL7833"/>
      <c r="AM7833"/>
      <c r="AN7833"/>
      <c r="AO7833"/>
      <c r="AP7833" s="30"/>
    </row>
    <row r="7834" spans="2:42" s="28" customFormat="1" x14ac:dyDescent="0.2">
      <c r="B7834" s="23"/>
      <c r="D7834" s="23"/>
      <c r="E7834" s="30"/>
      <c r="F7834" s="30"/>
      <c r="G7834" s="30"/>
      <c r="H7834" s="30"/>
      <c r="I7834" s="30"/>
      <c r="J7834" s="35"/>
      <c r="AE7834" s="30"/>
      <c r="AF7834" s="31"/>
      <c r="AG7834" s="30"/>
      <c r="AH7834" s="30"/>
      <c r="AI7834" s="30"/>
      <c r="AJ7834" s="30"/>
      <c r="AK7834"/>
      <c r="AL7834"/>
      <c r="AM7834"/>
      <c r="AN7834"/>
      <c r="AO7834"/>
      <c r="AP7834" s="30"/>
    </row>
    <row r="7835" spans="2:42" s="28" customFormat="1" x14ac:dyDescent="0.2">
      <c r="B7835" s="23"/>
      <c r="D7835" s="23"/>
      <c r="E7835" s="30"/>
      <c r="F7835" s="30"/>
      <c r="G7835" s="30"/>
      <c r="H7835" s="30"/>
      <c r="I7835" s="30"/>
      <c r="J7835" s="35"/>
      <c r="AE7835" s="30"/>
      <c r="AF7835" s="31"/>
      <c r="AG7835" s="30"/>
      <c r="AH7835" s="30"/>
      <c r="AI7835" s="30"/>
      <c r="AJ7835" s="30"/>
      <c r="AK7835"/>
      <c r="AL7835"/>
      <c r="AM7835"/>
      <c r="AN7835"/>
      <c r="AO7835"/>
      <c r="AP7835" s="30"/>
    </row>
    <row r="7836" spans="2:42" s="28" customFormat="1" x14ac:dyDescent="0.2">
      <c r="B7836" s="23"/>
      <c r="D7836" s="23"/>
      <c r="E7836" s="30"/>
      <c r="F7836" s="30"/>
      <c r="G7836" s="30"/>
      <c r="H7836" s="30"/>
      <c r="I7836" s="30"/>
      <c r="J7836" s="35"/>
      <c r="AE7836" s="30"/>
      <c r="AF7836" s="31"/>
      <c r="AG7836" s="30"/>
      <c r="AH7836" s="30"/>
      <c r="AI7836" s="30"/>
      <c r="AJ7836" s="30"/>
      <c r="AK7836"/>
      <c r="AL7836"/>
      <c r="AM7836"/>
      <c r="AN7836"/>
      <c r="AO7836"/>
      <c r="AP7836" s="30"/>
    </row>
    <row r="7837" spans="2:42" s="28" customFormat="1" x14ac:dyDescent="0.2">
      <c r="B7837" s="23"/>
      <c r="D7837" s="23"/>
      <c r="E7837" s="30"/>
      <c r="F7837" s="30"/>
      <c r="G7837" s="30"/>
      <c r="H7837" s="30"/>
      <c r="I7837" s="30"/>
      <c r="J7837" s="35"/>
      <c r="AE7837" s="30"/>
      <c r="AF7837" s="31"/>
      <c r="AG7837" s="30"/>
      <c r="AH7837" s="30"/>
      <c r="AI7837" s="30"/>
      <c r="AJ7837" s="30"/>
      <c r="AK7837"/>
      <c r="AL7837"/>
      <c r="AM7837"/>
      <c r="AN7837"/>
      <c r="AO7837"/>
      <c r="AP7837" s="30"/>
    </row>
    <row r="7838" spans="2:42" s="28" customFormat="1" x14ac:dyDescent="0.2">
      <c r="B7838" s="23"/>
      <c r="D7838" s="23"/>
      <c r="E7838" s="30"/>
      <c r="F7838" s="30"/>
      <c r="G7838" s="30"/>
      <c r="H7838" s="30"/>
      <c r="I7838" s="30"/>
      <c r="J7838" s="35"/>
      <c r="AE7838" s="30"/>
      <c r="AF7838" s="31"/>
      <c r="AG7838" s="30"/>
      <c r="AH7838" s="30"/>
      <c r="AI7838" s="30"/>
      <c r="AJ7838" s="30"/>
      <c r="AK7838"/>
      <c r="AL7838"/>
      <c r="AM7838"/>
      <c r="AN7838"/>
      <c r="AO7838"/>
      <c r="AP7838" s="30"/>
    </row>
    <row r="7839" spans="2:42" s="28" customFormat="1" x14ac:dyDescent="0.2">
      <c r="B7839" s="23"/>
      <c r="D7839" s="23"/>
      <c r="E7839" s="30"/>
      <c r="F7839" s="30"/>
      <c r="G7839" s="30"/>
      <c r="H7839" s="30"/>
      <c r="I7839" s="30"/>
      <c r="J7839" s="35"/>
      <c r="AE7839" s="30"/>
      <c r="AF7839" s="31"/>
      <c r="AG7839" s="30"/>
      <c r="AH7839" s="30"/>
      <c r="AI7839" s="30"/>
      <c r="AJ7839" s="30"/>
      <c r="AK7839"/>
      <c r="AL7839"/>
      <c r="AM7839"/>
      <c r="AN7839"/>
      <c r="AO7839"/>
      <c r="AP7839" s="30"/>
    </row>
    <row r="7840" spans="2:42" s="28" customFormat="1" x14ac:dyDescent="0.2">
      <c r="B7840" s="23"/>
      <c r="D7840" s="23"/>
      <c r="E7840" s="30"/>
      <c r="F7840" s="30"/>
      <c r="G7840" s="30"/>
      <c r="H7840" s="30"/>
      <c r="I7840" s="30"/>
      <c r="J7840" s="35"/>
      <c r="AE7840" s="30"/>
      <c r="AF7840" s="31"/>
      <c r="AG7840" s="30"/>
      <c r="AH7840" s="30"/>
      <c r="AI7840" s="30"/>
      <c r="AJ7840" s="30"/>
      <c r="AK7840"/>
      <c r="AL7840"/>
      <c r="AM7840"/>
      <c r="AN7840"/>
      <c r="AO7840"/>
      <c r="AP7840" s="30"/>
    </row>
    <row r="7841" spans="2:42" s="28" customFormat="1" x14ac:dyDescent="0.2">
      <c r="B7841" s="23"/>
      <c r="D7841" s="23"/>
      <c r="E7841" s="30"/>
      <c r="F7841" s="30"/>
      <c r="G7841" s="30"/>
      <c r="H7841" s="30"/>
      <c r="I7841" s="30"/>
      <c r="J7841" s="35"/>
      <c r="AE7841" s="30"/>
      <c r="AF7841" s="31"/>
      <c r="AG7841" s="30"/>
      <c r="AH7841" s="30"/>
      <c r="AI7841" s="30"/>
      <c r="AJ7841" s="30"/>
      <c r="AK7841"/>
      <c r="AL7841"/>
      <c r="AM7841"/>
      <c r="AN7841"/>
      <c r="AO7841"/>
      <c r="AP7841" s="30"/>
    </row>
    <row r="7842" spans="2:42" s="28" customFormat="1" x14ac:dyDescent="0.2">
      <c r="B7842" s="23"/>
      <c r="D7842" s="23"/>
      <c r="E7842" s="30"/>
      <c r="F7842" s="30"/>
      <c r="G7842" s="30"/>
      <c r="H7842" s="30"/>
      <c r="I7842" s="30"/>
      <c r="J7842" s="35"/>
      <c r="AE7842" s="30"/>
      <c r="AF7842" s="31"/>
      <c r="AG7842" s="30"/>
      <c r="AH7842" s="30"/>
      <c r="AI7842" s="30"/>
      <c r="AJ7842" s="30"/>
      <c r="AK7842"/>
      <c r="AL7842"/>
      <c r="AM7842"/>
      <c r="AN7842"/>
      <c r="AO7842"/>
      <c r="AP7842" s="30"/>
    </row>
    <row r="7843" spans="2:42" s="28" customFormat="1" x14ac:dyDescent="0.2">
      <c r="B7843" s="23"/>
      <c r="D7843" s="23"/>
      <c r="E7843" s="30"/>
      <c r="F7843" s="30"/>
      <c r="G7843" s="30"/>
      <c r="H7843" s="30"/>
      <c r="I7843" s="30"/>
      <c r="J7843" s="35"/>
      <c r="AE7843" s="30"/>
      <c r="AF7843" s="31"/>
      <c r="AG7843" s="30"/>
      <c r="AH7843" s="30"/>
      <c r="AI7843" s="30"/>
      <c r="AJ7843" s="30"/>
      <c r="AK7843"/>
      <c r="AL7843"/>
      <c r="AM7843"/>
      <c r="AN7843"/>
      <c r="AO7843"/>
      <c r="AP7843" s="30"/>
    </row>
    <row r="7844" spans="2:42" s="28" customFormat="1" x14ac:dyDescent="0.2">
      <c r="B7844" s="23"/>
      <c r="D7844" s="23"/>
      <c r="E7844" s="30"/>
      <c r="F7844" s="30"/>
      <c r="G7844" s="30"/>
      <c r="H7844" s="30"/>
      <c r="I7844" s="30"/>
      <c r="J7844" s="35"/>
      <c r="AE7844" s="30"/>
      <c r="AF7844" s="31"/>
      <c r="AG7844" s="30"/>
      <c r="AH7844" s="30"/>
      <c r="AI7844" s="30"/>
      <c r="AJ7844" s="30"/>
      <c r="AK7844"/>
      <c r="AL7844"/>
      <c r="AM7844"/>
      <c r="AN7844"/>
      <c r="AO7844"/>
      <c r="AP7844" s="30"/>
    </row>
    <row r="7845" spans="2:42" s="28" customFormat="1" x14ac:dyDescent="0.2">
      <c r="B7845" s="23"/>
      <c r="D7845" s="23"/>
      <c r="E7845" s="30"/>
      <c r="F7845" s="30"/>
      <c r="G7845" s="30"/>
      <c r="H7845" s="30"/>
      <c r="I7845" s="30"/>
      <c r="J7845" s="35"/>
      <c r="AE7845" s="30"/>
      <c r="AF7845" s="31"/>
      <c r="AG7845" s="30"/>
      <c r="AH7845" s="30"/>
      <c r="AI7845" s="30"/>
      <c r="AJ7845" s="30"/>
      <c r="AK7845"/>
      <c r="AL7845"/>
      <c r="AM7845"/>
      <c r="AN7845"/>
      <c r="AO7845"/>
      <c r="AP7845" s="30"/>
    </row>
    <row r="7846" spans="2:42" s="28" customFormat="1" x14ac:dyDescent="0.2">
      <c r="B7846" s="23"/>
      <c r="D7846" s="23"/>
      <c r="E7846" s="30"/>
      <c r="F7846" s="30"/>
      <c r="G7846" s="30"/>
      <c r="H7846" s="30"/>
      <c r="I7846" s="30"/>
      <c r="J7846" s="35"/>
      <c r="AE7846" s="30"/>
      <c r="AF7846" s="31"/>
      <c r="AG7846" s="30"/>
      <c r="AH7846" s="30"/>
      <c r="AI7846" s="30"/>
      <c r="AJ7846" s="30"/>
      <c r="AK7846"/>
      <c r="AL7846"/>
      <c r="AM7846"/>
      <c r="AN7846"/>
      <c r="AO7846"/>
      <c r="AP7846" s="30"/>
    </row>
    <row r="7847" spans="2:42" s="28" customFormat="1" x14ac:dyDescent="0.2">
      <c r="B7847" s="23"/>
      <c r="D7847" s="23"/>
      <c r="E7847" s="30"/>
      <c r="F7847" s="30"/>
      <c r="G7847" s="30"/>
      <c r="H7847" s="30"/>
      <c r="I7847" s="30"/>
      <c r="J7847" s="35"/>
      <c r="AE7847" s="30"/>
      <c r="AF7847" s="31"/>
      <c r="AG7847" s="30"/>
      <c r="AH7847" s="30"/>
      <c r="AI7847" s="30"/>
      <c r="AJ7847" s="30"/>
      <c r="AK7847"/>
      <c r="AL7847"/>
      <c r="AM7847"/>
      <c r="AN7847"/>
      <c r="AO7847"/>
      <c r="AP7847" s="30"/>
    </row>
    <row r="7848" spans="2:42" s="28" customFormat="1" x14ac:dyDescent="0.2">
      <c r="B7848" s="23"/>
      <c r="D7848" s="23"/>
      <c r="E7848" s="30"/>
      <c r="F7848" s="30"/>
      <c r="G7848" s="30"/>
      <c r="H7848" s="30"/>
      <c r="I7848" s="30"/>
      <c r="J7848" s="35"/>
      <c r="AE7848" s="30"/>
      <c r="AF7848" s="31"/>
      <c r="AG7848" s="30"/>
      <c r="AH7848" s="30"/>
      <c r="AI7848" s="30"/>
      <c r="AJ7848" s="30"/>
      <c r="AK7848"/>
      <c r="AL7848"/>
      <c r="AM7848"/>
      <c r="AN7848"/>
      <c r="AO7848"/>
      <c r="AP7848" s="30"/>
    </row>
    <row r="7849" spans="2:42" s="28" customFormat="1" x14ac:dyDescent="0.2">
      <c r="B7849" s="23"/>
      <c r="D7849" s="23"/>
      <c r="E7849" s="30"/>
      <c r="F7849" s="30"/>
      <c r="G7849" s="30"/>
      <c r="H7849" s="30"/>
      <c r="I7849" s="30"/>
      <c r="J7849" s="35"/>
      <c r="AE7849" s="30"/>
      <c r="AF7849" s="31"/>
      <c r="AG7849" s="30"/>
      <c r="AH7849" s="30"/>
      <c r="AI7849" s="30"/>
      <c r="AJ7849" s="30"/>
      <c r="AK7849"/>
      <c r="AL7849"/>
      <c r="AM7849"/>
      <c r="AN7849"/>
      <c r="AO7849"/>
      <c r="AP7849" s="30"/>
    </row>
    <row r="7850" spans="2:42" s="28" customFormat="1" x14ac:dyDescent="0.2">
      <c r="B7850" s="23"/>
      <c r="D7850" s="23"/>
      <c r="E7850" s="30"/>
      <c r="F7850" s="30"/>
      <c r="G7850" s="30"/>
      <c r="H7850" s="30"/>
      <c r="I7850" s="30"/>
      <c r="J7850" s="35"/>
      <c r="AE7850" s="30"/>
      <c r="AF7850" s="31"/>
      <c r="AG7850" s="30"/>
      <c r="AH7850" s="30"/>
      <c r="AI7850" s="30"/>
      <c r="AJ7850" s="30"/>
      <c r="AK7850"/>
      <c r="AL7850"/>
      <c r="AM7850"/>
      <c r="AN7850"/>
      <c r="AO7850"/>
      <c r="AP7850" s="30"/>
    </row>
    <row r="7851" spans="2:42" s="28" customFormat="1" x14ac:dyDescent="0.2">
      <c r="B7851" s="23"/>
      <c r="D7851" s="23"/>
      <c r="E7851" s="30"/>
      <c r="F7851" s="30"/>
      <c r="G7851" s="30"/>
      <c r="H7851" s="30"/>
      <c r="I7851" s="30"/>
      <c r="J7851" s="35"/>
      <c r="AE7851" s="30"/>
      <c r="AF7851" s="31"/>
      <c r="AG7851" s="30"/>
      <c r="AH7851" s="30"/>
      <c r="AI7851" s="30"/>
      <c r="AJ7851" s="30"/>
      <c r="AK7851"/>
      <c r="AL7851"/>
      <c r="AM7851"/>
      <c r="AN7851"/>
      <c r="AO7851"/>
      <c r="AP7851" s="30"/>
    </row>
    <row r="7852" spans="2:42" s="28" customFormat="1" x14ac:dyDescent="0.2">
      <c r="B7852" s="23"/>
      <c r="D7852" s="23"/>
      <c r="E7852" s="30"/>
      <c r="F7852" s="30"/>
      <c r="G7852" s="30"/>
      <c r="H7852" s="30"/>
      <c r="I7852" s="30"/>
      <c r="J7852" s="35"/>
      <c r="AE7852" s="30"/>
      <c r="AF7852" s="31"/>
      <c r="AG7852" s="30"/>
      <c r="AH7852" s="30"/>
      <c r="AI7852" s="30"/>
      <c r="AJ7852" s="30"/>
      <c r="AK7852"/>
      <c r="AL7852"/>
      <c r="AM7852"/>
      <c r="AN7852"/>
      <c r="AO7852"/>
      <c r="AP7852" s="30"/>
    </row>
    <row r="7853" spans="2:42" s="28" customFormat="1" x14ac:dyDescent="0.2">
      <c r="B7853" s="23"/>
      <c r="D7853" s="23"/>
      <c r="E7853" s="30"/>
      <c r="F7853" s="30"/>
      <c r="G7853" s="30"/>
      <c r="H7853" s="30"/>
      <c r="I7853" s="30"/>
      <c r="J7853" s="35"/>
      <c r="AE7853" s="30"/>
      <c r="AF7853" s="31"/>
      <c r="AG7853" s="30"/>
      <c r="AH7853" s="30"/>
      <c r="AI7853" s="30"/>
      <c r="AJ7853" s="30"/>
      <c r="AK7853"/>
      <c r="AL7853"/>
      <c r="AM7853"/>
      <c r="AN7853"/>
      <c r="AO7853"/>
      <c r="AP7853" s="30"/>
    </row>
    <row r="7854" spans="2:42" s="28" customFormat="1" x14ac:dyDescent="0.2">
      <c r="B7854" s="23"/>
      <c r="D7854" s="23"/>
      <c r="E7854" s="30"/>
      <c r="F7854" s="30"/>
      <c r="G7854" s="30"/>
      <c r="H7854" s="30"/>
      <c r="I7854" s="30"/>
      <c r="J7854" s="35"/>
      <c r="AE7854" s="30"/>
      <c r="AF7854" s="31"/>
      <c r="AG7854" s="30"/>
      <c r="AH7854" s="30"/>
      <c r="AI7854" s="30"/>
      <c r="AJ7854" s="30"/>
      <c r="AK7854"/>
      <c r="AL7854"/>
      <c r="AM7854"/>
      <c r="AN7854"/>
      <c r="AO7854"/>
      <c r="AP7854" s="30"/>
    </row>
    <row r="7855" spans="2:42" s="28" customFormat="1" x14ac:dyDescent="0.2">
      <c r="B7855" s="23"/>
      <c r="D7855" s="23"/>
      <c r="E7855" s="30"/>
      <c r="F7855" s="30"/>
      <c r="G7855" s="30"/>
      <c r="H7855" s="30"/>
      <c r="I7855" s="30"/>
      <c r="J7855" s="35"/>
      <c r="AE7855" s="30"/>
      <c r="AF7855" s="31"/>
      <c r="AG7855" s="30"/>
      <c r="AH7855" s="30"/>
      <c r="AI7855" s="30"/>
      <c r="AJ7855" s="30"/>
      <c r="AK7855"/>
      <c r="AL7855"/>
      <c r="AM7855"/>
      <c r="AN7855"/>
      <c r="AO7855"/>
      <c r="AP7855" s="30"/>
    </row>
    <row r="7856" spans="2:42" s="28" customFormat="1" x14ac:dyDescent="0.2">
      <c r="B7856" s="23"/>
      <c r="D7856" s="23"/>
      <c r="E7856" s="30"/>
      <c r="F7856" s="30"/>
      <c r="G7856" s="30"/>
      <c r="H7856" s="30"/>
      <c r="I7856" s="30"/>
      <c r="J7856" s="35"/>
      <c r="AE7856" s="30"/>
      <c r="AF7856" s="31"/>
      <c r="AG7856" s="30"/>
      <c r="AH7856" s="30"/>
      <c r="AI7856" s="30"/>
      <c r="AJ7856" s="30"/>
      <c r="AK7856"/>
      <c r="AL7856"/>
      <c r="AM7856"/>
      <c r="AN7856"/>
      <c r="AO7856"/>
      <c r="AP7856" s="30"/>
    </row>
    <row r="7857" spans="2:42" s="28" customFormat="1" x14ac:dyDescent="0.2">
      <c r="B7857" s="23"/>
      <c r="D7857" s="23"/>
      <c r="E7857" s="30"/>
      <c r="F7857" s="30"/>
      <c r="G7857" s="30"/>
      <c r="H7857" s="30"/>
      <c r="I7857" s="30"/>
      <c r="J7857" s="35"/>
      <c r="AE7857" s="30"/>
      <c r="AF7857" s="31"/>
      <c r="AG7857" s="30"/>
      <c r="AH7857" s="30"/>
      <c r="AI7857" s="30"/>
      <c r="AJ7857" s="30"/>
      <c r="AK7857"/>
      <c r="AL7857"/>
      <c r="AM7857"/>
      <c r="AN7857"/>
      <c r="AO7857"/>
      <c r="AP7857" s="30"/>
    </row>
    <row r="7858" spans="2:42" s="28" customFormat="1" x14ac:dyDescent="0.2">
      <c r="B7858" s="23"/>
      <c r="D7858" s="23"/>
      <c r="E7858" s="30"/>
      <c r="F7858" s="30"/>
      <c r="G7858" s="30"/>
      <c r="H7858" s="30"/>
      <c r="I7858" s="30"/>
      <c r="J7858" s="35"/>
      <c r="AE7858" s="30"/>
      <c r="AF7858" s="31"/>
      <c r="AG7858" s="30"/>
      <c r="AH7858" s="30"/>
      <c r="AI7858" s="30"/>
      <c r="AJ7858" s="30"/>
      <c r="AK7858"/>
      <c r="AL7858"/>
      <c r="AM7858"/>
      <c r="AN7858"/>
      <c r="AO7858"/>
      <c r="AP7858" s="30"/>
    </row>
    <row r="7859" spans="2:42" s="28" customFormat="1" x14ac:dyDescent="0.2">
      <c r="B7859" s="23"/>
      <c r="D7859" s="23"/>
      <c r="E7859" s="30"/>
      <c r="F7859" s="30"/>
      <c r="G7859" s="30"/>
      <c r="H7859" s="30"/>
      <c r="I7859" s="30"/>
      <c r="J7859" s="35"/>
      <c r="AE7859" s="30"/>
      <c r="AF7859" s="31"/>
      <c r="AG7859" s="30"/>
      <c r="AH7859" s="30"/>
      <c r="AI7859" s="30"/>
      <c r="AJ7859" s="30"/>
      <c r="AK7859"/>
      <c r="AL7859"/>
      <c r="AM7859"/>
      <c r="AN7859"/>
      <c r="AO7859"/>
      <c r="AP7859" s="30"/>
    </row>
    <row r="7860" spans="2:42" s="28" customFormat="1" x14ac:dyDescent="0.2">
      <c r="B7860" s="23"/>
      <c r="D7860" s="23"/>
      <c r="E7860" s="30"/>
      <c r="F7860" s="30"/>
      <c r="G7860" s="30"/>
      <c r="H7860" s="30"/>
      <c r="I7860" s="30"/>
      <c r="J7860" s="35"/>
      <c r="AE7860" s="30"/>
      <c r="AF7860" s="31"/>
      <c r="AG7860" s="30"/>
      <c r="AH7860" s="30"/>
      <c r="AI7860" s="30"/>
      <c r="AJ7860" s="30"/>
      <c r="AK7860"/>
      <c r="AL7860"/>
      <c r="AM7860"/>
      <c r="AN7860"/>
      <c r="AO7860"/>
      <c r="AP7860" s="30"/>
    </row>
    <row r="7861" spans="2:42" s="28" customFormat="1" x14ac:dyDescent="0.2">
      <c r="B7861" s="23"/>
      <c r="D7861" s="23"/>
      <c r="E7861" s="30"/>
      <c r="F7861" s="30"/>
      <c r="G7861" s="30"/>
      <c r="H7861" s="30"/>
      <c r="I7861" s="30"/>
      <c r="J7861" s="35"/>
      <c r="AE7861" s="30"/>
      <c r="AF7861" s="31"/>
      <c r="AG7861" s="30"/>
      <c r="AH7861" s="30"/>
      <c r="AI7861" s="30"/>
      <c r="AJ7861" s="30"/>
      <c r="AK7861"/>
      <c r="AL7861"/>
      <c r="AM7861"/>
      <c r="AN7861"/>
      <c r="AO7861"/>
      <c r="AP7861" s="30"/>
    </row>
    <row r="7862" spans="2:42" s="28" customFormat="1" x14ac:dyDescent="0.2">
      <c r="B7862" s="23"/>
      <c r="D7862" s="23"/>
      <c r="E7862" s="30"/>
      <c r="F7862" s="30"/>
      <c r="G7862" s="30"/>
      <c r="H7862" s="30"/>
      <c r="I7862" s="30"/>
      <c r="J7862" s="35"/>
      <c r="AE7862" s="30"/>
      <c r="AF7862" s="31"/>
      <c r="AG7862" s="30"/>
      <c r="AH7862" s="30"/>
      <c r="AI7862" s="30"/>
      <c r="AJ7862" s="30"/>
      <c r="AK7862"/>
      <c r="AL7862"/>
      <c r="AM7862"/>
      <c r="AN7862"/>
      <c r="AO7862"/>
      <c r="AP7862" s="30"/>
    </row>
    <row r="7863" spans="2:42" s="28" customFormat="1" x14ac:dyDescent="0.2">
      <c r="B7863" s="23"/>
      <c r="D7863" s="23"/>
      <c r="E7863" s="30"/>
      <c r="F7863" s="30"/>
      <c r="G7863" s="30"/>
      <c r="H7863" s="30"/>
      <c r="I7863" s="30"/>
      <c r="J7863" s="35"/>
      <c r="AE7863" s="30"/>
      <c r="AF7863" s="31"/>
      <c r="AG7863" s="30"/>
      <c r="AH7863" s="30"/>
      <c r="AI7863" s="30"/>
      <c r="AJ7863" s="30"/>
      <c r="AK7863"/>
      <c r="AL7863"/>
      <c r="AM7863"/>
      <c r="AN7863"/>
      <c r="AO7863"/>
      <c r="AP7863" s="30"/>
    </row>
    <row r="7864" spans="2:42" s="28" customFormat="1" x14ac:dyDescent="0.2">
      <c r="B7864" s="23"/>
      <c r="D7864" s="23"/>
      <c r="E7864" s="30"/>
      <c r="F7864" s="30"/>
      <c r="G7864" s="30"/>
      <c r="H7864" s="30"/>
      <c r="I7864" s="30"/>
      <c r="J7864" s="35"/>
      <c r="AE7864" s="30"/>
      <c r="AF7864" s="31"/>
      <c r="AG7864" s="30"/>
      <c r="AH7864" s="30"/>
      <c r="AI7864" s="30"/>
      <c r="AJ7864" s="30"/>
      <c r="AK7864"/>
      <c r="AL7864"/>
      <c r="AM7864"/>
      <c r="AN7864"/>
      <c r="AO7864"/>
      <c r="AP7864" s="30"/>
    </row>
    <row r="7865" spans="2:42" s="28" customFormat="1" x14ac:dyDescent="0.2">
      <c r="B7865" s="23"/>
      <c r="D7865" s="23"/>
      <c r="E7865" s="30"/>
      <c r="F7865" s="30"/>
      <c r="G7865" s="30"/>
      <c r="H7865" s="30"/>
      <c r="I7865" s="30"/>
      <c r="J7865" s="35"/>
      <c r="AE7865" s="30"/>
      <c r="AF7865" s="31"/>
      <c r="AG7865" s="30"/>
      <c r="AH7865" s="30"/>
      <c r="AI7865" s="30"/>
      <c r="AJ7865" s="30"/>
      <c r="AK7865"/>
      <c r="AL7865"/>
      <c r="AM7865"/>
      <c r="AN7865"/>
      <c r="AO7865"/>
      <c r="AP7865" s="30"/>
    </row>
    <row r="7866" spans="2:42" s="28" customFormat="1" x14ac:dyDescent="0.2">
      <c r="B7866" s="23"/>
      <c r="D7866" s="23"/>
      <c r="E7866" s="30"/>
      <c r="F7866" s="30"/>
      <c r="G7866" s="30"/>
      <c r="H7866" s="30"/>
      <c r="I7866" s="30"/>
      <c r="J7866" s="35"/>
      <c r="AE7866" s="30"/>
      <c r="AF7866" s="31"/>
      <c r="AG7866" s="30"/>
      <c r="AH7866" s="30"/>
      <c r="AI7866" s="30"/>
      <c r="AJ7866" s="30"/>
      <c r="AK7866"/>
      <c r="AL7866"/>
      <c r="AM7866"/>
      <c r="AN7866"/>
      <c r="AO7866"/>
      <c r="AP7866" s="30"/>
    </row>
    <row r="7867" spans="2:42" s="28" customFormat="1" x14ac:dyDescent="0.2">
      <c r="B7867" s="23"/>
      <c r="D7867" s="23"/>
      <c r="E7867" s="30"/>
      <c r="F7867" s="30"/>
      <c r="G7867" s="30"/>
      <c r="H7867" s="30"/>
      <c r="I7867" s="30"/>
      <c r="J7867" s="35"/>
      <c r="AE7867" s="30"/>
      <c r="AF7867" s="31"/>
      <c r="AG7867" s="30"/>
      <c r="AH7867" s="30"/>
      <c r="AI7867" s="30"/>
      <c r="AJ7867" s="30"/>
      <c r="AK7867"/>
      <c r="AL7867"/>
      <c r="AM7867"/>
      <c r="AN7867"/>
      <c r="AO7867"/>
      <c r="AP7867" s="30"/>
    </row>
    <row r="7868" spans="2:42" s="28" customFormat="1" x14ac:dyDescent="0.2">
      <c r="B7868" s="23"/>
      <c r="D7868" s="23"/>
      <c r="E7868" s="30"/>
      <c r="F7868" s="30"/>
      <c r="G7868" s="30"/>
      <c r="H7868" s="30"/>
      <c r="I7868" s="30"/>
      <c r="J7868" s="35"/>
      <c r="AE7868" s="30"/>
      <c r="AF7868" s="31"/>
      <c r="AG7868" s="30"/>
      <c r="AH7868" s="30"/>
      <c r="AI7868" s="30"/>
      <c r="AJ7868" s="30"/>
      <c r="AK7868"/>
      <c r="AL7868"/>
      <c r="AM7868"/>
      <c r="AN7868"/>
      <c r="AO7868"/>
      <c r="AP7868" s="30"/>
    </row>
    <row r="7869" spans="2:42" s="28" customFormat="1" x14ac:dyDescent="0.2">
      <c r="B7869" s="23"/>
      <c r="D7869" s="23"/>
      <c r="E7869" s="30"/>
      <c r="F7869" s="30"/>
      <c r="G7869" s="30"/>
      <c r="H7869" s="30"/>
      <c r="I7869" s="30"/>
      <c r="J7869" s="35"/>
      <c r="AE7869" s="30"/>
      <c r="AF7869" s="31"/>
      <c r="AG7869" s="30"/>
      <c r="AH7869" s="30"/>
      <c r="AI7869" s="30"/>
      <c r="AJ7869" s="30"/>
      <c r="AK7869"/>
      <c r="AL7869"/>
      <c r="AM7869"/>
      <c r="AN7869"/>
      <c r="AO7869"/>
      <c r="AP7869" s="30"/>
    </row>
    <row r="7870" spans="2:42" s="28" customFormat="1" x14ac:dyDescent="0.2">
      <c r="B7870" s="23"/>
      <c r="D7870" s="23"/>
      <c r="E7870" s="30"/>
      <c r="F7870" s="30"/>
      <c r="G7870" s="30"/>
      <c r="H7870" s="30"/>
      <c r="I7870" s="30"/>
      <c r="J7870" s="35"/>
      <c r="AE7870" s="30"/>
      <c r="AF7870" s="31"/>
      <c r="AG7870" s="30"/>
      <c r="AH7870" s="30"/>
      <c r="AI7870" s="30"/>
      <c r="AJ7870" s="30"/>
      <c r="AK7870"/>
      <c r="AL7870"/>
      <c r="AM7870"/>
      <c r="AN7870"/>
      <c r="AO7870"/>
      <c r="AP7870" s="30"/>
    </row>
    <row r="7871" spans="2:42" s="28" customFormat="1" x14ac:dyDescent="0.2">
      <c r="B7871" s="23"/>
      <c r="D7871" s="23"/>
      <c r="E7871" s="30"/>
      <c r="F7871" s="30"/>
      <c r="G7871" s="30"/>
      <c r="H7871" s="30"/>
      <c r="I7871" s="30"/>
      <c r="J7871" s="35"/>
      <c r="AE7871" s="30"/>
      <c r="AF7871" s="31"/>
      <c r="AG7871" s="30"/>
      <c r="AH7871" s="30"/>
      <c r="AI7871" s="30"/>
      <c r="AJ7871" s="30"/>
      <c r="AK7871"/>
      <c r="AL7871"/>
      <c r="AM7871"/>
      <c r="AN7871"/>
      <c r="AO7871"/>
      <c r="AP7871" s="30"/>
    </row>
    <row r="7872" spans="2:42" s="28" customFormat="1" x14ac:dyDescent="0.2">
      <c r="B7872" s="23"/>
      <c r="D7872" s="23"/>
      <c r="E7872" s="30"/>
      <c r="F7872" s="30"/>
      <c r="G7872" s="30"/>
      <c r="H7872" s="30"/>
      <c r="I7872" s="30"/>
      <c r="J7872" s="35"/>
      <c r="AE7872" s="30"/>
      <c r="AF7872" s="31"/>
      <c r="AG7872" s="30"/>
      <c r="AH7872" s="30"/>
      <c r="AI7872" s="30"/>
      <c r="AJ7872" s="30"/>
      <c r="AK7872"/>
      <c r="AL7872"/>
      <c r="AM7872"/>
      <c r="AN7872"/>
      <c r="AO7872"/>
      <c r="AP7872" s="30"/>
    </row>
    <row r="7873" spans="2:42" s="28" customFormat="1" x14ac:dyDescent="0.2">
      <c r="B7873" s="23"/>
      <c r="D7873" s="23"/>
      <c r="E7873" s="30"/>
      <c r="F7873" s="30"/>
      <c r="G7873" s="30"/>
      <c r="H7873" s="30"/>
      <c r="I7873" s="30"/>
      <c r="J7873" s="35"/>
      <c r="AE7873" s="30"/>
      <c r="AF7873" s="31"/>
      <c r="AG7873" s="30"/>
      <c r="AH7873" s="30"/>
      <c r="AI7873" s="30"/>
      <c r="AJ7873" s="30"/>
      <c r="AK7873"/>
      <c r="AL7873"/>
      <c r="AM7873"/>
      <c r="AN7873"/>
      <c r="AO7873"/>
      <c r="AP7873" s="30"/>
    </row>
    <row r="7874" spans="2:42" s="28" customFormat="1" x14ac:dyDescent="0.2">
      <c r="B7874" s="23"/>
      <c r="D7874" s="23"/>
      <c r="E7874" s="30"/>
      <c r="F7874" s="30"/>
      <c r="G7874" s="30"/>
      <c r="H7874" s="30"/>
      <c r="I7874" s="30"/>
      <c r="J7874" s="35"/>
      <c r="AE7874" s="30"/>
      <c r="AF7874" s="31"/>
      <c r="AG7874" s="30"/>
      <c r="AH7874" s="30"/>
      <c r="AI7874" s="30"/>
      <c r="AJ7874" s="30"/>
      <c r="AK7874"/>
      <c r="AL7874"/>
      <c r="AM7874"/>
      <c r="AN7874"/>
      <c r="AO7874"/>
      <c r="AP7874" s="30"/>
    </row>
    <row r="7875" spans="2:42" s="28" customFormat="1" x14ac:dyDescent="0.2">
      <c r="B7875" s="23"/>
      <c r="D7875" s="23"/>
      <c r="E7875" s="30"/>
      <c r="F7875" s="30"/>
      <c r="G7875" s="30"/>
      <c r="H7875" s="30"/>
      <c r="I7875" s="30"/>
      <c r="J7875" s="35"/>
      <c r="AE7875" s="30"/>
      <c r="AF7875" s="31"/>
      <c r="AG7875" s="30"/>
      <c r="AH7875" s="30"/>
      <c r="AI7875" s="30"/>
      <c r="AJ7875" s="30"/>
      <c r="AK7875"/>
      <c r="AL7875"/>
      <c r="AM7875"/>
      <c r="AN7875"/>
      <c r="AO7875"/>
      <c r="AP7875" s="30"/>
    </row>
    <row r="7876" spans="2:42" s="28" customFormat="1" x14ac:dyDescent="0.2">
      <c r="B7876" s="23"/>
      <c r="D7876" s="23"/>
      <c r="E7876" s="30"/>
      <c r="F7876" s="30"/>
      <c r="G7876" s="30"/>
      <c r="H7876" s="30"/>
      <c r="I7876" s="30"/>
      <c r="J7876" s="35"/>
      <c r="AE7876" s="30"/>
      <c r="AF7876" s="31"/>
      <c r="AG7876" s="30"/>
      <c r="AH7876" s="30"/>
      <c r="AI7876" s="30"/>
      <c r="AJ7876" s="30"/>
      <c r="AK7876"/>
      <c r="AL7876"/>
      <c r="AM7876"/>
      <c r="AN7876"/>
      <c r="AO7876"/>
      <c r="AP7876" s="30"/>
    </row>
    <row r="7877" spans="2:42" s="28" customFormat="1" x14ac:dyDescent="0.2">
      <c r="B7877" s="23"/>
      <c r="D7877" s="23"/>
      <c r="E7877" s="30"/>
      <c r="F7877" s="30"/>
      <c r="G7877" s="30"/>
      <c r="H7877" s="30"/>
      <c r="I7877" s="30"/>
      <c r="J7877" s="35"/>
      <c r="AE7877" s="30"/>
      <c r="AF7877" s="31"/>
      <c r="AG7877" s="30"/>
      <c r="AH7877" s="30"/>
      <c r="AI7877" s="30"/>
      <c r="AJ7877" s="30"/>
      <c r="AK7877"/>
      <c r="AL7877"/>
      <c r="AM7877"/>
      <c r="AN7877"/>
      <c r="AO7877"/>
      <c r="AP7877" s="30"/>
    </row>
    <row r="7878" spans="2:42" s="28" customFormat="1" x14ac:dyDescent="0.2">
      <c r="B7878" s="23"/>
      <c r="D7878" s="23"/>
      <c r="E7878" s="30"/>
      <c r="F7878" s="30"/>
      <c r="G7878" s="30"/>
      <c r="H7878" s="30"/>
      <c r="I7878" s="30"/>
      <c r="J7878" s="35"/>
      <c r="AE7878" s="30"/>
      <c r="AF7878" s="31"/>
      <c r="AG7878" s="30"/>
      <c r="AH7878" s="30"/>
      <c r="AI7878" s="30"/>
      <c r="AJ7878" s="30"/>
      <c r="AK7878"/>
      <c r="AL7878"/>
      <c r="AM7878"/>
      <c r="AN7878"/>
      <c r="AO7878"/>
      <c r="AP7878" s="30"/>
    </row>
    <row r="7879" spans="2:42" s="28" customFormat="1" x14ac:dyDescent="0.2">
      <c r="B7879" s="23"/>
      <c r="D7879" s="23"/>
      <c r="E7879" s="30"/>
      <c r="F7879" s="30"/>
      <c r="G7879" s="30"/>
      <c r="H7879" s="30"/>
      <c r="I7879" s="30"/>
      <c r="J7879" s="35"/>
      <c r="AE7879" s="30"/>
      <c r="AF7879" s="31"/>
      <c r="AG7879" s="30"/>
      <c r="AH7879" s="30"/>
      <c r="AI7879" s="30"/>
      <c r="AJ7879" s="30"/>
      <c r="AK7879"/>
      <c r="AL7879"/>
      <c r="AM7879"/>
      <c r="AN7879"/>
      <c r="AO7879"/>
      <c r="AP7879" s="30"/>
    </row>
    <row r="7880" spans="2:42" s="28" customFormat="1" x14ac:dyDescent="0.2">
      <c r="B7880" s="23"/>
      <c r="D7880" s="23"/>
      <c r="E7880" s="30"/>
      <c r="F7880" s="30"/>
      <c r="G7880" s="30"/>
      <c r="H7880" s="30"/>
      <c r="I7880" s="30"/>
      <c r="J7880" s="35"/>
      <c r="AE7880" s="30"/>
      <c r="AF7880" s="31"/>
      <c r="AG7880" s="30"/>
      <c r="AH7880" s="30"/>
      <c r="AI7880" s="30"/>
      <c r="AJ7880" s="30"/>
      <c r="AK7880"/>
      <c r="AL7880"/>
      <c r="AM7880"/>
      <c r="AN7880"/>
      <c r="AO7880"/>
      <c r="AP7880" s="30"/>
    </row>
    <row r="7881" spans="2:42" s="28" customFormat="1" x14ac:dyDescent="0.2">
      <c r="B7881" s="23"/>
      <c r="D7881" s="23"/>
      <c r="E7881" s="30"/>
      <c r="F7881" s="30"/>
      <c r="G7881" s="30"/>
      <c r="H7881" s="30"/>
      <c r="I7881" s="30"/>
      <c r="J7881" s="35"/>
      <c r="AE7881" s="30"/>
      <c r="AF7881" s="31"/>
      <c r="AG7881" s="30"/>
      <c r="AH7881" s="30"/>
      <c r="AI7881" s="30"/>
      <c r="AJ7881" s="30"/>
      <c r="AK7881"/>
      <c r="AL7881"/>
      <c r="AM7881"/>
      <c r="AN7881"/>
      <c r="AO7881"/>
      <c r="AP7881" s="30"/>
    </row>
    <row r="7882" spans="2:42" s="28" customFormat="1" x14ac:dyDescent="0.2">
      <c r="B7882" s="23"/>
      <c r="D7882" s="23"/>
      <c r="E7882" s="30"/>
      <c r="F7882" s="30"/>
      <c r="G7882" s="30"/>
      <c r="H7882" s="30"/>
      <c r="I7882" s="30"/>
      <c r="J7882" s="35"/>
      <c r="AE7882" s="30"/>
      <c r="AF7882" s="31"/>
      <c r="AG7882" s="30"/>
      <c r="AH7882" s="30"/>
      <c r="AI7882" s="30"/>
      <c r="AJ7882" s="30"/>
      <c r="AK7882"/>
      <c r="AL7882"/>
      <c r="AM7882"/>
      <c r="AN7882"/>
      <c r="AO7882"/>
      <c r="AP7882" s="30"/>
    </row>
    <row r="7883" spans="2:42" s="28" customFormat="1" x14ac:dyDescent="0.2">
      <c r="B7883" s="23"/>
      <c r="D7883" s="23"/>
      <c r="E7883" s="30"/>
      <c r="F7883" s="30"/>
      <c r="G7883" s="30"/>
      <c r="H7883" s="30"/>
      <c r="I7883" s="30"/>
      <c r="J7883" s="35"/>
      <c r="AE7883" s="30"/>
      <c r="AF7883" s="31"/>
      <c r="AG7883" s="30"/>
      <c r="AH7883" s="30"/>
      <c r="AI7883" s="30"/>
      <c r="AJ7883" s="30"/>
      <c r="AK7883"/>
      <c r="AL7883"/>
      <c r="AM7883"/>
      <c r="AN7883"/>
      <c r="AO7883"/>
      <c r="AP7883" s="30"/>
    </row>
    <row r="7884" spans="2:42" s="28" customFormat="1" x14ac:dyDescent="0.2">
      <c r="B7884" s="23"/>
      <c r="D7884" s="23"/>
      <c r="E7884" s="30"/>
      <c r="F7884" s="30"/>
      <c r="G7884" s="30"/>
      <c r="H7884" s="30"/>
      <c r="I7884" s="30"/>
      <c r="J7884" s="35"/>
      <c r="AE7884" s="30"/>
      <c r="AF7884" s="31"/>
      <c r="AG7884" s="30"/>
      <c r="AH7884" s="30"/>
      <c r="AI7884" s="30"/>
      <c r="AJ7884" s="30"/>
      <c r="AK7884"/>
      <c r="AL7884"/>
      <c r="AM7884"/>
      <c r="AN7884"/>
      <c r="AO7884"/>
      <c r="AP7884" s="30"/>
    </row>
    <row r="7885" spans="2:42" s="28" customFormat="1" x14ac:dyDescent="0.2">
      <c r="B7885" s="23"/>
      <c r="D7885" s="23"/>
      <c r="E7885" s="30"/>
      <c r="F7885" s="30"/>
      <c r="G7885" s="30"/>
      <c r="H7885" s="30"/>
      <c r="I7885" s="30"/>
      <c r="J7885" s="35"/>
      <c r="AE7885" s="30"/>
      <c r="AF7885" s="31"/>
      <c r="AG7885" s="30"/>
      <c r="AH7885" s="30"/>
      <c r="AI7885" s="30"/>
      <c r="AJ7885" s="30"/>
      <c r="AK7885"/>
      <c r="AL7885"/>
      <c r="AM7885"/>
      <c r="AN7885"/>
      <c r="AO7885"/>
      <c r="AP7885" s="30"/>
    </row>
    <row r="7886" spans="2:42" s="28" customFormat="1" x14ac:dyDescent="0.2">
      <c r="B7886" s="23"/>
      <c r="D7886" s="23"/>
      <c r="E7886" s="30"/>
      <c r="F7886" s="30"/>
      <c r="G7886" s="30"/>
      <c r="H7886" s="30"/>
      <c r="I7886" s="30"/>
      <c r="J7886" s="35"/>
      <c r="AE7886" s="30"/>
      <c r="AF7886" s="31"/>
      <c r="AG7886" s="30"/>
      <c r="AH7886" s="30"/>
      <c r="AI7886" s="30"/>
      <c r="AJ7886" s="30"/>
      <c r="AK7886"/>
      <c r="AL7886"/>
      <c r="AM7886"/>
      <c r="AN7886"/>
      <c r="AO7886"/>
      <c r="AP7886" s="30"/>
    </row>
    <row r="7887" spans="2:42" s="28" customFormat="1" x14ac:dyDescent="0.2">
      <c r="B7887" s="23"/>
      <c r="D7887" s="23"/>
      <c r="E7887" s="30"/>
      <c r="F7887" s="30"/>
      <c r="G7887" s="30"/>
      <c r="H7887" s="30"/>
      <c r="I7887" s="30"/>
      <c r="J7887" s="35"/>
      <c r="AE7887" s="30"/>
      <c r="AF7887" s="31"/>
      <c r="AG7887" s="30"/>
      <c r="AH7887" s="30"/>
      <c r="AI7887" s="30"/>
      <c r="AJ7887" s="30"/>
      <c r="AK7887"/>
      <c r="AL7887"/>
      <c r="AM7887"/>
      <c r="AN7887"/>
      <c r="AO7887"/>
      <c r="AP7887" s="30"/>
    </row>
    <row r="7888" spans="2:42" s="28" customFormat="1" x14ac:dyDescent="0.2">
      <c r="B7888" s="23"/>
      <c r="D7888" s="23"/>
      <c r="E7888" s="30"/>
      <c r="F7888" s="30"/>
      <c r="G7888" s="30"/>
      <c r="H7888" s="30"/>
      <c r="I7888" s="30"/>
      <c r="J7888" s="35"/>
      <c r="AE7888" s="30"/>
      <c r="AF7888" s="31"/>
      <c r="AG7888" s="30"/>
      <c r="AH7888" s="30"/>
      <c r="AI7888" s="30"/>
      <c r="AJ7888" s="30"/>
      <c r="AK7888"/>
      <c r="AL7888"/>
      <c r="AM7888"/>
      <c r="AN7888"/>
      <c r="AO7888"/>
      <c r="AP7888" s="30"/>
    </row>
    <row r="7889" spans="2:42" s="28" customFormat="1" x14ac:dyDescent="0.2">
      <c r="B7889" s="23"/>
      <c r="D7889" s="23"/>
      <c r="E7889" s="30"/>
      <c r="F7889" s="30"/>
      <c r="G7889" s="30"/>
      <c r="H7889" s="30"/>
      <c r="I7889" s="30"/>
      <c r="J7889" s="35"/>
      <c r="AE7889" s="30"/>
      <c r="AF7889" s="31"/>
      <c r="AG7889" s="30"/>
      <c r="AH7889" s="30"/>
      <c r="AI7889" s="30"/>
      <c r="AJ7889" s="30"/>
      <c r="AK7889"/>
      <c r="AL7889"/>
      <c r="AM7889"/>
      <c r="AN7889"/>
      <c r="AO7889"/>
      <c r="AP7889" s="30"/>
    </row>
    <row r="7890" spans="2:42" s="28" customFormat="1" x14ac:dyDescent="0.2">
      <c r="B7890" s="23"/>
      <c r="D7890" s="23"/>
      <c r="E7890" s="30"/>
      <c r="F7890" s="30"/>
      <c r="G7890" s="30"/>
      <c r="H7890" s="30"/>
      <c r="I7890" s="30"/>
      <c r="J7890" s="35"/>
      <c r="AE7890" s="30"/>
      <c r="AF7890" s="31"/>
      <c r="AG7890" s="30"/>
      <c r="AH7890" s="30"/>
      <c r="AI7890" s="30"/>
      <c r="AJ7890" s="30"/>
      <c r="AK7890"/>
      <c r="AL7890"/>
      <c r="AM7890"/>
      <c r="AN7890"/>
      <c r="AO7890"/>
      <c r="AP7890" s="30"/>
    </row>
    <row r="7891" spans="2:42" s="28" customFormat="1" x14ac:dyDescent="0.2">
      <c r="B7891" s="23"/>
      <c r="D7891" s="23"/>
      <c r="E7891" s="30"/>
      <c r="F7891" s="30"/>
      <c r="G7891" s="30"/>
      <c r="H7891" s="30"/>
      <c r="I7891" s="30"/>
      <c r="J7891" s="35"/>
      <c r="AE7891" s="30"/>
      <c r="AF7891" s="31"/>
      <c r="AG7891" s="30"/>
      <c r="AH7891" s="30"/>
      <c r="AI7891" s="30"/>
      <c r="AJ7891" s="30"/>
      <c r="AK7891"/>
      <c r="AL7891"/>
      <c r="AM7891"/>
      <c r="AN7891"/>
      <c r="AO7891"/>
      <c r="AP7891" s="30"/>
    </row>
    <row r="7892" spans="2:42" s="28" customFormat="1" x14ac:dyDescent="0.2">
      <c r="B7892" s="23"/>
      <c r="D7892" s="23"/>
      <c r="E7892" s="30"/>
      <c r="F7892" s="30"/>
      <c r="G7892" s="30"/>
      <c r="H7892" s="30"/>
      <c r="I7892" s="30"/>
      <c r="J7892" s="35"/>
      <c r="AE7892" s="30"/>
      <c r="AF7892" s="31"/>
      <c r="AG7892" s="30"/>
      <c r="AH7892" s="30"/>
      <c r="AI7892" s="30"/>
      <c r="AJ7892" s="30"/>
      <c r="AK7892"/>
      <c r="AL7892"/>
      <c r="AM7892"/>
      <c r="AN7892"/>
      <c r="AO7892"/>
      <c r="AP7892" s="30"/>
    </row>
    <row r="7893" spans="2:42" s="28" customFormat="1" x14ac:dyDescent="0.2">
      <c r="B7893" s="23"/>
      <c r="D7893" s="23"/>
      <c r="E7893" s="30"/>
      <c r="F7893" s="30"/>
      <c r="G7893" s="30"/>
      <c r="H7893" s="30"/>
      <c r="I7893" s="30"/>
      <c r="J7893" s="35"/>
      <c r="AE7893" s="30"/>
      <c r="AF7893" s="31"/>
      <c r="AG7893" s="30"/>
      <c r="AH7893" s="30"/>
      <c r="AI7893" s="30"/>
      <c r="AJ7893" s="30"/>
      <c r="AK7893"/>
      <c r="AL7893"/>
      <c r="AM7893"/>
      <c r="AN7893"/>
      <c r="AO7893"/>
      <c r="AP7893" s="30"/>
    </row>
    <row r="7894" spans="2:42" s="28" customFormat="1" x14ac:dyDescent="0.2">
      <c r="B7894" s="23"/>
      <c r="D7894" s="23"/>
      <c r="E7894" s="30"/>
      <c r="F7894" s="30"/>
      <c r="G7894" s="30"/>
      <c r="H7894" s="30"/>
      <c r="I7894" s="30"/>
      <c r="J7894" s="35"/>
      <c r="AE7894" s="30"/>
      <c r="AF7894" s="31"/>
      <c r="AG7894" s="30"/>
      <c r="AH7894" s="30"/>
      <c r="AI7894" s="30"/>
      <c r="AJ7894" s="30"/>
      <c r="AK7894"/>
      <c r="AL7894"/>
      <c r="AM7894"/>
      <c r="AN7894"/>
      <c r="AO7894"/>
      <c r="AP7894" s="30"/>
    </row>
    <row r="7895" spans="2:42" s="28" customFormat="1" x14ac:dyDescent="0.2">
      <c r="B7895" s="23"/>
      <c r="D7895" s="23"/>
      <c r="E7895" s="30"/>
      <c r="F7895" s="30"/>
      <c r="G7895" s="30"/>
      <c r="H7895" s="30"/>
      <c r="I7895" s="30"/>
      <c r="J7895" s="35"/>
      <c r="AE7895" s="30"/>
      <c r="AF7895" s="31"/>
      <c r="AG7895" s="30"/>
      <c r="AH7895" s="30"/>
      <c r="AI7895" s="30"/>
      <c r="AJ7895" s="30"/>
      <c r="AK7895"/>
      <c r="AL7895"/>
      <c r="AM7895"/>
      <c r="AN7895"/>
      <c r="AO7895"/>
      <c r="AP7895" s="30"/>
    </row>
    <row r="7896" spans="2:42" s="28" customFormat="1" x14ac:dyDescent="0.2">
      <c r="B7896" s="23"/>
      <c r="D7896" s="23"/>
      <c r="E7896" s="30"/>
      <c r="F7896" s="30"/>
      <c r="G7896" s="30"/>
      <c r="H7896" s="30"/>
      <c r="I7896" s="30"/>
      <c r="J7896" s="35"/>
      <c r="AE7896" s="30"/>
      <c r="AF7896" s="31"/>
      <c r="AG7896" s="30"/>
      <c r="AH7896" s="30"/>
      <c r="AI7896" s="30"/>
      <c r="AJ7896" s="30"/>
      <c r="AK7896"/>
      <c r="AL7896"/>
      <c r="AM7896"/>
      <c r="AN7896"/>
      <c r="AO7896"/>
      <c r="AP7896" s="30"/>
    </row>
    <row r="7897" spans="2:42" s="28" customFormat="1" x14ac:dyDescent="0.2">
      <c r="B7897" s="23"/>
      <c r="D7897" s="23"/>
      <c r="E7897" s="30"/>
      <c r="F7897" s="30"/>
      <c r="G7897" s="30"/>
      <c r="H7897" s="30"/>
      <c r="I7897" s="30"/>
      <c r="J7897" s="35"/>
      <c r="AE7897" s="30"/>
      <c r="AF7897" s="31"/>
      <c r="AG7897" s="30"/>
      <c r="AH7897" s="30"/>
      <c r="AI7897" s="30"/>
      <c r="AJ7897" s="30"/>
      <c r="AK7897"/>
      <c r="AL7897"/>
      <c r="AM7897"/>
      <c r="AN7897"/>
      <c r="AO7897"/>
      <c r="AP7897" s="30"/>
    </row>
    <row r="7898" spans="2:42" s="28" customFormat="1" x14ac:dyDescent="0.2">
      <c r="B7898" s="23"/>
      <c r="D7898" s="23"/>
      <c r="E7898" s="30"/>
      <c r="F7898" s="30"/>
      <c r="G7898" s="30"/>
      <c r="H7898" s="30"/>
      <c r="I7898" s="30"/>
      <c r="J7898" s="35"/>
      <c r="AE7898" s="30"/>
      <c r="AF7898" s="31"/>
      <c r="AG7898" s="30"/>
      <c r="AH7898" s="30"/>
      <c r="AI7898" s="30"/>
      <c r="AJ7898" s="30"/>
      <c r="AK7898"/>
      <c r="AL7898"/>
      <c r="AM7898"/>
      <c r="AN7898"/>
      <c r="AO7898"/>
      <c r="AP7898" s="30"/>
    </row>
    <row r="7899" spans="2:42" s="28" customFormat="1" x14ac:dyDescent="0.2">
      <c r="B7899" s="23"/>
      <c r="D7899" s="23"/>
      <c r="E7899" s="30"/>
      <c r="F7899" s="30"/>
      <c r="G7899" s="30"/>
      <c r="H7899" s="30"/>
      <c r="I7899" s="30"/>
      <c r="J7899" s="35"/>
      <c r="AE7899" s="30"/>
      <c r="AF7899" s="31"/>
      <c r="AG7899" s="30"/>
      <c r="AH7899" s="30"/>
      <c r="AI7899" s="30"/>
      <c r="AJ7899" s="30"/>
      <c r="AK7899"/>
      <c r="AL7899"/>
      <c r="AM7899"/>
      <c r="AN7899"/>
      <c r="AO7899"/>
      <c r="AP7899" s="30"/>
    </row>
    <row r="7900" spans="2:42" s="28" customFormat="1" x14ac:dyDescent="0.2">
      <c r="B7900" s="23"/>
      <c r="D7900" s="23"/>
      <c r="E7900" s="30"/>
      <c r="F7900" s="30"/>
      <c r="G7900" s="30"/>
      <c r="H7900" s="30"/>
      <c r="I7900" s="30"/>
      <c r="J7900" s="35"/>
      <c r="AE7900" s="30"/>
      <c r="AF7900" s="31"/>
      <c r="AG7900" s="30"/>
      <c r="AH7900" s="30"/>
      <c r="AI7900" s="30"/>
      <c r="AJ7900" s="30"/>
      <c r="AK7900"/>
      <c r="AL7900"/>
      <c r="AM7900"/>
      <c r="AN7900"/>
      <c r="AO7900"/>
      <c r="AP7900" s="30"/>
    </row>
    <row r="7901" spans="2:42" s="28" customFormat="1" x14ac:dyDescent="0.2">
      <c r="B7901" s="23"/>
      <c r="D7901" s="23"/>
      <c r="E7901" s="30"/>
      <c r="F7901" s="30"/>
      <c r="G7901" s="30"/>
      <c r="H7901" s="30"/>
      <c r="I7901" s="30"/>
      <c r="J7901" s="35"/>
      <c r="AE7901" s="30"/>
      <c r="AF7901" s="31"/>
      <c r="AG7901" s="30"/>
      <c r="AH7901" s="30"/>
      <c r="AI7901" s="30"/>
      <c r="AJ7901" s="30"/>
      <c r="AK7901"/>
      <c r="AL7901"/>
      <c r="AM7901"/>
      <c r="AN7901"/>
      <c r="AO7901"/>
      <c r="AP7901" s="30"/>
    </row>
    <row r="7902" spans="2:42" s="28" customFormat="1" x14ac:dyDescent="0.2">
      <c r="B7902" s="23"/>
      <c r="D7902" s="23"/>
      <c r="E7902" s="30"/>
      <c r="F7902" s="30"/>
      <c r="G7902" s="30"/>
      <c r="H7902" s="30"/>
      <c r="I7902" s="30"/>
      <c r="J7902" s="35"/>
      <c r="AE7902" s="30"/>
      <c r="AF7902" s="31"/>
      <c r="AG7902" s="30"/>
      <c r="AH7902" s="30"/>
      <c r="AI7902" s="30"/>
      <c r="AJ7902" s="30"/>
      <c r="AK7902"/>
      <c r="AL7902"/>
      <c r="AM7902"/>
      <c r="AN7902"/>
      <c r="AO7902"/>
      <c r="AP7902" s="30"/>
    </row>
    <row r="7903" spans="2:42" s="28" customFormat="1" x14ac:dyDescent="0.2">
      <c r="B7903" s="23"/>
      <c r="D7903" s="23"/>
      <c r="E7903" s="30"/>
      <c r="F7903" s="30"/>
      <c r="G7903" s="30"/>
      <c r="H7903" s="30"/>
      <c r="I7903" s="30"/>
      <c r="J7903" s="35"/>
      <c r="AE7903" s="30"/>
      <c r="AF7903" s="31"/>
      <c r="AG7903" s="30"/>
      <c r="AH7903" s="30"/>
      <c r="AI7903" s="30"/>
      <c r="AJ7903" s="30"/>
      <c r="AK7903"/>
      <c r="AL7903"/>
      <c r="AM7903"/>
      <c r="AN7903"/>
      <c r="AO7903"/>
      <c r="AP7903" s="30"/>
    </row>
    <row r="7904" spans="2:42" s="28" customFormat="1" x14ac:dyDescent="0.2">
      <c r="B7904" s="23"/>
      <c r="D7904" s="23"/>
      <c r="E7904" s="30"/>
      <c r="F7904" s="30"/>
      <c r="G7904" s="30"/>
      <c r="H7904" s="30"/>
      <c r="I7904" s="30"/>
      <c r="J7904" s="35"/>
      <c r="AE7904" s="30"/>
      <c r="AF7904" s="31"/>
      <c r="AG7904" s="30"/>
      <c r="AH7904" s="30"/>
      <c r="AI7904" s="30"/>
      <c r="AJ7904" s="30"/>
      <c r="AK7904"/>
      <c r="AL7904"/>
      <c r="AM7904"/>
      <c r="AN7904"/>
      <c r="AO7904"/>
      <c r="AP7904" s="30"/>
    </row>
    <row r="7905" spans="2:42" s="28" customFormat="1" x14ac:dyDescent="0.2">
      <c r="B7905" s="23"/>
      <c r="D7905" s="23"/>
      <c r="E7905" s="30"/>
      <c r="F7905" s="30"/>
      <c r="G7905" s="30"/>
      <c r="H7905" s="30"/>
      <c r="I7905" s="30"/>
      <c r="J7905" s="35"/>
      <c r="AE7905" s="30"/>
      <c r="AF7905" s="31"/>
      <c r="AG7905" s="30"/>
      <c r="AH7905" s="30"/>
      <c r="AI7905" s="30"/>
      <c r="AJ7905" s="30"/>
      <c r="AK7905"/>
      <c r="AL7905"/>
      <c r="AM7905"/>
      <c r="AN7905"/>
      <c r="AO7905"/>
      <c r="AP7905" s="30"/>
    </row>
    <row r="7906" spans="2:42" s="28" customFormat="1" x14ac:dyDescent="0.2">
      <c r="B7906" s="23"/>
      <c r="D7906" s="23"/>
      <c r="E7906" s="30"/>
      <c r="F7906" s="30"/>
      <c r="G7906" s="30"/>
      <c r="H7906" s="30"/>
      <c r="I7906" s="30"/>
      <c r="J7906" s="35"/>
      <c r="AE7906" s="30"/>
      <c r="AF7906" s="31"/>
      <c r="AG7906" s="30"/>
      <c r="AH7906" s="30"/>
      <c r="AI7906" s="30"/>
      <c r="AJ7906" s="30"/>
      <c r="AK7906"/>
      <c r="AL7906"/>
      <c r="AM7906"/>
      <c r="AN7906"/>
      <c r="AO7906"/>
      <c r="AP7906" s="30"/>
    </row>
    <row r="7907" spans="2:42" s="28" customFormat="1" x14ac:dyDescent="0.2">
      <c r="B7907" s="23"/>
      <c r="D7907" s="23"/>
      <c r="E7907" s="30"/>
      <c r="F7907" s="30"/>
      <c r="G7907" s="30"/>
      <c r="H7907" s="30"/>
      <c r="I7907" s="30"/>
      <c r="J7907" s="35"/>
      <c r="AE7907" s="30"/>
      <c r="AF7907" s="31"/>
      <c r="AG7907" s="30"/>
      <c r="AH7907" s="30"/>
      <c r="AI7907" s="30"/>
      <c r="AJ7907" s="30"/>
      <c r="AK7907"/>
      <c r="AL7907"/>
      <c r="AM7907"/>
      <c r="AN7907"/>
      <c r="AO7907"/>
      <c r="AP7907" s="30"/>
    </row>
    <row r="7908" spans="2:42" s="28" customFormat="1" x14ac:dyDescent="0.2">
      <c r="B7908" s="23"/>
      <c r="D7908" s="23"/>
      <c r="E7908" s="30"/>
      <c r="F7908" s="30"/>
      <c r="G7908" s="30"/>
      <c r="H7908" s="30"/>
      <c r="I7908" s="30"/>
      <c r="J7908" s="35"/>
      <c r="AE7908" s="30"/>
      <c r="AF7908" s="31"/>
      <c r="AG7908" s="30"/>
      <c r="AH7908" s="30"/>
      <c r="AI7908" s="30"/>
      <c r="AJ7908" s="30"/>
      <c r="AK7908"/>
      <c r="AL7908"/>
      <c r="AM7908"/>
      <c r="AN7908"/>
      <c r="AO7908"/>
      <c r="AP7908" s="30"/>
    </row>
    <row r="7909" spans="2:42" s="28" customFormat="1" x14ac:dyDescent="0.2">
      <c r="B7909" s="23"/>
      <c r="D7909" s="23"/>
      <c r="E7909" s="30"/>
      <c r="F7909" s="30"/>
      <c r="G7909" s="30"/>
      <c r="H7909" s="30"/>
      <c r="I7909" s="30"/>
      <c r="J7909" s="35"/>
      <c r="AE7909" s="30"/>
      <c r="AF7909" s="31"/>
      <c r="AG7909" s="30"/>
      <c r="AH7909" s="30"/>
      <c r="AI7909" s="30"/>
      <c r="AJ7909" s="30"/>
      <c r="AK7909"/>
      <c r="AL7909"/>
      <c r="AM7909"/>
      <c r="AN7909"/>
      <c r="AO7909"/>
      <c r="AP7909" s="30"/>
    </row>
    <row r="7910" spans="2:42" s="28" customFormat="1" x14ac:dyDescent="0.2">
      <c r="B7910" s="23"/>
      <c r="D7910" s="23"/>
      <c r="E7910" s="30"/>
      <c r="F7910" s="30"/>
      <c r="G7910" s="30"/>
      <c r="H7910" s="30"/>
      <c r="I7910" s="30"/>
      <c r="J7910" s="35"/>
      <c r="AE7910" s="30"/>
      <c r="AF7910" s="31"/>
      <c r="AG7910" s="30"/>
      <c r="AH7910" s="30"/>
      <c r="AI7910" s="30"/>
      <c r="AJ7910" s="30"/>
      <c r="AK7910"/>
      <c r="AL7910"/>
      <c r="AM7910"/>
      <c r="AN7910"/>
      <c r="AO7910"/>
      <c r="AP7910" s="30"/>
    </row>
    <row r="7911" spans="2:42" s="28" customFormat="1" x14ac:dyDescent="0.2">
      <c r="B7911" s="23"/>
      <c r="D7911" s="23"/>
      <c r="E7911" s="30"/>
      <c r="F7911" s="30"/>
      <c r="G7911" s="30"/>
      <c r="H7911" s="30"/>
      <c r="I7911" s="30"/>
      <c r="J7911" s="35"/>
      <c r="AE7911" s="30"/>
      <c r="AF7911" s="31"/>
      <c r="AG7911" s="30"/>
      <c r="AH7911" s="30"/>
      <c r="AI7911" s="30"/>
      <c r="AJ7911" s="30"/>
      <c r="AK7911"/>
      <c r="AL7911"/>
      <c r="AM7911"/>
      <c r="AN7911"/>
      <c r="AO7911"/>
      <c r="AP7911" s="30"/>
    </row>
    <row r="7912" spans="2:42" s="28" customFormat="1" x14ac:dyDescent="0.2">
      <c r="B7912" s="23"/>
      <c r="D7912" s="23"/>
      <c r="E7912" s="30"/>
      <c r="F7912" s="30"/>
      <c r="G7912" s="30"/>
      <c r="H7912" s="30"/>
      <c r="I7912" s="30"/>
      <c r="J7912" s="35"/>
      <c r="AE7912" s="30"/>
      <c r="AF7912" s="31"/>
      <c r="AG7912" s="30"/>
      <c r="AH7912" s="30"/>
      <c r="AI7912" s="30"/>
      <c r="AJ7912" s="30"/>
      <c r="AK7912"/>
      <c r="AL7912"/>
      <c r="AM7912"/>
      <c r="AN7912"/>
      <c r="AO7912"/>
      <c r="AP7912" s="30"/>
    </row>
    <row r="7913" spans="2:42" s="28" customFormat="1" x14ac:dyDescent="0.2">
      <c r="B7913" s="23"/>
      <c r="D7913" s="23"/>
      <c r="E7913" s="30"/>
      <c r="F7913" s="30"/>
      <c r="G7913" s="30"/>
      <c r="H7913" s="30"/>
      <c r="I7913" s="30"/>
      <c r="J7913" s="35"/>
      <c r="AE7913" s="30"/>
      <c r="AF7913" s="31"/>
      <c r="AG7913" s="30"/>
      <c r="AH7913" s="30"/>
      <c r="AI7913" s="30"/>
      <c r="AJ7913" s="30"/>
      <c r="AK7913"/>
      <c r="AL7913"/>
      <c r="AM7913"/>
      <c r="AN7913"/>
      <c r="AO7913"/>
      <c r="AP7913" s="30"/>
    </row>
    <row r="7914" spans="2:42" s="28" customFormat="1" x14ac:dyDescent="0.2">
      <c r="B7914" s="23"/>
      <c r="D7914" s="23"/>
      <c r="E7914" s="30"/>
      <c r="F7914" s="30"/>
      <c r="G7914" s="30"/>
      <c r="H7914" s="30"/>
      <c r="I7914" s="30"/>
      <c r="J7914" s="35"/>
      <c r="AE7914" s="30"/>
      <c r="AF7914" s="31"/>
      <c r="AG7914" s="30"/>
      <c r="AH7914" s="30"/>
      <c r="AI7914" s="30"/>
      <c r="AJ7914" s="30"/>
      <c r="AK7914"/>
      <c r="AL7914"/>
      <c r="AM7914"/>
      <c r="AN7914"/>
      <c r="AO7914"/>
      <c r="AP7914" s="30"/>
    </row>
    <row r="7915" spans="2:42" s="28" customFormat="1" x14ac:dyDescent="0.2">
      <c r="B7915" s="23"/>
      <c r="D7915" s="23"/>
      <c r="E7915" s="30"/>
      <c r="F7915" s="30"/>
      <c r="G7915" s="30"/>
      <c r="H7915" s="30"/>
      <c r="I7915" s="30"/>
      <c r="J7915" s="35"/>
      <c r="AE7915" s="30"/>
      <c r="AF7915" s="31"/>
      <c r="AG7915" s="30"/>
      <c r="AH7915" s="30"/>
      <c r="AI7915" s="30"/>
      <c r="AJ7915" s="30"/>
      <c r="AK7915"/>
      <c r="AL7915"/>
      <c r="AM7915"/>
      <c r="AN7915"/>
      <c r="AO7915"/>
      <c r="AP7915" s="30"/>
    </row>
    <row r="7916" spans="2:42" s="28" customFormat="1" x14ac:dyDescent="0.2">
      <c r="B7916" s="23"/>
      <c r="D7916" s="23"/>
      <c r="E7916" s="30"/>
      <c r="F7916" s="30"/>
      <c r="G7916" s="30"/>
      <c r="H7916" s="30"/>
      <c r="I7916" s="30"/>
      <c r="J7916" s="35"/>
      <c r="AE7916" s="30"/>
      <c r="AF7916" s="31"/>
      <c r="AG7916" s="30"/>
      <c r="AH7916" s="30"/>
      <c r="AI7916" s="30"/>
      <c r="AJ7916" s="30"/>
      <c r="AK7916"/>
      <c r="AL7916"/>
      <c r="AM7916"/>
      <c r="AN7916"/>
      <c r="AO7916"/>
      <c r="AP7916" s="30"/>
    </row>
    <row r="7917" spans="2:42" s="28" customFormat="1" x14ac:dyDescent="0.2">
      <c r="B7917" s="23"/>
      <c r="D7917" s="23"/>
      <c r="E7917" s="30"/>
      <c r="F7917" s="30"/>
      <c r="G7917" s="30"/>
      <c r="H7917" s="30"/>
      <c r="I7917" s="30"/>
      <c r="J7917" s="35"/>
      <c r="AE7917" s="30"/>
      <c r="AF7917" s="31"/>
      <c r="AG7917" s="30"/>
      <c r="AH7917" s="30"/>
      <c r="AI7917" s="30"/>
      <c r="AJ7917" s="30"/>
      <c r="AK7917"/>
      <c r="AL7917"/>
      <c r="AM7917"/>
      <c r="AN7917"/>
      <c r="AO7917"/>
      <c r="AP7917" s="30"/>
    </row>
    <row r="7918" spans="2:42" s="28" customFormat="1" x14ac:dyDescent="0.2">
      <c r="B7918" s="23"/>
      <c r="D7918" s="23"/>
      <c r="E7918" s="30"/>
      <c r="F7918" s="30"/>
      <c r="G7918" s="30"/>
      <c r="H7918" s="30"/>
      <c r="I7918" s="30"/>
      <c r="J7918" s="35"/>
      <c r="AE7918" s="30"/>
      <c r="AF7918" s="31"/>
      <c r="AG7918" s="30"/>
      <c r="AH7918" s="30"/>
      <c r="AI7918" s="30"/>
      <c r="AJ7918" s="30"/>
      <c r="AK7918"/>
      <c r="AL7918"/>
      <c r="AM7918"/>
      <c r="AN7918"/>
      <c r="AO7918"/>
      <c r="AP7918" s="30"/>
    </row>
    <row r="7919" spans="2:42" s="28" customFormat="1" x14ac:dyDescent="0.2">
      <c r="B7919" s="23"/>
      <c r="D7919" s="23"/>
      <c r="E7919" s="30"/>
      <c r="F7919" s="30"/>
      <c r="G7919" s="30"/>
      <c r="H7919" s="30"/>
      <c r="I7919" s="30"/>
      <c r="J7919" s="35"/>
      <c r="AE7919" s="30"/>
      <c r="AF7919" s="31"/>
      <c r="AG7919" s="30"/>
      <c r="AH7919" s="30"/>
      <c r="AI7919" s="30"/>
      <c r="AJ7919" s="30"/>
      <c r="AK7919"/>
      <c r="AL7919"/>
      <c r="AM7919"/>
      <c r="AN7919"/>
      <c r="AO7919"/>
      <c r="AP7919" s="30"/>
    </row>
    <row r="7920" spans="2:42" s="28" customFormat="1" x14ac:dyDescent="0.2">
      <c r="B7920" s="23"/>
      <c r="D7920" s="23"/>
      <c r="E7920" s="30"/>
      <c r="F7920" s="30"/>
      <c r="G7920" s="30"/>
      <c r="H7920" s="30"/>
      <c r="I7920" s="30"/>
      <c r="J7920" s="35"/>
      <c r="AE7920" s="30"/>
      <c r="AF7920" s="31"/>
      <c r="AG7920" s="30"/>
      <c r="AH7920" s="30"/>
      <c r="AI7920" s="30"/>
      <c r="AJ7920" s="30"/>
      <c r="AK7920"/>
      <c r="AL7920"/>
      <c r="AM7920"/>
      <c r="AN7920"/>
      <c r="AO7920"/>
      <c r="AP7920" s="30"/>
    </row>
    <row r="7921" spans="2:42" s="28" customFormat="1" x14ac:dyDescent="0.2">
      <c r="B7921" s="23"/>
      <c r="D7921" s="23"/>
      <c r="E7921" s="30"/>
      <c r="F7921" s="30"/>
      <c r="G7921" s="30"/>
      <c r="H7921" s="30"/>
      <c r="I7921" s="30"/>
      <c r="J7921" s="35"/>
      <c r="AE7921" s="30"/>
      <c r="AF7921" s="31"/>
      <c r="AG7921" s="30"/>
      <c r="AH7921" s="30"/>
      <c r="AI7921" s="30"/>
      <c r="AJ7921" s="30"/>
      <c r="AK7921"/>
      <c r="AL7921"/>
      <c r="AM7921"/>
      <c r="AN7921"/>
      <c r="AO7921"/>
      <c r="AP7921" s="30"/>
    </row>
    <row r="7922" spans="2:42" s="28" customFormat="1" x14ac:dyDescent="0.2">
      <c r="B7922" s="23"/>
      <c r="D7922" s="23"/>
      <c r="E7922" s="30"/>
      <c r="F7922" s="30"/>
      <c r="G7922" s="30"/>
      <c r="H7922" s="30"/>
      <c r="I7922" s="30"/>
      <c r="J7922" s="35"/>
      <c r="AE7922" s="30"/>
      <c r="AF7922" s="31"/>
      <c r="AG7922" s="30"/>
      <c r="AH7922" s="30"/>
      <c r="AI7922" s="30"/>
      <c r="AJ7922" s="30"/>
      <c r="AK7922"/>
      <c r="AL7922"/>
      <c r="AM7922"/>
      <c r="AN7922"/>
      <c r="AO7922"/>
      <c r="AP7922" s="30"/>
    </row>
    <row r="7923" spans="2:42" s="28" customFormat="1" x14ac:dyDescent="0.2">
      <c r="B7923" s="23"/>
      <c r="D7923" s="23"/>
      <c r="E7923" s="30"/>
      <c r="F7923" s="30"/>
      <c r="G7923" s="30"/>
      <c r="H7923" s="30"/>
      <c r="I7923" s="30"/>
      <c r="J7923" s="35"/>
      <c r="AE7923" s="30"/>
      <c r="AF7923" s="31"/>
      <c r="AG7923" s="30"/>
      <c r="AH7923" s="30"/>
      <c r="AI7923" s="30"/>
      <c r="AJ7923" s="30"/>
      <c r="AK7923"/>
      <c r="AL7923"/>
      <c r="AM7923"/>
      <c r="AN7923"/>
      <c r="AO7923"/>
      <c r="AP7923" s="30"/>
    </row>
    <row r="7924" spans="2:42" s="28" customFormat="1" x14ac:dyDescent="0.2">
      <c r="B7924" s="23"/>
      <c r="D7924" s="23"/>
      <c r="E7924" s="30"/>
      <c r="F7924" s="30"/>
      <c r="G7924" s="30"/>
      <c r="H7924" s="30"/>
      <c r="I7924" s="30"/>
      <c r="J7924" s="35"/>
      <c r="AE7924" s="30"/>
      <c r="AF7924" s="31"/>
      <c r="AG7924" s="30"/>
      <c r="AH7924" s="30"/>
      <c r="AI7924" s="30"/>
      <c r="AJ7924" s="30"/>
      <c r="AK7924"/>
      <c r="AL7924"/>
      <c r="AM7924"/>
      <c r="AN7924"/>
      <c r="AO7924"/>
      <c r="AP7924" s="30"/>
    </row>
    <row r="7925" spans="2:42" s="28" customFormat="1" x14ac:dyDescent="0.2">
      <c r="B7925" s="23"/>
      <c r="D7925" s="23"/>
      <c r="E7925" s="30"/>
      <c r="F7925" s="30"/>
      <c r="G7925" s="30"/>
      <c r="H7925" s="30"/>
      <c r="I7925" s="30"/>
      <c r="J7925" s="35"/>
      <c r="AE7925" s="30"/>
      <c r="AF7925" s="31"/>
      <c r="AG7925" s="30"/>
      <c r="AH7925" s="30"/>
      <c r="AI7925" s="30"/>
      <c r="AJ7925" s="30"/>
      <c r="AK7925"/>
      <c r="AL7925"/>
      <c r="AM7925"/>
      <c r="AN7925"/>
      <c r="AO7925"/>
      <c r="AP7925" s="30"/>
    </row>
    <row r="7926" spans="2:42" s="28" customFormat="1" x14ac:dyDescent="0.2">
      <c r="B7926" s="23"/>
      <c r="D7926" s="23"/>
      <c r="E7926" s="30"/>
      <c r="F7926" s="30"/>
      <c r="G7926" s="30"/>
      <c r="H7926" s="30"/>
      <c r="I7926" s="30"/>
      <c r="J7926" s="35"/>
      <c r="AE7926" s="30"/>
      <c r="AF7926" s="31"/>
      <c r="AG7926" s="30"/>
      <c r="AH7926" s="30"/>
      <c r="AI7926" s="30"/>
      <c r="AJ7926" s="30"/>
      <c r="AK7926"/>
      <c r="AL7926"/>
      <c r="AM7926"/>
      <c r="AN7926"/>
      <c r="AO7926"/>
      <c r="AP7926" s="30"/>
    </row>
    <row r="7927" spans="2:42" s="28" customFormat="1" x14ac:dyDescent="0.2">
      <c r="B7927" s="23"/>
      <c r="D7927" s="23"/>
      <c r="E7927" s="30"/>
      <c r="F7927" s="30"/>
      <c r="G7927" s="30"/>
      <c r="H7927" s="30"/>
      <c r="I7927" s="30"/>
      <c r="J7927" s="35"/>
      <c r="AE7927" s="30"/>
      <c r="AF7927" s="31"/>
      <c r="AG7927" s="30"/>
      <c r="AH7927" s="30"/>
      <c r="AI7927" s="30"/>
      <c r="AJ7927" s="30"/>
      <c r="AK7927"/>
      <c r="AL7927"/>
      <c r="AM7927"/>
      <c r="AN7927"/>
      <c r="AO7927"/>
      <c r="AP7927" s="30"/>
    </row>
    <row r="7928" spans="2:42" s="28" customFormat="1" x14ac:dyDescent="0.2">
      <c r="B7928" s="23"/>
      <c r="D7928" s="23"/>
      <c r="E7928" s="30"/>
      <c r="F7928" s="30"/>
      <c r="G7928" s="30"/>
      <c r="H7928" s="30"/>
      <c r="I7928" s="30"/>
      <c r="J7928" s="35"/>
      <c r="AE7928" s="30"/>
      <c r="AF7928" s="31"/>
      <c r="AG7928" s="30"/>
      <c r="AH7928" s="30"/>
      <c r="AI7928" s="30"/>
      <c r="AJ7928" s="30"/>
      <c r="AK7928"/>
      <c r="AL7928"/>
      <c r="AM7928"/>
      <c r="AN7928"/>
      <c r="AO7928"/>
      <c r="AP7928" s="30"/>
    </row>
    <row r="7929" spans="2:42" s="28" customFormat="1" x14ac:dyDescent="0.2">
      <c r="B7929" s="23"/>
      <c r="D7929" s="23"/>
      <c r="E7929" s="30"/>
      <c r="F7929" s="30"/>
      <c r="G7929" s="30"/>
      <c r="H7929" s="30"/>
      <c r="I7929" s="30"/>
      <c r="J7929" s="35"/>
      <c r="AE7929" s="30"/>
      <c r="AF7929" s="31"/>
      <c r="AG7929" s="30"/>
      <c r="AH7929" s="30"/>
      <c r="AI7929" s="30"/>
      <c r="AJ7929" s="30"/>
      <c r="AK7929"/>
      <c r="AL7929"/>
      <c r="AM7929"/>
      <c r="AN7929"/>
      <c r="AO7929"/>
      <c r="AP7929" s="30"/>
    </row>
    <row r="7930" spans="2:42" s="28" customFormat="1" x14ac:dyDescent="0.2">
      <c r="B7930" s="23"/>
      <c r="D7930" s="23"/>
      <c r="E7930" s="30"/>
      <c r="F7930" s="30"/>
      <c r="G7930" s="30"/>
      <c r="H7930" s="30"/>
      <c r="I7930" s="30"/>
      <c r="J7930" s="35"/>
      <c r="AE7930" s="30"/>
      <c r="AF7930" s="31"/>
      <c r="AG7930" s="30"/>
      <c r="AH7930" s="30"/>
      <c r="AI7930" s="30"/>
      <c r="AJ7930" s="30"/>
      <c r="AK7930"/>
      <c r="AL7930"/>
      <c r="AM7930"/>
      <c r="AN7930"/>
      <c r="AO7930"/>
      <c r="AP7930" s="30"/>
    </row>
    <row r="7931" spans="2:42" s="28" customFormat="1" x14ac:dyDescent="0.2">
      <c r="B7931" s="23"/>
      <c r="D7931" s="23"/>
      <c r="E7931" s="30"/>
      <c r="F7931" s="30"/>
      <c r="G7931" s="30"/>
      <c r="H7931" s="30"/>
      <c r="I7931" s="30"/>
      <c r="J7931" s="35"/>
      <c r="AE7931" s="30"/>
      <c r="AF7931" s="31"/>
      <c r="AG7931" s="30"/>
      <c r="AH7931" s="30"/>
      <c r="AI7931" s="30"/>
      <c r="AJ7931" s="30"/>
      <c r="AK7931"/>
      <c r="AL7931"/>
      <c r="AM7931"/>
      <c r="AN7931"/>
      <c r="AO7931"/>
      <c r="AP7931" s="30"/>
    </row>
    <row r="7932" spans="2:42" s="28" customFormat="1" x14ac:dyDescent="0.2">
      <c r="B7932" s="23"/>
      <c r="D7932" s="23"/>
      <c r="E7932" s="30"/>
      <c r="F7932" s="30"/>
      <c r="G7932" s="30"/>
      <c r="H7932" s="30"/>
      <c r="I7932" s="30"/>
      <c r="J7932" s="35"/>
      <c r="AE7932" s="30"/>
      <c r="AF7932" s="31"/>
      <c r="AG7932" s="30"/>
      <c r="AH7932" s="30"/>
      <c r="AI7932" s="30"/>
      <c r="AJ7932" s="30"/>
      <c r="AK7932"/>
      <c r="AL7932"/>
      <c r="AM7932"/>
      <c r="AN7932"/>
      <c r="AO7932"/>
      <c r="AP7932" s="30"/>
    </row>
    <row r="7933" spans="2:42" s="28" customFormat="1" x14ac:dyDescent="0.2">
      <c r="B7933" s="23"/>
      <c r="D7933" s="23"/>
      <c r="E7933" s="30"/>
      <c r="F7933" s="30"/>
      <c r="G7933" s="30"/>
      <c r="H7933" s="30"/>
      <c r="I7933" s="30"/>
      <c r="J7933" s="35"/>
      <c r="AE7933" s="30"/>
      <c r="AF7933" s="31"/>
      <c r="AG7933" s="30"/>
      <c r="AH7933" s="30"/>
      <c r="AI7933" s="30"/>
      <c r="AJ7933" s="30"/>
      <c r="AK7933"/>
      <c r="AL7933"/>
      <c r="AM7933"/>
      <c r="AN7933"/>
      <c r="AO7933"/>
      <c r="AP7933" s="30"/>
    </row>
    <row r="7934" spans="2:42" s="28" customFormat="1" x14ac:dyDescent="0.2">
      <c r="B7934" s="23"/>
      <c r="D7934" s="23"/>
      <c r="E7934" s="30"/>
      <c r="F7934" s="30"/>
      <c r="G7934" s="30"/>
      <c r="H7934" s="30"/>
      <c r="I7934" s="30"/>
      <c r="J7934" s="35"/>
      <c r="AE7934" s="30"/>
      <c r="AF7934" s="31"/>
      <c r="AG7934" s="30"/>
      <c r="AH7934" s="30"/>
      <c r="AI7934" s="30"/>
      <c r="AJ7934" s="30"/>
      <c r="AK7934"/>
      <c r="AL7934"/>
      <c r="AM7934"/>
      <c r="AN7934"/>
      <c r="AO7934"/>
      <c r="AP7934" s="30"/>
    </row>
    <row r="7935" spans="2:42" s="28" customFormat="1" x14ac:dyDescent="0.2">
      <c r="B7935" s="23"/>
      <c r="D7935" s="23"/>
      <c r="E7935" s="30"/>
      <c r="F7935" s="30"/>
      <c r="G7935" s="30"/>
      <c r="H7935" s="30"/>
      <c r="I7935" s="30"/>
      <c r="J7935" s="35"/>
      <c r="AE7935" s="30"/>
      <c r="AF7935" s="31"/>
      <c r="AG7935" s="30"/>
      <c r="AH7935" s="30"/>
      <c r="AI7935" s="30"/>
      <c r="AJ7935" s="30"/>
      <c r="AK7935"/>
      <c r="AL7935"/>
      <c r="AM7935"/>
      <c r="AN7935"/>
      <c r="AO7935"/>
      <c r="AP7935" s="30"/>
    </row>
    <row r="7936" spans="2:42" s="28" customFormat="1" x14ac:dyDescent="0.2">
      <c r="B7936" s="23"/>
      <c r="D7936" s="23"/>
      <c r="E7936" s="30"/>
      <c r="F7936" s="30"/>
      <c r="G7936" s="30"/>
      <c r="H7936" s="30"/>
      <c r="I7936" s="30"/>
      <c r="J7936" s="35"/>
      <c r="AE7936" s="30"/>
      <c r="AF7936" s="31"/>
      <c r="AG7936" s="30"/>
      <c r="AH7936" s="30"/>
      <c r="AI7936" s="30"/>
      <c r="AJ7936" s="30"/>
      <c r="AK7936"/>
      <c r="AL7936"/>
      <c r="AM7936"/>
      <c r="AN7936"/>
      <c r="AO7936"/>
      <c r="AP7936" s="30"/>
    </row>
    <row r="7937" spans="2:42" s="28" customFormat="1" x14ac:dyDescent="0.2">
      <c r="B7937" s="23"/>
      <c r="D7937" s="23"/>
      <c r="E7937" s="30"/>
      <c r="F7937" s="30"/>
      <c r="G7937" s="30"/>
      <c r="H7937" s="30"/>
      <c r="I7937" s="30"/>
      <c r="J7937" s="35"/>
      <c r="AE7937" s="30"/>
      <c r="AF7937" s="31"/>
      <c r="AG7937" s="30"/>
      <c r="AH7937" s="30"/>
      <c r="AI7937" s="30"/>
      <c r="AJ7937" s="30"/>
      <c r="AK7937"/>
      <c r="AL7937"/>
      <c r="AM7937"/>
      <c r="AN7937"/>
      <c r="AO7937"/>
      <c r="AP7937" s="30"/>
    </row>
    <row r="7938" spans="2:42" s="28" customFormat="1" x14ac:dyDescent="0.2">
      <c r="B7938" s="23"/>
      <c r="D7938" s="23"/>
      <c r="E7938" s="30"/>
      <c r="F7938" s="30"/>
      <c r="G7938" s="30"/>
      <c r="H7938" s="30"/>
      <c r="I7938" s="30"/>
      <c r="J7938" s="35"/>
      <c r="AE7938" s="30"/>
      <c r="AF7938" s="31"/>
      <c r="AG7938" s="30"/>
      <c r="AH7938" s="30"/>
      <c r="AI7938" s="30"/>
      <c r="AJ7938" s="30"/>
      <c r="AK7938"/>
      <c r="AL7938"/>
      <c r="AM7938"/>
      <c r="AN7938"/>
      <c r="AO7938"/>
      <c r="AP7938" s="30"/>
    </row>
    <row r="7939" spans="2:42" s="28" customFormat="1" x14ac:dyDescent="0.2">
      <c r="B7939" s="23"/>
      <c r="D7939" s="23"/>
      <c r="E7939" s="30"/>
      <c r="F7939" s="30"/>
      <c r="G7939" s="30"/>
      <c r="H7939" s="30"/>
      <c r="I7939" s="30"/>
      <c r="J7939" s="35"/>
      <c r="AE7939" s="30"/>
      <c r="AF7939" s="31"/>
      <c r="AG7939" s="30"/>
      <c r="AH7939" s="30"/>
      <c r="AI7939" s="30"/>
      <c r="AJ7939" s="30"/>
      <c r="AK7939"/>
      <c r="AL7939"/>
      <c r="AM7939"/>
      <c r="AN7939"/>
      <c r="AO7939"/>
      <c r="AP7939" s="30"/>
    </row>
    <row r="7940" spans="2:42" s="28" customFormat="1" x14ac:dyDescent="0.2">
      <c r="B7940" s="23"/>
      <c r="D7940" s="23"/>
      <c r="E7940" s="30"/>
      <c r="F7940" s="30"/>
      <c r="G7940" s="30"/>
      <c r="H7940" s="30"/>
      <c r="I7940" s="30"/>
      <c r="J7940" s="35"/>
      <c r="AE7940" s="30"/>
      <c r="AF7940" s="31"/>
      <c r="AG7940" s="30"/>
      <c r="AH7940" s="30"/>
      <c r="AI7940" s="30"/>
      <c r="AJ7940" s="30"/>
      <c r="AK7940"/>
      <c r="AL7940"/>
      <c r="AM7940"/>
      <c r="AN7940"/>
      <c r="AO7940"/>
      <c r="AP7940" s="30"/>
    </row>
    <row r="7941" spans="2:42" s="28" customFormat="1" x14ac:dyDescent="0.2">
      <c r="B7941" s="23"/>
      <c r="D7941" s="23"/>
      <c r="E7941" s="30"/>
      <c r="F7941" s="30"/>
      <c r="G7941" s="30"/>
      <c r="H7941" s="30"/>
      <c r="I7941" s="30"/>
      <c r="J7941" s="35"/>
      <c r="AE7941" s="30"/>
      <c r="AF7941" s="31"/>
      <c r="AG7941" s="30"/>
      <c r="AH7941" s="30"/>
      <c r="AI7941" s="30"/>
      <c r="AJ7941" s="30"/>
      <c r="AK7941"/>
      <c r="AL7941"/>
      <c r="AM7941"/>
      <c r="AN7941"/>
      <c r="AO7941"/>
      <c r="AP7941" s="30"/>
    </row>
    <row r="7942" spans="2:42" s="28" customFormat="1" x14ac:dyDescent="0.2">
      <c r="B7942" s="23"/>
      <c r="D7942" s="23"/>
      <c r="E7942" s="30"/>
      <c r="F7942" s="30"/>
      <c r="G7942" s="30"/>
      <c r="H7942" s="30"/>
      <c r="I7942" s="30"/>
      <c r="J7942" s="35"/>
      <c r="AE7942" s="30"/>
      <c r="AF7942" s="31"/>
      <c r="AG7942" s="30"/>
      <c r="AH7942" s="30"/>
      <c r="AI7942" s="30"/>
      <c r="AJ7942" s="30"/>
      <c r="AK7942"/>
      <c r="AL7942"/>
      <c r="AM7942"/>
      <c r="AN7942"/>
      <c r="AO7942"/>
      <c r="AP7942" s="30"/>
    </row>
    <row r="7943" spans="2:42" s="28" customFormat="1" x14ac:dyDescent="0.2">
      <c r="B7943" s="23"/>
      <c r="D7943" s="23"/>
      <c r="E7943" s="30"/>
      <c r="F7943" s="30"/>
      <c r="G7943" s="30"/>
      <c r="H7943" s="30"/>
      <c r="I7943" s="30"/>
      <c r="J7943" s="35"/>
      <c r="AE7943" s="30"/>
      <c r="AF7943" s="31"/>
      <c r="AG7943" s="30"/>
      <c r="AH7943" s="30"/>
      <c r="AI7943" s="30"/>
      <c r="AJ7943" s="30"/>
      <c r="AK7943"/>
      <c r="AL7943"/>
      <c r="AM7943"/>
      <c r="AN7943"/>
      <c r="AO7943"/>
      <c r="AP7943" s="30"/>
    </row>
    <row r="7944" spans="2:42" s="28" customFormat="1" x14ac:dyDescent="0.2">
      <c r="B7944" s="23"/>
      <c r="D7944" s="23"/>
      <c r="E7944" s="30"/>
      <c r="F7944" s="30"/>
      <c r="G7944" s="30"/>
      <c r="H7944" s="30"/>
      <c r="I7944" s="30"/>
      <c r="J7944" s="35"/>
      <c r="AE7944" s="30"/>
      <c r="AF7944" s="31"/>
      <c r="AG7944" s="30"/>
      <c r="AH7944" s="30"/>
      <c r="AI7944" s="30"/>
      <c r="AJ7944" s="30"/>
      <c r="AK7944"/>
      <c r="AL7944"/>
      <c r="AM7944"/>
      <c r="AN7944"/>
      <c r="AO7944"/>
      <c r="AP7944" s="30"/>
    </row>
    <row r="7945" spans="2:42" s="28" customFormat="1" x14ac:dyDescent="0.2">
      <c r="B7945" s="23"/>
      <c r="D7945" s="23"/>
      <c r="E7945" s="30"/>
      <c r="F7945" s="30"/>
      <c r="G7945" s="30"/>
      <c r="H7945" s="30"/>
      <c r="I7945" s="30"/>
      <c r="J7945" s="35"/>
      <c r="AE7945" s="30"/>
      <c r="AF7945" s="31"/>
      <c r="AG7945" s="30"/>
      <c r="AH7945" s="30"/>
      <c r="AI7945" s="30"/>
      <c r="AJ7945" s="30"/>
      <c r="AK7945"/>
      <c r="AL7945"/>
      <c r="AM7945"/>
      <c r="AN7945"/>
      <c r="AO7945"/>
      <c r="AP7945" s="30"/>
    </row>
    <row r="7946" spans="2:42" s="28" customFormat="1" x14ac:dyDescent="0.2">
      <c r="B7946" s="23"/>
      <c r="D7946" s="23"/>
      <c r="E7946" s="30"/>
      <c r="F7946" s="30"/>
      <c r="G7946" s="30"/>
      <c r="H7946" s="30"/>
      <c r="I7946" s="30"/>
      <c r="J7946" s="35"/>
      <c r="AE7946" s="30"/>
      <c r="AF7946" s="31"/>
      <c r="AG7946" s="30"/>
      <c r="AH7946" s="30"/>
      <c r="AI7946" s="30"/>
      <c r="AJ7946" s="30"/>
      <c r="AK7946"/>
      <c r="AL7946"/>
      <c r="AM7946"/>
      <c r="AN7946"/>
      <c r="AO7946"/>
      <c r="AP7946" s="30"/>
    </row>
    <row r="7947" spans="2:42" s="28" customFormat="1" x14ac:dyDescent="0.2">
      <c r="B7947" s="23"/>
      <c r="D7947" s="23"/>
      <c r="E7947" s="30"/>
      <c r="F7947" s="30"/>
      <c r="G7947" s="30"/>
      <c r="H7947" s="30"/>
      <c r="I7947" s="30"/>
      <c r="J7947" s="35"/>
      <c r="AE7947" s="30"/>
      <c r="AF7947" s="31"/>
      <c r="AG7947" s="30"/>
      <c r="AH7947" s="30"/>
      <c r="AI7947" s="30"/>
      <c r="AJ7947" s="30"/>
      <c r="AK7947"/>
      <c r="AL7947"/>
      <c r="AM7947"/>
      <c r="AN7947"/>
      <c r="AO7947"/>
      <c r="AP7947" s="30"/>
    </row>
    <row r="7948" spans="2:42" s="28" customFormat="1" x14ac:dyDescent="0.2">
      <c r="B7948" s="23"/>
      <c r="D7948" s="23"/>
      <c r="E7948" s="30"/>
      <c r="F7948" s="30"/>
      <c r="G7948" s="30"/>
      <c r="H7948" s="30"/>
      <c r="I7948" s="30"/>
      <c r="J7948" s="35"/>
      <c r="AE7948" s="30"/>
      <c r="AF7948" s="31"/>
      <c r="AG7948" s="30"/>
      <c r="AH7948" s="30"/>
      <c r="AI7948" s="30"/>
      <c r="AJ7948" s="30"/>
      <c r="AK7948"/>
      <c r="AL7948"/>
      <c r="AM7948"/>
      <c r="AN7948"/>
      <c r="AO7948"/>
      <c r="AP7948" s="30"/>
    </row>
    <row r="7949" spans="2:42" s="28" customFormat="1" x14ac:dyDescent="0.2">
      <c r="B7949" s="23"/>
      <c r="D7949" s="23"/>
      <c r="E7949" s="30"/>
      <c r="F7949" s="30"/>
      <c r="G7949" s="30"/>
      <c r="H7949" s="30"/>
      <c r="I7949" s="30"/>
      <c r="J7949" s="35"/>
      <c r="AE7949" s="30"/>
      <c r="AF7949" s="31"/>
      <c r="AG7949" s="30"/>
      <c r="AH7949" s="30"/>
      <c r="AI7949" s="30"/>
      <c r="AJ7949" s="30"/>
      <c r="AK7949"/>
      <c r="AL7949"/>
      <c r="AM7949"/>
      <c r="AN7949"/>
      <c r="AO7949"/>
      <c r="AP7949" s="30"/>
    </row>
    <row r="7950" spans="2:42" s="28" customFormat="1" x14ac:dyDescent="0.2">
      <c r="B7950" s="23"/>
      <c r="D7950" s="23"/>
      <c r="E7950" s="30"/>
      <c r="F7950" s="30"/>
      <c r="G7950" s="30"/>
      <c r="H7950" s="30"/>
      <c r="I7950" s="30"/>
      <c r="J7950" s="35"/>
      <c r="AE7950" s="30"/>
      <c r="AF7950" s="31"/>
      <c r="AG7950" s="30"/>
      <c r="AH7950" s="30"/>
      <c r="AI7950" s="30"/>
      <c r="AJ7950" s="30"/>
      <c r="AK7950"/>
      <c r="AL7950"/>
      <c r="AM7950"/>
      <c r="AN7950"/>
      <c r="AO7950"/>
      <c r="AP7950" s="30"/>
    </row>
    <row r="7951" spans="2:42" s="28" customFormat="1" x14ac:dyDescent="0.2">
      <c r="B7951" s="23"/>
      <c r="D7951" s="23"/>
      <c r="E7951" s="30"/>
      <c r="F7951" s="30"/>
      <c r="G7951" s="30"/>
      <c r="H7951" s="30"/>
      <c r="I7951" s="30"/>
      <c r="J7951" s="35"/>
      <c r="AE7951" s="30"/>
      <c r="AF7951" s="31"/>
      <c r="AG7951" s="30"/>
      <c r="AH7951" s="30"/>
      <c r="AI7951" s="30"/>
      <c r="AJ7951" s="30"/>
      <c r="AK7951"/>
      <c r="AL7951"/>
      <c r="AM7951"/>
      <c r="AN7951"/>
      <c r="AO7951"/>
      <c r="AP7951" s="30"/>
    </row>
    <row r="7952" spans="2:42" s="28" customFormat="1" x14ac:dyDescent="0.2">
      <c r="B7952" s="23"/>
      <c r="D7952" s="23"/>
      <c r="E7952" s="30"/>
      <c r="F7952" s="30"/>
      <c r="G7952" s="30"/>
      <c r="H7952" s="30"/>
      <c r="I7952" s="30"/>
      <c r="J7952" s="35"/>
      <c r="AE7952" s="30"/>
      <c r="AF7952" s="31"/>
      <c r="AG7952" s="30"/>
      <c r="AH7952" s="30"/>
      <c r="AI7952" s="30"/>
      <c r="AJ7952" s="30"/>
      <c r="AK7952"/>
      <c r="AL7952"/>
      <c r="AM7952"/>
      <c r="AN7952"/>
      <c r="AO7952"/>
      <c r="AP7952" s="30"/>
    </row>
    <row r="7953" spans="2:42" s="28" customFormat="1" x14ac:dyDescent="0.2">
      <c r="B7953" s="23"/>
      <c r="D7953" s="23"/>
      <c r="E7953" s="30"/>
      <c r="F7953" s="30"/>
      <c r="G7953" s="30"/>
      <c r="H7953" s="30"/>
      <c r="I7953" s="30"/>
      <c r="J7953" s="35"/>
      <c r="AE7953" s="30"/>
      <c r="AF7953" s="31"/>
      <c r="AG7953" s="30"/>
      <c r="AH7953" s="30"/>
      <c r="AI7953" s="30"/>
      <c r="AJ7953" s="30"/>
      <c r="AK7953"/>
      <c r="AL7953"/>
      <c r="AM7953"/>
      <c r="AN7953"/>
      <c r="AO7953"/>
      <c r="AP7953" s="30"/>
    </row>
    <row r="7954" spans="2:42" s="28" customFormat="1" x14ac:dyDescent="0.2">
      <c r="B7954" s="23"/>
      <c r="D7954" s="23"/>
      <c r="E7954" s="30"/>
      <c r="F7954" s="30"/>
      <c r="G7954" s="30"/>
      <c r="H7954" s="30"/>
      <c r="I7954" s="30"/>
      <c r="J7954" s="35"/>
      <c r="AE7954" s="30"/>
      <c r="AF7954" s="31"/>
      <c r="AG7954" s="30"/>
      <c r="AH7954" s="30"/>
      <c r="AI7954" s="30"/>
      <c r="AJ7954" s="30"/>
      <c r="AK7954"/>
      <c r="AL7954"/>
      <c r="AM7954"/>
      <c r="AN7954"/>
      <c r="AO7954"/>
      <c r="AP7954" s="30"/>
    </row>
    <row r="7955" spans="2:42" s="28" customFormat="1" x14ac:dyDescent="0.2">
      <c r="B7955" s="23"/>
      <c r="D7955" s="23"/>
      <c r="E7955" s="30"/>
      <c r="F7955" s="30"/>
      <c r="G7955" s="30"/>
      <c r="H7955" s="30"/>
      <c r="I7955" s="30"/>
      <c r="J7955" s="35"/>
      <c r="AE7955" s="30"/>
      <c r="AF7955" s="31"/>
      <c r="AG7955" s="30"/>
      <c r="AH7955" s="30"/>
      <c r="AI7955" s="30"/>
      <c r="AJ7955" s="30"/>
      <c r="AK7955"/>
      <c r="AL7955"/>
      <c r="AM7955"/>
      <c r="AN7955"/>
      <c r="AO7955"/>
      <c r="AP7955" s="30"/>
    </row>
    <row r="7956" spans="2:42" s="28" customFormat="1" x14ac:dyDescent="0.2">
      <c r="B7956" s="23"/>
      <c r="D7956" s="23"/>
      <c r="E7956" s="30"/>
      <c r="F7956" s="30"/>
      <c r="G7956" s="30"/>
      <c r="H7956" s="30"/>
      <c r="I7956" s="30"/>
      <c r="J7956" s="35"/>
      <c r="AE7956" s="30"/>
      <c r="AF7956" s="31"/>
      <c r="AG7956" s="30"/>
      <c r="AH7956" s="30"/>
      <c r="AI7956" s="30"/>
      <c r="AJ7956" s="30"/>
      <c r="AK7956"/>
      <c r="AL7956"/>
      <c r="AM7956"/>
      <c r="AN7956"/>
      <c r="AO7956"/>
      <c r="AP7956" s="30"/>
    </row>
    <row r="7957" spans="2:42" s="28" customFormat="1" x14ac:dyDescent="0.2">
      <c r="B7957" s="23"/>
      <c r="D7957" s="23"/>
      <c r="E7957" s="30"/>
      <c r="F7957" s="30"/>
      <c r="G7957" s="30"/>
      <c r="H7957" s="30"/>
      <c r="I7957" s="30"/>
      <c r="J7957" s="35"/>
      <c r="AE7957" s="30"/>
      <c r="AF7957" s="31"/>
      <c r="AG7957" s="30"/>
      <c r="AH7957" s="30"/>
      <c r="AI7957" s="30"/>
      <c r="AJ7957" s="30"/>
      <c r="AK7957"/>
      <c r="AL7957"/>
      <c r="AM7957"/>
      <c r="AN7957"/>
      <c r="AO7957"/>
      <c r="AP7957" s="30"/>
    </row>
    <row r="7958" spans="2:42" s="28" customFormat="1" x14ac:dyDescent="0.2">
      <c r="B7958" s="23"/>
      <c r="D7958" s="23"/>
      <c r="E7958" s="30"/>
      <c r="F7958" s="30"/>
      <c r="G7958" s="30"/>
      <c r="H7958" s="30"/>
      <c r="I7958" s="30"/>
      <c r="J7958" s="35"/>
      <c r="AE7958" s="30"/>
      <c r="AF7958" s="31"/>
      <c r="AG7958" s="30"/>
      <c r="AH7958" s="30"/>
      <c r="AI7958" s="30"/>
      <c r="AJ7958" s="30"/>
      <c r="AK7958"/>
      <c r="AL7958"/>
      <c r="AM7958"/>
      <c r="AN7958"/>
      <c r="AO7958"/>
      <c r="AP7958" s="30"/>
    </row>
    <row r="7959" spans="2:42" s="28" customFormat="1" x14ac:dyDescent="0.2">
      <c r="B7959" s="23"/>
      <c r="D7959" s="23"/>
      <c r="E7959" s="30"/>
      <c r="F7959" s="30"/>
      <c r="G7959" s="30"/>
      <c r="H7959" s="30"/>
      <c r="I7959" s="30"/>
      <c r="J7959" s="35"/>
      <c r="AE7959" s="30"/>
      <c r="AF7959" s="31"/>
      <c r="AG7959" s="30"/>
      <c r="AH7959" s="30"/>
      <c r="AI7959" s="30"/>
      <c r="AJ7959" s="30"/>
      <c r="AK7959"/>
      <c r="AL7959"/>
      <c r="AM7959"/>
      <c r="AN7959"/>
      <c r="AO7959"/>
      <c r="AP7959" s="30"/>
    </row>
    <row r="7960" spans="2:42" s="28" customFormat="1" x14ac:dyDescent="0.2">
      <c r="B7960" s="23"/>
      <c r="D7960" s="23"/>
      <c r="E7960" s="30"/>
      <c r="F7960" s="30"/>
      <c r="G7960" s="30"/>
      <c r="H7960" s="30"/>
      <c r="I7960" s="30"/>
      <c r="J7960" s="35"/>
      <c r="AE7960" s="30"/>
      <c r="AF7960" s="31"/>
      <c r="AG7960" s="30"/>
      <c r="AH7960" s="30"/>
      <c r="AI7960" s="30"/>
      <c r="AJ7960" s="30"/>
      <c r="AK7960"/>
      <c r="AL7960"/>
      <c r="AM7960"/>
      <c r="AN7960"/>
      <c r="AO7960"/>
      <c r="AP7960" s="30"/>
    </row>
    <row r="7961" spans="2:42" s="28" customFormat="1" x14ac:dyDescent="0.2">
      <c r="B7961" s="23"/>
      <c r="D7961" s="23"/>
      <c r="E7961" s="30"/>
      <c r="F7961" s="30"/>
      <c r="G7961" s="30"/>
      <c r="H7961" s="30"/>
      <c r="I7961" s="30"/>
      <c r="J7961" s="35"/>
      <c r="AE7961" s="30"/>
      <c r="AF7961" s="31"/>
      <c r="AG7961" s="30"/>
      <c r="AH7961" s="30"/>
      <c r="AI7961" s="30"/>
      <c r="AJ7961" s="30"/>
      <c r="AK7961"/>
      <c r="AL7961"/>
      <c r="AM7961"/>
      <c r="AN7961"/>
      <c r="AO7961"/>
      <c r="AP7961" s="30"/>
    </row>
    <row r="7962" spans="2:42" s="28" customFormat="1" x14ac:dyDescent="0.2">
      <c r="B7962" s="23"/>
      <c r="D7962" s="23"/>
      <c r="E7962" s="30"/>
      <c r="F7962" s="30"/>
      <c r="G7962" s="30"/>
      <c r="H7962" s="30"/>
      <c r="I7962" s="30"/>
      <c r="J7962" s="35"/>
      <c r="AE7962" s="30"/>
      <c r="AF7962" s="31"/>
      <c r="AG7962" s="30"/>
      <c r="AH7962" s="30"/>
      <c r="AI7962" s="30"/>
      <c r="AJ7962" s="30"/>
      <c r="AK7962"/>
      <c r="AL7962"/>
      <c r="AM7962"/>
      <c r="AN7962"/>
      <c r="AO7962"/>
      <c r="AP7962" s="30"/>
    </row>
    <row r="7963" spans="2:42" s="28" customFormat="1" x14ac:dyDescent="0.2">
      <c r="B7963" s="23"/>
      <c r="D7963" s="23"/>
      <c r="E7963" s="30"/>
      <c r="F7963" s="30"/>
      <c r="G7963" s="30"/>
      <c r="H7963" s="30"/>
      <c r="I7963" s="30"/>
      <c r="J7963" s="35"/>
      <c r="AE7963" s="30"/>
      <c r="AF7963" s="31"/>
      <c r="AG7963" s="30"/>
      <c r="AH7963" s="30"/>
      <c r="AI7963" s="30"/>
      <c r="AJ7963" s="30"/>
      <c r="AK7963"/>
      <c r="AL7963"/>
      <c r="AM7963"/>
      <c r="AN7963"/>
      <c r="AO7963"/>
      <c r="AP7963" s="30"/>
    </row>
    <row r="7964" spans="2:42" s="28" customFormat="1" x14ac:dyDescent="0.2">
      <c r="B7964" s="23"/>
      <c r="D7964" s="23"/>
      <c r="E7964" s="30"/>
      <c r="F7964" s="30"/>
      <c r="G7964" s="30"/>
      <c r="H7964" s="30"/>
      <c r="I7964" s="30"/>
      <c r="J7964" s="35"/>
      <c r="AE7964" s="30"/>
      <c r="AF7964" s="31"/>
      <c r="AG7964" s="30"/>
      <c r="AH7964" s="30"/>
      <c r="AI7964" s="30"/>
      <c r="AJ7964" s="30"/>
      <c r="AK7964"/>
      <c r="AL7964"/>
      <c r="AM7964"/>
      <c r="AN7964"/>
      <c r="AO7964"/>
      <c r="AP7964" s="30"/>
    </row>
    <row r="7965" spans="2:42" s="28" customFormat="1" x14ac:dyDescent="0.2">
      <c r="B7965" s="23"/>
      <c r="D7965" s="23"/>
      <c r="E7965" s="30"/>
      <c r="F7965" s="30"/>
      <c r="G7965" s="30"/>
      <c r="H7965" s="30"/>
      <c r="I7965" s="30"/>
      <c r="J7965" s="35"/>
      <c r="AE7965" s="30"/>
      <c r="AF7965" s="31"/>
      <c r="AG7965" s="30"/>
      <c r="AH7965" s="30"/>
      <c r="AI7965" s="30"/>
      <c r="AJ7965" s="30"/>
      <c r="AK7965"/>
      <c r="AL7965"/>
      <c r="AM7965"/>
      <c r="AN7965"/>
      <c r="AO7965"/>
      <c r="AP7965" s="30"/>
    </row>
    <row r="7966" spans="2:42" s="28" customFormat="1" x14ac:dyDescent="0.2">
      <c r="B7966" s="23"/>
      <c r="D7966" s="23"/>
      <c r="E7966" s="30"/>
      <c r="F7966" s="30"/>
      <c r="G7966" s="30"/>
      <c r="H7966" s="30"/>
      <c r="I7966" s="30"/>
      <c r="J7966" s="35"/>
      <c r="AE7966" s="30"/>
      <c r="AF7966" s="31"/>
      <c r="AG7966" s="30"/>
      <c r="AH7966" s="30"/>
      <c r="AI7966" s="30"/>
      <c r="AJ7966" s="30"/>
      <c r="AK7966"/>
      <c r="AL7966"/>
      <c r="AM7966"/>
      <c r="AN7966"/>
      <c r="AO7966"/>
      <c r="AP7966" s="30"/>
    </row>
    <row r="7967" spans="2:42" s="28" customFormat="1" x14ac:dyDescent="0.2">
      <c r="B7967" s="23"/>
      <c r="D7967" s="23"/>
      <c r="E7967" s="30"/>
      <c r="F7967" s="30"/>
      <c r="G7967" s="30"/>
      <c r="H7967" s="30"/>
      <c r="I7967" s="30"/>
      <c r="J7967" s="35"/>
      <c r="AE7967" s="30"/>
      <c r="AF7967" s="31"/>
      <c r="AG7967" s="30"/>
      <c r="AH7967" s="30"/>
      <c r="AI7967" s="30"/>
      <c r="AJ7967" s="30"/>
      <c r="AK7967"/>
      <c r="AL7967"/>
      <c r="AM7967"/>
      <c r="AN7967"/>
      <c r="AO7967"/>
      <c r="AP7967" s="30"/>
    </row>
    <row r="7968" spans="2:42" s="28" customFormat="1" x14ac:dyDescent="0.2">
      <c r="B7968" s="23"/>
      <c r="D7968" s="23"/>
      <c r="E7968" s="30"/>
      <c r="F7968" s="30"/>
      <c r="G7968" s="30"/>
      <c r="H7968" s="30"/>
      <c r="I7968" s="30"/>
      <c r="J7968" s="35"/>
      <c r="AE7968" s="30"/>
      <c r="AF7968" s="31"/>
      <c r="AG7968" s="30"/>
      <c r="AH7968" s="30"/>
      <c r="AI7968" s="30"/>
      <c r="AJ7968" s="30"/>
      <c r="AK7968"/>
      <c r="AL7968"/>
      <c r="AM7968"/>
      <c r="AN7968"/>
      <c r="AO7968"/>
      <c r="AP7968" s="30"/>
    </row>
    <row r="7969" spans="2:42" s="28" customFormat="1" x14ac:dyDescent="0.2">
      <c r="B7969" s="23"/>
      <c r="D7969" s="23"/>
      <c r="E7969" s="30"/>
      <c r="F7969" s="30"/>
      <c r="G7969" s="30"/>
      <c r="H7969" s="30"/>
      <c r="I7969" s="30"/>
      <c r="J7969" s="35"/>
      <c r="AE7969" s="30"/>
      <c r="AF7969" s="31"/>
      <c r="AG7969" s="30"/>
      <c r="AH7969" s="30"/>
      <c r="AI7969" s="30"/>
      <c r="AJ7969" s="30"/>
      <c r="AK7969"/>
      <c r="AL7969"/>
      <c r="AM7969"/>
      <c r="AN7969"/>
      <c r="AO7969"/>
      <c r="AP7969" s="30"/>
    </row>
    <row r="7970" spans="2:42" s="28" customFormat="1" x14ac:dyDescent="0.2">
      <c r="B7970" s="23"/>
      <c r="D7970" s="23"/>
      <c r="E7970" s="30"/>
      <c r="F7970" s="30"/>
      <c r="G7970" s="30"/>
      <c r="H7970" s="30"/>
      <c r="I7970" s="30"/>
      <c r="J7970" s="35"/>
      <c r="AE7970" s="30"/>
      <c r="AF7970" s="31"/>
      <c r="AG7970" s="30"/>
      <c r="AH7970" s="30"/>
      <c r="AI7970" s="30"/>
      <c r="AJ7970" s="30"/>
      <c r="AK7970"/>
      <c r="AL7970"/>
      <c r="AM7970"/>
      <c r="AN7970"/>
      <c r="AO7970"/>
      <c r="AP7970" s="30"/>
    </row>
    <row r="7971" spans="2:42" s="28" customFormat="1" x14ac:dyDescent="0.2">
      <c r="B7971" s="23"/>
      <c r="D7971" s="23"/>
      <c r="E7971" s="30"/>
      <c r="F7971" s="30"/>
      <c r="G7971" s="30"/>
      <c r="H7971" s="30"/>
      <c r="I7971" s="30"/>
      <c r="J7971" s="35"/>
      <c r="AE7971" s="30"/>
      <c r="AF7971" s="31"/>
      <c r="AG7971" s="30"/>
      <c r="AH7971" s="30"/>
      <c r="AI7971" s="30"/>
      <c r="AJ7971" s="30"/>
      <c r="AK7971"/>
      <c r="AL7971"/>
      <c r="AM7971"/>
      <c r="AN7971"/>
      <c r="AO7971"/>
      <c r="AP7971" s="30"/>
    </row>
    <row r="7972" spans="2:42" s="28" customFormat="1" x14ac:dyDescent="0.2">
      <c r="B7972" s="23"/>
      <c r="D7972" s="23"/>
      <c r="E7972" s="30"/>
      <c r="F7972" s="30"/>
      <c r="G7972" s="30"/>
      <c r="H7972" s="30"/>
      <c r="I7972" s="30"/>
      <c r="J7972" s="35"/>
      <c r="AE7972" s="30"/>
      <c r="AF7972" s="31"/>
      <c r="AG7972" s="30"/>
      <c r="AH7972" s="30"/>
      <c r="AI7972" s="30"/>
      <c r="AJ7972" s="30"/>
      <c r="AK7972"/>
      <c r="AL7972"/>
      <c r="AM7972"/>
      <c r="AN7972"/>
      <c r="AO7972"/>
      <c r="AP7972" s="30"/>
    </row>
    <row r="7973" spans="2:42" s="28" customFormat="1" x14ac:dyDescent="0.2">
      <c r="B7973" s="23"/>
      <c r="D7973" s="23"/>
      <c r="E7973" s="30"/>
      <c r="F7973" s="30"/>
      <c r="G7973" s="30"/>
      <c r="H7973" s="30"/>
      <c r="I7973" s="30"/>
      <c r="J7973" s="35"/>
      <c r="AE7973" s="30"/>
      <c r="AF7973" s="31"/>
      <c r="AG7973" s="30"/>
      <c r="AH7973" s="30"/>
      <c r="AI7973" s="30"/>
      <c r="AJ7973" s="30"/>
      <c r="AK7973"/>
      <c r="AL7973"/>
      <c r="AM7973"/>
      <c r="AN7973"/>
      <c r="AO7973"/>
      <c r="AP7973" s="30"/>
    </row>
    <row r="7974" spans="2:42" s="28" customFormat="1" x14ac:dyDescent="0.2">
      <c r="B7974" s="23"/>
      <c r="D7974" s="23"/>
      <c r="E7974" s="30"/>
      <c r="F7974" s="30"/>
      <c r="G7974" s="30"/>
      <c r="H7974" s="30"/>
      <c r="I7974" s="30"/>
      <c r="J7974" s="35"/>
      <c r="AE7974" s="30"/>
      <c r="AF7974" s="31"/>
      <c r="AG7974" s="30"/>
      <c r="AH7974" s="30"/>
      <c r="AI7974" s="30"/>
      <c r="AJ7974" s="30"/>
      <c r="AK7974"/>
      <c r="AL7974"/>
      <c r="AM7974"/>
      <c r="AN7974"/>
      <c r="AO7974"/>
      <c r="AP7974" s="30"/>
    </row>
    <row r="7975" spans="2:42" s="28" customFormat="1" x14ac:dyDescent="0.2">
      <c r="B7975" s="23"/>
      <c r="D7975" s="23"/>
      <c r="E7975" s="30"/>
      <c r="F7975" s="30"/>
      <c r="G7975" s="30"/>
      <c r="H7975" s="30"/>
      <c r="I7975" s="30"/>
      <c r="J7975" s="35"/>
      <c r="AE7975" s="30"/>
      <c r="AF7975" s="31"/>
      <c r="AG7975" s="30"/>
      <c r="AH7975" s="30"/>
      <c r="AI7975" s="30"/>
      <c r="AJ7975" s="30"/>
      <c r="AK7975"/>
      <c r="AL7975"/>
      <c r="AM7975"/>
      <c r="AN7975"/>
      <c r="AO7975"/>
      <c r="AP7975" s="30"/>
    </row>
    <row r="7976" spans="2:42" s="28" customFormat="1" x14ac:dyDescent="0.2">
      <c r="B7976" s="23"/>
      <c r="D7976" s="23"/>
      <c r="E7976" s="30"/>
      <c r="F7976" s="30"/>
      <c r="G7976" s="30"/>
      <c r="H7976" s="30"/>
      <c r="I7976" s="30"/>
      <c r="J7976" s="35"/>
      <c r="AE7976" s="30"/>
      <c r="AF7976" s="31"/>
      <c r="AG7976" s="30"/>
      <c r="AH7976" s="30"/>
      <c r="AI7976" s="30"/>
      <c r="AJ7976" s="30"/>
      <c r="AK7976"/>
      <c r="AL7976"/>
      <c r="AM7976"/>
      <c r="AN7976"/>
      <c r="AO7976"/>
      <c r="AP7976" s="30"/>
    </row>
    <row r="7977" spans="2:42" s="28" customFormat="1" x14ac:dyDescent="0.2">
      <c r="B7977" s="23"/>
      <c r="D7977" s="23"/>
      <c r="E7977" s="30"/>
      <c r="F7977" s="30"/>
      <c r="G7977" s="30"/>
      <c r="H7977" s="30"/>
      <c r="I7977" s="30"/>
      <c r="J7977" s="35"/>
      <c r="AE7977" s="30"/>
      <c r="AF7977" s="31"/>
      <c r="AG7977" s="30"/>
      <c r="AH7977" s="30"/>
      <c r="AI7977" s="30"/>
      <c r="AJ7977" s="30"/>
      <c r="AK7977"/>
      <c r="AL7977"/>
      <c r="AM7977"/>
      <c r="AN7977"/>
      <c r="AO7977"/>
      <c r="AP7977" s="30"/>
    </row>
    <row r="7978" spans="2:42" s="28" customFormat="1" x14ac:dyDescent="0.2">
      <c r="B7978" s="23"/>
      <c r="D7978" s="23"/>
      <c r="E7978" s="30"/>
      <c r="F7978" s="30"/>
      <c r="G7978" s="30"/>
      <c r="H7978" s="30"/>
      <c r="I7978" s="30"/>
      <c r="J7978" s="35"/>
      <c r="AE7978" s="30"/>
      <c r="AF7978" s="31"/>
      <c r="AG7978" s="30"/>
      <c r="AH7978" s="30"/>
      <c r="AI7978" s="30"/>
      <c r="AJ7978" s="30"/>
      <c r="AK7978"/>
      <c r="AL7978"/>
      <c r="AM7978"/>
      <c r="AN7978"/>
      <c r="AO7978"/>
      <c r="AP7978" s="30"/>
    </row>
    <row r="7979" spans="2:42" s="28" customFormat="1" x14ac:dyDescent="0.2">
      <c r="B7979" s="23"/>
      <c r="D7979" s="23"/>
      <c r="E7979" s="30"/>
      <c r="F7979" s="30"/>
      <c r="G7979" s="30"/>
      <c r="H7979" s="30"/>
      <c r="I7979" s="30"/>
      <c r="J7979" s="35"/>
      <c r="AE7979" s="30"/>
      <c r="AF7979" s="31"/>
      <c r="AG7979" s="30"/>
      <c r="AH7979" s="30"/>
      <c r="AI7979" s="30"/>
      <c r="AJ7979" s="30"/>
      <c r="AK7979"/>
      <c r="AL7979"/>
      <c r="AM7979"/>
      <c r="AN7979"/>
      <c r="AO7979"/>
      <c r="AP7979" s="30"/>
    </row>
    <row r="7980" spans="2:42" s="28" customFormat="1" x14ac:dyDescent="0.2">
      <c r="B7980" s="23"/>
      <c r="D7980" s="23"/>
      <c r="E7980" s="30"/>
      <c r="F7980" s="30"/>
      <c r="G7980" s="30"/>
      <c r="H7980" s="30"/>
      <c r="I7980" s="30"/>
      <c r="J7980" s="35"/>
      <c r="AE7980" s="30"/>
      <c r="AF7980" s="31"/>
      <c r="AG7980" s="30"/>
      <c r="AH7980" s="30"/>
      <c r="AI7980" s="30"/>
      <c r="AJ7980" s="30"/>
      <c r="AK7980"/>
      <c r="AL7980"/>
      <c r="AM7980"/>
      <c r="AN7980"/>
      <c r="AO7980"/>
      <c r="AP7980" s="30"/>
    </row>
    <row r="7981" spans="2:42" s="28" customFormat="1" x14ac:dyDescent="0.2">
      <c r="B7981" s="23"/>
      <c r="D7981" s="23"/>
      <c r="E7981" s="30"/>
      <c r="F7981" s="30"/>
      <c r="G7981" s="30"/>
      <c r="H7981" s="30"/>
      <c r="I7981" s="30"/>
      <c r="J7981" s="35"/>
      <c r="AE7981" s="30"/>
      <c r="AF7981" s="31"/>
      <c r="AG7981" s="30"/>
      <c r="AH7981" s="30"/>
      <c r="AI7981" s="30"/>
      <c r="AJ7981" s="30"/>
      <c r="AK7981"/>
      <c r="AL7981"/>
      <c r="AM7981"/>
      <c r="AN7981"/>
      <c r="AO7981"/>
      <c r="AP7981" s="30"/>
    </row>
    <row r="7982" spans="2:42" s="28" customFormat="1" x14ac:dyDescent="0.2">
      <c r="B7982" s="23"/>
      <c r="D7982" s="23"/>
      <c r="E7982" s="30"/>
      <c r="F7982" s="30"/>
      <c r="G7982" s="30"/>
      <c r="H7982" s="30"/>
      <c r="I7982" s="30"/>
      <c r="J7982" s="35"/>
      <c r="AE7982" s="30"/>
      <c r="AF7982" s="31"/>
      <c r="AG7982" s="30"/>
      <c r="AH7982" s="30"/>
      <c r="AI7982" s="30"/>
      <c r="AJ7982" s="30"/>
      <c r="AK7982"/>
      <c r="AL7982"/>
      <c r="AM7982"/>
      <c r="AN7982"/>
      <c r="AO7982"/>
      <c r="AP7982" s="30"/>
    </row>
    <row r="7983" spans="2:42" s="28" customFormat="1" x14ac:dyDescent="0.2">
      <c r="B7983" s="23"/>
      <c r="D7983" s="23"/>
      <c r="E7983" s="30"/>
      <c r="F7983" s="30"/>
      <c r="G7983" s="30"/>
      <c r="H7983" s="30"/>
      <c r="I7983" s="30"/>
      <c r="J7983" s="35"/>
      <c r="AE7983" s="30"/>
      <c r="AF7983" s="31"/>
      <c r="AG7983" s="30"/>
      <c r="AH7983" s="30"/>
      <c r="AI7983" s="30"/>
      <c r="AJ7983" s="30"/>
      <c r="AK7983"/>
      <c r="AL7983"/>
      <c r="AM7983"/>
      <c r="AN7983"/>
      <c r="AO7983"/>
      <c r="AP7983" s="30"/>
    </row>
    <row r="7984" spans="2:42" s="28" customFormat="1" x14ac:dyDescent="0.2">
      <c r="B7984" s="23"/>
      <c r="D7984" s="23"/>
      <c r="E7984" s="30"/>
      <c r="F7984" s="30"/>
      <c r="G7984" s="30"/>
      <c r="H7984" s="30"/>
      <c r="I7984" s="30"/>
      <c r="J7984" s="35"/>
      <c r="AE7984" s="30"/>
      <c r="AF7984" s="31"/>
      <c r="AG7984" s="30"/>
      <c r="AH7984" s="30"/>
      <c r="AI7984" s="30"/>
      <c r="AJ7984" s="30"/>
      <c r="AK7984"/>
      <c r="AL7984"/>
      <c r="AM7984"/>
      <c r="AN7984"/>
      <c r="AO7984"/>
      <c r="AP7984" s="30"/>
    </row>
    <row r="7985" spans="2:42" s="28" customFormat="1" x14ac:dyDescent="0.2">
      <c r="B7985" s="23"/>
      <c r="D7985" s="23"/>
      <c r="E7985" s="30"/>
      <c r="F7985" s="30"/>
      <c r="G7985" s="30"/>
      <c r="H7985" s="30"/>
      <c r="I7985" s="30"/>
      <c r="J7985" s="35"/>
      <c r="AE7985" s="30"/>
      <c r="AF7985" s="31"/>
      <c r="AG7985" s="30"/>
      <c r="AH7985" s="30"/>
      <c r="AI7985" s="30"/>
      <c r="AJ7985" s="30"/>
      <c r="AK7985"/>
      <c r="AL7985"/>
      <c r="AM7985"/>
      <c r="AN7985"/>
      <c r="AO7985"/>
      <c r="AP7985" s="30"/>
    </row>
    <row r="7986" spans="2:42" s="28" customFormat="1" x14ac:dyDescent="0.2">
      <c r="B7986" s="23"/>
      <c r="D7986" s="23"/>
      <c r="E7986" s="30"/>
      <c r="F7986" s="30"/>
      <c r="G7986" s="30"/>
      <c r="H7986" s="30"/>
      <c r="I7986" s="30"/>
      <c r="J7986" s="35"/>
      <c r="AE7986" s="30"/>
      <c r="AF7986" s="31"/>
      <c r="AG7986" s="30"/>
      <c r="AH7986" s="30"/>
      <c r="AI7986" s="30"/>
      <c r="AJ7986" s="30"/>
      <c r="AK7986"/>
      <c r="AL7986"/>
      <c r="AM7986"/>
      <c r="AN7986"/>
      <c r="AO7986"/>
      <c r="AP7986" s="30"/>
    </row>
    <row r="7987" spans="2:42" s="28" customFormat="1" x14ac:dyDescent="0.2">
      <c r="B7987" s="23"/>
      <c r="D7987" s="23"/>
      <c r="E7987" s="30"/>
      <c r="F7987" s="30"/>
      <c r="G7987" s="30"/>
      <c r="H7987" s="30"/>
      <c r="I7987" s="30"/>
      <c r="J7987" s="35"/>
      <c r="AE7987" s="30"/>
      <c r="AF7987" s="31"/>
      <c r="AG7987" s="30"/>
      <c r="AH7987" s="30"/>
      <c r="AI7987" s="30"/>
      <c r="AJ7987" s="30"/>
      <c r="AK7987"/>
      <c r="AL7987"/>
      <c r="AM7987"/>
      <c r="AN7987"/>
      <c r="AO7987"/>
      <c r="AP7987" s="30"/>
    </row>
    <row r="7988" spans="2:42" s="28" customFormat="1" x14ac:dyDescent="0.2">
      <c r="B7988" s="23"/>
      <c r="D7988" s="23"/>
      <c r="E7988" s="30"/>
      <c r="F7988" s="30"/>
      <c r="G7988" s="30"/>
      <c r="H7988" s="30"/>
      <c r="I7988" s="30"/>
      <c r="J7988" s="35"/>
      <c r="AE7988" s="30"/>
      <c r="AF7988" s="31"/>
      <c r="AG7988" s="30"/>
      <c r="AH7988" s="30"/>
      <c r="AI7988" s="30"/>
      <c r="AJ7988" s="30"/>
      <c r="AK7988"/>
      <c r="AL7988"/>
      <c r="AM7988"/>
      <c r="AN7988"/>
      <c r="AO7988"/>
      <c r="AP7988" s="30"/>
    </row>
    <row r="7989" spans="2:42" s="28" customFormat="1" x14ac:dyDescent="0.2">
      <c r="B7989" s="23"/>
      <c r="D7989" s="23"/>
      <c r="E7989" s="30"/>
      <c r="F7989" s="30"/>
      <c r="G7989" s="30"/>
      <c r="H7989" s="30"/>
      <c r="I7989" s="30"/>
      <c r="J7989" s="35"/>
      <c r="AE7989" s="30"/>
      <c r="AF7989" s="31"/>
      <c r="AG7989" s="30"/>
      <c r="AH7989" s="30"/>
      <c r="AI7989" s="30"/>
      <c r="AJ7989" s="30"/>
      <c r="AK7989"/>
      <c r="AL7989"/>
      <c r="AM7989"/>
      <c r="AN7989"/>
      <c r="AO7989"/>
      <c r="AP7989" s="30"/>
    </row>
    <row r="7990" spans="2:42" s="28" customFormat="1" x14ac:dyDescent="0.2">
      <c r="B7990" s="23"/>
      <c r="D7990" s="23"/>
      <c r="E7990" s="30"/>
      <c r="F7990" s="30"/>
      <c r="G7990" s="30"/>
      <c r="H7990" s="30"/>
      <c r="I7990" s="30"/>
      <c r="J7990" s="35"/>
      <c r="AE7990" s="30"/>
      <c r="AF7990" s="31"/>
      <c r="AG7990" s="30"/>
      <c r="AH7990" s="30"/>
      <c r="AI7990" s="30"/>
      <c r="AJ7990" s="30"/>
      <c r="AK7990"/>
      <c r="AL7990"/>
      <c r="AM7990"/>
      <c r="AN7990"/>
      <c r="AO7990"/>
      <c r="AP7990" s="30"/>
    </row>
    <row r="7991" spans="2:42" s="28" customFormat="1" x14ac:dyDescent="0.2">
      <c r="B7991" s="23"/>
      <c r="D7991" s="23"/>
      <c r="E7991" s="30"/>
      <c r="F7991" s="30"/>
      <c r="G7991" s="30"/>
      <c r="H7991" s="30"/>
      <c r="I7991" s="30"/>
      <c r="J7991" s="35"/>
      <c r="AE7991" s="30"/>
      <c r="AF7991" s="31"/>
      <c r="AG7991" s="30"/>
      <c r="AH7991" s="30"/>
      <c r="AI7991" s="30"/>
      <c r="AJ7991" s="30"/>
      <c r="AK7991"/>
      <c r="AL7991"/>
      <c r="AM7991"/>
      <c r="AN7991"/>
      <c r="AO7991"/>
      <c r="AP7991" s="30"/>
    </row>
    <row r="7992" spans="2:42" s="28" customFormat="1" x14ac:dyDescent="0.2">
      <c r="B7992" s="23"/>
      <c r="D7992" s="23"/>
      <c r="E7992" s="30"/>
      <c r="F7992" s="30"/>
      <c r="G7992" s="30"/>
      <c r="H7992" s="30"/>
      <c r="I7992" s="30"/>
      <c r="J7992" s="35"/>
      <c r="AE7992" s="30"/>
      <c r="AF7992" s="31"/>
      <c r="AG7992" s="30"/>
      <c r="AH7992" s="30"/>
      <c r="AI7992" s="30"/>
      <c r="AJ7992" s="30"/>
      <c r="AK7992"/>
      <c r="AL7992"/>
      <c r="AM7992"/>
      <c r="AN7992"/>
      <c r="AO7992"/>
      <c r="AP7992" s="30"/>
    </row>
    <row r="7993" spans="2:42" s="28" customFormat="1" x14ac:dyDescent="0.2">
      <c r="B7993" s="23"/>
      <c r="D7993" s="23"/>
      <c r="E7993" s="30"/>
      <c r="F7993" s="30"/>
      <c r="G7993" s="30"/>
      <c r="H7993" s="30"/>
      <c r="I7993" s="30"/>
      <c r="J7993" s="35"/>
      <c r="AE7993" s="30"/>
      <c r="AF7993" s="31"/>
      <c r="AG7993" s="30"/>
      <c r="AH7993" s="30"/>
      <c r="AI7993" s="30"/>
      <c r="AJ7993" s="30"/>
      <c r="AK7993"/>
      <c r="AL7993"/>
      <c r="AM7993"/>
      <c r="AN7993"/>
      <c r="AO7993"/>
      <c r="AP7993" s="30"/>
    </row>
    <row r="7994" spans="2:42" s="28" customFormat="1" x14ac:dyDescent="0.2">
      <c r="B7994" s="23"/>
      <c r="D7994" s="23"/>
      <c r="E7994" s="30"/>
      <c r="F7994" s="30"/>
      <c r="G7994" s="30"/>
      <c r="H7994" s="30"/>
      <c r="I7994" s="30"/>
      <c r="J7994" s="35"/>
      <c r="AE7994" s="30"/>
      <c r="AF7994" s="31"/>
      <c r="AG7994" s="30"/>
      <c r="AH7994" s="30"/>
      <c r="AI7994" s="30"/>
      <c r="AJ7994" s="30"/>
      <c r="AK7994"/>
      <c r="AL7994"/>
      <c r="AM7994"/>
      <c r="AN7994"/>
      <c r="AO7994"/>
      <c r="AP7994" s="30"/>
    </row>
    <row r="7995" spans="2:42" s="28" customFormat="1" x14ac:dyDescent="0.2">
      <c r="B7995" s="23"/>
      <c r="D7995" s="23"/>
      <c r="E7995" s="30"/>
      <c r="F7995" s="30"/>
      <c r="G7995" s="30"/>
      <c r="H7995" s="30"/>
      <c r="I7995" s="30"/>
      <c r="J7995" s="35"/>
      <c r="AE7995" s="30"/>
      <c r="AF7995" s="31"/>
      <c r="AG7995" s="30"/>
      <c r="AH7995" s="30"/>
      <c r="AI7995" s="30"/>
      <c r="AJ7995" s="30"/>
      <c r="AK7995"/>
      <c r="AL7995"/>
      <c r="AM7995"/>
      <c r="AN7995"/>
      <c r="AO7995"/>
      <c r="AP7995" s="30"/>
    </row>
    <row r="7996" spans="2:42" s="28" customFormat="1" x14ac:dyDescent="0.2">
      <c r="B7996" s="23"/>
      <c r="D7996" s="23"/>
      <c r="E7996" s="30"/>
      <c r="F7996" s="30"/>
      <c r="G7996" s="30"/>
      <c r="H7996" s="30"/>
      <c r="I7996" s="30"/>
      <c r="J7996" s="35"/>
      <c r="AE7996" s="30"/>
      <c r="AF7996" s="31"/>
      <c r="AG7996" s="30"/>
      <c r="AH7996" s="30"/>
      <c r="AI7996" s="30"/>
      <c r="AJ7996" s="30"/>
      <c r="AK7996"/>
      <c r="AL7996"/>
      <c r="AM7996"/>
      <c r="AN7996"/>
      <c r="AO7996"/>
      <c r="AP7996" s="30"/>
    </row>
    <row r="7997" spans="2:42" s="28" customFormat="1" x14ac:dyDescent="0.2">
      <c r="B7997" s="23"/>
      <c r="D7997" s="23"/>
      <c r="E7997" s="30"/>
      <c r="F7997" s="30"/>
      <c r="G7997" s="30"/>
      <c r="H7997" s="30"/>
      <c r="I7997" s="30"/>
      <c r="J7997" s="35"/>
      <c r="AE7997" s="30"/>
      <c r="AF7997" s="31"/>
      <c r="AG7997" s="30"/>
      <c r="AH7997" s="30"/>
      <c r="AI7997" s="30"/>
      <c r="AJ7997" s="30"/>
      <c r="AK7997"/>
      <c r="AL7997"/>
      <c r="AM7997"/>
      <c r="AN7997"/>
      <c r="AO7997"/>
      <c r="AP7997" s="30"/>
    </row>
    <row r="7998" spans="2:42" s="28" customFormat="1" x14ac:dyDescent="0.2">
      <c r="B7998" s="23"/>
      <c r="D7998" s="23"/>
      <c r="E7998" s="30"/>
      <c r="F7998" s="30"/>
      <c r="G7998" s="30"/>
      <c r="H7998" s="30"/>
      <c r="I7998" s="30"/>
      <c r="J7998" s="35"/>
      <c r="AE7998" s="30"/>
      <c r="AF7998" s="31"/>
      <c r="AG7998" s="30"/>
      <c r="AH7998" s="30"/>
      <c r="AI7998" s="30"/>
      <c r="AJ7998" s="30"/>
      <c r="AK7998"/>
      <c r="AL7998"/>
      <c r="AM7998"/>
      <c r="AN7998"/>
      <c r="AO7998"/>
      <c r="AP7998" s="30"/>
    </row>
    <row r="7999" spans="2:42" s="28" customFormat="1" x14ac:dyDescent="0.2">
      <c r="B7999" s="23"/>
      <c r="D7999" s="23"/>
      <c r="E7999" s="30"/>
      <c r="F7999" s="30"/>
      <c r="G7999" s="30"/>
      <c r="H7999" s="30"/>
      <c r="I7999" s="30"/>
      <c r="J7999" s="35"/>
      <c r="AE7999" s="30"/>
      <c r="AF7999" s="31"/>
      <c r="AG7999" s="30"/>
      <c r="AH7999" s="30"/>
      <c r="AI7999" s="30"/>
      <c r="AJ7999" s="30"/>
      <c r="AK7999"/>
      <c r="AL7999"/>
      <c r="AM7999"/>
      <c r="AN7999"/>
      <c r="AO7999"/>
      <c r="AP7999" s="30"/>
    </row>
    <row r="8000" spans="2:42" s="28" customFormat="1" x14ac:dyDescent="0.2">
      <c r="B8000" s="23"/>
      <c r="D8000" s="23"/>
      <c r="E8000" s="30"/>
      <c r="F8000" s="30"/>
      <c r="G8000" s="30"/>
      <c r="H8000" s="30"/>
      <c r="I8000" s="30"/>
      <c r="J8000" s="35"/>
      <c r="AE8000" s="30"/>
      <c r="AF8000" s="31"/>
      <c r="AG8000" s="30"/>
      <c r="AH8000" s="30"/>
      <c r="AI8000" s="30"/>
      <c r="AJ8000" s="30"/>
      <c r="AK8000"/>
      <c r="AL8000"/>
      <c r="AM8000"/>
      <c r="AN8000"/>
      <c r="AO8000"/>
      <c r="AP8000" s="30"/>
    </row>
    <row r="8001" spans="2:42" s="28" customFormat="1" x14ac:dyDescent="0.2">
      <c r="B8001" s="23"/>
      <c r="D8001" s="23"/>
      <c r="E8001" s="30"/>
      <c r="F8001" s="30"/>
      <c r="G8001" s="30"/>
      <c r="H8001" s="30"/>
      <c r="I8001" s="30"/>
      <c r="J8001" s="35"/>
      <c r="AE8001" s="30"/>
      <c r="AF8001" s="31"/>
      <c r="AG8001" s="30"/>
      <c r="AH8001" s="30"/>
      <c r="AI8001" s="30"/>
      <c r="AJ8001" s="30"/>
      <c r="AK8001"/>
      <c r="AL8001"/>
      <c r="AM8001"/>
      <c r="AN8001"/>
      <c r="AO8001"/>
      <c r="AP8001" s="30"/>
    </row>
    <row r="8002" spans="2:42" s="28" customFormat="1" x14ac:dyDescent="0.2">
      <c r="B8002" s="23"/>
      <c r="D8002" s="23"/>
      <c r="E8002" s="30"/>
      <c r="F8002" s="30"/>
      <c r="G8002" s="30"/>
      <c r="H8002" s="30"/>
      <c r="I8002" s="30"/>
      <c r="J8002" s="35"/>
      <c r="AE8002" s="30"/>
      <c r="AF8002" s="31"/>
      <c r="AG8002" s="30"/>
      <c r="AH8002" s="30"/>
      <c r="AI8002" s="30"/>
      <c r="AJ8002" s="30"/>
      <c r="AK8002"/>
      <c r="AL8002"/>
      <c r="AM8002"/>
      <c r="AN8002"/>
      <c r="AO8002"/>
      <c r="AP8002" s="30"/>
    </row>
    <row r="8003" spans="2:42" s="28" customFormat="1" x14ac:dyDescent="0.2">
      <c r="B8003" s="23"/>
      <c r="D8003" s="23"/>
      <c r="E8003" s="30"/>
      <c r="F8003" s="30"/>
      <c r="G8003" s="30"/>
      <c r="H8003" s="30"/>
      <c r="I8003" s="30"/>
      <c r="J8003" s="35"/>
      <c r="AE8003" s="30"/>
      <c r="AF8003" s="31"/>
      <c r="AG8003" s="30"/>
      <c r="AH8003" s="30"/>
      <c r="AI8003" s="30"/>
      <c r="AJ8003" s="30"/>
      <c r="AK8003"/>
      <c r="AL8003"/>
      <c r="AM8003"/>
      <c r="AN8003"/>
      <c r="AO8003"/>
      <c r="AP8003" s="30"/>
    </row>
    <row r="8004" spans="2:42" s="28" customFormat="1" x14ac:dyDescent="0.2">
      <c r="B8004" s="23"/>
      <c r="D8004" s="23"/>
      <c r="E8004" s="30"/>
      <c r="F8004" s="30"/>
      <c r="G8004" s="30"/>
      <c r="H8004" s="30"/>
      <c r="I8004" s="30"/>
      <c r="J8004" s="35"/>
      <c r="AE8004" s="30"/>
      <c r="AF8004" s="31"/>
      <c r="AG8004" s="30"/>
      <c r="AH8004" s="30"/>
      <c r="AI8004" s="30"/>
      <c r="AJ8004" s="30"/>
      <c r="AK8004"/>
      <c r="AL8004"/>
      <c r="AM8004"/>
      <c r="AN8004"/>
      <c r="AO8004"/>
      <c r="AP8004" s="30"/>
    </row>
    <row r="8005" spans="2:42" s="28" customFormat="1" x14ac:dyDescent="0.2">
      <c r="B8005" s="23"/>
      <c r="D8005" s="23"/>
      <c r="E8005" s="30"/>
      <c r="F8005" s="30"/>
      <c r="G8005" s="30"/>
      <c r="H8005" s="30"/>
      <c r="I8005" s="30"/>
      <c r="J8005" s="35"/>
      <c r="AE8005" s="30"/>
      <c r="AF8005" s="31"/>
      <c r="AG8005" s="30"/>
      <c r="AH8005" s="30"/>
      <c r="AI8005" s="30"/>
      <c r="AJ8005" s="30"/>
      <c r="AK8005"/>
      <c r="AL8005"/>
      <c r="AM8005"/>
      <c r="AN8005"/>
      <c r="AO8005"/>
      <c r="AP8005" s="30"/>
    </row>
    <row r="8006" spans="2:42" s="28" customFormat="1" x14ac:dyDescent="0.2">
      <c r="B8006" s="23"/>
      <c r="D8006" s="23"/>
      <c r="E8006" s="30"/>
      <c r="F8006" s="30"/>
      <c r="G8006" s="30"/>
      <c r="H8006" s="30"/>
      <c r="I8006" s="30"/>
      <c r="J8006" s="35"/>
      <c r="AE8006" s="30"/>
      <c r="AF8006" s="31"/>
      <c r="AG8006" s="30"/>
      <c r="AH8006" s="30"/>
      <c r="AI8006" s="30"/>
      <c r="AJ8006" s="30"/>
      <c r="AK8006"/>
      <c r="AL8006"/>
      <c r="AM8006"/>
      <c r="AN8006"/>
      <c r="AO8006"/>
      <c r="AP8006" s="30"/>
    </row>
    <row r="8007" spans="2:42" s="28" customFormat="1" x14ac:dyDescent="0.2">
      <c r="B8007" s="23"/>
      <c r="D8007" s="23"/>
      <c r="E8007" s="30"/>
      <c r="F8007" s="30"/>
      <c r="G8007" s="30"/>
      <c r="H8007" s="30"/>
      <c r="I8007" s="30"/>
      <c r="J8007" s="35"/>
      <c r="AE8007" s="30"/>
      <c r="AF8007" s="31"/>
      <c r="AG8007" s="30"/>
      <c r="AH8007" s="30"/>
      <c r="AI8007" s="30"/>
      <c r="AJ8007" s="30"/>
      <c r="AK8007"/>
      <c r="AL8007"/>
      <c r="AM8007"/>
      <c r="AN8007"/>
      <c r="AO8007"/>
      <c r="AP8007" s="30"/>
    </row>
    <row r="8008" spans="2:42" s="28" customFormat="1" x14ac:dyDescent="0.2">
      <c r="B8008" s="23"/>
      <c r="D8008" s="23"/>
      <c r="E8008" s="30"/>
      <c r="F8008" s="30"/>
      <c r="G8008" s="30"/>
      <c r="H8008" s="30"/>
      <c r="I8008" s="30"/>
      <c r="J8008" s="35"/>
      <c r="AE8008" s="30"/>
      <c r="AF8008" s="31"/>
      <c r="AG8008" s="30"/>
      <c r="AH8008" s="30"/>
      <c r="AI8008" s="30"/>
      <c r="AJ8008" s="30"/>
      <c r="AK8008"/>
      <c r="AL8008"/>
      <c r="AM8008"/>
      <c r="AN8008"/>
      <c r="AO8008"/>
      <c r="AP8008" s="30"/>
    </row>
    <row r="8009" spans="2:42" s="28" customFormat="1" x14ac:dyDescent="0.2">
      <c r="B8009" s="23"/>
      <c r="D8009" s="23"/>
      <c r="E8009" s="30"/>
      <c r="F8009" s="30"/>
      <c r="G8009" s="30"/>
      <c r="H8009" s="30"/>
      <c r="I8009" s="30"/>
      <c r="J8009" s="35"/>
      <c r="AE8009" s="30"/>
      <c r="AF8009" s="31"/>
      <c r="AG8009" s="30"/>
      <c r="AH8009" s="30"/>
      <c r="AI8009" s="30"/>
      <c r="AJ8009" s="30"/>
      <c r="AK8009"/>
      <c r="AL8009"/>
      <c r="AM8009"/>
      <c r="AN8009"/>
      <c r="AO8009"/>
      <c r="AP8009" s="30"/>
    </row>
    <row r="8010" spans="2:42" s="28" customFormat="1" x14ac:dyDescent="0.2">
      <c r="B8010" s="23"/>
      <c r="D8010" s="23"/>
      <c r="E8010" s="30"/>
      <c r="F8010" s="30"/>
      <c r="G8010" s="30"/>
      <c r="H8010" s="30"/>
      <c r="I8010" s="30"/>
      <c r="J8010" s="35"/>
      <c r="AE8010" s="30"/>
      <c r="AF8010" s="31"/>
      <c r="AG8010" s="30"/>
      <c r="AH8010" s="30"/>
      <c r="AI8010" s="30"/>
      <c r="AJ8010" s="30"/>
      <c r="AK8010"/>
      <c r="AL8010"/>
      <c r="AM8010"/>
      <c r="AN8010"/>
      <c r="AO8010"/>
      <c r="AP8010" s="30"/>
    </row>
    <row r="8011" spans="2:42" s="28" customFormat="1" x14ac:dyDescent="0.2">
      <c r="B8011" s="23"/>
      <c r="D8011" s="23"/>
      <c r="E8011" s="30"/>
      <c r="F8011" s="30"/>
      <c r="G8011" s="30"/>
      <c r="H8011" s="30"/>
      <c r="I8011" s="30"/>
      <c r="J8011" s="35"/>
      <c r="AE8011" s="30"/>
      <c r="AF8011" s="31"/>
      <c r="AG8011" s="30"/>
      <c r="AH8011" s="30"/>
      <c r="AI8011" s="30"/>
      <c r="AJ8011" s="30"/>
      <c r="AK8011"/>
      <c r="AL8011"/>
      <c r="AM8011"/>
      <c r="AN8011"/>
      <c r="AO8011"/>
      <c r="AP8011" s="30"/>
    </row>
    <row r="8012" spans="2:42" s="28" customFormat="1" x14ac:dyDescent="0.2">
      <c r="B8012" s="23"/>
      <c r="D8012" s="23"/>
      <c r="E8012" s="30"/>
      <c r="F8012" s="30"/>
      <c r="G8012" s="30"/>
      <c r="H8012" s="30"/>
      <c r="I8012" s="30"/>
      <c r="J8012" s="35"/>
      <c r="AE8012" s="30"/>
      <c r="AF8012" s="31"/>
      <c r="AG8012" s="30"/>
      <c r="AH8012" s="30"/>
      <c r="AI8012" s="30"/>
      <c r="AJ8012" s="30"/>
      <c r="AK8012"/>
      <c r="AL8012"/>
      <c r="AM8012"/>
      <c r="AN8012"/>
      <c r="AO8012"/>
      <c r="AP8012" s="30"/>
    </row>
    <row r="8013" spans="2:42" s="28" customFormat="1" x14ac:dyDescent="0.2">
      <c r="B8013" s="23"/>
      <c r="D8013" s="23"/>
      <c r="E8013" s="30"/>
      <c r="F8013" s="30"/>
      <c r="G8013" s="30"/>
      <c r="H8013" s="30"/>
      <c r="I8013" s="30"/>
      <c r="J8013" s="35"/>
      <c r="AE8013" s="30"/>
      <c r="AF8013" s="31"/>
      <c r="AG8013" s="30"/>
      <c r="AH8013" s="30"/>
      <c r="AI8013" s="30"/>
      <c r="AJ8013" s="30"/>
      <c r="AK8013"/>
      <c r="AL8013"/>
      <c r="AM8013"/>
      <c r="AN8013"/>
      <c r="AO8013"/>
      <c r="AP8013" s="30"/>
    </row>
    <row r="8014" spans="2:42" s="28" customFormat="1" x14ac:dyDescent="0.2">
      <c r="B8014" s="23"/>
      <c r="D8014" s="23"/>
      <c r="E8014" s="30"/>
      <c r="F8014" s="30"/>
      <c r="G8014" s="30"/>
      <c r="H8014" s="30"/>
      <c r="I8014" s="30"/>
      <c r="J8014" s="35"/>
      <c r="AE8014" s="30"/>
      <c r="AF8014" s="31"/>
      <c r="AG8014" s="30"/>
      <c r="AH8014" s="30"/>
      <c r="AI8014" s="30"/>
      <c r="AJ8014" s="30"/>
      <c r="AK8014"/>
      <c r="AL8014"/>
      <c r="AM8014"/>
      <c r="AN8014"/>
      <c r="AO8014"/>
      <c r="AP8014" s="30"/>
    </row>
    <row r="8015" spans="2:42" s="28" customFormat="1" x14ac:dyDescent="0.2">
      <c r="B8015" s="23"/>
      <c r="D8015" s="23"/>
      <c r="E8015" s="30"/>
      <c r="F8015" s="30"/>
      <c r="G8015" s="30"/>
      <c r="H8015" s="30"/>
      <c r="I8015" s="30"/>
      <c r="J8015" s="35"/>
      <c r="AE8015" s="30"/>
      <c r="AF8015" s="31"/>
      <c r="AG8015" s="30"/>
      <c r="AH8015" s="30"/>
      <c r="AI8015" s="30"/>
      <c r="AJ8015" s="30"/>
      <c r="AK8015"/>
      <c r="AL8015"/>
      <c r="AM8015"/>
      <c r="AN8015"/>
      <c r="AO8015"/>
      <c r="AP8015" s="30"/>
    </row>
    <row r="8016" spans="2:42" s="28" customFormat="1" x14ac:dyDescent="0.2">
      <c r="B8016" s="23"/>
      <c r="D8016" s="23"/>
      <c r="E8016" s="30"/>
      <c r="F8016" s="30"/>
      <c r="G8016" s="30"/>
      <c r="H8016" s="30"/>
      <c r="I8016" s="30"/>
      <c r="J8016" s="35"/>
      <c r="AE8016" s="30"/>
      <c r="AF8016" s="31"/>
      <c r="AG8016" s="30"/>
      <c r="AH8016" s="30"/>
      <c r="AI8016" s="30"/>
      <c r="AJ8016" s="30"/>
      <c r="AK8016"/>
      <c r="AL8016"/>
      <c r="AM8016"/>
      <c r="AN8016"/>
      <c r="AO8016"/>
      <c r="AP8016" s="30"/>
    </row>
    <row r="8017" spans="2:42" s="28" customFormat="1" x14ac:dyDescent="0.2">
      <c r="B8017" s="23"/>
      <c r="D8017" s="23"/>
      <c r="E8017" s="30"/>
      <c r="F8017" s="30"/>
      <c r="G8017" s="30"/>
      <c r="H8017" s="30"/>
      <c r="I8017" s="30"/>
      <c r="J8017" s="35"/>
      <c r="AE8017" s="30"/>
      <c r="AF8017" s="31"/>
      <c r="AG8017" s="30"/>
      <c r="AH8017" s="30"/>
      <c r="AI8017" s="30"/>
      <c r="AJ8017" s="30"/>
      <c r="AK8017"/>
      <c r="AL8017"/>
      <c r="AM8017"/>
      <c r="AN8017"/>
      <c r="AO8017"/>
      <c r="AP8017" s="30"/>
    </row>
    <row r="8018" spans="2:42" s="28" customFormat="1" x14ac:dyDescent="0.2">
      <c r="B8018" s="23"/>
      <c r="D8018" s="23"/>
      <c r="E8018" s="30"/>
      <c r="F8018" s="30"/>
      <c r="G8018" s="30"/>
      <c r="H8018" s="30"/>
      <c r="I8018" s="30"/>
      <c r="J8018" s="35"/>
      <c r="AE8018" s="30"/>
      <c r="AF8018" s="31"/>
      <c r="AG8018" s="30"/>
      <c r="AH8018" s="30"/>
      <c r="AI8018" s="30"/>
      <c r="AJ8018" s="30"/>
      <c r="AK8018"/>
      <c r="AL8018"/>
      <c r="AM8018"/>
      <c r="AN8018"/>
      <c r="AO8018"/>
      <c r="AP8018" s="30"/>
    </row>
    <row r="8019" spans="2:42" s="28" customFormat="1" x14ac:dyDescent="0.2">
      <c r="B8019" s="23"/>
      <c r="D8019" s="23"/>
      <c r="E8019" s="30"/>
      <c r="F8019" s="30"/>
      <c r="G8019" s="30"/>
      <c r="H8019" s="30"/>
      <c r="I8019" s="30"/>
      <c r="J8019" s="35"/>
      <c r="AE8019" s="30"/>
      <c r="AF8019" s="31"/>
      <c r="AG8019" s="30"/>
      <c r="AH8019" s="30"/>
      <c r="AI8019" s="30"/>
      <c r="AJ8019" s="30"/>
      <c r="AK8019"/>
      <c r="AL8019"/>
      <c r="AM8019"/>
      <c r="AN8019"/>
      <c r="AO8019"/>
      <c r="AP8019" s="30"/>
    </row>
    <row r="8020" spans="2:42" s="28" customFormat="1" x14ac:dyDescent="0.2">
      <c r="B8020" s="23"/>
      <c r="D8020" s="23"/>
      <c r="E8020" s="30"/>
      <c r="F8020" s="30"/>
      <c r="G8020" s="30"/>
      <c r="H8020" s="30"/>
      <c r="I8020" s="30"/>
      <c r="J8020" s="35"/>
      <c r="AE8020" s="30"/>
      <c r="AF8020" s="31"/>
      <c r="AG8020" s="30"/>
      <c r="AH8020" s="30"/>
      <c r="AI8020" s="30"/>
      <c r="AJ8020" s="30"/>
      <c r="AK8020"/>
      <c r="AL8020"/>
      <c r="AM8020"/>
      <c r="AN8020"/>
      <c r="AO8020"/>
      <c r="AP8020" s="30"/>
    </row>
    <row r="8021" spans="2:42" s="28" customFormat="1" x14ac:dyDescent="0.2">
      <c r="B8021" s="23"/>
      <c r="D8021" s="23"/>
      <c r="E8021" s="30"/>
      <c r="F8021" s="30"/>
      <c r="G8021" s="30"/>
      <c r="H8021" s="30"/>
      <c r="I8021" s="30"/>
      <c r="J8021" s="35"/>
      <c r="AE8021" s="30"/>
      <c r="AF8021" s="31"/>
      <c r="AG8021" s="30"/>
      <c r="AH8021" s="30"/>
      <c r="AI8021" s="30"/>
      <c r="AJ8021" s="30"/>
      <c r="AK8021"/>
      <c r="AL8021"/>
      <c r="AM8021"/>
      <c r="AN8021"/>
      <c r="AO8021"/>
      <c r="AP8021" s="30"/>
    </row>
    <row r="8022" spans="2:42" s="28" customFormat="1" x14ac:dyDescent="0.2">
      <c r="B8022" s="23"/>
      <c r="D8022" s="23"/>
      <c r="E8022" s="30"/>
      <c r="F8022" s="30"/>
      <c r="G8022" s="30"/>
      <c r="H8022" s="30"/>
      <c r="I8022" s="30"/>
      <c r="J8022" s="35"/>
      <c r="AE8022" s="30"/>
      <c r="AF8022" s="31"/>
      <c r="AG8022" s="30"/>
      <c r="AH8022" s="30"/>
      <c r="AI8022" s="30"/>
      <c r="AJ8022" s="30"/>
      <c r="AK8022"/>
      <c r="AL8022"/>
      <c r="AM8022"/>
      <c r="AN8022"/>
      <c r="AO8022"/>
      <c r="AP8022" s="30"/>
    </row>
    <row r="8023" spans="2:42" s="28" customFormat="1" x14ac:dyDescent="0.2">
      <c r="B8023" s="23"/>
      <c r="D8023" s="23"/>
      <c r="E8023" s="30"/>
      <c r="F8023" s="30"/>
      <c r="G8023" s="30"/>
      <c r="H8023" s="30"/>
      <c r="I8023" s="30"/>
      <c r="J8023" s="35"/>
      <c r="AE8023" s="30"/>
      <c r="AF8023" s="31"/>
      <c r="AG8023" s="30"/>
      <c r="AH8023" s="30"/>
      <c r="AI8023" s="30"/>
      <c r="AJ8023" s="30"/>
      <c r="AK8023"/>
      <c r="AL8023"/>
      <c r="AM8023"/>
      <c r="AN8023"/>
      <c r="AO8023"/>
      <c r="AP8023" s="30"/>
    </row>
    <row r="8024" spans="2:42" s="28" customFormat="1" x14ac:dyDescent="0.2">
      <c r="B8024" s="23"/>
      <c r="D8024" s="23"/>
      <c r="E8024" s="30"/>
      <c r="F8024" s="30"/>
      <c r="G8024" s="30"/>
      <c r="H8024" s="30"/>
      <c r="I8024" s="30"/>
      <c r="J8024" s="35"/>
      <c r="AE8024" s="30"/>
      <c r="AF8024" s="31"/>
      <c r="AG8024" s="30"/>
      <c r="AH8024" s="30"/>
      <c r="AI8024" s="30"/>
      <c r="AJ8024" s="30"/>
      <c r="AK8024"/>
      <c r="AL8024"/>
      <c r="AM8024"/>
      <c r="AN8024"/>
      <c r="AO8024"/>
      <c r="AP8024" s="30"/>
    </row>
    <row r="8025" spans="2:42" s="28" customFormat="1" x14ac:dyDescent="0.2">
      <c r="B8025" s="23"/>
      <c r="D8025" s="23"/>
      <c r="E8025" s="30"/>
      <c r="F8025" s="30"/>
      <c r="G8025" s="30"/>
      <c r="H8025" s="30"/>
      <c r="I8025" s="30"/>
      <c r="J8025" s="35"/>
      <c r="AE8025" s="30"/>
      <c r="AF8025" s="31"/>
      <c r="AG8025" s="30"/>
      <c r="AH8025" s="30"/>
      <c r="AI8025" s="30"/>
      <c r="AJ8025" s="30"/>
      <c r="AK8025"/>
      <c r="AL8025"/>
      <c r="AM8025"/>
      <c r="AN8025"/>
      <c r="AO8025"/>
      <c r="AP8025" s="30"/>
    </row>
    <row r="8026" spans="2:42" s="28" customFormat="1" x14ac:dyDescent="0.2">
      <c r="B8026" s="23"/>
      <c r="D8026" s="23"/>
      <c r="E8026" s="30"/>
      <c r="F8026" s="30"/>
      <c r="G8026" s="30"/>
      <c r="H8026" s="30"/>
      <c r="I8026" s="30"/>
      <c r="J8026" s="35"/>
      <c r="AE8026" s="30"/>
      <c r="AF8026" s="31"/>
      <c r="AG8026" s="30"/>
      <c r="AH8026" s="30"/>
      <c r="AI8026" s="30"/>
      <c r="AJ8026" s="30"/>
      <c r="AK8026"/>
      <c r="AL8026"/>
      <c r="AM8026"/>
      <c r="AN8026"/>
      <c r="AO8026"/>
      <c r="AP8026" s="30"/>
    </row>
    <row r="8027" spans="2:42" s="28" customFormat="1" x14ac:dyDescent="0.2">
      <c r="B8027" s="23"/>
      <c r="D8027" s="23"/>
      <c r="E8027" s="30"/>
      <c r="F8027" s="30"/>
      <c r="G8027" s="30"/>
      <c r="H8027" s="30"/>
      <c r="I8027" s="30"/>
      <c r="J8027" s="35"/>
      <c r="AE8027" s="30"/>
      <c r="AF8027" s="31"/>
      <c r="AG8027" s="30"/>
      <c r="AH8027" s="30"/>
      <c r="AI8027" s="30"/>
      <c r="AJ8027" s="30"/>
      <c r="AK8027"/>
      <c r="AL8027"/>
      <c r="AM8027"/>
      <c r="AN8027"/>
      <c r="AO8027"/>
      <c r="AP8027" s="30"/>
    </row>
    <row r="8028" spans="2:42" s="28" customFormat="1" x14ac:dyDescent="0.2">
      <c r="B8028" s="23"/>
      <c r="D8028" s="23"/>
      <c r="E8028" s="30"/>
      <c r="F8028" s="30"/>
      <c r="G8028" s="30"/>
      <c r="H8028" s="30"/>
      <c r="I8028" s="30"/>
      <c r="J8028" s="35"/>
      <c r="AE8028" s="30"/>
      <c r="AF8028" s="31"/>
      <c r="AG8028" s="30"/>
      <c r="AH8028" s="30"/>
      <c r="AI8028" s="30"/>
      <c r="AJ8028" s="30"/>
      <c r="AK8028"/>
      <c r="AL8028"/>
      <c r="AM8028"/>
      <c r="AN8028"/>
      <c r="AO8028"/>
      <c r="AP8028" s="30"/>
    </row>
    <row r="8029" spans="2:42" s="28" customFormat="1" x14ac:dyDescent="0.2">
      <c r="B8029" s="23"/>
      <c r="D8029" s="23"/>
      <c r="E8029" s="30"/>
      <c r="F8029" s="30"/>
      <c r="G8029" s="30"/>
      <c r="H8029" s="30"/>
      <c r="I8029" s="30"/>
      <c r="J8029" s="35"/>
      <c r="AE8029" s="30"/>
      <c r="AF8029" s="31"/>
      <c r="AG8029" s="30"/>
      <c r="AH8029" s="30"/>
      <c r="AI8029" s="30"/>
      <c r="AJ8029" s="30"/>
      <c r="AK8029"/>
      <c r="AL8029"/>
      <c r="AM8029"/>
      <c r="AN8029"/>
      <c r="AO8029"/>
      <c r="AP8029" s="30"/>
    </row>
    <row r="8030" spans="2:42" s="28" customFormat="1" x14ac:dyDescent="0.2">
      <c r="B8030" s="23"/>
      <c r="D8030" s="23"/>
      <c r="E8030" s="30"/>
      <c r="F8030" s="30"/>
      <c r="G8030" s="30"/>
      <c r="H8030" s="30"/>
      <c r="I8030" s="30"/>
      <c r="J8030" s="35"/>
      <c r="AE8030" s="30"/>
      <c r="AF8030" s="31"/>
      <c r="AG8030" s="30"/>
      <c r="AH8030" s="30"/>
      <c r="AI8030" s="30"/>
      <c r="AJ8030" s="30"/>
      <c r="AK8030"/>
      <c r="AL8030"/>
      <c r="AM8030"/>
      <c r="AN8030"/>
      <c r="AO8030"/>
      <c r="AP8030" s="30"/>
    </row>
    <row r="8031" spans="2:42" s="28" customFormat="1" x14ac:dyDescent="0.2">
      <c r="B8031" s="23"/>
      <c r="D8031" s="23"/>
      <c r="E8031" s="30"/>
      <c r="F8031" s="30"/>
      <c r="G8031" s="30"/>
      <c r="H8031" s="30"/>
      <c r="I8031" s="30"/>
      <c r="J8031" s="35"/>
      <c r="AE8031" s="30"/>
      <c r="AF8031" s="31"/>
      <c r="AG8031" s="30"/>
      <c r="AH8031" s="30"/>
      <c r="AI8031" s="30"/>
      <c r="AJ8031" s="30"/>
      <c r="AK8031"/>
      <c r="AL8031"/>
      <c r="AM8031"/>
      <c r="AN8031"/>
      <c r="AO8031"/>
      <c r="AP8031" s="30"/>
    </row>
    <row r="8032" spans="2:42" s="28" customFormat="1" x14ac:dyDescent="0.2">
      <c r="B8032" s="23"/>
      <c r="D8032" s="23"/>
      <c r="E8032" s="30"/>
      <c r="F8032" s="30"/>
      <c r="G8032" s="30"/>
      <c r="H8032" s="30"/>
      <c r="I8032" s="30"/>
      <c r="J8032" s="35"/>
      <c r="AE8032" s="30"/>
      <c r="AF8032" s="31"/>
      <c r="AG8032" s="30"/>
      <c r="AH8032" s="30"/>
      <c r="AI8032" s="30"/>
      <c r="AJ8032" s="30"/>
      <c r="AK8032"/>
      <c r="AL8032"/>
      <c r="AM8032"/>
      <c r="AN8032"/>
      <c r="AO8032"/>
      <c r="AP8032" s="30"/>
    </row>
    <row r="8033" spans="2:42" s="28" customFormat="1" x14ac:dyDescent="0.2">
      <c r="B8033" s="23"/>
      <c r="D8033" s="23"/>
      <c r="E8033" s="30"/>
      <c r="F8033" s="30"/>
      <c r="G8033" s="30"/>
      <c r="H8033" s="30"/>
      <c r="I8033" s="30"/>
      <c r="J8033" s="35"/>
      <c r="AE8033" s="30"/>
      <c r="AF8033" s="31"/>
      <c r="AG8033" s="30"/>
      <c r="AH8033" s="30"/>
      <c r="AI8033" s="30"/>
      <c r="AJ8033" s="30"/>
      <c r="AK8033"/>
      <c r="AL8033"/>
      <c r="AM8033"/>
      <c r="AN8033"/>
      <c r="AO8033"/>
      <c r="AP8033" s="30"/>
    </row>
    <row r="8034" spans="2:42" s="28" customFormat="1" x14ac:dyDescent="0.2">
      <c r="B8034" s="23"/>
      <c r="D8034" s="23"/>
      <c r="E8034" s="30"/>
      <c r="F8034" s="30"/>
      <c r="G8034" s="30"/>
      <c r="H8034" s="30"/>
      <c r="I8034" s="30"/>
      <c r="J8034" s="35"/>
      <c r="AE8034" s="30"/>
      <c r="AF8034" s="31"/>
      <c r="AG8034" s="30"/>
      <c r="AH8034" s="30"/>
      <c r="AI8034" s="30"/>
      <c r="AJ8034" s="30"/>
      <c r="AK8034"/>
      <c r="AL8034"/>
      <c r="AM8034"/>
      <c r="AN8034"/>
      <c r="AO8034"/>
      <c r="AP8034" s="30"/>
    </row>
    <row r="8035" spans="2:42" s="28" customFormat="1" x14ac:dyDescent="0.2">
      <c r="B8035" s="23"/>
      <c r="D8035" s="23"/>
      <c r="E8035" s="30"/>
      <c r="F8035" s="30"/>
      <c r="G8035" s="30"/>
      <c r="H8035" s="30"/>
      <c r="I8035" s="30"/>
      <c r="J8035" s="35"/>
      <c r="AE8035" s="30"/>
      <c r="AF8035" s="31"/>
      <c r="AG8035" s="30"/>
      <c r="AH8035" s="30"/>
      <c r="AI8035" s="30"/>
      <c r="AJ8035" s="30"/>
      <c r="AK8035"/>
      <c r="AL8035"/>
      <c r="AM8035"/>
      <c r="AN8035"/>
      <c r="AO8035"/>
      <c r="AP8035" s="30"/>
    </row>
    <row r="8036" spans="2:42" s="28" customFormat="1" x14ac:dyDescent="0.2">
      <c r="B8036" s="23"/>
      <c r="D8036" s="23"/>
      <c r="E8036" s="30"/>
      <c r="F8036" s="30"/>
      <c r="G8036" s="30"/>
      <c r="H8036" s="30"/>
      <c r="I8036" s="30"/>
      <c r="J8036" s="35"/>
      <c r="AE8036" s="30"/>
      <c r="AF8036" s="31"/>
      <c r="AG8036" s="30"/>
      <c r="AH8036" s="30"/>
      <c r="AI8036" s="30"/>
      <c r="AJ8036" s="30"/>
      <c r="AK8036"/>
      <c r="AL8036"/>
      <c r="AM8036"/>
      <c r="AN8036"/>
      <c r="AO8036"/>
      <c r="AP8036" s="30"/>
    </row>
    <row r="8037" spans="2:42" s="28" customFormat="1" x14ac:dyDescent="0.2">
      <c r="B8037" s="23"/>
      <c r="D8037" s="23"/>
      <c r="E8037" s="30"/>
      <c r="F8037" s="30"/>
      <c r="G8037" s="30"/>
      <c r="H8037" s="30"/>
      <c r="I8037" s="30"/>
      <c r="J8037" s="35"/>
      <c r="AE8037" s="30"/>
      <c r="AF8037" s="31"/>
      <c r="AG8037" s="30"/>
      <c r="AH8037" s="30"/>
      <c r="AI8037" s="30"/>
      <c r="AJ8037" s="30"/>
      <c r="AK8037"/>
      <c r="AL8037"/>
      <c r="AM8037"/>
      <c r="AN8037"/>
      <c r="AO8037"/>
      <c r="AP8037" s="30"/>
    </row>
    <row r="8038" spans="2:42" s="28" customFormat="1" x14ac:dyDescent="0.2">
      <c r="B8038" s="23"/>
      <c r="D8038" s="23"/>
      <c r="E8038" s="30"/>
      <c r="F8038" s="30"/>
      <c r="G8038" s="30"/>
      <c r="H8038" s="30"/>
      <c r="I8038" s="30"/>
      <c r="J8038" s="35"/>
      <c r="AE8038" s="30"/>
      <c r="AF8038" s="31"/>
      <c r="AG8038" s="30"/>
      <c r="AH8038" s="30"/>
      <c r="AI8038" s="30"/>
      <c r="AJ8038" s="30"/>
      <c r="AK8038"/>
      <c r="AL8038"/>
      <c r="AM8038"/>
      <c r="AN8038"/>
      <c r="AO8038"/>
      <c r="AP8038" s="30"/>
    </row>
    <row r="8039" spans="2:42" s="28" customFormat="1" x14ac:dyDescent="0.2">
      <c r="B8039" s="23"/>
      <c r="D8039" s="23"/>
      <c r="E8039" s="30"/>
      <c r="F8039" s="30"/>
      <c r="G8039" s="30"/>
      <c r="H8039" s="30"/>
      <c r="I8039" s="30"/>
      <c r="J8039" s="35"/>
      <c r="AE8039" s="30"/>
      <c r="AF8039" s="31"/>
      <c r="AG8039" s="30"/>
      <c r="AH8039" s="30"/>
      <c r="AI8039" s="30"/>
      <c r="AJ8039" s="30"/>
      <c r="AK8039"/>
      <c r="AL8039"/>
      <c r="AM8039"/>
      <c r="AN8039"/>
      <c r="AO8039"/>
      <c r="AP8039" s="30"/>
    </row>
    <row r="8040" spans="2:42" s="28" customFormat="1" x14ac:dyDescent="0.2">
      <c r="B8040" s="23"/>
      <c r="D8040" s="23"/>
      <c r="E8040" s="30"/>
      <c r="F8040" s="30"/>
      <c r="G8040" s="30"/>
      <c r="H8040" s="30"/>
      <c r="I8040" s="30"/>
      <c r="J8040" s="35"/>
      <c r="AE8040" s="30"/>
      <c r="AF8040" s="31"/>
      <c r="AG8040" s="30"/>
      <c r="AH8040" s="30"/>
      <c r="AI8040" s="30"/>
      <c r="AJ8040" s="30"/>
      <c r="AK8040"/>
      <c r="AL8040"/>
      <c r="AM8040"/>
      <c r="AN8040"/>
      <c r="AO8040"/>
      <c r="AP8040" s="30"/>
    </row>
    <row r="8041" spans="2:42" s="28" customFormat="1" x14ac:dyDescent="0.2">
      <c r="B8041" s="23"/>
      <c r="D8041" s="23"/>
      <c r="E8041" s="30"/>
      <c r="F8041" s="30"/>
      <c r="G8041" s="30"/>
      <c r="H8041" s="30"/>
      <c r="I8041" s="30"/>
      <c r="J8041" s="35"/>
      <c r="AE8041" s="30"/>
      <c r="AF8041" s="31"/>
      <c r="AG8041" s="30"/>
      <c r="AH8041" s="30"/>
      <c r="AI8041" s="30"/>
      <c r="AJ8041" s="30"/>
      <c r="AK8041"/>
      <c r="AL8041"/>
      <c r="AM8041"/>
      <c r="AN8041"/>
      <c r="AO8041"/>
      <c r="AP8041" s="30"/>
    </row>
    <row r="8042" spans="2:42" s="28" customFormat="1" x14ac:dyDescent="0.2">
      <c r="B8042" s="23"/>
      <c r="D8042" s="23"/>
      <c r="E8042" s="30"/>
      <c r="F8042" s="30"/>
      <c r="G8042" s="30"/>
      <c r="H8042" s="30"/>
      <c r="I8042" s="30"/>
      <c r="J8042" s="35"/>
      <c r="AE8042" s="30"/>
      <c r="AF8042" s="31"/>
      <c r="AG8042" s="30"/>
      <c r="AH8042" s="30"/>
      <c r="AI8042" s="30"/>
      <c r="AJ8042" s="30"/>
      <c r="AK8042"/>
      <c r="AL8042"/>
      <c r="AM8042"/>
      <c r="AN8042"/>
      <c r="AO8042"/>
      <c r="AP8042" s="30"/>
    </row>
    <row r="8043" spans="2:42" s="28" customFormat="1" x14ac:dyDescent="0.2">
      <c r="B8043" s="23"/>
      <c r="D8043" s="23"/>
      <c r="E8043" s="30"/>
      <c r="F8043" s="30"/>
      <c r="G8043" s="30"/>
      <c r="H8043" s="30"/>
      <c r="I8043" s="30"/>
      <c r="J8043" s="35"/>
      <c r="AE8043" s="30"/>
      <c r="AF8043" s="31"/>
      <c r="AG8043" s="30"/>
      <c r="AH8043" s="30"/>
      <c r="AI8043" s="30"/>
      <c r="AJ8043" s="30"/>
      <c r="AK8043"/>
      <c r="AL8043"/>
      <c r="AM8043"/>
      <c r="AN8043"/>
      <c r="AO8043"/>
      <c r="AP8043" s="30"/>
    </row>
    <row r="8044" spans="2:42" s="28" customFormat="1" x14ac:dyDescent="0.2">
      <c r="B8044" s="23"/>
      <c r="D8044" s="23"/>
      <c r="E8044" s="30"/>
      <c r="F8044" s="30"/>
      <c r="G8044" s="30"/>
      <c r="H8044" s="30"/>
      <c r="I8044" s="30"/>
      <c r="J8044" s="35"/>
      <c r="AE8044" s="30"/>
      <c r="AF8044" s="31"/>
      <c r="AG8044" s="30"/>
      <c r="AH8044" s="30"/>
      <c r="AI8044" s="30"/>
      <c r="AJ8044" s="30"/>
      <c r="AK8044"/>
      <c r="AL8044"/>
      <c r="AM8044"/>
      <c r="AN8044"/>
      <c r="AO8044"/>
      <c r="AP8044" s="30"/>
    </row>
    <row r="8045" spans="2:42" s="28" customFormat="1" x14ac:dyDescent="0.2">
      <c r="B8045" s="23"/>
      <c r="D8045" s="23"/>
      <c r="E8045" s="30"/>
      <c r="F8045" s="30"/>
      <c r="G8045" s="30"/>
      <c r="H8045" s="30"/>
      <c r="I8045" s="30"/>
      <c r="J8045" s="35"/>
      <c r="AE8045" s="30"/>
      <c r="AF8045" s="31"/>
      <c r="AG8045" s="30"/>
      <c r="AH8045" s="30"/>
      <c r="AI8045" s="30"/>
      <c r="AJ8045" s="30"/>
      <c r="AK8045"/>
      <c r="AL8045"/>
      <c r="AM8045"/>
      <c r="AN8045"/>
      <c r="AO8045"/>
      <c r="AP8045" s="30"/>
    </row>
    <row r="8046" spans="2:42" s="28" customFormat="1" x14ac:dyDescent="0.2">
      <c r="B8046" s="23"/>
      <c r="D8046" s="23"/>
      <c r="E8046" s="30"/>
      <c r="F8046" s="30"/>
      <c r="G8046" s="30"/>
      <c r="H8046" s="30"/>
      <c r="I8046" s="30"/>
      <c r="J8046" s="35"/>
      <c r="AE8046" s="30"/>
      <c r="AF8046" s="31"/>
      <c r="AG8046" s="30"/>
      <c r="AH8046" s="30"/>
      <c r="AI8046" s="30"/>
      <c r="AJ8046" s="30"/>
      <c r="AK8046"/>
      <c r="AL8046"/>
      <c r="AM8046"/>
      <c r="AN8046"/>
      <c r="AO8046"/>
      <c r="AP8046" s="30"/>
    </row>
    <row r="8047" spans="2:42" s="28" customFormat="1" x14ac:dyDescent="0.2">
      <c r="B8047" s="23"/>
      <c r="D8047" s="23"/>
      <c r="E8047" s="30"/>
      <c r="F8047" s="30"/>
      <c r="G8047" s="30"/>
      <c r="H8047" s="30"/>
      <c r="I8047" s="30"/>
      <c r="J8047" s="35"/>
      <c r="AE8047" s="30"/>
      <c r="AF8047" s="31"/>
      <c r="AG8047" s="30"/>
      <c r="AH8047" s="30"/>
      <c r="AI8047" s="30"/>
      <c r="AJ8047" s="30"/>
      <c r="AK8047"/>
      <c r="AL8047"/>
      <c r="AM8047"/>
      <c r="AN8047"/>
      <c r="AO8047"/>
      <c r="AP8047" s="30"/>
    </row>
    <row r="8048" spans="2:42" s="28" customFormat="1" x14ac:dyDescent="0.2">
      <c r="B8048" s="23"/>
      <c r="D8048" s="23"/>
      <c r="E8048" s="30"/>
      <c r="F8048" s="30"/>
      <c r="G8048" s="30"/>
      <c r="H8048" s="30"/>
      <c r="I8048" s="30"/>
      <c r="J8048" s="35"/>
      <c r="AE8048" s="30"/>
      <c r="AF8048" s="31"/>
      <c r="AG8048" s="30"/>
      <c r="AH8048" s="30"/>
      <c r="AI8048" s="30"/>
      <c r="AJ8048" s="30"/>
      <c r="AK8048"/>
      <c r="AL8048"/>
      <c r="AM8048"/>
      <c r="AN8048"/>
      <c r="AO8048"/>
      <c r="AP8048" s="30"/>
    </row>
    <row r="8049" spans="2:42" s="28" customFormat="1" x14ac:dyDescent="0.2">
      <c r="B8049" s="23"/>
      <c r="D8049" s="23"/>
      <c r="E8049" s="30"/>
      <c r="F8049" s="30"/>
      <c r="G8049" s="30"/>
      <c r="H8049" s="30"/>
      <c r="I8049" s="30"/>
      <c r="J8049" s="35"/>
      <c r="AE8049" s="30"/>
      <c r="AF8049" s="31"/>
      <c r="AG8049" s="30"/>
      <c r="AH8049" s="30"/>
      <c r="AI8049" s="30"/>
      <c r="AJ8049" s="30"/>
      <c r="AK8049"/>
      <c r="AL8049"/>
      <c r="AM8049"/>
      <c r="AN8049"/>
      <c r="AO8049"/>
      <c r="AP8049" s="30"/>
    </row>
    <row r="8050" spans="2:42" s="28" customFormat="1" x14ac:dyDescent="0.2">
      <c r="B8050" s="23"/>
      <c r="D8050" s="23"/>
      <c r="E8050" s="30"/>
      <c r="F8050" s="30"/>
      <c r="G8050" s="30"/>
      <c r="H8050" s="30"/>
      <c r="I8050" s="30"/>
      <c r="J8050" s="35"/>
      <c r="AE8050" s="30"/>
      <c r="AF8050" s="31"/>
      <c r="AG8050" s="30"/>
      <c r="AH8050" s="30"/>
      <c r="AI8050" s="30"/>
      <c r="AJ8050" s="30"/>
      <c r="AK8050"/>
      <c r="AL8050"/>
      <c r="AM8050"/>
      <c r="AN8050"/>
      <c r="AO8050"/>
      <c r="AP8050" s="30"/>
    </row>
    <row r="8051" spans="2:42" s="28" customFormat="1" x14ac:dyDescent="0.2">
      <c r="B8051" s="23"/>
      <c r="D8051" s="23"/>
      <c r="E8051" s="30"/>
      <c r="F8051" s="30"/>
      <c r="G8051" s="30"/>
      <c r="H8051" s="30"/>
      <c r="I8051" s="30"/>
      <c r="J8051" s="35"/>
      <c r="AE8051" s="30"/>
      <c r="AF8051" s="31"/>
      <c r="AG8051" s="30"/>
      <c r="AH8051" s="30"/>
      <c r="AI8051" s="30"/>
      <c r="AJ8051" s="30"/>
      <c r="AK8051"/>
      <c r="AL8051"/>
      <c r="AM8051"/>
      <c r="AN8051"/>
      <c r="AO8051"/>
      <c r="AP8051" s="30"/>
    </row>
    <row r="8052" spans="2:42" s="28" customFormat="1" x14ac:dyDescent="0.2">
      <c r="B8052" s="23"/>
      <c r="D8052" s="23"/>
      <c r="E8052" s="30"/>
      <c r="F8052" s="30"/>
      <c r="G8052" s="30"/>
      <c r="H8052" s="30"/>
      <c r="I8052" s="30"/>
      <c r="J8052" s="35"/>
      <c r="AE8052" s="30"/>
      <c r="AF8052" s="31"/>
      <c r="AG8052" s="30"/>
      <c r="AH8052" s="30"/>
      <c r="AI8052" s="30"/>
      <c r="AJ8052" s="30"/>
      <c r="AK8052"/>
      <c r="AL8052"/>
      <c r="AM8052"/>
      <c r="AN8052"/>
      <c r="AO8052"/>
      <c r="AP8052" s="30"/>
    </row>
    <row r="8053" spans="2:42" s="28" customFormat="1" x14ac:dyDescent="0.2">
      <c r="B8053" s="23"/>
      <c r="D8053" s="23"/>
      <c r="E8053" s="30"/>
      <c r="F8053" s="30"/>
      <c r="G8053" s="30"/>
      <c r="H8053" s="30"/>
      <c r="I8053" s="30"/>
      <c r="J8053" s="35"/>
      <c r="AE8053" s="30"/>
      <c r="AF8053" s="31"/>
      <c r="AG8053" s="30"/>
      <c r="AH8053" s="30"/>
      <c r="AI8053" s="30"/>
      <c r="AJ8053" s="30"/>
      <c r="AK8053"/>
      <c r="AL8053"/>
      <c r="AM8053"/>
      <c r="AN8053"/>
      <c r="AO8053"/>
      <c r="AP8053" s="30"/>
    </row>
    <row r="8054" spans="2:42" s="28" customFormat="1" x14ac:dyDescent="0.2">
      <c r="B8054" s="23"/>
      <c r="D8054" s="23"/>
      <c r="E8054" s="30"/>
      <c r="F8054" s="30"/>
      <c r="G8054" s="30"/>
      <c r="H8054" s="30"/>
      <c r="I8054" s="30"/>
      <c r="J8054" s="35"/>
      <c r="AE8054" s="30"/>
      <c r="AF8054" s="31"/>
      <c r="AG8054" s="30"/>
      <c r="AH8054" s="30"/>
      <c r="AI8054" s="30"/>
      <c r="AJ8054" s="30"/>
      <c r="AK8054"/>
      <c r="AL8054"/>
      <c r="AM8054"/>
      <c r="AN8054"/>
      <c r="AO8054"/>
      <c r="AP8054" s="30"/>
    </row>
    <row r="8055" spans="2:42" s="28" customFormat="1" x14ac:dyDescent="0.2">
      <c r="B8055" s="23"/>
      <c r="D8055" s="23"/>
      <c r="E8055" s="30"/>
      <c r="F8055" s="30"/>
      <c r="G8055" s="30"/>
      <c r="H8055" s="30"/>
      <c r="I8055" s="30"/>
      <c r="J8055" s="35"/>
      <c r="AE8055" s="30"/>
      <c r="AF8055" s="31"/>
      <c r="AG8055" s="30"/>
      <c r="AH8055" s="30"/>
      <c r="AI8055" s="30"/>
      <c r="AJ8055" s="30"/>
      <c r="AK8055"/>
      <c r="AL8055"/>
      <c r="AM8055"/>
      <c r="AN8055"/>
      <c r="AO8055"/>
      <c r="AP8055" s="30"/>
    </row>
    <row r="8056" spans="2:42" s="28" customFormat="1" x14ac:dyDescent="0.2">
      <c r="B8056" s="23"/>
      <c r="D8056" s="23"/>
      <c r="E8056" s="30"/>
      <c r="F8056" s="30"/>
      <c r="G8056" s="30"/>
      <c r="H8056" s="30"/>
      <c r="I8056" s="30"/>
      <c r="J8056" s="35"/>
      <c r="AE8056" s="30"/>
      <c r="AF8056" s="31"/>
      <c r="AG8056" s="30"/>
      <c r="AH8056" s="30"/>
      <c r="AI8056" s="30"/>
      <c r="AJ8056" s="30"/>
      <c r="AK8056"/>
      <c r="AL8056"/>
      <c r="AM8056"/>
      <c r="AN8056"/>
      <c r="AO8056"/>
      <c r="AP8056" s="30"/>
    </row>
    <row r="8057" spans="2:42" s="28" customFormat="1" x14ac:dyDescent="0.2">
      <c r="B8057" s="23"/>
      <c r="D8057" s="23"/>
      <c r="E8057" s="30"/>
      <c r="F8057" s="30"/>
      <c r="G8057" s="30"/>
      <c r="H8057" s="30"/>
      <c r="I8057" s="30"/>
      <c r="J8057" s="35"/>
      <c r="AE8057" s="30"/>
      <c r="AF8057" s="31"/>
      <c r="AG8057" s="30"/>
      <c r="AH8057" s="30"/>
      <c r="AI8057" s="30"/>
      <c r="AJ8057" s="30"/>
      <c r="AK8057"/>
      <c r="AL8057"/>
      <c r="AM8057"/>
      <c r="AN8057"/>
      <c r="AO8057"/>
      <c r="AP8057" s="30"/>
    </row>
    <row r="8058" spans="2:42" s="28" customFormat="1" x14ac:dyDescent="0.2">
      <c r="B8058" s="23"/>
      <c r="D8058" s="23"/>
      <c r="E8058" s="30"/>
      <c r="F8058" s="30"/>
      <c r="G8058" s="30"/>
      <c r="H8058" s="30"/>
      <c r="I8058" s="30"/>
      <c r="J8058" s="35"/>
      <c r="AE8058" s="30"/>
      <c r="AF8058" s="31"/>
      <c r="AG8058" s="30"/>
      <c r="AH8058" s="30"/>
      <c r="AI8058" s="30"/>
      <c r="AJ8058" s="30"/>
      <c r="AK8058"/>
      <c r="AL8058"/>
      <c r="AM8058"/>
      <c r="AN8058"/>
      <c r="AO8058"/>
      <c r="AP8058" s="30"/>
    </row>
    <row r="8059" spans="2:42" s="28" customFormat="1" x14ac:dyDescent="0.2">
      <c r="B8059" s="23"/>
      <c r="D8059" s="23"/>
      <c r="E8059" s="30"/>
      <c r="F8059" s="30"/>
      <c r="G8059" s="30"/>
      <c r="H8059" s="30"/>
      <c r="I8059" s="30"/>
      <c r="J8059" s="35"/>
      <c r="AE8059" s="30"/>
      <c r="AF8059" s="31"/>
      <c r="AG8059" s="30"/>
      <c r="AH8059" s="30"/>
      <c r="AI8059" s="30"/>
      <c r="AJ8059" s="30"/>
      <c r="AK8059"/>
      <c r="AL8059"/>
      <c r="AM8059"/>
      <c r="AN8059"/>
      <c r="AO8059"/>
      <c r="AP8059" s="30"/>
    </row>
    <row r="8060" spans="2:42" s="28" customFormat="1" x14ac:dyDescent="0.2">
      <c r="B8060" s="23"/>
      <c r="D8060" s="23"/>
      <c r="E8060" s="30"/>
      <c r="F8060" s="30"/>
      <c r="G8060" s="30"/>
      <c r="H8060" s="30"/>
      <c r="I8060" s="30"/>
      <c r="J8060" s="35"/>
      <c r="AE8060" s="30"/>
      <c r="AF8060" s="31"/>
      <c r="AG8060" s="30"/>
      <c r="AH8060" s="30"/>
      <c r="AI8060" s="30"/>
      <c r="AJ8060" s="30"/>
      <c r="AK8060"/>
      <c r="AL8060"/>
      <c r="AM8060"/>
      <c r="AN8060"/>
      <c r="AO8060"/>
      <c r="AP8060" s="30"/>
    </row>
    <row r="8061" spans="2:42" s="28" customFormat="1" x14ac:dyDescent="0.2">
      <c r="B8061" s="23"/>
      <c r="D8061" s="23"/>
      <c r="E8061" s="30"/>
      <c r="F8061" s="30"/>
      <c r="G8061" s="30"/>
      <c r="H8061" s="30"/>
      <c r="I8061" s="30"/>
      <c r="J8061" s="35"/>
      <c r="AE8061" s="30"/>
      <c r="AF8061" s="31"/>
      <c r="AG8061" s="30"/>
      <c r="AH8061" s="30"/>
      <c r="AI8061" s="30"/>
      <c r="AJ8061" s="30"/>
      <c r="AK8061"/>
      <c r="AL8061"/>
      <c r="AM8061"/>
      <c r="AN8061"/>
      <c r="AO8061"/>
      <c r="AP8061" s="30"/>
    </row>
    <row r="8062" spans="2:42" s="28" customFormat="1" x14ac:dyDescent="0.2">
      <c r="B8062" s="23"/>
      <c r="D8062" s="23"/>
      <c r="E8062" s="30"/>
      <c r="F8062" s="30"/>
      <c r="G8062" s="30"/>
      <c r="H8062" s="30"/>
      <c r="I8062" s="30"/>
      <c r="J8062" s="35"/>
      <c r="AE8062" s="30"/>
      <c r="AF8062" s="31"/>
      <c r="AG8062" s="30"/>
      <c r="AH8062" s="30"/>
      <c r="AI8062" s="30"/>
      <c r="AJ8062" s="30"/>
      <c r="AK8062"/>
      <c r="AL8062"/>
      <c r="AM8062"/>
      <c r="AN8062"/>
      <c r="AO8062"/>
      <c r="AP8062" s="30"/>
    </row>
    <row r="8063" spans="2:42" s="28" customFormat="1" x14ac:dyDescent="0.2">
      <c r="B8063" s="23"/>
      <c r="D8063" s="23"/>
      <c r="E8063" s="30"/>
      <c r="F8063" s="30"/>
      <c r="G8063" s="30"/>
      <c r="H8063" s="30"/>
      <c r="I8063" s="30"/>
      <c r="J8063" s="35"/>
      <c r="AE8063" s="30"/>
      <c r="AF8063" s="31"/>
      <c r="AG8063" s="30"/>
      <c r="AH8063" s="30"/>
      <c r="AI8063" s="30"/>
      <c r="AJ8063" s="30"/>
      <c r="AK8063"/>
      <c r="AL8063"/>
      <c r="AM8063"/>
      <c r="AN8063"/>
      <c r="AO8063"/>
      <c r="AP8063" s="30"/>
    </row>
    <row r="8064" spans="2:42" s="28" customFormat="1" x14ac:dyDescent="0.2">
      <c r="B8064" s="23"/>
      <c r="D8064" s="23"/>
      <c r="E8064" s="30"/>
      <c r="F8064" s="30"/>
      <c r="G8064" s="30"/>
      <c r="H8064" s="30"/>
      <c r="I8064" s="30"/>
      <c r="J8064" s="35"/>
      <c r="AE8064" s="30"/>
      <c r="AF8064" s="31"/>
      <c r="AG8064" s="30"/>
      <c r="AH8064" s="30"/>
      <c r="AI8064" s="30"/>
      <c r="AJ8064" s="30"/>
      <c r="AK8064"/>
      <c r="AL8064"/>
      <c r="AM8064"/>
      <c r="AN8064"/>
      <c r="AO8064"/>
      <c r="AP8064" s="30"/>
    </row>
    <row r="8065" spans="2:42" s="28" customFormat="1" x14ac:dyDescent="0.2">
      <c r="B8065" s="23"/>
      <c r="D8065" s="23"/>
      <c r="E8065" s="30"/>
      <c r="F8065" s="30"/>
      <c r="G8065" s="30"/>
      <c r="H8065" s="30"/>
      <c r="I8065" s="30"/>
      <c r="J8065" s="35"/>
      <c r="AE8065" s="30"/>
      <c r="AF8065" s="31"/>
      <c r="AG8065" s="30"/>
      <c r="AH8065" s="30"/>
      <c r="AI8065" s="30"/>
      <c r="AJ8065" s="30"/>
      <c r="AK8065"/>
      <c r="AL8065"/>
      <c r="AM8065"/>
      <c r="AN8065"/>
      <c r="AO8065"/>
      <c r="AP8065" s="30"/>
    </row>
    <row r="8066" spans="2:42" s="28" customFormat="1" x14ac:dyDescent="0.2">
      <c r="B8066" s="23"/>
      <c r="D8066" s="23"/>
      <c r="E8066" s="30"/>
      <c r="F8066" s="30"/>
      <c r="G8066" s="30"/>
      <c r="H8066" s="30"/>
      <c r="I8066" s="30"/>
      <c r="J8066" s="35"/>
      <c r="AE8066" s="30"/>
      <c r="AF8066" s="31"/>
      <c r="AG8066" s="30"/>
      <c r="AH8066" s="30"/>
      <c r="AI8066" s="30"/>
      <c r="AJ8066" s="30"/>
      <c r="AK8066"/>
      <c r="AL8066"/>
      <c r="AM8066"/>
      <c r="AN8066"/>
      <c r="AO8066"/>
      <c r="AP8066" s="30"/>
    </row>
    <row r="8067" spans="2:42" s="28" customFormat="1" x14ac:dyDescent="0.2">
      <c r="B8067" s="23"/>
      <c r="D8067" s="23"/>
      <c r="E8067" s="30"/>
      <c r="F8067" s="30"/>
      <c r="G8067" s="30"/>
      <c r="H8067" s="30"/>
      <c r="I8067" s="30"/>
      <c r="J8067" s="35"/>
      <c r="AE8067" s="30"/>
      <c r="AF8067" s="31"/>
      <c r="AG8067" s="30"/>
      <c r="AH8067" s="30"/>
      <c r="AI8067" s="30"/>
      <c r="AJ8067" s="30"/>
      <c r="AK8067"/>
      <c r="AL8067"/>
      <c r="AM8067"/>
      <c r="AN8067"/>
      <c r="AO8067"/>
      <c r="AP8067" s="30"/>
    </row>
    <row r="8068" spans="2:42" s="28" customFormat="1" x14ac:dyDescent="0.2">
      <c r="B8068" s="23"/>
      <c r="D8068" s="23"/>
      <c r="E8068" s="30"/>
      <c r="F8068" s="30"/>
      <c r="G8068" s="30"/>
      <c r="H8068" s="30"/>
      <c r="I8068" s="30"/>
      <c r="J8068" s="35"/>
      <c r="AE8068" s="30"/>
      <c r="AF8068" s="31"/>
      <c r="AG8068" s="30"/>
      <c r="AH8068" s="30"/>
      <c r="AI8068" s="30"/>
      <c r="AJ8068" s="30"/>
      <c r="AK8068"/>
      <c r="AL8068"/>
      <c r="AM8068"/>
      <c r="AN8068"/>
      <c r="AO8068"/>
      <c r="AP8068" s="30"/>
    </row>
    <row r="8069" spans="2:42" s="28" customFormat="1" x14ac:dyDescent="0.2">
      <c r="B8069" s="23"/>
      <c r="D8069" s="23"/>
      <c r="E8069" s="30"/>
      <c r="F8069" s="30"/>
      <c r="G8069" s="30"/>
      <c r="H8069" s="30"/>
      <c r="I8069" s="30"/>
      <c r="J8069" s="35"/>
      <c r="AE8069" s="30"/>
      <c r="AF8069" s="31"/>
      <c r="AG8069" s="30"/>
      <c r="AH8069" s="30"/>
      <c r="AI8069" s="30"/>
      <c r="AJ8069" s="30"/>
      <c r="AK8069"/>
      <c r="AL8069"/>
      <c r="AM8069"/>
      <c r="AN8069"/>
      <c r="AO8069"/>
      <c r="AP8069" s="30"/>
    </row>
    <row r="8070" spans="2:42" s="28" customFormat="1" x14ac:dyDescent="0.2">
      <c r="B8070" s="23"/>
      <c r="D8070" s="23"/>
      <c r="E8070" s="30"/>
      <c r="F8070" s="30"/>
      <c r="G8070" s="30"/>
      <c r="H8070" s="30"/>
      <c r="I8070" s="30"/>
      <c r="J8070" s="35"/>
      <c r="AE8070" s="30"/>
      <c r="AF8070" s="31"/>
      <c r="AG8070" s="30"/>
      <c r="AH8070" s="30"/>
      <c r="AI8070" s="30"/>
      <c r="AJ8070" s="30"/>
      <c r="AK8070"/>
      <c r="AL8070"/>
      <c r="AM8070"/>
      <c r="AN8070"/>
      <c r="AO8070"/>
      <c r="AP8070" s="30"/>
    </row>
    <row r="8071" spans="2:42" s="28" customFormat="1" x14ac:dyDescent="0.2">
      <c r="B8071" s="23"/>
      <c r="D8071" s="23"/>
      <c r="E8071" s="30"/>
      <c r="F8071" s="30"/>
      <c r="G8071" s="30"/>
      <c r="H8071" s="30"/>
      <c r="I8071" s="30"/>
      <c r="J8071" s="35"/>
      <c r="AE8071" s="30"/>
      <c r="AF8071" s="31"/>
      <c r="AG8071" s="30"/>
      <c r="AH8071" s="30"/>
      <c r="AI8071" s="30"/>
      <c r="AJ8071" s="30"/>
      <c r="AK8071"/>
      <c r="AL8071"/>
      <c r="AM8071"/>
      <c r="AN8071"/>
      <c r="AO8071"/>
      <c r="AP8071" s="30"/>
    </row>
    <row r="8072" spans="2:42" s="28" customFormat="1" x14ac:dyDescent="0.2">
      <c r="B8072" s="23"/>
      <c r="D8072" s="23"/>
      <c r="E8072" s="30"/>
      <c r="F8072" s="30"/>
      <c r="G8072" s="30"/>
      <c r="H8072" s="30"/>
      <c r="I8072" s="30"/>
      <c r="J8072" s="35"/>
      <c r="AE8072" s="30"/>
      <c r="AF8072" s="31"/>
      <c r="AG8072" s="30"/>
      <c r="AH8072" s="30"/>
      <c r="AI8072" s="30"/>
      <c r="AJ8072" s="30"/>
      <c r="AK8072"/>
      <c r="AL8072"/>
      <c r="AM8072"/>
      <c r="AN8072"/>
      <c r="AO8072"/>
      <c r="AP8072" s="30"/>
    </row>
    <row r="8073" spans="2:42" s="28" customFormat="1" x14ac:dyDescent="0.2">
      <c r="B8073" s="23"/>
      <c r="D8073" s="23"/>
      <c r="E8073" s="30"/>
      <c r="F8073" s="30"/>
      <c r="G8073" s="30"/>
      <c r="H8073" s="30"/>
      <c r="I8073" s="30"/>
      <c r="J8073" s="35"/>
      <c r="AE8073" s="30"/>
      <c r="AF8073" s="31"/>
      <c r="AG8073" s="30"/>
      <c r="AH8073" s="30"/>
      <c r="AI8073" s="30"/>
      <c r="AJ8073" s="30"/>
      <c r="AK8073"/>
      <c r="AL8073"/>
      <c r="AM8073"/>
      <c r="AN8073"/>
      <c r="AO8073"/>
      <c r="AP8073" s="30"/>
    </row>
    <row r="8074" spans="2:42" s="28" customFormat="1" x14ac:dyDescent="0.2">
      <c r="B8074" s="23"/>
      <c r="D8074" s="23"/>
      <c r="E8074" s="30"/>
      <c r="F8074" s="30"/>
      <c r="G8074" s="30"/>
      <c r="H8074" s="30"/>
      <c r="I8074" s="30"/>
      <c r="J8074" s="35"/>
      <c r="AE8074" s="30"/>
      <c r="AF8074" s="31"/>
      <c r="AG8074" s="30"/>
      <c r="AH8074" s="30"/>
      <c r="AI8074" s="30"/>
      <c r="AJ8074" s="30"/>
      <c r="AK8074"/>
      <c r="AL8074"/>
      <c r="AM8074"/>
      <c r="AN8074"/>
      <c r="AO8074"/>
      <c r="AP8074" s="30"/>
    </row>
    <row r="8075" spans="2:42" s="28" customFormat="1" x14ac:dyDescent="0.2">
      <c r="B8075" s="23"/>
      <c r="D8075" s="23"/>
      <c r="E8075" s="30"/>
      <c r="F8075" s="30"/>
      <c r="G8075" s="30"/>
      <c r="H8075" s="30"/>
      <c r="I8075" s="30"/>
      <c r="J8075" s="35"/>
      <c r="AE8075" s="30"/>
      <c r="AF8075" s="31"/>
      <c r="AG8075" s="30"/>
      <c r="AH8075" s="30"/>
      <c r="AI8075" s="30"/>
      <c r="AJ8075" s="30"/>
      <c r="AK8075"/>
      <c r="AL8075"/>
      <c r="AM8075"/>
      <c r="AN8075"/>
      <c r="AO8075"/>
      <c r="AP8075" s="30"/>
    </row>
    <row r="8076" spans="2:42" s="28" customFormat="1" x14ac:dyDescent="0.2">
      <c r="B8076" s="23"/>
      <c r="D8076" s="23"/>
      <c r="E8076" s="30"/>
      <c r="F8076" s="30"/>
      <c r="G8076" s="30"/>
      <c r="H8076" s="30"/>
      <c r="I8076" s="30"/>
      <c r="J8076" s="35"/>
      <c r="AE8076" s="30"/>
      <c r="AF8076" s="31"/>
      <c r="AG8076" s="30"/>
      <c r="AH8076" s="30"/>
      <c r="AI8076" s="30"/>
      <c r="AJ8076" s="30"/>
      <c r="AK8076"/>
      <c r="AL8076"/>
      <c r="AM8076"/>
      <c r="AN8076"/>
      <c r="AO8076"/>
      <c r="AP8076" s="30"/>
    </row>
    <row r="8077" spans="2:42" s="28" customFormat="1" x14ac:dyDescent="0.2">
      <c r="B8077" s="23"/>
      <c r="D8077" s="23"/>
      <c r="E8077" s="30"/>
      <c r="F8077" s="30"/>
      <c r="G8077" s="30"/>
      <c r="H8077" s="30"/>
      <c r="I8077" s="30"/>
      <c r="J8077" s="35"/>
      <c r="AE8077" s="30"/>
      <c r="AF8077" s="31"/>
      <c r="AG8077" s="30"/>
      <c r="AH8077" s="30"/>
      <c r="AI8077" s="30"/>
      <c r="AJ8077" s="30"/>
      <c r="AK8077"/>
      <c r="AL8077"/>
      <c r="AM8077"/>
      <c r="AN8077"/>
      <c r="AO8077"/>
      <c r="AP8077" s="30"/>
    </row>
    <row r="8078" spans="2:42" s="28" customFormat="1" x14ac:dyDescent="0.2">
      <c r="B8078" s="23"/>
      <c r="D8078" s="23"/>
      <c r="E8078" s="30"/>
      <c r="F8078" s="30"/>
      <c r="G8078" s="30"/>
      <c r="H8078" s="30"/>
      <c r="I8078" s="30"/>
      <c r="J8078" s="35"/>
      <c r="AE8078" s="30"/>
      <c r="AF8078" s="31"/>
      <c r="AG8078" s="30"/>
      <c r="AH8078" s="30"/>
      <c r="AI8078" s="30"/>
      <c r="AJ8078" s="30"/>
      <c r="AK8078"/>
      <c r="AL8078"/>
      <c r="AM8078"/>
      <c r="AN8078"/>
      <c r="AO8078"/>
      <c r="AP8078" s="30"/>
    </row>
    <row r="8079" spans="2:42" s="28" customFormat="1" x14ac:dyDescent="0.2">
      <c r="B8079" s="23"/>
      <c r="D8079" s="23"/>
      <c r="E8079" s="30"/>
      <c r="F8079" s="30"/>
      <c r="G8079" s="30"/>
      <c r="H8079" s="30"/>
      <c r="I8079" s="30"/>
      <c r="J8079" s="35"/>
      <c r="AE8079" s="30"/>
      <c r="AF8079" s="31"/>
      <c r="AG8079" s="30"/>
      <c r="AH8079" s="30"/>
      <c r="AI8079" s="30"/>
      <c r="AJ8079" s="30"/>
      <c r="AK8079"/>
      <c r="AL8079"/>
      <c r="AM8079"/>
      <c r="AN8079"/>
      <c r="AO8079"/>
      <c r="AP8079" s="30"/>
    </row>
    <row r="8080" spans="2:42" s="28" customFormat="1" x14ac:dyDescent="0.2">
      <c r="B8080" s="23"/>
      <c r="D8080" s="23"/>
      <c r="E8080" s="30"/>
      <c r="F8080" s="30"/>
      <c r="G8080" s="30"/>
      <c r="H8080" s="30"/>
      <c r="I8080" s="30"/>
      <c r="J8080" s="35"/>
      <c r="AE8080" s="30"/>
      <c r="AF8080" s="31"/>
      <c r="AG8080" s="30"/>
      <c r="AH8080" s="30"/>
      <c r="AI8080" s="30"/>
      <c r="AJ8080" s="30"/>
      <c r="AK8080"/>
      <c r="AL8080"/>
      <c r="AM8080"/>
      <c r="AN8080"/>
      <c r="AO8080"/>
      <c r="AP8080" s="30"/>
    </row>
    <row r="8081" spans="2:42" s="28" customFormat="1" x14ac:dyDescent="0.2">
      <c r="B8081" s="23"/>
      <c r="D8081" s="23"/>
      <c r="E8081" s="30"/>
      <c r="F8081" s="30"/>
      <c r="G8081" s="30"/>
      <c r="H8081" s="30"/>
      <c r="I8081" s="30"/>
      <c r="J8081" s="35"/>
      <c r="AE8081" s="30"/>
      <c r="AF8081" s="31"/>
      <c r="AG8081" s="30"/>
      <c r="AH8081" s="30"/>
      <c r="AI8081" s="30"/>
      <c r="AJ8081" s="30"/>
      <c r="AK8081"/>
      <c r="AL8081"/>
      <c r="AM8081"/>
      <c r="AN8081"/>
      <c r="AO8081"/>
      <c r="AP8081" s="30"/>
    </row>
    <row r="8082" spans="2:42" s="28" customFormat="1" x14ac:dyDescent="0.2">
      <c r="B8082" s="23"/>
      <c r="D8082" s="23"/>
      <c r="E8082" s="30"/>
      <c r="F8082" s="30"/>
      <c r="G8082" s="30"/>
      <c r="H8082" s="30"/>
      <c r="I8082" s="30"/>
      <c r="J8082" s="35"/>
      <c r="AE8082" s="30"/>
      <c r="AF8082" s="31"/>
      <c r="AG8082" s="30"/>
      <c r="AH8082" s="30"/>
      <c r="AI8082" s="30"/>
      <c r="AJ8082" s="30"/>
      <c r="AK8082"/>
      <c r="AL8082"/>
      <c r="AM8082"/>
      <c r="AN8082"/>
      <c r="AO8082"/>
      <c r="AP8082" s="30"/>
    </row>
    <row r="8083" spans="2:42" s="28" customFormat="1" x14ac:dyDescent="0.2">
      <c r="B8083" s="23"/>
      <c r="D8083" s="23"/>
      <c r="E8083" s="30"/>
      <c r="F8083" s="30"/>
      <c r="G8083" s="30"/>
      <c r="H8083" s="30"/>
      <c r="I8083" s="30"/>
      <c r="J8083" s="35"/>
      <c r="AE8083" s="30"/>
      <c r="AF8083" s="31"/>
      <c r="AG8083" s="30"/>
      <c r="AH8083" s="30"/>
      <c r="AI8083" s="30"/>
      <c r="AJ8083" s="30"/>
      <c r="AK8083"/>
      <c r="AL8083"/>
      <c r="AM8083"/>
      <c r="AN8083"/>
      <c r="AO8083"/>
      <c r="AP8083" s="30"/>
    </row>
    <row r="8084" spans="2:42" s="28" customFormat="1" x14ac:dyDescent="0.2">
      <c r="B8084" s="23"/>
      <c r="D8084" s="23"/>
      <c r="E8084" s="30"/>
      <c r="F8084" s="30"/>
      <c r="G8084" s="30"/>
      <c r="H8084" s="30"/>
      <c r="I8084" s="30"/>
      <c r="J8084" s="35"/>
      <c r="AE8084" s="30"/>
      <c r="AF8084" s="31"/>
      <c r="AG8084" s="30"/>
      <c r="AH8084" s="30"/>
      <c r="AI8084" s="30"/>
      <c r="AJ8084" s="30"/>
      <c r="AK8084"/>
      <c r="AL8084"/>
      <c r="AM8084"/>
      <c r="AN8084"/>
      <c r="AO8084"/>
      <c r="AP8084" s="30"/>
    </row>
    <row r="8085" spans="2:42" s="28" customFormat="1" x14ac:dyDescent="0.2">
      <c r="B8085" s="23"/>
      <c r="D8085" s="23"/>
      <c r="E8085" s="30"/>
      <c r="F8085" s="30"/>
      <c r="G8085" s="30"/>
      <c r="H8085" s="30"/>
      <c r="I8085" s="30"/>
      <c r="J8085" s="35"/>
      <c r="AE8085" s="30"/>
      <c r="AF8085" s="31"/>
      <c r="AG8085" s="30"/>
      <c r="AH8085" s="30"/>
      <c r="AI8085" s="30"/>
      <c r="AJ8085" s="30"/>
      <c r="AK8085"/>
      <c r="AL8085"/>
      <c r="AM8085"/>
      <c r="AN8085"/>
      <c r="AO8085"/>
      <c r="AP8085" s="30"/>
    </row>
    <row r="8086" spans="2:42" s="28" customFormat="1" x14ac:dyDescent="0.2">
      <c r="B8086" s="23"/>
      <c r="D8086" s="23"/>
      <c r="E8086" s="30"/>
      <c r="F8086" s="30"/>
      <c r="G8086" s="30"/>
      <c r="H8086" s="30"/>
      <c r="I8086" s="30"/>
      <c r="J8086" s="35"/>
      <c r="AE8086" s="30"/>
      <c r="AF8086" s="31"/>
      <c r="AG8086" s="30"/>
      <c r="AH8086" s="30"/>
      <c r="AI8086" s="30"/>
      <c r="AJ8086" s="30"/>
      <c r="AK8086"/>
      <c r="AL8086"/>
      <c r="AM8086"/>
      <c r="AN8086"/>
      <c r="AO8086"/>
      <c r="AP8086" s="30"/>
    </row>
    <row r="8087" spans="2:42" s="28" customFormat="1" x14ac:dyDescent="0.2">
      <c r="B8087" s="23"/>
      <c r="D8087" s="23"/>
      <c r="E8087" s="30"/>
      <c r="F8087" s="30"/>
      <c r="G8087" s="30"/>
      <c r="H8087" s="30"/>
      <c r="I8087" s="30"/>
      <c r="J8087" s="35"/>
      <c r="AE8087" s="30"/>
      <c r="AF8087" s="31"/>
      <c r="AG8087" s="30"/>
      <c r="AH8087" s="30"/>
      <c r="AI8087" s="30"/>
      <c r="AJ8087" s="30"/>
      <c r="AK8087"/>
      <c r="AL8087"/>
      <c r="AM8087"/>
      <c r="AN8087"/>
      <c r="AO8087"/>
      <c r="AP8087" s="30"/>
    </row>
    <row r="8088" spans="2:42" s="28" customFormat="1" x14ac:dyDescent="0.2">
      <c r="B8088" s="23"/>
      <c r="D8088" s="23"/>
      <c r="E8088" s="30"/>
      <c r="F8088" s="30"/>
      <c r="G8088" s="30"/>
      <c r="H8088" s="30"/>
      <c r="I8088" s="30"/>
      <c r="J8088" s="35"/>
      <c r="AE8088" s="30"/>
      <c r="AF8088" s="31"/>
      <c r="AG8088" s="30"/>
      <c r="AH8088" s="30"/>
      <c r="AI8088" s="30"/>
      <c r="AJ8088" s="30"/>
      <c r="AK8088"/>
      <c r="AL8088"/>
      <c r="AM8088"/>
      <c r="AN8088"/>
      <c r="AO8088"/>
      <c r="AP8088" s="30"/>
    </row>
    <row r="8089" spans="2:42" s="28" customFormat="1" x14ac:dyDescent="0.2">
      <c r="B8089" s="23"/>
      <c r="D8089" s="23"/>
      <c r="E8089" s="30"/>
      <c r="F8089" s="30"/>
      <c r="G8089" s="30"/>
      <c r="H8089" s="30"/>
      <c r="I8089" s="30"/>
      <c r="J8089" s="35"/>
      <c r="AE8089" s="30"/>
      <c r="AF8089" s="31"/>
      <c r="AG8089" s="30"/>
      <c r="AH8089" s="30"/>
      <c r="AI8089" s="30"/>
      <c r="AJ8089" s="30"/>
      <c r="AK8089"/>
      <c r="AL8089"/>
      <c r="AM8089"/>
      <c r="AN8089"/>
      <c r="AO8089"/>
      <c r="AP8089" s="30"/>
    </row>
    <row r="8090" spans="2:42" s="28" customFormat="1" x14ac:dyDescent="0.2">
      <c r="B8090" s="23"/>
      <c r="D8090" s="23"/>
      <c r="E8090" s="30"/>
      <c r="F8090" s="30"/>
      <c r="G8090" s="30"/>
      <c r="H8090" s="30"/>
      <c r="I8090" s="30"/>
      <c r="J8090" s="35"/>
      <c r="AE8090" s="30"/>
      <c r="AF8090" s="31"/>
      <c r="AG8090" s="30"/>
      <c r="AH8090" s="30"/>
      <c r="AI8090" s="30"/>
      <c r="AJ8090" s="30"/>
      <c r="AK8090"/>
      <c r="AL8090"/>
      <c r="AM8090"/>
      <c r="AN8090"/>
      <c r="AO8090"/>
      <c r="AP8090" s="30"/>
    </row>
    <row r="8091" spans="2:42" s="28" customFormat="1" x14ac:dyDescent="0.2">
      <c r="B8091" s="23"/>
      <c r="D8091" s="23"/>
      <c r="E8091" s="30"/>
      <c r="F8091" s="30"/>
      <c r="G8091" s="30"/>
      <c r="H8091" s="30"/>
      <c r="I8091" s="30"/>
      <c r="J8091" s="35"/>
      <c r="AE8091" s="30"/>
      <c r="AF8091" s="31"/>
      <c r="AG8091" s="30"/>
      <c r="AH8091" s="30"/>
      <c r="AI8091" s="30"/>
      <c r="AJ8091" s="30"/>
      <c r="AK8091"/>
      <c r="AL8091"/>
      <c r="AM8091"/>
      <c r="AN8091"/>
      <c r="AO8091"/>
      <c r="AP8091" s="30"/>
    </row>
    <row r="8092" spans="2:42" s="28" customFormat="1" x14ac:dyDescent="0.2">
      <c r="B8092" s="23"/>
      <c r="D8092" s="23"/>
      <c r="E8092" s="30"/>
      <c r="F8092" s="30"/>
      <c r="G8092" s="30"/>
      <c r="H8092" s="30"/>
      <c r="I8092" s="30"/>
      <c r="J8092" s="35"/>
      <c r="AE8092" s="30"/>
      <c r="AF8092" s="31"/>
      <c r="AG8092" s="30"/>
      <c r="AH8092" s="30"/>
      <c r="AI8092" s="30"/>
      <c r="AJ8092" s="30"/>
      <c r="AK8092"/>
      <c r="AL8092"/>
      <c r="AM8092"/>
      <c r="AN8092"/>
      <c r="AO8092"/>
      <c r="AP8092" s="30"/>
    </row>
    <row r="8093" spans="2:42" s="28" customFormat="1" x14ac:dyDescent="0.2">
      <c r="B8093" s="23"/>
      <c r="D8093" s="23"/>
      <c r="E8093" s="30"/>
      <c r="F8093" s="30"/>
      <c r="G8093" s="30"/>
      <c r="H8093" s="30"/>
      <c r="I8093" s="30"/>
      <c r="J8093" s="35"/>
      <c r="AE8093" s="30"/>
      <c r="AF8093" s="31"/>
      <c r="AG8093" s="30"/>
      <c r="AH8093" s="30"/>
      <c r="AI8093" s="30"/>
      <c r="AJ8093" s="30"/>
      <c r="AK8093"/>
      <c r="AL8093"/>
      <c r="AM8093"/>
      <c r="AN8093"/>
      <c r="AO8093"/>
      <c r="AP8093" s="30"/>
    </row>
    <row r="8094" spans="2:42" s="28" customFormat="1" x14ac:dyDescent="0.2">
      <c r="B8094" s="23"/>
      <c r="D8094" s="23"/>
      <c r="E8094" s="30"/>
      <c r="F8094" s="30"/>
      <c r="G8094" s="30"/>
      <c r="H8094" s="30"/>
      <c r="I8094" s="30"/>
      <c r="J8094" s="35"/>
      <c r="AE8094" s="30"/>
      <c r="AF8094" s="31"/>
      <c r="AG8094" s="30"/>
      <c r="AH8094" s="30"/>
      <c r="AI8094" s="30"/>
      <c r="AJ8094" s="30"/>
      <c r="AK8094"/>
      <c r="AL8094"/>
      <c r="AM8094"/>
      <c r="AN8094"/>
      <c r="AO8094"/>
      <c r="AP8094" s="30"/>
    </row>
    <row r="8095" spans="2:42" s="28" customFormat="1" x14ac:dyDescent="0.2">
      <c r="B8095" s="23"/>
      <c r="D8095" s="23"/>
      <c r="E8095" s="30"/>
      <c r="F8095" s="30"/>
      <c r="G8095" s="30"/>
      <c r="H8095" s="30"/>
      <c r="I8095" s="30"/>
      <c r="J8095" s="35"/>
      <c r="AE8095" s="30"/>
      <c r="AF8095" s="31"/>
      <c r="AG8095" s="30"/>
      <c r="AH8095" s="30"/>
      <c r="AI8095" s="30"/>
      <c r="AJ8095" s="30"/>
      <c r="AK8095"/>
      <c r="AL8095"/>
      <c r="AM8095"/>
      <c r="AN8095"/>
      <c r="AO8095"/>
      <c r="AP8095" s="30"/>
    </row>
    <row r="8096" spans="2:42" s="28" customFormat="1" x14ac:dyDescent="0.2">
      <c r="B8096" s="23"/>
      <c r="D8096" s="23"/>
      <c r="E8096" s="30"/>
      <c r="F8096" s="30"/>
      <c r="G8096" s="30"/>
      <c r="H8096" s="30"/>
      <c r="I8096" s="30"/>
      <c r="J8096" s="35"/>
      <c r="AE8096" s="30"/>
      <c r="AF8096" s="31"/>
      <c r="AG8096" s="30"/>
      <c r="AH8096" s="30"/>
      <c r="AI8096" s="30"/>
      <c r="AJ8096" s="30"/>
      <c r="AK8096"/>
      <c r="AL8096"/>
      <c r="AM8096"/>
      <c r="AN8096"/>
      <c r="AO8096"/>
      <c r="AP8096" s="30"/>
    </row>
    <row r="8097" spans="2:42" s="28" customFormat="1" x14ac:dyDescent="0.2">
      <c r="B8097" s="23"/>
      <c r="D8097" s="23"/>
      <c r="E8097" s="30"/>
      <c r="F8097" s="30"/>
      <c r="G8097" s="30"/>
      <c r="H8097" s="30"/>
      <c r="I8097" s="30"/>
      <c r="J8097" s="35"/>
      <c r="AE8097" s="30"/>
      <c r="AF8097" s="31"/>
      <c r="AG8097" s="30"/>
      <c r="AH8097" s="30"/>
      <c r="AI8097" s="30"/>
      <c r="AJ8097" s="30"/>
      <c r="AK8097"/>
      <c r="AL8097"/>
      <c r="AM8097"/>
      <c r="AN8097"/>
      <c r="AO8097"/>
      <c r="AP8097" s="30"/>
    </row>
    <row r="8098" spans="2:42" s="28" customFormat="1" x14ac:dyDescent="0.2">
      <c r="B8098" s="23"/>
      <c r="D8098" s="23"/>
      <c r="E8098" s="30"/>
      <c r="F8098" s="30"/>
      <c r="G8098" s="30"/>
      <c r="H8098" s="30"/>
      <c r="I8098" s="30"/>
      <c r="J8098" s="35"/>
      <c r="AE8098" s="30"/>
      <c r="AF8098" s="31"/>
      <c r="AG8098" s="30"/>
      <c r="AH8098" s="30"/>
      <c r="AI8098" s="30"/>
      <c r="AJ8098" s="30"/>
      <c r="AK8098"/>
      <c r="AL8098"/>
      <c r="AM8098"/>
      <c r="AN8098"/>
      <c r="AO8098"/>
      <c r="AP8098" s="30"/>
    </row>
    <row r="8099" spans="2:42" s="28" customFormat="1" x14ac:dyDescent="0.2">
      <c r="B8099" s="23"/>
      <c r="D8099" s="23"/>
      <c r="E8099" s="30"/>
      <c r="F8099" s="30"/>
      <c r="G8099" s="30"/>
      <c r="H8099" s="30"/>
      <c r="I8099" s="30"/>
      <c r="J8099" s="35"/>
      <c r="AE8099" s="30"/>
      <c r="AF8099" s="31"/>
      <c r="AG8099" s="30"/>
      <c r="AH8099" s="30"/>
      <c r="AI8099" s="30"/>
      <c r="AJ8099" s="30"/>
      <c r="AK8099"/>
      <c r="AL8099"/>
      <c r="AM8099"/>
      <c r="AN8099"/>
      <c r="AO8099"/>
      <c r="AP8099" s="30"/>
    </row>
    <row r="8100" spans="2:42" s="28" customFormat="1" x14ac:dyDescent="0.2">
      <c r="B8100" s="23"/>
      <c r="D8100" s="23"/>
      <c r="E8100" s="30"/>
      <c r="F8100" s="30"/>
      <c r="G8100" s="30"/>
      <c r="H8100" s="30"/>
      <c r="I8100" s="30"/>
      <c r="J8100" s="35"/>
      <c r="AE8100" s="30"/>
      <c r="AF8100" s="31"/>
      <c r="AG8100" s="30"/>
      <c r="AH8100" s="30"/>
      <c r="AI8100" s="30"/>
      <c r="AJ8100" s="30"/>
      <c r="AK8100"/>
      <c r="AL8100"/>
      <c r="AM8100"/>
      <c r="AN8100"/>
      <c r="AO8100"/>
      <c r="AP8100" s="30"/>
    </row>
    <row r="8101" spans="2:42" s="28" customFormat="1" x14ac:dyDescent="0.2">
      <c r="B8101" s="23"/>
      <c r="D8101" s="23"/>
      <c r="E8101" s="30"/>
      <c r="F8101" s="30"/>
      <c r="G8101" s="30"/>
      <c r="H8101" s="30"/>
      <c r="I8101" s="30"/>
      <c r="J8101" s="35"/>
      <c r="AE8101" s="30"/>
      <c r="AF8101" s="31"/>
      <c r="AG8101" s="30"/>
      <c r="AH8101" s="30"/>
      <c r="AI8101" s="30"/>
      <c r="AJ8101" s="30"/>
      <c r="AK8101"/>
      <c r="AL8101"/>
      <c r="AM8101"/>
      <c r="AN8101"/>
      <c r="AO8101"/>
      <c r="AP8101" s="30"/>
    </row>
    <row r="8102" spans="2:42" s="28" customFormat="1" x14ac:dyDescent="0.2">
      <c r="B8102" s="23"/>
      <c r="D8102" s="23"/>
      <c r="E8102" s="30"/>
      <c r="F8102" s="30"/>
      <c r="G8102" s="30"/>
      <c r="H8102" s="30"/>
      <c r="I8102" s="30"/>
      <c r="J8102" s="35"/>
      <c r="AE8102" s="30"/>
      <c r="AF8102" s="31"/>
      <c r="AG8102" s="30"/>
      <c r="AH8102" s="30"/>
      <c r="AI8102" s="30"/>
      <c r="AJ8102" s="30"/>
      <c r="AK8102"/>
      <c r="AL8102"/>
      <c r="AM8102"/>
      <c r="AN8102"/>
      <c r="AO8102"/>
      <c r="AP8102" s="30"/>
    </row>
    <row r="8103" spans="2:42" s="28" customFormat="1" x14ac:dyDescent="0.2">
      <c r="B8103" s="23"/>
      <c r="D8103" s="23"/>
      <c r="E8103" s="30"/>
      <c r="F8103" s="30"/>
      <c r="G8103" s="30"/>
      <c r="H8103" s="30"/>
      <c r="I8103" s="30"/>
      <c r="J8103" s="35"/>
      <c r="AE8103" s="30"/>
      <c r="AF8103" s="31"/>
      <c r="AG8103" s="30"/>
      <c r="AH8103" s="30"/>
      <c r="AI8103" s="30"/>
      <c r="AJ8103" s="30"/>
      <c r="AK8103"/>
      <c r="AL8103"/>
      <c r="AM8103"/>
      <c r="AN8103"/>
      <c r="AO8103"/>
      <c r="AP8103" s="30"/>
    </row>
    <row r="8104" spans="2:42" s="28" customFormat="1" x14ac:dyDescent="0.2">
      <c r="B8104" s="23"/>
      <c r="D8104" s="23"/>
      <c r="E8104" s="30"/>
      <c r="F8104" s="30"/>
      <c r="G8104" s="30"/>
      <c r="H8104" s="30"/>
      <c r="I8104" s="30"/>
      <c r="J8104" s="35"/>
      <c r="AE8104" s="30"/>
      <c r="AF8104" s="31"/>
      <c r="AG8104" s="30"/>
      <c r="AH8104" s="30"/>
      <c r="AI8104" s="30"/>
      <c r="AJ8104" s="30"/>
      <c r="AK8104"/>
      <c r="AL8104"/>
      <c r="AM8104"/>
      <c r="AN8104"/>
      <c r="AO8104"/>
      <c r="AP8104" s="30"/>
    </row>
    <row r="8105" spans="2:42" s="28" customFormat="1" x14ac:dyDescent="0.2">
      <c r="B8105" s="23"/>
      <c r="D8105" s="23"/>
      <c r="E8105" s="30"/>
      <c r="F8105" s="30"/>
      <c r="G8105" s="30"/>
      <c r="H8105" s="30"/>
      <c r="I8105" s="30"/>
      <c r="J8105" s="35"/>
      <c r="AE8105" s="30"/>
      <c r="AF8105" s="31"/>
      <c r="AG8105" s="30"/>
      <c r="AH8105" s="30"/>
      <c r="AI8105" s="30"/>
      <c r="AJ8105" s="30"/>
      <c r="AK8105"/>
      <c r="AL8105"/>
      <c r="AM8105"/>
      <c r="AN8105"/>
      <c r="AO8105"/>
      <c r="AP8105" s="30"/>
    </row>
    <row r="8106" spans="2:42" s="28" customFormat="1" x14ac:dyDescent="0.2">
      <c r="B8106" s="23"/>
      <c r="D8106" s="23"/>
      <c r="E8106" s="30"/>
      <c r="F8106" s="30"/>
      <c r="G8106" s="30"/>
      <c r="H8106" s="30"/>
      <c r="I8106" s="30"/>
      <c r="J8106" s="35"/>
      <c r="AE8106" s="30"/>
      <c r="AF8106" s="31"/>
      <c r="AG8106" s="30"/>
      <c r="AH8106" s="30"/>
      <c r="AI8106" s="30"/>
      <c r="AJ8106" s="30"/>
      <c r="AK8106"/>
      <c r="AL8106"/>
      <c r="AM8106"/>
      <c r="AN8106"/>
      <c r="AO8106"/>
      <c r="AP8106" s="30"/>
    </row>
    <row r="8107" spans="2:42" s="28" customFormat="1" x14ac:dyDescent="0.2">
      <c r="B8107" s="23"/>
      <c r="D8107" s="23"/>
      <c r="E8107" s="30"/>
      <c r="F8107" s="30"/>
      <c r="G8107" s="30"/>
      <c r="H8107" s="30"/>
      <c r="I8107" s="30"/>
      <c r="J8107" s="35"/>
      <c r="AE8107" s="30"/>
      <c r="AF8107" s="31"/>
      <c r="AG8107" s="30"/>
      <c r="AH8107" s="30"/>
      <c r="AI8107" s="30"/>
      <c r="AJ8107" s="30"/>
      <c r="AK8107"/>
      <c r="AL8107"/>
      <c r="AM8107"/>
      <c r="AN8107"/>
      <c r="AO8107"/>
      <c r="AP8107" s="30"/>
    </row>
    <row r="8108" spans="2:42" s="28" customFormat="1" x14ac:dyDescent="0.2">
      <c r="B8108" s="23"/>
      <c r="D8108" s="23"/>
      <c r="E8108" s="30"/>
      <c r="F8108" s="30"/>
      <c r="G8108" s="30"/>
      <c r="H8108" s="30"/>
      <c r="I8108" s="30"/>
      <c r="J8108" s="35"/>
      <c r="AE8108" s="30"/>
      <c r="AF8108" s="31"/>
      <c r="AG8108" s="30"/>
      <c r="AH8108" s="30"/>
      <c r="AI8108" s="30"/>
      <c r="AJ8108" s="30"/>
      <c r="AK8108"/>
      <c r="AL8108"/>
      <c r="AM8108"/>
      <c r="AN8108"/>
      <c r="AO8108"/>
      <c r="AP8108" s="30"/>
    </row>
    <row r="8109" spans="2:42" s="28" customFormat="1" x14ac:dyDescent="0.2">
      <c r="B8109" s="23"/>
      <c r="D8109" s="23"/>
      <c r="E8109" s="30"/>
      <c r="F8109" s="30"/>
      <c r="G8109" s="30"/>
      <c r="H8109" s="30"/>
      <c r="I8109" s="30"/>
      <c r="J8109" s="35"/>
      <c r="AE8109" s="30"/>
      <c r="AF8109" s="31"/>
      <c r="AG8109" s="30"/>
      <c r="AH8109" s="30"/>
      <c r="AI8109" s="30"/>
      <c r="AJ8109" s="30"/>
      <c r="AK8109"/>
      <c r="AL8109"/>
      <c r="AM8109"/>
      <c r="AN8109"/>
      <c r="AO8109"/>
      <c r="AP8109" s="30"/>
    </row>
    <row r="8110" spans="2:42" s="28" customFormat="1" x14ac:dyDescent="0.2">
      <c r="B8110" s="23"/>
      <c r="D8110" s="23"/>
      <c r="E8110" s="30"/>
      <c r="F8110" s="30"/>
      <c r="G8110" s="30"/>
      <c r="H8110" s="30"/>
      <c r="I8110" s="30"/>
      <c r="J8110" s="35"/>
      <c r="AE8110" s="30"/>
      <c r="AF8110" s="31"/>
      <c r="AG8110" s="30"/>
      <c r="AH8110" s="30"/>
      <c r="AI8110" s="30"/>
      <c r="AJ8110" s="30"/>
      <c r="AK8110"/>
      <c r="AL8110"/>
      <c r="AM8110"/>
      <c r="AN8110"/>
      <c r="AO8110"/>
      <c r="AP8110" s="30"/>
    </row>
    <row r="8111" spans="2:42" s="28" customFormat="1" x14ac:dyDescent="0.2">
      <c r="B8111" s="23"/>
      <c r="D8111" s="23"/>
      <c r="E8111" s="30"/>
      <c r="F8111" s="30"/>
      <c r="G8111" s="30"/>
      <c r="H8111" s="30"/>
      <c r="I8111" s="30"/>
      <c r="J8111" s="35"/>
      <c r="AE8111" s="30"/>
      <c r="AF8111" s="31"/>
      <c r="AG8111" s="30"/>
      <c r="AH8111" s="30"/>
      <c r="AI8111" s="30"/>
      <c r="AJ8111" s="30"/>
      <c r="AK8111"/>
      <c r="AL8111"/>
      <c r="AM8111"/>
      <c r="AN8111"/>
      <c r="AO8111"/>
      <c r="AP8111" s="30"/>
    </row>
    <row r="8112" spans="2:42" s="28" customFormat="1" x14ac:dyDescent="0.2">
      <c r="B8112" s="23"/>
      <c r="D8112" s="23"/>
      <c r="E8112" s="30"/>
      <c r="F8112" s="30"/>
      <c r="G8112" s="30"/>
      <c r="H8112" s="30"/>
      <c r="I8112" s="30"/>
      <c r="J8112" s="35"/>
      <c r="AE8112" s="30"/>
      <c r="AF8112" s="31"/>
      <c r="AG8112" s="30"/>
      <c r="AH8112" s="30"/>
      <c r="AI8112" s="30"/>
      <c r="AJ8112" s="30"/>
      <c r="AK8112"/>
      <c r="AL8112"/>
      <c r="AM8112"/>
      <c r="AN8112"/>
      <c r="AO8112"/>
      <c r="AP8112" s="30"/>
    </row>
    <row r="8113" spans="2:42" s="28" customFormat="1" x14ac:dyDescent="0.2">
      <c r="B8113" s="23"/>
      <c r="D8113" s="23"/>
      <c r="E8113" s="30"/>
      <c r="F8113" s="30"/>
      <c r="G8113" s="30"/>
      <c r="H8113" s="30"/>
      <c r="I8113" s="30"/>
      <c r="J8113" s="35"/>
      <c r="AE8113" s="30"/>
      <c r="AF8113" s="31"/>
      <c r="AG8113" s="30"/>
      <c r="AH8113" s="30"/>
      <c r="AI8113" s="30"/>
      <c r="AJ8113" s="30"/>
      <c r="AK8113"/>
      <c r="AL8113"/>
      <c r="AM8113"/>
      <c r="AN8113"/>
      <c r="AO8113"/>
      <c r="AP8113" s="30"/>
    </row>
    <row r="8114" spans="2:42" s="28" customFormat="1" x14ac:dyDescent="0.2">
      <c r="B8114" s="23"/>
      <c r="D8114" s="23"/>
      <c r="E8114" s="30"/>
      <c r="F8114" s="30"/>
      <c r="G8114" s="30"/>
      <c r="H8114" s="30"/>
      <c r="I8114" s="30"/>
      <c r="J8114" s="35"/>
      <c r="AE8114" s="30"/>
      <c r="AF8114" s="31"/>
      <c r="AG8114" s="30"/>
      <c r="AH8114" s="30"/>
      <c r="AI8114" s="30"/>
      <c r="AJ8114" s="30"/>
      <c r="AK8114"/>
      <c r="AL8114"/>
      <c r="AM8114"/>
      <c r="AN8114"/>
      <c r="AO8114"/>
      <c r="AP8114" s="30"/>
    </row>
    <row r="8115" spans="2:42" s="28" customFormat="1" x14ac:dyDescent="0.2">
      <c r="B8115" s="23"/>
      <c r="D8115" s="23"/>
      <c r="E8115" s="30"/>
      <c r="F8115" s="30"/>
      <c r="G8115" s="30"/>
      <c r="H8115" s="30"/>
      <c r="I8115" s="30"/>
      <c r="J8115" s="35"/>
      <c r="AE8115" s="30"/>
      <c r="AF8115" s="31"/>
      <c r="AG8115" s="30"/>
      <c r="AH8115" s="30"/>
      <c r="AI8115" s="30"/>
      <c r="AJ8115" s="30"/>
      <c r="AK8115"/>
      <c r="AL8115"/>
      <c r="AM8115"/>
      <c r="AN8115"/>
      <c r="AO8115"/>
      <c r="AP8115" s="30"/>
    </row>
    <row r="8116" spans="2:42" s="28" customFormat="1" x14ac:dyDescent="0.2">
      <c r="B8116" s="23"/>
      <c r="D8116" s="23"/>
      <c r="E8116" s="30"/>
      <c r="F8116" s="30"/>
      <c r="G8116" s="30"/>
      <c r="H8116" s="30"/>
      <c r="I8116" s="30"/>
      <c r="J8116" s="35"/>
      <c r="AE8116" s="30"/>
      <c r="AF8116" s="31"/>
      <c r="AG8116" s="30"/>
      <c r="AH8116" s="30"/>
      <c r="AI8116" s="30"/>
      <c r="AJ8116" s="30"/>
      <c r="AK8116"/>
      <c r="AL8116"/>
      <c r="AM8116"/>
      <c r="AN8116"/>
      <c r="AO8116"/>
      <c r="AP8116" s="30"/>
    </row>
    <row r="8117" spans="2:42" s="28" customFormat="1" x14ac:dyDescent="0.2">
      <c r="B8117" s="23"/>
      <c r="D8117" s="23"/>
      <c r="E8117" s="30"/>
      <c r="F8117" s="30"/>
      <c r="G8117" s="30"/>
      <c r="H8117" s="30"/>
      <c r="I8117" s="30"/>
      <c r="J8117" s="35"/>
      <c r="AE8117" s="30"/>
      <c r="AF8117" s="31"/>
      <c r="AG8117" s="30"/>
      <c r="AH8117" s="30"/>
      <c r="AI8117" s="30"/>
      <c r="AJ8117" s="30"/>
      <c r="AK8117"/>
      <c r="AL8117"/>
      <c r="AM8117"/>
      <c r="AN8117"/>
      <c r="AO8117"/>
      <c r="AP8117" s="30"/>
    </row>
    <row r="8118" spans="2:42" s="28" customFormat="1" x14ac:dyDescent="0.2">
      <c r="B8118" s="23"/>
      <c r="D8118" s="23"/>
      <c r="E8118" s="30"/>
      <c r="F8118" s="30"/>
      <c r="G8118" s="30"/>
      <c r="H8118" s="30"/>
      <c r="I8118" s="30"/>
      <c r="J8118" s="35"/>
      <c r="AE8118" s="30"/>
      <c r="AF8118" s="31"/>
      <c r="AG8118" s="30"/>
      <c r="AH8118" s="30"/>
      <c r="AI8118" s="30"/>
      <c r="AJ8118" s="30"/>
      <c r="AK8118"/>
      <c r="AL8118"/>
      <c r="AM8118"/>
      <c r="AN8118"/>
      <c r="AO8118"/>
      <c r="AP8118" s="30"/>
    </row>
    <row r="8119" spans="2:42" s="28" customFormat="1" x14ac:dyDescent="0.2">
      <c r="B8119" s="23"/>
      <c r="D8119" s="23"/>
      <c r="E8119" s="30"/>
      <c r="F8119" s="30"/>
      <c r="G8119" s="30"/>
      <c r="H8119" s="30"/>
      <c r="I8119" s="30"/>
      <c r="J8119" s="35"/>
      <c r="AE8119" s="30"/>
      <c r="AF8119" s="31"/>
      <c r="AG8119" s="30"/>
      <c r="AH8119" s="30"/>
      <c r="AI8119" s="30"/>
      <c r="AJ8119" s="30"/>
      <c r="AK8119"/>
      <c r="AL8119"/>
      <c r="AM8119"/>
      <c r="AN8119"/>
      <c r="AO8119"/>
      <c r="AP8119" s="30"/>
    </row>
    <row r="8120" spans="2:42" s="28" customFormat="1" x14ac:dyDescent="0.2">
      <c r="B8120" s="23"/>
      <c r="D8120" s="23"/>
      <c r="E8120" s="30"/>
      <c r="F8120" s="30"/>
      <c r="G8120" s="30"/>
      <c r="H8120" s="30"/>
      <c r="I8120" s="30"/>
      <c r="J8120" s="35"/>
      <c r="AE8120" s="30"/>
      <c r="AF8120" s="31"/>
      <c r="AG8120" s="30"/>
      <c r="AH8120" s="30"/>
      <c r="AI8120" s="30"/>
      <c r="AJ8120" s="30"/>
      <c r="AK8120"/>
      <c r="AL8120"/>
      <c r="AM8120"/>
      <c r="AN8120"/>
      <c r="AO8120"/>
      <c r="AP8120" s="30"/>
    </row>
    <row r="8121" spans="2:42" s="28" customFormat="1" x14ac:dyDescent="0.2">
      <c r="B8121" s="23"/>
      <c r="D8121" s="23"/>
      <c r="E8121" s="30"/>
      <c r="F8121" s="30"/>
      <c r="G8121" s="30"/>
      <c r="H8121" s="30"/>
      <c r="I8121" s="30"/>
      <c r="J8121" s="35"/>
      <c r="AE8121" s="30"/>
      <c r="AF8121" s="31"/>
      <c r="AG8121" s="30"/>
      <c r="AH8121" s="30"/>
      <c r="AI8121" s="30"/>
      <c r="AJ8121" s="30"/>
      <c r="AK8121"/>
      <c r="AL8121"/>
      <c r="AM8121"/>
      <c r="AN8121"/>
      <c r="AO8121"/>
      <c r="AP8121" s="30"/>
    </row>
    <row r="8122" spans="2:42" s="28" customFormat="1" x14ac:dyDescent="0.2">
      <c r="B8122" s="23"/>
      <c r="D8122" s="23"/>
      <c r="E8122" s="30"/>
      <c r="F8122" s="30"/>
      <c r="G8122" s="30"/>
      <c r="H8122" s="30"/>
      <c r="I8122" s="30"/>
      <c r="J8122" s="35"/>
      <c r="AE8122" s="30"/>
      <c r="AF8122" s="31"/>
      <c r="AG8122" s="30"/>
      <c r="AH8122" s="30"/>
      <c r="AI8122" s="30"/>
      <c r="AJ8122" s="30"/>
      <c r="AK8122"/>
      <c r="AL8122"/>
      <c r="AM8122"/>
      <c r="AN8122"/>
      <c r="AO8122"/>
      <c r="AP8122" s="30"/>
    </row>
    <row r="8123" spans="2:42" s="28" customFormat="1" x14ac:dyDescent="0.2">
      <c r="B8123" s="23"/>
      <c r="D8123" s="23"/>
      <c r="E8123" s="30"/>
      <c r="F8123" s="30"/>
      <c r="G8123" s="30"/>
      <c r="H8123" s="30"/>
      <c r="I8123" s="30"/>
      <c r="J8123" s="35"/>
      <c r="AE8123" s="30"/>
      <c r="AF8123" s="31"/>
      <c r="AG8123" s="30"/>
      <c r="AH8123" s="30"/>
      <c r="AI8123" s="30"/>
      <c r="AJ8123" s="30"/>
      <c r="AK8123"/>
      <c r="AL8123"/>
      <c r="AM8123"/>
      <c r="AN8123"/>
      <c r="AO8123"/>
      <c r="AP8123" s="30"/>
    </row>
    <row r="8124" spans="2:42" s="28" customFormat="1" x14ac:dyDescent="0.2">
      <c r="B8124" s="23"/>
      <c r="D8124" s="23"/>
      <c r="E8124" s="30"/>
      <c r="F8124" s="30"/>
      <c r="G8124" s="30"/>
      <c r="H8124" s="30"/>
      <c r="I8124" s="30"/>
      <c r="J8124" s="35"/>
      <c r="AE8124" s="30"/>
      <c r="AF8124" s="31"/>
      <c r="AG8124" s="30"/>
      <c r="AH8124" s="30"/>
      <c r="AI8124" s="30"/>
      <c r="AJ8124" s="30"/>
      <c r="AK8124"/>
      <c r="AL8124"/>
      <c r="AM8124"/>
      <c r="AN8124"/>
      <c r="AO8124"/>
      <c r="AP8124" s="30"/>
    </row>
    <row r="8125" spans="2:42" s="28" customFormat="1" x14ac:dyDescent="0.2">
      <c r="B8125" s="23"/>
      <c r="D8125" s="23"/>
      <c r="E8125" s="30"/>
      <c r="F8125" s="30"/>
      <c r="G8125" s="30"/>
      <c r="H8125" s="30"/>
      <c r="I8125" s="30"/>
      <c r="J8125" s="35"/>
      <c r="AE8125" s="30"/>
      <c r="AF8125" s="31"/>
      <c r="AG8125" s="30"/>
      <c r="AH8125" s="30"/>
      <c r="AI8125" s="30"/>
      <c r="AJ8125" s="30"/>
      <c r="AK8125"/>
      <c r="AL8125"/>
      <c r="AM8125"/>
      <c r="AN8125"/>
      <c r="AO8125"/>
      <c r="AP8125" s="30"/>
    </row>
    <row r="8126" spans="2:42" s="28" customFormat="1" x14ac:dyDescent="0.2">
      <c r="B8126" s="23"/>
      <c r="D8126" s="23"/>
      <c r="E8126" s="30"/>
      <c r="F8126" s="30"/>
      <c r="G8126" s="30"/>
      <c r="H8126" s="30"/>
      <c r="I8126" s="30"/>
      <c r="J8126" s="35"/>
      <c r="AE8126" s="30"/>
      <c r="AF8126" s="31"/>
      <c r="AG8126" s="30"/>
      <c r="AH8126" s="30"/>
      <c r="AI8126" s="30"/>
      <c r="AJ8126" s="30"/>
      <c r="AK8126"/>
      <c r="AL8126"/>
      <c r="AM8126"/>
      <c r="AN8126"/>
      <c r="AO8126"/>
      <c r="AP8126" s="30"/>
    </row>
    <row r="8127" spans="2:42" s="28" customFormat="1" x14ac:dyDescent="0.2">
      <c r="B8127" s="23"/>
      <c r="D8127" s="23"/>
      <c r="E8127" s="30"/>
      <c r="F8127" s="30"/>
      <c r="G8127" s="30"/>
      <c r="H8127" s="30"/>
      <c r="I8127" s="30"/>
      <c r="J8127" s="35"/>
      <c r="AE8127" s="30"/>
      <c r="AF8127" s="31"/>
      <c r="AG8127" s="30"/>
      <c r="AH8127" s="30"/>
      <c r="AI8127" s="30"/>
      <c r="AJ8127" s="30"/>
      <c r="AK8127"/>
      <c r="AL8127"/>
      <c r="AM8127"/>
      <c r="AN8127"/>
      <c r="AO8127"/>
      <c r="AP8127" s="30"/>
    </row>
    <row r="8128" spans="2:42" s="28" customFormat="1" x14ac:dyDescent="0.2">
      <c r="B8128" s="23"/>
      <c r="D8128" s="23"/>
      <c r="E8128" s="30"/>
      <c r="F8128" s="30"/>
      <c r="G8128" s="30"/>
      <c r="H8128" s="30"/>
      <c r="I8128" s="30"/>
      <c r="J8128" s="35"/>
      <c r="AE8128" s="30"/>
      <c r="AF8128" s="31"/>
      <c r="AG8128" s="30"/>
      <c r="AH8128" s="30"/>
      <c r="AI8128" s="30"/>
      <c r="AJ8128" s="30"/>
      <c r="AK8128"/>
      <c r="AL8128"/>
      <c r="AM8128"/>
      <c r="AN8128"/>
      <c r="AO8128"/>
      <c r="AP8128" s="30"/>
    </row>
    <row r="8129" spans="2:42" s="28" customFormat="1" x14ac:dyDescent="0.2">
      <c r="B8129" s="23"/>
      <c r="D8129" s="23"/>
      <c r="E8129" s="30"/>
      <c r="F8129" s="30"/>
      <c r="G8129" s="30"/>
      <c r="H8129" s="30"/>
      <c r="I8129" s="30"/>
      <c r="J8129" s="35"/>
      <c r="AE8129" s="30"/>
      <c r="AF8129" s="31"/>
      <c r="AG8129" s="30"/>
      <c r="AH8129" s="30"/>
      <c r="AI8129" s="30"/>
      <c r="AJ8129" s="30"/>
      <c r="AK8129"/>
      <c r="AL8129"/>
      <c r="AM8129"/>
      <c r="AN8129"/>
      <c r="AO8129"/>
      <c r="AP8129" s="30"/>
    </row>
    <row r="8130" spans="2:42" s="28" customFormat="1" x14ac:dyDescent="0.2">
      <c r="B8130" s="23"/>
      <c r="D8130" s="23"/>
      <c r="E8130" s="30"/>
      <c r="F8130" s="30"/>
      <c r="G8130" s="30"/>
      <c r="H8130" s="30"/>
      <c r="I8130" s="30"/>
      <c r="J8130" s="35"/>
      <c r="AE8130" s="30"/>
      <c r="AF8130" s="31"/>
      <c r="AG8130" s="30"/>
      <c r="AH8130" s="30"/>
      <c r="AI8130" s="30"/>
      <c r="AJ8130" s="30"/>
      <c r="AK8130"/>
      <c r="AL8130"/>
      <c r="AM8130"/>
      <c r="AN8130"/>
      <c r="AO8130"/>
      <c r="AP8130" s="30"/>
    </row>
    <row r="8131" spans="2:42" s="28" customFormat="1" x14ac:dyDescent="0.2">
      <c r="B8131" s="23"/>
      <c r="D8131" s="23"/>
      <c r="E8131" s="30"/>
      <c r="F8131" s="30"/>
      <c r="G8131" s="30"/>
      <c r="H8131" s="30"/>
      <c r="I8131" s="30"/>
      <c r="J8131" s="35"/>
      <c r="AE8131" s="30"/>
      <c r="AF8131" s="31"/>
      <c r="AG8131" s="30"/>
      <c r="AH8131" s="30"/>
      <c r="AI8131" s="30"/>
      <c r="AJ8131" s="30"/>
      <c r="AK8131"/>
      <c r="AL8131"/>
      <c r="AM8131"/>
      <c r="AN8131"/>
      <c r="AO8131"/>
      <c r="AP8131" s="30"/>
    </row>
    <row r="8132" spans="2:42" s="28" customFormat="1" x14ac:dyDescent="0.2">
      <c r="B8132" s="23"/>
      <c r="D8132" s="23"/>
      <c r="E8132" s="30"/>
      <c r="F8132" s="30"/>
      <c r="G8132" s="30"/>
      <c r="H8132" s="30"/>
      <c r="I8132" s="30"/>
      <c r="J8132" s="35"/>
      <c r="AE8132" s="30"/>
      <c r="AF8132" s="31"/>
      <c r="AG8132" s="30"/>
      <c r="AH8132" s="30"/>
      <c r="AI8132" s="30"/>
      <c r="AJ8132" s="30"/>
      <c r="AK8132"/>
      <c r="AL8132"/>
      <c r="AM8132"/>
      <c r="AN8132"/>
      <c r="AO8132"/>
      <c r="AP8132" s="30"/>
    </row>
    <row r="8133" spans="2:42" s="28" customFormat="1" x14ac:dyDescent="0.2">
      <c r="B8133" s="23"/>
      <c r="D8133" s="23"/>
      <c r="E8133" s="30"/>
      <c r="F8133" s="30"/>
      <c r="G8133" s="30"/>
      <c r="H8133" s="30"/>
      <c r="I8133" s="30"/>
      <c r="J8133" s="35"/>
      <c r="AE8133" s="30"/>
      <c r="AF8133" s="31"/>
      <c r="AG8133" s="30"/>
      <c r="AH8133" s="30"/>
      <c r="AI8133" s="30"/>
      <c r="AJ8133" s="30"/>
      <c r="AK8133"/>
      <c r="AL8133"/>
      <c r="AM8133"/>
      <c r="AN8133"/>
      <c r="AO8133"/>
      <c r="AP8133" s="30"/>
    </row>
    <row r="8134" spans="2:42" s="28" customFormat="1" x14ac:dyDescent="0.2">
      <c r="B8134" s="23"/>
      <c r="D8134" s="23"/>
      <c r="E8134" s="30"/>
      <c r="F8134" s="30"/>
      <c r="G8134" s="30"/>
      <c r="H8134" s="30"/>
      <c r="I8134" s="30"/>
      <c r="J8134" s="35"/>
      <c r="AE8134" s="30"/>
      <c r="AF8134" s="31"/>
      <c r="AG8134" s="30"/>
      <c r="AH8134" s="30"/>
      <c r="AI8134" s="30"/>
      <c r="AJ8134" s="30"/>
      <c r="AK8134"/>
      <c r="AL8134"/>
      <c r="AM8134"/>
      <c r="AN8134"/>
      <c r="AO8134"/>
      <c r="AP8134" s="30"/>
    </row>
    <row r="8135" spans="2:42" s="28" customFormat="1" x14ac:dyDescent="0.2">
      <c r="B8135" s="23"/>
      <c r="D8135" s="23"/>
      <c r="E8135" s="30"/>
      <c r="F8135" s="30"/>
      <c r="G8135" s="30"/>
      <c r="H8135" s="30"/>
      <c r="I8135" s="30"/>
      <c r="J8135" s="35"/>
      <c r="AE8135" s="30"/>
      <c r="AF8135" s="31"/>
      <c r="AG8135" s="30"/>
      <c r="AH8135" s="30"/>
      <c r="AI8135" s="30"/>
      <c r="AJ8135" s="30"/>
      <c r="AK8135"/>
      <c r="AL8135"/>
      <c r="AM8135"/>
      <c r="AN8135"/>
      <c r="AO8135"/>
      <c r="AP8135" s="30"/>
    </row>
    <row r="8136" spans="2:42" s="28" customFormat="1" x14ac:dyDescent="0.2">
      <c r="B8136" s="23"/>
      <c r="D8136" s="23"/>
      <c r="E8136" s="30"/>
      <c r="F8136" s="30"/>
      <c r="G8136" s="30"/>
      <c r="H8136" s="30"/>
      <c r="I8136" s="30"/>
      <c r="J8136" s="35"/>
      <c r="AE8136" s="30"/>
      <c r="AF8136" s="31"/>
      <c r="AG8136" s="30"/>
      <c r="AH8136" s="30"/>
      <c r="AI8136" s="30"/>
      <c r="AJ8136" s="30"/>
      <c r="AK8136"/>
      <c r="AL8136"/>
      <c r="AM8136"/>
      <c r="AN8136"/>
      <c r="AO8136"/>
      <c r="AP8136" s="30"/>
    </row>
    <row r="8137" spans="2:42" s="28" customFormat="1" x14ac:dyDescent="0.2">
      <c r="B8137" s="23"/>
      <c r="D8137" s="23"/>
      <c r="E8137" s="30"/>
      <c r="F8137" s="30"/>
      <c r="G8137" s="30"/>
      <c r="H8137" s="30"/>
      <c r="I8137" s="30"/>
      <c r="J8137" s="35"/>
      <c r="AE8137" s="30"/>
      <c r="AF8137" s="31"/>
      <c r="AG8137" s="30"/>
      <c r="AH8137" s="30"/>
      <c r="AI8137" s="30"/>
      <c r="AJ8137" s="30"/>
      <c r="AK8137"/>
      <c r="AL8137"/>
      <c r="AM8137"/>
      <c r="AN8137"/>
      <c r="AO8137"/>
      <c r="AP8137" s="30"/>
    </row>
    <row r="8138" spans="2:42" s="28" customFormat="1" x14ac:dyDescent="0.2">
      <c r="B8138" s="23"/>
      <c r="D8138" s="23"/>
      <c r="E8138" s="30"/>
      <c r="F8138" s="30"/>
      <c r="G8138" s="30"/>
      <c r="H8138" s="30"/>
      <c r="I8138" s="30"/>
      <c r="J8138" s="35"/>
      <c r="AE8138" s="30"/>
      <c r="AF8138" s="31"/>
      <c r="AG8138" s="30"/>
      <c r="AH8138" s="30"/>
      <c r="AI8138" s="30"/>
      <c r="AJ8138" s="30"/>
      <c r="AK8138"/>
      <c r="AL8138"/>
      <c r="AM8138"/>
      <c r="AN8138"/>
      <c r="AO8138"/>
      <c r="AP8138" s="30"/>
    </row>
    <row r="8139" spans="2:42" s="28" customFormat="1" x14ac:dyDescent="0.2">
      <c r="B8139" s="23"/>
      <c r="D8139" s="23"/>
      <c r="E8139" s="30"/>
      <c r="F8139" s="30"/>
      <c r="G8139" s="30"/>
      <c r="H8139" s="30"/>
      <c r="I8139" s="30"/>
      <c r="J8139" s="35"/>
      <c r="AE8139" s="30"/>
      <c r="AF8139" s="31"/>
      <c r="AG8139" s="30"/>
      <c r="AH8139" s="30"/>
      <c r="AI8139" s="30"/>
      <c r="AJ8139" s="30"/>
      <c r="AK8139"/>
      <c r="AL8139"/>
      <c r="AM8139"/>
      <c r="AN8139"/>
      <c r="AO8139"/>
      <c r="AP8139" s="30"/>
    </row>
    <row r="8140" spans="2:42" s="28" customFormat="1" x14ac:dyDescent="0.2">
      <c r="B8140" s="23"/>
      <c r="D8140" s="23"/>
      <c r="E8140" s="30"/>
      <c r="F8140" s="30"/>
      <c r="G8140" s="30"/>
      <c r="H8140" s="30"/>
      <c r="I8140" s="30"/>
      <c r="J8140" s="35"/>
      <c r="AE8140" s="30"/>
      <c r="AF8140" s="31"/>
      <c r="AG8140" s="30"/>
      <c r="AH8140" s="30"/>
      <c r="AI8140" s="30"/>
      <c r="AJ8140" s="30"/>
      <c r="AK8140"/>
      <c r="AL8140"/>
      <c r="AM8140"/>
      <c r="AN8140"/>
      <c r="AO8140"/>
      <c r="AP8140" s="30"/>
    </row>
    <row r="8141" spans="2:42" s="28" customFormat="1" x14ac:dyDescent="0.2">
      <c r="B8141" s="23"/>
      <c r="D8141" s="23"/>
      <c r="E8141" s="30"/>
      <c r="F8141" s="30"/>
      <c r="G8141" s="30"/>
      <c r="H8141" s="30"/>
      <c r="I8141" s="30"/>
      <c r="J8141" s="35"/>
      <c r="AE8141" s="30"/>
      <c r="AF8141" s="31"/>
      <c r="AG8141" s="30"/>
      <c r="AH8141" s="30"/>
      <c r="AI8141" s="30"/>
      <c r="AJ8141" s="30"/>
      <c r="AK8141"/>
      <c r="AL8141"/>
      <c r="AM8141"/>
      <c r="AN8141"/>
      <c r="AO8141"/>
      <c r="AP8141" s="30"/>
    </row>
    <row r="8142" spans="2:42" s="28" customFormat="1" x14ac:dyDescent="0.2">
      <c r="B8142" s="23"/>
      <c r="D8142" s="23"/>
      <c r="E8142" s="30"/>
      <c r="F8142" s="30"/>
      <c r="G8142" s="30"/>
      <c r="H8142" s="30"/>
      <c r="I8142" s="30"/>
      <c r="J8142" s="35"/>
      <c r="AE8142" s="30"/>
      <c r="AF8142" s="31"/>
      <c r="AG8142" s="30"/>
      <c r="AH8142" s="30"/>
      <c r="AI8142" s="30"/>
      <c r="AJ8142" s="30"/>
      <c r="AK8142"/>
      <c r="AL8142"/>
      <c r="AM8142"/>
      <c r="AN8142"/>
      <c r="AO8142"/>
      <c r="AP8142" s="30"/>
    </row>
    <row r="8143" spans="2:42" s="28" customFormat="1" x14ac:dyDescent="0.2">
      <c r="B8143" s="23"/>
      <c r="D8143" s="23"/>
      <c r="E8143" s="30"/>
      <c r="F8143" s="30"/>
      <c r="G8143" s="30"/>
      <c r="H8143" s="30"/>
      <c r="I8143" s="30"/>
      <c r="J8143" s="35"/>
      <c r="AE8143" s="30"/>
      <c r="AF8143" s="31"/>
      <c r="AG8143" s="30"/>
      <c r="AH8143" s="30"/>
      <c r="AI8143" s="30"/>
      <c r="AJ8143" s="30"/>
      <c r="AK8143"/>
      <c r="AL8143"/>
      <c r="AM8143"/>
      <c r="AN8143"/>
      <c r="AO8143"/>
      <c r="AP8143" s="30"/>
    </row>
    <row r="8144" spans="2:42" s="28" customFormat="1" x14ac:dyDescent="0.2">
      <c r="B8144" s="23"/>
      <c r="D8144" s="23"/>
      <c r="E8144" s="30"/>
      <c r="F8144" s="30"/>
      <c r="G8144" s="30"/>
      <c r="H8144" s="30"/>
      <c r="I8144" s="30"/>
      <c r="J8144" s="35"/>
      <c r="AE8144" s="30"/>
      <c r="AF8144" s="31"/>
      <c r="AG8144" s="30"/>
      <c r="AH8144" s="30"/>
      <c r="AI8144" s="30"/>
      <c r="AJ8144" s="30"/>
      <c r="AK8144"/>
      <c r="AL8144"/>
      <c r="AM8144"/>
      <c r="AN8144"/>
      <c r="AO8144"/>
      <c r="AP8144" s="30"/>
    </row>
    <row r="8145" spans="2:42" s="28" customFormat="1" x14ac:dyDescent="0.2">
      <c r="B8145" s="23"/>
      <c r="D8145" s="23"/>
      <c r="E8145" s="30"/>
      <c r="F8145" s="30"/>
      <c r="G8145" s="30"/>
      <c r="H8145" s="30"/>
      <c r="I8145" s="30"/>
      <c r="J8145" s="35"/>
      <c r="AE8145" s="30"/>
      <c r="AF8145" s="31"/>
      <c r="AG8145" s="30"/>
      <c r="AH8145" s="30"/>
      <c r="AI8145" s="30"/>
      <c r="AJ8145" s="30"/>
      <c r="AK8145"/>
      <c r="AL8145"/>
      <c r="AM8145"/>
      <c r="AN8145"/>
      <c r="AO8145"/>
      <c r="AP8145" s="30"/>
    </row>
    <row r="8146" spans="2:42" s="28" customFormat="1" x14ac:dyDescent="0.2">
      <c r="B8146" s="23"/>
      <c r="D8146" s="23"/>
      <c r="E8146" s="30"/>
      <c r="F8146" s="30"/>
      <c r="G8146" s="30"/>
      <c r="H8146" s="30"/>
      <c r="I8146" s="30"/>
      <c r="J8146" s="35"/>
      <c r="AE8146" s="30"/>
      <c r="AF8146" s="31"/>
      <c r="AG8146" s="30"/>
      <c r="AH8146" s="30"/>
      <c r="AI8146" s="30"/>
      <c r="AJ8146" s="30"/>
      <c r="AK8146"/>
      <c r="AL8146"/>
      <c r="AM8146"/>
      <c r="AN8146"/>
      <c r="AO8146"/>
      <c r="AP8146" s="30"/>
    </row>
    <row r="8147" spans="2:42" s="28" customFormat="1" x14ac:dyDescent="0.2">
      <c r="B8147" s="23"/>
      <c r="D8147" s="23"/>
      <c r="E8147" s="30"/>
      <c r="F8147" s="30"/>
      <c r="G8147" s="30"/>
      <c r="H8147" s="30"/>
      <c r="I8147" s="30"/>
      <c r="J8147" s="35"/>
      <c r="AE8147" s="30"/>
      <c r="AF8147" s="31"/>
      <c r="AG8147" s="30"/>
      <c r="AH8147" s="30"/>
      <c r="AI8147" s="30"/>
      <c r="AJ8147" s="30"/>
      <c r="AK8147"/>
      <c r="AL8147"/>
      <c r="AM8147"/>
      <c r="AN8147"/>
      <c r="AO8147"/>
      <c r="AP8147" s="30"/>
    </row>
    <row r="8148" spans="2:42" s="28" customFormat="1" x14ac:dyDescent="0.2">
      <c r="B8148" s="23"/>
      <c r="D8148" s="23"/>
      <c r="E8148" s="30"/>
      <c r="F8148" s="30"/>
      <c r="G8148" s="30"/>
      <c r="H8148" s="30"/>
      <c r="I8148" s="30"/>
      <c r="J8148" s="35"/>
      <c r="AE8148" s="30"/>
      <c r="AF8148" s="31"/>
      <c r="AG8148" s="30"/>
      <c r="AH8148" s="30"/>
      <c r="AI8148" s="30"/>
      <c r="AJ8148" s="30"/>
      <c r="AK8148"/>
      <c r="AL8148"/>
      <c r="AM8148"/>
      <c r="AN8148"/>
      <c r="AO8148"/>
      <c r="AP8148" s="30"/>
    </row>
    <row r="8149" spans="2:42" s="28" customFormat="1" x14ac:dyDescent="0.2">
      <c r="B8149" s="23"/>
      <c r="D8149" s="23"/>
      <c r="E8149" s="30"/>
      <c r="F8149" s="30"/>
      <c r="G8149" s="30"/>
      <c r="H8149" s="30"/>
      <c r="I8149" s="30"/>
      <c r="J8149" s="35"/>
      <c r="AE8149" s="30"/>
      <c r="AF8149" s="31"/>
      <c r="AG8149" s="30"/>
      <c r="AH8149" s="30"/>
      <c r="AI8149" s="30"/>
      <c r="AJ8149" s="30"/>
      <c r="AK8149"/>
      <c r="AL8149"/>
      <c r="AM8149"/>
      <c r="AN8149"/>
      <c r="AO8149"/>
      <c r="AP8149" s="30"/>
    </row>
    <row r="8150" spans="2:42" s="28" customFormat="1" x14ac:dyDescent="0.2">
      <c r="B8150" s="23"/>
      <c r="D8150" s="23"/>
      <c r="E8150" s="30"/>
      <c r="F8150" s="30"/>
      <c r="G8150" s="30"/>
      <c r="H8150" s="30"/>
      <c r="I8150" s="30"/>
      <c r="J8150" s="35"/>
      <c r="AE8150" s="30"/>
      <c r="AF8150" s="31"/>
      <c r="AG8150" s="30"/>
      <c r="AH8150" s="30"/>
      <c r="AI8150" s="30"/>
      <c r="AJ8150" s="30"/>
      <c r="AK8150"/>
      <c r="AL8150"/>
      <c r="AM8150"/>
      <c r="AN8150"/>
      <c r="AO8150"/>
      <c r="AP8150" s="30"/>
    </row>
    <row r="8151" spans="2:42" s="28" customFormat="1" x14ac:dyDescent="0.2">
      <c r="B8151" s="23"/>
      <c r="D8151" s="23"/>
      <c r="E8151" s="30"/>
      <c r="F8151" s="30"/>
      <c r="G8151" s="30"/>
      <c r="H8151" s="30"/>
      <c r="I8151" s="30"/>
      <c r="J8151" s="35"/>
      <c r="AE8151" s="30"/>
      <c r="AF8151" s="31"/>
      <c r="AG8151" s="30"/>
      <c r="AH8151" s="30"/>
      <c r="AI8151" s="30"/>
      <c r="AJ8151" s="30"/>
      <c r="AK8151"/>
      <c r="AL8151"/>
      <c r="AM8151"/>
      <c r="AN8151"/>
      <c r="AO8151"/>
      <c r="AP8151" s="30"/>
    </row>
    <row r="8152" spans="2:42" s="28" customFormat="1" x14ac:dyDescent="0.2">
      <c r="B8152" s="23"/>
      <c r="D8152" s="23"/>
      <c r="E8152" s="30"/>
      <c r="F8152" s="30"/>
      <c r="G8152" s="30"/>
      <c r="H8152" s="30"/>
      <c r="I8152" s="30"/>
      <c r="J8152" s="35"/>
      <c r="AE8152" s="30"/>
      <c r="AF8152" s="31"/>
      <c r="AG8152" s="30"/>
      <c r="AH8152" s="30"/>
      <c r="AI8152" s="30"/>
      <c r="AJ8152" s="30"/>
      <c r="AK8152"/>
      <c r="AL8152"/>
      <c r="AM8152"/>
      <c r="AN8152"/>
      <c r="AO8152"/>
      <c r="AP8152" s="30"/>
    </row>
    <row r="8153" spans="2:42" s="28" customFormat="1" x14ac:dyDescent="0.2">
      <c r="B8153" s="23"/>
      <c r="D8153" s="23"/>
      <c r="E8153" s="30"/>
      <c r="F8153" s="30"/>
      <c r="G8153" s="30"/>
      <c r="H8153" s="30"/>
      <c r="I8153" s="30"/>
      <c r="J8153" s="35"/>
      <c r="AE8153" s="30"/>
      <c r="AF8153" s="31"/>
      <c r="AG8153" s="30"/>
      <c r="AH8153" s="30"/>
      <c r="AI8153" s="30"/>
      <c r="AJ8153" s="30"/>
      <c r="AK8153"/>
      <c r="AL8153"/>
      <c r="AM8153"/>
      <c r="AN8153"/>
      <c r="AO8153"/>
      <c r="AP8153" s="30"/>
    </row>
    <row r="8154" spans="2:42" s="28" customFormat="1" x14ac:dyDescent="0.2">
      <c r="B8154" s="23"/>
      <c r="D8154" s="23"/>
      <c r="E8154" s="30"/>
      <c r="F8154" s="30"/>
      <c r="G8154" s="30"/>
      <c r="H8154" s="30"/>
      <c r="I8154" s="30"/>
      <c r="J8154" s="35"/>
      <c r="AE8154" s="30"/>
      <c r="AF8154" s="31"/>
      <c r="AG8154" s="30"/>
      <c r="AH8154" s="30"/>
      <c r="AI8154" s="30"/>
      <c r="AJ8154" s="30"/>
      <c r="AK8154"/>
      <c r="AL8154"/>
      <c r="AM8154"/>
      <c r="AN8154"/>
      <c r="AO8154"/>
      <c r="AP8154" s="30"/>
    </row>
    <row r="8155" spans="2:42" s="28" customFormat="1" x14ac:dyDescent="0.2">
      <c r="B8155" s="23"/>
      <c r="D8155" s="23"/>
      <c r="E8155" s="30"/>
      <c r="F8155" s="30"/>
      <c r="G8155" s="30"/>
      <c r="H8155" s="30"/>
      <c r="I8155" s="30"/>
      <c r="J8155" s="35"/>
      <c r="AE8155" s="30"/>
      <c r="AF8155" s="31"/>
      <c r="AG8155" s="30"/>
      <c r="AH8155" s="30"/>
      <c r="AI8155" s="30"/>
      <c r="AJ8155" s="30"/>
      <c r="AK8155"/>
      <c r="AL8155"/>
      <c r="AM8155"/>
      <c r="AN8155"/>
      <c r="AO8155"/>
      <c r="AP8155" s="30"/>
    </row>
    <row r="8156" spans="2:42" s="28" customFormat="1" x14ac:dyDescent="0.2">
      <c r="B8156" s="23"/>
      <c r="D8156" s="23"/>
      <c r="E8156" s="30"/>
      <c r="F8156" s="30"/>
      <c r="G8156" s="30"/>
      <c r="H8156" s="30"/>
      <c r="I8156" s="30"/>
      <c r="J8156" s="35"/>
      <c r="AE8156" s="30"/>
      <c r="AF8156" s="31"/>
      <c r="AG8156" s="30"/>
      <c r="AH8156" s="30"/>
      <c r="AI8156" s="30"/>
      <c r="AJ8156" s="30"/>
      <c r="AK8156"/>
      <c r="AL8156"/>
      <c r="AM8156"/>
      <c r="AN8156"/>
      <c r="AO8156"/>
      <c r="AP8156" s="30"/>
    </row>
    <row r="8157" spans="2:42" s="28" customFormat="1" x14ac:dyDescent="0.2">
      <c r="B8157" s="23"/>
      <c r="D8157" s="23"/>
      <c r="E8157" s="30"/>
      <c r="F8157" s="30"/>
      <c r="G8157" s="30"/>
      <c r="H8157" s="30"/>
      <c r="I8157" s="30"/>
      <c r="J8157" s="35"/>
      <c r="AE8157" s="30"/>
      <c r="AF8157" s="31"/>
      <c r="AG8157" s="30"/>
      <c r="AH8157" s="30"/>
      <c r="AI8157" s="30"/>
      <c r="AJ8157" s="30"/>
      <c r="AK8157"/>
      <c r="AL8157"/>
      <c r="AM8157"/>
      <c r="AN8157"/>
      <c r="AO8157"/>
      <c r="AP8157" s="30"/>
    </row>
    <row r="8158" spans="2:42" s="28" customFormat="1" x14ac:dyDescent="0.2">
      <c r="B8158" s="23"/>
      <c r="D8158" s="23"/>
      <c r="E8158" s="30"/>
      <c r="F8158" s="30"/>
      <c r="G8158" s="30"/>
      <c r="H8158" s="30"/>
      <c r="I8158" s="30"/>
      <c r="J8158" s="35"/>
      <c r="AE8158" s="30"/>
      <c r="AF8158" s="31"/>
      <c r="AG8158" s="30"/>
      <c r="AH8158" s="30"/>
      <c r="AI8158" s="30"/>
      <c r="AJ8158" s="30"/>
      <c r="AK8158"/>
      <c r="AL8158"/>
      <c r="AM8158"/>
      <c r="AN8158"/>
      <c r="AO8158"/>
      <c r="AP8158" s="30"/>
    </row>
    <row r="8159" spans="2:42" s="28" customFormat="1" x14ac:dyDescent="0.2">
      <c r="B8159" s="23"/>
      <c r="D8159" s="23"/>
      <c r="E8159" s="30"/>
      <c r="F8159" s="30"/>
      <c r="G8159" s="30"/>
      <c r="H8159" s="30"/>
      <c r="I8159" s="30"/>
      <c r="J8159" s="35"/>
      <c r="AE8159" s="30"/>
      <c r="AF8159" s="31"/>
      <c r="AG8159" s="30"/>
      <c r="AH8159" s="30"/>
      <c r="AI8159" s="30"/>
      <c r="AJ8159" s="30"/>
      <c r="AK8159"/>
      <c r="AL8159"/>
      <c r="AM8159"/>
      <c r="AN8159"/>
      <c r="AO8159"/>
      <c r="AP8159" s="30"/>
    </row>
    <row r="8160" spans="2:42" s="28" customFormat="1" x14ac:dyDescent="0.2">
      <c r="B8160" s="23"/>
      <c r="D8160" s="23"/>
      <c r="E8160" s="30"/>
      <c r="F8160" s="30"/>
      <c r="G8160" s="30"/>
      <c r="H8160" s="30"/>
      <c r="I8160" s="30"/>
      <c r="J8160" s="35"/>
      <c r="AE8160" s="30"/>
      <c r="AF8160" s="31"/>
      <c r="AG8160" s="30"/>
      <c r="AH8160" s="30"/>
      <c r="AI8160" s="30"/>
      <c r="AJ8160" s="30"/>
      <c r="AK8160"/>
      <c r="AL8160"/>
      <c r="AM8160"/>
      <c r="AN8160"/>
      <c r="AO8160"/>
      <c r="AP8160" s="30"/>
    </row>
    <row r="8161" spans="2:42" s="28" customFormat="1" x14ac:dyDescent="0.2">
      <c r="B8161" s="23"/>
      <c r="D8161" s="23"/>
      <c r="E8161" s="30"/>
      <c r="F8161" s="30"/>
      <c r="G8161" s="30"/>
      <c r="H8161" s="30"/>
      <c r="I8161" s="30"/>
      <c r="J8161" s="35"/>
      <c r="AE8161" s="30"/>
      <c r="AF8161" s="31"/>
      <c r="AG8161" s="30"/>
      <c r="AH8161" s="30"/>
      <c r="AI8161" s="30"/>
      <c r="AJ8161" s="30"/>
      <c r="AK8161"/>
      <c r="AL8161"/>
      <c r="AM8161"/>
      <c r="AN8161"/>
      <c r="AO8161"/>
      <c r="AP8161" s="30"/>
    </row>
    <row r="8162" spans="2:42" s="28" customFormat="1" x14ac:dyDescent="0.2">
      <c r="B8162" s="23"/>
      <c r="D8162" s="23"/>
      <c r="E8162" s="30"/>
      <c r="F8162" s="30"/>
      <c r="G8162" s="30"/>
      <c r="H8162" s="30"/>
      <c r="I8162" s="30"/>
      <c r="J8162" s="35"/>
      <c r="AE8162" s="30"/>
      <c r="AF8162" s="31"/>
      <c r="AG8162" s="30"/>
      <c r="AH8162" s="30"/>
      <c r="AI8162" s="30"/>
      <c r="AJ8162" s="30"/>
      <c r="AK8162"/>
      <c r="AL8162"/>
      <c r="AM8162"/>
      <c r="AN8162"/>
      <c r="AO8162"/>
      <c r="AP8162" s="30"/>
    </row>
    <row r="8163" spans="2:42" s="28" customFormat="1" x14ac:dyDescent="0.2">
      <c r="B8163" s="23"/>
      <c r="D8163" s="23"/>
      <c r="E8163" s="30"/>
      <c r="F8163" s="30"/>
      <c r="G8163" s="30"/>
      <c r="H8163" s="30"/>
      <c r="I8163" s="30"/>
      <c r="J8163" s="35"/>
      <c r="AE8163" s="30"/>
      <c r="AF8163" s="31"/>
      <c r="AG8163" s="30"/>
      <c r="AH8163" s="30"/>
      <c r="AI8163" s="30"/>
      <c r="AJ8163" s="30"/>
      <c r="AK8163"/>
      <c r="AL8163"/>
      <c r="AM8163"/>
      <c r="AN8163"/>
      <c r="AO8163"/>
      <c r="AP8163" s="30"/>
    </row>
    <row r="8164" spans="2:42" s="28" customFormat="1" x14ac:dyDescent="0.2">
      <c r="B8164" s="23"/>
      <c r="D8164" s="23"/>
      <c r="E8164" s="30"/>
      <c r="F8164" s="30"/>
      <c r="G8164" s="30"/>
      <c r="H8164" s="30"/>
      <c r="I8164" s="30"/>
      <c r="J8164" s="35"/>
      <c r="AE8164" s="30"/>
      <c r="AF8164" s="31"/>
      <c r="AG8164" s="30"/>
      <c r="AH8164" s="30"/>
      <c r="AI8164" s="30"/>
      <c r="AJ8164" s="30"/>
      <c r="AK8164"/>
      <c r="AL8164"/>
      <c r="AM8164"/>
      <c r="AN8164"/>
      <c r="AO8164"/>
      <c r="AP8164" s="30"/>
    </row>
    <row r="8165" spans="2:42" s="28" customFormat="1" x14ac:dyDescent="0.2">
      <c r="B8165" s="23"/>
      <c r="D8165" s="23"/>
      <c r="E8165" s="30"/>
      <c r="F8165" s="30"/>
      <c r="G8165" s="30"/>
      <c r="H8165" s="30"/>
      <c r="I8165" s="30"/>
      <c r="J8165" s="35"/>
      <c r="AE8165" s="30"/>
      <c r="AF8165" s="31"/>
      <c r="AG8165" s="30"/>
      <c r="AH8165" s="30"/>
      <c r="AI8165" s="30"/>
      <c r="AJ8165" s="30"/>
      <c r="AK8165"/>
      <c r="AL8165"/>
      <c r="AM8165"/>
      <c r="AN8165"/>
      <c r="AO8165"/>
      <c r="AP8165" s="30"/>
    </row>
    <row r="8166" spans="2:42" s="28" customFormat="1" x14ac:dyDescent="0.2">
      <c r="B8166" s="23"/>
      <c r="D8166" s="23"/>
      <c r="E8166" s="30"/>
      <c r="F8166" s="30"/>
      <c r="G8166" s="30"/>
      <c r="H8166" s="30"/>
      <c r="I8166" s="30"/>
      <c r="J8166" s="35"/>
      <c r="AE8166" s="30"/>
      <c r="AF8166" s="31"/>
      <c r="AG8166" s="30"/>
      <c r="AH8166" s="30"/>
      <c r="AI8166" s="30"/>
      <c r="AJ8166" s="30"/>
      <c r="AK8166"/>
      <c r="AL8166"/>
      <c r="AM8166"/>
      <c r="AN8166"/>
      <c r="AO8166"/>
      <c r="AP8166" s="30"/>
    </row>
    <row r="8167" spans="2:42" s="28" customFormat="1" x14ac:dyDescent="0.2">
      <c r="B8167" s="23"/>
      <c r="D8167" s="23"/>
      <c r="E8167" s="30"/>
      <c r="F8167" s="30"/>
      <c r="G8167" s="30"/>
      <c r="H8167" s="30"/>
      <c r="I8167" s="30"/>
      <c r="J8167" s="35"/>
      <c r="AE8167" s="30"/>
      <c r="AF8167" s="31"/>
      <c r="AG8167" s="30"/>
      <c r="AH8167" s="30"/>
      <c r="AI8167" s="30"/>
      <c r="AJ8167" s="30"/>
      <c r="AK8167"/>
      <c r="AL8167"/>
      <c r="AM8167"/>
      <c r="AN8167"/>
      <c r="AO8167"/>
      <c r="AP8167" s="30"/>
    </row>
    <row r="8168" spans="2:42" s="28" customFormat="1" x14ac:dyDescent="0.2">
      <c r="B8168" s="23"/>
      <c r="D8168" s="23"/>
      <c r="E8168" s="30"/>
      <c r="F8168" s="30"/>
      <c r="G8168" s="30"/>
      <c r="H8168" s="30"/>
      <c r="I8168" s="30"/>
      <c r="J8168" s="35"/>
      <c r="AE8168" s="30"/>
      <c r="AF8168" s="31"/>
      <c r="AG8168" s="30"/>
      <c r="AH8168" s="30"/>
      <c r="AI8168" s="30"/>
      <c r="AJ8168" s="30"/>
      <c r="AK8168"/>
      <c r="AL8168"/>
      <c r="AM8168"/>
      <c r="AN8168"/>
      <c r="AO8168"/>
      <c r="AP8168" s="30"/>
    </row>
    <row r="8169" spans="2:42" s="28" customFormat="1" x14ac:dyDescent="0.2">
      <c r="B8169" s="23"/>
      <c r="D8169" s="23"/>
      <c r="E8169" s="30"/>
      <c r="F8169" s="30"/>
      <c r="G8169" s="30"/>
      <c r="H8169" s="30"/>
      <c r="I8169" s="30"/>
      <c r="J8169" s="35"/>
      <c r="AE8169" s="30"/>
      <c r="AF8169" s="31"/>
      <c r="AG8169" s="30"/>
      <c r="AH8169" s="30"/>
      <c r="AI8169" s="30"/>
      <c r="AJ8169" s="30"/>
      <c r="AK8169"/>
      <c r="AL8169"/>
      <c r="AM8169"/>
      <c r="AN8169"/>
      <c r="AO8169"/>
      <c r="AP8169" s="30"/>
    </row>
    <row r="8170" spans="2:42" s="28" customFormat="1" x14ac:dyDescent="0.2">
      <c r="B8170" s="23"/>
      <c r="D8170" s="23"/>
      <c r="E8170" s="30"/>
      <c r="F8170" s="30"/>
      <c r="G8170" s="30"/>
      <c r="H8170" s="30"/>
      <c r="I8170" s="30"/>
      <c r="J8170" s="35"/>
      <c r="AE8170" s="30"/>
      <c r="AF8170" s="31"/>
      <c r="AG8170" s="30"/>
      <c r="AH8170" s="30"/>
      <c r="AI8170" s="30"/>
      <c r="AJ8170" s="30"/>
      <c r="AK8170"/>
      <c r="AL8170"/>
      <c r="AM8170"/>
      <c r="AN8170"/>
      <c r="AO8170"/>
      <c r="AP8170" s="30"/>
    </row>
    <row r="8171" spans="2:42" s="28" customFormat="1" x14ac:dyDescent="0.2">
      <c r="B8171" s="23"/>
      <c r="D8171" s="23"/>
      <c r="E8171" s="30"/>
      <c r="F8171" s="30"/>
      <c r="G8171" s="30"/>
      <c r="H8171" s="30"/>
      <c r="I8171" s="30"/>
      <c r="J8171" s="35"/>
      <c r="AE8171" s="30"/>
      <c r="AF8171" s="31"/>
      <c r="AG8171" s="30"/>
      <c r="AH8171" s="30"/>
      <c r="AI8171" s="30"/>
      <c r="AJ8171" s="30"/>
      <c r="AK8171"/>
      <c r="AL8171"/>
      <c r="AM8171"/>
      <c r="AN8171"/>
      <c r="AO8171"/>
      <c r="AP8171" s="30"/>
    </row>
    <row r="8172" spans="2:42" s="28" customFormat="1" x14ac:dyDescent="0.2">
      <c r="B8172" s="23"/>
      <c r="D8172" s="23"/>
      <c r="E8172" s="30"/>
      <c r="F8172" s="30"/>
      <c r="G8172" s="30"/>
      <c r="H8172" s="30"/>
      <c r="I8172" s="30"/>
      <c r="J8172" s="35"/>
      <c r="AE8172" s="30"/>
      <c r="AF8172" s="31"/>
      <c r="AG8172" s="30"/>
      <c r="AH8172" s="30"/>
      <c r="AI8172" s="30"/>
      <c r="AJ8172" s="30"/>
      <c r="AK8172"/>
      <c r="AL8172"/>
      <c r="AM8172"/>
      <c r="AN8172"/>
      <c r="AO8172"/>
      <c r="AP8172" s="30"/>
    </row>
    <row r="8173" spans="2:42" s="28" customFormat="1" x14ac:dyDescent="0.2">
      <c r="B8173" s="23"/>
      <c r="D8173" s="23"/>
      <c r="E8173" s="30"/>
      <c r="F8173" s="30"/>
      <c r="G8173" s="30"/>
      <c r="H8173" s="30"/>
      <c r="I8173" s="30"/>
      <c r="J8173" s="35"/>
      <c r="AE8173" s="30"/>
      <c r="AF8173" s="31"/>
      <c r="AG8173" s="30"/>
      <c r="AH8173" s="30"/>
      <c r="AI8173" s="30"/>
      <c r="AJ8173" s="30"/>
      <c r="AK8173"/>
      <c r="AL8173"/>
      <c r="AM8173"/>
      <c r="AN8173"/>
      <c r="AO8173"/>
      <c r="AP8173" s="30"/>
    </row>
    <row r="8174" spans="2:42" s="28" customFormat="1" x14ac:dyDescent="0.2">
      <c r="B8174" s="23"/>
      <c r="D8174" s="23"/>
      <c r="E8174" s="30"/>
      <c r="F8174" s="30"/>
      <c r="G8174" s="30"/>
      <c r="H8174" s="30"/>
      <c r="I8174" s="30"/>
      <c r="J8174" s="35"/>
      <c r="AE8174" s="30"/>
      <c r="AF8174" s="31"/>
      <c r="AG8174" s="30"/>
      <c r="AH8174" s="30"/>
      <c r="AI8174" s="30"/>
      <c r="AJ8174" s="30"/>
      <c r="AK8174"/>
      <c r="AL8174"/>
      <c r="AM8174"/>
      <c r="AN8174"/>
      <c r="AO8174"/>
      <c r="AP8174" s="30"/>
    </row>
    <row r="8175" spans="2:42" s="28" customFormat="1" x14ac:dyDescent="0.2">
      <c r="B8175" s="23"/>
      <c r="D8175" s="23"/>
      <c r="E8175" s="30"/>
      <c r="F8175" s="30"/>
      <c r="G8175" s="30"/>
      <c r="H8175" s="30"/>
      <c r="I8175" s="30"/>
      <c r="J8175" s="35"/>
      <c r="AE8175" s="30"/>
      <c r="AF8175" s="31"/>
      <c r="AG8175" s="30"/>
      <c r="AH8175" s="30"/>
      <c r="AI8175" s="30"/>
      <c r="AJ8175" s="30"/>
      <c r="AK8175"/>
      <c r="AL8175"/>
      <c r="AM8175"/>
      <c r="AN8175"/>
      <c r="AO8175"/>
      <c r="AP8175" s="30"/>
    </row>
    <row r="8176" spans="2:42" s="28" customFormat="1" x14ac:dyDescent="0.2">
      <c r="B8176" s="23"/>
      <c r="D8176" s="23"/>
      <c r="E8176" s="30"/>
      <c r="F8176" s="30"/>
      <c r="G8176" s="30"/>
      <c r="H8176" s="30"/>
      <c r="I8176" s="30"/>
      <c r="J8176" s="35"/>
      <c r="AE8176" s="30"/>
      <c r="AF8176" s="31"/>
      <c r="AG8176" s="30"/>
      <c r="AH8176" s="30"/>
      <c r="AI8176" s="30"/>
      <c r="AJ8176" s="30"/>
      <c r="AK8176"/>
      <c r="AL8176"/>
      <c r="AM8176"/>
      <c r="AN8176"/>
      <c r="AO8176"/>
      <c r="AP8176" s="30"/>
    </row>
    <row r="8177" spans="2:42" s="28" customFormat="1" x14ac:dyDescent="0.2">
      <c r="B8177" s="23"/>
      <c r="D8177" s="23"/>
      <c r="E8177" s="30"/>
      <c r="F8177" s="30"/>
      <c r="G8177" s="30"/>
      <c r="H8177" s="30"/>
      <c r="I8177" s="30"/>
      <c r="J8177" s="35"/>
      <c r="AE8177" s="30"/>
      <c r="AF8177" s="31"/>
      <c r="AG8177" s="30"/>
      <c r="AH8177" s="30"/>
      <c r="AI8177" s="30"/>
      <c r="AJ8177" s="30"/>
      <c r="AK8177"/>
      <c r="AL8177"/>
      <c r="AM8177"/>
      <c r="AN8177"/>
      <c r="AO8177"/>
      <c r="AP8177" s="30"/>
    </row>
    <row r="8178" spans="2:42" s="28" customFormat="1" x14ac:dyDescent="0.2">
      <c r="B8178" s="23"/>
      <c r="D8178" s="23"/>
      <c r="E8178" s="30"/>
      <c r="F8178" s="30"/>
      <c r="G8178" s="30"/>
      <c r="H8178" s="30"/>
      <c r="I8178" s="30"/>
      <c r="J8178" s="35"/>
      <c r="AE8178" s="30"/>
      <c r="AF8178" s="31"/>
      <c r="AG8178" s="30"/>
      <c r="AH8178" s="30"/>
      <c r="AI8178" s="30"/>
      <c r="AJ8178" s="30"/>
      <c r="AK8178"/>
      <c r="AL8178"/>
      <c r="AM8178"/>
      <c r="AN8178"/>
      <c r="AO8178"/>
      <c r="AP8178" s="30"/>
    </row>
    <row r="8179" spans="2:42" s="28" customFormat="1" x14ac:dyDescent="0.2">
      <c r="B8179" s="23"/>
      <c r="D8179" s="23"/>
      <c r="E8179" s="30"/>
      <c r="F8179" s="30"/>
      <c r="G8179" s="30"/>
      <c r="H8179" s="30"/>
      <c r="I8179" s="30"/>
      <c r="J8179" s="35"/>
      <c r="AE8179" s="30"/>
      <c r="AF8179" s="31"/>
      <c r="AG8179" s="30"/>
      <c r="AH8179" s="30"/>
      <c r="AI8179" s="30"/>
      <c r="AJ8179" s="30"/>
      <c r="AK8179"/>
      <c r="AL8179"/>
      <c r="AM8179"/>
      <c r="AN8179"/>
      <c r="AO8179"/>
      <c r="AP8179" s="30"/>
    </row>
    <row r="8180" spans="2:42" s="28" customFormat="1" x14ac:dyDescent="0.2">
      <c r="B8180" s="23"/>
      <c r="D8180" s="23"/>
      <c r="E8180" s="30"/>
      <c r="F8180" s="30"/>
      <c r="G8180" s="30"/>
      <c r="H8180" s="30"/>
      <c r="I8180" s="30"/>
      <c r="J8180" s="35"/>
      <c r="AE8180" s="30"/>
      <c r="AF8180" s="31"/>
      <c r="AG8180" s="30"/>
      <c r="AH8180" s="30"/>
      <c r="AI8180" s="30"/>
      <c r="AJ8180" s="30"/>
      <c r="AK8180"/>
      <c r="AL8180"/>
      <c r="AM8180"/>
      <c r="AN8180"/>
      <c r="AO8180"/>
      <c r="AP8180" s="30"/>
    </row>
    <row r="8181" spans="2:42" s="28" customFormat="1" x14ac:dyDescent="0.2">
      <c r="B8181" s="23"/>
      <c r="D8181" s="23"/>
      <c r="E8181" s="30"/>
      <c r="F8181" s="30"/>
      <c r="G8181" s="30"/>
      <c r="H8181" s="30"/>
      <c r="I8181" s="30"/>
      <c r="J8181" s="35"/>
      <c r="AE8181" s="30"/>
      <c r="AF8181" s="31"/>
      <c r="AG8181" s="30"/>
      <c r="AH8181" s="30"/>
      <c r="AI8181" s="30"/>
      <c r="AJ8181" s="30"/>
      <c r="AK8181"/>
      <c r="AL8181"/>
      <c r="AM8181"/>
      <c r="AN8181"/>
      <c r="AO8181"/>
      <c r="AP8181" s="30"/>
    </row>
    <row r="8182" spans="2:42" s="28" customFormat="1" x14ac:dyDescent="0.2">
      <c r="B8182" s="23"/>
      <c r="D8182" s="23"/>
      <c r="E8182" s="30"/>
      <c r="F8182" s="30"/>
      <c r="G8182" s="30"/>
      <c r="H8182" s="30"/>
      <c r="I8182" s="30"/>
      <c r="J8182" s="35"/>
      <c r="AE8182" s="30"/>
      <c r="AF8182" s="31"/>
      <c r="AG8182" s="30"/>
      <c r="AH8182" s="30"/>
      <c r="AI8182" s="30"/>
      <c r="AJ8182" s="30"/>
      <c r="AK8182"/>
      <c r="AL8182"/>
      <c r="AM8182"/>
      <c r="AN8182"/>
      <c r="AO8182"/>
      <c r="AP8182" s="30"/>
    </row>
    <row r="8183" spans="2:42" s="28" customFormat="1" x14ac:dyDescent="0.2">
      <c r="B8183" s="23"/>
      <c r="D8183" s="23"/>
      <c r="E8183" s="30"/>
      <c r="F8183" s="30"/>
      <c r="G8183" s="30"/>
      <c r="H8183" s="30"/>
      <c r="I8183" s="30"/>
      <c r="J8183" s="35"/>
      <c r="AE8183" s="30"/>
      <c r="AF8183" s="31"/>
      <c r="AG8183" s="30"/>
      <c r="AH8183" s="30"/>
      <c r="AI8183" s="30"/>
      <c r="AJ8183" s="30"/>
      <c r="AK8183"/>
      <c r="AL8183"/>
      <c r="AM8183"/>
      <c r="AN8183"/>
      <c r="AO8183"/>
      <c r="AP8183" s="30"/>
    </row>
    <row r="8184" spans="2:42" s="28" customFormat="1" x14ac:dyDescent="0.2">
      <c r="B8184" s="23"/>
      <c r="D8184" s="23"/>
      <c r="E8184" s="30"/>
      <c r="F8184" s="30"/>
      <c r="G8184" s="30"/>
      <c r="H8184" s="30"/>
      <c r="I8184" s="30"/>
      <c r="J8184" s="35"/>
      <c r="AE8184" s="30"/>
      <c r="AF8184" s="31"/>
      <c r="AG8184" s="30"/>
      <c r="AH8184" s="30"/>
      <c r="AI8184" s="30"/>
      <c r="AJ8184" s="30"/>
      <c r="AK8184"/>
      <c r="AL8184"/>
      <c r="AM8184"/>
      <c r="AN8184"/>
      <c r="AO8184"/>
      <c r="AP8184" s="30"/>
    </row>
    <row r="8185" spans="2:42" s="28" customFormat="1" x14ac:dyDescent="0.2">
      <c r="B8185" s="23"/>
      <c r="D8185" s="23"/>
      <c r="E8185" s="30"/>
      <c r="F8185" s="30"/>
      <c r="G8185" s="30"/>
      <c r="H8185" s="30"/>
      <c r="I8185" s="30"/>
      <c r="J8185" s="35"/>
      <c r="AE8185" s="30"/>
      <c r="AF8185" s="31"/>
      <c r="AG8185" s="30"/>
      <c r="AH8185" s="30"/>
      <c r="AI8185" s="30"/>
      <c r="AJ8185" s="30"/>
      <c r="AK8185"/>
      <c r="AL8185"/>
      <c r="AM8185"/>
      <c r="AN8185"/>
      <c r="AO8185"/>
      <c r="AP8185" s="30"/>
    </row>
    <row r="8186" spans="2:42" s="28" customFormat="1" x14ac:dyDescent="0.2">
      <c r="B8186" s="23"/>
      <c r="D8186" s="23"/>
      <c r="E8186" s="30"/>
      <c r="F8186" s="30"/>
      <c r="G8186" s="30"/>
      <c r="H8186" s="30"/>
      <c r="I8186" s="30"/>
      <c r="J8186" s="35"/>
      <c r="AE8186" s="30"/>
      <c r="AF8186" s="31"/>
      <c r="AG8186" s="30"/>
      <c r="AH8186" s="30"/>
      <c r="AI8186" s="30"/>
      <c r="AJ8186" s="30"/>
      <c r="AK8186"/>
      <c r="AL8186"/>
      <c r="AM8186"/>
      <c r="AN8186"/>
      <c r="AO8186"/>
      <c r="AP8186" s="30"/>
    </row>
    <row r="8187" spans="2:42" s="28" customFormat="1" x14ac:dyDescent="0.2">
      <c r="B8187" s="23"/>
      <c r="D8187" s="23"/>
      <c r="E8187" s="30"/>
      <c r="F8187" s="30"/>
      <c r="G8187" s="30"/>
      <c r="H8187" s="30"/>
      <c r="I8187" s="30"/>
      <c r="J8187" s="35"/>
      <c r="AE8187" s="30"/>
      <c r="AF8187" s="31"/>
      <c r="AG8187" s="30"/>
      <c r="AH8187" s="30"/>
      <c r="AI8187" s="30"/>
      <c r="AJ8187" s="30"/>
      <c r="AK8187"/>
      <c r="AL8187"/>
      <c r="AM8187"/>
      <c r="AN8187"/>
      <c r="AO8187"/>
      <c r="AP8187" s="30"/>
    </row>
    <row r="8188" spans="2:42" s="28" customFormat="1" x14ac:dyDescent="0.2">
      <c r="B8188" s="23"/>
      <c r="D8188" s="23"/>
      <c r="E8188" s="30"/>
      <c r="F8188" s="30"/>
      <c r="G8188" s="30"/>
      <c r="H8188" s="30"/>
      <c r="I8188" s="30"/>
      <c r="J8188" s="35"/>
      <c r="AE8188" s="30"/>
      <c r="AF8188" s="31"/>
      <c r="AG8188" s="30"/>
      <c r="AH8188" s="30"/>
      <c r="AI8188" s="30"/>
      <c r="AJ8188" s="30"/>
      <c r="AK8188"/>
      <c r="AL8188"/>
      <c r="AM8188"/>
      <c r="AN8188"/>
      <c r="AO8188"/>
      <c r="AP8188" s="30"/>
    </row>
    <row r="8189" spans="2:42" s="28" customFormat="1" x14ac:dyDescent="0.2">
      <c r="B8189" s="23"/>
      <c r="D8189" s="23"/>
      <c r="E8189" s="30"/>
      <c r="F8189" s="30"/>
      <c r="G8189" s="30"/>
      <c r="H8189" s="30"/>
      <c r="I8189" s="30"/>
      <c r="J8189" s="35"/>
      <c r="AE8189" s="30"/>
      <c r="AF8189" s="31"/>
      <c r="AG8189" s="30"/>
      <c r="AH8189" s="30"/>
      <c r="AI8189" s="30"/>
      <c r="AJ8189" s="30"/>
      <c r="AK8189"/>
      <c r="AL8189"/>
      <c r="AM8189"/>
      <c r="AN8189"/>
      <c r="AO8189"/>
      <c r="AP8189" s="30"/>
    </row>
    <row r="8190" spans="2:42" s="28" customFormat="1" x14ac:dyDescent="0.2">
      <c r="B8190" s="23"/>
      <c r="D8190" s="23"/>
      <c r="E8190" s="30"/>
      <c r="F8190" s="30"/>
      <c r="G8190" s="30"/>
      <c r="H8190" s="30"/>
      <c r="I8190" s="30"/>
      <c r="J8190" s="35"/>
      <c r="AE8190" s="30"/>
      <c r="AF8190" s="31"/>
      <c r="AG8190" s="30"/>
      <c r="AH8190" s="30"/>
      <c r="AI8190" s="30"/>
      <c r="AJ8190" s="30"/>
      <c r="AK8190"/>
      <c r="AL8190"/>
      <c r="AM8190"/>
      <c r="AN8190"/>
      <c r="AO8190"/>
      <c r="AP8190" s="30"/>
    </row>
    <row r="8191" spans="2:42" s="28" customFormat="1" x14ac:dyDescent="0.2">
      <c r="B8191" s="23"/>
      <c r="D8191" s="23"/>
      <c r="E8191" s="30"/>
      <c r="F8191" s="30"/>
      <c r="G8191" s="30"/>
      <c r="H8191" s="30"/>
      <c r="I8191" s="30"/>
      <c r="J8191" s="35"/>
      <c r="AE8191" s="30"/>
      <c r="AF8191" s="31"/>
      <c r="AG8191" s="30"/>
      <c r="AH8191" s="30"/>
      <c r="AI8191" s="30"/>
      <c r="AJ8191" s="30"/>
      <c r="AK8191"/>
      <c r="AL8191"/>
      <c r="AM8191"/>
      <c r="AN8191"/>
      <c r="AO8191"/>
      <c r="AP8191" s="30"/>
    </row>
    <row r="8192" spans="2:42" s="28" customFormat="1" x14ac:dyDescent="0.2">
      <c r="B8192" s="23"/>
      <c r="D8192" s="23"/>
      <c r="E8192" s="30"/>
      <c r="F8192" s="30"/>
      <c r="G8192" s="30"/>
      <c r="H8192" s="30"/>
      <c r="I8192" s="30"/>
      <c r="J8192" s="35"/>
      <c r="AE8192" s="30"/>
      <c r="AF8192" s="31"/>
      <c r="AG8192" s="30"/>
      <c r="AH8192" s="30"/>
      <c r="AI8192" s="30"/>
      <c r="AJ8192" s="30"/>
      <c r="AK8192"/>
      <c r="AL8192"/>
      <c r="AM8192"/>
      <c r="AN8192"/>
      <c r="AO8192"/>
      <c r="AP8192" s="30"/>
    </row>
    <row r="8193" spans="2:42" s="28" customFormat="1" x14ac:dyDescent="0.2">
      <c r="B8193" s="23"/>
      <c r="D8193" s="23"/>
      <c r="E8193" s="30"/>
      <c r="F8193" s="30"/>
      <c r="G8193" s="30"/>
      <c r="H8193" s="30"/>
      <c r="I8193" s="30"/>
      <c r="J8193" s="35"/>
      <c r="AE8193" s="30"/>
      <c r="AF8193" s="31"/>
      <c r="AG8193" s="30"/>
      <c r="AH8193" s="30"/>
      <c r="AI8193" s="30"/>
      <c r="AJ8193" s="30"/>
      <c r="AK8193"/>
      <c r="AL8193"/>
      <c r="AM8193"/>
      <c r="AN8193"/>
      <c r="AO8193"/>
      <c r="AP8193" s="30"/>
    </row>
    <row r="8194" spans="2:42" s="28" customFormat="1" x14ac:dyDescent="0.2">
      <c r="B8194" s="23"/>
      <c r="D8194" s="23"/>
      <c r="E8194" s="30"/>
      <c r="F8194" s="30"/>
      <c r="G8194" s="30"/>
      <c r="H8194" s="30"/>
      <c r="I8194" s="30"/>
      <c r="J8194" s="35"/>
      <c r="AE8194" s="30"/>
      <c r="AF8194" s="31"/>
      <c r="AG8194" s="30"/>
      <c r="AH8194" s="30"/>
      <c r="AI8194" s="30"/>
      <c r="AJ8194" s="30"/>
      <c r="AK8194"/>
      <c r="AL8194"/>
      <c r="AM8194"/>
      <c r="AN8194"/>
      <c r="AO8194"/>
      <c r="AP8194" s="30"/>
    </row>
    <row r="8195" spans="2:42" s="28" customFormat="1" x14ac:dyDescent="0.2">
      <c r="B8195" s="23"/>
      <c r="D8195" s="23"/>
      <c r="E8195" s="30"/>
      <c r="F8195" s="30"/>
      <c r="G8195" s="30"/>
      <c r="H8195" s="30"/>
      <c r="I8195" s="30"/>
      <c r="J8195" s="35"/>
      <c r="AE8195" s="30"/>
      <c r="AF8195" s="31"/>
      <c r="AG8195" s="30"/>
      <c r="AH8195" s="30"/>
      <c r="AI8195" s="30"/>
      <c r="AJ8195" s="30"/>
      <c r="AK8195"/>
      <c r="AL8195"/>
      <c r="AM8195"/>
      <c r="AN8195"/>
      <c r="AO8195"/>
      <c r="AP8195" s="30"/>
    </row>
    <row r="8196" spans="2:42" s="28" customFormat="1" x14ac:dyDescent="0.2">
      <c r="B8196" s="23"/>
      <c r="D8196" s="23"/>
      <c r="E8196" s="30"/>
      <c r="F8196" s="30"/>
      <c r="G8196" s="30"/>
      <c r="H8196" s="30"/>
      <c r="I8196" s="30"/>
      <c r="J8196" s="35"/>
      <c r="AE8196" s="30"/>
      <c r="AF8196" s="31"/>
      <c r="AG8196" s="30"/>
      <c r="AH8196" s="30"/>
      <c r="AI8196" s="30"/>
      <c r="AJ8196" s="30"/>
      <c r="AK8196"/>
      <c r="AL8196"/>
      <c r="AM8196"/>
      <c r="AN8196"/>
      <c r="AO8196"/>
      <c r="AP8196" s="30"/>
    </row>
    <row r="8197" spans="2:42" s="28" customFormat="1" x14ac:dyDescent="0.2">
      <c r="B8197" s="23"/>
      <c r="D8197" s="23"/>
      <c r="E8197" s="30"/>
      <c r="F8197" s="30"/>
      <c r="G8197" s="30"/>
      <c r="H8197" s="30"/>
      <c r="I8197" s="30"/>
      <c r="J8197" s="35"/>
      <c r="AE8197" s="30"/>
      <c r="AF8197" s="31"/>
      <c r="AG8197" s="30"/>
      <c r="AH8197" s="30"/>
      <c r="AI8197" s="30"/>
      <c r="AJ8197" s="30"/>
      <c r="AK8197"/>
      <c r="AL8197"/>
      <c r="AM8197"/>
      <c r="AN8197"/>
      <c r="AO8197"/>
      <c r="AP8197" s="30"/>
    </row>
    <row r="8198" spans="2:42" s="28" customFormat="1" x14ac:dyDescent="0.2">
      <c r="B8198" s="23"/>
      <c r="D8198" s="23"/>
      <c r="E8198" s="30"/>
      <c r="F8198" s="30"/>
      <c r="G8198" s="30"/>
      <c r="H8198" s="30"/>
      <c r="I8198" s="30"/>
      <c r="J8198" s="35"/>
      <c r="AE8198" s="30"/>
      <c r="AF8198" s="31"/>
      <c r="AG8198" s="30"/>
      <c r="AH8198" s="30"/>
      <c r="AI8198" s="30"/>
      <c r="AJ8198" s="30"/>
      <c r="AK8198"/>
      <c r="AL8198"/>
      <c r="AM8198"/>
      <c r="AN8198"/>
      <c r="AO8198"/>
      <c r="AP8198" s="30"/>
    </row>
    <row r="8199" spans="2:42" s="28" customFormat="1" x14ac:dyDescent="0.2">
      <c r="B8199" s="23"/>
      <c r="D8199" s="23"/>
      <c r="E8199" s="30"/>
      <c r="F8199" s="30"/>
      <c r="G8199" s="30"/>
      <c r="H8199" s="30"/>
      <c r="I8199" s="30"/>
      <c r="J8199" s="35"/>
      <c r="AE8199" s="30"/>
      <c r="AF8199" s="31"/>
      <c r="AG8199" s="30"/>
      <c r="AH8199" s="30"/>
      <c r="AI8199" s="30"/>
      <c r="AJ8199" s="30"/>
      <c r="AK8199"/>
      <c r="AL8199"/>
      <c r="AM8199"/>
      <c r="AN8199"/>
      <c r="AO8199"/>
      <c r="AP8199" s="30"/>
    </row>
    <row r="8200" spans="2:42" s="28" customFormat="1" x14ac:dyDescent="0.2">
      <c r="B8200" s="23"/>
      <c r="D8200" s="23"/>
      <c r="E8200" s="30"/>
      <c r="F8200" s="30"/>
      <c r="G8200" s="30"/>
      <c r="H8200" s="30"/>
      <c r="I8200" s="30"/>
      <c r="J8200" s="35"/>
      <c r="AE8200" s="30"/>
      <c r="AF8200" s="31"/>
      <c r="AG8200" s="30"/>
      <c r="AH8200" s="30"/>
      <c r="AI8200" s="30"/>
      <c r="AJ8200" s="30"/>
      <c r="AK8200"/>
      <c r="AL8200"/>
      <c r="AM8200"/>
      <c r="AN8200"/>
      <c r="AO8200"/>
      <c r="AP8200" s="30"/>
    </row>
    <row r="8201" spans="2:42" s="28" customFormat="1" x14ac:dyDescent="0.2">
      <c r="B8201" s="23"/>
      <c r="D8201" s="23"/>
      <c r="E8201" s="30"/>
      <c r="F8201" s="30"/>
      <c r="G8201" s="30"/>
      <c r="H8201" s="30"/>
      <c r="I8201" s="30"/>
      <c r="J8201" s="35"/>
      <c r="AE8201" s="30"/>
      <c r="AF8201" s="31"/>
      <c r="AG8201" s="30"/>
      <c r="AH8201" s="30"/>
      <c r="AI8201" s="30"/>
      <c r="AJ8201" s="30"/>
      <c r="AK8201"/>
      <c r="AL8201"/>
      <c r="AM8201"/>
      <c r="AN8201"/>
      <c r="AO8201"/>
      <c r="AP8201" s="30"/>
    </row>
    <row r="8202" spans="2:42" s="28" customFormat="1" x14ac:dyDescent="0.2">
      <c r="B8202" s="23"/>
      <c r="D8202" s="23"/>
      <c r="E8202" s="30"/>
      <c r="F8202" s="30"/>
      <c r="G8202" s="30"/>
      <c r="H8202" s="30"/>
      <c r="I8202" s="30"/>
      <c r="J8202" s="35"/>
      <c r="AE8202" s="30"/>
      <c r="AF8202" s="31"/>
      <c r="AG8202" s="30"/>
      <c r="AH8202" s="30"/>
      <c r="AI8202" s="30"/>
      <c r="AJ8202" s="30"/>
      <c r="AK8202"/>
      <c r="AL8202"/>
      <c r="AM8202"/>
      <c r="AN8202"/>
      <c r="AO8202"/>
      <c r="AP8202" s="30"/>
    </row>
    <row r="8203" spans="2:42" s="28" customFormat="1" x14ac:dyDescent="0.2">
      <c r="B8203" s="23"/>
      <c r="D8203" s="23"/>
      <c r="E8203" s="30"/>
      <c r="F8203" s="30"/>
      <c r="G8203" s="30"/>
      <c r="H8203" s="30"/>
      <c r="I8203" s="30"/>
      <c r="J8203" s="35"/>
      <c r="AE8203" s="30"/>
      <c r="AF8203" s="31"/>
      <c r="AG8203" s="30"/>
      <c r="AH8203" s="30"/>
      <c r="AI8203" s="30"/>
      <c r="AJ8203" s="30"/>
      <c r="AK8203"/>
      <c r="AL8203"/>
      <c r="AM8203"/>
      <c r="AN8203"/>
      <c r="AO8203"/>
      <c r="AP8203" s="30"/>
    </row>
    <row r="8204" spans="2:42" s="28" customFormat="1" x14ac:dyDescent="0.2">
      <c r="B8204" s="23"/>
      <c r="D8204" s="23"/>
      <c r="E8204" s="30"/>
      <c r="F8204" s="30"/>
      <c r="G8204" s="30"/>
      <c r="H8204" s="30"/>
      <c r="I8204" s="30"/>
      <c r="J8204" s="35"/>
      <c r="AE8204" s="30"/>
      <c r="AF8204" s="31"/>
      <c r="AG8204" s="30"/>
      <c r="AH8204" s="30"/>
      <c r="AI8204" s="30"/>
      <c r="AJ8204" s="30"/>
      <c r="AK8204"/>
      <c r="AL8204"/>
      <c r="AM8204"/>
      <c r="AN8204"/>
      <c r="AO8204"/>
      <c r="AP8204" s="30"/>
    </row>
    <row r="8205" spans="2:42" s="28" customFormat="1" x14ac:dyDescent="0.2">
      <c r="B8205" s="23"/>
      <c r="D8205" s="23"/>
      <c r="E8205" s="30"/>
      <c r="F8205" s="30"/>
      <c r="G8205" s="30"/>
      <c r="H8205" s="30"/>
      <c r="I8205" s="30"/>
      <c r="J8205" s="35"/>
      <c r="AE8205" s="30"/>
      <c r="AF8205" s="31"/>
      <c r="AG8205" s="30"/>
      <c r="AH8205" s="30"/>
      <c r="AI8205" s="30"/>
      <c r="AJ8205" s="30"/>
      <c r="AK8205"/>
      <c r="AL8205"/>
      <c r="AM8205"/>
      <c r="AN8205"/>
      <c r="AO8205"/>
      <c r="AP8205" s="30"/>
    </row>
    <row r="8206" spans="2:42" s="28" customFormat="1" x14ac:dyDescent="0.2">
      <c r="B8206" s="23"/>
      <c r="D8206" s="23"/>
      <c r="E8206" s="30"/>
      <c r="F8206" s="30"/>
      <c r="G8206" s="30"/>
      <c r="H8206" s="30"/>
      <c r="I8206" s="30"/>
      <c r="J8206" s="35"/>
      <c r="AE8206" s="30"/>
      <c r="AF8206" s="31"/>
      <c r="AG8206" s="30"/>
      <c r="AH8206" s="30"/>
      <c r="AI8206" s="30"/>
      <c r="AJ8206" s="30"/>
      <c r="AK8206"/>
      <c r="AL8206"/>
      <c r="AM8206"/>
      <c r="AN8206"/>
      <c r="AO8206"/>
      <c r="AP8206" s="30"/>
    </row>
    <row r="8207" spans="2:42" s="28" customFormat="1" x14ac:dyDescent="0.2">
      <c r="B8207" s="23"/>
      <c r="D8207" s="23"/>
      <c r="E8207" s="30"/>
      <c r="F8207" s="30"/>
      <c r="G8207" s="30"/>
      <c r="H8207" s="30"/>
      <c r="I8207" s="30"/>
      <c r="J8207" s="35"/>
      <c r="AE8207" s="30"/>
      <c r="AF8207" s="31"/>
      <c r="AG8207" s="30"/>
      <c r="AH8207" s="30"/>
      <c r="AI8207" s="30"/>
      <c r="AJ8207" s="30"/>
      <c r="AK8207"/>
      <c r="AL8207"/>
      <c r="AM8207"/>
      <c r="AN8207"/>
      <c r="AO8207"/>
      <c r="AP8207" s="30"/>
    </row>
    <row r="8208" spans="2:42" s="28" customFormat="1" x14ac:dyDescent="0.2">
      <c r="B8208" s="23"/>
      <c r="D8208" s="23"/>
      <c r="E8208" s="30"/>
      <c r="F8208" s="30"/>
      <c r="G8208" s="30"/>
      <c r="H8208" s="30"/>
      <c r="I8208" s="30"/>
      <c r="J8208" s="35"/>
      <c r="AE8208" s="30"/>
      <c r="AF8208" s="31"/>
      <c r="AG8208" s="30"/>
      <c r="AH8208" s="30"/>
      <c r="AI8208" s="30"/>
      <c r="AJ8208" s="30"/>
      <c r="AK8208"/>
      <c r="AL8208"/>
      <c r="AM8208"/>
      <c r="AN8208"/>
      <c r="AO8208"/>
      <c r="AP8208" s="30"/>
    </row>
    <row r="8209" spans="2:42" s="28" customFormat="1" x14ac:dyDescent="0.2">
      <c r="B8209" s="23"/>
      <c r="D8209" s="23"/>
      <c r="E8209" s="30"/>
      <c r="F8209" s="30"/>
      <c r="G8209" s="30"/>
      <c r="H8209" s="30"/>
      <c r="I8209" s="30"/>
      <c r="J8209" s="35"/>
      <c r="AE8209" s="30"/>
      <c r="AF8209" s="31"/>
      <c r="AG8209" s="30"/>
      <c r="AH8209" s="30"/>
      <c r="AI8209" s="30"/>
      <c r="AJ8209" s="30"/>
      <c r="AK8209"/>
      <c r="AL8209"/>
      <c r="AM8209"/>
      <c r="AN8209"/>
      <c r="AO8209"/>
      <c r="AP8209" s="30"/>
    </row>
    <row r="8210" spans="2:42" s="28" customFormat="1" x14ac:dyDescent="0.2">
      <c r="B8210" s="23"/>
      <c r="D8210" s="23"/>
      <c r="E8210" s="30"/>
      <c r="F8210" s="30"/>
      <c r="G8210" s="30"/>
      <c r="H8210" s="30"/>
      <c r="I8210" s="30"/>
      <c r="J8210" s="35"/>
      <c r="AE8210" s="30"/>
      <c r="AF8210" s="31"/>
      <c r="AG8210" s="30"/>
      <c r="AH8210" s="30"/>
      <c r="AI8210" s="30"/>
      <c r="AJ8210" s="30"/>
      <c r="AK8210"/>
      <c r="AL8210"/>
      <c r="AM8210"/>
      <c r="AN8210"/>
      <c r="AO8210"/>
      <c r="AP8210" s="30"/>
    </row>
    <row r="8211" spans="2:42" s="28" customFormat="1" x14ac:dyDescent="0.2">
      <c r="B8211" s="23"/>
      <c r="D8211" s="23"/>
      <c r="E8211" s="30"/>
      <c r="F8211" s="30"/>
      <c r="G8211" s="30"/>
      <c r="H8211" s="30"/>
      <c r="I8211" s="30"/>
      <c r="J8211" s="35"/>
      <c r="AE8211" s="30"/>
      <c r="AF8211" s="31"/>
      <c r="AG8211" s="30"/>
      <c r="AH8211" s="30"/>
      <c r="AI8211" s="30"/>
      <c r="AJ8211" s="30"/>
      <c r="AK8211"/>
      <c r="AL8211"/>
      <c r="AM8211"/>
      <c r="AN8211"/>
      <c r="AO8211"/>
      <c r="AP8211" s="30"/>
    </row>
    <row r="8212" spans="2:42" s="28" customFormat="1" x14ac:dyDescent="0.2">
      <c r="B8212" s="23"/>
      <c r="D8212" s="23"/>
      <c r="E8212" s="30"/>
      <c r="F8212" s="30"/>
      <c r="G8212" s="30"/>
      <c r="H8212" s="30"/>
      <c r="I8212" s="30"/>
      <c r="J8212" s="35"/>
      <c r="AE8212" s="30"/>
      <c r="AF8212" s="31"/>
      <c r="AG8212" s="30"/>
      <c r="AH8212" s="30"/>
      <c r="AI8212" s="30"/>
      <c r="AJ8212" s="30"/>
      <c r="AK8212"/>
      <c r="AL8212"/>
      <c r="AM8212"/>
      <c r="AN8212"/>
      <c r="AO8212"/>
      <c r="AP8212" s="30"/>
    </row>
    <row r="8213" spans="2:42" s="28" customFormat="1" x14ac:dyDescent="0.2">
      <c r="B8213" s="23"/>
      <c r="D8213" s="23"/>
      <c r="E8213" s="30"/>
      <c r="F8213" s="30"/>
      <c r="G8213" s="30"/>
      <c r="H8213" s="30"/>
      <c r="I8213" s="30"/>
      <c r="J8213" s="35"/>
      <c r="AE8213" s="30"/>
      <c r="AF8213" s="31"/>
      <c r="AG8213" s="30"/>
      <c r="AH8213" s="30"/>
      <c r="AI8213" s="30"/>
      <c r="AJ8213" s="30"/>
      <c r="AK8213"/>
      <c r="AL8213"/>
      <c r="AM8213"/>
      <c r="AN8213"/>
      <c r="AO8213"/>
      <c r="AP8213" s="30"/>
    </row>
    <row r="8214" spans="2:42" s="28" customFormat="1" x14ac:dyDescent="0.2">
      <c r="B8214" s="23"/>
      <c r="D8214" s="23"/>
      <c r="E8214" s="30"/>
      <c r="F8214" s="30"/>
      <c r="G8214" s="30"/>
      <c r="H8214" s="30"/>
      <c r="I8214" s="30"/>
      <c r="J8214" s="35"/>
      <c r="AE8214" s="30"/>
      <c r="AF8214" s="31"/>
      <c r="AG8214" s="30"/>
      <c r="AH8214" s="30"/>
      <c r="AI8214" s="30"/>
      <c r="AJ8214" s="30"/>
      <c r="AK8214"/>
      <c r="AL8214"/>
      <c r="AM8214"/>
      <c r="AN8214"/>
      <c r="AO8214"/>
      <c r="AP8214" s="30"/>
    </row>
    <row r="8215" spans="2:42" s="28" customFormat="1" x14ac:dyDescent="0.2">
      <c r="B8215" s="23"/>
      <c r="D8215" s="23"/>
      <c r="E8215" s="30"/>
      <c r="F8215" s="30"/>
      <c r="G8215" s="30"/>
      <c r="H8215" s="30"/>
      <c r="I8215" s="30"/>
      <c r="J8215" s="35"/>
      <c r="AE8215" s="30"/>
      <c r="AF8215" s="31"/>
      <c r="AG8215" s="30"/>
      <c r="AH8215" s="30"/>
      <c r="AI8215" s="30"/>
      <c r="AJ8215" s="30"/>
      <c r="AK8215"/>
      <c r="AL8215"/>
      <c r="AM8215"/>
      <c r="AN8215"/>
      <c r="AO8215"/>
      <c r="AP8215" s="30"/>
    </row>
    <row r="8216" spans="2:42" s="28" customFormat="1" x14ac:dyDescent="0.2">
      <c r="B8216" s="23"/>
      <c r="D8216" s="23"/>
      <c r="E8216" s="30"/>
      <c r="F8216" s="30"/>
      <c r="G8216" s="30"/>
      <c r="H8216" s="30"/>
      <c r="I8216" s="30"/>
      <c r="J8216" s="35"/>
      <c r="AE8216" s="30"/>
      <c r="AF8216" s="31"/>
      <c r="AG8216" s="30"/>
      <c r="AH8216" s="30"/>
      <c r="AI8216" s="30"/>
      <c r="AJ8216" s="30"/>
      <c r="AK8216"/>
      <c r="AL8216"/>
      <c r="AM8216"/>
      <c r="AN8216"/>
      <c r="AO8216"/>
      <c r="AP8216" s="30"/>
    </row>
    <row r="8217" spans="2:42" s="28" customFormat="1" x14ac:dyDescent="0.2">
      <c r="B8217" s="23"/>
      <c r="D8217" s="23"/>
      <c r="E8217" s="30"/>
      <c r="F8217" s="30"/>
      <c r="G8217" s="30"/>
      <c r="H8217" s="30"/>
      <c r="I8217" s="30"/>
      <c r="J8217" s="35"/>
      <c r="AE8217" s="30"/>
      <c r="AF8217" s="31"/>
      <c r="AG8217" s="30"/>
      <c r="AH8217" s="30"/>
      <c r="AI8217" s="30"/>
      <c r="AJ8217" s="30"/>
      <c r="AK8217"/>
      <c r="AL8217"/>
      <c r="AM8217"/>
      <c r="AN8217"/>
      <c r="AO8217"/>
      <c r="AP8217" s="30"/>
    </row>
    <row r="8218" spans="2:42" s="28" customFormat="1" x14ac:dyDescent="0.2">
      <c r="B8218" s="23"/>
      <c r="D8218" s="23"/>
      <c r="E8218" s="30"/>
      <c r="F8218" s="30"/>
      <c r="G8218" s="30"/>
      <c r="H8218" s="30"/>
      <c r="I8218" s="30"/>
      <c r="J8218" s="35"/>
      <c r="AE8218" s="30"/>
      <c r="AF8218" s="31"/>
      <c r="AG8218" s="30"/>
      <c r="AH8218" s="30"/>
      <c r="AI8218" s="30"/>
      <c r="AJ8218" s="30"/>
      <c r="AK8218"/>
      <c r="AL8218"/>
      <c r="AM8218"/>
      <c r="AN8218"/>
      <c r="AO8218"/>
      <c r="AP8218" s="30"/>
    </row>
    <row r="8219" spans="2:42" s="28" customFormat="1" x14ac:dyDescent="0.2">
      <c r="B8219" s="23"/>
      <c r="D8219" s="23"/>
      <c r="E8219" s="30"/>
      <c r="F8219" s="30"/>
      <c r="G8219" s="30"/>
      <c r="H8219" s="30"/>
      <c r="I8219" s="30"/>
      <c r="J8219" s="35"/>
      <c r="AE8219" s="30"/>
      <c r="AF8219" s="31"/>
      <c r="AG8219" s="30"/>
      <c r="AH8219" s="30"/>
      <c r="AI8219" s="30"/>
      <c r="AJ8219" s="30"/>
      <c r="AK8219"/>
      <c r="AL8219"/>
      <c r="AM8219"/>
      <c r="AN8219"/>
      <c r="AO8219"/>
      <c r="AP8219" s="30"/>
    </row>
    <row r="8220" spans="2:42" s="28" customFormat="1" x14ac:dyDescent="0.2">
      <c r="B8220" s="23"/>
      <c r="D8220" s="23"/>
      <c r="E8220" s="30"/>
      <c r="F8220" s="30"/>
      <c r="G8220" s="30"/>
      <c r="H8220" s="30"/>
      <c r="I8220" s="30"/>
      <c r="J8220" s="35"/>
      <c r="AE8220" s="30"/>
      <c r="AF8220" s="31"/>
      <c r="AG8220" s="30"/>
      <c r="AH8220" s="30"/>
      <c r="AI8220" s="30"/>
      <c r="AJ8220" s="30"/>
      <c r="AK8220"/>
      <c r="AL8220"/>
      <c r="AM8220"/>
      <c r="AN8220"/>
      <c r="AO8220"/>
      <c r="AP8220" s="30"/>
    </row>
    <row r="8221" spans="2:42" s="28" customFormat="1" x14ac:dyDescent="0.2">
      <c r="B8221" s="23"/>
      <c r="D8221" s="23"/>
      <c r="E8221" s="30"/>
      <c r="F8221" s="30"/>
      <c r="G8221" s="30"/>
      <c r="H8221" s="30"/>
      <c r="I8221" s="30"/>
      <c r="J8221" s="35"/>
      <c r="AE8221" s="30"/>
      <c r="AF8221" s="31"/>
      <c r="AG8221" s="30"/>
      <c r="AH8221" s="30"/>
      <c r="AI8221" s="30"/>
      <c r="AJ8221" s="30"/>
      <c r="AK8221"/>
      <c r="AL8221"/>
      <c r="AM8221"/>
      <c r="AN8221"/>
      <c r="AO8221"/>
      <c r="AP8221" s="30"/>
    </row>
    <row r="8222" spans="2:42" s="28" customFormat="1" x14ac:dyDescent="0.2">
      <c r="B8222" s="23"/>
      <c r="D8222" s="23"/>
      <c r="E8222" s="30"/>
      <c r="F8222" s="30"/>
      <c r="G8222" s="30"/>
      <c r="H8222" s="30"/>
      <c r="I8222" s="30"/>
      <c r="J8222" s="35"/>
      <c r="AE8222" s="30"/>
      <c r="AF8222" s="31"/>
      <c r="AG8222" s="30"/>
      <c r="AH8222" s="30"/>
      <c r="AI8222" s="30"/>
      <c r="AJ8222" s="30"/>
      <c r="AK8222"/>
      <c r="AL8222"/>
      <c r="AM8222"/>
      <c r="AN8222"/>
      <c r="AO8222"/>
      <c r="AP8222" s="30"/>
    </row>
    <row r="8223" spans="2:42" s="28" customFormat="1" x14ac:dyDescent="0.2">
      <c r="B8223" s="23"/>
      <c r="D8223" s="23"/>
      <c r="E8223" s="30"/>
      <c r="F8223" s="30"/>
      <c r="G8223" s="30"/>
      <c r="H8223" s="30"/>
      <c r="I8223" s="30"/>
      <c r="J8223" s="35"/>
      <c r="AE8223" s="30"/>
      <c r="AF8223" s="31"/>
      <c r="AG8223" s="30"/>
      <c r="AH8223" s="30"/>
      <c r="AI8223" s="30"/>
      <c r="AJ8223" s="30"/>
      <c r="AK8223"/>
      <c r="AL8223"/>
      <c r="AM8223"/>
      <c r="AN8223"/>
      <c r="AO8223"/>
      <c r="AP8223" s="30"/>
    </row>
    <row r="8224" spans="2:42" s="28" customFormat="1" x14ac:dyDescent="0.2">
      <c r="B8224" s="23"/>
      <c r="D8224" s="23"/>
      <c r="E8224" s="30"/>
      <c r="F8224" s="30"/>
      <c r="G8224" s="30"/>
      <c r="H8224" s="30"/>
      <c r="I8224" s="30"/>
      <c r="J8224" s="35"/>
      <c r="AE8224" s="30"/>
      <c r="AF8224" s="31"/>
      <c r="AG8224" s="30"/>
      <c r="AH8224" s="30"/>
      <c r="AI8224" s="30"/>
      <c r="AJ8224" s="30"/>
      <c r="AK8224"/>
      <c r="AL8224"/>
      <c r="AM8224"/>
      <c r="AN8224"/>
      <c r="AO8224"/>
      <c r="AP8224" s="30"/>
    </row>
    <row r="8225" spans="2:42" s="28" customFormat="1" x14ac:dyDescent="0.2">
      <c r="B8225" s="23"/>
      <c r="D8225" s="23"/>
      <c r="E8225" s="30"/>
      <c r="F8225" s="30"/>
      <c r="G8225" s="30"/>
      <c r="H8225" s="30"/>
      <c r="I8225" s="30"/>
      <c r="J8225" s="35"/>
      <c r="AE8225" s="30"/>
      <c r="AF8225" s="31"/>
      <c r="AG8225" s="30"/>
      <c r="AH8225" s="30"/>
      <c r="AI8225" s="30"/>
      <c r="AJ8225" s="30"/>
      <c r="AK8225"/>
      <c r="AL8225"/>
      <c r="AM8225"/>
      <c r="AN8225"/>
      <c r="AO8225"/>
      <c r="AP8225" s="30"/>
    </row>
    <row r="8226" spans="2:42" s="28" customFormat="1" x14ac:dyDescent="0.2">
      <c r="B8226" s="23"/>
      <c r="D8226" s="23"/>
      <c r="E8226" s="30"/>
      <c r="F8226" s="30"/>
      <c r="G8226" s="30"/>
      <c r="H8226" s="30"/>
      <c r="I8226" s="30"/>
      <c r="J8226" s="35"/>
      <c r="AE8226" s="30"/>
      <c r="AF8226" s="31"/>
      <c r="AG8226" s="30"/>
      <c r="AH8226" s="30"/>
      <c r="AI8226" s="30"/>
      <c r="AJ8226" s="30"/>
      <c r="AK8226"/>
      <c r="AL8226"/>
      <c r="AM8226"/>
      <c r="AN8226"/>
      <c r="AO8226"/>
      <c r="AP8226" s="30"/>
    </row>
    <row r="8227" spans="2:42" s="28" customFormat="1" x14ac:dyDescent="0.2">
      <c r="B8227" s="23"/>
      <c r="D8227" s="23"/>
      <c r="E8227" s="30"/>
      <c r="F8227" s="30"/>
      <c r="G8227" s="30"/>
      <c r="H8227" s="30"/>
      <c r="I8227" s="30"/>
      <c r="J8227" s="35"/>
      <c r="AE8227" s="30"/>
      <c r="AF8227" s="31"/>
      <c r="AG8227" s="30"/>
      <c r="AH8227" s="30"/>
      <c r="AI8227" s="30"/>
      <c r="AJ8227" s="30"/>
      <c r="AK8227"/>
      <c r="AL8227"/>
      <c r="AM8227"/>
      <c r="AN8227"/>
      <c r="AO8227"/>
      <c r="AP8227" s="30"/>
    </row>
    <row r="8228" spans="2:42" s="28" customFormat="1" x14ac:dyDescent="0.2">
      <c r="B8228" s="23"/>
      <c r="D8228" s="23"/>
      <c r="E8228" s="30"/>
      <c r="F8228" s="30"/>
      <c r="G8228" s="30"/>
      <c r="H8228" s="30"/>
      <c r="I8228" s="30"/>
      <c r="J8228" s="35"/>
      <c r="AE8228" s="30"/>
      <c r="AF8228" s="31"/>
      <c r="AG8228" s="30"/>
      <c r="AH8228" s="30"/>
      <c r="AI8228" s="30"/>
      <c r="AJ8228" s="30"/>
      <c r="AK8228"/>
      <c r="AL8228"/>
      <c r="AM8228"/>
      <c r="AN8228"/>
      <c r="AO8228"/>
      <c r="AP8228" s="30"/>
    </row>
    <row r="8229" spans="2:42" s="28" customFormat="1" x14ac:dyDescent="0.2">
      <c r="B8229" s="23"/>
      <c r="D8229" s="23"/>
      <c r="E8229" s="30"/>
      <c r="F8229" s="30"/>
      <c r="G8229" s="30"/>
      <c r="H8229" s="30"/>
      <c r="I8229" s="30"/>
      <c r="J8229" s="35"/>
      <c r="AE8229" s="30"/>
      <c r="AF8229" s="31"/>
      <c r="AG8229" s="30"/>
      <c r="AH8229" s="30"/>
      <c r="AI8229" s="30"/>
      <c r="AJ8229" s="30"/>
      <c r="AK8229"/>
      <c r="AL8229"/>
      <c r="AM8229"/>
      <c r="AN8229"/>
      <c r="AO8229"/>
      <c r="AP8229" s="30"/>
    </row>
    <row r="8230" spans="2:42" s="28" customFormat="1" x14ac:dyDescent="0.2">
      <c r="B8230" s="23"/>
      <c r="D8230" s="23"/>
      <c r="E8230" s="30"/>
      <c r="F8230" s="30"/>
      <c r="G8230" s="30"/>
      <c r="H8230" s="30"/>
      <c r="I8230" s="30"/>
      <c r="J8230" s="35"/>
      <c r="AE8230" s="30"/>
      <c r="AF8230" s="31"/>
      <c r="AG8230" s="30"/>
      <c r="AH8230" s="30"/>
      <c r="AI8230" s="30"/>
      <c r="AJ8230" s="30"/>
      <c r="AK8230"/>
      <c r="AL8230"/>
      <c r="AM8230"/>
      <c r="AN8230"/>
      <c r="AO8230"/>
      <c r="AP8230" s="30"/>
    </row>
    <row r="8231" spans="2:42" s="28" customFormat="1" x14ac:dyDescent="0.2">
      <c r="B8231" s="23"/>
      <c r="D8231" s="23"/>
      <c r="E8231" s="30"/>
      <c r="F8231" s="30"/>
      <c r="G8231" s="30"/>
      <c r="H8231" s="30"/>
      <c r="I8231" s="30"/>
      <c r="J8231" s="35"/>
      <c r="AE8231" s="30"/>
      <c r="AF8231" s="31"/>
      <c r="AG8231" s="30"/>
      <c r="AH8231" s="30"/>
      <c r="AI8231" s="30"/>
      <c r="AJ8231" s="30"/>
      <c r="AK8231"/>
      <c r="AL8231"/>
      <c r="AM8231"/>
      <c r="AN8231"/>
      <c r="AO8231"/>
      <c r="AP8231" s="30"/>
    </row>
    <row r="8232" spans="2:42" s="28" customFormat="1" x14ac:dyDescent="0.2">
      <c r="B8232" s="23"/>
      <c r="D8232" s="23"/>
      <c r="E8232" s="30"/>
      <c r="F8232" s="30"/>
      <c r="G8232" s="30"/>
      <c r="H8232" s="30"/>
      <c r="I8232" s="30"/>
      <c r="J8232" s="35"/>
      <c r="AE8232" s="30"/>
      <c r="AF8232" s="31"/>
      <c r="AG8232" s="30"/>
      <c r="AH8232" s="30"/>
      <c r="AI8232" s="30"/>
      <c r="AJ8232" s="30"/>
      <c r="AK8232"/>
      <c r="AL8232"/>
      <c r="AM8232"/>
      <c r="AN8232"/>
      <c r="AO8232"/>
      <c r="AP8232" s="30"/>
    </row>
    <row r="8233" spans="2:42" s="28" customFormat="1" x14ac:dyDescent="0.2">
      <c r="B8233" s="23"/>
      <c r="D8233" s="23"/>
      <c r="E8233" s="30"/>
      <c r="F8233" s="30"/>
      <c r="G8233" s="30"/>
      <c r="H8233" s="30"/>
      <c r="I8233" s="30"/>
      <c r="J8233" s="35"/>
      <c r="AE8233" s="30"/>
      <c r="AF8233" s="31"/>
      <c r="AG8233" s="30"/>
      <c r="AH8233" s="30"/>
      <c r="AI8233" s="30"/>
      <c r="AJ8233" s="30"/>
      <c r="AK8233"/>
      <c r="AL8233"/>
      <c r="AM8233"/>
      <c r="AN8233"/>
      <c r="AO8233"/>
      <c r="AP8233" s="30"/>
    </row>
    <row r="8234" spans="2:42" s="28" customFormat="1" x14ac:dyDescent="0.2">
      <c r="B8234" s="23"/>
      <c r="D8234" s="23"/>
      <c r="E8234" s="30"/>
      <c r="F8234" s="30"/>
      <c r="G8234" s="30"/>
      <c r="H8234" s="30"/>
      <c r="I8234" s="30"/>
      <c r="J8234" s="35"/>
      <c r="AE8234" s="30"/>
      <c r="AF8234" s="31"/>
      <c r="AG8234" s="30"/>
      <c r="AH8234" s="30"/>
      <c r="AI8234" s="30"/>
      <c r="AJ8234" s="30"/>
      <c r="AK8234"/>
      <c r="AL8234"/>
      <c r="AM8234"/>
      <c r="AN8234"/>
      <c r="AO8234"/>
      <c r="AP8234" s="30"/>
    </row>
    <row r="8235" spans="2:42" s="28" customFormat="1" x14ac:dyDescent="0.2">
      <c r="B8235" s="23"/>
      <c r="D8235" s="23"/>
      <c r="E8235" s="30"/>
      <c r="F8235" s="30"/>
      <c r="G8235" s="30"/>
      <c r="H8235" s="30"/>
      <c r="I8235" s="30"/>
      <c r="J8235" s="35"/>
      <c r="AE8235" s="30"/>
      <c r="AF8235" s="31"/>
      <c r="AG8235" s="30"/>
      <c r="AH8235" s="30"/>
      <c r="AI8235" s="30"/>
      <c r="AJ8235" s="30"/>
      <c r="AK8235"/>
      <c r="AL8235"/>
      <c r="AM8235"/>
      <c r="AN8235"/>
      <c r="AO8235"/>
      <c r="AP8235" s="30"/>
    </row>
    <row r="8236" spans="2:42" s="28" customFormat="1" x14ac:dyDescent="0.2">
      <c r="B8236" s="23"/>
      <c r="D8236" s="23"/>
      <c r="E8236" s="30"/>
      <c r="F8236" s="30"/>
      <c r="G8236" s="30"/>
      <c r="H8236" s="30"/>
      <c r="I8236" s="30"/>
      <c r="J8236" s="35"/>
      <c r="AE8236" s="30"/>
      <c r="AF8236" s="31"/>
      <c r="AG8236" s="30"/>
      <c r="AH8236" s="30"/>
      <c r="AI8236" s="30"/>
      <c r="AJ8236" s="30"/>
      <c r="AK8236"/>
      <c r="AL8236"/>
      <c r="AM8236"/>
      <c r="AN8236"/>
      <c r="AO8236"/>
      <c r="AP8236" s="30"/>
    </row>
    <row r="8237" spans="2:42" s="28" customFormat="1" x14ac:dyDescent="0.2">
      <c r="B8237" s="23"/>
      <c r="D8237" s="23"/>
      <c r="E8237" s="30"/>
      <c r="F8237" s="30"/>
      <c r="G8237" s="30"/>
      <c r="H8237" s="30"/>
      <c r="I8237" s="30"/>
      <c r="J8237" s="35"/>
      <c r="AE8237" s="30"/>
      <c r="AF8237" s="31"/>
      <c r="AG8237" s="30"/>
      <c r="AH8237" s="30"/>
      <c r="AI8237" s="30"/>
      <c r="AJ8237" s="30"/>
      <c r="AK8237"/>
      <c r="AL8237"/>
      <c r="AM8237"/>
      <c r="AN8237"/>
      <c r="AO8237"/>
      <c r="AP8237" s="30"/>
    </row>
    <row r="8238" spans="2:42" s="28" customFormat="1" x14ac:dyDescent="0.2">
      <c r="B8238" s="23"/>
      <c r="D8238" s="23"/>
      <c r="E8238" s="30"/>
      <c r="F8238" s="30"/>
      <c r="G8238" s="30"/>
      <c r="H8238" s="30"/>
      <c r="I8238" s="30"/>
      <c r="J8238" s="35"/>
      <c r="AE8238" s="30"/>
      <c r="AF8238" s="31"/>
      <c r="AG8238" s="30"/>
      <c r="AH8238" s="30"/>
      <c r="AI8238" s="30"/>
      <c r="AJ8238" s="30"/>
      <c r="AK8238"/>
      <c r="AL8238"/>
      <c r="AM8238"/>
      <c r="AN8238"/>
      <c r="AO8238"/>
      <c r="AP8238" s="30"/>
    </row>
    <row r="8239" spans="2:42" s="28" customFormat="1" x14ac:dyDescent="0.2">
      <c r="B8239" s="23"/>
      <c r="D8239" s="23"/>
      <c r="E8239" s="30"/>
      <c r="F8239" s="30"/>
      <c r="G8239" s="30"/>
      <c r="H8239" s="30"/>
      <c r="I8239" s="30"/>
      <c r="J8239" s="35"/>
      <c r="AE8239" s="30"/>
      <c r="AF8239" s="31"/>
      <c r="AG8239" s="30"/>
      <c r="AH8239" s="30"/>
      <c r="AI8239" s="30"/>
      <c r="AJ8239" s="30"/>
      <c r="AK8239"/>
      <c r="AL8239"/>
      <c r="AM8239"/>
      <c r="AN8239"/>
      <c r="AO8239"/>
      <c r="AP8239" s="30"/>
    </row>
    <row r="8240" spans="2:42" s="28" customFormat="1" x14ac:dyDescent="0.2">
      <c r="B8240" s="23"/>
      <c r="D8240" s="23"/>
      <c r="E8240" s="30"/>
      <c r="F8240" s="30"/>
      <c r="G8240" s="30"/>
      <c r="H8240" s="30"/>
      <c r="I8240" s="30"/>
      <c r="J8240" s="35"/>
      <c r="AE8240" s="30"/>
      <c r="AF8240" s="31"/>
      <c r="AG8240" s="30"/>
      <c r="AH8240" s="30"/>
      <c r="AI8240" s="30"/>
      <c r="AJ8240" s="30"/>
      <c r="AK8240"/>
      <c r="AL8240"/>
      <c r="AM8240"/>
      <c r="AN8240"/>
      <c r="AO8240"/>
      <c r="AP8240" s="30"/>
    </row>
    <row r="8241" spans="2:42" s="28" customFormat="1" x14ac:dyDescent="0.2">
      <c r="B8241" s="23"/>
      <c r="D8241" s="23"/>
      <c r="E8241" s="30"/>
      <c r="F8241" s="30"/>
      <c r="G8241" s="30"/>
      <c r="H8241" s="30"/>
      <c r="I8241" s="30"/>
      <c r="J8241" s="35"/>
      <c r="AE8241" s="30"/>
      <c r="AF8241" s="31"/>
      <c r="AG8241" s="30"/>
      <c r="AH8241" s="30"/>
      <c r="AI8241" s="30"/>
      <c r="AJ8241" s="30"/>
      <c r="AK8241"/>
      <c r="AL8241"/>
      <c r="AM8241"/>
      <c r="AN8241"/>
      <c r="AO8241"/>
      <c r="AP8241" s="30"/>
    </row>
    <row r="8242" spans="2:42" s="28" customFormat="1" x14ac:dyDescent="0.2">
      <c r="B8242" s="23"/>
      <c r="D8242" s="23"/>
      <c r="E8242" s="30"/>
      <c r="F8242" s="30"/>
      <c r="G8242" s="30"/>
      <c r="H8242" s="30"/>
      <c r="I8242" s="30"/>
      <c r="J8242" s="35"/>
      <c r="AE8242" s="30"/>
      <c r="AF8242" s="31"/>
      <c r="AG8242" s="30"/>
      <c r="AH8242" s="30"/>
      <c r="AI8242" s="30"/>
      <c r="AJ8242" s="30"/>
      <c r="AK8242"/>
      <c r="AL8242"/>
      <c r="AM8242"/>
      <c r="AN8242"/>
      <c r="AO8242"/>
      <c r="AP8242" s="30"/>
    </row>
    <row r="8243" spans="2:42" s="28" customFormat="1" x14ac:dyDescent="0.2">
      <c r="B8243" s="23"/>
      <c r="D8243" s="23"/>
      <c r="E8243" s="30"/>
      <c r="F8243" s="30"/>
      <c r="G8243" s="30"/>
      <c r="H8243" s="30"/>
      <c r="I8243" s="30"/>
      <c r="J8243" s="35"/>
      <c r="AE8243" s="30"/>
      <c r="AF8243" s="31"/>
      <c r="AG8243" s="30"/>
      <c r="AH8243" s="30"/>
      <c r="AI8243" s="30"/>
      <c r="AJ8243" s="30"/>
      <c r="AK8243"/>
      <c r="AL8243"/>
      <c r="AM8243"/>
      <c r="AN8243"/>
      <c r="AO8243"/>
      <c r="AP8243" s="30"/>
    </row>
    <row r="8244" spans="2:42" s="28" customFormat="1" x14ac:dyDescent="0.2">
      <c r="B8244" s="23"/>
      <c r="D8244" s="23"/>
      <c r="E8244" s="30"/>
      <c r="F8244" s="30"/>
      <c r="G8244" s="30"/>
      <c r="H8244" s="30"/>
      <c r="I8244" s="30"/>
      <c r="J8244" s="35"/>
      <c r="AE8244" s="30"/>
      <c r="AF8244" s="31"/>
      <c r="AG8244" s="30"/>
      <c r="AH8244" s="30"/>
      <c r="AI8244" s="30"/>
      <c r="AJ8244" s="30"/>
      <c r="AK8244"/>
      <c r="AL8244"/>
      <c r="AM8244"/>
      <c r="AN8244"/>
      <c r="AO8244"/>
      <c r="AP8244" s="30"/>
    </row>
    <row r="8245" spans="2:42" s="28" customFormat="1" x14ac:dyDescent="0.2">
      <c r="B8245" s="23"/>
      <c r="D8245" s="23"/>
      <c r="E8245" s="30"/>
      <c r="F8245" s="30"/>
      <c r="G8245" s="30"/>
      <c r="H8245" s="30"/>
      <c r="I8245" s="30"/>
      <c r="J8245" s="35"/>
      <c r="AE8245" s="30"/>
      <c r="AF8245" s="31"/>
      <c r="AG8245" s="30"/>
      <c r="AH8245" s="30"/>
      <c r="AI8245" s="30"/>
      <c r="AJ8245" s="30"/>
      <c r="AK8245"/>
      <c r="AL8245"/>
      <c r="AM8245"/>
      <c r="AN8245"/>
      <c r="AO8245"/>
      <c r="AP8245" s="30"/>
    </row>
    <row r="8246" spans="2:42" s="28" customFormat="1" x14ac:dyDescent="0.2">
      <c r="B8246" s="23"/>
      <c r="D8246" s="23"/>
      <c r="E8246" s="30"/>
      <c r="F8246" s="30"/>
      <c r="G8246" s="30"/>
      <c r="H8246" s="30"/>
      <c r="I8246" s="30"/>
      <c r="J8246" s="35"/>
      <c r="AE8246" s="30"/>
      <c r="AF8246" s="31"/>
      <c r="AG8246" s="30"/>
      <c r="AH8246" s="30"/>
      <c r="AI8246" s="30"/>
      <c r="AJ8246" s="30"/>
      <c r="AK8246"/>
      <c r="AL8246"/>
      <c r="AM8246"/>
      <c r="AN8246"/>
      <c r="AO8246"/>
      <c r="AP8246" s="30"/>
    </row>
    <row r="8247" spans="2:42" s="28" customFormat="1" x14ac:dyDescent="0.2">
      <c r="B8247" s="23"/>
      <c r="D8247" s="23"/>
      <c r="E8247" s="30"/>
      <c r="F8247" s="30"/>
      <c r="G8247" s="30"/>
      <c r="H8247" s="30"/>
      <c r="I8247" s="30"/>
      <c r="J8247" s="35"/>
      <c r="AE8247" s="30"/>
      <c r="AF8247" s="31"/>
      <c r="AG8247" s="30"/>
      <c r="AH8247" s="30"/>
      <c r="AI8247" s="30"/>
      <c r="AJ8247" s="30"/>
      <c r="AK8247"/>
      <c r="AL8247"/>
      <c r="AM8247"/>
      <c r="AN8247"/>
      <c r="AO8247"/>
      <c r="AP8247" s="30"/>
    </row>
    <row r="8248" spans="2:42" s="28" customFormat="1" x14ac:dyDescent="0.2">
      <c r="B8248" s="23"/>
      <c r="D8248" s="23"/>
      <c r="E8248" s="30"/>
      <c r="F8248" s="30"/>
      <c r="G8248" s="30"/>
      <c r="H8248" s="30"/>
      <c r="I8248" s="30"/>
      <c r="J8248" s="35"/>
      <c r="AE8248" s="30"/>
      <c r="AF8248" s="31"/>
      <c r="AG8248" s="30"/>
      <c r="AH8248" s="30"/>
      <c r="AI8248" s="30"/>
      <c r="AJ8248" s="30"/>
      <c r="AK8248"/>
      <c r="AL8248"/>
      <c r="AM8248"/>
      <c r="AN8248"/>
      <c r="AO8248"/>
      <c r="AP8248" s="30"/>
    </row>
    <row r="8249" spans="2:42" s="28" customFormat="1" x14ac:dyDescent="0.2">
      <c r="B8249" s="23"/>
      <c r="D8249" s="23"/>
      <c r="E8249" s="30"/>
      <c r="F8249" s="30"/>
      <c r="G8249" s="30"/>
      <c r="H8249" s="30"/>
      <c r="I8249" s="30"/>
      <c r="J8249" s="35"/>
      <c r="AE8249" s="30"/>
      <c r="AF8249" s="31"/>
      <c r="AG8249" s="30"/>
      <c r="AH8249" s="30"/>
      <c r="AI8249" s="30"/>
      <c r="AJ8249" s="30"/>
      <c r="AK8249"/>
      <c r="AL8249"/>
      <c r="AM8249"/>
      <c r="AN8249"/>
      <c r="AO8249"/>
      <c r="AP8249" s="30"/>
    </row>
    <row r="8250" spans="2:42" s="28" customFormat="1" x14ac:dyDescent="0.2">
      <c r="B8250" s="23"/>
      <c r="D8250" s="23"/>
      <c r="E8250" s="30"/>
      <c r="F8250" s="30"/>
      <c r="G8250" s="30"/>
      <c r="H8250" s="30"/>
      <c r="I8250" s="30"/>
      <c r="J8250" s="35"/>
      <c r="AE8250" s="30"/>
      <c r="AF8250" s="31"/>
      <c r="AG8250" s="30"/>
      <c r="AH8250" s="30"/>
      <c r="AI8250" s="30"/>
      <c r="AJ8250" s="30"/>
      <c r="AK8250"/>
      <c r="AL8250"/>
      <c r="AM8250"/>
      <c r="AN8250"/>
      <c r="AO8250"/>
      <c r="AP8250" s="30"/>
    </row>
    <row r="8251" spans="2:42" s="28" customFormat="1" x14ac:dyDescent="0.2">
      <c r="B8251" s="23"/>
      <c r="D8251" s="23"/>
      <c r="E8251" s="30"/>
      <c r="F8251" s="30"/>
      <c r="G8251" s="30"/>
      <c r="H8251" s="30"/>
      <c r="I8251" s="30"/>
      <c r="J8251" s="35"/>
      <c r="AE8251" s="30"/>
      <c r="AF8251" s="31"/>
      <c r="AG8251" s="30"/>
      <c r="AH8251" s="30"/>
      <c r="AI8251" s="30"/>
      <c r="AJ8251" s="30"/>
      <c r="AK8251"/>
      <c r="AL8251"/>
      <c r="AM8251"/>
      <c r="AN8251"/>
      <c r="AO8251"/>
      <c r="AP8251" s="30"/>
    </row>
    <row r="8252" spans="2:42" s="28" customFormat="1" x14ac:dyDescent="0.2">
      <c r="B8252" s="23"/>
      <c r="D8252" s="23"/>
      <c r="E8252" s="30"/>
      <c r="F8252" s="30"/>
      <c r="G8252" s="30"/>
      <c r="H8252" s="30"/>
      <c r="I8252" s="30"/>
      <c r="J8252" s="35"/>
      <c r="AE8252" s="30"/>
      <c r="AF8252" s="31"/>
      <c r="AG8252" s="30"/>
      <c r="AH8252" s="30"/>
      <c r="AI8252" s="30"/>
      <c r="AJ8252" s="30"/>
      <c r="AK8252"/>
      <c r="AL8252"/>
      <c r="AM8252"/>
      <c r="AN8252"/>
      <c r="AO8252"/>
      <c r="AP8252" s="30"/>
    </row>
    <row r="8253" spans="2:42" s="28" customFormat="1" x14ac:dyDescent="0.2">
      <c r="B8253" s="23"/>
      <c r="D8253" s="23"/>
      <c r="E8253" s="30"/>
      <c r="F8253" s="30"/>
      <c r="G8253" s="30"/>
      <c r="H8253" s="30"/>
      <c r="I8253" s="30"/>
      <c r="J8253" s="35"/>
      <c r="AE8253" s="30"/>
      <c r="AF8253" s="31"/>
      <c r="AG8253" s="30"/>
      <c r="AH8253" s="30"/>
      <c r="AI8253" s="30"/>
      <c r="AJ8253" s="30"/>
      <c r="AK8253"/>
      <c r="AL8253"/>
      <c r="AM8253"/>
      <c r="AN8253"/>
      <c r="AO8253"/>
      <c r="AP8253" s="30"/>
    </row>
    <row r="8254" spans="2:42" s="28" customFormat="1" x14ac:dyDescent="0.2">
      <c r="B8254" s="23"/>
      <c r="D8254" s="23"/>
      <c r="E8254" s="30"/>
      <c r="F8254" s="30"/>
      <c r="G8254" s="30"/>
      <c r="H8254" s="30"/>
      <c r="I8254" s="30"/>
      <c r="J8254" s="35"/>
      <c r="AE8254" s="30"/>
      <c r="AF8254" s="31"/>
      <c r="AG8254" s="30"/>
      <c r="AH8254" s="30"/>
      <c r="AI8254" s="30"/>
      <c r="AJ8254" s="30"/>
      <c r="AK8254"/>
      <c r="AL8254"/>
      <c r="AM8254"/>
      <c r="AN8254"/>
      <c r="AO8254"/>
      <c r="AP8254" s="30"/>
    </row>
    <row r="8255" spans="2:42" s="28" customFormat="1" x14ac:dyDescent="0.2">
      <c r="B8255" s="23"/>
      <c r="D8255" s="23"/>
      <c r="E8255" s="30"/>
      <c r="F8255" s="30"/>
      <c r="G8255" s="30"/>
      <c r="H8255" s="30"/>
      <c r="I8255" s="30"/>
      <c r="J8255" s="35"/>
      <c r="AE8255" s="30"/>
      <c r="AF8255" s="31"/>
      <c r="AG8255" s="30"/>
      <c r="AH8255" s="30"/>
      <c r="AI8255" s="30"/>
      <c r="AJ8255" s="30"/>
      <c r="AK8255"/>
      <c r="AL8255"/>
      <c r="AM8255"/>
      <c r="AN8255"/>
      <c r="AO8255"/>
      <c r="AP8255" s="30"/>
    </row>
    <row r="8256" spans="2:42" s="28" customFormat="1" x14ac:dyDescent="0.2">
      <c r="B8256" s="23"/>
      <c r="D8256" s="23"/>
      <c r="E8256" s="30"/>
      <c r="F8256" s="30"/>
      <c r="G8256" s="30"/>
      <c r="H8256" s="30"/>
      <c r="I8256" s="30"/>
      <c r="J8256" s="35"/>
      <c r="AE8256" s="30"/>
      <c r="AF8256" s="31"/>
      <c r="AG8256" s="30"/>
      <c r="AH8256" s="30"/>
      <c r="AI8256" s="30"/>
      <c r="AJ8256" s="30"/>
      <c r="AK8256"/>
      <c r="AL8256"/>
      <c r="AM8256"/>
      <c r="AN8256"/>
      <c r="AO8256"/>
      <c r="AP8256" s="30"/>
    </row>
    <row r="8257" spans="2:42" s="28" customFormat="1" x14ac:dyDescent="0.2">
      <c r="B8257" s="23"/>
      <c r="D8257" s="23"/>
      <c r="E8257" s="30"/>
      <c r="F8257" s="30"/>
      <c r="G8257" s="30"/>
      <c r="H8257" s="30"/>
      <c r="I8257" s="30"/>
      <c r="J8257" s="35"/>
      <c r="AE8257" s="30"/>
      <c r="AF8257" s="31"/>
      <c r="AG8257" s="30"/>
      <c r="AH8257" s="30"/>
      <c r="AI8257" s="30"/>
      <c r="AJ8257" s="30"/>
      <c r="AK8257"/>
      <c r="AL8257"/>
      <c r="AM8257"/>
      <c r="AN8257"/>
      <c r="AO8257"/>
      <c r="AP8257" s="30"/>
    </row>
    <row r="8258" spans="2:42" s="28" customFormat="1" x14ac:dyDescent="0.2">
      <c r="B8258" s="23"/>
      <c r="D8258" s="23"/>
      <c r="E8258" s="30"/>
      <c r="F8258" s="30"/>
      <c r="G8258" s="30"/>
      <c r="H8258" s="30"/>
      <c r="I8258" s="30"/>
      <c r="J8258" s="35"/>
      <c r="AE8258" s="30"/>
      <c r="AF8258" s="31"/>
      <c r="AG8258" s="30"/>
      <c r="AH8258" s="30"/>
      <c r="AI8258" s="30"/>
      <c r="AJ8258" s="30"/>
      <c r="AK8258"/>
      <c r="AL8258"/>
      <c r="AM8258"/>
      <c r="AN8258"/>
      <c r="AO8258"/>
      <c r="AP8258" s="30"/>
    </row>
    <row r="8259" spans="2:42" s="28" customFormat="1" x14ac:dyDescent="0.2">
      <c r="B8259" s="23"/>
      <c r="D8259" s="23"/>
      <c r="E8259" s="30"/>
      <c r="F8259" s="30"/>
      <c r="G8259" s="30"/>
      <c r="H8259" s="30"/>
      <c r="I8259" s="30"/>
      <c r="J8259" s="35"/>
      <c r="AE8259" s="30"/>
      <c r="AF8259" s="31"/>
      <c r="AG8259" s="30"/>
      <c r="AH8259" s="30"/>
      <c r="AI8259" s="30"/>
      <c r="AJ8259" s="30"/>
      <c r="AK8259"/>
      <c r="AL8259"/>
      <c r="AM8259"/>
      <c r="AN8259"/>
      <c r="AO8259"/>
      <c r="AP8259" s="30"/>
    </row>
    <row r="8260" spans="2:42" s="28" customFormat="1" x14ac:dyDescent="0.2">
      <c r="B8260" s="23"/>
      <c r="D8260" s="23"/>
      <c r="E8260" s="30"/>
      <c r="F8260" s="30"/>
      <c r="G8260" s="30"/>
      <c r="H8260" s="30"/>
      <c r="I8260" s="30"/>
      <c r="J8260" s="35"/>
      <c r="AE8260" s="30"/>
      <c r="AF8260" s="31"/>
      <c r="AG8260" s="30"/>
      <c r="AH8260" s="30"/>
      <c r="AI8260" s="30"/>
      <c r="AJ8260" s="30"/>
      <c r="AK8260"/>
      <c r="AL8260"/>
      <c r="AM8260"/>
      <c r="AN8260"/>
      <c r="AO8260"/>
      <c r="AP8260" s="30"/>
    </row>
    <row r="8261" spans="2:42" s="28" customFormat="1" x14ac:dyDescent="0.2">
      <c r="B8261" s="23"/>
      <c r="D8261" s="23"/>
      <c r="E8261" s="30"/>
      <c r="F8261" s="30"/>
      <c r="G8261" s="30"/>
      <c r="H8261" s="30"/>
      <c r="I8261" s="30"/>
      <c r="J8261" s="35"/>
      <c r="AE8261" s="30"/>
      <c r="AF8261" s="31"/>
      <c r="AG8261" s="30"/>
      <c r="AH8261" s="30"/>
      <c r="AI8261" s="30"/>
      <c r="AJ8261" s="30"/>
      <c r="AK8261"/>
      <c r="AL8261"/>
      <c r="AM8261"/>
      <c r="AN8261"/>
      <c r="AO8261"/>
      <c r="AP8261" s="30"/>
    </row>
    <row r="8262" spans="2:42" s="28" customFormat="1" x14ac:dyDescent="0.2">
      <c r="B8262" s="23"/>
      <c r="D8262" s="23"/>
      <c r="E8262" s="30"/>
      <c r="F8262" s="30"/>
      <c r="G8262" s="30"/>
      <c r="H8262" s="30"/>
      <c r="I8262" s="30"/>
      <c r="J8262" s="35"/>
      <c r="AE8262" s="30"/>
      <c r="AF8262" s="31"/>
      <c r="AG8262" s="30"/>
      <c r="AH8262" s="30"/>
      <c r="AI8262" s="30"/>
      <c r="AJ8262" s="30"/>
      <c r="AK8262"/>
      <c r="AL8262"/>
      <c r="AM8262"/>
      <c r="AN8262"/>
      <c r="AO8262"/>
      <c r="AP8262" s="30"/>
    </row>
    <row r="8263" spans="2:42" s="28" customFormat="1" x14ac:dyDescent="0.2">
      <c r="B8263" s="23"/>
      <c r="D8263" s="23"/>
      <c r="E8263" s="30"/>
      <c r="F8263" s="30"/>
      <c r="G8263" s="30"/>
      <c r="H8263" s="30"/>
      <c r="I8263" s="30"/>
      <c r="J8263" s="35"/>
      <c r="AE8263" s="30"/>
      <c r="AF8263" s="31"/>
      <c r="AG8263" s="30"/>
      <c r="AH8263" s="30"/>
      <c r="AI8263" s="30"/>
      <c r="AJ8263" s="30"/>
      <c r="AK8263"/>
      <c r="AL8263"/>
      <c r="AM8263"/>
      <c r="AN8263"/>
      <c r="AO8263"/>
      <c r="AP8263" s="30"/>
    </row>
    <row r="8264" spans="2:42" s="28" customFormat="1" x14ac:dyDescent="0.2">
      <c r="B8264" s="23"/>
      <c r="D8264" s="23"/>
      <c r="E8264" s="30"/>
      <c r="F8264" s="30"/>
      <c r="G8264" s="30"/>
      <c r="H8264" s="30"/>
      <c r="I8264" s="30"/>
      <c r="J8264" s="35"/>
      <c r="AE8264" s="30"/>
      <c r="AF8264" s="31"/>
      <c r="AG8264" s="30"/>
      <c r="AH8264" s="30"/>
      <c r="AI8264" s="30"/>
      <c r="AJ8264" s="30"/>
      <c r="AK8264"/>
      <c r="AL8264"/>
      <c r="AM8264"/>
      <c r="AN8264"/>
      <c r="AO8264"/>
      <c r="AP8264" s="30"/>
    </row>
    <row r="8265" spans="2:42" s="28" customFormat="1" x14ac:dyDescent="0.2">
      <c r="B8265" s="23"/>
      <c r="D8265" s="23"/>
      <c r="E8265" s="30"/>
      <c r="F8265" s="30"/>
      <c r="G8265" s="30"/>
      <c r="H8265" s="30"/>
      <c r="I8265" s="30"/>
      <c r="J8265" s="35"/>
      <c r="AE8265" s="30"/>
      <c r="AF8265" s="31"/>
      <c r="AG8265" s="30"/>
      <c r="AH8265" s="30"/>
      <c r="AI8265" s="30"/>
      <c r="AJ8265" s="30"/>
      <c r="AK8265"/>
      <c r="AL8265"/>
      <c r="AM8265"/>
      <c r="AN8265"/>
      <c r="AO8265"/>
      <c r="AP8265" s="30"/>
    </row>
    <row r="8266" spans="2:42" s="28" customFormat="1" x14ac:dyDescent="0.2">
      <c r="B8266" s="23"/>
      <c r="D8266" s="23"/>
      <c r="E8266" s="30"/>
      <c r="F8266" s="30"/>
      <c r="G8266" s="30"/>
      <c r="H8266" s="30"/>
      <c r="I8266" s="30"/>
      <c r="J8266" s="35"/>
      <c r="AE8266" s="30"/>
      <c r="AF8266" s="31"/>
      <c r="AG8266" s="30"/>
      <c r="AH8266" s="30"/>
      <c r="AI8266" s="30"/>
      <c r="AJ8266" s="30"/>
      <c r="AK8266"/>
      <c r="AL8266"/>
      <c r="AM8266"/>
      <c r="AN8266"/>
      <c r="AO8266"/>
      <c r="AP8266" s="30"/>
    </row>
    <row r="8267" spans="2:42" s="28" customFormat="1" x14ac:dyDescent="0.2">
      <c r="B8267" s="23"/>
      <c r="D8267" s="23"/>
      <c r="E8267" s="30"/>
      <c r="F8267" s="30"/>
      <c r="G8267" s="30"/>
      <c r="H8267" s="30"/>
      <c r="I8267" s="30"/>
      <c r="J8267" s="35"/>
      <c r="AE8267" s="30"/>
      <c r="AF8267" s="31"/>
      <c r="AG8267" s="30"/>
      <c r="AH8267" s="30"/>
      <c r="AI8267" s="30"/>
      <c r="AJ8267" s="30"/>
      <c r="AK8267"/>
      <c r="AL8267"/>
      <c r="AM8267"/>
      <c r="AN8267"/>
      <c r="AO8267"/>
      <c r="AP8267" s="30"/>
    </row>
    <row r="8268" spans="2:42" s="28" customFormat="1" x14ac:dyDescent="0.2">
      <c r="B8268" s="23"/>
      <c r="D8268" s="23"/>
      <c r="E8268" s="30"/>
      <c r="F8268" s="30"/>
      <c r="G8268" s="30"/>
      <c r="H8268" s="30"/>
      <c r="I8268" s="30"/>
      <c r="J8268" s="35"/>
      <c r="AE8268" s="30"/>
      <c r="AF8268" s="31"/>
      <c r="AG8268" s="30"/>
      <c r="AH8268" s="30"/>
      <c r="AI8268" s="30"/>
      <c r="AJ8268" s="30"/>
      <c r="AK8268"/>
      <c r="AL8268"/>
      <c r="AM8268"/>
      <c r="AN8268"/>
      <c r="AO8268"/>
      <c r="AP8268" s="30"/>
    </row>
    <row r="8269" spans="2:42" s="28" customFormat="1" x14ac:dyDescent="0.2">
      <c r="B8269" s="23"/>
      <c r="D8269" s="23"/>
      <c r="E8269" s="30"/>
      <c r="F8269" s="30"/>
      <c r="G8269" s="30"/>
      <c r="H8269" s="30"/>
      <c r="I8269" s="30"/>
      <c r="J8269" s="35"/>
      <c r="AE8269" s="30"/>
      <c r="AF8269" s="31"/>
      <c r="AG8269" s="30"/>
      <c r="AH8269" s="30"/>
      <c r="AI8269" s="30"/>
      <c r="AJ8269" s="30"/>
      <c r="AK8269"/>
      <c r="AL8269"/>
      <c r="AM8269"/>
      <c r="AN8269"/>
      <c r="AO8269"/>
      <c r="AP8269" s="30"/>
    </row>
    <row r="8270" spans="2:42" s="28" customFormat="1" x14ac:dyDescent="0.2">
      <c r="B8270" s="23"/>
      <c r="D8270" s="23"/>
      <c r="E8270" s="30"/>
      <c r="F8270" s="30"/>
      <c r="G8270" s="30"/>
      <c r="H8270" s="30"/>
      <c r="I8270" s="30"/>
      <c r="J8270" s="35"/>
      <c r="AE8270" s="30"/>
      <c r="AF8270" s="31"/>
      <c r="AG8270" s="30"/>
      <c r="AH8270" s="30"/>
      <c r="AI8270" s="30"/>
      <c r="AJ8270" s="30"/>
      <c r="AK8270"/>
      <c r="AL8270"/>
      <c r="AM8270"/>
      <c r="AN8270"/>
      <c r="AO8270"/>
      <c r="AP8270" s="30"/>
    </row>
    <row r="8271" spans="2:42" s="28" customFormat="1" x14ac:dyDescent="0.2">
      <c r="B8271" s="23"/>
      <c r="D8271" s="23"/>
      <c r="E8271" s="30"/>
      <c r="F8271" s="30"/>
      <c r="G8271" s="30"/>
      <c r="H8271" s="30"/>
      <c r="I8271" s="30"/>
      <c r="J8271" s="35"/>
      <c r="AE8271" s="30"/>
      <c r="AF8271" s="31"/>
      <c r="AG8271" s="30"/>
      <c r="AH8271" s="30"/>
      <c r="AI8271" s="30"/>
      <c r="AJ8271" s="30"/>
      <c r="AK8271"/>
      <c r="AL8271"/>
      <c r="AM8271"/>
      <c r="AN8271"/>
      <c r="AO8271"/>
      <c r="AP8271" s="30"/>
    </row>
    <row r="8272" spans="2:42" s="28" customFormat="1" x14ac:dyDescent="0.2">
      <c r="B8272" s="23"/>
      <c r="D8272" s="23"/>
      <c r="E8272" s="30"/>
      <c r="F8272" s="30"/>
      <c r="G8272" s="30"/>
      <c r="H8272" s="30"/>
      <c r="I8272" s="30"/>
      <c r="J8272" s="35"/>
      <c r="AE8272" s="30"/>
      <c r="AF8272" s="31"/>
      <c r="AG8272" s="30"/>
      <c r="AH8272" s="30"/>
      <c r="AI8272" s="30"/>
      <c r="AJ8272" s="30"/>
      <c r="AK8272"/>
      <c r="AL8272"/>
      <c r="AM8272"/>
      <c r="AN8272"/>
      <c r="AO8272"/>
      <c r="AP8272" s="30"/>
    </row>
    <row r="8273" spans="2:42" s="28" customFormat="1" x14ac:dyDescent="0.2">
      <c r="B8273" s="23"/>
      <c r="D8273" s="23"/>
      <c r="E8273" s="30"/>
      <c r="F8273" s="30"/>
      <c r="G8273" s="30"/>
      <c r="H8273" s="30"/>
      <c r="I8273" s="30"/>
      <c r="J8273" s="35"/>
      <c r="AE8273" s="30"/>
      <c r="AF8273" s="31"/>
      <c r="AG8273" s="30"/>
      <c r="AH8273" s="30"/>
      <c r="AI8273" s="30"/>
      <c r="AJ8273" s="30"/>
      <c r="AK8273"/>
      <c r="AL8273"/>
      <c r="AM8273"/>
      <c r="AN8273"/>
      <c r="AO8273"/>
      <c r="AP8273" s="30"/>
    </row>
    <row r="8274" spans="2:42" s="28" customFormat="1" x14ac:dyDescent="0.2">
      <c r="B8274" s="23"/>
      <c r="D8274" s="23"/>
      <c r="E8274" s="30"/>
      <c r="F8274" s="30"/>
      <c r="G8274" s="30"/>
      <c r="H8274" s="30"/>
      <c r="I8274" s="30"/>
      <c r="J8274" s="35"/>
      <c r="AE8274" s="30"/>
      <c r="AF8274" s="31"/>
      <c r="AG8274" s="30"/>
      <c r="AH8274" s="30"/>
      <c r="AI8274" s="30"/>
      <c r="AJ8274" s="30"/>
      <c r="AK8274"/>
      <c r="AL8274"/>
      <c r="AM8274"/>
      <c r="AN8274"/>
      <c r="AO8274"/>
      <c r="AP8274" s="30"/>
    </row>
    <row r="8275" spans="2:42" s="28" customFormat="1" x14ac:dyDescent="0.2">
      <c r="B8275" s="23"/>
      <c r="D8275" s="23"/>
      <c r="E8275" s="30"/>
      <c r="F8275" s="30"/>
      <c r="G8275" s="30"/>
      <c r="H8275" s="30"/>
      <c r="I8275" s="30"/>
      <c r="J8275" s="35"/>
      <c r="AE8275" s="30"/>
      <c r="AF8275" s="31"/>
      <c r="AG8275" s="30"/>
      <c r="AH8275" s="30"/>
      <c r="AI8275" s="30"/>
      <c r="AJ8275" s="30"/>
      <c r="AK8275"/>
      <c r="AL8275"/>
      <c r="AM8275"/>
      <c r="AN8275"/>
      <c r="AO8275"/>
      <c r="AP8275" s="30"/>
    </row>
    <row r="8276" spans="2:42" s="28" customFormat="1" x14ac:dyDescent="0.2">
      <c r="B8276" s="23"/>
      <c r="D8276" s="23"/>
      <c r="E8276" s="30"/>
      <c r="F8276" s="30"/>
      <c r="G8276" s="30"/>
      <c r="H8276" s="30"/>
      <c r="I8276" s="30"/>
      <c r="J8276" s="35"/>
      <c r="AE8276" s="30"/>
      <c r="AF8276" s="31"/>
      <c r="AG8276" s="30"/>
      <c r="AH8276" s="30"/>
      <c r="AI8276" s="30"/>
      <c r="AJ8276" s="30"/>
      <c r="AK8276"/>
      <c r="AL8276"/>
      <c r="AM8276"/>
      <c r="AN8276"/>
      <c r="AO8276"/>
      <c r="AP8276" s="30"/>
    </row>
    <row r="8277" spans="2:42" s="28" customFormat="1" x14ac:dyDescent="0.2">
      <c r="B8277" s="23"/>
      <c r="D8277" s="23"/>
      <c r="E8277" s="30"/>
      <c r="F8277" s="30"/>
      <c r="G8277" s="30"/>
      <c r="H8277" s="30"/>
      <c r="I8277" s="30"/>
      <c r="J8277" s="35"/>
      <c r="AE8277" s="30"/>
      <c r="AF8277" s="31"/>
      <c r="AG8277" s="30"/>
      <c r="AH8277" s="30"/>
      <c r="AI8277" s="30"/>
      <c r="AJ8277" s="30"/>
      <c r="AK8277"/>
      <c r="AL8277"/>
      <c r="AM8277"/>
      <c r="AN8277"/>
      <c r="AO8277"/>
      <c r="AP8277" s="30"/>
    </row>
    <row r="8278" spans="2:42" s="28" customFormat="1" x14ac:dyDescent="0.2">
      <c r="B8278" s="23"/>
      <c r="D8278" s="23"/>
      <c r="E8278" s="30"/>
      <c r="F8278" s="30"/>
      <c r="G8278" s="30"/>
      <c r="H8278" s="30"/>
      <c r="I8278" s="30"/>
      <c r="J8278" s="35"/>
      <c r="AE8278" s="30"/>
      <c r="AF8278" s="31"/>
      <c r="AG8278" s="30"/>
      <c r="AH8278" s="30"/>
      <c r="AI8278" s="30"/>
      <c r="AJ8278" s="30"/>
      <c r="AK8278"/>
      <c r="AL8278"/>
      <c r="AM8278"/>
      <c r="AN8278"/>
      <c r="AO8278"/>
      <c r="AP8278" s="30"/>
    </row>
    <row r="8279" spans="2:42" s="28" customFormat="1" x14ac:dyDescent="0.2">
      <c r="B8279" s="23"/>
      <c r="D8279" s="23"/>
      <c r="E8279" s="30"/>
      <c r="F8279" s="30"/>
      <c r="G8279" s="30"/>
      <c r="H8279" s="30"/>
      <c r="I8279" s="30"/>
      <c r="J8279" s="35"/>
      <c r="AE8279" s="30"/>
      <c r="AF8279" s="31"/>
      <c r="AG8279" s="30"/>
      <c r="AH8279" s="30"/>
      <c r="AI8279" s="30"/>
      <c r="AJ8279" s="30"/>
      <c r="AK8279"/>
      <c r="AL8279"/>
      <c r="AM8279"/>
      <c r="AN8279"/>
      <c r="AO8279"/>
      <c r="AP8279" s="30"/>
    </row>
    <row r="8280" spans="2:42" s="28" customFormat="1" x14ac:dyDescent="0.2">
      <c r="B8280" s="23"/>
      <c r="D8280" s="23"/>
      <c r="E8280" s="30"/>
      <c r="F8280" s="30"/>
      <c r="G8280" s="30"/>
      <c r="H8280" s="30"/>
      <c r="I8280" s="30"/>
      <c r="J8280" s="35"/>
      <c r="AE8280" s="30"/>
      <c r="AF8280" s="31"/>
      <c r="AG8280" s="30"/>
      <c r="AH8280" s="30"/>
      <c r="AI8280" s="30"/>
      <c r="AJ8280" s="30"/>
      <c r="AK8280"/>
      <c r="AL8280"/>
      <c r="AM8280"/>
      <c r="AN8280"/>
      <c r="AO8280"/>
      <c r="AP8280" s="30"/>
    </row>
    <row r="8281" spans="2:42" s="28" customFormat="1" x14ac:dyDescent="0.2">
      <c r="B8281" s="23"/>
      <c r="D8281" s="23"/>
      <c r="E8281" s="30"/>
      <c r="F8281" s="30"/>
      <c r="G8281" s="30"/>
      <c r="H8281" s="30"/>
      <c r="I8281" s="30"/>
      <c r="J8281" s="35"/>
      <c r="AE8281" s="30"/>
      <c r="AF8281" s="31"/>
      <c r="AG8281" s="30"/>
      <c r="AH8281" s="30"/>
      <c r="AI8281" s="30"/>
      <c r="AJ8281" s="30"/>
      <c r="AK8281"/>
      <c r="AL8281"/>
      <c r="AM8281"/>
      <c r="AN8281"/>
      <c r="AO8281"/>
      <c r="AP8281" s="30"/>
    </row>
    <row r="8282" spans="2:42" s="28" customFormat="1" x14ac:dyDescent="0.2">
      <c r="B8282" s="23"/>
      <c r="D8282" s="23"/>
      <c r="E8282" s="30"/>
      <c r="F8282" s="30"/>
      <c r="G8282" s="30"/>
      <c r="H8282" s="30"/>
      <c r="I8282" s="30"/>
      <c r="J8282" s="35"/>
      <c r="AE8282" s="30"/>
      <c r="AF8282" s="31"/>
      <c r="AG8282" s="30"/>
      <c r="AH8282" s="30"/>
      <c r="AI8282" s="30"/>
      <c r="AJ8282" s="30"/>
      <c r="AK8282"/>
      <c r="AL8282"/>
      <c r="AM8282"/>
      <c r="AN8282"/>
      <c r="AO8282"/>
      <c r="AP8282" s="30"/>
    </row>
    <row r="8283" spans="2:42" s="28" customFormat="1" x14ac:dyDescent="0.2">
      <c r="B8283" s="23"/>
      <c r="D8283" s="23"/>
      <c r="E8283" s="30"/>
      <c r="F8283" s="30"/>
      <c r="G8283" s="30"/>
      <c r="H8283" s="30"/>
      <c r="I8283" s="30"/>
      <c r="J8283" s="35"/>
      <c r="AE8283" s="30"/>
      <c r="AF8283" s="31"/>
      <c r="AG8283" s="30"/>
      <c r="AH8283" s="30"/>
      <c r="AI8283" s="30"/>
      <c r="AJ8283" s="30"/>
      <c r="AK8283"/>
      <c r="AL8283"/>
      <c r="AM8283"/>
      <c r="AN8283"/>
      <c r="AO8283"/>
      <c r="AP8283" s="30"/>
    </row>
    <row r="8284" spans="2:42" s="28" customFormat="1" x14ac:dyDescent="0.2">
      <c r="B8284" s="23"/>
      <c r="D8284" s="23"/>
      <c r="E8284" s="30"/>
      <c r="F8284" s="30"/>
      <c r="G8284" s="30"/>
      <c r="H8284" s="30"/>
      <c r="I8284" s="30"/>
      <c r="J8284" s="35"/>
      <c r="AE8284" s="30"/>
      <c r="AF8284" s="31"/>
      <c r="AG8284" s="30"/>
      <c r="AH8284" s="30"/>
      <c r="AI8284" s="30"/>
      <c r="AJ8284" s="30"/>
      <c r="AK8284"/>
      <c r="AL8284"/>
      <c r="AM8284"/>
      <c r="AN8284"/>
      <c r="AO8284"/>
      <c r="AP8284" s="30"/>
    </row>
    <row r="8285" spans="2:42" s="28" customFormat="1" x14ac:dyDescent="0.2">
      <c r="B8285" s="23"/>
      <c r="D8285" s="23"/>
      <c r="E8285" s="30"/>
      <c r="F8285" s="30"/>
      <c r="G8285" s="30"/>
      <c r="H8285" s="30"/>
      <c r="I8285" s="30"/>
      <c r="J8285" s="35"/>
      <c r="AE8285" s="30"/>
      <c r="AF8285" s="31"/>
      <c r="AG8285" s="30"/>
      <c r="AH8285" s="30"/>
      <c r="AI8285" s="30"/>
      <c r="AJ8285" s="30"/>
      <c r="AK8285"/>
      <c r="AL8285"/>
      <c r="AM8285"/>
      <c r="AN8285"/>
      <c r="AO8285"/>
      <c r="AP8285" s="30"/>
    </row>
    <row r="8286" spans="2:42" s="28" customFormat="1" x14ac:dyDescent="0.2">
      <c r="B8286" s="23"/>
      <c r="D8286" s="23"/>
      <c r="E8286" s="30"/>
      <c r="F8286" s="30"/>
      <c r="G8286" s="30"/>
      <c r="H8286" s="30"/>
      <c r="I8286" s="30"/>
      <c r="J8286" s="35"/>
      <c r="AE8286" s="30"/>
      <c r="AF8286" s="31"/>
      <c r="AG8286" s="30"/>
      <c r="AH8286" s="30"/>
      <c r="AI8286" s="30"/>
      <c r="AJ8286" s="30"/>
      <c r="AK8286"/>
      <c r="AL8286"/>
      <c r="AM8286"/>
      <c r="AN8286"/>
      <c r="AO8286"/>
      <c r="AP8286" s="30"/>
    </row>
    <row r="8287" spans="2:42" s="28" customFormat="1" x14ac:dyDescent="0.2">
      <c r="B8287" s="23"/>
      <c r="D8287" s="23"/>
      <c r="E8287" s="30"/>
      <c r="F8287" s="30"/>
      <c r="G8287" s="30"/>
      <c r="H8287" s="30"/>
      <c r="I8287" s="30"/>
      <c r="J8287" s="35"/>
      <c r="AE8287" s="30"/>
      <c r="AF8287" s="31"/>
      <c r="AG8287" s="30"/>
      <c r="AH8287" s="30"/>
      <c r="AI8287" s="30"/>
      <c r="AJ8287" s="30"/>
      <c r="AK8287"/>
      <c r="AL8287"/>
      <c r="AM8287"/>
      <c r="AN8287"/>
      <c r="AO8287"/>
      <c r="AP8287" s="30"/>
    </row>
    <row r="8288" spans="2:42" s="28" customFormat="1" x14ac:dyDescent="0.2">
      <c r="B8288" s="23"/>
      <c r="D8288" s="23"/>
      <c r="E8288" s="30"/>
      <c r="F8288" s="30"/>
      <c r="G8288" s="30"/>
      <c r="H8288" s="30"/>
      <c r="I8288" s="30"/>
      <c r="J8288" s="35"/>
      <c r="AE8288" s="30"/>
      <c r="AF8288" s="31"/>
      <c r="AG8288" s="30"/>
      <c r="AH8288" s="30"/>
      <c r="AI8288" s="30"/>
      <c r="AJ8288" s="30"/>
      <c r="AK8288"/>
      <c r="AL8288"/>
      <c r="AM8288"/>
      <c r="AN8288"/>
      <c r="AO8288"/>
      <c r="AP8288" s="30"/>
    </row>
    <row r="8289" spans="2:42" s="28" customFormat="1" x14ac:dyDescent="0.2">
      <c r="B8289" s="23"/>
      <c r="D8289" s="23"/>
      <c r="E8289" s="30"/>
      <c r="F8289" s="30"/>
      <c r="G8289" s="30"/>
      <c r="H8289" s="30"/>
      <c r="I8289" s="30"/>
      <c r="J8289" s="35"/>
      <c r="AE8289" s="30"/>
      <c r="AF8289" s="31"/>
      <c r="AG8289" s="30"/>
      <c r="AH8289" s="30"/>
      <c r="AI8289" s="30"/>
      <c r="AJ8289" s="30"/>
      <c r="AK8289"/>
      <c r="AL8289"/>
      <c r="AM8289"/>
      <c r="AN8289"/>
      <c r="AO8289"/>
      <c r="AP8289" s="30"/>
    </row>
    <row r="8290" spans="2:42" s="28" customFormat="1" x14ac:dyDescent="0.2">
      <c r="B8290" s="23"/>
      <c r="D8290" s="23"/>
      <c r="E8290" s="30"/>
      <c r="F8290" s="30"/>
      <c r="G8290" s="30"/>
      <c r="H8290" s="30"/>
      <c r="I8290" s="30"/>
      <c r="J8290" s="35"/>
      <c r="AE8290" s="30"/>
      <c r="AF8290" s="31"/>
      <c r="AG8290" s="30"/>
      <c r="AH8290" s="30"/>
      <c r="AI8290" s="30"/>
      <c r="AJ8290" s="30"/>
      <c r="AK8290"/>
      <c r="AL8290"/>
      <c r="AM8290"/>
      <c r="AN8290"/>
      <c r="AO8290"/>
      <c r="AP8290" s="30"/>
    </row>
    <row r="8291" spans="2:42" s="28" customFormat="1" x14ac:dyDescent="0.2">
      <c r="B8291" s="23"/>
      <c r="D8291" s="23"/>
      <c r="E8291" s="30"/>
      <c r="F8291" s="30"/>
      <c r="G8291" s="30"/>
      <c r="H8291" s="30"/>
      <c r="I8291" s="30"/>
      <c r="J8291" s="35"/>
      <c r="AE8291" s="30"/>
      <c r="AF8291" s="31"/>
      <c r="AG8291" s="30"/>
      <c r="AH8291" s="30"/>
      <c r="AI8291" s="30"/>
      <c r="AJ8291" s="30"/>
      <c r="AK8291"/>
      <c r="AL8291"/>
      <c r="AM8291"/>
      <c r="AN8291"/>
      <c r="AO8291"/>
      <c r="AP8291" s="30"/>
    </row>
    <row r="8292" spans="2:42" s="28" customFormat="1" x14ac:dyDescent="0.2">
      <c r="B8292" s="23"/>
      <c r="D8292" s="23"/>
      <c r="E8292" s="30"/>
      <c r="F8292" s="30"/>
      <c r="G8292" s="30"/>
      <c r="H8292" s="30"/>
      <c r="I8292" s="30"/>
      <c r="J8292" s="35"/>
      <c r="AE8292" s="30"/>
      <c r="AF8292" s="31"/>
      <c r="AG8292" s="30"/>
      <c r="AH8292" s="30"/>
      <c r="AI8292" s="30"/>
      <c r="AJ8292" s="30"/>
      <c r="AK8292"/>
      <c r="AL8292"/>
      <c r="AM8292"/>
      <c r="AN8292"/>
      <c r="AO8292"/>
      <c r="AP8292" s="30"/>
    </row>
    <row r="8293" spans="2:42" s="28" customFormat="1" x14ac:dyDescent="0.2">
      <c r="B8293" s="23"/>
      <c r="D8293" s="23"/>
      <c r="E8293" s="30"/>
      <c r="F8293" s="30"/>
      <c r="G8293" s="30"/>
      <c r="H8293" s="30"/>
      <c r="I8293" s="30"/>
      <c r="J8293" s="35"/>
      <c r="AE8293" s="30"/>
      <c r="AF8293" s="31"/>
      <c r="AG8293" s="30"/>
      <c r="AH8293" s="30"/>
      <c r="AI8293" s="30"/>
      <c r="AJ8293" s="30"/>
      <c r="AK8293"/>
      <c r="AL8293"/>
      <c r="AM8293"/>
      <c r="AN8293"/>
      <c r="AO8293"/>
      <c r="AP8293" s="30"/>
    </row>
    <row r="8294" spans="2:42" s="28" customFormat="1" x14ac:dyDescent="0.2">
      <c r="B8294" s="23"/>
      <c r="D8294" s="23"/>
      <c r="E8294" s="30"/>
      <c r="F8294" s="30"/>
      <c r="G8294" s="30"/>
      <c r="H8294" s="30"/>
      <c r="I8294" s="30"/>
      <c r="J8294" s="35"/>
      <c r="AE8294" s="30"/>
      <c r="AF8294" s="31"/>
      <c r="AG8294" s="30"/>
      <c r="AH8294" s="30"/>
      <c r="AI8294" s="30"/>
      <c r="AJ8294" s="30"/>
      <c r="AK8294"/>
      <c r="AL8294"/>
      <c r="AM8294"/>
      <c r="AN8294"/>
      <c r="AO8294"/>
      <c r="AP8294" s="30"/>
    </row>
    <row r="8295" spans="2:42" s="28" customFormat="1" x14ac:dyDescent="0.2">
      <c r="B8295" s="23"/>
      <c r="D8295" s="23"/>
      <c r="E8295" s="30"/>
      <c r="F8295" s="30"/>
      <c r="G8295" s="30"/>
      <c r="H8295" s="30"/>
      <c r="I8295" s="30"/>
      <c r="J8295" s="35"/>
      <c r="AE8295" s="30"/>
      <c r="AF8295" s="31"/>
      <c r="AG8295" s="30"/>
      <c r="AH8295" s="30"/>
      <c r="AI8295" s="30"/>
      <c r="AJ8295" s="30"/>
      <c r="AK8295"/>
      <c r="AL8295"/>
      <c r="AM8295"/>
      <c r="AN8295"/>
      <c r="AO8295"/>
      <c r="AP8295" s="30"/>
    </row>
    <row r="8296" spans="2:42" s="28" customFormat="1" x14ac:dyDescent="0.2">
      <c r="B8296" s="23"/>
      <c r="D8296" s="23"/>
      <c r="E8296" s="30"/>
      <c r="F8296" s="30"/>
      <c r="G8296" s="30"/>
      <c r="H8296" s="30"/>
      <c r="I8296" s="30"/>
      <c r="J8296" s="35"/>
      <c r="AE8296" s="30"/>
      <c r="AF8296" s="31"/>
      <c r="AG8296" s="30"/>
      <c r="AH8296" s="30"/>
      <c r="AI8296" s="30"/>
      <c r="AJ8296" s="30"/>
      <c r="AK8296"/>
      <c r="AL8296"/>
      <c r="AM8296"/>
      <c r="AN8296"/>
      <c r="AO8296"/>
      <c r="AP8296" s="30"/>
    </row>
    <row r="8297" spans="2:42" s="28" customFormat="1" x14ac:dyDescent="0.2">
      <c r="B8297" s="23"/>
      <c r="D8297" s="23"/>
      <c r="E8297" s="30"/>
      <c r="F8297" s="30"/>
      <c r="G8297" s="30"/>
      <c r="H8297" s="30"/>
      <c r="I8297" s="30"/>
      <c r="J8297" s="35"/>
      <c r="AE8297" s="30"/>
      <c r="AF8297" s="31"/>
      <c r="AG8297" s="30"/>
      <c r="AH8297" s="30"/>
      <c r="AI8297" s="30"/>
      <c r="AJ8297" s="30"/>
      <c r="AK8297"/>
      <c r="AL8297"/>
      <c r="AM8297"/>
      <c r="AN8297"/>
      <c r="AO8297"/>
      <c r="AP8297" s="30"/>
    </row>
    <row r="8298" spans="2:42" s="28" customFormat="1" x14ac:dyDescent="0.2">
      <c r="B8298" s="23"/>
      <c r="D8298" s="23"/>
      <c r="E8298" s="30"/>
      <c r="F8298" s="30"/>
      <c r="G8298" s="30"/>
      <c r="H8298" s="30"/>
      <c r="I8298" s="30"/>
      <c r="J8298" s="35"/>
      <c r="AE8298" s="30"/>
      <c r="AF8298" s="31"/>
      <c r="AG8298" s="30"/>
      <c r="AH8298" s="30"/>
      <c r="AI8298" s="30"/>
      <c r="AJ8298" s="30"/>
      <c r="AK8298"/>
      <c r="AL8298"/>
      <c r="AM8298"/>
      <c r="AN8298"/>
      <c r="AO8298"/>
      <c r="AP8298" s="30"/>
    </row>
    <row r="8299" spans="2:42" s="28" customFormat="1" x14ac:dyDescent="0.2">
      <c r="B8299" s="23"/>
      <c r="D8299" s="23"/>
      <c r="E8299" s="30"/>
      <c r="F8299" s="30"/>
      <c r="G8299" s="30"/>
      <c r="H8299" s="30"/>
      <c r="I8299" s="30"/>
      <c r="J8299" s="35"/>
      <c r="AE8299" s="30"/>
      <c r="AF8299" s="31"/>
      <c r="AG8299" s="30"/>
      <c r="AH8299" s="30"/>
      <c r="AI8299" s="30"/>
      <c r="AJ8299" s="30"/>
      <c r="AK8299"/>
      <c r="AL8299"/>
      <c r="AM8299"/>
      <c r="AN8299"/>
      <c r="AO8299"/>
      <c r="AP8299" s="30"/>
    </row>
    <row r="8300" spans="2:42" s="28" customFormat="1" x14ac:dyDescent="0.2">
      <c r="B8300" s="23"/>
      <c r="D8300" s="23"/>
      <c r="E8300" s="30"/>
      <c r="F8300" s="30"/>
      <c r="G8300" s="30"/>
      <c r="H8300" s="30"/>
      <c r="I8300" s="30"/>
      <c r="J8300" s="35"/>
      <c r="AE8300" s="30"/>
      <c r="AF8300" s="31"/>
      <c r="AG8300" s="30"/>
      <c r="AH8300" s="30"/>
      <c r="AI8300" s="30"/>
      <c r="AJ8300" s="30"/>
      <c r="AK8300"/>
      <c r="AL8300"/>
      <c r="AM8300"/>
      <c r="AN8300"/>
      <c r="AO8300"/>
      <c r="AP8300" s="30"/>
    </row>
    <row r="8301" spans="2:42" s="28" customFormat="1" x14ac:dyDescent="0.2">
      <c r="B8301" s="23"/>
      <c r="D8301" s="23"/>
      <c r="E8301" s="30"/>
      <c r="F8301" s="30"/>
      <c r="G8301" s="30"/>
      <c r="H8301" s="30"/>
      <c r="I8301" s="30"/>
      <c r="J8301" s="35"/>
      <c r="AE8301" s="30"/>
      <c r="AF8301" s="31"/>
      <c r="AG8301" s="30"/>
      <c r="AH8301" s="30"/>
      <c r="AI8301" s="30"/>
      <c r="AJ8301" s="30"/>
      <c r="AK8301"/>
      <c r="AL8301"/>
      <c r="AM8301"/>
      <c r="AN8301"/>
      <c r="AO8301"/>
      <c r="AP8301" s="30"/>
    </row>
    <row r="8302" spans="2:42" s="28" customFormat="1" x14ac:dyDescent="0.2">
      <c r="B8302" s="23"/>
      <c r="D8302" s="23"/>
      <c r="E8302" s="30"/>
      <c r="F8302" s="30"/>
      <c r="G8302" s="30"/>
      <c r="H8302" s="30"/>
      <c r="I8302" s="30"/>
      <c r="J8302" s="35"/>
      <c r="AE8302" s="30"/>
      <c r="AF8302" s="31"/>
      <c r="AG8302" s="30"/>
      <c r="AH8302" s="30"/>
      <c r="AI8302" s="30"/>
      <c r="AJ8302" s="30"/>
      <c r="AK8302"/>
      <c r="AL8302"/>
      <c r="AM8302"/>
      <c r="AN8302"/>
      <c r="AO8302"/>
      <c r="AP8302" s="30"/>
    </row>
    <row r="8303" spans="2:42" s="28" customFormat="1" x14ac:dyDescent="0.2">
      <c r="B8303" s="23"/>
      <c r="D8303" s="23"/>
      <c r="E8303" s="30"/>
      <c r="F8303" s="30"/>
      <c r="G8303" s="30"/>
      <c r="H8303" s="30"/>
      <c r="I8303" s="30"/>
      <c r="J8303" s="35"/>
      <c r="AE8303" s="30"/>
      <c r="AF8303" s="31"/>
      <c r="AG8303" s="30"/>
      <c r="AH8303" s="30"/>
      <c r="AI8303" s="30"/>
      <c r="AJ8303" s="30"/>
      <c r="AK8303"/>
      <c r="AL8303"/>
      <c r="AM8303"/>
      <c r="AN8303"/>
      <c r="AO8303"/>
      <c r="AP8303" s="30"/>
    </row>
    <row r="8304" spans="2:42" s="28" customFormat="1" x14ac:dyDescent="0.2">
      <c r="B8304" s="23"/>
      <c r="D8304" s="23"/>
      <c r="E8304" s="30"/>
      <c r="F8304" s="30"/>
      <c r="G8304" s="30"/>
      <c r="H8304" s="30"/>
      <c r="I8304" s="30"/>
      <c r="J8304" s="35"/>
      <c r="AE8304" s="30"/>
      <c r="AF8304" s="31"/>
      <c r="AG8304" s="30"/>
      <c r="AH8304" s="30"/>
      <c r="AI8304" s="30"/>
      <c r="AJ8304" s="30"/>
      <c r="AK8304"/>
      <c r="AL8304"/>
      <c r="AM8304"/>
      <c r="AN8304"/>
      <c r="AO8304"/>
      <c r="AP8304" s="30"/>
    </row>
    <row r="8305" spans="2:42" s="28" customFormat="1" x14ac:dyDescent="0.2">
      <c r="B8305" s="23"/>
      <c r="D8305" s="23"/>
      <c r="E8305" s="30"/>
      <c r="F8305" s="30"/>
      <c r="G8305" s="30"/>
      <c r="H8305" s="30"/>
      <c r="I8305" s="30"/>
      <c r="J8305" s="35"/>
      <c r="AE8305" s="30"/>
      <c r="AF8305" s="31"/>
      <c r="AG8305" s="30"/>
      <c r="AH8305" s="30"/>
      <c r="AI8305" s="30"/>
      <c r="AJ8305" s="30"/>
      <c r="AK8305"/>
      <c r="AL8305"/>
      <c r="AM8305"/>
      <c r="AN8305"/>
      <c r="AO8305"/>
      <c r="AP8305" s="30"/>
    </row>
    <row r="8306" spans="2:42" s="28" customFormat="1" x14ac:dyDescent="0.2">
      <c r="B8306" s="23"/>
      <c r="D8306" s="23"/>
      <c r="E8306" s="30"/>
      <c r="F8306" s="30"/>
      <c r="G8306" s="30"/>
      <c r="H8306" s="30"/>
      <c r="I8306" s="30"/>
      <c r="J8306" s="35"/>
      <c r="AE8306" s="30"/>
      <c r="AF8306" s="31"/>
      <c r="AG8306" s="30"/>
      <c r="AH8306" s="30"/>
      <c r="AI8306" s="30"/>
      <c r="AJ8306" s="30"/>
      <c r="AK8306"/>
      <c r="AL8306"/>
      <c r="AM8306"/>
      <c r="AN8306"/>
      <c r="AO8306"/>
      <c r="AP8306" s="30"/>
    </row>
    <row r="8307" spans="2:42" s="28" customFormat="1" x14ac:dyDescent="0.2">
      <c r="B8307" s="23"/>
      <c r="D8307" s="23"/>
      <c r="E8307" s="30"/>
      <c r="F8307" s="30"/>
      <c r="G8307" s="30"/>
      <c r="H8307" s="30"/>
      <c r="I8307" s="30"/>
      <c r="J8307" s="35"/>
      <c r="AE8307" s="30"/>
      <c r="AF8307" s="31"/>
      <c r="AG8307" s="30"/>
      <c r="AH8307" s="30"/>
      <c r="AI8307" s="30"/>
      <c r="AJ8307" s="30"/>
      <c r="AK8307"/>
      <c r="AL8307"/>
      <c r="AM8307"/>
      <c r="AN8307"/>
      <c r="AO8307"/>
      <c r="AP8307" s="30"/>
    </row>
    <row r="8308" spans="2:42" s="28" customFormat="1" x14ac:dyDescent="0.2">
      <c r="B8308" s="23"/>
      <c r="D8308" s="23"/>
      <c r="E8308" s="30"/>
      <c r="F8308" s="30"/>
      <c r="G8308" s="30"/>
      <c r="H8308" s="30"/>
      <c r="I8308" s="30"/>
      <c r="J8308" s="35"/>
      <c r="AE8308" s="30"/>
      <c r="AF8308" s="31"/>
      <c r="AG8308" s="30"/>
      <c r="AH8308" s="30"/>
      <c r="AI8308" s="30"/>
      <c r="AJ8308" s="30"/>
      <c r="AK8308"/>
      <c r="AL8308"/>
      <c r="AM8308"/>
      <c r="AN8308"/>
      <c r="AO8308"/>
      <c r="AP8308" s="30"/>
    </row>
    <row r="8309" spans="2:42" s="28" customFormat="1" x14ac:dyDescent="0.2">
      <c r="B8309" s="23"/>
      <c r="D8309" s="23"/>
      <c r="E8309" s="30"/>
      <c r="F8309" s="30"/>
      <c r="G8309" s="30"/>
      <c r="H8309" s="30"/>
      <c r="I8309" s="30"/>
      <c r="J8309" s="35"/>
      <c r="AE8309" s="30"/>
      <c r="AF8309" s="31"/>
      <c r="AG8309" s="30"/>
      <c r="AH8309" s="30"/>
      <c r="AI8309" s="30"/>
      <c r="AJ8309" s="30"/>
      <c r="AK8309"/>
      <c r="AL8309"/>
      <c r="AM8309"/>
      <c r="AN8309"/>
      <c r="AO8309"/>
      <c r="AP8309" s="30"/>
    </row>
    <row r="8310" spans="2:42" s="28" customFormat="1" x14ac:dyDescent="0.2">
      <c r="B8310" s="23"/>
      <c r="D8310" s="23"/>
      <c r="E8310" s="30"/>
      <c r="F8310" s="30"/>
      <c r="G8310" s="30"/>
      <c r="H8310" s="30"/>
      <c r="I8310" s="30"/>
      <c r="J8310" s="35"/>
      <c r="AE8310" s="30"/>
      <c r="AF8310" s="31"/>
      <c r="AG8310" s="30"/>
      <c r="AH8310" s="30"/>
      <c r="AI8310" s="30"/>
      <c r="AJ8310" s="30"/>
      <c r="AK8310"/>
      <c r="AL8310"/>
      <c r="AM8310"/>
      <c r="AN8310"/>
      <c r="AO8310"/>
      <c r="AP8310" s="30"/>
    </row>
    <row r="8311" spans="2:42" s="28" customFormat="1" x14ac:dyDescent="0.2">
      <c r="B8311" s="23"/>
      <c r="D8311" s="23"/>
      <c r="E8311" s="30"/>
      <c r="F8311" s="30"/>
      <c r="G8311" s="30"/>
      <c r="H8311" s="30"/>
      <c r="I8311" s="30"/>
      <c r="J8311" s="35"/>
      <c r="AE8311" s="30"/>
      <c r="AF8311" s="31"/>
      <c r="AG8311" s="30"/>
      <c r="AH8311" s="30"/>
      <c r="AI8311" s="30"/>
      <c r="AJ8311" s="30"/>
      <c r="AK8311"/>
      <c r="AL8311"/>
      <c r="AM8311"/>
      <c r="AN8311"/>
      <c r="AO8311"/>
      <c r="AP8311" s="30"/>
    </row>
    <row r="8312" spans="2:42" s="28" customFormat="1" x14ac:dyDescent="0.2">
      <c r="B8312" s="23"/>
      <c r="D8312" s="23"/>
      <c r="E8312" s="30"/>
      <c r="F8312" s="30"/>
      <c r="G8312" s="30"/>
      <c r="H8312" s="30"/>
      <c r="I8312" s="30"/>
      <c r="J8312" s="35"/>
      <c r="AE8312" s="30"/>
      <c r="AF8312" s="31"/>
      <c r="AG8312" s="30"/>
      <c r="AH8312" s="30"/>
      <c r="AI8312" s="30"/>
      <c r="AJ8312" s="30"/>
      <c r="AK8312"/>
      <c r="AL8312"/>
      <c r="AM8312"/>
      <c r="AN8312"/>
      <c r="AO8312"/>
      <c r="AP8312" s="30"/>
    </row>
    <row r="8313" spans="2:42" s="28" customFormat="1" x14ac:dyDescent="0.2">
      <c r="B8313" s="23"/>
      <c r="D8313" s="23"/>
      <c r="E8313" s="30"/>
      <c r="F8313" s="30"/>
      <c r="G8313" s="30"/>
      <c r="H8313" s="30"/>
      <c r="I8313" s="30"/>
      <c r="J8313" s="35"/>
      <c r="AE8313" s="30"/>
      <c r="AF8313" s="31"/>
      <c r="AG8313" s="30"/>
      <c r="AH8313" s="30"/>
      <c r="AI8313" s="30"/>
      <c r="AJ8313" s="30"/>
      <c r="AK8313"/>
      <c r="AL8313"/>
      <c r="AM8313"/>
      <c r="AN8313"/>
      <c r="AO8313"/>
      <c r="AP8313" s="30"/>
    </row>
    <row r="8314" spans="2:42" s="28" customFormat="1" x14ac:dyDescent="0.2">
      <c r="B8314" s="23"/>
      <c r="D8314" s="23"/>
      <c r="E8314" s="30"/>
      <c r="F8314" s="30"/>
      <c r="G8314" s="30"/>
      <c r="H8314" s="30"/>
      <c r="I8314" s="30"/>
      <c r="J8314" s="35"/>
      <c r="AE8314" s="30"/>
      <c r="AF8314" s="31"/>
      <c r="AG8314" s="30"/>
      <c r="AH8314" s="30"/>
      <c r="AI8314" s="30"/>
      <c r="AJ8314" s="30"/>
      <c r="AK8314"/>
      <c r="AL8314"/>
      <c r="AM8314"/>
      <c r="AN8314"/>
      <c r="AO8314"/>
      <c r="AP8314" s="30"/>
    </row>
    <row r="8315" spans="2:42" s="28" customFormat="1" x14ac:dyDescent="0.2">
      <c r="B8315" s="23"/>
      <c r="D8315" s="23"/>
      <c r="E8315" s="30"/>
      <c r="F8315" s="30"/>
      <c r="G8315" s="30"/>
      <c r="H8315" s="30"/>
      <c r="I8315" s="30"/>
      <c r="J8315" s="35"/>
      <c r="AE8315" s="30"/>
      <c r="AF8315" s="31"/>
      <c r="AG8315" s="30"/>
      <c r="AH8315" s="30"/>
      <c r="AI8315" s="30"/>
      <c r="AJ8315" s="30"/>
      <c r="AK8315"/>
      <c r="AL8315"/>
      <c r="AM8315"/>
      <c r="AN8315"/>
      <c r="AO8315"/>
      <c r="AP8315" s="30"/>
    </row>
    <row r="8316" spans="2:42" s="28" customFormat="1" x14ac:dyDescent="0.2">
      <c r="B8316" s="23"/>
      <c r="D8316" s="23"/>
      <c r="E8316" s="30"/>
      <c r="F8316" s="30"/>
      <c r="G8316" s="30"/>
      <c r="H8316" s="30"/>
      <c r="I8316" s="30"/>
      <c r="J8316" s="35"/>
      <c r="AE8316" s="30"/>
      <c r="AF8316" s="31"/>
      <c r="AG8316" s="30"/>
      <c r="AH8316" s="30"/>
      <c r="AI8316" s="30"/>
      <c r="AJ8316" s="30"/>
      <c r="AK8316"/>
      <c r="AL8316"/>
      <c r="AM8316"/>
      <c r="AN8316"/>
      <c r="AO8316"/>
      <c r="AP8316" s="30"/>
    </row>
    <row r="8317" spans="2:42" s="28" customFormat="1" x14ac:dyDescent="0.2">
      <c r="B8317" s="23"/>
      <c r="D8317" s="23"/>
      <c r="E8317" s="30"/>
      <c r="F8317" s="30"/>
      <c r="G8317" s="30"/>
      <c r="H8317" s="30"/>
      <c r="I8317" s="30"/>
      <c r="J8317" s="35"/>
      <c r="AE8317" s="30"/>
      <c r="AF8317" s="31"/>
      <c r="AG8317" s="30"/>
      <c r="AH8317" s="30"/>
      <c r="AI8317" s="30"/>
      <c r="AJ8317" s="30"/>
      <c r="AK8317"/>
      <c r="AL8317"/>
      <c r="AM8317"/>
      <c r="AN8317"/>
      <c r="AO8317"/>
      <c r="AP8317" s="30"/>
    </row>
    <row r="8318" spans="2:42" s="28" customFormat="1" x14ac:dyDescent="0.2">
      <c r="B8318" s="23"/>
      <c r="D8318" s="23"/>
      <c r="E8318" s="30"/>
      <c r="F8318" s="30"/>
      <c r="G8318" s="30"/>
      <c r="H8318" s="30"/>
      <c r="I8318" s="30"/>
      <c r="J8318" s="35"/>
      <c r="AE8318" s="30"/>
      <c r="AF8318" s="31"/>
      <c r="AG8318" s="30"/>
      <c r="AH8318" s="30"/>
      <c r="AI8318" s="30"/>
      <c r="AJ8318" s="30"/>
      <c r="AK8318"/>
      <c r="AL8318"/>
      <c r="AM8318"/>
      <c r="AN8318"/>
      <c r="AO8318"/>
      <c r="AP8318" s="30"/>
    </row>
    <row r="8319" spans="2:42" s="28" customFormat="1" x14ac:dyDescent="0.2">
      <c r="B8319" s="23"/>
      <c r="D8319" s="23"/>
      <c r="E8319" s="30"/>
      <c r="F8319" s="30"/>
      <c r="G8319" s="30"/>
      <c r="H8319" s="30"/>
      <c r="I8319" s="30"/>
      <c r="J8319" s="35"/>
      <c r="AE8319" s="30"/>
      <c r="AF8319" s="31"/>
      <c r="AG8319" s="30"/>
      <c r="AH8319" s="30"/>
      <c r="AI8319" s="30"/>
      <c r="AJ8319" s="30"/>
      <c r="AK8319"/>
      <c r="AL8319"/>
      <c r="AM8319"/>
      <c r="AN8319"/>
      <c r="AO8319"/>
      <c r="AP8319" s="30"/>
    </row>
    <row r="8320" spans="2:42" s="28" customFormat="1" x14ac:dyDescent="0.2">
      <c r="B8320" s="23"/>
      <c r="D8320" s="23"/>
      <c r="E8320" s="30"/>
      <c r="F8320" s="30"/>
      <c r="G8320" s="30"/>
      <c r="H8320" s="30"/>
      <c r="I8320" s="30"/>
      <c r="J8320" s="35"/>
      <c r="AE8320" s="30"/>
      <c r="AF8320" s="31"/>
      <c r="AG8320" s="30"/>
      <c r="AH8320" s="30"/>
      <c r="AI8320" s="30"/>
      <c r="AJ8320" s="30"/>
      <c r="AK8320"/>
      <c r="AL8320"/>
      <c r="AM8320"/>
      <c r="AN8320"/>
      <c r="AO8320"/>
      <c r="AP8320" s="30"/>
    </row>
    <row r="8321" spans="2:42" s="28" customFormat="1" x14ac:dyDescent="0.2">
      <c r="B8321" s="23"/>
      <c r="D8321" s="23"/>
      <c r="E8321" s="30"/>
      <c r="F8321" s="30"/>
      <c r="G8321" s="30"/>
      <c r="H8321" s="30"/>
      <c r="I8321" s="30"/>
      <c r="J8321" s="35"/>
      <c r="AE8321" s="30"/>
      <c r="AF8321" s="31"/>
      <c r="AG8321" s="30"/>
      <c r="AH8321" s="30"/>
      <c r="AI8321" s="30"/>
      <c r="AJ8321" s="30"/>
      <c r="AK8321"/>
      <c r="AL8321"/>
      <c r="AM8321"/>
      <c r="AN8321"/>
      <c r="AO8321"/>
      <c r="AP8321" s="30"/>
    </row>
    <row r="8322" spans="2:42" s="28" customFormat="1" x14ac:dyDescent="0.2">
      <c r="B8322" s="23"/>
      <c r="D8322" s="23"/>
      <c r="E8322" s="30"/>
      <c r="F8322" s="30"/>
      <c r="G8322" s="30"/>
      <c r="H8322" s="30"/>
      <c r="I8322" s="30"/>
      <c r="J8322" s="35"/>
      <c r="AE8322" s="30"/>
      <c r="AF8322" s="31"/>
      <c r="AG8322" s="30"/>
      <c r="AH8322" s="30"/>
      <c r="AI8322" s="30"/>
      <c r="AJ8322" s="30"/>
      <c r="AK8322"/>
      <c r="AL8322"/>
      <c r="AM8322"/>
      <c r="AN8322"/>
      <c r="AO8322"/>
      <c r="AP8322" s="30"/>
    </row>
    <row r="8323" spans="2:42" s="28" customFormat="1" x14ac:dyDescent="0.2">
      <c r="B8323" s="23"/>
      <c r="D8323" s="23"/>
      <c r="E8323" s="30"/>
      <c r="F8323" s="30"/>
      <c r="G8323" s="30"/>
      <c r="H8323" s="30"/>
      <c r="I8323" s="30"/>
      <c r="J8323" s="35"/>
      <c r="AE8323" s="30"/>
      <c r="AF8323" s="31"/>
      <c r="AG8323" s="30"/>
      <c r="AH8323" s="30"/>
      <c r="AI8323" s="30"/>
      <c r="AJ8323" s="30"/>
      <c r="AK8323"/>
      <c r="AL8323"/>
      <c r="AM8323"/>
      <c r="AN8323"/>
      <c r="AO8323"/>
      <c r="AP8323" s="30"/>
    </row>
    <row r="8324" spans="2:42" s="28" customFormat="1" x14ac:dyDescent="0.2">
      <c r="B8324" s="23"/>
      <c r="D8324" s="23"/>
      <c r="E8324" s="30"/>
      <c r="F8324" s="30"/>
      <c r="G8324" s="30"/>
      <c r="H8324" s="30"/>
      <c r="I8324" s="30"/>
      <c r="J8324" s="35"/>
      <c r="AE8324" s="30"/>
      <c r="AF8324" s="31"/>
      <c r="AG8324" s="30"/>
      <c r="AH8324" s="30"/>
      <c r="AI8324" s="30"/>
      <c r="AJ8324" s="30"/>
      <c r="AK8324"/>
      <c r="AL8324"/>
      <c r="AM8324"/>
      <c r="AN8324"/>
      <c r="AO8324"/>
      <c r="AP8324" s="30"/>
    </row>
    <row r="8325" spans="2:42" s="28" customFormat="1" x14ac:dyDescent="0.2">
      <c r="B8325" s="23"/>
      <c r="D8325" s="23"/>
      <c r="E8325" s="30"/>
      <c r="F8325" s="30"/>
      <c r="G8325" s="30"/>
      <c r="H8325" s="30"/>
      <c r="I8325" s="30"/>
      <c r="J8325" s="35"/>
      <c r="AE8325" s="30"/>
      <c r="AF8325" s="31"/>
      <c r="AG8325" s="30"/>
      <c r="AH8325" s="30"/>
      <c r="AI8325" s="30"/>
      <c r="AJ8325" s="30"/>
      <c r="AK8325"/>
      <c r="AL8325"/>
      <c r="AM8325"/>
      <c r="AN8325"/>
      <c r="AO8325"/>
      <c r="AP8325" s="30"/>
    </row>
    <row r="8326" spans="2:42" s="28" customFormat="1" x14ac:dyDescent="0.2">
      <c r="B8326" s="23"/>
      <c r="D8326" s="23"/>
      <c r="E8326" s="30"/>
      <c r="F8326" s="30"/>
      <c r="G8326" s="30"/>
      <c r="H8326" s="30"/>
      <c r="I8326" s="30"/>
      <c r="J8326" s="35"/>
      <c r="AE8326" s="30"/>
      <c r="AF8326" s="31"/>
      <c r="AG8326" s="30"/>
      <c r="AH8326" s="30"/>
      <c r="AI8326" s="30"/>
      <c r="AJ8326" s="30"/>
      <c r="AK8326"/>
      <c r="AL8326"/>
      <c r="AM8326"/>
      <c r="AN8326"/>
      <c r="AO8326"/>
      <c r="AP8326" s="30"/>
    </row>
    <row r="8327" spans="2:42" s="28" customFormat="1" x14ac:dyDescent="0.2">
      <c r="B8327" s="23"/>
      <c r="D8327" s="23"/>
      <c r="E8327" s="30"/>
      <c r="F8327" s="30"/>
      <c r="G8327" s="30"/>
      <c r="H8327" s="30"/>
      <c r="I8327" s="30"/>
      <c r="J8327" s="35"/>
      <c r="AE8327" s="30"/>
      <c r="AF8327" s="31"/>
      <c r="AG8327" s="30"/>
      <c r="AH8327" s="30"/>
      <c r="AI8327" s="30"/>
      <c r="AJ8327" s="30"/>
      <c r="AK8327"/>
      <c r="AL8327"/>
      <c r="AM8327"/>
      <c r="AN8327"/>
      <c r="AO8327"/>
      <c r="AP8327" s="30"/>
    </row>
    <row r="8328" spans="2:42" s="28" customFormat="1" x14ac:dyDescent="0.2">
      <c r="B8328" s="23"/>
      <c r="D8328" s="23"/>
      <c r="E8328" s="30"/>
      <c r="F8328" s="30"/>
      <c r="G8328" s="30"/>
      <c r="H8328" s="30"/>
      <c r="I8328" s="30"/>
      <c r="J8328" s="35"/>
      <c r="AE8328" s="30"/>
      <c r="AF8328" s="31"/>
      <c r="AG8328" s="30"/>
      <c r="AH8328" s="30"/>
      <c r="AI8328" s="30"/>
      <c r="AJ8328" s="30"/>
      <c r="AK8328"/>
      <c r="AL8328"/>
      <c r="AM8328"/>
      <c r="AN8328"/>
      <c r="AO8328"/>
      <c r="AP8328" s="30"/>
    </row>
    <row r="8329" spans="2:42" s="28" customFormat="1" x14ac:dyDescent="0.2">
      <c r="B8329" s="23"/>
      <c r="D8329" s="23"/>
      <c r="E8329" s="30"/>
      <c r="F8329" s="30"/>
      <c r="G8329" s="30"/>
      <c r="H8329" s="30"/>
      <c r="I8329" s="30"/>
      <c r="J8329" s="35"/>
      <c r="AE8329" s="30"/>
      <c r="AF8329" s="31"/>
      <c r="AG8329" s="30"/>
      <c r="AH8329" s="30"/>
      <c r="AI8329" s="30"/>
      <c r="AJ8329" s="30"/>
      <c r="AK8329"/>
      <c r="AL8329"/>
      <c r="AM8329"/>
      <c r="AN8329"/>
      <c r="AO8329"/>
      <c r="AP8329" s="30"/>
    </row>
    <row r="8330" spans="2:42" s="28" customFormat="1" x14ac:dyDescent="0.2">
      <c r="B8330" s="23"/>
      <c r="D8330" s="23"/>
      <c r="E8330" s="30"/>
      <c r="F8330" s="30"/>
      <c r="G8330" s="30"/>
      <c r="H8330" s="30"/>
      <c r="I8330" s="30"/>
      <c r="J8330" s="35"/>
      <c r="AE8330" s="30"/>
      <c r="AF8330" s="31"/>
      <c r="AG8330" s="30"/>
      <c r="AH8330" s="30"/>
      <c r="AI8330" s="30"/>
      <c r="AJ8330" s="30"/>
      <c r="AK8330"/>
      <c r="AL8330"/>
      <c r="AM8330"/>
      <c r="AN8330"/>
      <c r="AO8330"/>
      <c r="AP8330" s="30"/>
    </row>
    <row r="8331" spans="2:42" s="28" customFormat="1" x14ac:dyDescent="0.2">
      <c r="B8331" s="23"/>
      <c r="D8331" s="23"/>
      <c r="E8331" s="30"/>
      <c r="F8331" s="30"/>
      <c r="G8331" s="30"/>
      <c r="H8331" s="30"/>
      <c r="I8331" s="30"/>
      <c r="J8331" s="35"/>
      <c r="AE8331" s="30"/>
      <c r="AF8331" s="31"/>
      <c r="AG8331" s="30"/>
      <c r="AH8331" s="30"/>
      <c r="AI8331" s="30"/>
      <c r="AJ8331" s="30"/>
      <c r="AK8331"/>
      <c r="AL8331"/>
      <c r="AM8331"/>
      <c r="AN8331"/>
      <c r="AO8331"/>
      <c r="AP8331" s="30"/>
    </row>
    <row r="8332" spans="2:42" s="28" customFormat="1" x14ac:dyDescent="0.2">
      <c r="B8332" s="23"/>
      <c r="D8332" s="23"/>
      <c r="E8332" s="30"/>
      <c r="F8332" s="30"/>
      <c r="G8332" s="30"/>
      <c r="H8332" s="30"/>
      <c r="I8332" s="30"/>
      <c r="J8332" s="35"/>
      <c r="AE8332" s="30"/>
      <c r="AF8332" s="31"/>
      <c r="AG8332" s="30"/>
      <c r="AH8332" s="30"/>
      <c r="AI8332" s="30"/>
      <c r="AJ8332" s="30"/>
      <c r="AK8332"/>
      <c r="AL8332"/>
      <c r="AM8332"/>
      <c r="AN8332"/>
      <c r="AO8332"/>
      <c r="AP8332" s="30"/>
    </row>
    <row r="8333" spans="2:42" s="28" customFormat="1" x14ac:dyDescent="0.2">
      <c r="B8333" s="23"/>
      <c r="D8333" s="23"/>
      <c r="E8333" s="30"/>
      <c r="F8333" s="30"/>
      <c r="G8333" s="30"/>
      <c r="H8333" s="30"/>
      <c r="I8333" s="30"/>
      <c r="J8333" s="35"/>
      <c r="AE8333" s="30"/>
      <c r="AF8333" s="31"/>
      <c r="AG8333" s="30"/>
      <c r="AH8333" s="30"/>
      <c r="AI8333" s="30"/>
      <c r="AJ8333" s="30"/>
      <c r="AK8333"/>
      <c r="AL8333"/>
      <c r="AM8333"/>
      <c r="AN8333"/>
      <c r="AO8333"/>
      <c r="AP8333" s="30"/>
    </row>
    <row r="8334" spans="2:42" s="28" customFormat="1" x14ac:dyDescent="0.2">
      <c r="B8334" s="23"/>
      <c r="D8334" s="23"/>
      <c r="E8334" s="30"/>
      <c r="F8334" s="30"/>
      <c r="G8334" s="30"/>
      <c r="H8334" s="30"/>
      <c r="I8334" s="30"/>
      <c r="J8334" s="35"/>
      <c r="AE8334" s="30"/>
      <c r="AF8334" s="31"/>
      <c r="AG8334" s="30"/>
      <c r="AH8334" s="30"/>
      <c r="AI8334" s="30"/>
      <c r="AJ8334" s="30"/>
      <c r="AK8334"/>
      <c r="AL8334"/>
      <c r="AM8334"/>
      <c r="AN8334"/>
      <c r="AO8334"/>
      <c r="AP8334" s="30"/>
    </row>
    <row r="8335" spans="2:42" s="28" customFormat="1" x14ac:dyDescent="0.2">
      <c r="B8335" s="23"/>
      <c r="D8335" s="23"/>
      <c r="E8335" s="30"/>
      <c r="F8335" s="30"/>
      <c r="G8335" s="30"/>
      <c r="H8335" s="30"/>
      <c r="I8335" s="30"/>
      <c r="J8335" s="35"/>
      <c r="AE8335" s="30"/>
      <c r="AF8335" s="31"/>
      <c r="AG8335" s="30"/>
      <c r="AH8335" s="30"/>
      <c r="AI8335" s="30"/>
      <c r="AJ8335" s="30"/>
      <c r="AK8335"/>
      <c r="AL8335"/>
      <c r="AM8335"/>
      <c r="AN8335"/>
      <c r="AO8335"/>
      <c r="AP8335" s="30"/>
    </row>
    <row r="8336" spans="2:42" s="28" customFormat="1" x14ac:dyDescent="0.2">
      <c r="B8336" s="23"/>
      <c r="D8336" s="23"/>
      <c r="E8336" s="30"/>
      <c r="F8336" s="30"/>
      <c r="G8336" s="30"/>
      <c r="H8336" s="30"/>
      <c r="I8336" s="30"/>
      <c r="J8336" s="35"/>
      <c r="AE8336" s="30"/>
      <c r="AF8336" s="31"/>
      <c r="AG8336" s="30"/>
      <c r="AH8336" s="30"/>
      <c r="AI8336" s="30"/>
      <c r="AJ8336" s="30"/>
      <c r="AK8336"/>
      <c r="AL8336"/>
      <c r="AM8336"/>
      <c r="AN8336"/>
      <c r="AO8336"/>
      <c r="AP8336" s="30"/>
    </row>
    <row r="8337" spans="2:42" s="28" customFormat="1" x14ac:dyDescent="0.2">
      <c r="B8337" s="23"/>
      <c r="D8337" s="23"/>
      <c r="E8337" s="30"/>
      <c r="F8337" s="30"/>
      <c r="G8337" s="30"/>
      <c r="H8337" s="30"/>
      <c r="I8337" s="30"/>
      <c r="J8337" s="35"/>
      <c r="AE8337" s="30"/>
      <c r="AF8337" s="31"/>
      <c r="AG8337" s="30"/>
      <c r="AH8337" s="30"/>
      <c r="AI8337" s="30"/>
      <c r="AJ8337" s="30"/>
      <c r="AK8337"/>
      <c r="AL8337"/>
      <c r="AM8337"/>
      <c r="AN8337"/>
      <c r="AO8337"/>
      <c r="AP8337" s="30"/>
    </row>
    <row r="8338" spans="2:42" s="28" customFormat="1" x14ac:dyDescent="0.2">
      <c r="B8338" s="23"/>
      <c r="D8338" s="23"/>
      <c r="E8338" s="30"/>
      <c r="F8338" s="30"/>
      <c r="G8338" s="30"/>
      <c r="H8338" s="30"/>
      <c r="I8338" s="30"/>
      <c r="J8338" s="35"/>
      <c r="AE8338" s="30"/>
      <c r="AF8338" s="31"/>
      <c r="AG8338" s="30"/>
      <c r="AH8338" s="30"/>
      <c r="AI8338" s="30"/>
      <c r="AJ8338" s="30"/>
      <c r="AK8338"/>
      <c r="AL8338"/>
      <c r="AM8338"/>
      <c r="AN8338"/>
      <c r="AO8338"/>
      <c r="AP8338" s="30"/>
    </row>
    <row r="8339" spans="2:42" s="28" customFormat="1" x14ac:dyDescent="0.2">
      <c r="B8339" s="23"/>
      <c r="D8339" s="23"/>
      <c r="E8339" s="30"/>
      <c r="F8339" s="30"/>
      <c r="G8339" s="30"/>
      <c r="H8339" s="30"/>
      <c r="I8339" s="30"/>
      <c r="J8339" s="35"/>
      <c r="AE8339" s="30"/>
      <c r="AF8339" s="31"/>
      <c r="AG8339" s="30"/>
      <c r="AH8339" s="30"/>
      <c r="AI8339" s="30"/>
      <c r="AJ8339" s="30"/>
      <c r="AK8339"/>
      <c r="AL8339"/>
      <c r="AM8339"/>
      <c r="AN8339"/>
      <c r="AO8339"/>
      <c r="AP8339" s="30"/>
    </row>
    <row r="8340" spans="2:42" s="28" customFormat="1" x14ac:dyDescent="0.2">
      <c r="B8340" s="23"/>
      <c r="D8340" s="23"/>
      <c r="E8340" s="30"/>
      <c r="F8340" s="30"/>
      <c r="G8340" s="30"/>
      <c r="H8340" s="30"/>
      <c r="I8340" s="30"/>
      <c r="J8340" s="35"/>
      <c r="AE8340" s="30"/>
      <c r="AF8340" s="31"/>
      <c r="AG8340" s="30"/>
      <c r="AH8340" s="30"/>
      <c r="AI8340" s="30"/>
      <c r="AJ8340" s="30"/>
      <c r="AK8340"/>
      <c r="AL8340"/>
      <c r="AM8340"/>
      <c r="AN8340"/>
      <c r="AO8340"/>
      <c r="AP8340" s="30"/>
    </row>
    <row r="8341" spans="2:42" s="28" customFormat="1" x14ac:dyDescent="0.2">
      <c r="B8341" s="23"/>
      <c r="D8341" s="23"/>
      <c r="E8341" s="30"/>
      <c r="F8341" s="30"/>
      <c r="G8341" s="30"/>
      <c r="H8341" s="30"/>
      <c r="I8341" s="30"/>
      <c r="J8341" s="35"/>
      <c r="AE8341" s="30"/>
      <c r="AF8341" s="31"/>
      <c r="AG8341" s="30"/>
      <c r="AH8341" s="30"/>
      <c r="AI8341" s="30"/>
      <c r="AJ8341" s="30"/>
      <c r="AK8341"/>
      <c r="AL8341"/>
      <c r="AM8341"/>
      <c r="AN8341"/>
      <c r="AO8341"/>
      <c r="AP8341" s="30"/>
    </row>
    <row r="8342" spans="2:42" s="28" customFormat="1" x14ac:dyDescent="0.2">
      <c r="B8342" s="23"/>
      <c r="D8342" s="23"/>
      <c r="E8342" s="30"/>
      <c r="F8342" s="30"/>
      <c r="G8342" s="30"/>
      <c r="H8342" s="30"/>
      <c r="I8342" s="30"/>
      <c r="J8342" s="35"/>
      <c r="AE8342" s="30"/>
      <c r="AF8342" s="31"/>
      <c r="AG8342" s="30"/>
      <c r="AH8342" s="30"/>
      <c r="AI8342" s="30"/>
      <c r="AJ8342" s="30"/>
      <c r="AK8342"/>
      <c r="AL8342"/>
      <c r="AM8342"/>
      <c r="AN8342"/>
      <c r="AO8342"/>
      <c r="AP8342" s="30"/>
    </row>
    <row r="8343" spans="2:42" s="28" customFormat="1" x14ac:dyDescent="0.2">
      <c r="B8343" s="23"/>
      <c r="D8343" s="23"/>
      <c r="E8343" s="30"/>
      <c r="F8343" s="30"/>
      <c r="G8343" s="30"/>
      <c r="H8343" s="30"/>
      <c r="I8343" s="30"/>
      <c r="J8343" s="35"/>
      <c r="AE8343" s="30"/>
      <c r="AF8343" s="31"/>
      <c r="AG8343" s="30"/>
      <c r="AH8343" s="30"/>
      <c r="AI8343" s="30"/>
      <c r="AJ8343" s="30"/>
      <c r="AK8343"/>
      <c r="AL8343"/>
      <c r="AM8343"/>
      <c r="AN8343"/>
      <c r="AO8343"/>
      <c r="AP8343" s="30"/>
    </row>
    <row r="8344" spans="2:42" s="28" customFormat="1" x14ac:dyDescent="0.2">
      <c r="B8344" s="23"/>
      <c r="D8344" s="23"/>
      <c r="E8344" s="30"/>
      <c r="F8344" s="30"/>
      <c r="G8344" s="30"/>
      <c r="H8344" s="30"/>
      <c r="I8344" s="30"/>
      <c r="J8344" s="35"/>
      <c r="AE8344" s="30"/>
      <c r="AF8344" s="31"/>
      <c r="AG8344" s="30"/>
      <c r="AH8344" s="30"/>
      <c r="AI8344" s="30"/>
      <c r="AJ8344" s="30"/>
      <c r="AK8344"/>
      <c r="AL8344"/>
      <c r="AM8344"/>
      <c r="AN8344"/>
      <c r="AO8344"/>
      <c r="AP8344" s="30"/>
    </row>
    <row r="8345" spans="2:42" s="28" customFormat="1" x14ac:dyDescent="0.2">
      <c r="B8345" s="23"/>
      <c r="D8345" s="23"/>
      <c r="E8345" s="30"/>
      <c r="F8345" s="30"/>
      <c r="G8345" s="30"/>
      <c r="H8345" s="30"/>
      <c r="I8345" s="30"/>
      <c r="J8345" s="35"/>
      <c r="AE8345" s="30"/>
      <c r="AF8345" s="31"/>
      <c r="AG8345" s="30"/>
      <c r="AH8345" s="30"/>
      <c r="AI8345" s="30"/>
      <c r="AJ8345" s="30"/>
      <c r="AK8345"/>
      <c r="AL8345"/>
      <c r="AM8345"/>
      <c r="AN8345"/>
      <c r="AO8345"/>
      <c r="AP8345" s="30"/>
    </row>
    <row r="8346" spans="2:42" s="28" customFormat="1" x14ac:dyDescent="0.2">
      <c r="B8346" s="23"/>
      <c r="D8346" s="23"/>
      <c r="E8346" s="30"/>
      <c r="F8346" s="30"/>
      <c r="G8346" s="30"/>
      <c r="H8346" s="30"/>
      <c r="I8346" s="30"/>
      <c r="J8346" s="35"/>
      <c r="AE8346" s="30"/>
      <c r="AF8346" s="31"/>
      <c r="AG8346" s="30"/>
      <c r="AH8346" s="30"/>
      <c r="AI8346" s="30"/>
      <c r="AJ8346" s="30"/>
      <c r="AK8346"/>
      <c r="AL8346"/>
      <c r="AM8346"/>
      <c r="AN8346"/>
      <c r="AO8346"/>
      <c r="AP8346" s="30"/>
    </row>
    <row r="8347" spans="2:42" s="28" customFormat="1" x14ac:dyDescent="0.2">
      <c r="B8347" s="23"/>
      <c r="D8347" s="23"/>
      <c r="E8347" s="30"/>
      <c r="F8347" s="30"/>
      <c r="G8347" s="30"/>
      <c r="H8347" s="30"/>
      <c r="I8347" s="30"/>
      <c r="J8347" s="35"/>
      <c r="AE8347" s="30"/>
      <c r="AF8347" s="31"/>
      <c r="AG8347" s="30"/>
      <c r="AH8347" s="30"/>
      <c r="AI8347" s="30"/>
      <c r="AJ8347" s="30"/>
      <c r="AK8347"/>
      <c r="AL8347"/>
      <c r="AM8347"/>
      <c r="AN8347"/>
      <c r="AO8347"/>
      <c r="AP8347" s="30"/>
    </row>
    <row r="8348" spans="2:42" s="28" customFormat="1" x14ac:dyDescent="0.2">
      <c r="B8348" s="23"/>
      <c r="D8348" s="23"/>
      <c r="E8348" s="30"/>
      <c r="F8348" s="30"/>
      <c r="G8348" s="30"/>
      <c r="H8348" s="30"/>
      <c r="I8348" s="30"/>
      <c r="J8348" s="35"/>
      <c r="AE8348" s="30"/>
      <c r="AF8348" s="31"/>
      <c r="AG8348" s="30"/>
      <c r="AH8348" s="30"/>
      <c r="AI8348" s="30"/>
      <c r="AJ8348" s="30"/>
      <c r="AK8348"/>
      <c r="AL8348"/>
      <c r="AM8348"/>
      <c r="AN8348"/>
      <c r="AO8348"/>
      <c r="AP8348" s="30"/>
    </row>
    <row r="8349" spans="2:42" s="28" customFormat="1" x14ac:dyDescent="0.2">
      <c r="B8349" s="23"/>
      <c r="D8349" s="23"/>
      <c r="E8349" s="30"/>
      <c r="F8349" s="30"/>
      <c r="G8349" s="30"/>
      <c r="H8349" s="30"/>
      <c r="I8349" s="30"/>
      <c r="J8349" s="35"/>
      <c r="AE8349" s="30"/>
      <c r="AF8349" s="31"/>
      <c r="AG8349" s="30"/>
      <c r="AH8349" s="30"/>
      <c r="AI8349" s="30"/>
      <c r="AJ8349" s="30"/>
      <c r="AK8349"/>
      <c r="AL8349"/>
      <c r="AM8349"/>
      <c r="AN8349"/>
      <c r="AO8349"/>
      <c r="AP8349" s="30"/>
    </row>
    <row r="8350" spans="2:42" s="28" customFormat="1" x14ac:dyDescent="0.2">
      <c r="B8350" s="23"/>
      <c r="D8350" s="23"/>
      <c r="E8350" s="30"/>
      <c r="F8350" s="30"/>
      <c r="G8350" s="30"/>
      <c r="H8350" s="30"/>
      <c r="I8350" s="30"/>
      <c r="J8350" s="35"/>
      <c r="AE8350" s="30"/>
      <c r="AF8350" s="31"/>
      <c r="AG8350" s="30"/>
      <c r="AH8350" s="30"/>
      <c r="AI8350" s="30"/>
      <c r="AJ8350" s="30"/>
      <c r="AK8350"/>
      <c r="AL8350"/>
      <c r="AM8350"/>
      <c r="AN8350"/>
      <c r="AO8350"/>
      <c r="AP8350" s="30"/>
    </row>
    <row r="8351" spans="2:42" s="28" customFormat="1" x14ac:dyDescent="0.2">
      <c r="B8351" s="23"/>
      <c r="D8351" s="23"/>
      <c r="E8351" s="30"/>
      <c r="F8351" s="30"/>
      <c r="G8351" s="30"/>
      <c r="H8351" s="30"/>
      <c r="I8351" s="30"/>
      <c r="J8351" s="35"/>
      <c r="AE8351" s="30"/>
      <c r="AF8351" s="31"/>
      <c r="AG8351" s="30"/>
      <c r="AH8351" s="30"/>
      <c r="AI8351" s="30"/>
      <c r="AJ8351" s="30"/>
      <c r="AK8351"/>
      <c r="AL8351"/>
      <c r="AM8351"/>
      <c r="AN8351"/>
      <c r="AO8351"/>
      <c r="AP8351" s="30"/>
    </row>
    <row r="8352" spans="2:42" s="28" customFormat="1" x14ac:dyDescent="0.2">
      <c r="B8352" s="23"/>
      <c r="D8352" s="23"/>
      <c r="E8352" s="30"/>
      <c r="F8352" s="30"/>
      <c r="G8352" s="30"/>
      <c r="H8352" s="30"/>
      <c r="I8352" s="30"/>
      <c r="J8352" s="35"/>
      <c r="AE8352" s="30"/>
      <c r="AF8352" s="31"/>
      <c r="AG8352" s="30"/>
      <c r="AH8352" s="30"/>
      <c r="AI8352" s="30"/>
      <c r="AJ8352" s="30"/>
      <c r="AK8352"/>
      <c r="AL8352"/>
      <c r="AM8352"/>
      <c r="AN8352"/>
      <c r="AO8352"/>
      <c r="AP8352" s="30"/>
    </row>
    <row r="8353" spans="2:42" s="28" customFormat="1" x14ac:dyDescent="0.2">
      <c r="B8353" s="23"/>
      <c r="D8353" s="23"/>
      <c r="E8353" s="30"/>
      <c r="F8353" s="30"/>
      <c r="G8353" s="30"/>
      <c r="H8353" s="30"/>
      <c r="I8353" s="30"/>
      <c r="J8353" s="35"/>
      <c r="AE8353" s="30"/>
      <c r="AF8353" s="31"/>
      <c r="AG8353" s="30"/>
      <c r="AH8353" s="30"/>
      <c r="AI8353" s="30"/>
      <c r="AJ8353" s="30"/>
      <c r="AK8353"/>
      <c r="AL8353"/>
      <c r="AM8353"/>
      <c r="AN8353"/>
      <c r="AO8353"/>
      <c r="AP8353" s="30"/>
    </row>
    <row r="8354" spans="2:42" s="28" customFormat="1" x14ac:dyDescent="0.2">
      <c r="B8354" s="23"/>
      <c r="D8354" s="23"/>
      <c r="E8354" s="30"/>
      <c r="F8354" s="30"/>
      <c r="G8354" s="30"/>
      <c r="H8354" s="30"/>
      <c r="I8354" s="30"/>
      <c r="J8354" s="35"/>
      <c r="AE8354" s="30"/>
      <c r="AF8354" s="31"/>
      <c r="AG8354" s="30"/>
      <c r="AH8354" s="30"/>
      <c r="AI8354" s="30"/>
      <c r="AJ8354" s="30"/>
      <c r="AK8354"/>
      <c r="AL8354"/>
      <c r="AM8354"/>
      <c r="AN8354"/>
      <c r="AO8354"/>
      <c r="AP8354" s="30"/>
    </row>
    <row r="8355" spans="2:42" s="28" customFormat="1" x14ac:dyDescent="0.2">
      <c r="B8355" s="23"/>
      <c r="D8355" s="23"/>
      <c r="E8355" s="30"/>
      <c r="F8355" s="30"/>
      <c r="G8355" s="30"/>
      <c r="H8355" s="30"/>
      <c r="I8355" s="30"/>
      <c r="J8355" s="35"/>
      <c r="AE8355" s="30"/>
      <c r="AF8355" s="31"/>
      <c r="AG8355" s="30"/>
      <c r="AH8355" s="30"/>
      <c r="AI8355" s="30"/>
      <c r="AJ8355" s="30"/>
      <c r="AK8355"/>
      <c r="AL8355"/>
      <c r="AM8355"/>
      <c r="AN8355"/>
      <c r="AO8355"/>
      <c r="AP8355" s="30"/>
    </row>
    <row r="8356" spans="2:42" s="28" customFormat="1" x14ac:dyDescent="0.2">
      <c r="B8356" s="23"/>
      <c r="D8356" s="23"/>
      <c r="E8356" s="30"/>
      <c r="F8356" s="30"/>
      <c r="G8356" s="30"/>
      <c r="H8356" s="30"/>
      <c r="I8356" s="30"/>
      <c r="J8356" s="35"/>
      <c r="AE8356" s="30"/>
      <c r="AF8356" s="31"/>
      <c r="AG8356" s="30"/>
      <c r="AH8356" s="30"/>
      <c r="AI8356" s="30"/>
      <c r="AJ8356" s="30"/>
      <c r="AK8356"/>
      <c r="AL8356"/>
      <c r="AM8356"/>
      <c r="AN8356"/>
      <c r="AO8356"/>
      <c r="AP8356" s="30"/>
    </row>
    <row r="8357" spans="2:42" s="28" customFormat="1" x14ac:dyDescent="0.2">
      <c r="B8357" s="23"/>
      <c r="D8357" s="23"/>
      <c r="E8357" s="30"/>
      <c r="F8357" s="30"/>
      <c r="G8357" s="30"/>
      <c r="H8357" s="30"/>
      <c r="I8357" s="30"/>
      <c r="J8357" s="35"/>
      <c r="AE8357" s="30"/>
      <c r="AF8357" s="31"/>
      <c r="AG8357" s="30"/>
      <c r="AH8357" s="30"/>
      <c r="AI8357" s="30"/>
      <c r="AJ8357" s="30"/>
      <c r="AK8357"/>
      <c r="AL8357"/>
      <c r="AM8357"/>
      <c r="AN8357"/>
      <c r="AO8357"/>
      <c r="AP8357" s="30"/>
    </row>
    <row r="8358" spans="2:42" s="28" customFormat="1" x14ac:dyDescent="0.2">
      <c r="B8358" s="23"/>
      <c r="D8358" s="23"/>
      <c r="E8358" s="30"/>
      <c r="F8358" s="30"/>
      <c r="G8358" s="30"/>
      <c r="H8358" s="30"/>
      <c r="I8358" s="30"/>
      <c r="J8358" s="35"/>
      <c r="AE8358" s="30"/>
      <c r="AF8358" s="31"/>
      <c r="AG8358" s="30"/>
      <c r="AH8358" s="30"/>
      <c r="AI8358" s="30"/>
      <c r="AJ8358" s="30"/>
      <c r="AK8358"/>
      <c r="AL8358"/>
      <c r="AM8358"/>
      <c r="AN8358"/>
      <c r="AO8358"/>
      <c r="AP8358" s="30"/>
    </row>
    <row r="8359" spans="2:42" s="28" customFormat="1" x14ac:dyDescent="0.2">
      <c r="B8359" s="23"/>
      <c r="D8359" s="23"/>
      <c r="E8359" s="30"/>
      <c r="F8359" s="30"/>
      <c r="G8359" s="30"/>
      <c r="H8359" s="30"/>
      <c r="I8359" s="30"/>
      <c r="J8359" s="35"/>
      <c r="AE8359" s="30"/>
      <c r="AF8359" s="31"/>
      <c r="AG8359" s="30"/>
      <c r="AH8359" s="30"/>
      <c r="AI8359" s="30"/>
      <c r="AJ8359" s="30"/>
      <c r="AK8359"/>
      <c r="AL8359"/>
      <c r="AM8359"/>
      <c r="AN8359"/>
      <c r="AO8359"/>
      <c r="AP8359" s="30"/>
    </row>
    <row r="8360" spans="2:42" s="28" customFormat="1" x14ac:dyDescent="0.2">
      <c r="B8360" s="23"/>
      <c r="D8360" s="23"/>
      <c r="E8360" s="30"/>
      <c r="F8360" s="30"/>
      <c r="G8360" s="30"/>
      <c r="H8360" s="30"/>
      <c r="I8360" s="30"/>
      <c r="J8360" s="35"/>
      <c r="AE8360" s="30"/>
      <c r="AF8360" s="31"/>
      <c r="AG8360" s="30"/>
      <c r="AH8360" s="30"/>
      <c r="AI8360" s="30"/>
      <c r="AJ8360" s="30"/>
      <c r="AK8360"/>
      <c r="AL8360"/>
      <c r="AM8360"/>
      <c r="AN8360"/>
      <c r="AO8360"/>
      <c r="AP8360" s="30"/>
    </row>
    <row r="8361" spans="2:42" s="28" customFormat="1" x14ac:dyDescent="0.2">
      <c r="B8361" s="23"/>
      <c r="D8361" s="23"/>
      <c r="E8361" s="30"/>
      <c r="F8361" s="30"/>
      <c r="G8361" s="30"/>
      <c r="H8361" s="30"/>
      <c r="I8361" s="30"/>
      <c r="J8361" s="35"/>
      <c r="AE8361" s="30"/>
      <c r="AF8361" s="31"/>
      <c r="AG8361" s="30"/>
      <c r="AH8361" s="30"/>
      <c r="AI8361" s="30"/>
      <c r="AJ8361" s="30"/>
      <c r="AK8361"/>
      <c r="AL8361"/>
      <c r="AM8361"/>
      <c r="AN8361"/>
      <c r="AO8361"/>
      <c r="AP8361" s="30"/>
    </row>
    <row r="8362" spans="2:42" s="28" customFormat="1" x14ac:dyDescent="0.2">
      <c r="B8362" s="23"/>
      <c r="D8362" s="23"/>
      <c r="E8362" s="30"/>
      <c r="F8362" s="30"/>
      <c r="G8362" s="30"/>
      <c r="H8362" s="30"/>
      <c r="I8362" s="30"/>
      <c r="J8362" s="35"/>
      <c r="AE8362" s="30"/>
      <c r="AF8362" s="31"/>
      <c r="AG8362" s="30"/>
      <c r="AH8362" s="30"/>
      <c r="AI8362" s="30"/>
      <c r="AJ8362" s="30"/>
      <c r="AK8362"/>
      <c r="AL8362"/>
      <c r="AM8362"/>
      <c r="AN8362"/>
      <c r="AO8362"/>
      <c r="AP8362" s="30"/>
    </row>
    <row r="8363" spans="2:42" s="28" customFormat="1" x14ac:dyDescent="0.2">
      <c r="B8363" s="23"/>
      <c r="D8363" s="23"/>
      <c r="E8363" s="30"/>
      <c r="F8363" s="30"/>
      <c r="G8363" s="30"/>
      <c r="H8363" s="30"/>
      <c r="I8363" s="30"/>
      <c r="J8363" s="35"/>
      <c r="AE8363" s="30"/>
      <c r="AF8363" s="31"/>
      <c r="AG8363" s="30"/>
      <c r="AH8363" s="30"/>
      <c r="AI8363" s="30"/>
      <c r="AJ8363" s="30"/>
      <c r="AK8363"/>
      <c r="AL8363"/>
      <c r="AM8363"/>
      <c r="AN8363"/>
      <c r="AO8363"/>
      <c r="AP8363" s="30"/>
    </row>
    <row r="8364" spans="2:42" s="28" customFormat="1" x14ac:dyDescent="0.2">
      <c r="B8364" s="23"/>
      <c r="D8364" s="23"/>
      <c r="E8364" s="30"/>
      <c r="F8364" s="30"/>
      <c r="G8364" s="30"/>
      <c r="H8364" s="30"/>
      <c r="I8364" s="30"/>
      <c r="J8364" s="35"/>
      <c r="AE8364" s="30"/>
      <c r="AF8364" s="31"/>
      <c r="AG8364" s="30"/>
      <c r="AH8364" s="30"/>
      <c r="AI8364" s="30"/>
      <c r="AJ8364" s="30"/>
      <c r="AK8364"/>
      <c r="AL8364"/>
      <c r="AM8364"/>
      <c r="AN8364"/>
      <c r="AO8364"/>
      <c r="AP8364" s="30"/>
    </row>
    <row r="8365" spans="2:42" s="28" customFormat="1" x14ac:dyDescent="0.2">
      <c r="B8365" s="23"/>
      <c r="D8365" s="23"/>
      <c r="E8365" s="30"/>
      <c r="F8365" s="30"/>
      <c r="G8365" s="30"/>
      <c r="H8365" s="30"/>
      <c r="I8365" s="30"/>
      <c r="J8365" s="35"/>
      <c r="AE8365" s="30"/>
      <c r="AF8365" s="31"/>
      <c r="AG8365" s="30"/>
      <c r="AH8365" s="30"/>
      <c r="AI8365" s="30"/>
      <c r="AJ8365" s="30"/>
      <c r="AK8365"/>
      <c r="AL8365"/>
      <c r="AM8365"/>
      <c r="AN8365"/>
      <c r="AO8365"/>
      <c r="AP8365" s="30"/>
    </row>
    <row r="8366" spans="2:42" s="28" customFormat="1" x14ac:dyDescent="0.2">
      <c r="B8366" s="23"/>
      <c r="D8366" s="23"/>
      <c r="E8366" s="30"/>
      <c r="F8366" s="30"/>
      <c r="G8366" s="30"/>
      <c r="H8366" s="30"/>
      <c r="I8366" s="30"/>
      <c r="J8366" s="35"/>
      <c r="AE8366" s="30"/>
      <c r="AF8366" s="31"/>
      <c r="AG8366" s="30"/>
      <c r="AH8366" s="30"/>
      <c r="AI8366" s="30"/>
      <c r="AJ8366" s="30"/>
      <c r="AK8366"/>
      <c r="AL8366"/>
      <c r="AM8366"/>
      <c r="AN8366"/>
      <c r="AO8366"/>
      <c r="AP8366" s="30"/>
    </row>
    <row r="8367" spans="2:42" s="28" customFormat="1" x14ac:dyDescent="0.2">
      <c r="B8367" s="23"/>
      <c r="D8367" s="23"/>
      <c r="E8367" s="30"/>
      <c r="F8367" s="30"/>
      <c r="G8367" s="30"/>
      <c r="H8367" s="30"/>
      <c r="I8367" s="30"/>
      <c r="J8367" s="35"/>
      <c r="AE8367" s="30"/>
      <c r="AF8367" s="31"/>
      <c r="AG8367" s="30"/>
      <c r="AH8367" s="30"/>
      <c r="AI8367" s="30"/>
      <c r="AJ8367" s="30"/>
      <c r="AK8367"/>
      <c r="AL8367"/>
      <c r="AM8367"/>
      <c r="AN8367"/>
      <c r="AO8367"/>
      <c r="AP8367" s="30"/>
    </row>
    <row r="8368" spans="2:42" s="28" customFormat="1" x14ac:dyDescent="0.2">
      <c r="B8368" s="23"/>
      <c r="D8368" s="23"/>
      <c r="E8368" s="30"/>
      <c r="F8368" s="30"/>
      <c r="G8368" s="30"/>
      <c r="H8368" s="30"/>
      <c r="I8368" s="30"/>
      <c r="J8368" s="35"/>
      <c r="AE8368" s="30"/>
      <c r="AF8368" s="31"/>
      <c r="AG8368" s="30"/>
      <c r="AH8368" s="30"/>
      <c r="AI8368" s="30"/>
      <c r="AJ8368" s="30"/>
      <c r="AK8368"/>
      <c r="AL8368"/>
      <c r="AM8368"/>
      <c r="AN8368"/>
      <c r="AO8368"/>
      <c r="AP8368" s="30"/>
    </row>
    <row r="8369" spans="2:42" s="28" customFormat="1" x14ac:dyDescent="0.2">
      <c r="B8369" s="23"/>
      <c r="D8369" s="23"/>
      <c r="E8369" s="30"/>
      <c r="F8369" s="30"/>
      <c r="G8369" s="30"/>
      <c r="H8369" s="30"/>
      <c r="I8369" s="30"/>
      <c r="J8369" s="35"/>
      <c r="AE8369" s="30"/>
      <c r="AF8369" s="31"/>
      <c r="AG8369" s="30"/>
      <c r="AH8369" s="30"/>
      <c r="AI8369" s="30"/>
      <c r="AJ8369" s="30"/>
      <c r="AK8369"/>
      <c r="AL8369"/>
      <c r="AM8369"/>
      <c r="AN8369"/>
      <c r="AO8369"/>
      <c r="AP8369" s="30"/>
    </row>
    <row r="8370" spans="2:42" s="28" customFormat="1" x14ac:dyDescent="0.2">
      <c r="B8370" s="23"/>
      <c r="D8370" s="23"/>
      <c r="E8370" s="30"/>
      <c r="F8370" s="30"/>
      <c r="G8370" s="30"/>
      <c r="H8370" s="30"/>
      <c r="I8370" s="30"/>
      <c r="J8370" s="35"/>
      <c r="AE8370" s="30"/>
      <c r="AF8370" s="31"/>
      <c r="AG8370" s="30"/>
      <c r="AH8370" s="30"/>
      <c r="AI8370" s="30"/>
      <c r="AJ8370" s="30"/>
      <c r="AK8370"/>
      <c r="AL8370"/>
      <c r="AM8370"/>
      <c r="AN8370"/>
      <c r="AO8370"/>
      <c r="AP8370" s="30"/>
    </row>
    <row r="8371" spans="2:42" s="28" customFormat="1" x14ac:dyDescent="0.2">
      <c r="B8371" s="23"/>
      <c r="D8371" s="23"/>
      <c r="E8371" s="30"/>
      <c r="F8371" s="30"/>
      <c r="G8371" s="30"/>
      <c r="H8371" s="30"/>
      <c r="I8371" s="30"/>
      <c r="J8371" s="35"/>
      <c r="AE8371" s="30"/>
      <c r="AF8371" s="31"/>
      <c r="AG8371" s="30"/>
      <c r="AH8371" s="30"/>
      <c r="AI8371" s="30"/>
      <c r="AJ8371" s="30"/>
      <c r="AK8371"/>
      <c r="AL8371"/>
      <c r="AM8371"/>
      <c r="AN8371"/>
      <c r="AO8371"/>
      <c r="AP8371" s="30"/>
    </row>
    <row r="8372" spans="2:42" s="28" customFormat="1" x14ac:dyDescent="0.2">
      <c r="B8372" s="23"/>
      <c r="D8372" s="23"/>
      <c r="E8372" s="30"/>
      <c r="F8372" s="30"/>
      <c r="G8372" s="30"/>
      <c r="H8372" s="30"/>
      <c r="I8372" s="30"/>
      <c r="J8372" s="35"/>
      <c r="AE8372" s="30"/>
      <c r="AF8372" s="31"/>
      <c r="AG8372" s="30"/>
      <c r="AH8372" s="30"/>
      <c r="AI8372" s="30"/>
      <c r="AJ8372" s="30"/>
      <c r="AK8372"/>
      <c r="AL8372"/>
      <c r="AM8372"/>
      <c r="AN8372"/>
      <c r="AO8372"/>
      <c r="AP8372" s="30"/>
    </row>
    <row r="8373" spans="2:42" s="28" customFormat="1" x14ac:dyDescent="0.2">
      <c r="B8373" s="23"/>
      <c r="D8373" s="23"/>
      <c r="E8373" s="30"/>
      <c r="F8373" s="30"/>
      <c r="G8373" s="30"/>
      <c r="H8373" s="30"/>
      <c r="I8373" s="30"/>
      <c r="J8373" s="35"/>
      <c r="AE8373" s="30"/>
      <c r="AF8373" s="31"/>
      <c r="AG8373" s="30"/>
      <c r="AH8373" s="30"/>
      <c r="AI8373" s="30"/>
      <c r="AJ8373" s="30"/>
      <c r="AK8373"/>
      <c r="AL8373"/>
      <c r="AM8373"/>
      <c r="AN8373"/>
      <c r="AO8373"/>
      <c r="AP8373" s="30"/>
    </row>
    <row r="8374" spans="2:42" s="28" customFormat="1" x14ac:dyDescent="0.2">
      <c r="B8374" s="23"/>
      <c r="D8374" s="23"/>
      <c r="E8374" s="30"/>
      <c r="F8374" s="30"/>
      <c r="G8374" s="30"/>
      <c r="H8374" s="30"/>
      <c r="I8374" s="30"/>
      <c r="J8374" s="35"/>
      <c r="AE8374" s="30"/>
      <c r="AF8374" s="31"/>
      <c r="AG8374" s="30"/>
      <c r="AH8374" s="30"/>
      <c r="AI8374" s="30"/>
      <c r="AJ8374" s="30"/>
      <c r="AK8374"/>
      <c r="AL8374"/>
      <c r="AM8374"/>
      <c r="AN8374"/>
      <c r="AO8374"/>
      <c r="AP8374" s="30"/>
    </row>
    <row r="8375" spans="2:42" s="28" customFormat="1" x14ac:dyDescent="0.2">
      <c r="B8375" s="23"/>
      <c r="D8375" s="23"/>
      <c r="E8375" s="30"/>
      <c r="F8375" s="30"/>
      <c r="G8375" s="30"/>
      <c r="H8375" s="30"/>
      <c r="I8375" s="30"/>
      <c r="J8375" s="35"/>
      <c r="AE8375" s="30"/>
      <c r="AF8375" s="31"/>
      <c r="AG8375" s="30"/>
      <c r="AH8375" s="30"/>
      <c r="AI8375" s="30"/>
      <c r="AJ8375" s="30"/>
      <c r="AK8375"/>
      <c r="AL8375"/>
      <c r="AM8375"/>
      <c r="AN8375"/>
      <c r="AO8375"/>
      <c r="AP8375" s="30"/>
    </row>
    <row r="8376" spans="2:42" s="28" customFormat="1" x14ac:dyDescent="0.2">
      <c r="B8376" s="23"/>
      <c r="D8376" s="23"/>
      <c r="E8376" s="30"/>
      <c r="F8376" s="30"/>
      <c r="G8376" s="30"/>
      <c r="H8376" s="30"/>
      <c r="I8376" s="30"/>
      <c r="J8376" s="35"/>
      <c r="AE8376" s="30"/>
      <c r="AF8376" s="31"/>
      <c r="AG8376" s="30"/>
      <c r="AH8376" s="30"/>
      <c r="AI8376" s="30"/>
      <c r="AJ8376" s="30"/>
      <c r="AK8376"/>
      <c r="AL8376"/>
      <c r="AM8376"/>
      <c r="AN8376"/>
      <c r="AO8376"/>
      <c r="AP8376" s="30"/>
    </row>
    <row r="8377" spans="2:42" s="28" customFormat="1" x14ac:dyDescent="0.2">
      <c r="B8377" s="23"/>
      <c r="D8377" s="23"/>
      <c r="E8377" s="30"/>
      <c r="F8377" s="30"/>
      <c r="G8377" s="30"/>
      <c r="H8377" s="30"/>
      <c r="I8377" s="30"/>
      <c r="J8377" s="35"/>
      <c r="AE8377" s="30"/>
      <c r="AF8377" s="31"/>
      <c r="AG8377" s="30"/>
      <c r="AH8377" s="30"/>
      <c r="AI8377" s="30"/>
      <c r="AJ8377" s="30"/>
      <c r="AK8377"/>
      <c r="AL8377"/>
      <c r="AM8377"/>
      <c r="AN8377"/>
      <c r="AO8377"/>
      <c r="AP8377" s="30"/>
    </row>
    <row r="8378" spans="2:42" s="28" customFormat="1" x14ac:dyDescent="0.2">
      <c r="B8378" s="23"/>
      <c r="D8378" s="23"/>
      <c r="E8378" s="30"/>
      <c r="F8378" s="30"/>
      <c r="G8378" s="30"/>
      <c r="H8378" s="30"/>
      <c r="I8378" s="30"/>
      <c r="J8378" s="35"/>
      <c r="AE8378" s="30"/>
      <c r="AF8378" s="31"/>
      <c r="AG8378" s="30"/>
      <c r="AH8378" s="30"/>
      <c r="AI8378" s="30"/>
      <c r="AJ8378" s="30"/>
      <c r="AK8378"/>
      <c r="AL8378"/>
      <c r="AM8378"/>
      <c r="AN8378"/>
      <c r="AO8378"/>
      <c r="AP8378" s="30"/>
    </row>
    <row r="8379" spans="2:42" s="28" customFormat="1" x14ac:dyDescent="0.2">
      <c r="B8379" s="23"/>
      <c r="D8379" s="23"/>
      <c r="E8379" s="30"/>
      <c r="F8379" s="30"/>
      <c r="G8379" s="30"/>
      <c r="H8379" s="30"/>
      <c r="I8379" s="30"/>
      <c r="J8379" s="35"/>
      <c r="AE8379" s="30"/>
      <c r="AF8379" s="31"/>
      <c r="AG8379" s="30"/>
      <c r="AH8379" s="30"/>
      <c r="AI8379" s="30"/>
      <c r="AJ8379" s="30"/>
      <c r="AK8379"/>
      <c r="AL8379"/>
      <c r="AM8379"/>
      <c r="AN8379"/>
      <c r="AO8379"/>
      <c r="AP8379" s="30"/>
    </row>
    <row r="8380" spans="2:42" s="28" customFormat="1" x14ac:dyDescent="0.2">
      <c r="B8380" s="23"/>
      <c r="D8380" s="23"/>
      <c r="E8380" s="30"/>
      <c r="F8380" s="30"/>
      <c r="G8380" s="30"/>
      <c r="H8380" s="30"/>
      <c r="I8380" s="30"/>
      <c r="J8380" s="35"/>
      <c r="AE8380" s="30"/>
      <c r="AF8380" s="31"/>
      <c r="AG8380" s="30"/>
      <c r="AH8380" s="30"/>
      <c r="AI8380" s="30"/>
      <c r="AJ8380" s="30"/>
      <c r="AK8380"/>
      <c r="AL8380"/>
      <c r="AM8380"/>
      <c r="AN8380"/>
      <c r="AO8380"/>
      <c r="AP8380" s="30"/>
    </row>
    <row r="8381" spans="2:42" s="28" customFormat="1" x14ac:dyDescent="0.2">
      <c r="B8381" s="23"/>
      <c r="D8381" s="23"/>
      <c r="E8381" s="30"/>
      <c r="F8381" s="30"/>
      <c r="G8381" s="30"/>
      <c r="H8381" s="30"/>
      <c r="I8381" s="30"/>
      <c r="J8381" s="35"/>
      <c r="AE8381" s="30"/>
      <c r="AF8381" s="31"/>
      <c r="AG8381" s="30"/>
      <c r="AH8381" s="30"/>
      <c r="AI8381" s="30"/>
      <c r="AJ8381" s="30"/>
      <c r="AK8381"/>
      <c r="AL8381"/>
      <c r="AM8381"/>
      <c r="AN8381"/>
      <c r="AO8381"/>
      <c r="AP8381" s="30"/>
    </row>
    <row r="8382" spans="2:42" s="28" customFormat="1" x14ac:dyDescent="0.2">
      <c r="B8382" s="23"/>
      <c r="D8382" s="23"/>
      <c r="E8382" s="30"/>
      <c r="F8382" s="30"/>
      <c r="G8382" s="30"/>
      <c r="H8382" s="30"/>
      <c r="I8382" s="30"/>
      <c r="J8382" s="35"/>
      <c r="AE8382" s="30"/>
      <c r="AF8382" s="31"/>
      <c r="AG8382" s="30"/>
      <c r="AH8382" s="30"/>
      <c r="AI8382" s="30"/>
      <c r="AJ8382" s="30"/>
      <c r="AK8382"/>
      <c r="AL8382"/>
      <c r="AM8382"/>
      <c r="AN8382"/>
      <c r="AO8382"/>
      <c r="AP8382" s="30"/>
    </row>
    <row r="8383" spans="2:42" s="28" customFormat="1" x14ac:dyDescent="0.2">
      <c r="B8383" s="23"/>
      <c r="D8383" s="23"/>
      <c r="E8383" s="30"/>
      <c r="F8383" s="30"/>
      <c r="G8383" s="30"/>
      <c r="H8383" s="30"/>
      <c r="I8383" s="30"/>
      <c r="J8383" s="35"/>
      <c r="AE8383" s="30"/>
      <c r="AF8383" s="31"/>
      <c r="AG8383" s="30"/>
      <c r="AH8383" s="30"/>
      <c r="AI8383" s="30"/>
      <c r="AJ8383" s="30"/>
      <c r="AK8383"/>
      <c r="AL8383"/>
      <c r="AM8383"/>
      <c r="AN8383"/>
      <c r="AO8383"/>
      <c r="AP8383" s="30"/>
    </row>
    <row r="8384" spans="2:42" s="28" customFormat="1" x14ac:dyDescent="0.2">
      <c r="B8384" s="23"/>
      <c r="D8384" s="23"/>
      <c r="E8384" s="30"/>
      <c r="F8384" s="30"/>
      <c r="G8384" s="30"/>
      <c r="H8384" s="30"/>
      <c r="I8384" s="30"/>
      <c r="J8384" s="35"/>
      <c r="AE8384" s="30"/>
      <c r="AF8384" s="31"/>
      <c r="AG8384" s="30"/>
      <c r="AH8384" s="30"/>
      <c r="AI8384" s="30"/>
      <c r="AJ8384" s="30"/>
      <c r="AK8384"/>
      <c r="AL8384"/>
      <c r="AM8384"/>
      <c r="AN8384"/>
      <c r="AO8384"/>
      <c r="AP8384" s="30"/>
    </row>
    <row r="8385" spans="2:42" s="28" customFormat="1" x14ac:dyDescent="0.2">
      <c r="B8385" s="23"/>
      <c r="D8385" s="23"/>
      <c r="E8385" s="30"/>
      <c r="F8385" s="30"/>
      <c r="G8385" s="30"/>
      <c r="H8385" s="30"/>
      <c r="I8385" s="30"/>
      <c r="J8385" s="35"/>
      <c r="AE8385" s="30"/>
      <c r="AF8385" s="31"/>
      <c r="AG8385" s="30"/>
      <c r="AH8385" s="30"/>
      <c r="AI8385" s="30"/>
      <c r="AJ8385" s="30"/>
      <c r="AK8385"/>
      <c r="AL8385"/>
      <c r="AM8385"/>
      <c r="AN8385"/>
      <c r="AO8385"/>
      <c r="AP8385" s="30"/>
    </row>
    <row r="8386" spans="2:42" s="28" customFormat="1" x14ac:dyDescent="0.2">
      <c r="B8386" s="23"/>
      <c r="D8386" s="23"/>
      <c r="E8386" s="30"/>
      <c r="F8386" s="30"/>
      <c r="G8386" s="30"/>
      <c r="H8386" s="30"/>
      <c r="I8386" s="30"/>
      <c r="J8386" s="35"/>
      <c r="AE8386" s="30"/>
      <c r="AF8386" s="31"/>
      <c r="AG8386" s="30"/>
      <c r="AH8386" s="30"/>
      <c r="AI8386" s="30"/>
      <c r="AJ8386" s="30"/>
      <c r="AK8386"/>
      <c r="AL8386"/>
      <c r="AM8386"/>
      <c r="AN8386"/>
      <c r="AO8386"/>
      <c r="AP8386" s="30"/>
    </row>
    <row r="8387" spans="2:42" s="28" customFormat="1" x14ac:dyDescent="0.2">
      <c r="B8387" s="23"/>
      <c r="D8387" s="23"/>
      <c r="E8387" s="30"/>
      <c r="F8387" s="30"/>
      <c r="G8387" s="30"/>
      <c r="H8387" s="30"/>
      <c r="I8387" s="30"/>
      <c r="J8387" s="35"/>
      <c r="AE8387" s="30"/>
      <c r="AF8387" s="31"/>
      <c r="AG8387" s="30"/>
      <c r="AH8387" s="30"/>
      <c r="AI8387" s="30"/>
      <c r="AJ8387" s="30"/>
      <c r="AK8387"/>
      <c r="AL8387"/>
      <c r="AM8387"/>
      <c r="AN8387"/>
      <c r="AO8387"/>
      <c r="AP8387" s="30"/>
    </row>
    <row r="8388" spans="2:42" s="28" customFormat="1" x14ac:dyDescent="0.2">
      <c r="B8388" s="23"/>
      <c r="D8388" s="23"/>
      <c r="E8388" s="30"/>
      <c r="F8388" s="30"/>
      <c r="G8388" s="30"/>
      <c r="H8388" s="30"/>
      <c r="I8388" s="30"/>
      <c r="J8388" s="35"/>
      <c r="AE8388" s="30"/>
      <c r="AF8388" s="31"/>
      <c r="AG8388" s="30"/>
      <c r="AH8388" s="30"/>
      <c r="AI8388" s="30"/>
      <c r="AJ8388" s="30"/>
      <c r="AK8388"/>
      <c r="AL8388"/>
      <c r="AM8388"/>
      <c r="AN8388"/>
      <c r="AO8388"/>
      <c r="AP8388" s="30"/>
    </row>
    <row r="8389" spans="2:42" s="28" customFormat="1" x14ac:dyDescent="0.2">
      <c r="B8389" s="23"/>
      <c r="D8389" s="23"/>
      <c r="E8389" s="30"/>
      <c r="F8389" s="30"/>
      <c r="G8389" s="30"/>
      <c r="H8389" s="30"/>
      <c r="I8389" s="30"/>
      <c r="J8389" s="35"/>
      <c r="AE8389" s="30"/>
      <c r="AF8389" s="31"/>
      <c r="AG8389" s="30"/>
      <c r="AH8389" s="30"/>
      <c r="AI8389" s="30"/>
      <c r="AJ8389" s="30"/>
      <c r="AK8389"/>
      <c r="AL8389"/>
      <c r="AM8389"/>
      <c r="AN8389"/>
      <c r="AO8389"/>
      <c r="AP8389" s="30"/>
    </row>
    <row r="8390" spans="2:42" s="28" customFormat="1" x14ac:dyDescent="0.2">
      <c r="B8390" s="23"/>
      <c r="D8390" s="23"/>
      <c r="E8390" s="30"/>
      <c r="F8390" s="30"/>
      <c r="G8390" s="30"/>
      <c r="H8390" s="30"/>
      <c r="I8390" s="30"/>
      <c r="J8390" s="35"/>
      <c r="AE8390" s="30"/>
      <c r="AF8390" s="31"/>
      <c r="AG8390" s="30"/>
      <c r="AH8390" s="30"/>
      <c r="AI8390" s="30"/>
      <c r="AJ8390" s="30"/>
      <c r="AK8390"/>
      <c r="AL8390"/>
      <c r="AM8390"/>
      <c r="AN8390"/>
      <c r="AO8390"/>
      <c r="AP8390" s="30"/>
    </row>
    <row r="8391" spans="2:42" s="28" customFormat="1" x14ac:dyDescent="0.2">
      <c r="B8391" s="23"/>
      <c r="D8391" s="23"/>
      <c r="E8391" s="30"/>
      <c r="F8391" s="30"/>
      <c r="G8391" s="30"/>
      <c r="H8391" s="30"/>
      <c r="I8391" s="30"/>
      <c r="J8391" s="35"/>
      <c r="AE8391" s="30"/>
      <c r="AF8391" s="31"/>
      <c r="AG8391" s="30"/>
      <c r="AH8391" s="30"/>
      <c r="AI8391" s="30"/>
      <c r="AJ8391" s="30"/>
      <c r="AK8391"/>
      <c r="AL8391"/>
      <c r="AM8391"/>
      <c r="AN8391"/>
      <c r="AO8391"/>
      <c r="AP8391" s="30"/>
    </row>
    <row r="8392" spans="2:42" s="28" customFormat="1" x14ac:dyDescent="0.2">
      <c r="B8392" s="23"/>
      <c r="D8392" s="23"/>
      <c r="E8392" s="30"/>
      <c r="F8392" s="30"/>
      <c r="G8392" s="30"/>
      <c r="H8392" s="30"/>
      <c r="I8392" s="30"/>
      <c r="J8392" s="35"/>
      <c r="AE8392" s="30"/>
      <c r="AF8392" s="31"/>
      <c r="AG8392" s="30"/>
      <c r="AH8392" s="30"/>
      <c r="AI8392" s="30"/>
      <c r="AJ8392" s="30"/>
      <c r="AK8392"/>
      <c r="AL8392"/>
      <c r="AM8392"/>
      <c r="AN8392"/>
      <c r="AO8392"/>
      <c r="AP8392" s="30"/>
    </row>
    <row r="8393" spans="2:42" s="28" customFormat="1" x14ac:dyDescent="0.2">
      <c r="B8393" s="23"/>
      <c r="D8393" s="23"/>
      <c r="E8393" s="30"/>
      <c r="F8393" s="30"/>
      <c r="G8393" s="30"/>
      <c r="H8393" s="30"/>
      <c r="I8393" s="30"/>
      <c r="J8393" s="35"/>
      <c r="AE8393" s="30"/>
      <c r="AF8393" s="31"/>
      <c r="AG8393" s="30"/>
      <c r="AH8393" s="30"/>
      <c r="AI8393" s="30"/>
      <c r="AJ8393" s="30"/>
      <c r="AK8393"/>
      <c r="AL8393"/>
      <c r="AM8393"/>
      <c r="AN8393"/>
      <c r="AO8393"/>
      <c r="AP8393" s="30"/>
    </row>
    <row r="8394" spans="2:42" s="28" customFormat="1" x14ac:dyDescent="0.2">
      <c r="B8394" s="23"/>
      <c r="D8394" s="23"/>
      <c r="E8394" s="30"/>
      <c r="F8394" s="30"/>
      <c r="G8394" s="30"/>
      <c r="H8394" s="30"/>
      <c r="I8394" s="30"/>
      <c r="J8394" s="35"/>
      <c r="AE8394" s="30"/>
      <c r="AF8394" s="31"/>
      <c r="AG8394" s="30"/>
      <c r="AH8394" s="30"/>
      <c r="AI8394" s="30"/>
      <c r="AJ8394" s="30"/>
      <c r="AK8394"/>
      <c r="AL8394"/>
      <c r="AM8394"/>
      <c r="AN8394"/>
      <c r="AO8394"/>
      <c r="AP8394" s="30"/>
    </row>
    <row r="8395" spans="2:42" s="28" customFormat="1" x14ac:dyDescent="0.2">
      <c r="B8395" s="23"/>
      <c r="D8395" s="23"/>
      <c r="E8395" s="30"/>
      <c r="F8395" s="30"/>
      <c r="G8395" s="30"/>
      <c r="H8395" s="30"/>
      <c r="I8395" s="30"/>
      <c r="J8395" s="35"/>
      <c r="AE8395" s="30"/>
      <c r="AF8395" s="31"/>
      <c r="AG8395" s="30"/>
      <c r="AH8395" s="30"/>
      <c r="AI8395" s="30"/>
      <c r="AJ8395" s="30"/>
      <c r="AK8395"/>
      <c r="AL8395"/>
      <c r="AM8395"/>
      <c r="AN8395"/>
      <c r="AO8395"/>
      <c r="AP8395" s="30"/>
    </row>
    <row r="8396" spans="2:42" s="28" customFormat="1" x14ac:dyDescent="0.2">
      <c r="B8396" s="23"/>
      <c r="D8396" s="23"/>
      <c r="E8396" s="30"/>
      <c r="F8396" s="30"/>
      <c r="G8396" s="30"/>
      <c r="H8396" s="30"/>
      <c r="I8396" s="30"/>
      <c r="J8396" s="35"/>
      <c r="AE8396" s="30"/>
      <c r="AF8396" s="31"/>
      <c r="AG8396" s="30"/>
      <c r="AH8396" s="30"/>
      <c r="AI8396" s="30"/>
      <c r="AJ8396" s="30"/>
      <c r="AK8396"/>
      <c r="AL8396"/>
      <c r="AM8396"/>
      <c r="AN8396"/>
      <c r="AO8396"/>
      <c r="AP8396" s="30"/>
    </row>
    <row r="8397" spans="2:42" s="28" customFormat="1" x14ac:dyDescent="0.2">
      <c r="B8397" s="23"/>
      <c r="D8397" s="23"/>
      <c r="E8397" s="30"/>
      <c r="F8397" s="30"/>
      <c r="G8397" s="30"/>
      <c r="H8397" s="30"/>
      <c r="I8397" s="30"/>
      <c r="J8397" s="35"/>
      <c r="AE8397" s="30"/>
      <c r="AF8397" s="31"/>
      <c r="AG8397" s="30"/>
      <c r="AH8397" s="30"/>
      <c r="AI8397" s="30"/>
      <c r="AJ8397" s="30"/>
      <c r="AK8397"/>
      <c r="AL8397"/>
      <c r="AM8397"/>
      <c r="AN8397"/>
      <c r="AO8397"/>
      <c r="AP8397" s="30"/>
    </row>
    <row r="8398" spans="2:42" s="28" customFormat="1" x14ac:dyDescent="0.2">
      <c r="B8398" s="23"/>
      <c r="D8398" s="23"/>
      <c r="E8398" s="30"/>
      <c r="F8398" s="30"/>
      <c r="G8398" s="30"/>
      <c r="H8398" s="30"/>
      <c r="I8398" s="30"/>
      <c r="J8398" s="35"/>
      <c r="AE8398" s="30"/>
      <c r="AF8398" s="31"/>
      <c r="AG8398" s="30"/>
      <c r="AH8398" s="30"/>
      <c r="AI8398" s="30"/>
      <c r="AJ8398" s="30"/>
      <c r="AK8398"/>
      <c r="AL8398"/>
      <c r="AM8398"/>
      <c r="AN8398"/>
      <c r="AO8398"/>
      <c r="AP8398" s="30"/>
    </row>
    <row r="8399" spans="2:42" s="28" customFormat="1" x14ac:dyDescent="0.2">
      <c r="B8399" s="23"/>
      <c r="D8399" s="23"/>
      <c r="E8399" s="30"/>
      <c r="F8399" s="30"/>
      <c r="G8399" s="30"/>
      <c r="H8399" s="30"/>
      <c r="I8399" s="30"/>
      <c r="J8399" s="35"/>
      <c r="AE8399" s="30"/>
      <c r="AF8399" s="31"/>
      <c r="AG8399" s="30"/>
      <c r="AH8399" s="30"/>
      <c r="AI8399" s="30"/>
      <c r="AJ8399" s="30"/>
      <c r="AK8399"/>
      <c r="AL8399"/>
      <c r="AM8399"/>
      <c r="AN8399"/>
      <c r="AO8399"/>
      <c r="AP8399" s="30"/>
    </row>
    <row r="8400" spans="2:42" s="28" customFormat="1" x14ac:dyDescent="0.2">
      <c r="B8400" s="23"/>
      <c r="D8400" s="23"/>
      <c r="E8400" s="30"/>
      <c r="F8400" s="30"/>
      <c r="G8400" s="30"/>
      <c r="H8400" s="30"/>
      <c r="I8400" s="30"/>
      <c r="J8400" s="35"/>
      <c r="AE8400" s="30"/>
      <c r="AF8400" s="31"/>
      <c r="AG8400" s="30"/>
      <c r="AH8400" s="30"/>
      <c r="AI8400" s="30"/>
      <c r="AJ8400" s="30"/>
      <c r="AK8400"/>
      <c r="AL8400"/>
      <c r="AM8400"/>
      <c r="AN8400"/>
      <c r="AO8400"/>
      <c r="AP8400" s="30"/>
    </row>
    <row r="8401" spans="2:42" s="28" customFormat="1" x14ac:dyDescent="0.2">
      <c r="B8401" s="23"/>
      <c r="D8401" s="23"/>
      <c r="E8401" s="30"/>
      <c r="F8401" s="30"/>
      <c r="G8401" s="30"/>
      <c r="H8401" s="30"/>
      <c r="I8401" s="30"/>
      <c r="J8401" s="35"/>
      <c r="AE8401" s="30"/>
      <c r="AF8401" s="31"/>
      <c r="AG8401" s="30"/>
      <c r="AH8401" s="30"/>
      <c r="AI8401" s="30"/>
      <c r="AJ8401" s="30"/>
      <c r="AK8401"/>
      <c r="AL8401"/>
      <c r="AM8401"/>
      <c r="AN8401"/>
      <c r="AO8401"/>
      <c r="AP8401" s="30"/>
    </row>
    <row r="8402" spans="2:42" s="28" customFormat="1" x14ac:dyDescent="0.2">
      <c r="B8402" s="23"/>
      <c r="D8402" s="23"/>
      <c r="E8402" s="30"/>
      <c r="F8402" s="30"/>
      <c r="G8402" s="30"/>
      <c r="H8402" s="30"/>
      <c r="I8402" s="30"/>
      <c r="J8402" s="35"/>
      <c r="AE8402" s="30"/>
      <c r="AF8402" s="31"/>
      <c r="AG8402" s="30"/>
      <c r="AH8402" s="30"/>
      <c r="AI8402" s="30"/>
      <c r="AJ8402" s="30"/>
      <c r="AK8402"/>
      <c r="AL8402"/>
      <c r="AM8402"/>
      <c r="AN8402"/>
      <c r="AO8402"/>
      <c r="AP8402" s="30"/>
    </row>
    <row r="8403" spans="2:42" s="28" customFormat="1" x14ac:dyDescent="0.2">
      <c r="B8403" s="23"/>
      <c r="D8403" s="23"/>
      <c r="E8403" s="30"/>
      <c r="F8403" s="30"/>
      <c r="G8403" s="30"/>
      <c r="H8403" s="30"/>
      <c r="I8403" s="30"/>
      <c r="J8403" s="35"/>
      <c r="AE8403" s="30"/>
      <c r="AF8403" s="31"/>
      <c r="AG8403" s="30"/>
      <c r="AH8403" s="30"/>
      <c r="AI8403" s="30"/>
      <c r="AJ8403" s="30"/>
      <c r="AK8403"/>
      <c r="AL8403"/>
      <c r="AM8403"/>
      <c r="AN8403"/>
      <c r="AO8403"/>
      <c r="AP8403" s="30"/>
    </row>
    <row r="8404" spans="2:42" s="28" customFormat="1" x14ac:dyDescent="0.2">
      <c r="B8404" s="23"/>
      <c r="D8404" s="23"/>
      <c r="E8404" s="30"/>
      <c r="F8404" s="30"/>
      <c r="G8404" s="30"/>
      <c r="H8404" s="30"/>
      <c r="I8404" s="30"/>
      <c r="J8404" s="35"/>
      <c r="AE8404" s="30"/>
      <c r="AF8404" s="31"/>
      <c r="AG8404" s="30"/>
      <c r="AH8404" s="30"/>
      <c r="AI8404" s="30"/>
      <c r="AJ8404" s="30"/>
      <c r="AK8404"/>
      <c r="AL8404"/>
      <c r="AM8404"/>
      <c r="AN8404"/>
      <c r="AO8404"/>
      <c r="AP8404" s="30"/>
    </row>
    <row r="8405" spans="2:42" s="28" customFormat="1" x14ac:dyDescent="0.2">
      <c r="B8405" s="23"/>
      <c r="D8405" s="23"/>
      <c r="E8405" s="30"/>
      <c r="F8405" s="30"/>
      <c r="G8405" s="30"/>
      <c r="H8405" s="30"/>
      <c r="I8405" s="30"/>
      <c r="J8405" s="35"/>
      <c r="AE8405" s="30"/>
      <c r="AF8405" s="31"/>
      <c r="AG8405" s="30"/>
      <c r="AH8405" s="30"/>
      <c r="AI8405" s="30"/>
      <c r="AJ8405" s="30"/>
      <c r="AK8405"/>
      <c r="AL8405"/>
      <c r="AM8405"/>
      <c r="AN8405"/>
      <c r="AO8405"/>
      <c r="AP8405" s="30"/>
    </row>
    <row r="8406" spans="2:42" s="28" customFormat="1" x14ac:dyDescent="0.2">
      <c r="B8406" s="23"/>
      <c r="D8406" s="23"/>
      <c r="E8406" s="30"/>
      <c r="F8406" s="30"/>
      <c r="G8406" s="30"/>
      <c r="H8406" s="30"/>
      <c r="I8406" s="30"/>
      <c r="J8406" s="35"/>
      <c r="AE8406" s="30"/>
      <c r="AF8406" s="31"/>
      <c r="AG8406" s="30"/>
      <c r="AH8406" s="30"/>
      <c r="AI8406" s="30"/>
      <c r="AJ8406" s="30"/>
      <c r="AK8406"/>
      <c r="AL8406"/>
      <c r="AM8406"/>
      <c r="AN8406"/>
      <c r="AO8406"/>
      <c r="AP8406" s="30"/>
    </row>
    <row r="8407" spans="2:42" s="28" customFormat="1" x14ac:dyDescent="0.2">
      <c r="B8407" s="23"/>
      <c r="D8407" s="23"/>
      <c r="E8407" s="30"/>
      <c r="F8407" s="30"/>
      <c r="G8407" s="30"/>
      <c r="H8407" s="30"/>
      <c r="I8407" s="30"/>
      <c r="J8407" s="35"/>
      <c r="AE8407" s="30"/>
      <c r="AF8407" s="31"/>
      <c r="AG8407" s="30"/>
      <c r="AH8407" s="30"/>
      <c r="AI8407" s="30"/>
      <c r="AJ8407" s="30"/>
      <c r="AK8407"/>
      <c r="AL8407"/>
      <c r="AM8407"/>
      <c r="AN8407"/>
      <c r="AO8407"/>
      <c r="AP8407" s="30"/>
    </row>
    <row r="8408" spans="2:42" s="28" customFormat="1" x14ac:dyDescent="0.2">
      <c r="B8408" s="23"/>
      <c r="D8408" s="23"/>
      <c r="E8408" s="30"/>
      <c r="F8408" s="30"/>
      <c r="G8408" s="30"/>
      <c r="H8408" s="30"/>
      <c r="I8408" s="30"/>
      <c r="J8408" s="35"/>
      <c r="AE8408" s="30"/>
      <c r="AF8408" s="31"/>
      <c r="AG8408" s="30"/>
      <c r="AH8408" s="30"/>
      <c r="AI8408" s="30"/>
      <c r="AJ8408" s="30"/>
      <c r="AK8408"/>
      <c r="AL8408"/>
      <c r="AM8408"/>
      <c r="AN8408"/>
      <c r="AO8408"/>
      <c r="AP8408" s="30"/>
    </row>
    <row r="8409" spans="2:42" s="28" customFormat="1" x14ac:dyDescent="0.2">
      <c r="B8409" s="23"/>
      <c r="D8409" s="23"/>
      <c r="E8409" s="30"/>
      <c r="F8409" s="30"/>
      <c r="G8409" s="30"/>
      <c r="H8409" s="30"/>
      <c r="I8409" s="30"/>
      <c r="J8409" s="35"/>
      <c r="AE8409" s="30"/>
      <c r="AF8409" s="31"/>
      <c r="AG8409" s="30"/>
      <c r="AH8409" s="30"/>
      <c r="AI8409" s="30"/>
      <c r="AJ8409" s="30"/>
      <c r="AK8409"/>
      <c r="AL8409"/>
      <c r="AM8409"/>
      <c r="AN8409"/>
      <c r="AO8409"/>
      <c r="AP8409" s="30"/>
    </row>
    <row r="8410" spans="2:42" s="28" customFormat="1" x14ac:dyDescent="0.2">
      <c r="B8410" s="23"/>
      <c r="D8410" s="23"/>
      <c r="E8410" s="30"/>
      <c r="F8410" s="30"/>
      <c r="G8410" s="30"/>
      <c r="H8410" s="30"/>
      <c r="I8410" s="30"/>
      <c r="J8410" s="35"/>
      <c r="AE8410" s="30"/>
      <c r="AF8410" s="31"/>
      <c r="AG8410" s="30"/>
      <c r="AH8410" s="30"/>
      <c r="AI8410" s="30"/>
      <c r="AJ8410" s="30"/>
      <c r="AK8410"/>
      <c r="AL8410"/>
      <c r="AM8410"/>
      <c r="AN8410"/>
      <c r="AO8410"/>
      <c r="AP8410" s="30"/>
    </row>
    <row r="8411" spans="2:42" s="28" customFormat="1" x14ac:dyDescent="0.2">
      <c r="B8411" s="23"/>
      <c r="D8411" s="23"/>
      <c r="E8411" s="30"/>
      <c r="F8411" s="30"/>
      <c r="G8411" s="30"/>
      <c r="H8411" s="30"/>
      <c r="I8411" s="30"/>
      <c r="J8411" s="35"/>
      <c r="AE8411" s="30"/>
      <c r="AF8411" s="31"/>
      <c r="AG8411" s="30"/>
      <c r="AH8411" s="30"/>
      <c r="AI8411" s="30"/>
      <c r="AJ8411" s="30"/>
      <c r="AK8411"/>
      <c r="AL8411"/>
      <c r="AM8411"/>
      <c r="AN8411"/>
      <c r="AO8411"/>
      <c r="AP8411" s="30"/>
    </row>
    <row r="8412" spans="2:42" s="28" customFormat="1" x14ac:dyDescent="0.2">
      <c r="B8412" s="23"/>
      <c r="D8412" s="23"/>
      <c r="E8412" s="30"/>
      <c r="F8412" s="30"/>
      <c r="G8412" s="30"/>
      <c r="H8412" s="30"/>
      <c r="I8412" s="30"/>
      <c r="J8412" s="35"/>
      <c r="AE8412" s="30"/>
      <c r="AF8412" s="31"/>
      <c r="AG8412" s="30"/>
      <c r="AH8412" s="30"/>
      <c r="AI8412" s="30"/>
      <c r="AJ8412" s="30"/>
      <c r="AK8412"/>
      <c r="AL8412"/>
      <c r="AM8412"/>
      <c r="AN8412"/>
      <c r="AO8412"/>
      <c r="AP8412" s="30"/>
    </row>
    <row r="8413" spans="2:42" s="28" customFormat="1" x14ac:dyDescent="0.2">
      <c r="B8413" s="23"/>
      <c r="D8413" s="23"/>
      <c r="E8413" s="30"/>
      <c r="F8413" s="30"/>
      <c r="G8413" s="30"/>
      <c r="H8413" s="30"/>
      <c r="I8413" s="30"/>
      <c r="J8413" s="35"/>
      <c r="AE8413" s="30"/>
      <c r="AF8413" s="31"/>
      <c r="AG8413" s="30"/>
      <c r="AH8413" s="30"/>
      <c r="AI8413" s="30"/>
      <c r="AJ8413" s="30"/>
      <c r="AK8413"/>
      <c r="AL8413"/>
      <c r="AM8413"/>
      <c r="AN8413"/>
      <c r="AO8413"/>
      <c r="AP8413" s="30"/>
    </row>
    <row r="8414" spans="2:42" s="28" customFormat="1" x14ac:dyDescent="0.2">
      <c r="B8414" s="23"/>
      <c r="D8414" s="23"/>
      <c r="E8414" s="30"/>
      <c r="F8414" s="30"/>
      <c r="G8414" s="30"/>
      <c r="H8414" s="30"/>
      <c r="I8414" s="30"/>
      <c r="J8414" s="35"/>
      <c r="AE8414" s="30"/>
      <c r="AF8414" s="31"/>
      <c r="AG8414" s="30"/>
      <c r="AH8414" s="30"/>
      <c r="AI8414" s="30"/>
      <c r="AJ8414" s="30"/>
      <c r="AK8414"/>
      <c r="AL8414"/>
      <c r="AM8414"/>
      <c r="AN8414"/>
      <c r="AO8414"/>
      <c r="AP8414" s="30"/>
    </row>
    <row r="8415" spans="2:42" s="28" customFormat="1" x14ac:dyDescent="0.2">
      <c r="B8415" s="23"/>
      <c r="D8415" s="23"/>
      <c r="E8415" s="30"/>
      <c r="F8415" s="30"/>
      <c r="G8415" s="30"/>
      <c r="H8415" s="30"/>
      <c r="I8415" s="30"/>
      <c r="J8415" s="35"/>
      <c r="AE8415" s="30"/>
      <c r="AF8415" s="31"/>
      <c r="AG8415" s="30"/>
      <c r="AH8415" s="30"/>
      <c r="AI8415" s="30"/>
      <c r="AJ8415" s="30"/>
      <c r="AK8415"/>
      <c r="AL8415"/>
      <c r="AM8415"/>
      <c r="AN8415"/>
      <c r="AO8415"/>
      <c r="AP8415" s="30"/>
    </row>
    <row r="8416" spans="2:42" s="28" customFormat="1" x14ac:dyDescent="0.2">
      <c r="B8416" s="23"/>
      <c r="D8416" s="23"/>
      <c r="E8416" s="30"/>
      <c r="F8416" s="30"/>
      <c r="G8416" s="30"/>
      <c r="H8416" s="30"/>
      <c r="I8416" s="30"/>
      <c r="J8416" s="35"/>
      <c r="AE8416" s="30"/>
      <c r="AF8416" s="31"/>
      <c r="AG8416" s="30"/>
      <c r="AH8416" s="30"/>
      <c r="AI8416" s="30"/>
      <c r="AJ8416" s="30"/>
      <c r="AK8416"/>
      <c r="AL8416"/>
      <c r="AM8416"/>
      <c r="AN8416"/>
      <c r="AO8416"/>
      <c r="AP8416" s="30"/>
    </row>
    <row r="8417" spans="2:42" s="28" customFormat="1" x14ac:dyDescent="0.2">
      <c r="B8417" s="23"/>
      <c r="D8417" s="23"/>
      <c r="E8417" s="30"/>
      <c r="F8417" s="30"/>
      <c r="G8417" s="30"/>
      <c r="H8417" s="30"/>
      <c r="I8417" s="30"/>
      <c r="J8417" s="35"/>
      <c r="AE8417" s="30"/>
      <c r="AF8417" s="31"/>
      <c r="AG8417" s="30"/>
      <c r="AH8417" s="30"/>
      <c r="AI8417" s="30"/>
      <c r="AJ8417" s="30"/>
      <c r="AK8417"/>
      <c r="AL8417"/>
      <c r="AM8417"/>
      <c r="AN8417"/>
      <c r="AO8417"/>
      <c r="AP8417" s="30"/>
    </row>
    <row r="8418" spans="2:42" s="28" customFormat="1" x14ac:dyDescent="0.2">
      <c r="B8418" s="23"/>
      <c r="D8418" s="23"/>
      <c r="E8418" s="30"/>
      <c r="F8418" s="30"/>
      <c r="G8418" s="30"/>
      <c r="H8418" s="30"/>
      <c r="I8418" s="30"/>
      <c r="J8418" s="35"/>
      <c r="AE8418" s="30"/>
      <c r="AF8418" s="31"/>
      <c r="AG8418" s="30"/>
      <c r="AH8418" s="30"/>
      <c r="AI8418" s="30"/>
      <c r="AJ8418" s="30"/>
      <c r="AK8418"/>
      <c r="AL8418"/>
      <c r="AM8418"/>
      <c r="AN8418"/>
      <c r="AO8418"/>
      <c r="AP8418" s="30"/>
    </row>
    <row r="8419" spans="2:42" s="28" customFormat="1" x14ac:dyDescent="0.2">
      <c r="B8419" s="23"/>
      <c r="D8419" s="23"/>
      <c r="E8419" s="30"/>
      <c r="F8419" s="30"/>
      <c r="G8419" s="30"/>
      <c r="H8419" s="30"/>
      <c r="I8419" s="30"/>
      <c r="J8419" s="35"/>
      <c r="AE8419" s="30"/>
      <c r="AF8419" s="31"/>
      <c r="AG8419" s="30"/>
      <c r="AH8419" s="30"/>
      <c r="AI8419" s="30"/>
      <c r="AJ8419" s="30"/>
      <c r="AK8419"/>
      <c r="AL8419"/>
      <c r="AM8419"/>
      <c r="AN8419"/>
      <c r="AO8419"/>
      <c r="AP8419" s="30"/>
    </row>
    <row r="8420" spans="2:42" s="28" customFormat="1" x14ac:dyDescent="0.2">
      <c r="B8420" s="23"/>
      <c r="D8420" s="23"/>
      <c r="E8420" s="30"/>
      <c r="F8420" s="30"/>
      <c r="G8420" s="30"/>
      <c r="H8420" s="30"/>
      <c r="I8420" s="30"/>
      <c r="J8420" s="35"/>
      <c r="AE8420" s="30"/>
      <c r="AF8420" s="31"/>
      <c r="AG8420" s="30"/>
      <c r="AH8420" s="30"/>
      <c r="AI8420" s="30"/>
      <c r="AJ8420" s="30"/>
      <c r="AK8420"/>
      <c r="AL8420"/>
      <c r="AM8420"/>
      <c r="AN8420"/>
      <c r="AO8420"/>
      <c r="AP8420" s="30"/>
    </row>
    <row r="8421" spans="2:42" s="28" customFormat="1" x14ac:dyDescent="0.2">
      <c r="B8421" s="23"/>
      <c r="D8421" s="23"/>
      <c r="E8421" s="30"/>
      <c r="F8421" s="30"/>
      <c r="G8421" s="30"/>
      <c r="H8421" s="30"/>
      <c r="I8421" s="30"/>
      <c r="J8421" s="35"/>
      <c r="AE8421" s="30"/>
      <c r="AF8421" s="31"/>
      <c r="AG8421" s="30"/>
      <c r="AH8421" s="30"/>
      <c r="AI8421" s="30"/>
      <c r="AJ8421" s="30"/>
      <c r="AK8421"/>
      <c r="AL8421"/>
      <c r="AM8421"/>
      <c r="AN8421"/>
      <c r="AO8421"/>
      <c r="AP8421" s="30"/>
    </row>
    <row r="8422" spans="2:42" s="28" customFormat="1" x14ac:dyDescent="0.2">
      <c r="B8422" s="23"/>
      <c r="D8422" s="23"/>
      <c r="E8422" s="30"/>
      <c r="F8422" s="30"/>
      <c r="G8422" s="30"/>
      <c r="H8422" s="30"/>
      <c r="I8422" s="30"/>
      <c r="J8422" s="35"/>
      <c r="AE8422" s="30"/>
      <c r="AF8422" s="31"/>
      <c r="AG8422" s="30"/>
      <c r="AH8422" s="30"/>
      <c r="AI8422" s="30"/>
      <c r="AJ8422" s="30"/>
      <c r="AK8422"/>
      <c r="AL8422"/>
      <c r="AM8422"/>
      <c r="AN8422"/>
      <c r="AO8422"/>
      <c r="AP8422" s="30"/>
    </row>
    <row r="8423" spans="2:42" s="28" customFormat="1" x14ac:dyDescent="0.2">
      <c r="B8423" s="23"/>
      <c r="D8423" s="23"/>
      <c r="E8423" s="30"/>
      <c r="F8423" s="30"/>
      <c r="G8423" s="30"/>
      <c r="H8423" s="30"/>
      <c r="I8423" s="30"/>
      <c r="J8423" s="35"/>
      <c r="AE8423" s="30"/>
      <c r="AF8423" s="31"/>
      <c r="AG8423" s="30"/>
      <c r="AH8423" s="30"/>
      <c r="AI8423" s="30"/>
      <c r="AJ8423" s="30"/>
      <c r="AK8423"/>
      <c r="AL8423"/>
      <c r="AM8423"/>
      <c r="AN8423"/>
      <c r="AO8423"/>
      <c r="AP8423" s="30"/>
    </row>
    <row r="8424" spans="2:42" s="28" customFormat="1" x14ac:dyDescent="0.2">
      <c r="B8424" s="23"/>
      <c r="D8424" s="23"/>
      <c r="E8424" s="30"/>
      <c r="F8424" s="30"/>
      <c r="G8424" s="30"/>
      <c r="H8424" s="30"/>
      <c r="I8424" s="30"/>
      <c r="J8424" s="35"/>
      <c r="AE8424" s="30"/>
      <c r="AF8424" s="31"/>
      <c r="AG8424" s="30"/>
      <c r="AH8424" s="30"/>
      <c r="AI8424" s="30"/>
      <c r="AJ8424" s="30"/>
      <c r="AK8424"/>
      <c r="AL8424"/>
      <c r="AM8424"/>
      <c r="AN8424"/>
      <c r="AO8424"/>
      <c r="AP8424" s="30"/>
    </row>
    <row r="8425" spans="2:42" s="28" customFormat="1" x14ac:dyDescent="0.2">
      <c r="B8425" s="23"/>
      <c r="D8425" s="23"/>
      <c r="E8425" s="30"/>
      <c r="F8425" s="30"/>
      <c r="G8425" s="30"/>
      <c r="H8425" s="30"/>
      <c r="I8425" s="30"/>
      <c r="J8425" s="35"/>
      <c r="AE8425" s="30"/>
      <c r="AF8425" s="31"/>
      <c r="AG8425" s="30"/>
      <c r="AH8425" s="30"/>
      <c r="AI8425" s="30"/>
      <c r="AJ8425" s="30"/>
      <c r="AK8425"/>
      <c r="AL8425"/>
      <c r="AM8425"/>
      <c r="AN8425"/>
      <c r="AO8425"/>
      <c r="AP8425" s="30"/>
    </row>
    <row r="8426" spans="2:42" s="28" customFormat="1" x14ac:dyDescent="0.2">
      <c r="B8426" s="23"/>
      <c r="D8426" s="23"/>
      <c r="E8426" s="30"/>
      <c r="F8426" s="30"/>
      <c r="G8426" s="30"/>
      <c r="H8426" s="30"/>
      <c r="I8426" s="30"/>
      <c r="J8426" s="35"/>
      <c r="AE8426" s="30"/>
      <c r="AF8426" s="31"/>
      <c r="AG8426" s="30"/>
      <c r="AH8426" s="30"/>
      <c r="AI8426" s="30"/>
      <c r="AJ8426" s="30"/>
      <c r="AK8426"/>
      <c r="AL8426"/>
      <c r="AM8426"/>
      <c r="AN8426"/>
      <c r="AO8426"/>
      <c r="AP8426" s="30"/>
    </row>
    <row r="8427" spans="2:42" s="28" customFormat="1" x14ac:dyDescent="0.2">
      <c r="B8427" s="23"/>
      <c r="D8427" s="23"/>
      <c r="E8427" s="30"/>
      <c r="F8427" s="30"/>
      <c r="G8427" s="30"/>
      <c r="H8427" s="30"/>
      <c r="I8427" s="30"/>
      <c r="J8427" s="35"/>
      <c r="AE8427" s="30"/>
      <c r="AF8427" s="31"/>
      <c r="AG8427" s="30"/>
      <c r="AH8427" s="30"/>
      <c r="AI8427" s="30"/>
      <c r="AJ8427" s="30"/>
      <c r="AK8427"/>
      <c r="AL8427"/>
      <c r="AM8427"/>
      <c r="AN8427"/>
      <c r="AO8427"/>
      <c r="AP8427" s="30"/>
    </row>
    <row r="8428" spans="2:42" s="28" customFormat="1" x14ac:dyDescent="0.2">
      <c r="B8428" s="23"/>
      <c r="D8428" s="23"/>
      <c r="E8428" s="30"/>
      <c r="F8428" s="30"/>
      <c r="G8428" s="30"/>
      <c r="H8428" s="30"/>
      <c r="I8428" s="30"/>
      <c r="J8428" s="35"/>
      <c r="AE8428" s="30"/>
      <c r="AF8428" s="31"/>
      <c r="AG8428" s="30"/>
      <c r="AH8428" s="30"/>
      <c r="AI8428" s="30"/>
      <c r="AJ8428" s="30"/>
      <c r="AK8428"/>
      <c r="AL8428"/>
      <c r="AM8428"/>
      <c r="AN8428"/>
      <c r="AO8428"/>
      <c r="AP8428" s="30"/>
    </row>
    <row r="8429" spans="2:42" s="28" customFormat="1" x14ac:dyDescent="0.2">
      <c r="B8429" s="23"/>
      <c r="D8429" s="23"/>
      <c r="E8429" s="30"/>
      <c r="F8429" s="30"/>
      <c r="G8429" s="30"/>
      <c r="H8429" s="30"/>
      <c r="I8429" s="30"/>
      <c r="J8429" s="35"/>
      <c r="AE8429" s="30"/>
      <c r="AF8429" s="31"/>
      <c r="AG8429" s="30"/>
      <c r="AH8429" s="30"/>
      <c r="AI8429" s="30"/>
      <c r="AJ8429" s="30"/>
      <c r="AK8429"/>
      <c r="AL8429"/>
      <c r="AM8429"/>
      <c r="AN8429"/>
      <c r="AO8429"/>
      <c r="AP8429" s="30"/>
    </row>
    <row r="8430" spans="2:42" s="28" customFormat="1" x14ac:dyDescent="0.2">
      <c r="B8430" s="23"/>
      <c r="D8430" s="23"/>
      <c r="E8430" s="30"/>
      <c r="F8430" s="30"/>
      <c r="G8430" s="30"/>
      <c r="H8430" s="30"/>
      <c r="I8430" s="30"/>
      <c r="J8430" s="35"/>
      <c r="AE8430" s="30"/>
      <c r="AF8430" s="31"/>
      <c r="AG8430" s="30"/>
      <c r="AH8430" s="30"/>
      <c r="AI8430" s="30"/>
      <c r="AJ8430" s="30"/>
      <c r="AK8430"/>
      <c r="AL8430"/>
      <c r="AM8430"/>
      <c r="AN8430"/>
      <c r="AO8430"/>
      <c r="AP8430" s="30"/>
    </row>
    <row r="8431" spans="2:42" s="28" customFormat="1" x14ac:dyDescent="0.2">
      <c r="B8431" s="23"/>
      <c r="D8431" s="23"/>
      <c r="E8431" s="30"/>
      <c r="F8431" s="30"/>
      <c r="G8431" s="30"/>
      <c r="H8431" s="30"/>
      <c r="I8431" s="30"/>
      <c r="J8431" s="35"/>
      <c r="AE8431" s="30"/>
      <c r="AF8431" s="31"/>
      <c r="AG8431" s="30"/>
      <c r="AH8431" s="30"/>
      <c r="AI8431" s="30"/>
      <c r="AJ8431" s="30"/>
      <c r="AK8431"/>
      <c r="AL8431"/>
      <c r="AM8431"/>
      <c r="AN8431"/>
      <c r="AO8431"/>
      <c r="AP8431" s="30"/>
    </row>
    <row r="8432" spans="2:42" s="28" customFormat="1" x14ac:dyDescent="0.2">
      <c r="B8432" s="23"/>
      <c r="D8432" s="23"/>
      <c r="E8432" s="30"/>
      <c r="F8432" s="30"/>
      <c r="G8432" s="30"/>
      <c r="H8432" s="30"/>
      <c r="I8432" s="30"/>
      <c r="J8432" s="35"/>
      <c r="AE8432" s="30"/>
      <c r="AF8432" s="31"/>
      <c r="AG8432" s="30"/>
      <c r="AH8432" s="30"/>
      <c r="AI8432" s="30"/>
      <c r="AJ8432" s="30"/>
      <c r="AK8432"/>
      <c r="AL8432"/>
      <c r="AM8432"/>
      <c r="AN8432"/>
      <c r="AO8432"/>
      <c r="AP8432" s="30"/>
    </row>
    <row r="8433" spans="2:42" s="28" customFormat="1" x14ac:dyDescent="0.2">
      <c r="B8433" s="23"/>
      <c r="D8433" s="23"/>
      <c r="E8433" s="30"/>
      <c r="F8433" s="30"/>
      <c r="G8433" s="30"/>
      <c r="H8433" s="30"/>
      <c r="I8433" s="30"/>
      <c r="J8433" s="35"/>
      <c r="AE8433" s="30"/>
      <c r="AF8433" s="31"/>
      <c r="AG8433" s="30"/>
      <c r="AH8433" s="30"/>
      <c r="AI8433" s="30"/>
      <c r="AJ8433" s="30"/>
      <c r="AK8433"/>
      <c r="AL8433"/>
      <c r="AM8433"/>
      <c r="AN8433"/>
      <c r="AO8433"/>
      <c r="AP8433" s="30"/>
    </row>
    <row r="8434" spans="2:42" s="28" customFormat="1" x14ac:dyDescent="0.2">
      <c r="B8434" s="23"/>
      <c r="D8434" s="23"/>
      <c r="E8434" s="30"/>
      <c r="F8434" s="30"/>
      <c r="G8434" s="30"/>
      <c r="H8434" s="30"/>
      <c r="I8434" s="30"/>
      <c r="J8434" s="35"/>
      <c r="AE8434" s="30"/>
      <c r="AF8434" s="31"/>
      <c r="AG8434" s="30"/>
      <c r="AH8434" s="30"/>
      <c r="AI8434" s="30"/>
      <c r="AJ8434" s="30"/>
      <c r="AK8434"/>
      <c r="AL8434"/>
      <c r="AM8434"/>
      <c r="AN8434"/>
      <c r="AO8434"/>
      <c r="AP8434" s="30"/>
    </row>
    <row r="8435" spans="2:42" s="28" customFormat="1" x14ac:dyDescent="0.2">
      <c r="B8435" s="23"/>
      <c r="D8435" s="23"/>
      <c r="E8435" s="30"/>
      <c r="F8435" s="30"/>
      <c r="G8435" s="30"/>
      <c r="H8435" s="30"/>
      <c r="I8435" s="30"/>
      <c r="J8435" s="35"/>
      <c r="AE8435" s="30"/>
      <c r="AF8435" s="31"/>
      <c r="AG8435" s="30"/>
      <c r="AH8435" s="30"/>
      <c r="AI8435" s="30"/>
      <c r="AJ8435" s="30"/>
      <c r="AK8435"/>
      <c r="AL8435"/>
      <c r="AM8435"/>
      <c r="AN8435"/>
      <c r="AO8435"/>
      <c r="AP8435" s="30"/>
    </row>
    <row r="8436" spans="2:42" s="28" customFormat="1" x14ac:dyDescent="0.2">
      <c r="B8436" s="23"/>
      <c r="D8436" s="23"/>
      <c r="E8436" s="30"/>
      <c r="F8436" s="30"/>
      <c r="G8436" s="30"/>
      <c r="H8436" s="30"/>
      <c r="I8436" s="30"/>
      <c r="J8436" s="35"/>
      <c r="AE8436" s="30"/>
      <c r="AF8436" s="31"/>
      <c r="AG8436" s="30"/>
      <c r="AH8436" s="30"/>
      <c r="AI8436" s="30"/>
      <c r="AJ8436" s="30"/>
      <c r="AK8436"/>
      <c r="AL8436"/>
      <c r="AM8436"/>
      <c r="AN8436"/>
      <c r="AO8436"/>
      <c r="AP8436" s="30"/>
    </row>
    <row r="8437" spans="2:42" s="28" customFormat="1" x14ac:dyDescent="0.2">
      <c r="B8437" s="23"/>
      <c r="D8437" s="23"/>
      <c r="E8437" s="30"/>
      <c r="F8437" s="30"/>
      <c r="G8437" s="30"/>
      <c r="H8437" s="30"/>
      <c r="I8437" s="30"/>
      <c r="J8437" s="35"/>
      <c r="AE8437" s="30"/>
      <c r="AF8437" s="31"/>
      <c r="AG8437" s="30"/>
      <c r="AH8437" s="30"/>
      <c r="AI8437" s="30"/>
      <c r="AJ8437" s="30"/>
      <c r="AK8437"/>
      <c r="AL8437"/>
      <c r="AM8437"/>
      <c r="AN8437"/>
      <c r="AO8437"/>
      <c r="AP8437" s="30"/>
    </row>
    <row r="8438" spans="2:42" s="28" customFormat="1" x14ac:dyDescent="0.2">
      <c r="B8438" s="23"/>
      <c r="D8438" s="23"/>
      <c r="E8438" s="30"/>
      <c r="F8438" s="30"/>
      <c r="G8438" s="30"/>
      <c r="H8438" s="30"/>
      <c r="I8438" s="30"/>
      <c r="J8438" s="35"/>
      <c r="AE8438" s="30"/>
      <c r="AF8438" s="31"/>
      <c r="AG8438" s="30"/>
      <c r="AH8438" s="30"/>
      <c r="AI8438" s="30"/>
      <c r="AJ8438" s="30"/>
      <c r="AK8438"/>
      <c r="AL8438"/>
      <c r="AM8438"/>
      <c r="AN8438"/>
      <c r="AO8438"/>
      <c r="AP8438" s="30"/>
    </row>
    <row r="8439" spans="2:42" s="28" customFormat="1" x14ac:dyDescent="0.2">
      <c r="B8439" s="23"/>
      <c r="D8439" s="23"/>
      <c r="E8439" s="30"/>
      <c r="F8439" s="30"/>
      <c r="G8439" s="30"/>
      <c r="H8439" s="30"/>
      <c r="I8439" s="30"/>
      <c r="J8439" s="35"/>
      <c r="AE8439" s="30"/>
      <c r="AF8439" s="31"/>
      <c r="AG8439" s="30"/>
      <c r="AH8439" s="30"/>
      <c r="AI8439" s="30"/>
      <c r="AJ8439" s="30"/>
      <c r="AK8439"/>
      <c r="AL8439"/>
      <c r="AM8439"/>
      <c r="AN8439"/>
      <c r="AO8439"/>
      <c r="AP8439" s="30"/>
    </row>
    <row r="8440" spans="2:42" s="28" customFormat="1" x14ac:dyDescent="0.2">
      <c r="B8440" s="23"/>
      <c r="D8440" s="23"/>
      <c r="E8440" s="30"/>
      <c r="F8440" s="30"/>
      <c r="G8440" s="30"/>
      <c r="H8440" s="30"/>
      <c r="I8440" s="30"/>
      <c r="J8440" s="35"/>
      <c r="AE8440" s="30"/>
      <c r="AF8440" s="31"/>
      <c r="AG8440" s="30"/>
      <c r="AH8440" s="30"/>
      <c r="AI8440" s="30"/>
      <c r="AJ8440" s="30"/>
      <c r="AK8440"/>
      <c r="AL8440"/>
      <c r="AM8440"/>
      <c r="AN8440"/>
      <c r="AO8440"/>
      <c r="AP8440" s="30"/>
    </row>
    <row r="8441" spans="2:42" s="28" customFormat="1" x14ac:dyDescent="0.2">
      <c r="B8441" s="23"/>
      <c r="D8441" s="23"/>
      <c r="E8441" s="30"/>
      <c r="F8441" s="30"/>
      <c r="G8441" s="30"/>
      <c r="H8441" s="30"/>
      <c r="I8441" s="30"/>
      <c r="J8441" s="35"/>
      <c r="AE8441" s="30"/>
      <c r="AF8441" s="31"/>
      <c r="AG8441" s="30"/>
      <c r="AH8441" s="30"/>
      <c r="AI8441" s="30"/>
      <c r="AJ8441" s="30"/>
      <c r="AK8441"/>
      <c r="AL8441"/>
      <c r="AM8441"/>
      <c r="AN8441"/>
      <c r="AO8441"/>
      <c r="AP8441" s="30"/>
    </row>
    <row r="8442" spans="2:42" s="28" customFormat="1" x14ac:dyDescent="0.2">
      <c r="B8442" s="23"/>
      <c r="D8442" s="23"/>
      <c r="E8442" s="30"/>
      <c r="F8442" s="30"/>
      <c r="G8442" s="30"/>
      <c r="H8442" s="30"/>
      <c r="I8442" s="30"/>
      <c r="J8442" s="35"/>
      <c r="AE8442" s="30"/>
      <c r="AF8442" s="31"/>
      <c r="AG8442" s="30"/>
      <c r="AH8442" s="30"/>
      <c r="AI8442" s="30"/>
      <c r="AJ8442" s="30"/>
      <c r="AK8442"/>
      <c r="AL8442"/>
      <c r="AM8442"/>
      <c r="AN8442"/>
      <c r="AO8442"/>
      <c r="AP8442" s="30"/>
    </row>
    <row r="8443" spans="2:42" s="28" customFormat="1" x14ac:dyDescent="0.2">
      <c r="B8443" s="23"/>
      <c r="D8443" s="23"/>
      <c r="E8443" s="30"/>
      <c r="F8443" s="30"/>
      <c r="G8443" s="30"/>
      <c r="H8443" s="30"/>
      <c r="I8443" s="30"/>
      <c r="J8443" s="35"/>
      <c r="AE8443" s="30"/>
      <c r="AF8443" s="31"/>
      <c r="AG8443" s="30"/>
      <c r="AH8443" s="30"/>
      <c r="AI8443" s="30"/>
      <c r="AJ8443" s="30"/>
      <c r="AK8443"/>
      <c r="AL8443"/>
      <c r="AM8443"/>
      <c r="AN8443"/>
      <c r="AO8443"/>
      <c r="AP8443" s="30"/>
    </row>
    <row r="8444" spans="2:42" s="28" customFormat="1" x14ac:dyDescent="0.2">
      <c r="B8444" s="23"/>
      <c r="D8444" s="23"/>
      <c r="E8444" s="30"/>
      <c r="F8444" s="30"/>
      <c r="G8444" s="30"/>
      <c r="H8444" s="30"/>
      <c r="I8444" s="30"/>
      <c r="J8444" s="35"/>
      <c r="AE8444" s="30"/>
      <c r="AF8444" s="31"/>
      <c r="AG8444" s="30"/>
      <c r="AH8444" s="30"/>
      <c r="AI8444" s="30"/>
      <c r="AJ8444" s="30"/>
      <c r="AK8444"/>
      <c r="AL8444"/>
      <c r="AM8444"/>
      <c r="AN8444"/>
      <c r="AO8444"/>
      <c r="AP8444" s="30"/>
    </row>
    <row r="8445" spans="2:42" s="28" customFormat="1" x14ac:dyDescent="0.2">
      <c r="B8445" s="23"/>
      <c r="D8445" s="23"/>
      <c r="E8445" s="30"/>
      <c r="F8445" s="30"/>
      <c r="G8445" s="30"/>
      <c r="H8445" s="30"/>
      <c r="I8445" s="30"/>
      <c r="J8445" s="35"/>
      <c r="AE8445" s="30"/>
      <c r="AF8445" s="31"/>
      <c r="AG8445" s="30"/>
      <c r="AH8445" s="30"/>
      <c r="AI8445" s="30"/>
      <c r="AJ8445" s="30"/>
      <c r="AK8445"/>
      <c r="AL8445"/>
      <c r="AM8445"/>
      <c r="AN8445"/>
      <c r="AO8445"/>
      <c r="AP8445" s="30"/>
    </row>
    <row r="8446" spans="2:42" s="28" customFormat="1" x14ac:dyDescent="0.2">
      <c r="B8446" s="23"/>
      <c r="D8446" s="23"/>
      <c r="E8446" s="30"/>
      <c r="F8446" s="30"/>
      <c r="G8446" s="30"/>
      <c r="H8446" s="30"/>
      <c r="I8446" s="30"/>
      <c r="J8446" s="35"/>
      <c r="AE8446" s="30"/>
      <c r="AF8446" s="31"/>
      <c r="AG8446" s="30"/>
      <c r="AH8446" s="30"/>
      <c r="AI8446" s="30"/>
      <c r="AJ8446" s="30"/>
      <c r="AK8446"/>
      <c r="AL8446"/>
      <c r="AM8446"/>
      <c r="AN8446"/>
      <c r="AO8446"/>
      <c r="AP8446" s="30"/>
    </row>
    <row r="8447" spans="2:42" s="28" customFormat="1" x14ac:dyDescent="0.2">
      <c r="B8447" s="23"/>
      <c r="D8447" s="23"/>
      <c r="E8447" s="30"/>
      <c r="F8447" s="30"/>
      <c r="G8447" s="30"/>
      <c r="H8447" s="30"/>
      <c r="I8447" s="30"/>
      <c r="J8447" s="35"/>
      <c r="AE8447" s="30"/>
      <c r="AF8447" s="31"/>
      <c r="AG8447" s="30"/>
      <c r="AH8447" s="30"/>
      <c r="AI8447" s="30"/>
      <c r="AJ8447" s="30"/>
      <c r="AK8447"/>
      <c r="AL8447"/>
      <c r="AM8447"/>
      <c r="AN8447"/>
      <c r="AO8447"/>
      <c r="AP8447" s="30"/>
    </row>
    <row r="8448" spans="2:42" s="28" customFormat="1" x14ac:dyDescent="0.2">
      <c r="B8448" s="23"/>
      <c r="D8448" s="23"/>
      <c r="E8448" s="30"/>
      <c r="F8448" s="30"/>
      <c r="G8448" s="30"/>
      <c r="H8448" s="30"/>
      <c r="I8448" s="30"/>
      <c r="J8448" s="35"/>
      <c r="AE8448" s="30"/>
      <c r="AF8448" s="31"/>
      <c r="AG8448" s="30"/>
      <c r="AH8448" s="30"/>
      <c r="AI8448" s="30"/>
      <c r="AJ8448" s="30"/>
      <c r="AK8448"/>
      <c r="AL8448"/>
      <c r="AM8448"/>
      <c r="AN8448"/>
      <c r="AO8448"/>
      <c r="AP8448" s="30"/>
    </row>
    <row r="8449" spans="2:42" s="28" customFormat="1" x14ac:dyDescent="0.2">
      <c r="B8449" s="23"/>
      <c r="D8449" s="23"/>
      <c r="E8449" s="30"/>
      <c r="F8449" s="30"/>
      <c r="G8449" s="30"/>
      <c r="H8449" s="30"/>
      <c r="I8449" s="30"/>
      <c r="J8449" s="35"/>
      <c r="AE8449" s="30"/>
      <c r="AF8449" s="31"/>
      <c r="AG8449" s="30"/>
      <c r="AH8449" s="30"/>
      <c r="AI8449" s="30"/>
      <c r="AJ8449" s="30"/>
      <c r="AK8449"/>
      <c r="AL8449"/>
      <c r="AM8449"/>
      <c r="AN8449"/>
      <c r="AO8449"/>
      <c r="AP8449" s="30"/>
    </row>
    <row r="8450" spans="2:42" s="28" customFormat="1" x14ac:dyDescent="0.2">
      <c r="B8450" s="23"/>
      <c r="D8450" s="23"/>
      <c r="E8450" s="30"/>
      <c r="F8450" s="30"/>
      <c r="G8450" s="30"/>
      <c r="H8450" s="30"/>
      <c r="I8450" s="30"/>
      <c r="J8450" s="35"/>
      <c r="AE8450" s="30"/>
      <c r="AF8450" s="31"/>
      <c r="AG8450" s="30"/>
      <c r="AH8450" s="30"/>
      <c r="AI8450" s="30"/>
      <c r="AJ8450" s="30"/>
      <c r="AK8450"/>
      <c r="AL8450"/>
      <c r="AM8450"/>
      <c r="AN8450"/>
      <c r="AO8450"/>
      <c r="AP8450" s="30"/>
    </row>
    <row r="8451" spans="2:42" s="28" customFormat="1" x14ac:dyDescent="0.2">
      <c r="B8451" s="23"/>
      <c r="D8451" s="23"/>
      <c r="E8451" s="30"/>
      <c r="F8451" s="30"/>
      <c r="G8451" s="30"/>
      <c r="H8451" s="30"/>
      <c r="I8451" s="30"/>
      <c r="J8451" s="35"/>
      <c r="AE8451" s="30"/>
      <c r="AF8451" s="31"/>
      <c r="AG8451" s="30"/>
      <c r="AH8451" s="30"/>
      <c r="AI8451" s="30"/>
      <c r="AJ8451" s="30"/>
      <c r="AK8451"/>
      <c r="AL8451"/>
      <c r="AM8451"/>
      <c r="AN8451"/>
      <c r="AO8451"/>
      <c r="AP8451" s="30"/>
    </row>
    <row r="8452" spans="2:42" s="28" customFormat="1" x14ac:dyDescent="0.2">
      <c r="B8452" s="23"/>
      <c r="D8452" s="23"/>
      <c r="E8452" s="30"/>
      <c r="F8452" s="30"/>
      <c r="G8452" s="30"/>
      <c r="H8452" s="30"/>
      <c r="I8452" s="30"/>
      <c r="J8452" s="35"/>
      <c r="AE8452" s="30"/>
      <c r="AF8452" s="31"/>
      <c r="AG8452" s="30"/>
      <c r="AH8452" s="30"/>
      <c r="AI8452" s="30"/>
      <c r="AJ8452" s="30"/>
      <c r="AK8452"/>
      <c r="AL8452"/>
      <c r="AM8452"/>
      <c r="AN8452"/>
      <c r="AO8452"/>
      <c r="AP8452" s="30"/>
    </row>
    <row r="8453" spans="2:42" s="28" customFormat="1" x14ac:dyDescent="0.2">
      <c r="B8453" s="23"/>
      <c r="D8453" s="23"/>
      <c r="E8453" s="30"/>
      <c r="F8453" s="30"/>
      <c r="G8453" s="30"/>
      <c r="H8453" s="30"/>
      <c r="I8453" s="30"/>
      <c r="J8453" s="35"/>
      <c r="AE8453" s="30"/>
      <c r="AF8453" s="31"/>
      <c r="AG8453" s="30"/>
      <c r="AH8453" s="30"/>
      <c r="AI8453" s="30"/>
      <c r="AJ8453" s="30"/>
      <c r="AK8453"/>
      <c r="AL8453"/>
      <c r="AM8453"/>
      <c r="AN8453"/>
      <c r="AO8453"/>
      <c r="AP8453" s="30"/>
    </row>
    <row r="8454" spans="2:42" s="28" customFormat="1" x14ac:dyDescent="0.2">
      <c r="B8454" s="23"/>
      <c r="D8454" s="23"/>
      <c r="E8454" s="30"/>
      <c r="F8454" s="30"/>
      <c r="G8454" s="30"/>
      <c r="H8454" s="30"/>
      <c r="I8454" s="30"/>
      <c r="J8454" s="35"/>
      <c r="AE8454" s="30"/>
      <c r="AF8454" s="31"/>
      <c r="AG8454" s="30"/>
      <c r="AH8454" s="30"/>
      <c r="AI8454" s="30"/>
      <c r="AJ8454" s="30"/>
      <c r="AK8454"/>
      <c r="AL8454"/>
      <c r="AM8454"/>
      <c r="AN8454"/>
      <c r="AO8454"/>
      <c r="AP8454" s="30"/>
    </row>
    <row r="8455" spans="2:42" s="28" customFormat="1" x14ac:dyDescent="0.2">
      <c r="B8455" s="23"/>
      <c r="D8455" s="23"/>
      <c r="E8455" s="30"/>
      <c r="F8455" s="30"/>
      <c r="G8455" s="30"/>
      <c r="H8455" s="30"/>
      <c r="I8455" s="30"/>
      <c r="J8455" s="35"/>
      <c r="AE8455" s="30"/>
      <c r="AF8455" s="31"/>
      <c r="AG8455" s="30"/>
      <c r="AH8455" s="30"/>
      <c r="AI8455" s="30"/>
      <c r="AJ8455" s="30"/>
      <c r="AK8455"/>
      <c r="AL8455"/>
      <c r="AM8455"/>
      <c r="AN8455"/>
      <c r="AO8455"/>
      <c r="AP8455" s="30"/>
    </row>
    <row r="8456" spans="2:42" s="28" customFormat="1" x14ac:dyDescent="0.2">
      <c r="B8456" s="23"/>
      <c r="D8456" s="23"/>
      <c r="E8456" s="30"/>
      <c r="F8456" s="30"/>
      <c r="G8456" s="30"/>
      <c r="H8456" s="30"/>
      <c r="I8456" s="30"/>
      <c r="J8456" s="35"/>
      <c r="AE8456" s="30"/>
      <c r="AF8456" s="31"/>
      <c r="AG8456" s="30"/>
      <c r="AH8456" s="30"/>
      <c r="AI8456" s="30"/>
      <c r="AJ8456" s="30"/>
      <c r="AK8456"/>
      <c r="AL8456"/>
      <c r="AM8456"/>
      <c r="AN8456"/>
      <c r="AO8456"/>
      <c r="AP8456" s="30"/>
    </row>
    <row r="8457" spans="2:42" s="28" customFormat="1" x14ac:dyDescent="0.2">
      <c r="B8457" s="23"/>
      <c r="D8457" s="23"/>
      <c r="E8457" s="30"/>
      <c r="F8457" s="30"/>
      <c r="G8457" s="30"/>
      <c r="H8457" s="30"/>
      <c r="I8457" s="30"/>
      <c r="J8457" s="35"/>
      <c r="AE8457" s="30"/>
      <c r="AF8457" s="31"/>
      <c r="AG8457" s="30"/>
      <c r="AH8457" s="30"/>
      <c r="AI8457" s="30"/>
      <c r="AJ8457" s="30"/>
      <c r="AK8457"/>
      <c r="AL8457"/>
      <c r="AM8457"/>
      <c r="AN8457"/>
      <c r="AO8457"/>
      <c r="AP8457" s="30"/>
    </row>
    <row r="8458" spans="2:42" s="28" customFormat="1" x14ac:dyDescent="0.2">
      <c r="B8458" s="23"/>
      <c r="D8458" s="23"/>
      <c r="E8458" s="30"/>
      <c r="F8458" s="30"/>
      <c r="G8458" s="30"/>
      <c r="H8458" s="30"/>
      <c r="I8458" s="30"/>
      <c r="J8458" s="35"/>
      <c r="AE8458" s="30"/>
      <c r="AF8458" s="31"/>
      <c r="AG8458" s="30"/>
      <c r="AH8458" s="30"/>
      <c r="AI8458" s="30"/>
      <c r="AJ8458" s="30"/>
      <c r="AK8458"/>
      <c r="AL8458"/>
      <c r="AM8458"/>
      <c r="AN8458"/>
      <c r="AO8458"/>
      <c r="AP8458" s="30"/>
    </row>
    <row r="8459" spans="2:42" s="28" customFormat="1" x14ac:dyDescent="0.2">
      <c r="B8459" s="23"/>
      <c r="D8459" s="23"/>
      <c r="E8459" s="30"/>
      <c r="F8459" s="30"/>
      <c r="G8459" s="30"/>
      <c r="H8459" s="30"/>
      <c r="I8459" s="30"/>
      <c r="J8459" s="35"/>
      <c r="AE8459" s="30"/>
      <c r="AF8459" s="31"/>
      <c r="AG8459" s="30"/>
      <c r="AH8459" s="30"/>
      <c r="AI8459" s="30"/>
      <c r="AJ8459" s="30"/>
      <c r="AK8459"/>
      <c r="AL8459"/>
      <c r="AM8459"/>
      <c r="AN8459"/>
      <c r="AO8459"/>
      <c r="AP8459" s="30"/>
    </row>
    <row r="8460" spans="2:42" s="28" customFormat="1" x14ac:dyDescent="0.2">
      <c r="B8460" s="23"/>
      <c r="D8460" s="23"/>
      <c r="E8460" s="30"/>
      <c r="F8460" s="30"/>
      <c r="G8460" s="30"/>
      <c r="H8460" s="30"/>
      <c r="I8460" s="30"/>
      <c r="J8460" s="35"/>
      <c r="AE8460" s="30"/>
      <c r="AF8460" s="31"/>
      <c r="AG8460" s="30"/>
      <c r="AH8460" s="30"/>
      <c r="AI8460" s="30"/>
      <c r="AJ8460" s="30"/>
      <c r="AK8460"/>
      <c r="AL8460"/>
      <c r="AM8460"/>
      <c r="AN8460"/>
      <c r="AO8460"/>
      <c r="AP8460" s="30"/>
    </row>
    <row r="8461" spans="2:42" s="28" customFormat="1" x14ac:dyDescent="0.2">
      <c r="B8461" s="23"/>
      <c r="D8461" s="23"/>
      <c r="E8461" s="30"/>
      <c r="F8461" s="30"/>
      <c r="G8461" s="30"/>
      <c r="H8461" s="30"/>
      <c r="I8461" s="30"/>
      <c r="J8461" s="35"/>
      <c r="AE8461" s="30"/>
      <c r="AF8461" s="31"/>
      <c r="AG8461" s="30"/>
      <c r="AH8461" s="30"/>
      <c r="AI8461" s="30"/>
      <c r="AJ8461" s="30"/>
      <c r="AK8461"/>
      <c r="AL8461"/>
      <c r="AM8461"/>
      <c r="AN8461"/>
      <c r="AO8461"/>
      <c r="AP8461" s="30"/>
    </row>
    <row r="8462" spans="2:42" s="28" customFormat="1" x14ac:dyDescent="0.2">
      <c r="B8462" s="23"/>
      <c r="D8462" s="23"/>
      <c r="E8462" s="30"/>
      <c r="F8462" s="30"/>
      <c r="G8462" s="30"/>
      <c r="H8462" s="30"/>
      <c r="I8462" s="30"/>
      <c r="J8462" s="35"/>
      <c r="AE8462" s="30"/>
      <c r="AF8462" s="31"/>
      <c r="AG8462" s="30"/>
      <c r="AH8462" s="30"/>
      <c r="AI8462" s="30"/>
      <c r="AJ8462" s="30"/>
      <c r="AK8462"/>
      <c r="AL8462"/>
      <c r="AM8462"/>
      <c r="AN8462"/>
      <c r="AO8462"/>
      <c r="AP8462" s="30"/>
    </row>
    <row r="8463" spans="2:42" s="28" customFormat="1" x14ac:dyDescent="0.2">
      <c r="B8463" s="23"/>
      <c r="D8463" s="23"/>
      <c r="E8463" s="30"/>
      <c r="F8463" s="30"/>
      <c r="G8463" s="30"/>
      <c r="H8463" s="30"/>
      <c r="I8463" s="30"/>
      <c r="J8463" s="35"/>
      <c r="AE8463" s="30"/>
      <c r="AF8463" s="31"/>
      <c r="AG8463" s="30"/>
      <c r="AH8463" s="30"/>
      <c r="AI8463" s="30"/>
      <c r="AJ8463" s="30"/>
      <c r="AK8463"/>
      <c r="AL8463"/>
      <c r="AM8463"/>
      <c r="AN8463"/>
      <c r="AO8463"/>
      <c r="AP8463" s="30"/>
    </row>
    <row r="8464" spans="2:42" s="28" customFormat="1" x14ac:dyDescent="0.2">
      <c r="B8464" s="23"/>
      <c r="D8464" s="23"/>
      <c r="E8464" s="30"/>
      <c r="F8464" s="30"/>
      <c r="G8464" s="30"/>
      <c r="H8464" s="30"/>
      <c r="I8464" s="30"/>
      <c r="J8464" s="35"/>
      <c r="AE8464" s="30"/>
      <c r="AF8464" s="31"/>
      <c r="AG8464" s="30"/>
      <c r="AH8464" s="30"/>
      <c r="AI8464" s="30"/>
      <c r="AJ8464" s="30"/>
      <c r="AK8464"/>
      <c r="AL8464"/>
      <c r="AM8464"/>
      <c r="AN8464"/>
      <c r="AO8464"/>
      <c r="AP8464" s="30"/>
    </row>
    <row r="8465" spans="2:42" s="28" customFormat="1" x14ac:dyDescent="0.2">
      <c r="B8465" s="23"/>
      <c r="D8465" s="23"/>
      <c r="E8465" s="30"/>
      <c r="F8465" s="30"/>
      <c r="G8465" s="30"/>
      <c r="H8465" s="30"/>
      <c r="I8465" s="30"/>
      <c r="J8465" s="35"/>
      <c r="AE8465" s="30"/>
      <c r="AF8465" s="31"/>
      <c r="AG8465" s="30"/>
      <c r="AH8465" s="30"/>
      <c r="AI8465" s="30"/>
      <c r="AJ8465" s="30"/>
      <c r="AK8465"/>
      <c r="AL8465"/>
      <c r="AM8465"/>
      <c r="AN8465"/>
      <c r="AO8465"/>
      <c r="AP8465" s="30"/>
    </row>
    <row r="8466" spans="2:42" s="28" customFormat="1" x14ac:dyDescent="0.2">
      <c r="B8466" s="23"/>
      <c r="D8466" s="23"/>
      <c r="E8466" s="30"/>
      <c r="F8466" s="30"/>
      <c r="G8466" s="30"/>
      <c r="H8466" s="30"/>
      <c r="I8466" s="30"/>
      <c r="J8466" s="35"/>
      <c r="AE8466" s="30"/>
      <c r="AF8466" s="31"/>
      <c r="AG8466" s="30"/>
      <c r="AH8466" s="30"/>
      <c r="AI8466" s="30"/>
      <c r="AJ8466" s="30"/>
      <c r="AK8466"/>
      <c r="AL8466"/>
      <c r="AM8466"/>
      <c r="AN8466"/>
      <c r="AO8466"/>
      <c r="AP8466" s="30"/>
    </row>
    <row r="8467" spans="2:42" s="28" customFormat="1" x14ac:dyDescent="0.2">
      <c r="B8467" s="23"/>
      <c r="D8467" s="23"/>
      <c r="E8467" s="30"/>
      <c r="F8467" s="30"/>
      <c r="G8467" s="30"/>
      <c r="H8467" s="30"/>
      <c r="I8467" s="30"/>
      <c r="J8467" s="35"/>
      <c r="AE8467" s="30"/>
      <c r="AF8467" s="31"/>
      <c r="AG8467" s="30"/>
      <c r="AH8467" s="30"/>
      <c r="AI8467" s="30"/>
      <c r="AJ8467" s="30"/>
      <c r="AK8467"/>
      <c r="AL8467"/>
      <c r="AM8467"/>
      <c r="AN8467"/>
      <c r="AO8467"/>
      <c r="AP8467" s="30"/>
    </row>
    <row r="8468" spans="2:42" s="28" customFormat="1" x14ac:dyDescent="0.2">
      <c r="B8468" s="23"/>
      <c r="D8468" s="23"/>
      <c r="E8468" s="30"/>
      <c r="F8468" s="30"/>
      <c r="G8468" s="30"/>
      <c r="H8468" s="30"/>
      <c r="I8468" s="30"/>
      <c r="J8468" s="35"/>
      <c r="AE8468" s="30"/>
      <c r="AF8468" s="31"/>
      <c r="AG8468" s="30"/>
      <c r="AH8468" s="30"/>
      <c r="AI8468" s="30"/>
      <c r="AJ8468" s="30"/>
      <c r="AK8468"/>
      <c r="AL8468"/>
      <c r="AM8468"/>
      <c r="AN8468"/>
      <c r="AO8468"/>
      <c r="AP8468" s="30"/>
    </row>
    <row r="8469" spans="2:42" s="28" customFormat="1" x14ac:dyDescent="0.2">
      <c r="B8469" s="23"/>
      <c r="D8469" s="23"/>
      <c r="E8469" s="30"/>
      <c r="F8469" s="30"/>
      <c r="G8469" s="30"/>
      <c r="H8469" s="30"/>
      <c r="I8469" s="30"/>
      <c r="J8469" s="35"/>
      <c r="AE8469" s="30"/>
      <c r="AF8469" s="31"/>
      <c r="AG8469" s="30"/>
      <c r="AH8469" s="30"/>
      <c r="AI8469" s="30"/>
      <c r="AJ8469" s="30"/>
      <c r="AK8469"/>
      <c r="AL8469"/>
      <c r="AM8469"/>
      <c r="AN8469"/>
      <c r="AO8469"/>
      <c r="AP8469" s="30"/>
    </row>
    <row r="8470" spans="2:42" s="28" customFormat="1" x14ac:dyDescent="0.2">
      <c r="B8470" s="23"/>
      <c r="D8470" s="23"/>
      <c r="E8470" s="30"/>
      <c r="F8470" s="30"/>
      <c r="G8470" s="30"/>
      <c r="H8470" s="30"/>
      <c r="I8470" s="30"/>
      <c r="J8470" s="35"/>
      <c r="AE8470" s="30"/>
      <c r="AF8470" s="31"/>
      <c r="AG8470" s="30"/>
      <c r="AH8470" s="30"/>
      <c r="AI8470" s="30"/>
      <c r="AJ8470" s="30"/>
      <c r="AK8470"/>
      <c r="AL8470"/>
      <c r="AM8470"/>
      <c r="AN8470"/>
      <c r="AO8470"/>
      <c r="AP8470" s="30"/>
    </row>
    <row r="8471" spans="2:42" s="28" customFormat="1" x14ac:dyDescent="0.2">
      <c r="B8471" s="23"/>
      <c r="D8471" s="23"/>
      <c r="E8471" s="30"/>
      <c r="F8471" s="30"/>
      <c r="G8471" s="30"/>
      <c r="H8471" s="30"/>
      <c r="I8471" s="30"/>
      <c r="J8471" s="35"/>
      <c r="AE8471" s="30"/>
      <c r="AF8471" s="31"/>
      <c r="AG8471" s="30"/>
      <c r="AH8471" s="30"/>
      <c r="AI8471" s="30"/>
      <c r="AJ8471" s="30"/>
      <c r="AK8471"/>
      <c r="AL8471"/>
      <c r="AM8471"/>
      <c r="AN8471"/>
      <c r="AO8471"/>
      <c r="AP8471" s="30"/>
    </row>
    <row r="8472" spans="2:42" s="28" customFormat="1" x14ac:dyDescent="0.2">
      <c r="B8472" s="23"/>
      <c r="D8472" s="23"/>
      <c r="E8472" s="30"/>
      <c r="F8472" s="30"/>
      <c r="G8472" s="30"/>
      <c r="H8472" s="30"/>
      <c r="I8472" s="30"/>
      <c r="J8472" s="35"/>
      <c r="AE8472" s="30"/>
      <c r="AF8472" s="31"/>
      <c r="AG8472" s="30"/>
      <c r="AH8472" s="30"/>
      <c r="AI8472" s="30"/>
      <c r="AJ8472" s="30"/>
      <c r="AK8472"/>
      <c r="AL8472"/>
      <c r="AM8472"/>
      <c r="AN8472"/>
      <c r="AO8472"/>
      <c r="AP8472" s="30"/>
    </row>
    <row r="8473" spans="2:42" s="28" customFormat="1" x14ac:dyDescent="0.2">
      <c r="B8473" s="23"/>
      <c r="D8473" s="23"/>
      <c r="E8473" s="30"/>
      <c r="F8473" s="30"/>
      <c r="G8473" s="30"/>
      <c r="H8473" s="30"/>
      <c r="I8473" s="30"/>
      <c r="J8473" s="35"/>
      <c r="AE8473" s="30"/>
      <c r="AF8473" s="31"/>
      <c r="AG8473" s="30"/>
      <c r="AH8473" s="30"/>
      <c r="AI8473" s="30"/>
      <c r="AJ8473" s="30"/>
      <c r="AK8473"/>
      <c r="AL8473"/>
      <c r="AM8473"/>
      <c r="AN8473"/>
      <c r="AO8473"/>
      <c r="AP8473" s="30"/>
    </row>
    <row r="8474" spans="2:42" s="28" customFormat="1" x14ac:dyDescent="0.2">
      <c r="B8474" s="23"/>
      <c r="D8474" s="23"/>
      <c r="E8474" s="30"/>
      <c r="F8474" s="30"/>
      <c r="G8474" s="30"/>
      <c r="H8474" s="30"/>
      <c r="I8474" s="30"/>
      <c r="J8474" s="35"/>
      <c r="AE8474" s="30"/>
      <c r="AF8474" s="31"/>
      <c r="AG8474" s="30"/>
      <c r="AH8474" s="30"/>
      <c r="AI8474" s="30"/>
      <c r="AJ8474" s="30"/>
      <c r="AK8474"/>
      <c r="AL8474"/>
      <c r="AM8474"/>
      <c r="AN8474"/>
      <c r="AO8474"/>
      <c r="AP8474" s="30"/>
    </row>
    <row r="8475" spans="2:42" s="28" customFormat="1" x14ac:dyDescent="0.2">
      <c r="B8475" s="23"/>
      <c r="D8475" s="23"/>
      <c r="E8475" s="30"/>
      <c r="F8475" s="30"/>
      <c r="G8475" s="30"/>
      <c r="H8475" s="30"/>
      <c r="I8475" s="30"/>
      <c r="J8475" s="35"/>
      <c r="AE8475" s="30"/>
      <c r="AF8475" s="31"/>
      <c r="AG8475" s="30"/>
      <c r="AH8475" s="30"/>
      <c r="AI8475" s="30"/>
      <c r="AJ8475" s="30"/>
      <c r="AK8475"/>
      <c r="AL8475"/>
      <c r="AM8475"/>
      <c r="AN8475"/>
      <c r="AO8475"/>
      <c r="AP8475" s="30"/>
    </row>
    <row r="8476" spans="2:42" s="28" customFormat="1" x14ac:dyDescent="0.2">
      <c r="B8476" s="23"/>
      <c r="D8476" s="23"/>
      <c r="E8476" s="30"/>
      <c r="F8476" s="30"/>
      <c r="G8476" s="30"/>
      <c r="H8476" s="30"/>
      <c r="I8476" s="30"/>
      <c r="J8476" s="35"/>
      <c r="AE8476" s="30"/>
      <c r="AF8476" s="31"/>
      <c r="AG8476" s="30"/>
      <c r="AH8476" s="30"/>
      <c r="AI8476" s="30"/>
      <c r="AJ8476" s="30"/>
      <c r="AK8476"/>
      <c r="AL8476"/>
      <c r="AM8476"/>
      <c r="AN8476"/>
      <c r="AO8476"/>
      <c r="AP8476" s="30"/>
    </row>
    <row r="8477" spans="2:42" s="28" customFormat="1" x14ac:dyDescent="0.2">
      <c r="B8477" s="23"/>
      <c r="D8477" s="23"/>
      <c r="E8477" s="30"/>
      <c r="F8477" s="30"/>
      <c r="G8477" s="30"/>
      <c r="H8477" s="30"/>
      <c r="I8477" s="30"/>
      <c r="J8477" s="35"/>
      <c r="AE8477" s="30"/>
      <c r="AF8477" s="31"/>
      <c r="AG8477" s="30"/>
      <c r="AH8477" s="30"/>
      <c r="AI8477" s="30"/>
      <c r="AJ8477" s="30"/>
      <c r="AK8477"/>
      <c r="AL8477"/>
      <c r="AM8477"/>
      <c r="AN8477"/>
      <c r="AO8477"/>
      <c r="AP8477" s="30"/>
    </row>
    <row r="8478" spans="2:42" s="28" customFormat="1" x14ac:dyDescent="0.2">
      <c r="B8478" s="23"/>
      <c r="D8478" s="23"/>
      <c r="E8478" s="30"/>
      <c r="F8478" s="30"/>
      <c r="G8478" s="30"/>
      <c r="H8478" s="30"/>
      <c r="I8478" s="30"/>
      <c r="J8478" s="35"/>
      <c r="AE8478" s="30"/>
      <c r="AF8478" s="31"/>
      <c r="AG8478" s="30"/>
      <c r="AH8478" s="30"/>
      <c r="AI8478" s="30"/>
      <c r="AJ8478" s="30"/>
      <c r="AK8478"/>
      <c r="AL8478"/>
      <c r="AM8478"/>
      <c r="AN8478"/>
      <c r="AO8478"/>
      <c r="AP8478" s="30"/>
    </row>
    <row r="8479" spans="2:42" s="28" customFormat="1" x14ac:dyDescent="0.2">
      <c r="B8479" s="23"/>
      <c r="D8479" s="23"/>
      <c r="E8479" s="30"/>
      <c r="F8479" s="30"/>
      <c r="G8479" s="30"/>
      <c r="H8479" s="30"/>
      <c r="I8479" s="30"/>
      <c r="J8479" s="35"/>
      <c r="AE8479" s="30"/>
      <c r="AF8479" s="31"/>
      <c r="AG8479" s="30"/>
      <c r="AH8479" s="30"/>
      <c r="AI8479" s="30"/>
      <c r="AJ8479" s="30"/>
      <c r="AK8479"/>
      <c r="AL8479"/>
      <c r="AM8479"/>
      <c r="AN8479"/>
      <c r="AO8479"/>
      <c r="AP8479" s="30"/>
    </row>
    <row r="8480" spans="2:42" s="28" customFormat="1" x14ac:dyDescent="0.2">
      <c r="B8480" s="23"/>
      <c r="D8480" s="23"/>
      <c r="E8480" s="30"/>
      <c r="F8480" s="30"/>
      <c r="G8480" s="30"/>
      <c r="H8480" s="30"/>
      <c r="I8480" s="30"/>
      <c r="J8480" s="35"/>
      <c r="AE8480" s="30"/>
      <c r="AF8480" s="31"/>
      <c r="AG8480" s="30"/>
      <c r="AH8480" s="30"/>
      <c r="AI8480" s="30"/>
      <c r="AJ8480" s="30"/>
      <c r="AK8480"/>
      <c r="AL8480"/>
      <c r="AM8480"/>
      <c r="AN8480"/>
      <c r="AO8480"/>
      <c r="AP8480" s="30"/>
    </row>
    <row r="8481" spans="2:42" s="28" customFormat="1" x14ac:dyDescent="0.2">
      <c r="B8481" s="23"/>
      <c r="D8481" s="23"/>
      <c r="E8481" s="30"/>
      <c r="F8481" s="30"/>
      <c r="G8481" s="30"/>
      <c r="H8481" s="30"/>
      <c r="I8481" s="30"/>
      <c r="J8481" s="35"/>
      <c r="AE8481" s="30"/>
      <c r="AF8481" s="31"/>
      <c r="AG8481" s="30"/>
      <c r="AH8481" s="30"/>
      <c r="AI8481" s="30"/>
      <c r="AJ8481" s="30"/>
      <c r="AK8481"/>
      <c r="AL8481"/>
      <c r="AM8481"/>
      <c r="AN8481"/>
      <c r="AO8481"/>
      <c r="AP8481" s="30"/>
    </row>
    <row r="8482" spans="2:42" s="28" customFormat="1" x14ac:dyDescent="0.2">
      <c r="B8482" s="23"/>
      <c r="D8482" s="23"/>
      <c r="E8482" s="30"/>
      <c r="F8482" s="30"/>
      <c r="G8482" s="30"/>
      <c r="H8482" s="30"/>
      <c r="I8482" s="30"/>
      <c r="J8482" s="35"/>
      <c r="AE8482" s="30"/>
      <c r="AF8482" s="31"/>
      <c r="AG8482" s="30"/>
      <c r="AH8482" s="30"/>
      <c r="AI8482" s="30"/>
      <c r="AJ8482" s="30"/>
      <c r="AK8482"/>
      <c r="AL8482"/>
      <c r="AM8482"/>
      <c r="AN8482"/>
      <c r="AO8482"/>
      <c r="AP8482" s="30"/>
    </row>
    <row r="8483" spans="2:42" s="28" customFormat="1" x14ac:dyDescent="0.2">
      <c r="B8483" s="23"/>
      <c r="D8483" s="23"/>
      <c r="E8483" s="30"/>
      <c r="F8483" s="30"/>
      <c r="G8483" s="30"/>
      <c r="H8483" s="30"/>
      <c r="I8483" s="30"/>
      <c r="J8483" s="35"/>
      <c r="AE8483" s="30"/>
      <c r="AF8483" s="31"/>
      <c r="AG8483" s="30"/>
      <c r="AH8483" s="30"/>
      <c r="AI8483" s="30"/>
      <c r="AJ8483" s="30"/>
      <c r="AK8483"/>
      <c r="AL8483"/>
      <c r="AM8483"/>
      <c r="AN8483"/>
      <c r="AO8483"/>
      <c r="AP8483" s="30"/>
    </row>
    <row r="8484" spans="2:42" s="28" customFormat="1" x14ac:dyDescent="0.2">
      <c r="B8484" s="23"/>
      <c r="D8484" s="23"/>
      <c r="E8484" s="30"/>
      <c r="F8484" s="30"/>
      <c r="G8484" s="30"/>
      <c r="H8484" s="30"/>
      <c r="I8484" s="30"/>
      <c r="J8484" s="35"/>
      <c r="AE8484" s="30"/>
      <c r="AF8484" s="31"/>
      <c r="AG8484" s="30"/>
      <c r="AH8484" s="30"/>
      <c r="AI8484" s="30"/>
      <c r="AJ8484" s="30"/>
      <c r="AK8484"/>
      <c r="AL8484"/>
      <c r="AM8484"/>
      <c r="AN8484"/>
      <c r="AO8484"/>
      <c r="AP8484" s="30"/>
    </row>
    <row r="8485" spans="2:42" s="28" customFormat="1" x14ac:dyDescent="0.2">
      <c r="B8485" s="23"/>
      <c r="D8485" s="23"/>
      <c r="E8485" s="30"/>
      <c r="F8485" s="30"/>
      <c r="G8485" s="30"/>
      <c r="H8485" s="30"/>
      <c r="I8485" s="30"/>
      <c r="J8485" s="35"/>
      <c r="AE8485" s="30"/>
      <c r="AF8485" s="31"/>
      <c r="AG8485" s="30"/>
      <c r="AH8485" s="30"/>
      <c r="AI8485" s="30"/>
      <c r="AJ8485" s="30"/>
      <c r="AK8485"/>
      <c r="AL8485"/>
      <c r="AM8485"/>
      <c r="AN8485"/>
      <c r="AO8485"/>
      <c r="AP8485" s="30"/>
    </row>
    <row r="8486" spans="2:42" s="28" customFormat="1" x14ac:dyDescent="0.2">
      <c r="B8486" s="23"/>
      <c r="D8486" s="23"/>
      <c r="E8486" s="30"/>
      <c r="F8486" s="30"/>
      <c r="G8486" s="30"/>
      <c r="H8486" s="30"/>
      <c r="I8486" s="30"/>
      <c r="J8486" s="35"/>
      <c r="AE8486" s="30"/>
      <c r="AF8486" s="31"/>
      <c r="AG8486" s="30"/>
      <c r="AH8486" s="30"/>
      <c r="AI8486" s="30"/>
      <c r="AJ8486" s="30"/>
      <c r="AK8486"/>
      <c r="AL8486"/>
      <c r="AM8486"/>
      <c r="AN8486"/>
      <c r="AO8486"/>
      <c r="AP8486" s="30"/>
    </row>
    <row r="8487" spans="2:42" s="28" customFormat="1" x14ac:dyDescent="0.2">
      <c r="B8487" s="23"/>
      <c r="D8487" s="23"/>
      <c r="E8487" s="30"/>
      <c r="F8487" s="30"/>
      <c r="G8487" s="30"/>
      <c r="H8487" s="30"/>
      <c r="I8487" s="30"/>
      <c r="J8487" s="35"/>
      <c r="AE8487" s="30"/>
      <c r="AF8487" s="31"/>
      <c r="AG8487" s="30"/>
      <c r="AH8487" s="30"/>
      <c r="AI8487" s="30"/>
      <c r="AJ8487" s="30"/>
      <c r="AK8487"/>
      <c r="AL8487"/>
      <c r="AM8487"/>
      <c r="AN8487"/>
      <c r="AO8487"/>
      <c r="AP8487" s="30"/>
    </row>
    <row r="8488" spans="2:42" s="28" customFormat="1" x14ac:dyDescent="0.2">
      <c r="B8488" s="23"/>
      <c r="D8488" s="23"/>
      <c r="E8488" s="30"/>
      <c r="F8488" s="30"/>
      <c r="G8488" s="30"/>
      <c r="H8488" s="30"/>
      <c r="I8488" s="30"/>
      <c r="J8488" s="35"/>
      <c r="AE8488" s="30"/>
      <c r="AF8488" s="31"/>
      <c r="AG8488" s="30"/>
      <c r="AH8488" s="30"/>
      <c r="AI8488" s="30"/>
      <c r="AJ8488" s="30"/>
      <c r="AK8488"/>
      <c r="AL8488"/>
      <c r="AM8488"/>
      <c r="AN8488"/>
      <c r="AO8488"/>
      <c r="AP8488" s="30"/>
    </row>
    <row r="8489" spans="2:42" s="28" customFormat="1" x14ac:dyDescent="0.2">
      <c r="B8489" s="23"/>
      <c r="D8489" s="23"/>
      <c r="E8489" s="30"/>
      <c r="F8489" s="30"/>
      <c r="G8489" s="30"/>
      <c r="H8489" s="30"/>
      <c r="I8489" s="30"/>
      <c r="J8489" s="35"/>
      <c r="AE8489" s="30"/>
      <c r="AF8489" s="31"/>
      <c r="AG8489" s="30"/>
      <c r="AH8489" s="30"/>
      <c r="AI8489" s="30"/>
      <c r="AJ8489" s="30"/>
      <c r="AK8489"/>
      <c r="AL8489"/>
      <c r="AM8489"/>
      <c r="AN8489"/>
      <c r="AO8489"/>
      <c r="AP8489" s="30"/>
    </row>
    <row r="8490" spans="2:42" s="28" customFormat="1" x14ac:dyDescent="0.2">
      <c r="B8490" s="23"/>
      <c r="D8490" s="23"/>
      <c r="E8490" s="30"/>
      <c r="F8490" s="30"/>
      <c r="G8490" s="30"/>
      <c r="H8490" s="30"/>
      <c r="I8490" s="30"/>
      <c r="J8490" s="35"/>
      <c r="AE8490" s="30"/>
      <c r="AF8490" s="31"/>
      <c r="AG8490" s="30"/>
      <c r="AH8490" s="30"/>
      <c r="AI8490" s="30"/>
      <c r="AJ8490" s="30"/>
      <c r="AK8490"/>
      <c r="AL8490"/>
      <c r="AM8490"/>
      <c r="AN8490"/>
      <c r="AO8490"/>
      <c r="AP8490" s="30"/>
    </row>
    <row r="8491" spans="2:42" s="28" customFormat="1" x14ac:dyDescent="0.2">
      <c r="B8491" s="23"/>
      <c r="D8491" s="23"/>
      <c r="E8491" s="30"/>
      <c r="F8491" s="30"/>
      <c r="G8491" s="30"/>
      <c r="H8491" s="30"/>
      <c r="I8491" s="30"/>
      <c r="J8491" s="35"/>
      <c r="AE8491" s="30"/>
      <c r="AF8491" s="31"/>
      <c r="AG8491" s="30"/>
      <c r="AH8491" s="30"/>
      <c r="AI8491" s="30"/>
      <c r="AJ8491" s="30"/>
      <c r="AK8491"/>
      <c r="AL8491"/>
      <c r="AM8491"/>
      <c r="AN8491"/>
      <c r="AO8491"/>
      <c r="AP8491" s="30"/>
    </row>
    <row r="8492" spans="2:42" s="28" customFormat="1" x14ac:dyDescent="0.2">
      <c r="B8492" s="23"/>
      <c r="D8492" s="23"/>
      <c r="E8492" s="30"/>
      <c r="F8492" s="30"/>
      <c r="G8492" s="30"/>
      <c r="H8492" s="30"/>
      <c r="I8492" s="30"/>
      <c r="J8492" s="35"/>
      <c r="AE8492" s="30"/>
      <c r="AF8492" s="31"/>
      <c r="AG8492" s="30"/>
      <c r="AH8492" s="30"/>
      <c r="AI8492" s="30"/>
      <c r="AJ8492" s="30"/>
      <c r="AK8492"/>
      <c r="AL8492"/>
      <c r="AM8492"/>
      <c r="AN8492"/>
      <c r="AO8492"/>
      <c r="AP8492" s="30"/>
    </row>
    <row r="8493" spans="2:42" s="28" customFormat="1" x14ac:dyDescent="0.2">
      <c r="B8493" s="23"/>
      <c r="D8493" s="23"/>
      <c r="E8493" s="30"/>
      <c r="F8493" s="30"/>
      <c r="G8493" s="30"/>
      <c r="H8493" s="30"/>
      <c r="I8493" s="30"/>
      <c r="J8493" s="35"/>
      <c r="AE8493" s="30"/>
      <c r="AF8493" s="31"/>
      <c r="AG8493" s="30"/>
      <c r="AH8493" s="30"/>
      <c r="AI8493" s="30"/>
      <c r="AJ8493" s="30"/>
      <c r="AK8493"/>
      <c r="AL8493"/>
      <c r="AM8493"/>
      <c r="AN8493"/>
      <c r="AO8493"/>
      <c r="AP8493" s="30"/>
    </row>
    <row r="8494" spans="2:42" s="28" customFormat="1" x14ac:dyDescent="0.2">
      <c r="B8494" s="23"/>
      <c r="D8494" s="23"/>
      <c r="E8494" s="30"/>
      <c r="F8494" s="30"/>
      <c r="G8494" s="30"/>
      <c r="H8494" s="30"/>
      <c r="I8494" s="30"/>
      <c r="J8494" s="35"/>
      <c r="AE8494" s="30"/>
      <c r="AF8494" s="31"/>
      <c r="AG8494" s="30"/>
      <c r="AH8494" s="30"/>
      <c r="AI8494" s="30"/>
      <c r="AJ8494" s="30"/>
      <c r="AK8494"/>
      <c r="AL8494"/>
      <c r="AM8494"/>
      <c r="AN8494"/>
      <c r="AO8494"/>
      <c r="AP8494" s="30"/>
    </row>
    <row r="8495" spans="2:42" s="28" customFormat="1" x14ac:dyDescent="0.2">
      <c r="B8495" s="23"/>
      <c r="D8495" s="23"/>
      <c r="E8495" s="30"/>
      <c r="F8495" s="30"/>
      <c r="G8495" s="30"/>
      <c r="H8495" s="30"/>
      <c r="I8495" s="30"/>
      <c r="J8495" s="35"/>
      <c r="AE8495" s="30"/>
      <c r="AF8495" s="31"/>
      <c r="AG8495" s="30"/>
      <c r="AH8495" s="30"/>
      <c r="AI8495" s="30"/>
      <c r="AJ8495" s="30"/>
      <c r="AK8495"/>
      <c r="AL8495"/>
      <c r="AM8495"/>
      <c r="AN8495"/>
      <c r="AO8495"/>
      <c r="AP8495" s="30"/>
    </row>
    <row r="8496" spans="2:42" s="28" customFormat="1" x14ac:dyDescent="0.2">
      <c r="B8496" s="23"/>
      <c r="D8496" s="23"/>
      <c r="E8496" s="30"/>
      <c r="F8496" s="30"/>
      <c r="G8496" s="30"/>
      <c r="H8496" s="30"/>
      <c r="I8496" s="30"/>
      <c r="J8496" s="35"/>
      <c r="AE8496" s="30"/>
      <c r="AF8496" s="31"/>
      <c r="AG8496" s="30"/>
      <c r="AH8496" s="30"/>
      <c r="AI8496" s="30"/>
      <c r="AJ8496" s="30"/>
      <c r="AK8496"/>
      <c r="AL8496"/>
      <c r="AM8496"/>
      <c r="AN8496"/>
      <c r="AO8496"/>
      <c r="AP8496" s="30"/>
    </row>
    <row r="8497" spans="2:42" s="28" customFormat="1" x14ac:dyDescent="0.2">
      <c r="B8497" s="23"/>
      <c r="D8497" s="23"/>
      <c r="E8497" s="30"/>
      <c r="F8497" s="30"/>
      <c r="G8497" s="30"/>
      <c r="H8497" s="30"/>
      <c r="I8497" s="30"/>
      <c r="J8497" s="35"/>
      <c r="AE8497" s="30"/>
      <c r="AF8497" s="31"/>
      <c r="AG8497" s="30"/>
      <c r="AH8497" s="30"/>
      <c r="AI8497" s="30"/>
      <c r="AJ8497" s="30"/>
      <c r="AK8497"/>
      <c r="AL8497"/>
      <c r="AM8497"/>
      <c r="AN8497"/>
      <c r="AO8497"/>
      <c r="AP8497" s="30"/>
    </row>
    <row r="8498" spans="2:42" s="28" customFormat="1" x14ac:dyDescent="0.2">
      <c r="B8498" s="23"/>
      <c r="D8498" s="23"/>
      <c r="E8498" s="30"/>
      <c r="F8498" s="30"/>
      <c r="G8498" s="30"/>
      <c r="H8498" s="30"/>
      <c r="I8498" s="30"/>
      <c r="J8498" s="35"/>
      <c r="AE8498" s="30"/>
      <c r="AF8498" s="31"/>
      <c r="AG8498" s="30"/>
      <c r="AH8498" s="30"/>
      <c r="AI8498" s="30"/>
      <c r="AJ8498" s="30"/>
      <c r="AK8498"/>
      <c r="AL8498"/>
      <c r="AM8498"/>
      <c r="AN8498"/>
      <c r="AO8498"/>
      <c r="AP8498" s="30"/>
    </row>
    <row r="8499" spans="2:42" s="28" customFormat="1" x14ac:dyDescent="0.2">
      <c r="B8499" s="23"/>
      <c r="D8499" s="23"/>
      <c r="E8499" s="30"/>
      <c r="F8499" s="30"/>
      <c r="G8499" s="30"/>
      <c r="H8499" s="30"/>
      <c r="I8499" s="30"/>
      <c r="J8499" s="35"/>
      <c r="AE8499" s="30"/>
      <c r="AF8499" s="31"/>
      <c r="AG8499" s="30"/>
      <c r="AH8499" s="30"/>
      <c r="AI8499" s="30"/>
      <c r="AJ8499" s="30"/>
      <c r="AK8499"/>
      <c r="AL8499"/>
      <c r="AM8499"/>
      <c r="AN8499"/>
      <c r="AO8499"/>
      <c r="AP8499" s="30"/>
    </row>
    <row r="8500" spans="2:42" s="28" customFormat="1" x14ac:dyDescent="0.2">
      <c r="B8500" s="23"/>
      <c r="D8500" s="23"/>
      <c r="E8500" s="30"/>
      <c r="F8500" s="30"/>
      <c r="G8500" s="30"/>
      <c r="H8500" s="30"/>
      <c r="I8500" s="30"/>
      <c r="J8500" s="35"/>
      <c r="AE8500" s="30"/>
      <c r="AF8500" s="31"/>
      <c r="AG8500" s="30"/>
      <c r="AH8500" s="30"/>
      <c r="AI8500" s="30"/>
      <c r="AJ8500" s="30"/>
      <c r="AK8500"/>
      <c r="AL8500"/>
      <c r="AM8500"/>
      <c r="AN8500"/>
      <c r="AO8500"/>
      <c r="AP8500" s="30"/>
    </row>
    <row r="8501" spans="2:42" s="28" customFormat="1" x14ac:dyDescent="0.2">
      <c r="B8501" s="23"/>
      <c r="D8501" s="23"/>
      <c r="E8501" s="30"/>
      <c r="F8501" s="30"/>
      <c r="G8501" s="30"/>
      <c r="H8501" s="30"/>
      <c r="I8501" s="30"/>
      <c r="J8501" s="35"/>
      <c r="AE8501" s="30"/>
      <c r="AF8501" s="31"/>
      <c r="AG8501" s="30"/>
      <c r="AH8501" s="30"/>
      <c r="AI8501" s="30"/>
      <c r="AJ8501" s="30"/>
      <c r="AK8501"/>
      <c r="AL8501"/>
      <c r="AM8501"/>
      <c r="AN8501"/>
      <c r="AO8501"/>
      <c r="AP8501" s="30"/>
    </row>
    <row r="8502" spans="2:42" s="28" customFormat="1" x14ac:dyDescent="0.2">
      <c r="B8502" s="23"/>
      <c r="D8502" s="23"/>
      <c r="E8502" s="30"/>
      <c r="F8502" s="30"/>
      <c r="G8502" s="30"/>
      <c r="H8502" s="30"/>
      <c r="I8502" s="30"/>
      <c r="J8502" s="35"/>
      <c r="AE8502" s="30"/>
      <c r="AF8502" s="31"/>
      <c r="AG8502" s="30"/>
      <c r="AH8502" s="30"/>
      <c r="AI8502" s="30"/>
      <c r="AJ8502" s="30"/>
      <c r="AK8502"/>
      <c r="AL8502"/>
      <c r="AM8502"/>
      <c r="AN8502"/>
      <c r="AO8502"/>
      <c r="AP8502" s="30"/>
    </row>
    <row r="8503" spans="2:42" s="28" customFormat="1" x14ac:dyDescent="0.2">
      <c r="B8503" s="23"/>
      <c r="D8503" s="23"/>
      <c r="E8503" s="30"/>
      <c r="F8503" s="30"/>
      <c r="G8503" s="30"/>
      <c r="H8503" s="30"/>
      <c r="I8503" s="30"/>
      <c r="J8503" s="35"/>
      <c r="AE8503" s="30"/>
      <c r="AF8503" s="31"/>
      <c r="AG8503" s="30"/>
      <c r="AH8503" s="30"/>
      <c r="AI8503" s="30"/>
      <c r="AJ8503" s="30"/>
      <c r="AK8503"/>
      <c r="AL8503"/>
      <c r="AM8503"/>
      <c r="AN8503"/>
      <c r="AO8503"/>
      <c r="AP8503" s="30"/>
    </row>
    <row r="8504" spans="2:42" s="28" customFormat="1" x14ac:dyDescent="0.2">
      <c r="B8504" s="23"/>
      <c r="D8504" s="23"/>
      <c r="E8504" s="30"/>
      <c r="F8504" s="30"/>
      <c r="G8504" s="30"/>
      <c r="H8504" s="30"/>
      <c r="I8504" s="30"/>
      <c r="J8504" s="35"/>
      <c r="AE8504" s="30"/>
      <c r="AF8504" s="31"/>
      <c r="AG8504" s="30"/>
      <c r="AH8504" s="30"/>
      <c r="AI8504" s="30"/>
      <c r="AJ8504" s="30"/>
      <c r="AK8504"/>
      <c r="AL8504"/>
      <c r="AM8504"/>
      <c r="AN8504"/>
      <c r="AO8504"/>
      <c r="AP8504" s="30"/>
    </row>
    <row r="8505" spans="2:42" s="28" customFormat="1" x14ac:dyDescent="0.2">
      <c r="B8505" s="23"/>
      <c r="D8505" s="23"/>
      <c r="E8505" s="30"/>
      <c r="F8505" s="30"/>
      <c r="G8505" s="30"/>
      <c r="H8505" s="30"/>
      <c r="I8505" s="30"/>
      <c r="J8505" s="35"/>
      <c r="AE8505" s="30"/>
      <c r="AF8505" s="31"/>
      <c r="AG8505" s="30"/>
      <c r="AH8505" s="30"/>
      <c r="AI8505" s="30"/>
      <c r="AJ8505" s="30"/>
      <c r="AK8505"/>
      <c r="AL8505"/>
      <c r="AM8505"/>
      <c r="AN8505"/>
      <c r="AO8505"/>
      <c r="AP8505" s="30"/>
    </row>
    <row r="8506" spans="2:42" s="28" customFormat="1" x14ac:dyDescent="0.2">
      <c r="B8506" s="23"/>
      <c r="D8506" s="23"/>
      <c r="E8506" s="30"/>
      <c r="F8506" s="30"/>
      <c r="G8506" s="30"/>
      <c r="H8506" s="30"/>
      <c r="I8506" s="30"/>
      <c r="J8506" s="35"/>
      <c r="AE8506" s="30"/>
      <c r="AF8506" s="31"/>
      <c r="AG8506" s="30"/>
      <c r="AH8506" s="30"/>
      <c r="AI8506" s="30"/>
      <c r="AJ8506" s="30"/>
      <c r="AK8506"/>
      <c r="AL8506"/>
      <c r="AM8506"/>
      <c r="AN8506"/>
      <c r="AO8506"/>
      <c r="AP8506" s="30"/>
    </row>
    <row r="8507" spans="2:42" s="28" customFormat="1" x14ac:dyDescent="0.2">
      <c r="B8507" s="23"/>
      <c r="D8507" s="23"/>
      <c r="E8507" s="30"/>
      <c r="F8507" s="30"/>
      <c r="G8507" s="30"/>
      <c r="H8507" s="30"/>
      <c r="I8507" s="30"/>
      <c r="J8507" s="35"/>
      <c r="AE8507" s="30"/>
      <c r="AF8507" s="31"/>
      <c r="AG8507" s="30"/>
      <c r="AH8507" s="30"/>
      <c r="AI8507" s="30"/>
      <c r="AJ8507" s="30"/>
      <c r="AK8507"/>
      <c r="AL8507"/>
      <c r="AM8507"/>
      <c r="AN8507"/>
      <c r="AO8507"/>
      <c r="AP8507" s="30"/>
    </row>
    <row r="8508" spans="2:42" s="28" customFormat="1" x14ac:dyDescent="0.2">
      <c r="B8508" s="23"/>
      <c r="D8508" s="23"/>
      <c r="E8508" s="30"/>
      <c r="F8508" s="30"/>
      <c r="G8508" s="30"/>
      <c r="H8508" s="30"/>
      <c r="I8508" s="30"/>
      <c r="J8508" s="35"/>
      <c r="AE8508" s="30"/>
      <c r="AF8508" s="31"/>
      <c r="AG8508" s="30"/>
      <c r="AH8508" s="30"/>
      <c r="AI8508" s="30"/>
      <c r="AJ8508" s="30"/>
      <c r="AK8508"/>
      <c r="AL8508"/>
      <c r="AM8508"/>
      <c r="AN8508"/>
      <c r="AO8508"/>
      <c r="AP8508" s="30"/>
    </row>
    <row r="8509" spans="2:42" s="28" customFormat="1" x14ac:dyDescent="0.2">
      <c r="B8509" s="23"/>
      <c r="D8509" s="23"/>
      <c r="E8509" s="30"/>
      <c r="F8509" s="30"/>
      <c r="G8509" s="30"/>
      <c r="H8509" s="30"/>
      <c r="I8509" s="30"/>
      <c r="J8509" s="35"/>
      <c r="AE8509" s="30"/>
      <c r="AF8509" s="31"/>
      <c r="AG8509" s="30"/>
      <c r="AH8509" s="30"/>
      <c r="AI8509" s="30"/>
      <c r="AJ8509" s="30"/>
      <c r="AK8509"/>
      <c r="AL8509"/>
      <c r="AM8509"/>
      <c r="AN8509"/>
      <c r="AO8509"/>
      <c r="AP8509" s="30"/>
    </row>
    <row r="8510" spans="2:42" s="28" customFormat="1" x14ac:dyDescent="0.2">
      <c r="B8510" s="23"/>
      <c r="D8510" s="23"/>
      <c r="E8510" s="30"/>
      <c r="F8510" s="30"/>
      <c r="G8510" s="30"/>
      <c r="H8510" s="30"/>
      <c r="I8510" s="30"/>
      <c r="J8510" s="35"/>
      <c r="AE8510" s="30"/>
      <c r="AF8510" s="31"/>
      <c r="AG8510" s="30"/>
      <c r="AH8510" s="30"/>
      <c r="AI8510" s="30"/>
      <c r="AJ8510" s="30"/>
      <c r="AK8510"/>
      <c r="AL8510"/>
      <c r="AM8510"/>
      <c r="AN8510"/>
      <c r="AO8510"/>
      <c r="AP8510" s="30"/>
    </row>
    <row r="8511" spans="2:42" s="28" customFormat="1" x14ac:dyDescent="0.2">
      <c r="B8511" s="23"/>
      <c r="D8511" s="23"/>
      <c r="E8511" s="30"/>
      <c r="F8511" s="30"/>
      <c r="G8511" s="30"/>
      <c r="H8511" s="30"/>
      <c r="I8511" s="30"/>
      <c r="J8511" s="35"/>
      <c r="AE8511" s="30"/>
      <c r="AF8511" s="31"/>
      <c r="AG8511" s="30"/>
      <c r="AH8511" s="30"/>
      <c r="AI8511" s="30"/>
      <c r="AJ8511" s="30"/>
      <c r="AK8511"/>
      <c r="AL8511"/>
      <c r="AM8511"/>
      <c r="AN8511"/>
      <c r="AO8511"/>
      <c r="AP8511" s="30"/>
    </row>
    <row r="8512" spans="2:42" s="28" customFormat="1" x14ac:dyDescent="0.2">
      <c r="B8512" s="23"/>
      <c r="D8512" s="23"/>
      <c r="E8512" s="30"/>
      <c r="F8512" s="30"/>
      <c r="G8512" s="30"/>
      <c r="H8512" s="30"/>
      <c r="I8512" s="30"/>
      <c r="J8512" s="35"/>
      <c r="AE8512" s="30"/>
      <c r="AF8512" s="31"/>
      <c r="AG8512" s="30"/>
      <c r="AH8512" s="30"/>
      <c r="AI8512" s="30"/>
      <c r="AJ8512" s="30"/>
      <c r="AK8512"/>
      <c r="AL8512"/>
      <c r="AM8512"/>
      <c r="AN8512"/>
      <c r="AO8512"/>
      <c r="AP8512" s="30"/>
    </row>
    <row r="8513" spans="2:42" s="28" customFormat="1" x14ac:dyDescent="0.2">
      <c r="B8513" s="23"/>
      <c r="D8513" s="23"/>
      <c r="E8513" s="30"/>
      <c r="F8513" s="30"/>
      <c r="G8513" s="30"/>
      <c r="H8513" s="30"/>
      <c r="I8513" s="30"/>
      <c r="J8513" s="35"/>
      <c r="AE8513" s="30"/>
      <c r="AF8513" s="31"/>
      <c r="AG8513" s="30"/>
      <c r="AH8513" s="30"/>
      <c r="AI8513" s="30"/>
      <c r="AJ8513" s="30"/>
      <c r="AK8513"/>
      <c r="AL8513"/>
      <c r="AM8513"/>
      <c r="AN8513"/>
      <c r="AO8513"/>
      <c r="AP8513" s="30"/>
    </row>
    <row r="8514" spans="2:42" s="28" customFormat="1" x14ac:dyDescent="0.2">
      <c r="B8514" s="23"/>
      <c r="D8514" s="23"/>
      <c r="E8514" s="30"/>
      <c r="F8514" s="30"/>
      <c r="G8514" s="30"/>
      <c r="H8514" s="30"/>
      <c r="I8514" s="30"/>
      <c r="J8514" s="35"/>
      <c r="AE8514" s="30"/>
      <c r="AF8514" s="31"/>
      <c r="AG8514" s="30"/>
      <c r="AH8514" s="30"/>
      <c r="AI8514" s="30"/>
      <c r="AJ8514" s="30"/>
      <c r="AK8514"/>
      <c r="AL8514"/>
      <c r="AM8514"/>
      <c r="AN8514"/>
      <c r="AO8514"/>
      <c r="AP8514" s="30"/>
    </row>
    <row r="8515" spans="2:42" s="28" customFormat="1" x14ac:dyDescent="0.2">
      <c r="B8515" s="23"/>
      <c r="D8515" s="23"/>
      <c r="E8515" s="30"/>
      <c r="F8515" s="30"/>
      <c r="G8515" s="30"/>
      <c r="H8515" s="30"/>
      <c r="I8515" s="30"/>
      <c r="J8515" s="35"/>
      <c r="AE8515" s="30"/>
      <c r="AF8515" s="31"/>
      <c r="AG8515" s="30"/>
      <c r="AH8515" s="30"/>
      <c r="AI8515" s="30"/>
      <c r="AJ8515" s="30"/>
      <c r="AK8515"/>
      <c r="AL8515"/>
      <c r="AM8515"/>
      <c r="AN8515"/>
      <c r="AO8515"/>
      <c r="AP8515" s="30"/>
    </row>
    <row r="8516" spans="2:42" s="28" customFormat="1" x14ac:dyDescent="0.2">
      <c r="B8516" s="23"/>
      <c r="D8516" s="23"/>
      <c r="E8516" s="30"/>
      <c r="F8516" s="30"/>
      <c r="G8516" s="30"/>
      <c r="H8516" s="30"/>
      <c r="I8516" s="30"/>
      <c r="J8516" s="35"/>
      <c r="AE8516" s="30"/>
      <c r="AF8516" s="31"/>
      <c r="AG8516" s="30"/>
      <c r="AH8516" s="30"/>
      <c r="AI8516" s="30"/>
      <c r="AJ8516" s="30"/>
      <c r="AK8516"/>
      <c r="AL8516"/>
      <c r="AM8516"/>
      <c r="AN8516"/>
      <c r="AO8516"/>
      <c r="AP8516" s="30"/>
    </row>
    <row r="8517" spans="2:42" s="28" customFormat="1" x14ac:dyDescent="0.2">
      <c r="B8517" s="23"/>
      <c r="D8517" s="23"/>
      <c r="E8517" s="30"/>
      <c r="F8517" s="30"/>
      <c r="G8517" s="30"/>
      <c r="H8517" s="30"/>
      <c r="I8517" s="30"/>
      <c r="J8517" s="35"/>
      <c r="AE8517" s="30"/>
      <c r="AF8517" s="31"/>
      <c r="AG8517" s="30"/>
      <c r="AH8517" s="30"/>
      <c r="AI8517" s="30"/>
      <c r="AJ8517" s="30"/>
      <c r="AK8517"/>
      <c r="AL8517"/>
      <c r="AM8517"/>
      <c r="AN8517"/>
      <c r="AO8517"/>
      <c r="AP8517" s="30"/>
    </row>
    <row r="8518" spans="2:42" s="28" customFormat="1" x14ac:dyDescent="0.2">
      <c r="B8518" s="23"/>
      <c r="D8518" s="23"/>
      <c r="E8518" s="30"/>
      <c r="F8518" s="30"/>
      <c r="G8518" s="30"/>
      <c r="H8518" s="30"/>
      <c r="I8518" s="30"/>
      <c r="J8518" s="35"/>
      <c r="AE8518" s="30"/>
      <c r="AF8518" s="31"/>
      <c r="AG8518" s="30"/>
      <c r="AH8518" s="30"/>
      <c r="AI8518" s="30"/>
      <c r="AJ8518" s="30"/>
      <c r="AK8518"/>
      <c r="AL8518"/>
      <c r="AM8518"/>
      <c r="AN8518"/>
      <c r="AO8518"/>
      <c r="AP8518" s="30"/>
    </row>
    <row r="8519" spans="2:42" s="28" customFormat="1" x14ac:dyDescent="0.2">
      <c r="B8519" s="23"/>
      <c r="D8519" s="23"/>
      <c r="E8519" s="30"/>
      <c r="F8519" s="30"/>
      <c r="G8519" s="30"/>
      <c r="H8519" s="30"/>
      <c r="I8519" s="30"/>
      <c r="J8519" s="35"/>
      <c r="AE8519" s="30"/>
      <c r="AF8519" s="31"/>
      <c r="AG8519" s="30"/>
      <c r="AH8519" s="30"/>
      <c r="AI8519" s="30"/>
      <c r="AJ8519" s="30"/>
      <c r="AK8519"/>
      <c r="AL8519"/>
      <c r="AM8519"/>
      <c r="AN8519"/>
      <c r="AO8519"/>
      <c r="AP8519" s="30"/>
    </row>
    <row r="8520" spans="2:42" s="28" customFormat="1" x14ac:dyDescent="0.2">
      <c r="B8520" s="23"/>
      <c r="D8520" s="23"/>
      <c r="E8520" s="30"/>
      <c r="F8520" s="30"/>
      <c r="G8520" s="30"/>
      <c r="H8520" s="30"/>
      <c r="I8520" s="30"/>
      <c r="J8520" s="35"/>
      <c r="AE8520" s="30"/>
      <c r="AF8520" s="31"/>
      <c r="AG8520" s="30"/>
      <c r="AH8520" s="30"/>
      <c r="AI8520" s="30"/>
      <c r="AJ8520" s="30"/>
      <c r="AK8520"/>
      <c r="AL8520"/>
      <c r="AM8520"/>
      <c r="AN8520"/>
      <c r="AO8520"/>
      <c r="AP8520" s="30"/>
    </row>
    <row r="8521" spans="2:42" s="28" customFormat="1" x14ac:dyDescent="0.2">
      <c r="B8521" s="23"/>
      <c r="D8521" s="23"/>
      <c r="E8521" s="30"/>
      <c r="F8521" s="30"/>
      <c r="G8521" s="30"/>
      <c r="H8521" s="30"/>
      <c r="I8521" s="30"/>
      <c r="J8521" s="35"/>
      <c r="AE8521" s="30"/>
      <c r="AF8521" s="31"/>
      <c r="AG8521" s="30"/>
      <c r="AH8521" s="30"/>
      <c r="AI8521" s="30"/>
      <c r="AJ8521" s="30"/>
      <c r="AK8521"/>
      <c r="AL8521"/>
      <c r="AM8521"/>
      <c r="AN8521"/>
      <c r="AO8521"/>
      <c r="AP8521" s="30"/>
    </row>
    <row r="8522" spans="2:42" s="28" customFormat="1" x14ac:dyDescent="0.2">
      <c r="B8522" s="23"/>
      <c r="D8522" s="23"/>
      <c r="E8522" s="30"/>
      <c r="F8522" s="30"/>
      <c r="G8522" s="30"/>
      <c r="H8522" s="30"/>
      <c r="I8522" s="30"/>
      <c r="J8522" s="35"/>
      <c r="AE8522" s="30"/>
      <c r="AF8522" s="31"/>
      <c r="AG8522" s="30"/>
      <c r="AH8522" s="30"/>
      <c r="AI8522" s="30"/>
      <c r="AJ8522" s="30"/>
      <c r="AK8522"/>
      <c r="AL8522"/>
      <c r="AM8522"/>
      <c r="AN8522"/>
      <c r="AO8522"/>
      <c r="AP8522" s="30"/>
    </row>
    <row r="8523" spans="2:42" s="28" customFormat="1" x14ac:dyDescent="0.2">
      <c r="B8523" s="23"/>
      <c r="D8523" s="23"/>
      <c r="E8523" s="30"/>
      <c r="F8523" s="30"/>
      <c r="G8523" s="30"/>
      <c r="H8523" s="30"/>
      <c r="I8523" s="30"/>
      <c r="J8523" s="35"/>
      <c r="AE8523" s="30"/>
      <c r="AF8523" s="31"/>
      <c r="AG8523" s="30"/>
      <c r="AH8523" s="30"/>
      <c r="AI8523" s="30"/>
      <c r="AJ8523" s="30"/>
      <c r="AK8523"/>
      <c r="AL8523"/>
      <c r="AM8523"/>
      <c r="AN8523"/>
      <c r="AO8523"/>
      <c r="AP8523" s="30"/>
    </row>
    <row r="8524" spans="2:42" s="28" customFormat="1" x14ac:dyDescent="0.2">
      <c r="B8524" s="23"/>
      <c r="D8524" s="23"/>
      <c r="E8524" s="30"/>
      <c r="F8524" s="30"/>
      <c r="G8524" s="30"/>
      <c r="H8524" s="30"/>
      <c r="I8524" s="30"/>
      <c r="J8524" s="35"/>
      <c r="AE8524" s="30"/>
      <c r="AF8524" s="31"/>
      <c r="AG8524" s="30"/>
      <c r="AH8524" s="30"/>
      <c r="AI8524" s="30"/>
      <c r="AJ8524" s="30"/>
      <c r="AK8524"/>
      <c r="AL8524"/>
      <c r="AM8524"/>
      <c r="AN8524"/>
      <c r="AO8524"/>
      <c r="AP8524" s="30"/>
    </row>
    <row r="8525" spans="2:42" s="28" customFormat="1" x14ac:dyDescent="0.2">
      <c r="B8525" s="23"/>
      <c r="D8525" s="23"/>
      <c r="E8525" s="30"/>
      <c r="F8525" s="30"/>
      <c r="G8525" s="30"/>
      <c r="H8525" s="30"/>
      <c r="I8525" s="30"/>
      <c r="J8525" s="35"/>
      <c r="AE8525" s="30"/>
      <c r="AF8525" s="31"/>
      <c r="AG8525" s="30"/>
      <c r="AH8525" s="30"/>
      <c r="AI8525" s="30"/>
      <c r="AJ8525" s="30"/>
      <c r="AK8525"/>
      <c r="AL8525"/>
      <c r="AM8525"/>
      <c r="AN8525"/>
      <c r="AO8525"/>
      <c r="AP8525" s="30"/>
    </row>
    <row r="8526" spans="2:42" s="28" customFormat="1" x14ac:dyDescent="0.2">
      <c r="B8526" s="23"/>
      <c r="D8526" s="23"/>
      <c r="E8526" s="30"/>
      <c r="F8526" s="30"/>
      <c r="G8526" s="30"/>
      <c r="H8526" s="30"/>
      <c r="I8526" s="30"/>
      <c r="J8526" s="35"/>
      <c r="AE8526" s="30"/>
      <c r="AF8526" s="31"/>
      <c r="AG8526" s="30"/>
      <c r="AH8526" s="30"/>
      <c r="AI8526" s="30"/>
      <c r="AJ8526" s="30"/>
      <c r="AK8526"/>
      <c r="AL8526"/>
      <c r="AM8526"/>
      <c r="AN8526"/>
      <c r="AO8526"/>
      <c r="AP8526" s="30"/>
    </row>
    <row r="8527" spans="2:42" s="28" customFormat="1" x14ac:dyDescent="0.2">
      <c r="B8527" s="23"/>
      <c r="D8527" s="23"/>
      <c r="E8527" s="30"/>
      <c r="F8527" s="30"/>
      <c r="G8527" s="30"/>
      <c r="H8527" s="30"/>
      <c r="I8527" s="30"/>
      <c r="J8527" s="35"/>
      <c r="AE8527" s="30"/>
      <c r="AF8527" s="31"/>
      <c r="AG8527" s="30"/>
      <c r="AH8527" s="30"/>
      <c r="AI8527" s="30"/>
      <c r="AJ8527" s="30"/>
      <c r="AK8527"/>
      <c r="AL8527"/>
      <c r="AM8527"/>
      <c r="AN8527"/>
      <c r="AO8527"/>
      <c r="AP8527" s="30"/>
    </row>
    <row r="8528" spans="2:42" s="28" customFormat="1" x14ac:dyDescent="0.2">
      <c r="B8528" s="23"/>
      <c r="D8528" s="23"/>
      <c r="E8528" s="30"/>
      <c r="F8528" s="30"/>
      <c r="G8528" s="30"/>
      <c r="H8528" s="30"/>
      <c r="I8528" s="30"/>
      <c r="J8528" s="35"/>
      <c r="AE8528" s="30"/>
      <c r="AF8528" s="31"/>
      <c r="AG8528" s="30"/>
      <c r="AH8528" s="30"/>
      <c r="AI8528" s="30"/>
      <c r="AJ8528" s="30"/>
      <c r="AK8528"/>
      <c r="AL8528"/>
      <c r="AM8528"/>
      <c r="AN8528"/>
      <c r="AO8528"/>
      <c r="AP8528" s="30"/>
    </row>
    <row r="8529" spans="2:42" s="28" customFormat="1" x14ac:dyDescent="0.2">
      <c r="B8529" s="23"/>
      <c r="D8529" s="23"/>
      <c r="E8529" s="30"/>
      <c r="F8529" s="30"/>
      <c r="G8529" s="30"/>
      <c r="H8529" s="30"/>
      <c r="I8529" s="30"/>
      <c r="J8529" s="35"/>
      <c r="AE8529" s="30"/>
      <c r="AF8529" s="31"/>
      <c r="AG8529" s="30"/>
      <c r="AH8529" s="30"/>
      <c r="AI8529" s="30"/>
      <c r="AJ8529" s="30"/>
      <c r="AK8529"/>
      <c r="AL8529"/>
      <c r="AM8529"/>
      <c r="AN8529"/>
      <c r="AO8529"/>
      <c r="AP8529" s="30"/>
    </row>
    <row r="8530" spans="2:42" s="28" customFormat="1" x14ac:dyDescent="0.2">
      <c r="B8530" s="23"/>
      <c r="D8530" s="23"/>
      <c r="E8530" s="30"/>
      <c r="F8530" s="30"/>
      <c r="G8530" s="30"/>
      <c r="H8530" s="30"/>
      <c r="I8530" s="30"/>
      <c r="J8530" s="35"/>
      <c r="AE8530" s="30"/>
      <c r="AF8530" s="31"/>
      <c r="AG8530" s="30"/>
      <c r="AH8530" s="30"/>
      <c r="AI8530" s="30"/>
      <c r="AJ8530" s="30"/>
      <c r="AK8530"/>
      <c r="AL8530"/>
      <c r="AM8530"/>
      <c r="AN8530"/>
      <c r="AO8530"/>
      <c r="AP8530" s="30"/>
    </row>
    <row r="8531" spans="2:42" s="28" customFormat="1" x14ac:dyDescent="0.2">
      <c r="B8531" s="23"/>
      <c r="D8531" s="23"/>
      <c r="E8531" s="30"/>
      <c r="F8531" s="30"/>
      <c r="G8531" s="30"/>
      <c r="H8531" s="30"/>
      <c r="I8531" s="30"/>
      <c r="J8531" s="35"/>
      <c r="AE8531" s="30"/>
      <c r="AF8531" s="31"/>
      <c r="AG8531" s="30"/>
      <c r="AH8531" s="30"/>
      <c r="AI8531" s="30"/>
      <c r="AJ8531" s="30"/>
      <c r="AK8531"/>
      <c r="AL8531"/>
      <c r="AM8531"/>
      <c r="AN8531"/>
      <c r="AO8531"/>
      <c r="AP8531" s="30"/>
    </row>
    <row r="8532" spans="2:42" s="28" customFormat="1" x14ac:dyDescent="0.2">
      <c r="B8532" s="23"/>
      <c r="D8532" s="23"/>
      <c r="E8532" s="30"/>
      <c r="F8532" s="30"/>
      <c r="G8532" s="30"/>
      <c r="H8532" s="30"/>
      <c r="I8532" s="30"/>
      <c r="J8532" s="35"/>
      <c r="AE8532" s="30"/>
      <c r="AF8532" s="31"/>
      <c r="AG8532" s="30"/>
      <c r="AH8532" s="30"/>
      <c r="AI8532" s="30"/>
      <c r="AJ8532" s="30"/>
      <c r="AK8532"/>
      <c r="AL8532"/>
      <c r="AM8532"/>
      <c r="AN8532"/>
      <c r="AO8532"/>
      <c r="AP8532" s="30"/>
    </row>
    <row r="8533" spans="2:42" s="28" customFormat="1" x14ac:dyDescent="0.2">
      <c r="B8533" s="23"/>
      <c r="D8533" s="23"/>
      <c r="E8533" s="30"/>
      <c r="F8533" s="30"/>
      <c r="G8533" s="30"/>
      <c r="H8533" s="30"/>
      <c r="I8533" s="30"/>
      <c r="J8533" s="35"/>
      <c r="AE8533" s="30"/>
      <c r="AF8533" s="31"/>
      <c r="AG8533" s="30"/>
      <c r="AH8533" s="30"/>
      <c r="AI8533" s="30"/>
      <c r="AJ8533" s="30"/>
      <c r="AK8533"/>
      <c r="AL8533"/>
      <c r="AM8533"/>
      <c r="AN8533"/>
      <c r="AO8533"/>
      <c r="AP8533" s="30"/>
    </row>
    <row r="8534" spans="2:42" s="28" customFormat="1" x14ac:dyDescent="0.2">
      <c r="B8534" s="23"/>
      <c r="D8534" s="23"/>
      <c r="E8534" s="30"/>
      <c r="F8534" s="30"/>
      <c r="G8534" s="30"/>
      <c r="H8534" s="30"/>
      <c r="I8534" s="30"/>
      <c r="J8534" s="35"/>
      <c r="AE8534" s="30"/>
      <c r="AF8534" s="31"/>
      <c r="AG8534" s="30"/>
      <c r="AH8534" s="30"/>
      <c r="AI8534" s="30"/>
      <c r="AJ8534" s="30"/>
      <c r="AK8534"/>
      <c r="AL8534"/>
      <c r="AM8534"/>
      <c r="AN8534"/>
      <c r="AO8534"/>
      <c r="AP8534" s="30"/>
    </row>
    <row r="8535" spans="2:42" s="28" customFormat="1" x14ac:dyDescent="0.2">
      <c r="B8535" s="23"/>
      <c r="D8535" s="23"/>
      <c r="E8535" s="30"/>
      <c r="F8535" s="30"/>
      <c r="G8535" s="30"/>
      <c r="H8535" s="30"/>
      <c r="I8535" s="30"/>
      <c r="J8535" s="35"/>
      <c r="AE8535" s="30"/>
      <c r="AF8535" s="31"/>
      <c r="AG8535" s="30"/>
      <c r="AH8535" s="30"/>
      <c r="AI8535" s="30"/>
      <c r="AJ8535" s="30"/>
      <c r="AK8535"/>
      <c r="AL8535"/>
      <c r="AM8535"/>
      <c r="AN8535"/>
      <c r="AO8535"/>
      <c r="AP8535" s="30"/>
    </row>
    <row r="8536" spans="2:42" s="28" customFormat="1" x14ac:dyDescent="0.2">
      <c r="B8536" s="23"/>
      <c r="D8536" s="23"/>
      <c r="E8536" s="30"/>
      <c r="F8536" s="30"/>
      <c r="G8536" s="30"/>
      <c r="H8536" s="30"/>
      <c r="I8536" s="30"/>
      <c r="J8536" s="35"/>
      <c r="AE8536" s="30"/>
      <c r="AF8536" s="31"/>
      <c r="AG8536" s="30"/>
      <c r="AH8536" s="30"/>
      <c r="AI8536" s="30"/>
      <c r="AJ8536" s="30"/>
      <c r="AK8536"/>
      <c r="AL8536"/>
      <c r="AM8536"/>
      <c r="AN8536"/>
      <c r="AO8536"/>
      <c r="AP8536" s="30"/>
    </row>
    <row r="8537" spans="2:42" s="28" customFormat="1" x14ac:dyDescent="0.2">
      <c r="B8537" s="23"/>
      <c r="D8537" s="23"/>
      <c r="E8537" s="30"/>
      <c r="F8537" s="30"/>
      <c r="G8537" s="30"/>
      <c r="H8537" s="30"/>
      <c r="I8537" s="30"/>
      <c r="J8537" s="35"/>
      <c r="AE8537" s="30"/>
      <c r="AF8537" s="31"/>
      <c r="AG8537" s="30"/>
      <c r="AH8537" s="30"/>
      <c r="AI8537" s="30"/>
      <c r="AJ8537" s="30"/>
      <c r="AK8537"/>
      <c r="AL8537"/>
      <c r="AM8537"/>
      <c r="AN8537"/>
      <c r="AO8537"/>
      <c r="AP8537" s="30"/>
    </row>
    <row r="8538" spans="2:42" s="28" customFormat="1" x14ac:dyDescent="0.2">
      <c r="B8538" s="23"/>
      <c r="D8538" s="23"/>
      <c r="E8538" s="30"/>
      <c r="F8538" s="30"/>
      <c r="G8538" s="30"/>
      <c r="H8538" s="30"/>
      <c r="I8538" s="30"/>
      <c r="J8538" s="35"/>
      <c r="AE8538" s="30"/>
      <c r="AF8538" s="31"/>
      <c r="AG8538" s="30"/>
      <c r="AH8538" s="30"/>
      <c r="AI8538" s="30"/>
      <c r="AJ8538" s="30"/>
      <c r="AK8538"/>
      <c r="AL8538"/>
      <c r="AM8538"/>
      <c r="AN8538"/>
      <c r="AO8538"/>
      <c r="AP8538" s="30"/>
    </row>
    <row r="8539" spans="2:42" s="28" customFormat="1" x14ac:dyDescent="0.2">
      <c r="B8539" s="23"/>
      <c r="D8539" s="23"/>
      <c r="E8539" s="30"/>
      <c r="F8539" s="30"/>
      <c r="G8539" s="30"/>
      <c r="H8539" s="30"/>
      <c r="I8539" s="30"/>
      <c r="J8539" s="35"/>
      <c r="AE8539" s="30"/>
      <c r="AF8539" s="31"/>
      <c r="AG8539" s="30"/>
      <c r="AH8539" s="30"/>
      <c r="AI8539" s="30"/>
      <c r="AJ8539" s="30"/>
      <c r="AK8539"/>
      <c r="AL8539"/>
      <c r="AM8539"/>
      <c r="AN8539"/>
      <c r="AO8539"/>
      <c r="AP8539" s="30"/>
    </row>
    <row r="8540" spans="2:42" s="28" customFormat="1" x14ac:dyDescent="0.2">
      <c r="B8540" s="23"/>
      <c r="D8540" s="23"/>
      <c r="E8540" s="30"/>
      <c r="F8540" s="30"/>
      <c r="G8540" s="30"/>
      <c r="H8540" s="30"/>
      <c r="I8540" s="30"/>
      <c r="J8540" s="35"/>
      <c r="AE8540" s="30"/>
      <c r="AF8540" s="31"/>
      <c r="AG8540" s="30"/>
      <c r="AH8540" s="30"/>
      <c r="AI8540" s="30"/>
      <c r="AJ8540" s="30"/>
      <c r="AK8540"/>
      <c r="AL8540"/>
      <c r="AM8540"/>
      <c r="AN8540"/>
      <c r="AO8540"/>
      <c r="AP8540" s="30"/>
    </row>
    <row r="8541" spans="2:42" s="28" customFormat="1" x14ac:dyDescent="0.2">
      <c r="B8541" s="23"/>
      <c r="D8541" s="23"/>
      <c r="E8541" s="30"/>
      <c r="F8541" s="30"/>
      <c r="G8541" s="30"/>
      <c r="H8541" s="30"/>
      <c r="I8541" s="30"/>
      <c r="J8541" s="35"/>
      <c r="AE8541" s="30"/>
      <c r="AF8541" s="31"/>
      <c r="AG8541" s="30"/>
      <c r="AH8541" s="30"/>
      <c r="AI8541" s="30"/>
      <c r="AJ8541" s="30"/>
      <c r="AK8541"/>
      <c r="AL8541"/>
      <c r="AM8541"/>
      <c r="AN8541"/>
      <c r="AO8541"/>
      <c r="AP8541" s="30"/>
    </row>
    <row r="8542" spans="2:42" s="28" customFormat="1" x14ac:dyDescent="0.2">
      <c r="B8542" s="23"/>
      <c r="D8542" s="23"/>
      <c r="E8542" s="30"/>
      <c r="F8542" s="30"/>
      <c r="G8542" s="30"/>
      <c r="H8542" s="30"/>
      <c r="I8542" s="30"/>
      <c r="J8542" s="35"/>
      <c r="AE8542" s="30"/>
      <c r="AF8542" s="31"/>
      <c r="AG8542" s="30"/>
      <c r="AH8542" s="30"/>
      <c r="AI8542" s="30"/>
      <c r="AJ8542" s="30"/>
      <c r="AK8542"/>
      <c r="AL8542"/>
      <c r="AM8542"/>
      <c r="AN8542"/>
      <c r="AO8542"/>
      <c r="AP8542" s="30"/>
    </row>
    <row r="8543" spans="2:42" s="28" customFormat="1" x14ac:dyDescent="0.2">
      <c r="B8543" s="23"/>
      <c r="D8543" s="23"/>
      <c r="E8543" s="30"/>
      <c r="F8543" s="30"/>
      <c r="G8543" s="30"/>
      <c r="H8543" s="30"/>
      <c r="I8543" s="30"/>
      <c r="J8543" s="35"/>
      <c r="AE8543" s="30"/>
      <c r="AF8543" s="31"/>
      <c r="AG8543" s="30"/>
      <c r="AH8543" s="30"/>
      <c r="AI8543" s="30"/>
      <c r="AJ8543" s="30"/>
      <c r="AK8543"/>
      <c r="AL8543"/>
      <c r="AM8543"/>
      <c r="AN8543"/>
      <c r="AO8543"/>
      <c r="AP8543" s="30"/>
    </row>
    <row r="8544" spans="2:42" s="28" customFormat="1" x14ac:dyDescent="0.2">
      <c r="B8544" s="23"/>
      <c r="D8544" s="23"/>
      <c r="E8544" s="30"/>
      <c r="F8544" s="30"/>
      <c r="G8544" s="30"/>
      <c r="H8544" s="30"/>
      <c r="I8544" s="30"/>
      <c r="J8544" s="35"/>
      <c r="AE8544" s="30"/>
      <c r="AF8544" s="31"/>
      <c r="AG8544" s="30"/>
      <c r="AH8544" s="30"/>
      <c r="AI8544" s="30"/>
      <c r="AJ8544" s="30"/>
      <c r="AK8544"/>
      <c r="AL8544"/>
      <c r="AM8544"/>
      <c r="AN8544"/>
      <c r="AO8544"/>
      <c r="AP8544" s="30"/>
    </row>
    <row r="8545" spans="2:42" s="28" customFormat="1" x14ac:dyDescent="0.2">
      <c r="B8545" s="23"/>
      <c r="D8545" s="23"/>
      <c r="E8545" s="30"/>
      <c r="F8545" s="30"/>
      <c r="G8545" s="30"/>
      <c r="H8545" s="30"/>
      <c r="I8545" s="30"/>
      <c r="J8545" s="35"/>
      <c r="AE8545" s="30"/>
      <c r="AF8545" s="31"/>
      <c r="AG8545" s="30"/>
      <c r="AH8545" s="30"/>
      <c r="AI8545" s="30"/>
      <c r="AJ8545" s="30"/>
      <c r="AK8545"/>
      <c r="AL8545"/>
      <c r="AM8545"/>
      <c r="AN8545"/>
      <c r="AO8545"/>
      <c r="AP8545" s="30"/>
    </row>
    <row r="8546" spans="2:42" s="28" customFormat="1" x14ac:dyDescent="0.2">
      <c r="B8546" s="23"/>
      <c r="D8546" s="23"/>
      <c r="E8546" s="30"/>
      <c r="F8546" s="30"/>
      <c r="G8546" s="30"/>
      <c r="H8546" s="30"/>
      <c r="I8546" s="30"/>
      <c r="J8546" s="35"/>
      <c r="AE8546" s="30"/>
      <c r="AF8546" s="31"/>
      <c r="AG8546" s="30"/>
      <c r="AH8546" s="30"/>
      <c r="AI8546" s="30"/>
      <c r="AJ8546" s="30"/>
      <c r="AK8546"/>
      <c r="AL8546"/>
      <c r="AM8546"/>
      <c r="AN8546"/>
      <c r="AO8546"/>
      <c r="AP8546" s="30"/>
    </row>
    <row r="8547" spans="2:42" s="28" customFormat="1" x14ac:dyDescent="0.2">
      <c r="B8547" s="23"/>
      <c r="D8547" s="23"/>
      <c r="E8547" s="30"/>
      <c r="F8547" s="30"/>
      <c r="G8547" s="30"/>
      <c r="H8547" s="30"/>
      <c r="I8547" s="30"/>
      <c r="J8547" s="35"/>
      <c r="AE8547" s="30"/>
      <c r="AF8547" s="31"/>
      <c r="AG8547" s="30"/>
      <c r="AH8547" s="30"/>
      <c r="AI8547" s="30"/>
      <c r="AJ8547" s="30"/>
      <c r="AK8547"/>
      <c r="AL8547"/>
      <c r="AM8547"/>
      <c r="AN8547"/>
      <c r="AO8547"/>
      <c r="AP8547" s="30"/>
    </row>
    <row r="8548" spans="2:42" s="28" customFormat="1" x14ac:dyDescent="0.2">
      <c r="B8548" s="23"/>
      <c r="D8548" s="23"/>
      <c r="E8548" s="30"/>
      <c r="F8548" s="30"/>
      <c r="G8548" s="30"/>
      <c r="H8548" s="30"/>
      <c r="I8548" s="30"/>
      <c r="J8548" s="35"/>
      <c r="AE8548" s="30"/>
      <c r="AF8548" s="31"/>
      <c r="AG8548" s="30"/>
      <c r="AH8548" s="30"/>
      <c r="AI8548" s="30"/>
      <c r="AJ8548" s="30"/>
      <c r="AK8548"/>
      <c r="AL8548"/>
      <c r="AM8548"/>
      <c r="AN8548"/>
      <c r="AO8548"/>
      <c r="AP8548" s="30"/>
    </row>
    <row r="8549" spans="2:42" s="28" customFormat="1" x14ac:dyDescent="0.2">
      <c r="B8549" s="23"/>
      <c r="D8549" s="23"/>
      <c r="E8549" s="30"/>
      <c r="F8549" s="30"/>
      <c r="G8549" s="30"/>
      <c r="H8549" s="30"/>
      <c r="I8549" s="30"/>
      <c r="J8549" s="35"/>
      <c r="AE8549" s="30"/>
      <c r="AF8549" s="31"/>
      <c r="AG8549" s="30"/>
      <c r="AH8549" s="30"/>
      <c r="AI8549" s="30"/>
      <c r="AJ8549" s="30"/>
      <c r="AK8549"/>
      <c r="AL8549"/>
      <c r="AM8549"/>
      <c r="AN8549"/>
      <c r="AO8549"/>
      <c r="AP8549" s="30"/>
    </row>
    <row r="8550" spans="2:42" s="28" customFormat="1" x14ac:dyDescent="0.2">
      <c r="B8550" s="23"/>
      <c r="D8550" s="23"/>
      <c r="E8550" s="30"/>
      <c r="F8550" s="30"/>
      <c r="G8550" s="30"/>
      <c r="H8550" s="30"/>
      <c r="I8550" s="30"/>
      <c r="J8550" s="35"/>
      <c r="AE8550" s="30"/>
      <c r="AF8550" s="31"/>
      <c r="AG8550" s="30"/>
      <c r="AH8550" s="30"/>
      <c r="AI8550" s="30"/>
      <c r="AJ8550" s="30"/>
      <c r="AK8550"/>
      <c r="AL8550"/>
      <c r="AM8550"/>
      <c r="AN8550"/>
      <c r="AO8550"/>
      <c r="AP8550" s="30"/>
    </row>
    <row r="8551" spans="2:42" s="28" customFormat="1" x14ac:dyDescent="0.2">
      <c r="B8551" s="23"/>
      <c r="D8551" s="23"/>
      <c r="E8551" s="30"/>
      <c r="F8551" s="30"/>
      <c r="G8551" s="30"/>
      <c r="H8551" s="30"/>
      <c r="I8551" s="30"/>
      <c r="J8551" s="35"/>
      <c r="AE8551" s="30"/>
      <c r="AF8551" s="31"/>
      <c r="AG8551" s="30"/>
      <c r="AH8551" s="30"/>
      <c r="AI8551" s="30"/>
      <c r="AJ8551" s="30"/>
      <c r="AK8551"/>
      <c r="AL8551"/>
      <c r="AM8551"/>
      <c r="AN8551"/>
      <c r="AO8551"/>
      <c r="AP8551" s="30"/>
    </row>
    <row r="8552" spans="2:42" s="28" customFormat="1" x14ac:dyDescent="0.2">
      <c r="B8552" s="23"/>
      <c r="D8552" s="23"/>
      <c r="E8552" s="30"/>
      <c r="F8552" s="30"/>
      <c r="G8552" s="30"/>
      <c r="H8552" s="30"/>
      <c r="I8552" s="30"/>
      <c r="J8552" s="35"/>
      <c r="AE8552" s="30"/>
      <c r="AF8552" s="31"/>
      <c r="AG8552" s="30"/>
      <c r="AH8552" s="30"/>
      <c r="AI8552" s="30"/>
      <c r="AJ8552" s="30"/>
      <c r="AK8552"/>
      <c r="AL8552"/>
      <c r="AM8552"/>
      <c r="AN8552"/>
      <c r="AO8552"/>
      <c r="AP8552" s="30"/>
    </row>
    <row r="8553" spans="2:42" s="28" customFormat="1" x14ac:dyDescent="0.2">
      <c r="B8553" s="23"/>
      <c r="D8553" s="23"/>
      <c r="E8553" s="30"/>
      <c r="F8553" s="30"/>
      <c r="G8553" s="30"/>
      <c r="H8553" s="30"/>
      <c r="I8553" s="30"/>
      <c r="J8553" s="35"/>
      <c r="AE8553" s="30"/>
      <c r="AF8553" s="31"/>
      <c r="AG8553" s="30"/>
      <c r="AH8553" s="30"/>
      <c r="AI8553" s="30"/>
      <c r="AJ8553" s="30"/>
      <c r="AK8553"/>
      <c r="AL8553"/>
      <c r="AM8553"/>
      <c r="AN8553"/>
      <c r="AO8553"/>
      <c r="AP8553" s="30"/>
    </row>
    <row r="8554" spans="2:42" s="28" customFormat="1" x14ac:dyDescent="0.2">
      <c r="B8554" s="23"/>
      <c r="D8554" s="23"/>
      <c r="E8554" s="30"/>
      <c r="F8554" s="30"/>
      <c r="G8554" s="30"/>
      <c r="H8554" s="30"/>
      <c r="I8554" s="30"/>
      <c r="J8554" s="35"/>
      <c r="AE8554" s="30"/>
      <c r="AF8554" s="31"/>
      <c r="AG8554" s="30"/>
      <c r="AH8554" s="30"/>
      <c r="AI8554" s="30"/>
      <c r="AJ8554" s="30"/>
      <c r="AK8554"/>
      <c r="AL8554"/>
      <c r="AM8554"/>
      <c r="AN8554"/>
      <c r="AO8554"/>
      <c r="AP8554" s="30"/>
    </row>
    <row r="8555" spans="2:42" s="28" customFormat="1" x14ac:dyDescent="0.2">
      <c r="B8555" s="23"/>
      <c r="D8555" s="23"/>
      <c r="E8555" s="30"/>
      <c r="F8555" s="30"/>
      <c r="G8555" s="30"/>
      <c r="H8555" s="30"/>
      <c r="I8555" s="30"/>
      <c r="J8555" s="35"/>
      <c r="AE8555" s="30"/>
      <c r="AF8555" s="31"/>
      <c r="AG8555" s="30"/>
      <c r="AH8555" s="30"/>
      <c r="AI8555" s="30"/>
      <c r="AJ8555" s="30"/>
      <c r="AK8555"/>
      <c r="AL8555"/>
      <c r="AM8555"/>
      <c r="AN8555"/>
      <c r="AO8555"/>
      <c r="AP8555" s="30"/>
    </row>
    <row r="8556" spans="2:42" s="28" customFormat="1" x14ac:dyDescent="0.2">
      <c r="B8556" s="23"/>
      <c r="D8556" s="23"/>
      <c r="E8556" s="30"/>
      <c r="F8556" s="30"/>
      <c r="G8556" s="30"/>
      <c r="H8556" s="30"/>
      <c r="I8556" s="30"/>
      <c r="J8556" s="35"/>
      <c r="AE8556" s="30"/>
      <c r="AF8556" s="31"/>
      <c r="AG8556" s="30"/>
      <c r="AH8556" s="30"/>
      <c r="AI8556" s="30"/>
      <c r="AJ8556" s="30"/>
      <c r="AK8556"/>
      <c r="AL8556"/>
      <c r="AM8556"/>
      <c r="AN8556"/>
      <c r="AO8556"/>
      <c r="AP8556" s="30"/>
    </row>
    <row r="8557" spans="2:42" s="28" customFormat="1" x14ac:dyDescent="0.2">
      <c r="B8557" s="23"/>
      <c r="D8557" s="23"/>
      <c r="E8557" s="30"/>
      <c r="F8557" s="30"/>
      <c r="G8557" s="30"/>
      <c r="H8557" s="30"/>
      <c r="I8557" s="30"/>
      <c r="J8557" s="35"/>
      <c r="AE8557" s="30"/>
      <c r="AF8557" s="31"/>
      <c r="AG8557" s="30"/>
      <c r="AH8557" s="30"/>
      <c r="AI8557" s="30"/>
      <c r="AJ8557" s="30"/>
      <c r="AK8557"/>
      <c r="AL8557"/>
      <c r="AM8557"/>
      <c r="AN8557"/>
      <c r="AO8557"/>
      <c r="AP8557" s="30"/>
    </row>
    <row r="8558" spans="2:42" s="28" customFormat="1" x14ac:dyDescent="0.2">
      <c r="B8558" s="23"/>
      <c r="D8558" s="23"/>
      <c r="E8558" s="30"/>
      <c r="F8558" s="30"/>
      <c r="G8558" s="30"/>
      <c r="H8558" s="30"/>
      <c r="I8558" s="30"/>
      <c r="J8558" s="35"/>
      <c r="AE8558" s="30"/>
      <c r="AF8558" s="31"/>
      <c r="AG8558" s="30"/>
      <c r="AH8558" s="30"/>
      <c r="AI8558" s="30"/>
      <c r="AJ8558" s="30"/>
      <c r="AK8558"/>
      <c r="AL8558"/>
      <c r="AM8558"/>
      <c r="AN8558"/>
      <c r="AO8558"/>
      <c r="AP8558" s="30"/>
    </row>
    <row r="8559" spans="2:42" s="28" customFormat="1" x14ac:dyDescent="0.2">
      <c r="B8559" s="23"/>
      <c r="D8559" s="23"/>
      <c r="E8559" s="30"/>
      <c r="F8559" s="30"/>
      <c r="G8559" s="30"/>
      <c r="H8559" s="30"/>
      <c r="I8559" s="30"/>
      <c r="J8559" s="35"/>
      <c r="AE8559" s="30"/>
      <c r="AF8559" s="31"/>
      <c r="AG8559" s="30"/>
      <c r="AH8559" s="30"/>
      <c r="AI8559" s="30"/>
      <c r="AJ8559" s="30"/>
      <c r="AK8559"/>
      <c r="AL8559"/>
      <c r="AM8559"/>
      <c r="AN8559"/>
      <c r="AO8559"/>
      <c r="AP8559" s="30"/>
    </row>
    <row r="8560" spans="2:42" s="28" customFormat="1" x14ac:dyDescent="0.2">
      <c r="B8560" s="23"/>
      <c r="D8560" s="23"/>
      <c r="E8560" s="30"/>
      <c r="F8560" s="30"/>
      <c r="G8560" s="30"/>
      <c r="H8560" s="30"/>
      <c r="I8560" s="30"/>
      <c r="J8560" s="35"/>
      <c r="AE8560" s="30"/>
      <c r="AF8560" s="31"/>
      <c r="AG8560" s="30"/>
      <c r="AH8560" s="30"/>
      <c r="AI8560" s="30"/>
      <c r="AJ8560" s="30"/>
      <c r="AK8560"/>
      <c r="AL8560"/>
      <c r="AM8560"/>
      <c r="AN8560"/>
      <c r="AO8560"/>
      <c r="AP8560" s="30"/>
    </row>
    <row r="8561" spans="2:42" s="28" customFormat="1" x14ac:dyDescent="0.2">
      <c r="B8561" s="23"/>
      <c r="D8561" s="23"/>
      <c r="E8561" s="30"/>
      <c r="F8561" s="30"/>
      <c r="G8561" s="30"/>
      <c r="H8561" s="30"/>
      <c r="I8561" s="30"/>
      <c r="J8561" s="35"/>
      <c r="AE8561" s="30"/>
      <c r="AF8561" s="31"/>
      <c r="AG8561" s="30"/>
      <c r="AH8561" s="30"/>
      <c r="AI8561" s="30"/>
      <c r="AJ8561" s="30"/>
      <c r="AK8561"/>
      <c r="AL8561"/>
      <c r="AM8561"/>
      <c r="AN8561"/>
      <c r="AO8561"/>
      <c r="AP8561" s="30"/>
    </row>
    <row r="8562" spans="2:42" s="28" customFormat="1" x14ac:dyDescent="0.2">
      <c r="B8562" s="23"/>
      <c r="D8562" s="23"/>
      <c r="E8562" s="30"/>
      <c r="F8562" s="30"/>
      <c r="G8562" s="30"/>
      <c r="H8562" s="30"/>
      <c r="I8562" s="30"/>
      <c r="J8562" s="35"/>
      <c r="AE8562" s="30"/>
      <c r="AF8562" s="31"/>
      <c r="AG8562" s="30"/>
      <c r="AH8562" s="30"/>
      <c r="AI8562" s="30"/>
      <c r="AJ8562" s="30"/>
      <c r="AK8562"/>
      <c r="AL8562"/>
      <c r="AM8562"/>
      <c r="AN8562"/>
      <c r="AO8562"/>
      <c r="AP8562" s="30"/>
    </row>
    <row r="8563" spans="2:42" s="28" customFormat="1" x14ac:dyDescent="0.2">
      <c r="B8563" s="23"/>
      <c r="D8563" s="23"/>
      <c r="E8563" s="30"/>
      <c r="F8563" s="30"/>
      <c r="G8563" s="30"/>
      <c r="H8563" s="30"/>
      <c r="I8563" s="30"/>
      <c r="J8563" s="35"/>
      <c r="AE8563" s="30"/>
      <c r="AF8563" s="31"/>
      <c r="AG8563" s="30"/>
      <c r="AH8563" s="30"/>
      <c r="AI8563" s="30"/>
      <c r="AJ8563" s="30"/>
      <c r="AK8563"/>
      <c r="AL8563"/>
      <c r="AM8563"/>
      <c r="AN8563"/>
      <c r="AO8563"/>
      <c r="AP8563" s="30"/>
    </row>
    <row r="8564" spans="2:42" s="28" customFormat="1" x14ac:dyDescent="0.2">
      <c r="B8564" s="23"/>
      <c r="D8564" s="23"/>
      <c r="E8564" s="30"/>
      <c r="F8564" s="30"/>
      <c r="G8564" s="30"/>
      <c r="H8564" s="30"/>
      <c r="I8564" s="30"/>
      <c r="J8564" s="35"/>
      <c r="AE8564" s="30"/>
      <c r="AF8564" s="31"/>
      <c r="AG8564" s="30"/>
      <c r="AH8564" s="30"/>
      <c r="AI8564" s="30"/>
      <c r="AJ8564" s="30"/>
      <c r="AK8564"/>
      <c r="AL8564"/>
      <c r="AM8564"/>
      <c r="AN8564"/>
      <c r="AO8564"/>
      <c r="AP8564" s="30"/>
    </row>
    <row r="8565" spans="2:42" s="28" customFormat="1" x14ac:dyDescent="0.2">
      <c r="B8565" s="23"/>
      <c r="D8565" s="23"/>
      <c r="E8565" s="30"/>
      <c r="F8565" s="30"/>
      <c r="G8565" s="30"/>
      <c r="H8565" s="30"/>
      <c r="I8565" s="30"/>
      <c r="J8565" s="35"/>
      <c r="AE8565" s="30"/>
      <c r="AF8565" s="31"/>
      <c r="AG8565" s="30"/>
      <c r="AH8565" s="30"/>
      <c r="AI8565" s="30"/>
      <c r="AJ8565" s="30"/>
      <c r="AK8565"/>
      <c r="AL8565"/>
      <c r="AM8565"/>
      <c r="AN8565"/>
      <c r="AO8565"/>
      <c r="AP8565" s="30"/>
    </row>
    <row r="8566" spans="2:42" s="28" customFormat="1" x14ac:dyDescent="0.2">
      <c r="B8566" s="23"/>
      <c r="D8566" s="23"/>
      <c r="E8566" s="30"/>
      <c r="F8566" s="30"/>
      <c r="G8566" s="30"/>
      <c r="H8566" s="30"/>
      <c r="I8566" s="30"/>
      <c r="J8566" s="35"/>
      <c r="AE8566" s="30"/>
      <c r="AF8566" s="31"/>
      <c r="AG8566" s="30"/>
      <c r="AH8566" s="30"/>
      <c r="AI8566" s="30"/>
      <c r="AJ8566" s="30"/>
      <c r="AK8566"/>
      <c r="AL8566"/>
      <c r="AM8566"/>
      <c r="AN8566"/>
      <c r="AO8566"/>
      <c r="AP8566" s="30"/>
    </row>
    <row r="8567" spans="2:42" s="28" customFormat="1" x14ac:dyDescent="0.2">
      <c r="B8567" s="23"/>
      <c r="D8567" s="23"/>
      <c r="E8567" s="30"/>
      <c r="F8567" s="30"/>
      <c r="G8567" s="30"/>
      <c r="H8567" s="30"/>
      <c r="I8567" s="30"/>
      <c r="J8567" s="35"/>
      <c r="AE8567" s="30"/>
      <c r="AF8567" s="31"/>
      <c r="AG8567" s="30"/>
      <c r="AH8567" s="30"/>
      <c r="AI8567" s="30"/>
      <c r="AJ8567" s="30"/>
      <c r="AK8567"/>
      <c r="AL8567"/>
      <c r="AM8567"/>
      <c r="AN8567"/>
      <c r="AO8567"/>
      <c r="AP8567" s="30"/>
    </row>
    <row r="8568" spans="2:42" s="28" customFormat="1" x14ac:dyDescent="0.2">
      <c r="B8568" s="23"/>
      <c r="D8568" s="23"/>
      <c r="E8568" s="30"/>
      <c r="F8568" s="30"/>
      <c r="G8568" s="30"/>
      <c r="H8568" s="30"/>
      <c r="I8568" s="30"/>
      <c r="J8568" s="35"/>
      <c r="AE8568" s="30"/>
      <c r="AF8568" s="31"/>
      <c r="AG8568" s="30"/>
      <c r="AH8568" s="30"/>
      <c r="AI8568" s="30"/>
      <c r="AJ8568" s="30"/>
      <c r="AK8568"/>
      <c r="AL8568"/>
      <c r="AM8568"/>
      <c r="AN8568"/>
      <c r="AO8568"/>
      <c r="AP8568" s="30"/>
    </row>
    <row r="8569" spans="2:42" s="28" customFormat="1" x14ac:dyDescent="0.2">
      <c r="B8569" s="23"/>
      <c r="D8569" s="23"/>
      <c r="E8569" s="30"/>
      <c r="F8569" s="30"/>
      <c r="G8569" s="30"/>
      <c r="H8569" s="30"/>
      <c r="I8569" s="30"/>
      <c r="J8569" s="35"/>
      <c r="AE8569" s="30"/>
      <c r="AF8569" s="31"/>
      <c r="AG8569" s="30"/>
      <c r="AH8569" s="30"/>
      <c r="AI8569" s="30"/>
      <c r="AJ8569" s="30"/>
      <c r="AK8569"/>
      <c r="AL8569"/>
      <c r="AM8569"/>
      <c r="AN8569"/>
      <c r="AO8569"/>
      <c r="AP8569" s="30"/>
    </row>
    <row r="8570" spans="2:42" s="28" customFormat="1" x14ac:dyDescent="0.2">
      <c r="B8570" s="23"/>
      <c r="D8570" s="23"/>
      <c r="E8570" s="30"/>
      <c r="F8570" s="30"/>
      <c r="G8570" s="30"/>
      <c r="H8570" s="30"/>
      <c r="I8570" s="30"/>
      <c r="J8570" s="35"/>
      <c r="AE8570" s="30"/>
      <c r="AF8570" s="31"/>
      <c r="AG8570" s="30"/>
      <c r="AH8570" s="30"/>
      <c r="AI8570" s="30"/>
      <c r="AJ8570" s="30"/>
      <c r="AK8570"/>
      <c r="AL8570"/>
      <c r="AM8570"/>
      <c r="AN8570"/>
      <c r="AO8570"/>
      <c r="AP8570" s="30"/>
    </row>
    <row r="8571" spans="2:42" s="28" customFormat="1" x14ac:dyDescent="0.2">
      <c r="B8571" s="23"/>
      <c r="D8571" s="23"/>
      <c r="E8571" s="30"/>
      <c r="F8571" s="30"/>
      <c r="G8571" s="30"/>
      <c r="H8571" s="30"/>
      <c r="I8571" s="30"/>
      <c r="J8571" s="35"/>
      <c r="AE8571" s="30"/>
      <c r="AF8571" s="31"/>
      <c r="AG8571" s="30"/>
      <c r="AH8571" s="30"/>
      <c r="AI8571" s="30"/>
      <c r="AJ8571" s="30"/>
      <c r="AK8571"/>
      <c r="AL8571"/>
      <c r="AM8571"/>
      <c r="AN8571"/>
      <c r="AO8571"/>
      <c r="AP8571" s="30"/>
    </row>
    <row r="8572" spans="2:42" s="28" customFormat="1" x14ac:dyDescent="0.2">
      <c r="B8572" s="23"/>
      <c r="D8572" s="23"/>
      <c r="E8572" s="30"/>
      <c r="F8572" s="30"/>
      <c r="G8572" s="30"/>
      <c r="H8572" s="30"/>
      <c r="I8572" s="30"/>
      <c r="J8572" s="35"/>
      <c r="AE8572" s="30"/>
      <c r="AF8572" s="31"/>
      <c r="AG8572" s="30"/>
      <c r="AH8572" s="30"/>
      <c r="AI8572" s="30"/>
      <c r="AJ8572" s="30"/>
      <c r="AK8572"/>
      <c r="AL8572"/>
      <c r="AM8572"/>
      <c r="AN8572"/>
      <c r="AO8572"/>
      <c r="AP8572" s="30"/>
    </row>
    <row r="8573" spans="2:42" s="28" customFormat="1" x14ac:dyDescent="0.2">
      <c r="B8573" s="23"/>
      <c r="D8573" s="23"/>
      <c r="E8573" s="30"/>
      <c r="F8573" s="30"/>
      <c r="G8573" s="30"/>
      <c r="H8573" s="30"/>
      <c r="I8573" s="30"/>
      <c r="J8573" s="35"/>
      <c r="AE8573" s="30"/>
      <c r="AF8573" s="31"/>
      <c r="AG8573" s="30"/>
      <c r="AH8573" s="30"/>
      <c r="AI8573" s="30"/>
      <c r="AJ8573" s="30"/>
      <c r="AK8573"/>
      <c r="AL8573"/>
      <c r="AM8573"/>
      <c r="AN8573"/>
      <c r="AO8573"/>
      <c r="AP8573" s="30"/>
    </row>
    <row r="8574" spans="2:42" s="28" customFormat="1" x14ac:dyDescent="0.2">
      <c r="B8574" s="23"/>
      <c r="D8574" s="23"/>
      <c r="E8574" s="30"/>
      <c r="F8574" s="30"/>
      <c r="G8574" s="30"/>
      <c r="H8574" s="30"/>
      <c r="I8574" s="30"/>
      <c r="J8574" s="35"/>
      <c r="AE8574" s="30"/>
      <c r="AF8574" s="31"/>
      <c r="AG8574" s="30"/>
      <c r="AH8574" s="30"/>
      <c r="AI8574" s="30"/>
      <c r="AJ8574" s="30"/>
      <c r="AK8574"/>
      <c r="AL8574"/>
      <c r="AM8574"/>
      <c r="AN8574"/>
      <c r="AO8574"/>
      <c r="AP8574" s="30"/>
    </row>
    <row r="8575" spans="2:42" s="28" customFormat="1" x14ac:dyDescent="0.2">
      <c r="B8575" s="23"/>
      <c r="D8575" s="23"/>
      <c r="E8575" s="30"/>
      <c r="F8575" s="30"/>
      <c r="G8575" s="30"/>
      <c r="H8575" s="30"/>
      <c r="I8575" s="30"/>
      <c r="J8575" s="35"/>
      <c r="AE8575" s="30"/>
      <c r="AF8575" s="31"/>
      <c r="AG8575" s="30"/>
      <c r="AH8575" s="30"/>
      <c r="AI8575" s="30"/>
      <c r="AJ8575" s="30"/>
      <c r="AK8575"/>
      <c r="AL8575"/>
      <c r="AM8575"/>
      <c r="AN8575"/>
      <c r="AO8575"/>
      <c r="AP8575" s="30"/>
    </row>
    <row r="8576" spans="2:42" s="28" customFormat="1" x14ac:dyDescent="0.2">
      <c r="B8576" s="23"/>
      <c r="D8576" s="23"/>
      <c r="E8576" s="30"/>
      <c r="F8576" s="30"/>
      <c r="G8576" s="30"/>
      <c r="H8576" s="30"/>
      <c r="I8576" s="30"/>
      <c r="J8576" s="35"/>
      <c r="AE8576" s="30"/>
      <c r="AF8576" s="31"/>
      <c r="AG8576" s="30"/>
      <c r="AH8576" s="30"/>
      <c r="AI8576" s="30"/>
      <c r="AJ8576" s="30"/>
      <c r="AK8576"/>
      <c r="AL8576"/>
      <c r="AM8576"/>
      <c r="AN8576"/>
      <c r="AO8576"/>
      <c r="AP8576" s="30"/>
    </row>
    <row r="8577" spans="2:42" s="28" customFormat="1" x14ac:dyDescent="0.2">
      <c r="B8577" s="23"/>
      <c r="D8577" s="23"/>
      <c r="E8577" s="30"/>
      <c r="F8577" s="30"/>
      <c r="G8577" s="30"/>
      <c r="H8577" s="30"/>
      <c r="I8577" s="30"/>
      <c r="J8577" s="35"/>
      <c r="AE8577" s="30"/>
      <c r="AF8577" s="31"/>
      <c r="AG8577" s="30"/>
      <c r="AH8577" s="30"/>
      <c r="AI8577" s="30"/>
      <c r="AJ8577" s="30"/>
      <c r="AK8577"/>
      <c r="AL8577"/>
      <c r="AM8577"/>
      <c r="AN8577"/>
      <c r="AO8577"/>
      <c r="AP8577" s="30"/>
    </row>
    <row r="8578" spans="2:42" s="28" customFormat="1" x14ac:dyDescent="0.2">
      <c r="B8578" s="23"/>
      <c r="D8578" s="23"/>
      <c r="E8578" s="30"/>
      <c r="F8578" s="30"/>
      <c r="G8578" s="30"/>
      <c r="H8578" s="30"/>
      <c r="I8578" s="30"/>
      <c r="J8578" s="35"/>
      <c r="AE8578" s="30"/>
      <c r="AF8578" s="31"/>
      <c r="AG8578" s="30"/>
      <c r="AH8578" s="30"/>
      <c r="AI8578" s="30"/>
      <c r="AJ8578" s="30"/>
      <c r="AK8578"/>
      <c r="AL8578"/>
      <c r="AM8578"/>
      <c r="AN8578"/>
      <c r="AO8578"/>
      <c r="AP8578" s="30"/>
    </row>
    <row r="8579" spans="2:42" s="28" customFormat="1" x14ac:dyDescent="0.2">
      <c r="B8579" s="23"/>
      <c r="D8579" s="23"/>
      <c r="E8579" s="30"/>
      <c r="F8579" s="30"/>
      <c r="G8579" s="30"/>
      <c r="H8579" s="30"/>
      <c r="I8579" s="30"/>
      <c r="J8579" s="35"/>
      <c r="AE8579" s="30"/>
      <c r="AF8579" s="31"/>
      <c r="AG8579" s="30"/>
      <c r="AH8579" s="30"/>
      <c r="AI8579" s="30"/>
      <c r="AJ8579" s="30"/>
      <c r="AK8579"/>
      <c r="AL8579"/>
      <c r="AM8579"/>
      <c r="AN8579"/>
      <c r="AO8579"/>
      <c r="AP8579" s="30"/>
    </row>
    <row r="8580" spans="2:42" s="28" customFormat="1" x14ac:dyDescent="0.2">
      <c r="B8580" s="23"/>
      <c r="D8580" s="23"/>
      <c r="E8580" s="30"/>
      <c r="F8580" s="30"/>
      <c r="G8580" s="30"/>
      <c r="H8580" s="30"/>
      <c r="I8580" s="30"/>
      <c r="J8580" s="35"/>
      <c r="AE8580" s="30"/>
      <c r="AF8580" s="31"/>
      <c r="AG8580" s="30"/>
      <c r="AH8580" s="30"/>
      <c r="AI8580" s="30"/>
      <c r="AJ8580" s="30"/>
      <c r="AK8580"/>
      <c r="AL8580"/>
      <c r="AM8580"/>
      <c r="AN8580"/>
      <c r="AO8580"/>
      <c r="AP8580" s="30"/>
    </row>
    <row r="8581" spans="2:42" s="28" customFormat="1" x14ac:dyDescent="0.2">
      <c r="B8581" s="23"/>
      <c r="D8581" s="23"/>
      <c r="E8581" s="30"/>
      <c r="F8581" s="30"/>
      <c r="G8581" s="30"/>
      <c r="H8581" s="30"/>
      <c r="I8581" s="30"/>
      <c r="J8581" s="35"/>
      <c r="AE8581" s="30"/>
      <c r="AF8581" s="31"/>
      <c r="AG8581" s="30"/>
      <c r="AH8581" s="30"/>
      <c r="AI8581" s="30"/>
      <c r="AJ8581" s="30"/>
      <c r="AK8581"/>
      <c r="AL8581"/>
      <c r="AM8581"/>
      <c r="AN8581"/>
      <c r="AO8581"/>
      <c r="AP8581" s="30"/>
    </row>
    <row r="8582" spans="2:42" s="28" customFormat="1" x14ac:dyDescent="0.2">
      <c r="B8582" s="23"/>
      <c r="D8582" s="23"/>
      <c r="E8582" s="30"/>
      <c r="F8582" s="30"/>
      <c r="G8582" s="30"/>
      <c r="H8582" s="30"/>
      <c r="I8582" s="30"/>
      <c r="J8582" s="35"/>
      <c r="AE8582" s="30"/>
      <c r="AF8582" s="31"/>
      <c r="AG8582" s="30"/>
      <c r="AH8582" s="30"/>
      <c r="AI8582" s="30"/>
      <c r="AJ8582" s="30"/>
      <c r="AK8582"/>
      <c r="AL8582"/>
      <c r="AM8582"/>
      <c r="AN8582"/>
      <c r="AO8582"/>
      <c r="AP8582" s="30"/>
    </row>
    <row r="8583" spans="2:42" s="28" customFormat="1" x14ac:dyDescent="0.2">
      <c r="B8583" s="23"/>
      <c r="D8583" s="23"/>
      <c r="E8583" s="30"/>
      <c r="F8583" s="30"/>
      <c r="G8583" s="30"/>
      <c r="H8583" s="30"/>
      <c r="I8583" s="30"/>
      <c r="J8583" s="35"/>
      <c r="AE8583" s="30"/>
      <c r="AF8583" s="31"/>
      <c r="AG8583" s="30"/>
      <c r="AH8583" s="30"/>
      <c r="AI8583" s="30"/>
      <c r="AJ8583" s="30"/>
      <c r="AK8583"/>
      <c r="AL8583"/>
      <c r="AM8583"/>
      <c r="AN8583"/>
      <c r="AO8583"/>
      <c r="AP8583" s="30"/>
    </row>
    <row r="8584" spans="2:42" s="28" customFormat="1" x14ac:dyDescent="0.2">
      <c r="B8584" s="23"/>
      <c r="D8584" s="23"/>
      <c r="E8584" s="30"/>
      <c r="F8584" s="30"/>
      <c r="G8584" s="30"/>
      <c r="H8584" s="30"/>
      <c r="I8584" s="30"/>
      <c r="J8584" s="35"/>
      <c r="AE8584" s="30"/>
      <c r="AF8584" s="31"/>
      <c r="AG8584" s="30"/>
      <c r="AH8584" s="30"/>
      <c r="AI8584" s="30"/>
      <c r="AJ8584" s="30"/>
      <c r="AK8584"/>
      <c r="AL8584"/>
      <c r="AM8584"/>
      <c r="AN8584"/>
      <c r="AO8584"/>
      <c r="AP8584" s="30"/>
    </row>
    <row r="8585" spans="2:42" s="28" customFormat="1" x14ac:dyDescent="0.2">
      <c r="B8585" s="23"/>
      <c r="D8585" s="23"/>
      <c r="E8585" s="30"/>
      <c r="F8585" s="30"/>
      <c r="G8585" s="30"/>
      <c r="H8585" s="30"/>
      <c r="I8585" s="30"/>
      <c r="J8585" s="35"/>
      <c r="AE8585" s="30"/>
      <c r="AF8585" s="31"/>
      <c r="AG8585" s="30"/>
      <c r="AH8585" s="30"/>
      <c r="AI8585" s="30"/>
      <c r="AJ8585" s="30"/>
      <c r="AK8585"/>
      <c r="AL8585"/>
      <c r="AM8585"/>
      <c r="AN8585"/>
      <c r="AO8585"/>
      <c r="AP8585" s="30"/>
    </row>
    <row r="8586" spans="2:42" s="28" customFormat="1" x14ac:dyDescent="0.2">
      <c r="B8586" s="23"/>
      <c r="D8586" s="23"/>
      <c r="E8586" s="30"/>
      <c r="F8586" s="30"/>
      <c r="G8586" s="30"/>
      <c r="H8586" s="30"/>
      <c r="I8586" s="30"/>
      <c r="J8586" s="35"/>
      <c r="AE8586" s="30"/>
      <c r="AF8586" s="31"/>
      <c r="AG8586" s="30"/>
      <c r="AH8586" s="30"/>
      <c r="AI8586" s="30"/>
      <c r="AJ8586" s="30"/>
      <c r="AK8586"/>
      <c r="AL8586"/>
      <c r="AM8586"/>
      <c r="AN8586"/>
      <c r="AO8586"/>
      <c r="AP8586" s="30"/>
    </row>
    <row r="8587" spans="2:42" s="28" customFormat="1" x14ac:dyDescent="0.2">
      <c r="B8587" s="23"/>
      <c r="D8587" s="23"/>
      <c r="E8587" s="30"/>
      <c r="F8587" s="30"/>
      <c r="G8587" s="30"/>
      <c r="H8587" s="30"/>
      <c r="I8587" s="30"/>
      <c r="J8587" s="35"/>
      <c r="AE8587" s="30"/>
      <c r="AF8587" s="31"/>
      <c r="AG8587" s="30"/>
      <c r="AH8587" s="30"/>
      <c r="AI8587" s="30"/>
      <c r="AJ8587" s="30"/>
      <c r="AK8587"/>
      <c r="AL8587"/>
      <c r="AM8587"/>
      <c r="AN8587"/>
      <c r="AO8587"/>
      <c r="AP8587" s="30"/>
    </row>
    <row r="8588" spans="2:42" s="28" customFormat="1" x14ac:dyDescent="0.2">
      <c r="B8588" s="23"/>
      <c r="D8588" s="23"/>
      <c r="E8588" s="30"/>
      <c r="F8588" s="30"/>
      <c r="G8588" s="30"/>
      <c r="H8588" s="30"/>
      <c r="I8588" s="30"/>
      <c r="J8588" s="35"/>
      <c r="AE8588" s="30"/>
      <c r="AF8588" s="31"/>
      <c r="AG8588" s="30"/>
      <c r="AH8588" s="30"/>
      <c r="AI8588" s="30"/>
      <c r="AJ8588" s="30"/>
      <c r="AK8588"/>
      <c r="AL8588"/>
      <c r="AM8588"/>
      <c r="AN8588"/>
      <c r="AO8588"/>
      <c r="AP8588" s="30"/>
    </row>
    <row r="8589" spans="2:42" s="28" customFormat="1" x14ac:dyDescent="0.2">
      <c r="B8589" s="23"/>
      <c r="D8589" s="23"/>
      <c r="E8589" s="30"/>
      <c r="F8589" s="30"/>
      <c r="G8589" s="30"/>
      <c r="H8589" s="30"/>
      <c r="I8589" s="30"/>
      <c r="J8589" s="35"/>
      <c r="AE8589" s="30"/>
      <c r="AF8589" s="31"/>
      <c r="AG8589" s="30"/>
      <c r="AH8589" s="30"/>
      <c r="AI8589" s="30"/>
      <c r="AJ8589" s="30"/>
      <c r="AK8589"/>
      <c r="AL8589"/>
      <c r="AM8589"/>
      <c r="AN8589"/>
      <c r="AO8589"/>
      <c r="AP8589" s="30"/>
    </row>
    <row r="8590" spans="2:42" s="28" customFormat="1" x14ac:dyDescent="0.2">
      <c r="B8590" s="23"/>
      <c r="D8590" s="23"/>
      <c r="E8590" s="30"/>
      <c r="F8590" s="30"/>
      <c r="G8590" s="30"/>
      <c r="H8590" s="30"/>
      <c r="I8590" s="30"/>
      <c r="J8590" s="35"/>
      <c r="AE8590" s="30"/>
      <c r="AF8590" s="31"/>
      <c r="AG8590" s="30"/>
      <c r="AH8590" s="30"/>
      <c r="AI8590" s="30"/>
      <c r="AJ8590" s="30"/>
      <c r="AK8590"/>
      <c r="AL8590"/>
      <c r="AM8590"/>
      <c r="AN8590"/>
      <c r="AO8590"/>
      <c r="AP8590" s="30"/>
    </row>
    <row r="8591" spans="2:42" s="28" customFormat="1" x14ac:dyDescent="0.2">
      <c r="B8591" s="23"/>
      <c r="D8591" s="23"/>
      <c r="E8591" s="30"/>
      <c r="F8591" s="30"/>
      <c r="G8591" s="30"/>
      <c r="H8591" s="30"/>
      <c r="I8591" s="30"/>
      <c r="J8591" s="35"/>
      <c r="AE8591" s="30"/>
      <c r="AF8591" s="31"/>
      <c r="AG8591" s="30"/>
      <c r="AH8591" s="30"/>
      <c r="AI8591" s="30"/>
      <c r="AJ8591" s="30"/>
      <c r="AK8591"/>
      <c r="AL8591"/>
      <c r="AM8591"/>
      <c r="AN8591"/>
      <c r="AO8591"/>
      <c r="AP8591" s="30"/>
    </row>
    <row r="8592" spans="2:42" s="28" customFormat="1" x14ac:dyDescent="0.2">
      <c r="B8592" s="23"/>
      <c r="D8592" s="23"/>
      <c r="E8592" s="30"/>
      <c r="F8592" s="30"/>
      <c r="G8592" s="30"/>
      <c r="H8592" s="30"/>
      <c r="I8592" s="30"/>
      <c r="J8592" s="35"/>
      <c r="AE8592" s="30"/>
      <c r="AF8592" s="31"/>
      <c r="AG8592" s="30"/>
      <c r="AH8592" s="30"/>
      <c r="AI8592" s="30"/>
      <c r="AJ8592" s="30"/>
      <c r="AK8592"/>
      <c r="AL8592"/>
      <c r="AM8592"/>
      <c r="AN8592"/>
      <c r="AO8592"/>
      <c r="AP8592" s="30"/>
    </row>
    <row r="8593" spans="2:42" s="28" customFormat="1" x14ac:dyDescent="0.2">
      <c r="B8593" s="23"/>
      <c r="D8593" s="23"/>
      <c r="E8593" s="30"/>
      <c r="F8593" s="30"/>
      <c r="G8593" s="30"/>
      <c r="H8593" s="30"/>
      <c r="I8593" s="30"/>
      <c r="J8593" s="35"/>
      <c r="AE8593" s="30"/>
      <c r="AF8593" s="31"/>
      <c r="AG8593" s="30"/>
      <c r="AH8593" s="30"/>
      <c r="AI8593" s="30"/>
      <c r="AJ8593" s="30"/>
      <c r="AK8593"/>
      <c r="AL8593"/>
      <c r="AM8593"/>
      <c r="AN8593"/>
      <c r="AO8593"/>
      <c r="AP8593" s="30"/>
    </row>
    <row r="8594" spans="2:42" s="28" customFormat="1" x14ac:dyDescent="0.2">
      <c r="B8594" s="23"/>
      <c r="D8594" s="23"/>
      <c r="E8594" s="30"/>
      <c r="F8594" s="30"/>
      <c r="G8594" s="30"/>
      <c r="H8594" s="30"/>
      <c r="I8594" s="30"/>
      <c r="J8594" s="35"/>
      <c r="AE8594" s="30"/>
      <c r="AF8594" s="31"/>
      <c r="AG8594" s="30"/>
      <c r="AH8594" s="30"/>
      <c r="AI8594" s="30"/>
      <c r="AJ8594" s="30"/>
      <c r="AK8594"/>
      <c r="AL8594"/>
      <c r="AM8594"/>
      <c r="AN8594"/>
      <c r="AO8594"/>
      <c r="AP8594" s="30"/>
    </row>
    <row r="8595" spans="2:42" s="28" customFormat="1" x14ac:dyDescent="0.2">
      <c r="B8595" s="23"/>
      <c r="D8595" s="23"/>
      <c r="E8595" s="30"/>
      <c r="F8595" s="30"/>
      <c r="G8595" s="30"/>
      <c r="H8595" s="30"/>
      <c r="I8595" s="30"/>
      <c r="J8595" s="35"/>
      <c r="AE8595" s="30"/>
      <c r="AF8595" s="31"/>
      <c r="AG8595" s="30"/>
      <c r="AH8595" s="30"/>
      <c r="AI8595" s="30"/>
      <c r="AJ8595" s="30"/>
      <c r="AK8595"/>
      <c r="AL8595"/>
      <c r="AM8595"/>
      <c r="AN8595"/>
      <c r="AO8595"/>
      <c r="AP8595" s="30"/>
    </row>
    <row r="8596" spans="2:42" s="28" customFormat="1" x14ac:dyDescent="0.2">
      <c r="B8596" s="23"/>
      <c r="D8596" s="23"/>
      <c r="E8596" s="30"/>
      <c r="F8596" s="30"/>
      <c r="G8596" s="30"/>
      <c r="H8596" s="30"/>
      <c r="I8596" s="30"/>
      <c r="J8596" s="35"/>
      <c r="AE8596" s="30"/>
      <c r="AF8596" s="31"/>
      <c r="AG8596" s="30"/>
      <c r="AH8596" s="30"/>
      <c r="AI8596" s="30"/>
      <c r="AJ8596" s="30"/>
      <c r="AK8596"/>
      <c r="AL8596"/>
      <c r="AM8596"/>
      <c r="AN8596"/>
      <c r="AO8596"/>
      <c r="AP8596" s="30"/>
    </row>
    <row r="8597" spans="2:42" s="28" customFormat="1" x14ac:dyDescent="0.2">
      <c r="B8597" s="23"/>
      <c r="D8597" s="23"/>
      <c r="E8597" s="30"/>
      <c r="F8597" s="30"/>
      <c r="G8597" s="30"/>
      <c r="H8597" s="30"/>
      <c r="I8597" s="30"/>
      <c r="J8597" s="35"/>
      <c r="AE8597" s="30"/>
      <c r="AF8597" s="31"/>
      <c r="AG8597" s="30"/>
      <c r="AH8597" s="30"/>
      <c r="AI8597" s="30"/>
      <c r="AJ8597" s="30"/>
      <c r="AK8597"/>
      <c r="AL8597"/>
      <c r="AM8597"/>
      <c r="AN8597"/>
      <c r="AO8597"/>
      <c r="AP8597" s="30"/>
    </row>
    <row r="8598" spans="2:42" s="28" customFormat="1" x14ac:dyDescent="0.2">
      <c r="B8598" s="23"/>
      <c r="D8598" s="23"/>
      <c r="E8598" s="30"/>
      <c r="F8598" s="30"/>
      <c r="G8598" s="30"/>
      <c r="H8598" s="30"/>
      <c r="I8598" s="30"/>
      <c r="J8598" s="35"/>
      <c r="AE8598" s="30"/>
      <c r="AF8598" s="31"/>
      <c r="AG8598" s="30"/>
      <c r="AH8598" s="30"/>
      <c r="AI8598" s="30"/>
      <c r="AJ8598" s="30"/>
      <c r="AK8598"/>
      <c r="AL8598"/>
      <c r="AM8598"/>
      <c r="AN8598"/>
      <c r="AO8598"/>
      <c r="AP8598" s="30"/>
    </row>
    <row r="8599" spans="2:42" s="28" customFormat="1" x14ac:dyDescent="0.2">
      <c r="B8599" s="23"/>
      <c r="D8599" s="23"/>
      <c r="E8599" s="30"/>
      <c r="F8599" s="30"/>
      <c r="G8599" s="30"/>
      <c r="H8599" s="30"/>
      <c r="I8599" s="30"/>
      <c r="J8599" s="35"/>
      <c r="AE8599" s="30"/>
      <c r="AF8599" s="31"/>
      <c r="AG8599" s="30"/>
      <c r="AH8599" s="30"/>
      <c r="AI8599" s="30"/>
      <c r="AJ8599" s="30"/>
      <c r="AK8599"/>
      <c r="AL8599"/>
      <c r="AM8599"/>
      <c r="AN8599"/>
      <c r="AO8599"/>
      <c r="AP8599" s="30"/>
    </row>
    <row r="8600" spans="2:42" s="28" customFormat="1" x14ac:dyDescent="0.2">
      <c r="B8600" s="23"/>
      <c r="D8600" s="23"/>
      <c r="E8600" s="30"/>
      <c r="F8600" s="30"/>
      <c r="G8600" s="30"/>
      <c r="H8600" s="30"/>
      <c r="I8600" s="30"/>
      <c r="J8600" s="35"/>
      <c r="AE8600" s="30"/>
      <c r="AF8600" s="31"/>
      <c r="AG8600" s="30"/>
      <c r="AH8600" s="30"/>
      <c r="AI8600" s="30"/>
      <c r="AJ8600" s="30"/>
      <c r="AK8600"/>
      <c r="AL8600"/>
      <c r="AM8600"/>
      <c r="AN8600"/>
      <c r="AO8600"/>
      <c r="AP8600" s="30"/>
    </row>
    <row r="8601" spans="2:42" s="28" customFormat="1" x14ac:dyDescent="0.2">
      <c r="B8601" s="23"/>
      <c r="D8601" s="23"/>
      <c r="E8601" s="30"/>
      <c r="F8601" s="30"/>
      <c r="G8601" s="30"/>
      <c r="H8601" s="30"/>
      <c r="I8601" s="30"/>
      <c r="J8601" s="35"/>
      <c r="AE8601" s="30"/>
      <c r="AF8601" s="31"/>
      <c r="AG8601" s="30"/>
      <c r="AH8601" s="30"/>
      <c r="AI8601" s="30"/>
      <c r="AJ8601" s="30"/>
      <c r="AK8601"/>
      <c r="AL8601"/>
      <c r="AM8601"/>
      <c r="AN8601"/>
      <c r="AO8601"/>
      <c r="AP8601" s="30"/>
    </row>
    <row r="8602" spans="2:42" s="28" customFormat="1" x14ac:dyDescent="0.2">
      <c r="B8602" s="23"/>
      <c r="D8602" s="23"/>
      <c r="E8602" s="30"/>
      <c r="F8602" s="30"/>
      <c r="G8602" s="30"/>
      <c r="H8602" s="30"/>
      <c r="I8602" s="30"/>
      <c r="J8602" s="35"/>
      <c r="AE8602" s="30"/>
      <c r="AF8602" s="31"/>
      <c r="AG8602" s="30"/>
      <c r="AH8602" s="30"/>
      <c r="AI8602" s="30"/>
      <c r="AJ8602" s="30"/>
      <c r="AK8602"/>
      <c r="AL8602"/>
      <c r="AM8602"/>
      <c r="AN8602"/>
      <c r="AO8602"/>
      <c r="AP8602" s="30"/>
    </row>
    <row r="8603" spans="2:42" s="28" customFormat="1" x14ac:dyDescent="0.2">
      <c r="B8603" s="23"/>
      <c r="D8603" s="23"/>
      <c r="E8603" s="30"/>
      <c r="F8603" s="30"/>
      <c r="G8603" s="30"/>
      <c r="H8603" s="30"/>
      <c r="I8603" s="30"/>
      <c r="J8603" s="35"/>
      <c r="AE8603" s="30"/>
      <c r="AF8603" s="31"/>
      <c r="AG8603" s="30"/>
      <c r="AH8603" s="30"/>
      <c r="AI8603" s="30"/>
      <c r="AJ8603" s="30"/>
      <c r="AK8603"/>
      <c r="AL8603"/>
      <c r="AM8603"/>
      <c r="AN8603"/>
      <c r="AO8603"/>
      <c r="AP8603" s="30"/>
    </row>
    <row r="8604" spans="2:42" s="28" customFormat="1" x14ac:dyDescent="0.2">
      <c r="B8604" s="23"/>
      <c r="D8604" s="23"/>
      <c r="E8604" s="30"/>
      <c r="F8604" s="30"/>
      <c r="G8604" s="30"/>
      <c r="H8604" s="30"/>
      <c r="I8604" s="30"/>
      <c r="J8604" s="35"/>
      <c r="AE8604" s="30"/>
      <c r="AF8604" s="31"/>
      <c r="AG8604" s="30"/>
      <c r="AH8604" s="30"/>
      <c r="AI8604" s="30"/>
      <c r="AJ8604" s="30"/>
      <c r="AK8604"/>
      <c r="AL8604"/>
      <c r="AM8604"/>
      <c r="AN8604"/>
      <c r="AO8604"/>
      <c r="AP8604" s="30"/>
    </row>
    <row r="8605" spans="2:42" s="28" customFormat="1" x14ac:dyDescent="0.2">
      <c r="B8605" s="23"/>
      <c r="D8605" s="23"/>
      <c r="E8605" s="30"/>
      <c r="F8605" s="30"/>
      <c r="G8605" s="30"/>
      <c r="H8605" s="30"/>
      <c r="I8605" s="30"/>
      <c r="J8605" s="35"/>
      <c r="AE8605" s="30"/>
      <c r="AF8605" s="31"/>
      <c r="AG8605" s="30"/>
      <c r="AH8605" s="30"/>
      <c r="AI8605" s="30"/>
      <c r="AJ8605" s="30"/>
      <c r="AK8605"/>
      <c r="AL8605"/>
      <c r="AM8605"/>
      <c r="AN8605"/>
      <c r="AO8605"/>
      <c r="AP8605" s="30"/>
    </row>
    <row r="8606" spans="2:42" s="28" customFormat="1" x14ac:dyDescent="0.2">
      <c r="B8606" s="23"/>
      <c r="D8606" s="23"/>
      <c r="E8606" s="30"/>
      <c r="F8606" s="30"/>
      <c r="G8606" s="30"/>
      <c r="H8606" s="30"/>
      <c r="I8606" s="30"/>
      <c r="J8606" s="35"/>
      <c r="AE8606" s="30"/>
      <c r="AF8606" s="31"/>
      <c r="AG8606" s="30"/>
      <c r="AH8606" s="30"/>
      <c r="AI8606" s="30"/>
      <c r="AJ8606" s="30"/>
      <c r="AK8606"/>
      <c r="AL8606"/>
      <c r="AM8606"/>
      <c r="AN8606"/>
      <c r="AO8606"/>
      <c r="AP8606" s="30"/>
    </row>
    <row r="8607" spans="2:42" s="28" customFormat="1" x14ac:dyDescent="0.2">
      <c r="B8607" s="23"/>
      <c r="D8607" s="23"/>
      <c r="E8607" s="30"/>
      <c r="F8607" s="30"/>
      <c r="G8607" s="30"/>
      <c r="H8607" s="30"/>
      <c r="I8607" s="30"/>
      <c r="J8607" s="35"/>
      <c r="AE8607" s="30"/>
      <c r="AF8607" s="31"/>
      <c r="AG8607" s="30"/>
      <c r="AH8607" s="30"/>
      <c r="AI8607" s="30"/>
      <c r="AJ8607" s="30"/>
      <c r="AK8607"/>
      <c r="AL8607"/>
      <c r="AM8607"/>
      <c r="AN8607"/>
      <c r="AO8607"/>
      <c r="AP8607" s="30"/>
    </row>
    <row r="8608" spans="2:42" s="28" customFormat="1" x14ac:dyDescent="0.2">
      <c r="B8608" s="23"/>
      <c r="D8608" s="23"/>
      <c r="E8608" s="30"/>
      <c r="F8608" s="30"/>
      <c r="G8608" s="30"/>
      <c r="H8608" s="30"/>
      <c r="I8608" s="30"/>
      <c r="J8608" s="35"/>
      <c r="AE8608" s="30"/>
      <c r="AF8608" s="31"/>
      <c r="AG8608" s="30"/>
      <c r="AH8608" s="30"/>
      <c r="AI8608" s="30"/>
      <c r="AJ8608" s="30"/>
      <c r="AK8608"/>
      <c r="AL8608"/>
      <c r="AM8608"/>
      <c r="AN8608"/>
      <c r="AO8608"/>
      <c r="AP8608" s="30"/>
    </row>
    <row r="8609" spans="2:42" s="28" customFormat="1" x14ac:dyDescent="0.2">
      <c r="B8609" s="23"/>
      <c r="D8609" s="23"/>
      <c r="E8609" s="30"/>
      <c r="F8609" s="30"/>
      <c r="G8609" s="30"/>
      <c r="H8609" s="30"/>
      <c r="I8609" s="30"/>
      <c r="J8609" s="35"/>
      <c r="AE8609" s="30"/>
      <c r="AF8609" s="31"/>
      <c r="AG8609" s="30"/>
      <c r="AH8609" s="30"/>
      <c r="AI8609" s="30"/>
      <c r="AJ8609" s="30"/>
      <c r="AK8609"/>
      <c r="AL8609"/>
      <c r="AM8609"/>
      <c r="AN8609"/>
      <c r="AO8609"/>
      <c r="AP8609" s="30"/>
    </row>
    <row r="8610" spans="2:42" s="28" customFormat="1" x14ac:dyDescent="0.2">
      <c r="B8610" s="23"/>
      <c r="D8610" s="23"/>
      <c r="E8610" s="30"/>
      <c r="F8610" s="30"/>
      <c r="G8610" s="30"/>
      <c r="H8610" s="30"/>
      <c r="I8610" s="30"/>
      <c r="J8610" s="35"/>
      <c r="AE8610" s="30"/>
      <c r="AF8610" s="31"/>
      <c r="AG8610" s="30"/>
      <c r="AH8610" s="30"/>
      <c r="AI8610" s="30"/>
      <c r="AJ8610" s="30"/>
      <c r="AK8610"/>
      <c r="AL8610"/>
      <c r="AM8610"/>
      <c r="AN8610"/>
      <c r="AO8610"/>
      <c r="AP8610" s="30"/>
    </row>
    <row r="8611" spans="2:42" s="28" customFormat="1" x14ac:dyDescent="0.2">
      <c r="B8611" s="23"/>
      <c r="D8611" s="23"/>
      <c r="E8611" s="30"/>
      <c r="F8611" s="30"/>
      <c r="G8611" s="30"/>
      <c r="H8611" s="30"/>
      <c r="I8611" s="30"/>
      <c r="J8611" s="35"/>
      <c r="AE8611" s="30"/>
      <c r="AF8611" s="31"/>
      <c r="AG8611" s="30"/>
      <c r="AH8611" s="30"/>
      <c r="AI8611" s="30"/>
      <c r="AJ8611" s="30"/>
      <c r="AK8611"/>
      <c r="AL8611"/>
      <c r="AM8611"/>
      <c r="AN8611"/>
      <c r="AO8611"/>
      <c r="AP8611" s="30"/>
    </row>
    <row r="8612" spans="2:42" s="28" customFormat="1" x14ac:dyDescent="0.2">
      <c r="B8612" s="23"/>
      <c r="D8612" s="23"/>
      <c r="E8612" s="30"/>
      <c r="F8612" s="30"/>
      <c r="G8612" s="30"/>
      <c r="H8612" s="30"/>
      <c r="I8612" s="30"/>
      <c r="J8612" s="35"/>
      <c r="AE8612" s="30"/>
      <c r="AF8612" s="31"/>
      <c r="AG8612" s="30"/>
      <c r="AH8612" s="30"/>
      <c r="AI8612" s="30"/>
      <c r="AJ8612" s="30"/>
      <c r="AK8612"/>
      <c r="AL8612"/>
      <c r="AM8612"/>
      <c r="AN8612"/>
      <c r="AO8612"/>
      <c r="AP8612" s="30"/>
    </row>
    <row r="8613" spans="2:42" s="28" customFormat="1" x14ac:dyDescent="0.2">
      <c r="B8613" s="23"/>
      <c r="D8613" s="23"/>
      <c r="E8613" s="30"/>
      <c r="F8613" s="30"/>
      <c r="G8613" s="30"/>
      <c r="H8613" s="30"/>
      <c r="I8613" s="30"/>
      <c r="J8613" s="35"/>
      <c r="AE8613" s="30"/>
      <c r="AF8613" s="31"/>
      <c r="AG8613" s="30"/>
      <c r="AH8613" s="30"/>
      <c r="AI8613" s="30"/>
      <c r="AJ8613" s="30"/>
      <c r="AK8613"/>
      <c r="AL8613"/>
      <c r="AM8613"/>
      <c r="AN8613"/>
      <c r="AO8613"/>
      <c r="AP8613" s="30"/>
    </row>
    <row r="8614" spans="2:42" s="28" customFormat="1" x14ac:dyDescent="0.2">
      <c r="B8614" s="23"/>
      <c r="D8614" s="23"/>
      <c r="E8614" s="30"/>
      <c r="F8614" s="30"/>
      <c r="G8614" s="30"/>
      <c r="H8614" s="30"/>
      <c r="I8614" s="30"/>
      <c r="J8614" s="35"/>
      <c r="AE8614" s="30"/>
      <c r="AF8614" s="31"/>
      <c r="AG8614" s="30"/>
      <c r="AH8614" s="30"/>
      <c r="AI8614" s="30"/>
      <c r="AJ8614" s="30"/>
      <c r="AK8614"/>
      <c r="AL8614"/>
      <c r="AM8614"/>
      <c r="AN8614"/>
      <c r="AO8614"/>
      <c r="AP8614" s="30"/>
    </row>
    <row r="8615" spans="2:42" s="28" customFormat="1" x14ac:dyDescent="0.2">
      <c r="B8615" s="23"/>
      <c r="D8615" s="23"/>
      <c r="E8615" s="30"/>
      <c r="F8615" s="30"/>
      <c r="G8615" s="30"/>
      <c r="H8615" s="30"/>
      <c r="I8615" s="30"/>
      <c r="J8615" s="35"/>
      <c r="AE8615" s="30"/>
      <c r="AF8615" s="31"/>
      <c r="AG8615" s="30"/>
      <c r="AH8615" s="30"/>
      <c r="AI8615" s="30"/>
      <c r="AJ8615" s="30"/>
      <c r="AK8615"/>
      <c r="AL8615"/>
      <c r="AM8615"/>
      <c r="AN8615"/>
      <c r="AO8615"/>
      <c r="AP8615" s="30"/>
    </row>
    <row r="8616" spans="2:42" s="28" customFormat="1" x14ac:dyDescent="0.2">
      <c r="B8616" s="23"/>
      <c r="D8616" s="23"/>
      <c r="E8616" s="30"/>
      <c r="F8616" s="30"/>
      <c r="G8616" s="30"/>
      <c r="H8616" s="30"/>
      <c r="I8616" s="30"/>
      <c r="J8616" s="35"/>
      <c r="AE8616" s="30"/>
      <c r="AF8616" s="31"/>
      <c r="AG8616" s="30"/>
      <c r="AH8616" s="30"/>
      <c r="AI8616" s="30"/>
      <c r="AJ8616" s="30"/>
      <c r="AK8616"/>
      <c r="AL8616"/>
      <c r="AM8616"/>
      <c r="AN8616"/>
      <c r="AO8616"/>
      <c r="AP8616" s="30"/>
    </row>
    <row r="8617" spans="2:42" s="28" customFormat="1" x14ac:dyDescent="0.2">
      <c r="B8617" s="23"/>
      <c r="D8617" s="23"/>
      <c r="E8617" s="30"/>
      <c r="F8617" s="30"/>
      <c r="G8617" s="30"/>
      <c r="H8617" s="30"/>
      <c r="I8617" s="30"/>
      <c r="J8617" s="35"/>
      <c r="AE8617" s="30"/>
      <c r="AF8617" s="31"/>
      <c r="AG8617" s="30"/>
      <c r="AH8617" s="30"/>
      <c r="AI8617" s="30"/>
      <c r="AJ8617" s="30"/>
      <c r="AK8617"/>
      <c r="AL8617"/>
      <c r="AM8617"/>
      <c r="AN8617"/>
      <c r="AO8617"/>
      <c r="AP8617" s="30"/>
    </row>
    <row r="8618" spans="2:42" s="28" customFormat="1" x14ac:dyDescent="0.2">
      <c r="B8618" s="23"/>
      <c r="D8618" s="23"/>
      <c r="E8618" s="30"/>
      <c r="F8618" s="30"/>
      <c r="G8618" s="30"/>
      <c r="H8618" s="30"/>
      <c r="I8618" s="30"/>
      <c r="J8618" s="35"/>
      <c r="AE8618" s="30"/>
      <c r="AF8618" s="31"/>
      <c r="AG8618" s="30"/>
      <c r="AH8618" s="30"/>
      <c r="AI8618" s="30"/>
      <c r="AJ8618" s="30"/>
      <c r="AK8618"/>
      <c r="AL8618"/>
      <c r="AM8618"/>
      <c r="AN8618"/>
      <c r="AO8618"/>
      <c r="AP8618" s="30"/>
    </row>
    <row r="8619" spans="2:42" s="28" customFormat="1" x14ac:dyDescent="0.2">
      <c r="B8619" s="23"/>
      <c r="D8619" s="23"/>
      <c r="E8619" s="30"/>
      <c r="F8619" s="30"/>
      <c r="G8619" s="30"/>
      <c r="H8619" s="30"/>
      <c r="I8619" s="30"/>
      <c r="J8619" s="35"/>
      <c r="AE8619" s="30"/>
      <c r="AF8619" s="31"/>
      <c r="AG8619" s="30"/>
      <c r="AH8619" s="30"/>
      <c r="AI8619" s="30"/>
      <c r="AJ8619" s="30"/>
      <c r="AK8619"/>
      <c r="AL8619"/>
      <c r="AM8619"/>
      <c r="AN8619"/>
      <c r="AO8619"/>
      <c r="AP8619" s="30"/>
    </row>
    <row r="8620" spans="2:42" s="28" customFormat="1" x14ac:dyDescent="0.2">
      <c r="B8620" s="23"/>
      <c r="D8620" s="23"/>
      <c r="E8620" s="30"/>
      <c r="F8620" s="30"/>
      <c r="G8620" s="30"/>
      <c r="H8620" s="30"/>
      <c r="I8620" s="30"/>
      <c r="J8620" s="35"/>
      <c r="AE8620" s="30"/>
      <c r="AF8620" s="31"/>
      <c r="AG8620" s="30"/>
      <c r="AH8620" s="30"/>
      <c r="AI8620" s="30"/>
      <c r="AJ8620" s="30"/>
      <c r="AK8620"/>
      <c r="AL8620"/>
      <c r="AM8620"/>
      <c r="AN8620"/>
      <c r="AO8620"/>
      <c r="AP8620" s="30"/>
    </row>
    <row r="8621" spans="2:42" s="28" customFormat="1" x14ac:dyDescent="0.2">
      <c r="B8621" s="23"/>
      <c r="D8621" s="23"/>
      <c r="E8621" s="30"/>
      <c r="F8621" s="30"/>
      <c r="G8621" s="30"/>
      <c r="H8621" s="30"/>
      <c r="I8621" s="30"/>
      <c r="J8621" s="35"/>
      <c r="AE8621" s="30"/>
      <c r="AF8621" s="31"/>
      <c r="AG8621" s="30"/>
      <c r="AH8621" s="30"/>
      <c r="AI8621" s="30"/>
      <c r="AJ8621" s="30"/>
      <c r="AK8621"/>
      <c r="AL8621"/>
      <c r="AM8621"/>
      <c r="AN8621"/>
      <c r="AO8621"/>
      <c r="AP8621" s="30"/>
    </row>
    <row r="8622" spans="2:42" s="28" customFormat="1" x14ac:dyDescent="0.2">
      <c r="B8622" s="23"/>
      <c r="D8622" s="23"/>
      <c r="E8622" s="30"/>
      <c r="F8622" s="30"/>
      <c r="G8622" s="30"/>
      <c r="H8622" s="30"/>
      <c r="I8622" s="30"/>
      <c r="J8622" s="35"/>
      <c r="AE8622" s="30"/>
      <c r="AF8622" s="31"/>
      <c r="AG8622" s="30"/>
      <c r="AH8622" s="30"/>
      <c r="AI8622" s="30"/>
      <c r="AJ8622" s="30"/>
      <c r="AK8622"/>
      <c r="AL8622"/>
      <c r="AM8622"/>
      <c r="AN8622"/>
      <c r="AO8622"/>
      <c r="AP8622" s="30"/>
    </row>
    <row r="8623" spans="2:42" s="28" customFormat="1" x14ac:dyDescent="0.2">
      <c r="B8623" s="23"/>
      <c r="D8623" s="23"/>
      <c r="E8623" s="30"/>
      <c r="F8623" s="30"/>
      <c r="G8623" s="30"/>
      <c r="H8623" s="30"/>
      <c r="I8623" s="30"/>
      <c r="J8623" s="35"/>
      <c r="AE8623" s="30"/>
      <c r="AF8623" s="31"/>
      <c r="AG8623" s="30"/>
      <c r="AH8623" s="30"/>
      <c r="AI8623" s="30"/>
      <c r="AJ8623" s="30"/>
      <c r="AK8623"/>
      <c r="AL8623"/>
      <c r="AM8623"/>
      <c r="AN8623"/>
      <c r="AO8623"/>
      <c r="AP8623" s="30"/>
    </row>
    <row r="8624" spans="2:42" s="28" customFormat="1" x14ac:dyDescent="0.2">
      <c r="B8624" s="23"/>
      <c r="D8624" s="23"/>
      <c r="E8624" s="30"/>
      <c r="F8624" s="30"/>
      <c r="G8624" s="30"/>
      <c r="H8624" s="30"/>
      <c r="I8624" s="30"/>
      <c r="J8624" s="35"/>
      <c r="AE8624" s="30"/>
      <c r="AF8624" s="31"/>
      <c r="AG8624" s="30"/>
      <c r="AH8624" s="30"/>
      <c r="AI8624" s="30"/>
      <c r="AJ8624" s="30"/>
      <c r="AK8624"/>
      <c r="AL8624"/>
      <c r="AM8624"/>
      <c r="AN8624"/>
      <c r="AO8624"/>
      <c r="AP8624" s="30"/>
    </row>
    <row r="8625" spans="2:42" s="28" customFormat="1" x14ac:dyDescent="0.2">
      <c r="B8625" s="23"/>
      <c r="D8625" s="23"/>
      <c r="E8625" s="30"/>
      <c r="F8625" s="30"/>
      <c r="G8625" s="30"/>
      <c r="H8625" s="30"/>
      <c r="I8625" s="30"/>
      <c r="J8625" s="35"/>
      <c r="AE8625" s="30"/>
      <c r="AF8625" s="31"/>
      <c r="AG8625" s="30"/>
      <c r="AH8625" s="30"/>
      <c r="AI8625" s="30"/>
      <c r="AJ8625" s="30"/>
      <c r="AK8625"/>
      <c r="AL8625"/>
      <c r="AM8625"/>
      <c r="AN8625"/>
      <c r="AO8625"/>
      <c r="AP8625" s="30"/>
    </row>
    <row r="8626" spans="2:42" s="28" customFormat="1" x14ac:dyDescent="0.2">
      <c r="B8626" s="23"/>
      <c r="D8626" s="23"/>
      <c r="E8626" s="30"/>
      <c r="F8626" s="30"/>
      <c r="G8626" s="30"/>
      <c r="H8626" s="30"/>
      <c r="I8626" s="30"/>
      <c r="J8626" s="35"/>
      <c r="AE8626" s="30"/>
      <c r="AF8626" s="31"/>
      <c r="AG8626" s="30"/>
      <c r="AH8626" s="30"/>
      <c r="AI8626" s="30"/>
      <c r="AJ8626" s="30"/>
      <c r="AK8626"/>
      <c r="AL8626"/>
      <c r="AM8626"/>
      <c r="AN8626"/>
      <c r="AO8626"/>
      <c r="AP8626" s="30"/>
    </row>
    <row r="8627" spans="2:42" s="28" customFormat="1" x14ac:dyDescent="0.2">
      <c r="B8627" s="23"/>
      <c r="D8627" s="23"/>
      <c r="E8627" s="30"/>
      <c r="F8627" s="30"/>
      <c r="G8627" s="30"/>
      <c r="H8627" s="30"/>
      <c r="I8627" s="30"/>
      <c r="J8627" s="35"/>
      <c r="AE8627" s="30"/>
      <c r="AF8627" s="31"/>
      <c r="AG8627" s="30"/>
      <c r="AH8627" s="30"/>
      <c r="AI8627" s="30"/>
      <c r="AJ8627" s="30"/>
      <c r="AK8627"/>
      <c r="AL8627"/>
      <c r="AM8627"/>
      <c r="AN8627"/>
      <c r="AO8627"/>
      <c r="AP8627" s="30"/>
    </row>
    <row r="8628" spans="2:42" s="28" customFormat="1" x14ac:dyDescent="0.2">
      <c r="B8628" s="23"/>
      <c r="D8628" s="23"/>
      <c r="E8628" s="30"/>
      <c r="F8628" s="30"/>
      <c r="G8628" s="30"/>
      <c r="H8628" s="30"/>
      <c r="I8628" s="30"/>
      <c r="J8628" s="35"/>
      <c r="AE8628" s="30"/>
      <c r="AF8628" s="31"/>
      <c r="AG8628" s="30"/>
      <c r="AH8628" s="30"/>
      <c r="AI8628" s="30"/>
      <c r="AJ8628" s="30"/>
      <c r="AK8628"/>
      <c r="AL8628"/>
      <c r="AM8628"/>
      <c r="AN8628"/>
      <c r="AO8628"/>
      <c r="AP8628" s="30"/>
    </row>
    <row r="8629" spans="2:42" s="28" customFormat="1" x14ac:dyDescent="0.2">
      <c r="B8629" s="23"/>
      <c r="D8629" s="23"/>
      <c r="E8629" s="30"/>
      <c r="F8629" s="30"/>
      <c r="G8629" s="30"/>
      <c r="H8629" s="30"/>
      <c r="I8629" s="30"/>
      <c r="J8629" s="35"/>
      <c r="AE8629" s="30"/>
      <c r="AF8629" s="31"/>
      <c r="AG8629" s="30"/>
      <c r="AH8629" s="30"/>
      <c r="AI8629" s="30"/>
      <c r="AJ8629" s="30"/>
      <c r="AK8629"/>
      <c r="AL8629"/>
      <c r="AM8629"/>
      <c r="AN8629"/>
      <c r="AO8629"/>
      <c r="AP8629" s="30"/>
    </row>
    <row r="8630" spans="2:42" s="28" customFormat="1" x14ac:dyDescent="0.2">
      <c r="B8630" s="23"/>
      <c r="D8630" s="23"/>
      <c r="E8630" s="30"/>
      <c r="F8630" s="30"/>
      <c r="G8630" s="30"/>
      <c r="H8630" s="30"/>
      <c r="I8630" s="30"/>
      <c r="J8630" s="35"/>
      <c r="AE8630" s="30"/>
      <c r="AF8630" s="31"/>
      <c r="AG8630" s="30"/>
      <c r="AH8630" s="30"/>
      <c r="AI8630" s="30"/>
      <c r="AJ8630" s="30"/>
      <c r="AK8630"/>
      <c r="AL8630"/>
      <c r="AM8630"/>
      <c r="AN8630"/>
      <c r="AO8630"/>
      <c r="AP8630" s="30"/>
    </row>
    <row r="8631" spans="2:42" s="28" customFormat="1" x14ac:dyDescent="0.2">
      <c r="B8631" s="23"/>
      <c r="D8631" s="23"/>
      <c r="E8631" s="30"/>
      <c r="F8631" s="30"/>
      <c r="G8631" s="30"/>
      <c r="H8631" s="30"/>
      <c r="I8631" s="30"/>
      <c r="J8631" s="35"/>
      <c r="AE8631" s="30"/>
      <c r="AF8631" s="31"/>
      <c r="AG8631" s="30"/>
      <c r="AH8631" s="30"/>
      <c r="AI8631" s="30"/>
      <c r="AJ8631" s="30"/>
      <c r="AK8631"/>
      <c r="AL8631"/>
      <c r="AM8631"/>
      <c r="AN8631"/>
      <c r="AO8631"/>
      <c r="AP8631" s="30"/>
    </row>
    <row r="8632" spans="2:42" s="28" customFormat="1" x14ac:dyDescent="0.2">
      <c r="B8632" s="23"/>
      <c r="D8632" s="23"/>
      <c r="E8632" s="30"/>
      <c r="F8632" s="30"/>
      <c r="G8632" s="30"/>
      <c r="H8632" s="30"/>
      <c r="I8632" s="30"/>
      <c r="J8632" s="35"/>
      <c r="AE8632" s="30"/>
      <c r="AF8632" s="31"/>
      <c r="AG8632" s="30"/>
      <c r="AH8632" s="30"/>
      <c r="AI8632" s="30"/>
      <c r="AJ8632" s="30"/>
      <c r="AK8632"/>
      <c r="AL8632"/>
      <c r="AM8632"/>
      <c r="AN8632"/>
      <c r="AO8632"/>
      <c r="AP8632" s="30"/>
    </row>
    <row r="8633" spans="2:42" s="28" customFormat="1" x14ac:dyDescent="0.2">
      <c r="B8633" s="23"/>
      <c r="D8633" s="23"/>
      <c r="E8633" s="30"/>
      <c r="F8633" s="30"/>
      <c r="G8633" s="30"/>
      <c r="H8633" s="30"/>
      <c r="I8633" s="30"/>
      <c r="J8633" s="35"/>
      <c r="AE8633" s="30"/>
      <c r="AF8633" s="31"/>
      <c r="AG8633" s="30"/>
      <c r="AH8633" s="30"/>
      <c r="AI8633" s="30"/>
      <c r="AJ8633" s="30"/>
      <c r="AK8633"/>
      <c r="AL8633"/>
      <c r="AM8633"/>
      <c r="AN8633"/>
      <c r="AO8633"/>
      <c r="AP8633" s="30"/>
    </row>
    <row r="8634" spans="2:42" s="28" customFormat="1" x14ac:dyDescent="0.2">
      <c r="B8634" s="23"/>
      <c r="D8634" s="23"/>
      <c r="E8634" s="30"/>
      <c r="F8634" s="30"/>
      <c r="G8634" s="30"/>
      <c r="H8634" s="30"/>
      <c r="I8634" s="30"/>
      <c r="J8634" s="35"/>
      <c r="AE8634" s="30"/>
      <c r="AF8634" s="31"/>
      <c r="AG8634" s="30"/>
      <c r="AH8634" s="30"/>
      <c r="AI8634" s="30"/>
      <c r="AJ8634" s="30"/>
      <c r="AK8634"/>
      <c r="AL8634"/>
      <c r="AM8634"/>
      <c r="AN8634"/>
      <c r="AO8634"/>
      <c r="AP8634" s="30"/>
    </row>
    <row r="8635" spans="2:42" s="28" customFormat="1" x14ac:dyDescent="0.2">
      <c r="B8635" s="23"/>
      <c r="D8635" s="23"/>
      <c r="E8635" s="30"/>
      <c r="F8635" s="30"/>
      <c r="G8635" s="30"/>
      <c r="H8635" s="30"/>
      <c r="I8635" s="30"/>
      <c r="J8635" s="35"/>
      <c r="AE8635" s="30"/>
      <c r="AF8635" s="31"/>
      <c r="AG8635" s="30"/>
      <c r="AH8635" s="30"/>
      <c r="AI8635" s="30"/>
      <c r="AJ8635" s="30"/>
      <c r="AK8635"/>
      <c r="AL8635"/>
      <c r="AM8635"/>
      <c r="AN8635"/>
      <c r="AO8635"/>
      <c r="AP8635" s="30"/>
    </row>
    <row r="8636" spans="2:42" s="28" customFormat="1" x14ac:dyDescent="0.2">
      <c r="B8636" s="23"/>
      <c r="D8636" s="23"/>
      <c r="E8636" s="30"/>
      <c r="F8636" s="30"/>
      <c r="G8636" s="30"/>
      <c r="H8636" s="30"/>
      <c r="I8636" s="30"/>
      <c r="J8636" s="35"/>
      <c r="AE8636" s="30"/>
      <c r="AF8636" s="31"/>
      <c r="AG8636" s="30"/>
      <c r="AH8636" s="30"/>
      <c r="AI8636" s="30"/>
      <c r="AJ8636" s="30"/>
      <c r="AK8636"/>
      <c r="AL8636"/>
      <c r="AM8636"/>
      <c r="AN8636"/>
      <c r="AO8636"/>
      <c r="AP8636" s="30"/>
    </row>
    <row r="8637" spans="2:42" s="28" customFormat="1" x14ac:dyDescent="0.2">
      <c r="B8637" s="23"/>
      <c r="D8637" s="23"/>
      <c r="E8637" s="30"/>
      <c r="F8637" s="30"/>
      <c r="G8637" s="30"/>
      <c r="H8637" s="30"/>
      <c r="I8637" s="30"/>
      <c r="J8637" s="35"/>
      <c r="AE8637" s="30"/>
      <c r="AF8637" s="31"/>
      <c r="AG8637" s="30"/>
      <c r="AH8637" s="30"/>
      <c r="AI8637" s="30"/>
      <c r="AJ8637" s="30"/>
      <c r="AK8637"/>
      <c r="AL8637"/>
      <c r="AM8637"/>
      <c r="AN8637"/>
      <c r="AO8637"/>
      <c r="AP8637" s="30"/>
    </row>
    <row r="8638" spans="2:42" s="28" customFormat="1" x14ac:dyDescent="0.2">
      <c r="B8638" s="23"/>
      <c r="D8638" s="23"/>
      <c r="E8638" s="30"/>
      <c r="F8638" s="30"/>
      <c r="G8638" s="30"/>
      <c r="H8638" s="30"/>
      <c r="I8638" s="30"/>
      <c r="J8638" s="35"/>
      <c r="AE8638" s="30"/>
      <c r="AF8638" s="31"/>
      <c r="AG8638" s="30"/>
      <c r="AH8638" s="30"/>
      <c r="AI8638" s="30"/>
      <c r="AJ8638" s="30"/>
      <c r="AK8638"/>
      <c r="AL8638"/>
      <c r="AM8638"/>
      <c r="AN8638"/>
      <c r="AO8638"/>
      <c r="AP8638" s="30"/>
    </row>
    <row r="8639" spans="2:42" s="28" customFormat="1" x14ac:dyDescent="0.2">
      <c r="B8639" s="23"/>
      <c r="D8639" s="23"/>
      <c r="E8639" s="30"/>
      <c r="F8639" s="30"/>
      <c r="G8639" s="30"/>
      <c r="H8639" s="30"/>
      <c r="I8639" s="30"/>
      <c r="J8639" s="35"/>
      <c r="AE8639" s="30"/>
      <c r="AF8639" s="31"/>
      <c r="AG8639" s="30"/>
      <c r="AH8639" s="30"/>
      <c r="AI8639" s="30"/>
      <c r="AJ8639" s="30"/>
      <c r="AK8639"/>
      <c r="AL8639"/>
      <c r="AM8639"/>
      <c r="AN8639"/>
      <c r="AO8639"/>
      <c r="AP8639" s="30"/>
    </row>
    <row r="8640" spans="2:42" s="28" customFormat="1" x14ac:dyDescent="0.2">
      <c r="B8640" s="23"/>
      <c r="D8640" s="23"/>
      <c r="E8640" s="30"/>
      <c r="F8640" s="30"/>
      <c r="G8640" s="30"/>
      <c r="H8640" s="30"/>
      <c r="I8640" s="30"/>
      <c r="J8640" s="35"/>
      <c r="AE8640" s="30"/>
      <c r="AF8640" s="31"/>
      <c r="AG8640" s="30"/>
      <c r="AH8640" s="30"/>
      <c r="AI8640" s="30"/>
      <c r="AJ8640" s="30"/>
      <c r="AK8640"/>
      <c r="AL8640"/>
      <c r="AM8640"/>
      <c r="AN8640"/>
      <c r="AO8640"/>
      <c r="AP8640" s="30"/>
    </row>
    <row r="8641" spans="2:42" s="28" customFormat="1" x14ac:dyDescent="0.2">
      <c r="B8641" s="23"/>
      <c r="D8641" s="23"/>
      <c r="E8641" s="30"/>
      <c r="F8641" s="30"/>
      <c r="G8641" s="30"/>
      <c r="H8641" s="30"/>
      <c r="I8641" s="30"/>
      <c r="J8641" s="35"/>
      <c r="AE8641" s="30"/>
      <c r="AF8641" s="31"/>
      <c r="AG8641" s="30"/>
      <c r="AH8641" s="30"/>
      <c r="AI8641" s="30"/>
      <c r="AJ8641" s="30"/>
      <c r="AK8641"/>
      <c r="AL8641"/>
      <c r="AM8641"/>
      <c r="AN8641"/>
      <c r="AO8641"/>
      <c r="AP8641" s="30"/>
    </row>
    <row r="8642" spans="2:42" s="28" customFormat="1" x14ac:dyDescent="0.2">
      <c r="B8642" s="23"/>
      <c r="D8642" s="23"/>
      <c r="E8642" s="30"/>
      <c r="F8642" s="30"/>
      <c r="G8642" s="30"/>
      <c r="H8642" s="30"/>
      <c r="I8642" s="30"/>
      <c r="J8642" s="35"/>
      <c r="AE8642" s="30"/>
      <c r="AF8642" s="31"/>
      <c r="AG8642" s="30"/>
      <c r="AH8642" s="30"/>
      <c r="AI8642" s="30"/>
      <c r="AJ8642" s="30"/>
      <c r="AK8642"/>
      <c r="AL8642"/>
      <c r="AM8642"/>
      <c r="AN8642"/>
      <c r="AO8642"/>
      <c r="AP8642" s="30"/>
    </row>
    <row r="8643" spans="2:42" s="28" customFormat="1" x14ac:dyDescent="0.2">
      <c r="B8643" s="23"/>
      <c r="D8643" s="23"/>
      <c r="E8643" s="30"/>
      <c r="F8643" s="30"/>
      <c r="G8643" s="30"/>
      <c r="H8643" s="30"/>
      <c r="I8643" s="30"/>
      <c r="J8643" s="35"/>
      <c r="AE8643" s="30"/>
      <c r="AF8643" s="31"/>
      <c r="AG8643" s="30"/>
      <c r="AH8643" s="30"/>
      <c r="AI8643" s="30"/>
      <c r="AJ8643" s="30"/>
      <c r="AK8643"/>
      <c r="AL8643"/>
      <c r="AM8643"/>
      <c r="AN8643"/>
      <c r="AO8643"/>
      <c r="AP8643" s="30"/>
    </row>
    <row r="8644" spans="2:42" s="28" customFormat="1" x14ac:dyDescent="0.2">
      <c r="B8644" s="23"/>
      <c r="D8644" s="23"/>
      <c r="E8644" s="30"/>
      <c r="F8644" s="30"/>
      <c r="G8644" s="30"/>
      <c r="H8644" s="30"/>
      <c r="I8644" s="30"/>
      <c r="J8644" s="35"/>
      <c r="AE8644" s="30"/>
      <c r="AF8644" s="31"/>
      <c r="AG8644" s="30"/>
      <c r="AH8644" s="30"/>
      <c r="AI8644" s="30"/>
      <c r="AJ8644" s="30"/>
      <c r="AK8644"/>
      <c r="AL8644"/>
      <c r="AM8644"/>
      <c r="AN8644"/>
      <c r="AO8644"/>
      <c r="AP8644" s="30"/>
    </row>
    <row r="8645" spans="2:42" s="28" customFormat="1" x14ac:dyDescent="0.2">
      <c r="B8645" s="23"/>
      <c r="D8645" s="23"/>
      <c r="E8645" s="30"/>
      <c r="F8645" s="30"/>
      <c r="G8645" s="30"/>
      <c r="H8645" s="30"/>
      <c r="I8645" s="30"/>
      <c r="J8645" s="35"/>
      <c r="AE8645" s="30"/>
      <c r="AF8645" s="31"/>
      <c r="AG8645" s="30"/>
      <c r="AH8645" s="30"/>
      <c r="AI8645" s="30"/>
      <c r="AJ8645" s="30"/>
      <c r="AK8645"/>
      <c r="AL8645"/>
      <c r="AM8645"/>
      <c r="AN8645"/>
      <c r="AO8645"/>
      <c r="AP8645" s="30"/>
    </row>
    <row r="8646" spans="2:42" s="28" customFormat="1" x14ac:dyDescent="0.2">
      <c r="B8646" s="23"/>
      <c r="D8646" s="23"/>
      <c r="E8646" s="30"/>
      <c r="F8646" s="30"/>
      <c r="G8646" s="30"/>
      <c r="H8646" s="30"/>
      <c r="I8646" s="30"/>
      <c r="J8646" s="35"/>
      <c r="AE8646" s="30"/>
      <c r="AF8646" s="31"/>
      <c r="AG8646" s="30"/>
      <c r="AH8646" s="30"/>
      <c r="AI8646" s="30"/>
      <c r="AJ8646" s="30"/>
      <c r="AK8646"/>
      <c r="AL8646"/>
      <c r="AM8646"/>
      <c r="AN8646"/>
      <c r="AO8646"/>
      <c r="AP8646" s="30"/>
    </row>
    <row r="8647" spans="2:42" s="28" customFormat="1" x14ac:dyDescent="0.2">
      <c r="B8647" s="23"/>
      <c r="D8647" s="23"/>
      <c r="E8647" s="30"/>
      <c r="F8647" s="30"/>
      <c r="G8647" s="30"/>
      <c r="H8647" s="30"/>
      <c r="I8647" s="30"/>
      <c r="J8647" s="35"/>
      <c r="AE8647" s="30"/>
      <c r="AF8647" s="31"/>
      <c r="AG8647" s="30"/>
      <c r="AH8647" s="30"/>
      <c r="AI8647" s="30"/>
      <c r="AJ8647" s="30"/>
      <c r="AK8647"/>
      <c r="AL8647"/>
      <c r="AM8647"/>
      <c r="AN8647"/>
      <c r="AO8647"/>
      <c r="AP8647" s="30"/>
    </row>
    <row r="8648" spans="2:42" s="28" customFormat="1" x14ac:dyDescent="0.2">
      <c r="B8648" s="23"/>
      <c r="D8648" s="23"/>
      <c r="E8648" s="30"/>
      <c r="F8648" s="30"/>
      <c r="G8648" s="30"/>
      <c r="H8648" s="30"/>
      <c r="I8648" s="30"/>
      <c r="J8648" s="35"/>
      <c r="AE8648" s="30"/>
      <c r="AF8648" s="31"/>
      <c r="AG8648" s="30"/>
      <c r="AH8648" s="30"/>
      <c r="AI8648" s="30"/>
      <c r="AJ8648" s="30"/>
      <c r="AK8648"/>
      <c r="AL8648"/>
      <c r="AM8648"/>
      <c r="AN8648"/>
      <c r="AO8648"/>
      <c r="AP8648" s="30"/>
    </row>
    <row r="8649" spans="2:42" s="28" customFormat="1" x14ac:dyDescent="0.2">
      <c r="B8649" s="23"/>
      <c r="D8649" s="23"/>
      <c r="E8649" s="30"/>
      <c r="F8649" s="30"/>
      <c r="G8649" s="30"/>
      <c r="H8649" s="30"/>
      <c r="I8649" s="30"/>
      <c r="J8649" s="35"/>
      <c r="AE8649" s="30"/>
      <c r="AF8649" s="31"/>
      <c r="AG8649" s="30"/>
      <c r="AH8649" s="30"/>
      <c r="AI8649" s="30"/>
      <c r="AJ8649" s="30"/>
      <c r="AK8649"/>
      <c r="AL8649"/>
      <c r="AM8649"/>
      <c r="AN8649"/>
      <c r="AO8649"/>
      <c r="AP8649" s="30"/>
    </row>
    <row r="8650" spans="2:42" s="28" customFormat="1" x14ac:dyDescent="0.2">
      <c r="B8650" s="23"/>
      <c r="D8650" s="23"/>
      <c r="E8650" s="30"/>
      <c r="F8650" s="30"/>
      <c r="G8650" s="30"/>
      <c r="H8650" s="30"/>
      <c r="I8650" s="30"/>
      <c r="J8650" s="35"/>
      <c r="AE8650" s="30"/>
      <c r="AF8650" s="31"/>
      <c r="AG8650" s="30"/>
      <c r="AH8650" s="30"/>
      <c r="AI8650" s="30"/>
      <c r="AJ8650" s="30"/>
      <c r="AK8650"/>
      <c r="AL8650"/>
      <c r="AM8650"/>
      <c r="AN8650"/>
      <c r="AO8650"/>
      <c r="AP8650" s="30"/>
    </row>
    <row r="8651" spans="2:42" s="28" customFormat="1" x14ac:dyDescent="0.2">
      <c r="B8651" s="23"/>
      <c r="D8651" s="23"/>
      <c r="E8651" s="30"/>
      <c r="F8651" s="30"/>
      <c r="G8651" s="30"/>
      <c r="H8651" s="30"/>
      <c r="I8651" s="30"/>
      <c r="J8651" s="35"/>
      <c r="AE8651" s="30"/>
      <c r="AF8651" s="31"/>
      <c r="AG8651" s="30"/>
      <c r="AH8651" s="30"/>
      <c r="AI8651" s="30"/>
      <c r="AJ8651" s="30"/>
      <c r="AK8651"/>
      <c r="AL8651"/>
      <c r="AM8651"/>
      <c r="AN8651"/>
      <c r="AO8651"/>
      <c r="AP8651" s="30"/>
    </row>
    <row r="8652" spans="2:42" s="28" customFormat="1" x14ac:dyDescent="0.2">
      <c r="B8652" s="23"/>
      <c r="D8652" s="23"/>
      <c r="E8652" s="30"/>
      <c r="F8652" s="30"/>
      <c r="G8652" s="30"/>
      <c r="H8652" s="30"/>
      <c r="I8652" s="30"/>
      <c r="J8652" s="35"/>
      <c r="AE8652" s="30"/>
      <c r="AF8652" s="31"/>
      <c r="AG8652" s="30"/>
      <c r="AH8652" s="30"/>
      <c r="AI8652" s="30"/>
      <c r="AJ8652" s="30"/>
      <c r="AK8652"/>
      <c r="AL8652"/>
      <c r="AM8652"/>
      <c r="AN8652"/>
      <c r="AO8652"/>
      <c r="AP8652" s="30"/>
    </row>
    <row r="8653" spans="2:42" s="28" customFormat="1" x14ac:dyDescent="0.2">
      <c r="B8653" s="23"/>
      <c r="D8653" s="23"/>
      <c r="E8653" s="30"/>
      <c r="F8653" s="30"/>
      <c r="G8653" s="30"/>
      <c r="H8653" s="30"/>
      <c r="I8653" s="30"/>
      <c r="J8653" s="35"/>
      <c r="AE8653" s="30"/>
      <c r="AF8653" s="31"/>
      <c r="AG8653" s="30"/>
      <c r="AH8653" s="30"/>
      <c r="AI8653" s="30"/>
      <c r="AJ8653" s="30"/>
      <c r="AK8653"/>
      <c r="AL8653"/>
      <c r="AM8653"/>
      <c r="AN8653"/>
      <c r="AO8653"/>
      <c r="AP8653" s="30"/>
    </row>
    <row r="8654" spans="2:42" s="28" customFormat="1" x14ac:dyDescent="0.2">
      <c r="B8654" s="23"/>
      <c r="D8654" s="23"/>
      <c r="E8654" s="30"/>
      <c r="F8654" s="30"/>
      <c r="G8654" s="30"/>
      <c r="H8654" s="30"/>
      <c r="I8654" s="30"/>
      <c r="J8654" s="35"/>
      <c r="AE8654" s="30"/>
      <c r="AF8654" s="31"/>
      <c r="AG8654" s="30"/>
      <c r="AH8654" s="30"/>
      <c r="AI8654" s="30"/>
      <c r="AJ8654" s="30"/>
      <c r="AK8654"/>
      <c r="AL8654"/>
      <c r="AM8654"/>
      <c r="AN8654"/>
      <c r="AO8654"/>
      <c r="AP8654" s="30"/>
    </row>
    <row r="8655" spans="2:42" s="28" customFormat="1" x14ac:dyDescent="0.2">
      <c r="B8655" s="23"/>
      <c r="D8655" s="23"/>
      <c r="E8655" s="30"/>
      <c r="F8655" s="30"/>
      <c r="G8655" s="30"/>
      <c r="H8655" s="30"/>
      <c r="I8655" s="30"/>
      <c r="J8655" s="35"/>
      <c r="AE8655" s="30"/>
      <c r="AF8655" s="31"/>
      <c r="AG8655" s="30"/>
      <c r="AH8655" s="30"/>
      <c r="AI8655" s="30"/>
      <c r="AJ8655" s="30"/>
      <c r="AK8655"/>
      <c r="AL8655"/>
      <c r="AM8655"/>
      <c r="AN8655"/>
      <c r="AO8655"/>
      <c r="AP8655" s="30"/>
    </row>
    <row r="8656" spans="2:42" s="28" customFormat="1" x14ac:dyDescent="0.2">
      <c r="B8656" s="23"/>
      <c r="D8656" s="23"/>
      <c r="E8656" s="30"/>
      <c r="F8656" s="30"/>
      <c r="G8656" s="30"/>
      <c r="H8656" s="30"/>
      <c r="I8656" s="30"/>
      <c r="J8656" s="35"/>
      <c r="AE8656" s="30"/>
      <c r="AF8656" s="31"/>
      <c r="AG8656" s="30"/>
      <c r="AH8656" s="30"/>
      <c r="AI8656" s="30"/>
      <c r="AJ8656" s="30"/>
      <c r="AK8656"/>
      <c r="AL8656"/>
      <c r="AM8656"/>
      <c r="AN8656"/>
      <c r="AO8656"/>
      <c r="AP8656" s="30"/>
    </row>
    <row r="8657" spans="2:42" s="28" customFormat="1" x14ac:dyDescent="0.2">
      <c r="B8657" s="23"/>
      <c r="D8657" s="23"/>
      <c r="E8657" s="30"/>
      <c r="F8657" s="30"/>
      <c r="G8657" s="30"/>
      <c r="H8657" s="30"/>
      <c r="I8657" s="30"/>
      <c r="J8657" s="35"/>
      <c r="AE8657" s="30"/>
      <c r="AF8657" s="31"/>
      <c r="AG8657" s="30"/>
      <c r="AH8657" s="30"/>
      <c r="AI8657" s="30"/>
      <c r="AJ8657" s="30"/>
      <c r="AK8657"/>
      <c r="AL8657"/>
      <c r="AM8657"/>
      <c r="AN8657"/>
      <c r="AO8657"/>
      <c r="AP8657" s="30"/>
    </row>
    <row r="8658" spans="2:42" s="28" customFormat="1" x14ac:dyDescent="0.2">
      <c r="B8658" s="23"/>
      <c r="D8658" s="23"/>
      <c r="E8658" s="30"/>
      <c r="F8658" s="30"/>
      <c r="G8658" s="30"/>
      <c r="H8658" s="30"/>
      <c r="I8658" s="30"/>
      <c r="J8658" s="35"/>
      <c r="AE8658" s="30"/>
      <c r="AF8658" s="31"/>
      <c r="AG8658" s="30"/>
      <c r="AH8658" s="30"/>
      <c r="AI8658" s="30"/>
      <c r="AJ8658" s="30"/>
      <c r="AK8658"/>
      <c r="AL8658"/>
      <c r="AM8658"/>
      <c r="AN8658"/>
      <c r="AO8658"/>
      <c r="AP8658" s="30"/>
    </row>
    <row r="8659" spans="2:42" s="28" customFormat="1" x14ac:dyDescent="0.2">
      <c r="B8659" s="23"/>
      <c r="D8659" s="23"/>
      <c r="E8659" s="30"/>
      <c r="F8659" s="30"/>
      <c r="G8659" s="30"/>
      <c r="H8659" s="30"/>
      <c r="I8659" s="30"/>
      <c r="J8659" s="35"/>
      <c r="AE8659" s="30"/>
      <c r="AF8659" s="31"/>
      <c r="AG8659" s="30"/>
      <c r="AH8659" s="30"/>
      <c r="AI8659" s="30"/>
      <c r="AJ8659" s="30"/>
      <c r="AK8659"/>
      <c r="AL8659"/>
      <c r="AM8659"/>
      <c r="AN8659"/>
      <c r="AO8659"/>
      <c r="AP8659" s="30"/>
    </row>
    <row r="8660" spans="2:42" s="28" customFormat="1" x14ac:dyDescent="0.2">
      <c r="B8660" s="23"/>
      <c r="D8660" s="23"/>
      <c r="E8660" s="30"/>
      <c r="F8660" s="30"/>
      <c r="G8660" s="30"/>
      <c r="H8660" s="30"/>
      <c r="I8660" s="30"/>
      <c r="J8660" s="35"/>
      <c r="AE8660" s="30"/>
      <c r="AF8660" s="31"/>
      <c r="AG8660" s="30"/>
      <c r="AH8660" s="30"/>
      <c r="AI8660" s="30"/>
      <c r="AJ8660" s="30"/>
      <c r="AK8660"/>
      <c r="AL8660"/>
      <c r="AM8660"/>
      <c r="AN8660"/>
      <c r="AO8660"/>
      <c r="AP8660" s="30"/>
    </row>
    <row r="8661" spans="2:42" s="28" customFormat="1" x14ac:dyDescent="0.2">
      <c r="B8661" s="23"/>
      <c r="D8661" s="23"/>
      <c r="E8661" s="30"/>
      <c r="F8661" s="30"/>
      <c r="G8661" s="30"/>
      <c r="H8661" s="30"/>
      <c r="I8661" s="30"/>
      <c r="J8661" s="35"/>
      <c r="AE8661" s="30"/>
      <c r="AF8661" s="31"/>
      <c r="AG8661" s="30"/>
      <c r="AH8661" s="30"/>
      <c r="AI8661" s="30"/>
      <c r="AJ8661" s="30"/>
      <c r="AK8661"/>
      <c r="AL8661"/>
      <c r="AM8661"/>
      <c r="AN8661"/>
      <c r="AO8661"/>
      <c r="AP8661" s="30"/>
    </row>
    <row r="8662" spans="2:42" s="28" customFormat="1" x14ac:dyDescent="0.2">
      <c r="B8662" s="23"/>
      <c r="D8662" s="23"/>
      <c r="E8662" s="30"/>
      <c r="F8662" s="30"/>
      <c r="G8662" s="30"/>
      <c r="H8662" s="30"/>
      <c r="I8662" s="30"/>
      <c r="J8662" s="35"/>
      <c r="AE8662" s="30"/>
      <c r="AF8662" s="31"/>
      <c r="AG8662" s="30"/>
      <c r="AH8662" s="30"/>
      <c r="AI8662" s="30"/>
      <c r="AJ8662" s="30"/>
      <c r="AK8662"/>
      <c r="AL8662"/>
      <c r="AM8662"/>
      <c r="AN8662"/>
      <c r="AO8662"/>
      <c r="AP8662" s="30"/>
    </row>
    <row r="8663" spans="2:42" s="28" customFormat="1" x14ac:dyDescent="0.2">
      <c r="B8663" s="23"/>
      <c r="D8663" s="23"/>
      <c r="E8663" s="30"/>
      <c r="F8663" s="30"/>
      <c r="G8663" s="30"/>
      <c r="H8663" s="30"/>
      <c r="I8663" s="30"/>
      <c r="J8663" s="35"/>
      <c r="AE8663" s="30"/>
      <c r="AF8663" s="31"/>
      <c r="AG8663" s="30"/>
      <c r="AH8663" s="30"/>
      <c r="AI8663" s="30"/>
      <c r="AJ8663" s="30"/>
      <c r="AK8663"/>
      <c r="AL8663"/>
      <c r="AM8663"/>
      <c r="AN8663"/>
      <c r="AO8663"/>
      <c r="AP8663" s="30"/>
    </row>
    <row r="8664" spans="2:42" s="28" customFormat="1" x14ac:dyDescent="0.2">
      <c r="B8664" s="23"/>
      <c r="D8664" s="23"/>
      <c r="E8664" s="30"/>
      <c r="F8664" s="30"/>
      <c r="G8664" s="30"/>
      <c r="H8664" s="30"/>
      <c r="I8664" s="30"/>
      <c r="J8664" s="35"/>
      <c r="AE8664" s="30"/>
      <c r="AF8664" s="31"/>
      <c r="AG8664" s="30"/>
      <c r="AH8664" s="30"/>
      <c r="AI8664" s="30"/>
      <c r="AJ8664" s="30"/>
      <c r="AK8664"/>
      <c r="AL8664"/>
      <c r="AM8664"/>
      <c r="AN8664"/>
      <c r="AO8664"/>
      <c r="AP8664" s="30"/>
    </row>
    <row r="8665" spans="2:42" s="28" customFormat="1" x14ac:dyDescent="0.2">
      <c r="B8665" s="23"/>
      <c r="D8665" s="23"/>
      <c r="E8665" s="30"/>
      <c r="F8665" s="30"/>
      <c r="G8665" s="30"/>
      <c r="H8665" s="30"/>
      <c r="I8665" s="30"/>
      <c r="J8665" s="35"/>
      <c r="AE8665" s="30"/>
      <c r="AF8665" s="31"/>
      <c r="AG8665" s="30"/>
      <c r="AH8665" s="30"/>
      <c r="AI8665" s="30"/>
      <c r="AJ8665" s="30"/>
      <c r="AK8665"/>
      <c r="AL8665"/>
      <c r="AM8665"/>
      <c r="AN8665"/>
      <c r="AO8665"/>
      <c r="AP8665" s="30"/>
    </row>
    <row r="8666" spans="2:42" s="28" customFormat="1" x14ac:dyDescent="0.2">
      <c r="B8666" s="23"/>
      <c r="D8666" s="23"/>
      <c r="E8666" s="30"/>
      <c r="F8666" s="30"/>
      <c r="G8666" s="30"/>
      <c r="H8666" s="30"/>
      <c r="I8666" s="30"/>
      <c r="J8666" s="35"/>
      <c r="AE8666" s="30"/>
      <c r="AF8666" s="31"/>
      <c r="AG8666" s="30"/>
      <c r="AH8666" s="30"/>
      <c r="AI8666" s="30"/>
      <c r="AJ8666" s="30"/>
      <c r="AK8666"/>
      <c r="AL8666"/>
      <c r="AM8666"/>
      <c r="AN8666"/>
      <c r="AO8666"/>
      <c r="AP8666" s="30"/>
    </row>
    <row r="8667" spans="2:42" s="28" customFormat="1" x14ac:dyDescent="0.2">
      <c r="B8667" s="23"/>
      <c r="D8667" s="23"/>
      <c r="E8667" s="30"/>
      <c r="F8667" s="30"/>
      <c r="G8667" s="30"/>
      <c r="H8667" s="30"/>
      <c r="I8667" s="30"/>
      <c r="J8667" s="35"/>
      <c r="AE8667" s="30"/>
      <c r="AF8667" s="31"/>
      <c r="AG8667" s="30"/>
      <c r="AH8667" s="30"/>
      <c r="AI8667" s="30"/>
      <c r="AJ8667" s="30"/>
      <c r="AK8667"/>
      <c r="AL8667"/>
      <c r="AM8667"/>
      <c r="AN8667"/>
      <c r="AO8667"/>
      <c r="AP8667" s="30"/>
    </row>
    <row r="8668" spans="2:42" s="28" customFormat="1" x14ac:dyDescent="0.2">
      <c r="B8668" s="23"/>
      <c r="D8668" s="23"/>
      <c r="E8668" s="30"/>
      <c r="F8668" s="30"/>
      <c r="G8668" s="30"/>
      <c r="H8668" s="30"/>
      <c r="I8668" s="30"/>
      <c r="J8668" s="35"/>
      <c r="AE8668" s="30"/>
      <c r="AF8668" s="31"/>
      <c r="AG8668" s="30"/>
      <c r="AH8668" s="30"/>
      <c r="AI8668" s="30"/>
      <c r="AJ8668" s="30"/>
      <c r="AK8668"/>
      <c r="AL8668"/>
      <c r="AM8668"/>
      <c r="AN8668"/>
      <c r="AO8668"/>
      <c r="AP8668" s="30"/>
    </row>
    <row r="8669" spans="2:42" s="28" customFormat="1" x14ac:dyDescent="0.2">
      <c r="B8669" s="23"/>
      <c r="D8669" s="23"/>
      <c r="E8669" s="30"/>
      <c r="F8669" s="30"/>
      <c r="G8669" s="30"/>
      <c r="H8669" s="30"/>
      <c r="I8669" s="30"/>
      <c r="J8669" s="35"/>
      <c r="AE8669" s="30"/>
      <c r="AF8669" s="31"/>
      <c r="AG8669" s="30"/>
      <c r="AH8669" s="30"/>
      <c r="AI8669" s="30"/>
      <c r="AJ8669" s="30"/>
      <c r="AK8669"/>
      <c r="AL8669"/>
      <c r="AM8669"/>
      <c r="AN8669"/>
      <c r="AO8669"/>
      <c r="AP8669" s="30"/>
    </row>
    <row r="8670" spans="2:42" s="28" customFormat="1" x14ac:dyDescent="0.2">
      <c r="B8670" s="23"/>
      <c r="D8670" s="23"/>
      <c r="E8670" s="30"/>
      <c r="F8670" s="30"/>
      <c r="G8670" s="30"/>
      <c r="H8670" s="30"/>
      <c r="I8670" s="30"/>
      <c r="J8670" s="35"/>
      <c r="AE8670" s="30"/>
      <c r="AF8670" s="31"/>
      <c r="AG8670" s="30"/>
      <c r="AH8670" s="30"/>
      <c r="AI8670" s="30"/>
      <c r="AJ8670" s="30"/>
      <c r="AK8670"/>
      <c r="AL8670"/>
      <c r="AM8670"/>
      <c r="AN8670"/>
      <c r="AO8670"/>
      <c r="AP8670" s="30"/>
    </row>
    <row r="8671" spans="2:42" s="28" customFormat="1" x14ac:dyDescent="0.2">
      <c r="B8671" s="23"/>
      <c r="D8671" s="23"/>
      <c r="E8671" s="30"/>
      <c r="F8671" s="30"/>
      <c r="G8671" s="30"/>
      <c r="H8671" s="30"/>
      <c r="I8671" s="30"/>
      <c r="J8671" s="35"/>
      <c r="AE8671" s="30"/>
      <c r="AF8671" s="31"/>
      <c r="AG8671" s="30"/>
      <c r="AH8671" s="30"/>
      <c r="AI8671" s="30"/>
      <c r="AJ8671" s="30"/>
      <c r="AK8671"/>
      <c r="AL8671"/>
      <c r="AM8671"/>
      <c r="AN8671"/>
      <c r="AO8671"/>
      <c r="AP8671" s="30"/>
    </row>
    <row r="8672" spans="2:42" s="28" customFormat="1" x14ac:dyDescent="0.2">
      <c r="B8672" s="23"/>
      <c r="D8672" s="23"/>
      <c r="E8672" s="30"/>
      <c r="F8672" s="30"/>
      <c r="G8672" s="30"/>
      <c r="H8672" s="30"/>
      <c r="I8672" s="30"/>
      <c r="J8672" s="35"/>
      <c r="AE8672" s="30"/>
      <c r="AF8672" s="31"/>
      <c r="AG8672" s="30"/>
      <c r="AH8672" s="30"/>
      <c r="AI8672" s="30"/>
      <c r="AJ8672" s="30"/>
      <c r="AK8672"/>
      <c r="AL8672"/>
      <c r="AM8672"/>
      <c r="AN8672"/>
      <c r="AO8672"/>
      <c r="AP8672" s="30"/>
    </row>
    <row r="8673" spans="2:42" s="28" customFormat="1" x14ac:dyDescent="0.2">
      <c r="B8673" s="23"/>
      <c r="D8673" s="23"/>
      <c r="E8673" s="30"/>
      <c r="F8673" s="30"/>
      <c r="G8673" s="30"/>
      <c r="H8673" s="30"/>
      <c r="I8673" s="30"/>
      <c r="J8673" s="35"/>
      <c r="AE8673" s="30"/>
      <c r="AF8673" s="31"/>
      <c r="AG8673" s="30"/>
      <c r="AH8673" s="30"/>
      <c r="AI8673" s="30"/>
      <c r="AJ8673" s="30"/>
      <c r="AK8673"/>
      <c r="AL8673"/>
      <c r="AM8673"/>
      <c r="AN8673"/>
      <c r="AO8673"/>
      <c r="AP8673" s="30"/>
    </row>
    <row r="8674" spans="2:42" s="28" customFormat="1" x14ac:dyDescent="0.2">
      <c r="B8674" s="23"/>
      <c r="D8674" s="23"/>
      <c r="E8674" s="30"/>
      <c r="F8674" s="30"/>
      <c r="G8674" s="30"/>
      <c r="H8674" s="30"/>
      <c r="I8674" s="30"/>
      <c r="J8674" s="35"/>
      <c r="AE8674" s="30"/>
      <c r="AF8674" s="31"/>
      <c r="AG8674" s="30"/>
      <c r="AH8674" s="30"/>
      <c r="AI8674" s="30"/>
      <c r="AJ8674" s="30"/>
      <c r="AK8674"/>
      <c r="AL8674"/>
      <c r="AM8674"/>
      <c r="AN8674"/>
      <c r="AO8674"/>
      <c r="AP8674" s="30"/>
    </row>
    <row r="8675" spans="2:42" s="28" customFormat="1" x14ac:dyDescent="0.2">
      <c r="B8675" s="23"/>
      <c r="D8675" s="23"/>
      <c r="E8675" s="30"/>
      <c r="F8675" s="30"/>
      <c r="G8675" s="30"/>
      <c r="H8675" s="30"/>
      <c r="I8675" s="30"/>
      <c r="J8675" s="35"/>
      <c r="AE8675" s="30"/>
      <c r="AF8675" s="31"/>
      <c r="AG8675" s="30"/>
      <c r="AH8675" s="30"/>
      <c r="AI8675" s="30"/>
      <c r="AJ8675" s="30"/>
      <c r="AK8675"/>
      <c r="AL8675"/>
      <c r="AM8675"/>
      <c r="AN8675"/>
      <c r="AO8675"/>
      <c r="AP8675" s="30"/>
    </row>
    <row r="8676" spans="2:42" s="28" customFormat="1" x14ac:dyDescent="0.2">
      <c r="B8676" s="23"/>
      <c r="D8676" s="23"/>
      <c r="E8676" s="30"/>
      <c r="F8676" s="30"/>
      <c r="G8676" s="30"/>
      <c r="H8676" s="30"/>
      <c r="I8676" s="30"/>
      <c r="J8676" s="35"/>
      <c r="AE8676" s="30"/>
      <c r="AF8676" s="31"/>
      <c r="AG8676" s="30"/>
      <c r="AH8676" s="30"/>
      <c r="AI8676" s="30"/>
      <c r="AJ8676" s="30"/>
      <c r="AK8676"/>
      <c r="AL8676"/>
      <c r="AM8676"/>
      <c r="AN8676"/>
      <c r="AO8676"/>
      <c r="AP8676" s="30"/>
    </row>
    <row r="8677" spans="2:42" s="28" customFormat="1" x14ac:dyDescent="0.2">
      <c r="B8677" s="23"/>
      <c r="D8677" s="23"/>
      <c r="E8677" s="30"/>
      <c r="F8677" s="30"/>
      <c r="G8677" s="30"/>
      <c r="H8677" s="30"/>
      <c r="I8677" s="30"/>
      <c r="J8677" s="35"/>
      <c r="AE8677" s="30"/>
      <c r="AF8677" s="31"/>
      <c r="AG8677" s="30"/>
      <c r="AH8677" s="30"/>
      <c r="AI8677" s="30"/>
      <c r="AJ8677" s="30"/>
      <c r="AK8677"/>
      <c r="AL8677"/>
      <c r="AM8677"/>
      <c r="AN8677"/>
      <c r="AO8677"/>
      <c r="AP8677" s="30"/>
    </row>
    <row r="8678" spans="2:42" s="28" customFormat="1" x14ac:dyDescent="0.2">
      <c r="B8678" s="23"/>
      <c r="D8678" s="23"/>
      <c r="E8678" s="30"/>
      <c r="F8678" s="30"/>
      <c r="G8678" s="30"/>
      <c r="H8678" s="30"/>
      <c r="I8678" s="30"/>
      <c r="J8678" s="35"/>
      <c r="AE8678" s="30"/>
      <c r="AF8678" s="31"/>
      <c r="AG8678" s="30"/>
      <c r="AH8678" s="30"/>
      <c r="AI8678" s="30"/>
      <c r="AJ8678" s="30"/>
      <c r="AK8678"/>
      <c r="AL8678"/>
      <c r="AM8678"/>
      <c r="AN8678"/>
      <c r="AO8678"/>
      <c r="AP8678" s="30"/>
    </row>
    <row r="8679" spans="2:42" s="28" customFormat="1" x14ac:dyDescent="0.2">
      <c r="B8679" s="23"/>
      <c r="D8679" s="23"/>
      <c r="E8679" s="30"/>
      <c r="F8679" s="30"/>
      <c r="G8679" s="30"/>
      <c r="H8679" s="30"/>
      <c r="I8679" s="30"/>
      <c r="J8679" s="35"/>
      <c r="AE8679" s="30"/>
      <c r="AF8679" s="31"/>
      <c r="AG8679" s="30"/>
      <c r="AH8679" s="30"/>
      <c r="AI8679" s="30"/>
      <c r="AJ8679" s="30"/>
      <c r="AK8679"/>
      <c r="AL8679"/>
      <c r="AM8679"/>
      <c r="AN8679"/>
      <c r="AO8679"/>
      <c r="AP8679" s="30"/>
    </row>
    <row r="8680" spans="2:42" s="28" customFormat="1" x14ac:dyDescent="0.2">
      <c r="B8680" s="23"/>
      <c r="D8680" s="23"/>
      <c r="E8680" s="30"/>
      <c r="F8680" s="30"/>
      <c r="G8680" s="30"/>
      <c r="H8680" s="30"/>
      <c r="I8680" s="30"/>
      <c r="J8680" s="35"/>
      <c r="AE8680" s="30"/>
      <c r="AF8680" s="31"/>
      <c r="AG8680" s="30"/>
      <c r="AH8680" s="30"/>
      <c r="AI8680" s="30"/>
      <c r="AJ8680" s="30"/>
      <c r="AK8680"/>
      <c r="AL8680"/>
      <c r="AM8680"/>
      <c r="AN8680"/>
      <c r="AO8680"/>
      <c r="AP8680" s="30"/>
    </row>
    <row r="8681" spans="2:42" s="28" customFormat="1" x14ac:dyDescent="0.2">
      <c r="B8681" s="23"/>
      <c r="D8681" s="23"/>
      <c r="E8681" s="30"/>
      <c r="F8681" s="30"/>
      <c r="G8681" s="30"/>
      <c r="H8681" s="30"/>
      <c r="I8681" s="30"/>
      <c r="J8681" s="35"/>
      <c r="AE8681" s="30"/>
      <c r="AF8681" s="31"/>
      <c r="AG8681" s="30"/>
      <c r="AH8681" s="30"/>
      <c r="AI8681" s="30"/>
      <c r="AJ8681" s="30"/>
      <c r="AK8681"/>
      <c r="AL8681"/>
      <c r="AM8681"/>
      <c r="AN8681"/>
      <c r="AO8681"/>
      <c r="AP8681" s="30"/>
    </row>
    <row r="8682" spans="2:42" s="28" customFormat="1" x14ac:dyDescent="0.2">
      <c r="B8682" s="23"/>
      <c r="D8682" s="23"/>
      <c r="E8682" s="30"/>
      <c r="F8682" s="30"/>
      <c r="G8682" s="30"/>
      <c r="H8682" s="30"/>
      <c r="I8682" s="30"/>
      <c r="J8682" s="35"/>
      <c r="AE8682" s="30"/>
      <c r="AF8682" s="31"/>
      <c r="AG8682" s="30"/>
      <c r="AH8682" s="30"/>
      <c r="AI8682" s="30"/>
      <c r="AJ8682" s="30"/>
      <c r="AK8682"/>
      <c r="AL8682"/>
      <c r="AM8682"/>
      <c r="AN8682"/>
      <c r="AO8682"/>
      <c r="AP8682" s="30"/>
    </row>
    <row r="8683" spans="2:42" s="28" customFormat="1" x14ac:dyDescent="0.2">
      <c r="B8683" s="23"/>
      <c r="D8683" s="23"/>
      <c r="E8683" s="30"/>
      <c r="F8683" s="30"/>
      <c r="G8683" s="30"/>
      <c r="H8683" s="30"/>
      <c r="I8683" s="30"/>
      <c r="J8683" s="35"/>
      <c r="AE8683" s="30"/>
      <c r="AF8683" s="31"/>
      <c r="AG8683" s="30"/>
      <c r="AH8683" s="30"/>
      <c r="AI8683" s="30"/>
      <c r="AJ8683" s="30"/>
      <c r="AK8683"/>
      <c r="AL8683"/>
      <c r="AM8683"/>
      <c r="AN8683"/>
      <c r="AO8683"/>
      <c r="AP8683" s="30"/>
    </row>
    <row r="8684" spans="2:42" s="28" customFormat="1" x14ac:dyDescent="0.2">
      <c r="B8684" s="23"/>
      <c r="D8684" s="23"/>
      <c r="E8684" s="30"/>
      <c r="F8684" s="30"/>
      <c r="G8684" s="30"/>
      <c r="H8684" s="30"/>
      <c r="I8684" s="30"/>
      <c r="J8684" s="35"/>
      <c r="AE8684" s="30"/>
      <c r="AF8684" s="31"/>
      <c r="AG8684" s="30"/>
      <c r="AH8684" s="30"/>
      <c r="AI8684" s="30"/>
      <c r="AJ8684" s="30"/>
      <c r="AK8684"/>
      <c r="AL8684"/>
      <c r="AM8684"/>
      <c r="AN8684"/>
      <c r="AO8684"/>
      <c r="AP8684" s="30"/>
    </row>
    <row r="8685" spans="2:42" s="28" customFormat="1" x14ac:dyDescent="0.2">
      <c r="B8685" s="23"/>
      <c r="D8685" s="23"/>
      <c r="E8685" s="30"/>
      <c r="F8685" s="30"/>
      <c r="G8685" s="30"/>
      <c r="H8685" s="30"/>
      <c r="I8685" s="30"/>
      <c r="J8685" s="35"/>
      <c r="AE8685" s="30"/>
      <c r="AF8685" s="31"/>
      <c r="AG8685" s="30"/>
      <c r="AH8685" s="30"/>
      <c r="AI8685" s="30"/>
      <c r="AJ8685" s="30"/>
      <c r="AK8685"/>
      <c r="AL8685"/>
      <c r="AM8685"/>
      <c r="AN8685"/>
      <c r="AO8685"/>
      <c r="AP8685" s="30"/>
    </row>
    <row r="8686" spans="2:42" s="28" customFormat="1" x14ac:dyDescent="0.2">
      <c r="B8686" s="23"/>
      <c r="D8686" s="23"/>
      <c r="E8686" s="30"/>
      <c r="F8686" s="30"/>
      <c r="G8686" s="30"/>
      <c r="H8686" s="30"/>
      <c r="I8686" s="30"/>
      <c r="J8686" s="35"/>
      <c r="AE8686" s="30"/>
      <c r="AF8686" s="31"/>
      <c r="AG8686" s="30"/>
      <c r="AH8686" s="30"/>
      <c r="AI8686" s="30"/>
      <c r="AJ8686" s="30"/>
      <c r="AK8686"/>
      <c r="AL8686"/>
      <c r="AM8686"/>
      <c r="AN8686"/>
      <c r="AO8686"/>
      <c r="AP8686" s="30"/>
    </row>
    <row r="8687" spans="2:42" s="28" customFormat="1" x14ac:dyDescent="0.2">
      <c r="B8687" s="23"/>
      <c r="D8687" s="23"/>
      <c r="E8687" s="30"/>
      <c r="F8687" s="30"/>
      <c r="G8687" s="30"/>
      <c r="H8687" s="30"/>
      <c r="I8687" s="30"/>
      <c r="J8687" s="35"/>
      <c r="AE8687" s="30"/>
      <c r="AF8687" s="31"/>
      <c r="AG8687" s="30"/>
      <c r="AH8687" s="30"/>
      <c r="AI8687" s="30"/>
      <c r="AJ8687" s="30"/>
      <c r="AK8687"/>
      <c r="AL8687"/>
      <c r="AM8687"/>
      <c r="AN8687"/>
      <c r="AO8687"/>
      <c r="AP8687" s="30"/>
    </row>
    <row r="8688" spans="2:42" s="28" customFormat="1" x14ac:dyDescent="0.2">
      <c r="B8688" s="23"/>
      <c r="D8688" s="23"/>
      <c r="E8688" s="30"/>
      <c r="F8688" s="30"/>
      <c r="G8688" s="30"/>
      <c r="H8688" s="30"/>
      <c r="I8688" s="30"/>
      <c r="J8688" s="35"/>
      <c r="AE8688" s="30"/>
      <c r="AF8688" s="31"/>
      <c r="AG8688" s="30"/>
      <c r="AH8688" s="30"/>
      <c r="AI8688" s="30"/>
      <c r="AJ8688" s="30"/>
      <c r="AK8688"/>
      <c r="AL8688"/>
      <c r="AM8688"/>
      <c r="AN8688"/>
      <c r="AO8688"/>
      <c r="AP8688" s="30"/>
    </row>
    <row r="8689" spans="2:42" s="28" customFormat="1" x14ac:dyDescent="0.2">
      <c r="B8689" s="23"/>
      <c r="D8689" s="23"/>
      <c r="E8689" s="30"/>
      <c r="F8689" s="30"/>
      <c r="G8689" s="30"/>
      <c r="H8689" s="30"/>
      <c r="I8689" s="30"/>
      <c r="J8689" s="35"/>
      <c r="AE8689" s="30"/>
      <c r="AF8689" s="31"/>
      <c r="AG8689" s="30"/>
      <c r="AH8689" s="30"/>
      <c r="AI8689" s="30"/>
      <c r="AJ8689" s="30"/>
      <c r="AK8689"/>
      <c r="AL8689"/>
      <c r="AM8689"/>
      <c r="AN8689"/>
      <c r="AO8689"/>
      <c r="AP8689" s="30"/>
    </row>
    <row r="8690" spans="2:42" s="28" customFormat="1" x14ac:dyDescent="0.2">
      <c r="B8690" s="23"/>
      <c r="D8690" s="23"/>
      <c r="E8690" s="30"/>
      <c r="F8690" s="30"/>
      <c r="G8690" s="30"/>
      <c r="H8690" s="30"/>
      <c r="I8690" s="30"/>
      <c r="J8690" s="35"/>
      <c r="AE8690" s="30"/>
      <c r="AF8690" s="31"/>
      <c r="AG8690" s="30"/>
      <c r="AH8690" s="30"/>
      <c r="AI8690" s="30"/>
      <c r="AJ8690" s="30"/>
      <c r="AK8690"/>
      <c r="AL8690"/>
      <c r="AM8690"/>
      <c r="AN8690"/>
      <c r="AO8690"/>
      <c r="AP8690" s="30"/>
    </row>
    <row r="8691" spans="2:42" s="28" customFormat="1" x14ac:dyDescent="0.2">
      <c r="B8691" s="23"/>
      <c r="D8691" s="23"/>
      <c r="E8691" s="30"/>
      <c r="F8691" s="30"/>
      <c r="G8691" s="30"/>
      <c r="H8691" s="30"/>
      <c r="I8691" s="30"/>
      <c r="J8691" s="35"/>
      <c r="AE8691" s="30"/>
      <c r="AF8691" s="31"/>
      <c r="AG8691" s="30"/>
      <c r="AH8691" s="30"/>
      <c r="AI8691" s="30"/>
      <c r="AJ8691" s="30"/>
      <c r="AK8691"/>
      <c r="AL8691"/>
      <c r="AM8691"/>
      <c r="AN8691"/>
      <c r="AO8691"/>
      <c r="AP8691" s="30"/>
    </row>
    <row r="8692" spans="2:42" s="28" customFormat="1" x14ac:dyDescent="0.2">
      <c r="B8692" s="23"/>
      <c r="D8692" s="23"/>
      <c r="E8692" s="30"/>
      <c r="F8692" s="30"/>
      <c r="G8692" s="30"/>
      <c r="H8692" s="30"/>
      <c r="I8692" s="30"/>
      <c r="J8692" s="35"/>
      <c r="AE8692" s="30"/>
      <c r="AF8692" s="31"/>
      <c r="AG8692" s="30"/>
      <c r="AH8692" s="30"/>
      <c r="AI8692" s="30"/>
      <c r="AJ8692" s="30"/>
      <c r="AK8692"/>
      <c r="AL8692"/>
      <c r="AM8692"/>
      <c r="AN8692"/>
      <c r="AO8692"/>
      <c r="AP8692" s="30"/>
    </row>
    <row r="8693" spans="2:42" s="28" customFormat="1" x14ac:dyDescent="0.2">
      <c r="B8693" s="23"/>
      <c r="D8693" s="23"/>
      <c r="E8693" s="30"/>
      <c r="F8693" s="30"/>
      <c r="G8693" s="30"/>
      <c r="H8693" s="30"/>
      <c r="I8693" s="30"/>
      <c r="J8693" s="35"/>
      <c r="AE8693" s="30"/>
      <c r="AF8693" s="31"/>
      <c r="AG8693" s="30"/>
      <c r="AH8693" s="30"/>
      <c r="AI8693" s="30"/>
      <c r="AJ8693" s="30"/>
      <c r="AK8693"/>
      <c r="AL8693"/>
      <c r="AM8693"/>
      <c r="AN8693"/>
      <c r="AO8693"/>
      <c r="AP8693" s="30"/>
    </row>
    <row r="8694" spans="2:42" s="28" customFormat="1" x14ac:dyDescent="0.2">
      <c r="B8694" s="23"/>
      <c r="D8694" s="23"/>
      <c r="E8694" s="30"/>
      <c r="F8694" s="30"/>
      <c r="G8694" s="30"/>
      <c r="H8694" s="30"/>
      <c r="I8694" s="30"/>
      <c r="J8694" s="35"/>
      <c r="AE8694" s="30"/>
      <c r="AF8694" s="31"/>
      <c r="AG8694" s="30"/>
      <c r="AH8694" s="30"/>
      <c r="AI8694" s="30"/>
      <c r="AJ8694" s="30"/>
      <c r="AK8694"/>
      <c r="AL8694"/>
      <c r="AM8694"/>
      <c r="AN8694"/>
      <c r="AO8694"/>
      <c r="AP8694" s="30"/>
    </row>
    <row r="8695" spans="2:42" s="28" customFormat="1" x14ac:dyDescent="0.2">
      <c r="B8695" s="23"/>
      <c r="D8695" s="23"/>
      <c r="E8695" s="30"/>
      <c r="F8695" s="30"/>
      <c r="G8695" s="30"/>
      <c r="H8695" s="30"/>
      <c r="I8695" s="30"/>
      <c r="J8695" s="35"/>
      <c r="AE8695" s="30"/>
      <c r="AF8695" s="31"/>
      <c r="AG8695" s="30"/>
      <c r="AH8695" s="30"/>
      <c r="AI8695" s="30"/>
      <c r="AJ8695" s="30"/>
      <c r="AK8695"/>
      <c r="AL8695"/>
      <c r="AM8695"/>
      <c r="AN8695"/>
      <c r="AO8695"/>
      <c r="AP8695" s="30"/>
    </row>
    <row r="8696" spans="2:42" s="28" customFormat="1" x14ac:dyDescent="0.2">
      <c r="B8696" s="23"/>
      <c r="D8696" s="23"/>
      <c r="E8696" s="30"/>
      <c r="F8696" s="30"/>
      <c r="G8696" s="30"/>
      <c r="H8696" s="30"/>
      <c r="I8696" s="30"/>
      <c r="J8696" s="35"/>
      <c r="AE8696" s="30"/>
      <c r="AF8696" s="31"/>
      <c r="AG8696" s="30"/>
      <c r="AH8696" s="30"/>
      <c r="AI8696" s="30"/>
      <c r="AJ8696" s="30"/>
      <c r="AK8696"/>
      <c r="AL8696"/>
      <c r="AM8696"/>
      <c r="AN8696"/>
      <c r="AO8696"/>
      <c r="AP8696" s="30"/>
    </row>
    <row r="8697" spans="2:42" s="28" customFormat="1" x14ac:dyDescent="0.2">
      <c r="B8697" s="23"/>
      <c r="D8697" s="23"/>
      <c r="E8697" s="30"/>
      <c r="F8697" s="30"/>
      <c r="G8697" s="30"/>
      <c r="H8697" s="30"/>
      <c r="I8697" s="30"/>
      <c r="J8697" s="35"/>
      <c r="AE8697" s="30"/>
      <c r="AF8697" s="31"/>
      <c r="AG8697" s="30"/>
      <c r="AH8697" s="30"/>
      <c r="AI8697" s="30"/>
      <c r="AJ8697" s="30"/>
      <c r="AK8697"/>
      <c r="AL8697"/>
      <c r="AM8697"/>
      <c r="AN8697"/>
      <c r="AO8697"/>
      <c r="AP8697" s="30"/>
    </row>
    <row r="8698" spans="2:42" s="28" customFormat="1" x14ac:dyDescent="0.2">
      <c r="B8698" s="23"/>
      <c r="D8698" s="23"/>
      <c r="E8698" s="30"/>
      <c r="F8698" s="30"/>
      <c r="G8698" s="30"/>
      <c r="H8698" s="30"/>
      <c r="I8698" s="30"/>
      <c r="J8698" s="35"/>
      <c r="AE8698" s="30"/>
      <c r="AF8698" s="31"/>
      <c r="AG8698" s="30"/>
      <c r="AH8698" s="30"/>
      <c r="AI8698" s="30"/>
      <c r="AJ8698" s="30"/>
      <c r="AK8698"/>
      <c r="AL8698"/>
      <c r="AM8698"/>
      <c r="AN8698"/>
      <c r="AO8698"/>
      <c r="AP8698" s="30"/>
    </row>
    <row r="8699" spans="2:42" s="28" customFormat="1" x14ac:dyDescent="0.2">
      <c r="B8699" s="23"/>
      <c r="D8699" s="23"/>
      <c r="E8699" s="30"/>
      <c r="F8699" s="30"/>
      <c r="G8699" s="30"/>
      <c r="H8699" s="30"/>
      <c r="I8699" s="30"/>
      <c r="J8699" s="35"/>
      <c r="AE8699" s="30"/>
      <c r="AF8699" s="31"/>
      <c r="AG8699" s="30"/>
      <c r="AH8699" s="30"/>
      <c r="AI8699" s="30"/>
      <c r="AJ8699" s="30"/>
      <c r="AK8699"/>
      <c r="AL8699"/>
      <c r="AM8699"/>
      <c r="AN8699"/>
      <c r="AO8699"/>
      <c r="AP8699" s="30"/>
    </row>
    <row r="8700" spans="2:42" s="28" customFormat="1" x14ac:dyDescent="0.2">
      <c r="B8700" s="23"/>
      <c r="D8700" s="23"/>
      <c r="E8700" s="30"/>
      <c r="F8700" s="30"/>
      <c r="G8700" s="30"/>
      <c r="H8700" s="30"/>
      <c r="I8700" s="30"/>
      <c r="J8700" s="35"/>
      <c r="AE8700" s="30"/>
      <c r="AF8700" s="31"/>
      <c r="AG8700" s="30"/>
      <c r="AH8700" s="30"/>
      <c r="AI8700" s="30"/>
      <c r="AJ8700" s="30"/>
      <c r="AK8700"/>
      <c r="AL8700"/>
      <c r="AM8700"/>
      <c r="AN8700"/>
      <c r="AO8700"/>
      <c r="AP8700" s="30"/>
    </row>
    <row r="8701" spans="2:42" s="28" customFormat="1" x14ac:dyDescent="0.2">
      <c r="B8701" s="23"/>
      <c r="D8701" s="23"/>
      <c r="E8701" s="30"/>
      <c r="F8701" s="30"/>
      <c r="G8701" s="30"/>
      <c r="H8701" s="30"/>
      <c r="I8701" s="30"/>
      <c r="J8701" s="35"/>
      <c r="AE8701" s="30"/>
      <c r="AF8701" s="31"/>
      <c r="AG8701" s="30"/>
      <c r="AH8701" s="30"/>
      <c r="AI8701" s="30"/>
      <c r="AJ8701" s="30"/>
      <c r="AK8701"/>
      <c r="AL8701"/>
      <c r="AM8701"/>
      <c r="AN8701"/>
      <c r="AO8701"/>
      <c r="AP8701" s="30"/>
    </row>
    <row r="8702" spans="2:42" s="28" customFormat="1" x14ac:dyDescent="0.2">
      <c r="B8702" s="23"/>
      <c r="D8702" s="23"/>
      <c r="E8702" s="30"/>
      <c r="F8702" s="30"/>
      <c r="G8702" s="30"/>
      <c r="H8702" s="30"/>
      <c r="I8702" s="30"/>
      <c r="J8702" s="35"/>
      <c r="AE8702" s="30"/>
      <c r="AF8702" s="31"/>
      <c r="AG8702" s="30"/>
      <c r="AH8702" s="30"/>
      <c r="AI8702" s="30"/>
      <c r="AJ8702" s="30"/>
      <c r="AK8702"/>
      <c r="AL8702"/>
      <c r="AM8702"/>
      <c r="AN8702"/>
      <c r="AO8702"/>
      <c r="AP8702" s="30"/>
    </row>
    <row r="8703" spans="2:42" s="28" customFormat="1" x14ac:dyDescent="0.2">
      <c r="B8703" s="23"/>
      <c r="D8703" s="23"/>
      <c r="E8703" s="30"/>
      <c r="F8703" s="30"/>
      <c r="G8703" s="30"/>
      <c r="H8703" s="30"/>
      <c r="I8703" s="30"/>
      <c r="J8703" s="35"/>
      <c r="AE8703" s="30"/>
      <c r="AF8703" s="31"/>
      <c r="AG8703" s="30"/>
      <c r="AH8703" s="30"/>
      <c r="AI8703" s="30"/>
      <c r="AJ8703" s="30"/>
      <c r="AK8703"/>
      <c r="AL8703"/>
      <c r="AM8703"/>
      <c r="AN8703"/>
      <c r="AO8703"/>
      <c r="AP8703" s="30"/>
    </row>
    <row r="8704" spans="2:42" s="28" customFormat="1" x14ac:dyDescent="0.2">
      <c r="B8704" s="23"/>
      <c r="D8704" s="23"/>
      <c r="E8704" s="30"/>
      <c r="F8704" s="30"/>
      <c r="G8704" s="30"/>
      <c r="H8704" s="30"/>
      <c r="I8704" s="30"/>
      <c r="J8704" s="35"/>
      <c r="AE8704" s="30"/>
      <c r="AF8704" s="31"/>
      <c r="AG8704" s="30"/>
      <c r="AH8704" s="30"/>
      <c r="AI8704" s="30"/>
      <c r="AJ8704" s="30"/>
      <c r="AK8704"/>
      <c r="AL8704"/>
      <c r="AM8704"/>
      <c r="AN8704"/>
      <c r="AO8704"/>
      <c r="AP8704" s="30"/>
    </row>
    <row r="8705" spans="2:42" s="28" customFormat="1" x14ac:dyDescent="0.2">
      <c r="B8705" s="23"/>
      <c r="D8705" s="23"/>
      <c r="E8705" s="30"/>
      <c r="F8705" s="30"/>
      <c r="G8705" s="30"/>
      <c r="H8705" s="30"/>
      <c r="I8705" s="30"/>
      <c r="J8705" s="35"/>
      <c r="AE8705" s="30"/>
      <c r="AF8705" s="31"/>
      <c r="AG8705" s="30"/>
      <c r="AH8705" s="30"/>
      <c r="AI8705" s="30"/>
      <c r="AJ8705" s="30"/>
      <c r="AK8705"/>
      <c r="AL8705"/>
      <c r="AM8705"/>
      <c r="AN8705"/>
      <c r="AO8705"/>
      <c r="AP8705" s="30"/>
    </row>
    <row r="8706" spans="2:42" s="28" customFormat="1" x14ac:dyDescent="0.2">
      <c r="B8706" s="23"/>
      <c r="D8706" s="23"/>
      <c r="E8706" s="30"/>
      <c r="F8706" s="30"/>
      <c r="G8706" s="30"/>
      <c r="H8706" s="30"/>
      <c r="I8706" s="30"/>
      <c r="J8706" s="35"/>
      <c r="AE8706" s="30"/>
      <c r="AF8706" s="31"/>
      <c r="AG8706" s="30"/>
      <c r="AH8706" s="30"/>
      <c r="AI8706" s="30"/>
      <c r="AJ8706" s="30"/>
      <c r="AK8706"/>
      <c r="AL8706"/>
      <c r="AM8706"/>
      <c r="AN8706"/>
      <c r="AO8706"/>
      <c r="AP8706" s="30"/>
    </row>
    <row r="8707" spans="2:42" s="28" customFormat="1" x14ac:dyDescent="0.2">
      <c r="B8707" s="23"/>
      <c r="D8707" s="23"/>
      <c r="E8707" s="30"/>
      <c r="F8707" s="30"/>
      <c r="G8707" s="30"/>
      <c r="H8707" s="30"/>
      <c r="I8707" s="30"/>
      <c r="J8707" s="35"/>
      <c r="AE8707" s="30"/>
      <c r="AF8707" s="31"/>
      <c r="AG8707" s="30"/>
      <c r="AH8707" s="30"/>
      <c r="AI8707" s="30"/>
      <c r="AJ8707" s="30"/>
      <c r="AK8707"/>
      <c r="AL8707"/>
      <c r="AM8707"/>
      <c r="AN8707"/>
      <c r="AO8707"/>
      <c r="AP8707" s="30"/>
    </row>
    <row r="8708" spans="2:42" s="28" customFormat="1" x14ac:dyDescent="0.2">
      <c r="B8708" s="23"/>
      <c r="D8708" s="23"/>
      <c r="E8708" s="30"/>
      <c r="F8708" s="30"/>
      <c r="G8708" s="30"/>
      <c r="H8708" s="30"/>
      <c r="I8708" s="30"/>
      <c r="J8708" s="35"/>
      <c r="AE8708" s="30"/>
      <c r="AF8708" s="31"/>
      <c r="AG8708" s="30"/>
      <c r="AH8708" s="30"/>
      <c r="AI8708" s="30"/>
      <c r="AJ8708" s="30"/>
      <c r="AK8708"/>
      <c r="AL8708"/>
      <c r="AM8708"/>
      <c r="AN8708"/>
      <c r="AO8708"/>
      <c r="AP8708" s="30"/>
    </row>
    <row r="8709" spans="2:42" s="28" customFormat="1" x14ac:dyDescent="0.2">
      <c r="B8709" s="23"/>
      <c r="D8709" s="23"/>
      <c r="E8709" s="30"/>
      <c r="F8709" s="30"/>
      <c r="G8709" s="30"/>
      <c r="H8709" s="30"/>
      <c r="I8709" s="30"/>
      <c r="J8709" s="35"/>
      <c r="AE8709" s="30"/>
      <c r="AF8709" s="31"/>
      <c r="AG8709" s="30"/>
      <c r="AH8709" s="30"/>
      <c r="AI8709" s="30"/>
      <c r="AJ8709" s="30"/>
      <c r="AK8709"/>
      <c r="AL8709"/>
      <c r="AM8709"/>
      <c r="AN8709"/>
      <c r="AO8709"/>
      <c r="AP8709" s="30"/>
    </row>
    <row r="8710" spans="2:42" s="28" customFormat="1" x14ac:dyDescent="0.2">
      <c r="B8710" s="23"/>
      <c r="D8710" s="23"/>
      <c r="E8710" s="30"/>
      <c r="F8710" s="30"/>
      <c r="G8710" s="30"/>
      <c r="H8710" s="30"/>
      <c r="I8710" s="30"/>
      <c r="J8710" s="35"/>
      <c r="AE8710" s="30"/>
      <c r="AF8710" s="31"/>
      <c r="AG8710" s="30"/>
      <c r="AH8710" s="30"/>
      <c r="AI8710" s="30"/>
      <c r="AJ8710" s="30"/>
      <c r="AK8710"/>
      <c r="AL8710"/>
      <c r="AM8710"/>
      <c r="AN8710"/>
      <c r="AO8710"/>
      <c r="AP8710" s="30"/>
    </row>
    <row r="8711" spans="2:42" s="28" customFormat="1" x14ac:dyDescent="0.2">
      <c r="B8711" s="23"/>
      <c r="D8711" s="23"/>
      <c r="E8711" s="30"/>
      <c r="F8711" s="30"/>
      <c r="G8711" s="30"/>
      <c r="H8711" s="30"/>
      <c r="I8711" s="30"/>
      <c r="J8711" s="35"/>
      <c r="AE8711" s="30"/>
      <c r="AF8711" s="31"/>
      <c r="AG8711" s="30"/>
      <c r="AH8711" s="30"/>
      <c r="AI8711" s="30"/>
      <c r="AJ8711" s="30"/>
      <c r="AK8711"/>
      <c r="AL8711"/>
      <c r="AM8711"/>
      <c r="AN8711"/>
      <c r="AO8711"/>
      <c r="AP8711" s="30"/>
    </row>
    <row r="8712" spans="2:42" s="28" customFormat="1" x14ac:dyDescent="0.2">
      <c r="B8712" s="23"/>
      <c r="D8712" s="23"/>
      <c r="E8712" s="30"/>
      <c r="F8712" s="30"/>
      <c r="G8712" s="30"/>
      <c r="H8712" s="30"/>
      <c r="I8712" s="30"/>
      <c r="J8712" s="35"/>
      <c r="AE8712" s="30"/>
      <c r="AF8712" s="31"/>
      <c r="AG8712" s="30"/>
      <c r="AH8712" s="30"/>
      <c r="AI8712" s="30"/>
      <c r="AJ8712" s="30"/>
      <c r="AK8712"/>
      <c r="AL8712"/>
      <c r="AM8712"/>
      <c r="AN8712"/>
      <c r="AO8712"/>
      <c r="AP8712" s="30"/>
    </row>
    <row r="8713" spans="2:42" s="28" customFormat="1" x14ac:dyDescent="0.2">
      <c r="B8713" s="23"/>
      <c r="D8713" s="23"/>
      <c r="E8713" s="30"/>
      <c r="F8713" s="30"/>
      <c r="G8713" s="30"/>
      <c r="H8713" s="30"/>
      <c r="I8713" s="30"/>
      <c r="J8713" s="35"/>
      <c r="AE8713" s="30"/>
      <c r="AF8713" s="31"/>
      <c r="AG8713" s="30"/>
      <c r="AH8713" s="30"/>
      <c r="AI8713" s="30"/>
      <c r="AJ8713" s="30"/>
      <c r="AK8713"/>
      <c r="AL8713"/>
      <c r="AM8713"/>
      <c r="AN8713"/>
      <c r="AO8713"/>
      <c r="AP8713" s="30"/>
    </row>
    <row r="8714" spans="2:42" s="28" customFormat="1" x14ac:dyDescent="0.2">
      <c r="B8714" s="23"/>
      <c r="D8714" s="23"/>
      <c r="E8714" s="30"/>
      <c r="F8714" s="30"/>
      <c r="G8714" s="30"/>
      <c r="H8714" s="30"/>
      <c r="I8714" s="30"/>
      <c r="J8714" s="35"/>
      <c r="AE8714" s="30"/>
      <c r="AF8714" s="31"/>
      <c r="AG8714" s="30"/>
      <c r="AH8714" s="30"/>
      <c r="AI8714" s="30"/>
      <c r="AJ8714" s="30"/>
      <c r="AK8714"/>
      <c r="AL8714"/>
      <c r="AM8714"/>
      <c r="AN8714"/>
      <c r="AO8714"/>
      <c r="AP8714" s="30"/>
    </row>
    <row r="8715" spans="2:42" s="28" customFormat="1" x14ac:dyDescent="0.2">
      <c r="B8715" s="23"/>
      <c r="D8715" s="23"/>
      <c r="E8715" s="30"/>
      <c r="F8715" s="30"/>
      <c r="G8715" s="30"/>
      <c r="H8715" s="30"/>
      <c r="I8715" s="30"/>
      <c r="J8715" s="35"/>
      <c r="AE8715" s="30"/>
      <c r="AF8715" s="31"/>
      <c r="AG8715" s="30"/>
      <c r="AH8715" s="30"/>
      <c r="AI8715" s="30"/>
      <c r="AJ8715" s="30"/>
      <c r="AK8715"/>
      <c r="AL8715"/>
      <c r="AM8715"/>
      <c r="AN8715"/>
      <c r="AO8715"/>
      <c r="AP8715" s="30"/>
    </row>
    <row r="8716" spans="2:42" s="28" customFormat="1" x14ac:dyDescent="0.2">
      <c r="B8716" s="23"/>
      <c r="D8716" s="23"/>
      <c r="E8716" s="30"/>
      <c r="F8716" s="30"/>
      <c r="G8716" s="30"/>
      <c r="H8716" s="30"/>
      <c r="I8716" s="30"/>
      <c r="J8716" s="35"/>
      <c r="AE8716" s="30"/>
      <c r="AF8716" s="31"/>
      <c r="AG8716" s="30"/>
      <c r="AH8716" s="30"/>
      <c r="AI8716" s="30"/>
      <c r="AJ8716" s="30"/>
      <c r="AK8716"/>
      <c r="AL8716"/>
      <c r="AM8716"/>
      <c r="AN8716"/>
      <c r="AO8716"/>
      <c r="AP8716" s="30"/>
    </row>
    <row r="8717" spans="2:42" s="28" customFormat="1" x14ac:dyDescent="0.2">
      <c r="B8717" s="23"/>
      <c r="D8717" s="23"/>
      <c r="E8717" s="30"/>
      <c r="F8717" s="30"/>
      <c r="G8717" s="30"/>
      <c r="H8717" s="30"/>
      <c r="I8717" s="30"/>
      <c r="J8717" s="35"/>
      <c r="AE8717" s="30"/>
      <c r="AF8717" s="31"/>
      <c r="AG8717" s="30"/>
      <c r="AH8717" s="30"/>
      <c r="AI8717" s="30"/>
      <c r="AJ8717" s="30"/>
      <c r="AK8717"/>
      <c r="AL8717"/>
      <c r="AM8717"/>
      <c r="AN8717"/>
      <c r="AO8717"/>
      <c r="AP8717" s="30"/>
    </row>
    <row r="8718" spans="2:42" s="28" customFormat="1" x14ac:dyDescent="0.2">
      <c r="B8718" s="23"/>
      <c r="D8718" s="23"/>
      <c r="E8718" s="30"/>
      <c r="F8718" s="30"/>
      <c r="G8718" s="30"/>
      <c r="H8718" s="30"/>
      <c r="I8718" s="30"/>
      <c r="J8718" s="35"/>
      <c r="AE8718" s="30"/>
      <c r="AF8718" s="31"/>
      <c r="AG8718" s="30"/>
      <c r="AH8718" s="30"/>
      <c r="AI8718" s="30"/>
      <c r="AJ8718" s="30"/>
      <c r="AK8718"/>
      <c r="AL8718"/>
      <c r="AM8718"/>
      <c r="AN8718"/>
      <c r="AO8718"/>
      <c r="AP8718" s="30"/>
    </row>
    <row r="8719" spans="2:42" s="28" customFormat="1" x14ac:dyDescent="0.2">
      <c r="B8719" s="23"/>
      <c r="D8719" s="23"/>
      <c r="E8719" s="30"/>
      <c r="F8719" s="30"/>
      <c r="G8719" s="30"/>
      <c r="H8719" s="30"/>
      <c r="I8719" s="30"/>
      <c r="J8719" s="35"/>
      <c r="AE8719" s="30"/>
      <c r="AF8719" s="31"/>
      <c r="AG8719" s="30"/>
      <c r="AH8719" s="30"/>
      <c r="AI8719" s="30"/>
      <c r="AJ8719" s="30"/>
      <c r="AK8719"/>
      <c r="AL8719"/>
      <c r="AM8719"/>
      <c r="AN8719"/>
      <c r="AO8719"/>
      <c r="AP8719" s="30"/>
    </row>
    <row r="8720" spans="2:42" s="28" customFormat="1" x14ac:dyDescent="0.2">
      <c r="B8720" s="23"/>
      <c r="D8720" s="23"/>
      <c r="E8720" s="30"/>
      <c r="F8720" s="30"/>
      <c r="G8720" s="30"/>
      <c r="H8720" s="30"/>
      <c r="I8720" s="30"/>
      <c r="J8720" s="35"/>
      <c r="AE8720" s="30"/>
      <c r="AF8720" s="31"/>
      <c r="AG8720" s="30"/>
      <c r="AH8720" s="30"/>
      <c r="AI8720" s="30"/>
      <c r="AJ8720" s="30"/>
      <c r="AK8720"/>
      <c r="AL8720"/>
      <c r="AM8720"/>
      <c r="AN8720"/>
      <c r="AO8720"/>
      <c r="AP8720" s="30"/>
    </row>
    <row r="8721" spans="2:42" s="28" customFormat="1" x14ac:dyDescent="0.2">
      <c r="B8721" s="23"/>
      <c r="D8721" s="23"/>
      <c r="E8721" s="30"/>
      <c r="F8721" s="30"/>
      <c r="G8721" s="30"/>
      <c r="H8721" s="30"/>
      <c r="I8721" s="30"/>
      <c r="J8721" s="35"/>
      <c r="AE8721" s="30"/>
      <c r="AF8721" s="31"/>
      <c r="AG8721" s="30"/>
      <c r="AH8721" s="30"/>
      <c r="AI8721" s="30"/>
      <c r="AJ8721" s="30"/>
      <c r="AK8721"/>
      <c r="AL8721"/>
      <c r="AM8721"/>
      <c r="AN8721"/>
      <c r="AO8721"/>
      <c r="AP8721" s="30"/>
    </row>
    <row r="8722" spans="2:42" s="28" customFormat="1" x14ac:dyDescent="0.2">
      <c r="B8722" s="23"/>
      <c r="D8722" s="23"/>
      <c r="E8722" s="30"/>
      <c r="F8722" s="30"/>
      <c r="G8722" s="30"/>
      <c r="H8722" s="30"/>
      <c r="I8722" s="30"/>
      <c r="J8722" s="35"/>
      <c r="AE8722" s="30"/>
      <c r="AF8722" s="31"/>
      <c r="AG8722" s="30"/>
      <c r="AH8722" s="30"/>
      <c r="AI8722" s="30"/>
      <c r="AJ8722" s="30"/>
      <c r="AK8722"/>
      <c r="AL8722"/>
      <c r="AM8722"/>
      <c r="AN8722"/>
      <c r="AO8722"/>
      <c r="AP8722" s="30"/>
    </row>
    <row r="8723" spans="2:42" s="28" customFormat="1" x14ac:dyDescent="0.2">
      <c r="B8723" s="23"/>
      <c r="D8723" s="23"/>
      <c r="E8723" s="30"/>
      <c r="F8723" s="30"/>
      <c r="G8723" s="30"/>
      <c r="H8723" s="30"/>
      <c r="I8723" s="30"/>
      <c r="J8723" s="35"/>
      <c r="AE8723" s="30"/>
      <c r="AF8723" s="31"/>
      <c r="AG8723" s="30"/>
      <c r="AH8723" s="30"/>
      <c r="AI8723" s="30"/>
      <c r="AJ8723" s="30"/>
      <c r="AK8723"/>
      <c r="AL8723"/>
      <c r="AM8723"/>
      <c r="AN8723"/>
      <c r="AO8723"/>
      <c r="AP8723" s="30"/>
    </row>
    <row r="8724" spans="2:42" s="28" customFormat="1" x14ac:dyDescent="0.2">
      <c r="B8724" s="23"/>
      <c r="D8724" s="23"/>
      <c r="E8724" s="30"/>
      <c r="F8724" s="30"/>
      <c r="G8724" s="30"/>
      <c r="H8724" s="30"/>
      <c r="I8724" s="30"/>
      <c r="J8724" s="35"/>
      <c r="AE8724" s="30"/>
      <c r="AF8724" s="31"/>
      <c r="AG8724" s="30"/>
      <c r="AH8724" s="30"/>
      <c r="AI8724" s="30"/>
      <c r="AJ8724" s="30"/>
      <c r="AK8724"/>
      <c r="AL8724"/>
      <c r="AM8724"/>
      <c r="AN8724"/>
      <c r="AO8724"/>
      <c r="AP8724" s="30"/>
    </row>
    <row r="8725" spans="2:42" s="28" customFormat="1" x14ac:dyDescent="0.2">
      <c r="B8725" s="23"/>
      <c r="D8725" s="23"/>
      <c r="E8725" s="30"/>
      <c r="F8725" s="30"/>
      <c r="G8725" s="30"/>
      <c r="H8725" s="30"/>
      <c r="I8725" s="30"/>
      <c r="J8725" s="35"/>
      <c r="AE8725" s="30"/>
      <c r="AF8725" s="31"/>
      <c r="AG8725" s="30"/>
      <c r="AH8725" s="30"/>
      <c r="AI8725" s="30"/>
      <c r="AJ8725" s="30"/>
      <c r="AK8725"/>
      <c r="AL8725"/>
      <c r="AM8725"/>
      <c r="AN8725"/>
      <c r="AO8725"/>
      <c r="AP8725" s="30"/>
    </row>
    <row r="8726" spans="2:42" s="28" customFormat="1" x14ac:dyDescent="0.2">
      <c r="B8726" s="23"/>
      <c r="D8726" s="23"/>
      <c r="E8726" s="30"/>
      <c r="F8726" s="30"/>
      <c r="G8726" s="30"/>
      <c r="H8726" s="30"/>
      <c r="I8726" s="30"/>
      <c r="J8726" s="35"/>
      <c r="AE8726" s="30"/>
      <c r="AF8726" s="31"/>
      <c r="AG8726" s="30"/>
      <c r="AH8726" s="30"/>
      <c r="AI8726" s="30"/>
      <c r="AJ8726" s="30"/>
      <c r="AK8726"/>
      <c r="AL8726"/>
      <c r="AM8726"/>
      <c r="AN8726"/>
      <c r="AO8726"/>
      <c r="AP8726" s="30"/>
    </row>
    <row r="8727" spans="2:42" s="28" customFormat="1" x14ac:dyDescent="0.2">
      <c r="B8727" s="23"/>
      <c r="D8727" s="23"/>
      <c r="E8727" s="30"/>
      <c r="F8727" s="30"/>
      <c r="G8727" s="30"/>
      <c r="H8727" s="30"/>
      <c r="I8727" s="30"/>
      <c r="J8727" s="35"/>
      <c r="AE8727" s="30"/>
      <c r="AF8727" s="31"/>
      <c r="AG8727" s="30"/>
      <c r="AH8727" s="30"/>
      <c r="AI8727" s="30"/>
      <c r="AJ8727" s="30"/>
      <c r="AK8727"/>
      <c r="AL8727"/>
      <c r="AM8727"/>
      <c r="AN8727"/>
      <c r="AO8727"/>
      <c r="AP8727" s="30"/>
    </row>
    <row r="8728" spans="2:42" s="28" customFormat="1" x14ac:dyDescent="0.2">
      <c r="B8728" s="23"/>
      <c r="D8728" s="23"/>
      <c r="E8728" s="30"/>
      <c r="F8728" s="30"/>
      <c r="G8728" s="30"/>
      <c r="H8728" s="30"/>
      <c r="I8728" s="30"/>
      <c r="J8728" s="35"/>
      <c r="AE8728" s="30"/>
      <c r="AF8728" s="31"/>
      <c r="AG8728" s="30"/>
      <c r="AH8728" s="30"/>
      <c r="AI8728" s="30"/>
      <c r="AJ8728" s="30"/>
      <c r="AK8728"/>
      <c r="AL8728"/>
      <c r="AM8728"/>
      <c r="AN8728"/>
      <c r="AO8728"/>
      <c r="AP8728" s="30"/>
    </row>
    <row r="8729" spans="2:42" s="28" customFormat="1" x14ac:dyDescent="0.2">
      <c r="B8729" s="23"/>
      <c r="D8729" s="23"/>
      <c r="E8729" s="30"/>
      <c r="F8729" s="30"/>
      <c r="G8729" s="30"/>
      <c r="H8729" s="30"/>
      <c r="I8729" s="30"/>
      <c r="J8729" s="35"/>
      <c r="AE8729" s="30"/>
      <c r="AF8729" s="31"/>
      <c r="AG8729" s="30"/>
      <c r="AH8729" s="30"/>
      <c r="AI8729" s="30"/>
      <c r="AJ8729" s="30"/>
      <c r="AK8729"/>
      <c r="AL8729"/>
      <c r="AM8729"/>
      <c r="AN8729"/>
      <c r="AO8729"/>
      <c r="AP8729" s="30"/>
    </row>
    <row r="8730" spans="2:42" s="28" customFormat="1" x14ac:dyDescent="0.2">
      <c r="B8730" s="23"/>
      <c r="D8730" s="23"/>
      <c r="E8730" s="30"/>
      <c r="F8730" s="30"/>
      <c r="G8730" s="30"/>
      <c r="H8730" s="30"/>
      <c r="I8730" s="30"/>
      <c r="J8730" s="35"/>
      <c r="AE8730" s="30"/>
      <c r="AF8730" s="31"/>
      <c r="AG8730" s="30"/>
      <c r="AH8730" s="30"/>
      <c r="AI8730" s="30"/>
      <c r="AJ8730" s="30"/>
      <c r="AK8730"/>
      <c r="AL8730"/>
      <c r="AM8730"/>
      <c r="AN8730"/>
      <c r="AO8730"/>
      <c r="AP8730" s="30"/>
    </row>
    <row r="8731" spans="2:42" s="28" customFormat="1" x14ac:dyDescent="0.2">
      <c r="B8731" s="23"/>
      <c r="D8731" s="23"/>
      <c r="E8731" s="30"/>
      <c r="F8731" s="30"/>
      <c r="G8731" s="30"/>
      <c r="H8731" s="30"/>
      <c r="I8731" s="30"/>
      <c r="J8731" s="35"/>
      <c r="AE8731" s="30"/>
      <c r="AF8731" s="31"/>
      <c r="AG8731" s="30"/>
      <c r="AH8731" s="30"/>
      <c r="AI8731" s="30"/>
      <c r="AJ8731" s="30"/>
      <c r="AK8731"/>
      <c r="AL8731"/>
      <c r="AM8731"/>
      <c r="AN8731"/>
      <c r="AO8731"/>
      <c r="AP8731" s="30"/>
    </row>
    <row r="8732" spans="2:42" s="28" customFormat="1" x14ac:dyDescent="0.2">
      <c r="B8732" s="23"/>
      <c r="D8732" s="23"/>
      <c r="E8732" s="30"/>
      <c r="F8732" s="30"/>
      <c r="G8732" s="30"/>
      <c r="H8732" s="30"/>
      <c r="I8732" s="30"/>
      <c r="J8732" s="35"/>
      <c r="AE8732" s="30"/>
      <c r="AF8732" s="31"/>
      <c r="AG8732" s="30"/>
      <c r="AH8732" s="30"/>
      <c r="AI8732" s="30"/>
      <c r="AJ8732" s="30"/>
      <c r="AK8732"/>
      <c r="AL8732"/>
      <c r="AM8732"/>
      <c r="AN8732"/>
      <c r="AO8732"/>
      <c r="AP8732" s="30"/>
    </row>
    <row r="8733" spans="2:42" s="28" customFormat="1" x14ac:dyDescent="0.2">
      <c r="B8733" s="23"/>
      <c r="D8733" s="23"/>
      <c r="E8733" s="30"/>
      <c r="F8733" s="30"/>
      <c r="G8733" s="30"/>
      <c r="H8733" s="30"/>
      <c r="I8733" s="30"/>
      <c r="J8733" s="35"/>
      <c r="AE8733" s="30"/>
      <c r="AF8733" s="31"/>
      <c r="AG8733" s="30"/>
      <c r="AH8733" s="30"/>
      <c r="AI8733" s="30"/>
      <c r="AJ8733" s="30"/>
      <c r="AK8733"/>
      <c r="AL8733"/>
      <c r="AM8733"/>
      <c r="AN8733"/>
      <c r="AO8733"/>
      <c r="AP8733" s="30"/>
    </row>
    <row r="8734" spans="2:42" s="28" customFormat="1" x14ac:dyDescent="0.2">
      <c r="B8734" s="23"/>
      <c r="D8734" s="23"/>
      <c r="E8734" s="30"/>
      <c r="F8734" s="30"/>
      <c r="G8734" s="30"/>
      <c r="H8734" s="30"/>
      <c r="I8734" s="30"/>
      <c r="J8734" s="35"/>
      <c r="AE8734" s="30"/>
      <c r="AF8734" s="31"/>
      <c r="AG8734" s="30"/>
      <c r="AH8734" s="30"/>
      <c r="AI8734" s="30"/>
      <c r="AJ8734" s="30"/>
      <c r="AK8734"/>
      <c r="AL8734"/>
      <c r="AM8734"/>
      <c r="AN8734"/>
      <c r="AO8734"/>
      <c r="AP8734" s="30"/>
    </row>
    <row r="8735" spans="2:42" s="28" customFormat="1" x14ac:dyDescent="0.2">
      <c r="B8735" s="23"/>
      <c r="D8735" s="23"/>
      <c r="E8735" s="30"/>
      <c r="F8735" s="30"/>
      <c r="G8735" s="30"/>
      <c r="H8735" s="30"/>
      <c r="I8735" s="30"/>
      <c r="J8735" s="35"/>
      <c r="AE8735" s="30"/>
      <c r="AF8735" s="31"/>
      <c r="AG8735" s="30"/>
      <c r="AH8735" s="30"/>
      <c r="AI8735" s="30"/>
      <c r="AJ8735" s="30"/>
      <c r="AK8735"/>
      <c r="AL8735"/>
      <c r="AM8735"/>
      <c r="AN8735"/>
      <c r="AO8735"/>
      <c r="AP8735" s="30"/>
    </row>
    <row r="8736" spans="2:42" s="28" customFormat="1" x14ac:dyDescent="0.2">
      <c r="B8736" s="23"/>
      <c r="D8736" s="23"/>
      <c r="E8736" s="30"/>
      <c r="F8736" s="30"/>
      <c r="G8736" s="30"/>
      <c r="H8736" s="30"/>
      <c r="I8736" s="30"/>
      <c r="J8736" s="35"/>
      <c r="AE8736" s="30"/>
      <c r="AF8736" s="31"/>
      <c r="AG8736" s="30"/>
      <c r="AH8736" s="30"/>
      <c r="AI8736" s="30"/>
      <c r="AJ8736" s="30"/>
      <c r="AK8736"/>
      <c r="AL8736"/>
      <c r="AM8736"/>
      <c r="AN8736"/>
      <c r="AO8736"/>
      <c r="AP8736" s="30"/>
    </row>
    <row r="8737" spans="2:42" s="28" customFormat="1" x14ac:dyDescent="0.2">
      <c r="B8737" s="23"/>
      <c r="D8737" s="23"/>
      <c r="E8737" s="30"/>
      <c r="F8737" s="30"/>
      <c r="G8737" s="30"/>
      <c r="H8737" s="30"/>
      <c r="I8737" s="30"/>
      <c r="J8737" s="35"/>
      <c r="AE8737" s="30"/>
      <c r="AF8737" s="31"/>
      <c r="AG8737" s="30"/>
      <c r="AH8737" s="30"/>
      <c r="AI8737" s="30"/>
      <c r="AJ8737" s="30"/>
      <c r="AK8737"/>
      <c r="AL8737"/>
      <c r="AM8737"/>
      <c r="AN8737"/>
      <c r="AO8737"/>
      <c r="AP8737" s="30"/>
    </row>
    <row r="8738" spans="2:42" s="28" customFormat="1" x14ac:dyDescent="0.2">
      <c r="B8738" s="23"/>
      <c r="D8738" s="23"/>
      <c r="E8738" s="30"/>
      <c r="F8738" s="30"/>
      <c r="G8738" s="30"/>
      <c r="H8738" s="30"/>
      <c r="I8738" s="30"/>
      <c r="J8738" s="35"/>
      <c r="AE8738" s="30"/>
      <c r="AF8738" s="31"/>
      <c r="AG8738" s="30"/>
      <c r="AH8738" s="30"/>
      <c r="AI8738" s="30"/>
      <c r="AJ8738" s="30"/>
      <c r="AK8738"/>
      <c r="AL8738"/>
      <c r="AM8738"/>
      <c r="AN8738"/>
      <c r="AO8738"/>
      <c r="AP8738" s="30"/>
    </row>
    <row r="8739" spans="2:42" s="28" customFormat="1" x14ac:dyDescent="0.2">
      <c r="B8739" s="23"/>
      <c r="D8739" s="23"/>
      <c r="E8739" s="30"/>
      <c r="F8739" s="30"/>
      <c r="G8739" s="30"/>
      <c r="H8739" s="30"/>
      <c r="I8739" s="30"/>
      <c r="J8739" s="35"/>
      <c r="AE8739" s="30"/>
      <c r="AF8739" s="31"/>
      <c r="AG8739" s="30"/>
      <c r="AH8739" s="30"/>
      <c r="AI8739" s="30"/>
      <c r="AJ8739" s="30"/>
      <c r="AK8739"/>
      <c r="AL8739"/>
      <c r="AM8739"/>
      <c r="AN8739"/>
      <c r="AO8739"/>
      <c r="AP8739" s="30"/>
    </row>
    <row r="8740" spans="2:42" s="28" customFormat="1" x14ac:dyDescent="0.2">
      <c r="B8740" s="23"/>
      <c r="D8740" s="23"/>
      <c r="E8740" s="30"/>
      <c r="F8740" s="30"/>
      <c r="G8740" s="30"/>
      <c r="H8740" s="30"/>
      <c r="I8740" s="30"/>
      <c r="J8740" s="35"/>
      <c r="AE8740" s="30"/>
      <c r="AF8740" s="31"/>
      <c r="AG8740" s="30"/>
      <c r="AH8740" s="30"/>
      <c r="AI8740" s="30"/>
      <c r="AJ8740" s="30"/>
      <c r="AK8740"/>
      <c r="AL8740"/>
      <c r="AM8740"/>
      <c r="AN8740"/>
      <c r="AO8740"/>
      <c r="AP8740" s="30"/>
    </row>
    <row r="8741" spans="2:42" s="28" customFormat="1" x14ac:dyDescent="0.2">
      <c r="B8741" s="23"/>
      <c r="D8741" s="23"/>
      <c r="E8741" s="30"/>
      <c r="F8741" s="30"/>
      <c r="G8741" s="30"/>
      <c r="H8741" s="30"/>
      <c r="I8741" s="30"/>
      <c r="J8741" s="35"/>
      <c r="AE8741" s="30"/>
      <c r="AF8741" s="31"/>
      <c r="AG8741" s="30"/>
      <c r="AH8741" s="30"/>
      <c r="AI8741" s="30"/>
      <c r="AJ8741" s="30"/>
      <c r="AK8741"/>
      <c r="AL8741"/>
      <c r="AM8741"/>
      <c r="AN8741"/>
      <c r="AO8741"/>
      <c r="AP8741" s="30"/>
    </row>
    <row r="8742" spans="2:42" s="28" customFormat="1" x14ac:dyDescent="0.2">
      <c r="B8742" s="23"/>
      <c r="D8742" s="23"/>
      <c r="E8742" s="30"/>
      <c r="F8742" s="30"/>
      <c r="G8742" s="30"/>
      <c r="H8742" s="30"/>
      <c r="I8742" s="30"/>
      <c r="J8742" s="35"/>
      <c r="AE8742" s="30"/>
      <c r="AF8742" s="31"/>
      <c r="AG8742" s="30"/>
      <c r="AH8742" s="30"/>
      <c r="AI8742" s="30"/>
      <c r="AJ8742" s="30"/>
      <c r="AK8742"/>
      <c r="AL8742"/>
      <c r="AM8742"/>
      <c r="AN8742"/>
      <c r="AO8742"/>
      <c r="AP8742" s="30"/>
    </row>
    <row r="8743" spans="2:42" s="28" customFormat="1" x14ac:dyDescent="0.2">
      <c r="B8743" s="23"/>
      <c r="D8743" s="23"/>
      <c r="E8743" s="30"/>
      <c r="F8743" s="30"/>
      <c r="G8743" s="30"/>
      <c r="H8743" s="30"/>
      <c r="I8743" s="30"/>
      <c r="J8743" s="35"/>
      <c r="AE8743" s="30"/>
      <c r="AF8743" s="31"/>
      <c r="AG8743" s="30"/>
      <c r="AH8743" s="30"/>
      <c r="AI8743" s="30"/>
      <c r="AJ8743" s="30"/>
      <c r="AK8743"/>
      <c r="AL8743"/>
      <c r="AM8743"/>
      <c r="AN8743"/>
      <c r="AO8743"/>
      <c r="AP8743" s="30"/>
    </row>
    <row r="8744" spans="2:42" s="28" customFormat="1" x14ac:dyDescent="0.2">
      <c r="B8744" s="23"/>
      <c r="D8744" s="23"/>
      <c r="E8744" s="30"/>
      <c r="F8744" s="30"/>
      <c r="G8744" s="30"/>
      <c r="H8744" s="30"/>
      <c r="I8744" s="30"/>
      <c r="J8744" s="35"/>
      <c r="AE8744" s="30"/>
      <c r="AF8744" s="31"/>
      <c r="AG8744" s="30"/>
      <c r="AH8744" s="30"/>
      <c r="AI8744" s="30"/>
      <c r="AJ8744" s="30"/>
      <c r="AK8744"/>
      <c r="AL8744"/>
      <c r="AM8744"/>
      <c r="AN8744"/>
      <c r="AO8744"/>
      <c r="AP8744" s="30"/>
    </row>
    <row r="8745" spans="2:42" s="28" customFormat="1" x14ac:dyDescent="0.2">
      <c r="B8745" s="23"/>
      <c r="D8745" s="23"/>
      <c r="E8745" s="30"/>
      <c r="F8745" s="30"/>
      <c r="G8745" s="30"/>
      <c r="H8745" s="30"/>
      <c r="I8745" s="30"/>
      <c r="J8745" s="35"/>
      <c r="AE8745" s="30"/>
      <c r="AF8745" s="31"/>
      <c r="AG8745" s="30"/>
      <c r="AH8745" s="30"/>
      <c r="AI8745" s="30"/>
      <c r="AJ8745" s="30"/>
      <c r="AK8745"/>
      <c r="AL8745"/>
      <c r="AM8745"/>
      <c r="AN8745"/>
      <c r="AO8745"/>
      <c r="AP8745" s="30"/>
    </row>
    <row r="8746" spans="2:42" s="28" customFormat="1" x14ac:dyDescent="0.2">
      <c r="B8746" s="23"/>
      <c r="D8746" s="23"/>
      <c r="E8746" s="30"/>
      <c r="F8746" s="30"/>
      <c r="G8746" s="30"/>
      <c r="H8746" s="30"/>
      <c r="I8746" s="30"/>
      <c r="J8746" s="35"/>
      <c r="AE8746" s="30"/>
      <c r="AF8746" s="31"/>
      <c r="AG8746" s="30"/>
      <c r="AH8746" s="30"/>
      <c r="AI8746" s="30"/>
      <c r="AJ8746" s="30"/>
      <c r="AK8746"/>
      <c r="AL8746"/>
      <c r="AM8746"/>
      <c r="AN8746"/>
      <c r="AO8746"/>
      <c r="AP8746" s="30"/>
    </row>
    <row r="8747" spans="2:42" s="28" customFormat="1" x14ac:dyDescent="0.2">
      <c r="B8747" s="23"/>
      <c r="D8747" s="23"/>
      <c r="E8747" s="30"/>
      <c r="F8747" s="30"/>
      <c r="G8747" s="30"/>
      <c r="H8747" s="30"/>
      <c r="I8747" s="30"/>
      <c r="J8747" s="35"/>
      <c r="AE8747" s="30"/>
      <c r="AF8747" s="31"/>
      <c r="AG8747" s="30"/>
      <c r="AH8747" s="30"/>
      <c r="AI8747" s="30"/>
      <c r="AJ8747" s="30"/>
      <c r="AK8747"/>
      <c r="AL8747"/>
      <c r="AM8747"/>
      <c r="AN8747"/>
      <c r="AO8747"/>
      <c r="AP8747" s="30"/>
    </row>
    <row r="8748" spans="2:42" s="28" customFormat="1" x14ac:dyDescent="0.2">
      <c r="B8748" s="23"/>
      <c r="D8748" s="23"/>
      <c r="E8748" s="30"/>
      <c r="F8748" s="30"/>
      <c r="G8748" s="30"/>
      <c r="H8748" s="30"/>
      <c r="I8748" s="30"/>
      <c r="J8748" s="35"/>
      <c r="AE8748" s="30"/>
      <c r="AF8748" s="31"/>
      <c r="AG8748" s="30"/>
      <c r="AH8748" s="30"/>
      <c r="AI8748" s="30"/>
      <c r="AJ8748" s="30"/>
      <c r="AK8748"/>
      <c r="AL8748"/>
      <c r="AM8748"/>
      <c r="AN8748"/>
      <c r="AO8748"/>
      <c r="AP8748" s="30"/>
    </row>
    <row r="8749" spans="2:42" s="28" customFormat="1" x14ac:dyDescent="0.2">
      <c r="B8749" s="23"/>
      <c r="D8749" s="23"/>
      <c r="E8749" s="30"/>
      <c r="F8749" s="30"/>
      <c r="G8749" s="30"/>
      <c r="H8749" s="30"/>
      <c r="I8749" s="30"/>
      <c r="J8749" s="35"/>
      <c r="AE8749" s="30"/>
      <c r="AF8749" s="31"/>
      <c r="AG8749" s="30"/>
      <c r="AH8749" s="30"/>
      <c r="AI8749" s="30"/>
      <c r="AJ8749" s="30"/>
      <c r="AK8749"/>
      <c r="AL8749"/>
      <c r="AM8749"/>
      <c r="AN8749"/>
      <c r="AO8749"/>
      <c r="AP8749" s="30"/>
    </row>
    <row r="8750" spans="2:42" s="28" customFormat="1" x14ac:dyDescent="0.2">
      <c r="B8750" s="23"/>
      <c r="D8750" s="23"/>
      <c r="E8750" s="30"/>
      <c r="F8750" s="30"/>
      <c r="G8750" s="30"/>
      <c r="H8750" s="30"/>
      <c r="I8750" s="30"/>
      <c r="J8750" s="35"/>
      <c r="AE8750" s="30"/>
      <c r="AF8750" s="31"/>
      <c r="AG8750" s="30"/>
      <c r="AH8750" s="30"/>
      <c r="AI8750" s="30"/>
      <c r="AJ8750" s="30"/>
      <c r="AK8750"/>
      <c r="AL8750"/>
      <c r="AM8750"/>
      <c r="AN8750"/>
      <c r="AO8750"/>
      <c r="AP8750" s="30"/>
    </row>
    <row r="8751" spans="2:42" s="28" customFormat="1" x14ac:dyDescent="0.2">
      <c r="B8751" s="23"/>
      <c r="D8751" s="23"/>
      <c r="E8751" s="30"/>
      <c r="F8751" s="30"/>
      <c r="G8751" s="30"/>
      <c r="H8751" s="30"/>
      <c r="I8751" s="30"/>
      <c r="J8751" s="35"/>
      <c r="AE8751" s="30"/>
      <c r="AF8751" s="31"/>
      <c r="AG8751" s="30"/>
      <c r="AH8751" s="30"/>
      <c r="AI8751" s="30"/>
      <c r="AJ8751" s="30"/>
      <c r="AK8751"/>
      <c r="AL8751"/>
      <c r="AM8751"/>
      <c r="AN8751"/>
      <c r="AO8751"/>
      <c r="AP8751" s="30"/>
    </row>
    <row r="8752" spans="2:42" s="28" customFormat="1" x14ac:dyDescent="0.2">
      <c r="B8752" s="23"/>
      <c r="D8752" s="23"/>
      <c r="E8752" s="30"/>
      <c r="F8752" s="30"/>
      <c r="G8752" s="30"/>
      <c r="H8752" s="30"/>
      <c r="I8752" s="30"/>
      <c r="J8752" s="35"/>
      <c r="AE8752" s="30"/>
      <c r="AF8752" s="31"/>
      <c r="AG8752" s="30"/>
      <c r="AH8752" s="30"/>
      <c r="AI8752" s="30"/>
      <c r="AJ8752" s="30"/>
      <c r="AK8752"/>
      <c r="AL8752"/>
      <c r="AM8752"/>
      <c r="AN8752"/>
      <c r="AO8752"/>
      <c r="AP8752" s="30"/>
    </row>
    <row r="8753" spans="2:42" s="28" customFormat="1" x14ac:dyDescent="0.2">
      <c r="B8753" s="23"/>
      <c r="D8753" s="23"/>
      <c r="E8753" s="30"/>
      <c r="F8753" s="30"/>
      <c r="G8753" s="30"/>
      <c r="H8753" s="30"/>
      <c r="I8753" s="30"/>
      <c r="J8753" s="35"/>
      <c r="AE8753" s="30"/>
      <c r="AF8753" s="31"/>
      <c r="AG8753" s="30"/>
      <c r="AH8753" s="30"/>
      <c r="AI8753" s="30"/>
      <c r="AJ8753" s="30"/>
      <c r="AK8753"/>
      <c r="AL8753"/>
      <c r="AM8753"/>
      <c r="AN8753"/>
      <c r="AO8753"/>
      <c r="AP8753" s="30"/>
    </row>
    <row r="8754" spans="2:42" s="28" customFormat="1" x14ac:dyDescent="0.2">
      <c r="B8754" s="23"/>
      <c r="D8754" s="23"/>
      <c r="E8754" s="30"/>
      <c r="F8754" s="30"/>
      <c r="G8754" s="30"/>
      <c r="H8754" s="30"/>
      <c r="I8754" s="30"/>
      <c r="J8754" s="35"/>
      <c r="AE8754" s="30"/>
      <c r="AF8754" s="31"/>
      <c r="AG8754" s="30"/>
      <c r="AH8754" s="30"/>
      <c r="AI8754" s="30"/>
      <c r="AJ8754" s="30"/>
      <c r="AK8754"/>
      <c r="AL8754"/>
      <c r="AM8754"/>
      <c r="AN8754"/>
      <c r="AO8754"/>
      <c r="AP8754" s="30"/>
    </row>
    <row r="8755" spans="2:42" s="28" customFormat="1" x14ac:dyDescent="0.2">
      <c r="B8755" s="23"/>
      <c r="D8755" s="23"/>
      <c r="E8755" s="30"/>
      <c r="F8755" s="30"/>
      <c r="G8755" s="30"/>
      <c r="H8755" s="30"/>
      <c r="I8755" s="30"/>
      <c r="J8755" s="35"/>
      <c r="AE8755" s="30"/>
      <c r="AF8755" s="31"/>
      <c r="AG8755" s="30"/>
      <c r="AH8755" s="30"/>
      <c r="AI8755" s="30"/>
      <c r="AJ8755" s="30"/>
      <c r="AK8755"/>
      <c r="AL8755"/>
      <c r="AM8755"/>
      <c r="AN8755"/>
      <c r="AO8755"/>
      <c r="AP8755" s="30"/>
    </row>
    <row r="8756" spans="2:42" s="28" customFormat="1" x14ac:dyDescent="0.2">
      <c r="B8756" s="23"/>
      <c r="D8756" s="23"/>
      <c r="E8756" s="30"/>
      <c r="F8756" s="30"/>
      <c r="G8756" s="30"/>
      <c r="H8756" s="30"/>
      <c r="I8756" s="30"/>
      <c r="J8756" s="35"/>
      <c r="AE8756" s="30"/>
      <c r="AF8756" s="31"/>
      <c r="AG8756" s="30"/>
      <c r="AH8756" s="30"/>
      <c r="AI8756" s="30"/>
      <c r="AJ8756" s="30"/>
      <c r="AK8756"/>
      <c r="AL8756"/>
      <c r="AM8756"/>
      <c r="AN8756"/>
      <c r="AO8756"/>
      <c r="AP8756" s="30"/>
    </row>
    <row r="8757" spans="2:42" s="28" customFormat="1" x14ac:dyDescent="0.2">
      <c r="B8757" s="23"/>
      <c r="D8757" s="23"/>
      <c r="E8757" s="30"/>
      <c r="F8757" s="30"/>
      <c r="G8757" s="30"/>
      <c r="H8757" s="30"/>
      <c r="I8757" s="30"/>
      <c r="J8757" s="35"/>
      <c r="AE8757" s="30"/>
      <c r="AF8757" s="31"/>
      <c r="AG8757" s="30"/>
      <c r="AH8757" s="30"/>
      <c r="AI8757" s="30"/>
      <c r="AJ8757" s="30"/>
      <c r="AK8757"/>
      <c r="AL8757"/>
      <c r="AM8757"/>
      <c r="AN8757"/>
      <c r="AO8757"/>
      <c r="AP8757" s="30"/>
    </row>
    <row r="8758" spans="2:42" s="28" customFormat="1" x14ac:dyDescent="0.2">
      <c r="B8758" s="23"/>
      <c r="D8758" s="23"/>
      <c r="E8758" s="30"/>
      <c r="F8758" s="30"/>
      <c r="G8758" s="30"/>
      <c r="H8758" s="30"/>
      <c r="I8758" s="30"/>
      <c r="J8758" s="35"/>
      <c r="AE8758" s="30"/>
      <c r="AF8758" s="31"/>
      <c r="AG8758" s="30"/>
      <c r="AH8758" s="30"/>
      <c r="AI8758" s="30"/>
      <c r="AJ8758" s="30"/>
      <c r="AK8758"/>
      <c r="AL8758"/>
      <c r="AM8758"/>
      <c r="AN8758"/>
      <c r="AO8758"/>
      <c r="AP8758" s="30"/>
    </row>
    <row r="8759" spans="2:42" s="28" customFormat="1" x14ac:dyDescent="0.2">
      <c r="B8759" s="23"/>
      <c r="D8759" s="23"/>
      <c r="E8759" s="30"/>
      <c r="F8759" s="30"/>
      <c r="G8759" s="30"/>
      <c r="H8759" s="30"/>
      <c r="I8759" s="30"/>
      <c r="J8759" s="35"/>
      <c r="AE8759" s="30"/>
      <c r="AF8759" s="31"/>
      <c r="AG8759" s="30"/>
      <c r="AH8759" s="30"/>
      <c r="AI8759" s="30"/>
      <c r="AJ8759" s="30"/>
      <c r="AK8759"/>
      <c r="AL8759"/>
      <c r="AM8759"/>
      <c r="AN8759"/>
      <c r="AO8759"/>
      <c r="AP8759" s="30"/>
    </row>
    <row r="8760" spans="2:42" s="28" customFormat="1" x14ac:dyDescent="0.2">
      <c r="B8760" s="23"/>
      <c r="D8760" s="23"/>
      <c r="E8760" s="30"/>
      <c r="F8760" s="30"/>
      <c r="G8760" s="30"/>
      <c r="H8760" s="30"/>
      <c r="I8760" s="30"/>
      <c r="J8760" s="35"/>
      <c r="AE8760" s="30"/>
      <c r="AF8760" s="31"/>
      <c r="AG8760" s="30"/>
      <c r="AH8760" s="30"/>
      <c r="AI8760" s="30"/>
      <c r="AJ8760" s="30"/>
      <c r="AK8760"/>
      <c r="AL8760"/>
      <c r="AM8760"/>
      <c r="AN8760"/>
      <c r="AO8760"/>
      <c r="AP8760" s="30"/>
    </row>
    <row r="8761" spans="2:42" s="28" customFormat="1" x14ac:dyDescent="0.2">
      <c r="B8761" s="23"/>
      <c r="D8761" s="23"/>
      <c r="E8761" s="30"/>
      <c r="F8761" s="30"/>
      <c r="G8761" s="30"/>
      <c r="H8761" s="30"/>
      <c r="I8761" s="30"/>
      <c r="J8761" s="35"/>
      <c r="AE8761" s="30"/>
      <c r="AF8761" s="31"/>
      <c r="AG8761" s="30"/>
      <c r="AH8761" s="30"/>
      <c r="AI8761" s="30"/>
      <c r="AJ8761" s="30"/>
      <c r="AK8761"/>
      <c r="AL8761"/>
      <c r="AM8761"/>
      <c r="AN8761"/>
      <c r="AO8761"/>
      <c r="AP8761" s="30"/>
    </row>
    <row r="8762" spans="2:42" s="28" customFormat="1" x14ac:dyDescent="0.2">
      <c r="B8762" s="23"/>
      <c r="D8762" s="23"/>
      <c r="E8762" s="30"/>
      <c r="F8762" s="30"/>
      <c r="G8762" s="30"/>
      <c r="H8762" s="30"/>
      <c r="I8762" s="30"/>
      <c r="J8762" s="35"/>
      <c r="AE8762" s="30"/>
      <c r="AF8762" s="31"/>
      <c r="AG8762" s="30"/>
      <c r="AH8762" s="30"/>
      <c r="AI8762" s="30"/>
      <c r="AJ8762" s="30"/>
      <c r="AK8762"/>
      <c r="AL8762"/>
      <c r="AM8762"/>
      <c r="AN8762"/>
      <c r="AO8762"/>
      <c r="AP8762" s="30"/>
    </row>
    <row r="8763" spans="2:42" s="28" customFormat="1" x14ac:dyDescent="0.2">
      <c r="B8763" s="23"/>
      <c r="D8763" s="23"/>
      <c r="E8763" s="30"/>
      <c r="F8763" s="30"/>
      <c r="G8763" s="30"/>
      <c r="H8763" s="30"/>
      <c r="I8763" s="30"/>
      <c r="J8763" s="35"/>
      <c r="AE8763" s="30"/>
      <c r="AF8763" s="31"/>
      <c r="AG8763" s="30"/>
      <c r="AH8763" s="30"/>
      <c r="AI8763" s="30"/>
      <c r="AJ8763" s="30"/>
      <c r="AK8763"/>
      <c r="AL8763"/>
      <c r="AM8763"/>
      <c r="AN8763"/>
      <c r="AO8763"/>
      <c r="AP8763" s="30"/>
    </row>
    <row r="8764" spans="2:42" s="28" customFormat="1" x14ac:dyDescent="0.2">
      <c r="B8764" s="23"/>
      <c r="D8764" s="23"/>
      <c r="E8764" s="30"/>
      <c r="F8764" s="30"/>
      <c r="G8764" s="30"/>
      <c r="H8764" s="30"/>
      <c r="I8764" s="30"/>
      <c r="J8764" s="35"/>
      <c r="AE8764" s="30"/>
      <c r="AF8764" s="31"/>
      <c r="AG8764" s="30"/>
      <c r="AH8764" s="30"/>
      <c r="AI8764" s="30"/>
      <c r="AJ8764" s="30"/>
      <c r="AK8764"/>
      <c r="AL8764"/>
      <c r="AM8764"/>
      <c r="AN8764"/>
      <c r="AO8764"/>
      <c r="AP8764" s="30"/>
    </row>
    <row r="8765" spans="2:42" s="28" customFormat="1" x14ac:dyDescent="0.2">
      <c r="B8765" s="23"/>
      <c r="D8765" s="23"/>
      <c r="E8765" s="30"/>
      <c r="F8765" s="30"/>
      <c r="G8765" s="30"/>
      <c r="H8765" s="30"/>
      <c r="I8765" s="30"/>
      <c r="J8765" s="35"/>
      <c r="AE8765" s="30"/>
      <c r="AF8765" s="31"/>
      <c r="AG8765" s="30"/>
      <c r="AH8765" s="30"/>
      <c r="AI8765" s="30"/>
      <c r="AJ8765" s="30"/>
      <c r="AK8765"/>
      <c r="AL8765"/>
      <c r="AM8765"/>
      <c r="AN8765"/>
      <c r="AO8765"/>
      <c r="AP8765" s="30"/>
    </row>
    <row r="8766" spans="2:42" s="28" customFormat="1" x14ac:dyDescent="0.2">
      <c r="B8766" s="23"/>
      <c r="D8766" s="23"/>
      <c r="E8766" s="30"/>
      <c r="F8766" s="30"/>
      <c r="G8766" s="30"/>
      <c r="H8766" s="30"/>
      <c r="I8766" s="30"/>
      <c r="J8766" s="35"/>
      <c r="AE8766" s="30"/>
      <c r="AF8766" s="31"/>
      <c r="AG8766" s="30"/>
      <c r="AH8766" s="30"/>
      <c r="AI8766" s="30"/>
      <c r="AJ8766" s="30"/>
      <c r="AK8766"/>
      <c r="AL8766"/>
      <c r="AM8766"/>
      <c r="AN8766"/>
      <c r="AO8766"/>
      <c r="AP8766" s="30"/>
    </row>
    <row r="8767" spans="2:42" s="28" customFormat="1" x14ac:dyDescent="0.2">
      <c r="B8767" s="23"/>
      <c r="D8767" s="23"/>
      <c r="E8767" s="30"/>
      <c r="F8767" s="30"/>
      <c r="G8767" s="30"/>
      <c r="H8767" s="30"/>
      <c r="I8767" s="30"/>
      <c r="J8767" s="35"/>
      <c r="AE8767" s="30"/>
      <c r="AF8767" s="31"/>
      <c r="AG8767" s="30"/>
      <c r="AH8767" s="30"/>
      <c r="AI8767" s="30"/>
      <c r="AJ8767" s="30"/>
      <c r="AK8767"/>
      <c r="AL8767"/>
      <c r="AM8767"/>
      <c r="AN8767"/>
      <c r="AO8767"/>
      <c r="AP8767" s="30"/>
    </row>
    <row r="8768" spans="2:42" s="28" customFormat="1" x14ac:dyDescent="0.2">
      <c r="B8768" s="23"/>
      <c r="D8768" s="23"/>
      <c r="E8768" s="30"/>
      <c r="F8768" s="30"/>
      <c r="G8768" s="30"/>
      <c r="H8768" s="30"/>
      <c r="I8768" s="30"/>
      <c r="J8768" s="35"/>
      <c r="AE8768" s="30"/>
      <c r="AF8768" s="31"/>
      <c r="AG8768" s="30"/>
      <c r="AH8768" s="30"/>
      <c r="AI8768" s="30"/>
      <c r="AJ8768" s="30"/>
      <c r="AK8768"/>
      <c r="AL8768"/>
      <c r="AM8768"/>
      <c r="AN8768"/>
      <c r="AO8768"/>
      <c r="AP8768" s="30"/>
    </row>
    <row r="8769" spans="2:42" s="28" customFormat="1" x14ac:dyDescent="0.2">
      <c r="B8769" s="23"/>
      <c r="D8769" s="23"/>
      <c r="E8769" s="30"/>
      <c r="F8769" s="30"/>
      <c r="G8769" s="30"/>
      <c r="H8769" s="30"/>
      <c r="I8769" s="30"/>
      <c r="J8769" s="35"/>
      <c r="AE8769" s="30"/>
      <c r="AF8769" s="31"/>
      <c r="AG8769" s="30"/>
      <c r="AH8769" s="30"/>
      <c r="AI8769" s="30"/>
      <c r="AJ8769" s="30"/>
      <c r="AK8769"/>
      <c r="AL8769"/>
      <c r="AM8769"/>
      <c r="AN8769"/>
      <c r="AO8769"/>
      <c r="AP8769" s="30"/>
    </row>
    <row r="8770" spans="2:42" s="28" customFormat="1" x14ac:dyDescent="0.2">
      <c r="B8770" s="23"/>
      <c r="D8770" s="23"/>
      <c r="E8770" s="30"/>
      <c r="F8770" s="30"/>
      <c r="G8770" s="30"/>
      <c r="H8770" s="30"/>
      <c r="I8770" s="30"/>
      <c r="J8770" s="35"/>
      <c r="AE8770" s="30"/>
      <c r="AF8770" s="31"/>
      <c r="AG8770" s="30"/>
      <c r="AH8770" s="30"/>
      <c r="AI8770" s="30"/>
      <c r="AJ8770" s="30"/>
      <c r="AK8770"/>
      <c r="AL8770"/>
      <c r="AM8770"/>
      <c r="AN8770"/>
      <c r="AO8770"/>
      <c r="AP8770" s="30"/>
    </row>
    <row r="8771" spans="2:42" s="28" customFormat="1" x14ac:dyDescent="0.2">
      <c r="B8771" s="23"/>
      <c r="D8771" s="23"/>
      <c r="E8771" s="30"/>
      <c r="F8771" s="30"/>
      <c r="G8771" s="30"/>
      <c r="H8771" s="30"/>
      <c r="I8771" s="30"/>
      <c r="J8771" s="35"/>
      <c r="AE8771" s="30"/>
      <c r="AF8771" s="31"/>
      <c r="AG8771" s="30"/>
      <c r="AH8771" s="30"/>
      <c r="AI8771" s="30"/>
      <c r="AJ8771" s="30"/>
      <c r="AK8771"/>
      <c r="AL8771"/>
      <c r="AM8771"/>
      <c r="AN8771"/>
      <c r="AO8771"/>
      <c r="AP8771" s="30"/>
    </row>
    <row r="8772" spans="2:42" s="28" customFormat="1" x14ac:dyDescent="0.2">
      <c r="B8772" s="23"/>
      <c r="D8772" s="23"/>
      <c r="E8772" s="30"/>
      <c r="F8772" s="30"/>
      <c r="G8772" s="30"/>
      <c r="H8772" s="30"/>
      <c r="I8772" s="30"/>
      <c r="J8772" s="35"/>
      <c r="AE8772" s="30"/>
      <c r="AF8772" s="31"/>
      <c r="AG8772" s="30"/>
      <c r="AH8772" s="30"/>
      <c r="AI8772" s="30"/>
      <c r="AJ8772" s="30"/>
      <c r="AK8772"/>
      <c r="AL8772"/>
      <c r="AM8772"/>
      <c r="AN8772"/>
      <c r="AO8772"/>
      <c r="AP8772" s="30"/>
    </row>
    <row r="8773" spans="2:42" s="28" customFormat="1" x14ac:dyDescent="0.2">
      <c r="B8773" s="23"/>
      <c r="D8773" s="23"/>
      <c r="E8773" s="30"/>
      <c r="F8773" s="30"/>
      <c r="G8773" s="30"/>
      <c r="H8773" s="30"/>
      <c r="I8773" s="30"/>
      <c r="J8773" s="35"/>
      <c r="AE8773" s="30"/>
      <c r="AF8773" s="31"/>
      <c r="AG8773" s="30"/>
      <c r="AH8773" s="30"/>
      <c r="AI8773" s="30"/>
      <c r="AJ8773" s="30"/>
      <c r="AK8773"/>
      <c r="AL8773"/>
      <c r="AM8773"/>
      <c r="AN8773"/>
      <c r="AO8773"/>
      <c r="AP8773" s="30"/>
    </row>
    <row r="8774" spans="2:42" s="28" customFormat="1" x14ac:dyDescent="0.2">
      <c r="B8774" s="23"/>
      <c r="D8774" s="23"/>
      <c r="E8774" s="30"/>
      <c r="F8774" s="30"/>
      <c r="G8774" s="30"/>
      <c r="H8774" s="30"/>
      <c r="I8774" s="30"/>
      <c r="J8774" s="35"/>
      <c r="AE8774" s="30"/>
      <c r="AF8774" s="31"/>
      <c r="AG8774" s="30"/>
      <c r="AH8774" s="30"/>
      <c r="AI8774" s="30"/>
      <c r="AJ8774" s="30"/>
      <c r="AK8774"/>
      <c r="AL8774"/>
      <c r="AM8774"/>
      <c r="AN8774"/>
      <c r="AO8774"/>
      <c r="AP8774" s="30"/>
    </row>
    <row r="8775" spans="2:42" s="28" customFormat="1" x14ac:dyDescent="0.2">
      <c r="B8775" s="23"/>
      <c r="D8775" s="23"/>
      <c r="E8775" s="30"/>
      <c r="F8775" s="30"/>
      <c r="G8775" s="30"/>
      <c r="H8775" s="30"/>
      <c r="I8775" s="30"/>
      <c r="J8775" s="35"/>
      <c r="AE8775" s="30"/>
      <c r="AF8775" s="31"/>
      <c r="AG8775" s="30"/>
      <c r="AH8775" s="30"/>
      <c r="AI8775" s="30"/>
      <c r="AJ8775" s="30"/>
      <c r="AK8775"/>
      <c r="AL8775"/>
      <c r="AM8775"/>
      <c r="AN8775"/>
      <c r="AO8775"/>
      <c r="AP8775" s="30"/>
    </row>
    <row r="8776" spans="2:42" s="28" customFormat="1" x14ac:dyDescent="0.2">
      <c r="B8776" s="23"/>
      <c r="D8776" s="23"/>
      <c r="E8776" s="30"/>
      <c r="F8776" s="30"/>
      <c r="G8776" s="30"/>
      <c r="H8776" s="30"/>
      <c r="I8776" s="30"/>
      <c r="J8776" s="35"/>
      <c r="AE8776" s="30"/>
      <c r="AF8776" s="31"/>
      <c r="AG8776" s="30"/>
      <c r="AH8776" s="30"/>
      <c r="AI8776" s="30"/>
      <c r="AJ8776" s="30"/>
      <c r="AK8776"/>
      <c r="AL8776"/>
      <c r="AM8776"/>
      <c r="AN8776"/>
      <c r="AO8776"/>
      <c r="AP8776" s="30"/>
    </row>
    <row r="8777" spans="2:42" s="28" customFormat="1" x14ac:dyDescent="0.2">
      <c r="B8777" s="23"/>
      <c r="D8777" s="23"/>
      <c r="E8777" s="30"/>
      <c r="F8777" s="30"/>
      <c r="G8777" s="30"/>
      <c r="H8777" s="30"/>
      <c r="I8777" s="30"/>
      <c r="J8777" s="35"/>
      <c r="AE8777" s="30"/>
      <c r="AF8777" s="31"/>
      <c r="AG8777" s="30"/>
      <c r="AH8777" s="30"/>
      <c r="AI8777" s="30"/>
      <c r="AJ8777" s="30"/>
      <c r="AK8777"/>
      <c r="AL8777"/>
      <c r="AM8777"/>
      <c r="AN8777"/>
      <c r="AO8777"/>
      <c r="AP8777" s="30"/>
    </row>
    <row r="8778" spans="2:42" s="28" customFormat="1" x14ac:dyDescent="0.2">
      <c r="B8778" s="23"/>
      <c r="D8778" s="23"/>
      <c r="E8778" s="30"/>
      <c r="F8778" s="30"/>
      <c r="G8778" s="30"/>
      <c r="H8778" s="30"/>
      <c r="I8778" s="30"/>
      <c r="J8778" s="35"/>
      <c r="AE8778" s="30"/>
      <c r="AF8778" s="31"/>
      <c r="AG8778" s="30"/>
      <c r="AH8778" s="30"/>
      <c r="AI8778" s="30"/>
      <c r="AJ8778" s="30"/>
      <c r="AK8778"/>
      <c r="AL8778"/>
      <c r="AM8778"/>
      <c r="AN8778"/>
      <c r="AO8778"/>
      <c r="AP8778" s="30"/>
    </row>
    <row r="8779" spans="2:42" s="28" customFormat="1" x14ac:dyDescent="0.2">
      <c r="B8779" s="23"/>
      <c r="D8779" s="23"/>
      <c r="E8779" s="30"/>
      <c r="F8779" s="30"/>
      <c r="G8779" s="30"/>
      <c r="H8779" s="30"/>
      <c r="I8779" s="30"/>
      <c r="J8779" s="35"/>
      <c r="AE8779" s="30"/>
      <c r="AF8779" s="31"/>
      <c r="AG8779" s="30"/>
      <c r="AH8779" s="30"/>
      <c r="AI8779" s="30"/>
      <c r="AJ8779" s="30"/>
      <c r="AK8779"/>
      <c r="AL8779"/>
      <c r="AM8779"/>
      <c r="AN8779"/>
      <c r="AO8779"/>
      <c r="AP8779" s="30"/>
    </row>
    <row r="8780" spans="2:42" s="28" customFormat="1" x14ac:dyDescent="0.2">
      <c r="B8780" s="23"/>
      <c r="D8780" s="23"/>
      <c r="E8780" s="30"/>
      <c r="F8780" s="30"/>
      <c r="G8780" s="30"/>
      <c r="H8780" s="30"/>
      <c r="I8780" s="30"/>
      <c r="J8780" s="35"/>
      <c r="AE8780" s="30"/>
      <c r="AF8780" s="31"/>
      <c r="AG8780" s="30"/>
      <c r="AH8780" s="30"/>
      <c r="AI8780" s="30"/>
      <c r="AJ8780" s="30"/>
      <c r="AK8780"/>
      <c r="AL8780"/>
      <c r="AM8780"/>
      <c r="AN8780"/>
      <c r="AO8780"/>
      <c r="AP8780" s="30"/>
    </row>
    <row r="8781" spans="2:42" s="28" customFormat="1" x14ac:dyDescent="0.2">
      <c r="B8781" s="23"/>
      <c r="D8781" s="23"/>
      <c r="E8781" s="30"/>
      <c r="F8781" s="30"/>
      <c r="G8781" s="30"/>
      <c r="H8781" s="30"/>
      <c r="I8781" s="30"/>
      <c r="J8781" s="35"/>
      <c r="AE8781" s="30"/>
      <c r="AF8781" s="31"/>
      <c r="AG8781" s="30"/>
      <c r="AH8781" s="30"/>
      <c r="AI8781" s="30"/>
      <c r="AJ8781" s="30"/>
      <c r="AK8781"/>
      <c r="AL8781"/>
      <c r="AM8781"/>
      <c r="AN8781"/>
      <c r="AO8781"/>
      <c r="AP8781" s="30"/>
    </row>
    <row r="8782" spans="2:42" s="28" customFormat="1" x14ac:dyDescent="0.2">
      <c r="B8782" s="23"/>
      <c r="D8782" s="23"/>
      <c r="E8782" s="30"/>
      <c r="F8782" s="30"/>
      <c r="G8782" s="30"/>
      <c r="H8782" s="30"/>
      <c r="I8782" s="30"/>
      <c r="J8782" s="35"/>
      <c r="AE8782" s="30"/>
      <c r="AF8782" s="31"/>
      <c r="AG8782" s="30"/>
      <c r="AH8782" s="30"/>
      <c r="AI8782" s="30"/>
      <c r="AJ8782" s="30"/>
      <c r="AK8782"/>
      <c r="AL8782"/>
      <c r="AM8782"/>
      <c r="AN8782"/>
      <c r="AO8782"/>
      <c r="AP8782" s="30"/>
    </row>
    <row r="8783" spans="2:42" s="28" customFormat="1" x14ac:dyDescent="0.2">
      <c r="B8783" s="23"/>
      <c r="D8783" s="23"/>
      <c r="E8783" s="30"/>
      <c r="F8783" s="30"/>
      <c r="G8783" s="30"/>
      <c r="H8783" s="30"/>
      <c r="I8783" s="30"/>
      <c r="J8783" s="35"/>
      <c r="AE8783" s="30"/>
      <c r="AF8783" s="31"/>
      <c r="AG8783" s="30"/>
      <c r="AH8783" s="30"/>
      <c r="AI8783" s="30"/>
      <c r="AJ8783" s="30"/>
      <c r="AK8783"/>
      <c r="AL8783"/>
      <c r="AM8783"/>
      <c r="AN8783"/>
      <c r="AO8783"/>
      <c r="AP8783" s="30"/>
    </row>
    <row r="8784" spans="2:42" s="28" customFormat="1" x14ac:dyDescent="0.2">
      <c r="B8784" s="23"/>
      <c r="D8784" s="23"/>
      <c r="E8784" s="30"/>
      <c r="F8784" s="30"/>
      <c r="G8784" s="30"/>
      <c r="H8784" s="30"/>
      <c r="I8784" s="30"/>
      <c r="J8784" s="35"/>
      <c r="AE8784" s="30"/>
      <c r="AF8784" s="31"/>
      <c r="AG8784" s="30"/>
      <c r="AH8784" s="30"/>
      <c r="AI8784" s="30"/>
      <c r="AJ8784" s="30"/>
      <c r="AK8784"/>
      <c r="AL8784"/>
      <c r="AM8784"/>
      <c r="AN8784"/>
      <c r="AO8784"/>
      <c r="AP8784" s="30"/>
    </row>
    <row r="8785" spans="2:42" s="28" customFormat="1" x14ac:dyDescent="0.2">
      <c r="B8785" s="23"/>
      <c r="D8785" s="23"/>
      <c r="E8785" s="30"/>
      <c r="F8785" s="30"/>
      <c r="G8785" s="30"/>
      <c r="H8785" s="30"/>
      <c r="I8785" s="30"/>
      <c r="J8785" s="35"/>
      <c r="AE8785" s="30"/>
      <c r="AF8785" s="31"/>
      <c r="AG8785" s="30"/>
      <c r="AH8785" s="30"/>
      <c r="AI8785" s="30"/>
      <c r="AJ8785" s="30"/>
      <c r="AK8785"/>
      <c r="AL8785"/>
      <c r="AM8785"/>
      <c r="AN8785"/>
      <c r="AO8785"/>
      <c r="AP8785" s="30"/>
    </row>
    <row r="8786" spans="2:42" s="28" customFormat="1" x14ac:dyDescent="0.2">
      <c r="B8786" s="23"/>
      <c r="D8786" s="23"/>
      <c r="E8786" s="30"/>
      <c r="F8786" s="30"/>
      <c r="G8786" s="30"/>
      <c r="H8786" s="30"/>
      <c r="I8786" s="30"/>
      <c r="J8786" s="35"/>
      <c r="AE8786" s="30"/>
      <c r="AF8786" s="31"/>
      <c r="AG8786" s="30"/>
      <c r="AH8786" s="30"/>
      <c r="AI8786" s="30"/>
      <c r="AJ8786" s="30"/>
      <c r="AK8786"/>
      <c r="AL8786"/>
      <c r="AM8786"/>
      <c r="AN8786"/>
      <c r="AO8786"/>
      <c r="AP8786" s="30"/>
    </row>
    <row r="8787" spans="2:42" s="28" customFormat="1" x14ac:dyDescent="0.2">
      <c r="B8787" s="23"/>
      <c r="D8787" s="23"/>
      <c r="E8787" s="30"/>
      <c r="F8787" s="30"/>
      <c r="G8787" s="30"/>
      <c r="H8787" s="30"/>
      <c r="I8787" s="30"/>
      <c r="J8787" s="35"/>
      <c r="AE8787" s="30"/>
      <c r="AF8787" s="31"/>
      <c r="AG8787" s="30"/>
      <c r="AH8787" s="30"/>
      <c r="AI8787" s="30"/>
      <c r="AJ8787" s="30"/>
      <c r="AK8787"/>
      <c r="AL8787"/>
      <c r="AM8787"/>
      <c r="AN8787"/>
      <c r="AO8787"/>
      <c r="AP8787" s="30"/>
    </row>
    <row r="8788" spans="2:42" s="28" customFormat="1" x14ac:dyDescent="0.2">
      <c r="B8788" s="23"/>
      <c r="D8788" s="23"/>
      <c r="E8788" s="30"/>
      <c r="F8788" s="30"/>
      <c r="G8788" s="30"/>
      <c r="H8788" s="30"/>
      <c r="I8788" s="30"/>
      <c r="J8788" s="35"/>
      <c r="AE8788" s="30"/>
      <c r="AF8788" s="31"/>
      <c r="AG8788" s="30"/>
      <c r="AH8788" s="30"/>
      <c r="AI8788" s="30"/>
      <c r="AJ8788" s="30"/>
      <c r="AK8788"/>
      <c r="AL8788"/>
      <c r="AM8788"/>
      <c r="AN8788"/>
      <c r="AO8788"/>
      <c r="AP8788" s="30"/>
    </row>
    <row r="8789" spans="2:42" s="28" customFormat="1" x14ac:dyDescent="0.2">
      <c r="B8789" s="23"/>
      <c r="D8789" s="23"/>
      <c r="E8789" s="30"/>
      <c r="F8789" s="30"/>
      <c r="G8789" s="30"/>
      <c r="H8789" s="30"/>
      <c r="I8789" s="30"/>
      <c r="J8789" s="35"/>
      <c r="AE8789" s="30"/>
      <c r="AF8789" s="31"/>
      <c r="AG8789" s="30"/>
      <c r="AH8789" s="30"/>
      <c r="AI8789" s="30"/>
      <c r="AJ8789" s="30"/>
      <c r="AK8789"/>
      <c r="AL8789"/>
      <c r="AM8789"/>
      <c r="AN8789"/>
      <c r="AO8789"/>
      <c r="AP8789" s="30"/>
    </row>
    <row r="8790" spans="2:42" s="28" customFormat="1" x14ac:dyDescent="0.2">
      <c r="B8790" s="23"/>
      <c r="D8790" s="23"/>
      <c r="E8790" s="30"/>
      <c r="F8790" s="30"/>
      <c r="G8790" s="30"/>
      <c r="H8790" s="30"/>
      <c r="I8790" s="30"/>
      <c r="J8790" s="35"/>
      <c r="AE8790" s="30"/>
      <c r="AF8790" s="31"/>
      <c r="AG8790" s="30"/>
      <c r="AH8790" s="30"/>
      <c r="AI8790" s="30"/>
      <c r="AJ8790" s="30"/>
      <c r="AK8790"/>
      <c r="AL8790"/>
      <c r="AM8790"/>
      <c r="AN8790"/>
      <c r="AO8790"/>
      <c r="AP8790" s="30"/>
    </row>
    <row r="8791" spans="2:42" s="28" customFormat="1" x14ac:dyDescent="0.2">
      <c r="B8791" s="23"/>
      <c r="D8791" s="23"/>
      <c r="E8791" s="30"/>
      <c r="F8791" s="30"/>
      <c r="G8791" s="30"/>
      <c r="H8791" s="30"/>
      <c r="I8791" s="30"/>
      <c r="J8791" s="35"/>
      <c r="AE8791" s="30"/>
      <c r="AF8791" s="31"/>
      <c r="AG8791" s="30"/>
      <c r="AH8791" s="30"/>
      <c r="AI8791" s="30"/>
      <c r="AJ8791" s="30"/>
      <c r="AK8791"/>
      <c r="AL8791"/>
      <c r="AM8791"/>
      <c r="AN8791"/>
      <c r="AO8791"/>
      <c r="AP8791" s="30"/>
    </row>
    <row r="8792" spans="2:42" s="28" customFormat="1" x14ac:dyDescent="0.2">
      <c r="B8792" s="23"/>
      <c r="D8792" s="23"/>
      <c r="E8792" s="30"/>
      <c r="F8792" s="30"/>
      <c r="G8792" s="30"/>
      <c r="H8792" s="30"/>
      <c r="I8792" s="30"/>
      <c r="J8792" s="35"/>
      <c r="AE8792" s="30"/>
      <c r="AF8792" s="31"/>
      <c r="AG8792" s="30"/>
      <c r="AH8792" s="30"/>
      <c r="AI8792" s="30"/>
      <c r="AJ8792" s="30"/>
      <c r="AK8792"/>
      <c r="AL8792"/>
      <c r="AM8792"/>
      <c r="AN8792"/>
      <c r="AO8792"/>
      <c r="AP8792" s="30"/>
    </row>
    <row r="8793" spans="2:42" s="28" customFormat="1" x14ac:dyDescent="0.2">
      <c r="B8793" s="23"/>
      <c r="D8793" s="23"/>
      <c r="E8793" s="30"/>
      <c r="F8793" s="30"/>
      <c r="G8793" s="30"/>
      <c r="H8793" s="30"/>
      <c r="I8793" s="30"/>
      <c r="J8793" s="35"/>
      <c r="AE8793" s="30"/>
      <c r="AF8793" s="31"/>
      <c r="AG8793" s="30"/>
      <c r="AH8793" s="30"/>
      <c r="AI8793" s="30"/>
      <c r="AJ8793" s="30"/>
      <c r="AK8793"/>
      <c r="AL8793"/>
      <c r="AM8793"/>
      <c r="AN8793"/>
      <c r="AO8793"/>
      <c r="AP8793" s="30"/>
    </row>
    <row r="8794" spans="2:42" s="28" customFormat="1" x14ac:dyDescent="0.2">
      <c r="B8794" s="23"/>
      <c r="D8794" s="23"/>
      <c r="E8794" s="30"/>
      <c r="F8794" s="30"/>
      <c r="G8794" s="30"/>
      <c r="H8794" s="30"/>
      <c r="I8794" s="30"/>
      <c r="J8794" s="35"/>
      <c r="AE8794" s="30"/>
      <c r="AF8794" s="31"/>
      <c r="AG8794" s="30"/>
      <c r="AH8794" s="30"/>
      <c r="AI8794" s="30"/>
      <c r="AJ8794" s="30"/>
      <c r="AK8794"/>
      <c r="AL8794"/>
      <c r="AM8794"/>
      <c r="AN8794"/>
      <c r="AO8794"/>
      <c r="AP8794" s="30"/>
    </row>
    <row r="8795" spans="2:42" s="28" customFormat="1" x14ac:dyDescent="0.2">
      <c r="B8795" s="23"/>
      <c r="D8795" s="23"/>
      <c r="E8795" s="30"/>
      <c r="F8795" s="30"/>
      <c r="G8795" s="30"/>
      <c r="H8795" s="30"/>
      <c r="I8795" s="30"/>
      <c r="J8795" s="35"/>
      <c r="AE8795" s="30"/>
      <c r="AF8795" s="31"/>
      <c r="AG8795" s="30"/>
      <c r="AH8795" s="30"/>
      <c r="AI8795" s="30"/>
      <c r="AJ8795" s="30"/>
      <c r="AK8795"/>
      <c r="AL8795"/>
      <c r="AM8795"/>
      <c r="AN8795"/>
      <c r="AO8795"/>
      <c r="AP8795" s="30"/>
    </row>
    <row r="8796" spans="2:42" s="28" customFormat="1" x14ac:dyDescent="0.2">
      <c r="B8796" s="23"/>
      <c r="D8796" s="23"/>
      <c r="E8796" s="30"/>
      <c r="F8796" s="30"/>
      <c r="G8796" s="30"/>
      <c r="H8796" s="30"/>
      <c r="I8796" s="30"/>
      <c r="J8796" s="35"/>
      <c r="AE8796" s="30"/>
      <c r="AF8796" s="31"/>
      <c r="AG8796" s="30"/>
      <c r="AH8796" s="30"/>
      <c r="AI8796" s="30"/>
      <c r="AJ8796" s="30"/>
      <c r="AK8796"/>
      <c r="AL8796"/>
      <c r="AM8796"/>
      <c r="AN8796"/>
      <c r="AO8796"/>
      <c r="AP8796" s="30"/>
    </row>
    <row r="8797" spans="2:42" s="28" customFormat="1" x14ac:dyDescent="0.2">
      <c r="B8797" s="23"/>
      <c r="D8797" s="23"/>
      <c r="E8797" s="30"/>
      <c r="F8797" s="30"/>
      <c r="G8797" s="30"/>
      <c r="H8797" s="30"/>
      <c r="I8797" s="30"/>
      <c r="J8797" s="35"/>
      <c r="AE8797" s="30"/>
      <c r="AF8797" s="31"/>
      <c r="AG8797" s="30"/>
      <c r="AH8797" s="30"/>
      <c r="AI8797" s="30"/>
      <c r="AJ8797" s="30"/>
      <c r="AK8797"/>
      <c r="AL8797"/>
      <c r="AM8797"/>
      <c r="AN8797"/>
      <c r="AO8797"/>
      <c r="AP8797" s="30"/>
    </row>
    <row r="8798" spans="2:42" s="28" customFormat="1" x14ac:dyDescent="0.2">
      <c r="B8798" s="23"/>
      <c r="D8798" s="23"/>
      <c r="E8798" s="30"/>
      <c r="F8798" s="30"/>
      <c r="G8798" s="30"/>
      <c r="H8798" s="30"/>
      <c r="I8798" s="30"/>
      <c r="J8798" s="35"/>
      <c r="AE8798" s="30"/>
      <c r="AF8798" s="31"/>
      <c r="AG8798" s="30"/>
      <c r="AH8798" s="30"/>
      <c r="AI8798" s="30"/>
      <c r="AJ8798" s="30"/>
      <c r="AK8798"/>
      <c r="AL8798"/>
      <c r="AM8798"/>
      <c r="AN8798"/>
      <c r="AO8798"/>
      <c r="AP8798" s="30"/>
    </row>
    <row r="8799" spans="2:42" s="28" customFormat="1" x14ac:dyDescent="0.2">
      <c r="B8799" s="23"/>
      <c r="D8799" s="23"/>
      <c r="E8799" s="30"/>
      <c r="F8799" s="30"/>
      <c r="G8799" s="30"/>
      <c r="H8799" s="30"/>
      <c r="I8799" s="30"/>
      <c r="J8799" s="35"/>
      <c r="AE8799" s="30"/>
      <c r="AF8799" s="31"/>
      <c r="AG8799" s="30"/>
      <c r="AH8799" s="30"/>
      <c r="AI8799" s="30"/>
      <c r="AJ8799" s="30"/>
      <c r="AK8799"/>
      <c r="AL8799"/>
      <c r="AM8799"/>
      <c r="AN8799"/>
      <c r="AO8799"/>
      <c r="AP8799" s="30"/>
    </row>
    <row r="8800" spans="2:42" s="28" customFormat="1" x14ac:dyDescent="0.2">
      <c r="B8800" s="23"/>
      <c r="D8800" s="23"/>
      <c r="E8800" s="30"/>
      <c r="F8800" s="30"/>
      <c r="G8800" s="30"/>
      <c r="H8800" s="30"/>
      <c r="I8800" s="30"/>
      <c r="J8800" s="35"/>
      <c r="AE8800" s="30"/>
      <c r="AF8800" s="31"/>
      <c r="AG8800" s="30"/>
      <c r="AH8800" s="30"/>
      <c r="AI8800" s="30"/>
      <c r="AJ8800" s="30"/>
      <c r="AK8800"/>
      <c r="AL8800"/>
      <c r="AM8800"/>
      <c r="AN8800"/>
      <c r="AO8800"/>
      <c r="AP8800" s="30"/>
    </row>
    <row r="8801" spans="2:42" s="28" customFormat="1" x14ac:dyDescent="0.2">
      <c r="B8801" s="23"/>
      <c r="D8801" s="23"/>
      <c r="E8801" s="30"/>
      <c r="F8801" s="30"/>
      <c r="G8801" s="30"/>
      <c r="H8801" s="30"/>
      <c r="I8801" s="30"/>
      <c r="J8801" s="35"/>
      <c r="AE8801" s="30"/>
      <c r="AF8801" s="31"/>
      <c r="AG8801" s="30"/>
      <c r="AH8801" s="30"/>
      <c r="AI8801" s="30"/>
      <c r="AJ8801" s="30"/>
      <c r="AK8801"/>
      <c r="AL8801"/>
      <c r="AM8801"/>
      <c r="AN8801"/>
      <c r="AO8801"/>
      <c r="AP8801" s="30"/>
    </row>
    <row r="8802" spans="2:42" s="28" customFormat="1" x14ac:dyDescent="0.2">
      <c r="B8802" s="23"/>
      <c r="D8802" s="23"/>
      <c r="E8802" s="30"/>
      <c r="F8802" s="30"/>
      <c r="G8802" s="30"/>
      <c r="H8802" s="30"/>
      <c r="I8802" s="30"/>
      <c r="J8802" s="35"/>
      <c r="AE8802" s="30"/>
      <c r="AF8802" s="31"/>
      <c r="AG8802" s="30"/>
      <c r="AH8802" s="30"/>
      <c r="AI8802" s="30"/>
      <c r="AJ8802" s="30"/>
      <c r="AK8802"/>
      <c r="AL8802"/>
      <c r="AM8802"/>
      <c r="AN8802"/>
      <c r="AO8802"/>
      <c r="AP8802" s="30"/>
    </row>
    <row r="8803" spans="2:42" s="28" customFormat="1" x14ac:dyDescent="0.2">
      <c r="B8803" s="23"/>
      <c r="D8803" s="23"/>
      <c r="E8803" s="30"/>
      <c r="F8803" s="30"/>
      <c r="G8803" s="30"/>
      <c r="H8803" s="30"/>
      <c r="I8803" s="30"/>
      <c r="J8803" s="35"/>
      <c r="AE8803" s="30"/>
      <c r="AF8803" s="31"/>
      <c r="AG8803" s="30"/>
      <c r="AH8803" s="30"/>
      <c r="AI8803" s="30"/>
      <c r="AJ8803" s="30"/>
      <c r="AK8803"/>
      <c r="AL8803"/>
      <c r="AM8803"/>
      <c r="AN8803"/>
      <c r="AO8803"/>
      <c r="AP8803" s="30"/>
    </row>
    <row r="8804" spans="2:42" s="28" customFormat="1" x14ac:dyDescent="0.2">
      <c r="B8804" s="23"/>
      <c r="D8804" s="23"/>
      <c r="E8804" s="30"/>
      <c r="F8804" s="30"/>
      <c r="G8804" s="30"/>
      <c r="H8804" s="30"/>
      <c r="I8804" s="30"/>
      <c r="J8804" s="35"/>
      <c r="AE8804" s="30"/>
      <c r="AF8804" s="31"/>
      <c r="AG8804" s="30"/>
      <c r="AH8804" s="30"/>
      <c r="AI8804" s="30"/>
      <c r="AJ8804" s="30"/>
      <c r="AK8804"/>
      <c r="AL8804"/>
      <c r="AM8804"/>
      <c r="AN8804"/>
      <c r="AO8804"/>
      <c r="AP8804" s="30"/>
    </row>
    <row r="8805" spans="2:42" s="28" customFormat="1" x14ac:dyDescent="0.2">
      <c r="B8805" s="23"/>
      <c r="D8805" s="23"/>
      <c r="E8805" s="30"/>
      <c r="F8805" s="30"/>
      <c r="G8805" s="30"/>
      <c r="H8805" s="30"/>
      <c r="I8805" s="30"/>
      <c r="J8805" s="35"/>
      <c r="AE8805" s="30"/>
      <c r="AF8805" s="31"/>
      <c r="AG8805" s="30"/>
      <c r="AH8805" s="30"/>
      <c r="AI8805" s="30"/>
      <c r="AJ8805" s="30"/>
      <c r="AK8805"/>
      <c r="AL8805"/>
      <c r="AM8805"/>
      <c r="AN8805"/>
      <c r="AO8805"/>
      <c r="AP8805" s="30"/>
    </row>
    <row r="8806" spans="2:42" s="28" customFormat="1" x14ac:dyDescent="0.2">
      <c r="B8806" s="23"/>
      <c r="D8806" s="23"/>
      <c r="E8806" s="30"/>
      <c r="F8806" s="30"/>
      <c r="G8806" s="30"/>
      <c r="H8806" s="30"/>
      <c r="I8806" s="30"/>
      <c r="J8806" s="35"/>
      <c r="AE8806" s="30"/>
      <c r="AF8806" s="31"/>
      <c r="AG8806" s="30"/>
      <c r="AH8806" s="30"/>
      <c r="AI8806" s="30"/>
      <c r="AJ8806" s="30"/>
      <c r="AK8806"/>
      <c r="AL8806"/>
      <c r="AM8806"/>
      <c r="AN8806"/>
      <c r="AO8806"/>
      <c r="AP8806" s="30"/>
    </row>
    <row r="8807" spans="2:42" s="28" customFormat="1" x14ac:dyDescent="0.2">
      <c r="B8807" s="23"/>
      <c r="D8807" s="23"/>
      <c r="E8807" s="30"/>
      <c r="F8807" s="30"/>
      <c r="G8807" s="30"/>
      <c r="H8807" s="30"/>
      <c r="I8807" s="30"/>
      <c r="J8807" s="35"/>
      <c r="AE8807" s="30"/>
      <c r="AF8807" s="31"/>
      <c r="AG8807" s="30"/>
      <c r="AH8807" s="30"/>
      <c r="AI8807" s="30"/>
      <c r="AJ8807" s="30"/>
      <c r="AK8807"/>
      <c r="AL8807"/>
      <c r="AM8807"/>
      <c r="AN8807"/>
      <c r="AO8807"/>
      <c r="AP8807" s="30"/>
    </row>
    <row r="8808" spans="2:42" s="28" customFormat="1" x14ac:dyDescent="0.2">
      <c r="B8808" s="23"/>
      <c r="D8808" s="23"/>
      <c r="E8808" s="30"/>
      <c r="F8808" s="30"/>
      <c r="G8808" s="30"/>
      <c r="H8808" s="30"/>
      <c r="I8808" s="30"/>
      <c r="J8808" s="35"/>
      <c r="AE8808" s="30"/>
      <c r="AF8808" s="31"/>
      <c r="AG8808" s="30"/>
      <c r="AH8808" s="30"/>
      <c r="AI8808" s="30"/>
      <c r="AJ8808" s="30"/>
      <c r="AK8808"/>
      <c r="AL8808"/>
      <c r="AM8808"/>
      <c r="AN8808"/>
      <c r="AO8808"/>
      <c r="AP8808" s="30"/>
    </row>
    <row r="8809" spans="2:42" s="28" customFormat="1" x14ac:dyDescent="0.2">
      <c r="B8809" s="23"/>
      <c r="D8809" s="23"/>
      <c r="E8809" s="30"/>
      <c r="F8809" s="30"/>
      <c r="G8809" s="30"/>
      <c r="H8809" s="30"/>
      <c r="I8809" s="30"/>
      <c r="J8809" s="35"/>
      <c r="AE8809" s="30"/>
      <c r="AF8809" s="31"/>
      <c r="AG8809" s="30"/>
      <c r="AH8809" s="30"/>
      <c r="AI8809" s="30"/>
      <c r="AJ8809" s="30"/>
      <c r="AK8809"/>
      <c r="AL8809"/>
      <c r="AM8809"/>
      <c r="AN8809"/>
      <c r="AO8809"/>
      <c r="AP8809" s="30"/>
    </row>
    <row r="8810" spans="2:42" s="28" customFormat="1" x14ac:dyDescent="0.2">
      <c r="B8810" s="23"/>
      <c r="D8810" s="23"/>
      <c r="E8810" s="30"/>
      <c r="F8810" s="30"/>
      <c r="G8810" s="30"/>
      <c r="H8810" s="30"/>
      <c r="I8810" s="30"/>
      <c r="J8810" s="35"/>
      <c r="AE8810" s="30"/>
      <c r="AF8810" s="31"/>
      <c r="AG8810" s="30"/>
      <c r="AH8810" s="30"/>
      <c r="AI8810" s="30"/>
      <c r="AJ8810" s="30"/>
      <c r="AK8810"/>
      <c r="AL8810"/>
      <c r="AM8810"/>
      <c r="AN8810"/>
      <c r="AO8810"/>
      <c r="AP8810" s="30"/>
    </row>
    <row r="8811" spans="2:42" s="28" customFormat="1" x14ac:dyDescent="0.2">
      <c r="B8811" s="23"/>
      <c r="D8811" s="23"/>
      <c r="E8811" s="30"/>
      <c r="F8811" s="30"/>
      <c r="G8811" s="30"/>
      <c r="H8811" s="30"/>
      <c r="I8811" s="30"/>
      <c r="J8811" s="35"/>
      <c r="AE8811" s="30"/>
      <c r="AF8811" s="31"/>
      <c r="AG8811" s="30"/>
      <c r="AH8811" s="30"/>
      <c r="AI8811" s="30"/>
      <c r="AJ8811" s="30"/>
      <c r="AK8811"/>
      <c r="AL8811"/>
      <c r="AM8811"/>
      <c r="AN8811"/>
      <c r="AO8811"/>
      <c r="AP8811" s="30"/>
    </row>
    <row r="8812" spans="2:42" s="28" customFormat="1" x14ac:dyDescent="0.2">
      <c r="B8812" s="23"/>
      <c r="D8812" s="23"/>
      <c r="E8812" s="30"/>
      <c r="F8812" s="30"/>
      <c r="G8812" s="30"/>
      <c r="H8812" s="30"/>
      <c r="I8812" s="30"/>
      <c r="J8812" s="35"/>
      <c r="AE8812" s="30"/>
      <c r="AF8812" s="31"/>
      <c r="AG8812" s="30"/>
      <c r="AH8812" s="30"/>
      <c r="AI8812" s="30"/>
      <c r="AJ8812" s="30"/>
      <c r="AK8812"/>
      <c r="AL8812"/>
      <c r="AM8812"/>
      <c r="AN8812"/>
      <c r="AO8812"/>
      <c r="AP8812" s="30"/>
    </row>
    <row r="8813" spans="2:42" s="28" customFormat="1" x14ac:dyDescent="0.2">
      <c r="B8813" s="23"/>
      <c r="D8813" s="23"/>
      <c r="E8813" s="30"/>
      <c r="F8813" s="30"/>
      <c r="G8813" s="30"/>
      <c r="H8813" s="30"/>
      <c r="I8813" s="30"/>
      <c r="J8813" s="35"/>
      <c r="AE8813" s="30"/>
      <c r="AF8813" s="31"/>
      <c r="AG8813" s="30"/>
      <c r="AH8813" s="30"/>
      <c r="AI8813" s="30"/>
      <c r="AJ8813" s="30"/>
      <c r="AK8813"/>
      <c r="AL8813"/>
      <c r="AM8813"/>
      <c r="AN8813"/>
      <c r="AO8813"/>
      <c r="AP8813" s="30"/>
    </row>
    <row r="8814" spans="2:42" s="28" customFormat="1" x14ac:dyDescent="0.2">
      <c r="B8814" s="23"/>
      <c r="D8814" s="23"/>
      <c r="E8814" s="30"/>
      <c r="F8814" s="30"/>
      <c r="G8814" s="30"/>
      <c r="H8814" s="30"/>
      <c r="I8814" s="30"/>
      <c r="J8814" s="35"/>
      <c r="AE8814" s="30"/>
      <c r="AF8814" s="31"/>
      <c r="AG8814" s="30"/>
      <c r="AH8814" s="30"/>
      <c r="AI8814" s="30"/>
      <c r="AJ8814" s="30"/>
      <c r="AK8814"/>
      <c r="AL8814"/>
      <c r="AM8814"/>
      <c r="AN8814"/>
      <c r="AO8814"/>
      <c r="AP8814" s="30"/>
    </row>
    <row r="8815" spans="2:42" s="28" customFormat="1" x14ac:dyDescent="0.2">
      <c r="B8815" s="23"/>
      <c r="D8815" s="23"/>
      <c r="E8815" s="30"/>
      <c r="F8815" s="30"/>
      <c r="G8815" s="30"/>
      <c r="H8815" s="30"/>
      <c r="I8815" s="30"/>
      <c r="J8815" s="35"/>
      <c r="AE8815" s="30"/>
      <c r="AF8815" s="31"/>
      <c r="AG8815" s="30"/>
      <c r="AH8815" s="30"/>
      <c r="AI8815" s="30"/>
      <c r="AJ8815" s="30"/>
      <c r="AK8815"/>
      <c r="AL8815"/>
      <c r="AM8815"/>
      <c r="AN8815"/>
      <c r="AO8815"/>
      <c r="AP8815" s="30"/>
    </row>
    <row r="8816" spans="2:42" s="28" customFormat="1" x14ac:dyDescent="0.2">
      <c r="B8816" s="23"/>
      <c r="D8816" s="23"/>
      <c r="E8816" s="30"/>
      <c r="F8816" s="30"/>
      <c r="G8816" s="30"/>
      <c r="H8816" s="30"/>
      <c r="I8816" s="30"/>
      <c r="J8816" s="35"/>
      <c r="AE8816" s="30"/>
      <c r="AF8816" s="31"/>
      <c r="AG8816" s="30"/>
      <c r="AH8816" s="30"/>
      <c r="AI8816" s="30"/>
      <c r="AJ8816" s="30"/>
      <c r="AK8816"/>
      <c r="AL8816"/>
      <c r="AM8816"/>
      <c r="AN8816"/>
      <c r="AO8816"/>
      <c r="AP8816" s="30"/>
    </row>
    <row r="8817" spans="2:42" s="28" customFormat="1" x14ac:dyDescent="0.2">
      <c r="B8817" s="23"/>
      <c r="D8817" s="23"/>
      <c r="E8817" s="30"/>
      <c r="F8817" s="30"/>
      <c r="G8817" s="30"/>
      <c r="H8817" s="30"/>
      <c r="I8817" s="30"/>
      <c r="J8817" s="35"/>
      <c r="AE8817" s="30"/>
      <c r="AF8817" s="31"/>
      <c r="AG8817" s="30"/>
      <c r="AH8817" s="30"/>
      <c r="AI8817" s="30"/>
      <c r="AJ8817" s="30"/>
      <c r="AK8817"/>
      <c r="AL8817"/>
      <c r="AM8817"/>
      <c r="AN8817"/>
      <c r="AO8817"/>
      <c r="AP8817" s="30"/>
    </row>
    <row r="8818" spans="2:42" s="28" customFormat="1" x14ac:dyDescent="0.2">
      <c r="B8818" s="23"/>
      <c r="D8818" s="23"/>
      <c r="E8818" s="30"/>
      <c r="F8818" s="30"/>
      <c r="G8818" s="30"/>
      <c r="H8818" s="30"/>
      <c r="I8818" s="30"/>
      <c r="J8818" s="35"/>
      <c r="AE8818" s="30"/>
      <c r="AF8818" s="31"/>
      <c r="AG8818" s="30"/>
      <c r="AH8818" s="30"/>
      <c r="AI8818" s="30"/>
      <c r="AJ8818" s="30"/>
      <c r="AK8818"/>
      <c r="AL8818"/>
      <c r="AM8818"/>
      <c r="AN8818"/>
      <c r="AO8818"/>
      <c r="AP8818" s="30"/>
    </row>
    <row r="8819" spans="2:42" s="28" customFormat="1" x14ac:dyDescent="0.2">
      <c r="B8819" s="23"/>
      <c r="D8819" s="23"/>
      <c r="E8819" s="30"/>
      <c r="F8819" s="30"/>
      <c r="G8819" s="30"/>
      <c r="H8819" s="30"/>
      <c r="I8819" s="30"/>
      <c r="J8819" s="35"/>
      <c r="AE8819" s="30"/>
      <c r="AF8819" s="31"/>
      <c r="AG8819" s="30"/>
      <c r="AH8819" s="30"/>
      <c r="AI8819" s="30"/>
      <c r="AJ8819" s="30"/>
      <c r="AK8819"/>
      <c r="AL8819"/>
      <c r="AM8819"/>
      <c r="AN8819"/>
      <c r="AO8819"/>
      <c r="AP8819" s="30"/>
    </row>
    <row r="8820" spans="2:42" s="28" customFormat="1" x14ac:dyDescent="0.2">
      <c r="B8820" s="23"/>
      <c r="D8820" s="23"/>
      <c r="E8820" s="30"/>
      <c r="F8820" s="30"/>
      <c r="G8820" s="30"/>
      <c r="H8820" s="30"/>
      <c r="I8820" s="30"/>
      <c r="J8820" s="35"/>
      <c r="AE8820" s="30"/>
      <c r="AF8820" s="31"/>
      <c r="AG8820" s="30"/>
      <c r="AH8820" s="30"/>
      <c r="AI8820" s="30"/>
      <c r="AJ8820" s="30"/>
      <c r="AK8820"/>
      <c r="AL8820"/>
      <c r="AM8820"/>
      <c r="AN8820"/>
      <c r="AO8820"/>
      <c r="AP8820" s="30"/>
    </row>
    <row r="8821" spans="2:42" s="28" customFormat="1" x14ac:dyDescent="0.2">
      <c r="B8821" s="23"/>
      <c r="D8821" s="23"/>
      <c r="E8821" s="30"/>
      <c r="F8821" s="30"/>
      <c r="G8821" s="30"/>
      <c r="H8821" s="30"/>
      <c r="I8821" s="30"/>
      <c r="J8821" s="35"/>
      <c r="AE8821" s="30"/>
      <c r="AF8821" s="31"/>
      <c r="AG8821" s="30"/>
      <c r="AH8821" s="30"/>
      <c r="AI8821" s="30"/>
      <c r="AJ8821" s="30"/>
      <c r="AK8821"/>
      <c r="AL8821"/>
      <c r="AM8821"/>
      <c r="AN8821"/>
      <c r="AO8821"/>
      <c r="AP8821" s="30"/>
    </row>
    <row r="8822" spans="2:42" s="28" customFormat="1" x14ac:dyDescent="0.2">
      <c r="B8822" s="23"/>
      <c r="D8822" s="23"/>
      <c r="E8822" s="30"/>
      <c r="F8822" s="30"/>
      <c r="G8822" s="30"/>
      <c r="H8822" s="30"/>
      <c r="I8822" s="30"/>
      <c r="J8822" s="35"/>
      <c r="AE8822" s="30"/>
      <c r="AF8822" s="31"/>
      <c r="AG8822" s="30"/>
      <c r="AH8822" s="30"/>
      <c r="AI8822" s="30"/>
      <c r="AJ8822" s="30"/>
      <c r="AK8822"/>
      <c r="AL8822"/>
      <c r="AM8822"/>
      <c r="AN8822"/>
      <c r="AO8822"/>
      <c r="AP8822" s="30"/>
    </row>
    <row r="8823" spans="2:42" s="28" customFormat="1" x14ac:dyDescent="0.2">
      <c r="B8823" s="23"/>
      <c r="D8823" s="23"/>
      <c r="E8823" s="30"/>
      <c r="F8823" s="30"/>
      <c r="G8823" s="30"/>
      <c r="H8823" s="30"/>
      <c r="I8823" s="30"/>
      <c r="J8823" s="35"/>
      <c r="AE8823" s="30"/>
      <c r="AF8823" s="31"/>
      <c r="AG8823" s="30"/>
      <c r="AH8823" s="30"/>
      <c r="AI8823" s="30"/>
      <c r="AJ8823" s="30"/>
      <c r="AK8823"/>
      <c r="AL8823"/>
      <c r="AM8823"/>
      <c r="AN8823"/>
      <c r="AO8823"/>
      <c r="AP8823" s="30"/>
    </row>
    <row r="8824" spans="2:42" s="28" customFormat="1" x14ac:dyDescent="0.2">
      <c r="B8824" s="23"/>
      <c r="D8824" s="23"/>
      <c r="E8824" s="30"/>
      <c r="F8824" s="30"/>
      <c r="G8824" s="30"/>
      <c r="H8824" s="30"/>
      <c r="I8824" s="30"/>
      <c r="J8824" s="35"/>
      <c r="AE8824" s="30"/>
      <c r="AF8824" s="31"/>
      <c r="AG8824" s="30"/>
      <c r="AH8824" s="30"/>
      <c r="AI8824" s="30"/>
      <c r="AJ8824" s="30"/>
      <c r="AK8824"/>
      <c r="AL8824"/>
      <c r="AM8824"/>
      <c r="AN8824"/>
      <c r="AO8824"/>
      <c r="AP8824" s="30"/>
    </row>
    <row r="8825" spans="2:42" s="28" customFormat="1" x14ac:dyDescent="0.2">
      <c r="B8825" s="23"/>
      <c r="D8825" s="23"/>
      <c r="E8825" s="30"/>
      <c r="F8825" s="30"/>
      <c r="G8825" s="30"/>
      <c r="H8825" s="30"/>
      <c r="I8825" s="30"/>
      <c r="J8825" s="35"/>
      <c r="AE8825" s="30"/>
      <c r="AF8825" s="31"/>
      <c r="AG8825" s="30"/>
      <c r="AH8825" s="30"/>
      <c r="AI8825" s="30"/>
      <c r="AJ8825" s="30"/>
      <c r="AK8825"/>
      <c r="AL8825"/>
      <c r="AM8825"/>
      <c r="AN8825"/>
      <c r="AO8825"/>
      <c r="AP8825" s="30"/>
    </row>
    <row r="8826" spans="2:42" s="28" customFormat="1" x14ac:dyDescent="0.2">
      <c r="B8826" s="23"/>
      <c r="D8826" s="23"/>
      <c r="E8826" s="30"/>
      <c r="F8826" s="30"/>
      <c r="G8826" s="30"/>
      <c r="H8826" s="30"/>
      <c r="I8826" s="30"/>
      <c r="J8826" s="35"/>
      <c r="AE8826" s="30"/>
      <c r="AF8826" s="31"/>
      <c r="AG8826" s="30"/>
      <c r="AH8826" s="30"/>
      <c r="AI8826" s="30"/>
      <c r="AJ8826" s="30"/>
      <c r="AK8826"/>
      <c r="AL8826"/>
      <c r="AM8826"/>
      <c r="AN8826"/>
      <c r="AO8826"/>
      <c r="AP8826" s="30"/>
    </row>
    <row r="8827" spans="2:42" s="28" customFormat="1" x14ac:dyDescent="0.2">
      <c r="B8827" s="23"/>
      <c r="D8827" s="23"/>
      <c r="E8827" s="30"/>
      <c r="F8827" s="30"/>
      <c r="G8827" s="30"/>
      <c r="H8827" s="30"/>
      <c r="I8827" s="30"/>
      <c r="J8827" s="35"/>
      <c r="AE8827" s="30"/>
      <c r="AF8827" s="31"/>
      <c r="AG8827" s="30"/>
      <c r="AH8827" s="30"/>
      <c r="AI8827" s="30"/>
      <c r="AJ8827" s="30"/>
      <c r="AK8827"/>
      <c r="AL8827"/>
      <c r="AM8827"/>
      <c r="AN8827"/>
      <c r="AO8827"/>
      <c r="AP8827" s="30"/>
    </row>
    <row r="8828" spans="2:42" s="28" customFormat="1" x14ac:dyDescent="0.2">
      <c r="B8828" s="23"/>
      <c r="D8828" s="23"/>
      <c r="E8828" s="30"/>
      <c r="F8828" s="30"/>
      <c r="G8828" s="30"/>
      <c r="H8828" s="30"/>
      <c r="I8828" s="30"/>
      <c r="J8828" s="35"/>
      <c r="AE8828" s="30"/>
      <c r="AF8828" s="31"/>
      <c r="AG8828" s="30"/>
      <c r="AH8828" s="30"/>
      <c r="AI8828" s="30"/>
      <c r="AJ8828" s="30"/>
      <c r="AK8828"/>
      <c r="AL8828"/>
      <c r="AM8828"/>
      <c r="AN8828"/>
      <c r="AO8828"/>
      <c r="AP8828" s="30"/>
    </row>
    <row r="8829" spans="2:42" s="28" customFormat="1" x14ac:dyDescent="0.2">
      <c r="B8829" s="23"/>
      <c r="D8829" s="23"/>
      <c r="E8829" s="30"/>
      <c r="F8829" s="30"/>
      <c r="G8829" s="30"/>
      <c r="H8829" s="30"/>
      <c r="I8829" s="30"/>
      <c r="J8829" s="35"/>
      <c r="AE8829" s="30"/>
      <c r="AF8829" s="31"/>
      <c r="AG8829" s="30"/>
      <c r="AH8829" s="30"/>
      <c r="AI8829" s="30"/>
      <c r="AJ8829" s="30"/>
      <c r="AK8829"/>
      <c r="AL8829"/>
      <c r="AM8829"/>
      <c r="AN8829"/>
      <c r="AO8829"/>
      <c r="AP8829" s="30"/>
    </row>
    <row r="8830" spans="2:42" s="28" customFormat="1" x14ac:dyDescent="0.2">
      <c r="B8830" s="23"/>
      <c r="D8830" s="23"/>
      <c r="E8830" s="30"/>
      <c r="F8830" s="30"/>
      <c r="G8830" s="30"/>
      <c r="H8830" s="30"/>
      <c r="I8830" s="30"/>
      <c r="J8830" s="35"/>
      <c r="AE8830" s="30"/>
      <c r="AF8830" s="31"/>
      <c r="AG8830" s="30"/>
      <c r="AH8830" s="30"/>
      <c r="AI8830" s="30"/>
      <c r="AJ8830" s="30"/>
      <c r="AK8830"/>
      <c r="AL8830"/>
      <c r="AM8830"/>
      <c r="AN8830"/>
      <c r="AO8830"/>
      <c r="AP8830" s="30"/>
    </row>
    <row r="8831" spans="2:42" s="28" customFormat="1" x14ac:dyDescent="0.2">
      <c r="B8831" s="23"/>
      <c r="D8831" s="23"/>
      <c r="E8831" s="30"/>
      <c r="F8831" s="30"/>
      <c r="G8831" s="30"/>
      <c r="H8831" s="30"/>
      <c r="I8831" s="30"/>
      <c r="J8831" s="35"/>
      <c r="AE8831" s="30"/>
      <c r="AF8831" s="31"/>
      <c r="AG8831" s="30"/>
      <c r="AH8831" s="30"/>
      <c r="AI8831" s="30"/>
      <c r="AJ8831" s="30"/>
      <c r="AK8831"/>
      <c r="AL8831"/>
      <c r="AM8831"/>
      <c r="AN8831"/>
      <c r="AO8831"/>
      <c r="AP8831" s="30"/>
    </row>
    <row r="8832" spans="2:42" s="28" customFormat="1" x14ac:dyDescent="0.2">
      <c r="B8832" s="23"/>
      <c r="D8832" s="23"/>
      <c r="E8832" s="30"/>
      <c r="F8832" s="30"/>
      <c r="G8832" s="30"/>
      <c r="H8832" s="30"/>
      <c r="I8832" s="30"/>
      <c r="J8832" s="35"/>
      <c r="AE8832" s="30"/>
      <c r="AF8832" s="31"/>
      <c r="AG8832" s="30"/>
      <c r="AH8832" s="30"/>
      <c r="AI8832" s="30"/>
      <c r="AJ8832" s="30"/>
      <c r="AK8832"/>
      <c r="AL8832"/>
      <c r="AM8832"/>
      <c r="AN8832"/>
      <c r="AO8832"/>
      <c r="AP8832" s="30"/>
    </row>
    <row r="8833" spans="2:42" s="28" customFormat="1" x14ac:dyDescent="0.2">
      <c r="B8833" s="23"/>
      <c r="D8833" s="23"/>
      <c r="E8833" s="30"/>
      <c r="F8833" s="30"/>
      <c r="G8833" s="30"/>
      <c r="H8833" s="30"/>
      <c r="I8833" s="30"/>
      <c r="J8833" s="35"/>
      <c r="AE8833" s="30"/>
      <c r="AF8833" s="31"/>
      <c r="AG8833" s="30"/>
      <c r="AH8833" s="30"/>
      <c r="AI8833" s="30"/>
      <c r="AJ8833" s="30"/>
      <c r="AK8833"/>
      <c r="AL8833"/>
      <c r="AM8833"/>
      <c r="AN8833"/>
      <c r="AO8833"/>
      <c r="AP8833" s="30"/>
    </row>
    <row r="8834" spans="2:42" s="28" customFormat="1" x14ac:dyDescent="0.2">
      <c r="B8834" s="23"/>
      <c r="D8834" s="23"/>
      <c r="E8834" s="30"/>
      <c r="F8834" s="30"/>
      <c r="G8834" s="30"/>
      <c r="H8834" s="30"/>
      <c r="I8834" s="30"/>
      <c r="J8834" s="35"/>
      <c r="AE8834" s="30"/>
      <c r="AF8834" s="31"/>
      <c r="AG8834" s="30"/>
      <c r="AH8834" s="30"/>
      <c r="AI8834" s="30"/>
      <c r="AJ8834" s="30"/>
      <c r="AK8834"/>
      <c r="AL8834"/>
      <c r="AM8834"/>
      <c r="AN8834"/>
      <c r="AO8834"/>
      <c r="AP8834" s="30"/>
    </row>
    <row r="8835" spans="2:42" s="28" customFormat="1" x14ac:dyDescent="0.2">
      <c r="B8835" s="23"/>
      <c r="D8835" s="23"/>
      <c r="E8835" s="30"/>
      <c r="F8835" s="30"/>
      <c r="G8835" s="30"/>
      <c r="H8835" s="30"/>
      <c r="I8835" s="30"/>
      <c r="J8835" s="35"/>
      <c r="AE8835" s="30"/>
      <c r="AF8835" s="31"/>
      <c r="AG8835" s="30"/>
      <c r="AH8835" s="30"/>
      <c r="AI8835" s="30"/>
      <c r="AJ8835" s="30"/>
      <c r="AK8835"/>
      <c r="AL8835"/>
      <c r="AM8835"/>
      <c r="AN8835"/>
      <c r="AO8835"/>
      <c r="AP8835" s="30"/>
    </row>
    <row r="8836" spans="2:42" s="28" customFormat="1" x14ac:dyDescent="0.2">
      <c r="B8836" s="23"/>
      <c r="D8836" s="23"/>
      <c r="E8836" s="30"/>
      <c r="F8836" s="30"/>
      <c r="G8836" s="30"/>
      <c r="H8836" s="30"/>
      <c r="I8836" s="30"/>
      <c r="J8836" s="35"/>
      <c r="AE8836" s="30"/>
      <c r="AF8836" s="31"/>
      <c r="AG8836" s="30"/>
      <c r="AH8836" s="30"/>
      <c r="AI8836" s="30"/>
      <c r="AJ8836" s="30"/>
      <c r="AK8836"/>
      <c r="AL8836"/>
      <c r="AM8836"/>
      <c r="AN8836"/>
      <c r="AO8836"/>
      <c r="AP8836" s="30"/>
    </row>
    <row r="8837" spans="2:42" s="28" customFormat="1" x14ac:dyDescent="0.2">
      <c r="B8837" s="23"/>
      <c r="D8837" s="23"/>
      <c r="E8837" s="30"/>
      <c r="F8837" s="30"/>
      <c r="G8837" s="30"/>
      <c r="H8837" s="30"/>
      <c r="I8837" s="30"/>
      <c r="J8837" s="35"/>
      <c r="AE8837" s="30"/>
      <c r="AF8837" s="31"/>
      <c r="AG8837" s="30"/>
      <c r="AH8837" s="30"/>
      <c r="AI8837" s="30"/>
      <c r="AJ8837" s="30"/>
      <c r="AK8837"/>
      <c r="AL8837"/>
      <c r="AM8837"/>
      <c r="AN8837"/>
      <c r="AO8837"/>
      <c r="AP8837" s="30"/>
    </row>
    <row r="8838" spans="2:42" s="28" customFormat="1" x14ac:dyDescent="0.2">
      <c r="B8838" s="23"/>
      <c r="D8838" s="23"/>
      <c r="E8838" s="30"/>
      <c r="F8838" s="30"/>
      <c r="G8838" s="30"/>
      <c r="H8838" s="30"/>
      <c r="I8838" s="30"/>
      <c r="J8838" s="35"/>
      <c r="AE8838" s="30"/>
      <c r="AF8838" s="31"/>
      <c r="AG8838" s="30"/>
      <c r="AH8838" s="30"/>
      <c r="AI8838" s="30"/>
      <c r="AJ8838" s="30"/>
      <c r="AK8838"/>
      <c r="AL8838"/>
      <c r="AM8838"/>
      <c r="AN8838"/>
      <c r="AO8838"/>
      <c r="AP8838" s="30"/>
    </row>
    <row r="8839" spans="2:42" s="28" customFormat="1" x14ac:dyDescent="0.2">
      <c r="B8839" s="23"/>
      <c r="D8839" s="23"/>
      <c r="E8839" s="30"/>
      <c r="F8839" s="30"/>
      <c r="G8839" s="30"/>
      <c r="H8839" s="30"/>
      <c r="I8839" s="30"/>
      <c r="J8839" s="35"/>
      <c r="AE8839" s="30"/>
      <c r="AF8839" s="31"/>
      <c r="AG8839" s="30"/>
      <c r="AH8839" s="30"/>
      <c r="AI8839" s="30"/>
      <c r="AJ8839" s="30"/>
      <c r="AK8839"/>
      <c r="AL8839"/>
      <c r="AM8839"/>
      <c r="AN8839"/>
      <c r="AO8839"/>
      <c r="AP8839" s="30"/>
    </row>
    <row r="8840" spans="2:42" s="28" customFormat="1" x14ac:dyDescent="0.2">
      <c r="B8840" s="23"/>
      <c r="D8840" s="23"/>
      <c r="E8840" s="30"/>
      <c r="F8840" s="30"/>
      <c r="G8840" s="30"/>
      <c r="H8840" s="30"/>
      <c r="I8840" s="30"/>
      <c r="J8840" s="35"/>
      <c r="AE8840" s="30"/>
      <c r="AF8840" s="31"/>
      <c r="AG8840" s="30"/>
      <c r="AH8840" s="30"/>
      <c r="AI8840" s="30"/>
      <c r="AJ8840" s="30"/>
      <c r="AK8840"/>
      <c r="AL8840"/>
      <c r="AM8840"/>
      <c r="AN8840"/>
      <c r="AO8840"/>
      <c r="AP8840" s="30"/>
    </row>
    <row r="8841" spans="2:42" s="28" customFormat="1" x14ac:dyDescent="0.2">
      <c r="B8841" s="23"/>
      <c r="D8841" s="23"/>
      <c r="E8841" s="30"/>
      <c r="F8841" s="30"/>
      <c r="G8841" s="30"/>
      <c r="H8841" s="30"/>
      <c r="I8841" s="30"/>
      <c r="J8841" s="35"/>
      <c r="AE8841" s="30"/>
      <c r="AF8841" s="31"/>
      <c r="AG8841" s="30"/>
      <c r="AH8841" s="30"/>
      <c r="AI8841" s="30"/>
      <c r="AJ8841" s="30"/>
      <c r="AK8841"/>
      <c r="AL8841"/>
      <c r="AM8841"/>
      <c r="AN8841"/>
      <c r="AO8841"/>
      <c r="AP8841" s="30"/>
    </row>
    <row r="8842" spans="2:42" s="28" customFormat="1" x14ac:dyDescent="0.2">
      <c r="B8842" s="23"/>
      <c r="D8842" s="23"/>
      <c r="E8842" s="30"/>
      <c r="F8842" s="30"/>
      <c r="G8842" s="30"/>
      <c r="H8842" s="30"/>
      <c r="I8842" s="30"/>
      <c r="J8842" s="35"/>
      <c r="AE8842" s="30"/>
      <c r="AF8842" s="31"/>
      <c r="AG8842" s="30"/>
      <c r="AH8842" s="30"/>
      <c r="AI8842" s="30"/>
      <c r="AJ8842" s="30"/>
      <c r="AK8842"/>
      <c r="AL8842"/>
      <c r="AM8842"/>
      <c r="AN8842"/>
      <c r="AO8842"/>
      <c r="AP8842" s="30"/>
    </row>
    <row r="8843" spans="2:42" s="28" customFormat="1" x14ac:dyDescent="0.2">
      <c r="B8843" s="23"/>
      <c r="D8843" s="23"/>
      <c r="E8843" s="30"/>
      <c r="F8843" s="30"/>
      <c r="G8843" s="30"/>
      <c r="H8843" s="30"/>
      <c r="I8843" s="30"/>
      <c r="J8843" s="35"/>
      <c r="AE8843" s="30"/>
      <c r="AF8843" s="31"/>
      <c r="AG8843" s="30"/>
      <c r="AH8843" s="30"/>
      <c r="AI8843" s="30"/>
      <c r="AJ8843" s="30"/>
      <c r="AK8843"/>
      <c r="AL8843"/>
      <c r="AM8843"/>
      <c r="AN8843"/>
      <c r="AO8843"/>
      <c r="AP8843" s="30"/>
    </row>
    <row r="8844" spans="2:42" s="28" customFormat="1" x14ac:dyDescent="0.2">
      <c r="B8844" s="23"/>
      <c r="D8844" s="23"/>
      <c r="E8844" s="30"/>
      <c r="F8844" s="30"/>
      <c r="G8844" s="30"/>
      <c r="H8844" s="30"/>
      <c r="I8844" s="30"/>
      <c r="J8844" s="35"/>
      <c r="AE8844" s="30"/>
      <c r="AF8844" s="31"/>
      <c r="AG8844" s="30"/>
      <c r="AH8844" s="30"/>
      <c r="AI8844" s="30"/>
      <c r="AJ8844" s="30"/>
      <c r="AK8844"/>
      <c r="AL8844"/>
      <c r="AM8844"/>
      <c r="AN8844"/>
      <c r="AO8844"/>
      <c r="AP8844" s="30"/>
    </row>
    <row r="8845" spans="2:42" s="28" customFormat="1" x14ac:dyDescent="0.2">
      <c r="B8845" s="23"/>
      <c r="D8845" s="23"/>
      <c r="E8845" s="30"/>
      <c r="F8845" s="30"/>
      <c r="G8845" s="30"/>
      <c r="H8845" s="30"/>
      <c r="I8845" s="30"/>
      <c r="J8845" s="35"/>
      <c r="AE8845" s="30"/>
      <c r="AF8845" s="31"/>
      <c r="AG8845" s="30"/>
      <c r="AH8845" s="30"/>
      <c r="AI8845" s="30"/>
      <c r="AJ8845" s="30"/>
      <c r="AK8845"/>
      <c r="AL8845"/>
      <c r="AM8845"/>
      <c r="AN8845"/>
      <c r="AO8845"/>
      <c r="AP8845" s="30"/>
    </row>
    <row r="8846" spans="2:42" s="28" customFormat="1" x14ac:dyDescent="0.2">
      <c r="B8846" s="23"/>
      <c r="D8846" s="23"/>
      <c r="E8846" s="30"/>
      <c r="F8846" s="30"/>
      <c r="G8846" s="30"/>
      <c r="H8846" s="30"/>
      <c r="I8846" s="30"/>
      <c r="J8846" s="35"/>
      <c r="AE8846" s="30"/>
      <c r="AF8846" s="31"/>
      <c r="AG8846" s="30"/>
      <c r="AH8846" s="30"/>
      <c r="AI8846" s="30"/>
      <c r="AJ8846" s="30"/>
      <c r="AK8846"/>
      <c r="AL8846"/>
      <c r="AM8846"/>
      <c r="AN8846"/>
      <c r="AO8846"/>
      <c r="AP8846" s="30"/>
    </row>
    <row r="8847" spans="2:42" s="28" customFormat="1" x14ac:dyDescent="0.2">
      <c r="B8847" s="23"/>
      <c r="D8847" s="23"/>
      <c r="E8847" s="30"/>
      <c r="F8847" s="30"/>
      <c r="G8847" s="30"/>
      <c r="H8847" s="30"/>
      <c r="I8847" s="30"/>
      <c r="J8847" s="35"/>
      <c r="AE8847" s="30"/>
      <c r="AF8847" s="31"/>
      <c r="AG8847" s="30"/>
      <c r="AH8847" s="30"/>
      <c r="AI8847" s="30"/>
      <c r="AJ8847" s="30"/>
      <c r="AK8847"/>
      <c r="AL8847"/>
      <c r="AM8847"/>
      <c r="AN8847"/>
      <c r="AO8847"/>
      <c r="AP8847" s="30"/>
    </row>
    <row r="8848" spans="2:42" s="28" customFormat="1" x14ac:dyDescent="0.2">
      <c r="B8848" s="23"/>
      <c r="D8848" s="23"/>
      <c r="E8848" s="30"/>
      <c r="F8848" s="30"/>
      <c r="G8848" s="30"/>
      <c r="H8848" s="30"/>
      <c r="I8848" s="30"/>
      <c r="J8848" s="35"/>
      <c r="AE8848" s="30"/>
      <c r="AF8848" s="31"/>
      <c r="AG8848" s="30"/>
      <c r="AH8848" s="30"/>
      <c r="AI8848" s="30"/>
      <c r="AJ8848" s="30"/>
      <c r="AK8848"/>
      <c r="AL8848"/>
      <c r="AM8848"/>
      <c r="AN8848"/>
      <c r="AO8848"/>
      <c r="AP8848" s="30"/>
    </row>
    <row r="8849" spans="2:42" s="28" customFormat="1" x14ac:dyDescent="0.2">
      <c r="B8849" s="23"/>
      <c r="D8849" s="23"/>
      <c r="E8849" s="30"/>
      <c r="F8849" s="30"/>
      <c r="G8849" s="30"/>
      <c r="H8849" s="30"/>
      <c r="I8849" s="30"/>
      <c r="J8849" s="35"/>
      <c r="AE8849" s="30"/>
      <c r="AF8849" s="31"/>
      <c r="AG8849" s="30"/>
      <c r="AH8849" s="30"/>
      <c r="AI8849" s="30"/>
      <c r="AJ8849" s="30"/>
      <c r="AK8849"/>
      <c r="AL8849"/>
      <c r="AM8849"/>
      <c r="AN8849"/>
      <c r="AO8849"/>
      <c r="AP8849" s="30"/>
    </row>
    <row r="8850" spans="2:42" s="28" customFormat="1" x14ac:dyDescent="0.2">
      <c r="B8850" s="23"/>
      <c r="D8850" s="23"/>
      <c r="E8850" s="30"/>
      <c r="F8850" s="30"/>
      <c r="G8850" s="30"/>
      <c r="H8850" s="30"/>
      <c r="I8850" s="30"/>
      <c r="J8850" s="35"/>
      <c r="AE8850" s="30"/>
      <c r="AF8850" s="31"/>
      <c r="AG8850" s="30"/>
      <c r="AH8850" s="30"/>
      <c r="AI8850" s="30"/>
      <c r="AJ8850" s="30"/>
      <c r="AK8850"/>
      <c r="AL8850"/>
      <c r="AM8850"/>
      <c r="AN8850"/>
      <c r="AO8850"/>
      <c r="AP8850" s="30"/>
    </row>
    <row r="8851" spans="2:42" s="28" customFormat="1" x14ac:dyDescent="0.2">
      <c r="B8851" s="23"/>
      <c r="D8851" s="23"/>
      <c r="E8851" s="30"/>
      <c r="F8851" s="30"/>
      <c r="G8851" s="30"/>
      <c r="H8851" s="30"/>
      <c r="I8851" s="30"/>
      <c r="J8851" s="35"/>
      <c r="AE8851" s="30"/>
      <c r="AF8851" s="31"/>
      <c r="AG8851" s="30"/>
      <c r="AH8851" s="30"/>
      <c r="AI8851" s="30"/>
      <c r="AJ8851" s="30"/>
      <c r="AK8851"/>
      <c r="AL8851"/>
      <c r="AM8851"/>
      <c r="AN8851"/>
      <c r="AO8851"/>
      <c r="AP8851" s="30"/>
    </row>
    <row r="8852" spans="2:42" s="28" customFormat="1" x14ac:dyDescent="0.2">
      <c r="B8852" s="23"/>
      <c r="D8852" s="23"/>
      <c r="E8852" s="30"/>
      <c r="F8852" s="30"/>
      <c r="G8852" s="30"/>
      <c r="H8852" s="30"/>
      <c r="I8852" s="30"/>
      <c r="J8852" s="35"/>
      <c r="AE8852" s="30"/>
      <c r="AF8852" s="31"/>
      <c r="AG8852" s="30"/>
      <c r="AH8852" s="30"/>
      <c r="AI8852" s="30"/>
      <c r="AJ8852" s="30"/>
      <c r="AK8852"/>
      <c r="AL8852"/>
      <c r="AM8852"/>
      <c r="AN8852"/>
      <c r="AO8852"/>
      <c r="AP8852" s="30"/>
    </row>
    <row r="8853" spans="2:42" s="28" customFormat="1" x14ac:dyDescent="0.2">
      <c r="B8853" s="23"/>
      <c r="D8853" s="23"/>
      <c r="E8853" s="30"/>
      <c r="F8853" s="30"/>
      <c r="G8853" s="30"/>
      <c r="H8853" s="30"/>
      <c r="I8853" s="30"/>
      <c r="J8853" s="35"/>
      <c r="AE8853" s="30"/>
      <c r="AF8853" s="31"/>
      <c r="AG8853" s="30"/>
      <c r="AH8853" s="30"/>
      <c r="AI8853" s="30"/>
      <c r="AJ8853" s="30"/>
      <c r="AK8853"/>
      <c r="AL8853"/>
      <c r="AM8853"/>
      <c r="AN8853"/>
      <c r="AO8853"/>
      <c r="AP8853" s="30"/>
    </row>
    <row r="8854" spans="2:42" s="28" customFormat="1" x14ac:dyDescent="0.2">
      <c r="B8854" s="23"/>
      <c r="D8854" s="23"/>
      <c r="E8854" s="30"/>
      <c r="F8854" s="30"/>
      <c r="G8854" s="30"/>
      <c r="H8854" s="30"/>
      <c r="I8854" s="30"/>
      <c r="J8854" s="35"/>
      <c r="AE8854" s="30"/>
      <c r="AF8854" s="31"/>
      <c r="AG8854" s="30"/>
      <c r="AH8854" s="30"/>
      <c r="AI8854" s="30"/>
      <c r="AJ8854" s="30"/>
      <c r="AK8854"/>
      <c r="AL8854"/>
      <c r="AM8854"/>
      <c r="AN8854"/>
      <c r="AO8854"/>
      <c r="AP8854" s="30"/>
    </row>
    <row r="8855" spans="2:42" s="28" customFormat="1" x14ac:dyDescent="0.2">
      <c r="B8855" s="23"/>
      <c r="D8855" s="23"/>
      <c r="E8855" s="30"/>
      <c r="F8855" s="30"/>
      <c r="G8855" s="30"/>
      <c r="H8855" s="30"/>
      <c r="I8855" s="30"/>
      <c r="J8855" s="35"/>
      <c r="AE8855" s="30"/>
      <c r="AF8855" s="31"/>
      <c r="AG8855" s="30"/>
      <c r="AH8855" s="30"/>
      <c r="AI8855" s="30"/>
      <c r="AJ8855" s="30"/>
      <c r="AK8855"/>
      <c r="AL8855"/>
      <c r="AM8855"/>
      <c r="AN8855"/>
      <c r="AO8855"/>
      <c r="AP8855" s="30"/>
    </row>
    <row r="8856" spans="2:42" s="28" customFormat="1" x14ac:dyDescent="0.2">
      <c r="B8856" s="23"/>
      <c r="D8856" s="23"/>
      <c r="E8856" s="30"/>
      <c r="F8856" s="30"/>
      <c r="G8856" s="30"/>
      <c r="H8856" s="30"/>
      <c r="I8856" s="30"/>
      <c r="J8856" s="35"/>
      <c r="AE8856" s="30"/>
      <c r="AF8856" s="31"/>
      <c r="AG8856" s="30"/>
      <c r="AH8856" s="30"/>
      <c r="AI8856" s="30"/>
      <c r="AJ8856" s="30"/>
      <c r="AK8856"/>
      <c r="AL8856"/>
      <c r="AM8856"/>
      <c r="AN8856"/>
      <c r="AO8856"/>
      <c r="AP8856" s="30"/>
    </row>
    <row r="8857" spans="2:42" s="28" customFormat="1" x14ac:dyDescent="0.2">
      <c r="B8857" s="23"/>
      <c r="D8857" s="23"/>
      <c r="E8857" s="30"/>
      <c r="F8857" s="30"/>
      <c r="G8857" s="30"/>
      <c r="H8857" s="30"/>
      <c r="I8857" s="30"/>
      <c r="J8857" s="35"/>
      <c r="AE8857" s="30"/>
      <c r="AF8857" s="31"/>
      <c r="AG8857" s="30"/>
      <c r="AH8857" s="30"/>
      <c r="AI8857" s="30"/>
      <c r="AJ8857" s="30"/>
      <c r="AK8857"/>
      <c r="AL8857"/>
      <c r="AM8857"/>
      <c r="AN8857"/>
      <c r="AO8857"/>
      <c r="AP8857" s="30"/>
    </row>
    <row r="8858" spans="2:42" s="28" customFormat="1" x14ac:dyDescent="0.2">
      <c r="B8858" s="23"/>
      <c r="D8858" s="23"/>
      <c r="E8858" s="30"/>
      <c r="F8858" s="30"/>
      <c r="G8858" s="30"/>
      <c r="H8858" s="30"/>
      <c r="I8858" s="30"/>
      <c r="J8858" s="35"/>
      <c r="AE8858" s="30"/>
      <c r="AF8858" s="31"/>
      <c r="AG8858" s="30"/>
      <c r="AH8858" s="30"/>
      <c r="AI8858" s="30"/>
      <c r="AJ8858" s="30"/>
      <c r="AK8858"/>
      <c r="AL8858"/>
      <c r="AM8858"/>
      <c r="AN8858"/>
      <c r="AO8858"/>
      <c r="AP8858" s="30"/>
    </row>
    <row r="8859" spans="2:42" s="28" customFormat="1" x14ac:dyDescent="0.2">
      <c r="B8859" s="23"/>
      <c r="D8859" s="23"/>
      <c r="E8859" s="30"/>
      <c r="F8859" s="30"/>
      <c r="G8859" s="30"/>
      <c r="H8859" s="30"/>
      <c r="I8859" s="30"/>
      <c r="J8859" s="35"/>
      <c r="AE8859" s="30"/>
      <c r="AF8859" s="31"/>
      <c r="AG8859" s="30"/>
      <c r="AH8859" s="30"/>
      <c r="AI8859" s="30"/>
      <c r="AJ8859" s="30"/>
      <c r="AK8859"/>
      <c r="AL8859"/>
      <c r="AM8859"/>
      <c r="AN8859"/>
      <c r="AO8859"/>
      <c r="AP8859" s="30"/>
    </row>
    <row r="8860" spans="2:42" s="28" customFormat="1" x14ac:dyDescent="0.2">
      <c r="B8860" s="23"/>
      <c r="D8860" s="23"/>
      <c r="E8860" s="30"/>
      <c r="F8860" s="30"/>
      <c r="G8860" s="30"/>
      <c r="H8860" s="30"/>
      <c r="I8860" s="30"/>
      <c r="J8860" s="35"/>
      <c r="AE8860" s="30"/>
      <c r="AF8860" s="31"/>
      <c r="AG8860" s="30"/>
      <c r="AH8860" s="30"/>
      <c r="AI8860" s="30"/>
      <c r="AJ8860" s="30"/>
      <c r="AK8860"/>
      <c r="AL8860"/>
      <c r="AM8860"/>
      <c r="AN8860"/>
      <c r="AO8860"/>
      <c r="AP8860" s="30"/>
    </row>
    <row r="8861" spans="2:42" s="28" customFormat="1" x14ac:dyDescent="0.2">
      <c r="B8861" s="23"/>
      <c r="D8861" s="23"/>
      <c r="E8861" s="30"/>
      <c r="F8861" s="30"/>
      <c r="G8861" s="30"/>
      <c r="H8861" s="30"/>
      <c r="I8861" s="30"/>
      <c r="J8861" s="35"/>
      <c r="AE8861" s="30"/>
      <c r="AF8861" s="31"/>
      <c r="AG8861" s="30"/>
      <c r="AH8861" s="30"/>
      <c r="AI8861" s="30"/>
      <c r="AJ8861" s="30"/>
      <c r="AK8861"/>
      <c r="AL8861"/>
      <c r="AM8861"/>
      <c r="AN8861"/>
      <c r="AO8861"/>
      <c r="AP8861" s="30"/>
    </row>
    <row r="8862" spans="2:42" s="28" customFormat="1" x14ac:dyDescent="0.2">
      <c r="B8862" s="23"/>
      <c r="D8862" s="23"/>
      <c r="E8862" s="30"/>
      <c r="F8862" s="30"/>
      <c r="G8862" s="30"/>
      <c r="H8862" s="30"/>
      <c r="I8862" s="30"/>
      <c r="J8862" s="35"/>
      <c r="AE8862" s="30"/>
      <c r="AF8862" s="31"/>
      <c r="AG8862" s="30"/>
      <c r="AH8862" s="30"/>
      <c r="AI8862" s="30"/>
      <c r="AJ8862" s="30"/>
      <c r="AK8862"/>
      <c r="AL8862"/>
      <c r="AM8862"/>
      <c r="AN8862"/>
      <c r="AO8862"/>
      <c r="AP8862" s="30"/>
    </row>
    <row r="8863" spans="2:42" s="28" customFormat="1" x14ac:dyDescent="0.2">
      <c r="B8863" s="23"/>
      <c r="D8863" s="23"/>
      <c r="E8863" s="30"/>
      <c r="F8863" s="30"/>
      <c r="G8863" s="30"/>
      <c r="H8863" s="30"/>
      <c r="I8863" s="30"/>
      <c r="J8863" s="35"/>
      <c r="AE8863" s="30"/>
      <c r="AF8863" s="31"/>
      <c r="AG8863" s="30"/>
      <c r="AH8863" s="30"/>
      <c r="AI8863" s="30"/>
      <c r="AJ8863" s="30"/>
      <c r="AK8863"/>
      <c r="AL8863"/>
      <c r="AM8863"/>
      <c r="AN8863"/>
      <c r="AO8863"/>
      <c r="AP8863" s="30"/>
    </row>
    <row r="8864" spans="2:42" s="28" customFormat="1" x14ac:dyDescent="0.2">
      <c r="B8864" s="23"/>
      <c r="D8864" s="23"/>
      <c r="E8864" s="30"/>
      <c r="F8864" s="30"/>
      <c r="G8864" s="30"/>
      <c r="H8864" s="30"/>
      <c r="I8864" s="30"/>
      <c r="J8864" s="35"/>
      <c r="AE8864" s="30"/>
      <c r="AF8864" s="31"/>
      <c r="AG8864" s="30"/>
      <c r="AH8864" s="30"/>
      <c r="AI8864" s="30"/>
      <c r="AJ8864" s="30"/>
      <c r="AK8864"/>
      <c r="AL8864"/>
      <c r="AM8864"/>
      <c r="AN8864"/>
      <c r="AO8864"/>
      <c r="AP8864" s="30"/>
    </row>
    <row r="8865" spans="2:42" s="28" customFormat="1" x14ac:dyDescent="0.2">
      <c r="B8865" s="23"/>
      <c r="D8865" s="23"/>
      <c r="E8865" s="30"/>
      <c r="F8865" s="30"/>
      <c r="G8865" s="30"/>
      <c r="H8865" s="30"/>
      <c r="I8865" s="30"/>
      <c r="J8865" s="35"/>
      <c r="AE8865" s="30"/>
      <c r="AF8865" s="31"/>
      <c r="AG8865" s="30"/>
      <c r="AH8865" s="30"/>
      <c r="AI8865" s="30"/>
      <c r="AJ8865" s="30"/>
      <c r="AK8865"/>
      <c r="AL8865"/>
      <c r="AM8865"/>
      <c r="AN8865"/>
      <c r="AO8865"/>
      <c r="AP8865" s="30"/>
    </row>
    <row r="8866" spans="2:42" s="28" customFormat="1" x14ac:dyDescent="0.2">
      <c r="B8866" s="23"/>
      <c r="D8866" s="23"/>
      <c r="E8866" s="30"/>
      <c r="F8866" s="30"/>
      <c r="G8866" s="30"/>
      <c r="H8866" s="30"/>
      <c r="I8866" s="30"/>
      <c r="J8866" s="35"/>
      <c r="AE8866" s="30"/>
      <c r="AF8866" s="31"/>
      <c r="AG8866" s="30"/>
      <c r="AH8866" s="30"/>
      <c r="AI8866" s="30"/>
      <c r="AJ8866" s="30"/>
      <c r="AK8866"/>
      <c r="AL8866"/>
      <c r="AM8866"/>
      <c r="AN8866"/>
      <c r="AO8866"/>
      <c r="AP8866" s="30"/>
    </row>
    <row r="8867" spans="2:42" s="28" customFormat="1" x14ac:dyDescent="0.2">
      <c r="B8867" s="23"/>
      <c r="D8867" s="23"/>
      <c r="E8867" s="30"/>
      <c r="F8867" s="30"/>
      <c r="G8867" s="30"/>
      <c r="H8867" s="30"/>
      <c r="I8867" s="30"/>
      <c r="J8867" s="35"/>
      <c r="AE8867" s="30"/>
      <c r="AF8867" s="31"/>
      <c r="AG8867" s="30"/>
      <c r="AH8867" s="30"/>
      <c r="AI8867" s="30"/>
      <c r="AJ8867" s="30"/>
      <c r="AK8867"/>
      <c r="AL8867"/>
      <c r="AM8867"/>
      <c r="AN8867"/>
      <c r="AO8867"/>
      <c r="AP8867" s="30"/>
    </row>
    <row r="8868" spans="2:42" s="28" customFormat="1" x14ac:dyDescent="0.2">
      <c r="B8868" s="23"/>
      <c r="D8868" s="23"/>
      <c r="E8868" s="30"/>
      <c r="F8868" s="30"/>
      <c r="G8868" s="30"/>
      <c r="H8868" s="30"/>
      <c r="I8868" s="30"/>
      <c r="J8868" s="35"/>
      <c r="AE8868" s="30"/>
      <c r="AF8868" s="31"/>
      <c r="AG8868" s="30"/>
      <c r="AH8868" s="30"/>
      <c r="AI8868" s="30"/>
      <c r="AJ8868" s="30"/>
      <c r="AK8868"/>
      <c r="AL8868"/>
      <c r="AM8868"/>
      <c r="AN8868"/>
      <c r="AO8868"/>
      <c r="AP8868" s="30"/>
    </row>
    <row r="8869" spans="2:42" s="28" customFormat="1" x14ac:dyDescent="0.2">
      <c r="B8869" s="23"/>
      <c r="D8869" s="23"/>
      <c r="E8869" s="30"/>
      <c r="F8869" s="30"/>
      <c r="G8869" s="30"/>
      <c r="H8869" s="30"/>
      <c r="I8869" s="30"/>
      <c r="J8869" s="35"/>
      <c r="AE8869" s="30"/>
      <c r="AF8869" s="31"/>
      <c r="AG8869" s="30"/>
      <c r="AH8869" s="30"/>
      <c r="AI8869" s="30"/>
      <c r="AJ8869" s="30"/>
      <c r="AK8869"/>
      <c r="AL8869"/>
      <c r="AM8869"/>
      <c r="AN8869"/>
      <c r="AO8869"/>
      <c r="AP8869" s="30"/>
    </row>
    <row r="8870" spans="2:42" s="28" customFormat="1" x14ac:dyDescent="0.2">
      <c r="B8870" s="23"/>
      <c r="D8870" s="23"/>
      <c r="E8870" s="30"/>
      <c r="F8870" s="30"/>
      <c r="G8870" s="30"/>
      <c r="H8870" s="30"/>
      <c r="I8870" s="30"/>
      <c r="J8870" s="35"/>
      <c r="AE8870" s="30"/>
      <c r="AF8870" s="31"/>
      <c r="AG8870" s="30"/>
      <c r="AH8870" s="30"/>
      <c r="AI8870" s="30"/>
      <c r="AJ8870" s="30"/>
      <c r="AK8870"/>
      <c r="AL8870"/>
      <c r="AM8870"/>
      <c r="AN8870"/>
      <c r="AO8870"/>
      <c r="AP8870" s="30"/>
    </row>
    <row r="8871" spans="2:42" s="28" customFormat="1" x14ac:dyDescent="0.2">
      <c r="B8871" s="23"/>
      <c r="D8871" s="23"/>
      <c r="E8871" s="30"/>
      <c r="F8871" s="30"/>
      <c r="G8871" s="30"/>
      <c r="H8871" s="30"/>
      <c r="I8871" s="30"/>
      <c r="J8871" s="35"/>
      <c r="AE8871" s="30"/>
      <c r="AF8871" s="31"/>
      <c r="AG8871" s="30"/>
      <c r="AH8871" s="30"/>
      <c r="AI8871" s="30"/>
      <c r="AJ8871" s="30"/>
      <c r="AK8871"/>
      <c r="AL8871"/>
      <c r="AM8871"/>
      <c r="AN8871"/>
      <c r="AO8871"/>
      <c r="AP8871" s="30"/>
    </row>
    <row r="8872" spans="2:42" s="28" customFormat="1" x14ac:dyDescent="0.2">
      <c r="B8872" s="23"/>
      <c r="D8872" s="23"/>
      <c r="E8872" s="30"/>
      <c r="F8872" s="30"/>
      <c r="G8872" s="30"/>
      <c r="H8872" s="30"/>
      <c r="I8872" s="30"/>
      <c r="J8872" s="35"/>
      <c r="AE8872" s="30"/>
      <c r="AF8872" s="31"/>
      <c r="AG8872" s="30"/>
      <c r="AH8872" s="30"/>
      <c r="AI8872" s="30"/>
      <c r="AJ8872" s="30"/>
      <c r="AK8872"/>
      <c r="AL8872"/>
      <c r="AM8872"/>
      <c r="AN8872"/>
      <c r="AO8872"/>
      <c r="AP8872" s="30"/>
    </row>
    <row r="8873" spans="2:42" s="28" customFormat="1" x14ac:dyDescent="0.2">
      <c r="B8873" s="23"/>
      <c r="D8873" s="23"/>
      <c r="E8873" s="30"/>
      <c r="F8873" s="30"/>
      <c r="G8873" s="30"/>
      <c r="H8873" s="30"/>
      <c r="I8873" s="30"/>
      <c r="J8873" s="35"/>
      <c r="AE8873" s="30"/>
      <c r="AF8873" s="31"/>
      <c r="AG8873" s="30"/>
      <c r="AH8873" s="30"/>
      <c r="AI8873" s="30"/>
      <c r="AJ8873" s="30"/>
      <c r="AK8873"/>
      <c r="AL8873"/>
      <c r="AM8873"/>
      <c r="AN8873"/>
      <c r="AO8873"/>
      <c r="AP8873" s="30"/>
    </row>
    <row r="8874" spans="2:42" s="28" customFormat="1" x14ac:dyDescent="0.2">
      <c r="B8874" s="23"/>
      <c r="D8874" s="23"/>
      <c r="E8874" s="30"/>
      <c r="F8874" s="30"/>
      <c r="G8874" s="30"/>
      <c r="H8874" s="30"/>
      <c r="I8874" s="30"/>
      <c r="J8874" s="35"/>
      <c r="AE8874" s="30"/>
      <c r="AF8874" s="31"/>
      <c r="AG8874" s="30"/>
      <c r="AH8874" s="30"/>
      <c r="AI8874" s="30"/>
      <c r="AJ8874" s="30"/>
      <c r="AK8874"/>
      <c r="AL8874"/>
      <c r="AM8874"/>
      <c r="AN8874"/>
      <c r="AO8874"/>
      <c r="AP8874" s="30"/>
    </row>
    <row r="8875" spans="2:42" s="28" customFormat="1" x14ac:dyDescent="0.2">
      <c r="B8875" s="23"/>
      <c r="D8875" s="23"/>
      <c r="E8875" s="30"/>
      <c r="F8875" s="30"/>
      <c r="G8875" s="30"/>
      <c r="H8875" s="30"/>
      <c r="I8875" s="30"/>
      <c r="J8875" s="35"/>
      <c r="AE8875" s="30"/>
      <c r="AF8875" s="31"/>
      <c r="AG8875" s="30"/>
      <c r="AH8875" s="30"/>
      <c r="AI8875" s="30"/>
      <c r="AJ8875" s="30"/>
      <c r="AK8875"/>
      <c r="AL8875"/>
      <c r="AM8875"/>
      <c r="AN8875"/>
      <c r="AO8875"/>
      <c r="AP8875" s="30"/>
    </row>
    <row r="8876" spans="2:42" s="28" customFormat="1" x14ac:dyDescent="0.2">
      <c r="B8876" s="23"/>
      <c r="D8876" s="23"/>
      <c r="E8876" s="30"/>
      <c r="F8876" s="30"/>
      <c r="G8876" s="30"/>
      <c r="H8876" s="30"/>
      <c r="I8876" s="30"/>
      <c r="J8876" s="35"/>
      <c r="AE8876" s="30"/>
      <c r="AF8876" s="31"/>
      <c r="AG8876" s="30"/>
      <c r="AH8876" s="30"/>
      <c r="AI8876" s="30"/>
      <c r="AJ8876" s="30"/>
      <c r="AK8876"/>
      <c r="AL8876"/>
      <c r="AM8876"/>
      <c r="AN8876"/>
      <c r="AO8876"/>
      <c r="AP8876" s="30"/>
    </row>
    <row r="8877" spans="2:42" s="28" customFormat="1" x14ac:dyDescent="0.2">
      <c r="B8877" s="23"/>
      <c r="D8877" s="23"/>
      <c r="E8877" s="30"/>
      <c r="F8877" s="30"/>
      <c r="G8877" s="30"/>
      <c r="H8877" s="30"/>
      <c r="I8877" s="30"/>
      <c r="J8877" s="35"/>
      <c r="AE8877" s="30"/>
      <c r="AF8877" s="31"/>
      <c r="AG8877" s="30"/>
      <c r="AH8877" s="30"/>
      <c r="AI8877" s="30"/>
      <c r="AJ8877" s="30"/>
      <c r="AK8877"/>
      <c r="AL8877"/>
      <c r="AM8877"/>
      <c r="AN8877"/>
      <c r="AO8877"/>
      <c r="AP8877" s="30"/>
    </row>
    <row r="8878" spans="2:42" s="28" customFormat="1" x14ac:dyDescent="0.2">
      <c r="B8878" s="23"/>
      <c r="D8878" s="23"/>
      <c r="E8878" s="30"/>
      <c r="F8878" s="30"/>
      <c r="G8878" s="30"/>
      <c r="H8878" s="30"/>
      <c r="I8878" s="30"/>
      <c r="J8878" s="35"/>
      <c r="AE8878" s="30"/>
      <c r="AF8878" s="31"/>
      <c r="AG8878" s="30"/>
      <c r="AH8878" s="30"/>
      <c r="AI8878" s="30"/>
      <c r="AJ8878" s="30"/>
      <c r="AK8878"/>
      <c r="AL8878"/>
      <c r="AM8878"/>
      <c r="AN8878"/>
      <c r="AO8878"/>
      <c r="AP8878" s="30"/>
    </row>
    <row r="8879" spans="2:42" s="28" customFormat="1" x14ac:dyDescent="0.2">
      <c r="B8879" s="23"/>
      <c r="D8879" s="23"/>
      <c r="E8879" s="30"/>
      <c r="F8879" s="30"/>
      <c r="G8879" s="30"/>
      <c r="H8879" s="30"/>
      <c r="I8879" s="30"/>
      <c r="J8879" s="35"/>
      <c r="AE8879" s="30"/>
      <c r="AF8879" s="31"/>
      <c r="AG8879" s="30"/>
      <c r="AH8879" s="30"/>
      <c r="AI8879" s="30"/>
      <c r="AJ8879" s="30"/>
      <c r="AK8879"/>
      <c r="AL8879"/>
      <c r="AM8879"/>
      <c r="AN8879"/>
      <c r="AO8879"/>
      <c r="AP8879" s="30"/>
    </row>
    <row r="8880" spans="2:42" s="28" customFormat="1" x14ac:dyDescent="0.2">
      <c r="B8880" s="23"/>
      <c r="D8880" s="23"/>
      <c r="E8880" s="30"/>
      <c r="F8880" s="30"/>
      <c r="G8880" s="30"/>
      <c r="H8880" s="30"/>
      <c r="I8880" s="30"/>
      <c r="J8880" s="35"/>
      <c r="AE8880" s="30"/>
      <c r="AF8880" s="31"/>
      <c r="AG8880" s="30"/>
      <c r="AH8880" s="30"/>
      <c r="AI8880" s="30"/>
      <c r="AJ8880" s="30"/>
      <c r="AK8880"/>
      <c r="AL8880"/>
      <c r="AM8880"/>
      <c r="AN8880"/>
      <c r="AO8880"/>
      <c r="AP8880" s="30"/>
    </row>
    <row r="8881" spans="2:42" s="28" customFormat="1" x14ac:dyDescent="0.2">
      <c r="B8881" s="23"/>
      <c r="D8881" s="23"/>
      <c r="E8881" s="30"/>
      <c r="F8881" s="30"/>
      <c r="G8881" s="30"/>
      <c r="H8881" s="30"/>
      <c r="I8881" s="30"/>
      <c r="J8881" s="35"/>
      <c r="AE8881" s="30"/>
      <c r="AF8881" s="31"/>
      <c r="AG8881" s="30"/>
      <c r="AH8881" s="30"/>
      <c r="AI8881" s="30"/>
      <c r="AJ8881" s="30"/>
      <c r="AK8881"/>
      <c r="AL8881"/>
      <c r="AM8881"/>
      <c r="AN8881"/>
      <c r="AO8881"/>
      <c r="AP8881" s="30"/>
    </row>
    <row r="8882" spans="2:42" s="28" customFormat="1" x14ac:dyDescent="0.2">
      <c r="B8882" s="23"/>
      <c r="D8882" s="23"/>
      <c r="E8882" s="30"/>
      <c r="F8882" s="30"/>
      <c r="G8882" s="30"/>
      <c r="H8882" s="30"/>
      <c r="I8882" s="30"/>
      <c r="J8882" s="35"/>
      <c r="AE8882" s="30"/>
      <c r="AF8882" s="31"/>
      <c r="AG8882" s="30"/>
      <c r="AH8882" s="30"/>
      <c r="AI8882" s="30"/>
      <c r="AJ8882" s="30"/>
      <c r="AK8882"/>
      <c r="AL8882"/>
      <c r="AM8882"/>
      <c r="AN8882"/>
      <c r="AO8882"/>
      <c r="AP8882" s="30"/>
    </row>
    <row r="8883" spans="2:42" s="28" customFormat="1" x14ac:dyDescent="0.2">
      <c r="B8883" s="23"/>
      <c r="D8883" s="23"/>
      <c r="E8883" s="30"/>
      <c r="F8883" s="30"/>
      <c r="G8883" s="30"/>
      <c r="H8883" s="30"/>
      <c r="I8883" s="30"/>
      <c r="J8883" s="35"/>
      <c r="AE8883" s="30"/>
      <c r="AF8883" s="31"/>
      <c r="AG8883" s="30"/>
      <c r="AH8883" s="30"/>
      <c r="AI8883" s="30"/>
      <c r="AJ8883" s="30"/>
      <c r="AK8883"/>
      <c r="AL8883"/>
      <c r="AM8883"/>
      <c r="AN8883"/>
      <c r="AO8883"/>
      <c r="AP8883" s="30"/>
    </row>
    <row r="8884" spans="2:42" s="28" customFormat="1" x14ac:dyDescent="0.2">
      <c r="B8884" s="23"/>
      <c r="D8884" s="23"/>
      <c r="E8884" s="30"/>
      <c r="F8884" s="30"/>
      <c r="G8884" s="30"/>
      <c r="H8884" s="30"/>
      <c r="I8884" s="30"/>
      <c r="J8884" s="35"/>
      <c r="AE8884" s="30"/>
      <c r="AF8884" s="31"/>
      <c r="AG8884" s="30"/>
      <c r="AH8884" s="30"/>
      <c r="AI8884" s="30"/>
      <c r="AJ8884" s="30"/>
      <c r="AK8884"/>
      <c r="AL8884"/>
      <c r="AM8884"/>
      <c r="AN8884"/>
      <c r="AO8884"/>
      <c r="AP8884" s="30"/>
    </row>
    <row r="8885" spans="2:42" s="28" customFormat="1" x14ac:dyDescent="0.2">
      <c r="B8885" s="23"/>
      <c r="D8885" s="23"/>
      <c r="E8885" s="30"/>
      <c r="F8885" s="30"/>
      <c r="G8885" s="30"/>
      <c r="H8885" s="30"/>
      <c r="I8885" s="30"/>
      <c r="J8885" s="35"/>
      <c r="AE8885" s="30"/>
      <c r="AF8885" s="31"/>
      <c r="AG8885" s="30"/>
      <c r="AH8885" s="30"/>
      <c r="AI8885" s="30"/>
      <c r="AJ8885" s="30"/>
      <c r="AK8885"/>
      <c r="AL8885"/>
      <c r="AM8885"/>
      <c r="AN8885"/>
      <c r="AO8885"/>
      <c r="AP8885" s="30"/>
    </row>
    <row r="8886" spans="2:42" s="28" customFormat="1" x14ac:dyDescent="0.2">
      <c r="B8886" s="23"/>
      <c r="D8886" s="23"/>
      <c r="E8886" s="30"/>
      <c r="F8886" s="30"/>
      <c r="G8886" s="30"/>
      <c r="H8886" s="30"/>
      <c r="I8886" s="30"/>
      <c r="J8886" s="35"/>
      <c r="AE8886" s="30"/>
      <c r="AF8886" s="31"/>
      <c r="AG8886" s="30"/>
      <c r="AH8886" s="30"/>
      <c r="AI8886" s="30"/>
      <c r="AJ8886" s="30"/>
      <c r="AK8886"/>
      <c r="AL8886"/>
      <c r="AM8886"/>
      <c r="AN8886"/>
      <c r="AO8886"/>
      <c r="AP8886" s="30"/>
    </row>
    <row r="8887" spans="2:42" s="28" customFormat="1" x14ac:dyDescent="0.2">
      <c r="B8887" s="23"/>
      <c r="D8887" s="23"/>
      <c r="E8887" s="30"/>
      <c r="F8887" s="30"/>
      <c r="G8887" s="30"/>
      <c r="H8887" s="30"/>
      <c r="I8887" s="30"/>
      <c r="J8887" s="35"/>
      <c r="AE8887" s="30"/>
      <c r="AF8887" s="31"/>
      <c r="AG8887" s="30"/>
      <c r="AH8887" s="30"/>
      <c r="AI8887" s="30"/>
      <c r="AJ8887" s="30"/>
      <c r="AK8887"/>
      <c r="AL8887"/>
      <c r="AM8887"/>
      <c r="AN8887"/>
      <c r="AO8887"/>
      <c r="AP8887" s="30"/>
    </row>
    <row r="8888" spans="2:42" s="28" customFormat="1" x14ac:dyDescent="0.2">
      <c r="B8888" s="23"/>
      <c r="D8888" s="23"/>
      <c r="E8888" s="30"/>
      <c r="F8888" s="30"/>
      <c r="G8888" s="30"/>
      <c r="H8888" s="30"/>
      <c r="I8888" s="30"/>
      <c r="J8888" s="35"/>
      <c r="AE8888" s="30"/>
      <c r="AF8888" s="31"/>
      <c r="AG8888" s="30"/>
      <c r="AH8888" s="30"/>
      <c r="AI8888" s="30"/>
      <c r="AJ8888" s="30"/>
      <c r="AK8888"/>
      <c r="AL8888"/>
      <c r="AM8888"/>
      <c r="AN8888"/>
      <c r="AO8888"/>
      <c r="AP8888" s="30"/>
    </row>
    <row r="8889" spans="2:42" s="28" customFormat="1" x14ac:dyDescent="0.2">
      <c r="B8889" s="23"/>
      <c r="D8889" s="23"/>
      <c r="E8889" s="30"/>
      <c r="F8889" s="30"/>
      <c r="G8889" s="30"/>
      <c r="H8889" s="30"/>
      <c r="I8889" s="30"/>
      <c r="J8889" s="35"/>
      <c r="AE8889" s="30"/>
      <c r="AF8889" s="31"/>
      <c r="AG8889" s="30"/>
      <c r="AH8889" s="30"/>
      <c r="AI8889" s="30"/>
      <c r="AJ8889" s="30"/>
      <c r="AK8889"/>
      <c r="AL8889"/>
      <c r="AM8889"/>
      <c r="AN8889"/>
      <c r="AO8889"/>
      <c r="AP8889" s="30"/>
    </row>
    <row r="8890" spans="2:42" s="28" customFormat="1" x14ac:dyDescent="0.2">
      <c r="B8890" s="23"/>
      <c r="D8890" s="23"/>
      <c r="E8890" s="30"/>
      <c r="F8890" s="30"/>
      <c r="G8890" s="30"/>
      <c r="H8890" s="30"/>
      <c r="I8890" s="30"/>
      <c r="J8890" s="35"/>
      <c r="AE8890" s="30"/>
      <c r="AF8890" s="31"/>
      <c r="AG8890" s="30"/>
      <c r="AH8890" s="30"/>
      <c r="AI8890" s="30"/>
      <c r="AJ8890" s="30"/>
      <c r="AK8890"/>
      <c r="AL8890"/>
      <c r="AM8890"/>
      <c r="AN8890"/>
      <c r="AO8890"/>
      <c r="AP8890" s="30"/>
    </row>
    <row r="8891" spans="2:42" s="28" customFormat="1" x14ac:dyDescent="0.2">
      <c r="B8891" s="23"/>
      <c r="D8891" s="23"/>
      <c r="E8891" s="30"/>
      <c r="F8891" s="30"/>
      <c r="G8891" s="30"/>
      <c r="H8891" s="30"/>
      <c r="I8891" s="30"/>
      <c r="J8891" s="35"/>
      <c r="AE8891" s="30"/>
      <c r="AF8891" s="31"/>
      <c r="AG8891" s="30"/>
      <c r="AH8891" s="30"/>
      <c r="AI8891" s="30"/>
      <c r="AJ8891" s="30"/>
      <c r="AK8891"/>
      <c r="AL8891"/>
      <c r="AM8891"/>
      <c r="AN8891"/>
      <c r="AO8891"/>
      <c r="AP8891" s="30"/>
    </row>
    <row r="8892" spans="2:42" s="28" customFormat="1" x14ac:dyDescent="0.2">
      <c r="B8892" s="23"/>
      <c r="D8892" s="23"/>
      <c r="E8892" s="30"/>
      <c r="F8892" s="30"/>
      <c r="G8892" s="30"/>
      <c r="H8892" s="30"/>
      <c r="I8892" s="30"/>
      <c r="J8892" s="35"/>
      <c r="AE8892" s="30"/>
      <c r="AF8892" s="31"/>
      <c r="AG8892" s="30"/>
      <c r="AH8892" s="30"/>
      <c r="AI8892" s="30"/>
      <c r="AJ8892" s="30"/>
      <c r="AK8892"/>
      <c r="AL8892"/>
      <c r="AM8892"/>
      <c r="AN8892"/>
      <c r="AO8892"/>
      <c r="AP8892" s="30"/>
    </row>
    <row r="8893" spans="2:42" s="28" customFormat="1" x14ac:dyDescent="0.2">
      <c r="B8893" s="23"/>
      <c r="D8893" s="23"/>
      <c r="E8893" s="30"/>
      <c r="F8893" s="30"/>
      <c r="G8893" s="30"/>
      <c r="H8893" s="30"/>
      <c r="I8893" s="30"/>
      <c r="J8893" s="35"/>
      <c r="AE8893" s="30"/>
      <c r="AF8893" s="31"/>
      <c r="AG8893" s="30"/>
      <c r="AH8893" s="30"/>
      <c r="AI8893" s="30"/>
      <c r="AJ8893" s="30"/>
      <c r="AK8893"/>
      <c r="AL8893"/>
      <c r="AM8893"/>
      <c r="AN8893"/>
      <c r="AO8893"/>
      <c r="AP8893" s="30"/>
    </row>
    <row r="8894" spans="2:42" s="28" customFormat="1" x14ac:dyDescent="0.2">
      <c r="B8894" s="23"/>
      <c r="D8894" s="23"/>
      <c r="E8894" s="30"/>
      <c r="F8894" s="30"/>
      <c r="G8894" s="30"/>
      <c r="H8894" s="30"/>
      <c r="I8894" s="30"/>
      <c r="J8894" s="35"/>
      <c r="AE8894" s="30"/>
      <c r="AF8894" s="31"/>
      <c r="AG8894" s="30"/>
      <c r="AH8894" s="30"/>
      <c r="AI8894" s="30"/>
      <c r="AJ8894" s="30"/>
      <c r="AK8894"/>
      <c r="AL8894"/>
      <c r="AM8894"/>
      <c r="AN8894"/>
      <c r="AO8894"/>
      <c r="AP8894" s="30"/>
    </row>
    <row r="8895" spans="2:42" s="28" customFormat="1" x14ac:dyDescent="0.2">
      <c r="B8895" s="23"/>
      <c r="D8895" s="23"/>
      <c r="E8895" s="30"/>
      <c r="F8895" s="30"/>
      <c r="G8895" s="30"/>
      <c r="H8895" s="30"/>
      <c r="I8895" s="30"/>
      <c r="J8895" s="35"/>
      <c r="AE8895" s="30"/>
      <c r="AF8895" s="31"/>
      <c r="AG8895" s="30"/>
      <c r="AH8895" s="30"/>
      <c r="AI8895" s="30"/>
      <c r="AJ8895" s="30"/>
      <c r="AK8895"/>
      <c r="AL8895"/>
      <c r="AM8895"/>
      <c r="AN8895"/>
      <c r="AO8895"/>
      <c r="AP8895" s="30"/>
    </row>
    <row r="8896" spans="2:42" s="28" customFormat="1" x14ac:dyDescent="0.2">
      <c r="B8896" s="23"/>
      <c r="D8896" s="23"/>
      <c r="E8896" s="30"/>
      <c r="F8896" s="30"/>
      <c r="G8896" s="30"/>
      <c r="H8896" s="30"/>
      <c r="I8896" s="30"/>
      <c r="J8896" s="35"/>
      <c r="AE8896" s="30"/>
      <c r="AF8896" s="31"/>
      <c r="AG8896" s="30"/>
      <c r="AH8896" s="30"/>
      <c r="AI8896" s="30"/>
      <c r="AJ8896" s="30"/>
      <c r="AK8896"/>
      <c r="AL8896"/>
      <c r="AM8896"/>
      <c r="AN8896"/>
      <c r="AO8896"/>
      <c r="AP8896" s="30"/>
    </row>
    <row r="8897" spans="2:42" s="28" customFormat="1" x14ac:dyDescent="0.2">
      <c r="B8897" s="23"/>
      <c r="D8897" s="23"/>
      <c r="E8897" s="30"/>
      <c r="F8897" s="30"/>
      <c r="G8897" s="30"/>
      <c r="H8897" s="30"/>
      <c r="I8897" s="30"/>
      <c r="J8897" s="35"/>
      <c r="AE8897" s="30"/>
      <c r="AF8897" s="31"/>
      <c r="AG8897" s="30"/>
      <c r="AH8897" s="30"/>
      <c r="AI8897" s="30"/>
      <c r="AJ8897" s="30"/>
      <c r="AK8897"/>
      <c r="AL8897"/>
      <c r="AM8897"/>
      <c r="AN8897"/>
      <c r="AO8897"/>
      <c r="AP8897" s="30"/>
    </row>
    <row r="8898" spans="2:42" s="28" customFormat="1" x14ac:dyDescent="0.2">
      <c r="B8898" s="23"/>
      <c r="D8898" s="23"/>
      <c r="E8898" s="30"/>
      <c r="F8898" s="30"/>
      <c r="G8898" s="30"/>
      <c r="H8898" s="30"/>
      <c r="I8898" s="30"/>
      <c r="J8898" s="35"/>
      <c r="AE8898" s="30"/>
      <c r="AF8898" s="31"/>
      <c r="AG8898" s="30"/>
      <c r="AH8898" s="30"/>
      <c r="AI8898" s="30"/>
      <c r="AJ8898" s="30"/>
      <c r="AK8898"/>
      <c r="AL8898"/>
      <c r="AM8898"/>
      <c r="AN8898"/>
      <c r="AO8898"/>
      <c r="AP8898" s="30"/>
    </row>
    <row r="8899" spans="2:42" s="28" customFormat="1" x14ac:dyDescent="0.2">
      <c r="B8899" s="23"/>
      <c r="D8899" s="23"/>
      <c r="E8899" s="30"/>
      <c r="F8899" s="30"/>
      <c r="G8899" s="30"/>
      <c r="H8899" s="30"/>
      <c r="I8899" s="30"/>
      <c r="J8899" s="35"/>
      <c r="AE8899" s="30"/>
      <c r="AF8899" s="31"/>
      <c r="AG8899" s="30"/>
      <c r="AH8899" s="30"/>
      <c r="AI8899" s="30"/>
      <c r="AJ8899" s="30"/>
      <c r="AK8899"/>
      <c r="AL8899"/>
      <c r="AM8899"/>
      <c r="AN8899"/>
      <c r="AO8899"/>
      <c r="AP8899" s="30"/>
    </row>
    <row r="8900" spans="2:42" s="28" customFormat="1" x14ac:dyDescent="0.2">
      <c r="B8900" s="23"/>
      <c r="D8900" s="23"/>
      <c r="E8900" s="30"/>
      <c r="F8900" s="30"/>
      <c r="G8900" s="30"/>
      <c r="H8900" s="30"/>
      <c r="I8900" s="30"/>
      <c r="J8900" s="35"/>
      <c r="AE8900" s="30"/>
      <c r="AF8900" s="31"/>
      <c r="AG8900" s="30"/>
      <c r="AH8900" s="30"/>
      <c r="AI8900" s="30"/>
      <c r="AJ8900" s="30"/>
      <c r="AK8900"/>
      <c r="AL8900"/>
      <c r="AM8900"/>
      <c r="AN8900"/>
      <c r="AO8900"/>
      <c r="AP8900" s="30"/>
    </row>
    <row r="8901" spans="2:42" s="28" customFormat="1" x14ac:dyDescent="0.2">
      <c r="B8901" s="23"/>
      <c r="D8901" s="23"/>
      <c r="E8901" s="30"/>
      <c r="F8901" s="30"/>
      <c r="G8901" s="30"/>
      <c r="H8901" s="30"/>
      <c r="I8901" s="30"/>
      <c r="J8901" s="35"/>
      <c r="AE8901" s="30"/>
      <c r="AF8901" s="31"/>
      <c r="AG8901" s="30"/>
      <c r="AH8901" s="30"/>
      <c r="AI8901" s="30"/>
      <c r="AJ8901" s="30"/>
      <c r="AK8901"/>
      <c r="AL8901"/>
      <c r="AM8901"/>
      <c r="AN8901"/>
      <c r="AO8901"/>
      <c r="AP8901" s="30"/>
    </row>
    <row r="8902" spans="2:42" s="28" customFormat="1" x14ac:dyDescent="0.2">
      <c r="B8902" s="23"/>
      <c r="D8902" s="23"/>
      <c r="E8902" s="30"/>
      <c r="F8902" s="30"/>
      <c r="G8902" s="30"/>
      <c r="H8902" s="30"/>
      <c r="I8902" s="30"/>
      <c r="J8902" s="35"/>
      <c r="AE8902" s="30"/>
      <c r="AF8902" s="31"/>
      <c r="AG8902" s="30"/>
      <c r="AH8902" s="30"/>
      <c r="AI8902" s="30"/>
      <c r="AJ8902" s="30"/>
      <c r="AK8902"/>
      <c r="AL8902"/>
      <c r="AM8902"/>
      <c r="AN8902"/>
      <c r="AO8902"/>
      <c r="AP8902" s="30"/>
    </row>
    <row r="8903" spans="2:42" s="28" customFormat="1" x14ac:dyDescent="0.2">
      <c r="B8903" s="23"/>
      <c r="D8903" s="23"/>
      <c r="E8903" s="30"/>
      <c r="F8903" s="30"/>
      <c r="G8903" s="30"/>
      <c r="H8903" s="30"/>
      <c r="I8903" s="30"/>
      <c r="J8903" s="35"/>
      <c r="AE8903" s="30"/>
      <c r="AF8903" s="31"/>
      <c r="AG8903" s="30"/>
      <c r="AH8903" s="30"/>
      <c r="AI8903" s="30"/>
      <c r="AJ8903" s="30"/>
      <c r="AK8903"/>
      <c r="AL8903"/>
      <c r="AM8903"/>
      <c r="AN8903"/>
      <c r="AO8903"/>
      <c r="AP8903" s="30"/>
    </row>
    <row r="8904" spans="2:42" s="28" customFormat="1" x14ac:dyDescent="0.2">
      <c r="B8904" s="23"/>
      <c r="D8904" s="23"/>
      <c r="E8904" s="30"/>
      <c r="F8904" s="30"/>
      <c r="G8904" s="30"/>
      <c r="H8904" s="30"/>
      <c r="I8904" s="30"/>
      <c r="J8904" s="35"/>
      <c r="AE8904" s="30"/>
      <c r="AF8904" s="31"/>
      <c r="AG8904" s="30"/>
      <c r="AH8904" s="30"/>
      <c r="AI8904" s="30"/>
      <c r="AJ8904" s="30"/>
      <c r="AK8904"/>
      <c r="AL8904"/>
      <c r="AM8904"/>
      <c r="AN8904"/>
      <c r="AO8904"/>
      <c r="AP8904" s="30"/>
    </row>
    <row r="8905" spans="2:42" s="28" customFormat="1" x14ac:dyDescent="0.2">
      <c r="B8905" s="23"/>
      <c r="D8905" s="23"/>
      <c r="E8905" s="30"/>
      <c r="F8905" s="30"/>
      <c r="G8905" s="30"/>
      <c r="H8905" s="30"/>
      <c r="I8905" s="30"/>
      <c r="J8905" s="35"/>
      <c r="AE8905" s="30"/>
      <c r="AF8905" s="31"/>
      <c r="AG8905" s="30"/>
      <c r="AH8905" s="30"/>
      <c r="AI8905" s="30"/>
      <c r="AJ8905" s="30"/>
      <c r="AK8905"/>
      <c r="AL8905"/>
      <c r="AM8905"/>
      <c r="AN8905"/>
      <c r="AO8905"/>
      <c r="AP8905" s="30"/>
    </row>
    <row r="8906" spans="2:42" s="28" customFormat="1" x14ac:dyDescent="0.2">
      <c r="B8906" s="23"/>
      <c r="D8906" s="23"/>
      <c r="E8906" s="30"/>
      <c r="F8906" s="30"/>
      <c r="G8906" s="30"/>
      <c r="H8906" s="30"/>
      <c r="I8906" s="30"/>
      <c r="J8906" s="35"/>
      <c r="AE8906" s="30"/>
      <c r="AF8906" s="31"/>
      <c r="AG8906" s="30"/>
      <c r="AH8906" s="30"/>
      <c r="AI8906" s="30"/>
      <c r="AJ8906" s="30"/>
      <c r="AK8906"/>
      <c r="AL8906"/>
      <c r="AM8906"/>
      <c r="AN8906"/>
      <c r="AO8906"/>
      <c r="AP8906" s="30"/>
    </row>
    <row r="8907" spans="2:42" s="28" customFormat="1" x14ac:dyDescent="0.2">
      <c r="B8907" s="23"/>
      <c r="D8907" s="23"/>
      <c r="E8907" s="30"/>
      <c r="F8907" s="30"/>
      <c r="G8907" s="30"/>
      <c r="H8907" s="30"/>
      <c r="I8907" s="30"/>
      <c r="J8907" s="35"/>
      <c r="AE8907" s="30"/>
      <c r="AF8907" s="31"/>
      <c r="AG8907" s="30"/>
      <c r="AH8907" s="30"/>
      <c r="AI8907" s="30"/>
      <c r="AJ8907" s="30"/>
      <c r="AK8907"/>
      <c r="AL8907"/>
      <c r="AM8907"/>
      <c r="AN8907"/>
      <c r="AO8907"/>
      <c r="AP8907" s="30"/>
    </row>
    <row r="8908" spans="2:42" s="28" customFormat="1" x14ac:dyDescent="0.2">
      <c r="B8908" s="23"/>
      <c r="D8908" s="23"/>
      <c r="E8908" s="30"/>
      <c r="F8908" s="30"/>
      <c r="G8908" s="30"/>
      <c r="H8908" s="30"/>
      <c r="I8908" s="30"/>
      <c r="J8908" s="35"/>
      <c r="AE8908" s="30"/>
      <c r="AF8908" s="31"/>
      <c r="AG8908" s="30"/>
      <c r="AH8908" s="30"/>
      <c r="AI8908" s="30"/>
      <c r="AJ8908" s="30"/>
      <c r="AK8908"/>
      <c r="AL8908"/>
      <c r="AM8908"/>
      <c r="AN8908"/>
      <c r="AO8908"/>
      <c r="AP8908" s="30"/>
    </row>
    <row r="8909" spans="2:42" s="28" customFormat="1" x14ac:dyDescent="0.2">
      <c r="B8909" s="23"/>
      <c r="D8909" s="23"/>
      <c r="E8909" s="30"/>
      <c r="F8909" s="30"/>
      <c r="G8909" s="30"/>
      <c r="H8909" s="30"/>
      <c r="I8909" s="30"/>
      <c r="J8909" s="35"/>
      <c r="AE8909" s="30"/>
      <c r="AF8909" s="31"/>
      <c r="AG8909" s="30"/>
      <c r="AH8909" s="30"/>
      <c r="AI8909" s="30"/>
      <c r="AJ8909" s="30"/>
      <c r="AK8909"/>
      <c r="AL8909"/>
      <c r="AM8909"/>
      <c r="AN8909"/>
      <c r="AO8909"/>
      <c r="AP8909" s="30"/>
    </row>
    <row r="8910" spans="2:42" s="28" customFormat="1" x14ac:dyDescent="0.2">
      <c r="B8910" s="23"/>
      <c r="D8910" s="23"/>
      <c r="E8910" s="30"/>
      <c r="F8910" s="30"/>
      <c r="G8910" s="30"/>
      <c r="H8910" s="30"/>
      <c r="I8910" s="30"/>
      <c r="J8910" s="35"/>
      <c r="AE8910" s="30"/>
      <c r="AF8910" s="31"/>
      <c r="AG8910" s="30"/>
      <c r="AH8910" s="30"/>
      <c r="AI8910" s="30"/>
      <c r="AJ8910" s="30"/>
      <c r="AK8910"/>
      <c r="AL8910"/>
      <c r="AM8910"/>
      <c r="AN8910"/>
      <c r="AO8910"/>
      <c r="AP8910" s="30"/>
    </row>
    <row r="8911" spans="2:42" s="28" customFormat="1" x14ac:dyDescent="0.2">
      <c r="B8911" s="23"/>
      <c r="D8911" s="23"/>
      <c r="E8911" s="30"/>
      <c r="F8911" s="30"/>
      <c r="G8911" s="30"/>
      <c r="H8911" s="30"/>
      <c r="I8911" s="30"/>
      <c r="J8911" s="35"/>
      <c r="AE8911" s="30"/>
      <c r="AF8911" s="31"/>
      <c r="AG8911" s="30"/>
      <c r="AH8911" s="30"/>
      <c r="AI8911" s="30"/>
      <c r="AJ8911" s="30"/>
      <c r="AK8911"/>
      <c r="AL8911"/>
      <c r="AM8911"/>
      <c r="AN8911"/>
      <c r="AO8911"/>
      <c r="AP8911" s="30"/>
    </row>
    <row r="8912" spans="2:42" s="28" customFormat="1" x14ac:dyDescent="0.2">
      <c r="B8912" s="23"/>
      <c r="D8912" s="23"/>
      <c r="E8912" s="30"/>
      <c r="F8912" s="30"/>
      <c r="G8912" s="30"/>
      <c r="H8912" s="30"/>
      <c r="I8912" s="30"/>
      <c r="J8912" s="35"/>
      <c r="AE8912" s="30"/>
      <c r="AF8912" s="31"/>
      <c r="AG8912" s="30"/>
      <c r="AH8912" s="30"/>
      <c r="AI8912" s="30"/>
      <c r="AJ8912" s="30"/>
      <c r="AK8912"/>
      <c r="AL8912"/>
      <c r="AM8912"/>
      <c r="AN8912"/>
      <c r="AO8912"/>
      <c r="AP8912" s="30"/>
    </row>
    <row r="8913" spans="2:42" s="28" customFormat="1" x14ac:dyDescent="0.2">
      <c r="B8913" s="23"/>
      <c r="D8913" s="23"/>
      <c r="E8913" s="30"/>
      <c r="F8913" s="30"/>
      <c r="G8913" s="30"/>
      <c r="H8913" s="30"/>
      <c r="I8913" s="30"/>
      <c r="J8913" s="35"/>
      <c r="AE8913" s="30"/>
      <c r="AF8913" s="31"/>
      <c r="AG8913" s="30"/>
      <c r="AH8913" s="30"/>
      <c r="AI8913" s="30"/>
      <c r="AJ8913" s="30"/>
      <c r="AK8913"/>
      <c r="AL8913"/>
      <c r="AM8913"/>
      <c r="AN8913"/>
      <c r="AO8913"/>
      <c r="AP8913" s="30"/>
    </row>
    <row r="8914" spans="2:42" s="28" customFormat="1" x14ac:dyDescent="0.2">
      <c r="B8914" s="23"/>
      <c r="D8914" s="23"/>
      <c r="E8914" s="30"/>
      <c r="F8914" s="30"/>
      <c r="G8914" s="30"/>
      <c r="H8914" s="30"/>
      <c r="I8914" s="30"/>
      <c r="J8914" s="35"/>
      <c r="AE8914" s="30"/>
      <c r="AF8914" s="31"/>
      <c r="AG8914" s="30"/>
      <c r="AH8914" s="30"/>
      <c r="AI8914" s="30"/>
      <c r="AJ8914" s="30"/>
      <c r="AK8914"/>
      <c r="AL8914"/>
      <c r="AM8914"/>
      <c r="AN8914"/>
      <c r="AO8914"/>
      <c r="AP8914" s="30"/>
    </row>
    <row r="8915" spans="2:42" s="28" customFormat="1" x14ac:dyDescent="0.2">
      <c r="B8915" s="23"/>
      <c r="D8915" s="23"/>
      <c r="E8915" s="30"/>
      <c r="F8915" s="30"/>
      <c r="G8915" s="30"/>
      <c r="H8915" s="30"/>
      <c r="I8915" s="30"/>
      <c r="J8915" s="35"/>
      <c r="AE8915" s="30"/>
      <c r="AF8915" s="31"/>
      <c r="AG8915" s="30"/>
      <c r="AH8915" s="30"/>
      <c r="AI8915" s="30"/>
      <c r="AJ8915" s="30"/>
      <c r="AK8915"/>
      <c r="AL8915"/>
      <c r="AM8915"/>
      <c r="AN8915"/>
      <c r="AO8915"/>
      <c r="AP8915" s="30"/>
    </row>
    <row r="8916" spans="2:42" s="28" customFormat="1" x14ac:dyDescent="0.2">
      <c r="B8916" s="23"/>
      <c r="D8916" s="23"/>
      <c r="E8916" s="30"/>
      <c r="F8916" s="30"/>
      <c r="G8916" s="30"/>
      <c r="H8916" s="30"/>
      <c r="I8916" s="30"/>
      <c r="J8916" s="35"/>
      <c r="AE8916" s="30"/>
      <c r="AF8916" s="31"/>
      <c r="AG8916" s="30"/>
      <c r="AH8916" s="30"/>
      <c r="AI8916" s="30"/>
      <c r="AJ8916" s="30"/>
      <c r="AK8916"/>
      <c r="AL8916"/>
      <c r="AM8916"/>
      <c r="AN8916"/>
      <c r="AO8916"/>
      <c r="AP8916" s="30"/>
    </row>
    <row r="8917" spans="2:42" s="28" customFormat="1" x14ac:dyDescent="0.2">
      <c r="B8917" s="23"/>
      <c r="D8917" s="23"/>
      <c r="E8917" s="30"/>
      <c r="F8917" s="30"/>
      <c r="G8917" s="30"/>
      <c r="H8917" s="30"/>
      <c r="I8917" s="30"/>
      <c r="J8917" s="35"/>
      <c r="AE8917" s="30"/>
      <c r="AF8917" s="31"/>
      <c r="AG8917" s="30"/>
      <c r="AH8917" s="30"/>
      <c r="AI8917" s="30"/>
      <c r="AJ8917" s="30"/>
      <c r="AK8917"/>
      <c r="AL8917"/>
      <c r="AM8917"/>
      <c r="AN8917"/>
      <c r="AO8917"/>
      <c r="AP8917" s="30"/>
    </row>
    <row r="8918" spans="2:42" s="28" customFormat="1" x14ac:dyDescent="0.2">
      <c r="B8918" s="23"/>
      <c r="D8918" s="23"/>
      <c r="E8918" s="30"/>
      <c r="F8918" s="30"/>
      <c r="G8918" s="30"/>
      <c r="H8918" s="30"/>
      <c r="I8918" s="30"/>
      <c r="J8918" s="35"/>
      <c r="AE8918" s="30"/>
      <c r="AF8918" s="31"/>
      <c r="AG8918" s="30"/>
      <c r="AH8918" s="30"/>
      <c r="AI8918" s="30"/>
      <c r="AJ8918" s="30"/>
      <c r="AK8918"/>
      <c r="AL8918"/>
      <c r="AM8918"/>
      <c r="AN8918"/>
      <c r="AO8918"/>
      <c r="AP8918" s="30"/>
    </row>
    <row r="8919" spans="2:42" s="28" customFormat="1" x14ac:dyDescent="0.2">
      <c r="B8919" s="23"/>
      <c r="D8919" s="23"/>
      <c r="E8919" s="30"/>
      <c r="F8919" s="30"/>
      <c r="G8919" s="30"/>
      <c r="H8919" s="30"/>
      <c r="I8919" s="30"/>
      <c r="J8919" s="35"/>
      <c r="AE8919" s="30"/>
      <c r="AF8919" s="31"/>
      <c r="AG8919" s="30"/>
      <c r="AH8919" s="30"/>
      <c r="AI8919" s="30"/>
      <c r="AJ8919" s="30"/>
      <c r="AK8919"/>
      <c r="AL8919"/>
      <c r="AM8919"/>
      <c r="AN8919"/>
      <c r="AO8919"/>
      <c r="AP8919" s="30"/>
    </row>
    <row r="8920" spans="2:42" s="28" customFormat="1" x14ac:dyDescent="0.2">
      <c r="B8920" s="23"/>
      <c r="D8920" s="23"/>
      <c r="E8920" s="30"/>
      <c r="F8920" s="30"/>
      <c r="G8920" s="30"/>
      <c r="H8920" s="30"/>
      <c r="I8920" s="30"/>
      <c r="J8920" s="35"/>
      <c r="AE8920" s="30"/>
      <c r="AF8920" s="31"/>
      <c r="AG8920" s="30"/>
      <c r="AH8920" s="30"/>
      <c r="AI8920" s="30"/>
      <c r="AJ8920" s="30"/>
      <c r="AK8920"/>
      <c r="AL8920"/>
      <c r="AM8920"/>
      <c r="AN8920"/>
      <c r="AO8920"/>
      <c r="AP8920" s="30"/>
    </row>
    <row r="8921" spans="2:42" s="28" customFormat="1" x14ac:dyDescent="0.2">
      <c r="B8921" s="23"/>
      <c r="D8921" s="23"/>
      <c r="E8921" s="30"/>
      <c r="F8921" s="30"/>
      <c r="G8921" s="30"/>
      <c r="H8921" s="30"/>
      <c r="I8921" s="30"/>
      <c r="J8921" s="35"/>
      <c r="AE8921" s="30"/>
      <c r="AF8921" s="31"/>
      <c r="AG8921" s="30"/>
      <c r="AH8921" s="30"/>
      <c r="AI8921" s="30"/>
      <c r="AJ8921" s="30"/>
      <c r="AK8921"/>
      <c r="AL8921"/>
      <c r="AM8921"/>
      <c r="AN8921"/>
      <c r="AO8921"/>
      <c r="AP8921" s="30"/>
    </row>
    <row r="8922" spans="2:42" s="28" customFormat="1" x14ac:dyDescent="0.2">
      <c r="B8922" s="23"/>
      <c r="D8922" s="23"/>
      <c r="E8922" s="30"/>
      <c r="F8922" s="30"/>
      <c r="G8922" s="30"/>
      <c r="H8922" s="30"/>
      <c r="I8922" s="30"/>
      <c r="J8922" s="35"/>
      <c r="AE8922" s="30"/>
      <c r="AF8922" s="31"/>
      <c r="AG8922" s="30"/>
      <c r="AH8922" s="30"/>
      <c r="AI8922" s="30"/>
      <c r="AJ8922" s="30"/>
      <c r="AK8922"/>
      <c r="AL8922"/>
      <c r="AM8922"/>
      <c r="AN8922"/>
      <c r="AO8922"/>
      <c r="AP8922" s="30"/>
    </row>
    <row r="8923" spans="2:42" s="28" customFormat="1" x14ac:dyDescent="0.2">
      <c r="B8923" s="23"/>
      <c r="D8923" s="23"/>
      <c r="E8923" s="30"/>
      <c r="F8923" s="30"/>
      <c r="G8923" s="30"/>
      <c r="H8923" s="30"/>
      <c r="I8923" s="30"/>
      <c r="J8923" s="35"/>
      <c r="AE8923" s="30"/>
      <c r="AF8923" s="31"/>
      <c r="AG8923" s="30"/>
      <c r="AH8923" s="30"/>
      <c r="AI8923" s="30"/>
      <c r="AJ8923" s="30"/>
      <c r="AK8923"/>
      <c r="AL8923"/>
      <c r="AM8923"/>
      <c r="AN8923"/>
      <c r="AO8923"/>
      <c r="AP8923" s="30"/>
    </row>
    <row r="8924" spans="2:42" s="28" customFormat="1" x14ac:dyDescent="0.2">
      <c r="B8924" s="23"/>
      <c r="D8924" s="23"/>
      <c r="E8924" s="30"/>
      <c r="F8924" s="30"/>
      <c r="G8924" s="30"/>
      <c r="H8924" s="30"/>
      <c r="I8924" s="30"/>
      <c r="J8924" s="35"/>
      <c r="AE8924" s="30"/>
      <c r="AF8924" s="31"/>
      <c r="AG8924" s="30"/>
      <c r="AH8924" s="30"/>
      <c r="AI8924" s="30"/>
      <c r="AJ8924" s="30"/>
      <c r="AK8924"/>
      <c r="AL8924"/>
      <c r="AM8924"/>
      <c r="AN8924"/>
      <c r="AO8924"/>
      <c r="AP8924" s="30"/>
    </row>
    <row r="8925" spans="2:42" s="28" customFormat="1" x14ac:dyDescent="0.2">
      <c r="B8925" s="23"/>
      <c r="D8925" s="23"/>
      <c r="E8925" s="30"/>
      <c r="F8925" s="30"/>
      <c r="G8925" s="30"/>
      <c r="H8925" s="30"/>
      <c r="I8925" s="30"/>
      <c r="J8925" s="35"/>
      <c r="AE8925" s="30"/>
      <c r="AF8925" s="31"/>
      <c r="AG8925" s="30"/>
      <c r="AH8925" s="30"/>
      <c r="AI8925" s="30"/>
      <c r="AJ8925" s="30"/>
      <c r="AK8925"/>
      <c r="AL8925"/>
      <c r="AM8925"/>
      <c r="AN8925"/>
      <c r="AO8925"/>
      <c r="AP8925" s="30"/>
    </row>
    <row r="8926" spans="2:42" s="28" customFormat="1" x14ac:dyDescent="0.2">
      <c r="B8926" s="23"/>
      <c r="D8926" s="23"/>
      <c r="E8926" s="30"/>
      <c r="F8926" s="30"/>
      <c r="G8926" s="30"/>
      <c r="H8926" s="30"/>
      <c r="I8926" s="30"/>
      <c r="J8926" s="35"/>
      <c r="AE8926" s="30"/>
      <c r="AF8926" s="31"/>
      <c r="AG8926" s="30"/>
      <c r="AH8926" s="30"/>
      <c r="AI8926" s="30"/>
      <c r="AJ8926" s="30"/>
      <c r="AK8926"/>
      <c r="AL8926"/>
      <c r="AM8926"/>
      <c r="AN8926"/>
      <c r="AO8926"/>
      <c r="AP8926" s="30"/>
    </row>
    <row r="8927" spans="2:42" s="28" customFormat="1" x14ac:dyDescent="0.2">
      <c r="B8927" s="23"/>
      <c r="D8927" s="23"/>
      <c r="E8927" s="30"/>
      <c r="F8927" s="30"/>
      <c r="G8927" s="30"/>
      <c r="H8927" s="30"/>
      <c r="I8927" s="30"/>
      <c r="J8927" s="35"/>
      <c r="AE8927" s="30"/>
      <c r="AF8927" s="31"/>
      <c r="AG8927" s="30"/>
      <c r="AH8927" s="30"/>
      <c r="AI8927" s="30"/>
      <c r="AJ8927" s="30"/>
      <c r="AK8927"/>
      <c r="AL8927"/>
      <c r="AM8927"/>
      <c r="AN8927"/>
      <c r="AO8927"/>
      <c r="AP8927" s="30"/>
    </row>
    <row r="8928" spans="2:42" s="28" customFormat="1" x14ac:dyDescent="0.2">
      <c r="B8928" s="23"/>
      <c r="D8928" s="23"/>
      <c r="E8928" s="30"/>
      <c r="F8928" s="30"/>
      <c r="G8928" s="30"/>
      <c r="H8928" s="30"/>
      <c r="I8928" s="30"/>
      <c r="J8928" s="35"/>
      <c r="AE8928" s="30"/>
      <c r="AF8928" s="31"/>
      <c r="AG8928" s="30"/>
      <c r="AH8928" s="30"/>
      <c r="AI8928" s="30"/>
      <c r="AJ8928" s="30"/>
      <c r="AK8928"/>
      <c r="AL8928"/>
      <c r="AM8928"/>
      <c r="AN8928"/>
      <c r="AO8928"/>
      <c r="AP8928" s="30"/>
    </row>
    <row r="8929" spans="2:42" s="28" customFormat="1" x14ac:dyDescent="0.2">
      <c r="B8929" s="23"/>
      <c r="D8929" s="23"/>
      <c r="E8929" s="30"/>
      <c r="F8929" s="30"/>
      <c r="G8929" s="30"/>
      <c r="H8929" s="30"/>
      <c r="I8929" s="30"/>
      <c r="J8929" s="35"/>
      <c r="AE8929" s="30"/>
      <c r="AF8929" s="31"/>
      <c r="AG8929" s="30"/>
      <c r="AH8929" s="30"/>
      <c r="AI8929" s="30"/>
      <c r="AJ8929" s="30"/>
      <c r="AK8929"/>
      <c r="AL8929"/>
      <c r="AM8929"/>
      <c r="AN8929"/>
      <c r="AO8929"/>
      <c r="AP8929" s="30"/>
    </row>
    <row r="8930" spans="2:42" s="28" customFormat="1" x14ac:dyDescent="0.2">
      <c r="B8930" s="23"/>
      <c r="D8930" s="23"/>
      <c r="E8930" s="30"/>
      <c r="F8930" s="30"/>
      <c r="G8930" s="30"/>
      <c r="H8930" s="30"/>
      <c r="I8930" s="30"/>
      <c r="J8930" s="35"/>
      <c r="AE8930" s="30"/>
      <c r="AF8930" s="31"/>
      <c r="AG8930" s="30"/>
      <c r="AH8930" s="30"/>
      <c r="AI8930" s="30"/>
      <c r="AJ8930" s="30"/>
      <c r="AK8930"/>
      <c r="AL8930"/>
      <c r="AM8930"/>
      <c r="AN8930"/>
      <c r="AO8930"/>
      <c r="AP8930" s="30"/>
    </row>
    <row r="8931" spans="2:42" s="28" customFormat="1" x14ac:dyDescent="0.2">
      <c r="B8931" s="23"/>
      <c r="D8931" s="23"/>
      <c r="E8931" s="30"/>
      <c r="F8931" s="30"/>
      <c r="G8931" s="30"/>
      <c r="H8931" s="30"/>
      <c r="I8931" s="30"/>
      <c r="J8931" s="35"/>
      <c r="AE8931" s="30"/>
      <c r="AF8931" s="31"/>
      <c r="AG8931" s="30"/>
      <c r="AH8931" s="30"/>
      <c r="AI8931" s="30"/>
      <c r="AJ8931" s="30"/>
      <c r="AK8931"/>
      <c r="AL8931"/>
      <c r="AM8931"/>
      <c r="AN8931"/>
      <c r="AO8931"/>
      <c r="AP8931" s="30"/>
    </row>
    <row r="8932" spans="2:42" s="28" customFormat="1" x14ac:dyDescent="0.2">
      <c r="B8932" s="23"/>
      <c r="D8932" s="23"/>
      <c r="E8932" s="30"/>
      <c r="F8932" s="30"/>
      <c r="G8932" s="30"/>
      <c r="H8932" s="30"/>
      <c r="I8932" s="30"/>
      <c r="J8932" s="35"/>
      <c r="AE8932" s="30"/>
      <c r="AF8932" s="31"/>
      <c r="AG8932" s="30"/>
      <c r="AH8932" s="30"/>
      <c r="AI8932" s="30"/>
      <c r="AJ8932" s="30"/>
      <c r="AK8932"/>
      <c r="AL8932"/>
      <c r="AM8932"/>
      <c r="AN8932"/>
      <c r="AO8932"/>
      <c r="AP8932" s="30"/>
    </row>
    <row r="8933" spans="2:42" s="28" customFormat="1" x14ac:dyDescent="0.2">
      <c r="B8933" s="23"/>
      <c r="D8933" s="23"/>
      <c r="E8933" s="30"/>
      <c r="F8933" s="30"/>
      <c r="G8933" s="30"/>
      <c r="H8933" s="30"/>
      <c r="I8933" s="30"/>
      <c r="J8933" s="35"/>
      <c r="AE8933" s="30"/>
      <c r="AF8933" s="31"/>
      <c r="AG8933" s="30"/>
      <c r="AH8933" s="30"/>
      <c r="AI8933" s="30"/>
      <c r="AJ8933" s="30"/>
      <c r="AK8933"/>
      <c r="AL8933"/>
      <c r="AM8933"/>
      <c r="AN8933"/>
      <c r="AO8933"/>
      <c r="AP8933" s="30"/>
    </row>
    <row r="8934" spans="2:42" s="28" customFormat="1" x14ac:dyDescent="0.2">
      <c r="B8934" s="23"/>
      <c r="D8934" s="23"/>
      <c r="E8934" s="30"/>
      <c r="F8934" s="30"/>
      <c r="G8934" s="30"/>
      <c r="H8934" s="30"/>
      <c r="I8934" s="30"/>
      <c r="J8934" s="35"/>
      <c r="AE8934" s="30"/>
      <c r="AF8934" s="31"/>
      <c r="AG8934" s="30"/>
      <c r="AH8934" s="30"/>
      <c r="AI8934" s="30"/>
      <c r="AJ8934" s="30"/>
      <c r="AK8934"/>
      <c r="AL8934"/>
      <c r="AM8934"/>
      <c r="AN8934"/>
      <c r="AO8934"/>
      <c r="AP8934" s="30"/>
    </row>
    <row r="8935" spans="2:42" s="28" customFormat="1" x14ac:dyDescent="0.2">
      <c r="B8935" s="23"/>
      <c r="D8935" s="23"/>
      <c r="E8935" s="30"/>
      <c r="F8935" s="30"/>
      <c r="G8935" s="30"/>
      <c r="H8935" s="30"/>
      <c r="I8935" s="30"/>
      <c r="J8935" s="35"/>
      <c r="AE8935" s="30"/>
      <c r="AF8935" s="31"/>
      <c r="AG8935" s="30"/>
      <c r="AH8935" s="30"/>
      <c r="AI8935" s="30"/>
      <c r="AJ8935" s="30"/>
      <c r="AK8935"/>
      <c r="AL8935"/>
      <c r="AM8935"/>
      <c r="AN8935"/>
      <c r="AO8935"/>
      <c r="AP8935" s="30"/>
    </row>
    <row r="8936" spans="2:42" s="28" customFormat="1" x14ac:dyDescent="0.2">
      <c r="B8936" s="23"/>
      <c r="D8936" s="23"/>
      <c r="E8936" s="30"/>
      <c r="F8936" s="30"/>
      <c r="G8936" s="30"/>
      <c r="H8936" s="30"/>
      <c r="I8936" s="30"/>
      <c r="J8936" s="35"/>
      <c r="AE8936" s="30"/>
      <c r="AF8936" s="31"/>
      <c r="AG8936" s="30"/>
      <c r="AH8936" s="30"/>
      <c r="AI8936" s="30"/>
      <c r="AJ8936" s="30"/>
      <c r="AK8936"/>
      <c r="AL8936"/>
      <c r="AM8936"/>
      <c r="AN8936"/>
      <c r="AO8936"/>
      <c r="AP8936" s="30"/>
    </row>
    <row r="8937" spans="2:42" s="28" customFormat="1" x14ac:dyDescent="0.2">
      <c r="B8937" s="23"/>
      <c r="D8937" s="23"/>
      <c r="E8937" s="30"/>
      <c r="F8937" s="30"/>
      <c r="G8937" s="30"/>
      <c r="H8937" s="30"/>
      <c r="I8937" s="30"/>
      <c r="J8937" s="35"/>
      <c r="AE8937" s="30"/>
      <c r="AF8937" s="31"/>
      <c r="AG8937" s="30"/>
      <c r="AH8937" s="30"/>
      <c r="AI8937" s="30"/>
      <c r="AJ8937" s="30"/>
      <c r="AK8937"/>
      <c r="AL8937"/>
      <c r="AM8937"/>
      <c r="AN8937"/>
      <c r="AO8937"/>
      <c r="AP8937" s="30"/>
    </row>
    <row r="8938" spans="2:42" s="28" customFormat="1" x14ac:dyDescent="0.2">
      <c r="B8938" s="23"/>
      <c r="D8938" s="23"/>
      <c r="E8938" s="30"/>
      <c r="F8938" s="30"/>
      <c r="G8938" s="30"/>
      <c r="H8938" s="30"/>
      <c r="I8938" s="30"/>
      <c r="J8938" s="35"/>
      <c r="AE8938" s="30"/>
      <c r="AF8938" s="31"/>
      <c r="AG8938" s="30"/>
      <c r="AH8938" s="30"/>
      <c r="AI8938" s="30"/>
      <c r="AJ8938" s="30"/>
      <c r="AK8938"/>
      <c r="AL8938"/>
      <c r="AM8938"/>
      <c r="AN8938"/>
      <c r="AO8938"/>
      <c r="AP8938" s="30"/>
    </row>
    <row r="8939" spans="2:42" s="28" customFormat="1" x14ac:dyDescent="0.2">
      <c r="B8939" s="23"/>
      <c r="D8939" s="23"/>
      <c r="E8939" s="30"/>
      <c r="F8939" s="30"/>
      <c r="G8939" s="30"/>
      <c r="H8939" s="30"/>
      <c r="I8939" s="30"/>
      <c r="J8939" s="35"/>
      <c r="AE8939" s="30"/>
      <c r="AF8939" s="31"/>
      <c r="AG8939" s="30"/>
      <c r="AH8939" s="30"/>
      <c r="AI8939" s="30"/>
      <c r="AJ8939" s="30"/>
      <c r="AK8939"/>
      <c r="AL8939"/>
      <c r="AM8939"/>
      <c r="AN8939"/>
      <c r="AO8939"/>
      <c r="AP8939" s="30"/>
    </row>
    <row r="8940" spans="2:42" s="28" customFormat="1" x14ac:dyDescent="0.2">
      <c r="B8940" s="23"/>
      <c r="D8940" s="23"/>
      <c r="E8940" s="30"/>
      <c r="F8940" s="30"/>
      <c r="G8940" s="30"/>
      <c r="H8940" s="30"/>
      <c r="I8940" s="30"/>
      <c r="J8940" s="35"/>
      <c r="AE8940" s="30"/>
      <c r="AF8940" s="31"/>
      <c r="AG8940" s="30"/>
      <c r="AH8940" s="30"/>
      <c r="AI8940" s="30"/>
      <c r="AJ8940" s="30"/>
      <c r="AK8940"/>
      <c r="AL8940"/>
      <c r="AM8940"/>
      <c r="AN8940"/>
      <c r="AO8940"/>
      <c r="AP8940" s="30"/>
    </row>
    <row r="8941" spans="2:42" s="28" customFormat="1" x14ac:dyDescent="0.2">
      <c r="B8941" s="23"/>
      <c r="D8941" s="23"/>
      <c r="E8941" s="30"/>
      <c r="F8941" s="30"/>
      <c r="G8941" s="30"/>
      <c r="H8941" s="30"/>
      <c r="I8941" s="30"/>
      <c r="J8941" s="35"/>
      <c r="AE8941" s="30"/>
      <c r="AF8941" s="31"/>
      <c r="AG8941" s="30"/>
      <c r="AH8941" s="30"/>
      <c r="AI8941" s="30"/>
      <c r="AJ8941" s="30"/>
      <c r="AK8941"/>
      <c r="AL8941"/>
      <c r="AM8941"/>
      <c r="AN8941"/>
      <c r="AO8941"/>
      <c r="AP8941" s="30"/>
    </row>
    <row r="8942" spans="2:42" s="28" customFormat="1" x14ac:dyDescent="0.2">
      <c r="B8942" s="23"/>
      <c r="D8942" s="23"/>
      <c r="E8942" s="30"/>
      <c r="F8942" s="30"/>
      <c r="G8942" s="30"/>
      <c r="H8942" s="30"/>
      <c r="I8942" s="30"/>
      <c r="J8942" s="35"/>
      <c r="AE8942" s="30"/>
      <c r="AF8942" s="31"/>
      <c r="AG8942" s="30"/>
      <c r="AH8942" s="30"/>
      <c r="AI8942" s="30"/>
      <c r="AJ8942" s="30"/>
      <c r="AK8942"/>
      <c r="AL8942"/>
      <c r="AM8942"/>
      <c r="AN8942"/>
      <c r="AO8942"/>
      <c r="AP8942" s="30"/>
    </row>
    <row r="8943" spans="2:42" s="28" customFormat="1" x14ac:dyDescent="0.2">
      <c r="B8943" s="23"/>
      <c r="D8943" s="23"/>
      <c r="E8943" s="30"/>
      <c r="F8943" s="30"/>
      <c r="G8943" s="30"/>
      <c r="H8943" s="30"/>
      <c r="I8943" s="30"/>
      <c r="J8943" s="35"/>
      <c r="AE8943" s="30"/>
      <c r="AF8943" s="31"/>
      <c r="AG8943" s="30"/>
      <c r="AH8943" s="30"/>
      <c r="AI8943" s="30"/>
      <c r="AJ8943" s="30"/>
      <c r="AK8943"/>
      <c r="AL8943"/>
      <c r="AM8943"/>
      <c r="AN8943"/>
      <c r="AO8943"/>
      <c r="AP8943" s="30"/>
    </row>
    <row r="8944" spans="2:42" s="28" customFormat="1" x14ac:dyDescent="0.2">
      <c r="B8944" s="23"/>
      <c r="D8944" s="23"/>
      <c r="E8944" s="30"/>
      <c r="F8944" s="30"/>
      <c r="G8944" s="30"/>
      <c r="H8944" s="30"/>
      <c r="I8944" s="30"/>
      <c r="J8944" s="35"/>
      <c r="AE8944" s="30"/>
      <c r="AF8944" s="31"/>
      <c r="AG8944" s="30"/>
      <c r="AH8944" s="30"/>
      <c r="AI8944" s="30"/>
      <c r="AJ8944" s="30"/>
      <c r="AK8944"/>
      <c r="AL8944"/>
      <c r="AM8944"/>
      <c r="AN8944"/>
      <c r="AO8944"/>
      <c r="AP8944" s="30"/>
    </row>
    <row r="8945" spans="2:42" s="28" customFormat="1" x14ac:dyDescent="0.2">
      <c r="B8945" s="23"/>
      <c r="D8945" s="23"/>
      <c r="E8945" s="30"/>
      <c r="F8945" s="30"/>
      <c r="G8945" s="30"/>
      <c r="H8945" s="30"/>
      <c r="I8945" s="30"/>
      <c r="J8945" s="35"/>
      <c r="AE8945" s="30"/>
      <c r="AF8945" s="31"/>
      <c r="AG8945" s="30"/>
      <c r="AH8945" s="30"/>
      <c r="AI8945" s="30"/>
      <c r="AJ8945" s="30"/>
      <c r="AK8945"/>
      <c r="AL8945"/>
      <c r="AM8945"/>
      <c r="AN8945"/>
      <c r="AO8945"/>
      <c r="AP8945" s="30"/>
    </row>
    <row r="8946" spans="2:42" s="28" customFormat="1" x14ac:dyDescent="0.2">
      <c r="B8946" s="23"/>
      <c r="D8946" s="23"/>
      <c r="E8946" s="30"/>
      <c r="F8946" s="30"/>
      <c r="G8946" s="30"/>
      <c r="H8946" s="30"/>
      <c r="I8946" s="30"/>
      <c r="J8946" s="35"/>
      <c r="AE8946" s="30"/>
      <c r="AF8946" s="31"/>
      <c r="AG8946" s="30"/>
      <c r="AH8946" s="30"/>
      <c r="AI8946" s="30"/>
      <c r="AJ8946" s="30"/>
      <c r="AK8946"/>
      <c r="AL8946"/>
      <c r="AM8946"/>
      <c r="AN8946"/>
      <c r="AO8946"/>
      <c r="AP8946" s="30"/>
    </row>
    <row r="8947" spans="2:42" s="28" customFormat="1" x14ac:dyDescent="0.2">
      <c r="B8947" s="23"/>
      <c r="D8947" s="23"/>
      <c r="E8947" s="30"/>
      <c r="F8947" s="30"/>
      <c r="G8947" s="30"/>
      <c r="H8947" s="30"/>
      <c r="I8947" s="30"/>
      <c r="J8947" s="35"/>
      <c r="AE8947" s="30"/>
      <c r="AF8947" s="31"/>
      <c r="AG8947" s="30"/>
      <c r="AH8947" s="30"/>
      <c r="AI8947" s="30"/>
      <c r="AJ8947" s="30"/>
      <c r="AK8947"/>
      <c r="AL8947"/>
      <c r="AM8947"/>
      <c r="AN8947"/>
      <c r="AO8947"/>
      <c r="AP8947" s="30"/>
    </row>
    <row r="8948" spans="2:42" s="28" customFormat="1" x14ac:dyDescent="0.2">
      <c r="B8948" s="23"/>
      <c r="D8948" s="23"/>
      <c r="E8948" s="30"/>
      <c r="F8948" s="30"/>
      <c r="G8948" s="30"/>
      <c r="H8948" s="30"/>
      <c r="I8948" s="30"/>
      <c r="J8948" s="35"/>
      <c r="AE8948" s="30"/>
      <c r="AF8948" s="31"/>
      <c r="AG8948" s="30"/>
      <c r="AH8948" s="30"/>
      <c r="AI8948" s="30"/>
      <c r="AJ8948" s="30"/>
      <c r="AK8948"/>
      <c r="AL8948"/>
      <c r="AM8948"/>
      <c r="AN8948"/>
      <c r="AO8948"/>
      <c r="AP8948" s="30"/>
    </row>
    <row r="8949" spans="2:42" s="28" customFormat="1" x14ac:dyDescent="0.2">
      <c r="B8949" s="23"/>
      <c r="D8949" s="23"/>
      <c r="E8949" s="30"/>
      <c r="F8949" s="30"/>
      <c r="G8949" s="30"/>
      <c r="H8949" s="30"/>
      <c r="I8949" s="30"/>
      <c r="J8949" s="35"/>
      <c r="AE8949" s="30"/>
      <c r="AF8949" s="31"/>
      <c r="AG8949" s="30"/>
      <c r="AH8949" s="30"/>
      <c r="AI8949" s="30"/>
      <c r="AJ8949" s="30"/>
      <c r="AK8949"/>
      <c r="AL8949"/>
      <c r="AM8949"/>
      <c r="AN8949"/>
      <c r="AO8949"/>
      <c r="AP8949" s="30"/>
    </row>
    <row r="8950" spans="2:42" s="28" customFormat="1" x14ac:dyDescent="0.2">
      <c r="B8950" s="23"/>
      <c r="D8950" s="23"/>
      <c r="E8950" s="30"/>
      <c r="F8950" s="30"/>
      <c r="G8950" s="30"/>
      <c r="H8950" s="30"/>
      <c r="I8950" s="30"/>
      <c r="J8950" s="35"/>
      <c r="AE8950" s="30"/>
      <c r="AF8950" s="31"/>
      <c r="AG8950" s="30"/>
      <c r="AH8950" s="30"/>
      <c r="AI8950" s="30"/>
      <c r="AJ8950" s="30"/>
      <c r="AK8950"/>
      <c r="AL8950"/>
      <c r="AM8950"/>
      <c r="AN8950"/>
      <c r="AO8950"/>
      <c r="AP8950" s="30"/>
    </row>
    <row r="8951" spans="2:42" s="28" customFormat="1" x14ac:dyDescent="0.2">
      <c r="B8951" s="23"/>
      <c r="D8951" s="23"/>
      <c r="E8951" s="30"/>
      <c r="F8951" s="30"/>
      <c r="G8951" s="30"/>
      <c r="H8951" s="30"/>
      <c r="I8951" s="30"/>
      <c r="J8951" s="35"/>
      <c r="AE8951" s="30"/>
      <c r="AF8951" s="31"/>
      <c r="AG8951" s="30"/>
      <c r="AH8951" s="30"/>
      <c r="AI8951" s="30"/>
      <c r="AJ8951" s="30"/>
      <c r="AK8951"/>
      <c r="AL8951"/>
      <c r="AM8951"/>
      <c r="AN8951"/>
      <c r="AO8951"/>
      <c r="AP8951" s="30"/>
    </row>
    <row r="8952" spans="2:42" s="28" customFormat="1" x14ac:dyDescent="0.2">
      <c r="B8952" s="23"/>
      <c r="D8952" s="23"/>
      <c r="E8952" s="30"/>
      <c r="F8952" s="30"/>
      <c r="G8952" s="30"/>
      <c r="H8952" s="30"/>
      <c r="I8952" s="30"/>
      <c r="J8952" s="35"/>
      <c r="AE8952" s="30"/>
      <c r="AF8952" s="31"/>
      <c r="AG8952" s="30"/>
      <c r="AH8952" s="30"/>
      <c r="AI8952" s="30"/>
      <c r="AJ8952" s="30"/>
      <c r="AK8952"/>
      <c r="AL8952"/>
      <c r="AM8952"/>
      <c r="AN8952"/>
      <c r="AO8952"/>
      <c r="AP8952" s="30"/>
    </row>
    <row r="8953" spans="2:42" s="28" customFormat="1" x14ac:dyDescent="0.2">
      <c r="B8953" s="23"/>
      <c r="D8953" s="23"/>
      <c r="E8953" s="30"/>
      <c r="F8953" s="30"/>
      <c r="G8953" s="30"/>
      <c r="H8953" s="30"/>
      <c r="I8953" s="30"/>
      <c r="J8953" s="35"/>
      <c r="AE8953" s="30"/>
      <c r="AF8953" s="31"/>
      <c r="AG8953" s="30"/>
      <c r="AH8953" s="30"/>
      <c r="AI8953" s="30"/>
      <c r="AJ8953" s="30"/>
      <c r="AK8953"/>
      <c r="AL8953"/>
      <c r="AM8953"/>
      <c r="AN8953"/>
      <c r="AO8953"/>
      <c r="AP8953" s="30"/>
    </row>
    <row r="8954" spans="2:42" s="28" customFormat="1" x14ac:dyDescent="0.2">
      <c r="B8954" s="23"/>
      <c r="D8954" s="23"/>
      <c r="E8954" s="30"/>
      <c r="F8954" s="30"/>
      <c r="G8954" s="30"/>
      <c r="H8954" s="30"/>
      <c r="I8954" s="30"/>
      <c r="J8954" s="35"/>
      <c r="AE8954" s="30"/>
      <c r="AF8954" s="31"/>
      <c r="AG8954" s="30"/>
      <c r="AH8954" s="30"/>
      <c r="AI8954" s="30"/>
      <c r="AJ8954" s="30"/>
      <c r="AK8954"/>
      <c r="AL8954"/>
      <c r="AM8954"/>
      <c r="AN8954"/>
      <c r="AO8954"/>
      <c r="AP8954" s="30"/>
    </row>
    <row r="8955" spans="2:42" s="28" customFormat="1" x14ac:dyDescent="0.2">
      <c r="B8955" s="23"/>
      <c r="D8955" s="23"/>
      <c r="E8955" s="30"/>
      <c r="F8955" s="30"/>
      <c r="G8955" s="30"/>
      <c r="H8955" s="30"/>
      <c r="I8955" s="30"/>
      <c r="J8955" s="35"/>
      <c r="AE8955" s="30"/>
      <c r="AF8955" s="31"/>
      <c r="AG8955" s="30"/>
      <c r="AH8955" s="30"/>
      <c r="AI8955" s="30"/>
      <c r="AJ8955" s="30"/>
      <c r="AK8955"/>
      <c r="AL8955"/>
      <c r="AM8955"/>
      <c r="AN8955"/>
      <c r="AO8955"/>
      <c r="AP8955" s="30"/>
    </row>
    <row r="8956" spans="2:42" s="28" customFormat="1" x14ac:dyDescent="0.2">
      <c r="B8956" s="23"/>
      <c r="D8956" s="23"/>
      <c r="E8956" s="30"/>
      <c r="F8956" s="30"/>
      <c r="G8956" s="30"/>
      <c r="H8956" s="30"/>
      <c r="I8956" s="30"/>
      <c r="J8956" s="35"/>
      <c r="AE8956" s="30"/>
      <c r="AF8956" s="31"/>
      <c r="AG8956" s="30"/>
      <c r="AH8956" s="30"/>
      <c r="AI8956" s="30"/>
      <c r="AJ8956" s="30"/>
      <c r="AK8956"/>
      <c r="AL8956"/>
      <c r="AM8956"/>
      <c r="AN8956"/>
      <c r="AO8956"/>
      <c r="AP8956" s="30"/>
    </row>
    <row r="8957" spans="2:42" s="28" customFormat="1" x14ac:dyDescent="0.2">
      <c r="B8957" s="23"/>
      <c r="D8957" s="23"/>
      <c r="E8957" s="30"/>
      <c r="F8957" s="30"/>
      <c r="G8957" s="30"/>
      <c r="H8957" s="30"/>
      <c r="I8957" s="30"/>
      <c r="J8957" s="35"/>
      <c r="AE8957" s="30"/>
      <c r="AF8957" s="31"/>
      <c r="AG8957" s="30"/>
      <c r="AH8957" s="30"/>
      <c r="AI8957" s="30"/>
      <c r="AJ8957" s="30"/>
      <c r="AK8957"/>
      <c r="AL8957"/>
      <c r="AM8957"/>
      <c r="AN8957"/>
      <c r="AO8957"/>
      <c r="AP8957" s="30"/>
    </row>
    <row r="8958" spans="2:42" s="28" customFormat="1" x14ac:dyDescent="0.2">
      <c r="B8958" s="23"/>
      <c r="D8958" s="23"/>
      <c r="E8958" s="30"/>
      <c r="F8958" s="30"/>
      <c r="G8958" s="30"/>
      <c r="H8958" s="30"/>
      <c r="I8958" s="30"/>
      <c r="J8958" s="35"/>
      <c r="AE8958" s="30"/>
      <c r="AF8958" s="31"/>
      <c r="AG8958" s="30"/>
      <c r="AH8958" s="30"/>
      <c r="AI8958" s="30"/>
      <c r="AJ8958" s="30"/>
      <c r="AK8958"/>
      <c r="AL8958"/>
      <c r="AM8958"/>
      <c r="AN8958"/>
      <c r="AO8958"/>
      <c r="AP8958" s="30"/>
    </row>
    <row r="8959" spans="2:42" s="28" customFormat="1" x14ac:dyDescent="0.2">
      <c r="B8959" s="23"/>
      <c r="D8959" s="23"/>
      <c r="E8959" s="30"/>
      <c r="F8959" s="30"/>
      <c r="G8959" s="30"/>
      <c r="H8959" s="30"/>
      <c r="I8959" s="30"/>
      <c r="J8959" s="35"/>
      <c r="AE8959" s="30"/>
      <c r="AF8959" s="31"/>
      <c r="AG8959" s="30"/>
      <c r="AH8959" s="30"/>
      <c r="AI8959" s="30"/>
      <c r="AJ8959" s="30"/>
      <c r="AK8959"/>
      <c r="AL8959"/>
      <c r="AM8959"/>
      <c r="AN8959"/>
      <c r="AO8959"/>
      <c r="AP8959" s="30"/>
    </row>
    <row r="8960" spans="2:42" s="28" customFormat="1" x14ac:dyDescent="0.2">
      <c r="B8960" s="23"/>
      <c r="D8960" s="23"/>
      <c r="E8960" s="30"/>
      <c r="F8960" s="30"/>
      <c r="G8960" s="30"/>
      <c r="H8960" s="30"/>
      <c r="I8960" s="30"/>
      <c r="J8960" s="35"/>
      <c r="AE8960" s="30"/>
      <c r="AF8960" s="31"/>
      <c r="AG8960" s="30"/>
      <c r="AH8960" s="30"/>
      <c r="AI8960" s="30"/>
      <c r="AJ8960" s="30"/>
      <c r="AK8960"/>
      <c r="AL8960"/>
      <c r="AM8960"/>
      <c r="AN8960"/>
      <c r="AO8960"/>
      <c r="AP8960" s="30"/>
    </row>
    <row r="8961" spans="2:42" s="28" customFormat="1" x14ac:dyDescent="0.2">
      <c r="B8961" s="23"/>
      <c r="D8961" s="23"/>
      <c r="E8961" s="30"/>
      <c r="F8961" s="30"/>
      <c r="G8961" s="30"/>
      <c r="H8961" s="30"/>
      <c r="I8961" s="30"/>
      <c r="J8961" s="35"/>
      <c r="AE8961" s="30"/>
      <c r="AF8961" s="31"/>
      <c r="AG8961" s="30"/>
      <c r="AH8961" s="30"/>
      <c r="AI8961" s="30"/>
      <c r="AJ8961" s="30"/>
      <c r="AK8961"/>
      <c r="AL8961"/>
      <c r="AM8961"/>
      <c r="AN8961"/>
      <c r="AO8961"/>
      <c r="AP8961" s="30"/>
    </row>
    <row r="8962" spans="2:42" s="28" customFormat="1" x14ac:dyDescent="0.2">
      <c r="B8962" s="23"/>
      <c r="D8962" s="23"/>
      <c r="E8962" s="30"/>
      <c r="F8962" s="30"/>
      <c r="G8962" s="30"/>
      <c r="H8962" s="30"/>
      <c r="I8962" s="30"/>
      <c r="J8962" s="35"/>
      <c r="AE8962" s="30"/>
      <c r="AF8962" s="31"/>
      <c r="AG8962" s="30"/>
      <c r="AH8962" s="30"/>
      <c r="AI8962" s="30"/>
      <c r="AJ8962" s="30"/>
      <c r="AK8962"/>
      <c r="AL8962"/>
      <c r="AM8962"/>
      <c r="AN8962"/>
      <c r="AO8962"/>
      <c r="AP8962" s="30"/>
    </row>
    <row r="8963" spans="2:42" s="28" customFormat="1" x14ac:dyDescent="0.2">
      <c r="B8963" s="23"/>
      <c r="D8963" s="23"/>
      <c r="E8963" s="30"/>
      <c r="F8963" s="30"/>
      <c r="G8963" s="30"/>
      <c r="H8963" s="30"/>
      <c r="I8963" s="30"/>
      <c r="J8963" s="35"/>
      <c r="AE8963" s="30"/>
      <c r="AF8963" s="31"/>
      <c r="AG8963" s="30"/>
      <c r="AH8963" s="30"/>
      <c r="AI8963" s="30"/>
      <c r="AJ8963" s="30"/>
      <c r="AK8963"/>
      <c r="AL8963"/>
      <c r="AM8963"/>
      <c r="AN8963"/>
      <c r="AO8963"/>
      <c r="AP8963" s="30"/>
    </row>
    <row r="8964" spans="2:42" s="28" customFormat="1" x14ac:dyDescent="0.2">
      <c r="B8964" s="23"/>
      <c r="D8964" s="23"/>
      <c r="E8964" s="30"/>
      <c r="F8964" s="30"/>
      <c r="G8964" s="30"/>
      <c r="H8964" s="30"/>
      <c r="I8964" s="30"/>
      <c r="J8964" s="35"/>
      <c r="AE8964" s="30"/>
      <c r="AF8964" s="31"/>
      <c r="AG8964" s="30"/>
      <c r="AH8964" s="30"/>
      <c r="AI8964" s="30"/>
      <c r="AJ8964" s="30"/>
      <c r="AK8964"/>
      <c r="AL8964"/>
      <c r="AM8964"/>
      <c r="AN8964"/>
      <c r="AO8964"/>
      <c r="AP8964" s="30"/>
    </row>
    <row r="8965" spans="2:42" s="28" customFormat="1" x14ac:dyDescent="0.2">
      <c r="B8965" s="23"/>
      <c r="D8965" s="23"/>
      <c r="E8965" s="30"/>
      <c r="F8965" s="30"/>
      <c r="G8965" s="30"/>
      <c r="H8965" s="30"/>
      <c r="I8965" s="30"/>
      <c r="J8965" s="35"/>
      <c r="AE8965" s="30"/>
      <c r="AF8965" s="31"/>
      <c r="AG8965" s="30"/>
      <c r="AH8965" s="30"/>
      <c r="AI8965" s="30"/>
      <c r="AJ8965" s="30"/>
      <c r="AK8965"/>
      <c r="AL8965"/>
      <c r="AM8965"/>
      <c r="AN8965"/>
      <c r="AO8965"/>
      <c r="AP8965" s="30"/>
    </row>
    <row r="8966" spans="2:42" s="28" customFormat="1" x14ac:dyDescent="0.2">
      <c r="B8966" s="23"/>
      <c r="D8966" s="23"/>
      <c r="E8966" s="30"/>
      <c r="F8966" s="30"/>
      <c r="G8966" s="30"/>
      <c r="H8966" s="30"/>
      <c r="I8966" s="30"/>
      <c r="J8966" s="35"/>
      <c r="AE8966" s="30"/>
      <c r="AF8966" s="31"/>
      <c r="AG8966" s="30"/>
      <c r="AH8966" s="30"/>
      <c r="AI8966" s="30"/>
      <c r="AJ8966" s="30"/>
      <c r="AK8966"/>
      <c r="AL8966"/>
      <c r="AM8966"/>
      <c r="AN8966"/>
      <c r="AO8966"/>
      <c r="AP8966" s="30"/>
    </row>
    <row r="8967" spans="2:42" s="28" customFormat="1" x14ac:dyDescent="0.2">
      <c r="B8967" s="23"/>
      <c r="D8967" s="23"/>
      <c r="E8967" s="30"/>
      <c r="F8967" s="30"/>
      <c r="G8967" s="30"/>
      <c r="H8967" s="30"/>
      <c r="I8967" s="30"/>
      <c r="J8967" s="35"/>
      <c r="AE8967" s="30"/>
      <c r="AF8967" s="31"/>
      <c r="AG8967" s="30"/>
      <c r="AH8967" s="30"/>
      <c r="AI8967" s="30"/>
      <c r="AJ8967" s="30"/>
      <c r="AK8967"/>
      <c r="AL8967"/>
      <c r="AM8967"/>
      <c r="AN8967"/>
      <c r="AO8967"/>
      <c r="AP8967" s="30"/>
    </row>
    <row r="8968" spans="2:42" s="28" customFormat="1" x14ac:dyDescent="0.2">
      <c r="B8968" s="23"/>
      <c r="D8968" s="23"/>
      <c r="E8968" s="30"/>
      <c r="F8968" s="30"/>
      <c r="G8968" s="30"/>
      <c r="H8968" s="30"/>
      <c r="I8968" s="30"/>
      <c r="J8968" s="35"/>
      <c r="AE8968" s="30"/>
      <c r="AF8968" s="31"/>
      <c r="AG8968" s="30"/>
      <c r="AH8968" s="30"/>
      <c r="AI8968" s="30"/>
      <c r="AJ8968" s="30"/>
      <c r="AK8968"/>
      <c r="AL8968"/>
      <c r="AM8968"/>
      <c r="AN8968"/>
      <c r="AO8968"/>
      <c r="AP8968" s="30"/>
    </row>
    <row r="8969" spans="2:42" s="28" customFormat="1" x14ac:dyDescent="0.2">
      <c r="B8969" s="23"/>
      <c r="D8969" s="23"/>
      <c r="E8969" s="30"/>
      <c r="F8969" s="30"/>
      <c r="G8969" s="30"/>
      <c r="H8969" s="30"/>
      <c r="I8969" s="30"/>
      <c r="J8969" s="35"/>
      <c r="AE8969" s="30"/>
      <c r="AF8969" s="31"/>
      <c r="AG8969" s="30"/>
      <c r="AH8969" s="30"/>
      <c r="AI8969" s="30"/>
      <c r="AJ8969" s="30"/>
      <c r="AK8969"/>
      <c r="AL8969"/>
      <c r="AM8969"/>
      <c r="AN8969"/>
      <c r="AO8969"/>
      <c r="AP8969" s="30"/>
    </row>
    <row r="8970" spans="2:42" s="28" customFormat="1" x14ac:dyDescent="0.2">
      <c r="B8970" s="23"/>
      <c r="D8970" s="23"/>
      <c r="E8970" s="30"/>
      <c r="F8970" s="30"/>
      <c r="G8970" s="30"/>
      <c r="H8970" s="30"/>
      <c r="I8970" s="30"/>
      <c r="J8970" s="35"/>
      <c r="AE8970" s="30"/>
      <c r="AF8970" s="31"/>
      <c r="AG8970" s="30"/>
      <c r="AH8970" s="30"/>
      <c r="AI8970" s="30"/>
      <c r="AJ8970" s="30"/>
      <c r="AK8970"/>
      <c r="AL8970"/>
      <c r="AM8970"/>
      <c r="AN8970"/>
      <c r="AO8970"/>
      <c r="AP8970" s="30"/>
    </row>
    <row r="8971" spans="2:42" s="28" customFormat="1" x14ac:dyDescent="0.2">
      <c r="B8971" s="23"/>
      <c r="D8971" s="23"/>
      <c r="E8971" s="30"/>
      <c r="F8971" s="30"/>
      <c r="G8971" s="30"/>
      <c r="H8971" s="30"/>
      <c r="I8971" s="30"/>
      <c r="J8971" s="35"/>
      <c r="AE8971" s="30"/>
      <c r="AF8971" s="31"/>
      <c r="AG8971" s="30"/>
      <c r="AH8971" s="30"/>
      <c r="AI8971" s="30"/>
      <c r="AJ8971" s="30"/>
      <c r="AK8971"/>
      <c r="AL8971"/>
      <c r="AM8971"/>
      <c r="AN8971"/>
      <c r="AO8971"/>
      <c r="AP8971" s="30"/>
    </row>
    <row r="8972" spans="2:42" s="28" customFormat="1" x14ac:dyDescent="0.2">
      <c r="B8972" s="23"/>
      <c r="D8972" s="23"/>
      <c r="E8972" s="30"/>
      <c r="F8972" s="30"/>
      <c r="G8972" s="30"/>
      <c r="H8972" s="30"/>
      <c r="I8972" s="30"/>
      <c r="J8972" s="35"/>
      <c r="AE8972" s="30"/>
      <c r="AF8972" s="31"/>
      <c r="AG8972" s="30"/>
      <c r="AH8972" s="30"/>
      <c r="AI8972" s="30"/>
      <c r="AJ8972" s="30"/>
      <c r="AK8972"/>
      <c r="AL8972"/>
      <c r="AM8972"/>
      <c r="AN8972"/>
      <c r="AO8972"/>
      <c r="AP8972" s="30"/>
    </row>
    <row r="8973" spans="2:42" s="28" customFormat="1" x14ac:dyDescent="0.2">
      <c r="B8973" s="23"/>
      <c r="D8973" s="23"/>
      <c r="E8973" s="30"/>
      <c r="F8973" s="30"/>
      <c r="G8973" s="30"/>
      <c r="H8973" s="30"/>
      <c r="I8973" s="30"/>
      <c r="J8973" s="35"/>
      <c r="AE8973" s="30"/>
      <c r="AF8973" s="31"/>
      <c r="AG8973" s="30"/>
      <c r="AH8973" s="30"/>
      <c r="AI8973" s="30"/>
      <c r="AJ8973" s="30"/>
      <c r="AK8973"/>
      <c r="AL8973"/>
      <c r="AM8973"/>
      <c r="AN8973"/>
      <c r="AO8973"/>
      <c r="AP8973" s="30"/>
    </row>
    <row r="8974" spans="2:42" s="28" customFormat="1" x14ac:dyDescent="0.2">
      <c r="B8974" s="23"/>
      <c r="D8974" s="23"/>
      <c r="E8974" s="30"/>
      <c r="F8974" s="30"/>
      <c r="G8974" s="30"/>
      <c r="H8974" s="30"/>
      <c r="I8974" s="30"/>
      <c r="J8974" s="35"/>
      <c r="AE8974" s="30"/>
      <c r="AF8974" s="31"/>
      <c r="AG8974" s="30"/>
      <c r="AH8974" s="30"/>
      <c r="AI8974" s="30"/>
      <c r="AJ8974" s="30"/>
      <c r="AK8974"/>
      <c r="AL8974"/>
      <c r="AM8974"/>
      <c r="AN8974"/>
      <c r="AO8974"/>
      <c r="AP8974" s="30"/>
    </row>
    <row r="8975" spans="2:42" s="28" customFormat="1" x14ac:dyDescent="0.2">
      <c r="B8975" s="23"/>
      <c r="D8975" s="23"/>
      <c r="E8975" s="30"/>
      <c r="F8975" s="30"/>
      <c r="G8975" s="30"/>
      <c r="H8975" s="30"/>
      <c r="I8975" s="30"/>
      <c r="J8975" s="35"/>
      <c r="AE8975" s="30"/>
      <c r="AF8975" s="31"/>
      <c r="AG8975" s="30"/>
      <c r="AH8975" s="30"/>
      <c r="AI8975" s="30"/>
      <c r="AJ8975" s="30"/>
      <c r="AK8975"/>
      <c r="AL8975"/>
      <c r="AM8975"/>
      <c r="AN8975"/>
      <c r="AO8975"/>
      <c r="AP8975" s="30"/>
    </row>
    <row r="8976" spans="2:42" s="28" customFormat="1" x14ac:dyDescent="0.2">
      <c r="B8976" s="23"/>
      <c r="D8976" s="23"/>
      <c r="E8976" s="30"/>
      <c r="F8976" s="30"/>
      <c r="G8976" s="30"/>
      <c r="H8976" s="30"/>
      <c r="I8976" s="30"/>
      <c r="J8976" s="35"/>
      <c r="AE8976" s="30"/>
      <c r="AF8976" s="31"/>
      <c r="AG8976" s="30"/>
      <c r="AH8976" s="30"/>
      <c r="AI8976" s="30"/>
      <c r="AJ8976" s="30"/>
      <c r="AK8976"/>
      <c r="AL8976"/>
      <c r="AM8976"/>
      <c r="AN8976"/>
      <c r="AO8976"/>
      <c r="AP8976" s="30"/>
    </row>
    <row r="8977" spans="2:42" s="28" customFormat="1" x14ac:dyDescent="0.2">
      <c r="B8977" s="23"/>
      <c r="D8977" s="23"/>
      <c r="E8977" s="30"/>
      <c r="F8977" s="30"/>
      <c r="G8977" s="30"/>
      <c r="H8977" s="30"/>
      <c r="I8977" s="30"/>
      <c r="J8977" s="35"/>
      <c r="AE8977" s="30"/>
      <c r="AF8977" s="31"/>
      <c r="AG8977" s="30"/>
      <c r="AH8977" s="30"/>
      <c r="AI8977" s="30"/>
      <c r="AJ8977" s="30"/>
      <c r="AK8977"/>
      <c r="AL8977"/>
      <c r="AM8977"/>
      <c r="AN8977"/>
      <c r="AO8977"/>
      <c r="AP8977" s="30"/>
    </row>
    <row r="8978" spans="2:42" s="28" customFormat="1" x14ac:dyDescent="0.2">
      <c r="B8978" s="23"/>
      <c r="D8978" s="23"/>
      <c r="E8978" s="30"/>
      <c r="F8978" s="30"/>
      <c r="G8978" s="30"/>
      <c r="H8978" s="30"/>
      <c r="I8978" s="30"/>
      <c r="J8978" s="35"/>
      <c r="AE8978" s="30"/>
      <c r="AF8978" s="31"/>
      <c r="AG8978" s="30"/>
      <c r="AH8978" s="30"/>
      <c r="AI8978" s="30"/>
      <c r="AJ8978" s="30"/>
      <c r="AK8978"/>
      <c r="AL8978"/>
      <c r="AM8978"/>
      <c r="AN8978"/>
      <c r="AO8978"/>
      <c r="AP8978" s="30"/>
    </row>
    <row r="8979" spans="2:42" s="28" customFormat="1" x14ac:dyDescent="0.2">
      <c r="B8979" s="23"/>
      <c r="D8979" s="23"/>
      <c r="E8979" s="30"/>
      <c r="F8979" s="30"/>
      <c r="G8979" s="30"/>
      <c r="H8979" s="30"/>
      <c r="I8979" s="30"/>
      <c r="J8979" s="35"/>
      <c r="AE8979" s="30"/>
      <c r="AF8979" s="31"/>
      <c r="AG8979" s="30"/>
      <c r="AH8979" s="30"/>
      <c r="AI8979" s="30"/>
      <c r="AJ8979" s="30"/>
      <c r="AK8979"/>
      <c r="AL8979"/>
      <c r="AM8979"/>
      <c r="AN8979"/>
      <c r="AO8979"/>
      <c r="AP8979" s="30"/>
    </row>
    <row r="8980" spans="2:42" s="28" customFormat="1" x14ac:dyDescent="0.2">
      <c r="B8980" s="23"/>
      <c r="D8980" s="23"/>
      <c r="E8980" s="30"/>
      <c r="F8980" s="30"/>
      <c r="G8980" s="30"/>
      <c r="H8980" s="30"/>
      <c r="I8980" s="30"/>
      <c r="J8980" s="35"/>
      <c r="AE8980" s="30"/>
      <c r="AF8980" s="31"/>
      <c r="AG8980" s="30"/>
      <c r="AH8980" s="30"/>
      <c r="AI8980" s="30"/>
      <c r="AJ8980" s="30"/>
      <c r="AK8980"/>
      <c r="AL8980"/>
      <c r="AM8980"/>
      <c r="AN8980"/>
      <c r="AO8980"/>
      <c r="AP8980" s="30"/>
    </row>
    <row r="8981" spans="2:42" s="28" customFormat="1" x14ac:dyDescent="0.2">
      <c r="B8981" s="23"/>
      <c r="D8981" s="23"/>
      <c r="E8981" s="30"/>
      <c r="F8981" s="30"/>
      <c r="G8981" s="30"/>
      <c r="H8981" s="30"/>
      <c r="I8981" s="30"/>
      <c r="J8981" s="35"/>
      <c r="AE8981" s="30"/>
      <c r="AF8981" s="31"/>
      <c r="AG8981" s="30"/>
      <c r="AH8981" s="30"/>
      <c r="AI8981" s="30"/>
      <c r="AJ8981" s="30"/>
      <c r="AK8981"/>
      <c r="AL8981"/>
      <c r="AM8981"/>
      <c r="AN8981"/>
      <c r="AO8981"/>
      <c r="AP8981" s="30"/>
    </row>
    <row r="8982" spans="2:42" s="28" customFormat="1" x14ac:dyDescent="0.2">
      <c r="B8982" s="23"/>
      <c r="D8982" s="23"/>
      <c r="E8982" s="30"/>
      <c r="F8982" s="30"/>
      <c r="G8982" s="30"/>
      <c r="H8982" s="30"/>
      <c r="I8982" s="30"/>
      <c r="J8982" s="35"/>
      <c r="AE8982" s="30"/>
      <c r="AF8982" s="31"/>
      <c r="AG8982" s="30"/>
      <c r="AH8982" s="30"/>
      <c r="AI8982" s="30"/>
      <c r="AJ8982" s="30"/>
      <c r="AK8982"/>
      <c r="AL8982"/>
      <c r="AM8982"/>
      <c r="AN8982"/>
      <c r="AO8982"/>
      <c r="AP8982" s="30"/>
    </row>
    <row r="8983" spans="2:42" s="28" customFormat="1" x14ac:dyDescent="0.2">
      <c r="B8983" s="23"/>
      <c r="D8983" s="23"/>
      <c r="E8983" s="30"/>
      <c r="F8983" s="30"/>
      <c r="G8983" s="30"/>
      <c r="H8983" s="30"/>
      <c r="I8983" s="30"/>
      <c r="J8983" s="35"/>
      <c r="AE8983" s="30"/>
      <c r="AF8983" s="31"/>
      <c r="AG8983" s="30"/>
      <c r="AH8983" s="30"/>
      <c r="AI8983" s="30"/>
      <c r="AJ8983" s="30"/>
      <c r="AK8983"/>
      <c r="AL8983"/>
      <c r="AM8983"/>
      <c r="AN8983"/>
      <c r="AO8983"/>
      <c r="AP8983" s="30"/>
    </row>
    <row r="8984" spans="2:42" s="28" customFormat="1" x14ac:dyDescent="0.2">
      <c r="B8984" s="23"/>
      <c r="D8984" s="23"/>
      <c r="E8984" s="30"/>
      <c r="F8984" s="30"/>
      <c r="G8984" s="30"/>
      <c r="H8984" s="30"/>
      <c r="I8984" s="30"/>
      <c r="J8984" s="35"/>
      <c r="AE8984" s="30"/>
      <c r="AF8984" s="31"/>
      <c r="AG8984" s="30"/>
      <c r="AH8984" s="30"/>
      <c r="AI8984" s="30"/>
      <c r="AJ8984" s="30"/>
      <c r="AK8984"/>
      <c r="AL8984"/>
      <c r="AM8984"/>
      <c r="AN8984"/>
      <c r="AO8984"/>
      <c r="AP8984" s="30"/>
    </row>
    <row r="8985" spans="2:42" s="28" customFormat="1" x14ac:dyDescent="0.2">
      <c r="B8985" s="23"/>
      <c r="D8985" s="23"/>
      <c r="E8985" s="30"/>
      <c r="F8985" s="30"/>
      <c r="G8985" s="30"/>
      <c r="H8985" s="30"/>
      <c r="I8985" s="30"/>
      <c r="J8985" s="35"/>
      <c r="AE8985" s="30"/>
      <c r="AF8985" s="31"/>
      <c r="AG8985" s="30"/>
      <c r="AH8985" s="30"/>
      <c r="AI8985" s="30"/>
      <c r="AJ8985" s="30"/>
      <c r="AK8985"/>
      <c r="AL8985"/>
      <c r="AM8985"/>
      <c r="AN8985"/>
      <c r="AO8985"/>
      <c r="AP8985" s="30"/>
    </row>
    <row r="8986" spans="2:42" s="28" customFormat="1" x14ac:dyDescent="0.2">
      <c r="B8986" s="23"/>
      <c r="D8986" s="23"/>
      <c r="E8986" s="30"/>
      <c r="F8986" s="30"/>
      <c r="G8986" s="30"/>
      <c r="H8986" s="30"/>
      <c r="I8986" s="30"/>
      <c r="J8986" s="35"/>
      <c r="AE8986" s="30"/>
      <c r="AF8986" s="31"/>
      <c r="AG8986" s="30"/>
      <c r="AH8986" s="30"/>
      <c r="AI8986" s="30"/>
      <c r="AJ8986" s="30"/>
      <c r="AK8986"/>
      <c r="AL8986"/>
      <c r="AM8986"/>
      <c r="AN8986"/>
      <c r="AO8986"/>
      <c r="AP8986" s="30"/>
    </row>
    <row r="8987" spans="2:42" s="28" customFormat="1" x14ac:dyDescent="0.2">
      <c r="B8987" s="23"/>
      <c r="D8987" s="23"/>
      <c r="E8987" s="30"/>
      <c r="F8987" s="30"/>
      <c r="G8987" s="30"/>
      <c r="H8987" s="30"/>
      <c r="I8987" s="30"/>
      <c r="J8987" s="35"/>
      <c r="AE8987" s="30"/>
      <c r="AF8987" s="31"/>
      <c r="AG8987" s="30"/>
      <c r="AH8987" s="30"/>
      <c r="AI8987" s="30"/>
      <c r="AJ8987" s="30"/>
      <c r="AK8987"/>
      <c r="AL8987"/>
      <c r="AM8987"/>
      <c r="AN8987"/>
      <c r="AO8987"/>
      <c r="AP8987" s="30"/>
    </row>
    <row r="8988" spans="2:42" s="28" customFormat="1" x14ac:dyDescent="0.2">
      <c r="B8988" s="23"/>
      <c r="D8988" s="23"/>
      <c r="E8988" s="30"/>
      <c r="F8988" s="30"/>
      <c r="G8988" s="30"/>
      <c r="H8988" s="30"/>
      <c r="I8988" s="30"/>
      <c r="J8988" s="35"/>
      <c r="AE8988" s="30"/>
      <c r="AF8988" s="31"/>
      <c r="AG8988" s="30"/>
      <c r="AH8988" s="30"/>
      <c r="AI8988" s="30"/>
      <c r="AJ8988" s="30"/>
      <c r="AK8988"/>
      <c r="AL8988"/>
      <c r="AM8988"/>
      <c r="AN8988"/>
      <c r="AO8988"/>
      <c r="AP8988" s="30"/>
    </row>
    <row r="8989" spans="2:42" s="28" customFormat="1" x14ac:dyDescent="0.2">
      <c r="B8989" s="23"/>
      <c r="D8989" s="23"/>
      <c r="E8989" s="30"/>
      <c r="F8989" s="30"/>
      <c r="G8989" s="30"/>
      <c r="H8989" s="30"/>
      <c r="I8989" s="30"/>
      <c r="J8989" s="35"/>
      <c r="AE8989" s="30"/>
      <c r="AF8989" s="31"/>
      <c r="AG8989" s="30"/>
      <c r="AH8989" s="30"/>
      <c r="AI8989" s="30"/>
      <c r="AJ8989" s="30"/>
      <c r="AK8989"/>
      <c r="AL8989"/>
      <c r="AM8989"/>
      <c r="AN8989"/>
      <c r="AO8989"/>
      <c r="AP8989" s="30"/>
    </row>
    <row r="8990" spans="2:42" s="28" customFormat="1" x14ac:dyDescent="0.2">
      <c r="B8990" s="23"/>
      <c r="D8990" s="23"/>
      <c r="E8990" s="30"/>
      <c r="F8990" s="30"/>
      <c r="G8990" s="30"/>
      <c r="H8990" s="30"/>
      <c r="I8990" s="30"/>
      <c r="J8990" s="35"/>
      <c r="AE8990" s="30"/>
      <c r="AF8990" s="31"/>
      <c r="AG8990" s="30"/>
      <c r="AH8990" s="30"/>
      <c r="AI8990" s="30"/>
      <c r="AJ8990" s="30"/>
      <c r="AK8990"/>
      <c r="AL8990"/>
      <c r="AM8990"/>
      <c r="AN8990"/>
      <c r="AO8990"/>
      <c r="AP8990" s="30"/>
    </row>
    <row r="8991" spans="2:42" s="28" customFormat="1" x14ac:dyDescent="0.2">
      <c r="B8991" s="23"/>
      <c r="D8991" s="23"/>
      <c r="E8991" s="30"/>
      <c r="F8991" s="30"/>
      <c r="G8991" s="30"/>
      <c r="H8991" s="30"/>
      <c r="I8991" s="30"/>
      <c r="J8991" s="35"/>
      <c r="AE8991" s="30"/>
      <c r="AF8991" s="31"/>
      <c r="AG8991" s="30"/>
      <c r="AH8991" s="30"/>
      <c r="AI8991" s="30"/>
      <c r="AJ8991" s="30"/>
      <c r="AK8991"/>
      <c r="AL8991"/>
      <c r="AM8991"/>
      <c r="AN8991"/>
      <c r="AO8991"/>
      <c r="AP8991" s="30"/>
    </row>
    <row r="8992" spans="2:42" s="28" customFormat="1" x14ac:dyDescent="0.2">
      <c r="B8992" s="23"/>
      <c r="D8992" s="23"/>
      <c r="E8992" s="30"/>
      <c r="F8992" s="30"/>
      <c r="G8992" s="30"/>
      <c r="H8992" s="30"/>
      <c r="I8992" s="30"/>
      <c r="J8992" s="35"/>
      <c r="AE8992" s="30"/>
      <c r="AF8992" s="31"/>
      <c r="AG8992" s="30"/>
      <c r="AH8992" s="30"/>
      <c r="AI8992" s="30"/>
      <c r="AJ8992" s="30"/>
      <c r="AK8992"/>
      <c r="AL8992"/>
      <c r="AM8992"/>
      <c r="AN8992"/>
      <c r="AO8992"/>
      <c r="AP8992" s="30"/>
    </row>
    <row r="8993" spans="2:42" s="28" customFormat="1" x14ac:dyDescent="0.2">
      <c r="B8993" s="23"/>
      <c r="D8993" s="23"/>
      <c r="E8993" s="30"/>
      <c r="F8993" s="30"/>
      <c r="G8993" s="30"/>
      <c r="H8993" s="30"/>
      <c r="I8993" s="30"/>
      <c r="J8993" s="35"/>
      <c r="AE8993" s="30"/>
      <c r="AF8993" s="31"/>
      <c r="AG8993" s="30"/>
      <c r="AH8993" s="30"/>
      <c r="AI8993" s="30"/>
      <c r="AJ8993" s="30"/>
      <c r="AK8993"/>
      <c r="AL8993"/>
      <c r="AM8993"/>
      <c r="AN8993"/>
      <c r="AO8993"/>
      <c r="AP8993" s="30"/>
    </row>
    <row r="8994" spans="2:42" s="28" customFormat="1" x14ac:dyDescent="0.2">
      <c r="B8994" s="23"/>
      <c r="D8994" s="23"/>
      <c r="E8994" s="30"/>
      <c r="F8994" s="30"/>
      <c r="G8994" s="30"/>
      <c r="H8994" s="30"/>
      <c r="I8994" s="30"/>
      <c r="J8994" s="35"/>
      <c r="AE8994" s="30"/>
      <c r="AF8994" s="31"/>
      <c r="AG8994" s="30"/>
      <c r="AH8994" s="30"/>
      <c r="AI8994" s="30"/>
      <c r="AJ8994" s="30"/>
      <c r="AK8994"/>
      <c r="AL8994"/>
      <c r="AM8994"/>
      <c r="AN8994"/>
      <c r="AO8994"/>
      <c r="AP8994" s="30"/>
    </row>
    <row r="8995" spans="2:42" s="28" customFormat="1" x14ac:dyDescent="0.2">
      <c r="B8995" s="23"/>
      <c r="D8995" s="23"/>
      <c r="E8995" s="30"/>
      <c r="F8995" s="30"/>
      <c r="G8995" s="30"/>
      <c r="H8995" s="30"/>
      <c r="I8995" s="30"/>
      <c r="J8995" s="35"/>
      <c r="AE8995" s="30"/>
      <c r="AF8995" s="31"/>
      <c r="AG8995" s="30"/>
      <c r="AH8995" s="30"/>
      <c r="AI8995" s="30"/>
      <c r="AJ8995" s="30"/>
      <c r="AK8995"/>
      <c r="AL8995"/>
      <c r="AM8995"/>
      <c r="AN8995"/>
      <c r="AO8995"/>
      <c r="AP8995" s="30"/>
    </row>
    <row r="8996" spans="2:42" s="28" customFormat="1" x14ac:dyDescent="0.2">
      <c r="B8996" s="23"/>
      <c r="D8996" s="23"/>
      <c r="E8996" s="30"/>
      <c r="F8996" s="30"/>
      <c r="G8996" s="30"/>
      <c r="H8996" s="30"/>
      <c r="I8996" s="30"/>
      <c r="J8996" s="35"/>
      <c r="AE8996" s="30"/>
      <c r="AF8996" s="31"/>
      <c r="AG8996" s="30"/>
      <c r="AH8996" s="30"/>
      <c r="AI8996" s="30"/>
      <c r="AJ8996" s="30"/>
      <c r="AK8996"/>
      <c r="AL8996"/>
      <c r="AM8996"/>
      <c r="AN8996"/>
      <c r="AO8996"/>
      <c r="AP8996" s="30"/>
    </row>
    <row r="8997" spans="2:42" s="28" customFormat="1" x14ac:dyDescent="0.2">
      <c r="B8997" s="23"/>
      <c r="D8997" s="23"/>
      <c r="E8997" s="30"/>
      <c r="F8997" s="30"/>
      <c r="G8997" s="30"/>
      <c r="H8997" s="30"/>
      <c r="I8997" s="30"/>
      <c r="J8997" s="35"/>
      <c r="AE8997" s="30"/>
      <c r="AF8997" s="31"/>
      <c r="AG8997" s="30"/>
      <c r="AH8997" s="30"/>
      <c r="AI8997" s="30"/>
      <c r="AJ8997" s="30"/>
      <c r="AK8997"/>
      <c r="AL8997"/>
      <c r="AM8997"/>
      <c r="AN8997"/>
      <c r="AO8997"/>
      <c r="AP8997" s="30"/>
    </row>
    <row r="8998" spans="2:42" s="28" customFormat="1" x14ac:dyDescent="0.2">
      <c r="B8998" s="23"/>
      <c r="D8998" s="23"/>
      <c r="E8998" s="30"/>
      <c r="F8998" s="30"/>
      <c r="G8998" s="30"/>
      <c r="H8998" s="30"/>
      <c r="I8998" s="30"/>
      <c r="J8998" s="35"/>
      <c r="AE8998" s="30"/>
      <c r="AF8998" s="31"/>
      <c r="AG8998" s="30"/>
      <c r="AH8998" s="30"/>
      <c r="AI8998" s="30"/>
      <c r="AJ8998" s="30"/>
      <c r="AK8998"/>
      <c r="AL8998"/>
      <c r="AM8998"/>
      <c r="AN8998"/>
      <c r="AO8998"/>
      <c r="AP8998" s="30"/>
    </row>
    <row r="8999" spans="2:42" s="28" customFormat="1" x14ac:dyDescent="0.2">
      <c r="B8999" s="23"/>
      <c r="D8999" s="23"/>
      <c r="E8999" s="30"/>
      <c r="F8999" s="30"/>
      <c r="G8999" s="30"/>
      <c r="H8999" s="30"/>
      <c r="I8999" s="30"/>
      <c r="J8999" s="35"/>
      <c r="AE8999" s="30"/>
      <c r="AF8999" s="31"/>
      <c r="AG8999" s="30"/>
      <c r="AH8999" s="30"/>
      <c r="AI8999" s="30"/>
      <c r="AJ8999" s="30"/>
      <c r="AK8999"/>
      <c r="AL8999"/>
      <c r="AM8999"/>
      <c r="AN8999"/>
      <c r="AO8999"/>
      <c r="AP8999" s="30"/>
    </row>
    <row r="9000" spans="2:42" s="28" customFormat="1" x14ac:dyDescent="0.2">
      <c r="B9000" s="23"/>
      <c r="D9000" s="23"/>
      <c r="E9000" s="30"/>
      <c r="F9000" s="30"/>
      <c r="G9000" s="30"/>
      <c r="H9000" s="30"/>
      <c r="I9000" s="30"/>
      <c r="J9000" s="35"/>
      <c r="AE9000" s="30"/>
      <c r="AF9000" s="31"/>
      <c r="AG9000" s="30"/>
      <c r="AH9000" s="30"/>
      <c r="AI9000" s="30"/>
      <c r="AJ9000" s="30"/>
      <c r="AK9000"/>
      <c r="AL9000"/>
      <c r="AM9000"/>
      <c r="AN9000"/>
      <c r="AO9000"/>
      <c r="AP9000" s="30"/>
    </row>
    <row r="9001" spans="2:42" s="28" customFormat="1" x14ac:dyDescent="0.2">
      <c r="B9001" s="23"/>
      <c r="D9001" s="23"/>
      <c r="E9001" s="30"/>
      <c r="F9001" s="30"/>
      <c r="G9001" s="30"/>
      <c r="H9001" s="30"/>
      <c r="I9001" s="30"/>
      <c r="J9001" s="35"/>
      <c r="AE9001" s="30"/>
      <c r="AF9001" s="31"/>
      <c r="AG9001" s="30"/>
      <c r="AH9001" s="30"/>
      <c r="AI9001" s="30"/>
      <c r="AJ9001" s="30"/>
      <c r="AK9001"/>
      <c r="AL9001"/>
      <c r="AM9001"/>
      <c r="AN9001"/>
      <c r="AO9001"/>
      <c r="AP9001" s="30"/>
    </row>
    <row r="9002" spans="2:42" s="28" customFormat="1" x14ac:dyDescent="0.2">
      <c r="B9002" s="23"/>
      <c r="D9002" s="23"/>
      <c r="E9002" s="30"/>
      <c r="F9002" s="30"/>
      <c r="G9002" s="30"/>
      <c r="H9002" s="30"/>
      <c r="I9002" s="30"/>
      <c r="J9002" s="35"/>
      <c r="AE9002" s="30"/>
      <c r="AF9002" s="31"/>
      <c r="AG9002" s="30"/>
      <c r="AH9002" s="30"/>
      <c r="AI9002" s="30"/>
      <c r="AJ9002" s="30"/>
      <c r="AK9002"/>
      <c r="AL9002"/>
      <c r="AM9002"/>
      <c r="AN9002"/>
      <c r="AO9002"/>
      <c r="AP9002" s="30"/>
    </row>
    <row r="9003" spans="2:42" s="28" customFormat="1" x14ac:dyDescent="0.2">
      <c r="B9003" s="23"/>
      <c r="D9003" s="23"/>
      <c r="E9003" s="30"/>
      <c r="F9003" s="30"/>
      <c r="G9003" s="30"/>
      <c r="H9003" s="30"/>
      <c r="I9003" s="30"/>
      <c r="J9003" s="35"/>
      <c r="AE9003" s="30"/>
      <c r="AF9003" s="31"/>
      <c r="AG9003" s="30"/>
      <c r="AH9003" s="30"/>
      <c r="AI9003" s="30"/>
      <c r="AJ9003" s="30"/>
      <c r="AK9003"/>
      <c r="AL9003"/>
      <c r="AM9003"/>
      <c r="AN9003"/>
      <c r="AO9003"/>
      <c r="AP9003" s="30"/>
    </row>
    <row r="9004" spans="2:42" s="28" customFormat="1" x14ac:dyDescent="0.2">
      <c r="B9004" s="23"/>
      <c r="D9004" s="23"/>
      <c r="E9004" s="30"/>
      <c r="F9004" s="30"/>
      <c r="G9004" s="30"/>
      <c r="H9004" s="30"/>
      <c r="I9004" s="30"/>
      <c r="J9004" s="35"/>
      <c r="AE9004" s="30"/>
      <c r="AF9004" s="31"/>
      <c r="AG9004" s="30"/>
      <c r="AH9004" s="30"/>
      <c r="AI9004" s="30"/>
      <c r="AJ9004" s="30"/>
      <c r="AK9004"/>
      <c r="AL9004"/>
      <c r="AM9004"/>
      <c r="AN9004"/>
      <c r="AO9004"/>
      <c r="AP9004" s="30"/>
    </row>
    <row r="9005" spans="2:42" s="28" customFormat="1" x14ac:dyDescent="0.2">
      <c r="B9005" s="23"/>
      <c r="D9005" s="23"/>
      <c r="E9005" s="30"/>
      <c r="F9005" s="30"/>
      <c r="G9005" s="30"/>
      <c r="H9005" s="30"/>
      <c r="I9005" s="30"/>
      <c r="J9005" s="35"/>
      <c r="AE9005" s="30"/>
      <c r="AF9005" s="31"/>
      <c r="AG9005" s="30"/>
      <c r="AH9005" s="30"/>
      <c r="AI9005" s="30"/>
      <c r="AJ9005" s="30"/>
      <c r="AK9005"/>
      <c r="AL9005"/>
      <c r="AM9005"/>
      <c r="AN9005"/>
      <c r="AO9005"/>
      <c r="AP9005" s="30"/>
    </row>
    <row r="9006" spans="2:42" s="28" customFormat="1" x14ac:dyDescent="0.2">
      <c r="B9006" s="23"/>
      <c r="D9006" s="23"/>
      <c r="E9006" s="30"/>
      <c r="F9006" s="30"/>
      <c r="G9006" s="30"/>
      <c r="H9006" s="30"/>
      <c r="I9006" s="30"/>
      <c r="J9006" s="35"/>
      <c r="AE9006" s="30"/>
      <c r="AF9006" s="31"/>
      <c r="AG9006" s="30"/>
      <c r="AH9006" s="30"/>
      <c r="AI9006" s="30"/>
      <c r="AJ9006" s="30"/>
      <c r="AK9006"/>
      <c r="AL9006"/>
      <c r="AM9006"/>
      <c r="AN9006"/>
      <c r="AO9006"/>
      <c r="AP9006" s="30"/>
    </row>
    <row r="9007" spans="2:42" s="28" customFormat="1" x14ac:dyDescent="0.2">
      <c r="B9007" s="23"/>
      <c r="D9007" s="23"/>
      <c r="E9007" s="30"/>
      <c r="F9007" s="30"/>
      <c r="G9007" s="30"/>
      <c r="H9007" s="30"/>
      <c r="I9007" s="30"/>
      <c r="J9007" s="35"/>
      <c r="AE9007" s="30"/>
      <c r="AF9007" s="31"/>
      <c r="AG9007" s="30"/>
      <c r="AH9007" s="30"/>
      <c r="AI9007" s="30"/>
      <c r="AJ9007" s="30"/>
      <c r="AK9007"/>
      <c r="AL9007"/>
      <c r="AM9007"/>
      <c r="AN9007"/>
      <c r="AO9007"/>
      <c r="AP9007" s="30"/>
    </row>
    <row r="9008" spans="2:42" s="28" customFormat="1" x14ac:dyDescent="0.2">
      <c r="B9008" s="23"/>
      <c r="D9008" s="23"/>
      <c r="E9008" s="30"/>
      <c r="F9008" s="30"/>
      <c r="G9008" s="30"/>
      <c r="H9008" s="30"/>
      <c r="I9008" s="30"/>
      <c r="J9008" s="35"/>
      <c r="AE9008" s="30"/>
      <c r="AF9008" s="31"/>
      <c r="AG9008" s="30"/>
      <c r="AH9008" s="30"/>
      <c r="AI9008" s="30"/>
      <c r="AJ9008" s="30"/>
      <c r="AK9008"/>
      <c r="AL9008"/>
      <c r="AM9008"/>
      <c r="AN9008"/>
      <c r="AO9008"/>
      <c r="AP9008" s="30"/>
    </row>
    <row r="9009" spans="2:42" s="28" customFormat="1" x14ac:dyDescent="0.2">
      <c r="B9009" s="23"/>
      <c r="D9009" s="23"/>
      <c r="E9009" s="30"/>
      <c r="F9009" s="30"/>
      <c r="G9009" s="30"/>
      <c r="H9009" s="30"/>
      <c r="I9009" s="30"/>
      <c r="J9009" s="35"/>
      <c r="AE9009" s="30"/>
      <c r="AF9009" s="31"/>
      <c r="AG9009" s="30"/>
      <c r="AH9009" s="30"/>
      <c r="AI9009" s="30"/>
      <c r="AJ9009" s="30"/>
      <c r="AK9009"/>
      <c r="AL9009"/>
      <c r="AM9009"/>
      <c r="AN9009"/>
      <c r="AO9009"/>
      <c r="AP9009" s="30"/>
    </row>
    <row r="9010" spans="2:42" s="28" customFormat="1" x14ac:dyDescent="0.2">
      <c r="B9010" s="23"/>
      <c r="D9010" s="23"/>
      <c r="E9010" s="30"/>
      <c r="F9010" s="30"/>
      <c r="G9010" s="30"/>
      <c r="H9010" s="30"/>
      <c r="I9010" s="30"/>
      <c r="J9010" s="35"/>
      <c r="AE9010" s="30"/>
      <c r="AF9010" s="31"/>
      <c r="AG9010" s="30"/>
      <c r="AH9010" s="30"/>
      <c r="AI9010" s="30"/>
      <c r="AJ9010" s="30"/>
      <c r="AK9010"/>
      <c r="AL9010"/>
      <c r="AM9010"/>
      <c r="AN9010"/>
      <c r="AO9010"/>
      <c r="AP9010" s="30"/>
    </row>
    <row r="9011" spans="2:42" s="28" customFormat="1" x14ac:dyDescent="0.2">
      <c r="B9011" s="23"/>
      <c r="D9011" s="23"/>
      <c r="E9011" s="30"/>
      <c r="F9011" s="30"/>
      <c r="G9011" s="30"/>
      <c r="H9011" s="30"/>
      <c r="I9011" s="30"/>
      <c r="J9011" s="35"/>
      <c r="AE9011" s="30"/>
      <c r="AF9011" s="31"/>
      <c r="AG9011" s="30"/>
      <c r="AH9011" s="30"/>
      <c r="AI9011" s="30"/>
      <c r="AJ9011" s="30"/>
      <c r="AK9011"/>
      <c r="AL9011"/>
      <c r="AM9011"/>
      <c r="AN9011"/>
      <c r="AO9011"/>
      <c r="AP9011" s="30"/>
    </row>
    <row r="9012" spans="2:42" s="28" customFormat="1" x14ac:dyDescent="0.2">
      <c r="B9012" s="23"/>
      <c r="D9012" s="23"/>
      <c r="E9012" s="30"/>
      <c r="F9012" s="30"/>
      <c r="G9012" s="30"/>
      <c r="H9012" s="30"/>
      <c r="I9012" s="30"/>
      <c r="J9012" s="35"/>
      <c r="AE9012" s="30"/>
      <c r="AF9012" s="31"/>
      <c r="AG9012" s="30"/>
      <c r="AH9012" s="30"/>
      <c r="AI9012" s="30"/>
      <c r="AJ9012" s="30"/>
      <c r="AK9012"/>
      <c r="AL9012"/>
      <c r="AM9012"/>
      <c r="AN9012"/>
      <c r="AO9012"/>
      <c r="AP9012" s="30"/>
    </row>
    <row r="9013" spans="2:42" s="28" customFormat="1" x14ac:dyDescent="0.2">
      <c r="B9013" s="23"/>
      <c r="D9013" s="23"/>
      <c r="E9013" s="30"/>
      <c r="F9013" s="30"/>
      <c r="G9013" s="30"/>
      <c r="H9013" s="30"/>
      <c r="I9013" s="30"/>
      <c r="J9013" s="35"/>
      <c r="AE9013" s="30"/>
      <c r="AF9013" s="31"/>
      <c r="AG9013" s="30"/>
      <c r="AH9013" s="30"/>
      <c r="AI9013" s="30"/>
      <c r="AJ9013" s="30"/>
      <c r="AK9013"/>
      <c r="AL9013"/>
      <c r="AM9013"/>
      <c r="AN9013"/>
      <c r="AO9013"/>
      <c r="AP9013" s="30"/>
    </row>
    <row r="9014" spans="2:42" s="28" customFormat="1" x14ac:dyDescent="0.2">
      <c r="B9014" s="23"/>
      <c r="D9014" s="23"/>
      <c r="E9014" s="30"/>
      <c r="F9014" s="30"/>
      <c r="G9014" s="30"/>
      <c r="H9014" s="30"/>
      <c r="I9014" s="30"/>
      <c r="J9014" s="35"/>
      <c r="AE9014" s="30"/>
      <c r="AF9014" s="31"/>
      <c r="AG9014" s="30"/>
      <c r="AH9014" s="30"/>
      <c r="AI9014" s="30"/>
      <c r="AJ9014" s="30"/>
      <c r="AK9014"/>
      <c r="AL9014"/>
      <c r="AM9014"/>
      <c r="AN9014"/>
      <c r="AO9014"/>
      <c r="AP9014" s="30"/>
    </row>
    <row r="9015" spans="2:42" s="28" customFormat="1" x14ac:dyDescent="0.2">
      <c r="B9015" s="23"/>
      <c r="D9015" s="23"/>
      <c r="E9015" s="30"/>
      <c r="F9015" s="30"/>
      <c r="G9015" s="30"/>
      <c r="H9015" s="30"/>
      <c r="I9015" s="30"/>
      <c r="J9015" s="35"/>
      <c r="AE9015" s="30"/>
      <c r="AF9015" s="31"/>
      <c r="AG9015" s="30"/>
      <c r="AH9015" s="30"/>
      <c r="AI9015" s="30"/>
      <c r="AJ9015" s="30"/>
      <c r="AK9015"/>
      <c r="AL9015"/>
      <c r="AM9015"/>
      <c r="AN9015"/>
      <c r="AO9015"/>
      <c r="AP9015" s="30"/>
    </row>
    <row r="9016" spans="2:42" s="28" customFormat="1" x14ac:dyDescent="0.2">
      <c r="B9016" s="23"/>
      <c r="D9016" s="23"/>
      <c r="E9016" s="30"/>
      <c r="F9016" s="30"/>
      <c r="G9016" s="30"/>
      <c r="H9016" s="30"/>
      <c r="I9016" s="30"/>
      <c r="J9016" s="35"/>
      <c r="AE9016" s="30"/>
      <c r="AF9016" s="31"/>
      <c r="AG9016" s="30"/>
      <c r="AH9016" s="30"/>
      <c r="AI9016" s="30"/>
      <c r="AJ9016" s="30"/>
      <c r="AK9016"/>
      <c r="AL9016"/>
      <c r="AM9016"/>
      <c r="AN9016"/>
      <c r="AO9016"/>
      <c r="AP9016" s="30"/>
    </row>
    <row r="9017" spans="2:42" s="28" customFormat="1" x14ac:dyDescent="0.2">
      <c r="B9017" s="23"/>
      <c r="D9017" s="23"/>
      <c r="E9017" s="30"/>
      <c r="F9017" s="30"/>
      <c r="G9017" s="30"/>
      <c r="H9017" s="30"/>
      <c r="I9017" s="30"/>
      <c r="J9017" s="35"/>
      <c r="AE9017" s="30"/>
      <c r="AF9017" s="31"/>
      <c r="AG9017" s="30"/>
      <c r="AH9017" s="30"/>
      <c r="AI9017" s="30"/>
      <c r="AJ9017" s="30"/>
      <c r="AK9017"/>
      <c r="AL9017"/>
      <c r="AM9017"/>
      <c r="AN9017"/>
      <c r="AO9017"/>
      <c r="AP9017" s="30"/>
    </row>
    <row r="9018" spans="2:42" s="28" customFormat="1" x14ac:dyDescent="0.2">
      <c r="B9018" s="23"/>
      <c r="D9018" s="23"/>
      <c r="E9018" s="30"/>
      <c r="F9018" s="30"/>
      <c r="G9018" s="30"/>
      <c r="H9018" s="30"/>
      <c r="I9018" s="30"/>
      <c r="J9018" s="35"/>
      <c r="AE9018" s="30"/>
      <c r="AF9018" s="31"/>
      <c r="AG9018" s="30"/>
      <c r="AH9018" s="30"/>
      <c r="AI9018" s="30"/>
      <c r="AJ9018" s="30"/>
      <c r="AK9018"/>
      <c r="AL9018"/>
      <c r="AM9018"/>
      <c r="AN9018"/>
      <c r="AO9018"/>
      <c r="AP9018" s="30"/>
    </row>
    <row r="9019" spans="2:42" s="28" customFormat="1" x14ac:dyDescent="0.2">
      <c r="B9019" s="23"/>
      <c r="D9019" s="23"/>
      <c r="E9019" s="30"/>
      <c r="F9019" s="30"/>
      <c r="G9019" s="30"/>
      <c r="H9019" s="30"/>
      <c r="I9019" s="30"/>
      <c r="J9019" s="35"/>
      <c r="AE9019" s="30"/>
      <c r="AF9019" s="31"/>
      <c r="AG9019" s="30"/>
      <c r="AH9019" s="30"/>
      <c r="AI9019" s="30"/>
      <c r="AJ9019" s="30"/>
      <c r="AK9019"/>
      <c r="AL9019"/>
      <c r="AM9019"/>
      <c r="AN9019"/>
      <c r="AO9019"/>
      <c r="AP9019" s="30"/>
    </row>
    <row r="9020" spans="2:42" s="28" customFormat="1" x14ac:dyDescent="0.2">
      <c r="B9020" s="23"/>
      <c r="D9020" s="23"/>
      <c r="E9020" s="30"/>
      <c r="F9020" s="30"/>
      <c r="G9020" s="30"/>
      <c r="H9020" s="30"/>
      <c r="I9020" s="30"/>
      <c r="J9020" s="35"/>
      <c r="AE9020" s="30"/>
      <c r="AF9020" s="31"/>
      <c r="AG9020" s="30"/>
      <c r="AH9020" s="30"/>
      <c r="AI9020" s="30"/>
      <c r="AJ9020" s="30"/>
      <c r="AK9020"/>
      <c r="AL9020"/>
      <c r="AM9020"/>
      <c r="AN9020"/>
      <c r="AO9020"/>
      <c r="AP9020" s="30"/>
    </row>
    <row r="9021" spans="2:42" s="28" customFormat="1" x14ac:dyDescent="0.2">
      <c r="B9021" s="23"/>
      <c r="D9021" s="23"/>
      <c r="E9021" s="30"/>
      <c r="F9021" s="30"/>
      <c r="G9021" s="30"/>
      <c r="H9021" s="30"/>
      <c r="I9021" s="30"/>
      <c r="J9021" s="35"/>
      <c r="AE9021" s="30"/>
      <c r="AF9021" s="31"/>
      <c r="AG9021" s="30"/>
      <c r="AH9021" s="30"/>
      <c r="AI9021" s="30"/>
      <c r="AJ9021" s="30"/>
      <c r="AK9021"/>
      <c r="AL9021"/>
      <c r="AM9021"/>
      <c r="AN9021"/>
      <c r="AO9021"/>
      <c r="AP9021" s="30"/>
    </row>
    <row r="9022" spans="2:42" s="28" customFormat="1" x14ac:dyDescent="0.2">
      <c r="B9022" s="23"/>
      <c r="D9022" s="23"/>
      <c r="E9022" s="30"/>
      <c r="F9022" s="30"/>
      <c r="G9022" s="30"/>
      <c r="H9022" s="30"/>
      <c r="I9022" s="30"/>
      <c r="J9022" s="35"/>
      <c r="AE9022" s="30"/>
      <c r="AF9022" s="31"/>
      <c r="AG9022" s="30"/>
      <c r="AH9022" s="30"/>
      <c r="AI9022" s="30"/>
      <c r="AJ9022" s="30"/>
      <c r="AK9022"/>
      <c r="AL9022"/>
      <c r="AM9022"/>
      <c r="AN9022"/>
      <c r="AO9022"/>
      <c r="AP9022" s="30"/>
    </row>
    <row r="9023" spans="2:42" s="28" customFormat="1" x14ac:dyDescent="0.2">
      <c r="B9023" s="23"/>
      <c r="D9023" s="23"/>
      <c r="E9023" s="30"/>
      <c r="F9023" s="30"/>
      <c r="G9023" s="30"/>
      <c r="H9023" s="30"/>
      <c r="I9023" s="30"/>
      <c r="J9023" s="35"/>
      <c r="AE9023" s="30"/>
      <c r="AF9023" s="31"/>
      <c r="AG9023" s="30"/>
      <c r="AH9023" s="30"/>
      <c r="AI9023" s="30"/>
      <c r="AJ9023" s="30"/>
      <c r="AK9023"/>
      <c r="AL9023"/>
      <c r="AM9023"/>
      <c r="AN9023"/>
      <c r="AO9023"/>
      <c r="AP9023" s="30"/>
    </row>
    <row r="9024" spans="2:42" s="28" customFormat="1" x14ac:dyDescent="0.2">
      <c r="B9024" s="23"/>
      <c r="D9024" s="23"/>
      <c r="E9024" s="30"/>
      <c r="F9024" s="30"/>
      <c r="G9024" s="30"/>
      <c r="H9024" s="30"/>
      <c r="I9024" s="30"/>
      <c r="J9024" s="35"/>
      <c r="AE9024" s="30"/>
      <c r="AF9024" s="31"/>
      <c r="AG9024" s="30"/>
      <c r="AH9024" s="30"/>
      <c r="AI9024" s="30"/>
      <c r="AJ9024" s="30"/>
      <c r="AK9024"/>
      <c r="AL9024"/>
      <c r="AM9024"/>
      <c r="AN9024"/>
      <c r="AO9024"/>
      <c r="AP9024" s="30"/>
    </row>
    <row r="9025" spans="2:42" s="28" customFormat="1" x14ac:dyDescent="0.2">
      <c r="B9025" s="23"/>
      <c r="D9025" s="23"/>
      <c r="E9025" s="30"/>
      <c r="F9025" s="30"/>
      <c r="G9025" s="30"/>
      <c r="H9025" s="30"/>
      <c r="I9025" s="30"/>
      <c r="J9025" s="35"/>
      <c r="AE9025" s="30"/>
      <c r="AF9025" s="31"/>
      <c r="AG9025" s="30"/>
      <c r="AH9025" s="30"/>
      <c r="AI9025" s="30"/>
      <c r="AJ9025" s="30"/>
      <c r="AK9025"/>
      <c r="AL9025"/>
      <c r="AM9025"/>
      <c r="AN9025"/>
      <c r="AO9025"/>
      <c r="AP9025" s="30"/>
    </row>
    <row r="9026" spans="2:42" s="28" customFormat="1" x14ac:dyDescent="0.2">
      <c r="B9026" s="23"/>
      <c r="D9026" s="23"/>
      <c r="E9026" s="30"/>
      <c r="F9026" s="30"/>
      <c r="G9026" s="30"/>
      <c r="H9026" s="30"/>
      <c r="I9026" s="30"/>
      <c r="J9026" s="35"/>
      <c r="AE9026" s="30"/>
      <c r="AF9026" s="31"/>
      <c r="AG9026" s="30"/>
      <c r="AH9026" s="30"/>
      <c r="AI9026" s="30"/>
      <c r="AJ9026" s="30"/>
      <c r="AK9026"/>
      <c r="AL9026"/>
      <c r="AM9026"/>
      <c r="AN9026"/>
      <c r="AO9026"/>
      <c r="AP9026" s="30"/>
    </row>
    <row r="9027" spans="2:42" s="28" customFormat="1" x14ac:dyDescent="0.2">
      <c r="B9027" s="23"/>
      <c r="D9027" s="23"/>
      <c r="E9027" s="30"/>
      <c r="F9027" s="30"/>
      <c r="G9027" s="30"/>
      <c r="H9027" s="30"/>
      <c r="I9027" s="30"/>
      <c r="J9027" s="35"/>
      <c r="AE9027" s="30"/>
      <c r="AF9027" s="31"/>
      <c r="AG9027" s="30"/>
      <c r="AH9027" s="30"/>
      <c r="AI9027" s="30"/>
      <c r="AJ9027" s="30"/>
      <c r="AK9027"/>
      <c r="AL9027"/>
      <c r="AM9027"/>
      <c r="AN9027"/>
      <c r="AO9027"/>
      <c r="AP9027" s="30"/>
    </row>
    <row r="9028" spans="2:42" s="28" customFormat="1" x14ac:dyDescent="0.2">
      <c r="B9028" s="23"/>
      <c r="D9028" s="23"/>
      <c r="E9028" s="30"/>
      <c r="F9028" s="30"/>
      <c r="G9028" s="30"/>
      <c r="H9028" s="30"/>
      <c r="I9028" s="30"/>
      <c r="J9028" s="35"/>
      <c r="AE9028" s="30"/>
      <c r="AF9028" s="31"/>
      <c r="AG9028" s="30"/>
      <c r="AH9028" s="30"/>
      <c r="AI9028" s="30"/>
      <c r="AJ9028" s="30"/>
      <c r="AK9028"/>
      <c r="AL9028"/>
      <c r="AM9028"/>
      <c r="AN9028"/>
      <c r="AO9028"/>
      <c r="AP9028" s="30"/>
    </row>
    <row r="9029" spans="2:42" s="28" customFormat="1" x14ac:dyDescent="0.2">
      <c r="B9029" s="23"/>
      <c r="D9029" s="23"/>
      <c r="E9029" s="30"/>
      <c r="F9029" s="30"/>
      <c r="G9029" s="30"/>
      <c r="H9029" s="30"/>
      <c r="I9029" s="30"/>
      <c r="J9029" s="35"/>
      <c r="AE9029" s="30"/>
      <c r="AF9029" s="31"/>
      <c r="AG9029" s="30"/>
      <c r="AH9029" s="30"/>
      <c r="AI9029" s="30"/>
      <c r="AJ9029" s="30"/>
      <c r="AK9029"/>
      <c r="AL9029"/>
      <c r="AM9029"/>
      <c r="AN9029"/>
      <c r="AO9029"/>
      <c r="AP9029" s="30"/>
    </row>
    <row r="9030" spans="2:42" s="28" customFormat="1" x14ac:dyDescent="0.2">
      <c r="B9030" s="23"/>
      <c r="D9030" s="23"/>
      <c r="E9030" s="30"/>
      <c r="F9030" s="30"/>
      <c r="G9030" s="30"/>
      <c r="H9030" s="30"/>
      <c r="I9030" s="30"/>
      <c r="J9030" s="35"/>
      <c r="AE9030" s="30"/>
      <c r="AF9030" s="31"/>
      <c r="AG9030" s="30"/>
      <c r="AH9030" s="30"/>
      <c r="AI9030" s="30"/>
      <c r="AJ9030" s="30"/>
      <c r="AK9030"/>
      <c r="AL9030"/>
      <c r="AM9030"/>
      <c r="AN9030"/>
      <c r="AO9030"/>
      <c r="AP9030" s="30"/>
    </row>
    <row r="9031" spans="2:42" s="28" customFormat="1" x14ac:dyDescent="0.2">
      <c r="B9031" s="23"/>
      <c r="D9031" s="23"/>
      <c r="E9031" s="30"/>
      <c r="F9031" s="30"/>
      <c r="G9031" s="30"/>
      <c r="H9031" s="30"/>
      <c r="I9031" s="30"/>
      <c r="J9031" s="35"/>
      <c r="AE9031" s="30"/>
      <c r="AF9031" s="31"/>
      <c r="AG9031" s="30"/>
      <c r="AH9031" s="30"/>
      <c r="AI9031" s="30"/>
      <c r="AJ9031" s="30"/>
      <c r="AK9031"/>
      <c r="AL9031"/>
      <c r="AM9031"/>
      <c r="AN9031"/>
      <c r="AO9031"/>
      <c r="AP9031" s="30"/>
    </row>
    <row r="9032" spans="2:42" s="28" customFormat="1" x14ac:dyDescent="0.2">
      <c r="B9032" s="23"/>
      <c r="D9032" s="23"/>
      <c r="E9032" s="30"/>
      <c r="F9032" s="30"/>
      <c r="G9032" s="30"/>
      <c r="H9032" s="30"/>
      <c r="I9032" s="30"/>
      <c r="J9032" s="35"/>
      <c r="AE9032" s="30"/>
      <c r="AF9032" s="31"/>
      <c r="AG9032" s="30"/>
      <c r="AH9032" s="30"/>
      <c r="AI9032" s="30"/>
      <c r="AJ9032" s="30"/>
      <c r="AK9032"/>
      <c r="AL9032"/>
      <c r="AM9032"/>
      <c r="AN9032"/>
      <c r="AO9032"/>
      <c r="AP9032" s="30"/>
    </row>
    <row r="9033" spans="2:42" s="28" customFormat="1" x14ac:dyDescent="0.2">
      <c r="B9033" s="23"/>
      <c r="D9033" s="23"/>
      <c r="E9033" s="30"/>
      <c r="F9033" s="30"/>
      <c r="G9033" s="30"/>
      <c r="H9033" s="30"/>
      <c r="I9033" s="30"/>
      <c r="J9033" s="35"/>
      <c r="AE9033" s="30"/>
      <c r="AF9033" s="31"/>
      <c r="AG9033" s="30"/>
      <c r="AH9033" s="30"/>
      <c r="AI9033" s="30"/>
      <c r="AJ9033" s="30"/>
      <c r="AK9033"/>
      <c r="AL9033"/>
      <c r="AM9033"/>
      <c r="AN9033"/>
      <c r="AO9033"/>
      <c r="AP9033" s="30"/>
    </row>
    <row r="9034" spans="2:42" s="28" customFormat="1" x14ac:dyDescent="0.2">
      <c r="B9034" s="23"/>
      <c r="D9034" s="23"/>
      <c r="E9034" s="30"/>
      <c r="F9034" s="30"/>
      <c r="G9034" s="30"/>
      <c r="H9034" s="30"/>
      <c r="I9034" s="30"/>
      <c r="J9034" s="35"/>
      <c r="AE9034" s="30"/>
      <c r="AF9034" s="31"/>
      <c r="AG9034" s="30"/>
      <c r="AH9034" s="30"/>
      <c r="AI9034" s="30"/>
      <c r="AJ9034" s="30"/>
      <c r="AK9034"/>
      <c r="AL9034"/>
      <c r="AM9034"/>
      <c r="AN9034"/>
      <c r="AO9034"/>
      <c r="AP9034" s="30"/>
    </row>
    <row r="9035" spans="2:42" s="28" customFormat="1" x14ac:dyDescent="0.2">
      <c r="B9035" s="23"/>
      <c r="D9035" s="23"/>
      <c r="E9035" s="30"/>
      <c r="F9035" s="30"/>
      <c r="G9035" s="30"/>
      <c r="H9035" s="30"/>
      <c r="I9035" s="30"/>
      <c r="J9035" s="35"/>
      <c r="AE9035" s="30"/>
      <c r="AF9035" s="31"/>
      <c r="AG9035" s="30"/>
      <c r="AH9035" s="30"/>
      <c r="AI9035" s="30"/>
      <c r="AJ9035" s="30"/>
      <c r="AK9035"/>
      <c r="AL9035"/>
      <c r="AM9035"/>
      <c r="AN9035"/>
      <c r="AO9035"/>
      <c r="AP9035" s="30"/>
    </row>
    <row r="9036" spans="2:42" s="28" customFormat="1" x14ac:dyDescent="0.2">
      <c r="B9036" s="23"/>
      <c r="D9036" s="23"/>
      <c r="E9036" s="30"/>
      <c r="F9036" s="30"/>
      <c r="G9036" s="30"/>
      <c r="H9036" s="30"/>
      <c r="I9036" s="30"/>
      <c r="J9036" s="35"/>
      <c r="AE9036" s="30"/>
      <c r="AF9036" s="31"/>
      <c r="AG9036" s="30"/>
      <c r="AH9036" s="30"/>
      <c r="AI9036" s="30"/>
      <c r="AJ9036" s="30"/>
      <c r="AK9036"/>
      <c r="AL9036"/>
      <c r="AM9036"/>
      <c r="AN9036"/>
      <c r="AO9036"/>
      <c r="AP9036" s="30"/>
    </row>
    <row r="9037" spans="2:42" s="28" customFormat="1" x14ac:dyDescent="0.2">
      <c r="B9037" s="23"/>
      <c r="D9037" s="23"/>
      <c r="E9037" s="30"/>
      <c r="F9037" s="30"/>
      <c r="G9037" s="30"/>
      <c r="H9037" s="30"/>
      <c r="I9037" s="30"/>
      <c r="J9037" s="35"/>
      <c r="AE9037" s="30"/>
      <c r="AF9037" s="31"/>
      <c r="AG9037" s="30"/>
      <c r="AH9037" s="30"/>
      <c r="AI9037" s="30"/>
      <c r="AJ9037" s="30"/>
      <c r="AK9037"/>
      <c r="AL9037"/>
      <c r="AM9037"/>
      <c r="AN9037"/>
      <c r="AO9037"/>
      <c r="AP9037" s="30"/>
    </row>
    <row r="9038" spans="2:42" s="28" customFormat="1" x14ac:dyDescent="0.2">
      <c r="B9038" s="23"/>
      <c r="D9038" s="23"/>
      <c r="E9038" s="30"/>
      <c r="F9038" s="30"/>
      <c r="G9038" s="30"/>
      <c r="H9038" s="30"/>
      <c r="I9038" s="30"/>
      <c r="J9038" s="35"/>
      <c r="AE9038" s="30"/>
      <c r="AF9038" s="31"/>
      <c r="AG9038" s="30"/>
      <c r="AH9038" s="30"/>
      <c r="AI9038" s="30"/>
      <c r="AJ9038" s="30"/>
      <c r="AK9038"/>
      <c r="AL9038"/>
      <c r="AM9038"/>
      <c r="AN9038"/>
      <c r="AO9038"/>
      <c r="AP9038" s="30"/>
    </row>
    <row r="9039" spans="2:42" s="28" customFormat="1" x14ac:dyDescent="0.2">
      <c r="B9039" s="23"/>
      <c r="D9039" s="23"/>
      <c r="E9039" s="30"/>
      <c r="F9039" s="30"/>
      <c r="G9039" s="30"/>
      <c r="H9039" s="30"/>
      <c r="I9039" s="30"/>
      <c r="J9039" s="35"/>
      <c r="AE9039" s="30"/>
      <c r="AF9039" s="31"/>
      <c r="AG9039" s="30"/>
      <c r="AH9039" s="30"/>
      <c r="AI9039" s="30"/>
      <c r="AJ9039" s="30"/>
      <c r="AK9039"/>
      <c r="AL9039"/>
      <c r="AM9039"/>
      <c r="AN9039"/>
      <c r="AO9039"/>
      <c r="AP9039" s="30"/>
    </row>
    <row r="9040" spans="2:42" s="28" customFormat="1" x14ac:dyDescent="0.2">
      <c r="B9040" s="23"/>
      <c r="D9040" s="23"/>
      <c r="E9040" s="30"/>
      <c r="F9040" s="30"/>
      <c r="G9040" s="30"/>
      <c r="H9040" s="30"/>
      <c r="I9040" s="30"/>
      <c r="J9040" s="35"/>
      <c r="AE9040" s="30"/>
      <c r="AF9040" s="31"/>
      <c r="AG9040" s="30"/>
      <c r="AH9040" s="30"/>
      <c r="AI9040" s="30"/>
      <c r="AJ9040" s="30"/>
      <c r="AK9040"/>
      <c r="AL9040"/>
      <c r="AM9040"/>
      <c r="AN9040"/>
      <c r="AO9040"/>
      <c r="AP9040" s="30"/>
    </row>
    <row r="9041" spans="2:42" s="28" customFormat="1" x14ac:dyDescent="0.2">
      <c r="B9041" s="23"/>
      <c r="D9041" s="23"/>
      <c r="E9041" s="30"/>
      <c r="F9041" s="30"/>
      <c r="G9041" s="30"/>
      <c r="H9041" s="30"/>
      <c r="I9041" s="30"/>
      <c r="J9041" s="35"/>
      <c r="AE9041" s="30"/>
      <c r="AF9041" s="31"/>
      <c r="AG9041" s="30"/>
      <c r="AH9041" s="30"/>
      <c r="AI9041" s="30"/>
      <c r="AJ9041" s="30"/>
      <c r="AK9041"/>
      <c r="AL9041"/>
      <c r="AM9041"/>
      <c r="AN9041"/>
      <c r="AO9041"/>
      <c r="AP9041" s="30"/>
    </row>
    <row r="9042" spans="2:42" s="28" customFormat="1" x14ac:dyDescent="0.2">
      <c r="B9042" s="23"/>
      <c r="D9042" s="23"/>
      <c r="E9042" s="30"/>
      <c r="F9042" s="30"/>
      <c r="G9042" s="30"/>
      <c r="H9042" s="30"/>
      <c r="I9042" s="30"/>
      <c r="J9042" s="35"/>
      <c r="AE9042" s="30"/>
      <c r="AF9042" s="31"/>
      <c r="AG9042" s="30"/>
      <c r="AH9042" s="30"/>
      <c r="AI9042" s="30"/>
      <c r="AJ9042" s="30"/>
      <c r="AK9042"/>
      <c r="AL9042"/>
      <c r="AM9042"/>
      <c r="AN9042"/>
      <c r="AO9042"/>
      <c r="AP9042" s="30"/>
    </row>
    <row r="9043" spans="2:42" s="28" customFormat="1" x14ac:dyDescent="0.2">
      <c r="B9043" s="23"/>
      <c r="D9043" s="23"/>
      <c r="E9043" s="30"/>
      <c r="F9043" s="30"/>
      <c r="G9043" s="30"/>
      <c r="H9043" s="30"/>
      <c r="I9043" s="30"/>
      <c r="J9043" s="35"/>
      <c r="AE9043" s="30"/>
      <c r="AF9043" s="31"/>
      <c r="AG9043" s="30"/>
      <c r="AH9043" s="30"/>
      <c r="AI9043" s="30"/>
      <c r="AJ9043" s="30"/>
      <c r="AK9043"/>
      <c r="AL9043"/>
      <c r="AM9043"/>
      <c r="AN9043"/>
      <c r="AO9043"/>
      <c r="AP9043" s="30"/>
    </row>
    <row r="9044" spans="2:42" s="28" customFormat="1" x14ac:dyDescent="0.2">
      <c r="B9044" s="23"/>
      <c r="D9044" s="23"/>
      <c r="E9044" s="30"/>
      <c r="F9044" s="30"/>
      <c r="G9044" s="30"/>
      <c r="H9044" s="30"/>
      <c r="I9044" s="30"/>
      <c r="J9044" s="35"/>
      <c r="AE9044" s="30"/>
      <c r="AF9044" s="31"/>
      <c r="AG9044" s="30"/>
      <c r="AH9044" s="30"/>
      <c r="AI9044" s="30"/>
      <c r="AJ9044" s="30"/>
      <c r="AK9044"/>
      <c r="AL9044"/>
      <c r="AM9044"/>
      <c r="AN9044"/>
      <c r="AO9044"/>
      <c r="AP9044" s="30"/>
    </row>
    <row r="9045" spans="2:42" s="28" customFormat="1" x14ac:dyDescent="0.2">
      <c r="B9045" s="23"/>
      <c r="D9045" s="23"/>
      <c r="E9045" s="30"/>
      <c r="F9045" s="30"/>
      <c r="G9045" s="30"/>
      <c r="H9045" s="30"/>
      <c r="I9045" s="30"/>
      <c r="J9045" s="35"/>
      <c r="AE9045" s="30"/>
      <c r="AF9045" s="31"/>
      <c r="AG9045" s="30"/>
      <c r="AH9045" s="30"/>
      <c r="AI9045" s="30"/>
      <c r="AJ9045" s="30"/>
      <c r="AK9045"/>
      <c r="AL9045"/>
      <c r="AM9045"/>
      <c r="AN9045"/>
      <c r="AO9045"/>
      <c r="AP9045" s="30"/>
    </row>
    <row r="9046" spans="2:42" s="28" customFormat="1" x14ac:dyDescent="0.2">
      <c r="B9046" s="23"/>
      <c r="D9046" s="23"/>
      <c r="E9046" s="30"/>
      <c r="F9046" s="30"/>
      <c r="G9046" s="30"/>
      <c r="H9046" s="30"/>
      <c r="I9046" s="30"/>
      <c r="J9046" s="35"/>
      <c r="AE9046" s="30"/>
      <c r="AF9046" s="31"/>
      <c r="AG9046" s="30"/>
      <c r="AH9046" s="30"/>
      <c r="AI9046" s="30"/>
      <c r="AJ9046" s="30"/>
      <c r="AK9046"/>
      <c r="AL9046"/>
      <c r="AM9046"/>
      <c r="AN9046"/>
      <c r="AO9046"/>
      <c r="AP9046" s="30"/>
    </row>
    <row r="9047" spans="2:42" s="28" customFormat="1" x14ac:dyDescent="0.2">
      <c r="B9047" s="23"/>
      <c r="D9047" s="23"/>
      <c r="E9047" s="30"/>
      <c r="F9047" s="30"/>
      <c r="G9047" s="30"/>
      <c r="H9047" s="30"/>
      <c r="I9047" s="30"/>
      <c r="J9047" s="35"/>
      <c r="AE9047" s="30"/>
      <c r="AF9047" s="31"/>
      <c r="AG9047" s="30"/>
      <c r="AH9047" s="30"/>
      <c r="AI9047" s="30"/>
      <c r="AJ9047" s="30"/>
      <c r="AK9047"/>
      <c r="AL9047"/>
      <c r="AM9047"/>
      <c r="AN9047"/>
      <c r="AO9047"/>
      <c r="AP9047" s="30"/>
    </row>
    <row r="9048" spans="2:42" s="28" customFormat="1" x14ac:dyDescent="0.2">
      <c r="B9048" s="23"/>
      <c r="D9048" s="23"/>
      <c r="E9048" s="30"/>
      <c r="F9048" s="30"/>
      <c r="G9048" s="30"/>
      <c r="H9048" s="30"/>
      <c r="I9048" s="30"/>
      <c r="J9048" s="35"/>
      <c r="AE9048" s="30"/>
      <c r="AF9048" s="31"/>
      <c r="AG9048" s="30"/>
      <c r="AH9048" s="30"/>
      <c r="AI9048" s="30"/>
      <c r="AJ9048" s="30"/>
      <c r="AK9048"/>
      <c r="AL9048"/>
      <c r="AM9048"/>
      <c r="AN9048"/>
      <c r="AO9048"/>
      <c r="AP9048" s="30"/>
    </row>
    <row r="9049" spans="2:42" s="28" customFormat="1" x14ac:dyDescent="0.2">
      <c r="B9049" s="23"/>
      <c r="D9049" s="23"/>
      <c r="E9049" s="30"/>
      <c r="F9049" s="30"/>
      <c r="G9049" s="30"/>
      <c r="H9049" s="30"/>
      <c r="I9049" s="30"/>
      <c r="J9049" s="35"/>
      <c r="AE9049" s="30"/>
      <c r="AF9049" s="31"/>
      <c r="AG9049" s="30"/>
      <c r="AH9049" s="30"/>
      <c r="AI9049" s="30"/>
      <c r="AJ9049" s="30"/>
      <c r="AK9049"/>
      <c r="AL9049"/>
      <c r="AM9049"/>
      <c r="AN9049"/>
      <c r="AO9049"/>
      <c r="AP9049" s="30"/>
    </row>
    <row r="9050" spans="2:42" s="28" customFormat="1" x14ac:dyDescent="0.2">
      <c r="B9050" s="23"/>
      <c r="D9050" s="23"/>
      <c r="E9050" s="30"/>
      <c r="F9050" s="30"/>
      <c r="G9050" s="30"/>
      <c r="H9050" s="30"/>
      <c r="I9050" s="30"/>
      <c r="J9050" s="35"/>
      <c r="AE9050" s="30"/>
      <c r="AF9050" s="31"/>
      <c r="AG9050" s="30"/>
      <c r="AH9050" s="30"/>
      <c r="AI9050" s="30"/>
      <c r="AJ9050" s="30"/>
      <c r="AK9050"/>
      <c r="AL9050"/>
      <c r="AM9050"/>
      <c r="AN9050"/>
      <c r="AO9050"/>
      <c r="AP9050" s="30"/>
    </row>
    <row r="9051" spans="2:42" s="28" customFormat="1" x14ac:dyDescent="0.2">
      <c r="B9051" s="23"/>
      <c r="D9051" s="23"/>
      <c r="E9051" s="30"/>
      <c r="F9051" s="30"/>
      <c r="G9051" s="30"/>
      <c r="H9051" s="30"/>
      <c r="I9051" s="30"/>
      <c r="J9051" s="35"/>
      <c r="AE9051" s="30"/>
      <c r="AF9051" s="31"/>
      <c r="AG9051" s="30"/>
      <c r="AH9051" s="30"/>
      <c r="AI9051" s="30"/>
      <c r="AJ9051" s="30"/>
      <c r="AK9051"/>
      <c r="AL9051"/>
      <c r="AM9051"/>
      <c r="AN9051"/>
      <c r="AO9051"/>
      <c r="AP9051" s="30"/>
    </row>
    <row r="9052" spans="2:42" s="28" customFormat="1" x14ac:dyDescent="0.2">
      <c r="B9052" s="23"/>
      <c r="D9052" s="23"/>
      <c r="E9052" s="30"/>
      <c r="F9052" s="30"/>
      <c r="G9052" s="30"/>
      <c r="H9052" s="30"/>
      <c r="I9052" s="30"/>
      <c r="J9052" s="35"/>
      <c r="AE9052" s="30"/>
      <c r="AF9052" s="31"/>
      <c r="AG9052" s="30"/>
      <c r="AH9052" s="30"/>
      <c r="AI9052" s="30"/>
      <c r="AJ9052" s="30"/>
      <c r="AK9052"/>
      <c r="AL9052"/>
      <c r="AM9052"/>
      <c r="AN9052"/>
      <c r="AO9052"/>
      <c r="AP9052" s="30"/>
    </row>
    <row r="9053" spans="2:42" s="28" customFormat="1" x14ac:dyDescent="0.2">
      <c r="B9053" s="23"/>
      <c r="D9053" s="23"/>
      <c r="E9053" s="30"/>
      <c r="F9053" s="30"/>
      <c r="G9053" s="30"/>
      <c r="H9053" s="30"/>
      <c r="I9053" s="30"/>
      <c r="J9053" s="35"/>
      <c r="AE9053" s="30"/>
      <c r="AF9053" s="31"/>
      <c r="AG9053" s="30"/>
      <c r="AH9053" s="30"/>
      <c r="AI9053" s="30"/>
      <c r="AJ9053" s="30"/>
      <c r="AK9053"/>
      <c r="AL9053"/>
      <c r="AM9053"/>
      <c r="AN9053"/>
      <c r="AO9053"/>
      <c r="AP9053" s="30"/>
    </row>
    <row r="9054" spans="2:42" s="28" customFormat="1" x14ac:dyDescent="0.2">
      <c r="B9054" s="23"/>
      <c r="D9054" s="23"/>
      <c r="E9054" s="30"/>
      <c r="F9054" s="30"/>
      <c r="G9054" s="30"/>
      <c r="H9054" s="30"/>
      <c r="I9054" s="30"/>
      <c r="J9054" s="35"/>
      <c r="AE9054" s="30"/>
      <c r="AF9054" s="31"/>
      <c r="AG9054" s="30"/>
      <c r="AH9054" s="30"/>
      <c r="AI9054" s="30"/>
      <c r="AJ9054" s="30"/>
      <c r="AK9054"/>
      <c r="AL9054"/>
      <c r="AM9054"/>
      <c r="AN9054"/>
      <c r="AO9054"/>
      <c r="AP9054" s="30"/>
    </row>
    <row r="9055" spans="2:42" s="28" customFormat="1" x14ac:dyDescent="0.2">
      <c r="B9055" s="23"/>
      <c r="D9055" s="23"/>
      <c r="E9055" s="30"/>
      <c r="F9055" s="30"/>
      <c r="G9055" s="30"/>
      <c r="H9055" s="30"/>
      <c r="I9055" s="30"/>
      <c r="J9055" s="35"/>
      <c r="AE9055" s="30"/>
      <c r="AF9055" s="31"/>
      <c r="AG9055" s="30"/>
      <c r="AH9055" s="30"/>
      <c r="AI9055" s="30"/>
      <c r="AJ9055" s="30"/>
      <c r="AK9055"/>
      <c r="AL9055"/>
      <c r="AM9055"/>
      <c r="AN9055"/>
      <c r="AO9055"/>
      <c r="AP9055" s="30"/>
    </row>
    <row r="9056" spans="2:42" s="28" customFormat="1" x14ac:dyDescent="0.2">
      <c r="B9056" s="23"/>
      <c r="D9056" s="23"/>
      <c r="E9056" s="30"/>
      <c r="F9056" s="30"/>
      <c r="G9056" s="30"/>
      <c r="H9056" s="30"/>
      <c r="I9056" s="30"/>
      <c r="J9056" s="35"/>
      <c r="AE9056" s="30"/>
      <c r="AF9056" s="31"/>
      <c r="AG9056" s="30"/>
      <c r="AH9056" s="30"/>
      <c r="AI9056" s="30"/>
      <c r="AJ9056" s="30"/>
      <c r="AK9056"/>
      <c r="AL9056"/>
      <c r="AM9056"/>
      <c r="AN9056"/>
      <c r="AO9056"/>
      <c r="AP9056" s="30"/>
    </row>
    <row r="9057" spans="2:42" s="28" customFormat="1" x14ac:dyDescent="0.2">
      <c r="B9057" s="23"/>
      <c r="D9057" s="23"/>
      <c r="E9057" s="30"/>
      <c r="F9057" s="30"/>
      <c r="G9057" s="30"/>
      <c r="H9057" s="30"/>
      <c r="I9057" s="30"/>
      <c r="J9057" s="35"/>
      <c r="AE9057" s="30"/>
      <c r="AF9057" s="31"/>
      <c r="AG9057" s="30"/>
      <c r="AH9057" s="30"/>
      <c r="AI9057" s="30"/>
      <c r="AJ9057" s="30"/>
      <c r="AK9057"/>
      <c r="AL9057"/>
      <c r="AM9057"/>
      <c r="AN9057"/>
      <c r="AO9057"/>
      <c r="AP9057" s="30"/>
    </row>
    <row r="9058" spans="2:42" s="28" customFormat="1" x14ac:dyDescent="0.2">
      <c r="B9058" s="23"/>
      <c r="D9058" s="23"/>
      <c r="E9058" s="30"/>
      <c r="F9058" s="30"/>
      <c r="G9058" s="30"/>
      <c r="H9058" s="30"/>
      <c r="I9058" s="30"/>
      <c r="J9058" s="35"/>
      <c r="AE9058" s="30"/>
      <c r="AF9058" s="31"/>
      <c r="AG9058" s="30"/>
      <c r="AH9058" s="30"/>
      <c r="AI9058" s="30"/>
      <c r="AJ9058" s="30"/>
      <c r="AK9058"/>
      <c r="AL9058"/>
      <c r="AM9058"/>
      <c r="AN9058"/>
      <c r="AO9058"/>
      <c r="AP9058" s="30"/>
    </row>
    <row r="9059" spans="2:42" s="28" customFormat="1" x14ac:dyDescent="0.2">
      <c r="B9059" s="23"/>
      <c r="D9059" s="23"/>
      <c r="E9059" s="30"/>
      <c r="F9059" s="30"/>
      <c r="G9059" s="30"/>
      <c r="H9059" s="30"/>
      <c r="I9059" s="30"/>
      <c r="J9059" s="35"/>
      <c r="AE9059" s="30"/>
      <c r="AF9059" s="31"/>
      <c r="AG9059" s="30"/>
      <c r="AH9059" s="30"/>
      <c r="AI9059" s="30"/>
      <c r="AJ9059" s="30"/>
      <c r="AK9059"/>
      <c r="AL9059"/>
      <c r="AM9059"/>
      <c r="AN9059"/>
      <c r="AO9059"/>
      <c r="AP9059" s="30"/>
    </row>
    <row r="9060" spans="2:42" s="28" customFormat="1" x14ac:dyDescent="0.2">
      <c r="B9060" s="23"/>
      <c r="D9060" s="23"/>
      <c r="E9060" s="30"/>
      <c r="F9060" s="30"/>
      <c r="G9060" s="30"/>
      <c r="H9060" s="30"/>
      <c r="I9060" s="30"/>
      <c r="J9060" s="35"/>
      <c r="AE9060" s="30"/>
      <c r="AF9060" s="31"/>
      <c r="AG9060" s="30"/>
      <c r="AH9060" s="30"/>
      <c r="AI9060" s="30"/>
      <c r="AJ9060" s="30"/>
      <c r="AK9060"/>
      <c r="AL9060"/>
      <c r="AM9060"/>
      <c r="AN9060"/>
      <c r="AO9060"/>
      <c r="AP9060" s="30"/>
    </row>
    <row r="9061" spans="2:42" s="28" customFormat="1" x14ac:dyDescent="0.2">
      <c r="B9061" s="23"/>
      <c r="D9061" s="23"/>
      <c r="E9061" s="30"/>
      <c r="F9061" s="30"/>
      <c r="G9061" s="30"/>
      <c r="H9061" s="30"/>
      <c r="I9061" s="30"/>
      <c r="J9061" s="35"/>
      <c r="AE9061" s="30"/>
      <c r="AF9061" s="31"/>
      <c r="AG9061" s="30"/>
      <c r="AH9061" s="30"/>
      <c r="AI9061" s="30"/>
      <c r="AJ9061" s="30"/>
      <c r="AK9061"/>
      <c r="AL9061"/>
      <c r="AM9061"/>
      <c r="AN9061"/>
      <c r="AO9061"/>
      <c r="AP9061" s="30"/>
    </row>
    <row r="9062" spans="2:42" s="28" customFormat="1" x14ac:dyDescent="0.2">
      <c r="B9062" s="23"/>
      <c r="D9062" s="23"/>
      <c r="E9062" s="30"/>
      <c r="F9062" s="30"/>
      <c r="G9062" s="30"/>
      <c r="H9062" s="30"/>
      <c r="I9062" s="30"/>
      <c r="J9062" s="35"/>
      <c r="AE9062" s="30"/>
      <c r="AF9062" s="31"/>
      <c r="AG9062" s="30"/>
      <c r="AH9062" s="30"/>
      <c r="AI9062" s="30"/>
      <c r="AJ9062" s="30"/>
      <c r="AK9062"/>
      <c r="AL9062"/>
      <c r="AM9062"/>
      <c r="AN9062"/>
      <c r="AO9062"/>
      <c r="AP9062" s="30"/>
    </row>
    <row r="9063" spans="2:42" s="28" customFormat="1" x14ac:dyDescent="0.2">
      <c r="B9063" s="23"/>
      <c r="D9063" s="23"/>
      <c r="E9063" s="30"/>
      <c r="F9063" s="30"/>
      <c r="G9063" s="30"/>
      <c r="H9063" s="30"/>
      <c r="I9063" s="30"/>
      <c r="J9063" s="35"/>
      <c r="AE9063" s="30"/>
      <c r="AF9063" s="31"/>
      <c r="AG9063" s="30"/>
      <c r="AH9063" s="30"/>
      <c r="AI9063" s="30"/>
      <c r="AJ9063" s="30"/>
      <c r="AK9063"/>
      <c r="AL9063"/>
      <c r="AM9063"/>
      <c r="AN9063"/>
      <c r="AO9063"/>
      <c r="AP9063" s="30"/>
    </row>
    <row r="9064" spans="2:42" s="28" customFormat="1" x14ac:dyDescent="0.2">
      <c r="B9064" s="23"/>
      <c r="D9064" s="23"/>
      <c r="E9064" s="30"/>
      <c r="F9064" s="30"/>
      <c r="G9064" s="30"/>
      <c r="H9064" s="30"/>
      <c r="I9064" s="30"/>
      <c r="J9064" s="35"/>
      <c r="AE9064" s="30"/>
      <c r="AF9064" s="31"/>
      <c r="AG9064" s="30"/>
      <c r="AH9064" s="30"/>
      <c r="AI9064" s="30"/>
      <c r="AJ9064" s="30"/>
      <c r="AK9064"/>
      <c r="AL9064"/>
      <c r="AM9064"/>
      <c r="AN9064"/>
      <c r="AO9064"/>
      <c r="AP9064" s="30"/>
    </row>
    <row r="9065" spans="2:42" s="28" customFormat="1" x14ac:dyDescent="0.2">
      <c r="B9065" s="23"/>
      <c r="D9065" s="23"/>
      <c r="E9065" s="30"/>
      <c r="F9065" s="30"/>
      <c r="G9065" s="30"/>
      <c r="H9065" s="30"/>
      <c r="I9065" s="30"/>
      <c r="J9065" s="35"/>
      <c r="AE9065" s="30"/>
      <c r="AF9065" s="31"/>
      <c r="AG9065" s="30"/>
      <c r="AH9065" s="30"/>
      <c r="AI9065" s="30"/>
      <c r="AJ9065" s="30"/>
      <c r="AK9065"/>
      <c r="AL9065"/>
      <c r="AM9065"/>
      <c r="AN9065"/>
      <c r="AO9065"/>
      <c r="AP9065" s="30"/>
    </row>
    <row r="9066" spans="2:42" s="28" customFormat="1" x14ac:dyDescent="0.2">
      <c r="B9066" s="23"/>
      <c r="D9066" s="23"/>
      <c r="E9066" s="30"/>
      <c r="F9066" s="30"/>
      <c r="G9066" s="30"/>
      <c r="H9066" s="30"/>
      <c r="I9066" s="30"/>
      <c r="J9066" s="35"/>
      <c r="AE9066" s="30"/>
      <c r="AF9066" s="31"/>
      <c r="AG9066" s="30"/>
      <c r="AH9066" s="30"/>
      <c r="AI9066" s="30"/>
      <c r="AJ9066" s="30"/>
      <c r="AK9066"/>
      <c r="AL9066"/>
      <c r="AM9066"/>
      <c r="AN9066"/>
      <c r="AO9066"/>
      <c r="AP9066" s="30"/>
    </row>
    <row r="9067" spans="2:42" s="28" customFormat="1" x14ac:dyDescent="0.2">
      <c r="B9067" s="23"/>
      <c r="D9067" s="23"/>
      <c r="E9067" s="30"/>
      <c r="F9067" s="30"/>
      <c r="G9067" s="30"/>
      <c r="H9067" s="30"/>
      <c r="I9067" s="30"/>
      <c r="J9067" s="35"/>
      <c r="AE9067" s="30"/>
      <c r="AF9067" s="31"/>
      <c r="AG9067" s="30"/>
      <c r="AH9067" s="30"/>
      <c r="AI9067" s="30"/>
      <c r="AJ9067" s="30"/>
      <c r="AK9067"/>
      <c r="AL9067"/>
      <c r="AM9067"/>
      <c r="AN9067"/>
      <c r="AO9067"/>
      <c r="AP9067" s="30"/>
    </row>
    <row r="9068" spans="2:42" s="28" customFormat="1" x14ac:dyDescent="0.2">
      <c r="B9068" s="23"/>
      <c r="D9068" s="23"/>
      <c r="E9068" s="30"/>
      <c r="F9068" s="30"/>
      <c r="G9068" s="30"/>
      <c r="H9068" s="30"/>
      <c r="I9068" s="30"/>
      <c r="J9068" s="35"/>
      <c r="AE9068" s="30"/>
      <c r="AF9068" s="31"/>
      <c r="AG9068" s="30"/>
      <c r="AH9068" s="30"/>
      <c r="AI9068" s="30"/>
      <c r="AJ9068" s="30"/>
      <c r="AK9068"/>
      <c r="AL9068"/>
      <c r="AM9068"/>
      <c r="AN9068"/>
      <c r="AO9068"/>
      <c r="AP9068" s="30"/>
    </row>
    <row r="9069" spans="2:42" s="28" customFormat="1" x14ac:dyDescent="0.2">
      <c r="B9069" s="23"/>
      <c r="D9069" s="23"/>
      <c r="E9069" s="30"/>
      <c r="F9069" s="30"/>
      <c r="G9069" s="30"/>
      <c r="H9069" s="30"/>
      <c r="I9069" s="30"/>
      <c r="J9069" s="35"/>
      <c r="AE9069" s="30"/>
      <c r="AF9069" s="31"/>
      <c r="AG9069" s="30"/>
      <c r="AH9069" s="30"/>
      <c r="AI9069" s="30"/>
      <c r="AJ9069" s="30"/>
      <c r="AK9069"/>
      <c r="AL9069"/>
      <c r="AM9069"/>
      <c r="AN9069"/>
      <c r="AO9069"/>
      <c r="AP9069" s="30"/>
    </row>
    <row r="9070" spans="2:42" s="28" customFormat="1" x14ac:dyDescent="0.2">
      <c r="B9070" s="23"/>
      <c r="D9070" s="23"/>
      <c r="E9070" s="30"/>
      <c r="F9070" s="30"/>
      <c r="G9070" s="30"/>
      <c r="H9070" s="30"/>
      <c r="I9070" s="30"/>
      <c r="J9070" s="35"/>
      <c r="AE9070" s="30"/>
      <c r="AF9070" s="31"/>
      <c r="AG9070" s="30"/>
      <c r="AH9070" s="30"/>
      <c r="AI9070" s="30"/>
      <c r="AJ9070" s="30"/>
      <c r="AK9070"/>
      <c r="AL9070"/>
      <c r="AM9070"/>
      <c r="AN9070"/>
      <c r="AO9070"/>
      <c r="AP9070" s="30"/>
    </row>
    <row r="9071" spans="2:42" s="28" customFormat="1" x14ac:dyDescent="0.2">
      <c r="B9071" s="23"/>
      <c r="D9071" s="23"/>
      <c r="E9071" s="30"/>
      <c r="F9071" s="30"/>
      <c r="G9071" s="30"/>
      <c r="H9071" s="30"/>
      <c r="I9071" s="30"/>
      <c r="J9071" s="35"/>
      <c r="AE9071" s="30"/>
      <c r="AF9071" s="31"/>
      <c r="AG9071" s="30"/>
      <c r="AH9071" s="30"/>
      <c r="AI9071" s="30"/>
      <c r="AJ9071" s="30"/>
      <c r="AK9071"/>
      <c r="AL9071"/>
      <c r="AM9071"/>
      <c r="AN9071"/>
      <c r="AO9071"/>
      <c r="AP9071" s="30"/>
    </row>
    <row r="9072" spans="2:42" s="28" customFormat="1" x14ac:dyDescent="0.2">
      <c r="B9072" s="23"/>
      <c r="D9072" s="23"/>
      <c r="E9072" s="30"/>
      <c r="F9072" s="30"/>
      <c r="G9072" s="30"/>
      <c r="H9072" s="30"/>
      <c r="I9072" s="30"/>
      <c r="J9072" s="35"/>
      <c r="AE9072" s="30"/>
      <c r="AF9072" s="31"/>
      <c r="AG9072" s="30"/>
      <c r="AH9072" s="30"/>
      <c r="AI9072" s="30"/>
      <c r="AJ9072" s="30"/>
      <c r="AK9072"/>
      <c r="AL9072"/>
      <c r="AM9072"/>
      <c r="AN9072"/>
      <c r="AO9072"/>
      <c r="AP9072" s="30"/>
    </row>
    <row r="9073" spans="2:42" s="28" customFormat="1" x14ac:dyDescent="0.2">
      <c r="B9073" s="23"/>
      <c r="D9073" s="23"/>
      <c r="E9073" s="30"/>
      <c r="F9073" s="30"/>
      <c r="G9073" s="30"/>
      <c r="H9073" s="30"/>
      <c r="I9073" s="30"/>
      <c r="J9073" s="35"/>
      <c r="AE9073" s="30"/>
      <c r="AF9073" s="31"/>
      <c r="AG9073" s="30"/>
      <c r="AH9073" s="30"/>
      <c r="AI9073" s="30"/>
      <c r="AJ9073" s="30"/>
      <c r="AK9073"/>
      <c r="AL9073"/>
      <c r="AM9073"/>
      <c r="AN9073"/>
      <c r="AO9073"/>
      <c r="AP9073" s="30"/>
    </row>
    <row r="9074" spans="2:42" s="28" customFormat="1" x14ac:dyDescent="0.2">
      <c r="B9074" s="23"/>
      <c r="D9074" s="23"/>
      <c r="E9074" s="30"/>
      <c r="F9074" s="30"/>
      <c r="G9074" s="30"/>
      <c r="H9074" s="30"/>
      <c r="I9074" s="30"/>
      <c r="J9074" s="35"/>
      <c r="AE9074" s="30"/>
      <c r="AF9074" s="31"/>
      <c r="AG9074" s="30"/>
      <c r="AH9074" s="30"/>
      <c r="AI9074" s="30"/>
      <c r="AJ9074" s="30"/>
      <c r="AK9074"/>
      <c r="AL9074"/>
      <c r="AM9074"/>
      <c r="AN9074"/>
      <c r="AO9074"/>
      <c r="AP9074" s="30"/>
    </row>
    <row r="9075" spans="2:42" s="28" customFormat="1" x14ac:dyDescent="0.2">
      <c r="B9075" s="23"/>
      <c r="D9075" s="23"/>
      <c r="E9075" s="30"/>
      <c r="F9075" s="30"/>
      <c r="G9075" s="30"/>
      <c r="H9075" s="30"/>
      <c r="I9075" s="30"/>
      <c r="J9075" s="35"/>
      <c r="AE9075" s="30"/>
      <c r="AF9075" s="31"/>
      <c r="AG9075" s="30"/>
      <c r="AH9075" s="30"/>
      <c r="AI9075" s="30"/>
      <c r="AJ9075" s="30"/>
      <c r="AK9075"/>
      <c r="AL9075"/>
      <c r="AM9075"/>
      <c r="AN9075"/>
      <c r="AO9075"/>
      <c r="AP9075" s="30"/>
    </row>
    <row r="9076" spans="2:42" s="28" customFormat="1" x14ac:dyDescent="0.2">
      <c r="B9076" s="23"/>
      <c r="D9076" s="23"/>
      <c r="E9076" s="30"/>
      <c r="F9076" s="30"/>
      <c r="G9076" s="30"/>
      <c r="H9076" s="30"/>
      <c r="I9076" s="30"/>
      <c r="J9076" s="35"/>
      <c r="AE9076" s="30"/>
      <c r="AF9076" s="31"/>
      <c r="AG9076" s="30"/>
      <c r="AH9076" s="30"/>
      <c r="AI9076" s="30"/>
      <c r="AJ9076" s="30"/>
      <c r="AK9076"/>
      <c r="AL9076"/>
      <c r="AM9076"/>
      <c r="AN9076"/>
      <c r="AO9076"/>
      <c r="AP9076" s="30"/>
    </row>
    <row r="9077" spans="2:42" s="28" customFormat="1" x14ac:dyDescent="0.2">
      <c r="B9077" s="23"/>
      <c r="D9077" s="23"/>
      <c r="E9077" s="30"/>
      <c r="F9077" s="30"/>
      <c r="G9077" s="30"/>
      <c r="H9077" s="30"/>
      <c r="I9077" s="30"/>
      <c r="J9077" s="35"/>
      <c r="AE9077" s="30"/>
      <c r="AF9077" s="31"/>
      <c r="AG9077" s="30"/>
      <c r="AH9077" s="30"/>
      <c r="AI9077" s="30"/>
      <c r="AJ9077" s="30"/>
      <c r="AK9077"/>
      <c r="AL9077"/>
      <c r="AM9077"/>
      <c r="AN9077"/>
      <c r="AO9077"/>
      <c r="AP9077" s="30"/>
    </row>
    <row r="9078" spans="2:42" s="28" customFormat="1" x14ac:dyDescent="0.2">
      <c r="B9078" s="23"/>
      <c r="D9078" s="23"/>
      <c r="E9078" s="30"/>
      <c r="F9078" s="30"/>
      <c r="G9078" s="30"/>
      <c r="H9078" s="30"/>
      <c r="I9078" s="30"/>
      <c r="J9078" s="35"/>
      <c r="AE9078" s="30"/>
      <c r="AF9078" s="31"/>
      <c r="AG9078" s="30"/>
      <c r="AH9078" s="30"/>
      <c r="AI9078" s="30"/>
      <c r="AJ9078" s="30"/>
      <c r="AK9078"/>
      <c r="AL9078"/>
      <c r="AM9078"/>
      <c r="AN9078"/>
      <c r="AO9078"/>
      <c r="AP9078" s="30"/>
    </row>
    <row r="9079" spans="2:42" s="28" customFormat="1" x14ac:dyDescent="0.2">
      <c r="B9079" s="23"/>
      <c r="D9079" s="23"/>
      <c r="E9079" s="30"/>
      <c r="F9079" s="30"/>
      <c r="G9079" s="30"/>
      <c r="H9079" s="30"/>
      <c r="I9079" s="30"/>
      <c r="J9079" s="35"/>
      <c r="AE9079" s="30"/>
      <c r="AF9079" s="31"/>
      <c r="AG9079" s="30"/>
      <c r="AH9079" s="30"/>
      <c r="AI9079" s="30"/>
      <c r="AJ9079" s="30"/>
      <c r="AK9079"/>
      <c r="AL9079"/>
      <c r="AM9079"/>
      <c r="AN9079"/>
      <c r="AO9079"/>
      <c r="AP9079" s="30"/>
    </row>
    <row r="9080" spans="2:42" s="28" customFormat="1" x14ac:dyDescent="0.2">
      <c r="B9080" s="23"/>
      <c r="D9080" s="23"/>
      <c r="E9080" s="30"/>
      <c r="F9080" s="30"/>
      <c r="G9080" s="30"/>
      <c r="H9080" s="30"/>
      <c r="I9080" s="30"/>
      <c r="J9080" s="35"/>
      <c r="AE9080" s="30"/>
      <c r="AF9080" s="31"/>
      <c r="AG9080" s="30"/>
      <c r="AH9080" s="30"/>
      <c r="AI9080" s="30"/>
      <c r="AJ9080" s="30"/>
      <c r="AK9080"/>
      <c r="AL9080"/>
      <c r="AM9080"/>
      <c r="AN9080"/>
      <c r="AO9080"/>
      <c r="AP9080" s="30"/>
    </row>
    <row r="9081" spans="2:42" s="28" customFormat="1" x14ac:dyDescent="0.2">
      <c r="B9081" s="23"/>
      <c r="D9081" s="23"/>
      <c r="E9081" s="30"/>
      <c r="F9081" s="30"/>
      <c r="G9081" s="30"/>
      <c r="H9081" s="30"/>
      <c r="I9081" s="30"/>
      <c r="J9081" s="35"/>
      <c r="AE9081" s="30"/>
      <c r="AF9081" s="31"/>
      <c r="AG9081" s="30"/>
      <c r="AH9081" s="30"/>
      <c r="AI9081" s="30"/>
      <c r="AJ9081" s="30"/>
      <c r="AK9081"/>
      <c r="AL9081"/>
      <c r="AM9081"/>
      <c r="AN9081"/>
      <c r="AO9081"/>
      <c r="AP9081" s="30"/>
    </row>
    <row r="9082" spans="2:42" s="28" customFormat="1" x14ac:dyDescent="0.2">
      <c r="B9082" s="23"/>
      <c r="D9082" s="23"/>
      <c r="E9082" s="30"/>
      <c r="F9082" s="30"/>
      <c r="G9082" s="30"/>
      <c r="H9082" s="30"/>
      <c r="I9082" s="30"/>
      <c r="J9082" s="35"/>
      <c r="AE9082" s="30"/>
      <c r="AF9082" s="31"/>
      <c r="AG9082" s="30"/>
      <c r="AH9082" s="30"/>
      <c r="AI9082" s="30"/>
      <c r="AJ9082" s="30"/>
      <c r="AK9082"/>
      <c r="AL9082"/>
      <c r="AM9082"/>
      <c r="AN9082"/>
      <c r="AO9082"/>
      <c r="AP9082" s="30"/>
    </row>
    <row r="9083" spans="2:42" s="28" customFormat="1" x14ac:dyDescent="0.2">
      <c r="B9083" s="23"/>
      <c r="D9083" s="23"/>
      <c r="E9083" s="30"/>
      <c r="F9083" s="30"/>
      <c r="G9083" s="30"/>
      <c r="H9083" s="30"/>
      <c r="I9083" s="30"/>
      <c r="J9083" s="35"/>
      <c r="AE9083" s="30"/>
      <c r="AF9083" s="31"/>
      <c r="AG9083" s="30"/>
      <c r="AH9083" s="30"/>
      <c r="AI9083" s="30"/>
      <c r="AJ9083" s="30"/>
      <c r="AK9083"/>
      <c r="AL9083"/>
      <c r="AM9083"/>
      <c r="AN9083"/>
      <c r="AO9083"/>
      <c r="AP9083" s="30"/>
    </row>
    <row r="9084" spans="2:42" s="28" customFormat="1" x14ac:dyDescent="0.2">
      <c r="B9084" s="23"/>
      <c r="D9084" s="23"/>
      <c r="E9084" s="30"/>
      <c r="F9084" s="30"/>
      <c r="G9084" s="30"/>
      <c r="H9084" s="30"/>
      <c r="I9084" s="30"/>
      <c r="J9084" s="35"/>
      <c r="AE9084" s="30"/>
      <c r="AF9084" s="31"/>
      <c r="AG9084" s="30"/>
      <c r="AH9084" s="30"/>
      <c r="AI9084" s="30"/>
      <c r="AJ9084" s="30"/>
      <c r="AK9084"/>
      <c r="AL9084"/>
      <c r="AM9084"/>
      <c r="AN9084"/>
      <c r="AO9084"/>
      <c r="AP9084" s="30"/>
    </row>
    <row r="9085" spans="2:42" s="28" customFormat="1" x14ac:dyDescent="0.2">
      <c r="B9085" s="23"/>
      <c r="D9085" s="23"/>
      <c r="E9085" s="30"/>
      <c r="F9085" s="30"/>
      <c r="G9085" s="30"/>
      <c r="H9085" s="30"/>
      <c r="I9085" s="30"/>
      <c r="J9085" s="35"/>
      <c r="AE9085" s="30"/>
      <c r="AF9085" s="31"/>
      <c r="AG9085" s="30"/>
      <c r="AH9085" s="30"/>
      <c r="AI9085" s="30"/>
      <c r="AJ9085" s="30"/>
      <c r="AK9085"/>
      <c r="AL9085"/>
      <c r="AM9085"/>
      <c r="AN9085"/>
      <c r="AO9085"/>
      <c r="AP9085" s="30"/>
    </row>
    <row r="9086" spans="2:42" s="28" customFormat="1" x14ac:dyDescent="0.2">
      <c r="B9086" s="23"/>
      <c r="D9086" s="23"/>
      <c r="E9086" s="30"/>
      <c r="F9086" s="30"/>
      <c r="G9086" s="30"/>
      <c r="H9086" s="30"/>
      <c r="I9086" s="30"/>
      <c r="J9086" s="35"/>
      <c r="AE9086" s="30"/>
      <c r="AF9086" s="31"/>
      <c r="AG9086" s="30"/>
      <c r="AH9086" s="30"/>
      <c r="AI9086" s="30"/>
      <c r="AJ9086" s="30"/>
      <c r="AK9086"/>
      <c r="AL9086"/>
      <c r="AM9086"/>
      <c r="AN9086"/>
      <c r="AO9086"/>
      <c r="AP9086" s="30"/>
    </row>
    <row r="9087" spans="2:42" s="28" customFormat="1" x14ac:dyDescent="0.2">
      <c r="B9087" s="23"/>
      <c r="D9087" s="23"/>
      <c r="E9087" s="30"/>
      <c r="F9087" s="30"/>
      <c r="G9087" s="30"/>
      <c r="H9087" s="30"/>
      <c r="I9087" s="30"/>
      <c r="J9087" s="35"/>
      <c r="AE9087" s="30"/>
      <c r="AF9087" s="31"/>
      <c r="AG9087" s="30"/>
      <c r="AH9087" s="30"/>
      <c r="AI9087" s="30"/>
      <c r="AJ9087" s="30"/>
      <c r="AK9087"/>
      <c r="AL9087"/>
      <c r="AM9087"/>
      <c r="AN9087"/>
      <c r="AO9087"/>
      <c r="AP9087" s="30"/>
    </row>
    <row r="9088" spans="2:42" s="28" customFormat="1" x14ac:dyDescent="0.2">
      <c r="B9088" s="23"/>
      <c r="D9088" s="23"/>
      <c r="E9088" s="30"/>
      <c r="F9088" s="30"/>
      <c r="G9088" s="30"/>
      <c r="H9088" s="30"/>
      <c r="I9088" s="30"/>
      <c r="J9088" s="35"/>
      <c r="AE9088" s="30"/>
      <c r="AF9088" s="31"/>
      <c r="AG9088" s="30"/>
      <c r="AH9088" s="30"/>
      <c r="AI9088" s="30"/>
      <c r="AJ9088" s="30"/>
      <c r="AK9088"/>
      <c r="AL9088"/>
      <c r="AM9088"/>
      <c r="AN9088"/>
      <c r="AO9088"/>
      <c r="AP9088" s="30"/>
    </row>
    <row r="9089" spans="2:42" s="28" customFormat="1" x14ac:dyDescent="0.2">
      <c r="B9089" s="23"/>
      <c r="D9089" s="23"/>
      <c r="E9089" s="30"/>
      <c r="F9089" s="30"/>
      <c r="G9089" s="30"/>
      <c r="H9089" s="30"/>
      <c r="I9089" s="30"/>
      <c r="J9089" s="35"/>
      <c r="AE9089" s="30"/>
      <c r="AF9089" s="31"/>
      <c r="AG9089" s="30"/>
      <c r="AH9089" s="30"/>
      <c r="AI9089" s="30"/>
      <c r="AJ9089" s="30"/>
      <c r="AK9089"/>
      <c r="AL9089"/>
      <c r="AM9089"/>
      <c r="AN9089"/>
      <c r="AO9089"/>
      <c r="AP9089" s="30"/>
    </row>
    <row r="9090" spans="2:42" s="28" customFormat="1" x14ac:dyDescent="0.2">
      <c r="B9090" s="23"/>
      <c r="D9090" s="23"/>
      <c r="E9090" s="30"/>
      <c r="F9090" s="30"/>
      <c r="G9090" s="30"/>
      <c r="H9090" s="30"/>
      <c r="I9090" s="30"/>
      <c r="J9090" s="35"/>
      <c r="AE9090" s="30"/>
      <c r="AF9090" s="31"/>
      <c r="AG9090" s="30"/>
      <c r="AH9090" s="30"/>
      <c r="AI9090" s="30"/>
      <c r="AJ9090" s="30"/>
      <c r="AK9090"/>
      <c r="AL9090"/>
      <c r="AM9090"/>
      <c r="AN9090"/>
      <c r="AO9090"/>
      <c r="AP9090" s="30"/>
    </row>
    <row r="9091" spans="2:42" s="28" customFormat="1" x14ac:dyDescent="0.2">
      <c r="B9091" s="23"/>
      <c r="D9091" s="23"/>
      <c r="E9091" s="30"/>
      <c r="F9091" s="30"/>
      <c r="G9091" s="30"/>
      <c r="H9091" s="30"/>
      <c r="I9091" s="30"/>
      <c r="J9091" s="35"/>
      <c r="AE9091" s="30"/>
      <c r="AF9091" s="31"/>
      <c r="AG9091" s="30"/>
      <c r="AH9091" s="30"/>
      <c r="AI9091" s="30"/>
      <c r="AJ9091" s="30"/>
      <c r="AK9091"/>
      <c r="AL9091"/>
      <c r="AM9091"/>
      <c r="AN9091"/>
      <c r="AO9091"/>
      <c r="AP9091" s="30"/>
    </row>
    <row r="9092" spans="2:42" s="28" customFormat="1" x14ac:dyDescent="0.2">
      <c r="B9092" s="23"/>
      <c r="D9092" s="23"/>
      <c r="E9092" s="30"/>
      <c r="F9092" s="30"/>
      <c r="G9092" s="30"/>
      <c r="H9092" s="30"/>
      <c r="I9092" s="30"/>
      <c r="J9092" s="35"/>
      <c r="AE9092" s="30"/>
      <c r="AF9092" s="31"/>
      <c r="AG9092" s="30"/>
      <c r="AH9092" s="30"/>
      <c r="AI9092" s="30"/>
      <c r="AJ9092" s="30"/>
      <c r="AK9092"/>
      <c r="AL9092"/>
      <c r="AM9092"/>
      <c r="AN9092"/>
      <c r="AO9092"/>
      <c r="AP9092" s="30"/>
    </row>
    <row r="9093" spans="2:42" s="28" customFormat="1" x14ac:dyDescent="0.2">
      <c r="B9093" s="23"/>
      <c r="D9093" s="23"/>
      <c r="E9093" s="30"/>
      <c r="F9093" s="30"/>
      <c r="G9093" s="30"/>
      <c r="H9093" s="30"/>
      <c r="I9093" s="30"/>
      <c r="J9093" s="35"/>
      <c r="AE9093" s="30"/>
      <c r="AF9093" s="31"/>
      <c r="AG9093" s="30"/>
      <c r="AH9093" s="30"/>
      <c r="AI9093" s="30"/>
      <c r="AJ9093" s="30"/>
      <c r="AK9093"/>
      <c r="AL9093"/>
      <c r="AM9093"/>
      <c r="AN9093"/>
      <c r="AO9093"/>
      <c r="AP9093" s="30"/>
    </row>
    <row r="9094" spans="2:42" s="28" customFormat="1" x14ac:dyDescent="0.2">
      <c r="B9094" s="23"/>
      <c r="D9094" s="23"/>
      <c r="E9094" s="30"/>
      <c r="F9094" s="30"/>
      <c r="G9094" s="30"/>
      <c r="H9094" s="30"/>
      <c r="I9094" s="30"/>
      <c r="J9094" s="35"/>
      <c r="AE9094" s="30"/>
      <c r="AF9094" s="31"/>
      <c r="AG9094" s="30"/>
      <c r="AH9094" s="30"/>
      <c r="AI9094" s="30"/>
      <c r="AJ9094" s="30"/>
      <c r="AK9094"/>
      <c r="AL9094"/>
      <c r="AM9094"/>
      <c r="AN9094"/>
      <c r="AO9094"/>
      <c r="AP9094" s="30"/>
    </row>
    <row r="9095" spans="2:42" s="28" customFormat="1" x14ac:dyDescent="0.2">
      <c r="B9095" s="23"/>
      <c r="D9095" s="23"/>
      <c r="E9095" s="30"/>
      <c r="F9095" s="30"/>
      <c r="G9095" s="30"/>
      <c r="H9095" s="30"/>
      <c r="I9095" s="30"/>
      <c r="J9095" s="35"/>
      <c r="AE9095" s="30"/>
      <c r="AF9095" s="31"/>
      <c r="AG9095" s="30"/>
      <c r="AH9095" s="30"/>
      <c r="AI9095" s="30"/>
      <c r="AJ9095" s="30"/>
      <c r="AK9095"/>
      <c r="AL9095"/>
      <c r="AM9095"/>
      <c r="AN9095"/>
      <c r="AO9095"/>
      <c r="AP9095" s="30"/>
    </row>
    <row r="9096" spans="2:42" s="28" customFormat="1" x14ac:dyDescent="0.2">
      <c r="B9096" s="23"/>
      <c r="D9096" s="23"/>
      <c r="E9096" s="30"/>
      <c r="F9096" s="30"/>
      <c r="G9096" s="30"/>
      <c r="H9096" s="30"/>
      <c r="I9096" s="30"/>
      <c r="J9096" s="35"/>
      <c r="AE9096" s="30"/>
      <c r="AF9096" s="31"/>
      <c r="AG9096" s="30"/>
      <c r="AH9096" s="30"/>
      <c r="AI9096" s="30"/>
      <c r="AJ9096" s="30"/>
      <c r="AK9096"/>
      <c r="AL9096"/>
      <c r="AM9096"/>
      <c r="AN9096"/>
      <c r="AO9096"/>
      <c r="AP9096" s="30"/>
    </row>
    <row r="9097" spans="2:42" s="28" customFormat="1" x14ac:dyDescent="0.2">
      <c r="B9097" s="23"/>
      <c r="D9097" s="23"/>
      <c r="E9097" s="30"/>
      <c r="F9097" s="30"/>
      <c r="G9097" s="30"/>
      <c r="H9097" s="30"/>
      <c r="I9097" s="30"/>
      <c r="J9097" s="35"/>
      <c r="AE9097" s="30"/>
      <c r="AF9097" s="31"/>
      <c r="AG9097" s="30"/>
      <c r="AH9097" s="30"/>
      <c r="AI9097" s="30"/>
      <c r="AJ9097" s="30"/>
      <c r="AK9097"/>
      <c r="AL9097"/>
      <c r="AM9097"/>
      <c r="AN9097"/>
      <c r="AO9097"/>
      <c r="AP9097" s="30"/>
    </row>
    <row r="9098" spans="2:42" s="28" customFormat="1" x14ac:dyDescent="0.2">
      <c r="B9098" s="23"/>
      <c r="D9098" s="23"/>
      <c r="E9098" s="30"/>
      <c r="F9098" s="30"/>
      <c r="G9098" s="30"/>
      <c r="H9098" s="30"/>
      <c r="I9098" s="30"/>
      <c r="J9098" s="35"/>
      <c r="AE9098" s="30"/>
      <c r="AF9098" s="31"/>
      <c r="AG9098" s="30"/>
      <c r="AH9098" s="30"/>
      <c r="AI9098" s="30"/>
      <c r="AJ9098" s="30"/>
      <c r="AK9098"/>
      <c r="AL9098"/>
      <c r="AM9098"/>
      <c r="AN9098"/>
      <c r="AO9098"/>
      <c r="AP9098" s="30"/>
    </row>
    <row r="9099" spans="2:42" s="28" customFormat="1" x14ac:dyDescent="0.2">
      <c r="B9099" s="23"/>
      <c r="D9099" s="23"/>
      <c r="E9099" s="30"/>
      <c r="F9099" s="30"/>
      <c r="G9099" s="30"/>
      <c r="H9099" s="30"/>
      <c r="I9099" s="30"/>
      <c r="J9099" s="35"/>
      <c r="AE9099" s="30"/>
      <c r="AF9099" s="31"/>
      <c r="AG9099" s="30"/>
      <c r="AH9099" s="30"/>
      <c r="AI9099" s="30"/>
      <c r="AJ9099" s="30"/>
      <c r="AK9099"/>
      <c r="AL9099"/>
      <c r="AM9099"/>
      <c r="AN9099"/>
      <c r="AO9099"/>
      <c r="AP9099" s="30"/>
    </row>
    <row r="9100" spans="2:42" s="28" customFormat="1" x14ac:dyDescent="0.2">
      <c r="B9100" s="23"/>
      <c r="D9100" s="23"/>
      <c r="E9100" s="30"/>
      <c r="F9100" s="30"/>
      <c r="G9100" s="30"/>
      <c r="H9100" s="30"/>
      <c r="I9100" s="30"/>
      <c r="J9100" s="35"/>
      <c r="AE9100" s="30"/>
      <c r="AF9100" s="31"/>
      <c r="AG9100" s="30"/>
      <c r="AH9100" s="30"/>
      <c r="AI9100" s="30"/>
      <c r="AJ9100" s="30"/>
      <c r="AK9100"/>
      <c r="AL9100"/>
      <c r="AM9100"/>
      <c r="AN9100"/>
      <c r="AO9100"/>
      <c r="AP9100" s="30"/>
    </row>
    <row r="9101" spans="2:42" s="28" customFormat="1" x14ac:dyDescent="0.2">
      <c r="B9101" s="23"/>
      <c r="D9101" s="23"/>
      <c r="E9101" s="30"/>
      <c r="F9101" s="30"/>
      <c r="G9101" s="30"/>
      <c r="H9101" s="30"/>
      <c r="I9101" s="30"/>
      <c r="J9101" s="35"/>
      <c r="AE9101" s="30"/>
      <c r="AF9101" s="31"/>
      <c r="AG9101" s="30"/>
      <c r="AH9101" s="30"/>
      <c r="AI9101" s="30"/>
      <c r="AJ9101" s="30"/>
      <c r="AK9101"/>
      <c r="AL9101"/>
      <c r="AM9101"/>
      <c r="AN9101"/>
      <c r="AO9101"/>
      <c r="AP9101" s="30"/>
    </row>
    <row r="9102" spans="2:42" s="28" customFormat="1" x14ac:dyDescent="0.2">
      <c r="B9102" s="23"/>
      <c r="D9102" s="23"/>
      <c r="E9102" s="30"/>
      <c r="F9102" s="30"/>
      <c r="G9102" s="30"/>
      <c r="H9102" s="30"/>
      <c r="I9102" s="30"/>
      <c r="J9102" s="35"/>
      <c r="AE9102" s="30"/>
      <c r="AF9102" s="31"/>
      <c r="AG9102" s="30"/>
      <c r="AH9102" s="30"/>
      <c r="AI9102" s="30"/>
      <c r="AJ9102" s="30"/>
      <c r="AK9102"/>
      <c r="AL9102"/>
      <c r="AM9102"/>
      <c r="AN9102"/>
      <c r="AO9102"/>
      <c r="AP9102" s="30"/>
    </row>
    <row r="9103" spans="2:42" s="28" customFormat="1" x14ac:dyDescent="0.2">
      <c r="B9103" s="23"/>
      <c r="D9103" s="23"/>
      <c r="E9103" s="30"/>
      <c r="F9103" s="30"/>
      <c r="G9103" s="30"/>
      <c r="H9103" s="30"/>
      <c r="I9103" s="30"/>
      <c r="J9103" s="35"/>
      <c r="AE9103" s="30"/>
      <c r="AF9103" s="31"/>
      <c r="AG9103" s="30"/>
      <c r="AH9103" s="30"/>
      <c r="AI9103" s="30"/>
      <c r="AJ9103" s="30"/>
      <c r="AK9103"/>
      <c r="AL9103"/>
      <c r="AM9103"/>
      <c r="AN9103"/>
      <c r="AO9103"/>
      <c r="AP9103" s="30"/>
    </row>
    <row r="9104" spans="2:42" s="28" customFormat="1" x14ac:dyDescent="0.2">
      <c r="B9104" s="23"/>
      <c r="D9104" s="23"/>
      <c r="E9104" s="30"/>
      <c r="F9104" s="30"/>
      <c r="G9104" s="30"/>
      <c r="H9104" s="30"/>
      <c r="I9104" s="30"/>
      <c r="J9104" s="35"/>
      <c r="AE9104" s="30"/>
      <c r="AF9104" s="31"/>
      <c r="AG9104" s="30"/>
      <c r="AH9104" s="30"/>
      <c r="AI9104" s="30"/>
      <c r="AJ9104" s="30"/>
      <c r="AK9104"/>
      <c r="AL9104"/>
      <c r="AM9104"/>
      <c r="AN9104"/>
      <c r="AO9104"/>
      <c r="AP9104" s="30"/>
    </row>
    <row r="9105" spans="2:42" s="28" customFormat="1" x14ac:dyDescent="0.2">
      <c r="B9105" s="23"/>
      <c r="D9105" s="23"/>
      <c r="E9105" s="30"/>
      <c r="F9105" s="30"/>
      <c r="G9105" s="30"/>
      <c r="H9105" s="30"/>
      <c r="I9105" s="30"/>
      <c r="J9105" s="35"/>
      <c r="AE9105" s="30"/>
      <c r="AF9105" s="31"/>
      <c r="AG9105" s="30"/>
      <c r="AH9105" s="30"/>
      <c r="AI9105" s="30"/>
      <c r="AJ9105" s="30"/>
      <c r="AK9105"/>
      <c r="AL9105"/>
      <c r="AM9105"/>
      <c r="AN9105"/>
      <c r="AO9105"/>
      <c r="AP9105" s="30"/>
    </row>
    <row r="9106" spans="2:42" s="28" customFormat="1" x14ac:dyDescent="0.2">
      <c r="B9106" s="23"/>
      <c r="D9106" s="23"/>
      <c r="E9106" s="30"/>
      <c r="F9106" s="30"/>
      <c r="G9106" s="30"/>
      <c r="H9106" s="30"/>
      <c r="I9106" s="30"/>
      <c r="J9106" s="35"/>
      <c r="AE9106" s="30"/>
      <c r="AF9106" s="31"/>
      <c r="AG9106" s="30"/>
      <c r="AH9106" s="30"/>
      <c r="AI9106" s="30"/>
      <c r="AJ9106" s="30"/>
      <c r="AK9106"/>
      <c r="AL9106"/>
      <c r="AM9106"/>
      <c r="AN9106"/>
      <c r="AO9106"/>
      <c r="AP9106" s="30"/>
    </row>
    <row r="9107" spans="2:42" s="28" customFormat="1" x14ac:dyDescent="0.2">
      <c r="B9107" s="23"/>
      <c r="D9107" s="23"/>
      <c r="E9107" s="30"/>
      <c r="F9107" s="30"/>
      <c r="G9107" s="30"/>
      <c r="H9107" s="30"/>
      <c r="I9107" s="30"/>
      <c r="J9107" s="35"/>
      <c r="AE9107" s="30"/>
      <c r="AF9107" s="31"/>
      <c r="AG9107" s="30"/>
      <c r="AH9107" s="30"/>
      <c r="AI9107" s="30"/>
      <c r="AJ9107" s="30"/>
      <c r="AK9107"/>
      <c r="AL9107"/>
      <c r="AM9107"/>
      <c r="AN9107"/>
      <c r="AO9107"/>
      <c r="AP9107" s="30"/>
    </row>
    <row r="9108" spans="2:42" s="28" customFormat="1" x14ac:dyDescent="0.2">
      <c r="B9108" s="23"/>
      <c r="D9108" s="23"/>
      <c r="E9108" s="30"/>
      <c r="F9108" s="30"/>
      <c r="G9108" s="30"/>
      <c r="H9108" s="30"/>
      <c r="I9108" s="30"/>
      <c r="J9108" s="35"/>
      <c r="AE9108" s="30"/>
      <c r="AF9108" s="31"/>
      <c r="AG9108" s="30"/>
      <c r="AH9108" s="30"/>
      <c r="AI9108" s="30"/>
      <c r="AJ9108" s="30"/>
      <c r="AK9108"/>
      <c r="AL9108"/>
      <c r="AM9108"/>
      <c r="AN9108"/>
      <c r="AO9108"/>
      <c r="AP9108" s="30"/>
    </row>
    <row r="9109" spans="2:42" s="28" customFormat="1" x14ac:dyDescent="0.2">
      <c r="B9109" s="23"/>
      <c r="D9109" s="23"/>
      <c r="E9109" s="30"/>
      <c r="F9109" s="30"/>
      <c r="G9109" s="30"/>
      <c r="H9109" s="30"/>
      <c r="I9109" s="30"/>
      <c r="J9109" s="35"/>
      <c r="AE9109" s="30"/>
      <c r="AF9109" s="31"/>
      <c r="AG9109" s="30"/>
      <c r="AH9109" s="30"/>
      <c r="AI9109" s="30"/>
      <c r="AJ9109" s="30"/>
      <c r="AK9109"/>
      <c r="AL9109"/>
      <c r="AM9109"/>
      <c r="AN9109"/>
      <c r="AO9109"/>
      <c r="AP9109" s="30"/>
    </row>
    <row r="9110" spans="2:42" s="28" customFormat="1" x14ac:dyDescent="0.2">
      <c r="B9110" s="23"/>
      <c r="D9110" s="23"/>
      <c r="E9110" s="30"/>
      <c r="F9110" s="30"/>
      <c r="G9110" s="30"/>
      <c r="H9110" s="30"/>
      <c r="I9110" s="30"/>
      <c r="J9110" s="35"/>
      <c r="AE9110" s="30"/>
      <c r="AF9110" s="31"/>
      <c r="AG9110" s="30"/>
      <c r="AH9110" s="30"/>
      <c r="AI9110" s="30"/>
      <c r="AJ9110" s="30"/>
      <c r="AK9110"/>
      <c r="AL9110"/>
      <c r="AM9110"/>
      <c r="AN9110"/>
      <c r="AO9110"/>
      <c r="AP9110" s="30"/>
    </row>
    <row r="9111" spans="2:42" s="28" customFormat="1" x14ac:dyDescent="0.2">
      <c r="B9111" s="23"/>
      <c r="D9111" s="23"/>
      <c r="E9111" s="30"/>
      <c r="F9111" s="30"/>
      <c r="G9111" s="30"/>
      <c r="H9111" s="30"/>
      <c r="I9111" s="30"/>
      <c r="J9111" s="35"/>
      <c r="AE9111" s="30"/>
      <c r="AF9111" s="31"/>
      <c r="AG9111" s="30"/>
      <c r="AH9111" s="30"/>
      <c r="AI9111" s="30"/>
      <c r="AJ9111" s="30"/>
      <c r="AK9111"/>
      <c r="AL9111"/>
      <c r="AM9111"/>
      <c r="AN9111"/>
      <c r="AO9111"/>
      <c r="AP9111" s="30"/>
    </row>
    <row r="9112" spans="2:42" s="28" customFormat="1" x14ac:dyDescent="0.2">
      <c r="B9112" s="23"/>
      <c r="D9112" s="23"/>
      <c r="E9112" s="30"/>
      <c r="F9112" s="30"/>
      <c r="G9112" s="30"/>
      <c r="H9112" s="30"/>
      <c r="I9112" s="30"/>
      <c r="J9112" s="35"/>
      <c r="AE9112" s="30"/>
      <c r="AF9112" s="31"/>
      <c r="AG9112" s="30"/>
      <c r="AH9112" s="30"/>
      <c r="AI9112" s="30"/>
      <c r="AJ9112" s="30"/>
      <c r="AK9112"/>
      <c r="AL9112"/>
      <c r="AM9112"/>
      <c r="AN9112"/>
      <c r="AO9112"/>
      <c r="AP9112" s="30"/>
    </row>
    <row r="9113" spans="2:42" s="28" customFormat="1" x14ac:dyDescent="0.2">
      <c r="B9113" s="23"/>
      <c r="D9113" s="23"/>
      <c r="E9113" s="30"/>
      <c r="F9113" s="30"/>
      <c r="G9113" s="30"/>
      <c r="H9113" s="30"/>
      <c r="I9113" s="30"/>
      <c r="J9113" s="35"/>
      <c r="AE9113" s="30"/>
      <c r="AF9113" s="31"/>
      <c r="AG9113" s="30"/>
      <c r="AH9113" s="30"/>
      <c r="AI9113" s="30"/>
      <c r="AJ9113" s="30"/>
      <c r="AK9113"/>
      <c r="AL9113"/>
      <c r="AM9113"/>
      <c r="AN9113"/>
      <c r="AO9113"/>
      <c r="AP9113" s="30"/>
    </row>
    <row r="9114" spans="2:42" s="28" customFormat="1" x14ac:dyDescent="0.2">
      <c r="B9114" s="23"/>
      <c r="D9114" s="23"/>
      <c r="E9114" s="30"/>
      <c r="F9114" s="30"/>
      <c r="G9114" s="30"/>
      <c r="H9114" s="30"/>
      <c r="I9114" s="30"/>
      <c r="J9114" s="35"/>
      <c r="AE9114" s="30"/>
      <c r="AF9114" s="31"/>
      <c r="AG9114" s="30"/>
      <c r="AH9114" s="30"/>
      <c r="AI9114" s="30"/>
      <c r="AJ9114" s="30"/>
      <c r="AK9114"/>
      <c r="AL9114"/>
      <c r="AM9114"/>
      <c r="AN9114"/>
      <c r="AO9114"/>
      <c r="AP9114" s="30"/>
    </row>
    <row r="9115" spans="2:42" s="28" customFormat="1" x14ac:dyDescent="0.2">
      <c r="B9115" s="23"/>
      <c r="D9115" s="23"/>
      <c r="E9115" s="30"/>
      <c r="F9115" s="30"/>
      <c r="G9115" s="30"/>
      <c r="H9115" s="30"/>
      <c r="I9115" s="30"/>
      <c r="J9115" s="35"/>
      <c r="AE9115" s="30"/>
      <c r="AF9115" s="31"/>
      <c r="AG9115" s="30"/>
      <c r="AH9115" s="30"/>
      <c r="AI9115" s="30"/>
      <c r="AJ9115" s="30"/>
      <c r="AK9115"/>
      <c r="AL9115"/>
      <c r="AM9115"/>
      <c r="AN9115"/>
      <c r="AO9115"/>
      <c r="AP9115" s="30"/>
    </row>
    <row r="9116" spans="2:42" s="28" customFormat="1" x14ac:dyDescent="0.2">
      <c r="B9116" s="23"/>
      <c r="D9116" s="23"/>
      <c r="E9116" s="30"/>
      <c r="F9116" s="30"/>
      <c r="G9116" s="30"/>
      <c r="H9116" s="30"/>
      <c r="I9116" s="30"/>
      <c r="J9116" s="35"/>
      <c r="AE9116" s="30"/>
      <c r="AF9116" s="31"/>
      <c r="AG9116" s="30"/>
      <c r="AH9116" s="30"/>
      <c r="AI9116" s="30"/>
      <c r="AJ9116" s="30"/>
      <c r="AK9116"/>
      <c r="AL9116"/>
      <c r="AM9116"/>
      <c r="AN9116"/>
      <c r="AO9116"/>
      <c r="AP9116" s="30"/>
    </row>
    <row r="9117" spans="2:42" s="28" customFormat="1" x14ac:dyDescent="0.2">
      <c r="B9117" s="23"/>
      <c r="D9117" s="23"/>
      <c r="E9117" s="30"/>
      <c r="F9117" s="30"/>
      <c r="G9117" s="30"/>
      <c r="H9117" s="30"/>
      <c r="I9117" s="30"/>
      <c r="J9117" s="35"/>
      <c r="AE9117" s="30"/>
      <c r="AF9117" s="31"/>
      <c r="AG9117" s="30"/>
      <c r="AH9117" s="30"/>
      <c r="AI9117" s="30"/>
      <c r="AJ9117" s="30"/>
      <c r="AK9117"/>
      <c r="AL9117"/>
      <c r="AM9117"/>
      <c r="AN9117"/>
      <c r="AO9117"/>
      <c r="AP9117" s="30"/>
    </row>
    <row r="9118" spans="2:42" s="28" customFormat="1" x14ac:dyDescent="0.2">
      <c r="B9118" s="23"/>
      <c r="D9118" s="23"/>
      <c r="E9118" s="30"/>
      <c r="F9118" s="30"/>
      <c r="G9118" s="30"/>
      <c r="H9118" s="30"/>
      <c r="I9118" s="30"/>
      <c r="J9118" s="35"/>
      <c r="AE9118" s="30"/>
      <c r="AF9118" s="31"/>
      <c r="AG9118" s="30"/>
      <c r="AH9118" s="30"/>
      <c r="AI9118" s="30"/>
      <c r="AJ9118" s="30"/>
      <c r="AK9118"/>
      <c r="AL9118"/>
      <c r="AM9118"/>
      <c r="AN9118"/>
      <c r="AO9118"/>
      <c r="AP9118" s="30"/>
    </row>
    <row r="9119" spans="2:42" s="28" customFormat="1" x14ac:dyDescent="0.2">
      <c r="B9119" s="23"/>
      <c r="D9119" s="23"/>
      <c r="E9119" s="30"/>
      <c r="F9119" s="30"/>
      <c r="G9119" s="30"/>
      <c r="H9119" s="30"/>
      <c r="I9119" s="30"/>
      <c r="J9119" s="35"/>
      <c r="AE9119" s="30"/>
      <c r="AF9119" s="31"/>
      <c r="AG9119" s="30"/>
      <c r="AH9119" s="30"/>
      <c r="AI9119" s="30"/>
      <c r="AJ9119" s="30"/>
      <c r="AK9119"/>
      <c r="AL9119"/>
      <c r="AM9119"/>
      <c r="AN9119"/>
      <c r="AO9119"/>
      <c r="AP9119" s="30"/>
    </row>
    <row r="9120" spans="2:42" s="28" customFormat="1" x14ac:dyDescent="0.2">
      <c r="B9120" s="23"/>
      <c r="D9120" s="23"/>
      <c r="E9120" s="30"/>
      <c r="F9120" s="30"/>
      <c r="G9120" s="30"/>
      <c r="H9120" s="30"/>
      <c r="I9120" s="30"/>
      <c r="J9120" s="35"/>
      <c r="AE9120" s="30"/>
      <c r="AF9120" s="31"/>
      <c r="AG9120" s="30"/>
      <c r="AH9120" s="30"/>
      <c r="AI9120" s="30"/>
      <c r="AJ9120" s="30"/>
      <c r="AK9120"/>
      <c r="AL9120"/>
      <c r="AM9120"/>
      <c r="AN9120"/>
      <c r="AO9120"/>
      <c r="AP9120" s="30"/>
    </row>
    <row r="9121" spans="2:42" s="28" customFormat="1" x14ac:dyDescent="0.2">
      <c r="B9121" s="23"/>
      <c r="D9121" s="23"/>
      <c r="E9121" s="30"/>
      <c r="F9121" s="30"/>
      <c r="G9121" s="30"/>
      <c r="H9121" s="30"/>
      <c r="I9121" s="30"/>
      <c r="J9121" s="35"/>
      <c r="AE9121" s="30"/>
      <c r="AF9121" s="31"/>
      <c r="AG9121" s="30"/>
      <c r="AH9121" s="30"/>
      <c r="AI9121" s="30"/>
      <c r="AJ9121" s="30"/>
      <c r="AK9121"/>
      <c r="AL9121"/>
      <c r="AM9121"/>
      <c r="AN9121"/>
      <c r="AO9121"/>
      <c r="AP9121" s="30"/>
    </row>
    <row r="9122" spans="2:42" s="28" customFormat="1" x14ac:dyDescent="0.2">
      <c r="B9122" s="23"/>
      <c r="D9122" s="23"/>
      <c r="E9122" s="30"/>
      <c r="F9122" s="30"/>
      <c r="G9122" s="30"/>
      <c r="H9122" s="30"/>
      <c r="I9122" s="30"/>
      <c r="J9122" s="35"/>
      <c r="AE9122" s="30"/>
      <c r="AF9122" s="31"/>
      <c r="AG9122" s="30"/>
      <c r="AH9122" s="30"/>
      <c r="AI9122" s="30"/>
      <c r="AJ9122" s="30"/>
      <c r="AK9122"/>
      <c r="AL9122"/>
      <c r="AM9122"/>
      <c r="AN9122"/>
      <c r="AO9122"/>
      <c r="AP9122" s="30"/>
    </row>
    <row r="9123" spans="2:42" s="28" customFormat="1" x14ac:dyDescent="0.2">
      <c r="B9123" s="23"/>
      <c r="D9123" s="23"/>
      <c r="E9123" s="30"/>
      <c r="F9123" s="30"/>
      <c r="G9123" s="30"/>
      <c r="H9123" s="30"/>
      <c r="I9123" s="30"/>
      <c r="J9123" s="35"/>
      <c r="AE9123" s="30"/>
      <c r="AF9123" s="31"/>
      <c r="AG9123" s="30"/>
      <c r="AH9123" s="30"/>
      <c r="AI9123" s="30"/>
      <c r="AJ9123" s="30"/>
      <c r="AK9123"/>
      <c r="AL9123"/>
      <c r="AM9123"/>
      <c r="AN9123"/>
      <c r="AO9123"/>
      <c r="AP9123" s="30"/>
    </row>
    <row r="9124" spans="2:42" s="28" customFormat="1" x14ac:dyDescent="0.2">
      <c r="B9124" s="23"/>
      <c r="D9124" s="23"/>
      <c r="E9124" s="30"/>
      <c r="F9124" s="30"/>
      <c r="G9124" s="30"/>
      <c r="H9124" s="30"/>
      <c r="I9124" s="30"/>
      <c r="J9124" s="35"/>
      <c r="AE9124" s="30"/>
      <c r="AF9124" s="31"/>
      <c r="AG9124" s="30"/>
      <c r="AH9124" s="30"/>
      <c r="AI9124" s="30"/>
      <c r="AJ9124" s="30"/>
      <c r="AK9124"/>
      <c r="AL9124"/>
      <c r="AM9124"/>
      <c r="AN9124"/>
      <c r="AO9124"/>
      <c r="AP9124" s="30"/>
    </row>
    <row r="9125" spans="2:42" s="28" customFormat="1" x14ac:dyDescent="0.2">
      <c r="B9125" s="23"/>
      <c r="D9125" s="23"/>
      <c r="E9125" s="30"/>
      <c r="F9125" s="30"/>
      <c r="G9125" s="30"/>
      <c r="H9125" s="30"/>
      <c r="I9125" s="30"/>
      <c r="J9125" s="35"/>
      <c r="AE9125" s="30"/>
      <c r="AF9125" s="31"/>
      <c r="AG9125" s="30"/>
      <c r="AH9125" s="30"/>
      <c r="AI9125" s="30"/>
      <c r="AJ9125" s="30"/>
      <c r="AK9125"/>
      <c r="AL9125"/>
      <c r="AM9125"/>
      <c r="AN9125"/>
      <c r="AO9125"/>
      <c r="AP9125" s="30"/>
    </row>
    <row r="9126" spans="2:42" s="28" customFormat="1" x14ac:dyDescent="0.2">
      <c r="B9126" s="23"/>
      <c r="D9126" s="23"/>
      <c r="E9126" s="30"/>
      <c r="F9126" s="30"/>
      <c r="G9126" s="30"/>
      <c r="H9126" s="30"/>
      <c r="I9126" s="30"/>
      <c r="J9126" s="35"/>
      <c r="AE9126" s="30"/>
      <c r="AF9126" s="31"/>
      <c r="AG9126" s="30"/>
      <c r="AH9126" s="30"/>
      <c r="AI9126" s="30"/>
      <c r="AJ9126" s="30"/>
      <c r="AK9126"/>
      <c r="AL9126"/>
      <c r="AM9126"/>
      <c r="AN9126"/>
      <c r="AO9126"/>
      <c r="AP9126" s="30"/>
    </row>
    <row r="9127" spans="2:42" s="28" customFormat="1" x14ac:dyDescent="0.2">
      <c r="B9127" s="23"/>
      <c r="D9127" s="23"/>
      <c r="E9127" s="30"/>
      <c r="F9127" s="30"/>
      <c r="G9127" s="30"/>
      <c r="H9127" s="30"/>
      <c r="I9127" s="30"/>
      <c r="J9127" s="35"/>
      <c r="AE9127" s="30"/>
      <c r="AF9127" s="31"/>
      <c r="AG9127" s="30"/>
      <c r="AH9127" s="30"/>
      <c r="AI9127" s="30"/>
      <c r="AJ9127" s="30"/>
      <c r="AK9127"/>
      <c r="AL9127"/>
      <c r="AM9127"/>
      <c r="AN9127"/>
      <c r="AO9127"/>
      <c r="AP9127" s="30"/>
    </row>
    <row r="9128" spans="2:42" s="28" customFormat="1" x14ac:dyDescent="0.2">
      <c r="B9128" s="23"/>
      <c r="D9128" s="23"/>
      <c r="E9128" s="30"/>
      <c r="F9128" s="30"/>
      <c r="G9128" s="30"/>
      <c r="H9128" s="30"/>
      <c r="I9128" s="30"/>
      <c r="J9128" s="35"/>
      <c r="AE9128" s="30"/>
      <c r="AF9128" s="31"/>
      <c r="AG9128" s="30"/>
      <c r="AH9128" s="30"/>
      <c r="AI9128" s="30"/>
      <c r="AJ9128" s="30"/>
      <c r="AK9128"/>
      <c r="AL9128"/>
      <c r="AM9128"/>
      <c r="AN9128"/>
      <c r="AO9128"/>
      <c r="AP9128" s="30"/>
    </row>
    <row r="9129" spans="2:42" s="28" customFormat="1" x14ac:dyDescent="0.2">
      <c r="B9129" s="23"/>
      <c r="D9129" s="23"/>
      <c r="E9129" s="30"/>
      <c r="F9129" s="30"/>
      <c r="G9129" s="30"/>
      <c r="H9129" s="30"/>
      <c r="I9129" s="30"/>
      <c r="J9129" s="35"/>
      <c r="AE9129" s="30"/>
      <c r="AF9129" s="31"/>
      <c r="AG9129" s="30"/>
      <c r="AH9129" s="30"/>
      <c r="AI9129" s="30"/>
      <c r="AJ9129" s="30"/>
      <c r="AK9129"/>
      <c r="AL9129"/>
      <c r="AM9129"/>
      <c r="AN9129"/>
      <c r="AO9129"/>
      <c r="AP9129" s="30"/>
    </row>
    <row r="9130" spans="2:42" s="28" customFormat="1" x14ac:dyDescent="0.2">
      <c r="B9130" s="23"/>
      <c r="D9130" s="23"/>
      <c r="E9130" s="30"/>
      <c r="F9130" s="30"/>
      <c r="G9130" s="30"/>
      <c r="H9130" s="30"/>
      <c r="I9130" s="30"/>
      <c r="J9130" s="35"/>
      <c r="AE9130" s="30"/>
      <c r="AF9130" s="31"/>
      <c r="AG9130" s="30"/>
      <c r="AH9130" s="30"/>
      <c r="AI9130" s="30"/>
      <c r="AJ9130" s="30"/>
      <c r="AK9130"/>
      <c r="AL9130"/>
      <c r="AM9130"/>
      <c r="AN9130"/>
      <c r="AO9130"/>
      <c r="AP9130" s="30"/>
    </row>
    <row r="9131" spans="2:42" s="28" customFormat="1" x14ac:dyDescent="0.2">
      <c r="B9131" s="23"/>
      <c r="D9131" s="23"/>
      <c r="E9131" s="30"/>
      <c r="F9131" s="30"/>
      <c r="G9131" s="30"/>
      <c r="H9131" s="30"/>
      <c r="I9131" s="30"/>
      <c r="J9131" s="35"/>
      <c r="AE9131" s="30"/>
      <c r="AF9131" s="31"/>
      <c r="AG9131" s="30"/>
      <c r="AH9131" s="30"/>
      <c r="AI9131" s="30"/>
      <c r="AJ9131" s="30"/>
      <c r="AK9131"/>
      <c r="AL9131"/>
      <c r="AM9131"/>
      <c r="AN9131"/>
      <c r="AO9131"/>
      <c r="AP9131" s="30"/>
    </row>
    <row r="9132" spans="2:42" s="28" customFormat="1" x14ac:dyDescent="0.2">
      <c r="B9132" s="23"/>
      <c r="D9132" s="23"/>
      <c r="E9132" s="30"/>
      <c r="F9132" s="30"/>
      <c r="G9132" s="30"/>
      <c r="H9132" s="30"/>
      <c r="I9132" s="30"/>
      <c r="J9132" s="35"/>
      <c r="AE9132" s="30"/>
      <c r="AF9132" s="31"/>
      <c r="AG9132" s="30"/>
      <c r="AH9132" s="30"/>
      <c r="AI9132" s="30"/>
      <c r="AJ9132" s="30"/>
      <c r="AK9132"/>
      <c r="AL9132"/>
      <c r="AM9132"/>
      <c r="AN9132"/>
      <c r="AO9132"/>
      <c r="AP9132" s="30"/>
    </row>
    <row r="9133" spans="2:42" s="28" customFormat="1" x14ac:dyDescent="0.2">
      <c r="B9133" s="23"/>
      <c r="D9133" s="23"/>
      <c r="E9133" s="30"/>
      <c r="F9133" s="30"/>
      <c r="G9133" s="30"/>
      <c r="H9133" s="30"/>
      <c r="I9133" s="30"/>
      <c r="J9133" s="35"/>
      <c r="AE9133" s="30"/>
      <c r="AF9133" s="31"/>
      <c r="AG9133" s="30"/>
      <c r="AH9133" s="30"/>
      <c r="AI9133" s="30"/>
      <c r="AJ9133" s="30"/>
      <c r="AK9133"/>
      <c r="AL9133"/>
      <c r="AM9133"/>
      <c r="AN9133"/>
      <c r="AO9133"/>
      <c r="AP9133" s="30"/>
    </row>
    <row r="9134" spans="2:42" s="28" customFormat="1" x14ac:dyDescent="0.2">
      <c r="B9134" s="23"/>
      <c r="D9134" s="23"/>
      <c r="E9134" s="30"/>
      <c r="F9134" s="30"/>
      <c r="G9134" s="30"/>
      <c r="H9134" s="30"/>
      <c r="I9134" s="30"/>
      <c r="J9134" s="35"/>
      <c r="AE9134" s="30"/>
      <c r="AF9134" s="31"/>
      <c r="AG9134" s="30"/>
      <c r="AH9134" s="30"/>
      <c r="AI9134" s="30"/>
      <c r="AJ9134" s="30"/>
      <c r="AK9134"/>
      <c r="AL9134"/>
      <c r="AM9134"/>
      <c r="AN9134"/>
      <c r="AO9134"/>
      <c r="AP9134" s="30"/>
    </row>
    <row r="9135" spans="2:42" s="28" customFormat="1" x14ac:dyDescent="0.2">
      <c r="B9135" s="23"/>
      <c r="D9135" s="23"/>
      <c r="E9135" s="30"/>
      <c r="F9135" s="30"/>
      <c r="G9135" s="30"/>
      <c r="H9135" s="30"/>
      <c r="I9135" s="30"/>
      <c r="J9135" s="35"/>
      <c r="AE9135" s="30"/>
      <c r="AF9135" s="31"/>
      <c r="AG9135" s="30"/>
      <c r="AH9135" s="30"/>
      <c r="AI9135" s="30"/>
      <c r="AJ9135" s="30"/>
      <c r="AK9135"/>
      <c r="AL9135"/>
      <c r="AM9135"/>
      <c r="AN9135"/>
      <c r="AO9135"/>
      <c r="AP9135" s="30"/>
    </row>
    <row r="9136" spans="2:42" s="28" customFormat="1" x14ac:dyDescent="0.2">
      <c r="B9136" s="23"/>
      <c r="D9136" s="23"/>
      <c r="E9136" s="30"/>
      <c r="F9136" s="30"/>
      <c r="G9136" s="30"/>
      <c r="H9136" s="30"/>
      <c r="I9136" s="30"/>
      <c r="J9136" s="35"/>
      <c r="AE9136" s="30"/>
      <c r="AF9136" s="31"/>
      <c r="AG9136" s="30"/>
      <c r="AH9136" s="30"/>
      <c r="AI9136" s="30"/>
      <c r="AJ9136" s="30"/>
      <c r="AK9136"/>
      <c r="AL9136"/>
      <c r="AM9136"/>
      <c r="AN9136"/>
      <c r="AO9136"/>
      <c r="AP9136" s="30"/>
    </row>
    <row r="9137" spans="2:42" s="28" customFormat="1" x14ac:dyDescent="0.2">
      <c r="B9137" s="23"/>
      <c r="D9137" s="23"/>
      <c r="E9137" s="30"/>
      <c r="F9137" s="30"/>
      <c r="G9137" s="30"/>
      <c r="H9137" s="30"/>
      <c r="I9137" s="30"/>
      <c r="J9137" s="35"/>
      <c r="AE9137" s="30"/>
      <c r="AF9137" s="31"/>
      <c r="AG9137" s="30"/>
      <c r="AH9137" s="30"/>
      <c r="AI9137" s="30"/>
      <c r="AJ9137" s="30"/>
      <c r="AK9137"/>
      <c r="AL9137"/>
      <c r="AM9137"/>
      <c r="AN9137"/>
      <c r="AO9137"/>
      <c r="AP9137" s="30"/>
    </row>
    <row r="9138" spans="2:42" s="28" customFormat="1" x14ac:dyDescent="0.2">
      <c r="B9138" s="23"/>
      <c r="D9138" s="23"/>
      <c r="E9138" s="30"/>
      <c r="F9138" s="30"/>
      <c r="G9138" s="30"/>
      <c r="H9138" s="30"/>
      <c r="I9138" s="30"/>
      <c r="J9138" s="35"/>
      <c r="AE9138" s="30"/>
      <c r="AF9138" s="31"/>
      <c r="AG9138" s="30"/>
      <c r="AH9138" s="30"/>
      <c r="AI9138" s="30"/>
      <c r="AJ9138" s="30"/>
      <c r="AK9138"/>
      <c r="AL9138"/>
      <c r="AM9138"/>
      <c r="AN9138"/>
      <c r="AO9138"/>
      <c r="AP9138" s="30"/>
    </row>
    <row r="9139" spans="2:42" s="28" customFormat="1" x14ac:dyDescent="0.2">
      <c r="B9139" s="23"/>
      <c r="D9139" s="23"/>
      <c r="E9139" s="30"/>
      <c r="F9139" s="30"/>
      <c r="G9139" s="30"/>
      <c r="H9139" s="30"/>
      <c r="I9139" s="30"/>
      <c r="J9139" s="35"/>
      <c r="AE9139" s="30"/>
      <c r="AF9139" s="31"/>
      <c r="AG9139" s="30"/>
      <c r="AH9139" s="30"/>
      <c r="AI9139" s="30"/>
      <c r="AJ9139" s="30"/>
      <c r="AK9139"/>
      <c r="AL9139"/>
      <c r="AM9139"/>
      <c r="AN9139"/>
      <c r="AO9139"/>
      <c r="AP9139" s="30"/>
    </row>
    <row r="9140" spans="2:42" s="28" customFormat="1" x14ac:dyDescent="0.2">
      <c r="B9140" s="23"/>
      <c r="D9140" s="23"/>
      <c r="E9140" s="30"/>
      <c r="F9140" s="30"/>
      <c r="G9140" s="30"/>
      <c r="H9140" s="30"/>
      <c r="I9140" s="30"/>
      <c r="J9140" s="35"/>
      <c r="AE9140" s="30"/>
      <c r="AF9140" s="31"/>
      <c r="AG9140" s="30"/>
      <c r="AH9140" s="30"/>
      <c r="AI9140" s="30"/>
      <c r="AJ9140" s="30"/>
      <c r="AK9140"/>
      <c r="AL9140"/>
      <c r="AM9140"/>
      <c r="AN9140"/>
      <c r="AO9140"/>
      <c r="AP9140" s="30"/>
    </row>
    <row r="9141" spans="2:42" s="28" customFormat="1" x14ac:dyDescent="0.2">
      <c r="B9141" s="23"/>
      <c r="D9141" s="23"/>
      <c r="E9141" s="30"/>
      <c r="F9141" s="30"/>
      <c r="G9141" s="30"/>
      <c r="H9141" s="30"/>
      <c r="I9141" s="30"/>
      <c r="J9141" s="35"/>
      <c r="AE9141" s="30"/>
      <c r="AF9141" s="31"/>
      <c r="AG9141" s="30"/>
      <c r="AH9141" s="30"/>
      <c r="AI9141" s="30"/>
      <c r="AJ9141" s="30"/>
      <c r="AK9141"/>
      <c r="AL9141"/>
      <c r="AM9141"/>
      <c r="AN9141"/>
      <c r="AO9141"/>
      <c r="AP9141" s="30"/>
    </row>
    <row r="9142" spans="2:42" s="28" customFormat="1" x14ac:dyDescent="0.2">
      <c r="B9142" s="23"/>
      <c r="D9142" s="23"/>
      <c r="E9142" s="30"/>
      <c r="F9142" s="30"/>
      <c r="G9142" s="30"/>
      <c r="H9142" s="30"/>
      <c r="I9142" s="30"/>
      <c r="J9142" s="35"/>
      <c r="AE9142" s="30"/>
      <c r="AF9142" s="31"/>
      <c r="AG9142" s="30"/>
      <c r="AH9142" s="30"/>
      <c r="AI9142" s="30"/>
      <c r="AJ9142" s="30"/>
      <c r="AK9142"/>
      <c r="AL9142"/>
      <c r="AM9142"/>
      <c r="AN9142"/>
      <c r="AO9142"/>
      <c r="AP9142" s="30"/>
    </row>
    <row r="9143" spans="2:42" s="28" customFormat="1" x14ac:dyDescent="0.2">
      <c r="B9143" s="23"/>
      <c r="D9143" s="23"/>
      <c r="E9143" s="30"/>
      <c r="F9143" s="30"/>
      <c r="G9143" s="30"/>
      <c r="H9143" s="30"/>
      <c r="I9143" s="30"/>
      <c r="J9143" s="35"/>
      <c r="AE9143" s="30"/>
      <c r="AF9143" s="31"/>
      <c r="AG9143" s="30"/>
      <c r="AH9143" s="30"/>
      <c r="AI9143" s="30"/>
      <c r="AJ9143" s="30"/>
      <c r="AK9143"/>
      <c r="AL9143"/>
      <c r="AM9143"/>
      <c r="AN9143"/>
      <c r="AO9143"/>
      <c r="AP9143" s="30"/>
    </row>
    <row r="9144" spans="2:42" s="28" customFormat="1" x14ac:dyDescent="0.2">
      <c r="B9144" s="23"/>
      <c r="D9144" s="23"/>
      <c r="E9144" s="30"/>
      <c r="F9144" s="30"/>
      <c r="G9144" s="30"/>
      <c r="H9144" s="30"/>
      <c r="I9144" s="30"/>
      <c r="J9144" s="35"/>
      <c r="AE9144" s="30"/>
      <c r="AF9144" s="31"/>
      <c r="AG9144" s="30"/>
      <c r="AH9144" s="30"/>
      <c r="AI9144" s="30"/>
      <c r="AJ9144" s="30"/>
      <c r="AK9144"/>
      <c r="AL9144"/>
      <c r="AM9144"/>
      <c r="AN9144"/>
      <c r="AO9144"/>
      <c r="AP9144" s="30"/>
    </row>
    <row r="9145" spans="2:42" s="28" customFormat="1" x14ac:dyDescent="0.2">
      <c r="B9145" s="23"/>
      <c r="D9145" s="23"/>
      <c r="E9145" s="30"/>
      <c r="F9145" s="30"/>
      <c r="G9145" s="30"/>
      <c r="H9145" s="30"/>
      <c r="I9145" s="30"/>
      <c r="J9145" s="35"/>
      <c r="AE9145" s="30"/>
      <c r="AF9145" s="31"/>
      <c r="AG9145" s="30"/>
      <c r="AH9145" s="30"/>
      <c r="AI9145" s="30"/>
      <c r="AJ9145" s="30"/>
      <c r="AK9145"/>
      <c r="AL9145"/>
      <c r="AM9145"/>
      <c r="AN9145"/>
      <c r="AO9145"/>
      <c r="AP9145" s="30"/>
    </row>
    <row r="9146" spans="2:42" s="28" customFormat="1" x14ac:dyDescent="0.2">
      <c r="B9146" s="23"/>
      <c r="D9146" s="23"/>
      <c r="E9146" s="30"/>
      <c r="F9146" s="30"/>
      <c r="G9146" s="30"/>
      <c r="H9146" s="30"/>
      <c r="I9146" s="30"/>
      <c r="J9146" s="35"/>
      <c r="AE9146" s="30"/>
      <c r="AF9146" s="31"/>
      <c r="AG9146" s="30"/>
      <c r="AH9146" s="30"/>
      <c r="AI9146" s="30"/>
      <c r="AJ9146" s="30"/>
      <c r="AK9146"/>
      <c r="AL9146"/>
      <c r="AM9146"/>
      <c r="AN9146"/>
      <c r="AO9146"/>
      <c r="AP9146" s="30"/>
    </row>
    <row r="9147" spans="2:42" s="28" customFormat="1" x14ac:dyDescent="0.2">
      <c r="B9147" s="23"/>
      <c r="D9147" s="23"/>
      <c r="E9147" s="30"/>
      <c r="F9147" s="30"/>
      <c r="G9147" s="30"/>
      <c r="H9147" s="30"/>
      <c r="I9147" s="30"/>
      <c r="J9147" s="35"/>
      <c r="AE9147" s="30"/>
      <c r="AF9147" s="31"/>
      <c r="AG9147" s="30"/>
      <c r="AH9147" s="30"/>
      <c r="AI9147" s="30"/>
      <c r="AJ9147" s="30"/>
      <c r="AK9147"/>
      <c r="AL9147"/>
      <c r="AM9147"/>
      <c r="AN9147"/>
      <c r="AO9147"/>
      <c r="AP9147" s="30"/>
    </row>
    <row r="9148" spans="2:42" s="28" customFormat="1" x14ac:dyDescent="0.2">
      <c r="B9148" s="23"/>
      <c r="D9148" s="23"/>
      <c r="E9148" s="30"/>
      <c r="F9148" s="30"/>
      <c r="G9148" s="30"/>
      <c r="H9148" s="30"/>
      <c r="I9148" s="30"/>
      <c r="J9148" s="35"/>
      <c r="AE9148" s="30"/>
      <c r="AF9148" s="31"/>
      <c r="AG9148" s="30"/>
      <c r="AH9148" s="30"/>
      <c r="AI9148" s="30"/>
      <c r="AJ9148" s="30"/>
      <c r="AK9148"/>
      <c r="AL9148"/>
      <c r="AM9148"/>
      <c r="AN9148"/>
      <c r="AO9148"/>
      <c r="AP9148" s="30"/>
    </row>
    <row r="9149" spans="2:42" s="28" customFormat="1" x14ac:dyDescent="0.2">
      <c r="B9149" s="23"/>
      <c r="D9149" s="23"/>
      <c r="E9149" s="30"/>
      <c r="F9149" s="30"/>
      <c r="G9149" s="30"/>
      <c r="H9149" s="30"/>
      <c r="I9149" s="30"/>
      <c r="J9149" s="35"/>
      <c r="AE9149" s="30"/>
      <c r="AF9149" s="31"/>
      <c r="AG9149" s="30"/>
      <c r="AH9149" s="30"/>
      <c r="AI9149" s="30"/>
      <c r="AJ9149" s="30"/>
      <c r="AK9149"/>
      <c r="AL9149"/>
      <c r="AM9149"/>
      <c r="AN9149"/>
      <c r="AO9149"/>
      <c r="AP9149" s="30"/>
    </row>
    <row r="9150" spans="2:42" s="28" customFormat="1" x14ac:dyDescent="0.2">
      <c r="B9150" s="23"/>
      <c r="D9150" s="23"/>
      <c r="E9150" s="30"/>
      <c r="F9150" s="30"/>
      <c r="G9150" s="30"/>
      <c r="H9150" s="30"/>
      <c r="I9150" s="30"/>
      <c r="J9150" s="35"/>
      <c r="AE9150" s="30"/>
      <c r="AF9150" s="31"/>
      <c r="AG9150" s="30"/>
      <c r="AH9150" s="30"/>
      <c r="AI9150" s="30"/>
      <c r="AJ9150" s="30"/>
      <c r="AK9150"/>
      <c r="AL9150"/>
      <c r="AM9150"/>
      <c r="AN9150"/>
      <c r="AO9150"/>
      <c r="AP9150" s="30"/>
    </row>
    <row r="9151" spans="2:42" s="28" customFormat="1" x14ac:dyDescent="0.2">
      <c r="B9151" s="23"/>
      <c r="D9151" s="23"/>
      <c r="E9151" s="30"/>
      <c r="F9151" s="30"/>
      <c r="G9151" s="30"/>
      <c r="H9151" s="30"/>
      <c r="I9151" s="30"/>
      <c r="J9151" s="35"/>
      <c r="AE9151" s="30"/>
      <c r="AF9151" s="31"/>
      <c r="AG9151" s="30"/>
      <c r="AH9151" s="30"/>
      <c r="AI9151" s="30"/>
      <c r="AJ9151" s="30"/>
      <c r="AK9151"/>
      <c r="AL9151"/>
      <c r="AM9151"/>
      <c r="AN9151"/>
      <c r="AO9151"/>
      <c r="AP9151" s="30"/>
    </row>
    <row r="9152" spans="2:42" s="28" customFormat="1" x14ac:dyDescent="0.2">
      <c r="B9152" s="23"/>
      <c r="D9152" s="23"/>
      <c r="E9152" s="30"/>
      <c r="F9152" s="30"/>
      <c r="G9152" s="30"/>
      <c r="H9152" s="30"/>
      <c r="I9152" s="30"/>
      <c r="J9152" s="35"/>
      <c r="AE9152" s="30"/>
      <c r="AF9152" s="31"/>
      <c r="AG9152" s="30"/>
      <c r="AH9152" s="30"/>
      <c r="AI9152" s="30"/>
      <c r="AJ9152" s="30"/>
      <c r="AK9152"/>
      <c r="AL9152"/>
      <c r="AM9152"/>
      <c r="AN9152"/>
      <c r="AO9152"/>
      <c r="AP9152" s="30"/>
    </row>
    <row r="9153" spans="2:42" s="28" customFormat="1" x14ac:dyDescent="0.2">
      <c r="B9153" s="23"/>
      <c r="D9153" s="23"/>
      <c r="E9153" s="30"/>
      <c r="F9153" s="30"/>
      <c r="G9153" s="30"/>
      <c r="H9153" s="30"/>
      <c r="I9153" s="30"/>
      <c r="J9153" s="35"/>
      <c r="AE9153" s="30"/>
      <c r="AF9153" s="31"/>
      <c r="AG9153" s="30"/>
      <c r="AH9153" s="30"/>
      <c r="AI9153" s="30"/>
      <c r="AJ9153" s="30"/>
      <c r="AK9153"/>
      <c r="AL9153"/>
      <c r="AM9153"/>
      <c r="AN9153"/>
      <c r="AO9153"/>
      <c r="AP9153" s="30"/>
    </row>
    <row r="9154" spans="2:42" s="28" customFormat="1" x14ac:dyDescent="0.2">
      <c r="B9154" s="23"/>
      <c r="D9154" s="23"/>
      <c r="E9154" s="30"/>
      <c r="F9154" s="30"/>
      <c r="G9154" s="30"/>
      <c r="H9154" s="30"/>
      <c r="I9154" s="30"/>
      <c r="J9154" s="35"/>
      <c r="AE9154" s="30"/>
      <c r="AF9154" s="31"/>
      <c r="AG9154" s="30"/>
      <c r="AH9154" s="30"/>
      <c r="AI9154" s="30"/>
      <c r="AJ9154" s="30"/>
      <c r="AK9154"/>
      <c r="AL9154"/>
      <c r="AM9154"/>
      <c r="AN9154"/>
      <c r="AO9154"/>
      <c r="AP9154" s="30"/>
    </row>
    <row r="9155" spans="2:42" s="28" customFormat="1" x14ac:dyDescent="0.2">
      <c r="B9155" s="23"/>
      <c r="D9155" s="23"/>
      <c r="E9155" s="30"/>
      <c r="F9155" s="30"/>
      <c r="G9155" s="30"/>
      <c r="H9155" s="30"/>
      <c r="I9155" s="30"/>
      <c r="J9155" s="35"/>
      <c r="AE9155" s="30"/>
      <c r="AF9155" s="31"/>
      <c r="AG9155" s="30"/>
      <c r="AH9155" s="30"/>
      <c r="AI9155" s="30"/>
      <c r="AJ9155" s="30"/>
      <c r="AK9155"/>
      <c r="AL9155"/>
      <c r="AM9155"/>
      <c r="AN9155"/>
      <c r="AO9155"/>
      <c r="AP9155" s="30"/>
    </row>
    <row r="9156" spans="2:42" s="28" customFormat="1" x14ac:dyDescent="0.2">
      <c r="B9156" s="23"/>
      <c r="D9156" s="23"/>
      <c r="E9156" s="30"/>
      <c r="F9156" s="30"/>
      <c r="G9156" s="30"/>
      <c r="H9156" s="30"/>
      <c r="I9156" s="30"/>
      <c r="J9156" s="35"/>
      <c r="AE9156" s="30"/>
      <c r="AF9156" s="31"/>
      <c r="AG9156" s="30"/>
      <c r="AH9156" s="30"/>
      <c r="AI9156" s="30"/>
      <c r="AJ9156" s="30"/>
      <c r="AK9156"/>
      <c r="AL9156"/>
      <c r="AM9156"/>
      <c r="AN9156"/>
      <c r="AO9156"/>
      <c r="AP9156" s="30"/>
    </row>
    <row r="9157" spans="2:42" s="28" customFormat="1" x14ac:dyDescent="0.2">
      <c r="B9157" s="23"/>
      <c r="D9157" s="23"/>
      <c r="E9157" s="30"/>
      <c r="F9157" s="30"/>
      <c r="G9157" s="30"/>
      <c r="H9157" s="30"/>
      <c r="I9157" s="30"/>
      <c r="J9157" s="35"/>
      <c r="AE9157" s="30"/>
      <c r="AF9157" s="31"/>
      <c r="AG9157" s="30"/>
      <c r="AH9157" s="30"/>
      <c r="AI9157" s="30"/>
      <c r="AJ9157" s="30"/>
      <c r="AK9157"/>
      <c r="AL9157"/>
      <c r="AM9157"/>
      <c r="AN9157"/>
      <c r="AO9157"/>
      <c r="AP9157" s="30"/>
    </row>
    <row r="9158" spans="2:42" s="28" customFormat="1" x14ac:dyDescent="0.2">
      <c r="B9158" s="23"/>
      <c r="D9158" s="23"/>
      <c r="E9158" s="30"/>
      <c r="F9158" s="30"/>
      <c r="G9158" s="30"/>
      <c r="H9158" s="30"/>
      <c r="I9158" s="30"/>
      <c r="J9158" s="35"/>
      <c r="AE9158" s="30"/>
      <c r="AF9158" s="31"/>
      <c r="AG9158" s="30"/>
      <c r="AH9158" s="30"/>
      <c r="AI9158" s="30"/>
      <c r="AJ9158" s="30"/>
      <c r="AK9158"/>
      <c r="AL9158"/>
      <c r="AM9158"/>
      <c r="AN9158"/>
      <c r="AO9158"/>
      <c r="AP9158" s="30"/>
    </row>
    <row r="9159" spans="2:42" s="28" customFormat="1" x14ac:dyDescent="0.2">
      <c r="B9159" s="23"/>
      <c r="D9159" s="23"/>
      <c r="E9159" s="30"/>
      <c r="F9159" s="30"/>
      <c r="G9159" s="30"/>
      <c r="H9159" s="30"/>
      <c r="I9159" s="30"/>
      <c r="J9159" s="35"/>
      <c r="AE9159" s="30"/>
      <c r="AF9159" s="31"/>
      <c r="AG9159" s="30"/>
      <c r="AH9159" s="30"/>
      <c r="AI9159" s="30"/>
      <c r="AJ9159" s="30"/>
      <c r="AK9159"/>
      <c r="AL9159"/>
      <c r="AM9159"/>
      <c r="AN9159"/>
      <c r="AO9159"/>
      <c r="AP9159" s="30"/>
    </row>
    <row r="9160" spans="2:42" s="28" customFormat="1" x14ac:dyDescent="0.2">
      <c r="B9160" s="23"/>
      <c r="D9160" s="23"/>
      <c r="E9160" s="30"/>
      <c r="F9160" s="30"/>
      <c r="G9160" s="30"/>
      <c r="H9160" s="30"/>
      <c r="I9160" s="30"/>
      <c r="J9160" s="35"/>
      <c r="AE9160" s="30"/>
      <c r="AF9160" s="31"/>
      <c r="AG9160" s="30"/>
      <c r="AH9160" s="30"/>
      <c r="AI9160" s="30"/>
      <c r="AJ9160" s="30"/>
      <c r="AK9160"/>
      <c r="AL9160"/>
      <c r="AM9160"/>
      <c r="AN9160"/>
      <c r="AO9160"/>
      <c r="AP9160" s="30"/>
    </row>
    <row r="9161" spans="2:42" s="28" customFormat="1" x14ac:dyDescent="0.2">
      <c r="B9161" s="23"/>
      <c r="D9161" s="23"/>
      <c r="E9161" s="30"/>
      <c r="F9161" s="30"/>
      <c r="G9161" s="30"/>
      <c r="H9161" s="30"/>
      <c r="I9161" s="30"/>
      <c r="J9161" s="35"/>
      <c r="AE9161" s="30"/>
      <c r="AF9161" s="31"/>
      <c r="AG9161" s="30"/>
      <c r="AH9161" s="30"/>
      <c r="AI9161" s="30"/>
      <c r="AJ9161" s="30"/>
      <c r="AK9161"/>
      <c r="AL9161"/>
      <c r="AM9161"/>
      <c r="AN9161"/>
      <c r="AO9161"/>
      <c r="AP9161" s="30"/>
    </row>
    <row r="9162" spans="2:42" s="28" customFormat="1" x14ac:dyDescent="0.2">
      <c r="B9162" s="23"/>
      <c r="D9162" s="23"/>
      <c r="E9162" s="30"/>
      <c r="F9162" s="30"/>
      <c r="G9162" s="30"/>
      <c r="H9162" s="30"/>
      <c r="I9162" s="30"/>
      <c r="J9162" s="35"/>
      <c r="AE9162" s="30"/>
      <c r="AF9162" s="31"/>
      <c r="AG9162" s="30"/>
      <c r="AH9162" s="30"/>
      <c r="AI9162" s="30"/>
      <c r="AJ9162" s="30"/>
      <c r="AK9162"/>
      <c r="AL9162"/>
      <c r="AM9162"/>
      <c r="AN9162"/>
      <c r="AO9162"/>
      <c r="AP9162" s="30"/>
    </row>
    <row r="9163" spans="2:42" s="28" customFormat="1" x14ac:dyDescent="0.2">
      <c r="B9163" s="23"/>
      <c r="D9163" s="23"/>
      <c r="E9163" s="30"/>
      <c r="F9163" s="30"/>
      <c r="G9163" s="30"/>
      <c r="H9163" s="30"/>
      <c r="I9163" s="30"/>
      <c r="J9163" s="35"/>
      <c r="AE9163" s="30"/>
      <c r="AF9163" s="31"/>
      <c r="AG9163" s="30"/>
      <c r="AH9163" s="30"/>
      <c r="AI9163" s="30"/>
      <c r="AJ9163" s="30"/>
      <c r="AK9163"/>
      <c r="AL9163"/>
      <c r="AM9163"/>
      <c r="AN9163"/>
      <c r="AO9163"/>
      <c r="AP9163" s="30"/>
    </row>
    <row r="9164" spans="2:42" s="28" customFormat="1" x14ac:dyDescent="0.2">
      <c r="B9164" s="23"/>
      <c r="D9164" s="23"/>
      <c r="E9164" s="30"/>
      <c r="F9164" s="30"/>
      <c r="G9164" s="30"/>
      <c r="H9164" s="30"/>
      <c r="I9164" s="30"/>
      <c r="J9164" s="35"/>
      <c r="AE9164" s="30"/>
      <c r="AF9164" s="31"/>
      <c r="AG9164" s="30"/>
      <c r="AH9164" s="30"/>
      <c r="AI9164" s="30"/>
      <c r="AJ9164" s="30"/>
      <c r="AK9164"/>
      <c r="AL9164"/>
      <c r="AM9164"/>
      <c r="AN9164"/>
      <c r="AO9164"/>
      <c r="AP9164" s="30"/>
    </row>
    <row r="9165" spans="2:42" s="28" customFormat="1" x14ac:dyDescent="0.2">
      <c r="B9165" s="23"/>
      <c r="D9165" s="23"/>
      <c r="E9165" s="30"/>
      <c r="F9165" s="30"/>
      <c r="G9165" s="30"/>
      <c r="H9165" s="30"/>
      <c r="I9165" s="30"/>
      <c r="J9165" s="35"/>
      <c r="AE9165" s="30"/>
      <c r="AF9165" s="31"/>
      <c r="AG9165" s="30"/>
      <c r="AH9165" s="30"/>
      <c r="AI9165" s="30"/>
      <c r="AJ9165" s="30"/>
      <c r="AK9165"/>
      <c r="AL9165"/>
      <c r="AM9165"/>
      <c r="AN9165"/>
      <c r="AO9165"/>
      <c r="AP9165" s="30"/>
    </row>
    <row r="9166" spans="2:42" s="28" customFormat="1" x14ac:dyDescent="0.2">
      <c r="B9166" s="23"/>
      <c r="D9166" s="23"/>
      <c r="E9166" s="30"/>
      <c r="F9166" s="30"/>
      <c r="G9166" s="30"/>
      <c r="H9166" s="30"/>
      <c r="I9166" s="30"/>
      <c r="J9166" s="35"/>
      <c r="AE9166" s="30"/>
      <c r="AF9166" s="31"/>
      <c r="AG9166" s="30"/>
      <c r="AH9166" s="30"/>
      <c r="AI9166" s="30"/>
      <c r="AJ9166" s="30"/>
      <c r="AK9166"/>
      <c r="AL9166"/>
      <c r="AM9166"/>
      <c r="AN9166"/>
      <c r="AO9166"/>
      <c r="AP9166" s="30"/>
    </row>
    <row r="9167" spans="2:42" s="28" customFormat="1" x14ac:dyDescent="0.2">
      <c r="B9167" s="23"/>
      <c r="D9167" s="23"/>
      <c r="E9167" s="30"/>
      <c r="F9167" s="30"/>
      <c r="G9167" s="30"/>
      <c r="H9167" s="30"/>
      <c r="I9167" s="30"/>
      <c r="J9167" s="35"/>
      <c r="AE9167" s="30"/>
      <c r="AF9167" s="31"/>
      <c r="AG9167" s="30"/>
      <c r="AH9167" s="30"/>
      <c r="AI9167" s="30"/>
      <c r="AJ9167" s="30"/>
      <c r="AK9167"/>
      <c r="AL9167"/>
      <c r="AM9167"/>
      <c r="AN9167"/>
      <c r="AO9167"/>
      <c r="AP9167" s="30"/>
    </row>
    <row r="9168" spans="2:42" s="28" customFormat="1" x14ac:dyDescent="0.2">
      <c r="B9168" s="23"/>
      <c r="D9168" s="23"/>
      <c r="E9168" s="30"/>
      <c r="F9168" s="30"/>
      <c r="G9168" s="30"/>
      <c r="H9168" s="30"/>
      <c r="I9168" s="30"/>
      <c r="J9168" s="35"/>
      <c r="AE9168" s="30"/>
      <c r="AF9168" s="31"/>
      <c r="AG9168" s="30"/>
      <c r="AH9168" s="30"/>
      <c r="AI9168" s="30"/>
      <c r="AJ9168" s="30"/>
      <c r="AK9168"/>
      <c r="AL9168"/>
      <c r="AM9168"/>
      <c r="AN9168"/>
      <c r="AO9168"/>
      <c r="AP9168" s="30"/>
    </row>
    <row r="9169" spans="2:42" s="28" customFormat="1" x14ac:dyDescent="0.2">
      <c r="B9169" s="23"/>
      <c r="D9169" s="23"/>
      <c r="E9169" s="30"/>
      <c r="F9169" s="30"/>
      <c r="G9169" s="30"/>
      <c r="H9169" s="30"/>
      <c r="I9169" s="30"/>
      <c r="J9169" s="35"/>
      <c r="AE9169" s="30"/>
      <c r="AF9169" s="31"/>
      <c r="AG9169" s="30"/>
      <c r="AH9169" s="30"/>
      <c r="AI9169" s="30"/>
      <c r="AJ9169" s="30"/>
      <c r="AK9169"/>
      <c r="AL9169"/>
      <c r="AM9169"/>
      <c r="AN9169"/>
      <c r="AO9169"/>
      <c r="AP9169" s="30"/>
    </row>
    <row r="9170" spans="2:42" s="28" customFormat="1" x14ac:dyDescent="0.2">
      <c r="B9170" s="23"/>
      <c r="D9170" s="23"/>
      <c r="E9170" s="30"/>
      <c r="F9170" s="30"/>
      <c r="G9170" s="30"/>
      <c r="H9170" s="30"/>
      <c r="I9170" s="30"/>
      <c r="J9170" s="35"/>
      <c r="AE9170" s="30"/>
      <c r="AF9170" s="31"/>
      <c r="AG9170" s="30"/>
      <c r="AH9170" s="30"/>
      <c r="AI9170" s="30"/>
      <c r="AJ9170" s="30"/>
      <c r="AK9170"/>
      <c r="AL9170"/>
      <c r="AM9170"/>
      <c r="AN9170"/>
      <c r="AO9170"/>
      <c r="AP9170" s="30"/>
    </row>
    <row r="9171" spans="2:42" s="28" customFormat="1" x14ac:dyDescent="0.2">
      <c r="B9171" s="23"/>
      <c r="D9171" s="23"/>
      <c r="E9171" s="30"/>
      <c r="F9171" s="30"/>
      <c r="G9171" s="30"/>
      <c r="H9171" s="30"/>
      <c r="I9171" s="30"/>
      <c r="J9171" s="35"/>
      <c r="AE9171" s="30"/>
      <c r="AF9171" s="31"/>
      <c r="AG9171" s="30"/>
      <c r="AH9171" s="30"/>
      <c r="AI9171" s="30"/>
      <c r="AJ9171" s="30"/>
      <c r="AK9171"/>
      <c r="AL9171"/>
      <c r="AM9171"/>
      <c r="AN9171"/>
      <c r="AO9171"/>
      <c r="AP9171" s="30"/>
    </row>
    <row r="9172" spans="2:42" s="28" customFormat="1" x14ac:dyDescent="0.2">
      <c r="B9172" s="23"/>
      <c r="D9172" s="23"/>
      <c r="E9172" s="30"/>
      <c r="F9172" s="30"/>
      <c r="G9172" s="30"/>
      <c r="H9172" s="30"/>
      <c r="I9172" s="30"/>
      <c r="J9172" s="35"/>
      <c r="AE9172" s="30"/>
      <c r="AF9172" s="31"/>
      <c r="AG9172" s="30"/>
      <c r="AH9172" s="30"/>
      <c r="AI9172" s="30"/>
      <c r="AJ9172" s="30"/>
      <c r="AK9172"/>
      <c r="AL9172"/>
      <c r="AM9172"/>
      <c r="AN9172"/>
      <c r="AO9172"/>
      <c r="AP9172" s="30"/>
    </row>
    <row r="9173" spans="2:42" s="28" customFormat="1" x14ac:dyDescent="0.2">
      <c r="B9173" s="23"/>
      <c r="D9173" s="23"/>
      <c r="E9173" s="30"/>
      <c r="F9173" s="30"/>
      <c r="G9173" s="30"/>
      <c r="H9173" s="30"/>
      <c r="I9173" s="30"/>
      <c r="J9173" s="35"/>
      <c r="AE9173" s="30"/>
      <c r="AF9173" s="31"/>
      <c r="AG9173" s="30"/>
      <c r="AH9173" s="30"/>
      <c r="AI9173" s="30"/>
      <c r="AJ9173" s="30"/>
      <c r="AK9173"/>
      <c r="AL9173"/>
      <c r="AM9173"/>
      <c r="AN9173"/>
      <c r="AO9173"/>
      <c r="AP9173" s="30"/>
    </row>
    <row r="9174" spans="2:42" s="28" customFormat="1" x14ac:dyDescent="0.2">
      <c r="B9174" s="23"/>
      <c r="D9174" s="23"/>
      <c r="E9174" s="30"/>
      <c r="F9174" s="30"/>
      <c r="G9174" s="30"/>
      <c r="H9174" s="30"/>
      <c r="I9174" s="30"/>
      <c r="J9174" s="35"/>
      <c r="AE9174" s="30"/>
      <c r="AF9174" s="31"/>
      <c r="AG9174" s="30"/>
      <c r="AH9174" s="30"/>
      <c r="AI9174" s="30"/>
      <c r="AJ9174" s="30"/>
      <c r="AK9174"/>
      <c r="AL9174"/>
      <c r="AM9174"/>
      <c r="AN9174"/>
      <c r="AO9174"/>
      <c r="AP9174" s="30"/>
    </row>
    <row r="9175" spans="2:42" s="28" customFormat="1" x14ac:dyDescent="0.2">
      <c r="B9175" s="23"/>
      <c r="D9175" s="23"/>
      <c r="E9175" s="30"/>
      <c r="F9175" s="30"/>
      <c r="G9175" s="30"/>
      <c r="H9175" s="30"/>
      <c r="I9175" s="30"/>
      <c r="J9175" s="35"/>
      <c r="AE9175" s="30"/>
      <c r="AF9175" s="31"/>
      <c r="AG9175" s="30"/>
      <c r="AH9175" s="30"/>
      <c r="AI9175" s="30"/>
      <c r="AJ9175" s="30"/>
      <c r="AK9175"/>
      <c r="AL9175"/>
      <c r="AM9175"/>
      <c r="AN9175"/>
      <c r="AO9175"/>
      <c r="AP9175" s="30"/>
    </row>
    <row r="9176" spans="2:42" s="28" customFormat="1" x14ac:dyDescent="0.2">
      <c r="B9176" s="23"/>
      <c r="D9176" s="23"/>
      <c r="E9176" s="30"/>
      <c r="F9176" s="30"/>
      <c r="G9176" s="30"/>
      <c r="H9176" s="30"/>
      <c r="I9176" s="30"/>
      <c r="J9176" s="35"/>
      <c r="AE9176" s="30"/>
      <c r="AF9176" s="31"/>
      <c r="AG9176" s="30"/>
      <c r="AH9176" s="30"/>
      <c r="AI9176" s="30"/>
      <c r="AJ9176" s="30"/>
      <c r="AK9176"/>
      <c r="AL9176"/>
      <c r="AM9176"/>
      <c r="AN9176"/>
      <c r="AO9176"/>
      <c r="AP9176" s="30"/>
    </row>
    <row r="9177" spans="2:42" s="28" customFormat="1" x14ac:dyDescent="0.2">
      <c r="B9177" s="23"/>
      <c r="D9177" s="23"/>
      <c r="E9177" s="30"/>
      <c r="F9177" s="30"/>
      <c r="G9177" s="30"/>
      <c r="H9177" s="30"/>
      <c r="I9177" s="30"/>
      <c r="J9177" s="35"/>
      <c r="AE9177" s="30"/>
      <c r="AF9177" s="31"/>
      <c r="AG9177" s="30"/>
      <c r="AH9177" s="30"/>
      <c r="AI9177" s="30"/>
      <c r="AJ9177" s="30"/>
      <c r="AK9177"/>
      <c r="AL9177"/>
      <c r="AM9177"/>
      <c r="AN9177"/>
      <c r="AO9177"/>
      <c r="AP9177" s="30"/>
    </row>
    <row r="9178" spans="2:42" s="28" customFormat="1" x14ac:dyDescent="0.2">
      <c r="B9178" s="23"/>
      <c r="D9178" s="23"/>
      <c r="E9178" s="30"/>
      <c r="F9178" s="30"/>
      <c r="G9178" s="30"/>
      <c r="H9178" s="30"/>
      <c r="I9178" s="30"/>
      <c r="J9178" s="35"/>
      <c r="AE9178" s="30"/>
      <c r="AF9178" s="31"/>
      <c r="AG9178" s="30"/>
      <c r="AH9178" s="30"/>
      <c r="AI9178" s="30"/>
      <c r="AJ9178" s="30"/>
      <c r="AK9178"/>
      <c r="AL9178"/>
      <c r="AM9178"/>
      <c r="AN9178"/>
      <c r="AO9178"/>
      <c r="AP9178" s="30"/>
    </row>
    <row r="9179" spans="2:42" s="28" customFormat="1" x14ac:dyDescent="0.2">
      <c r="B9179" s="23"/>
      <c r="D9179" s="23"/>
      <c r="E9179" s="30"/>
      <c r="F9179" s="30"/>
      <c r="G9179" s="30"/>
      <c r="H9179" s="30"/>
      <c r="I9179" s="30"/>
      <c r="J9179" s="35"/>
      <c r="AE9179" s="30"/>
      <c r="AF9179" s="31"/>
      <c r="AG9179" s="30"/>
      <c r="AH9179" s="30"/>
      <c r="AI9179" s="30"/>
      <c r="AJ9179" s="30"/>
      <c r="AK9179"/>
      <c r="AL9179"/>
      <c r="AM9179"/>
      <c r="AN9179"/>
      <c r="AO9179"/>
      <c r="AP9179" s="30"/>
    </row>
    <row r="9180" spans="2:42" s="28" customFormat="1" x14ac:dyDescent="0.2">
      <c r="B9180" s="23"/>
      <c r="D9180" s="23"/>
      <c r="E9180" s="30"/>
      <c r="F9180" s="30"/>
      <c r="G9180" s="30"/>
      <c r="H9180" s="30"/>
      <c r="I9180" s="30"/>
      <c r="J9180" s="35"/>
      <c r="AE9180" s="30"/>
      <c r="AF9180" s="31"/>
      <c r="AG9180" s="30"/>
      <c r="AH9180" s="30"/>
      <c r="AI9180" s="30"/>
      <c r="AJ9180" s="30"/>
      <c r="AK9180"/>
      <c r="AL9180"/>
      <c r="AM9180"/>
      <c r="AN9180"/>
      <c r="AO9180"/>
      <c r="AP9180" s="30"/>
    </row>
    <row r="9181" spans="2:42" s="28" customFormat="1" x14ac:dyDescent="0.2">
      <c r="B9181" s="23"/>
      <c r="D9181" s="23"/>
      <c r="E9181" s="30"/>
      <c r="F9181" s="30"/>
      <c r="G9181" s="30"/>
      <c r="H9181" s="30"/>
      <c r="I9181" s="30"/>
      <c r="J9181" s="35"/>
      <c r="AE9181" s="30"/>
      <c r="AF9181" s="31"/>
      <c r="AG9181" s="30"/>
      <c r="AH9181" s="30"/>
      <c r="AI9181" s="30"/>
      <c r="AJ9181" s="30"/>
      <c r="AK9181"/>
      <c r="AL9181"/>
      <c r="AM9181"/>
      <c r="AN9181"/>
      <c r="AO9181"/>
      <c r="AP9181" s="30"/>
    </row>
    <row r="9182" spans="2:42" s="28" customFormat="1" x14ac:dyDescent="0.2">
      <c r="B9182" s="23"/>
      <c r="D9182" s="23"/>
      <c r="E9182" s="30"/>
      <c r="F9182" s="30"/>
      <c r="G9182" s="30"/>
      <c r="H9182" s="30"/>
      <c r="I9182" s="30"/>
      <c r="J9182" s="35"/>
      <c r="AE9182" s="30"/>
      <c r="AF9182" s="31"/>
      <c r="AG9182" s="30"/>
      <c r="AH9182" s="30"/>
      <c r="AI9182" s="30"/>
      <c r="AJ9182" s="30"/>
      <c r="AK9182"/>
      <c r="AL9182"/>
      <c r="AM9182"/>
      <c r="AN9182"/>
      <c r="AO9182"/>
      <c r="AP9182" s="30"/>
    </row>
    <row r="9183" spans="2:42" s="28" customFormat="1" x14ac:dyDescent="0.2">
      <c r="B9183" s="23"/>
      <c r="D9183" s="23"/>
      <c r="E9183" s="30"/>
      <c r="F9183" s="30"/>
      <c r="G9183" s="30"/>
      <c r="H9183" s="30"/>
      <c r="I9183" s="30"/>
      <c r="J9183" s="35"/>
      <c r="AE9183" s="30"/>
      <c r="AF9183" s="31"/>
      <c r="AG9183" s="30"/>
      <c r="AH9183" s="30"/>
      <c r="AI9183" s="30"/>
      <c r="AJ9183" s="30"/>
      <c r="AK9183"/>
      <c r="AL9183"/>
      <c r="AM9183"/>
      <c r="AN9183"/>
      <c r="AO9183"/>
      <c r="AP9183" s="30"/>
    </row>
    <row r="9184" spans="2:42" s="28" customFormat="1" x14ac:dyDescent="0.2">
      <c r="B9184" s="23"/>
      <c r="D9184" s="23"/>
      <c r="E9184" s="30"/>
      <c r="F9184" s="30"/>
      <c r="G9184" s="30"/>
      <c r="H9184" s="30"/>
      <c r="I9184" s="30"/>
      <c r="J9184" s="35"/>
      <c r="AE9184" s="30"/>
      <c r="AF9184" s="31"/>
      <c r="AG9184" s="30"/>
      <c r="AH9184" s="30"/>
      <c r="AI9184" s="30"/>
      <c r="AJ9184" s="30"/>
      <c r="AK9184"/>
      <c r="AL9184"/>
      <c r="AM9184"/>
      <c r="AN9184"/>
      <c r="AO9184"/>
      <c r="AP9184" s="30"/>
    </row>
    <row r="9185" spans="2:42" s="28" customFormat="1" x14ac:dyDescent="0.2">
      <c r="B9185" s="23"/>
      <c r="D9185" s="23"/>
      <c r="E9185" s="30"/>
      <c r="F9185" s="30"/>
      <c r="G9185" s="30"/>
      <c r="H9185" s="30"/>
      <c r="I9185" s="30"/>
      <c r="J9185" s="35"/>
      <c r="AE9185" s="30"/>
      <c r="AF9185" s="31"/>
      <c r="AG9185" s="30"/>
      <c r="AH9185" s="30"/>
      <c r="AI9185" s="30"/>
      <c r="AJ9185" s="30"/>
      <c r="AK9185"/>
      <c r="AL9185"/>
      <c r="AM9185"/>
      <c r="AN9185"/>
      <c r="AO9185"/>
      <c r="AP9185" s="30"/>
    </row>
    <row r="9186" spans="2:42" s="28" customFormat="1" x14ac:dyDescent="0.2">
      <c r="B9186" s="23"/>
      <c r="D9186" s="23"/>
      <c r="E9186" s="30"/>
      <c r="F9186" s="30"/>
      <c r="G9186" s="30"/>
      <c r="H9186" s="30"/>
      <c r="I9186" s="30"/>
      <c r="J9186" s="35"/>
      <c r="AE9186" s="30"/>
      <c r="AF9186" s="31"/>
      <c r="AG9186" s="30"/>
      <c r="AH9186" s="30"/>
      <c r="AI9186" s="30"/>
      <c r="AJ9186" s="30"/>
      <c r="AK9186"/>
      <c r="AL9186"/>
      <c r="AM9186"/>
      <c r="AN9186"/>
      <c r="AO9186"/>
      <c r="AP9186" s="30"/>
    </row>
    <row r="9187" spans="2:42" s="28" customFormat="1" x14ac:dyDescent="0.2">
      <c r="B9187" s="23"/>
      <c r="D9187" s="23"/>
      <c r="E9187" s="30"/>
      <c r="F9187" s="30"/>
      <c r="G9187" s="30"/>
      <c r="H9187" s="30"/>
      <c r="I9187" s="30"/>
      <c r="J9187" s="35"/>
      <c r="AE9187" s="30"/>
      <c r="AF9187" s="31"/>
      <c r="AG9187" s="30"/>
      <c r="AH9187" s="30"/>
      <c r="AI9187" s="30"/>
      <c r="AJ9187" s="30"/>
      <c r="AK9187"/>
      <c r="AL9187"/>
      <c r="AM9187"/>
      <c r="AN9187"/>
      <c r="AO9187"/>
      <c r="AP9187" s="30"/>
    </row>
    <row r="9188" spans="2:42" s="28" customFormat="1" x14ac:dyDescent="0.2">
      <c r="B9188" s="23"/>
      <c r="D9188" s="23"/>
      <c r="E9188" s="30"/>
      <c r="F9188" s="30"/>
      <c r="G9188" s="30"/>
      <c r="H9188" s="30"/>
      <c r="I9188" s="30"/>
      <c r="J9188" s="35"/>
      <c r="AE9188" s="30"/>
      <c r="AF9188" s="31"/>
      <c r="AG9188" s="30"/>
      <c r="AH9188" s="30"/>
      <c r="AI9188" s="30"/>
      <c r="AJ9188" s="30"/>
      <c r="AK9188"/>
      <c r="AL9188"/>
      <c r="AM9188"/>
      <c r="AN9188"/>
      <c r="AO9188"/>
      <c r="AP9188" s="30"/>
    </row>
    <row r="9189" spans="2:42" s="28" customFormat="1" x14ac:dyDescent="0.2">
      <c r="B9189" s="23"/>
      <c r="D9189" s="23"/>
      <c r="E9189" s="30"/>
      <c r="F9189" s="30"/>
      <c r="G9189" s="30"/>
      <c r="H9189" s="30"/>
      <c r="I9189" s="30"/>
      <c r="J9189" s="35"/>
      <c r="AE9189" s="30"/>
      <c r="AF9189" s="31"/>
      <c r="AG9189" s="30"/>
      <c r="AH9189" s="30"/>
      <c r="AI9189" s="30"/>
      <c r="AJ9189" s="30"/>
      <c r="AK9189"/>
      <c r="AL9189"/>
      <c r="AM9189"/>
      <c r="AN9189"/>
      <c r="AO9189"/>
      <c r="AP9189" s="30"/>
    </row>
    <row r="9190" spans="2:42" s="28" customFormat="1" x14ac:dyDescent="0.2">
      <c r="B9190" s="23"/>
      <c r="D9190" s="23"/>
      <c r="E9190" s="30"/>
      <c r="F9190" s="30"/>
      <c r="G9190" s="30"/>
      <c r="H9190" s="30"/>
      <c r="I9190" s="30"/>
      <c r="J9190" s="35"/>
      <c r="AE9190" s="30"/>
      <c r="AF9190" s="31"/>
      <c r="AG9190" s="30"/>
      <c r="AH9190" s="30"/>
      <c r="AI9190" s="30"/>
      <c r="AJ9190" s="30"/>
      <c r="AK9190"/>
      <c r="AL9190"/>
      <c r="AM9190"/>
      <c r="AN9190"/>
      <c r="AO9190"/>
      <c r="AP9190" s="30"/>
    </row>
    <row r="9191" spans="2:42" s="28" customFormat="1" x14ac:dyDescent="0.2">
      <c r="B9191" s="23"/>
      <c r="D9191" s="23"/>
      <c r="E9191" s="30"/>
      <c r="F9191" s="30"/>
      <c r="G9191" s="30"/>
      <c r="H9191" s="30"/>
      <c r="I9191" s="30"/>
      <c r="J9191" s="35"/>
      <c r="AE9191" s="30"/>
      <c r="AF9191" s="31"/>
      <c r="AG9191" s="30"/>
      <c r="AH9191" s="30"/>
      <c r="AI9191" s="30"/>
      <c r="AJ9191" s="30"/>
      <c r="AK9191"/>
      <c r="AL9191"/>
      <c r="AM9191"/>
      <c r="AN9191"/>
      <c r="AO9191"/>
      <c r="AP9191" s="30"/>
    </row>
    <row r="9192" spans="2:42" s="28" customFormat="1" x14ac:dyDescent="0.2">
      <c r="B9192" s="23"/>
      <c r="D9192" s="23"/>
      <c r="E9192" s="30"/>
      <c r="F9192" s="30"/>
      <c r="G9192" s="30"/>
      <c r="H9192" s="30"/>
      <c r="I9192" s="30"/>
      <c r="J9192" s="35"/>
      <c r="AE9192" s="30"/>
      <c r="AF9192" s="31"/>
      <c r="AG9192" s="30"/>
      <c r="AH9192" s="30"/>
      <c r="AI9192" s="30"/>
      <c r="AJ9192" s="30"/>
      <c r="AK9192"/>
      <c r="AL9192"/>
      <c r="AM9192"/>
      <c r="AN9192"/>
      <c r="AO9192"/>
      <c r="AP9192" s="30"/>
    </row>
    <row r="9193" spans="2:42" s="28" customFormat="1" x14ac:dyDescent="0.2">
      <c r="B9193" s="23"/>
      <c r="D9193" s="23"/>
      <c r="E9193" s="30"/>
      <c r="F9193" s="30"/>
      <c r="G9193" s="30"/>
      <c r="H9193" s="30"/>
      <c r="I9193" s="30"/>
      <c r="J9193" s="35"/>
      <c r="AE9193" s="30"/>
      <c r="AF9193" s="31"/>
      <c r="AG9193" s="30"/>
      <c r="AH9193" s="30"/>
      <c r="AI9193" s="30"/>
      <c r="AJ9193" s="30"/>
      <c r="AK9193"/>
      <c r="AL9193"/>
      <c r="AM9193"/>
      <c r="AN9193"/>
      <c r="AO9193"/>
      <c r="AP9193" s="30"/>
    </row>
    <row r="9194" spans="2:42" s="28" customFormat="1" x14ac:dyDescent="0.2">
      <c r="B9194" s="23"/>
      <c r="D9194" s="23"/>
      <c r="E9194" s="30"/>
      <c r="F9194" s="30"/>
      <c r="G9194" s="30"/>
      <c r="H9194" s="30"/>
      <c r="I9194" s="30"/>
      <c r="J9194" s="35"/>
      <c r="AE9194" s="30"/>
      <c r="AF9194" s="31"/>
      <c r="AG9194" s="30"/>
      <c r="AH9194" s="30"/>
      <c r="AI9194" s="30"/>
      <c r="AJ9194" s="30"/>
      <c r="AK9194"/>
      <c r="AL9194"/>
      <c r="AM9194"/>
      <c r="AN9194"/>
      <c r="AO9194"/>
      <c r="AP9194" s="30"/>
    </row>
    <row r="9195" spans="2:42" s="28" customFormat="1" x14ac:dyDescent="0.2">
      <c r="B9195" s="23"/>
      <c r="D9195" s="23"/>
      <c r="E9195" s="30"/>
      <c r="F9195" s="30"/>
      <c r="G9195" s="30"/>
      <c r="H9195" s="30"/>
      <c r="I9195" s="30"/>
      <c r="J9195" s="35"/>
      <c r="AE9195" s="30"/>
      <c r="AF9195" s="31"/>
      <c r="AG9195" s="30"/>
      <c r="AH9195" s="30"/>
      <c r="AI9195" s="30"/>
      <c r="AJ9195" s="30"/>
      <c r="AK9195"/>
      <c r="AL9195"/>
      <c r="AM9195"/>
      <c r="AN9195"/>
      <c r="AO9195"/>
      <c r="AP9195" s="30"/>
    </row>
    <row r="9196" spans="2:42" s="28" customFormat="1" x14ac:dyDescent="0.2">
      <c r="B9196" s="23"/>
      <c r="D9196" s="23"/>
      <c r="E9196" s="30"/>
      <c r="F9196" s="30"/>
      <c r="G9196" s="30"/>
      <c r="H9196" s="30"/>
      <c r="I9196" s="30"/>
      <c r="J9196" s="35"/>
      <c r="AE9196" s="30"/>
      <c r="AF9196" s="31"/>
      <c r="AG9196" s="30"/>
      <c r="AH9196" s="30"/>
      <c r="AI9196" s="30"/>
      <c r="AJ9196" s="30"/>
      <c r="AK9196"/>
      <c r="AL9196"/>
      <c r="AM9196"/>
      <c r="AN9196"/>
      <c r="AO9196"/>
      <c r="AP9196" s="30"/>
    </row>
    <row r="9197" spans="2:42" s="28" customFormat="1" x14ac:dyDescent="0.2">
      <c r="B9197" s="23"/>
      <c r="D9197" s="23"/>
      <c r="E9197" s="30"/>
      <c r="F9197" s="30"/>
      <c r="G9197" s="30"/>
      <c r="H9197" s="30"/>
      <c r="I9197" s="30"/>
      <c r="J9197" s="35"/>
      <c r="AE9197" s="30"/>
      <c r="AF9197" s="31"/>
      <c r="AG9197" s="30"/>
      <c r="AH9197" s="30"/>
      <c r="AI9197" s="30"/>
      <c r="AJ9197" s="30"/>
      <c r="AK9197"/>
      <c r="AL9197"/>
      <c r="AM9197"/>
      <c r="AN9197"/>
      <c r="AO9197"/>
      <c r="AP9197" s="30"/>
    </row>
    <row r="9198" spans="2:42" s="28" customFormat="1" x14ac:dyDescent="0.2">
      <c r="B9198" s="23"/>
      <c r="D9198" s="23"/>
      <c r="E9198" s="30"/>
      <c r="F9198" s="30"/>
      <c r="G9198" s="30"/>
      <c r="H9198" s="30"/>
      <c r="I9198" s="30"/>
      <c r="J9198" s="35"/>
      <c r="AE9198" s="30"/>
      <c r="AF9198" s="31"/>
      <c r="AG9198" s="30"/>
      <c r="AH9198" s="30"/>
      <c r="AI9198" s="30"/>
      <c r="AJ9198" s="30"/>
      <c r="AK9198"/>
      <c r="AL9198"/>
      <c r="AM9198"/>
      <c r="AN9198"/>
      <c r="AO9198"/>
      <c r="AP9198" s="30"/>
    </row>
    <row r="9199" spans="2:42" s="28" customFormat="1" x14ac:dyDescent="0.2">
      <c r="B9199" s="23"/>
      <c r="D9199" s="23"/>
      <c r="E9199" s="30"/>
      <c r="F9199" s="30"/>
      <c r="G9199" s="30"/>
      <c r="H9199" s="30"/>
      <c r="I9199" s="30"/>
      <c r="J9199" s="35"/>
      <c r="AE9199" s="30"/>
      <c r="AF9199" s="31"/>
      <c r="AG9199" s="30"/>
      <c r="AH9199" s="30"/>
      <c r="AI9199" s="30"/>
      <c r="AJ9199" s="30"/>
      <c r="AK9199"/>
      <c r="AL9199"/>
      <c r="AM9199"/>
      <c r="AN9199"/>
      <c r="AO9199"/>
      <c r="AP9199" s="30"/>
    </row>
    <row r="9200" spans="2:42" s="28" customFormat="1" x14ac:dyDescent="0.2">
      <c r="B9200" s="23"/>
      <c r="D9200" s="23"/>
      <c r="E9200" s="30"/>
      <c r="F9200" s="30"/>
      <c r="G9200" s="30"/>
      <c r="H9200" s="30"/>
      <c r="I9200" s="30"/>
      <c r="J9200" s="35"/>
      <c r="AE9200" s="30"/>
      <c r="AF9200" s="31"/>
      <c r="AG9200" s="30"/>
      <c r="AH9200" s="30"/>
      <c r="AI9200" s="30"/>
      <c r="AJ9200" s="30"/>
      <c r="AK9200"/>
      <c r="AL9200"/>
      <c r="AM9200"/>
      <c r="AN9200"/>
      <c r="AO9200"/>
      <c r="AP9200" s="30"/>
    </row>
    <row r="9201" spans="2:42" s="28" customFormat="1" x14ac:dyDescent="0.2">
      <c r="B9201" s="23"/>
      <c r="D9201" s="23"/>
      <c r="E9201" s="30"/>
      <c r="F9201" s="30"/>
      <c r="G9201" s="30"/>
      <c r="H9201" s="30"/>
      <c r="I9201" s="30"/>
      <c r="J9201" s="35"/>
      <c r="AE9201" s="30"/>
      <c r="AF9201" s="31"/>
      <c r="AG9201" s="30"/>
      <c r="AH9201" s="30"/>
      <c r="AI9201" s="30"/>
      <c r="AJ9201" s="30"/>
      <c r="AK9201"/>
      <c r="AL9201"/>
      <c r="AM9201"/>
      <c r="AN9201"/>
      <c r="AO9201"/>
      <c r="AP9201" s="30"/>
    </row>
    <row r="9202" spans="2:42" s="28" customFormat="1" x14ac:dyDescent="0.2">
      <c r="B9202" s="23"/>
      <c r="D9202" s="23"/>
      <c r="E9202" s="30"/>
      <c r="F9202" s="30"/>
      <c r="G9202" s="30"/>
      <c r="H9202" s="30"/>
      <c r="I9202" s="30"/>
      <c r="J9202" s="35"/>
      <c r="AE9202" s="30"/>
      <c r="AF9202" s="31"/>
      <c r="AG9202" s="30"/>
      <c r="AH9202" s="30"/>
      <c r="AI9202" s="30"/>
      <c r="AJ9202" s="30"/>
      <c r="AK9202"/>
      <c r="AL9202"/>
      <c r="AM9202"/>
      <c r="AN9202"/>
      <c r="AO9202"/>
      <c r="AP9202" s="30"/>
    </row>
    <row r="9203" spans="2:42" s="28" customFormat="1" x14ac:dyDescent="0.2">
      <c r="B9203" s="23"/>
      <c r="D9203" s="23"/>
      <c r="E9203" s="30"/>
      <c r="F9203" s="30"/>
      <c r="G9203" s="30"/>
      <c r="H9203" s="30"/>
      <c r="I9203" s="30"/>
      <c r="J9203" s="35"/>
      <c r="AE9203" s="30"/>
      <c r="AF9203" s="31"/>
      <c r="AG9203" s="30"/>
      <c r="AH9203" s="30"/>
      <c r="AI9203" s="30"/>
      <c r="AJ9203" s="30"/>
      <c r="AK9203"/>
      <c r="AL9203"/>
      <c r="AM9203"/>
      <c r="AN9203"/>
      <c r="AO9203"/>
      <c r="AP9203" s="30"/>
    </row>
    <row r="9204" spans="2:42" s="28" customFormat="1" x14ac:dyDescent="0.2">
      <c r="B9204" s="23"/>
      <c r="D9204" s="23"/>
      <c r="E9204" s="30"/>
      <c r="F9204" s="30"/>
      <c r="G9204" s="30"/>
      <c r="H9204" s="30"/>
      <c r="I9204" s="30"/>
      <c r="J9204" s="35"/>
      <c r="AE9204" s="30"/>
      <c r="AF9204" s="31"/>
      <c r="AG9204" s="30"/>
      <c r="AH9204" s="30"/>
      <c r="AI9204" s="30"/>
      <c r="AJ9204" s="30"/>
      <c r="AK9204"/>
      <c r="AL9204"/>
      <c r="AM9204"/>
      <c r="AN9204"/>
      <c r="AO9204"/>
      <c r="AP9204" s="30"/>
    </row>
    <row r="9205" spans="2:42" s="28" customFormat="1" x14ac:dyDescent="0.2">
      <c r="B9205" s="23"/>
      <c r="D9205" s="23"/>
      <c r="E9205" s="30"/>
      <c r="F9205" s="30"/>
      <c r="G9205" s="30"/>
      <c r="H9205" s="30"/>
      <c r="I9205" s="30"/>
      <c r="J9205" s="35"/>
      <c r="AE9205" s="30"/>
      <c r="AF9205" s="31"/>
      <c r="AG9205" s="30"/>
      <c r="AH9205" s="30"/>
      <c r="AI9205" s="30"/>
      <c r="AJ9205" s="30"/>
      <c r="AK9205"/>
      <c r="AL9205"/>
      <c r="AM9205"/>
      <c r="AN9205"/>
      <c r="AO9205"/>
      <c r="AP9205" s="30"/>
    </row>
    <row r="9206" spans="2:42" s="28" customFormat="1" x14ac:dyDescent="0.2">
      <c r="B9206" s="23"/>
      <c r="D9206" s="23"/>
      <c r="E9206" s="30"/>
      <c r="F9206" s="30"/>
      <c r="G9206" s="30"/>
      <c r="H9206" s="30"/>
      <c r="I9206" s="30"/>
      <c r="J9206" s="35"/>
      <c r="AE9206" s="30"/>
      <c r="AF9206" s="31"/>
      <c r="AG9206" s="30"/>
      <c r="AH9206" s="30"/>
      <c r="AI9206" s="30"/>
      <c r="AJ9206" s="30"/>
      <c r="AK9206"/>
      <c r="AL9206"/>
      <c r="AM9206"/>
      <c r="AN9206"/>
      <c r="AO9206"/>
      <c r="AP9206" s="30"/>
    </row>
    <row r="9207" spans="2:42" s="28" customFormat="1" x14ac:dyDescent="0.2">
      <c r="B9207" s="23"/>
      <c r="D9207" s="23"/>
      <c r="E9207" s="30"/>
      <c r="F9207" s="30"/>
      <c r="G9207" s="30"/>
      <c r="H9207" s="30"/>
      <c r="I9207" s="30"/>
      <c r="J9207" s="35"/>
      <c r="AE9207" s="30"/>
      <c r="AF9207" s="31"/>
      <c r="AG9207" s="30"/>
      <c r="AH9207" s="30"/>
      <c r="AI9207" s="30"/>
      <c r="AJ9207" s="30"/>
      <c r="AK9207"/>
      <c r="AL9207"/>
      <c r="AM9207"/>
      <c r="AN9207"/>
      <c r="AO9207"/>
      <c r="AP9207" s="30"/>
    </row>
    <row r="9208" spans="2:42" s="28" customFormat="1" x14ac:dyDescent="0.2">
      <c r="B9208" s="23"/>
      <c r="D9208" s="23"/>
      <c r="E9208" s="30"/>
      <c r="F9208" s="30"/>
      <c r="G9208" s="30"/>
      <c r="H9208" s="30"/>
      <c r="I9208" s="30"/>
      <c r="J9208" s="35"/>
      <c r="AE9208" s="30"/>
      <c r="AF9208" s="31"/>
      <c r="AG9208" s="30"/>
      <c r="AH9208" s="30"/>
      <c r="AI9208" s="30"/>
      <c r="AJ9208" s="30"/>
      <c r="AK9208"/>
      <c r="AL9208"/>
      <c r="AM9208"/>
      <c r="AN9208"/>
      <c r="AO9208"/>
      <c r="AP9208" s="30"/>
    </row>
    <row r="9209" spans="2:42" s="28" customFormat="1" x14ac:dyDescent="0.2">
      <c r="B9209" s="23"/>
      <c r="D9209" s="23"/>
      <c r="E9209" s="30"/>
      <c r="F9209" s="30"/>
      <c r="G9209" s="30"/>
      <c r="H9209" s="30"/>
      <c r="I9209" s="30"/>
      <c r="J9209" s="35"/>
      <c r="AE9209" s="30"/>
      <c r="AF9209" s="31"/>
      <c r="AG9209" s="30"/>
      <c r="AH9209" s="30"/>
      <c r="AI9209" s="30"/>
      <c r="AJ9209" s="30"/>
      <c r="AK9209"/>
      <c r="AL9209"/>
      <c r="AM9209"/>
      <c r="AN9209"/>
      <c r="AO9209"/>
      <c r="AP9209" s="30"/>
    </row>
    <row r="9210" spans="2:42" s="28" customFormat="1" x14ac:dyDescent="0.2">
      <c r="B9210" s="23"/>
      <c r="D9210" s="23"/>
      <c r="E9210" s="30"/>
      <c r="F9210" s="30"/>
      <c r="G9210" s="30"/>
      <c r="H9210" s="30"/>
      <c r="I9210" s="30"/>
      <c r="J9210" s="35"/>
      <c r="AE9210" s="30"/>
      <c r="AF9210" s="31"/>
      <c r="AG9210" s="30"/>
      <c r="AH9210" s="30"/>
      <c r="AI9210" s="30"/>
      <c r="AJ9210" s="30"/>
      <c r="AK9210"/>
      <c r="AL9210"/>
      <c r="AM9210"/>
      <c r="AN9210"/>
      <c r="AO9210"/>
      <c r="AP9210" s="30"/>
    </row>
    <row r="9211" spans="2:42" s="28" customFormat="1" x14ac:dyDescent="0.2">
      <c r="B9211" s="23"/>
      <c r="D9211" s="23"/>
      <c r="E9211" s="30"/>
      <c r="F9211" s="30"/>
      <c r="G9211" s="30"/>
      <c r="H9211" s="30"/>
      <c r="I9211" s="30"/>
      <c r="J9211" s="35"/>
      <c r="AE9211" s="30"/>
      <c r="AF9211" s="31"/>
      <c r="AG9211" s="30"/>
      <c r="AH9211" s="30"/>
      <c r="AI9211" s="30"/>
      <c r="AJ9211" s="30"/>
      <c r="AK9211"/>
      <c r="AL9211"/>
      <c r="AM9211"/>
      <c r="AN9211"/>
      <c r="AO9211"/>
      <c r="AP9211" s="30"/>
    </row>
    <row r="9212" spans="2:42" s="28" customFormat="1" x14ac:dyDescent="0.2">
      <c r="B9212" s="23"/>
      <c r="D9212" s="23"/>
      <c r="E9212" s="30"/>
      <c r="F9212" s="30"/>
      <c r="G9212" s="30"/>
      <c r="H9212" s="30"/>
      <c r="I9212" s="30"/>
      <c r="J9212" s="35"/>
      <c r="AE9212" s="30"/>
      <c r="AF9212" s="31"/>
      <c r="AG9212" s="30"/>
      <c r="AH9212" s="30"/>
      <c r="AI9212" s="30"/>
      <c r="AJ9212" s="30"/>
      <c r="AK9212"/>
      <c r="AL9212"/>
      <c r="AM9212"/>
      <c r="AN9212"/>
      <c r="AO9212"/>
      <c r="AP9212" s="30"/>
    </row>
    <row r="9213" spans="2:42" s="28" customFormat="1" x14ac:dyDescent="0.2">
      <c r="B9213" s="23"/>
      <c r="D9213" s="23"/>
      <c r="E9213" s="30"/>
      <c r="F9213" s="30"/>
      <c r="G9213" s="30"/>
      <c r="H9213" s="30"/>
      <c r="I9213" s="30"/>
      <c r="J9213" s="35"/>
      <c r="AE9213" s="30"/>
      <c r="AF9213" s="31"/>
      <c r="AG9213" s="30"/>
      <c r="AH9213" s="30"/>
      <c r="AI9213" s="30"/>
      <c r="AJ9213" s="30"/>
      <c r="AK9213"/>
      <c r="AL9213"/>
      <c r="AM9213"/>
      <c r="AN9213"/>
      <c r="AO9213"/>
      <c r="AP9213" s="30"/>
    </row>
    <row r="9214" spans="2:42" s="28" customFormat="1" x14ac:dyDescent="0.2">
      <c r="B9214" s="23"/>
      <c r="D9214" s="23"/>
      <c r="E9214" s="30"/>
      <c r="F9214" s="30"/>
      <c r="G9214" s="30"/>
      <c r="H9214" s="30"/>
      <c r="I9214" s="30"/>
      <c r="J9214" s="35"/>
      <c r="AE9214" s="30"/>
      <c r="AF9214" s="31"/>
      <c r="AG9214" s="30"/>
      <c r="AH9214" s="30"/>
      <c r="AI9214" s="30"/>
      <c r="AJ9214" s="30"/>
      <c r="AK9214"/>
      <c r="AL9214"/>
      <c r="AM9214"/>
      <c r="AN9214"/>
      <c r="AO9214"/>
      <c r="AP9214" s="30"/>
    </row>
    <row r="9215" spans="2:42" s="28" customFormat="1" x14ac:dyDescent="0.2">
      <c r="B9215" s="23"/>
      <c r="D9215" s="23"/>
      <c r="E9215" s="30"/>
      <c r="F9215" s="30"/>
      <c r="G9215" s="30"/>
      <c r="H9215" s="30"/>
      <c r="I9215" s="30"/>
      <c r="J9215" s="35"/>
      <c r="AE9215" s="30"/>
      <c r="AF9215" s="31"/>
      <c r="AG9215" s="30"/>
      <c r="AH9215" s="30"/>
      <c r="AI9215" s="30"/>
      <c r="AJ9215" s="30"/>
      <c r="AK9215"/>
      <c r="AL9215"/>
      <c r="AM9215"/>
      <c r="AN9215"/>
      <c r="AO9215"/>
      <c r="AP9215" s="30"/>
    </row>
    <row r="9216" spans="2:42" s="28" customFormat="1" x14ac:dyDescent="0.2">
      <c r="B9216" s="23"/>
      <c r="D9216" s="23"/>
      <c r="E9216" s="30"/>
      <c r="F9216" s="30"/>
      <c r="G9216" s="30"/>
      <c r="H9216" s="30"/>
      <c r="I9216" s="30"/>
      <c r="J9216" s="35"/>
      <c r="AE9216" s="30"/>
      <c r="AF9216" s="31"/>
      <c r="AG9216" s="30"/>
      <c r="AH9216" s="30"/>
      <c r="AI9216" s="30"/>
      <c r="AJ9216" s="30"/>
      <c r="AK9216"/>
      <c r="AL9216"/>
      <c r="AM9216"/>
      <c r="AN9216"/>
      <c r="AO9216"/>
      <c r="AP9216" s="30"/>
    </row>
    <row r="9217" spans="2:42" s="28" customFormat="1" x14ac:dyDescent="0.2">
      <c r="B9217" s="23"/>
      <c r="D9217" s="23"/>
      <c r="E9217" s="30"/>
      <c r="F9217" s="30"/>
      <c r="G9217" s="30"/>
      <c r="H9217" s="30"/>
      <c r="I9217" s="30"/>
      <c r="J9217" s="35"/>
      <c r="AE9217" s="30"/>
      <c r="AF9217" s="31"/>
      <c r="AG9217" s="30"/>
      <c r="AH9217" s="30"/>
      <c r="AI9217" s="30"/>
      <c r="AJ9217" s="30"/>
      <c r="AK9217"/>
      <c r="AL9217"/>
      <c r="AM9217"/>
      <c r="AN9217"/>
      <c r="AO9217"/>
      <c r="AP9217" s="30"/>
    </row>
    <row r="9218" spans="2:42" s="28" customFormat="1" x14ac:dyDescent="0.2">
      <c r="B9218" s="23"/>
      <c r="D9218" s="23"/>
      <c r="E9218" s="30"/>
      <c r="F9218" s="30"/>
      <c r="G9218" s="30"/>
      <c r="H9218" s="30"/>
      <c r="I9218" s="30"/>
      <c r="J9218" s="35"/>
      <c r="AE9218" s="30"/>
      <c r="AF9218" s="31"/>
      <c r="AG9218" s="30"/>
      <c r="AH9218" s="30"/>
      <c r="AI9218" s="30"/>
      <c r="AJ9218" s="30"/>
      <c r="AK9218"/>
      <c r="AL9218"/>
      <c r="AM9218"/>
      <c r="AN9218"/>
      <c r="AO9218"/>
      <c r="AP9218" s="30"/>
    </row>
    <row r="9219" spans="2:42" s="28" customFormat="1" x14ac:dyDescent="0.2">
      <c r="B9219" s="23"/>
      <c r="D9219" s="23"/>
      <c r="E9219" s="30"/>
      <c r="F9219" s="30"/>
      <c r="G9219" s="30"/>
      <c r="H9219" s="30"/>
      <c r="I9219" s="30"/>
      <c r="J9219" s="35"/>
      <c r="AE9219" s="30"/>
      <c r="AF9219" s="31"/>
      <c r="AG9219" s="30"/>
      <c r="AH9219" s="30"/>
      <c r="AI9219" s="30"/>
      <c r="AJ9219" s="30"/>
      <c r="AK9219"/>
      <c r="AL9219"/>
      <c r="AM9219"/>
      <c r="AN9219"/>
      <c r="AO9219"/>
      <c r="AP9219" s="30"/>
    </row>
    <row r="9220" spans="2:42" s="28" customFormat="1" x14ac:dyDescent="0.2">
      <c r="B9220" s="23"/>
      <c r="D9220" s="23"/>
      <c r="E9220" s="30"/>
      <c r="F9220" s="30"/>
      <c r="G9220" s="30"/>
      <c r="H9220" s="30"/>
      <c r="I9220" s="30"/>
      <c r="J9220" s="35"/>
      <c r="AE9220" s="30"/>
      <c r="AF9220" s="31"/>
      <c r="AG9220" s="30"/>
      <c r="AH9220" s="30"/>
      <c r="AI9220" s="30"/>
      <c r="AJ9220" s="30"/>
      <c r="AK9220"/>
      <c r="AL9220"/>
      <c r="AM9220"/>
      <c r="AN9220"/>
      <c r="AO9220"/>
      <c r="AP9220" s="30"/>
    </row>
    <row r="9221" spans="2:42" s="28" customFormat="1" x14ac:dyDescent="0.2">
      <c r="B9221" s="23"/>
      <c r="D9221" s="23"/>
      <c r="E9221" s="30"/>
      <c r="F9221" s="30"/>
      <c r="G9221" s="30"/>
      <c r="H9221" s="30"/>
      <c r="I9221" s="30"/>
      <c r="J9221" s="35"/>
      <c r="AE9221" s="30"/>
      <c r="AF9221" s="31"/>
      <c r="AG9221" s="30"/>
      <c r="AH9221" s="30"/>
      <c r="AI9221" s="30"/>
      <c r="AJ9221" s="30"/>
      <c r="AK9221"/>
      <c r="AL9221"/>
      <c r="AM9221"/>
      <c r="AN9221"/>
      <c r="AO9221"/>
      <c r="AP9221" s="30"/>
    </row>
    <row r="9222" spans="2:42" s="28" customFormat="1" x14ac:dyDescent="0.2">
      <c r="B9222" s="23"/>
      <c r="D9222" s="23"/>
      <c r="E9222" s="30"/>
      <c r="F9222" s="30"/>
      <c r="G9222" s="30"/>
      <c r="H9222" s="30"/>
      <c r="I9222" s="30"/>
      <c r="J9222" s="35"/>
      <c r="AE9222" s="30"/>
      <c r="AF9222" s="31"/>
      <c r="AG9222" s="30"/>
      <c r="AH9222" s="30"/>
      <c r="AI9222" s="30"/>
      <c r="AJ9222" s="30"/>
      <c r="AK9222"/>
      <c r="AL9222"/>
      <c r="AM9222"/>
      <c r="AN9222"/>
      <c r="AO9222"/>
      <c r="AP9222" s="30"/>
    </row>
    <row r="9223" spans="2:42" s="28" customFormat="1" x14ac:dyDescent="0.2">
      <c r="B9223" s="23"/>
      <c r="D9223" s="23"/>
      <c r="E9223" s="30"/>
      <c r="F9223" s="30"/>
      <c r="G9223" s="30"/>
      <c r="H9223" s="30"/>
      <c r="I9223" s="30"/>
      <c r="J9223" s="35"/>
      <c r="AE9223" s="30"/>
      <c r="AF9223" s="31"/>
      <c r="AG9223" s="30"/>
      <c r="AH9223" s="30"/>
      <c r="AI9223" s="30"/>
      <c r="AJ9223" s="30"/>
      <c r="AK9223"/>
      <c r="AL9223"/>
      <c r="AM9223"/>
      <c r="AN9223"/>
      <c r="AO9223"/>
      <c r="AP9223" s="30"/>
    </row>
    <row r="9224" spans="2:42" s="28" customFormat="1" x14ac:dyDescent="0.2">
      <c r="B9224" s="23"/>
      <c r="D9224" s="23"/>
      <c r="E9224" s="30"/>
      <c r="F9224" s="30"/>
      <c r="G9224" s="30"/>
      <c r="H9224" s="30"/>
      <c r="I9224" s="30"/>
      <c r="J9224" s="35"/>
      <c r="AE9224" s="30"/>
      <c r="AF9224" s="31"/>
      <c r="AG9224" s="30"/>
      <c r="AH9224" s="30"/>
      <c r="AI9224" s="30"/>
      <c r="AJ9224" s="30"/>
      <c r="AK9224"/>
      <c r="AL9224"/>
      <c r="AM9224"/>
      <c r="AN9224"/>
      <c r="AO9224"/>
      <c r="AP9224" s="30"/>
    </row>
    <row r="9225" spans="2:42" s="28" customFormat="1" x14ac:dyDescent="0.2">
      <c r="B9225" s="23"/>
      <c r="D9225" s="23"/>
      <c r="E9225" s="30"/>
      <c r="F9225" s="30"/>
      <c r="G9225" s="30"/>
      <c r="H9225" s="30"/>
      <c r="I9225" s="30"/>
      <c r="J9225" s="35"/>
      <c r="AE9225" s="30"/>
      <c r="AF9225" s="31"/>
      <c r="AG9225" s="30"/>
      <c r="AH9225" s="30"/>
      <c r="AI9225" s="30"/>
      <c r="AJ9225" s="30"/>
      <c r="AK9225"/>
      <c r="AL9225"/>
      <c r="AM9225"/>
      <c r="AN9225"/>
      <c r="AO9225"/>
      <c r="AP9225" s="30"/>
    </row>
    <row r="9226" spans="2:42" s="28" customFormat="1" x14ac:dyDescent="0.2">
      <c r="B9226" s="23"/>
      <c r="D9226" s="23"/>
      <c r="E9226" s="30"/>
      <c r="F9226" s="30"/>
      <c r="G9226" s="30"/>
      <c r="H9226" s="30"/>
      <c r="I9226" s="30"/>
      <c r="J9226" s="35"/>
      <c r="AE9226" s="30"/>
      <c r="AF9226" s="31"/>
      <c r="AG9226" s="30"/>
      <c r="AH9226" s="30"/>
      <c r="AI9226" s="30"/>
      <c r="AJ9226" s="30"/>
      <c r="AK9226"/>
      <c r="AL9226"/>
      <c r="AM9226"/>
      <c r="AN9226"/>
      <c r="AO9226"/>
      <c r="AP9226" s="30"/>
    </row>
    <row r="9227" spans="2:42" s="28" customFormat="1" x14ac:dyDescent="0.2">
      <c r="B9227" s="23"/>
      <c r="D9227" s="23"/>
      <c r="E9227" s="30"/>
      <c r="F9227" s="30"/>
      <c r="G9227" s="30"/>
      <c r="H9227" s="30"/>
      <c r="I9227" s="30"/>
      <c r="J9227" s="35"/>
      <c r="AE9227" s="30"/>
      <c r="AF9227" s="31"/>
      <c r="AG9227" s="30"/>
      <c r="AH9227" s="30"/>
      <c r="AI9227" s="30"/>
      <c r="AJ9227" s="30"/>
      <c r="AK9227"/>
      <c r="AL9227"/>
      <c r="AM9227"/>
      <c r="AN9227"/>
      <c r="AO9227"/>
      <c r="AP9227" s="30"/>
    </row>
    <row r="9228" spans="2:42" s="28" customFormat="1" x14ac:dyDescent="0.2">
      <c r="B9228" s="23"/>
      <c r="D9228" s="23"/>
      <c r="E9228" s="30"/>
      <c r="F9228" s="30"/>
      <c r="G9228" s="30"/>
      <c r="H9228" s="30"/>
      <c r="I9228" s="30"/>
      <c r="J9228" s="35"/>
      <c r="AE9228" s="30"/>
      <c r="AF9228" s="31"/>
      <c r="AG9228" s="30"/>
      <c r="AH9228" s="30"/>
      <c r="AI9228" s="30"/>
      <c r="AJ9228" s="30"/>
      <c r="AK9228"/>
      <c r="AL9228"/>
      <c r="AM9228"/>
      <c r="AN9228"/>
      <c r="AO9228"/>
      <c r="AP9228" s="30"/>
    </row>
    <row r="9229" spans="2:42" s="28" customFormat="1" x14ac:dyDescent="0.2">
      <c r="B9229" s="23"/>
      <c r="D9229" s="23"/>
      <c r="E9229" s="30"/>
      <c r="F9229" s="30"/>
      <c r="G9229" s="30"/>
      <c r="H9229" s="30"/>
      <c r="I9229" s="30"/>
      <c r="J9229" s="35"/>
      <c r="AE9229" s="30"/>
      <c r="AF9229" s="31"/>
      <c r="AG9229" s="30"/>
      <c r="AH9229" s="30"/>
      <c r="AI9229" s="30"/>
      <c r="AJ9229" s="30"/>
      <c r="AK9229"/>
      <c r="AL9229"/>
      <c r="AM9229"/>
      <c r="AN9229"/>
      <c r="AO9229"/>
      <c r="AP9229" s="30"/>
    </row>
    <row r="9230" spans="2:42" s="28" customFormat="1" x14ac:dyDescent="0.2">
      <c r="B9230" s="23"/>
      <c r="D9230" s="23"/>
      <c r="E9230" s="30"/>
      <c r="F9230" s="30"/>
      <c r="G9230" s="30"/>
      <c r="H9230" s="30"/>
      <c r="I9230" s="30"/>
      <c r="J9230" s="35"/>
      <c r="AE9230" s="30"/>
      <c r="AF9230" s="31"/>
      <c r="AG9230" s="30"/>
      <c r="AH9230" s="30"/>
      <c r="AI9230" s="30"/>
      <c r="AJ9230" s="30"/>
      <c r="AK9230"/>
      <c r="AL9230"/>
      <c r="AM9230"/>
      <c r="AN9230"/>
      <c r="AO9230"/>
      <c r="AP9230" s="30"/>
    </row>
    <row r="9231" spans="2:42" s="28" customFormat="1" x14ac:dyDescent="0.2">
      <c r="B9231" s="23"/>
      <c r="D9231" s="23"/>
      <c r="E9231" s="30"/>
      <c r="F9231" s="30"/>
      <c r="G9231" s="30"/>
      <c r="H9231" s="30"/>
      <c r="I9231" s="30"/>
      <c r="J9231" s="35"/>
      <c r="AE9231" s="30"/>
      <c r="AF9231" s="31"/>
      <c r="AG9231" s="30"/>
      <c r="AH9231" s="30"/>
      <c r="AI9231" s="30"/>
      <c r="AJ9231" s="30"/>
      <c r="AK9231"/>
      <c r="AL9231"/>
      <c r="AM9231"/>
      <c r="AN9231"/>
      <c r="AO9231"/>
      <c r="AP9231" s="30"/>
    </row>
    <row r="9232" spans="2:42" s="28" customFormat="1" x14ac:dyDescent="0.2">
      <c r="B9232" s="23"/>
      <c r="D9232" s="23"/>
      <c r="E9232" s="30"/>
      <c r="F9232" s="30"/>
      <c r="G9232" s="30"/>
      <c r="H9232" s="30"/>
      <c r="I9232" s="30"/>
      <c r="J9232" s="35"/>
      <c r="AE9232" s="30"/>
      <c r="AF9232" s="31"/>
      <c r="AG9232" s="30"/>
      <c r="AH9232" s="30"/>
      <c r="AI9232" s="30"/>
      <c r="AJ9232" s="30"/>
      <c r="AK9232"/>
      <c r="AL9232"/>
      <c r="AM9232"/>
      <c r="AN9232"/>
      <c r="AO9232"/>
      <c r="AP9232" s="30"/>
    </row>
    <row r="9233" spans="2:42" s="28" customFormat="1" x14ac:dyDescent="0.2">
      <c r="B9233" s="23"/>
      <c r="D9233" s="23"/>
      <c r="E9233" s="30"/>
      <c r="F9233" s="30"/>
      <c r="G9233" s="30"/>
      <c r="H9233" s="30"/>
      <c r="I9233" s="30"/>
      <c r="J9233" s="35"/>
      <c r="AE9233" s="30"/>
      <c r="AF9233" s="31"/>
      <c r="AG9233" s="30"/>
      <c r="AH9233" s="30"/>
      <c r="AI9233" s="30"/>
      <c r="AJ9233" s="30"/>
      <c r="AK9233"/>
      <c r="AL9233"/>
      <c r="AM9233"/>
      <c r="AN9233"/>
      <c r="AO9233"/>
      <c r="AP9233" s="30"/>
    </row>
    <row r="9234" spans="2:42" s="28" customFormat="1" x14ac:dyDescent="0.2">
      <c r="B9234" s="23"/>
      <c r="D9234" s="23"/>
      <c r="E9234" s="30"/>
      <c r="F9234" s="30"/>
      <c r="G9234" s="30"/>
      <c r="H9234" s="30"/>
      <c r="I9234" s="30"/>
      <c r="J9234" s="35"/>
      <c r="AE9234" s="30"/>
      <c r="AF9234" s="31"/>
      <c r="AG9234" s="30"/>
      <c r="AH9234" s="30"/>
      <c r="AI9234" s="30"/>
      <c r="AJ9234" s="30"/>
      <c r="AK9234"/>
      <c r="AL9234"/>
      <c r="AM9234"/>
      <c r="AN9234"/>
      <c r="AO9234"/>
      <c r="AP9234" s="30"/>
    </row>
    <row r="9235" spans="2:42" s="28" customFormat="1" x14ac:dyDescent="0.2">
      <c r="B9235" s="23"/>
      <c r="D9235" s="23"/>
      <c r="E9235" s="30"/>
      <c r="F9235" s="30"/>
      <c r="G9235" s="30"/>
      <c r="H9235" s="30"/>
      <c r="I9235" s="30"/>
      <c r="J9235" s="35"/>
      <c r="AE9235" s="30"/>
      <c r="AF9235" s="31"/>
      <c r="AG9235" s="30"/>
      <c r="AH9235" s="30"/>
      <c r="AI9235" s="30"/>
      <c r="AJ9235" s="30"/>
      <c r="AK9235"/>
      <c r="AL9235"/>
      <c r="AM9235"/>
      <c r="AN9235"/>
      <c r="AO9235"/>
      <c r="AP9235" s="30"/>
    </row>
    <row r="9236" spans="2:42" s="28" customFormat="1" x14ac:dyDescent="0.2">
      <c r="B9236" s="23"/>
      <c r="D9236" s="23"/>
      <c r="E9236" s="30"/>
      <c r="F9236" s="30"/>
      <c r="G9236" s="30"/>
      <c r="H9236" s="30"/>
      <c r="I9236" s="30"/>
      <c r="J9236" s="35"/>
      <c r="AE9236" s="30"/>
      <c r="AF9236" s="31"/>
      <c r="AG9236" s="30"/>
      <c r="AH9236" s="30"/>
      <c r="AI9236" s="30"/>
      <c r="AJ9236" s="30"/>
      <c r="AK9236"/>
      <c r="AL9236"/>
      <c r="AM9236"/>
      <c r="AN9236"/>
      <c r="AO9236"/>
      <c r="AP9236" s="30"/>
    </row>
    <row r="9237" spans="2:42" s="28" customFormat="1" x14ac:dyDescent="0.2">
      <c r="B9237" s="23"/>
      <c r="D9237" s="23"/>
      <c r="E9237" s="30"/>
      <c r="F9237" s="30"/>
      <c r="G9237" s="30"/>
      <c r="H9237" s="30"/>
      <c r="I9237" s="30"/>
      <c r="J9237" s="35"/>
      <c r="AE9237" s="30"/>
      <c r="AF9237" s="31"/>
      <c r="AG9237" s="30"/>
      <c r="AH9237" s="30"/>
      <c r="AI9237" s="30"/>
      <c r="AJ9237" s="30"/>
      <c r="AK9237"/>
      <c r="AL9237"/>
      <c r="AM9237"/>
      <c r="AN9237"/>
      <c r="AO9237"/>
      <c r="AP9237" s="30"/>
    </row>
    <row r="9238" spans="2:42" s="28" customFormat="1" x14ac:dyDescent="0.2">
      <c r="B9238" s="23"/>
      <c r="D9238" s="23"/>
      <c r="E9238" s="30"/>
      <c r="F9238" s="30"/>
      <c r="G9238" s="30"/>
      <c r="H9238" s="30"/>
      <c r="I9238" s="30"/>
      <c r="J9238" s="35"/>
      <c r="AE9238" s="30"/>
      <c r="AF9238" s="31"/>
      <c r="AG9238" s="30"/>
      <c r="AH9238" s="30"/>
      <c r="AI9238" s="30"/>
      <c r="AJ9238" s="30"/>
      <c r="AK9238"/>
      <c r="AL9238"/>
      <c r="AM9238"/>
      <c r="AN9238"/>
      <c r="AO9238"/>
      <c r="AP9238" s="30"/>
    </row>
    <row r="9239" spans="2:42" s="28" customFormat="1" x14ac:dyDescent="0.2">
      <c r="B9239" s="23"/>
      <c r="D9239" s="23"/>
      <c r="E9239" s="30"/>
      <c r="F9239" s="30"/>
      <c r="G9239" s="30"/>
      <c r="H9239" s="30"/>
      <c r="I9239" s="30"/>
      <c r="J9239" s="35"/>
      <c r="AE9239" s="30"/>
      <c r="AF9239" s="31"/>
      <c r="AG9239" s="30"/>
      <c r="AH9239" s="30"/>
      <c r="AI9239" s="30"/>
      <c r="AJ9239" s="30"/>
      <c r="AK9239"/>
      <c r="AL9239"/>
      <c r="AM9239"/>
      <c r="AN9239"/>
      <c r="AO9239"/>
      <c r="AP9239" s="30"/>
    </row>
    <row r="9240" spans="2:42" s="28" customFormat="1" x14ac:dyDescent="0.2">
      <c r="B9240" s="23"/>
      <c r="D9240" s="23"/>
      <c r="E9240" s="30"/>
      <c r="F9240" s="30"/>
      <c r="G9240" s="30"/>
      <c r="H9240" s="30"/>
      <c r="I9240" s="30"/>
      <c r="J9240" s="35"/>
      <c r="AE9240" s="30"/>
      <c r="AF9240" s="31"/>
      <c r="AG9240" s="30"/>
      <c r="AH9240" s="30"/>
      <c r="AI9240" s="30"/>
      <c r="AJ9240" s="30"/>
      <c r="AK9240"/>
      <c r="AL9240"/>
      <c r="AM9240"/>
      <c r="AN9240"/>
      <c r="AO9240"/>
      <c r="AP9240" s="30"/>
    </row>
    <row r="9241" spans="2:42" s="28" customFormat="1" x14ac:dyDescent="0.2">
      <c r="B9241" s="23"/>
      <c r="D9241" s="23"/>
      <c r="E9241" s="30"/>
      <c r="F9241" s="30"/>
      <c r="G9241" s="30"/>
      <c r="H9241" s="30"/>
      <c r="I9241" s="30"/>
      <c r="J9241" s="35"/>
      <c r="AE9241" s="30"/>
      <c r="AF9241" s="31"/>
      <c r="AG9241" s="30"/>
      <c r="AH9241" s="30"/>
      <c r="AI9241" s="30"/>
      <c r="AJ9241" s="30"/>
      <c r="AK9241"/>
      <c r="AL9241"/>
      <c r="AM9241"/>
      <c r="AN9241"/>
      <c r="AO9241"/>
      <c r="AP9241" s="30"/>
    </row>
    <row r="9242" spans="2:42" s="28" customFormat="1" x14ac:dyDescent="0.2">
      <c r="B9242" s="23"/>
      <c r="D9242" s="23"/>
      <c r="E9242" s="30"/>
      <c r="F9242" s="30"/>
      <c r="G9242" s="30"/>
      <c r="H9242" s="30"/>
      <c r="I9242" s="30"/>
      <c r="J9242" s="35"/>
      <c r="AE9242" s="30"/>
      <c r="AF9242" s="31"/>
      <c r="AG9242" s="30"/>
      <c r="AH9242" s="30"/>
      <c r="AI9242" s="30"/>
      <c r="AJ9242" s="30"/>
      <c r="AK9242"/>
      <c r="AL9242"/>
      <c r="AM9242"/>
      <c r="AN9242"/>
      <c r="AO9242"/>
      <c r="AP9242" s="30"/>
    </row>
    <row r="9243" spans="2:42" s="28" customFormat="1" x14ac:dyDescent="0.2">
      <c r="B9243" s="23"/>
      <c r="D9243" s="23"/>
      <c r="E9243" s="30"/>
      <c r="F9243" s="30"/>
      <c r="G9243" s="30"/>
      <c r="H9243" s="30"/>
      <c r="I9243" s="30"/>
      <c r="J9243" s="35"/>
      <c r="AE9243" s="30"/>
      <c r="AF9243" s="31"/>
      <c r="AG9243" s="30"/>
      <c r="AH9243" s="30"/>
      <c r="AI9243" s="30"/>
      <c r="AJ9243" s="30"/>
      <c r="AK9243"/>
      <c r="AL9243"/>
      <c r="AM9243"/>
      <c r="AN9243"/>
      <c r="AO9243"/>
      <c r="AP9243" s="30"/>
    </row>
    <row r="9244" spans="2:42" s="28" customFormat="1" x14ac:dyDescent="0.2">
      <c r="B9244" s="23"/>
      <c r="D9244" s="23"/>
      <c r="E9244" s="30"/>
      <c r="F9244" s="30"/>
      <c r="G9244" s="30"/>
      <c r="H9244" s="30"/>
      <c r="I9244" s="30"/>
      <c r="J9244" s="35"/>
      <c r="AE9244" s="30"/>
      <c r="AF9244" s="31"/>
      <c r="AG9244" s="30"/>
      <c r="AH9244" s="30"/>
      <c r="AI9244" s="30"/>
      <c r="AJ9244" s="30"/>
      <c r="AK9244"/>
      <c r="AL9244"/>
      <c r="AM9244"/>
      <c r="AN9244"/>
      <c r="AO9244"/>
      <c r="AP9244" s="30"/>
    </row>
    <row r="9245" spans="2:42" s="28" customFormat="1" x14ac:dyDescent="0.2">
      <c r="B9245" s="23"/>
      <c r="D9245" s="23"/>
      <c r="E9245" s="30"/>
      <c r="F9245" s="30"/>
      <c r="G9245" s="30"/>
      <c r="H9245" s="30"/>
      <c r="I9245" s="30"/>
      <c r="J9245" s="35"/>
      <c r="AE9245" s="30"/>
      <c r="AF9245" s="31"/>
      <c r="AG9245" s="30"/>
      <c r="AH9245" s="30"/>
      <c r="AI9245" s="30"/>
      <c r="AJ9245" s="30"/>
      <c r="AK9245"/>
      <c r="AL9245"/>
      <c r="AM9245"/>
      <c r="AN9245"/>
      <c r="AO9245"/>
      <c r="AP9245" s="30"/>
    </row>
    <row r="9246" spans="2:42" s="28" customFormat="1" x14ac:dyDescent="0.2">
      <c r="B9246" s="23"/>
      <c r="D9246" s="23"/>
      <c r="E9246" s="30"/>
      <c r="F9246" s="30"/>
      <c r="G9246" s="30"/>
      <c r="H9246" s="30"/>
      <c r="I9246" s="30"/>
      <c r="J9246" s="35"/>
      <c r="AE9246" s="30"/>
      <c r="AF9246" s="31"/>
      <c r="AG9246" s="30"/>
      <c r="AH9246" s="30"/>
      <c r="AI9246" s="30"/>
      <c r="AJ9246" s="30"/>
      <c r="AK9246"/>
      <c r="AL9246"/>
      <c r="AM9246"/>
      <c r="AN9246"/>
      <c r="AO9246"/>
      <c r="AP9246" s="30"/>
    </row>
    <row r="9247" spans="2:42" s="28" customFormat="1" x14ac:dyDescent="0.2">
      <c r="B9247" s="23"/>
      <c r="D9247" s="23"/>
      <c r="E9247" s="30"/>
      <c r="F9247" s="30"/>
      <c r="G9247" s="30"/>
      <c r="H9247" s="30"/>
      <c r="I9247" s="30"/>
      <c r="J9247" s="35"/>
      <c r="AE9247" s="30"/>
      <c r="AF9247" s="31"/>
      <c r="AG9247" s="30"/>
      <c r="AH9247" s="30"/>
      <c r="AI9247" s="30"/>
      <c r="AJ9247" s="30"/>
      <c r="AK9247"/>
      <c r="AL9247"/>
      <c r="AM9247"/>
      <c r="AN9247"/>
      <c r="AO9247"/>
      <c r="AP9247" s="30"/>
    </row>
    <row r="9248" spans="2:42" s="28" customFormat="1" x14ac:dyDescent="0.2">
      <c r="B9248" s="23"/>
      <c r="D9248" s="23"/>
      <c r="E9248" s="30"/>
      <c r="F9248" s="30"/>
      <c r="G9248" s="30"/>
      <c r="H9248" s="30"/>
      <c r="I9248" s="30"/>
      <c r="J9248" s="35"/>
      <c r="AE9248" s="30"/>
      <c r="AF9248" s="31"/>
      <c r="AG9248" s="30"/>
      <c r="AH9248" s="30"/>
      <c r="AI9248" s="30"/>
      <c r="AJ9248" s="30"/>
      <c r="AK9248"/>
      <c r="AL9248"/>
      <c r="AM9248"/>
      <c r="AN9248"/>
      <c r="AO9248"/>
      <c r="AP9248" s="30"/>
    </row>
    <row r="9249" spans="2:42" s="28" customFormat="1" x14ac:dyDescent="0.2">
      <c r="B9249" s="23"/>
      <c r="D9249" s="23"/>
      <c r="E9249" s="30"/>
      <c r="F9249" s="30"/>
      <c r="G9249" s="30"/>
      <c r="H9249" s="30"/>
      <c r="I9249" s="30"/>
      <c r="J9249" s="35"/>
      <c r="AE9249" s="30"/>
      <c r="AF9249" s="31"/>
      <c r="AG9249" s="30"/>
      <c r="AH9249" s="30"/>
      <c r="AI9249" s="30"/>
      <c r="AJ9249" s="30"/>
      <c r="AK9249"/>
      <c r="AL9249"/>
      <c r="AM9249"/>
      <c r="AN9249"/>
      <c r="AO9249"/>
      <c r="AP9249" s="30"/>
    </row>
    <row r="9250" spans="2:42" s="28" customFormat="1" x14ac:dyDescent="0.2">
      <c r="B9250" s="23"/>
      <c r="D9250" s="23"/>
      <c r="E9250" s="30"/>
      <c r="F9250" s="30"/>
      <c r="G9250" s="30"/>
      <c r="H9250" s="30"/>
      <c r="I9250" s="30"/>
      <c r="J9250" s="35"/>
      <c r="AE9250" s="30"/>
      <c r="AF9250" s="31"/>
      <c r="AG9250" s="30"/>
      <c r="AH9250" s="30"/>
      <c r="AI9250" s="30"/>
      <c r="AJ9250" s="30"/>
      <c r="AK9250"/>
      <c r="AL9250"/>
      <c r="AM9250"/>
      <c r="AN9250"/>
      <c r="AO9250"/>
      <c r="AP9250" s="30"/>
    </row>
    <row r="9251" spans="2:42" s="28" customFormat="1" x14ac:dyDescent="0.2">
      <c r="B9251" s="23"/>
      <c r="D9251" s="23"/>
      <c r="E9251" s="30"/>
      <c r="F9251" s="30"/>
      <c r="G9251" s="30"/>
      <c r="H9251" s="30"/>
      <c r="I9251" s="30"/>
      <c r="J9251" s="35"/>
      <c r="AE9251" s="30"/>
      <c r="AF9251" s="31"/>
      <c r="AG9251" s="30"/>
      <c r="AH9251" s="30"/>
      <c r="AI9251" s="30"/>
      <c r="AJ9251" s="30"/>
      <c r="AK9251"/>
      <c r="AL9251"/>
      <c r="AM9251"/>
      <c r="AN9251"/>
      <c r="AO9251"/>
      <c r="AP9251" s="30"/>
    </row>
    <row r="9252" spans="2:42" s="28" customFormat="1" x14ac:dyDescent="0.2">
      <c r="B9252" s="23"/>
      <c r="D9252" s="23"/>
      <c r="E9252" s="30"/>
      <c r="F9252" s="30"/>
      <c r="G9252" s="30"/>
      <c r="H9252" s="30"/>
      <c r="I9252" s="30"/>
      <c r="J9252" s="35"/>
      <c r="AE9252" s="30"/>
      <c r="AF9252" s="31"/>
      <c r="AG9252" s="30"/>
      <c r="AH9252" s="30"/>
      <c r="AI9252" s="30"/>
      <c r="AJ9252" s="30"/>
      <c r="AK9252"/>
      <c r="AL9252"/>
      <c r="AM9252"/>
      <c r="AN9252"/>
      <c r="AO9252"/>
      <c r="AP9252" s="30"/>
    </row>
    <row r="9253" spans="2:42" s="28" customFormat="1" x14ac:dyDescent="0.2">
      <c r="B9253" s="23"/>
      <c r="D9253" s="23"/>
      <c r="E9253" s="30"/>
      <c r="F9253" s="30"/>
      <c r="G9253" s="30"/>
      <c r="H9253" s="30"/>
      <c r="I9253" s="30"/>
      <c r="J9253" s="35"/>
      <c r="AE9253" s="30"/>
      <c r="AF9253" s="31"/>
      <c r="AG9253" s="30"/>
      <c r="AH9253" s="30"/>
      <c r="AI9253" s="30"/>
      <c r="AJ9253" s="30"/>
      <c r="AK9253"/>
      <c r="AL9253"/>
      <c r="AM9253"/>
      <c r="AN9253"/>
      <c r="AO9253"/>
      <c r="AP9253" s="30"/>
    </row>
    <row r="9254" spans="2:42" s="28" customFormat="1" x14ac:dyDescent="0.2">
      <c r="B9254" s="23"/>
      <c r="D9254" s="23"/>
      <c r="E9254" s="30"/>
      <c r="F9254" s="30"/>
      <c r="G9254" s="30"/>
      <c r="H9254" s="30"/>
      <c r="I9254" s="30"/>
      <c r="J9254" s="35"/>
      <c r="AE9254" s="30"/>
      <c r="AF9254" s="31"/>
      <c r="AG9254" s="30"/>
      <c r="AH9254" s="30"/>
      <c r="AI9254" s="30"/>
      <c r="AJ9254" s="30"/>
      <c r="AK9254"/>
      <c r="AL9254"/>
      <c r="AM9254"/>
      <c r="AN9254"/>
      <c r="AO9254"/>
      <c r="AP9254" s="30"/>
    </row>
    <row r="9255" spans="2:42" s="28" customFormat="1" x14ac:dyDescent="0.2">
      <c r="B9255" s="23"/>
      <c r="D9255" s="23"/>
      <c r="E9255" s="30"/>
      <c r="F9255" s="30"/>
      <c r="G9255" s="30"/>
      <c r="H9255" s="30"/>
      <c r="I9255" s="30"/>
      <c r="J9255" s="35"/>
      <c r="AE9255" s="30"/>
      <c r="AF9255" s="31"/>
      <c r="AG9255" s="30"/>
      <c r="AH9255" s="30"/>
      <c r="AI9255" s="30"/>
      <c r="AJ9255" s="30"/>
      <c r="AK9255"/>
      <c r="AL9255"/>
      <c r="AM9255"/>
      <c r="AN9255"/>
      <c r="AO9255"/>
      <c r="AP9255" s="30"/>
    </row>
    <row r="9256" spans="2:42" s="28" customFormat="1" x14ac:dyDescent="0.2">
      <c r="B9256" s="23"/>
      <c r="D9256" s="23"/>
      <c r="E9256" s="30"/>
      <c r="F9256" s="30"/>
      <c r="G9256" s="30"/>
      <c r="H9256" s="30"/>
      <c r="I9256" s="30"/>
      <c r="J9256" s="35"/>
      <c r="AE9256" s="30"/>
      <c r="AF9256" s="31"/>
      <c r="AG9256" s="30"/>
      <c r="AH9256" s="30"/>
      <c r="AI9256" s="30"/>
      <c r="AJ9256" s="30"/>
      <c r="AK9256"/>
      <c r="AL9256"/>
      <c r="AM9256"/>
      <c r="AN9256"/>
      <c r="AO9256"/>
      <c r="AP9256" s="30"/>
    </row>
    <row r="9257" spans="2:42" s="28" customFormat="1" x14ac:dyDescent="0.2">
      <c r="B9257" s="23"/>
      <c r="D9257" s="23"/>
      <c r="E9257" s="30"/>
      <c r="F9257" s="30"/>
      <c r="G9257" s="30"/>
      <c r="H9257" s="30"/>
      <c r="I9257" s="30"/>
      <c r="J9257" s="35"/>
      <c r="AE9257" s="30"/>
      <c r="AF9257" s="31"/>
      <c r="AG9257" s="30"/>
      <c r="AH9257" s="30"/>
      <c r="AI9257" s="30"/>
      <c r="AJ9257" s="30"/>
      <c r="AK9257"/>
      <c r="AL9257"/>
      <c r="AM9257"/>
      <c r="AN9257"/>
      <c r="AO9257"/>
      <c r="AP9257" s="30"/>
    </row>
    <row r="9258" spans="2:42" s="28" customFormat="1" x14ac:dyDescent="0.2">
      <c r="B9258" s="23"/>
      <c r="D9258" s="23"/>
      <c r="E9258" s="30"/>
      <c r="F9258" s="30"/>
      <c r="G9258" s="30"/>
      <c r="H9258" s="30"/>
      <c r="I9258" s="30"/>
      <c r="J9258" s="35"/>
      <c r="AE9258" s="30"/>
      <c r="AF9258" s="31"/>
      <c r="AG9258" s="30"/>
      <c r="AH9258" s="30"/>
      <c r="AI9258" s="30"/>
      <c r="AJ9258" s="30"/>
      <c r="AK9258"/>
      <c r="AL9258"/>
      <c r="AM9258"/>
      <c r="AN9258"/>
      <c r="AO9258"/>
      <c r="AP9258" s="30"/>
    </row>
    <row r="9259" spans="2:42" s="28" customFormat="1" x14ac:dyDescent="0.2">
      <c r="B9259" s="23"/>
      <c r="D9259" s="23"/>
      <c r="E9259" s="30"/>
      <c r="F9259" s="30"/>
      <c r="G9259" s="30"/>
      <c r="H9259" s="30"/>
      <c r="I9259" s="30"/>
      <c r="J9259" s="35"/>
      <c r="AE9259" s="30"/>
      <c r="AF9259" s="31"/>
      <c r="AG9259" s="30"/>
      <c r="AH9259" s="30"/>
      <c r="AI9259" s="30"/>
      <c r="AJ9259" s="30"/>
      <c r="AK9259"/>
      <c r="AL9259"/>
      <c r="AM9259"/>
      <c r="AN9259"/>
      <c r="AO9259"/>
      <c r="AP9259" s="30"/>
    </row>
    <row r="9260" spans="2:42" s="28" customFormat="1" x14ac:dyDescent="0.2">
      <c r="B9260" s="23"/>
      <c r="D9260" s="23"/>
      <c r="E9260" s="30"/>
      <c r="F9260" s="30"/>
      <c r="G9260" s="30"/>
      <c r="H9260" s="30"/>
      <c r="I9260" s="30"/>
      <c r="J9260" s="35"/>
      <c r="AE9260" s="30"/>
      <c r="AF9260" s="31"/>
      <c r="AG9260" s="30"/>
      <c r="AH9260" s="30"/>
      <c r="AI9260" s="30"/>
      <c r="AJ9260" s="30"/>
      <c r="AK9260"/>
      <c r="AL9260"/>
      <c r="AM9260"/>
      <c r="AN9260"/>
      <c r="AO9260"/>
      <c r="AP9260" s="30"/>
    </row>
    <row r="9261" spans="2:42" s="28" customFormat="1" x14ac:dyDescent="0.2">
      <c r="B9261" s="23"/>
      <c r="D9261" s="23"/>
      <c r="E9261" s="30"/>
      <c r="F9261" s="30"/>
      <c r="G9261" s="30"/>
      <c r="H9261" s="30"/>
      <c r="I9261" s="30"/>
      <c r="J9261" s="35"/>
      <c r="AE9261" s="30"/>
      <c r="AF9261" s="31"/>
      <c r="AG9261" s="30"/>
      <c r="AH9261" s="30"/>
      <c r="AI9261" s="30"/>
      <c r="AJ9261" s="30"/>
      <c r="AK9261"/>
      <c r="AL9261"/>
      <c r="AM9261"/>
      <c r="AN9261"/>
      <c r="AO9261"/>
      <c r="AP9261" s="30"/>
    </row>
    <row r="9262" spans="2:42" s="28" customFormat="1" x14ac:dyDescent="0.2">
      <c r="B9262" s="23"/>
      <c r="D9262" s="23"/>
      <c r="E9262" s="30"/>
      <c r="F9262" s="30"/>
      <c r="G9262" s="30"/>
      <c r="H9262" s="30"/>
      <c r="I9262" s="30"/>
      <c r="J9262" s="35"/>
      <c r="AE9262" s="30"/>
      <c r="AF9262" s="31"/>
      <c r="AG9262" s="30"/>
      <c r="AH9262" s="30"/>
      <c r="AI9262" s="30"/>
      <c r="AJ9262" s="30"/>
      <c r="AK9262"/>
      <c r="AL9262"/>
      <c r="AM9262"/>
      <c r="AN9262"/>
      <c r="AO9262"/>
      <c r="AP9262" s="30"/>
    </row>
    <row r="9263" spans="2:42" s="28" customFormat="1" x14ac:dyDescent="0.2">
      <c r="B9263" s="23"/>
      <c r="D9263" s="23"/>
      <c r="E9263" s="30"/>
      <c r="F9263" s="30"/>
      <c r="G9263" s="30"/>
      <c r="H9263" s="30"/>
      <c r="I9263" s="30"/>
      <c r="J9263" s="35"/>
      <c r="AE9263" s="30"/>
      <c r="AF9263" s="31"/>
      <c r="AG9263" s="30"/>
      <c r="AH9263" s="30"/>
      <c r="AI9263" s="30"/>
      <c r="AJ9263" s="30"/>
      <c r="AK9263"/>
      <c r="AL9263"/>
      <c r="AM9263"/>
      <c r="AN9263"/>
      <c r="AO9263"/>
      <c r="AP9263" s="30"/>
    </row>
    <row r="9264" spans="2:42" s="28" customFormat="1" x14ac:dyDescent="0.2">
      <c r="B9264" s="23"/>
      <c r="D9264" s="23"/>
      <c r="E9264" s="30"/>
      <c r="F9264" s="30"/>
      <c r="G9264" s="30"/>
      <c r="H9264" s="30"/>
      <c r="I9264" s="30"/>
      <c r="J9264" s="35"/>
      <c r="AE9264" s="30"/>
      <c r="AF9264" s="31"/>
      <c r="AG9264" s="30"/>
      <c r="AH9264" s="30"/>
      <c r="AI9264" s="30"/>
      <c r="AJ9264" s="30"/>
      <c r="AK9264"/>
      <c r="AL9264"/>
      <c r="AM9264"/>
      <c r="AN9264"/>
      <c r="AO9264"/>
      <c r="AP9264" s="30"/>
    </row>
    <row r="9265" spans="2:42" s="28" customFormat="1" x14ac:dyDescent="0.2">
      <c r="B9265" s="23"/>
      <c r="D9265" s="23"/>
      <c r="E9265" s="30"/>
      <c r="F9265" s="30"/>
      <c r="G9265" s="30"/>
      <c r="H9265" s="30"/>
      <c r="I9265" s="30"/>
      <c r="J9265" s="35"/>
      <c r="AE9265" s="30"/>
      <c r="AF9265" s="31"/>
      <c r="AG9265" s="30"/>
      <c r="AH9265" s="30"/>
      <c r="AI9265" s="30"/>
      <c r="AJ9265" s="30"/>
      <c r="AK9265"/>
      <c r="AL9265"/>
      <c r="AM9265"/>
      <c r="AN9265"/>
      <c r="AO9265"/>
      <c r="AP9265" s="30"/>
    </row>
    <row r="9266" spans="2:42" s="28" customFormat="1" x14ac:dyDescent="0.2">
      <c r="B9266" s="23"/>
      <c r="D9266" s="23"/>
      <c r="E9266" s="30"/>
      <c r="F9266" s="30"/>
      <c r="G9266" s="30"/>
      <c r="H9266" s="30"/>
      <c r="I9266" s="30"/>
      <c r="J9266" s="35"/>
      <c r="AE9266" s="30"/>
      <c r="AF9266" s="31"/>
      <c r="AG9266" s="30"/>
      <c r="AH9266" s="30"/>
      <c r="AI9266" s="30"/>
      <c r="AJ9266" s="30"/>
      <c r="AK9266"/>
      <c r="AL9266"/>
      <c r="AM9266"/>
      <c r="AN9266"/>
      <c r="AO9266"/>
      <c r="AP9266" s="30"/>
    </row>
    <row r="9267" spans="2:42" s="28" customFormat="1" x14ac:dyDescent="0.2">
      <c r="B9267" s="23"/>
      <c r="D9267" s="23"/>
      <c r="E9267" s="30"/>
      <c r="F9267" s="30"/>
      <c r="G9267" s="30"/>
      <c r="H9267" s="30"/>
      <c r="I9267" s="30"/>
      <c r="J9267" s="35"/>
      <c r="AE9267" s="30"/>
      <c r="AF9267" s="31"/>
      <c r="AG9267" s="30"/>
      <c r="AH9267" s="30"/>
      <c r="AI9267" s="30"/>
      <c r="AJ9267" s="30"/>
      <c r="AK9267"/>
      <c r="AL9267"/>
      <c r="AM9267"/>
      <c r="AN9267"/>
      <c r="AO9267"/>
      <c r="AP9267" s="30"/>
    </row>
    <row r="9268" spans="2:42" s="28" customFormat="1" x14ac:dyDescent="0.2">
      <c r="B9268" s="23"/>
      <c r="D9268" s="23"/>
      <c r="E9268" s="30"/>
      <c r="F9268" s="30"/>
      <c r="G9268" s="30"/>
      <c r="H9268" s="30"/>
      <c r="I9268" s="30"/>
      <c r="J9268" s="35"/>
      <c r="AE9268" s="30"/>
      <c r="AF9268" s="31"/>
      <c r="AG9268" s="30"/>
      <c r="AH9268" s="30"/>
      <c r="AI9268" s="30"/>
      <c r="AJ9268" s="30"/>
      <c r="AK9268"/>
      <c r="AL9268"/>
      <c r="AM9268"/>
      <c r="AN9268"/>
      <c r="AO9268"/>
      <c r="AP9268" s="30"/>
    </row>
    <row r="9269" spans="2:42" s="28" customFormat="1" x14ac:dyDescent="0.2">
      <c r="B9269" s="23"/>
      <c r="D9269" s="23"/>
      <c r="E9269" s="30"/>
      <c r="F9269" s="30"/>
      <c r="G9269" s="30"/>
      <c r="H9269" s="30"/>
      <c r="I9269" s="30"/>
      <c r="J9269" s="35"/>
      <c r="AE9269" s="30"/>
      <c r="AF9269" s="31"/>
      <c r="AG9269" s="30"/>
      <c r="AH9269" s="30"/>
      <c r="AI9269" s="30"/>
      <c r="AJ9269" s="30"/>
      <c r="AK9269"/>
      <c r="AL9269"/>
      <c r="AM9269"/>
      <c r="AN9269"/>
      <c r="AO9269"/>
      <c r="AP9269" s="30"/>
    </row>
    <row r="9270" spans="2:42" s="28" customFormat="1" x14ac:dyDescent="0.2">
      <c r="B9270" s="23"/>
      <c r="D9270" s="23"/>
      <c r="E9270" s="30"/>
      <c r="F9270" s="30"/>
      <c r="G9270" s="30"/>
      <c r="H9270" s="30"/>
      <c r="I9270" s="30"/>
      <c r="J9270" s="35"/>
      <c r="AE9270" s="30"/>
      <c r="AF9270" s="31"/>
      <c r="AG9270" s="30"/>
      <c r="AH9270" s="30"/>
      <c r="AI9270" s="30"/>
      <c r="AJ9270" s="30"/>
      <c r="AK9270"/>
      <c r="AL9270"/>
      <c r="AM9270"/>
      <c r="AN9270"/>
      <c r="AO9270"/>
      <c r="AP9270" s="30"/>
    </row>
    <row r="9271" spans="2:42" s="28" customFormat="1" x14ac:dyDescent="0.2">
      <c r="B9271" s="23"/>
      <c r="D9271" s="23"/>
      <c r="E9271" s="30"/>
      <c r="F9271" s="30"/>
      <c r="G9271" s="30"/>
      <c r="H9271" s="30"/>
      <c r="I9271" s="30"/>
      <c r="J9271" s="35"/>
      <c r="AE9271" s="30"/>
      <c r="AF9271" s="31"/>
      <c r="AG9271" s="30"/>
      <c r="AH9271" s="30"/>
      <c r="AI9271" s="30"/>
      <c r="AJ9271" s="30"/>
      <c r="AK9271"/>
      <c r="AL9271"/>
      <c r="AM9271"/>
      <c r="AN9271"/>
      <c r="AO9271"/>
      <c r="AP9271" s="30"/>
    </row>
    <row r="9272" spans="2:42" s="28" customFormat="1" x14ac:dyDescent="0.2">
      <c r="B9272" s="23"/>
      <c r="D9272" s="23"/>
      <c r="E9272" s="30"/>
      <c r="F9272" s="30"/>
      <c r="G9272" s="30"/>
      <c r="H9272" s="30"/>
      <c r="I9272" s="30"/>
      <c r="J9272" s="35"/>
      <c r="AE9272" s="30"/>
      <c r="AF9272" s="31"/>
      <c r="AG9272" s="30"/>
      <c r="AH9272" s="30"/>
      <c r="AI9272" s="30"/>
      <c r="AJ9272" s="30"/>
      <c r="AK9272"/>
      <c r="AL9272"/>
      <c r="AM9272"/>
      <c r="AN9272"/>
      <c r="AO9272"/>
      <c r="AP9272" s="30"/>
    </row>
    <row r="9273" spans="2:42" s="28" customFormat="1" x14ac:dyDescent="0.2">
      <c r="B9273" s="23"/>
      <c r="D9273" s="23"/>
      <c r="E9273" s="30"/>
      <c r="F9273" s="30"/>
      <c r="G9273" s="30"/>
      <c r="H9273" s="30"/>
      <c r="I9273" s="30"/>
      <c r="J9273" s="35"/>
      <c r="AE9273" s="30"/>
      <c r="AF9273" s="31"/>
      <c r="AG9273" s="30"/>
      <c r="AH9273" s="30"/>
      <c r="AI9273" s="30"/>
      <c r="AJ9273" s="30"/>
      <c r="AK9273"/>
      <c r="AL9273"/>
      <c r="AM9273"/>
      <c r="AN9273"/>
      <c r="AO9273"/>
      <c r="AP9273" s="30"/>
    </row>
    <row r="9274" spans="2:42" s="28" customFormat="1" x14ac:dyDescent="0.2">
      <c r="B9274" s="23"/>
      <c r="D9274" s="23"/>
      <c r="E9274" s="30"/>
      <c r="F9274" s="30"/>
      <c r="G9274" s="30"/>
      <c r="H9274" s="30"/>
      <c r="I9274" s="30"/>
      <c r="J9274" s="35"/>
      <c r="AE9274" s="30"/>
      <c r="AF9274" s="31"/>
      <c r="AG9274" s="30"/>
      <c r="AH9274" s="30"/>
      <c r="AI9274" s="30"/>
      <c r="AJ9274" s="30"/>
      <c r="AK9274"/>
      <c r="AL9274"/>
      <c r="AM9274"/>
      <c r="AN9274"/>
      <c r="AO9274"/>
      <c r="AP9274" s="30"/>
    </row>
    <row r="9275" spans="2:42" s="28" customFormat="1" x14ac:dyDescent="0.2">
      <c r="B9275" s="23"/>
      <c r="D9275" s="23"/>
      <c r="E9275" s="30"/>
      <c r="F9275" s="30"/>
      <c r="G9275" s="30"/>
      <c r="H9275" s="30"/>
      <c r="I9275" s="30"/>
      <c r="J9275" s="35"/>
      <c r="AE9275" s="30"/>
      <c r="AF9275" s="31"/>
      <c r="AG9275" s="30"/>
      <c r="AH9275" s="30"/>
      <c r="AI9275" s="30"/>
      <c r="AJ9275" s="30"/>
      <c r="AK9275"/>
      <c r="AL9275"/>
      <c r="AM9275"/>
      <c r="AN9275"/>
      <c r="AO9275"/>
      <c r="AP9275" s="30"/>
    </row>
    <row r="9276" spans="2:42" s="28" customFormat="1" x14ac:dyDescent="0.2">
      <c r="B9276" s="23"/>
      <c r="D9276" s="23"/>
      <c r="E9276" s="30"/>
      <c r="F9276" s="30"/>
      <c r="G9276" s="30"/>
      <c r="H9276" s="30"/>
      <c r="I9276" s="30"/>
      <c r="J9276" s="35"/>
      <c r="AE9276" s="30"/>
      <c r="AF9276" s="31"/>
      <c r="AG9276" s="30"/>
      <c r="AH9276" s="30"/>
      <c r="AI9276" s="30"/>
      <c r="AJ9276" s="30"/>
      <c r="AK9276"/>
      <c r="AL9276"/>
      <c r="AM9276"/>
      <c r="AN9276"/>
      <c r="AO9276"/>
      <c r="AP9276" s="30"/>
    </row>
    <row r="9277" spans="2:42" s="28" customFormat="1" x14ac:dyDescent="0.2">
      <c r="B9277" s="23"/>
      <c r="D9277" s="23"/>
      <c r="E9277" s="30"/>
      <c r="F9277" s="30"/>
      <c r="G9277" s="30"/>
      <c r="H9277" s="30"/>
      <c r="I9277" s="30"/>
      <c r="J9277" s="35"/>
      <c r="AE9277" s="30"/>
      <c r="AF9277" s="31"/>
      <c r="AG9277" s="30"/>
      <c r="AH9277" s="30"/>
      <c r="AI9277" s="30"/>
      <c r="AJ9277" s="30"/>
      <c r="AK9277"/>
      <c r="AL9277"/>
      <c r="AM9277"/>
      <c r="AN9277"/>
      <c r="AO9277"/>
      <c r="AP9277" s="30"/>
    </row>
    <row r="9278" spans="2:42" s="28" customFormat="1" x14ac:dyDescent="0.2">
      <c r="B9278" s="23"/>
      <c r="D9278" s="23"/>
      <c r="E9278" s="30"/>
      <c r="F9278" s="30"/>
      <c r="G9278" s="30"/>
      <c r="H9278" s="30"/>
      <c r="I9278" s="30"/>
      <c r="J9278" s="35"/>
      <c r="AE9278" s="30"/>
      <c r="AF9278" s="31"/>
      <c r="AG9278" s="30"/>
      <c r="AH9278" s="30"/>
      <c r="AI9278" s="30"/>
      <c r="AJ9278" s="30"/>
      <c r="AK9278"/>
      <c r="AL9278"/>
      <c r="AM9278"/>
      <c r="AN9278"/>
      <c r="AO9278"/>
      <c r="AP9278" s="30"/>
    </row>
    <row r="9279" spans="2:42" s="28" customFormat="1" x14ac:dyDescent="0.2">
      <c r="B9279" s="23"/>
      <c r="D9279" s="23"/>
      <c r="E9279" s="30"/>
      <c r="F9279" s="30"/>
      <c r="G9279" s="30"/>
      <c r="H9279" s="30"/>
      <c r="I9279" s="30"/>
      <c r="J9279" s="35"/>
      <c r="AE9279" s="30"/>
      <c r="AF9279" s="31"/>
      <c r="AG9279" s="30"/>
      <c r="AH9279" s="30"/>
      <c r="AI9279" s="30"/>
      <c r="AJ9279" s="30"/>
      <c r="AK9279"/>
      <c r="AL9279"/>
      <c r="AM9279"/>
      <c r="AN9279"/>
      <c r="AO9279"/>
      <c r="AP9279" s="30"/>
    </row>
    <row r="9280" spans="2:42" s="28" customFormat="1" x14ac:dyDescent="0.2">
      <c r="B9280" s="23"/>
      <c r="D9280" s="23"/>
      <c r="E9280" s="30"/>
      <c r="F9280" s="30"/>
      <c r="G9280" s="30"/>
      <c r="H9280" s="30"/>
      <c r="I9280" s="30"/>
      <c r="J9280" s="35"/>
      <c r="AE9280" s="30"/>
      <c r="AF9280" s="31"/>
      <c r="AG9280" s="30"/>
      <c r="AH9280" s="30"/>
      <c r="AI9280" s="30"/>
      <c r="AJ9280" s="30"/>
      <c r="AK9280"/>
      <c r="AL9280"/>
      <c r="AM9280"/>
      <c r="AN9280"/>
      <c r="AO9280"/>
      <c r="AP9280" s="30"/>
    </row>
    <row r="9281" spans="2:42" s="28" customFormat="1" x14ac:dyDescent="0.2">
      <c r="B9281" s="23"/>
      <c r="D9281" s="23"/>
      <c r="E9281" s="30"/>
      <c r="F9281" s="30"/>
      <c r="G9281" s="30"/>
      <c r="H9281" s="30"/>
      <c r="I9281" s="30"/>
      <c r="J9281" s="35"/>
      <c r="AE9281" s="30"/>
      <c r="AF9281" s="31"/>
      <c r="AG9281" s="30"/>
      <c r="AH9281" s="30"/>
      <c r="AI9281" s="30"/>
      <c r="AJ9281" s="30"/>
      <c r="AK9281"/>
      <c r="AL9281"/>
      <c r="AM9281"/>
      <c r="AN9281"/>
      <c r="AO9281"/>
      <c r="AP9281" s="30"/>
    </row>
    <row r="9282" spans="2:42" s="28" customFormat="1" x14ac:dyDescent="0.2">
      <c r="B9282" s="23"/>
      <c r="D9282" s="23"/>
      <c r="E9282" s="30"/>
      <c r="F9282" s="30"/>
      <c r="G9282" s="30"/>
      <c r="H9282" s="30"/>
      <c r="I9282" s="30"/>
      <c r="J9282" s="35"/>
      <c r="AE9282" s="30"/>
      <c r="AF9282" s="31"/>
      <c r="AG9282" s="30"/>
      <c r="AH9282" s="30"/>
      <c r="AI9282" s="30"/>
      <c r="AJ9282" s="30"/>
      <c r="AK9282"/>
      <c r="AL9282"/>
      <c r="AM9282"/>
      <c r="AN9282"/>
      <c r="AO9282"/>
      <c r="AP9282" s="30"/>
    </row>
    <row r="9283" spans="2:42" s="28" customFormat="1" x14ac:dyDescent="0.2">
      <c r="B9283" s="23"/>
      <c r="D9283" s="23"/>
      <c r="E9283" s="30"/>
      <c r="F9283" s="30"/>
      <c r="G9283" s="30"/>
      <c r="H9283" s="30"/>
      <c r="I9283" s="30"/>
      <c r="J9283" s="35"/>
      <c r="AE9283" s="30"/>
      <c r="AF9283" s="31"/>
      <c r="AG9283" s="30"/>
      <c r="AH9283" s="30"/>
      <c r="AI9283" s="30"/>
      <c r="AJ9283" s="30"/>
      <c r="AK9283"/>
      <c r="AL9283"/>
      <c r="AM9283"/>
      <c r="AN9283"/>
      <c r="AO9283"/>
      <c r="AP9283" s="30"/>
    </row>
    <row r="9284" spans="2:42" s="28" customFormat="1" x14ac:dyDescent="0.2">
      <c r="B9284" s="23"/>
      <c r="D9284" s="23"/>
      <c r="E9284" s="30"/>
      <c r="F9284" s="30"/>
      <c r="G9284" s="30"/>
      <c r="H9284" s="30"/>
      <c r="I9284" s="30"/>
      <c r="J9284" s="35"/>
      <c r="AE9284" s="30"/>
      <c r="AF9284" s="31"/>
      <c r="AG9284" s="30"/>
      <c r="AH9284" s="30"/>
      <c r="AI9284" s="30"/>
      <c r="AJ9284" s="30"/>
      <c r="AK9284"/>
      <c r="AL9284"/>
      <c r="AM9284"/>
      <c r="AN9284"/>
      <c r="AO9284"/>
      <c r="AP9284" s="30"/>
    </row>
    <row r="9285" spans="2:42" s="28" customFormat="1" x14ac:dyDescent="0.2">
      <c r="B9285" s="23"/>
      <c r="D9285" s="23"/>
      <c r="E9285" s="30"/>
      <c r="F9285" s="30"/>
      <c r="G9285" s="30"/>
      <c r="H9285" s="30"/>
      <c r="I9285" s="30"/>
      <c r="J9285" s="35"/>
      <c r="AE9285" s="30"/>
      <c r="AF9285" s="31"/>
      <c r="AG9285" s="30"/>
      <c r="AH9285" s="30"/>
      <c r="AI9285" s="30"/>
      <c r="AJ9285" s="30"/>
      <c r="AK9285"/>
      <c r="AL9285"/>
      <c r="AM9285"/>
      <c r="AN9285"/>
      <c r="AO9285"/>
      <c r="AP9285" s="30"/>
    </row>
    <row r="9286" spans="2:42" s="28" customFormat="1" x14ac:dyDescent="0.2">
      <c r="B9286" s="23"/>
      <c r="D9286" s="23"/>
      <c r="E9286" s="30"/>
      <c r="F9286" s="30"/>
      <c r="G9286" s="30"/>
      <c r="H9286" s="30"/>
      <c r="I9286" s="30"/>
      <c r="J9286" s="35"/>
      <c r="AE9286" s="30"/>
      <c r="AF9286" s="31"/>
      <c r="AG9286" s="30"/>
      <c r="AH9286" s="30"/>
      <c r="AI9286" s="30"/>
      <c r="AJ9286" s="30"/>
      <c r="AK9286"/>
      <c r="AL9286"/>
      <c r="AM9286"/>
      <c r="AN9286"/>
      <c r="AO9286"/>
      <c r="AP9286" s="30"/>
    </row>
    <row r="9287" spans="2:42" s="28" customFormat="1" x14ac:dyDescent="0.2">
      <c r="B9287" s="23"/>
      <c r="D9287" s="23"/>
      <c r="E9287" s="30"/>
      <c r="F9287" s="30"/>
      <c r="G9287" s="30"/>
      <c r="H9287" s="30"/>
      <c r="I9287" s="30"/>
      <c r="J9287" s="35"/>
      <c r="AE9287" s="30"/>
      <c r="AF9287" s="31"/>
      <c r="AG9287" s="30"/>
      <c r="AH9287" s="30"/>
      <c r="AI9287" s="30"/>
      <c r="AJ9287" s="30"/>
      <c r="AK9287"/>
      <c r="AL9287"/>
      <c r="AM9287"/>
      <c r="AN9287"/>
      <c r="AO9287"/>
      <c r="AP9287" s="30"/>
    </row>
    <row r="9288" spans="2:42" s="28" customFormat="1" x14ac:dyDescent="0.2">
      <c r="B9288" s="23"/>
      <c r="D9288" s="23"/>
      <c r="E9288" s="30"/>
      <c r="F9288" s="30"/>
      <c r="G9288" s="30"/>
      <c r="H9288" s="30"/>
      <c r="I9288" s="30"/>
      <c r="J9288" s="35"/>
      <c r="AE9288" s="30"/>
      <c r="AF9288" s="31"/>
      <c r="AG9288" s="30"/>
      <c r="AH9288" s="30"/>
      <c r="AI9288" s="30"/>
      <c r="AJ9288" s="30"/>
      <c r="AK9288"/>
      <c r="AL9288"/>
      <c r="AM9288"/>
      <c r="AN9288"/>
      <c r="AO9288"/>
      <c r="AP9288" s="30"/>
    </row>
    <row r="9289" spans="2:42" s="28" customFormat="1" x14ac:dyDescent="0.2">
      <c r="B9289" s="23"/>
      <c r="D9289" s="23"/>
      <c r="E9289" s="30"/>
      <c r="F9289" s="30"/>
      <c r="G9289" s="30"/>
      <c r="H9289" s="30"/>
      <c r="I9289" s="30"/>
      <c r="J9289" s="35"/>
      <c r="AE9289" s="30"/>
      <c r="AF9289" s="31"/>
      <c r="AG9289" s="30"/>
      <c r="AH9289" s="30"/>
      <c r="AI9289" s="30"/>
      <c r="AJ9289" s="30"/>
      <c r="AK9289"/>
      <c r="AL9289"/>
      <c r="AM9289"/>
      <c r="AN9289"/>
      <c r="AO9289"/>
      <c r="AP9289" s="30"/>
    </row>
    <row r="9290" spans="2:42" s="28" customFormat="1" x14ac:dyDescent="0.2">
      <c r="B9290" s="23"/>
      <c r="D9290" s="23"/>
      <c r="E9290" s="30"/>
      <c r="F9290" s="30"/>
      <c r="G9290" s="30"/>
      <c r="H9290" s="30"/>
      <c r="I9290" s="30"/>
      <c r="J9290" s="35"/>
      <c r="AE9290" s="30"/>
      <c r="AF9290" s="31"/>
      <c r="AG9290" s="30"/>
      <c r="AH9290" s="30"/>
      <c r="AI9290" s="30"/>
      <c r="AJ9290" s="30"/>
      <c r="AK9290"/>
      <c r="AL9290"/>
      <c r="AM9290"/>
      <c r="AN9290"/>
      <c r="AO9290"/>
      <c r="AP9290" s="30"/>
    </row>
    <row r="9291" spans="2:42" s="28" customFormat="1" x14ac:dyDescent="0.2">
      <c r="B9291" s="23"/>
      <c r="D9291" s="23"/>
      <c r="E9291" s="30"/>
      <c r="F9291" s="30"/>
      <c r="G9291" s="30"/>
      <c r="H9291" s="30"/>
      <c r="I9291" s="30"/>
      <c r="J9291" s="35"/>
      <c r="AE9291" s="30"/>
      <c r="AF9291" s="31"/>
      <c r="AG9291" s="30"/>
      <c r="AH9291" s="30"/>
      <c r="AI9291" s="30"/>
      <c r="AJ9291" s="30"/>
      <c r="AK9291"/>
      <c r="AL9291"/>
      <c r="AM9291"/>
      <c r="AN9291"/>
      <c r="AO9291"/>
      <c r="AP9291" s="30"/>
    </row>
    <row r="9292" spans="2:42" s="28" customFormat="1" x14ac:dyDescent="0.2">
      <c r="B9292" s="23"/>
      <c r="D9292" s="23"/>
      <c r="E9292" s="30"/>
      <c r="F9292" s="30"/>
      <c r="G9292" s="30"/>
      <c r="H9292" s="30"/>
      <c r="I9292" s="30"/>
      <c r="J9292" s="35"/>
      <c r="AE9292" s="30"/>
      <c r="AF9292" s="31"/>
      <c r="AG9292" s="30"/>
      <c r="AH9292" s="30"/>
      <c r="AI9292" s="30"/>
      <c r="AJ9292" s="30"/>
      <c r="AK9292"/>
      <c r="AL9292"/>
      <c r="AM9292"/>
      <c r="AN9292"/>
      <c r="AO9292"/>
      <c r="AP9292" s="30"/>
    </row>
    <row r="9293" spans="2:42" s="28" customFormat="1" x14ac:dyDescent="0.2">
      <c r="B9293" s="23"/>
      <c r="D9293" s="23"/>
      <c r="E9293" s="30"/>
      <c r="F9293" s="30"/>
      <c r="G9293" s="30"/>
      <c r="H9293" s="30"/>
      <c r="I9293" s="30"/>
      <c r="J9293" s="35"/>
      <c r="AE9293" s="30"/>
      <c r="AF9293" s="31"/>
      <c r="AG9293" s="30"/>
      <c r="AH9293" s="30"/>
      <c r="AI9293" s="30"/>
      <c r="AJ9293" s="30"/>
      <c r="AK9293"/>
      <c r="AL9293"/>
      <c r="AM9293"/>
      <c r="AN9293"/>
      <c r="AO9293"/>
      <c r="AP9293" s="30"/>
    </row>
    <row r="9294" spans="2:42" s="28" customFormat="1" x14ac:dyDescent="0.2">
      <c r="B9294" s="23"/>
      <c r="D9294" s="23"/>
      <c r="E9294" s="30"/>
      <c r="F9294" s="30"/>
      <c r="G9294" s="30"/>
      <c r="H9294" s="30"/>
      <c r="I9294" s="30"/>
      <c r="J9294" s="35"/>
      <c r="AE9294" s="30"/>
      <c r="AF9294" s="31"/>
      <c r="AG9294" s="30"/>
      <c r="AH9294" s="30"/>
      <c r="AI9294" s="30"/>
      <c r="AJ9294" s="30"/>
      <c r="AK9294"/>
      <c r="AL9294"/>
      <c r="AM9294"/>
      <c r="AN9294"/>
      <c r="AO9294"/>
      <c r="AP9294" s="30"/>
    </row>
    <row r="9295" spans="2:42" s="28" customFormat="1" x14ac:dyDescent="0.2">
      <c r="B9295" s="23"/>
      <c r="D9295" s="23"/>
      <c r="E9295" s="30"/>
      <c r="F9295" s="30"/>
      <c r="G9295" s="30"/>
      <c r="H9295" s="30"/>
      <c r="I9295" s="30"/>
      <c r="J9295" s="35"/>
      <c r="AE9295" s="30"/>
      <c r="AF9295" s="31"/>
      <c r="AG9295" s="30"/>
      <c r="AH9295" s="30"/>
      <c r="AI9295" s="30"/>
      <c r="AJ9295" s="30"/>
      <c r="AK9295"/>
      <c r="AL9295"/>
      <c r="AM9295"/>
      <c r="AN9295"/>
      <c r="AO9295"/>
      <c r="AP9295" s="30"/>
    </row>
    <row r="9296" spans="2:42" s="28" customFormat="1" x14ac:dyDescent="0.2">
      <c r="B9296" s="23"/>
      <c r="D9296" s="23"/>
      <c r="E9296" s="30"/>
      <c r="F9296" s="30"/>
      <c r="G9296" s="30"/>
      <c r="H9296" s="30"/>
      <c r="I9296" s="30"/>
      <c r="J9296" s="35"/>
      <c r="AE9296" s="30"/>
      <c r="AF9296" s="31"/>
      <c r="AG9296" s="30"/>
      <c r="AH9296" s="30"/>
      <c r="AI9296" s="30"/>
      <c r="AJ9296" s="30"/>
      <c r="AK9296"/>
      <c r="AL9296"/>
      <c r="AM9296"/>
      <c r="AN9296"/>
      <c r="AO9296"/>
      <c r="AP9296" s="30"/>
    </row>
    <row r="9297" spans="2:42" s="28" customFormat="1" x14ac:dyDescent="0.2">
      <c r="B9297" s="23"/>
      <c r="D9297" s="23"/>
      <c r="E9297" s="30"/>
      <c r="F9297" s="30"/>
      <c r="G9297" s="30"/>
      <c r="H9297" s="30"/>
      <c r="I9297" s="30"/>
      <c r="J9297" s="35"/>
      <c r="AE9297" s="30"/>
      <c r="AF9297" s="31"/>
      <c r="AG9297" s="30"/>
      <c r="AH9297" s="30"/>
      <c r="AI9297" s="30"/>
      <c r="AJ9297" s="30"/>
      <c r="AK9297"/>
      <c r="AL9297"/>
      <c r="AM9297"/>
      <c r="AN9297"/>
      <c r="AO9297"/>
      <c r="AP9297" s="30"/>
    </row>
    <row r="9298" spans="2:42" s="28" customFormat="1" x14ac:dyDescent="0.2">
      <c r="B9298" s="23"/>
      <c r="D9298" s="23"/>
      <c r="E9298" s="30"/>
      <c r="F9298" s="30"/>
      <c r="G9298" s="30"/>
      <c r="H9298" s="30"/>
      <c r="I9298" s="30"/>
      <c r="J9298" s="35"/>
      <c r="AE9298" s="30"/>
      <c r="AF9298" s="31"/>
      <c r="AG9298" s="30"/>
      <c r="AH9298" s="30"/>
      <c r="AI9298" s="30"/>
      <c r="AJ9298" s="30"/>
      <c r="AK9298"/>
      <c r="AL9298"/>
      <c r="AM9298"/>
      <c r="AN9298"/>
      <c r="AO9298"/>
      <c r="AP9298" s="30"/>
    </row>
    <row r="9299" spans="2:42" s="28" customFormat="1" x14ac:dyDescent="0.2">
      <c r="B9299" s="23"/>
      <c r="D9299" s="23"/>
      <c r="E9299" s="30"/>
      <c r="F9299" s="30"/>
      <c r="G9299" s="30"/>
      <c r="H9299" s="30"/>
      <c r="I9299" s="30"/>
      <c r="J9299" s="35"/>
      <c r="AE9299" s="30"/>
      <c r="AF9299" s="31"/>
      <c r="AG9299" s="30"/>
      <c r="AH9299" s="30"/>
      <c r="AI9299" s="30"/>
      <c r="AJ9299" s="30"/>
      <c r="AK9299"/>
      <c r="AL9299"/>
      <c r="AM9299"/>
      <c r="AN9299"/>
      <c r="AO9299"/>
      <c r="AP9299" s="30"/>
    </row>
    <row r="9300" spans="2:42" s="28" customFormat="1" x14ac:dyDescent="0.2">
      <c r="B9300" s="23"/>
      <c r="D9300" s="23"/>
      <c r="E9300" s="30"/>
      <c r="F9300" s="30"/>
      <c r="G9300" s="30"/>
      <c r="H9300" s="30"/>
      <c r="I9300" s="30"/>
      <c r="J9300" s="35"/>
      <c r="AE9300" s="30"/>
      <c r="AF9300" s="31"/>
      <c r="AG9300" s="30"/>
      <c r="AH9300" s="30"/>
      <c r="AI9300" s="30"/>
      <c r="AJ9300" s="30"/>
      <c r="AK9300"/>
      <c r="AL9300"/>
      <c r="AM9300"/>
      <c r="AN9300"/>
      <c r="AO9300"/>
      <c r="AP9300" s="30"/>
    </row>
    <row r="9301" spans="2:42" s="28" customFormat="1" x14ac:dyDescent="0.2">
      <c r="B9301" s="23"/>
      <c r="D9301" s="23"/>
      <c r="E9301" s="30"/>
      <c r="F9301" s="30"/>
      <c r="G9301" s="30"/>
      <c r="H9301" s="30"/>
      <c r="I9301" s="30"/>
      <c r="J9301" s="35"/>
      <c r="AE9301" s="30"/>
      <c r="AF9301" s="31"/>
      <c r="AG9301" s="30"/>
      <c r="AH9301" s="30"/>
      <c r="AI9301" s="30"/>
      <c r="AJ9301" s="30"/>
      <c r="AK9301"/>
      <c r="AL9301"/>
      <c r="AM9301"/>
      <c r="AN9301"/>
      <c r="AO9301"/>
      <c r="AP9301" s="30"/>
    </row>
    <row r="9302" spans="2:42" s="28" customFormat="1" x14ac:dyDescent="0.2">
      <c r="B9302" s="23"/>
      <c r="D9302" s="23"/>
      <c r="E9302" s="30"/>
      <c r="F9302" s="30"/>
      <c r="G9302" s="30"/>
      <c r="H9302" s="30"/>
      <c r="I9302" s="30"/>
      <c r="J9302" s="35"/>
      <c r="AE9302" s="30"/>
      <c r="AF9302" s="31"/>
      <c r="AG9302" s="30"/>
      <c r="AH9302" s="30"/>
      <c r="AI9302" s="30"/>
      <c r="AJ9302" s="30"/>
      <c r="AK9302"/>
      <c r="AL9302"/>
      <c r="AM9302"/>
      <c r="AN9302"/>
      <c r="AO9302"/>
      <c r="AP9302" s="30"/>
    </row>
    <row r="9303" spans="2:42" s="28" customFormat="1" x14ac:dyDescent="0.2">
      <c r="B9303" s="23"/>
      <c r="D9303" s="23"/>
      <c r="E9303" s="30"/>
      <c r="F9303" s="30"/>
      <c r="G9303" s="30"/>
      <c r="H9303" s="30"/>
      <c r="I9303" s="30"/>
      <c r="J9303" s="35"/>
      <c r="AE9303" s="30"/>
      <c r="AF9303" s="31"/>
      <c r="AG9303" s="30"/>
      <c r="AH9303" s="30"/>
      <c r="AI9303" s="30"/>
      <c r="AJ9303" s="30"/>
      <c r="AK9303"/>
      <c r="AL9303"/>
      <c r="AM9303"/>
      <c r="AN9303"/>
      <c r="AO9303"/>
      <c r="AP9303" s="30"/>
    </row>
    <row r="9304" spans="2:42" s="28" customFormat="1" x14ac:dyDescent="0.2">
      <c r="B9304" s="23"/>
      <c r="D9304" s="23"/>
      <c r="E9304" s="30"/>
      <c r="F9304" s="30"/>
      <c r="G9304" s="30"/>
      <c r="H9304" s="30"/>
      <c r="I9304" s="30"/>
      <c r="J9304" s="35"/>
      <c r="AE9304" s="30"/>
      <c r="AF9304" s="31"/>
      <c r="AG9304" s="30"/>
      <c r="AH9304" s="30"/>
      <c r="AI9304" s="30"/>
      <c r="AJ9304" s="30"/>
      <c r="AK9304"/>
      <c r="AL9304"/>
      <c r="AM9304"/>
      <c r="AN9304"/>
      <c r="AO9304"/>
      <c r="AP9304" s="30"/>
    </row>
    <row r="9305" spans="2:42" s="28" customFormat="1" x14ac:dyDescent="0.2">
      <c r="B9305" s="23"/>
      <c r="D9305" s="23"/>
      <c r="E9305" s="30"/>
      <c r="F9305" s="30"/>
      <c r="G9305" s="30"/>
      <c r="H9305" s="30"/>
      <c r="I9305" s="30"/>
      <c r="J9305" s="35"/>
      <c r="AE9305" s="30"/>
      <c r="AF9305" s="31"/>
      <c r="AG9305" s="30"/>
      <c r="AH9305" s="30"/>
      <c r="AI9305" s="30"/>
      <c r="AJ9305" s="30"/>
      <c r="AK9305"/>
      <c r="AL9305"/>
      <c r="AM9305"/>
      <c r="AN9305"/>
      <c r="AO9305"/>
      <c r="AP9305" s="30"/>
    </row>
    <row r="9306" spans="2:42" s="28" customFormat="1" x14ac:dyDescent="0.2">
      <c r="B9306" s="23"/>
      <c r="D9306" s="23"/>
      <c r="E9306" s="30"/>
      <c r="F9306" s="30"/>
      <c r="G9306" s="30"/>
      <c r="H9306" s="30"/>
      <c r="I9306" s="30"/>
      <c r="J9306" s="35"/>
      <c r="AE9306" s="30"/>
      <c r="AF9306" s="31"/>
      <c r="AG9306" s="30"/>
      <c r="AH9306" s="30"/>
      <c r="AI9306" s="30"/>
      <c r="AJ9306" s="30"/>
      <c r="AK9306"/>
      <c r="AL9306"/>
      <c r="AM9306"/>
      <c r="AN9306"/>
      <c r="AO9306"/>
      <c r="AP9306" s="30"/>
    </row>
    <row r="9307" spans="2:42" s="28" customFormat="1" x14ac:dyDescent="0.2">
      <c r="B9307" s="23"/>
      <c r="D9307" s="23"/>
      <c r="E9307" s="30"/>
      <c r="F9307" s="30"/>
      <c r="G9307" s="30"/>
      <c r="H9307" s="30"/>
      <c r="I9307" s="30"/>
      <c r="J9307" s="35"/>
      <c r="AE9307" s="30"/>
      <c r="AF9307" s="31"/>
      <c r="AG9307" s="30"/>
      <c r="AH9307" s="30"/>
      <c r="AI9307" s="30"/>
      <c r="AJ9307" s="30"/>
      <c r="AK9307"/>
      <c r="AL9307"/>
      <c r="AM9307"/>
      <c r="AN9307"/>
      <c r="AO9307"/>
      <c r="AP9307" s="30"/>
    </row>
    <row r="9308" spans="2:42" s="28" customFormat="1" x14ac:dyDescent="0.2">
      <c r="B9308" s="23"/>
      <c r="D9308" s="23"/>
      <c r="E9308" s="30"/>
      <c r="F9308" s="30"/>
      <c r="G9308" s="30"/>
      <c r="H9308" s="30"/>
      <c r="I9308" s="30"/>
      <c r="J9308" s="35"/>
      <c r="AE9308" s="30"/>
      <c r="AF9308" s="31"/>
      <c r="AG9308" s="30"/>
      <c r="AH9308" s="30"/>
      <c r="AI9308" s="30"/>
      <c r="AJ9308" s="30"/>
      <c r="AK9308"/>
      <c r="AL9308"/>
      <c r="AM9308"/>
      <c r="AN9308"/>
      <c r="AO9308"/>
      <c r="AP9308" s="30"/>
    </row>
    <row r="9309" spans="2:42" s="28" customFormat="1" x14ac:dyDescent="0.2">
      <c r="B9309" s="23"/>
      <c r="D9309" s="23"/>
      <c r="E9309" s="30"/>
      <c r="F9309" s="30"/>
      <c r="G9309" s="30"/>
      <c r="H9309" s="30"/>
      <c r="I9309" s="30"/>
      <c r="J9309" s="35"/>
      <c r="AE9309" s="30"/>
      <c r="AF9309" s="31"/>
      <c r="AG9309" s="30"/>
      <c r="AH9309" s="30"/>
      <c r="AI9309" s="30"/>
      <c r="AJ9309" s="30"/>
      <c r="AK9309"/>
      <c r="AL9309"/>
      <c r="AM9309"/>
      <c r="AN9309"/>
      <c r="AO9309"/>
      <c r="AP9309" s="30"/>
    </row>
    <row r="9310" spans="2:42" s="28" customFormat="1" x14ac:dyDescent="0.2">
      <c r="B9310" s="23"/>
      <c r="D9310" s="23"/>
      <c r="E9310" s="30"/>
      <c r="F9310" s="30"/>
      <c r="G9310" s="30"/>
      <c r="H9310" s="30"/>
      <c r="I9310" s="30"/>
      <c r="J9310" s="35"/>
      <c r="AE9310" s="30"/>
      <c r="AF9310" s="31"/>
      <c r="AG9310" s="30"/>
      <c r="AH9310" s="30"/>
      <c r="AI9310" s="30"/>
      <c r="AJ9310" s="30"/>
      <c r="AK9310"/>
      <c r="AL9310"/>
      <c r="AM9310"/>
      <c r="AN9310"/>
      <c r="AO9310"/>
      <c r="AP9310" s="30"/>
    </row>
    <row r="9311" spans="2:42" s="28" customFormat="1" x14ac:dyDescent="0.2">
      <c r="B9311" s="23"/>
      <c r="D9311" s="23"/>
      <c r="E9311" s="30"/>
      <c r="F9311" s="30"/>
      <c r="G9311" s="30"/>
      <c r="H9311" s="30"/>
      <c r="I9311" s="30"/>
      <c r="J9311" s="35"/>
      <c r="AE9311" s="30"/>
      <c r="AF9311" s="31"/>
      <c r="AG9311" s="30"/>
      <c r="AH9311" s="30"/>
      <c r="AI9311" s="30"/>
      <c r="AJ9311" s="30"/>
      <c r="AK9311"/>
      <c r="AL9311"/>
      <c r="AM9311"/>
      <c r="AN9311"/>
      <c r="AO9311"/>
      <c r="AP9311" s="30"/>
    </row>
    <row r="9312" spans="2:42" s="28" customFormat="1" x14ac:dyDescent="0.2">
      <c r="B9312" s="23"/>
      <c r="D9312" s="23"/>
      <c r="E9312" s="30"/>
      <c r="F9312" s="30"/>
      <c r="G9312" s="30"/>
      <c r="H9312" s="30"/>
      <c r="I9312" s="30"/>
      <c r="J9312" s="35"/>
      <c r="AE9312" s="30"/>
      <c r="AF9312" s="31"/>
      <c r="AG9312" s="30"/>
      <c r="AH9312" s="30"/>
      <c r="AI9312" s="30"/>
      <c r="AJ9312" s="30"/>
      <c r="AK9312"/>
      <c r="AL9312"/>
      <c r="AM9312"/>
      <c r="AN9312"/>
      <c r="AO9312"/>
      <c r="AP9312" s="30"/>
    </row>
    <row r="9313" spans="2:42" s="28" customFormat="1" x14ac:dyDescent="0.2">
      <c r="B9313" s="23"/>
      <c r="D9313" s="23"/>
      <c r="E9313" s="30"/>
      <c r="F9313" s="30"/>
      <c r="G9313" s="30"/>
      <c r="H9313" s="30"/>
      <c r="I9313" s="30"/>
      <c r="J9313" s="35"/>
      <c r="AE9313" s="30"/>
      <c r="AF9313" s="31"/>
      <c r="AG9313" s="30"/>
      <c r="AH9313" s="30"/>
      <c r="AI9313" s="30"/>
      <c r="AJ9313" s="30"/>
      <c r="AK9313"/>
      <c r="AL9313"/>
      <c r="AM9313"/>
      <c r="AN9313"/>
      <c r="AO9313"/>
      <c r="AP9313" s="30"/>
    </row>
    <row r="9314" spans="2:42" s="28" customFormat="1" x14ac:dyDescent="0.2">
      <c r="B9314" s="23"/>
      <c r="D9314" s="23"/>
      <c r="E9314" s="30"/>
      <c r="F9314" s="30"/>
      <c r="G9314" s="30"/>
      <c r="H9314" s="30"/>
      <c r="I9314" s="30"/>
      <c r="J9314" s="35"/>
      <c r="AE9314" s="30"/>
      <c r="AF9314" s="31"/>
      <c r="AG9314" s="30"/>
      <c r="AH9314" s="30"/>
      <c r="AI9314" s="30"/>
      <c r="AJ9314" s="30"/>
      <c r="AK9314"/>
      <c r="AL9314"/>
      <c r="AM9314"/>
      <c r="AN9314"/>
      <c r="AO9314"/>
      <c r="AP9314" s="30"/>
    </row>
    <row r="9315" spans="2:42" s="28" customFormat="1" x14ac:dyDescent="0.2">
      <c r="B9315" s="23"/>
      <c r="D9315" s="23"/>
      <c r="E9315" s="30"/>
      <c r="F9315" s="30"/>
      <c r="G9315" s="30"/>
      <c r="H9315" s="30"/>
      <c r="I9315" s="30"/>
      <c r="J9315" s="35"/>
      <c r="AE9315" s="30"/>
      <c r="AF9315" s="31"/>
      <c r="AG9315" s="30"/>
      <c r="AH9315" s="30"/>
      <c r="AI9315" s="30"/>
      <c r="AJ9315" s="30"/>
      <c r="AK9315"/>
      <c r="AL9315"/>
      <c r="AM9315"/>
      <c r="AN9315"/>
      <c r="AO9315"/>
      <c r="AP9315" s="30"/>
    </row>
    <row r="9316" spans="2:42" s="28" customFormat="1" x14ac:dyDescent="0.2">
      <c r="B9316" s="23"/>
      <c r="D9316" s="23"/>
      <c r="E9316" s="30"/>
      <c r="F9316" s="30"/>
      <c r="G9316" s="30"/>
      <c r="H9316" s="30"/>
      <c r="I9316" s="30"/>
      <c r="J9316" s="35"/>
      <c r="AE9316" s="30"/>
      <c r="AF9316" s="31"/>
      <c r="AG9316" s="30"/>
      <c r="AH9316" s="30"/>
      <c r="AI9316" s="30"/>
      <c r="AJ9316" s="30"/>
      <c r="AK9316"/>
      <c r="AL9316"/>
      <c r="AM9316"/>
      <c r="AN9316"/>
      <c r="AO9316"/>
      <c r="AP9316" s="30"/>
    </row>
    <row r="9317" spans="2:42" s="28" customFormat="1" x14ac:dyDescent="0.2">
      <c r="B9317" s="23"/>
      <c r="D9317" s="23"/>
      <c r="E9317" s="30"/>
      <c r="F9317" s="30"/>
      <c r="G9317" s="30"/>
      <c r="H9317" s="30"/>
      <c r="I9317" s="30"/>
      <c r="J9317" s="35"/>
      <c r="AE9317" s="30"/>
      <c r="AF9317" s="31"/>
      <c r="AG9317" s="30"/>
      <c r="AH9317" s="30"/>
      <c r="AI9317" s="30"/>
      <c r="AJ9317" s="30"/>
      <c r="AK9317"/>
      <c r="AL9317"/>
      <c r="AM9317"/>
      <c r="AN9317"/>
      <c r="AO9317"/>
      <c r="AP9317" s="30"/>
    </row>
    <row r="9318" spans="2:42" s="28" customFormat="1" x14ac:dyDescent="0.2">
      <c r="B9318" s="23"/>
      <c r="D9318" s="23"/>
      <c r="E9318" s="30"/>
      <c r="F9318" s="30"/>
      <c r="G9318" s="30"/>
      <c r="H9318" s="30"/>
      <c r="I9318" s="30"/>
      <c r="J9318" s="35"/>
      <c r="AE9318" s="30"/>
      <c r="AF9318" s="31"/>
      <c r="AG9318" s="30"/>
      <c r="AH9318" s="30"/>
      <c r="AI9318" s="30"/>
      <c r="AJ9318" s="30"/>
      <c r="AK9318"/>
      <c r="AL9318"/>
      <c r="AM9318"/>
      <c r="AN9318"/>
      <c r="AO9318"/>
      <c r="AP9318" s="30"/>
    </row>
    <row r="9319" spans="2:42" s="28" customFormat="1" x14ac:dyDescent="0.2">
      <c r="B9319" s="23"/>
      <c r="D9319" s="23"/>
      <c r="E9319" s="30"/>
      <c r="F9319" s="30"/>
      <c r="G9319" s="30"/>
      <c r="H9319" s="30"/>
      <c r="I9319" s="30"/>
      <c r="J9319" s="35"/>
      <c r="AE9319" s="30"/>
      <c r="AF9319" s="31"/>
      <c r="AG9319" s="30"/>
      <c r="AH9319" s="30"/>
      <c r="AI9319" s="30"/>
      <c r="AJ9319" s="30"/>
      <c r="AK9319"/>
      <c r="AL9319"/>
      <c r="AM9319"/>
      <c r="AN9319"/>
      <c r="AO9319"/>
      <c r="AP9319" s="30"/>
    </row>
    <row r="9320" spans="2:42" s="28" customFormat="1" x14ac:dyDescent="0.2">
      <c r="B9320" s="23"/>
      <c r="D9320" s="23"/>
      <c r="E9320" s="30"/>
      <c r="F9320" s="30"/>
      <c r="G9320" s="30"/>
      <c r="H9320" s="30"/>
      <c r="I9320" s="30"/>
      <c r="J9320" s="35"/>
      <c r="AE9320" s="30"/>
      <c r="AF9320" s="31"/>
      <c r="AG9320" s="30"/>
      <c r="AH9320" s="30"/>
      <c r="AI9320" s="30"/>
      <c r="AJ9320" s="30"/>
      <c r="AK9320"/>
      <c r="AL9320"/>
      <c r="AM9320"/>
      <c r="AN9320"/>
      <c r="AO9320"/>
      <c r="AP9320" s="30"/>
    </row>
    <row r="9321" spans="2:42" s="28" customFormat="1" x14ac:dyDescent="0.2">
      <c r="B9321" s="23"/>
      <c r="D9321" s="23"/>
      <c r="E9321" s="30"/>
      <c r="F9321" s="30"/>
      <c r="G9321" s="30"/>
      <c r="H9321" s="30"/>
      <c r="I9321" s="30"/>
      <c r="J9321" s="35"/>
      <c r="AE9321" s="30"/>
      <c r="AF9321" s="31"/>
      <c r="AG9321" s="30"/>
      <c r="AH9321" s="30"/>
      <c r="AI9321" s="30"/>
      <c r="AJ9321" s="30"/>
      <c r="AK9321"/>
      <c r="AL9321"/>
      <c r="AM9321"/>
      <c r="AN9321"/>
      <c r="AO9321"/>
      <c r="AP9321" s="30"/>
    </row>
    <row r="9322" spans="2:42" s="28" customFormat="1" x14ac:dyDescent="0.2">
      <c r="B9322" s="23"/>
      <c r="D9322" s="23"/>
      <c r="E9322" s="30"/>
      <c r="F9322" s="30"/>
      <c r="G9322" s="30"/>
      <c r="H9322" s="30"/>
      <c r="I9322" s="30"/>
      <c r="J9322" s="35"/>
      <c r="AE9322" s="30"/>
      <c r="AF9322" s="31"/>
      <c r="AG9322" s="30"/>
      <c r="AH9322" s="30"/>
      <c r="AI9322" s="30"/>
      <c r="AJ9322" s="30"/>
      <c r="AK9322"/>
      <c r="AL9322"/>
      <c r="AM9322"/>
      <c r="AN9322"/>
      <c r="AO9322"/>
      <c r="AP9322" s="30"/>
    </row>
    <row r="9323" spans="2:42" s="28" customFormat="1" x14ac:dyDescent="0.2">
      <c r="B9323" s="23"/>
      <c r="D9323" s="23"/>
      <c r="E9323" s="30"/>
      <c r="F9323" s="30"/>
      <c r="G9323" s="30"/>
      <c r="H9323" s="30"/>
      <c r="I9323" s="30"/>
      <c r="J9323" s="35"/>
      <c r="AE9323" s="30"/>
      <c r="AF9323" s="31"/>
      <c r="AG9323" s="30"/>
      <c r="AH9323" s="30"/>
      <c r="AI9323" s="30"/>
      <c r="AJ9323" s="30"/>
      <c r="AK9323"/>
      <c r="AL9323"/>
      <c r="AM9323"/>
      <c r="AN9323"/>
      <c r="AO9323"/>
      <c r="AP9323" s="30"/>
    </row>
    <row r="9324" spans="2:42" s="28" customFormat="1" x14ac:dyDescent="0.2">
      <c r="B9324" s="23"/>
      <c r="D9324" s="23"/>
      <c r="E9324" s="30"/>
      <c r="F9324" s="30"/>
      <c r="G9324" s="30"/>
      <c r="H9324" s="30"/>
      <c r="I9324" s="30"/>
      <c r="J9324" s="35"/>
      <c r="AE9324" s="30"/>
      <c r="AF9324" s="31"/>
      <c r="AG9324" s="30"/>
      <c r="AH9324" s="30"/>
      <c r="AI9324" s="30"/>
      <c r="AJ9324" s="30"/>
      <c r="AK9324"/>
      <c r="AL9324"/>
      <c r="AM9324"/>
      <c r="AN9324"/>
      <c r="AO9324"/>
      <c r="AP9324" s="30"/>
    </row>
    <row r="9325" spans="2:42" s="28" customFormat="1" x14ac:dyDescent="0.2">
      <c r="B9325" s="23"/>
      <c r="D9325" s="23"/>
      <c r="E9325" s="30"/>
      <c r="F9325" s="30"/>
      <c r="G9325" s="30"/>
      <c r="H9325" s="30"/>
      <c r="I9325" s="30"/>
      <c r="J9325" s="35"/>
      <c r="AE9325" s="30"/>
      <c r="AF9325" s="31"/>
      <c r="AG9325" s="30"/>
      <c r="AH9325" s="30"/>
      <c r="AI9325" s="30"/>
      <c r="AJ9325" s="30"/>
      <c r="AK9325"/>
      <c r="AL9325"/>
      <c r="AM9325"/>
      <c r="AN9325"/>
      <c r="AO9325"/>
      <c r="AP9325" s="30"/>
    </row>
    <row r="9326" spans="2:42" s="28" customFormat="1" x14ac:dyDescent="0.2">
      <c r="B9326" s="23"/>
      <c r="D9326" s="23"/>
      <c r="E9326" s="30"/>
      <c r="F9326" s="30"/>
      <c r="G9326" s="30"/>
      <c r="H9326" s="30"/>
      <c r="I9326" s="30"/>
      <c r="J9326" s="35"/>
      <c r="AE9326" s="30"/>
      <c r="AF9326" s="31"/>
      <c r="AG9326" s="30"/>
      <c r="AH9326" s="30"/>
      <c r="AI9326" s="30"/>
      <c r="AJ9326" s="30"/>
      <c r="AK9326"/>
      <c r="AL9326"/>
      <c r="AM9326"/>
      <c r="AN9326"/>
      <c r="AO9326"/>
      <c r="AP9326" s="30"/>
    </row>
    <row r="9327" spans="2:42" s="28" customFormat="1" x14ac:dyDescent="0.2">
      <c r="B9327" s="23"/>
      <c r="D9327" s="23"/>
      <c r="E9327" s="30"/>
      <c r="F9327" s="30"/>
      <c r="G9327" s="30"/>
      <c r="H9327" s="30"/>
      <c r="I9327" s="30"/>
      <c r="J9327" s="35"/>
      <c r="AE9327" s="30"/>
      <c r="AF9327" s="31"/>
      <c r="AG9327" s="30"/>
      <c r="AH9327" s="30"/>
      <c r="AI9327" s="30"/>
      <c r="AJ9327" s="30"/>
      <c r="AK9327"/>
      <c r="AL9327"/>
      <c r="AM9327"/>
      <c r="AN9327"/>
      <c r="AO9327"/>
      <c r="AP9327" s="30"/>
    </row>
    <row r="9328" spans="2:42" s="28" customFormat="1" x14ac:dyDescent="0.2">
      <c r="B9328" s="23"/>
      <c r="D9328" s="23"/>
      <c r="E9328" s="30"/>
      <c r="F9328" s="30"/>
      <c r="G9328" s="30"/>
      <c r="H9328" s="30"/>
      <c r="I9328" s="30"/>
      <c r="J9328" s="35"/>
      <c r="AE9328" s="30"/>
      <c r="AF9328" s="31"/>
      <c r="AG9328" s="30"/>
      <c r="AH9328" s="30"/>
      <c r="AI9328" s="30"/>
      <c r="AJ9328" s="30"/>
      <c r="AK9328"/>
      <c r="AL9328"/>
      <c r="AM9328"/>
      <c r="AN9328"/>
      <c r="AO9328"/>
      <c r="AP9328" s="30"/>
    </row>
    <row r="9329" spans="2:42" s="28" customFormat="1" x14ac:dyDescent="0.2">
      <c r="B9329" s="23"/>
      <c r="D9329" s="23"/>
      <c r="E9329" s="30"/>
      <c r="F9329" s="30"/>
      <c r="G9329" s="30"/>
      <c r="H9329" s="30"/>
      <c r="I9329" s="30"/>
      <c r="J9329" s="35"/>
      <c r="AE9329" s="30"/>
      <c r="AF9329" s="31"/>
      <c r="AG9329" s="30"/>
      <c r="AH9329" s="30"/>
      <c r="AI9329" s="30"/>
      <c r="AJ9329" s="30"/>
      <c r="AK9329"/>
      <c r="AL9329"/>
      <c r="AM9329"/>
      <c r="AN9329"/>
      <c r="AO9329"/>
      <c r="AP9329" s="30"/>
    </row>
    <row r="9330" spans="2:42" s="28" customFormat="1" x14ac:dyDescent="0.2">
      <c r="B9330" s="23"/>
      <c r="D9330" s="23"/>
      <c r="E9330" s="30"/>
      <c r="F9330" s="30"/>
      <c r="G9330" s="30"/>
      <c r="H9330" s="30"/>
      <c r="I9330" s="30"/>
      <c r="J9330" s="35"/>
      <c r="AE9330" s="30"/>
      <c r="AF9330" s="31"/>
      <c r="AG9330" s="30"/>
      <c r="AH9330" s="30"/>
      <c r="AI9330" s="30"/>
      <c r="AJ9330" s="30"/>
      <c r="AK9330"/>
      <c r="AL9330"/>
      <c r="AM9330"/>
      <c r="AN9330"/>
      <c r="AO9330"/>
      <c r="AP9330" s="30"/>
    </row>
    <row r="9331" spans="2:42" s="28" customFormat="1" x14ac:dyDescent="0.2">
      <c r="B9331" s="23"/>
      <c r="D9331" s="23"/>
      <c r="E9331" s="30"/>
      <c r="F9331" s="30"/>
      <c r="G9331" s="30"/>
      <c r="H9331" s="30"/>
      <c r="I9331" s="30"/>
      <c r="J9331" s="35"/>
      <c r="AE9331" s="30"/>
      <c r="AF9331" s="31"/>
      <c r="AG9331" s="30"/>
      <c r="AH9331" s="30"/>
      <c r="AI9331" s="30"/>
      <c r="AJ9331" s="30"/>
      <c r="AK9331"/>
      <c r="AL9331"/>
      <c r="AM9331"/>
      <c r="AN9331"/>
      <c r="AO9331"/>
      <c r="AP9331" s="30"/>
    </row>
    <row r="9332" spans="2:42" s="28" customFormat="1" x14ac:dyDescent="0.2">
      <c r="B9332" s="23"/>
      <c r="D9332" s="23"/>
      <c r="E9332" s="30"/>
      <c r="F9332" s="30"/>
      <c r="G9332" s="30"/>
      <c r="H9332" s="30"/>
      <c r="I9332" s="30"/>
      <c r="J9332" s="35"/>
      <c r="AE9332" s="30"/>
      <c r="AF9332" s="31"/>
      <c r="AG9332" s="30"/>
      <c r="AH9332" s="30"/>
      <c r="AI9332" s="30"/>
      <c r="AJ9332" s="30"/>
      <c r="AK9332"/>
      <c r="AL9332"/>
      <c r="AM9332"/>
      <c r="AN9332"/>
      <c r="AO9332"/>
      <c r="AP9332" s="30"/>
    </row>
    <row r="9333" spans="2:42" s="28" customFormat="1" x14ac:dyDescent="0.2">
      <c r="B9333" s="23"/>
      <c r="D9333" s="23"/>
      <c r="E9333" s="30"/>
      <c r="F9333" s="30"/>
      <c r="G9333" s="30"/>
      <c r="H9333" s="30"/>
      <c r="I9333" s="30"/>
      <c r="J9333" s="35"/>
      <c r="AE9333" s="30"/>
      <c r="AF9333" s="31"/>
      <c r="AG9333" s="30"/>
      <c r="AH9333" s="30"/>
      <c r="AI9333" s="30"/>
      <c r="AJ9333" s="30"/>
      <c r="AK9333"/>
      <c r="AL9333"/>
      <c r="AM9333"/>
      <c r="AN9333"/>
      <c r="AO9333"/>
      <c r="AP9333" s="30"/>
    </row>
    <row r="9334" spans="2:42" s="28" customFormat="1" x14ac:dyDescent="0.2">
      <c r="B9334" s="23"/>
      <c r="D9334" s="23"/>
      <c r="E9334" s="30"/>
      <c r="F9334" s="30"/>
      <c r="G9334" s="30"/>
      <c r="H9334" s="30"/>
      <c r="I9334" s="30"/>
      <c r="J9334" s="35"/>
      <c r="AE9334" s="30"/>
      <c r="AF9334" s="31"/>
      <c r="AG9334" s="30"/>
      <c r="AH9334" s="30"/>
      <c r="AI9334" s="30"/>
      <c r="AJ9334" s="30"/>
      <c r="AK9334"/>
      <c r="AL9334"/>
      <c r="AM9334"/>
      <c r="AN9334"/>
      <c r="AO9334"/>
      <c r="AP9334" s="30"/>
    </row>
    <row r="9335" spans="2:42" s="28" customFormat="1" x14ac:dyDescent="0.2">
      <c r="B9335" s="23"/>
      <c r="D9335" s="23"/>
      <c r="E9335" s="30"/>
      <c r="F9335" s="30"/>
      <c r="G9335" s="30"/>
      <c r="H9335" s="30"/>
      <c r="I9335" s="30"/>
      <c r="J9335" s="35"/>
      <c r="AE9335" s="30"/>
      <c r="AF9335" s="31"/>
      <c r="AG9335" s="30"/>
      <c r="AH9335" s="30"/>
      <c r="AI9335" s="30"/>
      <c r="AJ9335" s="30"/>
      <c r="AK9335"/>
      <c r="AL9335"/>
      <c r="AM9335"/>
      <c r="AN9335"/>
      <c r="AO9335"/>
      <c r="AP9335" s="30"/>
    </row>
    <row r="9336" spans="2:42" s="28" customFormat="1" x14ac:dyDescent="0.2">
      <c r="B9336" s="23"/>
      <c r="D9336" s="23"/>
      <c r="E9336" s="30"/>
      <c r="F9336" s="30"/>
      <c r="G9336" s="30"/>
      <c r="H9336" s="30"/>
      <c r="I9336" s="30"/>
      <c r="J9336" s="35"/>
      <c r="AE9336" s="30"/>
      <c r="AF9336" s="31"/>
      <c r="AG9336" s="30"/>
      <c r="AH9336" s="30"/>
      <c r="AI9336" s="30"/>
      <c r="AJ9336" s="30"/>
      <c r="AK9336"/>
      <c r="AL9336"/>
      <c r="AM9336"/>
      <c r="AN9336"/>
      <c r="AO9336"/>
      <c r="AP9336" s="30"/>
    </row>
    <row r="9337" spans="2:42" s="28" customFormat="1" x14ac:dyDescent="0.2">
      <c r="B9337" s="23"/>
      <c r="D9337" s="23"/>
      <c r="E9337" s="30"/>
      <c r="F9337" s="30"/>
      <c r="G9337" s="30"/>
      <c r="H9337" s="30"/>
      <c r="I9337" s="30"/>
      <c r="J9337" s="35"/>
      <c r="AE9337" s="30"/>
      <c r="AF9337" s="31"/>
      <c r="AG9337" s="30"/>
      <c r="AH9337" s="30"/>
      <c r="AI9337" s="30"/>
      <c r="AJ9337" s="30"/>
      <c r="AK9337"/>
      <c r="AL9337"/>
      <c r="AM9337"/>
      <c r="AN9337"/>
      <c r="AO9337"/>
      <c r="AP9337" s="30"/>
    </row>
    <row r="9338" spans="2:42" s="28" customFormat="1" x14ac:dyDescent="0.2">
      <c r="B9338" s="23"/>
      <c r="D9338" s="23"/>
      <c r="E9338" s="30"/>
      <c r="F9338" s="30"/>
      <c r="G9338" s="30"/>
      <c r="H9338" s="30"/>
      <c r="I9338" s="30"/>
      <c r="J9338" s="35"/>
      <c r="AE9338" s="30"/>
      <c r="AF9338" s="31"/>
      <c r="AG9338" s="30"/>
      <c r="AH9338" s="30"/>
      <c r="AI9338" s="30"/>
      <c r="AJ9338" s="30"/>
      <c r="AK9338"/>
      <c r="AL9338"/>
      <c r="AM9338"/>
      <c r="AN9338"/>
      <c r="AO9338"/>
      <c r="AP9338" s="30"/>
    </row>
    <row r="9339" spans="2:42" s="28" customFormat="1" x14ac:dyDescent="0.2">
      <c r="B9339" s="23"/>
      <c r="D9339" s="23"/>
      <c r="E9339" s="30"/>
      <c r="F9339" s="30"/>
      <c r="G9339" s="30"/>
      <c r="H9339" s="30"/>
      <c r="I9339" s="30"/>
      <c r="J9339" s="35"/>
      <c r="AE9339" s="30"/>
      <c r="AF9339" s="31"/>
      <c r="AG9339" s="30"/>
      <c r="AH9339" s="30"/>
      <c r="AI9339" s="30"/>
      <c r="AJ9339" s="30"/>
      <c r="AK9339"/>
      <c r="AL9339"/>
      <c r="AM9339"/>
      <c r="AN9339"/>
      <c r="AO9339"/>
      <c r="AP9339" s="30"/>
    </row>
    <row r="9340" spans="2:42" s="28" customFormat="1" x14ac:dyDescent="0.2">
      <c r="B9340" s="23"/>
      <c r="D9340" s="23"/>
      <c r="E9340" s="30"/>
      <c r="F9340" s="30"/>
      <c r="G9340" s="30"/>
      <c r="H9340" s="30"/>
      <c r="I9340" s="30"/>
      <c r="J9340" s="35"/>
      <c r="AE9340" s="30"/>
      <c r="AF9340" s="31"/>
      <c r="AG9340" s="30"/>
      <c r="AH9340" s="30"/>
      <c r="AI9340" s="30"/>
      <c r="AJ9340" s="30"/>
      <c r="AK9340"/>
      <c r="AL9340"/>
      <c r="AM9340"/>
      <c r="AN9340"/>
      <c r="AO9340"/>
      <c r="AP9340" s="30"/>
    </row>
    <row r="9341" spans="2:42" s="28" customFormat="1" x14ac:dyDescent="0.2">
      <c r="B9341" s="23"/>
      <c r="D9341" s="23"/>
      <c r="E9341" s="30"/>
      <c r="F9341" s="30"/>
      <c r="G9341" s="30"/>
      <c r="H9341" s="30"/>
      <c r="I9341" s="30"/>
      <c r="J9341" s="35"/>
      <c r="AE9341" s="30"/>
      <c r="AF9341" s="31"/>
      <c r="AG9341" s="30"/>
      <c r="AH9341" s="30"/>
      <c r="AI9341" s="30"/>
      <c r="AJ9341" s="30"/>
      <c r="AK9341"/>
      <c r="AL9341"/>
      <c r="AM9341"/>
      <c r="AN9341"/>
      <c r="AO9341"/>
      <c r="AP9341" s="30"/>
    </row>
    <row r="9342" spans="2:42" s="28" customFormat="1" x14ac:dyDescent="0.2">
      <c r="B9342" s="23"/>
      <c r="D9342" s="23"/>
      <c r="E9342" s="30"/>
      <c r="F9342" s="30"/>
      <c r="G9342" s="30"/>
      <c r="H9342" s="30"/>
      <c r="I9342" s="30"/>
      <c r="J9342" s="35"/>
      <c r="AE9342" s="30"/>
      <c r="AF9342" s="31"/>
      <c r="AG9342" s="30"/>
      <c r="AH9342" s="30"/>
      <c r="AI9342" s="30"/>
      <c r="AJ9342" s="30"/>
      <c r="AK9342"/>
      <c r="AL9342"/>
      <c r="AM9342"/>
      <c r="AN9342"/>
      <c r="AO9342"/>
      <c r="AP9342" s="30"/>
    </row>
    <row r="9343" spans="2:42" s="28" customFormat="1" x14ac:dyDescent="0.2">
      <c r="B9343" s="23"/>
      <c r="D9343" s="23"/>
      <c r="E9343" s="30"/>
      <c r="F9343" s="30"/>
      <c r="G9343" s="30"/>
      <c r="H9343" s="30"/>
      <c r="I9343" s="30"/>
      <c r="J9343" s="35"/>
      <c r="AE9343" s="30"/>
      <c r="AF9343" s="31"/>
      <c r="AG9343" s="30"/>
      <c r="AH9343" s="30"/>
      <c r="AI9343" s="30"/>
      <c r="AJ9343" s="30"/>
      <c r="AK9343"/>
      <c r="AL9343"/>
      <c r="AM9343"/>
      <c r="AN9343"/>
      <c r="AO9343"/>
      <c r="AP9343" s="30"/>
    </row>
    <row r="9344" spans="2:42" s="28" customFormat="1" x14ac:dyDescent="0.2">
      <c r="B9344" s="23"/>
      <c r="D9344" s="23"/>
      <c r="E9344" s="30"/>
      <c r="F9344" s="30"/>
      <c r="G9344" s="30"/>
      <c r="H9344" s="30"/>
      <c r="I9344" s="30"/>
      <c r="J9344" s="35"/>
      <c r="AE9344" s="30"/>
      <c r="AF9344" s="31"/>
      <c r="AG9344" s="30"/>
      <c r="AH9344" s="30"/>
      <c r="AI9344" s="30"/>
      <c r="AJ9344" s="30"/>
      <c r="AK9344"/>
      <c r="AL9344"/>
      <c r="AM9344"/>
      <c r="AN9344"/>
      <c r="AO9344"/>
      <c r="AP9344" s="30"/>
    </row>
    <row r="9345" spans="2:42" s="28" customFormat="1" x14ac:dyDescent="0.2">
      <c r="B9345" s="23"/>
      <c r="D9345" s="23"/>
      <c r="E9345" s="30"/>
      <c r="F9345" s="30"/>
      <c r="G9345" s="30"/>
      <c r="H9345" s="30"/>
      <c r="I9345" s="30"/>
      <c r="J9345" s="35"/>
      <c r="AE9345" s="30"/>
      <c r="AF9345" s="31"/>
      <c r="AG9345" s="30"/>
      <c r="AH9345" s="30"/>
      <c r="AI9345" s="30"/>
      <c r="AJ9345" s="30"/>
      <c r="AK9345"/>
      <c r="AL9345"/>
      <c r="AM9345"/>
      <c r="AN9345"/>
      <c r="AO9345"/>
      <c r="AP9345" s="30"/>
    </row>
    <row r="9346" spans="2:42" s="28" customFormat="1" x14ac:dyDescent="0.2">
      <c r="B9346" s="23"/>
      <c r="D9346" s="23"/>
      <c r="E9346" s="30"/>
      <c r="F9346" s="30"/>
      <c r="G9346" s="30"/>
      <c r="H9346" s="30"/>
      <c r="I9346" s="30"/>
      <c r="J9346" s="35"/>
      <c r="AE9346" s="30"/>
      <c r="AF9346" s="31"/>
      <c r="AG9346" s="30"/>
      <c r="AH9346" s="30"/>
      <c r="AI9346" s="30"/>
      <c r="AJ9346" s="30"/>
      <c r="AK9346"/>
      <c r="AL9346"/>
      <c r="AM9346"/>
      <c r="AN9346"/>
      <c r="AO9346"/>
      <c r="AP9346" s="30"/>
    </row>
    <row r="9347" spans="2:42" s="28" customFormat="1" x14ac:dyDescent="0.2">
      <c r="B9347" s="23"/>
      <c r="D9347" s="23"/>
      <c r="E9347" s="30"/>
      <c r="F9347" s="30"/>
      <c r="G9347" s="30"/>
      <c r="H9347" s="30"/>
      <c r="I9347" s="30"/>
      <c r="J9347" s="35"/>
      <c r="AE9347" s="30"/>
      <c r="AF9347" s="31"/>
      <c r="AG9347" s="30"/>
      <c r="AH9347" s="30"/>
      <c r="AI9347" s="30"/>
      <c r="AJ9347" s="30"/>
      <c r="AK9347"/>
      <c r="AL9347"/>
      <c r="AM9347"/>
      <c r="AN9347"/>
      <c r="AO9347"/>
      <c r="AP9347" s="30"/>
    </row>
    <row r="9348" spans="2:42" s="28" customFormat="1" x14ac:dyDescent="0.2">
      <c r="B9348" s="23"/>
      <c r="D9348" s="23"/>
      <c r="E9348" s="30"/>
      <c r="F9348" s="30"/>
      <c r="G9348" s="30"/>
      <c r="H9348" s="30"/>
      <c r="I9348" s="30"/>
      <c r="J9348" s="35"/>
      <c r="AE9348" s="30"/>
      <c r="AF9348" s="31"/>
      <c r="AG9348" s="30"/>
      <c r="AH9348" s="30"/>
      <c r="AI9348" s="30"/>
      <c r="AJ9348" s="30"/>
      <c r="AK9348"/>
      <c r="AL9348"/>
      <c r="AM9348"/>
      <c r="AN9348"/>
      <c r="AO9348"/>
      <c r="AP9348" s="30"/>
    </row>
    <row r="9349" spans="2:42" s="28" customFormat="1" x14ac:dyDescent="0.2">
      <c r="B9349" s="23"/>
      <c r="D9349" s="23"/>
      <c r="E9349" s="30"/>
      <c r="F9349" s="30"/>
      <c r="G9349" s="30"/>
      <c r="H9349" s="30"/>
      <c r="I9349" s="30"/>
      <c r="J9349" s="35"/>
      <c r="AE9349" s="30"/>
      <c r="AF9349" s="31"/>
      <c r="AG9349" s="30"/>
      <c r="AH9349" s="30"/>
      <c r="AI9349" s="30"/>
      <c r="AJ9349" s="30"/>
      <c r="AK9349"/>
      <c r="AL9349"/>
      <c r="AM9349"/>
      <c r="AN9349"/>
      <c r="AO9349"/>
      <c r="AP9349" s="30"/>
    </row>
    <row r="9350" spans="2:42" s="28" customFormat="1" x14ac:dyDescent="0.2">
      <c r="B9350" s="23"/>
      <c r="D9350" s="23"/>
      <c r="E9350" s="30"/>
      <c r="F9350" s="30"/>
      <c r="G9350" s="30"/>
      <c r="H9350" s="30"/>
      <c r="I9350" s="30"/>
      <c r="J9350" s="35"/>
      <c r="AE9350" s="30"/>
      <c r="AF9350" s="31"/>
      <c r="AG9350" s="30"/>
      <c r="AH9350" s="30"/>
      <c r="AI9350" s="30"/>
      <c r="AJ9350" s="30"/>
      <c r="AK9350"/>
      <c r="AL9350"/>
      <c r="AM9350"/>
      <c r="AN9350"/>
      <c r="AO9350"/>
      <c r="AP9350" s="30"/>
    </row>
    <row r="9351" spans="2:42" s="28" customFormat="1" x14ac:dyDescent="0.2">
      <c r="B9351" s="23"/>
      <c r="D9351" s="23"/>
      <c r="E9351" s="30"/>
      <c r="F9351" s="30"/>
      <c r="G9351" s="30"/>
      <c r="H9351" s="30"/>
      <c r="I9351" s="30"/>
      <c r="J9351" s="35"/>
      <c r="AE9351" s="30"/>
      <c r="AF9351" s="31"/>
      <c r="AG9351" s="30"/>
      <c r="AH9351" s="30"/>
      <c r="AI9351" s="30"/>
      <c r="AJ9351" s="30"/>
      <c r="AK9351"/>
      <c r="AL9351"/>
      <c r="AM9351"/>
      <c r="AN9351"/>
      <c r="AO9351"/>
      <c r="AP9351" s="30"/>
    </row>
    <row r="9352" spans="2:42" s="28" customFormat="1" x14ac:dyDescent="0.2">
      <c r="B9352" s="23"/>
      <c r="D9352" s="23"/>
      <c r="E9352" s="30"/>
      <c r="F9352" s="30"/>
      <c r="G9352" s="30"/>
      <c r="H9352" s="30"/>
      <c r="I9352" s="30"/>
      <c r="J9352" s="35"/>
      <c r="AE9352" s="30"/>
      <c r="AF9352" s="31"/>
      <c r="AG9352" s="30"/>
      <c r="AH9352" s="30"/>
      <c r="AI9352" s="30"/>
      <c r="AJ9352" s="30"/>
      <c r="AK9352"/>
      <c r="AL9352"/>
      <c r="AM9352"/>
      <c r="AN9352"/>
      <c r="AO9352"/>
      <c r="AP9352" s="30"/>
    </row>
    <row r="9353" spans="2:42" s="28" customFormat="1" x14ac:dyDescent="0.2">
      <c r="B9353" s="23"/>
      <c r="D9353" s="23"/>
      <c r="E9353" s="30"/>
      <c r="F9353" s="30"/>
      <c r="G9353" s="30"/>
      <c r="H9353" s="30"/>
      <c r="I9353" s="30"/>
      <c r="J9353" s="35"/>
      <c r="AE9353" s="30"/>
      <c r="AF9353" s="31"/>
      <c r="AG9353" s="30"/>
      <c r="AH9353" s="30"/>
      <c r="AI9353" s="30"/>
      <c r="AJ9353" s="30"/>
      <c r="AK9353"/>
      <c r="AL9353"/>
      <c r="AM9353"/>
      <c r="AN9353"/>
      <c r="AO9353"/>
      <c r="AP9353" s="30"/>
    </row>
    <row r="9354" spans="2:42" s="28" customFormat="1" x14ac:dyDescent="0.2">
      <c r="B9354" s="23"/>
      <c r="D9354" s="23"/>
      <c r="E9354" s="30"/>
      <c r="F9354" s="30"/>
      <c r="G9354" s="30"/>
      <c r="H9354" s="30"/>
      <c r="I9354" s="30"/>
      <c r="J9354" s="35"/>
      <c r="AE9354" s="30"/>
      <c r="AF9354" s="31"/>
      <c r="AG9354" s="30"/>
      <c r="AH9354" s="30"/>
      <c r="AI9354" s="30"/>
      <c r="AJ9354" s="30"/>
      <c r="AK9354"/>
      <c r="AL9354"/>
      <c r="AM9354"/>
      <c r="AN9354"/>
      <c r="AO9354"/>
      <c r="AP9354" s="30"/>
    </row>
    <row r="9355" spans="2:42" s="28" customFormat="1" x14ac:dyDescent="0.2">
      <c r="B9355" s="23"/>
      <c r="D9355" s="23"/>
      <c r="E9355" s="30"/>
      <c r="F9355" s="30"/>
      <c r="G9355" s="30"/>
      <c r="H9355" s="30"/>
      <c r="I9355" s="30"/>
      <c r="J9355" s="35"/>
      <c r="AE9355" s="30"/>
      <c r="AF9355" s="31"/>
      <c r="AG9355" s="30"/>
      <c r="AH9355" s="30"/>
      <c r="AI9355" s="30"/>
      <c r="AJ9355" s="30"/>
      <c r="AK9355"/>
      <c r="AL9355"/>
      <c r="AM9355"/>
      <c r="AN9355"/>
      <c r="AO9355"/>
      <c r="AP9355" s="30"/>
    </row>
    <row r="9356" spans="2:42" s="28" customFormat="1" x14ac:dyDescent="0.2">
      <c r="B9356" s="23"/>
      <c r="D9356" s="23"/>
      <c r="E9356" s="30"/>
      <c r="F9356" s="30"/>
      <c r="G9356" s="30"/>
      <c r="H9356" s="30"/>
      <c r="I9356" s="30"/>
      <c r="J9356" s="35"/>
      <c r="AE9356" s="30"/>
      <c r="AF9356" s="31"/>
      <c r="AG9356" s="30"/>
      <c r="AH9356" s="30"/>
      <c r="AI9356" s="30"/>
      <c r="AJ9356" s="30"/>
      <c r="AK9356"/>
      <c r="AL9356"/>
      <c r="AM9356"/>
      <c r="AN9356"/>
      <c r="AO9356"/>
      <c r="AP9356" s="30"/>
    </row>
    <row r="9357" spans="2:42" s="28" customFormat="1" x14ac:dyDescent="0.2">
      <c r="B9357" s="23"/>
      <c r="D9357" s="23"/>
      <c r="E9357" s="30"/>
      <c r="F9357" s="30"/>
      <c r="G9357" s="30"/>
      <c r="H9357" s="30"/>
      <c r="I9357" s="30"/>
      <c r="J9357" s="35"/>
      <c r="AE9357" s="30"/>
      <c r="AF9357" s="31"/>
      <c r="AG9357" s="30"/>
      <c r="AH9357" s="30"/>
      <c r="AI9357" s="30"/>
      <c r="AJ9357" s="30"/>
      <c r="AK9357"/>
      <c r="AL9357"/>
      <c r="AM9357"/>
      <c r="AN9357"/>
      <c r="AO9357"/>
      <c r="AP9357" s="30"/>
    </row>
    <row r="9358" spans="2:42" s="28" customFormat="1" x14ac:dyDescent="0.2">
      <c r="B9358" s="23"/>
      <c r="D9358" s="23"/>
      <c r="E9358" s="30"/>
      <c r="F9358" s="30"/>
      <c r="G9358" s="30"/>
      <c r="H9358" s="30"/>
      <c r="I9358" s="30"/>
      <c r="J9358" s="35"/>
      <c r="AE9358" s="30"/>
      <c r="AF9358" s="31"/>
      <c r="AG9358" s="30"/>
      <c r="AH9358" s="30"/>
      <c r="AI9358" s="30"/>
      <c r="AJ9358" s="30"/>
      <c r="AK9358"/>
      <c r="AL9358"/>
      <c r="AM9358"/>
      <c r="AN9358"/>
      <c r="AO9358"/>
      <c r="AP9358" s="30"/>
    </row>
    <row r="9359" spans="2:42" s="28" customFormat="1" x14ac:dyDescent="0.2">
      <c r="B9359" s="23"/>
      <c r="D9359" s="23"/>
      <c r="E9359" s="30"/>
      <c r="F9359" s="30"/>
      <c r="G9359" s="30"/>
      <c r="H9359" s="30"/>
      <c r="I9359" s="30"/>
      <c r="J9359" s="35"/>
      <c r="AE9359" s="30"/>
      <c r="AF9359" s="31"/>
      <c r="AG9359" s="30"/>
      <c r="AH9359" s="30"/>
      <c r="AI9359" s="30"/>
      <c r="AJ9359" s="30"/>
      <c r="AK9359"/>
      <c r="AL9359"/>
      <c r="AM9359"/>
      <c r="AN9359"/>
      <c r="AO9359"/>
      <c r="AP9359" s="30"/>
    </row>
    <row r="9360" spans="2:42" s="28" customFormat="1" x14ac:dyDescent="0.2">
      <c r="B9360" s="23"/>
      <c r="D9360" s="23"/>
      <c r="E9360" s="30"/>
      <c r="F9360" s="30"/>
      <c r="G9360" s="30"/>
      <c r="H9360" s="30"/>
      <c r="I9360" s="30"/>
      <c r="J9360" s="35"/>
      <c r="AE9360" s="30"/>
      <c r="AF9360" s="31"/>
      <c r="AG9360" s="30"/>
      <c r="AH9360" s="30"/>
      <c r="AI9360" s="30"/>
      <c r="AJ9360" s="30"/>
      <c r="AK9360"/>
      <c r="AL9360"/>
      <c r="AM9360"/>
      <c r="AN9360"/>
      <c r="AO9360"/>
      <c r="AP9360" s="30"/>
    </row>
    <row r="9361" spans="2:42" s="28" customFormat="1" x14ac:dyDescent="0.2">
      <c r="B9361" s="23"/>
      <c r="D9361" s="23"/>
      <c r="E9361" s="30"/>
      <c r="F9361" s="30"/>
      <c r="G9361" s="30"/>
      <c r="H9361" s="30"/>
      <c r="I9361" s="30"/>
      <c r="J9361" s="35"/>
      <c r="AE9361" s="30"/>
      <c r="AF9361" s="31"/>
      <c r="AG9361" s="30"/>
      <c r="AH9361" s="30"/>
      <c r="AI9361" s="30"/>
      <c r="AJ9361" s="30"/>
      <c r="AK9361"/>
      <c r="AL9361"/>
      <c r="AM9361"/>
      <c r="AN9361"/>
      <c r="AO9361"/>
      <c r="AP9361" s="30"/>
    </row>
    <row r="9362" spans="2:42" s="28" customFormat="1" x14ac:dyDescent="0.2">
      <c r="B9362" s="23"/>
      <c r="D9362" s="23"/>
      <c r="E9362" s="30"/>
      <c r="F9362" s="30"/>
      <c r="G9362" s="30"/>
      <c r="H9362" s="30"/>
      <c r="I9362" s="30"/>
      <c r="J9362" s="35"/>
      <c r="AE9362" s="30"/>
      <c r="AF9362" s="31"/>
      <c r="AG9362" s="30"/>
      <c r="AH9362" s="30"/>
      <c r="AI9362" s="30"/>
      <c r="AJ9362" s="30"/>
      <c r="AK9362"/>
      <c r="AL9362"/>
      <c r="AM9362"/>
      <c r="AN9362"/>
      <c r="AO9362"/>
      <c r="AP9362" s="30"/>
    </row>
    <row r="9363" spans="2:42" s="28" customFormat="1" x14ac:dyDescent="0.2">
      <c r="B9363" s="23"/>
      <c r="D9363" s="23"/>
      <c r="E9363" s="30"/>
      <c r="F9363" s="30"/>
      <c r="G9363" s="30"/>
      <c r="H9363" s="30"/>
      <c r="I9363" s="30"/>
      <c r="J9363" s="35"/>
      <c r="AE9363" s="30"/>
      <c r="AF9363" s="31"/>
      <c r="AG9363" s="30"/>
      <c r="AH9363" s="30"/>
      <c r="AI9363" s="30"/>
      <c r="AJ9363" s="30"/>
      <c r="AK9363"/>
      <c r="AL9363"/>
      <c r="AM9363"/>
      <c r="AN9363"/>
      <c r="AO9363"/>
      <c r="AP9363" s="30"/>
    </row>
    <row r="9364" spans="2:42" s="28" customFormat="1" x14ac:dyDescent="0.2">
      <c r="B9364" s="23"/>
      <c r="D9364" s="23"/>
      <c r="E9364" s="30"/>
      <c r="F9364" s="30"/>
      <c r="G9364" s="30"/>
      <c r="H9364" s="30"/>
      <c r="I9364" s="30"/>
      <c r="J9364" s="35"/>
      <c r="AE9364" s="30"/>
      <c r="AF9364" s="31"/>
      <c r="AG9364" s="30"/>
      <c r="AH9364" s="30"/>
      <c r="AI9364" s="30"/>
      <c r="AJ9364" s="30"/>
      <c r="AK9364"/>
      <c r="AL9364"/>
      <c r="AM9364"/>
      <c r="AN9364"/>
      <c r="AO9364"/>
      <c r="AP9364" s="30"/>
    </row>
    <row r="9365" spans="2:42" s="28" customFormat="1" x14ac:dyDescent="0.2">
      <c r="B9365" s="23"/>
      <c r="D9365" s="23"/>
      <c r="E9365" s="30"/>
      <c r="F9365" s="30"/>
      <c r="G9365" s="30"/>
      <c r="H9365" s="30"/>
      <c r="I9365" s="30"/>
      <c r="J9365" s="35"/>
      <c r="AE9365" s="30"/>
      <c r="AF9365" s="31"/>
      <c r="AG9365" s="30"/>
      <c r="AH9365" s="30"/>
      <c r="AI9365" s="30"/>
      <c r="AJ9365" s="30"/>
      <c r="AK9365"/>
      <c r="AL9365"/>
      <c r="AM9365"/>
      <c r="AN9365"/>
      <c r="AO9365"/>
      <c r="AP9365" s="30"/>
    </row>
    <row r="9366" spans="2:42" s="28" customFormat="1" x14ac:dyDescent="0.2">
      <c r="B9366" s="23"/>
      <c r="D9366" s="23"/>
      <c r="E9366" s="30"/>
      <c r="F9366" s="30"/>
      <c r="G9366" s="30"/>
      <c r="H9366" s="30"/>
      <c r="I9366" s="30"/>
      <c r="J9366" s="35"/>
      <c r="AE9366" s="30"/>
      <c r="AF9366" s="31"/>
      <c r="AG9366" s="30"/>
      <c r="AH9366" s="30"/>
      <c r="AI9366" s="30"/>
      <c r="AJ9366" s="30"/>
      <c r="AK9366"/>
      <c r="AL9366"/>
      <c r="AM9366"/>
      <c r="AN9366"/>
      <c r="AO9366"/>
      <c r="AP9366" s="30"/>
    </row>
    <row r="9367" spans="2:42" s="28" customFormat="1" x14ac:dyDescent="0.2">
      <c r="B9367" s="23"/>
      <c r="D9367" s="23"/>
      <c r="E9367" s="30"/>
      <c r="F9367" s="30"/>
      <c r="G9367" s="30"/>
      <c r="H9367" s="30"/>
      <c r="I9367" s="30"/>
      <c r="J9367" s="35"/>
      <c r="AE9367" s="30"/>
      <c r="AF9367" s="31"/>
      <c r="AG9367" s="30"/>
      <c r="AH9367" s="30"/>
      <c r="AI9367" s="30"/>
      <c r="AJ9367" s="30"/>
      <c r="AK9367"/>
      <c r="AL9367"/>
      <c r="AM9367"/>
      <c r="AN9367"/>
      <c r="AO9367"/>
      <c r="AP9367" s="30"/>
    </row>
    <row r="9368" spans="2:42" s="28" customFormat="1" x14ac:dyDescent="0.2">
      <c r="B9368" s="23"/>
      <c r="D9368" s="23"/>
      <c r="E9368" s="30"/>
      <c r="F9368" s="30"/>
      <c r="G9368" s="30"/>
      <c r="H9368" s="30"/>
      <c r="I9368" s="30"/>
      <c r="J9368" s="35"/>
      <c r="AE9368" s="30"/>
      <c r="AF9368" s="31"/>
      <c r="AG9368" s="30"/>
      <c r="AH9368" s="30"/>
      <c r="AI9368" s="30"/>
      <c r="AJ9368" s="30"/>
      <c r="AK9368"/>
      <c r="AL9368"/>
      <c r="AM9368"/>
      <c r="AN9368"/>
      <c r="AO9368"/>
      <c r="AP9368" s="30"/>
    </row>
    <row r="9369" spans="2:42" s="28" customFormat="1" x14ac:dyDescent="0.2">
      <c r="B9369" s="23"/>
      <c r="D9369" s="23"/>
      <c r="E9369" s="30"/>
      <c r="F9369" s="30"/>
      <c r="G9369" s="30"/>
      <c r="H9369" s="30"/>
      <c r="I9369" s="30"/>
      <c r="J9369" s="35"/>
      <c r="AE9369" s="30"/>
      <c r="AF9369" s="31"/>
      <c r="AG9369" s="30"/>
      <c r="AH9369" s="30"/>
      <c r="AI9369" s="30"/>
      <c r="AJ9369" s="30"/>
      <c r="AK9369"/>
      <c r="AL9369"/>
      <c r="AM9369"/>
      <c r="AN9369"/>
      <c r="AO9369"/>
      <c r="AP9369" s="30"/>
    </row>
    <row r="9370" spans="2:42" s="28" customFormat="1" x14ac:dyDescent="0.2">
      <c r="B9370" s="23"/>
      <c r="D9370" s="23"/>
      <c r="E9370" s="30"/>
      <c r="F9370" s="30"/>
      <c r="G9370" s="30"/>
      <c r="H9370" s="30"/>
      <c r="I9370" s="30"/>
      <c r="J9370" s="35"/>
      <c r="AE9370" s="30"/>
      <c r="AF9370" s="31"/>
      <c r="AG9370" s="30"/>
      <c r="AH9370" s="30"/>
      <c r="AI9370" s="30"/>
      <c r="AJ9370" s="30"/>
      <c r="AK9370"/>
      <c r="AL9370"/>
      <c r="AM9370"/>
      <c r="AN9370"/>
      <c r="AO9370"/>
      <c r="AP9370" s="30"/>
    </row>
    <row r="9371" spans="2:42" s="28" customFormat="1" x14ac:dyDescent="0.2">
      <c r="B9371" s="23"/>
      <c r="D9371" s="23"/>
      <c r="E9371" s="30"/>
      <c r="F9371" s="30"/>
      <c r="G9371" s="30"/>
      <c r="H9371" s="30"/>
      <c r="I9371" s="30"/>
      <c r="J9371" s="35"/>
      <c r="AE9371" s="30"/>
      <c r="AF9371" s="31"/>
      <c r="AG9371" s="30"/>
      <c r="AH9371" s="30"/>
      <c r="AI9371" s="30"/>
      <c r="AJ9371" s="30"/>
      <c r="AK9371"/>
      <c r="AL9371"/>
      <c r="AM9371"/>
      <c r="AN9371"/>
      <c r="AO9371"/>
      <c r="AP9371" s="30"/>
    </row>
    <row r="9372" spans="2:42" s="28" customFormat="1" x14ac:dyDescent="0.2">
      <c r="B9372" s="23"/>
      <c r="D9372" s="23"/>
      <c r="E9372" s="30"/>
      <c r="F9372" s="30"/>
      <c r="G9372" s="30"/>
      <c r="H9372" s="30"/>
      <c r="I9372" s="30"/>
      <c r="J9372" s="35"/>
      <c r="AE9372" s="30"/>
      <c r="AF9372" s="31"/>
      <c r="AG9372" s="30"/>
      <c r="AH9372" s="30"/>
      <c r="AI9372" s="30"/>
      <c r="AJ9372" s="30"/>
      <c r="AK9372"/>
      <c r="AL9372"/>
      <c r="AM9372"/>
      <c r="AN9372"/>
      <c r="AO9372"/>
      <c r="AP9372" s="30"/>
    </row>
    <row r="9373" spans="2:42" s="28" customFormat="1" x14ac:dyDescent="0.2">
      <c r="B9373" s="23"/>
      <c r="D9373" s="23"/>
      <c r="E9373" s="30"/>
      <c r="F9373" s="30"/>
      <c r="G9373" s="30"/>
      <c r="H9373" s="30"/>
      <c r="I9373" s="30"/>
      <c r="J9373" s="35"/>
      <c r="AE9373" s="30"/>
      <c r="AF9373" s="31"/>
      <c r="AG9373" s="30"/>
      <c r="AH9373" s="30"/>
      <c r="AI9373" s="30"/>
      <c r="AJ9373" s="30"/>
      <c r="AK9373"/>
      <c r="AL9373"/>
      <c r="AM9373"/>
      <c r="AN9373"/>
      <c r="AO9373"/>
      <c r="AP9373" s="30"/>
    </row>
    <row r="9374" spans="2:42" s="28" customFormat="1" x14ac:dyDescent="0.2">
      <c r="B9374" s="23"/>
      <c r="D9374" s="23"/>
      <c r="E9374" s="30"/>
      <c r="F9374" s="30"/>
      <c r="G9374" s="30"/>
      <c r="H9374" s="30"/>
      <c r="I9374" s="30"/>
      <c r="J9374" s="35"/>
      <c r="AE9374" s="30"/>
      <c r="AF9374" s="31"/>
      <c r="AG9374" s="30"/>
      <c r="AH9374" s="30"/>
      <c r="AI9374" s="30"/>
      <c r="AJ9374" s="30"/>
      <c r="AK9374"/>
      <c r="AL9374"/>
      <c r="AM9374"/>
      <c r="AN9374"/>
      <c r="AO9374"/>
      <c r="AP9374" s="30"/>
    </row>
    <row r="9375" spans="2:42" s="28" customFormat="1" x14ac:dyDescent="0.2">
      <c r="B9375" s="23"/>
      <c r="D9375" s="23"/>
      <c r="E9375" s="30"/>
      <c r="F9375" s="30"/>
      <c r="G9375" s="30"/>
      <c r="H9375" s="30"/>
      <c r="I9375" s="30"/>
      <c r="J9375" s="35"/>
      <c r="AE9375" s="30"/>
      <c r="AF9375" s="31"/>
      <c r="AG9375" s="30"/>
      <c r="AH9375" s="30"/>
      <c r="AI9375" s="30"/>
      <c r="AJ9375" s="30"/>
      <c r="AK9375"/>
      <c r="AL9375"/>
      <c r="AM9375"/>
      <c r="AN9375"/>
      <c r="AO9375"/>
      <c r="AP9375" s="30"/>
    </row>
    <row r="9376" spans="2:42" s="28" customFormat="1" x14ac:dyDescent="0.2">
      <c r="B9376" s="23"/>
      <c r="D9376" s="23"/>
      <c r="E9376" s="30"/>
      <c r="F9376" s="30"/>
      <c r="G9376" s="30"/>
      <c r="H9376" s="30"/>
      <c r="I9376" s="30"/>
      <c r="J9376" s="35"/>
      <c r="AE9376" s="30"/>
      <c r="AF9376" s="31"/>
      <c r="AG9376" s="30"/>
      <c r="AH9376" s="30"/>
      <c r="AI9376" s="30"/>
      <c r="AJ9376" s="30"/>
      <c r="AK9376"/>
      <c r="AL9376"/>
      <c r="AM9376"/>
      <c r="AN9376"/>
      <c r="AO9376"/>
      <c r="AP9376" s="30"/>
    </row>
    <row r="9377" spans="2:42" s="28" customFormat="1" x14ac:dyDescent="0.2">
      <c r="B9377" s="23"/>
      <c r="D9377" s="23"/>
      <c r="E9377" s="30"/>
      <c r="F9377" s="30"/>
      <c r="G9377" s="30"/>
      <c r="H9377" s="30"/>
      <c r="I9377" s="30"/>
      <c r="J9377" s="35"/>
      <c r="AE9377" s="30"/>
      <c r="AF9377" s="31"/>
      <c r="AG9377" s="30"/>
      <c r="AH9377" s="30"/>
      <c r="AI9377" s="30"/>
      <c r="AJ9377" s="30"/>
      <c r="AK9377"/>
      <c r="AL9377"/>
      <c r="AM9377"/>
      <c r="AN9377"/>
      <c r="AO9377"/>
      <c r="AP9377" s="30"/>
    </row>
    <row r="9378" spans="2:42" s="28" customFormat="1" x14ac:dyDescent="0.2">
      <c r="B9378" s="23"/>
      <c r="D9378" s="23"/>
      <c r="E9378" s="30"/>
      <c r="F9378" s="30"/>
      <c r="G9378" s="30"/>
      <c r="H9378" s="30"/>
      <c r="I9378" s="30"/>
      <c r="J9378" s="35"/>
      <c r="AE9378" s="30"/>
      <c r="AF9378" s="31"/>
      <c r="AG9378" s="30"/>
      <c r="AH9378" s="30"/>
      <c r="AI9378" s="30"/>
      <c r="AJ9378" s="30"/>
      <c r="AK9378"/>
      <c r="AL9378"/>
      <c r="AM9378"/>
      <c r="AN9378"/>
      <c r="AO9378"/>
      <c r="AP9378" s="30"/>
    </row>
    <row r="9379" spans="2:42" s="28" customFormat="1" x14ac:dyDescent="0.2">
      <c r="B9379" s="23"/>
      <c r="D9379" s="23"/>
      <c r="E9379" s="30"/>
      <c r="F9379" s="30"/>
      <c r="G9379" s="30"/>
      <c r="H9379" s="30"/>
      <c r="I9379" s="30"/>
      <c r="J9379" s="35"/>
      <c r="AE9379" s="30"/>
      <c r="AF9379" s="31"/>
      <c r="AG9379" s="30"/>
      <c r="AH9379" s="30"/>
      <c r="AI9379" s="30"/>
      <c r="AJ9379" s="30"/>
      <c r="AK9379"/>
      <c r="AL9379"/>
      <c r="AM9379"/>
      <c r="AN9379"/>
      <c r="AO9379"/>
      <c r="AP9379" s="30"/>
    </row>
    <row r="9380" spans="2:42" s="28" customFormat="1" x14ac:dyDescent="0.2">
      <c r="B9380" s="23"/>
      <c r="D9380" s="23"/>
      <c r="E9380" s="30"/>
      <c r="F9380" s="30"/>
      <c r="G9380" s="30"/>
      <c r="H9380" s="30"/>
      <c r="I9380" s="30"/>
      <c r="J9380" s="35"/>
      <c r="AE9380" s="30"/>
      <c r="AF9380" s="31"/>
      <c r="AG9380" s="30"/>
      <c r="AH9380" s="30"/>
      <c r="AI9380" s="30"/>
      <c r="AJ9380" s="30"/>
      <c r="AK9380"/>
      <c r="AL9380"/>
      <c r="AM9380"/>
      <c r="AN9380"/>
      <c r="AO9380"/>
      <c r="AP9380" s="30"/>
    </row>
    <row r="9381" spans="2:42" s="28" customFormat="1" x14ac:dyDescent="0.2">
      <c r="B9381" s="23"/>
      <c r="D9381" s="23"/>
      <c r="E9381" s="30"/>
      <c r="F9381" s="30"/>
      <c r="G9381" s="30"/>
      <c r="H9381" s="30"/>
      <c r="I9381" s="30"/>
      <c r="J9381" s="35"/>
      <c r="AE9381" s="30"/>
      <c r="AF9381" s="31"/>
      <c r="AG9381" s="30"/>
      <c r="AH9381" s="30"/>
      <c r="AI9381" s="30"/>
      <c r="AJ9381" s="30"/>
      <c r="AK9381"/>
      <c r="AL9381"/>
      <c r="AM9381"/>
      <c r="AN9381"/>
      <c r="AO9381"/>
      <c r="AP9381" s="30"/>
    </row>
    <row r="9382" spans="2:42" s="28" customFormat="1" x14ac:dyDescent="0.2">
      <c r="B9382" s="23"/>
      <c r="D9382" s="23"/>
      <c r="E9382" s="30"/>
      <c r="F9382" s="30"/>
      <c r="G9382" s="30"/>
      <c r="H9382" s="30"/>
      <c r="I9382" s="30"/>
      <c r="J9382" s="35"/>
      <c r="AE9382" s="30"/>
      <c r="AF9382" s="31"/>
      <c r="AG9382" s="30"/>
      <c r="AH9382" s="30"/>
      <c r="AI9382" s="30"/>
      <c r="AJ9382" s="30"/>
      <c r="AK9382"/>
      <c r="AL9382"/>
      <c r="AM9382"/>
      <c r="AN9382"/>
      <c r="AO9382"/>
      <c r="AP9382" s="30"/>
    </row>
    <row r="9383" spans="2:42" s="28" customFormat="1" x14ac:dyDescent="0.2">
      <c r="B9383" s="23"/>
      <c r="D9383" s="23"/>
      <c r="E9383" s="30"/>
      <c r="F9383" s="30"/>
      <c r="G9383" s="30"/>
      <c r="H9383" s="30"/>
      <c r="I9383" s="30"/>
      <c r="J9383" s="35"/>
      <c r="AE9383" s="30"/>
      <c r="AF9383" s="31"/>
      <c r="AG9383" s="30"/>
      <c r="AH9383" s="30"/>
      <c r="AI9383" s="30"/>
      <c r="AJ9383" s="30"/>
      <c r="AK9383"/>
      <c r="AL9383"/>
      <c r="AM9383"/>
      <c r="AN9383"/>
      <c r="AO9383"/>
      <c r="AP9383" s="30"/>
    </row>
    <row r="9384" spans="2:42" s="28" customFormat="1" x14ac:dyDescent="0.2">
      <c r="B9384" s="23"/>
      <c r="D9384" s="23"/>
      <c r="E9384" s="30"/>
      <c r="F9384" s="30"/>
      <c r="G9384" s="30"/>
      <c r="H9384" s="30"/>
      <c r="I9384" s="30"/>
      <c r="J9384" s="35"/>
      <c r="AE9384" s="30"/>
      <c r="AF9384" s="31"/>
      <c r="AG9384" s="30"/>
      <c r="AH9384" s="30"/>
      <c r="AI9384" s="30"/>
      <c r="AJ9384" s="30"/>
      <c r="AK9384"/>
      <c r="AL9384"/>
      <c r="AM9384"/>
      <c r="AN9384"/>
      <c r="AO9384"/>
      <c r="AP9384" s="30"/>
    </row>
    <row r="9385" spans="2:42" s="28" customFormat="1" x14ac:dyDescent="0.2">
      <c r="B9385" s="23"/>
      <c r="D9385" s="23"/>
      <c r="E9385" s="30"/>
      <c r="F9385" s="30"/>
      <c r="G9385" s="30"/>
      <c r="H9385" s="30"/>
      <c r="I9385" s="30"/>
      <c r="J9385" s="35"/>
      <c r="AE9385" s="30"/>
      <c r="AF9385" s="31"/>
      <c r="AG9385" s="30"/>
      <c r="AH9385" s="30"/>
      <c r="AI9385" s="30"/>
      <c r="AJ9385" s="30"/>
      <c r="AK9385"/>
      <c r="AL9385"/>
      <c r="AM9385"/>
      <c r="AN9385"/>
      <c r="AO9385"/>
      <c r="AP9385" s="30"/>
    </row>
    <row r="9386" spans="2:42" s="28" customFormat="1" x14ac:dyDescent="0.2">
      <c r="B9386" s="23"/>
      <c r="D9386" s="23"/>
      <c r="E9386" s="30"/>
      <c r="F9386" s="30"/>
      <c r="G9386" s="30"/>
      <c r="H9386" s="30"/>
      <c r="I9386" s="30"/>
      <c r="J9386" s="35"/>
      <c r="AE9386" s="30"/>
      <c r="AF9386" s="31"/>
      <c r="AG9386" s="30"/>
      <c r="AH9386" s="30"/>
      <c r="AI9386" s="30"/>
      <c r="AJ9386" s="30"/>
      <c r="AK9386"/>
      <c r="AL9386"/>
      <c r="AM9386"/>
      <c r="AN9386"/>
      <c r="AO9386"/>
      <c r="AP9386" s="30"/>
    </row>
    <row r="9387" spans="2:42" s="28" customFormat="1" x14ac:dyDescent="0.2">
      <c r="B9387" s="23"/>
      <c r="D9387" s="23"/>
      <c r="E9387" s="30"/>
      <c r="F9387" s="30"/>
      <c r="G9387" s="30"/>
      <c r="H9387" s="30"/>
      <c r="I9387" s="30"/>
      <c r="J9387" s="35"/>
      <c r="AE9387" s="30"/>
      <c r="AF9387" s="31"/>
      <c r="AG9387" s="30"/>
      <c r="AH9387" s="30"/>
      <c r="AI9387" s="30"/>
      <c r="AJ9387" s="30"/>
      <c r="AK9387"/>
      <c r="AL9387"/>
      <c r="AM9387"/>
      <c r="AN9387"/>
      <c r="AO9387"/>
      <c r="AP9387" s="30"/>
    </row>
    <row r="9388" spans="2:42" s="28" customFormat="1" x14ac:dyDescent="0.2">
      <c r="B9388" s="23"/>
      <c r="D9388" s="23"/>
      <c r="E9388" s="30"/>
      <c r="F9388" s="30"/>
      <c r="G9388" s="30"/>
      <c r="H9388" s="30"/>
      <c r="I9388" s="30"/>
      <c r="J9388" s="35"/>
      <c r="AE9388" s="30"/>
      <c r="AF9388" s="31"/>
      <c r="AG9388" s="30"/>
      <c r="AH9388" s="30"/>
      <c r="AI9388" s="30"/>
      <c r="AJ9388" s="30"/>
      <c r="AK9388"/>
      <c r="AL9388"/>
      <c r="AM9388"/>
      <c r="AN9388"/>
      <c r="AO9388"/>
      <c r="AP9388" s="30"/>
    </row>
    <row r="9389" spans="2:42" s="28" customFormat="1" x14ac:dyDescent="0.2">
      <c r="B9389" s="23"/>
      <c r="D9389" s="23"/>
      <c r="E9389" s="30"/>
      <c r="F9389" s="30"/>
      <c r="G9389" s="30"/>
      <c r="H9389" s="30"/>
      <c r="I9389" s="30"/>
      <c r="J9389" s="35"/>
      <c r="AE9389" s="30"/>
      <c r="AF9389" s="31"/>
      <c r="AG9389" s="30"/>
      <c r="AH9389" s="30"/>
      <c r="AI9389" s="30"/>
      <c r="AJ9389" s="30"/>
      <c r="AK9389"/>
      <c r="AL9389"/>
      <c r="AM9389"/>
      <c r="AN9389"/>
      <c r="AO9389"/>
      <c r="AP9389" s="30"/>
    </row>
    <row r="9390" spans="2:42" s="28" customFormat="1" x14ac:dyDescent="0.2">
      <c r="B9390" s="23"/>
      <c r="D9390" s="23"/>
      <c r="E9390" s="30"/>
      <c r="F9390" s="30"/>
      <c r="G9390" s="30"/>
      <c r="H9390" s="30"/>
      <c r="I9390" s="30"/>
      <c r="J9390" s="35"/>
      <c r="AE9390" s="30"/>
      <c r="AF9390" s="31"/>
      <c r="AG9390" s="30"/>
      <c r="AH9390" s="30"/>
      <c r="AI9390" s="30"/>
      <c r="AJ9390" s="30"/>
      <c r="AK9390"/>
      <c r="AL9390"/>
      <c r="AM9390"/>
      <c r="AN9390"/>
      <c r="AO9390"/>
      <c r="AP9390" s="30"/>
    </row>
    <row r="9391" spans="2:42" s="28" customFormat="1" x14ac:dyDescent="0.2">
      <c r="B9391" s="23"/>
      <c r="D9391" s="23"/>
      <c r="E9391" s="30"/>
      <c r="F9391" s="30"/>
      <c r="G9391" s="30"/>
      <c r="H9391" s="30"/>
      <c r="I9391" s="30"/>
      <c r="J9391" s="35"/>
      <c r="AE9391" s="30"/>
      <c r="AF9391" s="31"/>
      <c r="AG9391" s="30"/>
      <c r="AH9391" s="30"/>
      <c r="AI9391" s="30"/>
      <c r="AJ9391" s="30"/>
      <c r="AK9391"/>
      <c r="AL9391"/>
      <c r="AM9391"/>
      <c r="AN9391"/>
      <c r="AO9391"/>
      <c r="AP9391" s="30"/>
    </row>
    <row r="9392" spans="2:42" s="28" customFormat="1" x14ac:dyDescent="0.2">
      <c r="B9392" s="23"/>
      <c r="D9392" s="23"/>
      <c r="E9392" s="30"/>
      <c r="F9392" s="30"/>
      <c r="G9392" s="30"/>
      <c r="H9392" s="30"/>
      <c r="I9392" s="30"/>
      <c r="J9392" s="35"/>
      <c r="AE9392" s="30"/>
      <c r="AF9392" s="31"/>
      <c r="AG9392" s="30"/>
      <c r="AH9392" s="30"/>
      <c r="AI9392" s="30"/>
      <c r="AJ9392" s="30"/>
      <c r="AK9392"/>
      <c r="AL9392"/>
      <c r="AM9392"/>
      <c r="AN9392"/>
      <c r="AO9392"/>
      <c r="AP9392" s="30"/>
    </row>
    <row r="9393" spans="2:42" s="28" customFormat="1" x14ac:dyDescent="0.2">
      <c r="B9393" s="23"/>
      <c r="D9393" s="23"/>
      <c r="E9393" s="30"/>
      <c r="F9393" s="30"/>
      <c r="G9393" s="30"/>
      <c r="H9393" s="30"/>
      <c r="I9393" s="30"/>
      <c r="J9393" s="35"/>
      <c r="AE9393" s="30"/>
      <c r="AF9393" s="31"/>
      <c r="AG9393" s="30"/>
      <c r="AH9393" s="30"/>
      <c r="AI9393" s="30"/>
      <c r="AJ9393" s="30"/>
      <c r="AK9393"/>
      <c r="AL9393"/>
      <c r="AM9393"/>
      <c r="AN9393"/>
      <c r="AO9393"/>
      <c r="AP9393" s="30"/>
    </row>
    <row r="9394" spans="2:42" s="28" customFormat="1" x14ac:dyDescent="0.2">
      <c r="B9394" s="23"/>
      <c r="D9394" s="23"/>
      <c r="E9394" s="30"/>
      <c r="F9394" s="30"/>
      <c r="G9394" s="30"/>
      <c r="H9394" s="30"/>
      <c r="I9394" s="30"/>
      <c r="J9394" s="35"/>
      <c r="AE9394" s="30"/>
      <c r="AF9394" s="31"/>
      <c r="AG9394" s="30"/>
      <c r="AH9394" s="30"/>
      <c r="AI9394" s="30"/>
      <c r="AJ9394" s="30"/>
      <c r="AK9394"/>
      <c r="AL9394"/>
      <c r="AM9394"/>
      <c r="AN9394"/>
      <c r="AO9394"/>
      <c r="AP9394" s="30"/>
    </row>
    <row r="9395" spans="2:42" s="28" customFormat="1" x14ac:dyDescent="0.2">
      <c r="B9395" s="23"/>
      <c r="D9395" s="23"/>
      <c r="E9395" s="30"/>
      <c r="F9395" s="30"/>
      <c r="G9395" s="30"/>
      <c r="H9395" s="30"/>
      <c r="I9395" s="30"/>
      <c r="J9395" s="35"/>
      <c r="AE9395" s="30"/>
      <c r="AF9395" s="31"/>
      <c r="AG9395" s="30"/>
      <c r="AH9395" s="30"/>
      <c r="AI9395" s="30"/>
      <c r="AJ9395" s="30"/>
      <c r="AK9395"/>
      <c r="AL9395"/>
      <c r="AM9395"/>
      <c r="AN9395"/>
      <c r="AO9395"/>
      <c r="AP9395" s="30"/>
    </row>
    <row r="9396" spans="2:42" s="28" customFormat="1" x14ac:dyDescent="0.2">
      <c r="B9396" s="23"/>
      <c r="D9396" s="23"/>
      <c r="E9396" s="30"/>
      <c r="F9396" s="30"/>
      <c r="G9396" s="30"/>
      <c r="H9396" s="30"/>
      <c r="I9396" s="30"/>
      <c r="J9396" s="35"/>
      <c r="AE9396" s="30"/>
      <c r="AF9396" s="31"/>
      <c r="AG9396" s="30"/>
      <c r="AH9396" s="30"/>
      <c r="AI9396" s="30"/>
      <c r="AJ9396" s="30"/>
      <c r="AK9396"/>
      <c r="AL9396"/>
      <c r="AM9396"/>
      <c r="AN9396"/>
      <c r="AO9396"/>
      <c r="AP9396" s="30"/>
    </row>
    <row r="9397" spans="2:42" s="28" customFormat="1" x14ac:dyDescent="0.2">
      <c r="B9397" s="23"/>
      <c r="D9397" s="23"/>
      <c r="E9397" s="30"/>
      <c r="F9397" s="30"/>
      <c r="G9397" s="30"/>
      <c r="H9397" s="30"/>
      <c r="I9397" s="30"/>
      <c r="J9397" s="35"/>
      <c r="AE9397" s="30"/>
      <c r="AF9397" s="31"/>
      <c r="AG9397" s="30"/>
      <c r="AH9397" s="30"/>
      <c r="AI9397" s="30"/>
      <c r="AJ9397" s="30"/>
      <c r="AK9397"/>
      <c r="AL9397"/>
      <c r="AM9397"/>
      <c r="AN9397"/>
      <c r="AO9397"/>
      <c r="AP9397" s="30"/>
    </row>
    <row r="9398" spans="2:42" s="28" customFormat="1" x14ac:dyDescent="0.2">
      <c r="B9398" s="23"/>
      <c r="D9398" s="23"/>
      <c r="E9398" s="30"/>
      <c r="F9398" s="30"/>
      <c r="G9398" s="30"/>
      <c r="H9398" s="30"/>
      <c r="I9398" s="30"/>
      <c r="J9398" s="35"/>
      <c r="AE9398" s="30"/>
      <c r="AF9398" s="31"/>
      <c r="AG9398" s="30"/>
      <c r="AH9398" s="30"/>
      <c r="AI9398" s="30"/>
      <c r="AJ9398" s="30"/>
      <c r="AK9398"/>
      <c r="AL9398"/>
      <c r="AM9398"/>
      <c r="AN9398"/>
      <c r="AO9398"/>
      <c r="AP9398" s="30"/>
    </row>
    <row r="9399" spans="2:42" s="28" customFormat="1" x14ac:dyDescent="0.2">
      <c r="B9399" s="23"/>
      <c r="D9399" s="23"/>
      <c r="E9399" s="30"/>
      <c r="F9399" s="30"/>
      <c r="G9399" s="30"/>
      <c r="H9399" s="30"/>
      <c r="I9399" s="30"/>
      <c r="J9399" s="35"/>
      <c r="AE9399" s="30"/>
      <c r="AF9399" s="31"/>
      <c r="AG9399" s="30"/>
      <c r="AH9399" s="30"/>
      <c r="AI9399" s="30"/>
      <c r="AJ9399" s="30"/>
      <c r="AK9399"/>
      <c r="AL9399"/>
      <c r="AM9399"/>
      <c r="AN9399"/>
      <c r="AO9399"/>
      <c r="AP9399" s="30"/>
    </row>
    <row r="9400" spans="2:42" s="28" customFormat="1" x14ac:dyDescent="0.2">
      <c r="B9400" s="23"/>
      <c r="D9400" s="23"/>
      <c r="E9400" s="30"/>
      <c r="F9400" s="30"/>
      <c r="G9400" s="30"/>
      <c r="H9400" s="30"/>
      <c r="I9400" s="30"/>
      <c r="J9400" s="35"/>
      <c r="AE9400" s="30"/>
      <c r="AF9400" s="31"/>
      <c r="AG9400" s="30"/>
      <c r="AH9400" s="30"/>
      <c r="AI9400" s="30"/>
      <c r="AJ9400" s="30"/>
      <c r="AK9400"/>
      <c r="AL9400"/>
      <c r="AM9400"/>
      <c r="AN9400"/>
      <c r="AO9400"/>
      <c r="AP9400" s="30"/>
    </row>
    <row r="9401" spans="2:42" s="28" customFormat="1" x14ac:dyDescent="0.2">
      <c r="B9401" s="23"/>
      <c r="D9401" s="23"/>
      <c r="E9401" s="30"/>
      <c r="F9401" s="30"/>
      <c r="G9401" s="30"/>
      <c r="H9401" s="30"/>
      <c r="I9401" s="30"/>
      <c r="J9401" s="35"/>
      <c r="AE9401" s="30"/>
      <c r="AF9401" s="31"/>
      <c r="AG9401" s="30"/>
      <c r="AH9401" s="30"/>
      <c r="AI9401" s="30"/>
      <c r="AJ9401" s="30"/>
      <c r="AK9401"/>
      <c r="AL9401"/>
      <c r="AM9401"/>
      <c r="AN9401"/>
      <c r="AO9401"/>
      <c r="AP9401" s="30"/>
    </row>
    <row r="9402" spans="2:42" s="28" customFormat="1" x14ac:dyDescent="0.2">
      <c r="B9402" s="23"/>
      <c r="D9402" s="23"/>
      <c r="E9402" s="30"/>
      <c r="F9402" s="30"/>
      <c r="G9402" s="30"/>
      <c r="H9402" s="30"/>
      <c r="I9402" s="30"/>
      <c r="J9402" s="35"/>
      <c r="AE9402" s="30"/>
      <c r="AF9402" s="31"/>
      <c r="AG9402" s="30"/>
      <c r="AH9402" s="30"/>
      <c r="AI9402" s="30"/>
      <c r="AJ9402" s="30"/>
      <c r="AK9402"/>
      <c r="AL9402"/>
      <c r="AM9402"/>
      <c r="AN9402"/>
      <c r="AO9402"/>
      <c r="AP9402" s="30"/>
    </row>
    <row r="9403" spans="2:42" s="28" customFormat="1" x14ac:dyDescent="0.2">
      <c r="B9403" s="23"/>
      <c r="D9403" s="23"/>
      <c r="E9403" s="30"/>
      <c r="F9403" s="30"/>
      <c r="G9403" s="30"/>
      <c r="H9403" s="30"/>
      <c r="I9403" s="30"/>
      <c r="J9403" s="35"/>
      <c r="AE9403" s="30"/>
      <c r="AF9403" s="31"/>
      <c r="AG9403" s="30"/>
      <c r="AH9403" s="30"/>
      <c r="AI9403" s="30"/>
      <c r="AJ9403" s="30"/>
      <c r="AK9403"/>
      <c r="AL9403"/>
      <c r="AM9403"/>
      <c r="AN9403"/>
      <c r="AO9403"/>
      <c r="AP9403" s="30"/>
    </row>
    <row r="9404" spans="2:42" s="28" customFormat="1" x14ac:dyDescent="0.2">
      <c r="B9404" s="23"/>
      <c r="D9404" s="23"/>
      <c r="E9404" s="30"/>
      <c r="F9404" s="30"/>
      <c r="G9404" s="30"/>
      <c r="H9404" s="30"/>
      <c r="I9404" s="30"/>
      <c r="J9404" s="35"/>
      <c r="AE9404" s="30"/>
      <c r="AF9404" s="31"/>
      <c r="AG9404" s="30"/>
      <c r="AH9404" s="30"/>
      <c r="AI9404" s="30"/>
      <c r="AJ9404" s="30"/>
      <c r="AK9404"/>
      <c r="AL9404"/>
      <c r="AM9404"/>
      <c r="AN9404"/>
      <c r="AO9404"/>
      <c r="AP9404" s="30"/>
    </row>
    <row r="9405" spans="2:42" s="28" customFormat="1" x14ac:dyDescent="0.2">
      <c r="B9405" s="23"/>
      <c r="D9405" s="23"/>
      <c r="E9405" s="30"/>
      <c r="F9405" s="30"/>
      <c r="G9405" s="30"/>
      <c r="H9405" s="30"/>
      <c r="I9405" s="30"/>
      <c r="J9405" s="35"/>
      <c r="AE9405" s="30"/>
      <c r="AF9405" s="31"/>
      <c r="AG9405" s="30"/>
      <c r="AH9405" s="30"/>
      <c r="AI9405" s="30"/>
      <c r="AJ9405" s="30"/>
      <c r="AK9405"/>
      <c r="AL9405"/>
      <c r="AM9405"/>
      <c r="AN9405"/>
      <c r="AO9405"/>
      <c r="AP9405" s="30"/>
    </row>
    <row r="9406" spans="2:42" s="28" customFormat="1" x14ac:dyDescent="0.2">
      <c r="B9406" s="23"/>
      <c r="D9406" s="23"/>
      <c r="E9406" s="30"/>
      <c r="F9406" s="30"/>
      <c r="G9406" s="30"/>
      <c r="H9406" s="30"/>
      <c r="I9406" s="30"/>
      <c r="J9406" s="35"/>
      <c r="AE9406" s="30"/>
      <c r="AF9406" s="31"/>
      <c r="AG9406" s="30"/>
      <c r="AH9406" s="30"/>
      <c r="AI9406" s="30"/>
      <c r="AJ9406" s="30"/>
      <c r="AK9406"/>
      <c r="AL9406"/>
      <c r="AM9406"/>
      <c r="AN9406"/>
      <c r="AO9406"/>
      <c r="AP9406" s="30"/>
    </row>
    <row r="9407" spans="2:42" s="28" customFormat="1" x14ac:dyDescent="0.2">
      <c r="B9407" s="23"/>
      <c r="D9407" s="23"/>
      <c r="E9407" s="30"/>
      <c r="F9407" s="30"/>
      <c r="G9407" s="30"/>
      <c r="H9407" s="30"/>
      <c r="I9407" s="30"/>
      <c r="J9407" s="35"/>
      <c r="AE9407" s="30"/>
      <c r="AF9407" s="31"/>
      <c r="AG9407" s="30"/>
      <c r="AH9407" s="30"/>
      <c r="AI9407" s="30"/>
      <c r="AJ9407" s="30"/>
      <c r="AK9407"/>
      <c r="AL9407"/>
      <c r="AM9407"/>
      <c r="AN9407"/>
      <c r="AO9407"/>
      <c r="AP9407" s="30"/>
    </row>
    <row r="9408" spans="2:42" s="28" customFormat="1" x14ac:dyDescent="0.2">
      <c r="B9408" s="23"/>
      <c r="D9408" s="23"/>
      <c r="E9408" s="30"/>
      <c r="F9408" s="30"/>
      <c r="G9408" s="30"/>
      <c r="H9408" s="30"/>
      <c r="I9408" s="30"/>
      <c r="J9408" s="35"/>
      <c r="AE9408" s="30"/>
      <c r="AF9408" s="31"/>
      <c r="AG9408" s="30"/>
      <c r="AH9408" s="30"/>
      <c r="AI9408" s="30"/>
      <c r="AJ9408" s="30"/>
      <c r="AK9408"/>
      <c r="AL9408"/>
      <c r="AM9408"/>
      <c r="AN9408"/>
      <c r="AO9408"/>
      <c r="AP9408" s="30"/>
    </row>
    <row r="9409" spans="2:42" s="28" customFormat="1" x14ac:dyDescent="0.2">
      <c r="B9409" s="23"/>
      <c r="D9409" s="23"/>
      <c r="E9409" s="30"/>
      <c r="F9409" s="30"/>
      <c r="G9409" s="30"/>
      <c r="H9409" s="30"/>
      <c r="I9409" s="30"/>
      <c r="J9409" s="35"/>
      <c r="AE9409" s="30"/>
      <c r="AF9409" s="31"/>
      <c r="AG9409" s="30"/>
      <c r="AH9409" s="30"/>
      <c r="AI9409" s="30"/>
      <c r="AJ9409" s="30"/>
      <c r="AK9409"/>
      <c r="AL9409"/>
      <c r="AM9409"/>
      <c r="AN9409"/>
      <c r="AO9409"/>
      <c r="AP9409" s="30"/>
    </row>
    <row r="9410" spans="2:42" s="28" customFormat="1" x14ac:dyDescent="0.2">
      <c r="B9410" s="23"/>
      <c r="D9410" s="23"/>
      <c r="E9410" s="30"/>
      <c r="F9410" s="30"/>
      <c r="G9410" s="30"/>
      <c r="H9410" s="30"/>
      <c r="I9410" s="30"/>
      <c r="J9410" s="35"/>
      <c r="AE9410" s="30"/>
      <c r="AF9410" s="31"/>
      <c r="AG9410" s="30"/>
      <c r="AH9410" s="30"/>
      <c r="AI9410" s="30"/>
      <c r="AJ9410" s="30"/>
      <c r="AK9410"/>
      <c r="AL9410"/>
      <c r="AM9410"/>
      <c r="AN9410"/>
      <c r="AO9410"/>
      <c r="AP9410" s="30"/>
    </row>
    <row r="9411" spans="2:42" s="28" customFormat="1" x14ac:dyDescent="0.2">
      <c r="B9411" s="23"/>
      <c r="D9411" s="23"/>
      <c r="E9411" s="30"/>
      <c r="F9411" s="30"/>
      <c r="G9411" s="30"/>
      <c r="H9411" s="30"/>
      <c r="I9411" s="30"/>
      <c r="J9411" s="35"/>
      <c r="AE9411" s="30"/>
      <c r="AF9411" s="31"/>
      <c r="AG9411" s="30"/>
      <c r="AH9411" s="30"/>
      <c r="AI9411" s="30"/>
      <c r="AJ9411" s="30"/>
      <c r="AK9411"/>
      <c r="AL9411"/>
      <c r="AM9411"/>
      <c r="AN9411"/>
      <c r="AO9411"/>
      <c r="AP9411" s="30"/>
    </row>
    <row r="9412" spans="2:42" s="28" customFormat="1" x14ac:dyDescent="0.2">
      <c r="B9412" s="23"/>
      <c r="D9412" s="23"/>
      <c r="E9412" s="30"/>
      <c r="F9412" s="30"/>
      <c r="G9412" s="30"/>
      <c r="H9412" s="30"/>
      <c r="I9412" s="30"/>
      <c r="J9412" s="35"/>
      <c r="AE9412" s="30"/>
      <c r="AF9412" s="31"/>
      <c r="AG9412" s="30"/>
      <c r="AH9412" s="30"/>
      <c r="AI9412" s="30"/>
      <c r="AJ9412" s="30"/>
      <c r="AK9412"/>
      <c r="AL9412"/>
      <c r="AM9412"/>
      <c r="AN9412"/>
      <c r="AO9412"/>
      <c r="AP9412" s="30"/>
    </row>
    <row r="9413" spans="2:42" s="28" customFormat="1" x14ac:dyDescent="0.2">
      <c r="B9413" s="23"/>
      <c r="D9413" s="23"/>
      <c r="E9413" s="30"/>
      <c r="F9413" s="30"/>
      <c r="G9413" s="30"/>
      <c r="H9413" s="30"/>
      <c r="I9413" s="30"/>
      <c r="J9413" s="35"/>
      <c r="AE9413" s="30"/>
      <c r="AF9413" s="31"/>
      <c r="AG9413" s="30"/>
      <c r="AH9413" s="30"/>
      <c r="AI9413" s="30"/>
      <c r="AJ9413" s="30"/>
      <c r="AK9413"/>
      <c r="AL9413"/>
      <c r="AM9413"/>
      <c r="AN9413"/>
      <c r="AO9413"/>
      <c r="AP9413" s="30"/>
    </row>
    <row r="9414" spans="2:42" s="28" customFormat="1" x14ac:dyDescent="0.2">
      <c r="B9414" s="23"/>
      <c r="D9414" s="23"/>
      <c r="E9414" s="30"/>
      <c r="F9414" s="30"/>
      <c r="G9414" s="30"/>
      <c r="H9414" s="30"/>
      <c r="I9414" s="30"/>
      <c r="J9414" s="35"/>
      <c r="AE9414" s="30"/>
      <c r="AF9414" s="31"/>
      <c r="AG9414" s="30"/>
      <c r="AH9414" s="30"/>
      <c r="AI9414" s="30"/>
      <c r="AJ9414" s="30"/>
      <c r="AK9414"/>
      <c r="AL9414"/>
      <c r="AM9414"/>
      <c r="AN9414"/>
      <c r="AO9414"/>
      <c r="AP9414" s="30"/>
    </row>
    <row r="9415" spans="2:42" s="28" customFormat="1" x14ac:dyDescent="0.2">
      <c r="B9415" s="23"/>
      <c r="D9415" s="23"/>
      <c r="E9415" s="30"/>
      <c r="F9415" s="30"/>
      <c r="G9415" s="30"/>
      <c r="H9415" s="30"/>
      <c r="I9415" s="30"/>
      <c r="J9415" s="35"/>
      <c r="AE9415" s="30"/>
      <c r="AF9415" s="31"/>
      <c r="AG9415" s="30"/>
      <c r="AH9415" s="30"/>
      <c r="AI9415" s="30"/>
      <c r="AJ9415" s="30"/>
      <c r="AK9415"/>
      <c r="AL9415"/>
      <c r="AM9415"/>
      <c r="AN9415"/>
      <c r="AO9415"/>
      <c r="AP9415" s="30"/>
    </row>
    <row r="9416" spans="2:42" s="28" customFormat="1" x14ac:dyDescent="0.2">
      <c r="B9416" s="23"/>
      <c r="D9416" s="23"/>
      <c r="E9416" s="30"/>
      <c r="F9416" s="30"/>
      <c r="G9416" s="30"/>
      <c r="H9416" s="30"/>
      <c r="I9416" s="30"/>
      <c r="J9416" s="35"/>
      <c r="AE9416" s="30"/>
      <c r="AF9416" s="31"/>
      <c r="AG9416" s="30"/>
      <c r="AH9416" s="30"/>
      <c r="AI9416" s="30"/>
      <c r="AJ9416" s="30"/>
      <c r="AK9416"/>
      <c r="AL9416"/>
      <c r="AM9416"/>
      <c r="AN9416"/>
      <c r="AO9416"/>
      <c r="AP9416" s="30"/>
    </row>
    <row r="9417" spans="2:42" s="28" customFormat="1" x14ac:dyDescent="0.2">
      <c r="B9417" s="23"/>
      <c r="D9417" s="23"/>
      <c r="E9417" s="30"/>
      <c r="F9417" s="30"/>
      <c r="G9417" s="30"/>
      <c r="H9417" s="30"/>
      <c r="I9417" s="30"/>
      <c r="J9417" s="35"/>
      <c r="AE9417" s="30"/>
      <c r="AF9417" s="31"/>
      <c r="AG9417" s="30"/>
      <c r="AH9417" s="30"/>
      <c r="AI9417" s="30"/>
      <c r="AJ9417" s="30"/>
      <c r="AK9417"/>
      <c r="AL9417"/>
      <c r="AM9417"/>
      <c r="AN9417"/>
      <c r="AO9417"/>
      <c r="AP9417" s="30"/>
    </row>
    <row r="9418" spans="2:42" s="28" customFormat="1" x14ac:dyDescent="0.2">
      <c r="B9418" s="23"/>
      <c r="D9418" s="23"/>
      <c r="E9418" s="30"/>
      <c r="F9418" s="30"/>
      <c r="G9418" s="30"/>
      <c r="H9418" s="30"/>
      <c r="I9418" s="30"/>
      <c r="J9418" s="35"/>
      <c r="AE9418" s="30"/>
      <c r="AF9418" s="31"/>
      <c r="AG9418" s="30"/>
      <c r="AH9418" s="30"/>
      <c r="AI9418" s="30"/>
      <c r="AJ9418" s="30"/>
      <c r="AK9418"/>
      <c r="AL9418"/>
      <c r="AM9418"/>
      <c r="AN9418"/>
      <c r="AO9418"/>
      <c r="AP9418" s="30"/>
    </row>
    <row r="9419" spans="2:42" s="28" customFormat="1" x14ac:dyDescent="0.2">
      <c r="B9419" s="23"/>
      <c r="D9419" s="23"/>
      <c r="E9419" s="30"/>
      <c r="F9419" s="30"/>
      <c r="G9419" s="30"/>
      <c r="H9419" s="30"/>
      <c r="I9419" s="30"/>
      <c r="J9419" s="35"/>
      <c r="AE9419" s="30"/>
      <c r="AF9419" s="31"/>
      <c r="AG9419" s="30"/>
      <c r="AH9419" s="30"/>
      <c r="AI9419" s="30"/>
      <c r="AJ9419" s="30"/>
      <c r="AK9419"/>
      <c r="AL9419"/>
      <c r="AM9419"/>
      <c r="AN9419"/>
      <c r="AO9419"/>
      <c r="AP9419" s="30"/>
    </row>
    <row r="9420" spans="2:42" s="28" customFormat="1" x14ac:dyDescent="0.2">
      <c r="B9420" s="23"/>
      <c r="D9420" s="23"/>
      <c r="E9420" s="30"/>
      <c r="F9420" s="30"/>
      <c r="G9420" s="30"/>
      <c r="H9420" s="30"/>
      <c r="I9420" s="30"/>
      <c r="J9420" s="35"/>
      <c r="AE9420" s="30"/>
      <c r="AF9420" s="31"/>
      <c r="AG9420" s="30"/>
      <c r="AH9420" s="30"/>
      <c r="AI9420" s="30"/>
      <c r="AJ9420" s="30"/>
      <c r="AK9420"/>
      <c r="AL9420"/>
      <c r="AM9420"/>
      <c r="AN9420"/>
      <c r="AO9420"/>
      <c r="AP9420" s="30"/>
    </row>
    <row r="9421" spans="2:42" s="28" customFormat="1" x14ac:dyDescent="0.2">
      <c r="B9421" s="23"/>
      <c r="D9421" s="23"/>
      <c r="E9421" s="30"/>
      <c r="F9421" s="30"/>
      <c r="G9421" s="30"/>
      <c r="H9421" s="30"/>
      <c r="I9421" s="30"/>
      <c r="J9421" s="35"/>
      <c r="AE9421" s="30"/>
      <c r="AF9421" s="31"/>
      <c r="AG9421" s="30"/>
      <c r="AH9421" s="30"/>
      <c r="AI9421" s="30"/>
      <c r="AJ9421" s="30"/>
      <c r="AK9421"/>
      <c r="AL9421"/>
      <c r="AM9421"/>
      <c r="AN9421"/>
      <c r="AO9421"/>
      <c r="AP9421" s="30"/>
    </row>
    <row r="9422" spans="2:42" s="28" customFormat="1" x14ac:dyDescent="0.2">
      <c r="B9422" s="23"/>
      <c r="D9422" s="23"/>
      <c r="E9422" s="30"/>
      <c r="F9422" s="30"/>
      <c r="G9422" s="30"/>
      <c r="H9422" s="30"/>
      <c r="I9422" s="30"/>
      <c r="J9422" s="35"/>
      <c r="AE9422" s="30"/>
      <c r="AF9422" s="31"/>
      <c r="AG9422" s="30"/>
      <c r="AH9422" s="30"/>
      <c r="AI9422" s="30"/>
      <c r="AJ9422" s="30"/>
      <c r="AK9422"/>
      <c r="AL9422"/>
      <c r="AM9422"/>
      <c r="AN9422"/>
      <c r="AO9422"/>
      <c r="AP9422" s="30"/>
    </row>
    <row r="9423" spans="2:42" s="28" customFormat="1" x14ac:dyDescent="0.2">
      <c r="B9423" s="23"/>
      <c r="D9423" s="23"/>
      <c r="E9423" s="30"/>
      <c r="F9423" s="30"/>
      <c r="G9423" s="30"/>
      <c r="H9423" s="30"/>
      <c r="I9423" s="30"/>
      <c r="J9423" s="35"/>
      <c r="AE9423" s="30"/>
      <c r="AF9423" s="31"/>
      <c r="AG9423" s="30"/>
      <c r="AH9423" s="30"/>
      <c r="AI9423" s="30"/>
      <c r="AJ9423" s="30"/>
      <c r="AK9423"/>
      <c r="AL9423"/>
      <c r="AM9423"/>
      <c r="AN9423"/>
      <c r="AO9423"/>
      <c r="AP9423" s="30"/>
    </row>
    <row r="9424" spans="2:42" s="28" customFormat="1" x14ac:dyDescent="0.2">
      <c r="B9424" s="23"/>
      <c r="D9424" s="23"/>
      <c r="E9424" s="30"/>
      <c r="F9424" s="30"/>
      <c r="G9424" s="30"/>
      <c r="H9424" s="30"/>
      <c r="I9424" s="30"/>
      <c r="J9424" s="35"/>
      <c r="AE9424" s="30"/>
      <c r="AF9424" s="31"/>
      <c r="AG9424" s="30"/>
      <c r="AH9424" s="30"/>
      <c r="AI9424" s="30"/>
      <c r="AJ9424" s="30"/>
      <c r="AK9424"/>
      <c r="AL9424"/>
      <c r="AM9424"/>
      <c r="AN9424"/>
      <c r="AO9424"/>
      <c r="AP9424" s="30"/>
    </row>
    <row r="9425" spans="2:42" s="28" customFormat="1" x14ac:dyDescent="0.2">
      <c r="B9425" s="23"/>
      <c r="D9425" s="23"/>
      <c r="E9425" s="30"/>
      <c r="F9425" s="30"/>
      <c r="G9425" s="30"/>
      <c r="H9425" s="30"/>
      <c r="I9425" s="30"/>
      <c r="J9425" s="35"/>
      <c r="AE9425" s="30"/>
      <c r="AF9425" s="31"/>
      <c r="AG9425" s="30"/>
      <c r="AH9425" s="30"/>
      <c r="AI9425" s="30"/>
      <c r="AJ9425" s="30"/>
      <c r="AK9425"/>
      <c r="AL9425"/>
      <c r="AM9425"/>
      <c r="AN9425"/>
      <c r="AO9425"/>
      <c r="AP9425" s="30"/>
    </row>
    <row r="9426" spans="2:42" s="28" customFormat="1" x14ac:dyDescent="0.2">
      <c r="B9426" s="23"/>
      <c r="D9426" s="23"/>
      <c r="E9426" s="30"/>
      <c r="F9426" s="30"/>
      <c r="G9426" s="30"/>
      <c r="H9426" s="30"/>
      <c r="I9426" s="30"/>
      <c r="J9426" s="35"/>
      <c r="AE9426" s="30"/>
      <c r="AF9426" s="31"/>
      <c r="AG9426" s="30"/>
      <c r="AH9426" s="30"/>
      <c r="AI9426" s="30"/>
      <c r="AJ9426" s="30"/>
      <c r="AK9426"/>
      <c r="AL9426"/>
      <c r="AM9426"/>
      <c r="AN9426"/>
      <c r="AO9426"/>
      <c r="AP9426" s="30"/>
    </row>
    <row r="9427" spans="2:42" s="28" customFormat="1" x14ac:dyDescent="0.2">
      <c r="B9427" s="23"/>
      <c r="D9427" s="23"/>
      <c r="E9427" s="30"/>
      <c r="F9427" s="30"/>
      <c r="G9427" s="30"/>
      <c r="H9427" s="30"/>
      <c r="I9427" s="30"/>
      <c r="J9427" s="35"/>
      <c r="AE9427" s="30"/>
      <c r="AF9427" s="31"/>
      <c r="AG9427" s="30"/>
      <c r="AH9427" s="30"/>
      <c r="AI9427" s="30"/>
      <c r="AJ9427" s="30"/>
      <c r="AK9427"/>
      <c r="AL9427"/>
      <c r="AM9427"/>
      <c r="AN9427"/>
      <c r="AO9427"/>
      <c r="AP9427" s="30"/>
    </row>
    <row r="9428" spans="2:42" s="28" customFormat="1" x14ac:dyDescent="0.2">
      <c r="B9428" s="23"/>
      <c r="D9428" s="23"/>
      <c r="E9428" s="30"/>
      <c r="F9428" s="30"/>
      <c r="G9428" s="30"/>
      <c r="H9428" s="30"/>
      <c r="I9428" s="30"/>
      <c r="J9428" s="35"/>
      <c r="AE9428" s="30"/>
      <c r="AF9428" s="31"/>
      <c r="AG9428" s="30"/>
      <c r="AH9428" s="30"/>
      <c r="AI9428" s="30"/>
      <c r="AJ9428" s="30"/>
      <c r="AK9428"/>
      <c r="AL9428"/>
      <c r="AM9428"/>
      <c r="AN9428"/>
      <c r="AO9428"/>
      <c r="AP9428" s="30"/>
    </row>
    <row r="9429" spans="2:42" s="28" customFormat="1" x14ac:dyDescent="0.2">
      <c r="B9429" s="23"/>
      <c r="D9429" s="23"/>
      <c r="E9429" s="30"/>
      <c r="F9429" s="30"/>
      <c r="G9429" s="30"/>
      <c r="H9429" s="30"/>
      <c r="I9429" s="30"/>
      <c r="J9429" s="35"/>
      <c r="AE9429" s="30"/>
      <c r="AF9429" s="31"/>
      <c r="AG9429" s="30"/>
      <c r="AH9429" s="30"/>
      <c r="AI9429" s="30"/>
      <c r="AJ9429" s="30"/>
      <c r="AK9429"/>
      <c r="AL9429"/>
      <c r="AM9429"/>
      <c r="AN9429"/>
      <c r="AO9429"/>
      <c r="AP9429" s="30"/>
    </row>
    <row r="9430" spans="2:42" s="28" customFormat="1" x14ac:dyDescent="0.2">
      <c r="B9430" s="23"/>
      <c r="D9430" s="23"/>
      <c r="E9430" s="30"/>
      <c r="F9430" s="30"/>
      <c r="G9430" s="30"/>
      <c r="H9430" s="30"/>
      <c r="I9430" s="30"/>
      <c r="J9430" s="35"/>
      <c r="AE9430" s="30"/>
      <c r="AF9430" s="31"/>
      <c r="AG9430" s="30"/>
      <c r="AH9430" s="30"/>
      <c r="AI9430" s="30"/>
      <c r="AJ9430" s="30"/>
      <c r="AK9430"/>
      <c r="AL9430"/>
      <c r="AM9430"/>
      <c r="AN9430"/>
      <c r="AO9430"/>
      <c r="AP9430" s="30"/>
    </row>
    <row r="9431" spans="2:42" s="28" customFormat="1" x14ac:dyDescent="0.2">
      <c r="B9431" s="23"/>
      <c r="D9431" s="23"/>
      <c r="E9431" s="30"/>
      <c r="F9431" s="30"/>
      <c r="G9431" s="30"/>
      <c r="H9431" s="30"/>
      <c r="I9431" s="30"/>
      <c r="J9431" s="35"/>
      <c r="AE9431" s="30"/>
      <c r="AF9431" s="31"/>
      <c r="AG9431" s="30"/>
      <c r="AH9431" s="30"/>
      <c r="AI9431" s="30"/>
      <c r="AJ9431" s="30"/>
      <c r="AK9431"/>
      <c r="AL9431"/>
      <c r="AM9431"/>
      <c r="AN9431"/>
      <c r="AO9431"/>
      <c r="AP9431" s="30"/>
    </row>
    <row r="9432" spans="2:42" s="28" customFormat="1" x14ac:dyDescent="0.2">
      <c r="B9432" s="23"/>
      <c r="D9432" s="23"/>
      <c r="E9432" s="30"/>
      <c r="F9432" s="30"/>
      <c r="G9432" s="30"/>
      <c r="H9432" s="30"/>
      <c r="I9432" s="30"/>
      <c r="J9432" s="35"/>
      <c r="AE9432" s="30"/>
      <c r="AF9432" s="31"/>
      <c r="AG9432" s="30"/>
      <c r="AH9432" s="30"/>
      <c r="AI9432" s="30"/>
      <c r="AJ9432" s="30"/>
      <c r="AK9432"/>
      <c r="AL9432"/>
      <c r="AM9432"/>
      <c r="AN9432"/>
      <c r="AO9432"/>
      <c r="AP9432" s="30"/>
    </row>
    <row r="9433" spans="2:42" s="28" customFormat="1" x14ac:dyDescent="0.2">
      <c r="B9433" s="23"/>
      <c r="D9433" s="23"/>
      <c r="E9433" s="30"/>
      <c r="F9433" s="30"/>
      <c r="G9433" s="30"/>
      <c r="H9433" s="30"/>
      <c r="I9433" s="30"/>
      <c r="J9433" s="35"/>
      <c r="AE9433" s="30"/>
      <c r="AF9433" s="31"/>
      <c r="AG9433" s="30"/>
      <c r="AH9433" s="30"/>
      <c r="AI9433" s="30"/>
      <c r="AJ9433" s="30"/>
      <c r="AK9433"/>
      <c r="AL9433"/>
      <c r="AM9433"/>
      <c r="AN9433"/>
      <c r="AO9433"/>
      <c r="AP9433" s="30"/>
    </row>
    <row r="9434" spans="2:42" s="28" customFormat="1" x14ac:dyDescent="0.2">
      <c r="B9434" s="23"/>
      <c r="D9434" s="23"/>
      <c r="E9434" s="30"/>
      <c r="F9434" s="30"/>
      <c r="G9434" s="30"/>
      <c r="H9434" s="30"/>
      <c r="I9434" s="30"/>
      <c r="J9434" s="35"/>
      <c r="AE9434" s="30"/>
      <c r="AF9434" s="31"/>
      <c r="AG9434" s="30"/>
      <c r="AH9434" s="30"/>
      <c r="AI9434" s="30"/>
      <c r="AJ9434" s="30"/>
      <c r="AK9434"/>
      <c r="AL9434"/>
      <c r="AM9434"/>
      <c r="AN9434"/>
      <c r="AO9434"/>
      <c r="AP9434" s="30"/>
    </row>
    <row r="9435" spans="2:42" s="28" customFormat="1" x14ac:dyDescent="0.2">
      <c r="B9435" s="23"/>
      <c r="D9435" s="23"/>
      <c r="E9435" s="30"/>
      <c r="F9435" s="30"/>
      <c r="G9435" s="30"/>
      <c r="H9435" s="30"/>
      <c r="I9435" s="30"/>
      <c r="J9435" s="35"/>
      <c r="AE9435" s="30"/>
      <c r="AF9435" s="31"/>
      <c r="AG9435" s="30"/>
      <c r="AH9435" s="30"/>
      <c r="AI9435" s="30"/>
      <c r="AJ9435" s="30"/>
      <c r="AK9435"/>
      <c r="AL9435"/>
      <c r="AM9435"/>
      <c r="AN9435"/>
      <c r="AO9435"/>
      <c r="AP9435" s="30"/>
    </row>
    <row r="9436" spans="2:42" s="28" customFormat="1" x14ac:dyDescent="0.2">
      <c r="B9436" s="23"/>
      <c r="D9436" s="23"/>
      <c r="E9436" s="30"/>
      <c r="F9436" s="30"/>
      <c r="G9436" s="30"/>
      <c r="H9436" s="30"/>
      <c r="I9436" s="30"/>
      <c r="J9436" s="35"/>
      <c r="AE9436" s="30"/>
      <c r="AF9436" s="31"/>
      <c r="AG9436" s="30"/>
      <c r="AH9436" s="30"/>
      <c r="AI9436" s="30"/>
      <c r="AJ9436" s="30"/>
      <c r="AK9436"/>
      <c r="AL9436"/>
      <c r="AM9436"/>
      <c r="AN9436"/>
      <c r="AO9436"/>
      <c r="AP9436" s="30"/>
    </row>
    <row r="9437" spans="2:42" s="28" customFormat="1" x14ac:dyDescent="0.2">
      <c r="B9437" s="23"/>
      <c r="D9437" s="23"/>
      <c r="E9437" s="30"/>
      <c r="F9437" s="30"/>
      <c r="G9437" s="30"/>
      <c r="H9437" s="30"/>
      <c r="I9437" s="30"/>
      <c r="J9437" s="35"/>
      <c r="AE9437" s="30"/>
      <c r="AF9437" s="31"/>
      <c r="AG9437" s="30"/>
      <c r="AH9437" s="30"/>
      <c r="AI9437" s="30"/>
      <c r="AJ9437" s="30"/>
      <c r="AK9437"/>
      <c r="AL9437"/>
      <c r="AM9437"/>
      <c r="AN9437"/>
      <c r="AO9437"/>
      <c r="AP9437" s="30"/>
    </row>
    <row r="9438" spans="2:42" s="28" customFormat="1" x14ac:dyDescent="0.2">
      <c r="B9438" s="23"/>
      <c r="D9438" s="23"/>
      <c r="E9438" s="30"/>
      <c r="F9438" s="30"/>
      <c r="G9438" s="30"/>
      <c r="H9438" s="30"/>
      <c r="I9438" s="30"/>
      <c r="J9438" s="35"/>
      <c r="AE9438" s="30"/>
      <c r="AF9438" s="31"/>
      <c r="AG9438" s="30"/>
      <c r="AH9438" s="30"/>
      <c r="AI9438" s="30"/>
      <c r="AJ9438" s="30"/>
      <c r="AK9438"/>
      <c r="AL9438"/>
      <c r="AM9438"/>
      <c r="AN9438"/>
      <c r="AO9438"/>
      <c r="AP9438" s="30"/>
    </row>
    <row r="9439" spans="2:42" s="28" customFormat="1" x14ac:dyDescent="0.2">
      <c r="B9439" s="23"/>
      <c r="D9439" s="23"/>
      <c r="E9439" s="30"/>
      <c r="F9439" s="30"/>
      <c r="G9439" s="30"/>
      <c r="H9439" s="30"/>
      <c r="I9439" s="30"/>
      <c r="J9439" s="35"/>
      <c r="AE9439" s="30"/>
      <c r="AF9439" s="31"/>
      <c r="AG9439" s="30"/>
      <c r="AH9439" s="30"/>
      <c r="AI9439" s="30"/>
      <c r="AJ9439" s="30"/>
      <c r="AK9439"/>
      <c r="AL9439"/>
      <c r="AM9439"/>
      <c r="AN9439"/>
      <c r="AO9439"/>
      <c r="AP9439" s="30"/>
    </row>
    <row r="9440" spans="2:42" s="28" customFormat="1" x14ac:dyDescent="0.2">
      <c r="B9440" s="23"/>
      <c r="D9440" s="23"/>
      <c r="E9440" s="30"/>
      <c r="F9440" s="30"/>
      <c r="G9440" s="30"/>
      <c r="H9440" s="30"/>
      <c r="I9440" s="30"/>
      <c r="J9440" s="35"/>
      <c r="AE9440" s="30"/>
      <c r="AF9440" s="31"/>
      <c r="AG9440" s="30"/>
      <c r="AH9440" s="30"/>
      <c r="AI9440" s="30"/>
      <c r="AJ9440" s="30"/>
      <c r="AK9440"/>
      <c r="AL9440"/>
      <c r="AM9440"/>
      <c r="AN9440"/>
      <c r="AO9440"/>
      <c r="AP9440" s="30"/>
    </row>
    <row r="9441" spans="2:42" s="28" customFormat="1" x14ac:dyDescent="0.2">
      <c r="B9441" s="23"/>
      <c r="D9441" s="23"/>
      <c r="E9441" s="30"/>
      <c r="F9441" s="30"/>
      <c r="G9441" s="30"/>
      <c r="H9441" s="30"/>
      <c r="I9441" s="30"/>
      <c r="J9441" s="35"/>
      <c r="AE9441" s="30"/>
      <c r="AF9441" s="31"/>
      <c r="AG9441" s="30"/>
      <c r="AH9441" s="30"/>
      <c r="AI9441" s="30"/>
      <c r="AJ9441" s="30"/>
      <c r="AK9441"/>
      <c r="AL9441"/>
      <c r="AM9441"/>
      <c r="AN9441"/>
      <c r="AO9441"/>
      <c r="AP9441" s="30"/>
    </row>
    <row r="9442" spans="2:42" s="28" customFormat="1" x14ac:dyDescent="0.2">
      <c r="B9442" s="23"/>
      <c r="D9442" s="23"/>
      <c r="E9442" s="30"/>
      <c r="F9442" s="30"/>
      <c r="G9442" s="30"/>
      <c r="H9442" s="30"/>
      <c r="I9442" s="30"/>
      <c r="J9442" s="35"/>
      <c r="AE9442" s="30"/>
      <c r="AF9442" s="31"/>
      <c r="AG9442" s="30"/>
      <c r="AH9442" s="30"/>
      <c r="AI9442" s="30"/>
      <c r="AJ9442" s="30"/>
      <c r="AK9442"/>
      <c r="AL9442"/>
      <c r="AM9442"/>
      <c r="AN9442"/>
      <c r="AO9442"/>
      <c r="AP9442" s="30"/>
    </row>
    <row r="9443" spans="2:42" s="28" customFormat="1" x14ac:dyDescent="0.2">
      <c r="B9443" s="23"/>
      <c r="D9443" s="23"/>
      <c r="E9443" s="30"/>
      <c r="F9443" s="30"/>
      <c r="G9443" s="30"/>
      <c r="H9443" s="30"/>
      <c r="I9443" s="30"/>
      <c r="J9443" s="35"/>
      <c r="AE9443" s="30"/>
      <c r="AF9443" s="31"/>
      <c r="AG9443" s="30"/>
      <c r="AH9443" s="30"/>
      <c r="AI9443" s="30"/>
      <c r="AJ9443" s="30"/>
      <c r="AK9443"/>
      <c r="AL9443"/>
      <c r="AM9443"/>
      <c r="AN9443"/>
      <c r="AO9443"/>
      <c r="AP9443" s="30"/>
    </row>
    <row r="9444" spans="2:42" s="28" customFormat="1" x14ac:dyDescent="0.2">
      <c r="B9444" s="23"/>
      <c r="D9444" s="23"/>
      <c r="E9444" s="30"/>
      <c r="F9444" s="30"/>
      <c r="G9444" s="30"/>
      <c r="H9444" s="30"/>
      <c r="I9444" s="30"/>
      <c r="J9444" s="35"/>
      <c r="AE9444" s="30"/>
      <c r="AF9444" s="31"/>
      <c r="AG9444" s="30"/>
      <c r="AH9444" s="30"/>
      <c r="AI9444" s="30"/>
      <c r="AJ9444" s="30"/>
      <c r="AK9444"/>
      <c r="AL9444"/>
      <c r="AM9444"/>
      <c r="AN9444"/>
      <c r="AO9444"/>
      <c r="AP9444" s="30"/>
    </row>
    <row r="9445" spans="2:42" s="28" customFormat="1" x14ac:dyDescent="0.2">
      <c r="B9445" s="23"/>
      <c r="D9445" s="23"/>
      <c r="E9445" s="30"/>
      <c r="F9445" s="30"/>
      <c r="G9445" s="30"/>
      <c r="H9445" s="30"/>
      <c r="I9445" s="30"/>
      <c r="J9445" s="35"/>
      <c r="AE9445" s="30"/>
      <c r="AF9445" s="31"/>
      <c r="AG9445" s="30"/>
      <c r="AH9445" s="30"/>
      <c r="AI9445" s="30"/>
      <c r="AJ9445" s="30"/>
      <c r="AK9445"/>
      <c r="AL9445"/>
      <c r="AM9445"/>
      <c r="AN9445"/>
      <c r="AO9445"/>
      <c r="AP9445" s="30"/>
    </row>
    <row r="9446" spans="2:42" s="28" customFormat="1" x14ac:dyDescent="0.2">
      <c r="B9446" s="23"/>
      <c r="D9446" s="23"/>
      <c r="E9446" s="30"/>
      <c r="F9446" s="30"/>
      <c r="G9446" s="30"/>
      <c r="H9446" s="30"/>
      <c r="I9446" s="30"/>
      <c r="J9446" s="35"/>
      <c r="AE9446" s="30"/>
      <c r="AF9446" s="31"/>
      <c r="AG9446" s="30"/>
      <c r="AH9446" s="30"/>
      <c r="AI9446" s="30"/>
      <c r="AJ9446" s="30"/>
      <c r="AK9446"/>
      <c r="AL9446"/>
      <c r="AM9446"/>
      <c r="AN9446"/>
      <c r="AO9446"/>
      <c r="AP9446" s="30"/>
    </row>
    <row r="9447" spans="2:42" s="28" customFormat="1" x14ac:dyDescent="0.2">
      <c r="B9447" s="23"/>
      <c r="D9447" s="23"/>
      <c r="E9447" s="30"/>
      <c r="F9447" s="30"/>
      <c r="G9447" s="30"/>
      <c r="H9447" s="30"/>
      <c r="I9447" s="30"/>
      <c r="J9447" s="35"/>
      <c r="AE9447" s="30"/>
      <c r="AF9447" s="31"/>
      <c r="AG9447" s="30"/>
      <c r="AH9447" s="30"/>
      <c r="AI9447" s="30"/>
      <c r="AJ9447" s="30"/>
      <c r="AK9447"/>
      <c r="AL9447"/>
      <c r="AM9447"/>
      <c r="AN9447"/>
      <c r="AO9447"/>
      <c r="AP9447" s="30"/>
    </row>
    <row r="9448" spans="2:42" s="28" customFormat="1" x14ac:dyDescent="0.2">
      <c r="B9448" s="23"/>
      <c r="D9448" s="23"/>
      <c r="E9448" s="30"/>
      <c r="F9448" s="30"/>
      <c r="G9448" s="30"/>
      <c r="H9448" s="30"/>
      <c r="I9448" s="30"/>
      <c r="J9448" s="35"/>
      <c r="AE9448" s="30"/>
      <c r="AF9448" s="31"/>
      <c r="AG9448" s="30"/>
      <c r="AH9448" s="30"/>
      <c r="AI9448" s="30"/>
      <c r="AJ9448" s="30"/>
      <c r="AK9448"/>
      <c r="AL9448"/>
      <c r="AM9448"/>
      <c r="AN9448"/>
      <c r="AO9448"/>
      <c r="AP9448" s="30"/>
    </row>
    <row r="9449" spans="2:42" s="28" customFormat="1" x14ac:dyDescent="0.2">
      <c r="B9449" s="23"/>
      <c r="D9449" s="23"/>
      <c r="E9449" s="30"/>
      <c r="F9449" s="30"/>
      <c r="G9449" s="30"/>
      <c r="H9449" s="30"/>
      <c r="I9449" s="30"/>
      <c r="J9449" s="35"/>
      <c r="AE9449" s="30"/>
      <c r="AF9449" s="31"/>
      <c r="AG9449" s="30"/>
      <c r="AH9449" s="30"/>
      <c r="AI9449" s="30"/>
      <c r="AJ9449" s="30"/>
      <c r="AK9449"/>
      <c r="AL9449"/>
      <c r="AM9449"/>
      <c r="AN9449"/>
      <c r="AO9449"/>
      <c r="AP9449" s="30"/>
    </row>
    <row r="9450" spans="2:42" s="28" customFormat="1" x14ac:dyDescent="0.2">
      <c r="B9450" s="23"/>
      <c r="D9450" s="23"/>
      <c r="E9450" s="30"/>
      <c r="F9450" s="30"/>
      <c r="G9450" s="30"/>
      <c r="H9450" s="30"/>
      <c r="I9450" s="30"/>
      <c r="J9450" s="35"/>
      <c r="AE9450" s="30"/>
      <c r="AF9450" s="31"/>
      <c r="AG9450" s="30"/>
      <c r="AH9450" s="30"/>
      <c r="AI9450" s="30"/>
      <c r="AJ9450" s="30"/>
      <c r="AK9450"/>
      <c r="AL9450"/>
      <c r="AM9450"/>
      <c r="AN9450"/>
      <c r="AO9450"/>
      <c r="AP9450" s="30"/>
    </row>
    <row r="9451" spans="2:42" s="28" customFormat="1" x14ac:dyDescent="0.2">
      <c r="B9451" s="23"/>
      <c r="D9451" s="23"/>
      <c r="E9451" s="30"/>
      <c r="F9451" s="30"/>
      <c r="G9451" s="30"/>
      <c r="H9451" s="30"/>
      <c r="I9451" s="30"/>
      <c r="J9451" s="35"/>
      <c r="AE9451" s="30"/>
      <c r="AF9451" s="31"/>
      <c r="AG9451" s="30"/>
      <c r="AH9451" s="30"/>
      <c r="AI9451" s="30"/>
      <c r="AJ9451" s="30"/>
      <c r="AK9451"/>
      <c r="AL9451"/>
      <c r="AM9451"/>
      <c r="AN9451"/>
      <c r="AO9451"/>
      <c r="AP9451" s="30"/>
    </row>
    <row r="9452" spans="2:42" s="28" customFormat="1" x14ac:dyDescent="0.2">
      <c r="B9452" s="23"/>
      <c r="D9452" s="23"/>
      <c r="E9452" s="30"/>
      <c r="F9452" s="30"/>
      <c r="G9452" s="30"/>
      <c r="H9452" s="30"/>
      <c r="I9452" s="30"/>
      <c r="J9452" s="35"/>
      <c r="AE9452" s="30"/>
      <c r="AF9452" s="31"/>
      <c r="AG9452" s="30"/>
      <c r="AH9452" s="30"/>
      <c r="AI9452" s="30"/>
      <c r="AJ9452" s="30"/>
      <c r="AK9452"/>
      <c r="AL9452"/>
      <c r="AM9452"/>
      <c r="AN9452"/>
      <c r="AO9452"/>
      <c r="AP9452" s="30"/>
    </row>
    <row r="9453" spans="2:42" s="28" customFormat="1" x14ac:dyDescent="0.2">
      <c r="B9453" s="23"/>
      <c r="D9453" s="23"/>
      <c r="E9453" s="30"/>
      <c r="F9453" s="30"/>
      <c r="G9453" s="30"/>
      <c r="H9453" s="30"/>
      <c r="I9453" s="30"/>
      <c r="J9453" s="35"/>
      <c r="AE9453" s="30"/>
      <c r="AF9453" s="31"/>
      <c r="AG9453" s="30"/>
      <c r="AH9453" s="30"/>
      <c r="AI9453" s="30"/>
      <c r="AJ9453" s="30"/>
      <c r="AK9453"/>
      <c r="AL9453"/>
      <c r="AM9453"/>
      <c r="AN9453"/>
      <c r="AO9453"/>
      <c r="AP9453" s="30"/>
    </row>
    <row r="9454" spans="2:42" s="28" customFormat="1" x14ac:dyDescent="0.2">
      <c r="B9454" s="23"/>
      <c r="D9454" s="23"/>
      <c r="E9454" s="30"/>
      <c r="F9454" s="30"/>
      <c r="G9454" s="30"/>
      <c r="H9454" s="30"/>
      <c r="I9454" s="30"/>
      <c r="J9454" s="35"/>
      <c r="AE9454" s="30"/>
      <c r="AF9454" s="31"/>
      <c r="AG9454" s="30"/>
      <c r="AH9454" s="30"/>
      <c r="AI9454" s="30"/>
      <c r="AJ9454" s="30"/>
      <c r="AK9454"/>
      <c r="AL9454"/>
      <c r="AM9454"/>
      <c r="AN9454"/>
      <c r="AO9454"/>
      <c r="AP9454" s="30"/>
    </row>
    <row r="9455" spans="2:42" s="28" customFormat="1" x14ac:dyDescent="0.2">
      <c r="B9455" s="23"/>
      <c r="D9455" s="23"/>
      <c r="E9455" s="30"/>
      <c r="F9455" s="30"/>
      <c r="G9455" s="30"/>
      <c r="H9455" s="30"/>
      <c r="I9455" s="30"/>
      <c r="J9455" s="35"/>
      <c r="AE9455" s="30"/>
      <c r="AF9455" s="31"/>
      <c r="AG9455" s="30"/>
      <c r="AH9455" s="30"/>
      <c r="AI9455" s="30"/>
      <c r="AJ9455" s="30"/>
      <c r="AK9455"/>
      <c r="AL9455"/>
      <c r="AM9455"/>
      <c r="AN9455"/>
      <c r="AO9455"/>
      <c r="AP9455" s="30"/>
    </row>
    <row r="9456" spans="2:42" s="28" customFormat="1" x14ac:dyDescent="0.2">
      <c r="B9456" s="23"/>
      <c r="D9456" s="23"/>
      <c r="E9456" s="30"/>
      <c r="F9456" s="30"/>
      <c r="G9456" s="30"/>
      <c r="H9456" s="30"/>
      <c r="I9456" s="30"/>
      <c r="J9456" s="35"/>
      <c r="AE9456" s="30"/>
      <c r="AF9456" s="31"/>
      <c r="AG9456" s="30"/>
      <c r="AH9456" s="30"/>
      <c r="AI9456" s="30"/>
      <c r="AJ9456" s="30"/>
      <c r="AK9456"/>
      <c r="AL9456"/>
      <c r="AM9456"/>
      <c r="AN9456"/>
      <c r="AO9456"/>
      <c r="AP9456" s="30"/>
    </row>
    <row r="9457" spans="2:42" s="28" customFormat="1" x14ac:dyDescent="0.2">
      <c r="B9457" s="23"/>
      <c r="D9457" s="23"/>
      <c r="E9457" s="30"/>
      <c r="F9457" s="30"/>
      <c r="G9457" s="30"/>
      <c r="H9457" s="30"/>
      <c r="I9457" s="30"/>
      <c r="J9457" s="35"/>
      <c r="AE9457" s="30"/>
      <c r="AF9457" s="31"/>
      <c r="AG9457" s="30"/>
      <c r="AH9457" s="30"/>
      <c r="AI9457" s="30"/>
      <c r="AJ9457" s="30"/>
      <c r="AK9457"/>
      <c r="AL9457"/>
      <c r="AM9457"/>
      <c r="AN9457"/>
      <c r="AO9457"/>
      <c r="AP9457" s="30"/>
    </row>
    <row r="9458" spans="2:42" s="28" customFormat="1" x14ac:dyDescent="0.2">
      <c r="B9458" s="23"/>
      <c r="D9458" s="23"/>
      <c r="E9458" s="30"/>
      <c r="F9458" s="30"/>
      <c r="G9458" s="30"/>
      <c r="H9458" s="30"/>
      <c r="I9458" s="30"/>
      <c r="J9458" s="35"/>
      <c r="AE9458" s="30"/>
      <c r="AF9458" s="31"/>
      <c r="AG9458" s="30"/>
      <c r="AH9458" s="30"/>
      <c r="AI9458" s="30"/>
      <c r="AJ9458" s="30"/>
      <c r="AK9458"/>
      <c r="AL9458"/>
      <c r="AM9458"/>
      <c r="AN9458"/>
      <c r="AO9458"/>
      <c r="AP9458" s="30"/>
    </row>
    <row r="9459" spans="2:42" s="28" customFormat="1" x14ac:dyDescent="0.2">
      <c r="B9459" s="23"/>
      <c r="D9459" s="23"/>
      <c r="E9459" s="30"/>
      <c r="F9459" s="30"/>
      <c r="G9459" s="30"/>
      <c r="H9459" s="30"/>
      <c r="I9459" s="30"/>
      <c r="J9459" s="35"/>
      <c r="AE9459" s="30"/>
      <c r="AF9459" s="31"/>
      <c r="AG9459" s="30"/>
      <c r="AH9459" s="30"/>
      <c r="AI9459" s="30"/>
      <c r="AJ9459" s="30"/>
      <c r="AK9459"/>
      <c r="AL9459"/>
      <c r="AM9459"/>
      <c r="AN9459"/>
      <c r="AO9459"/>
      <c r="AP9459" s="30"/>
    </row>
    <row r="9460" spans="2:42" s="28" customFormat="1" x14ac:dyDescent="0.2">
      <c r="B9460" s="23"/>
      <c r="D9460" s="23"/>
      <c r="E9460" s="30"/>
      <c r="F9460" s="30"/>
      <c r="G9460" s="30"/>
      <c r="H9460" s="30"/>
      <c r="I9460" s="30"/>
      <c r="J9460" s="35"/>
      <c r="AE9460" s="30"/>
      <c r="AF9460" s="31"/>
      <c r="AG9460" s="30"/>
      <c r="AH9460" s="30"/>
      <c r="AI9460" s="30"/>
      <c r="AJ9460" s="30"/>
      <c r="AK9460"/>
      <c r="AL9460"/>
      <c r="AM9460"/>
      <c r="AN9460"/>
      <c r="AO9460"/>
      <c r="AP9460" s="30"/>
    </row>
    <row r="9461" spans="2:42" s="28" customFormat="1" x14ac:dyDescent="0.2">
      <c r="B9461" s="23"/>
      <c r="D9461" s="23"/>
      <c r="E9461" s="30"/>
      <c r="F9461" s="30"/>
      <c r="G9461" s="30"/>
      <c r="H9461" s="30"/>
      <c r="I9461" s="30"/>
      <c r="J9461" s="35"/>
      <c r="AE9461" s="30"/>
      <c r="AF9461" s="31"/>
      <c r="AG9461" s="30"/>
      <c r="AH9461" s="30"/>
      <c r="AI9461" s="30"/>
      <c r="AJ9461" s="30"/>
      <c r="AK9461"/>
      <c r="AL9461"/>
      <c r="AM9461"/>
      <c r="AN9461"/>
      <c r="AO9461"/>
      <c r="AP9461" s="30"/>
    </row>
    <row r="9462" spans="2:42" s="28" customFormat="1" x14ac:dyDescent="0.2">
      <c r="B9462" s="23"/>
      <c r="D9462" s="23"/>
      <c r="E9462" s="30"/>
      <c r="F9462" s="30"/>
      <c r="G9462" s="30"/>
      <c r="H9462" s="30"/>
      <c r="I9462" s="30"/>
      <c r="J9462" s="35"/>
      <c r="AE9462" s="30"/>
      <c r="AF9462" s="31"/>
      <c r="AG9462" s="30"/>
      <c r="AH9462" s="30"/>
      <c r="AI9462" s="30"/>
      <c r="AJ9462" s="30"/>
      <c r="AK9462"/>
      <c r="AL9462"/>
      <c r="AM9462"/>
      <c r="AN9462"/>
      <c r="AO9462"/>
      <c r="AP9462" s="30"/>
    </row>
    <row r="9463" spans="2:42" s="28" customFormat="1" x14ac:dyDescent="0.2">
      <c r="B9463" s="23"/>
      <c r="D9463" s="23"/>
      <c r="E9463" s="30"/>
      <c r="F9463" s="30"/>
      <c r="G9463" s="30"/>
      <c r="H9463" s="30"/>
      <c r="I9463" s="30"/>
      <c r="J9463" s="35"/>
      <c r="AE9463" s="30"/>
      <c r="AF9463" s="31"/>
      <c r="AG9463" s="30"/>
      <c r="AH9463" s="30"/>
      <c r="AI9463" s="30"/>
      <c r="AJ9463" s="30"/>
      <c r="AK9463"/>
      <c r="AL9463"/>
      <c r="AM9463"/>
      <c r="AN9463"/>
      <c r="AO9463"/>
      <c r="AP9463" s="30"/>
    </row>
    <row r="9464" spans="2:42" s="28" customFormat="1" x14ac:dyDescent="0.2">
      <c r="B9464" s="23"/>
      <c r="D9464" s="23"/>
      <c r="E9464" s="30"/>
      <c r="F9464" s="30"/>
      <c r="G9464" s="30"/>
      <c r="H9464" s="30"/>
      <c r="I9464" s="30"/>
      <c r="J9464" s="35"/>
      <c r="AE9464" s="30"/>
      <c r="AF9464" s="31"/>
      <c r="AG9464" s="30"/>
      <c r="AH9464" s="30"/>
      <c r="AI9464" s="30"/>
      <c r="AJ9464" s="30"/>
      <c r="AK9464"/>
      <c r="AL9464"/>
      <c r="AM9464"/>
      <c r="AN9464"/>
      <c r="AO9464"/>
      <c r="AP9464" s="30"/>
    </row>
    <row r="9465" spans="2:42" s="28" customFormat="1" x14ac:dyDescent="0.2">
      <c r="B9465" s="23"/>
      <c r="D9465" s="23"/>
      <c r="E9465" s="30"/>
      <c r="F9465" s="30"/>
      <c r="G9465" s="30"/>
      <c r="H9465" s="30"/>
      <c r="I9465" s="30"/>
      <c r="J9465" s="35"/>
      <c r="AE9465" s="30"/>
      <c r="AF9465" s="31"/>
      <c r="AG9465" s="30"/>
      <c r="AH9465" s="30"/>
      <c r="AI9465" s="30"/>
      <c r="AJ9465" s="30"/>
      <c r="AK9465"/>
      <c r="AL9465"/>
      <c r="AM9465"/>
      <c r="AN9465"/>
      <c r="AO9465"/>
      <c r="AP9465" s="30"/>
    </row>
    <row r="9466" spans="2:42" s="28" customFormat="1" x14ac:dyDescent="0.2">
      <c r="B9466" s="23"/>
      <c r="D9466" s="23"/>
      <c r="E9466" s="30"/>
      <c r="F9466" s="30"/>
      <c r="G9466" s="30"/>
      <c r="H9466" s="30"/>
      <c r="I9466" s="30"/>
      <c r="J9466" s="35"/>
      <c r="AE9466" s="30"/>
      <c r="AF9466" s="31"/>
      <c r="AG9466" s="30"/>
      <c r="AH9466" s="30"/>
      <c r="AI9466" s="30"/>
      <c r="AJ9466" s="30"/>
      <c r="AK9466"/>
      <c r="AL9466"/>
      <c r="AM9466"/>
      <c r="AN9466"/>
      <c r="AO9466"/>
      <c r="AP9466" s="30"/>
    </row>
    <row r="9467" spans="2:42" s="28" customFormat="1" x14ac:dyDescent="0.2">
      <c r="B9467" s="23"/>
      <c r="D9467" s="23"/>
      <c r="E9467" s="30"/>
      <c r="F9467" s="30"/>
      <c r="G9467" s="30"/>
      <c r="H9467" s="30"/>
      <c r="I9467" s="30"/>
      <c r="J9467" s="35"/>
      <c r="AE9467" s="30"/>
      <c r="AF9467" s="31"/>
      <c r="AG9467" s="30"/>
      <c r="AH9467" s="30"/>
      <c r="AI9467" s="30"/>
      <c r="AJ9467" s="30"/>
      <c r="AK9467"/>
      <c r="AL9467"/>
      <c r="AM9467"/>
      <c r="AN9467"/>
      <c r="AO9467"/>
      <c r="AP9467" s="30"/>
    </row>
    <row r="9468" spans="2:42" s="28" customFormat="1" x14ac:dyDescent="0.2">
      <c r="B9468" s="23"/>
      <c r="D9468" s="23"/>
      <c r="E9468" s="30"/>
      <c r="F9468" s="30"/>
      <c r="G9468" s="30"/>
      <c r="H9468" s="30"/>
      <c r="I9468" s="30"/>
      <c r="J9468" s="35"/>
      <c r="AE9468" s="30"/>
      <c r="AF9468" s="31"/>
      <c r="AG9468" s="30"/>
      <c r="AH9468" s="30"/>
      <c r="AI9468" s="30"/>
      <c r="AJ9468" s="30"/>
      <c r="AK9468"/>
      <c r="AL9468"/>
      <c r="AM9468"/>
      <c r="AN9468"/>
      <c r="AO9468"/>
      <c r="AP9468" s="30"/>
    </row>
    <row r="9469" spans="2:42" s="28" customFormat="1" x14ac:dyDescent="0.2">
      <c r="B9469" s="23"/>
      <c r="D9469" s="23"/>
      <c r="E9469" s="30"/>
      <c r="F9469" s="30"/>
      <c r="G9469" s="30"/>
      <c r="H9469" s="30"/>
      <c r="I9469" s="30"/>
      <c r="J9469" s="35"/>
      <c r="AE9469" s="30"/>
      <c r="AF9469" s="31"/>
      <c r="AG9469" s="30"/>
      <c r="AH9469" s="30"/>
      <c r="AI9469" s="30"/>
      <c r="AJ9469" s="30"/>
      <c r="AK9469"/>
      <c r="AL9469"/>
      <c r="AM9469"/>
      <c r="AN9469"/>
      <c r="AO9469"/>
      <c r="AP9469" s="30"/>
    </row>
    <row r="9470" spans="2:42" s="28" customFormat="1" x14ac:dyDescent="0.2">
      <c r="B9470" s="23"/>
      <c r="D9470" s="23"/>
      <c r="E9470" s="30"/>
      <c r="F9470" s="30"/>
      <c r="G9470" s="30"/>
      <c r="H9470" s="30"/>
      <c r="I9470" s="30"/>
      <c r="J9470" s="35"/>
      <c r="AE9470" s="30"/>
      <c r="AF9470" s="31"/>
      <c r="AG9470" s="30"/>
      <c r="AH9470" s="30"/>
      <c r="AI9470" s="30"/>
      <c r="AJ9470" s="30"/>
      <c r="AK9470"/>
      <c r="AL9470"/>
      <c r="AM9470"/>
      <c r="AN9470"/>
      <c r="AO9470"/>
      <c r="AP9470" s="30"/>
    </row>
    <row r="9471" spans="2:42" s="28" customFormat="1" x14ac:dyDescent="0.2">
      <c r="B9471" s="23"/>
      <c r="D9471" s="23"/>
      <c r="E9471" s="30"/>
      <c r="F9471" s="30"/>
      <c r="G9471" s="30"/>
      <c r="H9471" s="30"/>
      <c r="I9471" s="30"/>
      <c r="J9471" s="35"/>
      <c r="AE9471" s="30"/>
      <c r="AF9471" s="31"/>
      <c r="AG9471" s="30"/>
      <c r="AH9471" s="30"/>
      <c r="AI9471" s="30"/>
      <c r="AJ9471" s="30"/>
      <c r="AK9471"/>
      <c r="AL9471"/>
      <c r="AM9471"/>
      <c r="AN9471"/>
      <c r="AO9471"/>
      <c r="AP9471" s="30"/>
    </row>
    <row r="9472" spans="2:42" s="28" customFormat="1" x14ac:dyDescent="0.2">
      <c r="B9472" s="23"/>
      <c r="D9472" s="23"/>
      <c r="E9472" s="30"/>
      <c r="F9472" s="30"/>
      <c r="G9472" s="30"/>
      <c r="H9472" s="30"/>
      <c r="I9472" s="30"/>
      <c r="J9472" s="35"/>
      <c r="AE9472" s="30"/>
      <c r="AF9472" s="31"/>
      <c r="AG9472" s="30"/>
      <c r="AH9472" s="30"/>
      <c r="AI9472" s="30"/>
      <c r="AJ9472" s="30"/>
      <c r="AK9472"/>
      <c r="AL9472"/>
      <c r="AM9472"/>
      <c r="AN9472"/>
      <c r="AO9472"/>
      <c r="AP9472" s="30"/>
    </row>
    <row r="9473" spans="2:42" s="28" customFormat="1" x14ac:dyDescent="0.2">
      <c r="B9473" s="23"/>
      <c r="D9473" s="23"/>
      <c r="E9473" s="30"/>
      <c r="F9473" s="30"/>
      <c r="G9473" s="30"/>
      <c r="H9473" s="30"/>
      <c r="I9473" s="30"/>
      <c r="J9473" s="35"/>
      <c r="AE9473" s="30"/>
      <c r="AF9473" s="31"/>
      <c r="AG9473" s="30"/>
      <c r="AH9473" s="30"/>
      <c r="AI9473" s="30"/>
      <c r="AJ9473" s="30"/>
      <c r="AK9473"/>
      <c r="AL9473"/>
      <c r="AM9473"/>
      <c r="AN9473"/>
      <c r="AO9473"/>
      <c r="AP9473" s="30"/>
    </row>
    <row r="9474" spans="2:42" s="28" customFormat="1" x14ac:dyDescent="0.2">
      <c r="B9474" s="23"/>
      <c r="D9474" s="23"/>
      <c r="E9474" s="30"/>
      <c r="F9474" s="30"/>
      <c r="G9474" s="30"/>
      <c r="H9474" s="30"/>
      <c r="I9474" s="30"/>
      <c r="J9474" s="35"/>
      <c r="AE9474" s="30"/>
      <c r="AF9474" s="31"/>
      <c r="AG9474" s="30"/>
      <c r="AH9474" s="30"/>
      <c r="AI9474" s="30"/>
      <c r="AJ9474" s="30"/>
      <c r="AK9474"/>
      <c r="AL9474"/>
      <c r="AM9474"/>
      <c r="AN9474"/>
      <c r="AO9474"/>
      <c r="AP9474" s="30"/>
    </row>
    <row r="9475" spans="2:42" s="28" customFormat="1" x14ac:dyDescent="0.2">
      <c r="B9475" s="23"/>
      <c r="D9475" s="23"/>
      <c r="E9475" s="30"/>
      <c r="F9475" s="30"/>
      <c r="G9475" s="30"/>
      <c r="H9475" s="30"/>
      <c r="I9475" s="30"/>
      <c r="J9475" s="35"/>
      <c r="AE9475" s="30"/>
      <c r="AF9475" s="31"/>
      <c r="AG9475" s="30"/>
      <c r="AH9475" s="30"/>
      <c r="AI9475" s="30"/>
      <c r="AJ9475" s="30"/>
      <c r="AK9475"/>
      <c r="AL9475"/>
      <c r="AM9475"/>
      <c r="AN9475"/>
      <c r="AO9475"/>
      <c r="AP9475" s="30"/>
    </row>
    <row r="9476" spans="2:42" s="28" customFormat="1" x14ac:dyDescent="0.2">
      <c r="B9476" s="23"/>
      <c r="D9476" s="23"/>
      <c r="E9476" s="30"/>
      <c r="F9476" s="30"/>
      <c r="G9476" s="30"/>
      <c r="H9476" s="30"/>
      <c r="I9476" s="30"/>
      <c r="J9476" s="35"/>
      <c r="AE9476" s="30"/>
      <c r="AF9476" s="31"/>
      <c r="AG9476" s="30"/>
      <c r="AH9476" s="30"/>
      <c r="AI9476" s="30"/>
      <c r="AJ9476" s="30"/>
      <c r="AK9476"/>
      <c r="AL9476"/>
      <c r="AM9476"/>
      <c r="AN9476"/>
      <c r="AO9476"/>
      <c r="AP9476" s="30"/>
    </row>
    <row r="9477" spans="2:42" s="28" customFormat="1" x14ac:dyDescent="0.2">
      <c r="B9477" s="23"/>
      <c r="D9477" s="23"/>
      <c r="E9477" s="30"/>
      <c r="F9477" s="30"/>
      <c r="G9477" s="30"/>
      <c r="H9477" s="30"/>
      <c r="I9477" s="30"/>
      <c r="J9477" s="35"/>
      <c r="AE9477" s="30"/>
      <c r="AF9477" s="31"/>
      <c r="AG9477" s="30"/>
      <c r="AH9477" s="30"/>
      <c r="AI9477" s="30"/>
      <c r="AJ9477" s="30"/>
      <c r="AK9477"/>
      <c r="AL9477"/>
      <c r="AM9477"/>
      <c r="AN9477"/>
      <c r="AO9477"/>
      <c r="AP9477" s="30"/>
    </row>
    <row r="9478" spans="2:42" s="28" customFormat="1" x14ac:dyDescent="0.2">
      <c r="B9478" s="23"/>
      <c r="D9478" s="23"/>
      <c r="E9478" s="30"/>
      <c r="F9478" s="30"/>
      <c r="G9478" s="30"/>
      <c r="H9478" s="30"/>
      <c r="I9478" s="30"/>
      <c r="J9478" s="35"/>
      <c r="AE9478" s="30"/>
      <c r="AF9478" s="31"/>
      <c r="AG9478" s="30"/>
      <c r="AH9478" s="30"/>
      <c r="AI9478" s="30"/>
      <c r="AJ9478" s="30"/>
      <c r="AK9478"/>
      <c r="AL9478"/>
      <c r="AM9478"/>
      <c r="AN9478"/>
      <c r="AO9478"/>
      <c r="AP9478" s="30"/>
    </row>
    <row r="9479" spans="2:42" s="28" customFormat="1" x14ac:dyDescent="0.2">
      <c r="B9479" s="23"/>
      <c r="D9479" s="23"/>
      <c r="E9479" s="30"/>
      <c r="F9479" s="30"/>
      <c r="G9479" s="30"/>
      <c r="H9479" s="30"/>
      <c r="I9479" s="30"/>
      <c r="J9479" s="35"/>
      <c r="AE9479" s="30"/>
      <c r="AF9479" s="31"/>
      <c r="AG9479" s="30"/>
      <c r="AH9479" s="30"/>
      <c r="AI9479" s="30"/>
      <c r="AJ9479" s="30"/>
      <c r="AK9479"/>
      <c r="AL9479"/>
      <c r="AM9479"/>
      <c r="AN9479"/>
      <c r="AO9479"/>
      <c r="AP9479" s="30"/>
    </row>
    <row r="9480" spans="2:42" s="28" customFormat="1" x14ac:dyDescent="0.2">
      <c r="B9480" s="23"/>
      <c r="D9480" s="23"/>
      <c r="E9480" s="30"/>
      <c r="F9480" s="30"/>
      <c r="G9480" s="30"/>
      <c r="H9480" s="30"/>
      <c r="I9480" s="30"/>
      <c r="J9480" s="35"/>
      <c r="AE9480" s="30"/>
      <c r="AF9480" s="31"/>
      <c r="AG9480" s="30"/>
      <c r="AH9480" s="30"/>
      <c r="AI9480" s="30"/>
      <c r="AJ9480" s="30"/>
      <c r="AK9480"/>
      <c r="AL9480"/>
      <c r="AM9480"/>
      <c r="AN9480"/>
      <c r="AO9480"/>
      <c r="AP9480" s="30"/>
    </row>
    <row r="9481" spans="2:42" s="28" customFormat="1" x14ac:dyDescent="0.2">
      <c r="B9481" s="23"/>
      <c r="D9481" s="23"/>
      <c r="E9481" s="30"/>
      <c r="F9481" s="30"/>
      <c r="G9481" s="30"/>
      <c r="H9481" s="30"/>
      <c r="I9481" s="30"/>
      <c r="J9481" s="35"/>
      <c r="AE9481" s="30"/>
      <c r="AF9481" s="31"/>
      <c r="AG9481" s="30"/>
      <c r="AH9481" s="30"/>
      <c r="AI9481" s="30"/>
      <c r="AJ9481" s="30"/>
      <c r="AK9481"/>
      <c r="AL9481"/>
      <c r="AM9481"/>
      <c r="AN9481"/>
      <c r="AO9481"/>
      <c r="AP9481" s="30"/>
    </row>
    <row r="9482" spans="2:42" s="28" customFormat="1" x14ac:dyDescent="0.2">
      <c r="B9482" s="23"/>
      <c r="D9482" s="23"/>
      <c r="E9482" s="30"/>
      <c r="F9482" s="30"/>
      <c r="G9482" s="30"/>
      <c r="H9482" s="30"/>
      <c r="I9482" s="30"/>
      <c r="J9482" s="35"/>
      <c r="AE9482" s="30"/>
      <c r="AF9482" s="31"/>
      <c r="AG9482" s="30"/>
      <c r="AH9482" s="30"/>
      <c r="AI9482" s="30"/>
      <c r="AJ9482" s="30"/>
      <c r="AK9482"/>
      <c r="AL9482"/>
      <c r="AM9482"/>
      <c r="AN9482"/>
      <c r="AO9482"/>
      <c r="AP9482" s="30"/>
    </row>
    <row r="9483" spans="2:42" s="28" customFormat="1" x14ac:dyDescent="0.2">
      <c r="B9483" s="23"/>
      <c r="D9483" s="23"/>
      <c r="E9483" s="30"/>
      <c r="F9483" s="30"/>
      <c r="G9483" s="30"/>
      <c r="H9483" s="30"/>
      <c r="I9483" s="30"/>
      <c r="J9483" s="35"/>
      <c r="AE9483" s="30"/>
      <c r="AF9483" s="31"/>
      <c r="AG9483" s="30"/>
      <c r="AH9483" s="30"/>
      <c r="AI9483" s="30"/>
      <c r="AJ9483" s="30"/>
      <c r="AK9483"/>
      <c r="AL9483"/>
      <c r="AM9483"/>
      <c r="AN9483"/>
      <c r="AO9483"/>
      <c r="AP9483" s="30"/>
    </row>
    <row r="9484" spans="2:42" s="28" customFormat="1" x14ac:dyDescent="0.2">
      <c r="B9484" s="23"/>
      <c r="D9484" s="23"/>
      <c r="E9484" s="30"/>
      <c r="F9484" s="30"/>
      <c r="G9484" s="30"/>
      <c r="H9484" s="30"/>
      <c r="I9484" s="30"/>
      <c r="J9484" s="35"/>
      <c r="AE9484" s="30"/>
      <c r="AF9484" s="31"/>
      <c r="AG9484" s="30"/>
      <c r="AH9484" s="30"/>
      <c r="AI9484" s="30"/>
      <c r="AJ9484" s="30"/>
      <c r="AK9484"/>
      <c r="AL9484"/>
      <c r="AM9484"/>
      <c r="AN9484"/>
      <c r="AO9484"/>
      <c r="AP9484" s="30"/>
    </row>
    <row r="9485" spans="2:42" s="28" customFormat="1" x14ac:dyDescent="0.2">
      <c r="B9485" s="23"/>
      <c r="D9485" s="23"/>
      <c r="E9485" s="30"/>
      <c r="F9485" s="30"/>
      <c r="G9485" s="30"/>
      <c r="H9485" s="30"/>
      <c r="I9485" s="30"/>
      <c r="J9485" s="35"/>
      <c r="AE9485" s="30"/>
      <c r="AF9485" s="31"/>
      <c r="AG9485" s="30"/>
      <c r="AH9485" s="30"/>
      <c r="AI9485" s="30"/>
      <c r="AJ9485" s="30"/>
      <c r="AK9485"/>
      <c r="AL9485"/>
      <c r="AM9485"/>
      <c r="AN9485"/>
      <c r="AO9485"/>
      <c r="AP9485" s="30"/>
    </row>
    <row r="9486" spans="2:42" s="28" customFormat="1" x14ac:dyDescent="0.2">
      <c r="B9486" s="23"/>
      <c r="D9486" s="23"/>
      <c r="E9486" s="30"/>
      <c r="F9486" s="30"/>
      <c r="G9486" s="30"/>
      <c r="H9486" s="30"/>
      <c r="I9486" s="30"/>
      <c r="J9486" s="35"/>
      <c r="AE9486" s="30"/>
      <c r="AF9486" s="31"/>
      <c r="AG9486" s="30"/>
      <c r="AH9486" s="30"/>
      <c r="AI9486" s="30"/>
      <c r="AJ9486" s="30"/>
      <c r="AK9486"/>
      <c r="AL9486"/>
      <c r="AM9486"/>
      <c r="AN9486"/>
      <c r="AO9486"/>
      <c r="AP9486" s="30"/>
    </row>
    <row r="9487" spans="2:42" s="28" customFormat="1" x14ac:dyDescent="0.2">
      <c r="B9487" s="23"/>
      <c r="D9487" s="23"/>
      <c r="E9487" s="30"/>
      <c r="F9487" s="30"/>
      <c r="G9487" s="30"/>
      <c r="H9487" s="30"/>
      <c r="I9487" s="30"/>
      <c r="J9487" s="35"/>
      <c r="AE9487" s="30"/>
      <c r="AF9487" s="31"/>
      <c r="AG9487" s="30"/>
      <c r="AH9487" s="30"/>
      <c r="AI9487" s="30"/>
      <c r="AJ9487" s="30"/>
      <c r="AK9487"/>
      <c r="AL9487"/>
      <c r="AM9487"/>
      <c r="AN9487"/>
      <c r="AO9487"/>
      <c r="AP9487" s="30"/>
    </row>
    <row r="9488" spans="2:42" s="28" customFormat="1" x14ac:dyDescent="0.2">
      <c r="B9488" s="23"/>
      <c r="D9488" s="23"/>
      <c r="E9488" s="30"/>
      <c r="F9488" s="30"/>
      <c r="G9488" s="30"/>
      <c r="H9488" s="30"/>
      <c r="I9488" s="30"/>
      <c r="J9488" s="35"/>
      <c r="AE9488" s="30"/>
      <c r="AF9488" s="31"/>
      <c r="AG9488" s="30"/>
      <c r="AH9488" s="30"/>
      <c r="AI9488" s="30"/>
      <c r="AJ9488" s="30"/>
      <c r="AK9488"/>
      <c r="AL9488"/>
      <c r="AM9488"/>
      <c r="AN9488"/>
      <c r="AO9488"/>
      <c r="AP9488" s="30"/>
    </row>
    <row r="9489" spans="2:42" s="28" customFormat="1" x14ac:dyDescent="0.2">
      <c r="B9489" s="23"/>
      <c r="D9489" s="23"/>
      <c r="E9489" s="30"/>
      <c r="F9489" s="30"/>
      <c r="G9489" s="30"/>
      <c r="H9489" s="30"/>
      <c r="I9489" s="30"/>
      <c r="J9489" s="35"/>
      <c r="AE9489" s="30"/>
      <c r="AF9489" s="31"/>
      <c r="AG9489" s="30"/>
      <c r="AH9489" s="30"/>
      <c r="AI9489" s="30"/>
      <c r="AJ9489" s="30"/>
      <c r="AK9489"/>
      <c r="AL9489"/>
      <c r="AM9489"/>
      <c r="AN9489"/>
      <c r="AO9489"/>
      <c r="AP9489" s="30"/>
    </row>
    <row r="9490" spans="2:42" s="28" customFormat="1" x14ac:dyDescent="0.2">
      <c r="B9490" s="23"/>
      <c r="D9490" s="23"/>
      <c r="E9490" s="30"/>
      <c r="F9490" s="30"/>
      <c r="G9490" s="30"/>
      <c r="H9490" s="30"/>
      <c r="I9490" s="30"/>
      <c r="J9490" s="35"/>
      <c r="AE9490" s="30"/>
      <c r="AF9490" s="31"/>
      <c r="AG9490" s="30"/>
      <c r="AH9490" s="30"/>
      <c r="AI9490" s="30"/>
      <c r="AJ9490" s="30"/>
      <c r="AK9490"/>
      <c r="AL9490"/>
      <c r="AM9490"/>
      <c r="AN9490"/>
      <c r="AO9490"/>
      <c r="AP9490" s="30"/>
    </row>
    <row r="9491" spans="2:42" s="28" customFormat="1" x14ac:dyDescent="0.2">
      <c r="B9491" s="23"/>
      <c r="D9491" s="23"/>
      <c r="E9491" s="30"/>
      <c r="F9491" s="30"/>
      <c r="G9491" s="30"/>
      <c r="H9491" s="30"/>
      <c r="I9491" s="30"/>
      <c r="J9491" s="35"/>
      <c r="AE9491" s="30"/>
      <c r="AF9491" s="31"/>
      <c r="AG9491" s="30"/>
      <c r="AH9491" s="30"/>
      <c r="AI9491" s="30"/>
      <c r="AJ9491" s="30"/>
      <c r="AK9491"/>
      <c r="AL9491"/>
      <c r="AM9491"/>
      <c r="AN9491"/>
      <c r="AO9491"/>
      <c r="AP9491" s="30"/>
    </row>
    <row r="9492" spans="2:42" s="28" customFormat="1" x14ac:dyDescent="0.2">
      <c r="B9492" s="23"/>
      <c r="D9492" s="23"/>
      <c r="E9492" s="30"/>
      <c r="F9492" s="30"/>
      <c r="G9492" s="30"/>
      <c r="H9492" s="30"/>
      <c r="I9492" s="30"/>
      <c r="J9492" s="35"/>
      <c r="AE9492" s="30"/>
      <c r="AF9492" s="31"/>
      <c r="AG9492" s="30"/>
      <c r="AH9492" s="30"/>
      <c r="AI9492" s="30"/>
      <c r="AJ9492" s="30"/>
      <c r="AK9492"/>
      <c r="AL9492"/>
      <c r="AM9492"/>
      <c r="AN9492"/>
      <c r="AO9492"/>
      <c r="AP9492" s="30"/>
    </row>
    <row r="9493" spans="2:42" s="28" customFormat="1" x14ac:dyDescent="0.2">
      <c r="B9493" s="23"/>
      <c r="D9493" s="23"/>
      <c r="E9493" s="30"/>
      <c r="F9493" s="30"/>
      <c r="G9493" s="30"/>
      <c r="H9493" s="30"/>
      <c r="I9493" s="30"/>
      <c r="J9493" s="35"/>
      <c r="AE9493" s="30"/>
      <c r="AF9493" s="31"/>
      <c r="AG9493" s="30"/>
      <c r="AH9493" s="30"/>
      <c r="AI9493" s="30"/>
      <c r="AJ9493" s="30"/>
      <c r="AK9493"/>
      <c r="AL9493"/>
      <c r="AM9493"/>
      <c r="AN9493"/>
      <c r="AO9493"/>
      <c r="AP9493" s="30"/>
    </row>
    <row r="9494" spans="2:42" s="28" customFormat="1" x14ac:dyDescent="0.2">
      <c r="B9494" s="23"/>
      <c r="D9494" s="23"/>
      <c r="E9494" s="30"/>
      <c r="F9494" s="30"/>
      <c r="G9494" s="30"/>
      <c r="H9494" s="30"/>
      <c r="I9494" s="30"/>
      <c r="J9494" s="35"/>
      <c r="AE9494" s="30"/>
      <c r="AF9494" s="31"/>
      <c r="AG9494" s="30"/>
      <c r="AH9494" s="30"/>
      <c r="AI9494" s="30"/>
      <c r="AJ9494" s="30"/>
      <c r="AK9494"/>
      <c r="AL9494"/>
      <c r="AM9494"/>
      <c r="AN9494"/>
      <c r="AO9494"/>
      <c r="AP9494" s="30"/>
    </row>
    <row r="9495" spans="2:42" s="28" customFormat="1" x14ac:dyDescent="0.2">
      <c r="B9495" s="23"/>
      <c r="D9495" s="23"/>
      <c r="E9495" s="30"/>
      <c r="F9495" s="30"/>
      <c r="G9495" s="30"/>
      <c r="H9495" s="30"/>
      <c r="I9495" s="30"/>
      <c r="J9495" s="35"/>
      <c r="AE9495" s="30"/>
      <c r="AF9495" s="31"/>
      <c r="AG9495" s="30"/>
      <c r="AH9495" s="30"/>
      <c r="AI9495" s="30"/>
      <c r="AJ9495" s="30"/>
      <c r="AK9495"/>
      <c r="AL9495"/>
      <c r="AM9495"/>
      <c r="AN9495"/>
      <c r="AO9495"/>
      <c r="AP9495" s="30"/>
    </row>
    <row r="9496" spans="2:42" s="28" customFormat="1" x14ac:dyDescent="0.2">
      <c r="B9496" s="23"/>
      <c r="D9496" s="23"/>
      <c r="E9496" s="30"/>
      <c r="F9496" s="30"/>
      <c r="G9496" s="30"/>
      <c r="H9496" s="30"/>
      <c r="I9496" s="30"/>
      <c r="J9496" s="35"/>
      <c r="AE9496" s="30"/>
      <c r="AF9496" s="31"/>
      <c r="AG9496" s="30"/>
      <c r="AH9496" s="30"/>
      <c r="AI9496" s="30"/>
      <c r="AJ9496" s="30"/>
      <c r="AK9496"/>
      <c r="AL9496"/>
      <c r="AM9496"/>
      <c r="AN9496"/>
      <c r="AO9496"/>
      <c r="AP9496" s="30"/>
    </row>
    <row r="9497" spans="2:42" s="28" customFormat="1" x14ac:dyDescent="0.2">
      <c r="B9497" s="23"/>
      <c r="D9497" s="23"/>
      <c r="E9497" s="30"/>
      <c r="F9497" s="30"/>
      <c r="G9497" s="30"/>
      <c r="H9497" s="30"/>
      <c r="I9497" s="30"/>
      <c r="J9497" s="35"/>
      <c r="AE9497" s="30"/>
      <c r="AF9497" s="31"/>
      <c r="AG9497" s="30"/>
      <c r="AH9497" s="30"/>
      <c r="AI9497" s="30"/>
      <c r="AJ9497" s="30"/>
      <c r="AK9497"/>
      <c r="AL9497"/>
      <c r="AM9497"/>
      <c r="AN9497"/>
      <c r="AO9497"/>
      <c r="AP9497" s="30"/>
    </row>
    <row r="9498" spans="2:42" s="28" customFormat="1" x14ac:dyDescent="0.2">
      <c r="B9498" s="23"/>
      <c r="D9498" s="23"/>
      <c r="E9498" s="30"/>
      <c r="F9498" s="30"/>
      <c r="G9498" s="30"/>
      <c r="H9498" s="30"/>
      <c r="I9498" s="30"/>
      <c r="J9498" s="35"/>
      <c r="AE9498" s="30"/>
      <c r="AF9498" s="31"/>
      <c r="AG9498" s="30"/>
      <c r="AH9498" s="30"/>
      <c r="AI9498" s="30"/>
      <c r="AJ9498" s="30"/>
      <c r="AK9498"/>
      <c r="AL9498"/>
      <c r="AM9498"/>
      <c r="AN9498"/>
      <c r="AO9498"/>
      <c r="AP9498" s="30"/>
    </row>
    <row r="9499" spans="2:42" s="28" customFormat="1" x14ac:dyDescent="0.2">
      <c r="B9499" s="23"/>
      <c r="D9499" s="23"/>
      <c r="E9499" s="30"/>
      <c r="F9499" s="30"/>
      <c r="G9499" s="30"/>
      <c r="H9499" s="30"/>
      <c r="I9499" s="30"/>
      <c r="J9499" s="35"/>
      <c r="AE9499" s="30"/>
      <c r="AF9499" s="31"/>
      <c r="AG9499" s="30"/>
      <c r="AH9499" s="30"/>
      <c r="AI9499" s="30"/>
      <c r="AJ9499" s="30"/>
      <c r="AK9499"/>
      <c r="AL9499"/>
      <c r="AM9499"/>
      <c r="AN9499"/>
      <c r="AO9499"/>
      <c r="AP9499" s="30"/>
    </row>
    <row r="9500" spans="2:42" s="28" customFormat="1" x14ac:dyDescent="0.2">
      <c r="B9500" s="23"/>
      <c r="D9500" s="23"/>
      <c r="E9500" s="30"/>
      <c r="F9500" s="30"/>
      <c r="G9500" s="30"/>
      <c r="H9500" s="30"/>
      <c r="I9500" s="30"/>
      <c r="J9500" s="35"/>
      <c r="AE9500" s="30"/>
      <c r="AF9500" s="31"/>
      <c r="AG9500" s="30"/>
      <c r="AH9500" s="30"/>
      <c r="AI9500" s="30"/>
      <c r="AJ9500" s="30"/>
      <c r="AK9500"/>
      <c r="AL9500"/>
      <c r="AM9500"/>
      <c r="AN9500"/>
      <c r="AO9500"/>
      <c r="AP9500" s="30"/>
    </row>
    <row r="9501" spans="2:42" s="28" customFormat="1" x14ac:dyDescent="0.2">
      <c r="B9501" s="23"/>
      <c r="D9501" s="23"/>
      <c r="E9501" s="30"/>
      <c r="F9501" s="30"/>
      <c r="G9501" s="30"/>
      <c r="H9501" s="30"/>
      <c r="I9501" s="30"/>
      <c r="J9501" s="35"/>
      <c r="AE9501" s="30"/>
      <c r="AF9501" s="31"/>
      <c r="AG9501" s="30"/>
      <c r="AH9501" s="30"/>
      <c r="AI9501" s="30"/>
      <c r="AJ9501" s="30"/>
      <c r="AK9501"/>
      <c r="AL9501"/>
      <c r="AM9501"/>
      <c r="AN9501"/>
      <c r="AO9501"/>
      <c r="AP9501" s="30"/>
    </row>
    <row r="9502" spans="2:42" s="28" customFormat="1" x14ac:dyDescent="0.2">
      <c r="B9502" s="23"/>
      <c r="D9502" s="23"/>
      <c r="E9502" s="30"/>
      <c r="F9502" s="30"/>
      <c r="G9502" s="30"/>
      <c r="H9502" s="30"/>
      <c r="I9502" s="30"/>
      <c r="J9502" s="35"/>
      <c r="AE9502" s="30"/>
      <c r="AF9502" s="31"/>
      <c r="AG9502" s="30"/>
      <c r="AH9502" s="30"/>
      <c r="AI9502" s="30"/>
      <c r="AJ9502" s="30"/>
      <c r="AK9502"/>
      <c r="AL9502"/>
      <c r="AM9502"/>
      <c r="AN9502"/>
      <c r="AO9502"/>
      <c r="AP9502" s="30"/>
    </row>
    <row r="9503" spans="2:42" s="28" customFormat="1" x14ac:dyDescent="0.2">
      <c r="B9503" s="23"/>
      <c r="D9503" s="23"/>
      <c r="E9503" s="30"/>
      <c r="F9503" s="30"/>
      <c r="G9503" s="30"/>
      <c r="H9503" s="30"/>
      <c r="I9503" s="30"/>
      <c r="J9503" s="35"/>
      <c r="AE9503" s="30"/>
      <c r="AF9503" s="31"/>
      <c r="AG9503" s="30"/>
      <c r="AH9503" s="30"/>
      <c r="AI9503" s="30"/>
      <c r="AJ9503" s="30"/>
      <c r="AK9503"/>
      <c r="AL9503"/>
      <c r="AM9503"/>
      <c r="AN9503"/>
      <c r="AO9503"/>
      <c r="AP9503" s="30"/>
    </row>
    <row r="9504" spans="2:42" s="28" customFormat="1" x14ac:dyDescent="0.2">
      <c r="B9504" s="23"/>
      <c r="D9504" s="23"/>
      <c r="E9504" s="30"/>
      <c r="F9504" s="30"/>
      <c r="G9504" s="30"/>
      <c r="H9504" s="30"/>
      <c r="I9504" s="30"/>
      <c r="J9504" s="35"/>
      <c r="AE9504" s="30"/>
      <c r="AF9504" s="31"/>
      <c r="AG9504" s="30"/>
      <c r="AH9504" s="30"/>
      <c r="AI9504" s="30"/>
      <c r="AJ9504" s="30"/>
      <c r="AK9504"/>
      <c r="AL9504"/>
      <c r="AM9504"/>
      <c r="AN9504"/>
      <c r="AO9504"/>
      <c r="AP9504" s="30"/>
    </row>
    <row r="9505" spans="2:42" s="28" customFormat="1" x14ac:dyDescent="0.2">
      <c r="B9505" s="23"/>
      <c r="D9505" s="23"/>
      <c r="E9505" s="30"/>
      <c r="F9505" s="30"/>
      <c r="G9505" s="30"/>
      <c r="H9505" s="30"/>
      <c r="I9505" s="30"/>
      <c r="J9505" s="35"/>
      <c r="AE9505" s="30"/>
      <c r="AF9505" s="31"/>
      <c r="AG9505" s="30"/>
      <c r="AH9505" s="30"/>
      <c r="AI9505" s="30"/>
      <c r="AJ9505" s="30"/>
      <c r="AK9505"/>
      <c r="AL9505"/>
      <c r="AM9505"/>
      <c r="AN9505"/>
      <c r="AO9505"/>
      <c r="AP9505" s="30"/>
    </row>
    <row r="9506" spans="2:42" s="28" customFormat="1" x14ac:dyDescent="0.2">
      <c r="B9506" s="23"/>
      <c r="D9506" s="23"/>
      <c r="E9506" s="30"/>
      <c r="F9506" s="30"/>
      <c r="G9506" s="30"/>
      <c r="H9506" s="30"/>
      <c r="I9506" s="30"/>
      <c r="J9506" s="35"/>
      <c r="AE9506" s="30"/>
      <c r="AF9506" s="31"/>
      <c r="AG9506" s="30"/>
      <c r="AH9506" s="30"/>
      <c r="AI9506" s="30"/>
      <c r="AJ9506" s="30"/>
      <c r="AK9506"/>
      <c r="AL9506"/>
      <c r="AM9506"/>
      <c r="AN9506"/>
      <c r="AO9506"/>
      <c r="AP9506" s="30"/>
    </row>
    <row r="9507" spans="2:42" s="28" customFormat="1" x14ac:dyDescent="0.2">
      <c r="B9507" s="23"/>
      <c r="D9507" s="23"/>
      <c r="E9507" s="30"/>
      <c r="F9507" s="30"/>
      <c r="G9507" s="30"/>
      <c r="H9507" s="30"/>
      <c r="I9507" s="30"/>
      <c r="J9507" s="35"/>
      <c r="AE9507" s="30"/>
      <c r="AF9507" s="31"/>
      <c r="AG9507" s="30"/>
      <c r="AH9507" s="30"/>
      <c r="AI9507" s="30"/>
      <c r="AJ9507" s="30"/>
      <c r="AK9507"/>
      <c r="AL9507"/>
      <c r="AM9507"/>
      <c r="AN9507"/>
      <c r="AO9507"/>
      <c r="AP9507" s="30"/>
    </row>
    <row r="9508" spans="2:42" s="28" customFormat="1" x14ac:dyDescent="0.2">
      <c r="B9508" s="23"/>
      <c r="D9508" s="23"/>
      <c r="E9508" s="30"/>
      <c r="F9508" s="30"/>
      <c r="G9508" s="30"/>
      <c r="H9508" s="30"/>
      <c r="I9508" s="30"/>
      <c r="J9508" s="35"/>
      <c r="AE9508" s="30"/>
      <c r="AF9508" s="31"/>
      <c r="AG9508" s="30"/>
      <c r="AH9508" s="30"/>
      <c r="AI9508" s="30"/>
      <c r="AJ9508" s="30"/>
      <c r="AK9508"/>
      <c r="AL9508"/>
      <c r="AM9508"/>
      <c r="AN9508"/>
      <c r="AO9508"/>
      <c r="AP9508" s="30"/>
    </row>
    <row r="9509" spans="2:42" s="28" customFormat="1" x14ac:dyDescent="0.2">
      <c r="B9509" s="23"/>
      <c r="D9509" s="23"/>
      <c r="E9509" s="30"/>
      <c r="F9509" s="30"/>
      <c r="G9509" s="30"/>
      <c r="H9509" s="30"/>
      <c r="I9509" s="30"/>
      <c r="J9509" s="35"/>
      <c r="AE9509" s="30"/>
      <c r="AF9509" s="31"/>
      <c r="AG9509" s="30"/>
      <c r="AH9509" s="30"/>
      <c r="AI9509" s="30"/>
      <c r="AJ9509" s="30"/>
      <c r="AK9509"/>
      <c r="AL9509"/>
      <c r="AM9509"/>
      <c r="AN9509"/>
      <c r="AO9509"/>
      <c r="AP9509" s="30"/>
    </row>
    <row r="9510" spans="2:42" s="28" customFormat="1" x14ac:dyDescent="0.2">
      <c r="B9510" s="23"/>
      <c r="D9510" s="23"/>
      <c r="E9510" s="30"/>
      <c r="F9510" s="30"/>
      <c r="G9510" s="30"/>
      <c r="H9510" s="30"/>
      <c r="I9510" s="30"/>
      <c r="J9510" s="35"/>
      <c r="AE9510" s="30"/>
      <c r="AF9510" s="31"/>
      <c r="AG9510" s="30"/>
      <c r="AH9510" s="30"/>
      <c r="AI9510" s="30"/>
      <c r="AJ9510" s="30"/>
      <c r="AK9510"/>
      <c r="AL9510"/>
      <c r="AM9510"/>
      <c r="AN9510"/>
      <c r="AO9510"/>
      <c r="AP9510" s="30"/>
    </row>
    <row r="9511" spans="2:42" s="28" customFormat="1" x14ac:dyDescent="0.2">
      <c r="B9511" s="23"/>
      <c r="D9511" s="23"/>
      <c r="E9511" s="30"/>
      <c r="F9511" s="30"/>
      <c r="G9511" s="30"/>
      <c r="H9511" s="30"/>
      <c r="I9511" s="30"/>
      <c r="J9511" s="35"/>
      <c r="AE9511" s="30"/>
      <c r="AF9511" s="31"/>
      <c r="AG9511" s="30"/>
      <c r="AH9511" s="30"/>
      <c r="AI9511" s="30"/>
      <c r="AJ9511" s="30"/>
      <c r="AK9511"/>
      <c r="AL9511"/>
      <c r="AM9511"/>
      <c r="AN9511"/>
      <c r="AO9511"/>
      <c r="AP9511" s="30"/>
    </row>
    <row r="9512" spans="2:42" s="28" customFormat="1" x14ac:dyDescent="0.2">
      <c r="B9512" s="23"/>
      <c r="D9512" s="23"/>
      <c r="E9512" s="30"/>
      <c r="F9512" s="30"/>
      <c r="G9512" s="30"/>
      <c r="H9512" s="30"/>
      <c r="I9512" s="30"/>
      <c r="J9512" s="35"/>
      <c r="AE9512" s="30"/>
      <c r="AF9512" s="31"/>
      <c r="AG9512" s="30"/>
      <c r="AH9512" s="30"/>
      <c r="AI9512" s="30"/>
      <c r="AJ9512" s="30"/>
      <c r="AK9512"/>
      <c r="AL9512"/>
      <c r="AM9512"/>
      <c r="AN9512"/>
      <c r="AO9512"/>
      <c r="AP9512" s="30"/>
    </row>
    <row r="9513" spans="2:42" s="28" customFormat="1" x14ac:dyDescent="0.2">
      <c r="B9513" s="23"/>
      <c r="D9513" s="23"/>
      <c r="E9513" s="30"/>
      <c r="F9513" s="30"/>
      <c r="G9513" s="30"/>
      <c r="H9513" s="30"/>
      <c r="I9513" s="30"/>
      <c r="J9513" s="35"/>
      <c r="AE9513" s="30"/>
      <c r="AF9513" s="31"/>
      <c r="AG9513" s="30"/>
      <c r="AH9513" s="30"/>
      <c r="AI9513" s="30"/>
      <c r="AJ9513" s="30"/>
      <c r="AK9513"/>
      <c r="AL9513"/>
      <c r="AM9513"/>
      <c r="AN9513"/>
      <c r="AO9513"/>
      <c r="AP9513" s="30"/>
    </row>
    <row r="9514" spans="2:42" s="28" customFormat="1" x14ac:dyDescent="0.2">
      <c r="B9514" s="23"/>
      <c r="D9514" s="23"/>
      <c r="E9514" s="30"/>
      <c r="F9514" s="30"/>
      <c r="G9514" s="30"/>
      <c r="H9514" s="30"/>
      <c r="I9514" s="30"/>
      <c r="J9514" s="35"/>
      <c r="AE9514" s="30"/>
      <c r="AF9514" s="31"/>
      <c r="AG9514" s="30"/>
      <c r="AH9514" s="30"/>
      <c r="AI9514" s="30"/>
      <c r="AJ9514" s="30"/>
      <c r="AK9514"/>
      <c r="AL9514"/>
      <c r="AM9514"/>
      <c r="AN9514"/>
      <c r="AO9514"/>
      <c r="AP9514" s="30"/>
    </row>
    <row r="9515" spans="2:42" s="28" customFormat="1" x14ac:dyDescent="0.2">
      <c r="B9515" s="23"/>
      <c r="D9515" s="23"/>
      <c r="E9515" s="30"/>
      <c r="F9515" s="30"/>
      <c r="G9515" s="30"/>
      <c r="H9515" s="30"/>
      <c r="I9515" s="30"/>
      <c r="J9515" s="35"/>
      <c r="AE9515" s="30"/>
      <c r="AF9515" s="31"/>
      <c r="AG9515" s="30"/>
      <c r="AH9515" s="30"/>
      <c r="AI9515" s="30"/>
      <c r="AJ9515" s="30"/>
      <c r="AK9515"/>
      <c r="AL9515"/>
      <c r="AM9515"/>
      <c r="AN9515"/>
      <c r="AO9515"/>
      <c r="AP9515" s="30"/>
    </row>
    <row r="9516" spans="2:42" s="28" customFormat="1" x14ac:dyDescent="0.2">
      <c r="B9516" s="23"/>
      <c r="D9516" s="23"/>
      <c r="E9516" s="30"/>
      <c r="F9516" s="30"/>
      <c r="G9516" s="30"/>
      <c r="H9516" s="30"/>
      <c r="I9516" s="30"/>
      <c r="J9516" s="35"/>
      <c r="AE9516" s="30"/>
      <c r="AF9516" s="31"/>
      <c r="AG9516" s="30"/>
      <c r="AH9516" s="30"/>
      <c r="AI9516" s="30"/>
      <c r="AJ9516" s="30"/>
      <c r="AK9516"/>
      <c r="AL9516"/>
      <c r="AM9516"/>
      <c r="AN9516"/>
      <c r="AO9516"/>
      <c r="AP9516" s="30"/>
    </row>
    <row r="9517" spans="2:42" s="28" customFormat="1" x14ac:dyDescent="0.2">
      <c r="B9517" s="23"/>
      <c r="D9517" s="23"/>
      <c r="E9517" s="30"/>
      <c r="F9517" s="30"/>
      <c r="G9517" s="30"/>
      <c r="H9517" s="30"/>
      <c r="I9517" s="30"/>
      <c r="J9517" s="35"/>
      <c r="AE9517" s="30"/>
      <c r="AF9517" s="31"/>
      <c r="AG9517" s="30"/>
      <c r="AH9517" s="30"/>
      <c r="AI9517" s="30"/>
      <c r="AJ9517" s="30"/>
      <c r="AK9517"/>
      <c r="AL9517"/>
      <c r="AM9517"/>
      <c r="AN9517"/>
      <c r="AO9517"/>
      <c r="AP9517" s="30"/>
    </row>
    <row r="9518" spans="2:42" s="28" customFormat="1" x14ac:dyDescent="0.2">
      <c r="B9518" s="23"/>
      <c r="D9518" s="23"/>
      <c r="E9518" s="30"/>
      <c r="F9518" s="30"/>
      <c r="G9518" s="30"/>
      <c r="H9518" s="30"/>
      <c r="I9518" s="30"/>
      <c r="J9518" s="35"/>
      <c r="AE9518" s="30"/>
      <c r="AF9518" s="31"/>
      <c r="AG9518" s="30"/>
      <c r="AH9518" s="30"/>
      <c r="AI9518" s="30"/>
      <c r="AJ9518" s="30"/>
      <c r="AK9518"/>
      <c r="AL9518"/>
      <c r="AM9518"/>
      <c r="AN9518"/>
      <c r="AO9518"/>
      <c r="AP9518" s="30"/>
    </row>
    <row r="9519" spans="2:42" s="28" customFormat="1" x14ac:dyDescent="0.2">
      <c r="B9519" s="23"/>
      <c r="D9519" s="23"/>
      <c r="E9519" s="30"/>
      <c r="F9519" s="30"/>
      <c r="G9519" s="30"/>
      <c r="H9519" s="30"/>
      <c r="I9519" s="30"/>
      <c r="J9519" s="35"/>
      <c r="AE9519" s="30"/>
      <c r="AF9519" s="31"/>
      <c r="AG9519" s="30"/>
      <c r="AH9519" s="30"/>
      <c r="AI9519" s="30"/>
      <c r="AJ9519" s="30"/>
      <c r="AK9519"/>
      <c r="AL9519"/>
      <c r="AM9519"/>
      <c r="AN9519"/>
      <c r="AO9519"/>
      <c r="AP9519" s="30"/>
    </row>
    <row r="9520" spans="2:42" s="28" customFormat="1" x14ac:dyDescent="0.2">
      <c r="B9520" s="23"/>
      <c r="D9520" s="23"/>
      <c r="E9520" s="30"/>
      <c r="F9520" s="30"/>
      <c r="G9520" s="30"/>
      <c r="H9520" s="30"/>
      <c r="I9520" s="30"/>
      <c r="J9520" s="35"/>
      <c r="AE9520" s="30"/>
      <c r="AF9520" s="31"/>
      <c r="AG9520" s="30"/>
      <c r="AH9520" s="30"/>
      <c r="AI9520" s="30"/>
      <c r="AJ9520" s="30"/>
      <c r="AK9520"/>
      <c r="AL9520"/>
      <c r="AM9520"/>
      <c r="AN9520"/>
      <c r="AO9520"/>
      <c r="AP9520" s="30"/>
    </row>
    <row r="9521" spans="2:42" s="28" customFormat="1" x14ac:dyDescent="0.2">
      <c r="B9521" s="23"/>
      <c r="D9521" s="23"/>
      <c r="E9521" s="30"/>
      <c r="F9521" s="30"/>
      <c r="G9521" s="30"/>
      <c r="H9521" s="30"/>
      <c r="I9521" s="30"/>
      <c r="J9521" s="35"/>
      <c r="AE9521" s="30"/>
      <c r="AF9521" s="31"/>
      <c r="AG9521" s="30"/>
      <c r="AH9521" s="30"/>
      <c r="AI9521" s="30"/>
      <c r="AJ9521" s="30"/>
      <c r="AK9521"/>
      <c r="AL9521"/>
      <c r="AM9521"/>
      <c r="AN9521"/>
      <c r="AO9521"/>
      <c r="AP9521" s="30"/>
    </row>
    <row r="9522" spans="2:42" s="28" customFormat="1" x14ac:dyDescent="0.2">
      <c r="B9522" s="23"/>
      <c r="D9522" s="23"/>
      <c r="E9522" s="30"/>
      <c r="F9522" s="30"/>
      <c r="G9522" s="30"/>
      <c r="H9522" s="30"/>
      <c r="I9522" s="30"/>
      <c r="J9522" s="35"/>
      <c r="AE9522" s="30"/>
      <c r="AF9522" s="31"/>
      <c r="AG9522" s="30"/>
      <c r="AH9522" s="30"/>
      <c r="AI9522" s="30"/>
      <c r="AJ9522" s="30"/>
      <c r="AK9522"/>
      <c r="AL9522"/>
      <c r="AM9522"/>
      <c r="AN9522"/>
      <c r="AO9522"/>
      <c r="AP9522" s="30"/>
    </row>
    <row r="9523" spans="2:42" s="28" customFormat="1" x14ac:dyDescent="0.2">
      <c r="B9523" s="23"/>
      <c r="D9523" s="23"/>
      <c r="E9523" s="30"/>
      <c r="F9523" s="30"/>
      <c r="G9523" s="30"/>
      <c r="H9523" s="30"/>
      <c r="I9523" s="30"/>
      <c r="J9523" s="35"/>
      <c r="AE9523" s="30"/>
      <c r="AF9523" s="31"/>
      <c r="AG9523" s="30"/>
      <c r="AH9523" s="30"/>
      <c r="AI9523" s="30"/>
      <c r="AJ9523" s="30"/>
      <c r="AK9523"/>
      <c r="AL9523"/>
      <c r="AM9523"/>
      <c r="AN9523"/>
      <c r="AO9523"/>
      <c r="AP9523" s="30"/>
    </row>
    <row r="9524" spans="2:42" s="28" customFormat="1" x14ac:dyDescent="0.2">
      <c r="B9524" s="23"/>
      <c r="D9524" s="23"/>
      <c r="E9524" s="30"/>
      <c r="F9524" s="30"/>
      <c r="G9524" s="30"/>
      <c r="H9524" s="30"/>
      <c r="I9524" s="30"/>
      <c r="J9524" s="35"/>
      <c r="AE9524" s="30"/>
      <c r="AF9524" s="31"/>
      <c r="AG9524" s="30"/>
      <c r="AH9524" s="30"/>
      <c r="AI9524" s="30"/>
      <c r="AJ9524" s="30"/>
      <c r="AK9524"/>
      <c r="AL9524"/>
      <c r="AM9524"/>
      <c r="AN9524"/>
      <c r="AO9524"/>
      <c r="AP9524" s="30"/>
    </row>
    <row r="9525" spans="2:42" s="28" customFormat="1" x14ac:dyDescent="0.2">
      <c r="B9525" s="23"/>
      <c r="D9525" s="23"/>
      <c r="E9525" s="30"/>
      <c r="F9525" s="30"/>
      <c r="G9525" s="30"/>
      <c r="H9525" s="30"/>
      <c r="I9525" s="30"/>
      <c r="J9525" s="35"/>
      <c r="AE9525" s="30"/>
      <c r="AF9525" s="31"/>
      <c r="AG9525" s="30"/>
      <c r="AH9525" s="30"/>
      <c r="AI9525" s="30"/>
      <c r="AJ9525" s="30"/>
      <c r="AK9525"/>
      <c r="AL9525"/>
      <c r="AM9525"/>
      <c r="AN9525"/>
      <c r="AO9525"/>
      <c r="AP9525" s="30"/>
    </row>
    <row r="9526" spans="2:42" s="28" customFormat="1" x14ac:dyDescent="0.2">
      <c r="B9526" s="23"/>
      <c r="D9526" s="23"/>
      <c r="E9526" s="30"/>
      <c r="F9526" s="30"/>
      <c r="G9526" s="30"/>
      <c r="H9526" s="30"/>
      <c r="I9526" s="30"/>
      <c r="J9526" s="35"/>
      <c r="AE9526" s="30"/>
      <c r="AF9526" s="31"/>
      <c r="AG9526" s="30"/>
      <c r="AH9526" s="30"/>
      <c r="AI9526" s="30"/>
      <c r="AJ9526" s="30"/>
      <c r="AK9526"/>
      <c r="AL9526"/>
      <c r="AM9526"/>
      <c r="AN9526"/>
      <c r="AO9526"/>
      <c r="AP9526" s="30"/>
    </row>
    <row r="9527" spans="2:42" s="28" customFormat="1" x14ac:dyDescent="0.2">
      <c r="B9527" s="23"/>
      <c r="D9527" s="23"/>
      <c r="E9527" s="30"/>
      <c r="F9527" s="30"/>
      <c r="G9527" s="30"/>
      <c r="H9527" s="30"/>
      <c r="I9527" s="30"/>
      <c r="J9527" s="35"/>
      <c r="AE9527" s="30"/>
      <c r="AF9527" s="31"/>
      <c r="AG9527" s="30"/>
      <c r="AH9527" s="30"/>
      <c r="AI9527" s="30"/>
      <c r="AJ9527" s="30"/>
      <c r="AK9527"/>
      <c r="AL9527"/>
      <c r="AM9527"/>
      <c r="AN9527"/>
      <c r="AO9527"/>
      <c r="AP9527" s="30"/>
    </row>
    <row r="9528" spans="2:42" s="28" customFormat="1" x14ac:dyDescent="0.2">
      <c r="B9528" s="23"/>
      <c r="D9528" s="23"/>
      <c r="E9528" s="30"/>
      <c r="F9528" s="30"/>
      <c r="G9528" s="30"/>
      <c r="H9528" s="30"/>
      <c r="I9528" s="30"/>
      <c r="J9528" s="35"/>
      <c r="AE9528" s="30"/>
      <c r="AF9528" s="31"/>
      <c r="AG9528" s="30"/>
      <c r="AH9528" s="30"/>
      <c r="AI9528" s="30"/>
      <c r="AJ9528" s="30"/>
      <c r="AK9528"/>
      <c r="AL9528"/>
      <c r="AM9528"/>
      <c r="AN9528"/>
      <c r="AO9528"/>
      <c r="AP9528" s="30"/>
    </row>
    <row r="9529" spans="2:42" s="28" customFormat="1" x14ac:dyDescent="0.2">
      <c r="B9529" s="23"/>
      <c r="D9529" s="23"/>
      <c r="E9529" s="30"/>
      <c r="F9529" s="30"/>
      <c r="G9529" s="30"/>
      <c r="H9529" s="30"/>
      <c r="I9529" s="30"/>
      <c r="J9529" s="35"/>
      <c r="AE9529" s="30"/>
      <c r="AF9529" s="31"/>
      <c r="AG9529" s="30"/>
      <c r="AH9529" s="30"/>
      <c r="AI9529" s="30"/>
      <c r="AJ9529" s="30"/>
      <c r="AK9529"/>
      <c r="AL9529"/>
      <c r="AM9529"/>
      <c r="AN9529"/>
      <c r="AO9529"/>
      <c r="AP9529" s="30"/>
    </row>
    <row r="9530" spans="2:42" s="28" customFormat="1" x14ac:dyDescent="0.2">
      <c r="B9530" s="23"/>
      <c r="D9530" s="23"/>
      <c r="E9530" s="30"/>
      <c r="F9530" s="30"/>
      <c r="G9530" s="30"/>
      <c r="H9530" s="30"/>
      <c r="I9530" s="30"/>
      <c r="J9530" s="35"/>
      <c r="AE9530" s="30"/>
      <c r="AF9530" s="31"/>
      <c r="AG9530" s="30"/>
      <c r="AH9530" s="30"/>
      <c r="AI9530" s="30"/>
      <c r="AJ9530" s="30"/>
      <c r="AK9530"/>
      <c r="AL9530"/>
      <c r="AM9530"/>
      <c r="AN9530"/>
      <c r="AO9530"/>
      <c r="AP9530" s="30"/>
    </row>
    <row r="9531" spans="2:42" s="28" customFormat="1" x14ac:dyDescent="0.2">
      <c r="B9531" s="23"/>
      <c r="D9531" s="23"/>
      <c r="E9531" s="30"/>
      <c r="F9531" s="30"/>
      <c r="G9531" s="30"/>
      <c r="H9531" s="30"/>
      <c r="I9531" s="30"/>
      <c r="J9531" s="35"/>
      <c r="AE9531" s="30"/>
      <c r="AF9531" s="31"/>
      <c r="AG9531" s="30"/>
      <c r="AH9531" s="30"/>
      <c r="AI9531" s="30"/>
      <c r="AJ9531" s="30"/>
      <c r="AK9531"/>
      <c r="AL9531"/>
      <c r="AM9531"/>
      <c r="AN9531"/>
      <c r="AO9531"/>
      <c r="AP9531" s="30"/>
    </row>
    <row r="9532" spans="2:42" s="28" customFormat="1" x14ac:dyDescent="0.2">
      <c r="B9532" s="23"/>
      <c r="D9532" s="23"/>
      <c r="E9532" s="30"/>
      <c r="F9532" s="30"/>
      <c r="G9532" s="30"/>
      <c r="H9532" s="30"/>
      <c r="I9532" s="30"/>
      <c r="J9532" s="35"/>
      <c r="AE9532" s="30"/>
      <c r="AF9532" s="31"/>
      <c r="AG9532" s="30"/>
      <c r="AH9532" s="30"/>
      <c r="AI9532" s="30"/>
      <c r="AJ9532" s="30"/>
      <c r="AK9532"/>
      <c r="AL9532"/>
      <c r="AM9532"/>
      <c r="AN9532"/>
      <c r="AO9532"/>
      <c r="AP9532" s="30"/>
    </row>
    <row r="9533" spans="2:42" s="28" customFormat="1" x14ac:dyDescent="0.2">
      <c r="B9533" s="23"/>
      <c r="D9533" s="23"/>
      <c r="E9533" s="30"/>
      <c r="F9533" s="30"/>
      <c r="G9533" s="30"/>
      <c r="H9533" s="30"/>
      <c r="I9533" s="30"/>
      <c r="J9533" s="35"/>
      <c r="AE9533" s="30"/>
      <c r="AF9533" s="31"/>
      <c r="AG9533" s="30"/>
      <c r="AH9533" s="30"/>
      <c r="AI9533" s="30"/>
      <c r="AJ9533" s="30"/>
      <c r="AK9533"/>
      <c r="AL9533"/>
      <c r="AM9533"/>
      <c r="AN9533"/>
      <c r="AO9533"/>
      <c r="AP9533" s="30"/>
    </row>
    <row r="9534" spans="2:42" s="28" customFormat="1" x14ac:dyDescent="0.2">
      <c r="B9534" s="23"/>
      <c r="D9534" s="23"/>
      <c r="E9534" s="30"/>
      <c r="F9534" s="30"/>
      <c r="G9534" s="30"/>
      <c r="H9534" s="30"/>
      <c r="I9534" s="30"/>
      <c r="J9534" s="35"/>
      <c r="AE9534" s="30"/>
      <c r="AF9534" s="31"/>
      <c r="AG9534" s="30"/>
      <c r="AH9534" s="30"/>
      <c r="AI9534" s="30"/>
      <c r="AJ9534" s="30"/>
      <c r="AK9534"/>
      <c r="AL9534"/>
      <c r="AM9534"/>
      <c r="AN9534"/>
      <c r="AO9534"/>
      <c r="AP9534" s="30"/>
    </row>
    <row r="9535" spans="2:42" s="28" customFormat="1" x14ac:dyDescent="0.2">
      <c r="B9535" s="23"/>
      <c r="D9535" s="23"/>
      <c r="E9535" s="30"/>
      <c r="F9535" s="30"/>
      <c r="G9535" s="30"/>
      <c r="H9535" s="30"/>
      <c r="I9535" s="30"/>
      <c r="J9535" s="35"/>
      <c r="AE9535" s="30"/>
      <c r="AF9535" s="31"/>
      <c r="AG9535" s="30"/>
      <c r="AH9535" s="30"/>
      <c r="AI9535" s="30"/>
      <c r="AJ9535" s="30"/>
      <c r="AK9535"/>
      <c r="AL9535"/>
      <c r="AM9535"/>
      <c r="AN9535"/>
      <c r="AO9535"/>
      <c r="AP9535" s="30"/>
    </row>
    <row r="9536" spans="2:42" s="28" customFormat="1" x14ac:dyDescent="0.2">
      <c r="B9536" s="23"/>
      <c r="D9536" s="23"/>
      <c r="E9536" s="30"/>
      <c r="F9536" s="30"/>
      <c r="G9536" s="30"/>
      <c r="H9536" s="30"/>
      <c r="I9536" s="30"/>
      <c r="J9536" s="35"/>
      <c r="AE9536" s="30"/>
      <c r="AF9536" s="31"/>
      <c r="AG9536" s="30"/>
      <c r="AH9536" s="30"/>
      <c r="AI9536" s="30"/>
      <c r="AJ9536" s="30"/>
      <c r="AK9536"/>
      <c r="AL9536"/>
      <c r="AM9536"/>
      <c r="AN9536"/>
      <c r="AO9536"/>
      <c r="AP9536" s="30"/>
    </row>
    <row r="9537" spans="2:42" s="28" customFormat="1" x14ac:dyDescent="0.2">
      <c r="B9537" s="23"/>
      <c r="D9537" s="23"/>
      <c r="E9537" s="30"/>
      <c r="F9537" s="30"/>
      <c r="G9537" s="30"/>
      <c r="H9537" s="30"/>
      <c r="I9537" s="30"/>
      <c r="J9537" s="35"/>
      <c r="AE9537" s="30"/>
      <c r="AF9537" s="31"/>
      <c r="AG9537" s="30"/>
      <c r="AH9537" s="30"/>
      <c r="AI9537" s="30"/>
      <c r="AJ9537" s="30"/>
      <c r="AK9537"/>
      <c r="AL9537"/>
      <c r="AM9537"/>
      <c r="AN9537"/>
      <c r="AO9537"/>
      <c r="AP9537" s="30"/>
    </row>
    <row r="9538" spans="2:42" s="28" customFormat="1" x14ac:dyDescent="0.2">
      <c r="B9538" s="23"/>
      <c r="D9538" s="23"/>
      <c r="E9538" s="30"/>
      <c r="F9538" s="30"/>
      <c r="G9538" s="30"/>
      <c r="H9538" s="30"/>
      <c r="I9538" s="30"/>
      <c r="J9538" s="35"/>
      <c r="AE9538" s="30"/>
      <c r="AF9538" s="31"/>
      <c r="AG9538" s="30"/>
      <c r="AH9538" s="30"/>
      <c r="AI9538" s="30"/>
      <c r="AJ9538" s="30"/>
      <c r="AK9538"/>
      <c r="AL9538"/>
      <c r="AM9538"/>
      <c r="AN9538"/>
      <c r="AO9538"/>
      <c r="AP9538" s="30"/>
    </row>
    <row r="9539" spans="2:42" s="28" customFormat="1" x14ac:dyDescent="0.2">
      <c r="B9539" s="23"/>
      <c r="D9539" s="23"/>
      <c r="E9539" s="30"/>
      <c r="F9539" s="30"/>
      <c r="G9539" s="30"/>
      <c r="H9539" s="30"/>
      <c r="I9539" s="30"/>
      <c r="J9539" s="35"/>
      <c r="AE9539" s="30"/>
      <c r="AF9539" s="31"/>
      <c r="AG9539" s="30"/>
      <c r="AH9539" s="30"/>
      <c r="AI9539" s="30"/>
      <c r="AJ9539" s="30"/>
      <c r="AK9539"/>
      <c r="AL9539"/>
      <c r="AM9539"/>
      <c r="AN9539"/>
      <c r="AO9539"/>
      <c r="AP9539" s="30"/>
    </row>
    <row r="9540" spans="2:42" s="28" customFormat="1" x14ac:dyDescent="0.2">
      <c r="B9540" s="23"/>
      <c r="D9540" s="23"/>
      <c r="E9540" s="30"/>
      <c r="F9540" s="30"/>
      <c r="G9540" s="30"/>
      <c r="H9540" s="30"/>
      <c r="I9540" s="30"/>
      <c r="J9540" s="35"/>
      <c r="AE9540" s="30"/>
      <c r="AF9540" s="31"/>
      <c r="AG9540" s="30"/>
      <c r="AH9540" s="30"/>
      <c r="AI9540" s="30"/>
      <c r="AJ9540" s="30"/>
      <c r="AK9540"/>
      <c r="AL9540"/>
      <c r="AM9540"/>
      <c r="AN9540"/>
      <c r="AO9540"/>
      <c r="AP9540" s="30"/>
    </row>
    <row r="9541" spans="2:42" s="28" customFormat="1" x14ac:dyDescent="0.2">
      <c r="B9541" s="23"/>
      <c r="D9541" s="23"/>
      <c r="E9541" s="30"/>
      <c r="F9541" s="30"/>
      <c r="G9541" s="30"/>
      <c r="H9541" s="30"/>
      <c r="I9541" s="30"/>
      <c r="J9541" s="35"/>
      <c r="AE9541" s="30"/>
      <c r="AF9541" s="31"/>
      <c r="AG9541" s="30"/>
      <c r="AH9541" s="30"/>
      <c r="AI9541" s="30"/>
      <c r="AJ9541" s="30"/>
      <c r="AK9541"/>
      <c r="AL9541"/>
      <c r="AM9541"/>
      <c r="AN9541"/>
      <c r="AO9541"/>
      <c r="AP9541" s="30"/>
    </row>
    <row r="9542" spans="2:42" s="28" customFormat="1" x14ac:dyDescent="0.2">
      <c r="B9542" s="23"/>
      <c r="D9542" s="23"/>
      <c r="E9542" s="30"/>
      <c r="F9542" s="30"/>
      <c r="G9542" s="30"/>
      <c r="H9542" s="30"/>
      <c r="I9542" s="30"/>
      <c r="J9542" s="35"/>
      <c r="AE9542" s="30"/>
      <c r="AF9542" s="31"/>
      <c r="AG9542" s="30"/>
      <c r="AH9542" s="30"/>
      <c r="AI9542" s="30"/>
      <c r="AJ9542" s="30"/>
      <c r="AK9542"/>
      <c r="AL9542"/>
      <c r="AM9542"/>
      <c r="AN9542"/>
      <c r="AO9542"/>
      <c r="AP9542" s="30"/>
    </row>
    <row r="9543" spans="2:42" s="28" customFormat="1" x14ac:dyDescent="0.2">
      <c r="B9543" s="23"/>
      <c r="D9543" s="23"/>
      <c r="E9543" s="30"/>
      <c r="F9543" s="30"/>
      <c r="G9543" s="30"/>
      <c r="H9543" s="30"/>
      <c r="I9543" s="30"/>
      <c r="J9543" s="35"/>
      <c r="AE9543" s="30"/>
      <c r="AF9543" s="31"/>
      <c r="AG9543" s="30"/>
      <c r="AH9543" s="30"/>
      <c r="AI9543" s="30"/>
      <c r="AJ9543" s="30"/>
      <c r="AK9543"/>
      <c r="AL9543"/>
      <c r="AM9543"/>
      <c r="AN9543"/>
      <c r="AO9543"/>
      <c r="AP9543" s="30"/>
    </row>
    <row r="9544" spans="2:42" s="28" customFormat="1" x14ac:dyDescent="0.2">
      <c r="B9544" s="23"/>
      <c r="D9544" s="23"/>
      <c r="E9544" s="30"/>
      <c r="F9544" s="30"/>
      <c r="G9544" s="30"/>
      <c r="H9544" s="30"/>
      <c r="I9544" s="30"/>
      <c r="J9544" s="35"/>
      <c r="AE9544" s="30"/>
      <c r="AF9544" s="31"/>
      <c r="AG9544" s="30"/>
      <c r="AH9544" s="30"/>
      <c r="AI9544" s="30"/>
      <c r="AJ9544" s="30"/>
      <c r="AK9544"/>
      <c r="AL9544"/>
      <c r="AM9544"/>
      <c r="AN9544"/>
      <c r="AO9544"/>
      <c r="AP9544" s="30"/>
    </row>
    <row r="9545" spans="2:42" s="28" customFormat="1" x14ac:dyDescent="0.2">
      <c r="B9545" s="23"/>
      <c r="D9545" s="23"/>
      <c r="E9545" s="30"/>
      <c r="F9545" s="30"/>
      <c r="G9545" s="30"/>
      <c r="H9545" s="30"/>
      <c r="I9545" s="30"/>
      <c r="J9545" s="35"/>
      <c r="AE9545" s="30"/>
      <c r="AF9545" s="31"/>
      <c r="AG9545" s="30"/>
      <c r="AH9545" s="30"/>
      <c r="AI9545" s="30"/>
      <c r="AJ9545" s="30"/>
      <c r="AK9545"/>
      <c r="AL9545"/>
      <c r="AM9545"/>
      <c r="AN9545"/>
      <c r="AO9545"/>
      <c r="AP9545" s="30"/>
    </row>
    <row r="9546" spans="2:42" s="28" customFormat="1" x14ac:dyDescent="0.2">
      <c r="B9546" s="23"/>
      <c r="D9546" s="23"/>
      <c r="E9546" s="30"/>
      <c r="F9546" s="30"/>
      <c r="G9546" s="30"/>
      <c r="H9546" s="30"/>
      <c r="I9546" s="30"/>
      <c r="J9546" s="35"/>
      <c r="AE9546" s="30"/>
      <c r="AF9546" s="31"/>
      <c r="AG9546" s="30"/>
      <c r="AH9546" s="30"/>
      <c r="AI9546" s="30"/>
      <c r="AJ9546" s="30"/>
      <c r="AK9546"/>
      <c r="AL9546"/>
      <c r="AM9546"/>
      <c r="AN9546"/>
      <c r="AO9546"/>
      <c r="AP9546" s="30"/>
    </row>
    <row r="9547" spans="2:42" s="28" customFormat="1" x14ac:dyDescent="0.2">
      <c r="B9547" s="23"/>
      <c r="D9547" s="23"/>
      <c r="E9547" s="30"/>
      <c r="F9547" s="30"/>
      <c r="G9547" s="30"/>
      <c r="H9547" s="30"/>
      <c r="I9547" s="30"/>
      <c r="J9547" s="35"/>
      <c r="AE9547" s="30"/>
      <c r="AF9547" s="31"/>
      <c r="AG9547" s="30"/>
      <c r="AH9547" s="30"/>
      <c r="AI9547" s="30"/>
      <c r="AJ9547" s="30"/>
      <c r="AK9547"/>
      <c r="AL9547"/>
      <c r="AM9547"/>
      <c r="AN9547"/>
      <c r="AO9547"/>
      <c r="AP9547" s="30"/>
    </row>
    <row r="9548" spans="2:42" s="28" customFormat="1" x14ac:dyDescent="0.2">
      <c r="B9548" s="23"/>
      <c r="D9548" s="23"/>
      <c r="E9548" s="30"/>
      <c r="F9548" s="30"/>
      <c r="G9548" s="30"/>
      <c r="H9548" s="30"/>
      <c r="I9548" s="30"/>
      <c r="J9548" s="35"/>
      <c r="AE9548" s="30"/>
      <c r="AF9548" s="31"/>
      <c r="AG9548" s="30"/>
      <c r="AH9548" s="30"/>
      <c r="AI9548" s="30"/>
      <c r="AJ9548" s="30"/>
      <c r="AK9548"/>
      <c r="AL9548"/>
      <c r="AM9548"/>
      <c r="AN9548"/>
      <c r="AO9548"/>
      <c r="AP9548" s="30"/>
    </row>
    <row r="9549" spans="2:42" s="28" customFormat="1" x14ac:dyDescent="0.2">
      <c r="B9549" s="23"/>
      <c r="D9549" s="23"/>
      <c r="E9549" s="30"/>
      <c r="F9549" s="30"/>
      <c r="G9549" s="30"/>
      <c r="H9549" s="30"/>
      <c r="I9549" s="30"/>
      <c r="J9549" s="35"/>
      <c r="AE9549" s="30"/>
      <c r="AF9549" s="31"/>
      <c r="AG9549" s="30"/>
      <c r="AH9549" s="30"/>
      <c r="AI9549" s="30"/>
      <c r="AJ9549" s="30"/>
      <c r="AK9549"/>
      <c r="AL9549"/>
      <c r="AM9549"/>
      <c r="AN9549"/>
      <c r="AO9549"/>
      <c r="AP9549" s="30"/>
    </row>
    <row r="9550" spans="2:42" s="28" customFormat="1" x14ac:dyDescent="0.2">
      <c r="B9550" s="23"/>
      <c r="D9550" s="23"/>
      <c r="E9550" s="30"/>
      <c r="F9550" s="30"/>
      <c r="G9550" s="30"/>
      <c r="H9550" s="30"/>
      <c r="I9550" s="30"/>
      <c r="J9550" s="35"/>
      <c r="AE9550" s="30"/>
      <c r="AF9550" s="31"/>
      <c r="AG9550" s="30"/>
      <c r="AH9550" s="30"/>
      <c r="AI9550" s="30"/>
      <c r="AJ9550" s="30"/>
      <c r="AK9550"/>
      <c r="AL9550"/>
      <c r="AM9550"/>
      <c r="AN9550"/>
      <c r="AO9550"/>
      <c r="AP9550" s="30"/>
    </row>
    <row r="9551" spans="2:42" s="28" customFormat="1" x14ac:dyDescent="0.2">
      <c r="B9551" s="23"/>
      <c r="D9551" s="23"/>
      <c r="E9551" s="30"/>
      <c r="F9551" s="30"/>
      <c r="G9551" s="30"/>
      <c r="H9551" s="30"/>
      <c r="I9551" s="30"/>
      <c r="J9551" s="35"/>
      <c r="AE9551" s="30"/>
      <c r="AF9551" s="31"/>
      <c r="AG9551" s="30"/>
      <c r="AH9551" s="30"/>
      <c r="AI9551" s="30"/>
      <c r="AJ9551" s="30"/>
      <c r="AK9551"/>
      <c r="AL9551"/>
      <c r="AM9551"/>
      <c r="AN9551"/>
      <c r="AO9551"/>
      <c r="AP9551" s="30"/>
    </row>
    <row r="9552" spans="2:42" s="28" customFormat="1" x14ac:dyDescent="0.2">
      <c r="B9552" s="23"/>
      <c r="D9552" s="23"/>
      <c r="E9552" s="30"/>
      <c r="F9552" s="30"/>
      <c r="G9552" s="30"/>
      <c r="H9552" s="30"/>
      <c r="I9552" s="30"/>
      <c r="J9552" s="35"/>
      <c r="AE9552" s="30"/>
      <c r="AF9552" s="31"/>
      <c r="AG9552" s="30"/>
      <c r="AH9552" s="30"/>
      <c r="AI9552" s="30"/>
      <c r="AJ9552" s="30"/>
      <c r="AK9552"/>
      <c r="AL9552"/>
      <c r="AM9552"/>
      <c r="AN9552"/>
      <c r="AO9552"/>
      <c r="AP9552" s="30"/>
    </row>
    <row r="9553" spans="2:42" s="28" customFormat="1" x14ac:dyDescent="0.2">
      <c r="B9553" s="23"/>
      <c r="D9553" s="23"/>
      <c r="E9553" s="30"/>
      <c r="F9553" s="30"/>
      <c r="G9553" s="30"/>
      <c r="H9553" s="30"/>
      <c r="I9553" s="30"/>
      <c r="J9553" s="35"/>
      <c r="AE9553" s="30"/>
      <c r="AF9553" s="31"/>
      <c r="AG9553" s="30"/>
      <c r="AH9553" s="30"/>
      <c r="AI9553" s="30"/>
      <c r="AJ9553" s="30"/>
      <c r="AK9553"/>
      <c r="AL9553"/>
      <c r="AM9553"/>
      <c r="AN9553"/>
      <c r="AO9553"/>
      <c r="AP9553" s="30"/>
    </row>
    <row r="9554" spans="2:42" s="28" customFormat="1" x14ac:dyDescent="0.2">
      <c r="B9554" s="23"/>
      <c r="D9554" s="23"/>
      <c r="E9554" s="30"/>
      <c r="F9554" s="30"/>
      <c r="G9554" s="30"/>
      <c r="H9554" s="30"/>
      <c r="I9554" s="30"/>
      <c r="J9554" s="35"/>
      <c r="AE9554" s="30"/>
      <c r="AF9554" s="31"/>
      <c r="AG9554" s="30"/>
      <c r="AH9554" s="30"/>
      <c r="AI9554" s="30"/>
      <c r="AJ9554" s="30"/>
      <c r="AK9554"/>
      <c r="AL9554"/>
      <c r="AM9554"/>
      <c r="AN9554"/>
      <c r="AO9554"/>
      <c r="AP9554" s="30"/>
    </row>
    <row r="9555" spans="2:42" s="28" customFormat="1" x14ac:dyDescent="0.2">
      <c r="B9555" s="23"/>
      <c r="D9555" s="23"/>
      <c r="E9555" s="30"/>
      <c r="F9555" s="30"/>
      <c r="G9555" s="30"/>
      <c r="H9555" s="30"/>
      <c r="I9555" s="30"/>
      <c r="J9555" s="35"/>
      <c r="AE9555" s="30"/>
      <c r="AF9555" s="31"/>
      <c r="AG9555" s="30"/>
      <c r="AH9555" s="30"/>
      <c r="AI9555" s="30"/>
      <c r="AJ9555" s="30"/>
      <c r="AK9555"/>
      <c r="AL9555"/>
      <c r="AM9555"/>
      <c r="AN9555"/>
      <c r="AO9555"/>
      <c r="AP9555" s="30"/>
    </row>
    <row r="9556" spans="2:42" s="28" customFormat="1" x14ac:dyDescent="0.2">
      <c r="B9556" s="23"/>
      <c r="D9556" s="23"/>
      <c r="E9556" s="30"/>
      <c r="F9556" s="30"/>
      <c r="G9556" s="30"/>
      <c r="H9556" s="30"/>
      <c r="I9556" s="30"/>
      <c r="J9556" s="35"/>
      <c r="AE9556" s="30"/>
      <c r="AF9556" s="31"/>
      <c r="AG9556" s="30"/>
      <c r="AH9556" s="30"/>
      <c r="AI9556" s="30"/>
      <c r="AJ9556" s="30"/>
      <c r="AK9556"/>
      <c r="AL9556"/>
      <c r="AM9556"/>
      <c r="AN9556"/>
      <c r="AO9556"/>
      <c r="AP9556" s="30"/>
    </row>
    <row r="9557" spans="2:42" s="28" customFormat="1" x14ac:dyDescent="0.2">
      <c r="B9557" s="23"/>
      <c r="D9557" s="23"/>
      <c r="E9557" s="30"/>
      <c r="F9557" s="30"/>
      <c r="G9557" s="30"/>
      <c r="H9557" s="30"/>
      <c r="I9557" s="30"/>
      <c r="J9557" s="35"/>
      <c r="AE9557" s="30"/>
      <c r="AF9557" s="31"/>
      <c r="AG9557" s="30"/>
      <c r="AH9557" s="30"/>
      <c r="AI9557" s="30"/>
      <c r="AJ9557" s="30"/>
      <c r="AK9557"/>
      <c r="AL9557"/>
      <c r="AM9557"/>
      <c r="AN9557"/>
      <c r="AO9557"/>
      <c r="AP9557" s="30"/>
    </row>
    <row r="9558" spans="2:42" s="28" customFormat="1" x14ac:dyDescent="0.2">
      <c r="B9558" s="23"/>
      <c r="D9558" s="23"/>
      <c r="E9558" s="30"/>
      <c r="F9558" s="30"/>
      <c r="G9558" s="30"/>
      <c r="H9558" s="30"/>
      <c r="I9558" s="30"/>
      <c r="J9558" s="35"/>
      <c r="AE9558" s="30"/>
      <c r="AF9558" s="31"/>
      <c r="AG9558" s="30"/>
      <c r="AH9558" s="30"/>
      <c r="AI9558" s="30"/>
      <c r="AJ9558" s="30"/>
      <c r="AK9558"/>
      <c r="AL9558"/>
      <c r="AM9558"/>
      <c r="AN9558"/>
      <c r="AO9558"/>
      <c r="AP9558" s="30"/>
    </row>
    <row r="9559" spans="2:42" s="28" customFormat="1" x14ac:dyDescent="0.2">
      <c r="B9559" s="23"/>
      <c r="D9559" s="23"/>
      <c r="E9559" s="30"/>
      <c r="F9559" s="30"/>
      <c r="G9559" s="30"/>
      <c r="H9559" s="30"/>
      <c r="I9559" s="30"/>
      <c r="J9559" s="35"/>
      <c r="AE9559" s="30"/>
      <c r="AF9559" s="31"/>
      <c r="AG9559" s="30"/>
      <c r="AH9559" s="30"/>
      <c r="AI9559" s="30"/>
      <c r="AJ9559" s="30"/>
      <c r="AK9559"/>
      <c r="AL9559"/>
      <c r="AM9559"/>
      <c r="AN9559"/>
      <c r="AO9559"/>
      <c r="AP9559" s="30"/>
    </row>
    <row r="9560" spans="2:42" s="28" customFormat="1" x14ac:dyDescent="0.2">
      <c r="B9560" s="23"/>
      <c r="D9560" s="23"/>
      <c r="E9560" s="30"/>
      <c r="F9560" s="30"/>
      <c r="G9560" s="30"/>
      <c r="H9560" s="30"/>
      <c r="I9560" s="30"/>
      <c r="J9560" s="35"/>
      <c r="AE9560" s="30"/>
      <c r="AF9560" s="31"/>
      <c r="AG9560" s="30"/>
      <c r="AH9560" s="30"/>
      <c r="AI9560" s="30"/>
      <c r="AJ9560" s="30"/>
      <c r="AK9560"/>
      <c r="AL9560"/>
      <c r="AM9560"/>
      <c r="AN9560"/>
      <c r="AO9560"/>
      <c r="AP9560" s="30"/>
    </row>
    <row r="9561" spans="2:42" s="28" customFormat="1" x14ac:dyDescent="0.2">
      <c r="B9561" s="23"/>
      <c r="D9561" s="23"/>
      <c r="E9561" s="30"/>
      <c r="F9561" s="30"/>
      <c r="G9561" s="30"/>
      <c r="H9561" s="30"/>
      <c r="I9561" s="30"/>
      <c r="J9561" s="35"/>
      <c r="AE9561" s="30"/>
      <c r="AF9561" s="31"/>
      <c r="AG9561" s="30"/>
      <c r="AH9561" s="30"/>
      <c r="AI9561" s="30"/>
      <c r="AJ9561" s="30"/>
      <c r="AK9561"/>
      <c r="AL9561"/>
      <c r="AM9561"/>
      <c r="AN9561"/>
      <c r="AO9561"/>
      <c r="AP9561" s="30"/>
    </row>
    <row r="9562" spans="2:42" s="28" customFormat="1" x14ac:dyDescent="0.2">
      <c r="B9562" s="23"/>
      <c r="D9562" s="23"/>
      <c r="E9562" s="30"/>
      <c r="F9562" s="30"/>
      <c r="G9562" s="30"/>
      <c r="H9562" s="30"/>
      <c r="I9562" s="30"/>
      <c r="J9562" s="35"/>
      <c r="AE9562" s="30"/>
      <c r="AF9562" s="31"/>
      <c r="AG9562" s="30"/>
      <c r="AH9562" s="30"/>
      <c r="AI9562" s="30"/>
      <c r="AJ9562" s="30"/>
      <c r="AK9562"/>
      <c r="AL9562"/>
      <c r="AM9562"/>
      <c r="AN9562"/>
      <c r="AO9562"/>
      <c r="AP9562" s="30"/>
    </row>
    <row r="9563" spans="2:42" s="28" customFormat="1" x14ac:dyDescent="0.2">
      <c r="B9563" s="23"/>
      <c r="D9563" s="23"/>
      <c r="E9563" s="30"/>
      <c r="F9563" s="30"/>
      <c r="G9563" s="30"/>
      <c r="H9563" s="30"/>
      <c r="I9563" s="30"/>
      <c r="J9563" s="35"/>
      <c r="AE9563" s="30"/>
      <c r="AF9563" s="31"/>
      <c r="AG9563" s="30"/>
      <c r="AH9563" s="30"/>
      <c r="AI9563" s="30"/>
      <c r="AJ9563" s="30"/>
      <c r="AK9563"/>
      <c r="AL9563"/>
      <c r="AM9563"/>
      <c r="AN9563"/>
      <c r="AO9563"/>
      <c r="AP9563" s="30"/>
    </row>
    <row r="9564" spans="2:42" s="28" customFormat="1" x14ac:dyDescent="0.2">
      <c r="B9564" s="23"/>
      <c r="D9564" s="23"/>
      <c r="E9564" s="30"/>
      <c r="F9564" s="30"/>
      <c r="G9564" s="30"/>
      <c r="H9564" s="30"/>
      <c r="I9564" s="30"/>
      <c r="J9564" s="35"/>
      <c r="AE9564" s="30"/>
      <c r="AF9564" s="31"/>
      <c r="AG9564" s="30"/>
      <c r="AH9564" s="30"/>
      <c r="AI9564" s="30"/>
      <c r="AJ9564" s="30"/>
      <c r="AK9564"/>
      <c r="AL9564"/>
      <c r="AM9564"/>
      <c r="AN9564"/>
      <c r="AO9564"/>
      <c r="AP9564" s="30"/>
    </row>
    <row r="9565" spans="2:42" s="28" customFormat="1" x14ac:dyDescent="0.2">
      <c r="B9565" s="23"/>
      <c r="D9565" s="23"/>
      <c r="E9565" s="30"/>
      <c r="F9565" s="30"/>
      <c r="G9565" s="30"/>
      <c r="H9565" s="30"/>
      <c r="I9565" s="30"/>
      <c r="J9565" s="35"/>
      <c r="AE9565" s="30"/>
      <c r="AF9565" s="31"/>
      <c r="AG9565" s="30"/>
      <c r="AH9565" s="30"/>
      <c r="AI9565" s="30"/>
      <c r="AJ9565" s="30"/>
      <c r="AK9565"/>
      <c r="AL9565"/>
      <c r="AM9565"/>
      <c r="AN9565"/>
      <c r="AO9565"/>
      <c r="AP9565" s="30"/>
    </row>
    <row r="9566" spans="2:42" s="28" customFormat="1" x14ac:dyDescent="0.2">
      <c r="B9566" s="23"/>
      <c r="D9566" s="23"/>
      <c r="E9566" s="30"/>
      <c r="F9566" s="30"/>
      <c r="G9566" s="30"/>
      <c r="H9566" s="30"/>
      <c r="I9566" s="30"/>
      <c r="J9566" s="35"/>
      <c r="AE9566" s="30"/>
      <c r="AF9566" s="31"/>
      <c r="AG9566" s="30"/>
      <c r="AH9566" s="30"/>
      <c r="AI9566" s="30"/>
      <c r="AJ9566" s="30"/>
      <c r="AK9566"/>
      <c r="AL9566"/>
      <c r="AM9566"/>
      <c r="AN9566"/>
      <c r="AO9566"/>
      <c r="AP9566" s="30"/>
    </row>
    <row r="9567" spans="2:42" s="28" customFormat="1" x14ac:dyDescent="0.2">
      <c r="B9567" s="23"/>
      <c r="D9567" s="23"/>
      <c r="E9567" s="30"/>
      <c r="F9567" s="30"/>
      <c r="G9567" s="30"/>
      <c r="H9567" s="30"/>
      <c r="I9567" s="30"/>
      <c r="J9567" s="35"/>
      <c r="AE9567" s="30"/>
      <c r="AF9567" s="31"/>
      <c r="AG9567" s="30"/>
      <c r="AH9567" s="30"/>
      <c r="AI9567" s="30"/>
      <c r="AJ9567" s="30"/>
      <c r="AK9567"/>
      <c r="AL9567"/>
      <c r="AM9567"/>
      <c r="AN9567"/>
      <c r="AO9567"/>
      <c r="AP9567" s="30"/>
    </row>
    <row r="9568" spans="2:42" s="28" customFormat="1" x14ac:dyDescent="0.2">
      <c r="B9568" s="23"/>
      <c r="D9568" s="23"/>
      <c r="E9568" s="30"/>
      <c r="F9568" s="30"/>
      <c r="G9568" s="30"/>
      <c r="H9568" s="30"/>
      <c r="I9568" s="30"/>
      <c r="J9568" s="35"/>
      <c r="AE9568" s="30"/>
      <c r="AF9568" s="31"/>
      <c r="AG9568" s="30"/>
      <c r="AH9568" s="30"/>
      <c r="AI9568" s="30"/>
      <c r="AJ9568" s="30"/>
      <c r="AK9568"/>
      <c r="AL9568"/>
      <c r="AM9568"/>
      <c r="AN9568"/>
      <c r="AO9568"/>
      <c r="AP9568" s="30"/>
    </row>
    <row r="9569" spans="2:42" s="28" customFormat="1" x14ac:dyDescent="0.2">
      <c r="B9569" s="23"/>
      <c r="D9569" s="23"/>
      <c r="E9569" s="30"/>
      <c r="F9569" s="30"/>
      <c r="G9569" s="30"/>
      <c r="H9569" s="30"/>
      <c r="I9569" s="30"/>
      <c r="J9569" s="35"/>
      <c r="AE9569" s="30"/>
      <c r="AF9569" s="31"/>
      <c r="AG9569" s="30"/>
      <c r="AH9569" s="30"/>
      <c r="AI9569" s="30"/>
      <c r="AJ9569" s="30"/>
      <c r="AK9569"/>
      <c r="AL9569"/>
      <c r="AM9569"/>
      <c r="AN9569"/>
      <c r="AO9569"/>
      <c r="AP9569" s="30"/>
    </row>
    <row r="9570" spans="2:42" s="28" customFormat="1" x14ac:dyDescent="0.2">
      <c r="B9570" s="23"/>
      <c r="D9570" s="23"/>
      <c r="E9570" s="30"/>
      <c r="F9570" s="30"/>
      <c r="G9570" s="30"/>
      <c r="H9570" s="30"/>
      <c r="I9570" s="30"/>
      <c r="J9570" s="35"/>
      <c r="AE9570" s="30"/>
      <c r="AF9570" s="31"/>
      <c r="AG9570" s="30"/>
      <c r="AH9570" s="30"/>
      <c r="AI9570" s="30"/>
      <c r="AJ9570" s="30"/>
      <c r="AK9570"/>
      <c r="AL9570"/>
      <c r="AM9570"/>
      <c r="AN9570"/>
      <c r="AO9570"/>
      <c r="AP9570" s="30"/>
    </row>
    <row r="9571" spans="2:42" s="28" customFormat="1" x14ac:dyDescent="0.2">
      <c r="B9571" s="23"/>
      <c r="D9571" s="23"/>
      <c r="E9571" s="30"/>
      <c r="F9571" s="30"/>
      <c r="G9571" s="30"/>
      <c r="H9571" s="30"/>
      <c r="I9571" s="30"/>
      <c r="J9571" s="35"/>
      <c r="AE9571" s="30"/>
      <c r="AF9571" s="31"/>
      <c r="AG9571" s="30"/>
      <c r="AH9571" s="30"/>
      <c r="AI9571" s="30"/>
      <c r="AJ9571" s="30"/>
      <c r="AK9571"/>
      <c r="AL9571"/>
      <c r="AM9571"/>
      <c r="AN9571"/>
      <c r="AO9571"/>
      <c r="AP9571" s="30"/>
    </row>
    <row r="9572" spans="2:42" s="28" customFormat="1" x14ac:dyDescent="0.2">
      <c r="B9572" s="23"/>
      <c r="D9572" s="23"/>
      <c r="E9572" s="30"/>
      <c r="F9572" s="30"/>
      <c r="G9572" s="30"/>
      <c r="H9572" s="30"/>
      <c r="I9572" s="30"/>
      <c r="J9572" s="35"/>
      <c r="AE9572" s="30"/>
      <c r="AF9572" s="31"/>
      <c r="AG9572" s="30"/>
      <c r="AH9572" s="30"/>
      <c r="AI9572" s="30"/>
      <c r="AJ9572" s="30"/>
      <c r="AK9572"/>
      <c r="AL9572"/>
      <c r="AM9572"/>
      <c r="AN9572"/>
      <c r="AO9572"/>
      <c r="AP9572" s="30"/>
    </row>
    <row r="9573" spans="2:42" s="28" customFormat="1" x14ac:dyDescent="0.2">
      <c r="B9573" s="23"/>
      <c r="D9573" s="23"/>
      <c r="E9573" s="30"/>
      <c r="F9573" s="30"/>
      <c r="G9573" s="30"/>
      <c r="H9573" s="30"/>
      <c r="I9573" s="30"/>
      <c r="J9573" s="35"/>
      <c r="AE9573" s="30"/>
      <c r="AF9573" s="31"/>
      <c r="AG9573" s="30"/>
      <c r="AH9573" s="30"/>
      <c r="AI9573" s="30"/>
      <c r="AJ9573" s="30"/>
      <c r="AK9573"/>
      <c r="AL9573"/>
      <c r="AM9573"/>
      <c r="AN9573"/>
      <c r="AO9573"/>
      <c r="AP9573" s="30"/>
    </row>
    <row r="9574" spans="2:42" s="28" customFormat="1" x14ac:dyDescent="0.2">
      <c r="B9574" s="23"/>
      <c r="D9574" s="23"/>
      <c r="E9574" s="30"/>
      <c r="F9574" s="30"/>
      <c r="G9574" s="30"/>
      <c r="H9574" s="30"/>
      <c r="I9574" s="30"/>
      <c r="J9574" s="35"/>
      <c r="AE9574" s="30"/>
      <c r="AF9574" s="31"/>
      <c r="AG9574" s="30"/>
      <c r="AH9574" s="30"/>
      <c r="AI9574" s="30"/>
      <c r="AJ9574" s="30"/>
      <c r="AK9574"/>
      <c r="AL9574"/>
      <c r="AM9574"/>
      <c r="AN9574"/>
      <c r="AO9574"/>
      <c r="AP9574" s="30"/>
    </row>
    <row r="9575" spans="2:42" s="28" customFormat="1" x14ac:dyDescent="0.2">
      <c r="B9575" s="23"/>
      <c r="D9575" s="23"/>
      <c r="E9575" s="30"/>
      <c r="F9575" s="30"/>
      <c r="G9575" s="30"/>
      <c r="H9575" s="30"/>
      <c r="I9575" s="30"/>
      <c r="J9575" s="35"/>
      <c r="AE9575" s="30"/>
      <c r="AF9575" s="31"/>
      <c r="AG9575" s="30"/>
      <c r="AH9575" s="30"/>
      <c r="AI9575" s="30"/>
      <c r="AJ9575" s="30"/>
      <c r="AK9575"/>
      <c r="AL9575"/>
      <c r="AM9575"/>
      <c r="AN9575"/>
      <c r="AO9575"/>
      <c r="AP9575" s="30"/>
    </row>
    <row r="9576" spans="2:42" s="28" customFormat="1" x14ac:dyDescent="0.2">
      <c r="B9576" s="23"/>
      <c r="D9576" s="23"/>
      <c r="E9576" s="30"/>
      <c r="F9576" s="30"/>
      <c r="G9576" s="30"/>
      <c r="H9576" s="30"/>
      <c r="I9576" s="30"/>
      <c r="J9576" s="35"/>
      <c r="AE9576" s="30"/>
      <c r="AF9576" s="31"/>
      <c r="AG9576" s="30"/>
      <c r="AH9576" s="30"/>
      <c r="AI9576" s="30"/>
      <c r="AJ9576" s="30"/>
      <c r="AK9576"/>
      <c r="AL9576"/>
      <c r="AM9576"/>
      <c r="AN9576"/>
      <c r="AO9576"/>
      <c r="AP9576" s="30"/>
    </row>
    <row r="9577" spans="2:42" s="28" customFormat="1" x14ac:dyDescent="0.2">
      <c r="B9577" s="23"/>
      <c r="D9577" s="23"/>
      <c r="E9577" s="30"/>
      <c r="F9577" s="30"/>
      <c r="G9577" s="30"/>
      <c r="H9577" s="30"/>
      <c r="I9577" s="30"/>
      <c r="J9577" s="35"/>
      <c r="AE9577" s="30"/>
      <c r="AF9577" s="31"/>
      <c r="AG9577" s="30"/>
      <c r="AH9577" s="30"/>
      <c r="AI9577" s="30"/>
      <c r="AJ9577" s="30"/>
      <c r="AK9577"/>
      <c r="AL9577"/>
      <c r="AM9577"/>
      <c r="AN9577"/>
      <c r="AO9577"/>
      <c r="AP9577" s="30"/>
    </row>
    <row r="9578" spans="2:42" s="28" customFormat="1" x14ac:dyDescent="0.2">
      <c r="B9578" s="23"/>
      <c r="D9578" s="23"/>
      <c r="E9578" s="30"/>
      <c r="F9578" s="30"/>
      <c r="G9578" s="30"/>
      <c r="H9578" s="30"/>
      <c r="I9578" s="30"/>
      <c r="J9578" s="35"/>
      <c r="AE9578" s="30"/>
      <c r="AF9578" s="31"/>
      <c r="AG9578" s="30"/>
      <c r="AH9578" s="30"/>
      <c r="AI9578" s="30"/>
      <c r="AJ9578" s="30"/>
      <c r="AK9578"/>
      <c r="AL9578"/>
      <c r="AM9578"/>
      <c r="AN9578"/>
      <c r="AO9578"/>
      <c r="AP9578" s="30"/>
    </row>
    <row r="9579" spans="2:42" s="28" customFormat="1" x14ac:dyDescent="0.2">
      <c r="B9579" s="23"/>
      <c r="D9579" s="23"/>
      <c r="E9579" s="30"/>
      <c r="F9579" s="30"/>
      <c r="G9579" s="30"/>
      <c r="H9579" s="30"/>
      <c r="I9579" s="30"/>
      <c r="J9579" s="35"/>
      <c r="AE9579" s="30"/>
      <c r="AF9579" s="31"/>
      <c r="AG9579" s="30"/>
      <c r="AH9579" s="30"/>
      <c r="AI9579" s="30"/>
      <c r="AJ9579" s="30"/>
      <c r="AK9579"/>
      <c r="AL9579"/>
      <c r="AM9579"/>
      <c r="AN9579"/>
      <c r="AO9579"/>
      <c r="AP9579" s="30"/>
    </row>
    <row r="9580" spans="2:42" s="28" customFormat="1" x14ac:dyDescent="0.2">
      <c r="B9580" s="23"/>
      <c r="D9580" s="23"/>
      <c r="E9580" s="30"/>
      <c r="F9580" s="30"/>
      <c r="G9580" s="30"/>
      <c r="H9580" s="30"/>
      <c r="I9580" s="30"/>
      <c r="J9580" s="35"/>
      <c r="AE9580" s="30"/>
      <c r="AF9580" s="31"/>
      <c r="AG9580" s="30"/>
      <c r="AH9580" s="30"/>
      <c r="AI9580" s="30"/>
      <c r="AJ9580" s="30"/>
      <c r="AK9580"/>
      <c r="AL9580"/>
      <c r="AM9580"/>
      <c r="AN9580"/>
      <c r="AO9580"/>
      <c r="AP9580" s="30"/>
    </row>
    <row r="9581" spans="2:42" s="28" customFormat="1" x14ac:dyDescent="0.2">
      <c r="B9581" s="23"/>
      <c r="D9581" s="23"/>
      <c r="E9581" s="30"/>
      <c r="F9581" s="30"/>
      <c r="G9581" s="30"/>
      <c r="H9581" s="30"/>
      <c r="I9581" s="30"/>
      <c r="J9581" s="35"/>
      <c r="AE9581" s="30"/>
      <c r="AF9581" s="31"/>
      <c r="AG9581" s="30"/>
      <c r="AH9581" s="30"/>
      <c r="AI9581" s="30"/>
      <c r="AJ9581" s="30"/>
      <c r="AK9581"/>
      <c r="AL9581"/>
      <c r="AM9581"/>
      <c r="AN9581"/>
      <c r="AO9581"/>
      <c r="AP9581" s="30"/>
    </row>
    <row r="9582" spans="2:42" s="28" customFormat="1" x14ac:dyDescent="0.2">
      <c r="B9582" s="23"/>
      <c r="D9582" s="23"/>
      <c r="E9582" s="30"/>
      <c r="F9582" s="30"/>
      <c r="G9582" s="30"/>
      <c r="H9582" s="30"/>
      <c r="I9582" s="30"/>
      <c r="J9582" s="35"/>
      <c r="AE9582" s="30"/>
      <c r="AF9582" s="31"/>
      <c r="AG9582" s="30"/>
      <c r="AH9582" s="30"/>
      <c r="AI9582" s="30"/>
      <c r="AJ9582" s="30"/>
      <c r="AK9582"/>
      <c r="AL9582"/>
      <c r="AM9582"/>
      <c r="AN9582"/>
      <c r="AO9582"/>
      <c r="AP9582" s="30"/>
    </row>
    <row r="9583" spans="2:42" s="28" customFormat="1" x14ac:dyDescent="0.2">
      <c r="B9583" s="23"/>
      <c r="D9583" s="23"/>
      <c r="E9583" s="30"/>
      <c r="F9583" s="30"/>
      <c r="G9583" s="30"/>
      <c r="H9583" s="30"/>
      <c r="I9583" s="30"/>
      <c r="J9583" s="35"/>
      <c r="AE9583" s="30"/>
      <c r="AF9583" s="31"/>
      <c r="AG9583" s="30"/>
      <c r="AH9583" s="30"/>
      <c r="AI9583" s="30"/>
      <c r="AJ9583" s="30"/>
      <c r="AK9583"/>
      <c r="AL9583"/>
      <c r="AM9583"/>
      <c r="AN9583"/>
      <c r="AO9583"/>
      <c r="AP9583" s="30"/>
    </row>
    <row r="9584" spans="2:42" s="28" customFormat="1" x14ac:dyDescent="0.2">
      <c r="B9584" s="23"/>
      <c r="D9584" s="23"/>
      <c r="E9584" s="30"/>
      <c r="F9584" s="30"/>
      <c r="G9584" s="30"/>
      <c r="H9584" s="30"/>
      <c r="I9584" s="30"/>
      <c r="J9584" s="35"/>
      <c r="AE9584" s="30"/>
      <c r="AF9584" s="31"/>
      <c r="AG9584" s="30"/>
      <c r="AH9584" s="30"/>
      <c r="AI9584" s="30"/>
      <c r="AJ9584" s="30"/>
      <c r="AK9584"/>
      <c r="AL9584"/>
      <c r="AM9584"/>
      <c r="AN9584"/>
      <c r="AO9584"/>
      <c r="AP9584" s="30"/>
    </row>
    <row r="9585" spans="2:42" s="28" customFormat="1" x14ac:dyDescent="0.2">
      <c r="B9585" s="23"/>
      <c r="D9585" s="23"/>
      <c r="E9585" s="30"/>
      <c r="F9585" s="30"/>
      <c r="G9585" s="30"/>
      <c r="H9585" s="30"/>
      <c r="I9585" s="30"/>
      <c r="J9585" s="35"/>
      <c r="AE9585" s="30"/>
      <c r="AF9585" s="31"/>
      <c r="AG9585" s="30"/>
      <c r="AH9585" s="30"/>
      <c r="AI9585" s="30"/>
      <c r="AJ9585" s="30"/>
      <c r="AK9585"/>
      <c r="AL9585"/>
      <c r="AM9585"/>
      <c r="AN9585"/>
      <c r="AO9585"/>
      <c r="AP9585" s="30"/>
    </row>
    <row r="9586" spans="2:42" s="28" customFormat="1" x14ac:dyDescent="0.2">
      <c r="B9586" s="23"/>
      <c r="D9586" s="23"/>
      <c r="E9586" s="30"/>
      <c r="F9586" s="30"/>
      <c r="G9586" s="30"/>
      <c r="H9586" s="30"/>
      <c r="I9586" s="30"/>
      <c r="J9586" s="35"/>
      <c r="AE9586" s="30"/>
      <c r="AF9586" s="31"/>
      <c r="AG9586" s="30"/>
      <c r="AH9586" s="30"/>
      <c r="AI9586" s="30"/>
      <c r="AJ9586" s="30"/>
      <c r="AK9586"/>
      <c r="AL9586"/>
      <c r="AM9586"/>
      <c r="AN9586"/>
      <c r="AO9586"/>
      <c r="AP9586" s="30"/>
    </row>
    <row r="9587" spans="2:42" s="28" customFormat="1" x14ac:dyDescent="0.2">
      <c r="B9587" s="23"/>
      <c r="D9587" s="23"/>
      <c r="E9587" s="30"/>
      <c r="F9587" s="30"/>
      <c r="G9587" s="30"/>
      <c r="H9587" s="30"/>
      <c r="I9587" s="30"/>
      <c r="J9587" s="35"/>
      <c r="AE9587" s="30"/>
      <c r="AF9587" s="31"/>
      <c r="AG9587" s="30"/>
      <c r="AH9587" s="30"/>
      <c r="AI9587" s="30"/>
      <c r="AJ9587" s="30"/>
      <c r="AK9587"/>
      <c r="AL9587"/>
      <c r="AM9587"/>
      <c r="AN9587"/>
      <c r="AO9587"/>
      <c r="AP9587" s="30"/>
    </row>
    <row r="9588" spans="2:42" s="28" customFormat="1" x14ac:dyDescent="0.2">
      <c r="B9588" s="23"/>
      <c r="D9588" s="23"/>
      <c r="E9588" s="30"/>
      <c r="F9588" s="30"/>
      <c r="G9588" s="30"/>
      <c r="H9588" s="30"/>
      <c r="I9588" s="30"/>
      <c r="J9588" s="35"/>
      <c r="AE9588" s="30"/>
      <c r="AF9588" s="31"/>
      <c r="AG9588" s="30"/>
      <c r="AH9588" s="30"/>
      <c r="AI9588" s="30"/>
      <c r="AJ9588" s="30"/>
      <c r="AK9588"/>
      <c r="AL9588"/>
      <c r="AM9588"/>
      <c r="AN9588"/>
      <c r="AO9588"/>
      <c r="AP9588" s="30"/>
    </row>
    <row r="9589" spans="2:42" s="28" customFormat="1" x14ac:dyDescent="0.2">
      <c r="B9589" s="23"/>
      <c r="D9589" s="23"/>
      <c r="E9589" s="30"/>
      <c r="F9589" s="30"/>
      <c r="G9589" s="30"/>
      <c r="H9589" s="30"/>
      <c r="I9589" s="30"/>
      <c r="J9589" s="35"/>
      <c r="AE9589" s="30"/>
      <c r="AF9589" s="31"/>
      <c r="AG9589" s="30"/>
      <c r="AH9589" s="30"/>
      <c r="AI9589" s="30"/>
      <c r="AJ9589" s="30"/>
      <c r="AK9589"/>
      <c r="AL9589"/>
      <c r="AM9589"/>
      <c r="AN9589"/>
      <c r="AO9589"/>
      <c r="AP9589" s="30"/>
    </row>
    <row r="9590" spans="2:42" s="28" customFormat="1" x14ac:dyDescent="0.2">
      <c r="B9590" s="23"/>
      <c r="D9590" s="23"/>
      <c r="E9590" s="30"/>
      <c r="F9590" s="30"/>
      <c r="G9590" s="30"/>
      <c r="H9590" s="30"/>
      <c r="I9590" s="30"/>
      <c r="J9590" s="35"/>
      <c r="AE9590" s="30"/>
      <c r="AF9590" s="31"/>
      <c r="AG9590" s="30"/>
      <c r="AH9590" s="30"/>
      <c r="AI9590" s="30"/>
      <c r="AJ9590" s="30"/>
      <c r="AK9590"/>
      <c r="AL9590"/>
      <c r="AM9590"/>
      <c r="AN9590"/>
      <c r="AO9590"/>
      <c r="AP9590" s="30"/>
    </row>
    <row r="9591" spans="2:42" s="28" customFormat="1" x14ac:dyDescent="0.2">
      <c r="B9591" s="23"/>
      <c r="D9591" s="23"/>
      <c r="E9591" s="30"/>
      <c r="F9591" s="30"/>
      <c r="G9591" s="30"/>
      <c r="H9591" s="30"/>
      <c r="I9591" s="30"/>
      <c r="J9591" s="35"/>
      <c r="AE9591" s="30"/>
      <c r="AF9591" s="31"/>
      <c r="AG9591" s="30"/>
      <c r="AH9591" s="30"/>
      <c r="AI9591" s="30"/>
      <c r="AJ9591" s="30"/>
      <c r="AK9591"/>
      <c r="AL9591"/>
      <c r="AM9591"/>
      <c r="AN9591"/>
      <c r="AO9591"/>
      <c r="AP9591" s="30"/>
    </row>
    <row r="9592" spans="2:42" s="28" customFormat="1" x14ac:dyDescent="0.2">
      <c r="B9592" s="23"/>
      <c r="D9592" s="23"/>
      <c r="E9592" s="30"/>
      <c r="F9592" s="30"/>
      <c r="G9592" s="30"/>
      <c r="H9592" s="30"/>
      <c r="I9592" s="30"/>
      <c r="J9592" s="35"/>
      <c r="AE9592" s="30"/>
      <c r="AF9592" s="31"/>
      <c r="AG9592" s="30"/>
      <c r="AH9592" s="30"/>
      <c r="AI9592" s="30"/>
      <c r="AJ9592" s="30"/>
      <c r="AK9592"/>
      <c r="AL9592"/>
      <c r="AM9592"/>
      <c r="AN9592"/>
      <c r="AO9592"/>
      <c r="AP9592" s="30"/>
    </row>
    <row r="9593" spans="2:42" s="28" customFormat="1" x14ac:dyDescent="0.2">
      <c r="B9593" s="23"/>
      <c r="D9593" s="23"/>
      <c r="E9593" s="30"/>
      <c r="F9593" s="30"/>
      <c r="G9593" s="30"/>
      <c r="H9593" s="30"/>
      <c r="I9593" s="30"/>
      <c r="J9593" s="35"/>
      <c r="AE9593" s="30"/>
      <c r="AF9593" s="31"/>
      <c r="AG9593" s="30"/>
      <c r="AH9593" s="30"/>
      <c r="AI9593" s="30"/>
      <c r="AJ9593" s="30"/>
      <c r="AK9593"/>
      <c r="AL9593"/>
      <c r="AM9593"/>
      <c r="AN9593"/>
      <c r="AO9593"/>
      <c r="AP9593" s="30"/>
    </row>
    <row r="9594" spans="2:42" s="28" customFormat="1" x14ac:dyDescent="0.2">
      <c r="B9594" s="23"/>
      <c r="D9594" s="23"/>
      <c r="E9594" s="30"/>
      <c r="F9594" s="30"/>
      <c r="G9594" s="30"/>
      <c r="H9594" s="30"/>
      <c r="I9594" s="30"/>
      <c r="J9594" s="35"/>
      <c r="AE9594" s="30"/>
      <c r="AF9594" s="31"/>
      <c r="AG9594" s="30"/>
      <c r="AH9594" s="30"/>
      <c r="AI9594" s="30"/>
      <c r="AJ9594" s="30"/>
      <c r="AK9594"/>
      <c r="AL9594"/>
      <c r="AM9594"/>
      <c r="AN9594"/>
      <c r="AO9594"/>
      <c r="AP9594" s="30"/>
    </row>
    <row r="9595" spans="2:42" s="28" customFormat="1" x14ac:dyDescent="0.2">
      <c r="B9595" s="23"/>
      <c r="D9595" s="23"/>
      <c r="E9595" s="30"/>
      <c r="F9595" s="30"/>
      <c r="G9595" s="30"/>
      <c r="H9595" s="30"/>
      <c r="I9595" s="30"/>
      <c r="J9595" s="35"/>
      <c r="AE9595" s="30"/>
      <c r="AF9595" s="31"/>
      <c r="AG9595" s="30"/>
      <c r="AH9595" s="30"/>
      <c r="AI9595" s="30"/>
      <c r="AJ9595" s="30"/>
      <c r="AK9595"/>
      <c r="AL9595"/>
      <c r="AM9595"/>
      <c r="AN9595"/>
      <c r="AO9595"/>
      <c r="AP9595" s="30"/>
    </row>
    <row r="9596" spans="2:42" s="28" customFormat="1" x14ac:dyDescent="0.2">
      <c r="B9596" s="23"/>
      <c r="D9596" s="23"/>
      <c r="E9596" s="30"/>
      <c r="F9596" s="30"/>
      <c r="G9596" s="30"/>
      <c r="H9596" s="30"/>
      <c r="I9596" s="30"/>
      <c r="J9596" s="35"/>
      <c r="AE9596" s="30"/>
      <c r="AF9596" s="31"/>
      <c r="AG9596" s="30"/>
      <c r="AH9596" s="30"/>
      <c r="AI9596" s="30"/>
      <c r="AJ9596" s="30"/>
      <c r="AK9596"/>
      <c r="AL9596"/>
      <c r="AM9596"/>
      <c r="AN9596"/>
      <c r="AO9596"/>
      <c r="AP9596" s="30"/>
    </row>
    <row r="9597" spans="2:42" s="28" customFormat="1" x14ac:dyDescent="0.2">
      <c r="B9597" s="23"/>
      <c r="D9597" s="23"/>
      <c r="E9597" s="30"/>
      <c r="F9597" s="30"/>
      <c r="G9597" s="30"/>
      <c r="H9597" s="30"/>
      <c r="I9597" s="30"/>
      <c r="J9597" s="35"/>
      <c r="AE9597" s="30"/>
      <c r="AF9597" s="31"/>
      <c r="AG9597" s="30"/>
      <c r="AH9597" s="30"/>
      <c r="AI9597" s="30"/>
      <c r="AJ9597" s="30"/>
      <c r="AK9597"/>
      <c r="AL9597"/>
      <c r="AM9597"/>
      <c r="AN9597"/>
      <c r="AO9597"/>
      <c r="AP9597" s="30"/>
    </row>
    <row r="9598" spans="2:42" s="28" customFormat="1" x14ac:dyDescent="0.2">
      <c r="B9598" s="23"/>
      <c r="D9598" s="23"/>
      <c r="E9598" s="30"/>
      <c r="F9598" s="30"/>
      <c r="G9598" s="30"/>
      <c r="H9598" s="30"/>
      <c r="I9598" s="30"/>
      <c r="J9598" s="35"/>
      <c r="AE9598" s="30"/>
      <c r="AF9598" s="31"/>
      <c r="AG9598" s="30"/>
      <c r="AH9598" s="30"/>
      <c r="AI9598" s="30"/>
      <c r="AJ9598" s="30"/>
      <c r="AK9598"/>
      <c r="AL9598"/>
      <c r="AM9598"/>
      <c r="AN9598"/>
      <c r="AO9598"/>
      <c r="AP9598" s="30"/>
    </row>
    <row r="9599" spans="2:42" s="28" customFormat="1" x14ac:dyDescent="0.2">
      <c r="B9599" s="23"/>
      <c r="D9599" s="23"/>
      <c r="E9599" s="30"/>
      <c r="F9599" s="30"/>
      <c r="G9599" s="30"/>
      <c r="H9599" s="30"/>
      <c r="I9599" s="30"/>
      <c r="J9599" s="35"/>
      <c r="AE9599" s="30"/>
      <c r="AF9599" s="31"/>
      <c r="AG9599" s="30"/>
      <c r="AH9599" s="30"/>
      <c r="AI9599" s="30"/>
      <c r="AJ9599" s="30"/>
      <c r="AK9599"/>
      <c r="AL9599"/>
      <c r="AM9599"/>
      <c r="AN9599"/>
      <c r="AO9599"/>
      <c r="AP9599" s="30"/>
    </row>
    <row r="9600" spans="2:42" s="28" customFormat="1" x14ac:dyDescent="0.2">
      <c r="B9600" s="23"/>
      <c r="D9600" s="23"/>
      <c r="E9600" s="30"/>
      <c r="F9600" s="30"/>
      <c r="G9600" s="30"/>
      <c r="H9600" s="30"/>
      <c r="I9600" s="30"/>
      <c r="J9600" s="35"/>
      <c r="AE9600" s="30"/>
      <c r="AF9600" s="31"/>
      <c r="AG9600" s="30"/>
      <c r="AH9600" s="30"/>
      <c r="AI9600" s="30"/>
      <c r="AJ9600" s="30"/>
      <c r="AK9600"/>
      <c r="AL9600"/>
      <c r="AM9600"/>
      <c r="AN9600"/>
      <c r="AO9600"/>
      <c r="AP9600" s="30"/>
    </row>
    <row r="9601" spans="2:42" s="28" customFormat="1" x14ac:dyDescent="0.2">
      <c r="B9601" s="23"/>
      <c r="D9601" s="23"/>
      <c r="E9601" s="30"/>
      <c r="F9601" s="30"/>
      <c r="G9601" s="30"/>
      <c r="H9601" s="30"/>
      <c r="I9601" s="30"/>
      <c r="J9601" s="35"/>
      <c r="AE9601" s="30"/>
      <c r="AF9601" s="31"/>
      <c r="AG9601" s="30"/>
      <c r="AH9601" s="30"/>
      <c r="AI9601" s="30"/>
      <c r="AJ9601" s="30"/>
      <c r="AK9601"/>
      <c r="AL9601"/>
      <c r="AM9601"/>
      <c r="AN9601"/>
      <c r="AO9601"/>
      <c r="AP9601" s="30"/>
    </row>
    <row r="9602" spans="2:42" s="28" customFormat="1" x14ac:dyDescent="0.2">
      <c r="B9602" s="23"/>
      <c r="D9602" s="23"/>
      <c r="E9602" s="30"/>
      <c r="F9602" s="30"/>
      <c r="G9602" s="30"/>
      <c r="H9602" s="30"/>
      <c r="I9602" s="30"/>
      <c r="J9602" s="35"/>
      <c r="AE9602" s="30"/>
      <c r="AF9602" s="31"/>
      <c r="AG9602" s="30"/>
      <c r="AH9602" s="30"/>
      <c r="AI9602" s="30"/>
      <c r="AJ9602" s="30"/>
      <c r="AK9602"/>
      <c r="AL9602"/>
      <c r="AM9602"/>
      <c r="AN9602"/>
      <c r="AO9602"/>
      <c r="AP9602" s="30"/>
    </row>
    <row r="9603" spans="2:42" s="28" customFormat="1" x14ac:dyDescent="0.2">
      <c r="B9603" s="23"/>
      <c r="D9603" s="23"/>
      <c r="E9603" s="30"/>
      <c r="F9603" s="30"/>
      <c r="G9603" s="30"/>
      <c r="H9603" s="30"/>
      <c r="I9603" s="30"/>
      <c r="J9603" s="35"/>
      <c r="AE9603" s="30"/>
      <c r="AF9603" s="31"/>
      <c r="AG9603" s="30"/>
      <c r="AH9603" s="30"/>
      <c r="AI9603" s="30"/>
      <c r="AJ9603" s="30"/>
      <c r="AK9603"/>
      <c r="AL9603"/>
      <c r="AM9603"/>
      <c r="AN9603"/>
      <c r="AO9603"/>
      <c r="AP9603" s="30"/>
    </row>
    <row r="9604" spans="2:42" s="28" customFormat="1" x14ac:dyDescent="0.2">
      <c r="B9604" s="23"/>
      <c r="D9604" s="23"/>
      <c r="E9604" s="30"/>
      <c r="F9604" s="30"/>
      <c r="G9604" s="30"/>
      <c r="H9604" s="30"/>
      <c r="I9604" s="30"/>
      <c r="J9604" s="35"/>
      <c r="AE9604" s="30"/>
      <c r="AF9604" s="31"/>
      <c r="AG9604" s="30"/>
      <c r="AH9604" s="30"/>
      <c r="AI9604" s="30"/>
      <c r="AJ9604" s="30"/>
      <c r="AK9604"/>
      <c r="AL9604"/>
      <c r="AM9604"/>
      <c r="AN9604"/>
      <c r="AO9604"/>
      <c r="AP9604" s="30"/>
    </row>
    <row r="9605" spans="2:42" s="28" customFormat="1" x14ac:dyDescent="0.2">
      <c r="B9605" s="23"/>
      <c r="D9605" s="23"/>
      <c r="E9605" s="30"/>
      <c r="F9605" s="30"/>
      <c r="G9605" s="30"/>
      <c r="H9605" s="30"/>
      <c r="I9605" s="30"/>
      <c r="J9605" s="35"/>
      <c r="AE9605" s="30"/>
      <c r="AF9605" s="31"/>
      <c r="AG9605" s="30"/>
      <c r="AH9605" s="30"/>
      <c r="AI9605" s="30"/>
      <c r="AJ9605" s="30"/>
      <c r="AK9605"/>
      <c r="AL9605"/>
      <c r="AM9605"/>
      <c r="AN9605"/>
      <c r="AO9605"/>
      <c r="AP9605" s="30"/>
    </row>
    <row r="9606" spans="2:42" s="28" customFormat="1" x14ac:dyDescent="0.2">
      <c r="B9606" s="23"/>
      <c r="D9606" s="23"/>
      <c r="E9606" s="30"/>
      <c r="F9606" s="30"/>
      <c r="G9606" s="30"/>
      <c r="H9606" s="30"/>
      <c r="I9606" s="30"/>
      <c r="J9606" s="35"/>
      <c r="AE9606" s="30"/>
      <c r="AF9606" s="31"/>
      <c r="AG9606" s="30"/>
      <c r="AH9606" s="30"/>
      <c r="AI9606" s="30"/>
      <c r="AJ9606" s="30"/>
      <c r="AK9606"/>
      <c r="AL9606"/>
      <c r="AM9606"/>
      <c r="AN9606"/>
      <c r="AO9606"/>
      <c r="AP9606" s="30"/>
    </row>
    <row r="9607" spans="2:42" s="28" customFormat="1" x14ac:dyDescent="0.2">
      <c r="B9607" s="23"/>
      <c r="D9607" s="23"/>
      <c r="E9607" s="30"/>
      <c r="F9607" s="30"/>
      <c r="G9607" s="30"/>
      <c r="H9607" s="30"/>
      <c r="I9607" s="30"/>
      <c r="J9607" s="35"/>
      <c r="AE9607" s="30"/>
      <c r="AF9607" s="31"/>
      <c r="AG9607" s="30"/>
      <c r="AH9607" s="30"/>
      <c r="AI9607" s="30"/>
      <c r="AJ9607" s="30"/>
      <c r="AK9607"/>
      <c r="AL9607"/>
      <c r="AM9607"/>
      <c r="AN9607"/>
      <c r="AO9607"/>
      <c r="AP9607" s="30"/>
    </row>
    <row r="9608" spans="2:42" s="28" customFormat="1" x14ac:dyDescent="0.2">
      <c r="B9608" s="23"/>
      <c r="D9608" s="23"/>
      <c r="E9608" s="30"/>
      <c r="F9608" s="30"/>
      <c r="G9608" s="30"/>
      <c r="H9608" s="30"/>
      <c r="I9608" s="30"/>
      <c r="J9608" s="35"/>
      <c r="AE9608" s="30"/>
      <c r="AF9608" s="31"/>
      <c r="AG9608" s="30"/>
      <c r="AH9608" s="30"/>
      <c r="AI9608" s="30"/>
      <c r="AJ9608" s="30"/>
      <c r="AK9608"/>
      <c r="AL9608"/>
      <c r="AM9608"/>
      <c r="AN9608"/>
      <c r="AO9608"/>
      <c r="AP9608" s="30"/>
    </row>
    <row r="9609" spans="2:42" s="28" customFormat="1" x14ac:dyDescent="0.2">
      <c r="B9609" s="23"/>
      <c r="D9609" s="23"/>
      <c r="E9609" s="30"/>
      <c r="F9609" s="30"/>
      <c r="G9609" s="30"/>
      <c r="H9609" s="30"/>
      <c r="I9609" s="30"/>
      <c r="J9609" s="35"/>
      <c r="AE9609" s="30"/>
      <c r="AF9609" s="31"/>
      <c r="AG9609" s="30"/>
      <c r="AH9609" s="30"/>
      <c r="AI9609" s="30"/>
      <c r="AJ9609" s="30"/>
      <c r="AK9609"/>
      <c r="AL9609"/>
      <c r="AM9609"/>
      <c r="AN9609"/>
      <c r="AO9609"/>
      <c r="AP9609" s="30"/>
    </row>
    <row r="9610" spans="2:42" s="28" customFormat="1" x14ac:dyDescent="0.2">
      <c r="B9610" s="23"/>
      <c r="D9610" s="23"/>
      <c r="E9610" s="30"/>
      <c r="F9610" s="30"/>
      <c r="G9610" s="30"/>
      <c r="H9610" s="30"/>
      <c r="I9610" s="30"/>
      <c r="J9610" s="35"/>
      <c r="AE9610" s="30"/>
      <c r="AF9610" s="31"/>
      <c r="AG9610" s="30"/>
      <c r="AH9610" s="30"/>
      <c r="AI9610" s="30"/>
      <c r="AJ9610" s="30"/>
      <c r="AK9610"/>
      <c r="AL9610"/>
      <c r="AM9610"/>
      <c r="AN9610"/>
      <c r="AO9610"/>
      <c r="AP9610" s="30"/>
    </row>
    <row r="9611" spans="2:42" s="28" customFormat="1" x14ac:dyDescent="0.2">
      <c r="B9611" s="23"/>
      <c r="D9611" s="23"/>
      <c r="E9611" s="30"/>
      <c r="F9611" s="30"/>
      <c r="G9611" s="30"/>
      <c r="H9611" s="30"/>
      <c r="I9611" s="30"/>
      <c r="J9611" s="35"/>
      <c r="AE9611" s="30"/>
      <c r="AF9611" s="31"/>
      <c r="AG9611" s="30"/>
      <c r="AH9611" s="30"/>
      <c r="AI9611" s="30"/>
      <c r="AJ9611" s="30"/>
      <c r="AK9611"/>
      <c r="AL9611"/>
      <c r="AM9611"/>
      <c r="AN9611"/>
      <c r="AO9611"/>
      <c r="AP9611" s="30"/>
    </row>
    <row r="9612" spans="2:42" s="28" customFormat="1" x14ac:dyDescent="0.2">
      <c r="B9612" s="23"/>
      <c r="D9612" s="23"/>
      <c r="E9612" s="30"/>
      <c r="F9612" s="30"/>
      <c r="G9612" s="30"/>
      <c r="H9612" s="30"/>
      <c r="I9612" s="30"/>
      <c r="J9612" s="35"/>
      <c r="AE9612" s="30"/>
      <c r="AF9612" s="31"/>
      <c r="AG9612" s="30"/>
      <c r="AH9612" s="30"/>
      <c r="AI9612" s="30"/>
      <c r="AJ9612" s="30"/>
      <c r="AK9612"/>
      <c r="AL9612"/>
      <c r="AM9612"/>
      <c r="AN9612"/>
      <c r="AO9612"/>
      <c r="AP9612" s="30"/>
    </row>
    <row r="9613" spans="2:42" s="28" customFormat="1" x14ac:dyDescent="0.2">
      <c r="B9613" s="23"/>
      <c r="D9613" s="23"/>
      <c r="E9613" s="30"/>
      <c r="F9613" s="30"/>
      <c r="G9613" s="30"/>
      <c r="H9613" s="30"/>
      <c r="I9613" s="30"/>
      <c r="J9613" s="35"/>
      <c r="AE9613" s="30"/>
      <c r="AF9613" s="31"/>
      <c r="AG9613" s="30"/>
      <c r="AH9613" s="30"/>
      <c r="AI9613" s="30"/>
      <c r="AJ9613" s="30"/>
      <c r="AK9613"/>
      <c r="AL9613"/>
      <c r="AM9613"/>
      <c r="AN9613"/>
      <c r="AO9613"/>
      <c r="AP9613" s="30"/>
    </row>
    <row r="9614" spans="2:42" s="28" customFormat="1" x14ac:dyDescent="0.2">
      <c r="B9614" s="23"/>
      <c r="D9614" s="23"/>
      <c r="E9614" s="30"/>
      <c r="F9614" s="30"/>
      <c r="G9614" s="30"/>
      <c r="H9614" s="30"/>
      <c r="I9614" s="30"/>
      <c r="J9614" s="35"/>
      <c r="AE9614" s="30"/>
      <c r="AF9614" s="31"/>
      <c r="AG9614" s="30"/>
      <c r="AH9614" s="30"/>
      <c r="AI9614" s="30"/>
      <c r="AJ9614" s="30"/>
      <c r="AK9614"/>
      <c r="AL9614"/>
      <c r="AM9614"/>
      <c r="AN9614"/>
      <c r="AO9614"/>
      <c r="AP9614" s="30"/>
    </row>
    <row r="9615" spans="2:42" s="28" customFormat="1" x14ac:dyDescent="0.2">
      <c r="B9615" s="23"/>
      <c r="D9615" s="23"/>
      <c r="E9615" s="30"/>
      <c r="F9615" s="30"/>
      <c r="G9615" s="30"/>
      <c r="H9615" s="30"/>
      <c r="I9615" s="30"/>
      <c r="J9615" s="35"/>
      <c r="AE9615" s="30"/>
      <c r="AF9615" s="31"/>
      <c r="AG9615" s="30"/>
      <c r="AH9615" s="30"/>
      <c r="AI9615" s="30"/>
      <c r="AJ9615" s="30"/>
      <c r="AK9615"/>
      <c r="AL9615"/>
      <c r="AM9615"/>
      <c r="AN9615"/>
      <c r="AO9615"/>
      <c r="AP9615" s="30"/>
    </row>
    <row r="9616" spans="2:42" s="28" customFormat="1" x14ac:dyDescent="0.2">
      <c r="B9616" s="23"/>
      <c r="D9616" s="23"/>
      <c r="E9616" s="30"/>
      <c r="F9616" s="30"/>
      <c r="G9616" s="30"/>
      <c r="H9616" s="30"/>
      <c r="I9616" s="30"/>
      <c r="J9616" s="35"/>
      <c r="AE9616" s="30"/>
      <c r="AF9616" s="31"/>
      <c r="AG9616" s="30"/>
      <c r="AH9616" s="30"/>
      <c r="AI9616" s="30"/>
      <c r="AJ9616" s="30"/>
      <c r="AK9616"/>
      <c r="AL9616"/>
      <c r="AM9616"/>
      <c r="AN9616"/>
      <c r="AO9616"/>
      <c r="AP9616" s="30"/>
    </row>
    <row r="9617" spans="2:42" s="28" customFormat="1" x14ac:dyDescent="0.2">
      <c r="B9617" s="23"/>
      <c r="D9617" s="23"/>
      <c r="E9617" s="30"/>
      <c r="F9617" s="30"/>
      <c r="G9617" s="30"/>
      <c r="H9617" s="30"/>
      <c r="I9617" s="30"/>
      <c r="J9617" s="35"/>
      <c r="AE9617" s="30"/>
      <c r="AF9617" s="31"/>
      <c r="AG9617" s="30"/>
      <c r="AH9617" s="30"/>
      <c r="AI9617" s="30"/>
      <c r="AJ9617" s="30"/>
      <c r="AK9617"/>
      <c r="AL9617"/>
      <c r="AM9617"/>
      <c r="AN9617"/>
      <c r="AO9617"/>
      <c r="AP9617" s="30"/>
    </row>
    <row r="9618" spans="2:42" s="28" customFormat="1" x14ac:dyDescent="0.2">
      <c r="B9618" s="23"/>
      <c r="D9618" s="23"/>
      <c r="E9618" s="30"/>
      <c r="F9618" s="30"/>
      <c r="G9618" s="30"/>
      <c r="H9618" s="30"/>
      <c r="I9618" s="30"/>
      <c r="J9618" s="35"/>
      <c r="AE9618" s="30"/>
      <c r="AF9618" s="31"/>
      <c r="AG9618" s="30"/>
      <c r="AH9618" s="30"/>
      <c r="AI9618" s="30"/>
      <c r="AJ9618" s="30"/>
      <c r="AK9618"/>
      <c r="AL9618"/>
      <c r="AM9618"/>
      <c r="AN9618"/>
      <c r="AO9618"/>
      <c r="AP9618" s="30"/>
    </row>
    <row r="9619" spans="2:42" s="28" customFormat="1" x14ac:dyDescent="0.2">
      <c r="B9619" s="23"/>
      <c r="D9619" s="23"/>
      <c r="E9619" s="30"/>
      <c r="F9619" s="30"/>
      <c r="G9619" s="30"/>
      <c r="H9619" s="30"/>
      <c r="I9619" s="30"/>
      <c r="J9619" s="35"/>
      <c r="AE9619" s="30"/>
      <c r="AF9619" s="31"/>
      <c r="AG9619" s="30"/>
      <c r="AH9619" s="30"/>
      <c r="AI9619" s="30"/>
      <c r="AJ9619" s="30"/>
      <c r="AK9619"/>
      <c r="AL9619"/>
      <c r="AM9619"/>
      <c r="AN9619"/>
      <c r="AO9619"/>
      <c r="AP9619" s="30"/>
    </row>
    <row r="9620" spans="2:42" s="28" customFormat="1" x14ac:dyDescent="0.2">
      <c r="B9620" s="23"/>
      <c r="D9620" s="23"/>
      <c r="E9620" s="30"/>
      <c r="F9620" s="30"/>
      <c r="G9620" s="30"/>
      <c r="H9620" s="30"/>
      <c r="I9620" s="30"/>
      <c r="J9620" s="35"/>
      <c r="AE9620" s="30"/>
      <c r="AF9620" s="31"/>
      <c r="AG9620" s="30"/>
      <c r="AH9620" s="30"/>
      <c r="AI9620" s="30"/>
      <c r="AJ9620" s="30"/>
      <c r="AK9620"/>
      <c r="AL9620"/>
      <c r="AM9620"/>
      <c r="AN9620"/>
      <c r="AO9620"/>
      <c r="AP9620" s="30"/>
    </row>
    <row r="9621" spans="2:42" s="28" customFormat="1" x14ac:dyDescent="0.2">
      <c r="B9621" s="23"/>
      <c r="D9621" s="23"/>
      <c r="E9621" s="30"/>
      <c r="F9621" s="30"/>
      <c r="G9621" s="30"/>
      <c r="H9621" s="30"/>
      <c r="I9621" s="30"/>
      <c r="J9621" s="35"/>
      <c r="AE9621" s="30"/>
      <c r="AF9621" s="31"/>
      <c r="AG9621" s="30"/>
      <c r="AH9621" s="30"/>
      <c r="AI9621" s="30"/>
      <c r="AJ9621" s="30"/>
      <c r="AK9621"/>
      <c r="AL9621"/>
      <c r="AM9621"/>
      <c r="AN9621"/>
      <c r="AO9621"/>
      <c r="AP9621" s="30"/>
    </row>
    <row r="9622" spans="2:42" s="28" customFormat="1" x14ac:dyDescent="0.2">
      <c r="B9622" s="23"/>
      <c r="D9622" s="23"/>
      <c r="E9622" s="30"/>
      <c r="F9622" s="30"/>
      <c r="G9622" s="30"/>
      <c r="H9622" s="30"/>
      <c r="I9622" s="30"/>
      <c r="J9622" s="35"/>
      <c r="AE9622" s="30"/>
      <c r="AF9622" s="31"/>
      <c r="AG9622" s="30"/>
      <c r="AH9622" s="30"/>
      <c r="AI9622" s="30"/>
      <c r="AJ9622" s="30"/>
      <c r="AK9622"/>
      <c r="AL9622"/>
      <c r="AM9622"/>
      <c r="AN9622"/>
      <c r="AO9622"/>
      <c r="AP9622" s="30"/>
    </row>
    <row r="9623" spans="2:42" s="28" customFormat="1" x14ac:dyDescent="0.2">
      <c r="B9623" s="23"/>
      <c r="D9623" s="23"/>
      <c r="E9623" s="30"/>
      <c r="F9623" s="30"/>
      <c r="G9623" s="30"/>
      <c r="H9623" s="30"/>
      <c r="I9623" s="30"/>
      <c r="J9623" s="35"/>
      <c r="AE9623" s="30"/>
      <c r="AF9623" s="31"/>
      <c r="AG9623" s="30"/>
      <c r="AH9623" s="30"/>
      <c r="AI9623" s="30"/>
      <c r="AJ9623" s="30"/>
      <c r="AK9623"/>
      <c r="AL9623"/>
      <c r="AM9623"/>
      <c r="AN9623"/>
      <c r="AO9623"/>
      <c r="AP9623" s="30"/>
    </row>
    <row r="9624" spans="2:42" s="28" customFormat="1" x14ac:dyDescent="0.2">
      <c r="B9624" s="23"/>
      <c r="D9624" s="23"/>
      <c r="E9624" s="30"/>
      <c r="F9624" s="30"/>
      <c r="G9624" s="30"/>
      <c r="H9624" s="30"/>
      <c r="I9624" s="30"/>
      <c r="J9624" s="35"/>
      <c r="AE9624" s="30"/>
      <c r="AF9624" s="31"/>
      <c r="AG9624" s="30"/>
      <c r="AH9624" s="30"/>
      <c r="AI9624" s="30"/>
      <c r="AJ9624" s="30"/>
      <c r="AK9624"/>
      <c r="AL9624"/>
      <c r="AM9624"/>
      <c r="AN9624"/>
      <c r="AO9624"/>
      <c r="AP9624" s="30"/>
    </row>
    <row r="9625" spans="2:42" s="28" customFormat="1" x14ac:dyDescent="0.2">
      <c r="B9625" s="23"/>
      <c r="D9625" s="23"/>
      <c r="E9625" s="30"/>
      <c r="F9625" s="30"/>
      <c r="G9625" s="30"/>
      <c r="H9625" s="30"/>
      <c r="I9625" s="30"/>
      <c r="J9625" s="35"/>
      <c r="AE9625" s="30"/>
      <c r="AF9625" s="31"/>
      <c r="AG9625" s="30"/>
      <c r="AH9625" s="30"/>
      <c r="AI9625" s="30"/>
      <c r="AJ9625" s="30"/>
      <c r="AK9625"/>
      <c r="AL9625"/>
      <c r="AM9625"/>
      <c r="AN9625"/>
      <c r="AO9625"/>
      <c r="AP9625" s="30"/>
    </row>
    <row r="9626" spans="2:42" s="28" customFormat="1" x14ac:dyDescent="0.2">
      <c r="B9626" s="23"/>
      <c r="D9626" s="23"/>
      <c r="E9626" s="30"/>
      <c r="F9626" s="30"/>
      <c r="G9626" s="30"/>
      <c r="H9626" s="30"/>
      <c r="I9626" s="30"/>
      <c r="J9626" s="35"/>
      <c r="AE9626" s="30"/>
      <c r="AF9626" s="31"/>
      <c r="AG9626" s="30"/>
      <c r="AH9626" s="30"/>
      <c r="AI9626" s="30"/>
      <c r="AJ9626" s="30"/>
      <c r="AK9626"/>
      <c r="AL9626"/>
      <c r="AM9626"/>
      <c r="AN9626"/>
      <c r="AO9626"/>
      <c r="AP9626" s="30"/>
    </row>
    <row r="9627" spans="2:42" s="28" customFormat="1" x14ac:dyDescent="0.2">
      <c r="B9627" s="23"/>
      <c r="D9627" s="23"/>
      <c r="E9627" s="30"/>
      <c r="F9627" s="30"/>
      <c r="G9627" s="30"/>
      <c r="H9627" s="30"/>
      <c r="I9627" s="30"/>
      <c r="J9627" s="35"/>
      <c r="AE9627" s="30"/>
      <c r="AF9627" s="31"/>
      <c r="AG9627" s="30"/>
      <c r="AH9627" s="30"/>
      <c r="AI9627" s="30"/>
      <c r="AJ9627" s="30"/>
      <c r="AK9627"/>
      <c r="AL9627"/>
      <c r="AM9627"/>
      <c r="AN9627"/>
      <c r="AO9627"/>
      <c r="AP9627" s="30"/>
    </row>
    <row r="9628" spans="2:42" s="28" customFormat="1" x14ac:dyDescent="0.2">
      <c r="B9628" s="23"/>
      <c r="D9628" s="23"/>
      <c r="E9628" s="30"/>
      <c r="F9628" s="30"/>
      <c r="G9628" s="30"/>
      <c r="H9628" s="30"/>
      <c r="I9628" s="30"/>
      <c r="J9628" s="35"/>
      <c r="AE9628" s="30"/>
      <c r="AF9628" s="31"/>
      <c r="AG9628" s="30"/>
      <c r="AH9628" s="30"/>
      <c r="AI9628" s="30"/>
      <c r="AJ9628" s="30"/>
      <c r="AK9628"/>
      <c r="AL9628"/>
      <c r="AM9628"/>
      <c r="AN9628"/>
      <c r="AO9628"/>
      <c r="AP9628" s="30"/>
    </row>
    <row r="9629" spans="2:42" s="28" customFormat="1" x14ac:dyDescent="0.2">
      <c r="B9629" s="23"/>
      <c r="D9629" s="23"/>
      <c r="E9629" s="30"/>
      <c r="F9629" s="30"/>
      <c r="G9629" s="30"/>
      <c r="H9629" s="30"/>
      <c r="I9629" s="30"/>
      <c r="J9629" s="35"/>
      <c r="AE9629" s="30"/>
      <c r="AF9629" s="31"/>
      <c r="AG9629" s="30"/>
      <c r="AH9629" s="30"/>
      <c r="AI9629" s="30"/>
      <c r="AJ9629" s="30"/>
      <c r="AK9629"/>
      <c r="AL9629"/>
      <c r="AM9629"/>
      <c r="AN9629"/>
      <c r="AO9629"/>
      <c r="AP9629" s="30"/>
    </row>
    <row r="9630" spans="2:42" s="28" customFormat="1" x14ac:dyDescent="0.2">
      <c r="B9630" s="23"/>
      <c r="D9630" s="23"/>
      <c r="E9630" s="30"/>
      <c r="F9630" s="30"/>
      <c r="G9630" s="30"/>
      <c r="H9630" s="30"/>
      <c r="I9630" s="30"/>
      <c r="J9630" s="35"/>
      <c r="AE9630" s="30"/>
      <c r="AF9630" s="31"/>
      <c r="AG9630" s="30"/>
      <c r="AH9630" s="30"/>
      <c r="AI9630" s="30"/>
      <c r="AJ9630" s="30"/>
      <c r="AK9630"/>
      <c r="AL9630"/>
      <c r="AM9630"/>
      <c r="AN9630"/>
      <c r="AO9630"/>
      <c r="AP9630" s="30"/>
    </row>
    <row r="9631" spans="2:42" s="28" customFormat="1" x14ac:dyDescent="0.2">
      <c r="B9631" s="23"/>
      <c r="D9631" s="23"/>
      <c r="E9631" s="30"/>
      <c r="F9631" s="30"/>
      <c r="G9631" s="30"/>
      <c r="H9631" s="30"/>
      <c r="I9631" s="30"/>
      <c r="J9631" s="35"/>
      <c r="AE9631" s="30"/>
      <c r="AF9631" s="31"/>
      <c r="AG9631" s="30"/>
      <c r="AH9631" s="30"/>
      <c r="AI9631" s="30"/>
      <c r="AJ9631" s="30"/>
      <c r="AK9631"/>
      <c r="AL9631"/>
      <c r="AM9631"/>
      <c r="AN9631"/>
      <c r="AO9631"/>
      <c r="AP9631" s="30"/>
    </row>
    <row r="9632" spans="2:42" s="28" customFormat="1" x14ac:dyDescent="0.2">
      <c r="B9632" s="23"/>
      <c r="D9632" s="23"/>
      <c r="E9632" s="30"/>
      <c r="F9632" s="30"/>
      <c r="G9632" s="30"/>
      <c r="H9632" s="30"/>
      <c r="I9632" s="30"/>
      <c r="J9632" s="35"/>
      <c r="AE9632" s="30"/>
      <c r="AF9632" s="31"/>
      <c r="AG9632" s="30"/>
      <c r="AH9632" s="30"/>
      <c r="AI9632" s="30"/>
      <c r="AJ9632" s="30"/>
      <c r="AK9632"/>
      <c r="AL9632"/>
      <c r="AM9632"/>
      <c r="AN9632"/>
      <c r="AO9632"/>
      <c r="AP9632" s="30"/>
    </row>
    <row r="9633" spans="2:42" s="28" customFormat="1" x14ac:dyDescent="0.2">
      <c r="B9633" s="23"/>
      <c r="D9633" s="23"/>
      <c r="E9633" s="30"/>
      <c r="F9633" s="30"/>
      <c r="G9633" s="30"/>
      <c r="H9633" s="30"/>
      <c r="I9633" s="30"/>
      <c r="J9633" s="35"/>
      <c r="AE9633" s="30"/>
      <c r="AF9633" s="31"/>
      <c r="AG9633" s="30"/>
      <c r="AH9633" s="30"/>
      <c r="AI9633" s="30"/>
      <c r="AJ9633" s="30"/>
      <c r="AK9633"/>
      <c r="AL9633"/>
      <c r="AM9633"/>
      <c r="AN9633"/>
      <c r="AO9633"/>
      <c r="AP9633" s="30"/>
    </row>
    <row r="9634" spans="2:42" s="28" customFormat="1" x14ac:dyDescent="0.2">
      <c r="B9634" s="23"/>
      <c r="D9634" s="23"/>
      <c r="E9634" s="30"/>
      <c r="F9634" s="30"/>
      <c r="G9634" s="30"/>
      <c r="H9634" s="30"/>
      <c r="I9634" s="30"/>
      <c r="J9634" s="35"/>
      <c r="AE9634" s="30"/>
      <c r="AF9634" s="31"/>
      <c r="AG9634" s="30"/>
      <c r="AH9634" s="30"/>
      <c r="AI9634" s="30"/>
      <c r="AJ9634" s="30"/>
      <c r="AK9634"/>
      <c r="AL9634"/>
      <c r="AM9634"/>
      <c r="AN9634"/>
      <c r="AO9634"/>
      <c r="AP9634" s="30"/>
    </row>
    <row r="9635" spans="2:42" s="28" customFormat="1" x14ac:dyDescent="0.2">
      <c r="B9635" s="23"/>
      <c r="D9635" s="23"/>
      <c r="E9635" s="30"/>
      <c r="F9635" s="30"/>
      <c r="G9635" s="30"/>
      <c r="H9635" s="30"/>
      <c r="I9635" s="30"/>
      <c r="J9635" s="35"/>
      <c r="AE9635" s="30"/>
      <c r="AF9635" s="31"/>
      <c r="AG9635" s="30"/>
      <c r="AH9635" s="30"/>
      <c r="AI9635" s="30"/>
      <c r="AJ9635" s="30"/>
      <c r="AK9635"/>
      <c r="AL9635"/>
      <c r="AM9635"/>
      <c r="AN9635"/>
      <c r="AO9635"/>
      <c r="AP9635" s="30"/>
    </row>
    <row r="9636" spans="2:42" s="28" customFormat="1" x14ac:dyDescent="0.2">
      <c r="B9636" s="23"/>
      <c r="D9636" s="23"/>
      <c r="E9636" s="30"/>
      <c r="F9636" s="30"/>
      <c r="G9636" s="30"/>
      <c r="H9636" s="30"/>
      <c r="I9636" s="30"/>
      <c r="J9636" s="35"/>
      <c r="AE9636" s="30"/>
      <c r="AF9636" s="31"/>
      <c r="AG9636" s="30"/>
      <c r="AH9636" s="30"/>
      <c r="AI9636" s="30"/>
      <c r="AJ9636" s="30"/>
      <c r="AK9636"/>
      <c r="AL9636"/>
      <c r="AM9636"/>
      <c r="AN9636"/>
      <c r="AO9636"/>
      <c r="AP9636" s="30"/>
    </row>
    <row r="9637" spans="2:42" s="28" customFormat="1" x14ac:dyDescent="0.2">
      <c r="B9637" s="23"/>
      <c r="D9637" s="23"/>
      <c r="E9637" s="30"/>
      <c r="F9637" s="30"/>
      <c r="G9637" s="30"/>
      <c r="H9637" s="30"/>
      <c r="I9637" s="30"/>
      <c r="J9637" s="35"/>
      <c r="AE9637" s="30"/>
      <c r="AF9637" s="31"/>
      <c r="AG9637" s="30"/>
      <c r="AH9637" s="30"/>
      <c r="AI9637" s="30"/>
      <c r="AJ9637" s="30"/>
      <c r="AK9637"/>
      <c r="AL9637"/>
      <c r="AM9637"/>
      <c r="AN9637"/>
      <c r="AO9637"/>
      <c r="AP9637" s="30"/>
    </row>
    <row r="9638" spans="2:42" s="28" customFormat="1" x14ac:dyDescent="0.2">
      <c r="B9638" s="23"/>
      <c r="D9638" s="23"/>
      <c r="E9638" s="30"/>
      <c r="F9638" s="30"/>
      <c r="G9638" s="30"/>
      <c r="H9638" s="30"/>
      <c r="I9638" s="30"/>
      <c r="J9638" s="35"/>
      <c r="AE9638" s="30"/>
      <c r="AF9638" s="31"/>
      <c r="AG9638" s="30"/>
      <c r="AH9638" s="30"/>
      <c r="AI9638" s="30"/>
      <c r="AJ9638" s="30"/>
      <c r="AK9638"/>
      <c r="AL9638"/>
      <c r="AM9638"/>
      <c r="AN9638"/>
      <c r="AO9638"/>
      <c r="AP9638" s="30"/>
    </row>
    <row r="9639" spans="2:42" s="28" customFormat="1" x14ac:dyDescent="0.2">
      <c r="B9639" s="23"/>
      <c r="D9639" s="23"/>
      <c r="E9639" s="30"/>
      <c r="F9639" s="30"/>
      <c r="G9639" s="30"/>
      <c r="H9639" s="30"/>
      <c r="I9639" s="30"/>
      <c r="J9639" s="35"/>
      <c r="AE9639" s="30"/>
      <c r="AF9639" s="31"/>
      <c r="AG9639" s="30"/>
      <c r="AH9639" s="30"/>
      <c r="AI9639" s="30"/>
      <c r="AJ9639" s="30"/>
      <c r="AK9639"/>
      <c r="AL9639"/>
      <c r="AM9639"/>
      <c r="AN9639"/>
      <c r="AO9639"/>
      <c r="AP9639" s="30"/>
    </row>
    <row r="9640" spans="2:42" s="28" customFormat="1" x14ac:dyDescent="0.2">
      <c r="B9640" s="23"/>
      <c r="D9640" s="23"/>
      <c r="E9640" s="30"/>
      <c r="F9640" s="30"/>
      <c r="G9640" s="30"/>
      <c r="H9640" s="30"/>
      <c r="I9640" s="30"/>
      <c r="J9640" s="35"/>
      <c r="AE9640" s="30"/>
      <c r="AF9640" s="31"/>
      <c r="AG9640" s="30"/>
      <c r="AH9640" s="30"/>
      <c r="AI9640" s="30"/>
      <c r="AJ9640" s="30"/>
      <c r="AK9640"/>
      <c r="AL9640"/>
      <c r="AM9640"/>
      <c r="AN9640"/>
      <c r="AO9640"/>
      <c r="AP9640" s="30"/>
    </row>
    <row r="9641" spans="2:42" s="28" customFormat="1" x14ac:dyDescent="0.2">
      <c r="B9641" s="23"/>
      <c r="D9641" s="23"/>
      <c r="E9641" s="30"/>
      <c r="F9641" s="30"/>
      <c r="G9641" s="30"/>
      <c r="H9641" s="30"/>
      <c r="I9641" s="30"/>
      <c r="J9641" s="35"/>
      <c r="AE9641" s="30"/>
      <c r="AF9641" s="31"/>
      <c r="AG9641" s="30"/>
      <c r="AH9641" s="30"/>
      <c r="AI9641" s="30"/>
      <c r="AJ9641" s="30"/>
      <c r="AK9641"/>
      <c r="AL9641"/>
      <c r="AM9641"/>
      <c r="AN9641"/>
      <c r="AO9641"/>
      <c r="AP9641" s="30"/>
    </row>
    <row r="9642" spans="2:42" s="28" customFormat="1" x14ac:dyDescent="0.2">
      <c r="B9642" s="23"/>
      <c r="D9642" s="23"/>
      <c r="E9642" s="30"/>
      <c r="F9642" s="30"/>
      <c r="G9642" s="30"/>
      <c r="H9642" s="30"/>
      <c r="I9642" s="30"/>
      <c r="J9642" s="35"/>
      <c r="AE9642" s="30"/>
      <c r="AF9642" s="31"/>
      <c r="AG9642" s="30"/>
      <c r="AH9642" s="30"/>
      <c r="AI9642" s="30"/>
      <c r="AJ9642" s="30"/>
      <c r="AK9642"/>
      <c r="AL9642"/>
      <c r="AM9642"/>
      <c r="AN9642"/>
      <c r="AO9642"/>
      <c r="AP9642" s="30"/>
    </row>
    <row r="9643" spans="2:42" s="28" customFormat="1" x14ac:dyDescent="0.2">
      <c r="B9643" s="23"/>
      <c r="D9643" s="23"/>
      <c r="E9643" s="30"/>
      <c r="F9643" s="30"/>
      <c r="G9643" s="30"/>
      <c r="H9643" s="30"/>
      <c r="I9643" s="30"/>
      <c r="J9643" s="35"/>
      <c r="AE9643" s="30"/>
      <c r="AF9643" s="31"/>
      <c r="AG9643" s="30"/>
      <c r="AH9643" s="30"/>
      <c r="AI9643" s="30"/>
      <c r="AJ9643" s="30"/>
      <c r="AK9643"/>
      <c r="AL9643"/>
      <c r="AM9643"/>
      <c r="AN9643"/>
      <c r="AO9643"/>
      <c r="AP9643" s="30"/>
    </row>
    <row r="9644" spans="2:42" s="28" customFormat="1" x14ac:dyDescent="0.2">
      <c r="B9644" s="23"/>
      <c r="D9644" s="23"/>
      <c r="E9644" s="30"/>
      <c r="F9644" s="30"/>
      <c r="G9644" s="30"/>
      <c r="H9644" s="30"/>
      <c r="I9644" s="30"/>
      <c r="J9644" s="35"/>
      <c r="AE9644" s="30"/>
      <c r="AF9644" s="31"/>
      <c r="AG9644" s="30"/>
      <c r="AH9644" s="30"/>
      <c r="AI9644" s="30"/>
      <c r="AJ9644" s="30"/>
      <c r="AK9644"/>
      <c r="AL9644"/>
      <c r="AM9644"/>
      <c r="AN9644"/>
      <c r="AO9644"/>
      <c r="AP9644" s="30"/>
    </row>
    <row r="9645" spans="2:42" s="28" customFormat="1" x14ac:dyDescent="0.2">
      <c r="B9645" s="23"/>
      <c r="D9645" s="23"/>
      <c r="E9645" s="30"/>
      <c r="F9645" s="30"/>
      <c r="G9645" s="30"/>
      <c r="H9645" s="30"/>
      <c r="I9645" s="30"/>
      <c r="J9645" s="35"/>
      <c r="AE9645" s="30"/>
      <c r="AF9645" s="31"/>
      <c r="AG9645" s="30"/>
      <c r="AH9645" s="30"/>
      <c r="AI9645" s="30"/>
      <c r="AJ9645" s="30"/>
      <c r="AK9645"/>
      <c r="AL9645"/>
      <c r="AM9645"/>
      <c r="AN9645"/>
      <c r="AO9645"/>
      <c r="AP9645" s="30"/>
    </row>
    <row r="9646" spans="2:42" s="28" customFormat="1" x14ac:dyDescent="0.2">
      <c r="B9646" s="23"/>
      <c r="D9646" s="23"/>
      <c r="E9646" s="30"/>
      <c r="F9646" s="30"/>
      <c r="G9646" s="30"/>
      <c r="H9646" s="30"/>
      <c r="I9646" s="30"/>
      <c r="J9646" s="35"/>
      <c r="AE9646" s="30"/>
      <c r="AF9646" s="31"/>
      <c r="AG9646" s="30"/>
      <c r="AH9646" s="30"/>
      <c r="AI9646" s="30"/>
      <c r="AJ9646" s="30"/>
      <c r="AK9646"/>
      <c r="AL9646"/>
      <c r="AM9646"/>
      <c r="AN9646"/>
      <c r="AO9646"/>
      <c r="AP9646" s="30"/>
    </row>
    <row r="9647" spans="2:42" s="28" customFormat="1" x14ac:dyDescent="0.2">
      <c r="B9647" s="23"/>
      <c r="D9647" s="23"/>
      <c r="E9647" s="30"/>
      <c r="F9647" s="30"/>
      <c r="G9647" s="30"/>
      <c r="H9647" s="30"/>
      <c r="I9647" s="30"/>
      <c r="J9647" s="35"/>
      <c r="AE9647" s="30"/>
      <c r="AF9647" s="31"/>
      <c r="AG9647" s="30"/>
      <c r="AH9647" s="30"/>
      <c r="AI9647" s="30"/>
      <c r="AJ9647" s="30"/>
      <c r="AK9647"/>
      <c r="AL9647"/>
      <c r="AM9647"/>
      <c r="AN9647"/>
      <c r="AO9647"/>
      <c r="AP9647" s="30"/>
    </row>
    <row r="9648" spans="2:42" s="28" customFormat="1" x14ac:dyDescent="0.2">
      <c r="B9648" s="23"/>
      <c r="D9648" s="23"/>
      <c r="E9648" s="30"/>
      <c r="F9648" s="30"/>
      <c r="G9648" s="30"/>
      <c r="H9648" s="30"/>
      <c r="I9648" s="30"/>
      <c r="J9648" s="35"/>
      <c r="AE9648" s="30"/>
      <c r="AF9648" s="31"/>
      <c r="AG9648" s="30"/>
      <c r="AH9648" s="30"/>
      <c r="AI9648" s="30"/>
      <c r="AJ9648" s="30"/>
      <c r="AK9648"/>
      <c r="AL9648"/>
      <c r="AM9648"/>
      <c r="AN9648"/>
      <c r="AO9648"/>
      <c r="AP9648" s="30"/>
    </row>
    <row r="9649" spans="2:42" s="28" customFormat="1" x14ac:dyDescent="0.2">
      <c r="B9649" s="23"/>
      <c r="D9649" s="23"/>
      <c r="E9649" s="30"/>
      <c r="F9649" s="30"/>
      <c r="G9649" s="30"/>
      <c r="H9649" s="30"/>
      <c r="I9649" s="30"/>
      <c r="J9649" s="35"/>
      <c r="AE9649" s="30"/>
      <c r="AF9649" s="31"/>
      <c r="AG9649" s="30"/>
      <c r="AH9649" s="30"/>
      <c r="AI9649" s="30"/>
      <c r="AJ9649" s="30"/>
      <c r="AK9649"/>
      <c r="AL9649"/>
      <c r="AM9649"/>
      <c r="AN9649"/>
      <c r="AO9649"/>
      <c r="AP9649" s="30"/>
    </row>
    <row r="9650" spans="2:42" s="28" customFormat="1" x14ac:dyDescent="0.2">
      <c r="B9650" s="23"/>
      <c r="D9650" s="23"/>
      <c r="E9650" s="30"/>
      <c r="F9650" s="30"/>
      <c r="G9650" s="30"/>
      <c r="H9650" s="30"/>
      <c r="I9650" s="30"/>
      <c r="J9650" s="35"/>
      <c r="AE9650" s="30"/>
      <c r="AF9650" s="31"/>
      <c r="AG9650" s="30"/>
      <c r="AH9650" s="30"/>
      <c r="AI9650" s="30"/>
      <c r="AJ9650" s="30"/>
      <c r="AK9650"/>
      <c r="AL9650"/>
      <c r="AM9650"/>
      <c r="AN9650"/>
      <c r="AO9650"/>
      <c r="AP9650" s="30"/>
    </row>
    <row r="9651" spans="2:42" s="28" customFormat="1" x14ac:dyDescent="0.2">
      <c r="B9651" s="23"/>
      <c r="D9651" s="23"/>
      <c r="E9651" s="30"/>
      <c r="F9651" s="30"/>
      <c r="G9651" s="30"/>
      <c r="H9651" s="30"/>
      <c r="I9651" s="30"/>
      <c r="J9651" s="35"/>
      <c r="AE9651" s="30"/>
      <c r="AF9651" s="31"/>
      <c r="AG9651" s="30"/>
      <c r="AH9651" s="30"/>
      <c r="AI9651" s="30"/>
      <c r="AJ9651" s="30"/>
      <c r="AK9651"/>
      <c r="AL9651"/>
      <c r="AM9651"/>
      <c r="AN9651"/>
      <c r="AO9651"/>
      <c r="AP9651" s="30"/>
    </row>
    <row r="9652" spans="2:42" s="28" customFormat="1" x14ac:dyDescent="0.2">
      <c r="B9652" s="23"/>
      <c r="D9652" s="23"/>
      <c r="E9652" s="30"/>
      <c r="F9652" s="30"/>
      <c r="G9652" s="30"/>
      <c r="H9652" s="30"/>
      <c r="I9652" s="30"/>
      <c r="J9652" s="35"/>
      <c r="AE9652" s="30"/>
      <c r="AF9652" s="31"/>
      <c r="AG9652" s="30"/>
      <c r="AH9652" s="30"/>
      <c r="AI9652" s="30"/>
      <c r="AJ9652" s="30"/>
      <c r="AK9652"/>
      <c r="AL9652"/>
      <c r="AM9652"/>
      <c r="AN9652"/>
      <c r="AO9652"/>
      <c r="AP9652" s="30"/>
    </row>
    <row r="9653" spans="2:42" s="28" customFormat="1" x14ac:dyDescent="0.2">
      <c r="B9653" s="23"/>
      <c r="D9653" s="23"/>
      <c r="E9653" s="30"/>
      <c r="F9653" s="30"/>
      <c r="G9653" s="30"/>
      <c r="H9653" s="30"/>
      <c r="I9653" s="30"/>
      <c r="J9653" s="35"/>
      <c r="AE9653" s="30"/>
      <c r="AF9653" s="31"/>
      <c r="AG9653" s="30"/>
      <c r="AH9653" s="30"/>
      <c r="AI9653" s="30"/>
      <c r="AJ9653" s="30"/>
      <c r="AK9653"/>
      <c r="AL9653"/>
      <c r="AM9653"/>
      <c r="AN9653"/>
      <c r="AO9653"/>
      <c r="AP9653" s="30"/>
    </row>
    <row r="9654" spans="2:42" s="28" customFormat="1" x14ac:dyDescent="0.2">
      <c r="B9654" s="23"/>
      <c r="D9654" s="23"/>
      <c r="E9654" s="30"/>
      <c r="F9654" s="30"/>
      <c r="G9654" s="30"/>
      <c r="H9654" s="30"/>
      <c r="I9654" s="30"/>
      <c r="J9654" s="35"/>
      <c r="AE9654" s="30"/>
      <c r="AF9654" s="31"/>
      <c r="AG9654" s="30"/>
      <c r="AH9654" s="30"/>
      <c r="AI9654" s="30"/>
      <c r="AJ9654" s="30"/>
      <c r="AK9654"/>
      <c r="AL9654"/>
      <c r="AM9654"/>
      <c r="AN9654"/>
      <c r="AO9654"/>
      <c r="AP9654" s="30"/>
    </row>
    <row r="9655" spans="2:42" s="28" customFormat="1" x14ac:dyDescent="0.2">
      <c r="B9655" s="23"/>
      <c r="D9655" s="23"/>
      <c r="E9655" s="30"/>
      <c r="F9655" s="30"/>
      <c r="G9655" s="30"/>
      <c r="H9655" s="30"/>
      <c r="I9655" s="30"/>
      <c r="J9655" s="35"/>
      <c r="AE9655" s="30"/>
      <c r="AF9655" s="31"/>
      <c r="AG9655" s="30"/>
      <c r="AH9655" s="30"/>
      <c r="AI9655" s="30"/>
      <c r="AJ9655" s="30"/>
      <c r="AK9655"/>
      <c r="AL9655"/>
      <c r="AM9655"/>
      <c r="AN9655"/>
      <c r="AO9655"/>
      <c r="AP9655" s="30"/>
    </row>
    <row r="9656" spans="2:42" s="28" customFormat="1" x14ac:dyDescent="0.2">
      <c r="B9656" s="23"/>
      <c r="D9656" s="23"/>
      <c r="E9656" s="30"/>
      <c r="F9656" s="30"/>
      <c r="G9656" s="30"/>
      <c r="H9656" s="30"/>
      <c r="I9656" s="30"/>
      <c r="J9656" s="35"/>
      <c r="AE9656" s="30"/>
      <c r="AF9656" s="31"/>
      <c r="AG9656" s="30"/>
      <c r="AH9656" s="30"/>
      <c r="AI9656" s="30"/>
      <c r="AJ9656" s="30"/>
      <c r="AK9656"/>
      <c r="AL9656"/>
      <c r="AM9656"/>
      <c r="AN9656"/>
      <c r="AO9656"/>
      <c r="AP9656" s="30"/>
    </row>
    <row r="9657" spans="2:42" s="28" customFormat="1" x14ac:dyDescent="0.2">
      <c r="B9657" s="23"/>
      <c r="D9657" s="23"/>
      <c r="E9657" s="30"/>
      <c r="F9657" s="30"/>
      <c r="G9657" s="30"/>
      <c r="H9657" s="30"/>
      <c r="I9657" s="30"/>
      <c r="J9657" s="35"/>
      <c r="AE9657" s="30"/>
      <c r="AF9657" s="31"/>
      <c r="AG9657" s="30"/>
      <c r="AH9657" s="30"/>
      <c r="AI9657" s="30"/>
      <c r="AJ9657" s="30"/>
      <c r="AK9657"/>
      <c r="AL9657"/>
      <c r="AM9657"/>
      <c r="AN9657"/>
      <c r="AO9657"/>
      <c r="AP9657" s="30"/>
    </row>
    <row r="9658" spans="2:42" s="28" customFormat="1" x14ac:dyDescent="0.2">
      <c r="B9658" s="23"/>
      <c r="D9658" s="23"/>
      <c r="E9658" s="30"/>
      <c r="F9658" s="30"/>
      <c r="G9658" s="30"/>
      <c r="H9658" s="30"/>
      <c r="I9658" s="30"/>
      <c r="J9658" s="35"/>
      <c r="AE9658" s="30"/>
      <c r="AF9658" s="31"/>
      <c r="AG9658" s="30"/>
      <c r="AH9658" s="30"/>
      <c r="AI9658" s="30"/>
      <c r="AJ9658" s="30"/>
      <c r="AK9658"/>
      <c r="AL9658"/>
      <c r="AM9658"/>
      <c r="AN9658"/>
      <c r="AO9658"/>
      <c r="AP9658" s="30"/>
    </row>
    <row r="9659" spans="2:42" s="28" customFormat="1" x14ac:dyDescent="0.2">
      <c r="B9659" s="23"/>
      <c r="D9659" s="23"/>
      <c r="E9659" s="30"/>
      <c r="F9659" s="30"/>
      <c r="G9659" s="30"/>
      <c r="H9659" s="30"/>
      <c r="I9659" s="30"/>
      <c r="J9659" s="35"/>
      <c r="AE9659" s="30"/>
      <c r="AF9659" s="31"/>
      <c r="AG9659" s="30"/>
      <c r="AH9659" s="30"/>
      <c r="AI9659" s="30"/>
      <c r="AJ9659" s="30"/>
      <c r="AK9659"/>
      <c r="AL9659"/>
      <c r="AM9659"/>
      <c r="AN9659"/>
      <c r="AO9659"/>
      <c r="AP9659" s="30"/>
    </row>
    <row r="9660" spans="2:42" s="28" customFormat="1" x14ac:dyDescent="0.2">
      <c r="B9660" s="23"/>
      <c r="D9660" s="23"/>
      <c r="E9660" s="30"/>
      <c r="F9660" s="30"/>
      <c r="G9660" s="30"/>
      <c r="H9660" s="30"/>
      <c r="I9660" s="30"/>
      <c r="J9660" s="35"/>
      <c r="AE9660" s="30"/>
      <c r="AF9660" s="31"/>
      <c r="AG9660" s="30"/>
      <c r="AH9660" s="30"/>
      <c r="AI9660" s="30"/>
      <c r="AJ9660" s="30"/>
      <c r="AK9660"/>
      <c r="AL9660"/>
      <c r="AM9660"/>
      <c r="AN9660"/>
      <c r="AO9660"/>
      <c r="AP9660" s="30"/>
    </row>
    <row r="9661" spans="2:42" s="28" customFormat="1" x14ac:dyDescent="0.2">
      <c r="B9661" s="23"/>
      <c r="D9661" s="23"/>
      <c r="E9661" s="30"/>
      <c r="F9661" s="30"/>
      <c r="G9661" s="30"/>
      <c r="H9661" s="30"/>
      <c r="I9661" s="30"/>
      <c r="J9661" s="35"/>
      <c r="AE9661" s="30"/>
      <c r="AF9661" s="31"/>
      <c r="AG9661" s="30"/>
      <c r="AH9661" s="30"/>
      <c r="AI9661" s="30"/>
      <c r="AJ9661" s="30"/>
      <c r="AK9661"/>
      <c r="AL9661"/>
      <c r="AM9661"/>
      <c r="AN9661"/>
      <c r="AO9661"/>
      <c r="AP9661" s="30"/>
    </row>
    <row r="9662" spans="2:42" s="28" customFormat="1" x14ac:dyDescent="0.2">
      <c r="B9662" s="23"/>
      <c r="D9662" s="23"/>
      <c r="E9662" s="30"/>
      <c r="F9662" s="30"/>
      <c r="G9662" s="30"/>
      <c r="H9662" s="30"/>
      <c r="I9662" s="30"/>
      <c r="J9662" s="35"/>
      <c r="AE9662" s="30"/>
      <c r="AF9662" s="31"/>
      <c r="AG9662" s="30"/>
      <c r="AH9662" s="30"/>
      <c r="AI9662" s="30"/>
      <c r="AJ9662" s="30"/>
      <c r="AK9662"/>
      <c r="AL9662"/>
      <c r="AM9662"/>
      <c r="AN9662"/>
      <c r="AO9662"/>
      <c r="AP9662" s="30"/>
    </row>
    <row r="9663" spans="2:42" s="28" customFormat="1" x14ac:dyDescent="0.2">
      <c r="B9663" s="23"/>
      <c r="D9663" s="23"/>
      <c r="E9663" s="30"/>
      <c r="F9663" s="30"/>
      <c r="G9663" s="30"/>
      <c r="H9663" s="30"/>
      <c r="I9663" s="30"/>
      <c r="J9663" s="35"/>
      <c r="AE9663" s="30"/>
      <c r="AF9663" s="31"/>
      <c r="AG9663" s="30"/>
      <c r="AH9663" s="30"/>
      <c r="AI9663" s="30"/>
      <c r="AJ9663" s="30"/>
      <c r="AK9663"/>
      <c r="AL9663"/>
      <c r="AM9663"/>
      <c r="AN9663"/>
      <c r="AO9663"/>
      <c r="AP9663" s="30"/>
    </row>
    <row r="9664" spans="2:42" s="28" customFormat="1" x14ac:dyDescent="0.2">
      <c r="B9664" s="23"/>
      <c r="D9664" s="23"/>
      <c r="E9664" s="30"/>
      <c r="F9664" s="30"/>
      <c r="G9664" s="30"/>
      <c r="H9664" s="30"/>
      <c r="I9664" s="30"/>
      <c r="J9664" s="35"/>
      <c r="AE9664" s="30"/>
      <c r="AF9664" s="31"/>
      <c r="AG9664" s="30"/>
      <c r="AH9664" s="30"/>
      <c r="AI9664" s="30"/>
      <c r="AJ9664" s="30"/>
      <c r="AK9664"/>
      <c r="AL9664"/>
      <c r="AM9664"/>
      <c r="AN9664"/>
      <c r="AO9664"/>
      <c r="AP9664" s="30"/>
    </row>
    <row r="9665" spans="2:42" s="28" customFormat="1" x14ac:dyDescent="0.2">
      <c r="B9665" s="23"/>
      <c r="D9665" s="23"/>
      <c r="E9665" s="30"/>
      <c r="F9665" s="30"/>
      <c r="G9665" s="30"/>
      <c r="H9665" s="30"/>
      <c r="I9665" s="30"/>
      <c r="J9665" s="35"/>
      <c r="AE9665" s="30"/>
      <c r="AF9665" s="31"/>
      <c r="AG9665" s="30"/>
      <c r="AH9665" s="30"/>
      <c r="AI9665" s="30"/>
      <c r="AJ9665" s="30"/>
      <c r="AK9665"/>
      <c r="AL9665"/>
      <c r="AM9665"/>
      <c r="AN9665"/>
      <c r="AO9665"/>
      <c r="AP9665" s="30"/>
    </row>
    <row r="9666" spans="2:42" s="28" customFormat="1" x14ac:dyDescent="0.2">
      <c r="B9666" s="23"/>
      <c r="D9666" s="23"/>
      <c r="E9666" s="30"/>
      <c r="F9666" s="30"/>
      <c r="G9666" s="30"/>
      <c r="H9666" s="30"/>
      <c r="I9666" s="30"/>
      <c r="J9666" s="35"/>
      <c r="AE9666" s="30"/>
      <c r="AF9666" s="31"/>
      <c r="AG9666" s="30"/>
      <c r="AH9666" s="30"/>
      <c r="AI9666" s="30"/>
      <c r="AJ9666" s="30"/>
      <c r="AK9666"/>
      <c r="AL9666"/>
      <c r="AM9666"/>
      <c r="AN9666"/>
      <c r="AO9666"/>
      <c r="AP9666" s="30"/>
    </row>
    <row r="9667" spans="2:42" s="28" customFormat="1" x14ac:dyDescent="0.2">
      <c r="B9667" s="23"/>
      <c r="D9667" s="23"/>
      <c r="E9667" s="30"/>
      <c r="F9667" s="30"/>
      <c r="G9667" s="30"/>
      <c r="H9667" s="30"/>
      <c r="I9667" s="30"/>
      <c r="J9667" s="35"/>
      <c r="AE9667" s="30"/>
      <c r="AF9667" s="31"/>
      <c r="AG9667" s="30"/>
      <c r="AH9667" s="30"/>
      <c r="AI9667" s="30"/>
      <c r="AJ9667" s="30"/>
      <c r="AK9667"/>
      <c r="AL9667"/>
      <c r="AM9667"/>
      <c r="AN9667"/>
      <c r="AO9667"/>
      <c r="AP9667" s="30"/>
    </row>
    <row r="9668" spans="2:42" s="28" customFormat="1" x14ac:dyDescent="0.2">
      <c r="B9668" s="23"/>
      <c r="D9668" s="23"/>
      <c r="E9668" s="30"/>
      <c r="F9668" s="30"/>
      <c r="G9668" s="30"/>
      <c r="H9668" s="30"/>
      <c r="I9668" s="30"/>
      <c r="J9668" s="35"/>
      <c r="AE9668" s="30"/>
      <c r="AF9668" s="31"/>
      <c r="AG9668" s="30"/>
      <c r="AH9668" s="30"/>
      <c r="AI9668" s="30"/>
      <c r="AJ9668" s="30"/>
      <c r="AK9668"/>
      <c r="AL9668"/>
      <c r="AM9668"/>
      <c r="AN9668"/>
      <c r="AO9668"/>
      <c r="AP9668" s="30"/>
    </row>
    <row r="9669" spans="2:42" s="28" customFormat="1" x14ac:dyDescent="0.2">
      <c r="B9669" s="23"/>
      <c r="D9669" s="23"/>
      <c r="E9669" s="30"/>
      <c r="F9669" s="30"/>
      <c r="G9669" s="30"/>
      <c r="H9669" s="30"/>
      <c r="I9669" s="30"/>
      <c r="J9669" s="35"/>
      <c r="AE9669" s="30"/>
      <c r="AF9669" s="31"/>
      <c r="AG9669" s="30"/>
      <c r="AH9669" s="30"/>
      <c r="AI9669" s="30"/>
      <c r="AJ9669" s="30"/>
      <c r="AK9669"/>
      <c r="AL9669"/>
      <c r="AM9669"/>
      <c r="AN9669"/>
      <c r="AO9669"/>
      <c r="AP9669" s="30"/>
    </row>
    <row r="9670" spans="2:42" s="28" customFormat="1" x14ac:dyDescent="0.2">
      <c r="B9670" s="23"/>
      <c r="D9670" s="23"/>
      <c r="E9670" s="30"/>
      <c r="F9670" s="30"/>
      <c r="G9670" s="30"/>
      <c r="H9670" s="30"/>
      <c r="I9670" s="30"/>
      <c r="J9670" s="35"/>
      <c r="AE9670" s="30"/>
      <c r="AF9670" s="31"/>
      <c r="AG9670" s="30"/>
      <c r="AH9670" s="30"/>
      <c r="AI9670" s="30"/>
      <c r="AJ9670" s="30"/>
      <c r="AK9670"/>
      <c r="AL9670"/>
      <c r="AM9670"/>
      <c r="AN9670"/>
      <c r="AO9670"/>
      <c r="AP9670" s="30"/>
    </row>
    <row r="9671" spans="2:42" s="28" customFormat="1" x14ac:dyDescent="0.2">
      <c r="B9671" s="23"/>
      <c r="D9671" s="23"/>
      <c r="E9671" s="30"/>
      <c r="F9671" s="30"/>
      <c r="G9671" s="30"/>
      <c r="H9671" s="30"/>
      <c r="I9671" s="30"/>
      <c r="J9671" s="35"/>
      <c r="AE9671" s="30"/>
      <c r="AF9671" s="31"/>
      <c r="AG9671" s="30"/>
      <c r="AH9671" s="30"/>
      <c r="AI9671" s="30"/>
      <c r="AJ9671" s="30"/>
      <c r="AK9671"/>
      <c r="AL9671"/>
      <c r="AM9671"/>
      <c r="AN9671"/>
      <c r="AO9671"/>
      <c r="AP9671" s="30"/>
    </row>
    <row r="9672" spans="2:42" s="28" customFormat="1" x14ac:dyDescent="0.2">
      <c r="B9672" s="23"/>
      <c r="D9672" s="23"/>
      <c r="E9672" s="30"/>
      <c r="F9672" s="30"/>
      <c r="G9672" s="30"/>
      <c r="H9672" s="30"/>
      <c r="I9672" s="30"/>
      <c r="J9672" s="35"/>
      <c r="AE9672" s="30"/>
      <c r="AF9672" s="31"/>
      <c r="AG9672" s="30"/>
      <c r="AH9672" s="30"/>
      <c r="AI9672" s="30"/>
      <c r="AJ9672" s="30"/>
      <c r="AK9672"/>
      <c r="AL9672"/>
      <c r="AM9672"/>
      <c r="AN9672"/>
      <c r="AO9672"/>
      <c r="AP9672" s="30"/>
    </row>
    <row r="9673" spans="2:42" s="28" customFormat="1" x14ac:dyDescent="0.2">
      <c r="B9673" s="23"/>
      <c r="D9673" s="23"/>
      <c r="E9673" s="30"/>
      <c r="F9673" s="30"/>
      <c r="G9673" s="30"/>
      <c r="H9673" s="30"/>
      <c r="I9673" s="30"/>
      <c r="J9673" s="35"/>
      <c r="AE9673" s="30"/>
      <c r="AF9673" s="31"/>
      <c r="AG9673" s="30"/>
      <c r="AH9673" s="30"/>
      <c r="AI9673" s="30"/>
      <c r="AJ9673" s="30"/>
      <c r="AK9673"/>
      <c r="AL9673"/>
      <c r="AM9673"/>
      <c r="AN9673"/>
      <c r="AO9673"/>
      <c r="AP9673" s="30"/>
    </row>
    <row r="9674" spans="2:42" s="28" customFormat="1" x14ac:dyDescent="0.2">
      <c r="B9674" s="23"/>
      <c r="D9674" s="23"/>
      <c r="E9674" s="30"/>
      <c r="F9674" s="30"/>
      <c r="G9674" s="30"/>
      <c r="H9674" s="30"/>
      <c r="I9674" s="30"/>
      <c r="J9674" s="35"/>
      <c r="AE9674" s="30"/>
      <c r="AF9674" s="31"/>
      <c r="AG9674" s="30"/>
      <c r="AH9674" s="30"/>
      <c r="AI9674" s="30"/>
      <c r="AJ9674" s="30"/>
      <c r="AK9674"/>
      <c r="AL9674"/>
      <c r="AM9674"/>
      <c r="AN9674"/>
      <c r="AO9674"/>
      <c r="AP9674" s="30"/>
    </row>
    <row r="9675" spans="2:42" s="28" customFormat="1" x14ac:dyDescent="0.2">
      <c r="B9675" s="23"/>
      <c r="D9675" s="23"/>
      <c r="E9675" s="30"/>
      <c r="F9675" s="30"/>
      <c r="G9675" s="30"/>
      <c r="H9675" s="30"/>
      <c r="I9675" s="30"/>
      <c r="J9675" s="35"/>
      <c r="AE9675" s="30"/>
      <c r="AF9675" s="31"/>
      <c r="AG9675" s="30"/>
      <c r="AH9675" s="30"/>
      <c r="AI9675" s="30"/>
      <c r="AJ9675" s="30"/>
      <c r="AK9675"/>
      <c r="AL9675"/>
      <c r="AM9675"/>
      <c r="AN9675"/>
      <c r="AO9675"/>
      <c r="AP9675" s="30"/>
    </row>
    <row r="9676" spans="2:42" s="28" customFormat="1" x14ac:dyDescent="0.2">
      <c r="B9676" s="23"/>
      <c r="D9676" s="23"/>
      <c r="E9676" s="30"/>
      <c r="F9676" s="30"/>
      <c r="G9676" s="30"/>
      <c r="H9676" s="30"/>
      <c r="I9676" s="30"/>
      <c r="J9676" s="35"/>
      <c r="AE9676" s="30"/>
      <c r="AF9676" s="31"/>
      <c r="AG9676" s="30"/>
      <c r="AH9676" s="30"/>
      <c r="AI9676" s="30"/>
      <c r="AJ9676" s="30"/>
      <c r="AK9676"/>
      <c r="AL9676"/>
      <c r="AM9676"/>
      <c r="AN9676"/>
      <c r="AO9676"/>
      <c r="AP9676" s="30"/>
    </row>
    <row r="9677" spans="2:42" s="28" customFormat="1" x14ac:dyDescent="0.2">
      <c r="B9677" s="23"/>
      <c r="D9677" s="23"/>
      <c r="E9677" s="30"/>
      <c r="F9677" s="30"/>
      <c r="G9677" s="30"/>
      <c r="H9677" s="30"/>
      <c r="I9677" s="30"/>
      <c r="J9677" s="35"/>
      <c r="AE9677" s="30"/>
      <c r="AF9677" s="31"/>
      <c r="AG9677" s="30"/>
      <c r="AH9677" s="30"/>
      <c r="AI9677" s="30"/>
      <c r="AJ9677" s="30"/>
      <c r="AK9677"/>
      <c r="AL9677"/>
      <c r="AM9677"/>
      <c r="AN9677"/>
      <c r="AO9677"/>
      <c r="AP9677" s="30"/>
    </row>
    <row r="9678" spans="2:42" s="28" customFormat="1" x14ac:dyDescent="0.2">
      <c r="B9678" s="23"/>
      <c r="D9678" s="23"/>
      <c r="E9678" s="30"/>
      <c r="F9678" s="30"/>
      <c r="G9678" s="30"/>
      <c r="H9678" s="30"/>
      <c r="I9678" s="30"/>
      <c r="J9678" s="35"/>
      <c r="AE9678" s="30"/>
      <c r="AF9678" s="31"/>
      <c r="AG9678" s="30"/>
      <c r="AH9678" s="30"/>
      <c r="AI9678" s="30"/>
      <c r="AJ9678" s="30"/>
      <c r="AK9678"/>
      <c r="AL9678"/>
      <c r="AM9678"/>
      <c r="AN9678"/>
      <c r="AO9678"/>
      <c r="AP9678" s="30"/>
    </row>
    <row r="9679" spans="2:42" s="28" customFormat="1" x14ac:dyDescent="0.2">
      <c r="B9679" s="23"/>
      <c r="D9679" s="23"/>
      <c r="E9679" s="30"/>
      <c r="F9679" s="30"/>
      <c r="G9679" s="30"/>
      <c r="H9679" s="30"/>
      <c r="I9679" s="30"/>
      <c r="J9679" s="35"/>
      <c r="AE9679" s="30"/>
      <c r="AF9679" s="31"/>
      <c r="AG9679" s="30"/>
      <c r="AH9679" s="30"/>
      <c r="AI9679" s="30"/>
      <c r="AJ9679" s="30"/>
      <c r="AK9679"/>
      <c r="AL9679"/>
      <c r="AM9679"/>
      <c r="AN9679"/>
      <c r="AO9679"/>
      <c r="AP9679" s="30"/>
    </row>
    <row r="9680" spans="2:42" s="28" customFormat="1" x14ac:dyDescent="0.2">
      <c r="B9680" s="23"/>
      <c r="D9680" s="23"/>
      <c r="E9680" s="30"/>
      <c r="F9680" s="30"/>
      <c r="G9680" s="30"/>
      <c r="H9680" s="30"/>
      <c r="I9680" s="30"/>
      <c r="J9680" s="35"/>
      <c r="AE9680" s="30"/>
      <c r="AF9680" s="31"/>
      <c r="AG9680" s="30"/>
      <c r="AH9680" s="30"/>
      <c r="AI9680" s="30"/>
      <c r="AJ9680" s="30"/>
      <c r="AK9680"/>
      <c r="AL9680"/>
      <c r="AM9680"/>
      <c r="AN9680"/>
      <c r="AO9680"/>
      <c r="AP9680" s="30"/>
    </row>
    <row r="9681" spans="2:42" s="28" customFormat="1" x14ac:dyDescent="0.2">
      <c r="B9681" s="23"/>
      <c r="D9681" s="23"/>
      <c r="E9681" s="30"/>
      <c r="F9681" s="30"/>
      <c r="G9681" s="30"/>
      <c r="H9681" s="30"/>
      <c r="I9681" s="30"/>
      <c r="J9681" s="35"/>
      <c r="AE9681" s="30"/>
      <c r="AF9681" s="31"/>
      <c r="AG9681" s="30"/>
      <c r="AH9681" s="30"/>
      <c r="AI9681" s="30"/>
      <c r="AJ9681" s="30"/>
      <c r="AK9681"/>
      <c r="AL9681"/>
      <c r="AM9681"/>
      <c r="AN9681"/>
      <c r="AO9681"/>
      <c r="AP9681" s="30"/>
    </row>
    <row r="9682" spans="2:42" s="28" customFormat="1" x14ac:dyDescent="0.2">
      <c r="B9682" s="23"/>
      <c r="D9682" s="23"/>
      <c r="E9682" s="30"/>
      <c r="F9682" s="30"/>
      <c r="G9682" s="30"/>
      <c r="H9682" s="30"/>
      <c r="I9682" s="30"/>
      <c r="J9682" s="35"/>
      <c r="AE9682" s="30"/>
      <c r="AF9682" s="31"/>
      <c r="AG9682" s="30"/>
      <c r="AH9682" s="30"/>
      <c r="AI9682" s="30"/>
      <c r="AJ9682" s="30"/>
      <c r="AK9682"/>
      <c r="AL9682"/>
      <c r="AM9682"/>
      <c r="AN9682"/>
      <c r="AO9682"/>
      <c r="AP9682" s="30"/>
    </row>
    <row r="9683" spans="2:42" s="28" customFormat="1" x14ac:dyDescent="0.2">
      <c r="B9683" s="23"/>
      <c r="D9683" s="23"/>
      <c r="E9683" s="30"/>
      <c r="F9683" s="30"/>
      <c r="G9683" s="30"/>
      <c r="H9683" s="30"/>
      <c r="I9683" s="30"/>
      <c r="J9683" s="35"/>
      <c r="AE9683" s="30"/>
      <c r="AF9683" s="31"/>
      <c r="AG9683" s="30"/>
      <c r="AH9683" s="30"/>
      <c r="AI9683" s="30"/>
      <c r="AJ9683" s="30"/>
      <c r="AK9683"/>
      <c r="AL9683"/>
      <c r="AM9683"/>
      <c r="AN9683"/>
      <c r="AO9683"/>
      <c r="AP9683" s="30"/>
    </row>
    <row r="9684" spans="2:42" s="28" customFormat="1" x14ac:dyDescent="0.2">
      <c r="B9684" s="23"/>
      <c r="D9684" s="23"/>
      <c r="E9684" s="30"/>
      <c r="F9684" s="30"/>
      <c r="G9684" s="30"/>
      <c r="H9684" s="30"/>
      <c r="I9684" s="30"/>
      <c r="J9684" s="35"/>
      <c r="AE9684" s="30"/>
      <c r="AF9684" s="31"/>
      <c r="AG9684" s="30"/>
      <c r="AH9684" s="30"/>
      <c r="AI9684" s="30"/>
      <c r="AJ9684" s="30"/>
      <c r="AK9684"/>
      <c r="AL9684"/>
      <c r="AM9684"/>
      <c r="AN9684"/>
      <c r="AO9684"/>
      <c r="AP9684" s="30"/>
    </row>
    <row r="9685" spans="2:42" s="28" customFormat="1" x14ac:dyDescent="0.2">
      <c r="B9685" s="23"/>
      <c r="D9685" s="23"/>
      <c r="E9685" s="30"/>
      <c r="F9685" s="30"/>
      <c r="G9685" s="30"/>
      <c r="H9685" s="30"/>
      <c r="I9685" s="30"/>
      <c r="J9685" s="35"/>
      <c r="AE9685" s="30"/>
      <c r="AF9685" s="31"/>
      <c r="AG9685" s="30"/>
      <c r="AH9685" s="30"/>
      <c r="AI9685" s="30"/>
      <c r="AJ9685" s="30"/>
      <c r="AK9685"/>
      <c r="AL9685"/>
      <c r="AM9685"/>
      <c r="AN9685"/>
      <c r="AO9685"/>
      <c r="AP9685" s="30"/>
    </row>
    <row r="9686" spans="2:42" s="28" customFormat="1" x14ac:dyDescent="0.2">
      <c r="B9686" s="23"/>
      <c r="D9686" s="23"/>
      <c r="E9686" s="30"/>
      <c r="F9686" s="30"/>
      <c r="G9686" s="30"/>
      <c r="H9686" s="30"/>
      <c r="I9686" s="30"/>
      <c r="J9686" s="35"/>
      <c r="AE9686" s="30"/>
      <c r="AF9686" s="31"/>
      <c r="AG9686" s="30"/>
      <c r="AH9686" s="30"/>
      <c r="AI9686" s="30"/>
      <c r="AJ9686" s="30"/>
      <c r="AK9686"/>
      <c r="AL9686"/>
      <c r="AM9686"/>
      <c r="AN9686"/>
      <c r="AO9686"/>
      <c r="AP9686" s="30"/>
    </row>
    <row r="9687" spans="2:42" s="28" customFormat="1" x14ac:dyDescent="0.2">
      <c r="B9687" s="23"/>
      <c r="D9687" s="23"/>
      <c r="E9687" s="30"/>
      <c r="F9687" s="30"/>
      <c r="G9687" s="30"/>
      <c r="H9687" s="30"/>
      <c r="I9687" s="30"/>
      <c r="J9687" s="35"/>
      <c r="AE9687" s="30"/>
      <c r="AF9687" s="31"/>
      <c r="AG9687" s="30"/>
      <c r="AH9687" s="30"/>
      <c r="AI9687" s="30"/>
      <c r="AJ9687" s="30"/>
      <c r="AK9687"/>
      <c r="AL9687"/>
      <c r="AM9687"/>
      <c r="AN9687"/>
      <c r="AO9687"/>
      <c r="AP9687" s="30"/>
    </row>
    <row r="9688" spans="2:42" s="28" customFormat="1" x14ac:dyDescent="0.2">
      <c r="B9688" s="23"/>
      <c r="D9688" s="23"/>
      <c r="E9688" s="30"/>
      <c r="F9688" s="30"/>
      <c r="G9688" s="30"/>
      <c r="H9688" s="30"/>
      <c r="I9688" s="30"/>
      <c r="J9688" s="35"/>
      <c r="AE9688" s="30"/>
      <c r="AF9688" s="31"/>
      <c r="AG9688" s="30"/>
      <c r="AH9688" s="30"/>
      <c r="AI9688" s="30"/>
      <c r="AJ9688" s="30"/>
      <c r="AK9688"/>
      <c r="AL9688"/>
      <c r="AM9688"/>
      <c r="AN9688"/>
      <c r="AO9688"/>
      <c r="AP9688" s="30"/>
    </row>
    <row r="9689" spans="2:42" s="28" customFormat="1" x14ac:dyDescent="0.2">
      <c r="B9689" s="23"/>
      <c r="D9689" s="23"/>
      <c r="E9689" s="30"/>
      <c r="F9689" s="30"/>
      <c r="G9689" s="30"/>
      <c r="H9689" s="30"/>
      <c r="I9689" s="30"/>
      <c r="J9689" s="35"/>
      <c r="AE9689" s="30"/>
      <c r="AF9689" s="31"/>
      <c r="AG9689" s="30"/>
      <c r="AH9689" s="30"/>
      <c r="AI9689" s="30"/>
      <c r="AJ9689" s="30"/>
      <c r="AK9689"/>
      <c r="AL9689"/>
      <c r="AM9689"/>
      <c r="AN9689"/>
      <c r="AO9689"/>
      <c r="AP9689" s="30"/>
    </row>
    <row r="9690" spans="2:42" s="28" customFormat="1" x14ac:dyDescent="0.2">
      <c r="B9690" s="23"/>
      <c r="D9690" s="23"/>
      <c r="E9690" s="30"/>
      <c r="F9690" s="30"/>
      <c r="G9690" s="30"/>
      <c r="H9690" s="30"/>
      <c r="I9690" s="30"/>
      <c r="J9690" s="35"/>
      <c r="AE9690" s="30"/>
      <c r="AF9690" s="31"/>
      <c r="AG9690" s="30"/>
      <c r="AH9690" s="30"/>
      <c r="AI9690" s="30"/>
      <c r="AJ9690" s="30"/>
      <c r="AK9690"/>
      <c r="AL9690"/>
      <c r="AM9690"/>
      <c r="AN9690"/>
      <c r="AO9690"/>
      <c r="AP9690" s="30"/>
    </row>
    <row r="9691" spans="2:42" s="28" customFormat="1" x14ac:dyDescent="0.2">
      <c r="B9691" s="23"/>
      <c r="D9691" s="23"/>
      <c r="E9691" s="30"/>
      <c r="F9691" s="30"/>
      <c r="G9691" s="30"/>
      <c r="H9691" s="30"/>
      <c r="I9691" s="30"/>
      <c r="J9691" s="35"/>
      <c r="AE9691" s="30"/>
      <c r="AF9691" s="31"/>
      <c r="AG9691" s="30"/>
      <c r="AH9691" s="30"/>
      <c r="AI9691" s="30"/>
      <c r="AJ9691" s="30"/>
      <c r="AK9691"/>
      <c r="AL9691"/>
      <c r="AM9691"/>
      <c r="AN9691"/>
      <c r="AO9691"/>
      <c r="AP9691" s="30"/>
    </row>
    <row r="9692" spans="2:42" s="28" customFormat="1" x14ac:dyDescent="0.2">
      <c r="B9692" s="23"/>
      <c r="D9692" s="23"/>
      <c r="E9692" s="30"/>
      <c r="F9692" s="30"/>
      <c r="G9692" s="30"/>
      <c r="H9692" s="30"/>
      <c r="I9692" s="30"/>
      <c r="J9692" s="35"/>
      <c r="AE9692" s="30"/>
      <c r="AF9692" s="31"/>
      <c r="AG9692" s="30"/>
      <c r="AH9692" s="30"/>
      <c r="AI9692" s="30"/>
      <c r="AJ9692" s="30"/>
      <c r="AK9692"/>
      <c r="AL9692"/>
      <c r="AM9692"/>
      <c r="AN9692"/>
      <c r="AO9692"/>
      <c r="AP9692" s="30"/>
    </row>
    <row r="9693" spans="2:42" s="28" customFormat="1" x14ac:dyDescent="0.2">
      <c r="B9693" s="23"/>
      <c r="D9693" s="23"/>
      <c r="E9693" s="30"/>
      <c r="F9693" s="30"/>
      <c r="G9693" s="30"/>
      <c r="H9693" s="30"/>
      <c r="I9693" s="30"/>
      <c r="J9693" s="35"/>
      <c r="AE9693" s="30"/>
      <c r="AF9693" s="31"/>
      <c r="AG9693" s="30"/>
      <c r="AH9693" s="30"/>
      <c r="AI9693" s="30"/>
      <c r="AJ9693" s="30"/>
      <c r="AK9693"/>
      <c r="AL9693"/>
      <c r="AM9693"/>
      <c r="AN9693"/>
      <c r="AO9693"/>
      <c r="AP9693" s="30"/>
    </row>
    <row r="9694" spans="2:42" s="28" customFormat="1" x14ac:dyDescent="0.2">
      <c r="B9694" s="23"/>
      <c r="D9694" s="23"/>
      <c r="E9694" s="30"/>
      <c r="F9694" s="30"/>
      <c r="G9694" s="30"/>
      <c r="H9694" s="30"/>
      <c r="I9694" s="30"/>
      <c r="J9694" s="35"/>
      <c r="AE9694" s="30"/>
      <c r="AF9694" s="31"/>
      <c r="AG9694" s="30"/>
      <c r="AH9694" s="30"/>
      <c r="AI9694" s="30"/>
      <c r="AJ9694" s="30"/>
      <c r="AK9694"/>
      <c r="AL9694"/>
      <c r="AM9694"/>
      <c r="AN9694"/>
      <c r="AO9694"/>
      <c r="AP9694" s="30"/>
    </row>
    <row r="9695" spans="2:42" s="28" customFormat="1" x14ac:dyDescent="0.2">
      <c r="B9695" s="23"/>
      <c r="D9695" s="23"/>
      <c r="E9695" s="30"/>
      <c r="F9695" s="30"/>
      <c r="G9695" s="30"/>
      <c r="H9695" s="30"/>
      <c r="I9695" s="30"/>
      <c r="J9695" s="35"/>
      <c r="AE9695" s="30"/>
      <c r="AF9695" s="31"/>
      <c r="AG9695" s="30"/>
      <c r="AH9695" s="30"/>
      <c r="AI9695" s="30"/>
      <c r="AJ9695" s="30"/>
      <c r="AK9695"/>
      <c r="AL9695"/>
      <c r="AM9695"/>
      <c r="AN9695"/>
      <c r="AO9695"/>
      <c r="AP9695" s="30"/>
    </row>
    <row r="9696" spans="2:42" s="28" customFormat="1" x14ac:dyDescent="0.2">
      <c r="B9696" s="23"/>
      <c r="D9696" s="23"/>
      <c r="E9696" s="30"/>
      <c r="F9696" s="30"/>
      <c r="G9696" s="30"/>
      <c r="H9696" s="30"/>
      <c r="I9696" s="30"/>
      <c r="J9696" s="35"/>
      <c r="AE9696" s="30"/>
      <c r="AF9696" s="31"/>
      <c r="AG9696" s="30"/>
      <c r="AH9696" s="30"/>
      <c r="AI9696" s="30"/>
      <c r="AJ9696" s="30"/>
      <c r="AK9696"/>
      <c r="AL9696"/>
      <c r="AM9696"/>
      <c r="AN9696"/>
      <c r="AO9696"/>
      <c r="AP9696" s="30"/>
    </row>
    <row r="9697" spans="2:42" s="28" customFormat="1" x14ac:dyDescent="0.2">
      <c r="B9697" s="23"/>
      <c r="D9697" s="23"/>
      <c r="E9697" s="30"/>
      <c r="F9697" s="30"/>
      <c r="G9697" s="30"/>
      <c r="H9697" s="30"/>
      <c r="I9697" s="30"/>
      <c r="J9697" s="35"/>
      <c r="AE9697" s="30"/>
      <c r="AF9697" s="31"/>
      <c r="AG9697" s="30"/>
      <c r="AH9697" s="30"/>
      <c r="AI9697" s="30"/>
      <c r="AJ9697" s="30"/>
      <c r="AK9697"/>
      <c r="AL9697"/>
      <c r="AM9697"/>
      <c r="AN9697"/>
      <c r="AO9697"/>
      <c r="AP9697" s="30"/>
    </row>
    <row r="9698" spans="2:42" s="28" customFormat="1" x14ac:dyDescent="0.2">
      <c r="B9698" s="23"/>
      <c r="D9698" s="23"/>
      <c r="E9698" s="30"/>
      <c r="F9698" s="30"/>
      <c r="G9698" s="30"/>
      <c r="H9698" s="30"/>
      <c r="I9698" s="30"/>
      <c r="J9698" s="35"/>
      <c r="AE9698" s="30"/>
      <c r="AF9698" s="31"/>
      <c r="AG9698" s="30"/>
      <c r="AH9698" s="30"/>
      <c r="AI9698" s="30"/>
      <c r="AJ9698" s="30"/>
      <c r="AK9698"/>
      <c r="AL9698"/>
      <c r="AM9698"/>
      <c r="AN9698"/>
      <c r="AO9698"/>
      <c r="AP9698" s="30"/>
    </row>
    <row r="9699" spans="2:42" s="28" customFormat="1" x14ac:dyDescent="0.2">
      <c r="B9699" s="23"/>
      <c r="D9699" s="23"/>
      <c r="E9699" s="30"/>
      <c r="F9699" s="30"/>
      <c r="G9699" s="30"/>
      <c r="H9699" s="30"/>
      <c r="I9699" s="30"/>
      <c r="J9699" s="35"/>
      <c r="AE9699" s="30"/>
      <c r="AF9699" s="31"/>
      <c r="AG9699" s="30"/>
      <c r="AH9699" s="30"/>
      <c r="AI9699" s="30"/>
      <c r="AJ9699" s="30"/>
      <c r="AK9699"/>
      <c r="AL9699"/>
      <c r="AM9699"/>
      <c r="AN9699"/>
      <c r="AO9699"/>
      <c r="AP9699" s="30"/>
    </row>
    <row r="9700" spans="2:42" s="28" customFormat="1" x14ac:dyDescent="0.2">
      <c r="B9700" s="23"/>
      <c r="D9700" s="23"/>
      <c r="E9700" s="30"/>
      <c r="F9700" s="30"/>
      <c r="G9700" s="30"/>
      <c r="H9700" s="30"/>
      <c r="I9700" s="30"/>
      <c r="J9700" s="35"/>
      <c r="AE9700" s="30"/>
      <c r="AF9700" s="31"/>
      <c r="AG9700" s="30"/>
      <c r="AH9700" s="30"/>
      <c r="AI9700" s="30"/>
      <c r="AJ9700" s="30"/>
      <c r="AK9700"/>
      <c r="AL9700"/>
      <c r="AM9700"/>
      <c r="AN9700"/>
      <c r="AO9700"/>
      <c r="AP9700" s="30"/>
    </row>
    <row r="9701" spans="2:42" s="28" customFormat="1" x14ac:dyDescent="0.2">
      <c r="B9701" s="23"/>
      <c r="D9701" s="23"/>
      <c r="E9701" s="30"/>
      <c r="F9701" s="30"/>
      <c r="G9701" s="30"/>
      <c r="H9701" s="30"/>
      <c r="I9701" s="30"/>
      <c r="J9701" s="35"/>
      <c r="AE9701" s="30"/>
      <c r="AF9701" s="31"/>
      <c r="AG9701" s="30"/>
      <c r="AH9701" s="30"/>
      <c r="AI9701" s="30"/>
      <c r="AJ9701" s="30"/>
      <c r="AK9701"/>
      <c r="AL9701"/>
      <c r="AM9701"/>
      <c r="AN9701"/>
      <c r="AO9701"/>
      <c r="AP9701" s="30"/>
    </row>
    <row r="9702" spans="2:42" s="28" customFormat="1" x14ac:dyDescent="0.2">
      <c r="B9702" s="23"/>
      <c r="D9702" s="23"/>
      <c r="E9702" s="30"/>
      <c r="F9702" s="30"/>
      <c r="G9702" s="30"/>
      <c r="H9702" s="30"/>
      <c r="I9702" s="30"/>
      <c r="J9702" s="35"/>
      <c r="AE9702" s="30"/>
      <c r="AF9702" s="31"/>
      <c r="AG9702" s="30"/>
      <c r="AH9702" s="30"/>
      <c r="AI9702" s="30"/>
      <c r="AJ9702" s="30"/>
      <c r="AK9702"/>
      <c r="AL9702"/>
      <c r="AM9702"/>
      <c r="AN9702"/>
      <c r="AO9702"/>
      <c r="AP9702" s="30"/>
    </row>
    <row r="9703" spans="2:42" s="28" customFormat="1" x14ac:dyDescent="0.2">
      <c r="B9703" s="23"/>
      <c r="D9703" s="23"/>
      <c r="E9703" s="30"/>
      <c r="F9703" s="30"/>
      <c r="G9703" s="30"/>
      <c r="H9703" s="30"/>
      <c r="I9703" s="30"/>
      <c r="J9703" s="35"/>
      <c r="AE9703" s="30"/>
      <c r="AF9703" s="31"/>
      <c r="AG9703" s="30"/>
      <c r="AH9703" s="30"/>
      <c r="AI9703" s="30"/>
      <c r="AJ9703" s="30"/>
      <c r="AK9703"/>
      <c r="AL9703"/>
      <c r="AM9703"/>
      <c r="AN9703"/>
      <c r="AO9703"/>
      <c r="AP9703" s="30"/>
    </row>
    <row r="9704" spans="2:42" s="28" customFormat="1" x14ac:dyDescent="0.2">
      <c r="B9704" s="23"/>
      <c r="D9704" s="23"/>
      <c r="E9704" s="30"/>
      <c r="F9704" s="30"/>
      <c r="G9704" s="30"/>
      <c r="H9704" s="30"/>
      <c r="I9704" s="30"/>
      <c r="J9704" s="35"/>
      <c r="AE9704" s="30"/>
      <c r="AF9704" s="31"/>
      <c r="AG9704" s="30"/>
      <c r="AH9704" s="30"/>
      <c r="AI9704" s="30"/>
      <c r="AJ9704" s="30"/>
      <c r="AK9704"/>
      <c r="AL9704"/>
      <c r="AM9704"/>
      <c r="AN9704"/>
      <c r="AO9704"/>
      <c r="AP9704" s="30"/>
    </row>
    <row r="9705" spans="2:42" s="28" customFormat="1" x14ac:dyDescent="0.2">
      <c r="B9705" s="23"/>
      <c r="D9705" s="23"/>
      <c r="E9705" s="30"/>
      <c r="F9705" s="30"/>
      <c r="G9705" s="30"/>
      <c r="H9705" s="30"/>
      <c r="I9705" s="30"/>
      <c r="J9705" s="35"/>
      <c r="AE9705" s="30"/>
      <c r="AF9705" s="31"/>
      <c r="AG9705" s="30"/>
      <c r="AH9705" s="30"/>
      <c r="AI9705" s="30"/>
      <c r="AJ9705" s="30"/>
      <c r="AK9705"/>
      <c r="AL9705"/>
      <c r="AM9705"/>
      <c r="AN9705"/>
      <c r="AO9705"/>
      <c r="AP9705" s="30"/>
    </row>
    <row r="9706" spans="2:42" s="28" customFormat="1" x14ac:dyDescent="0.2">
      <c r="B9706" s="23"/>
      <c r="D9706" s="23"/>
      <c r="E9706" s="30"/>
      <c r="F9706" s="30"/>
      <c r="G9706" s="30"/>
      <c r="H9706" s="30"/>
      <c r="I9706" s="30"/>
      <c r="J9706" s="35"/>
      <c r="AE9706" s="30"/>
      <c r="AF9706" s="31"/>
      <c r="AG9706" s="30"/>
      <c r="AH9706" s="30"/>
      <c r="AI9706" s="30"/>
      <c r="AJ9706" s="30"/>
      <c r="AK9706"/>
      <c r="AL9706"/>
      <c r="AM9706"/>
      <c r="AN9706"/>
      <c r="AO9706"/>
      <c r="AP9706" s="30"/>
    </row>
    <row r="9707" spans="2:42" s="28" customFormat="1" x14ac:dyDescent="0.2">
      <c r="B9707" s="23"/>
      <c r="D9707" s="23"/>
      <c r="E9707" s="30"/>
      <c r="F9707" s="30"/>
      <c r="G9707" s="30"/>
      <c r="H9707" s="30"/>
      <c r="I9707" s="30"/>
      <c r="J9707" s="35"/>
      <c r="AE9707" s="30"/>
      <c r="AF9707" s="31"/>
      <c r="AG9707" s="30"/>
      <c r="AH9707" s="30"/>
      <c r="AI9707" s="30"/>
      <c r="AJ9707" s="30"/>
      <c r="AK9707"/>
      <c r="AL9707"/>
      <c r="AM9707"/>
      <c r="AN9707"/>
      <c r="AO9707"/>
      <c r="AP9707" s="30"/>
    </row>
    <row r="9708" spans="2:42" s="28" customFormat="1" x14ac:dyDescent="0.2">
      <c r="B9708" s="23"/>
      <c r="D9708" s="23"/>
      <c r="E9708" s="30"/>
      <c r="F9708" s="30"/>
      <c r="G9708" s="30"/>
      <c r="H9708" s="30"/>
      <c r="I9708" s="30"/>
      <c r="J9708" s="35"/>
      <c r="AE9708" s="30"/>
      <c r="AF9708" s="31"/>
      <c r="AG9708" s="30"/>
      <c r="AH9708" s="30"/>
      <c r="AI9708" s="30"/>
      <c r="AJ9708" s="30"/>
      <c r="AK9708"/>
      <c r="AL9708"/>
      <c r="AM9708"/>
      <c r="AN9708"/>
      <c r="AO9708"/>
      <c r="AP9708" s="30"/>
    </row>
    <row r="9709" spans="2:42" s="28" customFormat="1" x14ac:dyDescent="0.2">
      <c r="B9709" s="23"/>
      <c r="D9709" s="23"/>
      <c r="E9709" s="30"/>
      <c r="F9709" s="30"/>
      <c r="G9709" s="30"/>
      <c r="H9709" s="30"/>
      <c r="I9709" s="30"/>
      <c r="J9709" s="35"/>
      <c r="AE9709" s="30"/>
      <c r="AF9709" s="31"/>
      <c r="AG9709" s="30"/>
      <c r="AH9709" s="30"/>
      <c r="AI9709" s="30"/>
      <c r="AJ9709" s="30"/>
      <c r="AK9709"/>
      <c r="AL9709"/>
      <c r="AM9709"/>
      <c r="AN9709"/>
      <c r="AO9709"/>
      <c r="AP9709" s="30"/>
    </row>
    <row r="9710" spans="2:42" s="28" customFormat="1" x14ac:dyDescent="0.2">
      <c r="B9710" s="23"/>
      <c r="D9710" s="23"/>
      <c r="E9710" s="30"/>
      <c r="F9710" s="30"/>
      <c r="G9710" s="30"/>
      <c r="H9710" s="30"/>
      <c r="I9710" s="30"/>
      <c r="J9710" s="35"/>
      <c r="AE9710" s="30"/>
      <c r="AF9710" s="31"/>
      <c r="AG9710" s="30"/>
      <c r="AH9710" s="30"/>
      <c r="AI9710" s="30"/>
      <c r="AJ9710" s="30"/>
      <c r="AK9710"/>
      <c r="AL9710"/>
      <c r="AM9710"/>
      <c r="AN9710"/>
      <c r="AO9710"/>
      <c r="AP9710" s="30"/>
    </row>
    <row r="9711" spans="2:42" s="28" customFormat="1" x14ac:dyDescent="0.2">
      <c r="B9711" s="23"/>
      <c r="D9711" s="23"/>
      <c r="E9711" s="30"/>
      <c r="F9711" s="30"/>
      <c r="G9711" s="30"/>
      <c r="H9711" s="30"/>
      <c r="I9711" s="30"/>
      <c r="J9711" s="35"/>
      <c r="AE9711" s="30"/>
      <c r="AF9711" s="31"/>
      <c r="AG9711" s="30"/>
      <c r="AH9711" s="30"/>
      <c r="AI9711" s="30"/>
      <c r="AJ9711" s="30"/>
      <c r="AK9711"/>
      <c r="AL9711"/>
      <c r="AM9711"/>
      <c r="AN9711"/>
      <c r="AO9711"/>
      <c r="AP9711" s="30"/>
    </row>
    <row r="9712" spans="2:42" s="28" customFormat="1" x14ac:dyDescent="0.2">
      <c r="B9712" s="23"/>
      <c r="D9712" s="23"/>
      <c r="E9712" s="30"/>
      <c r="F9712" s="30"/>
      <c r="G9712" s="30"/>
      <c r="H9712" s="30"/>
      <c r="I9712" s="30"/>
      <c r="J9712" s="35"/>
      <c r="AE9712" s="30"/>
      <c r="AF9712" s="31"/>
      <c r="AG9712" s="30"/>
      <c r="AH9712" s="30"/>
      <c r="AI9712" s="30"/>
      <c r="AJ9712" s="30"/>
      <c r="AK9712"/>
      <c r="AL9712"/>
      <c r="AM9712"/>
      <c r="AN9712"/>
      <c r="AO9712"/>
      <c r="AP9712" s="30"/>
    </row>
    <row r="9713" spans="2:42" s="28" customFormat="1" x14ac:dyDescent="0.2">
      <c r="B9713" s="23"/>
      <c r="D9713" s="23"/>
      <c r="E9713" s="30"/>
      <c r="F9713" s="30"/>
      <c r="G9713" s="30"/>
      <c r="H9713" s="30"/>
      <c r="I9713" s="30"/>
      <c r="J9713" s="35"/>
      <c r="AE9713" s="30"/>
      <c r="AF9713" s="31"/>
      <c r="AG9713" s="30"/>
      <c r="AH9713" s="30"/>
      <c r="AI9713" s="30"/>
      <c r="AJ9713" s="30"/>
      <c r="AK9713"/>
      <c r="AL9713"/>
      <c r="AM9713"/>
      <c r="AN9713"/>
      <c r="AO9713"/>
      <c r="AP9713" s="30"/>
    </row>
    <row r="9714" spans="2:42" s="28" customFormat="1" x14ac:dyDescent="0.2">
      <c r="B9714" s="23"/>
      <c r="D9714" s="23"/>
      <c r="E9714" s="30"/>
      <c r="F9714" s="30"/>
      <c r="G9714" s="30"/>
      <c r="H9714" s="30"/>
      <c r="I9714" s="30"/>
      <c r="J9714" s="35"/>
      <c r="AE9714" s="30"/>
      <c r="AF9714" s="31"/>
      <c r="AG9714" s="30"/>
      <c r="AH9714" s="30"/>
      <c r="AI9714" s="30"/>
      <c r="AJ9714" s="30"/>
      <c r="AK9714"/>
      <c r="AL9714"/>
      <c r="AM9714"/>
      <c r="AN9714"/>
      <c r="AO9714"/>
      <c r="AP9714" s="30"/>
    </row>
    <row r="9715" spans="2:42" s="28" customFormat="1" x14ac:dyDescent="0.2">
      <c r="B9715" s="23"/>
      <c r="D9715" s="23"/>
      <c r="E9715" s="30"/>
      <c r="F9715" s="30"/>
      <c r="G9715" s="30"/>
      <c r="H9715" s="30"/>
      <c r="I9715" s="30"/>
      <c r="J9715" s="35"/>
      <c r="AE9715" s="30"/>
      <c r="AF9715" s="31"/>
      <c r="AG9715" s="30"/>
      <c r="AH9715" s="30"/>
      <c r="AI9715" s="30"/>
      <c r="AJ9715" s="30"/>
      <c r="AK9715"/>
      <c r="AL9715"/>
      <c r="AM9715"/>
      <c r="AN9715"/>
      <c r="AO9715"/>
      <c r="AP9715" s="30"/>
    </row>
    <row r="9716" spans="2:42" s="28" customFormat="1" x14ac:dyDescent="0.2">
      <c r="B9716" s="23"/>
      <c r="D9716" s="23"/>
      <c r="E9716" s="30"/>
      <c r="F9716" s="30"/>
      <c r="G9716" s="30"/>
      <c r="H9716" s="30"/>
      <c r="I9716" s="30"/>
      <c r="J9716" s="35"/>
      <c r="AE9716" s="30"/>
      <c r="AF9716" s="31"/>
      <c r="AG9716" s="30"/>
      <c r="AH9716" s="30"/>
      <c r="AI9716" s="30"/>
      <c r="AJ9716" s="30"/>
      <c r="AK9716"/>
      <c r="AL9716"/>
      <c r="AM9716"/>
      <c r="AN9716"/>
      <c r="AO9716"/>
      <c r="AP9716" s="30"/>
    </row>
    <row r="9717" spans="2:42" s="28" customFormat="1" x14ac:dyDescent="0.2">
      <c r="B9717" s="23"/>
      <c r="D9717" s="23"/>
      <c r="E9717" s="30"/>
      <c r="F9717" s="30"/>
      <c r="G9717" s="30"/>
      <c r="H9717" s="30"/>
      <c r="I9717" s="30"/>
      <c r="J9717" s="35"/>
      <c r="AE9717" s="30"/>
      <c r="AF9717" s="31"/>
      <c r="AG9717" s="30"/>
      <c r="AH9717" s="30"/>
      <c r="AI9717" s="30"/>
      <c r="AJ9717" s="30"/>
      <c r="AK9717"/>
      <c r="AL9717"/>
      <c r="AM9717"/>
      <c r="AN9717"/>
      <c r="AO9717"/>
      <c r="AP9717" s="30"/>
    </row>
    <row r="9718" spans="2:42" s="28" customFormat="1" x14ac:dyDescent="0.2">
      <c r="B9718" s="23"/>
      <c r="D9718" s="23"/>
      <c r="E9718" s="30"/>
      <c r="F9718" s="30"/>
      <c r="G9718" s="30"/>
      <c r="H9718" s="30"/>
      <c r="I9718" s="30"/>
      <c r="J9718" s="35"/>
      <c r="AE9718" s="30"/>
      <c r="AF9718" s="31"/>
      <c r="AG9718" s="30"/>
      <c r="AH9718" s="30"/>
      <c r="AI9718" s="30"/>
      <c r="AJ9718" s="30"/>
      <c r="AK9718"/>
      <c r="AL9718"/>
      <c r="AM9718"/>
      <c r="AN9718"/>
      <c r="AO9718"/>
      <c r="AP9718" s="30"/>
    </row>
    <row r="9719" spans="2:42" s="28" customFormat="1" x14ac:dyDescent="0.2">
      <c r="B9719" s="23"/>
      <c r="D9719" s="23"/>
      <c r="E9719" s="30"/>
      <c r="F9719" s="30"/>
      <c r="G9719" s="30"/>
      <c r="H9719" s="30"/>
      <c r="I9719" s="30"/>
      <c r="J9719" s="35"/>
      <c r="AE9719" s="30"/>
      <c r="AF9719" s="31"/>
      <c r="AG9719" s="30"/>
      <c r="AH9719" s="30"/>
      <c r="AI9719" s="30"/>
      <c r="AJ9719" s="30"/>
      <c r="AK9719"/>
      <c r="AL9719"/>
      <c r="AM9719"/>
      <c r="AN9719"/>
      <c r="AO9719"/>
      <c r="AP9719" s="30"/>
    </row>
    <row r="9720" spans="2:42" s="28" customFormat="1" x14ac:dyDescent="0.2">
      <c r="B9720" s="23"/>
      <c r="D9720" s="23"/>
      <c r="E9720" s="30"/>
      <c r="F9720" s="30"/>
      <c r="G9720" s="30"/>
      <c r="H9720" s="30"/>
      <c r="I9720" s="30"/>
      <c r="J9720" s="35"/>
      <c r="AE9720" s="30"/>
      <c r="AF9720" s="31"/>
      <c r="AG9720" s="30"/>
      <c r="AH9720" s="30"/>
      <c r="AI9720" s="30"/>
      <c r="AJ9720" s="30"/>
      <c r="AK9720"/>
      <c r="AL9720"/>
      <c r="AM9720"/>
      <c r="AN9720"/>
      <c r="AO9720"/>
      <c r="AP9720" s="30"/>
    </row>
    <row r="9721" spans="2:42" s="28" customFormat="1" x14ac:dyDescent="0.2">
      <c r="B9721" s="23"/>
      <c r="D9721" s="23"/>
      <c r="E9721" s="30"/>
      <c r="F9721" s="30"/>
      <c r="G9721" s="30"/>
      <c r="H9721" s="30"/>
      <c r="I9721" s="30"/>
      <c r="J9721" s="35"/>
      <c r="AE9721" s="30"/>
      <c r="AF9721" s="31"/>
      <c r="AG9721" s="30"/>
      <c r="AH9721" s="30"/>
      <c r="AI9721" s="30"/>
      <c r="AJ9721" s="30"/>
      <c r="AK9721"/>
      <c r="AL9721"/>
      <c r="AM9721"/>
      <c r="AN9721"/>
      <c r="AO9721"/>
      <c r="AP9721" s="30"/>
    </row>
    <row r="9722" spans="2:42" s="28" customFormat="1" x14ac:dyDescent="0.2">
      <c r="B9722" s="23"/>
      <c r="D9722" s="23"/>
      <c r="E9722" s="30"/>
      <c r="F9722" s="30"/>
      <c r="G9722" s="30"/>
      <c r="H9722" s="30"/>
      <c r="I9722" s="30"/>
      <c r="J9722" s="35"/>
      <c r="AE9722" s="30"/>
      <c r="AF9722" s="31"/>
      <c r="AG9722" s="30"/>
      <c r="AH9722" s="30"/>
      <c r="AI9722" s="30"/>
      <c r="AJ9722" s="30"/>
      <c r="AK9722"/>
      <c r="AL9722"/>
      <c r="AM9722"/>
      <c r="AN9722"/>
      <c r="AO9722"/>
      <c r="AP9722" s="30"/>
    </row>
    <row r="9723" spans="2:42" s="28" customFormat="1" x14ac:dyDescent="0.2">
      <c r="B9723" s="23"/>
      <c r="D9723" s="23"/>
      <c r="E9723" s="30"/>
      <c r="F9723" s="30"/>
      <c r="G9723" s="30"/>
      <c r="H9723" s="30"/>
      <c r="I9723" s="30"/>
      <c r="J9723" s="35"/>
      <c r="AE9723" s="30"/>
      <c r="AF9723" s="31"/>
      <c r="AG9723" s="30"/>
      <c r="AH9723" s="30"/>
      <c r="AI9723" s="30"/>
      <c r="AJ9723" s="30"/>
      <c r="AK9723"/>
      <c r="AL9723"/>
      <c r="AM9723"/>
      <c r="AN9723"/>
      <c r="AO9723"/>
      <c r="AP9723" s="30"/>
    </row>
    <row r="9724" spans="2:42" s="28" customFormat="1" x14ac:dyDescent="0.2">
      <c r="B9724" s="23"/>
      <c r="D9724" s="23"/>
      <c r="E9724" s="30"/>
      <c r="F9724" s="30"/>
      <c r="G9724" s="30"/>
      <c r="H9724" s="30"/>
      <c r="I9724" s="30"/>
      <c r="J9724" s="35"/>
      <c r="AE9724" s="30"/>
      <c r="AF9724" s="31"/>
      <c r="AG9724" s="30"/>
      <c r="AH9724" s="30"/>
      <c r="AI9724" s="30"/>
      <c r="AJ9724" s="30"/>
      <c r="AK9724"/>
      <c r="AL9724"/>
      <c r="AM9724"/>
      <c r="AN9724"/>
      <c r="AO9724"/>
      <c r="AP9724" s="30"/>
    </row>
    <row r="9725" spans="2:42" s="28" customFormat="1" x14ac:dyDescent="0.2">
      <c r="B9725" s="23"/>
      <c r="D9725" s="23"/>
      <c r="E9725" s="30"/>
      <c r="F9725" s="30"/>
      <c r="G9725" s="30"/>
      <c r="H9725" s="30"/>
      <c r="I9725" s="30"/>
      <c r="J9725" s="35"/>
      <c r="AE9725" s="30"/>
      <c r="AF9725" s="31"/>
      <c r="AG9725" s="30"/>
      <c r="AH9725" s="30"/>
      <c r="AI9725" s="30"/>
      <c r="AJ9725" s="30"/>
      <c r="AK9725"/>
      <c r="AL9725"/>
      <c r="AM9725"/>
      <c r="AN9725"/>
      <c r="AO9725"/>
      <c r="AP9725" s="30"/>
    </row>
    <row r="9726" spans="2:42" s="28" customFormat="1" x14ac:dyDescent="0.2">
      <c r="B9726" s="23"/>
      <c r="D9726" s="23"/>
      <c r="E9726" s="30"/>
      <c r="F9726" s="30"/>
      <c r="G9726" s="30"/>
      <c r="H9726" s="30"/>
      <c r="I9726" s="30"/>
      <c r="J9726" s="35"/>
      <c r="AE9726" s="30"/>
      <c r="AF9726" s="31"/>
      <c r="AG9726" s="30"/>
      <c r="AH9726" s="30"/>
      <c r="AI9726" s="30"/>
      <c r="AJ9726" s="30"/>
      <c r="AK9726"/>
      <c r="AL9726"/>
      <c r="AM9726"/>
      <c r="AN9726"/>
      <c r="AO9726"/>
      <c r="AP9726" s="30"/>
    </row>
    <row r="9727" spans="2:42" s="28" customFormat="1" x14ac:dyDescent="0.2">
      <c r="B9727" s="23"/>
      <c r="D9727" s="23"/>
      <c r="E9727" s="30"/>
      <c r="F9727" s="30"/>
      <c r="G9727" s="30"/>
      <c r="H9727" s="30"/>
      <c r="I9727" s="30"/>
      <c r="J9727" s="35"/>
      <c r="AE9727" s="30"/>
      <c r="AF9727" s="31"/>
      <c r="AG9727" s="30"/>
      <c r="AH9727" s="30"/>
      <c r="AI9727" s="30"/>
      <c r="AJ9727" s="30"/>
      <c r="AK9727"/>
      <c r="AL9727"/>
      <c r="AM9727"/>
      <c r="AN9727"/>
      <c r="AO9727"/>
      <c r="AP9727" s="30"/>
    </row>
    <row r="9728" spans="2:42" s="28" customFormat="1" x14ac:dyDescent="0.2">
      <c r="B9728" s="23"/>
      <c r="D9728" s="23"/>
      <c r="E9728" s="30"/>
      <c r="F9728" s="30"/>
      <c r="G9728" s="30"/>
      <c r="H9728" s="30"/>
      <c r="I9728" s="30"/>
      <c r="J9728" s="35"/>
      <c r="AE9728" s="30"/>
      <c r="AF9728" s="31"/>
      <c r="AG9728" s="30"/>
      <c r="AH9728" s="30"/>
      <c r="AI9728" s="30"/>
      <c r="AJ9728" s="30"/>
      <c r="AK9728"/>
      <c r="AL9728"/>
      <c r="AM9728"/>
      <c r="AN9728"/>
      <c r="AO9728"/>
      <c r="AP9728" s="30"/>
    </row>
    <row r="9729" spans="2:42" s="28" customFormat="1" x14ac:dyDescent="0.2">
      <c r="B9729" s="23"/>
      <c r="D9729" s="23"/>
      <c r="E9729" s="30"/>
      <c r="F9729" s="30"/>
      <c r="G9729" s="30"/>
      <c r="H9729" s="30"/>
      <c r="I9729" s="30"/>
      <c r="J9729" s="35"/>
      <c r="AE9729" s="30"/>
      <c r="AF9729" s="31"/>
      <c r="AG9729" s="30"/>
      <c r="AH9729" s="30"/>
      <c r="AI9729" s="30"/>
      <c r="AJ9729" s="30"/>
      <c r="AK9729"/>
      <c r="AL9729"/>
      <c r="AM9729"/>
      <c r="AN9729"/>
      <c r="AO9729"/>
      <c r="AP9729" s="30"/>
    </row>
    <row r="9730" spans="2:42" s="28" customFormat="1" x14ac:dyDescent="0.2">
      <c r="B9730" s="23"/>
      <c r="D9730" s="23"/>
      <c r="E9730" s="30"/>
      <c r="F9730" s="30"/>
      <c r="G9730" s="30"/>
      <c r="H9730" s="30"/>
      <c r="I9730" s="30"/>
      <c r="J9730" s="35"/>
      <c r="AE9730" s="30"/>
      <c r="AF9730" s="31"/>
      <c r="AG9730" s="30"/>
      <c r="AH9730" s="30"/>
      <c r="AI9730" s="30"/>
      <c r="AJ9730" s="30"/>
      <c r="AK9730"/>
      <c r="AL9730"/>
      <c r="AM9730"/>
      <c r="AN9730"/>
      <c r="AO9730"/>
      <c r="AP9730" s="30"/>
    </row>
    <row r="9731" spans="2:42" s="28" customFormat="1" x14ac:dyDescent="0.2">
      <c r="B9731" s="23"/>
      <c r="D9731" s="23"/>
      <c r="E9731" s="30"/>
      <c r="F9731" s="30"/>
      <c r="G9731" s="30"/>
      <c r="H9731" s="30"/>
      <c r="I9731" s="30"/>
      <c r="J9731" s="35"/>
      <c r="AE9731" s="30"/>
      <c r="AF9731" s="31"/>
      <c r="AG9731" s="30"/>
      <c r="AH9731" s="30"/>
      <c r="AI9731" s="30"/>
      <c r="AJ9731" s="30"/>
      <c r="AK9731"/>
      <c r="AL9731"/>
      <c r="AM9731"/>
      <c r="AN9731"/>
      <c r="AO9731"/>
      <c r="AP9731" s="30"/>
    </row>
    <row r="9732" spans="2:42" s="28" customFormat="1" x14ac:dyDescent="0.2">
      <c r="B9732" s="23"/>
      <c r="D9732" s="23"/>
      <c r="E9732" s="30"/>
      <c r="F9732" s="30"/>
      <c r="G9732" s="30"/>
      <c r="H9732" s="30"/>
      <c r="I9732" s="30"/>
      <c r="J9732" s="35"/>
      <c r="AE9732" s="30"/>
      <c r="AF9732" s="31"/>
      <c r="AG9732" s="30"/>
      <c r="AH9732" s="30"/>
      <c r="AI9732" s="30"/>
      <c r="AJ9732" s="30"/>
      <c r="AK9732"/>
      <c r="AL9732"/>
      <c r="AM9732"/>
      <c r="AN9732"/>
      <c r="AO9732"/>
      <c r="AP9732" s="30"/>
    </row>
    <row r="9733" spans="2:42" s="28" customFormat="1" x14ac:dyDescent="0.2">
      <c r="B9733" s="23"/>
      <c r="D9733" s="23"/>
      <c r="E9733" s="30"/>
      <c r="F9733" s="30"/>
      <c r="G9733" s="30"/>
      <c r="H9733" s="30"/>
      <c r="I9733" s="30"/>
      <c r="J9733" s="35"/>
      <c r="AE9733" s="30"/>
      <c r="AF9733" s="31"/>
      <c r="AG9733" s="30"/>
      <c r="AH9733" s="30"/>
      <c r="AI9733" s="30"/>
      <c r="AJ9733" s="30"/>
      <c r="AK9733"/>
      <c r="AL9733"/>
      <c r="AM9733"/>
      <c r="AN9733"/>
      <c r="AO9733"/>
      <c r="AP9733" s="30"/>
    </row>
    <row r="9734" spans="2:42" s="28" customFormat="1" x14ac:dyDescent="0.2">
      <c r="B9734" s="23"/>
      <c r="D9734" s="23"/>
      <c r="E9734" s="30"/>
      <c r="F9734" s="30"/>
      <c r="G9734" s="30"/>
      <c r="H9734" s="30"/>
      <c r="I9734" s="30"/>
      <c r="J9734" s="35"/>
      <c r="AE9734" s="30"/>
      <c r="AF9734" s="31"/>
      <c r="AG9734" s="30"/>
      <c r="AH9734" s="30"/>
      <c r="AI9734" s="30"/>
      <c r="AJ9734" s="30"/>
      <c r="AK9734"/>
      <c r="AL9734"/>
      <c r="AM9734"/>
      <c r="AN9734"/>
      <c r="AO9734"/>
      <c r="AP9734" s="30"/>
    </row>
    <row r="9735" spans="2:42" s="28" customFormat="1" x14ac:dyDescent="0.2">
      <c r="B9735" s="23"/>
      <c r="D9735" s="23"/>
      <c r="E9735" s="30"/>
      <c r="F9735" s="30"/>
      <c r="G9735" s="30"/>
      <c r="H9735" s="30"/>
      <c r="I9735" s="30"/>
      <c r="J9735" s="35"/>
      <c r="AE9735" s="30"/>
      <c r="AF9735" s="31"/>
      <c r="AG9735" s="30"/>
      <c r="AH9735" s="30"/>
      <c r="AI9735" s="30"/>
      <c r="AJ9735" s="30"/>
      <c r="AK9735"/>
      <c r="AL9735"/>
      <c r="AM9735"/>
      <c r="AN9735"/>
      <c r="AO9735"/>
      <c r="AP9735" s="30"/>
    </row>
    <row r="9736" spans="2:42" s="28" customFormat="1" x14ac:dyDescent="0.2">
      <c r="B9736" s="23"/>
      <c r="D9736" s="23"/>
      <c r="E9736" s="30"/>
      <c r="F9736" s="30"/>
      <c r="G9736" s="30"/>
      <c r="H9736" s="30"/>
      <c r="I9736" s="30"/>
      <c r="J9736" s="35"/>
      <c r="AE9736" s="30"/>
      <c r="AF9736" s="31"/>
      <c r="AG9736" s="30"/>
      <c r="AH9736" s="30"/>
      <c r="AI9736" s="30"/>
      <c r="AJ9736" s="30"/>
      <c r="AK9736"/>
      <c r="AL9736"/>
      <c r="AM9736"/>
      <c r="AN9736"/>
      <c r="AO9736"/>
      <c r="AP9736" s="30"/>
    </row>
    <row r="9737" spans="2:42" s="28" customFormat="1" x14ac:dyDescent="0.2">
      <c r="B9737" s="23"/>
      <c r="D9737" s="23"/>
      <c r="E9737" s="30"/>
      <c r="F9737" s="30"/>
      <c r="G9737" s="30"/>
      <c r="H9737" s="30"/>
      <c r="I9737" s="30"/>
      <c r="J9737" s="35"/>
      <c r="AE9737" s="30"/>
      <c r="AF9737" s="31"/>
      <c r="AG9737" s="30"/>
      <c r="AH9737" s="30"/>
      <c r="AI9737" s="30"/>
      <c r="AJ9737" s="30"/>
      <c r="AK9737"/>
      <c r="AL9737"/>
      <c r="AM9737"/>
      <c r="AN9737"/>
      <c r="AO9737"/>
      <c r="AP9737" s="30"/>
    </row>
    <row r="9738" spans="2:42" s="28" customFormat="1" x14ac:dyDescent="0.2">
      <c r="B9738" s="23"/>
      <c r="D9738" s="23"/>
      <c r="E9738" s="30"/>
      <c r="F9738" s="30"/>
      <c r="G9738" s="30"/>
      <c r="H9738" s="30"/>
      <c r="I9738" s="30"/>
      <c r="J9738" s="35"/>
      <c r="AE9738" s="30"/>
      <c r="AF9738" s="31"/>
      <c r="AG9738" s="30"/>
      <c r="AH9738" s="30"/>
      <c r="AI9738" s="30"/>
      <c r="AJ9738" s="30"/>
      <c r="AK9738"/>
      <c r="AL9738"/>
      <c r="AM9738"/>
      <c r="AN9738"/>
      <c r="AO9738"/>
      <c r="AP9738" s="30"/>
    </row>
    <row r="9739" spans="2:42" s="28" customFormat="1" x14ac:dyDescent="0.2">
      <c r="B9739" s="23"/>
      <c r="D9739" s="23"/>
      <c r="E9739" s="30"/>
      <c r="F9739" s="30"/>
      <c r="G9739" s="30"/>
      <c r="H9739" s="30"/>
      <c r="I9739" s="30"/>
      <c r="J9739" s="35"/>
      <c r="AE9739" s="30"/>
      <c r="AF9739" s="31"/>
      <c r="AG9739" s="30"/>
      <c r="AH9739" s="30"/>
      <c r="AI9739" s="30"/>
      <c r="AJ9739" s="30"/>
      <c r="AK9739"/>
      <c r="AL9739"/>
      <c r="AM9739"/>
      <c r="AN9739"/>
      <c r="AO9739"/>
      <c r="AP9739" s="30"/>
    </row>
    <row r="9740" spans="2:42" s="28" customFormat="1" x14ac:dyDescent="0.2">
      <c r="B9740" s="23"/>
      <c r="D9740" s="23"/>
      <c r="E9740" s="30"/>
      <c r="F9740" s="30"/>
      <c r="G9740" s="30"/>
      <c r="H9740" s="30"/>
      <c r="I9740" s="30"/>
      <c r="J9740" s="35"/>
      <c r="AE9740" s="30"/>
      <c r="AF9740" s="31"/>
      <c r="AG9740" s="30"/>
      <c r="AH9740" s="30"/>
      <c r="AI9740" s="30"/>
      <c r="AJ9740" s="30"/>
      <c r="AK9740"/>
      <c r="AL9740"/>
      <c r="AM9740"/>
      <c r="AN9740"/>
      <c r="AO9740"/>
      <c r="AP9740" s="30"/>
    </row>
    <row r="9741" spans="2:42" s="28" customFormat="1" x14ac:dyDescent="0.2">
      <c r="B9741" s="23"/>
      <c r="D9741" s="23"/>
      <c r="E9741" s="30"/>
      <c r="F9741" s="30"/>
      <c r="G9741" s="30"/>
      <c r="H9741" s="30"/>
      <c r="I9741" s="30"/>
      <c r="J9741" s="35"/>
      <c r="AE9741" s="30"/>
      <c r="AF9741" s="31"/>
      <c r="AG9741" s="30"/>
      <c r="AH9741" s="30"/>
      <c r="AI9741" s="30"/>
      <c r="AJ9741" s="30"/>
      <c r="AK9741"/>
      <c r="AL9741"/>
      <c r="AM9741"/>
      <c r="AN9741"/>
      <c r="AO9741"/>
      <c r="AP9741" s="30"/>
    </row>
    <row r="9742" spans="2:42" s="28" customFormat="1" x14ac:dyDescent="0.2">
      <c r="B9742" s="23"/>
      <c r="D9742" s="23"/>
      <c r="E9742" s="30"/>
      <c r="F9742" s="30"/>
      <c r="G9742" s="30"/>
      <c r="H9742" s="30"/>
      <c r="I9742" s="30"/>
      <c r="J9742" s="35"/>
      <c r="AE9742" s="30"/>
      <c r="AF9742" s="31"/>
      <c r="AG9742" s="30"/>
      <c r="AH9742" s="30"/>
      <c r="AI9742" s="30"/>
      <c r="AJ9742" s="30"/>
      <c r="AK9742"/>
      <c r="AL9742"/>
      <c r="AM9742"/>
      <c r="AN9742"/>
      <c r="AO9742"/>
      <c r="AP9742" s="30"/>
    </row>
    <row r="9743" spans="2:42" s="28" customFormat="1" x14ac:dyDescent="0.2">
      <c r="B9743" s="23"/>
      <c r="D9743" s="23"/>
      <c r="E9743" s="30"/>
      <c r="F9743" s="30"/>
      <c r="G9743" s="30"/>
      <c r="H9743" s="30"/>
      <c r="I9743" s="30"/>
      <c r="J9743" s="35"/>
      <c r="AE9743" s="30"/>
      <c r="AF9743" s="31"/>
      <c r="AG9743" s="30"/>
      <c r="AH9743" s="30"/>
      <c r="AI9743" s="30"/>
      <c r="AJ9743" s="30"/>
      <c r="AK9743"/>
      <c r="AL9743"/>
      <c r="AM9743"/>
      <c r="AN9743"/>
      <c r="AO9743"/>
      <c r="AP9743" s="30"/>
    </row>
    <row r="9744" spans="2:42" s="28" customFormat="1" x14ac:dyDescent="0.2">
      <c r="B9744" s="23"/>
      <c r="D9744" s="23"/>
      <c r="E9744" s="30"/>
      <c r="F9744" s="30"/>
      <c r="G9744" s="30"/>
      <c r="H9744" s="30"/>
      <c r="I9744" s="30"/>
      <c r="J9744" s="35"/>
      <c r="AE9744" s="30"/>
      <c r="AF9744" s="31"/>
      <c r="AG9744" s="30"/>
      <c r="AH9744" s="30"/>
      <c r="AI9744" s="30"/>
      <c r="AJ9744" s="30"/>
      <c r="AK9744"/>
      <c r="AL9744"/>
      <c r="AM9744"/>
      <c r="AN9744"/>
      <c r="AO9744"/>
      <c r="AP9744" s="30"/>
    </row>
    <row r="9745" spans="2:42" s="28" customFormat="1" x14ac:dyDescent="0.2">
      <c r="B9745" s="23"/>
      <c r="D9745" s="23"/>
      <c r="E9745" s="30"/>
      <c r="F9745" s="30"/>
      <c r="G9745" s="30"/>
      <c r="H9745" s="30"/>
      <c r="I9745" s="30"/>
      <c r="J9745" s="35"/>
      <c r="AE9745" s="30"/>
      <c r="AF9745" s="31"/>
      <c r="AG9745" s="30"/>
      <c r="AH9745" s="30"/>
      <c r="AI9745" s="30"/>
      <c r="AJ9745" s="30"/>
      <c r="AK9745"/>
      <c r="AL9745"/>
      <c r="AM9745"/>
      <c r="AN9745"/>
      <c r="AO9745"/>
      <c r="AP9745" s="30"/>
    </row>
    <row r="9746" spans="2:42" s="28" customFormat="1" x14ac:dyDescent="0.2">
      <c r="B9746" s="23"/>
      <c r="D9746" s="23"/>
      <c r="E9746" s="30"/>
      <c r="F9746" s="30"/>
      <c r="G9746" s="30"/>
      <c r="H9746" s="30"/>
      <c r="I9746" s="30"/>
      <c r="J9746" s="35"/>
      <c r="AE9746" s="30"/>
      <c r="AF9746" s="31"/>
      <c r="AG9746" s="30"/>
      <c r="AH9746" s="30"/>
      <c r="AI9746" s="30"/>
      <c r="AJ9746" s="30"/>
      <c r="AK9746"/>
      <c r="AL9746"/>
      <c r="AM9746"/>
      <c r="AN9746"/>
      <c r="AO9746"/>
      <c r="AP9746" s="30"/>
    </row>
    <row r="9747" spans="2:42" s="28" customFormat="1" x14ac:dyDescent="0.2">
      <c r="B9747" s="23"/>
      <c r="D9747" s="23"/>
      <c r="E9747" s="30"/>
      <c r="F9747" s="30"/>
      <c r="G9747" s="30"/>
      <c r="H9747" s="30"/>
      <c r="I9747" s="30"/>
      <c r="J9747" s="35"/>
      <c r="AE9747" s="30"/>
      <c r="AF9747" s="31"/>
      <c r="AG9747" s="30"/>
      <c r="AH9747" s="30"/>
      <c r="AI9747" s="30"/>
      <c r="AJ9747" s="30"/>
      <c r="AK9747"/>
      <c r="AL9747"/>
      <c r="AM9747"/>
      <c r="AN9747"/>
      <c r="AO9747"/>
      <c r="AP9747" s="30"/>
    </row>
    <row r="9748" spans="2:42" s="28" customFormat="1" x14ac:dyDescent="0.2">
      <c r="B9748" s="23"/>
      <c r="D9748" s="23"/>
      <c r="E9748" s="30"/>
      <c r="F9748" s="30"/>
      <c r="G9748" s="30"/>
      <c r="H9748" s="30"/>
      <c r="I9748" s="30"/>
      <c r="J9748" s="35"/>
      <c r="AE9748" s="30"/>
      <c r="AF9748" s="31"/>
      <c r="AG9748" s="30"/>
      <c r="AH9748" s="30"/>
      <c r="AI9748" s="30"/>
      <c r="AJ9748" s="30"/>
      <c r="AK9748"/>
      <c r="AL9748"/>
      <c r="AM9748"/>
      <c r="AN9748"/>
      <c r="AO9748"/>
      <c r="AP9748" s="30"/>
    </row>
    <row r="9749" spans="2:42" s="28" customFormat="1" x14ac:dyDescent="0.2">
      <c r="B9749" s="23"/>
      <c r="D9749" s="23"/>
      <c r="E9749" s="30"/>
      <c r="F9749" s="30"/>
      <c r="G9749" s="30"/>
      <c r="H9749" s="30"/>
      <c r="I9749" s="30"/>
      <c r="J9749" s="35"/>
      <c r="AE9749" s="30"/>
      <c r="AF9749" s="31"/>
      <c r="AG9749" s="30"/>
      <c r="AH9749" s="30"/>
      <c r="AI9749" s="30"/>
      <c r="AJ9749" s="30"/>
      <c r="AK9749"/>
      <c r="AL9749"/>
      <c r="AM9749"/>
      <c r="AN9749"/>
      <c r="AO9749"/>
      <c r="AP9749" s="30"/>
    </row>
    <row r="9750" spans="2:42" s="28" customFormat="1" x14ac:dyDescent="0.2">
      <c r="B9750" s="23"/>
      <c r="D9750" s="23"/>
      <c r="E9750" s="30"/>
      <c r="F9750" s="30"/>
      <c r="G9750" s="30"/>
      <c r="H9750" s="30"/>
      <c r="I9750" s="30"/>
      <c r="J9750" s="35"/>
      <c r="AE9750" s="30"/>
      <c r="AF9750" s="31"/>
      <c r="AG9750" s="30"/>
      <c r="AH9750" s="30"/>
      <c r="AI9750" s="30"/>
      <c r="AJ9750" s="30"/>
      <c r="AK9750"/>
      <c r="AL9750"/>
      <c r="AM9750"/>
      <c r="AN9750"/>
      <c r="AO9750"/>
      <c r="AP9750" s="30"/>
    </row>
    <row r="9751" spans="2:42" s="28" customFormat="1" x14ac:dyDescent="0.2">
      <c r="B9751" s="23"/>
      <c r="D9751" s="23"/>
      <c r="E9751" s="30"/>
      <c r="F9751" s="30"/>
      <c r="G9751" s="30"/>
      <c r="H9751" s="30"/>
      <c r="I9751" s="30"/>
      <c r="J9751" s="35"/>
      <c r="AE9751" s="30"/>
      <c r="AF9751" s="31"/>
      <c r="AG9751" s="30"/>
      <c r="AH9751" s="30"/>
      <c r="AI9751" s="30"/>
      <c r="AJ9751" s="30"/>
      <c r="AK9751"/>
      <c r="AL9751"/>
      <c r="AM9751"/>
      <c r="AN9751"/>
      <c r="AO9751"/>
      <c r="AP9751" s="30"/>
    </row>
    <row r="9752" spans="2:42" s="28" customFormat="1" x14ac:dyDescent="0.2">
      <c r="B9752" s="23"/>
      <c r="D9752" s="23"/>
      <c r="E9752" s="30"/>
      <c r="F9752" s="30"/>
      <c r="G9752" s="30"/>
      <c r="H9752" s="30"/>
      <c r="I9752" s="30"/>
      <c r="J9752" s="35"/>
      <c r="AE9752" s="30"/>
      <c r="AF9752" s="31"/>
      <c r="AG9752" s="30"/>
      <c r="AH9752" s="30"/>
      <c r="AI9752" s="30"/>
      <c r="AJ9752" s="30"/>
      <c r="AK9752"/>
      <c r="AL9752"/>
      <c r="AM9752"/>
      <c r="AN9752"/>
      <c r="AO9752"/>
      <c r="AP9752" s="30"/>
    </row>
    <row r="9753" spans="2:42" s="28" customFormat="1" x14ac:dyDescent="0.2">
      <c r="B9753" s="23"/>
      <c r="D9753" s="23"/>
      <c r="E9753" s="30"/>
      <c r="F9753" s="30"/>
      <c r="G9753" s="30"/>
      <c r="H9753" s="30"/>
      <c r="I9753" s="30"/>
      <c r="J9753" s="35"/>
      <c r="AE9753" s="30"/>
      <c r="AF9753" s="31"/>
      <c r="AG9753" s="30"/>
      <c r="AH9753" s="30"/>
      <c r="AI9753" s="30"/>
      <c r="AJ9753" s="30"/>
      <c r="AK9753"/>
      <c r="AL9753"/>
      <c r="AM9753"/>
      <c r="AN9753"/>
      <c r="AO9753"/>
      <c r="AP9753" s="30"/>
    </row>
    <row r="9754" spans="2:42" s="28" customFormat="1" x14ac:dyDescent="0.2">
      <c r="B9754" s="23"/>
      <c r="D9754" s="23"/>
      <c r="E9754" s="30"/>
      <c r="F9754" s="30"/>
      <c r="G9754" s="30"/>
      <c r="H9754" s="30"/>
      <c r="I9754" s="30"/>
      <c r="J9754" s="35"/>
      <c r="AE9754" s="30"/>
      <c r="AF9754" s="31"/>
      <c r="AG9754" s="30"/>
      <c r="AH9754" s="30"/>
      <c r="AI9754" s="30"/>
      <c r="AJ9754" s="30"/>
      <c r="AK9754"/>
      <c r="AL9754"/>
      <c r="AM9754"/>
      <c r="AN9754"/>
      <c r="AO9754"/>
      <c r="AP9754" s="30"/>
    </row>
    <row r="9755" spans="2:42" s="28" customFormat="1" x14ac:dyDescent="0.2">
      <c r="B9755" s="23"/>
      <c r="D9755" s="23"/>
      <c r="E9755" s="30"/>
      <c r="F9755" s="30"/>
      <c r="G9755" s="30"/>
      <c r="H9755" s="30"/>
      <c r="I9755" s="30"/>
      <c r="J9755" s="35"/>
      <c r="AE9755" s="30"/>
      <c r="AF9755" s="31"/>
      <c r="AG9755" s="30"/>
      <c r="AH9755" s="30"/>
      <c r="AI9755" s="30"/>
      <c r="AJ9755" s="30"/>
      <c r="AK9755"/>
      <c r="AL9755"/>
      <c r="AM9755"/>
      <c r="AN9755"/>
      <c r="AO9755"/>
      <c r="AP9755" s="30"/>
    </row>
    <row r="9756" spans="2:42" s="28" customFormat="1" x14ac:dyDescent="0.2">
      <c r="B9756" s="23"/>
      <c r="D9756" s="23"/>
      <c r="E9756" s="30"/>
      <c r="F9756" s="30"/>
      <c r="G9756" s="30"/>
      <c r="H9756" s="30"/>
      <c r="I9756" s="30"/>
      <c r="J9756" s="35"/>
      <c r="AE9756" s="30"/>
      <c r="AF9756" s="31"/>
      <c r="AG9756" s="30"/>
      <c r="AH9756" s="30"/>
      <c r="AI9756" s="30"/>
      <c r="AJ9756" s="30"/>
      <c r="AK9756"/>
      <c r="AL9756"/>
      <c r="AM9756"/>
      <c r="AN9756"/>
      <c r="AO9756"/>
      <c r="AP9756" s="30"/>
    </row>
    <row r="9757" spans="2:42" s="28" customFormat="1" x14ac:dyDescent="0.2">
      <c r="B9757" s="23"/>
      <c r="D9757" s="23"/>
      <c r="E9757" s="30"/>
      <c r="F9757" s="30"/>
      <c r="G9757" s="30"/>
      <c r="H9757" s="30"/>
      <c r="I9757" s="30"/>
      <c r="J9757" s="35"/>
      <c r="AE9757" s="30"/>
      <c r="AF9757" s="31"/>
      <c r="AG9757" s="30"/>
      <c r="AH9757" s="30"/>
      <c r="AI9757" s="30"/>
      <c r="AJ9757" s="30"/>
      <c r="AK9757"/>
      <c r="AL9757"/>
      <c r="AM9757"/>
      <c r="AN9757"/>
      <c r="AO9757"/>
      <c r="AP9757" s="30"/>
    </row>
    <row r="9758" spans="2:42" s="28" customFormat="1" x14ac:dyDescent="0.2">
      <c r="B9758" s="23"/>
      <c r="D9758" s="23"/>
      <c r="E9758" s="30"/>
      <c r="F9758" s="30"/>
      <c r="G9758" s="30"/>
      <c r="H9758" s="30"/>
      <c r="I9758" s="30"/>
      <c r="J9758" s="35"/>
      <c r="AE9758" s="30"/>
      <c r="AF9758" s="31"/>
      <c r="AG9758" s="30"/>
      <c r="AH9758" s="30"/>
      <c r="AI9758" s="30"/>
      <c r="AJ9758" s="30"/>
      <c r="AK9758"/>
      <c r="AL9758"/>
      <c r="AM9758"/>
      <c r="AN9758"/>
      <c r="AO9758"/>
      <c r="AP9758" s="30"/>
    </row>
    <row r="9759" spans="2:42" s="28" customFormat="1" x14ac:dyDescent="0.2">
      <c r="B9759" s="23"/>
      <c r="D9759" s="23"/>
      <c r="E9759" s="30"/>
      <c r="F9759" s="30"/>
      <c r="G9759" s="30"/>
      <c r="H9759" s="30"/>
      <c r="I9759" s="30"/>
      <c r="J9759" s="35"/>
      <c r="AE9759" s="30"/>
      <c r="AF9759" s="31"/>
      <c r="AG9759" s="30"/>
      <c r="AH9759" s="30"/>
      <c r="AI9759" s="30"/>
      <c r="AJ9759" s="30"/>
      <c r="AK9759"/>
      <c r="AL9759"/>
      <c r="AM9759"/>
      <c r="AN9759"/>
      <c r="AO9759"/>
      <c r="AP9759" s="30"/>
    </row>
    <row r="9760" spans="2:42" s="28" customFormat="1" x14ac:dyDescent="0.2">
      <c r="B9760" s="23"/>
      <c r="D9760" s="23"/>
      <c r="E9760" s="30"/>
      <c r="F9760" s="30"/>
      <c r="G9760" s="30"/>
      <c r="H9760" s="30"/>
      <c r="I9760" s="30"/>
      <c r="J9760" s="35"/>
      <c r="AE9760" s="30"/>
      <c r="AF9760" s="31"/>
      <c r="AG9760" s="30"/>
      <c r="AH9760" s="30"/>
      <c r="AI9760" s="30"/>
      <c r="AJ9760" s="30"/>
      <c r="AK9760"/>
      <c r="AL9760"/>
      <c r="AM9760"/>
      <c r="AN9760"/>
      <c r="AO9760"/>
      <c r="AP9760" s="30"/>
    </row>
    <row r="9761" spans="2:42" s="28" customFormat="1" x14ac:dyDescent="0.2">
      <c r="B9761" s="23"/>
      <c r="D9761" s="23"/>
      <c r="E9761" s="30"/>
      <c r="F9761" s="30"/>
      <c r="G9761" s="30"/>
      <c r="H9761" s="30"/>
      <c r="I9761" s="30"/>
      <c r="J9761" s="35"/>
      <c r="AE9761" s="30"/>
      <c r="AF9761" s="31"/>
      <c r="AG9761" s="30"/>
      <c r="AH9761" s="30"/>
      <c r="AI9761" s="30"/>
      <c r="AJ9761" s="30"/>
      <c r="AK9761"/>
      <c r="AL9761"/>
      <c r="AM9761"/>
      <c r="AN9761"/>
      <c r="AO9761"/>
      <c r="AP9761" s="30"/>
    </row>
    <row r="9762" spans="2:42" s="28" customFormat="1" x14ac:dyDescent="0.2">
      <c r="B9762" s="23"/>
      <c r="D9762" s="23"/>
      <c r="E9762" s="30"/>
      <c r="F9762" s="30"/>
      <c r="G9762" s="30"/>
      <c r="H9762" s="30"/>
      <c r="I9762" s="30"/>
      <c r="J9762" s="35"/>
      <c r="AE9762" s="30"/>
      <c r="AF9762" s="31"/>
      <c r="AG9762" s="30"/>
      <c r="AH9762" s="30"/>
      <c r="AI9762" s="30"/>
      <c r="AJ9762" s="30"/>
      <c r="AK9762"/>
      <c r="AL9762"/>
      <c r="AM9762"/>
      <c r="AN9762"/>
      <c r="AO9762"/>
      <c r="AP9762" s="30"/>
    </row>
    <row r="9763" spans="2:42" s="28" customFormat="1" x14ac:dyDescent="0.2">
      <c r="B9763" s="23"/>
      <c r="D9763" s="23"/>
      <c r="E9763" s="30"/>
      <c r="F9763" s="30"/>
      <c r="G9763" s="30"/>
      <c r="H9763" s="30"/>
      <c r="I9763" s="30"/>
      <c r="J9763" s="35"/>
      <c r="AE9763" s="30"/>
      <c r="AF9763" s="31"/>
      <c r="AG9763" s="30"/>
      <c r="AH9763" s="30"/>
      <c r="AI9763" s="30"/>
      <c r="AJ9763" s="30"/>
      <c r="AK9763"/>
      <c r="AL9763"/>
      <c r="AM9763"/>
      <c r="AN9763"/>
      <c r="AO9763"/>
      <c r="AP9763" s="30"/>
    </row>
    <row r="9764" spans="2:42" s="28" customFormat="1" x14ac:dyDescent="0.2">
      <c r="B9764" s="23"/>
      <c r="D9764" s="23"/>
      <c r="E9764" s="30"/>
      <c r="F9764" s="30"/>
      <c r="G9764" s="30"/>
      <c r="H9764" s="30"/>
      <c r="I9764" s="30"/>
      <c r="J9764" s="35"/>
      <c r="AE9764" s="30"/>
      <c r="AF9764" s="31"/>
      <c r="AG9764" s="30"/>
      <c r="AH9764" s="30"/>
      <c r="AI9764" s="30"/>
      <c r="AJ9764" s="30"/>
      <c r="AK9764"/>
      <c r="AL9764"/>
      <c r="AM9764"/>
      <c r="AN9764"/>
      <c r="AO9764"/>
      <c r="AP9764" s="30"/>
    </row>
    <row r="9765" spans="2:42" s="28" customFormat="1" x14ac:dyDescent="0.2">
      <c r="B9765" s="23"/>
      <c r="D9765" s="23"/>
      <c r="E9765" s="30"/>
      <c r="F9765" s="30"/>
      <c r="G9765" s="30"/>
      <c r="H9765" s="30"/>
      <c r="I9765" s="30"/>
      <c r="J9765" s="35"/>
      <c r="AE9765" s="30"/>
      <c r="AF9765" s="31"/>
      <c r="AG9765" s="30"/>
      <c r="AH9765" s="30"/>
      <c r="AI9765" s="30"/>
      <c r="AJ9765" s="30"/>
      <c r="AK9765"/>
      <c r="AL9765"/>
      <c r="AM9765"/>
      <c r="AN9765"/>
      <c r="AO9765"/>
      <c r="AP9765" s="30"/>
    </row>
    <row r="9766" spans="2:42" s="28" customFormat="1" x14ac:dyDescent="0.2">
      <c r="B9766" s="23"/>
      <c r="D9766" s="23"/>
      <c r="E9766" s="30"/>
      <c r="F9766" s="30"/>
      <c r="G9766" s="30"/>
      <c r="H9766" s="30"/>
      <c r="I9766" s="30"/>
      <c r="J9766" s="35"/>
      <c r="AE9766" s="30"/>
      <c r="AF9766" s="31"/>
      <c r="AG9766" s="30"/>
      <c r="AH9766" s="30"/>
      <c r="AI9766" s="30"/>
      <c r="AJ9766" s="30"/>
      <c r="AK9766"/>
      <c r="AL9766"/>
      <c r="AM9766"/>
      <c r="AN9766"/>
      <c r="AO9766"/>
      <c r="AP9766" s="30"/>
    </row>
    <row r="9767" spans="2:42" s="28" customFormat="1" x14ac:dyDescent="0.2">
      <c r="B9767" s="23"/>
      <c r="D9767" s="23"/>
      <c r="E9767" s="30"/>
      <c r="F9767" s="30"/>
      <c r="G9767" s="30"/>
      <c r="H9767" s="30"/>
      <c r="I9767" s="30"/>
      <c r="J9767" s="35"/>
      <c r="AE9767" s="30"/>
      <c r="AF9767" s="31"/>
      <c r="AG9767" s="30"/>
      <c r="AH9767" s="30"/>
      <c r="AI9767" s="30"/>
      <c r="AJ9767" s="30"/>
      <c r="AK9767"/>
      <c r="AL9767"/>
      <c r="AM9767"/>
      <c r="AN9767"/>
      <c r="AO9767"/>
      <c r="AP9767" s="30"/>
    </row>
    <row r="9768" spans="2:42" s="28" customFormat="1" x14ac:dyDescent="0.2">
      <c r="B9768" s="23"/>
      <c r="D9768" s="23"/>
      <c r="E9768" s="30"/>
      <c r="F9768" s="30"/>
      <c r="G9768" s="30"/>
      <c r="H9768" s="30"/>
      <c r="I9768" s="30"/>
      <c r="J9768" s="35"/>
      <c r="AE9768" s="30"/>
      <c r="AF9768" s="31"/>
      <c r="AG9768" s="30"/>
      <c r="AH9768" s="30"/>
      <c r="AI9768" s="30"/>
      <c r="AJ9768" s="30"/>
      <c r="AK9768"/>
      <c r="AL9768"/>
      <c r="AM9768"/>
      <c r="AN9768"/>
      <c r="AO9768"/>
      <c r="AP9768" s="30"/>
    </row>
    <row r="9769" spans="2:42" s="28" customFormat="1" x14ac:dyDescent="0.2">
      <c r="B9769" s="23"/>
      <c r="D9769" s="23"/>
      <c r="E9769" s="30"/>
      <c r="F9769" s="30"/>
      <c r="G9769" s="30"/>
      <c r="H9769" s="30"/>
      <c r="I9769" s="30"/>
      <c r="J9769" s="35"/>
      <c r="AE9769" s="30"/>
      <c r="AF9769" s="31"/>
      <c r="AG9769" s="30"/>
      <c r="AH9769" s="30"/>
      <c r="AI9769" s="30"/>
      <c r="AJ9769" s="30"/>
      <c r="AK9769"/>
      <c r="AL9769"/>
      <c r="AM9769"/>
      <c r="AN9769"/>
      <c r="AO9769"/>
      <c r="AP9769" s="30"/>
    </row>
    <row r="9770" spans="2:42" s="28" customFormat="1" x14ac:dyDescent="0.2">
      <c r="B9770" s="23"/>
      <c r="D9770" s="23"/>
      <c r="E9770" s="30"/>
      <c r="F9770" s="30"/>
      <c r="G9770" s="30"/>
      <c r="H9770" s="30"/>
      <c r="I9770" s="30"/>
      <c r="J9770" s="35"/>
      <c r="AE9770" s="30"/>
      <c r="AF9770" s="31"/>
      <c r="AG9770" s="30"/>
      <c r="AH9770" s="30"/>
      <c r="AI9770" s="30"/>
      <c r="AJ9770" s="30"/>
      <c r="AK9770"/>
      <c r="AL9770"/>
      <c r="AM9770"/>
      <c r="AN9770"/>
      <c r="AO9770"/>
      <c r="AP9770" s="30"/>
    </row>
    <row r="9771" spans="2:42" s="28" customFormat="1" x14ac:dyDescent="0.2">
      <c r="B9771" s="23"/>
      <c r="D9771" s="23"/>
      <c r="E9771" s="30"/>
      <c r="F9771" s="30"/>
      <c r="G9771" s="30"/>
      <c r="H9771" s="30"/>
      <c r="I9771" s="30"/>
      <c r="J9771" s="35"/>
      <c r="AE9771" s="30"/>
      <c r="AF9771" s="31"/>
      <c r="AG9771" s="30"/>
      <c r="AH9771" s="30"/>
      <c r="AI9771" s="30"/>
      <c r="AJ9771" s="30"/>
      <c r="AK9771"/>
      <c r="AL9771"/>
      <c r="AM9771"/>
      <c r="AN9771"/>
      <c r="AO9771"/>
      <c r="AP9771" s="30"/>
    </row>
    <row r="9772" spans="2:42" s="28" customFormat="1" x14ac:dyDescent="0.2">
      <c r="B9772" s="23"/>
      <c r="D9772" s="23"/>
      <c r="E9772" s="30"/>
      <c r="F9772" s="30"/>
      <c r="G9772" s="30"/>
      <c r="H9772" s="30"/>
      <c r="I9772" s="30"/>
      <c r="J9772" s="35"/>
      <c r="AE9772" s="30"/>
      <c r="AF9772" s="31"/>
      <c r="AG9772" s="30"/>
      <c r="AH9772" s="30"/>
      <c r="AI9772" s="30"/>
      <c r="AJ9772" s="30"/>
      <c r="AK9772"/>
      <c r="AL9772"/>
      <c r="AM9772"/>
      <c r="AN9772"/>
      <c r="AO9772"/>
      <c r="AP9772" s="30"/>
    </row>
    <row r="9773" spans="2:42" s="28" customFormat="1" x14ac:dyDescent="0.2">
      <c r="B9773" s="23"/>
      <c r="D9773" s="23"/>
      <c r="E9773" s="30"/>
      <c r="F9773" s="30"/>
      <c r="G9773" s="30"/>
      <c r="H9773" s="30"/>
      <c r="I9773" s="30"/>
      <c r="J9773" s="35"/>
      <c r="AE9773" s="30"/>
      <c r="AF9773" s="31"/>
      <c r="AG9773" s="30"/>
      <c r="AH9773" s="30"/>
      <c r="AI9773" s="30"/>
      <c r="AJ9773" s="30"/>
      <c r="AK9773"/>
      <c r="AL9773"/>
      <c r="AM9773"/>
      <c r="AN9773"/>
      <c r="AO9773"/>
      <c r="AP9773" s="30"/>
    </row>
    <row r="9774" spans="2:42" s="28" customFormat="1" x14ac:dyDescent="0.2">
      <c r="B9774" s="23"/>
      <c r="D9774" s="23"/>
      <c r="E9774" s="30"/>
      <c r="F9774" s="30"/>
      <c r="G9774" s="30"/>
      <c r="H9774" s="30"/>
      <c r="I9774" s="30"/>
      <c r="J9774" s="35"/>
      <c r="AE9774" s="30"/>
      <c r="AF9774" s="31"/>
      <c r="AG9774" s="30"/>
      <c r="AH9774" s="30"/>
      <c r="AI9774" s="30"/>
      <c r="AJ9774" s="30"/>
      <c r="AK9774"/>
      <c r="AL9774"/>
      <c r="AM9774"/>
      <c r="AN9774"/>
      <c r="AO9774"/>
      <c r="AP9774" s="30"/>
    </row>
    <row r="9775" spans="2:42" s="28" customFormat="1" x14ac:dyDescent="0.2">
      <c r="B9775" s="23"/>
      <c r="D9775" s="23"/>
      <c r="E9775" s="30"/>
      <c r="F9775" s="30"/>
      <c r="G9775" s="30"/>
      <c r="H9775" s="30"/>
      <c r="I9775" s="30"/>
      <c r="J9775" s="35"/>
      <c r="AE9775" s="30"/>
      <c r="AF9775" s="31"/>
      <c r="AG9775" s="30"/>
      <c r="AH9775" s="30"/>
      <c r="AI9775" s="30"/>
      <c r="AJ9775" s="30"/>
      <c r="AK9775"/>
      <c r="AL9775"/>
      <c r="AM9775"/>
      <c r="AN9775"/>
      <c r="AO9775"/>
      <c r="AP9775" s="30"/>
    </row>
    <row r="9776" spans="2:42" s="28" customFormat="1" x14ac:dyDescent="0.2">
      <c r="B9776" s="23"/>
      <c r="D9776" s="23"/>
      <c r="E9776" s="30"/>
      <c r="F9776" s="30"/>
      <c r="G9776" s="30"/>
      <c r="H9776" s="30"/>
      <c r="I9776" s="30"/>
      <c r="J9776" s="35"/>
      <c r="AE9776" s="30"/>
      <c r="AF9776" s="31"/>
      <c r="AG9776" s="30"/>
      <c r="AH9776" s="30"/>
      <c r="AI9776" s="30"/>
      <c r="AJ9776" s="30"/>
      <c r="AK9776"/>
      <c r="AL9776"/>
      <c r="AM9776"/>
      <c r="AN9776"/>
      <c r="AO9776"/>
      <c r="AP9776" s="30"/>
    </row>
    <row r="9777" spans="2:42" s="28" customFormat="1" x14ac:dyDescent="0.2">
      <c r="B9777" s="23"/>
      <c r="D9777" s="23"/>
      <c r="E9777" s="30"/>
      <c r="F9777" s="30"/>
      <c r="G9777" s="30"/>
      <c r="H9777" s="30"/>
      <c r="I9777" s="30"/>
      <c r="J9777" s="35"/>
      <c r="AE9777" s="30"/>
      <c r="AF9777" s="31"/>
      <c r="AG9777" s="30"/>
      <c r="AH9777" s="30"/>
      <c r="AI9777" s="30"/>
      <c r="AJ9777" s="30"/>
      <c r="AK9777"/>
      <c r="AL9777"/>
      <c r="AM9777"/>
      <c r="AN9777"/>
      <c r="AO9777"/>
      <c r="AP9777" s="30"/>
    </row>
    <row r="9778" spans="2:42" s="28" customFormat="1" x14ac:dyDescent="0.2">
      <c r="B9778" s="23"/>
      <c r="D9778" s="23"/>
      <c r="E9778" s="30"/>
      <c r="F9778" s="30"/>
      <c r="G9778" s="30"/>
      <c r="H9778" s="30"/>
      <c r="I9778" s="30"/>
      <c r="J9778" s="35"/>
      <c r="AE9778" s="30"/>
      <c r="AF9778" s="31"/>
      <c r="AG9778" s="30"/>
      <c r="AH9778" s="30"/>
      <c r="AI9778" s="30"/>
      <c r="AJ9778" s="30"/>
      <c r="AK9778"/>
      <c r="AL9778"/>
      <c r="AM9778"/>
      <c r="AN9778"/>
      <c r="AO9778"/>
      <c r="AP9778" s="30"/>
    </row>
    <row r="9779" spans="2:42" s="28" customFormat="1" x14ac:dyDescent="0.2">
      <c r="B9779" s="23"/>
      <c r="D9779" s="23"/>
      <c r="E9779" s="30"/>
      <c r="F9779" s="30"/>
      <c r="G9779" s="30"/>
      <c r="H9779" s="30"/>
      <c r="I9779" s="30"/>
      <c r="J9779" s="35"/>
      <c r="AE9779" s="30"/>
      <c r="AF9779" s="31"/>
      <c r="AG9779" s="30"/>
      <c r="AH9779" s="30"/>
      <c r="AI9779" s="30"/>
      <c r="AJ9779" s="30"/>
      <c r="AK9779"/>
      <c r="AL9779"/>
      <c r="AM9779"/>
      <c r="AN9779"/>
      <c r="AO9779"/>
      <c r="AP9779" s="30"/>
    </row>
    <row r="9780" spans="2:42" s="28" customFormat="1" x14ac:dyDescent="0.2">
      <c r="B9780" s="23"/>
      <c r="D9780" s="23"/>
      <c r="E9780" s="30"/>
      <c r="F9780" s="30"/>
      <c r="G9780" s="30"/>
      <c r="H9780" s="30"/>
      <c r="I9780" s="30"/>
      <c r="J9780" s="35"/>
      <c r="AE9780" s="30"/>
      <c r="AF9780" s="31"/>
      <c r="AG9780" s="30"/>
      <c r="AH9780" s="30"/>
      <c r="AI9780" s="30"/>
      <c r="AJ9780" s="30"/>
      <c r="AK9780"/>
      <c r="AL9780"/>
      <c r="AM9780"/>
      <c r="AN9780"/>
      <c r="AO9780"/>
      <c r="AP9780" s="30"/>
    </row>
    <row r="9781" spans="2:42" s="28" customFormat="1" x14ac:dyDescent="0.2">
      <c r="B9781" s="23"/>
      <c r="D9781" s="23"/>
      <c r="E9781" s="30"/>
      <c r="F9781" s="30"/>
      <c r="G9781" s="30"/>
      <c r="H9781" s="30"/>
      <c r="I9781" s="30"/>
      <c r="J9781" s="35"/>
      <c r="AE9781" s="30"/>
      <c r="AF9781" s="31"/>
      <c r="AG9781" s="30"/>
      <c r="AH9781" s="30"/>
      <c r="AI9781" s="30"/>
      <c r="AJ9781" s="30"/>
      <c r="AK9781"/>
      <c r="AL9781"/>
      <c r="AM9781"/>
      <c r="AN9781"/>
      <c r="AO9781"/>
      <c r="AP9781" s="30"/>
    </row>
    <row r="9782" spans="2:42" s="28" customFormat="1" x14ac:dyDescent="0.2">
      <c r="B9782" s="23"/>
      <c r="D9782" s="23"/>
      <c r="E9782" s="30"/>
      <c r="F9782" s="30"/>
      <c r="G9782" s="30"/>
      <c r="H9782" s="30"/>
      <c r="I9782" s="30"/>
      <c r="J9782" s="35"/>
      <c r="AE9782" s="30"/>
      <c r="AF9782" s="31"/>
      <c r="AG9782" s="30"/>
      <c r="AH9782" s="30"/>
      <c r="AI9782" s="30"/>
      <c r="AJ9782" s="30"/>
      <c r="AK9782"/>
      <c r="AL9782"/>
      <c r="AM9782"/>
      <c r="AN9782"/>
      <c r="AO9782"/>
      <c r="AP9782" s="30"/>
    </row>
    <row r="9783" spans="2:42" s="28" customFormat="1" x14ac:dyDescent="0.2">
      <c r="B9783" s="23"/>
      <c r="D9783" s="23"/>
      <c r="E9783" s="30"/>
      <c r="F9783" s="30"/>
      <c r="G9783" s="30"/>
      <c r="H9783" s="30"/>
      <c r="I9783" s="30"/>
      <c r="J9783" s="35"/>
      <c r="AE9783" s="30"/>
      <c r="AF9783" s="31"/>
      <c r="AG9783" s="30"/>
      <c r="AH9783" s="30"/>
      <c r="AI9783" s="30"/>
      <c r="AJ9783" s="30"/>
      <c r="AK9783"/>
      <c r="AL9783"/>
      <c r="AM9783"/>
      <c r="AN9783"/>
      <c r="AO9783"/>
      <c r="AP9783" s="30"/>
    </row>
    <row r="9784" spans="2:42" s="28" customFormat="1" x14ac:dyDescent="0.2">
      <c r="B9784" s="23"/>
      <c r="D9784" s="23"/>
      <c r="E9784" s="30"/>
      <c r="F9784" s="30"/>
      <c r="G9784" s="30"/>
      <c r="H9784" s="30"/>
      <c r="I9784" s="30"/>
      <c r="J9784" s="35"/>
      <c r="AE9784" s="30"/>
      <c r="AF9784" s="31"/>
      <c r="AG9784" s="30"/>
      <c r="AH9784" s="30"/>
      <c r="AI9784" s="30"/>
      <c r="AJ9784" s="30"/>
      <c r="AK9784"/>
      <c r="AL9784"/>
      <c r="AM9784"/>
      <c r="AN9784"/>
      <c r="AO9784"/>
      <c r="AP9784" s="30"/>
    </row>
    <row r="9785" spans="2:42" s="28" customFormat="1" x14ac:dyDescent="0.2">
      <c r="B9785" s="23"/>
      <c r="D9785" s="23"/>
      <c r="E9785" s="30"/>
      <c r="F9785" s="30"/>
      <c r="G9785" s="30"/>
      <c r="H9785" s="30"/>
      <c r="I9785" s="30"/>
      <c r="J9785" s="35"/>
      <c r="AE9785" s="30"/>
      <c r="AF9785" s="31"/>
      <c r="AG9785" s="30"/>
      <c r="AH9785" s="30"/>
      <c r="AI9785" s="30"/>
      <c r="AJ9785" s="30"/>
      <c r="AK9785"/>
      <c r="AL9785"/>
      <c r="AM9785"/>
      <c r="AN9785"/>
      <c r="AO9785"/>
      <c r="AP9785" s="30"/>
    </row>
    <row r="9786" spans="2:42" s="28" customFormat="1" x14ac:dyDescent="0.2">
      <c r="B9786" s="23"/>
      <c r="D9786" s="23"/>
      <c r="E9786" s="30"/>
      <c r="F9786" s="30"/>
      <c r="G9786" s="30"/>
      <c r="H9786" s="30"/>
      <c r="I9786" s="30"/>
      <c r="J9786" s="35"/>
      <c r="AE9786" s="30"/>
      <c r="AF9786" s="31"/>
      <c r="AG9786" s="30"/>
      <c r="AH9786" s="30"/>
      <c r="AI9786" s="30"/>
      <c r="AJ9786" s="30"/>
      <c r="AK9786"/>
      <c r="AL9786"/>
      <c r="AM9786"/>
      <c r="AN9786"/>
      <c r="AO9786"/>
      <c r="AP9786" s="30"/>
    </row>
    <row r="9787" spans="2:42" s="28" customFormat="1" x14ac:dyDescent="0.2">
      <c r="B9787" s="23"/>
      <c r="D9787" s="23"/>
      <c r="E9787" s="30"/>
      <c r="F9787" s="30"/>
      <c r="G9787" s="30"/>
      <c r="H9787" s="30"/>
      <c r="I9787" s="30"/>
      <c r="J9787" s="35"/>
      <c r="AE9787" s="30"/>
      <c r="AF9787" s="31"/>
      <c r="AG9787" s="30"/>
      <c r="AH9787" s="30"/>
      <c r="AI9787" s="30"/>
      <c r="AJ9787" s="30"/>
      <c r="AK9787"/>
      <c r="AL9787"/>
      <c r="AM9787"/>
      <c r="AN9787"/>
      <c r="AO9787"/>
      <c r="AP9787" s="30"/>
    </row>
    <row r="9788" spans="2:42" s="28" customFormat="1" x14ac:dyDescent="0.2">
      <c r="B9788" s="23"/>
      <c r="D9788" s="23"/>
      <c r="E9788" s="30"/>
      <c r="F9788" s="30"/>
      <c r="G9788" s="30"/>
      <c r="H9788" s="30"/>
      <c r="I9788" s="30"/>
      <c r="J9788" s="35"/>
      <c r="AE9788" s="30"/>
      <c r="AF9788" s="31"/>
      <c r="AG9788" s="30"/>
      <c r="AH9788" s="30"/>
      <c r="AI9788" s="30"/>
      <c r="AJ9788" s="30"/>
      <c r="AK9788"/>
      <c r="AL9788"/>
      <c r="AM9788"/>
      <c r="AN9788"/>
      <c r="AO9788"/>
      <c r="AP9788" s="30"/>
    </row>
    <row r="9789" spans="2:42" s="28" customFormat="1" x14ac:dyDescent="0.2">
      <c r="B9789" s="23"/>
      <c r="D9789" s="23"/>
      <c r="E9789" s="30"/>
      <c r="F9789" s="30"/>
      <c r="G9789" s="30"/>
      <c r="H9789" s="30"/>
      <c r="I9789" s="30"/>
      <c r="J9789" s="35"/>
      <c r="AE9789" s="30"/>
      <c r="AF9789" s="31"/>
      <c r="AG9789" s="30"/>
      <c r="AH9789" s="30"/>
      <c r="AI9789" s="30"/>
      <c r="AJ9789" s="30"/>
      <c r="AK9789"/>
      <c r="AL9789"/>
      <c r="AM9789"/>
      <c r="AN9789"/>
      <c r="AO9789"/>
      <c r="AP9789" s="30"/>
    </row>
    <row r="9790" spans="2:42" s="28" customFormat="1" x14ac:dyDescent="0.2">
      <c r="B9790" s="23"/>
      <c r="D9790" s="23"/>
      <c r="E9790" s="30"/>
      <c r="F9790" s="30"/>
      <c r="G9790" s="30"/>
      <c r="H9790" s="30"/>
      <c r="I9790" s="30"/>
      <c r="J9790" s="35"/>
      <c r="AE9790" s="30"/>
      <c r="AF9790" s="31"/>
      <c r="AG9790" s="30"/>
      <c r="AH9790" s="30"/>
      <c r="AI9790" s="30"/>
      <c r="AJ9790" s="30"/>
      <c r="AK9790"/>
      <c r="AL9790"/>
      <c r="AM9790"/>
      <c r="AN9790"/>
      <c r="AO9790"/>
      <c r="AP9790" s="30"/>
    </row>
    <row r="9791" spans="2:42" s="28" customFormat="1" x14ac:dyDescent="0.2">
      <c r="B9791" s="23"/>
      <c r="D9791" s="23"/>
      <c r="E9791" s="30"/>
      <c r="F9791" s="30"/>
      <c r="G9791" s="30"/>
      <c r="H9791" s="30"/>
      <c r="I9791" s="30"/>
      <c r="J9791" s="35"/>
      <c r="AE9791" s="30"/>
      <c r="AF9791" s="31"/>
      <c r="AG9791" s="30"/>
      <c r="AH9791" s="30"/>
      <c r="AI9791" s="30"/>
      <c r="AJ9791" s="30"/>
      <c r="AK9791"/>
      <c r="AL9791"/>
      <c r="AM9791"/>
      <c r="AN9791"/>
      <c r="AO9791"/>
      <c r="AP9791" s="30"/>
    </row>
    <row r="9792" spans="2:42" s="28" customFormat="1" x14ac:dyDescent="0.2">
      <c r="B9792" s="23"/>
      <c r="D9792" s="23"/>
      <c r="E9792" s="30"/>
      <c r="F9792" s="30"/>
      <c r="G9792" s="30"/>
      <c r="H9792" s="30"/>
      <c r="I9792" s="30"/>
      <c r="J9792" s="35"/>
      <c r="AE9792" s="30"/>
      <c r="AF9792" s="31"/>
      <c r="AG9792" s="30"/>
      <c r="AH9792" s="30"/>
      <c r="AI9792" s="30"/>
      <c r="AJ9792" s="30"/>
      <c r="AK9792"/>
      <c r="AL9792"/>
      <c r="AM9792"/>
      <c r="AN9792"/>
      <c r="AO9792"/>
      <c r="AP9792" s="30"/>
    </row>
    <row r="9793" spans="2:42" s="28" customFormat="1" x14ac:dyDescent="0.2">
      <c r="B9793" s="23"/>
      <c r="D9793" s="23"/>
      <c r="E9793" s="30"/>
      <c r="F9793" s="30"/>
      <c r="G9793" s="30"/>
      <c r="H9793" s="30"/>
      <c r="I9793" s="30"/>
      <c r="J9793" s="35"/>
      <c r="AE9793" s="30"/>
      <c r="AF9793" s="31"/>
      <c r="AG9793" s="30"/>
      <c r="AH9793" s="30"/>
      <c r="AI9793" s="30"/>
      <c r="AJ9793" s="30"/>
      <c r="AK9793"/>
      <c r="AL9793"/>
      <c r="AM9793"/>
      <c r="AN9793"/>
      <c r="AO9793"/>
      <c r="AP9793" s="30"/>
    </row>
    <row r="9794" spans="2:42" s="28" customFormat="1" x14ac:dyDescent="0.2">
      <c r="B9794" s="23"/>
      <c r="D9794" s="23"/>
      <c r="E9794" s="30"/>
      <c r="F9794" s="30"/>
      <c r="G9794" s="30"/>
      <c r="H9794" s="30"/>
      <c r="I9794" s="30"/>
      <c r="J9794" s="35"/>
      <c r="AE9794" s="30"/>
      <c r="AF9794" s="31"/>
      <c r="AG9794" s="30"/>
      <c r="AH9794" s="30"/>
      <c r="AI9794" s="30"/>
      <c r="AJ9794" s="30"/>
      <c r="AK9794"/>
      <c r="AL9794"/>
      <c r="AM9794"/>
      <c r="AN9794"/>
      <c r="AO9794"/>
      <c r="AP9794" s="30"/>
    </row>
    <row r="9795" spans="2:42" s="28" customFormat="1" x14ac:dyDescent="0.2">
      <c r="B9795" s="23"/>
      <c r="D9795" s="23"/>
      <c r="E9795" s="30"/>
      <c r="F9795" s="30"/>
      <c r="G9795" s="30"/>
      <c r="H9795" s="30"/>
      <c r="I9795" s="30"/>
      <c r="J9795" s="35"/>
      <c r="AE9795" s="30"/>
      <c r="AF9795" s="31"/>
      <c r="AG9795" s="30"/>
      <c r="AH9795" s="30"/>
      <c r="AI9795" s="30"/>
      <c r="AJ9795" s="30"/>
      <c r="AK9795"/>
      <c r="AL9795"/>
      <c r="AM9795"/>
      <c r="AN9795"/>
      <c r="AO9795"/>
      <c r="AP9795" s="30"/>
    </row>
    <row r="9796" spans="2:42" s="28" customFormat="1" x14ac:dyDescent="0.2">
      <c r="B9796" s="23"/>
      <c r="D9796" s="23"/>
      <c r="E9796" s="30"/>
      <c r="F9796" s="30"/>
      <c r="G9796" s="30"/>
      <c r="H9796" s="30"/>
      <c r="I9796" s="30"/>
      <c r="J9796" s="35"/>
      <c r="AE9796" s="30"/>
      <c r="AF9796" s="31"/>
      <c r="AG9796" s="30"/>
      <c r="AH9796" s="30"/>
      <c r="AI9796" s="30"/>
      <c r="AJ9796" s="30"/>
      <c r="AK9796"/>
      <c r="AL9796"/>
      <c r="AM9796"/>
      <c r="AN9796"/>
      <c r="AO9796"/>
      <c r="AP9796" s="30"/>
    </row>
    <row r="9797" spans="2:42" s="28" customFormat="1" x14ac:dyDescent="0.2">
      <c r="B9797" s="23"/>
      <c r="D9797" s="23"/>
      <c r="E9797" s="30"/>
      <c r="F9797" s="30"/>
      <c r="G9797" s="30"/>
      <c r="H9797" s="30"/>
      <c r="I9797" s="30"/>
      <c r="J9797" s="35"/>
      <c r="AE9797" s="30"/>
      <c r="AF9797" s="31"/>
      <c r="AG9797" s="30"/>
      <c r="AH9797" s="30"/>
      <c r="AI9797" s="30"/>
      <c r="AJ9797" s="30"/>
      <c r="AK9797"/>
      <c r="AL9797"/>
      <c r="AM9797"/>
      <c r="AN9797"/>
      <c r="AO9797"/>
      <c r="AP9797" s="30"/>
    </row>
    <row r="9798" spans="2:42" s="28" customFormat="1" x14ac:dyDescent="0.2">
      <c r="B9798" s="23"/>
      <c r="D9798" s="23"/>
      <c r="E9798" s="30"/>
      <c r="F9798" s="30"/>
      <c r="G9798" s="30"/>
      <c r="H9798" s="30"/>
      <c r="I9798" s="30"/>
      <c r="J9798" s="35"/>
      <c r="AE9798" s="30"/>
      <c r="AF9798" s="31"/>
      <c r="AG9798" s="30"/>
      <c r="AH9798" s="30"/>
      <c r="AI9798" s="30"/>
      <c r="AJ9798" s="30"/>
      <c r="AK9798"/>
      <c r="AL9798"/>
      <c r="AM9798"/>
      <c r="AN9798"/>
      <c r="AO9798"/>
      <c r="AP9798" s="30"/>
    </row>
    <row r="9799" spans="2:42" s="28" customFormat="1" x14ac:dyDescent="0.2">
      <c r="B9799" s="23"/>
      <c r="D9799" s="23"/>
      <c r="E9799" s="30"/>
      <c r="F9799" s="30"/>
      <c r="G9799" s="30"/>
      <c r="H9799" s="30"/>
      <c r="I9799" s="30"/>
      <c r="J9799" s="35"/>
      <c r="AE9799" s="30"/>
      <c r="AF9799" s="31"/>
      <c r="AG9799" s="30"/>
      <c r="AH9799" s="30"/>
      <c r="AI9799" s="30"/>
      <c r="AJ9799" s="30"/>
      <c r="AK9799"/>
      <c r="AL9799"/>
      <c r="AM9799"/>
      <c r="AN9799"/>
      <c r="AO9799"/>
      <c r="AP9799" s="30"/>
    </row>
    <row r="9800" spans="2:42" s="28" customFormat="1" x14ac:dyDescent="0.2">
      <c r="B9800" s="23"/>
      <c r="D9800" s="23"/>
      <c r="E9800" s="30"/>
      <c r="F9800" s="30"/>
      <c r="G9800" s="30"/>
      <c r="H9800" s="30"/>
      <c r="I9800" s="30"/>
      <c r="J9800" s="35"/>
      <c r="AE9800" s="30"/>
      <c r="AF9800" s="31"/>
      <c r="AG9800" s="30"/>
      <c r="AH9800" s="30"/>
      <c r="AI9800" s="30"/>
      <c r="AJ9800" s="30"/>
      <c r="AK9800"/>
      <c r="AL9800"/>
      <c r="AM9800"/>
      <c r="AN9800"/>
      <c r="AO9800"/>
      <c r="AP9800" s="30"/>
    </row>
    <row r="9801" spans="2:42" s="28" customFormat="1" x14ac:dyDescent="0.2">
      <c r="B9801" s="23"/>
      <c r="D9801" s="23"/>
      <c r="E9801" s="30"/>
      <c r="F9801" s="30"/>
      <c r="G9801" s="30"/>
      <c r="H9801" s="30"/>
      <c r="I9801" s="30"/>
      <c r="J9801" s="35"/>
      <c r="AE9801" s="30"/>
      <c r="AF9801" s="31"/>
      <c r="AG9801" s="30"/>
      <c r="AH9801" s="30"/>
      <c r="AI9801" s="30"/>
      <c r="AJ9801" s="30"/>
      <c r="AK9801"/>
      <c r="AL9801"/>
      <c r="AM9801"/>
      <c r="AN9801"/>
      <c r="AO9801"/>
      <c r="AP9801" s="30"/>
    </row>
    <row r="9802" spans="2:42" s="28" customFormat="1" x14ac:dyDescent="0.2">
      <c r="B9802" s="23"/>
      <c r="D9802" s="23"/>
      <c r="E9802" s="30"/>
      <c r="F9802" s="30"/>
      <c r="G9802" s="30"/>
      <c r="H9802" s="30"/>
      <c r="I9802" s="30"/>
      <c r="J9802" s="35"/>
      <c r="AE9802" s="30"/>
      <c r="AF9802" s="31"/>
      <c r="AG9802" s="30"/>
      <c r="AH9802" s="30"/>
      <c r="AI9802" s="30"/>
      <c r="AJ9802" s="30"/>
      <c r="AK9802"/>
      <c r="AL9802"/>
      <c r="AM9802"/>
      <c r="AN9802"/>
      <c r="AO9802"/>
      <c r="AP9802" s="30"/>
    </row>
    <row r="9803" spans="2:42" s="28" customFormat="1" x14ac:dyDescent="0.2">
      <c r="B9803" s="23"/>
      <c r="D9803" s="23"/>
      <c r="E9803" s="30"/>
      <c r="F9803" s="30"/>
      <c r="G9803" s="30"/>
      <c r="H9803" s="30"/>
      <c r="I9803" s="30"/>
      <c r="J9803" s="35"/>
      <c r="AE9803" s="30"/>
      <c r="AF9803" s="31"/>
      <c r="AG9803" s="30"/>
      <c r="AH9803" s="30"/>
      <c r="AI9803" s="30"/>
      <c r="AJ9803" s="30"/>
      <c r="AK9803"/>
      <c r="AL9803"/>
      <c r="AM9803"/>
      <c r="AN9803"/>
      <c r="AO9803"/>
      <c r="AP9803" s="30"/>
    </row>
    <row r="9804" spans="2:42" s="28" customFormat="1" x14ac:dyDescent="0.2">
      <c r="B9804" s="23"/>
      <c r="D9804" s="23"/>
      <c r="E9804" s="30"/>
      <c r="F9804" s="30"/>
      <c r="G9804" s="30"/>
      <c r="H9804" s="30"/>
      <c r="I9804" s="30"/>
      <c r="J9804" s="35"/>
      <c r="AE9804" s="30"/>
      <c r="AF9804" s="31"/>
      <c r="AG9804" s="30"/>
      <c r="AH9804" s="30"/>
      <c r="AI9804" s="30"/>
      <c r="AJ9804" s="30"/>
      <c r="AK9804"/>
      <c r="AL9804"/>
      <c r="AM9804"/>
      <c r="AN9804"/>
      <c r="AO9804"/>
      <c r="AP9804" s="30"/>
    </row>
    <row r="9805" spans="2:42" s="28" customFormat="1" x14ac:dyDescent="0.2">
      <c r="B9805" s="23"/>
      <c r="D9805" s="23"/>
      <c r="E9805" s="30"/>
      <c r="F9805" s="30"/>
      <c r="G9805" s="30"/>
      <c r="H9805" s="30"/>
      <c r="I9805" s="30"/>
      <c r="J9805" s="35"/>
      <c r="AE9805" s="30"/>
      <c r="AF9805" s="31"/>
      <c r="AG9805" s="30"/>
      <c r="AH9805" s="30"/>
      <c r="AI9805" s="30"/>
      <c r="AJ9805" s="30"/>
      <c r="AK9805"/>
      <c r="AL9805"/>
      <c r="AM9805"/>
      <c r="AN9805"/>
      <c r="AO9805"/>
      <c r="AP9805" s="30"/>
    </row>
    <row r="9806" spans="2:42" s="28" customFormat="1" x14ac:dyDescent="0.2">
      <c r="B9806" s="23"/>
      <c r="D9806" s="23"/>
      <c r="E9806" s="30"/>
      <c r="F9806" s="30"/>
      <c r="G9806" s="30"/>
      <c r="H9806" s="30"/>
      <c r="I9806" s="30"/>
      <c r="J9806" s="35"/>
      <c r="AE9806" s="30"/>
      <c r="AF9806" s="31"/>
      <c r="AG9806" s="30"/>
      <c r="AH9806" s="30"/>
      <c r="AI9806" s="30"/>
      <c r="AJ9806" s="30"/>
      <c r="AK9806"/>
      <c r="AL9806"/>
      <c r="AM9806"/>
      <c r="AN9806"/>
      <c r="AO9806"/>
      <c r="AP9806" s="30"/>
    </row>
    <row r="9807" spans="2:42" s="28" customFormat="1" x14ac:dyDescent="0.2">
      <c r="B9807" s="23"/>
      <c r="D9807" s="23"/>
      <c r="E9807" s="30"/>
      <c r="F9807" s="30"/>
      <c r="G9807" s="30"/>
      <c r="H9807" s="30"/>
      <c r="I9807" s="30"/>
      <c r="J9807" s="35"/>
      <c r="AE9807" s="30"/>
      <c r="AF9807" s="31"/>
      <c r="AG9807" s="30"/>
      <c r="AH9807" s="30"/>
      <c r="AI9807" s="30"/>
      <c r="AJ9807" s="30"/>
      <c r="AK9807"/>
      <c r="AL9807"/>
      <c r="AM9807"/>
      <c r="AN9807"/>
      <c r="AO9807"/>
      <c r="AP9807" s="30"/>
    </row>
    <row r="9808" spans="2:42" s="28" customFormat="1" x14ac:dyDescent="0.2">
      <c r="B9808" s="23"/>
      <c r="D9808" s="23"/>
      <c r="E9808" s="30"/>
      <c r="F9808" s="30"/>
      <c r="G9808" s="30"/>
      <c r="H9808" s="30"/>
      <c r="I9808" s="30"/>
      <c r="J9808" s="35"/>
      <c r="AE9808" s="30"/>
      <c r="AF9808" s="31"/>
      <c r="AG9808" s="30"/>
      <c r="AH9808" s="30"/>
      <c r="AI9808" s="30"/>
      <c r="AJ9808" s="30"/>
      <c r="AK9808"/>
      <c r="AL9808"/>
      <c r="AM9808"/>
      <c r="AN9808"/>
      <c r="AO9808"/>
      <c r="AP9808" s="30"/>
    </row>
    <row r="9809" spans="2:42" s="28" customFormat="1" x14ac:dyDescent="0.2">
      <c r="B9809" s="23"/>
      <c r="D9809" s="23"/>
      <c r="E9809" s="30"/>
      <c r="F9809" s="30"/>
      <c r="G9809" s="30"/>
      <c r="H9809" s="30"/>
      <c r="I9809" s="30"/>
      <c r="J9809" s="35"/>
      <c r="AE9809" s="30"/>
      <c r="AF9809" s="31"/>
      <c r="AG9809" s="30"/>
      <c r="AH9809" s="30"/>
      <c r="AI9809" s="30"/>
      <c r="AJ9809" s="30"/>
      <c r="AK9809"/>
      <c r="AL9809"/>
      <c r="AM9809"/>
      <c r="AN9809"/>
      <c r="AO9809"/>
      <c r="AP9809" s="30"/>
    </row>
    <row r="9810" spans="2:42" s="28" customFormat="1" x14ac:dyDescent="0.2">
      <c r="B9810" s="23"/>
      <c r="D9810" s="23"/>
      <c r="E9810" s="30"/>
      <c r="F9810" s="30"/>
      <c r="G9810" s="30"/>
      <c r="H9810" s="30"/>
      <c r="I9810" s="30"/>
      <c r="J9810" s="35"/>
      <c r="AE9810" s="30"/>
      <c r="AF9810" s="31"/>
      <c r="AG9810" s="30"/>
      <c r="AH9810" s="30"/>
      <c r="AI9810" s="30"/>
      <c r="AJ9810" s="30"/>
      <c r="AK9810"/>
      <c r="AL9810"/>
      <c r="AM9810"/>
      <c r="AN9810"/>
      <c r="AO9810"/>
      <c r="AP9810" s="30"/>
    </row>
    <row r="9811" spans="2:42" s="28" customFormat="1" x14ac:dyDescent="0.2">
      <c r="B9811" s="23"/>
      <c r="D9811" s="23"/>
      <c r="E9811" s="30"/>
      <c r="F9811" s="30"/>
      <c r="G9811" s="30"/>
      <c r="H9811" s="30"/>
      <c r="I9811" s="30"/>
      <c r="J9811" s="35"/>
      <c r="AE9811" s="30"/>
      <c r="AF9811" s="31"/>
      <c r="AG9811" s="30"/>
      <c r="AH9811" s="30"/>
      <c r="AI9811" s="30"/>
      <c r="AJ9811" s="30"/>
      <c r="AK9811"/>
      <c r="AL9811"/>
      <c r="AM9811"/>
      <c r="AN9811"/>
      <c r="AO9811"/>
      <c r="AP9811" s="30"/>
    </row>
    <row r="9812" spans="2:42" s="28" customFormat="1" x14ac:dyDescent="0.2">
      <c r="B9812" s="23"/>
      <c r="D9812" s="23"/>
      <c r="E9812" s="30"/>
      <c r="F9812" s="30"/>
      <c r="G9812" s="30"/>
      <c r="H9812" s="30"/>
      <c r="I9812" s="30"/>
      <c r="J9812" s="35"/>
      <c r="AE9812" s="30"/>
      <c r="AF9812" s="31"/>
      <c r="AG9812" s="30"/>
      <c r="AH9812" s="30"/>
      <c r="AI9812" s="30"/>
      <c r="AJ9812" s="30"/>
      <c r="AK9812"/>
      <c r="AL9812"/>
      <c r="AM9812"/>
      <c r="AN9812"/>
      <c r="AO9812"/>
      <c r="AP9812" s="30"/>
    </row>
    <row r="9813" spans="2:42" s="28" customFormat="1" x14ac:dyDescent="0.2">
      <c r="B9813" s="23"/>
      <c r="D9813" s="23"/>
      <c r="E9813" s="30"/>
      <c r="F9813" s="30"/>
      <c r="G9813" s="30"/>
      <c r="H9813" s="30"/>
      <c r="I9813" s="30"/>
      <c r="J9813" s="35"/>
      <c r="AE9813" s="30"/>
      <c r="AF9813" s="31"/>
      <c r="AG9813" s="30"/>
      <c r="AH9813" s="30"/>
      <c r="AI9813" s="30"/>
      <c r="AJ9813" s="30"/>
      <c r="AK9813"/>
      <c r="AL9813"/>
      <c r="AM9813"/>
      <c r="AN9813"/>
      <c r="AO9813"/>
      <c r="AP9813" s="30"/>
    </row>
    <row r="9814" spans="2:42" s="28" customFormat="1" x14ac:dyDescent="0.2">
      <c r="B9814" s="23"/>
      <c r="D9814" s="23"/>
      <c r="E9814" s="30"/>
      <c r="F9814" s="30"/>
      <c r="G9814" s="30"/>
      <c r="H9814" s="30"/>
      <c r="I9814" s="30"/>
      <c r="J9814" s="35"/>
      <c r="AE9814" s="30"/>
      <c r="AF9814" s="31"/>
      <c r="AG9814" s="30"/>
      <c r="AH9814" s="30"/>
      <c r="AI9814" s="30"/>
      <c r="AJ9814" s="30"/>
      <c r="AK9814"/>
      <c r="AL9814"/>
      <c r="AM9814"/>
      <c r="AN9814"/>
      <c r="AO9814"/>
      <c r="AP9814" s="30"/>
    </row>
    <row r="9815" spans="2:42" s="28" customFormat="1" x14ac:dyDescent="0.2">
      <c r="B9815" s="23"/>
      <c r="D9815" s="23"/>
      <c r="E9815" s="30"/>
      <c r="F9815" s="30"/>
      <c r="G9815" s="30"/>
      <c r="H9815" s="30"/>
      <c r="I9815" s="30"/>
      <c r="J9815" s="35"/>
      <c r="AE9815" s="30"/>
      <c r="AF9815" s="31"/>
      <c r="AG9815" s="30"/>
      <c r="AH9815" s="30"/>
      <c r="AI9815" s="30"/>
      <c r="AJ9815" s="30"/>
      <c r="AK9815"/>
      <c r="AL9815"/>
      <c r="AM9815"/>
      <c r="AN9815"/>
      <c r="AO9815"/>
      <c r="AP9815" s="30"/>
    </row>
    <row r="9816" spans="2:42" s="28" customFormat="1" x14ac:dyDescent="0.2">
      <c r="B9816" s="23"/>
      <c r="D9816" s="23"/>
      <c r="E9816" s="30"/>
      <c r="F9816" s="30"/>
      <c r="G9816" s="30"/>
      <c r="H9816" s="30"/>
      <c r="I9816" s="30"/>
      <c r="J9816" s="35"/>
      <c r="AE9816" s="30"/>
      <c r="AF9816" s="31"/>
      <c r="AG9816" s="30"/>
      <c r="AH9816" s="30"/>
      <c r="AI9816" s="30"/>
      <c r="AJ9816" s="30"/>
      <c r="AK9816"/>
      <c r="AL9816"/>
      <c r="AM9816"/>
      <c r="AN9816"/>
      <c r="AO9816"/>
      <c r="AP9816" s="30"/>
    </row>
    <row r="9817" spans="2:42" s="28" customFormat="1" x14ac:dyDescent="0.2">
      <c r="B9817" s="23"/>
      <c r="D9817" s="23"/>
      <c r="E9817" s="30"/>
      <c r="F9817" s="30"/>
      <c r="G9817" s="30"/>
      <c r="H9817" s="30"/>
      <c r="I9817" s="30"/>
      <c r="J9817" s="35"/>
      <c r="AE9817" s="30"/>
      <c r="AF9817" s="31"/>
      <c r="AG9817" s="30"/>
      <c r="AH9817" s="30"/>
      <c r="AI9817" s="30"/>
      <c r="AJ9817" s="30"/>
      <c r="AK9817"/>
      <c r="AL9817"/>
      <c r="AM9817"/>
      <c r="AN9817"/>
      <c r="AO9817"/>
      <c r="AP9817" s="30"/>
    </row>
    <row r="9818" spans="2:42" s="28" customFormat="1" x14ac:dyDescent="0.2">
      <c r="B9818" s="23"/>
      <c r="D9818" s="23"/>
      <c r="E9818" s="30"/>
      <c r="F9818" s="30"/>
      <c r="G9818" s="30"/>
      <c r="H9818" s="30"/>
      <c r="I9818" s="30"/>
      <c r="J9818" s="35"/>
      <c r="AE9818" s="30"/>
      <c r="AF9818" s="31"/>
      <c r="AG9818" s="30"/>
      <c r="AH9818" s="30"/>
      <c r="AI9818" s="30"/>
      <c r="AJ9818" s="30"/>
      <c r="AK9818"/>
      <c r="AL9818"/>
      <c r="AM9818"/>
      <c r="AN9818"/>
      <c r="AO9818"/>
      <c r="AP9818" s="30"/>
    </row>
    <row r="9819" spans="2:42" s="28" customFormat="1" x14ac:dyDescent="0.2">
      <c r="B9819" s="23"/>
      <c r="D9819" s="23"/>
      <c r="E9819" s="30"/>
      <c r="F9819" s="30"/>
      <c r="G9819" s="30"/>
      <c r="H9819" s="30"/>
      <c r="I9819" s="30"/>
      <c r="J9819" s="35"/>
      <c r="AE9819" s="30"/>
      <c r="AF9819" s="31"/>
      <c r="AG9819" s="30"/>
      <c r="AH9819" s="30"/>
      <c r="AI9819" s="30"/>
      <c r="AJ9819" s="30"/>
      <c r="AK9819"/>
      <c r="AL9819"/>
      <c r="AM9819"/>
      <c r="AN9819"/>
      <c r="AO9819"/>
      <c r="AP9819" s="30"/>
    </row>
    <row r="9820" spans="2:42" s="28" customFormat="1" x14ac:dyDescent="0.2">
      <c r="B9820" s="23"/>
      <c r="D9820" s="23"/>
      <c r="E9820" s="30"/>
      <c r="F9820" s="30"/>
      <c r="G9820" s="30"/>
      <c r="H9820" s="30"/>
      <c r="I9820" s="30"/>
      <c r="J9820" s="35"/>
      <c r="AE9820" s="30"/>
      <c r="AF9820" s="31"/>
      <c r="AG9820" s="30"/>
      <c r="AH9820" s="30"/>
      <c r="AI9820" s="30"/>
      <c r="AJ9820" s="30"/>
      <c r="AK9820"/>
      <c r="AL9820"/>
      <c r="AM9820"/>
      <c r="AN9820"/>
      <c r="AO9820"/>
      <c r="AP9820" s="30"/>
    </row>
    <row r="9821" spans="2:42" s="28" customFormat="1" x14ac:dyDescent="0.2">
      <c r="B9821" s="23"/>
      <c r="D9821" s="23"/>
      <c r="E9821" s="30"/>
      <c r="F9821" s="30"/>
      <c r="G9821" s="30"/>
      <c r="H9821" s="30"/>
      <c r="I9821" s="30"/>
      <c r="J9821" s="35"/>
      <c r="AE9821" s="30"/>
      <c r="AF9821" s="31"/>
      <c r="AG9821" s="30"/>
      <c r="AH9821" s="30"/>
      <c r="AI9821" s="30"/>
      <c r="AJ9821" s="30"/>
      <c r="AK9821"/>
      <c r="AL9821"/>
      <c r="AM9821"/>
      <c r="AN9821"/>
      <c r="AO9821"/>
      <c r="AP9821" s="30"/>
    </row>
    <row r="9822" spans="2:42" s="28" customFormat="1" x14ac:dyDescent="0.2">
      <c r="B9822" s="23"/>
      <c r="D9822" s="23"/>
      <c r="E9822" s="30"/>
      <c r="F9822" s="30"/>
      <c r="G9822" s="30"/>
      <c r="H9822" s="30"/>
      <c r="I9822" s="30"/>
      <c r="J9822" s="35"/>
      <c r="AE9822" s="30"/>
      <c r="AF9822" s="31"/>
      <c r="AG9822" s="30"/>
      <c r="AH9822" s="30"/>
      <c r="AI9822" s="30"/>
      <c r="AJ9822" s="30"/>
      <c r="AK9822"/>
      <c r="AL9822"/>
      <c r="AM9822"/>
      <c r="AN9822"/>
      <c r="AO9822"/>
      <c r="AP9822" s="30"/>
    </row>
    <row r="9823" spans="2:42" s="28" customFormat="1" x14ac:dyDescent="0.2">
      <c r="B9823" s="23"/>
      <c r="D9823" s="23"/>
      <c r="E9823" s="30"/>
      <c r="F9823" s="30"/>
      <c r="G9823" s="30"/>
      <c r="H9823" s="30"/>
      <c r="I9823" s="30"/>
      <c r="J9823" s="35"/>
      <c r="AE9823" s="30"/>
      <c r="AF9823" s="31"/>
      <c r="AG9823" s="30"/>
      <c r="AH9823" s="30"/>
      <c r="AI9823" s="30"/>
      <c r="AJ9823" s="30"/>
      <c r="AK9823"/>
      <c r="AL9823"/>
      <c r="AM9823"/>
      <c r="AN9823"/>
      <c r="AO9823"/>
      <c r="AP9823" s="30"/>
    </row>
    <row r="9824" spans="2:42" s="28" customFormat="1" x14ac:dyDescent="0.2">
      <c r="B9824" s="23"/>
      <c r="D9824" s="23"/>
      <c r="E9824" s="30"/>
      <c r="F9824" s="30"/>
      <c r="G9824" s="30"/>
      <c r="H9824" s="30"/>
      <c r="I9824" s="30"/>
      <c r="J9824" s="35"/>
      <c r="AE9824" s="30"/>
      <c r="AF9824" s="31"/>
      <c r="AG9824" s="30"/>
      <c r="AH9824" s="30"/>
      <c r="AI9824" s="30"/>
      <c r="AJ9824" s="30"/>
      <c r="AK9824"/>
      <c r="AL9824"/>
      <c r="AM9824"/>
      <c r="AN9824"/>
      <c r="AO9824"/>
      <c r="AP9824" s="30"/>
    </row>
    <row r="9825" spans="2:42" s="28" customFormat="1" x14ac:dyDescent="0.2">
      <c r="B9825" s="23"/>
      <c r="D9825" s="23"/>
      <c r="E9825" s="30"/>
      <c r="F9825" s="30"/>
      <c r="G9825" s="30"/>
      <c r="H9825" s="30"/>
      <c r="I9825" s="30"/>
      <c r="J9825" s="35"/>
      <c r="AE9825" s="30"/>
      <c r="AF9825" s="31"/>
      <c r="AG9825" s="30"/>
      <c r="AH9825" s="30"/>
      <c r="AI9825" s="30"/>
      <c r="AJ9825" s="30"/>
      <c r="AK9825"/>
      <c r="AL9825"/>
      <c r="AM9825"/>
      <c r="AN9825"/>
      <c r="AO9825"/>
      <c r="AP9825" s="30"/>
    </row>
    <row r="9826" spans="2:42" s="28" customFormat="1" x14ac:dyDescent="0.2">
      <c r="B9826" s="23"/>
      <c r="D9826" s="23"/>
      <c r="E9826" s="30"/>
      <c r="F9826" s="30"/>
      <c r="G9826" s="30"/>
      <c r="H9826" s="30"/>
      <c r="I9826" s="30"/>
      <c r="J9826" s="35"/>
      <c r="AE9826" s="30"/>
      <c r="AF9826" s="31"/>
      <c r="AG9826" s="30"/>
      <c r="AH9826" s="30"/>
      <c r="AI9826" s="30"/>
      <c r="AJ9826" s="30"/>
      <c r="AK9826"/>
      <c r="AL9826"/>
      <c r="AM9826"/>
      <c r="AN9826"/>
      <c r="AO9826"/>
      <c r="AP9826" s="30"/>
    </row>
    <row r="9827" spans="2:42" s="28" customFormat="1" x14ac:dyDescent="0.2">
      <c r="B9827" s="23"/>
      <c r="D9827" s="23"/>
      <c r="E9827" s="30"/>
      <c r="F9827" s="30"/>
      <c r="G9827" s="30"/>
      <c r="H9827" s="30"/>
      <c r="I9827" s="30"/>
      <c r="J9827" s="35"/>
      <c r="AE9827" s="30"/>
      <c r="AF9827" s="31"/>
      <c r="AG9827" s="30"/>
      <c r="AH9827" s="30"/>
      <c r="AI9827" s="30"/>
      <c r="AJ9827" s="30"/>
      <c r="AK9827"/>
      <c r="AL9827"/>
      <c r="AM9827"/>
      <c r="AN9827"/>
      <c r="AO9827"/>
      <c r="AP9827" s="30"/>
    </row>
    <row r="9828" spans="2:42" s="28" customFormat="1" x14ac:dyDescent="0.2">
      <c r="B9828" s="23"/>
      <c r="D9828" s="23"/>
      <c r="E9828" s="30"/>
      <c r="F9828" s="30"/>
      <c r="G9828" s="30"/>
      <c r="H9828" s="30"/>
      <c r="I9828" s="30"/>
      <c r="J9828" s="35"/>
      <c r="AE9828" s="30"/>
      <c r="AF9828" s="31"/>
      <c r="AG9828" s="30"/>
      <c r="AH9828" s="30"/>
      <c r="AI9828" s="30"/>
      <c r="AJ9828" s="30"/>
      <c r="AK9828"/>
      <c r="AL9828"/>
      <c r="AM9828"/>
      <c r="AN9828"/>
      <c r="AO9828"/>
      <c r="AP9828" s="30"/>
    </row>
    <row r="9829" spans="2:42" s="28" customFormat="1" x14ac:dyDescent="0.2">
      <c r="B9829" s="23"/>
      <c r="D9829" s="23"/>
      <c r="E9829" s="30"/>
      <c r="F9829" s="30"/>
      <c r="G9829" s="30"/>
      <c r="H9829" s="30"/>
      <c r="I9829" s="30"/>
      <c r="J9829" s="35"/>
      <c r="AE9829" s="30"/>
      <c r="AF9829" s="31"/>
      <c r="AG9829" s="30"/>
      <c r="AH9829" s="30"/>
      <c r="AI9829" s="30"/>
      <c r="AJ9829" s="30"/>
      <c r="AK9829"/>
      <c r="AL9829"/>
      <c r="AM9829"/>
      <c r="AN9829"/>
      <c r="AO9829"/>
      <c r="AP9829" s="30"/>
    </row>
    <row r="9830" spans="2:42" s="28" customFormat="1" x14ac:dyDescent="0.2">
      <c r="B9830" s="23"/>
      <c r="D9830" s="23"/>
      <c r="E9830" s="30"/>
      <c r="F9830" s="30"/>
      <c r="G9830" s="30"/>
      <c r="H9830" s="30"/>
      <c r="I9830" s="30"/>
      <c r="J9830" s="35"/>
      <c r="AE9830" s="30"/>
      <c r="AF9830" s="31"/>
      <c r="AG9830" s="30"/>
      <c r="AH9830" s="30"/>
      <c r="AI9830" s="30"/>
      <c r="AJ9830" s="30"/>
      <c r="AK9830"/>
      <c r="AL9830"/>
      <c r="AM9830"/>
      <c r="AN9830"/>
      <c r="AO9830"/>
      <c r="AP9830" s="30"/>
    </row>
    <row r="9831" spans="2:42" s="28" customFormat="1" x14ac:dyDescent="0.2">
      <c r="B9831" s="23"/>
      <c r="D9831" s="23"/>
      <c r="E9831" s="30"/>
      <c r="F9831" s="30"/>
      <c r="G9831" s="30"/>
      <c r="H9831" s="30"/>
      <c r="I9831" s="30"/>
      <c r="J9831" s="35"/>
      <c r="AE9831" s="30"/>
      <c r="AF9831" s="31"/>
      <c r="AG9831" s="30"/>
      <c r="AH9831" s="30"/>
      <c r="AI9831" s="30"/>
      <c r="AJ9831" s="30"/>
      <c r="AK9831"/>
      <c r="AL9831"/>
      <c r="AM9831"/>
      <c r="AN9831"/>
      <c r="AO9831"/>
      <c r="AP9831" s="30"/>
    </row>
    <row r="9832" spans="2:42" s="28" customFormat="1" x14ac:dyDescent="0.2">
      <c r="B9832" s="23"/>
      <c r="D9832" s="23"/>
      <c r="E9832" s="30"/>
      <c r="F9832" s="30"/>
      <c r="G9832" s="30"/>
      <c r="H9832" s="30"/>
      <c r="I9832" s="30"/>
      <c r="J9832" s="35"/>
      <c r="AE9832" s="30"/>
      <c r="AF9832" s="31"/>
      <c r="AG9832" s="30"/>
      <c r="AH9832" s="30"/>
      <c r="AI9832" s="30"/>
      <c r="AJ9832" s="30"/>
      <c r="AK9832"/>
      <c r="AL9832"/>
      <c r="AM9832"/>
      <c r="AN9832"/>
      <c r="AO9832"/>
      <c r="AP9832" s="30"/>
    </row>
    <row r="9833" spans="2:42" s="28" customFormat="1" x14ac:dyDescent="0.2">
      <c r="B9833" s="23"/>
      <c r="D9833" s="23"/>
      <c r="E9833" s="30"/>
      <c r="F9833" s="30"/>
      <c r="G9833" s="30"/>
      <c r="H9833" s="30"/>
      <c r="I9833" s="30"/>
      <c r="J9833" s="35"/>
      <c r="AE9833" s="30"/>
      <c r="AF9833" s="31"/>
      <c r="AG9833" s="30"/>
      <c r="AH9833" s="30"/>
      <c r="AI9833" s="30"/>
      <c r="AJ9833" s="30"/>
      <c r="AK9833"/>
      <c r="AL9833"/>
      <c r="AM9833"/>
      <c r="AN9833"/>
      <c r="AO9833"/>
      <c r="AP9833" s="30"/>
    </row>
    <row r="9834" spans="2:42" s="28" customFormat="1" x14ac:dyDescent="0.2">
      <c r="B9834" s="23"/>
      <c r="D9834" s="23"/>
      <c r="E9834" s="30"/>
      <c r="F9834" s="30"/>
      <c r="G9834" s="30"/>
      <c r="H9834" s="30"/>
      <c r="I9834" s="30"/>
      <c r="J9834" s="35"/>
      <c r="AE9834" s="30"/>
      <c r="AF9834" s="31"/>
      <c r="AG9834" s="30"/>
      <c r="AH9834" s="30"/>
      <c r="AI9834" s="30"/>
      <c r="AJ9834" s="30"/>
      <c r="AK9834"/>
      <c r="AL9834"/>
      <c r="AM9834"/>
      <c r="AN9834"/>
      <c r="AO9834"/>
      <c r="AP9834" s="30"/>
    </row>
    <row r="9835" spans="2:42" s="28" customFormat="1" x14ac:dyDescent="0.2">
      <c r="B9835" s="23"/>
      <c r="D9835" s="23"/>
      <c r="E9835" s="30"/>
      <c r="F9835" s="30"/>
      <c r="G9835" s="30"/>
      <c r="H9835" s="30"/>
      <c r="I9835" s="30"/>
      <c r="J9835" s="35"/>
      <c r="AE9835" s="30"/>
      <c r="AF9835" s="31"/>
      <c r="AG9835" s="30"/>
      <c r="AH9835" s="30"/>
      <c r="AI9835" s="30"/>
      <c r="AJ9835" s="30"/>
      <c r="AK9835"/>
      <c r="AL9835"/>
      <c r="AM9835"/>
      <c r="AN9835"/>
      <c r="AO9835"/>
      <c r="AP9835" s="30"/>
    </row>
    <row r="9836" spans="2:42" s="28" customFormat="1" x14ac:dyDescent="0.2">
      <c r="B9836" s="23"/>
      <c r="D9836" s="23"/>
      <c r="E9836" s="30"/>
      <c r="F9836" s="30"/>
      <c r="G9836" s="30"/>
      <c r="H9836" s="30"/>
      <c r="I9836" s="30"/>
      <c r="J9836" s="35"/>
      <c r="AE9836" s="30"/>
      <c r="AF9836" s="31"/>
      <c r="AG9836" s="30"/>
      <c r="AH9836" s="30"/>
      <c r="AI9836" s="30"/>
      <c r="AJ9836" s="30"/>
      <c r="AK9836"/>
      <c r="AL9836"/>
      <c r="AM9836"/>
      <c r="AN9836"/>
      <c r="AO9836"/>
      <c r="AP9836" s="30"/>
    </row>
    <row r="9837" spans="2:42" s="28" customFormat="1" x14ac:dyDescent="0.2">
      <c r="B9837" s="23"/>
      <c r="D9837" s="23"/>
      <c r="E9837" s="30"/>
      <c r="F9837" s="30"/>
      <c r="G9837" s="30"/>
      <c r="H9837" s="30"/>
      <c r="I9837" s="30"/>
      <c r="J9837" s="35"/>
      <c r="AE9837" s="30"/>
      <c r="AF9837" s="31"/>
      <c r="AG9837" s="30"/>
      <c r="AH9837" s="30"/>
      <c r="AI9837" s="30"/>
      <c r="AJ9837" s="30"/>
      <c r="AK9837"/>
      <c r="AL9837"/>
      <c r="AM9837"/>
      <c r="AN9837"/>
      <c r="AO9837"/>
      <c r="AP9837" s="30"/>
    </row>
    <row r="9838" spans="2:42" s="28" customFormat="1" x14ac:dyDescent="0.2">
      <c r="B9838" s="23"/>
      <c r="D9838" s="23"/>
      <c r="E9838" s="30"/>
      <c r="F9838" s="30"/>
      <c r="G9838" s="30"/>
      <c r="H9838" s="30"/>
      <c r="I9838" s="30"/>
      <c r="J9838" s="35"/>
      <c r="AE9838" s="30"/>
      <c r="AF9838" s="31"/>
      <c r="AG9838" s="30"/>
      <c r="AH9838" s="30"/>
      <c r="AI9838" s="30"/>
      <c r="AJ9838" s="30"/>
      <c r="AK9838"/>
      <c r="AL9838"/>
      <c r="AM9838"/>
      <c r="AN9838"/>
      <c r="AO9838"/>
      <c r="AP9838" s="30"/>
    </row>
    <row r="9839" spans="2:42" s="28" customFormat="1" x14ac:dyDescent="0.2">
      <c r="B9839" s="23"/>
      <c r="D9839" s="23"/>
      <c r="E9839" s="30"/>
      <c r="F9839" s="30"/>
      <c r="G9839" s="30"/>
      <c r="H9839" s="30"/>
      <c r="I9839" s="30"/>
      <c r="J9839" s="35"/>
      <c r="AE9839" s="30"/>
      <c r="AF9839" s="31"/>
      <c r="AG9839" s="30"/>
      <c r="AH9839" s="30"/>
      <c r="AI9839" s="30"/>
      <c r="AJ9839" s="30"/>
      <c r="AK9839"/>
      <c r="AL9839"/>
      <c r="AM9839"/>
      <c r="AN9839"/>
      <c r="AO9839"/>
      <c r="AP9839" s="30"/>
    </row>
    <row r="9840" spans="2:42" s="28" customFormat="1" x14ac:dyDescent="0.2">
      <c r="B9840" s="23"/>
      <c r="D9840" s="23"/>
      <c r="E9840" s="30"/>
      <c r="F9840" s="30"/>
      <c r="G9840" s="30"/>
      <c r="H9840" s="30"/>
      <c r="I9840" s="30"/>
      <c r="J9840" s="35"/>
      <c r="AE9840" s="30"/>
      <c r="AF9840" s="31"/>
      <c r="AG9840" s="30"/>
      <c r="AH9840" s="30"/>
      <c r="AI9840" s="30"/>
      <c r="AJ9840" s="30"/>
      <c r="AK9840"/>
      <c r="AL9840"/>
      <c r="AM9840"/>
      <c r="AN9840"/>
      <c r="AO9840"/>
      <c r="AP9840" s="30"/>
    </row>
    <row r="9841" spans="2:42" s="28" customFormat="1" x14ac:dyDescent="0.2">
      <c r="B9841" s="23"/>
      <c r="D9841" s="23"/>
      <c r="E9841" s="30"/>
      <c r="F9841" s="30"/>
      <c r="G9841" s="30"/>
      <c r="H9841" s="30"/>
      <c r="I9841" s="30"/>
      <c r="J9841" s="35"/>
      <c r="AE9841" s="30"/>
      <c r="AF9841" s="31"/>
      <c r="AG9841" s="30"/>
      <c r="AH9841" s="30"/>
      <c r="AI9841" s="30"/>
      <c r="AJ9841" s="30"/>
      <c r="AK9841"/>
      <c r="AL9841"/>
      <c r="AM9841"/>
      <c r="AN9841"/>
      <c r="AO9841"/>
      <c r="AP9841" s="30"/>
    </row>
    <row r="9842" spans="2:42" s="28" customFormat="1" x14ac:dyDescent="0.2">
      <c r="B9842" s="23"/>
      <c r="D9842" s="23"/>
      <c r="E9842" s="30"/>
      <c r="F9842" s="30"/>
      <c r="G9842" s="30"/>
      <c r="H9842" s="30"/>
      <c r="I9842" s="30"/>
      <c r="J9842" s="35"/>
      <c r="AE9842" s="30"/>
      <c r="AF9842" s="31"/>
      <c r="AG9842" s="30"/>
      <c r="AH9842" s="30"/>
      <c r="AI9842" s="30"/>
      <c r="AJ9842" s="30"/>
      <c r="AK9842"/>
      <c r="AL9842"/>
      <c r="AM9842"/>
      <c r="AN9842"/>
      <c r="AO9842"/>
      <c r="AP9842" s="30"/>
    </row>
    <row r="9843" spans="2:42" s="28" customFormat="1" x14ac:dyDescent="0.2">
      <c r="B9843" s="23"/>
      <c r="D9843" s="23"/>
      <c r="E9843" s="30"/>
      <c r="F9843" s="30"/>
      <c r="G9843" s="30"/>
      <c r="H9843" s="30"/>
      <c r="I9843" s="30"/>
      <c r="J9843" s="35"/>
      <c r="AE9843" s="30"/>
      <c r="AF9843" s="31"/>
      <c r="AG9843" s="30"/>
      <c r="AH9843" s="30"/>
      <c r="AI9843" s="30"/>
      <c r="AJ9843" s="30"/>
      <c r="AK9843"/>
      <c r="AL9843"/>
      <c r="AM9843"/>
      <c r="AN9843"/>
      <c r="AO9843"/>
      <c r="AP9843" s="30"/>
    </row>
    <row r="9844" spans="2:42" s="28" customFormat="1" x14ac:dyDescent="0.2">
      <c r="B9844" s="23"/>
      <c r="D9844" s="23"/>
      <c r="E9844" s="30"/>
      <c r="F9844" s="30"/>
      <c r="G9844" s="30"/>
      <c r="H9844" s="30"/>
      <c r="I9844" s="30"/>
      <c r="J9844" s="35"/>
      <c r="AE9844" s="30"/>
      <c r="AF9844" s="31"/>
      <c r="AG9844" s="30"/>
      <c r="AH9844" s="30"/>
      <c r="AI9844" s="30"/>
      <c r="AJ9844" s="30"/>
      <c r="AK9844"/>
      <c r="AL9844"/>
      <c r="AM9844"/>
      <c r="AN9844"/>
      <c r="AO9844"/>
      <c r="AP9844" s="30"/>
    </row>
    <row r="9845" spans="2:42" s="28" customFormat="1" x14ac:dyDescent="0.2">
      <c r="B9845" s="23"/>
      <c r="D9845" s="23"/>
      <c r="E9845" s="30"/>
      <c r="F9845" s="30"/>
      <c r="G9845" s="30"/>
      <c r="H9845" s="30"/>
      <c r="I9845" s="30"/>
      <c r="J9845" s="35"/>
      <c r="AE9845" s="30"/>
      <c r="AF9845" s="31"/>
      <c r="AG9845" s="30"/>
      <c r="AH9845" s="30"/>
      <c r="AI9845" s="30"/>
      <c r="AJ9845" s="30"/>
      <c r="AK9845"/>
      <c r="AL9845"/>
      <c r="AM9845"/>
      <c r="AN9845"/>
      <c r="AO9845"/>
      <c r="AP9845" s="30"/>
    </row>
    <row r="9846" spans="2:42" s="28" customFormat="1" x14ac:dyDescent="0.2">
      <c r="B9846" s="23"/>
      <c r="D9846" s="23"/>
      <c r="E9846" s="30"/>
      <c r="F9846" s="30"/>
      <c r="G9846" s="30"/>
      <c r="H9846" s="30"/>
      <c r="I9846" s="30"/>
      <c r="J9846" s="35"/>
      <c r="AE9846" s="30"/>
      <c r="AF9846" s="31"/>
      <c r="AG9846" s="30"/>
      <c r="AH9846" s="30"/>
      <c r="AI9846" s="30"/>
      <c r="AJ9846" s="30"/>
      <c r="AK9846"/>
      <c r="AL9846"/>
      <c r="AM9846"/>
      <c r="AN9846"/>
      <c r="AO9846"/>
      <c r="AP9846" s="30"/>
    </row>
    <row r="9847" spans="2:42" s="28" customFormat="1" x14ac:dyDescent="0.2">
      <c r="B9847" s="23"/>
      <c r="D9847" s="23"/>
      <c r="E9847" s="30"/>
      <c r="F9847" s="30"/>
      <c r="G9847" s="30"/>
      <c r="H9847" s="30"/>
      <c r="I9847" s="30"/>
      <c r="J9847" s="35"/>
      <c r="AE9847" s="30"/>
      <c r="AF9847" s="31"/>
      <c r="AG9847" s="30"/>
      <c r="AH9847" s="30"/>
      <c r="AI9847" s="30"/>
      <c r="AJ9847" s="30"/>
      <c r="AK9847"/>
      <c r="AL9847"/>
      <c r="AM9847"/>
      <c r="AN9847"/>
      <c r="AO9847"/>
      <c r="AP9847" s="30"/>
    </row>
    <row r="9848" spans="2:42" s="28" customFormat="1" x14ac:dyDescent="0.2">
      <c r="B9848" s="23"/>
      <c r="D9848" s="23"/>
      <c r="E9848" s="30"/>
      <c r="F9848" s="30"/>
      <c r="G9848" s="30"/>
      <c r="H9848" s="30"/>
      <c r="I9848" s="30"/>
      <c r="J9848" s="35"/>
      <c r="AE9848" s="30"/>
      <c r="AF9848" s="31"/>
      <c r="AG9848" s="30"/>
      <c r="AH9848" s="30"/>
      <c r="AI9848" s="30"/>
      <c r="AJ9848" s="30"/>
      <c r="AK9848"/>
      <c r="AL9848"/>
      <c r="AM9848"/>
      <c r="AN9848"/>
      <c r="AO9848"/>
      <c r="AP9848" s="30"/>
    </row>
    <row r="9849" spans="2:42" s="28" customFormat="1" x14ac:dyDescent="0.2">
      <c r="B9849" s="23"/>
      <c r="D9849" s="23"/>
      <c r="E9849" s="30"/>
      <c r="F9849" s="30"/>
      <c r="G9849" s="30"/>
      <c r="H9849" s="30"/>
      <c r="I9849" s="30"/>
      <c r="J9849" s="35"/>
      <c r="AE9849" s="30"/>
      <c r="AF9849" s="31"/>
      <c r="AG9849" s="30"/>
      <c r="AH9849" s="30"/>
      <c r="AI9849" s="30"/>
      <c r="AJ9849" s="30"/>
      <c r="AK9849"/>
      <c r="AL9849"/>
      <c r="AM9849"/>
      <c r="AN9849"/>
      <c r="AO9849"/>
      <c r="AP9849" s="30"/>
    </row>
    <row r="9850" spans="2:42" s="28" customFormat="1" x14ac:dyDescent="0.2">
      <c r="B9850" s="23"/>
      <c r="D9850" s="23"/>
      <c r="E9850" s="30"/>
      <c r="F9850" s="30"/>
      <c r="G9850" s="30"/>
      <c r="H9850" s="30"/>
      <c r="I9850" s="30"/>
      <c r="J9850" s="35"/>
      <c r="AE9850" s="30"/>
      <c r="AF9850" s="31"/>
      <c r="AG9850" s="30"/>
      <c r="AH9850" s="30"/>
      <c r="AI9850" s="30"/>
      <c r="AJ9850" s="30"/>
      <c r="AK9850"/>
      <c r="AL9850"/>
      <c r="AM9850"/>
      <c r="AN9850"/>
      <c r="AO9850"/>
      <c r="AP9850" s="30"/>
    </row>
    <row r="9851" spans="2:42" s="28" customFormat="1" x14ac:dyDescent="0.2">
      <c r="B9851" s="23"/>
      <c r="D9851" s="23"/>
      <c r="E9851" s="30"/>
      <c r="F9851" s="30"/>
      <c r="G9851" s="30"/>
      <c r="H9851" s="30"/>
      <c r="I9851" s="30"/>
      <c r="J9851" s="35"/>
      <c r="AE9851" s="30"/>
      <c r="AF9851" s="31"/>
      <c r="AG9851" s="30"/>
      <c r="AH9851" s="30"/>
      <c r="AI9851" s="30"/>
      <c r="AJ9851" s="30"/>
      <c r="AK9851"/>
      <c r="AL9851"/>
      <c r="AM9851"/>
      <c r="AN9851"/>
      <c r="AO9851"/>
      <c r="AP9851" s="30"/>
    </row>
    <row r="9852" spans="2:42" s="28" customFormat="1" x14ac:dyDescent="0.2">
      <c r="B9852" s="23"/>
      <c r="D9852" s="23"/>
      <c r="E9852" s="30"/>
      <c r="F9852" s="30"/>
      <c r="G9852" s="30"/>
      <c r="H9852" s="30"/>
      <c r="I9852" s="30"/>
      <c r="J9852" s="35"/>
      <c r="AE9852" s="30"/>
      <c r="AF9852" s="31"/>
      <c r="AG9852" s="30"/>
      <c r="AH9852" s="30"/>
      <c r="AI9852" s="30"/>
      <c r="AJ9852" s="30"/>
      <c r="AK9852"/>
      <c r="AL9852"/>
      <c r="AM9852"/>
      <c r="AN9852"/>
      <c r="AO9852"/>
      <c r="AP9852" s="30"/>
    </row>
    <row r="9853" spans="2:42" s="28" customFormat="1" x14ac:dyDescent="0.2">
      <c r="B9853" s="23"/>
      <c r="D9853" s="23"/>
      <c r="E9853" s="30"/>
      <c r="F9853" s="30"/>
      <c r="G9853" s="30"/>
      <c r="H9853" s="30"/>
      <c r="I9853" s="30"/>
      <c r="J9853" s="35"/>
      <c r="AE9853" s="30"/>
      <c r="AF9853" s="31"/>
      <c r="AG9853" s="30"/>
      <c r="AH9853" s="30"/>
      <c r="AI9853" s="30"/>
      <c r="AJ9853" s="30"/>
      <c r="AK9853"/>
      <c r="AL9853"/>
      <c r="AM9853"/>
      <c r="AN9853"/>
      <c r="AO9853"/>
      <c r="AP9853" s="30"/>
    </row>
    <row r="9854" spans="2:42" s="28" customFormat="1" x14ac:dyDescent="0.2">
      <c r="B9854" s="23"/>
      <c r="D9854" s="23"/>
      <c r="E9854" s="30"/>
      <c r="F9854" s="30"/>
      <c r="G9854" s="30"/>
      <c r="H9854" s="30"/>
      <c r="I9854" s="30"/>
      <c r="J9854" s="35"/>
      <c r="AE9854" s="30"/>
      <c r="AF9854" s="31"/>
      <c r="AG9854" s="30"/>
      <c r="AH9854" s="30"/>
      <c r="AI9854" s="30"/>
      <c r="AJ9854" s="30"/>
      <c r="AK9854"/>
      <c r="AL9854"/>
      <c r="AM9854"/>
      <c r="AN9854"/>
      <c r="AO9854"/>
      <c r="AP9854" s="30"/>
    </row>
    <row r="9855" spans="2:42" s="28" customFormat="1" x14ac:dyDescent="0.2">
      <c r="B9855" s="23"/>
      <c r="D9855" s="23"/>
      <c r="E9855" s="30"/>
      <c r="F9855" s="30"/>
      <c r="G9855" s="30"/>
      <c r="H9855" s="30"/>
      <c r="I9855" s="30"/>
      <c r="J9855" s="35"/>
      <c r="AE9855" s="30"/>
      <c r="AF9855" s="31"/>
      <c r="AG9855" s="30"/>
      <c r="AH9855" s="30"/>
      <c r="AI9855" s="30"/>
      <c r="AJ9855" s="30"/>
      <c r="AK9855"/>
      <c r="AL9855"/>
      <c r="AM9855"/>
      <c r="AN9855"/>
      <c r="AO9855"/>
      <c r="AP9855" s="30"/>
    </row>
    <row r="9856" spans="2:42" s="28" customFormat="1" x14ac:dyDescent="0.2">
      <c r="B9856" s="23"/>
      <c r="D9856" s="23"/>
      <c r="E9856" s="30"/>
      <c r="F9856" s="30"/>
      <c r="G9856" s="30"/>
      <c r="H9856" s="30"/>
      <c r="I9856" s="30"/>
      <c r="J9856" s="35"/>
      <c r="AE9856" s="30"/>
      <c r="AF9856" s="31"/>
      <c r="AG9856" s="30"/>
      <c r="AH9856" s="30"/>
      <c r="AI9856" s="30"/>
      <c r="AJ9856" s="30"/>
      <c r="AK9856"/>
      <c r="AL9856"/>
      <c r="AM9856"/>
      <c r="AN9856"/>
      <c r="AO9856"/>
      <c r="AP9856" s="30"/>
    </row>
    <row r="9857" spans="2:42" s="28" customFormat="1" x14ac:dyDescent="0.2">
      <c r="B9857" s="23"/>
      <c r="D9857" s="23"/>
      <c r="E9857" s="30"/>
      <c r="F9857" s="30"/>
      <c r="G9857" s="30"/>
      <c r="H9857" s="30"/>
      <c r="I9857" s="30"/>
      <c r="J9857" s="35"/>
      <c r="AE9857" s="30"/>
      <c r="AF9857" s="31"/>
      <c r="AG9857" s="30"/>
      <c r="AH9857" s="30"/>
      <c r="AI9857" s="30"/>
      <c r="AJ9857" s="30"/>
      <c r="AK9857"/>
      <c r="AL9857"/>
      <c r="AM9857"/>
      <c r="AN9857"/>
      <c r="AO9857"/>
      <c r="AP9857" s="30"/>
    </row>
    <row r="9858" spans="2:42" s="28" customFormat="1" x14ac:dyDescent="0.2">
      <c r="B9858" s="23"/>
      <c r="D9858" s="23"/>
      <c r="E9858" s="30"/>
      <c r="F9858" s="30"/>
      <c r="G9858" s="30"/>
      <c r="H9858" s="30"/>
      <c r="I9858" s="30"/>
      <c r="J9858" s="35"/>
      <c r="AE9858" s="30"/>
      <c r="AF9858" s="31"/>
      <c r="AG9858" s="30"/>
      <c r="AH9858" s="30"/>
      <c r="AI9858" s="30"/>
      <c r="AJ9858" s="30"/>
      <c r="AK9858"/>
      <c r="AL9858"/>
      <c r="AM9858"/>
      <c r="AN9858"/>
      <c r="AO9858"/>
      <c r="AP9858" s="30"/>
    </row>
    <row r="9859" spans="2:42" s="28" customFormat="1" x14ac:dyDescent="0.2">
      <c r="B9859" s="23"/>
      <c r="D9859" s="23"/>
      <c r="E9859" s="30"/>
      <c r="F9859" s="30"/>
      <c r="G9859" s="30"/>
      <c r="H9859" s="30"/>
      <c r="I9859" s="30"/>
      <c r="J9859" s="35"/>
      <c r="AE9859" s="30"/>
      <c r="AF9859" s="31"/>
      <c r="AG9859" s="30"/>
      <c r="AH9859" s="30"/>
      <c r="AI9859" s="30"/>
      <c r="AJ9859" s="30"/>
      <c r="AK9859"/>
      <c r="AL9859"/>
      <c r="AM9859"/>
      <c r="AN9859"/>
      <c r="AO9859"/>
      <c r="AP9859" s="30"/>
    </row>
    <row r="9860" spans="2:42" s="28" customFormat="1" x14ac:dyDescent="0.2">
      <c r="B9860" s="23"/>
      <c r="D9860" s="23"/>
      <c r="E9860" s="30"/>
      <c r="F9860" s="30"/>
      <c r="G9860" s="30"/>
      <c r="H9860" s="30"/>
      <c r="I9860" s="30"/>
      <c r="J9860" s="35"/>
      <c r="AE9860" s="30"/>
      <c r="AF9860" s="31"/>
      <c r="AG9860" s="30"/>
      <c r="AH9860" s="30"/>
      <c r="AI9860" s="30"/>
      <c r="AJ9860" s="30"/>
      <c r="AK9860"/>
      <c r="AL9860"/>
      <c r="AM9860"/>
      <c r="AN9860"/>
      <c r="AO9860"/>
      <c r="AP9860" s="30"/>
    </row>
    <row r="9861" spans="2:42" s="28" customFormat="1" x14ac:dyDescent="0.2">
      <c r="B9861" s="23"/>
      <c r="D9861" s="23"/>
      <c r="E9861" s="30"/>
      <c r="F9861" s="30"/>
      <c r="G9861" s="30"/>
      <c r="H9861" s="30"/>
      <c r="I9861" s="30"/>
      <c r="J9861" s="35"/>
      <c r="AE9861" s="30"/>
      <c r="AF9861" s="31"/>
      <c r="AG9861" s="30"/>
      <c r="AH9861" s="30"/>
      <c r="AI9861" s="30"/>
      <c r="AJ9861" s="30"/>
      <c r="AK9861"/>
      <c r="AL9861"/>
      <c r="AM9861"/>
      <c r="AN9861"/>
      <c r="AO9861"/>
      <c r="AP9861" s="30"/>
    </row>
    <row r="9862" spans="2:42" s="28" customFormat="1" x14ac:dyDescent="0.2">
      <c r="B9862" s="23"/>
      <c r="D9862" s="23"/>
      <c r="E9862" s="30"/>
      <c r="F9862" s="30"/>
      <c r="G9862" s="30"/>
      <c r="H9862" s="30"/>
      <c r="I9862" s="30"/>
      <c r="J9862" s="35"/>
      <c r="AE9862" s="30"/>
      <c r="AF9862" s="31"/>
      <c r="AG9862" s="30"/>
      <c r="AH9862" s="30"/>
      <c r="AI9862" s="30"/>
      <c r="AJ9862" s="30"/>
      <c r="AK9862"/>
      <c r="AL9862"/>
      <c r="AM9862"/>
      <c r="AN9862"/>
      <c r="AO9862"/>
      <c r="AP9862" s="30"/>
    </row>
    <row r="9863" spans="2:42" s="28" customFormat="1" x14ac:dyDescent="0.2">
      <c r="B9863" s="23"/>
      <c r="D9863" s="23"/>
      <c r="E9863" s="30"/>
      <c r="F9863" s="30"/>
      <c r="G9863" s="30"/>
      <c r="H9863" s="30"/>
      <c r="I9863" s="30"/>
      <c r="J9863" s="35"/>
      <c r="AE9863" s="30"/>
      <c r="AF9863" s="31"/>
      <c r="AG9863" s="30"/>
      <c r="AH9863" s="30"/>
      <c r="AI9863" s="30"/>
      <c r="AJ9863" s="30"/>
      <c r="AK9863"/>
      <c r="AL9863"/>
      <c r="AM9863"/>
      <c r="AN9863"/>
      <c r="AO9863"/>
      <c r="AP9863" s="30"/>
    </row>
    <row r="9864" spans="2:42" s="28" customFormat="1" x14ac:dyDescent="0.2">
      <c r="B9864" s="23"/>
      <c r="D9864" s="23"/>
      <c r="E9864" s="30"/>
      <c r="F9864" s="30"/>
      <c r="G9864" s="30"/>
      <c r="H9864" s="30"/>
      <c r="I9864" s="30"/>
      <c r="J9864" s="35"/>
      <c r="AE9864" s="30"/>
      <c r="AF9864" s="31"/>
      <c r="AG9864" s="30"/>
      <c r="AH9864" s="30"/>
      <c r="AI9864" s="30"/>
      <c r="AJ9864" s="30"/>
      <c r="AK9864"/>
      <c r="AL9864"/>
      <c r="AM9864"/>
      <c r="AN9864"/>
      <c r="AO9864"/>
      <c r="AP9864" s="30"/>
    </row>
    <row r="9865" spans="2:42" s="28" customFormat="1" x14ac:dyDescent="0.2">
      <c r="B9865" s="23"/>
      <c r="D9865" s="23"/>
      <c r="E9865" s="30"/>
      <c r="F9865" s="30"/>
      <c r="G9865" s="30"/>
      <c r="H9865" s="30"/>
      <c r="I9865" s="30"/>
      <c r="J9865" s="35"/>
      <c r="AE9865" s="30"/>
      <c r="AF9865" s="31"/>
      <c r="AG9865" s="30"/>
      <c r="AH9865" s="30"/>
      <c r="AI9865" s="30"/>
      <c r="AJ9865" s="30"/>
      <c r="AK9865"/>
      <c r="AL9865"/>
      <c r="AM9865"/>
      <c r="AN9865"/>
      <c r="AO9865"/>
      <c r="AP9865" s="30"/>
    </row>
    <row r="9866" spans="2:42" s="28" customFormat="1" x14ac:dyDescent="0.2">
      <c r="B9866" s="23"/>
      <c r="D9866" s="23"/>
      <c r="E9866" s="30"/>
      <c r="F9866" s="30"/>
      <c r="G9866" s="30"/>
      <c r="H9866" s="30"/>
      <c r="I9866" s="30"/>
      <c r="J9866" s="35"/>
      <c r="AE9866" s="30"/>
      <c r="AF9866" s="31"/>
      <c r="AG9866" s="30"/>
      <c r="AH9866" s="30"/>
      <c r="AI9866" s="30"/>
      <c r="AJ9866" s="30"/>
      <c r="AK9866"/>
      <c r="AL9866"/>
      <c r="AM9866"/>
      <c r="AN9866"/>
      <c r="AO9866"/>
      <c r="AP9866" s="30"/>
    </row>
    <row r="9867" spans="2:42" s="28" customFormat="1" x14ac:dyDescent="0.2">
      <c r="B9867" s="23"/>
      <c r="D9867" s="23"/>
      <c r="E9867" s="30"/>
      <c r="F9867" s="30"/>
      <c r="G9867" s="30"/>
      <c r="H9867" s="30"/>
      <c r="I9867" s="30"/>
      <c r="J9867" s="35"/>
      <c r="AE9867" s="30"/>
      <c r="AF9867" s="31"/>
      <c r="AG9867" s="30"/>
      <c r="AH9867" s="30"/>
      <c r="AI9867" s="30"/>
      <c r="AJ9867" s="30"/>
      <c r="AK9867"/>
      <c r="AL9867"/>
      <c r="AM9867"/>
      <c r="AN9867"/>
      <c r="AO9867"/>
      <c r="AP9867" s="30"/>
    </row>
    <row r="9868" spans="2:42" s="28" customFormat="1" x14ac:dyDescent="0.2">
      <c r="B9868" s="23"/>
      <c r="D9868" s="23"/>
      <c r="E9868" s="30"/>
      <c r="F9868" s="30"/>
      <c r="G9868" s="30"/>
      <c r="H9868" s="30"/>
      <c r="I9868" s="30"/>
      <c r="J9868" s="35"/>
      <c r="AE9868" s="30"/>
      <c r="AF9868" s="31"/>
      <c r="AG9868" s="30"/>
      <c r="AH9868" s="30"/>
      <c r="AI9868" s="30"/>
      <c r="AJ9868" s="30"/>
      <c r="AK9868"/>
      <c r="AL9868"/>
      <c r="AM9868"/>
      <c r="AN9868"/>
      <c r="AO9868"/>
      <c r="AP9868" s="30"/>
    </row>
    <row r="9869" spans="2:42" s="28" customFormat="1" x14ac:dyDescent="0.2">
      <c r="B9869" s="23"/>
      <c r="D9869" s="23"/>
      <c r="E9869" s="30"/>
      <c r="F9869" s="30"/>
      <c r="G9869" s="30"/>
      <c r="H9869" s="30"/>
      <c r="I9869" s="30"/>
      <c r="J9869" s="35"/>
      <c r="AE9869" s="30"/>
      <c r="AF9869" s="31"/>
      <c r="AG9869" s="30"/>
      <c r="AH9869" s="30"/>
      <c r="AI9869" s="30"/>
      <c r="AJ9869" s="30"/>
      <c r="AK9869"/>
      <c r="AL9869"/>
      <c r="AM9869"/>
      <c r="AN9869"/>
      <c r="AO9869"/>
      <c r="AP9869" s="30"/>
    </row>
    <row r="9870" spans="2:42" s="28" customFormat="1" x14ac:dyDescent="0.2">
      <c r="B9870" s="23"/>
      <c r="D9870" s="23"/>
      <c r="E9870" s="30"/>
      <c r="F9870" s="30"/>
      <c r="G9870" s="30"/>
      <c r="H9870" s="30"/>
      <c r="I9870" s="30"/>
      <c r="J9870" s="35"/>
      <c r="AE9870" s="30"/>
      <c r="AF9870" s="31"/>
      <c r="AG9870" s="30"/>
      <c r="AH9870" s="30"/>
      <c r="AI9870" s="30"/>
      <c r="AJ9870" s="30"/>
      <c r="AK9870"/>
      <c r="AL9870"/>
      <c r="AM9870"/>
      <c r="AN9870"/>
      <c r="AO9870"/>
      <c r="AP9870" s="30"/>
    </row>
    <row r="9871" spans="2:42" s="28" customFormat="1" x14ac:dyDescent="0.2">
      <c r="B9871" s="23"/>
      <c r="D9871" s="23"/>
      <c r="E9871" s="30"/>
      <c r="F9871" s="30"/>
      <c r="G9871" s="30"/>
      <c r="H9871" s="30"/>
      <c r="I9871" s="30"/>
      <c r="J9871" s="35"/>
      <c r="AE9871" s="30"/>
      <c r="AF9871" s="31"/>
      <c r="AG9871" s="30"/>
      <c r="AH9871" s="30"/>
      <c r="AI9871" s="30"/>
      <c r="AJ9871" s="30"/>
      <c r="AK9871"/>
      <c r="AL9871"/>
      <c r="AM9871"/>
      <c r="AN9871"/>
      <c r="AO9871"/>
      <c r="AP9871" s="30"/>
    </row>
    <row r="9872" spans="2:42" s="28" customFormat="1" x14ac:dyDescent="0.2">
      <c r="B9872" s="23"/>
      <c r="D9872" s="23"/>
      <c r="E9872" s="30"/>
      <c r="F9872" s="30"/>
      <c r="G9872" s="30"/>
      <c r="H9872" s="30"/>
      <c r="I9872" s="30"/>
      <c r="J9872" s="35"/>
      <c r="AE9872" s="30"/>
      <c r="AF9872" s="31"/>
      <c r="AG9872" s="30"/>
      <c r="AH9872" s="30"/>
      <c r="AI9872" s="30"/>
      <c r="AJ9872" s="30"/>
      <c r="AK9872"/>
      <c r="AL9872"/>
      <c r="AM9872"/>
      <c r="AN9872"/>
      <c r="AO9872"/>
      <c r="AP9872" s="30"/>
    </row>
    <row r="9873" spans="2:42" s="28" customFormat="1" x14ac:dyDescent="0.2">
      <c r="B9873" s="23"/>
      <c r="D9873" s="23"/>
      <c r="E9873" s="30"/>
      <c r="F9873" s="30"/>
      <c r="G9873" s="30"/>
      <c r="H9873" s="30"/>
      <c r="I9873" s="30"/>
      <c r="J9873" s="35"/>
      <c r="AE9873" s="30"/>
      <c r="AF9873" s="31"/>
      <c r="AG9873" s="30"/>
      <c r="AH9873" s="30"/>
      <c r="AI9873" s="30"/>
      <c r="AJ9873" s="30"/>
      <c r="AK9873"/>
      <c r="AL9873"/>
      <c r="AM9873"/>
      <c r="AN9873"/>
      <c r="AO9873"/>
      <c r="AP9873" s="30"/>
    </row>
    <row r="9874" spans="2:42" s="28" customFormat="1" x14ac:dyDescent="0.2">
      <c r="B9874" s="23"/>
      <c r="D9874" s="23"/>
      <c r="E9874" s="30"/>
      <c r="F9874" s="30"/>
      <c r="G9874" s="30"/>
      <c r="H9874" s="30"/>
      <c r="I9874" s="30"/>
      <c r="J9874" s="35"/>
      <c r="AE9874" s="30"/>
      <c r="AF9874" s="31"/>
      <c r="AG9874" s="30"/>
      <c r="AH9874" s="30"/>
      <c r="AI9874" s="30"/>
      <c r="AJ9874" s="30"/>
      <c r="AK9874"/>
      <c r="AL9874"/>
      <c r="AM9874"/>
      <c r="AN9874"/>
      <c r="AO9874"/>
      <c r="AP9874" s="30"/>
    </row>
    <row r="9875" spans="2:42" s="28" customFormat="1" x14ac:dyDescent="0.2">
      <c r="B9875" s="23"/>
      <c r="D9875" s="23"/>
      <c r="E9875" s="30"/>
      <c r="F9875" s="30"/>
      <c r="G9875" s="30"/>
      <c r="H9875" s="30"/>
      <c r="I9875" s="30"/>
      <c r="J9875" s="35"/>
      <c r="AE9875" s="30"/>
      <c r="AF9875" s="31"/>
      <c r="AG9875" s="30"/>
      <c r="AH9875" s="30"/>
      <c r="AI9875" s="30"/>
      <c r="AJ9875" s="30"/>
      <c r="AK9875"/>
      <c r="AL9875"/>
      <c r="AM9875"/>
      <c r="AN9875"/>
      <c r="AO9875"/>
      <c r="AP9875" s="30"/>
    </row>
    <row r="9876" spans="2:42" s="28" customFormat="1" x14ac:dyDescent="0.2">
      <c r="B9876" s="23"/>
      <c r="D9876" s="23"/>
      <c r="E9876" s="30"/>
      <c r="F9876" s="30"/>
      <c r="G9876" s="30"/>
      <c r="H9876" s="30"/>
      <c r="I9876" s="30"/>
      <c r="J9876" s="35"/>
      <c r="AE9876" s="30"/>
      <c r="AF9876" s="31"/>
      <c r="AG9876" s="30"/>
      <c r="AH9876" s="30"/>
      <c r="AI9876" s="30"/>
      <c r="AJ9876" s="30"/>
      <c r="AK9876"/>
      <c r="AL9876"/>
      <c r="AM9876"/>
      <c r="AN9876"/>
      <c r="AO9876"/>
      <c r="AP9876" s="30"/>
    </row>
    <row r="9877" spans="2:42" s="28" customFormat="1" x14ac:dyDescent="0.2">
      <c r="B9877" s="23"/>
      <c r="D9877" s="23"/>
      <c r="E9877" s="30"/>
      <c r="F9877" s="30"/>
      <c r="G9877" s="30"/>
      <c r="H9877" s="30"/>
      <c r="I9877" s="30"/>
      <c r="J9877" s="35"/>
      <c r="AE9877" s="30"/>
      <c r="AF9877" s="31"/>
      <c r="AG9877" s="30"/>
      <c r="AH9877" s="30"/>
      <c r="AI9877" s="30"/>
      <c r="AJ9877" s="30"/>
      <c r="AK9877"/>
      <c r="AL9877"/>
      <c r="AM9877"/>
      <c r="AN9877"/>
      <c r="AO9877"/>
      <c r="AP9877" s="30"/>
    </row>
    <row r="9878" spans="2:42" s="28" customFormat="1" x14ac:dyDescent="0.2">
      <c r="B9878" s="23"/>
      <c r="D9878" s="23"/>
      <c r="E9878" s="30"/>
      <c r="F9878" s="30"/>
      <c r="G9878" s="30"/>
      <c r="H9878" s="30"/>
      <c r="I9878" s="30"/>
      <c r="J9878" s="35"/>
      <c r="AE9878" s="30"/>
      <c r="AF9878" s="31"/>
      <c r="AG9878" s="30"/>
      <c r="AH9878" s="30"/>
      <c r="AI9878" s="30"/>
      <c r="AJ9878" s="30"/>
      <c r="AK9878"/>
      <c r="AL9878"/>
      <c r="AM9878"/>
      <c r="AN9878"/>
      <c r="AO9878"/>
      <c r="AP9878" s="30"/>
    </row>
    <row r="9879" spans="2:42" s="28" customFormat="1" x14ac:dyDescent="0.2">
      <c r="B9879" s="23"/>
      <c r="D9879" s="23"/>
      <c r="E9879" s="30"/>
      <c r="F9879" s="30"/>
      <c r="G9879" s="30"/>
      <c r="H9879" s="30"/>
      <c r="I9879" s="30"/>
      <c r="J9879" s="35"/>
      <c r="AE9879" s="30"/>
      <c r="AF9879" s="31"/>
      <c r="AG9879" s="30"/>
      <c r="AH9879" s="30"/>
      <c r="AI9879" s="30"/>
      <c r="AJ9879" s="30"/>
      <c r="AK9879"/>
      <c r="AL9879"/>
      <c r="AM9879"/>
      <c r="AN9879"/>
      <c r="AO9879"/>
      <c r="AP9879" s="30"/>
    </row>
    <row r="9880" spans="2:42" s="28" customFormat="1" x14ac:dyDescent="0.2">
      <c r="B9880" s="23"/>
      <c r="D9880" s="23"/>
      <c r="E9880" s="30"/>
      <c r="F9880" s="30"/>
      <c r="G9880" s="30"/>
      <c r="H9880" s="30"/>
      <c r="I9880" s="30"/>
      <c r="J9880" s="35"/>
      <c r="AE9880" s="30"/>
      <c r="AF9880" s="31"/>
      <c r="AG9880" s="30"/>
      <c r="AH9880" s="30"/>
      <c r="AI9880" s="30"/>
      <c r="AJ9880" s="30"/>
      <c r="AK9880"/>
      <c r="AL9880"/>
      <c r="AM9880"/>
      <c r="AN9880"/>
      <c r="AO9880"/>
      <c r="AP9880" s="30"/>
    </row>
    <row r="9881" spans="2:42" s="28" customFormat="1" x14ac:dyDescent="0.2">
      <c r="B9881" s="23"/>
      <c r="D9881" s="23"/>
      <c r="E9881" s="30"/>
      <c r="F9881" s="30"/>
      <c r="G9881" s="30"/>
      <c r="H9881" s="30"/>
      <c r="I9881" s="30"/>
      <c r="J9881" s="35"/>
      <c r="AE9881" s="30"/>
      <c r="AF9881" s="31"/>
      <c r="AG9881" s="30"/>
      <c r="AH9881" s="30"/>
      <c r="AI9881" s="30"/>
      <c r="AJ9881" s="30"/>
      <c r="AK9881"/>
      <c r="AL9881"/>
      <c r="AM9881"/>
      <c r="AN9881"/>
      <c r="AO9881"/>
      <c r="AP9881" s="30"/>
    </row>
    <row r="9882" spans="2:42" s="28" customFormat="1" x14ac:dyDescent="0.2">
      <c r="B9882" s="23"/>
      <c r="D9882" s="23"/>
      <c r="E9882" s="30"/>
      <c r="F9882" s="30"/>
      <c r="G9882" s="30"/>
      <c r="H9882" s="30"/>
      <c r="I9882" s="30"/>
      <c r="J9882" s="35"/>
      <c r="AE9882" s="30"/>
      <c r="AF9882" s="31"/>
      <c r="AG9882" s="30"/>
      <c r="AH9882" s="30"/>
      <c r="AI9882" s="30"/>
      <c r="AJ9882" s="30"/>
      <c r="AK9882"/>
      <c r="AL9882"/>
      <c r="AM9882"/>
      <c r="AN9882"/>
      <c r="AO9882"/>
      <c r="AP9882" s="30"/>
    </row>
    <row r="9883" spans="2:42" s="28" customFormat="1" x14ac:dyDescent="0.2">
      <c r="B9883" s="23"/>
      <c r="D9883" s="23"/>
      <c r="E9883" s="30"/>
      <c r="F9883" s="30"/>
      <c r="G9883" s="30"/>
      <c r="H9883" s="30"/>
      <c r="I9883" s="30"/>
      <c r="J9883" s="35"/>
      <c r="AE9883" s="30"/>
      <c r="AF9883" s="31"/>
      <c r="AG9883" s="30"/>
      <c r="AH9883" s="30"/>
      <c r="AI9883" s="30"/>
      <c r="AJ9883" s="30"/>
      <c r="AK9883"/>
      <c r="AL9883"/>
      <c r="AM9883"/>
      <c r="AN9883"/>
      <c r="AO9883"/>
      <c r="AP9883" s="30"/>
    </row>
    <row r="9884" spans="2:42" s="28" customFormat="1" x14ac:dyDescent="0.2">
      <c r="B9884" s="23"/>
      <c r="D9884" s="23"/>
      <c r="E9884" s="30"/>
      <c r="F9884" s="30"/>
      <c r="G9884" s="30"/>
      <c r="H9884" s="30"/>
      <c r="I9884" s="30"/>
      <c r="J9884" s="35"/>
      <c r="AE9884" s="30"/>
      <c r="AF9884" s="31"/>
      <c r="AG9884" s="30"/>
      <c r="AH9884" s="30"/>
      <c r="AI9884" s="30"/>
      <c r="AJ9884" s="30"/>
      <c r="AK9884"/>
      <c r="AL9884"/>
      <c r="AM9884"/>
      <c r="AN9884"/>
      <c r="AO9884"/>
      <c r="AP9884" s="30"/>
    </row>
    <row r="9885" spans="2:42" s="28" customFormat="1" x14ac:dyDescent="0.2">
      <c r="B9885" s="23"/>
      <c r="D9885" s="23"/>
      <c r="E9885" s="30"/>
      <c r="F9885" s="30"/>
      <c r="G9885" s="30"/>
      <c r="H9885" s="30"/>
      <c r="I9885" s="30"/>
      <c r="J9885" s="35"/>
      <c r="AE9885" s="30"/>
      <c r="AF9885" s="31"/>
      <c r="AG9885" s="30"/>
      <c r="AH9885" s="30"/>
      <c r="AI9885" s="30"/>
      <c r="AJ9885" s="30"/>
      <c r="AK9885"/>
      <c r="AL9885"/>
      <c r="AM9885"/>
      <c r="AN9885"/>
      <c r="AO9885"/>
      <c r="AP9885" s="30"/>
    </row>
    <row r="9886" spans="2:42" s="28" customFormat="1" x14ac:dyDescent="0.2">
      <c r="B9886" s="23"/>
      <c r="D9886" s="23"/>
      <c r="E9886" s="30"/>
      <c r="F9886" s="30"/>
      <c r="G9886" s="30"/>
      <c r="H9886" s="30"/>
      <c r="I9886" s="30"/>
      <c r="J9886" s="35"/>
      <c r="AE9886" s="30"/>
      <c r="AF9886" s="31"/>
      <c r="AG9886" s="30"/>
      <c r="AH9886" s="30"/>
      <c r="AI9886" s="30"/>
      <c r="AJ9886" s="30"/>
      <c r="AK9886"/>
      <c r="AL9886"/>
      <c r="AM9886"/>
      <c r="AN9886"/>
      <c r="AO9886"/>
      <c r="AP9886" s="30"/>
    </row>
    <row r="9887" spans="2:42" s="28" customFormat="1" x14ac:dyDescent="0.2">
      <c r="B9887" s="23"/>
      <c r="D9887" s="23"/>
      <c r="E9887" s="30"/>
      <c r="F9887" s="30"/>
      <c r="G9887" s="30"/>
      <c r="H9887" s="30"/>
      <c r="I9887" s="30"/>
      <c r="J9887" s="35"/>
      <c r="AE9887" s="30"/>
      <c r="AF9887" s="31"/>
      <c r="AG9887" s="30"/>
      <c r="AH9887" s="30"/>
      <c r="AI9887" s="30"/>
      <c r="AJ9887" s="30"/>
      <c r="AK9887"/>
      <c r="AL9887"/>
      <c r="AM9887"/>
      <c r="AN9887"/>
      <c r="AO9887"/>
      <c r="AP9887" s="30"/>
    </row>
    <row r="9888" spans="2:42" s="28" customFormat="1" x14ac:dyDescent="0.2">
      <c r="B9888" s="23"/>
      <c r="D9888" s="23"/>
      <c r="E9888" s="30"/>
      <c r="F9888" s="30"/>
      <c r="G9888" s="30"/>
      <c r="H9888" s="30"/>
      <c r="I9888" s="30"/>
      <c r="J9888" s="35"/>
      <c r="AE9888" s="30"/>
      <c r="AF9888" s="31"/>
      <c r="AG9888" s="30"/>
      <c r="AH9888" s="30"/>
      <c r="AI9888" s="30"/>
      <c r="AJ9888" s="30"/>
      <c r="AK9888"/>
      <c r="AL9888"/>
      <c r="AM9888"/>
      <c r="AN9888"/>
      <c r="AO9888"/>
      <c r="AP9888" s="30"/>
    </row>
    <row r="9889" spans="2:42" s="28" customFormat="1" x14ac:dyDescent="0.2">
      <c r="B9889" s="23"/>
      <c r="D9889" s="23"/>
      <c r="E9889" s="30"/>
      <c r="F9889" s="30"/>
      <c r="G9889" s="30"/>
      <c r="H9889" s="30"/>
      <c r="I9889" s="30"/>
      <c r="J9889" s="35"/>
      <c r="AE9889" s="30"/>
      <c r="AF9889" s="31"/>
      <c r="AG9889" s="30"/>
      <c r="AH9889" s="30"/>
      <c r="AI9889" s="30"/>
      <c r="AJ9889" s="30"/>
      <c r="AK9889"/>
      <c r="AL9889"/>
      <c r="AM9889"/>
      <c r="AN9889"/>
      <c r="AO9889"/>
      <c r="AP9889" s="30"/>
    </row>
    <row r="9890" spans="2:42" s="28" customFormat="1" x14ac:dyDescent="0.2">
      <c r="B9890" s="23"/>
      <c r="D9890" s="23"/>
      <c r="E9890" s="30"/>
      <c r="F9890" s="30"/>
      <c r="G9890" s="30"/>
      <c r="H9890" s="30"/>
      <c r="I9890" s="30"/>
      <c r="J9890" s="35"/>
      <c r="AE9890" s="30"/>
      <c r="AF9890" s="31"/>
      <c r="AG9890" s="30"/>
      <c r="AH9890" s="30"/>
      <c r="AI9890" s="30"/>
      <c r="AJ9890" s="30"/>
      <c r="AK9890"/>
      <c r="AL9890"/>
      <c r="AM9890"/>
      <c r="AN9890"/>
      <c r="AO9890"/>
      <c r="AP9890" s="30"/>
    </row>
    <row r="9891" spans="2:42" s="28" customFormat="1" x14ac:dyDescent="0.2">
      <c r="B9891" s="23"/>
      <c r="D9891" s="23"/>
      <c r="E9891" s="30"/>
      <c r="F9891" s="30"/>
      <c r="G9891" s="30"/>
      <c r="H9891" s="30"/>
      <c r="I9891" s="30"/>
      <c r="J9891" s="35"/>
      <c r="AE9891" s="30"/>
      <c r="AF9891" s="31"/>
      <c r="AG9891" s="30"/>
      <c r="AH9891" s="30"/>
      <c r="AI9891" s="30"/>
      <c r="AJ9891" s="30"/>
      <c r="AK9891"/>
      <c r="AL9891"/>
      <c r="AM9891"/>
      <c r="AN9891"/>
      <c r="AO9891"/>
      <c r="AP9891" s="30"/>
    </row>
    <row r="9892" spans="2:42" s="28" customFormat="1" x14ac:dyDescent="0.2">
      <c r="B9892" s="23"/>
      <c r="D9892" s="23"/>
      <c r="E9892" s="30"/>
      <c r="F9892" s="30"/>
      <c r="G9892" s="30"/>
      <c r="H9892" s="30"/>
      <c r="I9892" s="30"/>
      <c r="J9892" s="35"/>
      <c r="AE9892" s="30"/>
      <c r="AF9892" s="31"/>
      <c r="AG9892" s="30"/>
      <c r="AH9892" s="30"/>
      <c r="AI9892" s="30"/>
      <c r="AJ9892" s="30"/>
      <c r="AK9892"/>
      <c r="AL9892"/>
      <c r="AM9892"/>
      <c r="AN9892"/>
      <c r="AO9892"/>
      <c r="AP9892" s="30"/>
    </row>
    <row r="9893" spans="2:42" s="28" customFormat="1" x14ac:dyDescent="0.2">
      <c r="B9893" s="23"/>
      <c r="D9893" s="23"/>
      <c r="E9893" s="30"/>
      <c r="F9893" s="30"/>
      <c r="G9893" s="30"/>
      <c r="H9893" s="30"/>
      <c r="I9893" s="30"/>
      <c r="J9893" s="35"/>
      <c r="AE9893" s="30"/>
      <c r="AF9893" s="31"/>
      <c r="AG9893" s="30"/>
      <c r="AH9893" s="30"/>
      <c r="AI9893" s="30"/>
      <c r="AJ9893" s="30"/>
      <c r="AK9893"/>
      <c r="AL9893"/>
      <c r="AM9893"/>
      <c r="AN9893"/>
      <c r="AO9893"/>
      <c r="AP9893" s="30"/>
    </row>
    <row r="9894" spans="2:42" s="28" customFormat="1" x14ac:dyDescent="0.2">
      <c r="B9894" s="23"/>
      <c r="D9894" s="23"/>
      <c r="E9894" s="30"/>
      <c r="F9894" s="30"/>
      <c r="G9894" s="30"/>
      <c r="H9894" s="30"/>
      <c r="I9894" s="30"/>
      <c r="J9894" s="35"/>
      <c r="AE9894" s="30"/>
      <c r="AF9894" s="31"/>
      <c r="AG9894" s="30"/>
      <c r="AH9894" s="30"/>
      <c r="AI9894" s="30"/>
      <c r="AJ9894" s="30"/>
      <c r="AK9894"/>
      <c r="AL9894"/>
      <c r="AM9894"/>
      <c r="AN9894"/>
      <c r="AO9894"/>
      <c r="AP9894" s="30"/>
    </row>
    <row r="9895" spans="2:42" s="28" customFormat="1" x14ac:dyDescent="0.2">
      <c r="B9895" s="23"/>
      <c r="D9895" s="23"/>
      <c r="E9895" s="30"/>
      <c r="F9895" s="30"/>
      <c r="G9895" s="30"/>
      <c r="H9895" s="30"/>
      <c r="I9895" s="30"/>
      <c r="J9895" s="35"/>
      <c r="AE9895" s="30"/>
      <c r="AF9895" s="31"/>
      <c r="AG9895" s="30"/>
      <c r="AH9895" s="30"/>
      <c r="AI9895" s="30"/>
      <c r="AJ9895" s="30"/>
      <c r="AK9895"/>
      <c r="AL9895"/>
      <c r="AM9895"/>
      <c r="AN9895"/>
      <c r="AO9895"/>
      <c r="AP9895" s="30"/>
    </row>
    <row r="9896" spans="2:42" s="28" customFormat="1" x14ac:dyDescent="0.2">
      <c r="B9896" s="23"/>
      <c r="D9896" s="23"/>
      <c r="E9896" s="30"/>
      <c r="F9896" s="30"/>
      <c r="G9896" s="30"/>
      <c r="H9896" s="30"/>
      <c r="I9896" s="30"/>
      <c r="J9896" s="35"/>
      <c r="AE9896" s="30"/>
      <c r="AF9896" s="31"/>
      <c r="AG9896" s="30"/>
      <c r="AH9896" s="30"/>
      <c r="AI9896" s="30"/>
      <c r="AJ9896" s="30"/>
      <c r="AK9896"/>
      <c r="AL9896"/>
      <c r="AM9896"/>
      <c r="AN9896"/>
      <c r="AO9896"/>
      <c r="AP9896" s="30"/>
    </row>
    <row r="9897" spans="2:42" s="28" customFormat="1" x14ac:dyDescent="0.2">
      <c r="B9897" s="23"/>
      <c r="D9897" s="23"/>
      <c r="E9897" s="30"/>
      <c r="F9897" s="30"/>
      <c r="G9897" s="30"/>
      <c r="H9897" s="30"/>
      <c r="I9897" s="30"/>
      <c r="J9897" s="35"/>
      <c r="AE9897" s="30"/>
      <c r="AF9897" s="31"/>
      <c r="AG9897" s="30"/>
      <c r="AH9897" s="30"/>
      <c r="AI9897" s="30"/>
      <c r="AJ9897" s="30"/>
      <c r="AK9897"/>
      <c r="AL9897"/>
      <c r="AM9897"/>
      <c r="AN9897"/>
      <c r="AO9897"/>
      <c r="AP9897" s="30"/>
    </row>
    <row r="9898" spans="2:42" s="28" customFormat="1" x14ac:dyDescent="0.2">
      <c r="B9898" s="23"/>
      <c r="D9898" s="23"/>
      <c r="E9898" s="30"/>
      <c r="F9898" s="30"/>
      <c r="G9898" s="30"/>
      <c r="H9898" s="30"/>
      <c r="I9898" s="30"/>
      <c r="J9898" s="35"/>
      <c r="AE9898" s="30"/>
      <c r="AF9898" s="31"/>
      <c r="AG9898" s="30"/>
      <c r="AH9898" s="30"/>
      <c r="AI9898" s="30"/>
      <c r="AJ9898" s="30"/>
      <c r="AK9898"/>
      <c r="AL9898"/>
      <c r="AM9898"/>
      <c r="AN9898"/>
      <c r="AO9898"/>
      <c r="AP9898" s="30"/>
    </row>
    <row r="9899" spans="2:42" s="28" customFormat="1" x14ac:dyDescent="0.2">
      <c r="B9899" s="23"/>
      <c r="D9899" s="23"/>
      <c r="E9899" s="30"/>
      <c r="F9899" s="30"/>
      <c r="G9899" s="30"/>
      <c r="H9899" s="30"/>
      <c r="I9899" s="30"/>
      <c r="J9899" s="35"/>
      <c r="AE9899" s="30"/>
      <c r="AF9899" s="31"/>
      <c r="AG9899" s="30"/>
      <c r="AH9899" s="30"/>
      <c r="AI9899" s="30"/>
      <c r="AJ9899" s="30"/>
      <c r="AK9899"/>
      <c r="AL9899"/>
      <c r="AM9899"/>
      <c r="AN9899"/>
      <c r="AO9899"/>
      <c r="AP9899" s="30"/>
    </row>
    <row r="9900" spans="2:42" s="28" customFormat="1" x14ac:dyDescent="0.2">
      <c r="B9900" s="23"/>
      <c r="D9900" s="23"/>
      <c r="E9900" s="30"/>
      <c r="F9900" s="30"/>
      <c r="G9900" s="30"/>
      <c r="H9900" s="30"/>
      <c r="I9900" s="30"/>
      <c r="J9900" s="35"/>
      <c r="AE9900" s="30"/>
      <c r="AF9900" s="31"/>
      <c r="AG9900" s="30"/>
      <c r="AH9900" s="30"/>
      <c r="AI9900" s="30"/>
      <c r="AJ9900" s="30"/>
      <c r="AK9900"/>
      <c r="AL9900"/>
      <c r="AM9900"/>
      <c r="AN9900"/>
      <c r="AO9900"/>
      <c r="AP9900" s="30"/>
    </row>
    <row r="9901" spans="2:42" s="28" customFormat="1" x14ac:dyDescent="0.2">
      <c r="B9901" s="23"/>
      <c r="D9901" s="23"/>
      <c r="E9901" s="30"/>
      <c r="F9901" s="30"/>
      <c r="G9901" s="30"/>
      <c r="H9901" s="30"/>
      <c r="I9901" s="30"/>
      <c r="J9901" s="35"/>
      <c r="AE9901" s="30"/>
      <c r="AF9901" s="31"/>
      <c r="AG9901" s="30"/>
      <c r="AH9901" s="30"/>
      <c r="AI9901" s="30"/>
      <c r="AJ9901" s="30"/>
      <c r="AK9901"/>
      <c r="AL9901"/>
      <c r="AM9901"/>
      <c r="AN9901"/>
      <c r="AO9901"/>
      <c r="AP9901" s="30"/>
    </row>
    <row r="9902" spans="2:42" s="28" customFormat="1" x14ac:dyDescent="0.2">
      <c r="B9902" s="23"/>
      <c r="D9902" s="23"/>
      <c r="E9902" s="30"/>
      <c r="F9902" s="30"/>
      <c r="G9902" s="30"/>
      <c r="H9902" s="30"/>
      <c r="I9902" s="30"/>
      <c r="J9902" s="35"/>
      <c r="AE9902" s="30"/>
      <c r="AF9902" s="31"/>
      <c r="AG9902" s="30"/>
      <c r="AH9902" s="30"/>
      <c r="AI9902" s="30"/>
      <c r="AJ9902" s="30"/>
      <c r="AK9902"/>
      <c r="AL9902"/>
      <c r="AM9902"/>
      <c r="AN9902"/>
      <c r="AO9902"/>
      <c r="AP9902" s="30"/>
    </row>
    <row r="9903" spans="2:42" s="28" customFormat="1" x14ac:dyDescent="0.2">
      <c r="B9903" s="23"/>
      <c r="D9903" s="23"/>
      <c r="E9903" s="30"/>
      <c r="F9903" s="30"/>
      <c r="G9903" s="30"/>
      <c r="H9903" s="30"/>
      <c r="I9903" s="30"/>
      <c r="J9903" s="35"/>
      <c r="AE9903" s="30"/>
      <c r="AF9903" s="31"/>
      <c r="AG9903" s="30"/>
      <c r="AH9903" s="30"/>
      <c r="AI9903" s="30"/>
      <c r="AJ9903" s="30"/>
      <c r="AK9903"/>
      <c r="AL9903"/>
      <c r="AM9903"/>
      <c r="AN9903"/>
      <c r="AO9903"/>
      <c r="AP9903" s="30"/>
    </row>
    <row r="9904" spans="2:42" s="28" customFormat="1" x14ac:dyDescent="0.2">
      <c r="B9904" s="23"/>
      <c r="D9904" s="23"/>
      <c r="E9904" s="30"/>
      <c r="F9904" s="30"/>
      <c r="G9904" s="30"/>
      <c r="H9904" s="30"/>
      <c r="I9904" s="30"/>
      <c r="J9904" s="35"/>
      <c r="AE9904" s="30"/>
      <c r="AF9904" s="31"/>
      <c r="AG9904" s="30"/>
      <c r="AH9904" s="30"/>
      <c r="AI9904" s="30"/>
      <c r="AJ9904" s="30"/>
      <c r="AK9904"/>
      <c r="AL9904"/>
      <c r="AM9904"/>
      <c r="AN9904"/>
      <c r="AO9904"/>
      <c r="AP9904" s="30"/>
    </row>
    <row r="9905" spans="2:42" s="28" customFormat="1" x14ac:dyDescent="0.2">
      <c r="B9905" s="23"/>
      <c r="D9905" s="23"/>
      <c r="E9905" s="30"/>
      <c r="F9905" s="30"/>
      <c r="G9905" s="30"/>
      <c r="H9905" s="30"/>
      <c r="I9905" s="30"/>
      <c r="J9905" s="35"/>
      <c r="AE9905" s="30"/>
      <c r="AF9905" s="31"/>
      <c r="AG9905" s="30"/>
      <c r="AH9905" s="30"/>
      <c r="AI9905" s="30"/>
      <c r="AJ9905" s="30"/>
      <c r="AK9905"/>
      <c r="AL9905"/>
      <c r="AM9905"/>
      <c r="AN9905"/>
      <c r="AO9905"/>
      <c r="AP9905" s="30"/>
    </row>
    <row r="9906" spans="2:42" s="28" customFormat="1" x14ac:dyDescent="0.2">
      <c r="B9906" s="23"/>
      <c r="D9906" s="23"/>
      <c r="E9906" s="30"/>
      <c r="F9906" s="30"/>
      <c r="G9906" s="30"/>
      <c r="H9906" s="30"/>
      <c r="I9906" s="30"/>
      <c r="J9906" s="35"/>
      <c r="AE9906" s="30"/>
      <c r="AF9906" s="31"/>
      <c r="AG9906" s="30"/>
      <c r="AH9906" s="30"/>
      <c r="AI9906" s="30"/>
      <c r="AJ9906" s="30"/>
      <c r="AK9906"/>
      <c r="AL9906"/>
      <c r="AM9906"/>
      <c r="AN9906"/>
      <c r="AO9906"/>
      <c r="AP9906" s="30"/>
    </row>
    <row r="9907" spans="2:42" s="28" customFormat="1" x14ac:dyDescent="0.2">
      <c r="B9907" s="23"/>
      <c r="D9907" s="23"/>
      <c r="E9907" s="30"/>
      <c r="F9907" s="30"/>
      <c r="G9907" s="30"/>
      <c r="H9907" s="30"/>
      <c r="I9907" s="30"/>
      <c r="J9907" s="35"/>
      <c r="AE9907" s="30"/>
      <c r="AF9907" s="31"/>
      <c r="AG9907" s="30"/>
      <c r="AH9907" s="30"/>
      <c r="AI9907" s="30"/>
      <c r="AJ9907" s="30"/>
      <c r="AK9907"/>
      <c r="AL9907"/>
      <c r="AM9907"/>
      <c r="AN9907"/>
      <c r="AO9907"/>
      <c r="AP9907" s="30"/>
    </row>
    <row r="9908" spans="2:42" s="28" customFormat="1" x14ac:dyDescent="0.2">
      <c r="B9908" s="23"/>
      <c r="D9908" s="23"/>
      <c r="E9908" s="30"/>
      <c r="F9908" s="30"/>
      <c r="G9908" s="30"/>
      <c r="H9908" s="30"/>
      <c r="I9908" s="30"/>
      <c r="J9908" s="35"/>
      <c r="AE9908" s="30"/>
      <c r="AF9908" s="31"/>
      <c r="AG9908" s="30"/>
      <c r="AH9908" s="30"/>
      <c r="AI9908" s="30"/>
      <c r="AJ9908" s="30"/>
      <c r="AK9908"/>
      <c r="AL9908"/>
      <c r="AM9908"/>
      <c r="AN9908"/>
      <c r="AO9908"/>
      <c r="AP9908" s="30"/>
    </row>
    <row r="9909" spans="2:42" s="28" customFormat="1" x14ac:dyDescent="0.2">
      <c r="B9909" s="23"/>
      <c r="D9909" s="23"/>
      <c r="E9909" s="30"/>
      <c r="F9909" s="30"/>
      <c r="G9909" s="30"/>
      <c r="H9909" s="30"/>
      <c r="I9909" s="30"/>
      <c r="J9909" s="35"/>
      <c r="AE9909" s="30"/>
      <c r="AF9909" s="31"/>
      <c r="AG9909" s="30"/>
      <c r="AH9909" s="30"/>
      <c r="AI9909" s="30"/>
      <c r="AJ9909" s="30"/>
      <c r="AK9909"/>
      <c r="AL9909"/>
      <c r="AM9909"/>
      <c r="AN9909"/>
      <c r="AO9909"/>
      <c r="AP9909" s="30"/>
    </row>
    <row r="9910" spans="2:42" s="28" customFormat="1" x14ac:dyDescent="0.2">
      <c r="B9910" s="23"/>
      <c r="D9910" s="23"/>
      <c r="E9910" s="30"/>
      <c r="F9910" s="30"/>
      <c r="G9910" s="30"/>
      <c r="H9910" s="30"/>
      <c r="I9910" s="30"/>
      <c r="J9910" s="35"/>
      <c r="AE9910" s="30"/>
      <c r="AF9910" s="31"/>
      <c r="AG9910" s="30"/>
      <c r="AH9910" s="30"/>
      <c r="AI9910" s="30"/>
      <c r="AJ9910" s="30"/>
      <c r="AK9910"/>
      <c r="AL9910"/>
      <c r="AM9910"/>
      <c r="AN9910"/>
      <c r="AO9910"/>
      <c r="AP9910" s="30"/>
    </row>
    <row r="9911" spans="2:42" s="28" customFormat="1" x14ac:dyDescent="0.2">
      <c r="B9911" s="23"/>
      <c r="D9911" s="23"/>
      <c r="E9911" s="30"/>
      <c r="F9911" s="30"/>
      <c r="G9911" s="30"/>
      <c r="H9911" s="30"/>
      <c r="I9911" s="30"/>
      <c r="J9911" s="35"/>
      <c r="AE9911" s="30"/>
      <c r="AF9911" s="31"/>
      <c r="AG9911" s="30"/>
      <c r="AH9911" s="30"/>
      <c r="AI9911" s="30"/>
      <c r="AJ9911" s="30"/>
      <c r="AK9911"/>
      <c r="AL9911"/>
      <c r="AM9911"/>
      <c r="AN9911"/>
      <c r="AO9911"/>
      <c r="AP9911" s="30"/>
    </row>
    <row r="9912" spans="2:42" s="28" customFormat="1" x14ac:dyDescent="0.2">
      <c r="B9912" s="23"/>
      <c r="D9912" s="23"/>
      <c r="E9912" s="30"/>
      <c r="F9912" s="30"/>
      <c r="G9912" s="30"/>
      <c r="H9912" s="30"/>
      <c r="I9912" s="30"/>
      <c r="J9912" s="35"/>
      <c r="AE9912" s="30"/>
      <c r="AF9912" s="31"/>
      <c r="AG9912" s="30"/>
      <c r="AH9912" s="30"/>
      <c r="AI9912" s="30"/>
      <c r="AJ9912" s="30"/>
      <c r="AK9912"/>
      <c r="AL9912"/>
      <c r="AM9912"/>
      <c r="AN9912"/>
      <c r="AO9912"/>
      <c r="AP9912" s="30"/>
    </row>
    <row r="9913" spans="2:42" s="28" customFormat="1" x14ac:dyDescent="0.2">
      <c r="B9913" s="23"/>
      <c r="D9913" s="23"/>
      <c r="E9913" s="30"/>
      <c r="F9913" s="30"/>
      <c r="G9913" s="30"/>
      <c r="H9913" s="30"/>
      <c r="I9913" s="30"/>
      <c r="J9913" s="35"/>
      <c r="AE9913" s="30"/>
      <c r="AF9913" s="31"/>
      <c r="AG9913" s="30"/>
      <c r="AH9913" s="30"/>
      <c r="AI9913" s="30"/>
      <c r="AJ9913" s="30"/>
      <c r="AK9913"/>
      <c r="AL9913"/>
      <c r="AM9913"/>
      <c r="AN9913"/>
      <c r="AO9913"/>
      <c r="AP9913" s="30"/>
    </row>
    <row r="9914" spans="2:42" s="28" customFormat="1" x14ac:dyDescent="0.2">
      <c r="B9914" s="23"/>
      <c r="D9914" s="23"/>
      <c r="E9914" s="30"/>
      <c r="F9914" s="30"/>
      <c r="G9914" s="30"/>
      <c r="H9914" s="30"/>
      <c r="I9914" s="30"/>
      <c r="J9914" s="35"/>
      <c r="AE9914" s="30"/>
      <c r="AF9914" s="31"/>
      <c r="AG9914" s="30"/>
      <c r="AH9914" s="30"/>
      <c r="AI9914" s="30"/>
      <c r="AJ9914" s="30"/>
      <c r="AK9914"/>
      <c r="AL9914"/>
      <c r="AM9914"/>
      <c r="AN9914"/>
      <c r="AO9914"/>
      <c r="AP9914" s="30"/>
    </row>
    <row r="9915" spans="2:42" s="28" customFormat="1" x14ac:dyDescent="0.2">
      <c r="B9915" s="23"/>
      <c r="D9915" s="23"/>
      <c r="E9915" s="30"/>
      <c r="F9915" s="30"/>
      <c r="G9915" s="30"/>
      <c r="H9915" s="30"/>
      <c r="I9915" s="30"/>
      <c r="J9915" s="35"/>
      <c r="AE9915" s="30"/>
      <c r="AF9915" s="31"/>
      <c r="AG9915" s="30"/>
      <c r="AH9915" s="30"/>
      <c r="AI9915" s="30"/>
      <c r="AJ9915" s="30"/>
      <c r="AK9915"/>
      <c r="AL9915"/>
      <c r="AM9915"/>
      <c r="AN9915"/>
      <c r="AO9915"/>
      <c r="AP9915" s="30"/>
    </row>
    <row r="9916" spans="2:42" s="28" customFormat="1" x14ac:dyDescent="0.2">
      <c r="B9916" s="23"/>
      <c r="D9916" s="23"/>
      <c r="E9916" s="30"/>
      <c r="F9916" s="30"/>
      <c r="G9916" s="30"/>
      <c r="H9916" s="30"/>
      <c r="I9916" s="30"/>
      <c r="J9916" s="35"/>
      <c r="AE9916" s="30"/>
      <c r="AF9916" s="31"/>
      <c r="AG9916" s="30"/>
      <c r="AH9916" s="30"/>
      <c r="AI9916" s="30"/>
      <c r="AJ9916" s="30"/>
      <c r="AK9916"/>
      <c r="AL9916"/>
      <c r="AM9916"/>
      <c r="AN9916"/>
      <c r="AO9916"/>
      <c r="AP9916" s="30"/>
    </row>
    <row r="9917" spans="2:42" s="28" customFormat="1" x14ac:dyDescent="0.2">
      <c r="B9917" s="23"/>
      <c r="D9917" s="23"/>
      <c r="E9917" s="30"/>
      <c r="F9917" s="30"/>
      <c r="G9917" s="30"/>
      <c r="H9917" s="30"/>
      <c r="I9917" s="30"/>
      <c r="J9917" s="35"/>
      <c r="AE9917" s="30"/>
      <c r="AF9917" s="31"/>
      <c r="AG9917" s="30"/>
      <c r="AH9917" s="30"/>
      <c r="AI9917" s="30"/>
      <c r="AJ9917" s="30"/>
      <c r="AK9917"/>
      <c r="AL9917"/>
      <c r="AM9917"/>
      <c r="AN9917"/>
      <c r="AO9917"/>
      <c r="AP9917" s="30"/>
    </row>
    <row r="9918" spans="2:42" s="28" customFormat="1" x14ac:dyDescent="0.2">
      <c r="B9918" s="23"/>
      <c r="D9918" s="23"/>
      <c r="E9918" s="30"/>
      <c r="F9918" s="30"/>
      <c r="G9918" s="30"/>
      <c r="H9918" s="30"/>
      <c r="I9918" s="30"/>
      <c r="J9918" s="35"/>
      <c r="AE9918" s="30"/>
      <c r="AF9918" s="31"/>
      <c r="AG9918" s="30"/>
      <c r="AH9918" s="30"/>
      <c r="AI9918" s="30"/>
      <c r="AJ9918" s="30"/>
      <c r="AK9918"/>
      <c r="AL9918"/>
      <c r="AM9918"/>
      <c r="AN9918"/>
      <c r="AO9918"/>
      <c r="AP9918" s="30"/>
    </row>
    <row r="9919" spans="2:42" s="28" customFormat="1" x14ac:dyDescent="0.2">
      <c r="B9919" s="23"/>
      <c r="D9919" s="23"/>
      <c r="E9919" s="30"/>
      <c r="F9919" s="30"/>
      <c r="G9919" s="30"/>
      <c r="H9919" s="30"/>
      <c r="I9919" s="30"/>
      <c r="J9919" s="35"/>
      <c r="AE9919" s="30"/>
      <c r="AF9919" s="31"/>
      <c r="AG9919" s="30"/>
      <c r="AH9919" s="30"/>
      <c r="AI9919" s="30"/>
      <c r="AJ9919" s="30"/>
      <c r="AK9919"/>
      <c r="AL9919"/>
      <c r="AM9919"/>
      <c r="AN9919"/>
      <c r="AO9919"/>
      <c r="AP9919" s="30"/>
    </row>
    <row r="9920" spans="2:42" s="28" customFormat="1" x14ac:dyDescent="0.2">
      <c r="B9920" s="23"/>
      <c r="D9920" s="23"/>
      <c r="E9920" s="30"/>
      <c r="F9920" s="30"/>
      <c r="G9920" s="30"/>
      <c r="H9920" s="30"/>
      <c r="I9920" s="30"/>
      <c r="J9920" s="35"/>
      <c r="AE9920" s="30"/>
      <c r="AF9920" s="31"/>
      <c r="AG9920" s="30"/>
      <c r="AH9920" s="30"/>
      <c r="AI9920" s="30"/>
      <c r="AJ9920" s="30"/>
      <c r="AK9920"/>
      <c r="AL9920"/>
      <c r="AM9920"/>
      <c r="AN9920"/>
      <c r="AO9920"/>
      <c r="AP9920" s="30"/>
    </row>
    <row r="9921" spans="2:42" s="28" customFormat="1" x14ac:dyDescent="0.2">
      <c r="B9921" s="23"/>
      <c r="D9921" s="23"/>
      <c r="E9921" s="30"/>
      <c r="F9921" s="30"/>
      <c r="G9921" s="30"/>
      <c r="H9921" s="30"/>
      <c r="I9921" s="30"/>
      <c r="J9921" s="35"/>
      <c r="AE9921" s="30"/>
      <c r="AF9921" s="31"/>
      <c r="AG9921" s="30"/>
      <c r="AH9921" s="30"/>
      <c r="AI9921" s="30"/>
      <c r="AJ9921" s="30"/>
      <c r="AK9921"/>
      <c r="AL9921"/>
      <c r="AM9921"/>
      <c r="AN9921"/>
      <c r="AO9921"/>
      <c r="AP9921" s="30"/>
    </row>
    <row r="9922" spans="2:42" s="28" customFormat="1" x14ac:dyDescent="0.2">
      <c r="B9922" s="23"/>
      <c r="D9922" s="23"/>
      <c r="E9922" s="30"/>
      <c r="F9922" s="30"/>
      <c r="G9922" s="30"/>
      <c r="H9922" s="30"/>
      <c r="I9922" s="30"/>
      <c r="J9922" s="35"/>
      <c r="AE9922" s="30"/>
      <c r="AF9922" s="31"/>
      <c r="AG9922" s="30"/>
      <c r="AH9922" s="30"/>
      <c r="AI9922" s="30"/>
      <c r="AJ9922" s="30"/>
      <c r="AK9922"/>
      <c r="AL9922"/>
      <c r="AM9922"/>
      <c r="AN9922"/>
      <c r="AO9922"/>
      <c r="AP9922" s="30"/>
    </row>
    <row r="9923" spans="2:42" s="28" customFormat="1" x14ac:dyDescent="0.2">
      <c r="B9923" s="23"/>
      <c r="D9923" s="23"/>
      <c r="E9923" s="30"/>
      <c r="F9923" s="30"/>
      <c r="G9923" s="30"/>
      <c r="H9923" s="30"/>
      <c r="I9923" s="30"/>
      <c r="J9923" s="35"/>
      <c r="AE9923" s="30"/>
      <c r="AF9923" s="31"/>
      <c r="AG9923" s="30"/>
      <c r="AH9923" s="30"/>
      <c r="AI9923" s="30"/>
      <c r="AJ9923" s="30"/>
      <c r="AK9923"/>
      <c r="AL9923"/>
      <c r="AM9923"/>
      <c r="AN9923"/>
      <c r="AO9923"/>
      <c r="AP9923" s="30"/>
    </row>
    <row r="9924" spans="2:42" s="28" customFormat="1" x14ac:dyDescent="0.2">
      <c r="B9924" s="23"/>
      <c r="D9924" s="23"/>
      <c r="E9924" s="30"/>
      <c r="F9924" s="30"/>
      <c r="G9924" s="30"/>
      <c r="H9924" s="30"/>
      <c r="I9924" s="30"/>
      <c r="J9924" s="35"/>
      <c r="AE9924" s="30"/>
      <c r="AF9924" s="31"/>
      <c r="AG9924" s="30"/>
      <c r="AH9924" s="30"/>
      <c r="AI9924" s="30"/>
      <c r="AJ9924" s="30"/>
      <c r="AK9924"/>
      <c r="AL9924"/>
      <c r="AM9924"/>
      <c r="AN9924"/>
      <c r="AO9924"/>
      <c r="AP9924" s="30"/>
    </row>
    <row r="9925" spans="2:42" s="28" customFormat="1" x14ac:dyDescent="0.2">
      <c r="B9925" s="23"/>
      <c r="D9925" s="23"/>
      <c r="E9925" s="30"/>
      <c r="F9925" s="30"/>
      <c r="G9925" s="30"/>
      <c r="H9925" s="30"/>
      <c r="I9925" s="30"/>
      <c r="J9925" s="35"/>
      <c r="AE9925" s="30"/>
      <c r="AF9925" s="31"/>
      <c r="AG9925" s="30"/>
      <c r="AH9925" s="30"/>
      <c r="AI9925" s="30"/>
      <c r="AJ9925" s="30"/>
      <c r="AK9925"/>
      <c r="AL9925"/>
      <c r="AM9925"/>
      <c r="AN9925"/>
      <c r="AO9925"/>
      <c r="AP9925" s="30"/>
    </row>
    <row r="9926" spans="2:42" s="28" customFormat="1" x14ac:dyDescent="0.2">
      <c r="B9926" s="23"/>
      <c r="D9926" s="23"/>
      <c r="E9926" s="30"/>
      <c r="F9926" s="30"/>
      <c r="G9926" s="30"/>
      <c r="H9926" s="30"/>
      <c r="I9926" s="30"/>
      <c r="J9926" s="35"/>
      <c r="AE9926" s="30"/>
      <c r="AF9926" s="31"/>
      <c r="AG9926" s="30"/>
      <c r="AH9926" s="30"/>
      <c r="AI9926" s="30"/>
      <c r="AJ9926" s="30"/>
      <c r="AK9926"/>
      <c r="AL9926"/>
      <c r="AM9926"/>
      <c r="AN9926"/>
      <c r="AO9926"/>
      <c r="AP9926" s="30"/>
    </row>
    <row r="9927" spans="2:42" s="28" customFormat="1" x14ac:dyDescent="0.2">
      <c r="B9927" s="23"/>
      <c r="D9927" s="23"/>
      <c r="E9927" s="30"/>
      <c r="F9927" s="30"/>
      <c r="G9927" s="30"/>
      <c r="H9927" s="30"/>
      <c r="I9927" s="30"/>
      <c r="J9927" s="35"/>
      <c r="AE9927" s="30"/>
      <c r="AF9927" s="31"/>
      <c r="AG9927" s="30"/>
      <c r="AH9927" s="30"/>
      <c r="AI9927" s="30"/>
      <c r="AJ9927" s="30"/>
      <c r="AK9927"/>
      <c r="AL9927"/>
      <c r="AM9927"/>
      <c r="AN9927"/>
      <c r="AO9927"/>
      <c r="AP9927" s="30"/>
    </row>
    <row r="9928" spans="2:42" s="28" customFormat="1" x14ac:dyDescent="0.2">
      <c r="B9928" s="23"/>
      <c r="D9928" s="23"/>
      <c r="E9928" s="30"/>
      <c r="F9928" s="30"/>
      <c r="G9928" s="30"/>
      <c r="H9928" s="30"/>
      <c r="I9928" s="30"/>
      <c r="J9928" s="35"/>
      <c r="AE9928" s="30"/>
      <c r="AF9928" s="31"/>
      <c r="AG9928" s="30"/>
      <c r="AH9928" s="30"/>
      <c r="AI9928" s="30"/>
      <c r="AJ9928" s="30"/>
      <c r="AK9928"/>
      <c r="AL9928"/>
      <c r="AM9928"/>
      <c r="AN9928"/>
      <c r="AO9928"/>
      <c r="AP9928" s="30"/>
    </row>
    <row r="9929" spans="2:42" s="28" customFormat="1" x14ac:dyDescent="0.2">
      <c r="B9929" s="23"/>
      <c r="D9929" s="23"/>
      <c r="E9929" s="30"/>
      <c r="F9929" s="30"/>
      <c r="G9929" s="30"/>
      <c r="H9929" s="30"/>
      <c r="I9929" s="30"/>
      <c r="J9929" s="35"/>
      <c r="AE9929" s="30"/>
      <c r="AF9929" s="31"/>
      <c r="AG9929" s="30"/>
      <c r="AH9929" s="30"/>
      <c r="AI9929" s="30"/>
      <c r="AJ9929" s="30"/>
      <c r="AK9929"/>
      <c r="AL9929"/>
      <c r="AM9929"/>
      <c r="AN9929"/>
      <c r="AO9929"/>
      <c r="AP9929" s="30"/>
    </row>
    <row r="9930" spans="2:42" s="28" customFormat="1" x14ac:dyDescent="0.2">
      <c r="B9930" s="23"/>
      <c r="D9930" s="23"/>
      <c r="E9930" s="30"/>
      <c r="F9930" s="30"/>
      <c r="G9930" s="30"/>
      <c r="H9930" s="30"/>
      <c r="I9930" s="30"/>
      <c r="J9930" s="35"/>
      <c r="AE9930" s="30"/>
      <c r="AF9930" s="31"/>
      <c r="AG9930" s="30"/>
      <c r="AH9930" s="30"/>
      <c r="AI9930" s="30"/>
      <c r="AJ9930" s="30"/>
      <c r="AK9930"/>
      <c r="AL9930"/>
      <c r="AM9930"/>
      <c r="AN9930"/>
      <c r="AO9930"/>
      <c r="AP9930" s="30"/>
    </row>
    <row r="9931" spans="2:42" s="28" customFormat="1" x14ac:dyDescent="0.2">
      <c r="B9931" s="23"/>
      <c r="D9931" s="23"/>
      <c r="E9931" s="30"/>
      <c r="F9931" s="30"/>
      <c r="G9931" s="30"/>
      <c r="H9931" s="30"/>
      <c r="I9931" s="30"/>
      <c r="J9931" s="35"/>
      <c r="AE9931" s="30"/>
      <c r="AF9931" s="31"/>
      <c r="AG9931" s="30"/>
      <c r="AH9931" s="30"/>
      <c r="AI9931" s="30"/>
      <c r="AJ9931" s="30"/>
      <c r="AK9931"/>
      <c r="AL9931"/>
      <c r="AM9931"/>
      <c r="AN9931"/>
      <c r="AO9931"/>
      <c r="AP9931" s="30"/>
    </row>
    <row r="9932" spans="2:42" s="28" customFormat="1" x14ac:dyDescent="0.2">
      <c r="B9932" s="23"/>
      <c r="D9932" s="23"/>
      <c r="E9932" s="30"/>
      <c r="F9932" s="30"/>
      <c r="G9932" s="30"/>
      <c r="H9932" s="30"/>
      <c r="I9932" s="30"/>
      <c r="J9932" s="35"/>
      <c r="AE9932" s="30"/>
      <c r="AF9932" s="31"/>
      <c r="AG9932" s="30"/>
      <c r="AH9932" s="30"/>
      <c r="AI9932" s="30"/>
      <c r="AJ9932" s="30"/>
      <c r="AK9932"/>
      <c r="AL9932"/>
      <c r="AM9932"/>
      <c r="AN9932"/>
      <c r="AO9932"/>
      <c r="AP9932" s="30"/>
    </row>
    <row r="9933" spans="2:42" s="28" customFormat="1" x14ac:dyDescent="0.2">
      <c r="B9933" s="23"/>
      <c r="D9933" s="23"/>
      <c r="E9933" s="30"/>
      <c r="F9933" s="30"/>
      <c r="G9933" s="30"/>
      <c r="H9933" s="30"/>
      <c r="I9933" s="30"/>
      <c r="J9933" s="35"/>
      <c r="AE9933" s="30"/>
      <c r="AF9933" s="31"/>
      <c r="AG9933" s="30"/>
      <c r="AH9933" s="30"/>
      <c r="AI9933" s="30"/>
      <c r="AJ9933" s="30"/>
      <c r="AK9933"/>
      <c r="AL9933"/>
      <c r="AM9933"/>
      <c r="AN9933"/>
      <c r="AO9933"/>
      <c r="AP9933" s="30"/>
    </row>
    <row r="9934" spans="2:42" s="28" customFormat="1" x14ac:dyDescent="0.2">
      <c r="B9934" s="23"/>
      <c r="D9934" s="23"/>
      <c r="E9934" s="30"/>
      <c r="F9934" s="30"/>
      <c r="G9934" s="30"/>
      <c r="H9934" s="30"/>
      <c r="I9934" s="30"/>
      <c r="J9934" s="35"/>
      <c r="AE9934" s="30"/>
      <c r="AF9934" s="31"/>
      <c r="AG9934" s="30"/>
      <c r="AH9934" s="30"/>
      <c r="AI9934" s="30"/>
      <c r="AJ9934" s="30"/>
      <c r="AK9934"/>
      <c r="AL9934"/>
      <c r="AM9934"/>
      <c r="AN9934"/>
      <c r="AO9934"/>
      <c r="AP9934" s="30"/>
    </row>
    <row r="9935" spans="2:42" s="28" customFormat="1" x14ac:dyDescent="0.2">
      <c r="B9935" s="23"/>
      <c r="D9935" s="23"/>
      <c r="E9935" s="30"/>
      <c r="F9935" s="30"/>
      <c r="G9935" s="30"/>
      <c r="H9935" s="30"/>
      <c r="I9935" s="30"/>
      <c r="J9935" s="35"/>
      <c r="AE9935" s="30"/>
      <c r="AF9935" s="31"/>
      <c r="AG9935" s="30"/>
      <c r="AH9935" s="30"/>
      <c r="AI9935" s="30"/>
      <c r="AJ9935" s="30"/>
      <c r="AK9935"/>
      <c r="AL9935"/>
      <c r="AM9935"/>
      <c r="AN9935"/>
      <c r="AO9935"/>
      <c r="AP9935" s="30"/>
    </row>
    <row r="9936" spans="2:42" s="28" customFormat="1" x14ac:dyDescent="0.2">
      <c r="B9936" s="23"/>
      <c r="D9936" s="23"/>
      <c r="E9936" s="30"/>
      <c r="F9936" s="30"/>
      <c r="G9936" s="30"/>
      <c r="H9936" s="30"/>
      <c r="I9936" s="30"/>
      <c r="J9936" s="35"/>
      <c r="AE9936" s="30"/>
      <c r="AF9936" s="31"/>
      <c r="AG9936" s="30"/>
      <c r="AH9936" s="30"/>
      <c r="AI9936" s="30"/>
      <c r="AJ9936" s="30"/>
      <c r="AK9936"/>
      <c r="AL9936"/>
      <c r="AM9936"/>
      <c r="AN9936"/>
      <c r="AO9936"/>
      <c r="AP9936" s="30"/>
    </row>
    <row r="9937" spans="2:42" s="28" customFormat="1" x14ac:dyDescent="0.2">
      <c r="B9937" s="23"/>
      <c r="D9937" s="23"/>
      <c r="E9937" s="30"/>
      <c r="F9937" s="30"/>
      <c r="G9937" s="30"/>
      <c r="H9937" s="30"/>
      <c r="I9937" s="30"/>
      <c r="J9937" s="35"/>
      <c r="AE9937" s="30"/>
      <c r="AF9937" s="31"/>
      <c r="AG9937" s="30"/>
      <c r="AH9937" s="30"/>
      <c r="AI9937" s="30"/>
      <c r="AJ9937" s="30"/>
      <c r="AK9937"/>
      <c r="AL9937"/>
      <c r="AM9937"/>
      <c r="AN9937"/>
      <c r="AO9937"/>
      <c r="AP9937" s="30"/>
    </row>
    <row r="9938" spans="2:42" s="28" customFormat="1" x14ac:dyDescent="0.2">
      <c r="B9938" s="23"/>
      <c r="D9938" s="23"/>
      <c r="E9938" s="30"/>
      <c r="F9938" s="30"/>
      <c r="G9938" s="30"/>
      <c r="H9938" s="30"/>
      <c r="I9938" s="30"/>
      <c r="J9938" s="35"/>
      <c r="AE9938" s="30"/>
      <c r="AF9938" s="31"/>
      <c r="AG9938" s="30"/>
      <c r="AH9938" s="30"/>
      <c r="AI9938" s="30"/>
      <c r="AJ9938" s="30"/>
      <c r="AK9938"/>
      <c r="AL9938"/>
      <c r="AM9938"/>
      <c r="AN9938"/>
      <c r="AO9938"/>
      <c r="AP9938" s="30"/>
    </row>
    <row r="9939" spans="2:42" s="28" customFormat="1" x14ac:dyDescent="0.2">
      <c r="B9939" s="23"/>
      <c r="D9939" s="23"/>
      <c r="E9939" s="30"/>
      <c r="F9939" s="30"/>
      <c r="G9939" s="30"/>
      <c r="H9939" s="30"/>
      <c r="I9939" s="30"/>
      <c r="J9939" s="35"/>
      <c r="AE9939" s="30"/>
      <c r="AF9939" s="31"/>
      <c r="AG9939" s="30"/>
      <c r="AH9939" s="30"/>
      <c r="AI9939" s="30"/>
      <c r="AJ9939" s="30"/>
      <c r="AK9939"/>
      <c r="AL9939"/>
      <c r="AM9939"/>
      <c r="AN9939"/>
      <c r="AO9939"/>
      <c r="AP9939" s="30"/>
    </row>
    <row r="9940" spans="2:42" s="28" customFormat="1" x14ac:dyDescent="0.2">
      <c r="B9940" s="23"/>
      <c r="D9940" s="23"/>
      <c r="E9940" s="30"/>
      <c r="F9940" s="30"/>
      <c r="G9940" s="30"/>
      <c r="H9940" s="30"/>
      <c r="I9940" s="30"/>
      <c r="J9940" s="35"/>
      <c r="AE9940" s="30"/>
      <c r="AF9940" s="31"/>
      <c r="AG9940" s="30"/>
      <c r="AH9940" s="30"/>
      <c r="AI9940" s="30"/>
      <c r="AJ9940" s="30"/>
      <c r="AK9940"/>
      <c r="AL9940"/>
      <c r="AM9940"/>
      <c r="AN9940"/>
      <c r="AO9940"/>
      <c r="AP9940" s="30"/>
    </row>
    <row r="9941" spans="2:42" s="28" customFormat="1" x14ac:dyDescent="0.2">
      <c r="B9941" s="23"/>
      <c r="D9941" s="23"/>
      <c r="E9941" s="30"/>
      <c r="F9941" s="30"/>
      <c r="G9941" s="30"/>
      <c r="H9941" s="30"/>
      <c r="I9941" s="30"/>
      <c r="J9941" s="35"/>
      <c r="AE9941" s="30"/>
      <c r="AF9941" s="31"/>
      <c r="AG9941" s="30"/>
      <c r="AH9941" s="30"/>
      <c r="AI9941" s="30"/>
      <c r="AJ9941" s="30"/>
      <c r="AK9941"/>
      <c r="AL9941"/>
      <c r="AM9941"/>
      <c r="AN9941"/>
      <c r="AO9941"/>
      <c r="AP9941" s="30"/>
    </row>
    <row r="9942" spans="2:42" s="28" customFormat="1" x14ac:dyDescent="0.2">
      <c r="B9942" s="23"/>
      <c r="D9942" s="23"/>
      <c r="E9942" s="30"/>
      <c r="F9942" s="30"/>
      <c r="G9942" s="30"/>
      <c r="H9942" s="30"/>
      <c r="I9942" s="30"/>
      <c r="J9942" s="35"/>
      <c r="AE9942" s="30"/>
      <c r="AF9942" s="31"/>
      <c r="AG9942" s="30"/>
      <c r="AH9942" s="30"/>
      <c r="AI9942" s="30"/>
      <c r="AJ9942" s="30"/>
      <c r="AK9942"/>
      <c r="AL9942"/>
      <c r="AM9942"/>
      <c r="AN9942"/>
      <c r="AO9942"/>
      <c r="AP9942" s="30"/>
    </row>
    <row r="9943" spans="2:42" s="28" customFormat="1" x14ac:dyDescent="0.2">
      <c r="B9943" s="23"/>
      <c r="D9943" s="23"/>
      <c r="E9943" s="30"/>
      <c r="F9943" s="30"/>
      <c r="G9943" s="30"/>
      <c r="H9943" s="30"/>
      <c r="I9943" s="30"/>
      <c r="J9943" s="35"/>
      <c r="AE9943" s="30"/>
      <c r="AF9943" s="31"/>
      <c r="AG9943" s="30"/>
      <c r="AH9943" s="30"/>
      <c r="AI9943" s="30"/>
      <c r="AJ9943" s="30"/>
      <c r="AK9943"/>
      <c r="AL9943"/>
      <c r="AM9943"/>
      <c r="AN9943"/>
      <c r="AO9943"/>
      <c r="AP9943" s="30"/>
    </row>
    <row r="9944" spans="2:42" s="28" customFormat="1" x14ac:dyDescent="0.2">
      <c r="B9944" s="23"/>
      <c r="D9944" s="23"/>
      <c r="E9944" s="30"/>
      <c r="F9944" s="30"/>
      <c r="G9944" s="30"/>
      <c r="H9944" s="30"/>
      <c r="I9944" s="30"/>
      <c r="J9944" s="35"/>
      <c r="AE9944" s="30"/>
      <c r="AF9944" s="31"/>
      <c r="AG9944" s="30"/>
      <c r="AH9944" s="30"/>
      <c r="AI9944" s="30"/>
      <c r="AJ9944" s="30"/>
      <c r="AK9944"/>
      <c r="AL9944"/>
      <c r="AM9944"/>
      <c r="AN9944"/>
      <c r="AO9944"/>
      <c r="AP9944" s="30"/>
    </row>
    <row r="9945" spans="2:42" s="28" customFormat="1" x14ac:dyDescent="0.2">
      <c r="B9945" s="23"/>
      <c r="D9945" s="23"/>
      <c r="E9945" s="30"/>
      <c r="F9945" s="30"/>
      <c r="G9945" s="30"/>
      <c r="H9945" s="30"/>
      <c r="I9945" s="30"/>
      <c r="J9945" s="35"/>
      <c r="AE9945" s="30"/>
      <c r="AF9945" s="31"/>
      <c r="AG9945" s="30"/>
      <c r="AH9945" s="30"/>
      <c r="AI9945" s="30"/>
      <c r="AJ9945" s="30"/>
      <c r="AK9945"/>
      <c r="AL9945"/>
      <c r="AM9945"/>
      <c r="AN9945"/>
      <c r="AO9945"/>
      <c r="AP9945" s="30"/>
    </row>
    <row r="9946" spans="2:42" s="28" customFormat="1" x14ac:dyDescent="0.2">
      <c r="B9946" s="23"/>
      <c r="D9946" s="23"/>
      <c r="E9946" s="30"/>
      <c r="F9946" s="30"/>
      <c r="G9946" s="30"/>
      <c r="H9946" s="30"/>
      <c r="I9946" s="30"/>
      <c r="J9946" s="35"/>
      <c r="AE9946" s="30"/>
      <c r="AF9946" s="31"/>
      <c r="AG9946" s="30"/>
      <c r="AH9946" s="30"/>
      <c r="AI9946" s="30"/>
      <c r="AJ9946" s="30"/>
      <c r="AK9946"/>
      <c r="AL9946"/>
      <c r="AM9946"/>
      <c r="AN9946"/>
      <c r="AO9946"/>
      <c r="AP9946" s="30"/>
    </row>
    <row r="9947" spans="2:42" s="28" customFormat="1" x14ac:dyDescent="0.2">
      <c r="B9947" s="23"/>
      <c r="D9947" s="23"/>
      <c r="E9947" s="30"/>
      <c r="F9947" s="30"/>
      <c r="G9947" s="30"/>
      <c r="H9947" s="30"/>
      <c r="I9947" s="30"/>
      <c r="J9947" s="35"/>
      <c r="AE9947" s="30"/>
      <c r="AF9947" s="31"/>
      <c r="AG9947" s="30"/>
      <c r="AH9947" s="30"/>
      <c r="AI9947" s="30"/>
      <c r="AJ9947" s="30"/>
      <c r="AK9947"/>
      <c r="AL9947"/>
      <c r="AM9947"/>
      <c r="AN9947"/>
      <c r="AO9947"/>
      <c r="AP9947" s="30"/>
    </row>
    <row r="9948" spans="2:42" s="28" customFormat="1" x14ac:dyDescent="0.2">
      <c r="B9948" s="23"/>
      <c r="D9948" s="23"/>
      <c r="E9948" s="30"/>
      <c r="F9948" s="30"/>
      <c r="G9948" s="30"/>
      <c r="H9948" s="30"/>
      <c r="I9948" s="30"/>
      <c r="J9948" s="35"/>
      <c r="AE9948" s="30"/>
      <c r="AF9948" s="31"/>
      <c r="AG9948" s="30"/>
      <c r="AH9948" s="30"/>
      <c r="AI9948" s="30"/>
      <c r="AJ9948" s="30"/>
      <c r="AK9948"/>
      <c r="AL9948"/>
      <c r="AM9948"/>
      <c r="AN9948"/>
      <c r="AO9948"/>
      <c r="AP9948" s="30"/>
    </row>
    <row r="9949" spans="2:42" s="28" customFormat="1" x14ac:dyDescent="0.2">
      <c r="B9949" s="23"/>
      <c r="D9949" s="23"/>
      <c r="E9949" s="30"/>
      <c r="F9949" s="30"/>
      <c r="G9949" s="30"/>
      <c r="H9949" s="30"/>
      <c r="I9949" s="30"/>
      <c r="J9949" s="35"/>
      <c r="AE9949" s="30"/>
      <c r="AF9949" s="31"/>
      <c r="AG9949" s="30"/>
      <c r="AH9949" s="30"/>
      <c r="AI9949" s="30"/>
      <c r="AJ9949" s="30"/>
      <c r="AK9949"/>
      <c r="AL9949"/>
      <c r="AM9949"/>
      <c r="AN9949"/>
      <c r="AO9949"/>
      <c r="AP9949" s="30"/>
    </row>
    <row r="9950" spans="2:42" s="28" customFormat="1" x14ac:dyDescent="0.2">
      <c r="B9950" s="23"/>
      <c r="D9950" s="23"/>
      <c r="E9950" s="30"/>
      <c r="F9950" s="30"/>
      <c r="G9950" s="30"/>
      <c r="H9950" s="30"/>
      <c r="I9950" s="30"/>
      <c r="J9950" s="35"/>
      <c r="AE9950" s="30"/>
      <c r="AF9950" s="31"/>
      <c r="AG9950" s="30"/>
      <c r="AH9950" s="30"/>
      <c r="AI9950" s="30"/>
      <c r="AJ9950" s="30"/>
      <c r="AK9950"/>
      <c r="AL9950"/>
      <c r="AM9950"/>
      <c r="AN9950"/>
      <c r="AO9950"/>
      <c r="AP9950" s="30"/>
    </row>
    <row r="9951" spans="2:42" s="28" customFormat="1" x14ac:dyDescent="0.2">
      <c r="B9951" s="23"/>
      <c r="D9951" s="23"/>
      <c r="E9951" s="30"/>
      <c r="F9951" s="30"/>
      <c r="G9951" s="30"/>
      <c r="H9951" s="30"/>
      <c r="I9951" s="30"/>
      <c r="J9951" s="35"/>
      <c r="AE9951" s="30"/>
      <c r="AF9951" s="31"/>
      <c r="AG9951" s="30"/>
      <c r="AH9951" s="30"/>
      <c r="AI9951" s="30"/>
      <c r="AJ9951" s="30"/>
      <c r="AK9951"/>
      <c r="AL9951"/>
      <c r="AM9951"/>
      <c r="AN9951"/>
      <c r="AO9951"/>
      <c r="AP9951" s="30"/>
    </row>
    <row r="9952" spans="2:42" s="28" customFormat="1" x14ac:dyDescent="0.2">
      <c r="B9952" s="23"/>
      <c r="D9952" s="23"/>
      <c r="E9952" s="30"/>
      <c r="F9952" s="30"/>
      <c r="G9952" s="30"/>
      <c r="H9952" s="30"/>
      <c r="I9952" s="30"/>
      <c r="J9952" s="35"/>
      <c r="AE9952" s="30"/>
      <c r="AF9952" s="31"/>
      <c r="AG9952" s="30"/>
      <c r="AH9952" s="30"/>
      <c r="AI9952" s="30"/>
      <c r="AJ9952" s="30"/>
      <c r="AK9952"/>
      <c r="AL9952"/>
      <c r="AM9952"/>
      <c r="AN9952"/>
      <c r="AO9952"/>
      <c r="AP9952" s="30"/>
    </row>
    <row r="9953" spans="2:42" s="28" customFormat="1" x14ac:dyDescent="0.2">
      <c r="B9953" s="23"/>
      <c r="D9953" s="23"/>
      <c r="E9953" s="30"/>
      <c r="F9953" s="30"/>
      <c r="G9953" s="30"/>
      <c r="H9953" s="30"/>
      <c r="I9953" s="30"/>
      <c r="J9953" s="35"/>
      <c r="AE9953" s="30"/>
      <c r="AF9953" s="31"/>
      <c r="AG9953" s="30"/>
      <c r="AH9953" s="30"/>
      <c r="AI9953" s="30"/>
      <c r="AJ9953" s="30"/>
      <c r="AK9953"/>
      <c r="AL9953"/>
      <c r="AM9953"/>
      <c r="AN9953"/>
      <c r="AO9953"/>
      <c r="AP9953" s="30"/>
    </row>
    <row r="9954" spans="2:42" s="28" customFormat="1" x14ac:dyDescent="0.2">
      <c r="B9954" s="23"/>
      <c r="D9954" s="23"/>
      <c r="E9954" s="30"/>
      <c r="F9954" s="30"/>
      <c r="G9954" s="30"/>
      <c r="H9954" s="30"/>
      <c r="I9954" s="30"/>
      <c r="J9954" s="35"/>
      <c r="AE9954" s="30"/>
      <c r="AF9954" s="31"/>
      <c r="AG9954" s="30"/>
      <c r="AH9954" s="30"/>
      <c r="AI9954" s="30"/>
      <c r="AJ9954" s="30"/>
      <c r="AK9954"/>
      <c r="AL9954"/>
      <c r="AM9954"/>
      <c r="AN9954"/>
      <c r="AO9954"/>
      <c r="AP9954" s="30"/>
    </row>
    <row r="9955" spans="2:42" s="28" customFormat="1" x14ac:dyDescent="0.2">
      <c r="B9955" s="23"/>
      <c r="D9955" s="23"/>
      <c r="E9955" s="30"/>
      <c r="F9955" s="30"/>
      <c r="G9955" s="30"/>
      <c r="H9955" s="30"/>
      <c r="I9955" s="30"/>
      <c r="J9955" s="35"/>
      <c r="AE9955" s="30"/>
      <c r="AF9955" s="31"/>
      <c r="AG9955" s="30"/>
      <c r="AH9955" s="30"/>
      <c r="AI9955" s="30"/>
      <c r="AJ9955" s="30"/>
      <c r="AK9955"/>
      <c r="AL9955"/>
      <c r="AM9955"/>
      <c r="AN9955"/>
      <c r="AO9955"/>
      <c r="AP9955" s="30"/>
    </row>
    <row r="9956" spans="2:42" s="28" customFormat="1" x14ac:dyDescent="0.2">
      <c r="B9956" s="23"/>
      <c r="D9956" s="23"/>
      <c r="E9956" s="30"/>
      <c r="F9956" s="30"/>
      <c r="G9956" s="30"/>
      <c r="H9956" s="30"/>
      <c r="I9956" s="30"/>
      <c r="J9956" s="35"/>
      <c r="AE9956" s="30"/>
      <c r="AF9956" s="31"/>
      <c r="AG9956" s="30"/>
      <c r="AH9956" s="30"/>
      <c r="AI9956" s="30"/>
      <c r="AJ9956" s="30"/>
      <c r="AK9956"/>
      <c r="AL9956"/>
      <c r="AM9956"/>
      <c r="AN9956"/>
      <c r="AO9956"/>
      <c r="AP9956" s="30"/>
    </row>
    <row r="9957" spans="2:42" s="28" customFormat="1" x14ac:dyDescent="0.2">
      <c r="B9957" s="23"/>
      <c r="D9957" s="23"/>
      <c r="E9957" s="30"/>
      <c r="F9957" s="30"/>
      <c r="G9957" s="30"/>
      <c r="H9957" s="30"/>
      <c r="I9957" s="30"/>
      <c r="J9957" s="35"/>
      <c r="AE9957" s="30"/>
      <c r="AF9957" s="31"/>
      <c r="AG9957" s="30"/>
      <c r="AH9957" s="30"/>
      <c r="AI9957" s="30"/>
      <c r="AJ9957" s="30"/>
      <c r="AK9957"/>
      <c r="AL9957"/>
      <c r="AM9957"/>
      <c r="AN9957"/>
      <c r="AO9957"/>
      <c r="AP9957" s="30"/>
    </row>
    <row r="9958" spans="2:42" s="28" customFormat="1" x14ac:dyDescent="0.2">
      <c r="B9958" s="23"/>
      <c r="D9958" s="23"/>
      <c r="E9958" s="30"/>
      <c r="F9958" s="30"/>
      <c r="G9958" s="30"/>
      <c r="H9958" s="30"/>
      <c r="I9958" s="30"/>
      <c r="J9958" s="35"/>
      <c r="AE9958" s="30"/>
      <c r="AF9958" s="31"/>
      <c r="AG9958" s="30"/>
      <c r="AH9958" s="30"/>
      <c r="AI9958" s="30"/>
      <c r="AJ9958" s="30"/>
      <c r="AK9958"/>
      <c r="AL9958"/>
      <c r="AM9958"/>
      <c r="AN9958"/>
      <c r="AO9958"/>
      <c r="AP9958" s="30"/>
    </row>
    <row r="9959" spans="2:42" s="28" customFormat="1" x14ac:dyDescent="0.2">
      <c r="B9959" s="23"/>
      <c r="D9959" s="23"/>
      <c r="E9959" s="30"/>
      <c r="F9959" s="30"/>
      <c r="G9959" s="30"/>
      <c r="H9959" s="30"/>
      <c r="I9959" s="30"/>
      <c r="J9959" s="35"/>
      <c r="AE9959" s="30"/>
      <c r="AF9959" s="31"/>
      <c r="AG9959" s="30"/>
      <c r="AH9959" s="30"/>
      <c r="AI9959" s="30"/>
      <c r="AJ9959" s="30"/>
      <c r="AK9959"/>
      <c r="AL9959"/>
      <c r="AM9959"/>
      <c r="AN9959"/>
      <c r="AO9959"/>
      <c r="AP9959" s="30"/>
    </row>
    <row r="9960" spans="2:42" s="28" customFormat="1" x14ac:dyDescent="0.2">
      <c r="B9960" s="23"/>
      <c r="D9960" s="23"/>
      <c r="E9960" s="30"/>
      <c r="F9960" s="30"/>
      <c r="G9960" s="30"/>
      <c r="H9960" s="30"/>
      <c r="I9960" s="30"/>
      <c r="J9960" s="35"/>
      <c r="AE9960" s="30"/>
      <c r="AF9960" s="31"/>
      <c r="AG9960" s="30"/>
      <c r="AH9960" s="30"/>
      <c r="AI9960" s="30"/>
      <c r="AJ9960" s="30"/>
      <c r="AK9960"/>
      <c r="AL9960"/>
      <c r="AM9960"/>
      <c r="AN9960"/>
      <c r="AO9960"/>
      <c r="AP9960" s="30"/>
    </row>
    <row r="9961" spans="2:42" s="28" customFormat="1" x14ac:dyDescent="0.2">
      <c r="B9961" s="23"/>
      <c r="D9961" s="23"/>
      <c r="E9961" s="30"/>
      <c r="F9961" s="30"/>
      <c r="G9961" s="30"/>
      <c r="H9961" s="30"/>
      <c r="I9961" s="30"/>
      <c r="J9961" s="35"/>
      <c r="AE9961" s="30"/>
      <c r="AF9961" s="31"/>
      <c r="AG9961" s="30"/>
      <c r="AH9961" s="30"/>
      <c r="AI9961" s="30"/>
      <c r="AJ9961" s="30"/>
      <c r="AK9961"/>
      <c r="AL9961"/>
      <c r="AM9961"/>
      <c r="AN9961"/>
      <c r="AO9961"/>
      <c r="AP9961" s="30"/>
    </row>
    <row r="9962" spans="2:42" s="28" customFormat="1" x14ac:dyDescent="0.2">
      <c r="B9962" s="23"/>
      <c r="D9962" s="23"/>
      <c r="E9962" s="30"/>
      <c r="F9962" s="30"/>
      <c r="G9962" s="30"/>
      <c r="H9962" s="30"/>
      <c r="I9962" s="30"/>
      <c r="J9962" s="35"/>
      <c r="AE9962" s="30"/>
      <c r="AF9962" s="31"/>
      <c r="AG9962" s="30"/>
      <c r="AH9962" s="30"/>
      <c r="AI9962" s="30"/>
      <c r="AJ9962" s="30"/>
      <c r="AK9962"/>
      <c r="AL9962"/>
      <c r="AM9962"/>
      <c r="AN9962"/>
      <c r="AO9962"/>
      <c r="AP9962" s="30"/>
    </row>
    <row r="9963" spans="2:42" s="28" customFormat="1" x14ac:dyDescent="0.2">
      <c r="B9963" s="23"/>
      <c r="D9963" s="23"/>
      <c r="E9963" s="30"/>
      <c r="F9963" s="30"/>
      <c r="G9963" s="30"/>
      <c r="H9963" s="30"/>
      <c r="I9963" s="30"/>
      <c r="J9963" s="35"/>
      <c r="AE9963" s="30"/>
      <c r="AF9963" s="31"/>
      <c r="AG9963" s="30"/>
      <c r="AH9963" s="30"/>
      <c r="AI9963" s="30"/>
      <c r="AJ9963" s="30"/>
      <c r="AK9963"/>
      <c r="AL9963"/>
      <c r="AM9963"/>
      <c r="AN9963"/>
      <c r="AO9963"/>
      <c r="AP9963" s="30"/>
    </row>
    <row r="9964" spans="2:42" s="28" customFormat="1" x14ac:dyDescent="0.2">
      <c r="B9964" s="23"/>
      <c r="D9964" s="23"/>
      <c r="E9964" s="30"/>
      <c r="F9964" s="30"/>
      <c r="G9964" s="30"/>
      <c r="H9964" s="30"/>
      <c r="I9964" s="30"/>
      <c r="J9964" s="35"/>
      <c r="AE9964" s="30"/>
      <c r="AF9964" s="31"/>
      <c r="AG9964" s="30"/>
      <c r="AH9964" s="30"/>
      <c r="AI9964" s="30"/>
      <c r="AJ9964" s="30"/>
      <c r="AK9964"/>
      <c r="AL9964"/>
      <c r="AM9964"/>
      <c r="AN9964"/>
      <c r="AO9964"/>
      <c r="AP9964" s="30"/>
    </row>
    <row r="9965" spans="2:42" s="28" customFormat="1" x14ac:dyDescent="0.2">
      <c r="B9965" s="23"/>
      <c r="D9965" s="23"/>
      <c r="E9965" s="30"/>
      <c r="F9965" s="30"/>
      <c r="G9965" s="30"/>
      <c r="H9965" s="30"/>
      <c r="I9965" s="30"/>
      <c r="J9965" s="35"/>
      <c r="AE9965" s="30"/>
      <c r="AF9965" s="31"/>
      <c r="AG9965" s="30"/>
      <c r="AH9965" s="30"/>
      <c r="AI9965" s="30"/>
      <c r="AJ9965" s="30"/>
      <c r="AK9965"/>
      <c r="AL9965"/>
      <c r="AM9965"/>
      <c r="AN9965"/>
      <c r="AO9965"/>
      <c r="AP9965" s="30"/>
    </row>
    <row r="9966" spans="2:42" s="28" customFormat="1" x14ac:dyDescent="0.2">
      <c r="B9966" s="23"/>
      <c r="D9966" s="23"/>
      <c r="E9966" s="30"/>
      <c r="F9966" s="30"/>
      <c r="G9966" s="30"/>
      <c r="H9966" s="30"/>
      <c r="I9966" s="30"/>
      <c r="J9966" s="35"/>
      <c r="AE9966" s="30"/>
      <c r="AF9966" s="31"/>
      <c r="AG9966" s="30"/>
      <c r="AH9966" s="30"/>
      <c r="AI9966" s="30"/>
      <c r="AJ9966" s="30"/>
      <c r="AK9966"/>
      <c r="AL9966"/>
      <c r="AM9966"/>
      <c r="AN9966"/>
      <c r="AO9966"/>
      <c r="AP9966" s="30"/>
    </row>
    <row r="9967" spans="2:42" s="28" customFormat="1" x14ac:dyDescent="0.2">
      <c r="B9967" s="23"/>
      <c r="D9967" s="23"/>
      <c r="E9967" s="30"/>
      <c r="F9967" s="30"/>
      <c r="G9967" s="30"/>
      <c r="H9967" s="30"/>
      <c r="I9967" s="30"/>
      <c r="J9967" s="35"/>
      <c r="AE9967" s="30"/>
      <c r="AF9967" s="31"/>
      <c r="AG9967" s="30"/>
      <c r="AH9967" s="30"/>
      <c r="AI9967" s="30"/>
      <c r="AJ9967" s="30"/>
      <c r="AK9967"/>
      <c r="AL9967"/>
      <c r="AM9967"/>
      <c r="AN9967"/>
      <c r="AO9967"/>
      <c r="AP9967" s="30"/>
    </row>
    <row r="9968" spans="2:42" s="28" customFormat="1" x14ac:dyDescent="0.2">
      <c r="B9968" s="23"/>
      <c r="D9968" s="23"/>
      <c r="E9968" s="30"/>
      <c r="F9968" s="30"/>
      <c r="G9968" s="30"/>
      <c r="H9968" s="30"/>
      <c r="I9968" s="30"/>
      <c r="J9968" s="35"/>
      <c r="AE9968" s="30"/>
      <c r="AF9968" s="31"/>
      <c r="AG9968" s="30"/>
      <c r="AH9968" s="30"/>
      <c r="AI9968" s="30"/>
      <c r="AJ9968" s="30"/>
      <c r="AK9968"/>
      <c r="AL9968"/>
      <c r="AM9968"/>
      <c r="AN9968"/>
      <c r="AO9968"/>
      <c r="AP9968" s="30"/>
    </row>
    <row r="9969" spans="2:42" s="28" customFormat="1" x14ac:dyDescent="0.2">
      <c r="B9969" s="23"/>
      <c r="D9969" s="23"/>
      <c r="E9969" s="30"/>
      <c r="F9969" s="30"/>
      <c r="G9969" s="30"/>
      <c r="H9969" s="30"/>
      <c r="I9969" s="30"/>
      <c r="J9969" s="35"/>
      <c r="AE9969" s="30"/>
      <c r="AF9969" s="31"/>
      <c r="AG9969" s="30"/>
      <c r="AH9969" s="30"/>
      <c r="AI9969" s="30"/>
      <c r="AJ9969" s="30"/>
      <c r="AK9969"/>
      <c r="AL9969"/>
      <c r="AM9969"/>
      <c r="AN9969"/>
      <c r="AO9969"/>
      <c r="AP9969" s="30"/>
    </row>
    <row r="9970" spans="2:42" s="28" customFormat="1" x14ac:dyDescent="0.2">
      <c r="B9970" s="23"/>
      <c r="D9970" s="23"/>
      <c r="E9970" s="30"/>
      <c r="F9970" s="30"/>
      <c r="G9970" s="30"/>
      <c r="H9970" s="30"/>
      <c r="I9970" s="30"/>
      <c r="J9970" s="35"/>
      <c r="AE9970" s="30"/>
      <c r="AF9970" s="31"/>
      <c r="AG9970" s="30"/>
      <c r="AH9970" s="30"/>
      <c r="AI9970" s="30"/>
      <c r="AJ9970" s="30"/>
      <c r="AK9970"/>
      <c r="AL9970"/>
      <c r="AM9970"/>
      <c r="AN9970"/>
      <c r="AO9970"/>
      <c r="AP9970" s="30"/>
    </row>
    <row r="9971" spans="2:42" s="28" customFormat="1" x14ac:dyDescent="0.2">
      <c r="B9971" s="23"/>
      <c r="D9971" s="23"/>
      <c r="E9971" s="30"/>
      <c r="F9971" s="30"/>
      <c r="G9971" s="30"/>
      <c r="H9971" s="30"/>
      <c r="I9971" s="30"/>
      <c r="J9971" s="35"/>
      <c r="AE9971" s="30"/>
      <c r="AF9971" s="31"/>
      <c r="AG9971" s="30"/>
      <c r="AH9971" s="30"/>
      <c r="AI9971" s="30"/>
      <c r="AJ9971" s="30"/>
      <c r="AK9971"/>
      <c r="AL9971"/>
      <c r="AM9971"/>
      <c r="AN9971"/>
      <c r="AO9971"/>
      <c r="AP9971" s="30"/>
    </row>
    <row r="9972" spans="2:42" s="28" customFormat="1" x14ac:dyDescent="0.2">
      <c r="B9972" s="23"/>
      <c r="D9972" s="23"/>
      <c r="E9972" s="30"/>
      <c r="F9972" s="30"/>
      <c r="G9972" s="30"/>
      <c r="H9972" s="30"/>
      <c r="I9972" s="30"/>
      <c r="J9972" s="35"/>
      <c r="AE9972" s="30"/>
      <c r="AF9972" s="31"/>
      <c r="AG9972" s="30"/>
      <c r="AH9972" s="30"/>
      <c r="AI9972" s="30"/>
      <c r="AJ9972" s="30"/>
      <c r="AK9972"/>
      <c r="AL9972"/>
      <c r="AM9972"/>
      <c r="AN9972"/>
      <c r="AO9972"/>
      <c r="AP9972" s="30"/>
    </row>
    <row r="9973" spans="2:42" s="28" customFormat="1" x14ac:dyDescent="0.2">
      <c r="B9973" s="23"/>
      <c r="D9973" s="23"/>
      <c r="E9973" s="30"/>
      <c r="F9973" s="30"/>
      <c r="G9973" s="30"/>
      <c r="H9973" s="30"/>
      <c r="I9973" s="30"/>
      <c r="J9973" s="35"/>
      <c r="AE9973" s="30"/>
      <c r="AF9973" s="31"/>
      <c r="AG9973" s="30"/>
      <c r="AH9973" s="30"/>
      <c r="AI9973" s="30"/>
      <c r="AJ9973" s="30"/>
      <c r="AK9973"/>
      <c r="AL9973"/>
      <c r="AM9973"/>
      <c r="AN9973"/>
      <c r="AO9973"/>
      <c r="AP9973" s="30"/>
    </row>
    <row r="9974" spans="2:42" s="28" customFormat="1" x14ac:dyDescent="0.2">
      <c r="B9974" s="23"/>
      <c r="D9974" s="23"/>
      <c r="E9974" s="30"/>
      <c r="F9974" s="30"/>
      <c r="G9974" s="30"/>
      <c r="H9974" s="30"/>
      <c r="I9974" s="30"/>
      <c r="J9974" s="35"/>
      <c r="AE9974" s="30"/>
      <c r="AF9974" s="31"/>
      <c r="AG9974" s="30"/>
      <c r="AH9974" s="30"/>
      <c r="AI9974" s="30"/>
      <c r="AJ9974" s="30"/>
      <c r="AK9974"/>
      <c r="AL9974"/>
      <c r="AM9974"/>
      <c r="AN9974"/>
      <c r="AO9974"/>
      <c r="AP9974" s="30"/>
    </row>
    <row r="9975" spans="2:42" s="28" customFormat="1" x14ac:dyDescent="0.2">
      <c r="B9975" s="23"/>
      <c r="D9975" s="23"/>
      <c r="E9975" s="30"/>
      <c r="F9975" s="30"/>
      <c r="G9975" s="30"/>
      <c r="H9975" s="30"/>
      <c r="I9975" s="30"/>
      <c r="J9975" s="35"/>
      <c r="AE9975" s="30"/>
      <c r="AF9975" s="31"/>
      <c r="AG9975" s="30"/>
      <c r="AH9975" s="30"/>
      <c r="AI9975" s="30"/>
      <c r="AJ9975" s="30"/>
      <c r="AK9975"/>
      <c r="AL9975"/>
      <c r="AM9975"/>
      <c r="AN9975"/>
      <c r="AO9975"/>
      <c r="AP9975" s="30"/>
    </row>
    <row r="9976" spans="2:42" s="28" customFormat="1" x14ac:dyDescent="0.2">
      <c r="B9976" s="23"/>
      <c r="D9976" s="23"/>
      <c r="E9976" s="30"/>
      <c r="F9976" s="30"/>
      <c r="G9976" s="30"/>
      <c r="H9976" s="30"/>
      <c r="I9976" s="30"/>
      <c r="J9976" s="35"/>
      <c r="AE9976" s="30"/>
      <c r="AF9976" s="31"/>
      <c r="AG9976" s="30"/>
      <c r="AH9976" s="30"/>
      <c r="AI9976" s="30"/>
      <c r="AJ9976" s="30"/>
      <c r="AK9976"/>
      <c r="AL9976"/>
      <c r="AM9976"/>
      <c r="AN9976"/>
      <c r="AO9976"/>
      <c r="AP9976" s="30"/>
    </row>
    <row r="9977" spans="2:42" s="28" customFormat="1" x14ac:dyDescent="0.2">
      <c r="B9977" s="23"/>
      <c r="D9977" s="23"/>
      <c r="E9977" s="30"/>
      <c r="F9977" s="30"/>
      <c r="G9977" s="30"/>
      <c r="H9977" s="30"/>
      <c r="I9977" s="30"/>
      <c r="J9977" s="35"/>
      <c r="AE9977" s="30"/>
      <c r="AF9977" s="31"/>
      <c r="AG9977" s="30"/>
      <c r="AH9977" s="30"/>
      <c r="AI9977" s="30"/>
      <c r="AJ9977" s="30"/>
      <c r="AK9977"/>
      <c r="AL9977"/>
      <c r="AM9977"/>
      <c r="AN9977"/>
      <c r="AO9977"/>
      <c r="AP9977" s="30"/>
    </row>
    <row r="9978" spans="2:42" s="28" customFormat="1" x14ac:dyDescent="0.2">
      <c r="B9978" s="23"/>
      <c r="D9978" s="23"/>
      <c r="E9978" s="30"/>
      <c r="F9978" s="30"/>
      <c r="G9978" s="30"/>
      <c r="H9978" s="30"/>
      <c r="I9978" s="30"/>
      <c r="J9978" s="35"/>
      <c r="AE9978" s="30"/>
      <c r="AF9978" s="31"/>
      <c r="AG9978" s="30"/>
      <c r="AH9978" s="30"/>
      <c r="AI9978" s="30"/>
      <c r="AJ9978" s="30"/>
      <c r="AK9978"/>
      <c r="AL9978"/>
      <c r="AM9978"/>
      <c r="AN9978"/>
      <c r="AO9978"/>
      <c r="AP9978" s="30"/>
    </row>
    <row r="9979" spans="2:42" s="28" customFormat="1" x14ac:dyDescent="0.2">
      <c r="B9979" s="23"/>
      <c r="D9979" s="23"/>
      <c r="E9979" s="30"/>
      <c r="F9979" s="30"/>
      <c r="G9979" s="30"/>
      <c r="H9979" s="30"/>
      <c r="I9979" s="30"/>
      <c r="J9979" s="35"/>
      <c r="AE9979" s="30"/>
      <c r="AF9979" s="31"/>
      <c r="AG9979" s="30"/>
      <c r="AH9979" s="30"/>
      <c r="AI9979" s="30"/>
      <c r="AJ9979" s="30"/>
      <c r="AK9979"/>
      <c r="AL9979"/>
      <c r="AM9979"/>
      <c r="AN9979"/>
      <c r="AO9979"/>
      <c r="AP9979" s="30"/>
    </row>
    <row r="9980" spans="2:42" s="28" customFormat="1" x14ac:dyDescent="0.2">
      <c r="B9980" s="23"/>
      <c r="D9980" s="23"/>
      <c r="E9980" s="30"/>
      <c r="F9980" s="30"/>
      <c r="G9980" s="30"/>
      <c r="H9980" s="30"/>
      <c r="I9980" s="30"/>
      <c r="J9980" s="35"/>
      <c r="AE9980" s="30"/>
      <c r="AF9980" s="31"/>
      <c r="AG9980" s="30"/>
      <c r="AH9980" s="30"/>
      <c r="AI9980" s="30"/>
      <c r="AJ9980" s="30"/>
      <c r="AK9980"/>
      <c r="AL9980"/>
      <c r="AM9980"/>
      <c r="AN9980"/>
      <c r="AO9980"/>
      <c r="AP9980" s="30"/>
    </row>
    <row r="9981" spans="2:42" s="28" customFormat="1" x14ac:dyDescent="0.2">
      <c r="B9981" s="23"/>
      <c r="D9981" s="23"/>
      <c r="E9981" s="30"/>
      <c r="F9981" s="30"/>
      <c r="G9981" s="30"/>
      <c r="H9981" s="30"/>
      <c r="I9981" s="30"/>
      <c r="J9981" s="35"/>
      <c r="AE9981" s="30"/>
      <c r="AF9981" s="31"/>
      <c r="AG9981" s="30"/>
      <c r="AH9981" s="30"/>
      <c r="AI9981" s="30"/>
      <c r="AJ9981" s="30"/>
      <c r="AK9981"/>
      <c r="AL9981"/>
      <c r="AM9981"/>
      <c r="AN9981"/>
      <c r="AO9981"/>
      <c r="AP9981" s="30"/>
    </row>
    <row r="9982" spans="2:42" s="28" customFormat="1" x14ac:dyDescent="0.2">
      <c r="B9982" s="23"/>
      <c r="D9982" s="23"/>
      <c r="E9982" s="30"/>
      <c r="F9982" s="30"/>
      <c r="G9982" s="30"/>
      <c r="H9982" s="30"/>
      <c r="I9982" s="30"/>
      <c r="J9982" s="35"/>
      <c r="AE9982" s="30"/>
      <c r="AF9982" s="31"/>
      <c r="AG9982" s="30"/>
      <c r="AH9982" s="30"/>
      <c r="AI9982" s="30"/>
      <c r="AJ9982" s="30"/>
      <c r="AK9982"/>
      <c r="AL9982"/>
      <c r="AM9982"/>
      <c r="AN9982"/>
      <c r="AO9982"/>
      <c r="AP9982" s="30"/>
    </row>
    <row r="9983" spans="2:42" s="28" customFormat="1" x14ac:dyDescent="0.2">
      <c r="B9983" s="23"/>
      <c r="D9983" s="23"/>
      <c r="E9983" s="30"/>
      <c r="F9983" s="30"/>
      <c r="G9983" s="30"/>
      <c r="H9983" s="30"/>
      <c r="I9983" s="30"/>
      <c r="J9983" s="35"/>
      <c r="AE9983" s="30"/>
      <c r="AF9983" s="31"/>
      <c r="AG9983" s="30"/>
      <c r="AH9983" s="30"/>
      <c r="AI9983" s="30"/>
      <c r="AJ9983" s="30"/>
      <c r="AK9983"/>
      <c r="AL9983"/>
      <c r="AM9983"/>
      <c r="AN9983"/>
      <c r="AO9983"/>
      <c r="AP9983" s="30"/>
    </row>
    <row r="9984" spans="2:42" s="28" customFormat="1" x14ac:dyDescent="0.2">
      <c r="B9984" s="23"/>
      <c r="D9984" s="23"/>
      <c r="E9984" s="30"/>
      <c r="F9984" s="30"/>
      <c r="G9984" s="30"/>
      <c r="H9984" s="30"/>
      <c r="I9984" s="30"/>
      <c r="J9984" s="35"/>
      <c r="AE9984" s="30"/>
      <c r="AF9984" s="31"/>
      <c r="AG9984" s="30"/>
      <c r="AH9984" s="30"/>
      <c r="AI9984" s="30"/>
      <c r="AJ9984" s="30"/>
      <c r="AK9984"/>
      <c r="AL9984"/>
      <c r="AM9984"/>
      <c r="AN9984"/>
      <c r="AO9984"/>
      <c r="AP9984" s="30"/>
    </row>
    <row r="9985" spans="2:42" s="28" customFormat="1" x14ac:dyDescent="0.2">
      <c r="B9985" s="23"/>
      <c r="D9985" s="23"/>
      <c r="E9985" s="30"/>
      <c r="F9985" s="30"/>
      <c r="G9985" s="30"/>
      <c r="H9985" s="30"/>
      <c r="I9985" s="30"/>
      <c r="J9985" s="35"/>
      <c r="AE9985" s="30"/>
      <c r="AF9985" s="31"/>
      <c r="AG9985" s="30"/>
      <c r="AH9985" s="30"/>
      <c r="AI9985" s="30"/>
      <c r="AJ9985" s="30"/>
      <c r="AK9985"/>
      <c r="AL9985"/>
      <c r="AM9985"/>
      <c r="AN9985"/>
      <c r="AO9985"/>
      <c r="AP9985" s="30"/>
    </row>
    <row r="9986" spans="2:42" s="28" customFormat="1" x14ac:dyDescent="0.2">
      <c r="B9986" s="23"/>
      <c r="D9986" s="23"/>
      <c r="E9986" s="30"/>
      <c r="F9986" s="30"/>
      <c r="G9986" s="30"/>
      <c r="H9986" s="30"/>
      <c r="I9986" s="30"/>
      <c r="J9986" s="35"/>
      <c r="AE9986" s="30"/>
      <c r="AF9986" s="31"/>
      <c r="AG9986" s="30"/>
      <c r="AH9986" s="30"/>
      <c r="AI9986" s="30"/>
      <c r="AJ9986" s="30"/>
      <c r="AK9986"/>
      <c r="AL9986"/>
      <c r="AM9986"/>
      <c r="AN9986"/>
      <c r="AO9986"/>
      <c r="AP9986" s="30"/>
    </row>
    <row r="9987" spans="2:42" s="28" customFormat="1" x14ac:dyDescent="0.2">
      <c r="B9987" s="23"/>
      <c r="D9987" s="23"/>
      <c r="E9987" s="30"/>
      <c r="F9987" s="30"/>
      <c r="G9987" s="30"/>
      <c r="H9987" s="30"/>
      <c r="I9987" s="30"/>
      <c r="J9987" s="35"/>
      <c r="AE9987" s="30"/>
      <c r="AF9987" s="31"/>
      <c r="AG9987" s="30"/>
      <c r="AH9987" s="30"/>
      <c r="AI9987" s="30"/>
      <c r="AJ9987" s="30"/>
      <c r="AK9987"/>
      <c r="AL9987"/>
      <c r="AM9987"/>
      <c r="AN9987"/>
      <c r="AO9987"/>
      <c r="AP9987" s="30"/>
    </row>
    <row r="9988" spans="2:42" s="28" customFormat="1" x14ac:dyDescent="0.2">
      <c r="B9988" s="23"/>
      <c r="D9988" s="23"/>
      <c r="E9988" s="30"/>
      <c r="F9988" s="30"/>
      <c r="G9988" s="30"/>
      <c r="H9988" s="30"/>
      <c r="I9988" s="30"/>
      <c r="J9988" s="35"/>
      <c r="AE9988" s="30"/>
      <c r="AF9988" s="31"/>
      <c r="AG9988" s="30"/>
      <c r="AH9988" s="30"/>
      <c r="AI9988" s="30"/>
      <c r="AJ9988" s="30"/>
      <c r="AK9988"/>
      <c r="AL9988"/>
      <c r="AM9988"/>
      <c r="AN9988"/>
      <c r="AO9988"/>
      <c r="AP9988" s="30"/>
    </row>
    <row r="9989" spans="2:42" s="28" customFormat="1" x14ac:dyDescent="0.2">
      <c r="B9989" s="23"/>
      <c r="D9989" s="23"/>
      <c r="E9989" s="30"/>
      <c r="F9989" s="30"/>
      <c r="G9989" s="30"/>
      <c r="H9989" s="30"/>
      <c r="I9989" s="30"/>
      <c r="J9989" s="35"/>
      <c r="AE9989" s="30"/>
      <c r="AF9989" s="31"/>
      <c r="AG9989" s="30"/>
      <c r="AH9989" s="30"/>
      <c r="AI9989" s="30"/>
      <c r="AJ9989" s="30"/>
      <c r="AK9989"/>
      <c r="AL9989"/>
      <c r="AM9989"/>
      <c r="AN9989"/>
      <c r="AO9989"/>
      <c r="AP9989" s="30"/>
    </row>
    <row r="9990" spans="2:42" s="28" customFormat="1" x14ac:dyDescent="0.2">
      <c r="B9990" s="23"/>
      <c r="D9990" s="23"/>
      <c r="E9990" s="30"/>
      <c r="F9990" s="30"/>
      <c r="G9990" s="30"/>
      <c r="H9990" s="30"/>
      <c r="I9990" s="30"/>
      <c r="J9990" s="35"/>
      <c r="AE9990" s="30"/>
      <c r="AF9990" s="31"/>
      <c r="AG9990" s="30"/>
      <c r="AH9990" s="30"/>
      <c r="AI9990" s="30"/>
      <c r="AJ9990" s="30"/>
      <c r="AK9990"/>
      <c r="AL9990"/>
      <c r="AM9990"/>
      <c r="AN9990"/>
      <c r="AO9990"/>
      <c r="AP9990" s="30"/>
    </row>
    <row r="9991" spans="2:42" s="28" customFormat="1" x14ac:dyDescent="0.2">
      <c r="B9991" s="23"/>
      <c r="D9991" s="23"/>
      <c r="E9991" s="30"/>
      <c r="F9991" s="30"/>
      <c r="G9991" s="30"/>
      <c r="H9991" s="30"/>
      <c r="I9991" s="30"/>
      <c r="J9991" s="35"/>
      <c r="AE9991" s="30"/>
      <c r="AF9991" s="31"/>
      <c r="AG9991" s="30"/>
      <c r="AH9991" s="30"/>
      <c r="AI9991" s="30"/>
      <c r="AJ9991" s="30"/>
      <c r="AK9991"/>
      <c r="AL9991"/>
      <c r="AM9991"/>
      <c r="AN9991"/>
      <c r="AO9991"/>
      <c r="AP9991" s="30"/>
    </row>
    <row r="9992" spans="2:42" s="28" customFormat="1" x14ac:dyDescent="0.2">
      <c r="B9992" s="23"/>
      <c r="D9992" s="23"/>
      <c r="E9992" s="30"/>
      <c r="F9992" s="30"/>
      <c r="G9992" s="30"/>
      <c r="H9992" s="30"/>
      <c r="I9992" s="30"/>
      <c r="J9992" s="35"/>
      <c r="AE9992" s="30"/>
      <c r="AF9992" s="31"/>
      <c r="AG9992" s="30"/>
      <c r="AH9992" s="30"/>
      <c r="AI9992" s="30"/>
      <c r="AJ9992" s="30"/>
      <c r="AK9992"/>
      <c r="AL9992"/>
      <c r="AM9992"/>
      <c r="AN9992"/>
      <c r="AO9992"/>
      <c r="AP9992" s="30"/>
    </row>
    <row r="9993" spans="2:42" s="28" customFormat="1" x14ac:dyDescent="0.2">
      <c r="B9993" s="23"/>
      <c r="D9993" s="23"/>
      <c r="E9993" s="30"/>
      <c r="F9993" s="30"/>
      <c r="G9993" s="30"/>
      <c r="H9993" s="30"/>
      <c r="I9993" s="30"/>
      <c r="J9993" s="35"/>
      <c r="AE9993" s="30"/>
      <c r="AF9993" s="31"/>
      <c r="AG9993" s="30"/>
      <c r="AH9993" s="30"/>
      <c r="AI9993" s="30"/>
      <c r="AJ9993" s="30"/>
      <c r="AK9993"/>
      <c r="AL9993"/>
      <c r="AM9993"/>
      <c r="AN9993"/>
      <c r="AO9993"/>
      <c r="AP9993" s="30"/>
    </row>
    <row r="9994" spans="2:42" s="28" customFormat="1" x14ac:dyDescent="0.2">
      <c r="B9994" s="23"/>
      <c r="D9994" s="23"/>
      <c r="E9994" s="30"/>
      <c r="F9994" s="30"/>
      <c r="G9994" s="30"/>
      <c r="H9994" s="30"/>
      <c r="I9994" s="30"/>
      <c r="J9994" s="35"/>
      <c r="AE9994" s="30"/>
      <c r="AF9994" s="31"/>
      <c r="AG9994" s="30"/>
      <c r="AH9994" s="30"/>
      <c r="AI9994" s="30"/>
      <c r="AJ9994" s="30"/>
      <c r="AK9994"/>
      <c r="AL9994"/>
      <c r="AM9994"/>
      <c r="AN9994"/>
      <c r="AO9994"/>
      <c r="AP9994" s="30"/>
    </row>
    <row r="9995" spans="2:42" s="28" customFormat="1" x14ac:dyDescent="0.2">
      <c r="B9995" s="23"/>
      <c r="D9995" s="23"/>
      <c r="E9995" s="30"/>
      <c r="F9995" s="30"/>
      <c r="G9995" s="30"/>
      <c r="H9995" s="30"/>
      <c r="I9995" s="30"/>
      <c r="J9995" s="35"/>
      <c r="AE9995" s="30"/>
      <c r="AF9995" s="31"/>
      <c r="AG9995" s="30"/>
      <c r="AH9995" s="30"/>
      <c r="AI9995" s="30"/>
      <c r="AJ9995" s="30"/>
      <c r="AK9995"/>
      <c r="AL9995"/>
      <c r="AM9995"/>
      <c r="AN9995"/>
      <c r="AO9995"/>
      <c r="AP9995" s="30"/>
    </row>
    <row r="9996" spans="2:42" s="28" customFormat="1" x14ac:dyDescent="0.2">
      <c r="B9996" s="23"/>
      <c r="D9996" s="23"/>
      <c r="E9996" s="30"/>
      <c r="F9996" s="30"/>
      <c r="G9996" s="30"/>
      <c r="H9996" s="30"/>
      <c r="I9996" s="30"/>
      <c r="J9996" s="35"/>
      <c r="AE9996" s="30"/>
      <c r="AF9996" s="31"/>
      <c r="AG9996" s="30"/>
      <c r="AH9996" s="30"/>
      <c r="AI9996" s="30"/>
      <c r="AJ9996" s="30"/>
      <c r="AK9996"/>
      <c r="AL9996"/>
      <c r="AM9996"/>
      <c r="AN9996"/>
      <c r="AO9996"/>
      <c r="AP9996" s="30"/>
    </row>
    <row r="9997" spans="2:42" s="28" customFormat="1" x14ac:dyDescent="0.2">
      <c r="B9997" s="23"/>
      <c r="D9997" s="23"/>
      <c r="E9997" s="30"/>
      <c r="F9997" s="30"/>
      <c r="G9997" s="30"/>
      <c r="H9997" s="30"/>
      <c r="I9997" s="30"/>
      <c r="J9997" s="35"/>
      <c r="AE9997" s="30"/>
      <c r="AF9997" s="31"/>
      <c r="AG9997" s="30"/>
      <c r="AH9997" s="30"/>
      <c r="AI9997" s="30"/>
      <c r="AJ9997" s="30"/>
      <c r="AK9997"/>
      <c r="AL9997"/>
      <c r="AM9997"/>
      <c r="AN9997"/>
      <c r="AO9997"/>
      <c r="AP9997" s="30"/>
    </row>
    <row r="9998" spans="2:42" s="28" customFormat="1" x14ac:dyDescent="0.2">
      <c r="B9998" s="23"/>
      <c r="D9998" s="23"/>
      <c r="E9998" s="30"/>
      <c r="F9998" s="30"/>
      <c r="G9998" s="30"/>
      <c r="H9998" s="30"/>
      <c r="I9998" s="30"/>
      <c r="J9998" s="35"/>
      <c r="AE9998" s="30"/>
      <c r="AF9998" s="31"/>
      <c r="AG9998" s="30"/>
      <c r="AH9998" s="30"/>
      <c r="AI9998" s="30"/>
      <c r="AJ9998" s="30"/>
      <c r="AK9998"/>
      <c r="AL9998"/>
      <c r="AM9998"/>
      <c r="AN9998"/>
      <c r="AO9998"/>
      <c r="AP9998" s="30"/>
    </row>
    <row r="9999" spans="2:42" s="28" customFormat="1" x14ac:dyDescent="0.2">
      <c r="B9999" s="23"/>
      <c r="D9999" s="23"/>
      <c r="E9999" s="30"/>
      <c r="F9999" s="30"/>
      <c r="G9999" s="30"/>
      <c r="H9999" s="30"/>
      <c r="I9999" s="30"/>
      <c r="J9999" s="35"/>
      <c r="AE9999" s="30"/>
      <c r="AF9999" s="31"/>
      <c r="AG9999" s="30"/>
      <c r="AH9999" s="30"/>
      <c r="AI9999" s="30"/>
      <c r="AJ9999" s="30"/>
      <c r="AK9999"/>
      <c r="AL9999"/>
      <c r="AM9999"/>
      <c r="AN9999"/>
      <c r="AO9999"/>
      <c r="AP9999" s="30"/>
    </row>
    <row r="10000" spans="2:42" s="28" customFormat="1" x14ac:dyDescent="0.2">
      <c r="B10000" s="23"/>
      <c r="D10000" s="23"/>
      <c r="E10000" s="30"/>
      <c r="F10000" s="30"/>
      <c r="G10000" s="30"/>
      <c r="H10000" s="30"/>
      <c r="I10000" s="30"/>
      <c r="J10000" s="35"/>
      <c r="AE10000" s="30"/>
      <c r="AF10000" s="31"/>
      <c r="AG10000" s="30"/>
      <c r="AH10000" s="30"/>
      <c r="AI10000" s="30"/>
      <c r="AJ10000" s="30"/>
      <c r="AK10000"/>
      <c r="AL10000"/>
      <c r="AM10000"/>
      <c r="AN10000"/>
      <c r="AO10000"/>
      <c r="AP10000" s="30"/>
    </row>
    <row r="10001" spans="2:42" s="28" customFormat="1" x14ac:dyDescent="0.2">
      <c r="B10001" s="23"/>
      <c r="D10001" s="23"/>
      <c r="E10001" s="30"/>
      <c r="F10001" s="30"/>
      <c r="G10001" s="30"/>
      <c r="H10001" s="30"/>
      <c r="I10001" s="30"/>
      <c r="J10001" s="35"/>
      <c r="AE10001" s="30"/>
      <c r="AF10001" s="31"/>
      <c r="AG10001" s="30"/>
      <c r="AH10001" s="30"/>
      <c r="AI10001" s="30"/>
      <c r="AJ10001" s="30"/>
      <c r="AK10001"/>
      <c r="AL10001"/>
      <c r="AM10001"/>
      <c r="AN10001"/>
      <c r="AO10001"/>
      <c r="AP10001" s="30"/>
    </row>
    <row r="10002" spans="2:42" s="28" customFormat="1" x14ac:dyDescent="0.2">
      <c r="B10002" s="23"/>
      <c r="D10002" s="23"/>
      <c r="E10002" s="30"/>
      <c r="F10002" s="30"/>
      <c r="G10002" s="30"/>
      <c r="H10002" s="30"/>
      <c r="I10002" s="30"/>
      <c r="J10002" s="35"/>
      <c r="AE10002" s="30"/>
      <c r="AF10002" s="31"/>
      <c r="AG10002" s="30"/>
      <c r="AH10002" s="30"/>
      <c r="AI10002" s="30"/>
      <c r="AJ10002" s="30"/>
      <c r="AK10002"/>
      <c r="AL10002"/>
      <c r="AM10002"/>
      <c r="AN10002"/>
      <c r="AO10002"/>
      <c r="AP10002" s="30"/>
    </row>
    <row r="10003" spans="2:42" s="28" customFormat="1" x14ac:dyDescent="0.2">
      <c r="B10003" s="23"/>
      <c r="D10003" s="23"/>
      <c r="E10003" s="30"/>
      <c r="F10003" s="30"/>
      <c r="G10003" s="30"/>
      <c r="H10003" s="30"/>
      <c r="I10003" s="30"/>
      <c r="J10003" s="35"/>
      <c r="AE10003" s="30"/>
      <c r="AF10003" s="31"/>
      <c r="AG10003" s="30"/>
      <c r="AH10003" s="30"/>
      <c r="AI10003" s="30"/>
      <c r="AJ10003" s="30"/>
      <c r="AK10003"/>
      <c r="AL10003"/>
      <c r="AM10003"/>
      <c r="AN10003"/>
      <c r="AO10003"/>
      <c r="AP10003" s="30"/>
    </row>
    <row r="10004" spans="2:42" s="28" customFormat="1" x14ac:dyDescent="0.2">
      <c r="B10004" s="23"/>
      <c r="D10004" s="23"/>
      <c r="E10004" s="30"/>
      <c r="F10004" s="30"/>
      <c r="G10004" s="30"/>
      <c r="H10004" s="30"/>
      <c r="I10004" s="30"/>
      <c r="J10004" s="35"/>
      <c r="AE10004" s="30"/>
      <c r="AF10004" s="31"/>
      <c r="AG10004" s="30"/>
      <c r="AH10004" s="30"/>
      <c r="AI10004" s="30"/>
      <c r="AJ10004" s="30"/>
      <c r="AK10004"/>
      <c r="AL10004"/>
      <c r="AM10004"/>
      <c r="AN10004"/>
      <c r="AO10004"/>
      <c r="AP10004" s="30"/>
    </row>
    <row r="10005" spans="2:42" s="28" customFormat="1" x14ac:dyDescent="0.2">
      <c r="B10005" s="23"/>
      <c r="D10005" s="23"/>
      <c r="E10005" s="30"/>
      <c r="F10005" s="30"/>
      <c r="G10005" s="30"/>
      <c r="H10005" s="30"/>
      <c r="I10005" s="30"/>
      <c r="J10005" s="35"/>
      <c r="AE10005" s="30"/>
      <c r="AF10005" s="31"/>
      <c r="AG10005" s="30"/>
      <c r="AH10005" s="30"/>
      <c r="AI10005" s="30"/>
      <c r="AJ10005" s="30"/>
      <c r="AK10005"/>
      <c r="AL10005"/>
      <c r="AM10005"/>
      <c r="AN10005"/>
      <c r="AO10005"/>
      <c r="AP10005" s="30"/>
    </row>
    <row r="10006" spans="2:42" s="28" customFormat="1" x14ac:dyDescent="0.2">
      <c r="B10006" s="23"/>
      <c r="D10006" s="23"/>
      <c r="E10006" s="30"/>
      <c r="F10006" s="30"/>
      <c r="G10006" s="30"/>
      <c r="H10006" s="30"/>
      <c r="I10006" s="30"/>
      <c r="J10006" s="35"/>
      <c r="AE10006" s="30"/>
      <c r="AF10006" s="31"/>
      <c r="AG10006" s="30"/>
      <c r="AH10006" s="30"/>
      <c r="AI10006" s="30"/>
      <c r="AJ10006" s="30"/>
      <c r="AK10006"/>
      <c r="AL10006"/>
      <c r="AM10006"/>
      <c r="AN10006"/>
      <c r="AO10006"/>
      <c r="AP10006" s="30"/>
    </row>
    <row r="10007" spans="2:42" s="28" customFormat="1" x14ac:dyDescent="0.2">
      <c r="B10007" s="23"/>
      <c r="D10007" s="23"/>
      <c r="E10007" s="30"/>
      <c r="F10007" s="30"/>
      <c r="G10007" s="30"/>
      <c r="H10007" s="30"/>
      <c r="I10007" s="30"/>
      <c r="J10007" s="35"/>
      <c r="AE10007" s="30"/>
      <c r="AF10007" s="31"/>
      <c r="AG10007" s="30"/>
      <c r="AH10007" s="30"/>
      <c r="AI10007" s="30"/>
      <c r="AJ10007" s="30"/>
      <c r="AK10007"/>
      <c r="AL10007"/>
      <c r="AM10007"/>
      <c r="AN10007"/>
      <c r="AO10007"/>
      <c r="AP10007" s="30"/>
    </row>
    <row r="10008" spans="2:42" s="28" customFormat="1" x14ac:dyDescent="0.2">
      <c r="B10008" s="23"/>
      <c r="D10008" s="23"/>
      <c r="E10008" s="30"/>
      <c r="F10008" s="30"/>
      <c r="G10008" s="30"/>
      <c r="H10008" s="30"/>
      <c r="I10008" s="30"/>
      <c r="J10008" s="35"/>
      <c r="AE10008" s="30"/>
      <c r="AF10008" s="31"/>
      <c r="AG10008" s="30"/>
      <c r="AH10008" s="30"/>
      <c r="AI10008" s="30"/>
      <c r="AJ10008" s="30"/>
      <c r="AK10008"/>
      <c r="AL10008"/>
      <c r="AM10008"/>
      <c r="AN10008"/>
      <c r="AO10008"/>
      <c r="AP10008" s="30"/>
    </row>
    <row r="10009" spans="2:42" s="28" customFormat="1" x14ac:dyDescent="0.2">
      <c r="B10009" s="23"/>
      <c r="D10009" s="23"/>
      <c r="E10009" s="30"/>
      <c r="F10009" s="30"/>
      <c r="G10009" s="30"/>
      <c r="H10009" s="30"/>
      <c r="I10009" s="30"/>
      <c r="J10009" s="35"/>
      <c r="AE10009" s="30"/>
      <c r="AF10009" s="31"/>
      <c r="AG10009" s="30"/>
      <c r="AH10009" s="30"/>
      <c r="AI10009" s="30"/>
      <c r="AJ10009" s="30"/>
      <c r="AK10009"/>
      <c r="AL10009"/>
      <c r="AM10009"/>
      <c r="AN10009"/>
      <c r="AO10009"/>
      <c r="AP10009" s="30"/>
    </row>
    <row r="10010" spans="2:42" s="28" customFormat="1" x14ac:dyDescent="0.2">
      <c r="B10010" s="23"/>
      <c r="D10010" s="23"/>
      <c r="E10010" s="30"/>
      <c r="F10010" s="30"/>
      <c r="G10010" s="30"/>
      <c r="H10010" s="30"/>
      <c r="I10010" s="30"/>
      <c r="J10010" s="35"/>
      <c r="AE10010" s="30"/>
      <c r="AF10010" s="31"/>
      <c r="AG10010" s="30"/>
      <c r="AH10010" s="30"/>
      <c r="AI10010" s="30"/>
      <c r="AJ10010" s="30"/>
      <c r="AK10010"/>
      <c r="AL10010"/>
      <c r="AM10010"/>
      <c r="AN10010"/>
      <c r="AO10010"/>
      <c r="AP10010" s="30"/>
    </row>
    <row r="10011" spans="2:42" s="28" customFormat="1" x14ac:dyDescent="0.2">
      <c r="B10011" s="23"/>
      <c r="D10011" s="23"/>
      <c r="E10011" s="30"/>
      <c r="F10011" s="30"/>
      <c r="G10011" s="30"/>
      <c r="H10011" s="30"/>
      <c r="I10011" s="30"/>
      <c r="J10011" s="35"/>
      <c r="AE10011" s="30"/>
      <c r="AF10011" s="31"/>
      <c r="AG10011" s="30"/>
      <c r="AH10011" s="30"/>
      <c r="AI10011" s="30"/>
      <c r="AJ10011" s="30"/>
      <c r="AK10011"/>
      <c r="AL10011"/>
      <c r="AM10011"/>
      <c r="AN10011"/>
      <c r="AO10011"/>
      <c r="AP10011" s="30"/>
    </row>
    <row r="10012" spans="2:42" s="28" customFormat="1" x14ac:dyDescent="0.2">
      <c r="B10012" s="23"/>
      <c r="D10012" s="23"/>
      <c r="E10012" s="30"/>
      <c r="F10012" s="30"/>
      <c r="G10012" s="30"/>
      <c r="H10012" s="30"/>
      <c r="I10012" s="30"/>
      <c r="J10012" s="35"/>
      <c r="AE10012" s="30"/>
      <c r="AF10012" s="31"/>
      <c r="AG10012" s="30"/>
      <c r="AH10012" s="30"/>
      <c r="AI10012" s="30"/>
      <c r="AJ10012" s="30"/>
      <c r="AK10012"/>
      <c r="AL10012"/>
      <c r="AM10012"/>
      <c r="AN10012"/>
      <c r="AO10012"/>
      <c r="AP10012" s="30"/>
    </row>
    <row r="10013" spans="2:42" s="28" customFormat="1" x14ac:dyDescent="0.2">
      <c r="B10013" s="23"/>
      <c r="D10013" s="23"/>
      <c r="E10013" s="30"/>
      <c r="F10013" s="30"/>
      <c r="G10013" s="30"/>
      <c r="H10013" s="30"/>
      <c r="I10013" s="30"/>
      <c r="J10013" s="35"/>
      <c r="AE10013" s="30"/>
      <c r="AF10013" s="31"/>
      <c r="AG10013" s="30"/>
      <c r="AH10013" s="30"/>
      <c r="AI10013" s="30"/>
      <c r="AJ10013" s="30"/>
      <c r="AK10013"/>
      <c r="AL10013"/>
      <c r="AM10013"/>
      <c r="AN10013"/>
      <c r="AO10013"/>
      <c r="AP10013" s="30"/>
    </row>
    <row r="10014" spans="2:42" s="28" customFormat="1" x14ac:dyDescent="0.2">
      <c r="B10014" s="23"/>
      <c r="D10014" s="23"/>
      <c r="E10014" s="30"/>
      <c r="F10014" s="30"/>
      <c r="G10014" s="30"/>
      <c r="H10014" s="30"/>
      <c r="I10014" s="30"/>
      <c r="J10014" s="35"/>
      <c r="AE10014" s="30"/>
      <c r="AF10014" s="31"/>
      <c r="AG10014" s="30"/>
      <c r="AH10014" s="30"/>
      <c r="AI10014" s="30"/>
      <c r="AJ10014" s="30"/>
      <c r="AK10014"/>
      <c r="AL10014"/>
      <c r="AM10014"/>
      <c r="AN10014"/>
      <c r="AO10014"/>
      <c r="AP10014" s="30"/>
    </row>
    <row r="10015" spans="2:42" s="28" customFormat="1" x14ac:dyDescent="0.2">
      <c r="B10015" s="23"/>
      <c r="D10015" s="23"/>
      <c r="E10015" s="30"/>
      <c r="F10015" s="30"/>
      <c r="G10015" s="30"/>
      <c r="H10015" s="30"/>
      <c r="I10015" s="30"/>
      <c r="J10015" s="35"/>
      <c r="AE10015" s="30"/>
      <c r="AF10015" s="31"/>
      <c r="AG10015" s="30"/>
      <c r="AH10015" s="30"/>
      <c r="AI10015" s="30"/>
      <c r="AJ10015" s="30"/>
      <c r="AK10015"/>
      <c r="AL10015"/>
      <c r="AM10015"/>
      <c r="AN10015"/>
      <c r="AO10015"/>
      <c r="AP10015" s="30"/>
    </row>
    <row r="10016" spans="2:42" s="28" customFormat="1" x14ac:dyDescent="0.2">
      <c r="B10016" s="23"/>
      <c r="D10016" s="23"/>
      <c r="E10016" s="30"/>
      <c r="F10016" s="30"/>
      <c r="G10016" s="30"/>
      <c r="H10016" s="30"/>
      <c r="I10016" s="30"/>
      <c r="J10016" s="35"/>
      <c r="AE10016" s="30"/>
      <c r="AF10016" s="31"/>
      <c r="AG10016" s="30"/>
      <c r="AH10016" s="30"/>
      <c r="AI10016" s="30"/>
      <c r="AJ10016" s="30"/>
      <c r="AK10016"/>
      <c r="AL10016"/>
      <c r="AM10016"/>
      <c r="AN10016"/>
      <c r="AO10016"/>
      <c r="AP10016" s="30"/>
    </row>
    <row r="10017" spans="2:42" s="28" customFormat="1" x14ac:dyDescent="0.2">
      <c r="B10017" s="23"/>
      <c r="D10017" s="23"/>
      <c r="E10017" s="30"/>
      <c r="F10017" s="30"/>
      <c r="G10017" s="30"/>
      <c r="H10017" s="30"/>
      <c r="I10017" s="30"/>
      <c r="J10017" s="35"/>
      <c r="AE10017" s="30"/>
      <c r="AF10017" s="31"/>
      <c r="AG10017" s="30"/>
      <c r="AH10017" s="30"/>
      <c r="AI10017" s="30"/>
      <c r="AJ10017" s="30"/>
      <c r="AK10017"/>
      <c r="AL10017"/>
      <c r="AM10017"/>
      <c r="AN10017"/>
      <c r="AO10017"/>
      <c r="AP10017" s="30"/>
    </row>
    <row r="10018" spans="2:42" s="28" customFormat="1" x14ac:dyDescent="0.2">
      <c r="B10018" s="23"/>
      <c r="D10018" s="23"/>
      <c r="E10018" s="30"/>
      <c r="F10018" s="30"/>
      <c r="G10018" s="30"/>
      <c r="H10018" s="30"/>
      <c r="I10018" s="30"/>
      <c r="J10018" s="35"/>
      <c r="AE10018" s="30"/>
      <c r="AF10018" s="31"/>
      <c r="AG10018" s="30"/>
      <c r="AH10018" s="30"/>
      <c r="AI10018" s="30"/>
      <c r="AJ10018" s="30"/>
      <c r="AK10018"/>
      <c r="AL10018"/>
      <c r="AM10018"/>
      <c r="AN10018"/>
      <c r="AO10018"/>
      <c r="AP10018" s="30"/>
    </row>
    <row r="10019" spans="2:42" s="28" customFormat="1" x14ac:dyDescent="0.2">
      <c r="B10019" s="23"/>
      <c r="D10019" s="23"/>
      <c r="E10019" s="30"/>
      <c r="F10019" s="30"/>
      <c r="G10019" s="30"/>
      <c r="H10019" s="30"/>
      <c r="I10019" s="30"/>
      <c r="J10019" s="35"/>
      <c r="AE10019" s="30"/>
      <c r="AF10019" s="31"/>
      <c r="AG10019" s="30"/>
      <c r="AH10019" s="30"/>
      <c r="AI10019" s="30"/>
      <c r="AJ10019" s="30"/>
      <c r="AK10019"/>
      <c r="AL10019"/>
      <c r="AM10019"/>
      <c r="AN10019"/>
      <c r="AO10019"/>
      <c r="AP10019" s="30"/>
    </row>
    <row r="10020" spans="2:42" s="28" customFormat="1" x14ac:dyDescent="0.2">
      <c r="B10020" s="23"/>
      <c r="D10020" s="23"/>
      <c r="E10020" s="30"/>
      <c r="F10020" s="30"/>
      <c r="G10020" s="30"/>
      <c r="H10020" s="30"/>
      <c r="I10020" s="30"/>
      <c r="J10020" s="35"/>
      <c r="AE10020" s="30"/>
      <c r="AF10020" s="31"/>
      <c r="AG10020" s="30"/>
      <c r="AH10020" s="30"/>
      <c r="AI10020" s="30"/>
      <c r="AJ10020" s="30"/>
      <c r="AK10020"/>
      <c r="AL10020"/>
      <c r="AM10020"/>
      <c r="AN10020"/>
      <c r="AO10020"/>
      <c r="AP10020" s="30"/>
    </row>
    <row r="10021" spans="2:42" s="28" customFormat="1" x14ac:dyDescent="0.2">
      <c r="B10021" s="23"/>
      <c r="D10021" s="23"/>
      <c r="E10021" s="30"/>
      <c r="F10021" s="30"/>
      <c r="G10021" s="30"/>
      <c r="H10021" s="30"/>
      <c r="I10021" s="30"/>
      <c r="J10021" s="35"/>
      <c r="AE10021" s="30"/>
      <c r="AF10021" s="31"/>
      <c r="AG10021" s="30"/>
      <c r="AH10021" s="30"/>
      <c r="AI10021" s="30"/>
      <c r="AJ10021" s="30"/>
      <c r="AK10021"/>
      <c r="AL10021"/>
      <c r="AM10021"/>
      <c r="AN10021"/>
      <c r="AO10021"/>
      <c r="AP10021" s="30"/>
    </row>
    <row r="10022" spans="2:42" s="28" customFormat="1" x14ac:dyDescent="0.2">
      <c r="B10022" s="23"/>
      <c r="D10022" s="23"/>
      <c r="E10022" s="30"/>
      <c r="F10022" s="30"/>
      <c r="G10022" s="30"/>
      <c r="H10022" s="30"/>
      <c r="I10022" s="30"/>
      <c r="J10022" s="35"/>
      <c r="AE10022" s="30"/>
      <c r="AF10022" s="31"/>
      <c r="AG10022" s="30"/>
      <c r="AH10022" s="30"/>
      <c r="AI10022" s="30"/>
      <c r="AJ10022" s="30"/>
      <c r="AK10022"/>
      <c r="AL10022"/>
      <c r="AM10022"/>
      <c r="AN10022"/>
      <c r="AO10022"/>
      <c r="AP10022" s="30"/>
    </row>
    <row r="10023" spans="2:42" s="28" customFormat="1" x14ac:dyDescent="0.2">
      <c r="B10023" s="23"/>
      <c r="D10023" s="23"/>
      <c r="E10023" s="30"/>
      <c r="F10023" s="30"/>
      <c r="G10023" s="30"/>
      <c r="H10023" s="30"/>
      <c r="I10023" s="30"/>
      <c r="J10023" s="35"/>
      <c r="AE10023" s="30"/>
      <c r="AF10023" s="31"/>
      <c r="AG10023" s="30"/>
      <c r="AH10023" s="30"/>
      <c r="AI10023" s="30"/>
      <c r="AJ10023" s="30"/>
      <c r="AK10023"/>
      <c r="AL10023"/>
      <c r="AM10023"/>
      <c r="AN10023"/>
      <c r="AO10023"/>
      <c r="AP10023" s="30"/>
    </row>
    <row r="10024" spans="2:42" s="28" customFormat="1" x14ac:dyDescent="0.2">
      <c r="B10024" s="23"/>
      <c r="D10024" s="23"/>
      <c r="E10024" s="30"/>
      <c r="F10024" s="30"/>
      <c r="G10024" s="30"/>
      <c r="H10024" s="30"/>
      <c r="I10024" s="30"/>
      <c r="J10024" s="35"/>
      <c r="AE10024" s="30"/>
      <c r="AF10024" s="31"/>
      <c r="AG10024" s="30"/>
      <c r="AH10024" s="30"/>
      <c r="AI10024" s="30"/>
      <c r="AJ10024" s="30"/>
      <c r="AK10024"/>
      <c r="AL10024"/>
      <c r="AM10024"/>
      <c r="AN10024"/>
      <c r="AO10024"/>
      <c r="AP10024" s="30"/>
    </row>
    <row r="10025" spans="2:42" s="28" customFormat="1" x14ac:dyDescent="0.2">
      <c r="B10025" s="23"/>
      <c r="D10025" s="23"/>
      <c r="E10025" s="30"/>
      <c r="F10025" s="30"/>
      <c r="G10025" s="30"/>
      <c r="H10025" s="30"/>
      <c r="I10025" s="30"/>
      <c r="J10025" s="35"/>
      <c r="AE10025" s="30"/>
      <c r="AF10025" s="31"/>
      <c r="AG10025" s="30"/>
      <c r="AH10025" s="30"/>
      <c r="AI10025" s="30"/>
      <c r="AJ10025" s="30"/>
      <c r="AK10025"/>
      <c r="AL10025"/>
      <c r="AM10025"/>
      <c r="AN10025"/>
      <c r="AO10025"/>
      <c r="AP10025" s="30"/>
    </row>
    <row r="10026" spans="2:42" s="28" customFormat="1" x14ac:dyDescent="0.2">
      <c r="B10026" s="23"/>
      <c r="D10026" s="23"/>
      <c r="E10026" s="30"/>
      <c r="F10026" s="30"/>
      <c r="G10026" s="30"/>
      <c r="H10026" s="30"/>
      <c r="I10026" s="30"/>
      <c r="J10026" s="35"/>
      <c r="AE10026" s="30"/>
      <c r="AF10026" s="31"/>
      <c r="AG10026" s="30"/>
      <c r="AH10026" s="30"/>
      <c r="AI10026" s="30"/>
      <c r="AJ10026" s="30"/>
      <c r="AK10026"/>
      <c r="AL10026"/>
      <c r="AM10026"/>
      <c r="AN10026"/>
      <c r="AO10026"/>
      <c r="AP10026" s="30"/>
    </row>
    <row r="10027" spans="2:42" s="28" customFormat="1" x14ac:dyDescent="0.2">
      <c r="B10027" s="23"/>
      <c r="D10027" s="23"/>
      <c r="E10027" s="30"/>
      <c r="F10027" s="30"/>
      <c r="G10027" s="30"/>
      <c r="H10027" s="30"/>
      <c r="I10027" s="30"/>
      <c r="J10027" s="35"/>
      <c r="AE10027" s="30"/>
      <c r="AF10027" s="31"/>
      <c r="AG10027" s="30"/>
      <c r="AH10027" s="30"/>
      <c r="AI10027" s="30"/>
      <c r="AJ10027" s="30"/>
      <c r="AK10027"/>
      <c r="AL10027"/>
      <c r="AM10027"/>
      <c r="AN10027"/>
      <c r="AO10027"/>
      <c r="AP10027" s="30"/>
    </row>
    <row r="10028" spans="2:42" s="28" customFormat="1" x14ac:dyDescent="0.2">
      <c r="B10028" s="23"/>
      <c r="D10028" s="23"/>
      <c r="E10028" s="30"/>
      <c r="F10028" s="30"/>
      <c r="G10028" s="30"/>
      <c r="H10028" s="30"/>
      <c r="I10028" s="30"/>
      <c r="J10028" s="35"/>
      <c r="AE10028" s="30"/>
      <c r="AF10028" s="31"/>
      <c r="AG10028" s="30"/>
      <c r="AH10028" s="30"/>
      <c r="AI10028" s="30"/>
      <c r="AJ10028" s="30"/>
      <c r="AK10028"/>
      <c r="AL10028"/>
      <c r="AM10028"/>
      <c r="AN10028"/>
      <c r="AO10028"/>
      <c r="AP10028" s="30"/>
    </row>
    <row r="10029" spans="2:42" s="28" customFormat="1" x14ac:dyDescent="0.2">
      <c r="B10029" s="23"/>
      <c r="D10029" s="23"/>
      <c r="E10029" s="30"/>
      <c r="F10029" s="30"/>
      <c r="G10029" s="30"/>
      <c r="H10029" s="30"/>
      <c r="I10029" s="30"/>
      <c r="J10029" s="35"/>
      <c r="AE10029" s="30"/>
      <c r="AF10029" s="31"/>
      <c r="AG10029" s="30"/>
      <c r="AH10029" s="30"/>
      <c r="AI10029" s="30"/>
      <c r="AJ10029" s="30"/>
      <c r="AK10029"/>
      <c r="AL10029"/>
      <c r="AM10029"/>
      <c r="AN10029"/>
      <c r="AO10029"/>
      <c r="AP10029" s="30"/>
    </row>
    <row r="10030" spans="2:42" s="28" customFormat="1" x14ac:dyDescent="0.2">
      <c r="B10030" s="23"/>
      <c r="D10030" s="23"/>
      <c r="E10030" s="30"/>
      <c r="F10030" s="30"/>
      <c r="G10030" s="30"/>
      <c r="H10030" s="30"/>
      <c r="I10030" s="30"/>
      <c r="J10030" s="35"/>
      <c r="AE10030" s="30"/>
      <c r="AF10030" s="31"/>
      <c r="AG10030" s="30"/>
      <c r="AH10030" s="30"/>
      <c r="AI10030" s="30"/>
      <c r="AJ10030" s="30"/>
      <c r="AK10030"/>
      <c r="AL10030"/>
      <c r="AM10030"/>
      <c r="AN10030"/>
      <c r="AO10030"/>
      <c r="AP10030" s="30"/>
    </row>
    <row r="10031" spans="2:42" s="28" customFormat="1" x14ac:dyDescent="0.2">
      <c r="B10031" s="23"/>
      <c r="D10031" s="23"/>
      <c r="E10031" s="30"/>
      <c r="F10031" s="30"/>
      <c r="G10031" s="30"/>
      <c r="H10031" s="30"/>
      <c r="I10031" s="30"/>
      <c r="J10031" s="35"/>
      <c r="AE10031" s="30"/>
      <c r="AF10031" s="31"/>
      <c r="AG10031" s="30"/>
      <c r="AH10031" s="30"/>
      <c r="AI10031" s="30"/>
      <c r="AJ10031" s="30"/>
      <c r="AK10031"/>
      <c r="AL10031"/>
      <c r="AM10031"/>
      <c r="AN10031"/>
      <c r="AO10031"/>
      <c r="AP10031" s="30"/>
    </row>
    <row r="10032" spans="2:42" s="28" customFormat="1" x14ac:dyDescent="0.2">
      <c r="B10032" s="23"/>
      <c r="D10032" s="23"/>
      <c r="E10032" s="30"/>
      <c r="F10032" s="30"/>
      <c r="G10032" s="30"/>
      <c r="H10032" s="30"/>
      <c r="I10032" s="30"/>
      <c r="J10032" s="35"/>
      <c r="AE10032" s="30"/>
      <c r="AF10032" s="31"/>
      <c r="AG10032" s="30"/>
      <c r="AH10032" s="30"/>
      <c r="AI10032" s="30"/>
      <c r="AJ10032" s="30"/>
      <c r="AK10032"/>
      <c r="AL10032"/>
      <c r="AM10032"/>
      <c r="AN10032"/>
      <c r="AO10032"/>
      <c r="AP10032" s="30"/>
    </row>
    <row r="10033" spans="2:42" s="28" customFormat="1" x14ac:dyDescent="0.2">
      <c r="B10033" s="23"/>
      <c r="D10033" s="23"/>
      <c r="E10033" s="30"/>
      <c r="F10033" s="30"/>
      <c r="G10033" s="30"/>
      <c r="H10033" s="30"/>
      <c r="I10033" s="30"/>
      <c r="J10033" s="35"/>
      <c r="AE10033" s="30"/>
      <c r="AF10033" s="31"/>
      <c r="AG10033" s="30"/>
      <c r="AH10033" s="30"/>
      <c r="AI10033" s="30"/>
      <c r="AJ10033" s="30"/>
      <c r="AK10033"/>
      <c r="AL10033"/>
      <c r="AM10033"/>
      <c r="AN10033"/>
      <c r="AO10033"/>
      <c r="AP10033" s="30"/>
    </row>
    <row r="10034" spans="2:42" s="28" customFormat="1" x14ac:dyDescent="0.2">
      <c r="B10034" s="23"/>
      <c r="D10034" s="23"/>
      <c r="E10034" s="30"/>
      <c r="F10034" s="30"/>
      <c r="G10034" s="30"/>
      <c r="H10034" s="30"/>
      <c r="I10034" s="30"/>
      <c r="J10034" s="35"/>
      <c r="AE10034" s="30"/>
      <c r="AF10034" s="31"/>
      <c r="AG10034" s="30"/>
      <c r="AH10034" s="30"/>
      <c r="AI10034" s="30"/>
      <c r="AJ10034" s="30"/>
      <c r="AK10034"/>
      <c r="AL10034"/>
      <c r="AM10034"/>
      <c r="AN10034"/>
      <c r="AO10034"/>
      <c r="AP10034" s="30"/>
    </row>
    <row r="10035" spans="2:42" s="28" customFormat="1" x14ac:dyDescent="0.2">
      <c r="B10035" s="23"/>
      <c r="D10035" s="23"/>
      <c r="E10035" s="30"/>
      <c r="F10035" s="30"/>
      <c r="G10035" s="30"/>
      <c r="H10035" s="30"/>
      <c r="I10035" s="30"/>
      <c r="J10035" s="35"/>
      <c r="AE10035" s="30"/>
      <c r="AF10035" s="31"/>
      <c r="AG10035" s="30"/>
      <c r="AH10035" s="30"/>
      <c r="AI10035" s="30"/>
      <c r="AJ10035" s="30"/>
      <c r="AK10035"/>
      <c r="AL10035"/>
      <c r="AM10035"/>
      <c r="AN10035"/>
      <c r="AO10035"/>
      <c r="AP10035" s="30"/>
    </row>
    <row r="10036" spans="2:42" s="28" customFormat="1" x14ac:dyDescent="0.2">
      <c r="B10036" s="23"/>
      <c r="D10036" s="23"/>
      <c r="E10036" s="30"/>
      <c r="F10036" s="30"/>
      <c r="G10036" s="30"/>
      <c r="H10036" s="30"/>
      <c r="I10036" s="30"/>
      <c r="J10036" s="35"/>
      <c r="AE10036" s="30"/>
      <c r="AF10036" s="31"/>
      <c r="AG10036" s="30"/>
      <c r="AH10036" s="30"/>
      <c r="AI10036" s="30"/>
      <c r="AJ10036" s="30"/>
      <c r="AK10036"/>
      <c r="AL10036"/>
      <c r="AM10036"/>
      <c r="AN10036"/>
      <c r="AO10036"/>
      <c r="AP10036" s="30"/>
    </row>
    <row r="10037" spans="2:42" s="28" customFormat="1" x14ac:dyDescent="0.2">
      <c r="B10037" s="23"/>
      <c r="D10037" s="23"/>
      <c r="E10037" s="30"/>
      <c r="F10037" s="30"/>
      <c r="G10037" s="30"/>
      <c r="H10037" s="30"/>
      <c r="I10037" s="30"/>
      <c r="J10037" s="35"/>
      <c r="AE10037" s="30"/>
      <c r="AF10037" s="31"/>
      <c r="AG10037" s="30"/>
      <c r="AH10037" s="30"/>
      <c r="AI10037" s="30"/>
      <c r="AJ10037" s="30"/>
      <c r="AK10037"/>
      <c r="AL10037"/>
      <c r="AM10037"/>
      <c r="AN10037"/>
      <c r="AO10037"/>
      <c r="AP10037" s="30"/>
    </row>
    <row r="10038" spans="2:42" s="28" customFormat="1" x14ac:dyDescent="0.2">
      <c r="B10038" s="23"/>
      <c r="D10038" s="23"/>
      <c r="E10038" s="30"/>
      <c r="F10038" s="30"/>
      <c r="G10038" s="30"/>
      <c r="H10038" s="30"/>
      <c r="I10038" s="30"/>
      <c r="J10038" s="35"/>
      <c r="AE10038" s="30"/>
      <c r="AF10038" s="31"/>
      <c r="AG10038" s="30"/>
      <c r="AH10038" s="30"/>
      <c r="AI10038" s="30"/>
      <c r="AJ10038" s="30"/>
      <c r="AK10038"/>
      <c r="AL10038"/>
      <c r="AM10038"/>
      <c r="AN10038"/>
      <c r="AO10038"/>
      <c r="AP10038" s="30"/>
    </row>
    <row r="10039" spans="2:42" s="28" customFormat="1" x14ac:dyDescent="0.2">
      <c r="B10039" s="23"/>
      <c r="D10039" s="23"/>
      <c r="E10039" s="30"/>
      <c r="F10039" s="30"/>
      <c r="G10039" s="30"/>
      <c r="H10039" s="30"/>
      <c r="I10039" s="30"/>
      <c r="J10039" s="35"/>
      <c r="AE10039" s="30"/>
      <c r="AF10039" s="31"/>
      <c r="AG10039" s="30"/>
      <c r="AH10039" s="30"/>
      <c r="AI10039" s="30"/>
      <c r="AJ10039" s="30"/>
      <c r="AK10039"/>
      <c r="AL10039"/>
      <c r="AM10039"/>
      <c r="AN10039"/>
      <c r="AO10039"/>
      <c r="AP10039" s="30"/>
    </row>
    <row r="10040" spans="2:42" s="28" customFormat="1" x14ac:dyDescent="0.2">
      <c r="B10040" s="23"/>
      <c r="D10040" s="23"/>
      <c r="E10040" s="30"/>
      <c r="F10040" s="30"/>
      <c r="G10040" s="30"/>
      <c r="H10040" s="30"/>
      <c r="I10040" s="30"/>
      <c r="J10040" s="35"/>
      <c r="AE10040" s="30"/>
      <c r="AF10040" s="31"/>
      <c r="AG10040" s="30"/>
      <c r="AH10040" s="30"/>
      <c r="AI10040" s="30"/>
      <c r="AJ10040" s="30"/>
      <c r="AK10040"/>
      <c r="AL10040"/>
      <c r="AM10040"/>
      <c r="AN10040"/>
      <c r="AO10040"/>
      <c r="AP10040" s="30"/>
    </row>
    <row r="10041" spans="2:42" s="28" customFormat="1" x14ac:dyDescent="0.2">
      <c r="B10041" s="23"/>
      <c r="D10041" s="23"/>
      <c r="E10041" s="30"/>
      <c r="F10041" s="30"/>
      <c r="G10041" s="30"/>
      <c r="H10041" s="30"/>
      <c r="I10041" s="30"/>
      <c r="J10041" s="35"/>
      <c r="AE10041" s="30"/>
      <c r="AF10041" s="31"/>
      <c r="AG10041" s="30"/>
      <c r="AH10041" s="30"/>
      <c r="AI10041" s="30"/>
      <c r="AJ10041" s="30"/>
      <c r="AK10041"/>
      <c r="AL10041"/>
      <c r="AM10041"/>
      <c r="AN10041"/>
      <c r="AO10041"/>
      <c r="AP10041" s="30"/>
    </row>
    <row r="10042" spans="2:42" s="28" customFormat="1" x14ac:dyDescent="0.2">
      <c r="B10042" s="23"/>
      <c r="D10042" s="23"/>
      <c r="E10042" s="30"/>
      <c r="F10042" s="30"/>
      <c r="G10042" s="30"/>
      <c r="H10042" s="30"/>
      <c r="I10042" s="30"/>
      <c r="J10042" s="35"/>
      <c r="AE10042" s="30"/>
      <c r="AF10042" s="31"/>
      <c r="AG10042" s="30"/>
      <c r="AH10042" s="30"/>
      <c r="AI10042" s="30"/>
      <c r="AJ10042" s="30"/>
      <c r="AK10042"/>
      <c r="AL10042"/>
      <c r="AM10042"/>
      <c r="AN10042"/>
      <c r="AO10042"/>
      <c r="AP10042" s="30"/>
    </row>
    <row r="10043" spans="2:42" s="28" customFormat="1" x14ac:dyDescent="0.2">
      <c r="B10043" s="23"/>
      <c r="D10043" s="23"/>
      <c r="E10043" s="30"/>
      <c r="F10043" s="30"/>
      <c r="G10043" s="30"/>
      <c r="H10043" s="30"/>
      <c r="I10043" s="30"/>
      <c r="J10043" s="35"/>
      <c r="AE10043" s="30"/>
      <c r="AF10043" s="31"/>
      <c r="AG10043" s="30"/>
      <c r="AH10043" s="30"/>
      <c r="AI10043" s="30"/>
      <c r="AJ10043" s="30"/>
      <c r="AK10043"/>
      <c r="AL10043"/>
      <c r="AM10043"/>
      <c r="AN10043"/>
      <c r="AO10043"/>
      <c r="AP10043" s="30"/>
    </row>
    <row r="10044" spans="2:42" s="28" customFormat="1" x14ac:dyDescent="0.2">
      <c r="B10044" s="23"/>
      <c r="D10044" s="23"/>
      <c r="E10044" s="30"/>
      <c r="F10044" s="30"/>
      <c r="G10044" s="30"/>
      <c r="H10044" s="30"/>
      <c r="I10044" s="30"/>
      <c r="J10044" s="35"/>
      <c r="AE10044" s="30"/>
      <c r="AF10044" s="31"/>
      <c r="AG10044" s="30"/>
      <c r="AH10044" s="30"/>
      <c r="AI10044" s="30"/>
      <c r="AJ10044" s="30"/>
      <c r="AK10044"/>
      <c r="AL10044"/>
      <c r="AM10044"/>
      <c r="AN10044"/>
      <c r="AO10044"/>
      <c r="AP10044" s="30"/>
    </row>
    <row r="10045" spans="2:42" s="28" customFormat="1" x14ac:dyDescent="0.2">
      <c r="B10045" s="23"/>
      <c r="D10045" s="23"/>
      <c r="E10045" s="30"/>
      <c r="F10045" s="30"/>
      <c r="G10045" s="30"/>
      <c r="H10045" s="30"/>
      <c r="I10045" s="30"/>
      <c r="J10045" s="35"/>
      <c r="AE10045" s="30"/>
      <c r="AF10045" s="31"/>
      <c r="AG10045" s="30"/>
      <c r="AH10045" s="30"/>
      <c r="AI10045" s="30"/>
      <c r="AJ10045" s="30"/>
      <c r="AK10045"/>
      <c r="AL10045"/>
      <c r="AM10045"/>
      <c r="AN10045"/>
      <c r="AO10045"/>
      <c r="AP10045" s="30"/>
    </row>
    <row r="10046" spans="2:42" s="28" customFormat="1" x14ac:dyDescent="0.2">
      <c r="B10046" s="23"/>
      <c r="D10046" s="23"/>
      <c r="E10046" s="30"/>
      <c r="F10046" s="30"/>
      <c r="G10046" s="30"/>
      <c r="H10046" s="30"/>
      <c r="I10046" s="30"/>
      <c r="J10046" s="35"/>
      <c r="AE10046" s="30"/>
      <c r="AF10046" s="31"/>
      <c r="AG10046" s="30"/>
      <c r="AH10046" s="30"/>
      <c r="AI10046" s="30"/>
      <c r="AJ10046" s="30"/>
      <c r="AK10046"/>
      <c r="AL10046"/>
      <c r="AM10046"/>
      <c r="AN10046"/>
      <c r="AO10046"/>
      <c r="AP10046" s="30"/>
    </row>
    <row r="10047" spans="2:42" s="28" customFormat="1" x14ac:dyDescent="0.2">
      <c r="B10047" s="23"/>
      <c r="D10047" s="23"/>
      <c r="E10047" s="30"/>
      <c r="F10047" s="30"/>
      <c r="G10047" s="30"/>
      <c r="H10047" s="30"/>
      <c r="I10047" s="30"/>
      <c r="J10047" s="35"/>
      <c r="AE10047" s="30"/>
      <c r="AF10047" s="31"/>
      <c r="AG10047" s="30"/>
      <c r="AH10047" s="30"/>
      <c r="AI10047" s="30"/>
      <c r="AJ10047" s="30"/>
      <c r="AK10047"/>
      <c r="AL10047"/>
      <c r="AM10047"/>
      <c r="AN10047"/>
      <c r="AO10047"/>
      <c r="AP10047" s="30"/>
    </row>
    <row r="10048" spans="2:42" s="28" customFormat="1" x14ac:dyDescent="0.2">
      <c r="B10048" s="23"/>
      <c r="D10048" s="23"/>
      <c r="E10048" s="30"/>
      <c r="F10048" s="30"/>
      <c r="G10048" s="30"/>
      <c r="H10048" s="30"/>
      <c r="I10048" s="30"/>
      <c r="J10048" s="35"/>
      <c r="AE10048" s="30"/>
      <c r="AF10048" s="31"/>
      <c r="AG10048" s="30"/>
      <c r="AH10048" s="30"/>
      <c r="AI10048" s="30"/>
      <c r="AJ10048" s="30"/>
      <c r="AK10048"/>
      <c r="AL10048"/>
      <c r="AM10048"/>
      <c r="AN10048"/>
      <c r="AO10048"/>
      <c r="AP10048" s="30"/>
    </row>
    <row r="10049" spans="2:42" s="28" customFormat="1" x14ac:dyDescent="0.2">
      <c r="B10049" s="23"/>
      <c r="D10049" s="23"/>
      <c r="E10049" s="30"/>
      <c r="F10049" s="30"/>
      <c r="G10049" s="30"/>
      <c r="H10049" s="30"/>
      <c r="I10049" s="30"/>
      <c r="J10049" s="35"/>
      <c r="AE10049" s="30"/>
      <c r="AF10049" s="31"/>
      <c r="AG10049" s="30"/>
      <c r="AH10049" s="30"/>
      <c r="AI10049" s="30"/>
      <c r="AJ10049" s="30"/>
      <c r="AK10049"/>
      <c r="AL10049"/>
      <c r="AM10049"/>
      <c r="AN10049"/>
      <c r="AO10049"/>
      <c r="AP10049" s="30"/>
    </row>
    <row r="10050" spans="2:42" s="28" customFormat="1" x14ac:dyDescent="0.2">
      <c r="B10050" s="23"/>
      <c r="D10050" s="23"/>
      <c r="E10050" s="30"/>
      <c r="F10050" s="30"/>
      <c r="G10050" s="30"/>
      <c r="H10050" s="30"/>
      <c r="I10050" s="30"/>
      <c r="J10050" s="35"/>
      <c r="AE10050" s="30"/>
      <c r="AF10050" s="31"/>
      <c r="AG10050" s="30"/>
      <c r="AH10050" s="30"/>
      <c r="AI10050" s="30"/>
      <c r="AJ10050" s="30"/>
      <c r="AK10050"/>
      <c r="AL10050"/>
      <c r="AM10050"/>
      <c r="AN10050"/>
      <c r="AO10050"/>
      <c r="AP10050" s="30"/>
    </row>
    <row r="10051" spans="2:42" s="28" customFormat="1" x14ac:dyDescent="0.2">
      <c r="B10051" s="23"/>
      <c r="D10051" s="23"/>
      <c r="E10051" s="30"/>
      <c r="F10051" s="30"/>
      <c r="G10051" s="30"/>
      <c r="H10051" s="30"/>
      <c r="I10051" s="30"/>
      <c r="J10051" s="35"/>
      <c r="AE10051" s="30"/>
      <c r="AF10051" s="31"/>
      <c r="AG10051" s="30"/>
      <c r="AH10051" s="30"/>
      <c r="AI10051" s="30"/>
      <c r="AJ10051" s="30"/>
      <c r="AK10051"/>
      <c r="AL10051"/>
      <c r="AM10051"/>
      <c r="AN10051"/>
      <c r="AO10051"/>
      <c r="AP10051" s="30"/>
    </row>
    <row r="10052" spans="2:42" s="28" customFormat="1" x14ac:dyDescent="0.2">
      <c r="B10052" s="23"/>
      <c r="D10052" s="23"/>
      <c r="E10052" s="30"/>
      <c r="F10052" s="30"/>
      <c r="G10052" s="30"/>
      <c r="H10052" s="30"/>
      <c r="I10052" s="30"/>
      <c r="J10052" s="35"/>
      <c r="AE10052" s="30"/>
      <c r="AF10052" s="31"/>
      <c r="AG10052" s="30"/>
      <c r="AH10052" s="30"/>
      <c r="AI10052" s="30"/>
      <c r="AJ10052" s="30"/>
      <c r="AK10052"/>
      <c r="AL10052"/>
      <c r="AM10052"/>
      <c r="AN10052"/>
      <c r="AO10052"/>
      <c r="AP10052" s="30"/>
    </row>
    <row r="10053" spans="2:42" s="28" customFormat="1" x14ac:dyDescent="0.2">
      <c r="B10053" s="23"/>
      <c r="D10053" s="23"/>
      <c r="E10053" s="30"/>
      <c r="F10053" s="30"/>
      <c r="G10053" s="30"/>
      <c r="H10053" s="30"/>
      <c r="I10053" s="30"/>
      <c r="J10053" s="35"/>
      <c r="AE10053" s="30"/>
      <c r="AF10053" s="31"/>
      <c r="AG10053" s="30"/>
      <c r="AH10053" s="30"/>
      <c r="AI10053" s="30"/>
      <c r="AJ10053" s="30"/>
      <c r="AK10053"/>
      <c r="AL10053"/>
      <c r="AM10053"/>
      <c r="AN10053"/>
      <c r="AO10053"/>
      <c r="AP10053" s="30"/>
    </row>
    <row r="10054" spans="2:42" s="28" customFormat="1" x14ac:dyDescent="0.2">
      <c r="B10054" s="23"/>
      <c r="D10054" s="23"/>
      <c r="E10054" s="30"/>
      <c r="F10054" s="30"/>
      <c r="G10054" s="30"/>
      <c r="H10054" s="30"/>
      <c r="I10054" s="30"/>
      <c r="J10054" s="35"/>
      <c r="AE10054" s="30"/>
      <c r="AF10054" s="31"/>
      <c r="AG10054" s="30"/>
      <c r="AH10054" s="30"/>
      <c r="AI10054" s="30"/>
      <c r="AJ10054" s="30"/>
      <c r="AK10054"/>
      <c r="AL10054"/>
      <c r="AM10054"/>
      <c r="AN10054"/>
      <c r="AO10054"/>
      <c r="AP10054" s="30"/>
    </row>
    <row r="10055" spans="2:42" s="28" customFormat="1" x14ac:dyDescent="0.2">
      <c r="B10055" s="23"/>
      <c r="D10055" s="23"/>
      <c r="E10055" s="30"/>
      <c r="F10055" s="30"/>
      <c r="G10055" s="30"/>
      <c r="H10055" s="30"/>
      <c r="I10055" s="30"/>
      <c r="J10055" s="35"/>
      <c r="AE10055" s="30"/>
      <c r="AF10055" s="31"/>
      <c r="AG10055" s="30"/>
      <c r="AH10055" s="30"/>
      <c r="AI10055" s="30"/>
      <c r="AJ10055" s="30"/>
      <c r="AK10055"/>
      <c r="AL10055"/>
      <c r="AM10055"/>
      <c r="AN10055"/>
      <c r="AO10055"/>
      <c r="AP10055" s="30"/>
    </row>
    <row r="10056" spans="2:42" s="28" customFormat="1" x14ac:dyDescent="0.2">
      <c r="B10056" s="23"/>
      <c r="D10056" s="23"/>
      <c r="E10056" s="30"/>
      <c r="F10056" s="30"/>
      <c r="G10056" s="30"/>
      <c r="H10056" s="30"/>
      <c r="I10056" s="30"/>
      <c r="J10056" s="35"/>
      <c r="AE10056" s="30"/>
      <c r="AF10056" s="31"/>
      <c r="AG10056" s="30"/>
      <c r="AH10056" s="30"/>
      <c r="AI10056" s="30"/>
      <c r="AJ10056" s="30"/>
      <c r="AK10056"/>
      <c r="AL10056"/>
      <c r="AM10056"/>
      <c r="AN10056"/>
      <c r="AO10056"/>
      <c r="AP10056" s="30"/>
    </row>
    <row r="10057" spans="2:42" s="28" customFormat="1" x14ac:dyDescent="0.2">
      <c r="B10057" s="23"/>
      <c r="D10057" s="23"/>
      <c r="E10057" s="30"/>
      <c r="F10057" s="30"/>
      <c r="G10057" s="30"/>
      <c r="H10057" s="30"/>
      <c r="I10057" s="30"/>
      <c r="J10057" s="35"/>
      <c r="AE10057" s="30"/>
      <c r="AF10057" s="31"/>
      <c r="AG10057" s="30"/>
      <c r="AH10057" s="30"/>
      <c r="AI10057" s="30"/>
      <c r="AJ10057" s="30"/>
      <c r="AK10057"/>
      <c r="AL10057"/>
      <c r="AM10057"/>
      <c r="AN10057"/>
      <c r="AO10057"/>
      <c r="AP10057" s="30"/>
    </row>
    <row r="10058" spans="2:42" s="28" customFormat="1" x14ac:dyDescent="0.2">
      <c r="B10058" s="23"/>
      <c r="D10058" s="23"/>
      <c r="E10058" s="30"/>
      <c r="F10058" s="30"/>
      <c r="G10058" s="30"/>
      <c r="H10058" s="30"/>
      <c r="I10058" s="30"/>
      <c r="J10058" s="35"/>
      <c r="AE10058" s="30"/>
      <c r="AF10058" s="31"/>
      <c r="AG10058" s="30"/>
      <c r="AH10058" s="30"/>
      <c r="AI10058" s="30"/>
      <c r="AJ10058" s="30"/>
      <c r="AK10058"/>
      <c r="AL10058"/>
      <c r="AM10058"/>
      <c r="AN10058"/>
      <c r="AO10058"/>
      <c r="AP10058" s="30"/>
    </row>
    <row r="10059" spans="2:42" s="28" customFormat="1" x14ac:dyDescent="0.2">
      <c r="B10059" s="23"/>
      <c r="D10059" s="23"/>
      <c r="E10059" s="30"/>
      <c r="F10059" s="30"/>
      <c r="G10059" s="30"/>
      <c r="H10059" s="30"/>
      <c r="I10059" s="30"/>
      <c r="J10059" s="35"/>
      <c r="AE10059" s="30"/>
      <c r="AF10059" s="31"/>
      <c r="AG10059" s="30"/>
      <c r="AH10059" s="30"/>
      <c r="AI10059" s="30"/>
      <c r="AJ10059" s="30"/>
      <c r="AK10059"/>
      <c r="AL10059"/>
      <c r="AM10059"/>
      <c r="AN10059"/>
      <c r="AO10059"/>
      <c r="AP10059" s="30"/>
    </row>
    <row r="10060" spans="2:42" s="28" customFormat="1" x14ac:dyDescent="0.2">
      <c r="B10060" s="23"/>
      <c r="D10060" s="23"/>
      <c r="E10060" s="30"/>
      <c r="F10060" s="30"/>
      <c r="G10060" s="30"/>
      <c r="H10060" s="30"/>
      <c r="I10060" s="30"/>
      <c r="J10060" s="35"/>
      <c r="AE10060" s="30"/>
      <c r="AF10060" s="31"/>
      <c r="AG10060" s="30"/>
      <c r="AH10060" s="30"/>
      <c r="AI10060" s="30"/>
      <c r="AJ10060" s="30"/>
      <c r="AK10060"/>
      <c r="AL10060"/>
      <c r="AM10060"/>
      <c r="AN10060"/>
      <c r="AO10060"/>
      <c r="AP10060" s="30"/>
    </row>
    <row r="10061" spans="2:42" s="28" customFormat="1" x14ac:dyDescent="0.2">
      <c r="B10061" s="23"/>
      <c r="D10061" s="23"/>
      <c r="E10061" s="30"/>
      <c r="F10061" s="30"/>
      <c r="G10061" s="30"/>
      <c r="H10061" s="30"/>
      <c r="I10061" s="30"/>
      <c r="J10061" s="35"/>
      <c r="AE10061" s="30"/>
      <c r="AF10061" s="31"/>
      <c r="AG10061" s="30"/>
      <c r="AH10061" s="30"/>
      <c r="AI10061" s="30"/>
      <c r="AJ10061" s="30"/>
      <c r="AK10061"/>
      <c r="AL10061"/>
      <c r="AM10061"/>
      <c r="AN10061"/>
      <c r="AO10061"/>
      <c r="AP10061" s="30"/>
    </row>
    <row r="10062" spans="2:42" s="28" customFormat="1" x14ac:dyDescent="0.2">
      <c r="B10062" s="23"/>
      <c r="D10062" s="23"/>
      <c r="E10062" s="30"/>
      <c r="F10062" s="30"/>
      <c r="G10062" s="30"/>
      <c r="H10062" s="30"/>
      <c r="I10062" s="30"/>
      <c r="J10062" s="35"/>
      <c r="AE10062" s="30"/>
      <c r="AF10062" s="31"/>
      <c r="AG10062" s="30"/>
      <c r="AH10062" s="30"/>
      <c r="AI10062" s="30"/>
      <c r="AJ10062" s="30"/>
      <c r="AK10062"/>
      <c r="AL10062"/>
      <c r="AM10062"/>
      <c r="AN10062"/>
      <c r="AO10062"/>
      <c r="AP10062" s="30"/>
    </row>
    <row r="10063" spans="2:42" s="28" customFormat="1" x14ac:dyDescent="0.2">
      <c r="B10063" s="23"/>
      <c r="D10063" s="23"/>
      <c r="E10063" s="30"/>
      <c r="F10063" s="30"/>
      <c r="G10063" s="30"/>
      <c r="H10063" s="30"/>
      <c r="I10063" s="30"/>
      <c r="J10063" s="35"/>
      <c r="AE10063" s="30"/>
      <c r="AF10063" s="31"/>
      <c r="AG10063" s="30"/>
      <c r="AH10063" s="30"/>
      <c r="AI10063" s="30"/>
      <c r="AJ10063" s="30"/>
      <c r="AK10063"/>
      <c r="AL10063"/>
      <c r="AM10063"/>
      <c r="AN10063"/>
      <c r="AO10063"/>
      <c r="AP10063" s="30"/>
    </row>
    <row r="10064" spans="2:42" s="28" customFormat="1" x14ac:dyDescent="0.2">
      <c r="B10064" s="23"/>
      <c r="D10064" s="23"/>
      <c r="E10064" s="30"/>
      <c r="F10064" s="30"/>
      <c r="G10064" s="30"/>
      <c r="H10064" s="30"/>
      <c r="I10064" s="30"/>
      <c r="J10064" s="35"/>
      <c r="AE10064" s="30"/>
      <c r="AF10064" s="31"/>
      <c r="AG10064" s="30"/>
      <c r="AH10064" s="30"/>
      <c r="AI10064" s="30"/>
      <c r="AJ10064" s="30"/>
      <c r="AK10064"/>
      <c r="AL10064"/>
      <c r="AM10064"/>
      <c r="AN10064"/>
      <c r="AO10064"/>
      <c r="AP10064" s="30"/>
    </row>
    <row r="10065" spans="2:42" s="28" customFormat="1" x14ac:dyDescent="0.2">
      <c r="B10065" s="23"/>
      <c r="D10065" s="23"/>
      <c r="E10065" s="30"/>
      <c r="F10065" s="30"/>
      <c r="G10065" s="30"/>
      <c r="H10065" s="30"/>
      <c r="I10065" s="30"/>
      <c r="J10065" s="35"/>
      <c r="AE10065" s="30"/>
      <c r="AF10065" s="31"/>
      <c r="AG10065" s="30"/>
      <c r="AH10065" s="30"/>
      <c r="AI10065" s="30"/>
      <c r="AJ10065" s="30"/>
      <c r="AK10065"/>
      <c r="AL10065"/>
      <c r="AM10065"/>
      <c r="AN10065"/>
      <c r="AO10065"/>
      <c r="AP10065" s="30"/>
    </row>
    <row r="10066" spans="2:42" s="28" customFormat="1" x14ac:dyDescent="0.2">
      <c r="B10066" s="23"/>
      <c r="D10066" s="23"/>
      <c r="E10066" s="30"/>
      <c r="F10066" s="30"/>
      <c r="G10066" s="30"/>
      <c r="H10066" s="30"/>
      <c r="I10066" s="30"/>
      <c r="J10066" s="35"/>
      <c r="AE10066" s="30"/>
      <c r="AF10066" s="31"/>
      <c r="AG10066" s="30"/>
      <c r="AH10066" s="30"/>
      <c r="AI10066" s="30"/>
      <c r="AJ10066" s="30"/>
      <c r="AK10066"/>
      <c r="AL10066"/>
      <c r="AM10066"/>
      <c r="AN10066"/>
      <c r="AO10066"/>
      <c r="AP10066" s="30"/>
    </row>
    <row r="10067" spans="2:42" s="28" customFormat="1" x14ac:dyDescent="0.2">
      <c r="B10067" s="23"/>
      <c r="D10067" s="23"/>
      <c r="E10067" s="30"/>
      <c r="F10067" s="30"/>
      <c r="G10067" s="30"/>
      <c r="H10067" s="30"/>
      <c r="I10067" s="30"/>
      <c r="J10067" s="35"/>
      <c r="AE10067" s="30"/>
      <c r="AF10067" s="31"/>
      <c r="AG10067" s="30"/>
      <c r="AH10067" s="30"/>
      <c r="AI10067" s="30"/>
      <c r="AJ10067" s="30"/>
      <c r="AK10067"/>
      <c r="AL10067"/>
      <c r="AM10067"/>
      <c r="AN10067"/>
      <c r="AO10067"/>
      <c r="AP10067" s="30"/>
    </row>
    <row r="10068" spans="2:42" s="28" customFormat="1" x14ac:dyDescent="0.2">
      <c r="B10068" s="23"/>
      <c r="D10068" s="23"/>
      <c r="E10068" s="30"/>
      <c r="F10068" s="30"/>
      <c r="G10068" s="30"/>
      <c r="H10068" s="30"/>
      <c r="I10068" s="30"/>
      <c r="J10068" s="35"/>
      <c r="AE10068" s="30"/>
      <c r="AF10068" s="31"/>
      <c r="AG10068" s="30"/>
      <c r="AH10068" s="30"/>
      <c r="AI10068" s="30"/>
      <c r="AJ10068" s="30"/>
      <c r="AK10068"/>
      <c r="AL10068"/>
      <c r="AM10068"/>
      <c r="AN10068"/>
      <c r="AO10068"/>
      <c r="AP10068" s="30"/>
    </row>
    <row r="10069" spans="2:42" s="28" customFormat="1" x14ac:dyDescent="0.2">
      <c r="B10069" s="23"/>
      <c r="D10069" s="23"/>
      <c r="E10069" s="30"/>
      <c r="F10069" s="30"/>
      <c r="G10069" s="30"/>
      <c r="H10069" s="30"/>
      <c r="I10069" s="30"/>
      <c r="J10069" s="35"/>
      <c r="AE10069" s="30"/>
      <c r="AF10069" s="31"/>
      <c r="AG10069" s="30"/>
      <c r="AH10069" s="30"/>
      <c r="AI10069" s="30"/>
      <c r="AJ10069" s="30"/>
      <c r="AK10069"/>
      <c r="AL10069"/>
      <c r="AM10069"/>
      <c r="AN10069"/>
      <c r="AO10069"/>
      <c r="AP10069" s="30"/>
    </row>
    <row r="10070" spans="2:42" s="28" customFormat="1" x14ac:dyDescent="0.2">
      <c r="B10070" s="23"/>
      <c r="D10070" s="23"/>
      <c r="E10070" s="30"/>
      <c r="F10070" s="30"/>
      <c r="G10070" s="30"/>
      <c r="H10070" s="30"/>
      <c r="I10070" s="30"/>
      <c r="J10070" s="35"/>
      <c r="AE10070" s="30"/>
      <c r="AF10070" s="31"/>
      <c r="AG10070" s="30"/>
      <c r="AH10070" s="30"/>
      <c r="AI10070" s="30"/>
      <c r="AJ10070" s="30"/>
      <c r="AK10070"/>
      <c r="AL10070"/>
      <c r="AM10070"/>
      <c r="AN10070"/>
      <c r="AO10070"/>
      <c r="AP10070" s="30"/>
    </row>
    <row r="10071" spans="2:42" s="28" customFormat="1" x14ac:dyDescent="0.2">
      <c r="B10071" s="23"/>
      <c r="D10071" s="23"/>
      <c r="E10071" s="30"/>
      <c r="F10071" s="30"/>
      <c r="G10071" s="30"/>
      <c r="H10071" s="30"/>
      <c r="I10071" s="30"/>
      <c r="J10071" s="35"/>
      <c r="AE10071" s="30"/>
      <c r="AF10071" s="31"/>
      <c r="AG10071" s="30"/>
      <c r="AH10071" s="30"/>
      <c r="AI10071" s="30"/>
      <c r="AJ10071" s="30"/>
      <c r="AK10071"/>
      <c r="AL10071"/>
      <c r="AM10071"/>
      <c r="AN10071"/>
      <c r="AO10071"/>
      <c r="AP10071" s="30"/>
    </row>
    <row r="10072" spans="2:42" s="28" customFormat="1" x14ac:dyDescent="0.2">
      <c r="B10072" s="23"/>
      <c r="D10072" s="23"/>
      <c r="E10072" s="30"/>
      <c r="F10072" s="30"/>
      <c r="G10072" s="30"/>
      <c r="H10072" s="30"/>
      <c r="I10072" s="30"/>
      <c r="J10072" s="35"/>
      <c r="AE10072" s="30"/>
      <c r="AF10072" s="31"/>
      <c r="AG10072" s="30"/>
      <c r="AH10072" s="30"/>
      <c r="AI10072" s="30"/>
      <c r="AJ10072" s="30"/>
      <c r="AK10072"/>
      <c r="AL10072"/>
      <c r="AM10072"/>
      <c r="AN10072"/>
      <c r="AO10072"/>
      <c r="AP10072" s="30"/>
    </row>
    <row r="10073" spans="2:42" s="28" customFormat="1" x14ac:dyDescent="0.2">
      <c r="B10073" s="23"/>
      <c r="D10073" s="23"/>
      <c r="E10073" s="30"/>
      <c r="F10073" s="30"/>
      <c r="G10073" s="30"/>
      <c r="H10073" s="30"/>
      <c r="I10073" s="30"/>
      <c r="J10073" s="35"/>
      <c r="AE10073" s="30"/>
      <c r="AF10073" s="31"/>
      <c r="AG10073" s="30"/>
      <c r="AH10073" s="30"/>
      <c r="AI10073" s="30"/>
      <c r="AJ10073" s="30"/>
      <c r="AK10073"/>
      <c r="AL10073"/>
      <c r="AM10073"/>
      <c r="AN10073"/>
      <c r="AO10073"/>
      <c r="AP10073" s="30"/>
    </row>
    <row r="10074" spans="2:42" s="28" customFormat="1" x14ac:dyDescent="0.2">
      <c r="B10074" s="23"/>
      <c r="D10074" s="23"/>
      <c r="E10074" s="30"/>
      <c r="F10074" s="30"/>
      <c r="G10074" s="30"/>
      <c r="H10074" s="30"/>
      <c r="I10074" s="30"/>
      <c r="J10074" s="35"/>
      <c r="AE10074" s="30"/>
      <c r="AF10074" s="31"/>
      <c r="AG10074" s="30"/>
      <c r="AH10074" s="30"/>
      <c r="AI10074" s="30"/>
      <c r="AJ10074" s="30"/>
      <c r="AK10074"/>
      <c r="AL10074"/>
      <c r="AM10074"/>
      <c r="AN10074"/>
      <c r="AO10074"/>
      <c r="AP10074" s="30"/>
    </row>
    <row r="10075" spans="2:42" s="28" customFormat="1" x14ac:dyDescent="0.2">
      <c r="B10075" s="23"/>
      <c r="D10075" s="23"/>
      <c r="E10075" s="30"/>
      <c r="F10075" s="30"/>
      <c r="G10075" s="30"/>
      <c r="H10075" s="30"/>
      <c r="I10075" s="30"/>
      <c r="J10075" s="35"/>
      <c r="AE10075" s="30"/>
      <c r="AF10075" s="31"/>
      <c r="AG10075" s="30"/>
      <c r="AH10075" s="30"/>
      <c r="AI10075" s="30"/>
      <c r="AJ10075" s="30"/>
      <c r="AK10075"/>
      <c r="AL10075"/>
      <c r="AM10075"/>
      <c r="AN10075"/>
      <c r="AO10075"/>
      <c r="AP10075" s="30"/>
    </row>
    <row r="10076" spans="2:42" s="28" customFormat="1" x14ac:dyDescent="0.2">
      <c r="B10076" s="23"/>
      <c r="D10076" s="23"/>
      <c r="E10076" s="30"/>
      <c r="F10076" s="30"/>
      <c r="G10076" s="30"/>
      <c r="H10076" s="30"/>
      <c r="I10076" s="30"/>
      <c r="J10076" s="35"/>
      <c r="AE10076" s="30"/>
      <c r="AF10076" s="31"/>
      <c r="AG10076" s="30"/>
      <c r="AH10076" s="30"/>
      <c r="AI10076" s="30"/>
      <c r="AJ10076" s="30"/>
      <c r="AK10076"/>
      <c r="AL10076"/>
      <c r="AM10076"/>
      <c r="AN10076"/>
      <c r="AO10076"/>
      <c r="AP10076" s="30"/>
    </row>
    <row r="10077" spans="2:42" s="28" customFormat="1" x14ac:dyDescent="0.2">
      <c r="B10077" s="23"/>
      <c r="D10077" s="23"/>
      <c r="E10077" s="30"/>
      <c r="F10077" s="30"/>
      <c r="G10077" s="30"/>
      <c r="H10077" s="30"/>
      <c r="I10077" s="30"/>
      <c r="J10077" s="35"/>
      <c r="AE10077" s="30"/>
      <c r="AF10077" s="31"/>
      <c r="AG10077" s="30"/>
      <c r="AH10077" s="30"/>
      <c r="AI10077" s="30"/>
      <c r="AJ10077" s="30"/>
      <c r="AK10077"/>
      <c r="AL10077"/>
      <c r="AM10077"/>
      <c r="AN10077"/>
      <c r="AO10077"/>
      <c r="AP10077" s="30"/>
    </row>
    <row r="10078" spans="2:42" s="28" customFormat="1" x14ac:dyDescent="0.2">
      <c r="B10078" s="23"/>
      <c r="D10078" s="23"/>
      <c r="E10078" s="30"/>
      <c r="F10078" s="30"/>
      <c r="G10078" s="30"/>
      <c r="H10078" s="30"/>
      <c r="I10078" s="30"/>
      <c r="J10078" s="35"/>
      <c r="AE10078" s="30"/>
      <c r="AF10078" s="31"/>
      <c r="AG10078" s="30"/>
      <c r="AH10078" s="30"/>
      <c r="AI10078" s="30"/>
      <c r="AJ10078" s="30"/>
      <c r="AK10078"/>
      <c r="AL10078"/>
      <c r="AM10078"/>
      <c r="AN10078"/>
      <c r="AO10078"/>
      <c r="AP10078" s="30"/>
    </row>
    <row r="10079" spans="2:42" s="28" customFormat="1" x14ac:dyDescent="0.2">
      <c r="B10079" s="23"/>
      <c r="D10079" s="23"/>
      <c r="E10079" s="30"/>
      <c r="F10079" s="30"/>
      <c r="G10079" s="30"/>
      <c r="H10079" s="30"/>
      <c r="I10079" s="30"/>
      <c r="J10079" s="35"/>
      <c r="AE10079" s="30"/>
      <c r="AF10079" s="31"/>
      <c r="AG10079" s="30"/>
      <c r="AH10079" s="30"/>
      <c r="AI10079" s="30"/>
      <c r="AJ10079" s="30"/>
      <c r="AK10079"/>
      <c r="AL10079"/>
      <c r="AM10079"/>
      <c r="AN10079"/>
      <c r="AO10079"/>
      <c r="AP10079" s="30"/>
    </row>
    <row r="10080" spans="2:42" s="28" customFormat="1" x14ac:dyDescent="0.2">
      <c r="B10080" s="23"/>
      <c r="D10080" s="23"/>
      <c r="E10080" s="30"/>
      <c r="F10080" s="30"/>
      <c r="G10080" s="30"/>
      <c r="H10080" s="30"/>
      <c r="I10080" s="30"/>
      <c r="J10080" s="35"/>
      <c r="AE10080" s="30"/>
      <c r="AF10080" s="31"/>
      <c r="AG10080" s="30"/>
      <c r="AH10080" s="30"/>
      <c r="AI10080" s="30"/>
      <c r="AJ10080" s="30"/>
      <c r="AK10080"/>
      <c r="AL10080"/>
      <c r="AM10080"/>
      <c r="AN10080"/>
      <c r="AO10080"/>
      <c r="AP10080" s="30"/>
    </row>
    <row r="10081" spans="2:42" s="28" customFormat="1" x14ac:dyDescent="0.2">
      <c r="B10081" s="23"/>
      <c r="D10081" s="23"/>
      <c r="E10081" s="30"/>
      <c r="F10081" s="30"/>
      <c r="G10081" s="30"/>
      <c r="H10081" s="30"/>
      <c r="I10081" s="30"/>
      <c r="J10081" s="35"/>
      <c r="AE10081" s="30"/>
      <c r="AF10081" s="31"/>
      <c r="AG10081" s="30"/>
      <c r="AH10081" s="30"/>
      <c r="AI10081" s="30"/>
      <c r="AJ10081" s="30"/>
      <c r="AK10081"/>
      <c r="AL10081"/>
      <c r="AM10081"/>
      <c r="AN10081"/>
      <c r="AO10081"/>
      <c r="AP10081" s="30"/>
    </row>
    <row r="10082" spans="2:42" s="28" customFormat="1" x14ac:dyDescent="0.2">
      <c r="B10082" s="23"/>
      <c r="D10082" s="23"/>
      <c r="E10082" s="30"/>
      <c r="F10082" s="30"/>
      <c r="G10082" s="30"/>
      <c r="H10082" s="30"/>
      <c r="I10082" s="30"/>
      <c r="J10082" s="35"/>
      <c r="AE10082" s="30"/>
      <c r="AF10082" s="31"/>
      <c r="AG10082" s="30"/>
      <c r="AH10082" s="30"/>
      <c r="AI10082" s="30"/>
      <c r="AJ10082" s="30"/>
      <c r="AK10082"/>
      <c r="AL10082"/>
      <c r="AM10082"/>
      <c r="AN10082"/>
      <c r="AO10082"/>
      <c r="AP10082" s="30"/>
    </row>
    <row r="10083" spans="2:42" s="28" customFormat="1" x14ac:dyDescent="0.2">
      <c r="B10083" s="23"/>
      <c r="D10083" s="23"/>
      <c r="E10083" s="30"/>
      <c r="F10083" s="30"/>
      <c r="G10083" s="30"/>
      <c r="H10083" s="30"/>
      <c r="I10083" s="30"/>
      <c r="J10083" s="35"/>
      <c r="AE10083" s="30"/>
      <c r="AF10083" s="31"/>
      <c r="AG10083" s="30"/>
      <c r="AH10083" s="30"/>
      <c r="AI10083" s="30"/>
      <c r="AJ10083" s="30"/>
      <c r="AK10083"/>
      <c r="AL10083"/>
      <c r="AM10083"/>
      <c r="AN10083"/>
      <c r="AO10083"/>
      <c r="AP10083" s="30"/>
    </row>
    <row r="10084" spans="2:42" s="28" customFormat="1" x14ac:dyDescent="0.2">
      <c r="B10084" s="23"/>
      <c r="D10084" s="23"/>
      <c r="E10084" s="30"/>
      <c r="F10084" s="30"/>
      <c r="G10084" s="30"/>
      <c r="H10084" s="30"/>
      <c r="I10084" s="30"/>
      <c r="J10084" s="35"/>
      <c r="AE10084" s="30"/>
      <c r="AF10084" s="31"/>
      <c r="AG10084" s="30"/>
      <c r="AH10084" s="30"/>
      <c r="AI10084" s="30"/>
      <c r="AJ10084" s="30"/>
      <c r="AK10084"/>
      <c r="AL10084"/>
      <c r="AM10084"/>
      <c r="AN10084"/>
      <c r="AO10084"/>
      <c r="AP10084" s="30"/>
    </row>
    <row r="10085" spans="2:42" s="28" customFormat="1" x14ac:dyDescent="0.2">
      <c r="B10085" s="23"/>
      <c r="D10085" s="23"/>
      <c r="E10085" s="30"/>
      <c r="F10085" s="30"/>
      <c r="G10085" s="30"/>
      <c r="H10085" s="30"/>
      <c r="I10085" s="30"/>
      <c r="J10085" s="35"/>
      <c r="AE10085" s="30"/>
      <c r="AF10085" s="31"/>
      <c r="AG10085" s="30"/>
      <c r="AH10085" s="30"/>
      <c r="AI10085" s="30"/>
      <c r="AJ10085" s="30"/>
      <c r="AK10085"/>
      <c r="AL10085"/>
      <c r="AM10085"/>
      <c r="AN10085"/>
      <c r="AO10085"/>
      <c r="AP10085" s="30"/>
    </row>
    <row r="10086" spans="2:42" s="28" customFormat="1" x14ac:dyDescent="0.2">
      <c r="B10086" s="23"/>
      <c r="D10086" s="23"/>
      <c r="E10086" s="30"/>
      <c r="F10086" s="30"/>
      <c r="G10086" s="30"/>
      <c r="H10086" s="30"/>
      <c r="I10086" s="30"/>
      <c r="J10086" s="35"/>
      <c r="AE10086" s="30"/>
      <c r="AF10086" s="31"/>
      <c r="AG10086" s="30"/>
      <c r="AH10086" s="30"/>
      <c r="AI10086" s="30"/>
      <c r="AJ10086" s="30"/>
      <c r="AK10086"/>
      <c r="AL10086"/>
      <c r="AM10086"/>
      <c r="AN10086"/>
      <c r="AO10086"/>
      <c r="AP10086" s="30"/>
    </row>
    <row r="10087" spans="2:42" s="28" customFormat="1" x14ac:dyDescent="0.2">
      <c r="B10087" s="23"/>
      <c r="D10087" s="23"/>
      <c r="E10087" s="30"/>
      <c r="F10087" s="30"/>
      <c r="G10087" s="30"/>
      <c r="H10087" s="30"/>
      <c r="I10087" s="30"/>
      <c r="J10087" s="35"/>
      <c r="AE10087" s="30"/>
      <c r="AF10087" s="31"/>
      <c r="AG10087" s="30"/>
      <c r="AH10087" s="30"/>
      <c r="AI10087" s="30"/>
      <c r="AJ10087" s="30"/>
      <c r="AK10087"/>
      <c r="AL10087"/>
      <c r="AM10087"/>
      <c r="AN10087"/>
      <c r="AO10087"/>
      <c r="AP10087" s="30"/>
    </row>
    <row r="10088" spans="2:42" s="28" customFormat="1" x14ac:dyDescent="0.2">
      <c r="B10088" s="23"/>
      <c r="D10088" s="23"/>
      <c r="E10088" s="30"/>
      <c r="F10088" s="30"/>
      <c r="G10088" s="30"/>
      <c r="H10088" s="30"/>
      <c r="I10088" s="30"/>
      <c r="J10088" s="35"/>
      <c r="AE10088" s="30"/>
      <c r="AF10088" s="31"/>
      <c r="AG10088" s="30"/>
      <c r="AH10088" s="30"/>
      <c r="AI10088" s="30"/>
      <c r="AJ10088" s="30"/>
      <c r="AK10088"/>
      <c r="AL10088"/>
      <c r="AM10088"/>
      <c r="AN10088"/>
      <c r="AO10088"/>
      <c r="AP10088" s="30"/>
    </row>
    <row r="10089" spans="2:42" s="28" customFormat="1" x14ac:dyDescent="0.2">
      <c r="B10089" s="23"/>
      <c r="D10089" s="23"/>
      <c r="E10089" s="30"/>
      <c r="F10089" s="30"/>
      <c r="G10089" s="30"/>
      <c r="H10089" s="30"/>
      <c r="I10089" s="30"/>
      <c r="J10089" s="35"/>
      <c r="AE10089" s="30"/>
      <c r="AF10089" s="31"/>
      <c r="AG10089" s="30"/>
      <c r="AH10089" s="30"/>
      <c r="AI10089" s="30"/>
      <c r="AJ10089" s="30"/>
      <c r="AK10089"/>
      <c r="AL10089"/>
      <c r="AM10089"/>
      <c r="AN10089"/>
      <c r="AO10089"/>
      <c r="AP10089" s="30"/>
    </row>
    <row r="10090" spans="2:42" s="28" customFormat="1" x14ac:dyDescent="0.2">
      <c r="B10090" s="23"/>
      <c r="D10090" s="23"/>
      <c r="E10090" s="30"/>
      <c r="F10090" s="30"/>
      <c r="G10090" s="30"/>
      <c r="H10090" s="30"/>
      <c r="I10090" s="30"/>
      <c r="J10090" s="35"/>
      <c r="AE10090" s="30"/>
      <c r="AF10090" s="31"/>
      <c r="AG10090" s="30"/>
      <c r="AH10090" s="30"/>
      <c r="AI10090" s="30"/>
      <c r="AJ10090" s="30"/>
      <c r="AK10090"/>
      <c r="AL10090"/>
      <c r="AM10090"/>
      <c r="AN10090"/>
      <c r="AO10090"/>
      <c r="AP10090" s="30"/>
    </row>
    <row r="10091" spans="2:42" s="28" customFormat="1" x14ac:dyDescent="0.2">
      <c r="B10091" s="23"/>
      <c r="D10091" s="23"/>
      <c r="E10091" s="30"/>
      <c r="F10091" s="30"/>
      <c r="G10091" s="30"/>
      <c r="H10091" s="30"/>
      <c r="I10091" s="30"/>
      <c r="J10091" s="35"/>
      <c r="AE10091" s="30"/>
      <c r="AF10091" s="31"/>
      <c r="AG10091" s="30"/>
      <c r="AH10091" s="30"/>
      <c r="AI10091" s="30"/>
      <c r="AJ10091" s="30"/>
      <c r="AK10091"/>
      <c r="AL10091"/>
      <c r="AM10091"/>
      <c r="AN10091"/>
      <c r="AO10091"/>
      <c r="AP10091" s="30"/>
    </row>
    <row r="10092" spans="2:42" s="28" customFormat="1" x14ac:dyDescent="0.2">
      <c r="B10092" s="23"/>
      <c r="D10092" s="23"/>
      <c r="E10092" s="30"/>
      <c r="F10092" s="30"/>
      <c r="G10092" s="30"/>
      <c r="H10092" s="30"/>
      <c r="I10092" s="30"/>
      <c r="J10092" s="35"/>
      <c r="AE10092" s="30"/>
      <c r="AF10092" s="31"/>
      <c r="AG10092" s="30"/>
      <c r="AH10092" s="30"/>
      <c r="AI10092" s="30"/>
      <c r="AJ10092" s="30"/>
      <c r="AK10092"/>
      <c r="AL10092"/>
      <c r="AM10092"/>
      <c r="AN10092"/>
      <c r="AO10092"/>
      <c r="AP10092" s="30"/>
    </row>
    <row r="10093" spans="2:42" s="28" customFormat="1" x14ac:dyDescent="0.2">
      <c r="B10093" s="23"/>
      <c r="D10093" s="23"/>
      <c r="E10093" s="30"/>
      <c r="F10093" s="30"/>
      <c r="G10093" s="30"/>
      <c r="H10093" s="30"/>
      <c r="I10093" s="30"/>
      <c r="J10093" s="35"/>
      <c r="AE10093" s="30"/>
      <c r="AF10093" s="31"/>
      <c r="AG10093" s="30"/>
      <c r="AH10093" s="30"/>
      <c r="AI10093" s="30"/>
      <c r="AJ10093" s="30"/>
      <c r="AK10093"/>
      <c r="AL10093"/>
      <c r="AM10093"/>
      <c r="AN10093"/>
      <c r="AO10093"/>
      <c r="AP10093" s="30"/>
    </row>
    <row r="10094" spans="2:42" s="28" customFormat="1" x14ac:dyDescent="0.2">
      <c r="B10094" s="23"/>
      <c r="D10094" s="23"/>
      <c r="E10094" s="30"/>
      <c r="F10094" s="30"/>
      <c r="G10094" s="30"/>
      <c r="H10094" s="30"/>
      <c r="I10094" s="30"/>
      <c r="J10094" s="35"/>
      <c r="AE10094" s="30"/>
      <c r="AF10094" s="31"/>
      <c r="AG10094" s="30"/>
      <c r="AH10094" s="30"/>
      <c r="AI10094" s="30"/>
      <c r="AJ10094" s="30"/>
      <c r="AK10094"/>
      <c r="AL10094"/>
      <c r="AM10094"/>
      <c r="AN10094"/>
      <c r="AO10094"/>
      <c r="AP10094" s="30"/>
    </row>
    <row r="10095" spans="2:42" s="28" customFormat="1" x14ac:dyDescent="0.2">
      <c r="B10095" s="23"/>
      <c r="D10095" s="23"/>
      <c r="E10095" s="30"/>
      <c r="F10095" s="30"/>
      <c r="G10095" s="30"/>
      <c r="H10095" s="30"/>
      <c r="I10095" s="30"/>
      <c r="J10095" s="35"/>
      <c r="AE10095" s="30"/>
      <c r="AF10095" s="31"/>
      <c r="AG10095" s="30"/>
      <c r="AH10095" s="30"/>
      <c r="AI10095" s="30"/>
      <c r="AJ10095" s="30"/>
      <c r="AK10095"/>
      <c r="AL10095"/>
      <c r="AM10095"/>
      <c r="AN10095"/>
      <c r="AO10095"/>
      <c r="AP10095" s="30"/>
    </row>
    <row r="10096" spans="2:42" s="28" customFormat="1" x14ac:dyDescent="0.2">
      <c r="B10096" s="23"/>
      <c r="D10096" s="23"/>
      <c r="E10096" s="30"/>
      <c r="F10096" s="30"/>
      <c r="G10096" s="30"/>
      <c r="H10096" s="30"/>
      <c r="I10096" s="30"/>
      <c r="J10096" s="35"/>
      <c r="AE10096" s="30"/>
      <c r="AF10096" s="31"/>
      <c r="AG10096" s="30"/>
      <c r="AH10096" s="30"/>
      <c r="AI10096" s="30"/>
      <c r="AJ10096" s="30"/>
      <c r="AK10096"/>
      <c r="AL10096"/>
      <c r="AM10096"/>
      <c r="AN10096"/>
      <c r="AO10096"/>
      <c r="AP10096" s="30"/>
    </row>
    <row r="10097" spans="2:42" s="28" customFormat="1" x14ac:dyDescent="0.2">
      <c r="B10097" s="23"/>
      <c r="D10097" s="23"/>
      <c r="E10097" s="30"/>
      <c r="F10097" s="30"/>
      <c r="G10097" s="30"/>
      <c r="H10097" s="30"/>
      <c r="I10097" s="30"/>
      <c r="J10097" s="35"/>
      <c r="AE10097" s="30"/>
      <c r="AF10097" s="31"/>
      <c r="AG10097" s="30"/>
      <c r="AH10097" s="30"/>
      <c r="AI10097" s="30"/>
      <c r="AJ10097" s="30"/>
      <c r="AK10097"/>
      <c r="AL10097"/>
      <c r="AM10097"/>
      <c r="AN10097"/>
      <c r="AO10097"/>
      <c r="AP10097" s="30"/>
    </row>
    <row r="10098" spans="2:42" s="28" customFormat="1" x14ac:dyDescent="0.2">
      <c r="B10098" s="23"/>
      <c r="D10098" s="23"/>
      <c r="E10098" s="30"/>
      <c r="F10098" s="30"/>
      <c r="G10098" s="30"/>
      <c r="H10098" s="30"/>
      <c r="I10098" s="30"/>
      <c r="J10098" s="35"/>
      <c r="AE10098" s="30"/>
      <c r="AF10098" s="31"/>
      <c r="AG10098" s="30"/>
      <c r="AH10098" s="30"/>
      <c r="AI10098" s="30"/>
      <c r="AJ10098" s="30"/>
      <c r="AK10098"/>
      <c r="AL10098"/>
      <c r="AM10098"/>
      <c r="AN10098"/>
      <c r="AO10098"/>
      <c r="AP10098" s="30"/>
    </row>
    <row r="10099" spans="2:42" s="28" customFormat="1" x14ac:dyDescent="0.2">
      <c r="B10099" s="23"/>
      <c r="D10099" s="23"/>
      <c r="E10099" s="30"/>
      <c r="F10099" s="30"/>
      <c r="G10099" s="30"/>
      <c r="H10099" s="30"/>
      <c r="I10099" s="30"/>
      <c r="J10099" s="35"/>
      <c r="AE10099" s="30"/>
      <c r="AF10099" s="31"/>
      <c r="AG10099" s="30"/>
      <c r="AH10099" s="30"/>
      <c r="AI10099" s="30"/>
      <c r="AJ10099" s="30"/>
      <c r="AK10099"/>
      <c r="AL10099"/>
      <c r="AM10099"/>
      <c r="AN10099"/>
      <c r="AO10099"/>
      <c r="AP10099" s="30"/>
    </row>
    <row r="10100" spans="2:42" s="28" customFormat="1" x14ac:dyDescent="0.2">
      <c r="B10100" s="23"/>
      <c r="D10100" s="23"/>
      <c r="E10100" s="30"/>
      <c r="F10100" s="30"/>
      <c r="G10100" s="30"/>
      <c r="H10100" s="30"/>
      <c r="I10100" s="30"/>
      <c r="J10100" s="35"/>
      <c r="AE10100" s="30"/>
      <c r="AF10100" s="31"/>
      <c r="AG10100" s="30"/>
      <c r="AH10100" s="30"/>
      <c r="AI10100" s="30"/>
      <c r="AJ10100" s="30"/>
      <c r="AK10100"/>
      <c r="AL10100"/>
      <c r="AM10100"/>
      <c r="AN10100"/>
      <c r="AO10100"/>
      <c r="AP10100" s="30"/>
    </row>
    <row r="10101" spans="2:42" s="28" customFormat="1" x14ac:dyDescent="0.2">
      <c r="B10101" s="23"/>
      <c r="D10101" s="23"/>
      <c r="E10101" s="30"/>
      <c r="F10101" s="30"/>
      <c r="G10101" s="30"/>
      <c r="H10101" s="30"/>
      <c r="I10101" s="30"/>
      <c r="J10101" s="35"/>
      <c r="AE10101" s="30"/>
      <c r="AF10101" s="31"/>
      <c r="AG10101" s="30"/>
      <c r="AH10101" s="30"/>
      <c r="AI10101" s="30"/>
      <c r="AJ10101" s="30"/>
      <c r="AK10101"/>
      <c r="AL10101"/>
      <c r="AM10101"/>
      <c r="AN10101"/>
      <c r="AO10101"/>
      <c r="AP10101" s="30"/>
    </row>
    <row r="10102" spans="2:42" s="28" customFormat="1" x14ac:dyDescent="0.2">
      <c r="B10102" s="23"/>
      <c r="D10102" s="23"/>
      <c r="E10102" s="30"/>
      <c r="F10102" s="30"/>
      <c r="G10102" s="30"/>
      <c r="H10102" s="30"/>
      <c r="I10102" s="30"/>
      <c r="J10102" s="35"/>
      <c r="AE10102" s="30"/>
      <c r="AF10102" s="31"/>
      <c r="AG10102" s="30"/>
      <c r="AH10102" s="30"/>
      <c r="AI10102" s="30"/>
      <c r="AJ10102" s="30"/>
      <c r="AK10102"/>
      <c r="AL10102"/>
      <c r="AM10102"/>
      <c r="AN10102"/>
      <c r="AO10102"/>
      <c r="AP10102" s="30"/>
    </row>
    <row r="10103" spans="2:42" s="28" customFormat="1" x14ac:dyDescent="0.2">
      <c r="B10103" s="23"/>
      <c r="D10103" s="23"/>
      <c r="E10103" s="30"/>
      <c r="F10103" s="30"/>
      <c r="G10103" s="30"/>
      <c r="H10103" s="30"/>
      <c r="I10103" s="30"/>
      <c r="J10103" s="35"/>
      <c r="AE10103" s="30"/>
      <c r="AF10103" s="31"/>
      <c r="AG10103" s="30"/>
      <c r="AH10103" s="30"/>
      <c r="AI10103" s="30"/>
      <c r="AJ10103" s="30"/>
      <c r="AK10103"/>
      <c r="AL10103"/>
      <c r="AM10103"/>
      <c r="AN10103"/>
      <c r="AO10103"/>
      <c r="AP10103" s="30"/>
    </row>
    <row r="10104" spans="2:42" s="28" customFormat="1" x14ac:dyDescent="0.2">
      <c r="B10104" s="23"/>
      <c r="D10104" s="23"/>
      <c r="E10104" s="30"/>
      <c r="F10104" s="30"/>
      <c r="G10104" s="30"/>
      <c r="H10104" s="30"/>
      <c r="I10104" s="30"/>
      <c r="J10104" s="35"/>
      <c r="AE10104" s="30"/>
      <c r="AF10104" s="31"/>
      <c r="AG10104" s="30"/>
      <c r="AH10104" s="30"/>
      <c r="AI10104" s="30"/>
      <c r="AJ10104" s="30"/>
      <c r="AK10104"/>
      <c r="AL10104"/>
      <c r="AM10104"/>
      <c r="AN10104"/>
      <c r="AO10104"/>
      <c r="AP10104" s="30"/>
    </row>
    <row r="10105" spans="2:42" s="28" customFormat="1" x14ac:dyDescent="0.2">
      <c r="B10105" s="23"/>
      <c r="D10105" s="23"/>
      <c r="E10105" s="30"/>
      <c r="F10105" s="30"/>
      <c r="G10105" s="30"/>
      <c r="H10105" s="30"/>
      <c r="I10105" s="30"/>
      <c r="J10105" s="35"/>
      <c r="AE10105" s="30"/>
      <c r="AF10105" s="31"/>
      <c r="AG10105" s="30"/>
      <c r="AH10105" s="30"/>
      <c r="AI10105" s="30"/>
      <c r="AJ10105" s="30"/>
      <c r="AK10105"/>
      <c r="AL10105"/>
      <c r="AM10105"/>
      <c r="AN10105"/>
      <c r="AO10105"/>
      <c r="AP10105" s="30"/>
    </row>
    <row r="10106" spans="2:42" s="28" customFormat="1" x14ac:dyDescent="0.2">
      <c r="B10106" s="23"/>
      <c r="D10106" s="23"/>
      <c r="E10106" s="30"/>
      <c r="F10106" s="30"/>
      <c r="G10106" s="30"/>
      <c r="H10106" s="30"/>
      <c r="I10106" s="30"/>
      <c r="J10106" s="35"/>
      <c r="AE10106" s="30"/>
      <c r="AF10106" s="31"/>
      <c r="AG10106" s="30"/>
      <c r="AH10106" s="30"/>
      <c r="AI10106" s="30"/>
      <c r="AJ10106" s="30"/>
      <c r="AK10106"/>
      <c r="AL10106"/>
      <c r="AM10106"/>
      <c r="AN10106"/>
      <c r="AO10106"/>
      <c r="AP10106" s="30"/>
    </row>
    <row r="10107" spans="2:42" s="28" customFormat="1" x14ac:dyDescent="0.2">
      <c r="B10107" s="23"/>
      <c r="D10107" s="23"/>
      <c r="E10107" s="30"/>
      <c r="F10107" s="30"/>
      <c r="G10107" s="30"/>
      <c r="H10107" s="30"/>
      <c r="I10107" s="30"/>
      <c r="J10107" s="35"/>
      <c r="AE10107" s="30"/>
      <c r="AF10107" s="31"/>
      <c r="AG10107" s="30"/>
      <c r="AH10107" s="30"/>
      <c r="AI10107" s="30"/>
      <c r="AJ10107" s="30"/>
      <c r="AK10107"/>
      <c r="AL10107"/>
      <c r="AM10107"/>
      <c r="AN10107"/>
      <c r="AO10107"/>
      <c r="AP10107" s="30"/>
    </row>
    <row r="10108" spans="2:42" s="28" customFormat="1" x14ac:dyDescent="0.2">
      <c r="B10108" s="23"/>
      <c r="D10108" s="23"/>
      <c r="E10108" s="30"/>
      <c r="F10108" s="30"/>
      <c r="G10108" s="30"/>
      <c r="H10108" s="30"/>
      <c r="I10108" s="30"/>
      <c r="J10108" s="35"/>
      <c r="AE10108" s="30"/>
      <c r="AF10108" s="31"/>
      <c r="AG10108" s="30"/>
      <c r="AH10108" s="30"/>
      <c r="AI10108" s="30"/>
      <c r="AJ10108" s="30"/>
      <c r="AK10108"/>
      <c r="AL10108"/>
      <c r="AM10108"/>
      <c r="AN10108"/>
      <c r="AO10108"/>
      <c r="AP10108" s="30"/>
    </row>
    <row r="10109" spans="2:42" s="28" customFormat="1" x14ac:dyDescent="0.2">
      <c r="B10109" s="23"/>
      <c r="D10109" s="23"/>
      <c r="E10109" s="30"/>
      <c r="F10109" s="30"/>
      <c r="G10109" s="30"/>
      <c r="H10109" s="30"/>
      <c r="I10109" s="30"/>
      <c r="J10109" s="35"/>
      <c r="AE10109" s="30"/>
      <c r="AF10109" s="31"/>
      <c r="AG10109" s="30"/>
      <c r="AH10109" s="30"/>
      <c r="AI10109" s="30"/>
      <c r="AJ10109" s="30"/>
      <c r="AK10109"/>
      <c r="AL10109"/>
      <c r="AM10109"/>
      <c r="AN10109"/>
      <c r="AO10109"/>
      <c r="AP10109" s="30"/>
    </row>
    <row r="10110" spans="2:42" s="28" customFormat="1" x14ac:dyDescent="0.2">
      <c r="B10110" s="23"/>
      <c r="D10110" s="23"/>
      <c r="E10110" s="30"/>
      <c r="F10110" s="30"/>
      <c r="G10110" s="30"/>
      <c r="H10110" s="30"/>
      <c r="I10110" s="30"/>
      <c r="J10110" s="35"/>
      <c r="AE10110" s="30"/>
      <c r="AF10110" s="31"/>
      <c r="AG10110" s="30"/>
      <c r="AH10110" s="30"/>
      <c r="AI10110" s="30"/>
      <c r="AJ10110" s="30"/>
      <c r="AK10110"/>
      <c r="AL10110"/>
      <c r="AM10110"/>
      <c r="AN10110"/>
      <c r="AO10110"/>
      <c r="AP10110" s="30"/>
    </row>
    <row r="10111" spans="2:42" s="28" customFormat="1" x14ac:dyDescent="0.2">
      <c r="B10111" s="23"/>
      <c r="D10111" s="23"/>
      <c r="E10111" s="30"/>
      <c r="F10111" s="30"/>
      <c r="G10111" s="30"/>
      <c r="H10111" s="30"/>
      <c r="I10111" s="30"/>
      <c r="J10111" s="35"/>
      <c r="AE10111" s="30"/>
      <c r="AF10111" s="31"/>
      <c r="AG10111" s="30"/>
      <c r="AH10111" s="30"/>
      <c r="AI10111" s="30"/>
      <c r="AJ10111" s="30"/>
      <c r="AK10111"/>
      <c r="AL10111"/>
      <c r="AM10111"/>
      <c r="AN10111"/>
      <c r="AO10111"/>
      <c r="AP10111" s="30"/>
    </row>
    <row r="10112" spans="2:42" s="28" customFormat="1" x14ac:dyDescent="0.2">
      <c r="B10112" s="23"/>
      <c r="D10112" s="23"/>
      <c r="E10112" s="30"/>
      <c r="F10112" s="30"/>
      <c r="G10112" s="30"/>
      <c r="H10112" s="30"/>
      <c r="I10112" s="30"/>
      <c r="J10112" s="35"/>
      <c r="AE10112" s="30"/>
      <c r="AF10112" s="31"/>
      <c r="AG10112" s="30"/>
      <c r="AH10112" s="30"/>
      <c r="AI10112" s="30"/>
      <c r="AJ10112" s="30"/>
      <c r="AK10112"/>
      <c r="AL10112"/>
      <c r="AM10112"/>
      <c r="AN10112"/>
      <c r="AO10112"/>
      <c r="AP10112" s="30"/>
    </row>
    <row r="10113" spans="2:42" s="28" customFormat="1" x14ac:dyDescent="0.2">
      <c r="B10113" s="23"/>
      <c r="D10113" s="23"/>
      <c r="E10113" s="30"/>
      <c r="F10113" s="30"/>
      <c r="G10113" s="30"/>
      <c r="H10113" s="30"/>
      <c r="I10113" s="30"/>
      <c r="J10113" s="35"/>
      <c r="AE10113" s="30"/>
      <c r="AF10113" s="31"/>
      <c r="AG10113" s="30"/>
      <c r="AH10113" s="30"/>
      <c r="AI10113" s="30"/>
      <c r="AJ10113" s="30"/>
      <c r="AK10113"/>
      <c r="AL10113"/>
      <c r="AM10113"/>
      <c r="AN10113"/>
      <c r="AO10113"/>
      <c r="AP10113" s="30"/>
    </row>
    <row r="10114" spans="2:42" s="28" customFormat="1" x14ac:dyDescent="0.2">
      <c r="B10114" s="23"/>
      <c r="D10114" s="23"/>
      <c r="E10114" s="30"/>
      <c r="F10114" s="30"/>
      <c r="G10114" s="30"/>
      <c r="H10114" s="30"/>
      <c r="I10114" s="30"/>
      <c r="J10114" s="35"/>
      <c r="AE10114" s="30"/>
      <c r="AF10114" s="31"/>
      <c r="AG10114" s="30"/>
      <c r="AH10114" s="30"/>
      <c r="AI10114" s="30"/>
      <c r="AJ10114" s="30"/>
      <c r="AK10114"/>
      <c r="AL10114"/>
      <c r="AM10114"/>
      <c r="AN10114"/>
      <c r="AO10114"/>
      <c r="AP10114" s="30"/>
    </row>
    <row r="10115" spans="2:42" s="28" customFormat="1" x14ac:dyDescent="0.2">
      <c r="B10115" s="23"/>
      <c r="D10115" s="23"/>
      <c r="E10115" s="30"/>
      <c r="F10115" s="30"/>
      <c r="G10115" s="30"/>
      <c r="H10115" s="30"/>
      <c r="I10115" s="30"/>
      <c r="J10115" s="35"/>
      <c r="AE10115" s="30"/>
      <c r="AF10115" s="31"/>
      <c r="AG10115" s="30"/>
      <c r="AH10115" s="30"/>
      <c r="AI10115" s="30"/>
      <c r="AJ10115" s="30"/>
      <c r="AK10115"/>
      <c r="AL10115"/>
      <c r="AM10115"/>
      <c r="AN10115"/>
      <c r="AO10115"/>
      <c r="AP10115" s="30"/>
    </row>
    <row r="10116" spans="2:42" s="28" customFormat="1" x14ac:dyDescent="0.2">
      <c r="B10116" s="23"/>
      <c r="D10116" s="23"/>
      <c r="E10116" s="30"/>
      <c r="F10116" s="30"/>
      <c r="G10116" s="30"/>
      <c r="H10116" s="30"/>
      <c r="I10116" s="30"/>
      <c r="J10116" s="35"/>
      <c r="AE10116" s="30"/>
      <c r="AF10116" s="31"/>
      <c r="AG10116" s="30"/>
      <c r="AH10116" s="30"/>
      <c r="AI10116" s="30"/>
      <c r="AJ10116" s="30"/>
      <c r="AK10116"/>
      <c r="AL10116"/>
      <c r="AM10116"/>
      <c r="AN10116"/>
      <c r="AO10116"/>
      <c r="AP10116" s="30"/>
    </row>
    <row r="10117" spans="2:42" s="28" customFormat="1" x14ac:dyDescent="0.2">
      <c r="B10117" s="23"/>
      <c r="D10117" s="23"/>
      <c r="E10117" s="30"/>
      <c r="F10117" s="30"/>
      <c r="G10117" s="30"/>
      <c r="H10117" s="30"/>
      <c r="I10117" s="30"/>
      <c r="J10117" s="35"/>
      <c r="AE10117" s="30"/>
      <c r="AF10117" s="31"/>
      <c r="AG10117" s="30"/>
      <c r="AH10117" s="30"/>
      <c r="AI10117" s="30"/>
      <c r="AJ10117" s="30"/>
      <c r="AK10117"/>
      <c r="AL10117"/>
      <c r="AM10117"/>
      <c r="AN10117"/>
      <c r="AO10117"/>
      <c r="AP10117" s="30"/>
    </row>
    <row r="10118" spans="2:42" s="28" customFormat="1" x14ac:dyDescent="0.2">
      <c r="B10118" s="23"/>
      <c r="D10118" s="23"/>
      <c r="E10118" s="30"/>
      <c r="F10118" s="30"/>
      <c r="G10118" s="30"/>
      <c r="H10118" s="30"/>
      <c r="I10118" s="30"/>
      <c r="J10118" s="35"/>
      <c r="AE10118" s="30"/>
      <c r="AF10118" s="31"/>
      <c r="AG10118" s="30"/>
      <c r="AH10118" s="30"/>
      <c r="AI10118" s="30"/>
      <c r="AJ10118" s="30"/>
      <c r="AK10118"/>
      <c r="AL10118"/>
      <c r="AM10118"/>
      <c r="AN10118"/>
      <c r="AO10118"/>
      <c r="AP10118" s="30"/>
    </row>
    <row r="10119" spans="2:42" s="28" customFormat="1" x14ac:dyDescent="0.2">
      <c r="B10119" s="23"/>
      <c r="D10119" s="23"/>
      <c r="E10119" s="30"/>
      <c r="F10119" s="30"/>
      <c r="G10119" s="30"/>
      <c r="H10119" s="30"/>
      <c r="I10119" s="30"/>
      <c r="J10119" s="35"/>
      <c r="AE10119" s="30"/>
      <c r="AF10119" s="31"/>
      <c r="AG10119" s="30"/>
      <c r="AH10119" s="30"/>
      <c r="AI10119" s="30"/>
      <c r="AJ10119" s="30"/>
      <c r="AK10119"/>
      <c r="AL10119"/>
      <c r="AM10119"/>
      <c r="AN10119"/>
      <c r="AO10119"/>
      <c r="AP10119" s="30"/>
    </row>
    <row r="10120" spans="2:42" s="28" customFormat="1" x14ac:dyDescent="0.2">
      <c r="B10120" s="23"/>
      <c r="D10120" s="23"/>
      <c r="E10120" s="30"/>
      <c r="F10120" s="30"/>
      <c r="G10120" s="30"/>
      <c r="H10120" s="30"/>
      <c r="I10120" s="30"/>
      <c r="J10120" s="35"/>
      <c r="AE10120" s="30"/>
      <c r="AF10120" s="31"/>
      <c r="AG10120" s="30"/>
      <c r="AH10120" s="30"/>
      <c r="AI10120" s="30"/>
      <c r="AJ10120" s="30"/>
      <c r="AK10120"/>
      <c r="AL10120"/>
      <c r="AM10120"/>
      <c r="AN10120"/>
      <c r="AO10120"/>
      <c r="AP10120" s="30"/>
    </row>
    <row r="10121" spans="2:42" s="28" customFormat="1" x14ac:dyDescent="0.2">
      <c r="B10121" s="23"/>
      <c r="D10121" s="23"/>
      <c r="E10121" s="30"/>
      <c r="F10121" s="30"/>
      <c r="G10121" s="30"/>
      <c r="H10121" s="30"/>
      <c r="I10121" s="30"/>
      <c r="J10121" s="35"/>
      <c r="AE10121" s="30"/>
      <c r="AF10121" s="31"/>
      <c r="AG10121" s="30"/>
      <c r="AH10121" s="30"/>
      <c r="AI10121" s="30"/>
      <c r="AJ10121" s="30"/>
      <c r="AK10121"/>
      <c r="AL10121"/>
      <c r="AM10121"/>
      <c r="AN10121"/>
      <c r="AO10121"/>
      <c r="AP10121" s="30"/>
    </row>
    <row r="10122" spans="2:42" s="28" customFormat="1" x14ac:dyDescent="0.2">
      <c r="B10122" s="23"/>
      <c r="D10122" s="23"/>
      <c r="E10122" s="30"/>
      <c r="F10122" s="30"/>
      <c r="G10122" s="30"/>
      <c r="H10122" s="30"/>
      <c r="I10122" s="30"/>
      <c r="J10122" s="35"/>
      <c r="AE10122" s="30"/>
      <c r="AF10122" s="31"/>
      <c r="AG10122" s="30"/>
      <c r="AH10122" s="30"/>
      <c r="AI10122" s="30"/>
      <c r="AJ10122" s="30"/>
      <c r="AK10122"/>
      <c r="AL10122"/>
      <c r="AM10122"/>
      <c r="AN10122"/>
      <c r="AO10122"/>
      <c r="AP10122" s="30"/>
    </row>
    <row r="10123" spans="2:42" s="28" customFormat="1" x14ac:dyDescent="0.2">
      <c r="B10123" s="23"/>
      <c r="D10123" s="23"/>
      <c r="E10123" s="30"/>
      <c r="F10123" s="30"/>
      <c r="G10123" s="30"/>
      <c r="H10123" s="30"/>
      <c r="I10123" s="30"/>
      <c r="J10123" s="35"/>
      <c r="AE10123" s="30"/>
      <c r="AF10123" s="31"/>
      <c r="AG10123" s="30"/>
      <c r="AH10123" s="30"/>
      <c r="AI10123" s="30"/>
      <c r="AJ10123" s="30"/>
      <c r="AK10123"/>
      <c r="AL10123"/>
      <c r="AM10123"/>
      <c r="AN10123"/>
      <c r="AO10123"/>
      <c r="AP10123" s="30"/>
    </row>
    <row r="10124" spans="2:42" s="28" customFormat="1" x14ac:dyDescent="0.2">
      <c r="B10124" s="23"/>
      <c r="D10124" s="23"/>
      <c r="E10124" s="30"/>
      <c r="F10124" s="30"/>
      <c r="G10124" s="30"/>
      <c r="H10124" s="30"/>
      <c r="I10124" s="30"/>
      <c r="J10124" s="35"/>
      <c r="AE10124" s="30"/>
      <c r="AF10124" s="31"/>
      <c r="AG10124" s="30"/>
      <c r="AH10124" s="30"/>
      <c r="AI10124" s="30"/>
      <c r="AJ10124" s="30"/>
      <c r="AK10124"/>
      <c r="AL10124"/>
      <c r="AM10124"/>
      <c r="AN10124"/>
      <c r="AO10124"/>
      <c r="AP10124" s="30"/>
    </row>
    <row r="10125" spans="2:42" s="28" customFormat="1" x14ac:dyDescent="0.2">
      <c r="B10125" s="23"/>
      <c r="D10125" s="23"/>
      <c r="E10125" s="30"/>
      <c r="F10125" s="30"/>
      <c r="G10125" s="30"/>
      <c r="H10125" s="30"/>
      <c r="I10125" s="30"/>
      <c r="J10125" s="35"/>
      <c r="AE10125" s="30"/>
      <c r="AF10125" s="31"/>
      <c r="AG10125" s="30"/>
      <c r="AH10125" s="30"/>
      <c r="AI10125" s="30"/>
      <c r="AJ10125" s="30"/>
      <c r="AK10125"/>
      <c r="AL10125"/>
      <c r="AM10125"/>
      <c r="AN10125"/>
      <c r="AO10125"/>
      <c r="AP10125" s="30"/>
    </row>
    <row r="10126" spans="2:42" s="28" customFormat="1" x14ac:dyDescent="0.2">
      <c r="B10126" s="23"/>
      <c r="D10126" s="23"/>
      <c r="E10126" s="30"/>
      <c r="F10126" s="30"/>
      <c r="G10126" s="30"/>
      <c r="H10126" s="30"/>
      <c r="I10126" s="30"/>
      <c r="J10126" s="35"/>
      <c r="AE10126" s="30"/>
      <c r="AF10126" s="31"/>
      <c r="AG10126" s="30"/>
      <c r="AH10126" s="30"/>
      <c r="AI10126" s="30"/>
      <c r="AJ10126" s="30"/>
      <c r="AK10126"/>
      <c r="AL10126"/>
      <c r="AM10126"/>
      <c r="AN10126"/>
      <c r="AO10126"/>
      <c r="AP10126" s="30"/>
    </row>
    <row r="10127" spans="2:42" s="28" customFormat="1" x14ac:dyDescent="0.2">
      <c r="B10127" s="23"/>
      <c r="D10127" s="23"/>
      <c r="E10127" s="30"/>
      <c r="F10127" s="30"/>
      <c r="G10127" s="30"/>
      <c r="H10127" s="30"/>
      <c r="I10127" s="30"/>
      <c r="J10127" s="35"/>
      <c r="AE10127" s="30"/>
      <c r="AF10127" s="31"/>
      <c r="AG10127" s="30"/>
      <c r="AH10127" s="30"/>
      <c r="AI10127" s="30"/>
      <c r="AJ10127" s="30"/>
      <c r="AK10127"/>
      <c r="AL10127"/>
      <c r="AM10127"/>
      <c r="AN10127"/>
      <c r="AO10127"/>
      <c r="AP10127" s="30"/>
    </row>
    <row r="10128" spans="2:42" s="28" customFormat="1" x14ac:dyDescent="0.2">
      <c r="B10128" s="23"/>
      <c r="D10128" s="23"/>
      <c r="E10128" s="30"/>
      <c r="F10128" s="30"/>
      <c r="G10128" s="30"/>
      <c r="H10128" s="30"/>
      <c r="I10128" s="30"/>
      <c r="J10128" s="35"/>
      <c r="AE10128" s="30"/>
      <c r="AF10128" s="31"/>
      <c r="AG10128" s="30"/>
      <c r="AH10128" s="30"/>
      <c r="AI10128" s="30"/>
      <c r="AJ10128" s="30"/>
      <c r="AK10128"/>
      <c r="AL10128"/>
      <c r="AM10128"/>
      <c r="AN10128"/>
      <c r="AO10128"/>
      <c r="AP10128" s="30"/>
    </row>
    <row r="10129" spans="2:42" s="28" customFormat="1" x14ac:dyDescent="0.2">
      <c r="B10129" s="23"/>
      <c r="D10129" s="23"/>
      <c r="E10129" s="30"/>
      <c r="F10129" s="30"/>
      <c r="G10129" s="30"/>
      <c r="H10129" s="30"/>
      <c r="I10129" s="30"/>
      <c r="J10129" s="35"/>
      <c r="AE10129" s="30"/>
      <c r="AF10129" s="31"/>
      <c r="AG10129" s="30"/>
      <c r="AH10129" s="30"/>
      <c r="AI10129" s="30"/>
      <c r="AJ10129" s="30"/>
      <c r="AK10129"/>
      <c r="AL10129"/>
      <c r="AM10129"/>
      <c r="AN10129"/>
      <c r="AO10129"/>
      <c r="AP10129" s="30"/>
    </row>
    <row r="10130" spans="2:42" s="28" customFormat="1" x14ac:dyDescent="0.2">
      <c r="B10130" s="23"/>
      <c r="D10130" s="23"/>
      <c r="E10130" s="30"/>
      <c r="F10130" s="30"/>
      <c r="G10130" s="30"/>
      <c r="H10130" s="30"/>
      <c r="I10130" s="30"/>
      <c r="J10130" s="35"/>
      <c r="AE10130" s="30"/>
      <c r="AF10130" s="31"/>
      <c r="AG10130" s="30"/>
      <c r="AH10130" s="30"/>
      <c r="AI10130" s="30"/>
      <c r="AJ10130" s="30"/>
      <c r="AK10130"/>
      <c r="AL10130"/>
      <c r="AM10130"/>
      <c r="AN10130"/>
      <c r="AO10130"/>
      <c r="AP10130" s="30"/>
    </row>
    <row r="10131" spans="2:42" s="28" customFormat="1" x14ac:dyDescent="0.2">
      <c r="B10131" s="23"/>
      <c r="D10131" s="23"/>
      <c r="E10131" s="30"/>
      <c r="F10131" s="30"/>
      <c r="G10131" s="30"/>
      <c r="H10131" s="30"/>
      <c r="I10131" s="30"/>
      <c r="J10131" s="35"/>
      <c r="AE10131" s="30"/>
      <c r="AF10131" s="31"/>
      <c r="AG10131" s="30"/>
      <c r="AH10131" s="30"/>
      <c r="AI10131" s="30"/>
      <c r="AJ10131" s="30"/>
      <c r="AK10131"/>
      <c r="AL10131"/>
      <c r="AM10131"/>
      <c r="AN10131"/>
      <c r="AO10131"/>
      <c r="AP10131" s="30"/>
    </row>
    <row r="10132" spans="2:42" s="28" customFormat="1" x14ac:dyDescent="0.2">
      <c r="B10132" s="23"/>
      <c r="D10132" s="23"/>
      <c r="E10132" s="30"/>
      <c r="F10132" s="30"/>
      <c r="G10132" s="30"/>
      <c r="H10132" s="30"/>
      <c r="I10132" s="30"/>
      <c r="J10132" s="35"/>
      <c r="AE10132" s="30"/>
      <c r="AF10132" s="31"/>
      <c r="AG10132" s="30"/>
      <c r="AH10132" s="30"/>
      <c r="AI10132" s="30"/>
      <c r="AJ10132" s="30"/>
      <c r="AK10132"/>
      <c r="AL10132"/>
      <c r="AM10132"/>
      <c r="AN10132"/>
      <c r="AO10132"/>
      <c r="AP10132" s="30"/>
    </row>
    <row r="10133" spans="2:42" s="28" customFormat="1" x14ac:dyDescent="0.2">
      <c r="B10133" s="23"/>
      <c r="D10133" s="23"/>
      <c r="E10133" s="30"/>
      <c r="F10133" s="30"/>
      <c r="G10133" s="30"/>
      <c r="H10133" s="30"/>
      <c r="I10133" s="30"/>
      <c r="J10133" s="35"/>
      <c r="AE10133" s="30"/>
      <c r="AF10133" s="31"/>
      <c r="AG10133" s="30"/>
      <c r="AH10133" s="30"/>
      <c r="AI10133" s="30"/>
      <c r="AJ10133" s="30"/>
      <c r="AK10133"/>
      <c r="AL10133"/>
      <c r="AM10133"/>
      <c r="AN10133"/>
      <c r="AO10133"/>
      <c r="AP10133" s="30"/>
    </row>
    <row r="10134" spans="2:42" s="28" customFormat="1" x14ac:dyDescent="0.2">
      <c r="B10134" s="23"/>
      <c r="D10134" s="23"/>
      <c r="E10134" s="30"/>
      <c r="F10134" s="30"/>
      <c r="G10134" s="30"/>
      <c r="H10134" s="30"/>
      <c r="I10134" s="30"/>
      <c r="J10134" s="35"/>
      <c r="AE10134" s="30"/>
      <c r="AF10134" s="31"/>
      <c r="AG10134" s="30"/>
      <c r="AH10134" s="30"/>
      <c r="AI10134" s="30"/>
      <c r="AJ10134" s="30"/>
      <c r="AK10134"/>
      <c r="AL10134"/>
      <c r="AM10134"/>
      <c r="AN10134"/>
      <c r="AO10134"/>
      <c r="AP10134" s="30"/>
    </row>
    <row r="10135" spans="2:42" s="28" customFormat="1" x14ac:dyDescent="0.2">
      <c r="B10135" s="23"/>
      <c r="D10135" s="23"/>
      <c r="E10135" s="30"/>
      <c r="F10135" s="30"/>
      <c r="G10135" s="30"/>
      <c r="H10135" s="30"/>
      <c r="I10135" s="30"/>
      <c r="J10135" s="35"/>
      <c r="AE10135" s="30"/>
      <c r="AF10135" s="31"/>
      <c r="AG10135" s="30"/>
      <c r="AH10135" s="30"/>
      <c r="AI10135" s="30"/>
      <c r="AJ10135" s="30"/>
      <c r="AK10135"/>
      <c r="AL10135"/>
      <c r="AM10135"/>
      <c r="AN10135"/>
      <c r="AO10135"/>
      <c r="AP10135" s="30"/>
    </row>
    <row r="10136" spans="2:42" s="28" customFormat="1" x14ac:dyDescent="0.2">
      <c r="B10136" s="23"/>
      <c r="D10136" s="23"/>
      <c r="E10136" s="30"/>
      <c r="F10136" s="30"/>
      <c r="G10136" s="30"/>
      <c r="H10136" s="30"/>
      <c r="I10136" s="30"/>
      <c r="J10136" s="35"/>
      <c r="AE10136" s="30"/>
      <c r="AF10136" s="31"/>
      <c r="AG10136" s="30"/>
      <c r="AH10136" s="30"/>
      <c r="AI10136" s="30"/>
      <c r="AJ10136" s="30"/>
      <c r="AK10136"/>
      <c r="AL10136"/>
      <c r="AM10136"/>
      <c r="AN10136"/>
      <c r="AO10136"/>
      <c r="AP10136" s="30"/>
    </row>
    <row r="10137" spans="2:42" s="28" customFormat="1" x14ac:dyDescent="0.2">
      <c r="B10137" s="23"/>
      <c r="D10137" s="23"/>
      <c r="E10137" s="30"/>
      <c r="F10137" s="30"/>
      <c r="G10137" s="30"/>
      <c r="H10137" s="30"/>
      <c r="I10137" s="30"/>
      <c r="J10137" s="35"/>
      <c r="AE10137" s="30"/>
      <c r="AF10137" s="31"/>
      <c r="AG10137" s="30"/>
      <c r="AH10137" s="30"/>
      <c r="AI10137" s="30"/>
      <c r="AJ10137" s="30"/>
      <c r="AK10137"/>
      <c r="AL10137"/>
      <c r="AM10137"/>
      <c r="AN10137"/>
      <c r="AO10137"/>
      <c r="AP10137" s="30"/>
    </row>
    <row r="10138" spans="2:42" s="28" customFormat="1" x14ac:dyDescent="0.2">
      <c r="B10138" s="23"/>
      <c r="D10138" s="23"/>
      <c r="E10138" s="30"/>
      <c r="F10138" s="30"/>
      <c r="G10138" s="30"/>
      <c r="H10138" s="30"/>
      <c r="I10138" s="30"/>
      <c r="J10138" s="35"/>
      <c r="AE10138" s="30"/>
      <c r="AF10138" s="31"/>
      <c r="AG10138" s="30"/>
      <c r="AH10138" s="30"/>
      <c r="AI10138" s="30"/>
      <c r="AJ10138" s="30"/>
      <c r="AK10138"/>
      <c r="AL10138"/>
      <c r="AM10138"/>
      <c r="AN10138"/>
      <c r="AO10138"/>
      <c r="AP10138" s="30"/>
    </row>
    <row r="10139" spans="2:42" s="28" customFormat="1" x14ac:dyDescent="0.2">
      <c r="B10139" s="23"/>
      <c r="D10139" s="23"/>
      <c r="E10139" s="30"/>
      <c r="F10139" s="30"/>
      <c r="G10139" s="30"/>
      <c r="H10139" s="30"/>
      <c r="I10139" s="30"/>
      <c r="J10139" s="35"/>
      <c r="AE10139" s="30"/>
      <c r="AF10139" s="31"/>
      <c r="AG10139" s="30"/>
      <c r="AH10139" s="30"/>
      <c r="AI10139" s="30"/>
      <c r="AJ10139" s="30"/>
      <c r="AK10139"/>
      <c r="AL10139"/>
      <c r="AM10139"/>
      <c r="AN10139"/>
      <c r="AO10139"/>
      <c r="AP10139" s="30"/>
    </row>
    <row r="10140" spans="2:42" s="28" customFormat="1" x14ac:dyDescent="0.2">
      <c r="B10140" s="23"/>
      <c r="D10140" s="23"/>
      <c r="E10140" s="30"/>
      <c r="F10140" s="30"/>
      <c r="G10140" s="30"/>
      <c r="H10140" s="30"/>
      <c r="I10140" s="30"/>
      <c r="J10140" s="35"/>
      <c r="AE10140" s="30"/>
      <c r="AF10140" s="31"/>
      <c r="AG10140" s="30"/>
      <c r="AH10140" s="30"/>
      <c r="AI10140" s="30"/>
      <c r="AJ10140" s="30"/>
      <c r="AK10140"/>
      <c r="AL10140"/>
      <c r="AM10140"/>
      <c r="AN10140"/>
      <c r="AO10140"/>
      <c r="AP10140" s="30"/>
    </row>
    <row r="10141" spans="2:42" s="28" customFormat="1" x14ac:dyDescent="0.2">
      <c r="B10141" s="23"/>
      <c r="D10141" s="23"/>
      <c r="E10141" s="30"/>
      <c r="F10141" s="30"/>
      <c r="G10141" s="30"/>
      <c r="H10141" s="30"/>
      <c r="I10141" s="30"/>
      <c r="J10141" s="35"/>
      <c r="AE10141" s="30"/>
      <c r="AF10141" s="31"/>
      <c r="AG10141" s="30"/>
      <c r="AH10141" s="30"/>
      <c r="AI10141" s="30"/>
      <c r="AJ10141" s="30"/>
      <c r="AK10141"/>
      <c r="AL10141"/>
      <c r="AM10141"/>
      <c r="AN10141"/>
      <c r="AO10141"/>
      <c r="AP10141" s="30"/>
    </row>
    <row r="10142" spans="2:42" s="28" customFormat="1" x14ac:dyDescent="0.2">
      <c r="B10142" s="23"/>
      <c r="D10142" s="23"/>
      <c r="E10142" s="30"/>
      <c r="F10142" s="30"/>
      <c r="G10142" s="30"/>
      <c r="H10142" s="30"/>
      <c r="I10142" s="30"/>
      <c r="J10142" s="35"/>
      <c r="AE10142" s="30"/>
      <c r="AF10142" s="31"/>
      <c r="AG10142" s="30"/>
      <c r="AH10142" s="30"/>
      <c r="AI10142" s="30"/>
      <c r="AJ10142" s="30"/>
      <c r="AK10142"/>
      <c r="AL10142"/>
      <c r="AM10142"/>
      <c r="AN10142"/>
      <c r="AO10142"/>
      <c r="AP10142" s="30"/>
    </row>
    <row r="10143" spans="2:42" s="28" customFormat="1" x14ac:dyDescent="0.2">
      <c r="B10143" s="23"/>
      <c r="D10143" s="23"/>
      <c r="E10143" s="30"/>
      <c r="F10143" s="30"/>
      <c r="G10143" s="30"/>
      <c r="H10143" s="30"/>
      <c r="I10143" s="30"/>
      <c r="J10143" s="35"/>
      <c r="AE10143" s="30"/>
      <c r="AF10143" s="31"/>
      <c r="AG10143" s="30"/>
      <c r="AH10143" s="30"/>
      <c r="AI10143" s="30"/>
      <c r="AJ10143" s="30"/>
      <c r="AK10143"/>
      <c r="AL10143"/>
      <c r="AM10143"/>
      <c r="AN10143"/>
      <c r="AO10143"/>
      <c r="AP10143" s="30"/>
    </row>
    <row r="10144" spans="2:42" s="28" customFormat="1" x14ac:dyDescent="0.2">
      <c r="B10144" s="23"/>
      <c r="D10144" s="23"/>
      <c r="E10144" s="30"/>
      <c r="F10144" s="30"/>
      <c r="G10144" s="30"/>
      <c r="H10144" s="30"/>
      <c r="I10144" s="30"/>
      <c r="J10144" s="35"/>
      <c r="AE10144" s="30"/>
      <c r="AF10144" s="31"/>
      <c r="AG10144" s="30"/>
      <c r="AH10144" s="30"/>
      <c r="AI10144" s="30"/>
      <c r="AJ10144" s="30"/>
      <c r="AK10144"/>
      <c r="AL10144"/>
      <c r="AM10144"/>
      <c r="AN10144"/>
      <c r="AO10144"/>
      <c r="AP10144" s="30"/>
    </row>
    <row r="10145" spans="2:42" s="28" customFormat="1" x14ac:dyDescent="0.2">
      <c r="B10145" s="23"/>
      <c r="D10145" s="23"/>
      <c r="E10145" s="30"/>
      <c r="F10145" s="30"/>
      <c r="G10145" s="30"/>
      <c r="H10145" s="30"/>
      <c r="I10145" s="30"/>
      <c r="J10145" s="35"/>
      <c r="AE10145" s="30"/>
      <c r="AF10145" s="31"/>
      <c r="AG10145" s="30"/>
      <c r="AH10145" s="30"/>
      <c r="AI10145" s="30"/>
      <c r="AJ10145" s="30"/>
      <c r="AK10145"/>
      <c r="AL10145"/>
      <c r="AM10145"/>
      <c r="AN10145"/>
      <c r="AO10145"/>
      <c r="AP10145" s="30"/>
    </row>
    <row r="10146" spans="2:42" s="28" customFormat="1" x14ac:dyDescent="0.2">
      <c r="B10146" s="23"/>
      <c r="D10146" s="23"/>
      <c r="E10146" s="30"/>
      <c r="F10146" s="30"/>
      <c r="G10146" s="30"/>
      <c r="H10146" s="30"/>
      <c r="I10146" s="30"/>
      <c r="J10146" s="35"/>
      <c r="AE10146" s="30"/>
      <c r="AF10146" s="31"/>
      <c r="AG10146" s="30"/>
      <c r="AH10146" s="30"/>
      <c r="AI10146" s="30"/>
      <c r="AJ10146" s="30"/>
      <c r="AK10146"/>
      <c r="AL10146"/>
      <c r="AM10146"/>
      <c r="AN10146"/>
      <c r="AO10146"/>
      <c r="AP10146" s="30"/>
    </row>
    <row r="10147" spans="2:42" s="28" customFormat="1" x14ac:dyDescent="0.2">
      <c r="B10147" s="23"/>
      <c r="D10147" s="23"/>
      <c r="E10147" s="30"/>
      <c r="F10147" s="30"/>
      <c r="G10147" s="30"/>
      <c r="H10147" s="30"/>
      <c r="I10147" s="30"/>
      <c r="J10147" s="35"/>
      <c r="AE10147" s="30"/>
      <c r="AF10147" s="31"/>
      <c r="AG10147" s="30"/>
      <c r="AH10147" s="30"/>
      <c r="AI10147" s="30"/>
      <c r="AJ10147" s="30"/>
      <c r="AK10147"/>
      <c r="AL10147"/>
      <c r="AM10147"/>
      <c r="AN10147"/>
      <c r="AO10147"/>
      <c r="AP10147" s="30"/>
    </row>
    <row r="10148" spans="2:42" s="28" customFormat="1" x14ac:dyDescent="0.2">
      <c r="B10148" s="23"/>
      <c r="D10148" s="23"/>
      <c r="E10148" s="30"/>
      <c r="F10148" s="30"/>
      <c r="G10148" s="30"/>
      <c r="H10148" s="30"/>
      <c r="I10148" s="30"/>
      <c r="J10148" s="35"/>
      <c r="AE10148" s="30"/>
      <c r="AF10148" s="31"/>
      <c r="AG10148" s="30"/>
      <c r="AH10148" s="30"/>
      <c r="AI10148" s="30"/>
      <c r="AJ10148" s="30"/>
      <c r="AK10148"/>
      <c r="AL10148"/>
      <c r="AM10148"/>
      <c r="AN10148"/>
      <c r="AO10148"/>
      <c r="AP10148" s="30"/>
    </row>
    <row r="10149" spans="2:42" s="28" customFormat="1" x14ac:dyDescent="0.2">
      <c r="B10149" s="23"/>
      <c r="D10149" s="23"/>
      <c r="E10149" s="30"/>
      <c r="F10149" s="30"/>
      <c r="G10149" s="30"/>
      <c r="H10149" s="30"/>
      <c r="I10149" s="30"/>
      <c r="J10149" s="35"/>
      <c r="AE10149" s="30"/>
      <c r="AF10149" s="31"/>
      <c r="AG10149" s="30"/>
      <c r="AH10149" s="30"/>
      <c r="AI10149" s="30"/>
      <c r="AJ10149" s="30"/>
      <c r="AK10149"/>
      <c r="AL10149"/>
      <c r="AM10149"/>
      <c r="AN10149"/>
      <c r="AO10149"/>
      <c r="AP10149" s="30"/>
    </row>
    <row r="10150" spans="2:42" s="28" customFormat="1" x14ac:dyDescent="0.2">
      <c r="B10150" s="23"/>
      <c r="D10150" s="23"/>
      <c r="E10150" s="30"/>
      <c r="F10150" s="30"/>
      <c r="G10150" s="30"/>
      <c r="H10150" s="30"/>
      <c r="I10150" s="30"/>
      <c r="J10150" s="35"/>
      <c r="AE10150" s="30"/>
      <c r="AF10150" s="31"/>
      <c r="AG10150" s="30"/>
      <c r="AH10150" s="30"/>
      <c r="AI10150" s="30"/>
      <c r="AJ10150" s="30"/>
      <c r="AK10150"/>
      <c r="AL10150"/>
      <c r="AM10150"/>
      <c r="AN10150"/>
      <c r="AO10150"/>
      <c r="AP10150" s="30"/>
    </row>
    <row r="10151" spans="2:42" s="28" customFormat="1" x14ac:dyDescent="0.2">
      <c r="B10151" s="23"/>
      <c r="D10151" s="23"/>
      <c r="E10151" s="30"/>
      <c r="F10151" s="30"/>
      <c r="G10151" s="30"/>
      <c r="H10151" s="30"/>
      <c r="I10151" s="30"/>
      <c r="J10151" s="35"/>
      <c r="AE10151" s="30"/>
      <c r="AF10151" s="31"/>
      <c r="AG10151" s="30"/>
      <c r="AH10151" s="30"/>
      <c r="AI10151" s="30"/>
      <c r="AJ10151" s="30"/>
      <c r="AK10151"/>
      <c r="AL10151"/>
      <c r="AM10151"/>
      <c r="AN10151"/>
      <c r="AO10151"/>
      <c r="AP10151" s="30"/>
    </row>
    <row r="10152" spans="2:42" s="28" customFormat="1" x14ac:dyDescent="0.2">
      <c r="B10152" s="23"/>
      <c r="D10152" s="23"/>
      <c r="E10152" s="30"/>
      <c r="F10152" s="30"/>
      <c r="G10152" s="30"/>
      <c r="H10152" s="30"/>
      <c r="I10152" s="30"/>
      <c r="J10152" s="35"/>
      <c r="AE10152" s="30"/>
      <c r="AF10152" s="31"/>
      <c r="AG10152" s="30"/>
      <c r="AH10152" s="30"/>
      <c r="AI10152" s="30"/>
      <c r="AJ10152" s="30"/>
      <c r="AK10152"/>
      <c r="AL10152"/>
      <c r="AM10152"/>
      <c r="AN10152"/>
      <c r="AO10152"/>
      <c r="AP10152" s="30"/>
    </row>
    <row r="10153" spans="2:42" s="28" customFormat="1" x14ac:dyDescent="0.2">
      <c r="B10153" s="23"/>
      <c r="D10153" s="23"/>
      <c r="E10153" s="30"/>
      <c r="F10153" s="30"/>
      <c r="G10153" s="30"/>
      <c r="H10153" s="30"/>
      <c r="I10153" s="30"/>
      <c r="J10153" s="35"/>
      <c r="AE10153" s="30"/>
      <c r="AF10153" s="31"/>
      <c r="AG10153" s="30"/>
      <c r="AH10153" s="30"/>
      <c r="AI10153" s="30"/>
      <c r="AJ10153" s="30"/>
      <c r="AK10153"/>
      <c r="AL10153"/>
      <c r="AM10153"/>
      <c r="AN10153"/>
      <c r="AO10153"/>
      <c r="AP10153" s="30"/>
    </row>
    <row r="10154" spans="2:42" s="28" customFormat="1" x14ac:dyDescent="0.2">
      <c r="B10154" s="23"/>
      <c r="D10154" s="23"/>
      <c r="E10154" s="30"/>
      <c r="F10154" s="30"/>
      <c r="G10154" s="30"/>
      <c r="H10154" s="30"/>
      <c r="I10154" s="30"/>
      <c r="J10154" s="35"/>
      <c r="AE10154" s="30"/>
      <c r="AF10154" s="31"/>
      <c r="AG10154" s="30"/>
      <c r="AH10154" s="30"/>
      <c r="AI10154" s="30"/>
      <c r="AJ10154" s="30"/>
      <c r="AK10154"/>
      <c r="AL10154"/>
      <c r="AM10154"/>
      <c r="AN10154"/>
      <c r="AO10154"/>
      <c r="AP10154" s="30"/>
    </row>
    <row r="10155" spans="2:42" s="28" customFormat="1" x14ac:dyDescent="0.2">
      <c r="B10155" s="23"/>
      <c r="D10155" s="23"/>
      <c r="E10155" s="30"/>
      <c r="F10155" s="30"/>
      <c r="G10155" s="30"/>
      <c r="H10155" s="30"/>
      <c r="I10155" s="30"/>
      <c r="J10155" s="35"/>
      <c r="AE10155" s="30"/>
      <c r="AF10155" s="31"/>
      <c r="AG10155" s="30"/>
      <c r="AH10155" s="30"/>
      <c r="AI10155" s="30"/>
      <c r="AJ10155" s="30"/>
      <c r="AK10155"/>
      <c r="AL10155"/>
      <c r="AM10155"/>
      <c r="AN10155"/>
      <c r="AO10155"/>
      <c r="AP10155" s="30"/>
    </row>
    <row r="10156" spans="2:42" s="28" customFormat="1" x14ac:dyDescent="0.2">
      <c r="B10156" s="23"/>
      <c r="D10156" s="23"/>
      <c r="E10156" s="30"/>
      <c r="F10156" s="30"/>
      <c r="G10156" s="30"/>
      <c r="H10156" s="30"/>
      <c r="I10156" s="30"/>
      <c r="J10156" s="35"/>
      <c r="AE10156" s="30"/>
      <c r="AF10156" s="31"/>
      <c r="AG10156" s="30"/>
      <c r="AH10156" s="30"/>
      <c r="AI10156" s="30"/>
      <c r="AJ10156" s="30"/>
      <c r="AK10156"/>
      <c r="AL10156"/>
      <c r="AM10156"/>
      <c r="AN10156"/>
      <c r="AO10156"/>
      <c r="AP10156" s="30"/>
    </row>
    <row r="10157" spans="2:42" s="28" customFormat="1" x14ac:dyDescent="0.2">
      <c r="B10157" s="23"/>
      <c r="D10157" s="23"/>
      <c r="E10157" s="30"/>
      <c r="F10157" s="30"/>
      <c r="G10157" s="30"/>
      <c r="H10157" s="30"/>
      <c r="I10157" s="30"/>
      <c r="J10157" s="35"/>
      <c r="AE10157" s="30"/>
      <c r="AF10157" s="31"/>
      <c r="AG10157" s="30"/>
      <c r="AH10157" s="30"/>
      <c r="AI10157" s="30"/>
      <c r="AJ10157" s="30"/>
      <c r="AK10157"/>
      <c r="AL10157"/>
      <c r="AM10157"/>
      <c r="AN10157"/>
      <c r="AO10157"/>
      <c r="AP10157" s="30"/>
    </row>
    <row r="10158" spans="2:42" s="28" customFormat="1" x14ac:dyDescent="0.2">
      <c r="B10158" s="23"/>
      <c r="D10158" s="23"/>
      <c r="E10158" s="30"/>
      <c r="F10158" s="30"/>
      <c r="G10158" s="30"/>
      <c r="H10158" s="30"/>
      <c r="I10158" s="30"/>
      <c r="J10158" s="35"/>
      <c r="AE10158" s="30"/>
      <c r="AF10158" s="31"/>
      <c r="AG10158" s="30"/>
      <c r="AH10158" s="30"/>
      <c r="AI10158" s="30"/>
      <c r="AJ10158" s="30"/>
      <c r="AK10158"/>
      <c r="AL10158"/>
      <c r="AM10158"/>
      <c r="AN10158"/>
      <c r="AO10158"/>
      <c r="AP10158" s="30"/>
    </row>
    <row r="10159" spans="2:42" s="28" customFormat="1" x14ac:dyDescent="0.2">
      <c r="B10159" s="23"/>
      <c r="D10159" s="23"/>
      <c r="E10159" s="30"/>
      <c r="F10159" s="30"/>
      <c r="G10159" s="30"/>
      <c r="H10159" s="30"/>
      <c r="I10159" s="30"/>
      <c r="J10159" s="35"/>
      <c r="AE10159" s="30"/>
      <c r="AF10159" s="31"/>
      <c r="AG10159" s="30"/>
      <c r="AH10159" s="30"/>
      <c r="AI10159" s="30"/>
      <c r="AJ10159" s="30"/>
      <c r="AK10159"/>
      <c r="AL10159"/>
      <c r="AM10159"/>
      <c r="AN10159"/>
      <c r="AO10159"/>
      <c r="AP10159" s="30"/>
    </row>
    <row r="10160" spans="2:42" s="28" customFormat="1" x14ac:dyDescent="0.2">
      <c r="B10160" s="23"/>
      <c r="D10160" s="23"/>
      <c r="E10160" s="30"/>
      <c r="F10160" s="30"/>
      <c r="G10160" s="30"/>
      <c r="H10160" s="30"/>
      <c r="I10160" s="30"/>
      <c r="J10160" s="35"/>
      <c r="AE10160" s="30"/>
      <c r="AF10160" s="31"/>
      <c r="AG10160" s="30"/>
      <c r="AH10160" s="30"/>
      <c r="AI10160" s="30"/>
      <c r="AJ10160" s="30"/>
      <c r="AK10160"/>
      <c r="AL10160"/>
      <c r="AM10160"/>
      <c r="AN10160"/>
      <c r="AO10160"/>
      <c r="AP10160" s="30"/>
    </row>
    <row r="10161" spans="2:42" s="28" customFormat="1" x14ac:dyDescent="0.2">
      <c r="B10161" s="23"/>
      <c r="D10161" s="23"/>
      <c r="E10161" s="30"/>
      <c r="F10161" s="30"/>
      <c r="G10161" s="30"/>
      <c r="H10161" s="30"/>
      <c r="I10161" s="30"/>
      <c r="J10161" s="35"/>
      <c r="AE10161" s="30"/>
      <c r="AF10161" s="31"/>
      <c r="AG10161" s="30"/>
      <c r="AH10161" s="30"/>
      <c r="AI10161" s="30"/>
      <c r="AJ10161" s="30"/>
      <c r="AK10161"/>
      <c r="AL10161"/>
      <c r="AM10161"/>
      <c r="AN10161"/>
      <c r="AO10161"/>
      <c r="AP10161" s="30"/>
    </row>
    <row r="10162" spans="2:42" s="28" customFormat="1" x14ac:dyDescent="0.2">
      <c r="B10162" s="23"/>
      <c r="D10162" s="23"/>
      <c r="E10162" s="30"/>
      <c r="F10162" s="30"/>
      <c r="G10162" s="30"/>
      <c r="H10162" s="30"/>
      <c r="I10162" s="30"/>
      <c r="J10162" s="35"/>
      <c r="AE10162" s="30"/>
      <c r="AF10162" s="31"/>
      <c r="AG10162" s="30"/>
      <c r="AH10162" s="30"/>
      <c r="AI10162" s="30"/>
      <c r="AJ10162" s="30"/>
      <c r="AK10162"/>
      <c r="AL10162"/>
      <c r="AM10162"/>
      <c r="AN10162"/>
      <c r="AO10162"/>
      <c r="AP10162" s="30"/>
    </row>
    <row r="10163" spans="2:42" s="28" customFormat="1" x14ac:dyDescent="0.2">
      <c r="B10163" s="23"/>
      <c r="D10163" s="23"/>
      <c r="E10163" s="30"/>
      <c r="F10163" s="30"/>
      <c r="G10163" s="30"/>
      <c r="H10163" s="30"/>
      <c r="I10163" s="30"/>
      <c r="J10163" s="35"/>
      <c r="AE10163" s="30"/>
      <c r="AF10163" s="31"/>
      <c r="AG10163" s="30"/>
      <c r="AH10163" s="30"/>
      <c r="AI10163" s="30"/>
      <c r="AJ10163" s="30"/>
      <c r="AK10163"/>
      <c r="AL10163"/>
      <c r="AM10163"/>
      <c r="AN10163"/>
      <c r="AO10163"/>
      <c r="AP10163" s="30"/>
    </row>
    <row r="10164" spans="2:42" s="28" customFormat="1" x14ac:dyDescent="0.2">
      <c r="B10164" s="23"/>
      <c r="D10164" s="23"/>
      <c r="E10164" s="30"/>
      <c r="F10164" s="30"/>
      <c r="G10164" s="30"/>
      <c r="H10164" s="30"/>
      <c r="I10164" s="30"/>
      <c r="J10164" s="35"/>
      <c r="AE10164" s="30"/>
      <c r="AF10164" s="31"/>
      <c r="AG10164" s="30"/>
      <c r="AH10164" s="30"/>
      <c r="AI10164" s="30"/>
      <c r="AJ10164" s="30"/>
      <c r="AK10164"/>
      <c r="AL10164"/>
      <c r="AM10164"/>
      <c r="AN10164"/>
      <c r="AO10164"/>
      <c r="AP10164" s="30"/>
    </row>
    <row r="10165" spans="2:42" s="28" customFormat="1" x14ac:dyDescent="0.2">
      <c r="B10165" s="23"/>
      <c r="D10165" s="23"/>
      <c r="E10165" s="30"/>
      <c r="F10165" s="30"/>
      <c r="G10165" s="30"/>
      <c r="H10165" s="30"/>
      <c r="I10165" s="30"/>
      <c r="J10165" s="35"/>
      <c r="AE10165" s="30"/>
      <c r="AF10165" s="31"/>
      <c r="AG10165" s="30"/>
      <c r="AH10165" s="30"/>
      <c r="AI10165" s="30"/>
      <c r="AJ10165" s="30"/>
      <c r="AK10165"/>
      <c r="AL10165"/>
      <c r="AM10165"/>
      <c r="AN10165"/>
      <c r="AO10165"/>
      <c r="AP10165" s="30"/>
    </row>
    <row r="10166" spans="2:42" s="28" customFormat="1" x14ac:dyDescent="0.2">
      <c r="B10166" s="23"/>
      <c r="D10166" s="23"/>
      <c r="E10166" s="30"/>
      <c r="F10166" s="30"/>
      <c r="G10166" s="30"/>
      <c r="H10166" s="30"/>
      <c r="I10166" s="30"/>
      <c r="J10166" s="35"/>
      <c r="AE10166" s="30"/>
      <c r="AF10166" s="31"/>
      <c r="AG10166" s="30"/>
      <c r="AH10166" s="30"/>
      <c r="AI10166" s="30"/>
      <c r="AJ10166" s="30"/>
      <c r="AK10166"/>
      <c r="AL10166"/>
      <c r="AM10166"/>
      <c r="AN10166"/>
      <c r="AO10166"/>
      <c r="AP10166" s="30"/>
    </row>
    <row r="10167" spans="2:42" s="28" customFormat="1" x14ac:dyDescent="0.2">
      <c r="B10167" s="23"/>
      <c r="D10167" s="23"/>
      <c r="E10167" s="30"/>
      <c r="F10167" s="30"/>
      <c r="G10167" s="30"/>
      <c r="H10167" s="30"/>
      <c r="I10167" s="30"/>
      <c r="J10167" s="35"/>
      <c r="AE10167" s="30"/>
      <c r="AF10167" s="31"/>
      <c r="AG10167" s="30"/>
      <c r="AH10167" s="30"/>
      <c r="AI10167" s="30"/>
      <c r="AJ10167" s="30"/>
      <c r="AK10167"/>
      <c r="AL10167"/>
      <c r="AM10167"/>
      <c r="AN10167"/>
      <c r="AO10167"/>
      <c r="AP10167" s="30"/>
    </row>
    <row r="10168" spans="2:42" s="28" customFormat="1" x14ac:dyDescent="0.2">
      <c r="B10168" s="23"/>
      <c r="D10168" s="23"/>
      <c r="E10168" s="30"/>
      <c r="F10168" s="30"/>
      <c r="G10168" s="30"/>
      <c r="H10168" s="30"/>
      <c r="I10168" s="30"/>
      <c r="J10168" s="35"/>
      <c r="AE10168" s="30"/>
      <c r="AF10168" s="31"/>
      <c r="AG10168" s="30"/>
      <c r="AH10168" s="30"/>
      <c r="AI10168" s="30"/>
      <c r="AJ10168" s="30"/>
      <c r="AK10168"/>
      <c r="AL10168"/>
      <c r="AM10168"/>
      <c r="AN10168"/>
      <c r="AO10168"/>
      <c r="AP10168" s="30"/>
    </row>
    <row r="10169" spans="2:42" s="28" customFormat="1" x14ac:dyDescent="0.2">
      <c r="B10169" s="23"/>
      <c r="D10169" s="23"/>
      <c r="E10169" s="30"/>
      <c r="F10169" s="30"/>
      <c r="G10169" s="30"/>
      <c r="H10169" s="30"/>
      <c r="I10169" s="30"/>
      <c r="J10169" s="35"/>
      <c r="AE10169" s="30"/>
      <c r="AF10169" s="31"/>
      <c r="AG10169" s="30"/>
      <c r="AH10169" s="30"/>
      <c r="AI10169" s="30"/>
      <c r="AJ10169" s="30"/>
      <c r="AK10169"/>
      <c r="AL10169"/>
      <c r="AM10169"/>
      <c r="AN10169"/>
      <c r="AO10169"/>
      <c r="AP10169" s="30"/>
    </row>
    <row r="10170" spans="2:42" s="28" customFormat="1" x14ac:dyDescent="0.2">
      <c r="B10170" s="23"/>
      <c r="D10170" s="23"/>
      <c r="E10170" s="30"/>
      <c r="F10170" s="30"/>
      <c r="G10170" s="30"/>
      <c r="H10170" s="30"/>
      <c r="I10170" s="30"/>
      <c r="J10170" s="35"/>
      <c r="AE10170" s="30"/>
      <c r="AF10170" s="31"/>
      <c r="AG10170" s="30"/>
      <c r="AH10170" s="30"/>
      <c r="AI10170" s="30"/>
      <c r="AJ10170" s="30"/>
      <c r="AK10170"/>
      <c r="AL10170"/>
      <c r="AM10170"/>
      <c r="AN10170"/>
      <c r="AO10170"/>
      <c r="AP10170" s="30"/>
    </row>
    <row r="10171" spans="2:42" s="28" customFormat="1" x14ac:dyDescent="0.2">
      <c r="B10171" s="23"/>
      <c r="D10171" s="23"/>
      <c r="E10171" s="30"/>
      <c r="F10171" s="30"/>
      <c r="G10171" s="30"/>
      <c r="H10171" s="30"/>
      <c r="I10171" s="30"/>
      <c r="J10171" s="35"/>
      <c r="AE10171" s="30"/>
      <c r="AF10171" s="31"/>
      <c r="AG10171" s="30"/>
      <c r="AH10171" s="30"/>
      <c r="AI10171" s="30"/>
      <c r="AJ10171" s="30"/>
      <c r="AK10171"/>
      <c r="AL10171"/>
      <c r="AM10171"/>
      <c r="AN10171"/>
      <c r="AO10171"/>
      <c r="AP10171" s="30"/>
    </row>
    <row r="10172" spans="2:42" s="28" customFormat="1" x14ac:dyDescent="0.2">
      <c r="B10172" s="23"/>
      <c r="D10172" s="23"/>
      <c r="E10172" s="30"/>
      <c r="F10172" s="30"/>
      <c r="G10172" s="30"/>
      <c r="H10172" s="30"/>
      <c r="I10172" s="30"/>
      <c r="J10172" s="35"/>
      <c r="AE10172" s="30"/>
      <c r="AF10172" s="31"/>
      <c r="AG10172" s="30"/>
      <c r="AH10172" s="30"/>
      <c r="AI10172" s="30"/>
      <c r="AJ10172" s="30"/>
      <c r="AK10172"/>
      <c r="AL10172"/>
      <c r="AM10172"/>
      <c r="AN10172"/>
      <c r="AO10172"/>
      <c r="AP10172" s="30"/>
    </row>
    <row r="10173" spans="2:42" s="28" customFormat="1" x14ac:dyDescent="0.2">
      <c r="B10173" s="23"/>
      <c r="D10173" s="23"/>
      <c r="E10173" s="30"/>
      <c r="F10173" s="30"/>
      <c r="G10173" s="30"/>
      <c r="H10173" s="30"/>
      <c r="I10173" s="30"/>
      <c r="J10173" s="35"/>
      <c r="AE10173" s="30"/>
      <c r="AF10173" s="31"/>
      <c r="AG10173" s="30"/>
      <c r="AH10173" s="30"/>
      <c r="AI10173" s="30"/>
      <c r="AJ10173" s="30"/>
      <c r="AK10173"/>
      <c r="AL10173"/>
      <c r="AM10173"/>
      <c r="AN10173"/>
      <c r="AO10173"/>
      <c r="AP10173" s="30"/>
    </row>
    <row r="10174" spans="2:42" s="28" customFormat="1" x14ac:dyDescent="0.2">
      <c r="B10174" s="23"/>
      <c r="D10174" s="23"/>
      <c r="E10174" s="30"/>
      <c r="F10174" s="30"/>
      <c r="G10174" s="30"/>
      <c r="H10174" s="30"/>
      <c r="I10174" s="30"/>
      <c r="J10174" s="35"/>
      <c r="AE10174" s="30"/>
      <c r="AF10174" s="31"/>
      <c r="AG10174" s="30"/>
      <c r="AH10174" s="30"/>
      <c r="AI10174" s="30"/>
      <c r="AJ10174" s="30"/>
      <c r="AK10174"/>
      <c r="AL10174"/>
      <c r="AM10174"/>
      <c r="AN10174"/>
      <c r="AO10174"/>
      <c r="AP10174" s="30"/>
    </row>
    <row r="10175" spans="2:42" s="28" customFormat="1" x14ac:dyDescent="0.2">
      <c r="B10175" s="23"/>
      <c r="D10175" s="23"/>
      <c r="E10175" s="30"/>
      <c r="F10175" s="30"/>
      <c r="G10175" s="30"/>
      <c r="H10175" s="30"/>
      <c r="I10175" s="30"/>
      <c r="J10175" s="35"/>
      <c r="AE10175" s="30"/>
      <c r="AF10175" s="31"/>
      <c r="AG10175" s="30"/>
      <c r="AH10175" s="30"/>
      <c r="AI10175" s="30"/>
      <c r="AJ10175" s="30"/>
      <c r="AK10175"/>
      <c r="AL10175"/>
      <c r="AM10175"/>
      <c r="AN10175"/>
      <c r="AO10175"/>
      <c r="AP10175" s="30"/>
    </row>
    <row r="10176" spans="2:42" s="28" customFormat="1" x14ac:dyDescent="0.2">
      <c r="B10176" s="23"/>
      <c r="D10176" s="23"/>
      <c r="E10176" s="30"/>
      <c r="F10176" s="30"/>
      <c r="G10176" s="30"/>
      <c r="H10176" s="30"/>
      <c r="I10176" s="30"/>
      <c r="J10176" s="35"/>
      <c r="AE10176" s="30"/>
      <c r="AF10176" s="31"/>
      <c r="AG10176" s="30"/>
      <c r="AH10176" s="30"/>
      <c r="AI10176" s="30"/>
      <c r="AJ10176" s="30"/>
      <c r="AK10176"/>
      <c r="AL10176"/>
      <c r="AM10176"/>
      <c r="AN10176"/>
      <c r="AO10176"/>
      <c r="AP10176" s="30"/>
    </row>
    <row r="10177" spans="2:42" s="28" customFormat="1" x14ac:dyDescent="0.2">
      <c r="B10177" s="23"/>
      <c r="D10177" s="23"/>
      <c r="E10177" s="30"/>
      <c r="F10177" s="30"/>
      <c r="G10177" s="30"/>
      <c r="H10177" s="30"/>
      <c r="I10177" s="30"/>
      <c r="J10177" s="35"/>
      <c r="AE10177" s="30"/>
      <c r="AF10177" s="31"/>
      <c r="AG10177" s="30"/>
      <c r="AH10177" s="30"/>
      <c r="AI10177" s="30"/>
      <c r="AJ10177" s="30"/>
      <c r="AK10177"/>
      <c r="AL10177"/>
      <c r="AM10177"/>
      <c r="AN10177"/>
      <c r="AO10177"/>
      <c r="AP10177" s="30"/>
    </row>
    <row r="10178" spans="2:42" s="28" customFormat="1" x14ac:dyDescent="0.2">
      <c r="B10178" s="23"/>
      <c r="D10178" s="23"/>
      <c r="E10178" s="30"/>
      <c r="F10178" s="30"/>
      <c r="G10178" s="30"/>
      <c r="H10178" s="30"/>
      <c r="I10178" s="30"/>
      <c r="J10178" s="35"/>
      <c r="AE10178" s="30"/>
      <c r="AF10178" s="31"/>
      <c r="AG10178" s="30"/>
      <c r="AH10178" s="30"/>
      <c r="AI10178" s="30"/>
      <c r="AJ10178" s="30"/>
      <c r="AK10178"/>
      <c r="AL10178"/>
      <c r="AM10178"/>
      <c r="AN10178"/>
      <c r="AO10178"/>
      <c r="AP10178" s="30"/>
    </row>
    <row r="10179" spans="2:42" s="28" customFormat="1" x14ac:dyDescent="0.2">
      <c r="B10179" s="23"/>
      <c r="D10179" s="23"/>
      <c r="E10179" s="30"/>
      <c r="F10179" s="30"/>
      <c r="G10179" s="30"/>
      <c r="H10179" s="30"/>
      <c r="I10179" s="30"/>
      <c r="J10179" s="35"/>
      <c r="AE10179" s="30"/>
      <c r="AF10179" s="31"/>
      <c r="AG10179" s="30"/>
      <c r="AH10179" s="30"/>
      <c r="AI10179" s="30"/>
      <c r="AJ10179" s="30"/>
      <c r="AK10179"/>
      <c r="AL10179"/>
      <c r="AM10179"/>
      <c r="AN10179"/>
      <c r="AO10179"/>
      <c r="AP10179" s="30"/>
    </row>
    <row r="10180" spans="2:42" s="28" customFormat="1" x14ac:dyDescent="0.2">
      <c r="B10180" s="23"/>
      <c r="D10180" s="23"/>
      <c r="E10180" s="30"/>
      <c r="F10180" s="30"/>
      <c r="G10180" s="30"/>
      <c r="H10180" s="30"/>
      <c r="I10180" s="30"/>
      <c r="J10180" s="35"/>
      <c r="AE10180" s="30"/>
      <c r="AF10180" s="31"/>
      <c r="AG10180" s="30"/>
      <c r="AH10180" s="30"/>
      <c r="AI10180" s="30"/>
      <c r="AJ10180" s="30"/>
      <c r="AK10180"/>
      <c r="AL10180"/>
      <c r="AM10180"/>
      <c r="AN10180"/>
      <c r="AO10180"/>
      <c r="AP10180" s="30"/>
    </row>
    <row r="10181" spans="2:42" s="28" customFormat="1" x14ac:dyDescent="0.2">
      <c r="B10181" s="23"/>
      <c r="D10181" s="23"/>
      <c r="E10181" s="30"/>
      <c r="F10181" s="30"/>
      <c r="G10181" s="30"/>
      <c r="H10181" s="30"/>
      <c r="I10181" s="30"/>
      <c r="J10181" s="35"/>
      <c r="AE10181" s="30"/>
      <c r="AF10181" s="31"/>
      <c r="AG10181" s="30"/>
      <c r="AH10181" s="30"/>
      <c r="AI10181" s="30"/>
      <c r="AJ10181" s="30"/>
      <c r="AK10181"/>
      <c r="AL10181"/>
      <c r="AM10181"/>
      <c r="AN10181"/>
      <c r="AO10181"/>
      <c r="AP10181" s="30"/>
    </row>
    <row r="10182" spans="2:42" s="28" customFormat="1" x14ac:dyDescent="0.2">
      <c r="B10182" s="23"/>
      <c r="D10182" s="23"/>
      <c r="E10182" s="30"/>
      <c r="F10182" s="30"/>
      <c r="G10182" s="30"/>
      <c r="H10182" s="30"/>
      <c r="I10182" s="30"/>
      <c r="J10182" s="35"/>
      <c r="AE10182" s="30"/>
      <c r="AF10182" s="31"/>
      <c r="AG10182" s="30"/>
      <c r="AH10182" s="30"/>
      <c r="AI10182" s="30"/>
      <c r="AJ10182" s="30"/>
      <c r="AK10182"/>
      <c r="AL10182"/>
      <c r="AM10182"/>
      <c r="AN10182"/>
      <c r="AO10182"/>
      <c r="AP10182" s="30"/>
    </row>
    <row r="10183" spans="2:42" s="28" customFormat="1" x14ac:dyDescent="0.2">
      <c r="B10183" s="23"/>
      <c r="D10183" s="23"/>
      <c r="E10183" s="30"/>
      <c r="F10183" s="30"/>
      <c r="G10183" s="30"/>
      <c r="H10183" s="30"/>
      <c r="I10183" s="30"/>
      <c r="J10183" s="35"/>
      <c r="AE10183" s="30"/>
      <c r="AF10183" s="31"/>
      <c r="AG10183" s="30"/>
      <c r="AH10183" s="30"/>
      <c r="AI10183" s="30"/>
      <c r="AJ10183" s="30"/>
      <c r="AK10183"/>
      <c r="AL10183"/>
      <c r="AM10183"/>
      <c r="AN10183"/>
      <c r="AO10183"/>
      <c r="AP10183" s="30"/>
    </row>
    <row r="10184" spans="2:42" s="28" customFormat="1" x14ac:dyDescent="0.2">
      <c r="B10184" s="23"/>
      <c r="D10184" s="23"/>
      <c r="E10184" s="30"/>
      <c r="F10184" s="30"/>
      <c r="G10184" s="30"/>
      <c r="H10184" s="30"/>
      <c r="I10184" s="30"/>
      <c r="J10184" s="35"/>
      <c r="AE10184" s="30"/>
      <c r="AF10184" s="31"/>
      <c r="AG10184" s="30"/>
      <c r="AH10184" s="30"/>
      <c r="AI10184" s="30"/>
      <c r="AJ10184" s="30"/>
      <c r="AK10184"/>
      <c r="AL10184"/>
      <c r="AM10184"/>
      <c r="AN10184"/>
      <c r="AO10184"/>
      <c r="AP10184" s="30"/>
    </row>
    <row r="10185" spans="2:42" s="28" customFormat="1" x14ac:dyDescent="0.2">
      <c r="B10185" s="23"/>
      <c r="D10185" s="23"/>
      <c r="E10185" s="30"/>
      <c r="F10185" s="30"/>
      <c r="G10185" s="30"/>
      <c r="H10185" s="30"/>
      <c r="I10185" s="30"/>
      <c r="J10185" s="35"/>
      <c r="AE10185" s="30"/>
      <c r="AF10185" s="31"/>
      <c r="AG10185" s="30"/>
      <c r="AH10185" s="30"/>
      <c r="AI10185" s="30"/>
      <c r="AJ10185" s="30"/>
      <c r="AK10185"/>
      <c r="AL10185"/>
      <c r="AM10185"/>
      <c r="AN10185"/>
      <c r="AO10185"/>
      <c r="AP10185" s="30"/>
    </row>
    <row r="10186" spans="2:42" s="28" customFormat="1" x14ac:dyDescent="0.2">
      <c r="B10186" s="23"/>
      <c r="D10186" s="23"/>
      <c r="E10186" s="30"/>
      <c r="F10186" s="30"/>
      <c r="G10186" s="30"/>
      <c r="H10186" s="30"/>
      <c r="I10186" s="30"/>
      <c r="J10186" s="35"/>
      <c r="AE10186" s="30"/>
      <c r="AF10186" s="31"/>
      <c r="AG10186" s="30"/>
      <c r="AH10186" s="30"/>
      <c r="AI10186" s="30"/>
      <c r="AJ10186" s="30"/>
      <c r="AK10186"/>
      <c r="AL10186"/>
      <c r="AM10186"/>
      <c r="AN10186"/>
      <c r="AO10186"/>
      <c r="AP10186" s="30"/>
    </row>
    <row r="10187" spans="2:42" s="28" customFormat="1" x14ac:dyDescent="0.2">
      <c r="B10187" s="23"/>
      <c r="D10187" s="23"/>
      <c r="E10187" s="30"/>
      <c r="F10187" s="30"/>
      <c r="G10187" s="30"/>
      <c r="H10187" s="30"/>
      <c r="I10187" s="30"/>
      <c r="J10187" s="35"/>
      <c r="AE10187" s="30"/>
      <c r="AF10187" s="31"/>
      <c r="AG10187" s="30"/>
      <c r="AH10187" s="30"/>
      <c r="AI10187" s="30"/>
      <c r="AJ10187" s="30"/>
      <c r="AK10187"/>
      <c r="AL10187"/>
      <c r="AM10187"/>
      <c r="AN10187"/>
      <c r="AO10187"/>
      <c r="AP10187" s="30"/>
    </row>
    <row r="10188" spans="2:42" s="28" customFormat="1" x14ac:dyDescent="0.2">
      <c r="B10188" s="23"/>
      <c r="D10188" s="23"/>
      <c r="E10188" s="30"/>
      <c r="F10188" s="30"/>
      <c r="G10188" s="30"/>
      <c r="H10188" s="30"/>
      <c r="I10188" s="30"/>
      <c r="J10188" s="35"/>
      <c r="AE10188" s="30"/>
      <c r="AF10188" s="31"/>
      <c r="AG10188" s="30"/>
      <c r="AH10188" s="30"/>
      <c r="AI10188" s="30"/>
      <c r="AJ10188" s="30"/>
      <c r="AK10188"/>
      <c r="AL10188"/>
      <c r="AM10188"/>
      <c r="AN10188"/>
      <c r="AO10188"/>
      <c r="AP10188" s="30"/>
    </row>
    <row r="10189" spans="2:42" s="28" customFormat="1" x14ac:dyDescent="0.2">
      <c r="B10189" s="23"/>
      <c r="D10189" s="23"/>
      <c r="E10189" s="30"/>
      <c r="F10189" s="30"/>
      <c r="G10189" s="30"/>
      <c r="H10189" s="30"/>
      <c r="I10189" s="30"/>
      <c r="J10189" s="35"/>
      <c r="AE10189" s="30"/>
      <c r="AF10189" s="31"/>
      <c r="AG10189" s="30"/>
      <c r="AH10189" s="30"/>
      <c r="AI10189" s="30"/>
      <c r="AJ10189" s="30"/>
      <c r="AK10189"/>
      <c r="AL10189"/>
      <c r="AM10189"/>
      <c r="AN10189"/>
      <c r="AO10189"/>
      <c r="AP10189" s="30"/>
    </row>
    <row r="10190" spans="2:42" s="28" customFormat="1" x14ac:dyDescent="0.2">
      <c r="B10190" s="23"/>
      <c r="D10190" s="23"/>
      <c r="E10190" s="30"/>
      <c r="F10190" s="30"/>
      <c r="G10190" s="30"/>
      <c r="H10190" s="30"/>
      <c r="I10190" s="30"/>
      <c r="J10190" s="35"/>
      <c r="AE10190" s="30"/>
      <c r="AF10190" s="31"/>
      <c r="AG10190" s="30"/>
      <c r="AH10190" s="30"/>
      <c r="AI10190" s="30"/>
      <c r="AJ10190" s="30"/>
      <c r="AK10190"/>
      <c r="AL10190"/>
      <c r="AM10190"/>
      <c r="AN10190"/>
      <c r="AO10190"/>
      <c r="AP10190" s="30"/>
    </row>
    <row r="10191" spans="2:42" s="28" customFormat="1" x14ac:dyDescent="0.2">
      <c r="B10191" s="23"/>
      <c r="D10191" s="23"/>
      <c r="E10191" s="30"/>
      <c r="F10191" s="30"/>
      <c r="G10191" s="30"/>
      <c r="H10191" s="30"/>
      <c r="I10191" s="30"/>
      <c r="J10191" s="35"/>
      <c r="AE10191" s="30"/>
      <c r="AF10191" s="31"/>
      <c r="AG10191" s="30"/>
      <c r="AH10191" s="30"/>
      <c r="AI10191" s="30"/>
      <c r="AJ10191" s="30"/>
      <c r="AK10191"/>
      <c r="AL10191"/>
      <c r="AM10191"/>
      <c r="AN10191"/>
      <c r="AO10191"/>
      <c r="AP10191" s="30"/>
    </row>
    <row r="10192" spans="2:42" s="28" customFormat="1" x14ac:dyDescent="0.2">
      <c r="B10192" s="23"/>
      <c r="D10192" s="23"/>
      <c r="E10192" s="30"/>
      <c r="F10192" s="30"/>
      <c r="G10192" s="30"/>
      <c r="H10192" s="30"/>
      <c r="I10192" s="30"/>
      <c r="J10192" s="35"/>
      <c r="AE10192" s="30"/>
      <c r="AF10192" s="31"/>
      <c r="AG10192" s="30"/>
      <c r="AH10192" s="30"/>
      <c r="AI10192" s="30"/>
      <c r="AJ10192" s="30"/>
      <c r="AK10192"/>
      <c r="AL10192"/>
      <c r="AM10192"/>
      <c r="AN10192"/>
      <c r="AO10192"/>
      <c r="AP10192" s="30"/>
    </row>
    <row r="10193" spans="2:42" s="28" customFormat="1" x14ac:dyDescent="0.2">
      <c r="B10193" s="23"/>
      <c r="D10193" s="23"/>
      <c r="E10193" s="30"/>
      <c r="F10193" s="30"/>
      <c r="G10193" s="30"/>
      <c r="H10193" s="30"/>
      <c r="I10193" s="30"/>
      <c r="J10193" s="35"/>
      <c r="AE10193" s="30"/>
      <c r="AF10193" s="31"/>
      <c r="AG10193" s="30"/>
      <c r="AH10193" s="30"/>
      <c r="AI10193" s="30"/>
      <c r="AJ10193" s="30"/>
      <c r="AK10193"/>
      <c r="AL10193"/>
      <c r="AM10193"/>
      <c r="AN10193"/>
      <c r="AO10193"/>
      <c r="AP10193" s="30"/>
    </row>
    <row r="10194" spans="2:42" s="28" customFormat="1" x14ac:dyDescent="0.2">
      <c r="B10194" s="23"/>
      <c r="D10194" s="23"/>
      <c r="E10194" s="30"/>
      <c r="F10194" s="30"/>
      <c r="G10194" s="30"/>
      <c r="H10194" s="30"/>
      <c r="I10194" s="30"/>
      <c r="J10194" s="35"/>
      <c r="AE10194" s="30"/>
      <c r="AF10194" s="31"/>
      <c r="AG10194" s="30"/>
      <c r="AH10194" s="30"/>
      <c r="AI10194" s="30"/>
      <c r="AJ10194" s="30"/>
      <c r="AK10194"/>
      <c r="AL10194"/>
      <c r="AM10194"/>
      <c r="AN10194"/>
      <c r="AO10194"/>
      <c r="AP10194" s="30"/>
    </row>
    <row r="10195" spans="2:42" s="28" customFormat="1" x14ac:dyDescent="0.2">
      <c r="B10195" s="23"/>
      <c r="D10195" s="23"/>
      <c r="E10195" s="30"/>
      <c r="F10195" s="30"/>
      <c r="G10195" s="30"/>
      <c r="H10195" s="30"/>
      <c r="I10195" s="30"/>
      <c r="J10195" s="35"/>
      <c r="AE10195" s="30"/>
      <c r="AF10195" s="31"/>
      <c r="AG10195" s="30"/>
      <c r="AH10195" s="30"/>
      <c r="AI10195" s="30"/>
      <c r="AJ10195" s="30"/>
      <c r="AK10195"/>
      <c r="AL10195"/>
      <c r="AM10195"/>
      <c r="AN10195"/>
      <c r="AO10195"/>
      <c r="AP10195" s="30"/>
    </row>
    <row r="10196" spans="2:42" s="28" customFormat="1" x14ac:dyDescent="0.2">
      <c r="B10196" s="23"/>
      <c r="D10196" s="23"/>
      <c r="E10196" s="30"/>
      <c r="F10196" s="30"/>
      <c r="G10196" s="30"/>
      <c r="H10196" s="30"/>
      <c r="I10196" s="30"/>
      <c r="J10196" s="35"/>
      <c r="AE10196" s="30"/>
      <c r="AF10196" s="31"/>
      <c r="AG10196" s="30"/>
      <c r="AH10196" s="30"/>
      <c r="AI10196" s="30"/>
      <c r="AJ10196" s="30"/>
      <c r="AK10196"/>
      <c r="AL10196"/>
      <c r="AM10196"/>
      <c r="AN10196"/>
      <c r="AO10196"/>
      <c r="AP10196" s="30"/>
    </row>
    <row r="10197" spans="2:42" s="28" customFormat="1" x14ac:dyDescent="0.2">
      <c r="B10197" s="23"/>
      <c r="D10197" s="23"/>
      <c r="E10197" s="30"/>
      <c r="F10197" s="30"/>
      <c r="G10197" s="30"/>
      <c r="H10197" s="30"/>
      <c r="I10197" s="30"/>
      <c r="J10197" s="35"/>
      <c r="AE10197" s="30"/>
      <c r="AF10197" s="31"/>
      <c r="AG10197" s="30"/>
      <c r="AH10197" s="30"/>
      <c r="AI10197" s="30"/>
      <c r="AJ10197" s="30"/>
      <c r="AK10197"/>
      <c r="AL10197"/>
      <c r="AM10197"/>
      <c r="AN10197"/>
      <c r="AO10197"/>
      <c r="AP10197" s="30"/>
    </row>
    <row r="10198" spans="2:42" s="28" customFormat="1" x14ac:dyDescent="0.2">
      <c r="B10198" s="23"/>
      <c r="D10198" s="23"/>
      <c r="E10198" s="30"/>
      <c r="F10198" s="30"/>
      <c r="G10198" s="30"/>
      <c r="H10198" s="30"/>
      <c r="I10198" s="30"/>
      <c r="J10198" s="35"/>
      <c r="AE10198" s="30"/>
      <c r="AF10198" s="31"/>
      <c r="AG10198" s="30"/>
      <c r="AH10198" s="30"/>
      <c r="AI10198" s="30"/>
      <c r="AJ10198" s="30"/>
      <c r="AK10198"/>
      <c r="AL10198"/>
      <c r="AM10198"/>
      <c r="AN10198"/>
      <c r="AO10198"/>
      <c r="AP10198" s="30"/>
    </row>
    <row r="10199" spans="2:42" s="28" customFormat="1" x14ac:dyDescent="0.2">
      <c r="B10199" s="23"/>
      <c r="D10199" s="23"/>
      <c r="E10199" s="30"/>
      <c r="F10199" s="30"/>
      <c r="G10199" s="30"/>
      <c r="H10199" s="30"/>
      <c r="I10199" s="30"/>
      <c r="J10199" s="35"/>
      <c r="AE10199" s="30"/>
      <c r="AF10199" s="31"/>
      <c r="AG10199" s="30"/>
      <c r="AH10199" s="30"/>
      <c r="AI10199" s="30"/>
      <c r="AJ10199" s="30"/>
      <c r="AK10199"/>
      <c r="AL10199"/>
      <c r="AM10199"/>
      <c r="AN10199"/>
      <c r="AO10199"/>
      <c r="AP10199" s="30"/>
    </row>
    <row r="10200" spans="2:42" s="28" customFormat="1" x14ac:dyDescent="0.2">
      <c r="B10200" s="23"/>
      <c r="D10200" s="23"/>
      <c r="E10200" s="30"/>
      <c r="F10200" s="30"/>
      <c r="G10200" s="30"/>
      <c r="H10200" s="30"/>
      <c r="I10200" s="30"/>
      <c r="J10200" s="35"/>
      <c r="AE10200" s="30"/>
      <c r="AF10200" s="31"/>
      <c r="AG10200" s="30"/>
      <c r="AH10200" s="30"/>
      <c r="AI10200" s="30"/>
      <c r="AJ10200" s="30"/>
      <c r="AK10200"/>
      <c r="AL10200"/>
      <c r="AM10200"/>
      <c r="AN10200"/>
      <c r="AO10200"/>
      <c r="AP10200" s="30"/>
    </row>
    <row r="10201" spans="2:42" s="28" customFormat="1" x14ac:dyDescent="0.2">
      <c r="B10201" s="23"/>
      <c r="D10201" s="23"/>
      <c r="E10201" s="30"/>
      <c r="F10201" s="30"/>
      <c r="G10201" s="30"/>
      <c r="H10201" s="30"/>
      <c r="I10201" s="30"/>
      <c r="J10201" s="35"/>
      <c r="AE10201" s="30"/>
      <c r="AF10201" s="31"/>
      <c r="AG10201" s="30"/>
      <c r="AH10201" s="30"/>
      <c r="AI10201" s="30"/>
      <c r="AJ10201" s="30"/>
      <c r="AK10201"/>
      <c r="AL10201"/>
      <c r="AM10201"/>
      <c r="AN10201"/>
      <c r="AO10201"/>
      <c r="AP10201" s="30"/>
    </row>
    <row r="10202" spans="2:42" s="28" customFormat="1" x14ac:dyDescent="0.2">
      <c r="B10202" s="23"/>
      <c r="D10202" s="23"/>
      <c r="E10202" s="30"/>
      <c r="F10202" s="30"/>
      <c r="G10202" s="30"/>
      <c r="H10202" s="30"/>
      <c r="I10202" s="30"/>
      <c r="J10202" s="35"/>
      <c r="AE10202" s="30"/>
      <c r="AF10202" s="31"/>
      <c r="AG10202" s="30"/>
      <c r="AH10202" s="30"/>
      <c r="AI10202" s="30"/>
      <c r="AJ10202" s="30"/>
      <c r="AK10202"/>
      <c r="AL10202"/>
      <c r="AM10202"/>
      <c r="AN10202"/>
      <c r="AO10202"/>
      <c r="AP10202" s="30"/>
    </row>
    <row r="10203" spans="2:42" s="28" customFormat="1" x14ac:dyDescent="0.2">
      <c r="B10203" s="23"/>
      <c r="D10203" s="23"/>
      <c r="E10203" s="30"/>
      <c r="F10203" s="30"/>
      <c r="G10203" s="30"/>
      <c r="H10203" s="30"/>
      <c r="I10203" s="30"/>
      <c r="J10203" s="35"/>
      <c r="AE10203" s="30"/>
      <c r="AF10203" s="31"/>
      <c r="AG10203" s="30"/>
      <c r="AH10203" s="30"/>
      <c r="AI10203" s="30"/>
      <c r="AJ10203" s="30"/>
      <c r="AK10203"/>
      <c r="AL10203"/>
      <c r="AM10203"/>
      <c r="AN10203"/>
      <c r="AO10203"/>
      <c r="AP10203" s="30"/>
    </row>
    <row r="10204" spans="2:42" s="28" customFormat="1" x14ac:dyDescent="0.2">
      <c r="B10204" s="23"/>
      <c r="D10204" s="23"/>
      <c r="E10204" s="30"/>
      <c r="F10204" s="30"/>
      <c r="G10204" s="30"/>
      <c r="H10204" s="30"/>
      <c r="I10204" s="30"/>
      <c r="J10204" s="35"/>
      <c r="AE10204" s="30"/>
      <c r="AF10204" s="31"/>
      <c r="AG10204" s="30"/>
      <c r="AH10204" s="30"/>
      <c r="AI10204" s="30"/>
      <c r="AJ10204" s="30"/>
      <c r="AK10204"/>
      <c r="AL10204"/>
      <c r="AM10204"/>
      <c r="AN10204"/>
      <c r="AO10204"/>
      <c r="AP10204" s="30"/>
    </row>
    <row r="10205" spans="2:42" s="28" customFormat="1" x14ac:dyDescent="0.2">
      <c r="B10205" s="23"/>
      <c r="D10205" s="23"/>
      <c r="E10205" s="30"/>
      <c r="F10205" s="30"/>
      <c r="G10205" s="30"/>
      <c r="H10205" s="30"/>
      <c r="I10205" s="30"/>
      <c r="J10205" s="35"/>
      <c r="AE10205" s="30"/>
      <c r="AF10205" s="31"/>
      <c r="AG10205" s="30"/>
      <c r="AH10205" s="30"/>
      <c r="AI10205" s="30"/>
      <c r="AJ10205" s="30"/>
      <c r="AK10205"/>
      <c r="AL10205"/>
      <c r="AM10205"/>
      <c r="AN10205"/>
      <c r="AO10205"/>
      <c r="AP10205" s="30"/>
    </row>
    <row r="10206" spans="2:42" s="28" customFormat="1" x14ac:dyDescent="0.2">
      <c r="B10206" s="23"/>
      <c r="D10206" s="23"/>
      <c r="E10206" s="30"/>
      <c r="F10206" s="30"/>
      <c r="G10206" s="30"/>
      <c r="H10206" s="30"/>
      <c r="I10206" s="30"/>
      <c r="J10206" s="35"/>
      <c r="AE10206" s="30"/>
      <c r="AF10206" s="31"/>
      <c r="AG10206" s="30"/>
      <c r="AH10206" s="30"/>
      <c r="AI10206" s="30"/>
      <c r="AJ10206" s="30"/>
      <c r="AK10206"/>
      <c r="AL10206"/>
      <c r="AM10206"/>
      <c r="AN10206"/>
      <c r="AO10206"/>
      <c r="AP10206" s="30"/>
    </row>
    <row r="10207" spans="2:42" s="28" customFormat="1" x14ac:dyDescent="0.2">
      <c r="B10207" s="23"/>
      <c r="D10207" s="23"/>
      <c r="E10207" s="30"/>
      <c r="F10207" s="30"/>
      <c r="G10207" s="30"/>
      <c r="H10207" s="30"/>
      <c r="I10207" s="30"/>
      <c r="J10207" s="35"/>
      <c r="AE10207" s="30"/>
      <c r="AF10207" s="31"/>
      <c r="AG10207" s="30"/>
      <c r="AH10207" s="30"/>
      <c r="AI10207" s="30"/>
      <c r="AJ10207" s="30"/>
      <c r="AK10207"/>
      <c r="AL10207"/>
      <c r="AM10207"/>
      <c r="AN10207"/>
      <c r="AO10207"/>
      <c r="AP10207" s="30"/>
    </row>
    <row r="10208" spans="2:42" s="28" customFormat="1" x14ac:dyDescent="0.2">
      <c r="B10208" s="23"/>
      <c r="D10208" s="23"/>
      <c r="E10208" s="30"/>
      <c r="F10208" s="30"/>
      <c r="G10208" s="30"/>
      <c r="H10208" s="30"/>
      <c r="I10208" s="30"/>
      <c r="J10208" s="35"/>
      <c r="AE10208" s="30"/>
      <c r="AF10208" s="31"/>
      <c r="AG10208" s="30"/>
      <c r="AH10208" s="30"/>
      <c r="AI10208" s="30"/>
      <c r="AJ10208" s="30"/>
      <c r="AK10208"/>
      <c r="AL10208"/>
      <c r="AM10208"/>
      <c r="AN10208"/>
      <c r="AO10208"/>
      <c r="AP10208" s="30"/>
    </row>
    <row r="10209" spans="2:42" s="28" customFormat="1" x14ac:dyDescent="0.2">
      <c r="B10209" s="23"/>
      <c r="D10209" s="23"/>
      <c r="E10209" s="30"/>
      <c r="F10209" s="30"/>
      <c r="G10209" s="30"/>
      <c r="H10209" s="30"/>
      <c r="I10209" s="30"/>
      <c r="J10209" s="35"/>
      <c r="AE10209" s="30"/>
      <c r="AF10209" s="31"/>
      <c r="AG10209" s="30"/>
      <c r="AH10209" s="30"/>
      <c r="AI10209" s="30"/>
      <c r="AJ10209" s="30"/>
      <c r="AK10209"/>
      <c r="AL10209"/>
      <c r="AM10209"/>
      <c r="AN10209"/>
      <c r="AO10209"/>
      <c r="AP10209" s="30"/>
    </row>
    <row r="10210" spans="2:42" s="28" customFormat="1" x14ac:dyDescent="0.2">
      <c r="B10210" s="23"/>
      <c r="D10210" s="23"/>
      <c r="E10210" s="30"/>
      <c r="F10210" s="30"/>
      <c r="G10210" s="30"/>
      <c r="H10210" s="30"/>
      <c r="I10210" s="30"/>
      <c r="J10210" s="35"/>
      <c r="AE10210" s="30"/>
      <c r="AF10210" s="31"/>
      <c r="AG10210" s="30"/>
      <c r="AH10210" s="30"/>
      <c r="AI10210" s="30"/>
      <c r="AJ10210" s="30"/>
      <c r="AK10210"/>
      <c r="AL10210"/>
      <c r="AM10210"/>
      <c r="AN10210"/>
      <c r="AO10210"/>
      <c r="AP10210" s="30"/>
    </row>
    <row r="10211" spans="2:42" s="28" customFormat="1" x14ac:dyDescent="0.2">
      <c r="B10211" s="23"/>
      <c r="D10211" s="23"/>
      <c r="E10211" s="30"/>
      <c r="F10211" s="30"/>
      <c r="G10211" s="30"/>
      <c r="H10211" s="30"/>
      <c r="I10211" s="30"/>
      <c r="J10211" s="35"/>
      <c r="AE10211" s="30"/>
      <c r="AF10211" s="31"/>
      <c r="AG10211" s="30"/>
      <c r="AH10211" s="30"/>
      <c r="AI10211" s="30"/>
      <c r="AJ10211" s="30"/>
      <c r="AK10211"/>
      <c r="AL10211"/>
      <c r="AM10211"/>
      <c r="AN10211"/>
      <c r="AO10211"/>
      <c r="AP10211" s="30"/>
    </row>
    <row r="10212" spans="2:42" s="28" customFormat="1" x14ac:dyDescent="0.2">
      <c r="B10212" s="23"/>
      <c r="D10212" s="23"/>
      <c r="E10212" s="30"/>
      <c r="F10212" s="30"/>
      <c r="G10212" s="30"/>
      <c r="H10212" s="30"/>
      <c r="I10212" s="30"/>
      <c r="J10212" s="35"/>
      <c r="AE10212" s="30"/>
      <c r="AF10212" s="31"/>
      <c r="AG10212" s="30"/>
      <c r="AH10212" s="30"/>
      <c r="AI10212" s="30"/>
      <c r="AJ10212" s="30"/>
      <c r="AK10212"/>
      <c r="AL10212"/>
      <c r="AM10212"/>
      <c r="AN10212"/>
      <c r="AO10212"/>
      <c r="AP10212" s="30"/>
    </row>
    <row r="10213" spans="2:42" s="28" customFormat="1" x14ac:dyDescent="0.2">
      <c r="B10213" s="23"/>
      <c r="D10213" s="23"/>
      <c r="E10213" s="30"/>
      <c r="F10213" s="30"/>
      <c r="G10213" s="30"/>
      <c r="H10213" s="30"/>
      <c r="I10213" s="30"/>
      <c r="J10213" s="35"/>
      <c r="AE10213" s="30"/>
      <c r="AF10213" s="31"/>
      <c r="AG10213" s="30"/>
      <c r="AH10213" s="30"/>
      <c r="AI10213" s="30"/>
      <c r="AJ10213" s="30"/>
      <c r="AK10213"/>
      <c r="AL10213"/>
      <c r="AM10213"/>
      <c r="AN10213"/>
      <c r="AO10213"/>
      <c r="AP10213" s="30"/>
    </row>
    <row r="10214" spans="2:42" s="28" customFormat="1" x14ac:dyDescent="0.2">
      <c r="B10214" s="23"/>
      <c r="D10214" s="23"/>
      <c r="E10214" s="30"/>
      <c r="F10214" s="30"/>
      <c r="G10214" s="30"/>
      <c r="H10214" s="30"/>
      <c r="I10214" s="30"/>
      <c r="J10214" s="35"/>
      <c r="AE10214" s="30"/>
      <c r="AF10214" s="31"/>
      <c r="AG10214" s="30"/>
      <c r="AH10214" s="30"/>
      <c r="AI10214" s="30"/>
      <c r="AJ10214" s="30"/>
      <c r="AK10214"/>
      <c r="AL10214"/>
      <c r="AM10214"/>
      <c r="AN10214"/>
      <c r="AO10214"/>
      <c r="AP10214" s="30"/>
    </row>
    <row r="10215" spans="2:42" s="28" customFormat="1" x14ac:dyDescent="0.2">
      <c r="B10215" s="23"/>
      <c r="D10215" s="23"/>
      <c r="E10215" s="30"/>
      <c r="F10215" s="30"/>
      <c r="G10215" s="30"/>
      <c r="H10215" s="30"/>
      <c r="I10215" s="30"/>
      <c r="J10215" s="35"/>
      <c r="AE10215" s="30"/>
      <c r="AF10215" s="31"/>
      <c r="AG10215" s="30"/>
      <c r="AH10215" s="30"/>
      <c r="AI10215" s="30"/>
      <c r="AJ10215" s="30"/>
      <c r="AK10215"/>
      <c r="AL10215"/>
      <c r="AM10215"/>
      <c r="AN10215"/>
      <c r="AO10215"/>
      <c r="AP10215" s="30"/>
    </row>
    <row r="10216" spans="2:42" s="28" customFormat="1" x14ac:dyDescent="0.2">
      <c r="B10216" s="23"/>
      <c r="D10216" s="23"/>
      <c r="E10216" s="30"/>
      <c r="F10216" s="30"/>
      <c r="G10216" s="30"/>
      <c r="H10216" s="30"/>
      <c r="I10216" s="30"/>
      <c r="J10216" s="35"/>
      <c r="AE10216" s="30"/>
      <c r="AF10216" s="31"/>
      <c r="AG10216" s="30"/>
      <c r="AH10216" s="30"/>
      <c r="AI10216" s="30"/>
      <c r="AJ10216" s="30"/>
      <c r="AK10216"/>
      <c r="AL10216"/>
      <c r="AM10216"/>
      <c r="AN10216"/>
      <c r="AO10216"/>
      <c r="AP10216" s="30"/>
    </row>
    <row r="10217" spans="2:42" s="28" customFormat="1" x14ac:dyDescent="0.2">
      <c r="B10217" s="23"/>
      <c r="D10217" s="23"/>
      <c r="E10217" s="30"/>
      <c r="F10217" s="30"/>
      <c r="G10217" s="30"/>
      <c r="H10217" s="30"/>
      <c r="I10217" s="30"/>
      <c r="J10217" s="35"/>
      <c r="AE10217" s="30"/>
      <c r="AF10217" s="31"/>
      <c r="AG10217" s="30"/>
      <c r="AH10217" s="30"/>
      <c r="AI10217" s="30"/>
      <c r="AJ10217" s="30"/>
      <c r="AK10217"/>
      <c r="AL10217"/>
      <c r="AM10217"/>
      <c r="AN10217"/>
      <c r="AO10217"/>
      <c r="AP10217" s="30"/>
    </row>
    <row r="10218" spans="2:42" s="28" customFormat="1" x14ac:dyDescent="0.2">
      <c r="B10218" s="23"/>
      <c r="D10218" s="23"/>
      <c r="E10218" s="30"/>
      <c r="F10218" s="30"/>
      <c r="G10218" s="30"/>
      <c r="H10218" s="30"/>
      <c r="I10218" s="30"/>
      <c r="J10218" s="35"/>
      <c r="AE10218" s="30"/>
      <c r="AF10218" s="31"/>
      <c r="AG10218" s="30"/>
      <c r="AH10218" s="30"/>
      <c r="AI10218" s="30"/>
      <c r="AJ10218" s="30"/>
      <c r="AK10218"/>
      <c r="AL10218"/>
      <c r="AM10218"/>
      <c r="AN10218"/>
      <c r="AO10218"/>
      <c r="AP10218" s="30"/>
    </row>
    <row r="10219" spans="2:42" s="28" customFormat="1" x14ac:dyDescent="0.2">
      <c r="B10219" s="23"/>
      <c r="D10219" s="23"/>
      <c r="E10219" s="30"/>
      <c r="F10219" s="30"/>
      <c r="G10219" s="30"/>
      <c r="H10219" s="30"/>
      <c r="I10219" s="30"/>
      <c r="J10219" s="35"/>
      <c r="AE10219" s="30"/>
      <c r="AF10219" s="31"/>
      <c r="AG10219" s="30"/>
      <c r="AH10219" s="30"/>
      <c r="AI10219" s="30"/>
      <c r="AJ10219" s="30"/>
      <c r="AK10219"/>
      <c r="AL10219"/>
      <c r="AM10219"/>
      <c r="AN10219"/>
      <c r="AO10219"/>
      <c r="AP10219" s="30"/>
    </row>
    <row r="10220" spans="2:42" s="28" customFormat="1" x14ac:dyDescent="0.2">
      <c r="B10220" s="23"/>
      <c r="D10220" s="23"/>
      <c r="E10220" s="30"/>
      <c r="F10220" s="30"/>
      <c r="G10220" s="30"/>
      <c r="H10220" s="30"/>
      <c r="I10220" s="30"/>
      <c r="J10220" s="35"/>
      <c r="AE10220" s="30"/>
      <c r="AF10220" s="31"/>
      <c r="AG10220" s="30"/>
      <c r="AH10220" s="30"/>
      <c r="AI10220" s="30"/>
      <c r="AJ10220" s="30"/>
      <c r="AK10220"/>
      <c r="AL10220"/>
      <c r="AM10220"/>
      <c r="AN10220"/>
      <c r="AO10220"/>
      <c r="AP10220" s="30"/>
    </row>
    <row r="10221" spans="2:42" s="28" customFormat="1" x14ac:dyDescent="0.2">
      <c r="B10221" s="23"/>
      <c r="D10221" s="23"/>
      <c r="E10221" s="30"/>
      <c r="F10221" s="30"/>
      <c r="G10221" s="30"/>
      <c r="H10221" s="30"/>
      <c r="I10221" s="30"/>
      <c r="J10221" s="35"/>
      <c r="AE10221" s="30"/>
      <c r="AF10221" s="31"/>
      <c r="AG10221" s="30"/>
      <c r="AH10221" s="30"/>
      <c r="AI10221" s="30"/>
      <c r="AJ10221" s="30"/>
      <c r="AK10221"/>
      <c r="AL10221"/>
      <c r="AM10221"/>
      <c r="AN10221"/>
      <c r="AO10221"/>
      <c r="AP10221" s="30"/>
    </row>
    <row r="10222" spans="2:42" s="28" customFormat="1" x14ac:dyDescent="0.2">
      <c r="B10222" s="23"/>
      <c r="D10222" s="23"/>
      <c r="E10222" s="30"/>
      <c r="F10222" s="30"/>
      <c r="G10222" s="30"/>
      <c r="H10222" s="30"/>
      <c r="I10222" s="30"/>
      <c r="J10222" s="35"/>
      <c r="AE10222" s="30"/>
      <c r="AF10222" s="31"/>
      <c r="AG10222" s="30"/>
      <c r="AH10222" s="30"/>
      <c r="AI10222" s="30"/>
      <c r="AJ10222" s="30"/>
      <c r="AK10222"/>
      <c r="AL10222"/>
      <c r="AM10222"/>
      <c r="AN10222"/>
      <c r="AO10222"/>
      <c r="AP10222" s="30"/>
    </row>
    <row r="10223" spans="2:42" s="28" customFormat="1" x14ac:dyDescent="0.2">
      <c r="B10223" s="23"/>
      <c r="D10223" s="23"/>
      <c r="E10223" s="30"/>
      <c r="F10223" s="30"/>
      <c r="G10223" s="30"/>
      <c r="H10223" s="30"/>
      <c r="I10223" s="30"/>
      <c r="J10223" s="35"/>
      <c r="AE10223" s="30"/>
      <c r="AF10223" s="31"/>
      <c r="AG10223" s="30"/>
      <c r="AH10223" s="30"/>
      <c r="AI10223" s="30"/>
      <c r="AJ10223" s="30"/>
      <c r="AK10223"/>
      <c r="AL10223"/>
      <c r="AM10223"/>
      <c r="AN10223"/>
      <c r="AO10223"/>
      <c r="AP10223" s="30"/>
    </row>
    <row r="10224" spans="2:42" s="28" customFormat="1" x14ac:dyDescent="0.2">
      <c r="B10224" s="23"/>
      <c r="D10224" s="23"/>
      <c r="E10224" s="30"/>
      <c r="F10224" s="30"/>
      <c r="G10224" s="30"/>
      <c r="H10224" s="30"/>
      <c r="I10224" s="30"/>
      <c r="J10224" s="35"/>
      <c r="AE10224" s="30"/>
      <c r="AF10224" s="31"/>
      <c r="AG10224" s="30"/>
      <c r="AH10224" s="30"/>
      <c r="AI10224" s="30"/>
      <c r="AJ10224" s="30"/>
      <c r="AK10224"/>
      <c r="AL10224"/>
      <c r="AM10224"/>
      <c r="AN10224"/>
      <c r="AO10224"/>
      <c r="AP10224" s="30"/>
    </row>
    <row r="10225" spans="2:42" s="28" customFormat="1" x14ac:dyDescent="0.2">
      <c r="B10225" s="23"/>
      <c r="D10225" s="23"/>
      <c r="E10225" s="30"/>
      <c r="F10225" s="30"/>
      <c r="G10225" s="30"/>
      <c r="H10225" s="30"/>
      <c r="I10225" s="30"/>
      <c r="J10225" s="35"/>
      <c r="AE10225" s="30"/>
      <c r="AF10225" s="31"/>
      <c r="AG10225" s="30"/>
      <c r="AH10225" s="30"/>
      <c r="AI10225" s="30"/>
      <c r="AJ10225" s="30"/>
      <c r="AK10225"/>
      <c r="AL10225"/>
      <c r="AM10225"/>
      <c r="AN10225"/>
      <c r="AO10225"/>
      <c r="AP10225" s="30"/>
    </row>
    <row r="10226" spans="2:42" s="28" customFormat="1" x14ac:dyDescent="0.2">
      <c r="B10226" s="23"/>
      <c r="D10226" s="23"/>
      <c r="E10226" s="30"/>
      <c r="F10226" s="30"/>
      <c r="G10226" s="30"/>
      <c r="H10226" s="30"/>
      <c r="I10226" s="30"/>
      <c r="J10226" s="35"/>
      <c r="AE10226" s="30"/>
      <c r="AF10226" s="31"/>
      <c r="AG10226" s="30"/>
      <c r="AH10226" s="30"/>
      <c r="AI10226" s="30"/>
      <c r="AJ10226" s="30"/>
      <c r="AK10226"/>
      <c r="AL10226"/>
      <c r="AM10226"/>
      <c r="AN10226"/>
      <c r="AO10226"/>
      <c r="AP10226" s="30"/>
    </row>
    <row r="10227" spans="2:42" s="28" customFormat="1" x14ac:dyDescent="0.2">
      <c r="B10227" s="23"/>
      <c r="D10227" s="23"/>
      <c r="E10227" s="30"/>
      <c r="F10227" s="30"/>
      <c r="G10227" s="30"/>
      <c r="H10227" s="30"/>
      <c r="I10227" s="30"/>
      <c r="J10227" s="35"/>
      <c r="AE10227" s="30"/>
      <c r="AF10227" s="31"/>
      <c r="AG10227" s="30"/>
      <c r="AH10227" s="30"/>
      <c r="AI10227" s="30"/>
      <c r="AJ10227" s="30"/>
      <c r="AK10227"/>
      <c r="AL10227"/>
      <c r="AM10227"/>
      <c r="AN10227"/>
      <c r="AO10227"/>
      <c r="AP10227" s="30"/>
    </row>
    <row r="10228" spans="2:42" s="28" customFormat="1" x14ac:dyDescent="0.2">
      <c r="B10228" s="23"/>
      <c r="D10228" s="23"/>
      <c r="E10228" s="30"/>
      <c r="F10228" s="30"/>
      <c r="G10228" s="30"/>
      <c r="H10228" s="30"/>
      <c r="I10228" s="30"/>
      <c r="J10228" s="35"/>
      <c r="AE10228" s="30"/>
      <c r="AF10228" s="31"/>
      <c r="AG10228" s="30"/>
      <c r="AH10228" s="30"/>
      <c r="AI10228" s="30"/>
      <c r="AJ10228" s="30"/>
      <c r="AK10228"/>
      <c r="AL10228"/>
      <c r="AM10228"/>
      <c r="AN10228"/>
      <c r="AO10228"/>
      <c r="AP10228" s="30"/>
    </row>
    <row r="10229" spans="2:42" s="28" customFormat="1" x14ac:dyDescent="0.2">
      <c r="B10229" s="23"/>
      <c r="D10229" s="23"/>
      <c r="E10229" s="30"/>
      <c r="F10229" s="30"/>
      <c r="G10229" s="30"/>
      <c r="H10229" s="30"/>
      <c r="I10229" s="30"/>
      <c r="J10229" s="35"/>
      <c r="AE10229" s="30"/>
      <c r="AF10229" s="31"/>
      <c r="AG10229" s="30"/>
      <c r="AH10229" s="30"/>
      <c r="AI10229" s="30"/>
      <c r="AJ10229" s="30"/>
      <c r="AK10229"/>
      <c r="AL10229"/>
      <c r="AM10229"/>
      <c r="AN10229"/>
      <c r="AO10229"/>
      <c r="AP10229" s="30"/>
    </row>
    <row r="10230" spans="2:42" s="28" customFormat="1" x14ac:dyDescent="0.2">
      <c r="B10230" s="23"/>
      <c r="D10230" s="23"/>
      <c r="E10230" s="30"/>
      <c r="F10230" s="30"/>
      <c r="G10230" s="30"/>
      <c r="H10230" s="30"/>
      <c r="I10230" s="30"/>
      <c r="J10230" s="35"/>
      <c r="AE10230" s="30"/>
      <c r="AF10230" s="31"/>
      <c r="AG10230" s="30"/>
      <c r="AH10230" s="30"/>
      <c r="AI10230" s="30"/>
      <c r="AJ10230" s="30"/>
      <c r="AK10230"/>
      <c r="AL10230"/>
      <c r="AM10230"/>
      <c r="AN10230"/>
      <c r="AO10230"/>
      <c r="AP10230" s="30"/>
    </row>
    <row r="10231" spans="2:42" s="28" customFormat="1" x14ac:dyDescent="0.2">
      <c r="B10231" s="23"/>
      <c r="D10231" s="23"/>
      <c r="E10231" s="30"/>
      <c r="F10231" s="30"/>
      <c r="G10231" s="30"/>
      <c r="H10231" s="30"/>
      <c r="I10231" s="30"/>
      <c r="J10231" s="35"/>
      <c r="AE10231" s="30"/>
      <c r="AF10231" s="31"/>
      <c r="AG10231" s="30"/>
      <c r="AH10231" s="30"/>
      <c r="AI10231" s="30"/>
      <c r="AJ10231" s="30"/>
      <c r="AK10231"/>
      <c r="AL10231"/>
      <c r="AM10231"/>
      <c r="AN10231"/>
      <c r="AO10231"/>
      <c r="AP10231" s="30"/>
    </row>
    <row r="10232" spans="2:42" s="28" customFormat="1" x14ac:dyDescent="0.2">
      <c r="B10232" s="23"/>
      <c r="D10232" s="23"/>
      <c r="E10232" s="30"/>
      <c r="F10232" s="30"/>
      <c r="G10232" s="30"/>
      <c r="H10232" s="30"/>
      <c r="I10232" s="30"/>
      <c r="J10232" s="35"/>
      <c r="AE10232" s="30"/>
      <c r="AF10232" s="31"/>
      <c r="AG10232" s="30"/>
      <c r="AH10232" s="30"/>
      <c r="AI10232" s="30"/>
      <c r="AJ10232" s="30"/>
      <c r="AK10232"/>
      <c r="AL10232"/>
      <c r="AM10232"/>
      <c r="AN10232"/>
      <c r="AO10232"/>
      <c r="AP10232" s="30"/>
    </row>
    <row r="10233" spans="2:42" s="28" customFormat="1" x14ac:dyDescent="0.2">
      <c r="B10233" s="23"/>
      <c r="D10233" s="23"/>
      <c r="E10233" s="30"/>
      <c r="F10233" s="30"/>
      <c r="G10233" s="30"/>
      <c r="H10233" s="30"/>
      <c r="I10233" s="30"/>
      <c r="J10233" s="35"/>
      <c r="AE10233" s="30"/>
      <c r="AF10233" s="31"/>
      <c r="AG10233" s="30"/>
      <c r="AH10233" s="30"/>
      <c r="AI10233" s="30"/>
      <c r="AJ10233" s="30"/>
      <c r="AK10233"/>
      <c r="AL10233"/>
      <c r="AM10233"/>
      <c r="AN10233"/>
      <c r="AO10233"/>
      <c r="AP10233" s="30"/>
    </row>
    <row r="10234" spans="2:42" s="28" customFormat="1" x14ac:dyDescent="0.2">
      <c r="B10234" s="23"/>
      <c r="D10234" s="23"/>
      <c r="E10234" s="30"/>
      <c r="F10234" s="30"/>
      <c r="G10234" s="30"/>
      <c r="H10234" s="30"/>
      <c r="I10234" s="30"/>
      <c r="J10234" s="35"/>
      <c r="AE10234" s="30"/>
      <c r="AF10234" s="31"/>
      <c r="AG10234" s="30"/>
      <c r="AH10234" s="30"/>
      <c r="AI10234" s="30"/>
      <c r="AJ10234" s="30"/>
      <c r="AK10234"/>
      <c r="AL10234"/>
      <c r="AM10234"/>
      <c r="AN10234"/>
      <c r="AO10234"/>
      <c r="AP10234" s="30"/>
    </row>
    <row r="10235" spans="2:42" s="28" customFormat="1" x14ac:dyDescent="0.2">
      <c r="B10235" s="23"/>
      <c r="D10235" s="23"/>
      <c r="E10235" s="30"/>
      <c r="F10235" s="30"/>
      <c r="G10235" s="30"/>
      <c r="H10235" s="30"/>
      <c r="I10235" s="30"/>
      <c r="J10235" s="35"/>
      <c r="AE10235" s="30"/>
      <c r="AF10235" s="31"/>
      <c r="AG10235" s="30"/>
      <c r="AH10235" s="30"/>
      <c r="AI10235" s="30"/>
      <c r="AJ10235" s="30"/>
      <c r="AK10235"/>
      <c r="AL10235"/>
      <c r="AM10235"/>
      <c r="AN10235"/>
      <c r="AO10235"/>
      <c r="AP10235" s="30"/>
    </row>
    <row r="10236" spans="2:42" s="28" customFormat="1" x14ac:dyDescent="0.2">
      <c r="B10236" s="23"/>
      <c r="D10236" s="23"/>
      <c r="E10236" s="30"/>
      <c r="F10236" s="30"/>
      <c r="G10236" s="30"/>
      <c r="H10236" s="30"/>
      <c r="I10236" s="30"/>
      <c r="J10236" s="35"/>
      <c r="AE10236" s="30"/>
      <c r="AF10236" s="31"/>
      <c r="AG10236" s="30"/>
      <c r="AH10236" s="30"/>
      <c r="AI10236" s="30"/>
      <c r="AJ10236" s="30"/>
      <c r="AK10236"/>
      <c r="AL10236"/>
      <c r="AM10236"/>
      <c r="AN10236"/>
      <c r="AO10236"/>
      <c r="AP10236" s="30"/>
    </row>
    <row r="10237" spans="2:42" s="28" customFormat="1" x14ac:dyDescent="0.2">
      <c r="B10237" s="23"/>
      <c r="D10237" s="23"/>
      <c r="E10237" s="30"/>
      <c r="F10237" s="30"/>
      <c r="G10237" s="30"/>
      <c r="H10237" s="30"/>
      <c r="I10237" s="30"/>
      <c r="J10237" s="35"/>
      <c r="AE10237" s="30"/>
      <c r="AF10237" s="31"/>
      <c r="AG10237" s="30"/>
      <c r="AH10237" s="30"/>
      <c r="AI10237" s="30"/>
      <c r="AJ10237" s="30"/>
      <c r="AK10237"/>
      <c r="AL10237"/>
      <c r="AM10237"/>
      <c r="AN10237"/>
      <c r="AO10237"/>
      <c r="AP10237" s="30"/>
    </row>
    <row r="10238" spans="2:42" s="28" customFormat="1" x14ac:dyDescent="0.2">
      <c r="B10238" s="23"/>
      <c r="D10238" s="23"/>
      <c r="E10238" s="30"/>
      <c r="F10238" s="30"/>
      <c r="G10238" s="30"/>
      <c r="H10238" s="30"/>
      <c r="I10238" s="30"/>
      <c r="J10238" s="35"/>
      <c r="AE10238" s="30"/>
      <c r="AF10238" s="31"/>
      <c r="AG10238" s="30"/>
      <c r="AH10238" s="30"/>
      <c r="AI10238" s="30"/>
      <c r="AJ10238" s="30"/>
      <c r="AK10238"/>
      <c r="AL10238"/>
      <c r="AM10238"/>
      <c r="AN10238"/>
      <c r="AO10238"/>
      <c r="AP10238" s="30"/>
    </row>
    <row r="10239" spans="2:42" s="28" customFormat="1" x14ac:dyDescent="0.2">
      <c r="B10239" s="23"/>
      <c r="D10239" s="23"/>
      <c r="E10239" s="30"/>
      <c r="F10239" s="30"/>
      <c r="G10239" s="30"/>
      <c r="H10239" s="30"/>
      <c r="I10239" s="30"/>
      <c r="J10239" s="35"/>
      <c r="AE10239" s="30"/>
      <c r="AF10239" s="31"/>
      <c r="AG10239" s="30"/>
      <c r="AH10239" s="30"/>
      <c r="AI10239" s="30"/>
      <c r="AJ10239" s="30"/>
      <c r="AK10239"/>
      <c r="AL10239"/>
      <c r="AM10239"/>
      <c r="AN10239"/>
      <c r="AO10239"/>
      <c r="AP10239" s="30"/>
    </row>
    <row r="10240" spans="2:42" s="28" customFormat="1" x14ac:dyDescent="0.2">
      <c r="B10240" s="23"/>
      <c r="D10240" s="23"/>
      <c r="E10240" s="30"/>
      <c r="F10240" s="30"/>
      <c r="G10240" s="30"/>
      <c r="H10240" s="30"/>
      <c r="I10240" s="30"/>
      <c r="J10240" s="35"/>
      <c r="AE10240" s="30"/>
      <c r="AF10240" s="31"/>
      <c r="AG10240" s="30"/>
      <c r="AH10240" s="30"/>
      <c r="AI10240" s="30"/>
      <c r="AJ10240" s="30"/>
      <c r="AK10240"/>
      <c r="AL10240"/>
      <c r="AM10240"/>
      <c r="AN10240"/>
      <c r="AO10240"/>
      <c r="AP10240" s="30"/>
    </row>
    <row r="10241" spans="2:42" s="28" customFormat="1" x14ac:dyDescent="0.2">
      <c r="B10241" s="23"/>
      <c r="D10241" s="23"/>
      <c r="E10241" s="30"/>
      <c r="F10241" s="30"/>
      <c r="G10241" s="30"/>
      <c r="H10241" s="30"/>
      <c r="I10241" s="30"/>
      <c r="J10241" s="35"/>
      <c r="AE10241" s="30"/>
      <c r="AF10241" s="31"/>
      <c r="AG10241" s="30"/>
      <c r="AH10241" s="30"/>
      <c r="AI10241" s="30"/>
      <c r="AJ10241" s="30"/>
      <c r="AK10241"/>
      <c r="AL10241"/>
      <c r="AM10241"/>
      <c r="AN10241"/>
      <c r="AO10241"/>
      <c r="AP10241" s="30"/>
    </row>
    <row r="10242" spans="2:42" s="28" customFormat="1" x14ac:dyDescent="0.2">
      <c r="B10242" s="23"/>
      <c r="D10242" s="23"/>
      <c r="E10242" s="30"/>
      <c r="F10242" s="30"/>
      <c r="G10242" s="30"/>
      <c r="H10242" s="30"/>
      <c r="I10242" s="30"/>
      <c r="J10242" s="35"/>
      <c r="AE10242" s="30"/>
      <c r="AF10242" s="31"/>
      <c r="AG10242" s="30"/>
      <c r="AH10242" s="30"/>
      <c r="AI10242" s="30"/>
      <c r="AJ10242" s="30"/>
      <c r="AK10242"/>
      <c r="AL10242"/>
      <c r="AM10242"/>
      <c r="AN10242"/>
      <c r="AO10242"/>
      <c r="AP10242" s="30"/>
    </row>
    <row r="10243" spans="2:42" s="28" customFormat="1" x14ac:dyDescent="0.2">
      <c r="B10243" s="23"/>
      <c r="D10243" s="23"/>
      <c r="E10243" s="30"/>
      <c r="F10243" s="30"/>
      <c r="G10243" s="30"/>
      <c r="H10243" s="30"/>
      <c r="I10243" s="30"/>
      <c r="J10243" s="35"/>
      <c r="AE10243" s="30"/>
      <c r="AF10243" s="31"/>
      <c r="AG10243" s="30"/>
      <c r="AH10243" s="30"/>
      <c r="AI10243" s="30"/>
      <c r="AJ10243" s="30"/>
      <c r="AK10243"/>
      <c r="AL10243"/>
      <c r="AM10243"/>
      <c r="AN10243"/>
      <c r="AO10243"/>
      <c r="AP10243" s="30"/>
    </row>
    <row r="10244" spans="2:42" s="28" customFormat="1" x14ac:dyDescent="0.2">
      <c r="B10244" s="23"/>
      <c r="D10244" s="23"/>
      <c r="E10244" s="30"/>
      <c r="F10244" s="30"/>
      <c r="G10244" s="30"/>
      <c r="H10244" s="30"/>
      <c r="I10244" s="30"/>
      <c r="J10244" s="35"/>
      <c r="AE10244" s="30"/>
      <c r="AF10244" s="31"/>
      <c r="AG10244" s="30"/>
      <c r="AH10244" s="30"/>
      <c r="AI10244" s="30"/>
      <c r="AJ10244" s="30"/>
      <c r="AK10244"/>
      <c r="AL10244"/>
      <c r="AM10244"/>
      <c r="AN10244"/>
      <c r="AO10244"/>
      <c r="AP10244" s="30"/>
    </row>
    <row r="10245" spans="2:42" s="28" customFormat="1" x14ac:dyDescent="0.2">
      <c r="B10245" s="23"/>
      <c r="D10245" s="23"/>
      <c r="E10245" s="30"/>
      <c r="F10245" s="30"/>
      <c r="G10245" s="30"/>
      <c r="H10245" s="30"/>
      <c r="I10245" s="30"/>
      <c r="J10245" s="35"/>
      <c r="AE10245" s="30"/>
      <c r="AF10245" s="31"/>
      <c r="AG10245" s="30"/>
      <c r="AH10245" s="30"/>
      <c r="AI10245" s="30"/>
      <c r="AJ10245" s="30"/>
      <c r="AK10245"/>
      <c r="AL10245"/>
      <c r="AM10245"/>
      <c r="AN10245"/>
      <c r="AO10245"/>
      <c r="AP10245" s="30"/>
    </row>
    <row r="10246" spans="2:42" s="28" customFormat="1" x14ac:dyDescent="0.2">
      <c r="B10246" s="23"/>
      <c r="D10246" s="23"/>
      <c r="E10246" s="30"/>
      <c r="F10246" s="30"/>
      <c r="G10246" s="30"/>
      <c r="H10246" s="30"/>
      <c r="I10246" s="30"/>
      <c r="J10246" s="35"/>
      <c r="AE10246" s="30"/>
      <c r="AF10246" s="31"/>
      <c r="AG10246" s="30"/>
      <c r="AH10246" s="30"/>
      <c r="AI10246" s="30"/>
      <c r="AJ10246" s="30"/>
      <c r="AK10246"/>
      <c r="AL10246"/>
      <c r="AM10246"/>
      <c r="AN10246"/>
      <c r="AO10246"/>
      <c r="AP10246" s="30"/>
    </row>
    <row r="10247" spans="2:42" s="28" customFormat="1" x14ac:dyDescent="0.2">
      <c r="B10247" s="23"/>
      <c r="D10247" s="23"/>
      <c r="E10247" s="30"/>
      <c r="F10247" s="30"/>
      <c r="G10247" s="30"/>
      <c r="H10247" s="30"/>
      <c r="I10247" s="30"/>
      <c r="J10247" s="35"/>
      <c r="AE10247" s="30"/>
      <c r="AF10247" s="31"/>
      <c r="AG10247" s="30"/>
      <c r="AH10247" s="30"/>
      <c r="AI10247" s="30"/>
      <c r="AJ10247" s="30"/>
      <c r="AK10247"/>
      <c r="AL10247"/>
      <c r="AM10247"/>
      <c r="AN10247"/>
      <c r="AO10247"/>
      <c r="AP10247" s="30"/>
    </row>
    <row r="10248" spans="2:42" s="28" customFormat="1" x14ac:dyDescent="0.2">
      <c r="B10248" s="23"/>
      <c r="D10248" s="23"/>
      <c r="E10248" s="30"/>
      <c r="F10248" s="30"/>
      <c r="G10248" s="30"/>
      <c r="H10248" s="30"/>
      <c r="I10248" s="30"/>
      <c r="J10248" s="35"/>
      <c r="AE10248" s="30"/>
      <c r="AF10248" s="31"/>
      <c r="AG10248" s="30"/>
      <c r="AH10248" s="30"/>
      <c r="AI10248" s="30"/>
      <c r="AJ10248" s="30"/>
      <c r="AK10248"/>
      <c r="AL10248"/>
      <c r="AM10248"/>
      <c r="AN10248"/>
      <c r="AO10248"/>
      <c r="AP10248" s="30"/>
    </row>
    <row r="10249" spans="2:42" s="28" customFormat="1" x14ac:dyDescent="0.2">
      <c r="B10249" s="23"/>
      <c r="D10249" s="23"/>
      <c r="E10249" s="30"/>
      <c r="F10249" s="30"/>
      <c r="G10249" s="30"/>
      <c r="H10249" s="30"/>
      <c r="I10249" s="30"/>
      <c r="J10249" s="35"/>
      <c r="AE10249" s="30"/>
      <c r="AF10249" s="31"/>
      <c r="AG10249" s="30"/>
      <c r="AH10249" s="30"/>
      <c r="AI10249" s="30"/>
      <c r="AJ10249" s="30"/>
      <c r="AK10249"/>
      <c r="AL10249"/>
      <c r="AM10249"/>
      <c r="AN10249"/>
      <c r="AO10249"/>
      <c r="AP10249" s="30"/>
    </row>
    <row r="10250" spans="2:42" s="28" customFormat="1" x14ac:dyDescent="0.2">
      <c r="B10250" s="23"/>
      <c r="D10250" s="23"/>
      <c r="E10250" s="30"/>
      <c r="F10250" s="30"/>
      <c r="G10250" s="30"/>
      <c r="H10250" s="30"/>
      <c r="I10250" s="30"/>
      <c r="J10250" s="35"/>
      <c r="AE10250" s="30"/>
      <c r="AF10250" s="31"/>
      <c r="AG10250" s="30"/>
      <c r="AH10250" s="30"/>
      <c r="AI10250" s="30"/>
      <c r="AJ10250" s="30"/>
      <c r="AK10250"/>
      <c r="AL10250"/>
      <c r="AM10250"/>
      <c r="AN10250"/>
      <c r="AO10250"/>
      <c r="AP10250" s="30"/>
    </row>
    <row r="10251" spans="2:42" s="28" customFormat="1" x14ac:dyDescent="0.2">
      <c r="B10251" s="23"/>
      <c r="D10251" s="23"/>
      <c r="E10251" s="30"/>
      <c r="F10251" s="30"/>
      <c r="G10251" s="30"/>
      <c r="H10251" s="30"/>
      <c r="I10251" s="30"/>
      <c r="J10251" s="35"/>
      <c r="AE10251" s="30"/>
      <c r="AF10251" s="31"/>
      <c r="AG10251" s="30"/>
      <c r="AH10251" s="30"/>
      <c r="AI10251" s="30"/>
      <c r="AJ10251" s="30"/>
      <c r="AK10251"/>
      <c r="AL10251"/>
      <c r="AM10251"/>
      <c r="AN10251"/>
      <c r="AO10251"/>
      <c r="AP10251" s="30"/>
    </row>
    <row r="10252" spans="2:42" s="28" customFormat="1" x14ac:dyDescent="0.2">
      <c r="B10252" s="23"/>
      <c r="D10252" s="23"/>
      <c r="E10252" s="30"/>
      <c r="F10252" s="30"/>
      <c r="G10252" s="30"/>
      <c r="H10252" s="30"/>
      <c r="I10252" s="30"/>
      <c r="J10252" s="35"/>
      <c r="AE10252" s="30"/>
      <c r="AF10252" s="31"/>
      <c r="AG10252" s="30"/>
      <c r="AH10252" s="30"/>
      <c r="AI10252" s="30"/>
      <c r="AJ10252" s="30"/>
      <c r="AK10252"/>
      <c r="AL10252"/>
      <c r="AM10252"/>
      <c r="AN10252"/>
      <c r="AO10252"/>
      <c r="AP10252" s="30"/>
    </row>
    <row r="10253" spans="2:42" s="28" customFormat="1" x14ac:dyDescent="0.2">
      <c r="B10253" s="23"/>
      <c r="D10253" s="23"/>
      <c r="E10253" s="30"/>
      <c r="F10253" s="30"/>
      <c r="G10253" s="30"/>
      <c r="H10253" s="30"/>
      <c r="I10253" s="30"/>
      <c r="J10253" s="35"/>
      <c r="AE10253" s="30"/>
      <c r="AF10253" s="31"/>
      <c r="AG10253" s="30"/>
      <c r="AH10253" s="30"/>
      <c r="AI10253" s="30"/>
      <c r="AJ10253" s="30"/>
      <c r="AK10253"/>
      <c r="AL10253"/>
      <c r="AM10253"/>
      <c r="AN10253"/>
      <c r="AO10253"/>
      <c r="AP10253" s="30"/>
    </row>
    <row r="10254" spans="2:42" s="28" customFormat="1" x14ac:dyDescent="0.2">
      <c r="B10254" s="23"/>
      <c r="D10254" s="23"/>
      <c r="E10254" s="30"/>
      <c r="F10254" s="30"/>
      <c r="G10254" s="30"/>
      <c r="H10254" s="30"/>
      <c r="I10254" s="30"/>
      <c r="J10254" s="35"/>
      <c r="AE10254" s="30"/>
      <c r="AF10254" s="31"/>
      <c r="AG10254" s="30"/>
      <c r="AH10254" s="30"/>
      <c r="AI10254" s="30"/>
      <c r="AJ10254" s="30"/>
      <c r="AK10254"/>
      <c r="AL10254"/>
      <c r="AM10254"/>
      <c r="AN10254"/>
      <c r="AO10254"/>
      <c r="AP10254" s="30"/>
    </row>
    <row r="10255" spans="2:42" s="28" customFormat="1" x14ac:dyDescent="0.2">
      <c r="B10255" s="23"/>
      <c r="D10255" s="23"/>
      <c r="E10255" s="30"/>
      <c r="F10255" s="30"/>
      <c r="G10255" s="30"/>
      <c r="H10255" s="30"/>
      <c r="I10255" s="30"/>
      <c r="J10255" s="35"/>
      <c r="AE10255" s="30"/>
      <c r="AF10255" s="31"/>
      <c r="AG10255" s="30"/>
      <c r="AH10255" s="30"/>
      <c r="AI10255" s="30"/>
      <c r="AJ10255" s="30"/>
      <c r="AK10255"/>
      <c r="AL10255"/>
      <c r="AM10255"/>
      <c r="AN10255"/>
      <c r="AO10255"/>
      <c r="AP10255" s="30"/>
    </row>
    <row r="10256" spans="2:42" s="28" customFormat="1" x14ac:dyDescent="0.2">
      <c r="B10256" s="23"/>
      <c r="D10256" s="23"/>
      <c r="E10256" s="30"/>
      <c r="F10256" s="30"/>
      <c r="G10256" s="30"/>
      <c r="H10256" s="30"/>
      <c r="I10256" s="30"/>
      <c r="J10256" s="35"/>
      <c r="AE10256" s="30"/>
      <c r="AF10256" s="31"/>
      <c r="AG10256" s="30"/>
      <c r="AH10256" s="30"/>
      <c r="AI10256" s="30"/>
      <c r="AJ10256" s="30"/>
      <c r="AK10256"/>
      <c r="AL10256"/>
      <c r="AM10256"/>
      <c r="AN10256"/>
      <c r="AO10256"/>
      <c r="AP10256" s="30"/>
    </row>
    <row r="10257" spans="2:42" s="28" customFormat="1" x14ac:dyDescent="0.2">
      <c r="B10257" s="23"/>
      <c r="D10257" s="23"/>
      <c r="E10257" s="30"/>
      <c r="F10257" s="30"/>
      <c r="G10257" s="30"/>
      <c r="H10257" s="30"/>
      <c r="I10257" s="30"/>
      <c r="J10257" s="35"/>
      <c r="AE10257" s="30"/>
      <c r="AF10257" s="31"/>
      <c r="AG10257" s="30"/>
      <c r="AH10257" s="30"/>
      <c r="AI10257" s="30"/>
      <c r="AJ10257" s="30"/>
      <c r="AK10257"/>
      <c r="AL10257"/>
      <c r="AM10257"/>
      <c r="AN10257"/>
      <c r="AO10257"/>
      <c r="AP10257" s="30"/>
    </row>
    <row r="10258" spans="2:42" s="28" customFormat="1" x14ac:dyDescent="0.2">
      <c r="B10258" s="23"/>
      <c r="D10258" s="23"/>
      <c r="E10258" s="30"/>
      <c r="F10258" s="30"/>
      <c r="G10258" s="30"/>
      <c r="H10258" s="30"/>
      <c r="I10258" s="30"/>
      <c r="J10258" s="35"/>
      <c r="AE10258" s="30"/>
      <c r="AF10258" s="31"/>
      <c r="AG10258" s="30"/>
      <c r="AH10258" s="30"/>
      <c r="AI10258" s="30"/>
      <c r="AJ10258" s="30"/>
      <c r="AK10258"/>
      <c r="AL10258"/>
      <c r="AM10258"/>
      <c r="AN10258"/>
      <c r="AO10258"/>
      <c r="AP10258" s="30"/>
    </row>
    <row r="10259" spans="2:42" s="28" customFormat="1" x14ac:dyDescent="0.2">
      <c r="B10259" s="23"/>
      <c r="D10259" s="23"/>
      <c r="E10259" s="30"/>
      <c r="F10259" s="30"/>
      <c r="G10259" s="30"/>
      <c r="H10259" s="30"/>
      <c r="I10259" s="30"/>
      <c r="J10259" s="35"/>
      <c r="AE10259" s="30"/>
      <c r="AF10259" s="31"/>
      <c r="AG10259" s="30"/>
      <c r="AH10259" s="30"/>
      <c r="AI10259" s="30"/>
      <c r="AJ10259" s="30"/>
      <c r="AK10259"/>
      <c r="AL10259"/>
      <c r="AM10259"/>
      <c r="AN10259"/>
      <c r="AO10259"/>
      <c r="AP10259" s="30"/>
    </row>
    <row r="10260" spans="2:42" s="28" customFormat="1" x14ac:dyDescent="0.2">
      <c r="B10260" s="23"/>
      <c r="D10260" s="23"/>
      <c r="E10260" s="30"/>
      <c r="F10260" s="30"/>
      <c r="G10260" s="30"/>
      <c r="H10260" s="30"/>
      <c r="I10260" s="30"/>
      <c r="J10260" s="35"/>
      <c r="AE10260" s="30"/>
      <c r="AF10260" s="31"/>
      <c r="AG10260" s="30"/>
      <c r="AH10260" s="30"/>
      <c r="AI10260" s="30"/>
      <c r="AJ10260" s="30"/>
      <c r="AK10260"/>
      <c r="AL10260"/>
      <c r="AM10260"/>
      <c r="AN10260"/>
      <c r="AO10260"/>
      <c r="AP10260" s="30"/>
    </row>
    <row r="10261" spans="2:42" s="28" customFormat="1" x14ac:dyDescent="0.2">
      <c r="B10261" s="23"/>
      <c r="D10261" s="23"/>
      <c r="E10261" s="30"/>
      <c r="F10261" s="30"/>
      <c r="G10261" s="30"/>
      <c r="H10261" s="30"/>
      <c r="I10261" s="30"/>
      <c r="J10261" s="35"/>
      <c r="AE10261" s="30"/>
      <c r="AF10261" s="31"/>
      <c r="AG10261" s="30"/>
      <c r="AH10261" s="30"/>
      <c r="AI10261" s="30"/>
      <c r="AJ10261" s="30"/>
      <c r="AK10261"/>
      <c r="AL10261"/>
      <c r="AM10261"/>
      <c r="AN10261"/>
      <c r="AO10261"/>
      <c r="AP10261" s="30"/>
    </row>
    <row r="10262" spans="2:42" s="28" customFormat="1" x14ac:dyDescent="0.2">
      <c r="B10262" s="23"/>
      <c r="D10262" s="23"/>
      <c r="E10262" s="30"/>
      <c r="F10262" s="30"/>
      <c r="G10262" s="30"/>
      <c r="H10262" s="30"/>
      <c r="I10262" s="30"/>
      <c r="J10262" s="35"/>
      <c r="AE10262" s="30"/>
      <c r="AF10262" s="31"/>
      <c r="AG10262" s="30"/>
      <c r="AH10262" s="30"/>
      <c r="AI10262" s="30"/>
      <c r="AJ10262" s="30"/>
      <c r="AK10262"/>
      <c r="AL10262"/>
      <c r="AM10262"/>
      <c r="AN10262"/>
      <c r="AO10262"/>
      <c r="AP10262" s="30"/>
    </row>
    <row r="10263" spans="2:42" s="28" customFormat="1" x14ac:dyDescent="0.2">
      <c r="B10263" s="23"/>
      <c r="D10263" s="23"/>
      <c r="E10263" s="30"/>
      <c r="F10263" s="30"/>
      <c r="G10263" s="30"/>
      <c r="H10263" s="30"/>
      <c r="I10263" s="30"/>
      <c r="J10263" s="35"/>
      <c r="AE10263" s="30"/>
      <c r="AF10263" s="31"/>
      <c r="AG10263" s="30"/>
      <c r="AH10263" s="30"/>
      <c r="AI10263" s="30"/>
      <c r="AJ10263" s="30"/>
      <c r="AK10263"/>
      <c r="AL10263"/>
      <c r="AM10263"/>
      <c r="AN10263"/>
      <c r="AO10263"/>
      <c r="AP10263" s="30"/>
    </row>
    <row r="10264" spans="2:42" s="28" customFormat="1" x14ac:dyDescent="0.2">
      <c r="B10264" s="23"/>
      <c r="D10264" s="23"/>
      <c r="E10264" s="30"/>
      <c r="F10264" s="30"/>
      <c r="G10264" s="30"/>
      <c r="H10264" s="30"/>
      <c r="I10264" s="30"/>
      <c r="J10264" s="35"/>
      <c r="AE10264" s="30"/>
      <c r="AF10264" s="31"/>
      <c r="AG10264" s="30"/>
      <c r="AH10264" s="30"/>
      <c r="AI10264" s="30"/>
      <c r="AJ10264" s="30"/>
      <c r="AK10264"/>
      <c r="AL10264"/>
      <c r="AM10264"/>
      <c r="AN10264"/>
      <c r="AO10264"/>
      <c r="AP10264" s="30"/>
    </row>
    <row r="10265" spans="2:42" s="28" customFormat="1" x14ac:dyDescent="0.2">
      <c r="B10265" s="23"/>
      <c r="D10265" s="23"/>
      <c r="E10265" s="30"/>
      <c r="F10265" s="30"/>
      <c r="G10265" s="30"/>
      <c r="H10265" s="30"/>
      <c r="I10265" s="30"/>
      <c r="J10265" s="35"/>
      <c r="AE10265" s="30"/>
      <c r="AF10265" s="31"/>
      <c r="AG10265" s="30"/>
      <c r="AH10265" s="30"/>
      <c r="AI10265" s="30"/>
      <c r="AJ10265" s="30"/>
      <c r="AK10265"/>
      <c r="AL10265"/>
      <c r="AM10265"/>
      <c r="AN10265"/>
      <c r="AO10265"/>
      <c r="AP10265" s="30"/>
    </row>
    <row r="10266" spans="2:42" s="28" customFormat="1" x14ac:dyDescent="0.2">
      <c r="B10266" s="23"/>
      <c r="D10266" s="23"/>
      <c r="E10266" s="30"/>
      <c r="F10266" s="30"/>
      <c r="G10266" s="30"/>
      <c r="H10266" s="30"/>
      <c r="I10266" s="30"/>
      <c r="J10266" s="35"/>
      <c r="AE10266" s="30"/>
      <c r="AF10266" s="31"/>
      <c r="AG10266" s="30"/>
      <c r="AH10266" s="30"/>
      <c r="AI10266" s="30"/>
      <c r="AJ10266" s="30"/>
      <c r="AK10266"/>
      <c r="AL10266"/>
      <c r="AM10266"/>
      <c r="AN10266"/>
      <c r="AO10266"/>
      <c r="AP10266" s="30"/>
    </row>
    <row r="10267" spans="2:42" s="28" customFormat="1" x14ac:dyDescent="0.2">
      <c r="B10267" s="23"/>
      <c r="D10267" s="23"/>
      <c r="E10267" s="30"/>
      <c r="F10267" s="30"/>
      <c r="G10267" s="30"/>
      <c r="H10267" s="30"/>
      <c r="I10267" s="30"/>
      <c r="J10267" s="35"/>
      <c r="AE10267" s="30"/>
      <c r="AF10267" s="31"/>
      <c r="AG10267" s="30"/>
      <c r="AH10267" s="30"/>
      <c r="AI10267" s="30"/>
      <c r="AJ10267" s="30"/>
      <c r="AK10267"/>
      <c r="AL10267"/>
      <c r="AM10267"/>
      <c r="AN10267"/>
      <c r="AO10267"/>
      <c r="AP10267" s="30"/>
    </row>
    <row r="10268" spans="2:42" s="28" customFormat="1" x14ac:dyDescent="0.2">
      <c r="B10268" s="23"/>
      <c r="D10268" s="23"/>
      <c r="E10268" s="30"/>
      <c r="F10268" s="30"/>
      <c r="G10268" s="30"/>
      <c r="H10268" s="30"/>
      <c r="I10268" s="30"/>
      <c r="J10268" s="35"/>
      <c r="AE10268" s="30"/>
      <c r="AF10268" s="31"/>
      <c r="AG10268" s="30"/>
      <c r="AH10268" s="30"/>
      <c r="AI10268" s="30"/>
      <c r="AJ10268" s="30"/>
      <c r="AK10268"/>
      <c r="AL10268"/>
      <c r="AM10268"/>
      <c r="AN10268"/>
      <c r="AO10268"/>
      <c r="AP10268" s="30"/>
    </row>
    <row r="10269" spans="2:42" s="28" customFormat="1" x14ac:dyDescent="0.2">
      <c r="B10269" s="23"/>
      <c r="D10269" s="23"/>
      <c r="E10269" s="30"/>
      <c r="F10269" s="30"/>
      <c r="G10269" s="30"/>
      <c r="H10269" s="30"/>
      <c r="I10269" s="30"/>
      <c r="J10269" s="35"/>
      <c r="AE10269" s="30"/>
      <c r="AF10269" s="31"/>
      <c r="AG10269" s="30"/>
      <c r="AH10269" s="30"/>
      <c r="AI10269" s="30"/>
      <c r="AJ10269" s="30"/>
      <c r="AK10269"/>
      <c r="AL10269"/>
      <c r="AM10269"/>
      <c r="AN10269"/>
      <c r="AO10269"/>
      <c r="AP10269" s="30"/>
    </row>
    <row r="10270" spans="2:42" s="28" customFormat="1" x14ac:dyDescent="0.2">
      <c r="B10270" s="23"/>
      <c r="D10270" s="23"/>
      <c r="E10270" s="30"/>
      <c r="F10270" s="30"/>
      <c r="G10270" s="30"/>
      <c r="H10270" s="30"/>
      <c r="I10270" s="30"/>
      <c r="J10270" s="35"/>
      <c r="AE10270" s="30"/>
      <c r="AF10270" s="31"/>
      <c r="AG10270" s="30"/>
      <c r="AH10270" s="30"/>
      <c r="AI10270" s="30"/>
      <c r="AJ10270" s="30"/>
      <c r="AK10270"/>
      <c r="AL10270"/>
      <c r="AM10270"/>
      <c r="AN10270"/>
      <c r="AO10270"/>
      <c r="AP10270" s="30"/>
    </row>
    <row r="10271" spans="2:42" s="28" customFormat="1" x14ac:dyDescent="0.2">
      <c r="B10271" s="23"/>
      <c r="D10271" s="23"/>
      <c r="E10271" s="30"/>
      <c r="F10271" s="30"/>
      <c r="G10271" s="30"/>
      <c r="H10271" s="30"/>
      <c r="I10271" s="30"/>
      <c r="J10271" s="35"/>
      <c r="AE10271" s="30"/>
      <c r="AF10271" s="31"/>
      <c r="AG10271" s="30"/>
      <c r="AH10271" s="30"/>
      <c r="AI10271" s="30"/>
      <c r="AJ10271" s="30"/>
      <c r="AK10271"/>
      <c r="AL10271"/>
      <c r="AM10271"/>
      <c r="AN10271"/>
      <c r="AO10271"/>
      <c r="AP10271" s="30"/>
    </row>
    <row r="10272" spans="2:42" s="28" customFormat="1" x14ac:dyDescent="0.2">
      <c r="B10272" s="23"/>
      <c r="D10272" s="23"/>
      <c r="E10272" s="30"/>
      <c r="F10272" s="30"/>
      <c r="G10272" s="30"/>
      <c r="H10272" s="30"/>
      <c r="I10272" s="30"/>
      <c r="J10272" s="35"/>
      <c r="AE10272" s="30"/>
      <c r="AF10272" s="31"/>
      <c r="AG10272" s="30"/>
      <c r="AH10272" s="30"/>
      <c r="AI10272" s="30"/>
      <c r="AJ10272" s="30"/>
      <c r="AK10272"/>
      <c r="AL10272"/>
      <c r="AM10272"/>
      <c r="AN10272"/>
      <c r="AO10272"/>
      <c r="AP10272" s="30"/>
    </row>
    <row r="10273" spans="2:42" s="28" customFormat="1" x14ac:dyDescent="0.2">
      <c r="B10273" s="23"/>
      <c r="D10273" s="23"/>
      <c r="E10273" s="30"/>
      <c r="F10273" s="30"/>
      <c r="G10273" s="30"/>
      <c r="H10273" s="30"/>
      <c r="I10273" s="30"/>
      <c r="J10273" s="35"/>
      <c r="AE10273" s="30"/>
      <c r="AF10273" s="31"/>
      <c r="AG10273" s="30"/>
      <c r="AH10273" s="30"/>
      <c r="AI10273" s="30"/>
      <c r="AJ10273" s="30"/>
      <c r="AK10273"/>
      <c r="AL10273"/>
      <c r="AM10273"/>
      <c r="AN10273"/>
      <c r="AO10273"/>
      <c r="AP10273" s="30"/>
    </row>
    <row r="10274" spans="2:42" s="28" customFormat="1" x14ac:dyDescent="0.2">
      <c r="B10274" s="23"/>
      <c r="D10274" s="23"/>
      <c r="E10274" s="30"/>
      <c r="F10274" s="30"/>
      <c r="G10274" s="30"/>
      <c r="H10274" s="30"/>
      <c r="I10274" s="30"/>
      <c r="J10274" s="35"/>
      <c r="AE10274" s="30"/>
      <c r="AF10274" s="31"/>
      <c r="AG10274" s="30"/>
      <c r="AH10274" s="30"/>
      <c r="AI10274" s="30"/>
      <c r="AJ10274" s="30"/>
      <c r="AK10274"/>
      <c r="AL10274"/>
      <c r="AM10274"/>
      <c r="AN10274"/>
      <c r="AO10274"/>
      <c r="AP10274" s="30"/>
    </row>
    <row r="10275" spans="2:42" s="28" customFormat="1" x14ac:dyDescent="0.2">
      <c r="B10275" s="23"/>
      <c r="D10275" s="23"/>
      <c r="E10275" s="30"/>
      <c r="F10275" s="30"/>
      <c r="G10275" s="30"/>
      <c r="H10275" s="30"/>
      <c r="I10275" s="30"/>
      <c r="J10275" s="35"/>
      <c r="AE10275" s="30"/>
      <c r="AF10275" s="31"/>
      <c r="AG10275" s="30"/>
      <c r="AH10275" s="30"/>
      <c r="AI10275" s="30"/>
      <c r="AJ10275" s="30"/>
      <c r="AK10275"/>
      <c r="AL10275"/>
      <c r="AM10275"/>
      <c r="AN10275"/>
      <c r="AO10275"/>
      <c r="AP10275" s="30"/>
    </row>
    <row r="10276" spans="2:42" s="28" customFormat="1" x14ac:dyDescent="0.2">
      <c r="B10276" s="23"/>
      <c r="D10276" s="23"/>
      <c r="E10276" s="30"/>
      <c r="F10276" s="30"/>
      <c r="G10276" s="30"/>
      <c r="H10276" s="30"/>
      <c r="I10276" s="30"/>
      <c r="J10276" s="35"/>
      <c r="AE10276" s="30"/>
      <c r="AF10276" s="31"/>
      <c r="AG10276" s="30"/>
      <c r="AH10276" s="30"/>
      <c r="AI10276" s="30"/>
      <c r="AJ10276" s="30"/>
      <c r="AK10276"/>
      <c r="AL10276"/>
      <c r="AM10276"/>
      <c r="AN10276"/>
      <c r="AO10276"/>
      <c r="AP10276" s="30"/>
    </row>
    <row r="10277" spans="2:42" s="28" customFormat="1" x14ac:dyDescent="0.2">
      <c r="B10277" s="23"/>
      <c r="D10277" s="23"/>
      <c r="E10277" s="30"/>
      <c r="F10277" s="30"/>
      <c r="G10277" s="30"/>
      <c r="H10277" s="30"/>
      <c r="I10277" s="30"/>
      <c r="J10277" s="35"/>
      <c r="AE10277" s="30"/>
      <c r="AF10277" s="31"/>
      <c r="AG10277" s="30"/>
      <c r="AH10277" s="30"/>
      <c r="AI10277" s="30"/>
      <c r="AJ10277" s="30"/>
      <c r="AK10277"/>
      <c r="AL10277"/>
      <c r="AM10277"/>
      <c r="AN10277"/>
      <c r="AO10277"/>
      <c r="AP10277" s="30"/>
    </row>
    <row r="10278" spans="2:42" s="28" customFormat="1" x14ac:dyDescent="0.2">
      <c r="B10278" s="23"/>
      <c r="D10278" s="23"/>
      <c r="E10278" s="30"/>
      <c r="F10278" s="30"/>
      <c r="G10278" s="30"/>
      <c r="H10278" s="30"/>
      <c r="I10278" s="30"/>
      <c r="J10278" s="35"/>
      <c r="AE10278" s="30"/>
      <c r="AF10278" s="31"/>
      <c r="AG10278" s="30"/>
      <c r="AH10278" s="30"/>
      <c r="AI10278" s="30"/>
      <c r="AJ10278" s="30"/>
      <c r="AK10278"/>
      <c r="AL10278"/>
      <c r="AM10278"/>
      <c r="AN10278"/>
      <c r="AO10278"/>
      <c r="AP10278" s="30"/>
    </row>
    <row r="10279" spans="2:42" s="28" customFormat="1" x14ac:dyDescent="0.2">
      <c r="B10279" s="23"/>
      <c r="D10279" s="23"/>
      <c r="E10279" s="30"/>
      <c r="F10279" s="30"/>
      <c r="G10279" s="30"/>
      <c r="H10279" s="30"/>
      <c r="I10279" s="30"/>
      <c r="J10279" s="35"/>
      <c r="AE10279" s="30"/>
      <c r="AF10279" s="31"/>
      <c r="AG10279" s="30"/>
      <c r="AH10279" s="30"/>
      <c r="AI10279" s="30"/>
      <c r="AJ10279" s="30"/>
      <c r="AK10279"/>
      <c r="AL10279"/>
      <c r="AM10279"/>
      <c r="AN10279"/>
      <c r="AO10279"/>
      <c r="AP10279" s="30"/>
    </row>
    <row r="10280" spans="2:42" s="28" customFormat="1" x14ac:dyDescent="0.2">
      <c r="B10280" s="23"/>
      <c r="D10280" s="23"/>
      <c r="E10280" s="30"/>
      <c r="F10280" s="30"/>
      <c r="G10280" s="30"/>
      <c r="H10280" s="30"/>
      <c r="I10280" s="30"/>
      <c r="J10280" s="35"/>
      <c r="AE10280" s="30"/>
      <c r="AF10280" s="31"/>
      <c r="AG10280" s="30"/>
      <c r="AH10280" s="30"/>
      <c r="AI10280" s="30"/>
      <c r="AJ10280" s="30"/>
      <c r="AK10280"/>
      <c r="AL10280"/>
      <c r="AM10280"/>
      <c r="AN10280"/>
      <c r="AO10280"/>
      <c r="AP10280" s="30"/>
    </row>
    <row r="10281" spans="2:42" s="28" customFormat="1" x14ac:dyDescent="0.2">
      <c r="B10281" s="23"/>
      <c r="D10281" s="23"/>
      <c r="E10281" s="30"/>
      <c r="F10281" s="30"/>
      <c r="G10281" s="30"/>
      <c r="H10281" s="30"/>
      <c r="I10281" s="30"/>
      <c r="J10281" s="35"/>
      <c r="AE10281" s="30"/>
      <c r="AF10281" s="31"/>
      <c r="AG10281" s="30"/>
      <c r="AH10281" s="30"/>
      <c r="AI10281" s="30"/>
      <c r="AJ10281" s="30"/>
      <c r="AK10281"/>
      <c r="AL10281"/>
      <c r="AM10281"/>
      <c r="AN10281"/>
      <c r="AO10281"/>
      <c r="AP10281" s="30"/>
    </row>
    <row r="10282" spans="2:42" s="28" customFormat="1" x14ac:dyDescent="0.2">
      <c r="B10282" s="23"/>
      <c r="D10282" s="23"/>
      <c r="E10282" s="30"/>
      <c r="F10282" s="30"/>
      <c r="G10282" s="30"/>
      <c r="H10282" s="30"/>
      <c r="I10282" s="30"/>
      <c r="J10282" s="35"/>
      <c r="AE10282" s="30"/>
      <c r="AF10282" s="31"/>
      <c r="AG10282" s="30"/>
      <c r="AH10282" s="30"/>
      <c r="AI10282" s="30"/>
      <c r="AJ10282" s="30"/>
      <c r="AK10282"/>
      <c r="AL10282"/>
      <c r="AM10282"/>
      <c r="AN10282"/>
      <c r="AO10282"/>
      <c r="AP10282" s="30"/>
    </row>
    <row r="10283" spans="2:42" s="28" customFormat="1" x14ac:dyDescent="0.2">
      <c r="B10283" s="23"/>
      <c r="D10283" s="23"/>
      <c r="E10283" s="30"/>
      <c r="F10283" s="30"/>
      <c r="G10283" s="30"/>
      <c r="H10283" s="30"/>
      <c r="I10283" s="30"/>
      <c r="J10283" s="35"/>
      <c r="AE10283" s="30"/>
      <c r="AF10283" s="31"/>
      <c r="AG10283" s="30"/>
      <c r="AH10283" s="30"/>
      <c r="AI10283" s="30"/>
      <c r="AJ10283" s="30"/>
      <c r="AK10283"/>
      <c r="AL10283"/>
      <c r="AM10283"/>
      <c r="AN10283"/>
      <c r="AO10283"/>
      <c r="AP10283" s="30"/>
    </row>
    <row r="10284" spans="2:42" s="28" customFormat="1" x14ac:dyDescent="0.2">
      <c r="B10284" s="23"/>
      <c r="D10284" s="23"/>
      <c r="E10284" s="30"/>
      <c r="F10284" s="30"/>
      <c r="G10284" s="30"/>
      <c r="H10284" s="30"/>
      <c r="I10284" s="30"/>
      <c r="J10284" s="35"/>
      <c r="AE10284" s="30"/>
      <c r="AF10284" s="31"/>
      <c r="AG10284" s="30"/>
      <c r="AH10284" s="30"/>
      <c r="AI10284" s="30"/>
      <c r="AJ10284" s="30"/>
      <c r="AK10284"/>
      <c r="AL10284"/>
      <c r="AM10284"/>
      <c r="AN10284"/>
      <c r="AO10284"/>
      <c r="AP10284" s="30"/>
    </row>
    <row r="10285" spans="2:42" s="28" customFormat="1" x14ac:dyDescent="0.2">
      <c r="B10285" s="23"/>
      <c r="D10285" s="23"/>
      <c r="E10285" s="30"/>
      <c r="F10285" s="30"/>
      <c r="G10285" s="30"/>
      <c r="H10285" s="30"/>
      <c r="I10285" s="30"/>
      <c r="J10285" s="35"/>
      <c r="AE10285" s="30"/>
      <c r="AF10285" s="31"/>
      <c r="AG10285" s="30"/>
      <c r="AH10285" s="30"/>
      <c r="AI10285" s="30"/>
      <c r="AJ10285" s="30"/>
      <c r="AK10285"/>
      <c r="AL10285"/>
      <c r="AM10285"/>
      <c r="AN10285"/>
      <c r="AO10285"/>
      <c r="AP10285" s="30"/>
    </row>
    <row r="10286" spans="2:42" s="28" customFormat="1" x14ac:dyDescent="0.2">
      <c r="B10286" s="23"/>
      <c r="D10286" s="23"/>
      <c r="E10286" s="30"/>
      <c r="F10286" s="30"/>
      <c r="G10286" s="30"/>
      <c r="H10286" s="30"/>
      <c r="I10286" s="30"/>
      <c r="J10286" s="35"/>
      <c r="AE10286" s="30"/>
      <c r="AF10286" s="31"/>
      <c r="AG10286" s="30"/>
      <c r="AH10286" s="30"/>
      <c r="AI10286" s="30"/>
      <c r="AJ10286" s="30"/>
      <c r="AK10286"/>
      <c r="AL10286"/>
      <c r="AM10286"/>
      <c r="AN10286"/>
      <c r="AO10286"/>
      <c r="AP10286" s="30"/>
    </row>
    <row r="10287" spans="2:42" s="28" customFormat="1" x14ac:dyDescent="0.2">
      <c r="B10287" s="23"/>
      <c r="D10287" s="23"/>
      <c r="E10287" s="30"/>
      <c r="F10287" s="30"/>
      <c r="G10287" s="30"/>
      <c r="H10287" s="30"/>
      <c r="I10287" s="30"/>
      <c r="J10287" s="35"/>
      <c r="AE10287" s="30"/>
      <c r="AF10287" s="31"/>
      <c r="AG10287" s="30"/>
      <c r="AH10287" s="30"/>
      <c r="AI10287" s="30"/>
      <c r="AJ10287" s="30"/>
      <c r="AK10287"/>
      <c r="AL10287"/>
      <c r="AM10287"/>
      <c r="AN10287"/>
      <c r="AO10287"/>
      <c r="AP10287" s="30"/>
    </row>
    <row r="10288" spans="2:42" s="28" customFormat="1" x14ac:dyDescent="0.2">
      <c r="B10288" s="23"/>
      <c r="D10288" s="23"/>
      <c r="E10288" s="30"/>
      <c r="F10288" s="30"/>
      <c r="G10288" s="30"/>
      <c r="H10288" s="30"/>
      <c r="I10288" s="30"/>
      <c r="J10288" s="35"/>
      <c r="AE10288" s="30"/>
      <c r="AF10288" s="31"/>
      <c r="AG10288" s="30"/>
      <c r="AH10288" s="30"/>
      <c r="AI10288" s="30"/>
      <c r="AJ10288" s="30"/>
      <c r="AK10288"/>
      <c r="AL10288"/>
      <c r="AM10288"/>
      <c r="AN10288"/>
      <c r="AO10288"/>
      <c r="AP10288" s="30"/>
    </row>
    <row r="10289" spans="2:42" s="28" customFormat="1" x14ac:dyDescent="0.2">
      <c r="B10289" s="23"/>
      <c r="D10289" s="23"/>
      <c r="E10289" s="30"/>
      <c r="F10289" s="30"/>
      <c r="G10289" s="30"/>
      <c r="H10289" s="30"/>
      <c r="I10289" s="30"/>
      <c r="J10289" s="35"/>
      <c r="AE10289" s="30"/>
      <c r="AF10289" s="31"/>
      <c r="AG10289" s="30"/>
      <c r="AH10289" s="30"/>
      <c r="AI10289" s="30"/>
      <c r="AJ10289" s="30"/>
      <c r="AK10289"/>
      <c r="AL10289"/>
      <c r="AM10289"/>
      <c r="AN10289"/>
      <c r="AO10289"/>
      <c r="AP10289" s="30"/>
    </row>
    <row r="10290" spans="2:42" s="28" customFormat="1" x14ac:dyDescent="0.2">
      <c r="B10290" s="23"/>
      <c r="D10290" s="23"/>
      <c r="E10290" s="30"/>
      <c r="F10290" s="30"/>
      <c r="G10290" s="30"/>
      <c r="H10290" s="30"/>
      <c r="I10290" s="30"/>
      <c r="J10290" s="35"/>
      <c r="AE10290" s="30"/>
      <c r="AF10290" s="31"/>
      <c r="AG10290" s="30"/>
      <c r="AH10290" s="30"/>
      <c r="AI10290" s="30"/>
      <c r="AJ10290" s="30"/>
      <c r="AK10290"/>
      <c r="AL10290"/>
      <c r="AM10290"/>
      <c r="AN10290"/>
      <c r="AO10290"/>
      <c r="AP10290" s="30"/>
    </row>
    <row r="10291" spans="2:42" s="28" customFormat="1" x14ac:dyDescent="0.2">
      <c r="B10291" s="23"/>
      <c r="D10291" s="23"/>
      <c r="E10291" s="30"/>
      <c r="F10291" s="30"/>
      <c r="G10291" s="30"/>
      <c r="H10291" s="30"/>
      <c r="I10291" s="30"/>
      <c r="J10291" s="35"/>
      <c r="AE10291" s="30"/>
      <c r="AF10291" s="31"/>
      <c r="AG10291" s="30"/>
      <c r="AH10291" s="30"/>
      <c r="AI10291" s="30"/>
      <c r="AJ10291" s="30"/>
      <c r="AK10291"/>
      <c r="AL10291"/>
      <c r="AM10291"/>
      <c r="AN10291"/>
      <c r="AO10291"/>
      <c r="AP10291" s="30"/>
    </row>
    <row r="10292" spans="2:42" s="28" customFormat="1" x14ac:dyDescent="0.2">
      <c r="B10292" s="23"/>
      <c r="D10292" s="23"/>
      <c r="E10292" s="30"/>
      <c r="F10292" s="30"/>
      <c r="G10292" s="30"/>
      <c r="H10292" s="30"/>
      <c r="I10292" s="30"/>
      <c r="J10292" s="35"/>
      <c r="AE10292" s="30"/>
      <c r="AF10292" s="31"/>
      <c r="AG10292" s="30"/>
      <c r="AH10292" s="30"/>
      <c r="AI10292" s="30"/>
      <c r="AJ10292" s="30"/>
      <c r="AK10292"/>
      <c r="AL10292"/>
      <c r="AM10292"/>
      <c r="AN10292"/>
      <c r="AO10292"/>
      <c r="AP10292" s="30"/>
    </row>
    <row r="10293" spans="2:42" s="28" customFormat="1" x14ac:dyDescent="0.2">
      <c r="B10293" s="23"/>
      <c r="D10293" s="23"/>
      <c r="E10293" s="30"/>
      <c r="F10293" s="30"/>
      <c r="G10293" s="30"/>
      <c r="H10293" s="30"/>
      <c r="I10293" s="30"/>
      <c r="J10293" s="35"/>
      <c r="AE10293" s="30"/>
      <c r="AF10293" s="31"/>
      <c r="AG10293" s="30"/>
      <c r="AH10293" s="30"/>
      <c r="AI10293" s="30"/>
      <c r="AJ10293" s="30"/>
      <c r="AK10293"/>
      <c r="AL10293"/>
      <c r="AM10293"/>
      <c r="AN10293"/>
      <c r="AO10293"/>
      <c r="AP10293" s="30"/>
    </row>
    <row r="10294" spans="2:42" s="28" customFormat="1" x14ac:dyDescent="0.2">
      <c r="B10294" s="23"/>
      <c r="D10294" s="23"/>
      <c r="E10294" s="30"/>
      <c r="F10294" s="30"/>
      <c r="G10294" s="30"/>
      <c r="H10294" s="30"/>
      <c r="I10294" s="30"/>
      <c r="J10294" s="35"/>
      <c r="AE10294" s="30"/>
      <c r="AF10294" s="31"/>
      <c r="AG10294" s="30"/>
      <c r="AH10294" s="30"/>
      <c r="AI10294" s="30"/>
      <c r="AJ10294" s="30"/>
      <c r="AK10294"/>
      <c r="AL10294"/>
      <c r="AM10294"/>
      <c r="AN10294"/>
      <c r="AO10294"/>
      <c r="AP10294" s="30"/>
    </row>
    <row r="10295" spans="2:42" s="28" customFormat="1" x14ac:dyDescent="0.2">
      <c r="B10295" s="23"/>
      <c r="D10295" s="23"/>
      <c r="E10295" s="30"/>
      <c r="F10295" s="30"/>
      <c r="G10295" s="30"/>
      <c r="H10295" s="30"/>
      <c r="I10295" s="30"/>
      <c r="J10295" s="35"/>
      <c r="AE10295" s="30"/>
      <c r="AF10295" s="31"/>
      <c r="AG10295" s="30"/>
      <c r="AH10295" s="30"/>
      <c r="AI10295" s="30"/>
      <c r="AJ10295" s="30"/>
      <c r="AK10295"/>
      <c r="AL10295"/>
      <c r="AM10295"/>
      <c r="AN10295"/>
      <c r="AO10295"/>
      <c r="AP10295" s="30"/>
    </row>
    <row r="10296" spans="2:42" s="28" customFormat="1" x14ac:dyDescent="0.2">
      <c r="B10296" s="23"/>
      <c r="D10296" s="23"/>
      <c r="E10296" s="30"/>
      <c r="F10296" s="30"/>
      <c r="G10296" s="30"/>
      <c r="H10296" s="30"/>
      <c r="I10296" s="30"/>
      <c r="J10296" s="35"/>
      <c r="AE10296" s="30"/>
      <c r="AF10296" s="31"/>
      <c r="AG10296" s="30"/>
      <c r="AH10296" s="30"/>
      <c r="AI10296" s="30"/>
      <c r="AJ10296" s="30"/>
      <c r="AK10296"/>
      <c r="AL10296"/>
      <c r="AM10296"/>
      <c r="AN10296"/>
      <c r="AO10296"/>
      <c r="AP10296" s="30"/>
    </row>
    <row r="10297" spans="2:42" s="28" customFormat="1" x14ac:dyDescent="0.2">
      <c r="B10297" s="23"/>
      <c r="D10297" s="23"/>
      <c r="E10297" s="30"/>
      <c r="F10297" s="30"/>
      <c r="G10297" s="30"/>
      <c r="H10297" s="30"/>
      <c r="I10297" s="30"/>
      <c r="J10297" s="35"/>
      <c r="AE10297" s="30"/>
      <c r="AF10297" s="31"/>
      <c r="AG10297" s="30"/>
      <c r="AH10297" s="30"/>
      <c r="AI10297" s="30"/>
      <c r="AJ10297" s="30"/>
      <c r="AK10297"/>
      <c r="AL10297"/>
      <c r="AM10297"/>
      <c r="AN10297"/>
      <c r="AO10297"/>
      <c r="AP10297" s="30"/>
    </row>
    <row r="10298" spans="2:42" s="28" customFormat="1" x14ac:dyDescent="0.2">
      <c r="B10298" s="23"/>
      <c r="D10298" s="23"/>
      <c r="E10298" s="30"/>
      <c r="F10298" s="30"/>
      <c r="G10298" s="30"/>
      <c r="H10298" s="30"/>
      <c r="I10298" s="30"/>
      <c r="J10298" s="35"/>
      <c r="AE10298" s="30"/>
      <c r="AF10298" s="31"/>
      <c r="AG10298" s="30"/>
      <c r="AH10298" s="30"/>
      <c r="AI10298" s="30"/>
      <c r="AJ10298" s="30"/>
      <c r="AK10298"/>
      <c r="AL10298"/>
      <c r="AM10298"/>
      <c r="AN10298"/>
      <c r="AO10298"/>
      <c r="AP10298" s="30"/>
    </row>
    <row r="10299" spans="2:42" s="28" customFormat="1" x14ac:dyDescent="0.2">
      <c r="B10299" s="23"/>
      <c r="D10299" s="23"/>
      <c r="E10299" s="30"/>
      <c r="F10299" s="30"/>
      <c r="G10299" s="30"/>
      <c r="H10299" s="30"/>
      <c r="I10299" s="30"/>
      <c r="J10299" s="35"/>
      <c r="AE10299" s="30"/>
      <c r="AF10299" s="31"/>
      <c r="AG10299" s="30"/>
      <c r="AH10299" s="30"/>
      <c r="AI10299" s="30"/>
      <c r="AJ10299" s="30"/>
      <c r="AK10299"/>
      <c r="AL10299"/>
      <c r="AM10299"/>
      <c r="AN10299"/>
      <c r="AO10299"/>
      <c r="AP10299" s="30"/>
    </row>
    <row r="10300" spans="2:42" s="28" customFormat="1" x14ac:dyDescent="0.2">
      <c r="B10300" s="23"/>
      <c r="D10300" s="23"/>
      <c r="E10300" s="30"/>
      <c r="F10300" s="30"/>
      <c r="G10300" s="30"/>
      <c r="H10300" s="30"/>
      <c r="I10300" s="30"/>
      <c r="J10300" s="35"/>
      <c r="AE10300" s="30"/>
      <c r="AF10300" s="31"/>
      <c r="AG10300" s="30"/>
      <c r="AH10300" s="30"/>
      <c r="AI10300" s="30"/>
      <c r="AJ10300" s="30"/>
      <c r="AK10300"/>
      <c r="AL10300"/>
      <c r="AM10300"/>
      <c r="AN10300"/>
      <c r="AO10300"/>
      <c r="AP10300" s="30"/>
    </row>
    <row r="10301" spans="2:42" s="28" customFormat="1" x14ac:dyDescent="0.2">
      <c r="B10301" s="23"/>
      <c r="D10301" s="23"/>
      <c r="E10301" s="30"/>
      <c r="F10301" s="30"/>
      <c r="G10301" s="30"/>
      <c r="H10301" s="30"/>
      <c r="I10301" s="30"/>
      <c r="J10301" s="35"/>
      <c r="AE10301" s="30"/>
      <c r="AF10301" s="31"/>
      <c r="AG10301" s="30"/>
      <c r="AH10301" s="30"/>
      <c r="AI10301" s="30"/>
      <c r="AJ10301" s="30"/>
      <c r="AK10301"/>
      <c r="AL10301"/>
      <c r="AM10301"/>
      <c r="AN10301"/>
      <c r="AO10301"/>
      <c r="AP10301" s="30"/>
    </row>
    <row r="10302" spans="2:42" s="28" customFormat="1" x14ac:dyDescent="0.2">
      <c r="B10302" s="23"/>
      <c r="D10302" s="23"/>
      <c r="E10302" s="30"/>
      <c r="F10302" s="30"/>
      <c r="G10302" s="30"/>
      <c r="H10302" s="30"/>
      <c r="I10302" s="30"/>
      <c r="J10302" s="35"/>
      <c r="AE10302" s="30"/>
      <c r="AF10302" s="31"/>
      <c r="AG10302" s="30"/>
      <c r="AH10302" s="30"/>
      <c r="AI10302" s="30"/>
      <c r="AJ10302" s="30"/>
      <c r="AK10302"/>
      <c r="AL10302"/>
      <c r="AM10302"/>
      <c r="AN10302"/>
      <c r="AO10302"/>
      <c r="AP10302" s="30"/>
    </row>
    <row r="10303" spans="2:42" s="28" customFormat="1" x14ac:dyDescent="0.2">
      <c r="B10303" s="23"/>
      <c r="D10303" s="23"/>
      <c r="E10303" s="30"/>
      <c r="F10303" s="30"/>
      <c r="G10303" s="30"/>
      <c r="H10303" s="30"/>
      <c r="I10303" s="30"/>
      <c r="J10303" s="35"/>
      <c r="AE10303" s="30"/>
      <c r="AF10303" s="31"/>
      <c r="AG10303" s="30"/>
      <c r="AH10303" s="30"/>
      <c r="AI10303" s="30"/>
      <c r="AJ10303" s="30"/>
      <c r="AK10303"/>
      <c r="AL10303"/>
      <c r="AM10303"/>
      <c r="AN10303"/>
      <c r="AO10303"/>
      <c r="AP10303" s="30"/>
    </row>
    <row r="10304" spans="2:42" s="28" customFormat="1" x14ac:dyDescent="0.2">
      <c r="B10304" s="23"/>
      <c r="D10304" s="23"/>
      <c r="E10304" s="30"/>
      <c r="F10304" s="30"/>
      <c r="G10304" s="30"/>
      <c r="H10304" s="30"/>
      <c r="I10304" s="30"/>
      <c r="J10304" s="35"/>
      <c r="AE10304" s="30"/>
      <c r="AF10304" s="31"/>
      <c r="AG10304" s="30"/>
      <c r="AH10304" s="30"/>
      <c r="AI10304" s="30"/>
      <c r="AJ10304" s="30"/>
      <c r="AK10304"/>
      <c r="AL10304"/>
      <c r="AM10304"/>
      <c r="AN10304"/>
      <c r="AO10304"/>
      <c r="AP10304" s="30"/>
    </row>
    <row r="10305" spans="2:42" s="28" customFormat="1" x14ac:dyDescent="0.2">
      <c r="B10305" s="23"/>
      <c r="D10305" s="23"/>
      <c r="E10305" s="30"/>
      <c r="F10305" s="30"/>
      <c r="G10305" s="30"/>
      <c r="H10305" s="30"/>
      <c r="I10305" s="30"/>
      <c r="J10305" s="35"/>
      <c r="AE10305" s="30"/>
      <c r="AF10305" s="31"/>
      <c r="AG10305" s="30"/>
      <c r="AH10305" s="30"/>
      <c r="AI10305" s="30"/>
      <c r="AJ10305" s="30"/>
      <c r="AK10305"/>
      <c r="AL10305"/>
      <c r="AM10305"/>
      <c r="AN10305"/>
      <c r="AO10305"/>
      <c r="AP10305" s="30"/>
    </row>
    <row r="10306" spans="2:42" s="28" customFormat="1" x14ac:dyDescent="0.2">
      <c r="B10306" s="23"/>
      <c r="D10306" s="23"/>
      <c r="E10306" s="30"/>
      <c r="F10306" s="30"/>
      <c r="G10306" s="30"/>
      <c r="H10306" s="30"/>
      <c r="I10306" s="30"/>
      <c r="J10306" s="35"/>
      <c r="AE10306" s="30"/>
      <c r="AF10306" s="31"/>
      <c r="AG10306" s="30"/>
      <c r="AH10306" s="30"/>
      <c r="AI10306" s="30"/>
      <c r="AJ10306" s="30"/>
      <c r="AK10306"/>
      <c r="AL10306"/>
      <c r="AM10306"/>
      <c r="AN10306"/>
      <c r="AO10306"/>
      <c r="AP10306" s="30"/>
    </row>
    <row r="10307" spans="2:42" s="28" customFormat="1" x14ac:dyDescent="0.2">
      <c r="B10307" s="23"/>
      <c r="D10307" s="23"/>
      <c r="E10307" s="30"/>
      <c r="F10307" s="30"/>
      <c r="G10307" s="30"/>
      <c r="H10307" s="30"/>
      <c r="I10307" s="30"/>
      <c r="J10307" s="35"/>
      <c r="AE10307" s="30"/>
      <c r="AF10307" s="31"/>
      <c r="AG10307" s="30"/>
      <c r="AH10307" s="30"/>
      <c r="AI10307" s="30"/>
      <c r="AJ10307" s="30"/>
      <c r="AK10307"/>
      <c r="AL10307"/>
      <c r="AM10307"/>
      <c r="AN10307"/>
      <c r="AO10307"/>
      <c r="AP10307" s="30"/>
    </row>
    <row r="10308" spans="2:42" s="28" customFormat="1" x14ac:dyDescent="0.2">
      <c r="B10308" s="23"/>
      <c r="D10308" s="23"/>
      <c r="E10308" s="30"/>
      <c r="F10308" s="30"/>
      <c r="G10308" s="30"/>
      <c r="H10308" s="30"/>
      <c r="I10308" s="30"/>
      <c r="J10308" s="35"/>
      <c r="AE10308" s="30"/>
      <c r="AF10308" s="31"/>
      <c r="AG10308" s="30"/>
      <c r="AH10308" s="30"/>
      <c r="AI10308" s="30"/>
      <c r="AJ10308" s="30"/>
      <c r="AK10308"/>
      <c r="AL10308"/>
      <c r="AM10308"/>
      <c r="AN10308"/>
      <c r="AO10308"/>
      <c r="AP10308" s="30"/>
    </row>
    <row r="10309" spans="2:42" s="28" customFormat="1" x14ac:dyDescent="0.2">
      <c r="B10309" s="23"/>
      <c r="D10309" s="23"/>
      <c r="E10309" s="30"/>
      <c r="F10309" s="30"/>
      <c r="G10309" s="30"/>
      <c r="H10309" s="30"/>
      <c r="I10309" s="30"/>
      <c r="J10309" s="35"/>
      <c r="AE10309" s="30"/>
      <c r="AF10309" s="31"/>
      <c r="AG10309" s="30"/>
      <c r="AH10309" s="30"/>
      <c r="AI10309" s="30"/>
      <c r="AJ10309" s="30"/>
      <c r="AK10309"/>
      <c r="AL10309"/>
      <c r="AM10309"/>
      <c r="AN10309"/>
      <c r="AO10309"/>
      <c r="AP10309" s="30"/>
    </row>
    <row r="10310" spans="2:42" s="28" customFormat="1" x14ac:dyDescent="0.2">
      <c r="B10310" s="23"/>
      <c r="D10310" s="23"/>
      <c r="E10310" s="30"/>
      <c r="F10310" s="30"/>
      <c r="G10310" s="30"/>
      <c r="H10310" s="30"/>
      <c r="I10310" s="30"/>
      <c r="J10310" s="35"/>
      <c r="AE10310" s="30"/>
      <c r="AF10310" s="31"/>
      <c r="AG10310" s="30"/>
      <c r="AH10310" s="30"/>
      <c r="AI10310" s="30"/>
      <c r="AJ10310" s="30"/>
      <c r="AK10310"/>
      <c r="AL10310"/>
      <c r="AM10310"/>
      <c r="AN10310"/>
      <c r="AO10310"/>
      <c r="AP10310" s="30"/>
    </row>
    <row r="10311" spans="2:42" s="28" customFormat="1" x14ac:dyDescent="0.2">
      <c r="B10311" s="23"/>
      <c r="D10311" s="23"/>
      <c r="E10311" s="30"/>
      <c r="F10311" s="30"/>
      <c r="G10311" s="30"/>
      <c r="H10311" s="30"/>
      <c r="I10311" s="30"/>
      <c r="J10311" s="35"/>
      <c r="AE10311" s="30"/>
      <c r="AF10311" s="31"/>
      <c r="AG10311" s="30"/>
      <c r="AH10311" s="30"/>
      <c r="AI10311" s="30"/>
      <c r="AJ10311" s="30"/>
      <c r="AK10311"/>
      <c r="AL10311"/>
      <c r="AM10311"/>
      <c r="AN10311"/>
      <c r="AO10311"/>
      <c r="AP10311" s="30"/>
    </row>
    <row r="10312" spans="2:42" s="28" customFormat="1" x14ac:dyDescent="0.2">
      <c r="B10312" s="23"/>
      <c r="D10312" s="23"/>
      <c r="E10312" s="30"/>
      <c r="F10312" s="30"/>
      <c r="G10312" s="30"/>
      <c r="H10312" s="30"/>
      <c r="I10312" s="30"/>
      <c r="J10312" s="35"/>
      <c r="AE10312" s="30"/>
      <c r="AF10312" s="31"/>
      <c r="AG10312" s="30"/>
      <c r="AH10312" s="30"/>
      <c r="AI10312" s="30"/>
      <c r="AJ10312" s="30"/>
      <c r="AK10312"/>
      <c r="AL10312"/>
      <c r="AM10312"/>
      <c r="AN10312"/>
      <c r="AO10312"/>
      <c r="AP10312" s="30"/>
    </row>
    <row r="10313" spans="2:42" s="28" customFormat="1" x14ac:dyDescent="0.2">
      <c r="B10313" s="23"/>
      <c r="D10313" s="23"/>
      <c r="E10313" s="30"/>
      <c r="F10313" s="30"/>
      <c r="G10313" s="30"/>
      <c r="H10313" s="30"/>
      <c r="I10313" s="30"/>
      <c r="J10313" s="35"/>
      <c r="AE10313" s="30"/>
      <c r="AF10313" s="31"/>
      <c r="AG10313" s="30"/>
      <c r="AH10313" s="30"/>
      <c r="AI10313" s="30"/>
      <c r="AJ10313" s="30"/>
      <c r="AK10313"/>
      <c r="AL10313"/>
      <c r="AM10313"/>
      <c r="AN10313"/>
      <c r="AO10313"/>
      <c r="AP10313" s="30"/>
    </row>
    <row r="10314" spans="2:42" s="28" customFormat="1" x14ac:dyDescent="0.2">
      <c r="B10314" s="23"/>
      <c r="D10314" s="23"/>
      <c r="E10314" s="30"/>
      <c r="F10314" s="30"/>
      <c r="G10314" s="30"/>
      <c r="H10314" s="30"/>
      <c r="I10314" s="30"/>
      <c r="J10314" s="35"/>
      <c r="AE10314" s="30"/>
      <c r="AF10314" s="31"/>
      <c r="AG10314" s="30"/>
      <c r="AH10314" s="30"/>
      <c r="AI10314" s="30"/>
      <c r="AJ10314" s="30"/>
      <c r="AK10314"/>
      <c r="AL10314"/>
      <c r="AM10314"/>
      <c r="AN10314"/>
      <c r="AO10314"/>
      <c r="AP10314" s="30"/>
    </row>
    <row r="10315" spans="2:42" s="28" customFormat="1" x14ac:dyDescent="0.2">
      <c r="B10315" s="23"/>
      <c r="D10315" s="23"/>
      <c r="E10315" s="30"/>
      <c r="F10315" s="30"/>
      <c r="G10315" s="30"/>
      <c r="H10315" s="30"/>
      <c r="I10315" s="30"/>
      <c r="J10315" s="35"/>
      <c r="AE10315" s="30"/>
      <c r="AF10315" s="31"/>
      <c r="AG10315" s="30"/>
      <c r="AH10315" s="30"/>
      <c r="AI10315" s="30"/>
      <c r="AJ10315" s="30"/>
      <c r="AK10315"/>
      <c r="AL10315"/>
      <c r="AM10315"/>
      <c r="AN10315"/>
      <c r="AO10315"/>
      <c r="AP10315" s="30"/>
    </row>
    <row r="10316" spans="2:42" s="28" customFormat="1" x14ac:dyDescent="0.2">
      <c r="B10316" s="23"/>
      <c r="D10316" s="23"/>
      <c r="E10316" s="30"/>
      <c r="F10316" s="30"/>
      <c r="G10316" s="30"/>
      <c r="H10316" s="30"/>
      <c r="I10316" s="30"/>
      <c r="J10316" s="35"/>
      <c r="AE10316" s="30"/>
      <c r="AF10316" s="31"/>
      <c r="AG10316" s="30"/>
      <c r="AH10316" s="30"/>
      <c r="AI10316" s="30"/>
      <c r="AJ10316" s="30"/>
      <c r="AK10316"/>
      <c r="AL10316"/>
      <c r="AM10316"/>
      <c r="AN10316"/>
      <c r="AO10316"/>
      <c r="AP10316" s="30"/>
    </row>
    <row r="10317" spans="2:42" s="28" customFormat="1" x14ac:dyDescent="0.2">
      <c r="B10317" s="23"/>
      <c r="D10317" s="23"/>
      <c r="E10317" s="30"/>
      <c r="F10317" s="30"/>
      <c r="G10317" s="30"/>
      <c r="H10317" s="30"/>
      <c r="I10317" s="30"/>
      <c r="J10317" s="35"/>
      <c r="AE10317" s="30"/>
      <c r="AF10317" s="31"/>
      <c r="AG10317" s="30"/>
      <c r="AH10317" s="30"/>
      <c r="AI10317" s="30"/>
      <c r="AJ10317" s="30"/>
      <c r="AK10317"/>
      <c r="AL10317"/>
      <c r="AM10317"/>
      <c r="AN10317"/>
      <c r="AO10317"/>
      <c r="AP10317" s="30"/>
    </row>
    <row r="10318" spans="2:42" s="28" customFormat="1" x14ac:dyDescent="0.2">
      <c r="B10318" s="23"/>
      <c r="D10318" s="23"/>
      <c r="E10318" s="30"/>
      <c r="F10318" s="30"/>
      <c r="G10318" s="30"/>
      <c r="H10318" s="30"/>
      <c r="I10318" s="30"/>
      <c r="J10318" s="35"/>
      <c r="AE10318" s="30"/>
      <c r="AF10318" s="31"/>
      <c r="AG10318" s="30"/>
      <c r="AH10318" s="30"/>
      <c r="AI10318" s="30"/>
      <c r="AJ10318" s="30"/>
      <c r="AK10318"/>
      <c r="AL10318"/>
      <c r="AM10318"/>
      <c r="AN10318"/>
      <c r="AO10318"/>
      <c r="AP10318" s="30"/>
    </row>
    <row r="10319" spans="2:42" s="28" customFormat="1" x14ac:dyDescent="0.2">
      <c r="B10319" s="23"/>
      <c r="D10319" s="23"/>
      <c r="E10319" s="30"/>
      <c r="F10319" s="30"/>
      <c r="G10319" s="30"/>
      <c r="H10319" s="30"/>
      <c r="I10319" s="30"/>
      <c r="J10319" s="35"/>
      <c r="AE10319" s="30"/>
      <c r="AF10319" s="31"/>
      <c r="AG10319" s="30"/>
      <c r="AH10319" s="30"/>
      <c r="AI10319" s="30"/>
      <c r="AJ10319" s="30"/>
      <c r="AK10319"/>
      <c r="AL10319"/>
      <c r="AM10319"/>
      <c r="AN10319"/>
      <c r="AO10319"/>
      <c r="AP10319" s="30"/>
    </row>
    <row r="10320" spans="2:42" s="28" customFormat="1" x14ac:dyDescent="0.2">
      <c r="B10320" s="23"/>
      <c r="D10320" s="23"/>
      <c r="E10320" s="30"/>
      <c r="F10320" s="30"/>
      <c r="G10320" s="30"/>
      <c r="H10320" s="30"/>
      <c r="I10320" s="30"/>
      <c r="J10320" s="35"/>
      <c r="AE10320" s="30"/>
      <c r="AF10320" s="31"/>
      <c r="AG10320" s="30"/>
      <c r="AH10320" s="30"/>
      <c r="AI10320" s="30"/>
      <c r="AJ10320" s="30"/>
      <c r="AK10320"/>
      <c r="AL10320"/>
      <c r="AM10320"/>
      <c r="AN10320"/>
      <c r="AO10320"/>
      <c r="AP10320" s="30"/>
    </row>
    <row r="10321" spans="2:42" s="28" customFormat="1" x14ac:dyDescent="0.2">
      <c r="B10321" s="23"/>
      <c r="D10321" s="23"/>
      <c r="E10321" s="30"/>
      <c r="F10321" s="30"/>
      <c r="G10321" s="30"/>
      <c r="H10321" s="30"/>
      <c r="I10321" s="30"/>
      <c r="J10321" s="35"/>
      <c r="AE10321" s="30"/>
      <c r="AF10321" s="31"/>
      <c r="AG10321" s="30"/>
      <c r="AH10321" s="30"/>
      <c r="AI10321" s="30"/>
      <c r="AJ10321" s="30"/>
      <c r="AK10321"/>
      <c r="AL10321"/>
      <c r="AM10321"/>
      <c r="AN10321"/>
      <c r="AO10321"/>
      <c r="AP10321" s="30"/>
    </row>
    <row r="10322" spans="2:42" s="28" customFormat="1" x14ac:dyDescent="0.2">
      <c r="B10322" s="23"/>
      <c r="D10322" s="23"/>
      <c r="E10322" s="30"/>
      <c r="F10322" s="30"/>
      <c r="G10322" s="30"/>
      <c r="H10322" s="30"/>
      <c r="I10322" s="30"/>
      <c r="J10322" s="35"/>
      <c r="AE10322" s="30"/>
      <c r="AF10322" s="31"/>
      <c r="AG10322" s="30"/>
      <c r="AH10322" s="30"/>
      <c r="AI10322" s="30"/>
      <c r="AJ10322" s="30"/>
      <c r="AK10322"/>
      <c r="AL10322"/>
      <c r="AM10322"/>
      <c r="AN10322"/>
      <c r="AO10322"/>
      <c r="AP10322" s="30"/>
    </row>
    <row r="10323" spans="2:42" s="28" customFormat="1" x14ac:dyDescent="0.2">
      <c r="B10323" s="23"/>
      <c r="D10323" s="23"/>
      <c r="E10323" s="30"/>
      <c r="F10323" s="30"/>
      <c r="G10323" s="30"/>
      <c r="H10323" s="30"/>
      <c r="I10323" s="30"/>
      <c r="J10323" s="35"/>
      <c r="AE10323" s="30"/>
      <c r="AF10323" s="31"/>
      <c r="AG10323" s="30"/>
      <c r="AH10323" s="30"/>
      <c r="AI10323" s="30"/>
      <c r="AJ10323" s="30"/>
      <c r="AK10323"/>
      <c r="AL10323"/>
      <c r="AM10323"/>
      <c r="AN10323"/>
      <c r="AO10323"/>
      <c r="AP10323" s="30"/>
    </row>
    <row r="10324" spans="2:42" s="28" customFormat="1" x14ac:dyDescent="0.2">
      <c r="B10324" s="23"/>
      <c r="D10324" s="23"/>
      <c r="E10324" s="30"/>
      <c r="F10324" s="30"/>
      <c r="G10324" s="30"/>
      <c r="H10324" s="30"/>
      <c r="I10324" s="30"/>
      <c r="J10324" s="35"/>
      <c r="AE10324" s="30"/>
      <c r="AF10324" s="31"/>
      <c r="AG10324" s="30"/>
      <c r="AH10324" s="30"/>
      <c r="AI10324" s="30"/>
      <c r="AJ10324" s="30"/>
      <c r="AK10324"/>
      <c r="AL10324"/>
      <c r="AM10324"/>
      <c r="AN10324"/>
      <c r="AO10324"/>
      <c r="AP10324" s="30"/>
    </row>
    <row r="10325" spans="2:42" s="28" customFormat="1" x14ac:dyDescent="0.2">
      <c r="B10325" s="23"/>
      <c r="D10325" s="23"/>
      <c r="E10325" s="30"/>
      <c r="F10325" s="30"/>
      <c r="G10325" s="30"/>
      <c r="H10325" s="30"/>
      <c r="I10325" s="30"/>
      <c r="J10325" s="35"/>
      <c r="AE10325" s="30"/>
      <c r="AF10325" s="31"/>
      <c r="AG10325" s="30"/>
      <c r="AH10325" s="30"/>
      <c r="AI10325" s="30"/>
      <c r="AJ10325" s="30"/>
      <c r="AK10325"/>
      <c r="AL10325"/>
      <c r="AM10325"/>
      <c r="AN10325"/>
      <c r="AO10325"/>
      <c r="AP10325" s="30"/>
    </row>
    <row r="10326" spans="2:42" s="28" customFormat="1" x14ac:dyDescent="0.2">
      <c r="B10326" s="23"/>
      <c r="D10326" s="23"/>
      <c r="E10326" s="30"/>
      <c r="F10326" s="30"/>
      <c r="G10326" s="30"/>
      <c r="H10326" s="30"/>
      <c r="I10326" s="30"/>
      <c r="J10326" s="35"/>
      <c r="AE10326" s="30"/>
      <c r="AF10326" s="31"/>
      <c r="AG10326" s="30"/>
      <c r="AH10326" s="30"/>
      <c r="AI10326" s="30"/>
      <c r="AJ10326" s="30"/>
      <c r="AK10326"/>
      <c r="AL10326"/>
      <c r="AM10326"/>
      <c r="AN10326"/>
      <c r="AO10326"/>
      <c r="AP10326" s="30"/>
    </row>
    <row r="10327" spans="2:42" s="28" customFormat="1" x14ac:dyDescent="0.2">
      <c r="B10327" s="23"/>
      <c r="D10327" s="23"/>
      <c r="E10327" s="30"/>
      <c r="F10327" s="30"/>
      <c r="G10327" s="30"/>
      <c r="H10327" s="30"/>
      <c r="I10327" s="30"/>
      <c r="J10327" s="35"/>
      <c r="AE10327" s="30"/>
      <c r="AF10327" s="31"/>
      <c r="AG10327" s="30"/>
      <c r="AH10327" s="30"/>
      <c r="AI10327" s="30"/>
      <c r="AJ10327" s="30"/>
      <c r="AK10327"/>
      <c r="AL10327"/>
      <c r="AM10327"/>
      <c r="AN10327"/>
      <c r="AO10327"/>
      <c r="AP10327" s="30"/>
    </row>
    <row r="10328" spans="2:42" s="28" customFormat="1" x14ac:dyDescent="0.2">
      <c r="B10328" s="23"/>
      <c r="D10328" s="23"/>
      <c r="E10328" s="30"/>
      <c r="F10328" s="30"/>
      <c r="G10328" s="30"/>
      <c r="H10328" s="30"/>
      <c r="I10328" s="30"/>
      <c r="J10328" s="35"/>
      <c r="AE10328" s="30"/>
      <c r="AF10328" s="31"/>
      <c r="AG10328" s="30"/>
      <c r="AH10328" s="30"/>
      <c r="AI10328" s="30"/>
      <c r="AJ10328" s="30"/>
      <c r="AK10328"/>
      <c r="AL10328"/>
      <c r="AM10328"/>
      <c r="AN10328"/>
      <c r="AO10328"/>
      <c r="AP10328" s="30"/>
    </row>
    <row r="10329" spans="2:42" s="28" customFormat="1" x14ac:dyDescent="0.2">
      <c r="B10329" s="23"/>
      <c r="D10329" s="23"/>
      <c r="E10329" s="30"/>
      <c r="F10329" s="30"/>
      <c r="G10329" s="30"/>
      <c r="H10329" s="30"/>
      <c r="I10329" s="30"/>
      <c r="J10329" s="35"/>
      <c r="AE10329" s="30"/>
      <c r="AF10329" s="31"/>
      <c r="AG10329" s="30"/>
      <c r="AH10329" s="30"/>
      <c r="AI10329" s="30"/>
      <c r="AJ10329" s="30"/>
      <c r="AK10329"/>
      <c r="AL10329"/>
      <c r="AM10329"/>
      <c r="AN10329"/>
      <c r="AO10329"/>
      <c r="AP10329" s="30"/>
    </row>
    <row r="10330" spans="2:42" s="28" customFormat="1" x14ac:dyDescent="0.2">
      <c r="B10330" s="23"/>
      <c r="D10330" s="23"/>
      <c r="E10330" s="30"/>
      <c r="F10330" s="30"/>
      <c r="G10330" s="30"/>
      <c r="H10330" s="30"/>
      <c r="I10330" s="30"/>
      <c r="J10330" s="35"/>
      <c r="AE10330" s="30"/>
      <c r="AF10330" s="31"/>
      <c r="AG10330" s="30"/>
      <c r="AH10330" s="30"/>
      <c r="AI10330" s="30"/>
      <c r="AJ10330" s="30"/>
      <c r="AK10330"/>
      <c r="AL10330"/>
      <c r="AM10330"/>
      <c r="AN10330"/>
      <c r="AO10330"/>
      <c r="AP10330" s="30"/>
    </row>
    <row r="10331" spans="2:42" s="28" customFormat="1" x14ac:dyDescent="0.2">
      <c r="B10331" s="23"/>
      <c r="D10331" s="23"/>
      <c r="E10331" s="30"/>
      <c r="F10331" s="30"/>
      <c r="G10331" s="30"/>
      <c r="H10331" s="30"/>
      <c r="I10331" s="30"/>
      <c r="J10331" s="35"/>
      <c r="AE10331" s="30"/>
      <c r="AF10331" s="31"/>
      <c r="AG10331" s="30"/>
      <c r="AH10331" s="30"/>
      <c r="AI10331" s="30"/>
      <c r="AJ10331" s="30"/>
      <c r="AK10331"/>
      <c r="AL10331"/>
      <c r="AM10331"/>
      <c r="AN10331"/>
      <c r="AO10331"/>
      <c r="AP10331" s="30"/>
    </row>
    <row r="10332" spans="2:42" s="28" customFormat="1" x14ac:dyDescent="0.2">
      <c r="B10332" s="23"/>
      <c r="D10332" s="23"/>
      <c r="E10332" s="30"/>
      <c r="F10332" s="30"/>
      <c r="G10332" s="30"/>
      <c r="H10332" s="30"/>
      <c r="I10332" s="30"/>
      <c r="J10332" s="35"/>
      <c r="AE10332" s="30"/>
      <c r="AF10332" s="31"/>
      <c r="AG10332" s="30"/>
      <c r="AH10332" s="30"/>
      <c r="AI10332" s="30"/>
      <c r="AJ10332" s="30"/>
      <c r="AK10332"/>
      <c r="AL10332"/>
      <c r="AM10332"/>
      <c r="AN10332"/>
      <c r="AO10332"/>
      <c r="AP10332" s="30"/>
    </row>
    <row r="10333" spans="2:42" s="28" customFormat="1" x14ac:dyDescent="0.2">
      <c r="B10333" s="23"/>
      <c r="D10333" s="23"/>
      <c r="E10333" s="30"/>
      <c r="F10333" s="30"/>
      <c r="G10333" s="30"/>
      <c r="H10333" s="30"/>
      <c r="I10333" s="30"/>
      <c r="J10333" s="35"/>
      <c r="AE10333" s="30"/>
      <c r="AF10333" s="31"/>
      <c r="AG10333" s="30"/>
      <c r="AH10333" s="30"/>
      <c r="AI10333" s="30"/>
      <c r="AJ10333" s="30"/>
      <c r="AK10333"/>
      <c r="AL10333"/>
      <c r="AM10333"/>
      <c r="AN10333"/>
      <c r="AO10333"/>
      <c r="AP10333" s="30"/>
    </row>
    <row r="10334" spans="2:42" s="28" customFormat="1" x14ac:dyDescent="0.2">
      <c r="B10334" s="23"/>
      <c r="D10334" s="23"/>
      <c r="E10334" s="30"/>
      <c r="F10334" s="30"/>
      <c r="G10334" s="30"/>
      <c r="H10334" s="30"/>
      <c r="I10334" s="30"/>
      <c r="J10334" s="35"/>
      <c r="AE10334" s="30"/>
      <c r="AF10334" s="31"/>
      <c r="AG10334" s="30"/>
      <c r="AH10334" s="30"/>
      <c r="AI10334" s="30"/>
      <c r="AJ10334" s="30"/>
      <c r="AK10334"/>
      <c r="AL10334"/>
      <c r="AM10334"/>
      <c r="AN10334"/>
      <c r="AO10334"/>
      <c r="AP10334" s="30"/>
    </row>
    <row r="10335" spans="2:42" s="28" customFormat="1" x14ac:dyDescent="0.2">
      <c r="B10335" s="23"/>
      <c r="D10335" s="23"/>
      <c r="E10335" s="30"/>
      <c r="F10335" s="30"/>
      <c r="G10335" s="30"/>
      <c r="H10335" s="30"/>
      <c r="I10335" s="30"/>
      <c r="J10335" s="35"/>
      <c r="AE10335" s="30"/>
      <c r="AF10335" s="31"/>
      <c r="AG10335" s="30"/>
      <c r="AH10335" s="30"/>
      <c r="AI10335" s="30"/>
      <c r="AJ10335" s="30"/>
      <c r="AK10335"/>
      <c r="AL10335"/>
      <c r="AM10335"/>
      <c r="AN10335"/>
      <c r="AO10335"/>
      <c r="AP10335" s="30"/>
    </row>
    <row r="10336" spans="2:42" s="28" customFormat="1" x14ac:dyDescent="0.2">
      <c r="B10336" s="23"/>
      <c r="D10336" s="23"/>
      <c r="E10336" s="30"/>
      <c r="F10336" s="30"/>
      <c r="G10336" s="30"/>
      <c r="H10336" s="30"/>
      <c r="I10336" s="30"/>
      <c r="J10336" s="35"/>
      <c r="AE10336" s="30"/>
      <c r="AF10336" s="31"/>
      <c r="AG10336" s="30"/>
      <c r="AH10336" s="30"/>
      <c r="AI10336" s="30"/>
      <c r="AJ10336" s="30"/>
      <c r="AK10336"/>
      <c r="AL10336"/>
      <c r="AM10336"/>
      <c r="AN10336"/>
      <c r="AO10336"/>
      <c r="AP10336" s="30"/>
    </row>
    <row r="10337" spans="2:42" s="28" customFormat="1" x14ac:dyDescent="0.2">
      <c r="B10337" s="23"/>
      <c r="D10337" s="23"/>
      <c r="E10337" s="30"/>
      <c r="F10337" s="30"/>
      <c r="G10337" s="30"/>
      <c r="H10337" s="30"/>
      <c r="I10337" s="30"/>
      <c r="J10337" s="35"/>
      <c r="AE10337" s="30"/>
      <c r="AF10337" s="31"/>
      <c r="AG10337" s="30"/>
      <c r="AH10337" s="30"/>
      <c r="AI10337" s="30"/>
      <c r="AJ10337" s="30"/>
      <c r="AK10337"/>
      <c r="AL10337"/>
      <c r="AM10337"/>
      <c r="AN10337"/>
      <c r="AO10337"/>
      <c r="AP10337" s="30"/>
    </row>
    <row r="10338" spans="2:42" s="28" customFormat="1" x14ac:dyDescent="0.2">
      <c r="B10338" s="23"/>
      <c r="D10338" s="23"/>
      <c r="E10338" s="30"/>
      <c r="F10338" s="30"/>
      <c r="G10338" s="30"/>
      <c r="H10338" s="30"/>
      <c r="I10338" s="30"/>
      <c r="J10338" s="35"/>
      <c r="AE10338" s="30"/>
      <c r="AF10338" s="31"/>
      <c r="AG10338" s="30"/>
      <c r="AH10338" s="30"/>
      <c r="AI10338" s="30"/>
      <c r="AJ10338" s="30"/>
      <c r="AK10338"/>
      <c r="AL10338"/>
      <c r="AM10338"/>
      <c r="AN10338"/>
      <c r="AO10338"/>
      <c r="AP10338" s="30"/>
    </row>
    <row r="10339" spans="2:42" s="28" customFormat="1" x14ac:dyDescent="0.2">
      <c r="B10339" s="23"/>
      <c r="D10339" s="23"/>
      <c r="E10339" s="30"/>
      <c r="F10339" s="30"/>
      <c r="G10339" s="30"/>
      <c r="H10339" s="30"/>
      <c r="I10339" s="30"/>
      <c r="J10339" s="35"/>
      <c r="AE10339" s="30"/>
      <c r="AF10339" s="31"/>
      <c r="AG10339" s="30"/>
      <c r="AH10339" s="30"/>
      <c r="AI10339" s="30"/>
      <c r="AJ10339" s="30"/>
      <c r="AK10339"/>
      <c r="AL10339"/>
      <c r="AM10339"/>
      <c r="AN10339"/>
      <c r="AO10339"/>
      <c r="AP10339" s="30"/>
    </row>
    <row r="10340" spans="2:42" s="28" customFormat="1" x14ac:dyDescent="0.2">
      <c r="B10340" s="23"/>
      <c r="D10340" s="23"/>
      <c r="E10340" s="30"/>
      <c r="F10340" s="30"/>
      <c r="G10340" s="30"/>
      <c r="H10340" s="30"/>
      <c r="I10340" s="30"/>
      <c r="J10340" s="35"/>
      <c r="AE10340" s="30"/>
      <c r="AF10340" s="31"/>
      <c r="AG10340" s="30"/>
      <c r="AH10340" s="30"/>
      <c r="AI10340" s="30"/>
      <c r="AJ10340" s="30"/>
      <c r="AK10340"/>
      <c r="AL10340"/>
      <c r="AM10340"/>
      <c r="AN10340"/>
      <c r="AO10340"/>
      <c r="AP10340" s="30"/>
    </row>
    <row r="10341" spans="2:42" s="28" customFormat="1" x14ac:dyDescent="0.2">
      <c r="B10341" s="23"/>
      <c r="D10341" s="23"/>
      <c r="E10341" s="30"/>
      <c r="F10341" s="30"/>
      <c r="G10341" s="30"/>
      <c r="H10341" s="30"/>
      <c r="I10341" s="30"/>
      <c r="J10341" s="35"/>
      <c r="AE10341" s="30"/>
      <c r="AF10341" s="31"/>
      <c r="AG10341" s="30"/>
      <c r="AH10341" s="30"/>
      <c r="AI10341" s="30"/>
      <c r="AJ10341" s="30"/>
      <c r="AK10341"/>
      <c r="AL10341"/>
      <c r="AM10341"/>
      <c r="AN10341"/>
      <c r="AO10341"/>
      <c r="AP10341" s="30"/>
    </row>
    <row r="10342" spans="2:42" s="28" customFormat="1" x14ac:dyDescent="0.2">
      <c r="B10342" s="23"/>
      <c r="D10342" s="23"/>
      <c r="E10342" s="30"/>
      <c r="F10342" s="30"/>
      <c r="G10342" s="30"/>
      <c r="H10342" s="30"/>
      <c r="I10342" s="30"/>
      <c r="J10342" s="35"/>
      <c r="AE10342" s="30"/>
      <c r="AF10342" s="31"/>
      <c r="AG10342" s="30"/>
      <c r="AH10342" s="30"/>
      <c r="AI10342" s="30"/>
      <c r="AJ10342" s="30"/>
      <c r="AK10342"/>
      <c r="AL10342"/>
      <c r="AM10342"/>
      <c r="AN10342"/>
      <c r="AO10342"/>
      <c r="AP10342" s="30"/>
    </row>
    <row r="10343" spans="2:42" s="28" customFormat="1" x14ac:dyDescent="0.2">
      <c r="B10343" s="23"/>
      <c r="D10343" s="23"/>
      <c r="E10343" s="30"/>
      <c r="F10343" s="30"/>
      <c r="G10343" s="30"/>
      <c r="H10343" s="30"/>
      <c r="I10343" s="30"/>
      <c r="J10343" s="35"/>
      <c r="AE10343" s="30"/>
      <c r="AF10343" s="31"/>
      <c r="AG10343" s="30"/>
      <c r="AH10343" s="30"/>
      <c r="AI10343" s="30"/>
      <c r="AJ10343" s="30"/>
      <c r="AK10343"/>
      <c r="AL10343"/>
      <c r="AM10343"/>
      <c r="AN10343"/>
      <c r="AO10343"/>
      <c r="AP10343" s="30"/>
    </row>
    <row r="10344" spans="2:42" s="28" customFormat="1" x14ac:dyDescent="0.2">
      <c r="B10344" s="23"/>
      <c r="D10344" s="23"/>
      <c r="E10344" s="30"/>
      <c r="F10344" s="30"/>
      <c r="G10344" s="30"/>
      <c r="H10344" s="30"/>
      <c r="I10344" s="30"/>
      <c r="J10344" s="35"/>
      <c r="AE10344" s="30"/>
      <c r="AF10344" s="31"/>
      <c r="AG10344" s="30"/>
      <c r="AH10344" s="30"/>
      <c r="AI10344" s="30"/>
      <c r="AJ10344" s="30"/>
      <c r="AK10344"/>
      <c r="AL10344"/>
      <c r="AM10344"/>
      <c r="AN10344"/>
      <c r="AO10344"/>
      <c r="AP10344" s="30"/>
    </row>
    <row r="10345" spans="2:42" s="28" customFormat="1" x14ac:dyDescent="0.2">
      <c r="B10345" s="23"/>
      <c r="D10345" s="23"/>
      <c r="E10345" s="30"/>
      <c r="F10345" s="30"/>
      <c r="G10345" s="30"/>
      <c r="H10345" s="30"/>
      <c r="I10345" s="30"/>
      <c r="J10345" s="35"/>
      <c r="AE10345" s="30"/>
      <c r="AF10345" s="31"/>
      <c r="AG10345" s="30"/>
      <c r="AH10345" s="30"/>
      <c r="AI10345" s="30"/>
      <c r="AJ10345" s="30"/>
      <c r="AK10345"/>
      <c r="AL10345"/>
      <c r="AM10345"/>
      <c r="AN10345"/>
      <c r="AO10345"/>
      <c r="AP10345" s="30"/>
    </row>
    <row r="10346" spans="2:42" s="28" customFormat="1" x14ac:dyDescent="0.2">
      <c r="B10346" s="23"/>
      <c r="D10346" s="23"/>
      <c r="E10346" s="30"/>
      <c r="F10346" s="30"/>
      <c r="G10346" s="30"/>
      <c r="H10346" s="30"/>
      <c r="I10346" s="30"/>
      <c r="J10346" s="35"/>
      <c r="AE10346" s="30"/>
      <c r="AF10346" s="31"/>
      <c r="AG10346" s="30"/>
      <c r="AH10346" s="30"/>
      <c r="AI10346" s="30"/>
      <c r="AJ10346" s="30"/>
      <c r="AK10346"/>
      <c r="AL10346"/>
      <c r="AM10346"/>
      <c r="AN10346"/>
      <c r="AO10346"/>
      <c r="AP10346" s="30"/>
    </row>
    <row r="10347" spans="2:42" s="28" customFormat="1" x14ac:dyDescent="0.2">
      <c r="B10347" s="23"/>
      <c r="D10347" s="23"/>
      <c r="E10347" s="30"/>
      <c r="F10347" s="30"/>
      <c r="G10347" s="30"/>
      <c r="H10347" s="30"/>
      <c r="I10347" s="30"/>
      <c r="J10347" s="35"/>
      <c r="AE10347" s="30"/>
      <c r="AF10347" s="31"/>
      <c r="AG10347" s="30"/>
      <c r="AH10347" s="30"/>
      <c r="AI10347" s="30"/>
      <c r="AJ10347" s="30"/>
      <c r="AK10347"/>
      <c r="AL10347"/>
      <c r="AM10347"/>
      <c r="AN10347"/>
      <c r="AO10347"/>
      <c r="AP10347" s="30"/>
    </row>
    <row r="10348" spans="2:42" s="28" customFormat="1" x14ac:dyDescent="0.2">
      <c r="B10348" s="23"/>
      <c r="D10348" s="23"/>
      <c r="E10348" s="30"/>
      <c r="F10348" s="30"/>
      <c r="G10348" s="30"/>
      <c r="H10348" s="30"/>
      <c r="I10348" s="30"/>
      <c r="J10348" s="35"/>
      <c r="AE10348" s="30"/>
      <c r="AF10348" s="31"/>
      <c r="AG10348" s="30"/>
      <c r="AH10348" s="30"/>
      <c r="AI10348" s="30"/>
      <c r="AJ10348" s="30"/>
      <c r="AK10348"/>
      <c r="AL10348"/>
      <c r="AM10348"/>
      <c r="AN10348"/>
      <c r="AO10348"/>
      <c r="AP10348" s="30"/>
    </row>
    <row r="10349" spans="2:42" s="28" customFormat="1" x14ac:dyDescent="0.2">
      <c r="B10349" s="23"/>
      <c r="D10349" s="23"/>
      <c r="E10349" s="30"/>
      <c r="F10349" s="30"/>
      <c r="G10349" s="30"/>
      <c r="H10349" s="30"/>
      <c r="I10349" s="30"/>
      <c r="J10349" s="35"/>
      <c r="AE10349" s="30"/>
      <c r="AF10349" s="31"/>
      <c r="AG10349" s="30"/>
      <c r="AH10349" s="30"/>
      <c r="AI10349" s="30"/>
      <c r="AJ10349" s="30"/>
      <c r="AK10349"/>
      <c r="AL10349"/>
      <c r="AM10349"/>
      <c r="AN10349"/>
      <c r="AO10349"/>
      <c r="AP10349" s="30"/>
    </row>
    <row r="10350" spans="2:42" s="28" customFormat="1" x14ac:dyDescent="0.2">
      <c r="B10350" s="23"/>
      <c r="D10350" s="23"/>
      <c r="E10350" s="30"/>
      <c r="F10350" s="30"/>
      <c r="G10350" s="30"/>
      <c r="H10350" s="30"/>
      <c r="I10350" s="30"/>
      <c r="J10350" s="35"/>
      <c r="AE10350" s="30"/>
      <c r="AF10350" s="31"/>
      <c r="AG10350" s="30"/>
      <c r="AH10350" s="30"/>
      <c r="AI10350" s="30"/>
      <c r="AJ10350" s="30"/>
      <c r="AK10350"/>
      <c r="AL10350"/>
      <c r="AM10350"/>
      <c r="AN10350"/>
      <c r="AO10350"/>
      <c r="AP10350" s="30"/>
    </row>
    <row r="10351" spans="2:42" s="28" customFormat="1" x14ac:dyDescent="0.2">
      <c r="B10351" s="23"/>
      <c r="D10351" s="23"/>
      <c r="E10351" s="30"/>
      <c r="F10351" s="30"/>
      <c r="G10351" s="30"/>
      <c r="H10351" s="30"/>
      <c r="I10351" s="30"/>
      <c r="J10351" s="35"/>
      <c r="AE10351" s="30"/>
      <c r="AF10351" s="31"/>
      <c r="AG10351" s="30"/>
      <c r="AH10351" s="30"/>
      <c r="AI10351" s="30"/>
      <c r="AJ10351" s="30"/>
      <c r="AK10351"/>
      <c r="AL10351"/>
      <c r="AM10351"/>
      <c r="AN10351"/>
      <c r="AO10351"/>
      <c r="AP10351" s="30"/>
    </row>
    <row r="10352" spans="2:42" s="28" customFormat="1" x14ac:dyDescent="0.2">
      <c r="B10352" s="23"/>
      <c r="D10352" s="23"/>
      <c r="E10352" s="30"/>
      <c r="F10352" s="30"/>
      <c r="G10352" s="30"/>
      <c r="H10352" s="30"/>
      <c r="I10352" s="30"/>
      <c r="J10352" s="35"/>
      <c r="AE10352" s="30"/>
      <c r="AF10352" s="31"/>
      <c r="AG10352" s="30"/>
      <c r="AH10352" s="30"/>
      <c r="AI10352" s="30"/>
      <c r="AJ10352" s="30"/>
      <c r="AK10352"/>
      <c r="AL10352"/>
      <c r="AM10352"/>
      <c r="AN10352"/>
      <c r="AO10352"/>
      <c r="AP10352" s="30"/>
    </row>
    <row r="10353" spans="2:42" s="28" customFormat="1" x14ac:dyDescent="0.2">
      <c r="B10353" s="23"/>
      <c r="D10353" s="23"/>
      <c r="E10353" s="30"/>
      <c r="F10353" s="30"/>
      <c r="G10353" s="30"/>
      <c r="H10353" s="30"/>
      <c r="I10353" s="30"/>
      <c r="J10353" s="35"/>
      <c r="AE10353" s="30"/>
      <c r="AF10353" s="31"/>
      <c r="AG10353" s="30"/>
      <c r="AH10353" s="30"/>
      <c r="AI10353" s="30"/>
      <c r="AJ10353" s="30"/>
      <c r="AK10353"/>
      <c r="AL10353"/>
      <c r="AM10353"/>
      <c r="AN10353"/>
      <c r="AO10353"/>
      <c r="AP10353" s="30"/>
    </row>
    <row r="10354" spans="2:42" s="28" customFormat="1" x14ac:dyDescent="0.2">
      <c r="B10354" s="23"/>
      <c r="D10354" s="23"/>
      <c r="E10354" s="30"/>
      <c r="F10354" s="30"/>
      <c r="G10354" s="30"/>
      <c r="H10354" s="30"/>
      <c r="I10354" s="30"/>
      <c r="J10354" s="35"/>
      <c r="AE10354" s="30"/>
      <c r="AF10354" s="31"/>
      <c r="AG10354" s="30"/>
      <c r="AH10354" s="30"/>
      <c r="AI10354" s="30"/>
      <c r="AJ10354" s="30"/>
      <c r="AK10354"/>
      <c r="AL10354"/>
      <c r="AM10354"/>
      <c r="AN10354"/>
      <c r="AO10354"/>
      <c r="AP10354" s="30"/>
    </row>
    <row r="10355" spans="2:42" s="28" customFormat="1" x14ac:dyDescent="0.2">
      <c r="B10355" s="23"/>
      <c r="D10355" s="23"/>
      <c r="E10355" s="30"/>
      <c r="F10355" s="30"/>
      <c r="G10355" s="30"/>
      <c r="H10355" s="30"/>
      <c r="I10355" s="30"/>
      <c r="J10355" s="35"/>
      <c r="AE10355" s="30"/>
      <c r="AF10355" s="31"/>
      <c r="AG10355" s="30"/>
      <c r="AH10355" s="30"/>
      <c r="AI10355" s="30"/>
      <c r="AJ10355" s="30"/>
      <c r="AK10355"/>
      <c r="AL10355"/>
      <c r="AM10355"/>
      <c r="AN10355"/>
      <c r="AO10355"/>
      <c r="AP10355" s="30"/>
    </row>
    <row r="10356" spans="2:42" s="28" customFormat="1" x14ac:dyDescent="0.2">
      <c r="B10356" s="23"/>
      <c r="D10356" s="23"/>
      <c r="E10356" s="30"/>
      <c r="F10356" s="30"/>
      <c r="G10356" s="30"/>
      <c r="H10356" s="30"/>
      <c r="I10356" s="30"/>
      <c r="J10356" s="35"/>
      <c r="AE10356" s="30"/>
      <c r="AF10356" s="31"/>
      <c r="AG10356" s="30"/>
      <c r="AH10356" s="30"/>
      <c r="AI10356" s="30"/>
      <c r="AJ10356" s="30"/>
      <c r="AK10356"/>
      <c r="AL10356"/>
      <c r="AM10356"/>
      <c r="AN10356"/>
      <c r="AO10356"/>
      <c r="AP10356" s="30"/>
    </row>
    <row r="10357" spans="2:42" s="28" customFormat="1" x14ac:dyDescent="0.2">
      <c r="B10357" s="23"/>
      <c r="D10357" s="23"/>
      <c r="E10357" s="30"/>
      <c r="F10357" s="30"/>
      <c r="G10357" s="30"/>
      <c r="H10357" s="30"/>
      <c r="I10357" s="30"/>
      <c r="J10357" s="35"/>
      <c r="AE10357" s="30"/>
      <c r="AF10357" s="31"/>
      <c r="AG10357" s="30"/>
      <c r="AH10357" s="30"/>
      <c r="AI10357" s="30"/>
      <c r="AJ10357" s="30"/>
      <c r="AK10357"/>
      <c r="AL10357"/>
      <c r="AM10357"/>
      <c r="AN10357"/>
      <c r="AO10357"/>
      <c r="AP10357" s="30"/>
    </row>
    <row r="10358" spans="2:42" s="28" customFormat="1" x14ac:dyDescent="0.2">
      <c r="B10358" s="23"/>
      <c r="D10358" s="23"/>
      <c r="E10358" s="30"/>
      <c r="F10358" s="30"/>
      <c r="G10358" s="30"/>
      <c r="H10358" s="30"/>
      <c r="I10358" s="30"/>
      <c r="J10358" s="35"/>
      <c r="AE10358" s="30"/>
      <c r="AF10358" s="31"/>
      <c r="AG10358" s="30"/>
      <c r="AH10358" s="30"/>
      <c r="AI10358" s="30"/>
      <c r="AJ10358" s="30"/>
      <c r="AK10358"/>
      <c r="AL10358"/>
      <c r="AM10358"/>
      <c r="AN10358"/>
      <c r="AO10358"/>
      <c r="AP10358" s="30"/>
    </row>
    <row r="10359" spans="2:42" s="28" customFormat="1" x14ac:dyDescent="0.2">
      <c r="B10359" s="23"/>
      <c r="D10359" s="23"/>
      <c r="E10359" s="30"/>
      <c r="F10359" s="30"/>
      <c r="G10359" s="30"/>
      <c r="H10359" s="30"/>
      <c r="I10359" s="30"/>
      <c r="J10359" s="35"/>
      <c r="AE10359" s="30"/>
      <c r="AF10359" s="31"/>
      <c r="AG10359" s="30"/>
      <c r="AH10359" s="30"/>
      <c r="AI10359" s="30"/>
      <c r="AJ10359" s="30"/>
      <c r="AK10359"/>
      <c r="AL10359"/>
      <c r="AM10359"/>
      <c r="AN10359"/>
      <c r="AO10359"/>
      <c r="AP10359" s="30"/>
    </row>
    <row r="10360" spans="2:42" s="28" customFormat="1" x14ac:dyDescent="0.2">
      <c r="B10360" s="23"/>
      <c r="D10360" s="23"/>
      <c r="E10360" s="30"/>
      <c r="F10360" s="30"/>
      <c r="G10360" s="30"/>
      <c r="H10360" s="30"/>
      <c r="I10360" s="30"/>
      <c r="J10360" s="35"/>
      <c r="AE10360" s="30"/>
      <c r="AF10360" s="31"/>
      <c r="AG10360" s="30"/>
      <c r="AH10360" s="30"/>
      <c r="AI10360" s="30"/>
      <c r="AJ10360" s="30"/>
      <c r="AK10360"/>
      <c r="AL10360"/>
      <c r="AM10360"/>
      <c r="AN10360"/>
      <c r="AO10360"/>
      <c r="AP10360" s="30"/>
    </row>
    <row r="10361" spans="2:42" s="28" customFormat="1" x14ac:dyDescent="0.2">
      <c r="B10361" s="23"/>
      <c r="D10361" s="23"/>
      <c r="E10361" s="30"/>
      <c r="F10361" s="30"/>
      <c r="G10361" s="30"/>
      <c r="H10361" s="30"/>
      <c r="I10361" s="30"/>
      <c r="J10361" s="35"/>
      <c r="AE10361" s="30"/>
      <c r="AF10361" s="31"/>
      <c r="AG10361" s="30"/>
      <c r="AH10361" s="30"/>
      <c r="AI10361" s="30"/>
      <c r="AJ10361" s="30"/>
      <c r="AK10361"/>
      <c r="AL10361"/>
      <c r="AM10361"/>
      <c r="AN10361"/>
      <c r="AO10361"/>
      <c r="AP10361" s="30"/>
    </row>
    <row r="10362" spans="2:42" s="28" customFormat="1" x14ac:dyDescent="0.2">
      <c r="B10362" s="23"/>
      <c r="D10362" s="23"/>
      <c r="E10362" s="30"/>
      <c r="F10362" s="30"/>
      <c r="G10362" s="30"/>
      <c r="H10362" s="30"/>
      <c r="I10362" s="30"/>
      <c r="J10362" s="35"/>
      <c r="AE10362" s="30"/>
      <c r="AF10362" s="31"/>
      <c r="AG10362" s="30"/>
      <c r="AH10362" s="30"/>
      <c r="AI10362" s="30"/>
      <c r="AJ10362" s="30"/>
      <c r="AK10362"/>
      <c r="AL10362"/>
      <c r="AM10362"/>
      <c r="AN10362"/>
      <c r="AO10362"/>
      <c r="AP10362" s="30"/>
    </row>
    <row r="10363" spans="2:42" s="28" customFormat="1" x14ac:dyDescent="0.2">
      <c r="B10363" s="23"/>
      <c r="D10363" s="23"/>
      <c r="E10363" s="30"/>
      <c r="F10363" s="30"/>
      <c r="G10363" s="30"/>
      <c r="H10363" s="30"/>
      <c r="I10363" s="30"/>
      <c r="J10363" s="35"/>
      <c r="AE10363" s="30"/>
      <c r="AF10363" s="31"/>
      <c r="AG10363" s="30"/>
      <c r="AH10363" s="30"/>
      <c r="AI10363" s="30"/>
      <c r="AJ10363" s="30"/>
      <c r="AK10363"/>
      <c r="AL10363"/>
      <c r="AM10363"/>
      <c r="AN10363"/>
      <c r="AO10363"/>
      <c r="AP10363" s="30"/>
    </row>
    <row r="10364" spans="2:42" s="28" customFormat="1" x14ac:dyDescent="0.2">
      <c r="B10364" s="23"/>
      <c r="D10364" s="23"/>
      <c r="E10364" s="30"/>
      <c r="F10364" s="30"/>
      <c r="G10364" s="30"/>
      <c r="H10364" s="30"/>
      <c r="I10364" s="30"/>
      <c r="J10364" s="35"/>
      <c r="AE10364" s="30"/>
      <c r="AF10364" s="31"/>
      <c r="AG10364" s="30"/>
      <c r="AH10364" s="30"/>
      <c r="AI10364" s="30"/>
      <c r="AJ10364" s="30"/>
      <c r="AK10364"/>
      <c r="AL10364"/>
      <c r="AM10364"/>
      <c r="AN10364"/>
      <c r="AO10364"/>
      <c r="AP10364" s="30"/>
    </row>
    <row r="10365" spans="2:42" s="28" customFormat="1" x14ac:dyDescent="0.2">
      <c r="B10365" s="23"/>
      <c r="D10365" s="23"/>
      <c r="E10365" s="30"/>
      <c r="F10365" s="30"/>
      <c r="G10365" s="30"/>
      <c r="H10365" s="30"/>
      <c r="I10365" s="30"/>
      <c r="J10365" s="35"/>
      <c r="AE10365" s="30"/>
      <c r="AF10365" s="31"/>
      <c r="AG10365" s="30"/>
      <c r="AH10365" s="30"/>
      <c r="AI10365" s="30"/>
      <c r="AJ10365" s="30"/>
      <c r="AK10365"/>
      <c r="AL10365"/>
      <c r="AM10365"/>
      <c r="AN10365"/>
      <c r="AO10365"/>
      <c r="AP10365" s="30"/>
    </row>
    <row r="10366" spans="2:42" s="28" customFormat="1" x14ac:dyDescent="0.2">
      <c r="B10366" s="23"/>
      <c r="D10366" s="23"/>
      <c r="E10366" s="30"/>
      <c r="F10366" s="30"/>
      <c r="G10366" s="30"/>
      <c r="H10366" s="30"/>
      <c r="I10366" s="30"/>
      <c r="J10366" s="35"/>
      <c r="AE10366" s="30"/>
      <c r="AF10366" s="31"/>
      <c r="AG10366" s="30"/>
      <c r="AH10366" s="30"/>
      <c r="AI10366" s="30"/>
      <c r="AJ10366" s="30"/>
      <c r="AK10366"/>
      <c r="AL10366"/>
      <c r="AM10366"/>
      <c r="AN10366"/>
      <c r="AO10366"/>
      <c r="AP10366" s="30"/>
    </row>
    <row r="10367" spans="2:42" s="28" customFormat="1" x14ac:dyDescent="0.2">
      <c r="B10367" s="23"/>
      <c r="D10367" s="23"/>
      <c r="E10367" s="30"/>
      <c r="F10367" s="30"/>
      <c r="G10367" s="30"/>
      <c r="H10367" s="30"/>
      <c r="I10367" s="30"/>
      <c r="J10367" s="35"/>
      <c r="AE10367" s="30"/>
      <c r="AF10367" s="31"/>
      <c r="AG10367" s="30"/>
      <c r="AH10367" s="30"/>
      <c r="AI10367" s="30"/>
      <c r="AJ10367" s="30"/>
      <c r="AK10367"/>
      <c r="AL10367"/>
      <c r="AM10367"/>
      <c r="AN10367"/>
      <c r="AO10367"/>
      <c r="AP10367" s="30"/>
    </row>
    <row r="10368" spans="2:42" s="28" customFormat="1" x14ac:dyDescent="0.2">
      <c r="B10368" s="23"/>
      <c r="D10368" s="23"/>
      <c r="E10368" s="30"/>
      <c r="F10368" s="30"/>
      <c r="G10368" s="30"/>
      <c r="H10368" s="30"/>
      <c r="I10368" s="30"/>
      <c r="J10368" s="35"/>
      <c r="AE10368" s="30"/>
      <c r="AF10368" s="31"/>
      <c r="AG10368" s="30"/>
      <c r="AH10368" s="30"/>
      <c r="AI10368" s="30"/>
      <c r="AJ10368" s="30"/>
      <c r="AK10368"/>
      <c r="AL10368"/>
      <c r="AM10368"/>
      <c r="AN10368"/>
      <c r="AO10368"/>
      <c r="AP10368" s="30"/>
    </row>
    <row r="10369" spans="2:42" s="28" customFormat="1" x14ac:dyDescent="0.2">
      <c r="B10369" s="23"/>
      <c r="D10369" s="23"/>
      <c r="E10369" s="30"/>
      <c r="F10369" s="30"/>
      <c r="G10369" s="30"/>
      <c r="H10369" s="30"/>
      <c r="I10369" s="30"/>
      <c r="J10369" s="35"/>
      <c r="AE10369" s="30"/>
      <c r="AF10369" s="31"/>
      <c r="AG10369" s="30"/>
      <c r="AH10369" s="30"/>
      <c r="AI10369" s="30"/>
      <c r="AJ10369" s="30"/>
      <c r="AK10369"/>
      <c r="AL10369"/>
      <c r="AM10369"/>
      <c r="AN10369"/>
      <c r="AO10369"/>
      <c r="AP10369" s="30"/>
    </row>
    <row r="10370" spans="2:42" s="28" customFormat="1" x14ac:dyDescent="0.2">
      <c r="B10370" s="23"/>
      <c r="D10370" s="23"/>
      <c r="E10370" s="30"/>
      <c r="F10370" s="30"/>
      <c r="G10370" s="30"/>
      <c r="H10370" s="30"/>
      <c r="I10370" s="30"/>
      <c r="J10370" s="35"/>
      <c r="AE10370" s="30"/>
      <c r="AF10370" s="31"/>
      <c r="AG10370" s="30"/>
      <c r="AH10370" s="30"/>
      <c r="AI10370" s="30"/>
      <c r="AJ10370" s="30"/>
      <c r="AK10370"/>
      <c r="AL10370"/>
      <c r="AM10370"/>
      <c r="AN10370"/>
      <c r="AO10370"/>
      <c r="AP10370" s="30"/>
    </row>
    <row r="10371" spans="2:42" s="28" customFormat="1" x14ac:dyDescent="0.2">
      <c r="B10371" s="23"/>
      <c r="D10371" s="23"/>
      <c r="E10371" s="30"/>
      <c r="F10371" s="30"/>
      <c r="G10371" s="30"/>
      <c r="H10371" s="30"/>
      <c r="I10371" s="30"/>
      <c r="J10371" s="35"/>
      <c r="AE10371" s="30"/>
      <c r="AF10371" s="31"/>
      <c r="AG10371" s="30"/>
      <c r="AH10371" s="30"/>
      <c r="AI10371" s="30"/>
      <c r="AJ10371" s="30"/>
      <c r="AK10371"/>
      <c r="AL10371"/>
      <c r="AM10371"/>
      <c r="AN10371"/>
      <c r="AO10371"/>
      <c r="AP10371" s="30"/>
    </row>
    <row r="10372" spans="2:42" s="28" customFormat="1" x14ac:dyDescent="0.2">
      <c r="B10372" s="23"/>
      <c r="D10372" s="23"/>
      <c r="E10372" s="30"/>
      <c r="F10372" s="30"/>
      <c r="G10372" s="30"/>
      <c r="H10372" s="30"/>
      <c r="I10372" s="30"/>
      <c r="J10372" s="35"/>
      <c r="AE10372" s="30"/>
      <c r="AF10372" s="31"/>
      <c r="AG10372" s="30"/>
      <c r="AH10372" s="30"/>
      <c r="AI10372" s="30"/>
      <c r="AJ10372" s="30"/>
      <c r="AK10372"/>
      <c r="AL10372"/>
      <c r="AM10372"/>
      <c r="AN10372"/>
      <c r="AO10372"/>
      <c r="AP10372" s="30"/>
    </row>
    <row r="10373" spans="2:42" s="28" customFormat="1" x14ac:dyDescent="0.2">
      <c r="B10373" s="23"/>
      <c r="D10373" s="23"/>
      <c r="E10373" s="30"/>
      <c r="F10373" s="30"/>
      <c r="G10373" s="30"/>
      <c r="H10373" s="30"/>
      <c r="I10373" s="30"/>
      <c r="J10373" s="35"/>
      <c r="AE10373" s="30"/>
      <c r="AF10373" s="31"/>
      <c r="AG10373" s="30"/>
      <c r="AH10373" s="30"/>
      <c r="AI10373" s="30"/>
      <c r="AJ10373" s="30"/>
      <c r="AK10373"/>
      <c r="AL10373"/>
      <c r="AM10373"/>
      <c r="AN10373"/>
      <c r="AO10373"/>
      <c r="AP10373" s="30"/>
    </row>
    <row r="10374" spans="2:42" s="28" customFormat="1" x14ac:dyDescent="0.2">
      <c r="B10374" s="23"/>
      <c r="D10374" s="23"/>
      <c r="E10374" s="30"/>
      <c r="F10374" s="30"/>
      <c r="G10374" s="30"/>
      <c r="H10374" s="30"/>
      <c r="I10374" s="30"/>
      <c r="J10374" s="35"/>
      <c r="AE10374" s="30"/>
      <c r="AF10374" s="31"/>
      <c r="AG10374" s="30"/>
      <c r="AH10374" s="30"/>
      <c r="AI10374" s="30"/>
      <c r="AJ10374" s="30"/>
      <c r="AK10374"/>
      <c r="AL10374"/>
      <c r="AM10374"/>
      <c r="AN10374"/>
      <c r="AO10374"/>
      <c r="AP10374" s="30"/>
    </row>
    <row r="10375" spans="2:42" s="28" customFormat="1" x14ac:dyDescent="0.2">
      <c r="B10375" s="23"/>
      <c r="D10375" s="23"/>
      <c r="E10375" s="30"/>
      <c r="F10375" s="30"/>
      <c r="G10375" s="30"/>
      <c r="H10375" s="30"/>
      <c r="I10375" s="30"/>
      <c r="J10375" s="35"/>
      <c r="AE10375" s="30"/>
      <c r="AF10375" s="31"/>
      <c r="AG10375" s="30"/>
      <c r="AH10375" s="30"/>
      <c r="AI10375" s="30"/>
      <c r="AJ10375" s="30"/>
      <c r="AK10375"/>
      <c r="AL10375"/>
      <c r="AM10375"/>
      <c r="AN10375"/>
      <c r="AO10375"/>
      <c r="AP10375" s="30"/>
    </row>
    <row r="10376" spans="2:42" s="28" customFormat="1" x14ac:dyDescent="0.2">
      <c r="B10376" s="23"/>
      <c r="D10376" s="23"/>
      <c r="E10376" s="30"/>
      <c r="F10376" s="30"/>
      <c r="G10376" s="30"/>
      <c r="H10376" s="30"/>
      <c r="I10376" s="30"/>
      <c r="J10376" s="35"/>
      <c r="AE10376" s="30"/>
      <c r="AF10376" s="31"/>
      <c r="AG10376" s="30"/>
      <c r="AH10376" s="30"/>
      <c r="AI10376" s="30"/>
      <c r="AJ10376" s="30"/>
      <c r="AK10376"/>
      <c r="AL10376"/>
      <c r="AM10376"/>
      <c r="AN10376"/>
      <c r="AO10376"/>
      <c r="AP10376" s="30"/>
    </row>
    <row r="10377" spans="2:42" s="28" customFormat="1" x14ac:dyDescent="0.2">
      <c r="B10377" s="23"/>
      <c r="D10377" s="23"/>
      <c r="E10377" s="30"/>
      <c r="F10377" s="30"/>
      <c r="G10377" s="30"/>
      <c r="H10377" s="30"/>
      <c r="I10377" s="30"/>
      <c r="J10377" s="35"/>
      <c r="AE10377" s="30"/>
      <c r="AF10377" s="31"/>
      <c r="AG10377" s="30"/>
      <c r="AH10377" s="30"/>
      <c r="AI10377" s="30"/>
      <c r="AJ10377" s="30"/>
      <c r="AK10377"/>
      <c r="AL10377"/>
      <c r="AM10377"/>
      <c r="AN10377"/>
      <c r="AO10377"/>
      <c r="AP10377" s="30"/>
    </row>
    <row r="10378" spans="2:42" s="28" customFormat="1" x14ac:dyDescent="0.2">
      <c r="B10378" s="23"/>
      <c r="D10378" s="23"/>
      <c r="E10378" s="30"/>
      <c r="F10378" s="30"/>
      <c r="G10378" s="30"/>
      <c r="H10378" s="30"/>
      <c r="I10378" s="30"/>
      <c r="J10378" s="35"/>
      <c r="AE10378" s="30"/>
      <c r="AF10378" s="31"/>
      <c r="AG10378" s="30"/>
      <c r="AH10378" s="30"/>
      <c r="AI10378" s="30"/>
      <c r="AJ10378" s="30"/>
      <c r="AK10378"/>
      <c r="AL10378"/>
      <c r="AM10378"/>
      <c r="AN10378"/>
      <c r="AO10378"/>
      <c r="AP10378" s="30"/>
    </row>
    <row r="10379" spans="2:42" s="28" customFormat="1" x14ac:dyDescent="0.2">
      <c r="B10379" s="23"/>
      <c r="D10379" s="23"/>
      <c r="E10379" s="30"/>
      <c r="F10379" s="30"/>
      <c r="G10379" s="30"/>
      <c r="H10379" s="30"/>
      <c r="I10379" s="30"/>
      <c r="J10379" s="35"/>
      <c r="AE10379" s="30"/>
      <c r="AF10379" s="31"/>
      <c r="AG10379" s="30"/>
      <c r="AH10379" s="30"/>
      <c r="AI10379" s="30"/>
      <c r="AJ10379" s="30"/>
      <c r="AK10379"/>
      <c r="AL10379"/>
      <c r="AM10379"/>
      <c r="AN10379"/>
      <c r="AO10379"/>
      <c r="AP10379" s="30"/>
    </row>
    <row r="10380" spans="2:42" s="28" customFormat="1" x14ac:dyDescent="0.2">
      <c r="B10380" s="23"/>
      <c r="D10380" s="23"/>
      <c r="E10380" s="30"/>
      <c r="F10380" s="30"/>
      <c r="G10380" s="30"/>
      <c r="H10380" s="30"/>
      <c r="I10380" s="30"/>
      <c r="J10380" s="35"/>
      <c r="AE10380" s="30"/>
      <c r="AF10380" s="31"/>
      <c r="AG10380" s="30"/>
      <c r="AH10380" s="30"/>
      <c r="AI10380" s="30"/>
      <c r="AJ10380" s="30"/>
      <c r="AK10380"/>
      <c r="AL10380"/>
      <c r="AM10380"/>
      <c r="AN10380"/>
      <c r="AO10380"/>
      <c r="AP10380" s="30"/>
    </row>
    <row r="10381" spans="2:42" s="28" customFormat="1" x14ac:dyDescent="0.2">
      <c r="B10381" s="23"/>
      <c r="D10381" s="23"/>
      <c r="E10381" s="30"/>
      <c r="F10381" s="30"/>
      <c r="G10381" s="30"/>
      <c r="H10381" s="30"/>
      <c r="I10381" s="30"/>
      <c r="J10381" s="35"/>
      <c r="AE10381" s="30"/>
      <c r="AF10381" s="31"/>
      <c r="AG10381" s="30"/>
      <c r="AH10381" s="30"/>
      <c r="AI10381" s="30"/>
      <c r="AJ10381" s="30"/>
      <c r="AK10381"/>
      <c r="AL10381"/>
      <c r="AM10381"/>
      <c r="AN10381"/>
      <c r="AO10381"/>
      <c r="AP10381" s="30"/>
    </row>
    <row r="10382" spans="2:42" s="28" customFormat="1" x14ac:dyDescent="0.2">
      <c r="B10382" s="23"/>
      <c r="D10382" s="23"/>
      <c r="E10382" s="30"/>
      <c r="F10382" s="30"/>
      <c r="G10382" s="30"/>
      <c r="H10382" s="30"/>
      <c r="I10382" s="30"/>
      <c r="J10382" s="35"/>
      <c r="AE10382" s="30"/>
      <c r="AF10382" s="31"/>
      <c r="AG10382" s="30"/>
      <c r="AH10382" s="30"/>
      <c r="AI10382" s="30"/>
      <c r="AJ10382" s="30"/>
      <c r="AK10382"/>
      <c r="AL10382"/>
      <c r="AM10382"/>
      <c r="AN10382"/>
      <c r="AO10382"/>
      <c r="AP10382" s="30"/>
    </row>
    <row r="10383" spans="2:42" s="28" customFormat="1" x14ac:dyDescent="0.2">
      <c r="B10383" s="23"/>
      <c r="D10383" s="23"/>
      <c r="E10383" s="30"/>
      <c r="F10383" s="30"/>
      <c r="G10383" s="30"/>
      <c r="H10383" s="30"/>
      <c r="I10383" s="30"/>
      <c r="J10383" s="35"/>
      <c r="AE10383" s="30"/>
      <c r="AF10383" s="31"/>
      <c r="AG10383" s="30"/>
      <c r="AH10383" s="30"/>
      <c r="AI10383" s="30"/>
      <c r="AJ10383" s="30"/>
      <c r="AK10383"/>
      <c r="AL10383"/>
      <c r="AM10383"/>
      <c r="AN10383"/>
      <c r="AO10383"/>
      <c r="AP10383" s="30"/>
    </row>
    <row r="10384" spans="2:42" s="28" customFormat="1" x14ac:dyDescent="0.2">
      <c r="B10384" s="23"/>
      <c r="D10384" s="23"/>
      <c r="E10384" s="30"/>
      <c r="F10384" s="30"/>
      <c r="G10384" s="30"/>
      <c r="H10384" s="30"/>
      <c r="I10384" s="30"/>
      <c r="J10384" s="35"/>
      <c r="AE10384" s="30"/>
      <c r="AF10384" s="31"/>
      <c r="AG10384" s="30"/>
      <c r="AH10384" s="30"/>
      <c r="AI10384" s="30"/>
      <c r="AJ10384" s="30"/>
      <c r="AK10384"/>
      <c r="AL10384"/>
      <c r="AM10384"/>
      <c r="AN10384"/>
      <c r="AO10384"/>
      <c r="AP10384" s="30"/>
    </row>
    <row r="10385" spans="2:42" s="28" customFormat="1" x14ac:dyDescent="0.2">
      <c r="B10385" s="23"/>
      <c r="D10385" s="23"/>
      <c r="E10385" s="30"/>
      <c r="F10385" s="30"/>
      <c r="G10385" s="30"/>
      <c r="H10385" s="30"/>
      <c r="I10385" s="30"/>
      <c r="J10385" s="35"/>
      <c r="AE10385" s="30"/>
      <c r="AF10385" s="31"/>
      <c r="AG10385" s="30"/>
      <c r="AH10385" s="30"/>
      <c r="AI10385" s="30"/>
      <c r="AJ10385" s="30"/>
      <c r="AK10385"/>
      <c r="AL10385"/>
      <c r="AM10385"/>
      <c r="AN10385"/>
      <c r="AO10385"/>
      <c r="AP10385" s="30"/>
    </row>
    <row r="10386" spans="2:42" s="28" customFormat="1" x14ac:dyDescent="0.2">
      <c r="B10386" s="23"/>
      <c r="D10386" s="23"/>
      <c r="E10386" s="30"/>
      <c r="F10386" s="30"/>
      <c r="G10386" s="30"/>
      <c r="H10386" s="30"/>
      <c r="I10386" s="30"/>
      <c r="J10386" s="35"/>
      <c r="AE10386" s="30"/>
      <c r="AF10386" s="31"/>
      <c r="AG10386" s="30"/>
      <c r="AH10386" s="30"/>
      <c r="AI10386" s="30"/>
      <c r="AJ10386" s="30"/>
      <c r="AK10386"/>
      <c r="AL10386"/>
      <c r="AM10386"/>
      <c r="AN10386"/>
      <c r="AO10386"/>
      <c r="AP10386" s="30"/>
    </row>
    <row r="10387" spans="2:42" s="28" customFormat="1" x14ac:dyDescent="0.2">
      <c r="B10387" s="23"/>
      <c r="D10387" s="23"/>
      <c r="E10387" s="30"/>
      <c r="F10387" s="30"/>
      <c r="G10387" s="30"/>
      <c r="H10387" s="30"/>
      <c r="I10387" s="30"/>
      <c r="J10387" s="35"/>
      <c r="AE10387" s="30"/>
      <c r="AF10387" s="31"/>
      <c r="AG10387" s="30"/>
      <c r="AH10387" s="30"/>
      <c r="AI10387" s="30"/>
      <c r="AJ10387" s="30"/>
      <c r="AK10387"/>
      <c r="AL10387"/>
      <c r="AM10387"/>
      <c r="AN10387"/>
      <c r="AO10387"/>
      <c r="AP10387" s="30"/>
    </row>
    <row r="10388" spans="2:42" s="28" customFormat="1" x14ac:dyDescent="0.2">
      <c r="B10388" s="23"/>
      <c r="D10388" s="23"/>
      <c r="E10388" s="30"/>
      <c r="F10388" s="30"/>
      <c r="G10388" s="30"/>
      <c r="H10388" s="30"/>
      <c r="I10388" s="30"/>
      <c r="J10388" s="35"/>
      <c r="AE10388" s="30"/>
      <c r="AF10388" s="31"/>
      <c r="AG10388" s="30"/>
      <c r="AH10388" s="30"/>
      <c r="AI10388" s="30"/>
      <c r="AJ10388" s="30"/>
      <c r="AK10388"/>
      <c r="AL10388"/>
      <c r="AM10388"/>
      <c r="AN10388"/>
      <c r="AO10388"/>
      <c r="AP10388" s="30"/>
    </row>
    <row r="10389" spans="2:42" s="28" customFormat="1" x14ac:dyDescent="0.2">
      <c r="B10389" s="23"/>
      <c r="D10389" s="23"/>
      <c r="E10389" s="30"/>
      <c r="F10389" s="30"/>
      <c r="G10389" s="30"/>
      <c r="H10389" s="30"/>
      <c r="I10389" s="30"/>
      <c r="J10389" s="35"/>
      <c r="AE10389" s="30"/>
      <c r="AF10389" s="31"/>
      <c r="AG10389" s="30"/>
      <c r="AH10389" s="30"/>
      <c r="AI10389" s="30"/>
      <c r="AJ10389" s="30"/>
      <c r="AK10389"/>
      <c r="AL10389"/>
      <c r="AM10389"/>
      <c r="AN10389"/>
      <c r="AO10389"/>
      <c r="AP10389" s="30"/>
    </row>
    <row r="10390" spans="2:42" s="28" customFormat="1" x14ac:dyDescent="0.2">
      <c r="B10390" s="23"/>
      <c r="D10390" s="23"/>
      <c r="E10390" s="30"/>
      <c r="F10390" s="30"/>
      <c r="G10390" s="30"/>
      <c r="H10390" s="30"/>
      <c r="I10390" s="30"/>
      <c r="J10390" s="35"/>
      <c r="AE10390" s="30"/>
      <c r="AF10390" s="31"/>
      <c r="AG10390" s="30"/>
      <c r="AH10390" s="30"/>
      <c r="AI10390" s="30"/>
      <c r="AJ10390" s="30"/>
      <c r="AK10390"/>
      <c r="AL10390"/>
      <c r="AM10390"/>
      <c r="AN10390"/>
      <c r="AO10390"/>
      <c r="AP10390" s="30"/>
    </row>
    <row r="10391" spans="2:42" s="28" customFormat="1" x14ac:dyDescent="0.2">
      <c r="B10391" s="23"/>
      <c r="D10391" s="23"/>
      <c r="E10391" s="30"/>
      <c r="F10391" s="30"/>
      <c r="G10391" s="30"/>
      <c r="H10391" s="30"/>
      <c r="I10391" s="30"/>
      <c r="J10391" s="35"/>
      <c r="AE10391" s="30"/>
      <c r="AF10391" s="31"/>
      <c r="AG10391" s="30"/>
      <c r="AH10391" s="30"/>
      <c r="AI10391" s="30"/>
      <c r="AJ10391" s="30"/>
      <c r="AK10391"/>
      <c r="AL10391"/>
      <c r="AM10391"/>
      <c r="AN10391"/>
      <c r="AO10391"/>
      <c r="AP10391" s="30"/>
    </row>
    <row r="10392" spans="2:42" s="28" customFormat="1" x14ac:dyDescent="0.2">
      <c r="B10392" s="23"/>
      <c r="D10392" s="23"/>
      <c r="E10392" s="30"/>
      <c r="F10392" s="30"/>
      <c r="G10392" s="30"/>
      <c r="H10392" s="30"/>
      <c r="I10392" s="30"/>
      <c r="J10392" s="35"/>
      <c r="AE10392" s="30"/>
      <c r="AF10392" s="31"/>
      <c r="AG10392" s="30"/>
      <c r="AH10392" s="30"/>
      <c r="AI10392" s="30"/>
      <c r="AJ10392" s="30"/>
      <c r="AK10392"/>
      <c r="AL10392"/>
      <c r="AM10392"/>
      <c r="AN10392"/>
      <c r="AO10392"/>
      <c r="AP10392" s="30"/>
    </row>
    <row r="10393" spans="2:42" s="28" customFormat="1" x14ac:dyDescent="0.2">
      <c r="B10393" s="23"/>
      <c r="D10393" s="23"/>
      <c r="E10393" s="30"/>
      <c r="F10393" s="30"/>
      <c r="G10393" s="30"/>
      <c r="H10393" s="30"/>
      <c r="I10393" s="30"/>
      <c r="J10393" s="35"/>
      <c r="AE10393" s="30"/>
      <c r="AF10393" s="31"/>
      <c r="AG10393" s="30"/>
      <c r="AH10393" s="30"/>
      <c r="AI10393" s="30"/>
      <c r="AJ10393" s="30"/>
      <c r="AK10393"/>
      <c r="AL10393"/>
      <c r="AM10393"/>
      <c r="AN10393"/>
      <c r="AO10393"/>
      <c r="AP10393" s="30"/>
    </row>
    <row r="10394" spans="2:42" s="28" customFormat="1" x14ac:dyDescent="0.2">
      <c r="B10394" s="23"/>
      <c r="D10394" s="23"/>
      <c r="E10394" s="30"/>
      <c r="F10394" s="30"/>
      <c r="G10394" s="30"/>
      <c r="H10394" s="30"/>
      <c r="I10394" s="30"/>
      <c r="J10394" s="35"/>
      <c r="AE10394" s="30"/>
      <c r="AF10394" s="31"/>
      <c r="AG10394" s="30"/>
      <c r="AH10394" s="30"/>
      <c r="AI10394" s="30"/>
      <c r="AJ10394" s="30"/>
      <c r="AK10394"/>
      <c r="AL10394"/>
      <c r="AM10394"/>
      <c r="AN10394"/>
      <c r="AO10394"/>
      <c r="AP10394" s="30"/>
    </row>
    <row r="10395" spans="2:42" s="28" customFormat="1" x14ac:dyDescent="0.2">
      <c r="B10395" s="23"/>
      <c r="D10395" s="23"/>
      <c r="E10395" s="30"/>
      <c r="F10395" s="30"/>
      <c r="G10395" s="30"/>
      <c r="H10395" s="30"/>
      <c r="I10395" s="30"/>
      <c r="J10395" s="35"/>
      <c r="AE10395" s="30"/>
      <c r="AF10395" s="31"/>
      <c r="AG10395" s="30"/>
      <c r="AH10395" s="30"/>
      <c r="AI10395" s="30"/>
      <c r="AJ10395" s="30"/>
      <c r="AK10395"/>
      <c r="AL10395"/>
      <c r="AM10395"/>
      <c r="AN10395"/>
      <c r="AO10395"/>
      <c r="AP10395" s="30"/>
    </row>
    <row r="10396" spans="2:42" s="28" customFormat="1" x14ac:dyDescent="0.2">
      <c r="B10396" s="23"/>
      <c r="D10396" s="23"/>
      <c r="E10396" s="30"/>
      <c r="F10396" s="30"/>
      <c r="G10396" s="30"/>
      <c r="H10396" s="30"/>
      <c r="I10396" s="30"/>
      <c r="J10396" s="35"/>
      <c r="AE10396" s="30"/>
      <c r="AF10396" s="31"/>
      <c r="AG10396" s="30"/>
      <c r="AH10396" s="30"/>
      <c r="AI10396" s="30"/>
      <c r="AJ10396" s="30"/>
      <c r="AK10396"/>
      <c r="AL10396"/>
      <c r="AM10396"/>
      <c r="AN10396"/>
      <c r="AO10396"/>
      <c r="AP10396" s="30"/>
    </row>
    <row r="10397" spans="2:42" s="28" customFormat="1" x14ac:dyDescent="0.2">
      <c r="B10397" s="23"/>
      <c r="D10397" s="23"/>
      <c r="E10397" s="30"/>
      <c r="F10397" s="30"/>
      <c r="G10397" s="30"/>
      <c r="H10397" s="30"/>
      <c r="I10397" s="30"/>
      <c r="J10397" s="35"/>
      <c r="AE10397" s="30"/>
      <c r="AF10397" s="31"/>
      <c r="AG10397" s="30"/>
      <c r="AH10397" s="30"/>
      <c r="AI10397" s="30"/>
      <c r="AJ10397" s="30"/>
      <c r="AK10397"/>
      <c r="AL10397"/>
      <c r="AM10397"/>
      <c r="AN10397"/>
      <c r="AO10397"/>
      <c r="AP10397" s="30"/>
    </row>
    <row r="10398" spans="2:42" s="28" customFormat="1" x14ac:dyDescent="0.2">
      <c r="B10398" s="23"/>
      <c r="D10398" s="23"/>
      <c r="E10398" s="30"/>
      <c r="F10398" s="30"/>
      <c r="G10398" s="30"/>
      <c r="H10398" s="30"/>
      <c r="I10398" s="30"/>
      <c r="J10398" s="35"/>
      <c r="AE10398" s="30"/>
      <c r="AF10398" s="31"/>
      <c r="AG10398" s="30"/>
      <c r="AH10398" s="30"/>
      <c r="AI10398" s="30"/>
      <c r="AJ10398" s="30"/>
      <c r="AK10398"/>
      <c r="AL10398"/>
      <c r="AM10398"/>
      <c r="AN10398"/>
      <c r="AO10398"/>
      <c r="AP10398" s="30"/>
    </row>
    <row r="10399" spans="2:42" s="28" customFormat="1" x14ac:dyDescent="0.2">
      <c r="B10399" s="23"/>
      <c r="D10399" s="23"/>
      <c r="E10399" s="30"/>
      <c r="F10399" s="30"/>
      <c r="G10399" s="30"/>
      <c r="H10399" s="30"/>
      <c r="I10399" s="30"/>
      <c r="J10399" s="35"/>
      <c r="AE10399" s="30"/>
      <c r="AF10399" s="31"/>
      <c r="AG10399" s="30"/>
      <c r="AH10399" s="30"/>
      <c r="AI10399" s="30"/>
      <c r="AJ10399" s="30"/>
      <c r="AK10399"/>
      <c r="AL10399"/>
      <c r="AM10399"/>
      <c r="AN10399"/>
      <c r="AO10399"/>
      <c r="AP10399" s="30"/>
    </row>
    <row r="10400" spans="2:42" s="28" customFormat="1" x14ac:dyDescent="0.2">
      <c r="B10400" s="23"/>
      <c r="D10400" s="23"/>
      <c r="E10400" s="30"/>
      <c r="F10400" s="30"/>
      <c r="G10400" s="30"/>
      <c r="H10400" s="30"/>
      <c r="I10400" s="30"/>
      <c r="J10400" s="35"/>
      <c r="AE10400" s="30"/>
      <c r="AF10400" s="31"/>
      <c r="AG10400" s="30"/>
      <c r="AH10400" s="30"/>
      <c r="AI10400" s="30"/>
      <c r="AJ10400" s="30"/>
      <c r="AK10400"/>
      <c r="AL10400"/>
      <c r="AM10400"/>
      <c r="AN10400"/>
      <c r="AO10400"/>
      <c r="AP10400" s="30"/>
    </row>
    <row r="10401" spans="2:42" s="28" customFormat="1" x14ac:dyDescent="0.2">
      <c r="B10401" s="23"/>
      <c r="D10401" s="23"/>
      <c r="E10401" s="30"/>
      <c r="F10401" s="30"/>
      <c r="G10401" s="30"/>
      <c r="H10401" s="30"/>
      <c r="I10401" s="30"/>
      <c r="J10401" s="35"/>
      <c r="AE10401" s="30"/>
      <c r="AF10401" s="31"/>
      <c r="AG10401" s="30"/>
      <c r="AH10401" s="30"/>
      <c r="AI10401" s="30"/>
      <c r="AJ10401" s="30"/>
      <c r="AK10401"/>
      <c r="AL10401"/>
      <c r="AM10401"/>
      <c r="AN10401"/>
      <c r="AO10401"/>
      <c r="AP10401" s="30"/>
    </row>
    <row r="10402" spans="2:42" s="28" customFormat="1" x14ac:dyDescent="0.2">
      <c r="B10402" s="23"/>
      <c r="D10402" s="23"/>
      <c r="E10402" s="30"/>
      <c r="F10402" s="30"/>
      <c r="G10402" s="30"/>
      <c r="H10402" s="30"/>
      <c r="I10402" s="30"/>
      <c r="J10402" s="35"/>
      <c r="AE10402" s="30"/>
      <c r="AF10402" s="31"/>
      <c r="AG10402" s="30"/>
      <c r="AH10402" s="30"/>
      <c r="AI10402" s="30"/>
      <c r="AJ10402" s="30"/>
      <c r="AK10402"/>
      <c r="AL10402"/>
      <c r="AM10402"/>
      <c r="AN10402"/>
      <c r="AO10402"/>
      <c r="AP10402" s="30"/>
    </row>
    <row r="10403" spans="2:42" s="28" customFormat="1" x14ac:dyDescent="0.2">
      <c r="B10403" s="23"/>
      <c r="D10403" s="23"/>
      <c r="E10403" s="30"/>
      <c r="F10403" s="30"/>
      <c r="G10403" s="30"/>
      <c r="H10403" s="30"/>
      <c r="I10403" s="30"/>
      <c r="J10403" s="35"/>
      <c r="AE10403" s="30"/>
      <c r="AF10403" s="31"/>
      <c r="AG10403" s="30"/>
      <c r="AH10403" s="30"/>
      <c r="AI10403" s="30"/>
      <c r="AJ10403" s="30"/>
      <c r="AK10403"/>
      <c r="AL10403"/>
      <c r="AM10403"/>
      <c r="AN10403"/>
      <c r="AO10403"/>
      <c r="AP10403" s="30"/>
    </row>
    <row r="10404" spans="2:42" s="28" customFormat="1" x14ac:dyDescent="0.2">
      <c r="B10404" s="23"/>
      <c r="D10404" s="23"/>
      <c r="E10404" s="30"/>
      <c r="F10404" s="30"/>
      <c r="G10404" s="30"/>
      <c r="H10404" s="30"/>
      <c r="I10404" s="30"/>
      <c r="J10404" s="35"/>
      <c r="AE10404" s="30"/>
      <c r="AF10404" s="31"/>
      <c r="AG10404" s="30"/>
      <c r="AH10404" s="30"/>
      <c r="AI10404" s="30"/>
      <c r="AJ10404" s="30"/>
      <c r="AK10404"/>
      <c r="AL10404"/>
      <c r="AM10404"/>
      <c r="AN10404"/>
      <c r="AO10404"/>
      <c r="AP10404" s="30"/>
    </row>
    <row r="10405" spans="2:42" s="28" customFormat="1" x14ac:dyDescent="0.2">
      <c r="B10405" s="23"/>
      <c r="D10405" s="23"/>
      <c r="E10405" s="30"/>
      <c r="F10405" s="30"/>
      <c r="G10405" s="30"/>
      <c r="H10405" s="30"/>
      <c r="I10405" s="30"/>
      <c r="J10405" s="35"/>
      <c r="AE10405" s="30"/>
      <c r="AF10405" s="31"/>
      <c r="AG10405" s="30"/>
      <c r="AH10405" s="30"/>
      <c r="AI10405" s="30"/>
      <c r="AJ10405" s="30"/>
      <c r="AK10405"/>
      <c r="AL10405"/>
      <c r="AM10405"/>
      <c r="AN10405"/>
      <c r="AO10405"/>
      <c r="AP10405" s="30"/>
    </row>
    <row r="10406" spans="2:42" s="28" customFormat="1" x14ac:dyDescent="0.2">
      <c r="B10406" s="23"/>
      <c r="D10406" s="23"/>
      <c r="E10406" s="30"/>
      <c r="F10406" s="30"/>
      <c r="G10406" s="30"/>
      <c r="H10406" s="30"/>
      <c r="I10406" s="30"/>
      <c r="J10406" s="35"/>
      <c r="AE10406" s="30"/>
      <c r="AF10406" s="31"/>
      <c r="AG10406" s="30"/>
      <c r="AH10406" s="30"/>
      <c r="AI10406" s="30"/>
      <c r="AJ10406" s="30"/>
      <c r="AK10406"/>
      <c r="AL10406"/>
      <c r="AM10406"/>
      <c r="AN10406"/>
      <c r="AO10406"/>
      <c r="AP10406" s="30"/>
    </row>
    <row r="10407" spans="2:42" s="28" customFormat="1" x14ac:dyDescent="0.2">
      <c r="B10407" s="23"/>
      <c r="D10407" s="23"/>
      <c r="E10407" s="30"/>
      <c r="F10407" s="30"/>
      <c r="G10407" s="30"/>
      <c r="H10407" s="30"/>
      <c r="I10407" s="30"/>
      <c r="J10407" s="35"/>
      <c r="AE10407" s="30"/>
      <c r="AF10407" s="31"/>
      <c r="AG10407" s="30"/>
      <c r="AH10407" s="30"/>
      <c r="AI10407" s="30"/>
      <c r="AJ10407" s="30"/>
      <c r="AK10407"/>
      <c r="AL10407"/>
      <c r="AM10407"/>
      <c r="AN10407"/>
      <c r="AO10407"/>
      <c r="AP10407" s="30"/>
    </row>
    <row r="10408" spans="2:42" s="28" customFormat="1" x14ac:dyDescent="0.2">
      <c r="B10408" s="23"/>
      <c r="D10408" s="23"/>
      <c r="E10408" s="30"/>
      <c r="F10408" s="30"/>
      <c r="G10408" s="30"/>
      <c r="H10408" s="30"/>
      <c r="I10408" s="30"/>
      <c r="J10408" s="35"/>
      <c r="AE10408" s="30"/>
      <c r="AF10408" s="31"/>
      <c r="AG10408" s="30"/>
      <c r="AH10408" s="30"/>
      <c r="AI10408" s="30"/>
      <c r="AJ10408" s="30"/>
      <c r="AK10408"/>
      <c r="AL10408"/>
      <c r="AM10408"/>
      <c r="AN10408"/>
      <c r="AO10408"/>
      <c r="AP10408" s="30"/>
    </row>
    <row r="10409" spans="2:42" s="28" customFormat="1" x14ac:dyDescent="0.2">
      <c r="B10409" s="23"/>
      <c r="D10409" s="23"/>
      <c r="E10409" s="30"/>
      <c r="F10409" s="30"/>
      <c r="G10409" s="30"/>
      <c r="H10409" s="30"/>
      <c r="I10409" s="30"/>
      <c r="J10409" s="35"/>
      <c r="AE10409" s="30"/>
      <c r="AF10409" s="31"/>
      <c r="AG10409" s="30"/>
      <c r="AH10409" s="30"/>
      <c r="AI10409" s="30"/>
      <c r="AJ10409" s="30"/>
      <c r="AK10409"/>
      <c r="AL10409"/>
      <c r="AM10409"/>
      <c r="AN10409"/>
      <c r="AO10409"/>
      <c r="AP10409" s="30"/>
    </row>
    <row r="10410" spans="2:42" s="28" customFormat="1" x14ac:dyDescent="0.2">
      <c r="B10410" s="23"/>
      <c r="D10410" s="23"/>
      <c r="E10410" s="30"/>
      <c r="F10410" s="30"/>
      <c r="G10410" s="30"/>
      <c r="H10410" s="30"/>
      <c r="I10410" s="30"/>
      <c r="J10410" s="35"/>
      <c r="AE10410" s="30"/>
      <c r="AF10410" s="31"/>
      <c r="AG10410" s="30"/>
      <c r="AH10410" s="30"/>
      <c r="AI10410" s="30"/>
      <c r="AJ10410" s="30"/>
      <c r="AK10410"/>
      <c r="AL10410"/>
      <c r="AM10410"/>
      <c r="AN10410"/>
      <c r="AO10410"/>
      <c r="AP10410" s="30"/>
    </row>
    <row r="10411" spans="2:42" s="28" customFormat="1" x14ac:dyDescent="0.2">
      <c r="B10411" s="23"/>
      <c r="D10411" s="23"/>
      <c r="E10411" s="30"/>
      <c r="F10411" s="30"/>
      <c r="G10411" s="30"/>
      <c r="H10411" s="30"/>
      <c r="I10411" s="30"/>
      <c r="J10411" s="35"/>
      <c r="AE10411" s="30"/>
      <c r="AF10411" s="31"/>
      <c r="AG10411" s="30"/>
      <c r="AH10411" s="30"/>
      <c r="AI10411" s="30"/>
      <c r="AJ10411" s="30"/>
      <c r="AK10411"/>
      <c r="AL10411"/>
      <c r="AM10411"/>
      <c r="AN10411"/>
      <c r="AO10411"/>
      <c r="AP10411" s="30"/>
    </row>
    <row r="10412" spans="2:42" s="28" customFormat="1" x14ac:dyDescent="0.2">
      <c r="B10412" s="23"/>
      <c r="D10412" s="23"/>
      <c r="E10412" s="30"/>
      <c r="F10412" s="30"/>
      <c r="G10412" s="30"/>
      <c r="H10412" s="30"/>
      <c r="I10412" s="30"/>
      <c r="J10412" s="35"/>
      <c r="AE10412" s="30"/>
      <c r="AF10412" s="31"/>
      <c r="AG10412" s="30"/>
      <c r="AH10412" s="30"/>
      <c r="AI10412" s="30"/>
      <c r="AJ10412" s="30"/>
      <c r="AK10412"/>
      <c r="AL10412"/>
      <c r="AM10412"/>
      <c r="AN10412"/>
      <c r="AO10412"/>
      <c r="AP10412" s="30"/>
    </row>
    <row r="10413" spans="2:42" s="28" customFormat="1" x14ac:dyDescent="0.2">
      <c r="B10413" s="23"/>
      <c r="D10413" s="23"/>
      <c r="E10413" s="30"/>
      <c r="F10413" s="30"/>
      <c r="G10413" s="30"/>
      <c r="H10413" s="30"/>
      <c r="I10413" s="30"/>
      <c r="J10413" s="35"/>
      <c r="AE10413" s="30"/>
      <c r="AF10413" s="31"/>
      <c r="AG10413" s="30"/>
      <c r="AH10413" s="30"/>
      <c r="AI10413" s="30"/>
      <c r="AJ10413" s="30"/>
      <c r="AK10413"/>
      <c r="AL10413"/>
      <c r="AM10413"/>
      <c r="AN10413"/>
      <c r="AO10413"/>
      <c r="AP10413" s="30"/>
    </row>
    <row r="10414" spans="2:42" s="28" customFormat="1" x14ac:dyDescent="0.2">
      <c r="B10414" s="23"/>
      <c r="D10414" s="23"/>
      <c r="E10414" s="30"/>
      <c r="F10414" s="30"/>
      <c r="G10414" s="30"/>
      <c r="H10414" s="30"/>
      <c r="I10414" s="30"/>
      <c r="J10414" s="35"/>
      <c r="AE10414" s="30"/>
      <c r="AF10414" s="31"/>
      <c r="AG10414" s="30"/>
      <c r="AH10414" s="30"/>
      <c r="AI10414" s="30"/>
      <c r="AJ10414" s="30"/>
      <c r="AK10414"/>
      <c r="AL10414"/>
      <c r="AM10414"/>
      <c r="AN10414"/>
      <c r="AO10414"/>
      <c r="AP10414" s="30"/>
    </row>
    <row r="10415" spans="2:42" s="28" customFormat="1" x14ac:dyDescent="0.2">
      <c r="B10415" s="23"/>
      <c r="D10415" s="23"/>
      <c r="E10415" s="30"/>
      <c r="F10415" s="30"/>
      <c r="G10415" s="30"/>
      <c r="H10415" s="30"/>
      <c r="I10415" s="30"/>
      <c r="J10415" s="35"/>
      <c r="AE10415" s="30"/>
      <c r="AF10415" s="31"/>
      <c r="AG10415" s="30"/>
      <c r="AH10415" s="30"/>
      <c r="AI10415" s="30"/>
      <c r="AJ10415" s="30"/>
      <c r="AK10415"/>
      <c r="AL10415"/>
      <c r="AM10415"/>
      <c r="AN10415"/>
      <c r="AO10415"/>
      <c r="AP10415" s="30"/>
    </row>
    <row r="10416" spans="2:42" s="28" customFormat="1" x14ac:dyDescent="0.2">
      <c r="B10416" s="23"/>
      <c r="D10416" s="23"/>
      <c r="E10416" s="30"/>
      <c r="F10416" s="30"/>
      <c r="G10416" s="30"/>
      <c r="H10416" s="30"/>
      <c r="I10416" s="30"/>
      <c r="J10416" s="35"/>
      <c r="AE10416" s="30"/>
      <c r="AF10416" s="31"/>
      <c r="AG10416" s="30"/>
      <c r="AH10416" s="30"/>
      <c r="AI10416" s="30"/>
      <c r="AJ10416" s="30"/>
      <c r="AK10416"/>
      <c r="AL10416"/>
      <c r="AM10416"/>
      <c r="AN10416"/>
      <c r="AO10416"/>
      <c r="AP10416" s="30"/>
    </row>
    <row r="10417" spans="2:42" s="28" customFormat="1" x14ac:dyDescent="0.2">
      <c r="B10417" s="23"/>
      <c r="D10417" s="23"/>
      <c r="E10417" s="30"/>
      <c r="F10417" s="30"/>
      <c r="G10417" s="30"/>
      <c r="H10417" s="30"/>
      <c r="I10417" s="30"/>
      <c r="J10417" s="35"/>
      <c r="AE10417" s="30"/>
      <c r="AF10417" s="31"/>
      <c r="AG10417" s="30"/>
      <c r="AH10417" s="30"/>
      <c r="AI10417" s="30"/>
      <c r="AJ10417" s="30"/>
      <c r="AK10417"/>
      <c r="AL10417"/>
      <c r="AM10417"/>
      <c r="AN10417"/>
      <c r="AO10417"/>
      <c r="AP10417" s="30"/>
    </row>
    <row r="10418" spans="2:42" s="28" customFormat="1" x14ac:dyDescent="0.2">
      <c r="B10418" s="23"/>
      <c r="D10418" s="23"/>
      <c r="E10418" s="30"/>
      <c r="F10418" s="30"/>
      <c r="G10418" s="30"/>
      <c r="H10418" s="30"/>
      <c r="I10418" s="30"/>
      <c r="J10418" s="35"/>
      <c r="AE10418" s="30"/>
      <c r="AF10418" s="31"/>
      <c r="AG10418" s="30"/>
      <c r="AH10418" s="30"/>
      <c r="AI10418" s="30"/>
      <c r="AJ10418" s="30"/>
      <c r="AK10418"/>
      <c r="AL10418"/>
      <c r="AM10418"/>
      <c r="AN10418"/>
      <c r="AO10418"/>
      <c r="AP10418" s="30"/>
    </row>
    <row r="10419" spans="2:42" s="28" customFormat="1" x14ac:dyDescent="0.2">
      <c r="B10419" s="23"/>
      <c r="D10419" s="23"/>
      <c r="E10419" s="30"/>
      <c r="F10419" s="30"/>
      <c r="G10419" s="30"/>
      <c r="H10419" s="30"/>
      <c r="I10419" s="30"/>
      <c r="J10419" s="35"/>
      <c r="AE10419" s="30"/>
      <c r="AF10419" s="31"/>
      <c r="AG10419" s="30"/>
      <c r="AH10419" s="30"/>
      <c r="AI10419" s="30"/>
      <c r="AJ10419" s="30"/>
      <c r="AK10419"/>
      <c r="AL10419"/>
      <c r="AM10419"/>
      <c r="AN10419"/>
      <c r="AO10419"/>
      <c r="AP10419" s="30"/>
    </row>
    <row r="10420" spans="2:42" s="28" customFormat="1" x14ac:dyDescent="0.2">
      <c r="B10420" s="23"/>
      <c r="D10420" s="23"/>
      <c r="E10420" s="30"/>
      <c r="F10420" s="30"/>
      <c r="G10420" s="30"/>
      <c r="H10420" s="30"/>
      <c r="I10420" s="30"/>
      <c r="J10420" s="35"/>
      <c r="AE10420" s="30"/>
      <c r="AF10420" s="31"/>
      <c r="AG10420" s="30"/>
      <c r="AH10420" s="30"/>
      <c r="AI10420" s="30"/>
      <c r="AJ10420" s="30"/>
      <c r="AK10420"/>
      <c r="AL10420"/>
      <c r="AM10420"/>
      <c r="AN10420"/>
      <c r="AO10420"/>
      <c r="AP10420" s="30"/>
    </row>
    <row r="10421" spans="2:42" s="28" customFormat="1" x14ac:dyDescent="0.2">
      <c r="B10421" s="23"/>
      <c r="D10421" s="23"/>
      <c r="E10421" s="30"/>
      <c r="F10421" s="30"/>
      <c r="G10421" s="30"/>
      <c r="H10421" s="30"/>
      <c r="I10421" s="30"/>
      <c r="J10421" s="35"/>
      <c r="AE10421" s="30"/>
      <c r="AF10421" s="31"/>
      <c r="AG10421" s="30"/>
      <c r="AH10421" s="30"/>
      <c r="AI10421" s="30"/>
      <c r="AJ10421" s="30"/>
      <c r="AK10421"/>
      <c r="AL10421"/>
      <c r="AM10421"/>
      <c r="AN10421"/>
      <c r="AO10421"/>
      <c r="AP10421" s="30"/>
    </row>
    <row r="10422" spans="2:42" s="28" customFormat="1" x14ac:dyDescent="0.2">
      <c r="B10422" s="23"/>
      <c r="D10422" s="23"/>
      <c r="E10422" s="30"/>
      <c r="F10422" s="30"/>
      <c r="G10422" s="30"/>
      <c r="H10422" s="30"/>
      <c r="I10422" s="30"/>
      <c r="J10422" s="35"/>
      <c r="AE10422" s="30"/>
      <c r="AF10422" s="31"/>
      <c r="AG10422" s="30"/>
      <c r="AH10422" s="30"/>
      <c r="AI10422" s="30"/>
      <c r="AJ10422" s="30"/>
      <c r="AK10422"/>
      <c r="AL10422"/>
      <c r="AM10422"/>
      <c r="AN10422"/>
      <c r="AO10422"/>
      <c r="AP10422" s="30"/>
    </row>
    <row r="10423" spans="2:42" s="28" customFormat="1" x14ac:dyDescent="0.2">
      <c r="B10423" s="23"/>
      <c r="D10423" s="23"/>
      <c r="E10423" s="30"/>
      <c r="F10423" s="30"/>
      <c r="G10423" s="30"/>
      <c r="H10423" s="30"/>
      <c r="I10423" s="30"/>
      <c r="J10423" s="35"/>
      <c r="AE10423" s="30"/>
      <c r="AF10423" s="31"/>
      <c r="AG10423" s="30"/>
      <c r="AH10423" s="30"/>
      <c r="AI10423" s="30"/>
      <c r="AJ10423" s="30"/>
      <c r="AK10423"/>
      <c r="AL10423"/>
      <c r="AM10423"/>
      <c r="AN10423"/>
      <c r="AO10423"/>
      <c r="AP10423" s="30"/>
    </row>
    <row r="10424" spans="2:42" s="28" customFormat="1" x14ac:dyDescent="0.2">
      <c r="B10424" s="23"/>
      <c r="D10424" s="23"/>
      <c r="E10424" s="30"/>
      <c r="F10424" s="30"/>
      <c r="G10424" s="30"/>
      <c r="H10424" s="30"/>
      <c r="I10424" s="30"/>
      <c r="J10424" s="35"/>
      <c r="AE10424" s="30"/>
      <c r="AF10424" s="31"/>
      <c r="AG10424" s="30"/>
      <c r="AH10424" s="30"/>
      <c r="AI10424" s="30"/>
      <c r="AJ10424" s="30"/>
      <c r="AK10424"/>
      <c r="AL10424"/>
      <c r="AM10424"/>
      <c r="AN10424"/>
      <c r="AO10424"/>
      <c r="AP10424" s="30"/>
    </row>
    <row r="10425" spans="2:42" s="28" customFormat="1" x14ac:dyDescent="0.2">
      <c r="B10425" s="23"/>
      <c r="D10425" s="23"/>
      <c r="E10425" s="30"/>
      <c r="F10425" s="30"/>
      <c r="G10425" s="30"/>
      <c r="H10425" s="30"/>
      <c r="I10425" s="30"/>
      <c r="J10425" s="35"/>
      <c r="AE10425" s="30"/>
      <c r="AF10425" s="31"/>
      <c r="AG10425" s="30"/>
      <c r="AH10425" s="30"/>
      <c r="AI10425" s="30"/>
      <c r="AJ10425" s="30"/>
      <c r="AK10425"/>
      <c r="AL10425"/>
      <c r="AM10425"/>
      <c r="AN10425"/>
      <c r="AO10425"/>
      <c r="AP10425" s="30"/>
    </row>
    <row r="10426" spans="2:42" s="28" customFormat="1" x14ac:dyDescent="0.2">
      <c r="B10426" s="23"/>
      <c r="D10426" s="23"/>
      <c r="E10426" s="30"/>
      <c r="F10426" s="30"/>
      <c r="G10426" s="30"/>
      <c r="H10426" s="30"/>
      <c r="I10426" s="30"/>
      <c r="J10426" s="35"/>
      <c r="AE10426" s="30"/>
      <c r="AF10426" s="31"/>
      <c r="AG10426" s="30"/>
      <c r="AH10426" s="30"/>
      <c r="AI10426" s="30"/>
      <c r="AJ10426" s="30"/>
      <c r="AK10426"/>
      <c r="AL10426"/>
      <c r="AM10426"/>
      <c r="AN10426"/>
      <c r="AO10426"/>
      <c r="AP10426" s="30"/>
    </row>
    <row r="10427" spans="2:42" s="28" customFormat="1" x14ac:dyDescent="0.2">
      <c r="B10427" s="23"/>
      <c r="D10427" s="23"/>
      <c r="E10427" s="30"/>
      <c r="F10427" s="30"/>
      <c r="G10427" s="30"/>
      <c r="H10427" s="30"/>
      <c r="I10427" s="30"/>
      <c r="J10427" s="35"/>
      <c r="AE10427" s="30"/>
      <c r="AF10427" s="31"/>
      <c r="AG10427" s="30"/>
      <c r="AH10427" s="30"/>
      <c r="AI10427" s="30"/>
      <c r="AJ10427" s="30"/>
      <c r="AK10427"/>
      <c r="AL10427"/>
      <c r="AM10427"/>
      <c r="AN10427"/>
      <c r="AO10427"/>
      <c r="AP10427" s="30"/>
    </row>
    <row r="10428" spans="2:42" s="28" customFormat="1" x14ac:dyDescent="0.2">
      <c r="B10428" s="23"/>
      <c r="D10428" s="23"/>
      <c r="E10428" s="30"/>
      <c r="F10428" s="30"/>
      <c r="G10428" s="30"/>
      <c r="H10428" s="30"/>
      <c r="I10428" s="30"/>
      <c r="J10428" s="35"/>
      <c r="AE10428" s="30"/>
      <c r="AF10428" s="31"/>
      <c r="AG10428" s="30"/>
      <c r="AH10428" s="30"/>
      <c r="AI10428" s="30"/>
      <c r="AJ10428" s="30"/>
      <c r="AK10428"/>
      <c r="AL10428"/>
      <c r="AM10428"/>
      <c r="AN10428"/>
      <c r="AO10428"/>
      <c r="AP10428" s="30"/>
    </row>
    <row r="10429" spans="2:42" s="28" customFormat="1" x14ac:dyDescent="0.2">
      <c r="B10429" s="23"/>
      <c r="D10429" s="23"/>
      <c r="E10429" s="30"/>
      <c r="F10429" s="30"/>
      <c r="G10429" s="30"/>
      <c r="H10429" s="30"/>
      <c r="I10429" s="30"/>
      <c r="J10429" s="35"/>
      <c r="AE10429" s="30"/>
      <c r="AF10429" s="31"/>
      <c r="AG10429" s="30"/>
      <c r="AH10429" s="30"/>
      <c r="AI10429" s="30"/>
      <c r="AJ10429" s="30"/>
      <c r="AK10429"/>
      <c r="AL10429"/>
      <c r="AM10429"/>
      <c r="AN10429"/>
      <c r="AO10429"/>
      <c r="AP10429" s="30"/>
    </row>
    <row r="10430" spans="2:42" s="28" customFormat="1" x14ac:dyDescent="0.2">
      <c r="B10430" s="23"/>
      <c r="D10430" s="23"/>
      <c r="E10430" s="30"/>
      <c r="F10430" s="30"/>
      <c r="G10430" s="30"/>
      <c r="H10430" s="30"/>
      <c r="I10430" s="30"/>
      <c r="J10430" s="35"/>
      <c r="AE10430" s="30"/>
      <c r="AF10430" s="31"/>
      <c r="AG10430" s="30"/>
      <c r="AH10430" s="30"/>
      <c r="AI10430" s="30"/>
      <c r="AJ10430" s="30"/>
      <c r="AK10430"/>
      <c r="AL10430"/>
      <c r="AM10430"/>
      <c r="AN10430"/>
      <c r="AO10430"/>
      <c r="AP10430" s="30"/>
    </row>
    <row r="10431" spans="2:42" s="28" customFormat="1" x14ac:dyDescent="0.2">
      <c r="B10431" s="23"/>
      <c r="D10431" s="23"/>
      <c r="E10431" s="30"/>
      <c r="F10431" s="30"/>
      <c r="G10431" s="30"/>
      <c r="H10431" s="30"/>
      <c r="I10431" s="30"/>
      <c r="J10431" s="35"/>
      <c r="AE10431" s="30"/>
      <c r="AF10431" s="31"/>
      <c r="AG10431" s="30"/>
      <c r="AH10431" s="30"/>
      <c r="AI10431" s="30"/>
      <c r="AJ10431" s="30"/>
      <c r="AK10431"/>
      <c r="AL10431"/>
      <c r="AM10431"/>
      <c r="AN10431"/>
      <c r="AO10431"/>
      <c r="AP10431" s="30"/>
    </row>
    <row r="10432" spans="2:42" s="28" customFormat="1" x14ac:dyDescent="0.2">
      <c r="B10432" s="23"/>
      <c r="D10432" s="23"/>
      <c r="E10432" s="30"/>
      <c r="F10432" s="30"/>
      <c r="G10432" s="30"/>
      <c r="H10432" s="30"/>
      <c r="I10432" s="30"/>
      <c r="J10432" s="35"/>
      <c r="AE10432" s="30"/>
      <c r="AF10432" s="31"/>
      <c r="AG10432" s="30"/>
      <c r="AH10432" s="30"/>
      <c r="AI10432" s="30"/>
      <c r="AJ10432" s="30"/>
      <c r="AK10432"/>
      <c r="AL10432"/>
      <c r="AM10432"/>
      <c r="AN10432"/>
      <c r="AO10432"/>
      <c r="AP10432" s="30"/>
    </row>
    <row r="10433" spans="2:42" s="28" customFormat="1" x14ac:dyDescent="0.2">
      <c r="B10433" s="23"/>
      <c r="D10433" s="23"/>
      <c r="E10433" s="30"/>
      <c r="F10433" s="30"/>
      <c r="G10433" s="30"/>
      <c r="H10433" s="30"/>
      <c r="I10433" s="30"/>
      <c r="J10433" s="35"/>
      <c r="AE10433" s="30"/>
      <c r="AF10433" s="31"/>
      <c r="AG10433" s="30"/>
      <c r="AH10433" s="30"/>
      <c r="AI10433" s="30"/>
      <c r="AJ10433" s="30"/>
      <c r="AK10433"/>
      <c r="AL10433"/>
      <c r="AM10433"/>
      <c r="AN10433"/>
      <c r="AO10433"/>
      <c r="AP10433" s="30"/>
    </row>
    <row r="10434" spans="2:42" s="28" customFormat="1" x14ac:dyDescent="0.2">
      <c r="B10434" s="23"/>
      <c r="D10434" s="23"/>
      <c r="E10434" s="30"/>
      <c r="F10434" s="30"/>
      <c r="G10434" s="30"/>
      <c r="H10434" s="30"/>
      <c r="I10434" s="30"/>
      <c r="J10434" s="35"/>
      <c r="AE10434" s="30"/>
      <c r="AF10434" s="31"/>
      <c r="AG10434" s="30"/>
      <c r="AH10434" s="30"/>
      <c r="AI10434" s="30"/>
      <c r="AJ10434" s="30"/>
      <c r="AK10434"/>
      <c r="AL10434"/>
      <c r="AM10434"/>
      <c r="AN10434"/>
      <c r="AO10434"/>
      <c r="AP10434" s="30"/>
    </row>
    <row r="10435" spans="2:42" s="28" customFormat="1" x14ac:dyDescent="0.2">
      <c r="B10435" s="23"/>
      <c r="D10435" s="23"/>
      <c r="E10435" s="30"/>
      <c r="F10435" s="30"/>
      <c r="G10435" s="30"/>
      <c r="H10435" s="30"/>
      <c r="I10435" s="30"/>
      <c r="J10435" s="35"/>
      <c r="AE10435" s="30"/>
      <c r="AF10435" s="31"/>
      <c r="AG10435" s="30"/>
      <c r="AH10435" s="30"/>
      <c r="AI10435" s="30"/>
      <c r="AJ10435" s="30"/>
      <c r="AK10435"/>
      <c r="AL10435"/>
      <c r="AM10435"/>
      <c r="AN10435"/>
      <c r="AO10435"/>
      <c r="AP10435" s="30"/>
    </row>
    <row r="10436" spans="2:42" s="28" customFormat="1" x14ac:dyDescent="0.2">
      <c r="B10436" s="23"/>
      <c r="D10436" s="23"/>
      <c r="E10436" s="30"/>
      <c r="F10436" s="30"/>
      <c r="G10436" s="30"/>
      <c r="H10436" s="30"/>
      <c r="I10436" s="30"/>
      <c r="J10436" s="35"/>
      <c r="AE10436" s="30"/>
      <c r="AF10436" s="31"/>
      <c r="AG10436" s="30"/>
      <c r="AH10436" s="30"/>
      <c r="AI10436" s="30"/>
      <c r="AJ10436" s="30"/>
      <c r="AK10436"/>
      <c r="AL10436"/>
      <c r="AM10436"/>
      <c r="AN10436"/>
      <c r="AO10436"/>
      <c r="AP10436" s="30"/>
    </row>
    <row r="10437" spans="2:42" s="28" customFormat="1" x14ac:dyDescent="0.2">
      <c r="B10437" s="23"/>
      <c r="D10437" s="23"/>
      <c r="E10437" s="30"/>
      <c r="F10437" s="30"/>
      <c r="G10437" s="30"/>
      <c r="H10437" s="30"/>
      <c r="I10437" s="30"/>
      <c r="J10437" s="35"/>
      <c r="AE10437" s="30"/>
      <c r="AF10437" s="31"/>
      <c r="AG10437" s="30"/>
      <c r="AH10437" s="30"/>
      <c r="AI10437" s="30"/>
      <c r="AJ10437" s="30"/>
      <c r="AK10437"/>
      <c r="AL10437"/>
      <c r="AM10437"/>
      <c r="AN10437"/>
      <c r="AO10437"/>
      <c r="AP10437" s="30"/>
    </row>
    <row r="10438" spans="2:42" s="28" customFormat="1" x14ac:dyDescent="0.2">
      <c r="B10438" s="23"/>
      <c r="D10438" s="23"/>
      <c r="E10438" s="30"/>
      <c r="F10438" s="30"/>
      <c r="G10438" s="30"/>
      <c r="H10438" s="30"/>
      <c r="I10438" s="30"/>
      <c r="J10438" s="35"/>
      <c r="AE10438" s="30"/>
      <c r="AF10438" s="31"/>
      <c r="AG10438" s="30"/>
      <c r="AH10438" s="30"/>
      <c r="AI10438" s="30"/>
      <c r="AJ10438" s="30"/>
      <c r="AK10438"/>
      <c r="AL10438"/>
      <c r="AM10438"/>
      <c r="AN10438"/>
      <c r="AO10438"/>
      <c r="AP10438" s="30"/>
    </row>
    <row r="10439" spans="2:42" s="28" customFormat="1" x14ac:dyDescent="0.2">
      <c r="B10439" s="23"/>
      <c r="D10439" s="23"/>
      <c r="E10439" s="30"/>
      <c r="F10439" s="30"/>
      <c r="G10439" s="30"/>
      <c r="H10439" s="30"/>
      <c r="I10439" s="30"/>
      <c r="J10439" s="35"/>
      <c r="AE10439" s="30"/>
      <c r="AF10439" s="31"/>
      <c r="AG10439" s="30"/>
      <c r="AH10439" s="30"/>
      <c r="AI10439" s="30"/>
      <c r="AJ10439" s="30"/>
      <c r="AK10439"/>
      <c r="AL10439"/>
      <c r="AM10439"/>
      <c r="AN10439"/>
      <c r="AO10439"/>
      <c r="AP10439" s="30"/>
    </row>
    <row r="10440" spans="2:42" s="28" customFormat="1" x14ac:dyDescent="0.2">
      <c r="B10440" s="23"/>
      <c r="D10440" s="23"/>
      <c r="E10440" s="30"/>
      <c r="F10440" s="30"/>
      <c r="G10440" s="30"/>
      <c r="H10440" s="30"/>
      <c r="I10440" s="30"/>
      <c r="J10440" s="35"/>
      <c r="AE10440" s="30"/>
      <c r="AF10440" s="31"/>
      <c r="AG10440" s="30"/>
      <c r="AH10440" s="30"/>
      <c r="AI10440" s="30"/>
      <c r="AJ10440" s="30"/>
      <c r="AK10440"/>
      <c r="AL10440"/>
      <c r="AM10440"/>
      <c r="AN10440"/>
      <c r="AO10440"/>
      <c r="AP10440" s="30"/>
    </row>
    <row r="10441" spans="2:42" s="28" customFormat="1" x14ac:dyDescent="0.2">
      <c r="B10441" s="23"/>
      <c r="D10441" s="23"/>
      <c r="E10441" s="30"/>
      <c r="F10441" s="30"/>
      <c r="G10441" s="30"/>
      <c r="H10441" s="30"/>
      <c r="I10441" s="30"/>
      <c r="J10441" s="35"/>
      <c r="AE10441" s="30"/>
      <c r="AF10441" s="31"/>
      <c r="AG10441" s="30"/>
      <c r="AH10441" s="30"/>
      <c r="AI10441" s="30"/>
      <c r="AJ10441" s="30"/>
      <c r="AK10441"/>
      <c r="AL10441"/>
      <c r="AM10441"/>
      <c r="AN10441"/>
      <c r="AO10441"/>
      <c r="AP10441" s="30"/>
    </row>
    <row r="10442" spans="2:42" s="28" customFormat="1" x14ac:dyDescent="0.2">
      <c r="B10442" s="23"/>
      <c r="D10442" s="23"/>
      <c r="E10442" s="30"/>
      <c r="F10442" s="30"/>
      <c r="G10442" s="30"/>
      <c r="H10442" s="30"/>
      <c r="I10442" s="30"/>
      <c r="J10442" s="35"/>
      <c r="AE10442" s="30"/>
      <c r="AF10442" s="31"/>
      <c r="AG10442" s="30"/>
      <c r="AH10442" s="30"/>
      <c r="AI10442" s="30"/>
      <c r="AJ10442" s="30"/>
      <c r="AK10442"/>
      <c r="AL10442"/>
      <c r="AM10442"/>
      <c r="AN10442"/>
      <c r="AO10442"/>
      <c r="AP10442" s="30"/>
    </row>
    <row r="10443" spans="2:42" s="28" customFormat="1" x14ac:dyDescent="0.2">
      <c r="B10443" s="23"/>
      <c r="D10443" s="23"/>
      <c r="E10443" s="30"/>
      <c r="F10443" s="30"/>
      <c r="G10443" s="30"/>
      <c r="H10443" s="30"/>
      <c r="I10443" s="30"/>
      <c r="J10443" s="35"/>
      <c r="AE10443" s="30"/>
      <c r="AF10443" s="31"/>
      <c r="AG10443" s="30"/>
      <c r="AH10443" s="30"/>
      <c r="AI10443" s="30"/>
      <c r="AJ10443" s="30"/>
      <c r="AK10443"/>
      <c r="AL10443"/>
      <c r="AM10443"/>
      <c r="AN10443"/>
      <c r="AO10443"/>
      <c r="AP10443" s="30"/>
    </row>
    <row r="10444" spans="2:42" s="28" customFormat="1" x14ac:dyDescent="0.2">
      <c r="B10444" s="23"/>
      <c r="D10444" s="23"/>
      <c r="E10444" s="30"/>
      <c r="F10444" s="30"/>
      <c r="G10444" s="30"/>
      <c r="H10444" s="30"/>
      <c r="I10444" s="30"/>
      <c r="J10444" s="35"/>
      <c r="AE10444" s="30"/>
      <c r="AF10444" s="31"/>
      <c r="AG10444" s="30"/>
      <c r="AH10444" s="30"/>
      <c r="AI10444" s="30"/>
      <c r="AJ10444" s="30"/>
      <c r="AK10444"/>
      <c r="AL10444"/>
      <c r="AM10444"/>
      <c r="AN10444"/>
      <c r="AO10444"/>
      <c r="AP10444" s="30"/>
    </row>
    <row r="10445" spans="2:42" s="28" customFormat="1" x14ac:dyDescent="0.2">
      <c r="B10445" s="23"/>
      <c r="D10445" s="23"/>
      <c r="E10445" s="30"/>
      <c r="F10445" s="30"/>
      <c r="G10445" s="30"/>
      <c r="H10445" s="30"/>
      <c r="I10445" s="30"/>
      <c r="J10445" s="35"/>
      <c r="AE10445" s="30"/>
      <c r="AF10445" s="31"/>
      <c r="AG10445" s="30"/>
      <c r="AH10445" s="30"/>
      <c r="AI10445" s="30"/>
      <c r="AJ10445" s="30"/>
      <c r="AK10445"/>
      <c r="AL10445"/>
      <c r="AM10445"/>
      <c r="AN10445"/>
      <c r="AO10445"/>
      <c r="AP10445" s="30"/>
    </row>
    <row r="10446" spans="2:42" s="28" customFormat="1" x14ac:dyDescent="0.2">
      <c r="B10446" s="23"/>
      <c r="D10446" s="23"/>
      <c r="E10446" s="30"/>
      <c r="F10446" s="30"/>
      <c r="G10446" s="30"/>
      <c r="H10446" s="30"/>
      <c r="I10446" s="30"/>
      <c r="J10446" s="35"/>
      <c r="AE10446" s="30"/>
      <c r="AF10446" s="31"/>
      <c r="AG10446" s="30"/>
      <c r="AH10446" s="30"/>
      <c r="AI10446" s="30"/>
      <c r="AJ10446" s="30"/>
      <c r="AK10446"/>
      <c r="AL10446"/>
      <c r="AM10446"/>
      <c r="AN10446"/>
      <c r="AO10446"/>
      <c r="AP10446" s="30"/>
    </row>
    <row r="10447" spans="2:42" s="28" customFormat="1" x14ac:dyDescent="0.2">
      <c r="B10447" s="23"/>
      <c r="D10447" s="23"/>
      <c r="E10447" s="30"/>
      <c r="F10447" s="30"/>
      <c r="G10447" s="30"/>
      <c r="H10447" s="30"/>
      <c r="I10447" s="30"/>
      <c r="J10447" s="35"/>
      <c r="AE10447" s="30"/>
      <c r="AF10447" s="31"/>
      <c r="AG10447" s="30"/>
      <c r="AH10447" s="30"/>
      <c r="AI10447" s="30"/>
      <c r="AJ10447" s="30"/>
      <c r="AK10447"/>
      <c r="AL10447"/>
      <c r="AM10447"/>
      <c r="AN10447"/>
      <c r="AO10447"/>
      <c r="AP10447" s="30"/>
    </row>
    <row r="10448" spans="2:42" s="28" customFormat="1" x14ac:dyDescent="0.2">
      <c r="B10448" s="23"/>
      <c r="D10448" s="23"/>
      <c r="E10448" s="30"/>
      <c r="F10448" s="30"/>
      <c r="G10448" s="30"/>
      <c r="H10448" s="30"/>
      <c r="I10448" s="30"/>
      <c r="J10448" s="35"/>
      <c r="AE10448" s="30"/>
      <c r="AF10448" s="31"/>
      <c r="AG10448" s="30"/>
      <c r="AH10448" s="30"/>
      <c r="AI10448" s="30"/>
      <c r="AJ10448" s="30"/>
      <c r="AK10448"/>
      <c r="AL10448"/>
      <c r="AM10448"/>
      <c r="AN10448"/>
      <c r="AO10448"/>
      <c r="AP10448" s="30"/>
    </row>
    <row r="10449" spans="2:42" s="28" customFormat="1" x14ac:dyDescent="0.2">
      <c r="B10449" s="23"/>
      <c r="D10449" s="23"/>
      <c r="E10449" s="30"/>
      <c r="F10449" s="30"/>
      <c r="G10449" s="30"/>
      <c r="H10449" s="30"/>
      <c r="I10449" s="30"/>
      <c r="J10449" s="35"/>
      <c r="AE10449" s="30"/>
      <c r="AF10449" s="31"/>
      <c r="AG10449" s="30"/>
      <c r="AH10449" s="30"/>
      <c r="AI10449" s="30"/>
      <c r="AJ10449" s="30"/>
      <c r="AK10449"/>
      <c r="AL10449"/>
      <c r="AM10449"/>
      <c r="AN10449"/>
      <c r="AO10449"/>
      <c r="AP10449" s="30"/>
    </row>
    <row r="10450" spans="2:42" s="28" customFormat="1" x14ac:dyDescent="0.2">
      <c r="B10450" s="23"/>
      <c r="D10450" s="23"/>
      <c r="E10450" s="30"/>
      <c r="F10450" s="30"/>
      <c r="G10450" s="30"/>
      <c r="H10450" s="30"/>
      <c r="I10450" s="30"/>
      <c r="J10450" s="35"/>
      <c r="AE10450" s="30"/>
      <c r="AF10450" s="31"/>
      <c r="AG10450" s="30"/>
      <c r="AH10450" s="30"/>
      <c r="AI10450" s="30"/>
      <c r="AJ10450" s="30"/>
      <c r="AK10450"/>
      <c r="AL10450"/>
      <c r="AM10450"/>
      <c r="AN10450"/>
      <c r="AO10450"/>
      <c r="AP10450" s="30"/>
    </row>
    <row r="10451" spans="2:42" s="28" customFormat="1" x14ac:dyDescent="0.2">
      <c r="B10451" s="23"/>
      <c r="D10451" s="23"/>
      <c r="E10451" s="30"/>
      <c r="F10451" s="30"/>
      <c r="G10451" s="30"/>
      <c r="H10451" s="30"/>
      <c r="I10451" s="30"/>
      <c r="J10451" s="35"/>
      <c r="AE10451" s="30"/>
      <c r="AF10451" s="31"/>
      <c r="AG10451" s="30"/>
      <c r="AH10451" s="30"/>
      <c r="AI10451" s="30"/>
      <c r="AJ10451" s="30"/>
      <c r="AK10451"/>
      <c r="AL10451"/>
      <c r="AM10451"/>
      <c r="AN10451"/>
      <c r="AO10451"/>
      <c r="AP10451" s="30"/>
    </row>
    <row r="10452" spans="2:42" s="28" customFormat="1" x14ac:dyDescent="0.2">
      <c r="B10452" s="23"/>
      <c r="D10452" s="23"/>
      <c r="E10452" s="30"/>
      <c r="F10452" s="30"/>
      <c r="G10452" s="30"/>
      <c r="H10452" s="30"/>
      <c r="I10452" s="30"/>
      <c r="J10452" s="35"/>
      <c r="AE10452" s="30"/>
      <c r="AF10452" s="31"/>
      <c r="AG10452" s="30"/>
      <c r="AH10452" s="30"/>
      <c r="AI10452" s="30"/>
      <c r="AJ10452" s="30"/>
      <c r="AK10452"/>
      <c r="AL10452"/>
      <c r="AM10452"/>
      <c r="AN10452"/>
      <c r="AO10452"/>
      <c r="AP10452" s="30"/>
    </row>
    <row r="10453" spans="2:42" s="28" customFormat="1" x14ac:dyDescent="0.2">
      <c r="B10453" s="23"/>
      <c r="D10453" s="23"/>
      <c r="E10453" s="30"/>
      <c r="F10453" s="30"/>
      <c r="G10453" s="30"/>
      <c r="H10453" s="30"/>
      <c r="I10453" s="30"/>
      <c r="J10453" s="35"/>
      <c r="AE10453" s="30"/>
      <c r="AF10453" s="31"/>
      <c r="AG10453" s="30"/>
      <c r="AH10453" s="30"/>
      <c r="AI10453" s="30"/>
      <c r="AJ10453" s="30"/>
      <c r="AK10453"/>
      <c r="AL10453"/>
      <c r="AM10453"/>
      <c r="AN10453"/>
      <c r="AO10453"/>
      <c r="AP10453" s="30"/>
    </row>
    <row r="10454" spans="2:42" s="28" customFormat="1" x14ac:dyDescent="0.2">
      <c r="B10454" s="23"/>
      <c r="D10454" s="23"/>
      <c r="E10454" s="30"/>
      <c r="F10454" s="30"/>
      <c r="G10454" s="30"/>
      <c r="H10454" s="30"/>
      <c r="I10454" s="30"/>
      <c r="J10454" s="35"/>
      <c r="AE10454" s="30"/>
      <c r="AF10454" s="31"/>
      <c r="AG10454" s="30"/>
      <c r="AH10454" s="30"/>
      <c r="AI10454" s="30"/>
      <c r="AJ10454" s="30"/>
      <c r="AK10454"/>
      <c r="AL10454"/>
      <c r="AM10454"/>
      <c r="AN10454"/>
      <c r="AO10454"/>
      <c r="AP10454" s="30"/>
    </row>
    <row r="10455" spans="2:42" s="28" customFormat="1" x14ac:dyDescent="0.2">
      <c r="B10455" s="23"/>
      <c r="D10455" s="23"/>
      <c r="E10455" s="30"/>
      <c r="F10455" s="30"/>
      <c r="G10455" s="30"/>
      <c r="H10455" s="30"/>
      <c r="I10455" s="30"/>
      <c r="J10455" s="35"/>
      <c r="AE10455" s="30"/>
      <c r="AF10455" s="31"/>
      <c r="AG10455" s="30"/>
      <c r="AH10455" s="30"/>
      <c r="AI10455" s="30"/>
      <c r="AJ10455" s="30"/>
      <c r="AK10455"/>
      <c r="AL10455"/>
      <c r="AM10455"/>
      <c r="AN10455"/>
      <c r="AO10455"/>
      <c r="AP10455" s="30"/>
    </row>
    <row r="10456" spans="2:42" s="28" customFormat="1" x14ac:dyDescent="0.2">
      <c r="B10456" s="23"/>
      <c r="D10456" s="23"/>
      <c r="E10456" s="30"/>
      <c r="F10456" s="30"/>
      <c r="G10456" s="30"/>
      <c r="H10456" s="30"/>
      <c r="I10456" s="30"/>
      <c r="J10456" s="35"/>
      <c r="AE10456" s="30"/>
      <c r="AF10456" s="31"/>
      <c r="AG10456" s="30"/>
      <c r="AH10456" s="30"/>
      <c r="AI10456" s="30"/>
      <c r="AJ10456" s="30"/>
      <c r="AK10456"/>
      <c r="AL10456"/>
      <c r="AM10456"/>
      <c r="AN10456"/>
      <c r="AO10456"/>
      <c r="AP10456" s="30"/>
    </row>
    <row r="10457" spans="2:42" s="28" customFormat="1" x14ac:dyDescent="0.2">
      <c r="B10457" s="23"/>
      <c r="D10457" s="23"/>
      <c r="E10457" s="30"/>
      <c r="F10457" s="30"/>
      <c r="G10457" s="30"/>
      <c r="H10457" s="30"/>
      <c r="I10457" s="30"/>
      <c r="J10457" s="35"/>
      <c r="AE10457" s="30"/>
      <c r="AF10457" s="31"/>
      <c r="AG10457" s="30"/>
      <c r="AH10457" s="30"/>
      <c r="AI10457" s="30"/>
      <c r="AJ10457" s="30"/>
      <c r="AK10457"/>
      <c r="AL10457"/>
      <c r="AM10457"/>
      <c r="AN10457"/>
      <c r="AO10457"/>
      <c r="AP10457" s="30"/>
    </row>
    <row r="10458" spans="2:42" s="28" customFormat="1" x14ac:dyDescent="0.2">
      <c r="B10458" s="23"/>
      <c r="D10458" s="23"/>
      <c r="E10458" s="30"/>
      <c r="F10458" s="30"/>
      <c r="G10458" s="30"/>
      <c r="H10458" s="30"/>
      <c r="I10458" s="30"/>
      <c r="J10458" s="35"/>
      <c r="AE10458" s="30"/>
      <c r="AF10458" s="31"/>
      <c r="AG10458" s="30"/>
      <c r="AH10458" s="30"/>
      <c r="AI10458" s="30"/>
      <c r="AJ10458" s="30"/>
      <c r="AK10458"/>
      <c r="AL10458"/>
      <c r="AM10458"/>
      <c r="AN10458"/>
      <c r="AO10458"/>
      <c r="AP10458" s="30"/>
    </row>
    <row r="10459" spans="2:42" s="28" customFormat="1" x14ac:dyDescent="0.2">
      <c r="B10459" s="23"/>
      <c r="D10459" s="23"/>
      <c r="E10459" s="30"/>
      <c r="F10459" s="30"/>
      <c r="G10459" s="30"/>
      <c r="H10459" s="30"/>
      <c r="I10459" s="30"/>
      <c r="J10459" s="35"/>
      <c r="AE10459" s="30"/>
      <c r="AF10459" s="31"/>
      <c r="AG10459" s="30"/>
      <c r="AH10459" s="30"/>
      <c r="AI10459" s="30"/>
      <c r="AJ10459" s="30"/>
      <c r="AK10459"/>
      <c r="AL10459"/>
      <c r="AM10459"/>
      <c r="AN10459"/>
      <c r="AO10459"/>
      <c r="AP10459" s="30"/>
    </row>
    <row r="10460" spans="2:42" s="28" customFormat="1" x14ac:dyDescent="0.2">
      <c r="B10460" s="23"/>
      <c r="D10460" s="23"/>
      <c r="E10460" s="30"/>
      <c r="F10460" s="30"/>
      <c r="G10460" s="30"/>
      <c r="H10460" s="30"/>
      <c r="I10460" s="30"/>
      <c r="J10460" s="35"/>
      <c r="AE10460" s="30"/>
      <c r="AF10460" s="31"/>
      <c r="AG10460" s="30"/>
      <c r="AH10460" s="30"/>
      <c r="AI10460" s="30"/>
      <c r="AJ10460" s="30"/>
      <c r="AK10460"/>
      <c r="AL10460"/>
      <c r="AM10460"/>
      <c r="AN10460"/>
      <c r="AO10460"/>
      <c r="AP10460" s="30"/>
    </row>
    <row r="10461" spans="2:42" s="28" customFormat="1" x14ac:dyDescent="0.2">
      <c r="B10461" s="23"/>
      <c r="D10461" s="23"/>
      <c r="E10461" s="30"/>
      <c r="F10461" s="30"/>
      <c r="G10461" s="30"/>
      <c r="H10461" s="30"/>
      <c r="I10461" s="30"/>
      <c r="J10461" s="35"/>
      <c r="AE10461" s="30"/>
      <c r="AF10461" s="31"/>
      <c r="AG10461" s="30"/>
      <c r="AH10461" s="30"/>
      <c r="AI10461" s="30"/>
      <c r="AJ10461" s="30"/>
      <c r="AK10461"/>
      <c r="AL10461"/>
      <c r="AM10461"/>
      <c r="AN10461"/>
      <c r="AO10461"/>
      <c r="AP10461" s="30"/>
    </row>
    <row r="10462" spans="2:42" s="28" customFormat="1" x14ac:dyDescent="0.2">
      <c r="B10462" s="23"/>
      <c r="D10462" s="23"/>
      <c r="E10462" s="30"/>
      <c r="F10462" s="30"/>
      <c r="G10462" s="30"/>
      <c r="H10462" s="30"/>
      <c r="I10462" s="30"/>
      <c r="J10462" s="35"/>
      <c r="AE10462" s="30"/>
      <c r="AF10462" s="31"/>
      <c r="AG10462" s="30"/>
      <c r="AH10462" s="30"/>
      <c r="AI10462" s="30"/>
      <c r="AJ10462" s="30"/>
      <c r="AK10462"/>
      <c r="AL10462"/>
      <c r="AM10462"/>
      <c r="AN10462"/>
      <c r="AO10462"/>
      <c r="AP10462" s="30"/>
    </row>
    <row r="10463" spans="2:42" s="28" customFormat="1" x14ac:dyDescent="0.2">
      <c r="B10463" s="23"/>
      <c r="D10463" s="23"/>
      <c r="E10463" s="30"/>
      <c r="F10463" s="30"/>
      <c r="G10463" s="30"/>
      <c r="H10463" s="30"/>
      <c r="I10463" s="30"/>
      <c r="J10463" s="35"/>
      <c r="AE10463" s="30"/>
      <c r="AF10463" s="31"/>
      <c r="AG10463" s="30"/>
      <c r="AH10463" s="30"/>
      <c r="AI10463" s="30"/>
      <c r="AJ10463" s="30"/>
      <c r="AK10463"/>
      <c r="AL10463"/>
      <c r="AM10463"/>
      <c r="AN10463"/>
      <c r="AO10463"/>
      <c r="AP10463" s="30"/>
    </row>
    <row r="10464" spans="2:42" s="28" customFormat="1" x14ac:dyDescent="0.2">
      <c r="B10464" s="23"/>
      <c r="D10464" s="23"/>
      <c r="E10464" s="30"/>
      <c r="F10464" s="30"/>
      <c r="G10464" s="30"/>
      <c r="H10464" s="30"/>
      <c r="I10464" s="30"/>
      <c r="J10464" s="35"/>
      <c r="AE10464" s="30"/>
      <c r="AF10464" s="31"/>
      <c r="AG10464" s="30"/>
      <c r="AH10464" s="30"/>
      <c r="AI10464" s="30"/>
      <c r="AJ10464" s="30"/>
      <c r="AK10464"/>
      <c r="AL10464"/>
      <c r="AM10464"/>
      <c r="AN10464"/>
      <c r="AO10464"/>
      <c r="AP10464" s="30"/>
    </row>
    <row r="10465" spans="2:42" s="28" customFormat="1" x14ac:dyDescent="0.2">
      <c r="B10465" s="23"/>
      <c r="D10465" s="23"/>
      <c r="E10465" s="30"/>
      <c r="F10465" s="30"/>
      <c r="G10465" s="30"/>
      <c r="H10465" s="30"/>
      <c r="I10465" s="30"/>
      <c r="J10465" s="35"/>
      <c r="AE10465" s="30"/>
      <c r="AF10465" s="31"/>
      <c r="AG10465" s="30"/>
      <c r="AH10465" s="30"/>
      <c r="AI10465" s="30"/>
      <c r="AJ10465" s="30"/>
      <c r="AK10465"/>
      <c r="AL10465"/>
      <c r="AM10465"/>
      <c r="AN10465"/>
      <c r="AO10465"/>
      <c r="AP10465" s="30"/>
    </row>
    <row r="10466" spans="2:42" s="28" customFormat="1" x14ac:dyDescent="0.2">
      <c r="B10466" s="23"/>
      <c r="D10466" s="23"/>
      <c r="E10466" s="30"/>
      <c r="F10466" s="30"/>
      <c r="G10466" s="30"/>
      <c r="H10466" s="30"/>
      <c r="I10466" s="30"/>
      <c r="J10466" s="35"/>
      <c r="AE10466" s="30"/>
      <c r="AF10466" s="31"/>
      <c r="AG10466" s="30"/>
      <c r="AH10466" s="30"/>
      <c r="AI10466" s="30"/>
      <c r="AJ10466" s="30"/>
      <c r="AK10466"/>
      <c r="AL10466"/>
      <c r="AM10466"/>
      <c r="AN10466"/>
      <c r="AO10466"/>
      <c r="AP10466" s="30"/>
    </row>
    <row r="10467" spans="2:42" s="28" customFormat="1" x14ac:dyDescent="0.2">
      <c r="B10467" s="23"/>
      <c r="D10467" s="23"/>
      <c r="E10467" s="30"/>
      <c r="F10467" s="30"/>
      <c r="G10467" s="30"/>
      <c r="H10467" s="30"/>
      <c r="I10467" s="30"/>
      <c r="J10467" s="35"/>
      <c r="AE10467" s="30"/>
      <c r="AF10467" s="31"/>
      <c r="AG10467" s="30"/>
      <c r="AH10467" s="30"/>
      <c r="AI10467" s="30"/>
      <c r="AJ10467" s="30"/>
      <c r="AK10467"/>
      <c r="AL10467"/>
      <c r="AM10467"/>
      <c r="AN10467"/>
      <c r="AO10467"/>
      <c r="AP10467" s="30"/>
    </row>
    <row r="10468" spans="2:42" s="28" customFormat="1" x14ac:dyDescent="0.2">
      <c r="B10468" s="23"/>
      <c r="D10468" s="23"/>
      <c r="E10468" s="30"/>
      <c r="F10468" s="30"/>
      <c r="G10468" s="30"/>
      <c r="H10468" s="30"/>
      <c r="I10468" s="30"/>
      <c r="J10468" s="35"/>
      <c r="AE10468" s="30"/>
      <c r="AF10468" s="31"/>
      <c r="AG10468" s="30"/>
      <c r="AH10468" s="30"/>
      <c r="AI10468" s="30"/>
      <c r="AJ10468" s="30"/>
      <c r="AK10468"/>
      <c r="AL10468"/>
      <c r="AM10468"/>
      <c r="AN10468"/>
      <c r="AO10468"/>
      <c r="AP10468" s="30"/>
    </row>
    <row r="10469" spans="2:42" s="28" customFormat="1" x14ac:dyDescent="0.2">
      <c r="B10469" s="23"/>
      <c r="D10469" s="23"/>
      <c r="E10469" s="30"/>
      <c r="F10469" s="30"/>
      <c r="G10469" s="30"/>
      <c r="H10469" s="30"/>
      <c r="I10469" s="30"/>
      <c r="J10469" s="35"/>
      <c r="AE10469" s="30"/>
      <c r="AF10469" s="31"/>
      <c r="AG10469" s="30"/>
      <c r="AH10469" s="30"/>
      <c r="AI10469" s="30"/>
      <c r="AJ10469" s="30"/>
      <c r="AK10469"/>
      <c r="AL10469"/>
      <c r="AM10469"/>
      <c r="AN10469"/>
      <c r="AO10469"/>
      <c r="AP10469" s="30"/>
    </row>
    <row r="10470" spans="2:42" s="28" customFormat="1" x14ac:dyDescent="0.2">
      <c r="B10470" s="23"/>
      <c r="D10470" s="23"/>
      <c r="E10470" s="30"/>
      <c r="F10470" s="30"/>
      <c r="G10470" s="30"/>
      <c r="H10470" s="30"/>
      <c r="I10470" s="30"/>
      <c r="J10470" s="35"/>
      <c r="AE10470" s="30"/>
      <c r="AF10470" s="31"/>
      <c r="AG10470" s="30"/>
      <c r="AH10470" s="30"/>
      <c r="AI10470" s="30"/>
      <c r="AJ10470" s="30"/>
      <c r="AK10470"/>
      <c r="AL10470"/>
      <c r="AM10470"/>
      <c r="AN10470"/>
      <c r="AO10470"/>
      <c r="AP10470" s="30"/>
    </row>
    <row r="10471" spans="2:42" s="28" customFormat="1" x14ac:dyDescent="0.2">
      <c r="B10471" s="23"/>
      <c r="D10471" s="23"/>
      <c r="E10471" s="30"/>
      <c r="F10471" s="30"/>
      <c r="G10471" s="30"/>
      <c r="H10471" s="30"/>
      <c r="I10471" s="30"/>
      <c r="J10471" s="35"/>
      <c r="AE10471" s="30"/>
      <c r="AF10471" s="31"/>
      <c r="AG10471" s="30"/>
      <c r="AH10471" s="30"/>
      <c r="AI10471" s="30"/>
      <c r="AJ10471" s="30"/>
      <c r="AK10471"/>
      <c r="AL10471"/>
      <c r="AM10471"/>
      <c r="AN10471"/>
      <c r="AO10471"/>
      <c r="AP10471" s="30"/>
    </row>
    <row r="10472" spans="2:42" s="28" customFormat="1" x14ac:dyDescent="0.2">
      <c r="B10472" s="23"/>
      <c r="D10472" s="23"/>
      <c r="E10472" s="30"/>
      <c r="F10472" s="30"/>
      <c r="G10472" s="30"/>
      <c r="H10472" s="30"/>
      <c r="I10472" s="30"/>
      <c r="J10472" s="35"/>
      <c r="AE10472" s="30"/>
      <c r="AF10472" s="31"/>
      <c r="AG10472" s="30"/>
      <c r="AH10472" s="30"/>
      <c r="AI10472" s="30"/>
      <c r="AJ10472" s="30"/>
      <c r="AK10472"/>
      <c r="AL10472"/>
      <c r="AM10472"/>
      <c r="AN10472"/>
      <c r="AO10472"/>
      <c r="AP10472" s="30"/>
    </row>
    <row r="10473" spans="2:42" s="28" customFormat="1" x14ac:dyDescent="0.2">
      <c r="B10473" s="23"/>
      <c r="D10473" s="23"/>
      <c r="E10473" s="30"/>
      <c r="F10473" s="30"/>
      <c r="G10473" s="30"/>
      <c r="H10473" s="30"/>
      <c r="I10473" s="30"/>
      <c r="J10473" s="35"/>
      <c r="AE10473" s="30"/>
      <c r="AF10473" s="31"/>
      <c r="AG10473" s="30"/>
      <c r="AH10473" s="30"/>
      <c r="AI10473" s="30"/>
      <c r="AJ10473" s="30"/>
      <c r="AK10473"/>
      <c r="AL10473"/>
      <c r="AM10473"/>
      <c r="AN10473"/>
      <c r="AO10473"/>
      <c r="AP10473" s="30"/>
    </row>
    <row r="10474" spans="2:42" s="28" customFormat="1" x14ac:dyDescent="0.2">
      <c r="B10474" s="23"/>
      <c r="D10474" s="23"/>
      <c r="E10474" s="30"/>
      <c r="F10474" s="30"/>
      <c r="G10474" s="30"/>
      <c r="H10474" s="30"/>
      <c r="I10474" s="30"/>
      <c r="J10474" s="35"/>
      <c r="AE10474" s="30"/>
      <c r="AF10474" s="31"/>
      <c r="AG10474" s="30"/>
      <c r="AH10474" s="30"/>
      <c r="AI10474" s="30"/>
      <c r="AJ10474" s="30"/>
      <c r="AK10474"/>
      <c r="AL10474"/>
      <c r="AM10474"/>
      <c r="AN10474"/>
      <c r="AO10474"/>
      <c r="AP10474" s="30"/>
    </row>
    <row r="10475" spans="2:42" s="28" customFormat="1" x14ac:dyDescent="0.2">
      <c r="B10475" s="23"/>
      <c r="D10475" s="23"/>
      <c r="E10475" s="30"/>
      <c r="F10475" s="30"/>
      <c r="G10475" s="30"/>
      <c r="H10475" s="30"/>
      <c r="I10475" s="30"/>
      <c r="J10475" s="35"/>
      <c r="AE10475" s="30"/>
      <c r="AF10475" s="31"/>
      <c r="AG10475" s="30"/>
      <c r="AH10475" s="30"/>
      <c r="AI10475" s="30"/>
      <c r="AJ10475" s="30"/>
      <c r="AK10475"/>
      <c r="AL10475"/>
      <c r="AM10475"/>
      <c r="AN10475"/>
      <c r="AO10475"/>
      <c r="AP10475" s="30"/>
    </row>
    <row r="10476" spans="2:42" s="28" customFormat="1" x14ac:dyDescent="0.2">
      <c r="B10476" s="23"/>
      <c r="D10476" s="23"/>
      <c r="E10476" s="30"/>
      <c r="F10476" s="30"/>
      <c r="G10476" s="30"/>
      <c r="H10476" s="30"/>
      <c r="I10476" s="30"/>
      <c r="J10476" s="35"/>
      <c r="AE10476" s="30"/>
      <c r="AF10476" s="31"/>
      <c r="AG10476" s="30"/>
      <c r="AH10476" s="30"/>
      <c r="AI10476" s="30"/>
      <c r="AJ10476" s="30"/>
      <c r="AK10476"/>
      <c r="AL10476"/>
      <c r="AM10476"/>
      <c r="AN10476"/>
      <c r="AO10476"/>
      <c r="AP10476" s="30"/>
    </row>
    <row r="10477" spans="2:42" s="28" customFormat="1" x14ac:dyDescent="0.2">
      <c r="B10477" s="23"/>
      <c r="D10477" s="23"/>
      <c r="E10477" s="30"/>
      <c r="F10477" s="30"/>
      <c r="G10477" s="30"/>
      <c r="H10477" s="30"/>
      <c r="I10477" s="30"/>
      <c r="J10477" s="35"/>
      <c r="AE10477" s="30"/>
      <c r="AF10477" s="31"/>
      <c r="AG10477" s="30"/>
      <c r="AH10477" s="30"/>
      <c r="AI10477" s="30"/>
      <c r="AJ10477" s="30"/>
      <c r="AK10477"/>
      <c r="AL10477"/>
      <c r="AM10477"/>
      <c r="AN10477"/>
      <c r="AO10477"/>
      <c r="AP10477" s="30"/>
    </row>
    <row r="10478" spans="2:42" s="28" customFormat="1" x14ac:dyDescent="0.2">
      <c r="B10478" s="23"/>
      <c r="D10478" s="23"/>
      <c r="E10478" s="30"/>
      <c r="F10478" s="30"/>
      <c r="G10478" s="30"/>
      <c r="H10478" s="30"/>
      <c r="I10478" s="30"/>
      <c r="J10478" s="35"/>
      <c r="AE10478" s="30"/>
      <c r="AF10478" s="31"/>
      <c r="AG10478" s="30"/>
      <c r="AH10478" s="30"/>
      <c r="AI10478" s="30"/>
      <c r="AJ10478" s="30"/>
      <c r="AK10478"/>
      <c r="AL10478"/>
      <c r="AM10478"/>
      <c r="AN10478"/>
      <c r="AO10478"/>
      <c r="AP10478" s="30"/>
    </row>
    <row r="10479" spans="2:42" s="28" customFormat="1" x14ac:dyDescent="0.2">
      <c r="B10479" s="23"/>
      <c r="D10479" s="23"/>
      <c r="E10479" s="30"/>
      <c r="F10479" s="30"/>
      <c r="G10479" s="30"/>
      <c r="H10479" s="30"/>
      <c r="I10479" s="30"/>
      <c r="J10479" s="35"/>
      <c r="AE10479" s="30"/>
      <c r="AF10479" s="31"/>
      <c r="AG10479" s="30"/>
      <c r="AH10479" s="30"/>
      <c r="AI10479" s="30"/>
      <c r="AJ10479" s="30"/>
      <c r="AK10479"/>
      <c r="AL10479"/>
      <c r="AM10479"/>
      <c r="AN10479"/>
      <c r="AO10479"/>
      <c r="AP10479" s="30"/>
    </row>
    <row r="10480" spans="2:42" s="28" customFormat="1" x14ac:dyDescent="0.2">
      <c r="B10480" s="23"/>
      <c r="D10480" s="23"/>
      <c r="E10480" s="30"/>
      <c r="F10480" s="30"/>
      <c r="G10480" s="30"/>
      <c r="H10480" s="30"/>
      <c r="I10480" s="30"/>
      <c r="J10480" s="35"/>
      <c r="AE10480" s="30"/>
      <c r="AF10480" s="31"/>
      <c r="AG10480" s="30"/>
      <c r="AH10480" s="30"/>
      <c r="AI10480" s="30"/>
      <c r="AJ10480" s="30"/>
      <c r="AK10480"/>
      <c r="AL10480"/>
      <c r="AM10480"/>
      <c r="AN10480"/>
      <c r="AO10480"/>
      <c r="AP10480" s="30"/>
    </row>
    <row r="10481" spans="2:42" s="28" customFormat="1" x14ac:dyDescent="0.2">
      <c r="B10481" s="23"/>
      <c r="D10481" s="23"/>
      <c r="E10481" s="30"/>
      <c r="F10481" s="30"/>
      <c r="G10481" s="30"/>
      <c r="H10481" s="30"/>
      <c r="I10481" s="30"/>
      <c r="J10481" s="35"/>
      <c r="AE10481" s="30"/>
      <c r="AF10481" s="31"/>
      <c r="AG10481" s="30"/>
      <c r="AH10481" s="30"/>
      <c r="AI10481" s="30"/>
      <c r="AJ10481" s="30"/>
      <c r="AK10481"/>
      <c r="AL10481"/>
      <c r="AM10481"/>
      <c r="AN10481"/>
      <c r="AO10481"/>
      <c r="AP10481" s="30"/>
    </row>
    <row r="10482" spans="2:42" s="28" customFormat="1" x14ac:dyDescent="0.2">
      <c r="B10482" s="23"/>
      <c r="D10482" s="23"/>
      <c r="E10482" s="30"/>
      <c r="F10482" s="30"/>
      <c r="G10482" s="30"/>
      <c r="H10482" s="30"/>
      <c r="I10482" s="30"/>
      <c r="J10482" s="35"/>
      <c r="AE10482" s="30"/>
      <c r="AF10482" s="31"/>
      <c r="AG10482" s="30"/>
      <c r="AH10482" s="30"/>
      <c r="AI10482" s="30"/>
      <c r="AJ10482" s="30"/>
      <c r="AK10482"/>
      <c r="AL10482"/>
      <c r="AM10482"/>
      <c r="AN10482"/>
      <c r="AO10482"/>
      <c r="AP10482" s="30"/>
    </row>
    <row r="10483" spans="2:42" s="28" customFormat="1" x14ac:dyDescent="0.2">
      <c r="B10483" s="23"/>
      <c r="D10483" s="23"/>
      <c r="E10483" s="30"/>
      <c r="F10483" s="30"/>
      <c r="G10483" s="30"/>
      <c r="H10483" s="30"/>
      <c r="I10483" s="30"/>
      <c r="J10483" s="35"/>
      <c r="AE10483" s="30"/>
      <c r="AF10483" s="31"/>
      <c r="AG10483" s="30"/>
      <c r="AH10483" s="30"/>
      <c r="AI10483" s="30"/>
      <c r="AJ10483" s="30"/>
      <c r="AK10483"/>
      <c r="AL10483"/>
      <c r="AM10483"/>
      <c r="AN10483"/>
      <c r="AO10483"/>
      <c r="AP10483" s="30"/>
    </row>
    <row r="10484" spans="2:42" s="28" customFormat="1" x14ac:dyDescent="0.2">
      <c r="B10484" s="23"/>
      <c r="D10484" s="23"/>
      <c r="E10484" s="30"/>
      <c r="F10484" s="30"/>
      <c r="G10484" s="30"/>
      <c r="H10484" s="30"/>
      <c r="I10484" s="30"/>
      <c r="J10484" s="35"/>
      <c r="AE10484" s="30"/>
      <c r="AF10484" s="31"/>
      <c r="AG10484" s="30"/>
      <c r="AH10484" s="30"/>
      <c r="AI10484" s="30"/>
      <c r="AJ10484" s="30"/>
      <c r="AK10484"/>
      <c r="AL10484"/>
      <c r="AM10484"/>
      <c r="AN10484"/>
      <c r="AO10484"/>
      <c r="AP10484" s="30"/>
    </row>
    <row r="10485" spans="2:42" s="28" customFormat="1" x14ac:dyDescent="0.2">
      <c r="B10485" s="23"/>
      <c r="D10485" s="23"/>
      <c r="E10485" s="30"/>
      <c r="F10485" s="30"/>
      <c r="G10485" s="30"/>
      <c r="H10485" s="30"/>
      <c r="I10485" s="30"/>
      <c r="J10485" s="35"/>
      <c r="AE10485" s="30"/>
      <c r="AF10485" s="31"/>
      <c r="AG10485" s="30"/>
      <c r="AH10485" s="30"/>
      <c r="AI10485" s="30"/>
      <c r="AJ10485" s="30"/>
      <c r="AK10485"/>
      <c r="AL10485"/>
      <c r="AM10485"/>
      <c r="AN10485"/>
      <c r="AO10485"/>
      <c r="AP10485" s="30"/>
    </row>
    <row r="10486" spans="2:42" s="28" customFormat="1" x14ac:dyDescent="0.2">
      <c r="B10486" s="23"/>
      <c r="D10486" s="23"/>
      <c r="E10486" s="30"/>
      <c r="F10486" s="30"/>
      <c r="G10486" s="30"/>
      <c r="H10486" s="30"/>
      <c r="I10486" s="30"/>
      <c r="J10486" s="35"/>
      <c r="AE10486" s="30"/>
      <c r="AF10486" s="31"/>
      <c r="AG10486" s="30"/>
      <c r="AH10486" s="30"/>
      <c r="AI10486" s="30"/>
      <c r="AJ10486" s="30"/>
      <c r="AK10486"/>
      <c r="AL10486"/>
      <c r="AM10486"/>
      <c r="AN10486"/>
      <c r="AO10486"/>
      <c r="AP10486" s="30"/>
    </row>
    <row r="10487" spans="2:42" s="28" customFormat="1" x14ac:dyDescent="0.2">
      <c r="B10487" s="23"/>
      <c r="D10487" s="23"/>
      <c r="E10487" s="30"/>
      <c r="F10487" s="30"/>
      <c r="G10487" s="30"/>
      <c r="H10487" s="30"/>
      <c r="I10487" s="30"/>
      <c r="J10487" s="35"/>
      <c r="AE10487" s="30"/>
      <c r="AF10487" s="31"/>
      <c r="AG10487" s="30"/>
      <c r="AH10487" s="30"/>
      <c r="AI10487" s="30"/>
      <c r="AJ10487" s="30"/>
      <c r="AK10487"/>
      <c r="AL10487"/>
      <c r="AM10487"/>
      <c r="AN10487"/>
      <c r="AO10487"/>
      <c r="AP10487" s="30"/>
    </row>
    <row r="10488" spans="2:42" s="28" customFormat="1" x14ac:dyDescent="0.2">
      <c r="B10488" s="23"/>
      <c r="D10488" s="23"/>
      <c r="E10488" s="30"/>
      <c r="F10488" s="30"/>
      <c r="G10488" s="30"/>
      <c r="H10488" s="30"/>
      <c r="I10488" s="30"/>
      <c r="J10488" s="35"/>
      <c r="AE10488" s="30"/>
      <c r="AF10488" s="31"/>
      <c r="AG10488" s="30"/>
      <c r="AH10488" s="30"/>
      <c r="AI10488" s="30"/>
      <c r="AJ10488" s="30"/>
      <c r="AK10488"/>
      <c r="AL10488"/>
      <c r="AM10488"/>
      <c r="AN10488"/>
      <c r="AO10488"/>
      <c r="AP10488" s="30"/>
    </row>
    <row r="10489" spans="2:42" s="28" customFormat="1" x14ac:dyDescent="0.2">
      <c r="B10489" s="23"/>
      <c r="D10489" s="23"/>
      <c r="E10489" s="30"/>
      <c r="F10489" s="30"/>
      <c r="G10489" s="30"/>
      <c r="H10489" s="30"/>
      <c r="I10489" s="30"/>
      <c r="J10489" s="35"/>
      <c r="AE10489" s="30"/>
      <c r="AF10489" s="31"/>
      <c r="AG10489" s="30"/>
      <c r="AH10489" s="30"/>
      <c r="AI10489" s="30"/>
      <c r="AJ10489" s="30"/>
      <c r="AK10489"/>
      <c r="AL10489"/>
      <c r="AM10489"/>
      <c r="AN10489"/>
      <c r="AO10489"/>
      <c r="AP10489" s="30"/>
    </row>
    <row r="10490" spans="2:42" s="28" customFormat="1" x14ac:dyDescent="0.2">
      <c r="B10490" s="23"/>
      <c r="D10490" s="23"/>
      <c r="E10490" s="30"/>
      <c r="F10490" s="30"/>
      <c r="G10490" s="30"/>
      <c r="H10490" s="30"/>
      <c r="I10490" s="30"/>
      <c r="J10490" s="35"/>
      <c r="AE10490" s="30"/>
      <c r="AF10490" s="31"/>
      <c r="AG10490" s="30"/>
      <c r="AH10490" s="30"/>
      <c r="AI10490" s="30"/>
      <c r="AJ10490" s="30"/>
      <c r="AK10490"/>
      <c r="AL10490"/>
      <c r="AM10490"/>
      <c r="AN10490"/>
      <c r="AO10490"/>
      <c r="AP10490" s="30"/>
    </row>
    <row r="10491" spans="2:42" s="28" customFormat="1" x14ac:dyDescent="0.2">
      <c r="B10491" s="23"/>
      <c r="D10491" s="23"/>
      <c r="E10491" s="30"/>
      <c r="F10491" s="30"/>
      <c r="G10491" s="30"/>
      <c r="H10491" s="30"/>
      <c r="I10491" s="30"/>
      <c r="J10491" s="35"/>
      <c r="AE10491" s="30"/>
      <c r="AF10491" s="31"/>
      <c r="AG10491" s="30"/>
      <c r="AH10491" s="30"/>
      <c r="AI10491" s="30"/>
      <c r="AJ10491" s="30"/>
      <c r="AK10491"/>
      <c r="AL10491"/>
      <c r="AM10491"/>
      <c r="AN10491"/>
      <c r="AO10491"/>
      <c r="AP10491" s="30"/>
    </row>
    <row r="10492" spans="2:42" s="28" customFormat="1" x14ac:dyDescent="0.2">
      <c r="B10492" s="23"/>
      <c r="D10492" s="23"/>
      <c r="E10492" s="30"/>
      <c r="F10492" s="30"/>
      <c r="G10492" s="30"/>
      <c r="H10492" s="30"/>
      <c r="I10492" s="30"/>
      <c r="J10492" s="35"/>
      <c r="AE10492" s="30"/>
      <c r="AF10492" s="31"/>
      <c r="AG10492" s="30"/>
      <c r="AH10492" s="30"/>
      <c r="AI10492" s="30"/>
      <c r="AJ10492" s="30"/>
      <c r="AK10492"/>
      <c r="AL10492"/>
      <c r="AM10492"/>
      <c r="AN10492"/>
      <c r="AO10492"/>
      <c r="AP10492" s="30"/>
    </row>
    <row r="10493" spans="2:42" s="28" customFormat="1" x14ac:dyDescent="0.2">
      <c r="B10493" s="23"/>
      <c r="D10493" s="23"/>
      <c r="E10493" s="30"/>
      <c r="F10493" s="30"/>
      <c r="G10493" s="30"/>
      <c r="H10493" s="30"/>
      <c r="I10493" s="30"/>
      <c r="J10493" s="35"/>
      <c r="AE10493" s="30"/>
      <c r="AF10493" s="31"/>
      <c r="AG10493" s="30"/>
      <c r="AH10493" s="30"/>
      <c r="AI10493" s="30"/>
      <c r="AJ10493" s="30"/>
      <c r="AK10493"/>
      <c r="AL10493"/>
      <c r="AM10493"/>
      <c r="AN10493"/>
      <c r="AO10493"/>
      <c r="AP10493" s="30"/>
    </row>
    <row r="10494" spans="2:42" s="28" customFormat="1" x14ac:dyDescent="0.2">
      <c r="B10494" s="23"/>
      <c r="D10494" s="23"/>
      <c r="E10494" s="30"/>
      <c r="F10494" s="30"/>
      <c r="G10494" s="30"/>
      <c r="H10494" s="30"/>
      <c r="I10494" s="30"/>
      <c r="J10494" s="35"/>
      <c r="AE10494" s="30"/>
      <c r="AF10494" s="31"/>
      <c r="AG10494" s="30"/>
      <c r="AH10494" s="30"/>
      <c r="AI10494" s="30"/>
      <c r="AJ10494" s="30"/>
      <c r="AK10494"/>
      <c r="AL10494"/>
      <c r="AM10494"/>
      <c r="AN10494"/>
      <c r="AO10494"/>
      <c r="AP10494" s="30"/>
    </row>
    <row r="10495" spans="2:42" s="28" customFormat="1" x14ac:dyDescent="0.2">
      <c r="B10495" s="23"/>
      <c r="D10495" s="23"/>
      <c r="E10495" s="30"/>
      <c r="F10495" s="30"/>
      <c r="G10495" s="30"/>
      <c r="H10495" s="30"/>
      <c r="I10495" s="30"/>
      <c r="J10495" s="35"/>
      <c r="AE10495" s="30"/>
      <c r="AF10495" s="31"/>
      <c r="AG10495" s="30"/>
      <c r="AH10495" s="30"/>
      <c r="AI10495" s="30"/>
      <c r="AJ10495" s="30"/>
      <c r="AK10495"/>
      <c r="AL10495"/>
      <c r="AM10495"/>
      <c r="AN10495"/>
      <c r="AO10495"/>
      <c r="AP10495" s="30"/>
    </row>
    <row r="10496" spans="2:42" s="28" customFormat="1" x14ac:dyDescent="0.2">
      <c r="B10496" s="23"/>
      <c r="D10496" s="23"/>
      <c r="E10496" s="30"/>
      <c r="F10496" s="30"/>
      <c r="G10496" s="30"/>
      <c r="H10496" s="30"/>
      <c r="I10496" s="30"/>
      <c r="J10496" s="35"/>
      <c r="AE10496" s="30"/>
      <c r="AF10496" s="31"/>
      <c r="AG10496" s="30"/>
      <c r="AH10496" s="30"/>
      <c r="AI10496" s="30"/>
      <c r="AJ10496" s="30"/>
      <c r="AK10496"/>
      <c r="AL10496"/>
      <c r="AM10496"/>
      <c r="AN10496"/>
      <c r="AO10496"/>
      <c r="AP10496" s="30"/>
    </row>
    <row r="10497" spans="2:42" s="28" customFormat="1" x14ac:dyDescent="0.2">
      <c r="B10497" s="23"/>
      <c r="D10497" s="23"/>
      <c r="E10497" s="30"/>
      <c r="F10497" s="30"/>
      <c r="G10497" s="30"/>
      <c r="H10497" s="30"/>
      <c r="I10497" s="30"/>
      <c r="J10497" s="35"/>
      <c r="AE10497" s="30"/>
      <c r="AF10497" s="31"/>
      <c r="AG10497" s="30"/>
      <c r="AH10497" s="30"/>
      <c r="AI10497" s="30"/>
      <c r="AJ10497" s="30"/>
      <c r="AK10497"/>
      <c r="AL10497"/>
      <c r="AM10497"/>
      <c r="AN10497"/>
      <c r="AO10497"/>
      <c r="AP10497" s="30"/>
    </row>
    <row r="10498" spans="2:42" s="28" customFormat="1" x14ac:dyDescent="0.2">
      <c r="B10498" s="23"/>
      <c r="D10498" s="23"/>
      <c r="E10498" s="30"/>
      <c r="F10498" s="30"/>
      <c r="G10498" s="30"/>
      <c r="H10498" s="30"/>
      <c r="I10498" s="30"/>
      <c r="J10498" s="35"/>
      <c r="AE10498" s="30"/>
      <c r="AF10498" s="31"/>
      <c r="AG10498" s="30"/>
      <c r="AH10498" s="30"/>
      <c r="AI10498" s="30"/>
      <c r="AJ10498" s="30"/>
      <c r="AK10498"/>
      <c r="AL10498"/>
      <c r="AM10498"/>
      <c r="AN10498"/>
      <c r="AO10498"/>
      <c r="AP10498" s="30"/>
    </row>
    <row r="10499" spans="2:42" s="28" customFormat="1" x14ac:dyDescent="0.2">
      <c r="B10499" s="23"/>
      <c r="D10499" s="23"/>
      <c r="E10499" s="30"/>
      <c r="F10499" s="30"/>
      <c r="G10499" s="30"/>
      <c r="H10499" s="30"/>
      <c r="I10499" s="30"/>
      <c r="J10499" s="35"/>
      <c r="AE10499" s="30"/>
      <c r="AF10499" s="31"/>
      <c r="AG10499" s="30"/>
      <c r="AH10499" s="30"/>
      <c r="AI10499" s="30"/>
      <c r="AJ10499" s="30"/>
      <c r="AK10499"/>
      <c r="AL10499"/>
      <c r="AM10499"/>
      <c r="AN10499"/>
      <c r="AO10499"/>
      <c r="AP10499" s="30"/>
    </row>
    <row r="10500" spans="2:42" s="28" customFormat="1" x14ac:dyDescent="0.2">
      <c r="B10500" s="23"/>
      <c r="D10500" s="23"/>
      <c r="E10500" s="30"/>
      <c r="F10500" s="30"/>
      <c r="G10500" s="30"/>
      <c r="H10500" s="30"/>
      <c r="I10500" s="30"/>
      <c r="J10500" s="35"/>
      <c r="AE10500" s="30"/>
      <c r="AF10500" s="31"/>
      <c r="AG10500" s="30"/>
      <c r="AH10500" s="30"/>
      <c r="AI10500" s="30"/>
      <c r="AJ10500" s="30"/>
      <c r="AK10500"/>
      <c r="AL10500"/>
      <c r="AM10500"/>
      <c r="AN10500"/>
      <c r="AO10500"/>
      <c r="AP10500" s="30"/>
    </row>
    <row r="10501" spans="2:42" s="28" customFormat="1" x14ac:dyDescent="0.2">
      <c r="B10501" s="23"/>
      <c r="D10501" s="23"/>
      <c r="E10501" s="30"/>
      <c r="F10501" s="30"/>
      <c r="G10501" s="30"/>
      <c r="H10501" s="30"/>
      <c r="I10501" s="30"/>
      <c r="J10501" s="35"/>
      <c r="AE10501" s="30"/>
      <c r="AF10501" s="31"/>
      <c r="AG10501" s="30"/>
      <c r="AH10501" s="30"/>
      <c r="AI10501" s="30"/>
      <c r="AJ10501" s="30"/>
      <c r="AK10501"/>
      <c r="AL10501"/>
      <c r="AM10501"/>
      <c r="AN10501"/>
      <c r="AO10501"/>
      <c r="AP10501" s="30"/>
    </row>
    <row r="10502" spans="2:42" s="28" customFormat="1" x14ac:dyDescent="0.2">
      <c r="B10502" s="23"/>
      <c r="D10502" s="23"/>
      <c r="E10502" s="30"/>
      <c r="F10502" s="30"/>
      <c r="G10502" s="30"/>
      <c r="H10502" s="30"/>
      <c r="I10502" s="30"/>
      <c r="J10502" s="35"/>
      <c r="AE10502" s="30"/>
      <c r="AF10502" s="31"/>
      <c r="AG10502" s="30"/>
      <c r="AH10502" s="30"/>
      <c r="AI10502" s="30"/>
      <c r="AJ10502" s="30"/>
      <c r="AK10502"/>
      <c r="AL10502"/>
      <c r="AM10502"/>
      <c r="AN10502"/>
      <c r="AO10502"/>
      <c r="AP10502" s="30"/>
    </row>
    <row r="10503" spans="2:42" s="28" customFormat="1" x14ac:dyDescent="0.2">
      <c r="B10503" s="23"/>
      <c r="D10503" s="23"/>
      <c r="E10503" s="30"/>
      <c r="F10503" s="30"/>
      <c r="G10503" s="30"/>
      <c r="H10503" s="30"/>
      <c r="I10503" s="30"/>
      <c r="J10503" s="35"/>
      <c r="AE10503" s="30"/>
      <c r="AF10503" s="31"/>
      <c r="AG10503" s="30"/>
      <c r="AH10503" s="30"/>
      <c r="AI10503" s="30"/>
      <c r="AJ10503" s="30"/>
      <c r="AK10503"/>
      <c r="AL10503"/>
      <c r="AM10503"/>
      <c r="AN10503"/>
      <c r="AO10503"/>
      <c r="AP10503" s="30"/>
    </row>
    <row r="10504" spans="2:42" s="28" customFormat="1" x14ac:dyDescent="0.2">
      <c r="B10504" s="23"/>
      <c r="D10504" s="23"/>
      <c r="E10504" s="30"/>
      <c r="F10504" s="30"/>
      <c r="G10504" s="30"/>
      <c r="H10504" s="30"/>
      <c r="I10504" s="30"/>
      <c r="J10504" s="35"/>
      <c r="AE10504" s="30"/>
      <c r="AF10504" s="31"/>
      <c r="AG10504" s="30"/>
      <c r="AH10504" s="30"/>
      <c r="AI10504" s="30"/>
      <c r="AJ10504" s="30"/>
      <c r="AK10504"/>
      <c r="AL10504"/>
      <c r="AM10504"/>
      <c r="AN10504"/>
      <c r="AO10504"/>
      <c r="AP10504" s="30"/>
    </row>
    <row r="10505" spans="2:42" s="28" customFormat="1" x14ac:dyDescent="0.2">
      <c r="B10505" s="23"/>
      <c r="D10505" s="23"/>
      <c r="E10505" s="30"/>
      <c r="F10505" s="30"/>
      <c r="G10505" s="30"/>
      <c r="H10505" s="30"/>
      <c r="I10505" s="30"/>
      <c r="J10505" s="35"/>
      <c r="AE10505" s="30"/>
      <c r="AF10505" s="31"/>
      <c r="AG10505" s="30"/>
      <c r="AH10505" s="30"/>
      <c r="AI10505" s="30"/>
      <c r="AJ10505" s="30"/>
      <c r="AK10505"/>
      <c r="AL10505"/>
      <c r="AM10505"/>
      <c r="AN10505"/>
      <c r="AO10505"/>
      <c r="AP10505" s="30"/>
    </row>
    <row r="10506" spans="2:42" s="28" customFormat="1" x14ac:dyDescent="0.2">
      <c r="B10506" s="23"/>
      <c r="D10506" s="23"/>
      <c r="E10506" s="30"/>
      <c r="F10506" s="30"/>
      <c r="G10506" s="30"/>
      <c r="H10506" s="30"/>
      <c r="I10506" s="30"/>
      <c r="J10506" s="35"/>
      <c r="AE10506" s="30"/>
      <c r="AF10506" s="31"/>
      <c r="AG10506" s="30"/>
      <c r="AH10506" s="30"/>
      <c r="AI10506" s="30"/>
      <c r="AJ10506" s="30"/>
      <c r="AK10506"/>
      <c r="AL10506"/>
      <c r="AM10506"/>
      <c r="AN10506"/>
      <c r="AO10506"/>
      <c r="AP10506" s="30"/>
    </row>
    <row r="10507" spans="2:42" s="28" customFormat="1" x14ac:dyDescent="0.2">
      <c r="B10507" s="23"/>
      <c r="D10507" s="23"/>
      <c r="E10507" s="30"/>
      <c r="F10507" s="30"/>
      <c r="G10507" s="30"/>
      <c r="H10507" s="30"/>
      <c r="I10507" s="30"/>
      <c r="J10507" s="35"/>
      <c r="AE10507" s="30"/>
      <c r="AF10507" s="31"/>
      <c r="AG10507" s="30"/>
      <c r="AH10507" s="30"/>
      <c r="AI10507" s="30"/>
      <c r="AJ10507" s="30"/>
      <c r="AK10507"/>
      <c r="AL10507"/>
      <c r="AM10507"/>
      <c r="AN10507"/>
      <c r="AO10507"/>
      <c r="AP10507" s="30"/>
    </row>
    <row r="10508" spans="2:42" s="28" customFormat="1" x14ac:dyDescent="0.2">
      <c r="B10508" s="23"/>
      <c r="D10508" s="23"/>
      <c r="E10508" s="30"/>
      <c r="F10508" s="30"/>
      <c r="G10508" s="30"/>
      <c r="H10508" s="30"/>
      <c r="I10508" s="30"/>
      <c r="J10508" s="35"/>
      <c r="AE10508" s="30"/>
      <c r="AF10508" s="31"/>
      <c r="AG10508" s="30"/>
      <c r="AH10508" s="30"/>
      <c r="AI10508" s="30"/>
      <c r="AJ10508" s="30"/>
      <c r="AK10508"/>
      <c r="AL10508"/>
      <c r="AM10508"/>
      <c r="AN10508"/>
      <c r="AO10508"/>
      <c r="AP10508" s="30"/>
    </row>
    <row r="10509" spans="2:42" s="28" customFormat="1" x14ac:dyDescent="0.2">
      <c r="B10509" s="23"/>
      <c r="D10509" s="23"/>
      <c r="E10509" s="30"/>
      <c r="F10509" s="30"/>
      <c r="G10509" s="30"/>
      <c r="H10509" s="30"/>
      <c r="I10509" s="30"/>
      <c r="J10509" s="35"/>
      <c r="AE10509" s="30"/>
      <c r="AF10509" s="31"/>
      <c r="AG10509" s="30"/>
      <c r="AH10509" s="30"/>
      <c r="AI10509" s="30"/>
      <c r="AJ10509" s="30"/>
      <c r="AK10509"/>
      <c r="AL10509"/>
      <c r="AM10509"/>
      <c r="AN10509"/>
      <c r="AO10509"/>
      <c r="AP10509" s="30"/>
    </row>
    <row r="10510" spans="2:42" s="28" customFormat="1" x14ac:dyDescent="0.2">
      <c r="B10510" s="23"/>
      <c r="D10510" s="23"/>
      <c r="E10510" s="30"/>
      <c r="F10510" s="30"/>
      <c r="G10510" s="30"/>
      <c r="H10510" s="30"/>
      <c r="I10510" s="30"/>
      <c r="J10510" s="35"/>
      <c r="AE10510" s="30"/>
      <c r="AF10510" s="31"/>
      <c r="AG10510" s="30"/>
      <c r="AH10510" s="30"/>
      <c r="AI10510" s="30"/>
      <c r="AJ10510" s="30"/>
      <c r="AK10510"/>
      <c r="AL10510"/>
      <c r="AM10510"/>
      <c r="AN10510"/>
      <c r="AO10510"/>
      <c r="AP10510" s="30"/>
    </row>
    <row r="10511" spans="2:42" s="28" customFormat="1" x14ac:dyDescent="0.2">
      <c r="B10511" s="23"/>
      <c r="D10511" s="23"/>
      <c r="E10511" s="30"/>
      <c r="F10511" s="30"/>
      <c r="G10511" s="30"/>
      <c r="H10511" s="30"/>
      <c r="I10511" s="30"/>
      <c r="J10511" s="35"/>
      <c r="AE10511" s="30"/>
      <c r="AF10511" s="31"/>
      <c r="AG10511" s="30"/>
      <c r="AH10511" s="30"/>
      <c r="AI10511" s="30"/>
      <c r="AJ10511" s="30"/>
      <c r="AK10511"/>
      <c r="AL10511"/>
      <c r="AM10511"/>
      <c r="AN10511"/>
      <c r="AO10511"/>
      <c r="AP10511" s="30"/>
    </row>
    <row r="10512" spans="2:42" s="28" customFormat="1" x14ac:dyDescent="0.2">
      <c r="B10512" s="23"/>
      <c r="D10512" s="23"/>
      <c r="E10512" s="30"/>
      <c r="F10512" s="30"/>
      <c r="G10512" s="30"/>
      <c r="H10512" s="30"/>
      <c r="I10512" s="30"/>
      <c r="J10512" s="35"/>
      <c r="AE10512" s="30"/>
      <c r="AF10512" s="31"/>
      <c r="AG10512" s="30"/>
      <c r="AH10512" s="30"/>
      <c r="AI10512" s="30"/>
      <c r="AJ10512" s="30"/>
      <c r="AK10512"/>
      <c r="AL10512"/>
      <c r="AM10512"/>
      <c r="AN10512"/>
      <c r="AO10512"/>
      <c r="AP10512" s="30"/>
    </row>
    <row r="10513" spans="2:42" s="28" customFormat="1" x14ac:dyDescent="0.2">
      <c r="B10513" s="23"/>
      <c r="D10513" s="23"/>
      <c r="E10513" s="30"/>
      <c r="F10513" s="30"/>
      <c r="G10513" s="30"/>
      <c r="H10513" s="30"/>
      <c r="I10513" s="30"/>
      <c r="J10513" s="35"/>
      <c r="AE10513" s="30"/>
      <c r="AF10513" s="31"/>
      <c r="AG10513" s="30"/>
      <c r="AH10513" s="30"/>
      <c r="AI10513" s="30"/>
      <c r="AJ10513" s="30"/>
      <c r="AK10513"/>
      <c r="AL10513"/>
      <c r="AM10513"/>
      <c r="AN10513"/>
      <c r="AO10513"/>
      <c r="AP10513" s="30"/>
    </row>
    <row r="10514" spans="2:42" s="28" customFormat="1" x14ac:dyDescent="0.2">
      <c r="B10514" s="23"/>
      <c r="D10514" s="23"/>
      <c r="E10514" s="30"/>
      <c r="F10514" s="30"/>
      <c r="G10514" s="30"/>
      <c r="H10514" s="30"/>
      <c r="I10514" s="30"/>
      <c r="J10514" s="35"/>
      <c r="AE10514" s="30"/>
      <c r="AF10514" s="31"/>
      <c r="AG10514" s="30"/>
      <c r="AH10514" s="30"/>
      <c r="AI10514" s="30"/>
      <c r="AJ10514" s="30"/>
      <c r="AK10514"/>
      <c r="AL10514"/>
      <c r="AM10514"/>
      <c r="AN10514"/>
      <c r="AO10514"/>
      <c r="AP10514" s="30"/>
    </row>
    <row r="10515" spans="2:42" s="28" customFormat="1" x14ac:dyDescent="0.2">
      <c r="B10515" s="23"/>
      <c r="D10515" s="23"/>
      <c r="E10515" s="30"/>
      <c r="F10515" s="30"/>
      <c r="G10515" s="30"/>
      <c r="H10515" s="30"/>
      <c r="I10515" s="30"/>
      <c r="J10515" s="35"/>
      <c r="AE10515" s="30"/>
      <c r="AF10515" s="31"/>
      <c r="AG10515" s="30"/>
      <c r="AH10515" s="30"/>
      <c r="AI10515" s="30"/>
      <c r="AJ10515" s="30"/>
      <c r="AK10515"/>
      <c r="AL10515"/>
      <c r="AM10515"/>
      <c r="AN10515"/>
      <c r="AO10515"/>
      <c r="AP10515" s="30"/>
    </row>
    <row r="10516" spans="2:42" s="28" customFormat="1" x14ac:dyDescent="0.2">
      <c r="B10516" s="23"/>
      <c r="D10516" s="23"/>
      <c r="E10516" s="30"/>
      <c r="F10516" s="30"/>
      <c r="G10516" s="30"/>
      <c r="H10516" s="30"/>
      <c r="I10516" s="30"/>
      <c r="J10516" s="35"/>
      <c r="AE10516" s="30"/>
      <c r="AF10516" s="31"/>
      <c r="AG10516" s="30"/>
      <c r="AH10516" s="30"/>
      <c r="AI10516" s="30"/>
      <c r="AJ10516" s="30"/>
      <c r="AK10516"/>
      <c r="AL10516"/>
      <c r="AM10516"/>
      <c r="AN10516"/>
      <c r="AO10516"/>
      <c r="AP10516" s="30"/>
    </row>
    <row r="10517" spans="2:42" s="28" customFormat="1" x14ac:dyDescent="0.2">
      <c r="B10517" s="23"/>
      <c r="D10517" s="23"/>
      <c r="E10517" s="30"/>
      <c r="F10517" s="30"/>
      <c r="G10517" s="30"/>
      <c r="H10517" s="30"/>
      <c r="I10517" s="30"/>
      <c r="J10517" s="35"/>
      <c r="AE10517" s="30"/>
      <c r="AF10517" s="31"/>
      <c r="AG10517" s="30"/>
      <c r="AH10517" s="30"/>
      <c r="AI10517" s="30"/>
      <c r="AJ10517" s="30"/>
      <c r="AK10517"/>
      <c r="AL10517"/>
      <c r="AM10517"/>
      <c r="AN10517"/>
      <c r="AO10517"/>
      <c r="AP10517" s="30"/>
    </row>
    <row r="10518" spans="2:42" s="28" customFormat="1" x14ac:dyDescent="0.2">
      <c r="B10518" s="23"/>
      <c r="D10518" s="23"/>
      <c r="E10518" s="30"/>
      <c r="F10518" s="30"/>
      <c r="G10518" s="30"/>
      <c r="H10518" s="30"/>
      <c r="I10518" s="30"/>
      <c r="J10518" s="35"/>
      <c r="AE10518" s="30"/>
      <c r="AF10518" s="31"/>
      <c r="AG10518" s="30"/>
      <c r="AH10518" s="30"/>
      <c r="AI10518" s="30"/>
      <c r="AJ10518" s="30"/>
      <c r="AK10518"/>
      <c r="AL10518"/>
      <c r="AM10518"/>
      <c r="AN10518"/>
      <c r="AO10518"/>
      <c r="AP10518" s="30"/>
    </row>
    <row r="10519" spans="2:42" s="28" customFormat="1" x14ac:dyDescent="0.2">
      <c r="B10519" s="23"/>
      <c r="D10519" s="23"/>
      <c r="E10519" s="30"/>
      <c r="F10519" s="30"/>
      <c r="G10519" s="30"/>
      <c r="H10519" s="30"/>
      <c r="I10519" s="30"/>
      <c r="J10519" s="35"/>
      <c r="AE10519" s="30"/>
      <c r="AF10519" s="31"/>
      <c r="AG10519" s="30"/>
      <c r="AH10519" s="30"/>
      <c r="AI10519" s="30"/>
      <c r="AJ10519" s="30"/>
      <c r="AK10519"/>
      <c r="AL10519"/>
      <c r="AM10519"/>
      <c r="AN10519"/>
      <c r="AO10519"/>
      <c r="AP10519" s="30"/>
    </row>
    <row r="10520" spans="2:42" s="28" customFormat="1" x14ac:dyDescent="0.2">
      <c r="B10520" s="23"/>
      <c r="D10520" s="23"/>
      <c r="E10520" s="30"/>
      <c r="F10520" s="30"/>
      <c r="G10520" s="30"/>
      <c r="H10520" s="30"/>
      <c r="I10520" s="30"/>
      <c r="J10520" s="35"/>
      <c r="AE10520" s="30"/>
      <c r="AF10520" s="31"/>
      <c r="AG10520" s="30"/>
      <c r="AH10520" s="30"/>
      <c r="AI10520" s="30"/>
      <c r="AJ10520" s="30"/>
      <c r="AK10520"/>
      <c r="AL10520"/>
      <c r="AM10520"/>
      <c r="AN10520"/>
      <c r="AO10520"/>
      <c r="AP10520" s="30"/>
    </row>
    <row r="10521" spans="2:42" s="28" customFormat="1" x14ac:dyDescent="0.2">
      <c r="B10521" s="23"/>
      <c r="D10521" s="23"/>
      <c r="E10521" s="30"/>
      <c r="F10521" s="30"/>
      <c r="G10521" s="30"/>
      <c r="H10521" s="30"/>
      <c r="I10521" s="30"/>
      <c r="J10521" s="35"/>
      <c r="AE10521" s="30"/>
      <c r="AF10521" s="31"/>
      <c r="AG10521" s="30"/>
      <c r="AH10521" s="30"/>
      <c r="AI10521" s="30"/>
      <c r="AJ10521" s="30"/>
      <c r="AK10521"/>
      <c r="AL10521"/>
      <c r="AM10521"/>
      <c r="AN10521"/>
      <c r="AO10521"/>
      <c r="AP10521" s="30"/>
    </row>
    <row r="10522" spans="2:42" s="28" customFormat="1" x14ac:dyDescent="0.2">
      <c r="B10522" s="23"/>
      <c r="D10522" s="23"/>
      <c r="E10522" s="30"/>
      <c r="F10522" s="30"/>
      <c r="G10522" s="30"/>
      <c r="H10522" s="30"/>
      <c r="I10522" s="30"/>
      <c r="J10522" s="35"/>
      <c r="AE10522" s="30"/>
      <c r="AF10522" s="31"/>
      <c r="AG10522" s="30"/>
      <c r="AH10522" s="30"/>
      <c r="AI10522" s="30"/>
      <c r="AJ10522" s="30"/>
      <c r="AK10522"/>
      <c r="AL10522"/>
      <c r="AM10522"/>
      <c r="AN10522"/>
      <c r="AO10522"/>
      <c r="AP10522" s="30"/>
    </row>
    <row r="10523" spans="2:42" s="28" customFormat="1" x14ac:dyDescent="0.2">
      <c r="B10523" s="23"/>
      <c r="D10523" s="23"/>
      <c r="E10523" s="30"/>
      <c r="F10523" s="30"/>
      <c r="G10523" s="30"/>
      <c r="H10523" s="30"/>
      <c r="I10523" s="30"/>
      <c r="J10523" s="35"/>
      <c r="AE10523" s="30"/>
      <c r="AF10523" s="31"/>
      <c r="AG10523" s="30"/>
      <c r="AH10523" s="30"/>
      <c r="AI10523" s="30"/>
      <c r="AJ10523" s="30"/>
      <c r="AK10523"/>
      <c r="AL10523"/>
      <c r="AM10523"/>
      <c r="AN10523"/>
      <c r="AO10523"/>
      <c r="AP10523" s="30"/>
    </row>
    <row r="10524" spans="2:42" s="28" customFormat="1" x14ac:dyDescent="0.2">
      <c r="B10524" s="23"/>
      <c r="D10524" s="23"/>
      <c r="E10524" s="30"/>
      <c r="F10524" s="30"/>
      <c r="G10524" s="30"/>
      <c r="H10524" s="30"/>
      <c r="I10524" s="30"/>
      <c r="J10524" s="35"/>
      <c r="AE10524" s="30"/>
      <c r="AF10524" s="31"/>
      <c r="AG10524" s="30"/>
      <c r="AH10524" s="30"/>
      <c r="AI10524" s="30"/>
      <c r="AJ10524" s="30"/>
      <c r="AK10524"/>
      <c r="AL10524"/>
      <c r="AM10524"/>
      <c r="AN10524"/>
      <c r="AO10524"/>
      <c r="AP10524" s="30"/>
    </row>
    <row r="10525" spans="2:42" s="28" customFormat="1" x14ac:dyDescent="0.2">
      <c r="B10525" s="23"/>
      <c r="D10525" s="23"/>
      <c r="E10525" s="30"/>
      <c r="F10525" s="30"/>
      <c r="G10525" s="30"/>
      <c r="H10525" s="30"/>
      <c r="I10525" s="30"/>
      <c r="J10525" s="35"/>
      <c r="AE10525" s="30"/>
      <c r="AF10525" s="31"/>
      <c r="AG10525" s="30"/>
      <c r="AH10525" s="30"/>
      <c r="AI10525" s="30"/>
      <c r="AJ10525" s="30"/>
      <c r="AK10525"/>
      <c r="AL10525"/>
      <c r="AM10525"/>
      <c r="AN10525"/>
      <c r="AO10525"/>
      <c r="AP10525" s="30"/>
    </row>
    <row r="10526" spans="2:42" s="28" customFormat="1" x14ac:dyDescent="0.2">
      <c r="B10526" s="23"/>
      <c r="D10526" s="23"/>
      <c r="E10526" s="30"/>
      <c r="F10526" s="30"/>
      <c r="G10526" s="30"/>
      <c r="H10526" s="30"/>
      <c r="I10526" s="30"/>
      <c r="J10526" s="35"/>
      <c r="AE10526" s="30"/>
      <c r="AF10526" s="31"/>
      <c r="AG10526" s="30"/>
      <c r="AH10526" s="30"/>
      <c r="AI10526" s="30"/>
      <c r="AJ10526" s="30"/>
      <c r="AK10526"/>
      <c r="AL10526"/>
      <c r="AM10526"/>
      <c r="AN10526"/>
      <c r="AO10526"/>
      <c r="AP10526" s="30"/>
    </row>
    <row r="10527" spans="2:42" s="28" customFormat="1" x14ac:dyDescent="0.2">
      <c r="B10527" s="23"/>
      <c r="D10527" s="23"/>
      <c r="E10527" s="30"/>
      <c r="F10527" s="30"/>
      <c r="G10527" s="30"/>
      <c r="H10527" s="30"/>
      <c r="I10527" s="30"/>
      <c r="J10527" s="35"/>
      <c r="AE10527" s="30"/>
      <c r="AF10527" s="31"/>
      <c r="AG10527" s="30"/>
      <c r="AH10527" s="30"/>
      <c r="AI10527" s="30"/>
      <c r="AJ10527" s="30"/>
      <c r="AK10527"/>
      <c r="AL10527"/>
      <c r="AM10527"/>
      <c r="AN10527"/>
      <c r="AO10527"/>
      <c r="AP10527" s="30"/>
    </row>
    <row r="10528" spans="2:42" s="28" customFormat="1" x14ac:dyDescent="0.2">
      <c r="B10528" s="23"/>
      <c r="D10528" s="23"/>
      <c r="E10528" s="30"/>
      <c r="F10528" s="30"/>
      <c r="G10528" s="30"/>
      <c r="H10528" s="30"/>
      <c r="I10528" s="30"/>
      <c r="J10528" s="35"/>
      <c r="AE10528" s="30"/>
      <c r="AF10528" s="31"/>
      <c r="AG10528" s="30"/>
      <c r="AH10528" s="30"/>
      <c r="AI10528" s="30"/>
      <c r="AJ10528" s="30"/>
      <c r="AK10528"/>
      <c r="AL10528"/>
      <c r="AM10528"/>
      <c r="AN10528"/>
      <c r="AO10528"/>
      <c r="AP10528" s="30"/>
    </row>
    <row r="10529" spans="2:42" s="28" customFormat="1" x14ac:dyDescent="0.2">
      <c r="B10529" s="23"/>
      <c r="D10529" s="23"/>
      <c r="E10529" s="30"/>
      <c r="F10529" s="30"/>
      <c r="G10529" s="30"/>
      <c r="H10529" s="30"/>
      <c r="I10529" s="30"/>
      <c r="J10529" s="35"/>
      <c r="AE10529" s="30"/>
      <c r="AF10529" s="31"/>
      <c r="AG10529" s="30"/>
      <c r="AH10529" s="30"/>
      <c r="AI10529" s="30"/>
      <c r="AJ10529" s="30"/>
      <c r="AK10529"/>
      <c r="AL10529"/>
      <c r="AM10529"/>
      <c r="AN10529"/>
      <c r="AO10529"/>
      <c r="AP10529" s="30"/>
    </row>
    <row r="10530" spans="2:42" s="28" customFormat="1" x14ac:dyDescent="0.2">
      <c r="B10530" s="23"/>
      <c r="D10530" s="23"/>
      <c r="E10530" s="30"/>
      <c r="F10530" s="30"/>
      <c r="G10530" s="30"/>
      <c r="H10530" s="30"/>
      <c r="I10530" s="30"/>
      <c r="J10530" s="35"/>
      <c r="AE10530" s="30"/>
      <c r="AF10530" s="31"/>
      <c r="AG10530" s="30"/>
      <c r="AH10530" s="30"/>
      <c r="AI10530" s="30"/>
      <c r="AJ10530" s="30"/>
      <c r="AK10530"/>
      <c r="AL10530"/>
      <c r="AM10530"/>
      <c r="AN10530"/>
      <c r="AO10530"/>
      <c r="AP10530" s="30"/>
    </row>
    <row r="10531" spans="2:42" s="28" customFormat="1" x14ac:dyDescent="0.2">
      <c r="B10531" s="23"/>
      <c r="D10531" s="23"/>
      <c r="E10531" s="30"/>
      <c r="F10531" s="30"/>
      <c r="G10531" s="30"/>
      <c r="H10531" s="30"/>
      <c r="I10531" s="30"/>
      <c r="J10531" s="35"/>
      <c r="AE10531" s="30"/>
      <c r="AF10531" s="31"/>
      <c r="AG10531" s="30"/>
      <c r="AH10531" s="30"/>
      <c r="AI10531" s="30"/>
      <c r="AJ10531" s="30"/>
      <c r="AK10531"/>
      <c r="AL10531"/>
      <c r="AM10531"/>
      <c r="AN10531"/>
      <c r="AO10531"/>
      <c r="AP10531" s="30"/>
    </row>
    <row r="10532" spans="2:42" s="28" customFormat="1" x14ac:dyDescent="0.2">
      <c r="B10532" s="23"/>
      <c r="D10532" s="23"/>
      <c r="E10532" s="30"/>
      <c r="F10532" s="30"/>
      <c r="G10532" s="30"/>
      <c r="H10532" s="30"/>
      <c r="I10532" s="30"/>
      <c r="J10532" s="35"/>
      <c r="AE10532" s="30"/>
      <c r="AF10532" s="31"/>
      <c r="AG10532" s="30"/>
      <c r="AH10532" s="30"/>
      <c r="AI10532" s="30"/>
      <c r="AJ10532" s="30"/>
      <c r="AK10532"/>
      <c r="AL10532"/>
      <c r="AM10532"/>
      <c r="AN10532"/>
      <c r="AO10532"/>
      <c r="AP10532" s="30"/>
    </row>
    <row r="10533" spans="2:42" s="28" customFormat="1" x14ac:dyDescent="0.2">
      <c r="B10533" s="23"/>
      <c r="D10533" s="23"/>
      <c r="E10533" s="30"/>
      <c r="F10533" s="30"/>
      <c r="G10533" s="30"/>
      <c r="H10533" s="30"/>
      <c r="I10533" s="30"/>
      <c r="J10533" s="35"/>
      <c r="AE10533" s="30"/>
      <c r="AF10533" s="31"/>
      <c r="AG10533" s="30"/>
      <c r="AH10533" s="30"/>
      <c r="AI10533" s="30"/>
      <c r="AJ10533" s="30"/>
      <c r="AK10533"/>
      <c r="AL10533"/>
      <c r="AM10533"/>
      <c r="AN10533"/>
      <c r="AO10533"/>
      <c r="AP10533" s="30"/>
    </row>
    <row r="10534" spans="2:42" s="28" customFormat="1" x14ac:dyDescent="0.2">
      <c r="B10534" s="23"/>
      <c r="D10534" s="23"/>
      <c r="E10534" s="30"/>
      <c r="F10534" s="30"/>
      <c r="G10534" s="30"/>
      <c r="H10534" s="30"/>
      <c r="I10534" s="30"/>
      <c r="J10534" s="35"/>
      <c r="AE10534" s="30"/>
      <c r="AF10534" s="31"/>
      <c r="AG10534" s="30"/>
      <c r="AH10534" s="30"/>
      <c r="AI10534" s="30"/>
      <c r="AJ10534" s="30"/>
      <c r="AK10534"/>
      <c r="AL10534"/>
      <c r="AM10534"/>
      <c r="AN10534"/>
      <c r="AO10534"/>
      <c r="AP10534" s="30"/>
    </row>
    <row r="10535" spans="2:42" s="28" customFormat="1" x14ac:dyDescent="0.2">
      <c r="B10535" s="23"/>
      <c r="D10535" s="23"/>
      <c r="E10535" s="30"/>
      <c r="F10535" s="30"/>
      <c r="G10535" s="30"/>
      <c r="H10535" s="30"/>
      <c r="I10535" s="30"/>
      <c r="J10535" s="35"/>
      <c r="AE10535" s="30"/>
      <c r="AF10535" s="31"/>
      <c r="AG10535" s="30"/>
      <c r="AH10535" s="30"/>
      <c r="AI10535" s="30"/>
      <c r="AJ10535" s="30"/>
      <c r="AK10535"/>
      <c r="AL10535"/>
      <c r="AM10535"/>
      <c r="AN10535"/>
      <c r="AO10535"/>
      <c r="AP10535" s="30"/>
    </row>
    <row r="10536" spans="2:42" s="28" customFormat="1" x14ac:dyDescent="0.2">
      <c r="B10536" s="23"/>
      <c r="D10536" s="23"/>
      <c r="E10536" s="30"/>
      <c r="F10536" s="30"/>
      <c r="G10536" s="30"/>
      <c r="H10536" s="30"/>
      <c r="I10536" s="30"/>
      <c r="J10536" s="35"/>
      <c r="AE10536" s="30"/>
      <c r="AF10536" s="31"/>
      <c r="AG10536" s="30"/>
      <c r="AH10536" s="30"/>
      <c r="AI10536" s="30"/>
      <c r="AJ10536" s="30"/>
      <c r="AK10536"/>
      <c r="AL10536"/>
      <c r="AM10536"/>
      <c r="AN10536"/>
      <c r="AO10536"/>
      <c r="AP10536" s="30"/>
    </row>
    <row r="10537" spans="2:42" s="28" customFormat="1" x14ac:dyDescent="0.2">
      <c r="B10537" s="23"/>
      <c r="D10537" s="23"/>
      <c r="E10537" s="30"/>
      <c r="F10537" s="30"/>
      <c r="G10537" s="30"/>
      <c r="H10537" s="30"/>
      <c r="I10537" s="30"/>
      <c r="J10537" s="35"/>
      <c r="AE10537" s="30"/>
      <c r="AF10537" s="31"/>
      <c r="AG10537" s="30"/>
      <c r="AH10537" s="30"/>
      <c r="AI10537" s="30"/>
      <c r="AJ10537" s="30"/>
      <c r="AK10537"/>
      <c r="AL10537"/>
      <c r="AM10537"/>
      <c r="AN10537"/>
      <c r="AO10537"/>
      <c r="AP10537" s="30"/>
    </row>
    <row r="10538" spans="2:42" s="28" customFormat="1" x14ac:dyDescent="0.2">
      <c r="B10538" s="23"/>
      <c r="D10538" s="23"/>
      <c r="E10538" s="30"/>
      <c r="F10538" s="30"/>
      <c r="G10538" s="30"/>
      <c r="H10538" s="30"/>
      <c r="I10538" s="30"/>
      <c r="J10538" s="35"/>
      <c r="AE10538" s="30"/>
      <c r="AF10538" s="31"/>
      <c r="AG10538" s="30"/>
      <c r="AH10538" s="30"/>
      <c r="AI10538" s="30"/>
      <c r="AJ10538" s="30"/>
      <c r="AK10538"/>
      <c r="AL10538"/>
      <c r="AM10538"/>
      <c r="AN10538"/>
      <c r="AO10538"/>
      <c r="AP10538" s="30"/>
    </row>
    <row r="10539" spans="2:42" s="28" customFormat="1" x14ac:dyDescent="0.2">
      <c r="B10539" s="23"/>
      <c r="D10539" s="23"/>
      <c r="E10539" s="30"/>
      <c r="F10539" s="30"/>
      <c r="G10539" s="30"/>
      <c r="H10539" s="30"/>
      <c r="I10539" s="30"/>
      <c r="J10539" s="35"/>
      <c r="AE10539" s="30"/>
      <c r="AF10539" s="31"/>
      <c r="AG10539" s="30"/>
      <c r="AH10539" s="30"/>
      <c r="AI10539" s="30"/>
      <c r="AJ10539" s="30"/>
      <c r="AK10539"/>
      <c r="AL10539"/>
      <c r="AM10539"/>
      <c r="AN10539"/>
      <c r="AO10539"/>
      <c r="AP10539" s="30"/>
    </row>
    <row r="10540" spans="2:42" s="28" customFormat="1" x14ac:dyDescent="0.2">
      <c r="B10540" s="23"/>
      <c r="D10540" s="23"/>
      <c r="E10540" s="30"/>
      <c r="F10540" s="30"/>
      <c r="G10540" s="30"/>
      <c r="H10540" s="30"/>
      <c r="I10540" s="30"/>
      <c r="J10540" s="35"/>
      <c r="AE10540" s="30"/>
      <c r="AF10540" s="31"/>
      <c r="AG10540" s="30"/>
      <c r="AH10540" s="30"/>
      <c r="AI10540" s="30"/>
      <c r="AJ10540" s="30"/>
      <c r="AK10540"/>
      <c r="AL10540"/>
      <c r="AM10540"/>
      <c r="AN10540"/>
      <c r="AO10540"/>
      <c r="AP10540" s="30"/>
    </row>
    <row r="10541" spans="2:42" s="28" customFormat="1" x14ac:dyDescent="0.2">
      <c r="B10541" s="23"/>
      <c r="D10541" s="23"/>
      <c r="E10541" s="30"/>
      <c r="F10541" s="30"/>
      <c r="G10541" s="30"/>
      <c r="H10541" s="30"/>
      <c r="I10541" s="30"/>
      <c r="J10541" s="35"/>
      <c r="AE10541" s="30"/>
      <c r="AF10541" s="31"/>
      <c r="AG10541" s="30"/>
      <c r="AH10541" s="30"/>
      <c r="AI10541" s="30"/>
      <c r="AJ10541" s="30"/>
      <c r="AK10541"/>
      <c r="AL10541"/>
      <c r="AM10541"/>
      <c r="AN10541"/>
      <c r="AO10541"/>
      <c r="AP10541" s="30"/>
    </row>
    <row r="10542" spans="2:42" s="28" customFormat="1" x14ac:dyDescent="0.2">
      <c r="B10542" s="23"/>
      <c r="D10542" s="23"/>
      <c r="E10542" s="30"/>
      <c r="F10542" s="30"/>
      <c r="G10542" s="30"/>
      <c r="H10542" s="30"/>
      <c r="I10542" s="30"/>
      <c r="J10542" s="35"/>
      <c r="AE10542" s="30"/>
      <c r="AF10542" s="31"/>
      <c r="AG10542" s="30"/>
      <c r="AH10542" s="30"/>
      <c r="AI10542" s="30"/>
      <c r="AJ10542" s="30"/>
      <c r="AK10542"/>
      <c r="AL10542"/>
      <c r="AM10542"/>
      <c r="AN10542"/>
      <c r="AO10542"/>
      <c r="AP10542" s="30"/>
    </row>
    <row r="10543" spans="2:42" s="28" customFormat="1" x14ac:dyDescent="0.2">
      <c r="B10543" s="23"/>
      <c r="D10543" s="23"/>
      <c r="E10543" s="30"/>
      <c r="F10543" s="30"/>
      <c r="G10543" s="30"/>
      <c r="H10543" s="30"/>
      <c r="I10543" s="30"/>
      <c r="J10543" s="35"/>
      <c r="AE10543" s="30"/>
      <c r="AF10543" s="31"/>
      <c r="AG10543" s="30"/>
      <c r="AH10543" s="30"/>
      <c r="AI10543" s="30"/>
      <c r="AJ10543" s="30"/>
      <c r="AK10543"/>
      <c r="AL10543"/>
      <c r="AM10543"/>
      <c r="AN10543"/>
      <c r="AO10543"/>
      <c r="AP10543" s="30"/>
    </row>
    <row r="10544" spans="2:42" s="28" customFormat="1" x14ac:dyDescent="0.2">
      <c r="B10544" s="23"/>
      <c r="D10544" s="23"/>
      <c r="E10544" s="30"/>
      <c r="F10544" s="30"/>
      <c r="G10544" s="30"/>
      <c r="H10544" s="30"/>
      <c r="I10544" s="30"/>
      <c r="J10544" s="35"/>
      <c r="AE10544" s="30"/>
      <c r="AF10544" s="31"/>
      <c r="AG10544" s="30"/>
      <c r="AH10544" s="30"/>
      <c r="AI10544" s="30"/>
      <c r="AJ10544" s="30"/>
      <c r="AK10544"/>
      <c r="AL10544"/>
      <c r="AM10544"/>
      <c r="AN10544"/>
      <c r="AO10544"/>
      <c r="AP10544" s="30"/>
    </row>
    <row r="10545" spans="2:42" s="28" customFormat="1" x14ac:dyDescent="0.2">
      <c r="B10545" s="23"/>
      <c r="D10545" s="23"/>
      <c r="E10545" s="30"/>
      <c r="F10545" s="30"/>
      <c r="G10545" s="30"/>
      <c r="H10545" s="30"/>
      <c r="I10545" s="30"/>
      <c r="J10545" s="35"/>
      <c r="AE10545" s="30"/>
      <c r="AF10545" s="31"/>
      <c r="AG10545" s="30"/>
      <c r="AH10545" s="30"/>
      <c r="AI10545" s="30"/>
      <c r="AJ10545" s="30"/>
      <c r="AK10545"/>
      <c r="AL10545"/>
      <c r="AM10545"/>
      <c r="AN10545"/>
      <c r="AO10545"/>
      <c r="AP10545" s="30"/>
    </row>
    <row r="10546" spans="2:42" s="28" customFormat="1" x14ac:dyDescent="0.2">
      <c r="B10546" s="23"/>
      <c r="D10546" s="23"/>
      <c r="E10546" s="30"/>
      <c r="F10546" s="30"/>
      <c r="G10546" s="30"/>
      <c r="H10546" s="30"/>
      <c r="I10546" s="30"/>
      <c r="J10546" s="35"/>
      <c r="AE10546" s="30"/>
      <c r="AF10546" s="31"/>
      <c r="AG10546" s="30"/>
      <c r="AH10546" s="30"/>
      <c r="AI10546" s="30"/>
      <c r="AJ10546" s="30"/>
      <c r="AK10546"/>
      <c r="AL10546"/>
      <c r="AM10546"/>
      <c r="AN10546"/>
      <c r="AO10546"/>
      <c r="AP10546" s="30"/>
    </row>
    <row r="10547" spans="2:42" s="28" customFormat="1" x14ac:dyDescent="0.2">
      <c r="B10547" s="23"/>
      <c r="D10547" s="23"/>
      <c r="E10547" s="30"/>
      <c r="F10547" s="30"/>
      <c r="G10547" s="30"/>
      <c r="H10547" s="30"/>
      <c r="I10547" s="30"/>
      <c r="J10547" s="35"/>
      <c r="AE10547" s="30"/>
      <c r="AF10547" s="31"/>
      <c r="AG10547" s="30"/>
      <c r="AH10547" s="30"/>
      <c r="AI10547" s="30"/>
      <c r="AJ10547" s="30"/>
      <c r="AK10547"/>
      <c r="AL10547"/>
      <c r="AM10547"/>
      <c r="AN10547"/>
      <c r="AO10547"/>
      <c r="AP10547" s="30"/>
    </row>
    <row r="10548" spans="2:42" s="28" customFormat="1" x14ac:dyDescent="0.2">
      <c r="B10548" s="23"/>
      <c r="D10548" s="23"/>
      <c r="E10548" s="30"/>
      <c r="F10548" s="30"/>
      <c r="G10548" s="30"/>
      <c r="H10548" s="30"/>
      <c r="I10548" s="30"/>
      <c r="J10548" s="35"/>
      <c r="AE10548" s="30"/>
      <c r="AF10548" s="31"/>
      <c r="AG10548" s="30"/>
      <c r="AH10548" s="30"/>
      <c r="AI10548" s="30"/>
      <c r="AJ10548" s="30"/>
      <c r="AK10548"/>
      <c r="AL10548"/>
      <c r="AM10548"/>
      <c r="AN10548"/>
      <c r="AO10548"/>
      <c r="AP10548" s="30"/>
    </row>
    <row r="10549" spans="2:42" s="28" customFormat="1" x14ac:dyDescent="0.2">
      <c r="B10549" s="23"/>
      <c r="D10549" s="23"/>
      <c r="E10549" s="30"/>
      <c r="F10549" s="30"/>
      <c r="G10549" s="30"/>
      <c r="H10549" s="30"/>
      <c r="I10549" s="30"/>
      <c r="J10549" s="35"/>
      <c r="AE10549" s="30"/>
      <c r="AF10549" s="31"/>
      <c r="AG10549" s="30"/>
      <c r="AH10549" s="30"/>
      <c r="AI10549" s="30"/>
      <c r="AJ10549" s="30"/>
      <c r="AK10549"/>
      <c r="AL10549"/>
      <c r="AM10549"/>
      <c r="AN10549"/>
      <c r="AO10549"/>
      <c r="AP10549" s="30"/>
    </row>
    <row r="10550" spans="2:42" s="28" customFormat="1" x14ac:dyDescent="0.2">
      <c r="B10550" s="23"/>
      <c r="D10550" s="23"/>
      <c r="E10550" s="30"/>
      <c r="F10550" s="30"/>
      <c r="G10550" s="30"/>
      <c r="H10550" s="30"/>
      <c r="I10550" s="30"/>
      <c r="J10550" s="35"/>
      <c r="AE10550" s="30"/>
      <c r="AF10550" s="31"/>
      <c r="AG10550" s="30"/>
      <c r="AH10550" s="30"/>
      <c r="AI10550" s="30"/>
      <c r="AJ10550" s="30"/>
      <c r="AK10550"/>
      <c r="AL10550"/>
      <c r="AM10550"/>
      <c r="AN10550"/>
      <c r="AO10550"/>
      <c r="AP10550" s="30"/>
    </row>
    <row r="10551" spans="2:42" s="28" customFormat="1" x14ac:dyDescent="0.2">
      <c r="B10551" s="23"/>
      <c r="D10551" s="23"/>
      <c r="E10551" s="30"/>
      <c r="F10551" s="30"/>
      <c r="G10551" s="30"/>
      <c r="H10551" s="30"/>
      <c r="I10551" s="30"/>
      <c r="J10551" s="35"/>
      <c r="AE10551" s="30"/>
      <c r="AF10551" s="31"/>
      <c r="AG10551" s="30"/>
      <c r="AH10551" s="30"/>
      <c r="AI10551" s="30"/>
      <c r="AJ10551" s="30"/>
      <c r="AK10551"/>
      <c r="AL10551"/>
      <c r="AM10551"/>
      <c r="AN10551"/>
      <c r="AO10551"/>
      <c r="AP10551" s="30"/>
    </row>
    <row r="10552" spans="2:42" s="28" customFormat="1" x14ac:dyDescent="0.2">
      <c r="B10552" s="23"/>
      <c r="D10552" s="23"/>
      <c r="E10552" s="30"/>
      <c r="F10552" s="30"/>
      <c r="G10552" s="30"/>
      <c r="H10552" s="30"/>
      <c r="I10552" s="30"/>
      <c r="J10552" s="35"/>
      <c r="AE10552" s="30"/>
      <c r="AF10552" s="31"/>
      <c r="AG10552" s="30"/>
      <c r="AH10552" s="30"/>
      <c r="AI10552" s="30"/>
      <c r="AJ10552" s="30"/>
      <c r="AK10552"/>
      <c r="AL10552"/>
      <c r="AM10552"/>
      <c r="AN10552"/>
      <c r="AO10552"/>
      <c r="AP10552" s="30"/>
    </row>
    <row r="10553" spans="2:42" s="28" customFormat="1" x14ac:dyDescent="0.2">
      <c r="B10553" s="23"/>
      <c r="D10553" s="23"/>
      <c r="E10553" s="30"/>
      <c r="F10553" s="30"/>
      <c r="G10553" s="30"/>
      <c r="H10553" s="30"/>
      <c r="I10553" s="30"/>
      <c r="J10553" s="35"/>
      <c r="AE10553" s="30"/>
      <c r="AF10553" s="31"/>
      <c r="AG10553" s="30"/>
      <c r="AH10553" s="30"/>
      <c r="AI10553" s="30"/>
      <c r="AJ10553" s="30"/>
      <c r="AK10553"/>
      <c r="AL10553"/>
      <c r="AM10553"/>
      <c r="AN10553"/>
      <c r="AO10553"/>
      <c r="AP10553" s="30"/>
    </row>
    <row r="10554" spans="2:42" s="28" customFormat="1" x14ac:dyDescent="0.2">
      <c r="B10554" s="23"/>
      <c r="D10554" s="23"/>
      <c r="E10554" s="30"/>
      <c r="F10554" s="30"/>
      <c r="G10554" s="30"/>
      <c r="H10554" s="30"/>
      <c r="I10554" s="30"/>
      <c r="J10554" s="35"/>
      <c r="AE10554" s="30"/>
      <c r="AF10554" s="31"/>
      <c r="AG10554" s="30"/>
      <c r="AH10554" s="30"/>
      <c r="AI10554" s="30"/>
      <c r="AJ10554" s="30"/>
      <c r="AK10554"/>
      <c r="AL10554"/>
      <c r="AM10554"/>
      <c r="AN10554"/>
      <c r="AO10554"/>
      <c r="AP10554" s="30"/>
    </row>
    <row r="10555" spans="2:42" s="28" customFormat="1" x14ac:dyDescent="0.2">
      <c r="B10555" s="23"/>
      <c r="D10555" s="23"/>
      <c r="E10555" s="30"/>
      <c r="F10555" s="30"/>
      <c r="G10555" s="30"/>
      <c r="H10555" s="30"/>
      <c r="I10555" s="30"/>
      <c r="J10555" s="35"/>
      <c r="AE10555" s="30"/>
      <c r="AF10555" s="31"/>
      <c r="AG10555" s="30"/>
      <c r="AH10555" s="30"/>
      <c r="AI10555" s="30"/>
      <c r="AJ10555" s="30"/>
      <c r="AK10555"/>
      <c r="AL10555"/>
      <c r="AM10555"/>
      <c r="AN10555"/>
      <c r="AO10555"/>
      <c r="AP10555" s="30"/>
    </row>
    <row r="10556" spans="2:42" s="28" customFormat="1" x14ac:dyDescent="0.2">
      <c r="B10556" s="23"/>
      <c r="D10556" s="23"/>
      <c r="E10556" s="30"/>
      <c r="F10556" s="30"/>
      <c r="G10556" s="30"/>
      <c r="H10556" s="30"/>
      <c r="I10556" s="30"/>
      <c r="J10556" s="35"/>
      <c r="AE10556" s="30"/>
      <c r="AF10556" s="31"/>
      <c r="AG10556" s="30"/>
      <c r="AH10556" s="30"/>
      <c r="AI10556" s="30"/>
      <c r="AJ10556" s="30"/>
      <c r="AK10556"/>
      <c r="AL10556"/>
      <c r="AM10556"/>
      <c r="AN10556"/>
      <c r="AO10556"/>
      <c r="AP10556" s="30"/>
    </row>
    <row r="10557" spans="2:42" s="28" customFormat="1" x14ac:dyDescent="0.2">
      <c r="B10557" s="23"/>
      <c r="D10557" s="23"/>
      <c r="E10557" s="30"/>
      <c r="F10557" s="30"/>
      <c r="G10557" s="30"/>
      <c r="H10557" s="30"/>
      <c r="I10557" s="30"/>
      <c r="J10557" s="35"/>
      <c r="AE10557" s="30"/>
      <c r="AF10557" s="31"/>
      <c r="AG10557" s="30"/>
      <c r="AH10557" s="30"/>
      <c r="AI10557" s="30"/>
      <c r="AJ10557" s="30"/>
      <c r="AK10557"/>
      <c r="AL10557"/>
      <c r="AM10557"/>
      <c r="AN10557"/>
      <c r="AO10557"/>
      <c r="AP10557" s="30"/>
    </row>
    <row r="10558" spans="2:42" s="28" customFormat="1" x14ac:dyDescent="0.2">
      <c r="B10558" s="23"/>
      <c r="D10558" s="23"/>
      <c r="E10558" s="30"/>
      <c r="F10558" s="30"/>
      <c r="G10558" s="30"/>
      <c r="H10558" s="30"/>
      <c r="I10558" s="30"/>
      <c r="J10558" s="35"/>
      <c r="AE10558" s="30"/>
      <c r="AF10558" s="31"/>
      <c r="AG10558" s="30"/>
      <c r="AH10558" s="30"/>
      <c r="AI10558" s="30"/>
      <c r="AJ10558" s="30"/>
      <c r="AK10558"/>
      <c r="AL10558"/>
      <c r="AM10558"/>
      <c r="AN10558"/>
      <c r="AO10558"/>
      <c r="AP10558" s="30"/>
    </row>
    <row r="10559" spans="2:42" s="28" customFormat="1" x14ac:dyDescent="0.2">
      <c r="B10559" s="23"/>
      <c r="D10559" s="23"/>
      <c r="E10559" s="30"/>
      <c r="F10559" s="30"/>
      <c r="G10559" s="30"/>
      <c r="H10559" s="30"/>
      <c r="I10559" s="30"/>
      <c r="J10559" s="35"/>
      <c r="AE10559" s="30"/>
      <c r="AF10559" s="31"/>
      <c r="AG10559" s="30"/>
      <c r="AH10559" s="30"/>
      <c r="AI10559" s="30"/>
      <c r="AJ10559" s="30"/>
      <c r="AK10559"/>
      <c r="AL10559"/>
      <c r="AM10559"/>
      <c r="AN10559"/>
      <c r="AO10559"/>
      <c r="AP10559" s="30"/>
    </row>
    <row r="10560" spans="2:42" s="28" customFormat="1" x14ac:dyDescent="0.2">
      <c r="B10560" s="23"/>
      <c r="D10560" s="23"/>
      <c r="E10560" s="30"/>
      <c r="F10560" s="30"/>
      <c r="G10560" s="30"/>
      <c r="H10560" s="30"/>
      <c r="I10560" s="30"/>
      <c r="J10560" s="35"/>
      <c r="AE10560" s="30"/>
      <c r="AF10560" s="31"/>
      <c r="AG10560" s="30"/>
      <c r="AH10560" s="30"/>
      <c r="AI10560" s="30"/>
      <c r="AJ10560" s="30"/>
      <c r="AK10560"/>
      <c r="AL10560"/>
      <c r="AM10560"/>
      <c r="AN10560"/>
      <c r="AO10560"/>
      <c r="AP10560" s="30"/>
    </row>
    <row r="10561" spans="2:42" s="28" customFormat="1" x14ac:dyDescent="0.2">
      <c r="B10561" s="23"/>
      <c r="D10561" s="23"/>
      <c r="E10561" s="30"/>
      <c r="F10561" s="30"/>
      <c r="G10561" s="30"/>
      <c r="H10561" s="30"/>
      <c r="I10561" s="30"/>
      <c r="J10561" s="35"/>
      <c r="AE10561" s="30"/>
      <c r="AF10561" s="31"/>
      <c r="AG10561" s="30"/>
      <c r="AH10561" s="30"/>
      <c r="AI10561" s="30"/>
      <c r="AJ10561" s="30"/>
      <c r="AK10561"/>
      <c r="AL10561"/>
      <c r="AM10561"/>
      <c r="AN10561"/>
      <c r="AO10561"/>
      <c r="AP10561" s="30"/>
    </row>
    <row r="10562" spans="2:42" s="28" customFormat="1" x14ac:dyDescent="0.2">
      <c r="B10562" s="23"/>
      <c r="D10562" s="23"/>
      <c r="E10562" s="30"/>
      <c r="F10562" s="30"/>
      <c r="G10562" s="30"/>
      <c r="H10562" s="30"/>
      <c r="I10562" s="30"/>
      <c r="J10562" s="35"/>
      <c r="AE10562" s="30"/>
      <c r="AF10562" s="31"/>
      <c r="AG10562" s="30"/>
      <c r="AH10562" s="30"/>
      <c r="AI10562" s="30"/>
      <c r="AJ10562" s="30"/>
      <c r="AK10562"/>
      <c r="AL10562"/>
      <c r="AM10562"/>
      <c r="AN10562"/>
      <c r="AO10562"/>
      <c r="AP10562" s="30"/>
    </row>
    <row r="10563" spans="2:42" s="28" customFormat="1" x14ac:dyDescent="0.2">
      <c r="B10563" s="23"/>
      <c r="D10563" s="23"/>
      <c r="E10563" s="30"/>
      <c r="F10563" s="30"/>
      <c r="G10563" s="30"/>
      <c r="H10563" s="30"/>
      <c r="I10563" s="30"/>
      <c r="J10563" s="35"/>
      <c r="AE10563" s="30"/>
      <c r="AF10563" s="31"/>
      <c r="AG10563" s="30"/>
      <c r="AH10563" s="30"/>
      <c r="AI10563" s="30"/>
      <c r="AJ10563" s="30"/>
      <c r="AK10563"/>
      <c r="AL10563"/>
      <c r="AM10563"/>
      <c r="AN10563"/>
      <c r="AO10563"/>
      <c r="AP10563" s="30"/>
    </row>
    <row r="10564" spans="2:42" s="28" customFormat="1" x14ac:dyDescent="0.2">
      <c r="B10564" s="23"/>
      <c r="D10564" s="23"/>
      <c r="E10564" s="30"/>
      <c r="F10564" s="30"/>
      <c r="G10564" s="30"/>
      <c r="H10564" s="30"/>
      <c r="I10564" s="30"/>
      <c r="J10564" s="35"/>
      <c r="AE10564" s="30"/>
      <c r="AF10564" s="31"/>
      <c r="AG10564" s="30"/>
      <c r="AH10564" s="30"/>
      <c r="AI10564" s="30"/>
      <c r="AJ10564" s="30"/>
      <c r="AK10564"/>
      <c r="AL10564"/>
      <c r="AM10564"/>
      <c r="AN10564"/>
      <c r="AO10564"/>
      <c r="AP10564" s="30"/>
    </row>
    <row r="10565" spans="2:42" s="28" customFormat="1" x14ac:dyDescent="0.2">
      <c r="B10565" s="23"/>
      <c r="D10565" s="23"/>
      <c r="E10565" s="30"/>
      <c r="F10565" s="30"/>
      <c r="G10565" s="30"/>
      <c r="H10565" s="30"/>
      <c r="I10565" s="30"/>
      <c r="J10565" s="35"/>
      <c r="AE10565" s="30"/>
      <c r="AF10565" s="31"/>
      <c r="AG10565" s="30"/>
      <c r="AH10565" s="30"/>
      <c r="AI10565" s="30"/>
      <c r="AJ10565" s="30"/>
      <c r="AK10565"/>
      <c r="AL10565"/>
      <c r="AM10565"/>
      <c r="AN10565"/>
      <c r="AO10565"/>
      <c r="AP10565" s="30"/>
    </row>
    <row r="10566" spans="2:42" s="28" customFormat="1" x14ac:dyDescent="0.2">
      <c r="B10566" s="23"/>
      <c r="D10566" s="23"/>
      <c r="E10566" s="30"/>
      <c r="F10566" s="30"/>
      <c r="G10566" s="30"/>
      <c r="H10566" s="30"/>
      <c r="I10566" s="30"/>
      <c r="J10566" s="35"/>
      <c r="AE10566" s="30"/>
      <c r="AF10566" s="31"/>
      <c r="AG10566" s="30"/>
      <c r="AH10566" s="30"/>
      <c r="AI10566" s="30"/>
      <c r="AJ10566" s="30"/>
      <c r="AK10566"/>
      <c r="AL10566"/>
      <c r="AM10566"/>
      <c r="AN10566"/>
      <c r="AO10566"/>
      <c r="AP10566" s="30"/>
    </row>
    <row r="10567" spans="2:42" s="28" customFormat="1" x14ac:dyDescent="0.2">
      <c r="B10567" s="23"/>
      <c r="D10567" s="23"/>
      <c r="E10567" s="30"/>
      <c r="F10567" s="30"/>
      <c r="G10567" s="30"/>
      <c r="H10567" s="30"/>
      <c r="I10567" s="30"/>
      <c r="J10567" s="35"/>
      <c r="AE10567" s="30"/>
      <c r="AF10567" s="31"/>
      <c r="AG10567" s="30"/>
      <c r="AH10567" s="30"/>
      <c r="AI10567" s="30"/>
      <c r="AJ10567" s="30"/>
      <c r="AK10567"/>
      <c r="AL10567"/>
      <c r="AM10567"/>
      <c r="AN10567"/>
      <c r="AO10567"/>
      <c r="AP10567" s="30"/>
    </row>
    <row r="10568" spans="2:42" s="28" customFormat="1" x14ac:dyDescent="0.2">
      <c r="B10568" s="23"/>
      <c r="D10568" s="23"/>
      <c r="E10568" s="30"/>
      <c r="F10568" s="30"/>
      <c r="G10568" s="30"/>
      <c r="H10568" s="30"/>
      <c r="I10568" s="30"/>
      <c r="J10568" s="35"/>
      <c r="AE10568" s="30"/>
      <c r="AF10568" s="31"/>
      <c r="AG10568" s="30"/>
      <c r="AH10568" s="30"/>
      <c r="AI10568" s="30"/>
      <c r="AJ10568" s="30"/>
      <c r="AK10568"/>
      <c r="AL10568"/>
      <c r="AM10568"/>
      <c r="AN10568"/>
      <c r="AO10568"/>
      <c r="AP10568" s="30"/>
    </row>
    <row r="10569" spans="2:42" s="28" customFormat="1" x14ac:dyDescent="0.2">
      <c r="B10569" s="23"/>
      <c r="D10569" s="23"/>
      <c r="E10569" s="30"/>
      <c r="F10569" s="30"/>
      <c r="G10569" s="30"/>
      <c r="H10569" s="30"/>
      <c r="I10569" s="30"/>
      <c r="J10569" s="35"/>
      <c r="AE10569" s="30"/>
      <c r="AF10569" s="31"/>
      <c r="AG10569" s="30"/>
      <c r="AH10569" s="30"/>
      <c r="AI10569" s="30"/>
      <c r="AJ10569" s="30"/>
      <c r="AK10569"/>
      <c r="AL10569"/>
      <c r="AM10569"/>
      <c r="AN10569"/>
      <c r="AO10569"/>
      <c r="AP10569" s="30"/>
    </row>
    <row r="10570" spans="2:42" s="28" customFormat="1" x14ac:dyDescent="0.2">
      <c r="B10570" s="23"/>
      <c r="D10570" s="23"/>
      <c r="E10570" s="30"/>
      <c r="F10570" s="30"/>
      <c r="G10570" s="30"/>
      <c r="H10570" s="30"/>
      <c r="I10570" s="30"/>
      <c r="J10570" s="35"/>
      <c r="AE10570" s="30"/>
      <c r="AF10570" s="31"/>
      <c r="AG10570" s="30"/>
      <c r="AH10570" s="30"/>
      <c r="AI10570" s="30"/>
      <c r="AJ10570" s="30"/>
      <c r="AK10570"/>
      <c r="AL10570"/>
      <c r="AM10570"/>
      <c r="AN10570"/>
      <c r="AO10570"/>
      <c r="AP10570" s="30"/>
    </row>
    <row r="10571" spans="2:42" s="28" customFormat="1" x14ac:dyDescent="0.2">
      <c r="B10571" s="23"/>
      <c r="D10571" s="23"/>
      <c r="E10571" s="30"/>
      <c r="F10571" s="30"/>
      <c r="G10571" s="30"/>
      <c r="H10571" s="30"/>
      <c r="I10571" s="30"/>
      <c r="J10571" s="35"/>
      <c r="AE10571" s="30"/>
      <c r="AF10571" s="31"/>
      <c r="AG10571" s="30"/>
      <c r="AH10571" s="30"/>
      <c r="AI10571" s="30"/>
      <c r="AJ10571" s="30"/>
      <c r="AK10571"/>
      <c r="AL10571"/>
      <c r="AM10571"/>
      <c r="AN10571"/>
      <c r="AO10571"/>
      <c r="AP10571" s="30"/>
    </row>
    <row r="10572" spans="2:42" s="28" customFormat="1" x14ac:dyDescent="0.2">
      <c r="B10572" s="23"/>
      <c r="D10572" s="23"/>
      <c r="E10572" s="30"/>
      <c r="F10572" s="30"/>
      <c r="G10572" s="30"/>
      <c r="H10572" s="30"/>
      <c r="I10572" s="30"/>
      <c r="J10572" s="35"/>
      <c r="AE10572" s="30"/>
      <c r="AF10572" s="31"/>
      <c r="AG10572" s="30"/>
      <c r="AH10572" s="30"/>
      <c r="AI10572" s="30"/>
      <c r="AJ10572" s="30"/>
      <c r="AK10572"/>
      <c r="AL10572"/>
      <c r="AM10572"/>
      <c r="AN10572"/>
      <c r="AO10572"/>
      <c r="AP10572" s="30"/>
    </row>
    <row r="10573" spans="2:42" s="28" customFormat="1" x14ac:dyDescent="0.2">
      <c r="B10573" s="23"/>
      <c r="D10573" s="23"/>
      <c r="E10573" s="30"/>
      <c r="F10573" s="30"/>
      <c r="G10573" s="30"/>
      <c r="H10573" s="30"/>
      <c r="I10573" s="30"/>
      <c r="J10573" s="35"/>
      <c r="AE10573" s="30"/>
      <c r="AF10573" s="31"/>
      <c r="AG10573" s="30"/>
      <c r="AH10573" s="30"/>
      <c r="AI10573" s="30"/>
      <c r="AJ10573" s="30"/>
      <c r="AK10573"/>
      <c r="AL10573"/>
      <c r="AM10573"/>
      <c r="AN10573"/>
      <c r="AO10573"/>
      <c r="AP10573" s="30"/>
    </row>
    <row r="10574" spans="2:42" s="28" customFormat="1" x14ac:dyDescent="0.2">
      <c r="B10574" s="23"/>
      <c r="D10574" s="23"/>
      <c r="E10574" s="30"/>
      <c r="F10574" s="30"/>
      <c r="G10574" s="30"/>
      <c r="H10574" s="30"/>
      <c r="I10574" s="30"/>
      <c r="J10574" s="35"/>
      <c r="AE10574" s="30"/>
      <c r="AF10574" s="31"/>
      <c r="AG10574" s="30"/>
      <c r="AH10574" s="30"/>
      <c r="AI10574" s="30"/>
      <c r="AJ10574" s="30"/>
      <c r="AK10574"/>
      <c r="AL10574"/>
      <c r="AM10574"/>
      <c r="AN10574"/>
      <c r="AO10574"/>
      <c r="AP10574" s="30"/>
    </row>
    <row r="10575" spans="2:42" s="28" customFormat="1" x14ac:dyDescent="0.2">
      <c r="B10575" s="23"/>
      <c r="D10575" s="23"/>
      <c r="E10575" s="30"/>
      <c r="F10575" s="30"/>
      <c r="G10575" s="30"/>
      <c r="H10575" s="30"/>
      <c r="I10575" s="30"/>
      <c r="J10575" s="35"/>
      <c r="AE10575" s="30"/>
      <c r="AF10575" s="31"/>
      <c r="AG10575" s="30"/>
      <c r="AH10575" s="30"/>
      <c r="AI10575" s="30"/>
      <c r="AJ10575" s="30"/>
      <c r="AK10575"/>
      <c r="AL10575"/>
      <c r="AM10575"/>
      <c r="AN10575"/>
      <c r="AO10575"/>
      <c r="AP10575" s="30"/>
    </row>
    <row r="10576" spans="2:42" s="28" customFormat="1" x14ac:dyDescent="0.2">
      <c r="B10576" s="23"/>
      <c r="D10576" s="23"/>
      <c r="E10576" s="30"/>
      <c r="F10576" s="30"/>
      <c r="G10576" s="30"/>
      <c r="H10576" s="30"/>
      <c r="I10576" s="30"/>
      <c r="J10576" s="35"/>
      <c r="AE10576" s="30"/>
      <c r="AF10576" s="31"/>
      <c r="AG10576" s="30"/>
      <c r="AH10576" s="30"/>
      <c r="AI10576" s="30"/>
      <c r="AJ10576" s="30"/>
      <c r="AK10576"/>
      <c r="AL10576"/>
      <c r="AM10576"/>
      <c r="AN10576"/>
      <c r="AO10576"/>
      <c r="AP10576" s="30"/>
    </row>
    <row r="10577" spans="2:42" s="28" customFormat="1" x14ac:dyDescent="0.2">
      <c r="B10577" s="23"/>
      <c r="D10577" s="23"/>
      <c r="E10577" s="30"/>
      <c r="F10577" s="30"/>
      <c r="G10577" s="30"/>
      <c r="H10577" s="30"/>
      <c r="I10577" s="30"/>
      <c r="J10577" s="35"/>
      <c r="AE10577" s="30"/>
      <c r="AF10577" s="31"/>
      <c r="AG10577" s="30"/>
      <c r="AH10577" s="30"/>
      <c r="AI10577" s="30"/>
      <c r="AJ10577" s="30"/>
      <c r="AK10577"/>
      <c r="AL10577"/>
      <c r="AM10577"/>
      <c r="AN10577"/>
      <c r="AO10577"/>
      <c r="AP10577" s="30"/>
    </row>
    <row r="10578" spans="2:42" s="28" customFormat="1" x14ac:dyDescent="0.2">
      <c r="B10578" s="23"/>
      <c r="D10578" s="23"/>
      <c r="E10578" s="30"/>
      <c r="F10578" s="30"/>
      <c r="G10578" s="30"/>
      <c r="H10578" s="30"/>
      <c r="I10578" s="30"/>
      <c r="J10578" s="35"/>
      <c r="AE10578" s="30"/>
      <c r="AF10578" s="31"/>
      <c r="AG10578" s="30"/>
      <c r="AH10578" s="30"/>
      <c r="AI10578" s="30"/>
      <c r="AJ10578" s="30"/>
      <c r="AK10578"/>
      <c r="AL10578"/>
      <c r="AM10578"/>
      <c r="AN10578"/>
      <c r="AO10578"/>
      <c r="AP10578" s="30"/>
    </row>
    <row r="10579" spans="2:42" s="28" customFormat="1" x14ac:dyDescent="0.2">
      <c r="B10579" s="23"/>
      <c r="D10579" s="23"/>
      <c r="E10579" s="30"/>
      <c r="F10579" s="30"/>
      <c r="G10579" s="30"/>
      <c r="H10579" s="30"/>
      <c r="I10579" s="30"/>
      <c r="J10579" s="35"/>
      <c r="AE10579" s="30"/>
      <c r="AF10579" s="31"/>
      <c r="AG10579" s="30"/>
      <c r="AH10579" s="30"/>
      <c r="AI10579" s="30"/>
      <c r="AJ10579" s="30"/>
      <c r="AK10579"/>
      <c r="AL10579"/>
      <c r="AM10579"/>
      <c r="AN10579"/>
      <c r="AO10579"/>
      <c r="AP10579" s="30"/>
    </row>
    <row r="10580" spans="2:42" s="28" customFormat="1" x14ac:dyDescent="0.2">
      <c r="B10580" s="23"/>
      <c r="D10580" s="23"/>
      <c r="E10580" s="30"/>
      <c r="F10580" s="30"/>
      <c r="G10580" s="30"/>
      <c r="H10580" s="30"/>
      <c r="I10580" s="30"/>
      <c r="J10580" s="35"/>
      <c r="AE10580" s="30"/>
      <c r="AF10580" s="31"/>
      <c r="AG10580" s="30"/>
      <c r="AH10580" s="30"/>
      <c r="AI10580" s="30"/>
      <c r="AJ10580" s="30"/>
      <c r="AK10580"/>
      <c r="AL10580"/>
      <c r="AM10580"/>
      <c r="AN10580"/>
      <c r="AO10580"/>
      <c r="AP10580" s="30"/>
    </row>
    <row r="10581" spans="2:42" s="28" customFormat="1" x14ac:dyDescent="0.2">
      <c r="B10581" s="23"/>
      <c r="D10581" s="23"/>
      <c r="E10581" s="30"/>
      <c r="F10581" s="30"/>
      <c r="G10581" s="30"/>
      <c r="H10581" s="30"/>
      <c r="I10581" s="30"/>
      <c r="J10581" s="35"/>
      <c r="AE10581" s="30"/>
      <c r="AF10581" s="31"/>
      <c r="AG10581" s="30"/>
      <c r="AH10581" s="30"/>
      <c r="AI10581" s="30"/>
      <c r="AJ10581" s="30"/>
      <c r="AK10581"/>
      <c r="AL10581"/>
      <c r="AM10581"/>
      <c r="AN10581"/>
      <c r="AO10581"/>
      <c r="AP10581" s="30"/>
    </row>
    <row r="10582" spans="2:42" s="28" customFormat="1" x14ac:dyDescent="0.2">
      <c r="B10582" s="23"/>
      <c r="D10582" s="23"/>
      <c r="E10582" s="30"/>
      <c r="F10582" s="30"/>
      <c r="G10582" s="30"/>
      <c r="H10582" s="30"/>
      <c r="I10582" s="30"/>
      <c r="J10582" s="35"/>
      <c r="AE10582" s="30"/>
      <c r="AF10582" s="31"/>
      <c r="AG10582" s="30"/>
      <c r="AH10582" s="30"/>
      <c r="AI10582" s="30"/>
      <c r="AJ10582" s="30"/>
      <c r="AK10582"/>
      <c r="AL10582"/>
      <c r="AM10582"/>
      <c r="AN10582"/>
      <c r="AO10582"/>
      <c r="AP10582" s="30"/>
    </row>
    <row r="10583" spans="2:42" s="28" customFormat="1" x14ac:dyDescent="0.2">
      <c r="B10583" s="23"/>
      <c r="D10583" s="23"/>
      <c r="E10583" s="30"/>
      <c r="F10583" s="30"/>
      <c r="G10583" s="30"/>
      <c r="H10583" s="30"/>
      <c r="I10583" s="30"/>
      <c r="J10583" s="35"/>
      <c r="AE10583" s="30"/>
      <c r="AF10583" s="31"/>
      <c r="AG10583" s="30"/>
      <c r="AH10583" s="30"/>
      <c r="AI10583" s="30"/>
      <c r="AJ10583" s="30"/>
      <c r="AK10583"/>
      <c r="AL10583"/>
      <c r="AM10583"/>
      <c r="AN10583"/>
      <c r="AO10583"/>
      <c r="AP10583" s="30"/>
    </row>
    <row r="10584" spans="2:42" s="28" customFormat="1" x14ac:dyDescent="0.2">
      <c r="B10584" s="23"/>
      <c r="D10584" s="23"/>
      <c r="E10584" s="30"/>
      <c r="F10584" s="30"/>
      <c r="G10584" s="30"/>
      <c r="H10584" s="30"/>
      <c r="I10584" s="30"/>
      <c r="J10584" s="35"/>
      <c r="AE10584" s="30"/>
      <c r="AF10584" s="31"/>
      <c r="AG10584" s="30"/>
      <c r="AH10584" s="30"/>
      <c r="AI10584" s="30"/>
      <c r="AJ10584" s="30"/>
      <c r="AK10584"/>
      <c r="AL10584"/>
      <c r="AM10584"/>
      <c r="AN10584"/>
      <c r="AO10584"/>
      <c r="AP10584" s="30"/>
    </row>
    <row r="10585" spans="2:42" s="28" customFormat="1" x14ac:dyDescent="0.2">
      <c r="B10585" s="23"/>
      <c r="D10585" s="23"/>
      <c r="E10585" s="30"/>
      <c r="F10585" s="30"/>
      <c r="G10585" s="30"/>
      <c r="H10585" s="30"/>
      <c r="I10585" s="30"/>
      <c r="J10585" s="35"/>
      <c r="AE10585" s="30"/>
      <c r="AF10585" s="31"/>
      <c r="AG10585" s="30"/>
      <c r="AH10585" s="30"/>
      <c r="AI10585" s="30"/>
      <c r="AJ10585" s="30"/>
      <c r="AK10585"/>
      <c r="AL10585"/>
      <c r="AM10585"/>
      <c r="AN10585"/>
      <c r="AO10585"/>
      <c r="AP10585" s="30"/>
    </row>
    <row r="10586" spans="2:42" s="28" customFormat="1" x14ac:dyDescent="0.2">
      <c r="B10586" s="23"/>
      <c r="D10586" s="23"/>
      <c r="E10586" s="30"/>
      <c r="F10586" s="30"/>
      <c r="G10586" s="30"/>
      <c r="H10586" s="30"/>
      <c r="I10586" s="30"/>
      <c r="J10586" s="35"/>
      <c r="AE10586" s="30"/>
      <c r="AF10586" s="31"/>
      <c r="AG10586" s="30"/>
      <c r="AH10586" s="30"/>
      <c r="AI10586" s="30"/>
      <c r="AJ10586" s="30"/>
      <c r="AK10586"/>
      <c r="AL10586"/>
      <c r="AM10586"/>
      <c r="AN10586"/>
      <c r="AO10586"/>
      <c r="AP10586" s="30"/>
    </row>
    <row r="10587" spans="2:42" s="28" customFormat="1" x14ac:dyDescent="0.2">
      <c r="B10587" s="23"/>
      <c r="D10587" s="23"/>
      <c r="E10587" s="30"/>
      <c r="F10587" s="30"/>
      <c r="G10587" s="30"/>
      <c r="H10587" s="30"/>
      <c r="I10587" s="30"/>
      <c r="J10587" s="35"/>
      <c r="AE10587" s="30"/>
      <c r="AF10587" s="31"/>
      <c r="AG10587" s="30"/>
      <c r="AH10587" s="30"/>
      <c r="AI10587" s="30"/>
      <c r="AJ10587" s="30"/>
      <c r="AK10587"/>
      <c r="AL10587"/>
      <c r="AM10587"/>
      <c r="AN10587"/>
      <c r="AO10587"/>
      <c r="AP10587" s="30"/>
    </row>
    <row r="10588" spans="2:42" s="28" customFormat="1" x14ac:dyDescent="0.2">
      <c r="B10588" s="23"/>
      <c r="D10588" s="23"/>
      <c r="E10588" s="30"/>
      <c r="F10588" s="30"/>
      <c r="G10588" s="30"/>
      <c r="H10588" s="30"/>
      <c r="I10588" s="30"/>
      <c r="J10588" s="35"/>
      <c r="AE10588" s="30"/>
      <c r="AF10588" s="31"/>
      <c r="AG10588" s="30"/>
      <c r="AH10588" s="30"/>
      <c r="AI10588" s="30"/>
      <c r="AJ10588" s="30"/>
      <c r="AK10588"/>
      <c r="AL10588"/>
      <c r="AM10588"/>
      <c r="AN10588"/>
      <c r="AO10588"/>
      <c r="AP10588" s="30"/>
    </row>
    <row r="10589" spans="2:42" s="28" customFormat="1" x14ac:dyDescent="0.2">
      <c r="B10589" s="23"/>
      <c r="D10589" s="23"/>
      <c r="E10589" s="30"/>
      <c r="F10589" s="30"/>
      <c r="G10589" s="30"/>
      <c r="H10589" s="30"/>
      <c r="I10589" s="30"/>
      <c r="J10589" s="35"/>
      <c r="AE10589" s="30"/>
      <c r="AF10589" s="31"/>
      <c r="AG10589" s="30"/>
      <c r="AH10589" s="30"/>
      <c r="AI10589" s="30"/>
      <c r="AJ10589" s="30"/>
      <c r="AK10589"/>
      <c r="AL10589"/>
      <c r="AM10589"/>
      <c r="AN10589"/>
      <c r="AO10589"/>
      <c r="AP10589" s="30"/>
    </row>
    <row r="10590" spans="2:42" s="28" customFormat="1" x14ac:dyDescent="0.2">
      <c r="B10590" s="23"/>
      <c r="D10590" s="23"/>
      <c r="E10590" s="30"/>
      <c r="F10590" s="30"/>
      <c r="G10590" s="30"/>
      <c r="H10590" s="30"/>
      <c r="I10590" s="30"/>
      <c r="J10590" s="35"/>
      <c r="AE10590" s="30"/>
      <c r="AF10590" s="31"/>
      <c r="AG10590" s="30"/>
      <c r="AH10590" s="30"/>
      <c r="AI10590" s="30"/>
      <c r="AJ10590" s="30"/>
      <c r="AK10590"/>
      <c r="AL10590"/>
      <c r="AM10590"/>
      <c r="AN10590"/>
      <c r="AO10590"/>
      <c r="AP10590" s="30"/>
    </row>
    <row r="10591" spans="2:42" s="28" customFormat="1" x14ac:dyDescent="0.2">
      <c r="B10591" s="23"/>
      <c r="D10591" s="23"/>
      <c r="E10591" s="30"/>
      <c r="F10591" s="30"/>
      <c r="G10591" s="30"/>
      <c r="H10591" s="30"/>
      <c r="I10591" s="30"/>
      <c r="J10591" s="35"/>
      <c r="AE10591" s="30"/>
      <c r="AF10591" s="31"/>
      <c r="AG10591" s="30"/>
      <c r="AH10591" s="30"/>
      <c r="AI10591" s="30"/>
      <c r="AJ10591" s="30"/>
      <c r="AK10591"/>
      <c r="AL10591"/>
      <c r="AM10591"/>
      <c r="AN10591"/>
      <c r="AO10591"/>
      <c r="AP10591" s="30"/>
    </row>
    <row r="10592" spans="2:42" s="28" customFormat="1" x14ac:dyDescent="0.2">
      <c r="B10592" s="23"/>
      <c r="D10592" s="23"/>
      <c r="E10592" s="30"/>
      <c r="F10592" s="30"/>
      <c r="G10592" s="30"/>
      <c r="H10592" s="30"/>
      <c r="I10592" s="30"/>
      <c r="J10592" s="35"/>
      <c r="AE10592" s="30"/>
      <c r="AF10592" s="31"/>
      <c r="AG10592" s="30"/>
      <c r="AH10592" s="30"/>
      <c r="AI10592" s="30"/>
      <c r="AJ10592" s="30"/>
      <c r="AK10592"/>
      <c r="AL10592"/>
      <c r="AM10592"/>
      <c r="AN10592"/>
      <c r="AO10592"/>
      <c r="AP10592" s="30"/>
    </row>
    <row r="10593" spans="2:42" s="28" customFormat="1" x14ac:dyDescent="0.2">
      <c r="B10593" s="23"/>
      <c r="D10593" s="23"/>
      <c r="E10593" s="30"/>
      <c r="F10593" s="30"/>
      <c r="G10593" s="30"/>
      <c r="H10593" s="30"/>
      <c r="I10593" s="30"/>
      <c r="J10593" s="35"/>
      <c r="AE10593" s="30"/>
      <c r="AF10593" s="31"/>
      <c r="AG10593" s="30"/>
      <c r="AH10593" s="30"/>
      <c r="AI10593" s="30"/>
      <c r="AJ10593" s="30"/>
      <c r="AK10593"/>
      <c r="AL10593"/>
      <c r="AM10593"/>
      <c r="AN10593"/>
      <c r="AO10593"/>
      <c r="AP10593" s="30"/>
    </row>
    <row r="10594" spans="2:42" s="28" customFormat="1" x14ac:dyDescent="0.2">
      <c r="B10594" s="23"/>
      <c r="D10594" s="23"/>
      <c r="E10594" s="30"/>
      <c r="F10594" s="30"/>
      <c r="G10594" s="30"/>
      <c r="H10594" s="30"/>
      <c r="I10594" s="30"/>
      <c r="J10594" s="35"/>
      <c r="AE10594" s="30"/>
      <c r="AF10594" s="31"/>
      <c r="AG10594" s="30"/>
      <c r="AH10594" s="30"/>
      <c r="AI10594" s="30"/>
      <c r="AJ10594" s="30"/>
      <c r="AK10594"/>
      <c r="AL10594"/>
      <c r="AM10594"/>
      <c r="AN10594"/>
      <c r="AO10594"/>
      <c r="AP10594" s="30"/>
    </row>
    <row r="10595" spans="2:42" s="28" customFormat="1" x14ac:dyDescent="0.2">
      <c r="B10595" s="23"/>
      <c r="D10595" s="23"/>
      <c r="E10595" s="30"/>
      <c r="F10595" s="30"/>
      <c r="G10595" s="30"/>
      <c r="H10595" s="30"/>
      <c r="I10595" s="30"/>
      <c r="J10595" s="35"/>
      <c r="AE10595" s="30"/>
      <c r="AF10595" s="31"/>
      <c r="AG10595" s="30"/>
      <c r="AH10595" s="30"/>
      <c r="AI10595" s="30"/>
      <c r="AJ10595" s="30"/>
      <c r="AK10595"/>
      <c r="AL10595"/>
      <c r="AM10595"/>
      <c r="AN10595"/>
      <c r="AO10595"/>
      <c r="AP10595" s="30"/>
    </row>
    <row r="10596" spans="2:42" s="28" customFormat="1" x14ac:dyDescent="0.2">
      <c r="B10596" s="23"/>
      <c r="D10596" s="23"/>
      <c r="E10596" s="30"/>
      <c r="F10596" s="30"/>
      <c r="G10596" s="30"/>
      <c r="H10596" s="30"/>
      <c r="I10596" s="30"/>
      <c r="J10596" s="35"/>
      <c r="AE10596" s="30"/>
      <c r="AF10596" s="31"/>
      <c r="AG10596" s="30"/>
      <c r="AH10596" s="30"/>
      <c r="AI10596" s="30"/>
      <c r="AJ10596" s="30"/>
      <c r="AK10596"/>
      <c r="AL10596"/>
      <c r="AM10596"/>
      <c r="AN10596"/>
      <c r="AO10596"/>
      <c r="AP10596" s="30"/>
    </row>
    <row r="10597" spans="2:42" s="28" customFormat="1" x14ac:dyDescent="0.2">
      <c r="B10597" s="23"/>
      <c r="D10597" s="23"/>
      <c r="E10597" s="30"/>
      <c r="F10597" s="30"/>
      <c r="G10597" s="30"/>
      <c r="H10597" s="30"/>
      <c r="I10597" s="30"/>
      <c r="J10597" s="35"/>
      <c r="AE10597" s="30"/>
      <c r="AF10597" s="31"/>
      <c r="AG10597" s="30"/>
      <c r="AH10597" s="30"/>
      <c r="AI10597" s="30"/>
      <c r="AJ10597" s="30"/>
      <c r="AK10597"/>
      <c r="AL10597"/>
      <c r="AM10597"/>
      <c r="AN10597"/>
      <c r="AO10597"/>
      <c r="AP10597" s="30"/>
    </row>
    <row r="10598" spans="2:42" s="28" customFormat="1" x14ac:dyDescent="0.2">
      <c r="B10598" s="23"/>
      <c r="D10598" s="23"/>
      <c r="E10598" s="30"/>
      <c r="F10598" s="30"/>
      <c r="G10598" s="30"/>
      <c r="H10598" s="30"/>
      <c r="I10598" s="30"/>
      <c r="J10598" s="35"/>
      <c r="AE10598" s="30"/>
      <c r="AF10598" s="31"/>
      <c r="AG10598" s="30"/>
      <c r="AH10598" s="30"/>
      <c r="AI10598" s="30"/>
      <c r="AJ10598" s="30"/>
      <c r="AK10598"/>
      <c r="AL10598"/>
      <c r="AM10598"/>
      <c r="AN10598"/>
      <c r="AO10598"/>
      <c r="AP10598" s="30"/>
    </row>
    <row r="10599" spans="2:42" s="28" customFormat="1" x14ac:dyDescent="0.2">
      <c r="B10599" s="23"/>
      <c r="D10599" s="23"/>
      <c r="E10599" s="30"/>
      <c r="F10599" s="30"/>
      <c r="G10599" s="30"/>
      <c r="H10599" s="30"/>
      <c r="I10599" s="30"/>
      <c r="J10599" s="35"/>
      <c r="AE10599" s="30"/>
      <c r="AF10599" s="31"/>
      <c r="AG10599" s="30"/>
      <c r="AH10599" s="30"/>
      <c r="AI10599" s="30"/>
      <c r="AJ10599" s="30"/>
      <c r="AK10599"/>
      <c r="AL10599"/>
      <c r="AM10599"/>
      <c r="AN10599"/>
      <c r="AO10599"/>
      <c r="AP10599" s="30"/>
    </row>
    <row r="10600" spans="2:42" s="28" customFormat="1" x14ac:dyDescent="0.2">
      <c r="B10600" s="23"/>
      <c r="D10600" s="23"/>
      <c r="E10600" s="30"/>
      <c r="F10600" s="30"/>
      <c r="G10600" s="30"/>
      <c r="H10600" s="30"/>
      <c r="I10600" s="30"/>
      <c r="J10600" s="35"/>
      <c r="AE10600" s="30"/>
      <c r="AF10600" s="31"/>
      <c r="AG10600" s="30"/>
      <c r="AH10600" s="30"/>
      <c r="AI10600" s="30"/>
      <c r="AJ10600" s="30"/>
      <c r="AK10600"/>
      <c r="AL10600"/>
      <c r="AM10600"/>
      <c r="AN10600"/>
      <c r="AO10600"/>
      <c r="AP10600" s="30"/>
    </row>
    <row r="10601" spans="2:42" s="28" customFormat="1" x14ac:dyDescent="0.2">
      <c r="B10601" s="23"/>
      <c r="D10601" s="23"/>
      <c r="E10601" s="30"/>
      <c r="F10601" s="30"/>
      <c r="G10601" s="30"/>
      <c r="H10601" s="30"/>
      <c r="I10601" s="30"/>
      <c r="J10601" s="35"/>
      <c r="AE10601" s="30"/>
      <c r="AF10601" s="31"/>
      <c r="AG10601" s="30"/>
      <c r="AH10601" s="30"/>
      <c r="AI10601" s="30"/>
      <c r="AJ10601" s="30"/>
      <c r="AK10601"/>
      <c r="AL10601"/>
      <c r="AM10601"/>
      <c r="AN10601"/>
      <c r="AO10601"/>
      <c r="AP10601" s="30"/>
    </row>
    <row r="10602" spans="2:42" s="28" customFormat="1" x14ac:dyDescent="0.2">
      <c r="B10602" s="23"/>
      <c r="D10602" s="23"/>
      <c r="E10602" s="30"/>
      <c r="F10602" s="30"/>
      <c r="G10602" s="30"/>
      <c r="H10602" s="30"/>
      <c r="I10602" s="30"/>
      <c r="J10602" s="35"/>
      <c r="AE10602" s="30"/>
      <c r="AF10602" s="31"/>
      <c r="AG10602" s="30"/>
      <c r="AH10602" s="30"/>
      <c r="AI10602" s="30"/>
      <c r="AJ10602" s="30"/>
      <c r="AK10602"/>
      <c r="AL10602"/>
      <c r="AM10602"/>
      <c r="AN10602"/>
      <c r="AO10602"/>
      <c r="AP10602" s="30"/>
    </row>
    <row r="10603" spans="2:42" s="28" customFormat="1" x14ac:dyDescent="0.2">
      <c r="B10603" s="23"/>
      <c r="D10603" s="23"/>
      <c r="E10603" s="30"/>
      <c r="F10603" s="30"/>
      <c r="G10603" s="30"/>
      <c r="H10603" s="30"/>
      <c r="I10603" s="30"/>
      <c r="J10603" s="35"/>
      <c r="AE10603" s="30"/>
      <c r="AF10603" s="31"/>
      <c r="AG10603" s="30"/>
      <c r="AH10603" s="30"/>
      <c r="AI10603" s="30"/>
      <c r="AJ10603" s="30"/>
      <c r="AK10603"/>
      <c r="AL10603"/>
      <c r="AM10603"/>
      <c r="AN10603"/>
      <c r="AO10603"/>
      <c r="AP10603" s="30"/>
    </row>
    <row r="10604" spans="2:42" s="28" customFormat="1" x14ac:dyDescent="0.2">
      <c r="B10604" s="23"/>
      <c r="D10604" s="23"/>
      <c r="E10604" s="30"/>
      <c r="F10604" s="30"/>
      <c r="G10604" s="30"/>
      <c r="H10604" s="30"/>
      <c r="I10604" s="30"/>
      <c r="J10604" s="35"/>
      <c r="AE10604" s="30"/>
      <c r="AF10604" s="31"/>
      <c r="AG10604" s="30"/>
      <c r="AH10604" s="30"/>
      <c r="AI10604" s="30"/>
      <c r="AJ10604" s="30"/>
      <c r="AK10604"/>
      <c r="AL10604"/>
      <c r="AM10604"/>
      <c r="AN10604"/>
      <c r="AO10604"/>
      <c r="AP10604" s="30"/>
    </row>
    <row r="10605" spans="2:42" s="28" customFormat="1" x14ac:dyDescent="0.2">
      <c r="B10605" s="23"/>
      <c r="D10605" s="23"/>
      <c r="E10605" s="30"/>
      <c r="F10605" s="30"/>
      <c r="G10605" s="30"/>
      <c r="H10605" s="30"/>
      <c r="I10605" s="30"/>
      <c r="J10605" s="35"/>
      <c r="AE10605" s="30"/>
      <c r="AF10605" s="31"/>
      <c r="AG10605" s="30"/>
      <c r="AH10605" s="30"/>
      <c r="AI10605" s="30"/>
      <c r="AJ10605" s="30"/>
      <c r="AK10605"/>
      <c r="AL10605"/>
      <c r="AM10605"/>
      <c r="AN10605"/>
      <c r="AO10605"/>
      <c r="AP10605" s="30"/>
    </row>
    <row r="10606" spans="2:42" s="28" customFormat="1" x14ac:dyDescent="0.2">
      <c r="B10606" s="23"/>
      <c r="D10606" s="23"/>
      <c r="E10606" s="30"/>
      <c r="F10606" s="30"/>
      <c r="G10606" s="30"/>
      <c r="H10606" s="30"/>
      <c r="I10606" s="30"/>
      <c r="J10606" s="35"/>
      <c r="AE10606" s="30"/>
      <c r="AF10606" s="31"/>
      <c r="AG10606" s="30"/>
      <c r="AH10606" s="30"/>
      <c r="AI10606" s="30"/>
      <c r="AJ10606" s="30"/>
      <c r="AK10606"/>
      <c r="AL10606"/>
      <c r="AM10606"/>
      <c r="AN10606"/>
      <c r="AO10606"/>
      <c r="AP10606" s="30"/>
    </row>
    <row r="10607" spans="2:42" s="28" customFormat="1" x14ac:dyDescent="0.2">
      <c r="B10607" s="23"/>
      <c r="D10607" s="23"/>
      <c r="E10607" s="30"/>
      <c r="F10607" s="30"/>
      <c r="G10607" s="30"/>
      <c r="H10607" s="30"/>
      <c r="I10607" s="30"/>
      <c r="J10607" s="35"/>
      <c r="AE10607" s="30"/>
      <c r="AF10607" s="31"/>
      <c r="AG10607" s="30"/>
      <c r="AH10607" s="30"/>
      <c r="AI10607" s="30"/>
      <c r="AJ10607" s="30"/>
      <c r="AK10607"/>
      <c r="AL10607"/>
      <c r="AM10607"/>
      <c r="AN10607"/>
      <c r="AO10607"/>
      <c r="AP10607" s="30"/>
    </row>
    <row r="10608" spans="2:42" s="28" customFormat="1" x14ac:dyDescent="0.2">
      <c r="B10608" s="23"/>
      <c r="D10608" s="23"/>
      <c r="E10608" s="30"/>
      <c r="F10608" s="30"/>
      <c r="G10608" s="30"/>
      <c r="H10608" s="30"/>
      <c r="I10608" s="30"/>
      <c r="J10608" s="35"/>
      <c r="AE10608" s="30"/>
      <c r="AF10608" s="31"/>
      <c r="AG10608" s="30"/>
      <c r="AH10608" s="30"/>
      <c r="AI10608" s="30"/>
      <c r="AJ10608" s="30"/>
      <c r="AK10608"/>
      <c r="AL10608"/>
      <c r="AM10608"/>
      <c r="AN10608"/>
      <c r="AO10608"/>
      <c r="AP10608" s="30"/>
    </row>
    <row r="10609" spans="2:42" s="28" customFormat="1" x14ac:dyDescent="0.2">
      <c r="B10609" s="23"/>
      <c r="D10609" s="23"/>
      <c r="E10609" s="30"/>
      <c r="F10609" s="30"/>
      <c r="G10609" s="30"/>
      <c r="H10609" s="30"/>
      <c r="I10609" s="30"/>
      <c r="J10609" s="35"/>
      <c r="AE10609" s="30"/>
      <c r="AF10609" s="31"/>
      <c r="AG10609" s="30"/>
      <c r="AH10609" s="30"/>
      <c r="AI10609" s="30"/>
      <c r="AJ10609" s="30"/>
      <c r="AK10609"/>
      <c r="AL10609"/>
      <c r="AM10609"/>
      <c r="AN10609"/>
      <c r="AO10609"/>
      <c r="AP10609" s="30"/>
    </row>
    <row r="10610" spans="2:42" s="28" customFormat="1" x14ac:dyDescent="0.2">
      <c r="B10610" s="23"/>
      <c r="D10610" s="23"/>
      <c r="E10610" s="30"/>
      <c r="F10610" s="30"/>
      <c r="G10610" s="30"/>
      <c r="H10610" s="30"/>
      <c r="I10610" s="30"/>
      <c r="J10610" s="35"/>
      <c r="AE10610" s="30"/>
      <c r="AF10610" s="31"/>
      <c r="AG10610" s="30"/>
      <c r="AH10610" s="30"/>
      <c r="AI10610" s="30"/>
      <c r="AJ10610" s="30"/>
      <c r="AK10610"/>
      <c r="AL10610"/>
      <c r="AM10610"/>
      <c r="AN10610"/>
      <c r="AO10610"/>
      <c r="AP10610" s="30"/>
    </row>
    <row r="10611" spans="2:42" s="28" customFormat="1" x14ac:dyDescent="0.2">
      <c r="B10611" s="23"/>
      <c r="D10611" s="23"/>
      <c r="E10611" s="30"/>
      <c r="F10611" s="30"/>
      <c r="G10611" s="30"/>
      <c r="H10611" s="30"/>
      <c r="I10611" s="30"/>
      <c r="J10611" s="35"/>
      <c r="AE10611" s="30"/>
      <c r="AF10611" s="31"/>
      <c r="AG10611" s="30"/>
      <c r="AH10611" s="30"/>
      <c r="AI10611" s="30"/>
      <c r="AJ10611" s="30"/>
      <c r="AK10611"/>
      <c r="AL10611"/>
      <c r="AM10611"/>
      <c r="AN10611"/>
      <c r="AO10611"/>
      <c r="AP10611" s="30"/>
    </row>
    <row r="10612" spans="2:42" s="28" customFormat="1" x14ac:dyDescent="0.2">
      <c r="B10612" s="23"/>
      <c r="D10612" s="23"/>
      <c r="E10612" s="30"/>
      <c r="F10612" s="30"/>
      <c r="G10612" s="30"/>
      <c r="H10612" s="30"/>
      <c r="I10612" s="30"/>
      <c r="J10612" s="35"/>
      <c r="AE10612" s="30"/>
      <c r="AF10612" s="31"/>
      <c r="AG10612" s="30"/>
      <c r="AH10612" s="30"/>
      <c r="AI10612" s="30"/>
      <c r="AJ10612" s="30"/>
      <c r="AK10612"/>
      <c r="AL10612"/>
      <c r="AM10612"/>
      <c r="AN10612"/>
      <c r="AO10612"/>
      <c r="AP10612" s="30"/>
    </row>
    <row r="10613" spans="2:42" s="28" customFormat="1" x14ac:dyDescent="0.2">
      <c r="B10613" s="23"/>
      <c r="D10613" s="23"/>
      <c r="E10613" s="30"/>
      <c r="F10613" s="30"/>
      <c r="G10613" s="30"/>
      <c r="H10613" s="30"/>
      <c r="I10613" s="30"/>
      <c r="J10613" s="35"/>
      <c r="AE10613" s="30"/>
      <c r="AF10613" s="31"/>
      <c r="AG10613" s="30"/>
      <c r="AH10613" s="30"/>
      <c r="AI10613" s="30"/>
      <c r="AJ10613" s="30"/>
      <c r="AK10613"/>
      <c r="AL10613"/>
      <c r="AM10613"/>
      <c r="AN10613"/>
      <c r="AO10613"/>
      <c r="AP10613" s="30"/>
    </row>
    <row r="10614" spans="2:42" s="28" customFormat="1" x14ac:dyDescent="0.2">
      <c r="B10614" s="23"/>
      <c r="D10614" s="23"/>
      <c r="E10614" s="30"/>
      <c r="F10614" s="30"/>
      <c r="G10614" s="30"/>
      <c r="H10614" s="30"/>
      <c r="I10614" s="30"/>
      <c r="J10614" s="35"/>
      <c r="AE10614" s="30"/>
      <c r="AF10614" s="31"/>
      <c r="AG10614" s="30"/>
      <c r="AH10614" s="30"/>
      <c r="AI10614" s="30"/>
      <c r="AJ10614" s="30"/>
      <c r="AK10614"/>
      <c r="AL10614"/>
      <c r="AM10614"/>
      <c r="AN10614"/>
      <c r="AO10614"/>
      <c r="AP10614" s="30"/>
    </row>
    <row r="10615" spans="2:42" s="28" customFormat="1" x14ac:dyDescent="0.2">
      <c r="B10615" s="23"/>
      <c r="D10615" s="23"/>
      <c r="E10615" s="30"/>
      <c r="F10615" s="30"/>
      <c r="G10615" s="30"/>
      <c r="H10615" s="30"/>
      <c r="I10615" s="30"/>
      <c r="J10615" s="35"/>
      <c r="AE10615" s="30"/>
      <c r="AF10615" s="31"/>
      <c r="AG10615" s="30"/>
      <c r="AH10615" s="30"/>
      <c r="AI10615" s="30"/>
      <c r="AJ10615" s="30"/>
      <c r="AK10615"/>
      <c r="AL10615"/>
      <c r="AM10615"/>
      <c r="AN10615"/>
      <c r="AO10615"/>
      <c r="AP10615" s="30"/>
    </row>
    <row r="10616" spans="2:42" s="28" customFormat="1" x14ac:dyDescent="0.2">
      <c r="B10616" s="23"/>
      <c r="D10616" s="23"/>
      <c r="E10616" s="30"/>
      <c r="F10616" s="30"/>
      <c r="G10616" s="30"/>
      <c r="H10616" s="30"/>
      <c r="I10616" s="30"/>
      <c r="J10616" s="35"/>
      <c r="AE10616" s="30"/>
      <c r="AF10616" s="31"/>
      <c r="AG10616" s="30"/>
      <c r="AH10616" s="30"/>
      <c r="AI10616" s="30"/>
      <c r="AJ10616" s="30"/>
      <c r="AK10616"/>
      <c r="AL10616"/>
      <c r="AM10616"/>
      <c r="AN10616"/>
      <c r="AO10616"/>
      <c r="AP10616" s="30"/>
    </row>
    <row r="10617" spans="2:42" s="28" customFormat="1" x14ac:dyDescent="0.2">
      <c r="B10617" s="23"/>
      <c r="D10617" s="23"/>
      <c r="E10617" s="30"/>
      <c r="F10617" s="30"/>
      <c r="G10617" s="30"/>
      <c r="H10617" s="30"/>
      <c r="I10617" s="30"/>
      <c r="J10617" s="35"/>
      <c r="AE10617" s="30"/>
      <c r="AF10617" s="31"/>
      <c r="AG10617" s="30"/>
      <c r="AH10617" s="30"/>
      <c r="AI10617" s="30"/>
      <c r="AJ10617" s="30"/>
      <c r="AK10617"/>
      <c r="AL10617"/>
      <c r="AM10617"/>
      <c r="AN10617"/>
      <c r="AO10617"/>
      <c r="AP10617" s="30"/>
    </row>
    <row r="10618" spans="2:42" s="28" customFormat="1" x14ac:dyDescent="0.2">
      <c r="B10618" s="23"/>
      <c r="D10618" s="23"/>
      <c r="E10618" s="30"/>
      <c r="F10618" s="30"/>
      <c r="G10618" s="30"/>
      <c r="H10618" s="30"/>
      <c r="I10618" s="30"/>
      <c r="J10618" s="35"/>
      <c r="AE10618" s="30"/>
      <c r="AF10618" s="31"/>
      <c r="AG10618" s="30"/>
      <c r="AH10618" s="30"/>
      <c r="AI10618" s="30"/>
      <c r="AJ10618" s="30"/>
      <c r="AK10618"/>
      <c r="AL10618"/>
      <c r="AM10618"/>
      <c r="AN10618"/>
      <c r="AO10618"/>
      <c r="AP10618" s="30"/>
    </row>
    <row r="10619" spans="2:42" s="28" customFormat="1" x14ac:dyDescent="0.2">
      <c r="B10619" s="23"/>
      <c r="D10619" s="23"/>
      <c r="E10619" s="30"/>
      <c r="F10619" s="30"/>
      <c r="G10619" s="30"/>
      <c r="H10619" s="30"/>
      <c r="I10619" s="30"/>
      <c r="J10619" s="35"/>
      <c r="AE10619" s="30"/>
      <c r="AF10619" s="31"/>
      <c r="AG10619" s="30"/>
      <c r="AH10619" s="30"/>
      <c r="AI10619" s="30"/>
      <c r="AJ10619" s="30"/>
      <c r="AK10619"/>
      <c r="AL10619"/>
      <c r="AM10619"/>
      <c r="AN10619"/>
      <c r="AO10619"/>
      <c r="AP10619" s="30"/>
    </row>
    <row r="10620" spans="2:42" s="28" customFormat="1" x14ac:dyDescent="0.2">
      <c r="B10620" s="23"/>
      <c r="D10620" s="23"/>
      <c r="E10620" s="30"/>
      <c r="F10620" s="30"/>
      <c r="G10620" s="30"/>
      <c r="H10620" s="30"/>
      <c r="I10620" s="30"/>
      <c r="J10620" s="35"/>
      <c r="AE10620" s="30"/>
      <c r="AF10620" s="31"/>
      <c r="AG10620" s="30"/>
      <c r="AH10620" s="30"/>
      <c r="AI10620" s="30"/>
      <c r="AJ10620" s="30"/>
      <c r="AK10620"/>
      <c r="AL10620"/>
      <c r="AM10620"/>
      <c r="AN10620"/>
      <c r="AO10620"/>
      <c r="AP10620" s="30"/>
    </row>
    <row r="10621" spans="2:42" s="28" customFormat="1" x14ac:dyDescent="0.2">
      <c r="B10621" s="23"/>
      <c r="D10621" s="23"/>
      <c r="E10621" s="30"/>
      <c r="F10621" s="30"/>
      <c r="G10621" s="30"/>
      <c r="H10621" s="30"/>
      <c r="I10621" s="30"/>
      <c r="J10621" s="35"/>
      <c r="AE10621" s="30"/>
      <c r="AF10621" s="31"/>
      <c r="AG10621" s="30"/>
      <c r="AH10621" s="30"/>
      <c r="AI10621" s="30"/>
      <c r="AJ10621" s="30"/>
      <c r="AK10621"/>
      <c r="AL10621"/>
      <c r="AM10621"/>
      <c r="AN10621"/>
      <c r="AO10621"/>
      <c r="AP10621" s="30"/>
    </row>
    <row r="10622" spans="2:42" s="28" customFormat="1" x14ac:dyDescent="0.2">
      <c r="B10622" s="23"/>
      <c r="D10622" s="23"/>
      <c r="E10622" s="30"/>
      <c r="F10622" s="30"/>
      <c r="G10622" s="30"/>
      <c r="H10622" s="30"/>
      <c r="I10622" s="30"/>
      <c r="J10622" s="35"/>
      <c r="AE10622" s="30"/>
      <c r="AF10622" s="31"/>
      <c r="AG10622" s="30"/>
      <c r="AH10622" s="30"/>
      <c r="AI10622" s="30"/>
      <c r="AJ10622" s="30"/>
      <c r="AK10622"/>
      <c r="AL10622"/>
      <c r="AM10622"/>
      <c r="AN10622"/>
      <c r="AO10622"/>
      <c r="AP10622" s="30"/>
    </row>
    <row r="10623" spans="2:42" s="28" customFormat="1" x14ac:dyDescent="0.2">
      <c r="B10623" s="23"/>
      <c r="D10623" s="23"/>
      <c r="E10623" s="30"/>
      <c r="F10623" s="30"/>
      <c r="G10623" s="30"/>
      <c r="H10623" s="30"/>
      <c r="I10623" s="30"/>
      <c r="J10623" s="35"/>
      <c r="AE10623" s="30"/>
      <c r="AF10623" s="31"/>
      <c r="AG10623" s="30"/>
      <c r="AH10623" s="30"/>
      <c r="AI10623" s="30"/>
      <c r="AJ10623" s="30"/>
      <c r="AK10623"/>
      <c r="AL10623"/>
      <c r="AM10623"/>
      <c r="AN10623"/>
      <c r="AO10623"/>
      <c r="AP10623" s="30"/>
    </row>
    <row r="10624" spans="2:42" s="28" customFormat="1" x14ac:dyDescent="0.2">
      <c r="B10624" s="23"/>
      <c r="D10624" s="23"/>
      <c r="E10624" s="30"/>
      <c r="F10624" s="30"/>
      <c r="G10624" s="30"/>
      <c r="H10624" s="30"/>
      <c r="I10624" s="30"/>
      <c r="J10624" s="35"/>
      <c r="AE10624" s="30"/>
      <c r="AF10624" s="31"/>
      <c r="AG10624" s="30"/>
      <c r="AH10624" s="30"/>
      <c r="AI10624" s="30"/>
      <c r="AJ10624" s="30"/>
      <c r="AK10624"/>
      <c r="AL10624"/>
      <c r="AM10624"/>
      <c r="AN10624"/>
      <c r="AO10624"/>
      <c r="AP10624" s="30"/>
    </row>
    <row r="10625" spans="2:42" s="28" customFormat="1" x14ac:dyDescent="0.2">
      <c r="B10625" s="23"/>
      <c r="D10625" s="23"/>
      <c r="E10625" s="30"/>
      <c r="F10625" s="30"/>
      <c r="G10625" s="30"/>
      <c r="H10625" s="30"/>
      <c r="I10625" s="30"/>
      <c r="J10625" s="35"/>
      <c r="AE10625" s="30"/>
      <c r="AF10625" s="31"/>
      <c r="AG10625" s="30"/>
      <c r="AH10625" s="30"/>
      <c r="AI10625" s="30"/>
      <c r="AJ10625" s="30"/>
      <c r="AK10625"/>
      <c r="AL10625"/>
      <c r="AM10625"/>
      <c r="AN10625"/>
      <c r="AO10625"/>
      <c r="AP10625" s="30"/>
    </row>
    <row r="10626" spans="2:42" s="28" customFormat="1" x14ac:dyDescent="0.2">
      <c r="B10626" s="23"/>
      <c r="D10626" s="23"/>
      <c r="E10626" s="30"/>
      <c r="F10626" s="30"/>
      <c r="G10626" s="30"/>
      <c r="H10626" s="30"/>
      <c r="I10626" s="30"/>
      <c r="J10626" s="35"/>
      <c r="AE10626" s="30"/>
      <c r="AF10626" s="31"/>
      <c r="AG10626" s="30"/>
      <c r="AH10626" s="30"/>
      <c r="AI10626" s="30"/>
      <c r="AJ10626" s="30"/>
      <c r="AK10626"/>
      <c r="AL10626"/>
      <c r="AM10626"/>
      <c r="AN10626"/>
      <c r="AO10626"/>
      <c r="AP10626" s="30"/>
    </row>
    <row r="10627" spans="2:42" s="28" customFormat="1" x14ac:dyDescent="0.2">
      <c r="B10627" s="23"/>
      <c r="D10627" s="23"/>
      <c r="E10627" s="30"/>
      <c r="F10627" s="30"/>
      <c r="G10627" s="30"/>
      <c r="H10627" s="30"/>
      <c r="I10627" s="30"/>
      <c r="J10627" s="35"/>
      <c r="AE10627" s="30"/>
      <c r="AF10627" s="31"/>
      <c r="AG10627" s="30"/>
      <c r="AH10627" s="30"/>
      <c r="AI10627" s="30"/>
      <c r="AJ10627" s="30"/>
      <c r="AK10627"/>
      <c r="AL10627"/>
      <c r="AM10627"/>
      <c r="AN10627"/>
      <c r="AO10627"/>
      <c r="AP10627" s="30"/>
    </row>
    <row r="10628" spans="2:42" s="28" customFormat="1" x14ac:dyDescent="0.2">
      <c r="B10628" s="23"/>
      <c r="D10628" s="23"/>
      <c r="E10628" s="30"/>
      <c r="F10628" s="30"/>
      <c r="G10628" s="30"/>
      <c r="H10628" s="30"/>
      <c r="I10628" s="30"/>
      <c r="J10628" s="35"/>
      <c r="AE10628" s="30"/>
      <c r="AF10628" s="31"/>
      <c r="AG10628" s="30"/>
      <c r="AH10628" s="30"/>
      <c r="AI10628" s="30"/>
      <c r="AJ10628" s="30"/>
      <c r="AK10628"/>
      <c r="AL10628"/>
      <c r="AM10628"/>
      <c r="AN10628"/>
      <c r="AO10628"/>
      <c r="AP10628" s="30"/>
    </row>
    <row r="10629" spans="2:42" s="28" customFormat="1" x14ac:dyDescent="0.2">
      <c r="B10629" s="23"/>
      <c r="D10629" s="23"/>
      <c r="E10629" s="30"/>
      <c r="F10629" s="30"/>
      <c r="G10629" s="30"/>
      <c r="H10629" s="30"/>
      <c r="I10629" s="30"/>
      <c r="J10629" s="35"/>
      <c r="AE10629" s="30"/>
      <c r="AF10629" s="31"/>
      <c r="AG10629" s="30"/>
      <c r="AH10629" s="30"/>
      <c r="AI10629" s="30"/>
      <c r="AJ10629" s="30"/>
      <c r="AK10629"/>
      <c r="AL10629"/>
      <c r="AM10629"/>
      <c r="AN10629"/>
      <c r="AO10629"/>
      <c r="AP10629" s="30"/>
    </row>
    <row r="10630" spans="2:42" s="28" customFormat="1" x14ac:dyDescent="0.2">
      <c r="B10630" s="23"/>
      <c r="D10630" s="23"/>
      <c r="E10630" s="30"/>
      <c r="F10630" s="30"/>
      <c r="G10630" s="30"/>
      <c r="H10630" s="30"/>
      <c r="I10630" s="30"/>
      <c r="J10630" s="35"/>
      <c r="AE10630" s="30"/>
      <c r="AF10630" s="31"/>
      <c r="AG10630" s="30"/>
      <c r="AH10630" s="30"/>
      <c r="AI10630" s="30"/>
      <c r="AJ10630" s="30"/>
      <c r="AK10630"/>
      <c r="AL10630"/>
      <c r="AM10630"/>
      <c r="AN10630"/>
      <c r="AO10630"/>
      <c r="AP10630" s="30"/>
    </row>
    <row r="10631" spans="2:42" s="28" customFormat="1" x14ac:dyDescent="0.2">
      <c r="B10631" s="23"/>
      <c r="D10631" s="23"/>
      <c r="E10631" s="30"/>
      <c r="F10631" s="30"/>
      <c r="G10631" s="30"/>
      <c r="H10631" s="30"/>
      <c r="I10631" s="30"/>
      <c r="J10631" s="35"/>
      <c r="AE10631" s="30"/>
      <c r="AF10631" s="31"/>
      <c r="AG10631" s="30"/>
      <c r="AH10631" s="30"/>
      <c r="AI10631" s="30"/>
      <c r="AJ10631" s="30"/>
      <c r="AK10631"/>
      <c r="AL10631"/>
      <c r="AM10631"/>
      <c r="AN10631"/>
      <c r="AO10631"/>
      <c r="AP10631" s="30"/>
    </row>
    <row r="10632" spans="2:42" s="28" customFormat="1" x14ac:dyDescent="0.2">
      <c r="B10632" s="23"/>
      <c r="D10632" s="23"/>
      <c r="E10632" s="30"/>
      <c r="F10632" s="30"/>
      <c r="G10632" s="30"/>
      <c r="H10632" s="30"/>
      <c r="I10632" s="30"/>
      <c r="J10632" s="35"/>
      <c r="AE10632" s="30"/>
      <c r="AF10632" s="31"/>
      <c r="AG10632" s="30"/>
      <c r="AH10632" s="30"/>
      <c r="AI10632" s="30"/>
      <c r="AJ10632" s="30"/>
      <c r="AK10632"/>
      <c r="AL10632"/>
      <c r="AM10632"/>
      <c r="AN10632"/>
      <c r="AO10632"/>
      <c r="AP10632" s="30"/>
    </row>
    <row r="10633" spans="2:42" s="28" customFormat="1" x14ac:dyDescent="0.2">
      <c r="B10633" s="23"/>
      <c r="D10633" s="23"/>
      <c r="E10633" s="30"/>
      <c r="F10633" s="30"/>
      <c r="G10633" s="30"/>
      <c r="H10633" s="30"/>
      <c r="I10633" s="30"/>
      <c r="J10633" s="35"/>
      <c r="AE10633" s="30"/>
      <c r="AF10633" s="31"/>
      <c r="AG10633" s="30"/>
      <c r="AH10633" s="30"/>
      <c r="AI10633" s="30"/>
      <c r="AJ10633" s="30"/>
      <c r="AK10633"/>
      <c r="AL10633"/>
      <c r="AM10633"/>
      <c r="AN10633"/>
      <c r="AO10633"/>
      <c r="AP10633" s="30"/>
    </row>
    <row r="10634" spans="2:42" s="28" customFormat="1" x14ac:dyDescent="0.2">
      <c r="B10634" s="23"/>
      <c r="D10634" s="23"/>
      <c r="E10634" s="30"/>
      <c r="F10634" s="30"/>
      <c r="G10634" s="30"/>
      <c r="H10634" s="30"/>
      <c r="I10634" s="30"/>
      <c r="J10634" s="35"/>
      <c r="AE10634" s="30"/>
      <c r="AF10634" s="31"/>
      <c r="AG10634" s="30"/>
      <c r="AH10634" s="30"/>
      <c r="AI10634" s="30"/>
      <c r="AJ10634" s="30"/>
      <c r="AK10634"/>
      <c r="AL10634"/>
      <c r="AM10634"/>
      <c r="AN10634"/>
      <c r="AO10634"/>
      <c r="AP10634" s="30"/>
    </row>
    <row r="10635" spans="2:42" s="28" customFormat="1" x14ac:dyDescent="0.2">
      <c r="B10635" s="23"/>
      <c r="D10635" s="23"/>
      <c r="E10635" s="30"/>
      <c r="F10635" s="30"/>
      <c r="G10635" s="30"/>
      <c r="H10635" s="30"/>
      <c r="I10635" s="30"/>
      <c r="J10635" s="35"/>
      <c r="AE10635" s="30"/>
      <c r="AF10635" s="31"/>
      <c r="AG10635" s="30"/>
      <c r="AH10635" s="30"/>
      <c r="AI10635" s="30"/>
      <c r="AJ10635" s="30"/>
      <c r="AK10635"/>
      <c r="AL10635"/>
      <c r="AM10635"/>
      <c r="AN10635"/>
      <c r="AO10635"/>
      <c r="AP10635" s="30"/>
    </row>
    <row r="10636" spans="2:42" s="28" customFormat="1" x14ac:dyDescent="0.2">
      <c r="B10636" s="23"/>
      <c r="D10636" s="23"/>
      <c r="E10636" s="30"/>
      <c r="F10636" s="30"/>
      <c r="G10636" s="30"/>
      <c r="H10636" s="30"/>
      <c r="I10636" s="30"/>
      <c r="J10636" s="35"/>
      <c r="AE10636" s="30"/>
      <c r="AF10636" s="31"/>
      <c r="AG10636" s="30"/>
      <c r="AH10636" s="30"/>
      <c r="AI10636" s="30"/>
      <c r="AJ10636" s="30"/>
      <c r="AK10636"/>
      <c r="AL10636"/>
      <c r="AM10636"/>
      <c r="AN10636"/>
      <c r="AO10636"/>
      <c r="AP10636" s="30"/>
    </row>
    <row r="10637" spans="2:42" s="28" customFormat="1" x14ac:dyDescent="0.2">
      <c r="B10637" s="23"/>
      <c r="D10637" s="23"/>
      <c r="E10637" s="30"/>
      <c r="F10637" s="30"/>
      <c r="G10637" s="30"/>
      <c r="H10637" s="30"/>
      <c r="I10637" s="30"/>
      <c r="J10637" s="35"/>
      <c r="AE10637" s="30"/>
      <c r="AF10637" s="31"/>
      <c r="AG10637" s="30"/>
      <c r="AH10637" s="30"/>
      <c r="AI10637" s="30"/>
      <c r="AJ10637" s="30"/>
      <c r="AK10637"/>
      <c r="AL10637"/>
      <c r="AM10637"/>
      <c r="AN10637"/>
      <c r="AO10637"/>
      <c r="AP10637" s="30"/>
    </row>
    <row r="10638" spans="2:42" s="28" customFormat="1" x14ac:dyDescent="0.2">
      <c r="B10638" s="23"/>
      <c r="D10638" s="23"/>
      <c r="E10638" s="30"/>
      <c r="F10638" s="30"/>
      <c r="G10638" s="30"/>
      <c r="H10638" s="30"/>
      <c r="I10638" s="30"/>
      <c r="J10638" s="35"/>
      <c r="AE10638" s="30"/>
      <c r="AF10638" s="31"/>
      <c r="AG10638" s="30"/>
      <c r="AH10638" s="30"/>
      <c r="AI10638" s="30"/>
      <c r="AJ10638" s="30"/>
      <c r="AK10638"/>
      <c r="AL10638"/>
      <c r="AM10638"/>
      <c r="AN10638"/>
      <c r="AO10638"/>
      <c r="AP10638" s="30"/>
    </row>
    <row r="10639" spans="2:42" s="28" customFormat="1" x14ac:dyDescent="0.2">
      <c r="B10639" s="23"/>
      <c r="D10639" s="23"/>
      <c r="E10639" s="30"/>
      <c r="F10639" s="30"/>
      <c r="G10639" s="30"/>
      <c r="H10639" s="30"/>
      <c r="I10639" s="30"/>
      <c r="J10639" s="35"/>
      <c r="AE10639" s="30"/>
      <c r="AF10639" s="31"/>
      <c r="AG10639" s="30"/>
      <c r="AH10639" s="30"/>
      <c r="AI10639" s="30"/>
      <c r="AJ10639" s="30"/>
      <c r="AK10639"/>
      <c r="AL10639"/>
      <c r="AM10639"/>
      <c r="AN10639"/>
      <c r="AO10639"/>
      <c r="AP10639" s="30"/>
    </row>
    <row r="10640" spans="2:42" s="28" customFormat="1" x14ac:dyDescent="0.2">
      <c r="B10640" s="23"/>
      <c r="D10640" s="23"/>
      <c r="E10640" s="30"/>
      <c r="F10640" s="30"/>
      <c r="G10640" s="30"/>
      <c r="H10640" s="30"/>
      <c r="I10640" s="30"/>
      <c r="J10640" s="35"/>
      <c r="AE10640" s="30"/>
      <c r="AF10640" s="31"/>
      <c r="AG10640" s="30"/>
      <c r="AH10640" s="30"/>
      <c r="AI10640" s="30"/>
      <c r="AJ10640" s="30"/>
      <c r="AK10640"/>
      <c r="AL10640"/>
      <c r="AM10640"/>
      <c r="AN10640"/>
      <c r="AO10640"/>
      <c r="AP10640" s="30"/>
    </row>
    <row r="10641" spans="2:42" s="28" customFormat="1" x14ac:dyDescent="0.2">
      <c r="B10641" s="23"/>
      <c r="D10641" s="23"/>
      <c r="E10641" s="30"/>
      <c r="F10641" s="30"/>
      <c r="G10641" s="30"/>
      <c r="H10641" s="30"/>
      <c r="I10641" s="30"/>
      <c r="J10641" s="35"/>
      <c r="AE10641" s="30"/>
      <c r="AF10641" s="31"/>
      <c r="AG10641" s="30"/>
      <c r="AH10641" s="30"/>
      <c r="AI10641" s="30"/>
      <c r="AJ10641" s="30"/>
      <c r="AK10641"/>
      <c r="AL10641"/>
      <c r="AM10641"/>
      <c r="AN10641"/>
      <c r="AO10641"/>
      <c r="AP10641" s="30"/>
    </row>
    <row r="10642" spans="2:42" s="28" customFormat="1" x14ac:dyDescent="0.2">
      <c r="B10642" s="23"/>
      <c r="D10642" s="23"/>
      <c r="E10642" s="30"/>
      <c r="F10642" s="30"/>
      <c r="G10642" s="30"/>
      <c r="H10642" s="30"/>
      <c r="I10642" s="30"/>
      <c r="J10642" s="35"/>
      <c r="AE10642" s="30"/>
      <c r="AF10642" s="31"/>
      <c r="AG10642" s="30"/>
      <c r="AH10642" s="30"/>
      <c r="AI10642" s="30"/>
      <c r="AJ10642" s="30"/>
      <c r="AK10642"/>
      <c r="AL10642"/>
      <c r="AM10642"/>
      <c r="AN10642"/>
      <c r="AO10642"/>
      <c r="AP10642" s="30"/>
    </row>
    <row r="10643" spans="2:42" s="28" customFormat="1" x14ac:dyDescent="0.2">
      <c r="B10643" s="23"/>
      <c r="D10643" s="23"/>
      <c r="E10643" s="30"/>
      <c r="F10643" s="30"/>
      <c r="G10643" s="30"/>
      <c r="H10643" s="30"/>
      <c r="I10643" s="30"/>
      <c r="J10643" s="35"/>
      <c r="AE10643" s="30"/>
      <c r="AF10643" s="31"/>
      <c r="AG10643" s="30"/>
      <c r="AH10643" s="30"/>
      <c r="AI10643" s="30"/>
      <c r="AJ10643" s="30"/>
      <c r="AK10643"/>
      <c r="AL10643"/>
      <c r="AM10643"/>
      <c r="AN10643"/>
      <c r="AO10643"/>
      <c r="AP10643" s="30"/>
    </row>
    <row r="10644" spans="2:42" s="28" customFormat="1" x14ac:dyDescent="0.2">
      <c r="B10644" s="23"/>
      <c r="D10644" s="23"/>
      <c r="E10644" s="30"/>
      <c r="F10644" s="30"/>
      <c r="G10644" s="30"/>
      <c r="H10644" s="30"/>
      <c r="I10644" s="30"/>
      <c r="J10644" s="35"/>
      <c r="AE10644" s="30"/>
      <c r="AF10644" s="31"/>
      <c r="AG10644" s="30"/>
      <c r="AH10644" s="30"/>
      <c r="AI10644" s="30"/>
      <c r="AJ10644" s="30"/>
      <c r="AK10644"/>
      <c r="AL10644"/>
      <c r="AM10644"/>
      <c r="AN10644"/>
      <c r="AO10644"/>
      <c r="AP10644" s="30"/>
    </row>
    <row r="10645" spans="2:42" s="28" customFormat="1" x14ac:dyDescent="0.2">
      <c r="B10645" s="23"/>
      <c r="D10645" s="23"/>
      <c r="E10645" s="30"/>
      <c r="F10645" s="30"/>
      <c r="G10645" s="30"/>
      <c r="H10645" s="30"/>
      <c r="I10645" s="30"/>
      <c r="J10645" s="35"/>
      <c r="AE10645" s="30"/>
      <c r="AF10645" s="31"/>
      <c r="AG10645" s="30"/>
      <c r="AH10645" s="30"/>
      <c r="AI10645" s="30"/>
      <c r="AJ10645" s="30"/>
      <c r="AK10645"/>
      <c r="AL10645"/>
      <c r="AM10645"/>
      <c r="AN10645"/>
      <c r="AO10645"/>
      <c r="AP10645" s="30"/>
    </row>
    <row r="10646" spans="2:42" s="28" customFormat="1" x14ac:dyDescent="0.2">
      <c r="B10646" s="23"/>
      <c r="D10646" s="23"/>
      <c r="E10646" s="30"/>
      <c r="F10646" s="30"/>
      <c r="G10646" s="30"/>
      <c r="H10646" s="30"/>
      <c r="I10646" s="30"/>
      <c r="J10646" s="35"/>
      <c r="AE10646" s="30"/>
      <c r="AF10646" s="31"/>
      <c r="AG10646" s="30"/>
      <c r="AH10646" s="30"/>
      <c r="AI10646" s="30"/>
      <c r="AJ10646" s="30"/>
      <c r="AK10646"/>
      <c r="AL10646"/>
      <c r="AM10646"/>
      <c r="AN10646"/>
      <c r="AO10646"/>
      <c r="AP10646" s="30"/>
    </row>
    <row r="10647" spans="2:42" s="28" customFormat="1" x14ac:dyDescent="0.2">
      <c r="B10647" s="23"/>
      <c r="D10647" s="23"/>
      <c r="E10647" s="30"/>
      <c r="F10647" s="30"/>
      <c r="G10647" s="30"/>
      <c r="H10647" s="30"/>
      <c r="I10647" s="30"/>
      <c r="J10647" s="35"/>
      <c r="AE10647" s="30"/>
      <c r="AF10647" s="31"/>
      <c r="AG10647" s="30"/>
      <c r="AH10647" s="30"/>
      <c r="AI10647" s="30"/>
      <c r="AJ10647" s="30"/>
      <c r="AK10647"/>
      <c r="AL10647"/>
      <c r="AM10647"/>
      <c r="AN10647"/>
      <c r="AO10647"/>
      <c r="AP10647" s="30"/>
    </row>
    <row r="10648" spans="2:42" s="28" customFormat="1" x14ac:dyDescent="0.2">
      <c r="B10648" s="23"/>
      <c r="D10648" s="23"/>
      <c r="E10648" s="30"/>
      <c r="F10648" s="30"/>
      <c r="G10648" s="30"/>
      <c r="H10648" s="30"/>
      <c r="I10648" s="30"/>
      <c r="J10648" s="35"/>
      <c r="AE10648" s="30"/>
      <c r="AF10648" s="31"/>
      <c r="AG10648" s="30"/>
      <c r="AH10648" s="30"/>
      <c r="AI10648" s="30"/>
      <c r="AJ10648" s="30"/>
      <c r="AK10648"/>
      <c r="AL10648"/>
      <c r="AM10648"/>
      <c r="AN10648"/>
      <c r="AO10648"/>
      <c r="AP10648" s="30"/>
    </row>
    <row r="10649" spans="2:42" s="28" customFormat="1" x14ac:dyDescent="0.2">
      <c r="B10649" s="23"/>
      <c r="D10649" s="23"/>
      <c r="E10649" s="30"/>
      <c r="F10649" s="30"/>
      <c r="G10649" s="30"/>
      <c r="H10649" s="30"/>
      <c r="I10649" s="30"/>
      <c r="J10649" s="35"/>
      <c r="AE10649" s="30"/>
      <c r="AF10649" s="31"/>
      <c r="AG10649" s="30"/>
      <c r="AH10649" s="30"/>
      <c r="AI10649" s="30"/>
      <c r="AJ10649" s="30"/>
      <c r="AK10649"/>
      <c r="AL10649"/>
      <c r="AM10649"/>
      <c r="AN10649"/>
      <c r="AO10649"/>
      <c r="AP10649" s="30"/>
    </row>
    <row r="10650" spans="2:42" s="28" customFormat="1" x14ac:dyDescent="0.2">
      <c r="B10650" s="23"/>
      <c r="D10650" s="23"/>
      <c r="E10650" s="30"/>
      <c r="F10650" s="30"/>
      <c r="G10650" s="30"/>
      <c r="H10650" s="30"/>
      <c r="I10650" s="30"/>
      <c r="J10650" s="35"/>
      <c r="AE10650" s="30"/>
      <c r="AF10650" s="31"/>
      <c r="AG10650" s="30"/>
      <c r="AH10650" s="30"/>
      <c r="AI10650" s="30"/>
      <c r="AJ10650" s="30"/>
      <c r="AK10650"/>
      <c r="AL10650"/>
      <c r="AM10650"/>
      <c r="AN10650"/>
      <c r="AO10650"/>
      <c r="AP10650" s="30"/>
    </row>
    <row r="10651" spans="2:42" s="28" customFormat="1" x14ac:dyDescent="0.2">
      <c r="B10651" s="23"/>
      <c r="D10651" s="23"/>
      <c r="E10651" s="30"/>
      <c r="F10651" s="30"/>
      <c r="G10651" s="30"/>
      <c r="H10651" s="30"/>
      <c r="I10651" s="30"/>
      <c r="J10651" s="35"/>
      <c r="AE10651" s="30"/>
      <c r="AF10651" s="31"/>
      <c r="AG10651" s="30"/>
      <c r="AH10651" s="30"/>
      <c r="AI10651" s="30"/>
      <c r="AJ10651" s="30"/>
      <c r="AK10651"/>
      <c r="AL10651"/>
      <c r="AM10651"/>
      <c r="AN10651"/>
      <c r="AO10651"/>
      <c r="AP10651" s="30"/>
    </row>
    <row r="10652" spans="2:42" s="28" customFormat="1" x14ac:dyDescent="0.2">
      <c r="B10652" s="23"/>
      <c r="D10652" s="23"/>
      <c r="E10652" s="30"/>
      <c r="F10652" s="30"/>
      <c r="G10652" s="30"/>
      <c r="H10652" s="30"/>
      <c r="I10652" s="30"/>
      <c r="J10652" s="35"/>
      <c r="AE10652" s="30"/>
      <c r="AF10652" s="31"/>
      <c r="AG10652" s="30"/>
      <c r="AH10652" s="30"/>
      <c r="AI10652" s="30"/>
      <c r="AJ10652" s="30"/>
      <c r="AK10652"/>
      <c r="AL10652"/>
      <c r="AM10652"/>
      <c r="AN10652"/>
      <c r="AO10652"/>
      <c r="AP10652" s="30"/>
    </row>
    <row r="10653" spans="2:42" s="28" customFormat="1" x14ac:dyDescent="0.2">
      <c r="B10653" s="23"/>
      <c r="D10653" s="23"/>
      <c r="E10653" s="30"/>
      <c r="F10653" s="30"/>
      <c r="G10653" s="30"/>
      <c r="H10653" s="30"/>
      <c r="I10653" s="30"/>
      <c r="J10653" s="35"/>
      <c r="AE10653" s="30"/>
      <c r="AF10653" s="31"/>
      <c r="AG10653" s="30"/>
      <c r="AH10653" s="30"/>
      <c r="AI10653" s="30"/>
      <c r="AJ10653" s="30"/>
      <c r="AK10653"/>
      <c r="AL10653"/>
      <c r="AM10653"/>
      <c r="AN10653"/>
      <c r="AO10653"/>
      <c r="AP10653" s="30"/>
    </row>
    <row r="10654" spans="2:42" s="28" customFormat="1" x14ac:dyDescent="0.2">
      <c r="B10654" s="23"/>
      <c r="D10654" s="23"/>
      <c r="E10654" s="30"/>
      <c r="F10654" s="30"/>
      <c r="G10654" s="30"/>
      <c r="H10654" s="30"/>
      <c r="I10654" s="30"/>
      <c r="J10654" s="35"/>
      <c r="AE10654" s="30"/>
      <c r="AF10654" s="31"/>
      <c r="AG10654" s="30"/>
      <c r="AH10654" s="30"/>
      <c r="AI10654" s="30"/>
      <c r="AJ10654" s="30"/>
      <c r="AK10654"/>
      <c r="AL10654"/>
      <c r="AM10654"/>
      <c r="AN10654"/>
      <c r="AO10654"/>
      <c r="AP10654" s="30"/>
    </row>
    <row r="10655" spans="2:42" s="28" customFormat="1" x14ac:dyDescent="0.2">
      <c r="B10655" s="23"/>
      <c r="D10655" s="23"/>
      <c r="E10655" s="30"/>
      <c r="F10655" s="30"/>
      <c r="G10655" s="30"/>
      <c r="H10655" s="30"/>
      <c r="I10655" s="30"/>
      <c r="J10655" s="35"/>
      <c r="AE10655" s="30"/>
      <c r="AF10655" s="31"/>
      <c r="AG10655" s="30"/>
      <c r="AH10655" s="30"/>
      <c r="AI10655" s="30"/>
      <c r="AJ10655" s="30"/>
      <c r="AK10655"/>
      <c r="AL10655"/>
      <c r="AM10655"/>
      <c r="AN10655"/>
      <c r="AO10655"/>
      <c r="AP10655" s="30"/>
    </row>
    <row r="10656" spans="2:42" s="28" customFormat="1" x14ac:dyDescent="0.2">
      <c r="B10656" s="23"/>
      <c r="D10656" s="23"/>
      <c r="E10656" s="30"/>
      <c r="F10656" s="30"/>
      <c r="G10656" s="30"/>
      <c r="H10656" s="30"/>
      <c r="I10656" s="30"/>
      <c r="J10656" s="35"/>
      <c r="AE10656" s="30"/>
      <c r="AF10656" s="31"/>
      <c r="AG10656" s="30"/>
      <c r="AH10656" s="30"/>
      <c r="AI10656" s="30"/>
      <c r="AJ10656" s="30"/>
      <c r="AK10656"/>
      <c r="AL10656"/>
      <c r="AM10656"/>
      <c r="AN10656"/>
      <c r="AO10656"/>
      <c r="AP10656" s="30"/>
    </row>
    <row r="10657" spans="2:42" s="28" customFormat="1" x14ac:dyDescent="0.2">
      <c r="B10657" s="23"/>
      <c r="D10657" s="23"/>
      <c r="E10657" s="30"/>
      <c r="F10657" s="30"/>
      <c r="G10657" s="30"/>
      <c r="H10657" s="30"/>
      <c r="I10657" s="30"/>
      <c r="J10657" s="35"/>
      <c r="AE10657" s="30"/>
      <c r="AF10657" s="31"/>
      <c r="AG10657" s="30"/>
      <c r="AH10657" s="30"/>
      <c r="AI10657" s="30"/>
      <c r="AJ10657" s="30"/>
      <c r="AK10657"/>
      <c r="AL10657"/>
      <c r="AM10657"/>
      <c r="AN10657"/>
      <c r="AO10657"/>
      <c r="AP10657" s="30"/>
    </row>
    <row r="10658" spans="2:42" s="28" customFormat="1" x14ac:dyDescent="0.2">
      <c r="B10658" s="23"/>
      <c r="D10658" s="23"/>
      <c r="E10658" s="30"/>
      <c r="F10658" s="30"/>
      <c r="G10658" s="30"/>
      <c r="H10658" s="30"/>
      <c r="I10658" s="30"/>
      <c r="J10658" s="35"/>
      <c r="AE10658" s="30"/>
      <c r="AF10658" s="31"/>
      <c r="AG10658" s="30"/>
      <c r="AH10658" s="30"/>
      <c r="AI10658" s="30"/>
      <c r="AJ10658" s="30"/>
      <c r="AK10658"/>
      <c r="AL10658"/>
      <c r="AM10658"/>
      <c r="AN10658"/>
      <c r="AO10658"/>
      <c r="AP10658" s="30"/>
    </row>
    <row r="10659" spans="2:42" s="28" customFormat="1" x14ac:dyDescent="0.2">
      <c r="B10659" s="23"/>
      <c r="D10659" s="23"/>
      <c r="E10659" s="30"/>
      <c r="F10659" s="30"/>
      <c r="G10659" s="30"/>
      <c r="H10659" s="30"/>
      <c r="I10659" s="30"/>
      <c r="J10659" s="35"/>
      <c r="AE10659" s="30"/>
      <c r="AF10659" s="31"/>
      <c r="AG10659" s="30"/>
      <c r="AH10659" s="30"/>
      <c r="AI10659" s="30"/>
      <c r="AJ10659" s="30"/>
      <c r="AK10659"/>
      <c r="AL10659"/>
      <c r="AM10659"/>
      <c r="AN10659"/>
      <c r="AO10659"/>
      <c r="AP10659" s="30"/>
    </row>
    <row r="10660" spans="2:42" s="28" customFormat="1" x14ac:dyDescent="0.2">
      <c r="B10660" s="23"/>
      <c r="D10660" s="23"/>
      <c r="E10660" s="30"/>
      <c r="F10660" s="30"/>
      <c r="G10660" s="30"/>
      <c r="H10660" s="30"/>
      <c r="I10660" s="30"/>
      <c r="J10660" s="35"/>
      <c r="AE10660" s="30"/>
      <c r="AF10660" s="31"/>
      <c r="AG10660" s="30"/>
      <c r="AH10660" s="30"/>
      <c r="AI10660" s="30"/>
      <c r="AJ10660" s="30"/>
      <c r="AK10660"/>
      <c r="AL10660"/>
      <c r="AM10660"/>
      <c r="AN10660"/>
      <c r="AO10660"/>
      <c r="AP10660" s="30"/>
    </row>
    <row r="10661" spans="2:42" s="28" customFormat="1" x14ac:dyDescent="0.2">
      <c r="B10661" s="23"/>
      <c r="D10661" s="23"/>
      <c r="E10661" s="30"/>
      <c r="F10661" s="30"/>
      <c r="G10661" s="30"/>
      <c r="H10661" s="30"/>
      <c r="I10661" s="30"/>
      <c r="J10661" s="35"/>
      <c r="AE10661" s="30"/>
      <c r="AF10661" s="31"/>
      <c r="AG10661" s="30"/>
      <c r="AH10661" s="30"/>
      <c r="AI10661" s="30"/>
      <c r="AJ10661" s="30"/>
      <c r="AK10661"/>
      <c r="AL10661"/>
      <c r="AM10661"/>
      <c r="AN10661"/>
      <c r="AO10661"/>
      <c r="AP10661" s="30"/>
    </row>
    <row r="10662" spans="2:42" s="28" customFormat="1" x14ac:dyDescent="0.2">
      <c r="B10662" s="23"/>
      <c r="D10662" s="23"/>
      <c r="E10662" s="30"/>
      <c r="F10662" s="30"/>
      <c r="G10662" s="30"/>
      <c r="H10662" s="30"/>
      <c r="I10662" s="30"/>
      <c r="J10662" s="35"/>
      <c r="AE10662" s="30"/>
      <c r="AF10662" s="31"/>
      <c r="AG10662" s="30"/>
      <c r="AH10662" s="30"/>
      <c r="AI10662" s="30"/>
      <c r="AJ10662" s="30"/>
      <c r="AK10662"/>
      <c r="AL10662"/>
      <c r="AM10662"/>
      <c r="AN10662"/>
      <c r="AO10662"/>
      <c r="AP10662" s="30"/>
    </row>
    <row r="10663" spans="2:42" s="28" customFormat="1" x14ac:dyDescent="0.2">
      <c r="B10663" s="23"/>
      <c r="D10663" s="23"/>
      <c r="E10663" s="30"/>
      <c r="F10663" s="30"/>
      <c r="G10663" s="30"/>
      <c r="H10663" s="30"/>
      <c r="I10663" s="30"/>
      <c r="J10663" s="35"/>
      <c r="AE10663" s="30"/>
      <c r="AF10663" s="31"/>
      <c r="AG10663" s="30"/>
      <c r="AH10663" s="30"/>
      <c r="AI10663" s="30"/>
      <c r="AJ10663" s="30"/>
      <c r="AK10663"/>
      <c r="AL10663"/>
      <c r="AM10663"/>
      <c r="AN10663"/>
      <c r="AO10663"/>
      <c r="AP10663" s="30"/>
    </row>
    <row r="10664" spans="2:42" s="28" customFormat="1" x14ac:dyDescent="0.2">
      <c r="B10664" s="23"/>
      <c r="D10664" s="23"/>
      <c r="E10664" s="30"/>
      <c r="F10664" s="30"/>
      <c r="G10664" s="30"/>
      <c r="H10664" s="30"/>
      <c r="I10664" s="30"/>
      <c r="J10664" s="35"/>
      <c r="AE10664" s="30"/>
      <c r="AF10664" s="31"/>
      <c r="AG10664" s="30"/>
      <c r="AH10664" s="30"/>
      <c r="AI10664" s="30"/>
      <c r="AJ10664" s="30"/>
      <c r="AK10664"/>
      <c r="AL10664"/>
      <c r="AM10664"/>
      <c r="AN10664"/>
      <c r="AO10664"/>
      <c r="AP10664" s="30"/>
    </row>
    <row r="10665" spans="2:42" s="28" customFormat="1" x14ac:dyDescent="0.2">
      <c r="B10665" s="23"/>
      <c r="D10665" s="23"/>
      <c r="E10665" s="30"/>
      <c r="F10665" s="30"/>
      <c r="G10665" s="30"/>
      <c r="H10665" s="30"/>
      <c r="I10665" s="30"/>
      <c r="J10665" s="35"/>
      <c r="AE10665" s="30"/>
      <c r="AF10665" s="31"/>
      <c r="AG10665" s="30"/>
      <c r="AH10665" s="30"/>
      <c r="AI10665" s="30"/>
      <c r="AJ10665" s="30"/>
      <c r="AK10665"/>
      <c r="AL10665"/>
      <c r="AM10665"/>
      <c r="AN10665"/>
      <c r="AO10665"/>
      <c r="AP10665" s="30"/>
    </row>
    <row r="10666" spans="2:42" s="28" customFormat="1" x14ac:dyDescent="0.2">
      <c r="B10666" s="23"/>
      <c r="D10666" s="23"/>
      <c r="E10666" s="30"/>
      <c r="F10666" s="30"/>
      <c r="G10666" s="30"/>
      <c r="H10666" s="30"/>
      <c r="I10666" s="30"/>
      <c r="J10666" s="35"/>
      <c r="AE10666" s="30"/>
      <c r="AF10666" s="31"/>
      <c r="AG10666" s="30"/>
      <c r="AH10666" s="30"/>
      <c r="AI10666" s="30"/>
      <c r="AJ10666" s="30"/>
      <c r="AK10666"/>
      <c r="AL10666"/>
      <c r="AM10666"/>
      <c r="AN10666"/>
      <c r="AO10666"/>
      <c r="AP10666" s="30"/>
    </row>
    <row r="10667" spans="2:42" s="28" customFormat="1" x14ac:dyDescent="0.2">
      <c r="B10667" s="23"/>
      <c r="D10667" s="23"/>
      <c r="E10667" s="30"/>
      <c r="F10667" s="30"/>
      <c r="G10667" s="30"/>
      <c r="H10667" s="30"/>
      <c r="I10667" s="30"/>
      <c r="J10667" s="35"/>
      <c r="AE10667" s="30"/>
      <c r="AF10667" s="31"/>
      <c r="AG10667" s="30"/>
      <c r="AH10667" s="30"/>
      <c r="AI10667" s="30"/>
      <c r="AJ10667" s="30"/>
      <c r="AK10667"/>
      <c r="AL10667"/>
      <c r="AM10667"/>
      <c r="AN10667"/>
      <c r="AO10667"/>
      <c r="AP10667" s="30"/>
    </row>
    <row r="10668" spans="2:42" s="28" customFormat="1" x14ac:dyDescent="0.2">
      <c r="B10668" s="23"/>
      <c r="D10668" s="23"/>
      <c r="E10668" s="30"/>
      <c r="F10668" s="30"/>
      <c r="G10668" s="30"/>
      <c r="H10668" s="30"/>
      <c r="I10668" s="30"/>
      <c r="J10668" s="35"/>
      <c r="AE10668" s="30"/>
      <c r="AF10668" s="31"/>
      <c r="AG10668" s="30"/>
      <c r="AH10668" s="30"/>
      <c r="AI10668" s="30"/>
      <c r="AJ10668" s="30"/>
      <c r="AK10668"/>
      <c r="AL10668"/>
      <c r="AM10668"/>
      <c r="AN10668"/>
      <c r="AO10668"/>
      <c r="AP10668" s="30"/>
    </row>
    <row r="10669" spans="2:42" s="28" customFormat="1" x14ac:dyDescent="0.2">
      <c r="B10669" s="23"/>
      <c r="D10669" s="23"/>
      <c r="E10669" s="30"/>
      <c r="F10669" s="30"/>
      <c r="G10669" s="30"/>
      <c r="H10669" s="30"/>
      <c r="I10669" s="30"/>
      <c r="J10669" s="35"/>
      <c r="AE10669" s="30"/>
      <c r="AF10669" s="31"/>
      <c r="AG10669" s="30"/>
      <c r="AH10669" s="30"/>
      <c r="AI10669" s="30"/>
      <c r="AJ10669" s="30"/>
      <c r="AK10669"/>
      <c r="AL10669"/>
      <c r="AM10669"/>
      <c r="AN10669"/>
      <c r="AO10669"/>
      <c r="AP10669" s="30"/>
    </row>
    <row r="10670" spans="2:42" s="28" customFormat="1" x14ac:dyDescent="0.2">
      <c r="B10670" s="23"/>
      <c r="D10670" s="23"/>
      <c r="E10670" s="30"/>
      <c r="F10670" s="30"/>
      <c r="G10670" s="30"/>
      <c r="H10670" s="30"/>
      <c r="I10670" s="30"/>
      <c r="J10670" s="35"/>
      <c r="AE10670" s="30"/>
      <c r="AF10670" s="31"/>
      <c r="AG10670" s="30"/>
      <c r="AH10670" s="30"/>
      <c r="AI10670" s="30"/>
      <c r="AJ10670" s="30"/>
      <c r="AK10670"/>
      <c r="AL10670"/>
      <c r="AM10670"/>
      <c r="AN10670"/>
      <c r="AO10670"/>
      <c r="AP10670" s="30"/>
    </row>
    <row r="10671" spans="2:42" s="28" customFormat="1" x14ac:dyDescent="0.2">
      <c r="B10671" s="23"/>
      <c r="D10671" s="23"/>
      <c r="E10671" s="30"/>
      <c r="F10671" s="30"/>
      <c r="G10671" s="30"/>
      <c r="H10671" s="30"/>
      <c r="I10671" s="30"/>
      <c r="J10671" s="35"/>
      <c r="AE10671" s="30"/>
      <c r="AF10671" s="31"/>
      <c r="AG10671" s="30"/>
      <c r="AH10671" s="30"/>
      <c r="AI10671" s="30"/>
      <c r="AJ10671" s="30"/>
      <c r="AK10671"/>
      <c r="AL10671"/>
      <c r="AM10671"/>
      <c r="AN10671"/>
      <c r="AO10671"/>
      <c r="AP10671" s="30"/>
    </row>
    <row r="10672" spans="2:42" s="28" customFormat="1" x14ac:dyDescent="0.2">
      <c r="B10672" s="23"/>
      <c r="D10672" s="23"/>
      <c r="E10672" s="30"/>
      <c r="F10672" s="30"/>
      <c r="G10672" s="30"/>
      <c r="H10672" s="30"/>
      <c r="I10672" s="30"/>
      <c r="J10672" s="35"/>
      <c r="AE10672" s="30"/>
      <c r="AF10672" s="31"/>
      <c r="AG10672" s="30"/>
      <c r="AH10672" s="30"/>
      <c r="AI10672" s="30"/>
      <c r="AJ10672" s="30"/>
      <c r="AK10672"/>
      <c r="AL10672"/>
      <c r="AM10672"/>
      <c r="AN10672"/>
      <c r="AO10672"/>
      <c r="AP10672" s="30"/>
    </row>
    <row r="10673" spans="2:42" s="28" customFormat="1" x14ac:dyDescent="0.2">
      <c r="B10673" s="23"/>
      <c r="D10673" s="23"/>
      <c r="E10673" s="30"/>
      <c r="F10673" s="30"/>
      <c r="G10673" s="30"/>
      <c r="H10673" s="30"/>
      <c r="I10673" s="30"/>
      <c r="J10673" s="35"/>
      <c r="AE10673" s="30"/>
      <c r="AF10673" s="31"/>
      <c r="AG10673" s="30"/>
      <c r="AH10673" s="30"/>
      <c r="AI10673" s="30"/>
      <c r="AJ10673" s="30"/>
      <c r="AK10673"/>
      <c r="AL10673"/>
      <c r="AM10673"/>
      <c r="AN10673"/>
      <c r="AO10673"/>
      <c r="AP10673" s="30"/>
    </row>
    <row r="10674" spans="2:42" s="28" customFormat="1" x14ac:dyDescent="0.2">
      <c r="B10674" s="23"/>
      <c r="D10674" s="23"/>
      <c r="E10674" s="30"/>
      <c r="F10674" s="30"/>
      <c r="G10674" s="30"/>
      <c r="H10674" s="30"/>
      <c r="I10674" s="30"/>
      <c r="J10674" s="35"/>
      <c r="AE10674" s="30"/>
      <c r="AF10674" s="31"/>
      <c r="AG10674" s="30"/>
      <c r="AH10674" s="30"/>
      <c r="AI10674" s="30"/>
      <c r="AJ10674" s="30"/>
      <c r="AK10674"/>
      <c r="AL10674"/>
      <c r="AM10674"/>
      <c r="AN10674"/>
      <c r="AO10674"/>
      <c r="AP10674" s="30"/>
    </row>
    <row r="10675" spans="2:42" s="28" customFormat="1" x14ac:dyDescent="0.2">
      <c r="B10675" s="23"/>
      <c r="D10675" s="23"/>
      <c r="E10675" s="30"/>
      <c r="F10675" s="30"/>
      <c r="G10675" s="30"/>
      <c r="H10675" s="30"/>
      <c r="I10675" s="30"/>
      <c r="J10675" s="35"/>
      <c r="AE10675" s="30"/>
      <c r="AF10675" s="31"/>
      <c r="AG10675" s="30"/>
      <c r="AH10675" s="30"/>
      <c r="AI10675" s="30"/>
      <c r="AJ10675" s="30"/>
      <c r="AK10675"/>
      <c r="AL10675"/>
      <c r="AM10675"/>
      <c r="AN10675"/>
      <c r="AO10675"/>
      <c r="AP10675" s="30"/>
    </row>
    <row r="10676" spans="2:42" s="28" customFormat="1" x14ac:dyDescent="0.2">
      <c r="B10676" s="23"/>
      <c r="D10676" s="23"/>
      <c r="E10676" s="30"/>
      <c r="F10676" s="30"/>
      <c r="G10676" s="30"/>
      <c r="H10676" s="30"/>
      <c r="I10676" s="30"/>
      <c r="J10676" s="35"/>
      <c r="AE10676" s="30"/>
      <c r="AF10676" s="31"/>
      <c r="AG10676" s="30"/>
      <c r="AH10676" s="30"/>
      <c r="AI10676" s="30"/>
      <c r="AJ10676" s="30"/>
      <c r="AK10676"/>
      <c r="AL10676"/>
      <c r="AM10676"/>
      <c r="AN10676"/>
      <c r="AO10676"/>
      <c r="AP10676" s="30"/>
    </row>
    <row r="10677" spans="2:42" s="28" customFormat="1" x14ac:dyDescent="0.2">
      <c r="B10677" s="23"/>
      <c r="D10677" s="23"/>
      <c r="E10677" s="30"/>
      <c r="F10677" s="30"/>
      <c r="G10677" s="30"/>
      <c r="H10677" s="30"/>
      <c r="I10677" s="30"/>
      <c r="J10677" s="35"/>
      <c r="AE10677" s="30"/>
      <c r="AF10677" s="31"/>
      <c r="AG10677" s="30"/>
      <c r="AH10677" s="30"/>
      <c r="AI10677" s="30"/>
      <c r="AJ10677" s="30"/>
      <c r="AK10677"/>
      <c r="AL10677"/>
      <c r="AM10677"/>
      <c r="AN10677"/>
      <c r="AO10677"/>
      <c r="AP10677" s="30"/>
    </row>
    <row r="10678" spans="2:42" s="28" customFormat="1" x14ac:dyDescent="0.2">
      <c r="B10678" s="23"/>
      <c r="D10678" s="23"/>
      <c r="E10678" s="30"/>
      <c r="F10678" s="30"/>
      <c r="G10678" s="30"/>
      <c r="H10678" s="30"/>
      <c r="I10678" s="30"/>
      <c r="J10678" s="35"/>
      <c r="AE10678" s="30"/>
      <c r="AF10678" s="31"/>
      <c r="AG10678" s="30"/>
      <c r="AH10678" s="30"/>
      <c r="AI10678" s="30"/>
      <c r="AJ10678" s="30"/>
      <c r="AK10678"/>
      <c r="AL10678"/>
      <c r="AM10678"/>
      <c r="AN10678"/>
      <c r="AO10678"/>
      <c r="AP10678" s="30"/>
    </row>
    <row r="10679" spans="2:42" s="28" customFormat="1" x14ac:dyDescent="0.2">
      <c r="B10679" s="23"/>
      <c r="D10679" s="23"/>
      <c r="E10679" s="30"/>
      <c r="F10679" s="30"/>
      <c r="G10679" s="30"/>
      <c r="H10679" s="30"/>
      <c r="I10679" s="30"/>
      <c r="J10679" s="35"/>
      <c r="AE10679" s="30"/>
      <c r="AF10679" s="31"/>
      <c r="AG10679" s="30"/>
      <c r="AH10679" s="30"/>
      <c r="AI10679" s="30"/>
      <c r="AJ10679" s="30"/>
      <c r="AK10679"/>
      <c r="AL10679"/>
      <c r="AM10679"/>
      <c r="AN10679"/>
      <c r="AO10679"/>
      <c r="AP10679" s="30"/>
    </row>
    <row r="10680" spans="2:42" s="28" customFormat="1" x14ac:dyDescent="0.2">
      <c r="B10680" s="23"/>
      <c r="D10680" s="23"/>
      <c r="E10680" s="30"/>
      <c r="F10680" s="30"/>
      <c r="G10680" s="30"/>
      <c r="H10680" s="30"/>
      <c r="I10680" s="30"/>
      <c r="J10680" s="35"/>
      <c r="AE10680" s="30"/>
      <c r="AF10680" s="31"/>
      <c r="AG10680" s="30"/>
      <c r="AH10680" s="30"/>
      <c r="AI10680" s="30"/>
      <c r="AJ10680" s="30"/>
      <c r="AK10680"/>
      <c r="AL10680"/>
      <c r="AM10680"/>
      <c r="AN10680"/>
      <c r="AO10680"/>
      <c r="AP10680" s="30"/>
    </row>
    <row r="10681" spans="2:42" s="28" customFormat="1" x14ac:dyDescent="0.2">
      <c r="B10681" s="23"/>
      <c r="D10681" s="23"/>
      <c r="E10681" s="30"/>
      <c r="F10681" s="30"/>
      <c r="G10681" s="30"/>
      <c r="H10681" s="30"/>
      <c r="I10681" s="30"/>
      <c r="J10681" s="35"/>
      <c r="AE10681" s="30"/>
      <c r="AF10681" s="31"/>
      <c r="AG10681" s="30"/>
      <c r="AH10681" s="30"/>
      <c r="AI10681" s="30"/>
      <c r="AJ10681" s="30"/>
      <c r="AK10681"/>
      <c r="AL10681"/>
      <c r="AM10681"/>
      <c r="AN10681"/>
      <c r="AO10681"/>
      <c r="AP10681" s="30"/>
    </row>
    <row r="10682" spans="2:42" s="28" customFormat="1" x14ac:dyDescent="0.2">
      <c r="B10682" s="23"/>
      <c r="D10682" s="23"/>
      <c r="E10682" s="30"/>
      <c r="F10682" s="30"/>
      <c r="G10682" s="30"/>
      <c r="H10682" s="30"/>
      <c r="I10682" s="30"/>
      <c r="J10682" s="35"/>
      <c r="AE10682" s="30"/>
      <c r="AF10682" s="31"/>
      <c r="AG10682" s="30"/>
      <c r="AH10682" s="30"/>
      <c r="AI10682" s="30"/>
      <c r="AJ10682" s="30"/>
      <c r="AK10682"/>
      <c r="AL10682"/>
      <c r="AM10682"/>
      <c r="AN10682"/>
      <c r="AO10682"/>
      <c r="AP10682" s="30"/>
    </row>
    <row r="10683" spans="2:42" s="28" customFormat="1" x14ac:dyDescent="0.2">
      <c r="B10683" s="23"/>
      <c r="D10683" s="23"/>
      <c r="E10683" s="30"/>
      <c r="F10683" s="30"/>
      <c r="G10683" s="30"/>
      <c r="H10683" s="30"/>
      <c r="I10683" s="30"/>
      <c r="J10683" s="35"/>
      <c r="AE10683" s="30"/>
      <c r="AF10683" s="31"/>
      <c r="AG10683" s="30"/>
      <c r="AH10683" s="30"/>
      <c r="AI10683" s="30"/>
      <c r="AJ10683" s="30"/>
      <c r="AK10683"/>
      <c r="AL10683"/>
      <c r="AM10683"/>
      <c r="AN10683"/>
      <c r="AO10683"/>
      <c r="AP10683" s="30"/>
    </row>
    <row r="10684" spans="2:42" s="28" customFormat="1" x14ac:dyDescent="0.2">
      <c r="B10684" s="23"/>
      <c r="D10684" s="23"/>
      <c r="E10684" s="30"/>
      <c r="F10684" s="30"/>
      <c r="G10684" s="30"/>
      <c r="H10684" s="30"/>
      <c r="I10684" s="30"/>
      <c r="J10684" s="35"/>
      <c r="AE10684" s="30"/>
      <c r="AF10684" s="31"/>
      <c r="AG10684" s="30"/>
      <c r="AH10684" s="30"/>
      <c r="AI10684" s="30"/>
      <c r="AJ10684" s="30"/>
      <c r="AK10684"/>
      <c r="AL10684"/>
      <c r="AM10684"/>
      <c r="AN10684"/>
      <c r="AO10684"/>
      <c r="AP10684" s="30"/>
    </row>
    <row r="10685" spans="2:42" s="28" customFormat="1" x14ac:dyDescent="0.2">
      <c r="B10685" s="23"/>
      <c r="D10685" s="23"/>
      <c r="E10685" s="30"/>
      <c r="F10685" s="30"/>
      <c r="G10685" s="30"/>
      <c r="H10685" s="30"/>
      <c r="I10685" s="30"/>
      <c r="J10685" s="35"/>
      <c r="AE10685" s="30"/>
      <c r="AF10685" s="31"/>
      <c r="AG10685" s="30"/>
      <c r="AH10685" s="30"/>
      <c r="AI10685" s="30"/>
      <c r="AJ10685" s="30"/>
      <c r="AK10685"/>
      <c r="AL10685"/>
      <c r="AM10685"/>
      <c r="AN10685"/>
      <c r="AO10685"/>
      <c r="AP10685" s="30"/>
    </row>
    <row r="10686" spans="2:42" s="28" customFormat="1" x14ac:dyDescent="0.2">
      <c r="B10686" s="23"/>
      <c r="D10686" s="23"/>
      <c r="E10686" s="30"/>
      <c r="F10686" s="30"/>
      <c r="G10686" s="30"/>
      <c r="H10686" s="30"/>
      <c r="I10686" s="30"/>
      <c r="J10686" s="35"/>
      <c r="AE10686" s="30"/>
      <c r="AF10686" s="31"/>
      <c r="AG10686" s="30"/>
      <c r="AH10686" s="30"/>
      <c r="AI10686" s="30"/>
      <c r="AJ10686" s="30"/>
      <c r="AK10686"/>
      <c r="AL10686"/>
      <c r="AM10686"/>
      <c r="AN10686"/>
      <c r="AO10686"/>
      <c r="AP10686" s="30"/>
    </row>
    <row r="10687" spans="2:42" s="28" customFormat="1" x14ac:dyDescent="0.2">
      <c r="B10687" s="23"/>
      <c r="D10687" s="23"/>
      <c r="E10687" s="30"/>
      <c r="F10687" s="30"/>
      <c r="G10687" s="30"/>
      <c r="H10687" s="30"/>
      <c r="I10687" s="30"/>
      <c r="J10687" s="35"/>
      <c r="AE10687" s="30"/>
      <c r="AF10687" s="31"/>
      <c r="AG10687" s="30"/>
      <c r="AH10687" s="30"/>
      <c r="AI10687" s="30"/>
      <c r="AJ10687" s="30"/>
      <c r="AK10687"/>
      <c r="AL10687"/>
      <c r="AM10687"/>
      <c r="AN10687"/>
      <c r="AO10687"/>
      <c r="AP10687" s="30"/>
    </row>
    <row r="10688" spans="2:42" s="28" customFormat="1" x14ac:dyDescent="0.2">
      <c r="B10688" s="23"/>
      <c r="D10688" s="23"/>
      <c r="E10688" s="30"/>
      <c r="F10688" s="30"/>
      <c r="G10688" s="30"/>
      <c r="H10688" s="30"/>
      <c r="I10688" s="30"/>
      <c r="J10688" s="35"/>
      <c r="AE10688" s="30"/>
      <c r="AF10688" s="31"/>
      <c r="AG10688" s="30"/>
      <c r="AH10688" s="30"/>
      <c r="AI10688" s="30"/>
      <c r="AJ10688" s="30"/>
      <c r="AK10688"/>
      <c r="AL10688"/>
      <c r="AM10688"/>
      <c r="AN10688"/>
      <c r="AO10688"/>
      <c r="AP10688" s="30"/>
    </row>
    <row r="10689" spans="2:42" s="28" customFormat="1" x14ac:dyDescent="0.2">
      <c r="B10689" s="23"/>
      <c r="D10689" s="23"/>
      <c r="E10689" s="30"/>
      <c r="F10689" s="30"/>
      <c r="G10689" s="30"/>
      <c r="H10689" s="30"/>
      <c r="I10689" s="30"/>
      <c r="J10689" s="35"/>
      <c r="AE10689" s="30"/>
      <c r="AF10689" s="31"/>
      <c r="AG10689" s="30"/>
      <c r="AH10689" s="30"/>
      <c r="AI10689" s="30"/>
      <c r="AJ10689" s="30"/>
      <c r="AK10689"/>
      <c r="AL10689"/>
      <c r="AM10689"/>
      <c r="AN10689"/>
      <c r="AO10689"/>
      <c r="AP10689" s="30"/>
    </row>
    <row r="10690" spans="2:42" s="28" customFormat="1" x14ac:dyDescent="0.2">
      <c r="B10690" s="23"/>
      <c r="D10690" s="23"/>
      <c r="E10690" s="30"/>
      <c r="F10690" s="30"/>
      <c r="G10690" s="30"/>
      <c r="H10690" s="30"/>
      <c r="I10690" s="30"/>
      <c r="J10690" s="35"/>
      <c r="AE10690" s="30"/>
      <c r="AF10690" s="31"/>
      <c r="AG10690" s="30"/>
      <c r="AH10690" s="30"/>
      <c r="AI10690" s="30"/>
      <c r="AJ10690" s="30"/>
      <c r="AK10690"/>
      <c r="AL10690"/>
      <c r="AM10690"/>
      <c r="AN10690"/>
      <c r="AO10690"/>
      <c r="AP10690" s="30"/>
    </row>
    <row r="10691" spans="2:42" s="28" customFormat="1" x14ac:dyDescent="0.2">
      <c r="B10691" s="23"/>
      <c r="D10691" s="23"/>
      <c r="E10691" s="30"/>
      <c r="F10691" s="30"/>
      <c r="G10691" s="30"/>
      <c r="H10691" s="30"/>
      <c r="I10691" s="30"/>
      <c r="J10691" s="35"/>
      <c r="AE10691" s="30"/>
      <c r="AF10691" s="31"/>
      <c r="AG10691" s="30"/>
      <c r="AH10691" s="30"/>
      <c r="AI10691" s="30"/>
      <c r="AJ10691" s="30"/>
      <c r="AK10691"/>
      <c r="AL10691"/>
      <c r="AM10691"/>
      <c r="AN10691"/>
      <c r="AO10691"/>
      <c r="AP10691" s="30"/>
    </row>
    <row r="10692" spans="2:42" s="28" customFormat="1" x14ac:dyDescent="0.2">
      <c r="B10692" s="23"/>
      <c r="D10692" s="23"/>
      <c r="E10692" s="30"/>
      <c r="F10692" s="30"/>
      <c r="G10692" s="30"/>
      <c r="H10692" s="30"/>
      <c r="I10692" s="30"/>
      <c r="J10692" s="35"/>
      <c r="AE10692" s="30"/>
      <c r="AF10692" s="31"/>
      <c r="AG10692" s="30"/>
      <c r="AH10692" s="30"/>
      <c r="AI10692" s="30"/>
      <c r="AJ10692" s="30"/>
      <c r="AK10692"/>
      <c r="AL10692"/>
      <c r="AM10692"/>
      <c r="AN10692"/>
      <c r="AO10692"/>
      <c r="AP10692" s="30"/>
    </row>
    <row r="10693" spans="2:42" s="28" customFormat="1" x14ac:dyDescent="0.2">
      <c r="B10693" s="23"/>
      <c r="D10693" s="23"/>
      <c r="E10693" s="30"/>
      <c r="F10693" s="30"/>
      <c r="G10693" s="30"/>
      <c r="H10693" s="30"/>
      <c r="I10693" s="30"/>
      <c r="J10693" s="35"/>
      <c r="AE10693" s="30"/>
      <c r="AF10693" s="31"/>
      <c r="AG10693" s="30"/>
      <c r="AH10693" s="30"/>
      <c r="AI10693" s="30"/>
      <c r="AJ10693" s="30"/>
      <c r="AK10693"/>
      <c r="AL10693"/>
      <c r="AM10693"/>
      <c r="AN10693"/>
      <c r="AO10693"/>
      <c r="AP10693" s="30"/>
    </row>
    <row r="10694" spans="2:42" s="28" customFormat="1" x14ac:dyDescent="0.2">
      <c r="B10694" s="23"/>
      <c r="D10694" s="23"/>
      <c r="E10694" s="30"/>
      <c r="F10694" s="30"/>
      <c r="G10694" s="30"/>
      <c r="H10694" s="30"/>
      <c r="I10694" s="30"/>
      <c r="J10694" s="35"/>
      <c r="AE10694" s="30"/>
      <c r="AF10694" s="31"/>
      <c r="AG10694" s="30"/>
      <c r="AH10694" s="30"/>
      <c r="AI10694" s="30"/>
      <c r="AJ10694" s="30"/>
      <c r="AK10694"/>
      <c r="AL10694"/>
      <c r="AM10694"/>
      <c r="AN10694"/>
      <c r="AO10694"/>
      <c r="AP10694" s="30"/>
    </row>
    <row r="10695" spans="2:42" s="28" customFormat="1" x14ac:dyDescent="0.2">
      <c r="B10695" s="23"/>
      <c r="D10695" s="23"/>
      <c r="E10695" s="30"/>
      <c r="F10695" s="30"/>
      <c r="G10695" s="30"/>
      <c r="H10695" s="30"/>
      <c r="I10695" s="30"/>
      <c r="J10695" s="35"/>
      <c r="AE10695" s="30"/>
      <c r="AF10695" s="31"/>
      <c r="AG10695" s="30"/>
      <c r="AH10695" s="30"/>
      <c r="AI10695" s="30"/>
      <c r="AJ10695" s="30"/>
      <c r="AK10695"/>
      <c r="AL10695"/>
      <c r="AM10695"/>
      <c r="AN10695"/>
      <c r="AO10695"/>
      <c r="AP10695" s="30"/>
    </row>
    <row r="10696" spans="2:42" s="28" customFormat="1" x14ac:dyDescent="0.2">
      <c r="B10696" s="23"/>
      <c r="D10696" s="23"/>
      <c r="E10696" s="30"/>
      <c r="F10696" s="30"/>
      <c r="G10696" s="30"/>
      <c r="H10696" s="30"/>
      <c r="I10696" s="30"/>
      <c r="J10696" s="35"/>
      <c r="AE10696" s="30"/>
      <c r="AF10696" s="31"/>
      <c r="AG10696" s="30"/>
      <c r="AH10696" s="30"/>
      <c r="AI10696" s="30"/>
      <c r="AJ10696" s="30"/>
      <c r="AK10696"/>
      <c r="AL10696"/>
      <c r="AM10696"/>
      <c r="AN10696"/>
      <c r="AO10696"/>
      <c r="AP10696" s="30"/>
    </row>
    <row r="10697" spans="2:42" s="28" customFormat="1" x14ac:dyDescent="0.2">
      <c r="B10697" s="23"/>
      <c r="D10697" s="23"/>
      <c r="E10697" s="30"/>
      <c r="F10697" s="30"/>
      <c r="G10697" s="30"/>
      <c r="H10697" s="30"/>
      <c r="I10697" s="30"/>
      <c r="J10697" s="35"/>
      <c r="AE10697" s="30"/>
      <c r="AF10697" s="31"/>
      <c r="AG10697" s="30"/>
      <c r="AH10697" s="30"/>
      <c r="AI10697" s="30"/>
      <c r="AJ10697" s="30"/>
      <c r="AK10697"/>
      <c r="AL10697"/>
      <c r="AM10697"/>
      <c r="AN10697"/>
      <c r="AO10697"/>
      <c r="AP10697" s="30"/>
    </row>
    <row r="10698" spans="2:42" s="28" customFormat="1" x14ac:dyDescent="0.2">
      <c r="B10698" s="23"/>
      <c r="D10698" s="23"/>
      <c r="E10698" s="30"/>
      <c r="F10698" s="30"/>
      <c r="G10698" s="30"/>
      <c r="H10698" s="30"/>
      <c r="I10698" s="30"/>
      <c r="J10698" s="35"/>
      <c r="AE10698" s="30"/>
      <c r="AF10698" s="31"/>
      <c r="AG10698" s="30"/>
      <c r="AH10698" s="30"/>
      <c r="AI10698" s="30"/>
      <c r="AJ10698" s="30"/>
      <c r="AK10698"/>
      <c r="AL10698"/>
      <c r="AM10698"/>
      <c r="AN10698"/>
      <c r="AO10698"/>
      <c r="AP10698" s="30"/>
    </row>
    <row r="10699" spans="2:42" s="28" customFormat="1" x14ac:dyDescent="0.2">
      <c r="B10699" s="23"/>
      <c r="D10699" s="23"/>
      <c r="E10699" s="30"/>
      <c r="F10699" s="30"/>
      <c r="G10699" s="30"/>
      <c r="H10699" s="30"/>
      <c r="I10699" s="30"/>
      <c r="J10699" s="35"/>
      <c r="AE10699" s="30"/>
      <c r="AF10699" s="31"/>
      <c r="AG10699" s="30"/>
      <c r="AH10699" s="30"/>
      <c r="AI10699" s="30"/>
      <c r="AJ10699" s="30"/>
      <c r="AK10699"/>
      <c r="AL10699"/>
      <c r="AM10699"/>
      <c r="AN10699"/>
      <c r="AO10699"/>
      <c r="AP10699" s="30"/>
    </row>
    <row r="10700" spans="2:42" s="28" customFormat="1" x14ac:dyDescent="0.2">
      <c r="B10700" s="23"/>
      <c r="D10700" s="23"/>
      <c r="E10700" s="30"/>
      <c r="F10700" s="30"/>
      <c r="G10700" s="30"/>
      <c r="H10700" s="30"/>
      <c r="I10700" s="30"/>
      <c r="J10700" s="35"/>
      <c r="AE10700" s="30"/>
      <c r="AF10700" s="31"/>
      <c r="AG10700" s="30"/>
      <c r="AH10700" s="30"/>
      <c r="AI10700" s="30"/>
      <c r="AJ10700" s="30"/>
      <c r="AK10700"/>
      <c r="AL10700"/>
      <c r="AM10700"/>
      <c r="AN10700"/>
      <c r="AO10700"/>
      <c r="AP10700" s="30"/>
    </row>
    <row r="10701" spans="2:42" s="28" customFormat="1" x14ac:dyDescent="0.2">
      <c r="B10701" s="23"/>
      <c r="D10701" s="23"/>
      <c r="E10701" s="30"/>
      <c r="F10701" s="30"/>
      <c r="G10701" s="30"/>
      <c r="H10701" s="30"/>
      <c r="I10701" s="30"/>
      <c r="J10701" s="35"/>
      <c r="AE10701" s="30"/>
      <c r="AF10701" s="31"/>
      <c r="AG10701" s="30"/>
      <c r="AH10701" s="30"/>
      <c r="AI10701" s="30"/>
      <c r="AJ10701" s="30"/>
      <c r="AK10701"/>
      <c r="AL10701"/>
      <c r="AM10701"/>
      <c r="AN10701"/>
      <c r="AO10701"/>
      <c r="AP10701" s="30"/>
    </row>
    <row r="10702" spans="2:42" s="28" customFormat="1" x14ac:dyDescent="0.2">
      <c r="B10702" s="23"/>
      <c r="D10702" s="23"/>
      <c r="E10702" s="30"/>
      <c r="F10702" s="30"/>
      <c r="G10702" s="30"/>
      <c r="H10702" s="30"/>
      <c r="I10702" s="30"/>
      <c r="J10702" s="35"/>
      <c r="AE10702" s="30"/>
      <c r="AF10702" s="31"/>
      <c r="AG10702" s="30"/>
      <c r="AH10702" s="30"/>
      <c r="AI10702" s="30"/>
      <c r="AJ10702" s="30"/>
      <c r="AK10702"/>
      <c r="AL10702"/>
      <c r="AM10702"/>
      <c r="AN10702"/>
      <c r="AO10702"/>
      <c r="AP10702" s="30"/>
    </row>
    <row r="10703" spans="2:42" s="28" customFormat="1" x14ac:dyDescent="0.2">
      <c r="B10703" s="23"/>
      <c r="D10703" s="23"/>
      <c r="E10703" s="30"/>
      <c r="F10703" s="30"/>
      <c r="G10703" s="30"/>
      <c r="H10703" s="30"/>
      <c r="I10703" s="30"/>
      <c r="J10703" s="35"/>
      <c r="AE10703" s="30"/>
      <c r="AF10703" s="31"/>
      <c r="AG10703" s="30"/>
      <c r="AH10703" s="30"/>
      <c r="AI10703" s="30"/>
      <c r="AJ10703" s="30"/>
      <c r="AK10703"/>
      <c r="AL10703"/>
      <c r="AM10703"/>
      <c r="AN10703"/>
      <c r="AO10703"/>
      <c r="AP10703" s="30"/>
    </row>
    <row r="10704" spans="2:42" s="28" customFormat="1" x14ac:dyDescent="0.2">
      <c r="B10704" s="23"/>
      <c r="D10704" s="23"/>
      <c r="E10704" s="30"/>
      <c r="F10704" s="30"/>
      <c r="G10704" s="30"/>
      <c r="H10704" s="30"/>
      <c r="I10704" s="30"/>
      <c r="J10704" s="35"/>
      <c r="AE10704" s="30"/>
      <c r="AF10704" s="31"/>
      <c r="AG10704" s="30"/>
      <c r="AH10704" s="30"/>
      <c r="AI10704" s="30"/>
      <c r="AJ10704" s="30"/>
      <c r="AK10704"/>
      <c r="AL10704"/>
      <c r="AM10704"/>
      <c r="AN10704"/>
      <c r="AO10704"/>
      <c r="AP10704" s="30"/>
    </row>
    <row r="10705" spans="2:42" s="28" customFormat="1" x14ac:dyDescent="0.2">
      <c r="B10705" s="23"/>
      <c r="D10705" s="23"/>
      <c r="E10705" s="30"/>
      <c r="F10705" s="30"/>
      <c r="G10705" s="30"/>
      <c r="H10705" s="30"/>
      <c r="I10705" s="30"/>
      <c r="J10705" s="35"/>
      <c r="AE10705" s="30"/>
      <c r="AF10705" s="31"/>
      <c r="AG10705" s="30"/>
      <c r="AH10705" s="30"/>
      <c r="AI10705" s="30"/>
      <c r="AJ10705" s="30"/>
      <c r="AK10705"/>
      <c r="AL10705"/>
      <c r="AM10705"/>
      <c r="AN10705"/>
      <c r="AO10705"/>
      <c r="AP10705" s="30"/>
    </row>
    <row r="10706" spans="2:42" s="28" customFormat="1" x14ac:dyDescent="0.2">
      <c r="B10706" s="23"/>
      <c r="D10706" s="23"/>
      <c r="E10706" s="30"/>
      <c r="F10706" s="30"/>
      <c r="G10706" s="30"/>
      <c r="H10706" s="30"/>
      <c r="I10706" s="30"/>
      <c r="J10706" s="35"/>
      <c r="AE10706" s="30"/>
      <c r="AF10706" s="31"/>
      <c r="AG10706" s="30"/>
      <c r="AH10706" s="30"/>
      <c r="AI10706" s="30"/>
      <c r="AJ10706" s="30"/>
      <c r="AK10706"/>
      <c r="AL10706"/>
      <c r="AM10706"/>
      <c r="AN10706"/>
      <c r="AO10706"/>
      <c r="AP10706" s="30"/>
    </row>
    <row r="10707" spans="2:42" s="28" customFormat="1" x14ac:dyDescent="0.2">
      <c r="B10707" s="23"/>
      <c r="D10707" s="23"/>
      <c r="E10707" s="30"/>
      <c r="F10707" s="30"/>
      <c r="G10707" s="30"/>
      <c r="H10707" s="30"/>
      <c r="I10707" s="30"/>
      <c r="J10707" s="35"/>
      <c r="AE10707" s="30"/>
      <c r="AF10707" s="31"/>
      <c r="AG10707" s="30"/>
      <c r="AH10707" s="30"/>
      <c r="AI10707" s="30"/>
      <c r="AJ10707" s="30"/>
      <c r="AK10707"/>
      <c r="AL10707"/>
      <c r="AM10707"/>
      <c r="AN10707"/>
      <c r="AO10707"/>
      <c r="AP10707" s="30"/>
    </row>
    <row r="10708" spans="2:42" s="28" customFormat="1" x14ac:dyDescent="0.2">
      <c r="B10708" s="23"/>
      <c r="D10708" s="23"/>
      <c r="E10708" s="30"/>
      <c r="F10708" s="30"/>
      <c r="G10708" s="30"/>
      <c r="H10708" s="30"/>
      <c r="I10708" s="30"/>
      <c r="J10708" s="35"/>
      <c r="AE10708" s="30"/>
      <c r="AF10708" s="31"/>
      <c r="AG10708" s="30"/>
      <c r="AH10708" s="30"/>
      <c r="AI10708" s="30"/>
      <c r="AJ10708" s="30"/>
      <c r="AK10708"/>
      <c r="AL10708"/>
      <c r="AM10708"/>
      <c r="AN10708"/>
      <c r="AO10708"/>
      <c r="AP10708" s="30"/>
    </row>
    <row r="10709" spans="2:42" s="28" customFormat="1" x14ac:dyDescent="0.2">
      <c r="B10709" s="23"/>
      <c r="D10709" s="23"/>
      <c r="E10709" s="30"/>
      <c r="F10709" s="30"/>
      <c r="G10709" s="30"/>
      <c r="H10709" s="30"/>
      <c r="I10709" s="30"/>
      <c r="J10709" s="35"/>
      <c r="AE10709" s="30"/>
      <c r="AF10709" s="31"/>
      <c r="AG10709" s="30"/>
      <c r="AH10709" s="30"/>
      <c r="AI10709" s="30"/>
      <c r="AJ10709" s="30"/>
      <c r="AK10709"/>
      <c r="AL10709"/>
      <c r="AM10709"/>
      <c r="AN10709"/>
      <c r="AO10709"/>
      <c r="AP10709" s="30"/>
    </row>
    <row r="10710" spans="2:42" s="28" customFormat="1" x14ac:dyDescent="0.2">
      <c r="B10710" s="23"/>
      <c r="D10710" s="23"/>
      <c r="E10710" s="30"/>
      <c r="F10710" s="30"/>
      <c r="G10710" s="30"/>
      <c r="H10710" s="30"/>
      <c r="I10710" s="30"/>
      <c r="J10710" s="35"/>
      <c r="AE10710" s="30"/>
      <c r="AF10710" s="31"/>
      <c r="AG10710" s="30"/>
      <c r="AH10710" s="30"/>
      <c r="AI10710" s="30"/>
      <c r="AJ10710" s="30"/>
      <c r="AK10710"/>
      <c r="AL10710"/>
      <c r="AM10710"/>
      <c r="AN10710"/>
      <c r="AO10710"/>
      <c r="AP10710" s="30"/>
    </row>
    <row r="10711" spans="2:42" s="28" customFormat="1" x14ac:dyDescent="0.2">
      <c r="B10711" s="23"/>
      <c r="D10711" s="23"/>
      <c r="E10711" s="30"/>
      <c r="F10711" s="30"/>
      <c r="G10711" s="30"/>
      <c r="H10711" s="30"/>
      <c r="I10711" s="30"/>
      <c r="J10711" s="35"/>
      <c r="AE10711" s="30"/>
      <c r="AF10711" s="31"/>
      <c r="AG10711" s="30"/>
      <c r="AH10711" s="30"/>
      <c r="AI10711" s="30"/>
      <c r="AJ10711" s="30"/>
      <c r="AK10711"/>
      <c r="AL10711"/>
      <c r="AM10711"/>
      <c r="AN10711"/>
      <c r="AO10711"/>
      <c r="AP10711" s="30"/>
    </row>
    <row r="10712" spans="2:42" s="28" customFormat="1" x14ac:dyDescent="0.2">
      <c r="B10712" s="23"/>
      <c r="D10712" s="23"/>
      <c r="E10712" s="30"/>
      <c r="F10712" s="30"/>
      <c r="G10712" s="30"/>
      <c r="H10712" s="30"/>
      <c r="I10712" s="30"/>
      <c r="J10712" s="35"/>
      <c r="AE10712" s="30"/>
      <c r="AF10712" s="31"/>
      <c r="AG10712" s="30"/>
      <c r="AH10712" s="30"/>
      <c r="AI10712" s="30"/>
      <c r="AJ10712" s="30"/>
      <c r="AK10712"/>
      <c r="AL10712"/>
      <c r="AM10712"/>
      <c r="AN10712"/>
      <c r="AO10712"/>
      <c r="AP10712" s="30"/>
    </row>
    <row r="10713" spans="2:42" s="28" customFormat="1" x14ac:dyDescent="0.2">
      <c r="B10713" s="23"/>
      <c r="D10713" s="23"/>
      <c r="E10713" s="30"/>
      <c r="F10713" s="30"/>
      <c r="G10713" s="30"/>
      <c r="H10713" s="30"/>
      <c r="I10713" s="30"/>
      <c r="J10713" s="35"/>
      <c r="AE10713" s="30"/>
      <c r="AF10713" s="31"/>
      <c r="AG10713" s="30"/>
      <c r="AH10713" s="30"/>
      <c r="AI10713" s="30"/>
      <c r="AJ10713" s="30"/>
      <c r="AK10713"/>
      <c r="AL10713"/>
      <c r="AM10713"/>
      <c r="AN10713"/>
      <c r="AO10713"/>
      <c r="AP10713" s="30"/>
    </row>
    <row r="10714" spans="2:42" s="28" customFormat="1" x14ac:dyDescent="0.2">
      <c r="B10714" s="23"/>
      <c r="D10714" s="23"/>
      <c r="E10714" s="30"/>
      <c r="F10714" s="30"/>
      <c r="G10714" s="30"/>
      <c r="H10714" s="30"/>
      <c r="I10714" s="30"/>
      <c r="J10714" s="35"/>
      <c r="AE10714" s="30"/>
      <c r="AF10714" s="31"/>
      <c r="AG10714" s="30"/>
      <c r="AH10714" s="30"/>
      <c r="AI10714" s="30"/>
      <c r="AJ10714" s="30"/>
      <c r="AK10714"/>
      <c r="AL10714"/>
      <c r="AM10714"/>
      <c r="AN10714"/>
      <c r="AO10714"/>
      <c r="AP10714" s="30"/>
    </row>
    <row r="10715" spans="2:42" s="28" customFormat="1" x14ac:dyDescent="0.2">
      <c r="B10715" s="23"/>
      <c r="D10715" s="23"/>
      <c r="E10715" s="30"/>
      <c r="F10715" s="30"/>
      <c r="G10715" s="30"/>
      <c r="H10715" s="30"/>
      <c r="I10715" s="30"/>
      <c r="J10715" s="35"/>
      <c r="AE10715" s="30"/>
      <c r="AF10715" s="31"/>
      <c r="AG10715" s="30"/>
      <c r="AH10715" s="30"/>
      <c r="AI10715" s="30"/>
      <c r="AJ10715" s="30"/>
      <c r="AK10715"/>
      <c r="AL10715"/>
      <c r="AM10715"/>
      <c r="AN10715"/>
      <c r="AO10715"/>
      <c r="AP10715" s="30"/>
    </row>
    <row r="10716" spans="2:42" s="28" customFormat="1" x14ac:dyDescent="0.2">
      <c r="B10716" s="23"/>
      <c r="D10716" s="23"/>
      <c r="E10716" s="30"/>
      <c r="F10716" s="30"/>
      <c r="G10716" s="30"/>
      <c r="H10716" s="30"/>
      <c r="I10716" s="30"/>
      <c r="J10716" s="35"/>
      <c r="AE10716" s="30"/>
      <c r="AF10716" s="31"/>
      <c r="AG10716" s="30"/>
      <c r="AH10716" s="30"/>
      <c r="AI10716" s="30"/>
      <c r="AJ10716" s="30"/>
      <c r="AK10716"/>
      <c r="AL10716"/>
      <c r="AM10716"/>
      <c r="AN10716"/>
      <c r="AO10716"/>
      <c r="AP10716" s="30"/>
    </row>
    <row r="10717" spans="2:42" s="28" customFormat="1" x14ac:dyDescent="0.2">
      <c r="B10717" s="23"/>
      <c r="D10717" s="23"/>
      <c r="E10717" s="30"/>
      <c r="F10717" s="30"/>
      <c r="G10717" s="30"/>
      <c r="H10717" s="30"/>
      <c r="I10717" s="30"/>
      <c r="J10717" s="35"/>
      <c r="AE10717" s="30"/>
      <c r="AF10717" s="31"/>
      <c r="AG10717" s="30"/>
      <c r="AH10717" s="30"/>
      <c r="AI10717" s="30"/>
      <c r="AJ10717" s="30"/>
      <c r="AK10717"/>
      <c r="AL10717"/>
      <c r="AM10717"/>
      <c r="AN10717"/>
      <c r="AO10717"/>
      <c r="AP10717" s="30"/>
    </row>
    <row r="10718" spans="2:42" s="28" customFormat="1" x14ac:dyDescent="0.2">
      <c r="B10718" s="23"/>
      <c r="D10718" s="23"/>
      <c r="E10718" s="30"/>
      <c r="F10718" s="30"/>
      <c r="G10718" s="30"/>
      <c r="H10718" s="30"/>
      <c r="I10718" s="30"/>
      <c r="J10718" s="35"/>
      <c r="AE10718" s="30"/>
      <c r="AF10718" s="31"/>
      <c r="AG10718" s="30"/>
      <c r="AH10718" s="30"/>
      <c r="AI10718" s="30"/>
      <c r="AJ10718" s="30"/>
      <c r="AK10718"/>
      <c r="AL10718"/>
      <c r="AM10718"/>
      <c r="AN10718"/>
      <c r="AO10718"/>
      <c r="AP10718" s="30"/>
    </row>
    <row r="10719" spans="2:42" s="28" customFormat="1" x14ac:dyDescent="0.2">
      <c r="B10719" s="23"/>
      <c r="D10719" s="23"/>
      <c r="E10719" s="30"/>
      <c r="F10719" s="30"/>
      <c r="G10719" s="30"/>
      <c r="H10719" s="30"/>
      <c r="I10719" s="30"/>
      <c r="J10719" s="35"/>
      <c r="AE10719" s="30"/>
      <c r="AF10719" s="31"/>
      <c r="AG10719" s="30"/>
      <c r="AH10719" s="30"/>
      <c r="AI10719" s="30"/>
      <c r="AJ10719" s="30"/>
      <c r="AK10719"/>
      <c r="AL10719"/>
      <c r="AM10719"/>
      <c r="AN10719"/>
      <c r="AO10719"/>
      <c r="AP10719" s="30"/>
    </row>
    <row r="10720" spans="2:42" s="28" customFormat="1" x14ac:dyDescent="0.2">
      <c r="B10720" s="23"/>
      <c r="D10720" s="23"/>
      <c r="E10720" s="30"/>
      <c r="F10720" s="30"/>
      <c r="G10720" s="30"/>
      <c r="H10720" s="30"/>
      <c r="I10720" s="30"/>
      <c r="J10720" s="35"/>
      <c r="AE10720" s="30"/>
      <c r="AF10720" s="31"/>
      <c r="AG10720" s="30"/>
      <c r="AH10720" s="30"/>
      <c r="AI10720" s="30"/>
      <c r="AJ10720" s="30"/>
      <c r="AK10720"/>
      <c r="AL10720"/>
      <c r="AM10720"/>
      <c r="AN10720"/>
      <c r="AO10720"/>
      <c r="AP10720" s="30"/>
    </row>
    <row r="10721" spans="2:42" s="28" customFormat="1" x14ac:dyDescent="0.2">
      <c r="B10721" s="23"/>
      <c r="D10721" s="23"/>
      <c r="E10721" s="30"/>
      <c r="F10721" s="30"/>
      <c r="G10721" s="30"/>
      <c r="H10721" s="30"/>
      <c r="I10721" s="30"/>
      <c r="J10721" s="35"/>
      <c r="AE10721" s="30"/>
      <c r="AF10721" s="31"/>
      <c r="AG10721" s="30"/>
      <c r="AH10721" s="30"/>
      <c r="AI10721" s="30"/>
      <c r="AJ10721" s="30"/>
      <c r="AK10721"/>
      <c r="AL10721"/>
      <c r="AM10721"/>
      <c r="AN10721"/>
      <c r="AO10721"/>
      <c r="AP10721" s="30"/>
    </row>
    <row r="10722" spans="2:42" s="28" customFormat="1" x14ac:dyDescent="0.2">
      <c r="B10722" s="23"/>
      <c r="D10722" s="23"/>
      <c r="E10722" s="30"/>
      <c r="F10722" s="30"/>
      <c r="G10722" s="30"/>
      <c r="H10722" s="30"/>
      <c r="I10722" s="30"/>
      <c r="J10722" s="35"/>
      <c r="AE10722" s="30"/>
      <c r="AF10722" s="31"/>
      <c r="AG10722" s="30"/>
      <c r="AH10722" s="30"/>
      <c r="AI10722" s="30"/>
      <c r="AJ10722" s="30"/>
      <c r="AK10722"/>
      <c r="AL10722"/>
      <c r="AM10722"/>
      <c r="AN10722"/>
      <c r="AO10722"/>
      <c r="AP10722" s="30"/>
    </row>
    <row r="10723" spans="2:42" s="28" customFormat="1" x14ac:dyDescent="0.2">
      <c r="B10723" s="23"/>
      <c r="D10723" s="23"/>
      <c r="E10723" s="30"/>
      <c r="F10723" s="30"/>
      <c r="G10723" s="30"/>
      <c r="H10723" s="30"/>
      <c r="I10723" s="30"/>
      <c r="J10723" s="35"/>
      <c r="AE10723" s="30"/>
      <c r="AF10723" s="31"/>
      <c r="AG10723" s="30"/>
      <c r="AH10723" s="30"/>
      <c r="AI10723" s="30"/>
      <c r="AJ10723" s="30"/>
      <c r="AK10723"/>
      <c r="AL10723"/>
      <c r="AM10723"/>
      <c r="AN10723"/>
      <c r="AO10723"/>
      <c r="AP10723" s="30"/>
    </row>
    <row r="10724" spans="2:42" s="28" customFormat="1" x14ac:dyDescent="0.2">
      <c r="B10724" s="23"/>
      <c r="D10724" s="23"/>
      <c r="E10724" s="30"/>
      <c r="F10724" s="30"/>
      <c r="G10724" s="30"/>
      <c r="H10724" s="30"/>
      <c r="I10724" s="30"/>
      <c r="J10724" s="35"/>
      <c r="AE10724" s="30"/>
      <c r="AF10724" s="31"/>
      <c r="AG10724" s="30"/>
      <c r="AH10724" s="30"/>
      <c r="AI10724" s="30"/>
      <c r="AJ10724" s="30"/>
      <c r="AK10724"/>
      <c r="AL10724"/>
      <c r="AM10724"/>
      <c r="AN10724"/>
      <c r="AO10724"/>
      <c r="AP10724" s="30"/>
    </row>
    <row r="10725" spans="2:42" s="28" customFormat="1" x14ac:dyDescent="0.2">
      <c r="B10725" s="23"/>
      <c r="D10725" s="23"/>
      <c r="E10725" s="30"/>
      <c r="F10725" s="30"/>
      <c r="G10725" s="30"/>
      <c r="H10725" s="30"/>
      <c r="I10725" s="30"/>
      <c r="J10725" s="35"/>
      <c r="AE10725" s="30"/>
      <c r="AF10725" s="31"/>
      <c r="AG10725" s="30"/>
      <c r="AH10725" s="30"/>
      <c r="AI10725" s="30"/>
      <c r="AJ10725" s="30"/>
      <c r="AK10725"/>
      <c r="AL10725"/>
      <c r="AM10725"/>
      <c r="AN10725"/>
      <c r="AO10725"/>
      <c r="AP10725" s="30"/>
    </row>
    <row r="10726" spans="2:42" s="28" customFormat="1" x14ac:dyDescent="0.2">
      <c r="B10726" s="23"/>
      <c r="D10726" s="23"/>
      <c r="E10726" s="30"/>
      <c r="F10726" s="30"/>
      <c r="G10726" s="30"/>
      <c r="H10726" s="30"/>
      <c r="I10726" s="30"/>
      <c r="J10726" s="35"/>
      <c r="AE10726" s="30"/>
      <c r="AF10726" s="31"/>
      <c r="AG10726" s="30"/>
      <c r="AH10726" s="30"/>
      <c r="AI10726" s="30"/>
      <c r="AJ10726" s="30"/>
      <c r="AK10726"/>
      <c r="AL10726"/>
      <c r="AM10726"/>
      <c r="AN10726"/>
      <c r="AO10726"/>
      <c r="AP10726" s="30"/>
    </row>
    <row r="10727" spans="2:42" s="28" customFormat="1" x14ac:dyDescent="0.2">
      <c r="B10727" s="23"/>
      <c r="D10727" s="23"/>
      <c r="E10727" s="30"/>
      <c r="F10727" s="30"/>
      <c r="G10727" s="30"/>
      <c r="H10727" s="30"/>
      <c r="I10727" s="30"/>
      <c r="J10727" s="35"/>
      <c r="AE10727" s="30"/>
      <c r="AF10727" s="31"/>
      <c r="AG10727" s="30"/>
      <c r="AH10727" s="30"/>
      <c r="AI10727" s="30"/>
      <c r="AJ10727" s="30"/>
      <c r="AK10727"/>
      <c r="AL10727"/>
      <c r="AM10727"/>
      <c r="AN10727"/>
      <c r="AO10727"/>
      <c r="AP10727" s="30"/>
    </row>
    <row r="10728" spans="2:42" s="28" customFormat="1" x14ac:dyDescent="0.2">
      <c r="B10728" s="23"/>
      <c r="D10728" s="23"/>
      <c r="E10728" s="30"/>
      <c r="F10728" s="30"/>
      <c r="G10728" s="30"/>
      <c r="H10728" s="30"/>
      <c r="I10728" s="30"/>
      <c r="J10728" s="35"/>
      <c r="AE10728" s="30"/>
      <c r="AF10728" s="31"/>
      <c r="AG10728" s="30"/>
      <c r="AH10728" s="30"/>
      <c r="AI10728" s="30"/>
      <c r="AJ10728" s="30"/>
      <c r="AK10728"/>
      <c r="AL10728"/>
      <c r="AM10728"/>
      <c r="AN10728"/>
      <c r="AO10728"/>
      <c r="AP10728" s="30"/>
    </row>
    <row r="10729" spans="2:42" s="28" customFormat="1" x14ac:dyDescent="0.2">
      <c r="B10729" s="23"/>
      <c r="D10729" s="23"/>
      <c r="E10729" s="30"/>
      <c r="F10729" s="30"/>
      <c r="G10729" s="30"/>
      <c r="H10729" s="30"/>
      <c r="I10729" s="30"/>
      <c r="J10729" s="35"/>
      <c r="AE10729" s="30"/>
      <c r="AF10729" s="31"/>
      <c r="AG10729" s="30"/>
      <c r="AH10729" s="30"/>
      <c r="AI10729" s="30"/>
      <c r="AJ10729" s="30"/>
      <c r="AK10729"/>
      <c r="AL10729"/>
      <c r="AM10729"/>
      <c r="AN10729"/>
      <c r="AO10729"/>
      <c r="AP10729" s="30"/>
    </row>
    <row r="10730" spans="2:42" s="28" customFormat="1" x14ac:dyDescent="0.2">
      <c r="B10730" s="23"/>
      <c r="D10730" s="23"/>
      <c r="E10730" s="30"/>
      <c r="F10730" s="30"/>
      <c r="G10730" s="30"/>
      <c r="H10730" s="30"/>
      <c r="I10730" s="30"/>
      <c r="J10730" s="35"/>
      <c r="AE10730" s="30"/>
      <c r="AF10730" s="31"/>
      <c r="AG10730" s="30"/>
      <c r="AH10730" s="30"/>
      <c r="AI10730" s="30"/>
      <c r="AJ10730" s="30"/>
      <c r="AK10730"/>
      <c r="AL10730"/>
      <c r="AM10730"/>
      <c r="AN10730"/>
      <c r="AO10730"/>
      <c r="AP10730" s="30"/>
    </row>
    <row r="10731" spans="2:42" s="28" customFormat="1" x14ac:dyDescent="0.2">
      <c r="B10731" s="23"/>
      <c r="D10731" s="23"/>
      <c r="E10731" s="30"/>
      <c r="F10731" s="30"/>
      <c r="G10731" s="30"/>
      <c r="H10731" s="30"/>
      <c r="I10731" s="30"/>
      <c r="J10731" s="35"/>
      <c r="AE10731" s="30"/>
      <c r="AF10731" s="31"/>
      <c r="AG10731" s="30"/>
      <c r="AH10731" s="30"/>
      <c r="AI10731" s="30"/>
      <c r="AJ10731" s="30"/>
      <c r="AK10731"/>
      <c r="AL10731"/>
      <c r="AM10731"/>
      <c r="AN10731"/>
      <c r="AO10731"/>
      <c r="AP10731" s="30"/>
    </row>
    <row r="10732" spans="2:42" s="28" customFormat="1" x14ac:dyDescent="0.2">
      <c r="B10732" s="23"/>
      <c r="D10732" s="23"/>
      <c r="E10732" s="30"/>
      <c r="F10732" s="30"/>
      <c r="G10732" s="30"/>
      <c r="H10732" s="30"/>
      <c r="I10732" s="30"/>
      <c r="J10732" s="35"/>
      <c r="AE10732" s="30"/>
      <c r="AF10732" s="31"/>
      <c r="AG10732" s="30"/>
      <c r="AH10732" s="30"/>
      <c r="AI10732" s="30"/>
      <c r="AJ10732" s="30"/>
      <c r="AK10732"/>
      <c r="AL10732"/>
      <c r="AM10732"/>
      <c r="AN10732"/>
      <c r="AO10732"/>
      <c r="AP10732" s="30"/>
    </row>
    <row r="10733" spans="2:42" s="28" customFormat="1" x14ac:dyDescent="0.2">
      <c r="B10733" s="23"/>
      <c r="D10733" s="23"/>
      <c r="E10733" s="30"/>
      <c r="F10733" s="30"/>
      <c r="G10733" s="30"/>
      <c r="H10733" s="30"/>
      <c r="I10733" s="30"/>
      <c r="J10733" s="35"/>
      <c r="AE10733" s="30"/>
      <c r="AF10733" s="31"/>
      <c r="AG10733" s="30"/>
      <c r="AH10733" s="30"/>
      <c r="AI10733" s="30"/>
      <c r="AJ10733" s="30"/>
      <c r="AK10733"/>
      <c r="AL10733"/>
      <c r="AM10733"/>
      <c r="AN10733"/>
      <c r="AO10733"/>
      <c r="AP10733" s="30"/>
    </row>
    <row r="10734" spans="2:42" s="28" customFormat="1" x14ac:dyDescent="0.2">
      <c r="B10734" s="23"/>
      <c r="D10734" s="23"/>
      <c r="E10734" s="30"/>
      <c r="F10734" s="30"/>
      <c r="G10734" s="30"/>
      <c r="H10734" s="30"/>
      <c r="I10734" s="30"/>
      <c r="J10734" s="35"/>
      <c r="AE10734" s="30"/>
      <c r="AF10734" s="31"/>
      <c r="AG10734" s="30"/>
      <c r="AH10734" s="30"/>
      <c r="AI10734" s="30"/>
      <c r="AJ10734" s="30"/>
      <c r="AK10734"/>
      <c r="AL10734"/>
      <c r="AM10734"/>
      <c r="AN10734"/>
      <c r="AO10734"/>
      <c r="AP10734" s="30"/>
    </row>
    <row r="10735" spans="2:42" s="28" customFormat="1" x14ac:dyDescent="0.2">
      <c r="B10735" s="23"/>
      <c r="D10735" s="23"/>
      <c r="E10735" s="30"/>
      <c r="F10735" s="30"/>
      <c r="G10735" s="30"/>
      <c r="H10735" s="30"/>
      <c r="I10735" s="30"/>
      <c r="J10735" s="35"/>
      <c r="AE10735" s="30"/>
      <c r="AF10735" s="31"/>
      <c r="AG10735" s="30"/>
      <c r="AH10735" s="30"/>
      <c r="AI10735" s="30"/>
      <c r="AJ10735" s="30"/>
      <c r="AK10735"/>
      <c r="AL10735"/>
      <c r="AM10735"/>
      <c r="AN10735"/>
      <c r="AO10735"/>
      <c r="AP10735" s="30"/>
    </row>
    <row r="10736" spans="2:42" s="28" customFormat="1" x14ac:dyDescent="0.2">
      <c r="B10736" s="23"/>
      <c r="D10736" s="23"/>
      <c r="E10736" s="30"/>
      <c r="F10736" s="30"/>
      <c r="G10736" s="30"/>
      <c r="H10736" s="30"/>
      <c r="I10736" s="30"/>
      <c r="J10736" s="35"/>
      <c r="AE10736" s="30"/>
      <c r="AF10736" s="31"/>
      <c r="AG10736" s="30"/>
      <c r="AH10736" s="30"/>
      <c r="AI10736" s="30"/>
      <c r="AJ10736" s="30"/>
      <c r="AK10736"/>
      <c r="AL10736"/>
      <c r="AM10736"/>
      <c r="AN10736"/>
      <c r="AO10736"/>
      <c r="AP10736" s="30"/>
    </row>
    <row r="10737" spans="2:42" s="28" customFormat="1" x14ac:dyDescent="0.2">
      <c r="B10737" s="23"/>
      <c r="D10737" s="23"/>
      <c r="E10737" s="30"/>
      <c r="F10737" s="30"/>
      <c r="G10737" s="30"/>
      <c r="H10737" s="30"/>
      <c r="I10737" s="30"/>
      <c r="J10737" s="35"/>
      <c r="AE10737" s="30"/>
      <c r="AF10737" s="31"/>
      <c r="AG10737" s="30"/>
      <c r="AH10737" s="30"/>
      <c r="AI10737" s="30"/>
      <c r="AJ10737" s="30"/>
      <c r="AK10737"/>
      <c r="AL10737"/>
      <c r="AM10737"/>
      <c r="AN10737"/>
      <c r="AO10737"/>
      <c r="AP10737" s="30"/>
    </row>
    <row r="10738" spans="2:42" s="28" customFormat="1" x14ac:dyDescent="0.2">
      <c r="B10738" s="23"/>
      <c r="D10738" s="23"/>
      <c r="E10738" s="30"/>
      <c r="F10738" s="30"/>
      <c r="G10738" s="30"/>
      <c r="H10738" s="30"/>
      <c r="I10738" s="30"/>
      <c r="J10738" s="35"/>
      <c r="AE10738" s="30"/>
      <c r="AF10738" s="31"/>
      <c r="AG10738" s="30"/>
      <c r="AH10738" s="30"/>
      <c r="AI10738" s="30"/>
      <c r="AJ10738" s="30"/>
      <c r="AK10738"/>
      <c r="AL10738"/>
      <c r="AM10738"/>
      <c r="AN10738"/>
      <c r="AO10738"/>
      <c r="AP10738" s="30"/>
    </row>
    <row r="10739" spans="2:42" s="28" customFormat="1" x14ac:dyDescent="0.2">
      <c r="B10739" s="23"/>
      <c r="D10739" s="23"/>
      <c r="E10739" s="30"/>
      <c r="F10739" s="30"/>
      <c r="G10739" s="30"/>
      <c r="H10739" s="30"/>
      <c r="I10739" s="30"/>
      <c r="J10739" s="35"/>
      <c r="AE10739" s="30"/>
      <c r="AF10739" s="31"/>
      <c r="AG10739" s="30"/>
      <c r="AH10739" s="30"/>
      <c r="AI10739" s="30"/>
      <c r="AJ10739" s="30"/>
      <c r="AK10739"/>
      <c r="AL10739"/>
      <c r="AM10739"/>
      <c r="AN10739"/>
      <c r="AO10739"/>
      <c r="AP10739" s="30"/>
    </row>
    <row r="10740" spans="2:42" s="28" customFormat="1" x14ac:dyDescent="0.2">
      <c r="B10740" s="23"/>
      <c r="D10740" s="23"/>
      <c r="E10740" s="30"/>
      <c r="F10740" s="30"/>
      <c r="G10740" s="30"/>
      <c r="H10740" s="30"/>
      <c r="I10740" s="30"/>
      <c r="J10740" s="35"/>
      <c r="AE10740" s="30"/>
      <c r="AF10740" s="31"/>
      <c r="AG10740" s="30"/>
      <c r="AH10740" s="30"/>
      <c r="AI10740" s="30"/>
      <c r="AJ10740" s="30"/>
      <c r="AK10740"/>
      <c r="AL10740"/>
      <c r="AM10740"/>
      <c r="AN10740"/>
      <c r="AO10740"/>
      <c r="AP10740" s="30"/>
    </row>
    <row r="10741" spans="2:42" s="28" customFormat="1" x14ac:dyDescent="0.2">
      <c r="B10741" s="23"/>
      <c r="D10741" s="23"/>
      <c r="E10741" s="30"/>
      <c r="F10741" s="30"/>
      <c r="G10741" s="30"/>
      <c r="H10741" s="30"/>
      <c r="I10741" s="30"/>
      <c r="J10741" s="35"/>
      <c r="AE10741" s="30"/>
      <c r="AF10741" s="31"/>
      <c r="AG10741" s="30"/>
      <c r="AH10741" s="30"/>
      <c r="AI10741" s="30"/>
      <c r="AJ10741" s="30"/>
      <c r="AK10741"/>
      <c r="AL10741"/>
      <c r="AM10741"/>
      <c r="AN10741"/>
      <c r="AO10741"/>
      <c r="AP10741" s="30"/>
    </row>
    <row r="10742" spans="2:42" s="28" customFormat="1" x14ac:dyDescent="0.2">
      <c r="B10742" s="23"/>
      <c r="D10742" s="23"/>
      <c r="E10742" s="30"/>
      <c r="F10742" s="30"/>
      <c r="G10742" s="30"/>
      <c r="H10742" s="30"/>
      <c r="I10742" s="30"/>
      <c r="J10742" s="35"/>
      <c r="AE10742" s="30"/>
      <c r="AF10742" s="31"/>
      <c r="AG10742" s="30"/>
      <c r="AH10742" s="30"/>
      <c r="AI10742" s="30"/>
      <c r="AJ10742" s="30"/>
      <c r="AK10742"/>
      <c r="AL10742"/>
      <c r="AM10742"/>
      <c r="AN10742"/>
      <c r="AO10742"/>
      <c r="AP10742" s="30"/>
    </row>
    <row r="10743" spans="2:42" s="28" customFormat="1" x14ac:dyDescent="0.2">
      <c r="B10743" s="23"/>
      <c r="D10743" s="23"/>
      <c r="E10743" s="30"/>
      <c r="F10743" s="30"/>
      <c r="G10743" s="30"/>
      <c r="H10743" s="30"/>
      <c r="I10743" s="30"/>
      <c r="J10743" s="35"/>
      <c r="AE10743" s="30"/>
      <c r="AF10743" s="31"/>
      <c r="AG10743" s="30"/>
      <c r="AH10743" s="30"/>
      <c r="AI10743" s="30"/>
      <c r="AJ10743" s="30"/>
      <c r="AK10743"/>
      <c r="AL10743"/>
      <c r="AM10743"/>
      <c r="AN10743"/>
      <c r="AO10743"/>
      <c r="AP10743" s="30"/>
    </row>
    <row r="10744" spans="2:42" s="28" customFormat="1" x14ac:dyDescent="0.2">
      <c r="B10744" s="23"/>
      <c r="D10744" s="23"/>
      <c r="E10744" s="30"/>
      <c r="F10744" s="30"/>
      <c r="G10744" s="30"/>
      <c r="H10744" s="30"/>
      <c r="I10744" s="30"/>
      <c r="J10744" s="35"/>
      <c r="AE10744" s="30"/>
      <c r="AF10744" s="31"/>
      <c r="AG10744" s="30"/>
      <c r="AH10744" s="30"/>
      <c r="AI10744" s="30"/>
      <c r="AJ10744" s="30"/>
      <c r="AK10744"/>
      <c r="AL10744"/>
      <c r="AM10744"/>
      <c r="AN10744"/>
      <c r="AO10744"/>
      <c r="AP10744" s="30"/>
    </row>
    <row r="10745" spans="2:42" s="28" customFormat="1" x14ac:dyDescent="0.2">
      <c r="B10745" s="23"/>
      <c r="D10745" s="23"/>
      <c r="E10745" s="30"/>
      <c r="F10745" s="30"/>
      <c r="G10745" s="30"/>
      <c r="H10745" s="30"/>
      <c r="I10745" s="30"/>
      <c r="J10745" s="35"/>
      <c r="AE10745" s="30"/>
      <c r="AF10745" s="31"/>
      <c r="AG10745" s="30"/>
      <c r="AH10745" s="30"/>
      <c r="AI10745" s="30"/>
      <c r="AJ10745" s="30"/>
      <c r="AK10745"/>
      <c r="AL10745"/>
      <c r="AM10745"/>
      <c r="AN10745"/>
      <c r="AO10745"/>
      <c r="AP10745" s="30"/>
    </row>
    <row r="10746" spans="2:42" s="28" customFormat="1" x14ac:dyDescent="0.2">
      <c r="B10746" s="23"/>
      <c r="D10746" s="23"/>
      <c r="E10746" s="30"/>
      <c r="F10746" s="30"/>
      <c r="G10746" s="30"/>
      <c r="H10746" s="30"/>
      <c r="I10746" s="30"/>
      <c r="J10746" s="35"/>
      <c r="AE10746" s="30"/>
      <c r="AF10746" s="31"/>
      <c r="AG10746" s="30"/>
      <c r="AH10746" s="30"/>
      <c r="AI10746" s="30"/>
      <c r="AJ10746" s="30"/>
      <c r="AK10746"/>
      <c r="AL10746"/>
      <c r="AM10746"/>
      <c r="AN10746"/>
      <c r="AO10746"/>
      <c r="AP10746" s="30"/>
    </row>
    <row r="10747" spans="2:42" s="28" customFormat="1" x14ac:dyDescent="0.2">
      <c r="B10747" s="23"/>
      <c r="D10747" s="23"/>
      <c r="E10747" s="30"/>
      <c r="F10747" s="30"/>
      <c r="G10747" s="30"/>
      <c r="H10747" s="30"/>
      <c r="I10747" s="30"/>
      <c r="J10747" s="35"/>
      <c r="AE10747" s="30"/>
      <c r="AF10747" s="31"/>
      <c r="AG10747" s="30"/>
      <c r="AH10747" s="30"/>
      <c r="AI10747" s="30"/>
      <c r="AJ10747" s="30"/>
      <c r="AK10747"/>
      <c r="AL10747"/>
      <c r="AM10747"/>
      <c r="AN10747"/>
      <c r="AO10747"/>
      <c r="AP10747" s="30"/>
    </row>
    <row r="10748" spans="2:42" s="28" customFormat="1" x14ac:dyDescent="0.2">
      <c r="B10748" s="23"/>
      <c r="D10748" s="23"/>
      <c r="E10748" s="30"/>
      <c r="F10748" s="30"/>
      <c r="G10748" s="30"/>
      <c r="H10748" s="30"/>
      <c r="I10748" s="30"/>
      <c r="J10748" s="35"/>
      <c r="AE10748" s="30"/>
      <c r="AF10748" s="31"/>
      <c r="AG10748" s="30"/>
      <c r="AH10748" s="30"/>
      <c r="AI10748" s="30"/>
      <c r="AJ10748" s="30"/>
      <c r="AK10748"/>
      <c r="AL10748"/>
      <c r="AM10748"/>
      <c r="AN10748"/>
      <c r="AO10748"/>
      <c r="AP10748" s="30"/>
    </row>
    <row r="10749" spans="2:42" s="28" customFormat="1" x14ac:dyDescent="0.2">
      <c r="B10749" s="23"/>
      <c r="D10749" s="23"/>
      <c r="E10749" s="30"/>
      <c r="F10749" s="30"/>
      <c r="G10749" s="30"/>
      <c r="H10749" s="30"/>
      <c r="I10749" s="30"/>
      <c r="J10749" s="35"/>
      <c r="AE10749" s="30"/>
      <c r="AF10749" s="31"/>
      <c r="AG10749" s="30"/>
      <c r="AH10749" s="30"/>
      <c r="AI10749" s="30"/>
      <c r="AJ10749" s="30"/>
      <c r="AK10749"/>
      <c r="AL10749"/>
      <c r="AM10749"/>
      <c r="AN10749"/>
      <c r="AO10749"/>
      <c r="AP10749" s="30"/>
    </row>
    <row r="10750" spans="2:42" s="28" customFormat="1" x14ac:dyDescent="0.2">
      <c r="B10750" s="23"/>
      <c r="D10750" s="23"/>
      <c r="E10750" s="30"/>
      <c r="F10750" s="30"/>
      <c r="G10750" s="30"/>
      <c r="H10750" s="30"/>
      <c r="I10750" s="30"/>
      <c r="J10750" s="35"/>
      <c r="AE10750" s="30"/>
      <c r="AF10750" s="31"/>
      <c r="AG10750" s="30"/>
      <c r="AH10750" s="30"/>
      <c r="AI10750" s="30"/>
      <c r="AJ10750" s="30"/>
      <c r="AK10750"/>
      <c r="AL10750"/>
      <c r="AM10750"/>
      <c r="AN10750"/>
      <c r="AO10750"/>
      <c r="AP10750" s="30"/>
    </row>
    <row r="10751" spans="2:42" s="28" customFormat="1" x14ac:dyDescent="0.2">
      <c r="B10751" s="23"/>
      <c r="D10751" s="23"/>
      <c r="E10751" s="30"/>
      <c r="F10751" s="30"/>
      <c r="G10751" s="30"/>
      <c r="H10751" s="30"/>
      <c r="I10751" s="30"/>
      <c r="J10751" s="35"/>
      <c r="AE10751" s="30"/>
      <c r="AF10751" s="31"/>
      <c r="AG10751" s="30"/>
      <c r="AH10751" s="30"/>
      <c r="AI10751" s="30"/>
      <c r="AJ10751" s="30"/>
      <c r="AK10751"/>
      <c r="AL10751"/>
      <c r="AM10751"/>
      <c r="AN10751"/>
      <c r="AO10751"/>
      <c r="AP10751" s="30"/>
    </row>
    <row r="10752" spans="2:42" s="28" customFormat="1" x14ac:dyDescent="0.2">
      <c r="B10752" s="23"/>
      <c r="D10752" s="23"/>
      <c r="E10752" s="30"/>
      <c r="F10752" s="30"/>
      <c r="G10752" s="30"/>
      <c r="H10752" s="30"/>
      <c r="I10752" s="30"/>
      <c r="J10752" s="35"/>
      <c r="AE10752" s="30"/>
      <c r="AF10752" s="31"/>
      <c r="AG10752" s="30"/>
      <c r="AH10752" s="30"/>
      <c r="AI10752" s="30"/>
      <c r="AJ10752" s="30"/>
      <c r="AK10752"/>
      <c r="AL10752"/>
      <c r="AM10752"/>
      <c r="AN10752"/>
      <c r="AO10752"/>
      <c r="AP10752" s="30"/>
    </row>
    <row r="10753" spans="2:42" s="28" customFormat="1" x14ac:dyDescent="0.2">
      <c r="B10753" s="23"/>
      <c r="D10753" s="23"/>
      <c r="E10753" s="30"/>
      <c r="F10753" s="30"/>
      <c r="G10753" s="30"/>
      <c r="H10753" s="30"/>
      <c r="I10753" s="30"/>
      <c r="J10753" s="35"/>
      <c r="AE10753" s="30"/>
      <c r="AF10753" s="31"/>
      <c r="AG10753" s="30"/>
      <c r="AH10753" s="30"/>
      <c r="AI10753" s="30"/>
      <c r="AJ10753" s="30"/>
      <c r="AK10753"/>
      <c r="AL10753"/>
      <c r="AM10753"/>
      <c r="AN10753"/>
      <c r="AO10753"/>
      <c r="AP10753" s="30"/>
    </row>
    <row r="10754" spans="2:42" s="28" customFormat="1" x14ac:dyDescent="0.2">
      <c r="B10754" s="23"/>
      <c r="D10754" s="23"/>
      <c r="E10754" s="30"/>
      <c r="F10754" s="30"/>
      <c r="G10754" s="30"/>
      <c r="H10754" s="30"/>
      <c r="I10754" s="30"/>
      <c r="J10754" s="35"/>
      <c r="AE10754" s="30"/>
      <c r="AF10754" s="31"/>
      <c r="AG10754" s="30"/>
      <c r="AH10754" s="30"/>
      <c r="AI10754" s="30"/>
      <c r="AJ10754" s="30"/>
      <c r="AK10754"/>
      <c r="AL10754"/>
      <c r="AM10754"/>
      <c r="AN10754"/>
      <c r="AO10754"/>
      <c r="AP10754" s="30"/>
    </row>
    <row r="10755" spans="2:42" s="28" customFormat="1" x14ac:dyDescent="0.2">
      <c r="B10755" s="23"/>
      <c r="D10755" s="23"/>
      <c r="E10755" s="30"/>
      <c r="F10755" s="30"/>
      <c r="G10755" s="30"/>
      <c r="H10755" s="30"/>
      <c r="I10755" s="30"/>
      <c r="J10755" s="35"/>
      <c r="AE10755" s="30"/>
      <c r="AF10755" s="31"/>
      <c r="AG10755" s="30"/>
      <c r="AH10755" s="30"/>
      <c r="AI10755" s="30"/>
      <c r="AJ10755" s="30"/>
      <c r="AK10755"/>
      <c r="AL10755"/>
      <c r="AM10755"/>
      <c r="AN10755"/>
      <c r="AO10755"/>
      <c r="AP10755" s="30"/>
    </row>
    <row r="10756" spans="2:42" s="28" customFormat="1" x14ac:dyDescent="0.2">
      <c r="B10756" s="23"/>
      <c r="D10756" s="23"/>
      <c r="E10756" s="30"/>
      <c r="F10756" s="30"/>
      <c r="G10756" s="30"/>
      <c r="H10756" s="30"/>
      <c r="I10756" s="30"/>
      <c r="J10756" s="35"/>
      <c r="AE10756" s="30"/>
      <c r="AF10756" s="31"/>
      <c r="AG10756" s="30"/>
      <c r="AH10756" s="30"/>
      <c r="AI10756" s="30"/>
      <c r="AJ10756" s="30"/>
      <c r="AK10756"/>
      <c r="AL10756"/>
      <c r="AM10756"/>
      <c r="AN10756"/>
      <c r="AO10756"/>
      <c r="AP10756" s="30"/>
    </row>
    <row r="10757" spans="2:42" s="28" customFormat="1" x14ac:dyDescent="0.2">
      <c r="B10757" s="23"/>
      <c r="D10757" s="23"/>
      <c r="E10757" s="30"/>
      <c r="F10757" s="30"/>
      <c r="G10757" s="30"/>
      <c r="H10757" s="30"/>
      <c r="I10757" s="30"/>
      <c r="J10757" s="35"/>
      <c r="AE10757" s="30"/>
      <c r="AF10757" s="31"/>
      <c r="AG10757" s="30"/>
      <c r="AH10757" s="30"/>
      <c r="AI10757" s="30"/>
      <c r="AJ10757" s="30"/>
      <c r="AK10757"/>
      <c r="AL10757"/>
      <c r="AM10757"/>
      <c r="AN10757"/>
      <c r="AO10757"/>
      <c r="AP10757" s="30"/>
    </row>
    <row r="10758" spans="2:42" s="28" customFormat="1" x14ac:dyDescent="0.2">
      <c r="B10758" s="23"/>
      <c r="D10758" s="23"/>
      <c r="E10758" s="30"/>
      <c r="F10758" s="30"/>
      <c r="G10758" s="30"/>
      <c r="H10758" s="30"/>
      <c r="I10758" s="30"/>
      <c r="J10758" s="35"/>
      <c r="AE10758" s="30"/>
      <c r="AF10758" s="31"/>
      <c r="AG10758" s="30"/>
      <c r="AH10758" s="30"/>
      <c r="AI10758" s="30"/>
      <c r="AJ10758" s="30"/>
      <c r="AK10758"/>
      <c r="AL10758"/>
      <c r="AM10758"/>
      <c r="AN10758"/>
      <c r="AO10758"/>
      <c r="AP10758" s="30"/>
    </row>
    <row r="10759" spans="2:42" s="28" customFormat="1" x14ac:dyDescent="0.2">
      <c r="B10759" s="23"/>
      <c r="D10759" s="23"/>
      <c r="E10759" s="30"/>
      <c r="F10759" s="30"/>
      <c r="G10759" s="30"/>
      <c r="H10759" s="30"/>
      <c r="I10759" s="30"/>
      <c r="J10759" s="35"/>
      <c r="AE10759" s="30"/>
      <c r="AF10759" s="31"/>
      <c r="AG10759" s="30"/>
      <c r="AH10759" s="30"/>
      <c r="AI10759" s="30"/>
      <c r="AJ10759" s="30"/>
      <c r="AK10759"/>
      <c r="AL10759"/>
      <c r="AM10759"/>
      <c r="AN10759"/>
      <c r="AO10759"/>
      <c r="AP10759" s="30"/>
    </row>
    <row r="10760" spans="2:42" s="28" customFormat="1" x14ac:dyDescent="0.2">
      <c r="B10760" s="23"/>
      <c r="D10760" s="23"/>
      <c r="E10760" s="30"/>
      <c r="F10760" s="30"/>
      <c r="G10760" s="30"/>
      <c r="H10760" s="30"/>
      <c r="I10760" s="30"/>
      <c r="J10760" s="35"/>
      <c r="AE10760" s="30"/>
      <c r="AF10760" s="31"/>
      <c r="AG10760" s="30"/>
      <c r="AH10760" s="30"/>
      <c r="AI10760" s="30"/>
      <c r="AJ10760" s="30"/>
      <c r="AK10760"/>
      <c r="AL10760"/>
      <c r="AM10760"/>
      <c r="AN10760"/>
      <c r="AO10760"/>
      <c r="AP10760" s="30"/>
    </row>
    <row r="10761" spans="2:42" s="28" customFormat="1" x14ac:dyDescent="0.2">
      <c r="B10761" s="23"/>
      <c r="D10761" s="23"/>
      <c r="E10761" s="30"/>
      <c r="F10761" s="30"/>
      <c r="G10761" s="30"/>
      <c r="H10761" s="30"/>
      <c r="I10761" s="30"/>
      <c r="J10761" s="35"/>
      <c r="AE10761" s="30"/>
      <c r="AF10761" s="31"/>
      <c r="AG10761" s="30"/>
      <c r="AH10761" s="30"/>
      <c r="AI10761" s="30"/>
      <c r="AJ10761" s="30"/>
      <c r="AK10761"/>
      <c r="AL10761"/>
      <c r="AM10761"/>
      <c r="AN10761"/>
      <c r="AO10761"/>
      <c r="AP10761" s="30"/>
    </row>
    <row r="10762" spans="2:42" s="28" customFormat="1" x14ac:dyDescent="0.2">
      <c r="B10762" s="23"/>
      <c r="D10762" s="23"/>
      <c r="E10762" s="30"/>
      <c r="F10762" s="30"/>
      <c r="G10762" s="30"/>
      <c r="H10762" s="30"/>
      <c r="I10762" s="30"/>
      <c r="J10762" s="35"/>
      <c r="AE10762" s="30"/>
      <c r="AF10762" s="31"/>
      <c r="AG10762" s="30"/>
      <c r="AH10762" s="30"/>
      <c r="AI10762" s="30"/>
      <c r="AJ10762" s="30"/>
      <c r="AK10762"/>
      <c r="AL10762"/>
      <c r="AM10762"/>
      <c r="AN10762"/>
      <c r="AO10762"/>
      <c r="AP10762" s="30"/>
    </row>
    <row r="10763" spans="2:42" s="28" customFormat="1" x14ac:dyDescent="0.2">
      <c r="B10763" s="23"/>
      <c r="D10763" s="23"/>
      <c r="E10763" s="30"/>
      <c r="F10763" s="30"/>
      <c r="G10763" s="30"/>
      <c r="H10763" s="30"/>
      <c r="I10763" s="30"/>
      <c r="J10763" s="35"/>
      <c r="AE10763" s="30"/>
      <c r="AF10763" s="31"/>
      <c r="AG10763" s="30"/>
      <c r="AH10763" s="30"/>
      <c r="AI10763" s="30"/>
      <c r="AJ10763" s="30"/>
      <c r="AK10763"/>
      <c r="AL10763"/>
      <c r="AM10763"/>
      <c r="AN10763"/>
      <c r="AO10763"/>
      <c r="AP10763" s="30"/>
    </row>
    <row r="10764" spans="2:42" s="28" customFormat="1" x14ac:dyDescent="0.2">
      <c r="B10764" s="23"/>
      <c r="D10764" s="23"/>
      <c r="E10764" s="30"/>
      <c r="F10764" s="30"/>
      <c r="G10764" s="30"/>
      <c r="H10764" s="30"/>
      <c r="I10764" s="30"/>
      <c r="J10764" s="35"/>
      <c r="AE10764" s="30"/>
      <c r="AF10764" s="31"/>
      <c r="AG10764" s="30"/>
      <c r="AH10764" s="30"/>
      <c r="AI10764" s="30"/>
      <c r="AJ10764" s="30"/>
      <c r="AK10764"/>
      <c r="AL10764"/>
      <c r="AM10764"/>
      <c r="AN10764"/>
      <c r="AO10764"/>
      <c r="AP10764" s="30"/>
    </row>
    <row r="10765" spans="2:42" s="28" customFormat="1" x14ac:dyDescent="0.2">
      <c r="B10765" s="23"/>
      <c r="D10765" s="23"/>
      <c r="E10765" s="30"/>
      <c r="F10765" s="30"/>
      <c r="G10765" s="30"/>
      <c r="H10765" s="30"/>
      <c r="I10765" s="30"/>
      <c r="J10765" s="35"/>
      <c r="AE10765" s="30"/>
      <c r="AF10765" s="31"/>
      <c r="AG10765" s="30"/>
      <c r="AH10765" s="30"/>
      <c r="AI10765" s="30"/>
      <c r="AJ10765" s="30"/>
      <c r="AK10765"/>
      <c r="AL10765"/>
      <c r="AM10765"/>
      <c r="AN10765"/>
      <c r="AO10765"/>
      <c r="AP10765" s="30"/>
    </row>
    <row r="10766" spans="2:42" s="28" customFormat="1" x14ac:dyDescent="0.2">
      <c r="B10766" s="23"/>
      <c r="D10766" s="23"/>
      <c r="E10766" s="30"/>
      <c r="F10766" s="30"/>
      <c r="G10766" s="30"/>
      <c r="H10766" s="30"/>
      <c r="I10766" s="30"/>
      <c r="J10766" s="35"/>
      <c r="AE10766" s="30"/>
      <c r="AF10766" s="31"/>
      <c r="AG10766" s="30"/>
      <c r="AH10766" s="30"/>
      <c r="AI10766" s="30"/>
      <c r="AJ10766" s="30"/>
      <c r="AK10766"/>
      <c r="AL10766"/>
      <c r="AM10766"/>
      <c r="AN10766"/>
      <c r="AO10766"/>
      <c r="AP10766" s="30"/>
    </row>
    <row r="10767" spans="2:42" s="28" customFormat="1" x14ac:dyDescent="0.2">
      <c r="B10767" s="23"/>
      <c r="D10767" s="23"/>
      <c r="E10767" s="30"/>
      <c r="F10767" s="30"/>
      <c r="G10767" s="30"/>
      <c r="H10767" s="30"/>
      <c r="I10767" s="30"/>
      <c r="J10767" s="35"/>
      <c r="AE10767" s="30"/>
      <c r="AF10767" s="31"/>
      <c r="AG10767" s="30"/>
      <c r="AH10767" s="30"/>
      <c r="AI10767" s="30"/>
      <c r="AJ10767" s="30"/>
      <c r="AK10767"/>
      <c r="AL10767"/>
      <c r="AM10767"/>
      <c r="AN10767"/>
      <c r="AO10767"/>
      <c r="AP10767" s="30"/>
    </row>
    <row r="10768" spans="2:42" s="28" customFormat="1" x14ac:dyDescent="0.2">
      <c r="B10768" s="23"/>
      <c r="D10768" s="23"/>
      <c r="E10768" s="30"/>
      <c r="F10768" s="30"/>
      <c r="G10768" s="30"/>
      <c r="H10768" s="30"/>
      <c r="I10768" s="30"/>
      <c r="J10768" s="35"/>
      <c r="AE10768" s="30"/>
      <c r="AF10768" s="31"/>
      <c r="AG10768" s="30"/>
      <c r="AH10768" s="30"/>
      <c r="AI10768" s="30"/>
      <c r="AJ10768" s="30"/>
      <c r="AK10768"/>
      <c r="AL10768"/>
      <c r="AM10768"/>
      <c r="AN10768"/>
      <c r="AO10768"/>
      <c r="AP10768" s="30"/>
    </row>
    <row r="10769" spans="2:42" s="28" customFormat="1" x14ac:dyDescent="0.2">
      <c r="B10769" s="23"/>
      <c r="D10769" s="23"/>
      <c r="E10769" s="30"/>
      <c r="F10769" s="30"/>
      <c r="G10769" s="30"/>
      <c r="H10769" s="30"/>
      <c r="I10769" s="30"/>
      <c r="J10769" s="35"/>
      <c r="AE10769" s="30"/>
      <c r="AF10769" s="31"/>
      <c r="AG10769" s="30"/>
      <c r="AH10769" s="30"/>
      <c r="AI10769" s="30"/>
      <c r="AJ10769" s="30"/>
      <c r="AK10769"/>
      <c r="AL10769"/>
      <c r="AM10769"/>
      <c r="AN10769"/>
      <c r="AO10769"/>
      <c r="AP10769" s="30"/>
    </row>
    <row r="10770" spans="2:42" s="28" customFormat="1" x14ac:dyDescent="0.2">
      <c r="B10770" s="23"/>
      <c r="D10770" s="23"/>
      <c r="E10770" s="30"/>
      <c r="F10770" s="30"/>
      <c r="G10770" s="30"/>
      <c r="H10770" s="30"/>
      <c r="I10770" s="30"/>
      <c r="J10770" s="35"/>
      <c r="AE10770" s="30"/>
      <c r="AF10770" s="31"/>
      <c r="AG10770" s="30"/>
      <c r="AH10770" s="30"/>
      <c r="AI10770" s="30"/>
      <c r="AJ10770" s="30"/>
      <c r="AK10770"/>
      <c r="AL10770"/>
      <c r="AM10770"/>
      <c r="AN10770"/>
      <c r="AO10770"/>
      <c r="AP10770" s="30"/>
    </row>
    <row r="10771" spans="2:42" s="28" customFormat="1" x14ac:dyDescent="0.2">
      <c r="B10771" s="23"/>
      <c r="D10771" s="23"/>
      <c r="E10771" s="30"/>
      <c r="F10771" s="30"/>
      <c r="G10771" s="30"/>
      <c r="H10771" s="30"/>
      <c r="I10771" s="30"/>
      <c r="J10771" s="35"/>
      <c r="AE10771" s="30"/>
      <c r="AF10771" s="31"/>
      <c r="AG10771" s="30"/>
      <c r="AH10771" s="30"/>
      <c r="AI10771" s="30"/>
      <c r="AJ10771" s="30"/>
      <c r="AK10771"/>
      <c r="AL10771"/>
      <c r="AM10771"/>
      <c r="AN10771"/>
      <c r="AO10771"/>
      <c r="AP10771" s="30"/>
    </row>
    <row r="10772" spans="2:42" s="28" customFormat="1" x14ac:dyDescent="0.2">
      <c r="B10772" s="23"/>
      <c r="D10772" s="23"/>
      <c r="E10772" s="30"/>
      <c r="F10772" s="30"/>
      <c r="G10772" s="30"/>
      <c r="H10772" s="30"/>
      <c r="I10772" s="30"/>
      <c r="J10772" s="35"/>
      <c r="AE10772" s="30"/>
      <c r="AF10772" s="31"/>
      <c r="AG10772" s="30"/>
      <c r="AH10772" s="30"/>
      <c r="AI10772" s="30"/>
      <c r="AJ10772" s="30"/>
      <c r="AK10772"/>
      <c r="AL10772"/>
      <c r="AM10772"/>
      <c r="AN10772"/>
      <c r="AO10772"/>
      <c r="AP10772" s="30"/>
    </row>
    <row r="10773" spans="2:42" s="28" customFormat="1" x14ac:dyDescent="0.2">
      <c r="B10773" s="23"/>
      <c r="D10773" s="23"/>
      <c r="E10773" s="30"/>
      <c r="F10773" s="30"/>
      <c r="G10773" s="30"/>
      <c r="H10773" s="30"/>
      <c r="I10773" s="30"/>
      <c r="J10773" s="35"/>
      <c r="AE10773" s="30"/>
      <c r="AF10773" s="31"/>
      <c r="AG10773" s="30"/>
      <c r="AH10773" s="30"/>
      <c r="AI10773" s="30"/>
      <c r="AJ10773" s="30"/>
      <c r="AK10773"/>
      <c r="AL10773"/>
      <c r="AM10773"/>
      <c r="AN10773"/>
      <c r="AO10773"/>
      <c r="AP10773" s="30"/>
    </row>
    <row r="10774" spans="2:42" s="28" customFormat="1" x14ac:dyDescent="0.2">
      <c r="B10774" s="23"/>
      <c r="D10774" s="23"/>
      <c r="E10774" s="30"/>
      <c r="F10774" s="30"/>
      <c r="G10774" s="30"/>
      <c r="H10774" s="30"/>
      <c r="I10774" s="30"/>
      <c r="J10774" s="35"/>
      <c r="AE10774" s="30"/>
      <c r="AF10774" s="31"/>
      <c r="AG10774" s="30"/>
      <c r="AH10774" s="30"/>
      <c r="AI10774" s="30"/>
      <c r="AJ10774" s="30"/>
      <c r="AK10774"/>
      <c r="AL10774"/>
      <c r="AM10774"/>
      <c r="AN10774"/>
      <c r="AO10774"/>
      <c r="AP10774" s="30"/>
    </row>
    <row r="10775" spans="2:42" s="28" customFormat="1" x14ac:dyDescent="0.2">
      <c r="B10775" s="23"/>
      <c r="D10775" s="23"/>
      <c r="E10775" s="30"/>
      <c r="F10775" s="30"/>
      <c r="G10775" s="30"/>
      <c r="H10775" s="30"/>
      <c r="I10775" s="30"/>
      <c r="J10775" s="35"/>
      <c r="AE10775" s="30"/>
      <c r="AF10775" s="31"/>
      <c r="AG10775" s="30"/>
      <c r="AH10775" s="30"/>
      <c r="AI10775" s="30"/>
      <c r="AJ10775" s="30"/>
      <c r="AK10775"/>
      <c r="AL10775"/>
      <c r="AM10775"/>
      <c r="AN10775"/>
      <c r="AO10775"/>
      <c r="AP10775" s="30"/>
    </row>
    <row r="10776" spans="2:42" s="28" customFormat="1" x14ac:dyDescent="0.2">
      <c r="B10776" s="23"/>
      <c r="D10776" s="23"/>
      <c r="E10776" s="30"/>
      <c r="F10776" s="30"/>
      <c r="G10776" s="30"/>
      <c r="H10776" s="30"/>
      <c r="I10776" s="30"/>
      <c r="J10776" s="35"/>
      <c r="AE10776" s="30"/>
      <c r="AF10776" s="31"/>
      <c r="AG10776" s="30"/>
      <c r="AH10776" s="30"/>
      <c r="AI10776" s="30"/>
      <c r="AJ10776" s="30"/>
      <c r="AK10776"/>
      <c r="AL10776"/>
      <c r="AM10776"/>
      <c r="AN10776"/>
      <c r="AO10776"/>
      <c r="AP10776" s="30"/>
    </row>
    <row r="10777" spans="2:42" s="28" customFormat="1" x14ac:dyDescent="0.2">
      <c r="B10777" s="23"/>
      <c r="D10777" s="23"/>
      <c r="E10777" s="30"/>
      <c r="F10777" s="30"/>
      <c r="G10777" s="30"/>
      <c r="H10777" s="30"/>
      <c r="I10777" s="30"/>
      <c r="J10777" s="35"/>
      <c r="AE10777" s="30"/>
      <c r="AF10777" s="31"/>
      <c r="AG10777" s="30"/>
      <c r="AH10777" s="30"/>
      <c r="AI10777" s="30"/>
      <c r="AJ10777" s="30"/>
      <c r="AK10777"/>
      <c r="AL10777"/>
      <c r="AM10777"/>
      <c r="AN10777"/>
      <c r="AO10777"/>
      <c r="AP10777" s="30"/>
    </row>
    <row r="10778" spans="2:42" s="28" customFormat="1" x14ac:dyDescent="0.2">
      <c r="B10778" s="23"/>
      <c r="D10778" s="23"/>
      <c r="E10778" s="30"/>
      <c r="F10778" s="30"/>
      <c r="G10778" s="30"/>
      <c r="H10778" s="30"/>
      <c r="I10778" s="30"/>
      <c r="J10778" s="35"/>
      <c r="AE10778" s="30"/>
      <c r="AF10778" s="31"/>
      <c r="AG10778" s="30"/>
      <c r="AH10778" s="30"/>
      <c r="AI10778" s="30"/>
      <c r="AJ10778" s="30"/>
      <c r="AK10778"/>
      <c r="AL10778"/>
      <c r="AM10778"/>
      <c r="AN10778"/>
      <c r="AO10778"/>
      <c r="AP10778" s="30"/>
    </row>
    <row r="10779" spans="2:42" s="28" customFormat="1" x14ac:dyDescent="0.2">
      <c r="B10779" s="23"/>
      <c r="D10779" s="23"/>
      <c r="E10779" s="30"/>
      <c r="F10779" s="30"/>
      <c r="G10779" s="30"/>
      <c r="H10779" s="30"/>
      <c r="I10779" s="30"/>
      <c r="J10779" s="35"/>
      <c r="AE10779" s="30"/>
      <c r="AF10779" s="31"/>
      <c r="AG10779" s="30"/>
      <c r="AH10779" s="30"/>
      <c r="AI10779" s="30"/>
      <c r="AJ10779" s="30"/>
      <c r="AK10779"/>
      <c r="AL10779"/>
      <c r="AM10779"/>
      <c r="AN10779"/>
      <c r="AO10779"/>
      <c r="AP10779" s="30"/>
    </row>
    <row r="10780" spans="2:42" s="28" customFormat="1" x14ac:dyDescent="0.2">
      <c r="B10780" s="23"/>
      <c r="D10780" s="23"/>
      <c r="E10780" s="30"/>
      <c r="F10780" s="30"/>
      <c r="G10780" s="30"/>
      <c r="H10780" s="30"/>
      <c r="I10780" s="30"/>
      <c r="J10780" s="35"/>
      <c r="AE10780" s="30"/>
      <c r="AF10780" s="31"/>
      <c r="AG10780" s="30"/>
      <c r="AH10780" s="30"/>
      <c r="AI10780" s="30"/>
      <c r="AJ10780" s="30"/>
      <c r="AK10780"/>
      <c r="AL10780"/>
      <c r="AM10780"/>
      <c r="AN10780"/>
      <c r="AO10780"/>
      <c r="AP10780" s="30"/>
    </row>
    <row r="10781" spans="2:42" s="28" customFormat="1" x14ac:dyDescent="0.2">
      <c r="B10781" s="23"/>
      <c r="D10781" s="23"/>
      <c r="E10781" s="30"/>
      <c r="F10781" s="30"/>
      <c r="G10781" s="30"/>
      <c r="H10781" s="30"/>
      <c r="I10781" s="30"/>
      <c r="J10781" s="35"/>
      <c r="AE10781" s="30"/>
      <c r="AF10781" s="31"/>
      <c r="AG10781" s="30"/>
      <c r="AH10781" s="30"/>
      <c r="AI10781" s="30"/>
      <c r="AJ10781" s="30"/>
      <c r="AK10781"/>
      <c r="AL10781"/>
      <c r="AM10781"/>
      <c r="AN10781"/>
      <c r="AO10781"/>
      <c r="AP10781" s="30"/>
    </row>
    <row r="10782" spans="2:42" s="28" customFormat="1" x14ac:dyDescent="0.2">
      <c r="B10782" s="23"/>
      <c r="D10782" s="23"/>
      <c r="E10782" s="30"/>
      <c r="F10782" s="30"/>
      <c r="G10782" s="30"/>
      <c r="H10782" s="30"/>
      <c r="I10782" s="30"/>
      <c r="J10782" s="35"/>
      <c r="AE10782" s="30"/>
      <c r="AF10782" s="31"/>
      <c r="AG10782" s="30"/>
      <c r="AH10782" s="30"/>
      <c r="AI10782" s="30"/>
      <c r="AJ10782" s="30"/>
      <c r="AK10782"/>
      <c r="AL10782"/>
      <c r="AM10782"/>
      <c r="AN10782"/>
      <c r="AO10782"/>
      <c r="AP10782" s="30"/>
    </row>
    <row r="10783" spans="2:42" s="28" customFormat="1" x14ac:dyDescent="0.2">
      <c r="B10783" s="23"/>
      <c r="D10783" s="23"/>
      <c r="E10783" s="30"/>
      <c r="F10783" s="30"/>
      <c r="G10783" s="30"/>
      <c r="H10783" s="30"/>
      <c r="I10783" s="30"/>
      <c r="J10783" s="35"/>
      <c r="AE10783" s="30"/>
      <c r="AF10783" s="31"/>
      <c r="AG10783" s="30"/>
      <c r="AH10783" s="30"/>
      <c r="AI10783" s="30"/>
      <c r="AJ10783" s="30"/>
      <c r="AK10783"/>
      <c r="AL10783"/>
      <c r="AM10783"/>
      <c r="AN10783"/>
      <c r="AO10783"/>
      <c r="AP10783" s="30"/>
    </row>
    <row r="10784" spans="2:42" s="28" customFormat="1" x14ac:dyDescent="0.2">
      <c r="B10784" s="23"/>
      <c r="D10784" s="23"/>
      <c r="E10784" s="30"/>
      <c r="F10784" s="30"/>
      <c r="G10784" s="30"/>
      <c r="H10784" s="30"/>
      <c r="I10784" s="30"/>
      <c r="J10784" s="35"/>
      <c r="AE10784" s="30"/>
      <c r="AF10784" s="31"/>
      <c r="AG10784" s="30"/>
      <c r="AH10784" s="30"/>
      <c r="AI10784" s="30"/>
      <c r="AJ10784" s="30"/>
      <c r="AK10784"/>
      <c r="AL10784"/>
      <c r="AM10784"/>
      <c r="AN10784"/>
      <c r="AO10784"/>
      <c r="AP10784" s="30"/>
    </row>
    <row r="10785" spans="2:42" s="28" customFormat="1" x14ac:dyDescent="0.2">
      <c r="B10785" s="23"/>
      <c r="D10785" s="23"/>
      <c r="E10785" s="30"/>
      <c r="F10785" s="30"/>
      <c r="G10785" s="30"/>
      <c r="H10785" s="30"/>
      <c r="I10785" s="30"/>
      <c r="J10785" s="35"/>
      <c r="AE10785" s="30"/>
      <c r="AF10785" s="31"/>
      <c r="AG10785" s="30"/>
      <c r="AH10785" s="30"/>
      <c r="AI10785" s="30"/>
      <c r="AJ10785" s="30"/>
      <c r="AK10785"/>
      <c r="AL10785"/>
      <c r="AM10785"/>
      <c r="AN10785"/>
      <c r="AO10785"/>
      <c r="AP10785" s="30"/>
    </row>
    <row r="10786" spans="2:42" s="28" customFormat="1" x14ac:dyDescent="0.2">
      <c r="B10786" s="23"/>
      <c r="D10786" s="23"/>
      <c r="E10786" s="30"/>
      <c r="F10786" s="30"/>
      <c r="G10786" s="30"/>
      <c r="H10786" s="30"/>
      <c r="I10786" s="30"/>
      <c r="J10786" s="35"/>
      <c r="AE10786" s="30"/>
      <c r="AF10786" s="31"/>
      <c r="AG10786" s="30"/>
      <c r="AH10786" s="30"/>
      <c r="AI10786" s="30"/>
      <c r="AJ10786" s="30"/>
      <c r="AK10786"/>
      <c r="AL10786"/>
      <c r="AM10786"/>
      <c r="AN10786"/>
      <c r="AO10786"/>
      <c r="AP10786" s="30"/>
    </row>
    <row r="10787" spans="2:42" s="28" customFormat="1" x14ac:dyDescent="0.2">
      <c r="B10787" s="23"/>
      <c r="D10787" s="23"/>
      <c r="E10787" s="30"/>
      <c r="F10787" s="30"/>
      <c r="G10787" s="30"/>
      <c r="H10787" s="30"/>
      <c r="I10787" s="30"/>
      <c r="J10787" s="35"/>
      <c r="AE10787" s="30"/>
      <c r="AF10787" s="31"/>
      <c r="AG10787" s="30"/>
      <c r="AH10787" s="30"/>
      <c r="AI10787" s="30"/>
      <c r="AJ10787" s="30"/>
      <c r="AK10787"/>
      <c r="AL10787"/>
      <c r="AM10787"/>
      <c r="AN10787"/>
      <c r="AO10787"/>
      <c r="AP10787" s="30"/>
    </row>
    <row r="10788" spans="2:42" s="28" customFormat="1" x14ac:dyDescent="0.2">
      <c r="B10788" s="23"/>
      <c r="D10788" s="23"/>
      <c r="E10788" s="30"/>
      <c r="F10788" s="30"/>
      <c r="G10788" s="30"/>
      <c r="H10788" s="30"/>
      <c r="I10788" s="30"/>
      <c r="J10788" s="35"/>
      <c r="AE10788" s="30"/>
      <c r="AF10788" s="31"/>
      <c r="AG10788" s="30"/>
      <c r="AH10788" s="30"/>
      <c r="AI10788" s="30"/>
      <c r="AJ10788" s="30"/>
      <c r="AK10788"/>
      <c r="AL10788"/>
      <c r="AM10788"/>
      <c r="AN10788"/>
      <c r="AO10788"/>
      <c r="AP10788" s="30"/>
    </row>
    <row r="10789" spans="2:42" s="28" customFormat="1" x14ac:dyDescent="0.2">
      <c r="B10789" s="23"/>
      <c r="D10789" s="23"/>
      <c r="E10789" s="30"/>
      <c r="F10789" s="30"/>
      <c r="G10789" s="30"/>
      <c r="H10789" s="30"/>
      <c r="I10789" s="30"/>
      <c r="J10789" s="35"/>
      <c r="AE10789" s="30"/>
      <c r="AF10789" s="31"/>
      <c r="AG10789" s="30"/>
      <c r="AH10789" s="30"/>
      <c r="AI10789" s="30"/>
      <c r="AJ10789" s="30"/>
      <c r="AK10789"/>
      <c r="AL10789"/>
      <c r="AM10789"/>
      <c r="AN10789"/>
      <c r="AO10789"/>
      <c r="AP10789" s="30"/>
    </row>
    <row r="10790" spans="2:42" s="28" customFormat="1" x14ac:dyDescent="0.2">
      <c r="B10790" s="23"/>
      <c r="D10790" s="23"/>
      <c r="E10790" s="30"/>
      <c r="F10790" s="30"/>
      <c r="G10790" s="30"/>
      <c r="H10790" s="30"/>
      <c r="I10790" s="30"/>
      <c r="J10790" s="35"/>
      <c r="AE10790" s="30"/>
      <c r="AF10790" s="31"/>
      <c r="AG10790" s="30"/>
      <c r="AH10790" s="30"/>
      <c r="AI10790" s="30"/>
      <c r="AJ10790" s="30"/>
      <c r="AK10790"/>
      <c r="AL10790"/>
      <c r="AM10790"/>
      <c r="AN10790"/>
      <c r="AO10790"/>
      <c r="AP10790" s="30"/>
    </row>
    <row r="10791" spans="2:42" s="28" customFormat="1" x14ac:dyDescent="0.2">
      <c r="B10791" s="23"/>
      <c r="D10791" s="23"/>
      <c r="E10791" s="30"/>
      <c r="F10791" s="30"/>
      <c r="G10791" s="30"/>
      <c r="H10791" s="30"/>
      <c r="I10791" s="30"/>
      <c r="J10791" s="35"/>
      <c r="AE10791" s="30"/>
      <c r="AF10791" s="31"/>
      <c r="AG10791" s="30"/>
      <c r="AH10791" s="30"/>
      <c r="AI10791" s="30"/>
      <c r="AJ10791" s="30"/>
      <c r="AK10791"/>
      <c r="AL10791"/>
      <c r="AM10791"/>
      <c r="AN10791"/>
      <c r="AO10791"/>
      <c r="AP10791" s="30"/>
    </row>
    <row r="10792" spans="2:42" s="28" customFormat="1" x14ac:dyDescent="0.2">
      <c r="B10792" s="23"/>
      <c r="D10792" s="23"/>
      <c r="E10792" s="30"/>
      <c r="F10792" s="30"/>
      <c r="G10792" s="30"/>
      <c r="H10792" s="30"/>
      <c r="I10792" s="30"/>
      <c r="J10792" s="35"/>
      <c r="AE10792" s="30"/>
      <c r="AF10792" s="31"/>
      <c r="AG10792" s="30"/>
      <c r="AH10792" s="30"/>
      <c r="AI10792" s="30"/>
      <c r="AJ10792" s="30"/>
      <c r="AK10792"/>
      <c r="AL10792"/>
      <c r="AM10792"/>
      <c r="AN10792"/>
      <c r="AO10792"/>
      <c r="AP10792" s="30"/>
    </row>
    <row r="10793" spans="2:42" s="28" customFormat="1" x14ac:dyDescent="0.2">
      <c r="B10793" s="23"/>
      <c r="D10793" s="23"/>
      <c r="E10793" s="30"/>
      <c r="F10793" s="30"/>
      <c r="G10793" s="30"/>
      <c r="H10793" s="30"/>
      <c r="I10793" s="30"/>
      <c r="J10793" s="35"/>
      <c r="AE10793" s="30"/>
      <c r="AF10793" s="31"/>
      <c r="AG10793" s="30"/>
      <c r="AH10793" s="30"/>
      <c r="AI10793" s="30"/>
      <c r="AJ10793" s="30"/>
      <c r="AK10793"/>
      <c r="AL10793"/>
      <c r="AM10793"/>
      <c r="AN10793"/>
      <c r="AO10793"/>
      <c r="AP10793" s="30"/>
    </row>
    <row r="10794" spans="2:42" s="28" customFormat="1" x14ac:dyDescent="0.2">
      <c r="B10794" s="23"/>
      <c r="D10794" s="23"/>
      <c r="E10794" s="30"/>
      <c r="F10794" s="30"/>
      <c r="G10794" s="30"/>
      <c r="H10794" s="30"/>
      <c r="I10794" s="30"/>
      <c r="J10794" s="35"/>
      <c r="AE10794" s="30"/>
      <c r="AF10794" s="31"/>
      <c r="AG10794" s="30"/>
      <c r="AH10794" s="30"/>
      <c r="AI10794" s="30"/>
      <c r="AJ10794" s="30"/>
      <c r="AK10794"/>
      <c r="AL10794"/>
      <c r="AM10794"/>
      <c r="AN10794"/>
      <c r="AO10794"/>
      <c r="AP10794" s="30"/>
    </row>
    <row r="10795" spans="2:42" s="28" customFormat="1" x14ac:dyDescent="0.2">
      <c r="B10795" s="23"/>
      <c r="D10795" s="23"/>
      <c r="E10795" s="30"/>
      <c r="F10795" s="30"/>
      <c r="G10795" s="30"/>
      <c r="H10795" s="30"/>
      <c r="I10795" s="30"/>
      <c r="J10795" s="35"/>
      <c r="AE10795" s="30"/>
      <c r="AF10795" s="31"/>
      <c r="AG10795" s="30"/>
      <c r="AH10795" s="30"/>
      <c r="AI10795" s="30"/>
      <c r="AJ10795" s="30"/>
      <c r="AK10795"/>
      <c r="AL10795"/>
      <c r="AM10795"/>
      <c r="AN10795"/>
      <c r="AO10795"/>
      <c r="AP10795" s="30"/>
    </row>
    <row r="10796" spans="2:42" s="28" customFormat="1" x14ac:dyDescent="0.2">
      <c r="B10796" s="23"/>
      <c r="D10796" s="23"/>
      <c r="E10796" s="30"/>
      <c r="F10796" s="30"/>
      <c r="G10796" s="30"/>
      <c r="H10796" s="30"/>
      <c r="I10796" s="30"/>
      <c r="J10796" s="35"/>
      <c r="AE10796" s="30"/>
      <c r="AF10796" s="31"/>
      <c r="AG10796" s="30"/>
      <c r="AH10796" s="30"/>
      <c r="AI10796" s="30"/>
      <c r="AJ10796" s="30"/>
      <c r="AK10796"/>
      <c r="AL10796"/>
      <c r="AM10796"/>
      <c r="AN10796"/>
      <c r="AO10796"/>
      <c r="AP10796" s="30"/>
    </row>
    <row r="10797" spans="2:42" s="28" customFormat="1" x14ac:dyDescent="0.2">
      <c r="B10797" s="23"/>
      <c r="D10797" s="23"/>
      <c r="E10797" s="30"/>
      <c r="F10797" s="30"/>
      <c r="G10797" s="30"/>
      <c r="H10797" s="30"/>
      <c r="I10797" s="30"/>
      <c r="J10797" s="35"/>
      <c r="AE10797" s="30"/>
      <c r="AF10797" s="31"/>
      <c r="AG10797" s="30"/>
      <c r="AH10797" s="30"/>
      <c r="AI10797" s="30"/>
      <c r="AJ10797" s="30"/>
      <c r="AK10797"/>
      <c r="AL10797"/>
      <c r="AM10797"/>
      <c r="AN10797"/>
      <c r="AO10797"/>
      <c r="AP10797" s="30"/>
    </row>
    <row r="10798" spans="2:42" s="28" customFormat="1" x14ac:dyDescent="0.2">
      <c r="B10798" s="23"/>
      <c r="D10798" s="23"/>
      <c r="E10798" s="30"/>
      <c r="F10798" s="30"/>
      <c r="G10798" s="30"/>
      <c r="H10798" s="30"/>
      <c r="I10798" s="30"/>
      <c r="J10798" s="35"/>
      <c r="AE10798" s="30"/>
      <c r="AF10798" s="31"/>
      <c r="AG10798" s="30"/>
      <c r="AH10798" s="30"/>
      <c r="AI10798" s="30"/>
      <c r="AJ10798" s="30"/>
      <c r="AK10798"/>
      <c r="AL10798"/>
      <c r="AM10798"/>
      <c r="AN10798"/>
      <c r="AO10798"/>
      <c r="AP10798" s="30"/>
    </row>
    <row r="10799" spans="2:42" s="28" customFormat="1" x14ac:dyDescent="0.2">
      <c r="B10799" s="23"/>
      <c r="D10799" s="23"/>
      <c r="E10799" s="30"/>
      <c r="F10799" s="30"/>
      <c r="G10799" s="30"/>
      <c r="H10799" s="30"/>
      <c r="I10799" s="30"/>
      <c r="J10799" s="35"/>
      <c r="AE10799" s="30"/>
      <c r="AF10799" s="31"/>
      <c r="AG10799" s="30"/>
      <c r="AH10799" s="30"/>
      <c r="AI10799" s="30"/>
      <c r="AJ10799" s="30"/>
      <c r="AK10799"/>
      <c r="AL10799"/>
      <c r="AM10799"/>
      <c r="AN10799"/>
      <c r="AO10799"/>
      <c r="AP10799" s="30"/>
    </row>
    <row r="10800" spans="2:42" s="28" customFormat="1" x14ac:dyDescent="0.2">
      <c r="B10800" s="23"/>
      <c r="D10800" s="23"/>
      <c r="E10800" s="30"/>
      <c r="F10800" s="30"/>
      <c r="G10800" s="30"/>
      <c r="H10800" s="30"/>
      <c r="I10800" s="30"/>
      <c r="J10800" s="35"/>
      <c r="AE10800" s="30"/>
      <c r="AF10800" s="31"/>
      <c r="AG10800" s="30"/>
      <c r="AH10800" s="30"/>
      <c r="AI10800" s="30"/>
      <c r="AJ10800" s="30"/>
      <c r="AK10800"/>
      <c r="AL10800"/>
      <c r="AM10800"/>
      <c r="AN10800"/>
      <c r="AO10800"/>
      <c r="AP10800" s="30"/>
    </row>
    <row r="10801" spans="2:42" s="28" customFormat="1" x14ac:dyDescent="0.2">
      <c r="B10801" s="23"/>
      <c r="D10801" s="23"/>
      <c r="E10801" s="30"/>
      <c r="F10801" s="30"/>
      <c r="G10801" s="30"/>
      <c r="H10801" s="30"/>
      <c r="I10801" s="30"/>
      <c r="J10801" s="35"/>
      <c r="AE10801" s="30"/>
      <c r="AF10801" s="31"/>
      <c r="AG10801" s="30"/>
      <c r="AH10801" s="30"/>
      <c r="AI10801" s="30"/>
      <c r="AJ10801" s="30"/>
      <c r="AK10801"/>
      <c r="AL10801"/>
      <c r="AM10801"/>
      <c r="AN10801"/>
      <c r="AO10801"/>
      <c r="AP10801" s="30"/>
    </row>
    <row r="10802" spans="2:42" s="28" customFormat="1" x14ac:dyDescent="0.2">
      <c r="B10802" s="23"/>
      <c r="D10802" s="23"/>
      <c r="E10802" s="30"/>
      <c r="F10802" s="30"/>
      <c r="G10802" s="30"/>
      <c r="H10802" s="30"/>
      <c r="I10802" s="30"/>
      <c r="J10802" s="35"/>
      <c r="AE10802" s="30"/>
      <c r="AF10802" s="31"/>
      <c r="AG10802" s="30"/>
      <c r="AH10802" s="30"/>
      <c r="AI10802" s="30"/>
      <c r="AJ10802" s="30"/>
      <c r="AK10802"/>
      <c r="AL10802"/>
      <c r="AM10802"/>
      <c r="AN10802"/>
      <c r="AO10802"/>
      <c r="AP10802" s="30"/>
    </row>
    <row r="10803" spans="2:42" s="28" customFormat="1" x14ac:dyDescent="0.2">
      <c r="B10803" s="23"/>
      <c r="D10803" s="23"/>
      <c r="E10803" s="30"/>
      <c r="F10803" s="30"/>
      <c r="G10803" s="30"/>
      <c r="H10803" s="30"/>
      <c r="I10803" s="30"/>
      <c r="J10803" s="35"/>
      <c r="AE10803" s="30"/>
      <c r="AF10803" s="31"/>
      <c r="AG10803" s="30"/>
      <c r="AH10803" s="30"/>
      <c r="AI10803" s="30"/>
      <c r="AJ10803" s="30"/>
      <c r="AK10803"/>
      <c r="AL10803"/>
      <c r="AM10803"/>
      <c r="AN10803"/>
      <c r="AO10803"/>
      <c r="AP10803" s="30"/>
    </row>
    <row r="10804" spans="2:42" s="28" customFormat="1" x14ac:dyDescent="0.2">
      <c r="B10804" s="23"/>
      <c r="D10804" s="23"/>
      <c r="E10804" s="30"/>
      <c r="F10804" s="30"/>
      <c r="G10804" s="30"/>
      <c r="H10804" s="30"/>
      <c r="I10804" s="30"/>
      <c r="J10804" s="35"/>
      <c r="AE10804" s="30"/>
      <c r="AF10804" s="31"/>
      <c r="AG10804" s="30"/>
      <c r="AH10804" s="30"/>
      <c r="AI10804" s="30"/>
      <c r="AJ10804" s="30"/>
      <c r="AK10804"/>
      <c r="AL10804"/>
      <c r="AM10804"/>
      <c r="AN10804"/>
      <c r="AO10804"/>
      <c r="AP10804" s="30"/>
    </row>
    <row r="10805" spans="2:42" s="28" customFormat="1" x14ac:dyDescent="0.2">
      <c r="B10805" s="23"/>
      <c r="D10805" s="23"/>
      <c r="E10805" s="30"/>
      <c r="F10805" s="30"/>
      <c r="G10805" s="30"/>
      <c r="H10805" s="30"/>
      <c r="I10805" s="30"/>
      <c r="J10805" s="35"/>
      <c r="AE10805" s="30"/>
      <c r="AF10805" s="31"/>
      <c r="AG10805" s="30"/>
      <c r="AH10805" s="30"/>
      <c r="AI10805" s="30"/>
      <c r="AJ10805" s="30"/>
      <c r="AK10805"/>
      <c r="AL10805"/>
      <c r="AM10805"/>
      <c r="AN10805"/>
      <c r="AO10805"/>
      <c r="AP10805" s="30"/>
    </row>
    <row r="10806" spans="2:42" s="28" customFormat="1" x14ac:dyDescent="0.2">
      <c r="B10806" s="23"/>
      <c r="D10806" s="23"/>
      <c r="E10806" s="30"/>
      <c r="F10806" s="30"/>
      <c r="G10806" s="30"/>
      <c r="H10806" s="30"/>
      <c r="I10806" s="30"/>
      <c r="J10806" s="35"/>
      <c r="AE10806" s="30"/>
      <c r="AF10806" s="31"/>
      <c r="AG10806" s="30"/>
      <c r="AH10806" s="30"/>
      <c r="AI10806" s="30"/>
      <c r="AJ10806" s="30"/>
      <c r="AK10806"/>
      <c r="AL10806"/>
      <c r="AM10806"/>
      <c r="AN10806"/>
      <c r="AO10806"/>
      <c r="AP10806" s="30"/>
    </row>
    <row r="10807" spans="2:42" s="28" customFormat="1" x14ac:dyDescent="0.2">
      <c r="B10807" s="23"/>
      <c r="D10807" s="23"/>
      <c r="E10807" s="30"/>
      <c r="F10807" s="30"/>
      <c r="G10807" s="30"/>
      <c r="H10807" s="30"/>
      <c r="I10807" s="30"/>
      <c r="J10807" s="35"/>
      <c r="AE10807" s="30"/>
      <c r="AF10807" s="31"/>
      <c r="AG10807" s="30"/>
      <c r="AH10807" s="30"/>
      <c r="AI10807" s="30"/>
      <c r="AJ10807" s="30"/>
      <c r="AK10807"/>
      <c r="AL10807"/>
      <c r="AM10807"/>
      <c r="AN10807"/>
      <c r="AO10807"/>
      <c r="AP10807" s="30"/>
    </row>
    <row r="10808" spans="2:42" s="28" customFormat="1" x14ac:dyDescent="0.2">
      <c r="B10808" s="23"/>
      <c r="D10808" s="23"/>
      <c r="E10808" s="30"/>
      <c r="F10808" s="30"/>
      <c r="G10808" s="30"/>
      <c r="H10808" s="30"/>
      <c r="I10808" s="30"/>
      <c r="J10808" s="35"/>
      <c r="AE10808" s="30"/>
      <c r="AF10808" s="31"/>
      <c r="AG10808" s="30"/>
      <c r="AH10808" s="30"/>
      <c r="AI10808" s="30"/>
      <c r="AJ10808" s="30"/>
      <c r="AK10808"/>
      <c r="AL10808"/>
      <c r="AM10808"/>
      <c r="AN10808"/>
      <c r="AO10808"/>
      <c r="AP10808" s="30"/>
    </row>
    <row r="10809" spans="2:42" s="28" customFormat="1" x14ac:dyDescent="0.2">
      <c r="B10809" s="23"/>
      <c r="D10809" s="23"/>
      <c r="E10809" s="30"/>
      <c r="F10809" s="30"/>
      <c r="G10809" s="30"/>
      <c r="H10809" s="30"/>
      <c r="I10809" s="30"/>
      <c r="J10809" s="35"/>
      <c r="AE10809" s="30"/>
      <c r="AF10809" s="31"/>
      <c r="AG10809" s="30"/>
      <c r="AH10809" s="30"/>
      <c r="AI10809" s="30"/>
      <c r="AJ10809" s="30"/>
      <c r="AK10809"/>
      <c r="AL10809"/>
      <c r="AM10809"/>
      <c r="AN10809"/>
      <c r="AO10809"/>
      <c r="AP10809" s="30"/>
    </row>
    <row r="10810" spans="2:42" s="28" customFormat="1" x14ac:dyDescent="0.2">
      <c r="B10810" s="23"/>
      <c r="D10810" s="23"/>
      <c r="E10810" s="30"/>
      <c r="F10810" s="30"/>
      <c r="G10810" s="30"/>
      <c r="H10810" s="30"/>
      <c r="I10810" s="30"/>
      <c r="J10810" s="35"/>
      <c r="AE10810" s="30"/>
      <c r="AF10810" s="31"/>
      <c r="AG10810" s="30"/>
      <c r="AH10810" s="30"/>
      <c r="AI10810" s="30"/>
      <c r="AJ10810" s="30"/>
      <c r="AK10810"/>
      <c r="AL10810"/>
      <c r="AM10810"/>
      <c r="AN10810"/>
      <c r="AO10810"/>
      <c r="AP10810" s="30"/>
    </row>
    <row r="10811" spans="2:42" s="28" customFormat="1" x14ac:dyDescent="0.2">
      <c r="B10811" s="23"/>
      <c r="D10811" s="23"/>
      <c r="E10811" s="30"/>
      <c r="F10811" s="30"/>
      <c r="G10811" s="30"/>
      <c r="H10811" s="30"/>
      <c r="I10811" s="30"/>
      <c r="J10811" s="35"/>
      <c r="AE10811" s="30"/>
      <c r="AF10811" s="31"/>
      <c r="AG10811" s="30"/>
      <c r="AH10811" s="30"/>
      <c r="AI10811" s="30"/>
      <c r="AJ10811" s="30"/>
      <c r="AK10811"/>
      <c r="AL10811"/>
      <c r="AM10811"/>
      <c r="AN10811"/>
      <c r="AO10811"/>
      <c r="AP10811" s="30"/>
    </row>
    <row r="10812" spans="2:42" s="28" customFormat="1" x14ac:dyDescent="0.2">
      <c r="B10812" s="23"/>
      <c r="D10812" s="23"/>
      <c r="E10812" s="30"/>
      <c r="F10812" s="30"/>
      <c r="G10812" s="30"/>
      <c r="H10812" s="30"/>
      <c r="I10812" s="30"/>
      <c r="J10812" s="35"/>
      <c r="AE10812" s="30"/>
      <c r="AF10812" s="31"/>
      <c r="AG10812" s="30"/>
      <c r="AH10812" s="30"/>
      <c r="AI10812" s="30"/>
      <c r="AJ10812" s="30"/>
      <c r="AK10812"/>
      <c r="AL10812"/>
      <c r="AM10812"/>
      <c r="AN10812"/>
      <c r="AO10812"/>
      <c r="AP10812" s="30"/>
    </row>
    <row r="10813" spans="2:42" s="28" customFormat="1" x14ac:dyDescent="0.2">
      <c r="B10813" s="23"/>
      <c r="D10813" s="23"/>
      <c r="E10813" s="30"/>
      <c r="F10813" s="30"/>
      <c r="G10813" s="30"/>
      <c r="H10813" s="30"/>
      <c r="I10813" s="30"/>
      <c r="J10813" s="35"/>
      <c r="AE10813" s="30"/>
      <c r="AF10813" s="31"/>
      <c r="AG10813" s="30"/>
      <c r="AH10813" s="30"/>
      <c r="AI10813" s="30"/>
      <c r="AJ10813" s="30"/>
      <c r="AK10813"/>
      <c r="AL10813"/>
      <c r="AM10813"/>
      <c r="AN10813"/>
      <c r="AO10813"/>
      <c r="AP10813" s="30"/>
    </row>
    <row r="10814" spans="2:42" s="28" customFormat="1" x14ac:dyDescent="0.2">
      <c r="B10814" s="23"/>
      <c r="D10814" s="23"/>
      <c r="E10814" s="30"/>
      <c r="F10814" s="30"/>
      <c r="G10814" s="30"/>
      <c r="H10814" s="30"/>
      <c r="I10814" s="30"/>
      <c r="J10814" s="35"/>
      <c r="AE10814" s="30"/>
      <c r="AF10814" s="31"/>
      <c r="AG10814" s="30"/>
      <c r="AH10814" s="30"/>
      <c r="AI10814" s="30"/>
      <c r="AJ10814" s="30"/>
      <c r="AK10814"/>
      <c r="AL10814"/>
      <c r="AM10814"/>
      <c r="AN10814"/>
      <c r="AO10814"/>
      <c r="AP10814" s="30"/>
    </row>
    <row r="10815" spans="2:42" s="28" customFormat="1" x14ac:dyDescent="0.2">
      <c r="B10815" s="23"/>
      <c r="D10815" s="23"/>
      <c r="E10815" s="30"/>
      <c r="F10815" s="30"/>
      <c r="G10815" s="30"/>
      <c r="H10815" s="30"/>
      <c r="I10815" s="30"/>
      <c r="J10815" s="35"/>
      <c r="AE10815" s="30"/>
      <c r="AF10815" s="31"/>
      <c r="AG10815" s="30"/>
      <c r="AH10815" s="30"/>
      <c r="AI10815" s="30"/>
      <c r="AJ10815" s="30"/>
      <c r="AK10815"/>
      <c r="AL10815"/>
      <c r="AM10815"/>
      <c r="AN10815"/>
      <c r="AO10815"/>
      <c r="AP10815" s="30"/>
    </row>
    <row r="10816" spans="2:42" s="28" customFormat="1" x14ac:dyDescent="0.2">
      <c r="B10816" s="23"/>
      <c r="D10816" s="23"/>
      <c r="E10816" s="30"/>
      <c r="F10816" s="30"/>
      <c r="G10816" s="30"/>
      <c r="H10816" s="30"/>
      <c r="I10816" s="30"/>
      <c r="J10816" s="35"/>
      <c r="AE10816" s="30"/>
      <c r="AF10816" s="31"/>
      <c r="AG10816" s="30"/>
      <c r="AH10816" s="30"/>
      <c r="AI10816" s="30"/>
      <c r="AJ10816" s="30"/>
      <c r="AK10816"/>
      <c r="AL10816"/>
      <c r="AM10816"/>
      <c r="AN10816"/>
      <c r="AO10816"/>
      <c r="AP10816" s="30"/>
    </row>
    <row r="10817" spans="2:42" s="28" customFormat="1" x14ac:dyDescent="0.2">
      <c r="B10817" s="23"/>
      <c r="D10817" s="23"/>
      <c r="E10817" s="30"/>
      <c r="F10817" s="30"/>
      <c r="G10817" s="30"/>
      <c r="H10817" s="30"/>
      <c r="I10817" s="30"/>
      <c r="J10817" s="35"/>
      <c r="AE10817" s="30"/>
      <c r="AF10817" s="31"/>
      <c r="AG10817" s="30"/>
      <c r="AH10817" s="30"/>
      <c r="AI10817" s="30"/>
      <c r="AJ10817" s="30"/>
      <c r="AK10817"/>
      <c r="AL10817"/>
      <c r="AM10817"/>
      <c r="AN10817"/>
      <c r="AO10817"/>
      <c r="AP10817" s="30"/>
    </row>
    <row r="10818" spans="2:42" s="28" customFormat="1" x14ac:dyDescent="0.2">
      <c r="B10818" s="23"/>
      <c r="D10818" s="23"/>
      <c r="E10818" s="30"/>
      <c r="F10818" s="30"/>
      <c r="G10818" s="30"/>
      <c r="H10818" s="30"/>
      <c r="I10818" s="30"/>
      <c r="J10818" s="35"/>
      <c r="AE10818" s="30"/>
      <c r="AF10818" s="31"/>
      <c r="AG10818" s="30"/>
      <c r="AH10818" s="30"/>
      <c r="AI10818" s="30"/>
      <c r="AJ10818" s="30"/>
      <c r="AK10818"/>
      <c r="AL10818"/>
      <c r="AM10818"/>
      <c r="AN10818"/>
      <c r="AO10818"/>
      <c r="AP10818" s="30"/>
    </row>
    <row r="10819" spans="2:42" s="28" customFormat="1" x14ac:dyDescent="0.2">
      <c r="B10819" s="23"/>
      <c r="D10819" s="23"/>
      <c r="E10819" s="30"/>
      <c r="F10819" s="30"/>
      <c r="G10819" s="30"/>
      <c r="H10819" s="30"/>
      <c r="I10819" s="30"/>
      <c r="J10819" s="35"/>
      <c r="AE10819" s="30"/>
      <c r="AF10819" s="31"/>
      <c r="AG10819" s="30"/>
      <c r="AH10819" s="30"/>
      <c r="AI10819" s="30"/>
      <c r="AJ10819" s="30"/>
      <c r="AK10819"/>
      <c r="AL10819"/>
      <c r="AM10819"/>
      <c r="AN10819"/>
      <c r="AO10819"/>
      <c r="AP10819" s="30"/>
    </row>
    <row r="10820" spans="2:42" s="28" customFormat="1" x14ac:dyDescent="0.2">
      <c r="B10820" s="23"/>
      <c r="D10820" s="23"/>
      <c r="E10820" s="30"/>
      <c r="F10820" s="30"/>
      <c r="G10820" s="30"/>
      <c r="H10820" s="30"/>
      <c r="I10820" s="30"/>
      <c r="J10820" s="35"/>
      <c r="AE10820" s="30"/>
      <c r="AF10820" s="31"/>
      <c r="AG10820" s="30"/>
      <c r="AH10820" s="30"/>
      <c r="AI10820" s="30"/>
      <c r="AJ10820" s="30"/>
      <c r="AK10820"/>
      <c r="AL10820"/>
      <c r="AM10820"/>
      <c r="AN10820"/>
      <c r="AO10820"/>
      <c r="AP10820" s="30"/>
    </row>
    <row r="10821" spans="2:42" s="28" customFormat="1" x14ac:dyDescent="0.2">
      <c r="B10821" s="23"/>
      <c r="D10821" s="23"/>
      <c r="E10821" s="30"/>
      <c r="F10821" s="30"/>
      <c r="G10821" s="30"/>
      <c r="H10821" s="30"/>
      <c r="I10821" s="30"/>
      <c r="J10821" s="35"/>
      <c r="AE10821" s="30"/>
      <c r="AF10821" s="31"/>
      <c r="AG10821" s="30"/>
      <c r="AH10821" s="30"/>
      <c r="AI10821" s="30"/>
      <c r="AJ10821" s="30"/>
      <c r="AK10821"/>
      <c r="AL10821"/>
      <c r="AM10821"/>
      <c r="AN10821"/>
      <c r="AO10821"/>
      <c r="AP10821" s="30"/>
    </row>
    <row r="10822" spans="2:42" s="28" customFormat="1" x14ac:dyDescent="0.2">
      <c r="B10822" s="23"/>
      <c r="D10822" s="23"/>
      <c r="E10822" s="30"/>
      <c r="F10822" s="30"/>
      <c r="G10822" s="30"/>
      <c r="H10822" s="30"/>
      <c r="I10822" s="30"/>
      <c r="J10822" s="35"/>
      <c r="AE10822" s="30"/>
      <c r="AF10822" s="31"/>
      <c r="AG10822" s="30"/>
      <c r="AH10822" s="30"/>
      <c r="AI10822" s="30"/>
      <c r="AJ10822" s="30"/>
      <c r="AK10822"/>
      <c r="AL10822"/>
      <c r="AM10822"/>
      <c r="AN10822"/>
      <c r="AO10822"/>
      <c r="AP10822" s="30"/>
    </row>
    <row r="10823" spans="2:42" s="28" customFormat="1" x14ac:dyDescent="0.2">
      <c r="B10823" s="23"/>
      <c r="D10823" s="23"/>
      <c r="E10823" s="30"/>
      <c r="F10823" s="30"/>
      <c r="G10823" s="30"/>
      <c r="H10823" s="30"/>
      <c r="I10823" s="30"/>
      <c r="J10823" s="35"/>
      <c r="AE10823" s="30"/>
      <c r="AF10823" s="31"/>
      <c r="AG10823" s="30"/>
      <c r="AH10823" s="30"/>
      <c r="AI10823" s="30"/>
      <c r="AJ10823" s="30"/>
      <c r="AK10823"/>
      <c r="AL10823"/>
      <c r="AM10823"/>
      <c r="AN10823"/>
      <c r="AO10823"/>
      <c r="AP10823" s="30"/>
    </row>
    <row r="10824" spans="2:42" s="28" customFormat="1" x14ac:dyDescent="0.2">
      <c r="B10824" s="23"/>
      <c r="D10824" s="23"/>
      <c r="E10824" s="30"/>
      <c r="F10824" s="30"/>
      <c r="G10824" s="30"/>
      <c r="H10824" s="30"/>
      <c r="I10824" s="30"/>
      <c r="J10824" s="35"/>
      <c r="AE10824" s="30"/>
      <c r="AF10824" s="31"/>
      <c r="AG10824" s="30"/>
      <c r="AH10824" s="30"/>
      <c r="AI10824" s="30"/>
      <c r="AJ10824" s="30"/>
      <c r="AK10824"/>
      <c r="AL10824"/>
      <c r="AM10824"/>
      <c r="AN10824"/>
      <c r="AO10824"/>
      <c r="AP10824" s="30"/>
    </row>
    <row r="10825" spans="2:42" s="28" customFormat="1" x14ac:dyDescent="0.2">
      <c r="B10825" s="23"/>
      <c r="D10825" s="23"/>
      <c r="E10825" s="30"/>
      <c r="F10825" s="30"/>
      <c r="G10825" s="30"/>
      <c r="H10825" s="30"/>
      <c r="I10825" s="30"/>
      <c r="J10825" s="35"/>
      <c r="AE10825" s="30"/>
      <c r="AF10825" s="31"/>
      <c r="AG10825" s="30"/>
      <c r="AH10825" s="30"/>
      <c r="AI10825" s="30"/>
      <c r="AJ10825" s="30"/>
      <c r="AK10825"/>
      <c r="AL10825"/>
      <c r="AM10825"/>
      <c r="AN10825"/>
      <c r="AO10825"/>
      <c r="AP10825" s="30"/>
    </row>
    <row r="10826" spans="2:42" s="28" customFormat="1" x14ac:dyDescent="0.2">
      <c r="B10826" s="23"/>
      <c r="D10826" s="23"/>
      <c r="E10826" s="30"/>
      <c r="F10826" s="30"/>
      <c r="G10826" s="30"/>
      <c r="H10826" s="30"/>
      <c r="I10826" s="30"/>
      <c r="J10826" s="35"/>
      <c r="AE10826" s="30"/>
      <c r="AF10826" s="31"/>
      <c r="AG10826" s="30"/>
      <c r="AH10826" s="30"/>
      <c r="AI10826" s="30"/>
      <c r="AJ10826" s="30"/>
      <c r="AK10826"/>
      <c r="AL10826"/>
      <c r="AM10826"/>
      <c r="AN10826"/>
      <c r="AO10826"/>
      <c r="AP10826" s="30"/>
    </row>
    <row r="10827" spans="2:42" s="28" customFormat="1" x14ac:dyDescent="0.2">
      <c r="B10827" s="23"/>
      <c r="D10827" s="23"/>
      <c r="E10827" s="30"/>
      <c r="F10827" s="30"/>
      <c r="G10827" s="30"/>
      <c r="H10827" s="30"/>
      <c r="I10827" s="30"/>
      <c r="J10827" s="35"/>
      <c r="AE10827" s="30"/>
      <c r="AF10827" s="31"/>
      <c r="AG10827" s="30"/>
      <c r="AH10827" s="30"/>
      <c r="AI10827" s="30"/>
      <c r="AJ10827" s="30"/>
      <c r="AK10827"/>
      <c r="AL10827"/>
      <c r="AM10827"/>
      <c r="AN10827"/>
      <c r="AO10827"/>
      <c r="AP10827" s="30"/>
    </row>
    <row r="10828" spans="2:42" s="28" customFormat="1" x14ac:dyDescent="0.2">
      <c r="B10828" s="23"/>
      <c r="D10828" s="23"/>
      <c r="E10828" s="30"/>
      <c r="F10828" s="30"/>
      <c r="G10828" s="30"/>
      <c r="H10828" s="30"/>
      <c r="I10828" s="30"/>
      <c r="J10828" s="35"/>
      <c r="AE10828" s="30"/>
      <c r="AF10828" s="31"/>
      <c r="AG10828" s="30"/>
      <c r="AH10828" s="30"/>
      <c r="AI10828" s="30"/>
      <c r="AJ10828" s="30"/>
      <c r="AK10828"/>
      <c r="AL10828"/>
      <c r="AM10828"/>
      <c r="AN10828"/>
      <c r="AO10828"/>
      <c r="AP10828" s="30"/>
    </row>
    <row r="10829" spans="2:42" s="28" customFormat="1" x14ac:dyDescent="0.2">
      <c r="B10829" s="23"/>
      <c r="D10829" s="23"/>
      <c r="E10829" s="30"/>
      <c r="F10829" s="30"/>
      <c r="G10829" s="30"/>
      <c r="H10829" s="30"/>
      <c r="I10829" s="30"/>
      <c r="J10829" s="35"/>
      <c r="AE10829" s="30"/>
      <c r="AF10829" s="31"/>
      <c r="AG10829" s="30"/>
      <c r="AH10829" s="30"/>
      <c r="AI10829" s="30"/>
      <c r="AJ10829" s="30"/>
      <c r="AK10829"/>
      <c r="AL10829"/>
      <c r="AM10829"/>
      <c r="AN10829"/>
      <c r="AO10829"/>
      <c r="AP10829" s="30"/>
    </row>
    <row r="10830" spans="2:42" s="28" customFormat="1" x14ac:dyDescent="0.2">
      <c r="B10830" s="23"/>
      <c r="D10830" s="23"/>
      <c r="E10830" s="30"/>
      <c r="F10830" s="30"/>
      <c r="G10830" s="30"/>
      <c r="H10830" s="30"/>
      <c r="I10830" s="30"/>
      <c r="J10830" s="35"/>
      <c r="AE10830" s="30"/>
      <c r="AF10830" s="31"/>
      <c r="AG10830" s="30"/>
      <c r="AH10830" s="30"/>
      <c r="AI10830" s="30"/>
      <c r="AJ10830" s="30"/>
      <c r="AK10830"/>
      <c r="AL10830"/>
      <c r="AM10830"/>
      <c r="AN10830"/>
      <c r="AO10830"/>
      <c r="AP10830" s="30"/>
    </row>
    <row r="10831" spans="2:42" s="28" customFormat="1" x14ac:dyDescent="0.2">
      <c r="B10831" s="23"/>
      <c r="D10831" s="23"/>
      <c r="E10831" s="30"/>
      <c r="F10831" s="30"/>
      <c r="G10831" s="30"/>
      <c r="H10831" s="30"/>
      <c r="I10831" s="30"/>
      <c r="J10831" s="35"/>
      <c r="AE10831" s="30"/>
      <c r="AF10831" s="31"/>
      <c r="AG10831" s="30"/>
      <c r="AH10831" s="30"/>
      <c r="AI10831" s="30"/>
      <c r="AJ10831" s="30"/>
      <c r="AK10831"/>
      <c r="AL10831"/>
      <c r="AM10831"/>
      <c r="AN10831"/>
      <c r="AO10831"/>
      <c r="AP10831" s="30"/>
    </row>
    <row r="10832" spans="2:42" s="28" customFormat="1" x14ac:dyDescent="0.2">
      <c r="B10832" s="23"/>
      <c r="D10832" s="23"/>
      <c r="E10832" s="30"/>
      <c r="F10832" s="30"/>
      <c r="G10832" s="30"/>
      <c r="H10832" s="30"/>
      <c r="I10832" s="30"/>
      <c r="J10832" s="35"/>
      <c r="AE10832" s="30"/>
      <c r="AF10832" s="31"/>
      <c r="AG10832" s="30"/>
      <c r="AH10832" s="30"/>
      <c r="AI10832" s="30"/>
      <c r="AJ10832" s="30"/>
      <c r="AK10832"/>
      <c r="AL10832"/>
      <c r="AM10832"/>
      <c r="AN10832"/>
      <c r="AO10832"/>
      <c r="AP10832" s="30"/>
    </row>
    <row r="10833" spans="2:42" s="28" customFormat="1" x14ac:dyDescent="0.2">
      <c r="B10833" s="23"/>
      <c r="D10833" s="23"/>
      <c r="E10833" s="30"/>
      <c r="F10833" s="30"/>
      <c r="G10833" s="30"/>
      <c r="H10833" s="30"/>
      <c r="I10833" s="30"/>
      <c r="J10833" s="35"/>
      <c r="AE10833" s="30"/>
      <c r="AF10833" s="31"/>
      <c r="AG10833" s="30"/>
      <c r="AH10833" s="30"/>
      <c r="AI10833" s="30"/>
      <c r="AJ10833" s="30"/>
      <c r="AK10833"/>
      <c r="AL10833"/>
      <c r="AM10833"/>
      <c r="AN10833"/>
      <c r="AO10833"/>
      <c r="AP10833" s="30"/>
    </row>
    <row r="10834" spans="2:42" s="28" customFormat="1" x14ac:dyDescent="0.2">
      <c r="B10834" s="23"/>
      <c r="D10834" s="23"/>
      <c r="E10834" s="30"/>
      <c r="F10834" s="30"/>
      <c r="G10834" s="30"/>
      <c r="H10834" s="30"/>
      <c r="I10834" s="30"/>
      <c r="J10834" s="35"/>
      <c r="AE10834" s="30"/>
      <c r="AF10834" s="31"/>
      <c r="AG10834" s="30"/>
      <c r="AH10834" s="30"/>
      <c r="AI10834" s="30"/>
      <c r="AJ10834" s="30"/>
      <c r="AK10834"/>
      <c r="AL10834"/>
      <c r="AM10834"/>
      <c r="AN10834"/>
      <c r="AO10834"/>
      <c r="AP10834" s="30"/>
    </row>
    <row r="10835" spans="2:42" s="28" customFormat="1" x14ac:dyDescent="0.2">
      <c r="B10835" s="23"/>
      <c r="D10835" s="23"/>
      <c r="E10835" s="30"/>
      <c r="F10835" s="30"/>
      <c r="G10835" s="30"/>
      <c r="H10835" s="30"/>
      <c r="I10835" s="30"/>
      <c r="J10835" s="35"/>
      <c r="AE10835" s="30"/>
      <c r="AF10835" s="31"/>
      <c r="AG10835" s="30"/>
      <c r="AH10835" s="30"/>
      <c r="AI10835" s="30"/>
      <c r="AJ10835" s="30"/>
      <c r="AK10835"/>
      <c r="AL10835"/>
      <c r="AM10835"/>
      <c r="AN10835"/>
      <c r="AO10835"/>
      <c r="AP10835" s="30"/>
    </row>
    <row r="10836" spans="2:42" s="28" customFormat="1" x14ac:dyDescent="0.2">
      <c r="B10836" s="23"/>
      <c r="D10836" s="23"/>
      <c r="E10836" s="30"/>
      <c r="F10836" s="30"/>
      <c r="G10836" s="30"/>
      <c r="H10836" s="30"/>
      <c r="I10836" s="30"/>
      <c r="J10836" s="35"/>
      <c r="AE10836" s="30"/>
      <c r="AF10836" s="31"/>
      <c r="AG10836" s="30"/>
      <c r="AH10836" s="30"/>
      <c r="AI10836" s="30"/>
      <c r="AJ10836" s="30"/>
      <c r="AK10836"/>
      <c r="AL10836"/>
      <c r="AM10836"/>
      <c r="AN10836"/>
      <c r="AO10836"/>
      <c r="AP10836" s="30"/>
    </row>
    <row r="10837" spans="2:42" s="28" customFormat="1" x14ac:dyDescent="0.2">
      <c r="B10837" s="23"/>
      <c r="D10837" s="23"/>
      <c r="E10837" s="30"/>
      <c r="F10837" s="30"/>
      <c r="G10837" s="30"/>
      <c r="H10837" s="30"/>
      <c r="I10837" s="30"/>
      <c r="J10837" s="35"/>
      <c r="AE10837" s="30"/>
      <c r="AF10837" s="31"/>
      <c r="AG10837" s="30"/>
      <c r="AH10837" s="30"/>
      <c r="AI10837" s="30"/>
      <c r="AJ10837" s="30"/>
      <c r="AK10837"/>
      <c r="AL10837"/>
      <c r="AM10837"/>
      <c r="AN10837"/>
      <c r="AO10837"/>
      <c r="AP10837" s="30"/>
    </row>
    <row r="10838" spans="2:42" s="28" customFormat="1" x14ac:dyDescent="0.2">
      <c r="B10838" s="23"/>
      <c r="D10838" s="23"/>
      <c r="E10838" s="30"/>
      <c r="F10838" s="30"/>
      <c r="G10838" s="30"/>
      <c r="H10838" s="30"/>
      <c r="I10838" s="30"/>
      <c r="J10838" s="35"/>
      <c r="AE10838" s="30"/>
      <c r="AF10838" s="31"/>
      <c r="AG10838" s="30"/>
      <c r="AH10838" s="30"/>
      <c r="AI10838" s="30"/>
      <c r="AJ10838" s="30"/>
      <c r="AK10838"/>
      <c r="AL10838"/>
      <c r="AM10838"/>
      <c r="AN10838"/>
      <c r="AO10838"/>
      <c r="AP10838" s="30"/>
    </row>
    <row r="10839" spans="2:42" s="28" customFormat="1" x14ac:dyDescent="0.2">
      <c r="B10839" s="23"/>
      <c r="D10839" s="23"/>
      <c r="E10839" s="30"/>
      <c r="F10839" s="30"/>
      <c r="G10839" s="30"/>
      <c r="H10839" s="30"/>
      <c r="I10839" s="30"/>
      <c r="J10839" s="35"/>
      <c r="AE10839" s="30"/>
      <c r="AF10839" s="31"/>
      <c r="AG10839" s="30"/>
      <c r="AH10839" s="30"/>
      <c r="AI10839" s="30"/>
      <c r="AJ10839" s="30"/>
      <c r="AK10839"/>
      <c r="AL10839"/>
      <c r="AM10839"/>
      <c r="AN10839"/>
      <c r="AO10839"/>
      <c r="AP10839" s="30"/>
    </row>
    <row r="10840" spans="2:42" s="28" customFormat="1" x14ac:dyDescent="0.2">
      <c r="B10840" s="23"/>
      <c r="D10840" s="23"/>
      <c r="E10840" s="30"/>
      <c r="F10840" s="30"/>
      <c r="G10840" s="30"/>
      <c r="H10840" s="30"/>
      <c r="I10840" s="30"/>
      <c r="J10840" s="35"/>
      <c r="AE10840" s="30"/>
      <c r="AF10840" s="31"/>
      <c r="AG10840" s="30"/>
      <c r="AH10840" s="30"/>
      <c r="AI10840" s="30"/>
      <c r="AJ10840" s="30"/>
      <c r="AK10840"/>
      <c r="AL10840"/>
      <c r="AM10840"/>
      <c r="AN10840"/>
      <c r="AO10840"/>
      <c r="AP10840" s="30"/>
    </row>
    <row r="10841" spans="2:42" s="28" customFormat="1" x14ac:dyDescent="0.2">
      <c r="B10841" s="23"/>
      <c r="D10841" s="23"/>
      <c r="E10841" s="30"/>
      <c r="F10841" s="30"/>
      <c r="G10841" s="30"/>
      <c r="H10841" s="30"/>
      <c r="I10841" s="30"/>
      <c r="J10841" s="35"/>
      <c r="AE10841" s="30"/>
      <c r="AF10841" s="31"/>
      <c r="AG10841" s="30"/>
      <c r="AH10841" s="30"/>
      <c r="AI10841" s="30"/>
      <c r="AJ10841" s="30"/>
      <c r="AK10841"/>
      <c r="AL10841"/>
      <c r="AM10841"/>
      <c r="AN10841"/>
      <c r="AO10841"/>
      <c r="AP10841" s="30"/>
    </row>
    <row r="10842" spans="2:42" s="28" customFormat="1" x14ac:dyDescent="0.2">
      <c r="B10842" s="23"/>
      <c r="D10842" s="23"/>
      <c r="E10842" s="30"/>
      <c r="F10842" s="30"/>
      <c r="G10842" s="30"/>
      <c r="H10842" s="30"/>
      <c r="I10842" s="30"/>
      <c r="J10842" s="35"/>
      <c r="AE10842" s="30"/>
      <c r="AF10842" s="31"/>
      <c r="AG10842" s="30"/>
      <c r="AH10842" s="30"/>
      <c r="AI10842" s="30"/>
      <c r="AJ10842" s="30"/>
      <c r="AK10842"/>
      <c r="AL10842"/>
      <c r="AM10842"/>
      <c r="AN10842"/>
      <c r="AO10842"/>
      <c r="AP10842" s="30"/>
    </row>
    <row r="10843" spans="2:42" s="28" customFormat="1" x14ac:dyDescent="0.2">
      <c r="B10843" s="23"/>
      <c r="D10843" s="23"/>
      <c r="E10843" s="30"/>
      <c r="F10843" s="30"/>
      <c r="G10843" s="30"/>
      <c r="H10843" s="30"/>
      <c r="I10843" s="30"/>
      <c r="J10843" s="35"/>
      <c r="AE10843" s="30"/>
      <c r="AF10843" s="31"/>
      <c r="AG10843" s="30"/>
      <c r="AH10843" s="30"/>
      <c r="AI10843" s="30"/>
      <c r="AJ10843" s="30"/>
      <c r="AK10843"/>
      <c r="AL10843"/>
      <c r="AM10843"/>
      <c r="AN10843"/>
      <c r="AO10843"/>
      <c r="AP10843" s="30"/>
    </row>
    <row r="10844" spans="2:42" s="28" customFormat="1" x14ac:dyDescent="0.2">
      <c r="B10844" s="23"/>
      <c r="D10844" s="23"/>
      <c r="E10844" s="30"/>
      <c r="F10844" s="30"/>
      <c r="G10844" s="30"/>
      <c r="H10844" s="30"/>
      <c r="I10844" s="30"/>
      <c r="J10844" s="35"/>
      <c r="AE10844" s="30"/>
      <c r="AF10844" s="31"/>
      <c r="AG10844" s="30"/>
      <c r="AH10844" s="30"/>
      <c r="AI10844" s="30"/>
      <c r="AJ10844" s="30"/>
      <c r="AK10844"/>
      <c r="AL10844"/>
      <c r="AM10844"/>
      <c r="AN10844"/>
      <c r="AO10844"/>
      <c r="AP10844" s="30"/>
    </row>
    <row r="10845" spans="2:42" s="28" customFormat="1" x14ac:dyDescent="0.2">
      <c r="B10845" s="23"/>
      <c r="D10845" s="23"/>
      <c r="E10845" s="30"/>
      <c r="F10845" s="30"/>
      <c r="G10845" s="30"/>
      <c r="H10845" s="30"/>
      <c r="I10845" s="30"/>
      <c r="J10845" s="35"/>
      <c r="AE10845" s="30"/>
      <c r="AF10845" s="31"/>
      <c r="AG10845" s="30"/>
      <c r="AH10845" s="30"/>
      <c r="AI10845" s="30"/>
      <c r="AJ10845" s="30"/>
      <c r="AK10845"/>
      <c r="AL10845"/>
      <c r="AM10845"/>
      <c r="AN10845"/>
      <c r="AO10845"/>
      <c r="AP10845" s="30"/>
    </row>
    <row r="10846" spans="2:42" s="28" customFormat="1" x14ac:dyDescent="0.2">
      <c r="B10846" s="23"/>
      <c r="D10846" s="23"/>
      <c r="E10846" s="30"/>
      <c r="F10846" s="30"/>
      <c r="G10846" s="30"/>
      <c r="H10846" s="30"/>
      <c r="I10846" s="30"/>
      <c r="J10846" s="35"/>
      <c r="AE10846" s="30"/>
      <c r="AF10846" s="31"/>
      <c r="AG10846" s="30"/>
      <c r="AH10846" s="30"/>
      <c r="AI10846" s="30"/>
      <c r="AJ10846" s="30"/>
      <c r="AK10846"/>
      <c r="AL10846"/>
      <c r="AM10846"/>
      <c r="AN10846"/>
      <c r="AO10846"/>
      <c r="AP10846" s="30"/>
    </row>
    <row r="10847" spans="2:42" s="28" customFormat="1" x14ac:dyDescent="0.2">
      <c r="B10847" s="23"/>
      <c r="D10847" s="23"/>
      <c r="E10847" s="30"/>
      <c r="F10847" s="30"/>
      <c r="G10847" s="30"/>
      <c r="H10847" s="30"/>
      <c r="I10847" s="30"/>
      <c r="J10847" s="35"/>
      <c r="AE10847" s="30"/>
      <c r="AF10847" s="31"/>
      <c r="AG10847" s="30"/>
      <c r="AH10847" s="30"/>
      <c r="AI10847" s="30"/>
      <c r="AJ10847" s="30"/>
      <c r="AK10847"/>
      <c r="AL10847"/>
      <c r="AM10847"/>
      <c r="AN10847"/>
      <c r="AO10847"/>
      <c r="AP10847" s="30"/>
    </row>
    <row r="10848" spans="2:42" s="28" customFormat="1" x14ac:dyDescent="0.2">
      <c r="B10848" s="23"/>
      <c r="D10848" s="23"/>
      <c r="E10848" s="30"/>
      <c r="F10848" s="30"/>
      <c r="G10848" s="30"/>
      <c r="H10848" s="30"/>
      <c r="I10848" s="30"/>
      <c r="J10848" s="35"/>
      <c r="AE10848" s="30"/>
      <c r="AF10848" s="31"/>
      <c r="AG10848" s="30"/>
      <c r="AH10848" s="30"/>
      <c r="AI10848" s="30"/>
      <c r="AJ10848" s="30"/>
      <c r="AK10848"/>
      <c r="AL10848"/>
      <c r="AM10848"/>
      <c r="AN10848"/>
      <c r="AO10848"/>
      <c r="AP10848" s="30"/>
    </row>
    <row r="10849" spans="2:42" s="28" customFormat="1" x14ac:dyDescent="0.2">
      <c r="B10849" s="23"/>
      <c r="D10849" s="23"/>
      <c r="E10849" s="30"/>
      <c r="F10849" s="30"/>
      <c r="G10849" s="30"/>
      <c r="H10849" s="30"/>
      <c r="I10849" s="30"/>
      <c r="J10849" s="35"/>
      <c r="AE10849" s="30"/>
      <c r="AF10849" s="31"/>
      <c r="AG10849" s="30"/>
      <c r="AH10849" s="30"/>
      <c r="AI10849" s="30"/>
      <c r="AJ10849" s="30"/>
      <c r="AK10849"/>
      <c r="AL10849"/>
      <c r="AM10849"/>
      <c r="AN10849"/>
      <c r="AO10849"/>
      <c r="AP10849" s="30"/>
    </row>
    <row r="10850" spans="2:42" s="28" customFormat="1" x14ac:dyDescent="0.2">
      <c r="B10850" s="23"/>
      <c r="D10850" s="23"/>
      <c r="E10850" s="30"/>
      <c r="F10850" s="30"/>
      <c r="G10850" s="30"/>
      <c r="H10850" s="30"/>
      <c r="I10850" s="30"/>
      <c r="J10850" s="35"/>
      <c r="AE10850" s="30"/>
      <c r="AF10850" s="31"/>
      <c r="AG10850" s="30"/>
      <c r="AH10850" s="30"/>
      <c r="AI10850" s="30"/>
      <c r="AJ10850" s="30"/>
      <c r="AK10850"/>
      <c r="AL10850"/>
      <c r="AM10850"/>
      <c r="AN10850"/>
      <c r="AO10850"/>
      <c r="AP10850" s="30"/>
    </row>
    <row r="10851" spans="2:42" s="28" customFormat="1" x14ac:dyDescent="0.2">
      <c r="B10851" s="23"/>
      <c r="D10851" s="23"/>
      <c r="E10851" s="30"/>
      <c r="F10851" s="30"/>
      <c r="G10851" s="30"/>
      <c r="H10851" s="30"/>
      <c r="I10851" s="30"/>
      <c r="J10851" s="35"/>
      <c r="AE10851" s="30"/>
      <c r="AF10851" s="31"/>
      <c r="AG10851" s="30"/>
      <c r="AH10851" s="30"/>
      <c r="AI10851" s="30"/>
      <c r="AJ10851" s="30"/>
      <c r="AK10851"/>
      <c r="AL10851"/>
      <c r="AM10851"/>
      <c r="AN10851"/>
      <c r="AO10851"/>
      <c r="AP10851" s="30"/>
    </row>
    <row r="10852" spans="2:42" s="28" customFormat="1" x14ac:dyDescent="0.2">
      <c r="B10852" s="23"/>
      <c r="D10852" s="23"/>
      <c r="E10852" s="30"/>
      <c r="F10852" s="30"/>
      <c r="G10852" s="30"/>
      <c r="H10852" s="30"/>
      <c r="I10852" s="30"/>
      <c r="J10852" s="35"/>
      <c r="AE10852" s="30"/>
      <c r="AF10852" s="31"/>
      <c r="AG10852" s="30"/>
      <c r="AH10852" s="30"/>
      <c r="AI10852" s="30"/>
      <c r="AJ10852" s="30"/>
      <c r="AK10852"/>
      <c r="AL10852"/>
      <c r="AM10852"/>
      <c r="AN10852"/>
      <c r="AO10852"/>
      <c r="AP10852" s="30"/>
    </row>
    <row r="10853" spans="2:42" s="28" customFormat="1" x14ac:dyDescent="0.2">
      <c r="B10853" s="23"/>
      <c r="D10853" s="23"/>
      <c r="E10853" s="30"/>
      <c r="F10853" s="30"/>
      <c r="G10853" s="30"/>
      <c r="H10853" s="30"/>
      <c r="I10853" s="30"/>
      <c r="J10853" s="35"/>
      <c r="AE10853" s="30"/>
      <c r="AF10853" s="31"/>
      <c r="AG10853" s="30"/>
      <c r="AH10853" s="30"/>
      <c r="AI10853" s="30"/>
      <c r="AJ10853" s="30"/>
      <c r="AK10853"/>
      <c r="AL10853"/>
      <c r="AM10853"/>
      <c r="AN10853"/>
      <c r="AO10853"/>
      <c r="AP10853" s="30"/>
    </row>
    <row r="10854" spans="2:42" s="28" customFormat="1" x14ac:dyDescent="0.2">
      <c r="B10854" s="23"/>
      <c r="D10854" s="23"/>
      <c r="E10854" s="30"/>
      <c r="F10854" s="30"/>
      <c r="G10854" s="30"/>
      <c r="H10854" s="30"/>
      <c r="I10854" s="30"/>
      <c r="J10854" s="35"/>
      <c r="AE10854" s="30"/>
      <c r="AF10854" s="31"/>
      <c r="AG10854" s="30"/>
      <c r="AH10854" s="30"/>
      <c r="AI10854" s="30"/>
      <c r="AJ10854" s="30"/>
      <c r="AK10854"/>
      <c r="AL10854"/>
      <c r="AM10854"/>
      <c r="AN10854"/>
      <c r="AO10854"/>
      <c r="AP10854" s="30"/>
    </row>
    <row r="10855" spans="2:42" s="28" customFormat="1" x14ac:dyDescent="0.2">
      <c r="B10855" s="23"/>
      <c r="D10855" s="23"/>
      <c r="E10855" s="30"/>
      <c r="F10855" s="30"/>
      <c r="G10855" s="30"/>
      <c r="H10855" s="30"/>
      <c r="I10855" s="30"/>
      <c r="J10855" s="35"/>
      <c r="AE10855" s="30"/>
      <c r="AF10855" s="31"/>
      <c r="AG10855" s="30"/>
      <c r="AH10855" s="30"/>
      <c r="AI10855" s="30"/>
      <c r="AJ10855" s="30"/>
      <c r="AK10855"/>
      <c r="AL10855"/>
      <c r="AM10855"/>
      <c r="AN10855"/>
      <c r="AO10855"/>
      <c r="AP10855" s="30"/>
    </row>
    <row r="10856" spans="2:42" s="28" customFormat="1" x14ac:dyDescent="0.2">
      <c r="B10856" s="23"/>
      <c r="D10856" s="23"/>
      <c r="E10856" s="30"/>
      <c r="F10856" s="30"/>
      <c r="G10856" s="30"/>
      <c r="H10856" s="30"/>
      <c r="I10856" s="30"/>
      <c r="J10856" s="35"/>
      <c r="AE10856" s="30"/>
      <c r="AF10856" s="31"/>
      <c r="AG10856" s="30"/>
      <c r="AH10856" s="30"/>
      <c r="AI10856" s="30"/>
      <c r="AJ10856" s="30"/>
      <c r="AK10856"/>
      <c r="AL10856"/>
      <c r="AM10856"/>
      <c r="AN10856"/>
      <c r="AO10856"/>
      <c r="AP10856" s="30"/>
    </row>
    <row r="10857" spans="2:42" s="28" customFormat="1" x14ac:dyDescent="0.2">
      <c r="B10857" s="23"/>
      <c r="D10857" s="23"/>
      <c r="E10857" s="30"/>
      <c r="F10857" s="30"/>
      <c r="G10857" s="30"/>
      <c r="H10857" s="30"/>
      <c r="I10857" s="30"/>
      <c r="J10857" s="35"/>
      <c r="AE10857" s="30"/>
      <c r="AF10857" s="31"/>
      <c r="AG10857" s="30"/>
      <c r="AH10857" s="30"/>
      <c r="AI10857" s="30"/>
      <c r="AJ10857" s="30"/>
      <c r="AK10857"/>
      <c r="AL10857"/>
      <c r="AM10857"/>
      <c r="AN10857"/>
      <c r="AO10857"/>
      <c r="AP10857" s="30"/>
    </row>
    <row r="10858" spans="2:42" s="28" customFormat="1" x14ac:dyDescent="0.2">
      <c r="B10858" s="23"/>
      <c r="D10858" s="23"/>
      <c r="E10858" s="30"/>
      <c r="F10858" s="30"/>
      <c r="G10858" s="30"/>
      <c r="H10858" s="30"/>
      <c r="I10858" s="30"/>
      <c r="J10858" s="35"/>
      <c r="AE10858" s="30"/>
      <c r="AF10858" s="31"/>
      <c r="AG10858" s="30"/>
      <c r="AH10858" s="30"/>
      <c r="AI10858" s="30"/>
      <c r="AJ10858" s="30"/>
      <c r="AK10858"/>
      <c r="AL10858"/>
      <c r="AM10858"/>
      <c r="AN10858"/>
      <c r="AO10858"/>
      <c r="AP10858" s="30"/>
    </row>
    <row r="10859" spans="2:42" s="28" customFormat="1" x14ac:dyDescent="0.2">
      <c r="B10859" s="23"/>
      <c r="D10859" s="23"/>
      <c r="E10859" s="30"/>
      <c r="F10859" s="30"/>
      <c r="G10859" s="30"/>
      <c r="H10859" s="30"/>
      <c r="I10859" s="30"/>
      <c r="J10859" s="35"/>
      <c r="AE10859" s="30"/>
      <c r="AF10859" s="31"/>
      <c r="AG10859" s="30"/>
      <c r="AH10859" s="30"/>
      <c r="AI10859" s="30"/>
      <c r="AJ10859" s="30"/>
      <c r="AK10859"/>
      <c r="AL10859"/>
      <c r="AM10859"/>
      <c r="AN10859"/>
      <c r="AO10859"/>
      <c r="AP10859" s="30"/>
    </row>
    <row r="10860" spans="2:42" s="28" customFormat="1" x14ac:dyDescent="0.2">
      <c r="B10860" s="23"/>
      <c r="D10860" s="23"/>
      <c r="E10860" s="30"/>
      <c r="F10860" s="30"/>
      <c r="G10860" s="30"/>
      <c r="H10860" s="30"/>
      <c r="I10860" s="30"/>
      <c r="J10860" s="35"/>
      <c r="AE10860" s="30"/>
      <c r="AF10860" s="31"/>
      <c r="AG10860" s="30"/>
      <c r="AH10860" s="30"/>
      <c r="AI10860" s="30"/>
      <c r="AJ10860" s="30"/>
      <c r="AK10860"/>
      <c r="AL10860"/>
      <c r="AM10860"/>
      <c r="AN10860"/>
      <c r="AO10860"/>
      <c r="AP10860" s="30"/>
    </row>
    <row r="10861" spans="2:42" s="28" customFormat="1" x14ac:dyDescent="0.2">
      <c r="B10861" s="23"/>
      <c r="D10861" s="23"/>
      <c r="E10861" s="30"/>
      <c r="F10861" s="30"/>
      <c r="G10861" s="30"/>
      <c r="H10861" s="30"/>
      <c r="I10861" s="30"/>
      <c r="J10861" s="35"/>
      <c r="AE10861" s="30"/>
      <c r="AF10861" s="31"/>
      <c r="AG10861" s="30"/>
      <c r="AH10861" s="30"/>
      <c r="AI10861" s="30"/>
      <c r="AJ10861" s="30"/>
      <c r="AK10861"/>
      <c r="AL10861"/>
      <c r="AM10861"/>
      <c r="AN10861"/>
      <c r="AO10861"/>
      <c r="AP10861" s="30"/>
    </row>
    <row r="10862" spans="2:42" s="28" customFormat="1" x14ac:dyDescent="0.2">
      <c r="B10862" s="23"/>
      <c r="D10862" s="23"/>
      <c r="E10862" s="30"/>
      <c r="F10862" s="30"/>
      <c r="G10862" s="30"/>
      <c r="H10862" s="30"/>
      <c r="I10862" s="30"/>
      <c r="J10862" s="35"/>
      <c r="AE10862" s="30"/>
      <c r="AF10862" s="31"/>
      <c r="AG10862" s="30"/>
      <c r="AH10862" s="30"/>
      <c r="AI10862" s="30"/>
      <c r="AJ10862" s="30"/>
      <c r="AK10862"/>
      <c r="AL10862"/>
      <c r="AM10862"/>
      <c r="AN10862"/>
      <c r="AO10862"/>
      <c r="AP10862" s="30"/>
    </row>
    <row r="10863" spans="2:42" s="28" customFormat="1" x14ac:dyDescent="0.2">
      <c r="B10863" s="23"/>
      <c r="D10863" s="23"/>
      <c r="E10863" s="30"/>
      <c r="F10863" s="30"/>
      <c r="G10863" s="30"/>
      <c r="H10863" s="30"/>
      <c r="I10863" s="30"/>
      <c r="J10863" s="35"/>
      <c r="AE10863" s="30"/>
      <c r="AF10863" s="31"/>
      <c r="AG10863" s="30"/>
      <c r="AH10863" s="30"/>
      <c r="AI10863" s="30"/>
      <c r="AJ10863" s="30"/>
      <c r="AK10863"/>
      <c r="AL10863"/>
      <c r="AM10863"/>
      <c r="AN10863"/>
      <c r="AO10863"/>
      <c r="AP10863" s="30"/>
    </row>
    <row r="10864" spans="2:42" s="28" customFormat="1" x14ac:dyDescent="0.2">
      <c r="B10864" s="23"/>
      <c r="D10864" s="23"/>
      <c r="E10864" s="30"/>
      <c r="F10864" s="30"/>
      <c r="G10864" s="30"/>
      <c r="H10864" s="30"/>
      <c r="I10864" s="30"/>
      <c r="J10864" s="35"/>
      <c r="AE10864" s="30"/>
      <c r="AF10864" s="31"/>
      <c r="AG10864" s="30"/>
      <c r="AH10864" s="30"/>
      <c r="AI10864" s="30"/>
      <c r="AJ10864" s="30"/>
      <c r="AK10864"/>
      <c r="AL10864"/>
      <c r="AM10864"/>
      <c r="AN10864"/>
      <c r="AO10864"/>
      <c r="AP10864" s="30"/>
    </row>
    <row r="10865" spans="2:42" s="28" customFormat="1" x14ac:dyDescent="0.2">
      <c r="B10865" s="23"/>
      <c r="D10865" s="23"/>
      <c r="E10865" s="30"/>
      <c r="F10865" s="30"/>
      <c r="G10865" s="30"/>
      <c r="H10865" s="30"/>
      <c r="I10865" s="30"/>
      <c r="J10865" s="35"/>
      <c r="AE10865" s="30"/>
      <c r="AF10865" s="31"/>
      <c r="AG10865" s="30"/>
      <c r="AH10865" s="30"/>
      <c r="AI10865" s="30"/>
      <c r="AJ10865" s="30"/>
      <c r="AK10865"/>
      <c r="AL10865"/>
      <c r="AM10865"/>
      <c r="AN10865"/>
      <c r="AO10865"/>
      <c r="AP10865" s="30"/>
    </row>
    <row r="10866" spans="2:42" s="28" customFormat="1" x14ac:dyDescent="0.2">
      <c r="B10866" s="23"/>
      <c r="D10866" s="23"/>
      <c r="E10866" s="30"/>
      <c r="F10866" s="30"/>
      <c r="G10866" s="30"/>
      <c r="H10866" s="30"/>
      <c r="I10866" s="30"/>
      <c r="J10866" s="35"/>
      <c r="AE10866" s="30"/>
      <c r="AF10866" s="31"/>
      <c r="AG10866" s="30"/>
      <c r="AH10866" s="30"/>
      <c r="AI10866" s="30"/>
      <c r="AJ10866" s="30"/>
      <c r="AK10866"/>
      <c r="AL10866"/>
      <c r="AM10866"/>
      <c r="AN10866"/>
      <c r="AO10866"/>
      <c r="AP10866" s="30"/>
    </row>
    <row r="10867" spans="2:42" s="28" customFormat="1" x14ac:dyDescent="0.2">
      <c r="B10867" s="23"/>
      <c r="D10867" s="23"/>
      <c r="E10867" s="30"/>
      <c r="F10867" s="30"/>
      <c r="G10867" s="30"/>
      <c r="H10867" s="30"/>
      <c r="I10867" s="30"/>
      <c r="J10867" s="35"/>
      <c r="AE10867" s="30"/>
      <c r="AF10867" s="31"/>
      <c r="AG10867" s="30"/>
      <c r="AH10867" s="30"/>
      <c r="AI10867" s="30"/>
      <c r="AJ10867" s="30"/>
      <c r="AK10867"/>
      <c r="AL10867"/>
      <c r="AM10867"/>
      <c r="AN10867"/>
      <c r="AO10867"/>
      <c r="AP10867" s="30"/>
    </row>
    <row r="10868" spans="2:42" s="28" customFormat="1" x14ac:dyDescent="0.2">
      <c r="B10868" s="23"/>
      <c r="D10868" s="23"/>
      <c r="E10868" s="30"/>
      <c r="F10868" s="30"/>
      <c r="G10868" s="30"/>
      <c r="H10868" s="30"/>
      <c r="I10868" s="30"/>
      <c r="J10868" s="35"/>
      <c r="AE10868" s="30"/>
      <c r="AF10868" s="31"/>
      <c r="AG10868" s="30"/>
      <c r="AH10868" s="30"/>
      <c r="AI10868" s="30"/>
      <c r="AJ10868" s="30"/>
      <c r="AK10868"/>
      <c r="AL10868"/>
      <c r="AM10868"/>
      <c r="AN10868"/>
      <c r="AO10868"/>
      <c r="AP10868" s="30"/>
    </row>
    <row r="10869" spans="2:42" s="28" customFormat="1" x14ac:dyDescent="0.2">
      <c r="B10869" s="23"/>
      <c r="D10869" s="23"/>
      <c r="E10869" s="30"/>
      <c r="F10869" s="30"/>
      <c r="G10869" s="30"/>
      <c r="H10869" s="30"/>
      <c r="I10869" s="30"/>
      <c r="J10869" s="35"/>
      <c r="AE10869" s="30"/>
      <c r="AF10869" s="31"/>
      <c r="AG10869" s="30"/>
      <c r="AH10869" s="30"/>
      <c r="AI10869" s="30"/>
      <c r="AJ10869" s="30"/>
      <c r="AK10869"/>
      <c r="AL10869"/>
      <c r="AM10869"/>
      <c r="AN10869"/>
      <c r="AO10869"/>
      <c r="AP10869" s="30"/>
    </row>
    <row r="10870" spans="2:42" s="28" customFormat="1" x14ac:dyDescent="0.2">
      <c r="B10870" s="23"/>
      <c r="D10870" s="23"/>
      <c r="E10870" s="30"/>
      <c r="F10870" s="30"/>
      <c r="G10870" s="30"/>
      <c r="H10870" s="30"/>
      <c r="I10870" s="30"/>
      <c r="J10870" s="35"/>
      <c r="AE10870" s="30"/>
      <c r="AF10870" s="31"/>
      <c r="AG10870" s="30"/>
      <c r="AH10870" s="30"/>
      <c r="AI10870" s="30"/>
      <c r="AJ10870" s="30"/>
      <c r="AK10870"/>
      <c r="AL10870"/>
      <c r="AM10870"/>
      <c r="AN10870"/>
      <c r="AO10870"/>
      <c r="AP10870" s="30"/>
    </row>
    <row r="10871" spans="2:42" s="28" customFormat="1" x14ac:dyDescent="0.2">
      <c r="B10871" s="23"/>
      <c r="D10871" s="23"/>
      <c r="E10871" s="30"/>
      <c r="F10871" s="30"/>
      <c r="G10871" s="30"/>
      <c r="H10871" s="30"/>
      <c r="I10871" s="30"/>
      <c r="J10871" s="35"/>
      <c r="AE10871" s="30"/>
      <c r="AF10871" s="31"/>
      <c r="AG10871" s="30"/>
      <c r="AH10871" s="30"/>
      <c r="AI10871" s="30"/>
      <c r="AJ10871" s="30"/>
      <c r="AK10871"/>
      <c r="AL10871"/>
      <c r="AM10871"/>
      <c r="AN10871"/>
      <c r="AO10871"/>
      <c r="AP10871" s="30"/>
    </row>
    <row r="10872" spans="2:42" s="28" customFormat="1" x14ac:dyDescent="0.2">
      <c r="B10872" s="23"/>
      <c r="D10872" s="23"/>
      <c r="E10872" s="30"/>
      <c r="F10872" s="30"/>
      <c r="G10872" s="30"/>
      <c r="H10872" s="30"/>
      <c r="I10872" s="30"/>
      <c r="J10872" s="35"/>
      <c r="AE10872" s="30"/>
      <c r="AF10872" s="31"/>
      <c r="AG10872" s="30"/>
      <c r="AH10872" s="30"/>
      <c r="AI10872" s="30"/>
      <c r="AJ10872" s="30"/>
      <c r="AK10872"/>
      <c r="AL10872"/>
      <c r="AM10872"/>
      <c r="AN10872"/>
      <c r="AO10872"/>
      <c r="AP10872" s="30"/>
    </row>
    <row r="10873" spans="2:42" s="28" customFormat="1" x14ac:dyDescent="0.2">
      <c r="B10873" s="23"/>
      <c r="D10873" s="23"/>
      <c r="E10873" s="30"/>
      <c r="F10873" s="30"/>
      <c r="G10873" s="30"/>
      <c r="H10873" s="30"/>
      <c r="I10873" s="30"/>
      <c r="J10873" s="35"/>
      <c r="AE10873" s="30"/>
      <c r="AF10873" s="31"/>
      <c r="AG10873" s="30"/>
      <c r="AH10873" s="30"/>
      <c r="AI10873" s="30"/>
      <c r="AJ10873" s="30"/>
      <c r="AK10873"/>
      <c r="AL10873"/>
      <c r="AM10873"/>
      <c r="AN10873"/>
      <c r="AO10873"/>
      <c r="AP10873" s="30"/>
    </row>
    <row r="10874" spans="2:42" s="28" customFormat="1" x14ac:dyDescent="0.2">
      <c r="B10874" s="23"/>
      <c r="D10874" s="23"/>
      <c r="E10874" s="30"/>
      <c r="F10874" s="30"/>
      <c r="G10874" s="30"/>
      <c r="H10874" s="30"/>
      <c r="I10874" s="30"/>
      <c r="J10874" s="35"/>
      <c r="AE10874" s="30"/>
      <c r="AF10874" s="31"/>
      <c r="AG10874" s="30"/>
      <c r="AH10874" s="30"/>
      <c r="AI10874" s="30"/>
      <c r="AJ10874" s="30"/>
      <c r="AK10874"/>
      <c r="AL10874"/>
      <c r="AM10874"/>
      <c r="AN10874"/>
      <c r="AO10874"/>
      <c r="AP10874" s="30"/>
    </row>
    <row r="10875" spans="2:42" s="28" customFormat="1" x14ac:dyDescent="0.2">
      <c r="B10875" s="23"/>
      <c r="D10875" s="23"/>
      <c r="E10875" s="30"/>
      <c r="F10875" s="30"/>
      <c r="G10875" s="30"/>
      <c r="H10875" s="30"/>
      <c r="I10875" s="30"/>
      <c r="J10875" s="35"/>
      <c r="AE10875" s="30"/>
      <c r="AF10875" s="31"/>
      <c r="AG10875" s="30"/>
      <c r="AH10875" s="30"/>
      <c r="AI10875" s="30"/>
      <c r="AJ10875" s="30"/>
      <c r="AK10875"/>
      <c r="AL10875"/>
      <c r="AM10875"/>
      <c r="AN10875"/>
      <c r="AO10875"/>
      <c r="AP10875" s="30"/>
    </row>
    <row r="10876" spans="2:42" s="28" customFormat="1" x14ac:dyDescent="0.2">
      <c r="B10876" s="23"/>
      <c r="D10876" s="23"/>
      <c r="E10876" s="30"/>
      <c r="F10876" s="30"/>
      <c r="G10876" s="30"/>
      <c r="H10876" s="30"/>
      <c r="I10876" s="30"/>
      <c r="J10876" s="35"/>
      <c r="AE10876" s="30"/>
      <c r="AF10876" s="31"/>
      <c r="AG10876" s="30"/>
      <c r="AH10876" s="30"/>
      <c r="AI10876" s="30"/>
      <c r="AJ10876" s="30"/>
      <c r="AK10876"/>
      <c r="AL10876"/>
      <c r="AM10876"/>
      <c r="AN10876"/>
      <c r="AO10876"/>
      <c r="AP10876" s="30"/>
    </row>
    <row r="10877" spans="2:42" s="28" customFormat="1" x14ac:dyDescent="0.2">
      <c r="B10877" s="23"/>
      <c r="D10877" s="23"/>
      <c r="E10877" s="30"/>
      <c r="F10877" s="30"/>
      <c r="G10877" s="30"/>
      <c r="H10877" s="30"/>
      <c r="I10877" s="30"/>
      <c r="J10877" s="35"/>
      <c r="AE10877" s="30"/>
      <c r="AF10877" s="31"/>
      <c r="AG10877" s="30"/>
      <c r="AH10877" s="30"/>
      <c r="AI10877" s="30"/>
      <c r="AJ10877" s="30"/>
      <c r="AK10877"/>
      <c r="AL10877"/>
      <c r="AM10877"/>
      <c r="AN10877"/>
      <c r="AO10877"/>
      <c r="AP10877" s="30"/>
    </row>
    <row r="10878" spans="2:42" s="28" customFormat="1" x14ac:dyDescent="0.2">
      <c r="B10878" s="23"/>
      <c r="D10878" s="23"/>
      <c r="E10878" s="30"/>
      <c r="F10878" s="30"/>
      <c r="G10878" s="30"/>
      <c r="H10878" s="30"/>
      <c r="I10878" s="30"/>
      <c r="J10878" s="35"/>
      <c r="AE10878" s="30"/>
      <c r="AF10878" s="31"/>
      <c r="AG10878" s="30"/>
      <c r="AH10878" s="30"/>
      <c r="AI10878" s="30"/>
      <c r="AJ10878" s="30"/>
      <c r="AK10878"/>
      <c r="AL10878"/>
      <c r="AM10878"/>
      <c r="AN10878"/>
      <c r="AO10878"/>
      <c r="AP10878" s="30"/>
    </row>
    <row r="10879" spans="2:42" s="28" customFormat="1" x14ac:dyDescent="0.2">
      <c r="B10879" s="23"/>
      <c r="D10879" s="23"/>
      <c r="E10879" s="30"/>
      <c r="F10879" s="30"/>
      <c r="G10879" s="30"/>
      <c r="H10879" s="30"/>
      <c r="I10879" s="30"/>
      <c r="J10879" s="35"/>
      <c r="AE10879" s="30"/>
      <c r="AF10879" s="31"/>
      <c r="AG10879" s="30"/>
      <c r="AH10879" s="30"/>
      <c r="AI10879" s="30"/>
      <c r="AJ10879" s="30"/>
      <c r="AK10879"/>
      <c r="AL10879"/>
      <c r="AM10879"/>
      <c r="AN10879"/>
      <c r="AO10879"/>
      <c r="AP10879" s="30"/>
    </row>
    <row r="10880" spans="2:42" s="28" customFormat="1" x14ac:dyDescent="0.2">
      <c r="B10880" s="23"/>
      <c r="D10880" s="23"/>
      <c r="E10880" s="30"/>
      <c r="F10880" s="30"/>
      <c r="G10880" s="30"/>
      <c r="H10880" s="30"/>
      <c r="I10880" s="30"/>
      <c r="J10880" s="35"/>
      <c r="AE10880" s="30"/>
      <c r="AF10880" s="31"/>
      <c r="AG10880" s="30"/>
      <c r="AH10880" s="30"/>
      <c r="AI10880" s="30"/>
      <c r="AJ10880" s="30"/>
      <c r="AK10880"/>
      <c r="AL10880"/>
      <c r="AM10880"/>
      <c r="AN10880"/>
      <c r="AO10880"/>
      <c r="AP10880" s="30"/>
    </row>
    <row r="10881" spans="2:42" s="28" customFormat="1" x14ac:dyDescent="0.2">
      <c r="B10881" s="23"/>
      <c r="D10881" s="23"/>
      <c r="E10881" s="30"/>
      <c r="F10881" s="30"/>
      <c r="G10881" s="30"/>
      <c r="H10881" s="30"/>
      <c r="I10881" s="30"/>
      <c r="J10881" s="35"/>
      <c r="AE10881" s="30"/>
      <c r="AF10881" s="31"/>
      <c r="AG10881" s="30"/>
      <c r="AH10881" s="30"/>
      <c r="AI10881" s="30"/>
      <c r="AJ10881" s="30"/>
      <c r="AK10881"/>
      <c r="AL10881"/>
      <c r="AM10881"/>
      <c r="AN10881"/>
      <c r="AO10881"/>
      <c r="AP10881" s="30"/>
    </row>
    <row r="10882" spans="2:42" s="28" customFormat="1" x14ac:dyDescent="0.2">
      <c r="B10882" s="23"/>
      <c r="D10882" s="23"/>
      <c r="E10882" s="30"/>
      <c r="F10882" s="30"/>
      <c r="G10882" s="30"/>
      <c r="H10882" s="30"/>
      <c r="I10882" s="30"/>
      <c r="J10882" s="35"/>
      <c r="AE10882" s="30"/>
      <c r="AF10882" s="31"/>
      <c r="AG10882" s="30"/>
      <c r="AH10882" s="30"/>
      <c r="AI10882" s="30"/>
      <c r="AJ10882" s="30"/>
      <c r="AK10882"/>
      <c r="AL10882"/>
      <c r="AM10882"/>
      <c r="AN10882"/>
      <c r="AO10882"/>
      <c r="AP10882" s="30"/>
    </row>
    <row r="10883" spans="2:42" s="28" customFormat="1" x14ac:dyDescent="0.2">
      <c r="B10883" s="23"/>
      <c r="D10883" s="23"/>
      <c r="E10883" s="30"/>
      <c r="F10883" s="30"/>
      <c r="G10883" s="30"/>
      <c r="H10883" s="30"/>
      <c r="I10883" s="30"/>
      <c r="J10883" s="35"/>
      <c r="AE10883" s="30"/>
      <c r="AF10883" s="31"/>
      <c r="AG10883" s="30"/>
      <c r="AH10883" s="30"/>
      <c r="AI10883" s="30"/>
      <c r="AJ10883" s="30"/>
      <c r="AK10883"/>
      <c r="AL10883"/>
      <c r="AM10883"/>
      <c r="AN10883"/>
      <c r="AO10883"/>
      <c r="AP10883" s="30"/>
    </row>
    <row r="10884" spans="2:42" s="28" customFormat="1" x14ac:dyDescent="0.2">
      <c r="B10884" s="23"/>
      <c r="D10884" s="23"/>
      <c r="E10884" s="30"/>
      <c r="F10884" s="30"/>
      <c r="G10884" s="30"/>
      <c r="H10884" s="30"/>
      <c r="I10884" s="30"/>
      <c r="J10884" s="35"/>
      <c r="AE10884" s="30"/>
      <c r="AF10884" s="31"/>
      <c r="AG10884" s="30"/>
      <c r="AH10884" s="30"/>
      <c r="AI10884" s="30"/>
      <c r="AJ10884" s="30"/>
      <c r="AK10884"/>
      <c r="AL10884"/>
      <c r="AM10884"/>
      <c r="AN10884"/>
      <c r="AO10884"/>
      <c r="AP10884" s="30"/>
    </row>
    <row r="10885" spans="2:42" s="28" customFormat="1" x14ac:dyDescent="0.2">
      <c r="B10885" s="23"/>
      <c r="D10885" s="23"/>
      <c r="E10885" s="30"/>
      <c r="F10885" s="30"/>
      <c r="G10885" s="30"/>
      <c r="H10885" s="30"/>
      <c r="I10885" s="30"/>
      <c r="J10885" s="35"/>
      <c r="AE10885" s="30"/>
      <c r="AF10885" s="31"/>
      <c r="AG10885" s="30"/>
      <c r="AH10885" s="30"/>
      <c r="AI10885" s="30"/>
      <c r="AJ10885" s="30"/>
      <c r="AK10885"/>
      <c r="AL10885"/>
      <c r="AM10885"/>
      <c r="AN10885"/>
      <c r="AO10885"/>
      <c r="AP10885" s="30"/>
    </row>
    <row r="10886" spans="2:42" s="28" customFormat="1" x14ac:dyDescent="0.2">
      <c r="B10886" s="23"/>
      <c r="D10886" s="23"/>
      <c r="E10886" s="30"/>
      <c r="F10886" s="30"/>
      <c r="G10886" s="30"/>
      <c r="H10886" s="30"/>
      <c r="I10886" s="30"/>
      <c r="J10886" s="35"/>
      <c r="AE10886" s="30"/>
      <c r="AF10886" s="31"/>
      <c r="AG10886" s="30"/>
      <c r="AH10886" s="30"/>
      <c r="AI10886" s="30"/>
      <c r="AJ10886" s="30"/>
      <c r="AK10886"/>
      <c r="AL10886"/>
      <c r="AM10886"/>
      <c r="AN10886"/>
      <c r="AO10886"/>
      <c r="AP10886" s="30"/>
    </row>
    <row r="10887" spans="2:42" s="28" customFormat="1" x14ac:dyDescent="0.2">
      <c r="B10887" s="23"/>
      <c r="D10887" s="23"/>
      <c r="E10887" s="30"/>
      <c r="F10887" s="30"/>
      <c r="G10887" s="30"/>
      <c r="H10887" s="30"/>
      <c r="I10887" s="30"/>
      <c r="J10887" s="35"/>
      <c r="AE10887" s="30"/>
      <c r="AF10887" s="31"/>
      <c r="AG10887" s="30"/>
      <c r="AH10887" s="30"/>
      <c r="AI10887" s="30"/>
      <c r="AJ10887" s="30"/>
      <c r="AK10887"/>
      <c r="AL10887"/>
      <c r="AM10887"/>
      <c r="AN10887"/>
      <c r="AO10887"/>
      <c r="AP10887" s="30"/>
    </row>
    <row r="10888" spans="2:42" s="28" customFormat="1" x14ac:dyDescent="0.2">
      <c r="B10888" s="23"/>
      <c r="D10888" s="23"/>
      <c r="E10888" s="30"/>
      <c r="F10888" s="30"/>
      <c r="G10888" s="30"/>
      <c r="H10888" s="30"/>
      <c r="I10888" s="30"/>
      <c r="J10888" s="35"/>
      <c r="AE10888" s="30"/>
      <c r="AF10888" s="31"/>
      <c r="AG10888" s="30"/>
      <c r="AH10888" s="30"/>
      <c r="AI10888" s="30"/>
      <c r="AJ10888" s="30"/>
      <c r="AK10888"/>
      <c r="AL10888"/>
      <c r="AM10888"/>
      <c r="AN10888"/>
      <c r="AO10888"/>
      <c r="AP10888" s="30"/>
    </row>
    <row r="10889" spans="2:42" s="28" customFormat="1" x14ac:dyDescent="0.2">
      <c r="B10889" s="23"/>
      <c r="D10889" s="23"/>
      <c r="E10889" s="30"/>
      <c r="F10889" s="30"/>
      <c r="G10889" s="30"/>
      <c r="H10889" s="30"/>
      <c r="I10889" s="30"/>
      <c r="J10889" s="35"/>
      <c r="AE10889" s="30"/>
      <c r="AF10889" s="31"/>
      <c r="AG10889" s="30"/>
      <c r="AH10889" s="30"/>
      <c r="AI10889" s="30"/>
      <c r="AJ10889" s="30"/>
      <c r="AK10889"/>
      <c r="AL10889"/>
      <c r="AM10889"/>
      <c r="AN10889"/>
      <c r="AO10889"/>
      <c r="AP10889" s="30"/>
    </row>
    <row r="10890" spans="2:42" s="28" customFormat="1" x14ac:dyDescent="0.2">
      <c r="B10890" s="23"/>
      <c r="D10890" s="23"/>
      <c r="E10890" s="30"/>
      <c r="F10890" s="30"/>
      <c r="G10890" s="30"/>
      <c r="H10890" s="30"/>
      <c r="I10890" s="30"/>
      <c r="J10890" s="35"/>
      <c r="AE10890" s="30"/>
      <c r="AF10890" s="31"/>
      <c r="AG10890" s="30"/>
      <c r="AH10890" s="30"/>
      <c r="AI10890" s="30"/>
      <c r="AJ10890" s="30"/>
      <c r="AK10890"/>
      <c r="AL10890"/>
      <c r="AM10890"/>
      <c r="AN10890"/>
      <c r="AO10890"/>
      <c r="AP10890" s="30"/>
    </row>
    <row r="10891" spans="2:42" s="28" customFormat="1" x14ac:dyDescent="0.2">
      <c r="B10891" s="23"/>
      <c r="D10891" s="23"/>
      <c r="E10891" s="30"/>
      <c r="F10891" s="30"/>
      <c r="G10891" s="30"/>
      <c r="H10891" s="30"/>
      <c r="I10891" s="30"/>
      <c r="J10891" s="35"/>
      <c r="AE10891" s="30"/>
      <c r="AF10891" s="31"/>
      <c r="AG10891" s="30"/>
      <c r="AH10891" s="30"/>
      <c r="AI10891" s="30"/>
      <c r="AJ10891" s="30"/>
      <c r="AK10891"/>
      <c r="AL10891"/>
      <c r="AM10891"/>
      <c r="AN10891"/>
      <c r="AO10891"/>
      <c r="AP10891" s="30"/>
    </row>
    <row r="10892" spans="2:42" s="28" customFormat="1" x14ac:dyDescent="0.2">
      <c r="B10892" s="23"/>
      <c r="D10892" s="23"/>
      <c r="E10892" s="30"/>
      <c r="F10892" s="30"/>
      <c r="G10892" s="30"/>
      <c r="H10892" s="30"/>
      <c r="I10892" s="30"/>
      <c r="J10892" s="35"/>
      <c r="AE10892" s="30"/>
      <c r="AF10892" s="31"/>
      <c r="AG10892" s="30"/>
      <c r="AH10892" s="30"/>
      <c r="AI10892" s="30"/>
      <c r="AJ10892" s="30"/>
      <c r="AK10892"/>
      <c r="AL10892"/>
      <c r="AM10892"/>
      <c r="AN10892"/>
      <c r="AO10892"/>
      <c r="AP10892" s="30"/>
    </row>
    <row r="10893" spans="2:42" s="28" customFormat="1" x14ac:dyDescent="0.2">
      <c r="B10893" s="23"/>
      <c r="D10893" s="23"/>
      <c r="E10893" s="30"/>
      <c r="F10893" s="30"/>
      <c r="G10893" s="30"/>
      <c r="H10893" s="30"/>
      <c r="I10893" s="30"/>
      <c r="J10893" s="35"/>
      <c r="AE10893" s="30"/>
      <c r="AF10893" s="31"/>
      <c r="AG10893" s="30"/>
      <c r="AH10893" s="30"/>
      <c r="AI10893" s="30"/>
      <c r="AJ10893" s="30"/>
      <c r="AK10893"/>
      <c r="AL10893"/>
      <c r="AM10893"/>
      <c r="AN10893"/>
      <c r="AO10893"/>
      <c r="AP10893" s="30"/>
    </row>
    <row r="10894" spans="2:42" s="28" customFormat="1" x14ac:dyDescent="0.2">
      <c r="B10894" s="23"/>
      <c r="D10894" s="23"/>
      <c r="E10894" s="30"/>
      <c r="F10894" s="30"/>
      <c r="G10894" s="30"/>
      <c r="H10894" s="30"/>
      <c r="I10894" s="30"/>
      <c r="J10894" s="35"/>
      <c r="AE10894" s="30"/>
      <c r="AF10894" s="31"/>
      <c r="AG10894" s="30"/>
      <c r="AH10894" s="30"/>
      <c r="AI10894" s="30"/>
      <c r="AJ10894" s="30"/>
      <c r="AK10894"/>
      <c r="AL10894"/>
      <c r="AM10894"/>
      <c r="AN10894"/>
      <c r="AO10894"/>
      <c r="AP10894" s="30"/>
    </row>
    <row r="10895" spans="2:42" s="28" customFormat="1" x14ac:dyDescent="0.2">
      <c r="B10895" s="23"/>
      <c r="D10895" s="23"/>
      <c r="E10895" s="30"/>
      <c r="F10895" s="30"/>
      <c r="G10895" s="30"/>
      <c r="H10895" s="30"/>
      <c r="I10895" s="30"/>
      <c r="J10895" s="35"/>
      <c r="AE10895" s="30"/>
      <c r="AF10895" s="31"/>
      <c r="AG10895" s="30"/>
      <c r="AH10895" s="30"/>
      <c r="AI10895" s="30"/>
      <c r="AJ10895" s="30"/>
      <c r="AK10895"/>
      <c r="AL10895"/>
      <c r="AM10895"/>
      <c r="AN10895"/>
      <c r="AO10895"/>
      <c r="AP10895" s="30"/>
    </row>
    <row r="10896" spans="2:42" s="28" customFormat="1" x14ac:dyDescent="0.2">
      <c r="B10896" s="23"/>
      <c r="D10896" s="23"/>
      <c r="E10896" s="30"/>
      <c r="F10896" s="30"/>
      <c r="G10896" s="30"/>
      <c r="H10896" s="30"/>
      <c r="I10896" s="30"/>
      <c r="J10896" s="35"/>
      <c r="AE10896" s="30"/>
      <c r="AF10896" s="31"/>
      <c r="AG10896" s="30"/>
      <c r="AH10896" s="30"/>
      <c r="AI10896" s="30"/>
      <c r="AJ10896" s="30"/>
      <c r="AK10896"/>
      <c r="AL10896"/>
      <c r="AM10896"/>
      <c r="AN10896"/>
      <c r="AO10896"/>
      <c r="AP10896" s="30"/>
    </row>
    <row r="10897" spans="2:42" s="28" customFormat="1" x14ac:dyDescent="0.2">
      <c r="B10897" s="23"/>
      <c r="D10897" s="23"/>
      <c r="E10897" s="30"/>
      <c r="F10897" s="30"/>
      <c r="G10897" s="30"/>
      <c r="H10897" s="30"/>
      <c r="I10897" s="30"/>
      <c r="J10897" s="35"/>
      <c r="AE10897" s="30"/>
      <c r="AF10897" s="31"/>
      <c r="AG10897" s="30"/>
      <c r="AH10897" s="30"/>
      <c r="AI10897" s="30"/>
      <c r="AJ10897" s="30"/>
      <c r="AK10897"/>
      <c r="AL10897"/>
      <c r="AM10897"/>
      <c r="AN10897"/>
      <c r="AO10897"/>
      <c r="AP10897" s="30"/>
    </row>
    <row r="10898" spans="2:42" s="28" customFormat="1" x14ac:dyDescent="0.2">
      <c r="B10898" s="23"/>
      <c r="D10898" s="23"/>
      <c r="E10898" s="30"/>
      <c r="F10898" s="30"/>
      <c r="G10898" s="30"/>
      <c r="H10898" s="30"/>
      <c r="I10898" s="30"/>
      <c r="J10898" s="35"/>
      <c r="AE10898" s="30"/>
      <c r="AF10898" s="31"/>
      <c r="AG10898" s="30"/>
      <c r="AH10898" s="30"/>
      <c r="AI10898" s="30"/>
      <c r="AJ10898" s="30"/>
      <c r="AK10898"/>
      <c r="AL10898"/>
      <c r="AM10898"/>
      <c r="AN10898"/>
      <c r="AO10898"/>
      <c r="AP10898" s="30"/>
    </row>
    <row r="10899" spans="2:42" s="28" customFormat="1" x14ac:dyDescent="0.2">
      <c r="B10899" s="23"/>
      <c r="D10899" s="23"/>
      <c r="E10899" s="30"/>
      <c r="F10899" s="30"/>
      <c r="G10899" s="30"/>
      <c r="H10899" s="30"/>
      <c r="I10899" s="30"/>
      <c r="J10899" s="35"/>
      <c r="AE10899" s="30"/>
      <c r="AF10899" s="31"/>
      <c r="AG10899" s="30"/>
      <c r="AH10899" s="30"/>
      <c r="AI10899" s="30"/>
      <c r="AJ10899" s="30"/>
      <c r="AK10899"/>
      <c r="AL10899"/>
      <c r="AM10899"/>
      <c r="AN10899"/>
      <c r="AO10899"/>
      <c r="AP10899" s="30"/>
    </row>
    <row r="10900" spans="2:42" s="28" customFormat="1" x14ac:dyDescent="0.2">
      <c r="B10900" s="23"/>
      <c r="D10900" s="23"/>
      <c r="E10900" s="30"/>
      <c r="F10900" s="30"/>
      <c r="G10900" s="30"/>
      <c r="H10900" s="30"/>
      <c r="I10900" s="30"/>
      <c r="J10900" s="35"/>
      <c r="AE10900" s="30"/>
      <c r="AF10900" s="31"/>
      <c r="AG10900" s="30"/>
      <c r="AH10900" s="30"/>
      <c r="AI10900" s="30"/>
      <c r="AJ10900" s="30"/>
      <c r="AK10900"/>
      <c r="AL10900"/>
      <c r="AM10900"/>
      <c r="AN10900"/>
      <c r="AO10900"/>
      <c r="AP10900" s="30"/>
    </row>
    <row r="10901" spans="2:42" s="28" customFormat="1" x14ac:dyDescent="0.2">
      <c r="B10901" s="23"/>
      <c r="D10901" s="23"/>
      <c r="E10901" s="30"/>
      <c r="F10901" s="30"/>
      <c r="G10901" s="30"/>
      <c r="H10901" s="30"/>
      <c r="I10901" s="30"/>
      <c r="J10901" s="35"/>
      <c r="AE10901" s="30"/>
      <c r="AF10901" s="31"/>
      <c r="AG10901" s="30"/>
      <c r="AH10901" s="30"/>
      <c r="AI10901" s="30"/>
      <c r="AJ10901" s="30"/>
      <c r="AK10901"/>
      <c r="AL10901"/>
      <c r="AM10901"/>
      <c r="AN10901"/>
      <c r="AO10901"/>
      <c r="AP10901" s="30"/>
    </row>
    <row r="10902" spans="2:42" s="28" customFormat="1" x14ac:dyDescent="0.2">
      <c r="B10902" s="23"/>
      <c r="D10902" s="23"/>
      <c r="E10902" s="30"/>
      <c r="F10902" s="30"/>
      <c r="G10902" s="30"/>
      <c r="H10902" s="30"/>
      <c r="I10902" s="30"/>
      <c r="J10902" s="35"/>
      <c r="AE10902" s="30"/>
      <c r="AF10902" s="31"/>
      <c r="AG10902" s="30"/>
      <c r="AH10902" s="30"/>
      <c r="AI10902" s="30"/>
      <c r="AJ10902" s="30"/>
      <c r="AK10902"/>
      <c r="AL10902"/>
      <c r="AM10902"/>
      <c r="AN10902"/>
      <c r="AO10902"/>
      <c r="AP10902" s="30"/>
    </row>
    <row r="10903" spans="2:42" s="28" customFormat="1" x14ac:dyDescent="0.2">
      <c r="B10903" s="23"/>
      <c r="D10903" s="23"/>
      <c r="E10903" s="30"/>
      <c r="F10903" s="30"/>
      <c r="G10903" s="30"/>
      <c r="H10903" s="30"/>
      <c r="I10903" s="30"/>
      <c r="J10903" s="35"/>
      <c r="AE10903" s="30"/>
      <c r="AF10903" s="31"/>
      <c r="AG10903" s="30"/>
      <c r="AH10903" s="30"/>
      <c r="AI10903" s="30"/>
      <c r="AJ10903" s="30"/>
      <c r="AK10903"/>
      <c r="AL10903"/>
      <c r="AM10903"/>
      <c r="AN10903"/>
      <c r="AO10903"/>
      <c r="AP10903" s="30"/>
    </row>
    <row r="10904" spans="2:42" s="28" customFormat="1" x14ac:dyDescent="0.2">
      <c r="B10904" s="23"/>
      <c r="D10904" s="23"/>
      <c r="E10904" s="30"/>
      <c r="F10904" s="30"/>
      <c r="G10904" s="30"/>
      <c r="H10904" s="30"/>
      <c r="I10904" s="30"/>
      <c r="J10904" s="35"/>
      <c r="AE10904" s="30"/>
      <c r="AF10904" s="31"/>
      <c r="AG10904" s="30"/>
      <c r="AH10904" s="30"/>
      <c r="AI10904" s="30"/>
      <c r="AJ10904" s="30"/>
      <c r="AK10904"/>
      <c r="AL10904"/>
      <c r="AM10904"/>
      <c r="AN10904"/>
      <c r="AO10904"/>
      <c r="AP10904" s="30"/>
    </row>
    <row r="10905" spans="2:42" s="28" customFormat="1" x14ac:dyDescent="0.2">
      <c r="B10905" s="23"/>
      <c r="D10905" s="23"/>
      <c r="E10905" s="30"/>
      <c r="F10905" s="30"/>
      <c r="G10905" s="30"/>
      <c r="H10905" s="30"/>
      <c r="I10905" s="30"/>
      <c r="J10905" s="35"/>
      <c r="AE10905" s="30"/>
      <c r="AF10905" s="31"/>
      <c r="AG10905" s="30"/>
      <c r="AH10905" s="30"/>
      <c r="AI10905" s="30"/>
      <c r="AJ10905" s="30"/>
      <c r="AK10905"/>
      <c r="AL10905"/>
      <c r="AM10905"/>
      <c r="AN10905"/>
      <c r="AO10905"/>
      <c r="AP10905" s="30"/>
    </row>
    <row r="10906" spans="2:42" s="28" customFormat="1" x14ac:dyDescent="0.2">
      <c r="B10906" s="23"/>
      <c r="D10906" s="23"/>
      <c r="E10906" s="30"/>
      <c r="F10906" s="30"/>
      <c r="G10906" s="30"/>
      <c r="H10906" s="30"/>
      <c r="I10906" s="30"/>
      <c r="J10906" s="35"/>
      <c r="AE10906" s="30"/>
      <c r="AF10906" s="31"/>
      <c r="AG10906" s="30"/>
      <c r="AH10906" s="30"/>
      <c r="AI10906" s="30"/>
      <c r="AJ10906" s="30"/>
      <c r="AK10906"/>
      <c r="AL10906"/>
      <c r="AM10906"/>
      <c r="AN10906"/>
      <c r="AO10906"/>
      <c r="AP10906" s="30"/>
    </row>
    <row r="10907" spans="2:42" s="28" customFormat="1" x14ac:dyDescent="0.2">
      <c r="B10907" s="23"/>
      <c r="D10907" s="23"/>
      <c r="E10907" s="30"/>
      <c r="F10907" s="30"/>
      <c r="G10907" s="30"/>
      <c r="H10907" s="30"/>
      <c r="I10907" s="30"/>
      <c r="J10907" s="35"/>
      <c r="AE10907" s="30"/>
      <c r="AF10907" s="31"/>
      <c r="AG10907" s="30"/>
      <c r="AH10907" s="30"/>
      <c r="AI10907" s="30"/>
      <c r="AJ10907" s="30"/>
      <c r="AK10907"/>
      <c r="AL10907"/>
      <c r="AM10907"/>
      <c r="AN10907"/>
      <c r="AO10907"/>
      <c r="AP10907" s="30"/>
    </row>
    <row r="10908" spans="2:42" s="28" customFormat="1" x14ac:dyDescent="0.2">
      <c r="B10908" s="23"/>
      <c r="D10908" s="23"/>
      <c r="E10908" s="30"/>
      <c r="F10908" s="30"/>
      <c r="G10908" s="30"/>
      <c r="H10908" s="30"/>
      <c r="I10908" s="30"/>
      <c r="J10908" s="35"/>
      <c r="AE10908" s="30"/>
      <c r="AF10908" s="31"/>
      <c r="AG10908" s="30"/>
      <c r="AH10908" s="30"/>
      <c r="AI10908" s="30"/>
      <c r="AJ10908" s="30"/>
      <c r="AK10908"/>
      <c r="AL10908"/>
      <c r="AM10908"/>
      <c r="AN10908"/>
      <c r="AO10908"/>
      <c r="AP10908" s="30"/>
    </row>
    <row r="10909" spans="2:42" s="28" customFormat="1" x14ac:dyDescent="0.2">
      <c r="B10909" s="23"/>
      <c r="D10909" s="23"/>
      <c r="E10909" s="30"/>
      <c r="F10909" s="30"/>
      <c r="G10909" s="30"/>
      <c r="H10909" s="30"/>
      <c r="I10909" s="30"/>
      <c r="J10909" s="35"/>
      <c r="AE10909" s="30"/>
      <c r="AF10909" s="31"/>
      <c r="AG10909" s="30"/>
      <c r="AH10909" s="30"/>
      <c r="AI10909" s="30"/>
      <c r="AJ10909" s="30"/>
      <c r="AK10909"/>
      <c r="AL10909"/>
      <c r="AM10909"/>
      <c r="AN10909"/>
      <c r="AO10909"/>
      <c r="AP10909" s="30"/>
    </row>
    <row r="10910" spans="2:42" s="28" customFormat="1" x14ac:dyDescent="0.2">
      <c r="B10910" s="23"/>
      <c r="D10910" s="23"/>
      <c r="E10910" s="30"/>
      <c r="F10910" s="30"/>
      <c r="G10910" s="30"/>
      <c r="H10910" s="30"/>
      <c r="I10910" s="30"/>
      <c r="J10910" s="35"/>
      <c r="AE10910" s="30"/>
      <c r="AF10910" s="31"/>
      <c r="AG10910" s="30"/>
      <c r="AH10910" s="30"/>
      <c r="AI10910" s="30"/>
      <c r="AJ10910" s="30"/>
      <c r="AK10910"/>
      <c r="AL10910"/>
      <c r="AM10910"/>
      <c r="AN10910"/>
      <c r="AO10910"/>
      <c r="AP10910" s="30"/>
    </row>
    <row r="10911" spans="2:42" s="28" customFormat="1" x14ac:dyDescent="0.2">
      <c r="B10911" s="23"/>
      <c r="D10911" s="23"/>
      <c r="E10911" s="30"/>
      <c r="F10911" s="30"/>
      <c r="G10911" s="30"/>
      <c r="H10911" s="30"/>
      <c r="I10911" s="30"/>
      <c r="J10911" s="35"/>
      <c r="AE10911" s="30"/>
      <c r="AF10911" s="31"/>
      <c r="AG10911" s="30"/>
      <c r="AH10911" s="30"/>
      <c r="AI10911" s="30"/>
      <c r="AJ10911" s="30"/>
      <c r="AK10911"/>
      <c r="AL10911"/>
      <c r="AM10911"/>
      <c r="AN10911"/>
      <c r="AO10911"/>
      <c r="AP10911" s="30"/>
    </row>
    <row r="10912" spans="2:42" s="28" customFormat="1" x14ac:dyDescent="0.2">
      <c r="B10912" s="23"/>
      <c r="D10912" s="23"/>
      <c r="E10912" s="30"/>
      <c r="F10912" s="30"/>
      <c r="G10912" s="30"/>
      <c r="H10912" s="30"/>
      <c r="I10912" s="30"/>
      <c r="J10912" s="35"/>
      <c r="AE10912" s="30"/>
      <c r="AF10912" s="31"/>
      <c r="AG10912" s="30"/>
      <c r="AH10912" s="30"/>
      <c r="AI10912" s="30"/>
      <c r="AJ10912" s="30"/>
      <c r="AK10912"/>
      <c r="AL10912"/>
      <c r="AM10912"/>
      <c r="AN10912"/>
      <c r="AO10912"/>
      <c r="AP10912" s="30"/>
    </row>
    <row r="10913" spans="2:42" s="28" customFormat="1" x14ac:dyDescent="0.2">
      <c r="B10913" s="23"/>
      <c r="D10913" s="23"/>
      <c r="E10913" s="30"/>
      <c r="F10913" s="30"/>
      <c r="G10913" s="30"/>
      <c r="H10913" s="30"/>
      <c r="I10913" s="30"/>
      <c r="J10913" s="35"/>
      <c r="AE10913" s="30"/>
      <c r="AF10913" s="31"/>
      <c r="AG10913" s="30"/>
      <c r="AH10913" s="30"/>
      <c r="AI10913" s="30"/>
      <c r="AJ10913" s="30"/>
      <c r="AK10913"/>
      <c r="AL10913"/>
      <c r="AM10913"/>
      <c r="AN10913"/>
      <c r="AO10913"/>
      <c r="AP10913" s="30"/>
    </row>
    <row r="10914" spans="2:42" s="28" customFormat="1" x14ac:dyDescent="0.2">
      <c r="B10914" s="23"/>
      <c r="D10914" s="23"/>
      <c r="E10914" s="30"/>
      <c r="F10914" s="30"/>
      <c r="G10914" s="30"/>
      <c r="H10914" s="30"/>
      <c r="I10914" s="30"/>
      <c r="J10914" s="35"/>
      <c r="AE10914" s="30"/>
      <c r="AF10914" s="31"/>
      <c r="AG10914" s="30"/>
      <c r="AH10914" s="30"/>
      <c r="AI10914" s="30"/>
      <c r="AJ10914" s="30"/>
      <c r="AK10914"/>
      <c r="AL10914"/>
      <c r="AM10914"/>
      <c r="AN10914"/>
      <c r="AO10914"/>
      <c r="AP10914" s="30"/>
    </row>
    <row r="10915" spans="2:42" s="28" customFormat="1" x14ac:dyDescent="0.2">
      <c r="B10915" s="23"/>
      <c r="D10915" s="23"/>
      <c r="E10915" s="30"/>
      <c r="F10915" s="30"/>
      <c r="G10915" s="30"/>
      <c r="H10915" s="30"/>
      <c r="I10915" s="30"/>
      <c r="J10915" s="35"/>
      <c r="AE10915" s="30"/>
      <c r="AF10915" s="31"/>
      <c r="AG10915" s="30"/>
      <c r="AH10915" s="30"/>
      <c r="AI10915" s="30"/>
      <c r="AJ10915" s="30"/>
      <c r="AK10915"/>
      <c r="AL10915"/>
      <c r="AM10915"/>
      <c r="AN10915"/>
      <c r="AO10915"/>
      <c r="AP10915" s="30"/>
    </row>
    <row r="10916" spans="2:42" s="28" customFormat="1" x14ac:dyDescent="0.2">
      <c r="B10916" s="23"/>
      <c r="D10916" s="23"/>
      <c r="E10916" s="30"/>
      <c r="F10916" s="30"/>
      <c r="G10916" s="30"/>
      <c r="H10916" s="30"/>
      <c r="I10916" s="30"/>
      <c r="J10916" s="35"/>
      <c r="AE10916" s="30"/>
      <c r="AF10916" s="31"/>
      <c r="AG10916" s="30"/>
      <c r="AH10916" s="30"/>
      <c r="AI10916" s="30"/>
      <c r="AJ10916" s="30"/>
      <c r="AK10916"/>
      <c r="AL10916"/>
      <c r="AM10916"/>
      <c r="AN10916"/>
      <c r="AO10916"/>
      <c r="AP10916" s="30"/>
    </row>
    <row r="10917" spans="2:42" s="28" customFormat="1" x14ac:dyDescent="0.2">
      <c r="B10917" s="23"/>
      <c r="D10917" s="23"/>
      <c r="E10917" s="30"/>
      <c r="F10917" s="30"/>
      <c r="G10917" s="30"/>
      <c r="H10917" s="30"/>
      <c r="I10917" s="30"/>
      <c r="J10917" s="35"/>
      <c r="AE10917" s="30"/>
      <c r="AF10917" s="31"/>
      <c r="AG10917" s="30"/>
      <c r="AH10917" s="30"/>
      <c r="AI10917" s="30"/>
      <c r="AJ10917" s="30"/>
      <c r="AK10917"/>
      <c r="AL10917"/>
      <c r="AM10917"/>
      <c r="AN10917"/>
      <c r="AO10917"/>
      <c r="AP10917" s="30"/>
    </row>
    <row r="10918" spans="2:42" s="28" customFormat="1" x14ac:dyDescent="0.2">
      <c r="B10918" s="23"/>
      <c r="D10918" s="23"/>
      <c r="E10918" s="30"/>
      <c r="F10918" s="30"/>
      <c r="G10918" s="30"/>
      <c r="H10918" s="30"/>
      <c r="I10918" s="30"/>
      <c r="J10918" s="35"/>
      <c r="AE10918" s="30"/>
      <c r="AF10918" s="31"/>
      <c r="AG10918" s="30"/>
      <c r="AH10918" s="30"/>
      <c r="AI10918" s="30"/>
      <c r="AJ10918" s="30"/>
      <c r="AK10918"/>
      <c r="AL10918"/>
      <c r="AM10918"/>
      <c r="AN10918"/>
      <c r="AO10918"/>
      <c r="AP10918" s="30"/>
    </row>
    <row r="10919" spans="2:42" s="28" customFormat="1" x14ac:dyDescent="0.2">
      <c r="B10919" s="23"/>
      <c r="D10919" s="23"/>
      <c r="E10919" s="30"/>
      <c r="F10919" s="30"/>
      <c r="G10919" s="30"/>
      <c r="H10919" s="30"/>
      <c r="I10919" s="30"/>
      <c r="J10919" s="35"/>
      <c r="AE10919" s="30"/>
      <c r="AF10919" s="31"/>
      <c r="AG10919" s="30"/>
      <c r="AH10919" s="30"/>
      <c r="AI10919" s="30"/>
      <c r="AJ10919" s="30"/>
      <c r="AK10919"/>
      <c r="AL10919"/>
      <c r="AM10919"/>
      <c r="AN10919"/>
      <c r="AO10919"/>
      <c r="AP10919" s="30"/>
    </row>
    <row r="10920" spans="2:42" s="28" customFormat="1" x14ac:dyDescent="0.2">
      <c r="B10920" s="23"/>
      <c r="D10920" s="23"/>
      <c r="E10920" s="30"/>
      <c r="F10920" s="30"/>
      <c r="G10920" s="30"/>
      <c r="H10920" s="30"/>
      <c r="I10920" s="30"/>
      <c r="J10920" s="35"/>
      <c r="AE10920" s="30"/>
      <c r="AF10920" s="31"/>
      <c r="AG10920" s="30"/>
      <c r="AH10920" s="30"/>
      <c r="AI10920" s="30"/>
      <c r="AJ10920" s="30"/>
      <c r="AK10920"/>
      <c r="AL10920"/>
      <c r="AM10920"/>
      <c r="AN10920"/>
      <c r="AO10920"/>
      <c r="AP10920" s="30"/>
    </row>
    <row r="10921" spans="2:42" s="28" customFormat="1" x14ac:dyDescent="0.2">
      <c r="B10921" s="23"/>
      <c r="D10921" s="23"/>
      <c r="E10921" s="30"/>
      <c r="F10921" s="30"/>
      <c r="G10921" s="30"/>
      <c r="H10921" s="30"/>
      <c r="I10921" s="30"/>
      <c r="J10921" s="35"/>
      <c r="AE10921" s="30"/>
      <c r="AF10921" s="31"/>
      <c r="AG10921" s="30"/>
      <c r="AH10921" s="30"/>
      <c r="AI10921" s="30"/>
      <c r="AJ10921" s="30"/>
      <c r="AK10921"/>
      <c r="AL10921"/>
      <c r="AM10921"/>
      <c r="AN10921"/>
      <c r="AO10921"/>
      <c r="AP10921" s="30"/>
    </row>
    <row r="10922" spans="2:42" s="28" customFormat="1" x14ac:dyDescent="0.2">
      <c r="B10922" s="23"/>
      <c r="D10922" s="23"/>
      <c r="E10922" s="30"/>
      <c r="F10922" s="30"/>
      <c r="G10922" s="30"/>
      <c r="H10922" s="30"/>
      <c r="I10922" s="30"/>
      <c r="J10922" s="35"/>
      <c r="AE10922" s="30"/>
      <c r="AF10922" s="31"/>
      <c r="AG10922" s="30"/>
      <c r="AH10922" s="30"/>
      <c r="AI10922" s="30"/>
      <c r="AJ10922" s="30"/>
      <c r="AK10922"/>
      <c r="AL10922"/>
      <c r="AM10922"/>
      <c r="AN10922"/>
      <c r="AO10922"/>
      <c r="AP10922" s="30"/>
    </row>
    <row r="10923" spans="2:42" s="28" customFormat="1" x14ac:dyDescent="0.2">
      <c r="B10923" s="23"/>
      <c r="D10923" s="23"/>
      <c r="E10923" s="30"/>
      <c r="F10923" s="30"/>
      <c r="G10923" s="30"/>
      <c r="H10923" s="30"/>
      <c r="I10923" s="30"/>
      <c r="J10923" s="35"/>
      <c r="AE10923" s="30"/>
      <c r="AF10923" s="31"/>
      <c r="AG10923" s="30"/>
      <c r="AH10923" s="30"/>
      <c r="AI10923" s="30"/>
      <c r="AJ10923" s="30"/>
      <c r="AK10923"/>
      <c r="AL10923"/>
      <c r="AM10923"/>
      <c r="AN10923"/>
      <c r="AO10923"/>
      <c r="AP10923" s="30"/>
    </row>
    <row r="10924" spans="2:42" s="28" customFormat="1" x14ac:dyDescent="0.2">
      <c r="B10924" s="23"/>
      <c r="D10924" s="23"/>
      <c r="E10924" s="30"/>
      <c r="F10924" s="30"/>
      <c r="G10924" s="30"/>
      <c r="H10924" s="30"/>
      <c r="I10924" s="30"/>
      <c r="J10924" s="35"/>
      <c r="AE10924" s="30"/>
      <c r="AF10924" s="31"/>
      <c r="AG10924" s="30"/>
      <c r="AH10924" s="30"/>
      <c r="AI10924" s="30"/>
      <c r="AJ10924" s="30"/>
      <c r="AK10924"/>
      <c r="AL10924"/>
      <c r="AM10924"/>
      <c r="AN10924"/>
      <c r="AO10924"/>
      <c r="AP10924" s="30"/>
    </row>
    <row r="10925" spans="2:42" s="28" customFormat="1" x14ac:dyDescent="0.2">
      <c r="B10925" s="23"/>
      <c r="D10925" s="23"/>
      <c r="E10925" s="30"/>
      <c r="F10925" s="30"/>
      <c r="G10925" s="30"/>
      <c r="H10925" s="30"/>
      <c r="I10925" s="30"/>
      <c r="J10925" s="35"/>
      <c r="AE10925" s="30"/>
      <c r="AF10925" s="31"/>
      <c r="AG10925" s="30"/>
      <c r="AH10925" s="30"/>
      <c r="AI10925" s="30"/>
      <c r="AJ10925" s="30"/>
      <c r="AK10925"/>
      <c r="AL10925"/>
      <c r="AM10925"/>
      <c r="AN10925"/>
      <c r="AO10925"/>
      <c r="AP10925" s="30"/>
    </row>
    <row r="10926" spans="2:42" s="28" customFormat="1" x14ac:dyDescent="0.2">
      <c r="B10926" s="23"/>
      <c r="D10926" s="23"/>
      <c r="E10926" s="30"/>
      <c r="F10926" s="30"/>
      <c r="G10926" s="30"/>
      <c r="H10926" s="30"/>
      <c r="I10926" s="30"/>
      <c r="J10926" s="35"/>
      <c r="AE10926" s="30"/>
      <c r="AF10926" s="31"/>
      <c r="AG10926" s="30"/>
      <c r="AH10926" s="30"/>
      <c r="AI10926" s="30"/>
      <c r="AJ10926" s="30"/>
      <c r="AK10926"/>
      <c r="AL10926"/>
      <c r="AM10926"/>
      <c r="AN10926"/>
      <c r="AO10926"/>
      <c r="AP10926" s="30"/>
    </row>
    <row r="10927" spans="2:42" s="28" customFormat="1" x14ac:dyDescent="0.2">
      <c r="B10927" s="23"/>
      <c r="D10927" s="23"/>
      <c r="E10927" s="30"/>
      <c r="F10927" s="30"/>
      <c r="G10927" s="30"/>
      <c r="H10927" s="30"/>
      <c r="I10927" s="30"/>
      <c r="J10927" s="35"/>
      <c r="AE10927" s="30"/>
      <c r="AF10927" s="31"/>
      <c r="AG10927" s="30"/>
      <c r="AH10927" s="30"/>
      <c r="AI10927" s="30"/>
      <c r="AJ10927" s="30"/>
      <c r="AK10927"/>
      <c r="AL10927"/>
      <c r="AM10927"/>
      <c r="AN10927"/>
      <c r="AO10927"/>
      <c r="AP10927" s="30"/>
    </row>
    <row r="10928" spans="2:42" s="28" customFormat="1" x14ac:dyDescent="0.2">
      <c r="B10928" s="23"/>
      <c r="D10928" s="23"/>
      <c r="E10928" s="30"/>
      <c r="F10928" s="30"/>
      <c r="G10928" s="30"/>
      <c r="H10928" s="30"/>
      <c r="I10928" s="30"/>
      <c r="J10928" s="35"/>
      <c r="AE10928" s="30"/>
      <c r="AF10928" s="31"/>
      <c r="AG10928" s="30"/>
      <c r="AH10928" s="30"/>
      <c r="AI10928" s="30"/>
      <c r="AJ10928" s="30"/>
      <c r="AK10928"/>
      <c r="AL10928"/>
      <c r="AM10928"/>
      <c r="AN10928"/>
      <c r="AO10928"/>
      <c r="AP10928" s="30"/>
    </row>
    <row r="10929" spans="2:42" s="28" customFormat="1" x14ac:dyDescent="0.2">
      <c r="B10929" s="23"/>
      <c r="D10929" s="23"/>
      <c r="E10929" s="30"/>
      <c r="F10929" s="30"/>
      <c r="G10929" s="30"/>
      <c r="H10929" s="30"/>
      <c r="I10929" s="30"/>
      <c r="J10929" s="35"/>
      <c r="AE10929" s="30"/>
      <c r="AF10929" s="31"/>
      <c r="AG10929" s="30"/>
      <c r="AH10929" s="30"/>
      <c r="AI10929" s="30"/>
      <c r="AJ10929" s="30"/>
      <c r="AK10929"/>
      <c r="AL10929"/>
      <c r="AM10929"/>
      <c r="AN10929"/>
      <c r="AO10929"/>
      <c r="AP10929" s="30"/>
    </row>
    <row r="10930" spans="2:42" s="28" customFormat="1" x14ac:dyDescent="0.2">
      <c r="B10930" s="23"/>
      <c r="D10930" s="23"/>
      <c r="E10930" s="30"/>
      <c r="F10930" s="30"/>
      <c r="G10930" s="30"/>
      <c r="H10930" s="30"/>
      <c r="I10930" s="30"/>
      <c r="J10930" s="35"/>
      <c r="AE10930" s="30"/>
      <c r="AF10930" s="31"/>
      <c r="AG10930" s="30"/>
      <c r="AH10930" s="30"/>
      <c r="AI10930" s="30"/>
      <c r="AJ10930" s="30"/>
      <c r="AK10930"/>
      <c r="AL10930"/>
      <c r="AM10930"/>
      <c r="AN10930"/>
      <c r="AO10930"/>
      <c r="AP10930" s="30"/>
    </row>
    <row r="10931" spans="2:42" s="28" customFormat="1" x14ac:dyDescent="0.2">
      <c r="B10931" s="23"/>
      <c r="D10931" s="23"/>
      <c r="E10931" s="30"/>
      <c r="F10931" s="30"/>
      <c r="G10931" s="30"/>
      <c r="H10931" s="30"/>
      <c r="I10931" s="30"/>
      <c r="J10931" s="35"/>
      <c r="AE10931" s="30"/>
      <c r="AF10931" s="31"/>
      <c r="AG10931" s="30"/>
      <c r="AH10931" s="30"/>
      <c r="AI10931" s="30"/>
      <c r="AJ10931" s="30"/>
      <c r="AK10931"/>
      <c r="AL10931"/>
      <c r="AM10931"/>
      <c r="AN10931"/>
      <c r="AO10931"/>
      <c r="AP10931" s="30"/>
    </row>
    <row r="10932" spans="2:42" s="28" customFormat="1" x14ac:dyDescent="0.2">
      <c r="B10932" s="23"/>
      <c r="D10932" s="23"/>
      <c r="E10932" s="30"/>
      <c r="F10932" s="30"/>
      <c r="G10932" s="30"/>
      <c r="H10932" s="30"/>
      <c r="I10932" s="30"/>
      <c r="J10932" s="35"/>
      <c r="AE10932" s="30"/>
      <c r="AF10932" s="31"/>
      <c r="AG10932" s="30"/>
      <c r="AH10932" s="30"/>
      <c r="AI10932" s="30"/>
      <c r="AJ10932" s="30"/>
      <c r="AK10932"/>
      <c r="AL10932"/>
      <c r="AM10932"/>
      <c r="AN10932"/>
      <c r="AO10932"/>
      <c r="AP10932" s="30"/>
    </row>
    <row r="10933" spans="2:42" s="28" customFormat="1" x14ac:dyDescent="0.2">
      <c r="B10933" s="23"/>
      <c r="D10933" s="23"/>
      <c r="E10933" s="30"/>
      <c r="F10933" s="30"/>
      <c r="G10933" s="30"/>
      <c r="H10933" s="30"/>
      <c r="I10933" s="30"/>
      <c r="J10933" s="35"/>
      <c r="AE10933" s="30"/>
      <c r="AF10933" s="31"/>
      <c r="AG10933" s="30"/>
      <c r="AH10933" s="30"/>
      <c r="AI10933" s="30"/>
      <c r="AJ10933" s="30"/>
      <c r="AK10933"/>
      <c r="AL10933"/>
      <c r="AM10933"/>
      <c r="AN10933"/>
      <c r="AO10933"/>
      <c r="AP10933" s="30"/>
    </row>
    <row r="10934" spans="2:42" s="28" customFormat="1" x14ac:dyDescent="0.2">
      <c r="B10934" s="23"/>
      <c r="D10934" s="23"/>
      <c r="E10934" s="30"/>
      <c r="F10934" s="30"/>
      <c r="G10934" s="30"/>
      <c r="H10934" s="30"/>
      <c r="I10934" s="30"/>
      <c r="J10934" s="35"/>
      <c r="AE10934" s="30"/>
      <c r="AF10934" s="31"/>
      <c r="AG10934" s="30"/>
      <c r="AH10934" s="30"/>
      <c r="AI10934" s="30"/>
      <c r="AJ10934" s="30"/>
      <c r="AK10934"/>
      <c r="AL10934"/>
      <c r="AM10934"/>
      <c r="AN10934"/>
      <c r="AO10934"/>
      <c r="AP10934" s="30"/>
    </row>
    <row r="10935" spans="2:42" s="28" customFormat="1" x14ac:dyDescent="0.2">
      <c r="B10935" s="23"/>
      <c r="D10935" s="23"/>
      <c r="E10935" s="30"/>
      <c r="F10935" s="30"/>
      <c r="G10935" s="30"/>
      <c r="H10935" s="30"/>
      <c r="I10935" s="30"/>
      <c r="J10935" s="35"/>
      <c r="AE10935" s="30"/>
      <c r="AF10935" s="31"/>
      <c r="AG10935" s="30"/>
      <c r="AH10935" s="30"/>
      <c r="AI10935" s="30"/>
      <c r="AJ10935" s="30"/>
      <c r="AK10935"/>
      <c r="AL10935"/>
      <c r="AM10935"/>
      <c r="AN10935"/>
      <c r="AO10935"/>
      <c r="AP10935" s="30"/>
    </row>
    <row r="10936" spans="2:42" s="28" customFormat="1" x14ac:dyDescent="0.2">
      <c r="B10936" s="23"/>
      <c r="D10936" s="23"/>
      <c r="E10936" s="30"/>
      <c r="F10936" s="30"/>
      <c r="G10936" s="30"/>
      <c r="H10936" s="30"/>
      <c r="I10936" s="30"/>
      <c r="J10936" s="35"/>
      <c r="AE10936" s="30"/>
      <c r="AF10936" s="31"/>
      <c r="AG10936" s="30"/>
      <c r="AH10936" s="30"/>
      <c r="AI10936" s="30"/>
      <c r="AJ10936" s="30"/>
      <c r="AK10936"/>
      <c r="AL10936"/>
      <c r="AM10936"/>
      <c r="AN10936"/>
      <c r="AO10936"/>
      <c r="AP10936" s="30"/>
    </row>
    <row r="10937" spans="2:42" s="28" customFormat="1" x14ac:dyDescent="0.2">
      <c r="B10937" s="23"/>
      <c r="D10937" s="23"/>
      <c r="E10937" s="30"/>
      <c r="F10937" s="30"/>
      <c r="G10937" s="30"/>
      <c r="H10937" s="30"/>
      <c r="I10937" s="30"/>
      <c r="J10937" s="35"/>
      <c r="AE10937" s="30"/>
      <c r="AF10937" s="31"/>
      <c r="AG10937" s="30"/>
      <c r="AH10937" s="30"/>
      <c r="AI10937" s="30"/>
      <c r="AJ10937" s="30"/>
      <c r="AK10937"/>
      <c r="AL10937"/>
      <c r="AM10937"/>
      <c r="AN10937"/>
      <c r="AO10937"/>
      <c r="AP10937" s="30"/>
    </row>
    <row r="10938" spans="2:42" s="28" customFormat="1" x14ac:dyDescent="0.2">
      <c r="B10938" s="23"/>
      <c r="D10938" s="23"/>
      <c r="E10938" s="30"/>
      <c r="F10938" s="30"/>
      <c r="G10938" s="30"/>
      <c r="H10938" s="30"/>
      <c r="I10938" s="30"/>
      <c r="J10938" s="35"/>
      <c r="AE10938" s="30"/>
      <c r="AF10938" s="31"/>
      <c r="AG10938" s="30"/>
      <c r="AH10938" s="30"/>
      <c r="AI10938" s="30"/>
      <c r="AJ10938" s="30"/>
      <c r="AK10938"/>
      <c r="AL10938"/>
      <c r="AM10938"/>
      <c r="AN10938"/>
      <c r="AO10938"/>
      <c r="AP10938" s="30"/>
    </row>
    <row r="10939" spans="2:42" s="28" customFormat="1" x14ac:dyDescent="0.2">
      <c r="B10939" s="23"/>
      <c r="D10939" s="23"/>
      <c r="E10939" s="30"/>
      <c r="F10939" s="30"/>
      <c r="G10939" s="30"/>
      <c r="H10939" s="30"/>
      <c r="I10939" s="30"/>
      <c r="J10939" s="35"/>
      <c r="AE10939" s="30"/>
      <c r="AF10939" s="31"/>
      <c r="AG10939" s="30"/>
      <c r="AH10939" s="30"/>
      <c r="AI10939" s="30"/>
      <c r="AJ10939" s="30"/>
      <c r="AK10939"/>
      <c r="AL10939"/>
      <c r="AM10939"/>
      <c r="AN10939"/>
      <c r="AO10939"/>
      <c r="AP10939" s="30"/>
    </row>
    <row r="10940" spans="2:42" s="28" customFormat="1" x14ac:dyDescent="0.2">
      <c r="B10940" s="23"/>
      <c r="D10940" s="23"/>
      <c r="E10940" s="30"/>
      <c r="F10940" s="30"/>
      <c r="G10940" s="30"/>
      <c r="H10940" s="30"/>
      <c r="I10940" s="30"/>
      <c r="J10940" s="35"/>
      <c r="AE10940" s="30"/>
      <c r="AF10940" s="31"/>
      <c r="AG10940" s="30"/>
      <c r="AH10940" s="30"/>
      <c r="AI10940" s="30"/>
      <c r="AJ10940" s="30"/>
      <c r="AK10940"/>
      <c r="AL10940"/>
      <c r="AM10940"/>
      <c r="AN10940"/>
      <c r="AO10940"/>
      <c r="AP10940" s="30"/>
    </row>
    <row r="10941" spans="2:42" s="28" customFormat="1" x14ac:dyDescent="0.2">
      <c r="B10941" s="23"/>
      <c r="D10941" s="23"/>
      <c r="E10941" s="30"/>
      <c r="F10941" s="30"/>
      <c r="G10941" s="30"/>
      <c r="H10941" s="30"/>
      <c r="I10941" s="30"/>
      <c r="J10941" s="35"/>
      <c r="AE10941" s="30"/>
      <c r="AF10941" s="31"/>
      <c r="AG10941" s="30"/>
      <c r="AH10941" s="30"/>
      <c r="AI10941" s="30"/>
      <c r="AJ10941" s="30"/>
      <c r="AK10941"/>
      <c r="AL10941"/>
      <c r="AM10941"/>
      <c r="AN10941"/>
      <c r="AO10941"/>
      <c r="AP10941" s="30"/>
    </row>
    <row r="10942" spans="2:42" s="28" customFormat="1" x14ac:dyDescent="0.2">
      <c r="B10942" s="23"/>
      <c r="D10942" s="23"/>
      <c r="E10942" s="30"/>
      <c r="F10942" s="30"/>
      <c r="G10942" s="30"/>
      <c r="H10942" s="30"/>
      <c r="I10942" s="30"/>
      <c r="J10942" s="35"/>
      <c r="AE10942" s="30"/>
      <c r="AF10942" s="31"/>
      <c r="AG10942" s="30"/>
      <c r="AH10942" s="30"/>
      <c r="AI10942" s="30"/>
      <c r="AJ10942" s="30"/>
      <c r="AK10942"/>
      <c r="AL10942"/>
      <c r="AM10942"/>
      <c r="AN10942"/>
      <c r="AO10942"/>
      <c r="AP10942" s="30"/>
    </row>
    <row r="10943" spans="2:42" s="28" customFormat="1" x14ac:dyDescent="0.2">
      <c r="B10943" s="23"/>
      <c r="D10943" s="23"/>
      <c r="E10943" s="30"/>
      <c r="F10943" s="30"/>
      <c r="G10943" s="30"/>
      <c r="H10943" s="30"/>
      <c r="I10943" s="30"/>
      <c r="J10943" s="35"/>
      <c r="AE10943" s="30"/>
      <c r="AF10943" s="31"/>
      <c r="AG10943" s="30"/>
      <c r="AH10943" s="30"/>
      <c r="AI10943" s="30"/>
      <c r="AJ10943" s="30"/>
      <c r="AK10943"/>
      <c r="AL10943"/>
      <c r="AM10943"/>
      <c r="AN10943"/>
      <c r="AO10943"/>
      <c r="AP10943" s="30"/>
    </row>
    <row r="10944" spans="2:42" s="28" customFormat="1" x14ac:dyDescent="0.2">
      <c r="B10944" s="23"/>
      <c r="D10944" s="23"/>
      <c r="E10944" s="30"/>
      <c r="F10944" s="30"/>
      <c r="G10944" s="30"/>
      <c r="H10944" s="30"/>
      <c r="I10944" s="30"/>
      <c r="J10944" s="35"/>
      <c r="AE10944" s="30"/>
      <c r="AF10944" s="31"/>
      <c r="AG10944" s="30"/>
      <c r="AH10944" s="30"/>
      <c r="AI10944" s="30"/>
      <c r="AJ10944" s="30"/>
      <c r="AK10944"/>
      <c r="AL10944"/>
      <c r="AM10944"/>
      <c r="AN10944"/>
      <c r="AO10944"/>
      <c r="AP10944" s="30"/>
    </row>
    <row r="10945" spans="2:42" s="28" customFormat="1" x14ac:dyDescent="0.2">
      <c r="B10945" s="23"/>
      <c r="D10945" s="23"/>
      <c r="E10945" s="30"/>
      <c r="F10945" s="30"/>
      <c r="G10945" s="30"/>
      <c r="H10945" s="30"/>
      <c r="I10945" s="30"/>
      <c r="J10945" s="35"/>
      <c r="AE10945" s="30"/>
      <c r="AF10945" s="31"/>
      <c r="AG10945" s="30"/>
      <c r="AH10945" s="30"/>
      <c r="AI10945" s="30"/>
      <c r="AJ10945" s="30"/>
      <c r="AK10945"/>
      <c r="AL10945"/>
      <c r="AM10945"/>
      <c r="AN10945"/>
      <c r="AO10945"/>
      <c r="AP10945" s="30"/>
    </row>
    <row r="10946" spans="2:42" s="28" customFormat="1" x14ac:dyDescent="0.2">
      <c r="B10946" s="23"/>
      <c r="D10946" s="23"/>
      <c r="E10946" s="30"/>
      <c r="F10946" s="30"/>
      <c r="G10946" s="30"/>
      <c r="H10946" s="30"/>
      <c r="I10946" s="30"/>
      <c r="J10946" s="35"/>
      <c r="AE10946" s="30"/>
      <c r="AF10946" s="31"/>
      <c r="AG10946" s="30"/>
      <c r="AH10946" s="30"/>
      <c r="AI10946" s="30"/>
      <c r="AJ10946" s="30"/>
      <c r="AK10946"/>
      <c r="AL10946"/>
      <c r="AM10946"/>
      <c r="AN10946"/>
      <c r="AO10946"/>
      <c r="AP10946" s="30"/>
    </row>
    <row r="10947" spans="2:42" s="28" customFormat="1" x14ac:dyDescent="0.2">
      <c r="B10947" s="23"/>
      <c r="D10947" s="23"/>
      <c r="E10947" s="30"/>
      <c r="F10947" s="30"/>
      <c r="G10947" s="30"/>
      <c r="H10947" s="30"/>
      <c r="I10947" s="30"/>
      <c r="J10947" s="35"/>
      <c r="AE10947" s="30"/>
      <c r="AF10947" s="31"/>
      <c r="AG10947" s="30"/>
      <c r="AH10947" s="30"/>
      <c r="AI10947" s="30"/>
      <c r="AJ10947" s="30"/>
      <c r="AK10947"/>
      <c r="AL10947"/>
      <c r="AM10947"/>
      <c r="AN10947"/>
      <c r="AO10947"/>
      <c r="AP10947" s="30"/>
    </row>
    <row r="10948" spans="2:42" s="28" customFormat="1" x14ac:dyDescent="0.2">
      <c r="B10948" s="23"/>
      <c r="D10948" s="23"/>
      <c r="E10948" s="30"/>
      <c r="F10948" s="30"/>
      <c r="G10948" s="30"/>
      <c r="H10948" s="30"/>
      <c r="I10948" s="30"/>
      <c r="J10948" s="35"/>
      <c r="AE10948" s="30"/>
      <c r="AF10948" s="31"/>
      <c r="AG10948" s="30"/>
      <c r="AH10948" s="30"/>
      <c r="AI10948" s="30"/>
      <c r="AJ10948" s="30"/>
      <c r="AK10948"/>
      <c r="AL10948"/>
      <c r="AM10948"/>
      <c r="AN10948"/>
      <c r="AO10948"/>
      <c r="AP10948" s="30"/>
    </row>
    <row r="10949" spans="2:42" s="28" customFormat="1" x14ac:dyDescent="0.2">
      <c r="B10949" s="23"/>
      <c r="D10949" s="23"/>
      <c r="E10949" s="30"/>
      <c r="F10949" s="30"/>
      <c r="G10949" s="30"/>
      <c r="H10949" s="30"/>
      <c r="I10949" s="30"/>
      <c r="J10949" s="35"/>
      <c r="AE10949" s="30"/>
      <c r="AF10949" s="31"/>
      <c r="AG10949" s="30"/>
      <c r="AH10949" s="30"/>
      <c r="AI10949" s="30"/>
      <c r="AJ10949" s="30"/>
      <c r="AK10949"/>
      <c r="AL10949"/>
      <c r="AM10949"/>
      <c r="AN10949"/>
      <c r="AO10949"/>
      <c r="AP10949" s="30"/>
    </row>
    <row r="10950" spans="2:42" s="28" customFormat="1" x14ac:dyDescent="0.2">
      <c r="B10950" s="23"/>
      <c r="D10950" s="23"/>
      <c r="E10950" s="30"/>
      <c r="F10950" s="30"/>
      <c r="G10950" s="30"/>
      <c r="H10950" s="30"/>
      <c r="I10950" s="30"/>
      <c r="J10950" s="35"/>
      <c r="AE10950" s="30"/>
      <c r="AF10950" s="31"/>
      <c r="AG10950" s="30"/>
      <c r="AH10950" s="30"/>
      <c r="AI10950" s="30"/>
      <c r="AJ10950" s="30"/>
      <c r="AK10950"/>
      <c r="AL10950"/>
      <c r="AM10950"/>
      <c r="AN10950"/>
      <c r="AO10950"/>
      <c r="AP10950" s="30"/>
    </row>
    <row r="10951" spans="2:42" s="28" customFormat="1" x14ac:dyDescent="0.2">
      <c r="B10951" s="23"/>
      <c r="D10951" s="23"/>
      <c r="E10951" s="30"/>
      <c r="F10951" s="30"/>
      <c r="G10951" s="30"/>
      <c r="H10951" s="30"/>
      <c r="I10951" s="30"/>
      <c r="J10951" s="35"/>
      <c r="AE10951" s="30"/>
      <c r="AF10951" s="31"/>
      <c r="AG10951" s="30"/>
      <c r="AH10951" s="30"/>
      <c r="AI10951" s="30"/>
      <c r="AJ10951" s="30"/>
      <c r="AK10951"/>
      <c r="AL10951"/>
      <c r="AM10951"/>
      <c r="AN10951"/>
      <c r="AO10951"/>
      <c r="AP10951" s="30"/>
    </row>
    <row r="10952" spans="2:42" s="28" customFormat="1" x14ac:dyDescent="0.2">
      <c r="B10952" s="23"/>
      <c r="D10952" s="23"/>
      <c r="E10952" s="30"/>
      <c r="F10952" s="30"/>
      <c r="G10952" s="30"/>
      <c r="H10952" s="30"/>
      <c r="I10952" s="30"/>
      <c r="J10952" s="35"/>
      <c r="AE10952" s="30"/>
      <c r="AF10952" s="31"/>
      <c r="AG10952" s="30"/>
      <c r="AH10952" s="30"/>
      <c r="AI10952" s="30"/>
      <c r="AJ10952" s="30"/>
      <c r="AK10952"/>
      <c r="AL10952"/>
      <c r="AM10952"/>
      <c r="AN10952"/>
      <c r="AO10952"/>
      <c r="AP10952" s="30"/>
    </row>
    <row r="10953" spans="2:42" s="28" customFormat="1" x14ac:dyDescent="0.2">
      <c r="B10953" s="23"/>
      <c r="D10953" s="23"/>
      <c r="E10953" s="30"/>
      <c r="F10953" s="30"/>
      <c r="G10953" s="30"/>
      <c r="H10953" s="30"/>
      <c r="I10953" s="30"/>
      <c r="J10953" s="35"/>
      <c r="AE10953" s="30"/>
      <c r="AF10953" s="31"/>
      <c r="AG10953" s="30"/>
      <c r="AH10953" s="30"/>
      <c r="AI10953" s="30"/>
      <c r="AJ10953" s="30"/>
      <c r="AK10953"/>
      <c r="AL10953"/>
      <c r="AM10953"/>
      <c r="AN10953"/>
      <c r="AO10953"/>
      <c r="AP10953" s="30"/>
    </row>
    <row r="10954" spans="2:42" s="28" customFormat="1" x14ac:dyDescent="0.2">
      <c r="B10954" s="23"/>
      <c r="D10954" s="23"/>
      <c r="E10954" s="30"/>
      <c r="F10954" s="30"/>
      <c r="G10954" s="30"/>
      <c r="H10954" s="30"/>
      <c r="I10954" s="30"/>
      <c r="J10954" s="35"/>
      <c r="AE10954" s="30"/>
      <c r="AF10954" s="31"/>
      <c r="AG10954" s="30"/>
      <c r="AH10954" s="30"/>
      <c r="AI10954" s="30"/>
      <c r="AJ10954" s="30"/>
      <c r="AK10954"/>
      <c r="AL10954"/>
      <c r="AM10954"/>
      <c r="AN10954"/>
      <c r="AO10954"/>
      <c r="AP10954" s="30"/>
    </row>
    <row r="10955" spans="2:42" s="28" customFormat="1" x14ac:dyDescent="0.2">
      <c r="B10955" s="23"/>
      <c r="D10955" s="23"/>
      <c r="E10955" s="30"/>
      <c r="F10955" s="30"/>
      <c r="G10955" s="30"/>
      <c r="H10955" s="30"/>
      <c r="I10955" s="30"/>
      <c r="J10955" s="35"/>
      <c r="AE10955" s="30"/>
      <c r="AF10955" s="31"/>
      <c r="AG10955" s="30"/>
      <c r="AH10955" s="30"/>
      <c r="AI10955" s="30"/>
      <c r="AJ10955" s="30"/>
      <c r="AK10955"/>
      <c r="AL10955"/>
      <c r="AM10955"/>
      <c r="AN10955"/>
      <c r="AO10955"/>
      <c r="AP10955" s="30"/>
    </row>
    <row r="10956" spans="2:42" s="28" customFormat="1" x14ac:dyDescent="0.2">
      <c r="B10956" s="23"/>
      <c r="D10956" s="23"/>
      <c r="E10956" s="30"/>
      <c r="F10956" s="30"/>
      <c r="G10956" s="30"/>
      <c r="H10956" s="30"/>
      <c r="I10956" s="30"/>
      <c r="J10956" s="35"/>
      <c r="AE10956" s="30"/>
      <c r="AF10956" s="31"/>
      <c r="AG10956" s="30"/>
      <c r="AH10956" s="30"/>
      <c r="AI10956" s="30"/>
      <c r="AJ10956" s="30"/>
      <c r="AK10956"/>
      <c r="AL10956"/>
      <c r="AM10956"/>
      <c r="AN10956"/>
      <c r="AO10956"/>
      <c r="AP10956" s="30"/>
    </row>
    <row r="10957" spans="2:42" s="28" customFormat="1" x14ac:dyDescent="0.2">
      <c r="B10957" s="23"/>
      <c r="D10957" s="23"/>
      <c r="E10957" s="30"/>
      <c r="F10957" s="30"/>
      <c r="G10957" s="30"/>
      <c r="H10957" s="30"/>
      <c r="I10957" s="30"/>
      <c r="J10957" s="35"/>
      <c r="AE10957" s="30"/>
      <c r="AF10957" s="31"/>
      <c r="AG10957" s="30"/>
      <c r="AH10957" s="30"/>
      <c r="AI10957" s="30"/>
      <c r="AJ10957" s="30"/>
      <c r="AK10957"/>
      <c r="AL10957"/>
      <c r="AM10957"/>
      <c r="AN10957"/>
      <c r="AO10957"/>
      <c r="AP10957" s="30"/>
    </row>
    <row r="10958" spans="2:42" s="28" customFormat="1" x14ac:dyDescent="0.2">
      <c r="B10958" s="23"/>
      <c r="D10958" s="23"/>
      <c r="E10958" s="30"/>
      <c r="F10958" s="30"/>
      <c r="G10958" s="30"/>
      <c r="H10958" s="30"/>
      <c r="I10958" s="30"/>
      <c r="J10958" s="35"/>
      <c r="AE10958" s="30"/>
      <c r="AF10958" s="31"/>
      <c r="AG10958" s="30"/>
      <c r="AH10958" s="30"/>
      <c r="AI10958" s="30"/>
      <c r="AJ10958" s="30"/>
      <c r="AK10958"/>
      <c r="AL10958"/>
      <c r="AM10958"/>
      <c r="AN10958"/>
      <c r="AO10958"/>
      <c r="AP10958" s="30"/>
    </row>
    <row r="10959" spans="2:42" s="28" customFormat="1" x14ac:dyDescent="0.2">
      <c r="B10959" s="23"/>
      <c r="D10959" s="23"/>
      <c r="E10959" s="30"/>
      <c r="F10959" s="30"/>
      <c r="G10959" s="30"/>
      <c r="H10959" s="30"/>
      <c r="I10959" s="30"/>
      <c r="J10959" s="35"/>
      <c r="AE10959" s="30"/>
      <c r="AF10959" s="31"/>
      <c r="AG10959" s="30"/>
      <c r="AH10959" s="30"/>
      <c r="AI10959" s="30"/>
      <c r="AJ10959" s="30"/>
      <c r="AK10959"/>
      <c r="AL10959"/>
      <c r="AM10959"/>
      <c r="AN10959"/>
      <c r="AO10959"/>
      <c r="AP10959" s="30"/>
    </row>
    <row r="10960" spans="2:42" s="28" customFormat="1" x14ac:dyDescent="0.2">
      <c r="B10960" s="23"/>
      <c r="D10960" s="23"/>
      <c r="E10960" s="30"/>
      <c r="F10960" s="30"/>
      <c r="G10960" s="30"/>
      <c r="H10960" s="30"/>
      <c r="I10960" s="30"/>
      <c r="J10960" s="35"/>
      <c r="AE10960" s="30"/>
      <c r="AF10960" s="31"/>
      <c r="AG10960" s="30"/>
      <c r="AH10960" s="30"/>
      <c r="AI10960" s="30"/>
      <c r="AJ10960" s="30"/>
      <c r="AK10960"/>
      <c r="AL10960"/>
      <c r="AM10960"/>
      <c r="AN10960"/>
      <c r="AO10960"/>
      <c r="AP10960" s="30"/>
    </row>
    <row r="10961" spans="2:42" s="28" customFormat="1" x14ac:dyDescent="0.2">
      <c r="B10961" s="23"/>
      <c r="D10961" s="23"/>
      <c r="E10961" s="30"/>
      <c r="F10961" s="30"/>
      <c r="G10961" s="30"/>
      <c r="H10961" s="30"/>
      <c r="I10961" s="30"/>
      <c r="J10961" s="35"/>
      <c r="AE10961" s="30"/>
      <c r="AF10961" s="31"/>
      <c r="AG10961" s="30"/>
      <c r="AH10961" s="30"/>
      <c r="AI10961" s="30"/>
      <c r="AJ10961" s="30"/>
      <c r="AK10961"/>
      <c r="AL10961"/>
      <c r="AM10961"/>
      <c r="AN10961"/>
      <c r="AO10961"/>
      <c r="AP10961" s="30"/>
    </row>
    <row r="10962" spans="2:42" s="28" customFormat="1" x14ac:dyDescent="0.2">
      <c r="B10962" s="23"/>
      <c r="D10962" s="23"/>
      <c r="E10962" s="30"/>
      <c r="F10962" s="30"/>
      <c r="G10962" s="30"/>
      <c r="H10962" s="30"/>
      <c r="I10962" s="30"/>
      <c r="J10962" s="35"/>
      <c r="AE10962" s="30"/>
      <c r="AF10962" s="31"/>
      <c r="AG10962" s="30"/>
      <c r="AH10962" s="30"/>
      <c r="AI10962" s="30"/>
      <c r="AJ10962" s="30"/>
      <c r="AK10962"/>
      <c r="AL10962"/>
      <c r="AM10962"/>
      <c r="AN10962"/>
      <c r="AO10962"/>
      <c r="AP10962" s="30"/>
    </row>
    <row r="10963" spans="2:42" s="28" customFormat="1" x14ac:dyDescent="0.2">
      <c r="B10963" s="23"/>
      <c r="D10963" s="23"/>
      <c r="E10963" s="30"/>
      <c r="F10963" s="30"/>
      <c r="G10963" s="30"/>
      <c r="H10963" s="30"/>
      <c r="I10963" s="30"/>
      <c r="J10963" s="35"/>
      <c r="AE10963" s="30"/>
      <c r="AF10963" s="31"/>
      <c r="AG10963" s="30"/>
      <c r="AH10963" s="30"/>
      <c r="AI10963" s="30"/>
      <c r="AJ10963" s="30"/>
      <c r="AK10963"/>
      <c r="AL10963"/>
      <c r="AM10963"/>
      <c r="AN10963"/>
      <c r="AO10963"/>
      <c r="AP10963" s="30"/>
    </row>
    <row r="10964" spans="2:42" s="28" customFormat="1" x14ac:dyDescent="0.2">
      <c r="B10964" s="23"/>
      <c r="D10964" s="23"/>
      <c r="E10964" s="30"/>
      <c r="F10964" s="30"/>
      <c r="G10964" s="30"/>
      <c r="H10964" s="30"/>
      <c r="I10964" s="30"/>
      <c r="J10964" s="35"/>
      <c r="AE10964" s="30"/>
      <c r="AF10964" s="31"/>
      <c r="AG10964" s="30"/>
      <c r="AH10964" s="30"/>
      <c r="AI10964" s="30"/>
      <c r="AJ10964" s="30"/>
      <c r="AK10964"/>
      <c r="AL10964"/>
      <c r="AM10964"/>
      <c r="AN10964"/>
      <c r="AO10964"/>
      <c r="AP10964" s="30"/>
    </row>
    <row r="10965" spans="2:42" s="28" customFormat="1" x14ac:dyDescent="0.2">
      <c r="B10965" s="23"/>
      <c r="D10965" s="23"/>
      <c r="E10965" s="30"/>
      <c r="F10965" s="30"/>
      <c r="G10965" s="30"/>
      <c r="H10965" s="30"/>
      <c r="I10965" s="30"/>
      <c r="J10965" s="35"/>
      <c r="AE10965" s="30"/>
      <c r="AF10965" s="31"/>
      <c r="AG10965" s="30"/>
      <c r="AH10965" s="30"/>
      <c r="AI10965" s="30"/>
      <c r="AJ10965" s="30"/>
      <c r="AK10965"/>
      <c r="AL10965"/>
      <c r="AM10965"/>
      <c r="AN10965"/>
      <c r="AO10965"/>
      <c r="AP10965" s="30"/>
    </row>
    <row r="10966" spans="2:42" s="28" customFormat="1" x14ac:dyDescent="0.2">
      <c r="B10966" s="23"/>
      <c r="D10966" s="23"/>
      <c r="E10966" s="30"/>
      <c r="F10966" s="30"/>
      <c r="G10966" s="30"/>
      <c r="H10966" s="30"/>
      <c r="I10966" s="30"/>
      <c r="J10966" s="35"/>
      <c r="AE10966" s="30"/>
      <c r="AF10966" s="31"/>
      <c r="AG10966" s="30"/>
      <c r="AH10966" s="30"/>
      <c r="AI10966" s="30"/>
      <c r="AJ10966" s="30"/>
      <c r="AK10966"/>
      <c r="AL10966"/>
      <c r="AM10966"/>
      <c r="AN10966"/>
      <c r="AO10966"/>
      <c r="AP10966" s="30"/>
    </row>
    <row r="10967" spans="2:42" s="28" customFormat="1" x14ac:dyDescent="0.2">
      <c r="B10967" s="23"/>
      <c r="D10967" s="23"/>
      <c r="E10967" s="30"/>
      <c r="F10967" s="30"/>
      <c r="G10967" s="30"/>
      <c r="H10967" s="30"/>
      <c r="I10967" s="30"/>
      <c r="J10967" s="35"/>
      <c r="AE10967" s="30"/>
      <c r="AF10967" s="31"/>
      <c r="AG10967" s="30"/>
      <c r="AH10967" s="30"/>
      <c r="AI10967" s="30"/>
      <c r="AJ10967" s="30"/>
      <c r="AK10967"/>
      <c r="AL10967"/>
      <c r="AM10967"/>
      <c r="AN10967"/>
      <c r="AO10967"/>
      <c r="AP10967" s="30"/>
    </row>
    <row r="10968" spans="2:42" s="28" customFormat="1" x14ac:dyDescent="0.2">
      <c r="B10968" s="23"/>
      <c r="D10968" s="23"/>
      <c r="E10968" s="30"/>
      <c r="F10968" s="30"/>
      <c r="G10968" s="30"/>
      <c r="H10968" s="30"/>
      <c r="I10968" s="30"/>
      <c r="J10968" s="35"/>
      <c r="AE10968" s="30"/>
      <c r="AF10968" s="31"/>
      <c r="AG10968" s="30"/>
      <c r="AH10968" s="30"/>
      <c r="AI10968" s="30"/>
      <c r="AJ10968" s="30"/>
      <c r="AK10968"/>
      <c r="AL10968"/>
      <c r="AM10968"/>
      <c r="AN10968"/>
      <c r="AO10968"/>
      <c r="AP10968" s="30"/>
    </row>
    <row r="10969" spans="2:42" s="28" customFormat="1" x14ac:dyDescent="0.2">
      <c r="B10969" s="23"/>
      <c r="D10969" s="23"/>
      <c r="E10969" s="30"/>
      <c r="F10969" s="30"/>
      <c r="G10969" s="30"/>
      <c r="H10969" s="30"/>
      <c r="I10969" s="30"/>
      <c r="J10969" s="35"/>
      <c r="AE10969" s="30"/>
      <c r="AF10969" s="31"/>
      <c r="AG10969" s="30"/>
      <c r="AH10969" s="30"/>
      <c r="AI10969" s="30"/>
      <c r="AJ10969" s="30"/>
      <c r="AK10969"/>
      <c r="AL10969"/>
      <c r="AM10969"/>
      <c r="AN10969"/>
      <c r="AO10969"/>
      <c r="AP10969" s="30"/>
    </row>
    <row r="10970" spans="2:42" s="28" customFormat="1" x14ac:dyDescent="0.2">
      <c r="B10970" s="23"/>
      <c r="D10970" s="23"/>
      <c r="E10970" s="30"/>
      <c r="F10970" s="30"/>
      <c r="G10970" s="30"/>
      <c r="H10970" s="30"/>
      <c r="I10970" s="30"/>
      <c r="J10970" s="35"/>
      <c r="AE10970" s="30"/>
      <c r="AF10970" s="31"/>
      <c r="AG10970" s="30"/>
      <c r="AH10970" s="30"/>
      <c r="AI10970" s="30"/>
      <c r="AJ10970" s="30"/>
      <c r="AK10970"/>
      <c r="AL10970"/>
      <c r="AM10970"/>
      <c r="AN10970"/>
      <c r="AO10970"/>
      <c r="AP10970" s="30"/>
    </row>
    <row r="10971" spans="2:42" s="28" customFormat="1" x14ac:dyDescent="0.2">
      <c r="B10971" s="23"/>
      <c r="D10971" s="23"/>
      <c r="E10971" s="30"/>
      <c r="F10971" s="30"/>
      <c r="G10971" s="30"/>
      <c r="H10971" s="30"/>
      <c r="I10971" s="30"/>
      <c r="J10971" s="35"/>
      <c r="AE10971" s="30"/>
      <c r="AF10971" s="31"/>
      <c r="AG10971" s="30"/>
      <c r="AH10971" s="30"/>
      <c r="AI10971" s="30"/>
      <c r="AJ10971" s="30"/>
      <c r="AK10971"/>
      <c r="AL10971"/>
      <c r="AM10971"/>
      <c r="AN10971"/>
      <c r="AO10971"/>
      <c r="AP10971" s="30"/>
    </row>
    <row r="10972" spans="2:42" s="28" customFormat="1" x14ac:dyDescent="0.2">
      <c r="B10972" s="23"/>
      <c r="D10972" s="23"/>
      <c r="E10972" s="30"/>
      <c r="F10972" s="30"/>
      <c r="G10972" s="30"/>
      <c r="H10972" s="30"/>
      <c r="I10972" s="30"/>
      <c r="J10972" s="35"/>
      <c r="AE10972" s="30"/>
      <c r="AF10972" s="31"/>
      <c r="AG10972" s="30"/>
      <c r="AH10972" s="30"/>
      <c r="AI10972" s="30"/>
      <c r="AJ10972" s="30"/>
      <c r="AK10972"/>
      <c r="AL10972"/>
      <c r="AM10972"/>
      <c r="AN10972"/>
      <c r="AO10972"/>
      <c r="AP10972" s="30"/>
    </row>
    <row r="10973" spans="2:42" s="28" customFormat="1" x14ac:dyDescent="0.2">
      <c r="B10973" s="23"/>
      <c r="D10973" s="23"/>
      <c r="E10973" s="30"/>
      <c r="F10973" s="30"/>
      <c r="G10973" s="30"/>
      <c r="H10973" s="30"/>
      <c r="I10973" s="30"/>
      <c r="J10973" s="35"/>
      <c r="AE10973" s="30"/>
      <c r="AF10973" s="31"/>
      <c r="AG10973" s="30"/>
      <c r="AH10973" s="30"/>
      <c r="AI10973" s="30"/>
      <c r="AJ10973" s="30"/>
      <c r="AK10973"/>
      <c r="AL10973"/>
      <c r="AM10973"/>
      <c r="AN10973"/>
      <c r="AO10973"/>
      <c r="AP10973" s="30"/>
    </row>
    <row r="10974" spans="2:42" s="28" customFormat="1" x14ac:dyDescent="0.2">
      <c r="B10974" s="23"/>
      <c r="D10974" s="23"/>
      <c r="E10974" s="30"/>
      <c r="F10974" s="30"/>
      <c r="G10974" s="30"/>
      <c r="H10974" s="30"/>
      <c r="I10974" s="30"/>
      <c r="J10974" s="35"/>
      <c r="AE10974" s="30"/>
      <c r="AF10974" s="31"/>
      <c r="AG10974" s="30"/>
      <c r="AH10974" s="30"/>
      <c r="AI10974" s="30"/>
      <c r="AJ10974" s="30"/>
      <c r="AK10974"/>
      <c r="AL10974"/>
      <c r="AM10974"/>
      <c r="AN10974"/>
      <c r="AO10974"/>
      <c r="AP10974" s="30"/>
    </row>
    <row r="10975" spans="2:42" s="28" customFormat="1" x14ac:dyDescent="0.2">
      <c r="B10975" s="23"/>
      <c r="D10975" s="23"/>
      <c r="E10975" s="30"/>
      <c r="F10975" s="30"/>
      <c r="G10975" s="30"/>
      <c r="H10975" s="30"/>
      <c r="I10975" s="30"/>
      <c r="J10975" s="35"/>
      <c r="AE10975" s="30"/>
      <c r="AF10975" s="31"/>
      <c r="AG10975" s="30"/>
      <c r="AH10975" s="30"/>
      <c r="AI10975" s="30"/>
      <c r="AJ10975" s="30"/>
      <c r="AK10975"/>
      <c r="AL10975"/>
      <c r="AM10975"/>
      <c r="AN10975"/>
      <c r="AO10975"/>
      <c r="AP10975" s="30"/>
    </row>
    <row r="10976" spans="2:42" s="28" customFormat="1" x14ac:dyDescent="0.2">
      <c r="B10976" s="23"/>
      <c r="D10976" s="23"/>
      <c r="E10976" s="30"/>
      <c r="F10976" s="30"/>
      <c r="G10976" s="30"/>
      <c r="H10976" s="30"/>
      <c r="I10976" s="30"/>
      <c r="J10976" s="35"/>
      <c r="AE10976" s="30"/>
      <c r="AF10976" s="31"/>
      <c r="AG10976" s="30"/>
      <c r="AH10976" s="30"/>
      <c r="AI10976" s="30"/>
      <c r="AJ10976" s="30"/>
      <c r="AK10976"/>
      <c r="AL10976"/>
      <c r="AM10976"/>
      <c r="AN10976"/>
      <c r="AO10976"/>
      <c r="AP10976" s="30"/>
    </row>
    <row r="10977" spans="2:42" s="28" customFormat="1" x14ac:dyDescent="0.2">
      <c r="B10977" s="23"/>
      <c r="D10977" s="23"/>
      <c r="E10977" s="30"/>
      <c r="F10977" s="30"/>
      <c r="G10977" s="30"/>
      <c r="H10977" s="30"/>
      <c r="I10977" s="30"/>
      <c r="J10977" s="35"/>
      <c r="AE10977" s="30"/>
      <c r="AF10977" s="31"/>
      <c r="AG10977" s="30"/>
      <c r="AH10977" s="30"/>
      <c r="AI10977" s="30"/>
      <c r="AJ10977" s="30"/>
      <c r="AK10977"/>
      <c r="AL10977"/>
      <c r="AM10977"/>
      <c r="AN10977"/>
      <c r="AO10977"/>
      <c r="AP10977" s="30"/>
    </row>
    <row r="10978" spans="2:42" s="28" customFormat="1" x14ac:dyDescent="0.2">
      <c r="B10978" s="23"/>
      <c r="D10978" s="23"/>
      <c r="E10978" s="30"/>
      <c r="F10978" s="30"/>
      <c r="G10978" s="30"/>
      <c r="H10978" s="30"/>
      <c r="I10978" s="30"/>
      <c r="J10978" s="35"/>
      <c r="AE10978" s="30"/>
      <c r="AF10978" s="31"/>
      <c r="AG10978" s="30"/>
      <c r="AH10978" s="30"/>
      <c r="AI10978" s="30"/>
      <c r="AJ10978" s="30"/>
      <c r="AK10978"/>
      <c r="AL10978"/>
      <c r="AM10978"/>
      <c r="AN10978"/>
      <c r="AO10978"/>
      <c r="AP10978" s="30"/>
    </row>
    <row r="10979" spans="2:42" s="28" customFormat="1" x14ac:dyDescent="0.2">
      <c r="B10979" s="23"/>
      <c r="D10979" s="23"/>
      <c r="E10979" s="30"/>
      <c r="F10979" s="30"/>
      <c r="G10979" s="30"/>
      <c r="H10979" s="30"/>
      <c r="I10979" s="30"/>
      <c r="J10979" s="35"/>
      <c r="AE10979" s="30"/>
      <c r="AF10979" s="31"/>
      <c r="AG10979" s="30"/>
      <c r="AH10979" s="30"/>
      <c r="AI10979" s="30"/>
      <c r="AJ10979" s="30"/>
      <c r="AK10979"/>
      <c r="AL10979"/>
      <c r="AM10979"/>
      <c r="AN10979"/>
      <c r="AO10979"/>
      <c r="AP10979" s="30"/>
    </row>
    <row r="10980" spans="2:42" s="28" customFormat="1" x14ac:dyDescent="0.2">
      <c r="B10980" s="23"/>
      <c r="D10980" s="23"/>
      <c r="E10980" s="30"/>
      <c r="F10980" s="30"/>
      <c r="G10980" s="30"/>
      <c r="H10980" s="30"/>
      <c r="I10980" s="30"/>
      <c r="J10980" s="35"/>
      <c r="AE10980" s="30"/>
      <c r="AF10980" s="31"/>
      <c r="AG10980" s="30"/>
      <c r="AH10980" s="30"/>
      <c r="AI10980" s="30"/>
      <c r="AJ10980" s="30"/>
      <c r="AK10980"/>
      <c r="AL10980"/>
      <c r="AM10980"/>
      <c r="AN10980"/>
      <c r="AO10980"/>
      <c r="AP10980" s="30"/>
    </row>
    <row r="10981" spans="2:42" s="28" customFormat="1" x14ac:dyDescent="0.2">
      <c r="B10981" s="23"/>
      <c r="D10981" s="23"/>
      <c r="E10981" s="30"/>
      <c r="F10981" s="30"/>
      <c r="G10981" s="30"/>
      <c r="H10981" s="30"/>
      <c r="I10981" s="30"/>
      <c r="J10981" s="35"/>
      <c r="AE10981" s="30"/>
      <c r="AF10981" s="31"/>
      <c r="AG10981" s="30"/>
      <c r="AH10981" s="30"/>
      <c r="AI10981" s="30"/>
      <c r="AJ10981" s="30"/>
      <c r="AK10981"/>
      <c r="AL10981"/>
      <c r="AM10981"/>
      <c r="AN10981"/>
      <c r="AO10981"/>
      <c r="AP10981" s="30"/>
    </row>
    <row r="10982" spans="2:42" s="28" customFormat="1" x14ac:dyDescent="0.2">
      <c r="B10982" s="23"/>
      <c r="D10982" s="23"/>
      <c r="E10982" s="30"/>
      <c r="F10982" s="30"/>
      <c r="G10982" s="30"/>
      <c r="H10982" s="30"/>
      <c r="I10982" s="30"/>
      <c r="J10982" s="35"/>
      <c r="AE10982" s="30"/>
      <c r="AF10982" s="31"/>
      <c r="AG10982" s="30"/>
      <c r="AH10982" s="30"/>
      <c r="AI10982" s="30"/>
      <c r="AJ10982" s="30"/>
      <c r="AK10982"/>
      <c r="AL10982"/>
      <c r="AM10982"/>
      <c r="AN10982"/>
      <c r="AO10982"/>
      <c r="AP10982" s="30"/>
    </row>
    <row r="10983" spans="2:42" s="28" customFormat="1" x14ac:dyDescent="0.2">
      <c r="B10983" s="23"/>
      <c r="D10983" s="23"/>
      <c r="E10983" s="30"/>
      <c r="F10983" s="30"/>
      <c r="G10983" s="30"/>
      <c r="H10983" s="30"/>
      <c r="I10983" s="30"/>
      <c r="J10983" s="35"/>
      <c r="AE10983" s="30"/>
      <c r="AF10983" s="31"/>
      <c r="AG10983" s="30"/>
      <c r="AH10983" s="30"/>
      <c r="AI10983" s="30"/>
      <c r="AJ10983" s="30"/>
      <c r="AK10983"/>
      <c r="AL10983"/>
      <c r="AM10983"/>
      <c r="AN10983"/>
      <c r="AO10983"/>
      <c r="AP10983" s="30"/>
    </row>
    <row r="10984" spans="2:42" s="28" customFormat="1" x14ac:dyDescent="0.2">
      <c r="B10984" s="23"/>
      <c r="D10984" s="23"/>
      <c r="E10984" s="30"/>
      <c r="F10984" s="30"/>
      <c r="G10984" s="30"/>
      <c r="H10984" s="30"/>
      <c r="I10984" s="30"/>
      <c r="J10984" s="35"/>
      <c r="AE10984" s="30"/>
      <c r="AF10984" s="31"/>
      <c r="AG10984" s="30"/>
      <c r="AH10984" s="30"/>
      <c r="AI10984" s="30"/>
      <c r="AJ10984" s="30"/>
      <c r="AK10984"/>
      <c r="AL10984"/>
      <c r="AM10984"/>
      <c r="AN10984"/>
      <c r="AO10984"/>
      <c r="AP10984" s="30"/>
    </row>
    <row r="10985" spans="2:42" s="28" customFormat="1" x14ac:dyDescent="0.2">
      <c r="B10985" s="23"/>
      <c r="D10985" s="23"/>
      <c r="E10985" s="30"/>
      <c r="F10985" s="30"/>
      <c r="G10985" s="30"/>
      <c r="H10985" s="30"/>
      <c r="I10985" s="30"/>
      <c r="J10985" s="35"/>
      <c r="AE10985" s="30"/>
      <c r="AF10985" s="31"/>
      <c r="AG10985" s="30"/>
      <c r="AH10985" s="30"/>
      <c r="AI10985" s="30"/>
      <c r="AJ10985" s="30"/>
      <c r="AK10985"/>
      <c r="AL10985"/>
      <c r="AM10985"/>
      <c r="AN10985"/>
      <c r="AO10985"/>
      <c r="AP10985" s="30"/>
    </row>
    <row r="10986" spans="2:42" s="28" customFormat="1" x14ac:dyDescent="0.2">
      <c r="B10986" s="23"/>
      <c r="D10986" s="23"/>
      <c r="E10986" s="30"/>
      <c r="F10986" s="30"/>
      <c r="G10986" s="30"/>
      <c r="H10986" s="30"/>
      <c r="I10986" s="30"/>
      <c r="J10986" s="35"/>
      <c r="AE10986" s="30"/>
      <c r="AF10986" s="31"/>
      <c r="AG10986" s="30"/>
      <c r="AH10986" s="30"/>
      <c r="AI10986" s="30"/>
      <c r="AJ10986" s="30"/>
      <c r="AK10986"/>
      <c r="AL10986"/>
      <c r="AM10986"/>
      <c r="AN10986"/>
      <c r="AO10986"/>
      <c r="AP10986" s="30"/>
    </row>
    <row r="10987" spans="2:42" s="28" customFormat="1" x14ac:dyDescent="0.2">
      <c r="B10987" s="23"/>
      <c r="D10987" s="23"/>
      <c r="E10987" s="30"/>
      <c r="F10987" s="30"/>
      <c r="G10987" s="30"/>
      <c r="H10987" s="30"/>
      <c r="I10987" s="30"/>
      <c r="J10987" s="35"/>
      <c r="AE10987" s="30"/>
      <c r="AF10987" s="31"/>
      <c r="AG10987" s="30"/>
      <c r="AH10987" s="30"/>
      <c r="AI10987" s="30"/>
      <c r="AJ10987" s="30"/>
      <c r="AK10987"/>
      <c r="AL10987"/>
      <c r="AM10987"/>
      <c r="AN10987"/>
      <c r="AO10987"/>
      <c r="AP10987" s="30"/>
    </row>
    <row r="10988" spans="2:42" s="28" customFormat="1" x14ac:dyDescent="0.2">
      <c r="B10988" s="23"/>
      <c r="D10988" s="23"/>
      <c r="E10988" s="30"/>
      <c r="F10988" s="30"/>
      <c r="G10988" s="30"/>
      <c r="H10988" s="30"/>
      <c r="I10988" s="30"/>
      <c r="J10988" s="35"/>
      <c r="AE10988" s="30"/>
      <c r="AF10988" s="31"/>
      <c r="AG10988" s="30"/>
      <c r="AH10988" s="30"/>
      <c r="AI10988" s="30"/>
      <c r="AJ10988" s="30"/>
      <c r="AK10988"/>
      <c r="AL10988"/>
      <c r="AM10988"/>
      <c r="AN10988"/>
      <c r="AO10988"/>
      <c r="AP10988" s="30"/>
    </row>
    <row r="10989" spans="2:42" s="28" customFormat="1" x14ac:dyDescent="0.2">
      <c r="B10989" s="23"/>
      <c r="D10989" s="23"/>
      <c r="E10989" s="30"/>
      <c r="F10989" s="30"/>
      <c r="G10989" s="30"/>
      <c r="H10989" s="30"/>
      <c r="I10989" s="30"/>
      <c r="J10989" s="35"/>
      <c r="AE10989" s="30"/>
      <c r="AF10989" s="31"/>
      <c r="AG10989" s="30"/>
      <c r="AH10989" s="30"/>
      <c r="AI10989" s="30"/>
      <c r="AJ10989" s="30"/>
      <c r="AK10989"/>
      <c r="AL10989"/>
      <c r="AM10989"/>
      <c r="AN10989"/>
      <c r="AO10989"/>
      <c r="AP10989" s="30"/>
    </row>
    <row r="10990" spans="2:42" s="28" customFormat="1" x14ac:dyDescent="0.2">
      <c r="B10990" s="23"/>
      <c r="D10990" s="23"/>
      <c r="E10990" s="30"/>
      <c r="F10990" s="30"/>
      <c r="G10990" s="30"/>
      <c r="H10990" s="30"/>
      <c r="I10990" s="30"/>
      <c r="J10990" s="35"/>
      <c r="AE10990" s="30"/>
      <c r="AF10990" s="31"/>
      <c r="AG10990" s="30"/>
      <c r="AH10990" s="30"/>
      <c r="AI10990" s="30"/>
      <c r="AJ10990" s="30"/>
      <c r="AK10990"/>
      <c r="AL10990"/>
      <c r="AM10990"/>
      <c r="AN10990"/>
      <c r="AO10990"/>
      <c r="AP10990" s="30"/>
    </row>
    <row r="10991" spans="2:42" s="28" customFormat="1" x14ac:dyDescent="0.2">
      <c r="B10991" s="23"/>
      <c r="D10991" s="23"/>
      <c r="E10991" s="30"/>
      <c r="F10991" s="30"/>
      <c r="G10991" s="30"/>
      <c r="H10991" s="30"/>
      <c r="I10991" s="30"/>
      <c r="J10991" s="35"/>
      <c r="AE10991" s="30"/>
      <c r="AF10991" s="31"/>
      <c r="AG10991" s="30"/>
      <c r="AH10991" s="30"/>
      <c r="AI10991" s="30"/>
      <c r="AJ10991" s="30"/>
      <c r="AK10991"/>
      <c r="AL10991"/>
      <c r="AM10991"/>
      <c r="AN10991"/>
      <c r="AO10991"/>
      <c r="AP10991" s="30"/>
    </row>
    <row r="10992" spans="2:42" s="28" customFormat="1" x14ac:dyDescent="0.2">
      <c r="B10992" s="23"/>
      <c r="D10992" s="23"/>
      <c r="E10992" s="30"/>
      <c r="F10992" s="30"/>
      <c r="G10992" s="30"/>
      <c r="H10992" s="30"/>
      <c r="I10992" s="30"/>
      <c r="J10992" s="35"/>
      <c r="AE10992" s="30"/>
      <c r="AF10992" s="31"/>
      <c r="AG10992" s="30"/>
      <c r="AH10992" s="30"/>
      <c r="AI10992" s="30"/>
      <c r="AJ10992" s="30"/>
      <c r="AK10992"/>
      <c r="AL10992"/>
      <c r="AM10992"/>
      <c r="AN10992"/>
      <c r="AO10992"/>
      <c r="AP10992" s="30"/>
    </row>
    <row r="10993" spans="2:42" s="28" customFormat="1" x14ac:dyDescent="0.2">
      <c r="B10993" s="23"/>
      <c r="D10993" s="23"/>
      <c r="E10993" s="30"/>
      <c r="F10993" s="30"/>
      <c r="G10993" s="30"/>
      <c r="H10993" s="30"/>
      <c r="I10993" s="30"/>
      <c r="J10993" s="35"/>
      <c r="AE10993" s="30"/>
      <c r="AF10993" s="31"/>
      <c r="AG10993" s="30"/>
      <c r="AH10993" s="30"/>
      <c r="AI10993" s="30"/>
      <c r="AJ10993" s="30"/>
      <c r="AK10993"/>
      <c r="AL10993"/>
      <c r="AM10993"/>
      <c r="AN10993"/>
      <c r="AO10993"/>
      <c r="AP10993" s="30"/>
    </row>
    <row r="10994" spans="2:42" s="28" customFormat="1" x14ac:dyDescent="0.2">
      <c r="B10994" s="23"/>
      <c r="D10994" s="23"/>
      <c r="E10994" s="30"/>
      <c r="F10994" s="30"/>
      <c r="G10994" s="30"/>
      <c r="H10994" s="30"/>
      <c r="I10994" s="30"/>
      <c r="J10994" s="35"/>
      <c r="AE10994" s="30"/>
      <c r="AF10994" s="31"/>
      <c r="AG10994" s="30"/>
      <c r="AH10994" s="30"/>
      <c r="AI10994" s="30"/>
      <c r="AJ10994" s="30"/>
      <c r="AK10994"/>
      <c r="AL10994"/>
      <c r="AM10994"/>
      <c r="AN10994"/>
      <c r="AO10994"/>
      <c r="AP10994" s="30"/>
    </row>
    <row r="10995" spans="2:42" s="28" customFormat="1" x14ac:dyDescent="0.2">
      <c r="B10995" s="23"/>
      <c r="D10995" s="23"/>
      <c r="E10995" s="30"/>
      <c r="F10995" s="30"/>
      <c r="G10995" s="30"/>
      <c r="H10995" s="30"/>
      <c r="I10995" s="30"/>
      <c r="J10995" s="35"/>
      <c r="AE10995" s="30"/>
      <c r="AF10995" s="31"/>
      <c r="AG10995" s="30"/>
      <c r="AH10995" s="30"/>
      <c r="AI10995" s="30"/>
      <c r="AJ10995" s="30"/>
      <c r="AK10995"/>
      <c r="AL10995"/>
      <c r="AM10995"/>
      <c r="AN10995"/>
      <c r="AO10995"/>
      <c r="AP10995" s="30"/>
    </row>
    <row r="10996" spans="2:42" s="28" customFormat="1" x14ac:dyDescent="0.2">
      <c r="B10996" s="23"/>
      <c r="D10996" s="23"/>
      <c r="E10996" s="30"/>
      <c r="F10996" s="30"/>
      <c r="G10996" s="30"/>
      <c r="H10996" s="30"/>
      <c r="I10996" s="30"/>
      <c r="J10996" s="35"/>
      <c r="AE10996" s="30"/>
      <c r="AF10996" s="31"/>
      <c r="AG10996" s="30"/>
      <c r="AH10996" s="30"/>
      <c r="AI10996" s="30"/>
      <c r="AJ10996" s="30"/>
      <c r="AK10996"/>
      <c r="AL10996"/>
      <c r="AM10996"/>
      <c r="AN10996"/>
      <c r="AO10996"/>
      <c r="AP10996" s="30"/>
    </row>
    <row r="10997" spans="2:42" s="28" customFormat="1" x14ac:dyDescent="0.2">
      <c r="B10997" s="23"/>
      <c r="D10997" s="23"/>
      <c r="E10997" s="30"/>
      <c r="F10997" s="30"/>
      <c r="G10997" s="30"/>
      <c r="H10997" s="30"/>
      <c r="I10997" s="30"/>
      <c r="J10997" s="35"/>
      <c r="AE10997" s="30"/>
      <c r="AF10997" s="31"/>
      <c r="AG10997" s="30"/>
      <c r="AH10997" s="30"/>
      <c r="AI10997" s="30"/>
      <c r="AJ10997" s="30"/>
      <c r="AK10997"/>
      <c r="AL10997"/>
      <c r="AM10997"/>
      <c r="AN10997"/>
      <c r="AO10997"/>
      <c r="AP10997" s="30"/>
    </row>
    <row r="10998" spans="2:42" s="28" customFormat="1" x14ac:dyDescent="0.2">
      <c r="B10998" s="23"/>
      <c r="D10998" s="23"/>
      <c r="E10998" s="30"/>
      <c r="F10998" s="30"/>
      <c r="G10998" s="30"/>
      <c r="H10998" s="30"/>
      <c r="I10998" s="30"/>
      <c r="J10998" s="35"/>
      <c r="AE10998" s="30"/>
      <c r="AF10998" s="31"/>
      <c r="AG10998" s="30"/>
      <c r="AH10998" s="30"/>
      <c r="AI10998" s="30"/>
      <c r="AJ10998" s="30"/>
      <c r="AK10998"/>
      <c r="AL10998"/>
      <c r="AM10998"/>
      <c r="AN10998"/>
      <c r="AO10998"/>
      <c r="AP10998" s="30"/>
    </row>
    <row r="10999" spans="2:42" s="28" customFormat="1" x14ac:dyDescent="0.2">
      <c r="B10999" s="23"/>
      <c r="D10999" s="23"/>
      <c r="E10999" s="30"/>
      <c r="F10999" s="30"/>
      <c r="G10999" s="30"/>
      <c r="H10999" s="30"/>
      <c r="I10999" s="30"/>
      <c r="J10999" s="35"/>
      <c r="AE10999" s="30"/>
      <c r="AF10999" s="31"/>
      <c r="AG10999" s="30"/>
      <c r="AH10999" s="30"/>
      <c r="AI10999" s="30"/>
      <c r="AJ10999" s="30"/>
      <c r="AK10999"/>
      <c r="AL10999"/>
      <c r="AM10999"/>
      <c r="AN10999"/>
      <c r="AO10999"/>
      <c r="AP10999" s="30"/>
    </row>
    <row r="11000" spans="2:42" s="28" customFormat="1" x14ac:dyDescent="0.2">
      <c r="B11000" s="23"/>
      <c r="D11000" s="23"/>
      <c r="E11000" s="30"/>
      <c r="F11000" s="30"/>
      <c r="G11000" s="30"/>
      <c r="H11000" s="30"/>
      <c r="I11000" s="30"/>
      <c r="J11000" s="35"/>
      <c r="AE11000" s="30"/>
      <c r="AF11000" s="31"/>
      <c r="AG11000" s="30"/>
      <c r="AH11000" s="30"/>
      <c r="AI11000" s="30"/>
      <c r="AJ11000" s="30"/>
      <c r="AK11000"/>
      <c r="AL11000"/>
      <c r="AM11000"/>
      <c r="AN11000"/>
      <c r="AO11000"/>
      <c r="AP11000" s="30"/>
    </row>
    <row r="11001" spans="2:42" s="28" customFormat="1" x14ac:dyDescent="0.2">
      <c r="B11001" s="23"/>
      <c r="D11001" s="23"/>
      <c r="E11001" s="30"/>
      <c r="F11001" s="30"/>
      <c r="G11001" s="30"/>
      <c r="H11001" s="30"/>
      <c r="I11001" s="30"/>
      <c r="J11001" s="35"/>
      <c r="AE11001" s="30"/>
      <c r="AF11001" s="31"/>
      <c r="AG11001" s="30"/>
      <c r="AH11001" s="30"/>
      <c r="AI11001" s="30"/>
      <c r="AJ11001" s="30"/>
      <c r="AK11001"/>
      <c r="AL11001"/>
      <c r="AM11001"/>
      <c r="AN11001"/>
      <c r="AO11001"/>
      <c r="AP11001" s="30"/>
    </row>
    <row r="11002" spans="2:42" s="28" customFormat="1" x14ac:dyDescent="0.2">
      <c r="B11002" s="23"/>
      <c r="D11002" s="23"/>
      <c r="E11002" s="30"/>
      <c r="F11002" s="30"/>
      <c r="G11002" s="30"/>
      <c r="H11002" s="30"/>
      <c r="I11002" s="30"/>
      <c r="J11002" s="35"/>
      <c r="AE11002" s="30"/>
      <c r="AF11002" s="31"/>
      <c r="AG11002" s="30"/>
      <c r="AH11002" s="30"/>
      <c r="AI11002" s="30"/>
      <c r="AJ11002" s="30"/>
      <c r="AK11002"/>
      <c r="AL11002"/>
      <c r="AM11002"/>
      <c r="AN11002"/>
      <c r="AO11002"/>
      <c r="AP11002" s="30"/>
    </row>
    <row r="11003" spans="2:42" s="28" customFormat="1" x14ac:dyDescent="0.2">
      <c r="B11003" s="23"/>
      <c r="D11003" s="23"/>
      <c r="E11003" s="30"/>
      <c r="F11003" s="30"/>
      <c r="G11003" s="30"/>
      <c r="H11003" s="30"/>
      <c r="I11003" s="30"/>
      <c r="J11003" s="35"/>
      <c r="AE11003" s="30"/>
      <c r="AF11003" s="31"/>
      <c r="AG11003" s="30"/>
      <c r="AH11003" s="30"/>
      <c r="AI11003" s="30"/>
      <c r="AJ11003" s="30"/>
      <c r="AK11003"/>
      <c r="AL11003"/>
      <c r="AM11003"/>
      <c r="AN11003"/>
      <c r="AO11003"/>
      <c r="AP11003" s="30"/>
    </row>
    <row r="11004" spans="2:42" s="28" customFormat="1" x14ac:dyDescent="0.2">
      <c r="B11004" s="23"/>
      <c r="D11004" s="23"/>
      <c r="E11004" s="30"/>
      <c r="F11004" s="30"/>
      <c r="G11004" s="30"/>
      <c r="H11004" s="30"/>
      <c r="I11004" s="30"/>
      <c r="J11004" s="35"/>
      <c r="AE11004" s="30"/>
      <c r="AF11004" s="31"/>
      <c r="AG11004" s="30"/>
      <c r="AH11004" s="30"/>
      <c r="AI11004" s="30"/>
      <c r="AJ11004" s="30"/>
      <c r="AK11004"/>
      <c r="AL11004"/>
      <c r="AM11004"/>
      <c r="AN11004"/>
      <c r="AO11004"/>
      <c r="AP11004" s="30"/>
    </row>
    <row r="11005" spans="2:42" s="28" customFormat="1" x14ac:dyDescent="0.2">
      <c r="B11005" s="23"/>
      <c r="D11005" s="23"/>
      <c r="E11005" s="30"/>
      <c r="F11005" s="30"/>
      <c r="G11005" s="30"/>
      <c r="H11005" s="30"/>
      <c r="I11005" s="30"/>
      <c r="J11005" s="35"/>
      <c r="AE11005" s="30"/>
      <c r="AF11005" s="31"/>
      <c r="AG11005" s="30"/>
      <c r="AH11005" s="30"/>
      <c r="AI11005" s="30"/>
      <c r="AJ11005" s="30"/>
      <c r="AK11005"/>
      <c r="AL11005"/>
      <c r="AM11005"/>
      <c r="AN11005"/>
      <c r="AO11005"/>
      <c r="AP11005" s="30"/>
    </row>
    <row r="11006" spans="2:42" s="28" customFormat="1" x14ac:dyDescent="0.2">
      <c r="B11006" s="23"/>
      <c r="D11006" s="23"/>
      <c r="E11006" s="30"/>
      <c r="F11006" s="30"/>
      <c r="G11006" s="30"/>
      <c r="H11006" s="30"/>
      <c r="I11006" s="30"/>
      <c r="J11006" s="35"/>
      <c r="AE11006" s="30"/>
      <c r="AF11006" s="31"/>
      <c r="AG11006" s="30"/>
      <c r="AH11006" s="30"/>
      <c r="AI11006" s="30"/>
      <c r="AJ11006" s="30"/>
      <c r="AK11006"/>
      <c r="AL11006"/>
      <c r="AM11006"/>
      <c r="AN11006"/>
      <c r="AO11006"/>
      <c r="AP11006" s="30"/>
    </row>
    <row r="11007" spans="2:42" s="28" customFormat="1" x14ac:dyDescent="0.2">
      <c r="B11007" s="23"/>
      <c r="D11007" s="23"/>
      <c r="E11007" s="30"/>
      <c r="F11007" s="30"/>
      <c r="G11007" s="30"/>
      <c r="H11007" s="30"/>
      <c r="I11007" s="30"/>
      <c r="J11007" s="35"/>
      <c r="AE11007" s="30"/>
      <c r="AF11007" s="31"/>
      <c r="AG11007" s="30"/>
      <c r="AH11007" s="30"/>
      <c r="AI11007" s="30"/>
      <c r="AJ11007" s="30"/>
      <c r="AK11007"/>
      <c r="AL11007"/>
      <c r="AM11007"/>
      <c r="AN11007"/>
      <c r="AO11007"/>
      <c r="AP11007" s="30"/>
    </row>
    <row r="11008" spans="2:42" s="28" customFormat="1" x14ac:dyDescent="0.2">
      <c r="B11008" s="23"/>
      <c r="D11008" s="23"/>
      <c r="E11008" s="30"/>
      <c r="F11008" s="30"/>
      <c r="G11008" s="30"/>
      <c r="H11008" s="30"/>
      <c r="I11008" s="30"/>
      <c r="J11008" s="35"/>
      <c r="AE11008" s="30"/>
      <c r="AF11008" s="31"/>
      <c r="AG11008" s="30"/>
      <c r="AH11008" s="30"/>
      <c r="AI11008" s="30"/>
      <c r="AJ11008" s="30"/>
      <c r="AK11008"/>
      <c r="AL11008"/>
      <c r="AM11008"/>
      <c r="AN11008"/>
      <c r="AO11008"/>
      <c r="AP11008" s="30"/>
    </row>
    <row r="11009" spans="2:42" s="28" customFormat="1" x14ac:dyDescent="0.2">
      <c r="B11009" s="23"/>
      <c r="D11009" s="23"/>
      <c r="E11009" s="30"/>
      <c r="F11009" s="30"/>
      <c r="G11009" s="30"/>
      <c r="H11009" s="30"/>
      <c r="I11009" s="30"/>
      <c r="J11009" s="35"/>
      <c r="AE11009" s="30"/>
      <c r="AF11009" s="31"/>
      <c r="AG11009" s="30"/>
      <c r="AH11009" s="30"/>
      <c r="AI11009" s="30"/>
      <c r="AJ11009" s="30"/>
      <c r="AK11009"/>
      <c r="AL11009"/>
      <c r="AM11009"/>
      <c r="AN11009"/>
      <c r="AO11009"/>
      <c r="AP11009" s="30"/>
    </row>
    <row r="11010" spans="2:42" s="28" customFormat="1" x14ac:dyDescent="0.2">
      <c r="B11010" s="23"/>
      <c r="D11010" s="23"/>
      <c r="E11010" s="30"/>
      <c r="F11010" s="30"/>
      <c r="G11010" s="30"/>
      <c r="H11010" s="30"/>
      <c r="I11010" s="30"/>
      <c r="J11010" s="35"/>
      <c r="AE11010" s="30"/>
      <c r="AF11010" s="31"/>
      <c r="AG11010" s="30"/>
      <c r="AH11010" s="30"/>
      <c r="AI11010" s="30"/>
      <c r="AJ11010" s="30"/>
      <c r="AK11010"/>
      <c r="AL11010"/>
      <c r="AM11010"/>
      <c r="AN11010"/>
      <c r="AO11010"/>
      <c r="AP11010" s="30"/>
    </row>
    <row r="11011" spans="2:42" s="28" customFormat="1" x14ac:dyDescent="0.2">
      <c r="B11011" s="23"/>
      <c r="D11011" s="23"/>
      <c r="E11011" s="30"/>
      <c r="F11011" s="30"/>
      <c r="G11011" s="30"/>
      <c r="H11011" s="30"/>
      <c r="I11011" s="30"/>
      <c r="J11011" s="35"/>
      <c r="AE11011" s="30"/>
      <c r="AF11011" s="31"/>
      <c r="AG11011" s="30"/>
      <c r="AH11011" s="30"/>
      <c r="AI11011" s="30"/>
      <c r="AJ11011" s="30"/>
      <c r="AK11011"/>
      <c r="AL11011"/>
      <c r="AM11011"/>
      <c r="AN11011"/>
      <c r="AO11011"/>
      <c r="AP11011" s="30"/>
    </row>
    <row r="11012" spans="2:42" s="28" customFormat="1" x14ac:dyDescent="0.2">
      <c r="B11012" s="23"/>
      <c r="D11012" s="23"/>
      <c r="E11012" s="30"/>
      <c r="F11012" s="30"/>
      <c r="G11012" s="30"/>
      <c r="H11012" s="30"/>
      <c r="I11012" s="30"/>
      <c r="J11012" s="35"/>
      <c r="AE11012" s="30"/>
      <c r="AF11012" s="31"/>
      <c r="AG11012" s="30"/>
      <c r="AH11012" s="30"/>
      <c r="AI11012" s="30"/>
      <c r="AJ11012" s="30"/>
      <c r="AK11012"/>
      <c r="AL11012"/>
      <c r="AM11012"/>
      <c r="AN11012"/>
      <c r="AO11012"/>
      <c r="AP11012" s="30"/>
    </row>
    <row r="11013" spans="2:42" s="28" customFormat="1" x14ac:dyDescent="0.2">
      <c r="B11013" s="23"/>
      <c r="D11013" s="23"/>
      <c r="E11013" s="30"/>
      <c r="F11013" s="30"/>
      <c r="G11013" s="30"/>
      <c r="H11013" s="30"/>
      <c r="I11013" s="30"/>
      <c r="J11013" s="35"/>
      <c r="AE11013" s="30"/>
      <c r="AF11013" s="31"/>
      <c r="AG11013" s="30"/>
      <c r="AH11013" s="30"/>
      <c r="AI11013" s="30"/>
      <c r="AJ11013" s="30"/>
      <c r="AK11013"/>
      <c r="AL11013"/>
      <c r="AM11013"/>
      <c r="AN11013"/>
      <c r="AO11013"/>
      <c r="AP11013" s="30"/>
    </row>
    <row r="11014" spans="2:42" s="28" customFormat="1" x14ac:dyDescent="0.2">
      <c r="B11014" s="23"/>
      <c r="D11014" s="23"/>
      <c r="E11014" s="30"/>
      <c r="F11014" s="30"/>
      <c r="G11014" s="30"/>
      <c r="H11014" s="30"/>
      <c r="I11014" s="30"/>
      <c r="J11014" s="35"/>
      <c r="AE11014" s="30"/>
      <c r="AF11014" s="31"/>
      <c r="AG11014" s="30"/>
      <c r="AH11014" s="30"/>
      <c r="AI11014" s="30"/>
      <c r="AJ11014" s="30"/>
      <c r="AK11014"/>
      <c r="AL11014"/>
      <c r="AM11014"/>
      <c r="AN11014"/>
      <c r="AO11014"/>
      <c r="AP11014" s="30"/>
    </row>
    <row r="11015" spans="2:42" s="28" customFormat="1" x14ac:dyDescent="0.2">
      <c r="B11015" s="23"/>
      <c r="D11015" s="23"/>
      <c r="E11015" s="30"/>
      <c r="F11015" s="30"/>
      <c r="G11015" s="30"/>
      <c r="H11015" s="30"/>
      <c r="I11015" s="30"/>
      <c r="J11015" s="35"/>
      <c r="AE11015" s="30"/>
      <c r="AF11015" s="31"/>
      <c r="AG11015" s="30"/>
      <c r="AH11015" s="30"/>
      <c r="AI11015" s="30"/>
      <c r="AJ11015" s="30"/>
      <c r="AK11015"/>
      <c r="AL11015"/>
      <c r="AM11015"/>
      <c r="AN11015"/>
      <c r="AO11015"/>
      <c r="AP11015" s="30"/>
    </row>
    <row r="11016" spans="2:42" s="28" customFormat="1" x14ac:dyDescent="0.2">
      <c r="B11016" s="23"/>
      <c r="D11016" s="23"/>
      <c r="E11016" s="30"/>
      <c r="F11016" s="30"/>
      <c r="G11016" s="30"/>
      <c r="H11016" s="30"/>
      <c r="I11016" s="30"/>
      <c r="J11016" s="35"/>
      <c r="AE11016" s="30"/>
      <c r="AF11016" s="31"/>
      <c r="AG11016" s="30"/>
      <c r="AH11016" s="30"/>
      <c r="AI11016" s="30"/>
      <c r="AJ11016" s="30"/>
      <c r="AK11016"/>
      <c r="AL11016"/>
      <c r="AM11016"/>
      <c r="AN11016"/>
      <c r="AO11016"/>
      <c r="AP11016" s="30"/>
    </row>
    <row r="11017" spans="2:42" s="28" customFormat="1" x14ac:dyDescent="0.2">
      <c r="B11017" s="23"/>
      <c r="D11017" s="23"/>
      <c r="E11017" s="30"/>
      <c r="F11017" s="30"/>
      <c r="G11017" s="30"/>
      <c r="H11017" s="30"/>
      <c r="I11017" s="30"/>
      <c r="J11017" s="35"/>
      <c r="AE11017" s="30"/>
      <c r="AF11017" s="31"/>
      <c r="AG11017" s="30"/>
      <c r="AH11017" s="30"/>
      <c r="AI11017" s="30"/>
      <c r="AJ11017" s="30"/>
      <c r="AK11017"/>
      <c r="AL11017"/>
      <c r="AM11017"/>
      <c r="AN11017"/>
      <c r="AO11017"/>
      <c r="AP11017" s="30"/>
    </row>
    <row r="11018" spans="2:42" s="28" customFormat="1" x14ac:dyDescent="0.2">
      <c r="B11018" s="23"/>
      <c r="D11018" s="23"/>
      <c r="E11018" s="30"/>
      <c r="F11018" s="30"/>
      <c r="G11018" s="30"/>
      <c r="H11018" s="30"/>
      <c r="I11018" s="30"/>
      <c r="J11018" s="35"/>
      <c r="AE11018" s="30"/>
      <c r="AF11018" s="31"/>
      <c r="AG11018" s="30"/>
      <c r="AH11018" s="30"/>
      <c r="AI11018" s="30"/>
      <c r="AJ11018" s="30"/>
      <c r="AK11018"/>
      <c r="AL11018"/>
      <c r="AM11018"/>
      <c r="AN11018"/>
      <c r="AO11018"/>
      <c r="AP11018" s="30"/>
    </row>
    <row r="11019" spans="2:42" s="28" customFormat="1" x14ac:dyDescent="0.2">
      <c r="B11019" s="23"/>
      <c r="D11019" s="23"/>
      <c r="E11019" s="30"/>
      <c r="F11019" s="30"/>
      <c r="G11019" s="30"/>
      <c r="H11019" s="30"/>
      <c r="I11019" s="30"/>
      <c r="J11019" s="35"/>
      <c r="AE11019" s="30"/>
      <c r="AF11019" s="31"/>
      <c r="AG11019" s="30"/>
      <c r="AH11019" s="30"/>
      <c r="AI11019" s="30"/>
      <c r="AJ11019" s="30"/>
      <c r="AK11019"/>
      <c r="AL11019"/>
      <c r="AM11019"/>
      <c r="AN11019"/>
      <c r="AO11019"/>
      <c r="AP11019" s="30"/>
    </row>
    <row r="11020" spans="2:42" s="28" customFormat="1" x14ac:dyDescent="0.2">
      <c r="B11020" s="23"/>
      <c r="D11020" s="23"/>
      <c r="E11020" s="30"/>
      <c r="F11020" s="30"/>
      <c r="G11020" s="30"/>
      <c r="H11020" s="30"/>
      <c r="I11020" s="30"/>
      <c r="J11020" s="35"/>
      <c r="AE11020" s="30"/>
      <c r="AF11020" s="31"/>
      <c r="AG11020" s="30"/>
      <c r="AH11020" s="30"/>
      <c r="AI11020" s="30"/>
      <c r="AJ11020" s="30"/>
      <c r="AK11020"/>
      <c r="AL11020"/>
      <c r="AM11020"/>
      <c r="AN11020"/>
      <c r="AO11020"/>
      <c r="AP11020" s="30"/>
    </row>
    <row r="11021" spans="2:42" s="28" customFormat="1" x14ac:dyDescent="0.2">
      <c r="B11021" s="23"/>
      <c r="D11021" s="23"/>
      <c r="E11021" s="30"/>
      <c r="F11021" s="30"/>
      <c r="G11021" s="30"/>
      <c r="H11021" s="30"/>
      <c r="I11021" s="30"/>
      <c r="J11021" s="35"/>
      <c r="AE11021" s="30"/>
      <c r="AF11021" s="31"/>
      <c r="AG11021" s="30"/>
      <c r="AH11021" s="30"/>
      <c r="AI11021" s="30"/>
      <c r="AJ11021" s="30"/>
      <c r="AK11021"/>
      <c r="AL11021"/>
      <c r="AM11021"/>
      <c r="AN11021"/>
      <c r="AO11021"/>
      <c r="AP11021" s="30"/>
    </row>
    <row r="11022" spans="2:42" s="28" customFormat="1" x14ac:dyDescent="0.2">
      <c r="B11022" s="23"/>
      <c r="D11022" s="23"/>
      <c r="E11022" s="30"/>
      <c r="F11022" s="30"/>
      <c r="G11022" s="30"/>
      <c r="H11022" s="30"/>
      <c r="I11022" s="30"/>
      <c r="J11022" s="35"/>
      <c r="AE11022" s="30"/>
      <c r="AF11022" s="31"/>
      <c r="AG11022" s="30"/>
      <c r="AH11022" s="30"/>
      <c r="AI11022" s="30"/>
      <c r="AJ11022" s="30"/>
      <c r="AK11022"/>
      <c r="AL11022"/>
      <c r="AM11022"/>
      <c r="AN11022"/>
      <c r="AO11022"/>
      <c r="AP11022" s="30"/>
    </row>
    <row r="11023" spans="2:42" s="28" customFormat="1" x14ac:dyDescent="0.2">
      <c r="B11023" s="23"/>
      <c r="D11023" s="23"/>
      <c r="E11023" s="30"/>
      <c r="F11023" s="30"/>
      <c r="G11023" s="30"/>
      <c r="H11023" s="30"/>
      <c r="I11023" s="30"/>
      <c r="J11023" s="35"/>
      <c r="AE11023" s="30"/>
      <c r="AF11023" s="31"/>
      <c r="AG11023" s="30"/>
      <c r="AH11023" s="30"/>
      <c r="AI11023" s="30"/>
      <c r="AJ11023" s="30"/>
      <c r="AK11023"/>
      <c r="AL11023"/>
      <c r="AM11023"/>
      <c r="AN11023"/>
      <c r="AO11023"/>
      <c r="AP11023" s="30"/>
    </row>
    <row r="11024" spans="2:42" s="28" customFormat="1" x14ac:dyDescent="0.2">
      <c r="B11024" s="23"/>
      <c r="D11024" s="23"/>
      <c r="E11024" s="30"/>
      <c r="F11024" s="30"/>
      <c r="G11024" s="30"/>
      <c r="H11024" s="30"/>
      <c r="I11024" s="30"/>
      <c r="J11024" s="35"/>
      <c r="AE11024" s="30"/>
      <c r="AF11024" s="31"/>
      <c r="AG11024" s="30"/>
      <c r="AH11024" s="30"/>
      <c r="AI11024" s="30"/>
      <c r="AJ11024" s="30"/>
      <c r="AK11024"/>
      <c r="AL11024"/>
      <c r="AM11024"/>
      <c r="AN11024"/>
      <c r="AO11024"/>
      <c r="AP11024" s="30"/>
    </row>
    <row r="11025" spans="2:42" s="28" customFormat="1" x14ac:dyDescent="0.2">
      <c r="B11025" s="23"/>
      <c r="D11025" s="23"/>
      <c r="E11025" s="30"/>
      <c r="F11025" s="30"/>
      <c r="G11025" s="30"/>
      <c r="H11025" s="30"/>
      <c r="I11025" s="30"/>
      <c r="J11025" s="35"/>
      <c r="AE11025" s="30"/>
      <c r="AF11025" s="31"/>
      <c r="AG11025" s="30"/>
      <c r="AH11025" s="30"/>
      <c r="AI11025" s="30"/>
      <c r="AJ11025" s="30"/>
      <c r="AK11025"/>
      <c r="AL11025"/>
      <c r="AM11025"/>
      <c r="AN11025"/>
      <c r="AO11025"/>
      <c r="AP11025" s="30"/>
    </row>
    <row r="11026" spans="2:42" s="28" customFormat="1" x14ac:dyDescent="0.2">
      <c r="B11026" s="23"/>
      <c r="D11026" s="23"/>
      <c r="E11026" s="30"/>
      <c r="F11026" s="30"/>
      <c r="G11026" s="30"/>
      <c r="H11026" s="30"/>
      <c r="I11026" s="30"/>
      <c r="J11026" s="35"/>
      <c r="AE11026" s="30"/>
      <c r="AF11026" s="31"/>
      <c r="AG11026" s="30"/>
      <c r="AH11026" s="30"/>
      <c r="AI11026" s="30"/>
      <c r="AJ11026" s="30"/>
      <c r="AK11026"/>
      <c r="AL11026"/>
      <c r="AM11026"/>
      <c r="AN11026"/>
      <c r="AO11026"/>
      <c r="AP11026" s="30"/>
    </row>
    <row r="11027" spans="2:42" s="28" customFormat="1" x14ac:dyDescent="0.2">
      <c r="B11027" s="23"/>
      <c r="D11027" s="23"/>
      <c r="E11027" s="30"/>
      <c r="F11027" s="30"/>
      <c r="G11027" s="30"/>
      <c r="H11027" s="30"/>
      <c r="I11027" s="30"/>
      <c r="J11027" s="35"/>
      <c r="AE11027" s="30"/>
      <c r="AF11027" s="31"/>
      <c r="AG11027" s="30"/>
      <c r="AH11027" s="30"/>
      <c r="AI11027" s="30"/>
      <c r="AJ11027" s="30"/>
      <c r="AK11027"/>
      <c r="AL11027"/>
      <c r="AM11027"/>
      <c r="AN11027"/>
      <c r="AO11027"/>
      <c r="AP11027" s="30"/>
    </row>
    <row r="11028" spans="2:42" s="28" customFormat="1" x14ac:dyDescent="0.2">
      <c r="B11028" s="23"/>
      <c r="D11028" s="23"/>
      <c r="E11028" s="30"/>
      <c r="F11028" s="30"/>
      <c r="G11028" s="30"/>
      <c r="H11028" s="30"/>
      <c r="I11028" s="30"/>
      <c r="J11028" s="35"/>
      <c r="AE11028" s="30"/>
      <c r="AF11028" s="31"/>
      <c r="AG11028" s="30"/>
      <c r="AH11028" s="30"/>
      <c r="AI11028" s="30"/>
      <c r="AJ11028" s="30"/>
      <c r="AK11028"/>
      <c r="AL11028"/>
      <c r="AM11028"/>
      <c r="AN11028"/>
      <c r="AO11028"/>
      <c r="AP11028" s="30"/>
    </row>
    <row r="11029" spans="2:42" s="28" customFormat="1" x14ac:dyDescent="0.2">
      <c r="B11029" s="23"/>
      <c r="D11029" s="23"/>
      <c r="E11029" s="30"/>
      <c r="F11029" s="30"/>
      <c r="G11029" s="30"/>
      <c r="H11029" s="30"/>
      <c r="I11029" s="30"/>
      <c r="J11029" s="35"/>
      <c r="AE11029" s="30"/>
      <c r="AF11029" s="31"/>
      <c r="AG11029" s="30"/>
      <c r="AH11029" s="30"/>
      <c r="AI11029" s="30"/>
      <c r="AJ11029" s="30"/>
      <c r="AK11029"/>
      <c r="AL11029"/>
      <c r="AM11029"/>
      <c r="AN11029"/>
      <c r="AO11029"/>
      <c r="AP11029" s="30"/>
    </row>
    <row r="11030" spans="2:42" s="28" customFormat="1" x14ac:dyDescent="0.2">
      <c r="B11030" s="23"/>
      <c r="D11030" s="23"/>
      <c r="E11030" s="30"/>
      <c r="F11030" s="30"/>
      <c r="G11030" s="30"/>
      <c r="H11030" s="30"/>
      <c r="I11030" s="30"/>
      <c r="J11030" s="35"/>
      <c r="AE11030" s="30"/>
      <c r="AF11030" s="31"/>
      <c r="AG11030" s="30"/>
      <c r="AH11030" s="30"/>
      <c r="AI11030" s="30"/>
      <c r="AJ11030" s="30"/>
      <c r="AK11030"/>
      <c r="AL11030"/>
      <c r="AM11030"/>
      <c r="AN11030"/>
      <c r="AO11030"/>
      <c r="AP11030" s="30"/>
    </row>
    <row r="11031" spans="2:42" s="28" customFormat="1" x14ac:dyDescent="0.2">
      <c r="B11031" s="23"/>
      <c r="D11031" s="23"/>
      <c r="E11031" s="30"/>
      <c r="F11031" s="30"/>
      <c r="G11031" s="30"/>
      <c r="H11031" s="30"/>
      <c r="I11031" s="30"/>
      <c r="J11031" s="35"/>
      <c r="AE11031" s="30"/>
      <c r="AF11031" s="31"/>
      <c r="AG11031" s="30"/>
      <c r="AH11031" s="30"/>
      <c r="AI11031" s="30"/>
      <c r="AJ11031" s="30"/>
      <c r="AK11031"/>
      <c r="AL11031"/>
      <c r="AM11031"/>
      <c r="AN11031"/>
      <c r="AO11031"/>
      <c r="AP11031" s="30"/>
    </row>
    <row r="11032" spans="2:42" s="28" customFormat="1" x14ac:dyDescent="0.2">
      <c r="B11032" s="23"/>
      <c r="D11032" s="23"/>
      <c r="E11032" s="30"/>
      <c r="F11032" s="30"/>
      <c r="G11032" s="30"/>
      <c r="H11032" s="30"/>
      <c r="I11032" s="30"/>
      <c r="J11032" s="35"/>
      <c r="AE11032" s="30"/>
      <c r="AF11032" s="31"/>
      <c r="AG11032" s="30"/>
      <c r="AH11032" s="30"/>
      <c r="AI11032" s="30"/>
      <c r="AJ11032" s="30"/>
      <c r="AK11032"/>
      <c r="AL11032"/>
      <c r="AM11032"/>
      <c r="AN11032"/>
      <c r="AO11032"/>
      <c r="AP11032" s="30"/>
    </row>
    <row r="11033" spans="2:42" s="28" customFormat="1" x14ac:dyDescent="0.2">
      <c r="B11033" s="23"/>
      <c r="D11033" s="23"/>
      <c r="E11033" s="30"/>
      <c r="F11033" s="30"/>
      <c r="G11033" s="30"/>
      <c r="H11033" s="30"/>
      <c r="I11033" s="30"/>
      <c r="J11033" s="35"/>
      <c r="AE11033" s="30"/>
      <c r="AF11033" s="31"/>
      <c r="AG11033" s="30"/>
      <c r="AH11033" s="30"/>
      <c r="AI11033" s="30"/>
      <c r="AJ11033" s="30"/>
      <c r="AK11033"/>
      <c r="AL11033"/>
      <c r="AM11033"/>
      <c r="AN11033"/>
      <c r="AO11033"/>
      <c r="AP11033" s="30"/>
    </row>
    <row r="11034" spans="2:42" s="28" customFormat="1" x14ac:dyDescent="0.2">
      <c r="B11034" s="23"/>
      <c r="D11034" s="23"/>
      <c r="E11034" s="30"/>
      <c r="F11034" s="30"/>
      <c r="G11034" s="30"/>
      <c r="H11034" s="30"/>
      <c r="I11034" s="30"/>
      <c r="J11034" s="35"/>
      <c r="AE11034" s="30"/>
      <c r="AF11034" s="31"/>
      <c r="AG11034" s="30"/>
      <c r="AH11034" s="30"/>
      <c r="AI11034" s="30"/>
      <c r="AJ11034" s="30"/>
      <c r="AK11034"/>
      <c r="AL11034"/>
      <c r="AM11034"/>
      <c r="AN11034"/>
      <c r="AO11034"/>
      <c r="AP11034" s="30"/>
    </row>
    <row r="11035" spans="2:42" s="28" customFormat="1" x14ac:dyDescent="0.2">
      <c r="B11035" s="23"/>
      <c r="D11035" s="23"/>
      <c r="E11035" s="30"/>
      <c r="F11035" s="30"/>
      <c r="G11035" s="30"/>
      <c r="H11035" s="30"/>
      <c r="I11035" s="30"/>
      <c r="J11035" s="35"/>
      <c r="AE11035" s="30"/>
      <c r="AF11035" s="31"/>
      <c r="AG11035" s="30"/>
      <c r="AH11035" s="30"/>
      <c r="AI11035" s="30"/>
      <c r="AJ11035" s="30"/>
      <c r="AK11035"/>
      <c r="AL11035"/>
      <c r="AM11035"/>
      <c r="AN11035"/>
      <c r="AO11035"/>
      <c r="AP11035" s="30"/>
    </row>
    <row r="11036" spans="2:42" s="28" customFormat="1" x14ac:dyDescent="0.2">
      <c r="B11036" s="23"/>
      <c r="D11036" s="23"/>
      <c r="E11036" s="30"/>
      <c r="F11036" s="30"/>
      <c r="G11036" s="30"/>
      <c r="H11036" s="30"/>
      <c r="I11036" s="30"/>
      <c r="J11036" s="35"/>
      <c r="AE11036" s="30"/>
      <c r="AF11036" s="31"/>
      <c r="AG11036" s="30"/>
      <c r="AH11036" s="30"/>
      <c r="AI11036" s="30"/>
      <c r="AJ11036" s="30"/>
      <c r="AK11036"/>
      <c r="AL11036"/>
      <c r="AM11036"/>
      <c r="AN11036"/>
      <c r="AO11036"/>
      <c r="AP11036" s="30"/>
    </row>
    <row r="11037" spans="2:42" s="28" customFormat="1" x14ac:dyDescent="0.2">
      <c r="B11037" s="23"/>
      <c r="D11037" s="23"/>
      <c r="E11037" s="30"/>
      <c r="F11037" s="30"/>
      <c r="G11037" s="30"/>
      <c r="H11037" s="30"/>
      <c r="I11037" s="30"/>
      <c r="J11037" s="35"/>
      <c r="AE11037" s="30"/>
      <c r="AF11037" s="31"/>
      <c r="AG11037" s="30"/>
      <c r="AH11037" s="30"/>
      <c r="AI11037" s="30"/>
      <c r="AJ11037" s="30"/>
      <c r="AK11037"/>
      <c r="AL11037"/>
      <c r="AM11037"/>
      <c r="AN11037"/>
      <c r="AO11037"/>
      <c r="AP11037" s="30"/>
    </row>
    <row r="11038" spans="2:42" s="28" customFormat="1" x14ac:dyDescent="0.2">
      <c r="B11038" s="23"/>
      <c r="D11038" s="23"/>
      <c r="E11038" s="30"/>
      <c r="F11038" s="30"/>
      <c r="G11038" s="30"/>
      <c r="H11038" s="30"/>
      <c r="I11038" s="30"/>
      <c r="J11038" s="35"/>
      <c r="AE11038" s="30"/>
      <c r="AF11038" s="31"/>
      <c r="AG11038" s="30"/>
      <c r="AH11038" s="30"/>
      <c r="AI11038" s="30"/>
      <c r="AJ11038" s="30"/>
      <c r="AK11038"/>
      <c r="AL11038"/>
      <c r="AM11038"/>
      <c r="AN11038"/>
      <c r="AO11038"/>
      <c r="AP11038" s="30"/>
    </row>
    <row r="11039" spans="2:42" s="28" customFormat="1" x14ac:dyDescent="0.2">
      <c r="B11039" s="23"/>
      <c r="D11039" s="23"/>
      <c r="E11039" s="30"/>
      <c r="F11039" s="30"/>
      <c r="G11039" s="30"/>
      <c r="H11039" s="30"/>
      <c r="I11039" s="30"/>
      <c r="J11039" s="35"/>
      <c r="AE11039" s="30"/>
      <c r="AF11039" s="31"/>
      <c r="AG11039" s="30"/>
      <c r="AH11039" s="30"/>
      <c r="AI11039" s="30"/>
      <c r="AJ11039" s="30"/>
      <c r="AK11039"/>
      <c r="AL11039"/>
      <c r="AM11039"/>
      <c r="AN11039"/>
      <c r="AO11039"/>
      <c r="AP11039" s="30"/>
    </row>
    <row r="11040" spans="2:42" s="28" customFormat="1" x14ac:dyDescent="0.2">
      <c r="B11040" s="23"/>
      <c r="D11040" s="23"/>
      <c r="E11040" s="30"/>
      <c r="F11040" s="30"/>
      <c r="G11040" s="30"/>
      <c r="H11040" s="30"/>
      <c r="I11040" s="30"/>
      <c r="J11040" s="35"/>
      <c r="AE11040" s="30"/>
      <c r="AF11040" s="31"/>
      <c r="AG11040" s="30"/>
      <c r="AH11040" s="30"/>
      <c r="AI11040" s="30"/>
      <c r="AJ11040" s="30"/>
      <c r="AK11040"/>
      <c r="AL11040"/>
      <c r="AM11040"/>
      <c r="AN11040"/>
      <c r="AO11040"/>
      <c r="AP11040" s="30"/>
    </row>
    <row r="11041" spans="2:42" s="28" customFormat="1" x14ac:dyDescent="0.2">
      <c r="B11041" s="23"/>
      <c r="D11041" s="23"/>
      <c r="E11041" s="30"/>
      <c r="F11041" s="30"/>
      <c r="G11041" s="30"/>
      <c r="H11041" s="30"/>
      <c r="I11041" s="30"/>
      <c r="J11041" s="35"/>
      <c r="AE11041" s="30"/>
      <c r="AF11041" s="31"/>
      <c r="AG11041" s="30"/>
      <c r="AH11041" s="30"/>
      <c r="AI11041" s="30"/>
      <c r="AJ11041" s="30"/>
      <c r="AK11041"/>
      <c r="AL11041"/>
      <c r="AM11041"/>
      <c r="AN11041"/>
      <c r="AO11041"/>
      <c r="AP11041" s="30"/>
    </row>
    <row r="11042" spans="2:42" s="28" customFormat="1" x14ac:dyDescent="0.2">
      <c r="B11042" s="23"/>
      <c r="D11042" s="23"/>
      <c r="E11042" s="30"/>
      <c r="F11042" s="30"/>
      <c r="G11042" s="30"/>
      <c r="H11042" s="30"/>
      <c r="I11042" s="30"/>
      <c r="J11042" s="35"/>
      <c r="AE11042" s="30"/>
      <c r="AF11042" s="31"/>
      <c r="AG11042" s="30"/>
      <c r="AH11042" s="30"/>
      <c r="AI11042" s="30"/>
      <c r="AJ11042" s="30"/>
      <c r="AK11042"/>
      <c r="AL11042"/>
      <c r="AM11042"/>
      <c r="AN11042"/>
      <c r="AO11042"/>
      <c r="AP11042" s="30"/>
    </row>
    <row r="11043" spans="2:42" s="28" customFormat="1" x14ac:dyDescent="0.2">
      <c r="B11043" s="23"/>
      <c r="D11043" s="23"/>
      <c r="E11043" s="30"/>
      <c r="F11043" s="30"/>
      <c r="G11043" s="30"/>
      <c r="H11043" s="30"/>
      <c r="I11043" s="30"/>
      <c r="J11043" s="35"/>
      <c r="AE11043" s="30"/>
      <c r="AF11043" s="31"/>
      <c r="AG11043" s="30"/>
      <c r="AH11043" s="30"/>
      <c r="AI11043" s="30"/>
      <c r="AJ11043" s="30"/>
      <c r="AK11043"/>
      <c r="AL11043"/>
      <c r="AM11043"/>
      <c r="AN11043"/>
      <c r="AO11043"/>
      <c r="AP11043" s="30"/>
    </row>
    <row r="11044" spans="2:42" s="28" customFormat="1" x14ac:dyDescent="0.2">
      <c r="B11044" s="23"/>
      <c r="D11044" s="23"/>
      <c r="E11044" s="30"/>
      <c r="F11044" s="30"/>
      <c r="G11044" s="30"/>
      <c r="H11044" s="30"/>
      <c r="I11044" s="30"/>
      <c r="J11044" s="35"/>
      <c r="AE11044" s="30"/>
      <c r="AF11044" s="31"/>
      <c r="AG11044" s="30"/>
      <c r="AH11044" s="30"/>
      <c r="AI11044" s="30"/>
      <c r="AJ11044" s="30"/>
      <c r="AK11044"/>
      <c r="AL11044"/>
      <c r="AM11044"/>
      <c r="AN11044"/>
      <c r="AO11044"/>
      <c r="AP11044" s="30"/>
    </row>
    <row r="11045" spans="2:42" s="28" customFormat="1" x14ac:dyDescent="0.2">
      <c r="B11045" s="23"/>
      <c r="D11045" s="23"/>
      <c r="E11045" s="30"/>
      <c r="F11045" s="30"/>
      <c r="G11045" s="30"/>
      <c r="H11045" s="30"/>
      <c r="I11045" s="30"/>
      <c r="J11045" s="35"/>
      <c r="AE11045" s="30"/>
      <c r="AF11045" s="31"/>
      <c r="AG11045" s="30"/>
      <c r="AH11045" s="30"/>
      <c r="AI11045" s="30"/>
      <c r="AJ11045" s="30"/>
      <c r="AK11045"/>
      <c r="AL11045"/>
      <c r="AM11045"/>
      <c r="AN11045"/>
      <c r="AO11045"/>
      <c r="AP11045" s="30"/>
    </row>
    <row r="11046" spans="2:42" s="28" customFormat="1" x14ac:dyDescent="0.2">
      <c r="B11046" s="23"/>
      <c r="D11046" s="23"/>
      <c r="E11046" s="30"/>
      <c r="F11046" s="30"/>
      <c r="G11046" s="30"/>
      <c r="H11046" s="30"/>
      <c r="I11046" s="30"/>
      <c r="J11046" s="35"/>
      <c r="AE11046" s="30"/>
      <c r="AF11046" s="31"/>
      <c r="AG11046" s="30"/>
      <c r="AH11046" s="30"/>
      <c r="AI11046" s="30"/>
      <c r="AJ11046" s="30"/>
      <c r="AK11046"/>
      <c r="AL11046"/>
      <c r="AM11046"/>
      <c r="AN11046"/>
      <c r="AO11046"/>
      <c r="AP11046" s="30"/>
    </row>
    <row r="11047" spans="2:42" s="28" customFormat="1" x14ac:dyDescent="0.2">
      <c r="B11047" s="23"/>
      <c r="D11047" s="23"/>
      <c r="E11047" s="30"/>
      <c r="F11047" s="30"/>
      <c r="G11047" s="30"/>
      <c r="H11047" s="30"/>
      <c r="I11047" s="30"/>
      <c r="J11047" s="35"/>
      <c r="AE11047" s="30"/>
      <c r="AF11047" s="31"/>
      <c r="AG11047" s="30"/>
      <c r="AH11047" s="30"/>
      <c r="AI11047" s="30"/>
      <c r="AJ11047" s="30"/>
      <c r="AK11047"/>
      <c r="AL11047"/>
      <c r="AM11047"/>
      <c r="AN11047"/>
      <c r="AO11047"/>
      <c r="AP11047" s="30"/>
    </row>
    <row r="11048" spans="2:42" s="28" customFormat="1" x14ac:dyDescent="0.2">
      <c r="B11048" s="23"/>
      <c r="D11048" s="23"/>
      <c r="E11048" s="30"/>
      <c r="F11048" s="30"/>
      <c r="G11048" s="30"/>
      <c r="H11048" s="30"/>
      <c r="I11048" s="30"/>
      <c r="J11048" s="35"/>
      <c r="AE11048" s="30"/>
      <c r="AF11048" s="31"/>
      <c r="AG11048" s="30"/>
      <c r="AH11048" s="30"/>
      <c r="AI11048" s="30"/>
      <c r="AJ11048" s="30"/>
      <c r="AK11048"/>
      <c r="AL11048"/>
      <c r="AM11048"/>
      <c r="AN11048"/>
      <c r="AO11048"/>
      <c r="AP11048" s="30"/>
    </row>
    <row r="11049" spans="2:42" s="28" customFormat="1" x14ac:dyDescent="0.2">
      <c r="B11049" s="23"/>
      <c r="D11049" s="23"/>
      <c r="E11049" s="30"/>
      <c r="F11049" s="30"/>
      <c r="G11049" s="30"/>
      <c r="H11049" s="30"/>
      <c r="I11049" s="30"/>
      <c r="J11049" s="35"/>
      <c r="AE11049" s="30"/>
      <c r="AF11049" s="31"/>
      <c r="AG11049" s="30"/>
      <c r="AH11049" s="30"/>
      <c r="AI11049" s="30"/>
      <c r="AJ11049" s="30"/>
      <c r="AK11049"/>
      <c r="AL11049"/>
      <c r="AM11049"/>
      <c r="AN11049"/>
      <c r="AO11049"/>
      <c r="AP11049" s="30"/>
    </row>
    <row r="11050" spans="2:42" s="28" customFormat="1" x14ac:dyDescent="0.2">
      <c r="B11050" s="23"/>
      <c r="D11050" s="23"/>
      <c r="E11050" s="30"/>
      <c r="F11050" s="30"/>
      <c r="G11050" s="30"/>
      <c r="H11050" s="30"/>
      <c r="I11050" s="30"/>
      <c r="J11050" s="35"/>
      <c r="AE11050" s="30"/>
      <c r="AF11050" s="31"/>
      <c r="AG11050" s="30"/>
      <c r="AH11050" s="30"/>
      <c r="AI11050" s="30"/>
      <c r="AJ11050" s="30"/>
      <c r="AK11050"/>
      <c r="AL11050"/>
      <c r="AM11050"/>
      <c r="AN11050"/>
      <c r="AO11050"/>
      <c r="AP11050" s="30"/>
    </row>
    <row r="11051" spans="2:42" s="28" customFormat="1" x14ac:dyDescent="0.2">
      <c r="B11051" s="23"/>
      <c r="D11051" s="23"/>
      <c r="E11051" s="30"/>
      <c r="F11051" s="30"/>
      <c r="G11051" s="30"/>
      <c r="H11051" s="30"/>
      <c r="I11051" s="30"/>
      <c r="J11051" s="35"/>
      <c r="AE11051" s="30"/>
      <c r="AF11051" s="31"/>
      <c r="AG11051" s="30"/>
      <c r="AH11051" s="30"/>
      <c r="AI11051" s="30"/>
      <c r="AJ11051" s="30"/>
      <c r="AK11051"/>
      <c r="AL11051"/>
      <c r="AM11051"/>
      <c r="AN11051"/>
      <c r="AO11051"/>
      <c r="AP11051" s="30"/>
    </row>
    <row r="11052" spans="2:42" s="28" customFormat="1" x14ac:dyDescent="0.2">
      <c r="B11052" s="23"/>
      <c r="D11052" s="23"/>
      <c r="E11052" s="30"/>
      <c r="F11052" s="30"/>
      <c r="G11052" s="30"/>
      <c r="H11052" s="30"/>
      <c r="I11052" s="30"/>
      <c r="J11052" s="35"/>
      <c r="AE11052" s="30"/>
      <c r="AF11052" s="31"/>
      <c r="AG11052" s="30"/>
      <c r="AH11052" s="30"/>
      <c r="AI11052" s="30"/>
      <c r="AJ11052" s="30"/>
      <c r="AK11052"/>
      <c r="AL11052"/>
      <c r="AM11052"/>
      <c r="AN11052"/>
      <c r="AO11052"/>
      <c r="AP11052" s="30"/>
    </row>
    <row r="11053" spans="2:42" s="28" customFormat="1" x14ac:dyDescent="0.2">
      <c r="B11053" s="23"/>
      <c r="D11053" s="23"/>
      <c r="E11053" s="30"/>
      <c r="F11053" s="30"/>
      <c r="G11053" s="30"/>
      <c r="H11053" s="30"/>
      <c r="I11053" s="30"/>
      <c r="J11053" s="35"/>
      <c r="AE11053" s="30"/>
      <c r="AF11053" s="31"/>
      <c r="AG11053" s="30"/>
      <c r="AH11053" s="30"/>
      <c r="AI11053" s="30"/>
      <c r="AJ11053" s="30"/>
      <c r="AK11053"/>
      <c r="AL11053"/>
      <c r="AM11053"/>
      <c r="AN11053"/>
      <c r="AO11053"/>
      <c r="AP11053" s="30"/>
    </row>
    <row r="11054" spans="2:42" s="28" customFormat="1" x14ac:dyDescent="0.2">
      <c r="B11054" s="23"/>
      <c r="D11054" s="23"/>
      <c r="E11054" s="30"/>
      <c r="F11054" s="30"/>
      <c r="G11054" s="30"/>
      <c r="H11054" s="30"/>
      <c r="I11054" s="30"/>
      <c r="J11054" s="35"/>
      <c r="AE11054" s="30"/>
      <c r="AF11054" s="31"/>
      <c r="AG11054" s="30"/>
      <c r="AH11054" s="30"/>
      <c r="AI11054" s="30"/>
      <c r="AJ11054" s="30"/>
      <c r="AK11054"/>
      <c r="AL11054"/>
      <c r="AM11054"/>
      <c r="AN11054"/>
      <c r="AO11054"/>
      <c r="AP11054" s="30"/>
    </row>
    <row r="11055" spans="2:42" s="28" customFormat="1" x14ac:dyDescent="0.2">
      <c r="B11055" s="23"/>
      <c r="D11055" s="23"/>
      <c r="E11055" s="30"/>
      <c r="F11055" s="30"/>
      <c r="G11055" s="30"/>
      <c r="H11055" s="30"/>
      <c r="I11055" s="30"/>
      <c r="J11055" s="35"/>
      <c r="AE11055" s="30"/>
      <c r="AF11055" s="31"/>
      <c r="AG11055" s="30"/>
      <c r="AH11055" s="30"/>
      <c r="AI11055" s="30"/>
      <c r="AJ11055" s="30"/>
      <c r="AK11055"/>
      <c r="AL11055"/>
      <c r="AM11055"/>
      <c r="AN11055"/>
      <c r="AO11055"/>
      <c r="AP11055" s="30"/>
    </row>
    <row r="11056" spans="2:42" s="28" customFormat="1" x14ac:dyDescent="0.2">
      <c r="B11056" s="23"/>
      <c r="D11056" s="23"/>
      <c r="E11056" s="30"/>
      <c r="F11056" s="30"/>
      <c r="G11056" s="30"/>
      <c r="H11056" s="30"/>
      <c r="I11056" s="30"/>
      <c r="J11056" s="35"/>
      <c r="AE11056" s="30"/>
      <c r="AF11056" s="31"/>
      <c r="AG11056" s="30"/>
      <c r="AH11056" s="30"/>
      <c r="AI11056" s="30"/>
      <c r="AJ11056" s="30"/>
      <c r="AK11056"/>
      <c r="AL11056"/>
      <c r="AM11056"/>
      <c r="AN11056"/>
      <c r="AO11056"/>
      <c r="AP11056" s="30"/>
    </row>
    <row r="11057" spans="2:42" s="28" customFormat="1" x14ac:dyDescent="0.2">
      <c r="B11057" s="23"/>
      <c r="D11057" s="23"/>
      <c r="E11057" s="30"/>
      <c r="F11057" s="30"/>
      <c r="G11057" s="30"/>
      <c r="H11057" s="30"/>
      <c r="I11057" s="30"/>
      <c r="J11057" s="35"/>
      <c r="AE11057" s="30"/>
      <c r="AF11057" s="31"/>
      <c r="AG11057" s="30"/>
      <c r="AH11057" s="30"/>
      <c r="AI11057" s="30"/>
      <c r="AJ11057" s="30"/>
      <c r="AK11057"/>
      <c r="AL11057"/>
      <c r="AM11057"/>
      <c r="AN11057"/>
      <c r="AO11057"/>
      <c r="AP11057" s="30"/>
    </row>
    <row r="11058" spans="2:42" s="28" customFormat="1" x14ac:dyDescent="0.2">
      <c r="B11058" s="23"/>
      <c r="D11058" s="23"/>
      <c r="E11058" s="30"/>
      <c r="F11058" s="30"/>
      <c r="G11058" s="30"/>
      <c r="H11058" s="30"/>
      <c r="I11058" s="30"/>
      <c r="J11058" s="35"/>
      <c r="AE11058" s="30"/>
      <c r="AF11058" s="31"/>
      <c r="AG11058" s="30"/>
      <c r="AH11058" s="30"/>
      <c r="AI11058" s="30"/>
      <c r="AJ11058" s="30"/>
      <c r="AK11058"/>
      <c r="AL11058"/>
      <c r="AM11058"/>
      <c r="AN11058"/>
      <c r="AO11058"/>
      <c r="AP11058" s="30"/>
    </row>
    <row r="11059" spans="2:42" s="28" customFormat="1" x14ac:dyDescent="0.2">
      <c r="B11059" s="23"/>
      <c r="D11059" s="23"/>
      <c r="E11059" s="30"/>
      <c r="F11059" s="30"/>
      <c r="G11059" s="30"/>
      <c r="H11059" s="30"/>
      <c r="I11059" s="30"/>
      <c r="J11059" s="35"/>
      <c r="AE11059" s="30"/>
      <c r="AF11059" s="31"/>
      <c r="AG11059" s="30"/>
      <c r="AH11059" s="30"/>
      <c r="AI11059" s="30"/>
      <c r="AJ11059" s="30"/>
      <c r="AK11059"/>
      <c r="AL11059"/>
      <c r="AM11059"/>
      <c r="AN11059"/>
      <c r="AO11059"/>
      <c r="AP11059" s="30"/>
    </row>
    <row r="11060" spans="2:42" s="28" customFormat="1" x14ac:dyDescent="0.2">
      <c r="B11060" s="23"/>
      <c r="D11060" s="23"/>
      <c r="E11060" s="30"/>
      <c r="F11060" s="30"/>
      <c r="G11060" s="30"/>
      <c r="H11060" s="30"/>
      <c r="I11060" s="30"/>
      <c r="J11060" s="35"/>
      <c r="AE11060" s="30"/>
      <c r="AF11060" s="31"/>
      <c r="AG11060" s="30"/>
      <c r="AH11060" s="30"/>
      <c r="AI11060" s="30"/>
      <c r="AJ11060" s="30"/>
      <c r="AK11060"/>
      <c r="AL11060"/>
      <c r="AM11060"/>
      <c r="AN11060"/>
      <c r="AO11060"/>
      <c r="AP11060" s="30"/>
    </row>
    <row r="11061" spans="2:42" s="28" customFormat="1" x14ac:dyDescent="0.2">
      <c r="B11061" s="23"/>
      <c r="D11061" s="23"/>
      <c r="E11061" s="30"/>
      <c r="F11061" s="30"/>
      <c r="G11061" s="30"/>
      <c r="H11061" s="30"/>
      <c r="I11061" s="30"/>
      <c r="J11061" s="35"/>
      <c r="AE11061" s="30"/>
      <c r="AF11061" s="31"/>
      <c r="AG11061" s="30"/>
      <c r="AH11061" s="30"/>
      <c r="AI11061" s="30"/>
      <c r="AJ11061" s="30"/>
      <c r="AK11061"/>
      <c r="AL11061"/>
      <c r="AM11061"/>
      <c r="AN11061"/>
      <c r="AO11061"/>
      <c r="AP11061" s="30"/>
    </row>
    <row r="11062" spans="2:42" s="28" customFormat="1" x14ac:dyDescent="0.2">
      <c r="B11062" s="23"/>
      <c r="D11062" s="23"/>
      <c r="E11062" s="30"/>
      <c r="F11062" s="30"/>
      <c r="G11062" s="30"/>
      <c r="H11062" s="30"/>
      <c r="I11062" s="30"/>
      <c r="J11062" s="35"/>
      <c r="AE11062" s="30"/>
      <c r="AF11062" s="31"/>
      <c r="AG11062" s="30"/>
      <c r="AH11062" s="30"/>
      <c r="AI11062" s="30"/>
      <c r="AJ11062" s="30"/>
      <c r="AK11062"/>
      <c r="AL11062"/>
      <c r="AM11062"/>
      <c r="AN11062"/>
      <c r="AO11062"/>
      <c r="AP11062" s="30"/>
    </row>
    <row r="11063" spans="2:42" s="28" customFormat="1" x14ac:dyDescent="0.2">
      <c r="B11063" s="23"/>
      <c r="D11063" s="23"/>
      <c r="E11063" s="30"/>
      <c r="F11063" s="30"/>
      <c r="G11063" s="30"/>
      <c r="H11063" s="30"/>
      <c r="I11063" s="30"/>
      <c r="J11063" s="35"/>
      <c r="AE11063" s="30"/>
      <c r="AF11063" s="31"/>
      <c r="AG11063" s="30"/>
      <c r="AH11063" s="30"/>
      <c r="AI11063" s="30"/>
      <c r="AJ11063" s="30"/>
      <c r="AK11063"/>
      <c r="AL11063"/>
      <c r="AM11063"/>
      <c r="AN11063"/>
      <c r="AO11063"/>
      <c r="AP11063" s="30"/>
    </row>
    <row r="11064" spans="2:42" s="28" customFormat="1" x14ac:dyDescent="0.2">
      <c r="B11064" s="23"/>
      <c r="D11064" s="23"/>
      <c r="E11064" s="30"/>
      <c r="F11064" s="30"/>
      <c r="G11064" s="30"/>
      <c r="H11064" s="30"/>
      <c r="I11064" s="30"/>
      <c r="J11064" s="35"/>
      <c r="AE11064" s="30"/>
      <c r="AF11064" s="31"/>
      <c r="AG11064" s="30"/>
      <c r="AH11064" s="30"/>
      <c r="AI11064" s="30"/>
      <c r="AJ11064" s="30"/>
      <c r="AK11064"/>
      <c r="AL11064"/>
      <c r="AM11064"/>
      <c r="AN11064"/>
      <c r="AO11064"/>
      <c r="AP11064" s="30"/>
    </row>
    <row r="11065" spans="2:42" s="28" customFormat="1" x14ac:dyDescent="0.2">
      <c r="B11065" s="23"/>
      <c r="D11065" s="23"/>
      <c r="E11065" s="30"/>
      <c r="F11065" s="30"/>
      <c r="G11065" s="30"/>
      <c r="H11065" s="30"/>
      <c r="I11065" s="30"/>
      <c r="J11065" s="35"/>
      <c r="AE11065" s="30"/>
      <c r="AF11065" s="31"/>
      <c r="AG11065" s="30"/>
      <c r="AH11065" s="30"/>
      <c r="AI11065" s="30"/>
      <c r="AJ11065" s="30"/>
      <c r="AK11065"/>
      <c r="AL11065"/>
      <c r="AM11065"/>
      <c r="AN11065"/>
      <c r="AO11065"/>
      <c r="AP11065" s="30"/>
    </row>
    <row r="11066" spans="2:42" s="28" customFormat="1" x14ac:dyDescent="0.2">
      <c r="B11066" s="23"/>
      <c r="D11066" s="23"/>
      <c r="E11066" s="30"/>
      <c r="F11066" s="30"/>
      <c r="G11066" s="30"/>
      <c r="H11066" s="30"/>
      <c r="I11066" s="30"/>
      <c r="J11066" s="35"/>
      <c r="AE11066" s="30"/>
      <c r="AF11066" s="31"/>
      <c r="AG11066" s="30"/>
      <c r="AH11066" s="30"/>
      <c r="AI11066" s="30"/>
      <c r="AJ11066" s="30"/>
      <c r="AK11066"/>
      <c r="AL11066"/>
      <c r="AM11066"/>
      <c r="AN11066"/>
      <c r="AO11066"/>
      <c r="AP11066" s="30"/>
    </row>
    <row r="11067" spans="2:42" s="28" customFormat="1" x14ac:dyDescent="0.2">
      <c r="B11067" s="23"/>
      <c r="D11067" s="23"/>
      <c r="E11067" s="30"/>
      <c r="F11067" s="30"/>
      <c r="G11067" s="30"/>
      <c r="H11067" s="30"/>
      <c r="I11067" s="30"/>
      <c r="J11067" s="35"/>
      <c r="AE11067" s="30"/>
      <c r="AF11067" s="31"/>
      <c r="AG11067" s="30"/>
      <c r="AH11067" s="30"/>
      <c r="AI11067" s="30"/>
      <c r="AJ11067" s="30"/>
      <c r="AK11067"/>
      <c r="AL11067"/>
      <c r="AM11067"/>
      <c r="AN11067"/>
      <c r="AO11067"/>
      <c r="AP11067" s="30"/>
    </row>
    <row r="11068" spans="2:42" s="28" customFormat="1" x14ac:dyDescent="0.2">
      <c r="B11068" s="23"/>
      <c r="D11068" s="23"/>
      <c r="E11068" s="30"/>
      <c r="F11068" s="30"/>
      <c r="G11068" s="30"/>
      <c r="H11068" s="30"/>
      <c r="I11068" s="30"/>
      <c r="J11068" s="35"/>
      <c r="AE11068" s="30"/>
      <c r="AF11068" s="31"/>
      <c r="AG11068" s="30"/>
      <c r="AH11068" s="30"/>
      <c r="AI11068" s="30"/>
      <c r="AJ11068" s="30"/>
      <c r="AK11068"/>
      <c r="AL11068"/>
      <c r="AM11068"/>
      <c r="AN11068"/>
      <c r="AO11068"/>
      <c r="AP11068" s="30"/>
    </row>
    <row r="11069" spans="2:42" s="28" customFormat="1" x14ac:dyDescent="0.2">
      <c r="B11069" s="23"/>
      <c r="D11069" s="23"/>
      <c r="E11069" s="30"/>
      <c r="F11069" s="30"/>
      <c r="G11069" s="30"/>
      <c r="H11069" s="30"/>
      <c r="I11069" s="30"/>
      <c r="J11069" s="35"/>
      <c r="AE11069" s="30"/>
      <c r="AF11069" s="31"/>
      <c r="AG11069" s="30"/>
      <c r="AH11069" s="30"/>
      <c r="AI11069" s="30"/>
      <c r="AJ11069" s="30"/>
      <c r="AK11069"/>
      <c r="AL11069"/>
      <c r="AM11069"/>
      <c r="AN11069"/>
      <c r="AO11069"/>
      <c r="AP11069" s="30"/>
    </row>
    <row r="11070" spans="2:42" s="28" customFormat="1" x14ac:dyDescent="0.2">
      <c r="B11070" s="23"/>
      <c r="D11070" s="23"/>
      <c r="E11070" s="30"/>
      <c r="F11070" s="30"/>
      <c r="G11070" s="30"/>
      <c r="H11070" s="30"/>
      <c r="I11070" s="30"/>
      <c r="J11070" s="35"/>
      <c r="AE11070" s="30"/>
      <c r="AF11070" s="31"/>
      <c r="AG11070" s="30"/>
      <c r="AH11070" s="30"/>
      <c r="AI11070" s="30"/>
      <c r="AJ11070" s="30"/>
      <c r="AK11070"/>
      <c r="AL11070"/>
      <c r="AM11070"/>
      <c r="AN11070"/>
      <c r="AO11070"/>
      <c r="AP11070" s="30"/>
    </row>
    <row r="11071" spans="2:42" s="28" customFormat="1" x14ac:dyDescent="0.2">
      <c r="B11071" s="23"/>
      <c r="D11071" s="23"/>
      <c r="E11071" s="30"/>
      <c r="F11071" s="30"/>
      <c r="G11071" s="30"/>
      <c r="H11071" s="30"/>
      <c r="I11071" s="30"/>
      <c r="J11071" s="35"/>
      <c r="AE11071" s="30"/>
      <c r="AF11071" s="31"/>
      <c r="AG11071" s="30"/>
      <c r="AH11071" s="30"/>
      <c r="AI11071" s="30"/>
      <c r="AJ11071" s="30"/>
      <c r="AK11071"/>
      <c r="AL11071"/>
      <c r="AM11071"/>
      <c r="AN11071"/>
      <c r="AO11071"/>
      <c r="AP11071" s="30"/>
    </row>
    <row r="11072" spans="2:42" s="28" customFormat="1" x14ac:dyDescent="0.2">
      <c r="B11072" s="23"/>
      <c r="D11072" s="23"/>
      <c r="E11072" s="30"/>
      <c r="F11072" s="30"/>
      <c r="G11072" s="30"/>
      <c r="H11072" s="30"/>
      <c r="I11072" s="30"/>
      <c r="J11072" s="35"/>
      <c r="AE11072" s="30"/>
      <c r="AF11072" s="31"/>
      <c r="AG11072" s="30"/>
      <c r="AH11072" s="30"/>
      <c r="AI11072" s="30"/>
      <c r="AJ11072" s="30"/>
      <c r="AK11072"/>
      <c r="AL11072"/>
      <c r="AM11072"/>
      <c r="AN11072"/>
      <c r="AO11072"/>
      <c r="AP11072" s="30"/>
    </row>
    <row r="11073" spans="2:42" s="28" customFormat="1" x14ac:dyDescent="0.2">
      <c r="B11073" s="23"/>
      <c r="D11073" s="23"/>
      <c r="E11073" s="30"/>
      <c r="F11073" s="30"/>
      <c r="G11073" s="30"/>
      <c r="H11073" s="30"/>
      <c r="I11073" s="30"/>
      <c r="J11073" s="35"/>
      <c r="AE11073" s="30"/>
      <c r="AF11073" s="31"/>
      <c r="AG11073" s="30"/>
      <c r="AH11073" s="30"/>
      <c r="AI11073" s="30"/>
      <c r="AJ11073" s="30"/>
      <c r="AK11073"/>
      <c r="AL11073"/>
      <c r="AM11073"/>
      <c r="AN11073"/>
      <c r="AO11073"/>
      <c r="AP11073" s="30"/>
    </row>
    <row r="11074" spans="2:42" s="28" customFormat="1" x14ac:dyDescent="0.2">
      <c r="B11074" s="23"/>
      <c r="D11074" s="23"/>
      <c r="E11074" s="30"/>
      <c r="F11074" s="30"/>
      <c r="G11074" s="30"/>
      <c r="H11074" s="30"/>
      <c r="I11074" s="30"/>
      <c r="J11074" s="35"/>
      <c r="AE11074" s="30"/>
      <c r="AF11074" s="31"/>
      <c r="AG11074" s="30"/>
      <c r="AH11074" s="30"/>
      <c r="AI11074" s="30"/>
      <c r="AJ11074" s="30"/>
      <c r="AK11074"/>
      <c r="AL11074"/>
      <c r="AM11074"/>
      <c r="AN11074"/>
      <c r="AO11074"/>
      <c r="AP11074" s="30"/>
    </row>
    <row r="11075" spans="2:42" s="28" customFormat="1" x14ac:dyDescent="0.2">
      <c r="B11075" s="23"/>
      <c r="D11075" s="23"/>
      <c r="E11075" s="30"/>
      <c r="F11075" s="30"/>
      <c r="G11075" s="30"/>
      <c r="H11075" s="30"/>
      <c r="I11075" s="30"/>
      <c r="J11075" s="35"/>
      <c r="AE11075" s="30"/>
      <c r="AF11075" s="31"/>
      <c r="AG11075" s="30"/>
      <c r="AH11075" s="30"/>
      <c r="AI11075" s="30"/>
      <c r="AJ11075" s="30"/>
      <c r="AK11075"/>
      <c r="AL11075"/>
      <c r="AM11075"/>
      <c r="AN11075"/>
      <c r="AO11075"/>
      <c r="AP11075" s="30"/>
    </row>
    <row r="11076" spans="2:42" s="28" customFormat="1" x14ac:dyDescent="0.2">
      <c r="B11076" s="23"/>
      <c r="D11076" s="23"/>
      <c r="E11076" s="30"/>
      <c r="F11076" s="30"/>
      <c r="G11076" s="30"/>
      <c r="H11076" s="30"/>
      <c r="I11076" s="30"/>
      <c r="J11076" s="35"/>
      <c r="AE11076" s="30"/>
      <c r="AF11076" s="31"/>
      <c r="AG11076" s="30"/>
      <c r="AH11076" s="30"/>
      <c r="AI11076" s="30"/>
      <c r="AJ11076" s="30"/>
      <c r="AK11076"/>
      <c r="AL11076"/>
      <c r="AM11076"/>
      <c r="AN11076"/>
      <c r="AO11076"/>
      <c r="AP11076" s="30"/>
    </row>
    <row r="11077" spans="2:42" s="28" customFormat="1" x14ac:dyDescent="0.2">
      <c r="B11077" s="23"/>
      <c r="D11077" s="23"/>
      <c r="E11077" s="30"/>
      <c r="F11077" s="30"/>
      <c r="G11077" s="30"/>
      <c r="H11077" s="30"/>
      <c r="I11077" s="30"/>
      <c r="J11077" s="35"/>
      <c r="AE11077" s="30"/>
      <c r="AF11077" s="31"/>
      <c r="AG11077" s="30"/>
      <c r="AH11077" s="30"/>
      <c r="AI11077" s="30"/>
      <c r="AJ11077" s="30"/>
      <c r="AK11077"/>
      <c r="AL11077"/>
      <c r="AM11077"/>
      <c r="AN11077"/>
      <c r="AO11077"/>
      <c r="AP11077" s="30"/>
    </row>
    <row r="11078" spans="2:42" s="28" customFormat="1" x14ac:dyDescent="0.2">
      <c r="B11078" s="23"/>
      <c r="D11078" s="23"/>
      <c r="E11078" s="30"/>
      <c r="F11078" s="30"/>
      <c r="G11078" s="30"/>
      <c r="H11078" s="30"/>
      <c r="I11078" s="30"/>
      <c r="J11078" s="35"/>
      <c r="AE11078" s="30"/>
      <c r="AF11078" s="31"/>
      <c r="AG11078" s="30"/>
      <c r="AH11078" s="30"/>
      <c r="AI11078" s="30"/>
      <c r="AJ11078" s="30"/>
      <c r="AK11078"/>
      <c r="AL11078"/>
      <c r="AM11078"/>
      <c r="AN11078"/>
      <c r="AO11078"/>
      <c r="AP11078" s="30"/>
    </row>
    <row r="11079" spans="2:42" s="28" customFormat="1" x14ac:dyDescent="0.2">
      <c r="B11079" s="23"/>
      <c r="D11079" s="23"/>
      <c r="E11079" s="30"/>
      <c r="F11079" s="30"/>
      <c r="G11079" s="30"/>
      <c r="H11079" s="30"/>
      <c r="I11079" s="30"/>
      <c r="J11079" s="35"/>
      <c r="AE11079" s="30"/>
      <c r="AF11079" s="31"/>
      <c r="AG11079" s="30"/>
      <c r="AH11079" s="30"/>
      <c r="AI11079" s="30"/>
      <c r="AJ11079" s="30"/>
      <c r="AK11079"/>
      <c r="AL11079"/>
      <c r="AM11079"/>
      <c r="AN11079"/>
      <c r="AO11079"/>
      <c r="AP11079" s="30"/>
    </row>
    <row r="11080" spans="2:42" s="28" customFormat="1" x14ac:dyDescent="0.2">
      <c r="B11080" s="23"/>
      <c r="D11080" s="23"/>
      <c r="E11080" s="30"/>
      <c r="F11080" s="30"/>
      <c r="G11080" s="30"/>
      <c r="H11080" s="30"/>
      <c r="I11080" s="30"/>
      <c r="J11080" s="35"/>
      <c r="AE11080" s="30"/>
      <c r="AF11080" s="31"/>
      <c r="AG11080" s="30"/>
      <c r="AH11080" s="30"/>
      <c r="AI11080" s="30"/>
      <c r="AJ11080" s="30"/>
      <c r="AK11080"/>
      <c r="AL11080"/>
      <c r="AM11080"/>
      <c r="AN11080"/>
      <c r="AO11080"/>
      <c r="AP11080" s="30"/>
    </row>
    <row r="11081" spans="2:42" s="28" customFormat="1" x14ac:dyDescent="0.2">
      <c r="B11081" s="23"/>
      <c r="D11081" s="23"/>
      <c r="E11081" s="30"/>
      <c r="F11081" s="30"/>
      <c r="G11081" s="30"/>
      <c r="H11081" s="30"/>
      <c r="I11081" s="30"/>
      <c r="J11081" s="35"/>
      <c r="AE11081" s="30"/>
      <c r="AF11081" s="31"/>
      <c r="AG11081" s="30"/>
      <c r="AH11081" s="30"/>
      <c r="AI11081" s="30"/>
      <c r="AJ11081" s="30"/>
      <c r="AK11081"/>
      <c r="AL11081"/>
      <c r="AM11081"/>
      <c r="AN11081"/>
      <c r="AO11081"/>
      <c r="AP11081" s="30"/>
    </row>
    <row r="11082" spans="2:42" s="28" customFormat="1" x14ac:dyDescent="0.2">
      <c r="B11082" s="23"/>
      <c r="D11082" s="23"/>
      <c r="E11082" s="30"/>
      <c r="F11082" s="30"/>
      <c r="G11082" s="30"/>
      <c r="H11082" s="30"/>
      <c r="I11082" s="30"/>
      <c r="J11082" s="35"/>
      <c r="AE11082" s="30"/>
      <c r="AF11082" s="31"/>
      <c r="AG11082" s="30"/>
      <c r="AH11082" s="30"/>
      <c r="AI11082" s="30"/>
      <c r="AJ11082" s="30"/>
      <c r="AK11082"/>
      <c r="AL11082"/>
      <c r="AM11082"/>
      <c r="AN11082"/>
      <c r="AO11082"/>
      <c r="AP11082" s="30"/>
    </row>
    <row r="11083" spans="2:42" s="28" customFormat="1" x14ac:dyDescent="0.2">
      <c r="B11083" s="23"/>
      <c r="D11083" s="23"/>
      <c r="E11083" s="30"/>
      <c r="F11083" s="30"/>
      <c r="G11083" s="30"/>
      <c r="H11083" s="30"/>
      <c r="I11083" s="30"/>
      <c r="J11083" s="35"/>
      <c r="AE11083" s="30"/>
      <c r="AF11083" s="31"/>
      <c r="AG11083" s="30"/>
      <c r="AH11083" s="30"/>
      <c r="AI11083" s="30"/>
      <c r="AJ11083" s="30"/>
      <c r="AK11083"/>
      <c r="AL11083"/>
      <c r="AM11083"/>
      <c r="AN11083"/>
      <c r="AO11083"/>
      <c r="AP11083" s="30"/>
    </row>
    <row r="11084" spans="2:42" s="28" customFormat="1" x14ac:dyDescent="0.2">
      <c r="B11084" s="23"/>
      <c r="D11084" s="23"/>
      <c r="E11084" s="30"/>
      <c r="F11084" s="30"/>
      <c r="G11084" s="30"/>
      <c r="H11084" s="30"/>
      <c r="I11084" s="30"/>
      <c r="J11084" s="35"/>
      <c r="AE11084" s="30"/>
      <c r="AF11084" s="31"/>
      <c r="AG11084" s="30"/>
      <c r="AH11084" s="30"/>
      <c r="AI11084" s="30"/>
      <c r="AJ11084" s="30"/>
      <c r="AK11084"/>
      <c r="AL11084"/>
      <c r="AM11084"/>
      <c r="AN11084"/>
      <c r="AO11084"/>
      <c r="AP11084" s="30"/>
    </row>
    <row r="11085" spans="2:42" s="28" customFormat="1" x14ac:dyDescent="0.2">
      <c r="B11085" s="23"/>
      <c r="D11085" s="23"/>
      <c r="E11085" s="30"/>
      <c r="F11085" s="30"/>
      <c r="G11085" s="30"/>
      <c r="H11085" s="30"/>
      <c r="I11085" s="30"/>
      <c r="J11085" s="35"/>
      <c r="AE11085" s="30"/>
      <c r="AF11085" s="31"/>
      <c r="AG11085" s="30"/>
      <c r="AH11085" s="30"/>
      <c r="AI11085" s="30"/>
      <c r="AJ11085" s="30"/>
      <c r="AK11085"/>
      <c r="AL11085"/>
      <c r="AM11085"/>
      <c r="AN11085"/>
      <c r="AO11085"/>
      <c r="AP11085" s="30"/>
    </row>
    <row r="11086" spans="2:42" s="28" customFormat="1" x14ac:dyDescent="0.2">
      <c r="B11086" s="23"/>
      <c r="D11086" s="23"/>
      <c r="E11086" s="30"/>
      <c r="F11086" s="30"/>
      <c r="G11086" s="30"/>
      <c r="H11086" s="30"/>
      <c r="I11086" s="30"/>
      <c r="J11086" s="35"/>
      <c r="AE11086" s="30"/>
      <c r="AF11086" s="31"/>
      <c r="AG11086" s="30"/>
      <c r="AH11086" s="30"/>
      <c r="AI11086" s="30"/>
      <c r="AJ11086" s="30"/>
      <c r="AK11086"/>
      <c r="AL11086"/>
      <c r="AM11086"/>
      <c r="AN11086"/>
      <c r="AO11086"/>
      <c r="AP11086" s="30"/>
    </row>
    <row r="11087" spans="2:42" s="28" customFormat="1" x14ac:dyDescent="0.2">
      <c r="B11087" s="23"/>
      <c r="D11087" s="23"/>
      <c r="E11087" s="30"/>
      <c r="F11087" s="30"/>
      <c r="G11087" s="30"/>
      <c r="H11087" s="30"/>
      <c r="I11087" s="30"/>
      <c r="J11087" s="35"/>
      <c r="AE11087" s="30"/>
      <c r="AF11087" s="31"/>
      <c r="AG11087" s="30"/>
      <c r="AH11087" s="30"/>
      <c r="AI11087" s="30"/>
      <c r="AJ11087" s="30"/>
      <c r="AK11087"/>
      <c r="AL11087"/>
      <c r="AM11087"/>
      <c r="AN11087"/>
      <c r="AO11087"/>
      <c r="AP11087" s="30"/>
    </row>
    <row r="11088" spans="2:42" s="28" customFormat="1" x14ac:dyDescent="0.2">
      <c r="B11088" s="23"/>
      <c r="D11088" s="23"/>
      <c r="E11088" s="30"/>
      <c r="F11088" s="30"/>
      <c r="G11088" s="30"/>
      <c r="H11088" s="30"/>
      <c r="I11088" s="30"/>
      <c r="J11088" s="35"/>
      <c r="AE11088" s="30"/>
      <c r="AF11088" s="31"/>
      <c r="AG11088" s="30"/>
      <c r="AH11088" s="30"/>
      <c r="AI11088" s="30"/>
      <c r="AJ11088" s="30"/>
      <c r="AK11088"/>
      <c r="AL11088"/>
      <c r="AM11088"/>
      <c r="AN11088"/>
      <c r="AO11088"/>
      <c r="AP11088" s="30"/>
    </row>
    <row r="11089" spans="2:42" s="28" customFormat="1" x14ac:dyDescent="0.2">
      <c r="B11089" s="23"/>
      <c r="D11089" s="23"/>
      <c r="E11089" s="30"/>
      <c r="F11089" s="30"/>
      <c r="G11089" s="30"/>
      <c r="H11089" s="30"/>
      <c r="I11089" s="30"/>
      <c r="J11089" s="35"/>
      <c r="AE11089" s="30"/>
      <c r="AF11089" s="31"/>
      <c r="AG11089" s="30"/>
      <c r="AH11089" s="30"/>
      <c r="AI11089" s="30"/>
      <c r="AJ11089" s="30"/>
      <c r="AK11089"/>
      <c r="AL11089"/>
      <c r="AM11089"/>
      <c r="AN11089"/>
      <c r="AO11089"/>
      <c r="AP11089" s="30"/>
    </row>
    <row r="11090" spans="2:42" s="28" customFormat="1" x14ac:dyDescent="0.2">
      <c r="B11090" s="23"/>
      <c r="D11090" s="23"/>
      <c r="E11090" s="30"/>
      <c r="F11090" s="30"/>
      <c r="G11090" s="30"/>
      <c r="H11090" s="30"/>
      <c r="I11090" s="30"/>
      <c r="J11090" s="35"/>
      <c r="AE11090" s="30"/>
      <c r="AF11090" s="31"/>
      <c r="AG11090" s="30"/>
      <c r="AH11090" s="30"/>
      <c r="AI11090" s="30"/>
      <c r="AJ11090" s="30"/>
      <c r="AK11090"/>
      <c r="AL11090"/>
      <c r="AM11090"/>
      <c r="AN11090"/>
      <c r="AO11090"/>
      <c r="AP11090" s="30"/>
    </row>
    <row r="11091" spans="2:42" s="28" customFormat="1" x14ac:dyDescent="0.2">
      <c r="B11091" s="23"/>
      <c r="D11091" s="23"/>
      <c r="E11091" s="30"/>
      <c r="F11091" s="30"/>
      <c r="G11091" s="30"/>
      <c r="H11091" s="30"/>
      <c r="I11091" s="30"/>
      <c r="J11091" s="35"/>
      <c r="AE11091" s="30"/>
      <c r="AF11091" s="31"/>
      <c r="AG11091" s="30"/>
      <c r="AH11091" s="30"/>
      <c r="AI11091" s="30"/>
      <c r="AJ11091" s="30"/>
      <c r="AK11091"/>
      <c r="AL11091"/>
      <c r="AM11091"/>
      <c r="AN11091"/>
      <c r="AO11091"/>
      <c r="AP11091" s="30"/>
    </row>
    <row r="11092" spans="2:42" s="28" customFormat="1" x14ac:dyDescent="0.2">
      <c r="B11092" s="23"/>
      <c r="D11092" s="23"/>
      <c r="E11092" s="30"/>
      <c r="F11092" s="30"/>
      <c r="G11092" s="30"/>
      <c r="H11092" s="30"/>
      <c r="I11092" s="30"/>
      <c r="J11092" s="35"/>
      <c r="AE11092" s="30"/>
      <c r="AF11092" s="31"/>
      <c r="AG11092" s="30"/>
      <c r="AH11092" s="30"/>
      <c r="AI11092" s="30"/>
      <c r="AJ11092" s="30"/>
      <c r="AK11092"/>
      <c r="AL11092"/>
      <c r="AM11092"/>
      <c r="AN11092"/>
      <c r="AO11092"/>
      <c r="AP11092" s="30"/>
    </row>
    <row r="11093" spans="2:42" s="28" customFormat="1" x14ac:dyDescent="0.2">
      <c r="B11093" s="23"/>
      <c r="D11093" s="23"/>
      <c r="E11093" s="30"/>
      <c r="F11093" s="30"/>
      <c r="G11093" s="30"/>
      <c r="H11093" s="30"/>
      <c r="I11093" s="30"/>
      <c r="J11093" s="35"/>
      <c r="AE11093" s="30"/>
      <c r="AF11093" s="31"/>
      <c r="AG11093" s="30"/>
      <c r="AH11093" s="30"/>
      <c r="AI11093" s="30"/>
      <c r="AJ11093" s="30"/>
      <c r="AK11093"/>
      <c r="AL11093"/>
      <c r="AM11093"/>
      <c r="AN11093"/>
      <c r="AO11093"/>
      <c r="AP11093" s="30"/>
    </row>
    <row r="11094" spans="2:42" s="28" customFormat="1" x14ac:dyDescent="0.2">
      <c r="B11094" s="23"/>
      <c r="D11094" s="23"/>
      <c r="E11094" s="30"/>
      <c r="F11094" s="30"/>
      <c r="G11094" s="30"/>
      <c r="H11094" s="30"/>
      <c r="I11094" s="30"/>
      <c r="J11094" s="35"/>
      <c r="AE11094" s="30"/>
      <c r="AF11094" s="31"/>
      <c r="AG11094" s="30"/>
      <c r="AH11094" s="30"/>
      <c r="AI11094" s="30"/>
      <c r="AJ11094" s="30"/>
      <c r="AK11094"/>
      <c r="AL11094"/>
      <c r="AM11094"/>
      <c r="AN11094"/>
      <c r="AO11094"/>
      <c r="AP11094" s="30"/>
    </row>
    <row r="11095" spans="2:42" s="28" customFormat="1" x14ac:dyDescent="0.2">
      <c r="B11095" s="23"/>
      <c r="D11095" s="23"/>
      <c r="E11095" s="30"/>
      <c r="F11095" s="30"/>
      <c r="G11095" s="30"/>
      <c r="H11095" s="30"/>
      <c r="I11095" s="30"/>
      <c r="J11095" s="35"/>
      <c r="AE11095" s="30"/>
      <c r="AF11095" s="31"/>
      <c r="AG11095" s="30"/>
      <c r="AH11095" s="30"/>
      <c r="AI11095" s="30"/>
      <c r="AJ11095" s="30"/>
      <c r="AK11095"/>
      <c r="AL11095"/>
      <c r="AM11095"/>
      <c r="AN11095"/>
      <c r="AO11095"/>
      <c r="AP11095" s="30"/>
    </row>
    <row r="11096" spans="2:42" s="28" customFormat="1" x14ac:dyDescent="0.2">
      <c r="B11096" s="23"/>
      <c r="D11096" s="23"/>
      <c r="E11096" s="30"/>
      <c r="F11096" s="30"/>
      <c r="G11096" s="30"/>
      <c r="H11096" s="30"/>
      <c r="I11096" s="30"/>
      <c r="J11096" s="35"/>
      <c r="AE11096" s="30"/>
      <c r="AF11096" s="31"/>
      <c r="AG11096" s="30"/>
      <c r="AH11096" s="30"/>
      <c r="AI11096" s="30"/>
      <c r="AJ11096" s="30"/>
      <c r="AK11096"/>
      <c r="AL11096"/>
      <c r="AM11096"/>
      <c r="AN11096"/>
      <c r="AO11096"/>
      <c r="AP11096" s="30"/>
    </row>
    <row r="11097" spans="2:42" s="28" customFormat="1" x14ac:dyDescent="0.2">
      <c r="B11097" s="23"/>
      <c r="D11097" s="23"/>
      <c r="E11097" s="30"/>
      <c r="F11097" s="30"/>
      <c r="G11097" s="30"/>
      <c r="H11097" s="30"/>
      <c r="I11097" s="30"/>
      <c r="J11097" s="35"/>
      <c r="AE11097" s="30"/>
      <c r="AF11097" s="31"/>
      <c r="AG11097" s="30"/>
      <c r="AH11097" s="30"/>
      <c r="AI11097" s="30"/>
      <c r="AJ11097" s="30"/>
      <c r="AK11097"/>
      <c r="AL11097"/>
      <c r="AM11097"/>
      <c r="AN11097"/>
      <c r="AO11097"/>
      <c r="AP11097" s="30"/>
    </row>
    <row r="11098" spans="2:42" s="28" customFormat="1" x14ac:dyDescent="0.2">
      <c r="B11098" s="23"/>
      <c r="D11098" s="23"/>
      <c r="E11098" s="30"/>
      <c r="F11098" s="30"/>
      <c r="G11098" s="30"/>
      <c r="H11098" s="30"/>
      <c r="I11098" s="30"/>
      <c r="J11098" s="35"/>
      <c r="AE11098" s="30"/>
      <c r="AF11098" s="31"/>
      <c r="AG11098" s="30"/>
      <c r="AH11098" s="30"/>
      <c r="AI11098" s="30"/>
      <c r="AJ11098" s="30"/>
      <c r="AK11098"/>
      <c r="AL11098"/>
      <c r="AM11098"/>
      <c r="AN11098"/>
      <c r="AO11098"/>
      <c r="AP11098" s="30"/>
    </row>
    <row r="11099" spans="2:42" s="28" customFormat="1" x14ac:dyDescent="0.2">
      <c r="B11099" s="23"/>
      <c r="D11099" s="23"/>
      <c r="E11099" s="30"/>
      <c r="F11099" s="30"/>
      <c r="G11099" s="30"/>
      <c r="H11099" s="30"/>
      <c r="I11099" s="30"/>
      <c r="J11099" s="35"/>
      <c r="AE11099" s="30"/>
      <c r="AF11099" s="31"/>
      <c r="AG11099" s="30"/>
      <c r="AH11099" s="30"/>
      <c r="AI11099" s="30"/>
      <c r="AJ11099" s="30"/>
      <c r="AK11099"/>
      <c r="AL11099"/>
      <c r="AM11099"/>
      <c r="AN11099"/>
      <c r="AO11099"/>
      <c r="AP11099" s="30"/>
    </row>
    <row r="11100" spans="2:42" s="28" customFormat="1" x14ac:dyDescent="0.2">
      <c r="B11100" s="23"/>
      <c r="D11100" s="23"/>
      <c r="E11100" s="30"/>
      <c r="F11100" s="30"/>
      <c r="G11100" s="30"/>
      <c r="H11100" s="30"/>
      <c r="I11100" s="30"/>
      <c r="J11100" s="35"/>
      <c r="AE11100" s="30"/>
      <c r="AF11100" s="31"/>
      <c r="AG11100" s="30"/>
      <c r="AH11100" s="30"/>
      <c r="AI11100" s="30"/>
      <c r="AJ11100" s="30"/>
      <c r="AK11100"/>
      <c r="AL11100"/>
      <c r="AM11100"/>
      <c r="AN11100"/>
      <c r="AO11100"/>
      <c r="AP11100" s="30"/>
    </row>
    <row r="11101" spans="2:42" s="28" customFormat="1" x14ac:dyDescent="0.2">
      <c r="B11101" s="23"/>
      <c r="D11101" s="23"/>
      <c r="E11101" s="30"/>
      <c r="F11101" s="30"/>
      <c r="G11101" s="30"/>
      <c r="H11101" s="30"/>
      <c r="I11101" s="30"/>
      <c r="J11101" s="35"/>
      <c r="AE11101" s="30"/>
      <c r="AF11101" s="31"/>
      <c r="AG11101" s="30"/>
      <c r="AH11101" s="30"/>
      <c r="AI11101" s="30"/>
      <c r="AJ11101" s="30"/>
      <c r="AK11101"/>
      <c r="AL11101"/>
      <c r="AM11101"/>
      <c r="AN11101"/>
      <c r="AO11101"/>
      <c r="AP11101" s="30"/>
    </row>
    <row r="11102" spans="2:42" s="28" customFormat="1" x14ac:dyDescent="0.2">
      <c r="B11102" s="23"/>
      <c r="D11102" s="23"/>
      <c r="E11102" s="30"/>
      <c r="F11102" s="30"/>
      <c r="G11102" s="30"/>
      <c r="H11102" s="30"/>
      <c r="I11102" s="30"/>
      <c r="J11102" s="35"/>
      <c r="AE11102" s="30"/>
      <c r="AF11102" s="31"/>
      <c r="AG11102" s="30"/>
      <c r="AH11102" s="30"/>
      <c r="AI11102" s="30"/>
      <c r="AJ11102" s="30"/>
      <c r="AK11102"/>
      <c r="AL11102"/>
      <c r="AM11102"/>
      <c r="AN11102"/>
      <c r="AO11102"/>
      <c r="AP11102" s="30"/>
    </row>
    <row r="11103" spans="2:42" s="28" customFormat="1" x14ac:dyDescent="0.2">
      <c r="B11103" s="23"/>
      <c r="D11103" s="23"/>
      <c r="E11103" s="30"/>
      <c r="F11103" s="30"/>
      <c r="G11103" s="30"/>
      <c r="H11103" s="30"/>
      <c r="I11103" s="30"/>
      <c r="J11103" s="35"/>
      <c r="AE11103" s="30"/>
      <c r="AF11103" s="31"/>
      <c r="AG11103" s="30"/>
      <c r="AH11103" s="30"/>
      <c r="AI11103" s="30"/>
      <c r="AJ11103" s="30"/>
      <c r="AK11103"/>
      <c r="AL11103"/>
      <c r="AM11103"/>
      <c r="AN11103"/>
      <c r="AO11103"/>
      <c r="AP11103" s="30"/>
    </row>
    <row r="11104" spans="2:42" s="28" customFormat="1" x14ac:dyDescent="0.2">
      <c r="B11104" s="23"/>
      <c r="D11104" s="23"/>
      <c r="E11104" s="30"/>
      <c r="F11104" s="30"/>
      <c r="G11104" s="30"/>
      <c r="H11104" s="30"/>
      <c r="I11104" s="30"/>
      <c r="J11104" s="35"/>
      <c r="AE11104" s="30"/>
      <c r="AF11104" s="31"/>
      <c r="AG11104" s="30"/>
      <c r="AH11104" s="30"/>
      <c r="AI11104" s="30"/>
      <c r="AJ11104" s="30"/>
      <c r="AK11104"/>
      <c r="AL11104"/>
      <c r="AM11104"/>
      <c r="AN11104"/>
      <c r="AO11104"/>
      <c r="AP11104" s="30"/>
    </row>
    <row r="11105" spans="2:42" s="28" customFormat="1" x14ac:dyDescent="0.2">
      <c r="B11105" s="23"/>
      <c r="D11105" s="23"/>
      <c r="E11105" s="30"/>
      <c r="F11105" s="30"/>
      <c r="G11105" s="30"/>
      <c r="H11105" s="30"/>
      <c r="I11105" s="30"/>
      <c r="J11105" s="35"/>
      <c r="AE11105" s="30"/>
      <c r="AF11105" s="31"/>
      <c r="AG11105" s="30"/>
      <c r="AH11105" s="30"/>
      <c r="AI11105" s="30"/>
      <c r="AJ11105" s="30"/>
      <c r="AK11105"/>
      <c r="AL11105"/>
      <c r="AM11105"/>
      <c r="AN11105"/>
      <c r="AO11105"/>
      <c r="AP11105" s="30"/>
    </row>
    <row r="11106" spans="2:42" s="28" customFormat="1" x14ac:dyDescent="0.2">
      <c r="B11106" s="23"/>
      <c r="D11106" s="23"/>
      <c r="E11106" s="30"/>
      <c r="F11106" s="30"/>
      <c r="G11106" s="30"/>
      <c r="H11106" s="30"/>
      <c r="I11106" s="30"/>
      <c r="J11106" s="35"/>
      <c r="AE11106" s="30"/>
      <c r="AF11106" s="31"/>
      <c r="AG11106" s="30"/>
      <c r="AH11106" s="30"/>
      <c r="AI11106" s="30"/>
      <c r="AJ11106" s="30"/>
      <c r="AK11106"/>
      <c r="AL11106"/>
      <c r="AM11106"/>
      <c r="AN11106"/>
      <c r="AO11106"/>
      <c r="AP11106" s="30"/>
    </row>
    <row r="11107" spans="2:42" s="28" customFormat="1" x14ac:dyDescent="0.2">
      <c r="B11107" s="23"/>
      <c r="D11107" s="23"/>
      <c r="E11107" s="30"/>
      <c r="F11107" s="30"/>
      <c r="G11107" s="30"/>
      <c r="H11107" s="30"/>
      <c r="I11107" s="30"/>
      <c r="J11107" s="35"/>
      <c r="AE11107" s="30"/>
      <c r="AF11107" s="31"/>
      <c r="AG11107" s="30"/>
      <c r="AH11107" s="30"/>
      <c r="AI11107" s="30"/>
      <c r="AJ11107" s="30"/>
      <c r="AK11107"/>
      <c r="AL11107"/>
      <c r="AM11107"/>
      <c r="AN11107"/>
      <c r="AO11107"/>
      <c r="AP11107" s="30"/>
    </row>
    <row r="11108" spans="2:42" s="28" customFormat="1" x14ac:dyDescent="0.2">
      <c r="B11108" s="23"/>
      <c r="D11108" s="23"/>
      <c r="E11108" s="30"/>
      <c r="F11108" s="30"/>
      <c r="G11108" s="30"/>
      <c r="H11108" s="30"/>
      <c r="I11108" s="30"/>
      <c r="J11108" s="35"/>
      <c r="AE11108" s="30"/>
      <c r="AF11108" s="31"/>
      <c r="AG11108" s="30"/>
      <c r="AH11108" s="30"/>
      <c r="AI11108" s="30"/>
      <c r="AJ11108" s="30"/>
      <c r="AK11108"/>
      <c r="AL11108"/>
      <c r="AM11108"/>
      <c r="AN11108"/>
      <c r="AO11108"/>
      <c r="AP11108" s="30"/>
    </row>
    <row r="11109" spans="2:42" s="28" customFormat="1" x14ac:dyDescent="0.2">
      <c r="B11109" s="23"/>
      <c r="D11109" s="23"/>
      <c r="E11109" s="30"/>
      <c r="F11109" s="30"/>
      <c r="G11109" s="30"/>
      <c r="H11109" s="30"/>
      <c r="I11109" s="30"/>
      <c r="J11109" s="35"/>
      <c r="AE11109" s="30"/>
      <c r="AF11109" s="31"/>
      <c r="AG11109" s="30"/>
      <c r="AH11109" s="30"/>
      <c r="AI11109" s="30"/>
      <c r="AJ11109" s="30"/>
      <c r="AK11109"/>
      <c r="AL11109"/>
      <c r="AM11109"/>
      <c r="AN11109"/>
      <c r="AO11109"/>
      <c r="AP11109" s="30"/>
    </row>
    <row r="11110" spans="2:42" s="28" customFormat="1" x14ac:dyDescent="0.2">
      <c r="B11110" s="23"/>
      <c r="D11110" s="23"/>
      <c r="E11110" s="30"/>
      <c r="F11110" s="30"/>
      <c r="G11110" s="30"/>
      <c r="H11110" s="30"/>
      <c r="I11110" s="30"/>
      <c r="J11110" s="35"/>
      <c r="AE11110" s="30"/>
      <c r="AF11110" s="31"/>
      <c r="AG11110" s="30"/>
      <c r="AH11110" s="30"/>
      <c r="AI11110" s="30"/>
      <c r="AJ11110" s="30"/>
      <c r="AK11110"/>
      <c r="AL11110"/>
      <c r="AM11110"/>
      <c r="AN11110"/>
      <c r="AO11110"/>
      <c r="AP11110" s="30"/>
    </row>
    <row r="11111" spans="2:42" s="28" customFormat="1" x14ac:dyDescent="0.2">
      <c r="B11111" s="23"/>
      <c r="D11111" s="23"/>
      <c r="E11111" s="30"/>
      <c r="F11111" s="30"/>
      <c r="G11111" s="30"/>
      <c r="H11111" s="30"/>
      <c r="I11111" s="30"/>
      <c r="J11111" s="35"/>
      <c r="AE11111" s="30"/>
      <c r="AF11111" s="31"/>
      <c r="AG11111" s="30"/>
      <c r="AH11111" s="30"/>
      <c r="AI11111" s="30"/>
      <c r="AJ11111" s="30"/>
      <c r="AK11111"/>
      <c r="AL11111"/>
      <c r="AM11111"/>
      <c r="AN11111"/>
      <c r="AO11111"/>
      <c r="AP11111" s="30"/>
    </row>
    <row r="11112" spans="2:42" s="28" customFormat="1" x14ac:dyDescent="0.2">
      <c r="B11112" s="23"/>
      <c r="D11112" s="23"/>
      <c r="E11112" s="30"/>
      <c r="F11112" s="30"/>
      <c r="G11112" s="30"/>
      <c r="H11112" s="30"/>
      <c r="I11112" s="30"/>
      <c r="J11112" s="35"/>
      <c r="AE11112" s="30"/>
      <c r="AF11112" s="31"/>
      <c r="AG11112" s="30"/>
      <c r="AH11112" s="30"/>
      <c r="AI11112" s="30"/>
      <c r="AJ11112" s="30"/>
      <c r="AK11112"/>
      <c r="AL11112"/>
      <c r="AM11112"/>
      <c r="AN11112"/>
      <c r="AO11112"/>
      <c r="AP11112" s="30"/>
    </row>
    <row r="11113" spans="2:42" s="28" customFormat="1" x14ac:dyDescent="0.2">
      <c r="B11113" s="23"/>
      <c r="D11113" s="23"/>
      <c r="E11113" s="30"/>
      <c r="F11113" s="30"/>
      <c r="G11113" s="30"/>
      <c r="H11113" s="30"/>
      <c r="I11113" s="30"/>
      <c r="J11113" s="35"/>
      <c r="AE11113" s="30"/>
      <c r="AF11113" s="31"/>
      <c r="AG11113" s="30"/>
      <c r="AH11113" s="30"/>
      <c r="AI11113" s="30"/>
      <c r="AJ11113" s="30"/>
      <c r="AK11113"/>
      <c r="AL11113"/>
      <c r="AM11113"/>
      <c r="AN11113"/>
      <c r="AO11113"/>
      <c r="AP11113" s="30"/>
    </row>
    <row r="11114" spans="2:42" s="28" customFormat="1" x14ac:dyDescent="0.2">
      <c r="B11114" s="23"/>
      <c r="D11114" s="23"/>
      <c r="E11114" s="30"/>
      <c r="F11114" s="30"/>
      <c r="G11114" s="30"/>
      <c r="H11114" s="30"/>
      <c r="I11114" s="30"/>
      <c r="J11114" s="35"/>
      <c r="AE11114" s="30"/>
      <c r="AF11114" s="31"/>
      <c r="AG11114" s="30"/>
      <c r="AH11114" s="30"/>
      <c r="AI11114" s="30"/>
      <c r="AJ11114" s="30"/>
      <c r="AK11114"/>
      <c r="AL11114"/>
      <c r="AM11114"/>
      <c r="AN11114"/>
      <c r="AO11114"/>
      <c r="AP11114" s="30"/>
    </row>
    <row r="11115" spans="2:42" s="28" customFormat="1" x14ac:dyDescent="0.2">
      <c r="B11115" s="23"/>
      <c r="D11115" s="23"/>
      <c r="E11115" s="30"/>
      <c r="F11115" s="30"/>
      <c r="G11115" s="30"/>
      <c r="H11115" s="30"/>
      <c r="I11115" s="30"/>
      <c r="J11115" s="35"/>
      <c r="AE11115" s="30"/>
      <c r="AF11115" s="31"/>
      <c r="AG11115" s="30"/>
      <c r="AH11115" s="30"/>
      <c r="AI11115" s="30"/>
      <c r="AJ11115" s="30"/>
      <c r="AK11115"/>
      <c r="AL11115"/>
      <c r="AM11115"/>
      <c r="AN11115"/>
      <c r="AO11115"/>
      <c r="AP11115" s="30"/>
    </row>
    <row r="11116" spans="2:42" s="28" customFormat="1" x14ac:dyDescent="0.2">
      <c r="B11116" s="23"/>
      <c r="D11116" s="23"/>
      <c r="E11116" s="30"/>
      <c r="F11116" s="30"/>
      <c r="G11116" s="30"/>
      <c r="H11116" s="30"/>
      <c r="I11116" s="30"/>
      <c r="J11116" s="35"/>
      <c r="AE11116" s="30"/>
      <c r="AF11116" s="31"/>
      <c r="AG11116" s="30"/>
      <c r="AH11116" s="30"/>
      <c r="AI11116" s="30"/>
      <c r="AJ11116" s="30"/>
      <c r="AK11116"/>
      <c r="AL11116"/>
      <c r="AM11116"/>
      <c r="AN11116"/>
      <c r="AO11116"/>
      <c r="AP11116" s="30"/>
    </row>
    <row r="11117" spans="2:42" s="28" customFormat="1" x14ac:dyDescent="0.2">
      <c r="B11117" s="23"/>
      <c r="D11117" s="23"/>
      <c r="E11117" s="30"/>
      <c r="F11117" s="30"/>
      <c r="G11117" s="30"/>
      <c r="H11117" s="30"/>
      <c r="I11117" s="30"/>
      <c r="J11117" s="35"/>
      <c r="AE11117" s="30"/>
      <c r="AF11117" s="31"/>
      <c r="AG11117" s="30"/>
      <c r="AH11117" s="30"/>
      <c r="AI11117" s="30"/>
      <c r="AJ11117" s="30"/>
      <c r="AK11117"/>
      <c r="AL11117"/>
      <c r="AM11117"/>
      <c r="AN11117"/>
      <c r="AO11117"/>
      <c r="AP11117" s="30"/>
    </row>
    <row r="11118" spans="2:42" s="28" customFormat="1" x14ac:dyDescent="0.2">
      <c r="B11118" s="23"/>
      <c r="D11118" s="23"/>
      <c r="E11118" s="30"/>
      <c r="F11118" s="30"/>
      <c r="G11118" s="30"/>
      <c r="H11118" s="30"/>
      <c r="I11118" s="30"/>
      <c r="J11118" s="35"/>
      <c r="AE11118" s="30"/>
      <c r="AF11118" s="31"/>
      <c r="AG11118" s="30"/>
      <c r="AH11118" s="30"/>
      <c r="AI11118" s="30"/>
      <c r="AJ11118" s="30"/>
      <c r="AK11118"/>
      <c r="AL11118"/>
      <c r="AM11118"/>
      <c r="AN11118"/>
      <c r="AO11118"/>
      <c r="AP11118" s="30"/>
    </row>
    <row r="11119" spans="2:42" s="28" customFormat="1" x14ac:dyDescent="0.2">
      <c r="B11119" s="23"/>
      <c r="D11119" s="23"/>
      <c r="E11119" s="30"/>
      <c r="F11119" s="30"/>
      <c r="G11119" s="30"/>
      <c r="H11119" s="30"/>
      <c r="I11119" s="30"/>
      <c r="J11119" s="35"/>
      <c r="AE11119" s="30"/>
      <c r="AF11119" s="31"/>
      <c r="AG11119" s="30"/>
      <c r="AH11119" s="30"/>
      <c r="AI11119" s="30"/>
      <c r="AJ11119" s="30"/>
      <c r="AK11119"/>
      <c r="AL11119"/>
      <c r="AM11119"/>
      <c r="AN11119"/>
      <c r="AO11119"/>
      <c r="AP11119" s="30"/>
    </row>
    <row r="11120" spans="2:42" s="28" customFormat="1" x14ac:dyDescent="0.2">
      <c r="B11120" s="23"/>
      <c r="D11120" s="23"/>
      <c r="E11120" s="30"/>
      <c r="F11120" s="30"/>
      <c r="G11120" s="30"/>
      <c r="H11120" s="30"/>
      <c r="I11120" s="30"/>
      <c r="J11120" s="35"/>
      <c r="AE11120" s="30"/>
      <c r="AF11120" s="31"/>
      <c r="AG11120" s="30"/>
      <c r="AH11120" s="30"/>
      <c r="AI11120" s="30"/>
      <c r="AJ11120" s="30"/>
      <c r="AK11120"/>
      <c r="AL11120"/>
      <c r="AM11120"/>
      <c r="AN11120"/>
      <c r="AO11120"/>
      <c r="AP11120" s="30"/>
    </row>
    <row r="11121" spans="2:42" s="28" customFormat="1" x14ac:dyDescent="0.2">
      <c r="B11121" s="23"/>
      <c r="D11121" s="23"/>
      <c r="E11121" s="30"/>
      <c r="F11121" s="30"/>
      <c r="G11121" s="30"/>
      <c r="H11121" s="30"/>
      <c r="I11121" s="30"/>
      <c r="J11121" s="35"/>
      <c r="AE11121" s="30"/>
      <c r="AF11121" s="31"/>
      <c r="AG11121" s="30"/>
      <c r="AH11121" s="30"/>
      <c r="AI11121" s="30"/>
      <c r="AJ11121" s="30"/>
      <c r="AK11121"/>
      <c r="AL11121"/>
      <c r="AM11121"/>
      <c r="AN11121"/>
      <c r="AO11121"/>
      <c r="AP11121" s="30"/>
    </row>
    <row r="11122" spans="2:42" s="28" customFormat="1" x14ac:dyDescent="0.2">
      <c r="B11122" s="23"/>
      <c r="D11122" s="23"/>
      <c r="E11122" s="30"/>
      <c r="F11122" s="30"/>
      <c r="G11122" s="30"/>
      <c r="H11122" s="30"/>
      <c r="I11122" s="30"/>
      <c r="J11122" s="35"/>
      <c r="AE11122" s="30"/>
      <c r="AF11122" s="31"/>
      <c r="AG11122" s="30"/>
      <c r="AH11122" s="30"/>
      <c r="AI11122" s="30"/>
      <c r="AJ11122" s="30"/>
      <c r="AK11122"/>
      <c r="AL11122"/>
      <c r="AM11122"/>
      <c r="AN11122"/>
      <c r="AO11122"/>
      <c r="AP11122" s="30"/>
    </row>
    <row r="11123" spans="2:42" s="28" customFormat="1" x14ac:dyDescent="0.2">
      <c r="B11123" s="23"/>
      <c r="D11123" s="23"/>
      <c r="E11123" s="30"/>
      <c r="F11123" s="30"/>
      <c r="G11123" s="30"/>
      <c r="H11123" s="30"/>
      <c r="I11123" s="30"/>
      <c r="J11123" s="35"/>
      <c r="AE11123" s="30"/>
      <c r="AF11123" s="31"/>
      <c r="AG11123" s="30"/>
      <c r="AH11123" s="30"/>
      <c r="AI11123" s="30"/>
      <c r="AJ11123" s="30"/>
      <c r="AK11123"/>
      <c r="AL11123"/>
      <c r="AM11123"/>
      <c r="AN11123"/>
      <c r="AO11123"/>
      <c r="AP11123" s="30"/>
    </row>
    <row r="11124" spans="2:42" s="28" customFormat="1" x14ac:dyDescent="0.2">
      <c r="B11124" s="23"/>
      <c r="D11124" s="23"/>
      <c r="E11124" s="30"/>
      <c r="F11124" s="30"/>
      <c r="G11124" s="30"/>
      <c r="H11124" s="30"/>
      <c r="I11124" s="30"/>
      <c r="J11124" s="35"/>
      <c r="AE11124" s="30"/>
      <c r="AF11124" s="31"/>
      <c r="AG11124" s="30"/>
      <c r="AH11124" s="30"/>
      <c r="AI11124" s="30"/>
      <c r="AJ11124" s="30"/>
      <c r="AK11124"/>
      <c r="AL11124"/>
      <c r="AM11124"/>
      <c r="AN11124"/>
      <c r="AO11124"/>
      <c r="AP11124" s="30"/>
    </row>
    <row r="11125" spans="2:42" s="28" customFormat="1" x14ac:dyDescent="0.2">
      <c r="B11125" s="23"/>
      <c r="D11125" s="23"/>
      <c r="E11125" s="30"/>
      <c r="F11125" s="30"/>
      <c r="G11125" s="30"/>
      <c r="H11125" s="30"/>
      <c r="I11125" s="30"/>
      <c r="J11125" s="35"/>
      <c r="AE11125" s="30"/>
      <c r="AF11125" s="31"/>
      <c r="AG11125" s="30"/>
      <c r="AH11125" s="30"/>
      <c r="AI11125" s="30"/>
      <c r="AJ11125" s="30"/>
      <c r="AK11125"/>
      <c r="AL11125"/>
      <c r="AM11125"/>
      <c r="AN11125"/>
      <c r="AO11125"/>
      <c r="AP11125" s="30"/>
    </row>
    <row r="11126" spans="2:42" s="28" customFormat="1" x14ac:dyDescent="0.2">
      <c r="B11126" s="23"/>
      <c r="D11126" s="23"/>
      <c r="E11126" s="30"/>
      <c r="F11126" s="30"/>
      <c r="G11126" s="30"/>
      <c r="H11126" s="30"/>
      <c r="I11126" s="30"/>
      <c r="J11126" s="35"/>
      <c r="AE11126" s="30"/>
      <c r="AF11126" s="31"/>
      <c r="AG11126" s="30"/>
      <c r="AH11126" s="30"/>
      <c r="AI11126" s="30"/>
      <c r="AJ11126" s="30"/>
      <c r="AK11126"/>
      <c r="AL11126"/>
      <c r="AM11126"/>
      <c r="AN11126"/>
      <c r="AO11126"/>
      <c r="AP11126" s="30"/>
    </row>
    <row r="11127" spans="2:42" s="28" customFormat="1" x14ac:dyDescent="0.2">
      <c r="B11127" s="23"/>
      <c r="D11127" s="23"/>
      <c r="E11127" s="30"/>
      <c r="F11127" s="30"/>
      <c r="G11127" s="30"/>
      <c r="H11127" s="30"/>
      <c r="I11127" s="30"/>
      <c r="J11127" s="35"/>
      <c r="AE11127" s="30"/>
      <c r="AF11127" s="31"/>
      <c r="AG11127" s="30"/>
      <c r="AH11127" s="30"/>
      <c r="AI11127" s="30"/>
      <c r="AJ11127" s="30"/>
      <c r="AK11127"/>
      <c r="AL11127"/>
      <c r="AM11127"/>
      <c r="AN11127"/>
      <c r="AO11127"/>
      <c r="AP11127" s="30"/>
    </row>
    <row r="11128" spans="2:42" s="28" customFormat="1" x14ac:dyDescent="0.2">
      <c r="B11128" s="23"/>
      <c r="D11128" s="23"/>
      <c r="E11128" s="30"/>
      <c r="F11128" s="30"/>
      <c r="G11128" s="30"/>
      <c r="H11128" s="30"/>
      <c r="I11128" s="30"/>
      <c r="J11128" s="35"/>
      <c r="AE11128" s="30"/>
      <c r="AF11128" s="31"/>
      <c r="AG11128" s="30"/>
      <c r="AH11128" s="30"/>
      <c r="AI11128" s="30"/>
      <c r="AJ11128" s="30"/>
      <c r="AK11128"/>
      <c r="AL11128"/>
      <c r="AM11128"/>
      <c r="AN11128"/>
      <c r="AO11128"/>
      <c r="AP11128" s="30"/>
    </row>
    <row r="11129" spans="2:42" s="28" customFormat="1" x14ac:dyDescent="0.2">
      <c r="B11129" s="23"/>
      <c r="D11129" s="23"/>
      <c r="E11129" s="30"/>
      <c r="F11129" s="30"/>
      <c r="G11129" s="30"/>
      <c r="H11129" s="30"/>
      <c r="I11129" s="30"/>
      <c r="J11129" s="35"/>
      <c r="AE11129" s="30"/>
      <c r="AF11129" s="31"/>
      <c r="AG11129" s="30"/>
      <c r="AH11129" s="30"/>
      <c r="AI11129" s="30"/>
      <c r="AJ11129" s="30"/>
      <c r="AK11129"/>
      <c r="AL11129"/>
      <c r="AM11129"/>
      <c r="AN11129"/>
      <c r="AO11129"/>
      <c r="AP11129" s="30"/>
    </row>
    <row r="11130" spans="2:42" s="28" customFormat="1" x14ac:dyDescent="0.2">
      <c r="B11130" s="23"/>
      <c r="D11130" s="23"/>
      <c r="E11130" s="30"/>
      <c r="F11130" s="30"/>
      <c r="G11130" s="30"/>
      <c r="H11130" s="30"/>
      <c r="I11130" s="30"/>
      <c r="J11130" s="35"/>
      <c r="AE11130" s="30"/>
      <c r="AF11130" s="31"/>
      <c r="AG11130" s="30"/>
      <c r="AH11130" s="30"/>
      <c r="AI11130" s="30"/>
      <c r="AJ11130" s="30"/>
      <c r="AK11130"/>
      <c r="AL11130"/>
      <c r="AM11130"/>
      <c r="AN11130"/>
      <c r="AO11130"/>
      <c r="AP11130" s="30"/>
    </row>
    <row r="11131" spans="2:42" s="28" customFormat="1" x14ac:dyDescent="0.2">
      <c r="B11131" s="23"/>
      <c r="D11131" s="23"/>
      <c r="E11131" s="30"/>
      <c r="F11131" s="30"/>
      <c r="G11131" s="30"/>
      <c r="H11131" s="30"/>
      <c r="I11131" s="30"/>
      <c r="J11131" s="35"/>
      <c r="AE11131" s="30"/>
      <c r="AF11131" s="31"/>
      <c r="AG11131" s="30"/>
      <c r="AH11131" s="30"/>
      <c r="AI11131" s="30"/>
      <c r="AJ11131" s="30"/>
      <c r="AK11131"/>
      <c r="AL11131"/>
      <c r="AM11131"/>
      <c r="AN11131"/>
      <c r="AO11131"/>
      <c r="AP11131" s="30"/>
    </row>
    <row r="11132" spans="2:42" s="28" customFormat="1" x14ac:dyDescent="0.2">
      <c r="B11132" s="23"/>
      <c r="D11132" s="23"/>
      <c r="E11132" s="30"/>
      <c r="F11132" s="30"/>
      <c r="G11132" s="30"/>
      <c r="H11132" s="30"/>
      <c r="I11132" s="30"/>
      <c r="J11132" s="35"/>
      <c r="AE11132" s="30"/>
      <c r="AF11132" s="31"/>
      <c r="AG11132" s="30"/>
      <c r="AH11132" s="30"/>
      <c r="AI11132" s="30"/>
      <c r="AJ11132" s="30"/>
      <c r="AK11132"/>
      <c r="AL11132"/>
      <c r="AM11132"/>
      <c r="AN11132"/>
      <c r="AO11132"/>
      <c r="AP11132" s="30"/>
    </row>
    <row r="11133" spans="2:42" s="28" customFormat="1" x14ac:dyDescent="0.2">
      <c r="B11133" s="23"/>
      <c r="D11133" s="23"/>
      <c r="E11133" s="30"/>
      <c r="F11133" s="30"/>
      <c r="G11133" s="30"/>
      <c r="H11133" s="30"/>
      <c r="I11133" s="30"/>
      <c r="J11133" s="35"/>
      <c r="AE11133" s="30"/>
      <c r="AF11133" s="31"/>
      <c r="AG11133" s="30"/>
      <c r="AH11133" s="30"/>
      <c r="AI11133" s="30"/>
      <c r="AJ11133" s="30"/>
      <c r="AK11133"/>
      <c r="AL11133"/>
      <c r="AM11133"/>
      <c r="AN11133"/>
      <c r="AO11133"/>
      <c r="AP11133" s="30"/>
    </row>
    <row r="11134" spans="2:42" s="28" customFormat="1" x14ac:dyDescent="0.2">
      <c r="B11134" s="23"/>
      <c r="D11134" s="23"/>
      <c r="E11134" s="30"/>
      <c r="F11134" s="30"/>
      <c r="G11134" s="30"/>
      <c r="H11134" s="30"/>
      <c r="I11134" s="30"/>
      <c r="J11134" s="35"/>
      <c r="AE11134" s="30"/>
      <c r="AF11134" s="31"/>
      <c r="AG11134" s="30"/>
      <c r="AH11134" s="30"/>
      <c r="AI11134" s="30"/>
      <c r="AJ11134" s="30"/>
      <c r="AK11134"/>
      <c r="AL11134"/>
      <c r="AM11134"/>
      <c r="AN11134"/>
      <c r="AO11134"/>
      <c r="AP11134" s="30"/>
    </row>
    <row r="11135" spans="2:42" s="28" customFormat="1" x14ac:dyDescent="0.2">
      <c r="B11135" s="23"/>
      <c r="D11135" s="23"/>
      <c r="E11135" s="30"/>
      <c r="F11135" s="30"/>
      <c r="G11135" s="30"/>
      <c r="H11135" s="30"/>
      <c r="I11135" s="30"/>
      <c r="J11135" s="35"/>
      <c r="AE11135" s="30"/>
      <c r="AF11135" s="31"/>
      <c r="AG11135" s="30"/>
      <c r="AH11135" s="30"/>
      <c r="AI11135" s="30"/>
      <c r="AJ11135" s="30"/>
      <c r="AK11135"/>
      <c r="AL11135"/>
      <c r="AM11135"/>
      <c r="AN11135"/>
      <c r="AO11135"/>
      <c r="AP11135" s="30"/>
    </row>
    <row r="11136" spans="2:42" s="28" customFormat="1" x14ac:dyDescent="0.2">
      <c r="B11136" s="23"/>
      <c r="D11136" s="23"/>
      <c r="E11136" s="30"/>
      <c r="F11136" s="30"/>
      <c r="G11136" s="30"/>
      <c r="H11136" s="30"/>
      <c r="I11136" s="30"/>
      <c r="J11136" s="35"/>
      <c r="AE11136" s="30"/>
      <c r="AF11136" s="31"/>
      <c r="AG11136" s="30"/>
      <c r="AH11136" s="30"/>
      <c r="AI11136" s="30"/>
      <c r="AJ11136" s="30"/>
      <c r="AK11136"/>
      <c r="AL11136"/>
      <c r="AM11136"/>
      <c r="AN11136"/>
      <c r="AO11136"/>
      <c r="AP11136" s="30"/>
    </row>
    <row r="11137" spans="2:42" s="28" customFormat="1" x14ac:dyDescent="0.2">
      <c r="B11137" s="23"/>
      <c r="D11137" s="23"/>
      <c r="E11137" s="30"/>
      <c r="F11137" s="30"/>
      <c r="G11137" s="30"/>
      <c r="H11137" s="30"/>
      <c r="I11137" s="30"/>
      <c r="J11137" s="35"/>
      <c r="AE11137" s="30"/>
      <c r="AF11137" s="31"/>
      <c r="AG11137" s="30"/>
      <c r="AH11137" s="30"/>
      <c r="AI11137" s="30"/>
      <c r="AJ11137" s="30"/>
      <c r="AK11137"/>
      <c r="AL11137"/>
      <c r="AM11137"/>
      <c r="AN11137"/>
      <c r="AO11137"/>
      <c r="AP11137" s="30"/>
    </row>
    <row r="11138" spans="2:42" s="28" customFormat="1" x14ac:dyDescent="0.2">
      <c r="B11138" s="23"/>
      <c r="D11138" s="23"/>
      <c r="E11138" s="30"/>
      <c r="F11138" s="30"/>
      <c r="G11138" s="30"/>
      <c r="H11138" s="30"/>
      <c r="I11138" s="30"/>
      <c r="J11138" s="35"/>
      <c r="AE11138" s="30"/>
      <c r="AF11138" s="31"/>
      <c r="AG11138" s="30"/>
      <c r="AH11138" s="30"/>
      <c r="AI11138" s="30"/>
      <c r="AJ11138" s="30"/>
      <c r="AK11138"/>
      <c r="AL11138"/>
      <c r="AM11138"/>
      <c r="AN11138"/>
      <c r="AO11138"/>
      <c r="AP11138" s="30"/>
    </row>
    <row r="11139" spans="2:42" s="28" customFormat="1" x14ac:dyDescent="0.2">
      <c r="B11139" s="23"/>
      <c r="D11139" s="23"/>
      <c r="E11139" s="30"/>
      <c r="F11139" s="30"/>
      <c r="G11139" s="30"/>
      <c r="H11139" s="30"/>
      <c r="I11139" s="30"/>
      <c r="J11139" s="35"/>
      <c r="AE11139" s="30"/>
      <c r="AF11139" s="31"/>
      <c r="AG11139" s="30"/>
      <c r="AH11139" s="30"/>
      <c r="AI11139" s="30"/>
      <c r="AJ11139" s="30"/>
      <c r="AK11139"/>
      <c r="AL11139"/>
      <c r="AM11139"/>
      <c r="AN11139"/>
      <c r="AO11139"/>
      <c r="AP11139" s="30"/>
    </row>
    <row r="11140" spans="2:42" s="28" customFormat="1" x14ac:dyDescent="0.2">
      <c r="B11140" s="23"/>
      <c r="D11140" s="23"/>
      <c r="E11140" s="30"/>
      <c r="F11140" s="30"/>
      <c r="G11140" s="30"/>
      <c r="H11140" s="30"/>
      <c r="I11140" s="30"/>
      <c r="J11140" s="35"/>
      <c r="AE11140" s="30"/>
      <c r="AF11140" s="31"/>
      <c r="AG11140" s="30"/>
      <c r="AH11140" s="30"/>
      <c r="AI11140" s="30"/>
      <c r="AJ11140" s="30"/>
      <c r="AK11140"/>
      <c r="AL11140"/>
      <c r="AM11140"/>
      <c r="AN11140"/>
      <c r="AO11140"/>
      <c r="AP11140" s="30"/>
    </row>
    <row r="11141" spans="2:42" s="28" customFormat="1" x14ac:dyDescent="0.2">
      <c r="B11141" s="23"/>
      <c r="D11141" s="23"/>
      <c r="E11141" s="30"/>
      <c r="F11141" s="30"/>
      <c r="G11141" s="30"/>
      <c r="H11141" s="30"/>
      <c r="I11141" s="30"/>
      <c r="J11141" s="35"/>
      <c r="AE11141" s="30"/>
      <c r="AF11141" s="31"/>
      <c r="AG11141" s="30"/>
      <c r="AH11141" s="30"/>
      <c r="AI11141" s="30"/>
      <c r="AJ11141" s="30"/>
      <c r="AK11141"/>
      <c r="AL11141"/>
      <c r="AM11141"/>
      <c r="AN11141"/>
      <c r="AO11141"/>
      <c r="AP11141" s="30"/>
    </row>
    <row r="11142" spans="2:42" s="28" customFormat="1" x14ac:dyDescent="0.2">
      <c r="B11142" s="23"/>
      <c r="D11142" s="23"/>
      <c r="E11142" s="30"/>
      <c r="F11142" s="30"/>
      <c r="G11142" s="30"/>
      <c r="H11142" s="30"/>
      <c r="I11142" s="30"/>
      <c r="J11142" s="35"/>
      <c r="AE11142" s="30"/>
      <c r="AF11142" s="31"/>
      <c r="AG11142" s="30"/>
      <c r="AH11142" s="30"/>
      <c r="AI11142" s="30"/>
      <c r="AJ11142" s="30"/>
      <c r="AK11142"/>
      <c r="AL11142"/>
      <c r="AM11142"/>
      <c r="AN11142"/>
      <c r="AO11142"/>
      <c r="AP11142" s="30"/>
    </row>
    <row r="11143" spans="2:42" s="28" customFormat="1" x14ac:dyDescent="0.2">
      <c r="B11143" s="23"/>
      <c r="D11143" s="23"/>
      <c r="E11143" s="30"/>
      <c r="F11143" s="30"/>
      <c r="G11143" s="30"/>
      <c r="H11143" s="30"/>
      <c r="I11143" s="30"/>
      <c r="J11143" s="35"/>
      <c r="AE11143" s="30"/>
      <c r="AF11143" s="31"/>
      <c r="AG11143" s="30"/>
      <c r="AH11143" s="30"/>
      <c r="AI11143" s="30"/>
      <c r="AJ11143" s="30"/>
      <c r="AK11143"/>
      <c r="AL11143"/>
      <c r="AM11143"/>
      <c r="AN11143"/>
      <c r="AO11143"/>
      <c r="AP11143" s="30"/>
    </row>
    <row r="11144" spans="2:42" s="28" customFormat="1" x14ac:dyDescent="0.2">
      <c r="B11144" s="23"/>
      <c r="D11144" s="23"/>
      <c r="E11144" s="30"/>
      <c r="F11144" s="30"/>
      <c r="G11144" s="30"/>
      <c r="H11144" s="30"/>
      <c r="I11144" s="30"/>
      <c r="J11144" s="35"/>
      <c r="AE11144" s="30"/>
      <c r="AF11144" s="31"/>
      <c r="AG11144" s="30"/>
      <c r="AH11144" s="30"/>
      <c r="AI11144" s="30"/>
      <c r="AJ11144" s="30"/>
      <c r="AK11144"/>
      <c r="AL11144"/>
      <c r="AM11144"/>
      <c r="AN11144"/>
      <c r="AO11144"/>
      <c r="AP11144" s="30"/>
    </row>
    <row r="11145" spans="2:42" s="28" customFormat="1" x14ac:dyDescent="0.2">
      <c r="B11145" s="23"/>
      <c r="D11145" s="23"/>
      <c r="E11145" s="30"/>
      <c r="F11145" s="30"/>
      <c r="G11145" s="30"/>
      <c r="H11145" s="30"/>
      <c r="I11145" s="30"/>
      <c r="J11145" s="35"/>
      <c r="AE11145" s="30"/>
      <c r="AF11145" s="31"/>
      <c r="AG11145" s="30"/>
      <c r="AH11145" s="30"/>
      <c r="AI11145" s="30"/>
      <c r="AJ11145" s="30"/>
      <c r="AK11145"/>
      <c r="AL11145"/>
      <c r="AM11145"/>
      <c r="AN11145"/>
      <c r="AO11145"/>
      <c r="AP11145" s="30"/>
    </row>
    <row r="11146" spans="2:42" s="28" customFormat="1" x14ac:dyDescent="0.2">
      <c r="B11146" s="23"/>
      <c r="D11146" s="23"/>
      <c r="E11146" s="30"/>
      <c r="F11146" s="30"/>
      <c r="G11146" s="30"/>
      <c r="H11146" s="30"/>
      <c r="I11146" s="30"/>
      <c r="J11146" s="35"/>
      <c r="AE11146" s="30"/>
      <c r="AF11146" s="31"/>
      <c r="AG11146" s="30"/>
      <c r="AH11146" s="30"/>
      <c r="AI11146" s="30"/>
      <c r="AJ11146" s="30"/>
      <c r="AK11146"/>
      <c r="AL11146"/>
      <c r="AM11146"/>
      <c r="AN11146"/>
      <c r="AO11146"/>
      <c r="AP11146" s="30"/>
    </row>
    <row r="11147" spans="2:42" s="28" customFormat="1" x14ac:dyDescent="0.2">
      <c r="B11147" s="23"/>
      <c r="D11147" s="23"/>
      <c r="E11147" s="30"/>
      <c r="F11147" s="30"/>
      <c r="G11147" s="30"/>
      <c r="H11147" s="30"/>
      <c r="I11147" s="30"/>
      <c r="J11147" s="35"/>
      <c r="AE11147" s="30"/>
      <c r="AF11147" s="31"/>
      <c r="AG11147" s="30"/>
      <c r="AH11147" s="30"/>
      <c r="AI11147" s="30"/>
      <c r="AJ11147" s="30"/>
      <c r="AK11147"/>
      <c r="AL11147"/>
      <c r="AM11147"/>
      <c r="AN11147"/>
      <c r="AO11147"/>
      <c r="AP11147" s="30"/>
    </row>
    <row r="11148" spans="2:42" s="28" customFormat="1" x14ac:dyDescent="0.2">
      <c r="B11148" s="23"/>
      <c r="D11148" s="23"/>
      <c r="E11148" s="30"/>
      <c r="F11148" s="30"/>
      <c r="G11148" s="30"/>
      <c r="H11148" s="30"/>
      <c r="I11148" s="30"/>
      <c r="J11148" s="35"/>
      <c r="AE11148" s="30"/>
      <c r="AF11148" s="31"/>
      <c r="AG11148" s="30"/>
      <c r="AH11148" s="30"/>
      <c r="AI11148" s="30"/>
      <c r="AJ11148" s="30"/>
      <c r="AK11148"/>
      <c r="AL11148"/>
      <c r="AM11148"/>
      <c r="AN11148"/>
      <c r="AO11148"/>
      <c r="AP11148" s="30"/>
    </row>
    <row r="11149" spans="2:42" s="28" customFormat="1" x14ac:dyDescent="0.2">
      <c r="B11149" s="23"/>
      <c r="D11149" s="23"/>
      <c r="E11149" s="30"/>
      <c r="F11149" s="30"/>
      <c r="G11149" s="30"/>
      <c r="H11149" s="30"/>
      <c r="I11149" s="30"/>
      <c r="J11149" s="35"/>
      <c r="AE11149" s="30"/>
      <c r="AF11149" s="31"/>
      <c r="AG11149" s="30"/>
      <c r="AH11149" s="30"/>
      <c r="AI11149" s="30"/>
      <c r="AJ11149" s="30"/>
      <c r="AK11149"/>
      <c r="AL11149"/>
      <c r="AM11149"/>
      <c r="AN11149"/>
      <c r="AO11149"/>
      <c r="AP11149" s="30"/>
    </row>
    <row r="11150" spans="2:42" s="28" customFormat="1" x14ac:dyDescent="0.2">
      <c r="B11150" s="23"/>
      <c r="D11150" s="23"/>
      <c r="E11150" s="30"/>
      <c r="F11150" s="30"/>
      <c r="G11150" s="30"/>
      <c r="H11150" s="30"/>
      <c r="I11150" s="30"/>
      <c r="J11150" s="35"/>
      <c r="AE11150" s="30"/>
      <c r="AF11150" s="31"/>
      <c r="AG11150" s="30"/>
      <c r="AH11150" s="30"/>
      <c r="AI11150" s="30"/>
      <c r="AJ11150" s="30"/>
      <c r="AK11150"/>
      <c r="AL11150"/>
      <c r="AM11150"/>
      <c r="AN11150"/>
      <c r="AO11150"/>
      <c r="AP11150" s="30"/>
    </row>
    <row r="11151" spans="2:42" s="28" customFormat="1" x14ac:dyDescent="0.2">
      <c r="B11151" s="23"/>
      <c r="D11151" s="23"/>
      <c r="E11151" s="30"/>
      <c r="F11151" s="30"/>
      <c r="G11151" s="30"/>
      <c r="H11151" s="30"/>
      <c r="I11151" s="30"/>
      <c r="J11151" s="35"/>
      <c r="AE11151" s="30"/>
      <c r="AF11151" s="31"/>
      <c r="AG11151" s="30"/>
      <c r="AH11151" s="30"/>
      <c r="AI11151" s="30"/>
      <c r="AJ11151" s="30"/>
      <c r="AK11151"/>
      <c r="AL11151"/>
      <c r="AM11151"/>
      <c r="AN11151"/>
      <c r="AO11151"/>
      <c r="AP11151" s="30"/>
    </row>
    <row r="11152" spans="2:42" s="28" customFormat="1" x14ac:dyDescent="0.2">
      <c r="B11152" s="23"/>
      <c r="D11152" s="23"/>
      <c r="E11152" s="30"/>
      <c r="F11152" s="30"/>
      <c r="G11152" s="30"/>
      <c r="H11152" s="30"/>
      <c r="I11152" s="30"/>
      <c r="J11152" s="35"/>
      <c r="AE11152" s="30"/>
      <c r="AF11152" s="31"/>
      <c r="AG11152" s="30"/>
      <c r="AH11152" s="30"/>
      <c r="AI11152" s="30"/>
      <c r="AJ11152" s="30"/>
      <c r="AK11152"/>
      <c r="AL11152"/>
      <c r="AM11152"/>
      <c r="AN11152"/>
      <c r="AO11152"/>
      <c r="AP11152" s="30"/>
    </row>
    <row r="11153" spans="2:42" s="28" customFormat="1" x14ac:dyDescent="0.2">
      <c r="B11153" s="23"/>
      <c r="D11153" s="23"/>
      <c r="E11153" s="30"/>
      <c r="F11153" s="30"/>
      <c r="G11153" s="30"/>
      <c r="H11153" s="30"/>
      <c r="I11153" s="30"/>
      <c r="J11153" s="35"/>
      <c r="AE11153" s="30"/>
      <c r="AF11153" s="31"/>
      <c r="AG11153" s="30"/>
      <c r="AH11153" s="30"/>
      <c r="AI11153" s="30"/>
      <c r="AJ11153" s="30"/>
      <c r="AK11153"/>
      <c r="AL11153"/>
      <c r="AM11153"/>
      <c r="AN11153"/>
      <c r="AO11153"/>
      <c r="AP11153" s="30"/>
    </row>
    <row r="11154" spans="2:42" s="28" customFormat="1" x14ac:dyDescent="0.2">
      <c r="B11154" s="23"/>
      <c r="D11154" s="23"/>
      <c r="E11154" s="30"/>
      <c r="F11154" s="30"/>
      <c r="G11154" s="30"/>
      <c r="H11154" s="30"/>
      <c r="I11154" s="30"/>
      <c r="J11154" s="35"/>
      <c r="AE11154" s="30"/>
      <c r="AF11154" s="31"/>
      <c r="AG11154" s="30"/>
      <c r="AH11154" s="30"/>
      <c r="AI11154" s="30"/>
      <c r="AJ11154" s="30"/>
      <c r="AK11154"/>
      <c r="AL11154"/>
      <c r="AM11154"/>
      <c r="AN11154"/>
      <c r="AO11154"/>
      <c r="AP11154" s="30"/>
    </row>
    <row r="11155" spans="2:42" s="28" customFormat="1" x14ac:dyDescent="0.2">
      <c r="B11155" s="23"/>
      <c r="D11155" s="23"/>
      <c r="E11155" s="30"/>
      <c r="F11155" s="30"/>
      <c r="G11155" s="30"/>
      <c r="H11155" s="30"/>
      <c r="I11155" s="30"/>
      <c r="J11155" s="35"/>
      <c r="AE11155" s="30"/>
      <c r="AF11155" s="31"/>
      <c r="AG11155" s="30"/>
      <c r="AH11155" s="30"/>
      <c r="AI11155" s="30"/>
      <c r="AJ11155" s="30"/>
      <c r="AK11155"/>
      <c r="AL11155"/>
      <c r="AM11155"/>
      <c r="AN11155"/>
      <c r="AO11155"/>
      <c r="AP11155" s="30"/>
    </row>
    <row r="11156" spans="2:42" s="28" customFormat="1" x14ac:dyDescent="0.2">
      <c r="B11156" s="23"/>
      <c r="D11156" s="23"/>
      <c r="E11156" s="30"/>
      <c r="F11156" s="30"/>
      <c r="G11156" s="30"/>
      <c r="H11156" s="30"/>
      <c r="I11156" s="30"/>
      <c r="J11156" s="35"/>
      <c r="AE11156" s="30"/>
      <c r="AF11156" s="31"/>
      <c r="AG11156" s="30"/>
      <c r="AH11156" s="30"/>
      <c r="AI11156" s="30"/>
      <c r="AJ11156" s="30"/>
      <c r="AK11156"/>
      <c r="AL11156"/>
      <c r="AM11156"/>
      <c r="AN11156"/>
      <c r="AO11156"/>
      <c r="AP11156" s="30"/>
    </row>
    <row r="11157" spans="2:42" s="28" customFormat="1" x14ac:dyDescent="0.2">
      <c r="B11157" s="23"/>
      <c r="D11157" s="23"/>
      <c r="E11157" s="30"/>
      <c r="F11157" s="30"/>
      <c r="G11157" s="30"/>
      <c r="H11157" s="30"/>
      <c r="I11157" s="30"/>
      <c r="J11157" s="35"/>
      <c r="AE11157" s="30"/>
      <c r="AF11157" s="31"/>
      <c r="AG11157" s="30"/>
      <c r="AH11157" s="30"/>
      <c r="AI11157" s="30"/>
      <c r="AJ11157" s="30"/>
      <c r="AK11157"/>
      <c r="AL11157"/>
      <c r="AM11157"/>
      <c r="AN11157"/>
      <c r="AO11157"/>
      <c r="AP11157" s="30"/>
    </row>
    <row r="11158" spans="2:42" s="28" customFormat="1" x14ac:dyDescent="0.2">
      <c r="B11158" s="23"/>
      <c r="D11158" s="23"/>
      <c r="E11158" s="30"/>
      <c r="F11158" s="30"/>
      <c r="G11158" s="30"/>
      <c r="H11158" s="30"/>
      <c r="I11158" s="30"/>
      <c r="J11158" s="35"/>
      <c r="AE11158" s="30"/>
      <c r="AF11158" s="31"/>
      <c r="AG11158" s="30"/>
      <c r="AH11158" s="30"/>
      <c r="AI11158" s="30"/>
      <c r="AJ11158" s="30"/>
      <c r="AK11158"/>
      <c r="AL11158"/>
      <c r="AM11158"/>
      <c r="AN11158"/>
      <c r="AO11158"/>
      <c r="AP11158" s="30"/>
    </row>
    <row r="11159" spans="2:42" s="28" customFormat="1" x14ac:dyDescent="0.2">
      <c r="B11159" s="23"/>
      <c r="D11159" s="23"/>
      <c r="E11159" s="30"/>
      <c r="F11159" s="30"/>
      <c r="G11159" s="30"/>
      <c r="H11159" s="30"/>
      <c r="I11159" s="30"/>
      <c r="J11159" s="35"/>
      <c r="AE11159" s="30"/>
      <c r="AF11159" s="31"/>
      <c r="AG11159" s="30"/>
      <c r="AH11159" s="30"/>
      <c r="AI11159" s="30"/>
      <c r="AJ11159" s="30"/>
      <c r="AK11159"/>
      <c r="AL11159"/>
      <c r="AM11159"/>
      <c r="AN11159"/>
      <c r="AO11159"/>
      <c r="AP11159" s="30"/>
    </row>
    <row r="11160" spans="2:42" s="28" customFormat="1" x14ac:dyDescent="0.2">
      <c r="B11160" s="23"/>
      <c r="D11160" s="23"/>
      <c r="E11160" s="30"/>
      <c r="F11160" s="30"/>
      <c r="G11160" s="30"/>
      <c r="H11160" s="30"/>
      <c r="I11160" s="30"/>
      <c r="J11160" s="35"/>
      <c r="AE11160" s="30"/>
      <c r="AF11160" s="31"/>
      <c r="AG11160" s="30"/>
      <c r="AH11160" s="30"/>
      <c r="AI11160" s="30"/>
      <c r="AJ11160" s="30"/>
      <c r="AK11160"/>
      <c r="AL11160"/>
      <c r="AM11160"/>
      <c r="AN11160"/>
      <c r="AO11160"/>
      <c r="AP11160" s="30"/>
    </row>
    <row r="11161" spans="2:42" s="28" customFormat="1" x14ac:dyDescent="0.2">
      <c r="B11161" s="23"/>
      <c r="D11161" s="23"/>
      <c r="E11161" s="30"/>
      <c r="F11161" s="30"/>
      <c r="G11161" s="30"/>
      <c r="H11161" s="30"/>
      <c r="I11161" s="30"/>
      <c r="J11161" s="35"/>
      <c r="AE11161" s="30"/>
      <c r="AF11161" s="31"/>
      <c r="AG11161" s="30"/>
      <c r="AH11161" s="30"/>
      <c r="AI11161" s="30"/>
      <c r="AJ11161" s="30"/>
      <c r="AK11161"/>
      <c r="AL11161"/>
      <c r="AM11161"/>
      <c r="AN11161"/>
      <c r="AO11161"/>
      <c r="AP11161" s="30"/>
    </row>
    <row r="11162" spans="2:42" s="28" customFormat="1" x14ac:dyDescent="0.2">
      <c r="B11162" s="23"/>
      <c r="D11162" s="23"/>
      <c r="E11162" s="30"/>
      <c r="F11162" s="30"/>
      <c r="G11162" s="30"/>
      <c r="H11162" s="30"/>
      <c r="I11162" s="30"/>
      <c r="J11162" s="35"/>
      <c r="AE11162" s="30"/>
      <c r="AF11162" s="31"/>
      <c r="AG11162" s="30"/>
      <c r="AH11162" s="30"/>
      <c r="AI11162" s="30"/>
      <c r="AJ11162" s="30"/>
      <c r="AK11162"/>
      <c r="AL11162"/>
      <c r="AM11162"/>
      <c r="AN11162"/>
      <c r="AO11162"/>
      <c r="AP11162" s="30"/>
    </row>
    <row r="11163" spans="2:42" s="28" customFormat="1" x14ac:dyDescent="0.2">
      <c r="B11163" s="23"/>
      <c r="D11163" s="23"/>
      <c r="E11163" s="30"/>
      <c r="F11163" s="30"/>
      <c r="G11163" s="30"/>
      <c r="H11163" s="30"/>
      <c r="I11163" s="30"/>
      <c r="J11163" s="35"/>
      <c r="AE11163" s="30"/>
      <c r="AF11163" s="31"/>
      <c r="AG11163" s="30"/>
      <c r="AH11163" s="30"/>
      <c r="AI11163" s="30"/>
      <c r="AJ11163" s="30"/>
      <c r="AK11163"/>
      <c r="AL11163"/>
      <c r="AM11163"/>
      <c r="AN11163"/>
      <c r="AO11163"/>
      <c r="AP11163" s="30"/>
    </row>
    <row r="11164" spans="2:42" s="28" customFormat="1" x14ac:dyDescent="0.2">
      <c r="B11164" s="23"/>
      <c r="D11164" s="23"/>
      <c r="E11164" s="30"/>
      <c r="F11164" s="30"/>
      <c r="G11164" s="30"/>
      <c r="H11164" s="30"/>
      <c r="I11164" s="30"/>
      <c r="J11164" s="35"/>
      <c r="AE11164" s="30"/>
      <c r="AF11164" s="31"/>
      <c r="AG11164" s="30"/>
      <c r="AH11164" s="30"/>
      <c r="AI11164" s="30"/>
      <c r="AJ11164" s="30"/>
      <c r="AK11164"/>
      <c r="AL11164"/>
      <c r="AM11164"/>
      <c r="AN11164"/>
      <c r="AO11164"/>
      <c r="AP11164" s="30"/>
    </row>
    <row r="11165" spans="2:42" s="28" customFormat="1" x14ac:dyDescent="0.2">
      <c r="B11165" s="23"/>
      <c r="D11165" s="23"/>
      <c r="E11165" s="30"/>
      <c r="F11165" s="30"/>
      <c r="G11165" s="30"/>
      <c r="H11165" s="30"/>
      <c r="I11165" s="30"/>
      <c r="J11165" s="35"/>
      <c r="AE11165" s="30"/>
      <c r="AF11165" s="31"/>
      <c r="AG11165" s="30"/>
      <c r="AH11165" s="30"/>
      <c r="AI11165" s="30"/>
      <c r="AJ11165" s="30"/>
      <c r="AK11165"/>
      <c r="AL11165"/>
      <c r="AM11165"/>
      <c r="AN11165"/>
      <c r="AO11165"/>
      <c r="AP11165" s="30"/>
    </row>
    <row r="11166" spans="2:42" s="28" customFormat="1" x14ac:dyDescent="0.2">
      <c r="B11166" s="23"/>
      <c r="D11166" s="23"/>
      <c r="E11166" s="30"/>
      <c r="F11166" s="30"/>
      <c r="G11166" s="30"/>
      <c r="H11166" s="30"/>
      <c r="I11166" s="30"/>
      <c r="J11166" s="35"/>
      <c r="AE11166" s="30"/>
      <c r="AF11166" s="31"/>
      <c r="AG11166" s="30"/>
      <c r="AH11166" s="30"/>
      <c r="AI11166" s="30"/>
      <c r="AJ11166" s="30"/>
      <c r="AK11166"/>
      <c r="AL11166"/>
      <c r="AM11166"/>
      <c r="AN11166"/>
      <c r="AO11166"/>
      <c r="AP11166" s="30"/>
    </row>
    <row r="11167" spans="2:42" s="28" customFormat="1" x14ac:dyDescent="0.2">
      <c r="B11167" s="23"/>
      <c r="D11167" s="23"/>
      <c r="E11167" s="30"/>
      <c r="F11167" s="30"/>
      <c r="G11167" s="30"/>
      <c r="H11167" s="30"/>
      <c r="I11167" s="30"/>
      <c r="J11167" s="35"/>
      <c r="AE11167" s="30"/>
      <c r="AF11167" s="31"/>
      <c r="AG11167" s="30"/>
      <c r="AH11167" s="30"/>
      <c r="AI11167" s="30"/>
      <c r="AJ11167" s="30"/>
      <c r="AK11167"/>
      <c r="AL11167"/>
      <c r="AM11167"/>
      <c r="AN11167"/>
      <c r="AO11167"/>
      <c r="AP11167" s="30"/>
    </row>
    <row r="11168" spans="2:42" s="28" customFormat="1" x14ac:dyDescent="0.2">
      <c r="B11168" s="23"/>
      <c r="D11168" s="23"/>
      <c r="E11168" s="30"/>
      <c r="F11168" s="30"/>
      <c r="G11168" s="30"/>
      <c r="H11168" s="30"/>
      <c r="I11168" s="30"/>
      <c r="J11168" s="35"/>
      <c r="AE11168" s="30"/>
      <c r="AF11168" s="31"/>
      <c r="AG11168" s="30"/>
      <c r="AH11168" s="30"/>
      <c r="AI11168" s="30"/>
      <c r="AJ11168" s="30"/>
      <c r="AK11168"/>
      <c r="AL11168"/>
      <c r="AM11168"/>
      <c r="AN11168"/>
      <c r="AO11168"/>
      <c r="AP11168" s="30"/>
    </row>
    <row r="11169" spans="2:42" s="28" customFormat="1" x14ac:dyDescent="0.2">
      <c r="B11169" s="23"/>
      <c r="D11169" s="23"/>
      <c r="E11169" s="30"/>
      <c r="F11169" s="30"/>
      <c r="G11169" s="30"/>
      <c r="H11169" s="30"/>
      <c r="I11169" s="30"/>
      <c r="J11169" s="35"/>
      <c r="AE11169" s="30"/>
      <c r="AF11169" s="31"/>
      <c r="AG11169" s="30"/>
      <c r="AH11169" s="30"/>
      <c r="AI11169" s="30"/>
      <c r="AJ11169" s="30"/>
      <c r="AK11169"/>
      <c r="AL11169"/>
      <c r="AM11169"/>
      <c r="AN11169"/>
      <c r="AO11169"/>
      <c r="AP11169" s="30"/>
    </row>
    <row r="11170" spans="2:42" s="28" customFormat="1" x14ac:dyDescent="0.2">
      <c r="B11170" s="23"/>
      <c r="D11170" s="23"/>
      <c r="E11170" s="30"/>
      <c r="F11170" s="30"/>
      <c r="G11170" s="30"/>
      <c r="H11170" s="30"/>
      <c r="I11170" s="30"/>
      <c r="J11170" s="35"/>
      <c r="AE11170" s="30"/>
      <c r="AF11170" s="31"/>
      <c r="AG11170" s="30"/>
      <c r="AH11170" s="30"/>
      <c r="AI11170" s="30"/>
      <c r="AJ11170" s="30"/>
      <c r="AK11170"/>
      <c r="AL11170"/>
      <c r="AM11170"/>
      <c r="AN11170"/>
      <c r="AO11170"/>
      <c r="AP11170" s="30"/>
    </row>
    <row r="11171" spans="2:42" s="28" customFormat="1" x14ac:dyDescent="0.2">
      <c r="B11171" s="23"/>
      <c r="D11171" s="23"/>
      <c r="E11171" s="30"/>
      <c r="F11171" s="30"/>
      <c r="G11171" s="30"/>
      <c r="H11171" s="30"/>
      <c r="I11171" s="30"/>
      <c r="J11171" s="35"/>
      <c r="AE11171" s="30"/>
      <c r="AF11171" s="31"/>
      <c r="AG11171" s="30"/>
      <c r="AH11171" s="30"/>
      <c r="AI11171" s="30"/>
      <c r="AJ11171" s="30"/>
      <c r="AK11171"/>
      <c r="AL11171"/>
      <c r="AM11171"/>
      <c r="AN11171"/>
      <c r="AO11171"/>
      <c r="AP11171" s="30"/>
    </row>
    <row r="11172" spans="2:42" s="28" customFormat="1" x14ac:dyDescent="0.2">
      <c r="B11172" s="23"/>
      <c r="D11172" s="23"/>
      <c r="E11172" s="30"/>
      <c r="F11172" s="30"/>
      <c r="G11172" s="30"/>
      <c r="H11172" s="30"/>
      <c r="I11172" s="30"/>
      <c r="J11172" s="35"/>
      <c r="AE11172" s="30"/>
      <c r="AF11172" s="31"/>
      <c r="AG11172" s="30"/>
      <c r="AH11172" s="30"/>
      <c r="AI11172" s="30"/>
      <c r="AJ11172" s="30"/>
      <c r="AK11172"/>
      <c r="AL11172"/>
      <c r="AM11172"/>
      <c r="AN11172"/>
      <c r="AO11172"/>
      <c r="AP11172" s="30"/>
    </row>
    <row r="11173" spans="2:42" s="28" customFormat="1" x14ac:dyDescent="0.2">
      <c r="B11173" s="23"/>
      <c r="D11173" s="23"/>
      <c r="E11173" s="30"/>
      <c r="F11173" s="30"/>
      <c r="G11173" s="30"/>
      <c r="H11173" s="30"/>
      <c r="I11173" s="30"/>
      <c r="J11173" s="35"/>
      <c r="AE11173" s="30"/>
      <c r="AF11173" s="31"/>
      <c r="AG11173" s="30"/>
      <c r="AH11173" s="30"/>
      <c r="AI11173" s="30"/>
      <c r="AJ11173" s="30"/>
      <c r="AK11173"/>
      <c r="AL11173"/>
      <c r="AM11173"/>
      <c r="AN11173"/>
      <c r="AO11173"/>
      <c r="AP11173" s="30"/>
    </row>
    <row r="11174" spans="2:42" s="28" customFormat="1" x14ac:dyDescent="0.2">
      <c r="B11174" s="23"/>
      <c r="D11174" s="23"/>
      <c r="E11174" s="30"/>
      <c r="F11174" s="30"/>
      <c r="G11174" s="30"/>
      <c r="H11174" s="30"/>
      <c r="I11174" s="30"/>
      <c r="J11174" s="35"/>
      <c r="AE11174" s="30"/>
      <c r="AF11174" s="31"/>
      <c r="AG11174" s="30"/>
      <c r="AH11174" s="30"/>
      <c r="AI11174" s="30"/>
      <c r="AJ11174" s="30"/>
      <c r="AK11174"/>
      <c r="AL11174"/>
      <c r="AM11174"/>
      <c r="AN11174"/>
      <c r="AO11174"/>
      <c r="AP11174" s="30"/>
    </row>
    <row r="11175" spans="2:42" s="28" customFormat="1" x14ac:dyDescent="0.2">
      <c r="B11175" s="23"/>
      <c r="D11175" s="23"/>
      <c r="E11175" s="30"/>
      <c r="F11175" s="30"/>
      <c r="G11175" s="30"/>
      <c r="H11175" s="30"/>
      <c r="I11175" s="30"/>
      <c r="J11175" s="35"/>
      <c r="AE11175" s="30"/>
      <c r="AF11175" s="31"/>
      <c r="AG11175" s="30"/>
      <c r="AH11175" s="30"/>
      <c r="AI11175" s="30"/>
      <c r="AJ11175" s="30"/>
      <c r="AK11175"/>
      <c r="AL11175"/>
      <c r="AM11175"/>
      <c r="AN11175"/>
      <c r="AO11175"/>
      <c r="AP11175" s="30"/>
    </row>
    <row r="11176" spans="2:42" s="28" customFormat="1" x14ac:dyDescent="0.2">
      <c r="B11176" s="23"/>
      <c r="D11176" s="23"/>
      <c r="E11176" s="30"/>
      <c r="F11176" s="30"/>
      <c r="G11176" s="30"/>
      <c r="H11176" s="30"/>
      <c r="I11176" s="30"/>
      <c r="J11176" s="35"/>
      <c r="AE11176" s="30"/>
      <c r="AF11176" s="31"/>
      <c r="AG11176" s="30"/>
      <c r="AH11176" s="30"/>
      <c r="AI11176" s="30"/>
      <c r="AJ11176" s="30"/>
      <c r="AK11176"/>
      <c r="AL11176"/>
      <c r="AM11176"/>
      <c r="AN11176"/>
      <c r="AO11176"/>
      <c r="AP11176" s="30"/>
    </row>
    <row r="11177" spans="2:42" s="28" customFormat="1" x14ac:dyDescent="0.2">
      <c r="B11177" s="23"/>
      <c r="D11177" s="23"/>
      <c r="E11177" s="30"/>
      <c r="F11177" s="30"/>
      <c r="G11177" s="30"/>
      <c r="H11177" s="30"/>
      <c r="I11177" s="30"/>
      <c r="J11177" s="35"/>
      <c r="AE11177" s="30"/>
      <c r="AF11177" s="31"/>
      <c r="AG11177" s="30"/>
      <c r="AH11177" s="30"/>
      <c r="AI11177" s="30"/>
      <c r="AJ11177" s="30"/>
      <c r="AK11177"/>
      <c r="AL11177"/>
      <c r="AM11177"/>
      <c r="AN11177"/>
      <c r="AO11177"/>
      <c r="AP11177" s="30"/>
    </row>
    <row r="11178" spans="2:42" s="28" customFormat="1" x14ac:dyDescent="0.2">
      <c r="B11178" s="23"/>
      <c r="D11178" s="23"/>
      <c r="E11178" s="30"/>
      <c r="F11178" s="30"/>
      <c r="G11178" s="30"/>
      <c r="H11178" s="30"/>
      <c r="I11178" s="30"/>
      <c r="J11178" s="35"/>
      <c r="AE11178" s="30"/>
      <c r="AF11178" s="31"/>
      <c r="AG11178" s="30"/>
      <c r="AH11178" s="30"/>
      <c r="AI11178" s="30"/>
      <c r="AJ11178" s="30"/>
      <c r="AK11178"/>
      <c r="AL11178"/>
      <c r="AM11178"/>
      <c r="AN11178"/>
      <c r="AO11178"/>
      <c r="AP11178" s="30"/>
    </row>
    <row r="11179" spans="2:42" s="28" customFormat="1" x14ac:dyDescent="0.2">
      <c r="B11179" s="23"/>
      <c r="D11179" s="23"/>
      <c r="E11179" s="30"/>
      <c r="F11179" s="30"/>
      <c r="G11179" s="30"/>
      <c r="H11179" s="30"/>
      <c r="I11179" s="30"/>
      <c r="J11179" s="35"/>
      <c r="AE11179" s="30"/>
      <c r="AF11179" s="31"/>
      <c r="AG11179" s="30"/>
      <c r="AH11179" s="30"/>
      <c r="AI11179" s="30"/>
      <c r="AJ11179" s="30"/>
      <c r="AK11179"/>
      <c r="AL11179"/>
      <c r="AM11179"/>
      <c r="AN11179"/>
      <c r="AO11179"/>
      <c r="AP11179" s="30"/>
    </row>
    <row r="11180" spans="2:42" s="28" customFormat="1" x14ac:dyDescent="0.2">
      <c r="B11180" s="23"/>
      <c r="D11180" s="23"/>
      <c r="E11180" s="30"/>
      <c r="F11180" s="30"/>
      <c r="G11180" s="30"/>
      <c r="H11180" s="30"/>
      <c r="I11180" s="30"/>
      <c r="J11180" s="35"/>
      <c r="AE11180" s="30"/>
      <c r="AF11180" s="31"/>
      <c r="AG11180" s="30"/>
      <c r="AH11180" s="30"/>
      <c r="AI11180" s="30"/>
      <c r="AJ11180" s="30"/>
      <c r="AK11180"/>
      <c r="AL11180"/>
      <c r="AM11180"/>
      <c r="AN11180"/>
      <c r="AO11180"/>
      <c r="AP11180" s="30"/>
    </row>
    <row r="11181" spans="2:42" s="28" customFormat="1" x14ac:dyDescent="0.2">
      <c r="B11181" s="23"/>
      <c r="D11181" s="23"/>
      <c r="E11181" s="30"/>
      <c r="F11181" s="30"/>
      <c r="G11181" s="30"/>
      <c r="H11181" s="30"/>
      <c r="I11181" s="30"/>
      <c r="J11181" s="35"/>
      <c r="AE11181" s="30"/>
      <c r="AF11181" s="31"/>
      <c r="AG11181" s="30"/>
      <c r="AH11181" s="30"/>
      <c r="AI11181" s="30"/>
      <c r="AJ11181" s="30"/>
      <c r="AK11181"/>
      <c r="AL11181"/>
      <c r="AM11181"/>
      <c r="AN11181"/>
      <c r="AO11181"/>
      <c r="AP11181" s="30"/>
    </row>
    <row r="11182" spans="2:42" s="28" customFormat="1" x14ac:dyDescent="0.2">
      <c r="B11182" s="23"/>
      <c r="D11182" s="23"/>
      <c r="E11182" s="30"/>
      <c r="F11182" s="30"/>
      <c r="G11182" s="30"/>
      <c r="H11182" s="30"/>
      <c r="I11182" s="30"/>
      <c r="J11182" s="35"/>
      <c r="AE11182" s="30"/>
      <c r="AF11182" s="31"/>
      <c r="AG11182" s="30"/>
      <c r="AH11182" s="30"/>
      <c r="AI11182" s="30"/>
      <c r="AJ11182" s="30"/>
      <c r="AK11182"/>
      <c r="AL11182"/>
      <c r="AM11182"/>
      <c r="AN11182"/>
      <c r="AO11182"/>
      <c r="AP11182" s="30"/>
    </row>
    <row r="11183" spans="2:42" s="28" customFormat="1" x14ac:dyDescent="0.2">
      <c r="B11183" s="23"/>
      <c r="D11183" s="23"/>
      <c r="E11183" s="30"/>
      <c r="F11183" s="30"/>
      <c r="G11183" s="30"/>
      <c r="H11183" s="30"/>
      <c r="I11183" s="30"/>
      <c r="J11183" s="35"/>
      <c r="AE11183" s="30"/>
      <c r="AF11183" s="31"/>
      <c r="AG11183" s="30"/>
      <c r="AH11183" s="30"/>
      <c r="AI11183" s="30"/>
      <c r="AJ11183" s="30"/>
      <c r="AK11183"/>
      <c r="AL11183"/>
      <c r="AM11183"/>
      <c r="AN11183"/>
      <c r="AO11183"/>
      <c r="AP11183" s="30"/>
    </row>
    <row r="11184" spans="2:42" s="28" customFormat="1" x14ac:dyDescent="0.2">
      <c r="B11184" s="23"/>
      <c r="D11184" s="23"/>
      <c r="E11184" s="30"/>
      <c r="F11184" s="30"/>
      <c r="G11184" s="30"/>
      <c r="H11184" s="30"/>
      <c r="I11184" s="30"/>
      <c r="J11184" s="35"/>
      <c r="AE11184" s="30"/>
      <c r="AF11184" s="31"/>
      <c r="AG11184" s="30"/>
      <c r="AH11184" s="30"/>
      <c r="AI11184" s="30"/>
      <c r="AJ11184" s="30"/>
      <c r="AK11184"/>
      <c r="AL11184"/>
      <c r="AM11184"/>
      <c r="AN11184"/>
      <c r="AO11184"/>
      <c r="AP11184" s="30"/>
    </row>
    <row r="11185" spans="2:42" s="28" customFormat="1" x14ac:dyDescent="0.2">
      <c r="B11185" s="23"/>
      <c r="D11185" s="23"/>
      <c r="E11185" s="30"/>
      <c r="F11185" s="30"/>
      <c r="G11185" s="30"/>
      <c r="H11185" s="30"/>
      <c r="I11185" s="30"/>
      <c r="J11185" s="35"/>
      <c r="AE11185" s="30"/>
      <c r="AF11185" s="31"/>
      <c r="AG11185" s="30"/>
      <c r="AH11185" s="30"/>
      <c r="AI11185" s="30"/>
      <c r="AJ11185" s="30"/>
      <c r="AK11185"/>
      <c r="AL11185"/>
      <c r="AM11185"/>
      <c r="AN11185"/>
      <c r="AO11185"/>
      <c r="AP11185" s="30"/>
    </row>
    <row r="11186" spans="2:42" s="28" customFormat="1" x14ac:dyDescent="0.2">
      <c r="B11186" s="23"/>
      <c r="D11186" s="23"/>
      <c r="E11186" s="30"/>
      <c r="F11186" s="30"/>
      <c r="G11186" s="30"/>
      <c r="H11186" s="30"/>
      <c r="I11186" s="30"/>
      <c r="J11186" s="35"/>
      <c r="AE11186" s="30"/>
      <c r="AF11186" s="31"/>
      <c r="AG11186" s="30"/>
      <c r="AH11186" s="30"/>
      <c r="AI11186" s="30"/>
      <c r="AJ11186" s="30"/>
      <c r="AK11186"/>
      <c r="AL11186"/>
      <c r="AM11186"/>
      <c r="AN11186"/>
      <c r="AO11186"/>
      <c r="AP11186" s="30"/>
    </row>
    <row r="11187" spans="2:42" s="28" customFormat="1" x14ac:dyDescent="0.2">
      <c r="B11187" s="23"/>
      <c r="D11187" s="23"/>
      <c r="E11187" s="30"/>
      <c r="F11187" s="30"/>
      <c r="G11187" s="30"/>
      <c r="H11187" s="30"/>
      <c r="I11187" s="30"/>
      <c r="J11187" s="35"/>
      <c r="AE11187" s="30"/>
      <c r="AF11187" s="31"/>
      <c r="AG11187" s="30"/>
      <c r="AH11187" s="30"/>
      <c r="AI11187" s="30"/>
      <c r="AJ11187" s="30"/>
      <c r="AK11187"/>
      <c r="AL11187"/>
      <c r="AM11187"/>
      <c r="AN11187"/>
      <c r="AO11187"/>
      <c r="AP11187" s="30"/>
    </row>
    <row r="11188" spans="2:42" s="28" customFormat="1" x14ac:dyDescent="0.2">
      <c r="B11188" s="23"/>
      <c r="D11188" s="23"/>
      <c r="E11188" s="30"/>
      <c r="F11188" s="30"/>
      <c r="G11188" s="30"/>
      <c r="H11188" s="30"/>
      <c r="I11188" s="30"/>
      <c r="J11188" s="35"/>
      <c r="AE11188" s="30"/>
      <c r="AF11188" s="31"/>
      <c r="AG11188" s="30"/>
      <c r="AH11188" s="30"/>
      <c r="AI11188" s="30"/>
      <c r="AJ11188" s="30"/>
      <c r="AK11188"/>
      <c r="AL11188"/>
      <c r="AM11188"/>
      <c r="AN11188"/>
      <c r="AO11188"/>
      <c r="AP11188" s="30"/>
    </row>
    <row r="11189" spans="2:42" s="28" customFormat="1" x14ac:dyDescent="0.2">
      <c r="B11189" s="23"/>
      <c r="D11189" s="23"/>
      <c r="E11189" s="30"/>
      <c r="F11189" s="30"/>
      <c r="G11189" s="30"/>
      <c r="H11189" s="30"/>
      <c r="I11189" s="30"/>
      <c r="J11189" s="35"/>
      <c r="AE11189" s="30"/>
      <c r="AF11189" s="31"/>
      <c r="AG11189" s="30"/>
      <c r="AH11189" s="30"/>
      <c r="AI11189" s="30"/>
      <c r="AJ11189" s="30"/>
      <c r="AK11189"/>
      <c r="AL11189"/>
      <c r="AM11189"/>
      <c r="AN11189"/>
      <c r="AO11189"/>
      <c r="AP11189" s="30"/>
    </row>
    <row r="11190" spans="2:42" s="28" customFormat="1" x14ac:dyDescent="0.2">
      <c r="B11190" s="23"/>
      <c r="D11190" s="23"/>
      <c r="E11190" s="30"/>
      <c r="F11190" s="30"/>
      <c r="G11190" s="30"/>
      <c r="H11190" s="30"/>
      <c r="I11190" s="30"/>
      <c r="J11190" s="35"/>
      <c r="AE11190" s="30"/>
      <c r="AF11190" s="31"/>
      <c r="AG11190" s="30"/>
      <c r="AH11190" s="30"/>
      <c r="AI11190" s="30"/>
      <c r="AJ11190" s="30"/>
      <c r="AK11190"/>
      <c r="AL11190"/>
      <c r="AM11190"/>
      <c r="AN11190"/>
      <c r="AO11190"/>
      <c r="AP11190" s="30"/>
    </row>
    <row r="11191" spans="2:42" s="28" customFormat="1" x14ac:dyDescent="0.2">
      <c r="B11191" s="23"/>
      <c r="D11191" s="23"/>
      <c r="E11191" s="30"/>
      <c r="F11191" s="30"/>
      <c r="G11191" s="30"/>
      <c r="H11191" s="30"/>
      <c r="I11191" s="30"/>
      <c r="J11191" s="35"/>
      <c r="AE11191" s="30"/>
      <c r="AF11191" s="31"/>
      <c r="AG11191" s="30"/>
      <c r="AH11191" s="30"/>
      <c r="AI11191" s="30"/>
      <c r="AJ11191" s="30"/>
      <c r="AK11191"/>
      <c r="AL11191"/>
      <c r="AM11191"/>
      <c r="AN11191"/>
      <c r="AO11191"/>
      <c r="AP11191" s="30"/>
    </row>
    <row r="11192" spans="2:42" s="28" customFormat="1" x14ac:dyDescent="0.2">
      <c r="B11192" s="23"/>
      <c r="D11192" s="23"/>
      <c r="E11192" s="30"/>
      <c r="F11192" s="30"/>
      <c r="G11192" s="30"/>
      <c r="H11192" s="30"/>
      <c r="I11192" s="30"/>
      <c r="J11192" s="35"/>
      <c r="AE11192" s="30"/>
      <c r="AF11192" s="31"/>
      <c r="AG11192" s="30"/>
      <c r="AH11192" s="30"/>
      <c r="AI11192" s="30"/>
      <c r="AJ11192" s="30"/>
      <c r="AK11192"/>
      <c r="AL11192"/>
      <c r="AM11192"/>
      <c r="AN11192"/>
      <c r="AO11192"/>
      <c r="AP11192" s="30"/>
    </row>
    <row r="11193" spans="2:42" s="28" customFormat="1" x14ac:dyDescent="0.2">
      <c r="B11193" s="23"/>
      <c r="D11193" s="23"/>
      <c r="E11193" s="30"/>
      <c r="F11193" s="30"/>
      <c r="G11193" s="30"/>
      <c r="H11193" s="30"/>
      <c r="I11193" s="30"/>
      <c r="J11193" s="35"/>
      <c r="AE11193" s="30"/>
      <c r="AF11193" s="31"/>
      <c r="AG11193" s="30"/>
      <c r="AH11193" s="30"/>
      <c r="AI11193" s="30"/>
      <c r="AJ11193" s="30"/>
      <c r="AK11193"/>
      <c r="AL11193"/>
      <c r="AM11193"/>
      <c r="AN11193"/>
      <c r="AO11193"/>
      <c r="AP11193" s="30"/>
    </row>
    <row r="11194" spans="2:42" s="28" customFormat="1" x14ac:dyDescent="0.2">
      <c r="B11194" s="23"/>
      <c r="D11194" s="23"/>
      <c r="E11194" s="30"/>
      <c r="F11194" s="30"/>
      <c r="G11194" s="30"/>
      <c r="H11194" s="30"/>
      <c r="I11194" s="30"/>
      <c r="J11194" s="35"/>
      <c r="AE11194" s="30"/>
      <c r="AF11194" s="31"/>
      <c r="AG11194" s="30"/>
      <c r="AH11194" s="30"/>
      <c r="AI11194" s="30"/>
      <c r="AJ11194" s="30"/>
      <c r="AK11194"/>
      <c r="AL11194"/>
      <c r="AM11194"/>
      <c r="AN11194"/>
      <c r="AO11194"/>
      <c r="AP11194" s="30"/>
    </row>
    <row r="11195" spans="2:42" s="28" customFormat="1" x14ac:dyDescent="0.2">
      <c r="B11195" s="23"/>
      <c r="D11195" s="23"/>
      <c r="E11195" s="30"/>
      <c r="F11195" s="30"/>
      <c r="G11195" s="30"/>
      <c r="H11195" s="30"/>
      <c r="I11195" s="30"/>
      <c r="J11195" s="35"/>
      <c r="AE11195" s="30"/>
      <c r="AF11195" s="31"/>
      <c r="AG11195" s="30"/>
      <c r="AH11195" s="30"/>
      <c r="AI11195" s="30"/>
      <c r="AJ11195" s="30"/>
      <c r="AK11195"/>
      <c r="AL11195"/>
      <c r="AM11195"/>
      <c r="AN11195"/>
      <c r="AO11195"/>
      <c r="AP11195" s="30"/>
    </row>
    <row r="11196" spans="2:42" s="28" customFormat="1" x14ac:dyDescent="0.2">
      <c r="B11196" s="23"/>
      <c r="D11196" s="23"/>
      <c r="E11196" s="30"/>
      <c r="F11196" s="30"/>
      <c r="G11196" s="30"/>
      <c r="H11196" s="30"/>
      <c r="I11196" s="30"/>
      <c r="J11196" s="35"/>
      <c r="AE11196" s="30"/>
      <c r="AF11196" s="31"/>
      <c r="AG11196" s="30"/>
      <c r="AH11196" s="30"/>
      <c r="AI11196" s="30"/>
      <c r="AJ11196" s="30"/>
      <c r="AK11196"/>
      <c r="AL11196"/>
      <c r="AM11196"/>
      <c r="AN11196"/>
      <c r="AO11196"/>
      <c r="AP11196" s="30"/>
    </row>
    <row r="11197" spans="2:42" s="28" customFormat="1" x14ac:dyDescent="0.2">
      <c r="B11197" s="23"/>
      <c r="D11197" s="23"/>
      <c r="E11197" s="30"/>
      <c r="F11197" s="30"/>
      <c r="G11197" s="30"/>
      <c r="H11197" s="30"/>
      <c r="I11197" s="30"/>
      <c r="J11197" s="35"/>
      <c r="AE11197" s="30"/>
      <c r="AF11197" s="31"/>
      <c r="AG11197" s="30"/>
      <c r="AH11197" s="30"/>
      <c r="AI11197" s="30"/>
      <c r="AJ11197" s="30"/>
      <c r="AK11197"/>
      <c r="AL11197"/>
      <c r="AM11197"/>
      <c r="AN11197"/>
      <c r="AO11197"/>
      <c r="AP11197" s="30"/>
    </row>
    <row r="11198" spans="2:42" s="28" customFormat="1" x14ac:dyDescent="0.2">
      <c r="B11198" s="23"/>
      <c r="D11198" s="23"/>
      <c r="E11198" s="30"/>
      <c r="F11198" s="30"/>
      <c r="G11198" s="30"/>
      <c r="H11198" s="30"/>
      <c r="I11198" s="30"/>
      <c r="J11198" s="35"/>
      <c r="AE11198" s="30"/>
      <c r="AF11198" s="31"/>
      <c r="AG11198" s="30"/>
      <c r="AH11198" s="30"/>
      <c r="AI11198" s="30"/>
      <c r="AJ11198" s="30"/>
      <c r="AK11198"/>
      <c r="AL11198"/>
      <c r="AM11198"/>
      <c r="AN11198"/>
      <c r="AO11198"/>
      <c r="AP11198" s="30"/>
    </row>
    <row r="11199" spans="2:42" s="28" customFormat="1" x14ac:dyDescent="0.2">
      <c r="B11199" s="23"/>
      <c r="D11199" s="23"/>
      <c r="E11199" s="30"/>
      <c r="F11199" s="30"/>
      <c r="G11199" s="30"/>
      <c r="H11199" s="30"/>
      <c r="I11199" s="30"/>
      <c r="J11199" s="35"/>
      <c r="AE11199" s="30"/>
      <c r="AF11199" s="31"/>
      <c r="AG11199" s="30"/>
      <c r="AH11199" s="30"/>
      <c r="AI11199" s="30"/>
      <c r="AJ11199" s="30"/>
      <c r="AK11199"/>
      <c r="AL11199"/>
      <c r="AM11199"/>
      <c r="AN11199"/>
      <c r="AO11199"/>
      <c r="AP11199" s="30"/>
    </row>
    <row r="11200" spans="2:42" s="28" customFormat="1" x14ac:dyDescent="0.2">
      <c r="B11200" s="23"/>
      <c r="D11200" s="23"/>
      <c r="E11200" s="30"/>
      <c r="F11200" s="30"/>
      <c r="G11200" s="30"/>
      <c r="H11200" s="30"/>
      <c r="I11200" s="30"/>
      <c r="J11200" s="35"/>
      <c r="AE11200" s="30"/>
      <c r="AF11200" s="31"/>
      <c r="AG11200" s="30"/>
      <c r="AH11200" s="30"/>
      <c r="AI11200" s="30"/>
      <c r="AJ11200" s="30"/>
      <c r="AK11200"/>
      <c r="AL11200"/>
      <c r="AM11200"/>
      <c r="AN11200"/>
      <c r="AO11200"/>
      <c r="AP11200" s="30"/>
    </row>
    <row r="11201" spans="2:42" s="28" customFormat="1" x14ac:dyDescent="0.2">
      <c r="B11201" s="23"/>
      <c r="D11201" s="23"/>
      <c r="E11201" s="30"/>
      <c r="F11201" s="30"/>
      <c r="G11201" s="30"/>
      <c r="H11201" s="30"/>
      <c r="I11201" s="30"/>
      <c r="J11201" s="35"/>
      <c r="AE11201" s="30"/>
      <c r="AF11201" s="31"/>
      <c r="AG11201" s="30"/>
      <c r="AH11201" s="30"/>
      <c r="AI11201" s="30"/>
      <c r="AJ11201" s="30"/>
      <c r="AK11201"/>
      <c r="AL11201"/>
      <c r="AM11201"/>
      <c r="AN11201"/>
      <c r="AO11201"/>
      <c r="AP11201" s="30"/>
    </row>
    <row r="11202" spans="2:42" s="28" customFormat="1" x14ac:dyDescent="0.2">
      <c r="B11202" s="23"/>
      <c r="D11202" s="23"/>
      <c r="E11202" s="30"/>
      <c r="F11202" s="30"/>
      <c r="G11202" s="30"/>
      <c r="H11202" s="30"/>
      <c r="I11202" s="30"/>
      <c r="J11202" s="35"/>
      <c r="AE11202" s="30"/>
      <c r="AF11202" s="31"/>
      <c r="AG11202" s="30"/>
      <c r="AH11202" s="30"/>
      <c r="AI11202" s="30"/>
      <c r="AJ11202" s="30"/>
      <c r="AK11202"/>
      <c r="AL11202"/>
      <c r="AM11202"/>
      <c r="AN11202"/>
      <c r="AO11202"/>
      <c r="AP11202" s="30"/>
    </row>
    <row r="11203" spans="2:42" s="28" customFormat="1" x14ac:dyDescent="0.2">
      <c r="B11203" s="23"/>
      <c r="D11203" s="23"/>
      <c r="E11203" s="30"/>
      <c r="F11203" s="30"/>
      <c r="G11203" s="30"/>
      <c r="H11203" s="30"/>
      <c r="I11203" s="30"/>
      <c r="J11203" s="35"/>
      <c r="AE11203" s="30"/>
      <c r="AF11203" s="31"/>
      <c r="AG11203" s="30"/>
      <c r="AH11203" s="30"/>
      <c r="AI11203" s="30"/>
      <c r="AJ11203" s="30"/>
      <c r="AK11203"/>
      <c r="AL11203"/>
      <c r="AM11203"/>
      <c r="AN11203"/>
      <c r="AO11203"/>
      <c r="AP11203" s="30"/>
    </row>
    <row r="11204" spans="2:42" s="28" customFormat="1" x14ac:dyDescent="0.2">
      <c r="B11204" s="23"/>
      <c r="D11204" s="23"/>
      <c r="E11204" s="30"/>
      <c r="F11204" s="30"/>
      <c r="G11204" s="30"/>
      <c r="H11204" s="30"/>
      <c r="I11204" s="30"/>
      <c r="J11204" s="35"/>
      <c r="AE11204" s="30"/>
      <c r="AF11204" s="31"/>
      <c r="AG11204" s="30"/>
      <c r="AH11204" s="30"/>
      <c r="AI11204" s="30"/>
      <c r="AJ11204" s="30"/>
      <c r="AK11204"/>
      <c r="AL11204"/>
      <c r="AM11204"/>
      <c r="AN11204"/>
      <c r="AO11204"/>
      <c r="AP11204" s="30"/>
    </row>
    <row r="11205" spans="2:42" s="28" customFormat="1" x14ac:dyDescent="0.2">
      <c r="B11205" s="23"/>
      <c r="D11205" s="23"/>
      <c r="E11205" s="30"/>
      <c r="F11205" s="30"/>
      <c r="G11205" s="30"/>
      <c r="H11205" s="30"/>
      <c r="I11205" s="30"/>
      <c r="J11205" s="35"/>
      <c r="AE11205" s="30"/>
      <c r="AF11205" s="31"/>
      <c r="AG11205" s="30"/>
      <c r="AH11205" s="30"/>
      <c r="AI11205" s="30"/>
      <c r="AJ11205" s="30"/>
      <c r="AK11205"/>
      <c r="AL11205"/>
      <c r="AM11205"/>
      <c r="AN11205"/>
      <c r="AO11205"/>
      <c r="AP11205" s="30"/>
    </row>
    <row r="11206" spans="2:42" s="28" customFormat="1" x14ac:dyDescent="0.2">
      <c r="B11206" s="23"/>
      <c r="D11206" s="23"/>
      <c r="E11206" s="30"/>
      <c r="F11206" s="30"/>
      <c r="G11206" s="30"/>
      <c r="H11206" s="30"/>
      <c r="I11206" s="30"/>
      <c r="J11206" s="35"/>
      <c r="AE11206" s="30"/>
      <c r="AF11206" s="31"/>
      <c r="AG11206" s="30"/>
      <c r="AH11206" s="30"/>
      <c r="AI11206" s="30"/>
      <c r="AJ11206" s="30"/>
      <c r="AK11206"/>
      <c r="AL11206"/>
      <c r="AM11206"/>
      <c r="AN11206"/>
      <c r="AO11206"/>
      <c r="AP11206" s="30"/>
    </row>
    <row r="11207" spans="2:42" s="28" customFormat="1" x14ac:dyDescent="0.2">
      <c r="B11207" s="23"/>
      <c r="D11207" s="23"/>
      <c r="E11207" s="30"/>
      <c r="F11207" s="30"/>
      <c r="G11207" s="30"/>
      <c r="H11207" s="30"/>
      <c r="I11207" s="30"/>
      <c r="J11207" s="35"/>
      <c r="AE11207" s="30"/>
      <c r="AF11207" s="31"/>
      <c r="AG11207" s="30"/>
      <c r="AH11207" s="30"/>
      <c r="AI11207" s="30"/>
      <c r="AJ11207" s="30"/>
      <c r="AK11207"/>
      <c r="AL11207"/>
      <c r="AM11207"/>
      <c r="AN11207"/>
      <c r="AO11207"/>
      <c r="AP11207" s="30"/>
    </row>
    <row r="11208" spans="2:42" s="28" customFormat="1" x14ac:dyDescent="0.2">
      <c r="B11208" s="23"/>
      <c r="D11208" s="23"/>
      <c r="E11208" s="30"/>
      <c r="F11208" s="30"/>
      <c r="G11208" s="30"/>
      <c r="H11208" s="30"/>
      <c r="I11208" s="30"/>
      <c r="J11208" s="35"/>
      <c r="AE11208" s="30"/>
      <c r="AF11208" s="31"/>
      <c r="AG11208" s="30"/>
      <c r="AH11208" s="30"/>
      <c r="AI11208" s="30"/>
      <c r="AJ11208" s="30"/>
      <c r="AK11208"/>
      <c r="AL11208"/>
      <c r="AM11208"/>
      <c r="AN11208"/>
      <c r="AO11208"/>
      <c r="AP11208" s="30"/>
    </row>
    <row r="11209" spans="2:42" s="28" customFormat="1" x14ac:dyDescent="0.2">
      <c r="B11209" s="23"/>
      <c r="D11209" s="23"/>
      <c r="E11209" s="30"/>
      <c r="F11209" s="30"/>
      <c r="G11209" s="30"/>
      <c r="H11209" s="30"/>
      <c r="I11209" s="30"/>
      <c r="J11209" s="35"/>
      <c r="AE11209" s="30"/>
      <c r="AF11209" s="31"/>
      <c r="AG11209" s="30"/>
      <c r="AH11209" s="30"/>
      <c r="AI11209" s="30"/>
      <c r="AJ11209" s="30"/>
      <c r="AK11209"/>
      <c r="AL11209"/>
      <c r="AM11209"/>
      <c r="AN11209"/>
      <c r="AO11209"/>
      <c r="AP11209" s="30"/>
    </row>
    <row r="11210" spans="2:42" s="28" customFormat="1" x14ac:dyDescent="0.2">
      <c r="B11210" s="23"/>
      <c r="D11210" s="23"/>
      <c r="E11210" s="30"/>
      <c r="F11210" s="30"/>
      <c r="G11210" s="30"/>
      <c r="H11210" s="30"/>
      <c r="I11210" s="30"/>
      <c r="J11210" s="35"/>
      <c r="AE11210" s="30"/>
      <c r="AF11210" s="31"/>
      <c r="AG11210" s="30"/>
      <c r="AH11210" s="30"/>
      <c r="AI11210" s="30"/>
      <c r="AJ11210" s="30"/>
      <c r="AK11210"/>
      <c r="AL11210"/>
      <c r="AM11210"/>
      <c r="AN11210"/>
      <c r="AO11210"/>
      <c r="AP11210" s="30"/>
    </row>
    <row r="11211" spans="2:42" s="28" customFormat="1" x14ac:dyDescent="0.2">
      <c r="B11211" s="23"/>
      <c r="D11211" s="23"/>
      <c r="E11211" s="30"/>
      <c r="F11211" s="30"/>
      <c r="G11211" s="30"/>
      <c r="H11211" s="30"/>
      <c r="I11211" s="30"/>
      <c r="J11211" s="35"/>
      <c r="AE11211" s="30"/>
      <c r="AF11211" s="31"/>
      <c r="AG11211" s="30"/>
      <c r="AH11211" s="30"/>
      <c r="AI11211" s="30"/>
      <c r="AJ11211" s="30"/>
      <c r="AK11211"/>
      <c r="AL11211"/>
      <c r="AM11211"/>
      <c r="AN11211"/>
      <c r="AO11211"/>
      <c r="AP11211" s="30"/>
    </row>
    <row r="11212" spans="2:42" s="28" customFormat="1" x14ac:dyDescent="0.2">
      <c r="B11212" s="23"/>
      <c r="D11212" s="23"/>
      <c r="E11212" s="30"/>
      <c r="F11212" s="30"/>
      <c r="G11212" s="30"/>
      <c r="H11212" s="30"/>
      <c r="I11212" s="30"/>
      <c r="J11212" s="35"/>
      <c r="AE11212" s="30"/>
      <c r="AF11212" s="31"/>
      <c r="AG11212" s="30"/>
      <c r="AH11212" s="30"/>
      <c r="AI11212" s="30"/>
      <c r="AJ11212" s="30"/>
      <c r="AK11212"/>
      <c r="AL11212"/>
      <c r="AM11212"/>
      <c r="AN11212"/>
      <c r="AO11212"/>
      <c r="AP11212" s="30"/>
    </row>
    <row r="11213" spans="2:42" s="28" customFormat="1" x14ac:dyDescent="0.2">
      <c r="B11213" s="23"/>
      <c r="D11213" s="23"/>
      <c r="E11213" s="30"/>
      <c r="F11213" s="30"/>
      <c r="G11213" s="30"/>
      <c r="H11213" s="30"/>
      <c r="I11213" s="30"/>
      <c r="J11213" s="35"/>
      <c r="AE11213" s="30"/>
      <c r="AF11213" s="31"/>
      <c r="AG11213" s="30"/>
      <c r="AH11213" s="30"/>
      <c r="AI11213" s="30"/>
      <c r="AJ11213" s="30"/>
      <c r="AK11213"/>
      <c r="AL11213"/>
      <c r="AM11213"/>
      <c r="AN11213"/>
      <c r="AO11213"/>
      <c r="AP11213" s="30"/>
    </row>
    <row r="11214" spans="2:42" s="28" customFormat="1" x14ac:dyDescent="0.2">
      <c r="B11214" s="23"/>
      <c r="D11214" s="23"/>
      <c r="E11214" s="30"/>
      <c r="F11214" s="30"/>
      <c r="G11214" s="30"/>
      <c r="H11214" s="30"/>
      <c r="I11214" s="30"/>
      <c r="J11214" s="35"/>
      <c r="AE11214" s="30"/>
      <c r="AF11214" s="31"/>
      <c r="AG11214" s="30"/>
      <c r="AH11214" s="30"/>
      <c r="AI11214" s="30"/>
      <c r="AJ11214" s="30"/>
      <c r="AK11214"/>
      <c r="AL11214"/>
      <c r="AM11214"/>
      <c r="AN11214"/>
      <c r="AO11214"/>
      <c r="AP11214" s="30"/>
    </row>
    <row r="11215" spans="2:42" s="28" customFormat="1" x14ac:dyDescent="0.2">
      <c r="B11215" s="23"/>
      <c r="D11215" s="23"/>
      <c r="E11215" s="30"/>
      <c r="F11215" s="30"/>
      <c r="G11215" s="30"/>
      <c r="H11215" s="30"/>
      <c r="I11215" s="30"/>
      <c r="J11215" s="35"/>
      <c r="AE11215" s="30"/>
      <c r="AF11215" s="31"/>
      <c r="AG11215" s="30"/>
      <c r="AH11215" s="30"/>
      <c r="AI11215" s="30"/>
      <c r="AJ11215" s="30"/>
      <c r="AK11215"/>
      <c r="AL11215"/>
      <c r="AM11215"/>
      <c r="AN11215"/>
      <c r="AO11215"/>
      <c r="AP11215" s="30"/>
    </row>
    <row r="11216" spans="2:42" s="28" customFormat="1" x14ac:dyDescent="0.2">
      <c r="B11216" s="23"/>
      <c r="D11216" s="23"/>
      <c r="E11216" s="30"/>
      <c r="F11216" s="30"/>
      <c r="G11216" s="30"/>
      <c r="H11216" s="30"/>
      <c r="I11216" s="30"/>
      <c r="J11216" s="35"/>
      <c r="AE11216" s="30"/>
      <c r="AF11216" s="31"/>
      <c r="AG11216" s="30"/>
      <c r="AH11216" s="30"/>
      <c r="AI11216" s="30"/>
      <c r="AJ11216" s="30"/>
      <c r="AK11216"/>
      <c r="AL11216"/>
      <c r="AM11216"/>
      <c r="AN11216"/>
      <c r="AO11216"/>
      <c r="AP11216" s="30"/>
    </row>
    <row r="11217" spans="2:42" s="28" customFormat="1" x14ac:dyDescent="0.2">
      <c r="B11217" s="23"/>
      <c r="D11217" s="23"/>
      <c r="E11217" s="30"/>
      <c r="F11217" s="30"/>
      <c r="G11217" s="30"/>
      <c r="H11217" s="30"/>
      <c r="I11217" s="30"/>
      <c r="J11217" s="35"/>
      <c r="AE11217" s="30"/>
      <c r="AF11217" s="31"/>
      <c r="AG11217" s="30"/>
      <c r="AH11217" s="30"/>
      <c r="AI11217" s="30"/>
      <c r="AJ11217" s="30"/>
      <c r="AK11217"/>
      <c r="AL11217"/>
      <c r="AM11217"/>
      <c r="AN11217"/>
      <c r="AO11217"/>
      <c r="AP11217" s="30"/>
    </row>
    <row r="11218" spans="2:42" s="28" customFormat="1" x14ac:dyDescent="0.2">
      <c r="B11218" s="23"/>
      <c r="D11218" s="23"/>
      <c r="E11218" s="30"/>
      <c r="F11218" s="30"/>
      <c r="G11218" s="30"/>
      <c r="H11218" s="30"/>
      <c r="I11218" s="30"/>
      <c r="J11218" s="35"/>
      <c r="AE11218" s="30"/>
      <c r="AF11218" s="31"/>
      <c r="AG11218" s="30"/>
      <c r="AH11218" s="30"/>
      <c r="AI11218" s="30"/>
      <c r="AJ11218" s="30"/>
      <c r="AK11218"/>
      <c r="AL11218"/>
      <c r="AM11218"/>
      <c r="AN11218"/>
      <c r="AO11218"/>
      <c r="AP11218" s="30"/>
    </row>
    <row r="11219" spans="2:42" s="28" customFormat="1" x14ac:dyDescent="0.2">
      <c r="B11219" s="23"/>
      <c r="D11219" s="23"/>
      <c r="E11219" s="30"/>
      <c r="F11219" s="30"/>
      <c r="G11219" s="30"/>
      <c r="H11219" s="30"/>
      <c r="I11219" s="30"/>
      <c r="J11219" s="35"/>
      <c r="AE11219" s="30"/>
      <c r="AF11219" s="31"/>
      <c r="AG11219" s="30"/>
      <c r="AH11219" s="30"/>
      <c r="AI11219" s="30"/>
      <c r="AJ11219" s="30"/>
      <c r="AK11219"/>
      <c r="AL11219"/>
      <c r="AM11219"/>
      <c r="AN11219"/>
      <c r="AO11219"/>
      <c r="AP11219" s="30"/>
    </row>
    <row r="11220" spans="2:42" s="28" customFormat="1" x14ac:dyDescent="0.2">
      <c r="B11220" s="23"/>
      <c r="D11220" s="23"/>
      <c r="E11220" s="30"/>
      <c r="F11220" s="30"/>
      <c r="G11220" s="30"/>
      <c r="H11220" s="30"/>
      <c r="I11220" s="30"/>
      <c r="J11220" s="35"/>
      <c r="AE11220" s="30"/>
      <c r="AF11220" s="31"/>
      <c r="AG11220" s="30"/>
      <c r="AH11220" s="30"/>
      <c r="AI11220" s="30"/>
      <c r="AJ11220" s="30"/>
      <c r="AK11220"/>
      <c r="AL11220"/>
      <c r="AM11220"/>
      <c r="AN11220"/>
      <c r="AO11220"/>
      <c r="AP11220" s="30"/>
    </row>
    <row r="11221" spans="2:42" s="28" customFormat="1" x14ac:dyDescent="0.2">
      <c r="B11221" s="23"/>
      <c r="D11221" s="23"/>
      <c r="E11221" s="30"/>
      <c r="F11221" s="30"/>
      <c r="G11221" s="30"/>
      <c r="H11221" s="30"/>
      <c r="I11221" s="30"/>
      <c r="J11221" s="35"/>
      <c r="AE11221" s="30"/>
      <c r="AF11221" s="31"/>
      <c r="AG11221" s="30"/>
      <c r="AH11221" s="30"/>
      <c r="AI11221" s="30"/>
      <c r="AJ11221" s="30"/>
      <c r="AK11221"/>
      <c r="AL11221"/>
      <c r="AM11221"/>
      <c r="AN11221"/>
      <c r="AO11221"/>
      <c r="AP11221" s="30"/>
    </row>
    <row r="11222" spans="2:42" s="28" customFormat="1" x14ac:dyDescent="0.2">
      <c r="B11222" s="23"/>
      <c r="D11222" s="23"/>
      <c r="E11222" s="30"/>
      <c r="F11222" s="30"/>
      <c r="G11222" s="30"/>
      <c r="H11222" s="30"/>
      <c r="I11222" s="30"/>
      <c r="J11222" s="35"/>
      <c r="AE11222" s="30"/>
      <c r="AF11222" s="31"/>
      <c r="AG11222" s="30"/>
      <c r="AH11222" s="30"/>
      <c r="AI11222" s="30"/>
      <c r="AJ11222" s="30"/>
      <c r="AK11222"/>
      <c r="AL11222"/>
      <c r="AM11222"/>
      <c r="AN11222"/>
      <c r="AO11222"/>
      <c r="AP11222" s="30"/>
    </row>
    <row r="11223" spans="2:42" s="28" customFormat="1" x14ac:dyDescent="0.2">
      <c r="B11223" s="23"/>
      <c r="D11223" s="23"/>
      <c r="E11223" s="30"/>
      <c r="F11223" s="30"/>
      <c r="G11223" s="30"/>
      <c r="H11223" s="30"/>
      <c r="I11223" s="30"/>
      <c r="J11223" s="35"/>
      <c r="AE11223" s="30"/>
      <c r="AF11223" s="31"/>
      <c r="AG11223" s="30"/>
      <c r="AH11223" s="30"/>
      <c r="AI11223" s="30"/>
      <c r="AJ11223" s="30"/>
      <c r="AK11223"/>
      <c r="AL11223"/>
      <c r="AM11223"/>
      <c r="AN11223"/>
      <c r="AO11223"/>
      <c r="AP11223" s="30"/>
    </row>
    <row r="11224" spans="2:42" s="28" customFormat="1" x14ac:dyDescent="0.2">
      <c r="B11224" s="23"/>
      <c r="D11224" s="23"/>
      <c r="E11224" s="30"/>
      <c r="F11224" s="30"/>
      <c r="G11224" s="30"/>
      <c r="H11224" s="30"/>
      <c r="I11224" s="30"/>
      <c r="J11224" s="35"/>
      <c r="AE11224" s="30"/>
      <c r="AF11224" s="31"/>
      <c r="AG11224" s="30"/>
      <c r="AH11224" s="30"/>
      <c r="AI11224" s="30"/>
      <c r="AJ11224" s="30"/>
      <c r="AK11224"/>
      <c r="AL11224"/>
      <c r="AM11224"/>
      <c r="AN11224"/>
      <c r="AO11224"/>
      <c r="AP11224" s="30"/>
    </row>
    <row r="11225" spans="2:42" s="28" customFormat="1" x14ac:dyDescent="0.2">
      <c r="B11225" s="23"/>
      <c r="D11225" s="23"/>
      <c r="E11225" s="30"/>
      <c r="F11225" s="30"/>
      <c r="G11225" s="30"/>
      <c r="H11225" s="30"/>
      <c r="I11225" s="30"/>
      <c r="J11225" s="35"/>
      <c r="AE11225" s="30"/>
      <c r="AF11225" s="31"/>
      <c r="AG11225" s="30"/>
      <c r="AH11225" s="30"/>
      <c r="AI11225" s="30"/>
      <c r="AJ11225" s="30"/>
      <c r="AK11225"/>
      <c r="AL11225"/>
      <c r="AM11225"/>
      <c r="AN11225"/>
      <c r="AO11225"/>
      <c r="AP11225" s="30"/>
    </row>
    <row r="11226" spans="2:42" s="28" customFormat="1" x14ac:dyDescent="0.2">
      <c r="B11226" s="23"/>
      <c r="D11226" s="23"/>
      <c r="E11226" s="30"/>
      <c r="F11226" s="30"/>
      <c r="G11226" s="30"/>
      <c r="H11226" s="30"/>
      <c r="I11226" s="30"/>
      <c r="J11226" s="35"/>
      <c r="AE11226" s="30"/>
      <c r="AF11226" s="31"/>
      <c r="AG11226" s="30"/>
      <c r="AH11226" s="30"/>
      <c r="AI11226" s="30"/>
      <c r="AJ11226" s="30"/>
      <c r="AK11226"/>
      <c r="AL11226"/>
      <c r="AM11226"/>
      <c r="AN11226"/>
      <c r="AO11226"/>
      <c r="AP11226" s="30"/>
    </row>
    <row r="11227" spans="2:42" s="28" customFormat="1" x14ac:dyDescent="0.2">
      <c r="B11227" s="23"/>
      <c r="D11227" s="23"/>
      <c r="E11227" s="30"/>
      <c r="F11227" s="30"/>
      <c r="G11227" s="30"/>
      <c r="H11227" s="30"/>
      <c r="I11227" s="30"/>
      <c r="J11227" s="35"/>
      <c r="AE11227" s="30"/>
      <c r="AF11227" s="31"/>
      <c r="AG11227" s="30"/>
      <c r="AH11227" s="30"/>
      <c r="AI11227" s="30"/>
      <c r="AJ11227" s="30"/>
      <c r="AK11227"/>
      <c r="AL11227"/>
      <c r="AM11227"/>
      <c r="AN11227"/>
      <c r="AO11227"/>
      <c r="AP11227" s="30"/>
    </row>
    <row r="11228" spans="2:42" s="28" customFormat="1" x14ac:dyDescent="0.2">
      <c r="B11228" s="23"/>
      <c r="D11228" s="23"/>
      <c r="E11228" s="30"/>
      <c r="F11228" s="30"/>
      <c r="G11228" s="30"/>
      <c r="H11228" s="30"/>
      <c r="I11228" s="30"/>
      <c r="J11228" s="35"/>
      <c r="AE11228" s="30"/>
      <c r="AF11228" s="31"/>
      <c r="AG11228" s="30"/>
      <c r="AH11228" s="30"/>
      <c r="AI11228" s="30"/>
      <c r="AJ11228" s="30"/>
      <c r="AK11228"/>
      <c r="AL11228"/>
      <c r="AM11228"/>
      <c r="AN11228"/>
      <c r="AO11228"/>
      <c r="AP11228" s="30"/>
    </row>
    <row r="11229" spans="2:42" s="28" customFormat="1" x14ac:dyDescent="0.2">
      <c r="B11229" s="23"/>
      <c r="D11229" s="23"/>
      <c r="E11229" s="30"/>
      <c r="F11229" s="30"/>
      <c r="G11229" s="30"/>
      <c r="H11229" s="30"/>
      <c r="I11229" s="30"/>
      <c r="J11229" s="35"/>
      <c r="AE11229" s="30"/>
      <c r="AF11229" s="31"/>
      <c r="AG11229" s="30"/>
      <c r="AH11229" s="30"/>
      <c r="AI11229" s="30"/>
      <c r="AJ11229" s="30"/>
      <c r="AK11229"/>
      <c r="AL11229"/>
      <c r="AM11229"/>
      <c r="AN11229"/>
      <c r="AO11229"/>
      <c r="AP11229" s="30"/>
    </row>
    <row r="11230" spans="2:42" s="28" customFormat="1" x14ac:dyDescent="0.2">
      <c r="B11230" s="23"/>
      <c r="D11230" s="23"/>
      <c r="E11230" s="30"/>
      <c r="F11230" s="30"/>
      <c r="G11230" s="30"/>
      <c r="H11230" s="30"/>
      <c r="I11230" s="30"/>
      <c r="J11230" s="35"/>
      <c r="AE11230" s="30"/>
      <c r="AF11230" s="31"/>
      <c r="AG11230" s="30"/>
      <c r="AH11230" s="30"/>
      <c r="AI11230" s="30"/>
      <c r="AJ11230" s="30"/>
      <c r="AK11230"/>
      <c r="AL11230"/>
      <c r="AM11230"/>
      <c r="AN11230"/>
      <c r="AO11230"/>
      <c r="AP11230" s="30"/>
    </row>
    <row r="11231" spans="2:42" s="28" customFormat="1" x14ac:dyDescent="0.2">
      <c r="B11231" s="23"/>
      <c r="D11231" s="23"/>
      <c r="E11231" s="30"/>
      <c r="F11231" s="30"/>
      <c r="G11231" s="30"/>
      <c r="H11231" s="30"/>
      <c r="I11231" s="30"/>
      <c r="J11231" s="35"/>
      <c r="AE11231" s="30"/>
      <c r="AF11231" s="31"/>
      <c r="AG11231" s="30"/>
      <c r="AH11231" s="30"/>
      <c r="AI11231" s="30"/>
      <c r="AJ11231" s="30"/>
      <c r="AK11231"/>
      <c r="AL11231"/>
      <c r="AM11231"/>
      <c r="AN11231"/>
      <c r="AO11231"/>
      <c r="AP11231" s="30"/>
    </row>
    <row r="11232" spans="2:42" s="28" customFormat="1" x14ac:dyDescent="0.2">
      <c r="B11232" s="23"/>
      <c r="D11232" s="23"/>
      <c r="E11232" s="30"/>
      <c r="F11232" s="30"/>
      <c r="G11232" s="30"/>
      <c r="H11232" s="30"/>
      <c r="I11232" s="30"/>
      <c r="J11232" s="35"/>
      <c r="AE11232" s="30"/>
      <c r="AF11232" s="31"/>
      <c r="AG11232" s="30"/>
      <c r="AH11232" s="30"/>
      <c r="AI11232" s="30"/>
      <c r="AJ11232" s="30"/>
      <c r="AK11232"/>
      <c r="AL11232"/>
      <c r="AM11232"/>
      <c r="AN11232"/>
      <c r="AO11232"/>
      <c r="AP11232" s="30"/>
    </row>
    <row r="11233" spans="2:42" s="28" customFormat="1" x14ac:dyDescent="0.2">
      <c r="B11233" s="23"/>
      <c r="D11233" s="23"/>
      <c r="E11233" s="30"/>
      <c r="F11233" s="30"/>
      <c r="G11233" s="30"/>
      <c r="H11233" s="30"/>
      <c r="I11233" s="30"/>
      <c r="J11233" s="35"/>
      <c r="AE11233" s="30"/>
      <c r="AF11233" s="31"/>
      <c r="AG11233" s="30"/>
      <c r="AH11233" s="30"/>
      <c r="AI11233" s="30"/>
      <c r="AJ11233" s="30"/>
      <c r="AK11233"/>
      <c r="AL11233"/>
      <c r="AM11233"/>
      <c r="AN11233"/>
      <c r="AO11233"/>
      <c r="AP11233" s="30"/>
    </row>
    <row r="11234" spans="2:42" s="28" customFormat="1" x14ac:dyDescent="0.2">
      <c r="B11234" s="23"/>
      <c r="D11234" s="23"/>
      <c r="E11234" s="30"/>
      <c r="F11234" s="30"/>
      <c r="G11234" s="30"/>
      <c r="H11234" s="30"/>
      <c r="I11234" s="30"/>
      <c r="J11234" s="35"/>
      <c r="AE11234" s="30"/>
      <c r="AF11234" s="31"/>
      <c r="AG11234" s="30"/>
      <c r="AH11234" s="30"/>
      <c r="AI11234" s="30"/>
      <c r="AJ11234" s="30"/>
      <c r="AK11234"/>
      <c r="AL11234"/>
      <c r="AM11234"/>
      <c r="AN11234"/>
      <c r="AO11234"/>
      <c r="AP11234" s="30"/>
    </row>
    <row r="11235" spans="2:42" s="28" customFormat="1" x14ac:dyDescent="0.2">
      <c r="B11235" s="23"/>
      <c r="D11235" s="23"/>
      <c r="E11235" s="30"/>
      <c r="F11235" s="30"/>
      <c r="G11235" s="30"/>
      <c r="H11235" s="30"/>
      <c r="I11235" s="30"/>
      <c r="J11235" s="35"/>
      <c r="AE11235" s="30"/>
      <c r="AF11235" s="31"/>
      <c r="AG11235" s="30"/>
      <c r="AH11235" s="30"/>
      <c r="AI11235" s="30"/>
      <c r="AJ11235" s="30"/>
      <c r="AK11235"/>
      <c r="AL11235"/>
      <c r="AM11235"/>
      <c r="AN11235"/>
      <c r="AO11235"/>
      <c r="AP11235" s="30"/>
    </row>
    <row r="11236" spans="2:42" s="28" customFormat="1" x14ac:dyDescent="0.2">
      <c r="B11236" s="23"/>
      <c r="D11236" s="23"/>
      <c r="E11236" s="30"/>
      <c r="F11236" s="30"/>
      <c r="G11236" s="30"/>
      <c r="H11236" s="30"/>
      <c r="I11236" s="30"/>
      <c r="J11236" s="35"/>
      <c r="AE11236" s="30"/>
      <c r="AF11236" s="31"/>
      <c r="AG11236" s="30"/>
      <c r="AH11236" s="30"/>
      <c r="AI11236" s="30"/>
      <c r="AJ11236" s="30"/>
      <c r="AK11236"/>
      <c r="AL11236"/>
      <c r="AM11236"/>
      <c r="AN11236"/>
      <c r="AO11236"/>
      <c r="AP11236" s="30"/>
    </row>
    <row r="11237" spans="2:42" s="28" customFormat="1" x14ac:dyDescent="0.2">
      <c r="B11237" s="23"/>
      <c r="D11237" s="23"/>
      <c r="E11237" s="30"/>
      <c r="F11237" s="30"/>
      <c r="G11237" s="30"/>
      <c r="H11237" s="30"/>
      <c r="I11237" s="30"/>
      <c r="J11237" s="35"/>
      <c r="AE11237" s="30"/>
      <c r="AF11237" s="31"/>
      <c r="AG11237" s="30"/>
      <c r="AH11237" s="30"/>
      <c r="AI11237" s="30"/>
      <c r="AJ11237" s="30"/>
      <c r="AK11237"/>
      <c r="AL11237"/>
      <c r="AM11237"/>
      <c r="AN11237"/>
      <c r="AO11237"/>
      <c r="AP11237" s="30"/>
    </row>
    <row r="11238" spans="2:42" s="28" customFormat="1" x14ac:dyDescent="0.2">
      <c r="B11238" s="23"/>
      <c r="D11238" s="23"/>
      <c r="E11238" s="30"/>
      <c r="F11238" s="30"/>
      <c r="G11238" s="30"/>
      <c r="H11238" s="30"/>
      <c r="I11238" s="30"/>
      <c r="J11238" s="35"/>
      <c r="AE11238" s="30"/>
      <c r="AF11238" s="31"/>
      <c r="AG11238" s="30"/>
      <c r="AH11238" s="30"/>
      <c r="AI11238" s="30"/>
      <c r="AJ11238" s="30"/>
      <c r="AK11238"/>
      <c r="AL11238"/>
      <c r="AM11238"/>
      <c r="AN11238"/>
      <c r="AO11238"/>
      <c r="AP11238" s="30"/>
    </row>
    <row r="11239" spans="2:42" s="28" customFormat="1" x14ac:dyDescent="0.2">
      <c r="B11239" s="23"/>
      <c r="D11239" s="23"/>
      <c r="E11239" s="30"/>
      <c r="F11239" s="30"/>
      <c r="G11239" s="30"/>
      <c r="H11239" s="30"/>
      <c r="I11239" s="30"/>
      <c r="J11239" s="35"/>
      <c r="AE11239" s="30"/>
      <c r="AF11239" s="31"/>
      <c r="AG11239" s="30"/>
      <c r="AH11239" s="30"/>
      <c r="AI11239" s="30"/>
      <c r="AJ11239" s="30"/>
      <c r="AK11239"/>
      <c r="AL11239"/>
      <c r="AM11239"/>
      <c r="AN11239"/>
      <c r="AO11239"/>
      <c r="AP11239" s="30"/>
    </row>
    <row r="11240" spans="2:42" s="28" customFormat="1" x14ac:dyDescent="0.2">
      <c r="B11240" s="23"/>
      <c r="D11240" s="23"/>
      <c r="E11240" s="30"/>
      <c r="F11240" s="30"/>
      <c r="G11240" s="30"/>
      <c r="H11240" s="30"/>
      <c r="I11240" s="30"/>
      <c r="J11240" s="35"/>
      <c r="AE11240" s="30"/>
      <c r="AF11240" s="31"/>
      <c r="AG11240" s="30"/>
      <c r="AH11240" s="30"/>
      <c r="AI11240" s="30"/>
      <c r="AJ11240" s="30"/>
      <c r="AK11240"/>
      <c r="AL11240"/>
      <c r="AM11240"/>
      <c r="AN11240"/>
      <c r="AO11240"/>
      <c r="AP11240" s="30"/>
    </row>
    <row r="11241" spans="2:42" s="28" customFormat="1" x14ac:dyDescent="0.2">
      <c r="B11241" s="23"/>
      <c r="D11241" s="23"/>
      <c r="E11241" s="30"/>
      <c r="F11241" s="30"/>
      <c r="G11241" s="30"/>
      <c r="H11241" s="30"/>
      <c r="I11241" s="30"/>
      <c r="J11241" s="35"/>
      <c r="AE11241" s="30"/>
      <c r="AF11241" s="31"/>
      <c r="AG11241" s="30"/>
      <c r="AH11241" s="30"/>
      <c r="AI11241" s="30"/>
      <c r="AJ11241" s="30"/>
      <c r="AK11241"/>
      <c r="AL11241"/>
      <c r="AM11241"/>
      <c r="AN11241"/>
      <c r="AO11241"/>
      <c r="AP11241" s="30"/>
    </row>
    <row r="11242" spans="2:42" s="28" customFormat="1" x14ac:dyDescent="0.2">
      <c r="B11242" s="23"/>
      <c r="D11242" s="23"/>
      <c r="E11242" s="30"/>
      <c r="F11242" s="30"/>
      <c r="G11242" s="30"/>
      <c r="H11242" s="30"/>
      <c r="I11242" s="30"/>
      <c r="J11242" s="35"/>
      <c r="AE11242" s="30"/>
      <c r="AF11242" s="31"/>
      <c r="AG11242" s="30"/>
      <c r="AH11242" s="30"/>
      <c r="AI11242" s="30"/>
      <c r="AJ11242" s="30"/>
      <c r="AK11242"/>
      <c r="AL11242"/>
      <c r="AM11242"/>
      <c r="AN11242"/>
      <c r="AO11242"/>
      <c r="AP11242" s="30"/>
    </row>
    <row r="11243" spans="2:42" s="28" customFormat="1" x14ac:dyDescent="0.2">
      <c r="B11243" s="23"/>
      <c r="D11243" s="23"/>
      <c r="E11243" s="30"/>
      <c r="F11243" s="30"/>
      <c r="G11243" s="30"/>
      <c r="H11243" s="30"/>
      <c r="I11243" s="30"/>
      <c r="J11243" s="35"/>
      <c r="AE11243" s="30"/>
      <c r="AF11243" s="31"/>
      <c r="AG11243" s="30"/>
      <c r="AH11243" s="30"/>
      <c r="AI11243" s="30"/>
      <c r="AJ11243" s="30"/>
      <c r="AK11243"/>
      <c r="AL11243"/>
      <c r="AM11243"/>
      <c r="AN11243"/>
      <c r="AO11243"/>
      <c r="AP11243" s="30"/>
    </row>
    <row r="11244" spans="2:42" s="28" customFormat="1" x14ac:dyDescent="0.2">
      <c r="B11244" s="23"/>
      <c r="D11244" s="23"/>
      <c r="E11244" s="30"/>
      <c r="F11244" s="30"/>
      <c r="G11244" s="30"/>
      <c r="H11244" s="30"/>
      <c r="I11244" s="30"/>
      <c r="J11244" s="35"/>
      <c r="AE11244" s="30"/>
      <c r="AF11244" s="31"/>
      <c r="AG11244" s="30"/>
      <c r="AH11244" s="30"/>
      <c r="AI11244" s="30"/>
      <c r="AJ11244" s="30"/>
      <c r="AK11244"/>
      <c r="AL11244"/>
      <c r="AM11244"/>
      <c r="AN11244"/>
      <c r="AO11244"/>
      <c r="AP11244" s="30"/>
    </row>
    <row r="11245" spans="2:42" s="28" customFormat="1" x14ac:dyDescent="0.2">
      <c r="B11245" s="23"/>
      <c r="D11245" s="23"/>
      <c r="E11245" s="30"/>
      <c r="F11245" s="30"/>
      <c r="G11245" s="30"/>
      <c r="H11245" s="30"/>
      <c r="I11245" s="30"/>
      <c r="J11245" s="35"/>
      <c r="AE11245" s="30"/>
      <c r="AF11245" s="31"/>
      <c r="AG11245" s="30"/>
      <c r="AH11245" s="30"/>
      <c r="AI11245" s="30"/>
      <c r="AJ11245" s="30"/>
      <c r="AK11245"/>
      <c r="AL11245"/>
      <c r="AM11245"/>
      <c r="AN11245"/>
      <c r="AO11245"/>
      <c r="AP11245" s="30"/>
    </row>
    <row r="11246" spans="2:42" s="28" customFormat="1" x14ac:dyDescent="0.2">
      <c r="B11246" s="23"/>
      <c r="D11246" s="23"/>
      <c r="E11246" s="30"/>
      <c r="F11246" s="30"/>
      <c r="G11246" s="30"/>
      <c r="H11246" s="30"/>
      <c r="I11246" s="30"/>
      <c r="J11246" s="35"/>
      <c r="AE11246" s="30"/>
      <c r="AF11246" s="31"/>
      <c r="AG11246" s="30"/>
      <c r="AH11246" s="30"/>
      <c r="AI11246" s="30"/>
      <c r="AJ11246" s="30"/>
      <c r="AK11246"/>
      <c r="AL11246"/>
      <c r="AM11246"/>
      <c r="AN11246"/>
      <c r="AO11246"/>
      <c r="AP11246" s="30"/>
    </row>
    <row r="11247" spans="2:42" s="28" customFormat="1" x14ac:dyDescent="0.2">
      <c r="B11247" s="23"/>
      <c r="D11247" s="23"/>
      <c r="E11247" s="30"/>
      <c r="F11247" s="30"/>
      <c r="G11247" s="30"/>
      <c r="H11247" s="30"/>
      <c r="I11247" s="30"/>
      <c r="J11247" s="35"/>
      <c r="AE11247" s="30"/>
      <c r="AF11247" s="31"/>
      <c r="AG11247" s="30"/>
      <c r="AH11247" s="30"/>
      <c r="AI11247" s="30"/>
      <c r="AJ11247" s="30"/>
      <c r="AK11247"/>
      <c r="AL11247"/>
      <c r="AM11247"/>
      <c r="AN11247"/>
      <c r="AO11247"/>
      <c r="AP11247" s="30"/>
    </row>
    <row r="11248" spans="2:42" s="28" customFormat="1" x14ac:dyDescent="0.2">
      <c r="B11248" s="23"/>
      <c r="D11248" s="23"/>
      <c r="E11248" s="30"/>
      <c r="F11248" s="30"/>
      <c r="G11248" s="30"/>
      <c r="H11248" s="30"/>
      <c r="I11248" s="30"/>
      <c r="J11248" s="35"/>
      <c r="AE11248" s="30"/>
      <c r="AF11248" s="31"/>
      <c r="AG11248" s="30"/>
      <c r="AH11248" s="30"/>
      <c r="AI11248" s="30"/>
      <c r="AJ11248" s="30"/>
      <c r="AK11248"/>
      <c r="AL11248"/>
      <c r="AM11248"/>
      <c r="AN11248"/>
      <c r="AO11248"/>
      <c r="AP11248" s="30"/>
    </row>
    <row r="11249" spans="2:42" s="28" customFormat="1" x14ac:dyDescent="0.2">
      <c r="B11249" s="23"/>
      <c r="D11249" s="23"/>
      <c r="E11249" s="30"/>
      <c r="F11249" s="30"/>
      <c r="G11249" s="30"/>
      <c r="H11249" s="30"/>
      <c r="I11249" s="30"/>
      <c r="J11249" s="35"/>
      <c r="AE11249" s="30"/>
      <c r="AF11249" s="31"/>
      <c r="AG11249" s="30"/>
      <c r="AH11249" s="30"/>
      <c r="AI11249" s="30"/>
      <c r="AJ11249" s="30"/>
      <c r="AK11249"/>
      <c r="AL11249"/>
      <c r="AM11249"/>
      <c r="AN11249"/>
      <c r="AO11249"/>
      <c r="AP11249" s="30"/>
    </row>
    <row r="11250" spans="2:42" s="28" customFormat="1" x14ac:dyDescent="0.2">
      <c r="B11250" s="23"/>
      <c r="D11250" s="23"/>
      <c r="E11250" s="30"/>
      <c r="F11250" s="30"/>
      <c r="G11250" s="30"/>
      <c r="H11250" s="30"/>
      <c r="I11250" s="30"/>
      <c r="J11250" s="35"/>
      <c r="AE11250" s="30"/>
      <c r="AF11250" s="31"/>
      <c r="AG11250" s="30"/>
      <c r="AH11250" s="30"/>
      <c r="AI11250" s="30"/>
      <c r="AJ11250" s="30"/>
      <c r="AK11250"/>
      <c r="AL11250"/>
      <c r="AM11250"/>
      <c r="AN11250"/>
      <c r="AO11250"/>
      <c r="AP11250" s="30"/>
    </row>
    <row r="11251" spans="2:42" s="28" customFormat="1" x14ac:dyDescent="0.2">
      <c r="B11251" s="23"/>
      <c r="D11251" s="23"/>
      <c r="E11251" s="30"/>
      <c r="F11251" s="30"/>
      <c r="G11251" s="30"/>
      <c r="H11251" s="30"/>
      <c r="I11251" s="30"/>
      <c r="J11251" s="35"/>
      <c r="AE11251" s="30"/>
      <c r="AF11251" s="31"/>
      <c r="AG11251" s="30"/>
      <c r="AH11251" s="30"/>
      <c r="AI11251" s="30"/>
      <c r="AJ11251" s="30"/>
      <c r="AK11251"/>
      <c r="AL11251"/>
      <c r="AM11251"/>
      <c r="AN11251"/>
      <c r="AO11251"/>
      <c r="AP11251" s="30"/>
    </row>
    <row r="11252" spans="2:42" s="28" customFormat="1" x14ac:dyDescent="0.2">
      <c r="B11252" s="23"/>
      <c r="D11252" s="23"/>
      <c r="E11252" s="30"/>
      <c r="F11252" s="30"/>
      <c r="G11252" s="30"/>
      <c r="H11252" s="30"/>
      <c r="I11252" s="30"/>
      <c r="J11252" s="35"/>
      <c r="AE11252" s="30"/>
      <c r="AF11252" s="31"/>
      <c r="AG11252" s="30"/>
      <c r="AH11252" s="30"/>
      <c r="AI11252" s="30"/>
      <c r="AJ11252" s="30"/>
      <c r="AK11252"/>
      <c r="AL11252"/>
      <c r="AM11252"/>
      <c r="AN11252"/>
      <c r="AO11252"/>
      <c r="AP11252" s="30"/>
    </row>
    <row r="11253" spans="2:42" s="28" customFormat="1" x14ac:dyDescent="0.2">
      <c r="B11253" s="23"/>
      <c r="D11253" s="23"/>
      <c r="E11253" s="30"/>
      <c r="F11253" s="30"/>
      <c r="G11253" s="30"/>
      <c r="H11253" s="30"/>
      <c r="I11253" s="30"/>
      <c r="J11253" s="35"/>
      <c r="AE11253" s="30"/>
      <c r="AF11253" s="31"/>
      <c r="AG11253" s="30"/>
      <c r="AH11253" s="30"/>
      <c r="AI11253" s="30"/>
      <c r="AJ11253" s="30"/>
      <c r="AK11253"/>
      <c r="AL11253"/>
      <c r="AM11253"/>
      <c r="AN11253"/>
      <c r="AO11253"/>
      <c r="AP11253" s="30"/>
    </row>
    <row r="11254" spans="2:42" s="28" customFormat="1" x14ac:dyDescent="0.2">
      <c r="B11254" s="23"/>
      <c r="D11254" s="23"/>
      <c r="E11254" s="30"/>
      <c r="F11254" s="30"/>
      <c r="G11254" s="30"/>
      <c r="H11254" s="30"/>
      <c r="I11254" s="30"/>
      <c r="J11254" s="35"/>
      <c r="AE11254" s="30"/>
      <c r="AF11254" s="31"/>
      <c r="AG11254" s="30"/>
      <c r="AH11254" s="30"/>
      <c r="AI11254" s="30"/>
      <c r="AJ11254" s="30"/>
      <c r="AK11254"/>
      <c r="AL11254"/>
      <c r="AM11254"/>
      <c r="AN11254"/>
      <c r="AO11254"/>
      <c r="AP11254" s="30"/>
    </row>
    <row r="11255" spans="2:42" s="28" customFormat="1" x14ac:dyDescent="0.2">
      <c r="B11255" s="23"/>
      <c r="D11255" s="23"/>
      <c r="E11255" s="30"/>
      <c r="F11255" s="30"/>
      <c r="G11255" s="30"/>
      <c r="H11255" s="30"/>
      <c r="I11255" s="30"/>
      <c r="J11255" s="35"/>
      <c r="AE11255" s="30"/>
      <c r="AF11255" s="31"/>
      <c r="AG11255" s="30"/>
      <c r="AH11255" s="30"/>
      <c r="AI11255" s="30"/>
      <c r="AJ11255" s="30"/>
      <c r="AK11255"/>
      <c r="AL11255"/>
      <c r="AM11255"/>
      <c r="AN11255"/>
      <c r="AO11255"/>
      <c r="AP11255" s="30"/>
    </row>
    <row r="11256" spans="2:42" s="28" customFormat="1" x14ac:dyDescent="0.2">
      <c r="B11256" s="23"/>
      <c r="D11256" s="23"/>
      <c r="E11256" s="30"/>
      <c r="F11256" s="30"/>
      <c r="G11256" s="30"/>
      <c r="H11256" s="30"/>
      <c r="I11256" s="30"/>
      <c r="J11256" s="35"/>
      <c r="AE11256" s="30"/>
      <c r="AF11256" s="31"/>
      <c r="AG11256" s="30"/>
      <c r="AH11256" s="30"/>
      <c r="AI11256" s="30"/>
      <c r="AJ11256" s="30"/>
      <c r="AK11256"/>
      <c r="AL11256"/>
      <c r="AM11256"/>
      <c r="AN11256"/>
      <c r="AO11256"/>
      <c r="AP11256" s="30"/>
    </row>
    <row r="11257" spans="2:42" s="28" customFormat="1" x14ac:dyDescent="0.2">
      <c r="B11257" s="23"/>
      <c r="D11257" s="23"/>
      <c r="E11257" s="30"/>
      <c r="F11257" s="30"/>
      <c r="G11257" s="30"/>
      <c r="H11257" s="30"/>
      <c r="I11257" s="30"/>
      <c r="J11257" s="35"/>
      <c r="AE11257" s="30"/>
      <c r="AF11257" s="31"/>
      <c r="AG11257" s="30"/>
      <c r="AH11257" s="30"/>
      <c r="AI11257" s="30"/>
      <c r="AJ11257" s="30"/>
      <c r="AK11257"/>
      <c r="AL11257"/>
      <c r="AM11257"/>
      <c r="AN11257"/>
      <c r="AO11257"/>
      <c r="AP11257" s="30"/>
    </row>
    <row r="11258" spans="2:42" s="28" customFormat="1" x14ac:dyDescent="0.2">
      <c r="B11258" s="23"/>
      <c r="D11258" s="23"/>
      <c r="E11258" s="30"/>
      <c r="F11258" s="30"/>
      <c r="G11258" s="30"/>
      <c r="H11258" s="30"/>
      <c r="I11258" s="30"/>
      <c r="J11258" s="35"/>
      <c r="AE11258" s="30"/>
      <c r="AF11258" s="31"/>
      <c r="AG11258" s="30"/>
      <c r="AH11258" s="30"/>
      <c r="AI11258" s="30"/>
      <c r="AJ11258" s="30"/>
      <c r="AK11258"/>
      <c r="AL11258"/>
      <c r="AM11258"/>
      <c r="AN11258"/>
      <c r="AO11258"/>
      <c r="AP11258" s="30"/>
    </row>
    <row r="11259" spans="2:42" s="28" customFormat="1" x14ac:dyDescent="0.2">
      <c r="B11259" s="23"/>
      <c r="D11259" s="23"/>
      <c r="E11259" s="30"/>
      <c r="F11259" s="30"/>
      <c r="G11259" s="30"/>
      <c r="H11259" s="30"/>
      <c r="I11259" s="30"/>
      <c r="J11259" s="35"/>
      <c r="AE11259" s="30"/>
      <c r="AF11259" s="31"/>
      <c r="AG11259" s="30"/>
      <c r="AH11259" s="30"/>
      <c r="AI11259" s="30"/>
      <c r="AJ11259" s="30"/>
      <c r="AK11259"/>
      <c r="AL11259"/>
      <c r="AM11259"/>
      <c r="AN11259"/>
      <c r="AO11259"/>
      <c r="AP11259" s="30"/>
    </row>
    <row r="11260" spans="2:42" s="28" customFormat="1" x14ac:dyDescent="0.2">
      <c r="B11260" s="23"/>
      <c r="D11260" s="23"/>
      <c r="E11260" s="30"/>
      <c r="F11260" s="30"/>
      <c r="G11260" s="30"/>
      <c r="H11260" s="30"/>
      <c r="I11260" s="30"/>
      <c r="J11260" s="35"/>
      <c r="AE11260" s="30"/>
      <c r="AF11260" s="31"/>
      <c r="AG11260" s="30"/>
      <c r="AH11260" s="30"/>
      <c r="AI11260" s="30"/>
      <c r="AJ11260" s="30"/>
      <c r="AK11260"/>
      <c r="AL11260"/>
      <c r="AM11260"/>
      <c r="AN11260"/>
      <c r="AO11260"/>
      <c r="AP11260" s="30"/>
    </row>
    <row r="11261" spans="2:42" s="28" customFormat="1" x14ac:dyDescent="0.2">
      <c r="B11261" s="23"/>
      <c r="D11261" s="23"/>
      <c r="E11261" s="30"/>
      <c r="F11261" s="30"/>
      <c r="G11261" s="30"/>
      <c r="H11261" s="30"/>
      <c r="I11261" s="30"/>
      <c r="J11261" s="35"/>
      <c r="AE11261" s="30"/>
      <c r="AF11261" s="31"/>
      <c r="AG11261" s="30"/>
      <c r="AH11261" s="30"/>
      <c r="AI11261" s="30"/>
      <c r="AJ11261" s="30"/>
      <c r="AK11261"/>
      <c r="AL11261"/>
      <c r="AM11261"/>
      <c r="AN11261"/>
      <c r="AO11261"/>
      <c r="AP11261" s="30"/>
    </row>
    <row r="11262" spans="2:42" s="28" customFormat="1" x14ac:dyDescent="0.2">
      <c r="B11262" s="23"/>
      <c r="D11262" s="23"/>
      <c r="E11262" s="30"/>
      <c r="F11262" s="30"/>
      <c r="G11262" s="30"/>
      <c r="H11262" s="30"/>
      <c r="I11262" s="30"/>
      <c r="J11262" s="35"/>
      <c r="AE11262" s="30"/>
      <c r="AF11262" s="31"/>
      <c r="AG11262" s="30"/>
      <c r="AH11262" s="30"/>
      <c r="AI11262" s="30"/>
      <c r="AJ11262" s="30"/>
      <c r="AK11262"/>
      <c r="AL11262"/>
      <c r="AM11262"/>
      <c r="AN11262"/>
      <c r="AO11262"/>
      <c r="AP11262" s="30"/>
    </row>
    <row r="11263" spans="2:42" s="28" customFormat="1" x14ac:dyDescent="0.2">
      <c r="B11263" s="23"/>
      <c r="D11263" s="23"/>
      <c r="E11263" s="30"/>
      <c r="F11263" s="30"/>
      <c r="G11263" s="30"/>
      <c r="H11263" s="30"/>
      <c r="I11263" s="30"/>
      <c r="J11263" s="35"/>
      <c r="AE11263" s="30"/>
      <c r="AF11263" s="31"/>
      <c r="AG11263" s="30"/>
      <c r="AH11263" s="30"/>
      <c r="AI11263" s="30"/>
      <c r="AJ11263" s="30"/>
      <c r="AK11263"/>
      <c r="AL11263"/>
      <c r="AM11263"/>
      <c r="AN11263"/>
      <c r="AO11263"/>
      <c r="AP11263" s="30"/>
    </row>
    <row r="11264" spans="2:42" s="28" customFormat="1" x14ac:dyDescent="0.2">
      <c r="B11264" s="23"/>
      <c r="D11264" s="23"/>
      <c r="E11264" s="30"/>
      <c r="F11264" s="30"/>
      <c r="G11264" s="30"/>
      <c r="H11264" s="30"/>
      <c r="I11264" s="30"/>
      <c r="J11264" s="35"/>
      <c r="AE11264" s="30"/>
      <c r="AF11264" s="31"/>
      <c r="AG11264" s="30"/>
      <c r="AH11264" s="30"/>
      <c r="AI11264" s="30"/>
      <c r="AJ11264" s="30"/>
      <c r="AK11264"/>
      <c r="AL11264"/>
      <c r="AM11264"/>
      <c r="AN11264"/>
      <c r="AO11264"/>
      <c r="AP11264" s="30"/>
    </row>
    <row r="11265" spans="2:42" s="28" customFormat="1" x14ac:dyDescent="0.2">
      <c r="B11265" s="23"/>
      <c r="D11265" s="23"/>
      <c r="E11265" s="30"/>
      <c r="F11265" s="30"/>
      <c r="G11265" s="30"/>
      <c r="H11265" s="30"/>
      <c r="I11265" s="30"/>
      <c r="J11265" s="35"/>
      <c r="AE11265" s="30"/>
      <c r="AF11265" s="31"/>
      <c r="AG11265" s="30"/>
      <c r="AH11265" s="30"/>
      <c r="AI11265" s="30"/>
      <c r="AJ11265" s="30"/>
      <c r="AK11265"/>
      <c r="AL11265"/>
      <c r="AM11265"/>
      <c r="AN11265"/>
      <c r="AO11265"/>
      <c r="AP11265" s="30"/>
    </row>
    <row r="11266" spans="2:42" s="28" customFormat="1" x14ac:dyDescent="0.2">
      <c r="B11266" s="23"/>
      <c r="D11266" s="23"/>
      <c r="E11266" s="30"/>
      <c r="F11266" s="30"/>
      <c r="G11266" s="30"/>
      <c r="H11266" s="30"/>
      <c r="I11266" s="30"/>
      <c r="J11266" s="35"/>
      <c r="AE11266" s="30"/>
      <c r="AF11266" s="31"/>
      <c r="AG11266" s="30"/>
      <c r="AH11266" s="30"/>
      <c r="AI11266" s="30"/>
      <c r="AJ11266" s="30"/>
      <c r="AK11266"/>
      <c r="AL11266"/>
      <c r="AM11266"/>
      <c r="AN11266"/>
      <c r="AO11266"/>
      <c r="AP11266" s="30"/>
    </row>
    <row r="11267" spans="2:42" s="28" customFormat="1" x14ac:dyDescent="0.2">
      <c r="B11267" s="23"/>
      <c r="D11267" s="23"/>
      <c r="E11267" s="30"/>
      <c r="F11267" s="30"/>
      <c r="G11267" s="30"/>
      <c r="H11267" s="30"/>
      <c r="I11267" s="30"/>
      <c r="J11267" s="35"/>
      <c r="AE11267" s="30"/>
      <c r="AF11267" s="31"/>
      <c r="AG11267" s="30"/>
      <c r="AH11267" s="30"/>
      <c r="AI11267" s="30"/>
      <c r="AJ11267" s="30"/>
      <c r="AK11267"/>
      <c r="AL11267"/>
      <c r="AM11267"/>
      <c r="AN11267"/>
      <c r="AO11267"/>
      <c r="AP11267" s="30"/>
    </row>
    <row r="11268" spans="2:42" s="28" customFormat="1" x14ac:dyDescent="0.2">
      <c r="B11268" s="23"/>
      <c r="D11268" s="23"/>
      <c r="E11268" s="30"/>
      <c r="F11268" s="30"/>
      <c r="G11268" s="30"/>
      <c r="H11268" s="30"/>
      <c r="I11268" s="30"/>
      <c r="J11268" s="35"/>
      <c r="AE11268" s="30"/>
      <c r="AF11268" s="31"/>
      <c r="AG11268" s="30"/>
      <c r="AH11268" s="30"/>
      <c r="AI11268" s="30"/>
      <c r="AJ11268" s="30"/>
      <c r="AK11268"/>
      <c r="AL11268"/>
      <c r="AM11268"/>
      <c r="AN11268"/>
      <c r="AO11268"/>
      <c r="AP11268" s="30"/>
    </row>
    <row r="11269" spans="2:42" s="28" customFormat="1" x14ac:dyDescent="0.2">
      <c r="B11269" s="23"/>
      <c r="D11269" s="23"/>
      <c r="E11269" s="30"/>
      <c r="F11269" s="30"/>
      <c r="G11269" s="30"/>
      <c r="H11269" s="30"/>
      <c r="I11269" s="30"/>
      <c r="J11269" s="35"/>
      <c r="AE11269" s="30"/>
      <c r="AF11269" s="31"/>
      <c r="AG11269" s="30"/>
      <c r="AH11269" s="30"/>
      <c r="AI11269" s="30"/>
      <c r="AJ11269" s="30"/>
      <c r="AK11269"/>
      <c r="AL11269"/>
      <c r="AM11269"/>
      <c r="AN11269"/>
      <c r="AO11269"/>
      <c r="AP11269" s="30"/>
    </row>
    <row r="11270" spans="2:42" s="28" customFormat="1" x14ac:dyDescent="0.2">
      <c r="B11270" s="23"/>
      <c r="D11270" s="23"/>
      <c r="E11270" s="30"/>
      <c r="F11270" s="30"/>
      <c r="G11270" s="30"/>
      <c r="H11270" s="30"/>
      <c r="I11270" s="30"/>
      <c r="J11270" s="35"/>
      <c r="AE11270" s="30"/>
      <c r="AF11270" s="31"/>
      <c r="AG11270" s="30"/>
      <c r="AH11270" s="30"/>
      <c r="AI11270" s="30"/>
      <c r="AJ11270" s="30"/>
      <c r="AK11270"/>
      <c r="AL11270"/>
      <c r="AM11270"/>
      <c r="AN11270"/>
      <c r="AO11270"/>
      <c r="AP11270" s="30"/>
    </row>
    <row r="11271" spans="2:42" s="28" customFormat="1" x14ac:dyDescent="0.2">
      <c r="B11271" s="23"/>
      <c r="D11271" s="23"/>
      <c r="E11271" s="30"/>
      <c r="F11271" s="30"/>
      <c r="G11271" s="30"/>
      <c r="H11271" s="30"/>
      <c r="I11271" s="30"/>
      <c r="J11271" s="35"/>
      <c r="AE11271" s="30"/>
      <c r="AF11271" s="31"/>
      <c r="AG11271" s="30"/>
      <c r="AH11271" s="30"/>
      <c r="AI11271" s="30"/>
      <c r="AJ11271" s="30"/>
      <c r="AK11271"/>
      <c r="AL11271"/>
      <c r="AM11271"/>
      <c r="AN11271"/>
      <c r="AO11271"/>
      <c r="AP11271" s="30"/>
    </row>
    <row r="11272" spans="2:42" s="28" customFormat="1" x14ac:dyDescent="0.2">
      <c r="B11272" s="23"/>
      <c r="D11272" s="23"/>
      <c r="E11272" s="30"/>
      <c r="F11272" s="30"/>
      <c r="G11272" s="30"/>
      <c r="H11272" s="30"/>
      <c r="I11272" s="30"/>
      <c r="J11272" s="35"/>
      <c r="AE11272" s="30"/>
      <c r="AF11272" s="31"/>
      <c r="AG11272" s="30"/>
      <c r="AH11272" s="30"/>
      <c r="AI11272" s="30"/>
      <c r="AJ11272" s="30"/>
      <c r="AK11272"/>
      <c r="AL11272"/>
      <c r="AM11272"/>
      <c r="AN11272"/>
      <c r="AO11272"/>
      <c r="AP11272" s="30"/>
    </row>
    <row r="11273" spans="2:42" s="28" customFormat="1" x14ac:dyDescent="0.2">
      <c r="B11273" s="23"/>
      <c r="D11273" s="23"/>
      <c r="E11273" s="30"/>
      <c r="F11273" s="30"/>
      <c r="G11273" s="30"/>
      <c r="H11273" s="30"/>
      <c r="I11273" s="30"/>
      <c r="J11273" s="35"/>
      <c r="AE11273" s="30"/>
      <c r="AF11273" s="31"/>
      <c r="AG11273" s="30"/>
      <c r="AH11273" s="30"/>
      <c r="AI11273" s="30"/>
      <c r="AJ11273" s="30"/>
      <c r="AK11273"/>
      <c r="AL11273"/>
      <c r="AM11273"/>
      <c r="AN11273"/>
      <c r="AO11273"/>
      <c r="AP11273" s="30"/>
    </row>
    <row r="11274" spans="2:42" s="28" customFormat="1" x14ac:dyDescent="0.2">
      <c r="B11274" s="23"/>
      <c r="D11274" s="23"/>
      <c r="E11274" s="30"/>
      <c r="F11274" s="30"/>
      <c r="G11274" s="30"/>
      <c r="H11274" s="30"/>
      <c r="I11274" s="30"/>
      <c r="J11274" s="35"/>
      <c r="AE11274" s="30"/>
      <c r="AF11274" s="31"/>
      <c r="AG11274" s="30"/>
      <c r="AH11274" s="30"/>
      <c r="AI11274" s="30"/>
      <c r="AJ11274" s="30"/>
      <c r="AK11274"/>
      <c r="AL11274"/>
      <c r="AM11274"/>
      <c r="AN11274"/>
      <c r="AO11274"/>
      <c r="AP11274" s="30"/>
    </row>
    <row r="11275" spans="2:42" s="28" customFormat="1" x14ac:dyDescent="0.2">
      <c r="B11275" s="23"/>
      <c r="D11275" s="23"/>
      <c r="E11275" s="30"/>
      <c r="F11275" s="30"/>
      <c r="G11275" s="30"/>
      <c r="H11275" s="30"/>
      <c r="I11275" s="30"/>
      <c r="J11275" s="35"/>
      <c r="AE11275" s="30"/>
      <c r="AF11275" s="31"/>
      <c r="AG11275" s="30"/>
      <c r="AH11275" s="30"/>
      <c r="AI11275" s="30"/>
      <c r="AJ11275" s="30"/>
      <c r="AK11275"/>
      <c r="AL11275"/>
      <c r="AM11275"/>
      <c r="AN11275"/>
      <c r="AO11275"/>
      <c r="AP11275" s="30"/>
    </row>
    <row r="11276" spans="2:42" s="28" customFormat="1" x14ac:dyDescent="0.2">
      <c r="B11276" s="23"/>
      <c r="D11276" s="23"/>
      <c r="E11276" s="30"/>
      <c r="F11276" s="30"/>
      <c r="G11276" s="30"/>
      <c r="H11276" s="30"/>
      <c r="I11276" s="30"/>
      <c r="J11276" s="35"/>
      <c r="AE11276" s="30"/>
      <c r="AF11276" s="31"/>
      <c r="AG11276" s="30"/>
      <c r="AH11276" s="30"/>
      <c r="AI11276" s="30"/>
      <c r="AJ11276" s="30"/>
      <c r="AK11276"/>
      <c r="AL11276"/>
      <c r="AM11276"/>
      <c r="AN11276"/>
      <c r="AO11276"/>
      <c r="AP11276" s="30"/>
    </row>
    <row r="11277" spans="2:42" s="28" customFormat="1" x14ac:dyDescent="0.2">
      <c r="B11277" s="23"/>
      <c r="D11277" s="23"/>
      <c r="E11277" s="30"/>
      <c r="F11277" s="30"/>
      <c r="G11277" s="30"/>
      <c r="H11277" s="30"/>
      <c r="I11277" s="30"/>
      <c r="J11277" s="35"/>
      <c r="AE11277" s="30"/>
      <c r="AF11277" s="31"/>
      <c r="AG11277" s="30"/>
      <c r="AH11277" s="30"/>
      <c r="AI11277" s="30"/>
      <c r="AJ11277" s="30"/>
      <c r="AK11277"/>
      <c r="AL11277"/>
      <c r="AM11277"/>
      <c r="AN11277"/>
      <c r="AO11277"/>
      <c r="AP11277" s="30"/>
    </row>
    <row r="11278" spans="2:42" s="28" customFormat="1" x14ac:dyDescent="0.2">
      <c r="B11278" s="23"/>
      <c r="D11278" s="23"/>
      <c r="E11278" s="30"/>
      <c r="F11278" s="30"/>
      <c r="G11278" s="30"/>
      <c r="H11278" s="30"/>
      <c r="I11278" s="30"/>
      <c r="J11278" s="35"/>
      <c r="AE11278" s="30"/>
      <c r="AF11278" s="31"/>
      <c r="AG11278" s="30"/>
      <c r="AH11278" s="30"/>
      <c r="AI11278" s="30"/>
      <c r="AJ11278" s="30"/>
      <c r="AK11278"/>
      <c r="AL11278"/>
      <c r="AM11278"/>
      <c r="AN11278"/>
      <c r="AO11278"/>
      <c r="AP11278" s="30"/>
    </row>
    <row r="11279" spans="2:42" s="28" customFormat="1" x14ac:dyDescent="0.2">
      <c r="B11279" s="23"/>
      <c r="D11279" s="23"/>
      <c r="E11279" s="30"/>
      <c r="F11279" s="30"/>
      <c r="G11279" s="30"/>
      <c r="H11279" s="30"/>
      <c r="I11279" s="30"/>
      <c r="J11279" s="35"/>
      <c r="AE11279" s="30"/>
      <c r="AF11279" s="31"/>
      <c r="AG11279" s="30"/>
      <c r="AH11279" s="30"/>
      <c r="AI11279" s="30"/>
      <c r="AJ11279" s="30"/>
      <c r="AK11279"/>
      <c r="AL11279"/>
      <c r="AM11279"/>
      <c r="AN11279"/>
      <c r="AO11279"/>
      <c r="AP11279" s="30"/>
    </row>
    <row r="11280" spans="2:42" s="28" customFormat="1" x14ac:dyDescent="0.2">
      <c r="B11280" s="23"/>
      <c r="D11280" s="23"/>
      <c r="E11280" s="30"/>
      <c r="F11280" s="30"/>
      <c r="G11280" s="30"/>
      <c r="H11280" s="30"/>
      <c r="I11280" s="30"/>
      <c r="J11280" s="35"/>
      <c r="AE11280" s="30"/>
      <c r="AF11280" s="31"/>
      <c r="AG11280" s="30"/>
      <c r="AH11280" s="30"/>
      <c r="AI11280" s="30"/>
      <c r="AJ11280" s="30"/>
      <c r="AK11280"/>
      <c r="AL11280"/>
      <c r="AM11280"/>
      <c r="AN11280"/>
      <c r="AO11280"/>
      <c r="AP11280" s="30"/>
    </row>
    <row r="11281" spans="2:42" s="28" customFormat="1" x14ac:dyDescent="0.2">
      <c r="B11281" s="23"/>
      <c r="D11281" s="23"/>
      <c r="E11281" s="30"/>
      <c r="F11281" s="30"/>
      <c r="G11281" s="30"/>
      <c r="H11281" s="30"/>
      <c r="I11281" s="30"/>
      <c r="J11281" s="35"/>
      <c r="AE11281" s="30"/>
      <c r="AF11281" s="31"/>
      <c r="AG11281" s="30"/>
      <c r="AH11281" s="30"/>
      <c r="AI11281" s="30"/>
      <c r="AJ11281" s="30"/>
      <c r="AK11281"/>
      <c r="AL11281"/>
      <c r="AM11281"/>
      <c r="AN11281"/>
      <c r="AO11281"/>
      <c r="AP11281" s="30"/>
    </row>
    <row r="11282" spans="2:42" s="28" customFormat="1" x14ac:dyDescent="0.2">
      <c r="B11282" s="23"/>
      <c r="D11282" s="23"/>
      <c r="E11282" s="30"/>
      <c r="F11282" s="30"/>
      <c r="G11282" s="30"/>
      <c r="H11282" s="30"/>
      <c r="I11282" s="30"/>
      <c r="J11282" s="35"/>
      <c r="AE11282" s="30"/>
      <c r="AF11282" s="31"/>
      <c r="AG11282" s="30"/>
      <c r="AH11282" s="30"/>
      <c r="AI11282" s="30"/>
      <c r="AJ11282" s="30"/>
      <c r="AK11282"/>
      <c r="AL11282"/>
      <c r="AM11282"/>
      <c r="AN11282"/>
      <c r="AO11282"/>
      <c r="AP11282" s="30"/>
    </row>
    <row r="11283" spans="2:42" s="28" customFormat="1" x14ac:dyDescent="0.2">
      <c r="B11283" s="23"/>
      <c r="D11283" s="23"/>
      <c r="E11283" s="30"/>
      <c r="F11283" s="30"/>
      <c r="G11283" s="30"/>
      <c r="H11283" s="30"/>
      <c r="I11283" s="30"/>
      <c r="J11283" s="35"/>
      <c r="AE11283" s="30"/>
      <c r="AF11283" s="31"/>
      <c r="AG11283" s="30"/>
      <c r="AH11283" s="30"/>
      <c r="AI11283" s="30"/>
      <c r="AJ11283" s="30"/>
      <c r="AK11283"/>
      <c r="AL11283"/>
      <c r="AM11283"/>
      <c r="AN11283"/>
      <c r="AO11283"/>
      <c r="AP11283" s="30"/>
    </row>
    <row r="11284" spans="2:42" s="28" customFormat="1" x14ac:dyDescent="0.2">
      <c r="B11284" s="23"/>
      <c r="D11284" s="23"/>
      <c r="E11284" s="30"/>
      <c r="F11284" s="30"/>
      <c r="G11284" s="30"/>
      <c r="H11284" s="30"/>
      <c r="I11284" s="30"/>
      <c r="J11284" s="35"/>
      <c r="AE11284" s="30"/>
      <c r="AF11284" s="31"/>
      <c r="AG11284" s="30"/>
      <c r="AH11284" s="30"/>
      <c r="AI11284" s="30"/>
      <c r="AJ11284" s="30"/>
      <c r="AK11284"/>
      <c r="AL11284"/>
      <c r="AM11284"/>
      <c r="AN11284"/>
      <c r="AO11284"/>
      <c r="AP11284" s="30"/>
    </row>
    <row r="11285" spans="2:42" s="28" customFormat="1" x14ac:dyDescent="0.2">
      <c r="B11285" s="23"/>
      <c r="D11285" s="23"/>
      <c r="E11285" s="30"/>
      <c r="F11285" s="30"/>
      <c r="G11285" s="30"/>
      <c r="H11285" s="30"/>
      <c r="I11285" s="30"/>
      <c r="J11285" s="35"/>
      <c r="AE11285" s="30"/>
      <c r="AF11285" s="31"/>
      <c r="AG11285" s="30"/>
      <c r="AH11285" s="30"/>
      <c r="AI11285" s="30"/>
      <c r="AJ11285" s="30"/>
      <c r="AK11285"/>
      <c r="AL11285"/>
      <c r="AM11285"/>
      <c r="AN11285"/>
      <c r="AO11285"/>
      <c r="AP11285" s="30"/>
    </row>
    <row r="11286" spans="2:42" s="28" customFormat="1" x14ac:dyDescent="0.2">
      <c r="B11286" s="23"/>
      <c r="D11286" s="23"/>
      <c r="E11286" s="30"/>
      <c r="F11286" s="30"/>
      <c r="G11286" s="30"/>
      <c r="H11286" s="30"/>
      <c r="I11286" s="30"/>
      <c r="J11286" s="35"/>
      <c r="AE11286" s="30"/>
      <c r="AF11286" s="31"/>
      <c r="AG11286" s="30"/>
      <c r="AH11286" s="30"/>
      <c r="AI11286" s="30"/>
      <c r="AJ11286" s="30"/>
      <c r="AK11286"/>
      <c r="AL11286"/>
      <c r="AM11286"/>
      <c r="AN11286"/>
      <c r="AO11286"/>
      <c r="AP11286" s="30"/>
    </row>
    <row r="11287" spans="2:42" s="28" customFormat="1" x14ac:dyDescent="0.2">
      <c r="B11287" s="23"/>
      <c r="D11287" s="23"/>
      <c r="E11287" s="30"/>
      <c r="F11287" s="30"/>
      <c r="G11287" s="30"/>
      <c r="H11287" s="30"/>
      <c r="I11287" s="30"/>
      <c r="J11287" s="35"/>
      <c r="AE11287" s="30"/>
      <c r="AF11287" s="31"/>
      <c r="AG11287" s="30"/>
      <c r="AH11287" s="30"/>
      <c r="AI11287" s="30"/>
      <c r="AJ11287" s="30"/>
      <c r="AK11287"/>
      <c r="AL11287"/>
      <c r="AM11287"/>
      <c r="AN11287"/>
      <c r="AO11287"/>
      <c r="AP11287" s="30"/>
    </row>
    <row r="11288" spans="2:42" s="28" customFormat="1" x14ac:dyDescent="0.2">
      <c r="B11288" s="23"/>
      <c r="D11288" s="23"/>
      <c r="E11288" s="30"/>
      <c r="F11288" s="30"/>
      <c r="G11288" s="30"/>
      <c r="H11288" s="30"/>
      <c r="I11288" s="30"/>
      <c r="J11288" s="35"/>
      <c r="AE11288" s="30"/>
      <c r="AF11288" s="31"/>
      <c r="AG11288" s="30"/>
      <c r="AH11288" s="30"/>
      <c r="AI11288" s="30"/>
      <c r="AJ11288" s="30"/>
      <c r="AK11288"/>
      <c r="AL11288"/>
      <c r="AM11288"/>
      <c r="AN11288"/>
      <c r="AO11288"/>
      <c r="AP11288" s="30"/>
    </row>
    <row r="11289" spans="2:42" s="28" customFormat="1" x14ac:dyDescent="0.2">
      <c r="B11289" s="23"/>
      <c r="D11289" s="23"/>
      <c r="E11289" s="30"/>
      <c r="F11289" s="30"/>
      <c r="G11289" s="30"/>
      <c r="H11289" s="30"/>
      <c r="I11289" s="30"/>
      <c r="J11289" s="35"/>
      <c r="AE11289" s="30"/>
      <c r="AF11289" s="31"/>
      <c r="AG11289" s="30"/>
      <c r="AH11289" s="30"/>
      <c r="AI11289" s="30"/>
      <c r="AJ11289" s="30"/>
      <c r="AK11289"/>
      <c r="AL11289"/>
      <c r="AM11289"/>
      <c r="AN11289"/>
      <c r="AO11289"/>
      <c r="AP11289" s="30"/>
    </row>
    <row r="11290" spans="2:42" s="28" customFormat="1" x14ac:dyDescent="0.2">
      <c r="B11290" s="23"/>
      <c r="D11290" s="23"/>
      <c r="E11290" s="30"/>
      <c r="F11290" s="30"/>
      <c r="G11290" s="30"/>
      <c r="H11290" s="30"/>
      <c r="I11290" s="30"/>
      <c r="J11290" s="35"/>
      <c r="AE11290" s="30"/>
      <c r="AF11290" s="31"/>
      <c r="AG11290" s="30"/>
      <c r="AH11290" s="30"/>
      <c r="AI11290" s="30"/>
      <c r="AJ11290" s="30"/>
      <c r="AK11290"/>
      <c r="AL11290"/>
      <c r="AM11290"/>
      <c r="AN11290"/>
      <c r="AO11290"/>
      <c r="AP11290" s="30"/>
    </row>
    <row r="11291" spans="2:42" s="28" customFormat="1" x14ac:dyDescent="0.2">
      <c r="B11291" s="23"/>
      <c r="D11291" s="23"/>
      <c r="E11291" s="30"/>
      <c r="F11291" s="30"/>
      <c r="G11291" s="30"/>
      <c r="H11291" s="30"/>
      <c r="I11291" s="30"/>
      <c r="J11291" s="35"/>
      <c r="AE11291" s="30"/>
      <c r="AF11291" s="31"/>
      <c r="AG11291" s="30"/>
      <c r="AH11291" s="30"/>
      <c r="AI11291" s="30"/>
      <c r="AJ11291" s="30"/>
      <c r="AK11291"/>
      <c r="AL11291"/>
      <c r="AM11291"/>
      <c r="AN11291"/>
      <c r="AO11291"/>
      <c r="AP11291" s="30"/>
    </row>
    <row r="11292" spans="2:42" s="28" customFormat="1" x14ac:dyDescent="0.2">
      <c r="B11292" s="23"/>
      <c r="D11292" s="23"/>
      <c r="E11292" s="30"/>
      <c r="F11292" s="30"/>
      <c r="G11292" s="30"/>
      <c r="H11292" s="30"/>
      <c r="I11292" s="30"/>
      <c r="J11292" s="35"/>
      <c r="AE11292" s="30"/>
      <c r="AF11292" s="31"/>
      <c r="AG11292" s="30"/>
      <c r="AH11292" s="30"/>
      <c r="AI11292" s="30"/>
      <c r="AJ11292" s="30"/>
      <c r="AK11292"/>
      <c r="AL11292"/>
      <c r="AM11292"/>
      <c r="AN11292"/>
      <c r="AO11292"/>
      <c r="AP11292" s="30"/>
    </row>
    <row r="11293" spans="2:42" s="28" customFormat="1" x14ac:dyDescent="0.2">
      <c r="B11293" s="23"/>
      <c r="D11293" s="23"/>
      <c r="E11293" s="30"/>
      <c r="F11293" s="30"/>
      <c r="G11293" s="30"/>
      <c r="H11293" s="30"/>
      <c r="I11293" s="30"/>
      <c r="J11293" s="35"/>
      <c r="AE11293" s="30"/>
      <c r="AF11293" s="31"/>
      <c r="AG11293" s="30"/>
      <c r="AH11293" s="30"/>
      <c r="AI11293" s="30"/>
      <c r="AJ11293" s="30"/>
      <c r="AK11293"/>
      <c r="AL11293"/>
      <c r="AM11293"/>
      <c r="AN11293"/>
      <c r="AO11293"/>
      <c r="AP11293" s="30"/>
    </row>
    <row r="11294" spans="2:42" s="28" customFormat="1" x14ac:dyDescent="0.2">
      <c r="B11294" s="23"/>
      <c r="D11294" s="23"/>
      <c r="E11294" s="30"/>
      <c r="F11294" s="30"/>
      <c r="G11294" s="30"/>
      <c r="H11294" s="30"/>
      <c r="I11294" s="30"/>
      <c r="J11294" s="35"/>
      <c r="AE11294" s="30"/>
      <c r="AF11294" s="31"/>
      <c r="AG11294" s="30"/>
      <c r="AH11294" s="30"/>
      <c r="AI11294" s="30"/>
      <c r="AJ11294" s="30"/>
      <c r="AK11294"/>
      <c r="AL11294"/>
      <c r="AM11294"/>
      <c r="AN11294"/>
      <c r="AO11294"/>
      <c r="AP11294" s="30"/>
    </row>
    <row r="11295" spans="2:42" s="28" customFormat="1" x14ac:dyDescent="0.2">
      <c r="B11295" s="23"/>
      <c r="D11295" s="23"/>
      <c r="E11295" s="30"/>
      <c r="F11295" s="30"/>
      <c r="G11295" s="30"/>
      <c r="H11295" s="30"/>
      <c r="I11295" s="30"/>
      <c r="J11295" s="35"/>
      <c r="AE11295" s="30"/>
      <c r="AF11295" s="31"/>
      <c r="AG11295" s="30"/>
      <c r="AH11295" s="30"/>
      <c r="AI11295" s="30"/>
      <c r="AJ11295" s="30"/>
      <c r="AK11295"/>
      <c r="AL11295"/>
      <c r="AM11295"/>
      <c r="AN11295"/>
      <c r="AO11295"/>
      <c r="AP11295" s="30"/>
    </row>
    <row r="11296" spans="2:42" s="28" customFormat="1" x14ac:dyDescent="0.2">
      <c r="B11296" s="23"/>
      <c r="D11296" s="23"/>
      <c r="E11296" s="30"/>
      <c r="F11296" s="30"/>
      <c r="G11296" s="30"/>
      <c r="H11296" s="30"/>
      <c r="I11296" s="30"/>
      <c r="J11296" s="35"/>
      <c r="AE11296" s="30"/>
      <c r="AF11296" s="31"/>
      <c r="AG11296" s="30"/>
      <c r="AH11296" s="30"/>
      <c r="AI11296" s="30"/>
      <c r="AJ11296" s="30"/>
      <c r="AK11296"/>
      <c r="AL11296"/>
      <c r="AM11296"/>
      <c r="AN11296"/>
      <c r="AO11296"/>
      <c r="AP11296" s="30"/>
    </row>
    <row r="11297" spans="2:42" s="28" customFormat="1" x14ac:dyDescent="0.2">
      <c r="B11297" s="23"/>
      <c r="D11297" s="23"/>
      <c r="E11297" s="30"/>
      <c r="F11297" s="30"/>
      <c r="G11297" s="30"/>
      <c r="H11297" s="30"/>
      <c r="I11297" s="30"/>
      <c r="J11297" s="35"/>
      <c r="AE11297" s="30"/>
      <c r="AF11297" s="31"/>
      <c r="AG11297" s="30"/>
      <c r="AH11297" s="30"/>
      <c r="AI11297" s="30"/>
      <c r="AJ11297" s="30"/>
      <c r="AK11297"/>
      <c r="AL11297"/>
      <c r="AM11297"/>
      <c r="AN11297"/>
      <c r="AO11297"/>
      <c r="AP11297" s="30"/>
    </row>
    <row r="11298" spans="2:42" s="28" customFormat="1" x14ac:dyDescent="0.2">
      <c r="B11298" s="23"/>
      <c r="D11298" s="23"/>
      <c r="E11298" s="30"/>
      <c r="F11298" s="30"/>
      <c r="G11298" s="30"/>
      <c r="H11298" s="30"/>
      <c r="I11298" s="30"/>
      <c r="J11298" s="35"/>
      <c r="AE11298" s="30"/>
      <c r="AF11298" s="31"/>
      <c r="AG11298" s="30"/>
      <c r="AH11298" s="30"/>
      <c r="AI11298" s="30"/>
      <c r="AJ11298" s="30"/>
      <c r="AK11298"/>
      <c r="AL11298"/>
      <c r="AM11298"/>
      <c r="AN11298"/>
      <c r="AO11298"/>
      <c r="AP11298" s="30"/>
    </row>
    <row r="11299" spans="2:42" s="28" customFormat="1" x14ac:dyDescent="0.2">
      <c r="B11299" s="23"/>
      <c r="D11299" s="23"/>
      <c r="E11299" s="30"/>
      <c r="F11299" s="30"/>
      <c r="G11299" s="30"/>
      <c r="H11299" s="30"/>
      <c r="I11299" s="30"/>
      <c r="J11299" s="35"/>
      <c r="AE11299" s="30"/>
      <c r="AF11299" s="31"/>
      <c r="AG11299" s="30"/>
      <c r="AH11299" s="30"/>
      <c r="AI11299" s="30"/>
      <c r="AJ11299" s="30"/>
      <c r="AK11299"/>
      <c r="AL11299"/>
      <c r="AM11299"/>
      <c r="AN11299"/>
      <c r="AO11299"/>
      <c r="AP11299" s="30"/>
    </row>
    <row r="11300" spans="2:42" s="28" customFormat="1" x14ac:dyDescent="0.2">
      <c r="B11300" s="23"/>
      <c r="D11300" s="23"/>
      <c r="E11300" s="30"/>
      <c r="F11300" s="30"/>
      <c r="G11300" s="30"/>
      <c r="H11300" s="30"/>
      <c r="I11300" s="30"/>
      <c r="J11300" s="35"/>
      <c r="AE11300" s="30"/>
      <c r="AF11300" s="31"/>
      <c r="AG11300" s="30"/>
      <c r="AH11300" s="30"/>
      <c r="AI11300" s="30"/>
      <c r="AJ11300" s="30"/>
      <c r="AK11300"/>
      <c r="AL11300"/>
      <c r="AM11300"/>
      <c r="AN11300"/>
      <c r="AO11300"/>
      <c r="AP11300" s="30"/>
    </row>
    <row r="11301" spans="2:42" s="28" customFormat="1" x14ac:dyDescent="0.2">
      <c r="B11301" s="23"/>
      <c r="D11301" s="23"/>
      <c r="E11301" s="30"/>
      <c r="F11301" s="30"/>
      <c r="G11301" s="30"/>
      <c r="H11301" s="30"/>
      <c r="I11301" s="30"/>
      <c r="J11301" s="35"/>
      <c r="AE11301" s="30"/>
      <c r="AF11301" s="31"/>
      <c r="AG11301" s="30"/>
      <c r="AH11301" s="30"/>
      <c r="AI11301" s="30"/>
      <c r="AJ11301" s="30"/>
      <c r="AK11301"/>
      <c r="AL11301"/>
      <c r="AM11301"/>
      <c r="AN11301"/>
      <c r="AO11301"/>
      <c r="AP11301" s="30"/>
    </row>
    <row r="11302" spans="2:42" s="28" customFormat="1" x14ac:dyDescent="0.2">
      <c r="B11302" s="23"/>
      <c r="D11302" s="23"/>
      <c r="E11302" s="30"/>
      <c r="F11302" s="30"/>
      <c r="G11302" s="30"/>
      <c r="H11302" s="30"/>
      <c r="I11302" s="30"/>
      <c r="J11302" s="35"/>
      <c r="AE11302" s="30"/>
      <c r="AF11302" s="31"/>
      <c r="AG11302" s="30"/>
      <c r="AH11302" s="30"/>
      <c r="AI11302" s="30"/>
      <c r="AJ11302" s="30"/>
      <c r="AK11302"/>
      <c r="AL11302"/>
      <c r="AM11302"/>
      <c r="AN11302"/>
      <c r="AO11302"/>
      <c r="AP11302" s="30"/>
    </row>
    <row r="11303" spans="2:42" s="28" customFormat="1" x14ac:dyDescent="0.2">
      <c r="B11303" s="23"/>
      <c r="D11303" s="23"/>
      <c r="E11303" s="30"/>
      <c r="F11303" s="30"/>
      <c r="G11303" s="30"/>
      <c r="H11303" s="30"/>
      <c r="I11303" s="30"/>
      <c r="J11303" s="35"/>
      <c r="AE11303" s="30"/>
      <c r="AF11303" s="31"/>
      <c r="AG11303" s="30"/>
      <c r="AH11303" s="30"/>
      <c r="AI11303" s="30"/>
      <c r="AJ11303" s="30"/>
      <c r="AK11303"/>
      <c r="AL11303"/>
      <c r="AM11303"/>
      <c r="AN11303"/>
      <c r="AO11303"/>
      <c r="AP11303" s="30"/>
    </row>
    <row r="11304" spans="2:42" s="28" customFormat="1" x14ac:dyDescent="0.2">
      <c r="B11304" s="23"/>
      <c r="D11304" s="23"/>
      <c r="E11304" s="30"/>
      <c r="F11304" s="30"/>
      <c r="G11304" s="30"/>
      <c r="H11304" s="30"/>
      <c r="I11304" s="30"/>
      <c r="J11304" s="35"/>
      <c r="AE11304" s="30"/>
      <c r="AF11304" s="31"/>
      <c r="AG11304" s="30"/>
      <c r="AH11304" s="30"/>
      <c r="AI11304" s="30"/>
      <c r="AJ11304" s="30"/>
      <c r="AK11304"/>
      <c r="AL11304"/>
      <c r="AM11304"/>
      <c r="AN11304"/>
      <c r="AO11304"/>
      <c r="AP11304" s="30"/>
    </row>
    <row r="11305" spans="2:42" s="28" customFormat="1" x14ac:dyDescent="0.2">
      <c r="B11305" s="23"/>
      <c r="D11305" s="23"/>
      <c r="E11305" s="30"/>
      <c r="F11305" s="30"/>
      <c r="G11305" s="30"/>
      <c r="H11305" s="30"/>
      <c r="I11305" s="30"/>
      <c r="J11305" s="35"/>
      <c r="AE11305" s="30"/>
      <c r="AF11305" s="31"/>
      <c r="AG11305" s="30"/>
      <c r="AH11305" s="30"/>
      <c r="AI11305" s="30"/>
      <c r="AJ11305" s="30"/>
      <c r="AK11305"/>
      <c r="AL11305"/>
      <c r="AM11305"/>
      <c r="AN11305"/>
      <c r="AO11305"/>
      <c r="AP11305" s="30"/>
    </row>
    <row r="11306" spans="2:42" s="28" customFormat="1" x14ac:dyDescent="0.2">
      <c r="B11306" s="23"/>
      <c r="D11306" s="23"/>
      <c r="E11306" s="30"/>
      <c r="F11306" s="30"/>
      <c r="G11306" s="30"/>
      <c r="H11306" s="30"/>
      <c r="I11306" s="30"/>
      <c r="J11306" s="35"/>
      <c r="AE11306" s="30"/>
      <c r="AF11306" s="31"/>
      <c r="AG11306" s="30"/>
      <c r="AH11306" s="30"/>
      <c r="AI11306" s="30"/>
      <c r="AJ11306" s="30"/>
      <c r="AK11306"/>
      <c r="AL11306"/>
      <c r="AM11306"/>
      <c r="AN11306"/>
      <c r="AO11306"/>
      <c r="AP11306" s="30"/>
    </row>
    <row r="11307" spans="2:42" s="28" customFormat="1" x14ac:dyDescent="0.2">
      <c r="B11307" s="23"/>
      <c r="D11307" s="23"/>
      <c r="E11307" s="30"/>
      <c r="F11307" s="30"/>
      <c r="G11307" s="30"/>
      <c r="H11307" s="30"/>
      <c r="I11307" s="30"/>
      <c r="J11307" s="35"/>
      <c r="AE11307" s="30"/>
      <c r="AF11307" s="31"/>
      <c r="AG11307" s="30"/>
      <c r="AH11307" s="30"/>
      <c r="AI11307" s="30"/>
      <c r="AJ11307" s="30"/>
      <c r="AK11307"/>
      <c r="AL11307"/>
      <c r="AM11307"/>
      <c r="AN11307"/>
      <c r="AO11307"/>
      <c r="AP11307" s="30"/>
    </row>
    <row r="11308" spans="2:42" s="28" customFormat="1" x14ac:dyDescent="0.2">
      <c r="B11308" s="23"/>
      <c r="D11308" s="23"/>
      <c r="E11308" s="30"/>
      <c r="F11308" s="30"/>
      <c r="G11308" s="30"/>
      <c r="H11308" s="30"/>
      <c r="I11308" s="30"/>
      <c r="J11308" s="35"/>
      <c r="AE11308" s="30"/>
      <c r="AF11308" s="31"/>
      <c r="AG11308" s="30"/>
      <c r="AH11308" s="30"/>
      <c r="AI11308" s="30"/>
      <c r="AJ11308" s="30"/>
      <c r="AK11308"/>
      <c r="AL11308"/>
      <c r="AM11308"/>
      <c r="AN11308"/>
      <c r="AO11308"/>
      <c r="AP11308" s="30"/>
    </row>
    <row r="11309" spans="2:42" s="28" customFormat="1" x14ac:dyDescent="0.2">
      <c r="B11309" s="23"/>
      <c r="D11309" s="23"/>
      <c r="E11309" s="30"/>
      <c r="F11309" s="30"/>
      <c r="G11309" s="30"/>
      <c r="H11309" s="30"/>
      <c r="I11309" s="30"/>
      <c r="J11309" s="35"/>
      <c r="AE11309" s="30"/>
      <c r="AF11309" s="31"/>
      <c r="AG11309" s="30"/>
      <c r="AH11309" s="30"/>
      <c r="AI11309" s="30"/>
      <c r="AJ11309" s="30"/>
      <c r="AK11309"/>
      <c r="AL11309"/>
      <c r="AM11309"/>
      <c r="AN11309"/>
      <c r="AO11309"/>
      <c r="AP11309" s="30"/>
    </row>
    <row r="11310" spans="2:42" s="28" customFormat="1" x14ac:dyDescent="0.2">
      <c r="B11310" s="23"/>
      <c r="D11310" s="23"/>
      <c r="E11310" s="30"/>
      <c r="F11310" s="30"/>
      <c r="G11310" s="30"/>
      <c r="H11310" s="30"/>
      <c r="I11310" s="30"/>
      <c r="J11310" s="35"/>
      <c r="AE11310" s="30"/>
      <c r="AF11310" s="31"/>
      <c r="AG11310" s="30"/>
      <c r="AH11310" s="30"/>
      <c r="AI11310" s="30"/>
      <c r="AJ11310" s="30"/>
      <c r="AK11310"/>
      <c r="AL11310"/>
      <c r="AM11310"/>
      <c r="AN11310"/>
      <c r="AO11310"/>
      <c r="AP11310" s="30"/>
    </row>
    <row r="11311" spans="2:42" s="28" customFormat="1" x14ac:dyDescent="0.2">
      <c r="B11311" s="23"/>
      <c r="D11311" s="23"/>
      <c r="E11311" s="30"/>
      <c r="F11311" s="30"/>
      <c r="G11311" s="30"/>
      <c r="H11311" s="30"/>
      <c r="I11311" s="30"/>
      <c r="J11311" s="35"/>
      <c r="AE11311" s="30"/>
      <c r="AF11311" s="31"/>
      <c r="AG11311" s="30"/>
      <c r="AH11311" s="30"/>
      <c r="AI11311" s="30"/>
      <c r="AJ11311" s="30"/>
      <c r="AK11311"/>
      <c r="AL11311"/>
      <c r="AM11311"/>
      <c r="AN11311"/>
      <c r="AO11311"/>
      <c r="AP11311" s="30"/>
    </row>
    <row r="11312" spans="2:42" s="28" customFormat="1" x14ac:dyDescent="0.2">
      <c r="B11312" s="23"/>
      <c r="D11312" s="23"/>
      <c r="E11312" s="30"/>
      <c r="F11312" s="30"/>
      <c r="G11312" s="30"/>
      <c r="H11312" s="30"/>
      <c r="I11312" s="30"/>
      <c r="J11312" s="35"/>
      <c r="AE11312" s="30"/>
      <c r="AF11312" s="31"/>
      <c r="AG11312" s="30"/>
      <c r="AH11312" s="30"/>
      <c r="AI11312" s="30"/>
      <c r="AJ11312" s="30"/>
      <c r="AK11312"/>
      <c r="AL11312"/>
      <c r="AM11312"/>
      <c r="AN11312"/>
      <c r="AO11312"/>
      <c r="AP11312" s="30"/>
    </row>
    <row r="11313" spans="2:42" s="28" customFormat="1" x14ac:dyDescent="0.2">
      <c r="B11313" s="23"/>
      <c r="D11313" s="23"/>
      <c r="E11313" s="30"/>
      <c r="F11313" s="30"/>
      <c r="G11313" s="30"/>
      <c r="H11313" s="30"/>
      <c r="I11313" s="30"/>
      <c r="J11313" s="35"/>
      <c r="AE11313" s="30"/>
      <c r="AF11313" s="31"/>
      <c r="AG11313" s="30"/>
      <c r="AH11313" s="30"/>
      <c r="AI11313" s="30"/>
      <c r="AJ11313" s="30"/>
      <c r="AK11313"/>
      <c r="AL11313"/>
      <c r="AM11313"/>
      <c r="AN11313"/>
      <c r="AO11313"/>
      <c r="AP11313" s="30"/>
    </row>
    <row r="11314" spans="2:42" s="28" customFormat="1" x14ac:dyDescent="0.2">
      <c r="B11314" s="23"/>
      <c r="D11314" s="23"/>
      <c r="E11314" s="30"/>
      <c r="F11314" s="30"/>
      <c r="G11314" s="30"/>
      <c r="H11314" s="30"/>
      <c r="I11314" s="30"/>
      <c r="J11314" s="35"/>
      <c r="AE11314" s="30"/>
      <c r="AF11314" s="31"/>
      <c r="AG11314" s="30"/>
      <c r="AH11314" s="30"/>
      <c r="AI11314" s="30"/>
      <c r="AJ11314" s="30"/>
      <c r="AK11314"/>
      <c r="AL11314"/>
      <c r="AM11314"/>
      <c r="AN11314"/>
      <c r="AO11314"/>
      <c r="AP11314" s="30"/>
    </row>
    <row r="11315" spans="2:42" s="28" customFormat="1" x14ac:dyDescent="0.2">
      <c r="B11315" s="23"/>
      <c r="D11315" s="23"/>
      <c r="E11315" s="30"/>
      <c r="F11315" s="30"/>
      <c r="G11315" s="30"/>
      <c r="H11315" s="30"/>
      <c r="I11315" s="30"/>
      <c r="J11315" s="35"/>
      <c r="AE11315" s="30"/>
      <c r="AF11315" s="31"/>
      <c r="AG11315" s="30"/>
      <c r="AH11315" s="30"/>
      <c r="AI11315" s="30"/>
      <c r="AJ11315" s="30"/>
      <c r="AK11315"/>
      <c r="AL11315"/>
      <c r="AM11315"/>
      <c r="AN11315"/>
      <c r="AO11315"/>
      <c r="AP11315" s="30"/>
    </row>
    <row r="11316" spans="2:42" s="28" customFormat="1" x14ac:dyDescent="0.2">
      <c r="B11316" s="23"/>
      <c r="D11316" s="23"/>
      <c r="E11316" s="30"/>
      <c r="F11316" s="30"/>
      <c r="G11316" s="30"/>
      <c r="H11316" s="30"/>
      <c r="I11316" s="30"/>
      <c r="J11316" s="35"/>
      <c r="AE11316" s="30"/>
      <c r="AF11316" s="31"/>
      <c r="AG11316" s="30"/>
      <c r="AH11316" s="30"/>
      <c r="AI11316" s="30"/>
      <c r="AJ11316" s="30"/>
      <c r="AK11316"/>
      <c r="AL11316"/>
      <c r="AM11316"/>
      <c r="AN11316"/>
      <c r="AO11316"/>
      <c r="AP11316" s="30"/>
    </row>
    <row r="11317" spans="2:42" s="28" customFormat="1" x14ac:dyDescent="0.2">
      <c r="B11317" s="23"/>
      <c r="D11317" s="23"/>
      <c r="E11317" s="30"/>
      <c r="F11317" s="30"/>
      <c r="G11317" s="30"/>
      <c r="H11317" s="30"/>
      <c r="I11317" s="30"/>
      <c r="J11317" s="35"/>
      <c r="AE11317" s="30"/>
      <c r="AF11317" s="31"/>
      <c r="AG11317" s="30"/>
      <c r="AH11317" s="30"/>
      <c r="AI11317" s="30"/>
      <c r="AJ11317" s="30"/>
      <c r="AK11317"/>
      <c r="AL11317"/>
      <c r="AM11317"/>
      <c r="AN11317"/>
      <c r="AO11317"/>
      <c r="AP11317" s="30"/>
    </row>
    <row r="11318" spans="2:42" s="28" customFormat="1" x14ac:dyDescent="0.2">
      <c r="B11318" s="23"/>
      <c r="D11318" s="23"/>
      <c r="E11318" s="30"/>
      <c r="F11318" s="30"/>
      <c r="G11318" s="30"/>
      <c r="H11318" s="30"/>
      <c r="I11318" s="30"/>
      <c r="J11318" s="35"/>
      <c r="AE11318" s="30"/>
      <c r="AF11318" s="31"/>
      <c r="AG11318" s="30"/>
      <c r="AH11318" s="30"/>
      <c r="AI11318" s="30"/>
      <c r="AJ11318" s="30"/>
      <c r="AK11318"/>
      <c r="AL11318"/>
      <c r="AM11318"/>
      <c r="AN11318"/>
      <c r="AO11318"/>
      <c r="AP11318" s="30"/>
    </row>
    <row r="11319" spans="2:42" s="28" customFormat="1" x14ac:dyDescent="0.2">
      <c r="B11319" s="23"/>
      <c r="D11319" s="23"/>
      <c r="E11319" s="30"/>
      <c r="F11319" s="30"/>
      <c r="G11319" s="30"/>
      <c r="H11319" s="30"/>
      <c r="I11319" s="30"/>
      <c r="J11319" s="35"/>
      <c r="AE11319" s="30"/>
      <c r="AF11319" s="31"/>
      <c r="AG11319" s="30"/>
      <c r="AH11319" s="30"/>
      <c r="AI11319" s="30"/>
      <c r="AJ11319" s="30"/>
      <c r="AK11319"/>
      <c r="AL11319"/>
      <c r="AM11319"/>
      <c r="AN11319"/>
      <c r="AO11319"/>
      <c r="AP11319" s="30"/>
    </row>
    <row r="11320" spans="2:42" s="28" customFormat="1" x14ac:dyDescent="0.2">
      <c r="B11320" s="23"/>
      <c r="D11320" s="23"/>
      <c r="E11320" s="30"/>
      <c r="F11320" s="30"/>
      <c r="G11320" s="30"/>
      <c r="H11320" s="30"/>
      <c r="I11320" s="30"/>
      <c r="J11320" s="35"/>
      <c r="AE11320" s="30"/>
      <c r="AF11320" s="31"/>
      <c r="AG11320" s="30"/>
      <c r="AH11320" s="30"/>
      <c r="AI11320" s="30"/>
      <c r="AJ11320" s="30"/>
      <c r="AK11320"/>
      <c r="AL11320"/>
      <c r="AM11320"/>
      <c r="AN11320"/>
      <c r="AO11320"/>
      <c r="AP11320" s="30"/>
    </row>
    <row r="11321" spans="2:42" s="28" customFormat="1" x14ac:dyDescent="0.2">
      <c r="B11321" s="23"/>
      <c r="D11321" s="23"/>
      <c r="E11321" s="30"/>
      <c r="F11321" s="30"/>
      <c r="G11321" s="30"/>
      <c r="H11321" s="30"/>
      <c r="I11321" s="30"/>
      <c r="J11321" s="35"/>
      <c r="AE11321" s="30"/>
      <c r="AF11321" s="31"/>
      <c r="AG11321" s="30"/>
      <c r="AH11321" s="30"/>
      <c r="AI11321" s="30"/>
      <c r="AJ11321" s="30"/>
      <c r="AK11321"/>
      <c r="AL11321"/>
      <c r="AM11321"/>
      <c r="AN11321"/>
      <c r="AO11321"/>
      <c r="AP11321" s="30"/>
    </row>
    <row r="11322" spans="2:42" s="28" customFormat="1" x14ac:dyDescent="0.2">
      <c r="B11322" s="23"/>
      <c r="D11322" s="23"/>
      <c r="E11322" s="30"/>
      <c r="F11322" s="30"/>
      <c r="G11322" s="30"/>
      <c r="H11322" s="30"/>
      <c r="I11322" s="30"/>
      <c r="J11322" s="35"/>
      <c r="AE11322" s="30"/>
      <c r="AF11322" s="31"/>
      <c r="AG11322" s="30"/>
      <c r="AH11322" s="30"/>
      <c r="AI11322" s="30"/>
      <c r="AJ11322" s="30"/>
      <c r="AK11322"/>
      <c r="AL11322"/>
      <c r="AM11322"/>
      <c r="AN11322"/>
      <c r="AO11322"/>
      <c r="AP11322" s="30"/>
    </row>
    <row r="11323" spans="2:42" s="28" customFormat="1" x14ac:dyDescent="0.2">
      <c r="B11323" s="23"/>
      <c r="D11323" s="23"/>
      <c r="E11323" s="30"/>
      <c r="F11323" s="30"/>
      <c r="G11323" s="30"/>
      <c r="H11323" s="30"/>
      <c r="I11323" s="30"/>
      <c r="J11323" s="35"/>
      <c r="AE11323" s="30"/>
      <c r="AF11323" s="31"/>
      <c r="AG11323" s="30"/>
      <c r="AH11323" s="30"/>
      <c r="AI11323" s="30"/>
      <c r="AJ11323" s="30"/>
      <c r="AK11323"/>
      <c r="AL11323"/>
      <c r="AM11323"/>
      <c r="AN11323"/>
      <c r="AO11323"/>
      <c r="AP11323" s="30"/>
    </row>
    <row r="11324" spans="2:42" s="28" customFormat="1" x14ac:dyDescent="0.2">
      <c r="B11324" s="23"/>
      <c r="D11324" s="23"/>
      <c r="E11324" s="30"/>
      <c r="F11324" s="30"/>
      <c r="G11324" s="30"/>
      <c r="H11324" s="30"/>
      <c r="I11324" s="30"/>
      <c r="J11324" s="35"/>
      <c r="AE11324" s="30"/>
      <c r="AF11324" s="31"/>
      <c r="AG11324" s="30"/>
      <c r="AH11324" s="30"/>
      <c r="AI11324" s="30"/>
      <c r="AJ11324" s="30"/>
      <c r="AK11324"/>
      <c r="AL11324"/>
      <c r="AM11324"/>
      <c r="AN11324"/>
      <c r="AO11324"/>
      <c r="AP11324" s="30"/>
    </row>
    <row r="11325" spans="2:42" s="28" customFormat="1" x14ac:dyDescent="0.2">
      <c r="B11325" s="23"/>
      <c r="D11325" s="23"/>
      <c r="E11325" s="30"/>
      <c r="F11325" s="30"/>
      <c r="G11325" s="30"/>
      <c r="H11325" s="30"/>
      <c r="I11325" s="30"/>
      <c r="J11325" s="35"/>
      <c r="AE11325" s="30"/>
      <c r="AF11325" s="31"/>
      <c r="AG11325" s="30"/>
      <c r="AH11325" s="30"/>
      <c r="AI11325" s="30"/>
      <c r="AJ11325" s="30"/>
      <c r="AK11325"/>
      <c r="AL11325"/>
      <c r="AM11325"/>
      <c r="AN11325"/>
      <c r="AO11325"/>
      <c r="AP11325" s="30"/>
    </row>
    <row r="11326" spans="2:42" s="28" customFormat="1" x14ac:dyDescent="0.2">
      <c r="B11326" s="23"/>
      <c r="D11326" s="23"/>
      <c r="E11326" s="30"/>
      <c r="F11326" s="30"/>
      <c r="G11326" s="30"/>
      <c r="H11326" s="30"/>
      <c r="I11326" s="30"/>
      <c r="J11326" s="35"/>
      <c r="AE11326" s="30"/>
      <c r="AF11326" s="31"/>
      <c r="AG11326" s="30"/>
      <c r="AH11326" s="30"/>
      <c r="AI11326" s="30"/>
      <c r="AJ11326" s="30"/>
      <c r="AK11326"/>
      <c r="AL11326"/>
      <c r="AM11326"/>
      <c r="AN11326"/>
      <c r="AO11326"/>
      <c r="AP11326" s="30"/>
    </row>
    <row r="11327" spans="2:42" s="28" customFormat="1" x14ac:dyDescent="0.2">
      <c r="B11327" s="23"/>
      <c r="D11327" s="23"/>
      <c r="E11327" s="30"/>
      <c r="F11327" s="30"/>
      <c r="G11327" s="30"/>
      <c r="H11327" s="30"/>
      <c r="I11327" s="30"/>
      <c r="J11327" s="35"/>
      <c r="AE11327" s="30"/>
      <c r="AF11327" s="31"/>
      <c r="AG11327" s="30"/>
      <c r="AH11327" s="30"/>
      <c r="AI11327" s="30"/>
      <c r="AJ11327" s="30"/>
      <c r="AK11327"/>
      <c r="AL11327"/>
      <c r="AM11327"/>
      <c r="AN11327"/>
      <c r="AO11327"/>
      <c r="AP11327" s="30"/>
    </row>
    <row r="11328" spans="2:42" s="28" customFormat="1" x14ac:dyDescent="0.2">
      <c r="B11328" s="23"/>
      <c r="D11328" s="23"/>
      <c r="E11328" s="30"/>
      <c r="F11328" s="30"/>
      <c r="G11328" s="30"/>
      <c r="H11328" s="30"/>
      <c r="I11328" s="30"/>
      <c r="J11328" s="35"/>
      <c r="AE11328" s="30"/>
      <c r="AF11328" s="31"/>
      <c r="AG11328" s="30"/>
      <c r="AH11328" s="30"/>
      <c r="AI11328" s="30"/>
      <c r="AJ11328" s="30"/>
      <c r="AK11328"/>
      <c r="AL11328"/>
      <c r="AM11328"/>
      <c r="AN11328"/>
      <c r="AO11328"/>
      <c r="AP11328" s="30"/>
    </row>
    <row r="11329" spans="2:42" s="28" customFormat="1" x14ac:dyDescent="0.2">
      <c r="B11329" s="23"/>
      <c r="D11329" s="23"/>
      <c r="E11329" s="30"/>
      <c r="F11329" s="30"/>
      <c r="G11329" s="30"/>
      <c r="H11329" s="30"/>
      <c r="I11329" s="30"/>
      <c r="J11329" s="35"/>
      <c r="AE11329" s="30"/>
      <c r="AF11329" s="31"/>
      <c r="AG11329" s="30"/>
      <c r="AH11329" s="30"/>
      <c r="AI11329" s="30"/>
      <c r="AJ11329" s="30"/>
      <c r="AK11329"/>
      <c r="AL11329"/>
      <c r="AM11329"/>
      <c r="AN11329"/>
      <c r="AO11329"/>
      <c r="AP11329" s="30"/>
    </row>
    <row r="11330" spans="2:42" s="28" customFormat="1" x14ac:dyDescent="0.2">
      <c r="B11330" s="23"/>
      <c r="D11330" s="23"/>
      <c r="E11330" s="30"/>
      <c r="F11330" s="30"/>
      <c r="G11330" s="30"/>
      <c r="H11330" s="30"/>
      <c r="I11330" s="30"/>
      <c r="J11330" s="35"/>
      <c r="AE11330" s="30"/>
      <c r="AF11330" s="31"/>
      <c r="AG11330" s="30"/>
      <c r="AH11330" s="30"/>
      <c r="AI11330" s="30"/>
      <c r="AJ11330" s="30"/>
      <c r="AK11330"/>
      <c r="AL11330"/>
      <c r="AM11330"/>
      <c r="AN11330"/>
      <c r="AO11330"/>
      <c r="AP11330" s="30"/>
    </row>
    <row r="11331" spans="2:42" s="28" customFormat="1" x14ac:dyDescent="0.2">
      <c r="B11331" s="23"/>
      <c r="D11331" s="23"/>
      <c r="E11331" s="30"/>
      <c r="F11331" s="30"/>
      <c r="G11331" s="30"/>
      <c r="H11331" s="30"/>
      <c r="I11331" s="30"/>
      <c r="J11331" s="35"/>
      <c r="AE11331" s="30"/>
      <c r="AF11331" s="31"/>
      <c r="AG11331" s="30"/>
      <c r="AH11331" s="30"/>
      <c r="AI11331" s="30"/>
      <c r="AJ11331" s="30"/>
      <c r="AK11331"/>
      <c r="AL11331"/>
      <c r="AM11331"/>
      <c r="AN11331"/>
      <c r="AO11331"/>
      <c r="AP11331" s="30"/>
    </row>
    <row r="11332" spans="2:42" s="28" customFormat="1" x14ac:dyDescent="0.2">
      <c r="B11332" s="23"/>
      <c r="D11332" s="23"/>
      <c r="E11332" s="30"/>
      <c r="F11332" s="30"/>
      <c r="G11332" s="30"/>
      <c r="H11332" s="30"/>
      <c r="I11332" s="30"/>
      <c r="J11332" s="35"/>
      <c r="AE11332" s="30"/>
      <c r="AF11332" s="31"/>
      <c r="AG11332" s="30"/>
      <c r="AH11332" s="30"/>
      <c r="AI11332" s="30"/>
      <c r="AJ11332" s="30"/>
      <c r="AK11332"/>
      <c r="AL11332"/>
      <c r="AM11332"/>
      <c r="AN11332"/>
      <c r="AO11332"/>
      <c r="AP11332" s="30"/>
    </row>
    <row r="11333" spans="2:42" s="28" customFormat="1" x14ac:dyDescent="0.2">
      <c r="B11333" s="23"/>
      <c r="D11333" s="23"/>
      <c r="E11333" s="30"/>
      <c r="F11333" s="30"/>
      <c r="G11333" s="30"/>
      <c r="H11333" s="30"/>
      <c r="I11333" s="30"/>
      <c r="J11333" s="35"/>
      <c r="AE11333" s="30"/>
      <c r="AF11333" s="31"/>
      <c r="AG11333" s="30"/>
      <c r="AH11333" s="30"/>
      <c r="AI11333" s="30"/>
      <c r="AJ11333" s="30"/>
      <c r="AK11333"/>
      <c r="AL11333"/>
      <c r="AM11333"/>
      <c r="AN11333"/>
      <c r="AO11333"/>
      <c r="AP11333" s="30"/>
    </row>
    <row r="11334" spans="2:42" s="28" customFormat="1" x14ac:dyDescent="0.2">
      <c r="B11334" s="23"/>
      <c r="D11334" s="23"/>
      <c r="E11334" s="30"/>
      <c r="F11334" s="30"/>
      <c r="G11334" s="30"/>
      <c r="H11334" s="30"/>
      <c r="I11334" s="30"/>
      <c r="J11334" s="35"/>
      <c r="AE11334" s="30"/>
      <c r="AF11334" s="31"/>
      <c r="AG11334" s="30"/>
      <c r="AH11334" s="30"/>
      <c r="AI11334" s="30"/>
      <c r="AJ11334" s="30"/>
      <c r="AK11334"/>
      <c r="AL11334"/>
      <c r="AM11334"/>
      <c r="AN11334"/>
      <c r="AO11334"/>
      <c r="AP11334" s="30"/>
    </row>
    <row r="11335" spans="2:42" s="28" customFormat="1" x14ac:dyDescent="0.2">
      <c r="B11335" s="23"/>
      <c r="D11335" s="23"/>
      <c r="E11335" s="30"/>
      <c r="F11335" s="30"/>
      <c r="G11335" s="30"/>
      <c r="H11335" s="30"/>
      <c r="I11335" s="30"/>
      <c r="J11335" s="35"/>
      <c r="AE11335" s="30"/>
      <c r="AF11335" s="31"/>
      <c r="AG11335" s="30"/>
      <c r="AH11335" s="30"/>
      <c r="AI11335" s="30"/>
      <c r="AJ11335" s="30"/>
      <c r="AK11335"/>
      <c r="AL11335"/>
      <c r="AM11335"/>
      <c r="AN11335"/>
      <c r="AO11335"/>
      <c r="AP11335" s="30"/>
    </row>
    <row r="11336" spans="2:42" s="28" customFormat="1" x14ac:dyDescent="0.2">
      <c r="B11336" s="23"/>
      <c r="D11336" s="23"/>
      <c r="E11336" s="30"/>
      <c r="F11336" s="30"/>
      <c r="G11336" s="30"/>
      <c r="H11336" s="30"/>
      <c r="I11336" s="30"/>
      <c r="J11336" s="35"/>
      <c r="AE11336" s="30"/>
      <c r="AF11336" s="31"/>
      <c r="AG11336" s="30"/>
      <c r="AH11336" s="30"/>
      <c r="AI11336" s="30"/>
      <c r="AJ11336" s="30"/>
      <c r="AK11336"/>
      <c r="AL11336"/>
      <c r="AM11336"/>
      <c r="AN11336"/>
      <c r="AO11336"/>
      <c r="AP11336" s="30"/>
    </row>
    <row r="11337" spans="2:42" s="28" customFormat="1" x14ac:dyDescent="0.2">
      <c r="B11337" s="23"/>
      <c r="D11337" s="23"/>
      <c r="E11337" s="30"/>
      <c r="F11337" s="30"/>
      <c r="G11337" s="30"/>
      <c r="H11337" s="30"/>
      <c r="I11337" s="30"/>
      <c r="J11337" s="35"/>
      <c r="AE11337" s="30"/>
      <c r="AF11337" s="31"/>
      <c r="AG11337" s="30"/>
      <c r="AH11337" s="30"/>
      <c r="AI11337" s="30"/>
      <c r="AJ11337" s="30"/>
      <c r="AK11337"/>
      <c r="AL11337"/>
      <c r="AM11337"/>
      <c r="AN11337"/>
      <c r="AO11337"/>
      <c r="AP11337" s="30"/>
    </row>
    <row r="11338" spans="2:42" s="28" customFormat="1" x14ac:dyDescent="0.2">
      <c r="B11338" s="23"/>
      <c r="D11338" s="23"/>
      <c r="E11338" s="30"/>
      <c r="F11338" s="30"/>
      <c r="G11338" s="30"/>
      <c r="H11338" s="30"/>
      <c r="I11338" s="30"/>
      <c r="J11338" s="35"/>
      <c r="AE11338" s="30"/>
      <c r="AF11338" s="31"/>
      <c r="AG11338" s="30"/>
      <c r="AH11338" s="30"/>
      <c r="AI11338" s="30"/>
      <c r="AJ11338" s="30"/>
      <c r="AK11338"/>
      <c r="AL11338"/>
      <c r="AM11338"/>
      <c r="AN11338"/>
      <c r="AO11338"/>
      <c r="AP11338" s="30"/>
    </row>
    <row r="11339" spans="2:42" s="28" customFormat="1" x14ac:dyDescent="0.2">
      <c r="B11339" s="23"/>
      <c r="D11339" s="23"/>
      <c r="E11339" s="30"/>
      <c r="F11339" s="30"/>
      <c r="G11339" s="30"/>
      <c r="H11339" s="30"/>
      <c r="I11339" s="30"/>
      <c r="J11339" s="35"/>
      <c r="AE11339" s="30"/>
      <c r="AF11339" s="31"/>
      <c r="AG11339" s="30"/>
      <c r="AH11339" s="30"/>
      <c r="AI11339" s="30"/>
      <c r="AJ11339" s="30"/>
      <c r="AK11339"/>
      <c r="AL11339"/>
      <c r="AM11339"/>
      <c r="AN11339"/>
      <c r="AO11339"/>
      <c r="AP11339" s="30"/>
    </row>
    <row r="11340" spans="2:42" s="28" customFormat="1" x14ac:dyDescent="0.2">
      <c r="B11340" s="23"/>
      <c r="D11340" s="23"/>
      <c r="E11340" s="30"/>
      <c r="F11340" s="30"/>
      <c r="G11340" s="30"/>
      <c r="H11340" s="30"/>
      <c r="I11340" s="30"/>
      <c r="J11340" s="35"/>
      <c r="AE11340" s="30"/>
      <c r="AF11340" s="31"/>
      <c r="AG11340" s="30"/>
      <c r="AH11340" s="30"/>
      <c r="AI11340" s="30"/>
      <c r="AJ11340" s="30"/>
      <c r="AK11340"/>
      <c r="AL11340"/>
      <c r="AM11340"/>
      <c r="AN11340"/>
      <c r="AO11340"/>
      <c r="AP11340" s="30"/>
    </row>
    <row r="11341" spans="2:42" s="28" customFormat="1" x14ac:dyDescent="0.2">
      <c r="B11341" s="23"/>
      <c r="D11341" s="23"/>
      <c r="E11341" s="30"/>
      <c r="F11341" s="30"/>
      <c r="G11341" s="30"/>
      <c r="H11341" s="30"/>
      <c r="I11341" s="30"/>
      <c r="J11341" s="35"/>
      <c r="AE11341" s="30"/>
      <c r="AF11341" s="31"/>
      <c r="AG11341" s="30"/>
      <c r="AH11341" s="30"/>
      <c r="AI11341" s="30"/>
      <c r="AJ11341" s="30"/>
      <c r="AK11341"/>
      <c r="AL11341"/>
      <c r="AM11341"/>
      <c r="AN11341"/>
      <c r="AO11341"/>
      <c r="AP11341" s="30"/>
    </row>
    <row r="11342" spans="2:42" s="28" customFormat="1" x14ac:dyDescent="0.2">
      <c r="B11342" s="23"/>
      <c r="D11342" s="23"/>
      <c r="E11342" s="30"/>
      <c r="F11342" s="30"/>
      <c r="G11342" s="30"/>
      <c r="H11342" s="30"/>
      <c r="I11342" s="30"/>
      <c r="J11342" s="35"/>
      <c r="AE11342" s="30"/>
      <c r="AF11342" s="31"/>
      <c r="AG11342" s="30"/>
      <c r="AH11342" s="30"/>
      <c r="AI11342" s="30"/>
      <c r="AJ11342" s="30"/>
      <c r="AK11342"/>
      <c r="AL11342"/>
      <c r="AM11342"/>
      <c r="AN11342"/>
      <c r="AO11342"/>
      <c r="AP11342" s="30"/>
    </row>
    <row r="11343" spans="2:42" s="28" customFormat="1" x14ac:dyDescent="0.2">
      <c r="B11343" s="23"/>
      <c r="D11343" s="23"/>
      <c r="E11343" s="30"/>
      <c r="F11343" s="30"/>
      <c r="G11343" s="30"/>
      <c r="H11343" s="30"/>
      <c r="I11343" s="30"/>
      <c r="J11343" s="35"/>
      <c r="AE11343" s="30"/>
      <c r="AF11343" s="31"/>
      <c r="AG11343" s="30"/>
      <c r="AH11343" s="30"/>
      <c r="AI11343" s="30"/>
      <c r="AJ11343" s="30"/>
      <c r="AK11343"/>
      <c r="AL11343"/>
      <c r="AM11343"/>
      <c r="AN11343"/>
      <c r="AO11343"/>
      <c r="AP11343" s="30"/>
    </row>
    <row r="11344" spans="2:42" s="28" customFormat="1" x14ac:dyDescent="0.2">
      <c r="B11344" s="23"/>
      <c r="D11344" s="23"/>
      <c r="E11344" s="30"/>
      <c r="F11344" s="30"/>
      <c r="G11344" s="30"/>
      <c r="H11344" s="30"/>
      <c r="I11344" s="30"/>
      <c r="J11344" s="35"/>
      <c r="AE11344" s="30"/>
      <c r="AF11344" s="31"/>
      <c r="AG11344" s="30"/>
      <c r="AH11344" s="30"/>
      <c r="AI11344" s="30"/>
      <c r="AJ11344" s="30"/>
      <c r="AK11344"/>
      <c r="AL11344"/>
      <c r="AM11344"/>
      <c r="AN11344"/>
      <c r="AO11344"/>
      <c r="AP11344" s="30"/>
    </row>
    <row r="11345" spans="2:42" s="28" customFormat="1" x14ac:dyDescent="0.2">
      <c r="B11345" s="23"/>
      <c r="D11345" s="23"/>
      <c r="E11345" s="30"/>
      <c r="F11345" s="30"/>
      <c r="G11345" s="30"/>
      <c r="H11345" s="30"/>
      <c r="I11345" s="30"/>
      <c r="J11345" s="35"/>
      <c r="AE11345" s="30"/>
      <c r="AF11345" s="31"/>
      <c r="AG11345" s="30"/>
      <c r="AH11345" s="30"/>
      <c r="AI11345" s="30"/>
      <c r="AJ11345" s="30"/>
      <c r="AK11345"/>
      <c r="AL11345"/>
      <c r="AM11345"/>
      <c r="AN11345"/>
      <c r="AO11345"/>
      <c r="AP11345" s="30"/>
    </row>
    <row r="11346" spans="2:42" s="28" customFormat="1" x14ac:dyDescent="0.2">
      <c r="B11346" s="23"/>
      <c r="D11346" s="23"/>
      <c r="E11346" s="30"/>
      <c r="F11346" s="30"/>
      <c r="G11346" s="30"/>
      <c r="H11346" s="30"/>
      <c r="I11346" s="30"/>
      <c r="J11346" s="35"/>
      <c r="AE11346" s="30"/>
      <c r="AF11346" s="31"/>
      <c r="AG11346" s="30"/>
      <c r="AH11346" s="30"/>
      <c r="AI11346" s="30"/>
      <c r="AJ11346" s="30"/>
      <c r="AK11346"/>
      <c r="AL11346"/>
      <c r="AM11346"/>
      <c r="AN11346"/>
      <c r="AO11346"/>
      <c r="AP11346" s="30"/>
    </row>
    <row r="11347" spans="2:42" s="28" customFormat="1" x14ac:dyDescent="0.2">
      <c r="B11347" s="23"/>
      <c r="D11347" s="23"/>
      <c r="E11347" s="30"/>
      <c r="F11347" s="30"/>
      <c r="G11347" s="30"/>
      <c r="H11347" s="30"/>
      <c r="I11347" s="30"/>
      <c r="J11347" s="35"/>
      <c r="AE11347" s="30"/>
      <c r="AF11347" s="31"/>
      <c r="AG11347" s="30"/>
      <c r="AH11347" s="30"/>
      <c r="AI11347" s="30"/>
      <c r="AJ11347" s="30"/>
      <c r="AK11347"/>
      <c r="AL11347"/>
      <c r="AM11347"/>
      <c r="AN11347"/>
      <c r="AO11347"/>
      <c r="AP11347" s="30"/>
    </row>
    <row r="11348" spans="2:42" s="28" customFormat="1" x14ac:dyDescent="0.2">
      <c r="B11348" s="23"/>
      <c r="D11348" s="23"/>
      <c r="E11348" s="30"/>
      <c r="F11348" s="30"/>
      <c r="G11348" s="30"/>
      <c r="H11348" s="30"/>
      <c r="I11348" s="30"/>
      <c r="J11348" s="35"/>
      <c r="AE11348" s="30"/>
      <c r="AF11348" s="31"/>
      <c r="AG11348" s="30"/>
      <c r="AH11348" s="30"/>
      <c r="AI11348" s="30"/>
      <c r="AJ11348" s="30"/>
      <c r="AK11348"/>
      <c r="AL11348"/>
      <c r="AM11348"/>
      <c r="AN11348"/>
      <c r="AO11348"/>
      <c r="AP11348" s="30"/>
    </row>
    <row r="11349" spans="2:42" s="28" customFormat="1" x14ac:dyDescent="0.2">
      <c r="B11349" s="23"/>
      <c r="D11349" s="23"/>
      <c r="E11349" s="30"/>
      <c r="F11349" s="30"/>
      <c r="G11349" s="30"/>
      <c r="H11349" s="30"/>
      <c r="I11349" s="30"/>
      <c r="J11349" s="35"/>
      <c r="AE11349" s="30"/>
      <c r="AF11349" s="31"/>
      <c r="AG11349" s="30"/>
      <c r="AH11349" s="30"/>
      <c r="AI11349" s="30"/>
      <c r="AJ11349" s="30"/>
      <c r="AK11349"/>
      <c r="AL11349"/>
      <c r="AM11349"/>
      <c r="AN11349"/>
      <c r="AO11349"/>
      <c r="AP11349" s="30"/>
    </row>
    <row r="11350" spans="2:42" s="28" customFormat="1" x14ac:dyDescent="0.2">
      <c r="B11350" s="23"/>
      <c r="D11350" s="23"/>
      <c r="E11350" s="30"/>
      <c r="F11350" s="30"/>
      <c r="G11350" s="30"/>
      <c r="H11350" s="30"/>
      <c r="I11350" s="30"/>
      <c r="J11350" s="35"/>
      <c r="AE11350" s="30"/>
      <c r="AF11350" s="31"/>
      <c r="AG11350" s="30"/>
      <c r="AH11350" s="30"/>
      <c r="AI11350" s="30"/>
      <c r="AJ11350" s="30"/>
      <c r="AK11350"/>
      <c r="AL11350"/>
      <c r="AM11350"/>
      <c r="AN11350"/>
      <c r="AO11350"/>
      <c r="AP11350" s="30"/>
    </row>
    <row r="11351" spans="2:42" s="28" customFormat="1" x14ac:dyDescent="0.2">
      <c r="B11351" s="23"/>
      <c r="D11351" s="23"/>
      <c r="E11351" s="30"/>
      <c r="F11351" s="30"/>
      <c r="G11351" s="30"/>
      <c r="H11351" s="30"/>
      <c r="I11351" s="30"/>
      <c r="J11351" s="35"/>
      <c r="AE11351" s="30"/>
      <c r="AF11351" s="31"/>
      <c r="AG11351" s="30"/>
      <c r="AH11351" s="30"/>
      <c r="AI11351" s="30"/>
      <c r="AJ11351" s="30"/>
      <c r="AK11351"/>
      <c r="AL11351"/>
      <c r="AM11351"/>
      <c r="AN11351"/>
      <c r="AO11351"/>
      <c r="AP11351" s="30"/>
    </row>
    <row r="11352" spans="2:42" s="28" customFormat="1" x14ac:dyDescent="0.2">
      <c r="B11352" s="23"/>
      <c r="D11352" s="23"/>
      <c r="E11352" s="30"/>
      <c r="F11352" s="30"/>
      <c r="G11352" s="30"/>
      <c r="H11352" s="30"/>
      <c r="I11352" s="30"/>
      <c r="J11352" s="35"/>
      <c r="AE11352" s="30"/>
      <c r="AF11352" s="31"/>
      <c r="AG11352" s="30"/>
      <c r="AH11352" s="30"/>
      <c r="AI11352" s="30"/>
      <c r="AJ11352" s="30"/>
      <c r="AK11352"/>
      <c r="AL11352"/>
      <c r="AM11352"/>
      <c r="AN11352"/>
      <c r="AO11352"/>
      <c r="AP11352" s="30"/>
    </row>
    <row r="11353" spans="2:42" s="28" customFormat="1" x14ac:dyDescent="0.2">
      <c r="B11353" s="23"/>
      <c r="D11353" s="23"/>
      <c r="E11353" s="30"/>
      <c r="F11353" s="30"/>
      <c r="G11353" s="30"/>
      <c r="H11353" s="30"/>
      <c r="I11353" s="30"/>
      <c r="J11353" s="35"/>
      <c r="AE11353" s="30"/>
      <c r="AF11353" s="31"/>
      <c r="AG11353" s="30"/>
      <c r="AH11353" s="30"/>
      <c r="AI11353" s="30"/>
      <c r="AJ11353" s="30"/>
      <c r="AK11353"/>
      <c r="AL11353"/>
      <c r="AM11353"/>
      <c r="AN11353"/>
      <c r="AO11353"/>
      <c r="AP11353" s="30"/>
    </row>
    <row r="11354" spans="2:42" s="28" customFormat="1" x14ac:dyDescent="0.2">
      <c r="B11354" s="23"/>
      <c r="D11354" s="23"/>
      <c r="E11354" s="30"/>
      <c r="F11354" s="30"/>
      <c r="G11354" s="30"/>
      <c r="H11354" s="30"/>
      <c r="I11354" s="30"/>
      <c r="J11354" s="35"/>
      <c r="AE11354" s="30"/>
      <c r="AF11354" s="31"/>
      <c r="AG11354" s="30"/>
      <c r="AH11354" s="30"/>
      <c r="AI11354" s="30"/>
      <c r="AJ11354" s="30"/>
      <c r="AK11354"/>
      <c r="AL11354"/>
      <c r="AM11354"/>
      <c r="AN11354"/>
      <c r="AO11354"/>
      <c r="AP11354" s="30"/>
    </row>
    <row r="11355" spans="2:42" s="28" customFormat="1" x14ac:dyDescent="0.2">
      <c r="B11355" s="23"/>
      <c r="D11355" s="23"/>
      <c r="E11355" s="30"/>
      <c r="F11355" s="30"/>
      <c r="G11355" s="30"/>
      <c r="H11355" s="30"/>
      <c r="I11355" s="30"/>
      <c r="J11355" s="35"/>
      <c r="AE11355" s="30"/>
      <c r="AF11355" s="31"/>
      <c r="AG11355" s="30"/>
      <c r="AH11355" s="30"/>
      <c r="AI11355" s="30"/>
      <c r="AJ11355" s="30"/>
      <c r="AK11355"/>
      <c r="AL11355"/>
      <c r="AM11355"/>
      <c r="AN11355"/>
      <c r="AO11355"/>
      <c r="AP11355" s="30"/>
    </row>
    <row r="11356" spans="2:42" s="28" customFormat="1" x14ac:dyDescent="0.2">
      <c r="B11356" s="23"/>
      <c r="D11356" s="23"/>
      <c r="E11356" s="30"/>
      <c r="F11356" s="30"/>
      <c r="G11356" s="30"/>
      <c r="H11356" s="30"/>
      <c r="I11356" s="30"/>
      <c r="J11356" s="35"/>
      <c r="AE11356" s="30"/>
      <c r="AF11356" s="31"/>
      <c r="AG11356" s="30"/>
      <c r="AH11356" s="30"/>
      <c r="AI11356" s="30"/>
      <c r="AJ11356" s="30"/>
      <c r="AK11356"/>
      <c r="AL11356"/>
      <c r="AM11356"/>
      <c r="AN11356"/>
      <c r="AO11356"/>
      <c r="AP11356" s="30"/>
    </row>
    <row r="11357" spans="2:42" s="28" customFormat="1" x14ac:dyDescent="0.2">
      <c r="B11357" s="23"/>
      <c r="D11357" s="23"/>
      <c r="E11357" s="30"/>
      <c r="F11357" s="30"/>
      <c r="G11357" s="30"/>
      <c r="H11357" s="30"/>
      <c r="I11357" s="30"/>
      <c r="J11357" s="35"/>
      <c r="AE11357" s="30"/>
      <c r="AF11357" s="31"/>
      <c r="AG11357" s="30"/>
      <c r="AH11357" s="30"/>
      <c r="AI11357" s="30"/>
      <c r="AJ11357" s="30"/>
      <c r="AK11357"/>
      <c r="AL11357"/>
      <c r="AM11357"/>
      <c r="AN11357"/>
      <c r="AO11357"/>
      <c r="AP11357" s="30"/>
    </row>
    <row r="11358" spans="2:42" s="28" customFormat="1" x14ac:dyDescent="0.2">
      <c r="B11358" s="23"/>
      <c r="D11358" s="23"/>
      <c r="E11358" s="30"/>
      <c r="F11358" s="30"/>
      <c r="G11358" s="30"/>
      <c r="H11358" s="30"/>
      <c r="I11358" s="30"/>
      <c r="J11358" s="35"/>
      <c r="AE11358" s="30"/>
      <c r="AF11358" s="31"/>
      <c r="AG11358" s="30"/>
      <c r="AH11358" s="30"/>
      <c r="AI11358" s="30"/>
      <c r="AJ11358" s="30"/>
      <c r="AK11358"/>
      <c r="AL11358"/>
      <c r="AM11358"/>
      <c r="AN11358"/>
      <c r="AO11358"/>
      <c r="AP11358" s="30"/>
    </row>
    <row r="11359" spans="2:42" s="28" customFormat="1" x14ac:dyDescent="0.2">
      <c r="B11359" s="23"/>
      <c r="D11359" s="23"/>
      <c r="E11359" s="30"/>
      <c r="F11359" s="30"/>
      <c r="G11359" s="30"/>
      <c r="H11359" s="30"/>
      <c r="I11359" s="30"/>
      <c r="J11359" s="35"/>
      <c r="AE11359" s="30"/>
      <c r="AF11359" s="31"/>
      <c r="AG11359" s="30"/>
      <c r="AH11359" s="30"/>
      <c r="AI11359" s="30"/>
      <c r="AJ11359" s="30"/>
      <c r="AK11359"/>
      <c r="AL11359"/>
      <c r="AM11359"/>
      <c r="AN11359"/>
      <c r="AO11359"/>
      <c r="AP11359" s="30"/>
    </row>
    <row r="11360" spans="2:42" s="28" customFormat="1" x14ac:dyDescent="0.2">
      <c r="B11360" s="23"/>
      <c r="D11360" s="23"/>
      <c r="E11360" s="30"/>
      <c r="F11360" s="30"/>
      <c r="G11360" s="30"/>
      <c r="H11360" s="30"/>
      <c r="I11360" s="30"/>
      <c r="J11360" s="35"/>
      <c r="AE11360" s="30"/>
      <c r="AF11360" s="31"/>
      <c r="AG11360" s="30"/>
      <c r="AH11360" s="30"/>
      <c r="AI11360" s="30"/>
      <c r="AJ11360" s="30"/>
      <c r="AK11360"/>
      <c r="AL11360"/>
      <c r="AM11360"/>
      <c r="AN11360"/>
      <c r="AO11360"/>
      <c r="AP11360" s="30"/>
    </row>
    <row r="11361" spans="2:42" s="28" customFormat="1" x14ac:dyDescent="0.2">
      <c r="B11361" s="23"/>
      <c r="D11361" s="23"/>
      <c r="E11361" s="30"/>
      <c r="F11361" s="30"/>
      <c r="G11361" s="30"/>
      <c r="H11361" s="30"/>
      <c r="I11361" s="30"/>
      <c r="J11361" s="35"/>
      <c r="AE11361" s="30"/>
      <c r="AF11361" s="31"/>
      <c r="AG11361" s="30"/>
      <c r="AH11361" s="30"/>
      <c r="AI11361" s="30"/>
      <c r="AJ11361" s="30"/>
      <c r="AK11361"/>
      <c r="AL11361"/>
      <c r="AM11361"/>
      <c r="AN11361"/>
      <c r="AO11361"/>
      <c r="AP11361" s="30"/>
    </row>
    <row r="11362" spans="2:42" s="28" customFormat="1" x14ac:dyDescent="0.2">
      <c r="B11362" s="23"/>
      <c r="D11362" s="23"/>
      <c r="E11362" s="30"/>
      <c r="F11362" s="30"/>
      <c r="G11362" s="30"/>
      <c r="H11362" s="30"/>
      <c r="I11362" s="30"/>
      <c r="J11362" s="35"/>
      <c r="AE11362" s="30"/>
      <c r="AF11362" s="31"/>
      <c r="AG11362" s="30"/>
      <c r="AH11362" s="30"/>
      <c r="AI11362" s="30"/>
      <c r="AJ11362" s="30"/>
      <c r="AK11362"/>
      <c r="AL11362"/>
      <c r="AM11362"/>
      <c r="AN11362"/>
      <c r="AO11362"/>
      <c r="AP11362" s="30"/>
    </row>
    <row r="11363" spans="2:42" s="28" customFormat="1" x14ac:dyDescent="0.2">
      <c r="B11363" s="23"/>
      <c r="D11363" s="23"/>
      <c r="E11363" s="30"/>
      <c r="F11363" s="30"/>
      <c r="G11363" s="30"/>
      <c r="H11363" s="30"/>
      <c r="I11363" s="30"/>
      <c r="J11363" s="35"/>
      <c r="AE11363" s="30"/>
      <c r="AF11363" s="31"/>
      <c r="AG11363" s="30"/>
      <c r="AH11363" s="30"/>
      <c r="AI11363" s="30"/>
      <c r="AJ11363" s="30"/>
      <c r="AK11363"/>
      <c r="AL11363"/>
      <c r="AM11363"/>
      <c r="AN11363"/>
      <c r="AO11363"/>
      <c r="AP11363" s="30"/>
    </row>
    <row r="11364" spans="2:42" s="28" customFormat="1" x14ac:dyDescent="0.2">
      <c r="B11364" s="23"/>
      <c r="D11364" s="23"/>
      <c r="E11364" s="30"/>
      <c r="F11364" s="30"/>
      <c r="G11364" s="30"/>
      <c r="H11364" s="30"/>
      <c r="I11364" s="30"/>
      <c r="J11364" s="35"/>
      <c r="AE11364" s="30"/>
      <c r="AF11364" s="31"/>
      <c r="AG11364" s="30"/>
      <c r="AH11364" s="30"/>
      <c r="AI11364" s="30"/>
      <c r="AJ11364" s="30"/>
      <c r="AK11364"/>
      <c r="AL11364"/>
      <c r="AM11364"/>
      <c r="AN11364"/>
      <c r="AO11364"/>
      <c r="AP11364" s="30"/>
    </row>
    <row r="11365" spans="2:42" s="28" customFormat="1" x14ac:dyDescent="0.2">
      <c r="B11365" s="23"/>
      <c r="D11365" s="23"/>
      <c r="E11365" s="30"/>
      <c r="F11365" s="30"/>
      <c r="G11365" s="30"/>
      <c r="H11365" s="30"/>
      <c r="I11365" s="30"/>
      <c r="J11365" s="35"/>
      <c r="AE11365" s="30"/>
      <c r="AF11365" s="31"/>
      <c r="AG11365" s="30"/>
      <c r="AH11365" s="30"/>
      <c r="AI11365" s="30"/>
      <c r="AJ11365" s="30"/>
      <c r="AK11365"/>
      <c r="AL11365"/>
      <c r="AM11365"/>
      <c r="AN11365"/>
      <c r="AO11365"/>
      <c r="AP11365" s="30"/>
    </row>
    <row r="11366" spans="2:42" s="28" customFormat="1" x14ac:dyDescent="0.2">
      <c r="B11366" s="23"/>
      <c r="D11366" s="23"/>
      <c r="E11366" s="30"/>
      <c r="F11366" s="30"/>
      <c r="G11366" s="30"/>
      <c r="H11366" s="30"/>
      <c r="I11366" s="30"/>
      <c r="J11366" s="35"/>
      <c r="AE11366" s="30"/>
      <c r="AF11366" s="31"/>
      <c r="AG11366" s="30"/>
      <c r="AH11366" s="30"/>
      <c r="AI11366" s="30"/>
      <c r="AJ11366" s="30"/>
      <c r="AK11366"/>
      <c r="AL11366"/>
      <c r="AM11366"/>
      <c r="AN11366"/>
      <c r="AO11366"/>
      <c r="AP11366" s="30"/>
    </row>
    <row r="11367" spans="2:42" s="28" customFormat="1" x14ac:dyDescent="0.2">
      <c r="B11367" s="23"/>
      <c r="D11367" s="23"/>
      <c r="E11367" s="30"/>
      <c r="F11367" s="30"/>
      <c r="G11367" s="30"/>
      <c r="H11367" s="30"/>
      <c r="I11367" s="30"/>
      <c r="J11367" s="35"/>
      <c r="AE11367" s="30"/>
      <c r="AF11367" s="31"/>
      <c r="AG11367" s="30"/>
      <c r="AH11367" s="30"/>
      <c r="AI11367" s="30"/>
      <c r="AJ11367" s="30"/>
      <c r="AK11367"/>
      <c r="AL11367"/>
      <c r="AM11367"/>
      <c r="AN11367"/>
      <c r="AO11367"/>
      <c r="AP11367" s="30"/>
    </row>
    <row r="11368" spans="2:42" s="28" customFormat="1" x14ac:dyDescent="0.2">
      <c r="B11368" s="23"/>
      <c r="D11368" s="23"/>
      <c r="E11368" s="30"/>
      <c r="F11368" s="30"/>
      <c r="G11368" s="30"/>
      <c r="H11368" s="30"/>
      <c r="I11368" s="30"/>
      <c r="J11368" s="35"/>
      <c r="AE11368" s="30"/>
      <c r="AF11368" s="31"/>
      <c r="AG11368" s="30"/>
      <c r="AH11368" s="30"/>
      <c r="AI11368" s="30"/>
      <c r="AJ11368" s="30"/>
      <c r="AK11368"/>
      <c r="AL11368"/>
      <c r="AM11368"/>
      <c r="AN11368"/>
      <c r="AO11368"/>
      <c r="AP11368" s="30"/>
    </row>
    <row r="11369" spans="2:42" s="28" customFormat="1" x14ac:dyDescent="0.2">
      <c r="B11369" s="23"/>
      <c r="D11369" s="23"/>
      <c r="E11369" s="30"/>
      <c r="F11369" s="30"/>
      <c r="G11369" s="30"/>
      <c r="H11369" s="30"/>
      <c r="I11369" s="30"/>
      <c r="J11369" s="35"/>
      <c r="AE11369" s="30"/>
      <c r="AF11369" s="31"/>
      <c r="AG11369" s="30"/>
      <c r="AH11369" s="30"/>
      <c r="AI11369" s="30"/>
      <c r="AJ11369" s="30"/>
      <c r="AK11369"/>
      <c r="AL11369"/>
      <c r="AM11369"/>
      <c r="AN11369"/>
      <c r="AO11369"/>
      <c r="AP11369" s="30"/>
    </row>
    <row r="11370" spans="2:42" s="28" customFormat="1" x14ac:dyDescent="0.2">
      <c r="B11370" s="23"/>
      <c r="D11370" s="23"/>
      <c r="E11370" s="30"/>
      <c r="F11370" s="30"/>
      <c r="G11370" s="30"/>
      <c r="H11370" s="30"/>
      <c r="I11370" s="30"/>
      <c r="J11370" s="35"/>
      <c r="AE11370" s="30"/>
      <c r="AF11370" s="31"/>
      <c r="AG11370" s="30"/>
      <c r="AH11370" s="30"/>
      <c r="AI11370" s="30"/>
      <c r="AJ11370" s="30"/>
      <c r="AK11370"/>
      <c r="AL11370"/>
      <c r="AM11370"/>
      <c r="AN11370"/>
      <c r="AO11370"/>
      <c r="AP11370" s="30"/>
    </row>
    <row r="11371" spans="2:42" s="28" customFormat="1" x14ac:dyDescent="0.2">
      <c r="B11371" s="23"/>
      <c r="D11371" s="23"/>
      <c r="E11371" s="30"/>
      <c r="F11371" s="30"/>
      <c r="G11371" s="30"/>
      <c r="H11371" s="30"/>
      <c r="I11371" s="30"/>
      <c r="J11371" s="35"/>
      <c r="AE11371" s="30"/>
      <c r="AF11371" s="31"/>
      <c r="AG11371" s="30"/>
      <c r="AH11371" s="30"/>
      <c r="AI11371" s="30"/>
      <c r="AJ11371" s="30"/>
      <c r="AK11371"/>
      <c r="AL11371"/>
      <c r="AM11371"/>
      <c r="AN11371"/>
      <c r="AO11371"/>
      <c r="AP11371" s="30"/>
    </row>
    <row r="11372" spans="2:42" s="28" customFormat="1" x14ac:dyDescent="0.2">
      <c r="B11372" s="23"/>
      <c r="D11372" s="23"/>
      <c r="E11372" s="30"/>
      <c r="F11372" s="30"/>
      <c r="G11372" s="30"/>
      <c r="H11372" s="30"/>
      <c r="I11372" s="30"/>
      <c r="J11372" s="35"/>
      <c r="AE11372" s="30"/>
      <c r="AF11372" s="31"/>
      <c r="AG11372" s="30"/>
      <c r="AH11372" s="30"/>
      <c r="AI11372" s="30"/>
      <c r="AJ11372" s="30"/>
      <c r="AK11372"/>
      <c r="AL11372"/>
      <c r="AM11372"/>
      <c r="AN11372"/>
      <c r="AO11372"/>
      <c r="AP11372" s="30"/>
    </row>
    <row r="11373" spans="2:42" s="28" customFormat="1" x14ac:dyDescent="0.2">
      <c r="B11373" s="23"/>
      <c r="D11373" s="23"/>
      <c r="E11373" s="30"/>
      <c r="F11373" s="30"/>
      <c r="G11373" s="30"/>
      <c r="H11373" s="30"/>
      <c r="I11373" s="30"/>
      <c r="J11373" s="35"/>
      <c r="AE11373" s="30"/>
      <c r="AF11373" s="31"/>
      <c r="AG11373" s="30"/>
      <c r="AH11373" s="30"/>
      <c r="AI11373" s="30"/>
      <c r="AJ11373" s="30"/>
      <c r="AK11373"/>
      <c r="AL11373"/>
      <c r="AM11373"/>
      <c r="AN11373"/>
      <c r="AO11373"/>
      <c r="AP11373" s="30"/>
    </row>
    <row r="11374" spans="2:42" s="28" customFormat="1" x14ac:dyDescent="0.2">
      <c r="B11374" s="23"/>
      <c r="D11374" s="23"/>
      <c r="E11374" s="30"/>
      <c r="F11374" s="30"/>
      <c r="G11374" s="30"/>
      <c r="H11374" s="30"/>
      <c r="I11374" s="30"/>
      <c r="J11374" s="35"/>
      <c r="AE11374" s="30"/>
      <c r="AF11374" s="31"/>
      <c r="AG11374" s="30"/>
      <c r="AH11374" s="30"/>
      <c r="AI11374" s="30"/>
      <c r="AJ11374" s="30"/>
      <c r="AK11374"/>
      <c r="AL11374"/>
      <c r="AM11374"/>
      <c r="AN11374"/>
      <c r="AO11374"/>
      <c r="AP11374" s="30"/>
    </row>
    <row r="11375" spans="2:42" s="28" customFormat="1" x14ac:dyDescent="0.2">
      <c r="B11375" s="23"/>
      <c r="D11375" s="23"/>
      <c r="E11375" s="30"/>
      <c r="F11375" s="30"/>
      <c r="G11375" s="30"/>
      <c r="H11375" s="30"/>
      <c r="I11375" s="30"/>
      <c r="J11375" s="35"/>
      <c r="AE11375" s="30"/>
      <c r="AF11375" s="31"/>
      <c r="AG11375" s="30"/>
      <c r="AH11375" s="30"/>
      <c r="AI11375" s="30"/>
      <c r="AJ11375" s="30"/>
      <c r="AK11375"/>
      <c r="AL11375"/>
      <c r="AM11375"/>
      <c r="AN11375"/>
      <c r="AO11375"/>
      <c r="AP11375" s="30"/>
    </row>
    <row r="11376" spans="2:42" s="28" customFormat="1" x14ac:dyDescent="0.2">
      <c r="B11376" s="23"/>
      <c r="D11376" s="23"/>
      <c r="E11376" s="30"/>
      <c r="F11376" s="30"/>
      <c r="G11376" s="30"/>
      <c r="H11376" s="30"/>
      <c r="I11376" s="30"/>
      <c r="J11376" s="35"/>
      <c r="AE11376" s="30"/>
      <c r="AF11376" s="31"/>
      <c r="AG11376" s="30"/>
      <c r="AH11376" s="30"/>
      <c r="AI11376" s="30"/>
      <c r="AJ11376" s="30"/>
      <c r="AK11376"/>
      <c r="AL11376"/>
      <c r="AM11376"/>
      <c r="AN11376"/>
      <c r="AO11376"/>
      <c r="AP11376" s="30"/>
    </row>
    <row r="11377" spans="2:42" s="28" customFormat="1" x14ac:dyDescent="0.2">
      <c r="B11377" s="23"/>
      <c r="D11377" s="23"/>
      <c r="E11377" s="30"/>
      <c r="F11377" s="30"/>
      <c r="G11377" s="30"/>
      <c r="H11377" s="30"/>
      <c r="I11377" s="30"/>
      <c r="J11377" s="35"/>
      <c r="AE11377" s="30"/>
      <c r="AF11377" s="31"/>
      <c r="AG11377" s="30"/>
      <c r="AH11377" s="30"/>
      <c r="AI11377" s="30"/>
      <c r="AJ11377" s="30"/>
      <c r="AK11377"/>
      <c r="AL11377"/>
      <c r="AM11377"/>
      <c r="AN11377"/>
      <c r="AO11377"/>
      <c r="AP11377" s="30"/>
    </row>
    <row r="11378" spans="2:42" s="28" customFormat="1" x14ac:dyDescent="0.2">
      <c r="B11378" s="23"/>
      <c r="D11378" s="23"/>
      <c r="E11378" s="30"/>
      <c r="F11378" s="30"/>
      <c r="G11378" s="30"/>
      <c r="H11378" s="30"/>
      <c r="I11378" s="30"/>
      <c r="J11378" s="35"/>
      <c r="AE11378" s="30"/>
      <c r="AF11378" s="31"/>
      <c r="AG11378" s="30"/>
      <c r="AH11378" s="30"/>
      <c r="AI11378" s="30"/>
      <c r="AJ11378" s="30"/>
      <c r="AK11378"/>
      <c r="AL11378"/>
      <c r="AM11378"/>
      <c r="AN11378"/>
      <c r="AO11378"/>
      <c r="AP11378" s="30"/>
    </row>
    <row r="11379" spans="2:42" s="28" customFormat="1" x14ac:dyDescent="0.2">
      <c r="B11379" s="23"/>
      <c r="D11379" s="23"/>
      <c r="E11379" s="30"/>
      <c r="F11379" s="30"/>
      <c r="G11379" s="30"/>
      <c r="H11379" s="30"/>
      <c r="I11379" s="30"/>
      <c r="J11379" s="35"/>
      <c r="AE11379" s="30"/>
      <c r="AF11379" s="31"/>
      <c r="AG11379" s="30"/>
      <c r="AH11379" s="30"/>
      <c r="AI11379" s="30"/>
      <c r="AJ11379" s="30"/>
      <c r="AK11379"/>
      <c r="AL11379"/>
      <c r="AM11379"/>
      <c r="AN11379"/>
      <c r="AO11379"/>
      <c r="AP11379" s="30"/>
    </row>
    <row r="11380" spans="2:42" s="28" customFormat="1" x14ac:dyDescent="0.2">
      <c r="B11380" s="23"/>
      <c r="D11380" s="23"/>
      <c r="E11380" s="30"/>
      <c r="F11380" s="30"/>
      <c r="G11380" s="30"/>
      <c r="H11380" s="30"/>
      <c r="I11380" s="30"/>
      <c r="J11380" s="35"/>
      <c r="AE11380" s="30"/>
      <c r="AF11380" s="31"/>
      <c r="AG11380" s="30"/>
      <c r="AH11380" s="30"/>
      <c r="AI11380" s="30"/>
      <c r="AJ11380" s="30"/>
      <c r="AK11380"/>
      <c r="AL11380"/>
      <c r="AM11380"/>
      <c r="AN11380"/>
      <c r="AO11380"/>
      <c r="AP11380" s="30"/>
    </row>
    <row r="11381" spans="2:42" s="28" customFormat="1" x14ac:dyDescent="0.2">
      <c r="B11381" s="23"/>
      <c r="D11381" s="23"/>
      <c r="E11381" s="30"/>
      <c r="F11381" s="30"/>
      <c r="G11381" s="30"/>
      <c r="H11381" s="30"/>
      <c r="I11381" s="30"/>
      <c r="J11381" s="35"/>
      <c r="AE11381" s="30"/>
      <c r="AF11381" s="31"/>
      <c r="AG11381" s="30"/>
      <c r="AH11381" s="30"/>
      <c r="AI11381" s="30"/>
      <c r="AJ11381" s="30"/>
      <c r="AK11381"/>
      <c r="AL11381"/>
      <c r="AM11381"/>
      <c r="AN11381"/>
      <c r="AO11381"/>
      <c r="AP11381" s="30"/>
    </row>
    <row r="11382" spans="2:42" s="28" customFormat="1" x14ac:dyDescent="0.2">
      <c r="B11382" s="23"/>
      <c r="D11382" s="23"/>
      <c r="E11382" s="30"/>
      <c r="F11382" s="30"/>
      <c r="G11382" s="30"/>
      <c r="H11382" s="30"/>
      <c r="I11382" s="30"/>
      <c r="J11382" s="35"/>
      <c r="AE11382" s="30"/>
      <c r="AF11382" s="31"/>
      <c r="AG11382" s="30"/>
      <c r="AH11382" s="30"/>
      <c r="AI11382" s="30"/>
      <c r="AJ11382" s="30"/>
      <c r="AK11382"/>
      <c r="AL11382"/>
      <c r="AM11382"/>
      <c r="AN11382"/>
      <c r="AO11382"/>
      <c r="AP11382" s="30"/>
    </row>
    <row r="11383" spans="2:42" s="28" customFormat="1" x14ac:dyDescent="0.2">
      <c r="B11383" s="23"/>
      <c r="D11383" s="23"/>
      <c r="E11383" s="30"/>
      <c r="F11383" s="30"/>
      <c r="G11383" s="30"/>
      <c r="H11383" s="30"/>
      <c r="I11383" s="30"/>
      <c r="J11383" s="35"/>
      <c r="AE11383" s="30"/>
      <c r="AF11383" s="31"/>
      <c r="AG11383" s="30"/>
      <c r="AH11383" s="30"/>
      <c r="AI11383" s="30"/>
      <c r="AJ11383" s="30"/>
      <c r="AK11383"/>
      <c r="AL11383"/>
      <c r="AM11383"/>
      <c r="AN11383"/>
      <c r="AO11383"/>
      <c r="AP11383" s="30"/>
    </row>
    <row r="11384" spans="2:42" s="28" customFormat="1" x14ac:dyDescent="0.2">
      <c r="B11384" s="23"/>
      <c r="D11384" s="23"/>
      <c r="E11384" s="30"/>
      <c r="F11384" s="30"/>
      <c r="G11384" s="30"/>
      <c r="H11384" s="30"/>
      <c r="I11384" s="30"/>
      <c r="J11384" s="35"/>
      <c r="AE11384" s="30"/>
      <c r="AF11384" s="31"/>
      <c r="AG11384" s="30"/>
      <c r="AH11384" s="30"/>
      <c r="AI11384" s="30"/>
      <c r="AJ11384" s="30"/>
      <c r="AK11384"/>
      <c r="AL11384"/>
      <c r="AM11384"/>
      <c r="AN11384"/>
      <c r="AO11384"/>
      <c r="AP11384" s="30"/>
    </row>
    <row r="11385" spans="2:42" s="28" customFormat="1" x14ac:dyDescent="0.2">
      <c r="B11385" s="23"/>
      <c r="D11385" s="23"/>
      <c r="E11385" s="30"/>
      <c r="F11385" s="30"/>
      <c r="G11385" s="30"/>
      <c r="H11385" s="30"/>
      <c r="I11385" s="30"/>
      <c r="J11385" s="35"/>
      <c r="AE11385" s="30"/>
      <c r="AF11385" s="31"/>
      <c r="AG11385" s="30"/>
      <c r="AH11385" s="30"/>
      <c r="AI11385" s="30"/>
      <c r="AJ11385" s="30"/>
      <c r="AK11385"/>
      <c r="AL11385"/>
      <c r="AM11385"/>
      <c r="AN11385"/>
      <c r="AO11385"/>
      <c r="AP11385" s="30"/>
    </row>
    <row r="11386" spans="2:42" s="28" customFormat="1" x14ac:dyDescent="0.2">
      <c r="B11386" s="23"/>
      <c r="D11386" s="23"/>
      <c r="E11386" s="30"/>
      <c r="F11386" s="30"/>
      <c r="G11386" s="30"/>
      <c r="H11386" s="30"/>
      <c r="I11386" s="30"/>
      <c r="J11386" s="35"/>
      <c r="AE11386" s="30"/>
      <c r="AF11386" s="31"/>
      <c r="AG11386" s="30"/>
      <c r="AH11386" s="30"/>
      <c r="AI11386" s="30"/>
      <c r="AJ11386" s="30"/>
      <c r="AK11386"/>
      <c r="AL11386"/>
      <c r="AM11386"/>
      <c r="AN11386"/>
      <c r="AO11386"/>
      <c r="AP11386" s="30"/>
    </row>
    <row r="11387" spans="2:42" s="28" customFormat="1" x14ac:dyDescent="0.2">
      <c r="B11387" s="23"/>
      <c r="D11387" s="23"/>
      <c r="E11387" s="30"/>
      <c r="F11387" s="30"/>
      <c r="G11387" s="30"/>
      <c r="H11387" s="30"/>
      <c r="I11387" s="30"/>
      <c r="J11387" s="35"/>
      <c r="AE11387" s="30"/>
      <c r="AF11387" s="31"/>
      <c r="AG11387" s="30"/>
      <c r="AH11387" s="30"/>
      <c r="AI11387" s="30"/>
      <c r="AJ11387" s="30"/>
      <c r="AK11387"/>
      <c r="AL11387"/>
      <c r="AM11387"/>
      <c r="AN11387"/>
      <c r="AO11387"/>
      <c r="AP11387" s="30"/>
    </row>
    <row r="11388" spans="2:42" s="28" customFormat="1" x14ac:dyDescent="0.2">
      <c r="B11388" s="23"/>
      <c r="D11388" s="23"/>
      <c r="E11388" s="30"/>
      <c r="F11388" s="30"/>
      <c r="G11388" s="30"/>
      <c r="H11388" s="30"/>
      <c r="I11388" s="30"/>
      <c r="J11388" s="35"/>
      <c r="AE11388" s="30"/>
      <c r="AF11388" s="31"/>
      <c r="AG11388" s="30"/>
      <c r="AH11388" s="30"/>
      <c r="AI11388" s="30"/>
      <c r="AJ11388" s="30"/>
      <c r="AK11388"/>
      <c r="AL11388"/>
      <c r="AM11388"/>
      <c r="AN11388"/>
      <c r="AO11388"/>
      <c r="AP11388" s="30"/>
    </row>
    <row r="11389" spans="2:42" s="28" customFormat="1" x14ac:dyDescent="0.2">
      <c r="B11389" s="23"/>
      <c r="D11389" s="23"/>
      <c r="E11389" s="30"/>
      <c r="F11389" s="30"/>
      <c r="G11389" s="30"/>
      <c r="H11389" s="30"/>
      <c r="I11389" s="30"/>
      <c r="J11389" s="35"/>
      <c r="AE11389" s="30"/>
      <c r="AF11389" s="31"/>
      <c r="AG11389" s="30"/>
      <c r="AH11389" s="30"/>
      <c r="AI11389" s="30"/>
      <c r="AJ11389" s="30"/>
      <c r="AK11389"/>
      <c r="AL11389"/>
      <c r="AM11389"/>
      <c r="AN11389"/>
      <c r="AO11389"/>
      <c r="AP11389" s="30"/>
    </row>
    <row r="11390" spans="2:42" s="28" customFormat="1" x14ac:dyDescent="0.2">
      <c r="B11390" s="23"/>
      <c r="D11390" s="23"/>
      <c r="E11390" s="30"/>
      <c r="F11390" s="30"/>
      <c r="G11390" s="30"/>
      <c r="H11390" s="30"/>
      <c r="I11390" s="30"/>
      <c r="J11390" s="35"/>
      <c r="AE11390" s="30"/>
      <c r="AF11390" s="31"/>
      <c r="AG11390" s="30"/>
      <c r="AH11390" s="30"/>
      <c r="AI11390" s="30"/>
      <c r="AJ11390" s="30"/>
      <c r="AK11390"/>
      <c r="AL11390"/>
      <c r="AM11390"/>
      <c r="AN11390"/>
      <c r="AO11390"/>
      <c r="AP11390" s="30"/>
    </row>
    <row r="11391" spans="2:42" s="28" customFormat="1" x14ac:dyDescent="0.2">
      <c r="B11391" s="23"/>
      <c r="D11391" s="23"/>
      <c r="E11391" s="30"/>
      <c r="F11391" s="30"/>
      <c r="G11391" s="30"/>
      <c r="H11391" s="30"/>
      <c r="I11391" s="30"/>
      <c r="J11391" s="35"/>
      <c r="AE11391" s="30"/>
      <c r="AF11391" s="31"/>
      <c r="AG11391" s="30"/>
      <c r="AH11391" s="30"/>
      <c r="AI11391" s="30"/>
      <c r="AJ11391" s="30"/>
      <c r="AK11391"/>
      <c r="AL11391"/>
      <c r="AM11391"/>
      <c r="AN11391"/>
      <c r="AO11391"/>
      <c r="AP11391" s="30"/>
    </row>
    <row r="11392" spans="2:42" s="28" customFormat="1" x14ac:dyDescent="0.2">
      <c r="B11392" s="23"/>
      <c r="D11392" s="23"/>
      <c r="E11392" s="30"/>
      <c r="F11392" s="30"/>
      <c r="G11392" s="30"/>
      <c r="H11392" s="30"/>
      <c r="I11392" s="30"/>
      <c r="J11392" s="35"/>
      <c r="AE11392" s="30"/>
      <c r="AF11392" s="31"/>
      <c r="AG11392" s="30"/>
      <c r="AH11392" s="30"/>
      <c r="AI11392" s="30"/>
      <c r="AJ11392" s="30"/>
      <c r="AK11392"/>
      <c r="AL11392"/>
      <c r="AM11392"/>
      <c r="AN11392"/>
      <c r="AO11392"/>
      <c r="AP11392" s="30"/>
    </row>
    <row r="11393" spans="2:42" s="28" customFormat="1" x14ac:dyDescent="0.2">
      <c r="B11393" s="23"/>
      <c r="D11393" s="23"/>
      <c r="E11393" s="30"/>
      <c r="F11393" s="30"/>
      <c r="G11393" s="30"/>
      <c r="H11393" s="30"/>
      <c r="I11393" s="30"/>
      <c r="J11393" s="35"/>
      <c r="AE11393" s="30"/>
      <c r="AF11393" s="31"/>
      <c r="AG11393" s="30"/>
      <c r="AH11393" s="30"/>
      <c r="AI11393" s="30"/>
      <c r="AJ11393" s="30"/>
      <c r="AK11393"/>
      <c r="AL11393"/>
      <c r="AM11393"/>
      <c r="AN11393"/>
      <c r="AO11393"/>
      <c r="AP11393" s="30"/>
    </row>
    <row r="11394" spans="2:42" s="28" customFormat="1" x14ac:dyDescent="0.2">
      <c r="B11394" s="23"/>
      <c r="D11394" s="23"/>
      <c r="E11394" s="30"/>
      <c r="F11394" s="30"/>
      <c r="G11394" s="30"/>
      <c r="H11394" s="30"/>
      <c r="I11394" s="30"/>
      <c r="J11394" s="35"/>
      <c r="AE11394" s="30"/>
      <c r="AF11394" s="31"/>
      <c r="AG11394" s="30"/>
      <c r="AH11394" s="30"/>
      <c r="AI11394" s="30"/>
      <c r="AJ11394" s="30"/>
      <c r="AK11394"/>
      <c r="AL11394"/>
      <c r="AM11394"/>
      <c r="AN11394"/>
      <c r="AO11394"/>
      <c r="AP11394" s="30"/>
    </row>
    <row r="11395" spans="2:42" s="28" customFormat="1" x14ac:dyDescent="0.2">
      <c r="B11395" s="23"/>
      <c r="D11395" s="23"/>
      <c r="E11395" s="30"/>
      <c r="F11395" s="30"/>
      <c r="G11395" s="30"/>
      <c r="H11395" s="30"/>
      <c r="I11395" s="30"/>
      <c r="J11395" s="35"/>
      <c r="AE11395" s="30"/>
      <c r="AF11395" s="31"/>
      <c r="AG11395" s="30"/>
      <c r="AH11395" s="30"/>
      <c r="AI11395" s="30"/>
      <c r="AJ11395" s="30"/>
      <c r="AK11395"/>
      <c r="AL11395"/>
      <c r="AM11395"/>
      <c r="AN11395"/>
      <c r="AO11395"/>
      <c r="AP11395" s="30"/>
    </row>
    <row r="11396" spans="2:42" s="28" customFormat="1" x14ac:dyDescent="0.2">
      <c r="B11396" s="23"/>
      <c r="D11396" s="23"/>
      <c r="E11396" s="30"/>
      <c r="F11396" s="30"/>
      <c r="G11396" s="30"/>
      <c r="H11396" s="30"/>
      <c r="I11396" s="30"/>
      <c r="J11396" s="35"/>
      <c r="AE11396" s="30"/>
      <c r="AF11396" s="31"/>
      <c r="AG11396" s="30"/>
      <c r="AH11396" s="30"/>
      <c r="AI11396" s="30"/>
      <c r="AJ11396" s="30"/>
      <c r="AK11396"/>
      <c r="AL11396"/>
      <c r="AM11396"/>
      <c r="AN11396"/>
      <c r="AO11396"/>
      <c r="AP11396" s="30"/>
    </row>
    <row r="11397" spans="2:42" s="28" customFormat="1" x14ac:dyDescent="0.2">
      <c r="B11397" s="23"/>
      <c r="D11397" s="23"/>
      <c r="E11397" s="30"/>
      <c r="F11397" s="30"/>
      <c r="G11397" s="30"/>
      <c r="H11397" s="30"/>
      <c r="I11397" s="30"/>
      <c r="J11397" s="35"/>
      <c r="AE11397" s="30"/>
      <c r="AF11397" s="31"/>
      <c r="AG11397" s="30"/>
      <c r="AH11397" s="30"/>
      <c r="AI11397" s="30"/>
      <c r="AJ11397" s="30"/>
      <c r="AK11397"/>
      <c r="AL11397"/>
      <c r="AM11397"/>
      <c r="AN11397"/>
      <c r="AO11397"/>
      <c r="AP11397" s="30"/>
    </row>
    <row r="11398" spans="2:42" s="28" customFormat="1" x14ac:dyDescent="0.2">
      <c r="B11398" s="23"/>
      <c r="D11398" s="23"/>
      <c r="E11398" s="30"/>
      <c r="F11398" s="30"/>
      <c r="G11398" s="30"/>
      <c r="H11398" s="30"/>
      <c r="I11398" s="30"/>
      <c r="J11398" s="35"/>
      <c r="AE11398" s="30"/>
      <c r="AF11398" s="31"/>
      <c r="AG11398" s="30"/>
      <c r="AH11398" s="30"/>
      <c r="AI11398" s="30"/>
      <c r="AJ11398" s="30"/>
      <c r="AK11398"/>
      <c r="AL11398"/>
      <c r="AM11398"/>
      <c r="AN11398"/>
      <c r="AO11398"/>
      <c r="AP11398" s="30"/>
    </row>
    <row r="11399" spans="2:42" s="28" customFormat="1" x14ac:dyDescent="0.2">
      <c r="B11399" s="23"/>
      <c r="D11399" s="23"/>
      <c r="E11399" s="30"/>
      <c r="F11399" s="30"/>
      <c r="G11399" s="30"/>
      <c r="H11399" s="30"/>
      <c r="I11399" s="30"/>
      <c r="J11399" s="35"/>
      <c r="AE11399" s="30"/>
      <c r="AF11399" s="31"/>
      <c r="AG11399" s="30"/>
      <c r="AH11399" s="30"/>
      <c r="AI11399" s="30"/>
      <c r="AJ11399" s="30"/>
      <c r="AK11399"/>
      <c r="AL11399"/>
      <c r="AM11399"/>
      <c r="AN11399"/>
      <c r="AO11399"/>
      <c r="AP11399" s="30"/>
    </row>
    <row r="11400" spans="2:42" s="28" customFormat="1" x14ac:dyDescent="0.2">
      <c r="B11400" s="23"/>
      <c r="D11400" s="23"/>
      <c r="E11400" s="30"/>
      <c r="F11400" s="30"/>
      <c r="G11400" s="30"/>
      <c r="H11400" s="30"/>
      <c r="I11400" s="30"/>
      <c r="J11400" s="35"/>
      <c r="AE11400" s="30"/>
      <c r="AF11400" s="31"/>
      <c r="AG11400" s="30"/>
      <c r="AH11400" s="30"/>
      <c r="AI11400" s="30"/>
      <c r="AJ11400" s="30"/>
      <c r="AK11400"/>
      <c r="AL11400"/>
      <c r="AM11400"/>
      <c r="AN11400"/>
      <c r="AO11400"/>
      <c r="AP11400" s="30"/>
    </row>
    <row r="11401" spans="2:42" s="28" customFormat="1" x14ac:dyDescent="0.2">
      <c r="B11401" s="23"/>
      <c r="D11401" s="23"/>
      <c r="E11401" s="30"/>
      <c r="F11401" s="30"/>
      <c r="G11401" s="30"/>
      <c r="H11401" s="30"/>
      <c r="I11401" s="30"/>
      <c r="J11401" s="35"/>
      <c r="AE11401" s="30"/>
      <c r="AF11401" s="31"/>
      <c r="AG11401" s="30"/>
      <c r="AH11401" s="30"/>
      <c r="AI11401" s="30"/>
      <c r="AJ11401" s="30"/>
      <c r="AK11401"/>
      <c r="AL11401"/>
      <c r="AM11401"/>
      <c r="AN11401"/>
      <c r="AO11401"/>
      <c r="AP11401" s="30"/>
    </row>
    <row r="11402" spans="2:42" s="28" customFormat="1" x14ac:dyDescent="0.2">
      <c r="B11402" s="23"/>
      <c r="D11402" s="23"/>
      <c r="E11402" s="30"/>
      <c r="F11402" s="30"/>
      <c r="G11402" s="30"/>
      <c r="H11402" s="30"/>
      <c r="I11402" s="30"/>
      <c r="J11402" s="35"/>
      <c r="AE11402" s="30"/>
      <c r="AF11402" s="31"/>
      <c r="AG11402" s="30"/>
      <c r="AH11402" s="30"/>
      <c r="AI11402" s="30"/>
      <c r="AJ11402" s="30"/>
      <c r="AK11402"/>
      <c r="AL11402"/>
      <c r="AM11402"/>
      <c r="AN11402"/>
      <c r="AO11402"/>
      <c r="AP11402" s="30"/>
    </row>
    <row r="11403" spans="2:42" s="28" customFormat="1" x14ac:dyDescent="0.2">
      <c r="B11403" s="23"/>
      <c r="D11403" s="23"/>
      <c r="E11403" s="30"/>
      <c r="F11403" s="30"/>
      <c r="G11403" s="30"/>
      <c r="H11403" s="30"/>
      <c r="I11403" s="30"/>
      <c r="J11403" s="35"/>
      <c r="AE11403" s="30"/>
      <c r="AF11403" s="31"/>
      <c r="AG11403" s="30"/>
      <c r="AH11403" s="30"/>
      <c r="AI11403" s="30"/>
      <c r="AJ11403" s="30"/>
      <c r="AK11403"/>
      <c r="AL11403"/>
      <c r="AM11403"/>
      <c r="AN11403"/>
      <c r="AO11403"/>
      <c r="AP11403" s="30"/>
    </row>
    <row r="11404" spans="2:42" s="28" customFormat="1" x14ac:dyDescent="0.2">
      <c r="B11404" s="23"/>
      <c r="D11404" s="23"/>
      <c r="E11404" s="30"/>
      <c r="F11404" s="30"/>
      <c r="G11404" s="30"/>
      <c r="H11404" s="30"/>
      <c r="I11404" s="30"/>
      <c r="J11404" s="35"/>
      <c r="AE11404" s="30"/>
      <c r="AF11404" s="31"/>
      <c r="AG11404" s="30"/>
      <c r="AH11404" s="30"/>
      <c r="AI11404" s="30"/>
      <c r="AJ11404" s="30"/>
      <c r="AK11404"/>
      <c r="AL11404"/>
      <c r="AM11404"/>
      <c r="AN11404"/>
      <c r="AO11404"/>
      <c r="AP11404" s="30"/>
    </row>
    <row r="11405" spans="2:42" s="28" customFormat="1" x14ac:dyDescent="0.2">
      <c r="B11405" s="23"/>
      <c r="D11405" s="23"/>
      <c r="E11405" s="30"/>
      <c r="F11405" s="30"/>
      <c r="G11405" s="30"/>
      <c r="H11405" s="30"/>
      <c r="I11405" s="30"/>
      <c r="J11405" s="35"/>
      <c r="AE11405" s="30"/>
      <c r="AF11405" s="31"/>
      <c r="AG11405" s="30"/>
      <c r="AH11405" s="30"/>
      <c r="AI11405" s="30"/>
      <c r="AJ11405" s="30"/>
      <c r="AK11405"/>
      <c r="AL11405"/>
      <c r="AM11405"/>
      <c r="AN11405"/>
      <c r="AO11405"/>
      <c r="AP11405" s="30"/>
    </row>
    <row r="11406" spans="2:42" s="28" customFormat="1" x14ac:dyDescent="0.2">
      <c r="B11406" s="23"/>
      <c r="D11406" s="23"/>
      <c r="E11406" s="30"/>
      <c r="F11406" s="30"/>
      <c r="G11406" s="30"/>
      <c r="H11406" s="30"/>
      <c r="I11406" s="30"/>
      <c r="J11406" s="35"/>
      <c r="AE11406" s="30"/>
      <c r="AF11406" s="31"/>
      <c r="AG11406" s="30"/>
      <c r="AH11406" s="30"/>
      <c r="AI11406" s="30"/>
      <c r="AJ11406" s="30"/>
      <c r="AK11406"/>
      <c r="AL11406"/>
      <c r="AM11406"/>
      <c r="AN11406"/>
      <c r="AO11406"/>
      <c r="AP11406" s="30"/>
    </row>
    <row r="11407" spans="2:42" s="28" customFormat="1" x14ac:dyDescent="0.2">
      <c r="B11407" s="23"/>
      <c r="D11407" s="23"/>
      <c r="E11407" s="30"/>
      <c r="F11407" s="30"/>
      <c r="G11407" s="30"/>
      <c r="H11407" s="30"/>
      <c r="I11407" s="30"/>
      <c r="J11407" s="35"/>
      <c r="AE11407" s="30"/>
      <c r="AF11407" s="31"/>
      <c r="AG11407" s="30"/>
      <c r="AH11407" s="30"/>
      <c r="AI11407" s="30"/>
      <c r="AJ11407" s="30"/>
      <c r="AK11407"/>
      <c r="AL11407"/>
      <c r="AM11407"/>
      <c r="AN11407"/>
      <c r="AO11407"/>
      <c r="AP11407" s="30"/>
    </row>
    <row r="11408" spans="2:42" s="28" customFormat="1" x14ac:dyDescent="0.2">
      <c r="B11408" s="23"/>
      <c r="D11408" s="23"/>
      <c r="E11408" s="30"/>
      <c r="F11408" s="30"/>
      <c r="G11408" s="30"/>
      <c r="H11408" s="30"/>
      <c r="I11408" s="30"/>
      <c r="J11408" s="35"/>
      <c r="AE11408" s="30"/>
      <c r="AF11408" s="31"/>
      <c r="AG11408" s="30"/>
      <c r="AH11408" s="30"/>
      <c r="AI11408" s="30"/>
      <c r="AJ11408" s="30"/>
      <c r="AK11408"/>
      <c r="AL11408"/>
      <c r="AM11408"/>
      <c r="AN11408"/>
      <c r="AO11408"/>
      <c r="AP11408" s="30"/>
    </row>
    <row r="11409" spans="2:42" s="28" customFormat="1" x14ac:dyDescent="0.2">
      <c r="B11409" s="23"/>
      <c r="D11409" s="23"/>
      <c r="E11409" s="30"/>
      <c r="F11409" s="30"/>
      <c r="G11409" s="30"/>
      <c r="H11409" s="30"/>
      <c r="I11409" s="30"/>
      <c r="J11409" s="35"/>
      <c r="AE11409" s="30"/>
      <c r="AF11409" s="31"/>
      <c r="AG11409" s="30"/>
      <c r="AH11409" s="30"/>
      <c r="AI11409" s="30"/>
      <c r="AJ11409" s="30"/>
      <c r="AK11409"/>
      <c r="AL11409"/>
      <c r="AM11409"/>
      <c r="AN11409"/>
      <c r="AO11409"/>
      <c r="AP11409" s="30"/>
    </row>
    <row r="11410" spans="2:42" s="28" customFormat="1" x14ac:dyDescent="0.2">
      <c r="B11410" s="23"/>
      <c r="D11410" s="23"/>
      <c r="E11410" s="30"/>
      <c r="F11410" s="30"/>
      <c r="G11410" s="30"/>
      <c r="H11410" s="30"/>
      <c r="I11410" s="30"/>
      <c r="J11410" s="35"/>
      <c r="AE11410" s="30"/>
      <c r="AF11410" s="31"/>
      <c r="AG11410" s="30"/>
      <c r="AH11410" s="30"/>
      <c r="AI11410" s="30"/>
      <c r="AJ11410" s="30"/>
      <c r="AK11410"/>
      <c r="AL11410"/>
      <c r="AM11410"/>
      <c r="AN11410"/>
      <c r="AO11410"/>
      <c r="AP11410" s="30"/>
    </row>
    <row r="11411" spans="2:42" s="28" customFormat="1" x14ac:dyDescent="0.2">
      <c r="B11411" s="23"/>
      <c r="D11411" s="23"/>
      <c r="E11411" s="30"/>
      <c r="F11411" s="30"/>
      <c r="G11411" s="30"/>
      <c r="H11411" s="30"/>
      <c r="I11411" s="30"/>
      <c r="J11411" s="35"/>
      <c r="AE11411" s="30"/>
      <c r="AF11411" s="31"/>
      <c r="AG11411" s="30"/>
      <c r="AH11411" s="30"/>
      <c r="AI11411" s="30"/>
      <c r="AJ11411" s="30"/>
      <c r="AK11411"/>
      <c r="AL11411"/>
      <c r="AM11411"/>
      <c r="AN11411"/>
      <c r="AO11411"/>
      <c r="AP11411" s="30"/>
    </row>
    <row r="11412" spans="2:42" s="28" customFormat="1" x14ac:dyDescent="0.2">
      <c r="B11412" s="23"/>
      <c r="D11412" s="23"/>
      <c r="E11412" s="30"/>
      <c r="F11412" s="30"/>
      <c r="G11412" s="30"/>
      <c r="H11412" s="30"/>
      <c r="I11412" s="30"/>
      <c r="J11412" s="35"/>
      <c r="AE11412" s="30"/>
      <c r="AF11412" s="31"/>
      <c r="AG11412" s="30"/>
      <c r="AH11412" s="30"/>
      <c r="AI11412" s="30"/>
      <c r="AJ11412" s="30"/>
      <c r="AK11412"/>
      <c r="AL11412"/>
      <c r="AM11412"/>
      <c r="AN11412"/>
      <c r="AO11412"/>
      <c r="AP11412" s="30"/>
    </row>
    <row r="11413" spans="2:42" s="28" customFormat="1" x14ac:dyDescent="0.2">
      <c r="B11413" s="23"/>
      <c r="D11413" s="23"/>
      <c r="E11413" s="30"/>
      <c r="F11413" s="30"/>
      <c r="G11413" s="30"/>
      <c r="H11413" s="30"/>
      <c r="I11413" s="30"/>
      <c r="J11413" s="35"/>
      <c r="AE11413" s="30"/>
      <c r="AF11413" s="31"/>
      <c r="AG11413" s="30"/>
      <c r="AH11413" s="30"/>
      <c r="AI11413" s="30"/>
      <c r="AJ11413" s="30"/>
      <c r="AK11413"/>
      <c r="AL11413"/>
      <c r="AM11413"/>
      <c r="AN11413"/>
      <c r="AO11413"/>
      <c r="AP11413" s="30"/>
    </row>
    <row r="11414" spans="2:42" s="28" customFormat="1" x14ac:dyDescent="0.2">
      <c r="B11414" s="23"/>
      <c r="D11414" s="23"/>
      <c r="E11414" s="30"/>
      <c r="F11414" s="30"/>
      <c r="G11414" s="30"/>
      <c r="H11414" s="30"/>
      <c r="I11414" s="30"/>
      <c r="J11414" s="35"/>
      <c r="AE11414" s="30"/>
      <c r="AF11414" s="31"/>
      <c r="AG11414" s="30"/>
      <c r="AH11414" s="30"/>
      <c r="AI11414" s="30"/>
      <c r="AJ11414" s="30"/>
      <c r="AK11414"/>
      <c r="AL11414"/>
      <c r="AM11414"/>
      <c r="AN11414"/>
      <c r="AO11414"/>
      <c r="AP11414" s="30"/>
    </row>
    <row r="11415" spans="2:42" s="28" customFormat="1" x14ac:dyDescent="0.2">
      <c r="B11415" s="23"/>
      <c r="D11415" s="23"/>
      <c r="E11415" s="30"/>
      <c r="F11415" s="30"/>
      <c r="G11415" s="30"/>
      <c r="H11415" s="30"/>
      <c r="I11415" s="30"/>
      <c r="J11415" s="35"/>
      <c r="AE11415" s="30"/>
      <c r="AF11415" s="31"/>
      <c r="AG11415" s="30"/>
      <c r="AH11415" s="30"/>
      <c r="AI11415" s="30"/>
      <c r="AJ11415" s="30"/>
      <c r="AK11415"/>
      <c r="AL11415"/>
      <c r="AM11415"/>
      <c r="AN11415"/>
      <c r="AO11415"/>
      <c r="AP11415" s="30"/>
    </row>
    <row r="11416" spans="2:42" s="28" customFormat="1" x14ac:dyDescent="0.2">
      <c r="B11416" s="23"/>
      <c r="D11416" s="23"/>
      <c r="E11416" s="30"/>
      <c r="F11416" s="30"/>
      <c r="G11416" s="30"/>
      <c r="H11416" s="30"/>
      <c r="I11416" s="30"/>
      <c r="J11416" s="35"/>
      <c r="AE11416" s="30"/>
      <c r="AF11416" s="31"/>
      <c r="AG11416" s="30"/>
      <c r="AH11416" s="30"/>
      <c r="AI11416" s="30"/>
      <c r="AJ11416" s="30"/>
      <c r="AK11416"/>
      <c r="AL11416"/>
      <c r="AM11416"/>
      <c r="AN11416"/>
      <c r="AO11416"/>
      <c r="AP11416" s="30"/>
    </row>
    <row r="11417" spans="2:42" s="28" customFormat="1" x14ac:dyDescent="0.2">
      <c r="B11417" s="23"/>
      <c r="D11417" s="23"/>
      <c r="E11417" s="30"/>
      <c r="F11417" s="30"/>
      <c r="G11417" s="30"/>
      <c r="H11417" s="30"/>
      <c r="I11417" s="30"/>
      <c r="J11417" s="35"/>
      <c r="AE11417" s="30"/>
      <c r="AF11417" s="31"/>
      <c r="AG11417" s="30"/>
      <c r="AH11417" s="30"/>
      <c r="AI11417" s="30"/>
      <c r="AJ11417" s="30"/>
      <c r="AK11417"/>
      <c r="AL11417"/>
      <c r="AM11417"/>
      <c r="AN11417"/>
      <c r="AO11417"/>
      <c r="AP11417" s="30"/>
    </row>
    <row r="11418" spans="2:42" s="28" customFormat="1" x14ac:dyDescent="0.2">
      <c r="B11418" s="23"/>
      <c r="D11418" s="23"/>
      <c r="E11418" s="30"/>
      <c r="F11418" s="30"/>
      <c r="G11418" s="30"/>
      <c r="H11418" s="30"/>
      <c r="I11418" s="30"/>
      <c r="J11418" s="35"/>
      <c r="AE11418" s="30"/>
      <c r="AF11418" s="31"/>
      <c r="AG11418" s="30"/>
      <c r="AH11418" s="30"/>
      <c r="AI11418" s="30"/>
      <c r="AJ11418" s="30"/>
      <c r="AK11418"/>
      <c r="AL11418"/>
      <c r="AM11418"/>
      <c r="AN11418"/>
      <c r="AO11418"/>
      <c r="AP11418" s="30"/>
    </row>
    <row r="11419" spans="2:42" s="28" customFormat="1" x14ac:dyDescent="0.2">
      <c r="B11419" s="23"/>
      <c r="D11419" s="23"/>
      <c r="E11419" s="30"/>
      <c r="F11419" s="30"/>
      <c r="G11419" s="30"/>
      <c r="H11419" s="30"/>
      <c r="I11419" s="30"/>
      <c r="J11419" s="35"/>
      <c r="AE11419" s="30"/>
      <c r="AF11419" s="31"/>
      <c r="AG11419" s="30"/>
      <c r="AH11419" s="30"/>
      <c r="AI11419" s="30"/>
      <c r="AJ11419" s="30"/>
      <c r="AK11419"/>
      <c r="AL11419"/>
      <c r="AM11419"/>
      <c r="AN11419"/>
      <c r="AO11419"/>
      <c r="AP11419" s="30"/>
    </row>
    <row r="11420" spans="2:42" s="28" customFormat="1" x14ac:dyDescent="0.2">
      <c r="B11420" s="23"/>
      <c r="D11420" s="23"/>
      <c r="E11420" s="30"/>
      <c r="F11420" s="30"/>
      <c r="G11420" s="30"/>
      <c r="H11420" s="30"/>
      <c r="I11420" s="30"/>
      <c r="J11420" s="35"/>
      <c r="AE11420" s="30"/>
      <c r="AF11420" s="31"/>
      <c r="AG11420" s="30"/>
      <c r="AH11420" s="30"/>
      <c r="AI11420" s="30"/>
      <c r="AJ11420" s="30"/>
      <c r="AK11420"/>
      <c r="AL11420"/>
      <c r="AM11420"/>
      <c r="AN11420"/>
      <c r="AO11420"/>
      <c r="AP11420" s="30"/>
    </row>
    <row r="11421" spans="2:42" s="28" customFormat="1" x14ac:dyDescent="0.2">
      <c r="B11421" s="23"/>
      <c r="D11421" s="23"/>
      <c r="E11421" s="30"/>
      <c r="F11421" s="30"/>
      <c r="G11421" s="30"/>
      <c r="H11421" s="30"/>
      <c r="I11421" s="30"/>
      <c r="J11421" s="35"/>
      <c r="AE11421" s="30"/>
      <c r="AF11421" s="31"/>
      <c r="AG11421" s="30"/>
      <c r="AH11421" s="30"/>
      <c r="AI11421" s="30"/>
      <c r="AJ11421" s="30"/>
      <c r="AK11421"/>
      <c r="AL11421"/>
      <c r="AM11421"/>
      <c r="AN11421"/>
      <c r="AO11421"/>
      <c r="AP11421" s="30"/>
    </row>
    <row r="11422" spans="2:42" s="28" customFormat="1" x14ac:dyDescent="0.2">
      <c r="B11422" s="23"/>
      <c r="D11422" s="23"/>
      <c r="E11422" s="30"/>
      <c r="F11422" s="30"/>
      <c r="G11422" s="30"/>
      <c r="H11422" s="30"/>
      <c r="I11422" s="30"/>
      <c r="J11422" s="35"/>
      <c r="AE11422" s="30"/>
      <c r="AF11422" s="31"/>
      <c r="AG11422" s="30"/>
      <c r="AH11422" s="30"/>
      <c r="AI11422" s="30"/>
      <c r="AJ11422" s="30"/>
      <c r="AK11422"/>
      <c r="AL11422"/>
      <c r="AM11422"/>
      <c r="AN11422"/>
      <c r="AO11422"/>
      <c r="AP11422" s="30"/>
    </row>
    <row r="11423" spans="2:42" s="28" customFormat="1" x14ac:dyDescent="0.2">
      <c r="B11423" s="23"/>
      <c r="D11423" s="23"/>
      <c r="E11423" s="30"/>
      <c r="F11423" s="30"/>
      <c r="G11423" s="30"/>
      <c r="H11423" s="30"/>
      <c r="I11423" s="30"/>
      <c r="J11423" s="35"/>
      <c r="AE11423" s="30"/>
      <c r="AF11423" s="31"/>
      <c r="AG11423" s="30"/>
      <c r="AH11423" s="30"/>
      <c r="AI11423" s="30"/>
      <c r="AJ11423" s="30"/>
      <c r="AK11423"/>
      <c r="AL11423"/>
      <c r="AM11423"/>
      <c r="AN11423"/>
      <c r="AO11423"/>
      <c r="AP11423" s="30"/>
    </row>
    <row r="11424" spans="2:42" s="28" customFormat="1" x14ac:dyDescent="0.2">
      <c r="B11424" s="23"/>
      <c r="D11424" s="23"/>
      <c r="E11424" s="30"/>
      <c r="F11424" s="30"/>
      <c r="G11424" s="30"/>
      <c r="H11424" s="30"/>
      <c r="I11424" s="30"/>
      <c r="J11424" s="35"/>
      <c r="AE11424" s="30"/>
      <c r="AF11424" s="31"/>
      <c r="AG11424" s="30"/>
      <c r="AH11424" s="30"/>
      <c r="AI11424" s="30"/>
      <c r="AJ11424" s="30"/>
      <c r="AK11424"/>
      <c r="AL11424"/>
      <c r="AM11424"/>
      <c r="AN11424"/>
      <c r="AO11424"/>
      <c r="AP11424" s="30"/>
    </row>
    <row r="11425" spans="2:42" s="28" customFormat="1" x14ac:dyDescent="0.2">
      <c r="B11425" s="23"/>
      <c r="D11425" s="23"/>
      <c r="E11425" s="30"/>
      <c r="F11425" s="30"/>
      <c r="G11425" s="30"/>
      <c r="H11425" s="30"/>
      <c r="I11425" s="30"/>
      <c r="J11425" s="35"/>
      <c r="AE11425" s="30"/>
      <c r="AF11425" s="31"/>
      <c r="AG11425" s="30"/>
      <c r="AH11425" s="30"/>
      <c r="AI11425" s="30"/>
      <c r="AJ11425" s="30"/>
      <c r="AK11425"/>
      <c r="AL11425"/>
      <c r="AM11425"/>
      <c r="AN11425"/>
      <c r="AO11425"/>
      <c r="AP11425" s="30"/>
    </row>
    <row r="11426" spans="2:42" s="28" customFormat="1" x14ac:dyDescent="0.2">
      <c r="B11426" s="23"/>
      <c r="D11426" s="23"/>
      <c r="E11426" s="30"/>
      <c r="F11426" s="30"/>
      <c r="G11426" s="30"/>
      <c r="H11426" s="30"/>
      <c r="I11426" s="30"/>
      <c r="J11426" s="35"/>
      <c r="AE11426" s="30"/>
      <c r="AF11426" s="31"/>
      <c r="AG11426" s="30"/>
      <c r="AH11426" s="30"/>
      <c r="AI11426" s="30"/>
      <c r="AJ11426" s="30"/>
      <c r="AK11426"/>
      <c r="AL11426"/>
      <c r="AM11426"/>
      <c r="AN11426"/>
      <c r="AO11426"/>
      <c r="AP11426" s="30"/>
    </row>
    <row r="11427" spans="2:42" s="28" customFormat="1" x14ac:dyDescent="0.2">
      <c r="B11427" s="23"/>
      <c r="D11427" s="23"/>
      <c r="E11427" s="30"/>
      <c r="F11427" s="30"/>
      <c r="G11427" s="30"/>
      <c r="H11427" s="30"/>
      <c r="I11427" s="30"/>
      <c r="J11427" s="35"/>
      <c r="AE11427" s="30"/>
      <c r="AF11427" s="31"/>
      <c r="AG11427" s="30"/>
      <c r="AH11427" s="30"/>
      <c r="AI11427" s="30"/>
      <c r="AJ11427" s="30"/>
      <c r="AK11427"/>
      <c r="AL11427"/>
      <c r="AM11427"/>
      <c r="AN11427"/>
      <c r="AO11427"/>
      <c r="AP11427" s="30"/>
    </row>
    <row r="11428" spans="2:42" s="28" customFormat="1" x14ac:dyDescent="0.2">
      <c r="B11428" s="23"/>
      <c r="D11428" s="23"/>
      <c r="E11428" s="30"/>
      <c r="F11428" s="30"/>
      <c r="G11428" s="30"/>
      <c r="H11428" s="30"/>
      <c r="I11428" s="30"/>
      <c r="J11428" s="35"/>
      <c r="AE11428" s="30"/>
      <c r="AF11428" s="31"/>
      <c r="AG11428" s="30"/>
      <c r="AH11428" s="30"/>
      <c r="AI11428" s="30"/>
      <c r="AJ11428" s="30"/>
      <c r="AK11428"/>
      <c r="AL11428"/>
      <c r="AM11428"/>
      <c r="AN11428"/>
      <c r="AO11428"/>
      <c r="AP11428" s="30"/>
    </row>
    <row r="11429" spans="2:42" s="28" customFormat="1" x14ac:dyDescent="0.2">
      <c r="B11429" s="23"/>
      <c r="D11429" s="23"/>
      <c r="E11429" s="30"/>
      <c r="F11429" s="30"/>
      <c r="G11429" s="30"/>
      <c r="H11429" s="30"/>
      <c r="I11429" s="30"/>
      <c r="J11429" s="35"/>
      <c r="AE11429" s="30"/>
      <c r="AF11429" s="31"/>
      <c r="AG11429" s="30"/>
      <c r="AH11429" s="30"/>
      <c r="AI11429" s="30"/>
      <c r="AJ11429" s="30"/>
      <c r="AK11429"/>
      <c r="AL11429"/>
      <c r="AM11429"/>
      <c r="AN11429"/>
      <c r="AO11429"/>
      <c r="AP11429" s="30"/>
    </row>
    <row r="11430" spans="2:42" s="28" customFormat="1" x14ac:dyDescent="0.2">
      <c r="B11430" s="23"/>
      <c r="D11430" s="23"/>
      <c r="E11430" s="30"/>
      <c r="F11430" s="30"/>
      <c r="G11430" s="30"/>
      <c r="H11430" s="30"/>
      <c r="I11430" s="30"/>
      <c r="J11430" s="35"/>
      <c r="AE11430" s="30"/>
      <c r="AF11430" s="31"/>
      <c r="AG11430" s="30"/>
      <c r="AH11430" s="30"/>
      <c r="AI11430" s="30"/>
      <c r="AJ11430" s="30"/>
      <c r="AK11430"/>
      <c r="AL11430"/>
      <c r="AM11430"/>
      <c r="AN11430"/>
      <c r="AO11430"/>
      <c r="AP11430" s="30"/>
    </row>
    <row r="11431" spans="2:42" s="28" customFormat="1" x14ac:dyDescent="0.2">
      <c r="B11431" s="23"/>
      <c r="D11431" s="23"/>
      <c r="E11431" s="30"/>
      <c r="F11431" s="30"/>
      <c r="G11431" s="30"/>
      <c r="H11431" s="30"/>
      <c r="I11431" s="30"/>
      <c r="J11431" s="35"/>
      <c r="AE11431" s="30"/>
      <c r="AF11431" s="31"/>
      <c r="AG11431" s="30"/>
      <c r="AH11431" s="30"/>
      <c r="AI11431" s="30"/>
      <c r="AJ11431" s="30"/>
      <c r="AK11431"/>
      <c r="AL11431"/>
      <c r="AM11431"/>
      <c r="AN11431"/>
      <c r="AO11431"/>
      <c r="AP11431" s="30"/>
    </row>
    <row r="11432" spans="2:42" s="28" customFormat="1" x14ac:dyDescent="0.2">
      <c r="B11432" s="23"/>
      <c r="D11432" s="23"/>
      <c r="E11432" s="30"/>
      <c r="F11432" s="30"/>
      <c r="G11432" s="30"/>
      <c r="H11432" s="30"/>
      <c r="I11432" s="30"/>
      <c r="J11432" s="35"/>
      <c r="AE11432" s="30"/>
      <c r="AF11432" s="31"/>
      <c r="AG11432" s="30"/>
      <c r="AH11432" s="30"/>
      <c r="AI11432" s="30"/>
      <c r="AJ11432" s="30"/>
      <c r="AK11432"/>
      <c r="AL11432"/>
      <c r="AM11432"/>
      <c r="AN11432"/>
      <c r="AO11432"/>
      <c r="AP11432" s="30"/>
    </row>
    <row r="11433" spans="2:42" s="28" customFormat="1" x14ac:dyDescent="0.2">
      <c r="B11433" s="23"/>
      <c r="D11433" s="23"/>
      <c r="E11433" s="30"/>
      <c r="F11433" s="30"/>
      <c r="G11433" s="30"/>
      <c r="H11433" s="30"/>
      <c r="I11433" s="30"/>
      <c r="J11433" s="35"/>
      <c r="AE11433" s="30"/>
      <c r="AF11433" s="31"/>
      <c r="AG11433" s="30"/>
      <c r="AH11433" s="30"/>
      <c r="AI11433" s="30"/>
      <c r="AJ11433" s="30"/>
      <c r="AK11433"/>
      <c r="AL11433"/>
      <c r="AM11433"/>
      <c r="AN11433"/>
      <c r="AO11433"/>
      <c r="AP11433" s="30"/>
    </row>
    <row r="11434" spans="2:42" s="28" customFormat="1" x14ac:dyDescent="0.2">
      <c r="B11434" s="23"/>
      <c r="D11434" s="23"/>
      <c r="E11434" s="30"/>
      <c r="F11434" s="30"/>
      <c r="G11434" s="30"/>
      <c r="H11434" s="30"/>
      <c r="I11434" s="30"/>
      <c r="J11434" s="35"/>
      <c r="AE11434" s="30"/>
      <c r="AF11434" s="31"/>
      <c r="AG11434" s="30"/>
      <c r="AH11434" s="30"/>
      <c r="AI11434" s="30"/>
      <c r="AJ11434" s="30"/>
      <c r="AK11434"/>
      <c r="AL11434"/>
      <c r="AM11434"/>
      <c r="AN11434"/>
      <c r="AO11434"/>
      <c r="AP11434" s="30"/>
    </row>
    <row r="11435" spans="2:42" s="28" customFormat="1" x14ac:dyDescent="0.2">
      <c r="B11435" s="23"/>
      <c r="D11435" s="23"/>
      <c r="E11435" s="30"/>
      <c r="F11435" s="30"/>
      <c r="G11435" s="30"/>
      <c r="H11435" s="30"/>
      <c r="I11435" s="30"/>
      <c r="J11435" s="35"/>
      <c r="AE11435" s="30"/>
      <c r="AF11435" s="31"/>
      <c r="AG11435" s="30"/>
      <c r="AH11435" s="30"/>
      <c r="AI11435" s="30"/>
      <c r="AJ11435" s="30"/>
      <c r="AK11435"/>
      <c r="AL11435"/>
      <c r="AM11435"/>
      <c r="AN11435"/>
      <c r="AO11435"/>
      <c r="AP11435" s="30"/>
    </row>
    <row r="11436" spans="2:42" s="28" customFormat="1" x14ac:dyDescent="0.2">
      <c r="B11436" s="23"/>
      <c r="D11436" s="23"/>
      <c r="E11436" s="30"/>
      <c r="F11436" s="30"/>
      <c r="G11436" s="30"/>
      <c r="H11436" s="30"/>
      <c r="I11436" s="30"/>
      <c r="J11436" s="35"/>
      <c r="AE11436" s="30"/>
      <c r="AF11436" s="31"/>
      <c r="AG11436" s="30"/>
      <c r="AH11436" s="30"/>
      <c r="AI11436" s="30"/>
      <c r="AJ11436" s="30"/>
      <c r="AK11436"/>
      <c r="AL11436"/>
      <c r="AM11436"/>
      <c r="AN11436"/>
      <c r="AO11436"/>
      <c r="AP11436" s="30"/>
    </row>
    <row r="11437" spans="2:42" s="28" customFormat="1" x14ac:dyDescent="0.2">
      <c r="B11437" s="23"/>
      <c r="D11437" s="23"/>
      <c r="E11437" s="30"/>
      <c r="F11437" s="30"/>
      <c r="G11437" s="30"/>
      <c r="H11437" s="30"/>
      <c r="I11437" s="30"/>
      <c r="J11437" s="35"/>
      <c r="AE11437" s="30"/>
      <c r="AF11437" s="31"/>
      <c r="AG11437" s="30"/>
      <c r="AH11437" s="30"/>
      <c r="AI11437" s="30"/>
      <c r="AJ11437" s="30"/>
      <c r="AK11437"/>
      <c r="AL11437"/>
      <c r="AM11437"/>
      <c r="AN11437"/>
      <c r="AO11437"/>
      <c r="AP11437" s="30"/>
    </row>
    <row r="11438" spans="2:42" s="28" customFormat="1" x14ac:dyDescent="0.2">
      <c r="B11438" s="23"/>
      <c r="D11438" s="23"/>
      <c r="E11438" s="30"/>
      <c r="F11438" s="30"/>
      <c r="G11438" s="30"/>
      <c r="H11438" s="30"/>
      <c r="I11438" s="30"/>
      <c r="J11438" s="35"/>
      <c r="AE11438" s="30"/>
      <c r="AF11438" s="31"/>
      <c r="AG11438" s="30"/>
      <c r="AH11438" s="30"/>
      <c r="AI11438" s="30"/>
      <c r="AJ11438" s="30"/>
      <c r="AK11438"/>
      <c r="AL11438"/>
      <c r="AM11438"/>
      <c r="AN11438"/>
      <c r="AO11438"/>
      <c r="AP11438" s="30"/>
    </row>
    <row r="11439" spans="2:42" s="28" customFormat="1" x14ac:dyDescent="0.2">
      <c r="B11439" s="23"/>
      <c r="D11439" s="23"/>
      <c r="E11439" s="30"/>
      <c r="F11439" s="30"/>
      <c r="G11439" s="30"/>
      <c r="H11439" s="30"/>
      <c r="I11439" s="30"/>
      <c r="J11439" s="35"/>
      <c r="AE11439" s="30"/>
      <c r="AF11439" s="31"/>
      <c r="AG11439" s="30"/>
      <c r="AH11439" s="30"/>
      <c r="AI11439" s="30"/>
      <c r="AJ11439" s="30"/>
      <c r="AK11439"/>
      <c r="AL11439"/>
      <c r="AM11439"/>
      <c r="AN11439"/>
      <c r="AO11439"/>
      <c r="AP11439" s="30"/>
    </row>
    <row r="11440" spans="2:42" s="28" customFormat="1" x14ac:dyDescent="0.2">
      <c r="B11440" s="23"/>
      <c r="D11440" s="23"/>
      <c r="E11440" s="30"/>
      <c r="F11440" s="30"/>
      <c r="G11440" s="30"/>
      <c r="H11440" s="30"/>
      <c r="I11440" s="30"/>
      <c r="J11440" s="35"/>
      <c r="AE11440" s="30"/>
      <c r="AF11440" s="31"/>
      <c r="AG11440" s="30"/>
      <c r="AH11440" s="30"/>
      <c r="AI11440" s="30"/>
      <c r="AJ11440" s="30"/>
      <c r="AK11440"/>
      <c r="AL11440"/>
      <c r="AM11440"/>
      <c r="AN11440"/>
      <c r="AO11440"/>
      <c r="AP11440" s="30"/>
    </row>
    <row r="11441" spans="2:42" s="28" customFormat="1" x14ac:dyDescent="0.2">
      <c r="B11441" s="23"/>
      <c r="D11441" s="23"/>
      <c r="E11441" s="30"/>
      <c r="F11441" s="30"/>
      <c r="G11441" s="30"/>
      <c r="H11441" s="30"/>
      <c r="I11441" s="30"/>
      <c r="J11441" s="35"/>
      <c r="AE11441" s="30"/>
      <c r="AF11441" s="31"/>
      <c r="AG11441" s="30"/>
      <c r="AH11441" s="30"/>
      <c r="AI11441" s="30"/>
      <c r="AJ11441" s="30"/>
      <c r="AK11441"/>
      <c r="AL11441"/>
      <c r="AM11441"/>
      <c r="AN11441"/>
      <c r="AO11441"/>
      <c r="AP11441" s="30"/>
    </row>
    <row r="11442" spans="2:42" s="28" customFormat="1" x14ac:dyDescent="0.2">
      <c r="B11442" s="23"/>
      <c r="D11442" s="23"/>
      <c r="E11442" s="30"/>
      <c r="F11442" s="30"/>
      <c r="G11442" s="30"/>
      <c r="H11442" s="30"/>
      <c r="I11442" s="30"/>
      <c r="J11442" s="35"/>
      <c r="AE11442" s="30"/>
      <c r="AF11442" s="31"/>
      <c r="AG11442" s="30"/>
      <c r="AH11442" s="30"/>
      <c r="AI11442" s="30"/>
      <c r="AJ11442" s="30"/>
      <c r="AK11442"/>
      <c r="AL11442"/>
      <c r="AM11442"/>
      <c r="AN11442"/>
      <c r="AO11442"/>
      <c r="AP11442" s="30"/>
    </row>
    <row r="11443" spans="2:42" s="28" customFormat="1" x14ac:dyDescent="0.2">
      <c r="B11443" s="23"/>
      <c r="D11443" s="23"/>
      <c r="E11443" s="30"/>
      <c r="F11443" s="30"/>
      <c r="G11443" s="30"/>
      <c r="H11443" s="30"/>
      <c r="I11443" s="30"/>
      <c r="J11443" s="35"/>
      <c r="AE11443" s="30"/>
      <c r="AF11443" s="31"/>
      <c r="AG11443" s="30"/>
      <c r="AH11443" s="30"/>
      <c r="AI11443" s="30"/>
      <c r="AJ11443" s="30"/>
      <c r="AK11443"/>
      <c r="AL11443"/>
      <c r="AM11443"/>
      <c r="AN11443"/>
      <c r="AO11443"/>
      <c r="AP11443" s="30"/>
    </row>
    <row r="11444" spans="2:42" s="28" customFormat="1" x14ac:dyDescent="0.2">
      <c r="B11444" s="23"/>
      <c r="D11444" s="23"/>
      <c r="E11444" s="30"/>
      <c r="F11444" s="30"/>
      <c r="G11444" s="30"/>
      <c r="H11444" s="30"/>
      <c r="I11444" s="30"/>
      <c r="J11444" s="35"/>
      <c r="AE11444" s="30"/>
      <c r="AF11444" s="31"/>
      <c r="AG11444" s="30"/>
      <c r="AH11444" s="30"/>
      <c r="AI11444" s="30"/>
      <c r="AJ11444" s="30"/>
      <c r="AK11444"/>
      <c r="AL11444"/>
      <c r="AM11444"/>
      <c r="AN11444"/>
      <c r="AO11444"/>
      <c r="AP11444" s="30"/>
    </row>
    <row r="11445" spans="2:42" s="28" customFormat="1" x14ac:dyDescent="0.2">
      <c r="B11445" s="23"/>
      <c r="D11445" s="23"/>
      <c r="E11445" s="30"/>
      <c r="F11445" s="30"/>
      <c r="G11445" s="30"/>
      <c r="H11445" s="30"/>
      <c r="I11445" s="30"/>
      <c r="J11445" s="35"/>
      <c r="AE11445" s="30"/>
      <c r="AF11445" s="31"/>
      <c r="AG11445" s="30"/>
      <c r="AH11445" s="30"/>
      <c r="AI11445" s="30"/>
      <c r="AJ11445" s="30"/>
      <c r="AK11445"/>
      <c r="AL11445"/>
      <c r="AM11445"/>
      <c r="AN11445"/>
      <c r="AO11445"/>
      <c r="AP11445" s="30"/>
    </row>
    <row r="11446" spans="2:42" s="28" customFormat="1" x14ac:dyDescent="0.2">
      <c r="B11446" s="23"/>
      <c r="D11446" s="23"/>
      <c r="E11446" s="30"/>
      <c r="F11446" s="30"/>
      <c r="G11446" s="30"/>
      <c r="H11446" s="30"/>
      <c r="I11446" s="30"/>
      <c r="J11446" s="35"/>
      <c r="AE11446" s="30"/>
      <c r="AF11446" s="31"/>
      <c r="AG11446" s="30"/>
      <c r="AH11446" s="30"/>
      <c r="AI11446" s="30"/>
      <c r="AJ11446" s="30"/>
      <c r="AK11446"/>
      <c r="AL11446"/>
      <c r="AM11446"/>
      <c r="AN11446"/>
      <c r="AO11446"/>
      <c r="AP11446" s="30"/>
    </row>
    <row r="11447" spans="2:42" s="28" customFormat="1" x14ac:dyDescent="0.2">
      <c r="B11447" s="23"/>
      <c r="D11447" s="23"/>
      <c r="E11447" s="30"/>
      <c r="F11447" s="30"/>
      <c r="G11447" s="30"/>
      <c r="H11447" s="30"/>
      <c r="I11447" s="30"/>
      <c r="J11447" s="35"/>
      <c r="AE11447" s="30"/>
      <c r="AF11447" s="31"/>
      <c r="AG11447" s="30"/>
      <c r="AH11447" s="30"/>
      <c r="AI11447" s="30"/>
      <c r="AJ11447" s="30"/>
      <c r="AK11447"/>
      <c r="AL11447"/>
      <c r="AM11447"/>
      <c r="AN11447"/>
      <c r="AO11447"/>
      <c r="AP11447" s="30"/>
    </row>
    <row r="11448" spans="2:42" s="28" customFormat="1" x14ac:dyDescent="0.2">
      <c r="B11448" s="23"/>
      <c r="D11448" s="23"/>
      <c r="E11448" s="30"/>
      <c r="F11448" s="30"/>
      <c r="G11448" s="30"/>
      <c r="H11448" s="30"/>
      <c r="I11448" s="30"/>
      <c r="J11448" s="35"/>
      <c r="AE11448" s="30"/>
      <c r="AF11448" s="31"/>
      <c r="AG11448" s="30"/>
      <c r="AH11448" s="30"/>
      <c r="AI11448" s="30"/>
      <c r="AJ11448" s="30"/>
      <c r="AK11448"/>
      <c r="AL11448"/>
      <c r="AM11448"/>
      <c r="AN11448"/>
      <c r="AO11448"/>
      <c r="AP11448" s="30"/>
    </row>
    <row r="11449" spans="2:42" s="28" customFormat="1" x14ac:dyDescent="0.2">
      <c r="B11449" s="23"/>
      <c r="D11449" s="23"/>
      <c r="E11449" s="30"/>
      <c r="F11449" s="30"/>
      <c r="G11449" s="30"/>
      <c r="H11449" s="30"/>
      <c r="I11449" s="30"/>
      <c r="J11449" s="35"/>
      <c r="AE11449" s="30"/>
      <c r="AF11449" s="31"/>
      <c r="AG11449" s="30"/>
      <c r="AH11449" s="30"/>
      <c r="AI11449" s="30"/>
      <c r="AJ11449" s="30"/>
      <c r="AK11449"/>
      <c r="AL11449"/>
      <c r="AM11449"/>
      <c r="AN11449"/>
      <c r="AO11449"/>
      <c r="AP11449" s="30"/>
    </row>
    <row r="11450" spans="2:42" s="28" customFormat="1" x14ac:dyDescent="0.2">
      <c r="B11450" s="23"/>
      <c r="D11450" s="23"/>
      <c r="E11450" s="30"/>
      <c r="F11450" s="30"/>
      <c r="G11450" s="30"/>
      <c r="H11450" s="30"/>
      <c r="I11450" s="30"/>
      <c r="J11450" s="35"/>
      <c r="AE11450" s="30"/>
      <c r="AF11450" s="31"/>
      <c r="AG11450" s="30"/>
      <c r="AH11450" s="30"/>
      <c r="AI11450" s="30"/>
      <c r="AJ11450" s="30"/>
      <c r="AK11450"/>
      <c r="AL11450"/>
      <c r="AM11450"/>
      <c r="AN11450"/>
      <c r="AO11450"/>
      <c r="AP11450" s="30"/>
    </row>
    <row r="11451" spans="2:42" s="28" customFormat="1" x14ac:dyDescent="0.2">
      <c r="B11451" s="23"/>
      <c r="D11451" s="23"/>
      <c r="E11451" s="30"/>
      <c r="F11451" s="30"/>
      <c r="G11451" s="30"/>
      <c r="H11451" s="30"/>
      <c r="I11451" s="30"/>
      <c r="J11451" s="35"/>
      <c r="AE11451" s="30"/>
      <c r="AF11451" s="31"/>
      <c r="AG11451" s="30"/>
      <c r="AH11451" s="30"/>
      <c r="AI11451" s="30"/>
      <c r="AJ11451" s="30"/>
      <c r="AK11451"/>
      <c r="AL11451"/>
      <c r="AM11451"/>
      <c r="AN11451"/>
      <c r="AO11451"/>
      <c r="AP11451" s="30"/>
    </row>
    <row r="11452" spans="2:42" s="28" customFormat="1" x14ac:dyDescent="0.2">
      <c r="B11452" s="23"/>
      <c r="D11452" s="23"/>
      <c r="E11452" s="30"/>
      <c r="F11452" s="30"/>
      <c r="G11452" s="30"/>
      <c r="H11452" s="30"/>
      <c r="I11452" s="30"/>
      <c r="J11452" s="35"/>
      <c r="AE11452" s="30"/>
      <c r="AF11452" s="31"/>
      <c r="AG11452" s="30"/>
      <c r="AH11452" s="30"/>
      <c r="AI11452" s="30"/>
      <c r="AJ11452" s="30"/>
      <c r="AK11452"/>
      <c r="AL11452"/>
      <c r="AM11452"/>
      <c r="AN11452"/>
      <c r="AO11452"/>
      <c r="AP11452" s="30"/>
    </row>
    <row r="11453" spans="2:42" s="28" customFormat="1" x14ac:dyDescent="0.2">
      <c r="B11453" s="23"/>
      <c r="D11453" s="23"/>
      <c r="E11453" s="30"/>
      <c r="F11453" s="30"/>
      <c r="G11453" s="30"/>
      <c r="H11453" s="30"/>
      <c r="I11453" s="30"/>
      <c r="J11453" s="35"/>
      <c r="AE11453" s="30"/>
      <c r="AF11453" s="31"/>
      <c r="AG11453" s="30"/>
      <c r="AH11453" s="30"/>
      <c r="AI11453" s="30"/>
      <c r="AJ11453" s="30"/>
      <c r="AK11453"/>
      <c r="AL11453"/>
      <c r="AM11453"/>
      <c r="AN11453"/>
      <c r="AO11453"/>
      <c r="AP11453" s="30"/>
    </row>
    <row r="11454" spans="2:42" s="28" customFormat="1" x14ac:dyDescent="0.2">
      <c r="B11454" s="23"/>
      <c r="D11454" s="23"/>
      <c r="E11454" s="30"/>
      <c r="F11454" s="30"/>
      <c r="G11454" s="30"/>
      <c r="H11454" s="30"/>
      <c r="I11454" s="30"/>
      <c r="J11454" s="35"/>
      <c r="AE11454" s="30"/>
      <c r="AF11454" s="31"/>
      <c r="AG11454" s="30"/>
      <c r="AH11454" s="30"/>
      <c r="AI11454" s="30"/>
      <c r="AJ11454" s="30"/>
      <c r="AK11454"/>
      <c r="AL11454"/>
      <c r="AM11454"/>
      <c r="AN11454"/>
      <c r="AO11454"/>
      <c r="AP11454" s="30"/>
    </row>
    <row r="11455" spans="2:42" s="28" customFormat="1" x14ac:dyDescent="0.2">
      <c r="B11455" s="23"/>
      <c r="D11455" s="23"/>
      <c r="E11455" s="30"/>
      <c r="F11455" s="30"/>
      <c r="G11455" s="30"/>
      <c r="H11455" s="30"/>
      <c r="I11455" s="30"/>
      <c r="J11455" s="35"/>
      <c r="AE11455" s="30"/>
      <c r="AF11455" s="31"/>
      <c r="AG11455" s="30"/>
      <c r="AH11455" s="30"/>
      <c r="AI11455" s="30"/>
      <c r="AJ11455" s="30"/>
      <c r="AK11455"/>
      <c r="AL11455"/>
      <c r="AM11455"/>
      <c r="AN11455"/>
      <c r="AO11455"/>
      <c r="AP11455" s="30"/>
    </row>
    <row r="11456" spans="2:42" s="28" customFormat="1" x14ac:dyDescent="0.2">
      <c r="B11456" s="23"/>
      <c r="D11456" s="23"/>
      <c r="E11456" s="30"/>
      <c r="F11456" s="30"/>
      <c r="G11456" s="30"/>
      <c r="H11456" s="30"/>
      <c r="I11456" s="30"/>
      <c r="J11456" s="35"/>
      <c r="AE11456" s="30"/>
      <c r="AF11456" s="31"/>
      <c r="AG11456" s="30"/>
      <c r="AH11456" s="30"/>
      <c r="AI11456" s="30"/>
      <c r="AJ11456" s="30"/>
      <c r="AK11456"/>
      <c r="AL11456"/>
      <c r="AM11456"/>
      <c r="AN11456"/>
      <c r="AO11456"/>
      <c r="AP11456" s="30"/>
    </row>
    <row r="11457" spans="2:42" s="28" customFormat="1" x14ac:dyDescent="0.2">
      <c r="B11457" s="23"/>
      <c r="D11457" s="23"/>
      <c r="E11457" s="30"/>
      <c r="F11457" s="30"/>
      <c r="G11457" s="30"/>
      <c r="H11457" s="30"/>
      <c r="I11457" s="30"/>
      <c r="J11457" s="35"/>
      <c r="AE11457" s="30"/>
      <c r="AF11457" s="31"/>
      <c r="AG11457" s="30"/>
      <c r="AH11457" s="30"/>
      <c r="AI11457" s="30"/>
      <c r="AJ11457" s="30"/>
      <c r="AK11457"/>
      <c r="AL11457"/>
      <c r="AM11457"/>
      <c r="AN11457"/>
      <c r="AO11457"/>
      <c r="AP11457" s="30"/>
    </row>
    <row r="11458" spans="2:42" s="28" customFormat="1" x14ac:dyDescent="0.2">
      <c r="B11458" s="23"/>
      <c r="D11458" s="23"/>
      <c r="E11458" s="30"/>
      <c r="F11458" s="30"/>
      <c r="G11458" s="30"/>
      <c r="H11458" s="30"/>
      <c r="I11458" s="30"/>
      <c r="J11458" s="35"/>
      <c r="AE11458" s="30"/>
      <c r="AF11458" s="31"/>
      <c r="AG11458" s="30"/>
      <c r="AH11458" s="30"/>
      <c r="AI11458" s="30"/>
      <c r="AJ11458" s="30"/>
      <c r="AK11458"/>
      <c r="AL11458"/>
      <c r="AM11458"/>
      <c r="AN11458"/>
      <c r="AO11458"/>
      <c r="AP11458" s="30"/>
    </row>
    <row r="11459" spans="2:42" s="28" customFormat="1" x14ac:dyDescent="0.2">
      <c r="B11459" s="23"/>
      <c r="D11459" s="23"/>
      <c r="E11459" s="30"/>
      <c r="F11459" s="30"/>
      <c r="G11459" s="30"/>
      <c r="H11459" s="30"/>
      <c r="I11459" s="30"/>
      <c r="J11459" s="35"/>
      <c r="AE11459" s="30"/>
      <c r="AF11459" s="31"/>
      <c r="AG11459" s="30"/>
      <c r="AH11459" s="30"/>
      <c r="AI11459" s="30"/>
      <c r="AJ11459" s="30"/>
      <c r="AK11459"/>
      <c r="AL11459"/>
      <c r="AM11459"/>
      <c r="AN11459"/>
      <c r="AO11459"/>
      <c r="AP11459" s="30"/>
    </row>
    <row r="11460" spans="2:42" s="28" customFormat="1" x14ac:dyDescent="0.2">
      <c r="B11460" s="23"/>
      <c r="D11460" s="23"/>
      <c r="E11460" s="30"/>
      <c r="F11460" s="30"/>
      <c r="G11460" s="30"/>
      <c r="H11460" s="30"/>
      <c r="I11460" s="30"/>
      <c r="J11460" s="35"/>
      <c r="AE11460" s="30"/>
      <c r="AF11460" s="31"/>
      <c r="AG11460" s="30"/>
      <c r="AH11460" s="30"/>
      <c r="AI11460" s="30"/>
      <c r="AJ11460" s="30"/>
      <c r="AK11460"/>
      <c r="AL11460"/>
      <c r="AM11460"/>
      <c r="AN11460"/>
      <c r="AO11460"/>
      <c r="AP11460" s="30"/>
    </row>
    <row r="11461" spans="2:42" s="28" customFormat="1" x14ac:dyDescent="0.2">
      <c r="B11461" s="23"/>
      <c r="D11461" s="23"/>
      <c r="E11461" s="30"/>
      <c r="F11461" s="30"/>
      <c r="G11461" s="30"/>
      <c r="H11461" s="30"/>
      <c r="I11461" s="30"/>
      <c r="J11461" s="35"/>
      <c r="AE11461" s="30"/>
      <c r="AF11461" s="31"/>
      <c r="AG11461" s="30"/>
      <c r="AH11461" s="30"/>
      <c r="AI11461" s="30"/>
      <c r="AJ11461" s="30"/>
      <c r="AK11461"/>
      <c r="AL11461"/>
      <c r="AM11461"/>
      <c r="AN11461"/>
      <c r="AO11461"/>
      <c r="AP11461" s="30"/>
    </row>
    <row r="11462" spans="2:42" s="28" customFormat="1" x14ac:dyDescent="0.2">
      <c r="B11462" s="23"/>
      <c r="D11462" s="23"/>
      <c r="E11462" s="30"/>
      <c r="F11462" s="30"/>
      <c r="G11462" s="30"/>
      <c r="H11462" s="30"/>
      <c r="I11462" s="30"/>
      <c r="J11462" s="35"/>
      <c r="AE11462" s="30"/>
      <c r="AF11462" s="31"/>
      <c r="AG11462" s="30"/>
      <c r="AH11462" s="30"/>
      <c r="AI11462" s="30"/>
      <c r="AJ11462" s="30"/>
      <c r="AK11462"/>
      <c r="AL11462"/>
      <c r="AM11462"/>
      <c r="AN11462"/>
      <c r="AO11462"/>
      <c r="AP11462" s="30"/>
    </row>
    <row r="11463" spans="2:42" s="28" customFormat="1" x14ac:dyDescent="0.2">
      <c r="B11463" s="23"/>
      <c r="D11463" s="23"/>
      <c r="E11463" s="30"/>
      <c r="F11463" s="30"/>
      <c r="G11463" s="30"/>
      <c r="H11463" s="30"/>
      <c r="I11463" s="30"/>
      <c r="J11463" s="35"/>
      <c r="AE11463" s="30"/>
      <c r="AF11463" s="31"/>
      <c r="AG11463" s="30"/>
      <c r="AH11463" s="30"/>
      <c r="AI11463" s="30"/>
      <c r="AJ11463" s="30"/>
      <c r="AK11463"/>
      <c r="AL11463"/>
      <c r="AM11463"/>
      <c r="AN11463"/>
      <c r="AO11463"/>
      <c r="AP11463" s="30"/>
    </row>
    <row r="11464" spans="2:42" s="28" customFormat="1" x14ac:dyDescent="0.2">
      <c r="B11464" s="23"/>
      <c r="D11464" s="23"/>
      <c r="E11464" s="30"/>
      <c r="F11464" s="30"/>
      <c r="G11464" s="30"/>
      <c r="H11464" s="30"/>
      <c r="I11464" s="30"/>
      <c r="J11464" s="35"/>
      <c r="AE11464" s="30"/>
      <c r="AF11464" s="31"/>
      <c r="AG11464" s="30"/>
      <c r="AH11464" s="30"/>
      <c r="AI11464" s="30"/>
      <c r="AJ11464" s="30"/>
      <c r="AK11464"/>
      <c r="AL11464"/>
      <c r="AM11464"/>
      <c r="AN11464"/>
      <c r="AO11464"/>
      <c r="AP11464" s="30"/>
    </row>
    <row r="11465" spans="2:42" s="28" customFormat="1" x14ac:dyDescent="0.2">
      <c r="B11465" s="23"/>
      <c r="D11465" s="23"/>
      <c r="E11465" s="30"/>
      <c r="F11465" s="30"/>
      <c r="G11465" s="30"/>
      <c r="H11465" s="30"/>
      <c r="I11465" s="30"/>
      <c r="J11465" s="35"/>
      <c r="AE11465" s="30"/>
      <c r="AF11465" s="31"/>
      <c r="AG11465" s="30"/>
      <c r="AH11465" s="30"/>
      <c r="AI11465" s="30"/>
      <c r="AJ11465" s="30"/>
      <c r="AK11465"/>
      <c r="AL11465"/>
      <c r="AM11465"/>
      <c r="AN11465"/>
      <c r="AO11465"/>
      <c r="AP11465" s="30"/>
    </row>
    <row r="11466" spans="2:42" s="28" customFormat="1" x14ac:dyDescent="0.2">
      <c r="B11466" s="23"/>
      <c r="D11466" s="23"/>
      <c r="E11466" s="30"/>
      <c r="F11466" s="30"/>
      <c r="G11466" s="30"/>
      <c r="H11466" s="30"/>
      <c r="I11466" s="30"/>
      <c r="J11466" s="35"/>
      <c r="AE11466" s="30"/>
      <c r="AF11466" s="31"/>
      <c r="AG11466" s="30"/>
      <c r="AH11466" s="30"/>
      <c r="AI11466" s="30"/>
      <c r="AJ11466" s="30"/>
      <c r="AK11466"/>
      <c r="AL11466"/>
      <c r="AM11466"/>
      <c r="AN11466"/>
      <c r="AO11466"/>
      <c r="AP11466" s="30"/>
    </row>
    <row r="11467" spans="2:42" s="28" customFormat="1" x14ac:dyDescent="0.2">
      <c r="B11467" s="23"/>
      <c r="D11467" s="23"/>
      <c r="E11467" s="30"/>
      <c r="F11467" s="30"/>
      <c r="G11467" s="30"/>
      <c r="H11467" s="30"/>
      <c r="I11467" s="30"/>
      <c r="J11467" s="35"/>
      <c r="AE11467" s="30"/>
      <c r="AF11467" s="31"/>
      <c r="AG11467" s="30"/>
      <c r="AH11467" s="30"/>
      <c r="AI11467" s="30"/>
      <c r="AJ11467" s="30"/>
      <c r="AK11467"/>
      <c r="AL11467"/>
      <c r="AM11467"/>
      <c r="AN11467"/>
      <c r="AO11467"/>
      <c r="AP11467" s="30"/>
    </row>
    <row r="11468" spans="2:42" s="28" customFormat="1" x14ac:dyDescent="0.2">
      <c r="B11468" s="23"/>
      <c r="D11468" s="23"/>
      <c r="E11468" s="30"/>
      <c r="F11468" s="30"/>
      <c r="G11468" s="30"/>
      <c r="H11468" s="30"/>
      <c r="I11468" s="30"/>
      <c r="J11468" s="35"/>
      <c r="AE11468" s="30"/>
      <c r="AF11468" s="31"/>
      <c r="AG11468" s="30"/>
      <c r="AH11468" s="30"/>
      <c r="AI11468" s="30"/>
      <c r="AJ11468" s="30"/>
      <c r="AK11468"/>
      <c r="AL11468"/>
      <c r="AM11468"/>
      <c r="AN11468"/>
      <c r="AO11468"/>
      <c r="AP11468" s="30"/>
    </row>
    <row r="11469" spans="2:42" s="28" customFormat="1" x14ac:dyDescent="0.2">
      <c r="B11469" s="23"/>
      <c r="D11469" s="23"/>
      <c r="E11469" s="30"/>
      <c r="F11469" s="30"/>
      <c r="G11469" s="30"/>
      <c r="H11469" s="30"/>
      <c r="I11469" s="30"/>
      <c r="J11469" s="35"/>
      <c r="AE11469" s="30"/>
      <c r="AF11469" s="31"/>
      <c r="AG11469" s="30"/>
      <c r="AH11469" s="30"/>
      <c r="AI11469" s="30"/>
      <c r="AJ11469" s="30"/>
      <c r="AK11469"/>
      <c r="AL11469"/>
      <c r="AM11469"/>
      <c r="AN11469"/>
      <c r="AO11469"/>
      <c r="AP11469" s="30"/>
    </row>
    <row r="11470" spans="2:42" s="28" customFormat="1" x14ac:dyDescent="0.2">
      <c r="B11470" s="23"/>
      <c r="D11470" s="23"/>
      <c r="E11470" s="30"/>
      <c r="F11470" s="30"/>
      <c r="G11470" s="30"/>
      <c r="H11470" s="30"/>
      <c r="I11470" s="30"/>
      <c r="J11470" s="35"/>
      <c r="AE11470" s="30"/>
      <c r="AF11470" s="31"/>
      <c r="AG11470" s="30"/>
      <c r="AH11470" s="30"/>
      <c r="AI11470" s="30"/>
      <c r="AJ11470" s="30"/>
      <c r="AK11470"/>
      <c r="AL11470"/>
      <c r="AM11470"/>
      <c r="AN11470"/>
      <c r="AO11470"/>
      <c r="AP11470" s="30"/>
    </row>
    <row r="11471" spans="2:42" s="28" customFormat="1" x14ac:dyDescent="0.2">
      <c r="B11471" s="23"/>
      <c r="D11471" s="23"/>
      <c r="E11471" s="30"/>
      <c r="F11471" s="30"/>
      <c r="G11471" s="30"/>
      <c r="H11471" s="30"/>
      <c r="I11471" s="30"/>
      <c r="J11471" s="35"/>
      <c r="AE11471" s="30"/>
      <c r="AF11471" s="31"/>
      <c r="AG11471" s="30"/>
      <c r="AH11471" s="30"/>
      <c r="AI11471" s="30"/>
      <c r="AJ11471" s="30"/>
      <c r="AK11471"/>
      <c r="AL11471"/>
      <c r="AM11471"/>
      <c r="AN11471"/>
      <c r="AO11471"/>
      <c r="AP11471" s="30"/>
    </row>
    <row r="11472" spans="2:42" s="28" customFormat="1" x14ac:dyDescent="0.2">
      <c r="B11472" s="23"/>
      <c r="D11472" s="23"/>
      <c r="E11472" s="30"/>
      <c r="F11472" s="30"/>
      <c r="G11472" s="30"/>
      <c r="H11472" s="30"/>
      <c r="I11472" s="30"/>
      <c r="J11472" s="35"/>
      <c r="AE11472" s="30"/>
      <c r="AF11472" s="31"/>
      <c r="AG11472" s="30"/>
      <c r="AH11472" s="30"/>
      <c r="AI11472" s="30"/>
      <c r="AJ11472" s="30"/>
      <c r="AK11472"/>
      <c r="AL11472"/>
      <c r="AM11472"/>
      <c r="AN11472"/>
      <c r="AO11472"/>
      <c r="AP11472" s="30"/>
    </row>
    <row r="11473" spans="2:42" s="28" customFormat="1" x14ac:dyDescent="0.2">
      <c r="B11473" s="23"/>
      <c r="D11473" s="23"/>
      <c r="E11473" s="30"/>
      <c r="F11473" s="30"/>
      <c r="G11473" s="30"/>
      <c r="H11473" s="30"/>
      <c r="I11473" s="30"/>
      <c r="J11473" s="35"/>
      <c r="AE11473" s="30"/>
      <c r="AF11473" s="31"/>
      <c r="AG11473" s="30"/>
      <c r="AH11473" s="30"/>
      <c r="AI11473" s="30"/>
      <c r="AJ11473" s="30"/>
      <c r="AK11473"/>
      <c r="AL11473"/>
      <c r="AM11473"/>
      <c r="AN11473"/>
      <c r="AO11473"/>
      <c r="AP11473" s="30"/>
    </row>
    <row r="11474" spans="2:42" s="28" customFormat="1" x14ac:dyDescent="0.2">
      <c r="B11474" s="23"/>
      <c r="D11474" s="23"/>
      <c r="E11474" s="30"/>
      <c r="F11474" s="30"/>
      <c r="G11474" s="30"/>
      <c r="H11474" s="30"/>
      <c r="I11474" s="30"/>
      <c r="J11474" s="35"/>
      <c r="AE11474" s="30"/>
      <c r="AF11474" s="31"/>
      <c r="AG11474" s="30"/>
      <c r="AH11474" s="30"/>
      <c r="AI11474" s="30"/>
      <c r="AJ11474" s="30"/>
      <c r="AK11474"/>
      <c r="AL11474"/>
      <c r="AM11474"/>
      <c r="AN11474"/>
      <c r="AO11474"/>
      <c r="AP11474" s="30"/>
    </row>
    <row r="11475" spans="2:42" s="28" customFormat="1" x14ac:dyDescent="0.2">
      <c r="B11475" s="23"/>
      <c r="D11475" s="23"/>
      <c r="E11475" s="30"/>
      <c r="F11475" s="30"/>
      <c r="G11475" s="30"/>
      <c r="H11475" s="30"/>
      <c r="I11475" s="30"/>
      <c r="J11475" s="35"/>
      <c r="AE11475" s="30"/>
      <c r="AF11475" s="31"/>
      <c r="AG11475" s="30"/>
      <c r="AH11475" s="30"/>
      <c r="AI11475" s="30"/>
      <c r="AJ11475" s="30"/>
      <c r="AK11475"/>
      <c r="AL11475"/>
      <c r="AM11475"/>
      <c r="AN11475"/>
      <c r="AO11475"/>
      <c r="AP11475" s="30"/>
    </row>
    <row r="11476" spans="2:42" s="28" customFormat="1" x14ac:dyDescent="0.2">
      <c r="B11476" s="23"/>
      <c r="D11476" s="23"/>
      <c r="E11476" s="30"/>
      <c r="F11476" s="30"/>
      <c r="G11476" s="30"/>
      <c r="H11476" s="30"/>
      <c r="I11476" s="30"/>
      <c r="J11476" s="35"/>
      <c r="AE11476" s="30"/>
      <c r="AF11476" s="31"/>
      <c r="AG11476" s="30"/>
      <c r="AH11476" s="30"/>
      <c r="AI11476" s="30"/>
      <c r="AJ11476" s="30"/>
      <c r="AK11476"/>
      <c r="AL11476"/>
      <c r="AM11476"/>
      <c r="AN11476"/>
      <c r="AO11476"/>
      <c r="AP11476" s="30"/>
    </row>
    <row r="11477" spans="2:42" s="28" customFormat="1" x14ac:dyDescent="0.2">
      <c r="B11477" s="23"/>
      <c r="D11477" s="23"/>
      <c r="E11477" s="30"/>
      <c r="F11477" s="30"/>
      <c r="G11477" s="30"/>
      <c r="H11477" s="30"/>
      <c r="I11477" s="30"/>
      <c r="J11477" s="35"/>
      <c r="AE11477" s="30"/>
      <c r="AF11477" s="31"/>
      <c r="AG11477" s="30"/>
      <c r="AH11477" s="30"/>
      <c r="AI11477" s="30"/>
      <c r="AJ11477" s="30"/>
      <c r="AK11477"/>
      <c r="AL11477"/>
      <c r="AM11477"/>
      <c r="AN11477"/>
      <c r="AO11477"/>
      <c r="AP11477" s="30"/>
    </row>
    <row r="11478" spans="2:42" s="28" customFormat="1" x14ac:dyDescent="0.2">
      <c r="B11478" s="23"/>
      <c r="D11478" s="23"/>
      <c r="E11478" s="30"/>
      <c r="F11478" s="30"/>
      <c r="G11478" s="30"/>
      <c r="H11478" s="30"/>
      <c r="I11478" s="30"/>
      <c r="J11478" s="35"/>
      <c r="AE11478" s="30"/>
      <c r="AF11478" s="31"/>
      <c r="AG11478" s="30"/>
      <c r="AH11478" s="30"/>
      <c r="AI11478" s="30"/>
      <c r="AJ11478" s="30"/>
      <c r="AK11478"/>
      <c r="AL11478"/>
      <c r="AM11478"/>
      <c r="AN11478"/>
      <c r="AO11478"/>
      <c r="AP11478" s="30"/>
    </row>
    <row r="11479" spans="2:42" s="28" customFormat="1" x14ac:dyDescent="0.2">
      <c r="B11479" s="23"/>
      <c r="D11479" s="23"/>
      <c r="E11479" s="30"/>
      <c r="F11479" s="30"/>
      <c r="G11479" s="30"/>
      <c r="H11479" s="30"/>
      <c r="I11479" s="30"/>
      <c r="J11479" s="35"/>
      <c r="AE11479" s="30"/>
      <c r="AF11479" s="31"/>
      <c r="AG11479" s="30"/>
      <c r="AH11479" s="30"/>
      <c r="AI11479" s="30"/>
      <c r="AJ11479" s="30"/>
      <c r="AK11479"/>
      <c r="AL11479"/>
      <c r="AM11479"/>
      <c r="AN11479"/>
      <c r="AO11479"/>
      <c r="AP11479" s="30"/>
    </row>
    <row r="11480" spans="2:42" s="28" customFormat="1" x14ac:dyDescent="0.2">
      <c r="B11480" s="23"/>
      <c r="D11480" s="23"/>
      <c r="E11480" s="30"/>
      <c r="F11480" s="30"/>
      <c r="G11480" s="30"/>
      <c r="H11480" s="30"/>
      <c r="I11480" s="30"/>
      <c r="J11480" s="35"/>
      <c r="AE11480" s="30"/>
      <c r="AF11480" s="31"/>
      <c r="AG11480" s="30"/>
      <c r="AH11480" s="30"/>
      <c r="AI11480" s="30"/>
      <c r="AJ11480" s="30"/>
      <c r="AK11480"/>
      <c r="AL11480"/>
      <c r="AM11480"/>
      <c r="AN11480"/>
      <c r="AO11480"/>
      <c r="AP11480" s="30"/>
    </row>
    <row r="11481" spans="2:42" s="28" customFormat="1" x14ac:dyDescent="0.2">
      <c r="B11481" s="23"/>
      <c r="D11481" s="23"/>
      <c r="E11481" s="30"/>
      <c r="F11481" s="30"/>
      <c r="G11481" s="30"/>
      <c r="H11481" s="30"/>
      <c r="I11481" s="30"/>
      <c r="J11481" s="35"/>
      <c r="AE11481" s="30"/>
      <c r="AF11481" s="31"/>
      <c r="AG11481" s="30"/>
      <c r="AH11481" s="30"/>
      <c r="AI11481" s="30"/>
      <c r="AJ11481" s="30"/>
      <c r="AK11481"/>
      <c r="AL11481"/>
      <c r="AM11481"/>
      <c r="AN11481"/>
      <c r="AO11481"/>
      <c r="AP11481" s="30"/>
    </row>
    <row r="11482" spans="2:42" s="28" customFormat="1" x14ac:dyDescent="0.2">
      <c r="B11482" s="23"/>
      <c r="D11482" s="23"/>
      <c r="E11482" s="30"/>
      <c r="F11482" s="30"/>
      <c r="G11482" s="30"/>
      <c r="H11482" s="30"/>
      <c r="I11482" s="30"/>
      <c r="J11482" s="35"/>
      <c r="AE11482" s="30"/>
      <c r="AF11482" s="31"/>
      <c r="AG11482" s="30"/>
      <c r="AH11482" s="30"/>
      <c r="AI11482" s="30"/>
      <c r="AJ11482" s="30"/>
      <c r="AK11482"/>
      <c r="AL11482"/>
      <c r="AM11482"/>
      <c r="AN11482"/>
      <c r="AO11482"/>
      <c r="AP11482" s="30"/>
    </row>
    <row r="11483" spans="2:42" s="28" customFormat="1" x14ac:dyDescent="0.2">
      <c r="B11483" s="23"/>
      <c r="D11483" s="23"/>
      <c r="E11483" s="30"/>
      <c r="F11483" s="30"/>
      <c r="G11483" s="30"/>
      <c r="H11483" s="30"/>
      <c r="I11483" s="30"/>
      <c r="J11483" s="35"/>
      <c r="AE11483" s="30"/>
      <c r="AF11483" s="31"/>
      <c r="AG11483" s="30"/>
      <c r="AH11483" s="30"/>
      <c r="AI11483" s="30"/>
      <c r="AJ11483" s="30"/>
      <c r="AK11483"/>
      <c r="AL11483"/>
      <c r="AM11483"/>
      <c r="AN11483"/>
      <c r="AO11483"/>
      <c r="AP11483" s="30"/>
    </row>
    <row r="11484" spans="2:42" s="28" customFormat="1" x14ac:dyDescent="0.2">
      <c r="B11484" s="23"/>
      <c r="D11484" s="23"/>
      <c r="E11484" s="30"/>
      <c r="F11484" s="30"/>
      <c r="G11484" s="30"/>
      <c r="H11484" s="30"/>
      <c r="I11484" s="30"/>
      <c r="J11484" s="35"/>
      <c r="AE11484" s="30"/>
      <c r="AF11484" s="31"/>
      <c r="AG11484" s="30"/>
      <c r="AH11484" s="30"/>
      <c r="AI11484" s="30"/>
      <c r="AJ11484" s="30"/>
      <c r="AK11484"/>
      <c r="AL11484"/>
      <c r="AM11484"/>
      <c r="AN11484"/>
      <c r="AO11484"/>
      <c r="AP11484" s="30"/>
    </row>
    <row r="11485" spans="2:42" s="28" customFormat="1" x14ac:dyDescent="0.2">
      <c r="B11485" s="23"/>
      <c r="D11485" s="23"/>
      <c r="E11485" s="30"/>
      <c r="F11485" s="30"/>
      <c r="G11485" s="30"/>
      <c r="H11485" s="30"/>
      <c r="I11485" s="30"/>
      <c r="J11485" s="35"/>
      <c r="AE11485" s="30"/>
      <c r="AF11485" s="31"/>
      <c r="AG11485" s="30"/>
      <c r="AH11485" s="30"/>
      <c r="AI11485" s="30"/>
      <c r="AJ11485" s="30"/>
      <c r="AK11485"/>
      <c r="AL11485"/>
      <c r="AM11485"/>
      <c r="AN11485"/>
      <c r="AO11485"/>
      <c r="AP11485" s="30"/>
    </row>
    <row r="11486" spans="2:42" s="28" customFormat="1" x14ac:dyDescent="0.2">
      <c r="B11486" s="23"/>
      <c r="D11486" s="23"/>
      <c r="E11486" s="30"/>
      <c r="F11486" s="30"/>
      <c r="G11486" s="30"/>
      <c r="H11486" s="30"/>
      <c r="I11486" s="30"/>
      <c r="J11486" s="35"/>
      <c r="AE11486" s="30"/>
      <c r="AF11486" s="31"/>
      <c r="AG11486" s="30"/>
      <c r="AH11486" s="30"/>
      <c r="AI11486" s="30"/>
      <c r="AJ11486" s="30"/>
      <c r="AK11486"/>
      <c r="AL11486"/>
      <c r="AM11486"/>
      <c r="AN11486"/>
      <c r="AO11486"/>
      <c r="AP11486" s="30"/>
    </row>
    <row r="11487" spans="2:42" s="28" customFormat="1" x14ac:dyDescent="0.2">
      <c r="B11487" s="23"/>
      <c r="D11487" s="23"/>
      <c r="E11487" s="30"/>
      <c r="F11487" s="30"/>
      <c r="G11487" s="30"/>
      <c r="H11487" s="30"/>
      <c r="I11487" s="30"/>
      <c r="J11487" s="35"/>
      <c r="AE11487" s="30"/>
      <c r="AF11487" s="31"/>
      <c r="AG11487" s="30"/>
      <c r="AH11487" s="30"/>
      <c r="AI11487" s="30"/>
      <c r="AJ11487" s="30"/>
      <c r="AK11487"/>
      <c r="AL11487"/>
      <c r="AM11487"/>
      <c r="AN11487"/>
      <c r="AO11487"/>
      <c r="AP11487" s="30"/>
    </row>
    <row r="11488" spans="2:42" s="28" customFormat="1" x14ac:dyDescent="0.2">
      <c r="B11488" s="23"/>
      <c r="D11488" s="23"/>
      <c r="E11488" s="30"/>
      <c r="F11488" s="30"/>
      <c r="G11488" s="30"/>
      <c r="H11488" s="30"/>
      <c r="I11488" s="30"/>
      <c r="J11488" s="35"/>
      <c r="AE11488" s="30"/>
      <c r="AF11488" s="31"/>
      <c r="AG11488" s="30"/>
      <c r="AH11488" s="30"/>
      <c r="AI11488" s="30"/>
      <c r="AJ11488" s="30"/>
      <c r="AK11488"/>
      <c r="AL11488"/>
      <c r="AM11488"/>
      <c r="AN11488"/>
      <c r="AO11488"/>
      <c r="AP11488" s="30"/>
    </row>
    <row r="11489" spans="2:42" s="28" customFormat="1" x14ac:dyDescent="0.2">
      <c r="B11489" s="23"/>
      <c r="D11489" s="23"/>
      <c r="E11489" s="30"/>
      <c r="F11489" s="30"/>
      <c r="G11489" s="30"/>
      <c r="H11489" s="30"/>
      <c r="I11489" s="30"/>
      <c r="J11489" s="35"/>
      <c r="AE11489" s="30"/>
      <c r="AF11489" s="31"/>
      <c r="AG11489" s="30"/>
      <c r="AH11489" s="30"/>
      <c r="AI11489" s="30"/>
      <c r="AJ11489" s="30"/>
      <c r="AK11489"/>
      <c r="AL11489"/>
      <c r="AM11489"/>
      <c r="AN11489"/>
      <c r="AO11489"/>
      <c r="AP11489" s="30"/>
    </row>
    <row r="11490" spans="2:42" s="28" customFormat="1" x14ac:dyDescent="0.2">
      <c r="B11490" s="23"/>
      <c r="D11490" s="23"/>
      <c r="E11490" s="30"/>
      <c r="F11490" s="30"/>
      <c r="G11490" s="30"/>
      <c r="H11490" s="30"/>
      <c r="I11490" s="30"/>
      <c r="J11490" s="35"/>
      <c r="AE11490" s="30"/>
      <c r="AF11490" s="31"/>
      <c r="AG11490" s="30"/>
      <c r="AH11490" s="30"/>
      <c r="AI11490" s="30"/>
      <c r="AJ11490" s="30"/>
      <c r="AK11490"/>
      <c r="AL11490"/>
      <c r="AM11490"/>
      <c r="AN11490"/>
      <c r="AO11490"/>
      <c r="AP11490" s="30"/>
    </row>
    <row r="11491" spans="2:42" s="28" customFormat="1" x14ac:dyDescent="0.2">
      <c r="B11491" s="23"/>
      <c r="D11491" s="23"/>
      <c r="E11491" s="30"/>
      <c r="F11491" s="30"/>
      <c r="G11491" s="30"/>
      <c r="H11491" s="30"/>
      <c r="I11491" s="30"/>
      <c r="J11491" s="35"/>
      <c r="AE11491" s="30"/>
      <c r="AF11491" s="31"/>
      <c r="AG11491" s="30"/>
      <c r="AH11491" s="30"/>
      <c r="AI11491" s="30"/>
      <c r="AJ11491" s="30"/>
      <c r="AK11491"/>
      <c r="AL11491"/>
      <c r="AM11491"/>
      <c r="AN11491"/>
      <c r="AO11491"/>
      <c r="AP11491" s="30"/>
    </row>
    <row r="11492" spans="2:42" s="28" customFormat="1" x14ac:dyDescent="0.2">
      <c r="B11492" s="23"/>
      <c r="D11492" s="23"/>
      <c r="E11492" s="30"/>
      <c r="F11492" s="30"/>
      <c r="G11492" s="30"/>
      <c r="H11492" s="30"/>
      <c r="I11492" s="30"/>
      <c r="J11492" s="35"/>
      <c r="AE11492" s="30"/>
      <c r="AF11492" s="31"/>
      <c r="AG11492" s="30"/>
      <c r="AH11492" s="30"/>
      <c r="AI11492" s="30"/>
      <c r="AJ11492" s="30"/>
      <c r="AK11492"/>
      <c r="AL11492"/>
      <c r="AM11492"/>
      <c r="AN11492"/>
      <c r="AO11492"/>
      <c r="AP11492" s="30"/>
    </row>
    <row r="11493" spans="2:42" s="28" customFormat="1" x14ac:dyDescent="0.2">
      <c r="B11493" s="23"/>
      <c r="D11493" s="23"/>
      <c r="E11493" s="30"/>
      <c r="F11493" s="30"/>
      <c r="G11493" s="30"/>
      <c r="H11493" s="30"/>
      <c r="I11493" s="30"/>
      <c r="J11493" s="35"/>
      <c r="AE11493" s="30"/>
      <c r="AF11493" s="31"/>
      <c r="AG11493" s="30"/>
      <c r="AH11493" s="30"/>
      <c r="AI11493" s="30"/>
      <c r="AJ11493" s="30"/>
      <c r="AK11493"/>
      <c r="AL11493"/>
      <c r="AM11493"/>
      <c r="AN11493"/>
      <c r="AO11493"/>
      <c r="AP11493" s="30"/>
    </row>
    <row r="11494" spans="2:42" s="28" customFormat="1" x14ac:dyDescent="0.2">
      <c r="B11494" s="23"/>
      <c r="D11494" s="23"/>
      <c r="E11494" s="30"/>
      <c r="F11494" s="30"/>
      <c r="G11494" s="30"/>
      <c r="H11494" s="30"/>
      <c r="I11494" s="30"/>
      <c r="J11494" s="35"/>
      <c r="AE11494" s="30"/>
      <c r="AF11494" s="31"/>
      <c r="AG11494" s="30"/>
      <c r="AH11494" s="30"/>
      <c r="AI11494" s="30"/>
      <c r="AJ11494" s="30"/>
      <c r="AK11494"/>
      <c r="AL11494"/>
      <c r="AM11494"/>
      <c r="AN11494"/>
      <c r="AO11494"/>
      <c r="AP11494" s="30"/>
    </row>
    <row r="11495" spans="2:42" s="28" customFormat="1" x14ac:dyDescent="0.2">
      <c r="B11495" s="23"/>
      <c r="D11495" s="23"/>
      <c r="E11495" s="30"/>
      <c r="F11495" s="30"/>
      <c r="G11495" s="30"/>
      <c r="H11495" s="30"/>
      <c r="I11495" s="30"/>
      <c r="J11495" s="35"/>
      <c r="AE11495" s="30"/>
      <c r="AF11495" s="31"/>
      <c r="AG11495" s="30"/>
      <c r="AH11495" s="30"/>
      <c r="AI11495" s="30"/>
      <c r="AJ11495" s="30"/>
      <c r="AK11495"/>
      <c r="AL11495"/>
      <c r="AM11495"/>
      <c r="AN11495"/>
      <c r="AO11495"/>
      <c r="AP11495" s="30"/>
    </row>
    <row r="11496" spans="2:42" s="28" customFormat="1" x14ac:dyDescent="0.2">
      <c r="B11496" s="23"/>
      <c r="D11496" s="23"/>
      <c r="E11496" s="30"/>
      <c r="F11496" s="30"/>
      <c r="G11496" s="30"/>
      <c r="H11496" s="30"/>
      <c r="I11496" s="30"/>
      <c r="J11496" s="35"/>
      <c r="AE11496" s="30"/>
      <c r="AF11496" s="31"/>
      <c r="AG11496" s="30"/>
      <c r="AH11496" s="30"/>
      <c r="AI11496" s="30"/>
      <c r="AJ11496" s="30"/>
      <c r="AK11496"/>
      <c r="AL11496"/>
      <c r="AM11496"/>
      <c r="AN11496"/>
      <c r="AO11496"/>
      <c r="AP11496" s="30"/>
    </row>
    <row r="11497" spans="2:42" s="28" customFormat="1" x14ac:dyDescent="0.2">
      <c r="B11497" s="23"/>
      <c r="D11497" s="23"/>
      <c r="E11497" s="30"/>
      <c r="F11497" s="30"/>
      <c r="G11497" s="30"/>
      <c r="H11497" s="30"/>
      <c r="I11497" s="30"/>
      <c r="J11497" s="35"/>
      <c r="AE11497" s="30"/>
      <c r="AF11497" s="31"/>
      <c r="AG11497" s="30"/>
      <c r="AH11497" s="30"/>
      <c r="AI11497" s="30"/>
      <c r="AJ11497" s="30"/>
      <c r="AK11497"/>
      <c r="AL11497"/>
      <c r="AM11497"/>
      <c r="AN11497"/>
      <c r="AO11497"/>
      <c r="AP11497" s="30"/>
    </row>
    <row r="11498" spans="2:42" s="28" customFormat="1" x14ac:dyDescent="0.2">
      <c r="B11498" s="23"/>
      <c r="D11498" s="23"/>
      <c r="E11498" s="30"/>
      <c r="F11498" s="30"/>
      <c r="G11498" s="30"/>
      <c r="H11498" s="30"/>
      <c r="I11498" s="30"/>
      <c r="J11498" s="35"/>
      <c r="AE11498" s="30"/>
      <c r="AF11498" s="31"/>
      <c r="AG11498" s="30"/>
      <c r="AH11498" s="30"/>
      <c r="AI11498" s="30"/>
      <c r="AJ11498" s="30"/>
      <c r="AK11498"/>
      <c r="AL11498"/>
      <c r="AM11498"/>
      <c r="AN11498"/>
      <c r="AO11498"/>
      <c r="AP11498" s="30"/>
    </row>
    <row r="11499" spans="2:42" s="28" customFormat="1" x14ac:dyDescent="0.2">
      <c r="B11499" s="23"/>
      <c r="D11499" s="23"/>
      <c r="E11499" s="30"/>
      <c r="F11499" s="30"/>
      <c r="G11499" s="30"/>
      <c r="H11499" s="30"/>
      <c r="I11499" s="30"/>
      <c r="J11499" s="35"/>
      <c r="AE11499" s="30"/>
      <c r="AF11499" s="31"/>
      <c r="AG11499" s="30"/>
      <c r="AH11499" s="30"/>
      <c r="AI11499" s="30"/>
      <c r="AJ11499" s="30"/>
      <c r="AK11499"/>
      <c r="AL11499"/>
      <c r="AM11499"/>
      <c r="AN11499"/>
      <c r="AO11499"/>
      <c r="AP11499" s="30"/>
    </row>
    <row r="11500" spans="2:42" s="28" customFormat="1" x14ac:dyDescent="0.2">
      <c r="B11500" s="23"/>
      <c r="D11500" s="23"/>
      <c r="E11500" s="30"/>
      <c r="F11500" s="30"/>
      <c r="G11500" s="30"/>
      <c r="H11500" s="30"/>
      <c r="I11500" s="30"/>
      <c r="J11500" s="35"/>
      <c r="AE11500" s="30"/>
      <c r="AF11500" s="31"/>
      <c r="AG11500" s="30"/>
      <c r="AH11500" s="30"/>
      <c r="AI11500" s="30"/>
      <c r="AJ11500" s="30"/>
      <c r="AK11500"/>
      <c r="AL11500"/>
      <c r="AM11500"/>
      <c r="AN11500"/>
      <c r="AO11500"/>
      <c r="AP11500" s="30"/>
    </row>
    <row r="11501" spans="2:42" s="28" customFormat="1" x14ac:dyDescent="0.2">
      <c r="B11501" s="23"/>
      <c r="D11501" s="23"/>
      <c r="E11501" s="30"/>
      <c r="F11501" s="30"/>
      <c r="G11501" s="30"/>
      <c r="H11501" s="30"/>
      <c r="I11501" s="30"/>
      <c r="J11501" s="35"/>
      <c r="AE11501" s="30"/>
      <c r="AF11501" s="31"/>
      <c r="AG11501" s="30"/>
      <c r="AH11501" s="30"/>
      <c r="AI11501" s="30"/>
      <c r="AJ11501" s="30"/>
      <c r="AK11501"/>
      <c r="AL11501"/>
      <c r="AM11501"/>
      <c r="AN11501"/>
      <c r="AO11501"/>
      <c r="AP11501" s="30"/>
    </row>
    <row r="11502" spans="2:42" s="28" customFormat="1" x14ac:dyDescent="0.2">
      <c r="B11502" s="23"/>
      <c r="D11502" s="23"/>
      <c r="E11502" s="30"/>
      <c r="F11502" s="30"/>
      <c r="G11502" s="30"/>
      <c r="H11502" s="30"/>
      <c r="I11502" s="30"/>
      <c r="J11502" s="35"/>
      <c r="AE11502" s="30"/>
      <c r="AF11502" s="31"/>
      <c r="AG11502" s="30"/>
      <c r="AH11502" s="30"/>
      <c r="AI11502" s="30"/>
      <c r="AJ11502" s="30"/>
      <c r="AK11502"/>
      <c r="AL11502"/>
      <c r="AM11502"/>
      <c r="AN11502"/>
      <c r="AO11502"/>
      <c r="AP11502" s="30"/>
    </row>
    <row r="11503" spans="2:42" s="28" customFormat="1" x14ac:dyDescent="0.2">
      <c r="B11503" s="23"/>
      <c r="D11503" s="23"/>
      <c r="E11503" s="30"/>
      <c r="F11503" s="30"/>
      <c r="G11503" s="30"/>
      <c r="H11503" s="30"/>
      <c r="I11503" s="30"/>
      <c r="J11503" s="35"/>
      <c r="AE11503" s="30"/>
      <c r="AF11503" s="31"/>
      <c r="AG11503" s="30"/>
      <c r="AH11503" s="30"/>
      <c r="AI11503" s="30"/>
      <c r="AJ11503" s="30"/>
      <c r="AK11503"/>
      <c r="AL11503"/>
      <c r="AM11503"/>
      <c r="AN11503"/>
      <c r="AO11503"/>
      <c r="AP11503" s="30"/>
    </row>
    <row r="11504" spans="2:42" s="28" customFormat="1" x14ac:dyDescent="0.2">
      <c r="B11504" s="23"/>
      <c r="D11504" s="23"/>
      <c r="E11504" s="30"/>
      <c r="F11504" s="30"/>
      <c r="G11504" s="30"/>
      <c r="H11504" s="30"/>
      <c r="I11504" s="30"/>
      <c r="J11504" s="35"/>
      <c r="AE11504" s="30"/>
      <c r="AF11504" s="31"/>
      <c r="AG11504" s="30"/>
      <c r="AH11504" s="30"/>
      <c r="AI11504" s="30"/>
      <c r="AJ11504" s="30"/>
      <c r="AK11504"/>
      <c r="AL11504"/>
      <c r="AM11504"/>
      <c r="AN11504"/>
      <c r="AO11504"/>
      <c r="AP11504" s="30"/>
    </row>
    <row r="11505" spans="2:42" s="28" customFormat="1" x14ac:dyDescent="0.2">
      <c r="B11505" s="23"/>
      <c r="D11505" s="23"/>
      <c r="E11505" s="30"/>
      <c r="F11505" s="30"/>
      <c r="G11505" s="30"/>
      <c r="H11505" s="30"/>
      <c r="I11505" s="30"/>
      <c r="J11505" s="35"/>
      <c r="AE11505" s="30"/>
      <c r="AF11505" s="31"/>
      <c r="AG11505" s="30"/>
      <c r="AH11505" s="30"/>
      <c r="AI11505" s="30"/>
      <c r="AJ11505" s="30"/>
      <c r="AK11505"/>
      <c r="AL11505"/>
      <c r="AM11505"/>
      <c r="AN11505"/>
      <c r="AO11505"/>
      <c r="AP11505" s="30"/>
    </row>
    <row r="11506" spans="2:42" s="28" customFormat="1" x14ac:dyDescent="0.2">
      <c r="B11506" s="23"/>
      <c r="D11506" s="23"/>
      <c r="E11506" s="30"/>
      <c r="F11506" s="30"/>
      <c r="G11506" s="30"/>
      <c r="H11506" s="30"/>
      <c r="I11506" s="30"/>
      <c r="J11506" s="35"/>
      <c r="AE11506" s="30"/>
      <c r="AF11506" s="31"/>
      <c r="AG11506" s="30"/>
      <c r="AH11506" s="30"/>
      <c r="AI11506" s="30"/>
      <c r="AJ11506" s="30"/>
      <c r="AK11506"/>
      <c r="AL11506"/>
      <c r="AM11506"/>
      <c r="AN11506"/>
      <c r="AO11506"/>
      <c r="AP11506" s="30"/>
    </row>
    <row r="11507" spans="2:42" s="28" customFormat="1" x14ac:dyDescent="0.2">
      <c r="B11507" s="23"/>
      <c r="D11507" s="23"/>
      <c r="E11507" s="30"/>
      <c r="F11507" s="30"/>
      <c r="G11507" s="30"/>
      <c r="H11507" s="30"/>
      <c r="I11507" s="30"/>
      <c r="J11507" s="35"/>
      <c r="AE11507" s="30"/>
      <c r="AF11507" s="31"/>
      <c r="AG11507" s="30"/>
      <c r="AH11507" s="30"/>
      <c r="AI11507" s="30"/>
      <c r="AJ11507" s="30"/>
      <c r="AK11507"/>
      <c r="AL11507"/>
      <c r="AM11507"/>
      <c r="AN11507"/>
      <c r="AO11507"/>
      <c r="AP11507" s="30"/>
    </row>
    <row r="11508" spans="2:42" s="28" customFormat="1" x14ac:dyDescent="0.2">
      <c r="B11508" s="23"/>
      <c r="D11508" s="23"/>
      <c r="E11508" s="30"/>
      <c r="F11508" s="30"/>
      <c r="G11508" s="30"/>
      <c r="H11508" s="30"/>
      <c r="I11508" s="30"/>
      <c r="J11508" s="35"/>
      <c r="AE11508" s="30"/>
      <c r="AF11508" s="31"/>
      <c r="AG11508" s="30"/>
      <c r="AH11508" s="30"/>
      <c r="AI11508" s="30"/>
      <c r="AJ11508" s="30"/>
      <c r="AK11508"/>
      <c r="AL11508"/>
      <c r="AM11508"/>
      <c r="AN11508"/>
      <c r="AO11508"/>
      <c r="AP11508" s="30"/>
    </row>
    <row r="11509" spans="2:42" s="28" customFormat="1" x14ac:dyDescent="0.2">
      <c r="B11509" s="23"/>
      <c r="D11509" s="23"/>
      <c r="E11509" s="30"/>
      <c r="F11509" s="30"/>
      <c r="G11509" s="30"/>
      <c r="H11509" s="30"/>
      <c r="I11509" s="30"/>
      <c r="J11509" s="35"/>
      <c r="AE11509" s="30"/>
      <c r="AF11509" s="31"/>
      <c r="AG11509" s="30"/>
      <c r="AH11509" s="30"/>
      <c r="AI11509" s="30"/>
      <c r="AJ11509" s="30"/>
      <c r="AK11509"/>
      <c r="AL11509"/>
      <c r="AM11509"/>
      <c r="AN11509"/>
      <c r="AO11509"/>
      <c r="AP11509" s="30"/>
    </row>
    <row r="11510" spans="2:42" s="28" customFormat="1" x14ac:dyDescent="0.2">
      <c r="B11510" s="23"/>
      <c r="D11510" s="23"/>
      <c r="E11510" s="30"/>
      <c r="F11510" s="30"/>
      <c r="G11510" s="30"/>
      <c r="H11510" s="30"/>
      <c r="I11510" s="30"/>
      <c r="J11510" s="35"/>
      <c r="AE11510" s="30"/>
      <c r="AF11510" s="31"/>
      <c r="AG11510" s="30"/>
      <c r="AH11510" s="30"/>
      <c r="AI11510" s="30"/>
      <c r="AJ11510" s="30"/>
      <c r="AK11510"/>
      <c r="AL11510"/>
      <c r="AM11510"/>
      <c r="AN11510"/>
      <c r="AO11510"/>
      <c r="AP11510" s="30"/>
    </row>
    <row r="11511" spans="2:42" s="28" customFormat="1" x14ac:dyDescent="0.2">
      <c r="B11511" s="23"/>
      <c r="D11511" s="23"/>
      <c r="E11511" s="30"/>
      <c r="F11511" s="30"/>
      <c r="G11511" s="30"/>
      <c r="H11511" s="30"/>
      <c r="I11511" s="30"/>
      <c r="J11511" s="35"/>
      <c r="AE11511" s="30"/>
      <c r="AF11511" s="31"/>
      <c r="AG11511" s="30"/>
      <c r="AH11511" s="30"/>
      <c r="AI11511" s="30"/>
      <c r="AJ11511" s="30"/>
      <c r="AK11511"/>
      <c r="AL11511"/>
      <c r="AM11511"/>
      <c r="AN11511"/>
      <c r="AO11511"/>
      <c r="AP11511" s="30"/>
    </row>
    <row r="11512" spans="2:42" s="28" customFormat="1" x14ac:dyDescent="0.2">
      <c r="B11512" s="23"/>
      <c r="D11512" s="23"/>
      <c r="E11512" s="30"/>
      <c r="F11512" s="30"/>
      <c r="G11512" s="30"/>
      <c r="H11512" s="30"/>
      <c r="I11512" s="30"/>
      <c r="J11512" s="35"/>
      <c r="AE11512" s="30"/>
      <c r="AF11512" s="31"/>
      <c r="AG11512" s="30"/>
      <c r="AH11512" s="30"/>
      <c r="AI11512" s="30"/>
      <c r="AJ11512" s="30"/>
      <c r="AK11512"/>
      <c r="AL11512"/>
      <c r="AM11512"/>
      <c r="AN11512"/>
      <c r="AO11512"/>
      <c r="AP11512" s="30"/>
    </row>
    <row r="11513" spans="2:42" s="28" customFormat="1" x14ac:dyDescent="0.2">
      <c r="B11513" s="23"/>
      <c r="D11513" s="23"/>
      <c r="E11513" s="30"/>
      <c r="F11513" s="30"/>
      <c r="G11513" s="30"/>
      <c r="H11513" s="30"/>
      <c r="I11513" s="30"/>
      <c r="J11513" s="35"/>
      <c r="AE11513" s="30"/>
      <c r="AF11513" s="31"/>
      <c r="AG11513" s="30"/>
      <c r="AH11513" s="30"/>
      <c r="AI11513" s="30"/>
      <c r="AJ11513" s="30"/>
      <c r="AK11513"/>
      <c r="AL11513"/>
      <c r="AM11513"/>
      <c r="AN11513"/>
      <c r="AO11513"/>
      <c r="AP11513" s="30"/>
    </row>
    <row r="11514" spans="2:42" s="28" customFormat="1" x14ac:dyDescent="0.2">
      <c r="B11514" s="23"/>
      <c r="D11514" s="23"/>
      <c r="E11514" s="30"/>
      <c r="F11514" s="30"/>
      <c r="G11514" s="30"/>
      <c r="H11514" s="30"/>
      <c r="I11514" s="30"/>
      <c r="J11514" s="35"/>
      <c r="AE11514" s="30"/>
      <c r="AF11514" s="31"/>
      <c r="AG11514" s="30"/>
      <c r="AH11514" s="30"/>
      <c r="AI11514" s="30"/>
      <c r="AJ11514" s="30"/>
      <c r="AK11514"/>
      <c r="AL11514"/>
      <c r="AM11514"/>
      <c r="AN11514"/>
      <c r="AO11514"/>
      <c r="AP11514" s="30"/>
    </row>
    <row r="11515" spans="2:42" s="28" customFormat="1" x14ac:dyDescent="0.2">
      <c r="B11515" s="23"/>
      <c r="D11515" s="23"/>
      <c r="E11515" s="30"/>
      <c r="F11515" s="30"/>
      <c r="G11515" s="30"/>
      <c r="H11515" s="30"/>
      <c r="I11515" s="30"/>
      <c r="J11515" s="35"/>
      <c r="AE11515" s="30"/>
      <c r="AF11515" s="31"/>
      <c r="AG11515" s="30"/>
      <c r="AH11515" s="30"/>
      <c r="AI11515" s="30"/>
      <c r="AJ11515" s="30"/>
      <c r="AK11515"/>
      <c r="AL11515"/>
      <c r="AM11515"/>
      <c r="AN11515"/>
      <c r="AO11515"/>
      <c r="AP11515" s="30"/>
    </row>
    <row r="11516" spans="2:42" s="28" customFormat="1" x14ac:dyDescent="0.2">
      <c r="B11516" s="23"/>
      <c r="D11516" s="23"/>
      <c r="E11516" s="30"/>
      <c r="F11516" s="30"/>
      <c r="G11516" s="30"/>
      <c r="H11516" s="30"/>
      <c r="I11516" s="30"/>
      <c r="J11516" s="35"/>
      <c r="AE11516" s="30"/>
      <c r="AF11516" s="31"/>
      <c r="AG11516" s="30"/>
      <c r="AH11516" s="30"/>
      <c r="AI11516" s="30"/>
      <c r="AJ11516" s="30"/>
      <c r="AK11516"/>
      <c r="AL11516"/>
      <c r="AM11516"/>
      <c r="AN11516"/>
      <c r="AO11516"/>
      <c r="AP11516" s="30"/>
    </row>
    <row r="11517" spans="2:42" s="28" customFormat="1" x14ac:dyDescent="0.2">
      <c r="B11517" s="23"/>
      <c r="D11517" s="23"/>
      <c r="E11517" s="30"/>
      <c r="F11517" s="30"/>
      <c r="G11517" s="30"/>
      <c r="H11517" s="30"/>
      <c r="I11517" s="30"/>
      <c r="J11517" s="35"/>
      <c r="AE11517" s="30"/>
      <c r="AF11517" s="31"/>
      <c r="AG11517" s="30"/>
      <c r="AH11517" s="30"/>
      <c r="AI11517" s="30"/>
      <c r="AJ11517" s="30"/>
      <c r="AK11517"/>
      <c r="AL11517"/>
      <c r="AM11517"/>
      <c r="AN11517"/>
      <c r="AO11517"/>
      <c r="AP11517" s="30"/>
    </row>
    <row r="11518" spans="2:42" s="28" customFormat="1" x14ac:dyDescent="0.2">
      <c r="B11518" s="23"/>
      <c r="D11518" s="23"/>
      <c r="E11518" s="30"/>
      <c r="F11518" s="30"/>
      <c r="G11518" s="30"/>
      <c r="H11518" s="30"/>
      <c r="I11518" s="30"/>
      <c r="J11518" s="35"/>
      <c r="AE11518" s="30"/>
      <c r="AF11518" s="31"/>
      <c r="AG11518" s="30"/>
      <c r="AH11518" s="30"/>
      <c r="AI11518" s="30"/>
      <c r="AJ11518" s="30"/>
      <c r="AK11518"/>
      <c r="AL11518"/>
      <c r="AM11518"/>
      <c r="AN11518"/>
      <c r="AO11518"/>
      <c r="AP11518" s="30"/>
    </row>
    <row r="11519" spans="2:42" s="28" customFormat="1" x14ac:dyDescent="0.2">
      <c r="B11519" s="23"/>
      <c r="D11519" s="23"/>
      <c r="E11519" s="30"/>
      <c r="F11519" s="30"/>
      <c r="G11519" s="30"/>
      <c r="H11519" s="30"/>
      <c r="I11519" s="30"/>
      <c r="J11519" s="35"/>
      <c r="AE11519" s="30"/>
      <c r="AF11519" s="31"/>
      <c r="AG11519" s="30"/>
      <c r="AH11519" s="30"/>
      <c r="AI11519" s="30"/>
      <c r="AJ11519" s="30"/>
      <c r="AK11519"/>
      <c r="AL11519"/>
      <c r="AM11519"/>
      <c r="AN11519"/>
      <c r="AO11519"/>
      <c r="AP11519" s="30"/>
    </row>
    <row r="11520" spans="2:42" s="28" customFormat="1" x14ac:dyDescent="0.2">
      <c r="B11520" s="23"/>
      <c r="D11520" s="23"/>
      <c r="E11520" s="30"/>
      <c r="F11520" s="30"/>
      <c r="G11520" s="30"/>
      <c r="H11520" s="30"/>
      <c r="I11520" s="30"/>
      <c r="J11520" s="35"/>
      <c r="AE11520" s="30"/>
      <c r="AF11520" s="31"/>
      <c r="AG11520" s="30"/>
      <c r="AH11520" s="30"/>
      <c r="AI11520" s="30"/>
      <c r="AJ11520" s="30"/>
      <c r="AK11520"/>
      <c r="AL11520"/>
      <c r="AM11520"/>
      <c r="AN11520"/>
      <c r="AO11520"/>
      <c r="AP11520" s="30"/>
    </row>
    <row r="11521" spans="2:42" s="28" customFormat="1" x14ac:dyDescent="0.2">
      <c r="B11521" s="23"/>
      <c r="D11521" s="23"/>
      <c r="E11521" s="30"/>
      <c r="F11521" s="30"/>
      <c r="G11521" s="30"/>
      <c r="H11521" s="30"/>
      <c r="I11521" s="30"/>
      <c r="J11521" s="35"/>
      <c r="AE11521" s="30"/>
      <c r="AF11521" s="31"/>
      <c r="AG11521" s="30"/>
      <c r="AH11521" s="30"/>
      <c r="AI11521" s="30"/>
      <c r="AJ11521" s="30"/>
      <c r="AK11521"/>
      <c r="AL11521"/>
      <c r="AM11521"/>
      <c r="AN11521"/>
      <c r="AO11521"/>
      <c r="AP11521" s="30"/>
    </row>
    <row r="11522" spans="2:42" s="28" customFormat="1" x14ac:dyDescent="0.2">
      <c r="B11522" s="23"/>
      <c r="D11522" s="23"/>
      <c r="E11522" s="30"/>
      <c r="F11522" s="30"/>
      <c r="G11522" s="30"/>
      <c r="H11522" s="30"/>
      <c r="I11522" s="30"/>
      <c r="J11522" s="35"/>
      <c r="AE11522" s="30"/>
      <c r="AF11522" s="31"/>
      <c r="AG11522" s="30"/>
      <c r="AH11522" s="30"/>
      <c r="AI11522" s="30"/>
      <c r="AJ11522" s="30"/>
      <c r="AK11522"/>
      <c r="AL11522"/>
      <c r="AM11522"/>
      <c r="AN11522"/>
      <c r="AO11522"/>
      <c r="AP11522" s="30"/>
    </row>
    <row r="11523" spans="2:42" s="28" customFormat="1" x14ac:dyDescent="0.2">
      <c r="B11523" s="23"/>
      <c r="D11523" s="23"/>
      <c r="E11523" s="30"/>
      <c r="F11523" s="30"/>
      <c r="G11523" s="30"/>
      <c r="H11523" s="30"/>
      <c r="I11523" s="30"/>
      <c r="J11523" s="35"/>
      <c r="AE11523" s="30"/>
      <c r="AF11523" s="31"/>
      <c r="AG11523" s="30"/>
      <c r="AH11523" s="30"/>
      <c r="AI11523" s="30"/>
      <c r="AJ11523" s="30"/>
      <c r="AK11523"/>
      <c r="AL11523"/>
      <c r="AM11523"/>
      <c r="AN11523"/>
      <c r="AO11523"/>
      <c r="AP11523" s="30"/>
    </row>
    <row r="11524" spans="2:42" s="28" customFormat="1" x14ac:dyDescent="0.2">
      <c r="B11524" s="23"/>
      <c r="D11524" s="23"/>
      <c r="E11524" s="30"/>
      <c r="F11524" s="30"/>
      <c r="G11524" s="30"/>
      <c r="H11524" s="30"/>
      <c r="I11524" s="30"/>
      <c r="J11524" s="35"/>
      <c r="AE11524" s="30"/>
      <c r="AF11524" s="31"/>
      <c r="AG11524" s="30"/>
      <c r="AH11524" s="30"/>
      <c r="AI11524" s="30"/>
      <c r="AJ11524" s="30"/>
      <c r="AK11524"/>
      <c r="AL11524"/>
      <c r="AM11524"/>
      <c r="AN11524"/>
      <c r="AO11524"/>
      <c r="AP11524" s="30"/>
    </row>
    <row r="11525" spans="2:42" s="28" customFormat="1" x14ac:dyDescent="0.2">
      <c r="B11525" s="23"/>
      <c r="D11525" s="23"/>
      <c r="E11525" s="30"/>
      <c r="F11525" s="30"/>
      <c r="G11525" s="30"/>
      <c r="H11525" s="30"/>
      <c r="I11525" s="30"/>
      <c r="J11525" s="35"/>
      <c r="AE11525" s="30"/>
      <c r="AF11525" s="31"/>
      <c r="AG11525" s="30"/>
      <c r="AH11525" s="30"/>
      <c r="AI11525" s="30"/>
      <c r="AJ11525" s="30"/>
      <c r="AK11525"/>
      <c r="AL11525"/>
      <c r="AM11525"/>
      <c r="AN11525"/>
      <c r="AO11525"/>
      <c r="AP11525" s="30"/>
    </row>
    <row r="11526" spans="2:42" s="28" customFormat="1" x14ac:dyDescent="0.2">
      <c r="B11526" s="23"/>
      <c r="D11526" s="23"/>
      <c r="E11526" s="30"/>
      <c r="F11526" s="30"/>
      <c r="G11526" s="30"/>
      <c r="H11526" s="30"/>
      <c r="I11526" s="30"/>
      <c r="J11526" s="35"/>
      <c r="AE11526" s="30"/>
      <c r="AF11526" s="31"/>
      <c r="AG11526" s="30"/>
      <c r="AH11526" s="30"/>
      <c r="AI11526" s="30"/>
      <c r="AJ11526" s="30"/>
      <c r="AK11526"/>
      <c r="AL11526"/>
      <c r="AM11526"/>
      <c r="AN11526"/>
      <c r="AO11526"/>
      <c r="AP11526" s="30"/>
    </row>
    <row r="11527" spans="2:42" s="28" customFormat="1" x14ac:dyDescent="0.2">
      <c r="B11527" s="23"/>
      <c r="D11527" s="23"/>
      <c r="E11527" s="30"/>
      <c r="F11527" s="30"/>
      <c r="G11527" s="30"/>
      <c r="H11527" s="30"/>
      <c r="I11527" s="30"/>
      <c r="J11527" s="35"/>
      <c r="AE11527" s="30"/>
      <c r="AF11527" s="31"/>
      <c r="AG11527" s="30"/>
      <c r="AH11527" s="30"/>
      <c r="AI11527" s="30"/>
      <c r="AJ11527" s="30"/>
      <c r="AK11527"/>
      <c r="AL11527"/>
      <c r="AM11527"/>
      <c r="AN11527"/>
      <c r="AO11527"/>
      <c r="AP11527" s="30"/>
    </row>
    <row r="11528" spans="2:42" s="28" customFormat="1" x14ac:dyDescent="0.2">
      <c r="B11528" s="23"/>
      <c r="D11528" s="23"/>
      <c r="E11528" s="30"/>
      <c r="F11528" s="30"/>
      <c r="G11528" s="30"/>
      <c r="H11528" s="30"/>
      <c r="I11528" s="30"/>
      <c r="J11528" s="35"/>
      <c r="AE11528" s="30"/>
      <c r="AF11528" s="31"/>
      <c r="AG11528" s="30"/>
      <c r="AH11528" s="30"/>
      <c r="AI11528" s="30"/>
      <c r="AJ11528" s="30"/>
      <c r="AK11528"/>
      <c r="AL11528"/>
      <c r="AM11528"/>
      <c r="AN11528"/>
      <c r="AO11528"/>
      <c r="AP11528" s="30"/>
    </row>
    <row r="11529" spans="2:42" s="28" customFormat="1" x14ac:dyDescent="0.2">
      <c r="B11529" s="23"/>
      <c r="D11529" s="23"/>
      <c r="E11529" s="30"/>
      <c r="F11529" s="30"/>
      <c r="G11529" s="30"/>
      <c r="H11529" s="30"/>
      <c r="I11529" s="30"/>
      <c r="J11529" s="35"/>
      <c r="AE11529" s="30"/>
      <c r="AF11529" s="31"/>
      <c r="AG11529" s="30"/>
      <c r="AH11529" s="30"/>
      <c r="AI11529" s="30"/>
      <c r="AJ11529" s="30"/>
      <c r="AK11529"/>
      <c r="AL11529"/>
      <c r="AM11529"/>
      <c r="AN11529"/>
      <c r="AO11529"/>
      <c r="AP11529" s="30"/>
    </row>
    <row r="11530" spans="2:42" s="28" customFormat="1" x14ac:dyDescent="0.2">
      <c r="B11530" s="23"/>
      <c r="D11530" s="23"/>
      <c r="E11530" s="30"/>
      <c r="F11530" s="30"/>
      <c r="G11530" s="30"/>
      <c r="H11530" s="30"/>
      <c r="I11530" s="30"/>
      <c r="J11530" s="35"/>
      <c r="AE11530" s="30"/>
      <c r="AF11530" s="31"/>
      <c r="AG11530" s="30"/>
      <c r="AH11530" s="30"/>
      <c r="AI11530" s="30"/>
      <c r="AJ11530" s="30"/>
      <c r="AK11530"/>
      <c r="AL11530"/>
      <c r="AM11530"/>
      <c r="AN11530"/>
      <c r="AO11530"/>
      <c r="AP11530" s="30"/>
    </row>
    <row r="11531" spans="2:42" s="28" customFormat="1" x14ac:dyDescent="0.2">
      <c r="B11531" s="23"/>
      <c r="D11531" s="23"/>
      <c r="E11531" s="30"/>
      <c r="F11531" s="30"/>
      <c r="G11531" s="30"/>
      <c r="H11531" s="30"/>
      <c r="I11531" s="30"/>
      <c r="J11531" s="35"/>
      <c r="AE11531" s="30"/>
      <c r="AF11531" s="31"/>
      <c r="AG11531" s="30"/>
      <c r="AH11531" s="30"/>
      <c r="AI11531" s="30"/>
      <c r="AJ11531" s="30"/>
      <c r="AK11531"/>
      <c r="AL11531"/>
      <c r="AM11531"/>
      <c r="AN11531"/>
      <c r="AO11531"/>
      <c r="AP11531" s="30"/>
    </row>
    <row r="11532" spans="2:42" s="28" customFormat="1" x14ac:dyDescent="0.2">
      <c r="B11532" s="23"/>
      <c r="D11532" s="23"/>
      <c r="E11532" s="30"/>
      <c r="F11532" s="30"/>
      <c r="G11532" s="30"/>
      <c r="H11532" s="30"/>
      <c r="I11532" s="30"/>
      <c r="J11532" s="35"/>
      <c r="AE11532" s="30"/>
      <c r="AF11532" s="31"/>
      <c r="AG11532" s="30"/>
      <c r="AH11532" s="30"/>
      <c r="AI11532" s="30"/>
      <c r="AJ11532" s="30"/>
      <c r="AK11532"/>
      <c r="AL11532"/>
      <c r="AM11532"/>
      <c r="AN11532"/>
      <c r="AO11532"/>
      <c r="AP11532" s="30"/>
    </row>
    <row r="11533" spans="2:42" s="28" customFormat="1" x14ac:dyDescent="0.2">
      <c r="B11533" s="23"/>
      <c r="D11533" s="23"/>
      <c r="E11533" s="30"/>
      <c r="F11533" s="30"/>
      <c r="G11533" s="30"/>
      <c r="H11533" s="30"/>
      <c r="I11533" s="30"/>
      <c r="J11533" s="35"/>
      <c r="AE11533" s="30"/>
      <c r="AF11533" s="31"/>
      <c r="AG11533" s="30"/>
      <c r="AH11533" s="30"/>
      <c r="AI11533" s="30"/>
      <c r="AJ11533" s="30"/>
      <c r="AK11533"/>
      <c r="AL11533"/>
      <c r="AM11533"/>
      <c r="AN11533"/>
      <c r="AO11533"/>
      <c r="AP11533" s="30"/>
    </row>
    <row r="11534" spans="2:42" s="28" customFormat="1" x14ac:dyDescent="0.2">
      <c r="B11534" s="23"/>
      <c r="D11534" s="23"/>
      <c r="E11534" s="30"/>
      <c r="F11534" s="30"/>
      <c r="G11534" s="30"/>
      <c r="H11534" s="30"/>
      <c r="I11534" s="30"/>
      <c r="J11534" s="35"/>
      <c r="AE11534" s="30"/>
      <c r="AF11534" s="31"/>
      <c r="AG11534" s="30"/>
      <c r="AH11534" s="30"/>
      <c r="AI11534" s="30"/>
      <c r="AJ11534" s="30"/>
      <c r="AK11534"/>
      <c r="AL11534"/>
      <c r="AM11534"/>
      <c r="AN11534"/>
      <c r="AO11534"/>
      <c r="AP11534" s="30"/>
    </row>
    <row r="11535" spans="2:42" s="28" customFormat="1" x14ac:dyDescent="0.2">
      <c r="B11535" s="23"/>
      <c r="D11535" s="23"/>
      <c r="E11535" s="30"/>
      <c r="F11535" s="30"/>
      <c r="G11535" s="30"/>
      <c r="H11535" s="30"/>
      <c r="I11535" s="30"/>
      <c r="J11535" s="35"/>
      <c r="AE11535" s="30"/>
      <c r="AF11535" s="31"/>
      <c r="AG11535" s="30"/>
      <c r="AH11535" s="30"/>
      <c r="AI11535" s="30"/>
      <c r="AJ11535" s="30"/>
      <c r="AK11535"/>
      <c r="AL11535"/>
      <c r="AM11535"/>
      <c r="AN11535"/>
      <c r="AO11535"/>
      <c r="AP11535" s="30"/>
    </row>
    <row r="11536" spans="2:42" s="28" customFormat="1" x14ac:dyDescent="0.2">
      <c r="B11536" s="23"/>
      <c r="D11536" s="23"/>
      <c r="E11536" s="30"/>
      <c r="F11536" s="30"/>
      <c r="G11536" s="30"/>
      <c r="H11536" s="30"/>
      <c r="I11536" s="30"/>
      <c r="J11536" s="35"/>
      <c r="AE11536" s="30"/>
      <c r="AF11536" s="31"/>
      <c r="AG11536" s="30"/>
      <c r="AH11536" s="30"/>
      <c r="AI11536" s="30"/>
      <c r="AJ11536" s="30"/>
      <c r="AK11536"/>
      <c r="AL11536"/>
      <c r="AM11536"/>
      <c r="AN11536"/>
      <c r="AO11536"/>
      <c r="AP11536" s="30"/>
    </row>
    <row r="11537" spans="2:42" s="28" customFormat="1" x14ac:dyDescent="0.2">
      <c r="B11537" s="23"/>
      <c r="D11537" s="23"/>
      <c r="E11537" s="30"/>
      <c r="F11537" s="30"/>
      <c r="G11537" s="30"/>
      <c r="H11537" s="30"/>
      <c r="I11537" s="30"/>
      <c r="J11537" s="35"/>
      <c r="AE11537" s="30"/>
      <c r="AF11537" s="31"/>
      <c r="AG11537" s="30"/>
      <c r="AH11537" s="30"/>
      <c r="AI11537" s="30"/>
      <c r="AJ11537" s="30"/>
      <c r="AK11537"/>
      <c r="AL11537"/>
      <c r="AM11537"/>
      <c r="AN11537"/>
      <c r="AO11537"/>
      <c r="AP11537" s="30"/>
    </row>
    <row r="11538" spans="2:42" s="28" customFormat="1" x14ac:dyDescent="0.2">
      <c r="B11538" s="23"/>
      <c r="D11538" s="23"/>
      <c r="E11538" s="30"/>
      <c r="F11538" s="30"/>
      <c r="G11538" s="30"/>
      <c r="H11538" s="30"/>
      <c r="I11538" s="30"/>
      <c r="J11538" s="35"/>
      <c r="AE11538" s="30"/>
      <c r="AF11538" s="31"/>
      <c r="AG11538" s="30"/>
      <c r="AH11538" s="30"/>
      <c r="AI11538" s="30"/>
      <c r="AJ11538" s="30"/>
      <c r="AK11538"/>
      <c r="AL11538"/>
      <c r="AM11538"/>
      <c r="AN11538"/>
      <c r="AO11538"/>
      <c r="AP11538" s="30"/>
    </row>
    <row r="11539" spans="2:42" s="28" customFormat="1" x14ac:dyDescent="0.2">
      <c r="B11539" s="23"/>
      <c r="D11539" s="23"/>
      <c r="E11539" s="30"/>
      <c r="F11539" s="30"/>
      <c r="G11539" s="30"/>
      <c r="H11539" s="30"/>
      <c r="I11539" s="30"/>
      <c r="J11539" s="35"/>
      <c r="AE11539" s="30"/>
      <c r="AF11539" s="31"/>
      <c r="AG11539" s="30"/>
      <c r="AH11539" s="30"/>
      <c r="AI11539" s="30"/>
      <c r="AJ11539" s="30"/>
      <c r="AK11539"/>
      <c r="AL11539"/>
      <c r="AM11539"/>
      <c r="AN11539"/>
      <c r="AO11539"/>
      <c r="AP11539" s="30"/>
    </row>
    <row r="11540" spans="2:42" s="28" customFormat="1" x14ac:dyDescent="0.2">
      <c r="B11540" s="23"/>
      <c r="D11540" s="23"/>
      <c r="E11540" s="30"/>
      <c r="F11540" s="30"/>
      <c r="G11540" s="30"/>
      <c r="H11540" s="30"/>
      <c r="I11540" s="30"/>
      <c r="J11540" s="35"/>
      <c r="AE11540" s="30"/>
      <c r="AF11540" s="31"/>
      <c r="AG11540" s="30"/>
      <c r="AH11540" s="30"/>
      <c r="AI11540" s="30"/>
      <c r="AJ11540" s="30"/>
      <c r="AK11540"/>
      <c r="AL11540"/>
      <c r="AM11540"/>
      <c r="AN11540"/>
      <c r="AO11540"/>
      <c r="AP11540" s="30"/>
    </row>
    <row r="11541" spans="2:42" s="28" customFormat="1" x14ac:dyDescent="0.2">
      <c r="B11541" s="23"/>
      <c r="D11541" s="23"/>
      <c r="E11541" s="30"/>
      <c r="F11541" s="30"/>
      <c r="G11541" s="30"/>
      <c r="H11541" s="30"/>
      <c r="I11541" s="30"/>
      <c r="J11541" s="35"/>
      <c r="AE11541" s="30"/>
      <c r="AF11541" s="31"/>
      <c r="AG11541" s="30"/>
      <c r="AH11541" s="30"/>
      <c r="AI11541" s="30"/>
      <c r="AJ11541" s="30"/>
      <c r="AK11541"/>
      <c r="AL11541"/>
      <c r="AM11541"/>
      <c r="AN11541"/>
      <c r="AO11541"/>
      <c r="AP11541" s="30"/>
    </row>
    <row r="11542" spans="2:42" s="28" customFormat="1" x14ac:dyDescent="0.2">
      <c r="B11542" s="23"/>
      <c r="D11542" s="23"/>
      <c r="E11542" s="30"/>
      <c r="F11542" s="30"/>
      <c r="G11542" s="30"/>
      <c r="H11542" s="30"/>
      <c r="I11542" s="30"/>
      <c r="J11542" s="35"/>
      <c r="AE11542" s="30"/>
      <c r="AF11542" s="31"/>
      <c r="AG11542" s="30"/>
      <c r="AH11542" s="30"/>
      <c r="AI11542" s="30"/>
      <c r="AJ11542" s="30"/>
      <c r="AK11542"/>
      <c r="AL11542"/>
      <c r="AM11542"/>
      <c r="AN11542"/>
      <c r="AO11542"/>
      <c r="AP11542" s="30"/>
    </row>
    <row r="11543" spans="2:42" s="28" customFormat="1" x14ac:dyDescent="0.2">
      <c r="B11543" s="23"/>
      <c r="D11543" s="23"/>
      <c r="E11543" s="30"/>
      <c r="F11543" s="30"/>
      <c r="G11543" s="30"/>
      <c r="H11543" s="30"/>
      <c r="I11543" s="30"/>
      <c r="J11543" s="35"/>
      <c r="AE11543" s="30"/>
      <c r="AF11543" s="31"/>
      <c r="AG11543" s="30"/>
      <c r="AH11543" s="30"/>
      <c r="AI11543" s="30"/>
      <c r="AJ11543" s="30"/>
      <c r="AK11543"/>
      <c r="AL11543"/>
      <c r="AM11543"/>
      <c r="AN11543"/>
      <c r="AO11543"/>
      <c r="AP11543" s="30"/>
    </row>
    <row r="11544" spans="2:42" s="28" customFormat="1" x14ac:dyDescent="0.2">
      <c r="B11544" s="23"/>
      <c r="D11544" s="23"/>
      <c r="E11544" s="30"/>
      <c r="F11544" s="30"/>
      <c r="G11544" s="30"/>
      <c r="H11544" s="30"/>
      <c r="I11544" s="30"/>
      <c r="J11544" s="35"/>
      <c r="AE11544" s="30"/>
      <c r="AF11544" s="31"/>
      <c r="AG11544" s="30"/>
      <c r="AH11544" s="30"/>
      <c r="AI11544" s="30"/>
      <c r="AJ11544" s="30"/>
      <c r="AK11544"/>
      <c r="AL11544"/>
      <c r="AM11544"/>
      <c r="AN11544"/>
      <c r="AO11544"/>
      <c r="AP11544" s="30"/>
    </row>
    <row r="11545" spans="2:42" s="28" customFormat="1" x14ac:dyDescent="0.2">
      <c r="B11545" s="23"/>
      <c r="D11545" s="23"/>
      <c r="E11545" s="30"/>
      <c r="F11545" s="30"/>
      <c r="G11545" s="30"/>
      <c r="H11545" s="30"/>
      <c r="I11545" s="30"/>
      <c r="J11545" s="35"/>
      <c r="AE11545" s="30"/>
      <c r="AF11545" s="31"/>
      <c r="AG11545" s="30"/>
      <c r="AH11545" s="30"/>
      <c r="AI11545" s="30"/>
      <c r="AJ11545" s="30"/>
      <c r="AK11545"/>
      <c r="AL11545"/>
      <c r="AM11545"/>
      <c r="AN11545"/>
      <c r="AO11545"/>
      <c r="AP11545" s="30"/>
    </row>
    <row r="11546" spans="2:42" s="28" customFormat="1" x14ac:dyDescent="0.2">
      <c r="B11546" s="23"/>
      <c r="D11546" s="23"/>
      <c r="E11546" s="30"/>
      <c r="F11546" s="30"/>
      <c r="G11546" s="30"/>
      <c r="H11546" s="30"/>
      <c r="I11546" s="30"/>
      <c r="J11546" s="35"/>
      <c r="AE11546" s="30"/>
      <c r="AF11546" s="31"/>
      <c r="AG11546" s="30"/>
      <c r="AH11546" s="30"/>
      <c r="AI11546" s="30"/>
      <c r="AJ11546" s="30"/>
      <c r="AK11546"/>
      <c r="AL11546"/>
      <c r="AM11546"/>
      <c r="AN11546"/>
      <c r="AO11546"/>
      <c r="AP11546" s="30"/>
    </row>
    <row r="11547" spans="2:42" s="28" customFormat="1" x14ac:dyDescent="0.2">
      <c r="B11547" s="23"/>
      <c r="D11547" s="23"/>
      <c r="E11547" s="30"/>
      <c r="F11547" s="30"/>
      <c r="G11547" s="30"/>
      <c r="H11547" s="30"/>
      <c r="I11547" s="30"/>
      <c r="J11547" s="35"/>
      <c r="AE11547" s="30"/>
      <c r="AF11547" s="31"/>
      <c r="AG11547" s="30"/>
      <c r="AH11547" s="30"/>
      <c r="AI11547" s="30"/>
      <c r="AJ11547" s="30"/>
      <c r="AK11547"/>
      <c r="AL11547"/>
      <c r="AM11547"/>
      <c r="AN11547"/>
      <c r="AO11547"/>
      <c r="AP11547" s="30"/>
    </row>
    <row r="11548" spans="2:42" s="28" customFormat="1" x14ac:dyDescent="0.2">
      <c r="B11548" s="23"/>
      <c r="D11548" s="23"/>
      <c r="E11548" s="30"/>
      <c r="F11548" s="30"/>
      <c r="G11548" s="30"/>
      <c r="H11548" s="30"/>
      <c r="I11548" s="30"/>
      <c r="J11548" s="35"/>
      <c r="AE11548" s="30"/>
      <c r="AF11548" s="31"/>
      <c r="AG11548" s="30"/>
      <c r="AH11548" s="30"/>
      <c r="AI11548" s="30"/>
      <c r="AJ11548" s="30"/>
      <c r="AK11548"/>
      <c r="AL11548"/>
      <c r="AM11548"/>
      <c r="AN11548"/>
      <c r="AO11548"/>
      <c r="AP11548" s="30"/>
    </row>
    <row r="11549" spans="2:42" s="28" customFormat="1" x14ac:dyDescent="0.2">
      <c r="B11549" s="23"/>
      <c r="D11549" s="23"/>
      <c r="E11549" s="30"/>
      <c r="F11549" s="30"/>
      <c r="G11549" s="30"/>
      <c r="H11549" s="30"/>
      <c r="I11549" s="30"/>
      <c r="J11549" s="35"/>
      <c r="AE11549" s="30"/>
      <c r="AF11549" s="31"/>
      <c r="AG11549" s="30"/>
      <c r="AH11549" s="30"/>
      <c r="AI11549" s="30"/>
      <c r="AJ11549" s="30"/>
      <c r="AK11549"/>
      <c r="AL11549"/>
      <c r="AM11549"/>
      <c r="AN11549"/>
      <c r="AO11549"/>
      <c r="AP11549" s="30"/>
    </row>
    <row r="11550" spans="2:42" s="28" customFormat="1" x14ac:dyDescent="0.2">
      <c r="B11550" s="23"/>
      <c r="D11550" s="23"/>
      <c r="E11550" s="30"/>
      <c r="F11550" s="30"/>
      <c r="G11550" s="30"/>
      <c r="H11550" s="30"/>
      <c r="I11550" s="30"/>
      <c r="J11550" s="35"/>
      <c r="AE11550" s="30"/>
      <c r="AF11550" s="31"/>
      <c r="AG11550" s="30"/>
      <c r="AH11550" s="30"/>
      <c r="AI11550" s="30"/>
      <c r="AJ11550" s="30"/>
      <c r="AK11550"/>
      <c r="AL11550"/>
      <c r="AM11550"/>
      <c r="AN11550"/>
      <c r="AO11550"/>
      <c r="AP11550" s="30"/>
    </row>
    <row r="11551" spans="2:42" s="28" customFormat="1" x14ac:dyDescent="0.2">
      <c r="B11551" s="23"/>
      <c r="D11551" s="23"/>
      <c r="E11551" s="30"/>
      <c r="F11551" s="30"/>
      <c r="G11551" s="30"/>
      <c r="H11551" s="30"/>
      <c r="I11551" s="30"/>
      <c r="J11551" s="35"/>
      <c r="AE11551" s="30"/>
      <c r="AF11551" s="31"/>
      <c r="AG11551" s="30"/>
      <c r="AH11551" s="30"/>
      <c r="AI11551" s="30"/>
      <c r="AJ11551" s="30"/>
      <c r="AK11551"/>
      <c r="AL11551"/>
      <c r="AM11551"/>
      <c r="AN11551"/>
      <c r="AO11551"/>
      <c r="AP11551" s="30"/>
    </row>
    <row r="11552" spans="2:42" s="28" customFormat="1" x14ac:dyDescent="0.2">
      <c r="B11552" s="23"/>
      <c r="D11552" s="23"/>
      <c r="E11552" s="30"/>
      <c r="F11552" s="30"/>
      <c r="G11552" s="30"/>
      <c r="H11552" s="30"/>
      <c r="I11552" s="30"/>
      <c r="J11552" s="35"/>
      <c r="AE11552" s="30"/>
      <c r="AF11552" s="31"/>
      <c r="AG11552" s="30"/>
      <c r="AH11552" s="30"/>
      <c r="AI11552" s="30"/>
      <c r="AJ11552" s="30"/>
      <c r="AK11552"/>
      <c r="AL11552"/>
      <c r="AM11552"/>
      <c r="AN11552"/>
      <c r="AO11552"/>
      <c r="AP11552" s="30"/>
    </row>
    <row r="11553" spans="2:42" s="28" customFormat="1" x14ac:dyDescent="0.2">
      <c r="B11553" s="23"/>
      <c r="D11553" s="23"/>
      <c r="E11553" s="30"/>
      <c r="F11553" s="30"/>
      <c r="G11553" s="30"/>
      <c r="H11553" s="30"/>
      <c r="I11553" s="30"/>
      <c r="J11553" s="35"/>
      <c r="AE11553" s="30"/>
      <c r="AF11553" s="31"/>
      <c r="AG11553" s="30"/>
      <c r="AH11553" s="30"/>
      <c r="AI11553" s="30"/>
      <c r="AJ11553" s="30"/>
      <c r="AK11553"/>
      <c r="AL11553"/>
      <c r="AM11553"/>
      <c r="AN11553"/>
      <c r="AO11553"/>
      <c r="AP11553" s="30"/>
    </row>
    <row r="11554" spans="2:42" s="28" customFormat="1" x14ac:dyDescent="0.2">
      <c r="B11554" s="23"/>
      <c r="D11554" s="23"/>
      <c r="E11554" s="30"/>
      <c r="F11554" s="30"/>
      <c r="G11554" s="30"/>
      <c r="H11554" s="30"/>
      <c r="I11554" s="30"/>
      <c r="J11554" s="35"/>
      <c r="AE11554" s="30"/>
      <c r="AF11554" s="31"/>
      <c r="AG11554" s="30"/>
      <c r="AH11554" s="30"/>
      <c r="AI11554" s="30"/>
      <c r="AJ11554" s="30"/>
      <c r="AK11554"/>
      <c r="AL11554"/>
      <c r="AM11554"/>
      <c r="AN11554"/>
      <c r="AO11554"/>
      <c r="AP11554" s="30"/>
    </row>
    <row r="11555" spans="2:42" s="28" customFormat="1" x14ac:dyDescent="0.2">
      <c r="B11555" s="23"/>
      <c r="D11555" s="23"/>
      <c r="E11555" s="30"/>
      <c r="F11555" s="30"/>
      <c r="G11555" s="30"/>
      <c r="H11555" s="30"/>
      <c r="I11555" s="30"/>
      <c r="J11555" s="35"/>
      <c r="AE11555" s="30"/>
      <c r="AF11555" s="31"/>
      <c r="AG11555" s="30"/>
      <c r="AH11555" s="30"/>
      <c r="AI11555" s="30"/>
      <c r="AJ11555" s="30"/>
      <c r="AK11555"/>
      <c r="AL11555"/>
      <c r="AM11555"/>
      <c r="AN11555"/>
      <c r="AO11555"/>
      <c r="AP11555" s="30"/>
    </row>
    <row r="11556" spans="2:42" s="28" customFormat="1" x14ac:dyDescent="0.2">
      <c r="B11556" s="23"/>
      <c r="D11556" s="23"/>
      <c r="E11556" s="30"/>
      <c r="F11556" s="30"/>
      <c r="G11556" s="30"/>
      <c r="H11556" s="30"/>
      <c r="I11556" s="30"/>
      <c r="J11556" s="35"/>
      <c r="AE11556" s="30"/>
      <c r="AF11556" s="31"/>
      <c r="AG11556" s="30"/>
      <c r="AH11556" s="30"/>
      <c r="AI11556" s="30"/>
      <c r="AJ11556" s="30"/>
      <c r="AK11556"/>
      <c r="AL11556"/>
      <c r="AM11556"/>
      <c r="AN11556"/>
      <c r="AO11556"/>
      <c r="AP11556" s="30"/>
    </row>
    <row r="11557" spans="2:42" s="28" customFormat="1" x14ac:dyDescent="0.2">
      <c r="B11557" s="23"/>
      <c r="D11557" s="23"/>
      <c r="E11557" s="30"/>
      <c r="F11557" s="30"/>
      <c r="G11557" s="30"/>
      <c r="H11557" s="30"/>
      <c r="I11557" s="30"/>
      <c r="J11557" s="35"/>
      <c r="AE11557" s="30"/>
      <c r="AF11557" s="31"/>
      <c r="AG11557" s="30"/>
      <c r="AH11557" s="30"/>
      <c r="AI11557" s="30"/>
      <c r="AJ11557" s="30"/>
      <c r="AK11557"/>
      <c r="AL11557"/>
      <c r="AM11557"/>
      <c r="AN11557"/>
      <c r="AO11557"/>
      <c r="AP11557" s="30"/>
    </row>
    <row r="11558" spans="2:42" s="28" customFormat="1" x14ac:dyDescent="0.2">
      <c r="B11558" s="23"/>
      <c r="D11558" s="23"/>
      <c r="E11558" s="30"/>
      <c r="F11558" s="30"/>
      <c r="G11558" s="30"/>
      <c r="H11558" s="30"/>
      <c r="I11558" s="30"/>
      <c r="J11558" s="35"/>
      <c r="AE11558" s="30"/>
      <c r="AF11558" s="31"/>
      <c r="AG11558" s="30"/>
      <c r="AH11558" s="30"/>
      <c r="AI11558" s="30"/>
      <c r="AJ11558" s="30"/>
      <c r="AK11558"/>
      <c r="AL11558"/>
      <c r="AM11558"/>
      <c r="AN11558"/>
      <c r="AO11558"/>
      <c r="AP11558" s="30"/>
    </row>
    <row r="11559" spans="2:42" s="28" customFormat="1" x14ac:dyDescent="0.2">
      <c r="B11559" s="23"/>
      <c r="D11559" s="23"/>
      <c r="E11559" s="30"/>
      <c r="F11559" s="30"/>
      <c r="G11559" s="30"/>
      <c r="H11559" s="30"/>
      <c r="I11559" s="30"/>
      <c r="J11559" s="35"/>
      <c r="AE11559" s="30"/>
      <c r="AF11559" s="31"/>
      <c r="AG11559" s="30"/>
      <c r="AH11559" s="30"/>
      <c r="AI11559" s="30"/>
      <c r="AJ11559" s="30"/>
      <c r="AK11559"/>
      <c r="AL11559"/>
      <c r="AM11559"/>
      <c r="AN11559"/>
      <c r="AO11559"/>
      <c r="AP11559" s="30"/>
    </row>
    <row r="11560" spans="2:42" s="28" customFormat="1" x14ac:dyDescent="0.2">
      <c r="B11560" s="23"/>
      <c r="D11560" s="23"/>
      <c r="E11560" s="30"/>
      <c r="F11560" s="30"/>
      <c r="G11560" s="30"/>
      <c r="H11560" s="30"/>
      <c r="I11560" s="30"/>
      <c r="J11560" s="35"/>
      <c r="AE11560" s="30"/>
      <c r="AF11560" s="31"/>
      <c r="AG11560" s="30"/>
      <c r="AH11560" s="30"/>
      <c r="AI11560" s="30"/>
      <c r="AJ11560" s="30"/>
      <c r="AK11560"/>
      <c r="AL11560"/>
      <c r="AM11560"/>
      <c r="AN11560"/>
      <c r="AO11560"/>
      <c r="AP11560" s="30"/>
    </row>
    <row r="11561" spans="2:42" s="28" customFormat="1" x14ac:dyDescent="0.2">
      <c r="B11561" s="23"/>
      <c r="D11561" s="23"/>
      <c r="E11561" s="30"/>
      <c r="F11561" s="30"/>
      <c r="G11561" s="30"/>
      <c r="H11561" s="30"/>
      <c r="I11561" s="30"/>
      <c r="J11561" s="35"/>
      <c r="AE11561" s="30"/>
      <c r="AF11561" s="31"/>
      <c r="AG11561" s="30"/>
      <c r="AH11561" s="30"/>
      <c r="AI11561" s="30"/>
      <c r="AJ11561" s="30"/>
      <c r="AK11561"/>
      <c r="AL11561"/>
      <c r="AM11561"/>
      <c r="AN11561"/>
      <c r="AO11561"/>
      <c r="AP11561" s="30"/>
    </row>
    <row r="11562" spans="2:42" s="28" customFormat="1" x14ac:dyDescent="0.2">
      <c r="B11562" s="23"/>
      <c r="D11562" s="23"/>
      <c r="E11562" s="30"/>
      <c r="F11562" s="30"/>
      <c r="G11562" s="30"/>
      <c r="H11562" s="30"/>
      <c r="I11562" s="30"/>
      <c r="J11562" s="35"/>
      <c r="AE11562" s="30"/>
      <c r="AF11562" s="31"/>
      <c r="AG11562" s="30"/>
      <c r="AH11562" s="30"/>
      <c r="AI11562" s="30"/>
      <c r="AJ11562" s="30"/>
      <c r="AK11562"/>
      <c r="AL11562"/>
      <c r="AM11562"/>
      <c r="AN11562"/>
      <c r="AO11562"/>
      <c r="AP11562" s="30"/>
    </row>
    <row r="11563" spans="2:42" s="28" customFormat="1" x14ac:dyDescent="0.2">
      <c r="B11563" s="23"/>
      <c r="D11563" s="23"/>
      <c r="E11563" s="30"/>
      <c r="F11563" s="30"/>
      <c r="G11563" s="30"/>
      <c r="H11563" s="30"/>
      <c r="I11563" s="30"/>
      <c r="J11563" s="35"/>
      <c r="AE11563" s="30"/>
      <c r="AF11563" s="31"/>
      <c r="AG11563" s="30"/>
      <c r="AH11563" s="30"/>
      <c r="AI11563" s="30"/>
      <c r="AJ11563" s="30"/>
      <c r="AK11563"/>
      <c r="AL11563"/>
      <c r="AM11563"/>
      <c r="AN11563"/>
      <c r="AO11563"/>
      <c r="AP11563" s="30"/>
    </row>
    <row r="11564" spans="2:42" s="28" customFormat="1" x14ac:dyDescent="0.2">
      <c r="B11564" s="23"/>
      <c r="D11564" s="23"/>
      <c r="E11564" s="30"/>
      <c r="F11564" s="30"/>
      <c r="G11564" s="30"/>
      <c r="H11564" s="30"/>
      <c r="I11564" s="30"/>
      <c r="J11564" s="35"/>
      <c r="AE11564" s="30"/>
      <c r="AF11564" s="31"/>
      <c r="AG11564" s="30"/>
      <c r="AH11564" s="30"/>
      <c r="AI11564" s="30"/>
      <c r="AJ11564" s="30"/>
      <c r="AK11564"/>
      <c r="AL11564"/>
      <c r="AM11564"/>
      <c r="AN11564"/>
      <c r="AO11564"/>
      <c r="AP11564" s="30"/>
    </row>
    <row r="11565" spans="2:42" s="28" customFormat="1" x14ac:dyDescent="0.2">
      <c r="B11565" s="23"/>
      <c r="D11565" s="23"/>
      <c r="E11565" s="30"/>
      <c r="F11565" s="30"/>
      <c r="G11565" s="30"/>
      <c r="H11565" s="30"/>
      <c r="I11565" s="30"/>
      <c r="J11565" s="35"/>
      <c r="AE11565" s="30"/>
      <c r="AF11565" s="31"/>
      <c r="AG11565" s="30"/>
      <c r="AH11565" s="30"/>
      <c r="AI11565" s="30"/>
      <c r="AJ11565" s="30"/>
      <c r="AK11565"/>
      <c r="AL11565"/>
      <c r="AM11565"/>
      <c r="AN11565"/>
      <c r="AO11565"/>
      <c r="AP11565" s="30"/>
    </row>
    <row r="11566" spans="2:42" s="28" customFormat="1" x14ac:dyDescent="0.2">
      <c r="B11566" s="23"/>
      <c r="D11566" s="23"/>
      <c r="E11566" s="30"/>
      <c r="F11566" s="30"/>
      <c r="G11566" s="30"/>
      <c r="H11566" s="30"/>
      <c r="I11566" s="30"/>
      <c r="J11566" s="35"/>
      <c r="AE11566" s="30"/>
      <c r="AF11566" s="31"/>
      <c r="AG11566" s="30"/>
      <c r="AH11566" s="30"/>
      <c r="AI11566" s="30"/>
      <c r="AJ11566" s="30"/>
      <c r="AK11566"/>
      <c r="AL11566"/>
      <c r="AM11566"/>
      <c r="AN11566"/>
      <c r="AO11566"/>
      <c r="AP11566" s="30"/>
    </row>
    <row r="11567" spans="2:42" s="28" customFormat="1" x14ac:dyDescent="0.2">
      <c r="B11567" s="23"/>
      <c r="D11567" s="23"/>
      <c r="E11567" s="30"/>
      <c r="F11567" s="30"/>
      <c r="G11567" s="30"/>
      <c r="H11567" s="30"/>
      <c r="I11567" s="30"/>
      <c r="J11567" s="35"/>
      <c r="AE11567" s="30"/>
      <c r="AF11567" s="31"/>
      <c r="AG11567" s="30"/>
      <c r="AH11567" s="30"/>
      <c r="AI11567" s="30"/>
      <c r="AJ11567" s="30"/>
      <c r="AK11567"/>
      <c r="AL11567"/>
      <c r="AM11567"/>
      <c r="AN11567"/>
      <c r="AO11567"/>
      <c r="AP11567" s="30"/>
    </row>
    <row r="11568" spans="2:42" s="28" customFormat="1" x14ac:dyDescent="0.2">
      <c r="B11568" s="23"/>
      <c r="D11568" s="23"/>
      <c r="E11568" s="30"/>
      <c r="F11568" s="30"/>
      <c r="G11568" s="30"/>
      <c r="H11568" s="30"/>
      <c r="I11568" s="30"/>
      <c r="J11568" s="35"/>
      <c r="AE11568" s="30"/>
      <c r="AF11568" s="31"/>
      <c r="AG11568" s="30"/>
      <c r="AH11568" s="30"/>
      <c r="AI11568" s="30"/>
      <c r="AJ11568" s="30"/>
      <c r="AK11568"/>
      <c r="AL11568"/>
      <c r="AM11568"/>
      <c r="AN11568"/>
      <c r="AO11568"/>
      <c r="AP11568" s="30"/>
    </row>
    <row r="11569" spans="2:42" s="28" customFormat="1" x14ac:dyDescent="0.2">
      <c r="B11569" s="23"/>
      <c r="D11569" s="23"/>
      <c r="E11569" s="30"/>
      <c r="F11569" s="30"/>
      <c r="G11569" s="30"/>
      <c r="H11569" s="30"/>
      <c r="I11569" s="30"/>
      <c r="J11569" s="35"/>
      <c r="AE11569" s="30"/>
      <c r="AF11569" s="31"/>
      <c r="AG11569" s="30"/>
      <c r="AH11569" s="30"/>
      <c r="AI11569" s="30"/>
      <c r="AJ11569" s="30"/>
      <c r="AK11569"/>
      <c r="AL11569"/>
      <c r="AM11569"/>
      <c r="AN11569"/>
      <c r="AO11569"/>
      <c r="AP11569" s="30"/>
    </row>
    <row r="11570" spans="2:42" s="28" customFormat="1" x14ac:dyDescent="0.2">
      <c r="B11570" s="23"/>
      <c r="D11570" s="23"/>
      <c r="E11570" s="30"/>
      <c r="F11570" s="30"/>
      <c r="G11570" s="30"/>
      <c r="H11570" s="30"/>
      <c r="I11570" s="30"/>
      <c r="J11570" s="35"/>
      <c r="AE11570" s="30"/>
      <c r="AF11570" s="31"/>
      <c r="AG11570" s="30"/>
      <c r="AH11570" s="30"/>
      <c r="AI11570" s="30"/>
      <c r="AJ11570" s="30"/>
      <c r="AK11570"/>
      <c r="AL11570"/>
      <c r="AM11570"/>
      <c r="AN11570"/>
      <c r="AO11570"/>
      <c r="AP11570" s="30"/>
    </row>
    <row r="11571" spans="2:42" s="28" customFormat="1" x14ac:dyDescent="0.2">
      <c r="B11571" s="23"/>
      <c r="D11571" s="23"/>
      <c r="E11571" s="30"/>
      <c r="F11571" s="30"/>
      <c r="G11571" s="30"/>
      <c r="H11571" s="30"/>
      <c r="I11571" s="30"/>
      <c r="J11571" s="35"/>
      <c r="AE11571" s="30"/>
      <c r="AF11571" s="31"/>
      <c r="AG11571" s="30"/>
      <c r="AH11571" s="30"/>
      <c r="AI11571" s="30"/>
      <c r="AJ11571" s="30"/>
      <c r="AK11571"/>
      <c r="AL11571"/>
      <c r="AM11571"/>
      <c r="AN11571"/>
      <c r="AO11571"/>
      <c r="AP11571" s="30"/>
    </row>
    <row r="11572" spans="2:42" s="28" customFormat="1" x14ac:dyDescent="0.2">
      <c r="B11572" s="23"/>
      <c r="D11572" s="23"/>
      <c r="E11572" s="30"/>
      <c r="F11572" s="30"/>
      <c r="G11572" s="30"/>
      <c r="H11572" s="30"/>
      <c r="I11572" s="30"/>
      <c r="J11572" s="35"/>
      <c r="AE11572" s="30"/>
      <c r="AF11572" s="31"/>
      <c r="AG11572" s="30"/>
      <c r="AH11572" s="30"/>
      <c r="AI11572" s="30"/>
      <c r="AJ11572" s="30"/>
      <c r="AK11572"/>
      <c r="AL11572"/>
      <c r="AM11572"/>
      <c r="AN11572"/>
      <c r="AO11572"/>
      <c r="AP11572" s="30"/>
    </row>
    <row r="11573" spans="2:42" s="28" customFormat="1" x14ac:dyDescent="0.2">
      <c r="B11573" s="23"/>
      <c r="D11573" s="23"/>
      <c r="E11573" s="30"/>
      <c r="F11573" s="30"/>
      <c r="G11573" s="30"/>
      <c r="H11573" s="30"/>
      <c r="I11573" s="30"/>
      <c r="J11573" s="35"/>
      <c r="AE11573" s="30"/>
      <c r="AF11573" s="31"/>
      <c r="AG11573" s="30"/>
      <c r="AH11573" s="30"/>
      <c r="AI11573" s="30"/>
      <c r="AJ11573" s="30"/>
      <c r="AK11573"/>
      <c r="AL11573"/>
      <c r="AM11573"/>
      <c r="AN11573"/>
      <c r="AO11573"/>
      <c r="AP11573" s="30"/>
    </row>
    <row r="11574" spans="2:42" s="28" customFormat="1" x14ac:dyDescent="0.2">
      <c r="B11574" s="23"/>
      <c r="D11574" s="23"/>
      <c r="E11574" s="30"/>
      <c r="F11574" s="30"/>
      <c r="G11574" s="30"/>
      <c r="H11574" s="30"/>
      <c r="I11574" s="30"/>
      <c r="J11574" s="35"/>
      <c r="AE11574" s="30"/>
      <c r="AF11574" s="31"/>
      <c r="AG11574" s="30"/>
      <c r="AH11574" s="30"/>
      <c r="AI11574" s="30"/>
      <c r="AJ11574" s="30"/>
      <c r="AK11574"/>
      <c r="AL11574"/>
      <c r="AM11574"/>
      <c r="AN11574"/>
      <c r="AO11574"/>
      <c r="AP11574" s="30"/>
    </row>
    <row r="11575" spans="2:42" s="28" customFormat="1" x14ac:dyDescent="0.2">
      <c r="B11575" s="23"/>
      <c r="D11575" s="23"/>
      <c r="E11575" s="30"/>
      <c r="F11575" s="30"/>
      <c r="G11575" s="30"/>
      <c r="H11575" s="30"/>
      <c r="I11575" s="30"/>
      <c r="J11575" s="35"/>
      <c r="AE11575" s="30"/>
      <c r="AF11575" s="31"/>
      <c r="AG11575" s="30"/>
      <c r="AH11575" s="30"/>
      <c r="AI11575" s="30"/>
      <c r="AJ11575" s="30"/>
      <c r="AK11575"/>
      <c r="AL11575"/>
      <c r="AM11575"/>
      <c r="AN11575"/>
      <c r="AO11575"/>
      <c r="AP11575" s="30"/>
    </row>
    <row r="11576" spans="2:42" s="28" customFormat="1" x14ac:dyDescent="0.2">
      <c r="B11576" s="23"/>
      <c r="D11576" s="23"/>
      <c r="E11576" s="30"/>
      <c r="F11576" s="30"/>
      <c r="G11576" s="30"/>
      <c r="H11576" s="30"/>
      <c r="I11576" s="30"/>
      <c r="J11576" s="35"/>
      <c r="AE11576" s="30"/>
      <c r="AF11576" s="31"/>
      <c r="AG11576" s="30"/>
      <c r="AH11576" s="30"/>
      <c r="AI11576" s="30"/>
      <c r="AJ11576" s="30"/>
      <c r="AK11576"/>
      <c r="AL11576"/>
      <c r="AM11576"/>
      <c r="AN11576"/>
      <c r="AO11576"/>
      <c r="AP11576" s="30"/>
    </row>
    <row r="11577" spans="2:42" s="28" customFormat="1" x14ac:dyDescent="0.2">
      <c r="B11577" s="23"/>
      <c r="D11577" s="23"/>
      <c r="E11577" s="30"/>
      <c r="F11577" s="30"/>
      <c r="G11577" s="30"/>
      <c r="H11577" s="30"/>
      <c r="I11577" s="30"/>
      <c r="J11577" s="35"/>
      <c r="AE11577" s="30"/>
      <c r="AF11577" s="31"/>
      <c r="AG11577" s="30"/>
      <c r="AH11577" s="30"/>
      <c r="AI11577" s="30"/>
      <c r="AJ11577" s="30"/>
      <c r="AK11577"/>
      <c r="AL11577"/>
      <c r="AM11577"/>
      <c r="AN11577"/>
      <c r="AO11577"/>
      <c r="AP11577" s="30"/>
    </row>
    <row r="11578" spans="2:42" s="28" customFormat="1" x14ac:dyDescent="0.2">
      <c r="B11578" s="23"/>
      <c r="D11578" s="23"/>
      <c r="E11578" s="30"/>
      <c r="F11578" s="30"/>
      <c r="G11578" s="30"/>
      <c r="H11578" s="30"/>
      <c r="I11578" s="30"/>
      <c r="J11578" s="35"/>
      <c r="AE11578" s="30"/>
      <c r="AF11578" s="31"/>
      <c r="AG11578" s="30"/>
      <c r="AH11578" s="30"/>
      <c r="AI11578" s="30"/>
      <c r="AJ11578" s="30"/>
      <c r="AK11578"/>
      <c r="AL11578"/>
      <c r="AM11578"/>
      <c r="AN11578"/>
      <c r="AO11578"/>
      <c r="AP11578" s="30"/>
    </row>
    <row r="11579" spans="2:42" s="28" customFormat="1" x14ac:dyDescent="0.2">
      <c r="B11579" s="23"/>
      <c r="D11579" s="23"/>
      <c r="E11579" s="30"/>
      <c r="F11579" s="30"/>
      <c r="G11579" s="30"/>
      <c r="H11579" s="30"/>
      <c r="I11579" s="30"/>
      <c r="J11579" s="35"/>
      <c r="AE11579" s="30"/>
      <c r="AF11579" s="31"/>
      <c r="AG11579" s="30"/>
      <c r="AH11579" s="30"/>
      <c r="AI11579" s="30"/>
      <c r="AJ11579" s="30"/>
      <c r="AK11579"/>
      <c r="AL11579"/>
      <c r="AM11579"/>
      <c r="AN11579"/>
      <c r="AO11579"/>
      <c r="AP11579" s="30"/>
    </row>
    <row r="11580" spans="2:42" s="28" customFormat="1" x14ac:dyDescent="0.2">
      <c r="B11580" s="23"/>
      <c r="D11580" s="23"/>
      <c r="E11580" s="30"/>
      <c r="F11580" s="30"/>
      <c r="G11580" s="30"/>
      <c r="H11580" s="30"/>
      <c r="I11580" s="30"/>
      <c r="J11580" s="35"/>
      <c r="AE11580" s="30"/>
      <c r="AF11580" s="31"/>
      <c r="AG11580" s="30"/>
      <c r="AH11580" s="30"/>
      <c r="AI11580" s="30"/>
      <c r="AJ11580" s="30"/>
      <c r="AK11580"/>
      <c r="AL11580"/>
      <c r="AM11580"/>
      <c r="AN11580"/>
      <c r="AO11580"/>
      <c r="AP11580" s="30"/>
    </row>
    <row r="11581" spans="2:42" s="28" customFormat="1" x14ac:dyDescent="0.2">
      <c r="B11581" s="23"/>
      <c r="D11581" s="23"/>
      <c r="E11581" s="30"/>
      <c r="F11581" s="30"/>
      <c r="G11581" s="30"/>
      <c r="H11581" s="30"/>
      <c r="I11581" s="30"/>
      <c r="J11581" s="35"/>
      <c r="AE11581" s="30"/>
      <c r="AF11581" s="31"/>
      <c r="AG11581" s="30"/>
      <c r="AH11581" s="30"/>
      <c r="AI11581" s="30"/>
      <c r="AJ11581" s="30"/>
      <c r="AK11581"/>
      <c r="AL11581"/>
      <c r="AM11581"/>
      <c r="AN11581"/>
      <c r="AO11581"/>
      <c r="AP11581" s="30"/>
    </row>
    <row r="11582" spans="2:42" s="28" customFormat="1" x14ac:dyDescent="0.2">
      <c r="B11582" s="23"/>
      <c r="D11582" s="23"/>
      <c r="E11582" s="30"/>
      <c r="F11582" s="30"/>
      <c r="G11582" s="30"/>
      <c r="H11582" s="30"/>
      <c r="I11582" s="30"/>
      <c r="J11582" s="35"/>
      <c r="AE11582" s="30"/>
      <c r="AF11582" s="31"/>
      <c r="AG11582" s="30"/>
      <c r="AH11582" s="30"/>
      <c r="AI11582" s="30"/>
      <c r="AJ11582" s="30"/>
      <c r="AK11582"/>
      <c r="AL11582"/>
      <c r="AM11582"/>
      <c r="AN11582"/>
      <c r="AO11582"/>
      <c r="AP11582" s="30"/>
    </row>
    <row r="11583" spans="2:42" s="28" customFormat="1" x14ac:dyDescent="0.2">
      <c r="B11583" s="23"/>
      <c r="D11583" s="23"/>
      <c r="E11583" s="30"/>
      <c r="F11583" s="30"/>
      <c r="G11583" s="30"/>
      <c r="H11583" s="30"/>
      <c r="I11583" s="30"/>
      <c r="J11583" s="35"/>
      <c r="AE11583" s="30"/>
      <c r="AF11583" s="31"/>
      <c r="AG11583" s="30"/>
      <c r="AH11583" s="30"/>
      <c r="AI11583" s="30"/>
      <c r="AJ11583" s="30"/>
      <c r="AK11583"/>
      <c r="AL11583"/>
      <c r="AM11583"/>
      <c r="AN11583"/>
      <c r="AO11583"/>
      <c r="AP11583" s="30"/>
    </row>
    <row r="11584" spans="2:42" s="28" customFormat="1" x14ac:dyDescent="0.2">
      <c r="B11584" s="23"/>
      <c r="D11584" s="23"/>
      <c r="E11584" s="30"/>
      <c r="F11584" s="30"/>
      <c r="G11584" s="30"/>
      <c r="H11584" s="30"/>
      <c r="I11584" s="30"/>
      <c r="J11584" s="35"/>
      <c r="AE11584" s="30"/>
      <c r="AF11584" s="31"/>
      <c r="AG11584" s="30"/>
      <c r="AH11584" s="30"/>
      <c r="AI11584" s="30"/>
      <c r="AJ11584" s="30"/>
      <c r="AK11584"/>
      <c r="AL11584"/>
      <c r="AM11584"/>
      <c r="AN11584"/>
      <c r="AO11584"/>
      <c r="AP11584" s="30"/>
    </row>
    <row r="11585" spans="2:42" s="28" customFormat="1" x14ac:dyDescent="0.2">
      <c r="B11585" s="23"/>
      <c r="D11585" s="23"/>
      <c r="E11585" s="30"/>
      <c r="F11585" s="30"/>
      <c r="G11585" s="30"/>
      <c r="H11585" s="30"/>
      <c r="I11585" s="30"/>
      <c r="J11585" s="35"/>
      <c r="AE11585" s="30"/>
      <c r="AF11585" s="31"/>
      <c r="AG11585" s="30"/>
      <c r="AH11585" s="30"/>
      <c r="AI11585" s="30"/>
      <c r="AJ11585" s="30"/>
      <c r="AK11585"/>
      <c r="AL11585"/>
      <c r="AM11585"/>
      <c r="AN11585"/>
      <c r="AO11585"/>
      <c r="AP11585" s="30"/>
    </row>
    <row r="11586" spans="2:42" s="28" customFormat="1" x14ac:dyDescent="0.2">
      <c r="B11586" s="23"/>
      <c r="D11586" s="23"/>
      <c r="E11586" s="30"/>
      <c r="F11586" s="30"/>
      <c r="G11586" s="30"/>
      <c r="H11586" s="30"/>
      <c r="I11586" s="30"/>
      <c r="J11586" s="35"/>
      <c r="AE11586" s="30"/>
      <c r="AF11586" s="31"/>
      <c r="AG11586" s="30"/>
      <c r="AH11586" s="30"/>
      <c r="AI11586" s="30"/>
      <c r="AJ11586" s="30"/>
      <c r="AK11586"/>
      <c r="AL11586"/>
      <c r="AM11586"/>
      <c r="AN11586"/>
      <c r="AO11586"/>
      <c r="AP11586" s="30"/>
    </row>
    <row r="11587" spans="2:42" s="28" customFormat="1" x14ac:dyDescent="0.2">
      <c r="B11587" s="23"/>
      <c r="D11587" s="23"/>
      <c r="E11587" s="30"/>
      <c r="F11587" s="30"/>
      <c r="G11587" s="30"/>
      <c r="H11587" s="30"/>
      <c r="I11587" s="30"/>
      <c r="J11587" s="35"/>
      <c r="AE11587" s="30"/>
      <c r="AF11587" s="31"/>
      <c r="AG11587" s="30"/>
      <c r="AH11587" s="30"/>
      <c r="AI11587" s="30"/>
      <c r="AJ11587" s="30"/>
      <c r="AK11587"/>
      <c r="AL11587"/>
      <c r="AM11587"/>
      <c r="AN11587"/>
      <c r="AO11587"/>
      <c r="AP11587" s="30"/>
    </row>
    <row r="11588" spans="2:42" s="28" customFormat="1" x14ac:dyDescent="0.2">
      <c r="B11588" s="23"/>
      <c r="D11588" s="23"/>
      <c r="E11588" s="30"/>
      <c r="F11588" s="30"/>
      <c r="G11588" s="30"/>
      <c r="H11588" s="30"/>
      <c r="I11588" s="30"/>
      <c r="J11588" s="35"/>
      <c r="AE11588" s="30"/>
      <c r="AF11588" s="31"/>
      <c r="AG11588" s="30"/>
      <c r="AH11588" s="30"/>
      <c r="AI11588" s="30"/>
      <c r="AJ11588" s="30"/>
      <c r="AK11588"/>
      <c r="AL11588"/>
      <c r="AM11588"/>
      <c r="AN11588"/>
      <c r="AO11588"/>
      <c r="AP11588" s="30"/>
    </row>
    <row r="11589" spans="2:42" s="28" customFormat="1" x14ac:dyDescent="0.2">
      <c r="B11589" s="23"/>
      <c r="D11589" s="23"/>
      <c r="E11589" s="30"/>
      <c r="F11589" s="30"/>
      <c r="G11589" s="30"/>
      <c r="H11589" s="30"/>
      <c r="I11589" s="30"/>
      <c r="J11589" s="35"/>
      <c r="AE11589" s="30"/>
      <c r="AF11589" s="31"/>
      <c r="AG11589" s="30"/>
      <c r="AH11589" s="30"/>
      <c r="AI11589" s="30"/>
      <c r="AJ11589" s="30"/>
      <c r="AK11589"/>
      <c r="AL11589"/>
      <c r="AM11589"/>
      <c r="AN11589"/>
      <c r="AO11589"/>
      <c r="AP11589" s="30"/>
    </row>
    <row r="11590" spans="2:42" s="28" customFormat="1" x14ac:dyDescent="0.2">
      <c r="B11590" s="23"/>
      <c r="D11590" s="23"/>
      <c r="E11590" s="30"/>
      <c r="F11590" s="30"/>
      <c r="G11590" s="30"/>
      <c r="H11590" s="30"/>
      <c r="I11590" s="30"/>
      <c r="J11590" s="35"/>
      <c r="AE11590" s="30"/>
      <c r="AF11590" s="31"/>
      <c r="AG11590" s="30"/>
      <c r="AH11590" s="30"/>
      <c r="AI11590" s="30"/>
      <c r="AJ11590" s="30"/>
      <c r="AK11590"/>
      <c r="AL11590"/>
      <c r="AM11590"/>
      <c r="AN11590"/>
      <c r="AO11590"/>
      <c r="AP11590" s="30"/>
    </row>
    <row r="11591" spans="2:42" s="28" customFormat="1" x14ac:dyDescent="0.2">
      <c r="B11591" s="23"/>
      <c r="D11591" s="23"/>
      <c r="E11591" s="30"/>
      <c r="F11591" s="30"/>
      <c r="G11591" s="30"/>
      <c r="H11591" s="30"/>
      <c r="I11591" s="30"/>
      <c r="J11591" s="35"/>
      <c r="AE11591" s="30"/>
      <c r="AF11591" s="31"/>
      <c r="AG11591" s="30"/>
      <c r="AH11591" s="30"/>
      <c r="AI11591" s="30"/>
      <c r="AJ11591" s="30"/>
      <c r="AK11591"/>
      <c r="AL11591"/>
      <c r="AM11591"/>
      <c r="AN11591"/>
      <c r="AO11591"/>
      <c r="AP11591" s="30"/>
    </row>
    <row r="11592" spans="2:42" s="28" customFormat="1" x14ac:dyDescent="0.2">
      <c r="B11592" s="23"/>
      <c r="D11592" s="23"/>
      <c r="E11592" s="30"/>
      <c r="F11592" s="30"/>
      <c r="G11592" s="30"/>
      <c r="H11592" s="30"/>
      <c r="I11592" s="30"/>
      <c r="J11592" s="35"/>
      <c r="AE11592" s="30"/>
      <c r="AF11592" s="31"/>
      <c r="AG11592" s="30"/>
      <c r="AH11592" s="30"/>
      <c r="AI11592" s="30"/>
      <c r="AJ11592" s="30"/>
      <c r="AK11592"/>
      <c r="AL11592"/>
      <c r="AM11592"/>
      <c r="AN11592"/>
      <c r="AO11592"/>
      <c r="AP11592" s="30"/>
    </row>
    <row r="11593" spans="2:42" s="28" customFormat="1" x14ac:dyDescent="0.2">
      <c r="B11593" s="23"/>
      <c r="D11593" s="23"/>
      <c r="E11593" s="30"/>
      <c r="F11593" s="30"/>
      <c r="G11593" s="30"/>
      <c r="H11593" s="30"/>
      <c r="I11593" s="30"/>
      <c r="J11593" s="35"/>
      <c r="AE11593" s="30"/>
      <c r="AF11593" s="31"/>
      <c r="AG11593" s="30"/>
      <c r="AH11593" s="30"/>
      <c r="AI11593" s="30"/>
      <c r="AJ11593" s="30"/>
      <c r="AK11593"/>
      <c r="AL11593"/>
      <c r="AM11593"/>
      <c r="AN11593"/>
      <c r="AO11593"/>
      <c r="AP11593" s="30"/>
    </row>
    <row r="11594" spans="2:42" s="28" customFormat="1" x14ac:dyDescent="0.2">
      <c r="B11594" s="23"/>
      <c r="D11594" s="23"/>
      <c r="E11594" s="30"/>
      <c r="F11594" s="30"/>
      <c r="G11594" s="30"/>
      <c r="H11594" s="30"/>
      <c r="I11594" s="30"/>
      <c r="J11594" s="35"/>
      <c r="AE11594" s="30"/>
      <c r="AF11594" s="31"/>
      <c r="AG11594" s="30"/>
      <c r="AH11594" s="30"/>
      <c r="AI11594" s="30"/>
      <c r="AJ11594" s="30"/>
      <c r="AK11594"/>
      <c r="AL11594"/>
      <c r="AM11594"/>
      <c r="AN11594"/>
      <c r="AO11594"/>
      <c r="AP11594" s="30"/>
    </row>
    <row r="11595" spans="2:42" s="28" customFormat="1" x14ac:dyDescent="0.2">
      <c r="B11595" s="23"/>
      <c r="D11595" s="23"/>
      <c r="E11595" s="30"/>
      <c r="F11595" s="30"/>
      <c r="G11595" s="30"/>
      <c r="H11595" s="30"/>
      <c r="I11595" s="30"/>
      <c r="J11595" s="35"/>
      <c r="AE11595" s="30"/>
      <c r="AF11595" s="31"/>
      <c r="AG11595" s="30"/>
      <c r="AH11595" s="30"/>
      <c r="AI11595" s="30"/>
      <c r="AJ11595" s="30"/>
      <c r="AK11595"/>
      <c r="AL11595"/>
      <c r="AM11595"/>
      <c r="AN11595"/>
      <c r="AO11595"/>
      <c r="AP11595" s="30"/>
    </row>
    <row r="11596" spans="2:42" s="28" customFormat="1" x14ac:dyDescent="0.2">
      <c r="B11596" s="23"/>
      <c r="D11596" s="23"/>
      <c r="E11596" s="30"/>
      <c r="F11596" s="30"/>
      <c r="G11596" s="30"/>
      <c r="H11596" s="30"/>
      <c r="I11596" s="30"/>
      <c r="J11596" s="35"/>
      <c r="AE11596" s="30"/>
      <c r="AF11596" s="31"/>
      <c r="AG11596" s="30"/>
      <c r="AH11596" s="30"/>
      <c r="AI11596" s="30"/>
      <c r="AJ11596" s="30"/>
      <c r="AK11596"/>
      <c r="AL11596"/>
      <c r="AM11596"/>
      <c r="AN11596"/>
      <c r="AO11596"/>
      <c r="AP11596" s="30"/>
    </row>
    <row r="11597" spans="2:42" s="28" customFormat="1" x14ac:dyDescent="0.2">
      <c r="B11597" s="23"/>
      <c r="D11597" s="23"/>
      <c r="E11597" s="30"/>
      <c r="F11597" s="30"/>
      <c r="G11597" s="30"/>
      <c r="H11597" s="30"/>
      <c r="I11597" s="30"/>
      <c r="J11597" s="35"/>
      <c r="AE11597" s="30"/>
      <c r="AF11597" s="31"/>
      <c r="AG11597" s="30"/>
      <c r="AH11597" s="30"/>
      <c r="AI11597" s="30"/>
      <c r="AJ11597" s="30"/>
      <c r="AK11597"/>
      <c r="AL11597"/>
      <c r="AM11597"/>
      <c r="AN11597"/>
      <c r="AO11597"/>
      <c r="AP11597" s="30"/>
    </row>
    <row r="11598" spans="2:42" s="28" customFormat="1" x14ac:dyDescent="0.2">
      <c r="B11598" s="23"/>
      <c r="D11598" s="23"/>
      <c r="E11598" s="30"/>
      <c r="F11598" s="30"/>
      <c r="G11598" s="30"/>
      <c r="H11598" s="30"/>
      <c r="I11598" s="30"/>
      <c r="J11598" s="35"/>
      <c r="AE11598" s="30"/>
      <c r="AF11598" s="31"/>
      <c r="AG11598" s="30"/>
      <c r="AH11598" s="30"/>
      <c r="AI11598" s="30"/>
      <c r="AJ11598" s="30"/>
      <c r="AK11598"/>
      <c r="AL11598"/>
      <c r="AM11598"/>
      <c r="AN11598"/>
      <c r="AO11598"/>
      <c r="AP11598" s="30"/>
    </row>
    <row r="11599" spans="2:42" s="28" customFormat="1" x14ac:dyDescent="0.2">
      <c r="B11599" s="23"/>
      <c r="D11599" s="23"/>
      <c r="E11599" s="30"/>
      <c r="F11599" s="30"/>
      <c r="G11599" s="30"/>
      <c r="H11599" s="30"/>
      <c r="I11599" s="30"/>
      <c r="J11599" s="35"/>
      <c r="AE11599" s="30"/>
      <c r="AF11599" s="31"/>
      <c r="AG11599" s="30"/>
      <c r="AH11599" s="30"/>
      <c r="AI11599" s="30"/>
      <c r="AJ11599" s="30"/>
      <c r="AK11599"/>
      <c r="AL11599"/>
      <c r="AM11599"/>
      <c r="AN11599"/>
      <c r="AO11599"/>
      <c r="AP11599" s="30"/>
    </row>
    <row r="11600" spans="2:42" s="28" customFormat="1" x14ac:dyDescent="0.2">
      <c r="B11600" s="23"/>
      <c r="D11600" s="23"/>
      <c r="E11600" s="30"/>
      <c r="F11600" s="30"/>
      <c r="G11600" s="30"/>
      <c r="H11600" s="30"/>
      <c r="I11600" s="30"/>
      <c r="J11600" s="35"/>
      <c r="AE11600" s="30"/>
      <c r="AF11600" s="31"/>
      <c r="AG11600" s="30"/>
      <c r="AH11600" s="30"/>
      <c r="AI11600" s="30"/>
      <c r="AJ11600" s="30"/>
      <c r="AK11600"/>
      <c r="AL11600"/>
      <c r="AM11600"/>
      <c r="AN11600"/>
      <c r="AO11600"/>
      <c r="AP11600" s="30"/>
    </row>
    <row r="11601" spans="2:42" s="28" customFormat="1" x14ac:dyDescent="0.2">
      <c r="B11601" s="23"/>
      <c r="D11601" s="23"/>
      <c r="E11601" s="30"/>
      <c r="F11601" s="30"/>
      <c r="G11601" s="30"/>
      <c r="H11601" s="30"/>
      <c r="I11601" s="30"/>
      <c r="J11601" s="35"/>
      <c r="AE11601" s="30"/>
      <c r="AF11601" s="31"/>
      <c r="AG11601" s="30"/>
      <c r="AH11601" s="30"/>
      <c r="AI11601" s="30"/>
      <c r="AJ11601" s="30"/>
      <c r="AK11601"/>
      <c r="AL11601"/>
      <c r="AM11601"/>
      <c r="AN11601"/>
      <c r="AO11601"/>
      <c r="AP11601" s="30"/>
    </row>
    <row r="11602" spans="2:42" s="28" customFormat="1" x14ac:dyDescent="0.2">
      <c r="B11602" s="23"/>
      <c r="D11602" s="23"/>
      <c r="E11602" s="30"/>
      <c r="F11602" s="30"/>
      <c r="G11602" s="30"/>
      <c r="H11602" s="30"/>
      <c r="I11602" s="30"/>
      <c r="J11602" s="35"/>
      <c r="AE11602" s="30"/>
      <c r="AF11602" s="31"/>
      <c r="AG11602" s="30"/>
      <c r="AH11602" s="30"/>
      <c r="AI11602" s="30"/>
      <c r="AJ11602" s="30"/>
      <c r="AK11602"/>
      <c r="AL11602"/>
      <c r="AM11602"/>
      <c r="AN11602"/>
      <c r="AO11602"/>
      <c r="AP11602" s="30"/>
    </row>
    <row r="11603" spans="2:42" s="28" customFormat="1" x14ac:dyDescent="0.2">
      <c r="B11603" s="23"/>
      <c r="D11603" s="23"/>
      <c r="E11603" s="30"/>
      <c r="F11603" s="30"/>
      <c r="G11603" s="30"/>
      <c r="H11603" s="30"/>
      <c r="I11603" s="30"/>
      <c r="J11603" s="35"/>
      <c r="AE11603" s="30"/>
      <c r="AF11603" s="31"/>
      <c r="AG11603" s="30"/>
      <c r="AH11603" s="30"/>
      <c r="AI11603" s="30"/>
      <c r="AJ11603" s="30"/>
      <c r="AK11603"/>
      <c r="AL11603"/>
      <c r="AM11603"/>
      <c r="AN11603"/>
      <c r="AO11603"/>
      <c r="AP11603" s="30"/>
    </row>
    <row r="11604" spans="2:42" s="28" customFormat="1" x14ac:dyDescent="0.2">
      <c r="B11604" s="23"/>
      <c r="D11604" s="23"/>
      <c r="E11604" s="30"/>
      <c r="F11604" s="30"/>
      <c r="G11604" s="30"/>
      <c r="H11604" s="30"/>
      <c r="I11604" s="30"/>
      <c r="J11604" s="35"/>
      <c r="AE11604" s="30"/>
      <c r="AF11604" s="31"/>
      <c r="AG11604" s="30"/>
      <c r="AH11604" s="30"/>
      <c r="AI11604" s="30"/>
      <c r="AJ11604" s="30"/>
      <c r="AK11604"/>
      <c r="AL11604"/>
      <c r="AM11604"/>
      <c r="AN11604"/>
      <c r="AO11604"/>
      <c r="AP11604" s="30"/>
    </row>
    <row r="11605" spans="2:42" s="28" customFormat="1" x14ac:dyDescent="0.2">
      <c r="B11605" s="23"/>
      <c r="D11605" s="23"/>
      <c r="E11605" s="30"/>
      <c r="F11605" s="30"/>
      <c r="G11605" s="30"/>
      <c r="H11605" s="30"/>
      <c r="I11605" s="30"/>
      <c r="J11605" s="35"/>
      <c r="AE11605" s="30"/>
      <c r="AF11605" s="31"/>
      <c r="AG11605" s="30"/>
      <c r="AH11605" s="30"/>
      <c r="AI11605" s="30"/>
      <c r="AJ11605" s="30"/>
      <c r="AK11605"/>
      <c r="AL11605"/>
      <c r="AM11605"/>
      <c r="AN11605"/>
      <c r="AO11605"/>
      <c r="AP11605" s="30"/>
    </row>
    <row r="11606" spans="2:42" s="28" customFormat="1" x14ac:dyDescent="0.2">
      <c r="B11606" s="23"/>
      <c r="D11606" s="23"/>
      <c r="E11606" s="30"/>
      <c r="F11606" s="30"/>
      <c r="G11606" s="30"/>
      <c r="H11606" s="30"/>
      <c r="I11606" s="30"/>
      <c r="J11606" s="35"/>
      <c r="AE11606" s="30"/>
      <c r="AF11606" s="31"/>
      <c r="AG11606" s="30"/>
      <c r="AH11606" s="30"/>
      <c r="AI11606" s="30"/>
      <c r="AJ11606" s="30"/>
      <c r="AK11606"/>
      <c r="AL11606"/>
      <c r="AM11606"/>
      <c r="AN11606"/>
      <c r="AO11606"/>
      <c r="AP11606" s="30"/>
    </row>
    <row r="11607" spans="2:42" s="28" customFormat="1" x14ac:dyDescent="0.2">
      <c r="B11607" s="23"/>
      <c r="D11607" s="23"/>
      <c r="E11607" s="30"/>
      <c r="F11607" s="30"/>
      <c r="G11607" s="30"/>
      <c r="H11607" s="30"/>
      <c r="I11607" s="30"/>
      <c r="J11607" s="35"/>
      <c r="AE11607" s="30"/>
      <c r="AF11607" s="31"/>
      <c r="AG11607" s="30"/>
      <c r="AH11607" s="30"/>
      <c r="AI11607" s="30"/>
      <c r="AJ11607" s="30"/>
      <c r="AK11607"/>
      <c r="AL11607"/>
      <c r="AM11607"/>
      <c r="AN11607"/>
      <c r="AO11607"/>
      <c r="AP11607" s="30"/>
    </row>
    <row r="11608" spans="2:42" s="28" customFormat="1" x14ac:dyDescent="0.2">
      <c r="B11608" s="23"/>
      <c r="D11608" s="23"/>
      <c r="E11608" s="30"/>
      <c r="F11608" s="30"/>
      <c r="G11608" s="30"/>
      <c r="H11608" s="30"/>
      <c r="I11608" s="30"/>
      <c r="J11608" s="35"/>
      <c r="AE11608" s="30"/>
      <c r="AF11608" s="31"/>
      <c r="AG11608" s="30"/>
      <c r="AH11608" s="30"/>
      <c r="AI11608" s="30"/>
      <c r="AJ11608" s="30"/>
      <c r="AK11608"/>
      <c r="AL11608"/>
      <c r="AM11608"/>
      <c r="AN11608"/>
      <c r="AO11608"/>
      <c r="AP11608" s="30"/>
    </row>
    <row r="11609" spans="2:42" s="28" customFormat="1" x14ac:dyDescent="0.2">
      <c r="B11609" s="23"/>
      <c r="D11609" s="23"/>
      <c r="E11609" s="30"/>
      <c r="F11609" s="30"/>
      <c r="G11609" s="30"/>
      <c r="H11609" s="30"/>
      <c r="I11609" s="30"/>
      <c r="J11609" s="35"/>
      <c r="AE11609" s="30"/>
      <c r="AF11609" s="31"/>
      <c r="AG11609" s="30"/>
      <c r="AH11609" s="30"/>
      <c r="AI11609" s="30"/>
      <c r="AJ11609" s="30"/>
      <c r="AK11609"/>
      <c r="AL11609"/>
      <c r="AM11609"/>
      <c r="AN11609"/>
      <c r="AO11609"/>
      <c r="AP11609" s="30"/>
    </row>
    <row r="11610" spans="2:42" s="28" customFormat="1" x14ac:dyDescent="0.2">
      <c r="B11610" s="23"/>
      <c r="D11610" s="23"/>
      <c r="E11610" s="30"/>
      <c r="F11610" s="30"/>
      <c r="G11610" s="30"/>
      <c r="H11610" s="30"/>
      <c r="I11610" s="30"/>
      <c r="J11610" s="35"/>
      <c r="AE11610" s="30"/>
      <c r="AF11610" s="31"/>
      <c r="AG11610" s="30"/>
      <c r="AH11610" s="30"/>
      <c r="AI11610" s="30"/>
      <c r="AJ11610" s="30"/>
      <c r="AK11610"/>
      <c r="AL11610"/>
      <c r="AM11610"/>
      <c r="AN11610"/>
      <c r="AO11610"/>
      <c r="AP11610" s="30"/>
    </row>
    <row r="11611" spans="2:42" s="28" customFormat="1" x14ac:dyDescent="0.2">
      <c r="B11611" s="23"/>
      <c r="D11611" s="23"/>
      <c r="E11611" s="30"/>
      <c r="F11611" s="30"/>
      <c r="G11611" s="30"/>
      <c r="H11611" s="30"/>
      <c r="I11611" s="30"/>
      <c r="J11611" s="35"/>
      <c r="AE11611" s="30"/>
      <c r="AF11611" s="31"/>
      <c r="AG11611" s="30"/>
      <c r="AH11611" s="30"/>
      <c r="AI11611" s="30"/>
      <c r="AJ11611" s="30"/>
      <c r="AK11611"/>
      <c r="AL11611"/>
      <c r="AM11611"/>
      <c r="AN11611"/>
      <c r="AO11611"/>
      <c r="AP11611" s="30"/>
    </row>
    <row r="11612" spans="2:42" s="28" customFormat="1" x14ac:dyDescent="0.2">
      <c r="B11612" s="23"/>
      <c r="D11612" s="23"/>
      <c r="E11612" s="30"/>
      <c r="F11612" s="30"/>
      <c r="G11612" s="30"/>
      <c r="H11612" s="30"/>
      <c r="I11612" s="30"/>
      <c r="J11612" s="35"/>
      <c r="AE11612" s="30"/>
      <c r="AF11612" s="31"/>
      <c r="AG11612" s="30"/>
      <c r="AH11612" s="30"/>
      <c r="AI11612" s="30"/>
      <c r="AJ11612" s="30"/>
      <c r="AK11612"/>
      <c r="AL11612"/>
      <c r="AM11612"/>
      <c r="AN11612"/>
      <c r="AO11612"/>
      <c r="AP11612" s="30"/>
    </row>
    <row r="11613" spans="2:42" s="28" customFormat="1" x14ac:dyDescent="0.2">
      <c r="B11613" s="23"/>
      <c r="D11613" s="23"/>
      <c r="E11613" s="30"/>
      <c r="F11613" s="30"/>
      <c r="G11613" s="30"/>
      <c r="H11613" s="30"/>
      <c r="I11613" s="30"/>
      <c r="J11613" s="35"/>
      <c r="AE11613" s="30"/>
      <c r="AF11613" s="31"/>
      <c r="AG11613" s="30"/>
      <c r="AH11613" s="30"/>
      <c r="AI11613" s="30"/>
      <c r="AJ11613" s="30"/>
      <c r="AK11613"/>
      <c r="AL11613"/>
      <c r="AM11613"/>
      <c r="AN11613"/>
      <c r="AO11613"/>
      <c r="AP11613" s="30"/>
    </row>
    <row r="11614" spans="2:42" s="28" customFormat="1" x14ac:dyDescent="0.2">
      <c r="B11614" s="23"/>
      <c r="D11614" s="23"/>
      <c r="E11614" s="30"/>
      <c r="F11614" s="30"/>
      <c r="G11614" s="30"/>
      <c r="H11614" s="30"/>
      <c r="I11614" s="30"/>
      <c r="J11614" s="35"/>
      <c r="AE11614" s="30"/>
      <c r="AF11614" s="31"/>
      <c r="AG11614" s="30"/>
      <c r="AH11614" s="30"/>
      <c r="AI11614" s="30"/>
      <c r="AJ11614" s="30"/>
      <c r="AK11614"/>
      <c r="AL11614"/>
      <c r="AM11614"/>
      <c r="AN11614"/>
      <c r="AO11614"/>
      <c r="AP11614" s="30"/>
    </row>
    <row r="11615" spans="2:42" s="28" customFormat="1" x14ac:dyDescent="0.2">
      <c r="B11615" s="23"/>
      <c r="D11615" s="23"/>
      <c r="E11615" s="30"/>
      <c r="F11615" s="30"/>
      <c r="G11615" s="30"/>
      <c r="H11615" s="30"/>
      <c r="I11615" s="30"/>
      <c r="J11615" s="35"/>
      <c r="AE11615" s="30"/>
      <c r="AF11615" s="31"/>
      <c r="AG11615" s="30"/>
      <c r="AH11615" s="30"/>
      <c r="AI11615" s="30"/>
      <c r="AJ11615" s="30"/>
      <c r="AK11615"/>
      <c r="AL11615"/>
      <c r="AM11615"/>
      <c r="AN11615"/>
      <c r="AO11615"/>
      <c r="AP11615" s="30"/>
    </row>
    <row r="11616" spans="2:42" s="28" customFormat="1" x14ac:dyDescent="0.2">
      <c r="B11616" s="23"/>
      <c r="D11616" s="23"/>
      <c r="E11616" s="30"/>
      <c r="F11616" s="30"/>
      <c r="G11616" s="30"/>
      <c r="H11616" s="30"/>
      <c r="I11616" s="30"/>
      <c r="J11616" s="35"/>
      <c r="AE11616" s="30"/>
      <c r="AF11616" s="31"/>
      <c r="AG11616" s="30"/>
      <c r="AH11616" s="30"/>
      <c r="AI11616" s="30"/>
      <c r="AJ11616" s="30"/>
      <c r="AK11616"/>
      <c r="AL11616"/>
      <c r="AM11616"/>
      <c r="AN11616"/>
      <c r="AO11616"/>
      <c r="AP11616" s="30"/>
    </row>
    <row r="11617" spans="2:42" s="28" customFormat="1" x14ac:dyDescent="0.2">
      <c r="B11617" s="23"/>
      <c r="D11617" s="23"/>
      <c r="E11617" s="30"/>
      <c r="F11617" s="30"/>
      <c r="G11617" s="30"/>
      <c r="H11617" s="30"/>
      <c r="I11617" s="30"/>
      <c r="J11617" s="35"/>
      <c r="AE11617" s="30"/>
      <c r="AF11617" s="31"/>
      <c r="AG11617" s="30"/>
      <c r="AH11617" s="30"/>
      <c r="AI11617" s="30"/>
      <c r="AJ11617" s="30"/>
      <c r="AK11617"/>
      <c r="AL11617"/>
      <c r="AM11617"/>
      <c r="AN11617"/>
      <c r="AO11617"/>
      <c r="AP11617" s="30"/>
    </row>
    <row r="11618" spans="2:42" s="28" customFormat="1" x14ac:dyDescent="0.2">
      <c r="B11618" s="23"/>
      <c r="D11618" s="23"/>
      <c r="E11618" s="30"/>
      <c r="F11618" s="30"/>
      <c r="G11618" s="30"/>
      <c r="H11618" s="30"/>
      <c r="I11618" s="30"/>
      <c r="J11618" s="35"/>
      <c r="AE11618" s="30"/>
      <c r="AF11618" s="31"/>
      <c r="AG11618" s="30"/>
      <c r="AH11618" s="30"/>
      <c r="AI11618" s="30"/>
      <c r="AJ11618" s="30"/>
      <c r="AK11618"/>
      <c r="AL11618"/>
      <c r="AM11618"/>
      <c r="AN11618"/>
      <c r="AO11618"/>
      <c r="AP11618" s="30"/>
    </row>
    <row r="11619" spans="2:42" s="28" customFormat="1" x14ac:dyDescent="0.2">
      <c r="B11619" s="23"/>
      <c r="D11619" s="23"/>
      <c r="E11619" s="30"/>
      <c r="F11619" s="30"/>
      <c r="G11619" s="30"/>
      <c r="H11619" s="30"/>
      <c r="I11619" s="30"/>
      <c r="J11619" s="35"/>
      <c r="AE11619" s="30"/>
      <c r="AF11619" s="31"/>
      <c r="AG11619" s="30"/>
      <c r="AH11619" s="30"/>
      <c r="AI11619" s="30"/>
      <c r="AJ11619" s="30"/>
      <c r="AK11619"/>
      <c r="AL11619"/>
      <c r="AM11619"/>
      <c r="AN11619"/>
      <c r="AO11619"/>
      <c r="AP11619" s="30"/>
    </row>
    <row r="11620" spans="2:42" s="28" customFormat="1" x14ac:dyDescent="0.2">
      <c r="B11620" s="23"/>
      <c r="D11620" s="23"/>
      <c r="E11620" s="30"/>
      <c r="F11620" s="30"/>
      <c r="G11620" s="30"/>
      <c r="H11620" s="30"/>
      <c r="I11620" s="30"/>
      <c r="J11620" s="35"/>
      <c r="AE11620" s="30"/>
      <c r="AF11620" s="31"/>
      <c r="AG11620" s="30"/>
      <c r="AH11620" s="30"/>
      <c r="AI11620" s="30"/>
      <c r="AJ11620" s="30"/>
      <c r="AK11620"/>
      <c r="AL11620"/>
      <c r="AM11620"/>
      <c r="AN11620"/>
      <c r="AO11620"/>
      <c r="AP11620" s="30"/>
    </row>
    <row r="11621" spans="2:42" s="28" customFormat="1" x14ac:dyDescent="0.2">
      <c r="B11621" s="23"/>
      <c r="D11621" s="23"/>
      <c r="E11621" s="30"/>
      <c r="F11621" s="30"/>
      <c r="G11621" s="30"/>
      <c r="H11621" s="30"/>
      <c r="I11621" s="30"/>
      <c r="J11621" s="35"/>
      <c r="AE11621" s="30"/>
      <c r="AF11621" s="31"/>
      <c r="AG11621" s="30"/>
      <c r="AH11621" s="30"/>
      <c r="AI11621" s="30"/>
      <c r="AJ11621" s="30"/>
      <c r="AK11621"/>
      <c r="AL11621"/>
      <c r="AM11621"/>
      <c r="AN11621"/>
      <c r="AO11621"/>
      <c r="AP11621" s="30"/>
    </row>
    <row r="11622" spans="2:42" s="28" customFormat="1" x14ac:dyDescent="0.2">
      <c r="B11622" s="23"/>
      <c r="D11622" s="23"/>
      <c r="E11622" s="30"/>
      <c r="F11622" s="30"/>
      <c r="G11622" s="30"/>
      <c r="H11622" s="30"/>
      <c r="I11622" s="30"/>
      <c r="J11622" s="35"/>
      <c r="AE11622" s="30"/>
      <c r="AF11622" s="31"/>
      <c r="AG11622" s="30"/>
      <c r="AH11622" s="30"/>
      <c r="AI11622" s="30"/>
      <c r="AJ11622" s="30"/>
      <c r="AK11622"/>
      <c r="AL11622"/>
      <c r="AM11622"/>
      <c r="AN11622"/>
      <c r="AO11622"/>
      <c r="AP11622" s="30"/>
    </row>
    <row r="11623" spans="2:42" s="28" customFormat="1" x14ac:dyDescent="0.2">
      <c r="B11623" s="23"/>
      <c r="D11623" s="23"/>
      <c r="E11623" s="30"/>
      <c r="F11623" s="30"/>
      <c r="G11623" s="30"/>
      <c r="H11623" s="30"/>
      <c r="I11623" s="30"/>
      <c r="J11623" s="35"/>
      <c r="AE11623" s="30"/>
      <c r="AF11623" s="31"/>
      <c r="AG11623" s="30"/>
      <c r="AH11623" s="30"/>
      <c r="AI11623" s="30"/>
      <c r="AJ11623" s="30"/>
      <c r="AK11623"/>
      <c r="AL11623"/>
      <c r="AM11623"/>
      <c r="AN11623"/>
      <c r="AO11623"/>
      <c r="AP11623" s="30"/>
    </row>
    <row r="11624" spans="2:42" s="28" customFormat="1" x14ac:dyDescent="0.2">
      <c r="B11624" s="23"/>
      <c r="D11624" s="23"/>
      <c r="E11624" s="30"/>
      <c r="F11624" s="30"/>
      <c r="G11624" s="30"/>
      <c r="H11624" s="30"/>
      <c r="I11624" s="30"/>
      <c r="J11624" s="35"/>
      <c r="AE11624" s="30"/>
      <c r="AF11624" s="31"/>
      <c r="AG11624" s="30"/>
      <c r="AH11624" s="30"/>
      <c r="AI11624" s="30"/>
      <c r="AJ11624" s="30"/>
      <c r="AK11624"/>
      <c r="AL11624"/>
      <c r="AM11624"/>
      <c r="AN11624"/>
      <c r="AO11624"/>
      <c r="AP11624" s="30"/>
    </row>
    <row r="11625" spans="2:42" s="28" customFormat="1" x14ac:dyDescent="0.2">
      <c r="B11625" s="23"/>
      <c r="D11625" s="23"/>
      <c r="E11625" s="30"/>
      <c r="F11625" s="30"/>
      <c r="G11625" s="30"/>
      <c r="H11625" s="30"/>
      <c r="I11625" s="30"/>
      <c r="J11625" s="35"/>
      <c r="AE11625" s="30"/>
      <c r="AF11625" s="31"/>
      <c r="AG11625" s="30"/>
      <c r="AH11625" s="30"/>
      <c r="AI11625" s="30"/>
      <c r="AJ11625" s="30"/>
      <c r="AK11625"/>
      <c r="AL11625"/>
      <c r="AM11625"/>
      <c r="AN11625"/>
      <c r="AO11625"/>
      <c r="AP11625" s="30"/>
    </row>
    <row r="11626" spans="2:42" s="28" customFormat="1" x14ac:dyDescent="0.2">
      <c r="B11626" s="23"/>
      <c r="D11626" s="23"/>
      <c r="E11626" s="30"/>
      <c r="F11626" s="30"/>
      <c r="G11626" s="30"/>
      <c r="H11626" s="30"/>
      <c r="I11626" s="30"/>
      <c r="J11626" s="35"/>
      <c r="AE11626" s="30"/>
      <c r="AF11626" s="31"/>
      <c r="AG11626" s="30"/>
      <c r="AH11626" s="30"/>
      <c r="AI11626" s="30"/>
      <c r="AJ11626" s="30"/>
      <c r="AK11626"/>
      <c r="AL11626"/>
      <c r="AM11626"/>
      <c r="AN11626"/>
      <c r="AO11626"/>
      <c r="AP11626" s="30"/>
    </row>
    <row r="11627" spans="2:42" s="28" customFormat="1" x14ac:dyDescent="0.2">
      <c r="B11627" s="23"/>
      <c r="D11627" s="23"/>
      <c r="E11627" s="30"/>
      <c r="F11627" s="30"/>
      <c r="G11627" s="30"/>
      <c r="H11627" s="30"/>
      <c r="I11627" s="30"/>
      <c r="J11627" s="35"/>
      <c r="AE11627" s="30"/>
      <c r="AF11627" s="31"/>
      <c r="AG11627" s="30"/>
      <c r="AH11627" s="30"/>
      <c r="AI11627" s="30"/>
      <c r="AJ11627" s="30"/>
      <c r="AK11627"/>
      <c r="AL11627"/>
      <c r="AM11627"/>
      <c r="AN11627"/>
      <c r="AO11627"/>
      <c r="AP11627" s="30"/>
    </row>
    <row r="11628" spans="2:42" s="28" customFormat="1" x14ac:dyDescent="0.2">
      <c r="B11628" s="23"/>
      <c r="D11628" s="23"/>
      <c r="E11628" s="30"/>
      <c r="F11628" s="30"/>
      <c r="G11628" s="30"/>
      <c r="H11628" s="30"/>
      <c r="I11628" s="30"/>
      <c r="J11628" s="35"/>
      <c r="AE11628" s="30"/>
      <c r="AF11628" s="31"/>
      <c r="AG11628" s="30"/>
      <c r="AH11628" s="30"/>
      <c r="AI11628" s="30"/>
      <c r="AJ11628" s="30"/>
      <c r="AK11628"/>
      <c r="AL11628"/>
      <c r="AM11628"/>
      <c r="AN11628"/>
      <c r="AO11628"/>
      <c r="AP11628" s="30"/>
    </row>
    <row r="11629" spans="2:42" s="28" customFormat="1" x14ac:dyDescent="0.2">
      <c r="B11629" s="23"/>
      <c r="D11629" s="23"/>
      <c r="E11629" s="30"/>
      <c r="F11629" s="30"/>
      <c r="G11629" s="30"/>
      <c r="H11629" s="30"/>
      <c r="I11629" s="30"/>
      <c r="J11629" s="35"/>
      <c r="AE11629" s="30"/>
      <c r="AF11629" s="31"/>
      <c r="AG11629" s="30"/>
      <c r="AH11629" s="30"/>
      <c r="AI11629" s="30"/>
      <c r="AJ11629" s="30"/>
      <c r="AK11629"/>
      <c r="AL11629"/>
      <c r="AM11629"/>
      <c r="AN11629"/>
      <c r="AO11629"/>
      <c r="AP11629" s="30"/>
    </row>
    <row r="11630" spans="2:42" s="28" customFormat="1" x14ac:dyDescent="0.2">
      <c r="B11630" s="23"/>
      <c r="D11630" s="23"/>
      <c r="E11630" s="30"/>
      <c r="F11630" s="30"/>
      <c r="G11630" s="30"/>
      <c r="H11630" s="30"/>
      <c r="I11630" s="30"/>
      <c r="J11630" s="35"/>
      <c r="AE11630" s="30"/>
      <c r="AF11630" s="31"/>
      <c r="AG11630" s="30"/>
      <c r="AH11630" s="30"/>
      <c r="AI11630" s="30"/>
      <c r="AJ11630" s="30"/>
      <c r="AK11630"/>
      <c r="AL11630"/>
      <c r="AM11630"/>
      <c r="AN11630"/>
      <c r="AO11630"/>
      <c r="AP11630" s="30"/>
    </row>
    <row r="11631" spans="2:42" s="28" customFormat="1" x14ac:dyDescent="0.2">
      <c r="B11631" s="23"/>
      <c r="D11631" s="23"/>
      <c r="E11631" s="30"/>
      <c r="F11631" s="30"/>
      <c r="G11631" s="30"/>
      <c r="H11631" s="30"/>
      <c r="I11631" s="30"/>
      <c r="J11631" s="35"/>
      <c r="AE11631" s="30"/>
      <c r="AF11631" s="31"/>
      <c r="AG11631" s="30"/>
      <c r="AH11631" s="30"/>
      <c r="AI11631" s="30"/>
      <c r="AJ11631" s="30"/>
      <c r="AK11631"/>
      <c r="AL11631"/>
      <c r="AM11631"/>
      <c r="AN11631"/>
      <c r="AO11631"/>
      <c r="AP11631" s="30"/>
    </row>
    <row r="11632" spans="2:42" s="28" customFormat="1" x14ac:dyDescent="0.2">
      <c r="B11632" s="23"/>
      <c r="D11632" s="23"/>
      <c r="E11632" s="30"/>
      <c r="F11632" s="30"/>
      <c r="G11632" s="30"/>
      <c r="H11632" s="30"/>
      <c r="I11632" s="30"/>
      <c r="J11632" s="35"/>
      <c r="AE11632" s="30"/>
      <c r="AF11632" s="31"/>
      <c r="AG11632" s="30"/>
      <c r="AH11632" s="30"/>
      <c r="AI11632" s="30"/>
      <c r="AJ11632" s="30"/>
      <c r="AK11632"/>
      <c r="AL11632"/>
      <c r="AM11632"/>
      <c r="AN11632"/>
      <c r="AO11632"/>
      <c r="AP11632" s="30"/>
    </row>
    <row r="11633" spans="2:42" s="28" customFormat="1" x14ac:dyDescent="0.2">
      <c r="B11633" s="23"/>
      <c r="D11633" s="23"/>
      <c r="E11633" s="30"/>
      <c r="F11633" s="30"/>
      <c r="G11633" s="30"/>
      <c r="H11633" s="30"/>
      <c r="I11633" s="30"/>
      <c r="J11633" s="35"/>
      <c r="AE11633" s="30"/>
      <c r="AF11633" s="31"/>
      <c r="AG11633" s="30"/>
      <c r="AH11633" s="30"/>
      <c r="AI11633" s="30"/>
      <c r="AJ11633" s="30"/>
      <c r="AK11633"/>
      <c r="AL11633"/>
      <c r="AM11633"/>
      <c r="AN11633"/>
      <c r="AO11633"/>
      <c r="AP11633" s="30"/>
    </row>
    <row r="11634" spans="2:42" s="28" customFormat="1" x14ac:dyDescent="0.2">
      <c r="B11634" s="23"/>
      <c r="D11634" s="23"/>
      <c r="E11634" s="30"/>
      <c r="F11634" s="30"/>
      <c r="G11634" s="30"/>
      <c r="H11634" s="30"/>
      <c r="I11634" s="30"/>
      <c r="J11634" s="35"/>
      <c r="AE11634" s="30"/>
      <c r="AF11634" s="31"/>
      <c r="AG11634" s="30"/>
      <c r="AH11634" s="30"/>
      <c r="AI11634" s="30"/>
      <c r="AJ11634" s="30"/>
      <c r="AK11634"/>
      <c r="AL11634"/>
      <c r="AM11634"/>
      <c r="AN11634"/>
      <c r="AO11634"/>
      <c r="AP11634" s="30"/>
    </row>
    <row r="11635" spans="2:42" s="28" customFormat="1" x14ac:dyDescent="0.2">
      <c r="B11635" s="23"/>
      <c r="D11635" s="23"/>
      <c r="E11635" s="30"/>
      <c r="F11635" s="30"/>
      <c r="G11635" s="30"/>
      <c r="H11635" s="30"/>
      <c r="I11635" s="30"/>
      <c r="J11635" s="35"/>
      <c r="AE11635" s="30"/>
      <c r="AF11635" s="31"/>
      <c r="AG11635" s="30"/>
      <c r="AH11635" s="30"/>
      <c r="AI11635" s="30"/>
      <c r="AJ11635" s="30"/>
      <c r="AK11635"/>
      <c r="AL11635"/>
      <c r="AM11635"/>
      <c r="AN11635"/>
      <c r="AO11635"/>
      <c r="AP11635" s="30"/>
    </row>
    <row r="11636" spans="2:42" s="28" customFormat="1" x14ac:dyDescent="0.2">
      <c r="B11636" s="23"/>
      <c r="D11636" s="23"/>
      <c r="E11636" s="30"/>
      <c r="F11636" s="30"/>
      <c r="G11636" s="30"/>
      <c r="H11636" s="30"/>
      <c r="I11636" s="30"/>
      <c r="J11636" s="35"/>
      <c r="AE11636" s="30"/>
      <c r="AF11636" s="31"/>
      <c r="AG11636" s="30"/>
      <c r="AH11636" s="30"/>
      <c r="AI11636" s="30"/>
      <c r="AJ11636" s="30"/>
      <c r="AK11636"/>
      <c r="AL11636"/>
      <c r="AM11636"/>
      <c r="AN11636"/>
      <c r="AO11636"/>
      <c r="AP11636" s="30"/>
    </row>
    <row r="11637" spans="2:42" s="28" customFormat="1" x14ac:dyDescent="0.2">
      <c r="B11637" s="23"/>
      <c r="D11637" s="23"/>
      <c r="E11637" s="30"/>
      <c r="F11637" s="30"/>
      <c r="G11637" s="30"/>
      <c r="H11637" s="30"/>
      <c r="I11637" s="30"/>
      <c r="J11637" s="35"/>
      <c r="AE11637" s="30"/>
      <c r="AF11637" s="31"/>
      <c r="AG11637" s="30"/>
      <c r="AH11637" s="30"/>
      <c r="AI11637" s="30"/>
      <c r="AJ11637" s="30"/>
      <c r="AK11637"/>
      <c r="AL11637"/>
      <c r="AM11637"/>
      <c r="AN11637"/>
      <c r="AO11637"/>
      <c r="AP11637" s="30"/>
    </row>
    <row r="11638" spans="2:42" s="28" customFormat="1" x14ac:dyDescent="0.2">
      <c r="B11638" s="23"/>
      <c r="D11638" s="23"/>
      <c r="E11638" s="30"/>
      <c r="F11638" s="30"/>
      <c r="G11638" s="30"/>
      <c r="H11638" s="30"/>
      <c r="I11638" s="30"/>
      <c r="J11638" s="35"/>
      <c r="AE11638" s="30"/>
      <c r="AF11638" s="31"/>
      <c r="AG11638" s="30"/>
      <c r="AH11638" s="30"/>
      <c r="AI11638" s="30"/>
      <c r="AJ11638" s="30"/>
      <c r="AK11638"/>
      <c r="AL11638"/>
      <c r="AM11638"/>
      <c r="AN11638"/>
      <c r="AO11638"/>
      <c r="AP11638" s="30"/>
    </row>
    <row r="11639" spans="2:42" s="28" customFormat="1" x14ac:dyDescent="0.2">
      <c r="B11639" s="23"/>
      <c r="D11639" s="23"/>
      <c r="E11639" s="30"/>
      <c r="F11639" s="30"/>
      <c r="G11639" s="30"/>
      <c r="H11639" s="30"/>
      <c r="I11639" s="30"/>
      <c r="J11639" s="35"/>
      <c r="AE11639" s="30"/>
      <c r="AF11639" s="31"/>
      <c r="AG11639" s="30"/>
      <c r="AH11639" s="30"/>
      <c r="AI11639" s="30"/>
      <c r="AJ11639" s="30"/>
      <c r="AK11639"/>
      <c r="AL11639"/>
      <c r="AM11639"/>
      <c r="AN11639"/>
      <c r="AO11639"/>
      <c r="AP11639" s="30"/>
    </row>
    <row r="11640" spans="2:42" s="28" customFormat="1" x14ac:dyDescent="0.2">
      <c r="B11640" s="23"/>
      <c r="D11640" s="23"/>
      <c r="E11640" s="30"/>
      <c r="F11640" s="30"/>
      <c r="G11640" s="30"/>
      <c r="H11640" s="30"/>
      <c r="I11640" s="30"/>
      <c r="J11640" s="35"/>
      <c r="AE11640" s="30"/>
      <c r="AF11640" s="31"/>
      <c r="AG11640" s="30"/>
      <c r="AH11640" s="30"/>
      <c r="AI11640" s="30"/>
      <c r="AJ11640" s="30"/>
      <c r="AK11640"/>
      <c r="AL11640"/>
      <c r="AM11640"/>
      <c r="AN11640"/>
      <c r="AO11640"/>
      <c r="AP11640" s="30"/>
    </row>
    <row r="11641" spans="2:42" s="28" customFormat="1" x14ac:dyDescent="0.2">
      <c r="B11641" s="23"/>
      <c r="D11641" s="23"/>
      <c r="E11641" s="30"/>
      <c r="F11641" s="30"/>
      <c r="G11641" s="30"/>
      <c r="H11641" s="30"/>
      <c r="I11641" s="30"/>
      <c r="J11641" s="35"/>
      <c r="AE11641" s="30"/>
      <c r="AF11641" s="31"/>
      <c r="AG11641" s="30"/>
      <c r="AH11641" s="30"/>
      <c r="AI11641" s="30"/>
      <c r="AJ11641" s="30"/>
      <c r="AK11641"/>
      <c r="AL11641"/>
      <c r="AM11641"/>
      <c r="AN11641"/>
      <c r="AO11641"/>
      <c r="AP11641" s="30"/>
    </row>
    <row r="11642" spans="2:42" s="28" customFormat="1" x14ac:dyDescent="0.2">
      <c r="B11642" s="23"/>
      <c r="D11642" s="23"/>
      <c r="E11642" s="30"/>
      <c r="F11642" s="30"/>
      <c r="G11642" s="30"/>
      <c r="H11642" s="30"/>
      <c r="I11642" s="30"/>
      <c r="J11642" s="35"/>
      <c r="AE11642" s="30"/>
      <c r="AF11642" s="31"/>
      <c r="AG11642" s="30"/>
      <c r="AH11642" s="30"/>
      <c r="AI11642" s="30"/>
      <c r="AJ11642" s="30"/>
      <c r="AK11642"/>
      <c r="AL11642"/>
      <c r="AM11642"/>
      <c r="AN11642"/>
      <c r="AO11642"/>
      <c r="AP11642" s="30"/>
    </row>
    <row r="11643" spans="2:42" s="28" customFormat="1" x14ac:dyDescent="0.2">
      <c r="B11643" s="23"/>
      <c r="D11643" s="23"/>
      <c r="E11643" s="30"/>
      <c r="F11643" s="30"/>
      <c r="G11643" s="30"/>
      <c r="H11643" s="30"/>
      <c r="I11643" s="30"/>
      <c r="J11643" s="35"/>
      <c r="AE11643" s="30"/>
      <c r="AF11643" s="31"/>
      <c r="AG11643" s="30"/>
      <c r="AH11643" s="30"/>
      <c r="AI11643" s="30"/>
      <c r="AJ11643" s="30"/>
      <c r="AK11643"/>
      <c r="AL11643"/>
      <c r="AM11643"/>
      <c r="AN11643"/>
      <c r="AO11643"/>
      <c r="AP11643" s="30"/>
    </row>
    <row r="11644" spans="2:42" s="28" customFormat="1" x14ac:dyDescent="0.2">
      <c r="B11644" s="23"/>
      <c r="D11644" s="23"/>
      <c r="E11644" s="30"/>
      <c r="F11644" s="30"/>
      <c r="G11644" s="30"/>
      <c r="H11644" s="30"/>
      <c r="I11644" s="30"/>
      <c r="J11644" s="35"/>
      <c r="AE11644" s="30"/>
      <c r="AF11644" s="31"/>
      <c r="AG11644" s="30"/>
      <c r="AH11644" s="30"/>
      <c r="AI11644" s="30"/>
      <c r="AJ11644" s="30"/>
      <c r="AK11644"/>
      <c r="AL11644"/>
      <c r="AM11644"/>
      <c r="AN11644"/>
      <c r="AO11644"/>
      <c r="AP11644" s="30"/>
    </row>
    <row r="11645" spans="2:42" s="28" customFormat="1" x14ac:dyDescent="0.2">
      <c r="B11645" s="23"/>
      <c r="D11645" s="23"/>
      <c r="E11645" s="30"/>
      <c r="F11645" s="30"/>
      <c r="G11645" s="30"/>
      <c r="H11645" s="30"/>
      <c r="I11645" s="30"/>
      <c r="J11645" s="35"/>
      <c r="AE11645" s="30"/>
      <c r="AF11645" s="31"/>
      <c r="AG11645" s="30"/>
      <c r="AH11645" s="30"/>
      <c r="AI11645" s="30"/>
      <c r="AJ11645" s="30"/>
      <c r="AK11645"/>
      <c r="AL11645"/>
      <c r="AM11645"/>
      <c r="AN11645"/>
      <c r="AO11645"/>
      <c r="AP11645" s="30"/>
    </row>
    <row r="11646" spans="2:42" s="28" customFormat="1" x14ac:dyDescent="0.2">
      <c r="B11646" s="23"/>
      <c r="D11646" s="23"/>
      <c r="E11646" s="30"/>
      <c r="F11646" s="30"/>
      <c r="G11646" s="30"/>
      <c r="H11646" s="30"/>
      <c r="I11646" s="30"/>
      <c r="J11646" s="35"/>
      <c r="AE11646" s="30"/>
      <c r="AF11646" s="31"/>
      <c r="AG11646" s="30"/>
      <c r="AH11646" s="30"/>
      <c r="AI11646" s="30"/>
      <c r="AJ11646" s="30"/>
      <c r="AK11646"/>
      <c r="AL11646"/>
      <c r="AM11646"/>
      <c r="AN11646"/>
      <c r="AO11646"/>
      <c r="AP11646" s="30"/>
    </row>
    <row r="11647" spans="2:42" s="28" customFormat="1" x14ac:dyDescent="0.2">
      <c r="B11647" s="23"/>
      <c r="D11647" s="23"/>
      <c r="E11647" s="30"/>
      <c r="F11647" s="30"/>
      <c r="G11647" s="30"/>
      <c r="H11647" s="30"/>
      <c r="I11647" s="30"/>
      <c r="J11647" s="35"/>
      <c r="AE11647" s="30"/>
      <c r="AF11647" s="31"/>
      <c r="AG11647" s="30"/>
      <c r="AH11647" s="30"/>
      <c r="AI11647" s="30"/>
      <c r="AJ11647" s="30"/>
      <c r="AK11647"/>
      <c r="AL11647"/>
      <c r="AM11647"/>
      <c r="AN11647"/>
      <c r="AO11647"/>
      <c r="AP11647" s="30"/>
    </row>
    <row r="11648" spans="2:42" s="28" customFormat="1" x14ac:dyDescent="0.2">
      <c r="B11648" s="23"/>
      <c r="D11648" s="23"/>
      <c r="E11648" s="30"/>
      <c r="F11648" s="30"/>
      <c r="G11648" s="30"/>
      <c r="H11648" s="30"/>
      <c r="I11648" s="30"/>
      <c r="J11648" s="35"/>
      <c r="AE11648" s="30"/>
      <c r="AF11648" s="31"/>
      <c r="AG11648" s="30"/>
      <c r="AH11648" s="30"/>
      <c r="AI11648" s="30"/>
      <c r="AJ11648" s="30"/>
      <c r="AK11648"/>
      <c r="AL11648"/>
      <c r="AM11648"/>
      <c r="AN11648"/>
      <c r="AO11648"/>
      <c r="AP11648" s="30"/>
    </row>
    <row r="11649" spans="2:42" s="28" customFormat="1" x14ac:dyDescent="0.2">
      <c r="B11649" s="23"/>
      <c r="D11649" s="23"/>
      <c r="E11649" s="30"/>
      <c r="F11649" s="30"/>
      <c r="G11649" s="30"/>
      <c r="H11649" s="30"/>
      <c r="I11649" s="30"/>
      <c r="J11649" s="35"/>
      <c r="AE11649" s="30"/>
      <c r="AF11649" s="31"/>
      <c r="AG11649" s="30"/>
      <c r="AH11649" s="30"/>
      <c r="AI11649" s="30"/>
      <c r="AJ11649" s="30"/>
      <c r="AK11649"/>
      <c r="AL11649"/>
      <c r="AM11649"/>
      <c r="AN11649"/>
      <c r="AO11649"/>
      <c r="AP11649" s="30"/>
    </row>
    <row r="11650" spans="2:42" s="28" customFormat="1" x14ac:dyDescent="0.2">
      <c r="B11650" s="23"/>
      <c r="D11650" s="23"/>
      <c r="E11650" s="30"/>
      <c r="F11650" s="30"/>
      <c r="G11650" s="30"/>
      <c r="H11650" s="30"/>
      <c r="I11650" s="30"/>
      <c r="J11650" s="35"/>
      <c r="AE11650" s="30"/>
      <c r="AF11650" s="31"/>
      <c r="AG11650" s="30"/>
      <c r="AH11650" s="30"/>
      <c r="AI11650" s="30"/>
      <c r="AJ11650" s="30"/>
      <c r="AK11650"/>
      <c r="AL11650"/>
      <c r="AM11650"/>
      <c r="AN11650"/>
      <c r="AO11650"/>
      <c r="AP11650" s="30"/>
    </row>
    <row r="11651" spans="2:42" s="28" customFormat="1" x14ac:dyDescent="0.2">
      <c r="B11651" s="23"/>
      <c r="D11651" s="23"/>
      <c r="E11651" s="30"/>
      <c r="F11651" s="30"/>
      <c r="G11651" s="30"/>
      <c r="H11651" s="30"/>
      <c r="I11651" s="30"/>
      <c r="J11651" s="35"/>
      <c r="AE11651" s="30"/>
      <c r="AF11651" s="31"/>
      <c r="AG11651" s="30"/>
      <c r="AH11651" s="30"/>
      <c r="AI11651" s="30"/>
      <c r="AJ11651" s="30"/>
      <c r="AK11651"/>
      <c r="AL11651"/>
      <c r="AM11651"/>
      <c r="AN11651"/>
      <c r="AO11651"/>
      <c r="AP11651" s="30"/>
    </row>
    <row r="11652" spans="2:42" s="28" customFormat="1" x14ac:dyDescent="0.2">
      <c r="B11652" s="23"/>
      <c r="D11652" s="23"/>
      <c r="E11652" s="30"/>
      <c r="F11652" s="30"/>
      <c r="G11652" s="30"/>
      <c r="H11652" s="30"/>
      <c r="I11652" s="30"/>
      <c r="J11652" s="35"/>
      <c r="AE11652" s="30"/>
      <c r="AF11652" s="31"/>
      <c r="AG11652" s="30"/>
      <c r="AH11652" s="30"/>
      <c r="AI11652" s="30"/>
      <c r="AJ11652" s="30"/>
      <c r="AK11652"/>
      <c r="AL11652"/>
      <c r="AM11652"/>
      <c r="AN11652"/>
      <c r="AO11652"/>
      <c r="AP11652" s="30"/>
    </row>
    <row r="11653" spans="2:42" s="28" customFormat="1" x14ac:dyDescent="0.2">
      <c r="B11653" s="23"/>
      <c r="D11653" s="23"/>
      <c r="E11653" s="30"/>
      <c r="F11653" s="30"/>
      <c r="G11653" s="30"/>
      <c r="H11653" s="30"/>
      <c r="I11653" s="30"/>
      <c r="J11653" s="35"/>
      <c r="AE11653" s="30"/>
      <c r="AF11653" s="31"/>
      <c r="AG11653" s="30"/>
      <c r="AH11653" s="30"/>
      <c r="AI11653" s="30"/>
      <c r="AJ11653" s="30"/>
      <c r="AK11653"/>
      <c r="AL11653"/>
      <c r="AM11653"/>
      <c r="AN11653"/>
      <c r="AO11653"/>
      <c r="AP11653" s="30"/>
    </row>
    <row r="11654" spans="2:42" s="28" customFormat="1" x14ac:dyDescent="0.2">
      <c r="B11654" s="23"/>
      <c r="D11654" s="23"/>
      <c r="E11654" s="30"/>
      <c r="F11654" s="30"/>
      <c r="G11654" s="30"/>
      <c r="H11654" s="30"/>
      <c r="I11654" s="30"/>
      <c r="J11654" s="35"/>
      <c r="AE11654" s="30"/>
      <c r="AF11654" s="31"/>
      <c r="AG11654" s="30"/>
      <c r="AH11654" s="30"/>
      <c r="AI11654" s="30"/>
      <c r="AJ11654" s="30"/>
      <c r="AK11654"/>
      <c r="AL11654"/>
      <c r="AM11654"/>
      <c r="AN11654"/>
      <c r="AO11654"/>
      <c r="AP11654" s="30"/>
    </row>
    <row r="11655" spans="2:42" s="28" customFormat="1" x14ac:dyDescent="0.2">
      <c r="B11655" s="23"/>
      <c r="D11655" s="23"/>
      <c r="E11655" s="30"/>
      <c r="F11655" s="30"/>
      <c r="G11655" s="30"/>
      <c r="H11655" s="30"/>
      <c r="I11655" s="30"/>
      <c r="J11655" s="35"/>
      <c r="AE11655" s="30"/>
      <c r="AF11655" s="31"/>
      <c r="AG11655" s="30"/>
      <c r="AH11655" s="30"/>
      <c r="AI11655" s="30"/>
      <c r="AJ11655" s="30"/>
      <c r="AK11655"/>
      <c r="AL11655"/>
      <c r="AM11655"/>
      <c r="AN11655"/>
      <c r="AO11655"/>
      <c r="AP11655" s="30"/>
    </row>
    <row r="11656" spans="2:42" s="28" customFormat="1" x14ac:dyDescent="0.2">
      <c r="B11656" s="23"/>
      <c r="D11656" s="23"/>
      <c r="E11656" s="30"/>
      <c r="F11656" s="30"/>
      <c r="G11656" s="30"/>
      <c r="H11656" s="30"/>
      <c r="I11656" s="30"/>
      <c r="J11656" s="35"/>
      <c r="AE11656" s="30"/>
      <c r="AF11656" s="31"/>
      <c r="AG11656" s="30"/>
      <c r="AH11656" s="30"/>
      <c r="AI11656" s="30"/>
      <c r="AJ11656" s="30"/>
      <c r="AK11656"/>
      <c r="AL11656"/>
      <c r="AM11656"/>
      <c r="AN11656"/>
      <c r="AO11656"/>
      <c r="AP11656" s="30"/>
    </row>
    <row r="11657" spans="2:42" s="28" customFormat="1" x14ac:dyDescent="0.2">
      <c r="B11657" s="23"/>
      <c r="D11657" s="23"/>
      <c r="E11657" s="30"/>
      <c r="F11657" s="30"/>
      <c r="G11657" s="30"/>
      <c r="H11657" s="30"/>
      <c r="I11657" s="30"/>
      <c r="J11657" s="35"/>
      <c r="AE11657" s="30"/>
      <c r="AF11657" s="31"/>
      <c r="AG11657" s="30"/>
      <c r="AH11657" s="30"/>
      <c r="AI11657" s="30"/>
      <c r="AJ11657" s="30"/>
      <c r="AK11657"/>
      <c r="AL11657"/>
      <c r="AM11657"/>
      <c r="AN11657"/>
      <c r="AO11657"/>
      <c r="AP11657" s="30"/>
    </row>
    <row r="11658" spans="2:42" s="28" customFormat="1" x14ac:dyDescent="0.2">
      <c r="B11658" s="23"/>
      <c r="D11658" s="23"/>
      <c r="E11658" s="30"/>
      <c r="F11658" s="30"/>
      <c r="G11658" s="30"/>
      <c r="H11658" s="30"/>
      <c r="I11658" s="30"/>
      <c r="J11658" s="35"/>
      <c r="AE11658" s="30"/>
      <c r="AF11658" s="31"/>
      <c r="AG11658" s="30"/>
      <c r="AH11658" s="30"/>
      <c r="AI11658" s="30"/>
      <c r="AJ11658" s="30"/>
      <c r="AK11658"/>
      <c r="AL11658"/>
      <c r="AM11658"/>
      <c r="AN11658"/>
      <c r="AO11658"/>
      <c r="AP11658" s="30"/>
    </row>
    <row r="11659" spans="2:42" s="28" customFormat="1" x14ac:dyDescent="0.2">
      <c r="B11659" s="23"/>
      <c r="D11659" s="23"/>
      <c r="E11659" s="30"/>
      <c r="F11659" s="30"/>
      <c r="G11659" s="30"/>
      <c r="H11659" s="30"/>
      <c r="I11659" s="30"/>
      <c r="J11659" s="35"/>
      <c r="AE11659" s="30"/>
      <c r="AF11659" s="31"/>
      <c r="AG11659" s="30"/>
      <c r="AH11659" s="30"/>
      <c r="AI11659" s="30"/>
      <c r="AJ11659" s="30"/>
      <c r="AK11659"/>
      <c r="AL11659"/>
      <c r="AM11659"/>
      <c r="AN11659"/>
      <c r="AO11659"/>
      <c r="AP11659" s="30"/>
    </row>
    <row r="11660" spans="2:42" s="28" customFormat="1" x14ac:dyDescent="0.2">
      <c r="B11660" s="23"/>
      <c r="D11660" s="23"/>
      <c r="E11660" s="30"/>
      <c r="F11660" s="30"/>
      <c r="G11660" s="30"/>
      <c r="H11660" s="30"/>
      <c r="I11660" s="30"/>
      <c r="J11660" s="35"/>
      <c r="AE11660" s="30"/>
      <c r="AF11660" s="31"/>
      <c r="AG11660" s="30"/>
      <c r="AH11660" s="30"/>
      <c r="AI11660" s="30"/>
      <c r="AJ11660" s="30"/>
      <c r="AK11660"/>
      <c r="AL11660"/>
      <c r="AM11660"/>
      <c r="AN11660"/>
      <c r="AO11660"/>
      <c r="AP11660" s="30"/>
    </row>
    <row r="11661" spans="2:42" s="28" customFormat="1" x14ac:dyDescent="0.2">
      <c r="B11661" s="23"/>
      <c r="D11661" s="23"/>
      <c r="E11661" s="30"/>
      <c r="F11661" s="30"/>
      <c r="G11661" s="30"/>
      <c r="H11661" s="30"/>
      <c r="I11661" s="30"/>
      <c r="J11661" s="35"/>
      <c r="AE11661" s="30"/>
      <c r="AF11661" s="31"/>
      <c r="AG11661" s="30"/>
      <c r="AH11661" s="30"/>
      <c r="AI11661" s="30"/>
      <c r="AJ11661" s="30"/>
      <c r="AK11661"/>
      <c r="AL11661"/>
      <c r="AM11661"/>
      <c r="AN11661"/>
      <c r="AO11661"/>
      <c r="AP11661" s="30"/>
    </row>
    <row r="11662" spans="2:42" s="28" customFormat="1" x14ac:dyDescent="0.2">
      <c r="B11662" s="23"/>
      <c r="D11662" s="23"/>
      <c r="E11662" s="30"/>
      <c r="F11662" s="30"/>
      <c r="G11662" s="30"/>
      <c r="H11662" s="30"/>
      <c r="I11662" s="30"/>
      <c r="J11662" s="35"/>
      <c r="AE11662" s="30"/>
      <c r="AF11662" s="31"/>
      <c r="AG11662" s="30"/>
      <c r="AH11662" s="30"/>
      <c r="AI11662" s="30"/>
      <c r="AJ11662" s="30"/>
      <c r="AK11662"/>
      <c r="AL11662"/>
      <c r="AM11662"/>
      <c r="AN11662"/>
      <c r="AO11662"/>
      <c r="AP11662" s="30"/>
    </row>
    <row r="11663" spans="2:42" s="28" customFormat="1" x14ac:dyDescent="0.2">
      <c r="B11663" s="23"/>
      <c r="D11663" s="23"/>
      <c r="E11663" s="30"/>
      <c r="F11663" s="30"/>
      <c r="G11663" s="30"/>
      <c r="H11663" s="30"/>
      <c r="I11663" s="30"/>
      <c r="J11663" s="35"/>
      <c r="AE11663" s="30"/>
      <c r="AF11663" s="31"/>
      <c r="AG11663" s="30"/>
      <c r="AH11663" s="30"/>
      <c r="AI11663" s="30"/>
      <c r="AJ11663" s="30"/>
      <c r="AK11663"/>
      <c r="AL11663"/>
      <c r="AM11663"/>
      <c r="AN11663"/>
      <c r="AO11663"/>
      <c r="AP11663" s="30"/>
    </row>
    <row r="11664" spans="2:42" s="28" customFormat="1" x14ac:dyDescent="0.2">
      <c r="B11664" s="23"/>
      <c r="D11664" s="23"/>
      <c r="E11664" s="30"/>
      <c r="F11664" s="30"/>
      <c r="G11664" s="30"/>
      <c r="H11664" s="30"/>
      <c r="I11664" s="30"/>
      <c r="J11664" s="35"/>
      <c r="AE11664" s="30"/>
      <c r="AF11664" s="31"/>
      <c r="AG11664" s="30"/>
      <c r="AH11664" s="30"/>
      <c r="AI11664" s="30"/>
      <c r="AJ11664" s="30"/>
      <c r="AK11664"/>
      <c r="AL11664"/>
      <c r="AM11664"/>
      <c r="AN11664"/>
      <c r="AO11664"/>
      <c r="AP11664" s="30"/>
    </row>
    <row r="11665" spans="2:42" s="28" customFormat="1" x14ac:dyDescent="0.2">
      <c r="B11665" s="23"/>
      <c r="D11665" s="23"/>
      <c r="E11665" s="30"/>
      <c r="F11665" s="30"/>
      <c r="G11665" s="30"/>
      <c r="H11665" s="30"/>
      <c r="I11665" s="30"/>
      <c r="J11665" s="35"/>
      <c r="AE11665" s="30"/>
      <c r="AF11665" s="31"/>
      <c r="AG11665" s="30"/>
      <c r="AH11665" s="30"/>
      <c r="AI11665" s="30"/>
      <c r="AJ11665" s="30"/>
      <c r="AK11665"/>
      <c r="AL11665"/>
      <c r="AM11665"/>
      <c r="AN11665"/>
      <c r="AO11665"/>
      <c r="AP11665" s="30"/>
    </row>
    <row r="11666" spans="2:42" s="28" customFormat="1" x14ac:dyDescent="0.2">
      <c r="B11666" s="23"/>
      <c r="D11666" s="23"/>
      <c r="E11666" s="30"/>
      <c r="F11666" s="30"/>
      <c r="G11666" s="30"/>
      <c r="H11666" s="30"/>
      <c r="I11666" s="30"/>
      <c r="J11666" s="35"/>
      <c r="AE11666" s="30"/>
      <c r="AF11666" s="31"/>
      <c r="AG11666" s="30"/>
      <c r="AH11666" s="30"/>
      <c r="AI11666" s="30"/>
      <c r="AJ11666" s="30"/>
      <c r="AK11666"/>
      <c r="AL11666"/>
      <c r="AM11666"/>
      <c r="AN11666"/>
      <c r="AO11666"/>
      <c r="AP11666" s="30"/>
    </row>
    <row r="11667" spans="2:42" s="28" customFormat="1" x14ac:dyDescent="0.2">
      <c r="B11667" s="23"/>
      <c r="D11667" s="23"/>
      <c r="E11667" s="30"/>
      <c r="F11667" s="30"/>
      <c r="G11667" s="30"/>
      <c r="H11667" s="30"/>
      <c r="I11667" s="30"/>
      <c r="J11667" s="35"/>
      <c r="AE11667" s="30"/>
      <c r="AF11667" s="31"/>
      <c r="AG11667" s="30"/>
      <c r="AH11667" s="30"/>
      <c r="AI11667" s="30"/>
      <c r="AJ11667" s="30"/>
      <c r="AK11667"/>
      <c r="AL11667"/>
      <c r="AM11667"/>
      <c r="AN11667"/>
      <c r="AO11667"/>
      <c r="AP11667" s="30"/>
    </row>
    <row r="11668" spans="2:42" s="28" customFormat="1" x14ac:dyDescent="0.2">
      <c r="B11668" s="23"/>
      <c r="D11668" s="23"/>
      <c r="E11668" s="30"/>
      <c r="F11668" s="30"/>
      <c r="G11668" s="30"/>
      <c r="H11668" s="30"/>
      <c r="I11668" s="30"/>
      <c r="J11668" s="35"/>
      <c r="AE11668" s="30"/>
      <c r="AF11668" s="31"/>
      <c r="AG11668" s="30"/>
      <c r="AH11668" s="30"/>
      <c r="AI11668" s="30"/>
      <c r="AJ11668" s="30"/>
      <c r="AK11668"/>
      <c r="AL11668"/>
      <c r="AM11668"/>
      <c r="AN11668"/>
      <c r="AO11668"/>
      <c r="AP11668" s="30"/>
    </row>
    <row r="11669" spans="2:42" s="28" customFormat="1" x14ac:dyDescent="0.2">
      <c r="B11669" s="23"/>
      <c r="D11669" s="23"/>
      <c r="E11669" s="30"/>
      <c r="F11669" s="30"/>
      <c r="G11669" s="30"/>
      <c r="H11669" s="30"/>
      <c r="I11669" s="30"/>
      <c r="J11669" s="35"/>
      <c r="AE11669" s="30"/>
      <c r="AF11669" s="31"/>
      <c r="AG11669" s="30"/>
      <c r="AH11669" s="30"/>
      <c r="AI11669" s="30"/>
      <c r="AJ11669" s="30"/>
      <c r="AK11669"/>
      <c r="AL11669"/>
      <c r="AM11669"/>
      <c r="AN11669"/>
      <c r="AO11669"/>
      <c r="AP11669" s="30"/>
    </row>
    <row r="11670" spans="2:42" s="28" customFormat="1" x14ac:dyDescent="0.2">
      <c r="B11670" s="23"/>
      <c r="D11670" s="23"/>
      <c r="E11670" s="30"/>
      <c r="F11670" s="30"/>
      <c r="G11670" s="30"/>
      <c r="H11670" s="30"/>
      <c r="I11670" s="30"/>
      <c r="J11670" s="35"/>
      <c r="AE11670" s="30"/>
      <c r="AF11670" s="31"/>
      <c r="AG11670" s="30"/>
      <c r="AH11670" s="30"/>
      <c r="AI11670" s="30"/>
      <c r="AJ11670" s="30"/>
      <c r="AK11670"/>
      <c r="AL11670"/>
      <c r="AM11670"/>
      <c r="AN11670"/>
      <c r="AO11670"/>
      <c r="AP11670" s="30"/>
    </row>
    <row r="11671" spans="2:42" s="28" customFormat="1" x14ac:dyDescent="0.2">
      <c r="B11671" s="23"/>
      <c r="D11671" s="23"/>
      <c r="E11671" s="30"/>
      <c r="F11671" s="30"/>
      <c r="G11671" s="30"/>
      <c r="H11671" s="30"/>
      <c r="I11671" s="30"/>
      <c r="J11671" s="35"/>
      <c r="AE11671" s="30"/>
      <c r="AF11671" s="31"/>
      <c r="AG11671" s="30"/>
      <c r="AH11671" s="30"/>
      <c r="AI11671" s="30"/>
      <c r="AJ11671" s="30"/>
      <c r="AK11671"/>
      <c r="AL11671"/>
      <c r="AM11671"/>
      <c r="AN11671"/>
      <c r="AO11671"/>
      <c r="AP11671" s="30"/>
    </row>
    <row r="11672" spans="2:42" s="28" customFormat="1" x14ac:dyDescent="0.2">
      <c r="B11672" s="23"/>
      <c r="D11672" s="23"/>
      <c r="E11672" s="30"/>
      <c r="F11672" s="30"/>
      <c r="G11672" s="30"/>
      <c r="H11672" s="30"/>
      <c r="I11672" s="30"/>
      <c r="J11672" s="35"/>
      <c r="AE11672" s="30"/>
      <c r="AF11672" s="31"/>
      <c r="AG11672" s="30"/>
      <c r="AH11672" s="30"/>
      <c r="AI11672" s="30"/>
      <c r="AJ11672" s="30"/>
      <c r="AK11672"/>
      <c r="AL11672"/>
      <c r="AM11672"/>
      <c r="AN11672"/>
      <c r="AO11672"/>
      <c r="AP11672" s="30"/>
    </row>
    <row r="11673" spans="2:42" s="28" customFormat="1" x14ac:dyDescent="0.2">
      <c r="B11673" s="23"/>
      <c r="D11673" s="23"/>
      <c r="E11673" s="30"/>
      <c r="F11673" s="30"/>
      <c r="G11673" s="30"/>
      <c r="H11673" s="30"/>
      <c r="I11673" s="30"/>
      <c r="J11673" s="35"/>
      <c r="AE11673" s="30"/>
      <c r="AF11673" s="31"/>
      <c r="AG11673" s="30"/>
      <c r="AH11673" s="30"/>
      <c r="AI11673" s="30"/>
      <c r="AJ11673" s="30"/>
      <c r="AK11673"/>
      <c r="AL11673"/>
      <c r="AM11673"/>
      <c r="AN11673"/>
      <c r="AO11673"/>
      <c r="AP11673" s="30"/>
    </row>
    <row r="11674" spans="2:42" s="28" customFormat="1" x14ac:dyDescent="0.2">
      <c r="B11674" s="23"/>
      <c r="D11674" s="23"/>
      <c r="E11674" s="30"/>
      <c r="F11674" s="30"/>
      <c r="G11674" s="30"/>
      <c r="H11674" s="30"/>
      <c r="I11674" s="30"/>
      <c r="J11674" s="35"/>
      <c r="AE11674" s="30"/>
      <c r="AF11674" s="31"/>
      <c r="AG11674" s="30"/>
      <c r="AH11674" s="30"/>
      <c r="AI11674" s="30"/>
      <c r="AJ11674" s="30"/>
      <c r="AK11674"/>
      <c r="AL11674"/>
      <c r="AM11674"/>
      <c r="AN11674"/>
      <c r="AO11674"/>
      <c r="AP11674" s="30"/>
    </row>
    <row r="11675" spans="2:42" s="28" customFormat="1" x14ac:dyDescent="0.2">
      <c r="B11675" s="23"/>
      <c r="D11675" s="23"/>
      <c r="E11675" s="30"/>
      <c r="F11675" s="30"/>
      <c r="G11675" s="30"/>
      <c r="H11675" s="30"/>
      <c r="I11675" s="30"/>
      <c r="J11675" s="35"/>
      <c r="AE11675" s="30"/>
      <c r="AF11675" s="31"/>
      <c r="AG11675" s="30"/>
      <c r="AH11675" s="30"/>
      <c r="AI11675" s="30"/>
      <c r="AJ11675" s="30"/>
      <c r="AK11675"/>
      <c r="AL11675"/>
      <c r="AM11675"/>
      <c r="AN11675"/>
      <c r="AO11675"/>
      <c r="AP11675" s="30"/>
    </row>
    <row r="11676" spans="2:42" s="28" customFormat="1" x14ac:dyDescent="0.2">
      <c r="B11676" s="23"/>
      <c r="D11676" s="23"/>
      <c r="E11676" s="30"/>
      <c r="F11676" s="30"/>
      <c r="G11676" s="30"/>
      <c r="H11676" s="30"/>
      <c r="I11676" s="30"/>
      <c r="J11676" s="35"/>
      <c r="AE11676" s="30"/>
      <c r="AF11676" s="31"/>
      <c r="AG11676" s="30"/>
      <c r="AH11676" s="30"/>
      <c r="AI11676" s="30"/>
      <c r="AJ11676" s="30"/>
      <c r="AK11676"/>
      <c r="AL11676"/>
      <c r="AM11676"/>
      <c r="AN11676"/>
      <c r="AO11676"/>
      <c r="AP11676" s="30"/>
    </row>
    <row r="11677" spans="2:42" s="28" customFormat="1" x14ac:dyDescent="0.2">
      <c r="B11677" s="23"/>
      <c r="D11677" s="23"/>
      <c r="E11677" s="30"/>
      <c r="F11677" s="30"/>
      <c r="G11677" s="30"/>
      <c r="H11677" s="30"/>
      <c r="I11677" s="30"/>
      <c r="J11677" s="35"/>
      <c r="AE11677" s="30"/>
      <c r="AF11677" s="31"/>
      <c r="AG11677" s="30"/>
      <c r="AH11677" s="30"/>
      <c r="AI11677" s="30"/>
      <c r="AJ11677" s="30"/>
      <c r="AK11677"/>
      <c r="AL11677"/>
      <c r="AM11677"/>
      <c r="AN11677"/>
      <c r="AO11677"/>
      <c r="AP11677" s="30"/>
    </row>
    <row r="11678" spans="2:42" s="28" customFormat="1" x14ac:dyDescent="0.2">
      <c r="B11678" s="23"/>
      <c r="D11678" s="23"/>
      <c r="E11678" s="30"/>
      <c r="F11678" s="30"/>
      <c r="G11678" s="30"/>
      <c r="H11678" s="30"/>
      <c r="I11678" s="30"/>
      <c r="J11678" s="35"/>
      <c r="AE11678" s="30"/>
      <c r="AF11678" s="31"/>
      <c r="AG11678" s="30"/>
      <c r="AH11678" s="30"/>
      <c r="AI11678" s="30"/>
      <c r="AJ11678" s="30"/>
      <c r="AK11678"/>
      <c r="AL11678"/>
      <c r="AM11678"/>
      <c r="AN11678"/>
      <c r="AO11678"/>
      <c r="AP11678" s="30"/>
    </row>
    <row r="11679" spans="2:42" s="28" customFormat="1" x14ac:dyDescent="0.2">
      <c r="B11679" s="23"/>
      <c r="D11679" s="23"/>
      <c r="E11679" s="30"/>
      <c r="F11679" s="30"/>
      <c r="G11679" s="30"/>
      <c r="H11679" s="30"/>
      <c r="I11679" s="30"/>
      <c r="J11679" s="35"/>
      <c r="AE11679" s="30"/>
      <c r="AF11679" s="31"/>
      <c r="AG11679" s="30"/>
      <c r="AH11679" s="30"/>
      <c r="AI11679" s="30"/>
      <c r="AJ11679" s="30"/>
      <c r="AK11679"/>
      <c r="AL11679"/>
      <c r="AM11679"/>
      <c r="AN11679"/>
      <c r="AO11679"/>
      <c r="AP11679" s="30"/>
    </row>
    <row r="11680" spans="2:42" s="28" customFormat="1" x14ac:dyDescent="0.2">
      <c r="B11680" s="23"/>
      <c r="D11680" s="23"/>
      <c r="E11680" s="30"/>
      <c r="F11680" s="30"/>
      <c r="G11680" s="30"/>
      <c r="H11680" s="30"/>
      <c r="I11680" s="30"/>
      <c r="J11680" s="35"/>
      <c r="AE11680" s="30"/>
      <c r="AF11680" s="31"/>
      <c r="AG11680" s="30"/>
      <c r="AH11680" s="30"/>
      <c r="AI11680" s="30"/>
      <c r="AJ11680" s="30"/>
      <c r="AK11680"/>
      <c r="AL11680"/>
      <c r="AM11680"/>
      <c r="AN11680"/>
      <c r="AO11680"/>
      <c r="AP11680" s="30"/>
    </row>
    <row r="11681" spans="2:42" s="28" customFormat="1" x14ac:dyDescent="0.2">
      <c r="B11681" s="23"/>
      <c r="D11681" s="23"/>
      <c r="E11681" s="30"/>
      <c r="F11681" s="30"/>
      <c r="G11681" s="30"/>
      <c r="H11681" s="30"/>
      <c r="I11681" s="30"/>
      <c r="J11681" s="35"/>
      <c r="AE11681" s="30"/>
      <c r="AF11681" s="31"/>
      <c r="AG11681" s="30"/>
      <c r="AH11681" s="30"/>
      <c r="AI11681" s="30"/>
      <c r="AJ11681" s="30"/>
      <c r="AK11681"/>
      <c r="AL11681"/>
      <c r="AM11681"/>
      <c r="AN11681"/>
      <c r="AO11681"/>
      <c r="AP11681" s="30"/>
    </row>
    <row r="11682" spans="2:42" s="28" customFormat="1" x14ac:dyDescent="0.2">
      <c r="B11682" s="23"/>
      <c r="D11682" s="23"/>
      <c r="E11682" s="30"/>
      <c r="F11682" s="30"/>
      <c r="G11682" s="30"/>
      <c r="H11682" s="30"/>
      <c r="I11682" s="30"/>
      <c r="J11682" s="35"/>
      <c r="AE11682" s="30"/>
      <c r="AF11682" s="31"/>
      <c r="AG11682" s="30"/>
      <c r="AH11682" s="30"/>
      <c r="AI11682" s="30"/>
      <c r="AJ11682" s="30"/>
      <c r="AK11682"/>
      <c r="AL11682"/>
      <c r="AM11682"/>
      <c r="AN11682"/>
      <c r="AO11682"/>
      <c r="AP11682" s="30"/>
    </row>
    <row r="11683" spans="2:42" s="28" customFormat="1" x14ac:dyDescent="0.2">
      <c r="B11683" s="23"/>
      <c r="D11683" s="23"/>
      <c r="E11683" s="30"/>
      <c r="F11683" s="30"/>
      <c r="G11683" s="30"/>
      <c r="H11683" s="30"/>
      <c r="I11683" s="30"/>
      <c r="J11683" s="35"/>
      <c r="AE11683" s="30"/>
      <c r="AF11683" s="31"/>
      <c r="AG11683" s="30"/>
      <c r="AH11683" s="30"/>
      <c r="AI11683" s="30"/>
      <c r="AJ11683" s="30"/>
      <c r="AK11683"/>
      <c r="AL11683"/>
      <c r="AM11683"/>
      <c r="AN11683"/>
      <c r="AO11683"/>
      <c r="AP11683" s="30"/>
    </row>
    <row r="11684" spans="2:42" s="28" customFormat="1" x14ac:dyDescent="0.2">
      <c r="B11684" s="23"/>
      <c r="D11684" s="23"/>
      <c r="E11684" s="30"/>
      <c r="F11684" s="30"/>
      <c r="G11684" s="30"/>
      <c r="H11684" s="30"/>
      <c r="I11684" s="30"/>
      <c r="J11684" s="35"/>
      <c r="AE11684" s="30"/>
      <c r="AF11684" s="31"/>
      <c r="AG11684" s="30"/>
      <c r="AH11684" s="30"/>
      <c r="AI11684" s="30"/>
      <c r="AJ11684" s="30"/>
      <c r="AK11684"/>
      <c r="AL11684"/>
      <c r="AM11684"/>
      <c r="AN11684"/>
      <c r="AO11684"/>
      <c r="AP11684" s="30"/>
    </row>
    <row r="11685" spans="2:42" s="28" customFormat="1" x14ac:dyDescent="0.2">
      <c r="B11685" s="23"/>
      <c r="D11685" s="23"/>
      <c r="E11685" s="30"/>
      <c r="F11685" s="30"/>
      <c r="G11685" s="30"/>
      <c r="H11685" s="30"/>
      <c r="I11685" s="30"/>
      <c r="J11685" s="35"/>
      <c r="AE11685" s="30"/>
      <c r="AF11685" s="31"/>
      <c r="AG11685" s="30"/>
      <c r="AH11685" s="30"/>
      <c r="AI11685" s="30"/>
      <c r="AJ11685" s="30"/>
      <c r="AK11685"/>
      <c r="AL11685"/>
      <c r="AM11685"/>
      <c r="AN11685"/>
      <c r="AO11685"/>
      <c r="AP11685" s="30"/>
    </row>
    <row r="11686" spans="2:42" s="28" customFormat="1" x14ac:dyDescent="0.2">
      <c r="B11686" s="23"/>
      <c r="D11686" s="23"/>
      <c r="E11686" s="30"/>
      <c r="F11686" s="30"/>
      <c r="G11686" s="30"/>
      <c r="H11686" s="30"/>
      <c r="I11686" s="30"/>
      <c r="J11686" s="35"/>
      <c r="AE11686" s="30"/>
      <c r="AF11686" s="31"/>
      <c r="AG11686" s="30"/>
      <c r="AH11686" s="30"/>
      <c r="AI11686" s="30"/>
      <c r="AJ11686" s="30"/>
      <c r="AK11686"/>
      <c r="AL11686"/>
      <c r="AM11686"/>
      <c r="AN11686"/>
      <c r="AO11686"/>
      <c r="AP11686" s="30"/>
    </row>
    <row r="11687" spans="2:42" s="28" customFormat="1" x14ac:dyDescent="0.2">
      <c r="B11687" s="23"/>
      <c r="D11687" s="23"/>
      <c r="E11687" s="30"/>
      <c r="F11687" s="30"/>
      <c r="G11687" s="30"/>
      <c r="H11687" s="30"/>
      <c r="I11687" s="30"/>
      <c r="J11687" s="35"/>
      <c r="AE11687" s="30"/>
      <c r="AF11687" s="31"/>
      <c r="AG11687" s="30"/>
      <c r="AH11687" s="30"/>
      <c r="AI11687" s="30"/>
      <c r="AJ11687" s="30"/>
      <c r="AK11687"/>
      <c r="AL11687"/>
      <c r="AM11687"/>
      <c r="AN11687"/>
      <c r="AO11687"/>
      <c r="AP11687" s="30"/>
    </row>
    <row r="11688" spans="2:42" s="28" customFormat="1" x14ac:dyDescent="0.2">
      <c r="B11688" s="23"/>
      <c r="D11688" s="23"/>
      <c r="E11688" s="30"/>
      <c r="F11688" s="30"/>
      <c r="G11688" s="30"/>
      <c r="H11688" s="30"/>
      <c r="I11688" s="30"/>
      <c r="J11688" s="35"/>
      <c r="AE11688" s="30"/>
      <c r="AF11688" s="31"/>
      <c r="AG11688" s="30"/>
      <c r="AH11688" s="30"/>
      <c r="AI11688" s="30"/>
      <c r="AJ11688" s="30"/>
      <c r="AK11688"/>
      <c r="AL11688"/>
      <c r="AM11688"/>
      <c r="AN11688"/>
      <c r="AO11688"/>
      <c r="AP11688" s="30"/>
    </row>
    <row r="11689" spans="2:42" s="28" customFormat="1" x14ac:dyDescent="0.2">
      <c r="B11689" s="23"/>
      <c r="D11689" s="23"/>
      <c r="E11689" s="30"/>
      <c r="F11689" s="30"/>
      <c r="G11689" s="30"/>
      <c r="H11689" s="30"/>
      <c r="I11689" s="30"/>
      <c r="J11689" s="35"/>
      <c r="AE11689" s="30"/>
      <c r="AF11689" s="31"/>
      <c r="AG11689" s="30"/>
      <c r="AH11689" s="30"/>
      <c r="AI11689" s="30"/>
      <c r="AJ11689" s="30"/>
      <c r="AK11689"/>
      <c r="AL11689"/>
      <c r="AM11689"/>
      <c r="AN11689"/>
      <c r="AO11689"/>
      <c r="AP11689" s="30"/>
    </row>
    <row r="11690" spans="2:42" s="28" customFormat="1" x14ac:dyDescent="0.2">
      <c r="B11690" s="23"/>
      <c r="D11690" s="23"/>
      <c r="E11690" s="30"/>
      <c r="F11690" s="30"/>
      <c r="G11690" s="30"/>
      <c r="H11690" s="30"/>
      <c r="I11690" s="30"/>
      <c r="J11690" s="35"/>
      <c r="AE11690" s="30"/>
      <c r="AF11690" s="31"/>
      <c r="AG11690" s="30"/>
      <c r="AH11690" s="30"/>
      <c r="AI11690" s="30"/>
      <c r="AJ11690" s="30"/>
      <c r="AK11690"/>
      <c r="AL11690"/>
      <c r="AM11690"/>
      <c r="AN11690"/>
      <c r="AO11690"/>
      <c r="AP11690" s="30"/>
    </row>
    <row r="11691" spans="2:42" s="28" customFormat="1" x14ac:dyDescent="0.2">
      <c r="B11691" s="23"/>
      <c r="D11691" s="23"/>
      <c r="E11691" s="30"/>
      <c r="F11691" s="30"/>
      <c r="G11691" s="30"/>
      <c r="H11691" s="30"/>
      <c r="I11691" s="30"/>
      <c r="J11691" s="35"/>
      <c r="AE11691" s="30"/>
      <c r="AF11691" s="31"/>
      <c r="AG11691" s="30"/>
      <c r="AH11691" s="30"/>
      <c r="AI11691" s="30"/>
      <c r="AJ11691" s="30"/>
      <c r="AK11691"/>
      <c r="AL11691"/>
      <c r="AM11691"/>
      <c r="AN11691"/>
      <c r="AO11691"/>
      <c r="AP11691" s="30"/>
    </row>
    <row r="11692" spans="2:42" s="28" customFormat="1" x14ac:dyDescent="0.2">
      <c r="B11692" s="23"/>
      <c r="D11692" s="23"/>
      <c r="E11692" s="30"/>
      <c r="F11692" s="30"/>
      <c r="G11692" s="30"/>
      <c r="H11692" s="30"/>
      <c r="I11692" s="30"/>
      <c r="J11692" s="35"/>
      <c r="AE11692" s="30"/>
      <c r="AF11692" s="31"/>
      <c r="AG11692" s="30"/>
      <c r="AH11692" s="30"/>
      <c r="AI11692" s="30"/>
      <c r="AJ11692" s="30"/>
      <c r="AK11692"/>
      <c r="AL11692"/>
      <c r="AM11692"/>
      <c r="AN11692"/>
      <c r="AO11692"/>
      <c r="AP11692" s="30"/>
    </row>
    <row r="11693" spans="2:42" s="28" customFormat="1" x14ac:dyDescent="0.2">
      <c r="B11693" s="23"/>
      <c r="D11693" s="23"/>
      <c r="E11693" s="30"/>
      <c r="F11693" s="30"/>
      <c r="G11693" s="30"/>
      <c r="H11693" s="30"/>
      <c r="I11693" s="30"/>
      <c r="J11693" s="35"/>
      <c r="AE11693" s="30"/>
      <c r="AF11693" s="31"/>
      <c r="AG11693" s="30"/>
      <c r="AH11693" s="30"/>
      <c r="AI11693" s="30"/>
      <c r="AJ11693" s="30"/>
      <c r="AK11693"/>
      <c r="AL11693"/>
      <c r="AM11693"/>
      <c r="AN11693"/>
      <c r="AO11693"/>
      <c r="AP11693" s="30"/>
    </row>
    <row r="11694" spans="2:42" s="28" customFormat="1" x14ac:dyDescent="0.2">
      <c r="B11694" s="23"/>
      <c r="D11694" s="23"/>
      <c r="E11694" s="30"/>
      <c r="F11694" s="30"/>
      <c r="G11694" s="30"/>
      <c r="H11694" s="30"/>
      <c r="I11694" s="30"/>
      <c r="J11694" s="35"/>
      <c r="AE11694" s="30"/>
      <c r="AF11694" s="31"/>
      <c r="AG11694" s="30"/>
      <c r="AH11694" s="30"/>
      <c r="AI11694" s="30"/>
      <c r="AJ11694" s="30"/>
      <c r="AK11694"/>
      <c r="AL11694"/>
      <c r="AM11694"/>
      <c r="AN11694"/>
      <c r="AO11694"/>
      <c r="AP11694" s="30"/>
    </row>
    <row r="11695" spans="2:42" s="28" customFormat="1" x14ac:dyDescent="0.2">
      <c r="B11695" s="23"/>
      <c r="D11695" s="23"/>
      <c r="E11695" s="30"/>
      <c r="F11695" s="30"/>
      <c r="G11695" s="30"/>
      <c r="H11695" s="30"/>
      <c r="I11695" s="30"/>
      <c r="J11695" s="35"/>
      <c r="AE11695" s="30"/>
      <c r="AF11695" s="31"/>
      <c r="AG11695" s="30"/>
      <c r="AH11695" s="30"/>
      <c r="AI11695" s="30"/>
      <c r="AJ11695" s="30"/>
      <c r="AK11695"/>
      <c r="AL11695"/>
      <c r="AM11695"/>
      <c r="AN11695"/>
      <c r="AO11695"/>
      <c r="AP11695" s="30"/>
    </row>
    <row r="11696" spans="2:42" s="28" customFormat="1" x14ac:dyDescent="0.2">
      <c r="B11696" s="23"/>
      <c r="D11696" s="23"/>
      <c r="E11696" s="30"/>
      <c r="F11696" s="30"/>
      <c r="G11696" s="30"/>
      <c r="H11696" s="30"/>
      <c r="I11696" s="30"/>
      <c r="J11696" s="35"/>
      <c r="AE11696" s="30"/>
      <c r="AF11696" s="31"/>
      <c r="AG11696" s="30"/>
      <c r="AH11696" s="30"/>
      <c r="AI11696" s="30"/>
      <c r="AJ11696" s="30"/>
      <c r="AK11696"/>
      <c r="AL11696"/>
      <c r="AM11696"/>
      <c r="AN11696"/>
      <c r="AO11696"/>
      <c r="AP11696" s="30"/>
    </row>
    <row r="11697" spans="2:42" s="28" customFormat="1" x14ac:dyDescent="0.2">
      <c r="B11697" s="23"/>
      <c r="D11697" s="23"/>
      <c r="E11697" s="30"/>
      <c r="F11697" s="30"/>
      <c r="G11697" s="30"/>
      <c r="H11697" s="30"/>
      <c r="I11697" s="30"/>
      <c r="J11697" s="35"/>
      <c r="AE11697" s="30"/>
      <c r="AF11697" s="31"/>
      <c r="AG11697" s="30"/>
      <c r="AH11697" s="30"/>
      <c r="AI11697" s="30"/>
      <c r="AJ11697" s="30"/>
      <c r="AK11697"/>
      <c r="AL11697"/>
      <c r="AM11697"/>
      <c r="AN11697"/>
      <c r="AO11697"/>
      <c r="AP11697" s="30"/>
    </row>
    <row r="11698" spans="2:42" s="28" customFormat="1" x14ac:dyDescent="0.2">
      <c r="B11698" s="23"/>
      <c r="D11698" s="23"/>
      <c r="E11698" s="30"/>
      <c r="F11698" s="30"/>
      <c r="G11698" s="30"/>
      <c r="H11698" s="30"/>
      <c r="I11698" s="30"/>
      <c r="J11698" s="35"/>
      <c r="AE11698" s="30"/>
      <c r="AF11698" s="31"/>
      <c r="AG11698" s="30"/>
      <c r="AH11698" s="30"/>
      <c r="AI11698" s="30"/>
      <c r="AJ11698" s="30"/>
      <c r="AK11698"/>
      <c r="AL11698"/>
      <c r="AM11698"/>
      <c r="AN11698"/>
      <c r="AO11698"/>
      <c r="AP11698" s="30"/>
    </row>
    <row r="11699" spans="2:42" s="28" customFormat="1" x14ac:dyDescent="0.2">
      <c r="B11699" s="23"/>
      <c r="D11699" s="23"/>
      <c r="E11699" s="30"/>
      <c r="F11699" s="30"/>
      <c r="G11699" s="30"/>
      <c r="H11699" s="30"/>
      <c r="I11699" s="30"/>
      <c r="J11699" s="35"/>
      <c r="AE11699" s="30"/>
      <c r="AF11699" s="31"/>
      <c r="AG11699" s="30"/>
      <c r="AH11699" s="30"/>
      <c r="AI11699" s="30"/>
      <c r="AJ11699" s="30"/>
      <c r="AK11699"/>
      <c r="AL11699"/>
      <c r="AM11699"/>
      <c r="AN11699"/>
      <c r="AO11699"/>
      <c r="AP11699" s="30"/>
    </row>
    <row r="11700" spans="2:42" s="28" customFormat="1" x14ac:dyDescent="0.2">
      <c r="B11700" s="23"/>
      <c r="D11700" s="23"/>
      <c r="E11700" s="30"/>
      <c r="F11700" s="30"/>
      <c r="G11700" s="30"/>
      <c r="H11700" s="30"/>
      <c r="I11700" s="30"/>
      <c r="J11700" s="35"/>
      <c r="AE11700" s="30"/>
      <c r="AF11700" s="31"/>
      <c r="AG11700" s="30"/>
      <c r="AH11700" s="30"/>
      <c r="AI11700" s="30"/>
      <c r="AJ11700" s="30"/>
      <c r="AK11700"/>
      <c r="AL11700"/>
      <c r="AM11700"/>
      <c r="AN11700"/>
      <c r="AO11700"/>
      <c r="AP11700" s="30"/>
    </row>
    <row r="11701" spans="2:42" s="28" customFormat="1" x14ac:dyDescent="0.2">
      <c r="B11701" s="23"/>
      <c r="D11701" s="23"/>
      <c r="E11701" s="30"/>
      <c r="F11701" s="30"/>
      <c r="G11701" s="30"/>
      <c r="H11701" s="30"/>
      <c r="I11701" s="30"/>
      <c r="J11701" s="35"/>
      <c r="AE11701" s="30"/>
      <c r="AF11701" s="31"/>
      <c r="AG11701" s="30"/>
      <c r="AH11701" s="30"/>
      <c r="AI11701" s="30"/>
      <c r="AJ11701" s="30"/>
      <c r="AK11701"/>
      <c r="AL11701"/>
      <c r="AM11701"/>
      <c r="AN11701"/>
      <c r="AO11701"/>
      <c r="AP11701" s="30"/>
    </row>
    <row r="11702" spans="2:42" s="28" customFormat="1" x14ac:dyDescent="0.2">
      <c r="B11702" s="23"/>
      <c r="D11702" s="23"/>
      <c r="E11702" s="30"/>
      <c r="F11702" s="30"/>
      <c r="G11702" s="30"/>
      <c r="H11702" s="30"/>
      <c r="I11702" s="30"/>
      <c r="J11702" s="35"/>
      <c r="AE11702" s="30"/>
      <c r="AF11702" s="31"/>
      <c r="AG11702" s="30"/>
      <c r="AH11702" s="30"/>
      <c r="AI11702" s="30"/>
      <c r="AJ11702" s="30"/>
      <c r="AK11702"/>
      <c r="AL11702"/>
      <c r="AM11702"/>
      <c r="AN11702"/>
      <c r="AO11702"/>
      <c r="AP11702" s="30"/>
    </row>
    <row r="11703" spans="2:42" s="28" customFormat="1" x14ac:dyDescent="0.2">
      <c r="B11703" s="23"/>
      <c r="D11703" s="23"/>
      <c r="E11703" s="30"/>
      <c r="F11703" s="30"/>
      <c r="G11703" s="30"/>
      <c r="H11703" s="30"/>
      <c r="I11703" s="30"/>
      <c r="J11703" s="35"/>
      <c r="AE11703" s="30"/>
      <c r="AF11703" s="31"/>
      <c r="AG11703" s="30"/>
      <c r="AH11703" s="30"/>
      <c r="AI11703" s="30"/>
      <c r="AJ11703" s="30"/>
      <c r="AK11703"/>
      <c r="AL11703"/>
      <c r="AM11703"/>
      <c r="AN11703"/>
      <c r="AO11703"/>
      <c r="AP11703" s="30"/>
    </row>
    <row r="11704" spans="2:42" s="28" customFormat="1" x14ac:dyDescent="0.2">
      <c r="B11704" s="23"/>
      <c r="D11704" s="23"/>
      <c r="E11704" s="30"/>
      <c r="F11704" s="30"/>
      <c r="G11704" s="30"/>
      <c r="H11704" s="30"/>
      <c r="I11704" s="30"/>
      <c r="J11704" s="35"/>
      <c r="AE11704" s="30"/>
      <c r="AF11704" s="31"/>
      <c r="AG11704" s="30"/>
      <c r="AH11704" s="30"/>
      <c r="AI11704" s="30"/>
      <c r="AJ11704" s="30"/>
      <c r="AK11704"/>
      <c r="AL11704"/>
      <c r="AM11704"/>
      <c r="AN11704"/>
      <c r="AO11704"/>
      <c r="AP11704" s="30"/>
    </row>
    <row r="11705" spans="2:42" s="28" customFormat="1" x14ac:dyDescent="0.2">
      <c r="B11705" s="23"/>
      <c r="D11705" s="23"/>
      <c r="E11705" s="30"/>
      <c r="F11705" s="30"/>
      <c r="G11705" s="30"/>
      <c r="H11705" s="30"/>
      <c r="I11705" s="30"/>
      <c r="J11705" s="35"/>
      <c r="AE11705" s="30"/>
      <c r="AF11705" s="31"/>
      <c r="AG11705" s="30"/>
      <c r="AH11705" s="30"/>
      <c r="AI11705" s="30"/>
      <c r="AJ11705" s="30"/>
      <c r="AK11705"/>
      <c r="AL11705"/>
      <c r="AM11705"/>
      <c r="AN11705"/>
      <c r="AO11705"/>
      <c r="AP11705" s="30"/>
    </row>
    <row r="11706" spans="2:42" s="28" customFormat="1" x14ac:dyDescent="0.2">
      <c r="B11706" s="23"/>
      <c r="D11706" s="23"/>
      <c r="E11706" s="30"/>
      <c r="F11706" s="30"/>
      <c r="G11706" s="30"/>
      <c r="H11706" s="30"/>
      <c r="I11706" s="30"/>
      <c r="J11706" s="35"/>
      <c r="AE11706" s="30"/>
      <c r="AF11706" s="31"/>
      <c r="AG11706" s="30"/>
      <c r="AH11706" s="30"/>
      <c r="AI11706" s="30"/>
      <c r="AJ11706" s="30"/>
      <c r="AK11706"/>
      <c r="AL11706"/>
      <c r="AM11706"/>
      <c r="AN11706"/>
      <c r="AO11706"/>
      <c r="AP11706" s="30"/>
    </row>
    <row r="11707" spans="2:42" s="28" customFormat="1" x14ac:dyDescent="0.2">
      <c r="B11707" s="23"/>
      <c r="D11707" s="23"/>
      <c r="E11707" s="30"/>
      <c r="F11707" s="30"/>
      <c r="G11707" s="30"/>
      <c r="H11707" s="30"/>
      <c r="I11707" s="30"/>
      <c r="J11707" s="35"/>
      <c r="AE11707" s="30"/>
      <c r="AF11707" s="31"/>
      <c r="AG11707" s="30"/>
      <c r="AH11707" s="30"/>
      <c r="AI11707" s="30"/>
      <c r="AJ11707" s="30"/>
      <c r="AK11707"/>
      <c r="AL11707"/>
      <c r="AM11707"/>
      <c r="AN11707"/>
      <c r="AO11707"/>
      <c r="AP11707" s="30"/>
    </row>
    <row r="11708" spans="2:42" s="28" customFormat="1" x14ac:dyDescent="0.2">
      <c r="B11708" s="23"/>
      <c r="D11708" s="23"/>
      <c r="E11708" s="30"/>
      <c r="F11708" s="30"/>
      <c r="G11708" s="30"/>
      <c r="H11708" s="30"/>
      <c r="I11708" s="30"/>
      <c r="J11708" s="35"/>
      <c r="AE11708" s="30"/>
      <c r="AF11708" s="31"/>
      <c r="AG11708" s="30"/>
      <c r="AH11708" s="30"/>
      <c r="AI11708" s="30"/>
      <c r="AJ11708" s="30"/>
      <c r="AK11708"/>
      <c r="AL11708"/>
      <c r="AM11708"/>
      <c r="AN11708"/>
      <c r="AO11708"/>
      <c r="AP11708" s="30"/>
    </row>
    <row r="11709" spans="2:42" s="28" customFormat="1" x14ac:dyDescent="0.2">
      <c r="B11709" s="23"/>
      <c r="D11709" s="23"/>
      <c r="E11709" s="30"/>
      <c r="F11709" s="30"/>
      <c r="G11709" s="30"/>
      <c r="H11709" s="30"/>
      <c r="I11709" s="30"/>
      <c r="J11709" s="35"/>
      <c r="AE11709" s="30"/>
      <c r="AF11709" s="31"/>
      <c r="AG11709" s="30"/>
      <c r="AH11709" s="30"/>
      <c r="AI11709" s="30"/>
      <c r="AJ11709" s="30"/>
      <c r="AK11709"/>
      <c r="AL11709"/>
      <c r="AM11709"/>
      <c r="AN11709"/>
      <c r="AO11709"/>
      <c r="AP11709" s="30"/>
    </row>
    <row r="11710" spans="2:42" s="28" customFormat="1" x14ac:dyDescent="0.2">
      <c r="B11710" s="23"/>
      <c r="D11710" s="23"/>
      <c r="E11710" s="30"/>
      <c r="F11710" s="30"/>
      <c r="G11710" s="30"/>
      <c r="H11710" s="30"/>
      <c r="I11710" s="30"/>
      <c r="J11710" s="35"/>
      <c r="AE11710" s="30"/>
      <c r="AF11710" s="31"/>
      <c r="AG11710" s="30"/>
      <c r="AH11710" s="30"/>
      <c r="AI11710" s="30"/>
      <c r="AJ11710" s="30"/>
      <c r="AK11710"/>
      <c r="AL11710"/>
      <c r="AM11710"/>
      <c r="AN11710"/>
      <c r="AO11710"/>
      <c r="AP11710" s="30"/>
    </row>
    <row r="11711" spans="2:42" s="28" customFormat="1" x14ac:dyDescent="0.2">
      <c r="B11711" s="23"/>
      <c r="D11711" s="23"/>
      <c r="E11711" s="30"/>
      <c r="F11711" s="30"/>
      <c r="G11711" s="30"/>
      <c r="H11711" s="30"/>
      <c r="I11711" s="30"/>
      <c r="J11711" s="35"/>
      <c r="AE11711" s="30"/>
      <c r="AF11711" s="31"/>
      <c r="AG11711" s="30"/>
      <c r="AH11711" s="30"/>
      <c r="AI11711" s="30"/>
      <c r="AJ11711" s="30"/>
      <c r="AK11711"/>
      <c r="AL11711"/>
      <c r="AM11711"/>
      <c r="AN11711"/>
      <c r="AO11711"/>
      <c r="AP11711" s="30"/>
    </row>
    <row r="11712" spans="2:42" s="28" customFormat="1" x14ac:dyDescent="0.2">
      <c r="B11712" s="23"/>
      <c r="D11712" s="23"/>
      <c r="E11712" s="30"/>
      <c r="F11712" s="30"/>
      <c r="G11712" s="30"/>
      <c r="H11712" s="30"/>
      <c r="I11712" s="30"/>
      <c r="J11712" s="35"/>
      <c r="AE11712" s="30"/>
      <c r="AF11712" s="31"/>
      <c r="AG11712" s="30"/>
      <c r="AH11712" s="30"/>
      <c r="AI11712" s="30"/>
      <c r="AJ11712" s="30"/>
      <c r="AK11712"/>
      <c r="AL11712"/>
      <c r="AM11712"/>
      <c r="AN11712"/>
      <c r="AO11712"/>
      <c r="AP11712" s="30"/>
    </row>
    <row r="11713" spans="2:42" s="28" customFormat="1" x14ac:dyDescent="0.2">
      <c r="B11713" s="23"/>
      <c r="D11713" s="23"/>
      <c r="E11713" s="30"/>
      <c r="F11713" s="30"/>
      <c r="G11713" s="30"/>
      <c r="H11713" s="30"/>
      <c r="I11713" s="30"/>
      <c r="J11713" s="35"/>
      <c r="AE11713" s="30"/>
      <c r="AF11713" s="31"/>
      <c r="AG11713" s="30"/>
      <c r="AH11713" s="30"/>
      <c r="AI11713" s="30"/>
      <c r="AJ11713" s="30"/>
      <c r="AK11713"/>
      <c r="AL11713"/>
      <c r="AM11713"/>
      <c r="AN11713"/>
      <c r="AO11713"/>
      <c r="AP11713" s="30"/>
    </row>
    <row r="11714" spans="2:42" s="28" customFormat="1" x14ac:dyDescent="0.2">
      <c r="B11714" s="23"/>
      <c r="D11714" s="23"/>
      <c r="E11714" s="30"/>
      <c r="F11714" s="30"/>
      <c r="G11714" s="30"/>
      <c r="H11714" s="30"/>
      <c r="I11714" s="30"/>
      <c r="J11714" s="35"/>
      <c r="AE11714" s="30"/>
      <c r="AF11714" s="31"/>
      <c r="AG11714" s="30"/>
      <c r="AH11714" s="30"/>
      <c r="AI11714" s="30"/>
      <c r="AJ11714" s="30"/>
      <c r="AK11714"/>
      <c r="AL11714"/>
      <c r="AM11714"/>
      <c r="AN11714"/>
      <c r="AO11714"/>
      <c r="AP11714" s="30"/>
    </row>
    <row r="11715" spans="2:42" s="28" customFormat="1" x14ac:dyDescent="0.2">
      <c r="B11715" s="23"/>
      <c r="D11715" s="23"/>
      <c r="E11715" s="30"/>
      <c r="F11715" s="30"/>
      <c r="G11715" s="30"/>
      <c r="H11715" s="30"/>
      <c r="I11715" s="30"/>
      <c r="J11715" s="35"/>
      <c r="AE11715" s="30"/>
      <c r="AF11715" s="31"/>
      <c r="AG11715" s="30"/>
      <c r="AH11715" s="30"/>
      <c r="AI11715" s="30"/>
      <c r="AJ11715" s="30"/>
      <c r="AK11715"/>
      <c r="AL11715"/>
      <c r="AM11715"/>
      <c r="AN11715"/>
      <c r="AO11715"/>
      <c r="AP11715" s="30"/>
    </row>
    <row r="11716" spans="2:42" s="28" customFormat="1" x14ac:dyDescent="0.2">
      <c r="B11716" s="23"/>
      <c r="D11716" s="23"/>
      <c r="E11716" s="30"/>
      <c r="F11716" s="30"/>
      <c r="G11716" s="30"/>
      <c r="H11716" s="30"/>
      <c r="I11716" s="30"/>
      <c r="J11716" s="35"/>
      <c r="AE11716" s="30"/>
      <c r="AF11716" s="31"/>
      <c r="AG11716" s="30"/>
      <c r="AH11716" s="30"/>
      <c r="AI11716" s="30"/>
      <c r="AJ11716" s="30"/>
      <c r="AK11716"/>
      <c r="AL11716"/>
      <c r="AM11716"/>
      <c r="AN11716"/>
      <c r="AO11716"/>
      <c r="AP11716" s="30"/>
    </row>
    <row r="11717" spans="2:42" s="28" customFormat="1" x14ac:dyDescent="0.2">
      <c r="B11717" s="23"/>
      <c r="D11717" s="23"/>
      <c r="E11717" s="30"/>
      <c r="F11717" s="30"/>
      <c r="G11717" s="30"/>
      <c r="H11717" s="30"/>
      <c r="I11717" s="30"/>
      <c r="J11717" s="35"/>
      <c r="AE11717" s="30"/>
      <c r="AF11717" s="31"/>
      <c r="AG11717" s="30"/>
      <c r="AH11717" s="30"/>
      <c r="AI11717" s="30"/>
      <c r="AJ11717" s="30"/>
      <c r="AK11717"/>
      <c r="AL11717"/>
      <c r="AM11717"/>
      <c r="AN11717"/>
      <c r="AO11717"/>
      <c r="AP11717" s="30"/>
    </row>
    <row r="11718" spans="2:42" s="28" customFormat="1" x14ac:dyDescent="0.2">
      <c r="B11718" s="23"/>
      <c r="D11718" s="23"/>
      <c r="E11718" s="30"/>
      <c r="F11718" s="30"/>
      <c r="G11718" s="30"/>
      <c r="H11718" s="30"/>
      <c r="I11718" s="30"/>
      <c r="J11718" s="35"/>
      <c r="AE11718" s="30"/>
      <c r="AF11718" s="31"/>
      <c r="AG11718" s="30"/>
      <c r="AH11718" s="30"/>
      <c r="AI11718" s="30"/>
      <c r="AJ11718" s="30"/>
      <c r="AK11718"/>
      <c r="AL11718"/>
      <c r="AM11718"/>
      <c r="AN11718"/>
      <c r="AO11718"/>
      <c r="AP11718" s="30"/>
    </row>
    <row r="11719" spans="2:42" s="28" customFormat="1" x14ac:dyDescent="0.2">
      <c r="B11719" s="23"/>
      <c r="D11719" s="23"/>
      <c r="E11719" s="30"/>
      <c r="F11719" s="30"/>
      <c r="G11719" s="30"/>
      <c r="H11719" s="30"/>
      <c r="I11719" s="30"/>
      <c r="J11719" s="35"/>
      <c r="AE11719" s="30"/>
      <c r="AF11719" s="31"/>
      <c r="AG11719" s="30"/>
      <c r="AH11719" s="30"/>
      <c r="AI11719" s="30"/>
      <c r="AJ11719" s="30"/>
      <c r="AK11719"/>
      <c r="AL11719"/>
      <c r="AM11719"/>
      <c r="AN11719"/>
      <c r="AO11719"/>
      <c r="AP11719" s="30"/>
    </row>
    <row r="11720" spans="2:42" s="28" customFormat="1" x14ac:dyDescent="0.2">
      <c r="B11720" s="23"/>
      <c r="D11720" s="23"/>
      <c r="E11720" s="30"/>
      <c r="F11720" s="30"/>
      <c r="G11720" s="30"/>
      <c r="H11720" s="30"/>
      <c r="I11720" s="30"/>
      <c r="J11720" s="35"/>
      <c r="AE11720" s="30"/>
      <c r="AF11720" s="31"/>
      <c r="AG11720" s="30"/>
      <c r="AH11720" s="30"/>
      <c r="AI11720" s="30"/>
      <c r="AJ11720" s="30"/>
      <c r="AK11720"/>
      <c r="AL11720"/>
      <c r="AM11720"/>
      <c r="AN11720"/>
      <c r="AO11720"/>
      <c r="AP11720" s="30"/>
    </row>
    <row r="11721" spans="2:42" s="28" customFormat="1" x14ac:dyDescent="0.2">
      <c r="B11721" s="23"/>
      <c r="D11721" s="23"/>
      <c r="E11721" s="30"/>
      <c r="F11721" s="30"/>
      <c r="G11721" s="30"/>
      <c r="H11721" s="30"/>
      <c r="I11721" s="30"/>
      <c r="J11721" s="35"/>
      <c r="AE11721" s="30"/>
      <c r="AF11721" s="31"/>
      <c r="AG11721" s="30"/>
      <c r="AH11721" s="30"/>
      <c r="AI11721" s="30"/>
      <c r="AJ11721" s="30"/>
      <c r="AK11721"/>
      <c r="AL11721"/>
      <c r="AM11721"/>
      <c r="AN11721"/>
      <c r="AO11721"/>
      <c r="AP11721" s="30"/>
    </row>
    <row r="11722" spans="2:42" s="28" customFormat="1" x14ac:dyDescent="0.2">
      <c r="B11722" s="23"/>
      <c r="D11722" s="23"/>
      <c r="E11722" s="30"/>
      <c r="F11722" s="30"/>
      <c r="G11722" s="30"/>
      <c r="H11722" s="30"/>
      <c r="I11722" s="30"/>
      <c r="J11722" s="35"/>
      <c r="AE11722" s="30"/>
      <c r="AF11722" s="31"/>
      <c r="AG11722" s="30"/>
      <c r="AH11722" s="30"/>
      <c r="AI11722" s="30"/>
      <c r="AJ11722" s="30"/>
      <c r="AK11722"/>
      <c r="AL11722"/>
      <c r="AM11722"/>
      <c r="AN11722"/>
      <c r="AO11722"/>
      <c r="AP11722" s="30"/>
    </row>
    <row r="11723" spans="2:42" s="28" customFormat="1" x14ac:dyDescent="0.2">
      <c r="B11723" s="23"/>
      <c r="D11723" s="23"/>
      <c r="E11723" s="30"/>
      <c r="F11723" s="30"/>
      <c r="G11723" s="30"/>
      <c r="H11723" s="30"/>
      <c r="I11723" s="30"/>
      <c r="J11723" s="35"/>
      <c r="AE11723" s="30"/>
      <c r="AF11723" s="31"/>
      <c r="AG11723" s="30"/>
      <c r="AH11723" s="30"/>
      <c r="AI11723" s="30"/>
      <c r="AJ11723" s="30"/>
      <c r="AK11723"/>
      <c r="AL11723"/>
      <c r="AM11723"/>
      <c r="AN11723"/>
      <c r="AO11723"/>
      <c r="AP11723" s="30"/>
    </row>
    <row r="11724" spans="2:42" s="28" customFormat="1" x14ac:dyDescent="0.2">
      <c r="B11724" s="23"/>
      <c r="D11724" s="23"/>
      <c r="E11724" s="30"/>
      <c r="F11724" s="30"/>
      <c r="G11724" s="30"/>
      <c r="H11724" s="30"/>
      <c r="I11724" s="30"/>
      <c r="J11724" s="35"/>
      <c r="AE11724" s="30"/>
      <c r="AF11724" s="31"/>
      <c r="AG11724" s="30"/>
      <c r="AH11724" s="30"/>
      <c r="AI11724" s="30"/>
      <c r="AJ11724" s="30"/>
      <c r="AK11724"/>
      <c r="AL11724"/>
      <c r="AM11724"/>
      <c r="AN11724"/>
      <c r="AO11724"/>
      <c r="AP11724" s="30"/>
    </row>
    <row r="11725" spans="2:42" s="28" customFormat="1" x14ac:dyDescent="0.2">
      <c r="B11725" s="23"/>
      <c r="D11725" s="23"/>
      <c r="E11725" s="30"/>
      <c r="F11725" s="30"/>
      <c r="G11725" s="30"/>
      <c r="H11725" s="30"/>
      <c r="I11725" s="30"/>
      <c r="J11725" s="35"/>
      <c r="AE11725" s="30"/>
      <c r="AF11725" s="31"/>
      <c r="AG11725" s="30"/>
      <c r="AH11725" s="30"/>
      <c r="AI11725" s="30"/>
      <c r="AJ11725" s="30"/>
      <c r="AK11725"/>
      <c r="AL11725"/>
      <c r="AM11725"/>
      <c r="AN11725"/>
      <c r="AO11725"/>
      <c r="AP11725" s="30"/>
    </row>
    <row r="11726" spans="2:42" s="28" customFormat="1" x14ac:dyDescent="0.2">
      <c r="B11726" s="23"/>
      <c r="D11726" s="23"/>
      <c r="E11726" s="30"/>
      <c r="F11726" s="30"/>
      <c r="G11726" s="30"/>
      <c r="H11726" s="30"/>
      <c r="I11726" s="30"/>
      <c r="J11726" s="35"/>
      <c r="AE11726" s="30"/>
      <c r="AF11726" s="31"/>
      <c r="AG11726" s="30"/>
      <c r="AH11726" s="30"/>
      <c r="AI11726" s="30"/>
      <c r="AJ11726" s="30"/>
      <c r="AK11726"/>
      <c r="AL11726"/>
      <c r="AM11726"/>
      <c r="AN11726"/>
      <c r="AO11726"/>
      <c r="AP11726" s="30"/>
    </row>
    <row r="11727" spans="2:42" s="28" customFormat="1" x14ac:dyDescent="0.2">
      <c r="B11727" s="23"/>
      <c r="D11727" s="23"/>
      <c r="E11727" s="30"/>
      <c r="F11727" s="30"/>
      <c r="G11727" s="30"/>
      <c r="H11727" s="30"/>
      <c r="I11727" s="30"/>
      <c r="J11727" s="35"/>
      <c r="AE11727" s="30"/>
      <c r="AF11727" s="31"/>
      <c r="AG11727" s="30"/>
      <c r="AH11727" s="30"/>
      <c r="AI11727" s="30"/>
      <c r="AJ11727" s="30"/>
      <c r="AK11727"/>
      <c r="AL11727"/>
      <c r="AM11727"/>
      <c r="AN11727"/>
      <c r="AO11727"/>
      <c r="AP11727" s="30"/>
    </row>
    <row r="11728" spans="2:42" s="28" customFormat="1" x14ac:dyDescent="0.2">
      <c r="B11728" s="23"/>
      <c r="D11728" s="23"/>
      <c r="E11728" s="30"/>
      <c r="F11728" s="30"/>
      <c r="G11728" s="30"/>
      <c r="H11728" s="30"/>
      <c r="I11728" s="30"/>
      <c r="J11728" s="35"/>
      <c r="AE11728" s="30"/>
      <c r="AF11728" s="31"/>
      <c r="AG11728" s="30"/>
      <c r="AH11728" s="30"/>
      <c r="AI11728" s="30"/>
      <c r="AJ11728" s="30"/>
      <c r="AK11728"/>
      <c r="AL11728"/>
      <c r="AM11728"/>
      <c r="AN11728"/>
      <c r="AO11728"/>
      <c r="AP11728" s="30"/>
    </row>
    <row r="11729" spans="2:42" s="28" customFormat="1" x14ac:dyDescent="0.2">
      <c r="B11729" s="23"/>
      <c r="D11729" s="23"/>
      <c r="E11729" s="30"/>
      <c r="F11729" s="30"/>
      <c r="G11729" s="30"/>
      <c r="H11729" s="30"/>
      <c r="I11729" s="30"/>
      <c r="J11729" s="35"/>
      <c r="AE11729" s="30"/>
      <c r="AF11729" s="31"/>
      <c r="AG11729" s="30"/>
      <c r="AH11729" s="30"/>
      <c r="AI11729" s="30"/>
      <c r="AJ11729" s="30"/>
      <c r="AK11729"/>
      <c r="AL11729"/>
      <c r="AM11729"/>
      <c r="AN11729"/>
      <c r="AO11729"/>
      <c r="AP11729" s="30"/>
    </row>
    <row r="11730" spans="2:42" s="28" customFormat="1" x14ac:dyDescent="0.2">
      <c r="B11730" s="23"/>
      <c r="D11730" s="23"/>
      <c r="E11730" s="30"/>
      <c r="F11730" s="30"/>
      <c r="G11730" s="30"/>
      <c r="H11730" s="30"/>
      <c r="I11730" s="30"/>
      <c r="J11730" s="35"/>
      <c r="AE11730" s="30"/>
      <c r="AF11730" s="31"/>
      <c r="AG11730" s="30"/>
      <c r="AH11730" s="30"/>
      <c r="AI11730" s="30"/>
      <c r="AJ11730" s="30"/>
      <c r="AK11730"/>
      <c r="AL11730"/>
      <c r="AM11730"/>
      <c r="AN11730"/>
      <c r="AO11730"/>
      <c r="AP11730" s="30"/>
    </row>
    <row r="11731" spans="2:42" s="28" customFormat="1" x14ac:dyDescent="0.2">
      <c r="B11731" s="23"/>
      <c r="D11731" s="23"/>
      <c r="E11731" s="30"/>
      <c r="F11731" s="30"/>
      <c r="G11731" s="30"/>
      <c r="H11731" s="30"/>
      <c r="I11731" s="30"/>
      <c r="J11731" s="35"/>
      <c r="AE11731" s="30"/>
      <c r="AF11731" s="31"/>
      <c r="AG11731" s="30"/>
      <c r="AH11731" s="30"/>
      <c r="AI11731" s="30"/>
      <c r="AJ11731" s="30"/>
      <c r="AK11731"/>
      <c r="AL11731"/>
      <c r="AM11731"/>
      <c r="AN11731"/>
      <c r="AO11731"/>
      <c r="AP11731" s="30"/>
    </row>
    <row r="11732" spans="2:42" s="28" customFormat="1" x14ac:dyDescent="0.2">
      <c r="B11732" s="23"/>
      <c r="D11732" s="23"/>
      <c r="E11732" s="30"/>
      <c r="F11732" s="30"/>
      <c r="G11732" s="30"/>
      <c r="H11732" s="30"/>
      <c r="I11732" s="30"/>
      <c r="J11732" s="35"/>
      <c r="AE11732" s="30"/>
      <c r="AF11732" s="31"/>
      <c r="AG11732" s="30"/>
      <c r="AH11732" s="30"/>
      <c r="AI11732" s="30"/>
      <c r="AJ11732" s="30"/>
      <c r="AK11732"/>
      <c r="AL11732"/>
      <c r="AM11732"/>
      <c r="AN11732"/>
      <c r="AO11732"/>
      <c r="AP11732" s="30"/>
    </row>
    <row r="11733" spans="2:42" s="28" customFormat="1" x14ac:dyDescent="0.2">
      <c r="B11733" s="23"/>
      <c r="D11733" s="23"/>
      <c r="E11733" s="30"/>
      <c r="F11733" s="30"/>
      <c r="G11733" s="30"/>
      <c r="H11733" s="30"/>
      <c r="I11733" s="30"/>
      <c r="J11733" s="35"/>
      <c r="AE11733" s="30"/>
      <c r="AF11733" s="31"/>
      <c r="AG11733" s="30"/>
      <c r="AH11733" s="30"/>
      <c r="AI11733" s="30"/>
      <c r="AJ11733" s="30"/>
      <c r="AK11733"/>
      <c r="AL11733"/>
      <c r="AM11733"/>
      <c r="AN11733"/>
      <c r="AO11733"/>
      <c r="AP11733" s="30"/>
    </row>
    <row r="11734" spans="2:42" s="28" customFormat="1" x14ac:dyDescent="0.2">
      <c r="B11734" s="23"/>
      <c r="D11734" s="23"/>
      <c r="E11734" s="30"/>
      <c r="F11734" s="30"/>
      <c r="G11734" s="30"/>
      <c r="H11734" s="30"/>
      <c r="I11734" s="30"/>
      <c r="J11734" s="35"/>
      <c r="AE11734" s="30"/>
      <c r="AF11734" s="31"/>
      <c r="AG11734" s="30"/>
      <c r="AH11734" s="30"/>
      <c r="AI11734" s="30"/>
      <c r="AJ11734" s="30"/>
      <c r="AK11734"/>
      <c r="AL11734"/>
      <c r="AM11734"/>
      <c r="AN11734"/>
      <c r="AO11734"/>
      <c r="AP11734" s="30"/>
    </row>
    <row r="11735" spans="2:42" s="28" customFormat="1" x14ac:dyDescent="0.2">
      <c r="B11735" s="23"/>
      <c r="D11735" s="23"/>
      <c r="E11735" s="30"/>
      <c r="F11735" s="30"/>
      <c r="G11735" s="30"/>
      <c r="H11735" s="30"/>
      <c r="I11735" s="30"/>
      <c r="J11735" s="35"/>
      <c r="AE11735" s="30"/>
      <c r="AF11735" s="31"/>
      <c r="AG11735" s="30"/>
      <c r="AH11735" s="30"/>
      <c r="AI11735" s="30"/>
      <c r="AJ11735" s="30"/>
      <c r="AK11735"/>
      <c r="AL11735"/>
      <c r="AM11735"/>
      <c r="AN11735"/>
      <c r="AO11735"/>
      <c r="AP11735" s="30"/>
    </row>
    <row r="11736" spans="2:42" s="28" customFormat="1" x14ac:dyDescent="0.2">
      <c r="B11736" s="23"/>
      <c r="D11736" s="23"/>
      <c r="E11736" s="30"/>
      <c r="F11736" s="30"/>
      <c r="G11736" s="30"/>
      <c r="H11736" s="30"/>
      <c r="I11736" s="30"/>
      <c r="J11736" s="35"/>
      <c r="AE11736" s="30"/>
      <c r="AF11736" s="31"/>
      <c r="AG11736" s="30"/>
      <c r="AH11736" s="30"/>
      <c r="AI11736" s="30"/>
      <c r="AJ11736" s="30"/>
      <c r="AK11736"/>
      <c r="AL11736"/>
      <c r="AM11736"/>
      <c r="AN11736"/>
      <c r="AO11736"/>
      <c r="AP11736" s="30"/>
    </row>
    <row r="11737" spans="2:42" s="28" customFormat="1" x14ac:dyDescent="0.2">
      <c r="B11737" s="23"/>
      <c r="D11737" s="23"/>
      <c r="E11737" s="30"/>
      <c r="F11737" s="30"/>
      <c r="G11737" s="30"/>
      <c r="H11737" s="30"/>
      <c r="I11737" s="30"/>
      <c r="J11737" s="35"/>
      <c r="AE11737" s="30"/>
      <c r="AF11737" s="31"/>
      <c r="AG11737" s="30"/>
      <c r="AH11737" s="30"/>
      <c r="AI11737" s="30"/>
      <c r="AJ11737" s="30"/>
      <c r="AK11737"/>
      <c r="AL11737"/>
      <c r="AM11737"/>
      <c r="AN11737"/>
      <c r="AO11737"/>
      <c r="AP11737" s="30"/>
    </row>
    <row r="11738" spans="2:42" s="28" customFormat="1" x14ac:dyDescent="0.2">
      <c r="B11738" s="23"/>
      <c r="D11738" s="23"/>
      <c r="E11738" s="30"/>
      <c r="F11738" s="30"/>
      <c r="G11738" s="30"/>
      <c r="H11738" s="30"/>
      <c r="I11738" s="30"/>
      <c r="J11738" s="35"/>
      <c r="AE11738" s="30"/>
      <c r="AF11738" s="31"/>
      <c r="AG11738" s="30"/>
      <c r="AH11738" s="30"/>
      <c r="AI11738" s="30"/>
      <c r="AJ11738" s="30"/>
      <c r="AK11738"/>
      <c r="AL11738"/>
      <c r="AM11738"/>
      <c r="AN11738"/>
      <c r="AO11738"/>
      <c r="AP11738" s="30"/>
    </row>
    <row r="11739" spans="2:42" s="28" customFormat="1" x14ac:dyDescent="0.2">
      <c r="B11739" s="23"/>
      <c r="D11739" s="23"/>
      <c r="E11739" s="30"/>
      <c r="F11739" s="30"/>
      <c r="G11739" s="30"/>
      <c r="H11739" s="30"/>
      <c r="I11739" s="30"/>
      <c r="J11739" s="35"/>
      <c r="AE11739" s="30"/>
      <c r="AF11739" s="31"/>
      <c r="AG11739" s="30"/>
      <c r="AH11739" s="30"/>
      <c r="AI11739" s="30"/>
      <c r="AJ11739" s="30"/>
      <c r="AK11739"/>
      <c r="AL11739"/>
      <c r="AM11739"/>
      <c r="AN11739"/>
      <c r="AO11739"/>
      <c r="AP11739" s="30"/>
    </row>
    <row r="11740" spans="2:42" s="28" customFormat="1" x14ac:dyDescent="0.2">
      <c r="B11740" s="23"/>
      <c r="D11740" s="23"/>
      <c r="E11740" s="30"/>
      <c r="F11740" s="30"/>
      <c r="G11740" s="30"/>
      <c r="H11740" s="30"/>
      <c r="I11740" s="30"/>
      <c r="J11740" s="35"/>
      <c r="AE11740" s="30"/>
      <c r="AF11740" s="31"/>
      <c r="AG11740" s="30"/>
      <c r="AH11740" s="30"/>
      <c r="AI11740" s="30"/>
      <c r="AJ11740" s="30"/>
      <c r="AK11740"/>
      <c r="AL11740"/>
      <c r="AM11740"/>
      <c r="AN11740"/>
      <c r="AO11740"/>
      <c r="AP11740" s="30"/>
    </row>
    <row r="11741" spans="2:42" s="28" customFormat="1" x14ac:dyDescent="0.2">
      <c r="B11741" s="23"/>
      <c r="D11741" s="23"/>
      <c r="E11741" s="30"/>
      <c r="F11741" s="30"/>
      <c r="G11741" s="30"/>
      <c r="H11741" s="30"/>
      <c r="I11741" s="30"/>
      <c r="J11741" s="35"/>
      <c r="AE11741" s="30"/>
      <c r="AF11741" s="31"/>
      <c r="AG11741" s="30"/>
      <c r="AH11741" s="30"/>
      <c r="AI11741" s="30"/>
      <c r="AJ11741" s="30"/>
      <c r="AK11741"/>
      <c r="AL11741"/>
      <c r="AM11741"/>
      <c r="AN11741"/>
      <c r="AO11741"/>
      <c r="AP11741" s="30"/>
    </row>
    <row r="11742" spans="2:42" s="28" customFormat="1" x14ac:dyDescent="0.2">
      <c r="B11742" s="23"/>
      <c r="D11742" s="23"/>
      <c r="E11742" s="30"/>
      <c r="F11742" s="30"/>
      <c r="G11742" s="30"/>
      <c r="H11742" s="30"/>
      <c r="I11742" s="30"/>
      <c r="J11742" s="35"/>
      <c r="AE11742" s="30"/>
      <c r="AF11742" s="31"/>
      <c r="AG11742" s="30"/>
      <c r="AH11742" s="30"/>
      <c r="AI11742" s="30"/>
      <c r="AJ11742" s="30"/>
      <c r="AK11742"/>
      <c r="AL11742"/>
      <c r="AM11742"/>
      <c r="AN11742"/>
      <c r="AO11742"/>
      <c r="AP11742" s="30"/>
    </row>
    <row r="11743" spans="2:42" s="28" customFormat="1" x14ac:dyDescent="0.2">
      <c r="B11743" s="23"/>
      <c r="D11743" s="23"/>
      <c r="E11743" s="30"/>
      <c r="F11743" s="30"/>
      <c r="G11743" s="30"/>
      <c r="H11743" s="30"/>
      <c r="I11743" s="30"/>
      <c r="J11743" s="35"/>
      <c r="AE11743" s="30"/>
      <c r="AF11743" s="31"/>
      <c r="AG11743" s="30"/>
      <c r="AH11743" s="30"/>
      <c r="AI11743" s="30"/>
      <c r="AJ11743" s="30"/>
      <c r="AK11743"/>
      <c r="AL11743"/>
      <c r="AM11743"/>
      <c r="AN11743"/>
      <c r="AO11743"/>
      <c r="AP11743" s="30"/>
    </row>
    <row r="11744" spans="2:42" s="28" customFormat="1" x14ac:dyDescent="0.2">
      <c r="B11744" s="23"/>
      <c r="D11744" s="23"/>
      <c r="E11744" s="30"/>
      <c r="F11744" s="30"/>
      <c r="G11744" s="30"/>
      <c r="H11744" s="30"/>
      <c r="I11744" s="30"/>
      <c r="J11744" s="35"/>
      <c r="AE11744" s="30"/>
      <c r="AF11744" s="31"/>
      <c r="AG11744" s="30"/>
      <c r="AH11744" s="30"/>
      <c r="AI11744" s="30"/>
      <c r="AJ11744" s="30"/>
      <c r="AK11744"/>
      <c r="AL11744"/>
      <c r="AM11744"/>
      <c r="AN11744"/>
      <c r="AO11744"/>
      <c r="AP11744" s="30"/>
    </row>
    <row r="11745" spans="2:42" s="28" customFormat="1" x14ac:dyDescent="0.2">
      <c r="B11745" s="23"/>
      <c r="D11745" s="23"/>
      <c r="E11745" s="30"/>
      <c r="F11745" s="30"/>
      <c r="G11745" s="30"/>
      <c r="H11745" s="30"/>
      <c r="I11745" s="30"/>
      <c r="J11745" s="35"/>
      <c r="AE11745" s="30"/>
      <c r="AF11745" s="31"/>
      <c r="AG11745" s="30"/>
      <c r="AH11745" s="30"/>
      <c r="AI11745" s="30"/>
      <c r="AJ11745" s="30"/>
      <c r="AK11745"/>
      <c r="AL11745"/>
      <c r="AM11745"/>
      <c r="AN11745"/>
      <c r="AO11745"/>
      <c r="AP11745" s="30"/>
    </row>
    <row r="11746" spans="2:42" s="28" customFormat="1" x14ac:dyDescent="0.2">
      <c r="B11746" s="23"/>
      <c r="D11746" s="23"/>
      <c r="E11746" s="30"/>
      <c r="F11746" s="30"/>
      <c r="G11746" s="30"/>
      <c r="H11746" s="30"/>
      <c r="I11746" s="30"/>
      <c r="J11746" s="35"/>
      <c r="AE11746" s="30"/>
      <c r="AF11746" s="31"/>
      <c r="AG11746" s="30"/>
      <c r="AH11746" s="30"/>
      <c r="AI11746" s="30"/>
      <c r="AJ11746" s="30"/>
      <c r="AK11746"/>
      <c r="AL11746"/>
      <c r="AM11746"/>
      <c r="AN11746"/>
      <c r="AO11746"/>
      <c r="AP11746" s="30"/>
    </row>
    <row r="11747" spans="2:42" s="28" customFormat="1" x14ac:dyDescent="0.2">
      <c r="B11747" s="23"/>
      <c r="D11747" s="23"/>
      <c r="E11747" s="30"/>
      <c r="F11747" s="30"/>
      <c r="G11747" s="30"/>
      <c r="H11747" s="30"/>
      <c r="I11747" s="30"/>
      <c r="J11747" s="35"/>
      <c r="AE11747" s="30"/>
      <c r="AF11747" s="31"/>
      <c r="AG11747" s="30"/>
      <c r="AH11747" s="30"/>
      <c r="AI11747" s="30"/>
      <c r="AJ11747" s="30"/>
      <c r="AK11747"/>
      <c r="AL11747"/>
      <c r="AM11747"/>
      <c r="AN11747"/>
      <c r="AO11747"/>
      <c r="AP11747" s="30"/>
    </row>
    <row r="11748" spans="2:42" s="28" customFormat="1" x14ac:dyDescent="0.2">
      <c r="B11748" s="23"/>
      <c r="D11748" s="23"/>
      <c r="E11748" s="30"/>
      <c r="F11748" s="30"/>
      <c r="G11748" s="30"/>
      <c r="H11748" s="30"/>
      <c r="I11748" s="30"/>
      <c r="J11748" s="35"/>
      <c r="AE11748" s="30"/>
      <c r="AF11748" s="31"/>
      <c r="AG11748" s="30"/>
      <c r="AH11748" s="30"/>
      <c r="AI11748" s="30"/>
      <c r="AJ11748" s="30"/>
      <c r="AK11748"/>
      <c r="AL11748"/>
      <c r="AM11748"/>
      <c r="AN11748"/>
      <c r="AO11748"/>
      <c r="AP11748" s="30"/>
    </row>
    <row r="11749" spans="2:42" s="28" customFormat="1" x14ac:dyDescent="0.2">
      <c r="B11749" s="23"/>
      <c r="D11749" s="23"/>
      <c r="E11749" s="30"/>
      <c r="F11749" s="30"/>
      <c r="G11749" s="30"/>
      <c r="H11749" s="30"/>
      <c r="I11749" s="30"/>
      <c r="J11749" s="35"/>
      <c r="AE11749" s="30"/>
      <c r="AF11749" s="31"/>
      <c r="AG11749" s="30"/>
      <c r="AH11749" s="30"/>
      <c r="AI11749" s="30"/>
      <c r="AJ11749" s="30"/>
      <c r="AK11749"/>
      <c r="AL11749"/>
      <c r="AM11749"/>
      <c r="AN11749"/>
      <c r="AO11749"/>
      <c r="AP11749" s="30"/>
    </row>
    <row r="11750" spans="2:42" s="28" customFormat="1" x14ac:dyDescent="0.2">
      <c r="B11750" s="23"/>
      <c r="D11750" s="23"/>
      <c r="E11750" s="30"/>
      <c r="F11750" s="30"/>
      <c r="G11750" s="30"/>
      <c r="H11750" s="30"/>
      <c r="I11750" s="30"/>
      <c r="J11750" s="35"/>
      <c r="AE11750" s="30"/>
      <c r="AF11750" s="31"/>
      <c r="AG11750" s="30"/>
      <c r="AH11750" s="30"/>
      <c r="AI11750" s="30"/>
      <c r="AJ11750" s="30"/>
      <c r="AK11750"/>
      <c r="AL11750"/>
      <c r="AM11750"/>
      <c r="AN11750"/>
      <c r="AO11750"/>
      <c r="AP11750" s="30"/>
    </row>
    <row r="11751" spans="2:42" s="28" customFormat="1" x14ac:dyDescent="0.2">
      <c r="B11751" s="23"/>
      <c r="D11751" s="23"/>
      <c r="E11751" s="30"/>
      <c r="F11751" s="30"/>
      <c r="G11751" s="30"/>
      <c r="H11751" s="30"/>
      <c r="I11751" s="30"/>
      <c r="J11751" s="35"/>
      <c r="AE11751" s="30"/>
      <c r="AF11751" s="31"/>
      <c r="AG11751" s="30"/>
      <c r="AH11751" s="30"/>
      <c r="AI11751" s="30"/>
      <c r="AJ11751" s="30"/>
      <c r="AK11751"/>
      <c r="AL11751"/>
      <c r="AM11751"/>
      <c r="AN11751"/>
      <c r="AO11751"/>
      <c r="AP11751" s="30"/>
    </row>
    <row r="11752" spans="2:42" s="28" customFormat="1" x14ac:dyDescent="0.2">
      <c r="B11752" s="23"/>
      <c r="D11752" s="23"/>
      <c r="E11752" s="30"/>
      <c r="F11752" s="30"/>
      <c r="G11752" s="30"/>
      <c r="H11752" s="30"/>
      <c r="I11752" s="30"/>
      <c r="J11752" s="35"/>
      <c r="AE11752" s="30"/>
      <c r="AF11752" s="31"/>
      <c r="AG11752" s="30"/>
      <c r="AH11752" s="30"/>
      <c r="AI11752" s="30"/>
      <c r="AJ11752" s="30"/>
      <c r="AK11752"/>
      <c r="AL11752"/>
      <c r="AM11752"/>
      <c r="AN11752"/>
      <c r="AO11752"/>
      <c r="AP11752" s="30"/>
    </row>
    <row r="11753" spans="2:42" s="28" customFormat="1" x14ac:dyDescent="0.2">
      <c r="B11753" s="23"/>
      <c r="D11753" s="23"/>
      <c r="E11753" s="30"/>
      <c r="F11753" s="30"/>
      <c r="G11753" s="30"/>
      <c r="H11753" s="30"/>
      <c r="I11753" s="30"/>
      <c r="J11753" s="35"/>
      <c r="AE11753" s="30"/>
      <c r="AF11753" s="31"/>
      <c r="AG11753" s="30"/>
      <c r="AH11753" s="30"/>
      <c r="AI11753" s="30"/>
      <c r="AJ11753" s="30"/>
      <c r="AK11753"/>
      <c r="AL11753"/>
      <c r="AM11753"/>
      <c r="AN11753"/>
      <c r="AO11753"/>
      <c r="AP11753" s="30"/>
    </row>
    <row r="11754" spans="2:42" s="28" customFormat="1" x14ac:dyDescent="0.2">
      <c r="B11754" s="23"/>
      <c r="D11754" s="23"/>
      <c r="E11754" s="30"/>
      <c r="F11754" s="30"/>
      <c r="G11754" s="30"/>
      <c r="H11754" s="30"/>
      <c r="I11754" s="30"/>
      <c r="J11754" s="35"/>
      <c r="AE11754" s="30"/>
      <c r="AF11754" s="31"/>
      <c r="AG11754" s="30"/>
      <c r="AH11754" s="30"/>
      <c r="AI11754" s="30"/>
      <c r="AJ11754" s="30"/>
      <c r="AK11754"/>
      <c r="AL11754"/>
      <c r="AM11754"/>
      <c r="AN11754"/>
      <c r="AO11754"/>
      <c r="AP11754" s="30"/>
    </row>
    <row r="11755" spans="2:42" s="28" customFormat="1" x14ac:dyDescent="0.2">
      <c r="B11755" s="23"/>
      <c r="D11755" s="23"/>
      <c r="E11755" s="30"/>
      <c r="F11755" s="30"/>
      <c r="G11755" s="30"/>
      <c r="H11755" s="30"/>
      <c r="I11755" s="30"/>
      <c r="J11755" s="35"/>
      <c r="AE11755" s="30"/>
      <c r="AF11755" s="31"/>
      <c r="AG11755" s="30"/>
      <c r="AH11755" s="30"/>
      <c r="AI11755" s="30"/>
      <c r="AJ11755" s="30"/>
      <c r="AK11755"/>
      <c r="AL11755"/>
      <c r="AM11755"/>
      <c r="AN11755"/>
      <c r="AO11755"/>
      <c r="AP11755" s="30"/>
    </row>
    <row r="11756" spans="2:42" s="28" customFormat="1" x14ac:dyDescent="0.2">
      <c r="B11756" s="23"/>
      <c r="D11756" s="23"/>
      <c r="E11756" s="30"/>
      <c r="F11756" s="30"/>
      <c r="G11756" s="30"/>
      <c r="H11756" s="30"/>
      <c r="I11756" s="30"/>
      <c r="J11756" s="35"/>
      <c r="AE11756" s="30"/>
      <c r="AF11756" s="31"/>
      <c r="AG11756" s="30"/>
      <c r="AH11756" s="30"/>
      <c r="AI11756" s="30"/>
      <c r="AJ11756" s="30"/>
      <c r="AK11756"/>
      <c r="AL11756"/>
      <c r="AM11756"/>
      <c r="AN11756"/>
      <c r="AO11756"/>
      <c r="AP11756" s="30"/>
    </row>
    <row r="11757" spans="2:42" s="28" customFormat="1" x14ac:dyDescent="0.2">
      <c r="B11757" s="23"/>
      <c r="D11757" s="23"/>
      <c r="E11757" s="30"/>
      <c r="F11757" s="30"/>
      <c r="G11757" s="30"/>
      <c r="H11757" s="30"/>
      <c r="I11757" s="30"/>
      <c r="J11757" s="35"/>
      <c r="AE11757" s="30"/>
      <c r="AF11757" s="31"/>
      <c r="AG11757" s="30"/>
      <c r="AH11757" s="30"/>
      <c r="AI11757" s="30"/>
      <c r="AJ11757" s="30"/>
      <c r="AK11757"/>
      <c r="AL11757"/>
      <c r="AM11757"/>
      <c r="AN11757"/>
      <c r="AO11757"/>
      <c r="AP11757" s="30"/>
    </row>
    <row r="11758" spans="2:42" s="28" customFormat="1" x14ac:dyDescent="0.2">
      <c r="B11758" s="23"/>
      <c r="D11758" s="23"/>
      <c r="E11758" s="30"/>
      <c r="F11758" s="30"/>
      <c r="G11758" s="30"/>
      <c r="H11758" s="30"/>
      <c r="I11758" s="30"/>
      <c r="J11758" s="35"/>
      <c r="AE11758" s="30"/>
      <c r="AF11758" s="31"/>
      <c r="AG11758" s="30"/>
      <c r="AH11758" s="30"/>
      <c r="AI11758" s="30"/>
      <c r="AJ11758" s="30"/>
      <c r="AK11758"/>
      <c r="AL11758"/>
      <c r="AM11758"/>
      <c r="AN11758"/>
      <c r="AO11758"/>
      <c r="AP11758" s="30"/>
    </row>
    <row r="11759" spans="2:42" s="28" customFormat="1" x14ac:dyDescent="0.2">
      <c r="B11759" s="23"/>
      <c r="D11759" s="23"/>
      <c r="E11759" s="30"/>
      <c r="F11759" s="30"/>
      <c r="G11759" s="30"/>
      <c r="H11759" s="30"/>
      <c r="I11759" s="30"/>
      <c r="J11759" s="35"/>
      <c r="AE11759" s="30"/>
      <c r="AF11759" s="31"/>
      <c r="AG11759" s="30"/>
      <c r="AH11759" s="30"/>
      <c r="AI11759" s="30"/>
      <c r="AJ11759" s="30"/>
      <c r="AK11759"/>
      <c r="AL11759"/>
      <c r="AM11759"/>
      <c r="AN11759"/>
      <c r="AO11759"/>
      <c r="AP11759" s="30"/>
    </row>
    <row r="11760" spans="2:42" s="28" customFormat="1" x14ac:dyDescent="0.2">
      <c r="B11760" s="23"/>
      <c r="D11760" s="23"/>
      <c r="E11760" s="30"/>
      <c r="F11760" s="30"/>
      <c r="G11760" s="30"/>
      <c r="H11760" s="30"/>
      <c r="I11760" s="30"/>
      <c r="J11760" s="35"/>
      <c r="AE11760" s="30"/>
      <c r="AF11760" s="31"/>
      <c r="AG11760" s="30"/>
      <c r="AH11760" s="30"/>
      <c r="AI11760" s="30"/>
      <c r="AJ11760" s="30"/>
      <c r="AK11760"/>
      <c r="AL11760"/>
      <c r="AM11760"/>
      <c r="AN11760"/>
      <c r="AO11760"/>
      <c r="AP11760" s="30"/>
    </row>
    <row r="11761" spans="2:42" s="28" customFormat="1" x14ac:dyDescent="0.2">
      <c r="B11761" s="23"/>
      <c r="D11761" s="23"/>
      <c r="E11761" s="30"/>
      <c r="F11761" s="30"/>
      <c r="G11761" s="30"/>
      <c r="H11761" s="30"/>
      <c r="I11761" s="30"/>
      <c r="J11761" s="35"/>
      <c r="AE11761" s="30"/>
      <c r="AF11761" s="31"/>
      <c r="AG11761" s="30"/>
      <c r="AH11761" s="30"/>
      <c r="AI11761" s="30"/>
      <c r="AJ11761" s="30"/>
      <c r="AK11761"/>
      <c r="AL11761"/>
      <c r="AM11761"/>
      <c r="AN11761"/>
      <c r="AO11761"/>
      <c r="AP11761" s="30"/>
    </row>
    <row r="11762" spans="2:42" s="28" customFormat="1" x14ac:dyDescent="0.2">
      <c r="B11762" s="23"/>
      <c r="D11762" s="23"/>
      <c r="E11762" s="30"/>
      <c r="F11762" s="30"/>
      <c r="G11762" s="30"/>
      <c r="H11762" s="30"/>
      <c r="I11762" s="30"/>
      <c r="J11762" s="35"/>
      <c r="AE11762" s="30"/>
      <c r="AF11762" s="31"/>
      <c r="AG11762" s="30"/>
      <c r="AH11762" s="30"/>
      <c r="AI11762" s="30"/>
      <c r="AJ11762" s="30"/>
      <c r="AK11762"/>
      <c r="AL11762"/>
      <c r="AM11762"/>
      <c r="AN11762"/>
      <c r="AO11762"/>
      <c r="AP11762" s="30"/>
    </row>
    <row r="11763" spans="2:42" s="28" customFormat="1" x14ac:dyDescent="0.2">
      <c r="B11763" s="23"/>
      <c r="D11763" s="23"/>
      <c r="E11763" s="30"/>
      <c r="F11763" s="30"/>
      <c r="G11763" s="30"/>
      <c r="H11763" s="30"/>
      <c r="I11763" s="30"/>
      <c r="J11763" s="35"/>
      <c r="AE11763" s="30"/>
      <c r="AF11763" s="31"/>
      <c r="AG11763" s="30"/>
      <c r="AH11763" s="30"/>
      <c r="AI11763" s="30"/>
      <c r="AJ11763" s="30"/>
      <c r="AK11763"/>
      <c r="AL11763"/>
      <c r="AM11763"/>
      <c r="AN11763"/>
      <c r="AO11763"/>
      <c r="AP11763" s="30"/>
    </row>
    <row r="11764" spans="2:42" s="28" customFormat="1" x14ac:dyDescent="0.2">
      <c r="B11764" s="23"/>
      <c r="D11764" s="23"/>
      <c r="E11764" s="30"/>
      <c r="F11764" s="30"/>
      <c r="G11764" s="30"/>
      <c r="H11764" s="30"/>
      <c r="I11764" s="30"/>
      <c r="J11764" s="35"/>
      <c r="AE11764" s="30"/>
      <c r="AF11764" s="31"/>
      <c r="AG11764" s="30"/>
      <c r="AH11764" s="30"/>
      <c r="AI11764" s="30"/>
      <c r="AJ11764" s="30"/>
      <c r="AK11764"/>
      <c r="AL11764"/>
      <c r="AM11764"/>
      <c r="AN11764"/>
      <c r="AO11764"/>
      <c r="AP11764" s="30"/>
    </row>
    <row r="11765" spans="2:42" s="28" customFormat="1" x14ac:dyDescent="0.2">
      <c r="B11765" s="23"/>
      <c r="D11765" s="23"/>
      <c r="E11765" s="30"/>
      <c r="F11765" s="30"/>
      <c r="G11765" s="30"/>
      <c r="H11765" s="30"/>
      <c r="I11765" s="30"/>
      <c r="J11765" s="35"/>
      <c r="AE11765" s="30"/>
      <c r="AF11765" s="31"/>
      <c r="AG11765" s="30"/>
      <c r="AH11765" s="30"/>
      <c r="AI11765" s="30"/>
      <c r="AJ11765" s="30"/>
      <c r="AK11765"/>
      <c r="AL11765"/>
      <c r="AM11765"/>
      <c r="AN11765"/>
      <c r="AO11765"/>
      <c r="AP11765" s="30"/>
    </row>
    <row r="11766" spans="2:42" s="28" customFormat="1" x14ac:dyDescent="0.2">
      <c r="B11766" s="23"/>
      <c r="D11766" s="23"/>
      <c r="E11766" s="30"/>
      <c r="F11766" s="30"/>
      <c r="G11766" s="30"/>
      <c r="H11766" s="30"/>
      <c r="I11766" s="30"/>
      <c r="J11766" s="35"/>
      <c r="AE11766" s="30"/>
      <c r="AF11766" s="31"/>
      <c r="AG11766" s="30"/>
      <c r="AH11766" s="30"/>
      <c r="AI11766" s="30"/>
      <c r="AJ11766" s="30"/>
      <c r="AK11766"/>
      <c r="AL11766"/>
      <c r="AM11766"/>
      <c r="AN11766"/>
      <c r="AO11766"/>
      <c r="AP11766" s="30"/>
    </row>
    <row r="11767" spans="2:42" s="28" customFormat="1" x14ac:dyDescent="0.2">
      <c r="B11767" s="23"/>
      <c r="D11767" s="23"/>
      <c r="E11767" s="30"/>
      <c r="F11767" s="30"/>
      <c r="G11767" s="30"/>
      <c r="H11767" s="30"/>
      <c r="I11767" s="30"/>
      <c r="J11767" s="35"/>
      <c r="AE11767" s="30"/>
      <c r="AF11767" s="31"/>
      <c r="AG11767" s="30"/>
      <c r="AH11767" s="30"/>
      <c r="AI11767" s="30"/>
      <c r="AJ11767" s="30"/>
      <c r="AK11767"/>
      <c r="AL11767"/>
      <c r="AM11767"/>
      <c r="AN11767"/>
      <c r="AO11767"/>
      <c r="AP11767" s="30"/>
    </row>
    <row r="11768" spans="2:42" s="28" customFormat="1" x14ac:dyDescent="0.2">
      <c r="B11768" s="23"/>
      <c r="D11768" s="23"/>
      <c r="E11768" s="30"/>
      <c r="F11768" s="30"/>
      <c r="G11768" s="30"/>
      <c r="H11768" s="30"/>
      <c r="I11768" s="30"/>
      <c r="J11768" s="35"/>
      <c r="AE11768" s="30"/>
      <c r="AF11768" s="31"/>
      <c r="AG11768" s="30"/>
      <c r="AH11768" s="30"/>
      <c r="AI11768" s="30"/>
      <c r="AJ11768" s="30"/>
      <c r="AK11768"/>
      <c r="AL11768"/>
      <c r="AM11768"/>
      <c r="AN11768"/>
      <c r="AO11768"/>
      <c r="AP11768" s="30"/>
    </row>
    <row r="11769" spans="2:42" s="28" customFormat="1" x14ac:dyDescent="0.2">
      <c r="B11769" s="23"/>
      <c r="D11769" s="23"/>
      <c r="E11769" s="30"/>
      <c r="F11769" s="30"/>
      <c r="G11769" s="30"/>
      <c r="H11769" s="30"/>
      <c r="I11769" s="30"/>
      <c r="J11769" s="35"/>
      <c r="AE11769" s="30"/>
      <c r="AF11769" s="31"/>
      <c r="AG11769" s="30"/>
      <c r="AH11769" s="30"/>
      <c r="AI11769" s="30"/>
      <c r="AJ11769" s="30"/>
      <c r="AK11769"/>
      <c r="AL11769"/>
      <c r="AM11769"/>
      <c r="AN11769"/>
      <c r="AO11769"/>
      <c r="AP11769" s="30"/>
    </row>
    <row r="11770" spans="2:42" s="28" customFormat="1" x14ac:dyDescent="0.2">
      <c r="B11770" s="23"/>
      <c r="D11770" s="23"/>
      <c r="E11770" s="30"/>
      <c r="F11770" s="30"/>
      <c r="G11770" s="30"/>
      <c r="H11770" s="30"/>
      <c r="I11770" s="30"/>
      <c r="J11770" s="35"/>
      <c r="AE11770" s="30"/>
      <c r="AF11770" s="31"/>
      <c r="AG11770" s="30"/>
      <c r="AH11770" s="30"/>
      <c r="AI11770" s="30"/>
      <c r="AJ11770" s="30"/>
      <c r="AK11770"/>
      <c r="AL11770"/>
      <c r="AM11770"/>
      <c r="AN11770"/>
      <c r="AO11770"/>
      <c r="AP11770" s="30"/>
    </row>
    <row r="11771" spans="2:42" s="28" customFormat="1" x14ac:dyDescent="0.2">
      <c r="B11771" s="23"/>
      <c r="D11771" s="23"/>
      <c r="E11771" s="30"/>
      <c r="F11771" s="30"/>
      <c r="G11771" s="30"/>
      <c r="H11771" s="30"/>
      <c r="I11771" s="30"/>
      <c r="J11771" s="35"/>
      <c r="AE11771" s="30"/>
      <c r="AF11771" s="31"/>
      <c r="AG11771" s="30"/>
      <c r="AH11771" s="30"/>
      <c r="AI11771" s="30"/>
      <c r="AJ11771" s="30"/>
      <c r="AK11771"/>
      <c r="AL11771"/>
      <c r="AM11771"/>
      <c r="AN11771"/>
      <c r="AO11771"/>
      <c r="AP11771" s="30"/>
    </row>
    <row r="11772" spans="2:42" s="28" customFormat="1" x14ac:dyDescent="0.2">
      <c r="B11772" s="23"/>
      <c r="D11772" s="23"/>
      <c r="E11772" s="30"/>
      <c r="F11772" s="30"/>
      <c r="G11772" s="30"/>
      <c r="H11772" s="30"/>
      <c r="I11772" s="30"/>
      <c r="J11772" s="35"/>
      <c r="AE11772" s="30"/>
      <c r="AF11772" s="31"/>
      <c r="AG11772" s="30"/>
      <c r="AH11772" s="30"/>
      <c r="AI11772" s="30"/>
      <c r="AJ11772" s="30"/>
      <c r="AK11772"/>
      <c r="AL11772"/>
      <c r="AM11772"/>
      <c r="AN11772"/>
      <c r="AO11772"/>
      <c r="AP11772" s="30"/>
    </row>
    <row r="11773" spans="2:42" s="28" customFormat="1" x14ac:dyDescent="0.2">
      <c r="B11773" s="23"/>
      <c r="D11773" s="23"/>
      <c r="E11773" s="30"/>
      <c r="F11773" s="30"/>
      <c r="G11773" s="30"/>
      <c r="H11773" s="30"/>
      <c r="I11773" s="30"/>
      <c r="J11773" s="35"/>
      <c r="AE11773" s="30"/>
      <c r="AF11773" s="31"/>
      <c r="AG11773" s="30"/>
      <c r="AH11773" s="30"/>
      <c r="AI11773" s="30"/>
      <c r="AJ11773" s="30"/>
      <c r="AK11773"/>
      <c r="AL11773"/>
      <c r="AM11773"/>
      <c r="AN11773"/>
      <c r="AO11773"/>
      <c r="AP11773" s="30"/>
    </row>
    <row r="11774" spans="2:42" s="28" customFormat="1" x14ac:dyDescent="0.2">
      <c r="B11774" s="23"/>
      <c r="D11774" s="23"/>
      <c r="E11774" s="30"/>
      <c r="F11774" s="30"/>
      <c r="G11774" s="30"/>
      <c r="H11774" s="30"/>
      <c r="I11774" s="30"/>
      <c r="J11774" s="35"/>
      <c r="AE11774" s="30"/>
      <c r="AF11774" s="31"/>
      <c r="AG11774" s="30"/>
      <c r="AH11774" s="30"/>
      <c r="AI11774" s="30"/>
      <c r="AJ11774" s="30"/>
      <c r="AK11774"/>
      <c r="AL11774"/>
      <c r="AM11774"/>
      <c r="AN11774"/>
      <c r="AO11774"/>
      <c r="AP11774" s="30"/>
    </row>
    <row r="11775" spans="2:42" s="28" customFormat="1" x14ac:dyDescent="0.2">
      <c r="B11775" s="23"/>
      <c r="D11775" s="23"/>
      <c r="E11775" s="30"/>
      <c r="F11775" s="30"/>
      <c r="G11775" s="30"/>
      <c r="H11775" s="30"/>
      <c r="I11775" s="30"/>
      <c r="J11775" s="35"/>
      <c r="AE11775" s="30"/>
      <c r="AF11775" s="31"/>
      <c r="AG11775" s="30"/>
      <c r="AH11775" s="30"/>
      <c r="AI11775" s="30"/>
      <c r="AJ11775" s="30"/>
      <c r="AK11775"/>
      <c r="AL11775"/>
      <c r="AM11775"/>
      <c r="AN11775"/>
      <c r="AO11775"/>
      <c r="AP11775" s="30"/>
    </row>
    <row r="11776" spans="2:42" s="28" customFormat="1" x14ac:dyDescent="0.2">
      <c r="B11776" s="23"/>
      <c r="D11776" s="23"/>
      <c r="E11776" s="30"/>
      <c r="F11776" s="30"/>
      <c r="G11776" s="30"/>
      <c r="H11776" s="30"/>
      <c r="I11776" s="30"/>
      <c r="J11776" s="35"/>
      <c r="AE11776" s="30"/>
      <c r="AF11776" s="31"/>
      <c r="AG11776" s="30"/>
      <c r="AH11776" s="30"/>
      <c r="AI11776" s="30"/>
      <c r="AJ11776" s="30"/>
      <c r="AK11776"/>
      <c r="AL11776"/>
      <c r="AM11776"/>
      <c r="AN11776"/>
      <c r="AO11776"/>
      <c r="AP11776" s="30"/>
    </row>
    <row r="11777" spans="2:42" s="28" customFormat="1" x14ac:dyDescent="0.2">
      <c r="B11777" s="23"/>
      <c r="D11777" s="23"/>
      <c r="E11777" s="30"/>
      <c r="F11777" s="30"/>
      <c r="G11777" s="30"/>
      <c r="H11777" s="30"/>
      <c r="I11777" s="30"/>
      <c r="J11777" s="35"/>
      <c r="AE11777" s="30"/>
      <c r="AF11777" s="31"/>
      <c r="AG11777" s="30"/>
      <c r="AH11777" s="30"/>
      <c r="AI11777" s="30"/>
      <c r="AJ11777" s="30"/>
      <c r="AK11777"/>
      <c r="AL11777"/>
      <c r="AM11777"/>
      <c r="AN11777"/>
      <c r="AO11777"/>
      <c r="AP11777" s="30"/>
    </row>
    <row r="11778" spans="2:42" s="28" customFormat="1" x14ac:dyDescent="0.2">
      <c r="B11778" s="23"/>
      <c r="D11778" s="23"/>
      <c r="E11778" s="30"/>
      <c r="F11778" s="30"/>
      <c r="G11778" s="30"/>
      <c r="H11778" s="30"/>
      <c r="I11778" s="30"/>
      <c r="J11778" s="35"/>
      <c r="AE11778" s="30"/>
      <c r="AF11778" s="31"/>
      <c r="AG11778" s="30"/>
      <c r="AH11778" s="30"/>
      <c r="AI11778" s="30"/>
      <c r="AJ11778" s="30"/>
      <c r="AK11778"/>
      <c r="AL11778"/>
      <c r="AM11778"/>
      <c r="AN11778"/>
      <c r="AO11778"/>
      <c r="AP11778" s="30"/>
    </row>
    <row r="11779" spans="2:42" s="28" customFormat="1" x14ac:dyDescent="0.2">
      <c r="B11779" s="23"/>
      <c r="D11779" s="23"/>
      <c r="E11779" s="30"/>
      <c r="F11779" s="30"/>
      <c r="G11779" s="30"/>
      <c r="H11779" s="30"/>
      <c r="I11779" s="30"/>
      <c r="J11779" s="35"/>
      <c r="AE11779" s="30"/>
      <c r="AF11779" s="31"/>
      <c r="AG11779" s="30"/>
      <c r="AH11779" s="30"/>
      <c r="AI11779" s="30"/>
      <c r="AJ11779" s="30"/>
      <c r="AK11779"/>
      <c r="AL11779"/>
      <c r="AM11779"/>
      <c r="AN11779"/>
      <c r="AO11779"/>
      <c r="AP11779" s="30"/>
    </row>
    <row r="11780" spans="2:42" s="28" customFormat="1" x14ac:dyDescent="0.2">
      <c r="B11780" s="23"/>
      <c r="D11780" s="23"/>
      <c r="E11780" s="30"/>
      <c r="F11780" s="30"/>
      <c r="G11780" s="30"/>
      <c r="H11780" s="30"/>
      <c r="I11780" s="30"/>
      <c r="J11780" s="35"/>
      <c r="AE11780" s="30"/>
      <c r="AF11780" s="31"/>
      <c r="AG11780" s="30"/>
      <c r="AH11780" s="30"/>
      <c r="AI11780" s="30"/>
      <c r="AJ11780" s="30"/>
      <c r="AK11780"/>
      <c r="AL11780"/>
      <c r="AM11780"/>
      <c r="AN11780"/>
      <c r="AO11780"/>
      <c r="AP11780" s="30"/>
    </row>
    <row r="11781" spans="2:42" s="28" customFormat="1" x14ac:dyDescent="0.2">
      <c r="B11781" s="23"/>
      <c r="D11781" s="23"/>
      <c r="E11781" s="30"/>
      <c r="F11781" s="30"/>
      <c r="G11781" s="30"/>
      <c r="H11781" s="30"/>
      <c r="I11781" s="30"/>
      <c r="J11781" s="35"/>
      <c r="AE11781" s="30"/>
      <c r="AF11781" s="31"/>
      <c r="AG11781" s="30"/>
      <c r="AH11781" s="30"/>
      <c r="AI11781" s="30"/>
      <c r="AJ11781" s="30"/>
      <c r="AK11781"/>
      <c r="AL11781"/>
      <c r="AM11781"/>
      <c r="AN11781"/>
      <c r="AO11781"/>
      <c r="AP11781" s="30"/>
    </row>
    <row r="11782" spans="2:42" s="28" customFormat="1" x14ac:dyDescent="0.2">
      <c r="B11782" s="23"/>
      <c r="D11782" s="23"/>
      <c r="E11782" s="30"/>
      <c r="F11782" s="30"/>
      <c r="G11782" s="30"/>
      <c r="H11782" s="30"/>
      <c r="I11782" s="30"/>
      <c r="J11782" s="35"/>
      <c r="AE11782" s="30"/>
      <c r="AF11782" s="31"/>
      <c r="AG11782" s="30"/>
      <c r="AH11782" s="30"/>
      <c r="AI11782" s="30"/>
      <c r="AJ11782" s="30"/>
      <c r="AK11782"/>
      <c r="AL11782"/>
      <c r="AM11782"/>
      <c r="AN11782"/>
      <c r="AO11782"/>
      <c r="AP11782" s="30"/>
    </row>
    <row r="11783" spans="2:42" s="28" customFormat="1" x14ac:dyDescent="0.2">
      <c r="B11783" s="23"/>
      <c r="D11783" s="23"/>
      <c r="E11783" s="30"/>
      <c r="F11783" s="30"/>
      <c r="G11783" s="30"/>
      <c r="H11783" s="30"/>
      <c r="I11783" s="30"/>
      <c r="J11783" s="35"/>
      <c r="AE11783" s="30"/>
      <c r="AF11783" s="31"/>
      <c r="AG11783" s="30"/>
      <c r="AH11783" s="30"/>
      <c r="AI11783" s="30"/>
      <c r="AJ11783" s="30"/>
      <c r="AK11783"/>
      <c r="AL11783"/>
      <c r="AM11783"/>
      <c r="AN11783"/>
      <c r="AO11783"/>
      <c r="AP11783" s="30"/>
    </row>
    <row r="11784" spans="2:42" s="28" customFormat="1" x14ac:dyDescent="0.2">
      <c r="B11784" s="23"/>
      <c r="D11784" s="23"/>
      <c r="E11784" s="30"/>
      <c r="F11784" s="30"/>
      <c r="G11784" s="30"/>
      <c r="H11784" s="30"/>
      <c r="I11784" s="30"/>
      <c r="J11784" s="35"/>
      <c r="AE11784" s="30"/>
      <c r="AF11784" s="31"/>
      <c r="AG11784" s="30"/>
      <c r="AH11784" s="30"/>
      <c r="AI11784" s="30"/>
      <c r="AJ11784" s="30"/>
      <c r="AK11784"/>
      <c r="AL11784"/>
      <c r="AM11784"/>
      <c r="AN11784"/>
      <c r="AO11784"/>
      <c r="AP11784" s="30"/>
    </row>
    <row r="11785" spans="2:42" s="28" customFormat="1" x14ac:dyDescent="0.2">
      <c r="B11785" s="23"/>
      <c r="D11785" s="23"/>
      <c r="E11785" s="30"/>
      <c r="F11785" s="30"/>
      <c r="G11785" s="30"/>
      <c r="H11785" s="30"/>
      <c r="I11785" s="30"/>
      <c r="J11785" s="35"/>
      <c r="AE11785" s="30"/>
      <c r="AF11785" s="31"/>
      <c r="AG11785" s="30"/>
      <c r="AH11785" s="30"/>
      <c r="AI11785" s="30"/>
      <c r="AJ11785" s="30"/>
      <c r="AK11785"/>
      <c r="AL11785"/>
      <c r="AM11785"/>
      <c r="AN11785"/>
      <c r="AO11785"/>
      <c r="AP11785" s="30"/>
    </row>
    <row r="11786" spans="2:42" s="28" customFormat="1" x14ac:dyDescent="0.2">
      <c r="B11786" s="23"/>
      <c r="D11786" s="23"/>
      <c r="E11786" s="30"/>
      <c r="F11786" s="30"/>
      <c r="G11786" s="30"/>
      <c r="H11786" s="30"/>
      <c r="I11786" s="30"/>
      <c r="J11786" s="35"/>
      <c r="AE11786" s="30"/>
      <c r="AF11786" s="31"/>
      <c r="AG11786" s="30"/>
      <c r="AH11786" s="30"/>
      <c r="AI11786" s="30"/>
      <c r="AJ11786" s="30"/>
      <c r="AK11786"/>
      <c r="AL11786"/>
      <c r="AM11786"/>
      <c r="AN11786"/>
      <c r="AO11786"/>
      <c r="AP11786" s="30"/>
    </row>
    <row r="11787" spans="2:42" s="28" customFormat="1" x14ac:dyDescent="0.2">
      <c r="B11787" s="23"/>
      <c r="D11787" s="23"/>
      <c r="E11787" s="30"/>
      <c r="F11787" s="30"/>
      <c r="G11787" s="30"/>
      <c r="H11787" s="30"/>
      <c r="I11787" s="30"/>
      <c r="J11787" s="35"/>
      <c r="AE11787" s="30"/>
      <c r="AF11787" s="31"/>
      <c r="AG11787" s="30"/>
      <c r="AH11787" s="30"/>
      <c r="AI11787" s="30"/>
      <c r="AJ11787" s="30"/>
      <c r="AK11787"/>
      <c r="AL11787"/>
      <c r="AM11787"/>
      <c r="AN11787"/>
      <c r="AO11787"/>
      <c r="AP11787" s="30"/>
    </row>
    <row r="11788" spans="2:42" s="28" customFormat="1" x14ac:dyDescent="0.2">
      <c r="B11788" s="23"/>
      <c r="D11788" s="23"/>
      <c r="E11788" s="30"/>
      <c r="F11788" s="30"/>
      <c r="G11788" s="30"/>
      <c r="H11788" s="30"/>
      <c r="I11788" s="30"/>
      <c r="J11788" s="35"/>
      <c r="AE11788" s="30"/>
      <c r="AF11788" s="31"/>
      <c r="AG11788" s="30"/>
      <c r="AH11788" s="30"/>
      <c r="AI11788" s="30"/>
      <c r="AJ11788" s="30"/>
      <c r="AK11788"/>
      <c r="AL11788"/>
      <c r="AM11788"/>
      <c r="AN11788"/>
      <c r="AO11788"/>
      <c r="AP11788" s="30"/>
    </row>
    <row r="11789" spans="2:42" s="28" customFormat="1" x14ac:dyDescent="0.2">
      <c r="B11789" s="23"/>
      <c r="D11789" s="23"/>
      <c r="E11789" s="30"/>
      <c r="F11789" s="30"/>
      <c r="G11789" s="30"/>
      <c r="H11789" s="30"/>
      <c r="I11789" s="30"/>
      <c r="J11789" s="35"/>
      <c r="AE11789" s="30"/>
      <c r="AF11789" s="31"/>
      <c r="AG11789" s="30"/>
      <c r="AH11789" s="30"/>
      <c r="AI11789" s="30"/>
      <c r="AJ11789" s="30"/>
      <c r="AK11789"/>
      <c r="AL11789"/>
      <c r="AM11789"/>
      <c r="AN11789"/>
      <c r="AO11789"/>
      <c r="AP11789" s="30"/>
    </row>
    <row r="11790" spans="2:42" s="28" customFormat="1" x14ac:dyDescent="0.2">
      <c r="B11790" s="23"/>
      <c r="D11790" s="23"/>
      <c r="E11790" s="30"/>
      <c r="F11790" s="30"/>
      <c r="G11790" s="30"/>
      <c r="H11790" s="30"/>
      <c r="I11790" s="30"/>
      <c r="J11790" s="35"/>
      <c r="AE11790" s="30"/>
      <c r="AF11790" s="31"/>
      <c r="AG11790" s="30"/>
      <c r="AH11790" s="30"/>
      <c r="AI11790" s="30"/>
      <c r="AJ11790" s="30"/>
      <c r="AK11790"/>
      <c r="AL11790"/>
      <c r="AM11790"/>
      <c r="AN11790"/>
      <c r="AO11790"/>
      <c r="AP11790" s="30"/>
    </row>
    <row r="11791" spans="2:42" s="28" customFormat="1" x14ac:dyDescent="0.2">
      <c r="B11791" s="23"/>
      <c r="D11791" s="23"/>
      <c r="E11791" s="30"/>
      <c r="F11791" s="30"/>
      <c r="G11791" s="30"/>
      <c r="H11791" s="30"/>
      <c r="I11791" s="30"/>
      <c r="J11791" s="35"/>
      <c r="AE11791" s="30"/>
      <c r="AF11791" s="31"/>
      <c r="AG11791" s="30"/>
      <c r="AH11791" s="30"/>
      <c r="AI11791" s="30"/>
      <c r="AJ11791" s="30"/>
      <c r="AK11791"/>
      <c r="AL11791"/>
      <c r="AM11791"/>
      <c r="AN11791"/>
      <c r="AO11791"/>
      <c r="AP11791" s="30"/>
    </row>
    <row r="11792" spans="2:42" s="28" customFormat="1" x14ac:dyDescent="0.2">
      <c r="B11792" s="23"/>
      <c r="D11792" s="23"/>
      <c r="E11792" s="30"/>
      <c r="F11792" s="30"/>
      <c r="G11792" s="30"/>
      <c r="H11792" s="30"/>
      <c r="I11792" s="30"/>
      <c r="J11792" s="35"/>
      <c r="AE11792" s="30"/>
      <c r="AF11792" s="31"/>
      <c r="AG11792" s="30"/>
      <c r="AH11792" s="30"/>
      <c r="AI11792" s="30"/>
      <c r="AJ11792" s="30"/>
      <c r="AK11792"/>
      <c r="AL11792"/>
      <c r="AM11792"/>
      <c r="AN11792"/>
      <c r="AO11792"/>
      <c r="AP11792" s="30"/>
    </row>
    <row r="11793" spans="2:42" s="28" customFormat="1" x14ac:dyDescent="0.2">
      <c r="B11793" s="23"/>
      <c r="D11793" s="23"/>
      <c r="E11793" s="30"/>
      <c r="F11793" s="30"/>
      <c r="G11793" s="30"/>
      <c r="H11793" s="30"/>
      <c r="I11793" s="30"/>
      <c r="J11793" s="35"/>
      <c r="AE11793" s="30"/>
      <c r="AF11793" s="31"/>
      <c r="AG11793" s="30"/>
      <c r="AH11793" s="30"/>
      <c r="AI11793" s="30"/>
      <c r="AJ11793" s="30"/>
      <c r="AK11793"/>
      <c r="AL11793"/>
      <c r="AM11793"/>
      <c r="AN11793"/>
      <c r="AO11793"/>
      <c r="AP11793" s="30"/>
    </row>
    <row r="11794" spans="2:42" s="28" customFormat="1" x14ac:dyDescent="0.2">
      <c r="B11794" s="23"/>
      <c r="D11794" s="23"/>
      <c r="E11794" s="30"/>
      <c r="F11794" s="30"/>
      <c r="G11794" s="30"/>
      <c r="H11794" s="30"/>
      <c r="I11794" s="30"/>
      <c r="J11794" s="35"/>
      <c r="AE11794" s="30"/>
      <c r="AF11794" s="31"/>
      <c r="AG11794" s="30"/>
      <c r="AH11794" s="30"/>
      <c r="AI11794" s="30"/>
      <c r="AJ11794" s="30"/>
      <c r="AK11794"/>
      <c r="AL11794"/>
      <c r="AM11794"/>
      <c r="AN11794"/>
      <c r="AO11794"/>
      <c r="AP11794" s="30"/>
    </row>
    <row r="11795" spans="2:42" s="28" customFormat="1" x14ac:dyDescent="0.2">
      <c r="B11795" s="23"/>
      <c r="D11795" s="23"/>
      <c r="E11795" s="30"/>
      <c r="F11795" s="30"/>
      <c r="G11795" s="30"/>
      <c r="H11795" s="30"/>
      <c r="I11795" s="30"/>
      <c r="J11795" s="35"/>
      <c r="AE11795" s="30"/>
      <c r="AF11795" s="31"/>
      <c r="AG11795" s="30"/>
      <c r="AH11795" s="30"/>
      <c r="AI11795" s="30"/>
      <c r="AJ11795" s="30"/>
      <c r="AK11795"/>
      <c r="AL11795"/>
      <c r="AM11795"/>
      <c r="AN11795"/>
      <c r="AO11795"/>
      <c r="AP11795" s="30"/>
    </row>
    <row r="11796" spans="2:42" s="28" customFormat="1" x14ac:dyDescent="0.2">
      <c r="B11796" s="23"/>
      <c r="D11796" s="23"/>
      <c r="E11796" s="30"/>
      <c r="F11796" s="30"/>
      <c r="G11796" s="30"/>
      <c r="H11796" s="30"/>
      <c r="I11796" s="30"/>
      <c r="J11796" s="35"/>
      <c r="AE11796" s="30"/>
      <c r="AF11796" s="31"/>
      <c r="AG11796" s="30"/>
      <c r="AH11796" s="30"/>
      <c r="AI11796" s="30"/>
      <c r="AJ11796" s="30"/>
      <c r="AK11796"/>
      <c r="AL11796"/>
      <c r="AM11796"/>
      <c r="AN11796"/>
      <c r="AO11796"/>
      <c r="AP11796" s="30"/>
    </row>
    <row r="11797" spans="2:42" s="28" customFormat="1" x14ac:dyDescent="0.2">
      <c r="B11797" s="23"/>
      <c r="D11797" s="23"/>
      <c r="E11797" s="30"/>
      <c r="F11797" s="30"/>
      <c r="G11797" s="30"/>
      <c r="H11797" s="30"/>
      <c r="I11797" s="30"/>
      <c r="J11797" s="35"/>
      <c r="AE11797" s="30"/>
      <c r="AF11797" s="31"/>
      <c r="AG11797" s="30"/>
      <c r="AH11797" s="30"/>
      <c r="AI11797" s="30"/>
      <c r="AJ11797" s="30"/>
      <c r="AK11797"/>
      <c r="AL11797"/>
      <c r="AM11797"/>
      <c r="AN11797"/>
      <c r="AO11797"/>
      <c r="AP11797" s="30"/>
    </row>
    <row r="11798" spans="2:42" s="28" customFormat="1" x14ac:dyDescent="0.2">
      <c r="B11798" s="23"/>
      <c r="D11798" s="23"/>
      <c r="E11798" s="30"/>
      <c r="F11798" s="30"/>
      <c r="G11798" s="30"/>
      <c r="H11798" s="30"/>
      <c r="I11798" s="30"/>
      <c r="J11798" s="35"/>
      <c r="AE11798" s="30"/>
      <c r="AF11798" s="31"/>
      <c r="AG11798" s="30"/>
      <c r="AH11798" s="30"/>
      <c r="AI11798" s="30"/>
      <c r="AJ11798" s="30"/>
      <c r="AK11798"/>
      <c r="AL11798"/>
      <c r="AM11798"/>
      <c r="AN11798"/>
      <c r="AO11798"/>
      <c r="AP11798" s="30"/>
    </row>
    <row r="11799" spans="2:42" s="28" customFormat="1" x14ac:dyDescent="0.2">
      <c r="B11799" s="23"/>
      <c r="D11799" s="23"/>
      <c r="E11799" s="30"/>
      <c r="F11799" s="30"/>
      <c r="G11799" s="30"/>
      <c r="H11799" s="30"/>
      <c r="I11799" s="30"/>
      <c r="J11799" s="35"/>
      <c r="AE11799" s="30"/>
      <c r="AF11799" s="31"/>
      <c r="AG11799" s="30"/>
      <c r="AH11799" s="30"/>
      <c r="AI11799" s="30"/>
      <c r="AJ11799" s="30"/>
      <c r="AK11799"/>
      <c r="AL11799"/>
      <c r="AM11799"/>
      <c r="AN11799"/>
      <c r="AO11799"/>
      <c r="AP11799" s="30"/>
    </row>
    <row r="11800" spans="2:42" s="28" customFormat="1" x14ac:dyDescent="0.2">
      <c r="B11800" s="23"/>
      <c r="D11800" s="23"/>
      <c r="E11800" s="30"/>
      <c r="F11800" s="30"/>
      <c r="G11800" s="30"/>
      <c r="H11800" s="30"/>
      <c r="I11800" s="30"/>
      <c r="J11800" s="35"/>
      <c r="AE11800" s="30"/>
      <c r="AF11800" s="31"/>
      <c r="AG11800" s="30"/>
      <c r="AH11800" s="30"/>
      <c r="AI11800" s="30"/>
      <c r="AJ11800" s="30"/>
      <c r="AK11800"/>
      <c r="AL11800"/>
      <c r="AM11800"/>
      <c r="AN11800"/>
      <c r="AO11800"/>
      <c r="AP11800" s="30"/>
    </row>
    <row r="11801" spans="2:42" s="28" customFormat="1" x14ac:dyDescent="0.2">
      <c r="B11801" s="23"/>
      <c r="D11801" s="23"/>
      <c r="E11801" s="30"/>
      <c r="F11801" s="30"/>
      <c r="G11801" s="30"/>
      <c r="H11801" s="30"/>
      <c r="I11801" s="30"/>
      <c r="J11801" s="35"/>
      <c r="AE11801" s="30"/>
      <c r="AF11801" s="31"/>
      <c r="AG11801" s="30"/>
      <c r="AH11801" s="30"/>
      <c r="AI11801" s="30"/>
      <c r="AJ11801" s="30"/>
      <c r="AK11801"/>
      <c r="AL11801"/>
      <c r="AM11801"/>
      <c r="AN11801"/>
      <c r="AO11801"/>
      <c r="AP11801" s="30"/>
    </row>
    <row r="11802" spans="2:42" s="28" customFormat="1" x14ac:dyDescent="0.2">
      <c r="B11802" s="23"/>
      <c r="D11802" s="23"/>
      <c r="E11802" s="30"/>
      <c r="F11802" s="30"/>
      <c r="G11802" s="30"/>
      <c r="H11802" s="30"/>
      <c r="I11802" s="30"/>
      <c r="J11802" s="35"/>
      <c r="AE11802" s="30"/>
      <c r="AF11802" s="31"/>
      <c r="AG11802" s="30"/>
      <c r="AH11802" s="30"/>
      <c r="AI11802" s="30"/>
      <c r="AJ11802" s="30"/>
      <c r="AK11802"/>
      <c r="AL11802"/>
      <c r="AM11802"/>
      <c r="AN11802"/>
      <c r="AO11802"/>
      <c r="AP11802" s="30"/>
    </row>
    <row r="11803" spans="2:42" s="28" customFormat="1" x14ac:dyDescent="0.2">
      <c r="B11803" s="23"/>
      <c r="D11803" s="23"/>
      <c r="E11803" s="30"/>
      <c r="F11803" s="30"/>
      <c r="G11803" s="30"/>
      <c r="H11803" s="30"/>
      <c r="I11803" s="30"/>
      <c r="J11803" s="35"/>
      <c r="AE11803" s="30"/>
      <c r="AF11803" s="31"/>
      <c r="AG11803" s="30"/>
      <c r="AH11803" s="30"/>
      <c r="AI11803" s="30"/>
      <c r="AJ11803" s="30"/>
      <c r="AK11803"/>
      <c r="AL11803"/>
      <c r="AM11803"/>
      <c r="AN11803"/>
      <c r="AO11803"/>
      <c r="AP11803" s="30"/>
    </row>
    <row r="11804" spans="2:42" s="28" customFormat="1" x14ac:dyDescent="0.2">
      <c r="B11804" s="23"/>
      <c r="D11804" s="23"/>
      <c r="E11804" s="30"/>
      <c r="F11804" s="30"/>
      <c r="G11804" s="30"/>
      <c r="H11804" s="30"/>
      <c r="I11804" s="30"/>
      <c r="J11804" s="35"/>
      <c r="AE11804" s="30"/>
      <c r="AF11804" s="31"/>
      <c r="AG11804" s="30"/>
      <c r="AH11804" s="30"/>
      <c r="AI11804" s="30"/>
      <c r="AJ11804" s="30"/>
      <c r="AK11804"/>
      <c r="AL11804"/>
      <c r="AM11804"/>
      <c r="AN11804"/>
      <c r="AO11804"/>
      <c r="AP11804" s="30"/>
    </row>
    <row r="11805" spans="2:42" s="28" customFormat="1" x14ac:dyDescent="0.2">
      <c r="B11805" s="23"/>
      <c r="D11805" s="23"/>
      <c r="E11805" s="30"/>
      <c r="F11805" s="30"/>
      <c r="G11805" s="30"/>
      <c r="H11805" s="30"/>
      <c r="I11805" s="30"/>
      <c r="J11805" s="35"/>
      <c r="AE11805" s="30"/>
      <c r="AF11805" s="31"/>
      <c r="AG11805" s="30"/>
      <c r="AH11805" s="30"/>
      <c r="AI11805" s="30"/>
      <c r="AJ11805" s="30"/>
      <c r="AK11805"/>
      <c r="AL11805"/>
      <c r="AM11805"/>
      <c r="AN11805"/>
      <c r="AO11805"/>
      <c r="AP11805" s="30"/>
    </row>
    <row r="11806" spans="2:42" s="28" customFormat="1" x14ac:dyDescent="0.2">
      <c r="B11806" s="23"/>
      <c r="D11806" s="23"/>
      <c r="E11806" s="30"/>
      <c r="F11806" s="30"/>
      <c r="G11806" s="30"/>
      <c r="H11806" s="30"/>
      <c r="I11806" s="30"/>
      <c r="J11806" s="35"/>
      <c r="AE11806" s="30"/>
      <c r="AF11806" s="31"/>
      <c r="AG11806" s="30"/>
      <c r="AH11806" s="30"/>
      <c r="AI11806" s="30"/>
      <c r="AJ11806" s="30"/>
      <c r="AK11806"/>
      <c r="AL11806"/>
      <c r="AM11806"/>
      <c r="AN11806"/>
      <c r="AO11806"/>
      <c r="AP11806" s="30"/>
    </row>
    <row r="11807" spans="2:42" s="28" customFormat="1" x14ac:dyDescent="0.2">
      <c r="B11807" s="23"/>
      <c r="D11807" s="23"/>
      <c r="E11807" s="30"/>
      <c r="F11807" s="30"/>
      <c r="G11807" s="30"/>
      <c r="H11807" s="30"/>
      <c r="I11807" s="30"/>
      <c r="J11807" s="35"/>
      <c r="AE11807" s="30"/>
      <c r="AF11807" s="31"/>
      <c r="AG11807" s="30"/>
      <c r="AH11807" s="30"/>
      <c r="AI11807" s="30"/>
      <c r="AJ11807" s="30"/>
      <c r="AK11807"/>
      <c r="AL11807"/>
      <c r="AM11807"/>
      <c r="AN11807"/>
      <c r="AO11807"/>
      <c r="AP11807" s="30"/>
    </row>
    <row r="11808" spans="2:42" s="28" customFormat="1" x14ac:dyDescent="0.2">
      <c r="B11808" s="23"/>
      <c r="D11808" s="23"/>
      <c r="E11808" s="30"/>
      <c r="F11808" s="30"/>
      <c r="G11808" s="30"/>
      <c r="H11808" s="30"/>
      <c r="I11808" s="30"/>
      <c r="J11808" s="35"/>
      <c r="AE11808" s="30"/>
      <c r="AF11808" s="31"/>
      <c r="AG11808" s="30"/>
      <c r="AH11808" s="30"/>
      <c r="AI11808" s="30"/>
      <c r="AJ11808" s="30"/>
      <c r="AK11808"/>
      <c r="AL11808"/>
      <c r="AM11808"/>
      <c r="AN11808"/>
      <c r="AO11808"/>
      <c r="AP11808" s="30"/>
    </row>
    <row r="11809" spans="2:42" s="28" customFormat="1" x14ac:dyDescent="0.2">
      <c r="B11809" s="23"/>
      <c r="D11809" s="23"/>
      <c r="E11809" s="30"/>
      <c r="F11809" s="30"/>
      <c r="G11809" s="30"/>
      <c r="H11809" s="30"/>
      <c r="I11809" s="30"/>
      <c r="J11809" s="35"/>
      <c r="AE11809" s="30"/>
      <c r="AF11809" s="31"/>
      <c r="AG11809" s="30"/>
      <c r="AH11809" s="30"/>
      <c r="AI11809" s="30"/>
      <c r="AJ11809" s="30"/>
      <c r="AK11809"/>
      <c r="AL11809"/>
      <c r="AM11809"/>
      <c r="AN11809"/>
      <c r="AO11809"/>
      <c r="AP11809" s="30"/>
    </row>
    <row r="11810" spans="2:42" s="28" customFormat="1" x14ac:dyDescent="0.2">
      <c r="B11810" s="23"/>
      <c r="D11810" s="23"/>
      <c r="E11810" s="30"/>
      <c r="F11810" s="30"/>
      <c r="G11810" s="30"/>
      <c r="H11810" s="30"/>
      <c r="I11810" s="30"/>
      <c r="J11810" s="35"/>
      <c r="AE11810" s="30"/>
      <c r="AF11810" s="31"/>
      <c r="AG11810" s="30"/>
      <c r="AH11810" s="30"/>
      <c r="AI11810" s="30"/>
      <c r="AJ11810" s="30"/>
      <c r="AK11810"/>
      <c r="AL11810"/>
      <c r="AM11810"/>
      <c r="AN11810"/>
      <c r="AO11810"/>
      <c r="AP11810" s="30"/>
    </row>
    <row r="11811" spans="2:42" s="28" customFormat="1" x14ac:dyDescent="0.2">
      <c r="B11811" s="23"/>
      <c r="D11811" s="23"/>
      <c r="E11811" s="30"/>
      <c r="F11811" s="30"/>
      <c r="G11811" s="30"/>
      <c r="H11811" s="30"/>
      <c r="I11811" s="30"/>
      <c r="J11811" s="35"/>
      <c r="AE11811" s="30"/>
      <c r="AF11811" s="31"/>
      <c r="AG11811" s="30"/>
      <c r="AH11811" s="30"/>
      <c r="AI11811" s="30"/>
      <c r="AJ11811" s="30"/>
      <c r="AK11811"/>
      <c r="AL11811"/>
      <c r="AM11811"/>
      <c r="AN11811"/>
      <c r="AO11811"/>
      <c r="AP11811" s="30"/>
    </row>
    <row r="11812" spans="2:42" s="28" customFormat="1" x14ac:dyDescent="0.2">
      <c r="B11812" s="23"/>
      <c r="D11812" s="23"/>
      <c r="E11812" s="30"/>
      <c r="F11812" s="30"/>
      <c r="G11812" s="30"/>
      <c r="H11812" s="30"/>
      <c r="I11812" s="30"/>
      <c r="J11812" s="35"/>
      <c r="AE11812" s="30"/>
      <c r="AF11812" s="31"/>
      <c r="AG11812" s="30"/>
      <c r="AH11812" s="30"/>
      <c r="AI11812" s="30"/>
      <c r="AJ11812" s="30"/>
      <c r="AK11812"/>
      <c r="AL11812"/>
      <c r="AM11812"/>
      <c r="AN11812"/>
      <c r="AO11812"/>
      <c r="AP11812" s="30"/>
    </row>
    <row r="11813" spans="2:42" s="28" customFormat="1" x14ac:dyDescent="0.2">
      <c r="B11813" s="23"/>
      <c r="D11813" s="23"/>
      <c r="E11813" s="30"/>
      <c r="F11813" s="30"/>
      <c r="G11813" s="30"/>
      <c r="H11813" s="30"/>
      <c r="I11813" s="30"/>
      <c r="J11813" s="35"/>
      <c r="AE11813" s="30"/>
      <c r="AF11813" s="31"/>
      <c r="AG11813" s="30"/>
      <c r="AH11813" s="30"/>
      <c r="AI11813" s="30"/>
      <c r="AJ11813" s="30"/>
      <c r="AK11813"/>
      <c r="AL11813"/>
      <c r="AM11813"/>
      <c r="AN11813"/>
      <c r="AO11813"/>
      <c r="AP11813" s="30"/>
    </row>
    <row r="11814" spans="2:42" s="28" customFormat="1" x14ac:dyDescent="0.2">
      <c r="B11814" s="23"/>
      <c r="D11814" s="23"/>
      <c r="E11814" s="30"/>
      <c r="F11814" s="30"/>
      <c r="G11814" s="30"/>
      <c r="H11814" s="30"/>
      <c r="I11814" s="30"/>
      <c r="J11814" s="35"/>
      <c r="AE11814" s="30"/>
      <c r="AF11814" s="31"/>
      <c r="AG11814" s="30"/>
      <c r="AH11814" s="30"/>
      <c r="AI11814" s="30"/>
      <c r="AJ11814" s="30"/>
      <c r="AK11814"/>
      <c r="AL11814"/>
      <c r="AM11814"/>
      <c r="AN11814"/>
      <c r="AO11814"/>
      <c r="AP11814" s="30"/>
    </row>
    <row r="11815" spans="2:42" s="28" customFormat="1" x14ac:dyDescent="0.2">
      <c r="B11815" s="23"/>
      <c r="D11815" s="23"/>
      <c r="E11815" s="30"/>
      <c r="F11815" s="30"/>
      <c r="G11815" s="30"/>
      <c r="H11815" s="30"/>
      <c r="I11815" s="30"/>
      <c r="J11815" s="35"/>
      <c r="AE11815" s="30"/>
      <c r="AF11815" s="31"/>
      <c r="AG11815" s="30"/>
      <c r="AH11815" s="30"/>
      <c r="AI11815" s="30"/>
      <c r="AJ11815" s="30"/>
      <c r="AK11815"/>
      <c r="AL11815"/>
      <c r="AM11815"/>
      <c r="AN11815"/>
      <c r="AO11815"/>
      <c r="AP11815" s="30"/>
    </row>
    <row r="11816" spans="2:42" s="28" customFormat="1" x14ac:dyDescent="0.2">
      <c r="B11816" s="23"/>
      <c r="D11816" s="23"/>
      <c r="E11816" s="30"/>
      <c r="F11816" s="30"/>
      <c r="G11816" s="30"/>
      <c r="H11816" s="30"/>
      <c r="I11816" s="30"/>
      <c r="J11816" s="35"/>
      <c r="AE11816" s="30"/>
      <c r="AF11816" s="31"/>
      <c r="AG11816" s="30"/>
      <c r="AH11816" s="30"/>
      <c r="AI11816" s="30"/>
      <c r="AJ11816" s="30"/>
      <c r="AK11816"/>
      <c r="AL11816"/>
      <c r="AM11816"/>
      <c r="AN11816"/>
      <c r="AO11816"/>
      <c r="AP11816" s="30"/>
    </row>
    <row r="11817" spans="2:42" s="28" customFormat="1" x14ac:dyDescent="0.2">
      <c r="B11817" s="23"/>
      <c r="D11817" s="23"/>
      <c r="E11817" s="30"/>
      <c r="F11817" s="30"/>
      <c r="G11817" s="30"/>
      <c r="H11817" s="30"/>
      <c r="I11817" s="30"/>
      <c r="J11817" s="35"/>
      <c r="AE11817" s="30"/>
      <c r="AF11817" s="31"/>
      <c r="AG11817" s="30"/>
      <c r="AH11817" s="30"/>
      <c r="AI11817" s="30"/>
      <c r="AJ11817" s="30"/>
      <c r="AK11817"/>
      <c r="AL11817"/>
      <c r="AM11817"/>
      <c r="AN11817"/>
      <c r="AO11817"/>
      <c r="AP11817" s="30"/>
    </row>
    <row r="11818" spans="2:42" s="28" customFormat="1" x14ac:dyDescent="0.2">
      <c r="B11818" s="23"/>
      <c r="D11818" s="23"/>
      <c r="E11818" s="30"/>
      <c r="F11818" s="30"/>
      <c r="G11818" s="30"/>
      <c r="H11818" s="30"/>
      <c r="I11818" s="30"/>
      <c r="J11818" s="35"/>
      <c r="AE11818" s="30"/>
      <c r="AF11818" s="31"/>
      <c r="AG11818" s="30"/>
      <c r="AH11818" s="30"/>
      <c r="AI11818" s="30"/>
      <c r="AJ11818" s="30"/>
      <c r="AK11818"/>
      <c r="AL11818"/>
      <c r="AM11818"/>
      <c r="AN11818"/>
      <c r="AO11818"/>
      <c r="AP11818" s="30"/>
    </row>
    <row r="11819" spans="2:42" s="28" customFormat="1" x14ac:dyDescent="0.2">
      <c r="B11819" s="23"/>
      <c r="D11819" s="23"/>
      <c r="E11819" s="30"/>
      <c r="F11819" s="30"/>
      <c r="G11819" s="30"/>
      <c r="H11819" s="30"/>
      <c r="I11819" s="30"/>
      <c r="J11819" s="35"/>
      <c r="AE11819" s="30"/>
      <c r="AF11819" s="31"/>
      <c r="AG11819" s="30"/>
      <c r="AH11819" s="30"/>
      <c r="AI11819" s="30"/>
      <c r="AJ11819" s="30"/>
      <c r="AK11819"/>
      <c r="AL11819"/>
      <c r="AM11819"/>
      <c r="AN11819"/>
      <c r="AO11819"/>
      <c r="AP11819" s="30"/>
    </row>
    <row r="11820" spans="2:42" s="28" customFormat="1" x14ac:dyDescent="0.2">
      <c r="B11820" s="23"/>
      <c r="D11820" s="23"/>
      <c r="E11820" s="30"/>
      <c r="F11820" s="30"/>
      <c r="G11820" s="30"/>
      <c r="H11820" s="30"/>
      <c r="I11820" s="30"/>
      <c r="J11820" s="35"/>
      <c r="AE11820" s="30"/>
      <c r="AF11820" s="31"/>
      <c r="AG11820" s="30"/>
      <c r="AH11820" s="30"/>
      <c r="AI11820" s="30"/>
      <c r="AJ11820" s="30"/>
      <c r="AK11820"/>
      <c r="AL11820"/>
      <c r="AM11820"/>
      <c r="AN11820"/>
      <c r="AO11820"/>
      <c r="AP11820" s="30"/>
    </row>
    <row r="11821" spans="2:42" s="28" customFormat="1" x14ac:dyDescent="0.2">
      <c r="B11821" s="23"/>
      <c r="D11821" s="23"/>
      <c r="E11821" s="30"/>
      <c r="F11821" s="30"/>
      <c r="G11821" s="30"/>
      <c r="H11821" s="30"/>
      <c r="I11821" s="30"/>
      <c r="J11821" s="35"/>
      <c r="AE11821" s="30"/>
      <c r="AF11821" s="31"/>
      <c r="AG11821" s="30"/>
      <c r="AH11821" s="30"/>
      <c r="AI11821" s="30"/>
      <c r="AJ11821" s="30"/>
      <c r="AK11821"/>
      <c r="AL11821"/>
      <c r="AM11821"/>
      <c r="AN11821"/>
      <c r="AO11821"/>
      <c r="AP11821" s="30"/>
    </row>
    <row r="11822" spans="2:42" s="28" customFormat="1" x14ac:dyDescent="0.2">
      <c r="B11822" s="23"/>
      <c r="D11822" s="23"/>
      <c r="E11822" s="30"/>
      <c r="F11822" s="30"/>
      <c r="G11822" s="30"/>
      <c r="H11822" s="30"/>
      <c r="I11822" s="30"/>
      <c r="J11822" s="35"/>
      <c r="AE11822" s="30"/>
      <c r="AF11822" s="31"/>
      <c r="AG11822" s="30"/>
      <c r="AH11822" s="30"/>
      <c r="AI11822" s="30"/>
      <c r="AJ11822" s="30"/>
      <c r="AK11822"/>
      <c r="AL11822"/>
      <c r="AM11822"/>
      <c r="AN11822"/>
      <c r="AO11822"/>
      <c r="AP11822" s="30"/>
    </row>
    <row r="11823" spans="2:42" s="28" customFormat="1" x14ac:dyDescent="0.2">
      <c r="B11823" s="23"/>
      <c r="D11823" s="23"/>
      <c r="E11823" s="30"/>
      <c r="F11823" s="30"/>
      <c r="G11823" s="30"/>
      <c r="H11823" s="30"/>
      <c r="I11823" s="30"/>
      <c r="J11823" s="35"/>
      <c r="AE11823" s="30"/>
      <c r="AF11823" s="31"/>
      <c r="AG11823" s="30"/>
      <c r="AH11823" s="30"/>
      <c r="AI11823" s="30"/>
      <c r="AJ11823" s="30"/>
      <c r="AK11823"/>
      <c r="AL11823"/>
      <c r="AM11823"/>
      <c r="AN11823"/>
      <c r="AO11823"/>
      <c r="AP11823" s="30"/>
    </row>
    <row r="11824" spans="2:42" s="28" customFormat="1" x14ac:dyDescent="0.2">
      <c r="B11824" s="23"/>
      <c r="D11824" s="23"/>
      <c r="E11824" s="30"/>
      <c r="F11824" s="30"/>
      <c r="G11824" s="30"/>
      <c r="H11824" s="30"/>
      <c r="I11824" s="30"/>
      <c r="J11824" s="35"/>
      <c r="AE11824" s="30"/>
      <c r="AF11824" s="31"/>
      <c r="AG11824" s="30"/>
      <c r="AH11824" s="30"/>
      <c r="AI11824" s="30"/>
      <c r="AJ11824" s="30"/>
      <c r="AK11824"/>
      <c r="AL11824"/>
      <c r="AM11824"/>
      <c r="AN11824"/>
      <c r="AO11824"/>
      <c r="AP11824" s="30"/>
    </row>
    <row r="11825" spans="2:42" s="28" customFormat="1" x14ac:dyDescent="0.2">
      <c r="B11825" s="23"/>
      <c r="D11825" s="23"/>
      <c r="E11825" s="30"/>
      <c r="F11825" s="30"/>
      <c r="G11825" s="30"/>
      <c r="H11825" s="30"/>
      <c r="I11825" s="30"/>
      <c r="J11825" s="35"/>
      <c r="AE11825" s="30"/>
      <c r="AF11825" s="31"/>
      <c r="AG11825" s="30"/>
      <c r="AH11825" s="30"/>
      <c r="AI11825" s="30"/>
      <c r="AJ11825" s="30"/>
      <c r="AK11825"/>
      <c r="AL11825"/>
      <c r="AM11825"/>
      <c r="AN11825"/>
      <c r="AO11825"/>
      <c r="AP11825" s="30"/>
    </row>
    <row r="11826" spans="2:42" s="28" customFormat="1" x14ac:dyDescent="0.2">
      <c r="B11826" s="23"/>
      <c r="D11826" s="23"/>
      <c r="E11826" s="30"/>
      <c r="F11826" s="30"/>
      <c r="G11826" s="30"/>
      <c r="H11826" s="30"/>
      <c r="I11826" s="30"/>
      <c r="J11826" s="35"/>
      <c r="AE11826" s="30"/>
      <c r="AF11826" s="31"/>
      <c r="AG11826" s="30"/>
      <c r="AH11826" s="30"/>
      <c r="AI11826" s="30"/>
      <c r="AJ11826" s="30"/>
      <c r="AK11826"/>
      <c r="AL11826"/>
      <c r="AM11826"/>
      <c r="AN11826"/>
      <c r="AO11826"/>
      <c r="AP11826" s="30"/>
    </row>
    <row r="11827" spans="2:42" s="28" customFormat="1" x14ac:dyDescent="0.2">
      <c r="B11827" s="23"/>
      <c r="D11827" s="23"/>
      <c r="E11827" s="30"/>
      <c r="F11827" s="30"/>
      <c r="G11827" s="30"/>
      <c r="H11827" s="30"/>
      <c r="I11827" s="30"/>
      <c r="J11827" s="35"/>
      <c r="AE11827" s="30"/>
      <c r="AF11827" s="31"/>
      <c r="AG11827" s="30"/>
      <c r="AH11827" s="30"/>
      <c r="AI11827" s="30"/>
      <c r="AJ11827" s="30"/>
      <c r="AK11827"/>
      <c r="AL11827"/>
      <c r="AM11827"/>
      <c r="AN11827"/>
      <c r="AO11827"/>
      <c r="AP11827" s="30"/>
    </row>
    <row r="11828" spans="2:42" s="28" customFormat="1" x14ac:dyDescent="0.2">
      <c r="B11828" s="23"/>
      <c r="D11828" s="23"/>
      <c r="E11828" s="30"/>
      <c r="F11828" s="30"/>
      <c r="G11828" s="30"/>
      <c r="H11828" s="30"/>
      <c r="I11828" s="30"/>
      <c r="J11828" s="35"/>
      <c r="AE11828" s="30"/>
      <c r="AF11828" s="31"/>
      <c r="AG11828" s="30"/>
      <c r="AH11828" s="30"/>
      <c r="AI11828" s="30"/>
      <c r="AJ11828" s="30"/>
      <c r="AK11828"/>
      <c r="AL11828"/>
      <c r="AM11828"/>
      <c r="AN11828"/>
      <c r="AO11828"/>
      <c r="AP11828" s="30"/>
    </row>
    <row r="11829" spans="2:42" s="28" customFormat="1" x14ac:dyDescent="0.2">
      <c r="B11829" s="23"/>
      <c r="D11829" s="23"/>
      <c r="E11829" s="30"/>
      <c r="F11829" s="30"/>
      <c r="G11829" s="30"/>
      <c r="H11829" s="30"/>
      <c r="I11829" s="30"/>
      <c r="J11829" s="35"/>
      <c r="AE11829" s="30"/>
      <c r="AF11829" s="31"/>
      <c r="AG11829" s="30"/>
      <c r="AH11829" s="30"/>
      <c r="AI11829" s="30"/>
      <c r="AJ11829" s="30"/>
      <c r="AK11829"/>
      <c r="AL11829"/>
      <c r="AM11829"/>
      <c r="AN11829"/>
      <c r="AO11829"/>
      <c r="AP11829" s="30"/>
    </row>
    <row r="11830" spans="2:42" s="28" customFormat="1" x14ac:dyDescent="0.2">
      <c r="B11830" s="23"/>
      <c r="D11830" s="23"/>
      <c r="E11830" s="30"/>
      <c r="F11830" s="30"/>
      <c r="G11830" s="30"/>
      <c r="H11830" s="30"/>
      <c r="I11830" s="30"/>
      <c r="J11830" s="35"/>
      <c r="AE11830" s="30"/>
      <c r="AF11830" s="31"/>
      <c r="AG11830" s="30"/>
      <c r="AH11830" s="30"/>
      <c r="AI11830" s="30"/>
      <c r="AJ11830" s="30"/>
      <c r="AK11830"/>
      <c r="AL11830"/>
      <c r="AM11830"/>
      <c r="AN11830"/>
      <c r="AO11830"/>
      <c r="AP11830" s="30"/>
    </row>
    <row r="11831" spans="2:42" s="28" customFormat="1" x14ac:dyDescent="0.2">
      <c r="B11831" s="23"/>
      <c r="D11831" s="23"/>
      <c r="E11831" s="30"/>
      <c r="F11831" s="30"/>
      <c r="G11831" s="30"/>
      <c r="H11831" s="30"/>
      <c r="I11831" s="30"/>
      <c r="J11831" s="35"/>
      <c r="AE11831" s="30"/>
      <c r="AF11831" s="31"/>
      <c r="AG11831" s="30"/>
      <c r="AH11831" s="30"/>
      <c r="AI11831" s="30"/>
      <c r="AJ11831" s="30"/>
      <c r="AK11831"/>
      <c r="AL11831"/>
      <c r="AM11831"/>
      <c r="AN11831"/>
      <c r="AO11831"/>
      <c r="AP11831" s="30"/>
    </row>
    <row r="11832" spans="2:42" s="28" customFormat="1" x14ac:dyDescent="0.2">
      <c r="B11832" s="23"/>
      <c r="D11832" s="23"/>
      <c r="E11832" s="30"/>
      <c r="F11832" s="30"/>
      <c r="G11832" s="30"/>
      <c r="H11832" s="30"/>
      <c r="I11832" s="30"/>
      <c r="J11832" s="35"/>
      <c r="AE11832" s="30"/>
      <c r="AF11832" s="31"/>
      <c r="AG11832" s="30"/>
      <c r="AH11832" s="30"/>
      <c r="AI11832" s="30"/>
      <c r="AJ11832" s="30"/>
      <c r="AK11832"/>
      <c r="AL11832"/>
      <c r="AM11832"/>
      <c r="AN11832"/>
      <c r="AO11832"/>
      <c r="AP11832" s="30"/>
    </row>
    <row r="11833" spans="2:42" s="28" customFormat="1" x14ac:dyDescent="0.2">
      <c r="B11833" s="23"/>
      <c r="D11833" s="23"/>
      <c r="E11833" s="30"/>
      <c r="F11833" s="30"/>
      <c r="G11833" s="30"/>
      <c r="H11833" s="30"/>
      <c r="I11833" s="30"/>
      <c r="J11833" s="35"/>
      <c r="AE11833" s="30"/>
      <c r="AF11833" s="31"/>
      <c r="AG11833" s="30"/>
      <c r="AH11833" s="30"/>
      <c r="AI11833" s="30"/>
      <c r="AJ11833" s="30"/>
      <c r="AK11833"/>
      <c r="AL11833"/>
      <c r="AM11833"/>
      <c r="AN11833"/>
      <c r="AO11833"/>
      <c r="AP11833" s="30"/>
    </row>
    <row r="11834" spans="2:42" s="28" customFormat="1" x14ac:dyDescent="0.2">
      <c r="B11834" s="23"/>
      <c r="D11834" s="23"/>
      <c r="E11834" s="30"/>
      <c r="F11834" s="30"/>
      <c r="G11834" s="30"/>
      <c r="H11834" s="30"/>
      <c r="I11834" s="30"/>
      <c r="J11834" s="35"/>
      <c r="AE11834" s="30"/>
      <c r="AF11834" s="31"/>
      <c r="AG11834" s="30"/>
      <c r="AH11834" s="30"/>
      <c r="AI11834" s="30"/>
      <c r="AJ11834" s="30"/>
      <c r="AK11834"/>
      <c r="AL11834"/>
      <c r="AM11834"/>
      <c r="AN11834"/>
      <c r="AO11834"/>
      <c r="AP11834" s="30"/>
    </row>
    <row r="11835" spans="2:42" s="28" customFormat="1" x14ac:dyDescent="0.2">
      <c r="B11835" s="23"/>
      <c r="D11835" s="23"/>
      <c r="E11835" s="30"/>
      <c r="F11835" s="30"/>
      <c r="G11835" s="30"/>
      <c r="H11835" s="30"/>
      <c r="I11835" s="30"/>
      <c r="J11835" s="35"/>
      <c r="AE11835" s="30"/>
      <c r="AF11835" s="31"/>
      <c r="AG11835" s="30"/>
      <c r="AH11835" s="30"/>
      <c r="AI11835" s="30"/>
      <c r="AJ11835" s="30"/>
      <c r="AK11835"/>
      <c r="AL11835"/>
      <c r="AM11835"/>
      <c r="AN11835"/>
      <c r="AO11835"/>
      <c r="AP11835" s="30"/>
    </row>
    <row r="11836" spans="2:42" s="28" customFormat="1" x14ac:dyDescent="0.2">
      <c r="B11836" s="23"/>
      <c r="D11836" s="23"/>
      <c r="E11836" s="30"/>
      <c r="F11836" s="30"/>
      <c r="G11836" s="30"/>
      <c r="H11836" s="30"/>
      <c r="I11836" s="30"/>
      <c r="J11836" s="35"/>
      <c r="AE11836" s="30"/>
      <c r="AF11836" s="31"/>
      <c r="AG11836" s="30"/>
      <c r="AH11836" s="30"/>
      <c r="AI11836" s="30"/>
      <c r="AJ11836" s="30"/>
      <c r="AK11836"/>
      <c r="AL11836"/>
      <c r="AM11836"/>
      <c r="AN11836"/>
      <c r="AO11836"/>
      <c r="AP11836" s="30"/>
    </row>
    <row r="11837" spans="2:42" s="28" customFormat="1" x14ac:dyDescent="0.2">
      <c r="B11837" s="23"/>
      <c r="D11837" s="23"/>
      <c r="E11837" s="30"/>
      <c r="F11837" s="30"/>
      <c r="G11837" s="30"/>
      <c r="H11837" s="30"/>
      <c r="I11837" s="30"/>
      <c r="J11837" s="35"/>
      <c r="AE11837" s="30"/>
      <c r="AF11837" s="31"/>
      <c r="AG11837" s="30"/>
      <c r="AH11837" s="30"/>
      <c r="AI11837" s="30"/>
      <c r="AJ11837" s="30"/>
      <c r="AK11837"/>
      <c r="AL11837"/>
      <c r="AM11837"/>
      <c r="AN11837"/>
      <c r="AO11837"/>
      <c r="AP11837" s="30"/>
    </row>
    <row r="11838" spans="2:42" s="28" customFormat="1" x14ac:dyDescent="0.2">
      <c r="B11838" s="23"/>
      <c r="D11838" s="23"/>
      <c r="E11838" s="30"/>
      <c r="F11838" s="30"/>
      <c r="G11838" s="30"/>
      <c r="H11838" s="30"/>
      <c r="I11838" s="30"/>
      <c r="J11838" s="35"/>
      <c r="AE11838" s="30"/>
      <c r="AF11838" s="31"/>
      <c r="AG11838" s="30"/>
      <c r="AH11838" s="30"/>
      <c r="AI11838" s="30"/>
      <c r="AJ11838" s="30"/>
      <c r="AK11838"/>
      <c r="AL11838"/>
      <c r="AM11838"/>
      <c r="AN11838"/>
      <c r="AO11838"/>
      <c r="AP11838" s="30"/>
    </row>
    <row r="11839" spans="2:42" s="28" customFormat="1" x14ac:dyDescent="0.2">
      <c r="B11839" s="23"/>
      <c r="D11839" s="23"/>
      <c r="E11839" s="30"/>
      <c r="F11839" s="30"/>
      <c r="G11839" s="30"/>
      <c r="H11839" s="30"/>
      <c r="I11839" s="30"/>
      <c r="J11839" s="35"/>
      <c r="AE11839" s="30"/>
      <c r="AF11839" s="31"/>
      <c r="AG11839" s="30"/>
      <c r="AH11839" s="30"/>
      <c r="AI11839" s="30"/>
      <c r="AJ11839" s="30"/>
      <c r="AK11839"/>
      <c r="AL11839"/>
      <c r="AM11839"/>
      <c r="AN11839"/>
      <c r="AO11839"/>
      <c r="AP11839" s="30"/>
    </row>
    <row r="11840" spans="2:42" s="28" customFormat="1" x14ac:dyDescent="0.2">
      <c r="B11840" s="23"/>
      <c r="D11840" s="23"/>
      <c r="E11840" s="30"/>
      <c r="F11840" s="30"/>
      <c r="G11840" s="30"/>
      <c r="H11840" s="30"/>
      <c r="I11840" s="30"/>
      <c r="J11840" s="35"/>
      <c r="AE11840" s="30"/>
      <c r="AF11840" s="31"/>
      <c r="AG11840" s="30"/>
      <c r="AH11840" s="30"/>
      <c r="AI11840" s="30"/>
      <c r="AJ11840" s="30"/>
      <c r="AK11840"/>
      <c r="AL11840"/>
      <c r="AM11840"/>
      <c r="AN11840"/>
      <c r="AO11840"/>
      <c r="AP11840" s="30"/>
    </row>
    <row r="11841" spans="2:42" s="28" customFormat="1" x14ac:dyDescent="0.2">
      <c r="B11841" s="23"/>
      <c r="D11841" s="23"/>
      <c r="E11841" s="30"/>
      <c r="F11841" s="30"/>
      <c r="G11841" s="30"/>
      <c r="H11841" s="30"/>
      <c r="I11841" s="30"/>
      <c r="J11841" s="35"/>
      <c r="AE11841" s="30"/>
      <c r="AF11841" s="31"/>
      <c r="AG11841" s="30"/>
      <c r="AH11841" s="30"/>
      <c r="AI11841" s="30"/>
      <c r="AJ11841" s="30"/>
      <c r="AK11841"/>
      <c r="AL11841"/>
      <c r="AM11841"/>
      <c r="AN11841"/>
      <c r="AO11841"/>
      <c r="AP11841" s="30"/>
    </row>
    <row r="11842" spans="2:42" s="28" customFormat="1" x14ac:dyDescent="0.2">
      <c r="B11842" s="23"/>
      <c r="D11842" s="23"/>
      <c r="E11842" s="30"/>
      <c r="F11842" s="30"/>
      <c r="G11842" s="30"/>
      <c r="H11842" s="30"/>
      <c r="I11842" s="30"/>
      <c r="J11842" s="35"/>
      <c r="AE11842" s="30"/>
      <c r="AF11842" s="31"/>
      <c r="AG11842" s="30"/>
      <c r="AH11842" s="30"/>
      <c r="AI11842" s="30"/>
      <c r="AJ11842" s="30"/>
      <c r="AK11842"/>
      <c r="AL11842"/>
      <c r="AM11842"/>
      <c r="AN11842"/>
      <c r="AO11842"/>
      <c r="AP11842" s="30"/>
    </row>
    <row r="11843" spans="2:42" s="28" customFormat="1" x14ac:dyDescent="0.2">
      <c r="B11843" s="23"/>
      <c r="D11843" s="23"/>
      <c r="E11843" s="30"/>
      <c r="F11843" s="30"/>
      <c r="G11843" s="30"/>
      <c r="H11843" s="30"/>
      <c r="I11843" s="30"/>
      <c r="J11843" s="35"/>
      <c r="AE11843" s="30"/>
      <c r="AF11843" s="31"/>
      <c r="AG11843" s="30"/>
      <c r="AH11843" s="30"/>
      <c r="AI11843" s="30"/>
      <c r="AJ11843" s="30"/>
      <c r="AK11843"/>
      <c r="AL11843"/>
      <c r="AM11843"/>
      <c r="AN11843"/>
      <c r="AO11843"/>
      <c r="AP11843" s="30"/>
    </row>
    <row r="11844" spans="2:42" s="28" customFormat="1" x14ac:dyDescent="0.2">
      <c r="B11844" s="23"/>
      <c r="D11844" s="23"/>
      <c r="E11844" s="30"/>
      <c r="F11844" s="30"/>
      <c r="G11844" s="30"/>
      <c r="H11844" s="30"/>
      <c r="I11844" s="30"/>
      <c r="J11844" s="35"/>
      <c r="AE11844" s="30"/>
      <c r="AF11844" s="31"/>
      <c r="AG11844" s="30"/>
      <c r="AH11844" s="30"/>
      <c r="AI11844" s="30"/>
      <c r="AJ11844" s="30"/>
      <c r="AK11844"/>
      <c r="AL11844"/>
      <c r="AM11844"/>
      <c r="AN11844"/>
      <c r="AO11844"/>
      <c r="AP11844" s="30"/>
    </row>
    <row r="11845" spans="2:42" s="28" customFormat="1" x14ac:dyDescent="0.2">
      <c r="B11845" s="23"/>
      <c r="D11845" s="23"/>
      <c r="E11845" s="30"/>
      <c r="F11845" s="30"/>
      <c r="G11845" s="30"/>
      <c r="H11845" s="30"/>
      <c r="I11845" s="30"/>
      <c r="J11845" s="35"/>
      <c r="AE11845" s="30"/>
      <c r="AF11845" s="31"/>
      <c r="AG11845" s="30"/>
      <c r="AH11845" s="30"/>
      <c r="AI11845" s="30"/>
      <c r="AJ11845" s="30"/>
      <c r="AK11845"/>
      <c r="AL11845"/>
      <c r="AM11845"/>
      <c r="AN11845"/>
      <c r="AO11845"/>
      <c r="AP11845" s="30"/>
    </row>
    <row r="11846" spans="2:42" s="28" customFormat="1" x14ac:dyDescent="0.2">
      <c r="B11846" s="23"/>
      <c r="D11846" s="23"/>
      <c r="E11846" s="30"/>
      <c r="F11846" s="30"/>
      <c r="G11846" s="30"/>
      <c r="H11846" s="30"/>
      <c r="I11846" s="30"/>
      <c r="J11846" s="35"/>
      <c r="AE11846" s="30"/>
      <c r="AF11846" s="31"/>
      <c r="AG11846" s="30"/>
      <c r="AH11846" s="30"/>
      <c r="AI11846" s="30"/>
      <c r="AJ11846" s="30"/>
      <c r="AK11846"/>
      <c r="AL11846"/>
      <c r="AM11846"/>
      <c r="AN11846"/>
      <c r="AO11846"/>
      <c r="AP11846" s="30"/>
    </row>
    <row r="11847" spans="2:42" s="28" customFormat="1" x14ac:dyDescent="0.2">
      <c r="B11847" s="23"/>
      <c r="D11847" s="23"/>
      <c r="E11847" s="30"/>
      <c r="F11847" s="30"/>
      <c r="G11847" s="30"/>
      <c r="H11847" s="30"/>
      <c r="I11847" s="30"/>
      <c r="J11847" s="35"/>
      <c r="AE11847" s="30"/>
      <c r="AF11847" s="31"/>
      <c r="AG11847" s="30"/>
      <c r="AH11847" s="30"/>
      <c r="AI11847" s="30"/>
      <c r="AJ11847" s="30"/>
      <c r="AK11847"/>
      <c r="AL11847"/>
      <c r="AM11847"/>
      <c r="AN11847"/>
      <c r="AO11847"/>
      <c r="AP11847" s="30"/>
    </row>
    <row r="11848" spans="2:42" s="28" customFormat="1" x14ac:dyDescent="0.2">
      <c r="B11848" s="23"/>
      <c r="D11848" s="23"/>
      <c r="E11848" s="30"/>
      <c r="F11848" s="30"/>
      <c r="G11848" s="30"/>
      <c r="H11848" s="30"/>
      <c r="I11848" s="30"/>
      <c r="J11848" s="35"/>
      <c r="AE11848" s="30"/>
      <c r="AF11848" s="31"/>
      <c r="AG11848" s="30"/>
      <c r="AH11848" s="30"/>
      <c r="AI11848" s="30"/>
      <c r="AJ11848" s="30"/>
      <c r="AK11848"/>
      <c r="AL11848"/>
      <c r="AM11848"/>
      <c r="AN11848"/>
      <c r="AO11848"/>
      <c r="AP11848" s="30"/>
    </row>
    <row r="11849" spans="2:42" s="28" customFormat="1" x14ac:dyDescent="0.2">
      <c r="B11849" s="23"/>
      <c r="D11849" s="23"/>
      <c r="E11849" s="30"/>
      <c r="F11849" s="30"/>
      <c r="G11849" s="30"/>
      <c r="H11849" s="30"/>
      <c r="I11849" s="30"/>
      <c r="J11849" s="35"/>
      <c r="AE11849" s="30"/>
      <c r="AF11849" s="31"/>
      <c r="AG11849" s="30"/>
      <c r="AH11849" s="30"/>
      <c r="AI11849" s="30"/>
      <c r="AJ11849" s="30"/>
      <c r="AK11849"/>
      <c r="AL11849"/>
      <c r="AM11849"/>
      <c r="AN11849"/>
      <c r="AO11849"/>
      <c r="AP11849" s="30"/>
    </row>
    <row r="11850" spans="2:42" s="28" customFormat="1" x14ac:dyDescent="0.2">
      <c r="B11850" s="23"/>
      <c r="D11850" s="23"/>
      <c r="E11850" s="30"/>
      <c r="F11850" s="30"/>
      <c r="G11850" s="30"/>
      <c r="H11850" s="30"/>
      <c r="I11850" s="30"/>
      <c r="J11850" s="35"/>
      <c r="AE11850" s="30"/>
      <c r="AF11850" s="31"/>
      <c r="AG11850" s="30"/>
      <c r="AH11850" s="30"/>
      <c r="AI11850" s="30"/>
      <c r="AJ11850" s="30"/>
      <c r="AK11850"/>
      <c r="AL11850"/>
      <c r="AM11850"/>
      <c r="AN11850"/>
      <c r="AO11850"/>
      <c r="AP11850" s="30"/>
    </row>
    <row r="11851" spans="2:42" s="28" customFormat="1" x14ac:dyDescent="0.2">
      <c r="B11851" s="23"/>
      <c r="D11851" s="23"/>
      <c r="E11851" s="30"/>
      <c r="F11851" s="30"/>
      <c r="G11851" s="30"/>
      <c r="H11851" s="30"/>
      <c r="I11851" s="30"/>
      <c r="J11851" s="35"/>
      <c r="AE11851" s="30"/>
      <c r="AF11851" s="31"/>
      <c r="AG11851" s="30"/>
      <c r="AH11851" s="30"/>
      <c r="AI11851" s="30"/>
      <c r="AJ11851" s="30"/>
      <c r="AK11851"/>
      <c r="AL11851"/>
      <c r="AM11851"/>
      <c r="AN11851"/>
      <c r="AO11851"/>
      <c r="AP11851" s="30"/>
    </row>
    <row r="11852" spans="2:42" s="28" customFormat="1" x14ac:dyDescent="0.2">
      <c r="B11852" s="23"/>
      <c r="D11852" s="23"/>
      <c r="E11852" s="30"/>
      <c r="F11852" s="30"/>
      <c r="G11852" s="30"/>
      <c r="H11852" s="30"/>
      <c r="I11852" s="30"/>
      <c r="J11852" s="35"/>
      <c r="AE11852" s="30"/>
      <c r="AF11852" s="31"/>
      <c r="AG11852" s="30"/>
      <c r="AH11852" s="30"/>
      <c r="AI11852" s="30"/>
      <c r="AJ11852" s="30"/>
      <c r="AK11852"/>
      <c r="AL11852"/>
      <c r="AM11852"/>
      <c r="AN11852"/>
      <c r="AO11852"/>
      <c r="AP11852" s="30"/>
    </row>
    <row r="11853" spans="2:42" s="28" customFormat="1" x14ac:dyDescent="0.2">
      <c r="B11853" s="23"/>
      <c r="D11853" s="23"/>
      <c r="E11853" s="30"/>
      <c r="F11853" s="30"/>
      <c r="G11853" s="30"/>
      <c r="H11853" s="30"/>
      <c r="I11853" s="30"/>
      <c r="J11853" s="35"/>
      <c r="AE11853" s="30"/>
      <c r="AF11853" s="31"/>
      <c r="AG11853" s="30"/>
      <c r="AH11853" s="30"/>
      <c r="AI11853" s="30"/>
      <c r="AJ11853" s="30"/>
      <c r="AK11853"/>
      <c r="AL11853"/>
      <c r="AM11853"/>
      <c r="AN11853"/>
      <c r="AO11853"/>
      <c r="AP11853" s="30"/>
    </row>
    <row r="11854" spans="2:42" s="28" customFormat="1" x14ac:dyDescent="0.2">
      <c r="B11854" s="23"/>
      <c r="D11854" s="23"/>
      <c r="E11854" s="30"/>
      <c r="F11854" s="30"/>
      <c r="G11854" s="30"/>
      <c r="H11854" s="30"/>
      <c r="I11854" s="30"/>
      <c r="J11854" s="35"/>
      <c r="AE11854" s="30"/>
      <c r="AF11854" s="31"/>
      <c r="AG11854" s="30"/>
      <c r="AH11854" s="30"/>
      <c r="AI11854" s="30"/>
      <c r="AJ11854" s="30"/>
      <c r="AK11854"/>
      <c r="AL11854"/>
      <c r="AM11854"/>
      <c r="AN11854"/>
      <c r="AO11854"/>
      <c r="AP11854" s="30"/>
    </row>
    <row r="11855" spans="2:42" s="28" customFormat="1" x14ac:dyDescent="0.2">
      <c r="B11855" s="23"/>
      <c r="D11855" s="23"/>
      <c r="E11855" s="30"/>
      <c r="F11855" s="30"/>
      <c r="G11855" s="30"/>
      <c r="H11855" s="30"/>
      <c r="I11855" s="30"/>
      <c r="J11855" s="35"/>
      <c r="AE11855" s="30"/>
      <c r="AF11855" s="31"/>
      <c r="AG11855" s="30"/>
      <c r="AH11855" s="30"/>
      <c r="AI11855" s="30"/>
      <c r="AJ11855" s="30"/>
      <c r="AK11855"/>
      <c r="AL11855"/>
      <c r="AM11855"/>
      <c r="AN11855"/>
      <c r="AO11855"/>
      <c r="AP11855" s="30"/>
    </row>
    <row r="11856" spans="2:42" s="28" customFormat="1" x14ac:dyDescent="0.2">
      <c r="B11856" s="23"/>
      <c r="D11856" s="23"/>
      <c r="E11856" s="30"/>
      <c r="F11856" s="30"/>
      <c r="G11856" s="30"/>
      <c r="H11856" s="30"/>
      <c r="I11856" s="30"/>
      <c r="J11856" s="35"/>
      <c r="AE11856" s="30"/>
      <c r="AF11856" s="31"/>
      <c r="AG11856" s="30"/>
      <c r="AH11856" s="30"/>
      <c r="AI11856" s="30"/>
      <c r="AJ11856" s="30"/>
      <c r="AK11856"/>
      <c r="AL11856"/>
      <c r="AM11856"/>
      <c r="AN11856"/>
      <c r="AO11856"/>
      <c r="AP11856" s="30"/>
    </row>
    <row r="11857" spans="2:42" s="28" customFormat="1" x14ac:dyDescent="0.2">
      <c r="B11857" s="23"/>
      <c r="D11857" s="23"/>
      <c r="E11857" s="30"/>
      <c r="F11857" s="30"/>
      <c r="G11857" s="30"/>
      <c r="H11857" s="30"/>
      <c r="I11857" s="30"/>
      <c r="J11857" s="35"/>
      <c r="AE11857" s="30"/>
      <c r="AF11857" s="31"/>
      <c r="AG11857" s="30"/>
      <c r="AH11857" s="30"/>
      <c r="AI11857" s="30"/>
      <c r="AJ11857" s="30"/>
      <c r="AK11857"/>
      <c r="AL11857"/>
      <c r="AM11857"/>
      <c r="AN11857"/>
      <c r="AO11857"/>
      <c r="AP11857" s="30"/>
    </row>
    <row r="11858" spans="2:42" s="28" customFormat="1" x14ac:dyDescent="0.2">
      <c r="B11858" s="23"/>
      <c r="D11858" s="23"/>
      <c r="E11858" s="30"/>
      <c r="F11858" s="30"/>
      <c r="G11858" s="30"/>
      <c r="H11858" s="30"/>
      <c r="I11858" s="30"/>
      <c r="J11858" s="35"/>
      <c r="AE11858" s="30"/>
      <c r="AF11858" s="31"/>
      <c r="AG11858" s="30"/>
      <c r="AH11858" s="30"/>
      <c r="AI11858" s="30"/>
      <c r="AJ11858" s="30"/>
      <c r="AK11858"/>
      <c r="AL11858"/>
      <c r="AM11858"/>
      <c r="AN11858"/>
      <c r="AO11858"/>
      <c r="AP11858" s="30"/>
    </row>
    <row r="11859" spans="2:42" s="28" customFormat="1" x14ac:dyDescent="0.2">
      <c r="B11859" s="23"/>
      <c r="D11859" s="23"/>
      <c r="E11859" s="30"/>
      <c r="F11859" s="30"/>
      <c r="G11859" s="30"/>
      <c r="H11859" s="30"/>
      <c r="I11859" s="30"/>
      <c r="J11859" s="35"/>
      <c r="AE11859" s="30"/>
      <c r="AF11859" s="31"/>
      <c r="AG11859" s="30"/>
      <c r="AH11859" s="30"/>
      <c r="AI11859" s="30"/>
      <c r="AJ11859" s="30"/>
      <c r="AK11859"/>
      <c r="AL11859"/>
      <c r="AM11859"/>
      <c r="AN11859"/>
      <c r="AO11859"/>
      <c r="AP11859" s="30"/>
    </row>
    <row r="11860" spans="2:42" s="28" customFormat="1" x14ac:dyDescent="0.2">
      <c r="B11860" s="23"/>
      <c r="D11860" s="23"/>
      <c r="E11860" s="30"/>
      <c r="F11860" s="30"/>
      <c r="G11860" s="30"/>
      <c r="H11860" s="30"/>
      <c r="I11860" s="30"/>
      <c r="J11860" s="35"/>
      <c r="AE11860" s="30"/>
      <c r="AF11860" s="31"/>
      <c r="AG11860" s="30"/>
      <c r="AH11860" s="30"/>
      <c r="AI11860" s="30"/>
      <c r="AJ11860" s="30"/>
      <c r="AK11860"/>
      <c r="AL11860"/>
      <c r="AM11860"/>
      <c r="AN11860"/>
      <c r="AO11860"/>
      <c r="AP11860" s="30"/>
    </row>
    <row r="11861" spans="2:42" s="28" customFormat="1" x14ac:dyDescent="0.2">
      <c r="B11861" s="23"/>
      <c r="D11861" s="23"/>
      <c r="E11861" s="30"/>
      <c r="F11861" s="30"/>
      <c r="G11861" s="30"/>
      <c r="H11861" s="30"/>
      <c r="I11861" s="30"/>
      <c r="J11861" s="35"/>
      <c r="AE11861" s="30"/>
      <c r="AF11861" s="31"/>
      <c r="AG11861" s="30"/>
      <c r="AH11861" s="30"/>
      <c r="AI11861" s="30"/>
      <c r="AJ11861" s="30"/>
      <c r="AK11861"/>
      <c r="AL11861"/>
      <c r="AM11861"/>
      <c r="AN11861"/>
      <c r="AO11861"/>
      <c r="AP11861" s="30"/>
    </row>
    <row r="11862" spans="2:42" s="28" customFormat="1" x14ac:dyDescent="0.2">
      <c r="B11862" s="23"/>
      <c r="D11862" s="23"/>
      <c r="E11862" s="30"/>
      <c r="F11862" s="30"/>
      <c r="G11862" s="30"/>
      <c r="H11862" s="30"/>
      <c r="I11862" s="30"/>
      <c r="J11862" s="35"/>
      <c r="AE11862" s="30"/>
      <c r="AF11862" s="31"/>
      <c r="AG11862" s="30"/>
      <c r="AH11862" s="30"/>
      <c r="AI11862" s="30"/>
      <c r="AJ11862" s="30"/>
      <c r="AK11862"/>
      <c r="AL11862"/>
      <c r="AM11862"/>
      <c r="AN11862"/>
      <c r="AO11862"/>
      <c r="AP11862" s="30"/>
    </row>
    <row r="11863" spans="2:42" s="28" customFormat="1" x14ac:dyDescent="0.2">
      <c r="B11863" s="23"/>
      <c r="D11863" s="23"/>
      <c r="E11863" s="30"/>
      <c r="F11863" s="30"/>
      <c r="G11863" s="30"/>
      <c r="H11863" s="30"/>
      <c r="I11863" s="30"/>
      <c r="J11863" s="35"/>
      <c r="AE11863" s="30"/>
      <c r="AF11863" s="31"/>
      <c r="AG11863" s="30"/>
      <c r="AH11863" s="30"/>
      <c r="AI11863" s="30"/>
      <c r="AJ11863" s="30"/>
      <c r="AK11863"/>
      <c r="AL11863"/>
      <c r="AM11863"/>
      <c r="AN11863"/>
      <c r="AO11863"/>
      <c r="AP11863" s="30"/>
    </row>
    <row r="11864" spans="2:42" s="28" customFormat="1" x14ac:dyDescent="0.2">
      <c r="B11864" s="23"/>
      <c r="D11864" s="23"/>
      <c r="E11864" s="30"/>
      <c r="F11864" s="30"/>
      <c r="G11864" s="30"/>
      <c r="H11864" s="30"/>
      <c r="I11864" s="30"/>
      <c r="J11864" s="35"/>
      <c r="AE11864" s="30"/>
      <c r="AF11864" s="31"/>
      <c r="AG11864" s="30"/>
      <c r="AH11864" s="30"/>
      <c r="AI11864" s="30"/>
      <c r="AJ11864" s="30"/>
      <c r="AK11864"/>
      <c r="AL11864"/>
      <c r="AM11864"/>
      <c r="AN11864"/>
      <c r="AO11864"/>
      <c r="AP11864" s="30"/>
    </row>
    <row r="11865" spans="2:42" s="28" customFormat="1" x14ac:dyDescent="0.2">
      <c r="B11865" s="23"/>
      <c r="D11865" s="23"/>
      <c r="E11865" s="30"/>
      <c r="F11865" s="30"/>
      <c r="G11865" s="30"/>
      <c r="H11865" s="30"/>
      <c r="I11865" s="30"/>
      <c r="J11865" s="35"/>
      <c r="AE11865" s="30"/>
      <c r="AF11865" s="31"/>
      <c r="AG11865" s="30"/>
      <c r="AH11865" s="30"/>
      <c r="AI11865" s="30"/>
      <c r="AJ11865" s="30"/>
      <c r="AK11865"/>
      <c r="AL11865"/>
      <c r="AM11865"/>
      <c r="AN11865"/>
      <c r="AO11865"/>
      <c r="AP11865" s="30"/>
    </row>
    <row r="11866" spans="2:42" s="28" customFormat="1" x14ac:dyDescent="0.2">
      <c r="B11866" s="23"/>
      <c r="D11866" s="23"/>
      <c r="E11866" s="30"/>
      <c r="F11866" s="30"/>
      <c r="G11866" s="30"/>
      <c r="H11866" s="30"/>
      <c r="I11866" s="30"/>
      <c r="J11866" s="35"/>
      <c r="AE11866" s="30"/>
      <c r="AF11866" s="31"/>
      <c r="AG11866" s="30"/>
      <c r="AH11866" s="30"/>
      <c r="AI11866" s="30"/>
      <c r="AJ11866" s="30"/>
      <c r="AK11866"/>
      <c r="AL11866"/>
      <c r="AM11866"/>
      <c r="AN11866"/>
      <c r="AO11866"/>
      <c r="AP11866" s="30"/>
    </row>
    <row r="11867" spans="2:42" s="28" customFormat="1" x14ac:dyDescent="0.2">
      <c r="B11867" s="23"/>
      <c r="D11867" s="23"/>
      <c r="E11867" s="30"/>
      <c r="F11867" s="30"/>
      <c r="G11867" s="30"/>
      <c r="H11867" s="30"/>
      <c r="I11867" s="30"/>
      <c r="J11867" s="35"/>
      <c r="AE11867" s="30"/>
      <c r="AF11867" s="31"/>
      <c r="AG11867" s="30"/>
      <c r="AH11867" s="30"/>
      <c r="AI11867" s="30"/>
      <c r="AJ11867" s="30"/>
      <c r="AK11867"/>
      <c r="AL11867"/>
      <c r="AM11867"/>
      <c r="AN11867"/>
      <c r="AO11867"/>
      <c r="AP11867" s="30"/>
    </row>
    <row r="11868" spans="2:42" s="28" customFormat="1" x14ac:dyDescent="0.2">
      <c r="B11868" s="23"/>
      <c r="D11868" s="23"/>
      <c r="E11868" s="30"/>
      <c r="F11868" s="30"/>
      <c r="G11868" s="30"/>
      <c r="H11868" s="30"/>
      <c r="I11868" s="30"/>
      <c r="J11868" s="35"/>
      <c r="AE11868" s="30"/>
      <c r="AF11868" s="31"/>
      <c r="AG11868" s="30"/>
      <c r="AH11868" s="30"/>
      <c r="AI11868" s="30"/>
      <c r="AJ11868" s="30"/>
      <c r="AK11868"/>
      <c r="AL11868"/>
      <c r="AM11868"/>
      <c r="AN11868"/>
      <c r="AO11868"/>
      <c r="AP11868" s="30"/>
    </row>
    <row r="11869" spans="2:42" s="28" customFormat="1" x14ac:dyDescent="0.2">
      <c r="B11869" s="23"/>
      <c r="D11869" s="23"/>
      <c r="E11869" s="30"/>
      <c r="F11869" s="30"/>
      <c r="G11869" s="30"/>
      <c r="H11869" s="30"/>
      <c r="I11869" s="30"/>
      <c r="J11869" s="35"/>
      <c r="AE11869" s="30"/>
      <c r="AF11869" s="31"/>
      <c r="AG11869" s="30"/>
      <c r="AH11869" s="30"/>
      <c r="AI11869" s="30"/>
      <c r="AJ11869" s="30"/>
      <c r="AK11869"/>
      <c r="AL11869"/>
      <c r="AM11869"/>
      <c r="AN11869"/>
      <c r="AO11869"/>
      <c r="AP11869" s="30"/>
    </row>
    <row r="11870" spans="2:42" s="28" customFormat="1" x14ac:dyDescent="0.2">
      <c r="B11870" s="23"/>
      <c r="D11870" s="23"/>
      <c r="E11870" s="30"/>
      <c r="F11870" s="30"/>
      <c r="G11870" s="30"/>
      <c r="H11870" s="30"/>
      <c r="I11870" s="30"/>
      <c r="J11870" s="35"/>
      <c r="AE11870" s="30"/>
      <c r="AF11870" s="31"/>
      <c r="AG11870" s="30"/>
      <c r="AH11870" s="30"/>
      <c r="AI11870" s="30"/>
      <c r="AJ11870" s="30"/>
      <c r="AK11870"/>
      <c r="AL11870"/>
      <c r="AM11870"/>
      <c r="AN11870"/>
      <c r="AO11870"/>
      <c r="AP11870" s="30"/>
    </row>
    <row r="11871" spans="2:42" s="28" customFormat="1" x14ac:dyDescent="0.2">
      <c r="B11871" s="23"/>
      <c r="D11871" s="23"/>
      <c r="E11871" s="30"/>
      <c r="F11871" s="30"/>
      <c r="G11871" s="30"/>
      <c r="H11871" s="30"/>
      <c r="I11871" s="30"/>
      <c r="J11871" s="35"/>
      <c r="AE11871" s="30"/>
      <c r="AF11871" s="31"/>
      <c r="AG11871" s="30"/>
      <c r="AH11871" s="30"/>
      <c r="AI11871" s="30"/>
      <c r="AJ11871" s="30"/>
      <c r="AK11871"/>
      <c r="AL11871"/>
      <c r="AM11871"/>
      <c r="AN11871"/>
      <c r="AO11871"/>
      <c r="AP11871" s="30"/>
    </row>
    <row r="11872" spans="2:42" s="28" customFormat="1" x14ac:dyDescent="0.2">
      <c r="B11872" s="23"/>
      <c r="D11872" s="23"/>
      <c r="E11872" s="30"/>
      <c r="F11872" s="30"/>
      <c r="G11872" s="30"/>
      <c r="H11872" s="30"/>
      <c r="I11872" s="30"/>
      <c r="J11872" s="35"/>
      <c r="AE11872" s="30"/>
      <c r="AF11872" s="31"/>
      <c r="AG11872" s="30"/>
      <c r="AH11872" s="30"/>
      <c r="AI11872" s="30"/>
      <c r="AJ11872" s="30"/>
      <c r="AK11872"/>
      <c r="AL11872"/>
      <c r="AM11872"/>
      <c r="AN11872"/>
      <c r="AO11872"/>
      <c r="AP11872" s="30"/>
    </row>
    <row r="11873" spans="2:42" s="28" customFormat="1" x14ac:dyDescent="0.2">
      <c r="B11873" s="23"/>
      <c r="D11873" s="23"/>
      <c r="E11873" s="30"/>
      <c r="F11873" s="30"/>
      <c r="G11873" s="30"/>
      <c r="H11873" s="30"/>
      <c r="I11873" s="30"/>
      <c r="J11873" s="35"/>
      <c r="AE11873" s="30"/>
      <c r="AF11873" s="31"/>
      <c r="AG11873" s="30"/>
      <c r="AH11873" s="30"/>
      <c r="AI11873" s="30"/>
      <c r="AJ11873" s="30"/>
      <c r="AK11873"/>
      <c r="AL11873"/>
      <c r="AM11873"/>
      <c r="AN11873"/>
      <c r="AO11873"/>
      <c r="AP11873" s="30"/>
    </row>
    <row r="11874" spans="2:42" s="28" customFormat="1" x14ac:dyDescent="0.2">
      <c r="B11874" s="23"/>
      <c r="D11874" s="23"/>
      <c r="E11874" s="30"/>
      <c r="F11874" s="30"/>
      <c r="G11874" s="30"/>
      <c r="H11874" s="30"/>
      <c r="I11874" s="30"/>
      <c r="J11874" s="35"/>
      <c r="AE11874" s="30"/>
      <c r="AF11874" s="31"/>
      <c r="AG11874" s="30"/>
      <c r="AH11874" s="30"/>
      <c r="AI11874" s="30"/>
      <c r="AJ11874" s="30"/>
      <c r="AK11874"/>
      <c r="AL11874"/>
      <c r="AM11874"/>
      <c r="AN11874"/>
      <c r="AO11874"/>
      <c r="AP11874" s="30"/>
    </row>
    <row r="11875" spans="2:42" s="28" customFormat="1" x14ac:dyDescent="0.2">
      <c r="B11875" s="23"/>
      <c r="D11875" s="23"/>
      <c r="E11875" s="30"/>
      <c r="F11875" s="30"/>
      <c r="G11875" s="30"/>
      <c r="H11875" s="30"/>
      <c r="I11875" s="30"/>
      <c r="J11875" s="35"/>
      <c r="AE11875" s="30"/>
      <c r="AF11875" s="31"/>
      <c r="AG11875" s="30"/>
      <c r="AH11875" s="30"/>
      <c r="AI11875" s="30"/>
      <c r="AJ11875" s="30"/>
      <c r="AK11875"/>
      <c r="AL11875"/>
      <c r="AM11875"/>
      <c r="AN11875"/>
      <c r="AO11875"/>
      <c r="AP11875" s="30"/>
    </row>
    <row r="11876" spans="2:42" s="28" customFormat="1" x14ac:dyDescent="0.2">
      <c r="B11876" s="23"/>
      <c r="D11876" s="23"/>
      <c r="E11876" s="30"/>
      <c r="F11876" s="30"/>
      <c r="G11876" s="30"/>
      <c r="H11876" s="30"/>
      <c r="I11876" s="30"/>
      <c r="J11876" s="35"/>
      <c r="AE11876" s="30"/>
      <c r="AF11876" s="31"/>
      <c r="AG11876" s="30"/>
      <c r="AH11876" s="30"/>
      <c r="AI11876" s="30"/>
      <c r="AJ11876" s="30"/>
      <c r="AK11876"/>
      <c r="AL11876"/>
      <c r="AM11876"/>
      <c r="AN11876"/>
      <c r="AO11876"/>
      <c r="AP11876" s="30"/>
    </row>
    <row r="11877" spans="2:42" s="28" customFormat="1" x14ac:dyDescent="0.2">
      <c r="B11877" s="23"/>
      <c r="D11877" s="23"/>
      <c r="E11877" s="30"/>
      <c r="F11877" s="30"/>
      <c r="G11877" s="30"/>
      <c r="H11877" s="30"/>
      <c r="I11877" s="30"/>
      <c r="J11877" s="35"/>
      <c r="AE11877" s="30"/>
      <c r="AF11877" s="31"/>
      <c r="AG11877" s="30"/>
      <c r="AH11877" s="30"/>
      <c r="AI11877" s="30"/>
      <c r="AJ11877" s="30"/>
      <c r="AK11877"/>
      <c r="AL11877"/>
      <c r="AM11877"/>
      <c r="AN11877"/>
      <c r="AO11877"/>
      <c r="AP11877" s="30"/>
    </row>
    <row r="11878" spans="2:42" s="28" customFormat="1" x14ac:dyDescent="0.2">
      <c r="B11878" s="23"/>
      <c r="D11878" s="23"/>
      <c r="E11878" s="30"/>
      <c r="F11878" s="30"/>
      <c r="G11878" s="30"/>
      <c r="H11878" s="30"/>
      <c r="I11878" s="30"/>
      <c r="J11878" s="35"/>
      <c r="AE11878" s="30"/>
      <c r="AF11878" s="31"/>
      <c r="AG11878" s="30"/>
      <c r="AH11878" s="30"/>
      <c r="AI11878" s="30"/>
      <c r="AJ11878" s="30"/>
      <c r="AK11878"/>
      <c r="AL11878"/>
      <c r="AM11878"/>
      <c r="AN11878"/>
      <c r="AO11878"/>
      <c r="AP11878" s="30"/>
    </row>
    <row r="11879" spans="2:42" s="28" customFormat="1" x14ac:dyDescent="0.2">
      <c r="B11879" s="23"/>
      <c r="D11879" s="23"/>
      <c r="E11879" s="30"/>
      <c r="F11879" s="30"/>
      <c r="G11879" s="30"/>
      <c r="H11879" s="30"/>
      <c r="I11879" s="30"/>
      <c r="J11879" s="35"/>
      <c r="AE11879" s="30"/>
      <c r="AF11879" s="31"/>
      <c r="AG11879" s="30"/>
      <c r="AH11879" s="30"/>
      <c r="AI11879" s="30"/>
      <c r="AJ11879" s="30"/>
      <c r="AK11879"/>
      <c r="AL11879"/>
      <c r="AM11879"/>
      <c r="AN11879"/>
      <c r="AO11879"/>
      <c r="AP11879" s="30"/>
    </row>
    <row r="11880" spans="2:42" s="28" customFormat="1" x14ac:dyDescent="0.2">
      <c r="B11880" s="23"/>
      <c r="D11880" s="23"/>
      <c r="E11880" s="30"/>
      <c r="F11880" s="30"/>
      <c r="G11880" s="30"/>
      <c r="H11880" s="30"/>
      <c r="I11880" s="30"/>
      <c r="J11880" s="35"/>
      <c r="AE11880" s="30"/>
      <c r="AF11880" s="31"/>
      <c r="AG11880" s="30"/>
      <c r="AH11880" s="30"/>
      <c r="AI11880" s="30"/>
      <c r="AJ11880" s="30"/>
      <c r="AK11880"/>
      <c r="AL11880"/>
      <c r="AM11880"/>
      <c r="AN11880"/>
      <c r="AO11880"/>
      <c r="AP11880" s="30"/>
    </row>
    <row r="11881" spans="2:42" s="28" customFormat="1" x14ac:dyDescent="0.2">
      <c r="B11881" s="23"/>
      <c r="D11881" s="23"/>
      <c r="E11881" s="30"/>
      <c r="F11881" s="30"/>
      <c r="G11881" s="30"/>
      <c r="H11881" s="30"/>
      <c r="I11881" s="30"/>
      <c r="J11881" s="35"/>
      <c r="AE11881" s="30"/>
      <c r="AF11881" s="31"/>
      <c r="AG11881" s="30"/>
      <c r="AH11881" s="30"/>
      <c r="AI11881" s="30"/>
      <c r="AJ11881" s="30"/>
      <c r="AK11881"/>
      <c r="AL11881"/>
      <c r="AM11881"/>
      <c r="AN11881"/>
      <c r="AO11881"/>
      <c r="AP11881" s="30"/>
    </row>
    <row r="11882" spans="2:42" s="28" customFormat="1" x14ac:dyDescent="0.2">
      <c r="B11882" s="23"/>
      <c r="D11882" s="23"/>
      <c r="E11882" s="30"/>
      <c r="F11882" s="30"/>
      <c r="G11882" s="30"/>
      <c r="H11882" s="30"/>
      <c r="I11882" s="30"/>
      <c r="J11882" s="35"/>
      <c r="AE11882" s="30"/>
      <c r="AF11882" s="31"/>
      <c r="AG11882" s="30"/>
      <c r="AH11882" s="30"/>
      <c r="AI11882" s="30"/>
      <c r="AJ11882" s="30"/>
      <c r="AK11882"/>
      <c r="AL11882"/>
      <c r="AM11882"/>
      <c r="AN11882"/>
      <c r="AO11882"/>
      <c r="AP11882" s="30"/>
    </row>
    <row r="11883" spans="2:42" s="28" customFormat="1" x14ac:dyDescent="0.2">
      <c r="B11883" s="23"/>
      <c r="D11883" s="23"/>
      <c r="E11883" s="30"/>
      <c r="F11883" s="30"/>
      <c r="G11883" s="30"/>
      <c r="H11883" s="30"/>
      <c r="I11883" s="30"/>
      <c r="J11883" s="35"/>
      <c r="AE11883" s="30"/>
      <c r="AF11883" s="31"/>
      <c r="AG11883" s="30"/>
      <c r="AH11883" s="30"/>
      <c r="AI11883" s="30"/>
      <c r="AJ11883" s="30"/>
      <c r="AK11883"/>
      <c r="AL11883"/>
      <c r="AM11883"/>
      <c r="AN11883"/>
      <c r="AO11883"/>
      <c r="AP11883" s="30"/>
    </row>
    <row r="11884" spans="2:42" s="28" customFormat="1" x14ac:dyDescent="0.2">
      <c r="B11884" s="23"/>
      <c r="D11884" s="23"/>
      <c r="E11884" s="30"/>
      <c r="F11884" s="30"/>
      <c r="G11884" s="30"/>
      <c r="H11884" s="30"/>
      <c r="I11884" s="30"/>
      <c r="J11884" s="35"/>
      <c r="AE11884" s="30"/>
      <c r="AF11884" s="31"/>
      <c r="AG11884" s="30"/>
      <c r="AH11884" s="30"/>
      <c r="AI11884" s="30"/>
      <c r="AJ11884" s="30"/>
      <c r="AK11884"/>
      <c r="AL11884"/>
      <c r="AM11884"/>
      <c r="AN11884"/>
      <c r="AO11884"/>
      <c r="AP11884" s="30"/>
    </row>
    <row r="11885" spans="2:42" s="28" customFormat="1" x14ac:dyDescent="0.2">
      <c r="B11885" s="23"/>
      <c r="D11885" s="23"/>
      <c r="E11885" s="30"/>
      <c r="F11885" s="30"/>
      <c r="G11885" s="30"/>
      <c r="H11885" s="30"/>
      <c r="I11885" s="30"/>
      <c r="J11885" s="35"/>
      <c r="AE11885" s="30"/>
      <c r="AF11885" s="31"/>
      <c r="AG11885" s="30"/>
      <c r="AH11885" s="30"/>
      <c r="AI11885" s="30"/>
      <c r="AJ11885" s="30"/>
      <c r="AK11885"/>
      <c r="AL11885"/>
      <c r="AM11885"/>
      <c r="AN11885"/>
      <c r="AO11885"/>
      <c r="AP11885" s="30"/>
    </row>
    <row r="11886" spans="2:42" s="28" customFormat="1" x14ac:dyDescent="0.2">
      <c r="B11886" s="23"/>
      <c r="D11886" s="23"/>
      <c r="E11886" s="30"/>
      <c r="F11886" s="30"/>
      <c r="G11886" s="30"/>
      <c r="H11886" s="30"/>
      <c r="I11886" s="30"/>
      <c r="J11886" s="35"/>
      <c r="AE11886" s="30"/>
      <c r="AF11886" s="31"/>
      <c r="AG11886" s="30"/>
      <c r="AH11886" s="30"/>
      <c r="AI11886" s="30"/>
      <c r="AJ11886" s="30"/>
      <c r="AK11886"/>
      <c r="AL11886"/>
      <c r="AM11886"/>
      <c r="AN11886"/>
      <c r="AO11886"/>
      <c r="AP11886" s="30"/>
    </row>
    <row r="11887" spans="2:42" s="28" customFormat="1" x14ac:dyDescent="0.2">
      <c r="B11887" s="23"/>
      <c r="D11887" s="23"/>
      <c r="E11887" s="30"/>
      <c r="F11887" s="30"/>
      <c r="G11887" s="30"/>
      <c r="H11887" s="30"/>
      <c r="I11887" s="30"/>
      <c r="J11887" s="35"/>
      <c r="AE11887" s="30"/>
      <c r="AF11887" s="31"/>
      <c r="AG11887" s="30"/>
      <c r="AH11887" s="30"/>
      <c r="AI11887" s="30"/>
      <c r="AJ11887" s="30"/>
      <c r="AK11887"/>
      <c r="AL11887"/>
      <c r="AM11887"/>
      <c r="AN11887"/>
      <c r="AO11887"/>
      <c r="AP11887" s="30"/>
    </row>
    <row r="11888" spans="2:42" s="28" customFormat="1" x14ac:dyDescent="0.2">
      <c r="B11888" s="23"/>
      <c r="D11888" s="23"/>
      <c r="E11888" s="30"/>
      <c r="F11888" s="30"/>
      <c r="G11888" s="30"/>
      <c r="H11888" s="30"/>
      <c r="I11888" s="30"/>
      <c r="J11888" s="35"/>
      <c r="AE11888" s="30"/>
      <c r="AF11888" s="31"/>
      <c r="AG11888" s="30"/>
      <c r="AH11888" s="30"/>
      <c r="AI11888" s="30"/>
      <c r="AJ11888" s="30"/>
      <c r="AK11888"/>
      <c r="AL11888"/>
      <c r="AM11888"/>
      <c r="AN11888"/>
      <c r="AO11888"/>
      <c r="AP11888" s="30"/>
    </row>
    <row r="11889" spans="2:42" s="28" customFormat="1" x14ac:dyDescent="0.2">
      <c r="B11889" s="23"/>
      <c r="D11889" s="23"/>
      <c r="E11889" s="30"/>
      <c r="F11889" s="30"/>
      <c r="G11889" s="30"/>
      <c r="H11889" s="30"/>
      <c r="I11889" s="30"/>
      <c r="J11889" s="35"/>
      <c r="AE11889" s="30"/>
      <c r="AF11889" s="31"/>
      <c r="AG11889" s="30"/>
      <c r="AH11889" s="30"/>
      <c r="AI11889" s="30"/>
      <c r="AJ11889" s="30"/>
      <c r="AK11889"/>
      <c r="AL11889"/>
      <c r="AM11889"/>
      <c r="AN11889"/>
      <c r="AO11889"/>
      <c r="AP11889" s="30"/>
    </row>
    <row r="11890" spans="2:42" s="28" customFormat="1" x14ac:dyDescent="0.2">
      <c r="B11890" s="23"/>
      <c r="D11890" s="23"/>
      <c r="E11890" s="30"/>
      <c r="F11890" s="30"/>
      <c r="G11890" s="30"/>
      <c r="H11890" s="30"/>
      <c r="I11890" s="30"/>
      <c r="J11890" s="35"/>
      <c r="AE11890" s="30"/>
      <c r="AF11890" s="31"/>
      <c r="AG11890" s="30"/>
      <c r="AH11890" s="30"/>
      <c r="AI11890" s="30"/>
      <c r="AJ11890" s="30"/>
      <c r="AK11890"/>
      <c r="AL11890"/>
      <c r="AM11890"/>
      <c r="AN11890"/>
      <c r="AO11890"/>
      <c r="AP11890" s="30"/>
    </row>
    <row r="11891" spans="2:42" s="28" customFormat="1" x14ac:dyDescent="0.2">
      <c r="B11891" s="23"/>
      <c r="D11891" s="23"/>
      <c r="E11891" s="30"/>
      <c r="F11891" s="30"/>
      <c r="G11891" s="30"/>
      <c r="H11891" s="30"/>
      <c r="I11891" s="30"/>
      <c r="J11891" s="35"/>
      <c r="AE11891" s="30"/>
      <c r="AF11891" s="31"/>
      <c r="AG11891" s="30"/>
      <c r="AH11891" s="30"/>
      <c r="AI11891" s="30"/>
      <c r="AJ11891" s="30"/>
      <c r="AK11891"/>
      <c r="AL11891"/>
      <c r="AM11891"/>
      <c r="AN11891"/>
      <c r="AO11891"/>
      <c r="AP11891" s="30"/>
    </row>
    <row r="11892" spans="2:42" s="28" customFormat="1" x14ac:dyDescent="0.2">
      <c r="B11892" s="23"/>
      <c r="D11892" s="23"/>
      <c r="E11892" s="30"/>
      <c r="F11892" s="30"/>
      <c r="G11892" s="30"/>
      <c r="H11892" s="30"/>
      <c r="I11892" s="30"/>
      <c r="J11892" s="35"/>
      <c r="AE11892" s="30"/>
      <c r="AF11892" s="31"/>
      <c r="AG11892" s="30"/>
      <c r="AH11892" s="30"/>
      <c r="AI11892" s="30"/>
      <c r="AJ11892" s="30"/>
      <c r="AK11892"/>
      <c r="AL11892"/>
      <c r="AM11892"/>
      <c r="AN11892"/>
      <c r="AO11892"/>
      <c r="AP11892" s="30"/>
    </row>
    <row r="11893" spans="2:42" s="28" customFormat="1" x14ac:dyDescent="0.2">
      <c r="B11893" s="23"/>
      <c r="D11893" s="23"/>
      <c r="E11893" s="30"/>
      <c r="F11893" s="30"/>
      <c r="G11893" s="30"/>
      <c r="H11893" s="30"/>
      <c r="I11893" s="30"/>
      <c r="J11893" s="35"/>
      <c r="AE11893" s="30"/>
      <c r="AF11893" s="31"/>
      <c r="AG11893" s="30"/>
      <c r="AH11893" s="30"/>
      <c r="AI11893" s="30"/>
      <c r="AJ11893" s="30"/>
      <c r="AK11893"/>
      <c r="AL11893"/>
      <c r="AM11893"/>
      <c r="AN11893"/>
      <c r="AO11893"/>
      <c r="AP11893" s="30"/>
    </row>
    <row r="11894" spans="2:42" s="28" customFormat="1" x14ac:dyDescent="0.2">
      <c r="B11894" s="23"/>
      <c r="D11894" s="23"/>
      <c r="E11894" s="30"/>
      <c r="F11894" s="30"/>
      <c r="G11894" s="30"/>
      <c r="H11894" s="30"/>
      <c r="I11894" s="30"/>
      <c r="J11894" s="35"/>
      <c r="AE11894" s="30"/>
      <c r="AF11894" s="31"/>
      <c r="AG11894" s="30"/>
      <c r="AH11894" s="30"/>
      <c r="AI11894" s="30"/>
      <c r="AJ11894" s="30"/>
      <c r="AK11894"/>
      <c r="AL11894"/>
      <c r="AM11894"/>
      <c r="AN11894"/>
      <c r="AO11894"/>
      <c r="AP11894" s="30"/>
    </row>
    <row r="11895" spans="2:42" s="28" customFormat="1" x14ac:dyDescent="0.2">
      <c r="B11895" s="23"/>
      <c r="D11895" s="23"/>
      <c r="E11895" s="30"/>
      <c r="F11895" s="30"/>
      <c r="G11895" s="30"/>
      <c r="H11895" s="30"/>
      <c r="I11895" s="30"/>
      <c r="J11895" s="35"/>
      <c r="AE11895" s="30"/>
      <c r="AF11895" s="31"/>
      <c r="AG11895" s="30"/>
      <c r="AH11895" s="30"/>
      <c r="AI11895" s="30"/>
      <c r="AJ11895" s="30"/>
      <c r="AK11895"/>
      <c r="AL11895"/>
      <c r="AM11895"/>
      <c r="AN11895"/>
      <c r="AO11895"/>
      <c r="AP11895" s="30"/>
    </row>
    <row r="11896" spans="2:42" s="28" customFormat="1" x14ac:dyDescent="0.2">
      <c r="B11896" s="23"/>
      <c r="D11896" s="23"/>
      <c r="E11896" s="30"/>
      <c r="F11896" s="30"/>
      <c r="G11896" s="30"/>
      <c r="H11896" s="30"/>
      <c r="I11896" s="30"/>
      <c r="J11896" s="35"/>
      <c r="AE11896" s="30"/>
      <c r="AF11896" s="31"/>
      <c r="AG11896" s="30"/>
      <c r="AH11896" s="30"/>
      <c r="AI11896" s="30"/>
      <c r="AJ11896" s="30"/>
      <c r="AK11896"/>
      <c r="AL11896"/>
      <c r="AM11896"/>
      <c r="AN11896"/>
      <c r="AO11896"/>
      <c r="AP11896" s="30"/>
    </row>
    <row r="11897" spans="2:42" s="28" customFormat="1" x14ac:dyDescent="0.2">
      <c r="B11897" s="23"/>
      <c r="D11897" s="23"/>
      <c r="E11897" s="30"/>
      <c r="F11897" s="30"/>
      <c r="G11897" s="30"/>
      <c r="H11897" s="30"/>
      <c r="I11897" s="30"/>
      <c r="J11897" s="35"/>
      <c r="AE11897" s="30"/>
      <c r="AF11897" s="31"/>
      <c r="AG11897" s="30"/>
      <c r="AH11897" s="30"/>
      <c r="AI11897" s="30"/>
      <c r="AJ11897" s="30"/>
      <c r="AK11897"/>
      <c r="AL11897"/>
      <c r="AM11897"/>
      <c r="AN11897"/>
      <c r="AO11897"/>
      <c r="AP11897" s="30"/>
    </row>
    <row r="11898" spans="2:42" s="28" customFormat="1" x14ac:dyDescent="0.2">
      <c r="B11898" s="23"/>
      <c r="D11898" s="23"/>
      <c r="E11898" s="30"/>
      <c r="F11898" s="30"/>
      <c r="G11898" s="30"/>
      <c r="H11898" s="30"/>
      <c r="I11898" s="30"/>
      <c r="J11898" s="35"/>
      <c r="AE11898" s="30"/>
      <c r="AF11898" s="31"/>
      <c r="AG11898" s="30"/>
      <c r="AH11898" s="30"/>
      <c r="AI11898" s="30"/>
      <c r="AJ11898" s="30"/>
      <c r="AK11898"/>
      <c r="AL11898"/>
      <c r="AM11898"/>
      <c r="AN11898"/>
      <c r="AO11898"/>
      <c r="AP11898" s="30"/>
    </row>
    <row r="11899" spans="2:42" s="28" customFormat="1" x14ac:dyDescent="0.2">
      <c r="B11899" s="23"/>
      <c r="D11899" s="23"/>
      <c r="E11899" s="30"/>
      <c r="F11899" s="30"/>
      <c r="G11899" s="30"/>
      <c r="H11899" s="30"/>
      <c r="I11899" s="30"/>
      <c r="J11899" s="35"/>
      <c r="AE11899" s="30"/>
      <c r="AF11899" s="31"/>
      <c r="AG11899" s="30"/>
      <c r="AH11899" s="30"/>
      <c r="AI11899" s="30"/>
      <c r="AJ11899" s="30"/>
      <c r="AK11899"/>
      <c r="AL11899"/>
      <c r="AM11899"/>
      <c r="AN11899"/>
      <c r="AO11899"/>
      <c r="AP11899" s="30"/>
    </row>
    <row r="11900" spans="2:42" s="28" customFormat="1" x14ac:dyDescent="0.2">
      <c r="B11900" s="23"/>
      <c r="D11900" s="23"/>
      <c r="E11900" s="30"/>
      <c r="F11900" s="30"/>
      <c r="G11900" s="30"/>
      <c r="H11900" s="30"/>
      <c r="I11900" s="30"/>
      <c r="J11900" s="35"/>
      <c r="AE11900" s="30"/>
      <c r="AF11900" s="31"/>
      <c r="AG11900" s="30"/>
      <c r="AH11900" s="30"/>
      <c r="AI11900" s="30"/>
      <c r="AJ11900" s="30"/>
      <c r="AK11900"/>
      <c r="AL11900"/>
      <c r="AM11900"/>
      <c r="AN11900"/>
      <c r="AO11900"/>
      <c r="AP11900" s="30"/>
    </row>
    <row r="11901" spans="2:42" s="28" customFormat="1" x14ac:dyDescent="0.2">
      <c r="B11901" s="23"/>
      <c r="D11901" s="23"/>
      <c r="E11901" s="30"/>
      <c r="F11901" s="30"/>
      <c r="G11901" s="30"/>
      <c r="H11901" s="30"/>
      <c r="I11901" s="30"/>
      <c r="J11901" s="35"/>
      <c r="AE11901" s="30"/>
      <c r="AF11901" s="31"/>
      <c r="AG11901" s="30"/>
      <c r="AH11901" s="30"/>
      <c r="AI11901" s="30"/>
      <c r="AJ11901" s="30"/>
      <c r="AK11901"/>
      <c r="AL11901"/>
      <c r="AM11901"/>
      <c r="AN11901"/>
      <c r="AO11901"/>
      <c r="AP11901" s="30"/>
    </row>
    <row r="11902" spans="2:42" s="28" customFormat="1" x14ac:dyDescent="0.2">
      <c r="B11902" s="23"/>
      <c r="D11902" s="23"/>
      <c r="E11902" s="30"/>
      <c r="F11902" s="30"/>
      <c r="G11902" s="30"/>
      <c r="H11902" s="30"/>
      <c r="I11902" s="30"/>
      <c r="J11902" s="35"/>
      <c r="AE11902" s="30"/>
      <c r="AF11902" s="31"/>
      <c r="AG11902" s="30"/>
      <c r="AH11902" s="30"/>
      <c r="AI11902" s="30"/>
      <c r="AJ11902" s="30"/>
      <c r="AK11902"/>
      <c r="AL11902"/>
      <c r="AM11902"/>
      <c r="AN11902"/>
      <c r="AO11902"/>
      <c r="AP11902" s="30"/>
    </row>
    <row r="11903" spans="2:42" s="28" customFormat="1" x14ac:dyDescent="0.2">
      <c r="B11903" s="23"/>
      <c r="D11903" s="23"/>
      <c r="E11903" s="30"/>
      <c r="F11903" s="30"/>
      <c r="G11903" s="30"/>
      <c r="H11903" s="30"/>
      <c r="I11903" s="30"/>
      <c r="J11903" s="35"/>
      <c r="AE11903" s="30"/>
      <c r="AF11903" s="31"/>
      <c r="AG11903" s="30"/>
      <c r="AH11903" s="30"/>
      <c r="AI11903" s="30"/>
      <c r="AJ11903" s="30"/>
      <c r="AK11903"/>
      <c r="AL11903"/>
      <c r="AM11903"/>
      <c r="AN11903"/>
      <c r="AO11903"/>
      <c r="AP11903" s="30"/>
    </row>
    <row r="11904" spans="2:42" s="28" customFormat="1" x14ac:dyDescent="0.2">
      <c r="B11904" s="23"/>
      <c r="D11904" s="23"/>
      <c r="E11904" s="30"/>
      <c r="F11904" s="30"/>
      <c r="G11904" s="30"/>
      <c r="H11904" s="30"/>
      <c r="I11904" s="30"/>
      <c r="J11904" s="35"/>
      <c r="AE11904" s="30"/>
      <c r="AF11904" s="31"/>
      <c r="AG11904" s="30"/>
      <c r="AH11904" s="30"/>
      <c r="AI11904" s="30"/>
      <c r="AJ11904" s="30"/>
      <c r="AK11904"/>
      <c r="AL11904"/>
      <c r="AM11904"/>
      <c r="AN11904"/>
      <c r="AO11904"/>
      <c r="AP11904" s="30"/>
    </row>
    <row r="11905" spans="2:42" s="28" customFormat="1" x14ac:dyDescent="0.2">
      <c r="B11905" s="23"/>
      <c r="D11905" s="23"/>
      <c r="E11905" s="30"/>
      <c r="F11905" s="30"/>
      <c r="G11905" s="30"/>
      <c r="H11905" s="30"/>
      <c r="I11905" s="30"/>
      <c r="J11905" s="35"/>
      <c r="AE11905" s="30"/>
      <c r="AF11905" s="31"/>
      <c r="AG11905" s="30"/>
      <c r="AH11905" s="30"/>
      <c r="AI11905" s="30"/>
      <c r="AJ11905" s="30"/>
      <c r="AK11905"/>
      <c r="AL11905"/>
      <c r="AM11905"/>
      <c r="AN11905"/>
      <c r="AO11905"/>
      <c r="AP11905" s="30"/>
    </row>
    <row r="11906" spans="2:42" s="28" customFormat="1" x14ac:dyDescent="0.2">
      <c r="B11906" s="23"/>
      <c r="D11906" s="23"/>
      <c r="E11906" s="30"/>
      <c r="F11906" s="30"/>
      <c r="G11906" s="30"/>
      <c r="H11906" s="30"/>
      <c r="I11906" s="30"/>
      <c r="J11906" s="35"/>
      <c r="AE11906" s="30"/>
      <c r="AF11906" s="31"/>
      <c r="AG11906" s="30"/>
      <c r="AH11906" s="30"/>
      <c r="AI11906" s="30"/>
      <c r="AJ11906" s="30"/>
      <c r="AK11906"/>
      <c r="AL11906"/>
      <c r="AM11906"/>
      <c r="AN11906"/>
      <c r="AO11906"/>
      <c r="AP11906" s="30"/>
    </row>
    <row r="11907" spans="2:42" s="28" customFormat="1" x14ac:dyDescent="0.2">
      <c r="B11907" s="23"/>
      <c r="D11907" s="23"/>
      <c r="E11907" s="30"/>
      <c r="F11907" s="30"/>
      <c r="G11907" s="30"/>
      <c r="H11907" s="30"/>
      <c r="I11907" s="30"/>
      <c r="J11907" s="35"/>
      <c r="AE11907" s="30"/>
      <c r="AF11907" s="31"/>
      <c r="AG11907" s="30"/>
      <c r="AH11907" s="30"/>
      <c r="AI11907" s="30"/>
      <c r="AJ11907" s="30"/>
      <c r="AK11907"/>
      <c r="AL11907"/>
      <c r="AM11907"/>
      <c r="AN11907"/>
      <c r="AO11907"/>
      <c r="AP11907" s="30"/>
    </row>
    <row r="11908" spans="2:42" s="28" customFormat="1" x14ac:dyDescent="0.2">
      <c r="B11908" s="23"/>
      <c r="D11908" s="23"/>
      <c r="E11908" s="30"/>
      <c r="F11908" s="30"/>
      <c r="G11908" s="30"/>
      <c r="H11908" s="30"/>
      <c r="I11908" s="30"/>
      <c r="J11908" s="35"/>
      <c r="AE11908" s="30"/>
      <c r="AF11908" s="31"/>
      <c r="AG11908" s="30"/>
      <c r="AH11908" s="30"/>
      <c r="AI11908" s="30"/>
      <c r="AJ11908" s="30"/>
      <c r="AK11908"/>
      <c r="AL11908"/>
      <c r="AM11908"/>
      <c r="AN11908"/>
      <c r="AO11908"/>
      <c r="AP11908" s="30"/>
    </row>
    <row r="11909" spans="2:42" s="28" customFormat="1" x14ac:dyDescent="0.2">
      <c r="B11909" s="23"/>
      <c r="D11909" s="23"/>
      <c r="E11909" s="30"/>
      <c r="F11909" s="30"/>
      <c r="G11909" s="30"/>
      <c r="H11909" s="30"/>
      <c r="I11909" s="30"/>
      <c r="J11909" s="35"/>
      <c r="AE11909" s="30"/>
      <c r="AF11909" s="31"/>
      <c r="AG11909" s="30"/>
      <c r="AH11909" s="30"/>
      <c r="AI11909" s="30"/>
      <c r="AJ11909" s="30"/>
      <c r="AK11909"/>
      <c r="AL11909"/>
      <c r="AM11909"/>
      <c r="AN11909"/>
      <c r="AO11909"/>
      <c r="AP11909" s="30"/>
    </row>
    <row r="11910" spans="2:42" s="28" customFormat="1" x14ac:dyDescent="0.2">
      <c r="B11910" s="23"/>
      <c r="D11910" s="23"/>
      <c r="E11910" s="30"/>
      <c r="F11910" s="30"/>
      <c r="G11910" s="30"/>
      <c r="H11910" s="30"/>
      <c r="I11910" s="30"/>
      <c r="J11910" s="35"/>
      <c r="AE11910" s="30"/>
      <c r="AF11910" s="31"/>
      <c r="AG11910" s="30"/>
      <c r="AH11910" s="30"/>
      <c r="AI11910" s="30"/>
      <c r="AJ11910" s="30"/>
      <c r="AK11910"/>
      <c r="AL11910"/>
      <c r="AM11910"/>
      <c r="AN11910"/>
      <c r="AO11910"/>
      <c r="AP11910" s="30"/>
    </row>
    <row r="11911" spans="2:42" s="28" customFormat="1" x14ac:dyDescent="0.2">
      <c r="B11911" s="23"/>
      <c r="D11911" s="23"/>
      <c r="E11911" s="30"/>
      <c r="F11911" s="30"/>
      <c r="G11911" s="30"/>
      <c r="H11911" s="30"/>
      <c r="I11911" s="30"/>
      <c r="J11911" s="35"/>
      <c r="AE11911" s="30"/>
      <c r="AF11911" s="31"/>
      <c r="AG11911" s="30"/>
      <c r="AH11911" s="30"/>
      <c r="AI11911" s="30"/>
      <c r="AJ11911" s="30"/>
      <c r="AK11911"/>
      <c r="AL11911"/>
      <c r="AM11911"/>
      <c r="AN11911"/>
      <c r="AO11911"/>
      <c r="AP11911" s="30"/>
    </row>
    <row r="11912" spans="2:42" s="28" customFormat="1" x14ac:dyDescent="0.2">
      <c r="B11912" s="23"/>
      <c r="D11912" s="23"/>
      <c r="E11912" s="30"/>
      <c r="F11912" s="30"/>
      <c r="G11912" s="30"/>
      <c r="H11912" s="30"/>
      <c r="I11912" s="30"/>
      <c r="J11912" s="35"/>
      <c r="AE11912" s="30"/>
      <c r="AF11912" s="31"/>
      <c r="AG11912" s="30"/>
      <c r="AH11912" s="30"/>
      <c r="AI11912" s="30"/>
      <c r="AJ11912" s="30"/>
      <c r="AK11912"/>
      <c r="AL11912"/>
      <c r="AM11912"/>
      <c r="AN11912"/>
      <c r="AO11912"/>
      <c r="AP11912" s="30"/>
    </row>
    <row r="11913" spans="2:42" s="28" customFormat="1" x14ac:dyDescent="0.2">
      <c r="B11913" s="23"/>
      <c r="D11913" s="23"/>
      <c r="E11913" s="30"/>
      <c r="F11913" s="30"/>
      <c r="G11913" s="30"/>
      <c r="H11913" s="30"/>
      <c r="I11913" s="30"/>
      <c r="J11913" s="35"/>
      <c r="AE11913" s="30"/>
      <c r="AF11913" s="31"/>
      <c r="AG11913" s="30"/>
      <c r="AH11913" s="30"/>
      <c r="AI11913" s="30"/>
      <c r="AJ11913" s="30"/>
      <c r="AK11913"/>
      <c r="AL11913"/>
      <c r="AM11913"/>
      <c r="AN11913"/>
      <c r="AO11913"/>
      <c r="AP11913" s="30"/>
    </row>
    <row r="11914" spans="2:42" s="28" customFormat="1" x14ac:dyDescent="0.2">
      <c r="B11914" s="23"/>
      <c r="D11914" s="23"/>
      <c r="E11914" s="30"/>
      <c r="F11914" s="30"/>
      <c r="G11914" s="30"/>
      <c r="H11914" s="30"/>
      <c r="I11914" s="30"/>
      <c r="J11914" s="35"/>
      <c r="AE11914" s="30"/>
      <c r="AF11914" s="31"/>
      <c r="AG11914" s="30"/>
      <c r="AH11914" s="30"/>
      <c r="AI11914" s="30"/>
      <c r="AJ11914" s="30"/>
      <c r="AK11914"/>
      <c r="AL11914"/>
      <c r="AM11914"/>
      <c r="AN11914"/>
      <c r="AO11914"/>
      <c r="AP11914" s="30"/>
    </row>
    <row r="11915" spans="2:42" s="28" customFormat="1" x14ac:dyDescent="0.2">
      <c r="B11915" s="23"/>
      <c r="D11915" s="23"/>
      <c r="E11915" s="30"/>
      <c r="F11915" s="30"/>
      <c r="G11915" s="30"/>
      <c r="H11915" s="30"/>
      <c r="I11915" s="30"/>
      <c r="J11915" s="35"/>
      <c r="AE11915" s="30"/>
      <c r="AF11915" s="31"/>
      <c r="AG11915" s="30"/>
      <c r="AH11915" s="30"/>
      <c r="AI11915" s="30"/>
      <c r="AJ11915" s="30"/>
      <c r="AK11915"/>
      <c r="AL11915"/>
      <c r="AM11915"/>
      <c r="AN11915"/>
      <c r="AO11915"/>
      <c r="AP11915" s="30"/>
    </row>
    <row r="11916" spans="2:42" s="28" customFormat="1" x14ac:dyDescent="0.2">
      <c r="B11916" s="23"/>
      <c r="D11916" s="23"/>
      <c r="E11916" s="30"/>
      <c r="F11916" s="30"/>
      <c r="G11916" s="30"/>
      <c r="H11916" s="30"/>
      <c r="I11916" s="30"/>
      <c r="J11916" s="35"/>
      <c r="AE11916" s="30"/>
      <c r="AF11916" s="31"/>
      <c r="AG11916" s="30"/>
      <c r="AH11916" s="30"/>
      <c r="AI11916" s="30"/>
      <c r="AJ11916" s="30"/>
      <c r="AK11916"/>
      <c r="AL11916"/>
      <c r="AM11916"/>
      <c r="AN11916"/>
      <c r="AO11916"/>
      <c r="AP11916" s="30"/>
    </row>
    <row r="11917" spans="2:42" s="28" customFormat="1" x14ac:dyDescent="0.2">
      <c r="B11917" s="23"/>
      <c r="D11917" s="23"/>
      <c r="E11917" s="30"/>
      <c r="F11917" s="30"/>
      <c r="G11917" s="30"/>
      <c r="H11917" s="30"/>
      <c r="I11917" s="30"/>
      <c r="J11917" s="35"/>
      <c r="AE11917" s="30"/>
      <c r="AF11917" s="31"/>
      <c r="AG11917" s="30"/>
      <c r="AH11917" s="30"/>
      <c r="AI11917" s="30"/>
      <c r="AJ11917" s="30"/>
      <c r="AK11917"/>
      <c r="AL11917"/>
      <c r="AM11917"/>
      <c r="AN11917"/>
      <c r="AO11917"/>
      <c r="AP11917" s="30"/>
    </row>
    <row r="11918" spans="2:42" s="28" customFormat="1" x14ac:dyDescent="0.2">
      <c r="B11918" s="23"/>
      <c r="D11918" s="23"/>
      <c r="E11918" s="30"/>
      <c r="F11918" s="30"/>
      <c r="G11918" s="30"/>
      <c r="H11918" s="30"/>
      <c r="I11918" s="30"/>
      <c r="J11918" s="35"/>
      <c r="AE11918" s="30"/>
      <c r="AF11918" s="31"/>
      <c r="AG11918" s="30"/>
      <c r="AH11918" s="30"/>
      <c r="AI11918" s="30"/>
      <c r="AJ11918" s="30"/>
      <c r="AK11918"/>
      <c r="AL11918"/>
      <c r="AM11918"/>
      <c r="AN11918"/>
      <c r="AO11918"/>
      <c r="AP11918" s="30"/>
    </row>
    <row r="11919" spans="2:42" s="28" customFormat="1" x14ac:dyDescent="0.2">
      <c r="B11919" s="23"/>
      <c r="D11919" s="23"/>
      <c r="E11919" s="30"/>
      <c r="F11919" s="30"/>
      <c r="G11919" s="30"/>
      <c r="H11919" s="30"/>
      <c r="I11919" s="30"/>
      <c r="J11919" s="35"/>
      <c r="AE11919" s="30"/>
      <c r="AF11919" s="31"/>
      <c r="AG11919" s="30"/>
      <c r="AH11919" s="30"/>
      <c r="AI11919" s="30"/>
      <c r="AJ11919" s="30"/>
      <c r="AK11919"/>
      <c r="AL11919"/>
      <c r="AM11919"/>
      <c r="AN11919"/>
      <c r="AO11919"/>
      <c r="AP11919" s="30"/>
    </row>
    <row r="11920" spans="2:42" s="28" customFormat="1" x14ac:dyDescent="0.2">
      <c r="B11920" s="23"/>
      <c r="D11920" s="23"/>
      <c r="E11920" s="30"/>
      <c r="F11920" s="30"/>
      <c r="G11920" s="30"/>
      <c r="H11920" s="30"/>
      <c r="I11920" s="30"/>
      <c r="J11920" s="35"/>
      <c r="AE11920" s="30"/>
      <c r="AF11920" s="31"/>
      <c r="AG11920" s="30"/>
      <c r="AH11920" s="30"/>
      <c r="AI11920" s="30"/>
      <c r="AJ11920" s="30"/>
      <c r="AK11920"/>
      <c r="AL11920"/>
      <c r="AM11920"/>
      <c r="AN11920"/>
      <c r="AO11920"/>
      <c r="AP11920" s="30"/>
    </row>
    <row r="11921" spans="2:42" s="28" customFormat="1" x14ac:dyDescent="0.2">
      <c r="B11921" s="23"/>
      <c r="D11921" s="23"/>
      <c r="E11921" s="30"/>
      <c r="F11921" s="30"/>
      <c r="G11921" s="30"/>
      <c r="H11921" s="30"/>
      <c r="I11921" s="30"/>
      <c r="J11921" s="35"/>
      <c r="AE11921" s="30"/>
      <c r="AF11921" s="31"/>
      <c r="AG11921" s="30"/>
      <c r="AH11921" s="30"/>
      <c r="AI11921" s="30"/>
      <c r="AJ11921" s="30"/>
      <c r="AK11921"/>
      <c r="AL11921"/>
      <c r="AM11921"/>
      <c r="AN11921"/>
      <c r="AO11921"/>
      <c r="AP11921" s="30"/>
    </row>
    <row r="11922" spans="2:42" s="28" customFormat="1" x14ac:dyDescent="0.2">
      <c r="B11922" s="23"/>
      <c r="D11922" s="23"/>
      <c r="E11922" s="30"/>
      <c r="F11922" s="30"/>
      <c r="G11922" s="30"/>
      <c r="H11922" s="30"/>
      <c r="I11922" s="30"/>
      <c r="J11922" s="35"/>
      <c r="AE11922" s="30"/>
      <c r="AF11922" s="31"/>
      <c r="AG11922" s="30"/>
      <c r="AH11922" s="30"/>
      <c r="AI11922" s="30"/>
      <c r="AJ11922" s="30"/>
      <c r="AK11922"/>
      <c r="AL11922"/>
      <c r="AM11922"/>
      <c r="AN11922"/>
      <c r="AO11922"/>
      <c r="AP11922" s="30"/>
    </row>
    <row r="11923" spans="2:42" s="28" customFormat="1" x14ac:dyDescent="0.2">
      <c r="B11923" s="23"/>
      <c r="D11923" s="23"/>
      <c r="E11923" s="30"/>
      <c r="F11923" s="30"/>
      <c r="G11923" s="30"/>
      <c r="H11923" s="30"/>
      <c r="I11923" s="30"/>
      <c r="J11923" s="35"/>
      <c r="AE11923" s="30"/>
      <c r="AF11923" s="31"/>
      <c r="AG11923" s="30"/>
      <c r="AH11923" s="30"/>
      <c r="AI11923" s="30"/>
      <c r="AJ11923" s="30"/>
      <c r="AK11923"/>
      <c r="AL11923"/>
      <c r="AM11923"/>
      <c r="AN11923"/>
      <c r="AO11923"/>
      <c r="AP11923" s="30"/>
    </row>
    <row r="11924" spans="2:42" s="28" customFormat="1" x14ac:dyDescent="0.2">
      <c r="B11924" s="23"/>
      <c r="D11924" s="23"/>
      <c r="E11924" s="30"/>
      <c r="F11924" s="30"/>
      <c r="G11924" s="30"/>
      <c r="H11924" s="30"/>
      <c r="I11924" s="30"/>
      <c r="J11924" s="35"/>
      <c r="AE11924" s="30"/>
      <c r="AF11924" s="31"/>
      <c r="AG11924" s="30"/>
      <c r="AH11924" s="30"/>
      <c r="AI11924" s="30"/>
      <c r="AJ11924" s="30"/>
      <c r="AK11924"/>
      <c r="AL11924"/>
      <c r="AM11924"/>
      <c r="AN11924"/>
      <c r="AO11924"/>
      <c r="AP11924" s="30"/>
    </row>
    <row r="11925" spans="2:42" s="28" customFormat="1" x14ac:dyDescent="0.2">
      <c r="B11925" s="23"/>
      <c r="D11925" s="23"/>
      <c r="E11925" s="30"/>
      <c r="F11925" s="30"/>
      <c r="G11925" s="30"/>
      <c r="H11925" s="30"/>
      <c r="I11925" s="30"/>
      <c r="J11925" s="35"/>
      <c r="AE11925" s="30"/>
      <c r="AF11925" s="31"/>
      <c r="AG11925" s="30"/>
      <c r="AH11925" s="30"/>
      <c r="AI11925" s="30"/>
      <c r="AJ11925" s="30"/>
      <c r="AK11925"/>
      <c r="AL11925"/>
      <c r="AM11925"/>
      <c r="AN11925"/>
      <c r="AO11925"/>
      <c r="AP11925" s="30"/>
    </row>
    <row r="11926" spans="2:42" s="28" customFormat="1" x14ac:dyDescent="0.2">
      <c r="B11926" s="23"/>
      <c r="D11926" s="23"/>
      <c r="E11926" s="30"/>
      <c r="F11926" s="30"/>
      <c r="G11926" s="30"/>
      <c r="H11926" s="30"/>
      <c r="I11926" s="30"/>
      <c r="J11926" s="35"/>
      <c r="AE11926" s="30"/>
      <c r="AF11926" s="31"/>
      <c r="AG11926" s="30"/>
      <c r="AH11926" s="30"/>
      <c r="AI11926" s="30"/>
      <c r="AJ11926" s="30"/>
      <c r="AK11926"/>
      <c r="AL11926"/>
      <c r="AM11926"/>
      <c r="AN11926"/>
      <c r="AO11926"/>
      <c r="AP11926" s="30"/>
    </row>
    <row r="11927" spans="2:42" s="28" customFormat="1" x14ac:dyDescent="0.2">
      <c r="B11927" s="23"/>
      <c r="D11927" s="23"/>
      <c r="E11927" s="30"/>
      <c r="F11927" s="30"/>
      <c r="G11927" s="30"/>
      <c r="H11927" s="30"/>
      <c r="I11927" s="30"/>
      <c r="J11927" s="35"/>
      <c r="AE11927" s="30"/>
      <c r="AF11927" s="31"/>
      <c r="AG11927" s="30"/>
      <c r="AH11927" s="30"/>
      <c r="AI11927" s="30"/>
      <c r="AJ11927" s="30"/>
      <c r="AK11927"/>
      <c r="AL11927"/>
      <c r="AM11927"/>
      <c r="AN11927"/>
      <c r="AO11927"/>
      <c r="AP11927" s="30"/>
    </row>
    <row r="11928" spans="2:42" s="28" customFormat="1" x14ac:dyDescent="0.2">
      <c r="B11928" s="23"/>
      <c r="D11928" s="23"/>
      <c r="E11928" s="30"/>
      <c r="F11928" s="30"/>
      <c r="G11928" s="30"/>
      <c r="H11928" s="30"/>
      <c r="I11928" s="30"/>
      <c r="J11928" s="35"/>
      <c r="AE11928" s="30"/>
      <c r="AF11928" s="31"/>
      <c r="AG11928" s="30"/>
      <c r="AH11928" s="30"/>
      <c r="AI11928" s="30"/>
      <c r="AJ11928" s="30"/>
      <c r="AK11928"/>
      <c r="AL11928"/>
      <c r="AM11928"/>
      <c r="AN11928"/>
      <c r="AO11928"/>
      <c r="AP11928" s="30"/>
    </row>
    <row r="11929" spans="2:42" s="28" customFormat="1" x14ac:dyDescent="0.2">
      <c r="B11929" s="23"/>
      <c r="D11929" s="23"/>
      <c r="E11929" s="30"/>
      <c r="F11929" s="30"/>
      <c r="G11929" s="30"/>
      <c r="H11929" s="30"/>
      <c r="I11929" s="30"/>
      <c r="J11929" s="35"/>
      <c r="AE11929" s="30"/>
      <c r="AF11929" s="31"/>
      <c r="AG11929" s="30"/>
      <c r="AH11929" s="30"/>
      <c r="AI11929" s="30"/>
      <c r="AJ11929" s="30"/>
      <c r="AK11929"/>
      <c r="AL11929"/>
      <c r="AM11929"/>
      <c r="AN11929"/>
      <c r="AO11929"/>
      <c r="AP11929" s="30"/>
    </row>
    <row r="11930" spans="2:42" s="28" customFormat="1" x14ac:dyDescent="0.2">
      <c r="B11930" s="23"/>
      <c r="D11930" s="23"/>
      <c r="E11930" s="30"/>
      <c r="F11930" s="30"/>
      <c r="G11930" s="30"/>
      <c r="H11930" s="30"/>
      <c r="I11930" s="30"/>
      <c r="J11930" s="35"/>
      <c r="AE11930" s="30"/>
      <c r="AF11930" s="31"/>
      <c r="AG11930" s="30"/>
      <c r="AH11930" s="30"/>
      <c r="AI11930" s="30"/>
      <c r="AJ11930" s="30"/>
      <c r="AK11930"/>
      <c r="AL11930"/>
      <c r="AM11930"/>
      <c r="AN11930"/>
      <c r="AO11930"/>
      <c r="AP11930" s="30"/>
    </row>
    <row r="11931" spans="2:42" s="28" customFormat="1" x14ac:dyDescent="0.2">
      <c r="B11931" s="23"/>
      <c r="D11931" s="23"/>
      <c r="E11931" s="30"/>
      <c r="F11931" s="30"/>
      <c r="G11931" s="30"/>
      <c r="H11931" s="30"/>
      <c r="I11931" s="30"/>
      <c r="J11931" s="35"/>
      <c r="AE11931" s="30"/>
      <c r="AF11931" s="31"/>
      <c r="AG11931" s="30"/>
      <c r="AH11931" s="30"/>
      <c r="AI11931" s="30"/>
      <c r="AJ11931" s="30"/>
      <c r="AK11931"/>
      <c r="AL11931"/>
      <c r="AM11931"/>
      <c r="AN11931"/>
      <c r="AO11931"/>
      <c r="AP11931" s="30"/>
    </row>
    <row r="11932" spans="2:42" s="28" customFormat="1" x14ac:dyDescent="0.2">
      <c r="B11932" s="23"/>
      <c r="D11932" s="23"/>
      <c r="E11932" s="30"/>
      <c r="F11932" s="30"/>
      <c r="G11932" s="30"/>
      <c r="H11932" s="30"/>
      <c r="I11932" s="30"/>
      <c r="J11932" s="35"/>
      <c r="AE11932" s="30"/>
      <c r="AF11932" s="31"/>
      <c r="AG11932" s="30"/>
      <c r="AH11932" s="30"/>
      <c r="AI11932" s="30"/>
      <c r="AJ11932" s="30"/>
      <c r="AK11932"/>
      <c r="AL11932"/>
      <c r="AM11932"/>
      <c r="AN11932"/>
      <c r="AO11932"/>
      <c r="AP11932" s="30"/>
    </row>
    <row r="11933" spans="2:42" s="28" customFormat="1" x14ac:dyDescent="0.2">
      <c r="B11933" s="23"/>
      <c r="D11933" s="23"/>
      <c r="E11933" s="30"/>
      <c r="F11933" s="30"/>
      <c r="G11933" s="30"/>
      <c r="H11933" s="30"/>
      <c r="I11933" s="30"/>
      <c r="J11933" s="35"/>
      <c r="AE11933" s="30"/>
      <c r="AF11933" s="31"/>
      <c r="AG11933" s="30"/>
      <c r="AH11933" s="30"/>
      <c r="AI11933" s="30"/>
      <c r="AJ11933" s="30"/>
      <c r="AK11933"/>
      <c r="AL11933"/>
      <c r="AM11933"/>
      <c r="AN11933"/>
      <c r="AO11933"/>
      <c r="AP11933" s="30"/>
    </row>
    <row r="11934" spans="2:42" s="28" customFormat="1" x14ac:dyDescent="0.2">
      <c r="B11934" s="23"/>
      <c r="D11934" s="23"/>
      <c r="E11934" s="30"/>
      <c r="F11934" s="30"/>
      <c r="G11934" s="30"/>
      <c r="H11934" s="30"/>
      <c r="I11934" s="30"/>
      <c r="J11934" s="35"/>
      <c r="AE11934" s="30"/>
      <c r="AF11934" s="31"/>
      <c r="AG11934" s="30"/>
      <c r="AH11934" s="30"/>
      <c r="AI11934" s="30"/>
      <c r="AJ11934" s="30"/>
      <c r="AK11934"/>
      <c r="AL11934"/>
      <c r="AM11934"/>
      <c r="AN11934"/>
      <c r="AO11934"/>
      <c r="AP11934" s="30"/>
    </row>
    <row r="11935" spans="2:42" s="28" customFormat="1" x14ac:dyDescent="0.2">
      <c r="B11935" s="23"/>
      <c r="D11935" s="23"/>
      <c r="E11935" s="30"/>
      <c r="F11935" s="30"/>
      <c r="G11935" s="30"/>
      <c r="H11935" s="30"/>
      <c r="I11935" s="30"/>
      <c r="J11935" s="35"/>
      <c r="AE11935" s="30"/>
      <c r="AF11935" s="31"/>
      <c r="AG11935" s="30"/>
      <c r="AH11935" s="30"/>
      <c r="AI11935" s="30"/>
      <c r="AJ11935" s="30"/>
      <c r="AK11935"/>
      <c r="AL11935"/>
      <c r="AM11935"/>
      <c r="AN11935"/>
      <c r="AO11935"/>
      <c r="AP11935" s="30"/>
    </row>
    <row r="11936" spans="2:42" s="28" customFormat="1" x14ac:dyDescent="0.2">
      <c r="B11936" s="23"/>
      <c r="D11936" s="23"/>
      <c r="E11936" s="30"/>
      <c r="F11936" s="30"/>
      <c r="G11936" s="30"/>
      <c r="H11936" s="30"/>
      <c r="I11936" s="30"/>
      <c r="J11936" s="35"/>
      <c r="AE11936" s="30"/>
      <c r="AF11936" s="31"/>
      <c r="AG11936" s="30"/>
      <c r="AH11936" s="30"/>
      <c r="AI11936" s="30"/>
      <c r="AJ11936" s="30"/>
      <c r="AK11936"/>
      <c r="AL11936"/>
      <c r="AM11936"/>
      <c r="AN11936"/>
      <c r="AO11936"/>
      <c r="AP11936" s="30"/>
    </row>
    <row r="11937" spans="2:42" s="28" customFormat="1" x14ac:dyDescent="0.2">
      <c r="B11937" s="23"/>
      <c r="D11937" s="23"/>
      <c r="E11937" s="30"/>
      <c r="F11937" s="30"/>
      <c r="G11937" s="30"/>
      <c r="H11937" s="30"/>
      <c r="I11937" s="30"/>
      <c r="J11937" s="35"/>
      <c r="AE11937" s="30"/>
      <c r="AF11937" s="31"/>
      <c r="AG11937" s="30"/>
      <c r="AH11937" s="30"/>
      <c r="AI11937" s="30"/>
      <c r="AJ11937" s="30"/>
      <c r="AK11937"/>
      <c r="AL11937"/>
      <c r="AM11937"/>
      <c r="AN11937"/>
      <c r="AO11937"/>
      <c r="AP11937" s="30"/>
    </row>
    <row r="11938" spans="2:42" s="28" customFormat="1" x14ac:dyDescent="0.2">
      <c r="B11938" s="23"/>
      <c r="D11938" s="23"/>
      <c r="E11938" s="30"/>
      <c r="F11938" s="30"/>
      <c r="G11938" s="30"/>
      <c r="H11938" s="30"/>
      <c r="I11938" s="30"/>
      <c r="J11938" s="35"/>
      <c r="AE11938" s="30"/>
      <c r="AF11938" s="31"/>
      <c r="AG11938" s="30"/>
      <c r="AH11938" s="30"/>
      <c r="AI11938" s="30"/>
      <c r="AJ11938" s="30"/>
      <c r="AK11938"/>
      <c r="AL11938"/>
      <c r="AM11938"/>
      <c r="AN11938"/>
      <c r="AO11938"/>
      <c r="AP11938" s="30"/>
    </row>
    <row r="11939" spans="2:42" s="28" customFormat="1" x14ac:dyDescent="0.2">
      <c r="B11939" s="23"/>
      <c r="D11939" s="23"/>
      <c r="E11939" s="30"/>
      <c r="F11939" s="30"/>
      <c r="G11939" s="30"/>
      <c r="H11939" s="30"/>
      <c r="I11939" s="30"/>
      <c r="J11939" s="35"/>
      <c r="AE11939" s="30"/>
      <c r="AF11939" s="31"/>
      <c r="AG11939" s="30"/>
      <c r="AH11939" s="30"/>
      <c r="AI11939" s="30"/>
      <c r="AJ11939" s="30"/>
      <c r="AK11939"/>
      <c r="AL11939"/>
      <c r="AM11939"/>
      <c r="AN11939"/>
      <c r="AO11939"/>
      <c r="AP11939" s="30"/>
    </row>
    <row r="11940" spans="2:42" s="28" customFormat="1" x14ac:dyDescent="0.2">
      <c r="B11940" s="23"/>
      <c r="D11940" s="23"/>
      <c r="E11940" s="30"/>
      <c r="F11940" s="30"/>
      <c r="G11940" s="30"/>
      <c r="H11940" s="30"/>
      <c r="I11940" s="30"/>
      <c r="J11940" s="35"/>
      <c r="AE11940" s="30"/>
      <c r="AF11940" s="31"/>
      <c r="AG11940" s="30"/>
      <c r="AH11940" s="30"/>
      <c r="AI11940" s="30"/>
      <c r="AJ11940" s="30"/>
      <c r="AK11940"/>
      <c r="AL11940"/>
      <c r="AM11940"/>
      <c r="AN11940"/>
      <c r="AO11940"/>
      <c r="AP11940" s="30"/>
    </row>
    <row r="11941" spans="2:42" s="28" customFormat="1" x14ac:dyDescent="0.2">
      <c r="B11941" s="23"/>
      <c r="D11941" s="23"/>
      <c r="E11941" s="30"/>
      <c r="F11941" s="30"/>
      <c r="G11941" s="30"/>
      <c r="H11941" s="30"/>
      <c r="I11941" s="30"/>
      <c r="J11941" s="35"/>
      <c r="AE11941" s="30"/>
      <c r="AF11941" s="31"/>
      <c r="AG11941" s="30"/>
      <c r="AH11941" s="30"/>
      <c r="AI11941" s="30"/>
      <c r="AJ11941" s="30"/>
      <c r="AK11941"/>
      <c r="AL11941"/>
      <c r="AM11941"/>
      <c r="AN11941"/>
      <c r="AO11941"/>
      <c r="AP11941" s="30"/>
    </row>
    <row r="11942" spans="2:42" s="28" customFormat="1" x14ac:dyDescent="0.2">
      <c r="B11942" s="23"/>
      <c r="D11942" s="23"/>
      <c r="E11942" s="30"/>
      <c r="F11942" s="30"/>
      <c r="G11942" s="30"/>
      <c r="H11942" s="30"/>
      <c r="I11942" s="30"/>
      <c r="J11942" s="35"/>
      <c r="AE11942" s="30"/>
      <c r="AF11942" s="31"/>
      <c r="AG11942" s="30"/>
      <c r="AH11942" s="30"/>
      <c r="AI11942" s="30"/>
      <c r="AJ11942" s="30"/>
      <c r="AK11942"/>
      <c r="AL11942"/>
      <c r="AM11942"/>
      <c r="AN11942"/>
      <c r="AO11942"/>
      <c r="AP11942" s="30"/>
    </row>
    <row r="11943" spans="2:42" s="28" customFormat="1" x14ac:dyDescent="0.2">
      <c r="B11943" s="23"/>
      <c r="D11943" s="23"/>
      <c r="E11943" s="30"/>
      <c r="F11943" s="30"/>
      <c r="G11943" s="30"/>
      <c r="H11943" s="30"/>
      <c r="I11943" s="30"/>
      <c r="J11943" s="35"/>
      <c r="AE11943" s="30"/>
      <c r="AF11943" s="31"/>
      <c r="AG11943" s="30"/>
      <c r="AH11943" s="30"/>
      <c r="AI11943" s="30"/>
      <c r="AJ11943" s="30"/>
      <c r="AK11943"/>
      <c r="AL11943"/>
      <c r="AM11943"/>
      <c r="AN11943"/>
      <c r="AO11943"/>
      <c r="AP11943" s="30"/>
    </row>
    <row r="11944" spans="2:42" s="28" customFormat="1" x14ac:dyDescent="0.2">
      <c r="B11944" s="23"/>
      <c r="D11944" s="23"/>
      <c r="E11944" s="30"/>
      <c r="F11944" s="30"/>
      <c r="G11944" s="30"/>
      <c r="H11944" s="30"/>
      <c r="I11944" s="30"/>
      <c r="J11944" s="35"/>
      <c r="AE11944" s="30"/>
      <c r="AF11944" s="31"/>
      <c r="AG11944" s="30"/>
      <c r="AH11944" s="30"/>
      <c r="AI11944" s="30"/>
      <c r="AJ11944" s="30"/>
      <c r="AK11944"/>
      <c r="AL11944"/>
      <c r="AM11944"/>
      <c r="AN11944"/>
      <c r="AO11944"/>
      <c r="AP11944" s="30"/>
    </row>
    <row r="11945" spans="2:42" s="28" customFormat="1" x14ac:dyDescent="0.2">
      <c r="B11945" s="23"/>
      <c r="D11945" s="23"/>
      <c r="E11945" s="30"/>
      <c r="F11945" s="30"/>
      <c r="G11945" s="30"/>
      <c r="H11945" s="30"/>
      <c r="I11945" s="30"/>
      <c r="J11945" s="35"/>
      <c r="AE11945" s="30"/>
      <c r="AF11945" s="31"/>
      <c r="AG11945" s="30"/>
      <c r="AH11945" s="30"/>
      <c r="AI11945" s="30"/>
      <c r="AJ11945" s="30"/>
      <c r="AK11945"/>
      <c r="AL11945"/>
      <c r="AM11945"/>
      <c r="AN11945"/>
      <c r="AO11945"/>
      <c r="AP11945" s="30"/>
    </row>
    <row r="11946" spans="2:42" s="28" customFormat="1" x14ac:dyDescent="0.2">
      <c r="B11946" s="23"/>
      <c r="D11946" s="23"/>
      <c r="E11946" s="30"/>
      <c r="F11946" s="30"/>
      <c r="G11946" s="30"/>
      <c r="H11946" s="30"/>
      <c r="I11946" s="30"/>
      <c r="J11946" s="35"/>
      <c r="AE11946" s="30"/>
      <c r="AF11946" s="31"/>
      <c r="AG11946" s="30"/>
      <c r="AH11946" s="30"/>
      <c r="AI11946" s="30"/>
      <c r="AJ11946" s="30"/>
      <c r="AK11946"/>
      <c r="AL11946"/>
      <c r="AM11946"/>
      <c r="AN11946"/>
      <c r="AO11946"/>
      <c r="AP11946" s="30"/>
    </row>
    <row r="11947" spans="2:42" s="28" customFormat="1" x14ac:dyDescent="0.2">
      <c r="B11947" s="23"/>
      <c r="D11947" s="23"/>
      <c r="E11947" s="30"/>
      <c r="F11947" s="30"/>
      <c r="G11947" s="30"/>
      <c r="H11947" s="30"/>
      <c r="I11947" s="30"/>
      <c r="J11947" s="35"/>
      <c r="AE11947" s="30"/>
      <c r="AF11947" s="31"/>
      <c r="AG11947" s="30"/>
      <c r="AH11947" s="30"/>
      <c r="AI11947" s="30"/>
      <c r="AJ11947" s="30"/>
      <c r="AK11947"/>
      <c r="AL11947"/>
      <c r="AM11947"/>
      <c r="AN11947"/>
      <c r="AO11947"/>
      <c r="AP11947" s="30"/>
    </row>
    <row r="11948" spans="2:42" s="28" customFormat="1" x14ac:dyDescent="0.2">
      <c r="B11948" s="23"/>
      <c r="D11948" s="23"/>
      <c r="E11948" s="30"/>
      <c r="F11948" s="30"/>
      <c r="G11948" s="30"/>
      <c r="H11948" s="30"/>
      <c r="I11948" s="30"/>
      <c r="J11948" s="35"/>
      <c r="AE11948" s="30"/>
      <c r="AF11948" s="31"/>
      <c r="AG11948" s="30"/>
      <c r="AH11948" s="30"/>
      <c r="AI11948" s="30"/>
      <c r="AJ11948" s="30"/>
      <c r="AK11948"/>
      <c r="AL11948"/>
      <c r="AM11948"/>
      <c r="AN11948"/>
      <c r="AO11948"/>
      <c r="AP11948" s="30"/>
    </row>
    <row r="11949" spans="2:42" s="28" customFormat="1" x14ac:dyDescent="0.2">
      <c r="B11949" s="23"/>
      <c r="D11949" s="23"/>
      <c r="E11949" s="30"/>
      <c r="F11949" s="30"/>
      <c r="G11949" s="30"/>
      <c r="H11949" s="30"/>
      <c r="I11949" s="30"/>
      <c r="J11949" s="35"/>
      <c r="AE11949" s="30"/>
      <c r="AF11949" s="31"/>
      <c r="AG11949" s="30"/>
      <c r="AH11949" s="30"/>
      <c r="AI11949" s="30"/>
      <c r="AJ11949" s="30"/>
      <c r="AK11949"/>
      <c r="AL11949"/>
      <c r="AM11949"/>
      <c r="AN11949"/>
      <c r="AO11949"/>
      <c r="AP11949" s="30"/>
    </row>
    <row r="11950" spans="2:42" s="28" customFormat="1" x14ac:dyDescent="0.2">
      <c r="B11950" s="23"/>
      <c r="D11950" s="23"/>
      <c r="E11950" s="30"/>
      <c r="F11950" s="30"/>
      <c r="G11950" s="30"/>
      <c r="H11950" s="30"/>
      <c r="I11950" s="30"/>
      <c r="J11950" s="35"/>
      <c r="AE11950" s="30"/>
      <c r="AF11950" s="31"/>
      <c r="AG11950" s="30"/>
      <c r="AH11950" s="30"/>
      <c r="AI11950" s="30"/>
      <c r="AJ11950" s="30"/>
      <c r="AK11950"/>
      <c r="AL11950"/>
      <c r="AM11950"/>
      <c r="AN11950"/>
      <c r="AO11950"/>
      <c r="AP11950" s="30"/>
    </row>
    <row r="11951" spans="2:42" s="28" customFormat="1" x14ac:dyDescent="0.2">
      <c r="B11951" s="23"/>
      <c r="D11951" s="23"/>
      <c r="E11951" s="30"/>
      <c r="F11951" s="30"/>
      <c r="G11951" s="30"/>
      <c r="H11951" s="30"/>
      <c r="I11951" s="30"/>
      <c r="J11951" s="35"/>
      <c r="AE11951" s="30"/>
      <c r="AF11951" s="31"/>
      <c r="AG11951" s="30"/>
      <c r="AH11951" s="30"/>
      <c r="AI11951" s="30"/>
      <c r="AJ11951" s="30"/>
      <c r="AK11951"/>
      <c r="AL11951"/>
      <c r="AM11951"/>
      <c r="AN11951"/>
      <c r="AO11951"/>
      <c r="AP11951" s="30"/>
    </row>
    <row r="11952" spans="2:42" s="28" customFormat="1" x14ac:dyDescent="0.2">
      <c r="B11952" s="23"/>
      <c r="D11952" s="23"/>
      <c r="E11952" s="30"/>
      <c r="F11952" s="30"/>
      <c r="G11952" s="30"/>
      <c r="H11952" s="30"/>
      <c r="I11952" s="30"/>
      <c r="J11952" s="35"/>
      <c r="AE11952" s="30"/>
      <c r="AF11952" s="31"/>
      <c r="AG11952" s="30"/>
      <c r="AH11952" s="30"/>
      <c r="AI11952" s="30"/>
      <c r="AJ11952" s="30"/>
      <c r="AK11952"/>
      <c r="AL11952"/>
      <c r="AM11952"/>
      <c r="AN11952"/>
      <c r="AO11952"/>
      <c r="AP11952" s="30"/>
    </row>
    <row r="11953" spans="2:42" s="28" customFormat="1" x14ac:dyDescent="0.2">
      <c r="B11953" s="23"/>
      <c r="D11953" s="23"/>
      <c r="E11953" s="30"/>
      <c r="F11953" s="30"/>
      <c r="G11953" s="30"/>
      <c r="H11953" s="30"/>
      <c r="I11953" s="30"/>
      <c r="J11953" s="35"/>
      <c r="AE11953" s="30"/>
      <c r="AF11953" s="31"/>
      <c r="AG11953" s="30"/>
      <c r="AH11953" s="30"/>
      <c r="AI11953" s="30"/>
      <c r="AJ11953" s="30"/>
      <c r="AK11953"/>
      <c r="AL11953"/>
      <c r="AM11953"/>
      <c r="AN11953"/>
      <c r="AO11953"/>
      <c r="AP11953" s="30"/>
    </row>
    <row r="11954" spans="2:42" s="28" customFormat="1" x14ac:dyDescent="0.2">
      <c r="B11954" s="23"/>
      <c r="D11954" s="23"/>
      <c r="E11954" s="30"/>
      <c r="F11954" s="30"/>
      <c r="G11954" s="30"/>
      <c r="H11954" s="30"/>
      <c r="I11954" s="30"/>
      <c r="J11954" s="35"/>
      <c r="AE11954" s="30"/>
      <c r="AF11954" s="31"/>
      <c r="AG11954" s="30"/>
      <c r="AH11954" s="30"/>
      <c r="AI11954" s="30"/>
      <c r="AJ11954" s="30"/>
      <c r="AK11954"/>
      <c r="AL11954"/>
      <c r="AM11954"/>
      <c r="AN11954"/>
      <c r="AO11954"/>
      <c r="AP11954" s="30"/>
    </row>
    <row r="11955" spans="2:42" s="28" customFormat="1" x14ac:dyDescent="0.2">
      <c r="B11955" s="23"/>
      <c r="D11955" s="23"/>
      <c r="E11955" s="30"/>
      <c r="F11955" s="30"/>
      <c r="G11955" s="30"/>
      <c r="H11955" s="30"/>
      <c r="I11955" s="30"/>
      <c r="J11955" s="35"/>
      <c r="AE11955" s="30"/>
      <c r="AF11955" s="31"/>
      <c r="AG11955" s="30"/>
      <c r="AH11955" s="30"/>
      <c r="AI11955" s="30"/>
      <c r="AJ11955" s="30"/>
      <c r="AK11955"/>
      <c r="AL11955"/>
      <c r="AM11955"/>
      <c r="AN11955"/>
      <c r="AO11955"/>
      <c r="AP11955" s="30"/>
    </row>
    <row r="11956" spans="2:42" s="28" customFormat="1" x14ac:dyDescent="0.2">
      <c r="B11956" s="23"/>
      <c r="D11956" s="23"/>
      <c r="E11956" s="30"/>
      <c r="F11956" s="30"/>
      <c r="G11956" s="30"/>
      <c r="H11956" s="30"/>
      <c r="I11956" s="30"/>
      <c r="J11956" s="35"/>
      <c r="AE11956" s="30"/>
      <c r="AF11956" s="31"/>
      <c r="AG11956" s="30"/>
      <c r="AH11956" s="30"/>
      <c r="AI11956" s="30"/>
      <c r="AJ11956" s="30"/>
      <c r="AK11956"/>
      <c r="AL11956"/>
      <c r="AM11956"/>
      <c r="AN11956"/>
      <c r="AO11956"/>
      <c r="AP11956" s="30"/>
    </row>
    <row r="11957" spans="2:42" s="28" customFormat="1" x14ac:dyDescent="0.2">
      <c r="B11957" s="23"/>
      <c r="D11957" s="23"/>
      <c r="E11957" s="30"/>
      <c r="F11957" s="30"/>
      <c r="G11957" s="30"/>
      <c r="H11957" s="30"/>
      <c r="I11957" s="30"/>
      <c r="J11957" s="35"/>
      <c r="AE11957" s="30"/>
      <c r="AF11957" s="31"/>
      <c r="AG11957" s="30"/>
      <c r="AH11957" s="30"/>
      <c r="AI11957" s="30"/>
      <c r="AJ11957" s="30"/>
      <c r="AK11957"/>
      <c r="AL11957"/>
      <c r="AM11957"/>
      <c r="AN11957"/>
      <c r="AO11957"/>
      <c r="AP11957" s="30"/>
    </row>
    <row r="11958" spans="2:42" s="28" customFormat="1" x14ac:dyDescent="0.2">
      <c r="B11958" s="23"/>
      <c r="D11958" s="23"/>
      <c r="E11958" s="30"/>
      <c r="F11958" s="30"/>
      <c r="G11958" s="30"/>
      <c r="H11958" s="30"/>
      <c r="I11958" s="30"/>
      <c r="J11958" s="35"/>
      <c r="AE11958" s="30"/>
      <c r="AF11958" s="31"/>
      <c r="AG11958" s="30"/>
      <c r="AH11958" s="30"/>
      <c r="AI11958" s="30"/>
      <c r="AJ11958" s="30"/>
      <c r="AK11958"/>
      <c r="AL11958"/>
      <c r="AM11958"/>
      <c r="AN11958"/>
      <c r="AO11958"/>
      <c r="AP11958" s="30"/>
    </row>
    <row r="11959" spans="2:42" s="28" customFormat="1" x14ac:dyDescent="0.2">
      <c r="B11959" s="23"/>
      <c r="D11959" s="23"/>
      <c r="E11959" s="30"/>
      <c r="F11959" s="30"/>
      <c r="G11959" s="30"/>
      <c r="H11959" s="30"/>
      <c r="I11959" s="30"/>
      <c r="J11959" s="35"/>
      <c r="AE11959" s="30"/>
      <c r="AF11959" s="31"/>
      <c r="AG11959" s="30"/>
      <c r="AH11959" s="30"/>
      <c r="AI11959" s="30"/>
      <c r="AJ11959" s="30"/>
      <c r="AK11959"/>
      <c r="AL11959"/>
      <c r="AM11959"/>
      <c r="AN11959"/>
      <c r="AO11959"/>
      <c r="AP11959" s="30"/>
    </row>
    <row r="11960" spans="2:42" s="28" customFormat="1" x14ac:dyDescent="0.2">
      <c r="B11960" s="23"/>
      <c r="D11960" s="23"/>
      <c r="E11960" s="30"/>
      <c r="F11960" s="30"/>
      <c r="G11960" s="30"/>
      <c r="H11960" s="30"/>
      <c r="I11960" s="30"/>
      <c r="J11960" s="35"/>
      <c r="AE11960" s="30"/>
      <c r="AF11960" s="31"/>
      <c r="AG11960" s="30"/>
      <c r="AH11960" s="30"/>
      <c r="AI11960" s="30"/>
      <c r="AJ11960" s="30"/>
      <c r="AK11960"/>
      <c r="AL11960"/>
      <c r="AM11960"/>
      <c r="AN11960"/>
      <c r="AO11960"/>
      <c r="AP11960" s="30"/>
    </row>
    <row r="11961" spans="2:42" s="28" customFormat="1" x14ac:dyDescent="0.2">
      <c r="B11961" s="23"/>
      <c r="D11961" s="23"/>
      <c r="E11961" s="30"/>
      <c r="F11961" s="30"/>
      <c r="G11961" s="30"/>
      <c r="H11961" s="30"/>
      <c r="I11961" s="30"/>
      <c r="J11961" s="35"/>
      <c r="AE11961" s="30"/>
      <c r="AF11961" s="31"/>
      <c r="AG11961" s="30"/>
      <c r="AH11961" s="30"/>
      <c r="AI11961" s="30"/>
      <c r="AJ11961" s="30"/>
      <c r="AK11961"/>
      <c r="AL11961"/>
      <c r="AM11961"/>
      <c r="AN11961"/>
      <c r="AO11961"/>
      <c r="AP11961" s="30"/>
    </row>
    <row r="11962" spans="2:42" s="28" customFormat="1" x14ac:dyDescent="0.2">
      <c r="B11962" s="23"/>
      <c r="D11962" s="23"/>
      <c r="E11962" s="30"/>
      <c r="F11962" s="30"/>
      <c r="G11962" s="30"/>
      <c r="H11962" s="30"/>
      <c r="I11962" s="30"/>
      <c r="J11962" s="35"/>
      <c r="AE11962" s="30"/>
      <c r="AF11962" s="31"/>
      <c r="AG11962" s="30"/>
      <c r="AH11962" s="30"/>
      <c r="AI11962" s="30"/>
      <c r="AJ11962" s="30"/>
      <c r="AK11962"/>
      <c r="AL11962"/>
      <c r="AM11962"/>
      <c r="AN11962"/>
      <c r="AO11962"/>
      <c r="AP11962" s="30"/>
    </row>
    <row r="11963" spans="2:42" s="28" customFormat="1" x14ac:dyDescent="0.2">
      <c r="B11963" s="23"/>
      <c r="D11963" s="23"/>
      <c r="E11963" s="30"/>
      <c r="F11963" s="30"/>
      <c r="G11963" s="30"/>
      <c r="H11963" s="30"/>
      <c r="I11963" s="30"/>
      <c r="J11963" s="35"/>
      <c r="AE11963" s="30"/>
      <c r="AF11963" s="31"/>
      <c r="AG11963" s="30"/>
      <c r="AH11963" s="30"/>
      <c r="AI11963" s="30"/>
      <c r="AJ11963" s="30"/>
      <c r="AK11963"/>
      <c r="AL11963"/>
      <c r="AM11963"/>
      <c r="AN11963"/>
      <c r="AO11963"/>
      <c r="AP11963" s="30"/>
    </row>
    <row r="11964" spans="2:42" s="28" customFormat="1" x14ac:dyDescent="0.2">
      <c r="B11964" s="23"/>
      <c r="D11964" s="23"/>
      <c r="E11964" s="30"/>
      <c r="F11964" s="30"/>
      <c r="G11964" s="30"/>
      <c r="H11964" s="30"/>
      <c r="I11964" s="30"/>
      <c r="J11964" s="35"/>
      <c r="AE11964" s="30"/>
      <c r="AF11964" s="31"/>
      <c r="AG11964" s="30"/>
      <c r="AH11964" s="30"/>
      <c r="AI11964" s="30"/>
      <c r="AJ11964" s="30"/>
      <c r="AK11964"/>
      <c r="AL11964"/>
      <c r="AM11964"/>
      <c r="AN11964"/>
      <c r="AO11964"/>
      <c r="AP11964" s="30"/>
    </row>
    <row r="11965" spans="2:42" s="28" customFormat="1" x14ac:dyDescent="0.2">
      <c r="B11965" s="23"/>
      <c r="D11965" s="23"/>
      <c r="E11965" s="30"/>
      <c r="F11965" s="30"/>
      <c r="G11965" s="30"/>
      <c r="H11965" s="30"/>
      <c r="I11965" s="30"/>
      <c r="J11965" s="35"/>
      <c r="AE11965" s="30"/>
      <c r="AF11965" s="31"/>
      <c r="AG11965" s="30"/>
      <c r="AH11965" s="30"/>
      <c r="AI11965" s="30"/>
      <c r="AJ11965" s="30"/>
      <c r="AK11965"/>
      <c r="AL11965"/>
      <c r="AM11965"/>
      <c r="AN11965"/>
      <c r="AO11965"/>
      <c r="AP11965" s="30"/>
    </row>
    <row r="11966" spans="2:42" s="28" customFormat="1" x14ac:dyDescent="0.2">
      <c r="B11966" s="23"/>
      <c r="D11966" s="23"/>
      <c r="E11966" s="30"/>
      <c r="F11966" s="30"/>
      <c r="G11966" s="30"/>
      <c r="H11966" s="30"/>
      <c r="I11966" s="30"/>
      <c r="J11966" s="35"/>
      <c r="AE11966" s="30"/>
      <c r="AF11966" s="31"/>
      <c r="AG11966" s="30"/>
      <c r="AH11966" s="30"/>
      <c r="AI11966" s="30"/>
      <c r="AJ11966" s="30"/>
      <c r="AK11966"/>
      <c r="AL11966"/>
      <c r="AM11966"/>
      <c r="AN11966"/>
      <c r="AO11966"/>
      <c r="AP11966" s="30"/>
    </row>
    <row r="11967" spans="2:42" s="28" customFormat="1" x14ac:dyDescent="0.2">
      <c r="B11967" s="23"/>
      <c r="D11967" s="23"/>
      <c r="E11967" s="30"/>
      <c r="F11967" s="30"/>
      <c r="G11967" s="30"/>
      <c r="H11967" s="30"/>
      <c r="I11967" s="30"/>
      <c r="J11967" s="35"/>
      <c r="AE11967" s="30"/>
      <c r="AF11967" s="31"/>
      <c r="AG11967" s="30"/>
      <c r="AH11967" s="30"/>
      <c r="AI11967" s="30"/>
      <c r="AJ11967" s="30"/>
      <c r="AK11967"/>
      <c r="AL11967"/>
      <c r="AM11967"/>
      <c r="AN11967"/>
      <c r="AO11967"/>
      <c r="AP11967" s="30"/>
    </row>
    <row r="11968" spans="2:42" s="28" customFormat="1" x14ac:dyDescent="0.2">
      <c r="B11968" s="23"/>
      <c r="D11968" s="23"/>
      <c r="E11968" s="30"/>
      <c r="F11968" s="30"/>
      <c r="G11968" s="30"/>
      <c r="H11968" s="30"/>
      <c r="I11968" s="30"/>
      <c r="J11968" s="35"/>
      <c r="AE11968" s="30"/>
      <c r="AF11968" s="31"/>
      <c r="AG11968" s="30"/>
      <c r="AH11968" s="30"/>
      <c r="AI11968" s="30"/>
      <c r="AJ11968" s="30"/>
      <c r="AK11968"/>
      <c r="AL11968"/>
      <c r="AM11968"/>
      <c r="AN11968"/>
      <c r="AO11968"/>
      <c r="AP11968" s="30"/>
    </row>
    <row r="11969" spans="2:42" s="28" customFormat="1" x14ac:dyDescent="0.2">
      <c r="B11969" s="23"/>
      <c r="D11969" s="23"/>
      <c r="E11969" s="30"/>
      <c r="F11969" s="30"/>
      <c r="G11969" s="30"/>
      <c r="H11969" s="30"/>
      <c r="I11969" s="30"/>
      <c r="J11969" s="35"/>
      <c r="AE11969" s="30"/>
      <c r="AF11969" s="31"/>
      <c r="AG11969" s="30"/>
      <c r="AH11969" s="30"/>
      <c r="AI11969" s="30"/>
      <c r="AJ11969" s="30"/>
      <c r="AK11969"/>
      <c r="AL11969"/>
      <c r="AM11969"/>
      <c r="AN11969"/>
      <c r="AO11969"/>
      <c r="AP11969" s="30"/>
    </row>
    <row r="11970" spans="2:42" s="28" customFormat="1" x14ac:dyDescent="0.2">
      <c r="B11970" s="23"/>
      <c r="D11970" s="23"/>
      <c r="E11970" s="30"/>
      <c r="F11970" s="30"/>
      <c r="G11970" s="30"/>
      <c r="H11970" s="30"/>
      <c r="I11970" s="30"/>
      <c r="J11970" s="35"/>
      <c r="AE11970" s="30"/>
      <c r="AF11970" s="31"/>
      <c r="AG11970" s="30"/>
      <c r="AH11970" s="30"/>
      <c r="AI11970" s="30"/>
      <c r="AJ11970" s="30"/>
      <c r="AK11970"/>
      <c r="AL11970"/>
      <c r="AM11970"/>
      <c r="AN11970"/>
      <c r="AO11970"/>
      <c r="AP11970" s="30"/>
    </row>
    <row r="11971" spans="2:42" s="28" customFormat="1" x14ac:dyDescent="0.2">
      <c r="B11971" s="23"/>
      <c r="D11971" s="23"/>
      <c r="E11971" s="30"/>
      <c r="F11971" s="30"/>
      <c r="G11971" s="30"/>
      <c r="H11971" s="30"/>
      <c r="I11971" s="30"/>
      <c r="J11971" s="35"/>
      <c r="AE11971" s="30"/>
      <c r="AF11971" s="31"/>
      <c r="AG11971" s="30"/>
      <c r="AH11971" s="30"/>
      <c r="AI11971" s="30"/>
      <c r="AJ11971" s="30"/>
      <c r="AK11971"/>
      <c r="AL11971"/>
      <c r="AM11971"/>
      <c r="AN11971"/>
      <c r="AO11971"/>
      <c r="AP11971" s="30"/>
    </row>
    <row r="11972" spans="2:42" s="28" customFormat="1" x14ac:dyDescent="0.2">
      <c r="B11972" s="23"/>
      <c r="D11972" s="23"/>
      <c r="E11972" s="30"/>
      <c r="F11972" s="30"/>
      <c r="G11972" s="30"/>
      <c r="H11972" s="30"/>
      <c r="I11972" s="30"/>
      <c r="J11972" s="35"/>
      <c r="AE11972" s="30"/>
      <c r="AF11972" s="31"/>
      <c r="AG11972" s="30"/>
      <c r="AH11972" s="30"/>
      <c r="AI11972" s="30"/>
      <c r="AJ11972" s="30"/>
      <c r="AK11972"/>
      <c r="AL11972"/>
      <c r="AM11972"/>
      <c r="AN11972"/>
      <c r="AO11972"/>
      <c r="AP11972" s="30"/>
    </row>
    <row r="11973" spans="2:42" s="28" customFormat="1" x14ac:dyDescent="0.2">
      <c r="B11973" s="23"/>
      <c r="D11973" s="23"/>
      <c r="E11973" s="30"/>
      <c r="F11973" s="30"/>
      <c r="G11973" s="30"/>
      <c r="H11973" s="30"/>
      <c r="I11973" s="30"/>
      <c r="J11973" s="35"/>
      <c r="AE11973" s="30"/>
      <c r="AF11973" s="31"/>
      <c r="AG11973" s="30"/>
      <c r="AH11973" s="30"/>
      <c r="AI11973" s="30"/>
      <c r="AJ11973" s="30"/>
      <c r="AK11973"/>
      <c r="AL11973"/>
      <c r="AM11973"/>
      <c r="AN11973"/>
      <c r="AO11973"/>
      <c r="AP11973" s="30"/>
    </row>
    <row r="11974" spans="2:42" s="28" customFormat="1" x14ac:dyDescent="0.2">
      <c r="B11974" s="23"/>
      <c r="D11974" s="23"/>
      <c r="E11974" s="30"/>
      <c r="F11974" s="30"/>
      <c r="G11974" s="30"/>
      <c r="H11974" s="30"/>
      <c r="I11974" s="30"/>
      <c r="J11974" s="35"/>
      <c r="AE11974" s="30"/>
      <c r="AF11974" s="31"/>
      <c r="AG11974" s="30"/>
      <c r="AH11974" s="30"/>
      <c r="AI11974" s="30"/>
      <c r="AJ11974" s="30"/>
      <c r="AK11974"/>
      <c r="AL11974"/>
      <c r="AM11974"/>
      <c r="AN11974"/>
      <c r="AO11974"/>
      <c r="AP11974" s="30"/>
    </row>
    <row r="11975" spans="2:42" s="28" customFormat="1" x14ac:dyDescent="0.2">
      <c r="B11975" s="23"/>
      <c r="D11975" s="23"/>
      <c r="E11975" s="30"/>
      <c r="F11975" s="30"/>
      <c r="G11975" s="30"/>
      <c r="H11975" s="30"/>
      <c r="I11975" s="30"/>
      <c r="J11975" s="35"/>
      <c r="AE11975" s="30"/>
      <c r="AF11975" s="31"/>
      <c r="AG11975" s="30"/>
      <c r="AH11975" s="30"/>
      <c r="AI11975" s="30"/>
      <c r="AJ11975" s="30"/>
      <c r="AK11975"/>
      <c r="AL11975"/>
      <c r="AM11975"/>
      <c r="AN11975"/>
      <c r="AO11975"/>
      <c r="AP11975" s="30"/>
    </row>
    <row r="11976" spans="2:42" s="28" customFormat="1" x14ac:dyDescent="0.2">
      <c r="B11976" s="23"/>
      <c r="D11976" s="23"/>
      <c r="E11976" s="30"/>
      <c r="F11976" s="30"/>
      <c r="G11976" s="30"/>
      <c r="H11976" s="30"/>
      <c r="I11976" s="30"/>
      <c r="J11976" s="35"/>
      <c r="AE11976" s="30"/>
      <c r="AF11976" s="31"/>
      <c r="AG11976" s="30"/>
      <c r="AH11976" s="30"/>
      <c r="AI11976" s="30"/>
      <c r="AJ11976" s="30"/>
      <c r="AK11976"/>
      <c r="AL11976"/>
      <c r="AM11976"/>
      <c r="AN11976"/>
      <c r="AO11976"/>
      <c r="AP11976" s="30"/>
    </row>
    <row r="11977" spans="2:42" s="28" customFormat="1" x14ac:dyDescent="0.2">
      <c r="B11977" s="23"/>
      <c r="D11977" s="23"/>
      <c r="E11977" s="30"/>
      <c r="F11977" s="30"/>
      <c r="G11977" s="30"/>
      <c r="H11977" s="30"/>
      <c r="I11977" s="30"/>
      <c r="J11977" s="35"/>
      <c r="AE11977" s="30"/>
      <c r="AF11977" s="31"/>
      <c r="AG11977" s="30"/>
      <c r="AH11977" s="30"/>
      <c r="AI11977" s="30"/>
      <c r="AJ11977" s="30"/>
      <c r="AK11977"/>
      <c r="AL11977"/>
      <c r="AM11977"/>
      <c r="AN11977"/>
      <c r="AO11977"/>
      <c r="AP11977" s="30"/>
    </row>
    <row r="11978" spans="2:42" s="28" customFormat="1" x14ac:dyDescent="0.2">
      <c r="B11978" s="23"/>
      <c r="D11978" s="23"/>
      <c r="E11978" s="30"/>
      <c r="F11978" s="30"/>
      <c r="G11978" s="30"/>
      <c r="H11978" s="30"/>
      <c r="I11978" s="30"/>
      <c r="J11978" s="35"/>
      <c r="AE11978" s="30"/>
      <c r="AF11978" s="31"/>
      <c r="AG11978" s="30"/>
      <c r="AH11978" s="30"/>
      <c r="AI11978" s="30"/>
      <c r="AJ11978" s="30"/>
      <c r="AK11978"/>
      <c r="AL11978"/>
      <c r="AM11978"/>
      <c r="AN11978"/>
      <c r="AO11978"/>
      <c r="AP11978" s="30"/>
    </row>
    <row r="11979" spans="2:42" s="28" customFormat="1" x14ac:dyDescent="0.2">
      <c r="B11979" s="23"/>
      <c r="D11979" s="23"/>
      <c r="E11979" s="30"/>
      <c r="F11979" s="30"/>
      <c r="G11979" s="30"/>
      <c r="H11979" s="30"/>
      <c r="I11979" s="30"/>
      <c r="J11979" s="35"/>
      <c r="AE11979" s="30"/>
      <c r="AF11979" s="31"/>
      <c r="AG11979" s="30"/>
      <c r="AH11979" s="30"/>
      <c r="AI11979" s="30"/>
      <c r="AJ11979" s="30"/>
      <c r="AK11979"/>
      <c r="AL11979"/>
      <c r="AM11979"/>
      <c r="AN11979"/>
      <c r="AO11979"/>
      <c r="AP11979" s="30"/>
    </row>
    <row r="11980" spans="2:42" s="28" customFormat="1" x14ac:dyDescent="0.2">
      <c r="B11980" s="23"/>
      <c r="D11980" s="23"/>
      <c r="E11980" s="30"/>
      <c r="F11980" s="30"/>
      <c r="G11980" s="30"/>
      <c r="H11980" s="30"/>
      <c r="I11980" s="30"/>
      <c r="J11980" s="35"/>
      <c r="AE11980" s="30"/>
      <c r="AF11980" s="31"/>
      <c r="AG11980" s="30"/>
      <c r="AH11980" s="30"/>
      <c r="AI11980" s="30"/>
      <c r="AJ11980" s="30"/>
      <c r="AK11980"/>
      <c r="AL11980"/>
      <c r="AM11980"/>
      <c r="AN11980"/>
      <c r="AO11980"/>
      <c r="AP11980" s="30"/>
    </row>
    <row r="11981" spans="2:42" s="28" customFormat="1" x14ac:dyDescent="0.2">
      <c r="B11981" s="23"/>
      <c r="D11981" s="23"/>
      <c r="E11981" s="30"/>
      <c r="F11981" s="30"/>
      <c r="G11981" s="30"/>
      <c r="H11981" s="30"/>
      <c r="I11981" s="30"/>
      <c r="J11981" s="35"/>
      <c r="AE11981" s="30"/>
      <c r="AF11981" s="31"/>
      <c r="AG11981" s="30"/>
      <c r="AH11981" s="30"/>
      <c r="AI11981" s="30"/>
      <c r="AJ11981" s="30"/>
      <c r="AK11981"/>
      <c r="AL11981"/>
      <c r="AM11981"/>
      <c r="AN11981"/>
      <c r="AO11981"/>
      <c r="AP11981" s="30"/>
    </row>
    <row r="11982" spans="2:42" s="28" customFormat="1" x14ac:dyDescent="0.2">
      <c r="B11982" s="23"/>
      <c r="D11982" s="23"/>
      <c r="E11982" s="30"/>
      <c r="F11982" s="30"/>
      <c r="G11982" s="30"/>
      <c r="H11982" s="30"/>
      <c r="I11982" s="30"/>
      <c r="J11982" s="35"/>
      <c r="AE11982" s="30"/>
      <c r="AF11982" s="31"/>
      <c r="AG11982" s="30"/>
      <c r="AH11982" s="30"/>
      <c r="AI11982" s="30"/>
      <c r="AJ11982" s="30"/>
      <c r="AK11982"/>
      <c r="AL11982"/>
      <c r="AM11982"/>
      <c r="AN11982"/>
      <c r="AO11982"/>
      <c r="AP11982" s="30"/>
    </row>
    <row r="11983" spans="2:42" s="28" customFormat="1" x14ac:dyDescent="0.2">
      <c r="B11983" s="23"/>
      <c r="D11983" s="23"/>
      <c r="E11983" s="30"/>
      <c r="F11983" s="30"/>
      <c r="G11983" s="30"/>
      <c r="H11983" s="30"/>
      <c r="I11983" s="30"/>
      <c r="J11983" s="35"/>
      <c r="AE11983" s="30"/>
      <c r="AF11983" s="31"/>
      <c r="AG11983" s="30"/>
      <c r="AH11983" s="30"/>
      <c r="AI11983" s="30"/>
      <c r="AJ11983" s="30"/>
      <c r="AK11983"/>
      <c r="AL11983"/>
      <c r="AM11983"/>
      <c r="AN11983"/>
      <c r="AO11983"/>
      <c r="AP11983" s="30"/>
    </row>
    <row r="11984" spans="2:42" s="28" customFormat="1" x14ac:dyDescent="0.2">
      <c r="B11984" s="23"/>
      <c r="D11984" s="23"/>
      <c r="E11984" s="30"/>
      <c r="F11984" s="30"/>
      <c r="G11984" s="30"/>
      <c r="H11984" s="30"/>
      <c r="I11984" s="30"/>
      <c r="J11984" s="35"/>
      <c r="AE11984" s="30"/>
      <c r="AF11984" s="31"/>
      <c r="AG11984" s="30"/>
      <c r="AH11984" s="30"/>
      <c r="AI11984" s="30"/>
      <c r="AJ11984" s="30"/>
      <c r="AK11984"/>
      <c r="AL11984"/>
      <c r="AM11984"/>
      <c r="AN11984"/>
      <c r="AO11984"/>
      <c r="AP11984" s="30"/>
    </row>
    <row r="11985" spans="2:42" s="28" customFormat="1" x14ac:dyDescent="0.2">
      <c r="B11985" s="23"/>
      <c r="D11985" s="23"/>
      <c r="E11985" s="30"/>
      <c r="F11985" s="30"/>
      <c r="G11985" s="30"/>
      <c r="H11985" s="30"/>
      <c r="I11985" s="30"/>
      <c r="J11985" s="35"/>
      <c r="AE11985" s="30"/>
      <c r="AF11985" s="31"/>
      <c r="AG11985" s="30"/>
      <c r="AH11985" s="30"/>
      <c r="AI11985" s="30"/>
      <c r="AJ11985" s="30"/>
      <c r="AK11985"/>
      <c r="AL11985"/>
      <c r="AM11985"/>
      <c r="AN11985"/>
      <c r="AO11985"/>
      <c r="AP11985" s="30"/>
    </row>
    <row r="11986" spans="2:42" s="28" customFormat="1" x14ac:dyDescent="0.2">
      <c r="B11986" s="23"/>
      <c r="D11986" s="23"/>
      <c r="E11986" s="30"/>
      <c r="F11986" s="30"/>
      <c r="G11986" s="30"/>
      <c r="H11986" s="30"/>
      <c r="I11986" s="30"/>
      <c r="J11986" s="35"/>
      <c r="AE11986" s="30"/>
      <c r="AF11986" s="31"/>
      <c r="AG11986" s="30"/>
      <c r="AH11986" s="30"/>
      <c r="AI11986" s="30"/>
      <c r="AJ11986" s="30"/>
      <c r="AK11986"/>
      <c r="AL11986"/>
      <c r="AM11986"/>
      <c r="AN11986"/>
      <c r="AO11986"/>
      <c r="AP11986" s="30"/>
    </row>
    <row r="11987" spans="2:42" s="28" customFormat="1" x14ac:dyDescent="0.2">
      <c r="B11987" s="23"/>
      <c r="D11987" s="23"/>
      <c r="E11987" s="30"/>
      <c r="F11987" s="30"/>
      <c r="G11987" s="30"/>
      <c r="H11987" s="30"/>
      <c r="I11987" s="30"/>
      <c r="J11987" s="35"/>
      <c r="AE11987" s="30"/>
      <c r="AF11987" s="31"/>
      <c r="AG11987" s="30"/>
      <c r="AH11987" s="30"/>
      <c r="AI11987" s="30"/>
      <c r="AJ11987" s="30"/>
      <c r="AK11987"/>
      <c r="AL11987"/>
      <c r="AM11987"/>
      <c r="AN11987"/>
      <c r="AO11987"/>
      <c r="AP11987" s="30"/>
    </row>
    <row r="11988" spans="2:42" s="28" customFormat="1" x14ac:dyDescent="0.2">
      <c r="B11988" s="23"/>
      <c r="D11988" s="23"/>
      <c r="E11988" s="30"/>
      <c r="F11988" s="30"/>
      <c r="G11988" s="30"/>
      <c r="H11988" s="30"/>
      <c r="I11988" s="30"/>
      <c r="J11988" s="35"/>
      <c r="AE11988" s="30"/>
      <c r="AF11988" s="31"/>
      <c r="AG11988" s="30"/>
      <c r="AH11988" s="30"/>
      <c r="AI11988" s="30"/>
      <c r="AJ11988" s="30"/>
      <c r="AK11988"/>
      <c r="AL11988"/>
      <c r="AM11988"/>
      <c r="AN11988"/>
      <c r="AO11988"/>
      <c r="AP11988" s="30"/>
    </row>
    <row r="11989" spans="2:42" s="28" customFormat="1" x14ac:dyDescent="0.2">
      <c r="B11989" s="23"/>
      <c r="D11989" s="23"/>
      <c r="E11989" s="30"/>
      <c r="F11989" s="30"/>
      <c r="G11989" s="30"/>
      <c r="H11989" s="30"/>
      <c r="I11989" s="30"/>
      <c r="J11989" s="35"/>
      <c r="AE11989" s="30"/>
      <c r="AF11989" s="31"/>
      <c r="AG11989" s="30"/>
      <c r="AH11989" s="30"/>
      <c r="AI11989" s="30"/>
      <c r="AJ11989" s="30"/>
      <c r="AK11989"/>
      <c r="AL11989"/>
      <c r="AM11989"/>
      <c r="AN11989"/>
      <c r="AO11989"/>
      <c r="AP11989" s="30"/>
    </row>
    <row r="11990" spans="2:42" s="28" customFormat="1" x14ac:dyDescent="0.2">
      <c r="B11990" s="23"/>
      <c r="D11990" s="23"/>
      <c r="E11990" s="30"/>
      <c r="F11990" s="30"/>
      <c r="G11990" s="30"/>
      <c r="H11990" s="30"/>
      <c r="I11990" s="30"/>
      <c r="J11990" s="35"/>
      <c r="AE11990" s="30"/>
      <c r="AF11990" s="31"/>
      <c r="AG11990" s="30"/>
      <c r="AH11990" s="30"/>
      <c r="AI11990" s="30"/>
      <c r="AJ11990" s="30"/>
      <c r="AK11990"/>
      <c r="AL11990"/>
      <c r="AM11990"/>
      <c r="AN11990"/>
      <c r="AO11990"/>
      <c r="AP11990" s="30"/>
    </row>
    <row r="11991" spans="2:42" s="28" customFormat="1" x14ac:dyDescent="0.2">
      <c r="B11991" s="23"/>
      <c r="D11991" s="23"/>
      <c r="E11991" s="30"/>
      <c r="F11991" s="30"/>
      <c r="G11991" s="30"/>
      <c r="H11991" s="30"/>
      <c r="I11991" s="30"/>
      <c r="J11991" s="35"/>
      <c r="AE11991" s="30"/>
      <c r="AF11991" s="31"/>
      <c r="AG11991" s="30"/>
      <c r="AH11991" s="30"/>
      <c r="AI11991" s="30"/>
      <c r="AJ11991" s="30"/>
      <c r="AK11991"/>
      <c r="AL11991"/>
      <c r="AM11991"/>
      <c r="AN11991"/>
      <c r="AO11991"/>
      <c r="AP11991" s="30"/>
    </row>
    <row r="11992" spans="2:42" s="28" customFormat="1" x14ac:dyDescent="0.2">
      <c r="B11992" s="23"/>
      <c r="D11992" s="23"/>
      <c r="E11992" s="30"/>
      <c r="F11992" s="30"/>
      <c r="G11992" s="30"/>
      <c r="H11992" s="30"/>
      <c r="I11992" s="30"/>
      <c r="J11992" s="35"/>
      <c r="AE11992" s="30"/>
      <c r="AF11992" s="31"/>
      <c r="AG11992" s="30"/>
      <c r="AH11992" s="30"/>
      <c r="AI11992" s="30"/>
      <c r="AJ11992" s="30"/>
      <c r="AK11992"/>
      <c r="AL11992"/>
      <c r="AM11992"/>
      <c r="AN11992"/>
      <c r="AO11992"/>
      <c r="AP11992" s="30"/>
    </row>
    <row r="11993" spans="2:42" s="28" customFormat="1" x14ac:dyDescent="0.2">
      <c r="B11993" s="23"/>
      <c r="D11993" s="23"/>
      <c r="E11993" s="30"/>
      <c r="F11993" s="30"/>
      <c r="G11993" s="30"/>
      <c r="H11993" s="30"/>
      <c r="I11993" s="30"/>
      <c r="J11993" s="35"/>
      <c r="AE11993" s="30"/>
      <c r="AF11993" s="31"/>
      <c r="AG11993" s="30"/>
      <c r="AH11993" s="30"/>
      <c r="AI11993" s="30"/>
      <c r="AJ11993" s="30"/>
      <c r="AK11993"/>
      <c r="AL11993"/>
      <c r="AM11993"/>
      <c r="AN11993"/>
      <c r="AO11993"/>
      <c r="AP11993" s="30"/>
    </row>
    <row r="11994" spans="2:42" s="28" customFormat="1" x14ac:dyDescent="0.2">
      <c r="B11994" s="23"/>
      <c r="D11994" s="23"/>
      <c r="E11994" s="30"/>
      <c r="F11994" s="30"/>
      <c r="G11994" s="30"/>
      <c r="H11994" s="30"/>
      <c r="I11994" s="30"/>
      <c r="J11994" s="35"/>
      <c r="AE11994" s="30"/>
      <c r="AF11994" s="31"/>
      <c r="AG11994" s="30"/>
      <c r="AH11994" s="30"/>
      <c r="AI11994" s="30"/>
      <c r="AJ11994" s="30"/>
      <c r="AK11994"/>
      <c r="AL11994"/>
      <c r="AM11994"/>
      <c r="AN11994"/>
      <c r="AO11994"/>
      <c r="AP11994" s="30"/>
    </row>
    <row r="11995" spans="2:42" s="28" customFormat="1" x14ac:dyDescent="0.2">
      <c r="B11995" s="23"/>
      <c r="D11995" s="23"/>
      <c r="E11995" s="30"/>
      <c r="F11995" s="30"/>
      <c r="G11995" s="30"/>
      <c r="H11995" s="30"/>
      <c r="I11995" s="30"/>
      <c r="J11995" s="35"/>
      <c r="AE11995" s="30"/>
      <c r="AF11995" s="31"/>
      <c r="AG11995" s="30"/>
      <c r="AH11995" s="30"/>
      <c r="AI11995" s="30"/>
      <c r="AJ11995" s="30"/>
      <c r="AK11995"/>
      <c r="AL11995"/>
      <c r="AM11995"/>
      <c r="AN11995"/>
      <c r="AO11995"/>
      <c r="AP11995" s="30"/>
    </row>
    <row r="11996" spans="2:42" s="28" customFormat="1" x14ac:dyDescent="0.2">
      <c r="B11996" s="23"/>
      <c r="D11996" s="23"/>
      <c r="E11996" s="30"/>
      <c r="F11996" s="30"/>
      <c r="G11996" s="30"/>
      <c r="H11996" s="30"/>
      <c r="I11996" s="30"/>
      <c r="J11996" s="35"/>
      <c r="AE11996" s="30"/>
      <c r="AF11996" s="31"/>
      <c r="AG11996" s="30"/>
      <c r="AH11996" s="30"/>
      <c r="AI11996" s="30"/>
      <c r="AJ11996" s="30"/>
      <c r="AK11996"/>
      <c r="AL11996"/>
      <c r="AM11996"/>
      <c r="AN11996"/>
      <c r="AO11996"/>
      <c r="AP11996" s="30"/>
    </row>
    <row r="11997" spans="2:42" s="28" customFormat="1" x14ac:dyDescent="0.2">
      <c r="B11997" s="23"/>
      <c r="D11997" s="23"/>
      <c r="E11997" s="30"/>
      <c r="F11997" s="30"/>
      <c r="G11997" s="30"/>
      <c r="H11997" s="30"/>
      <c r="I11997" s="30"/>
      <c r="J11997" s="35"/>
      <c r="AE11997" s="30"/>
      <c r="AF11997" s="31"/>
      <c r="AG11997" s="30"/>
      <c r="AH11997" s="30"/>
      <c r="AI11997" s="30"/>
      <c r="AJ11997" s="30"/>
      <c r="AK11997"/>
      <c r="AL11997"/>
      <c r="AM11997"/>
      <c r="AN11997"/>
      <c r="AO11997"/>
      <c r="AP11997" s="30"/>
    </row>
    <row r="11998" spans="2:42" s="28" customFormat="1" x14ac:dyDescent="0.2">
      <c r="B11998" s="23"/>
      <c r="D11998" s="23"/>
      <c r="E11998" s="30"/>
      <c r="F11998" s="30"/>
      <c r="G11998" s="30"/>
      <c r="H11998" s="30"/>
      <c r="I11998" s="30"/>
      <c r="J11998" s="35"/>
      <c r="AE11998" s="30"/>
      <c r="AF11998" s="31"/>
      <c r="AG11998" s="30"/>
      <c r="AH11998" s="30"/>
      <c r="AI11998" s="30"/>
      <c r="AJ11998" s="30"/>
      <c r="AK11998"/>
      <c r="AL11998"/>
      <c r="AM11998"/>
      <c r="AN11998"/>
      <c r="AO11998"/>
      <c r="AP11998" s="30"/>
    </row>
    <row r="11999" spans="2:42" s="28" customFormat="1" x14ac:dyDescent="0.2">
      <c r="B11999" s="23"/>
      <c r="D11999" s="23"/>
      <c r="E11999" s="30"/>
      <c r="F11999" s="30"/>
      <c r="G11999" s="30"/>
      <c r="H11999" s="30"/>
      <c r="I11999" s="30"/>
      <c r="J11999" s="35"/>
      <c r="AE11999" s="30"/>
      <c r="AF11999" s="31"/>
      <c r="AG11999" s="30"/>
      <c r="AH11999" s="30"/>
      <c r="AI11999" s="30"/>
      <c r="AJ11999" s="30"/>
      <c r="AK11999"/>
      <c r="AL11999"/>
      <c r="AM11999"/>
      <c r="AN11999"/>
      <c r="AO11999"/>
      <c r="AP11999" s="30"/>
    </row>
    <row r="12000" spans="2:42" s="28" customFormat="1" x14ac:dyDescent="0.2">
      <c r="B12000" s="23"/>
      <c r="D12000" s="23"/>
      <c r="E12000" s="30"/>
      <c r="F12000" s="30"/>
      <c r="G12000" s="30"/>
      <c r="H12000" s="30"/>
      <c r="I12000" s="30"/>
      <c r="J12000" s="35"/>
      <c r="AE12000" s="30"/>
      <c r="AF12000" s="31"/>
      <c r="AG12000" s="30"/>
      <c r="AH12000" s="30"/>
      <c r="AI12000" s="30"/>
      <c r="AJ12000" s="30"/>
      <c r="AK12000"/>
      <c r="AL12000"/>
      <c r="AM12000"/>
      <c r="AN12000"/>
      <c r="AO12000"/>
      <c r="AP12000" s="30"/>
    </row>
    <row r="12001" spans="2:42" s="28" customFormat="1" x14ac:dyDescent="0.2">
      <c r="B12001" s="23"/>
      <c r="D12001" s="23"/>
      <c r="E12001" s="30"/>
      <c r="F12001" s="30"/>
      <c r="G12001" s="30"/>
      <c r="H12001" s="30"/>
      <c r="I12001" s="30"/>
      <c r="J12001" s="35"/>
      <c r="AE12001" s="30"/>
      <c r="AF12001" s="31"/>
      <c r="AG12001" s="30"/>
      <c r="AH12001" s="30"/>
      <c r="AI12001" s="30"/>
      <c r="AJ12001" s="30"/>
      <c r="AK12001"/>
      <c r="AL12001"/>
      <c r="AM12001"/>
      <c r="AN12001"/>
      <c r="AO12001"/>
      <c r="AP12001" s="30"/>
    </row>
    <row r="12002" spans="2:42" s="28" customFormat="1" x14ac:dyDescent="0.2">
      <c r="B12002" s="23"/>
      <c r="D12002" s="23"/>
      <c r="E12002" s="30"/>
      <c r="F12002" s="30"/>
      <c r="G12002" s="30"/>
      <c r="H12002" s="30"/>
      <c r="I12002" s="30"/>
      <c r="J12002" s="35"/>
      <c r="AE12002" s="30"/>
      <c r="AF12002" s="31"/>
      <c r="AG12002" s="30"/>
      <c r="AH12002" s="30"/>
      <c r="AI12002" s="30"/>
      <c r="AJ12002" s="30"/>
      <c r="AK12002"/>
      <c r="AL12002"/>
      <c r="AM12002"/>
      <c r="AN12002"/>
      <c r="AO12002"/>
      <c r="AP12002" s="30"/>
    </row>
    <row r="12003" spans="2:42" s="28" customFormat="1" x14ac:dyDescent="0.2">
      <c r="B12003" s="23"/>
      <c r="D12003" s="23"/>
      <c r="E12003" s="30"/>
      <c r="F12003" s="30"/>
      <c r="G12003" s="30"/>
      <c r="H12003" s="30"/>
      <c r="I12003" s="30"/>
      <c r="J12003" s="35"/>
      <c r="AE12003" s="30"/>
      <c r="AF12003" s="31"/>
      <c r="AG12003" s="30"/>
      <c r="AH12003" s="30"/>
      <c r="AI12003" s="30"/>
      <c r="AJ12003" s="30"/>
      <c r="AK12003"/>
      <c r="AL12003"/>
      <c r="AM12003"/>
      <c r="AN12003"/>
      <c r="AO12003"/>
      <c r="AP12003" s="30"/>
    </row>
    <row r="12004" spans="2:42" s="28" customFormat="1" x14ac:dyDescent="0.2">
      <c r="B12004" s="23"/>
      <c r="D12004" s="23"/>
      <c r="E12004" s="30"/>
      <c r="F12004" s="30"/>
      <c r="G12004" s="30"/>
      <c r="H12004" s="30"/>
      <c r="I12004" s="30"/>
      <c r="J12004" s="35"/>
      <c r="AE12004" s="30"/>
      <c r="AF12004" s="31"/>
      <c r="AG12004" s="30"/>
      <c r="AH12004" s="30"/>
      <c r="AI12004" s="30"/>
      <c r="AJ12004" s="30"/>
      <c r="AK12004"/>
      <c r="AL12004"/>
      <c r="AM12004"/>
      <c r="AN12004"/>
      <c r="AO12004"/>
      <c r="AP12004" s="30"/>
    </row>
    <row r="12005" spans="2:42" s="28" customFormat="1" x14ac:dyDescent="0.2">
      <c r="B12005" s="23"/>
      <c r="D12005" s="23"/>
      <c r="E12005" s="30"/>
      <c r="F12005" s="30"/>
      <c r="G12005" s="30"/>
      <c r="H12005" s="30"/>
      <c r="I12005" s="30"/>
      <c r="J12005" s="35"/>
      <c r="AE12005" s="30"/>
      <c r="AF12005" s="31"/>
      <c r="AG12005" s="30"/>
      <c r="AH12005" s="30"/>
      <c r="AI12005" s="30"/>
      <c r="AJ12005" s="30"/>
      <c r="AK12005"/>
      <c r="AL12005"/>
      <c r="AM12005"/>
      <c r="AN12005"/>
      <c r="AO12005"/>
      <c r="AP12005" s="30"/>
    </row>
    <row r="12006" spans="2:42" s="28" customFormat="1" x14ac:dyDescent="0.2">
      <c r="B12006" s="23"/>
      <c r="D12006" s="23"/>
      <c r="E12006" s="30"/>
      <c r="F12006" s="30"/>
      <c r="G12006" s="30"/>
      <c r="H12006" s="30"/>
      <c r="I12006" s="30"/>
      <c r="J12006" s="35"/>
      <c r="AE12006" s="30"/>
      <c r="AF12006" s="31"/>
      <c r="AG12006" s="30"/>
      <c r="AH12006" s="30"/>
      <c r="AI12006" s="30"/>
      <c r="AJ12006" s="30"/>
      <c r="AK12006"/>
      <c r="AL12006"/>
      <c r="AM12006"/>
      <c r="AN12006"/>
      <c r="AO12006"/>
      <c r="AP12006" s="30"/>
    </row>
    <row r="12007" spans="2:42" s="28" customFormat="1" x14ac:dyDescent="0.2">
      <c r="B12007" s="23"/>
      <c r="D12007" s="23"/>
      <c r="E12007" s="30"/>
      <c r="F12007" s="30"/>
      <c r="G12007" s="30"/>
      <c r="H12007" s="30"/>
      <c r="I12007" s="30"/>
      <c r="J12007" s="35"/>
      <c r="AE12007" s="30"/>
      <c r="AF12007" s="31"/>
      <c r="AG12007" s="30"/>
      <c r="AH12007" s="30"/>
      <c r="AI12007" s="30"/>
      <c r="AJ12007" s="30"/>
      <c r="AK12007"/>
      <c r="AL12007"/>
      <c r="AM12007"/>
      <c r="AN12007"/>
      <c r="AO12007"/>
      <c r="AP12007" s="30"/>
    </row>
    <row r="12008" spans="2:42" s="28" customFormat="1" x14ac:dyDescent="0.2">
      <c r="B12008" s="23"/>
      <c r="D12008" s="23"/>
      <c r="E12008" s="30"/>
      <c r="F12008" s="30"/>
      <c r="G12008" s="30"/>
      <c r="H12008" s="30"/>
      <c r="I12008" s="30"/>
      <c r="J12008" s="35"/>
      <c r="AE12008" s="30"/>
      <c r="AF12008" s="31"/>
      <c r="AG12008" s="30"/>
      <c r="AH12008" s="30"/>
      <c r="AI12008" s="30"/>
      <c r="AJ12008" s="30"/>
      <c r="AK12008"/>
      <c r="AL12008"/>
      <c r="AM12008"/>
      <c r="AN12008"/>
      <c r="AO12008"/>
      <c r="AP12008" s="30"/>
    </row>
    <row r="12009" spans="2:42" s="28" customFormat="1" x14ac:dyDescent="0.2">
      <c r="B12009" s="23"/>
      <c r="D12009" s="23"/>
      <c r="E12009" s="30"/>
      <c r="F12009" s="30"/>
      <c r="G12009" s="30"/>
      <c r="H12009" s="30"/>
      <c r="I12009" s="30"/>
      <c r="J12009" s="35"/>
      <c r="AE12009" s="30"/>
      <c r="AF12009" s="31"/>
      <c r="AG12009" s="30"/>
      <c r="AH12009" s="30"/>
      <c r="AI12009" s="30"/>
      <c r="AJ12009" s="30"/>
      <c r="AK12009"/>
      <c r="AL12009"/>
      <c r="AM12009"/>
      <c r="AN12009"/>
      <c r="AO12009"/>
      <c r="AP12009" s="30"/>
    </row>
    <row r="12010" spans="2:42" s="28" customFormat="1" x14ac:dyDescent="0.2">
      <c r="B12010" s="23"/>
      <c r="D12010" s="23"/>
      <c r="E12010" s="30"/>
      <c r="F12010" s="30"/>
      <c r="G12010" s="30"/>
      <c r="H12010" s="30"/>
      <c r="I12010" s="30"/>
      <c r="J12010" s="35"/>
      <c r="AE12010" s="30"/>
      <c r="AF12010" s="31"/>
      <c r="AG12010" s="30"/>
      <c r="AH12010" s="30"/>
      <c r="AI12010" s="30"/>
      <c r="AJ12010" s="30"/>
      <c r="AK12010"/>
      <c r="AL12010"/>
      <c r="AM12010"/>
      <c r="AN12010"/>
      <c r="AO12010"/>
      <c r="AP12010" s="30"/>
    </row>
    <row r="12011" spans="2:42" s="28" customFormat="1" x14ac:dyDescent="0.2">
      <c r="B12011" s="23"/>
      <c r="D12011" s="23"/>
      <c r="E12011" s="30"/>
      <c r="F12011" s="30"/>
      <c r="G12011" s="30"/>
      <c r="H12011" s="30"/>
      <c r="I12011" s="30"/>
      <c r="J12011" s="35"/>
      <c r="AE12011" s="30"/>
      <c r="AF12011" s="31"/>
      <c r="AG12011" s="30"/>
      <c r="AH12011" s="30"/>
      <c r="AI12011" s="30"/>
      <c r="AJ12011" s="30"/>
      <c r="AK12011"/>
      <c r="AL12011"/>
      <c r="AM12011"/>
      <c r="AN12011"/>
      <c r="AO12011"/>
      <c r="AP12011" s="30"/>
    </row>
    <row r="12012" spans="2:42" s="28" customFormat="1" x14ac:dyDescent="0.2">
      <c r="B12012" s="23"/>
      <c r="D12012" s="23"/>
      <c r="E12012" s="30"/>
      <c r="F12012" s="30"/>
      <c r="G12012" s="30"/>
      <c r="H12012" s="30"/>
      <c r="I12012" s="30"/>
      <c r="J12012" s="35"/>
      <c r="AE12012" s="30"/>
      <c r="AF12012" s="31"/>
      <c r="AG12012" s="30"/>
      <c r="AH12012" s="30"/>
      <c r="AI12012" s="30"/>
      <c r="AJ12012" s="30"/>
      <c r="AK12012"/>
      <c r="AL12012"/>
      <c r="AM12012"/>
      <c r="AN12012"/>
      <c r="AO12012"/>
      <c r="AP12012" s="30"/>
    </row>
    <row r="12013" spans="2:42" s="28" customFormat="1" x14ac:dyDescent="0.2">
      <c r="B12013" s="23"/>
      <c r="D12013" s="23"/>
      <c r="E12013" s="30"/>
      <c r="F12013" s="30"/>
      <c r="G12013" s="30"/>
      <c r="H12013" s="30"/>
      <c r="I12013" s="30"/>
      <c r="J12013" s="35"/>
      <c r="AE12013" s="30"/>
      <c r="AF12013" s="31"/>
      <c r="AG12013" s="30"/>
      <c r="AH12013" s="30"/>
      <c r="AI12013" s="30"/>
      <c r="AJ12013" s="30"/>
      <c r="AK12013"/>
      <c r="AL12013"/>
      <c r="AM12013"/>
      <c r="AN12013"/>
      <c r="AO12013"/>
      <c r="AP12013" s="30"/>
    </row>
    <row r="12014" spans="2:42" s="28" customFormat="1" x14ac:dyDescent="0.2">
      <c r="B12014" s="23"/>
      <c r="D12014" s="23"/>
      <c r="E12014" s="30"/>
      <c r="F12014" s="30"/>
      <c r="G12014" s="30"/>
      <c r="H12014" s="30"/>
      <c r="I12014" s="30"/>
      <c r="J12014" s="35"/>
      <c r="AE12014" s="30"/>
      <c r="AF12014" s="31"/>
      <c r="AG12014" s="30"/>
      <c r="AH12014" s="30"/>
      <c r="AI12014" s="30"/>
      <c r="AJ12014" s="30"/>
      <c r="AK12014"/>
      <c r="AL12014"/>
      <c r="AM12014"/>
      <c r="AN12014"/>
      <c r="AO12014"/>
      <c r="AP12014" s="30"/>
    </row>
    <row r="12015" spans="2:42" s="28" customFormat="1" x14ac:dyDescent="0.2">
      <c r="B12015" s="23"/>
      <c r="D12015" s="23"/>
      <c r="E12015" s="30"/>
      <c r="F12015" s="30"/>
      <c r="G12015" s="30"/>
      <c r="H12015" s="30"/>
      <c r="I12015" s="30"/>
      <c r="J12015" s="35"/>
      <c r="AE12015" s="30"/>
      <c r="AF12015" s="31"/>
      <c r="AG12015" s="30"/>
      <c r="AH12015" s="30"/>
      <c r="AI12015" s="30"/>
      <c r="AJ12015" s="30"/>
      <c r="AK12015"/>
      <c r="AL12015"/>
      <c r="AM12015"/>
      <c r="AN12015"/>
      <c r="AO12015"/>
      <c r="AP12015" s="30"/>
    </row>
    <row r="12016" spans="2:42" s="28" customFormat="1" x14ac:dyDescent="0.2">
      <c r="B12016" s="23"/>
      <c r="D12016" s="23"/>
      <c r="E12016" s="30"/>
      <c r="F12016" s="30"/>
      <c r="G12016" s="30"/>
      <c r="H12016" s="30"/>
      <c r="I12016" s="30"/>
      <c r="J12016" s="35"/>
      <c r="AE12016" s="30"/>
      <c r="AF12016" s="31"/>
      <c r="AG12016" s="30"/>
      <c r="AH12016" s="30"/>
      <c r="AI12016" s="30"/>
      <c r="AJ12016" s="30"/>
      <c r="AK12016"/>
      <c r="AL12016"/>
      <c r="AM12016"/>
      <c r="AN12016"/>
      <c r="AO12016"/>
      <c r="AP12016" s="30"/>
    </row>
    <row r="12017" spans="2:42" s="28" customFormat="1" x14ac:dyDescent="0.2">
      <c r="B12017" s="23"/>
      <c r="D12017" s="23"/>
      <c r="E12017" s="30"/>
      <c r="F12017" s="30"/>
      <c r="G12017" s="30"/>
      <c r="H12017" s="30"/>
      <c r="I12017" s="30"/>
      <c r="J12017" s="35"/>
      <c r="AE12017" s="30"/>
      <c r="AF12017" s="31"/>
      <c r="AG12017" s="30"/>
      <c r="AH12017" s="30"/>
      <c r="AI12017" s="30"/>
      <c r="AJ12017" s="30"/>
      <c r="AK12017"/>
      <c r="AL12017"/>
      <c r="AM12017"/>
      <c r="AN12017"/>
      <c r="AO12017"/>
      <c r="AP12017" s="30"/>
    </row>
    <row r="12018" spans="2:42" s="28" customFormat="1" x14ac:dyDescent="0.2">
      <c r="B12018" s="23"/>
      <c r="D12018" s="23"/>
      <c r="E12018" s="30"/>
      <c r="F12018" s="30"/>
      <c r="G12018" s="30"/>
      <c r="H12018" s="30"/>
      <c r="I12018" s="30"/>
      <c r="J12018" s="35"/>
      <c r="AE12018" s="30"/>
      <c r="AF12018" s="31"/>
      <c r="AG12018" s="30"/>
      <c r="AH12018" s="30"/>
      <c r="AI12018" s="30"/>
      <c r="AJ12018" s="30"/>
      <c r="AK12018"/>
      <c r="AL12018"/>
      <c r="AM12018"/>
      <c r="AN12018"/>
      <c r="AO12018"/>
      <c r="AP12018" s="30"/>
    </row>
    <row r="12019" spans="2:42" s="28" customFormat="1" x14ac:dyDescent="0.2">
      <c r="B12019" s="23"/>
      <c r="D12019" s="23"/>
      <c r="E12019" s="30"/>
      <c r="F12019" s="30"/>
      <c r="G12019" s="30"/>
      <c r="H12019" s="30"/>
      <c r="I12019" s="30"/>
      <c r="J12019" s="35"/>
      <c r="AE12019" s="30"/>
      <c r="AF12019" s="31"/>
      <c r="AG12019" s="30"/>
      <c r="AH12019" s="30"/>
      <c r="AI12019" s="30"/>
      <c r="AJ12019" s="30"/>
      <c r="AK12019"/>
      <c r="AL12019"/>
      <c r="AM12019"/>
      <c r="AN12019"/>
      <c r="AO12019"/>
      <c r="AP12019" s="30"/>
    </row>
    <row r="12020" spans="2:42" s="28" customFormat="1" x14ac:dyDescent="0.2">
      <c r="B12020" s="23"/>
      <c r="D12020" s="23"/>
      <c r="E12020" s="30"/>
      <c r="F12020" s="30"/>
      <c r="G12020" s="30"/>
      <c r="H12020" s="30"/>
      <c r="I12020" s="30"/>
      <c r="J12020" s="35"/>
      <c r="AE12020" s="30"/>
      <c r="AF12020" s="31"/>
      <c r="AG12020" s="30"/>
      <c r="AH12020" s="30"/>
      <c r="AI12020" s="30"/>
      <c r="AJ12020" s="30"/>
      <c r="AK12020"/>
      <c r="AL12020"/>
      <c r="AM12020"/>
      <c r="AN12020"/>
      <c r="AO12020"/>
      <c r="AP12020" s="30"/>
    </row>
    <row r="12021" spans="2:42" s="28" customFormat="1" x14ac:dyDescent="0.2">
      <c r="B12021" s="23"/>
      <c r="D12021" s="23"/>
      <c r="E12021" s="30"/>
      <c r="F12021" s="30"/>
      <c r="G12021" s="30"/>
      <c r="H12021" s="30"/>
      <c r="I12021" s="30"/>
      <c r="J12021" s="35"/>
      <c r="AE12021" s="30"/>
      <c r="AF12021" s="31"/>
      <c r="AG12021" s="30"/>
      <c r="AH12021" s="30"/>
      <c r="AI12021" s="30"/>
      <c r="AJ12021" s="30"/>
      <c r="AK12021"/>
      <c r="AL12021"/>
      <c r="AM12021"/>
      <c r="AN12021"/>
      <c r="AO12021"/>
      <c r="AP12021" s="30"/>
    </row>
    <row r="12022" spans="2:42" s="28" customFormat="1" x14ac:dyDescent="0.2">
      <c r="B12022" s="23"/>
      <c r="D12022" s="23"/>
      <c r="E12022" s="30"/>
      <c r="F12022" s="30"/>
      <c r="G12022" s="30"/>
      <c r="H12022" s="30"/>
      <c r="I12022" s="30"/>
      <c r="J12022" s="35"/>
      <c r="AE12022" s="30"/>
      <c r="AF12022" s="31"/>
      <c r="AG12022" s="30"/>
      <c r="AH12022" s="30"/>
      <c r="AI12022" s="30"/>
      <c r="AJ12022" s="30"/>
      <c r="AK12022"/>
      <c r="AL12022"/>
      <c r="AM12022"/>
      <c r="AN12022"/>
      <c r="AO12022"/>
      <c r="AP12022" s="30"/>
    </row>
    <row r="12023" spans="2:42" s="28" customFormat="1" x14ac:dyDescent="0.2">
      <c r="B12023" s="23"/>
      <c r="D12023" s="23"/>
      <c r="E12023" s="30"/>
      <c r="F12023" s="30"/>
      <c r="G12023" s="30"/>
      <c r="H12023" s="30"/>
      <c r="I12023" s="30"/>
      <c r="J12023" s="35"/>
      <c r="AE12023" s="30"/>
      <c r="AF12023" s="31"/>
      <c r="AG12023" s="30"/>
      <c r="AH12023" s="30"/>
      <c r="AI12023" s="30"/>
      <c r="AJ12023" s="30"/>
      <c r="AK12023"/>
      <c r="AL12023"/>
      <c r="AM12023"/>
      <c r="AN12023"/>
      <c r="AO12023"/>
      <c r="AP12023" s="30"/>
    </row>
    <row r="12024" spans="2:42" s="28" customFormat="1" x14ac:dyDescent="0.2">
      <c r="B12024" s="23"/>
      <c r="D12024" s="23"/>
      <c r="E12024" s="30"/>
      <c r="F12024" s="30"/>
      <c r="G12024" s="30"/>
      <c r="H12024" s="30"/>
      <c r="I12024" s="30"/>
      <c r="J12024" s="35"/>
      <c r="AE12024" s="30"/>
      <c r="AF12024" s="31"/>
      <c r="AG12024" s="30"/>
      <c r="AH12024" s="30"/>
      <c r="AI12024" s="30"/>
      <c r="AJ12024" s="30"/>
      <c r="AK12024"/>
      <c r="AL12024"/>
      <c r="AM12024"/>
      <c r="AN12024"/>
      <c r="AO12024"/>
      <c r="AP12024" s="30"/>
    </row>
    <row r="12025" spans="2:42" s="28" customFormat="1" x14ac:dyDescent="0.2">
      <c r="B12025" s="23"/>
      <c r="D12025" s="23"/>
      <c r="E12025" s="30"/>
      <c r="F12025" s="30"/>
      <c r="G12025" s="30"/>
      <c r="H12025" s="30"/>
      <c r="I12025" s="30"/>
      <c r="J12025" s="35"/>
      <c r="AE12025" s="30"/>
      <c r="AF12025" s="31"/>
      <c r="AG12025" s="30"/>
      <c r="AH12025" s="30"/>
      <c r="AI12025" s="30"/>
      <c r="AJ12025" s="30"/>
      <c r="AK12025"/>
      <c r="AL12025"/>
      <c r="AM12025"/>
      <c r="AN12025"/>
      <c r="AO12025"/>
      <c r="AP12025" s="30"/>
    </row>
    <row r="12026" spans="2:42" s="28" customFormat="1" x14ac:dyDescent="0.2">
      <c r="B12026" s="23"/>
      <c r="D12026" s="23"/>
      <c r="E12026" s="30"/>
      <c r="F12026" s="30"/>
      <c r="G12026" s="30"/>
      <c r="H12026" s="30"/>
      <c r="I12026" s="30"/>
      <c r="J12026" s="35"/>
      <c r="AE12026" s="30"/>
      <c r="AF12026" s="31"/>
      <c r="AG12026" s="30"/>
      <c r="AH12026" s="30"/>
      <c r="AI12026" s="30"/>
      <c r="AJ12026" s="30"/>
      <c r="AK12026"/>
      <c r="AL12026"/>
      <c r="AM12026"/>
      <c r="AN12026"/>
      <c r="AO12026"/>
      <c r="AP12026" s="30"/>
    </row>
    <row r="12027" spans="2:42" s="28" customFormat="1" x14ac:dyDescent="0.2">
      <c r="B12027" s="23"/>
      <c r="D12027" s="23"/>
      <c r="E12027" s="30"/>
      <c r="F12027" s="30"/>
      <c r="G12027" s="30"/>
      <c r="H12027" s="30"/>
      <c r="I12027" s="30"/>
      <c r="J12027" s="35"/>
      <c r="AE12027" s="30"/>
      <c r="AF12027" s="31"/>
      <c r="AG12027" s="30"/>
      <c r="AH12027" s="30"/>
      <c r="AI12027" s="30"/>
      <c r="AJ12027" s="30"/>
      <c r="AK12027"/>
      <c r="AL12027"/>
      <c r="AM12027"/>
      <c r="AN12027"/>
      <c r="AO12027"/>
      <c r="AP12027" s="30"/>
    </row>
    <row r="12028" spans="2:42" s="28" customFormat="1" x14ac:dyDescent="0.2">
      <c r="B12028" s="23"/>
      <c r="D12028" s="23"/>
      <c r="E12028" s="30"/>
      <c r="F12028" s="30"/>
      <c r="G12028" s="30"/>
      <c r="H12028" s="30"/>
      <c r="I12028" s="30"/>
      <c r="J12028" s="35"/>
      <c r="AE12028" s="30"/>
      <c r="AF12028" s="31"/>
      <c r="AG12028" s="30"/>
      <c r="AH12028" s="30"/>
      <c r="AI12028" s="30"/>
      <c r="AJ12028" s="30"/>
      <c r="AK12028"/>
      <c r="AL12028"/>
      <c r="AM12028"/>
      <c r="AN12028"/>
      <c r="AO12028"/>
      <c r="AP12028" s="30"/>
    </row>
    <row r="12029" spans="2:42" s="28" customFormat="1" x14ac:dyDescent="0.2">
      <c r="B12029" s="23"/>
      <c r="D12029" s="23"/>
      <c r="E12029" s="30"/>
      <c r="F12029" s="30"/>
      <c r="G12029" s="30"/>
      <c r="H12029" s="30"/>
      <c r="I12029" s="30"/>
      <c r="J12029" s="35"/>
      <c r="AE12029" s="30"/>
      <c r="AF12029" s="31"/>
      <c r="AG12029" s="30"/>
      <c r="AH12029" s="30"/>
      <c r="AI12029" s="30"/>
      <c r="AJ12029" s="30"/>
      <c r="AK12029"/>
      <c r="AL12029"/>
      <c r="AM12029"/>
      <c r="AN12029"/>
      <c r="AO12029"/>
      <c r="AP12029" s="30"/>
    </row>
    <row r="12030" spans="2:42" s="28" customFormat="1" x14ac:dyDescent="0.2">
      <c r="B12030" s="23"/>
      <c r="D12030" s="23"/>
      <c r="E12030" s="30"/>
      <c r="F12030" s="30"/>
      <c r="G12030" s="30"/>
      <c r="H12030" s="30"/>
      <c r="I12030" s="30"/>
      <c r="J12030" s="35"/>
      <c r="AE12030" s="30"/>
      <c r="AF12030" s="31"/>
      <c r="AG12030" s="30"/>
      <c r="AH12030" s="30"/>
      <c r="AI12030" s="30"/>
      <c r="AJ12030" s="30"/>
      <c r="AK12030"/>
      <c r="AL12030"/>
      <c r="AM12030"/>
      <c r="AN12030"/>
      <c r="AO12030"/>
      <c r="AP12030" s="30"/>
    </row>
    <row r="12031" spans="2:42" s="28" customFormat="1" x14ac:dyDescent="0.2">
      <c r="B12031" s="23"/>
      <c r="D12031" s="23"/>
      <c r="E12031" s="30"/>
      <c r="F12031" s="30"/>
      <c r="G12031" s="30"/>
      <c r="H12031" s="30"/>
      <c r="I12031" s="30"/>
      <c r="J12031" s="35"/>
      <c r="AE12031" s="30"/>
      <c r="AF12031" s="31"/>
      <c r="AG12031" s="30"/>
      <c r="AH12031" s="30"/>
      <c r="AI12031" s="30"/>
      <c r="AJ12031" s="30"/>
      <c r="AK12031"/>
      <c r="AL12031"/>
      <c r="AM12031"/>
      <c r="AN12031"/>
      <c r="AO12031"/>
      <c r="AP12031" s="30"/>
    </row>
    <row r="12032" spans="2:42" s="28" customFormat="1" x14ac:dyDescent="0.2">
      <c r="B12032" s="23"/>
      <c r="D12032" s="23"/>
      <c r="E12032" s="30"/>
      <c r="F12032" s="30"/>
      <c r="G12032" s="30"/>
      <c r="H12032" s="30"/>
      <c r="I12032" s="30"/>
      <c r="J12032" s="35"/>
      <c r="AE12032" s="30"/>
      <c r="AF12032" s="31"/>
      <c r="AG12032" s="30"/>
      <c r="AH12032" s="30"/>
      <c r="AI12032" s="30"/>
      <c r="AJ12032" s="30"/>
      <c r="AK12032"/>
      <c r="AL12032"/>
      <c r="AM12032"/>
      <c r="AN12032"/>
      <c r="AO12032"/>
      <c r="AP12032" s="30"/>
    </row>
    <row r="12033" spans="2:42" s="28" customFormat="1" x14ac:dyDescent="0.2">
      <c r="B12033" s="23"/>
      <c r="D12033" s="23"/>
      <c r="E12033" s="30"/>
      <c r="F12033" s="30"/>
      <c r="G12033" s="30"/>
      <c r="H12033" s="30"/>
      <c r="I12033" s="30"/>
      <c r="J12033" s="35"/>
      <c r="AE12033" s="30"/>
      <c r="AF12033" s="31"/>
      <c r="AG12033" s="30"/>
      <c r="AH12033" s="30"/>
      <c r="AI12033" s="30"/>
      <c r="AJ12033" s="30"/>
      <c r="AK12033"/>
      <c r="AL12033"/>
      <c r="AM12033"/>
      <c r="AN12033"/>
      <c r="AO12033"/>
      <c r="AP12033" s="30"/>
    </row>
    <row r="12034" spans="2:42" s="28" customFormat="1" x14ac:dyDescent="0.2">
      <c r="B12034" s="23"/>
      <c r="D12034" s="23"/>
      <c r="E12034" s="30"/>
      <c r="F12034" s="30"/>
      <c r="G12034" s="30"/>
      <c r="H12034" s="30"/>
      <c r="I12034" s="30"/>
      <c r="J12034" s="35"/>
      <c r="AE12034" s="30"/>
      <c r="AF12034" s="31"/>
      <c r="AG12034" s="30"/>
      <c r="AH12034" s="30"/>
      <c r="AI12034" s="30"/>
      <c r="AJ12034" s="30"/>
      <c r="AK12034"/>
      <c r="AL12034"/>
      <c r="AM12034"/>
      <c r="AN12034"/>
      <c r="AO12034"/>
      <c r="AP12034" s="30"/>
    </row>
    <row r="12035" spans="2:42" s="28" customFormat="1" x14ac:dyDescent="0.2">
      <c r="B12035" s="23"/>
      <c r="D12035" s="23"/>
      <c r="E12035" s="30"/>
      <c r="F12035" s="30"/>
      <c r="G12035" s="30"/>
      <c r="H12035" s="30"/>
      <c r="I12035" s="30"/>
      <c r="J12035" s="35"/>
      <c r="AE12035" s="30"/>
      <c r="AF12035" s="31"/>
      <c r="AG12035" s="30"/>
      <c r="AH12035" s="30"/>
      <c r="AI12035" s="30"/>
      <c r="AJ12035" s="30"/>
      <c r="AK12035"/>
      <c r="AL12035"/>
      <c r="AM12035"/>
      <c r="AN12035"/>
      <c r="AO12035"/>
      <c r="AP12035" s="30"/>
    </row>
    <row r="12036" spans="2:42" s="28" customFormat="1" x14ac:dyDescent="0.2">
      <c r="B12036" s="23"/>
      <c r="D12036" s="23"/>
      <c r="E12036" s="30"/>
      <c r="F12036" s="30"/>
      <c r="G12036" s="30"/>
      <c r="H12036" s="30"/>
      <c r="I12036" s="30"/>
      <c r="J12036" s="35"/>
      <c r="AE12036" s="30"/>
      <c r="AF12036" s="31"/>
      <c r="AG12036" s="30"/>
      <c r="AH12036" s="30"/>
      <c r="AI12036" s="30"/>
      <c r="AJ12036" s="30"/>
      <c r="AK12036"/>
      <c r="AL12036"/>
      <c r="AM12036"/>
      <c r="AN12036"/>
      <c r="AO12036"/>
      <c r="AP12036" s="30"/>
    </row>
    <row r="12037" spans="2:42" s="28" customFormat="1" x14ac:dyDescent="0.2">
      <c r="B12037" s="23"/>
      <c r="D12037" s="23"/>
      <c r="E12037" s="30"/>
      <c r="F12037" s="30"/>
      <c r="G12037" s="30"/>
      <c r="H12037" s="30"/>
      <c r="I12037" s="30"/>
      <c r="J12037" s="35"/>
      <c r="AE12037" s="30"/>
      <c r="AF12037" s="31"/>
      <c r="AG12037" s="30"/>
      <c r="AH12037" s="30"/>
      <c r="AI12037" s="30"/>
      <c r="AJ12037" s="30"/>
      <c r="AK12037"/>
      <c r="AL12037"/>
      <c r="AM12037"/>
      <c r="AN12037"/>
      <c r="AO12037"/>
      <c r="AP12037" s="30"/>
    </row>
    <row r="12038" spans="2:42" s="28" customFormat="1" x14ac:dyDescent="0.2">
      <c r="B12038" s="23"/>
      <c r="D12038" s="23"/>
      <c r="E12038" s="30"/>
      <c r="F12038" s="30"/>
      <c r="G12038" s="30"/>
      <c r="H12038" s="30"/>
      <c r="I12038" s="30"/>
      <c r="J12038" s="35"/>
      <c r="AE12038" s="30"/>
      <c r="AF12038" s="31"/>
      <c r="AG12038" s="30"/>
      <c r="AH12038" s="30"/>
      <c r="AI12038" s="30"/>
      <c r="AJ12038" s="30"/>
      <c r="AK12038"/>
      <c r="AL12038"/>
      <c r="AM12038"/>
      <c r="AN12038"/>
      <c r="AO12038"/>
      <c r="AP12038" s="30"/>
    </row>
    <row r="12039" spans="2:42" s="28" customFormat="1" x14ac:dyDescent="0.2">
      <c r="B12039" s="23"/>
      <c r="D12039" s="23"/>
      <c r="E12039" s="30"/>
      <c r="F12039" s="30"/>
      <c r="G12039" s="30"/>
      <c r="H12039" s="30"/>
      <c r="I12039" s="30"/>
      <c r="J12039" s="35"/>
      <c r="AE12039" s="30"/>
      <c r="AF12039" s="31"/>
      <c r="AG12039" s="30"/>
      <c r="AH12039" s="30"/>
      <c r="AI12039" s="30"/>
      <c r="AJ12039" s="30"/>
      <c r="AK12039"/>
      <c r="AL12039"/>
      <c r="AM12039"/>
      <c r="AN12039"/>
      <c r="AO12039"/>
      <c r="AP12039" s="30"/>
    </row>
    <row r="12040" spans="2:42" s="28" customFormat="1" x14ac:dyDescent="0.2">
      <c r="B12040" s="23"/>
      <c r="D12040" s="23"/>
      <c r="E12040" s="30"/>
      <c r="F12040" s="30"/>
      <c r="G12040" s="30"/>
      <c r="H12040" s="30"/>
      <c r="I12040" s="30"/>
      <c r="J12040" s="35"/>
      <c r="AE12040" s="30"/>
      <c r="AF12040" s="31"/>
      <c r="AG12040" s="30"/>
      <c r="AH12040" s="30"/>
      <c r="AI12040" s="30"/>
      <c r="AJ12040" s="30"/>
      <c r="AK12040"/>
      <c r="AL12040"/>
      <c r="AM12040"/>
      <c r="AN12040"/>
      <c r="AO12040"/>
      <c r="AP12040" s="30"/>
    </row>
    <row r="12041" spans="2:42" s="28" customFormat="1" x14ac:dyDescent="0.2">
      <c r="B12041" s="23"/>
      <c r="D12041" s="23"/>
      <c r="E12041" s="30"/>
      <c r="F12041" s="30"/>
      <c r="G12041" s="30"/>
      <c r="H12041" s="30"/>
      <c r="I12041" s="30"/>
      <c r="J12041" s="35"/>
      <c r="AE12041" s="30"/>
      <c r="AF12041" s="31"/>
      <c r="AG12041" s="30"/>
      <c r="AH12041" s="30"/>
      <c r="AI12041" s="30"/>
      <c r="AJ12041" s="30"/>
      <c r="AK12041"/>
      <c r="AL12041"/>
      <c r="AM12041"/>
      <c r="AN12041"/>
      <c r="AO12041"/>
      <c r="AP12041" s="30"/>
    </row>
    <row r="12042" spans="2:42" s="28" customFormat="1" x14ac:dyDescent="0.2">
      <c r="B12042" s="23"/>
      <c r="D12042" s="23"/>
      <c r="E12042" s="30"/>
      <c r="F12042" s="30"/>
      <c r="G12042" s="30"/>
      <c r="H12042" s="30"/>
      <c r="I12042" s="30"/>
      <c r="J12042" s="35"/>
      <c r="AE12042" s="30"/>
      <c r="AF12042" s="31"/>
      <c r="AG12042" s="30"/>
      <c r="AH12042" s="30"/>
      <c r="AI12042" s="30"/>
      <c r="AJ12042" s="30"/>
      <c r="AK12042"/>
      <c r="AL12042"/>
      <c r="AM12042"/>
      <c r="AN12042"/>
      <c r="AO12042"/>
      <c r="AP12042" s="30"/>
    </row>
    <row r="12043" spans="2:42" s="28" customFormat="1" x14ac:dyDescent="0.2">
      <c r="B12043" s="23"/>
      <c r="D12043" s="23"/>
      <c r="E12043" s="30"/>
      <c r="F12043" s="30"/>
      <c r="G12043" s="30"/>
      <c r="H12043" s="30"/>
      <c r="I12043" s="30"/>
      <c r="J12043" s="35"/>
      <c r="AE12043" s="30"/>
      <c r="AF12043" s="31"/>
      <c r="AG12043" s="30"/>
      <c r="AH12043" s="30"/>
      <c r="AI12043" s="30"/>
      <c r="AJ12043" s="30"/>
      <c r="AK12043"/>
      <c r="AL12043"/>
      <c r="AM12043"/>
      <c r="AN12043"/>
      <c r="AO12043"/>
      <c r="AP12043" s="30"/>
    </row>
    <row r="12044" spans="2:42" s="28" customFormat="1" x14ac:dyDescent="0.2">
      <c r="B12044" s="23"/>
      <c r="D12044" s="23"/>
      <c r="E12044" s="30"/>
      <c r="F12044" s="30"/>
      <c r="G12044" s="30"/>
      <c r="H12044" s="30"/>
      <c r="I12044" s="30"/>
      <c r="J12044" s="35"/>
      <c r="AE12044" s="30"/>
      <c r="AF12044" s="31"/>
      <c r="AG12044" s="30"/>
      <c r="AH12044" s="30"/>
      <c r="AI12044" s="30"/>
      <c r="AJ12044" s="30"/>
      <c r="AK12044"/>
      <c r="AL12044"/>
      <c r="AM12044"/>
      <c r="AN12044"/>
      <c r="AO12044"/>
      <c r="AP12044" s="30"/>
    </row>
    <row r="12045" spans="2:42" s="28" customFormat="1" x14ac:dyDescent="0.2">
      <c r="B12045" s="23"/>
      <c r="D12045" s="23"/>
      <c r="E12045" s="30"/>
      <c r="F12045" s="30"/>
      <c r="G12045" s="30"/>
      <c r="H12045" s="30"/>
      <c r="I12045" s="30"/>
      <c r="J12045" s="35"/>
      <c r="AE12045" s="30"/>
      <c r="AF12045" s="31"/>
      <c r="AG12045" s="30"/>
      <c r="AH12045" s="30"/>
      <c r="AI12045" s="30"/>
      <c r="AJ12045" s="30"/>
      <c r="AK12045"/>
      <c r="AL12045"/>
      <c r="AM12045"/>
      <c r="AN12045"/>
      <c r="AO12045"/>
      <c r="AP12045" s="30"/>
    </row>
    <row r="12046" spans="2:42" s="28" customFormat="1" x14ac:dyDescent="0.2">
      <c r="B12046" s="23"/>
      <c r="D12046" s="23"/>
      <c r="E12046" s="30"/>
      <c r="F12046" s="30"/>
      <c r="G12046" s="30"/>
      <c r="H12046" s="30"/>
      <c r="I12046" s="30"/>
      <c r="J12046" s="35"/>
      <c r="AE12046" s="30"/>
      <c r="AF12046" s="31"/>
      <c r="AG12046" s="30"/>
      <c r="AH12046" s="30"/>
      <c r="AI12046" s="30"/>
      <c r="AJ12046" s="30"/>
      <c r="AK12046"/>
      <c r="AL12046"/>
      <c r="AM12046"/>
      <c r="AN12046"/>
      <c r="AO12046"/>
      <c r="AP12046" s="30"/>
    </row>
    <row r="12047" spans="2:42" s="28" customFormat="1" x14ac:dyDescent="0.2">
      <c r="B12047" s="23"/>
      <c r="D12047" s="23"/>
      <c r="E12047" s="30"/>
      <c r="F12047" s="30"/>
      <c r="G12047" s="30"/>
      <c r="H12047" s="30"/>
      <c r="I12047" s="30"/>
      <c r="J12047" s="35"/>
      <c r="AE12047" s="30"/>
      <c r="AF12047" s="31"/>
      <c r="AG12047" s="30"/>
      <c r="AH12047" s="30"/>
      <c r="AI12047" s="30"/>
      <c r="AJ12047" s="30"/>
      <c r="AK12047"/>
      <c r="AL12047"/>
      <c r="AM12047"/>
      <c r="AN12047"/>
      <c r="AO12047"/>
      <c r="AP12047" s="30"/>
    </row>
    <row r="12048" spans="2:42" s="28" customFormat="1" x14ac:dyDescent="0.2">
      <c r="B12048" s="23"/>
      <c r="D12048" s="23"/>
      <c r="E12048" s="30"/>
      <c r="F12048" s="30"/>
      <c r="G12048" s="30"/>
      <c r="H12048" s="30"/>
      <c r="I12048" s="30"/>
      <c r="J12048" s="35"/>
      <c r="AE12048" s="30"/>
      <c r="AF12048" s="31"/>
      <c r="AG12048" s="30"/>
      <c r="AH12048" s="30"/>
      <c r="AI12048" s="30"/>
      <c r="AJ12048" s="30"/>
      <c r="AK12048"/>
      <c r="AL12048"/>
      <c r="AM12048"/>
      <c r="AN12048"/>
      <c r="AO12048"/>
      <c r="AP12048" s="30"/>
    </row>
    <row r="12049" spans="2:42" s="28" customFormat="1" x14ac:dyDescent="0.2">
      <c r="B12049" s="23"/>
      <c r="D12049" s="23"/>
      <c r="E12049" s="30"/>
      <c r="F12049" s="30"/>
      <c r="G12049" s="30"/>
      <c r="H12049" s="30"/>
      <c r="I12049" s="30"/>
      <c r="J12049" s="35"/>
      <c r="AE12049" s="30"/>
      <c r="AF12049" s="31"/>
      <c r="AG12049" s="30"/>
      <c r="AH12049" s="30"/>
      <c r="AI12049" s="30"/>
      <c r="AJ12049" s="30"/>
      <c r="AK12049"/>
      <c r="AL12049"/>
      <c r="AM12049"/>
      <c r="AN12049"/>
      <c r="AO12049"/>
      <c r="AP12049" s="30"/>
    </row>
    <row r="12050" spans="2:42" s="28" customFormat="1" x14ac:dyDescent="0.2">
      <c r="B12050" s="23"/>
      <c r="D12050" s="23"/>
      <c r="E12050" s="30"/>
      <c r="F12050" s="30"/>
      <c r="G12050" s="30"/>
      <c r="H12050" s="30"/>
      <c r="I12050" s="30"/>
      <c r="J12050" s="35"/>
      <c r="AE12050" s="30"/>
      <c r="AF12050" s="31"/>
      <c r="AG12050" s="30"/>
      <c r="AH12050" s="30"/>
      <c r="AI12050" s="30"/>
      <c r="AJ12050" s="30"/>
      <c r="AK12050"/>
      <c r="AL12050"/>
      <c r="AM12050"/>
      <c r="AN12050"/>
      <c r="AO12050"/>
      <c r="AP12050" s="30"/>
    </row>
    <row r="12051" spans="2:42" s="28" customFormat="1" x14ac:dyDescent="0.2">
      <c r="B12051" s="23"/>
      <c r="D12051" s="23"/>
      <c r="E12051" s="30"/>
      <c r="F12051" s="30"/>
      <c r="G12051" s="30"/>
      <c r="H12051" s="30"/>
      <c r="I12051" s="30"/>
      <c r="J12051" s="35"/>
      <c r="AE12051" s="30"/>
      <c r="AF12051" s="31"/>
      <c r="AG12051" s="30"/>
      <c r="AH12051" s="30"/>
      <c r="AI12051" s="30"/>
      <c r="AJ12051" s="30"/>
      <c r="AK12051"/>
      <c r="AL12051"/>
      <c r="AM12051"/>
      <c r="AN12051"/>
      <c r="AO12051"/>
      <c r="AP12051" s="30"/>
    </row>
    <row r="12052" spans="2:42" s="28" customFormat="1" x14ac:dyDescent="0.2">
      <c r="B12052" s="23"/>
      <c r="D12052" s="23"/>
      <c r="E12052" s="30"/>
      <c r="F12052" s="30"/>
      <c r="G12052" s="30"/>
      <c r="H12052" s="30"/>
      <c r="I12052" s="30"/>
      <c r="J12052" s="35"/>
      <c r="AE12052" s="30"/>
      <c r="AF12052" s="31"/>
      <c r="AG12052" s="30"/>
      <c r="AH12052" s="30"/>
      <c r="AI12052" s="30"/>
      <c r="AJ12052" s="30"/>
      <c r="AK12052"/>
      <c r="AL12052"/>
      <c r="AM12052"/>
      <c r="AN12052"/>
      <c r="AO12052"/>
      <c r="AP12052" s="30"/>
    </row>
    <row r="12053" spans="2:42" s="28" customFormat="1" x14ac:dyDescent="0.2">
      <c r="B12053" s="23"/>
      <c r="D12053" s="23"/>
      <c r="E12053" s="30"/>
      <c r="F12053" s="30"/>
      <c r="G12053" s="30"/>
      <c r="H12053" s="30"/>
      <c r="I12053" s="30"/>
      <c r="J12053" s="35"/>
      <c r="AE12053" s="30"/>
      <c r="AF12053" s="31"/>
      <c r="AG12053" s="30"/>
      <c r="AH12053" s="30"/>
      <c r="AI12053" s="30"/>
      <c r="AJ12053" s="30"/>
      <c r="AK12053"/>
      <c r="AL12053"/>
      <c r="AM12053"/>
      <c r="AN12053"/>
      <c r="AO12053"/>
      <c r="AP12053" s="30"/>
    </row>
    <row r="12054" spans="2:42" s="28" customFormat="1" x14ac:dyDescent="0.2">
      <c r="B12054" s="23"/>
      <c r="D12054" s="23"/>
      <c r="E12054" s="30"/>
      <c r="F12054" s="30"/>
      <c r="G12054" s="30"/>
      <c r="H12054" s="30"/>
      <c r="I12054" s="30"/>
      <c r="J12054" s="35"/>
      <c r="AE12054" s="30"/>
      <c r="AF12054" s="31"/>
      <c r="AG12054" s="30"/>
      <c r="AH12054" s="30"/>
      <c r="AI12054" s="30"/>
      <c r="AJ12054" s="30"/>
      <c r="AK12054"/>
      <c r="AL12054"/>
      <c r="AM12054"/>
      <c r="AN12054"/>
      <c r="AO12054"/>
      <c r="AP12054" s="30"/>
    </row>
    <row r="12055" spans="2:42" s="28" customFormat="1" x14ac:dyDescent="0.2">
      <c r="B12055" s="23"/>
      <c r="D12055" s="23"/>
      <c r="E12055" s="30"/>
      <c r="F12055" s="30"/>
      <c r="G12055" s="30"/>
      <c r="H12055" s="30"/>
      <c r="I12055" s="30"/>
      <c r="J12055" s="35"/>
      <c r="AE12055" s="30"/>
      <c r="AF12055" s="31"/>
      <c r="AG12055" s="30"/>
      <c r="AH12055" s="30"/>
      <c r="AI12055" s="30"/>
      <c r="AJ12055" s="30"/>
      <c r="AK12055"/>
      <c r="AL12055"/>
      <c r="AM12055"/>
      <c r="AN12055"/>
      <c r="AO12055"/>
      <c r="AP12055" s="30"/>
    </row>
    <row r="12056" spans="2:42" s="28" customFormat="1" x14ac:dyDescent="0.2">
      <c r="B12056" s="23"/>
      <c r="D12056" s="23"/>
      <c r="E12056" s="30"/>
      <c r="F12056" s="30"/>
      <c r="G12056" s="30"/>
      <c r="H12056" s="30"/>
      <c r="I12056" s="30"/>
      <c r="J12056" s="35"/>
      <c r="AE12056" s="30"/>
      <c r="AF12056" s="31"/>
      <c r="AG12056" s="30"/>
      <c r="AH12056" s="30"/>
      <c r="AI12056" s="30"/>
      <c r="AJ12056" s="30"/>
      <c r="AK12056"/>
      <c r="AL12056"/>
      <c r="AM12056"/>
      <c r="AN12056"/>
      <c r="AO12056"/>
      <c r="AP12056" s="30"/>
    </row>
    <row r="12057" spans="2:42" s="28" customFormat="1" x14ac:dyDescent="0.2">
      <c r="B12057" s="23"/>
      <c r="D12057" s="23"/>
      <c r="E12057" s="30"/>
      <c r="F12057" s="30"/>
      <c r="G12057" s="30"/>
      <c r="H12057" s="30"/>
      <c r="I12057" s="30"/>
      <c r="J12057" s="35"/>
      <c r="AE12057" s="30"/>
      <c r="AF12057" s="31"/>
      <c r="AG12057" s="30"/>
      <c r="AH12057" s="30"/>
      <c r="AI12057" s="30"/>
      <c r="AJ12057" s="30"/>
      <c r="AK12057"/>
      <c r="AL12057"/>
      <c r="AM12057"/>
      <c r="AN12057"/>
      <c r="AO12057"/>
      <c r="AP12057" s="30"/>
    </row>
    <row r="12058" spans="2:42" s="28" customFormat="1" x14ac:dyDescent="0.2">
      <c r="B12058" s="23"/>
      <c r="D12058" s="23"/>
      <c r="E12058" s="30"/>
      <c r="F12058" s="30"/>
      <c r="G12058" s="30"/>
      <c r="H12058" s="30"/>
      <c r="I12058" s="30"/>
      <c r="J12058" s="35"/>
      <c r="AE12058" s="30"/>
      <c r="AF12058" s="31"/>
      <c r="AG12058" s="30"/>
      <c r="AH12058" s="30"/>
      <c r="AI12058" s="30"/>
      <c r="AJ12058" s="30"/>
      <c r="AK12058"/>
      <c r="AL12058"/>
      <c r="AM12058"/>
      <c r="AN12058"/>
      <c r="AO12058"/>
      <c r="AP12058" s="30"/>
    </row>
    <row r="12059" spans="2:42" s="28" customFormat="1" x14ac:dyDescent="0.2">
      <c r="B12059" s="23"/>
      <c r="D12059" s="23"/>
      <c r="E12059" s="30"/>
      <c r="F12059" s="30"/>
      <c r="G12059" s="30"/>
      <c r="H12059" s="30"/>
      <c r="I12059" s="30"/>
      <c r="J12059" s="35"/>
      <c r="AE12059" s="30"/>
      <c r="AF12059" s="31"/>
      <c r="AG12059" s="30"/>
      <c r="AH12059" s="30"/>
      <c r="AI12059" s="30"/>
      <c r="AJ12059" s="30"/>
      <c r="AK12059"/>
      <c r="AL12059"/>
      <c r="AM12059"/>
      <c r="AN12059"/>
      <c r="AO12059"/>
      <c r="AP12059" s="30"/>
    </row>
    <row r="12060" spans="2:42" s="28" customFormat="1" x14ac:dyDescent="0.2">
      <c r="B12060" s="23"/>
      <c r="D12060" s="23"/>
      <c r="E12060" s="30"/>
      <c r="F12060" s="30"/>
      <c r="G12060" s="30"/>
      <c r="H12060" s="30"/>
      <c r="I12060" s="30"/>
      <c r="J12060" s="35"/>
      <c r="AE12060" s="30"/>
      <c r="AF12060" s="31"/>
      <c r="AG12060" s="30"/>
      <c r="AH12060" s="30"/>
      <c r="AI12060" s="30"/>
      <c r="AJ12060" s="30"/>
      <c r="AK12060"/>
      <c r="AL12060"/>
      <c r="AM12060"/>
      <c r="AN12060"/>
      <c r="AO12060"/>
      <c r="AP12060" s="30"/>
    </row>
    <row r="12061" spans="2:42" s="28" customFormat="1" x14ac:dyDescent="0.2">
      <c r="B12061" s="23"/>
      <c r="D12061" s="23"/>
      <c r="E12061" s="30"/>
      <c r="F12061" s="30"/>
      <c r="G12061" s="30"/>
      <c r="H12061" s="30"/>
      <c r="I12061" s="30"/>
      <c r="J12061" s="35"/>
      <c r="AE12061" s="30"/>
      <c r="AF12061" s="31"/>
      <c r="AG12061" s="30"/>
      <c r="AH12061" s="30"/>
      <c r="AI12061" s="30"/>
      <c r="AJ12061" s="30"/>
      <c r="AK12061"/>
      <c r="AL12061"/>
      <c r="AM12061"/>
      <c r="AN12061"/>
      <c r="AO12061"/>
      <c r="AP12061" s="30"/>
    </row>
    <row r="12062" spans="2:42" s="28" customFormat="1" x14ac:dyDescent="0.2">
      <c r="B12062" s="23"/>
      <c r="D12062" s="23"/>
      <c r="E12062" s="30"/>
      <c r="F12062" s="30"/>
      <c r="G12062" s="30"/>
      <c r="H12062" s="30"/>
      <c r="I12062" s="30"/>
      <c r="J12062" s="35"/>
      <c r="AE12062" s="30"/>
      <c r="AF12062" s="31"/>
      <c r="AG12062" s="30"/>
      <c r="AH12062" s="30"/>
      <c r="AI12062" s="30"/>
      <c r="AJ12062" s="30"/>
      <c r="AK12062"/>
      <c r="AL12062"/>
      <c r="AM12062"/>
      <c r="AN12062"/>
      <c r="AO12062"/>
      <c r="AP12062" s="30"/>
    </row>
    <row r="12063" spans="2:42" s="28" customFormat="1" x14ac:dyDescent="0.2">
      <c r="B12063" s="23"/>
      <c r="D12063" s="23"/>
      <c r="E12063" s="30"/>
      <c r="F12063" s="30"/>
      <c r="G12063" s="30"/>
      <c r="H12063" s="30"/>
      <c r="I12063" s="30"/>
      <c r="J12063" s="35"/>
      <c r="AE12063" s="30"/>
      <c r="AF12063" s="31"/>
      <c r="AG12063" s="30"/>
      <c r="AH12063" s="30"/>
      <c r="AI12063" s="30"/>
      <c r="AJ12063" s="30"/>
      <c r="AK12063"/>
      <c r="AL12063"/>
      <c r="AM12063"/>
      <c r="AN12063"/>
      <c r="AO12063"/>
      <c r="AP12063" s="30"/>
    </row>
    <row r="12064" spans="2:42" s="28" customFormat="1" x14ac:dyDescent="0.2">
      <c r="B12064" s="23"/>
      <c r="D12064" s="23"/>
      <c r="E12064" s="30"/>
      <c r="F12064" s="30"/>
      <c r="G12064" s="30"/>
      <c r="H12064" s="30"/>
      <c r="I12064" s="30"/>
      <c r="J12064" s="35"/>
      <c r="AE12064" s="30"/>
      <c r="AF12064" s="31"/>
      <c r="AG12064" s="30"/>
      <c r="AH12064" s="30"/>
      <c r="AI12064" s="30"/>
      <c r="AJ12064" s="30"/>
      <c r="AK12064"/>
      <c r="AL12064"/>
      <c r="AM12064"/>
      <c r="AN12064"/>
      <c r="AO12064"/>
      <c r="AP12064" s="30"/>
    </row>
    <row r="12065" spans="2:42" s="28" customFormat="1" x14ac:dyDescent="0.2">
      <c r="B12065" s="23"/>
      <c r="D12065" s="23"/>
      <c r="E12065" s="30"/>
      <c r="F12065" s="30"/>
      <c r="G12065" s="30"/>
      <c r="H12065" s="30"/>
      <c r="I12065" s="30"/>
      <c r="J12065" s="35"/>
      <c r="AE12065" s="30"/>
      <c r="AF12065" s="31"/>
      <c r="AG12065" s="30"/>
      <c r="AH12065" s="30"/>
      <c r="AI12065" s="30"/>
      <c r="AJ12065" s="30"/>
      <c r="AK12065"/>
      <c r="AL12065"/>
      <c r="AM12065"/>
      <c r="AN12065"/>
      <c r="AO12065"/>
      <c r="AP12065" s="30"/>
    </row>
    <row r="12066" spans="2:42" s="28" customFormat="1" x14ac:dyDescent="0.2">
      <c r="B12066" s="23"/>
      <c r="D12066" s="23"/>
      <c r="E12066" s="30"/>
      <c r="F12066" s="30"/>
      <c r="G12066" s="30"/>
      <c r="H12066" s="30"/>
      <c r="I12066" s="30"/>
      <c r="J12066" s="35"/>
      <c r="AE12066" s="30"/>
      <c r="AF12066" s="31"/>
      <c r="AG12066" s="30"/>
      <c r="AH12066" s="30"/>
      <c r="AI12066" s="30"/>
      <c r="AJ12066" s="30"/>
      <c r="AK12066"/>
      <c r="AL12066"/>
      <c r="AM12066"/>
      <c r="AN12066"/>
      <c r="AO12066"/>
      <c r="AP12066" s="30"/>
    </row>
    <row r="12067" spans="2:42" s="28" customFormat="1" x14ac:dyDescent="0.2">
      <c r="B12067" s="23"/>
      <c r="D12067" s="23"/>
      <c r="E12067" s="30"/>
      <c r="F12067" s="30"/>
      <c r="G12067" s="30"/>
      <c r="H12067" s="30"/>
      <c r="I12067" s="30"/>
      <c r="J12067" s="35"/>
      <c r="AE12067" s="30"/>
      <c r="AF12067" s="31"/>
      <c r="AG12067" s="30"/>
      <c r="AH12067" s="30"/>
      <c r="AI12067" s="30"/>
      <c r="AJ12067" s="30"/>
      <c r="AK12067"/>
      <c r="AL12067"/>
      <c r="AM12067"/>
      <c r="AN12067"/>
      <c r="AO12067"/>
      <c r="AP12067" s="30"/>
    </row>
    <row r="12068" spans="2:42" s="28" customFormat="1" x14ac:dyDescent="0.2">
      <c r="B12068" s="23"/>
      <c r="D12068" s="23"/>
      <c r="E12068" s="30"/>
      <c r="F12068" s="30"/>
      <c r="G12068" s="30"/>
      <c r="H12068" s="30"/>
      <c r="I12068" s="30"/>
      <c r="J12068" s="35"/>
      <c r="AE12068" s="30"/>
      <c r="AF12068" s="31"/>
      <c r="AG12068" s="30"/>
      <c r="AH12068" s="30"/>
      <c r="AI12068" s="30"/>
      <c r="AJ12068" s="30"/>
      <c r="AK12068"/>
      <c r="AL12068"/>
      <c r="AM12068"/>
      <c r="AN12068"/>
      <c r="AO12068"/>
      <c r="AP12068" s="30"/>
    </row>
    <row r="12069" spans="2:42" s="28" customFormat="1" x14ac:dyDescent="0.2">
      <c r="B12069" s="23"/>
      <c r="D12069" s="23"/>
      <c r="E12069" s="30"/>
      <c r="F12069" s="30"/>
      <c r="G12069" s="30"/>
      <c r="H12069" s="30"/>
      <c r="I12069" s="30"/>
      <c r="J12069" s="35"/>
      <c r="AE12069" s="30"/>
      <c r="AF12069" s="31"/>
      <c r="AG12069" s="30"/>
      <c r="AH12069" s="30"/>
      <c r="AI12069" s="30"/>
      <c r="AJ12069" s="30"/>
      <c r="AK12069"/>
      <c r="AL12069"/>
      <c r="AM12069"/>
      <c r="AN12069"/>
      <c r="AO12069"/>
      <c r="AP12069" s="30"/>
    </row>
    <row r="12070" spans="2:42" s="28" customFormat="1" x14ac:dyDescent="0.2">
      <c r="B12070" s="23"/>
      <c r="D12070" s="23"/>
      <c r="E12070" s="30"/>
      <c r="F12070" s="30"/>
      <c r="G12070" s="30"/>
      <c r="H12070" s="30"/>
      <c r="I12070" s="30"/>
      <c r="J12070" s="35"/>
      <c r="AE12070" s="30"/>
      <c r="AF12070" s="31"/>
      <c r="AG12070" s="30"/>
      <c r="AH12070" s="30"/>
      <c r="AI12070" s="30"/>
      <c r="AJ12070" s="30"/>
      <c r="AK12070"/>
      <c r="AL12070"/>
      <c r="AM12070"/>
      <c r="AN12070"/>
      <c r="AO12070"/>
      <c r="AP12070" s="30"/>
    </row>
    <row r="12071" spans="2:42" s="28" customFormat="1" x14ac:dyDescent="0.2">
      <c r="B12071" s="23"/>
      <c r="D12071" s="23"/>
      <c r="E12071" s="30"/>
      <c r="F12071" s="30"/>
      <c r="G12071" s="30"/>
      <c r="H12071" s="30"/>
      <c r="I12071" s="30"/>
      <c r="J12071" s="35"/>
      <c r="AE12071" s="30"/>
      <c r="AF12071" s="31"/>
      <c r="AG12071" s="30"/>
      <c r="AH12071" s="30"/>
      <c r="AI12071" s="30"/>
      <c r="AJ12071" s="30"/>
      <c r="AK12071"/>
      <c r="AL12071"/>
      <c r="AM12071"/>
      <c r="AN12071"/>
      <c r="AO12071"/>
      <c r="AP12071" s="30"/>
    </row>
    <row r="12072" spans="2:42" s="28" customFormat="1" x14ac:dyDescent="0.2">
      <c r="B12072" s="23"/>
      <c r="D12072" s="23"/>
      <c r="E12072" s="30"/>
      <c r="F12072" s="30"/>
      <c r="G12072" s="30"/>
      <c r="H12072" s="30"/>
      <c r="I12072" s="30"/>
      <c r="J12072" s="35"/>
      <c r="AE12072" s="30"/>
      <c r="AF12072" s="31"/>
      <c r="AG12072" s="30"/>
      <c r="AH12072" s="30"/>
      <c r="AI12072" s="30"/>
      <c r="AJ12072" s="30"/>
      <c r="AK12072"/>
      <c r="AL12072"/>
      <c r="AM12072"/>
      <c r="AN12072"/>
      <c r="AO12072"/>
      <c r="AP12072" s="30"/>
    </row>
    <row r="12073" spans="2:42" s="28" customFormat="1" x14ac:dyDescent="0.2">
      <c r="B12073" s="23"/>
      <c r="D12073" s="23"/>
      <c r="E12073" s="30"/>
      <c r="F12073" s="30"/>
      <c r="G12073" s="30"/>
      <c r="H12073" s="30"/>
      <c r="I12073" s="30"/>
      <c r="J12073" s="35"/>
      <c r="AE12073" s="30"/>
      <c r="AF12073" s="31"/>
      <c r="AG12073" s="30"/>
      <c r="AH12073" s="30"/>
      <c r="AI12073" s="30"/>
      <c r="AJ12073" s="30"/>
      <c r="AK12073"/>
      <c r="AL12073"/>
      <c r="AM12073"/>
      <c r="AN12073"/>
      <c r="AO12073"/>
      <c r="AP12073" s="30"/>
    </row>
    <row r="12074" spans="2:42" s="28" customFormat="1" x14ac:dyDescent="0.2">
      <c r="B12074" s="23"/>
      <c r="D12074" s="23"/>
      <c r="E12074" s="30"/>
      <c r="F12074" s="30"/>
      <c r="G12074" s="30"/>
      <c r="H12074" s="30"/>
      <c r="I12074" s="30"/>
      <c r="J12074" s="35"/>
      <c r="AE12074" s="30"/>
      <c r="AF12074" s="31"/>
      <c r="AG12074" s="30"/>
      <c r="AH12074" s="30"/>
      <c r="AI12074" s="30"/>
      <c r="AJ12074" s="30"/>
      <c r="AK12074"/>
      <c r="AL12074"/>
      <c r="AM12074"/>
      <c r="AN12074"/>
      <c r="AO12074"/>
      <c r="AP12074" s="30"/>
    </row>
    <row r="12075" spans="2:42" s="28" customFormat="1" x14ac:dyDescent="0.2">
      <c r="B12075" s="23"/>
      <c r="D12075" s="23"/>
      <c r="E12075" s="30"/>
      <c r="F12075" s="30"/>
      <c r="G12075" s="30"/>
      <c r="H12075" s="30"/>
      <c r="I12075" s="30"/>
      <c r="J12075" s="35"/>
      <c r="AE12075" s="30"/>
      <c r="AF12075" s="31"/>
      <c r="AG12075" s="30"/>
      <c r="AH12075" s="30"/>
      <c r="AI12075" s="30"/>
      <c r="AJ12075" s="30"/>
      <c r="AK12075"/>
      <c r="AL12075"/>
      <c r="AM12075"/>
      <c r="AN12075"/>
      <c r="AO12075"/>
      <c r="AP12075" s="30"/>
    </row>
    <row r="12076" spans="2:42" s="28" customFormat="1" x14ac:dyDescent="0.2">
      <c r="B12076" s="23"/>
      <c r="D12076" s="23"/>
      <c r="E12076" s="30"/>
      <c r="F12076" s="30"/>
      <c r="G12076" s="30"/>
      <c r="H12076" s="30"/>
      <c r="I12076" s="30"/>
      <c r="J12076" s="35"/>
      <c r="AE12076" s="30"/>
      <c r="AF12076" s="31"/>
      <c r="AG12076" s="30"/>
      <c r="AH12076" s="30"/>
      <c r="AI12076" s="30"/>
      <c r="AJ12076" s="30"/>
      <c r="AK12076"/>
      <c r="AL12076"/>
      <c r="AM12076"/>
      <c r="AN12076"/>
      <c r="AO12076"/>
      <c r="AP12076" s="30"/>
    </row>
    <row r="12077" spans="2:42" s="28" customFormat="1" x14ac:dyDescent="0.2">
      <c r="B12077" s="23"/>
      <c r="D12077" s="23"/>
      <c r="E12077" s="30"/>
      <c r="F12077" s="30"/>
      <c r="G12077" s="30"/>
      <c r="H12077" s="30"/>
      <c r="I12077" s="30"/>
      <c r="J12077" s="35"/>
      <c r="AE12077" s="30"/>
      <c r="AF12077" s="31"/>
      <c r="AG12077" s="30"/>
      <c r="AH12077" s="30"/>
      <c r="AI12077" s="30"/>
      <c r="AJ12077" s="30"/>
      <c r="AK12077"/>
      <c r="AL12077"/>
      <c r="AM12077"/>
      <c r="AN12077"/>
      <c r="AO12077"/>
      <c r="AP12077" s="30"/>
    </row>
    <row r="12078" spans="2:42" s="28" customFormat="1" x14ac:dyDescent="0.2">
      <c r="B12078" s="23"/>
      <c r="D12078" s="23"/>
      <c r="E12078" s="30"/>
      <c r="F12078" s="30"/>
      <c r="G12078" s="30"/>
      <c r="H12078" s="30"/>
      <c r="I12078" s="30"/>
      <c r="J12078" s="35"/>
      <c r="AE12078" s="30"/>
      <c r="AF12078" s="31"/>
      <c r="AG12078" s="30"/>
      <c r="AH12078" s="30"/>
      <c r="AI12078" s="30"/>
      <c r="AJ12078" s="30"/>
      <c r="AK12078"/>
      <c r="AL12078"/>
      <c r="AM12078"/>
      <c r="AN12078"/>
      <c r="AO12078"/>
      <c r="AP12078" s="30"/>
    </row>
    <row r="12079" spans="2:42" s="28" customFormat="1" x14ac:dyDescent="0.2">
      <c r="B12079" s="23"/>
      <c r="D12079" s="23"/>
      <c r="E12079" s="30"/>
      <c r="F12079" s="30"/>
      <c r="G12079" s="30"/>
      <c r="H12079" s="30"/>
      <c r="I12079" s="30"/>
      <c r="J12079" s="35"/>
      <c r="AE12079" s="30"/>
      <c r="AF12079" s="31"/>
      <c r="AG12079" s="30"/>
      <c r="AH12079" s="30"/>
      <c r="AI12079" s="30"/>
      <c r="AJ12079" s="30"/>
      <c r="AK12079"/>
      <c r="AL12079"/>
      <c r="AM12079"/>
      <c r="AN12079"/>
      <c r="AO12079"/>
      <c r="AP12079" s="30"/>
    </row>
    <row r="12080" spans="2:42" s="28" customFormat="1" x14ac:dyDescent="0.2">
      <c r="B12080" s="23"/>
      <c r="D12080" s="23"/>
      <c r="E12080" s="30"/>
      <c r="F12080" s="30"/>
      <c r="G12080" s="30"/>
      <c r="H12080" s="30"/>
      <c r="I12080" s="30"/>
      <c r="J12080" s="35"/>
      <c r="AE12080" s="30"/>
      <c r="AF12080" s="31"/>
      <c r="AG12080" s="30"/>
      <c r="AH12080" s="30"/>
      <c r="AI12080" s="30"/>
      <c r="AJ12080" s="30"/>
      <c r="AK12080"/>
      <c r="AL12080"/>
      <c r="AM12080"/>
      <c r="AN12080"/>
      <c r="AO12080"/>
      <c r="AP12080" s="30"/>
    </row>
    <row r="12081" spans="2:42" s="28" customFormat="1" x14ac:dyDescent="0.2">
      <c r="B12081" s="23"/>
      <c r="D12081" s="23"/>
      <c r="E12081" s="30"/>
      <c r="F12081" s="30"/>
      <c r="G12081" s="30"/>
      <c r="H12081" s="30"/>
      <c r="I12081" s="30"/>
      <c r="J12081" s="35"/>
      <c r="AE12081" s="30"/>
      <c r="AF12081" s="31"/>
      <c r="AG12081" s="30"/>
      <c r="AH12081" s="30"/>
      <c r="AI12081" s="30"/>
      <c r="AJ12081" s="30"/>
      <c r="AK12081"/>
      <c r="AL12081"/>
      <c r="AM12081"/>
      <c r="AN12081"/>
      <c r="AO12081"/>
      <c r="AP12081" s="30"/>
    </row>
    <row r="12082" spans="2:42" s="28" customFormat="1" x14ac:dyDescent="0.2">
      <c r="B12082" s="23"/>
      <c r="D12082" s="23"/>
      <c r="E12082" s="30"/>
      <c r="F12082" s="30"/>
      <c r="G12082" s="30"/>
      <c r="H12082" s="30"/>
      <c r="I12082" s="30"/>
      <c r="J12082" s="35"/>
      <c r="AE12082" s="30"/>
      <c r="AF12082" s="31"/>
      <c r="AG12082" s="30"/>
      <c r="AH12082" s="30"/>
      <c r="AI12082" s="30"/>
      <c r="AJ12082" s="30"/>
      <c r="AK12082"/>
      <c r="AL12082"/>
      <c r="AM12082"/>
      <c r="AN12082"/>
      <c r="AO12082"/>
      <c r="AP12082" s="30"/>
    </row>
    <row r="12083" spans="2:42" s="28" customFormat="1" x14ac:dyDescent="0.2">
      <c r="B12083" s="23"/>
      <c r="D12083" s="23"/>
      <c r="E12083" s="30"/>
      <c r="F12083" s="30"/>
      <c r="G12083" s="30"/>
      <c r="H12083" s="30"/>
      <c r="I12083" s="30"/>
      <c r="J12083" s="35"/>
      <c r="AE12083" s="30"/>
      <c r="AF12083" s="31"/>
      <c r="AG12083" s="30"/>
      <c r="AH12083" s="30"/>
      <c r="AI12083" s="30"/>
      <c r="AJ12083" s="30"/>
      <c r="AK12083"/>
      <c r="AL12083"/>
      <c r="AM12083"/>
      <c r="AN12083"/>
      <c r="AO12083"/>
      <c r="AP12083" s="30"/>
    </row>
    <row r="12084" spans="2:42" s="28" customFormat="1" x14ac:dyDescent="0.2">
      <c r="B12084" s="23"/>
      <c r="D12084" s="23"/>
      <c r="E12084" s="30"/>
      <c r="F12084" s="30"/>
      <c r="G12084" s="30"/>
      <c r="H12084" s="30"/>
      <c r="I12084" s="30"/>
      <c r="J12084" s="35"/>
      <c r="AE12084" s="30"/>
      <c r="AF12084" s="31"/>
      <c r="AG12084" s="30"/>
      <c r="AH12084" s="30"/>
      <c r="AI12084" s="30"/>
      <c r="AJ12084" s="30"/>
      <c r="AK12084"/>
      <c r="AL12084"/>
      <c r="AM12084"/>
      <c r="AN12084"/>
      <c r="AO12084"/>
      <c r="AP12084" s="30"/>
    </row>
    <row r="12085" spans="2:42" s="28" customFormat="1" x14ac:dyDescent="0.2">
      <c r="B12085" s="23"/>
      <c r="D12085" s="23"/>
      <c r="E12085" s="30"/>
      <c r="F12085" s="30"/>
      <c r="G12085" s="30"/>
      <c r="H12085" s="30"/>
      <c r="I12085" s="30"/>
      <c r="J12085" s="35"/>
      <c r="AE12085" s="30"/>
      <c r="AF12085" s="31"/>
      <c r="AG12085" s="30"/>
      <c r="AH12085" s="30"/>
      <c r="AI12085" s="30"/>
      <c r="AJ12085" s="30"/>
      <c r="AK12085"/>
      <c r="AL12085"/>
      <c r="AM12085"/>
      <c r="AN12085"/>
      <c r="AO12085"/>
      <c r="AP12085" s="30"/>
    </row>
    <row r="12086" spans="2:42" s="28" customFormat="1" x14ac:dyDescent="0.2">
      <c r="B12086" s="23"/>
      <c r="D12086" s="23"/>
      <c r="E12086" s="30"/>
      <c r="F12086" s="30"/>
      <c r="G12086" s="30"/>
      <c r="H12086" s="30"/>
      <c r="I12086" s="30"/>
      <c r="J12086" s="35"/>
      <c r="AE12086" s="30"/>
      <c r="AF12086" s="31"/>
      <c r="AG12086" s="30"/>
      <c r="AH12086" s="30"/>
      <c r="AI12086" s="30"/>
      <c r="AJ12086" s="30"/>
      <c r="AK12086"/>
      <c r="AL12086"/>
      <c r="AM12086"/>
      <c r="AN12086"/>
      <c r="AO12086"/>
      <c r="AP12086" s="30"/>
    </row>
    <row r="12087" spans="2:42" s="28" customFormat="1" x14ac:dyDescent="0.2">
      <c r="B12087" s="23"/>
      <c r="D12087" s="23"/>
      <c r="E12087" s="30"/>
      <c r="F12087" s="30"/>
      <c r="G12087" s="30"/>
      <c r="H12087" s="30"/>
      <c r="I12087" s="30"/>
      <c r="J12087" s="35"/>
      <c r="AE12087" s="30"/>
      <c r="AF12087" s="31"/>
      <c r="AG12087" s="30"/>
      <c r="AH12087" s="30"/>
      <c r="AI12087" s="30"/>
      <c r="AJ12087" s="30"/>
      <c r="AK12087"/>
      <c r="AL12087"/>
      <c r="AM12087"/>
      <c r="AN12087"/>
      <c r="AO12087"/>
      <c r="AP12087" s="30"/>
    </row>
    <row r="12088" spans="2:42" s="28" customFormat="1" x14ac:dyDescent="0.2">
      <c r="B12088" s="23"/>
      <c r="D12088" s="23"/>
      <c r="E12088" s="30"/>
      <c r="F12088" s="30"/>
      <c r="G12088" s="30"/>
      <c r="H12088" s="30"/>
      <c r="I12088" s="30"/>
      <c r="J12088" s="35"/>
      <c r="AE12088" s="30"/>
      <c r="AF12088" s="31"/>
      <c r="AG12088" s="30"/>
      <c r="AH12088" s="30"/>
      <c r="AI12088" s="30"/>
      <c r="AJ12088" s="30"/>
      <c r="AK12088"/>
      <c r="AL12088"/>
      <c r="AM12088"/>
      <c r="AN12088"/>
      <c r="AO12088"/>
      <c r="AP12088" s="30"/>
    </row>
    <row r="12089" spans="2:42" s="28" customFormat="1" x14ac:dyDescent="0.2">
      <c r="B12089" s="23"/>
      <c r="D12089" s="23"/>
      <c r="E12089" s="30"/>
      <c r="F12089" s="30"/>
      <c r="G12089" s="30"/>
      <c r="H12089" s="30"/>
      <c r="I12089" s="30"/>
      <c r="J12089" s="35"/>
      <c r="AE12089" s="30"/>
      <c r="AF12089" s="31"/>
      <c r="AG12089" s="30"/>
      <c r="AH12089" s="30"/>
      <c r="AI12089" s="30"/>
      <c r="AJ12089" s="30"/>
      <c r="AK12089"/>
      <c r="AL12089"/>
      <c r="AM12089"/>
      <c r="AN12089"/>
      <c r="AO12089"/>
      <c r="AP12089" s="30"/>
    </row>
    <row r="12090" spans="2:42" s="28" customFormat="1" x14ac:dyDescent="0.2">
      <c r="B12090" s="23"/>
      <c r="D12090" s="23"/>
      <c r="E12090" s="30"/>
      <c r="F12090" s="30"/>
      <c r="G12090" s="30"/>
      <c r="H12090" s="30"/>
      <c r="I12090" s="30"/>
      <c r="J12090" s="35"/>
      <c r="AE12090" s="30"/>
      <c r="AF12090" s="31"/>
      <c r="AG12090" s="30"/>
      <c r="AH12090" s="30"/>
      <c r="AI12090" s="30"/>
      <c r="AJ12090" s="30"/>
      <c r="AK12090"/>
      <c r="AL12090"/>
      <c r="AM12090"/>
      <c r="AN12090"/>
      <c r="AO12090"/>
      <c r="AP12090" s="30"/>
    </row>
    <row r="12091" spans="2:42" s="28" customFormat="1" x14ac:dyDescent="0.2">
      <c r="B12091" s="23"/>
      <c r="D12091" s="23"/>
      <c r="E12091" s="30"/>
      <c r="F12091" s="30"/>
      <c r="G12091" s="30"/>
      <c r="H12091" s="30"/>
      <c r="I12091" s="30"/>
      <c r="J12091" s="35"/>
      <c r="AE12091" s="30"/>
      <c r="AF12091" s="31"/>
      <c r="AG12091" s="30"/>
      <c r="AH12091" s="30"/>
      <c r="AI12091" s="30"/>
      <c r="AJ12091" s="30"/>
      <c r="AK12091"/>
      <c r="AL12091"/>
      <c r="AM12091"/>
      <c r="AN12091"/>
      <c r="AO12091"/>
      <c r="AP12091" s="30"/>
    </row>
    <row r="12092" spans="2:42" s="28" customFormat="1" x14ac:dyDescent="0.2">
      <c r="B12092" s="23"/>
      <c r="D12092" s="23"/>
      <c r="E12092" s="30"/>
      <c r="F12092" s="30"/>
      <c r="G12092" s="30"/>
      <c r="H12092" s="30"/>
      <c r="I12092" s="30"/>
      <c r="J12092" s="35"/>
      <c r="AE12092" s="30"/>
      <c r="AF12092" s="31"/>
      <c r="AG12092" s="30"/>
      <c r="AH12092" s="30"/>
      <c r="AI12092" s="30"/>
      <c r="AJ12092" s="30"/>
      <c r="AK12092"/>
      <c r="AL12092"/>
      <c r="AM12092"/>
      <c r="AN12092"/>
      <c r="AO12092"/>
      <c r="AP12092" s="30"/>
    </row>
    <row r="12093" spans="2:42" s="28" customFormat="1" x14ac:dyDescent="0.2">
      <c r="B12093" s="23"/>
      <c r="D12093" s="23"/>
      <c r="E12093" s="30"/>
      <c r="F12093" s="30"/>
      <c r="G12093" s="30"/>
      <c r="H12093" s="30"/>
      <c r="I12093" s="30"/>
      <c r="J12093" s="35"/>
      <c r="AE12093" s="30"/>
      <c r="AF12093" s="31"/>
      <c r="AG12093" s="30"/>
      <c r="AH12093" s="30"/>
      <c r="AI12093" s="30"/>
      <c r="AJ12093" s="30"/>
      <c r="AK12093"/>
      <c r="AL12093"/>
      <c r="AM12093"/>
      <c r="AN12093"/>
      <c r="AO12093"/>
      <c r="AP12093" s="30"/>
    </row>
    <row r="12094" spans="2:42" s="28" customFormat="1" x14ac:dyDescent="0.2">
      <c r="B12094" s="23"/>
      <c r="D12094" s="23"/>
      <c r="E12094" s="30"/>
      <c r="F12094" s="30"/>
      <c r="G12094" s="30"/>
      <c r="H12094" s="30"/>
      <c r="I12094" s="30"/>
      <c r="J12094" s="35"/>
      <c r="AE12094" s="30"/>
      <c r="AF12094" s="31"/>
      <c r="AG12094" s="30"/>
      <c r="AH12094" s="30"/>
      <c r="AI12094" s="30"/>
      <c r="AJ12094" s="30"/>
      <c r="AK12094"/>
      <c r="AL12094"/>
      <c r="AM12094"/>
      <c r="AN12094"/>
      <c r="AO12094"/>
      <c r="AP12094" s="30"/>
    </row>
    <row r="12095" spans="2:42" s="28" customFormat="1" x14ac:dyDescent="0.2">
      <c r="B12095" s="23"/>
      <c r="D12095" s="23"/>
      <c r="E12095" s="30"/>
      <c r="F12095" s="30"/>
      <c r="G12095" s="30"/>
      <c r="H12095" s="30"/>
      <c r="I12095" s="30"/>
      <c r="J12095" s="35"/>
      <c r="AE12095" s="30"/>
      <c r="AF12095" s="31"/>
      <c r="AG12095" s="30"/>
      <c r="AH12095" s="30"/>
      <c r="AI12095" s="30"/>
      <c r="AJ12095" s="30"/>
      <c r="AK12095"/>
      <c r="AL12095"/>
      <c r="AM12095"/>
      <c r="AN12095"/>
      <c r="AO12095"/>
      <c r="AP12095" s="30"/>
    </row>
    <row r="12096" spans="2:42" s="28" customFormat="1" x14ac:dyDescent="0.2">
      <c r="B12096" s="23"/>
      <c r="D12096" s="23"/>
      <c r="E12096" s="30"/>
      <c r="F12096" s="30"/>
      <c r="G12096" s="30"/>
      <c r="H12096" s="30"/>
      <c r="I12096" s="30"/>
      <c r="J12096" s="35"/>
      <c r="AE12096" s="30"/>
      <c r="AF12096" s="31"/>
      <c r="AG12096" s="30"/>
      <c r="AH12096" s="30"/>
      <c r="AI12096" s="30"/>
      <c r="AJ12096" s="30"/>
      <c r="AK12096"/>
      <c r="AL12096"/>
      <c r="AM12096"/>
      <c r="AN12096"/>
      <c r="AO12096"/>
      <c r="AP12096" s="30"/>
    </row>
    <row r="12097" spans="2:42" s="28" customFormat="1" x14ac:dyDescent="0.2">
      <c r="B12097" s="23"/>
      <c r="D12097" s="23"/>
      <c r="E12097" s="30"/>
      <c r="F12097" s="30"/>
      <c r="G12097" s="30"/>
      <c r="H12097" s="30"/>
      <c r="I12097" s="30"/>
      <c r="J12097" s="35"/>
      <c r="AE12097" s="30"/>
      <c r="AF12097" s="31"/>
      <c r="AG12097" s="30"/>
      <c r="AH12097" s="30"/>
      <c r="AI12097" s="30"/>
      <c r="AJ12097" s="30"/>
      <c r="AK12097"/>
      <c r="AL12097"/>
      <c r="AM12097"/>
      <c r="AN12097"/>
      <c r="AO12097"/>
      <c r="AP12097" s="30"/>
    </row>
    <row r="12098" spans="2:42" s="28" customFormat="1" x14ac:dyDescent="0.2">
      <c r="B12098" s="23"/>
      <c r="D12098" s="23"/>
      <c r="E12098" s="30"/>
      <c r="F12098" s="30"/>
      <c r="G12098" s="30"/>
      <c r="H12098" s="30"/>
      <c r="I12098" s="30"/>
      <c r="J12098" s="35"/>
      <c r="AE12098" s="30"/>
      <c r="AF12098" s="31"/>
      <c r="AG12098" s="30"/>
      <c r="AH12098" s="30"/>
      <c r="AI12098" s="30"/>
      <c r="AJ12098" s="30"/>
      <c r="AK12098"/>
      <c r="AL12098"/>
      <c r="AM12098"/>
      <c r="AN12098"/>
      <c r="AO12098"/>
      <c r="AP12098" s="30"/>
    </row>
    <row r="12099" spans="2:42" s="28" customFormat="1" x14ac:dyDescent="0.2">
      <c r="B12099" s="23"/>
      <c r="D12099" s="23"/>
      <c r="E12099" s="30"/>
      <c r="F12099" s="30"/>
      <c r="G12099" s="30"/>
      <c r="H12099" s="30"/>
      <c r="I12099" s="30"/>
      <c r="J12099" s="35"/>
      <c r="AE12099" s="30"/>
      <c r="AF12099" s="31"/>
      <c r="AG12099" s="30"/>
      <c r="AH12099" s="30"/>
      <c r="AI12099" s="30"/>
      <c r="AJ12099" s="30"/>
      <c r="AK12099"/>
      <c r="AL12099"/>
      <c r="AM12099"/>
      <c r="AN12099"/>
      <c r="AO12099"/>
      <c r="AP12099" s="30"/>
    </row>
    <row r="12100" spans="2:42" s="28" customFormat="1" x14ac:dyDescent="0.2">
      <c r="B12100" s="23"/>
      <c r="D12100" s="23"/>
      <c r="E12100" s="30"/>
      <c r="F12100" s="30"/>
      <c r="G12100" s="30"/>
      <c r="H12100" s="30"/>
      <c r="I12100" s="30"/>
      <c r="J12100" s="35"/>
      <c r="AE12100" s="30"/>
      <c r="AF12100" s="31"/>
      <c r="AG12100" s="30"/>
      <c r="AH12100" s="30"/>
      <c r="AI12100" s="30"/>
      <c r="AJ12100" s="30"/>
      <c r="AK12100"/>
      <c r="AL12100"/>
      <c r="AM12100"/>
      <c r="AN12100"/>
      <c r="AO12100"/>
      <c r="AP12100" s="30"/>
    </row>
    <row r="12101" spans="2:42" s="28" customFormat="1" x14ac:dyDescent="0.2">
      <c r="B12101" s="23"/>
      <c r="D12101" s="23"/>
      <c r="E12101" s="30"/>
      <c r="F12101" s="30"/>
      <c r="G12101" s="30"/>
      <c r="H12101" s="30"/>
      <c r="I12101" s="30"/>
      <c r="J12101" s="35"/>
      <c r="AE12101" s="30"/>
      <c r="AF12101" s="31"/>
      <c r="AG12101" s="30"/>
      <c r="AH12101" s="30"/>
      <c r="AI12101" s="30"/>
      <c r="AJ12101" s="30"/>
      <c r="AK12101"/>
      <c r="AL12101"/>
      <c r="AM12101"/>
      <c r="AN12101"/>
      <c r="AO12101"/>
      <c r="AP12101" s="30"/>
    </row>
    <row r="12102" spans="2:42" s="28" customFormat="1" x14ac:dyDescent="0.2">
      <c r="B12102" s="23"/>
      <c r="D12102" s="23"/>
      <c r="E12102" s="30"/>
      <c r="F12102" s="30"/>
      <c r="G12102" s="30"/>
      <c r="H12102" s="30"/>
      <c r="I12102" s="30"/>
      <c r="J12102" s="35"/>
      <c r="AE12102" s="30"/>
      <c r="AF12102" s="31"/>
      <c r="AG12102" s="30"/>
      <c r="AH12102" s="30"/>
      <c r="AI12102" s="30"/>
      <c r="AJ12102" s="30"/>
      <c r="AK12102"/>
      <c r="AL12102"/>
      <c r="AM12102"/>
      <c r="AN12102"/>
      <c r="AO12102"/>
      <c r="AP12102" s="30"/>
    </row>
    <row r="12103" spans="2:42" s="28" customFormat="1" x14ac:dyDescent="0.2">
      <c r="B12103" s="23"/>
      <c r="D12103" s="23"/>
      <c r="E12103" s="30"/>
      <c r="F12103" s="30"/>
      <c r="G12103" s="30"/>
      <c r="H12103" s="30"/>
      <c r="I12103" s="30"/>
      <c r="J12103" s="35"/>
      <c r="AE12103" s="30"/>
      <c r="AF12103" s="31"/>
      <c r="AG12103" s="30"/>
      <c r="AH12103" s="30"/>
      <c r="AI12103" s="30"/>
      <c r="AJ12103" s="30"/>
      <c r="AK12103"/>
      <c r="AL12103"/>
      <c r="AM12103"/>
      <c r="AN12103"/>
      <c r="AO12103"/>
      <c r="AP12103" s="30"/>
    </row>
    <row r="12104" spans="2:42" s="28" customFormat="1" x14ac:dyDescent="0.2">
      <c r="B12104" s="23"/>
      <c r="D12104" s="23"/>
      <c r="E12104" s="30"/>
      <c r="F12104" s="30"/>
      <c r="G12104" s="30"/>
      <c r="H12104" s="30"/>
      <c r="I12104" s="30"/>
      <c r="J12104" s="35"/>
      <c r="AE12104" s="30"/>
      <c r="AF12104" s="31"/>
      <c r="AG12104" s="30"/>
      <c r="AH12104" s="30"/>
      <c r="AI12104" s="30"/>
      <c r="AJ12104" s="30"/>
      <c r="AK12104"/>
      <c r="AL12104"/>
      <c r="AM12104"/>
      <c r="AN12104"/>
      <c r="AO12104"/>
      <c r="AP12104" s="30"/>
    </row>
    <row r="12105" spans="2:42" s="28" customFormat="1" x14ac:dyDescent="0.2">
      <c r="B12105" s="23"/>
      <c r="D12105" s="23"/>
      <c r="E12105" s="30"/>
      <c r="F12105" s="30"/>
      <c r="G12105" s="30"/>
      <c r="H12105" s="30"/>
      <c r="I12105" s="30"/>
      <c r="J12105" s="35"/>
      <c r="AE12105" s="30"/>
      <c r="AF12105" s="31"/>
      <c r="AG12105" s="30"/>
      <c r="AH12105" s="30"/>
      <c r="AI12105" s="30"/>
      <c r="AJ12105" s="30"/>
      <c r="AK12105"/>
      <c r="AL12105"/>
      <c r="AM12105"/>
      <c r="AN12105"/>
      <c r="AO12105"/>
      <c r="AP12105" s="30"/>
    </row>
    <row r="12106" spans="2:42" s="28" customFormat="1" x14ac:dyDescent="0.2">
      <c r="B12106" s="23"/>
      <c r="D12106" s="23"/>
      <c r="E12106" s="30"/>
      <c r="F12106" s="30"/>
      <c r="G12106" s="30"/>
      <c r="H12106" s="30"/>
      <c r="I12106" s="30"/>
      <c r="J12106" s="35"/>
      <c r="AE12106" s="30"/>
      <c r="AF12106" s="31"/>
      <c r="AG12106" s="30"/>
      <c r="AH12106" s="30"/>
      <c r="AI12106" s="30"/>
      <c r="AJ12106" s="30"/>
      <c r="AK12106"/>
      <c r="AL12106"/>
      <c r="AM12106"/>
      <c r="AN12106"/>
      <c r="AO12106"/>
      <c r="AP12106" s="30"/>
    </row>
    <row r="12107" spans="2:42" s="28" customFormat="1" x14ac:dyDescent="0.2">
      <c r="B12107" s="23"/>
      <c r="D12107" s="23"/>
      <c r="E12107" s="30"/>
      <c r="F12107" s="30"/>
      <c r="G12107" s="30"/>
      <c r="H12107" s="30"/>
      <c r="I12107" s="30"/>
      <c r="J12107" s="35"/>
      <c r="AE12107" s="30"/>
      <c r="AF12107" s="31"/>
      <c r="AG12107" s="30"/>
      <c r="AH12107" s="30"/>
      <c r="AI12107" s="30"/>
      <c r="AJ12107" s="30"/>
      <c r="AK12107"/>
      <c r="AL12107"/>
      <c r="AM12107"/>
      <c r="AN12107"/>
      <c r="AO12107"/>
      <c r="AP12107" s="30"/>
    </row>
    <row r="12108" spans="2:42" s="28" customFormat="1" x14ac:dyDescent="0.2">
      <c r="B12108" s="23"/>
      <c r="D12108" s="23"/>
      <c r="E12108" s="30"/>
      <c r="F12108" s="30"/>
      <c r="G12108" s="30"/>
      <c r="H12108" s="30"/>
      <c r="I12108" s="30"/>
      <c r="J12108" s="35"/>
      <c r="AE12108" s="30"/>
      <c r="AF12108" s="31"/>
      <c r="AG12108" s="30"/>
      <c r="AH12108" s="30"/>
      <c r="AI12108" s="30"/>
      <c r="AJ12108" s="30"/>
      <c r="AK12108"/>
      <c r="AL12108"/>
      <c r="AM12108"/>
      <c r="AN12108"/>
      <c r="AO12108"/>
      <c r="AP12108" s="30"/>
    </row>
    <row r="12109" spans="2:42" s="28" customFormat="1" x14ac:dyDescent="0.2">
      <c r="B12109" s="23"/>
      <c r="D12109" s="23"/>
      <c r="E12109" s="30"/>
      <c r="F12109" s="30"/>
      <c r="G12109" s="30"/>
      <c r="H12109" s="30"/>
      <c r="I12109" s="30"/>
      <c r="J12109" s="35"/>
      <c r="AE12109" s="30"/>
      <c r="AF12109" s="31"/>
      <c r="AG12109" s="30"/>
      <c r="AH12109" s="30"/>
      <c r="AI12109" s="30"/>
      <c r="AJ12109" s="30"/>
      <c r="AK12109"/>
      <c r="AL12109"/>
      <c r="AM12109"/>
      <c r="AN12109"/>
      <c r="AO12109"/>
      <c r="AP12109" s="30"/>
    </row>
    <row r="12110" spans="2:42" s="28" customFormat="1" x14ac:dyDescent="0.2">
      <c r="B12110" s="23"/>
      <c r="D12110" s="23"/>
      <c r="E12110" s="30"/>
      <c r="F12110" s="30"/>
      <c r="G12110" s="30"/>
      <c r="H12110" s="30"/>
      <c r="I12110" s="30"/>
      <c r="J12110" s="35"/>
      <c r="AE12110" s="30"/>
      <c r="AF12110" s="31"/>
      <c r="AG12110" s="30"/>
      <c r="AH12110" s="30"/>
      <c r="AI12110" s="30"/>
      <c r="AJ12110" s="30"/>
      <c r="AK12110"/>
      <c r="AL12110"/>
      <c r="AM12110"/>
      <c r="AN12110"/>
      <c r="AO12110"/>
      <c r="AP12110" s="30"/>
    </row>
    <row r="12111" spans="2:42" s="28" customFormat="1" x14ac:dyDescent="0.2">
      <c r="B12111" s="23"/>
      <c r="D12111" s="23"/>
      <c r="E12111" s="30"/>
      <c r="F12111" s="30"/>
      <c r="G12111" s="30"/>
      <c r="H12111" s="30"/>
      <c r="I12111" s="30"/>
      <c r="J12111" s="35"/>
      <c r="AE12111" s="30"/>
      <c r="AF12111" s="31"/>
      <c r="AG12111" s="30"/>
      <c r="AH12111" s="30"/>
      <c r="AI12111" s="30"/>
      <c r="AJ12111" s="30"/>
      <c r="AK12111"/>
      <c r="AL12111"/>
      <c r="AM12111"/>
      <c r="AN12111"/>
      <c r="AO12111"/>
      <c r="AP12111" s="30"/>
    </row>
    <row r="12112" spans="2:42" s="28" customFormat="1" x14ac:dyDescent="0.2">
      <c r="B12112" s="23"/>
      <c r="D12112" s="23"/>
      <c r="E12112" s="30"/>
      <c r="F12112" s="30"/>
      <c r="G12112" s="30"/>
      <c r="H12112" s="30"/>
      <c r="I12112" s="30"/>
      <c r="J12112" s="35"/>
      <c r="AE12112" s="30"/>
      <c r="AF12112" s="31"/>
      <c r="AG12112" s="30"/>
      <c r="AH12112" s="30"/>
      <c r="AI12112" s="30"/>
      <c r="AJ12112" s="30"/>
      <c r="AK12112"/>
      <c r="AL12112"/>
      <c r="AM12112"/>
      <c r="AN12112"/>
      <c r="AO12112"/>
      <c r="AP12112" s="30"/>
    </row>
    <row r="12113" spans="2:42" s="28" customFormat="1" x14ac:dyDescent="0.2">
      <c r="B12113" s="23"/>
      <c r="D12113" s="23"/>
      <c r="E12113" s="30"/>
      <c r="F12113" s="30"/>
      <c r="G12113" s="30"/>
      <c r="H12113" s="30"/>
      <c r="I12113" s="30"/>
      <c r="J12113" s="35"/>
      <c r="AE12113" s="30"/>
      <c r="AF12113" s="31"/>
      <c r="AG12113" s="30"/>
      <c r="AH12113" s="30"/>
      <c r="AI12113" s="30"/>
      <c r="AJ12113" s="30"/>
      <c r="AK12113"/>
      <c r="AL12113"/>
      <c r="AM12113"/>
      <c r="AN12113"/>
      <c r="AO12113"/>
      <c r="AP12113" s="30"/>
    </row>
    <row r="12114" spans="2:42" s="28" customFormat="1" x14ac:dyDescent="0.2">
      <c r="B12114" s="23"/>
      <c r="D12114" s="23"/>
      <c r="E12114" s="30"/>
      <c r="F12114" s="30"/>
      <c r="G12114" s="30"/>
      <c r="H12114" s="30"/>
      <c r="I12114" s="30"/>
      <c r="J12114" s="35"/>
      <c r="AE12114" s="30"/>
      <c r="AF12114" s="31"/>
      <c r="AG12114" s="30"/>
      <c r="AH12114" s="30"/>
      <c r="AI12114" s="30"/>
      <c r="AJ12114" s="30"/>
      <c r="AK12114"/>
      <c r="AL12114"/>
      <c r="AM12114"/>
      <c r="AN12114"/>
      <c r="AO12114"/>
      <c r="AP12114" s="30"/>
    </row>
    <row r="12115" spans="2:42" s="28" customFormat="1" x14ac:dyDescent="0.2">
      <c r="B12115" s="23"/>
      <c r="D12115" s="23"/>
      <c r="E12115" s="30"/>
      <c r="F12115" s="30"/>
      <c r="G12115" s="30"/>
      <c r="H12115" s="30"/>
      <c r="I12115" s="30"/>
      <c r="J12115" s="35"/>
      <c r="AE12115" s="30"/>
      <c r="AF12115" s="31"/>
      <c r="AG12115" s="30"/>
      <c r="AH12115" s="30"/>
      <c r="AI12115" s="30"/>
      <c r="AJ12115" s="30"/>
      <c r="AK12115"/>
      <c r="AL12115"/>
      <c r="AM12115"/>
      <c r="AN12115"/>
      <c r="AO12115"/>
      <c r="AP12115" s="30"/>
    </row>
    <row r="12116" spans="2:42" s="28" customFormat="1" x14ac:dyDescent="0.2">
      <c r="B12116" s="23"/>
      <c r="D12116" s="23"/>
      <c r="E12116" s="30"/>
      <c r="F12116" s="30"/>
      <c r="G12116" s="30"/>
      <c r="H12116" s="30"/>
      <c r="I12116" s="30"/>
      <c r="J12116" s="35"/>
      <c r="AE12116" s="30"/>
      <c r="AF12116" s="31"/>
      <c r="AG12116" s="30"/>
      <c r="AH12116" s="30"/>
      <c r="AI12116" s="30"/>
      <c r="AJ12116" s="30"/>
      <c r="AK12116"/>
      <c r="AL12116"/>
      <c r="AM12116"/>
      <c r="AN12116"/>
      <c r="AO12116"/>
      <c r="AP12116" s="30"/>
    </row>
    <row r="12117" spans="2:42" s="28" customFormat="1" x14ac:dyDescent="0.2">
      <c r="B12117" s="23"/>
      <c r="D12117" s="23"/>
      <c r="E12117" s="30"/>
      <c r="F12117" s="30"/>
      <c r="G12117" s="30"/>
      <c r="H12117" s="30"/>
      <c r="I12117" s="30"/>
      <c r="J12117" s="35"/>
      <c r="AE12117" s="30"/>
      <c r="AF12117" s="31"/>
      <c r="AG12117" s="30"/>
      <c r="AH12117" s="30"/>
      <c r="AI12117" s="30"/>
      <c r="AJ12117" s="30"/>
      <c r="AK12117"/>
      <c r="AL12117"/>
      <c r="AM12117"/>
      <c r="AN12117"/>
      <c r="AO12117"/>
      <c r="AP12117" s="30"/>
    </row>
    <row r="12118" spans="2:42" s="28" customFormat="1" x14ac:dyDescent="0.2">
      <c r="B12118" s="23"/>
      <c r="D12118" s="23"/>
      <c r="E12118" s="30"/>
      <c r="F12118" s="30"/>
      <c r="G12118" s="30"/>
      <c r="H12118" s="30"/>
      <c r="I12118" s="30"/>
      <c r="J12118" s="35"/>
      <c r="AE12118" s="30"/>
      <c r="AF12118" s="31"/>
      <c r="AG12118" s="30"/>
      <c r="AH12118" s="30"/>
      <c r="AI12118" s="30"/>
      <c r="AJ12118" s="30"/>
      <c r="AK12118"/>
      <c r="AL12118"/>
      <c r="AM12118"/>
      <c r="AN12118"/>
      <c r="AO12118"/>
      <c r="AP12118" s="30"/>
    </row>
    <row r="12119" spans="2:42" s="28" customFormat="1" x14ac:dyDescent="0.2">
      <c r="B12119" s="23"/>
      <c r="D12119" s="23"/>
      <c r="E12119" s="30"/>
      <c r="F12119" s="30"/>
      <c r="G12119" s="30"/>
      <c r="H12119" s="30"/>
      <c r="I12119" s="30"/>
      <c r="J12119" s="35"/>
      <c r="AE12119" s="30"/>
      <c r="AF12119" s="31"/>
      <c r="AG12119" s="30"/>
      <c r="AH12119" s="30"/>
      <c r="AI12119" s="30"/>
      <c r="AJ12119" s="30"/>
      <c r="AK12119"/>
      <c r="AL12119"/>
      <c r="AM12119"/>
      <c r="AN12119"/>
      <c r="AO12119"/>
      <c r="AP12119" s="30"/>
    </row>
    <row r="12120" spans="2:42" s="28" customFormat="1" x14ac:dyDescent="0.2">
      <c r="B12120" s="23"/>
      <c r="D12120" s="23"/>
      <c r="E12120" s="30"/>
      <c r="F12120" s="30"/>
      <c r="G12120" s="30"/>
      <c r="H12120" s="30"/>
      <c r="I12120" s="30"/>
      <c r="J12120" s="35"/>
      <c r="AE12120" s="30"/>
      <c r="AF12120" s="31"/>
      <c r="AG12120" s="30"/>
      <c r="AH12120" s="30"/>
      <c r="AI12120" s="30"/>
      <c r="AJ12120" s="30"/>
      <c r="AK12120"/>
      <c r="AL12120"/>
      <c r="AM12120"/>
      <c r="AN12120"/>
      <c r="AO12120"/>
      <c r="AP12120" s="30"/>
    </row>
    <row r="12121" spans="2:42" s="28" customFormat="1" x14ac:dyDescent="0.2">
      <c r="B12121" s="23"/>
      <c r="D12121" s="23"/>
      <c r="E12121" s="30"/>
      <c r="F12121" s="30"/>
      <c r="G12121" s="30"/>
      <c r="H12121" s="30"/>
      <c r="I12121" s="30"/>
      <c r="J12121" s="35"/>
      <c r="AE12121" s="30"/>
      <c r="AF12121" s="31"/>
      <c r="AG12121" s="30"/>
      <c r="AH12121" s="30"/>
      <c r="AI12121" s="30"/>
      <c r="AJ12121" s="30"/>
      <c r="AK12121"/>
      <c r="AL12121"/>
      <c r="AM12121"/>
      <c r="AN12121"/>
      <c r="AO12121"/>
      <c r="AP12121" s="30"/>
    </row>
    <row r="12122" spans="2:42" s="28" customFormat="1" x14ac:dyDescent="0.2">
      <c r="B12122" s="23"/>
      <c r="D12122" s="23"/>
      <c r="E12122" s="30"/>
      <c r="F12122" s="30"/>
      <c r="G12122" s="30"/>
      <c r="H12122" s="30"/>
      <c r="I12122" s="30"/>
      <c r="J12122" s="35"/>
      <c r="AE12122" s="30"/>
      <c r="AF12122" s="31"/>
      <c r="AG12122" s="30"/>
      <c r="AH12122" s="30"/>
      <c r="AI12122" s="30"/>
      <c r="AJ12122" s="30"/>
      <c r="AK12122"/>
      <c r="AL12122"/>
      <c r="AM12122"/>
      <c r="AN12122"/>
      <c r="AO12122"/>
      <c r="AP12122" s="30"/>
    </row>
    <row r="12123" spans="2:42" s="28" customFormat="1" x14ac:dyDescent="0.2">
      <c r="B12123" s="23"/>
      <c r="D12123" s="23"/>
      <c r="E12123" s="30"/>
      <c r="F12123" s="30"/>
      <c r="G12123" s="30"/>
      <c r="H12123" s="30"/>
      <c r="I12123" s="30"/>
      <c r="J12123" s="35"/>
      <c r="AE12123" s="30"/>
      <c r="AF12123" s="31"/>
      <c r="AG12123" s="30"/>
      <c r="AH12123" s="30"/>
      <c r="AI12123" s="30"/>
      <c r="AJ12123" s="30"/>
      <c r="AK12123"/>
      <c r="AL12123"/>
      <c r="AM12123"/>
      <c r="AN12123"/>
      <c r="AO12123"/>
      <c r="AP12123" s="30"/>
    </row>
    <row r="12124" spans="2:42" s="28" customFormat="1" x14ac:dyDescent="0.2">
      <c r="B12124" s="23"/>
      <c r="D12124" s="23"/>
      <c r="E12124" s="30"/>
      <c r="F12124" s="30"/>
      <c r="G12124" s="30"/>
      <c r="H12124" s="30"/>
      <c r="I12124" s="30"/>
      <c r="J12124" s="35"/>
      <c r="AE12124" s="30"/>
      <c r="AF12124" s="31"/>
      <c r="AG12124" s="30"/>
      <c r="AH12124" s="30"/>
      <c r="AI12124" s="30"/>
      <c r="AJ12124" s="30"/>
      <c r="AK12124"/>
      <c r="AL12124"/>
      <c r="AM12124"/>
      <c r="AN12124"/>
      <c r="AO12124"/>
      <c r="AP12124" s="30"/>
    </row>
    <row r="12125" spans="2:42" s="28" customFormat="1" x14ac:dyDescent="0.2">
      <c r="B12125" s="23"/>
      <c r="D12125" s="23"/>
      <c r="E12125" s="30"/>
      <c r="F12125" s="30"/>
      <c r="G12125" s="30"/>
      <c r="H12125" s="30"/>
      <c r="I12125" s="30"/>
      <c r="J12125" s="35"/>
      <c r="AE12125" s="30"/>
      <c r="AF12125" s="31"/>
      <c r="AG12125" s="30"/>
      <c r="AH12125" s="30"/>
      <c r="AI12125" s="30"/>
      <c r="AJ12125" s="30"/>
      <c r="AK12125"/>
      <c r="AL12125"/>
      <c r="AM12125"/>
      <c r="AN12125"/>
      <c r="AO12125"/>
      <c r="AP12125" s="30"/>
    </row>
    <row r="12126" spans="2:42" s="28" customFormat="1" x14ac:dyDescent="0.2">
      <c r="B12126" s="23"/>
      <c r="D12126" s="23"/>
      <c r="E12126" s="30"/>
      <c r="F12126" s="30"/>
      <c r="G12126" s="30"/>
      <c r="H12126" s="30"/>
      <c r="I12126" s="30"/>
      <c r="J12126" s="35"/>
      <c r="AE12126" s="30"/>
      <c r="AF12126" s="31"/>
      <c r="AG12126" s="30"/>
      <c r="AH12126" s="30"/>
      <c r="AI12126" s="30"/>
      <c r="AJ12126" s="30"/>
      <c r="AK12126"/>
      <c r="AL12126"/>
      <c r="AM12126"/>
      <c r="AN12126"/>
      <c r="AO12126"/>
      <c r="AP12126" s="30"/>
    </row>
    <row r="12127" spans="2:42" s="28" customFormat="1" x14ac:dyDescent="0.2">
      <c r="B12127" s="23"/>
      <c r="D12127" s="23"/>
      <c r="E12127" s="30"/>
      <c r="F12127" s="30"/>
      <c r="G12127" s="30"/>
      <c r="H12127" s="30"/>
      <c r="I12127" s="30"/>
      <c r="J12127" s="35"/>
      <c r="AE12127" s="30"/>
      <c r="AF12127" s="31"/>
      <c r="AG12127" s="30"/>
      <c r="AH12127" s="30"/>
      <c r="AI12127" s="30"/>
      <c r="AJ12127" s="30"/>
      <c r="AK12127"/>
      <c r="AL12127"/>
      <c r="AM12127"/>
      <c r="AN12127"/>
      <c r="AO12127"/>
      <c r="AP12127" s="30"/>
    </row>
    <row r="12128" spans="2:42" s="28" customFormat="1" x14ac:dyDescent="0.2">
      <c r="B12128" s="23"/>
      <c r="D12128" s="23"/>
      <c r="E12128" s="30"/>
      <c r="F12128" s="30"/>
      <c r="G12128" s="30"/>
      <c r="H12128" s="30"/>
      <c r="I12128" s="30"/>
      <c r="J12128" s="35"/>
      <c r="AE12128" s="30"/>
      <c r="AF12128" s="31"/>
      <c r="AG12128" s="30"/>
      <c r="AH12128" s="30"/>
      <c r="AI12128" s="30"/>
      <c r="AJ12128" s="30"/>
      <c r="AK12128"/>
      <c r="AL12128"/>
      <c r="AM12128"/>
      <c r="AN12128"/>
      <c r="AO12128"/>
      <c r="AP12128" s="30"/>
    </row>
    <row r="12129" spans="2:42" s="28" customFormat="1" x14ac:dyDescent="0.2">
      <c r="B12129" s="23"/>
      <c r="D12129" s="23"/>
      <c r="E12129" s="30"/>
      <c r="F12129" s="30"/>
      <c r="G12129" s="30"/>
      <c r="H12129" s="30"/>
      <c r="I12129" s="30"/>
      <c r="J12129" s="35"/>
      <c r="AE12129" s="30"/>
      <c r="AF12129" s="31"/>
      <c r="AG12129" s="30"/>
      <c r="AH12129" s="30"/>
      <c r="AI12129" s="30"/>
      <c r="AJ12129" s="30"/>
      <c r="AK12129"/>
      <c r="AL12129"/>
      <c r="AM12129"/>
      <c r="AN12129"/>
      <c r="AO12129"/>
      <c r="AP12129" s="30"/>
    </row>
    <row r="12130" spans="2:42" s="28" customFormat="1" x14ac:dyDescent="0.2">
      <c r="B12130" s="23"/>
      <c r="D12130" s="23"/>
      <c r="E12130" s="30"/>
      <c r="F12130" s="30"/>
      <c r="G12130" s="30"/>
      <c r="H12130" s="30"/>
      <c r="I12130" s="30"/>
      <c r="J12130" s="35"/>
      <c r="AE12130" s="30"/>
      <c r="AF12130" s="31"/>
      <c r="AG12130" s="30"/>
      <c r="AH12130" s="30"/>
      <c r="AI12130" s="30"/>
      <c r="AJ12130" s="30"/>
      <c r="AK12130"/>
      <c r="AL12130"/>
      <c r="AM12130"/>
      <c r="AN12130"/>
      <c r="AO12130"/>
      <c r="AP12130" s="30"/>
    </row>
    <row r="12131" spans="2:42" s="28" customFormat="1" x14ac:dyDescent="0.2">
      <c r="B12131" s="23"/>
      <c r="D12131" s="23"/>
      <c r="E12131" s="30"/>
      <c r="F12131" s="30"/>
      <c r="G12131" s="30"/>
      <c r="H12131" s="30"/>
      <c r="I12131" s="30"/>
      <c r="J12131" s="35"/>
      <c r="AE12131" s="30"/>
      <c r="AF12131" s="31"/>
      <c r="AG12131" s="30"/>
      <c r="AH12131" s="30"/>
      <c r="AI12131" s="30"/>
      <c r="AJ12131" s="30"/>
      <c r="AK12131"/>
      <c r="AL12131"/>
      <c r="AM12131"/>
      <c r="AN12131"/>
      <c r="AO12131"/>
      <c r="AP12131" s="30"/>
    </row>
    <row r="12132" spans="2:42" s="28" customFormat="1" x14ac:dyDescent="0.2">
      <c r="B12132" s="23"/>
      <c r="D12132" s="23"/>
      <c r="E12132" s="30"/>
      <c r="F12132" s="30"/>
      <c r="G12132" s="30"/>
      <c r="H12132" s="30"/>
      <c r="I12132" s="30"/>
      <c r="J12132" s="35"/>
      <c r="AE12132" s="30"/>
      <c r="AF12132" s="31"/>
      <c r="AG12132" s="30"/>
      <c r="AH12132" s="30"/>
      <c r="AI12132" s="30"/>
      <c r="AJ12132" s="30"/>
      <c r="AK12132"/>
      <c r="AL12132"/>
      <c r="AM12132"/>
      <c r="AN12132"/>
      <c r="AO12132"/>
      <c r="AP12132" s="30"/>
    </row>
    <row r="12133" spans="2:42" s="28" customFormat="1" x14ac:dyDescent="0.2">
      <c r="B12133" s="23"/>
      <c r="D12133" s="23"/>
      <c r="E12133" s="30"/>
      <c r="F12133" s="30"/>
      <c r="G12133" s="30"/>
      <c r="H12133" s="30"/>
      <c r="I12133" s="30"/>
      <c r="J12133" s="35"/>
      <c r="AE12133" s="30"/>
      <c r="AF12133" s="31"/>
      <c r="AG12133" s="30"/>
      <c r="AH12133" s="30"/>
      <c r="AI12133" s="30"/>
      <c r="AJ12133" s="30"/>
      <c r="AK12133"/>
      <c r="AL12133"/>
      <c r="AM12133"/>
      <c r="AN12133"/>
      <c r="AO12133"/>
      <c r="AP12133" s="30"/>
    </row>
    <row r="12134" spans="2:42" s="28" customFormat="1" x14ac:dyDescent="0.2">
      <c r="B12134" s="23"/>
      <c r="D12134" s="23"/>
      <c r="E12134" s="30"/>
      <c r="F12134" s="30"/>
      <c r="G12134" s="30"/>
      <c r="H12134" s="30"/>
      <c r="I12134" s="30"/>
      <c r="J12134" s="35"/>
      <c r="AE12134" s="30"/>
      <c r="AF12134" s="31"/>
      <c r="AG12134" s="30"/>
      <c r="AH12134" s="30"/>
      <c r="AI12134" s="30"/>
      <c r="AJ12134" s="30"/>
      <c r="AK12134"/>
      <c r="AL12134"/>
      <c r="AM12134"/>
      <c r="AN12134"/>
      <c r="AO12134"/>
      <c r="AP12134" s="30"/>
    </row>
    <row r="12135" spans="2:42" s="28" customFormat="1" x14ac:dyDescent="0.2">
      <c r="B12135" s="23"/>
      <c r="D12135" s="23"/>
      <c r="E12135" s="30"/>
      <c r="F12135" s="30"/>
      <c r="G12135" s="30"/>
      <c r="H12135" s="30"/>
      <c r="I12135" s="30"/>
      <c r="J12135" s="35"/>
      <c r="AE12135" s="30"/>
      <c r="AF12135" s="31"/>
      <c r="AG12135" s="30"/>
      <c r="AH12135" s="30"/>
      <c r="AI12135" s="30"/>
      <c r="AJ12135" s="30"/>
      <c r="AK12135"/>
      <c r="AL12135"/>
      <c r="AM12135"/>
      <c r="AN12135"/>
      <c r="AO12135"/>
      <c r="AP12135" s="30"/>
    </row>
    <row r="12136" spans="2:42" s="28" customFormat="1" x14ac:dyDescent="0.2">
      <c r="B12136" s="23"/>
      <c r="D12136" s="23"/>
      <c r="E12136" s="30"/>
      <c r="F12136" s="30"/>
      <c r="G12136" s="30"/>
      <c r="H12136" s="30"/>
      <c r="I12136" s="30"/>
      <c r="J12136" s="35"/>
      <c r="AE12136" s="30"/>
      <c r="AF12136" s="31"/>
      <c r="AG12136" s="30"/>
      <c r="AH12136" s="30"/>
      <c r="AI12136" s="30"/>
      <c r="AJ12136" s="30"/>
      <c r="AK12136"/>
      <c r="AL12136"/>
      <c r="AM12136"/>
      <c r="AN12136"/>
      <c r="AO12136"/>
      <c r="AP12136" s="30"/>
    </row>
    <row r="12137" spans="2:42" s="28" customFormat="1" x14ac:dyDescent="0.2">
      <c r="B12137" s="23"/>
      <c r="D12137" s="23"/>
      <c r="E12137" s="30"/>
      <c r="F12137" s="30"/>
      <c r="G12137" s="30"/>
      <c r="H12137" s="30"/>
      <c r="I12137" s="30"/>
      <c r="J12137" s="35"/>
      <c r="AE12137" s="30"/>
      <c r="AF12137" s="31"/>
      <c r="AG12137" s="30"/>
      <c r="AH12137" s="30"/>
      <c r="AI12137" s="30"/>
      <c r="AJ12137" s="30"/>
      <c r="AK12137"/>
      <c r="AL12137"/>
      <c r="AM12137"/>
      <c r="AN12137"/>
      <c r="AO12137"/>
      <c r="AP12137" s="30"/>
    </row>
    <row r="12138" spans="2:42" s="28" customFormat="1" x14ac:dyDescent="0.2">
      <c r="B12138" s="23"/>
      <c r="D12138" s="23"/>
      <c r="E12138" s="30"/>
      <c r="F12138" s="30"/>
      <c r="G12138" s="30"/>
      <c r="H12138" s="30"/>
      <c r="I12138" s="30"/>
      <c r="J12138" s="35"/>
      <c r="AE12138" s="30"/>
      <c r="AF12138" s="31"/>
      <c r="AG12138" s="30"/>
      <c r="AH12138" s="30"/>
      <c r="AI12138" s="30"/>
      <c r="AJ12138" s="30"/>
      <c r="AK12138"/>
      <c r="AL12138"/>
      <c r="AM12138"/>
      <c r="AN12138"/>
      <c r="AO12138"/>
      <c r="AP12138" s="30"/>
    </row>
    <row r="12139" spans="2:42" s="28" customFormat="1" x14ac:dyDescent="0.2">
      <c r="B12139" s="23"/>
      <c r="D12139" s="23"/>
      <c r="E12139" s="30"/>
      <c r="F12139" s="30"/>
      <c r="G12139" s="30"/>
      <c r="H12139" s="30"/>
      <c r="I12139" s="30"/>
      <c r="J12139" s="35"/>
      <c r="AE12139" s="30"/>
      <c r="AF12139" s="31"/>
      <c r="AG12139" s="30"/>
      <c r="AH12139" s="30"/>
      <c r="AI12139" s="30"/>
      <c r="AJ12139" s="30"/>
      <c r="AK12139"/>
      <c r="AL12139"/>
      <c r="AM12139"/>
      <c r="AN12139"/>
      <c r="AO12139"/>
      <c r="AP12139" s="30"/>
    </row>
    <row r="12140" spans="2:42" s="28" customFormat="1" x14ac:dyDescent="0.2">
      <c r="B12140" s="23"/>
      <c r="D12140" s="23"/>
      <c r="E12140" s="30"/>
      <c r="F12140" s="30"/>
      <c r="G12140" s="30"/>
      <c r="H12140" s="30"/>
      <c r="I12140" s="30"/>
      <c r="J12140" s="35"/>
      <c r="AE12140" s="30"/>
      <c r="AF12140" s="31"/>
      <c r="AG12140" s="30"/>
      <c r="AH12140" s="30"/>
      <c r="AI12140" s="30"/>
      <c r="AJ12140" s="30"/>
      <c r="AK12140"/>
      <c r="AL12140"/>
      <c r="AM12140"/>
      <c r="AN12140"/>
      <c r="AO12140"/>
      <c r="AP12140" s="30"/>
    </row>
    <row r="12141" spans="2:42" s="28" customFormat="1" x14ac:dyDescent="0.2">
      <c r="B12141" s="23"/>
      <c r="D12141" s="23"/>
      <c r="E12141" s="30"/>
      <c r="F12141" s="30"/>
      <c r="G12141" s="30"/>
      <c r="H12141" s="30"/>
      <c r="I12141" s="30"/>
      <c r="J12141" s="35"/>
      <c r="AE12141" s="30"/>
      <c r="AF12141" s="31"/>
      <c r="AG12141" s="30"/>
      <c r="AH12141" s="30"/>
      <c r="AI12141" s="30"/>
      <c r="AJ12141" s="30"/>
      <c r="AK12141"/>
      <c r="AL12141"/>
      <c r="AM12141"/>
      <c r="AN12141"/>
      <c r="AO12141"/>
      <c r="AP12141" s="30"/>
    </row>
    <row r="12142" spans="2:42" s="28" customFormat="1" x14ac:dyDescent="0.2">
      <c r="B12142" s="23"/>
      <c r="D12142" s="23"/>
      <c r="E12142" s="30"/>
      <c r="F12142" s="30"/>
      <c r="G12142" s="30"/>
      <c r="H12142" s="30"/>
      <c r="I12142" s="30"/>
      <c r="J12142" s="35"/>
      <c r="AE12142" s="30"/>
      <c r="AF12142" s="31"/>
      <c r="AG12142" s="30"/>
      <c r="AH12142" s="30"/>
      <c r="AI12142" s="30"/>
      <c r="AJ12142" s="30"/>
      <c r="AK12142"/>
      <c r="AL12142"/>
      <c r="AM12142"/>
      <c r="AN12142"/>
      <c r="AO12142"/>
      <c r="AP12142" s="30"/>
    </row>
    <row r="12143" spans="2:42" s="28" customFormat="1" x14ac:dyDescent="0.2">
      <c r="B12143" s="23"/>
      <c r="D12143" s="23"/>
      <c r="E12143" s="30"/>
      <c r="F12143" s="30"/>
      <c r="G12143" s="30"/>
      <c r="H12143" s="30"/>
      <c r="I12143" s="30"/>
      <c r="J12143" s="35"/>
      <c r="AE12143" s="30"/>
      <c r="AF12143" s="31"/>
      <c r="AG12143" s="30"/>
      <c r="AH12143" s="30"/>
      <c r="AI12143" s="30"/>
      <c r="AJ12143" s="30"/>
      <c r="AK12143"/>
      <c r="AL12143"/>
      <c r="AM12143"/>
      <c r="AN12143"/>
      <c r="AO12143"/>
      <c r="AP12143" s="30"/>
    </row>
    <row r="12144" spans="2:42" s="28" customFormat="1" x14ac:dyDescent="0.2">
      <c r="B12144" s="23"/>
      <c r="D12144" s="23"/>
      <c r="E12144" s="30"/>
      <c r="F12144" s="30"/>
      <c r="G12144" s="30"/>
      <c r="H12144" s="30"/>
      <c r="I12144" s="30"/>
      <c r="J12144" s="35"/>
      <c r="AE12144" s="30"/>
      <c r="AF12144" s="31"/>
      <c r="AG12144" s="30"/>
      <c r="AH12144" s="30"/>
      <c r="AI12144" s="30"/>
      <c r="AJ12144" s="30"/>
      <c r="AK12144"/>
      <c r="AL12144"/>
      <c r="AM12144"/>
      <c r="AN12144"/>
      <c r="AO12144"/>
      <c r="AP12144" s="30"/>
    </row>
    <row r="12145" spans="2:42" s="28" customFormat="1" x14ac:dyDescent="0.2">
      <c r="B12145" s="23"/>
      <c r="D12145" s="23"/>
      <c r="E12145" s="30"/>
      <c r="F12145" s="30"/>
      <c r="G12145" s="30"/>
      <c r="H12145" s="30"/>
      <c r="I12145" s="30"/>
      <c r="J12145" s="35"/>
      <c r="AE12145" s="30"/>
      <c r="AF12145" s="31"/>
      <c r="AG12145" s="30"/>
      <c r="AH12145" s="30"/>
      <c r="AI12145" s="30"/>
      <c r="AJ12145" s="30"/>
      <c r="AK12145"/>
      <c r="AL12145"/>
      <c r="AM12145"/>
      <c r="AN12145"/>
      <c r="AO12145"/>
      <c r="AP12145" s="30"/>
    </row>
    <row r="12146" spans="2:42" s="28" customFormat="1" x14ac:dyDescent="0.2">
      <c r="B12146" s="23"/>
      <c r="D12146" s="23"/>
      <c r="E12146" s="30"/>
      <c r="F12146" s="30"/>
      <c r="G12146" s="30"/>
      <c r="H12146" s="30"/>
      <c r="I12146" s="30"/>
      <c r="J12146" s="35"/>
      <c r="AE12146" s="30"/>
      <c r="AF12146" s="31"/>
      <c r="AG12146" s="30"/>
      <c r="AH12146" s="30"/>
      <c r="AI12146" s="30"/>
      <c r="AJ12146" s="30"/>
      <c r="AK12146"/>
      <c r="AL12146"/>
      <c r="AM12146"/>
      <c r="AN12146"/>
      <c r="AO12146"/>
      <c r="AP12146" s="30"/>
    </row>
    <row r="12147" spans="2:42" s="28" customFormat="1" x14ac:dyDescent="0.2">
      <c r="B12147" s="23"/>
      <c r="D12147" s="23"/>
      <c r="E12147" s="30"/>
      <c r="F12147" s="30"/>
      <c r="G12147" s="30"/>
      <c r="H12147" s="30"/>
      <c r="I12147" s="30"/>
      <c r="J12147" s="35"/>
      <c r="AE12147" s="30"/>
      <c r="AF12147" s="31"/>
      <c r="AG12147" s="30"/>
      <c r="AH12147" s="30"/>
      <c r="AI12147" s="30"/>
      <c r="AJ12147" s="30"/>
      <c r="AK12147"/>
      <c r="AL12147"/>
      <c r="AM12147"/>
      <c r="AN12147"/>
      <c r="AO12147"/>
      <c r="AP12147" s="30"/>
    </row>
    <row r="12148" spans="2:42" s="28" customFormat="1" x14ac:dyDescent="0.2">
      <c r="B12148" s="23"/>
      <c r="D12148" s="23"/>
      <c r="E12148" s="30"/>
      <c r="F12148" s="30"/>
      <c r="G12148" s="30"/>
      <c r="H12148" s="30"/>
      <c r="I12148" s="30"/>
      <c r="J12148" s="35"/>
      <c r="AE12148" s="30"/>
      <c r="AF12148" s="31"/>
      <c r="AG12148" s="30"/>
      <c r="AH12148" s="30"/>
      <c r="AI12148" s="30"/>
      <c r="AJ12148" s="30"/>
      <c r="AK12148"/>
      <c r="AL12148"/>
      <c r="AM12148"/>
      <c r="AN12148"/>
      <c r="AO12148"/>
      <c r="AP12148" s="30"/>
    </row>
    <row r="12149" spans="2:42" s="28" customFormat="1" x14ac:dyDescent="0.2">
      <c r="B12149" s="23"/>
      <c r="D12149" s="23"/>
      <c r="E12149" s="30"/>
      <c r="F12149" s="30"/>
      <c r="G12149" s="30"/>
      <c r="H12149" s="30"/>
      <c r="I12149" s="30"/>
      <c r="J12149" s="35"/>
      <c r="AE12149" s="30"/>
      <c r="AF12149" s="31"/>
      <c r="AG12149" s="30"/>
      <c r="AH12149" s="30"/>
      <c r="AI12149" s="30"/>
      <c r="AJ12149" s="30"/>
      <c r="AK12149"/>
      <c r="AL12149"/>
      <c r="AM12149"/>
      <c r="AN12149"/>
      <c r="AO12149"/>
      <c r="AP12149" s="30"/>
    </row>
    <row r="12150" spans="2:42" s="28" customFormat="1" x14ac:dyDescent="0.2">
      <c r="B12150" s="23"/>
      <c r="D12150" s="23"/>
      <c r="E12150" s="30"/>
      <c r="F12150" s="30"/>
      <c r="G12150" s="30"/>
      <c r="H12150" s="30"/>
      <c r="I12150" s="30"/>
      <c r="J12150" s="35"/>
      <c r="AE12150" s="30"/>
      <c r="AF12150" s="31"/>
      <c r="AG12150" s="30"/>
      <c r="AH12150" s="30"/>
      <c r="AI12150" s="30"/>
      <c r="AJ12150" s="30"/>
      <c r="AK12150"/>
      <c r="AL12150"/>
      <c r="AM12150"/>
      <c r="AN12150"/>
      <c r="AO12150"/>
      <c r="AP12150" s="30"/>
    </row>
    <row r="12151" spans="2:42" s="28" customFormat="1" x14ac:dyDescent="0.2">
      <c r="B12151" s="23"/>
      <c r="D12151" s="23"/>
      <c r="E12151" s="30"/>
      <c r="F12151" s="30"/>
      <c r="G12151" s="30"/>
      <c r="H12151" s="30"/>
      <c r="I12151" s="30"/>
      <c r="J12151" s="35"/>
      <c r="AE12151" s="30"/>
      <c r="AF12151" s="31"/>
      <c r="AG12151" s="30"/>
      <c r="AH12151" s="30"/>
      <c r="AI12151" s="30"/>
      <c r="AJ12151" s="30"/>
      <c r="AK12151"/>
      <c r="AL12151"/>
      <c r="AM12151"/>
      <c r="AN12151"/>
      <c r="AO12151"/>
      <c r="AP12151" s="30"/>
    </row>
    <row r="12152" spans="2:42" s="28" customFormat="1" x14ac:dyDescent="0.2">
      <c r="B12152" s="23"/>
      <c r="D12152" s="23"/>
      <c r="E12152" s="30"/>
      <c r="F12152" s="30"/>
      <c r="G12152" s="30"/>
      <c r="H12152" s="30"/>
      <c r="I12152" s="30"/>
      <c r="J12152" s="35"/>
      <c r="AE12152" s="30"/>
      <c r="AF12152" s="31"/>
      <c r="AG12152" s="30"/>
      <c r="AH12152" s="30"/>
      <c r="AI12152" s="30"/>
      <c r="AJ12152" s="30"/>
      <c r="AK12152"/>
      <c r="AL12152"/>
      <c r="AM12152"/>
      <c r="AN12152"/>
      <c r="AO12152"/>
      <c r="AP12152" s="30"/>
    </row>
    <row r="12153" spans="2:42" s="28" customFormat="1" x14ac:dyDescent="0.2">
      <c r="B12153" s="23"/>
      <c r="D12153" s="23"/>
      <c r="E12153" s="30"/>
      <c r="F12153" s="30"/>
      <c r="G12153" s="30"/>
      <c r="H12153" s="30"/>
      <c r="I12153" s="30"/>
      <c r="J12153" s="35"/>
      <c r="AE12153" s="30"/>
      <c r="AF12153" s="31"/>
      <c r="AG12153" s="30"/>
      <c r="AH12153" s="30"/>
      <c r="AI12153" s="30"/>
      <c r="AJ12153" s="30"/>
      <c r="AK12153"/>
      <c r="AL12153"/>
      <c r="AM12153"/>
      <c r="AN12153"/>
      <c r="AO12153"/>
      <c r="AP12153" s="30"/>
    </row>
    <row r="12154" spans="2:42" s="28" customFormat="1" x14ac:dyDescent="0.2">
      <c r="B12154" s="23"/>
      <c r="D12154" s="23"/>
      <c r="E12154" s="30"/>
      <c r="F12154" s="30"/>
      <c r="G12154" s="30"/>
      <c r="H12154" s="30"/>
      <c r="I12154" s="30"/>
      <c r="J12154" s="35"/>
      <c r="AE12154" s="30"/>
      <c r="AF12154" s="31"/>
      <c r="AG12154" s="30"/>
      <c r="AH12154" s="30"/>
      <c r="AI12154" s="30"/>
      <c r="AJ12154" s="30"/>
      <c r="AK12154"/>
      <c r="AL12154"/>
      <c r="AM12154"/>
      <c r="AN12154"/>
      <c r="AO12154"/>
      <c r="AP12154" s="30"/>
    </row>
    <row r="12155" spans="2:42" s="28" customFormat="1" x14ac:dyDescent="0.2">
      <c r="B12155" s="23"/>
      <c r="D12155" s="23"/>
      <c r="E12155" s="30"/>
      <c r="F12155" s="30"/>
      <c r="G12155" s="30"/>
      <c r="H12155" s="30"/>
      <c r="I12155" s="30"/>
      <c r="J12155" s="35"/>
      <c r="AE12155" s="30"/>
      <c r="AF12155" s="31"/>
      <c r="AG12155" s="30"/>
      <c r="AH12155" s="30"/>
      <c r="AI12155" s="30"/>
      <c r="AJ12155" s="30"/>
      <c r="AK12155"/>
      <c r="AL12155"/>
      <c r="AM12155"/>
      <c r="AN12155"/>
      <c r="AO12155"/>
      <c r="AP12155" s="30"/>
    </row>
    <row r="12156" spans="2:42" s="28" customFormat="1" x14ac:dyDescent="0.2">
      <c r="B12156" s="23"/>
      <c r="D12156" s="23"/>
      <c r="E12156" s="30"/>
      <c r="F12156" s="30"/>
      <c r="G12156" s="30"/>
      <c r="H12156" s="30"/>
      <c r="I12156" s="30"/>
      <c r="J12156" s="35"/>
      <c r="AE12156" s="30"/>
      <c r="AF12156" s="31"/>
      <c r="AG12156" s="30"/>
      <c r="AH12156" s="30"/>
      <c r="AI12156" s="30"/>
      <c r="AJ12156" s="30"/>
      <c r="AK12156"/>
      <c r="AL12156"/>
      <c r="AM12156"/>
      <c r="AN12156"/>
      <c r="AO12156"/>
      <c r="AP12156" s="30"/>
    </row>
    <row r="12157" spans="2:42" s="28" customFormat="1" x14ac:dyDescent="0.2">
      <c r="B12157" s="23"/>
      <c r="D12157" s="23"/>
      <c r="E12157" s="30"/>
      <c r="F12157" s="30"/>
      <c r="G12157" s="30"/>
      <c r="H12157" s="30"/>
      <c r="I12157" s="30"/>
      <c r="J12157" s="35"/>
      <c r="AE12157" s="30"/>
      <c r="AF12157" s="31"/>
      <c r="AG12157" s="30"/>
      <c r="AH12157" s="30"/>
      <c r="AI12157" s="30"/>
      <c r="AJ12157" s="30"/>
      <c r="AK12157"/>
      <c r="AL12157"/>
      <c r="AM12157"/>
      <c r="AN12157"/>
      <c r="AO12157"/>
      <c r="AP12157" s="30"/>
    </row>
    <row r="12158" spans="2:42" s="28" customFormat="1" x14ac:dyDescent="0.2">
      <c r="B12158" s="23"/>
      <c r="D12158" s="23"/>
      <c r="E12158" s="30"/>
      <c r="F12158" s="30"/>
      <c r="G12158" s="30"/>
      <c r="H12158" s="30"/>
      <c r="I12158" s="30"/>
      <c r="J12158" s="35"/>
      <c r="AE12158" s="30"/>
      <c r="AF12158" s="31"/>
      <c r="AG12158" s="30"/>
      <c r="AH12158" s="30"/>
      <c r="AI12158" s="30"/>
      <c r="AJ12158" s="30"/>
      <c r="AK12158"/>
      <c r="AL12158"/>
      <c r="AM12158"/>
      <c r="AN12158"/>
      <c r="AO12158"/>
      <c r="AP12158" s="30"/>
    </row>
    <row r="12159" spans="2:42" s="28" customFormat="1" x14ac:dyDescent="0.2">
      <c r="B12159" s="23"/>
      <c r="D12159" s="23"/>
      <c r="E12159" s="30"/>
      <c r="F12159" s="30"/>
      <c r="G12159" s="30"/>
      <c r="H12159" s="30"/>
      <c r="I12159" s="30"/>
      <c r="J12159" s="35"/>
      <c r="AE12159" s="30"/>
      <c r="AF12159" s="31"/>
      <c r="AG12159" s="30"/>
      <c r="AH12159" s="30"/>
      <c r="AI12159" s="30"/>
      <c r="AJ12159" s="30"/>
      <c r="AK12159"/>
      <c r="AL12159"/>
      <c r="AM12159"/>
      <c r="AN12159"/>
      <c r="AO12159"/>
      <c r="AP12159" s="30"/>
    </row>
    <row r="12160" spans="2:42" s="28" customFormat="1" x14ac:dyDescent="0.2">
      <c r="B12160" s="23"/>
      <c r="D12160" s="23"/>
      <c r="E12160" s="30"/>
      <c r="F12160" s="30"/>
      <c r="G12160" s="30"/>
      <c r="H12160" s="30"/>
      <c r="I12160" s="30"/>
      <c r="J12160" s="35"/>
      <c r="AE12160" s="30"/>
      <c r="AF12160" s="31"/>
      <c r="AG12160" s="30"/>
      <c r="AH12160" s="30"/>
      <c r="AI12160" s="30"/>
      <c r="AJ12160" s="30"/>
      <c r="AK12160"/>
      <c r="AL12160"/>
      <c r="AM12160"/>
      <c r="AN12160"/>
      <c r="AO12160"/>
      <c r="AP12160" s="30"/>
    </row>
    <row r="12161" spans="2:42" s="28" customFormat="1" x14ac:dyDescent="0.2">
      <c r="B12161" s="23"/>
      <c r="D12161" s="23"/>
      <c r="E12161" s="30"/>
      <c r="F12161" s="30"/>
      <c r="G12161" s="30"/>
      <c r="H12161" s="30"/>
      <c r="I12161" s="30"/>
      <c r="J12161" s="35"/>
      <c r="AE12161" s="30"/>
      <c r="AF12161" s="31"/>
      <c r="AG12161" s="30"/>
      <c r="AH12161" s="30"/>
      <c r="AI12161" s="30"/>
      <c r="AJ12161" s="30"/>
      <c r="AK12161"/>
      <c r="AL12161"/>
      <c r="AM12161"/>
      <c r="AN12161"/>
      <c r="AO12161"/>
      <c r="AP12161" s="30"/>
    </row>
    <row r="12162" spans="2:42" s="28" customFormat="1" x14ac:dyDescent="0.2">
      <c r="B12162" s="23"/>
      <c r="D12162" s="23"/>
      <c r="E12162" s="30"/>
      <c r="F12162" s="30"/>
      <c r="G12162" s="30"/>
      <c r="H12162" s="30"/>
      <c r="I12162" s="30"/>
      <c r="J12162" s="35"/>
      <c r="AE12162" s="30"/>
      <c r="AF12162" s="31"/>
      <c r="AG12162" s="30"/>
      <c r="AH12162" s="30"/>
      <c r="AI12162" s="30"/>
      <c r="AJ12162" s="30"/>
      <c r="AK12162"/>
      <c r="AL12162"/>
      <c r="AM12162"/>
      <c r="AN12162"/>
      <c r="AO12162"/>
      <c r="AP12162" s="30"/>
    </row>
    <row r="12163" spans="2:42" s="28" customFormat="1" x14ac:dyDescent="0.2">
      <c r="B12163" s="23"/>
      <c r="D12163" s="23"/>
      <c r="E12163" s="30"/>
      <c r="F12163" s="30"/>
      <c r="G12163" s="30"/>
      <c r="H12163" s="30"/>
      <c r="I12163" s="30"/>
      <c r="J12163" s="35"/>
      <c r="AE12163" s="30"/>
      <c r="AF12163" s="31"/>
      <c r="AG12163" s="30"/>
      <c r="AH12163" s="30"/>
      <c r="AI12163" s="30"/>
      <c r="AJ12163" s="30"/>
      <c r="AK12163"/>
      <c r="AL12163"/>
      <c r="AM12163"/>
      <c r="AN12163"/>
      <c r="AO12163"/>
      <c r="AP12163" s="30"/>
    </row>
    <row r="12164" spans="2:42" s="28" customFormat="1" x14ac:dyDescent="0.2">
      <c r="B12164" s="23"/>
      <c r="D12164" s="23"/>
      <c r="E12164" s="30"/>
      <c r="F12164" s="30"/>
      <c r="G12164" s="30"/>
      <c r="H12164" s="30"/>
      <c r="I12164" s="30"/>
      <c r="J12164" s="35"/>
      <c r="AE12164" s="30"/>
      <c r="AF12164" s="31"/>
      <c r="AG12164" s="30"/>
      <c r="AH12164" s="30"/>
      <c r="AI12164" s="30"/>
      <c r="AJ12164" s="30"/>
      <c r="AK12164"/>
      <c r="AL12164"/>
      <c r="AM12164"/>
      <c r="AN12164"/>
      <c r="AO12164"/>
      <c r="AP12164" s="30"/>
    </row>
    <row r="12165" spans="2:42" s="28" customFormat="1" x14ac:dyDescent="0.2">
      <c r="B12165" s="23"/>
      <c r="D12165" s="23"/>
      <c r="E12165" s="30"/>
      <c r="F12165" s="30"/>
      <c r="G12165" s="30"/>
      <c r="H12165" s="30"/>
      <c r="I12165" s="30"/>
      <c r="J12165" s="35"/>
      <c r="AE12165" s="30"/>
      <c r="AF12165" s="31"/>
      <c r="AG12165" s="30"/>
      <c r="AH12165" s="30"/>
      <c r="AI12165" s="30"/>
      <c r="AJ12165" s="30"/>
      <c r="AK12165"/>
      <c r="AL12165"/>
      <c r="AM12165"/>
      <c r="AN12165"/>
      <c r="AO12165"/>
      <c r="AP12165" s="30"/>
    </row>
    <row r="12166" spans="2:42" s="28" customFormat="1" x14ac:dyDescent="0.2">
      <c r="B12166" s="23"/>
      <c r="D12166" s="23"/>
      <c r="E12166" s="30"/>
      <c r="F12166" s="30"/>
      <c r="G12166" s="30"/>
      <c r="H12166" s="30"/>
      <c r="I12166" s="30"/>
      <c r="J12166" s="35"/>
      <c r="AE12166" s="30"/>
      <c r="AF12166" s="31"/>
      <c r="AG12166" s="30"/>
      <c r="AH12166" s="30"/>
      <c r="AI12166" s="30"/>
      <c r="AJ12166" s="30"/>
      <c r="AK12166"/>
      <c r="AL12166"/>
      <c r="AM12166"/>
      <c r="AN12166"/>
      <c r="AO12166"/>
      <c r="AP12166" s="30"/>
    </row>
    <row r="12167" spans="2:42" s="28" customFormat="1" x14ac:dyDescent="0.2">
      <c r="B12167" s="23"/>
      <c r="D12167" s="23"/>
      <c r="E12167" s="30"/>
      <c r="F12167" s="30"/>
      <c r="G12167" s="30"/>
      <c r="H12167" s="30"/>
      <c r="I12167" s="30"/>
      <c r="J12167" s="35"/>
      <c r="AE12167" s="30"/>
      <c r="AF12167" s="31"/>
      <c r="AG12167" s="30"/>
      <c r="AH12167" s="30"/>
      <c r="AI12167" s="30"/>
      <c r="AJ12167" s="30"/>
      <c r="AK12167"/>
      <c r="AL12167"/>
      <c r="AM12167"/>
      <c r="AN12167"/>
      <c r="AO12167"/>
      <c r="AP12167" s="30"/>
    </row>
    <row r="12168" spans="2:42" s="28" customFormat="1" x14ac:dyDescent="0.2">
      <c r="B12168" s="23"/>
      <c r="D12168" s="23"/>
      <c r="E12168" s="30"/>
      <c r="F12168" s="30"/>
      <c r="G12168" s="30"/>
      <c r="H12168" s="30"/>
      <c r="I12168" s="30"/>
      <c r="J12168" s="35"/>
      <c r="AE12168" s="30"/>
      <c r="AF12168" s="31"/>
      <c r="AG12168" s="30"/>
      <c r="AH12168" s="30"/>
      <c r="AI12168" s="30"/>
      <c r="AJ12168" s="30"/>
      <c r="AK12168"/>
      <c r="AL12168"/>
      <c r="AM12168"/>
      <c r="AN12168"/>
      <c r="AO12168"/>
      <c r="AP12168" s="30"/>
    </row>
    <row r="12169" spans="2:42" s="28" customFormat="1" x14ac:dyDescent="0.2">
      <c r="B12169" s="23"/>
      <c r="D12169" s="23"/>
      <c r="E12169" s="30"/>
      <c r="F12169" s="30"/>
      <c r="G12169" s="30"/>
      <c r="H12169" s="30"/>
      <c r="I12169" s="30"/>
      <c r="J12169" s="35"/>
      <c r="AE12169" s="30"/>
      <c r="AF12169" s="31"/>
      <c r="AG12169" s="30"/>
      <c r="AH12169" s="30"/>
      <c r="AI12169" s="30"/>
      <c r="AJ12169" s="30"/>
      <c r="AK12169"/>
      <c r="AL12169"/>
      <c r="AM12169"/>
      <c r="AN12169"/>
      <c r="AO12169"/>
      <c r="AP12169" s="30"/>
    </row>
    <row r="12170" spans="2:42" s="28" customFormat="1" x14ac:dyDescent="0.2">
      <c r="B12170" s="23"/>
      <c r="D12170" s="23"/>
      <c r="E12170" s="30"/>
      <c r="F12170" s="30"/>
      <c r="G12170" s="30"/>
      <c r="H12170" s="30"/>
      <c r="I12170" s="30"/>
      <c r="J12170" s="35"/>
      <c r="AE12170" s="30"/>
      <c r="AF12170" s="31"/>
      <c r="AG12170" s="30"/>
      <c r="AH12170" s="30"/>
      <c r="AI12170" s="30"/>
      <c r="AJ12170" s="30"/>
      <c r="AK12170"/>
      <c r="AL12170"/>
      <c r="AM12170"/>
      <c r="AN12170"/>
      <c r="AO12170"/>
      <c r="AP12170" s="30"/>
    </row>
    <row r="12171" spans="2:42" s="28" customFormat="1" x14ac:dyDescent="0.2">
      <c r="B12171" s="23"/>
      <c r="D12171" s="23"/>
      <c r="E12171" s="30"/>
      <c r="F12171" s="30"/>
      <c r="G12171" s="30"/>
      <c r="H12171" s="30"/>
      <c r="I12171" s="30"/>
      <c r="J12171" s="35"/>
      <c r="AE12171" s="30"/>
      <c r="AF12171" s="31"/>
      <c r="AG12171" s="30"/>
      <c r="AH12171" s="30"/>
      <c r="AI12171" s="30"/>
      <c r="AJ12171" s="30"/>
      <c r="AK12171"/>
      <c r="AL12171"/>
      <c r="AM12171"/>
      <c r="AN12171"/>
      <c r="AO12171"/>
      <c r="AP12171" s="30"/>
    </row>
    <row r="12172" spans="2:42" s="28" customFormat="1" x14ac:dyDescent="0.2">
      <c r="B12172" s="23"/>
      <c r="D12172" s="23"/>
      <c r="E12172" s="30"/>
      <c r="F12172" s="30"/>
      <c r="G12172" s="30"/>
      <c r="H12172" s="30"/>
      <c r="I12172" s="30"/>
      <c r="J12172" s="35"/>
      <c r="AE12172" s="30"/>
      <c r="AF12172" s="31"/>
      <c r="AG12172" s="30"/>
      <c r="AH12172" s="30"/>
      <c r="AI12172" s="30"/>
      <c r="AJ12172" s="30"/>
      <c r="AK12172"/>
      <c r="AL12172"/>
      <c r="AM12172"/>
      <c r="AN12172"/>
      <c r="AO12172"/>
      <c r="AP12172" s="30"/>
    </row>
    <row r="12173" spans="2:42" s="28" customFormat="1" x14ac:dyDescent="0.2">
      <c r="B12173" s="23"/>
      <c r="D12173" s="23"/>
      <c r="E12173" s="30"/>
      <c r="F12173" s="30"/>
      <c r="G12173" s="30"/>
      <c r="H12173" s="30"/>
      <c r="I12173" s="30"/>
      <c r="J12173" s="35"/>
      <c r="AE12173" s="30"/>
      <c r="AF12173" s="31"/>
      <c r="AG12173" s="30"/>
      <c r="AH12173" s="30"/>
      <c r="AI12173" s="30"/>
      <c r="AJ12173" s="30"/>
      <c r="AK12173"/>
      <c r="AL12173"/>
      <c r="AM12173"/>
      <c r="AN12173"/>
      <c r="AO12173"/>
      <c r="AP12173" s="30"/>
    </row>
    <row r="12174" spans="2:42" s="28" customFormat="1" x14ac:dyDescent="0.2">
      <c r="B12174" s="23"/>
      <c r="D12174" s="23"/>
      <c r="E12174" s="30"/>
      <c r="F12174" s="30"/>
      <c r="G12174" s="30"/>
      <c r="H12174" s="30"/>
      <c r="I12174" s="30"/>
      <c r="J12174" s="35"/>
      <c r="AE12174" s="30"/>
      <c r="AF12174" s="31"/>
      <c r="AG12174" s="30"/>
      <c r="AH12174" s="30"/>
      <c r="AI12174" s="30"/>
      <c r="AJ12174" s="30"/>
      <c r="AK12174"/>
      <c r="AL12174"/>
      <c r="AM12174"/>
      <c r="AN12174"/>
      <c r="AO12174"/>
      <c r="AP12174" s="30"/>
    </row>
    <row r="12175" spans="2:42" s="28" customFormat="1" x14ac:dyDescent="0.2">
      <c r="B12175" s="23"/>
      <c r="D12175" s="23"/>
      <c r="E12175" s="30"/>
      <c r="F12175" s="30"/>
      <c r="G12175" s="30"/>
      <c r="H12175" s="30"/>
      <c r="I12175" s="30"/>
      <c r="J12175" s="35"/>
      <c r="AE12175" s="30"/>
      <c r="AF12175" s="31"/>
      <c r="AG12175" s="30"/>
      <c r="AH12175" s="30"/>
      <c r="AI12175" s="30"/>
      <c r="AJ12175" s="30"/>
      <c r="AK12175"/>
      <c r="AL12175"/>
      <c r="AM12175"/>
      <c r="AN12175"/>
      <c r="AO12175"/>
      <c r="AP12175" s="30"/>
    </row>
    <row r="12176" spans="2:42" s="28" customFormat="1" x14ac:dyDescent="0.2">
      <c r="B12176" s="23"/>
      <c r="D12176" s="23"/>
      <c r="E12176" s="30"/>
      <c r="F12176" s="30"/>
      <c r="G12176" s="30"/>
      <c r="H12176" s="30"/>
      <c r="I12176" s="30"/>
      <c r="J12176" s="35"/>
      <c r="AE12176" s="30"/>
      <c r="AF12176" s="31"/>
      <c r="AG12176" s="30"/>
      <c r="AH12176" s="30"/>
      <c r="AI12176" s="30"/>
      <c r="AJ12176" s="30"/>
      <c r="AK12176"/>
      <c r="AL12176"/>
      <c r="AM12176"/>
      <c r="AN12176"/>
      <c r="AO12176"/>
      <c r="AP12176" s="30"/>
    </row>
    <row r="12177" spans="2:42" s="28" customFormat="1" x14ac:dyDescent="0.2">
      <c r="B12177" s="23"/>
      <c r="D12177" s="23"/>
      <c r="E12177" s="30"/>
      <c r="F12177" s="30"/>
      <c r="G12177" s="30"/>
      <c r="H12177" s="30"/>
      <c r="I12177" s="30"/>
      <c r="J12177" s="35"/>
      <c r="AE12177" s="30"/>
      <c r="AF12177" s="31"/>
      <c r="AG12177" s="30"/>
      <c r="AH12177" s="30"/>
      <c r="AI12177" s="30"/>
      <c r="AJ12177" s="30"/>
      <c r="AK12177"/>
      <c r="AL12177"/>
      <c r="AM12177"/>
      <c r="AN12177"/>
      <c r="AO12177"/>
      <c r="AP12177" s="30"/>
    </row>
    <row r="12178" spans="2:42" s="28" customFormat="1" x14ac:dyDescent="0.2">
      <c r="B12178" s="23"/>
      <c r="D12178" s="23"/>
      <c r="E12178" s="30"/>
      <c r="F12178" s="30"/>
      <c r="G12178" s="30"/>
      <c r="H12178" s="30"/>
      <c r="I12178" s="30"/>
      <c r="J12178" s="35"/>
      <c r="AE12178" s="30"/>
      <c r="AF12178" s="31"/>
      <c r="AG12178" s="30"/>
      <c r="AH12178" s="30"/>
      <c r="AI12178" s="30"/>
      <c r="AJ12178" s="30"/>
      <c r="AK12178"/>
      <c r="AL12178"/>
      <c r="AM12178"/>
      <c r="AN12178"/>
      <c r="AO12178"/>
      <c r="AP12178" s="30"/>
    </row>
    <row r="12179" spans="2:42" s="28" customFormat="1" x14ac:dyDescent="0.2">
      <c r="B12179" s="23"/>
      <c r="D12179" s="23"/>
      <c r="E12179" s="30"/>
      <c r="F12179" s="30"/>
      <c r="G12179" s="30"/>
      <c r="H12179" s="30"/>
      <c r="I12179" s="30"/>
      <c r="J12179" s="35"/>
      <c r="AE12179" s="30"/>
      <c r="AF12179" s="31"/>
      <c r="AG12179" s="30"/>
      <c r="AH12179" s="30"/>
      <c r="AI12179" s="30"/>
      <c r="AJ12179" s="30"/>
      <c r="AK12179"/>
      <c r="AL12179"/>
      <c r="AM12179"/>
      <c r="AN12179"/>
      <c r="AO12179"/>
      <c r="AP12179" s="30"/>
    </row>
    <row r="12180" spans="2:42" s="28" customFormat="1" x14ac:dyDescent="0.2">
      <c r="B12180" s="23"/>
      <c r="D12180" s="23"/>
      <c r="E12180" s="30"/>
      <c r="F12180" s="30"/>
      <c r="G12180" s="30"/>
      <c r="H12180" s="30"/>
      <c r="I12180" s="30"/>
      <c r="J12180" s="35"/>
      <c r="AE12180" s="30"/>
      <c r="AF12180" s="31"/>
      <c r="AG12180" s="30"/>
      <c r="AH12180" s="30"/>
      <c r="AI12180" s="30"/>
      <c r="AJ12180" s="30"/>
      <c r="AK12180"/>
      <c r="AL12180"/>
      <c r="AM12180"/>
      <c r="AN12180"/>
      <c r="AO12180"/>
      <c r="AP12180" s="30"/>
    </row>
    <row r="12181" spans="2:42" s="28" customFormat="1" x14ac:dyDescent="0.2">
      <c r="B12181" s="23"/>
      <c r="D12181" s="23"/>
      <c r="E12181" s="30"/>
      <c r="F12181" s="30"/>
      <c r="G12181" s="30"/>
      <c r="H12181" s="30"/>
      <c r="I12181" s="30"/>
      <c r="J12181" s="35"/>
      <c r="AE12181" s="30"/>
      <c r="AF12181" s="31"/>
      <c r="AG12181" s="30"/>
      <c r="AH12181" s="30"/>
      <c r="AI12181" s="30"/>
      <c r="AJ12181" s="30"/>
      <c r="AK12181"/>
      <c r="AL12181"/>
      <c r="AM12181"/>
      <c r="AN12181"/>
      <c r="AO12181"/>
      <c r="AP12181" s="30"/>
    </row>
    <row r="12182" spans="2:42" s="28" customFormat="1" x14ac:dyDescent="0.2">
      <c r="B12182" s="23"/>
      <c r="D12182" s="23"/>
      <c r="E12182" s="30"/>
      <c r="F12182" s="30"/>
      <c r="G12182" s="30"/>
      <c r="H12182" s="30"/>
      <c r="I12182" s="30"/>
      <c r="J12182" s="35"/>
      <c r="AE12182" s="30"/>
      <c r="AF12182" s="31"/>
      <c r="AG12182" s="30"/>
      <c r="AH12182" s="30"/>
      <c r="AI12182" s="30"/>
      <c r="AJ12182" s="30"/>
      <c r="AK12182"/>
      <c r="AL12182"/>
      <c r="AM12182"/>
      <c r="AN12182"/>
      <c r="AO12182"/>
      <c r="AP12182" s="30"/>
    </row>
    <row r="12183" spans="2:42" s="28" customFormat="1" x14ac:dyDescent="0.2">
      <c r="B12183" s="23"/>
      <c r="D12183" s="23"/>
      <c r="E12183" s="30"/>
      <c r="F12183" s="30"/>
      <c r="G12183" s="30"/>
      <c r="H12183" s="30"/>
      <c r="I12183" s="30"/>
      <c r="J12183" s="35"/>
      <c r="AE12183" s="30"/>
      <c r="AF12183" s="31"/>
      <c r="AG12183" s="30"/>
      <c r="AH12183" s="30"/>
      <c r="AI12183" s="30"/>
      <c r="AJ12183" s="30"/>
      <c r="AK12183"/>
      <c r="AL12183"/>
      <c r="AM12183"/>
      <c r="AN12183"/>
      <c r="AO12183"/>
      <c r="AP12183" s="30"/>
    </row>
    <row r="12184" spans="2:42" s="28" customFormat="1" x14ac:dyDescent="0.2">
      <c r="B12184" s="23"/>
      <c r="D12184" s="23"/>
      <c r="E12184" s="30"/>
      <c r="F12184" s="30"/>
      <c r="G12184" s="30"/>
      <c r="H12184" s="30"/>
      <c r="I12184" s="30"/>
      <c r="J12184" s="35"/>
      <c r="AE12184" s="30"/>
      <c r="AF12184" s="31"/>
      <c r="AG12184" s="30"/>
      <c r="AH12184" s="30"/>
      <c r="AI12184" s="30"/>
      <c r="AJ12184" s="30"/>
      <c r="AK12184"/>
      <c r="AL12184"/>
      <c r="AM12184"/>
      <c r="AN12184"/>
      <c r="AO12184"/>
      <c r="AP12184" s="30"/>
    </row>
    <row r="12185" spans="2:42" s="28" customFormat="1" x14ac:dyDescent="0.2">
      <c r="B12185" s="23"/>
      <c r="D12185" s="23"/>
      <c r="E12185" s="30"/>
      <c r="F12185" s="30"/>
      <c r="G12185" s="30"/>
      <c r="H12185" s="30"/>
      <c r="I12185" s="30"/>
      <c r="J12185" s="35"/>
      <c r="AE12185" s="30"/>
      <c r="AF12185" s="31"/>
      <c r="AG12185" s="30"/>
      <c r="AH12185" s="30"/>
      <c r="AI12185" s="30"/>
      <c r="AJ12185" s="30"/>
      <c r="AK12185"/>
      <c r="AL12185"/>
      <c r="AM12185"/>
      <c r="AN12185"/>
      <c r="AO12185"/>
      <c r="AP12185" s="30"/>
    </row>
    <row r="12186" spans="2:42" s="28" customFormat="1" x14ac:dyDescent="0.2">
      <c r="B12186" s="23"/>
      <c r="D12186" s="23"/>
      <c r="E12186" s="30"/>
      <c r="F12186" s="30"/>
      <c r="G12186" s="30"/>
      <c r="H12186" s="30"/>
      <c r="I12186" s="30"/>
      <c r="J12186" s="35"/>
      <c r="AE12186" s="30"/>
      <c r="AF12186" s="31"/>
      <c r="AG12186" s="30"/>
      <c r="AH12186" s="30"/>
      <c r="AI12186" s="30"/>
      <c r="AJ12186" s="30"/>
      <c r="AK12186"/>
      <c r="AL12186"/>
      <c r="AM12186"/>
      <c r="AN12186"/>
      <c r="AO12186"/>
      <c r="AP12186" s="30"/>
    </row>
    <row r="12187" spans="2:42" s="28" customFormat="1" x14ac:dyDescent="0.2">
      <c r="B12187" s="23"/>
      <c r="D12187" s="23"/>
      <c r="E12187" s="30"/>
      <c r="F12187" s="30"/>
      <c r="G12187" s="30"/>
      <c r="H12187" s="30"/>
      <c r="I12187" s="30"/>
      <c r="J12187" s="35"/>
      <c r="AE12187" s="30"/>
      <c r="AF12187" s="31"/>
      <c r="AG12187" s="30"/>
      <c r="AH12187" s="30"/>
      <c r="AI12187" s="30"/>
      <c r="AJ12187" s="30"/>
      <c r="AK12187"/>
      <c r="AL12187"/>
      <c r="AM12187"/>
      <c r="AN12187"/>
      <c r="AO12187"/>
      <c r="AP12187" s="30"/>
    </row>
    <row r="12188" spans="2:42" s="28" customFormat="1" x14ac:dyDescent="0.2">
      <c r="B12188" s="23"/>
      <c r="D12188" s="23"/>
      <c r="E12188" s="30"/>
      <c r="F12188" s="30"/>
      <c r="G12188" s="30"/>
      <c r="H12188" s="30"/>
      <c r="I12188" s="30"/>
      <c r="J12188" s="35"/>
      <c r="AE12188" s="30"/>
      <c r="AF12188" s="31"/>
      <c r="AG12188" s="30"/>
      <c r="AH12188" s="30"/>
      <c r="AI12188" s="30"/>
      <c r="AJ12188" s="30"/>
      <c r="AK12188"/>
      <c r="AL12188"/>
      <c r="AM12188"/>
      <c r="AN12188"/>
      <c r="AO12188"/>
      <c r="AP12188" s="30"/>
    </row>
    <row r="12189" spans="2:42" s="28" customFormat="1" x14ac:dyDescent="0.2">
      <c r="B12189" s="23"/>
      <c r="D12189" s="23"/>
      <c r="E12189" s="30"/>
      <c r="F12189" s="30"/>
      <c r="G12189" s="30"/>
      <c r="H12189" s="30"/>
      <c r="I12189" s="30"/>
      <c r="J12189" s="35"/>
      <c r="AE12189" s="30"/>
      <c r="AF12189" s="31"/>
      <c r="AG12189" s="30"/>
      <c r="AH12189" s="30"/>
      <c r="AI12189" s="30"/>
      <c r="AJ12189" s="30"/>
      <c r="AK12189"/>
      <c r="AL12189"/>
      <c r="AM12189"/>
      <c r="AN12189"/>
      <c r="AO12189"/>
      <c r="AP12189" s="30"/>
    </row>
    <row r="12190" spans="2:42" s="28" customFormat="1" x14ac:dyDescent="0.2">
      <c r="B12190" s="23"/>
      <c r="D12190" s="23"/>
      <c r="E12190" s="30"/>
      <c r="F12190" s="30"/>
      <c r="G12190" s="30"/>
      <c r="H12190" s="30"/>
      <c r="I12190" s="30"/>
      <c r="J12190" s="35"/>
      <c r="AE12190" s="30"/>
      <c r="AF12190" s="31"/>
      <c r="AG12190" s="30"/>
      <c r="AH12190" s="30"/>
      <c r="AI12190" s="30"/>
      <c r="AJ12190" s="30"/>
      <c r="AK12190"/>
      <c r="AL12190"/>
      <c r="AM12190"/>
      <c r="AN12190"/>
      <c r="AO12190"/>
      <c r="AP12190" s="30"/>
    </row>
    <row r="12191" spans="2:42" s="28" customFormat="1" x14ac:dyDescent="0.2">
      <c r="B12191" s="23"/>
      <c r="D12191" s="23"/>
      <c r="E12191" s="30"/>
      <c r="F12191" s="30"/>
      <c r="G12191" s="30"/>
      <c r="H12191" s="30"/>
      <c r="I12191" s="30"/>
      <c r="J12191" s="35"/>
      <c r="AE12191" s="30"/>
      <c r="AF12191" s="31"/>
      <c r="AG12191" s="30"/>
      <c r="AH12191" s="30"/>
      <c r="AI12191" s="30"/>
      <c r="AJ12191" s="30"/>
      <c r="AK12191"/>
      <c r="AL12191"/>
      <c r="AM12191"/>
      <c r="AN12191"/>
      <c r="AO12191"/>
      <c r="AP12191" s="30"/>
    </row>
    <row r="12192" spans="2:42" s="28" customFormat="1" x14ac:dyDescent="0.2">
      <c r="B12192" s="23"/>
      <c r="D12192" s="23"/>
      <c r="E12192" s="30"/>
      <c r="F12192" s="30"/>
      <c r="G12192" s="30"/>
      <c r="H12192" s="30"/>
      <c r="I12192" s="30"/>
      <c r="J12192" s="35"/>
      <c r="AE12192" s="30"/>
      <c r="AF12192" s="31"/>
      <c r="AG12192" s="30"/>
      <c r="AH12192" s="30"/>
      <c r="AI12192" s="30"/>
      <c r="AJ12192" s="30"/>
      <c r="AK12192"/>
      <c r="AL12192"/>
      <c r="AM12192"/>
      <c r="AN12192"/>
      <c r="AO12192"/>
      <c r="AP12192" s="30"/>
    </row>
    <row r="12193" spans="2:42" s="28" customFormat="1" x14ac:dyDescent="0.2">
      <c r="B12193" s="23"/>
      <c r="D12193" s="23"/>
      <c r="E12193" s="30"/>
      <c r="F12193" s="30"/>
      <c r="G12193" s="30"/>
      <c r="H12193" s="30"/>
      <c r="I12193" s="30"/>
      <c r="J12193" s="35"/>
      <c r="AE12193" s="30"/>
      <c r="AF12193" s="31"/>
      <c r="AG12193" s="30"/>
      <c r="AH12193" s="30"/>
      <c r="AI12193" s="30"/>
      <c r="AJ12193" s="30"/>
      <c r="AK12193"/>
      <c r="AL12193"/>
      <c r="AM12193"/>
      <c r="AN12193"/>
      <c r="AO12193"/>
      <c r="AP12193" s="30"/>
    </row>
    <row r="12194" spans="2:42" s="28" customFormat="1" x14ac:dyDescent="0.2">
      <c r="B12194" s="23"/>
      <c r="D12194" s="23"/>
      <c r="E12194" s="30"/>
      <c r="F12194" s="30"/>
      <c r="G12194" s="30"/>
      <c r="H12194" s="30"/>
      <c r="I12194" s="30"/>
      <c r="J12194" s="35"/>
      <c r="AE12194" s="30"/>
      <c r="AF12194" s="31"/>
      <c r="AG12194" s="30"/>
      <c r="AH12194" s="30"/>
      <c r="AI12194" s="30"/>
      <c r="AJ12194" s="30"/>
      <c r="AK12194"/>
      <c r="AL12194"/>
      <c r="AM12194"/>
      <c r="AN12194"/>
      <c r="AO12194"/>
      <c r="AP12194" s="30"/>
    </row>
    <row r="12195" spans="2:42" s="28" customFormat="1" x14ac:dyDescent="0.2">
      <c r="B12195" s="23"/>
      <c r="D12195" s="23"/>
      <c r="E12195" s="30"/>
      <c r="F12195" s="30"/>
      <c r="G12195" s="30"/>
      <c r="H12195" s="30"/>
      <c r="I12195" s="30"/>
      <c r="J12195" s="35"/>
      <c r="AE12195" s="30"/>
      <c r="AF12195" s="31"/>
      <c r="AG12195" s="30"/>
      <c r="AH12195" s="30"/>
      <c r="AI12195" s="30"/>
      <c r="AJ12195" s="30"/>
      <c r="AK12195"/>
      <c r="AL12195"/>
      <c r="AM12195"/>
      <c r="AN12195"/>
      <c r="AO12195"/>
      <c r="AP12195" s="30"/>
    </row>
    <row r="12196" spans="2:42" s="28" customFormat="1" x14ac:dyDescent="0.2">
      <c r="B12196" s="23"/>
      <c r="D12196" s="23"/>
      <c r="E12196" s="30"/>
      <c r="F12196" s="30"/>
      <c r="G12196" s="30"/>
      <c r="H12196" s="30"/>
      <c r="I12196" s="30"/>
      <c r="J12196" s="35"/>
      <c r="AE12196" s="30"/>
      <c r="AF12196" s="31"/>
      <c r="AG12196" s="30"/>
      <c r="AH12196" s="30"/>
      <c r="AI12196" s="30"/>
      <c r="AJ12196" s="30"/>
      <c r="AK12196"/>
      <c r="AL12196"/>
      <c r="AM12196"/>
      <c r="AN12196"/>
      <c r="AO12196"/>
      <c r="AP12196" s="30"/>
    </row>
    <row r="12197" spans="2:42" s="28" customFormat="1" x14ac:dyDescent="0.2">
      <c r="B12197" s="23"/>
      <c r="D12197" s="23"/>
      <c r="E12197" s="30"/>
      <c r="F12197" s="30"/>
      <c r="G12197" s="30"/>
      <c r="H12197" s="30"/>
      <c r="I12197" s="30"/>
      <c r="J12197" s="35"/>
      <c r="AE12197" s="30"/>
      <c r="AF12197" s="31"/>
      <c r="AG12197" s="30"/>
      <c r="AH12197" s="30"/>
      <c r="AI12197" s="30"/>
      <c r="AJ12197" s="30"/>
      <c r="AK12197"/>
      <c r="AL12197"/>
      <c r="AM12197"/>
      <c r="AN12197"/>
      <c r="AO12197"/>
      <c r="AP12197" s="30"/>
    </row>
    <row r="12198" spans="2:42" s="28" customFormat="1" x14ac:dyDescent="0.2">
      <c r="B12198" s="23"/>
      <c r="D12198" s="23"/>
      <c r="E12198" s="30"/>
      <c r="F12198" s="30"/>
      <c r="G12198" s="30"/>
      <c r="H12198" s="30"/>
      <c r="I12198" s="30"/>
      <c r="J12198" s="35"/>
      <c r="AE12198" s="30"/>
      <c r="AF12198" s="31"/>
      <c r="AG12198" s="30"/>
      <c r="AH12198" s="30"/>
      <c r="AI12198" s="30"/>
      <c r="AJ12198" s="30"/>
      <c r="AK12198"/>
      <c r="AL12198"/>
      <c r="AM12198"/>
      <c r="AN12198"/>
      <c r="AO12198"/>
      <c r="AP12198" s="30"/>
    </row>
    <row r="12199" spans="2:42" s="28" customFormat="1" x14ac:dyDescent="0.2">
      <c r="B12199" s="23"/>
      <c r="D12199" s="23"/>
      <c r="E12199" s="30"/>
      <c r="F12199" s="30"/>
      <c r="G12199" s="30"/>
      <c r="H12199" s="30"/>
      <c r="I12199" s="30"/>
      <c r="J12199" s="35"/>
      <c r="AE12199" s="30"/>
      <c r="AF12199" s="31"/>
      <c r="AG12199" s="30"/>
      <c r="AH12199" s="30"/>
      <c r="AI12199" s="30"/>
      <c r="AJ12199" s="30"/>
      <c r="AK12199"/>
      <c r="AL12199"/>
      <c r="AM12199"/>
      <c r="AN12199"/>
      <c r="AO12199"/>
      <c r="AP12199" s="30"/>
    </row>
    <row r="12200" spans="2:42" s="28" customFormat="1" x14ac:dyDescent="0.2">
      <c r="B12200" s="23"/>
      <c r="D12200" s="23"/>
      <c r="E12200" s="30"/>
      <c r="F12200" s="30"/>
      <c r="G12200" s="30"/>
      <c r="H12200" s="30"/>
      <c r="I12200" s="30"/>
      <c r="J12200" s="35"/>
      <c r="AE12200" s="30"/>
      <c r="AF12200" s="31"/>
      <c r="AG12200" s="30"/>
      <c r="AH12200" s="30"/>
      <c r="AI12200" s="30"/>
      <c r="AJ12200" s="30"/>
      <c r="AK12200"/>
      <c r="AL12200"/>
      <c r="AM12200"/>
      <c r="AN12200"/>
      <c r="AO12200"/>
      <c r="AP12200" s="30"/>
    </row>
    <row r="12201" spans="2:42" s="28" customFormat="1" x14ac:dyDescent="0.2">
      <c r="B12201" s="23"/>
      <c r="D12201" s="23"/>
      <c r="E12201" s="30"/>
      <c r="F12201" s="30"/>
      <c r="G12201" s="30"/>
      <c r="H12201" s="30"/>
      <c r="I12201" s="30"/>
      <c r="J12201" s="35"/>
      <c r="AE12201" s="30"/>
      <c r="AF12201" s="31"/>
      <c r="AG12201" s="30"/>
      <c r="AH12201" s="30"/>
      <c r="AI12201" s="30"/>
      <c r="AJ12201" s="30"/>
      <c r="AK12201"/>
      <c r="AL12201"/>
      <c r="AM12201"/>
      <c r="AN12201"/>
      <c r="AO12201"/>
      <c r="AP12201" s="30"/>
    </row>
    <row r="12202" spans="2:42" s="28" customFormat="1" x14ac:dyDescent="0.2">
      <c r="B12202" s="23"/>
      <c r="D12202" s="23"/>
      <c r="E12202" s="30"/>
      <c r="F12202" s="30"/>
      <c r="G12202" s="30"/>
      <c r="H12202" s="30"/>
      <c r="I12202" s="30"/>
      <c r="J12202" s="35"/>
      <c r="AE12202" s="30"/>
      <c r="AF12202" s="31"/>
      <c r="AG12202" s="30"/>
      <c r="AH12202" s="30"/>
      <c r="AI12202" s="30"/>
      <c r="AJ12202" s="30"/>
      <c r="AK12202"/>
      <c r="AL12202"/>
      <c r="AM12202"/>
      <c r="AN12202"/>
      <c r="AO12202"/>
      <c r="AP12202" s="30"/>
    </row>
    <row r="12203" spans="2:42" s="28" customFormat="1" x14ac:dyDescent="0.2">
      <c r="B12203" s="23"/>
      <c r="D12203" s="23"/>
      <c r="E12203" s="30"/>
      <c r="F12203" s="30"/>
      <c r="G12203" s="30"/>
      <c r="H12203" s="30"/>
      <c r="I12203" s="30"/>
      <c r="J12203" s="35"/>
      <c r="AE12203" s="30"/>
      <c r="AF12203" s="31"/>
      <c r="AG12203" s="30"/>
      <c r="AH12203" s="30"/>
      <c r="AI12203" s="30"/>
      <c r="AJ12203" s="30"/>
      <c r="AK12203"/>
      <c r="AL12203"/>
      <c r="AM12203"/>
      <c r="AN12203"/>
      <c r="AO12203"/>
      <c r="AP12203" s="30"/>
    </row>
    <row r="12204" spans="2:42" s="28" customFormat="1" x14ac:dyDescent="0.2">
      <c r="B12204" s="23"/>
      <c r="D12204" s="23"/>
      <c r="E12204" s="30"/>
      <c r="F12204" s="30"/>
      <c r="G12204" s="30"/>
      <c r="H12204" s="30"/>
      <c r="I12204" s="30"/>
      <c r="J12204" s="35"/>
      <c r="AE12204" s="30"/>
      <c r="AF12204" s="31"/>
      <c r="AG12204" s="30"/>
      <c r="AH12204" s="30"/>
      <c r="AI12204" s="30"/>
      <c r="AJ12204" s="30"/>
      <c r="AK12204"/>
      <c r="AL12204"/>
      <c r="AM12204"/>
      <c r="AN12204"/>
      <c r="AO12204"/>
      <c r="AP12204" s="30"/>
    </row>
    <row r="12205" spans="2:42" s="28" customFormat="1" x14ac:dyDescent="0.2">
      <c r="B12205" s="23"/>
      <c r="D12205" s="23"/>
      <c r="E12205" s="30"/>
      <c r="F12205" s="30"/>
      <c r="G12205" s="30"/>
      <c r="H12205" s="30"/>
      <c r="I12205" s="30"/>
      <c r="J12205" s="35"/>
      <c r="AE12205" s="30"/>
      <c r="AF12205" s="31"/>
      <c r="AG12205" s="30"/>
      <c r="AH12205" s="30"/>
      <c r="AI12205" s="30"/>
      <c r="AJ12205" s="30"/>
      <c r="AK12205"/>
      <c r="AL12205"/>
      <c r="AM12205"/>
      <c r="AN12205"/>
      <c r="AO12205"/>
      <c r="AP12205" s="30"/>
    </row>
    <row r="12206" spans="2:42" s="28" customFormat="1" x14ac:dyDescent="0.2">
      <c r="B12206" s="23"/>
      <c r="D12206" s="23"/>
      <c r="E12206" s="30"/>
      <c r="F12206" s="30"/>
      <c r="G12206" s="30"/>
      <c r="H12206" s="30"/>
      <c r="I12206" s="30"/>
      <c r="J12206" s="35"/>
      <c r="AE12206" s="30"/>
      <c r="AF12206" s="31"/>
      <c r="AG12206" s="30"/>
      <c r="AH12206" s="30"/>
      <c r="AI12206" s="30"/>
      <c r="AJ12206" s="30"/>
      <c r="AK12206"/>
      <c r="AL12206"/>
      <c r="AM12206"/>
      <c r="AN12206"/>
      <c r="AO12206"/>
      <c r="AP12206" s="30"/>
    </row>
    <row r="12207" spans="2:42" s="28" customFormat="1" x14ac:dyDescent="0.2">
      <c r="B12207" s="23"/>
      <c r="D12207" s="23"/>
      <c r="E12207" s="30"/>
      <c r="F12207" s="30"/>
      <c r="G12207" s="30"/>
      <c r="H12207" s="30"/>
      <c r="I12207" s="30"/>
      <c r="J12207" s="35"/>
      <c r="AE12207" s="30"/>
      <c r="AF12207" s="31"/>
      <c r="AG12207" s="30"/>
      <c r="AH12207" s="30"/>
      <c r="AI12207" s="30"/>
      <c r="AJ12207" s="30"/>
      <c r="AK12207"/>
      <c r="AL12207"/>
      <c r="AM12207"/>
      <c r="AN12207"/>
      <c r="AO12207"/>
      <c r="AP12207" s="30"/>
    </row>
    <row r="12208" spans="2:42" s="28" customFormat="1" x14ac:dyDescent="0.2">
      <c r="B12208" s="23"/>
      <c r="D12208" s="23"/>
      <c r="E12208" s="30"/>
      <c r="F12208" s="30"/>
      <c r="G12208" s="30"/>
      <c r="H12208" s="30"/>
      <c r="I12208" s="30"/>
      <c r="J12208" s="35"/>
      <c r="AE12208" s="30"/>
      <c r="AF12208" s="31"/>
      <c r="AG12208" s="30"/>
      <c r="AH12208" s="30"/>
      <c r="AI12208" s="30"/>
      <c r="AJ12208" s="30"/>
      <c r="AK12208"/>
      <c r="AL12208"/>
      <c r="AM12208"/>
      <c r="AN12208"/>
      <c r="AO12208"/>
      <c r="AP12208" s="30"/>
    </row>
    <row r="12209" spans="2:42" s="28" customFormat="1" x14ac:dyDescent="0.2">
      <c r="B12209" s="23"/>
      <c r="D12209" s="23"/>
      <c r="E12209" s="30"/>
      <c r="F12209" s="30"/>
      <c r="G12209" s="30"/>
      <c r="H12209" s="30"/>
      <c r="I12209" s="30"/>
      <c r="J12209" s="35"/>
      <c r="AE12209" s="30"/>
      <c r="AF12209" s="31"/>
      <c r="AG12209" s="30"/>
      <c r="AH12209" s="30"/>
      <c r="AI12209" s="30"/>
      <c r="AJ12209" s="30"/>
      <c r="AK12209"/>
      <c r="AL12209"/>
      <c r="AM12209"/>
      <c r="AN12209"/>
      <c r="AO12209"/>
      <c r="AP12209" s="30"/>
    </row>
    <row r="12210" spans="2:42" s="28" customFormat="1" x14ac:dyDescent="0.2">
      <c r="B12210" s="23"/>
      <c r="D12210" s="23"/>
      <c r="E12210" s="30"/>
      <c r="F12210" s="30"/>
      <c r="G12210" s="30"/>
      <c r="H12210" s="30"/>
      <c r="I12210" s="30"/>
      <c r="J12210" s="35"/>
      <c r="AE12210" s="30"/>
      <c r="AF12210" s="31"/>
      <c r="AG12210" s="30"/>
      <c r="AH12210" s="30"/>
      <c r="AI12210" s="30"/>
      <c r="AJ12210" s="30"/>
      <c r="AK12210"/>
      <c r="AL12210"/>
      <c r="AM12210"/>
      <c r="AN12210"/>
      <c r="AO12210"/>
      <c r="AP12210" s="30"/>
    </row>
    <row r="12211" spans="2:42" s="28" customFormat="1" x14ac:dyDescent="0.2">
      <c r="B12211" s="23"/>
      <c r="D12211" s="23"/>
      <c r="E12211" s="30"/>
      <c r="F12211" s="30"/>
      <c r="G12211" s="30"/>
      <c r="H12211" s="30"/>
      <c r="I12211" s="30"/>
      <c r="J12211" s="35"/>
      <c r="AE12211" s="30"/>
      <c r="AF12211" s="31"/>
      <c r="AG12211" s="30"/>
      <c r="AH12211" s="30"/>
      <c r="AI12211" s="30"/>
      <c r="AJ12211" s="30"/>
      <c r="AK12211"/>
      <c r="AL12211"/>
      <c r="AM12211"/>
      <c r="AN12211"/>
      <c r="AO12211"/>
      <c r="AP12211" s="30"/>
    </row>
    <row r="12212" spans="2:42" s="28" customFormat="1" x14ac:dyDescent="0.2">
      <c r="B12212" s="23"/>
      <c r="D12212" s="23"/>
      <c r="E12212" s="30"/>
      <c r="F12212" s="30"/>
      <c r="G12212" s="30"/>
      <c r="H12212" s="30"/>
      <c r="I12212" s="30"/>
      <c r="J12212" s="35"/>
      <c r="AE12212" s="30"/>
      <c r="AF12212" s="31"/>
      <c r="AG12212" s="30"/>
      <c r="AH12212" s="30"/>
      <c r="AI12212" s="30"/>
      <c r="AJ12212" s="30"/>
      <c r="AK12212"/>
      <c r="AL12212"/>
      <c r="AM12212"/>
      <c r="AN12212"/>
      <c r="AO12212"/>
      <c r="AP12212" s="30"/>
    </row>
    <row r="12213" spans="2:42" s="28" customFormat="1" x14ac:dyDescent="0.2">
      <c r="B12213" s="23"/>
      <c r="D12213" s="23"/>
      <c r="E12213" s="30"/>
      <c r="F12213" s="30"/>
      <c r="G12213" s="30"/>
      <c r="H12213" s="30"/>
      <c r="I12213" s="30"/>
      <c r="J12213" s="35"/>
      <c r="AE12213" s="30"/>
      <c r="AF12213" s="31"/>
      <c r="AG12213" s="30"/>
      <c r="AH12213" s="30"/>
      <c r="AI12213" s="30"/>
      <c r="AJ12213" s="30"/>
      <c r="AK12213"/>
      <c r="AL12213"/>
      <c r="AM12213"/>
      <c r="AN12213"/>
      <c r="AO12213"/>
      <c r="AP12213" s="30"/>
    </row>
    <row r="12214" spans="2:42" s="28" customFormat="1" x14ac:dyDescent="0.2">
      <c r="B12214" s="23"/>
      <c r="D12214" s="23"/>
      <c r="E12214" s="30"/>
      <c r="F12214" s="30"/>
      <c r="G12214" s="30"/>
      <c r="H12214" s="30"/>
      <c r="I12214" s="30"/>
      <c r="J12214" s="35"/>
      <c r="AE12214" s="30"/>
      <c r="AF12214" s="31"/>
      <c r="AG12214" s="30"/>
      <c r="AH12214" s="30"/>
      <c r="AI12214" s="30"/>
      <c r="AJ12214" s="30"/>
      <c r="AK12214"/>
      <c r="AL12214"/>
      <c r="AM12214"/>
      <c r="AN12214"/>
      <c r="AO12214"/>
      <c r="AP12214" s="30"/>
    </row>
    <row r="12215" spans="2:42" s="28" customFormat="1" x14ac:dyDescent="0.2">
      <c r="B12215" s="23"/>
      <c r="D12215" s="23"/>
      <c r="E12215" s="30"/>
      <c r="F12215" s="30"/>
      <c r="G12215" s="30"/>
      <c r="H12215" s="30"/>
      <c r="I12215" s="30"/>
      <c r="J12215" s="35"/>
      <c r="AE12215" s="30"/>
      <c r="AF12215" s="31"/>
      <c r="AG12215" s="30"/>
      <c r="AH12215" s="30"/>
      <c r="AI12215" s="30"/>
      <c r="AJ12215" s="30"/>
      <c r="AK12215"/>
      <c r="AL12215"/>
      <c r="AM12215"/>
      <c r="AN12215"/>
      <c r="AO12215"/>
      <c r="AP12215" s="30"/>
    </row>
    <row r="12216" spans="2:42" s="28" customFormat="1" x14ac:dyDescent="0.2">
      <c r="B12216" s="23"/>
      <c r="D12216" s="23"/>
      <c r="E12216" s="30"/>
      <c r="F12216" s="30"/>
      <c r="G12216" s="30"/>
      <c r="H12216" s="30"/>
      <c r="I12216" s="30"/>
      <c r="J12216" s="35"/>
      <c r="AE12216" s="30"/>
      <c r="AF12216" s="31"/>
      <c r="AG12216" s="30"/>
      <c r="AH12216" s="30"/>
      <c r="AI12216" s="30"/>
      <c r="AJ12216" s="30"/>
      <c r="AK12216"/>
      <c r="AL12216"/>
      <c r="AM12216"/>
      <c r="AN12216"/>
      <c r="AO12216"/>
      <c r="AP12216" s="30"/>
    </row>
    <row r="12217" spans="2:42" s="28" customFormat="1" x14ac:dyDescent="0.2">
      <c r="B12217" s="23"/>
      <c r="D12217" s="23"/>
      <c r="E12217" s="30"/>
      <c r="F12217" s="30"/>
      <c r="G12217" s="30"/>
      <c r="H12217" s="30"/>
      <c r="I12217" s="30"/>
      <c r="J12217" s="35"/>
      <c r="AE12217" s="30"/>
      <c r="AF12217" s="31"/>
      <c r="AG12217" s="30"/>
      <c r="AH12217" s="30"/>
      <c r="AI12217" s="30"/>
      <c r="AJ12217" s="30"/>
      <c r="AK12217"/>
      <c r="AL12217"/>
      <c r="AM12217"/>
      <c r="AN12217"/>
      <c r="AO12217"/>
      <c r="AP12217" s="30"/>
    </row>
    <row r="12218" spans="2:42" s="28" customFormat="1" x14ac:dyDescent="0.2">
      <c r="B12218" s="23"/>
      <c r="D12218" s="23"/>
      <c r="E12218" s="30"/>
      <c r="F12218" s="30"/>
      <c r="G12218" s="30"/>
      <c r="H12218" s="30"/>
      <c r="I12218" s="30"/>
      <c r="J12218" s="35"/>
      <c r="AE12218" s="30"/>
      <c r="AF12218" s="31"/>
      <c r="AG12218" s="30"/>
      <c r="AH12218" s="30"/>
      <c r="AI12218" s="30"/>
      <c r="AJ12218" s="30"/>
      <c r="AK12218"/>
      <c r="AL12218"/>
      <c r="AM12218"/>
      <c r="AN12218"/>
      <c r="AO12218"/>
      <c r="AP12218" s="30"/>
    </row>
    <row r="12219" spans="2:42" s="28" customFormat="1" x14ac:dyDescent="0.2">
      <c r="B12219" s="23"/>
      <c r="D12219" s="23"/>
      <c r="E12219" s="30"/>
      <c r="F12219" s="30"/>
      <c r="G12219" s="30"/>
      <c r="H12219" s="30"/>
      <c r="I12219" s="30"/>
      <c r="J12219" s="35"/>
      <c r="AE12219" s="30"/>
      <c r="AF12219" s="31"/>
      <c r="AG12219" s="30"/>
      <c r="AH12219" s="30"/>
      <c r="AI12219" s="30"/>
      <c r="AJ12219" s="30"/>
      <c r="AK12219"/>
      <c r="AL12219"/>
      <c r="AM12219"/>
      <c r="AN12219"/>
      <c r="AO12219"/>
      <c r="AP12219" s="30"/>
    </row>
    <row r="12220" spans="2:42" s="28" customFormat="1" x14ac:dyDescent="0.2">
      <c r="B12220" s="23"/>
      <c r="D12220" s="23"/>
      <c r="E12220" s="30"/>
      <c r="F12220" s="30"/>
      <c r="G12220" s="30"/>
      <c r="H12220" s="30"/>
      <c r="I12220" s="30"/>
      <c r="J12220" s="35"/>
      <c r="AE12220" s="30"/>
      <c r="AF12220" s="31"/>
      <c r="AG12220" s="30"/>
      <c r="AH12220" s="30"/>
      <c r="AI12220" s="30"/>
      <c r="AJ12220" s="30"/>
      <c r="AK12220"/>
      <c r="AL12220"/>
      <c r="AM12220"/>
      <c r="AN12220"/>
      <c r="AO12220"/>
      <c r="AP12220" s="30"/>
    </row>
    <row r="12221" spans="2:42" s="28" customFormat="1" x14ac:dyDescent="0.2">
      <c r="B12221" s="23"/>
      <c r="D12221" s="23"/>
      <c r="E12221" s="30"/>
      <c r="F12221" s="30"/>
      <c r="G12221" s="30"/>
      <c r="H12221" s="30"/>
      <c r="I12221" s="30"/>
      <c r="J12221" s="35"/>
      <c r="AE12221" s="30"/>
      <c r="AF12221" s="31"/>
      <c r="AG12221" s="30"/>
      <c r="AH12221" s="30"/>
      <c r="AI12221" s="30"/>
      <c r="AJ12221" s="30"/>
      <c r="AK12221"/>
      <c r="AL12221"/>
      <c r="AM12221"/>
      <c r="AN12221"/>
      <c r="AO12221"/>
      <c r="AP12221" s="30"/>
    </row>
    <row r="12222" spans="2:42" s="28" customFormat="1" x14ac:dyDescent="0.2">
      <c r="B12222" s="23"/>
      <c r="D12222" s="23"/>
      <c r="E12222" s="30"/>
      <c r="F12222" s="30"/>
      <c r="G12222" s="30"/>
      <c r="H12222" s="30"/>
      <c r="I12222" s="30"/>
      <c r="J12222" s="35"/>
      <c r="AE12222" s="30"/>
      <c r="AF12222" s="31"/>
      <c r="AG12222" s="30"/>
      <c r="AH12222" s="30"/>
      <c r="AI12222" s="30"/>
      <c r="AJ12222" s="30"/>
      <c r="AK12222"/>
      <c r="AL12222"/>
      <c r="AM12222"/>
      <c r="AN12222"/>
      <c r="AO12222"/>
      <c r="AP12222" s="30"/>
    </row>
    <row r="12223" spans="2:42" s="28" customFormat="1" x14ac:dyDescent="0.2">
      <c r="B12223" s="23"/>
      <c r="D12223" s="23"/>
      <c r="E12223" s="30"/>
      <c r="F12223" s="30"/>
      <c r="G12223" s="30"/>
      <c r="H12223" s="30"/>
      <c r="I12223" s="30"/>
      <c r="J12223" s="35"/>
      <c r="AE12223" s="30"/>
      <c r="AF12223" s="31"/>
      <c r="AG12223" s="30"/>
      <c r="AH12223" s="30"/>
      <c r="AI12223" s="30"/>
      <c r="AJ12223" s="30"/>
      <c r="AK12223"/>
      <c r="AL12223"/>
      <c r="AM12223"/>
      <c r="AN12223"/>
      <c r="AO12223"/>
      <c r="AP12223" s="30"/>
    </row>
    <row r="12224" spans="2:42" s="28" customFormat="1" x14ac:dyDescent="0.2">
      <c r="B12224" s="23"/>
      <c r="D12224" s="23"/>
      <c r="E12224" s="30"/>
      <c r="F12224" s="30"/>
      <c r="G12224" s="30"/>
      <c r="H12224" s="30"/>
      <c r="I12224" s="30"/>
      <c r="J12224" s="35"/>
      <c r="AE12224" s="30"/>
      <c r="AF12224" s="31"/>
      <c r="AG12224" s="30"/>
      <c r="AH12224" s="30"/>
      <c r="AI12224" s="30"/>
      <c r="AJ12224" s="30"/>
      <c r="AK12224"/>
      <c r="AL12224"/>
      <c r="AM12224"/>
      <c r="AN12224"/>
      <c r="AO12224"/>
      <c r="AP12224" s="30"/>
    </row>
    <row r="12225" spans="2:42" s="28" customFormat="1" x14ac:dyDescent="0.2">
      <c r="B12225" s="23"/>
      <c r="D12225" s="23"/>
      <c r="E12225" s="30"/>
      <c r="F12225" s="30"/>
      <c r="G12225" s="30"/>
      <c r="H12225" s="30"/>
      <c r="I12225" s="30"/>
      <c r="J12225" s="35"/>
      <c r="AE12225" s="30"/>
      <c r="AF12225" s="31"/>
      <c r="AG12225" s="30"/>
      <c r="AH12225" s="30"/>
      <c r="AI12225" s="30"/>
      <c r="AJ12225" s="30"/>
      <c r="AK12225"/>
      <c r="AL12225"/>
      <c r="AM12225"/>
      <c r="AN12225"/>
      <c r="AO12225"/>
      <c r="AP12225" s="30"/>
    </row>
    <row r="12226" spans="2:42" s="28" customFormat="1" x14ac:dyDescent="0.2">
      <c r="B12226" s="23"/>
      <c r="D12226" s="23"/>
      <c r="E12226" s="30"/>
      <c r="F12226" s="30"/>
      <c r="G12226" s="30"/>
      <c r="H12226" s="30"/>
      <c r="I12226" s="30"/>
      <c r="J12226" s="35"/>
      <c r="AE12226" s="30"/>
      <c r="AF12226" s="31"/>
      <c r="AG12226" s="30"/>
      <c r="AH12226" s="30"/>
      <c r="AI12226" s="30"/>
      <c r="AJ12226" s="30"/>
      <c r="AK12226"/>
      <c r="AL12226"/>
      <c r="AM12226"/>
      <c r="AN12226"/>
      <c r="AO12226"/>
      <c r="AP12226" s="30"/>
    </row>
    <row r="12227" spans="2:42" s="28" customFormat="1" x14ac:dyDescent="0.2">
      <c r="B12227" s="23"/>
      <c r="D12227" s="23"/>
      <c r="E12227" s="30"/>
      <c r="F12227" s="30"/>
      <c r="G12227" s="30"/>
      <c r="H12227" s="30"/>
      <c r="I12227" s="30"/>
      <c r="J12227" s="35"/>
      <c r="AE12227" s="30"/>
      <c r="AF12227" s="31"/>
      <c r="AG12227" s="30"/>
      <c r="AH12227" s="30"/>
      <c r="AI12227" s="30"/>
      <c r="AJ12227" s="30"/>
      <c r="AK12227"/>
      <c r="AL12227"/>
      <c r="AM12227"/>
      <c r="AN12227"/>
      <c r="AO12227"/>
      <c r="AP12227" s="30"/>
    </row>
    <row r="12228" spans="2:42" s="28" customFormat="1" x14ac:dyDescent="0.2">
      <c r="B12228" s="23"/>
      <c r="D12228" s="23"/>
      <c r="E12228" s="30"/>
      <c r="F12228" s="30"/>
      <c r="G12228" s="30"/>
      <c r="H12228" s="30"/>
      <c r="I12228" s="30"/>
      <c r="J12228" s="35"/>
      <c r="AE12228" s="30"/>
      <c r="AF12228" s="31"/>
      <c r="AG12228" s="30"/>
      <c r="AH12228" s="30"/>
      <c r="AI12228" s="30"/>
      <c r="AJ12228" s="30"/>
      <c r="AK12228"/>
      <c r="AL12228"/>
      <c r="AM12228"/>
      <c r="AN12228"/>
      <c r="AO12228"/>
      <c r="AP12228" s="30"/>
    </row>
    <row r="12229" spans="2:42" s="28" customFormat="1" x14ac:dyDescent="0.2">
      <c r="B12229" s="23"/>
      <c r="D12229" s="23"/>
      <c r="E12229" s="30"/>
      <c r="F12229" s="30"/>
      <c r="G12229" s="30"/>
      <c r="H12229" s="30"/>
      <c r="I12229" s="30"/>
      <c r="J12229" s="35"/>
      <c r="AE12229" s="30"/>
      <c r="AF12229" s="31"/>
      <c r="AG12229" s="30"/>
      <c r="AH12229" s="30"/>
      <c r="AI12229" s="30"/>
      <c r="AJ12229" s="30"/>
      <c r="AK12229"/>
      <c r="AL12229"/>
      <c r="AM12229"/>
      <c r="AN12229"/>
      <c r="AO12229"/>
      <c r="AP12229" s="30"/>
    </row>
    <row r="12230" spans="2:42" s="28" customFormat="1" x14ac:dyDescent="0.2">
      <c r="B12230" s="23"/>
      <c r="D12230" s="23"/>
      <c r="E12230" s="30"/>
      <c r="F12230" s="30"/>
      <c r="G12230" s="30"/>
      <c r="H12230" s="30"/>
      <c r="I12230" s="30"/>
      <c r="J12230" s="35"/>
      <c r="AE12230" s="30"/>
      <c r="AF12230" s="31"/>
      <c r="AG12230" s="30"/>
      <c r="AH12230" s="30"/>
      <c r="AI12230" s="30"/>
      <c r="AJ12230" s="30"/>
      <c r="AK12230"/>
      <c r="AL12230"/>
      <c r="AM12230"/>
      <c r="AN12230"/>
      <c r="AO12230"/>
      <c r="AP12230" s="30"/>
    </row>
    <row r="12231" spans="2:42" s="28" customFormat="1" x14ac:dyDescent="0.2">
      <c r="B12231" s="23"/>
      <c r="D12231" s="23"/>
      <c r="E12231" s="30"/>
      <c r="F12231" s="30"/>
      <c r="G12231" s="30"/>
      <c r="H12231" s="30"/>
      <c r="I12231" s="30"/>
      <c r="J12231" s="35"/>
      <c r="AE12231" s="30"/>
      <c r="AF12231" s="31"/>
      <c r="AG12231" s="30"/>
      <c r="AH12231" s="30"/>
      <c r="AI12231" s="30"/>
      <c r="AJ12231" s="30"/>
      <c r="AK12231"/>
      <c r="AL12231"/>
      <c r="AM12231"/>
      <c r="AN12231"/>
      <c r="AO12231"/>
      <c r="AP12231" s="30"/>
    </row>
    <row r="12232" spans="2:42" s="28" customFormat="1" x14ac:dyDescent="0.2">
      <c r="B12232" s="23"/>
      <c r="D12232" s="23"/>
      <c r="E12232" s="30"/>
      <c r="F12232" s="30"/>
      <c r="G12232" s="30"/>
      <c r="H12232" s="30"/>
      <c r="I12232" s="30"/>
      <c r="J12232" s="35"/>
      <c r="AE12232" s="30"/>
      <c r="AF12232" s="31"/>
      <c r="AG12232" s="30"/>
      <c r="AH12232" s="30"/>
      <c r="AI12232" s="30"/>
      <c r="AJ12232" s="30"/>
      <c r="AK12232"/>
      <c r="AL12232"/>
      <c r="AM12232"/>
      <c r="AN12232"/>
      <c r="AO12232"/>
      <c r="AP12232" s="30"/>
    </row>
    <row r="12233" spans="2:42" s="28" customFormat="1" x14ac:dyDescent="0.2">
      <c r="B12233" s="23"/>
      <c r="D12233" s="23"/>
      <c r="E12233" s="30"/>
      <c r="F12233" s="30"/>
      <c r="G12233" s="30"/>
      <c r="H12233" s="30"/>
      <c r="I12233" s="30"/>
      <c r="J12233" s="35"/>
      <c r="AE12233" s="30"/>
      <c r="AF12233" s="31"/>
      <c r="AG12233" s="30"/>
      <c r="AH12233" s="30"/>
      <c r="AI12233" s="30"/>
      <c r="AJ12233" s="30"/>
      <c r="AK12233"/>
      <c r="AL12233"/>
      <c r="AM12233"/>
      <c r="AN12233"/>
      <c r="AO12233"/>
      <c r="AP12233" s="30"/>
    </row>
    <row r="12234" spans="2:42" s="28" customFormat="1" x14ac:dyDescent="0.2">
      <c r="B12234" s="23"/>
      <c r="D12234" s="23"/>
      <c r="E12234" s="30"/>
      <c r="F12234" s="30"/>
      <c r="G12234" s="30"/>
      <c r="H12234" s="30"/>
      <c r="I12234" s="30"/>
      <c r="J12234" s="35"/>
      <c r="AE12234" s="30"/>
      <c r="AF12234" s="31"/>
      <c r="AG12234" s="30"/>
      <c r="AH12234" s="30"/>
      <c r="AI12234" s="30"/>
      <c r="AJ12234" s="30"/>
      <c r="AK12234"/>
      <c r="AL12234"/>
      <c r="AM12234"/>
      <c r="AN12234"/>
      <c r="AO12234"/>
      <c r="AP12234" s="30"/>
    </row>
    <row r="12235" spans="2:42" s="28" customFormat="1" x14ac:dyDescent="0.2">
      <c r="B12235" s="23"/>
      <c r="D12235" s="23"/>
      <c r="E12235" s="30"/>
      <c r="F12235" s="30"/>
      <c r="G12235" s="30"/>
      <c r="H12235" s="30"/>
      <c r="I12235" s="30"/>
      <c r="J12235" s="35"/>
      <c r="AE12235" s="30"/>
      <c r="AF12235" s="31"/>
      <c r="AG12235" s="30"/>
      <c r="AH12235" s="30"/>
      <c r="AI12235" s="30"/>
      <c r="AJ12235" s="30"/>
      <c r="AK12235"/>
      <c r="AL12235"/>
      <c r="AM12235"/>
      <c r="AN12235"/>
      <c r="AO12235"/>
      <c r="AP12235" s="30"/>
    </row>
    <row r="12236" spans="2:42" s="28" customFormat="1" x14ac:dyDescent="0.2">
      <c r="B12236" s="23"/>
      <c r="D12236" s="23"/>
      <c r="E12236" s="30"/>
      <c r="F12236" s="30"/>
      <c r="G12236" s="30"/>
      <c r="H12236" s="30"/>
      <c r="I12236" s="30"/>
      <c r="J12236" s="35"/>
      <c r="AE12236" s="30"/>
      <c r="AF12236" s="31"/>
      <c r="AG12236" s="30"/>
      <c r="AH12236" s="30"/>
      <c r="AI12236" s="30"/>
      <c r="AJ12236" s="30"/>
      <c r="AK12236"/>
      <c r="AL12236"/>
      <c r="AM12236"/>
      <c r="AN12236"/>
      <c r="AO12236"/>
      <c r="AP12236" s="30"/>
    </row>
    <row r="12237" spans="2:42" s="28" customFormat="1" x14ac:dyDescent="0.2">
      <c r="B12237" s="23"/>
      <c r="D12237" s="23"/>
      <c r="E12237" s="30"/>
      <c r="F12237" s="30"/>
      <c r="G12237" s="30"/>
      <c r="H12237" s="30"/>
      <c r="I12237" s="30"/>
      <c r="J12237" s="35"/>
      <c r="AE12237" s="30"/>
      <c r="AF12237" s="31"/>
      <c r="AG12237" s="30"/>
      <c r="AH12237" s="30"/>
      <c r="AI12237" s="30"/>
      <c r="AJ12237" s="30"/>
      <c r="AK12237"/>
      <c r="AL12237"/>
      <c r="AM12237"/>
      <c r="AN12237"/>
      <c r="AO12237"/>
      <c r="AP12237" s="30"/>
    </row>
    <row r="12238" spans="2:42" s="28" customFormat="1" x14ac:dyDescent="0.2">
      <c r="B12238" s="23"/>
      <c r="D12238" s="23"/>
      <c r="E12238" s="30"/>
      <c r="F12238" s="30"/>
      <c r="G12238" s="30"/>
      <c r="H12238" s="30"/>
      <c r="I12238" s="30"/>
      <c r="J12238" s="35"/>
      <c r="AE12238" s="30"/>
      <c r="AF12238" s="31"/>
      <c r="AG12238" s="30"/>
      <c r="AH12238" s="30"/>
      <c r="AI12238" s="30"/>
      <c r="AJ12238" s="30"/>
      <c r="AK12238"/>
      <c r="AL12238"/>
      <c r="AM12238"/>
      <c r="AN12238"/>
      <c r="AO12238"/>
      <c r="AP12238" s="30"/>
    </row>
    <row r="12239" spans="2:42" s="28" customFormat="1" x14ac:dyDescent="0.2">
      <c r="B12239" s="23"/>
      <c r="D12239" s="23"/>
      <c r="E12239" s="30"/>
      <c r="F12239" s="30"/>
      <c r="G12239" s="30"/>
      <c r="H12239" s="30"/>
      <c r="I12239" s="30"/>
      <c r="J12239" s="35"/>
      <c r="AE12239" s="30"/>
      <c r="AF12239" s="31"/>
      <c r="AG12239" s="30"/>
      <c r="AH12239" s="30"/>
      <c r="AI12239" s="30"/>
      <c r="AJ12239" s="30"/>
      <c r="AK12239"/>
      <c r="AL12239"/>
      <c r="AM12239"/>
      <c r="AN12239"/>
      <c r="AO12239"/>
      <c r="AP12239" s="30"/>
    </row>
    <row r="12240" spans="2:42" s="28" customFormat="1" x14ac:dyDescent="0.2">
      <c r="B12240" s="23"/>
      <c r="D12240" s="23"/>
      <c r="E12240" s="30"/>
      <c r="F12240" s="30"/>
      <c r="G12240" s="30"/>
      <c r="H12240" s="30"/>
      <c r="I12240" s="30"/>
      <c r="J12240" s="35"/>
      <c r="AE12240" s="30"/>
      <c r="AF12240" s="31"/>
      <c r="AG12240" s="30"/>
      <c r="AH12240" s="30"/>
      <c r="AI12240" s="30"/>
      <c r="AJ12240" s="30"/>
      <c r="AK12240"/>
      <c r="AL12240"/>
      <c r="AM12240"/>
      <c r="AN12240"/>
      <c r="AO12240"/>
      <c r="AP12240" s="30"/>
    </row>
    <row r="12241" spans="2:42" s="28" customFormat="1" x14ac:dyDescent="0.2">
      <c r="B12241" s="23"/>
      <c r="D12241" s="23"/>
      <c r="E12241" s="30"/>
      <c r="F12241" s="30"/>
      <c r="G12241" s="30"/>
      <c r="H12241" s="30"/>
      <c r="I12241" s="30"/>
      <c r="J12241" s="35"/>
      <c r="AE12241" s="30"/>
      <c r="AF12241" s="31"/>
      <c r="AG12241" s="30"/>
      <c r="AH12241" s="30"/>
      <c r="AI12241" s="30"/>
      <c r="AJ12241" s="30"/>
      <c r="AK12241"/>
      <c r="AL12241"/>
      <c r="AM12241"/>
      <c r="AN12241"/>
      <c r="AO12241"/>
      <c r="AP12241" s="30"/>
    </row>
    <row r="12242" spans="2:42" s="28" customFormat="1" x14ac:dyDescent="0.2">
      <c r="B12242" s="23"/>
      <c r="D12242" s="23"/>
      <c r="E12242" s="30"/>
      <c r="F12242" s="30"/>
      <c r="G12242" s="30"/>
      <c r="H12242" s="30"/>
      <c r="I12242" s="30"/>
      <c r="J12242" s="35"/>
      <c r="AE12242" s="30"/>
      <c r="AF12242" s="31"/>
      <c r="AG12242" s="30"/>
      <c r="AH12242" s="30"/>
      <c r="AI12242" s="30"/>
      <c r="AJ12242" s="30"/>
      <c r="AK12242"/>
      <c r="AL12242"/>
      <c r="AM12242"/>
      <c r="AN12242"/>
      <c r="AO12242"/>
      <c r="AP12242" s="30"/>
    </row>
    <row r="12243" spans="2:42" s="28" customFormat="1" x14ac:dyDescent="0.2">
      <c r="B12243" s="23"/>
      <c r="D12243" s="23"/>
      <c r="E12243" s="30"/>
      <c r="F12243" s="30"/>
      <c r="G12243" s="30"/>
      <c r="H12243" s="30"/>
      <c r="I12243" s="30"/>
      <c r="J12243" s="35"/>
      <c r="AE12243" s="30"/>
      <c r="AF12243" s="31"/>
      <c r="AG12243" s="30"/>
      <c r="AH12243" s="30"/>
      <c r="AI12243" s="30"/>
      <c r="AJ12243" s="30"/>
      <c r="AK12243"/>
      <c r="AL12243"/>
      <c r="AM12243"/>
      <c r="AN12243"/>
      <c r="AO12243"/>
      <c r="AP12243" s="30"/>
    </row>
    <row r="12244" spans="2:42" s="28" customFormat="1" x14ac:dyDescent="0.2">
      <c r="B12244" s="23"/>
      <c r="D12244" s="23"/>
      <c r="E12244" s="30"/>
      <c r="F12244" s="30"/>
      <c r="G12244" s="30"/>
      <c r="H12244" s="30"/>
      <c r="I12244" s="30"/>
      <c r="J12244" s="35"/>
      <c r="AE12244" s="30"/>
      <c r="AF12244" s="31"/>
      <c r="AG12244" s="30"/>
      <c r="AH12244" s="30"/>
      <c r="AI12244" s="30"/>
      <c r="AJ12244" s="30"/>
      <c r="AK12244"/>
      <c r="AL12244"/>
      <c r="AM12244"/>
      <c r="AN12244"/>
      <c r="AO12244"/>
      <c r="AP12244" s="30"/>
    </row>
    <row r="12245" spans="2:42" s="28" customFormat="1" x14ac:dyDescent="0.2">
      <c r="B12245" s="23"/>
      <c r="D12245" s="23"/>
      <c r="E12245" s="30"/>
      <c r="F12245" s="30"/>
      <c r="G12245" s="30"/>
      <c r="H12245" s="30"/>
      <c r="I12245" s="30"/>
      <c r="J12245" s="35"/>
      <c r="AE12245" s="30"/>
      <c r="AF12245" s="31"/>
      <c r="AG12245" s="30"/>
      <c r="AH12245" s="30"/>
      <c r="AI12245" s="30"/>
      <c r="AJ12245" s="30"/>
      <c r="AK12245"/>
      <c r="AL12245"/>
      <c r="AM12245"/>
      <c r="AN12245"/>
      <c r="AO12245"/>
      <c r="AP12245" s="30"/>
    </row>
    <row r="12246" spans="2:42" s="28" customFormat="1" x14ac:dyDescent="0.2">
      <c r="B12246" s="23"/>
      <c r="D12246" s="23"/>
      <c r="E12246" s="30"/>
      <c r="F12246" s="30"/>
      <c r="G12246" s="30"/>
      <c r="H12246" s="30"/>
      <c r="I12246" s="30"/>
      <c r="J12246" s="35"/>
      <c r="AE12246" s="30"/>
      <c r="AF12246" s="31"/>
      <c r="AG12246" s="30"/>
      <c r="AH12246" s="30"/>
      <c r="AI12246" s="30"/>
      <c r="AJ12246" s="30"/>
      <c r="AK12246"/>
      <c r="AL12246"/>
      <c r="AM12246"/>
      <c r="AN12246"/>
      <c r="AO12246"/>
      <c r="AP12246" s="30"/>
    </row>
    <row r="12247" spans="2:42" s="28" customFormat="1" x14ac:dyDescent="0.2">
      <c r="B12247" s="23"/>
      <c r="D12247" s="23"/>
      <c r="E12247" s="30"/>
      <c r="F12247" s="30"/>
      <c r="G12247" s="30"/>
      <c r="H12247" s="30"/>
      <c r="I12247" s="30"/>
      <c r="J12247" s="35"/>
      <c r="AE12247" s="30"/>
      <c r="AF12247" s="31"/>
      <c r="AG12247" s="30"/>
      <c r="AH12247" s="30"/>
      <c r="AI12247" s="30"/>
      <c r="AJ12247" s="30"/>
      <c r="AK12247"/>
      <c r="AL12247"/>
      <c r="AM12247"/>
      <c r="AN12247"/>
      <c r="AO12247"/>
      <c r="AP12247" s="30"/>
    </row>
    <row r="12248" spans="2:42" s="28" customFormat="1" x14ac:dyDescent="0.2">
      <c r="B12248" s="23"/>
      <c r="D12248" s="23"/>
      <c r="E12248" s="30"/>
      <c r="F12248" s="30"/>
      <c r="G12248" s="30"/>
      <c r="H12248" s="30"/>
      <c r="I12248" s="30"/>
      <c r="J12248" s="35"/>
      <c r="AE12248" s="30"/>
      <c r="AF12248" s="31"/>
      <c r="AG12248" s="30"/>
      <c r="AH12248" s="30"/>
      <c r="AI12248" s="30"/>
      <c r="AJ12248" s="30"/>
      <c r="AK12248"/>
      <c r="AL12248"/>
      <c r="AM12248"/>
      <c r="AN12248"/>
      <c r="AO12248"/>
      <c r="AP12248" s="30"/>
    </row>
    <row r="12249" spans="2:42" s="28" customFormat="1" x14ac:dyDescent="0.2">
      <c r="B12249" s="23"/>
      <c r="D12249" s="23"/>
      <c r="E12249" s="30"/>
      <c r="F12249" s="30"/>
      <c r="G12249" s="30"/>
      <c r="H12249" s="30"/>
      <c r="I12249" s="30"/>
      <c r="J12249" s="35"/>
      <c r="AE12249" s="30"/>
      <c r="AF12249" s="31"/>
      <c r="AG12249" s="30"/>
      <c r="AH12249" s="30"/>
      <c r="AI12249" s="30"/>
      <c r="AJ12249" s="30"/>
      <c r="AK12249"/>
      <c r="AL12249"/>
      <c r="AM12249"/>
      <c r="AN12249"/>
      <c r="AO12249"/>
      <c r="AP12249" s="30"/>
    </row>
    <row r="12250" spans="2:42" s="28" customFormat="1" x14ac:dyDescent="0.2">
      <c r="B12250" s="23"/>
      <c r="D12250" s="23"/>
      <c r="E12250" s="30"/>
      <c r="F12250" s="30"/>
      <c r="G12250" s="30"/>
      <c r="H12250" s="30"/>
      <c r="I12250" s="30"/>
      <c r="J12250" s="35"/>
      <c r="AE12250" s="30"/>
      <c r="AF12250" s="31"/>
      <c r="AG12250" s="30"/>
      <c r="AH12250" s="30"/>
      <c r="AI12250" s="30"/>
      <c r="AJ12250" s="30"/>
      <c r="AK12250"/>
      <c r="AL12250"/>
      <c r="AM12250"/>
      <c r="AN12250"/>
      <c r="AO12250"/>
      <c r="AP12250" s="30"/>
    </row>
    <row r="12251" spans="2:42" s="28" customFormat="1" x14ac:dyDescent="0.2">
      <c r="B12251" s="23"/>
      <c r="D12251" s="23"/>
      <c r="E12251" s="30"/>
      <c r="F12251" s="30"/>
      <c r="G12251" s="30"/>
      <c r="H12251" s="30"/>
      <c r="I12251" s="30"/>
      <c r="J12251" s="35"/>
      <c r="AE12251" s="30"/>
      <c r="AF12251" s="31"/>
      <c r="AG12251" s="30"/>
      <c r="AH12251" s="30"/>
      <c r="AI12251" s="30"/>
      <c r="AJ12251" s="30"/>
      <c r="AK12251"/>
      <c r="AL12251"/>
      <c r="AM12251"/>
      <c r="AN12251"/>
      <c r="AO12251"/>
      <c r="AP12251" s="30"/>
    </row>
    <row r="12252" spans="2:42" s="28" customFormat="1" x14ac:dyDescent="0.2">
      <c r="B12252" s="23"/>
      <c r="D12252" s="23"/>
      <c r="E12252" s="30"/>
      <c r="F12252" s="30"/>
      <c r="G12252" s="30"/>
      <c r="H12252" s="30"/>
      <c r="I12252" s="30"/>
      <c r="J12252" s="35"/>
      <c r="AE12252" s="30"/>
      <c r="AF12252" s="31"/>
      <c r="AG12252" s="30"/>
      <c r="AH12252" s="30"/>
      <c r="AI12252" s="30"/>
      <c r="AJ12252" s="30"/>
      <c r="AK12252"/>
      <c r="AL12252"/>
      <c r="AM12252"/>
      <c r="AN12252"/>
      <c r="AO12252"/>
      <c r="AP12252" s="30"/>
    </row>
    <row r="12253" spans="2:42" s="28" customFormat="1" x14ac:dyDescent="0.2">
      <c r="B12253" s="23"/>
      <c r="D12253" s="23"/>
      <c r="E12253" s="30"/>
      <c r="F12253" s="30"/>
      <c r="G12253" s="30"/>
      <c r="H12253" s="30"/>
      <c r="I12253" s="30"/>
      <c r="J12253" s="35"/>
      <c r="AE12253" s="30"/>
      <c r="AF12253" s="31"/>
      <c r="AG12253" s="30"/>
      <c r="AH12253" s="30"/>
      <c r="AI12253" s="30"/>
      <c r="AJ12253" s="30"/>
      <c r="AK12253"/>
      <c r="AL12253"/>
      <c r="AM12253"/>
      <c r="AN12253"/>
      <c r="AO12253"/>
      <c r="AP12253" s="30"/>
    </row>
    <row r="12254" spans="2:42" s="28" customFormat="1" x14ac:dyDescent="0.2">
      <c r="B12254" s="23"/>
      <c r="D12254" s="23"/>
      <c r="E12254" s="30"/>
      <c r="F12254" s="30"/>
      <c r="G12254" s="30"/>
      <c r="H12254" s="30"/>
      <c r="I12254" s="30"/>
      <c r="J12254" s="35"/>
      <c r="AE12254" s="30"/>
      <c r="AF12254" s="31"/>
      <c r="AG12254" s="30"/>
      <c r="AH12254" s="30"/>
      <c r="AI12254" s="30"/>
      <c r="AJ12254" s="30"/>
      <c r="AK12254"/>
      <c r="AL12254"/>
      <c r="AM12254"/>
      <c r="AN12254"/>
      <c r="AO12254"/>
      <c r="AP12254" s="30"/>
    </row>
    <row r="12255" spans="2:42" s="28" customFormat="1" x14ac:dyDescent="0.2">
      <c r="B12255" s="23"/>
      <c r="D12255" s="23"/>
      <c r="E12255" s="30"/>
      <c r="F12255" s="30"/>
      <c r="G12255" s="30"/>
      <c r="H12255" s="30"/>
      <c r="I12255" s="30"/>
      <c r="J12255" s="35"/>
      <c r="AE12255" s="30"/>
      <c r="AF12255" s="31"/>
      <c r="AG12255" s="30"/>
      <c r="AH12255" s="30"/>
      <c r="AI12255" s="30"/>
      <c r="AJ12255" s="30"/>
      <c r="AK12255"/>
      <c r="AL12255"/>
      <c r="AM12255"/>
      <c r="AN12255"/>
      <c r="AO12255"/>
      <c r="AP12255" s="30"/>
    </row>
    <row r="12256" spans="2:42" s="28" customFormat="1" x14ac:dyDescent="0.2">
      <c r="B12256" s="23"/>
      <c r="D12256" s="23"/>
      <c r="E12256" s="30"/>
      <c r="F12256" s="30"/>
      <c r="G12256" s="30"/>
      <c r="H12256" s="30"/>
      <c r="I12256" s="30"/>
      <c r="J12256" s="35"/>
      <c r="AE12256" s="30"/>
      <c r="AF12256" s="31"/>
      <c r="AG12256" s="30"/>
      <c r="AH12256" s="30"/>
      <c r="AI12256" s="30"/>
      <c r="AJ12256" s="30"/>
      <c r="AK12256"/>
      <c r="AL12256"/>
      <c r="AM12256"/>
      <c r="AN12256"/>
      <c r="AO12256"/>
      <c r="AP12256" s="30"/>
    </row>
    <row r="12257" spans="2:42" s="28" customFormat="1" x14ac:dyDescent="0.2">
      <c r="B12257" s="23"/>
      <c r="D12257" s="23"/>
      <c r="E12257" s="30"/>
      <c r="F12257" s="30"/>
      <c r="G12257" s="30"/>
      <c r="H12257" s="30"/>
      <c r="I12257" s="30"/>
      <c r="J12257" s="35"/>
      <c r="AE12257" s="30"/>
      <c r="AF12257" s="31"/>
      <c r="AG12257" s="30"/>
      <c r="AH12257" s="30"/>
      <c r="AI12257" s="30"/>
      <c r="AJ12257" s="30"/>
      <c r="AK12257"/>
      <c r="AL12257"/>
      <c r="AM12257"/>
      <c r="AN12257"/>
      <c r="AO12257"/>
      <c r="AP12257" s="30"/>
    </row>
    <row r="12258" spans="2:42" s="28" customFormat="1" x14ac:dyDescent="0.2">
      <c r="B12258" s="23"/>
      <c r="D12258" s="23"/>
      <c r="E12258" s="30"/>
      <c r="F12258" s="30"/>
      <c r="G12258" s="30"/>
      <c r="H12258" s="30"/>
      <c r="I12258" s="30"/>
      <c r="J12258" s="35"/>
      <c r="AE12258" s="30"/>
      <c r="AF12258" s="31"/>
      <c r="AG12258" s="30"/>
      <c r="AH12258" s="30"/>
      <c r="AI12258" s="30"/>
      <c r="AJ12258" s="30"/>
      <c r="AK12258"/>
      <c r="AL12258"/>
      <c r="AM12258"/>
      <c r="AN12258"/>
      <c r="AO12258"/>
      <c r="AP12258" s="30"/>
    </row>
    <row r="12259" spans="2:42" s="28" customFormat="1" x14ac:dyDescent="0.2">
      <c r="B12259" s="23"/>
      <c r="D12259" s="23"/>
      <c r="E12259" s="30"/>
      <c r="F12259" s="30"/>
      <c r="G12259" s="30"/>
      <c r="H12259" s="30"/>
      <c r="I12259" s="30"/>
      <c r="J12259" s="35"/>
      <c r="AE12259" s="30"/>
      <c r="AF12259" s="31"/>
      <c r="AG12259" s="30"/>
      <c r="AH12259" s="30"/>
      <c r="AI12259" s="30"/>
      <c r="AJ12259" s="30"/>
      <c r="AK12259"/>
      <c r="AL12259"/>
      <c r="AM12259"/>
      <c r="AN12259"/>
      <c r="AO12259"/>
      <c r="AP12259" s="30"/>
    </row>
    <row r="12260" spans="2:42" s="28" customFormat="1" x14ac:dyDescent="0.2">
      <c r="B12260" s="23"/>
      <c r="D12260" s="23"/>
      <c r="E12260" s="30"/>
      <c r="F12260" s="30"/>
      <c r="G12260" s="30"/>
      <c r="H12260" s="30"/>
      <c r="I12260" s="30"/>
      <c r="J12260" s="35"/>
      <c r="AE12260" s="30"/>
      <c r="AF12260" s="31"/>
      <c r="AG12260" s="30"/>
      <c r="AH12260" s="30"/>
      <c r="AI12260" s="30"/>
      <c r="AJ12260" s="30"/>
      <c r="AK12260"/>
      <c r="AL12260"/>
      <c r="AM12260"/>
      <c r="AN12260"/>
      <c r="AO12260"/>
      <c r="AP12260" s="30"/>
    </row>
    <row r="12261" spans="2:42" s="28" customFormat="1" x14ac:dyDescent="0.2">
      <c r="B12261" s="23"/>
      <c r="D12261" s="23"/>
      <c r="E12261" s="30"/>
      <c r="F12261" s="30"/>
      <c r="G12261" s="30"/>
      <c r="H12261" s="30"/>
      <c r="I12261" s="30"/>
      <c r="J12261" s="35"/>
      <c r="AE12261" s="30"/>
      <c r="AF12261" s="31"/>
      <c r="AG12261" s="30"/>
      <c r="AH12261" s="30"/>
      <c r="AI12261" s="30"/>
      <c r="AJ12261" s="30"/>
      <c r="AK12261"/>
      <c r="AL12261"/>
      <c r="AM12261"/>
      <c r="AN12261"/>
      <c r="AO12261"/>
      <c r="AP12261" s="30"/>
    </row>
    <row r="12262" spans="2:42" s="28" customFormat="1" x14ac:dyDescent="0.2">
      <c r="B12262" s="23"/>
      <c r="D12262" s="23"/>
      <c r="E12262" s="30"/>
      <c r="F12262" s="30"/>
      <c r="G12262" s="30"/>
      <c r="H12262" s="30"/>
      <c r="I12262" s="30"/>
      <c r="J12262" s="35"/>
      <c r="AE12262" s="30"/>
      <c r="AF12262" s="31"/>
      <c r="AG12262" s="30"/>
      <c r="AH12262" s="30"/>
      <c r="AI12262" s="30"/>
      <c r="AJ12262" s="30"/>
      <c r="AK12262"/>
      <c r="AL12262"/>
      <c r="AM12262"/>
      <c r="AN12262"/>
      <c r="AO12262"/>
      <c r="AP12262" s="30"/>
    </row>
    <row r="12263" spans="2:42" s="28" customFormat="1" x14ac:dyDescent="0.2">
      <c r="B12263" s="23"/>
      <c r="D12263" s="23"/>
      <c r="E12263" s="30"/>
      <c r="F12263" s="30"/>
      <c r="G12263" s="30"/>
      <c r="H12263" s="30"/>
      <c r="I12263" s="30"/>
      <c r="J12263" s="35"/>
      <c r="AE12263" s="30"/>
      <c r="AF12263" s="31"/>
      <c r="AG12263" s="30"/>
      <c r="AH12263" s="30"/>
      <c r="AI12263" s="30"/>
      <c r="AJ12263" s="30"/>
      <c r="AK12263"/>
      <c r="AL12263"/>
      <c r="AM12263"/>
      <c r="AN12263"/>
      <c r="AO12263"/>
      <c r="AP12263" s="30"/>
    </row>
    <row r="12264" spans="2:42" s="28" customFormat="1" x14ac:dyDescent="0.2">
      <c r="B12264" s="23"/>
      <c r="D12264" s="23"/>
      <c r="E12264" s="30"/>
      <c r="F12264" s="30"/>
      <c r="G12264" s="30"/>
      <c r="H12264" s="30"/>
      <c r="I12264" s="30"/>
      <c r="J12264" s="35"/>
      <c r="AE12264" s="30"/>
      <c r="AF12264" s="31"/>
      <c r="AG12264" s="30"/>
      <c r="AH12264" s="30"/>
      <c r="AI12264" s="30"/>
      <c r="AJ12264" s="30"/>
      <c r="AK12264"/>
      <c r="AL12264"/>
      <c r="AM12264"/>
      <c r="AN12264"/>
      <c r="AO12264"/>
      <c r="AP12264" s="30"/>
    </row>
    <row r="12265" spans="2:42" s="28" customFormat="1" x14ac:dyDescent="0.2">
      <c r="B12265" s="23"/>
      <c r="D12265" s="23"/>
      <c r="E12265" s="30"/>
      <c r="F12265" s="30"/>
      <c r="G12265" s="30"/>
      <c r="H12265" s="30"/>
      <c r="I12265" s="30"/>
      <c r="J12265" s="35"/>
      <c r="AE12265" s="30"/>
      <c r="AF12265" s="31"/>
      <c r="AG12265" s="30"/>
      <c r="AH12265" s="30"/>
      <c r="AI12265" s="30"/>
      <c r="AJ12265" s="30"/>
      <c r="AK12265"/>
      <c r="AL12265"/>
      <c r="AM12265"/>
      <c r="AN12265"/>
      <c r="AO12265"/>
      <c r="AP12265" s="30"/>
    </row>
    <row r="12266" spans="2:42" s="28" customFormat="1" x14ac:dyDescent="0.2">
      <c r="B12266" s="23"/>
      <c r="D12266" s="23"/>
      <c r="E12266" s="30"/>
      <c r="F12266" s="30"/>
      <c r="G12266" s="30"/>
      <c r="H12266" s="30"/>
      <c r="I12266" s="30"/>
      <c r="J12266" s="35"/>
      <c r="AE12266" s="30"/>
      <c r="AF12266" s="31"/>
      <c r="AG12266" s="30"/>
      <c r="AH12266" s="30"/>
      <c r="AI12266" s="30"/>
      <c r="AJ12266" s="30"/>
      <c r="AK12266"/>
      <c r="AL12266"/>
      <c r="AM12266"/>
      <c r="AN12266"/>
      <c r="AO12266"/>
      <c r="AP12266" s="30"/>
    </row>
    <row r="12267" spans="2:42" s="28" customFormat="1" x14ac:dyDescent="0.2">
      <c r="B12267" s="23"/>
      <c r="D12267" s="23"/>
      <c r="E12267" s="30"/>
      <c r="F12267" s="30"/>
      <c r="G12267" s="30"/>
      <c r="H12267" s="30"/>
      <c r="I12267" s="30"/>
      <c r="J12267" s="35"/>
      <c r="AE12267" s="30"/>
      <c r="AF12267" s="31"/>
      <c r="AG12267" s="30"/>
      <c r="AH12267" s="30"/>
      <c r="AI12267" s="30"/>
      <c r="AJ12267" s="30"/>
      <c r="AK12267"/>
      <c r="AL12267"/>
      <c r="AM12267"/>
      <c r="AN12267"/>
      <c r="AO12267"/>
      <c r="AP12267" s="30"/>
    </row>
    <row r="12268" spans="2:42" s="28" customFormat="1" x14ac:dyDescent="0.2">
      <c r="B12268" s="23"/>
      <c r="D12268" s="23"/>
      <c r="E12268" s="30"/>
      <c r="F12268" s="30"/>
      <c r="G12268" s="30"/>
      <c r="H12268" s="30"/>
      <c r="I12268" s="30"/>
      <c r="J12268" s="35"/>
      <c r="AE12268" s="30"/>
      <c r="AF12268" s="31"/>
      <c r="AG12268" s="30"/>
      <c r="AH12268" s="30"/>
      <c r="AI12268" s="30"/>
      <c r="AJ12268" s="30"/>
      <c r="AK12268"/>
      <c r="AL12268"/>
      <c r="AM12268"/>
      <c r="AN12268"/>
      <c r="AO12268"/>
      <c r="AP12268" s="30"/>
    </row>
    <row r="12269" spans="2:42" s="28" customFormat="1" x14ac:dyDescent="0.2">
      <c r="B12269" s="23"/>
      <c r="D12269" s="23"/>
      <c r="E12269" s="30"/>
      <c r="F12269" s="30"/>
      <c r="G12269" s="30"/>
      <c r="H12269" s="30"/>
      <c r="I12269" s="30"/>
      <c r="J12269" s="35"/>
      <c r="AE12269" s="30"/>
      <c r="AF12269" s="31"/>
      <c r="AG12269" s="30"/>
      <c r="AH12269" s="30"/>
      <c r="AI12269" s="30"/>
      <c r="AJ12269" s="30"/>
      <c r="AK12269"/>
      <c r="AL12269"/>
      <c r="AM12269"/>
      <c r="AN12269"/>
      <c r="AO12269"/>
      <c r="AP12269" s="30"/>
    </row>
    <row r="12270" spans="2:42" s="28" customFormat="1" x14ac:dyDescent="0.2">
      <c r="B12270" s="23"/>
      <c r="D12270" s="23"/>
      <c r="E12270" s="30"/>
      <c r="F12270" s="30"/>
      <c r="G12270" s="30"/>
      <c r="H12270" s="30"/>
      <c r="I12270" s="30"/>
      <c r="J12270" s="35"/>
      <c r="AE12270" s="30"/>
      <c r="AF12270" s="31"/>
      <c r="AG12270" s="30"/>
      <c r="AH12270" s="30"/>
      <c r="AI12270" s="30"/>
      <c r="AJ12270" s="30"/>
      <c r="AK12270"/>
      <c r="AL12270"/>
      <c r="AM12270"/>
      <c r="AN12270"/>
      <c r="AO12270"/>
      <c r="AP12270" s="30"/>
    </row>
    <row r="12271" spans="2:42" s="28" customFormat="1" x14ac:dyDescent="0.2">
      <c r="B12271" s="23"/>
      <c r="D12271" s="23"/>
      <c r="E12271" s="30"/>
      <c r="F12271" s="30"/>
      <c r="G12271" s="30"/>
      <c r="H12271" s="30"/>
      <c r="I12271" s="30"/>
      <c r="J12271" s="35"/>
      <c r="AE12271" s="30"/>
      <c r="AF12271" s="31"/>
      <c r="AG12271" s="30"/>
      <c r="AH12271" s="30"/>
      <c r="AI12271" s="30"/>
      <c r="AJ12271" s="30"/>
      <c r="AK12271"/>
      <c r="AL12271"/>
      <c r="AM12271"/>
      <c r="AN12271"/>
      <c r="AO12271"/>
      <c r="AP12271" s="30"/>
    </row>
    <row r="12272" spans="2:42" s="28" customFormat="1" x14ac:dyDescent="0.2">
      <c r="B12272" s="23"/>
      <c r="D12272" s="23"/>
      <c r="E12272" s="30"/>
      <c r="F12272" s="30"/>
      <c r="G12272" s="30"/>
      <c r="H12272" s="30"/>
      <c r="I12272" s="30"/>
      <c r="J12272" s="35"/>
      <c r="AE12272" s="30"/>
      <c r="AF12272" s="31"/>
      <c r="AG12272" s="30"/>
      <c r="AH12272" s="30"/>
      <c r="AI12272" s="30"/>
      <c r="AJ12272" s="30"/>
      <c r="AK12272"/>
      <c r="AL12272"/>
      <c r="AM12272"/>
      <c r="AN12272"/>
      <c r="AO12272"/>
      <c r="AP12272" s="30"/>
    </row>
    <row r="12273" spans="2:42" s="28" customFormat="1" x14ac:dyDescent="0.2">
      <c r="B12273" s="23"/>
      <c r="D12273" s="23"/>
      <c r="E12273" s="30"/>
      <c r="F12273" s="30"/>
      <c r="G12273" s="30"/>
      <c r="H12273" s="30"/>
      <c r="I12273" s="30"/>
      <c r="J12273" s="35"/>
      <c r="AE12273" s="30"/>
      <c r="AF12273" s="31"/>
      <c r="AG12273" s="30"/>
      <c r="AH12273" s="30"/>
      <c r="AI12273" s="30"/>
      <c r="AJ12273" s="30"/>
      <c r="AK12273"/>
      <c r="AL12273"/>
      <c r="AM12273"/>
      <c r="AN12273"/>
      <c r="AO12273"/>
      <c r="AP12273" s="30"/>
    </row>
    <row r="12274" spans="2:42" s="28" customFormat="1" x14ac:dyDescent="0.2">
      <c r="B12274" s="23"/>
      <c r="D12274" s="23"/>
      <c r="E12274" s="30"/>
      <c r="F12274" s="30"/>
      <c r="G12274" s="30"/>
      <c r="H12274" s="30"/>
      <c r="I12274" s="30"/>
      <c r="J12274" s="35"/>
      <c r="AE12274" s="30"/>
      <c r="AF12274" s="31"/>
      <c r="AG12274" s="30"/>
      <c r="AH12274" s="30"/>
      <c r="AI12274" s="30"/>
      <c r="AJ12274" s="30"/>
      <c r="AK12274"/>
      <c r="AL12274"/>
      <c r="AM12274"/>
      <c r="AN12274"/>
      <c r="AO12274"/>
      <c r="AP12274" s="30"/>
    </row>
    <row r="12275" spans="2:42" s="28" customFormat="1" x14ac:dyDescent="0.2">
      <c r="B12275" s="23"/>
      <c r="D12275" s="23"/>
      <c r="E12275" s="30"/>
      <c r="F12275" s="30"/>
      <c r="G12275" s="30"/>
      <c r="H12275" s="30"/>
      <c r="I12275" s="30"/>
      <c r="J12275" s="35"/>
      <c r="AE12275" s="30"/>
      <c r="AF12275" s="31"/>
      <c r="AG12275" s="30"/>
      <c r="AH12275" s="30"/>
      <c r="AI12275" s="30"/>
      <c r="AJ12275" s="30"/>
      <c r="AK12275"/>
      <c r="AL12275"/>
      <c r="AM12275"/>
      <c r="AN12275"/>
      <c r="AO12275"/>
      <c r="AP12275" s="30"/>
    </row>
    <row r="12276" spans="2:42" s="28" customFormat="1" x14ac:dyDescent="0.2">
      <c r="B12276" s="23"/>
      <c r="D12276" s="23"/>
      <c r="E12276" s="30"/>
      <c r="F12276" s="30"/>
      <c r="G12276" s="30"/>
      <c r="H12276" s="30"/>
      <c r="I12276" s="30"/>
      <c r="J12276" s="35"/>
      <c r="AE12276" s="30"/>
      <c r="AF12276" s="31"/>
      <c r="AG12276" s="30"/>
      <c r="AH12276" s="30"/>
      <c r="AI12276" s="30"/>
      <c r="AJ12276" s="30"/>
      <c r="AK12276"/>
      <c r="AL12276"/>
      <c r="AM12276"/>
      <c r="AN12276"/>
      <c r="AO12276"/>
      <c r="AP12276" s="30"/>
    </row>
    <row r="12277" spans="2:42" s="28" customFormat="1" x14ac:dyDescent="0.2">
      <c r="B12277" s="23"/>
      <c r="D12277" s="23"/>
      <c r="E12277" s="30"/>
      <c r="F12277" s="30"/>
      <c r="G12277" s="30"/>
      <c r="H12277" s="30"/>
      <c r="I12277" s="30"/>
      <c r="J12277" s="35"/>
      <c r="AE12277" s="30"/>
      <c r="AF12277" s="31"/>
      <c r="AG12277" s="30"/>
      <c r="AH12277" s="30"/>
      <c r="AI12277" s="30"/>
      <c r="AJ12277" s="30"/>
      <c r="AK12277"/>
      <c r="AL12277"/>
      <c r="AM12277"/>
      <c r="AN12277"/>
      <c r="AO12277"/>
      <c r="AP12277" s="30"/>
    </row>
    <row r="12278" spans="2:42" s="28" customFormat="1" x14ac:dyDescent="0.2">
      <c r="B12278" s="23"/>
      <c r="D12278" s="23"/>
      <c r="E12278" s="30"/>
      <c r="F12278" s="30"/>
      <c r="G12278" s="30"/>
      <c r="H12278" s="30"/>
      <c r="I12278" s="30"/>
      <c r="J12278" s="35"/>
      <c r="AE12278" s="30"/>
      <c r="AF12278" s="31"/>
      <c r="AG12278" s="30"/>
      <c r="AH12278" s="30"/>
      <c r="AI12278" s="30"/>
      <c r="AJ12278" s="30"/>
      <c r="AK12278"/>
      <c r="AL12278"/>
      <c r="AM12278"/>
      <c r="AN12278"/>
      <c r="AO12278"/>
      <c r="AP12278" s="30"/>
    </row>
    <row r="12279" spans="2:42" s="28" customFormat="1" x14ac:dyDescent="0.2">
      <c r="B12279" s="23"/>
      <c r="D12279" s="23"/>
      <c r="E12279" s="30"/>
      <c r="F12279" s="30"/>
      <c r="G12279" s="30"/>
      <c r="H12279" s="30"/>
      <c r="I12279" s="30"/>
      <c r="J12279" s="35"/>
      <c r="AE12279" s="30"/>
      <c r="AF12279" s="31"/>
      <c r="AG12279" s="30"/>
      <c r="AH12279" s="30"/>
      <c r="AI12279" s="30"/>
      <c r="AJ12279" s="30"/>
      <c r="AK12279"/>
      <c r="AL12279"/>
      <c r="AM12279"/>
      <c r="AN12279"/>
      <c r="AO12279"/>
      <c r="AP12279" s="30"/>
    </row>
    <row r="12280" spans="2:42" s="28" customFormat="1" x14ac:dyDescent="0.2">
      <c r="B12280" s="23"/>
      <c r="D12280" s="23"/>
      <c r="E12280" s="30"/>
      <c r="F12280" s="30"/>
      <c r="G12280" s="30"/>
      <c r="H12280" s="30"/>
      <c r="I12280" s="30"/>
      <c r="J12280" s="35"/>
      <c r="AE12280" s="30"/>
      <c r="AF12280" s="31"/>
      <c r="AG12280" s="30"/>
      <c r="AH12280" s="30"/>
      <c r="AI12280" s="30"/>
      <c r="AJ12280" s="30"/>
      <c r="AK12280"/>
      <c r="AL12280"/>
      <c r="AM12280"/>
      <c r="AN12280"/>
      <c r="AO12280"/>
      <c r="AP12280" s="30"/>
    </row>
    <row r="12281" spans="2:42" s="28" customFormat="1" x14ac:dyDescent="0.2">
      <c r="B12281" s="23"/>
      <c r="D12281" s="23"/>
      <c r="E12281" s="30"/>
      <c r="F12281" s="30"/>
      <c r="G12281" s="30"/>
      <c r="H12281" s="30"/>
      <c r="I12281" s="30"/>
      <c r="J12281" s="35"/>
      <c r="AE12281" s="30"/>
      <c r="AF12281" s="31"/>
      <c r="AG12281" s="30"/>
      <c r="AH12281" s="30"/>
      <c r="AI12281" s="30"/>
      <c r="AJ12281" s="30"/>
      <c r="AK12281"/>
      <c r="AL12281"/>
      <c r="AM12281"/>
      <c r="AN12281"/>
      <c r="AO12281"/>
      <c r="AP12281" s="30"/>
    </row>
    <row r="12282" spans="2:42" s="28" customFormat="1" x14ac:dyDescent="0.2">
      <c r="B12282" s="23"/>
      <c r="D12282" s="23"/>
      <c r="E12282" s="30"/>
      <c r="F12282" s="30"/>
      <c r="G12282" s="30"/>
      <c r="H12282" s="30"/>
      <c r="I12282" s="30"/>
      <c r="J12282" s="35"/>
      <c r="AE12282" s="30"/>
      <c r="AF12282" s="31"/>
      <c r="AG12282" s="30"/>
      <c r="AH12282" s="30"/>
      <c r="AI12282" s="30"/>
      <c r="AJ12282" s="30"/>
      <c r="AK12282"/>
      <c r="AL12282"/>
      <c r="AM12282"/>
      <c r="AN12282"/>
      <c r="AO12282"/>
      <c r="AP12282" s="30"/>
    </row>
    <row r="12283" spans="2:42" s="28" customFormat="1" x14ac:dyDescent="0.2">
      <c r="B12283" s="23"/>
      <c r="D12283" s="23"/>
      <c r="E12283" s="30"/>
      <c r="F12283" s="30"/>
      <c r="G12283" s="30"/>
      <c r="H12283" s="30"/>
      <c r="I12283" s="30"/>
      <c r="J12283" s="35"/>
      <c r="AE12283" s="30"/>
      <c r="AF12283" s="31"/>
      <c r="AG12283" s="30"/>
      <c r="AH12283" s="30"/>
      <c r="AI12283" s="30"/>
      <c r="AJ12283" s="30"/>
      <c r="AK12283"/>
      <c r="AL12283"/>
      <c r="AM12283"/>
      <c r="AN12283"/>
      <c r="AO12283"/>
      <c r="AP12283" s="30"/>
    </row>
    <row r="12284" spans="2:42" s="28" customFormat="1" x14ac:dyDescent="0.2">
      <c r="B12284" s="23"/>
      <c r="D12284" s="23"/>
      <c r="E12284" s="30"/>
      <c r="F12284" s="30"/>
      <c r="G12284" s="30"/>
      <c r="H12284" s="30"/>
      <c r="I12284" s="30"/>
      <c r="J12284" s="35"/>
      <c r="AE12284" s="30"/>
      <c r="AF12284" s="31"/>
      <c r="AG12284" s="30"/>
      <c r="AH12284" s="30"/>
      <c r="AI12284" s="30"/>
      <c r="AJ12284" s="30"/>
      <c r="AK12284"/>
      <c r="AL12284"/>
      <c r="AM12284"/>
      <c r="AN12284"/>
      <c r="AO12284"/>
      <c r="AP12284" s="30"/>
    </row>
    <row r="12285" spans="2:42" s="28" customFormat="1" x14ac:dyDescent="0.2">
      <c r="B12285" s="23"/>
      <c r="D12285" s="23"/>
      <c r="E12285" s="30"/>
      <c r="F12285" s="30"/>
      <c r="G12285" s="30"/>
      <c r="H12285" s="30"/>
      <c r="I12285" s="30"/>
      <c r="J12285" s="35"/>
      <c r="AE12285" s="30"/>
      <c r="AF12285" s="31"/>
      <c r="AG12285" s="30"/>
      <c r="AH12285" s="30"/>
      <c r="AI12285" s="30"/>
      <c r="AJ12285" s="30"/>
      <c r="AK12285"/>
      <c r="AL12285"/>
      <c r="AM12285"/>
      <c r="AN12285"/>
      <c r="AO12285"/>
      <c r="AP12285" s="30"/>
    </row>
    <row r="12286" spans="2:42" s="28" customFormat="1" x14ac:dyDescent="0.2">
      <c r="B12286" s="23"/>
      <c r="D12286" s="23"/>
      <c r="E12286" s="30"/>
      <c r="F12286" s="30"/>
      <c r="G12286" s="30"/>
      <c r="H12286" s="30"/>
      <c r="I12286" s="30"/>
      <c r="J12286" s="35"/>
      <c r="AE12286" s="30"/>
      <c r="AF12286" s="31"/>
      <c r="AG12286" s="30"/>
      <c r="AH12286" s="30"/>
      <c r="AI12286" s="30"/>
      <c r="AJ12286" s="30"/>
      <c r="AK12286"/>
      <c r="AL12286"/>
      <c r="AM12286"/>
      <c r="AN12286"/>
      <c r="AO12286"/>
      <c r="AP12286" s="30"/>
    </row>
    <row r="12287" spans="2:42" s="28" customFormat="1" x14ac:dyDescent="0.2">
      <c r="B12287" s="23"/>
      <c r="D12287" s="23"/>
      <c r="E12287" s="30"/>
      <c r="F12287" s="30"/>
      <c r="G12287" s="30"/>
      <c r="H12287" s="30"/>
      <c r="I12287" s="30"/>
      <c r="J12287" s="35"/>
      <c r="AE12287" s="30"/>
      <c r="AF12287" s="31"/>
      <c r="AG12287" s="30"/>
      <c r="AH12287" s="30"/>
      <c r="AI12287" s="30"/>
      <c r="AJ12287" s="30"/>
      <c r="AK12287"/>
      <c r="AL12287"/>
      <c r="AM12287"/>
      <c r="AN12287"/>
      <c r="AO12287"/>
      <c r="AP12287" s="30"/>
    </row>
    <row r="12288" spans="2:42" s="28" customFormat="1" x14ac:dyDescent="0.2">
      <c r="B12288" s="23"/>
      <c r="D12288" s="23"/>
      <c r="E12288" s="30"/>
      <c r="F12288" s="30"/>
      <c r="G12288" s="30"/>
      <c r="H12288" s="30"/>
      <c r="I12288" s="30"/>
      <c r="J12288" s="35"/>
      <c r="AE12288" s="30"/>
      <c r="AF12288" s="31"/>
      <c r="AG12288" s="30"/>
      <c r="AH12288" s="30"/>
      <c r="AI12288" s="30"/>
      <c r="AJ12288" s="30"/>
      <c r="AK12288"/>
      <c r="AL12288"/>
      <c r="AM12288"/>
      <c r="AN12288"/>
      <c r="AO12288"/>
      <c r="AP12288" s="30"/>
    </row>
    <row r="12289" spans="2:42" s="28" customFormat="1" x14ac:dyDescent="0.2">
      <c r="B12289" s="23"/>
      <c r="D12289" s="23"/>
      <c r="E12289" s="30"/>
      <c r="F12289" s="30"/>
      <c r="G12289" s="30"/>
      <c r="H12289" s="30"/>
      <c r="I12289" s="30"/>
      <c r="J12289" s="35"/>
      <c r="AE12289" s="30"/>
      <c r="AF12289" s="31"/>
      <c r="AG12289" s="30"/>
      <c r="AH12289" s="30"/>
      <c r="AI12289" s="30"/>
      <c r="AJ12289" s="30"/>
      <c r="AK12289"/>
      <c r="AL12289"/>
      <c r="AM12289"/>
      <c r="AN12289"/>
      <c r="AO12289"/>
      <c r="AP12289" s="30"/>
    </row>
    <row r="12290" spans="2:42" s="28" customFormat="1" x14ac:dyDescent="0.2">
      <c r="B12290" s="23"/>
      <c r="D12290" s="23"/>
      <c r="E12290" s="30"/>
      <c r="F12290" s="30"/>
      <c r="G12290" s="30"/>
      <c r="H12290" s="30"/>
      <c r="I12290" s="30"/>
      <c r="J12290" s="35"/>
      <c r="AE12290" s="30"/>
      <c r="AF12290" s="31"/>
      <c r="AG12290" s="30"/>
      <c r="AH12290" s="30"/>
      <c r="AI12290" s="30"/>
      <c r="AJ12290" s="30"/>
      <c r="AK12290"/>
      <c r="AL12290"/>
      <c r="AM12290"/>
      <c r="AN12290"/>
      <c r="AO12290"/>
      <c r="AP12290" s="30"/>
    </row>
    <row r="12291" spans="2:42" s="28" customFormat="1" x14ac:dyDescent="0.2">
      <c r="B12291" s="23"/>
      <c r="D12291" s="23"/>
      <c r="E12291" s="30"/>
      <c r="F12291" s="30"/>
      <c r="G12291" s="30"/>
      <c r="H12291" s="30"/>
      <c r="I12291" s="30"/>
      <c r="J12291" s="35"/>
      <c r="AE12291" s="30"/>
      <c r="AF12291" s="31"/>
      <c r="AG12291" s="30"/>
      <c r="AH12291" s="30"/>
      <c r="AI12291" s="30"/>
      <c r="AJ12291" s="30"/>
      <c r="AK12291"/>
      <c r="AL12291"/>
      <c r="AM12291"/>
      <c r="AN12291"/>
      <c r="AO12291"/>
      <c r="AP12291" s="30"/>
    </row>
    <row r="12292" spans="2:42" s="28" customFormat="1" x14ac:dyDescent="0.2">
      <c r="B12292" s="23"/>
      <c r="D12292" s="23"/>
      <c r="E12292" s="30"/>
      <c r="F12292" s="30"/>
      <c r="G12292" s="30"/>
      <c r="H12292" s="30"/>
      <c r="I12292" s="30"/>
      <c r="J12292" s="35"/>
      <c r="AE12292" s="30"/>
      <c r="AF12292" s="31"/>
      <c r="AG12292" s="30"/>
      <c r="AH12292" s="30"/>
      <c r="AI12292" s="30"/>
      <c r="AJ12292" s="30"/>
      <c r="AK12292"/>
      <c r="AL12292"/>
      <c r="AM12292"/>
      <c r="AN12292"/>
      <c r="AO12292"/>
      <c r="AP12292" s="30"/>
    </row>
    <row r="12293" spans="2:42" s="28" customFormat="1" x14ac:dyDescent="0.2">
      <c r="B12293" s="23"/>
      <c r="D12293" s="23"/>
      <c r="E12293" s="30"/>
      <c r="F12293" s="30"/>
      <c r="G12293" s="30"/>
      <c r="H12293" s="30"/>
      <c r="I12293" s="30"/>
      <c r="J12293" s="35"/>
      <c r="AE12293" s="30"/>
      <c r="AF12293" s="31"/>
      <c r="AG12293" s="30"/>
      <c r="AH12293" s="30"/>
      <c r="AI12293" s="30"/>
      <c r="AJ12293" s="30"/>
      <c r="AK12293"/>
      <c r="AL12293"/>
      <c r="AM12293"/>
      <c r="AN12293"/>
      <c r="AO12293"/>
      <c r="AP12293" s="30"/>
    </row>
    <row r="12294" spans="2:42" s="28" customFormat="1" x14ac:dyDescent="0.2">
      <c r="B12294" s="23"/>
      <c r="D12294" s="23"/>
      <c r="E12294" s="30"/>
      <c r="F12294" s="30"/>
      <c r="G12294" s="30"/>
      <c r="H12294" s="30"/>
      <c r="I12294" s="30"/>
      <c r="J12294" s="35"/>
      <c r="AE12294" s="30"/>
      <c r="AF12294" s="31"/>
      <c r="AG12294" s="30"/>
      <c r="AH12294" s="30"/>
      <c r="AI12294" s="30"/>
      <c r="AJ12294" s="30"/>
      <c r="AK12294"/>
      <c r="AL12294"/>
      <c r="AM12294"/>
      <c r="AN12294"/>
      <c r="AO12294"/>
      <c r="AP12294" s="30"/>
    </row>
    <row r="12295" spans="2:42" s="28" customFormat="1" x14ac:dyDescent="0.2">
      <c r="B12295" s="23"/>
      <c r="D12295" s="23"/>
      <c r="E12295" s="30"/>
      <c r="F12295" s="30"/>
      <c r="G12295" s="30"/>
      <c r="H12295" s="30"/>
      <c r="I12295" s="30"/>
      <c r="J12295" s="35"/>
      <c r="AE12295" s="30"/>
      <c r="AF12295" s="31"/>
      <c r="AG12295" s="30"/>
      <c r="AH12295" s="30"/>
      <c r="AI12295" s="30"/>
      <c r="AJ12295" s="30"/>
      <c r="AK12295"/>
      <c r="AL12295"/>
      <c r="AM12295"/>
      <c r="AN12295"/>
      <c r="AO12295"/>
      <c r="AP12295" s="30"/>
    </row>
    <row r="12296" spans="2:42" s="28" customFormat="1" x14ac:dyDescent="0.2">
      <c r="B12296" s="23"/>
      <c r="D12296" s="23"/>
      <c r="E12296" s="30"/>
      <c r="F12296" s="30"/>
      <c r="G12296" s="30"/>
      <c r="H12296" s="30"/>
      <c r="I12296" s="30"/>
      <c r="J12296" s="35"/>
      <c r="AE12296" s="30"/>
      <c r="AF12296" s="31"/>
      <c r="AG12296" s="30"/>
      <c r="AH12296" s="30"/>
      <c r="AI12296" s="30"/>
      <c r="AJ12296" s="30"/>
      <c r="AK12296"/>
      <c r="AL12296"/>
      <c r="AM12296"/>
      <c r="AN12296"/>
      <c r="AO12296"/>
      <c r="AP12296" s="30"/>
    </row>
    <row r="12297" spans="2:42" s="28" customFormat="1" x14ac:dyDescent="0.2">
      <c r="B12297" s="23"/>
      <c r="D12297" s="23"/>
      <c r="E12297" s="30"/>
      <c r="F12297" s="30"/>
      <c r="G12297" s="30"/>
      <c r="H12297" s="30"/>
      <c r="I12297" s="30"/>
      <c r="J12297" s="35"/>
      <c r="AE12297" s="30"/>
      <c r="AF12297" s="31"/>
      <c r="AG12297" s="30"/>
      <c r="AH12297" s="30"/>
      <c r="AI12297" s="30"/>
      <c r="AJ12297" s="30"/>
      <c r="AK12297"/>
      <c r="AL12297"/>
      <c r="AM12297"/>
      <c r="AN12297"/>
      <c r="AO12297"/>
      <c r="AP12297" s="30"/>
    </row>
    <row r="12298" spans="2:42" s="28" customFormat="1" x14ac:dyDescent="0.2">
      <c r="B12298" s="23"/>
      <c r="D12298" s="23"/>
      <c r="E12298" s="30"/>
      <c r="F12298" s="30"/>
      <c r="G12298" s="30"/>
      <c r="H12298" s="30"/>
      <c r="I12298" s="30"/>
      <c r="J12298" s="35"/>
      <c r="AE12298" s="30"/>
      <c r="AF12298" s="31"/>
      <c r="AG12298" s="30"/>
      <c r="AH12298" s="30"/>
      <c r="AI12298" s="30"/>
      <c r="AJ12298" s="30"/>
      <c r="AK12298"/>
      <c r="AL12298"/>
      <c r="AM12298"/>
      <c r="AN12298"/>
      <c r="AO12298"/>
      <c r="AP12298" s="30"/>
    </row>
    <row r="12299" spans="2:42" s="28" customFormat="1" x14ac:dyDescent="0.2">
      <c r="B12299" s="23"/>
      <c r="D12299" s="23"/>
      <c r="E12299" s="30"/>
      <c r="F12299" s="30"/>
      <c r="G12299" s="30"/>
      <c r="H12299" s="30"/>
      <c r="I12299" s="30"/>
      <c r="J12299" s="35"/>
      <c r="AE12299" s="30"/>
      <c r="AF12299" s="31"/>
      <c r="AG12299" s="30"/>
      <c r="AH12299" s="30"/>
      <c r="AI12299" s="30"/>
      <c r="AJ12299" s="30"/>
      <c r="AK12299"/>
      <c r="AL12299"/>
      <c r="AM12299"/>
      <c r="AN12299"/>
      <c r="AO12299"/>
      <c r="AP12299" s="30"/>
    </row>
    <row r="12300" spans="2:42" s="28" customFormat="1" x14ac:dyDescent="0.2">
      <c r="B12300" s="23"/>
      <c r="D12300" s="23"/>
      <c r="E12300" s="30"/>
      <c r="F12300" s="30"/>
      <c r="G12300" s="30"/>
      <c r="H12300" s="30"/>
      <c r="I12300" s="30"/>
      <c r="J12300" s="35"/>
      <c r="AE12300" s="30"/>
      <c r="AF12300" s="31"/>
      <c r="AG12300" s="30"/>
      <c r="AH12300" s="30"/>
      <c r="AI12300" s="30"/>
      <c r="AJ12300" s="30"/>
      <c r="AK12300"/>
      <c r="AL12300"/>
      <c r="AM12300"/>
      <c r="AN12300"/>
      <c r="AO12300"/>
      <c r="AP12300" s="30"/>
    </row>
    <row r="12301" spans="2:42" s="28" customFormat="1" x14ac:dyDescent="0.2">
      <c r="B12301" s="23"/>
      <c r="D12301" s="23"/>
      <c r="E12301" s="30"/>
      <c r="F12301" s="30"/>
      <c r="G12301" s="30"/>
      <c r="H12301" s="30"/>
      <c r="I12301" s="30"/>
      <c r="J12301" s="35"/>
      <c r="AE12301" s="30"/>
      <c r="AF12301" s="31"/>
      <c r="AG12301" s="30"/>
      <c r="AH12301" s="30"/>
      <c r="AI12301" s="30"/>
      <c r="AJ12301" s="30"/>
      <c r="AK12301"/>
      <c r="AL12301"/>
      <c r="AM12301"/>
      <c r="AN12301"/>
      <c r="AO12301"/>
      <c r="AP12301" s="30"/>
    </row>
    <row r="12302" spans="2:42" s="28" customFormat="1" x14ac:dyDescent="0.2">
      <c r="B12302" s="23"/>
      <c r="D12302" s="23"/>
      <c r="E12302" s="30"/>
      <c r="F12302" s="30"/>
      <c r="G12302" s="30"/>
      <c r="H12302" s="30"/>
      <c r="I12302" s="30"/>
      <c r="J12302" s="35"/>
      <c r="AE12302" s="30"/>
      <c r="AF12302" s="31"/>
      <c r="AG12302" s="30"/>
      <c r="AH12302" s="30"/>
      <c r="AI12302" s="30"/>
      <c r="AJ12302" s="30"/>
      <c r="AK12302"/>
      <c r="AL12302"/>
      <c r="AM12302"/>
      <c r="AN12302"/>
      <c r="AO12302"/>
      <c r="AP12302" s="30"/>
    </row>
    <row r="12303" spans="2:42" s="28" customFormat="1" x14ac:dyDescent="0.2">
      <c r="B12303" s="23"/>
      <c r="D12303" s="23"/>
      <c r="E12303" s="30"/>
      <c r="F12303" s="30"/>
      <c r="G12303" s="30"/>
      <c r="H12303" s="30"/>
      <c r="I12303" s="30"/>
      <c r="J12303" s="35"/>
      <c r="AE12303" s="30"/>
      <c r="AF12303" s="31"/>
      <c r="AG12303" s="30"/>
      <c r="AH12303" s="30"/>
      <c r="AI12303" s="30"/>
      <c r="AJ12303" s="30"/>
      <c r="AK12303"/>
      <c r="AL12303"/>
      <c r="AM12303"/>
      <c r="AN12303"/>
      <c r="AO12303"/>
      <c r="AP12303" s="30"/>
    </row>
    <row r="12304" spans="2:42" s="28" customFormat="1" x14ac:dyDescent="0.2">
      <c r="B12304" s="23"/>
      <c r="D12304" s="23"/>
      <c r="E12304" s="30"/>
      <c r="F12304" s="30"/>
      <c r="G12304" s="30"/>
      <c r="H12304" s="30"/>
      <c r="I12304" s="30"/>
      <c r="J12304" s="35"/>
      <c r="AE12304" s="30"/>
      <c r="AF12304" s="31"/>
      <c r="AG12304" s="30"/>
      <c r="AH12304" s="30"/>
      <c r="AI12304" s="30"/>
      <c r="AJ12304" s="30"/>
      <c r="AK12304"/>
      <c r="AL12304"/>
      <c r="AM12304"/>
      <c r="AN12304"/>
      <c r="AO12304"/>
      <c r="AP12304" s="30"/>
    </row>
    <row r="12305" spans="2:42" s="28" customFormat="1" x14ac:dyDescent="0.2">
      <c r="B12305" s="23"/>
      <c r="D12305" s="23"/>
      <c r="E12305" s="30"/>
      <c r="F12305" s="30"/>
      <c r="G12305" s="30"/>
      <c r="H12305" s="30"/>
      <c r="I12305" s="30"/>
      <c r="J12305" s="35"/>
      <c r="AE12305" s="30"/>
      <c r="AF12305" s="31"/>
      <c r="AG12305" s="30"/>
      <c r="AH12305" s="30"/>
      <c r="AI12305" s="30"/>
      <c r="AJ12305" s="30"/>
      <c r="AK12305"/>
      <c r="AL12305"/>
      <c r="AM12305"/>
      <c r="AN12305"/>
      <c r="AO12305"/>
      <c r="AP12305" s="30"/>
    </row>
    <row r="12306" spans="2:42" s="28" customFormat="1" x14ac:dyDescent="0.2">
      <c r="B12306" s="23"/>
      <c r="D12306" s="23"/>
      <c r="E12306" s="30"/>
      <c r="F12306" s="30"/>
      <c r="G12306" s="30"/>
      <c r="H12306" s="30"/>
      <c r="I12306" s="30"/>
      <c r="J12306" s="35"/>
      <c r="AE12306" s="30"/>
      <c r="AF12306" s="31"/>
      <c r="AG12306" s="30"/>
      <c r="AH12306" s="30"/>
      <c r="AI12306" s="30"/>
      <c r="AJ12306" s="30"/>
      <c r="AK12306"/>
      <c r="AL12306"/>
      <c r="AM12306"/>
      <c r="AN12306"/>
      <c r="AO12306"/>
      <c r="AP12306" s="30"/>
    </row>
    <row r="12307" spans="2:42" s="28" customFormat="1" x14ac:dyDescent="0.2">
      <c r="B12307" s="23"/>
      <c r="D12307" s="23"/>
      <c r="E12307" s="30"/>
      <c r="F12307" s="30"/>
      <c r="G12307" s="30"/>
      <c r="H12307" s="30"/>
      <c r="I12307" s="30"/>
      <c r="J12307" s="35"/>
      <c r="AE12307" s="30"/>
      <c r="AF12307" s="31"/>
      <c r="AG12307" s="30"/>
      <c r="AH12307" s="30"/>
      <c r="AI12307" s="30"/>
      <c r="AJ12307" s="30"/>
      <c r="AK12307"/>
      <c r="AL12307"/>
      <c r="AM12307"/>
      <c r="AN12307"/>
      <c r="AO12307"/>
      <c r="AP12307" s="30"/>
    </row>
    <row r="12308" spans="2:42" s="28" customFormat="1" x14ac:dyDescent="0.2">
      <c r="B12308" s="23"/>
      <c r="D12308" s="23"/>
      <c r="E12308" s="30"/>
      <c r="F12308" s="30"/>
      <c r="G12308" s="30"/>
      <c r="H12308" s="30"/>
      <c r="I12308" s="30"/>
      <c r="J12308" s="35"/>
      <c r="AE12308" s="30"/>
      <c r="AF12308" s="31"/>
      <c r="AG12308" s="30"/>
      <c r="AH12308" s="30"/>
      <c r="AI12308" s="30"/>
      <c r="AJ12308" s="30"/>
      <c r="AK12308"/>
      <c r="AL12308"/>
      <c r="AM12308"/>
      <c r="AN12308"/>
      <c r="AO12308"/>
      <c r="AP12308" s="30"/>
    </row>
    <row r="12309" spans="2:42" s="28" customFormat="1" x14ac:dyDescent="0.2">
      <c r="B12309" s="23"/>
      <c r="D12309" s="23"/>
      <c r="E12309" s="30"/>
      <c r="F12309" s="30"/>
      <c r="G12309" s="30"/>
      <c r="H12309" s="30"/>
      <c r="I12309" s="30"/>
      <c r="J12309" s="35"/>
      <c r="AE12309" s="30"/>
      <c r="AF12309" s="31"/>
      <c r="AG12309" s="30"/>
      <c r="AH12309" s="30"/>
      <c r="AI12309" s="30"/>
      <c r="AJ12309" s="30"/>
      <c r="AK12309"/>
      <c r="AL12309"/>
      <c r="AM12309"/>
      <c r="AN12309"/>
      <c r="AO12309"/>
      <c r="AP12309" s="30"/>
    </row>
    <row r="12310" spans="2:42" s="28" customFormat="1" x14ac:dyDescent="0.2">
      <c r="B12310" s="23"/>
      <c r="D12310" s="23"/>
      <c r="E12310" s="30"/>
      <c r="F12310" s="30"/>
      <c r="G12310" s="30"/>
      <c r="H12310" s="30"/>
      <c r="I12310" s="30"/>
      <c r="J12310" s="35"/>
      <c r="AE12310" s="30"/>
      <c r="AF12310" s="31"/>
      <c r="AG12310" s="30"/>
      <c r="AH12310" s="30"/>
      <c r="AI12310" s="30"/>
      <c r="AJ12310" s="30"/>
      <c r="AK12310"/>
      <c r="AL12310"/>
      <c r="AM12310"/>
      <c r="AN12310"/>
      <c r="AO12310"/>
      <c r="AP12310" s="30"/>
    </row>
    <row r="12311" spans="2:42" s="28" customFormat="1" x14ac:dyDescent="0.2">
      <c r="B12311" s="23"/>
      <c r="D12311" s="23"/>
      <c r="E12311" s="30"/>
      <c r="F12311" s="30"/>
      <c r="G12311" s="30"/>
      <c r="H12311" s="30"/>
      <c r="I12311" s="30"/>
      <c r="J12311" s="35"/>
      <c r="AE12311" s="30"/>
      <c r="AF12311" s="31"/>
      <c r="AG12311" s="30"/>
      <c r="AH12311" s="30"/>
      <c r="AI12311" s="30"/>
      <c r="AJ12311" s="30"/>
      <c r="AK12311"/>
      <c r="AL12311"/>
      <c r="AM12311"/>
      <c r="AN12311"/>
      <c r="AO12311"/>
      <c r="AP12311" s="30"/>
    </row>
    <row r="12312" spans="2:42" s="28" customFormat="1" x14ac:dyDescent="0.2">
      <c r="B12312" s="23"/>
      <c r="D12312" s="23"/>
      <c r="E12312" s="30"/>
      <c r="F12312" s="30"/>
      <c r="G12312" s="30"/>
      <c r="H12312" s="30"/>
      <c r="I12312" s="30"/>
      <c r="J12312" s="35"/>
      <c r="AE12312" s="30"/>
      <c r="AF12312" s="31"/>
      <c r="AG12312" s="30"/>
      <c r="AH12312" s="30"/>
      <c r="AI12312" s="30"/>
      <c r="AJ12312" s="30"/>
      <c r="AK12312"/>
      <c r="AL12312"/>
      <c r="AM12312"/>
      <c r="AN12312"/>
      <c r="AO12312"/>
      <c r="AP12312" s="30"/>
    </row>
    <row r="12313" spans="2:42" s="28" customFormat="1" x14ac:dyDescent="0.2">
      <c r="B12313" s="23"/>
      <c r="D12313" s="23"/>
      <c r="E12313" s="30"/>
      <c r="F12313" s="30"/>
      <c r="G12313" s="30"/>
      <c r="H12313" s="30"/>
      <c r="I12313" s="30"/>
      <c r="J12313" s="35"/>
      <c r="AE12313" s="30"/>
      <c r="AF12313" s="31"/>
      <c r="AG12313" s="30"/>
      <c r="AH12313" s="30"/>
      <c r="AI12313" s="30"/>
      <c r="AJ12313" s="30"/>
      <c r="AK12313"/>
      <c r="AL12313"/>
      <c r="AM12313"/>
      <c r="AN12313"/>
      <c r="AO12313"/>
      <c r="AP12313" s="30"/>
    </row>
    <row r="12314" spans="2:42" s="28" customFormat="1" x14ac:dyDescent="0.2">
      <c r="B12314" s="23"/>
      <c r="D12314" s="23"/>
      <c r="E12314" s="30"/>
      <c r="F12314" s="30"/>
      <c r="G12314" s="30"/>
      <c r="H12314" s="30"/>
      <c r="I12314" s="30"/>
      <c r="J12314" s="35"/>
      <c r="AE12314" s="30"/>
      <c r="AF12314" s="31"/>
      <c r="AG12314" s="30"/>
      <c r="AH12314" s="30"/>
      <c r="AI12314" s="30"/>
      <c r="AJ12314" s="30"/>
      <c r="AK12314"/>
      <c r="AL12314"/>
      <c r="AM12314"/>
      <c r="AN12314"/>
      <c r="AO12314"/>
      <c r="AP12314" s="30"/>
    </row>
    <row r="12315" spans="2:42" s="28" customFormat="1" x14ac:dyDescent="0.2">
      <c r="B12315" s="23"/>
      <c r="D12315" s="23"/>
      <c r="E12315" s="30"/>
      <c r="F12315" s="30"/>
      <c r="G12315" s="30"/>
      <c r="H12315" s="30"/>
      <c r="I12315" s="30"/>
      <c r="J12315" s="35"/>
      <c r="AE12315" s="30"/>
      <c r="AF12315" s="31"/>
      <c r="AG12315" s="30"/>
      <c r="AH12315" s="30"/>
      <c r="AI12315" s="30"/>
      <c r="AJ12315" s="30"/>
      <c r="AK12315"/>
      <c r="AL12315"/>
      <c r="AM12315"/>
      <c r="AN12315"/>
      <c r="AO12315"/>
      <c r="AP12315" s="30"/>
    </row>
    <row r="12316" spans="2:42" s="28" customFormat="1" x14ac:dyDescent="0.2">
      <c r="B12316" s="23"/>
      <c r="D12316" s="23"/>
      <c r="E12316" s="30"/>
      <c r="F12316" s="30"/>
      <c r="G12316" s="30"/>
      <c r="H12316" s="30"/>
      <c r="I12316" s="30"/>
      <c r="J12316" s="35"/>
      <c r="AE12316" s="30"/>
      <c r="AF12316" s="31"/>
      <c r="AG12316" s="30"/>
      <c r="AH12316" s="30"/>
      <c r="AI12316" s="30"/>
      <c r="AJ12316" s="30"/>
      <c r="AK12316"/>
      <c r="AL12316"/>
      <c r="AM12316"/>
      <c r="AN12316"/>
      <c r="AO12316"/>
      <c r="AP12316" s="30"/>
    </row>
    <row r="12317" spans="2:42" s="28" customFormat="1" x14ac:dyDescent="0.2">
      <c r="B12317" s="23"/>
      <c r="D12317" s="23"/>
      <c r="E12317" s="30"/>
      <c r="F12317" s="30"/>
      <c r="G12317" s="30"/>
      <c r="H12317" s="30"/>
      <c r="I12317" s="30"/>
      <c r="J12317" s="35"/>
      <c r="AE12317" s="30"/>
      <c r="AF12317" s="31"/>
      <c r="AG12317" s="30"/>
      <c r="AH12317" s="30"/>
      <c r="AI12317" s="30"/>
      <c r="AJ12317" s="30"/>
      <c r="AK12317"/>
      <c r="AL12317"/>
      <c r="AM12317"/>
      <c r="AN12317"/>
      <c r="AO12317"/>
      <c r="AP12317" s="30"/>
    </row>
    <row r="12318" spans="2:42" s="28" customFormat="1" x14ac:dyDescent="0.2">
      <c r="B12318" s="23"/>
      <c r="D12318" s="23"/>
      <c r="E12318" s="30"/>
      <c r="F12318" s="30"/>
      <c r="G12318" s="30"/>
      <c r="H12318" s="30"/>
      <c r="I12318" s="30"/>
      <c r="J12318" s="35"/>
      <c r="AE12318" s="30"/>
      <c r="AF12318" s="31"/>
      <c r="AG12318" s="30"/>
      <c r="AH12318" s="30"/>
      <c r="AI12318" s="30"/>
      <c r="AJ12318" s="30"/>
      <c r="AK12318"/>
      <c r="AL12318"/>
      <c r="AM12318"/>
      <c r="AN12318"/>
      <c r="AO12318"/>
      <c r="AP12318" s="30"/>
    </row>
    <row r="12319" spans="2:42" s="28" customFormat="1" x14ac:dyDescent="0.2">
      <c r="B12319" s="23"/>
      <c r="D12319" s="23"/>
      <c r="E12319" s="30"/>
      <c r="F12319" s="30"/>
      <c r="G12319" s="30"/>
      <c r="H12319" s="30"/>
      <c r="I12319" s="30"/>
      <c r="J12319" s="35"/>
      <c r="AE12319" s="30"/>
      <c r="AF12319" s="31"/>
      <c r="AG12319" s="30"/>
      <c r="AH12319" s="30"/>
      <c r="AI12319" s="30"/>
      <c r="AJ12319" s="30"/>
      <c r="AK12319"/>
      <c r="AL12319"/>
      <c r="AM12319"/>
      <c r="AN12319"/>
      <c r="AO12319"/>
      <c r="AP12319" s="30"/>
    </row>
    <row r="12320" spans="2:42" s="28" customFormat="1" x14ac:dyDescent="0.2">
      <c r="B12320" s="23"/>
      <c r="D12320" s="23"/>
      <c r="E12320" s="30"/>
      <c r="F12320" s="30"/>
      <c r="G12320" s="30"/>
      <c r="H12320" s="30"/>
      <c r="I12320" s="30"/>
      <c r="J12320" s="35"/>
      <c r="AE12320" s="30"/>
      <c r="AF12320" s="31"/>
      <c r="AG12320" s="30"/>
      <c r="AH12320" s="30"/>
      <c r="AI12320" s="30"/>
      <c r="AJ12320" s="30"/>
      <c r="AK12320"/>
      <c r="AL12320"/>
      <c r="AM12320"/>
      <c r="AN12320"/>
      <c r="AO12320"/>
      <c r="AP12320" s="30"/>
    </row>
    <row r="12321" spans="2:42" s="28" customFormat="1" x14ac:dyDescent="0.2">
      <c r="B12321" s="23"/>
      <c r="D12321" s="23"/>
      <c r="E12321" s="30"/>
      <c r="F12321" s="30"/>
      <c r="G12321" s="30"/>
      <c r="H12321" s="30"/>
      <c r="I12321" s="30"/>
      <c r="J12321" s="35"/>
      <c r="AE12321" s="30"/>
      <c r="AF12321" s="31"/>
      <c r="AG12321" s="30"/>
      <c r="AH12321" s="30"/>
      <c r="AI12321" s="30"/>
      <c r="AJ12321" s="30"/>
      <c r="AK12321"/>
      <c r="AL12321"/>
      <c r="AM12321"/>
      <c r="AN12321"/>
      <c r="AO12321"/>
      <c r="AP12321" s="30"/>
    </row>
    <row r="12322" spans="2:42" s="28" customFormat="1" x14ac:dyDescent="0.2">
      <c r="B12322" s="23"/>
      <c r="D12322" s="23"/>
      <c r="E12322" s="30"/>
      <c r="F12322" s="30"/>
      <c r="G12322" s="30"/>
      <c r="H12322" s="30"/>
      <c r="I12322" s="30"/>
      <c r="J12322" s="35"/>
      <c r="AE12322" s="30"/>
      <c r="AF12322" s="31"/>
      <c r="AG12322" s="30"/>
      <c r="AH12322" s="30"/>
      <c r="AI12322" s="30"/>
      <c r="AJ12322" s="30"/>
      <c r="AK12322"/>
      <c r="AL12322"/>
      <c r="AM12322"/>
      <c r="AN12322"/>
      <c r="AO12322"/>
      <c r="AP12322" s="30"/>
    </row>
    <row r="12323" spans="2:42" s="28" customFormat="1" x14ac:dyDescent="0.2">
      <c r="B12323" s="23"/>
      <c r="D12323" s="23"/>
      <c r="E12323" s="30"/>
      <c r="F12323" s="30"/>
      <c r="G12323" s="30"/>
      <c r="H12323" s="30"/>
      <c r="I12323" s="30"/>
      <c r="J12323" s="35"/>
      <c r="AE12323" s="30"/>
      <c r="AF12323" s="31"/>
      <c r="AG12323" s="30"/>
      <c r="AH12323" s="30"/>
      <c r="AI12323" s="30"/>
      <c r="AJ12323" s="30"/>
      <c r="AK12323"/>
      <c r="AL12323"/>
      <c r="AM12323"/>
      <c r="AN12323"/>
      <c r="AO12323"/>
      <c r="AP12323" s="30"/>
    </row>
    <row r="12324" spans="2:42" s="28" customFormat="1" x14ac:dyDescent="0.2">
      <c r="B12324" s="23"/>
      <c r="D12324" s="23"/>
      <c r="E12324" s="30"/>
      <c r="F12324" s="30"/>
      <c r="G12324" s="30"/>
      <c r="H12324" s="30"/>
      <c r="I12324" s="30"/>
      <c r="J12324" s="35"/>
      <c r="AE12324" s="30"/>
      <c r="AF12324" s="31"/>
      <c r="AG12324" s="30"/>
      <c r="AH12324" s="30"/>
      <c r="AI12324" s="30"/>
      <c r="AJ12324" s="30"/>
      <c r="AK12324"/>
      <c r="AL12324"/>
      <c r="AM12324"/>
      <c r="AN12324"/>
      <c r="AO12324"/>
      <c r="AP12324" s="30"/>
    </row>
    <row r="12325" spans="2:42" s="28" customFormat="1" x14ac:dyDescent="0.2">
      <c r="B12325" s="23"/>
      <c r="D12325" s="23"/>
      <c r="E12325" s="30"/>
      <c r="F12325" s="30"/>
      <c r="G12325" s="30"/>
      <c r="H12325" s="30"/>
      <c r="I12325" s="30"/>
      <c r="J12325" s="35"/>
      <c r="AE12325" s="30"/>
      <c r="AF12325" s="31"/>
      <c r="AG12325" s="30"/>
      <c r="AH12325" s="30"/>
      <c r="AI12325" s="30"/>
      <c r="AJ12325" s="30"/>
      <c r="AK12325"/>
      <c r="AL12325"/>
      <c r="AM12325"/>
      <c r="AN12325"/>
      <c r="AO12325"/>
      <c r="AP12325" s="30"/>
    </row>
    <row r="12326" spans="2:42" s="28" customFormat="1" x14ac:dyDescent="0.2">
      <c r="B12326" s="23"/>
      <c r="D12326" s="23"/>
      <c r="E12326" s="30"/>
      <c r="F12326" s="30"/>
      <c r="G12326" s="30"/>
      <c r="H12326" s="30"/>
      <c r="I12326" s="30"/>
      <c r="J12326" s="35"/>
      <c r="AE12326" s="30"/>
      <c r="AF12326" s="31"/>
      <c r="AG12326" s="30"/>
      <c r="AH12326" s="30"/>
      <c r="AI12326" s="30"/>
      <c r="AJ12326" s="30"/>
      <c r="AK12326"/>
      <c r="AL12326"/>
      <c r="AM12326"/>
      <c r="AN12326"/>
      <c r="AO12326"/>
      <c r="AP12326" s="30"/>
    </row>
    <row r="12327" spans="2:42" s="28" customFormat="1" x14ac:dyDescent="0.2">
      <c r="B12327" s="23"/>
      <c r="D12327" s="23"/>
      <c r="E12327" s="30"/>
      <c r="F12327" s="30"/>
      <c r="G12327" s="30"/>
      <c r="H12327" s="30"/>
      <c r="I12327" s="30"/>
      <c r="J12327" s="35"/>
      <c r="AE12327" s="30"/>
      <c r="AF12327" s="31"/>
      <c r="AG12327" s="30"/>
      <c r="AH12327" s="30"/>
      <c r="AI12327" s="30"/>
      <c r="AJ12327" s="30"/>
      <c r="AK12327"/>
      <c r="AL12327"/>
      <c r="AM12327"/>
      <c r="AN12327"/>
      <c r="AO12327"/>
      <c r="AP12327" s="30"/>
    </row>
    <row r="12328" spans="2:42" s="28" customFormat="1" x14ac:dyDescent="0.2">
      <c r="B12328" s="23"/>
      <c r="D12328" s="23"/>
      <c r="E12328" s="30"/>
      <c r="F12328" s="30"/>
      <c r="G12328" s="30"/>
      <c r="H12328" s="30"/>
      <c r="I12328" s="30"/>
      <c r="J12328" s="35"/>
      <c r="AE12328" s="30"/>
      <c r="AF12328" s="31"/>
      <c r="AG12328" s="30"/>
      <c r="AH12328" s="30"/>
      <c r="AI12328" s="30"/>
      <c r="AJ12328" s="30"/>
      <c r="AK12328"/>
      <c r="AL12328"/>
      <c r="AM12328"/>
      <c r="AN12328"/>
      <c r="AO12328"/>
      <c r="AP12328" s="30"/>
    </row>
    <row r="12329" spans="2:42" s="28" customFormat="1" x14ac:dyDescent="0.2">
      <c r="B12329" s="23"/>
      <c r="D12329" s="23"/>
      <c r="E12329" s="30"/>
      <c r="F12329" s="30"/>
      <c r="G12329" s="30"/>
      <c r="H12329" s="30"/>
      <c r="I12329" s="30"/>
      <c r="J12329" s="35"/>
      <c r="AE12329" s="30"/>
      <c r="AF12329" s="31"/>
      <c r="AG12329" s="30"/>
      <c r="AH12329" s="30"/>
      <c r="AI12329" s="30"/>
      <c r="AJ12329" s="30"/>
      <c r="AK12329"/>
      <c r="AL12329"/>
      <c r="AM12329"/>
      <c r="AN12329"/>
      <c r="AO12329"/>
      <c r="AP12329" s="30"/>
    </row>
    <row r="12330" spans="2:42" s="28" customFormat="1" x14ac:dyDescent="0.2">
      <c r="B12330" s="23"/>
      <c r="D12330" s="23"/>
      <c r="E12330" s="30"/>
      <c r="F12330" s="30"/>
      <c r="G12330" s="30"/>
      <c r="H12330" s="30"/>
      <c r="I12330" s="30"/>
      <c r="J12330" s="35"/>
      <c r="AE12330" s="30"/>
      <c r="AF12330" s="31"/>
      <c r="AG12330" s="30"/>
      <c r="AH12330" s="30"/>
      <c r="AI12330" s="30"/>
      <c r="AJ12330" s="30"/>
      <c r="AK12330"/>
      <c r="AL12330"/>
      <c r="AM12330"/>
      <c r="AN12330"/>
      <c r="AO12330"/>
      <c r="AP12330" s="30"/>
    </row>
    <row r="12331" spans="2:42" s="28" customFormat="1" x14ac:dyDescent="0.2">
      <c r="B12331" s="23"/>
      <c r="D12331" s="23"/>
      <c r="E12331" s="30"/>
      <c r="F12331" s="30"/>
      <c r="G12331" s="30"/>
      <c r="H12331" s="30"/>
      <c r="I12331" s="30"/>
      <c r="J12331" s="35"/>
      <c r="AE12331" s="30"/>
      <c r="AF12331" s="31"/>
      <c r="AG12331" s="30"/>
      <c r="AH12331" s="30"/>
      <c r="AI12331" s="30"/>
      <c r="AJ12331" s="30"/>
      <c r="AK12331"/>
      <c r="AL12331"/>
      <c r="AM12331"/>
      <c r="AN12331"/>
      <c r="AO12331"/>
      <c r="AP12331" s="30"/>
    </row>
    <row r="12332" spans="2:42" s="28" customFormat="1" x14ac:dyDescent="0.2">
      <c r="B12332" s="23"/>
      <c r="D12332" s="23"/>
      <c r="E12332" s="30"/>
      <c r="F12332" s="30"/>
      <c r="G12332" s="30"/>
      <c r="H12332" s="30"/>
      <c r="I12332" s="30"/>
      <c r="J12332" s="35"/>
      <c r="AE12332" s="30"/>
      <c r="AF12332" s="31"/>
      <c r="AG12332" s="30"/>
      <c r="AH12332" s="30"/>
      <c r="AI12332" s="30"/>
      <c r="AJ12332" s="30"/>
      <c r="AK12332"/>
      <c r="AL12332"/>
      <c r="AM12332"/>
      <c r="AN12332"/>
      <c r="AO12332"/>
      <c r="AP12332" s="30"/>
    </row>
    <row r="12333" spans="2:42" s="28" customFormat="1" x14ac:dyDescent="0.2">
      <c r="B12333" s="23"/>
      <c r="D12333" s="23"/>
      <c r="E12333" s="30"/>
      <c r="F12333" s="30"/>
      <c r="G12333" s="30"/>
      <c r="H12333" s="30"/>
      <c r="I12333" s="30"/>
      <c r="J12333" s="35"/>
      <c r="AE12333" s="30"/>
      <c r="AF12333" s="31"/>
      <c r="AG12333" s="30"/>
      <c r="AH12333" s="30"/>
      <c r="AI12333" s="30"/>
      <c r="AJ12333" s="30"/>
      <c r="AK12333"/>
      <c r="AL12333"/>
      <c r="AM12333"/>
      <c r="AN12333"/>
      <c r="AO12333"/>
      <c r="AP12333" s="30"/>
    </row>
    <row r="12334" spans="2:42" s="28" customFormat="1" x14ac:dyDescent="0.2">
      <c r="B12334" s="23"/>
      <c r="D12334" s="23"/>
      <c r="E12334" s="30"/>
      <c r="F12334" s="30"/>
      <c r="G12334" s="30"/>
      <c r="H12334" s="30"/>
      <c r="I12334" s="30"/>
      <c r="J12334" s="35"/>
      <c r="AE12334" s="30"/>
      <c r="AF12334" s="31"/>
      <c r="AG12334" s="30"/>
      <c r="AH12334" s="30"/>
      <c r="AI12334" s="30"/>
      <c r="AJ12334" s="30"/>
      <c r="AK12334"/>
      <c r="AL12334"/>
      <c r="AM12334"/>
      <c r="AN12334"/>
      <c r="AO12334"/>
      <c r="AP12334" s="30"/>
    </row>
    <row r="12335" spans="2:42" s="28" customFormat="1" x14ac:dyDescent="0.2">
      <c r="B12335" s="23"/>
      <c r="D12335" s="23"/>
      <c r="E12335" s="30"/>
      <c r="F12335" s="30"/>
      <c r="G12335" s="30"/>
      <c r="H12335" s="30"/>
      <c r="I12335" s="30"/>
      <c r="J12335" s="35"/>
      <c r="AE12335" s="30"/>
      <c r="AF12335" s="31"/>
      <c r="AG12335" s="30"/>
      <c r="AH12335" s="30"/>
      <c r="AI12335" s="30"/>
      <c r="AJ12335" s="30"/>
      <c r="AK12335"/>
      <c r="AL12335"/>
      <c r="AM12335"/>
      <c r="AN12335"/>
      <c r="AO12335"/>
      <c r="AP12335" s="30"/>
    </row>
    <row r="12336" spans="2:42" s="28" customFormat="1" x14ac:dyDescent="0.2">
      <c r="B12336" s="23"/>
      <c r="D12336" s="23"/>
      <c r="E12336" s="30"/>
      <c r="F12336" s="30"/>
      <c r="G12336" s="30"/>
      <c r="H12336" s="30"/>
      <c r="I12336" s="30"/>
      <c r="J12336" s="35"/>
      <c r="AE12336" s="30"/>
      <c r="AF12336" s="31"/>
      <c r="AG12336" s="30"/>
      <c r="AH12336" s="30"/>
      <c r="AI12336" s="30"/>
      <c r="AJ12336" s="30"/>
      <c r="AK12336"/>
      <c r="AL12336"/>
      <c r="AM12336"/>
      <c r="AN12336"/>
      <c r="AO12336"/>
      <c r="AP12336" s="30"/>
    </row>
    <row r="12337" spans="2:42" s="28" customFormat="1" x14ac:dyDescent="0.2">
      <c r="B12337" s="23"/>
      <c r="D12337" s="23"/>
      <c r="E12337" s="30"/>
      <c r="F12337" s="30"/>
      <c r="G12337" s="30"/>
      <c r="H12337" s="30"/>
      <c r="I12337" s="30"/>
      <c r="J12337" s="35"/>
      <c r="AE12337" s="30"/>
      <c r="AF12337" s="31"/>
      <c r="AG12337" s="30"/>
      <c r="AH12337" s="30"/>
      <c r="AI12337" s="30"/>
      <c r="AJ12337" s="30"/>
      <c r="AK12337"/>
      <c r="AL12337"/>
      <c r="AM12337"/>
      <c r="AN12337"/>
      <c r="AO12337"/>
      <c r="AP12337" s="30"/>
    </row>
    <row r="12338" spans="2:42" s="28" customFormat="1" x14ac:dyDescent="0.2">
      <c r="B12338" s="23"/>
      <c r="D12338" s="23"/>
      <c r="E12338" s="30"/>
      <c r="F12338" s="30"/>
      <c r="G12338" s="30"/>
      <c r="H12338" s="30"/>
      <c r="I12338" s="30"/>
      <c r="J12338" s="35"/>
      <c r="AE12338" s="30"/>
      <c r="AF12338" s="31"/>
      <c r="AG12338" s="30"/>
      <c r="AH12338" s="30"/>
      <c r="AI12338" s="30"/>
      <c r="AJ12338" s="30"/>
      <c r="AK12338"/>
      <c r="AL12338"/>
      <c r="AM12338"/>
      <c r="AN12338"/>
      <c r="AO12338"/>
      <c r="AP12338" s="30"/>
    </row>
    <row r="12339" spans="2:42" s="28" customFormat="1" x14ac:dyDescent="0.2">
      <c r="B12339" s="23"/>
      <c r="D12339" s="23"/>
      <c r="E12339" s="30"/>
      <c r="F12339" s="30"/>
      <c r="G12339" s="30"/>
      <c r="H12339" s="30"/>
      <c r="I12339" s="30"/>
      <c r="J12339" s="35"/>
      <c r="AE12339" s="30"/>
      <c r="AF12339" s="31"/>
      <c r="AG12339" s="30"/>
      <c r="AH12339" s="30"/>
      <c r="AI12339" s="30"/>
      <c r="AJ12339" s="30"/>
      <c r="AK12339"/>
      <c r="AL12339"/>
      <c r="AM12339"/>
      <c r="AN12339"/>
      <c r="AO12339"/>
      <c r="AP12339" s="30"/>
    </row>
    <row r="12340" spans="2:42" s="28" customFormat="1" x14ac:dyDescent="0.2">
      <c r="B12340" s="23"/>
      <c r="D12340" s="23"/>
      <c r="E12340" s="30"/>
      <c r="F12340" s="30"/>
      <c r="G12340" s="30"/>
      <c r="H12340" s="30"/>
      <c r="I12340" s="30"/>
      <c r="J12340" s="35"/>
      <c r="AE12340" s="30"/>
      <c r="AF12340" s="31"/>
      <c r="AG12340" s="30"/>
      <c r="AH12340" s="30"/>
      <c r="AI12340" s="30"/>
      <c r="AJ12340" s="30"/>
      <c r="AK12340"/>
      <c r="AL12340"/>
      <c r="AM12340"/>
      <c r="AN12340"/>
      <c r="AO12340"/>
      <c r="AP12340" s="30"/>
    </row>
    <row r="12341" spans="2:42" s="28" customFormat="1" x14ac:dyDescent="0.2">
      <c r="B12341" s="23"/>
      <c r="D12341" s="23"/>
      <c r="E12341" s="30"/>
      <c r="F12341" s="30"/>
      <c r="G12341" s="30"/>
      <c r="H12341" s="30"/>
      <c r="I12341" s="30"/>
      <c r="J12341" s="35"/>
      <c r="AE12341" s="30"/>
      <c r="AF12341" s="31"/>
      <c r="AG12341" s="30"/>
      <c r="AH12341" s="30"/>
      <c r="AI12341" s="30"/>
      <c r="AJ12341" s="30"/>
      <c r="AK12341"/>
      <c r="AL12341"/>
      <c r="AM12341"/>
      <c r="AN12341"/>
      <c r="AO12341"/>
      <c r="AP12341" s="30"/>
    </row>
    <row r="12342" spans="2:42" s="28" customFormat="1" x14ac:dyDescent="0.2">
      <c r="B12342" s="23"/>
      <c r="D12342" s="23"/>
      <c r="E12342" s="30"/>
      <c r="F12342" s="30"/>
      <c r="G12342" s="30"/>
      <c r="H12342" s="30"/>
      <c r="I12342" s="30"/>
      <c r="J12342" s="35"/>
      <c r="AE12342" s="30"/>
      <c r="AF12342" s="31"/>
      <c r="AG12342" s="30"/>
      <c r="AH12342" s="30"/>
      <c r="AI12342" s="30"/>
      <c r="AJ12342" s="30"/>
      <c r="AK12342"/>
      <c r="AL12342"/>
      <c r="AM12342"/>
      <c r="AN12342"/>
      <c r="AO12342"/>
      <c r="AP12342" s="30"/>
    </row>
    <row r="12343" spans="2:42" s="28" customFormat="1" x14ac:dyDescent="0.2">
      <c r="B12343" s="23"/>
      <c r="D12343" s="23"/>
      <c r="E12343" s="30"/>
      <c r="F12343" s="30"/>
      <c r="G12343" s="30"/>
      <c r="H12343" s="30"/>
      <c r="I12343" s="30"/>
      <c r="J12343" s="35"/>
      <c r="AE12343" s="30"/>
      <c r="AF12343" s="31"/>
      <c r="AG12343" s="30"/>
      <c r="AH12343" s="30"/>
      <c r="AI12343" s="30"/>
      <c r="AJ12343" s="30"/>
      <c r="AK12343"/>
      <c r="AL12343"/>
      <c r="AM12343"/>
      <c r="AN12343"/>
      <c r="AO12343"/>
      <c r="AP12343" s="30"/>
    </row>
    <row r="12344" spans="2:42" s="28" customFormat="1" x14ac:dyDescent="0.2">
      <c r="B12344" s="23"/>
      <c r="D12344" s="23"/>
      <c r="E12344" s="30"/>
      <c r="F12344" s="30"/>
      <c r="G12344" s="30"/>
      <c r="H12344" s="30"/>
      <c r="I12344" s="30"/>
      <c r="J12344" s="35"/>
      <c r="AE12344" s="30"/>
      <c r="AF12344" s="31"/>
      <c r="AG12344" s="30"/>
      <c r="AH12344" s="30"/>
      <c r="AI12344" s="30"/>
      <c r="AJ12344" s="30"/>
      <c r="AK12344"/>
      <c r="AL12344"/>
      <c r="AM12344"/>
      <c r="AN12344"/>
      <c r="AO12344"/>
      <c r="AP12344" s="30"/>
    </row>
    <row r="12345" spans="2:42" s="28" customFormat="1" x14ac:dyDescent="0.2">
      <c r="B12345" s="23"/>
      <c r="D12345" s="23"/>
      <c r="E12345" s="30"/>
      <c r="F12345" s="30"/>
      <c r="G12345" s="30"/>
      <c r="H12345" s="30"/>
      <c r="I12345" s="30"/>
      <c r="J12345" s="35"/>
      <c r="AE12345" s="30"/>
      <c r="AF12345" s="31"/>
      <c r="AG12345" s="30"/>
      <c r="AH12345" s="30"/>
      <c r="AI12345" s="30"/>
      <c r="AJ12345" s="30"/>
      <c r="AK12345"/>
      <c r="AL12345"/>
      <c r="AM12345"/>
      <c r="AN12345"/>
      <c r="AO12345"/>
      <c r="AP12345" s="30"/>
    </row>
    <row r="12346" spans="2:42" s="28" customFormat="1" x14ac:dyDescent="0.2">
      <c r="B12346" s="23"/>
      <c r="D12346" s="23"/>
      <c r="E12346" s="30"/>
      <c r="F12346" s="30"/>
      <c r="G12346" s="30"/>
      <c r="H12346" s="30"/>
      <c r="I12346" s="30"/>
      <c r="J12346" s="35"/>
      <c r="AE12346" s="30"/>
      <c r="AF12346" s="31"/>
      <c r="AG12346" s="30"/>
      <c r="AH12346" s="30"/>
      <c r="AI12346" s="30"/>
      <c r="AJ12346" s="30"/>
      <c r="AK12346"/>
      <c r="AL12346"/>
      <c r="AM12346"/>
      <c r="AN12346"/>
      <c r="AO12346"/>
      <c r="AP12346" s="30"/>
    </row>
    <row r="12347" spans="2:42" s="28" customFormat="1" x14ac:dyDescent="0.2">
      <c r="B12347" s="23"/>
      <c r="D12347" s="23"/>
      <c r="E12347" s="30"/>
      <c r="F12347" s="30"/>
      <c r="G12347" s="30"/>
      <c r="H12347" s="30"/>
      <c r="I12347" s="30"/>
      <c r="J12347" s="35"/>
      <c r="AE12347" s="30"/>
      <c r="AF12347" s="31"/>
      <c r="AG12347" s="30"/>
      <c r="AH12347" s="30"/>
      <c r="AI12347" s="30"/>
      <c r="AJ12347" s="30"/>
      <c r="AK12347"/>
      <c r="AL12347"/>
      <c r="AM12347"/>
      <c r="AN12347"/>
      <c r="AO12347"/>
      <c r="AP12347" s="30"/>
    </row>
    <row r="12348" spans="2:42" s="28" customFormat="1" x14ac:dyDescent="0.2">
      <c r="B12348" s="23"/>
      <c r="D12348" s="23"/>
      <c r="E12348" s="30"/>
      <c r="F12348" s="30"/>
      <c r="G12348" s="30"/>
      <c r="H12348" s="30"/>
      <c r="I12348" s="30"/>
      <c r="J12348" s="35"/>
      <c r="AE12348" s="30"/>
      <c r="AF12348" s="31"/>
      <c r="AG12348" s="30"/>
      <c r="AH12348" s="30"/>
      <c r="AI12348" s="30"/>
      <c r="AJ12348" s="30"/>
      <c r="AK12348"/>
      <c r="AL12348"/>
      <c r="AM12348"/>
      <c r="AN12348"/>
      <c r="AO12348"/>
      <c r="AP12348" s="30"/>
    </row>
    <row r="12349" spans="2:42" s="28" customFormat="1" x14ac:dyDescent="0.2">
      <c r="B12349" s="23"/>
      <c r="D12349" s="23"/>
      <c r="E12349" s="30"/>
      <c r="F12349" s="30"/>
      <c r="G12349" s="30"/>
      <c r="H12349" s="30"/>
      <c r="I12349" s="30"/>
      <c r="J12349" s="35"/>
      <c r="AE12349" s="30"/>
      <c r="AF12349" s="31"/>
      <c r="AG12349" s="30"/>
      <c r="AH12349" s="30"/>
      <c r="AI12349" s="30"/>
      <c r="AJ12349" s="30"/>
      <c r="AK12349"/>
      <c r="AL12349"/>
      <c r="AM12349"/>
      <c r="AN12349"/>
      <c r="AO12349"/>
      <c r="AP12349" s="30"/>
    </row>
    <row r="12350" spans="2:42" s="28" customFormat="1" x14ac:dyDescent="0.2">
      <c r="B12350" s="23"/>
      <c r="D12350" s="23"/>
      <c r="E12350" s="30"/>
      <c r="F12350" s="30"/>
      <c r="G12350" s="30"/>
      <c r="H12350" s="30"/>
      <c r="I12350" s="30"/>
      <c r="J12350" s="35"/>
      <c r="AE12350" s="30"/>
      <c r="AF12350" s="31"/>
      <c r="AG12350" s="30"/>
      <c r="AH12350" s="30"/>
      <c r="AI12350" s="30"/>
      <c r="AJ12350" s="30"/>
      <c r="AK12350"/>
      <c r="AL12350"/>
      <c r="AM12350"/>
      <c r="AN12350"/>
      <c r="AO12350"/>
      <c r="AP12350" s="30"/>
    </row>
    <row r="12351" spans="2:42" s="28" customFormat="1" x14ac:dyDescent="0.2">
      <c r="B12351" s="23"/>
      <c r="D12351" s="23"/>
      <c r="E12351" s="30"/>
      <c r="F12351" s="30"/>
      <c r="G12351" s="30"/>
      <c r="H12351" s="30"/>
      <c r="I12351" s="30"/>
      <c r="J12351" s="35"/>
      <c r="AE12351" s="30"/>
      <c r="AF12351" s="31"/>
      <c r="AG12351" s="30"/>
      <c r="AH12351" s="30"/>
      <c r="AI12351" s="30"/>
      <c r="AJ12351" s="30"/>
      <c r="AK12351"/>
      <c r="AL12351"/>
      <c r="AM12351"/>
      <c r="AN12351"/>
      <c r="AO12351"/>
      <c r="AP12351" s="30"/>
    </row>
    <row r="12352" spans="2:42" s="28" customFormat="1" x14ac:dyDescent="0.2">
      <c r="B12352" s="23"/>
      <c r="D12352" s="23"/>
      <c r="E12352" s="30"/>
      <c r="F12352" s="30"/>
      <c r="G12352" s="30"/>
      <c r="H12352" s="30"/>
      <c r="I12352" s="30"/>
      <c r="J12352" s="35"/>
      <c r="AE12352" s="30"/>
      <c r="AF12352" s="31"/>
      <c r="AG12352" s="30"/>
      <c r="AH12352" s="30"/>
      <c r="AI12352" s="30"/>
      <c r="AJ12352" s="30"/>
      <c r="AK12352"/>
      <c r="AL12352"/>
      <c r="AM12352"/>
      <c r="AN12352"/>
      <c r="AO12352"/>
      <c r="AP12352" s="30"/>
    </row>
    <row r="12353" spans="2:42" s="28" customFormat="1" x14ac:dyDescent="0.2">
      <c r="B12353" s="23"/>
      <c r="D12353" s="23"/>
      <c r="E12353" s="30"/>
      <c r="F12353" s="30"/>
      <c r="G12353" s="30"/>
      <c r="H12353" s="30"/>
      <c r="I12353" s="30"/>
      <c r="J12353" s="35"/>
      <c r="AE12353" s="30"/>
      <c r="AF12353" s="31"/>
      <c r="AG12353" s="30"/>
      <c r="AH12353" s="30"/>
      <c r="AI12353" s="30"/>
      <c r="AJ12353" s="30"/>
      <c r="AK12353"/>
      <c r="AL12353"/>
      <c r="AM12353"/>
      <c r="AN12353"/>
      <c r="AO12353"/>
      <c r="AP12353" s="30"/>
    </row>
    <row r="12354" spans="2:42" s="28" customFormat="1" x14ac:dyDescent="0.2">
      <c r="B12354" s="23"/>
      <c r="D12354" s="23"/>
      <c r="E12354" s="30"/>
      <c r="F12354" s="30"/>
      <c r="G12354" s="30"/>
      <c r="H12354" s="30"/>
      <c r="I12354" s="30"/>
      <c r="J12354" s="35"/>
      <c r="AE12354" s="30"/>
      <c r="AF12354" s="31"/>
      <c r="AG12354" s="30"/>
      <c r="AH12354" s="30"/>
      <c r="AI12354" s="30"/>
      <c r="AJ12354" s="30"/>
      <c r="AK12354"/>
      <c r="AL12354"/>
      <c r="AM12354"/>
      <c r="AN12354"/>
      <c r="AO12354"/>
      <c r="AP12354" s="30"/>
    </row>
    <row r="12355" spans="2:42" s="28" customFormat="1" x14ac:dyDescent="0.2">
      <c r="B12355" s="23"/>
      <c r="D12355" s="23"/>
      <c r="E12355" s="30"/>
      <c r="F12355" s="30"/>
      <c r="G12355" s="30"/>
      <c r="H12355" s="30"/>
      <c r="I12355" s="30"/>
      <c r="J12355" s="35"/>
      <c r="AE12355" s="30"/>
      <c r="AF12355" s="31"/>
      <c r="AG12355" s="30"/>
      <c r="AH12355" s="30"/>
      <c r="AI12355" s="30"/>
      <c r="AJ12355" s="30"/>
      <c r="AK12355"/>
      <c r="AL12355"/>
      <c r="AM12355"/>
      <c r="AN12355"/>
      <c r="AO12355"/>
      <c r="AP12355" s="30"/>
    </row>
    <row r="12356" spans="2:42" s="28" customFormat="1" x14ac:dyDescent="0.2">
      <c r="B12356" s="23"/>
      <c r="D12356" s="23"/>
      <c r="E12356" s="30"/>
      <c r="F12356" s="30"/>
      <c r="G12356" s="30"/>
      <c r="H12356" s="30"/>
      <c r="I12356" s="30"/>
      <c r="J12356" s="35"/>
      <c r="AE12356" s="30"/>
      <c r="AF12356" s="31"/>
      <c r="AG12356" s="30"/>
      <c r="AH12356" s="30"/>
      <c r="AI12356" s="30"/>
      <c r="AJ12356" s="30"/>
      <c r="AK12356"/>
      <c r="AL12356"/>
      <c r="AM12356"/>
      <c r="AN12356"/>
      <c r="AO12356"/>
      <c r="AP12356" s="30"/>
    </row>
    <row r="12357" spans="2:42" s="28" customFormat="1" x14ac:dyDescent="0.2">
      <c r="B12357" s="23"/>
      <c r="D12357" s="23"/>
      <c r="E12357" s="30"/>
      <c r="F12357" s="30"/>
      <c r="G12357" s="30"/>
      <c r="H12357" s="30"/>
      <c r="I12357" s="30"/>
      <c r="J12357" s="35"/>
      <c r="AE12357" s="30"/>
      <c r="AF12357" s="31"/>
      <c r="AG12357" s="30"/>
      <c r="AH12357" s="30"/>
      <c r="AI12357" s="30"/>
      <c r="AJ12357" s="30"/>
      <c r="AK12357"/>
      <c r="AL12357"/>
      <c r="AM12357"/>
      <c r="AN12357"/>
      <c r="AO12357"/>
      <c r="AP12357" s="30"/>
    </row>
    <row r="12358" spans="2:42" s="28" customFormat="1" x14ac:dyDescent="0.2">
      <c r="B12358" s="23"/>
      <c r="D12358" s="23"/>
      <c r="E12358" s="30"/>
      <c r="F12358" s="30"/>
      <c r="G12358" s="30"/>
      <c r="H12358" s="30"/>
      <c r="I12358" s="30"/>
      <c r="J12358" s="35"/>
      <c r="AE12358" s="30"/>
      <c r="AF12358" s="31"/>
      <c r="AG12358" s="30"/>
      <c r="AH12358" s="30"/>
      <c r="AI12358" s="30"/>
      <c r="AJ12358" s="30"/>
      <c r="AK12358"/>
      <c r="AL12358"/>
      <c r="AM12358"/>
      <c r="AN12358"/>
      <c r="AO12358"/>
      <c r="AP12358" s="30"/>
    </row>
    <row r="12359" spans="2:42" s="28" customFormat="1" x14ac:dyDescent="0.2">
      <c r="B12359" s="23"/>
      <c r="D12359" s="23"/>
      <c r="E12359" s="30"/>
      <c r="F12359" s="30"/>
      <c r="G12359" s="30"/>
      <c r="H12359" s="30"/>
      <c r="I12359" s="30"/>
      <c r="J12359" s="35"/>
      <c r="AE12359" s="30"/>
      <c r="AF12359" s="31"/>
      <c r="AG12359" s="30"/>
      <c r="AH12359" s="30"/>
      <c r="AI12359" s="30"/>
      <c r="AJ12359" s="30"/>
      <c r="AK12359"/>
      <c r="AL12359"/>
      <c r="AM12359"/>
      <c r="AN12359"/>
      <c r="AO12359"/>
      <c r="AP12359" s="30"/>
    </row>
    <row r="12360" spans="2:42" s="28" customFormat="1" x14ac:dyDescent="0.2">
      <c r="B12360" s="23"/>
      <c r="D12360" s="23"/>
      <c r="E12360" s="30"/>
      <c r="F12360" s="30"/>
      <c r="G12360" s="30"/>
      <c r="H12360" s="30"/>
      <c r="I12360" s="30"/>
      <c r="J12360" s="35"/>
      <c r="AE12360" s="30"/>
      <c r="AF12360" s="31"/>
      <c r="AG12360" s="30"/>
      <c r="AH12360" s="30"/>
      <c r="AI12360" s="30"/>
      <c r="AJ12360" s="30"/>
      <c r="AK12360"/>
      <c r="AL12360"/>
      <c r="AM12360"/>
      <c r="AN12360"/>
      <c r="AO12360"/>
      <c r="AP12360" s="30"/>
    </row>
    <row r="12361" spans="2:42" s="28" customFormat="1" x14ac:dyDescent="0.2">
      <c r="B12361" s="23"/>
      <c r="D12361" s="23"/>
      <c r="E12361" s="30"/>
      <c r="F12361" s="30"/>
      <c r="G12361" s="30"/>
      <c r="H12361" s="30"/>
      <c r="I12361" s="30"/>
      <c r="J12361" s="35"/>
      <c r="AE12361" s="30"/>
      <c r="AF12361" s="31"/>
      <c r="AG12361" s="30"/>
      <c r="AH12361" s="30"/>
      <c r="AI12361" s="30"/>
      <c r="AJ12361" s="30"/>
      <c r="AK12361"/>
      <c r="AL12361"/>
      <c r="AM12361"/>
      <c r="AN12361"/>
      <c r="AO12361"/>
      <c r="AP12361" s="30"/>
    </row>
    <row r="12362" spans="2:42" s="28" customFormat="1" x14ac:dyDescent="0.2">
      <c r="B12362" s="23"/>
      <c r="D12362" s="23"/>
      <c r="E12362" s="30"/>
      <c r="F12362" s="30"/>
      <c r="G12362" s="30"/>
      <c r="H12362" s="30"/>
      <c r="I12362" s="30"/>
      <c r="J12362" s="35"/>
      <c r="AE12362" s="30"/>
      <c r="AF12362" s="31"/>
      <c r="AG12362" s="30"/>
      <c r="AH12362" s="30"/>
      <c r="AI12362" s="30"/>
      <c r="AJ12362" s="30"/>
      <c r="AK12362"/>
      <c r="AL12362"/>
      <c r="AM12362"/>
      <c r="AN12362"/>
      <c r="AO12362"/>
      <c r="AP12362" s="30"/>
    </row>
    <row r="12363" spans="2:42" s="28" customFormat="1" x14ac:dyDescent="0.2">
      <c r="B12363" s="23"/>
      <c r="D12363" s="23"/>
      <c r="E12363" s="30"/>
      <c r="F12363" s="30"/>
      <c r="G12363" s="30"/>
      <c r="H12363" s="30"/>
      <c r="I12363" s="30"/>
      <c r="J12363" s="35"/>
      <c r="AE12363" s="30"/>
      <c r="AF12363" s="31"/>
      <c r="AG12363" s="30"/>
      <c r="AH12363" s="30"/>
      <c r="AI12363" s="30"/>
      <c r="AJ12363" s="30"/>
      <c r="AK12363"/>
      <c r="AL12363"/>
      <c r="AM12363"/>
      <c r="AN12363"/>
      <c r="AO12363"/>
      <c r="AP12363" s="30"/>
    </row>
    <row r="12364" spans="2:42" s="28" customFormat="1" x14ac:dyDescent="0.2">
      <c r="B12364" s="23"/>
      <c r="D12364" s="23"/>
      <c r="E12364" s="30"/>
      <c r="F12364" s="30"/>
      <c r="G12364" s="30"/>
      <c r="H12364" s="30"/>
      <c r="I12364" s="30"/>
      <c r="J12364" s="35"/>
      <c r="AE12364" s="30"/>
      <c r="AF12364" s="31"/>
      <c r="AG12364" s="30"/>
      <c r="AH12364" s="30"/>
      <c r="AI12364" s="30"/>
      <c r="AJ12364" s="30"/>
      <c r="AK12364"/>
      <c r="AL12364"/>
      <c r="AM12364"/>
      <c r="AN12364"/>
      <c r="AO12364"/>
      <c r="AP12364" s="30"/>
    </row>
    <row r="12365" spans="2:42" s="28" customFormat="1" x14ac:dyDescent="0.2">
      <c r="B12365" s="23"/>
      <c r="D12365" s="23"/>
      <c r="E12365" s="30"/>
      <c r="F12365" s="30"/>
      <c r="G12365" s="30"/>
      <c r="H12365" s="30"/>
      <c r="I12365" s="30"/>
      <c r="J12365" s="35"/>
      <c r="AE12365" s="30"/>
      <c r="AF12365" s="31"/>
      <c r="AG12365" s="30"/>
      <c r="AH12365" s="30"/>
      <c r="AI12365" s="30"/>
      <c r="AJ12365" s="30"/>
      <c r="AK12365"/>
      <c r="AL12365"/>
      <c r="AM12365"/>
      <c r="AN12365"/>
      <c r="AO12365"/>
      <c r="AP12365" s="30"/>
    </row>
    <row r="12366" spans="2:42" s="28" customFormat="1" x14ac:dyDescent="0.2">
      <c r="B12366" s="23"/>
      <c r="D12366" s="23"/>
      <c r="E12366" s="30"/>
      <c r="F12366" s="30"/>
      <c r="G12366" s="30"/>
      <c r="H12366" s="30"/>
      <c r="I12366" s="30"/>
      <c r="J12366" s="35"/>
      <c r="AE12366" s="30"/>
      <c r="AF12366" s="31"/>
      <c r="AG12366" s="30"/>
      <c r="AH12366" s="30"/>
      <c r="AI12366" s="30"/>
      <c r="AJ12366" s="30"/>
      <c r="AK12366"/>
      <c r="AL12366"/>
      <c r="AM12366"/>
      <c r="AN12366"/>
      <c r="AO12366"/>
      <c r="AP12366" s="30"/>
    </row>
    <row r="12367" spans="2:42" s="28" customFormat="1" x14ac:dyDescent="0.2">
      <c r="B12367" s="23"/>
      <c r="D12367" s="23"/>
      <c r="E12367" s="30"/>
      <c r="F12367" s="30"/>
      <c r="G12367" s="30"/>
      <c r="H12367" s="30"/>
      <c r="I12367" s="30"/>
      <c r="J12367" s="35"/>
      <c r="AE12367" s="30"/>
      <c r="AF12367" s="31"/>
      <c r="AG12367" s="30"/>
      <c r="AH12367" s="30"/>
      <c r="AI12367" s="30"/>
      <c r="AJ12367" s="30"/>
      <c r="AK12367"/>
      <c r="AL12367"/>
      <c r="AM12367"/>
      <c r="AN12367"/>
      <c r="AO12367"/>
      <c r="AP12367" s="30"/>
    </row>
    <row r="12368" spans="2:42" s="28" customFormat="1" x14ac:dyDescent="0.2">
      <c r="B12368" s="23"/>
      <c r="D12368" s="23"/>
      <c r="E12368" s="30"/>
      <c r="F12368" s="30"/>
      <c r="G12368" s="30"/>
      <c r="H12368" s="30"/>
      <c r="I12368" s="30"/>
      <c r="J12368" s="35"/>
      <c r="AE12368" s="30"/>
      <c r="AF12368" s="31"/>
      <c r="AG12368" s="30"/>
      <c r="AH12368" s="30"/>
      <c r="AI12368" s="30"/>
      <c r="AJ12368" s="30"/>
      <c r="AK12368"/>
      <c r="AL12368"/>
      <c r="AM12368"/>
      <c r="AN12368"/>
      <c r="AO12368"/>
      <c r="AP12368" s="30"/>
    </row>
    <row r="12369" spans="2:42" s="28" customFormat="1" x14ac:dyDescent="0.2">
      <c r="B12369" s="23"/>
      <c r="D12369" s="23"/>
      <c r="E12369" s="30"/>
      <c r="F12369" s="30"/>
      <c r="G12369" s="30"/>
      <c r="H12369" s="30"/>
      <c r="I12369" s="30"/>
      <c r="J12369" s="35"/>
      <c r="AE12369" s="30"/>
      <c r="AF12369" s="31"/>
      <c r="AG12369" s="30"/>
      <c r="AH12369" s="30"/>
      <c r="AI12369" s="30"/>
      <c r="AJ12369" s="30"/>
      <c r="AK12369"/>
      <c r="AL12369"/>
      <c r="AM12369"/>
      <c r="AN12369"/>
      <c r="AO12369"/>
      <c r="AP12369" s="30"/>
    </row>
    <row r="12370" spans="2:42" s="28" customFormat="1" x14ac:dyDescent="0.2">
      <c r="B12370" s="23"/>
      <c r="D12370" s="23"/>
      <c r="E12370" s="30"/>
      <c r="F12370" s="30"/>
      <c r="G12370" s="30"/>
      <c r="H12370" s="30"/>
      <c r="I12370" s="30"/>
      <c r="J12370" s="35"/>
      <c r="AE12370" s="30"/>
      <c r="AF12370" s="31"/>
      <c r="AG12370" s="30"/>
      <c r="AH12370" s="30"/>
      <c r="AI12370" s="30"/>
      <c r="AJ12370" s="30"/>
      <c r="AK12370"/>
      <c r="AL12370"/>
      <c r="AM12370"/>
      <c r="AN12370"/>
      <c r="AO12370"/>
      <c r="AP12370" s="30"/>
    </row>
    <row r="12371" spans="2:42" s="28" customFormat="1" x14ac:dyDescent="0.2">
      <c r="B12371" s="23"/>
      <c r="D12371" s="23"/>
      <c r="E12371" s="30"/>
      <c r="F12371" s="30"/>
      <c r="G12371" s="30"/>
      <c r="H12371" s="30"/>
      <c r="I12371" s="30"/>
      <c r="J12371" s="35"/>
      <c r="AE12371" s="30"/>
      <c r="AF12371" s="31"/>
      <c r="AG12371" s="30"/>
      <c r="AH12371" s="30"/>
      <c r="AI12371" s="30"/>
      <c r="AJ12371" s="30"/>
      <c r="AK12371"/>
      <c r="AL12371"/>
      <c r="AM12371"/>
      <c r="AN12371"/>
      <c r="AO12371"/>
      <c r="AP12371" s="30"/>
    </row>
    <row r="12372" spans="2:42" s="28" customFormat="1" x14ac:dyDescent="0.2">
      <c r="B12372" s="23"/>
      <c r="D12372" s="23"/>
      <c r="E12372" s="30"/>
      <c r="F12372" s="30"/>
      <c r="G12372" s="30"/>
      <c r="H12372" s="30"/>
      <c r="I12372" s="30"/>
      <c r="J12372" s="35"/>
      <c r="AE12372" s="30"/>
      <c r="AF12372" s="31"/>
      <c r="AG12372" s="30"/>
      <c r="AH12372" s="30"/>
      <c r="AI12372" s="30"/>
      <c r="AJ12372" s="30"/>
      <c r="AK12372"/>
      <c r="AL12372"/>
      <c r="AM12372"/>
      <c r="AN12372"/>
      <c r="AO12372"/>
      <c r="AP12372" s="30"/>
    </row>
    <row r="12373" spans="2:42" s="28" customFormat="1" x14ac:dyDescent="0.2">
      <c r="B12373" s="23"/>
      <c r="D12373" s="23"/>
      <c r="E12373" s="30"/>
      <c r="F12373" s="30"/>
      <c r="G12373" s="30"/>
      <c r="H12373" s="30"/>
      <c r="I12373" s="30"/>
      <c r="J12373" s="35"/>
      <c r="AE12373" s="30"/>
      <c r="AF12373" s="31"/>
      <c r="AG12373" s="30"/>
      <c r="AH12373" s="30"/>
      <c r="AI12373" s="30"/>
      <c r="AJ12373" s="30"/>
      <c r="AK12373"/>
      <c r="AL12373"/>
      <c r="AM12373"/>
      <c r="AN12373"/>
      <c r="AO12373"/>
      <c r="AP12373" s="30"/>
    </row>
    <row r="12374" spans="2:42" s="28" customFormat="1" x14ac:dyDescent="0.2">
      <c r="B12374" s="23"/>
      <c r="D12374" s="23"/>
      <c r="E12374" s="30"/>
      <c r="F12374" s="30"/>
      <c r="G12374" s="30"/>
      <c r="H12374" s="30"/>
      <c r="I12374" s="30"/>
      <c r="J12374" s="35"/>
      <c r="AE12374" s="30"/>
      <c r="AF12374" s="31"/>
      <c r="AG12374" s="30"/>
      <c r="AH12374" s="30"/>
      <c r="AI12374" s="30"/>
      <c r="AJ12374" s="30"/>
      <c r="AK12374"/>
      <c r="AL12374"/>
      <c r="AM12374"/>
      <c r="AN12374"/>
      <c r="AO12374"/>
      <c r="AP12374" s="30"/>
    </row>
    <row r="12375" spans="2:42" s="28" customFormat="1" x14ac:dyDescent="0.2">
      <c r="B12375" s="23"/>
      <c r="D12375" s="23"/>
      <c r="E12375" s="30"/>
      <c r="F12375" s="30"/>
      <c r="G12375" s="30"/>
      <c r="H12375" s="30"/>
      <c r="I12375" s="30"/>
      <c r="J12375" s="35"/>
      <c r="AE12375" s="30"/>
      <c r="AF12375" s="31"/>
      <c r="AG12375" s="30"/>
      <c r="AH12375" s="30"/>
      <c r="AI12375" s="30"/>
      <c r="AJ12375" s="30"/>
      <c r="AK12375"/>
      <c r="AL12375"/>
      <c r="AM12375"/>
      <c r="AN12375"/>
      <c r="AO12375"/>
      <c r="AP12375" s="30"/>
    </row>
    <row r="12376" spans="2:42" s="28" customFormat="1" x14ac:dyDescent="0.2">
      <c r="B12376" s="23"/>
      <c r="D12376" s="23"/>
      <c r="E12376" s="30"/>
      <c r="F12376" s="30"/>
      <c r="G12376" s="30"/>
      <c r="H12376" s="30"/>
      <c r="I12376" s="30"/>
      <c r="J12376" s="35"/>
      <c r="AE12376" s="30"/>
      <c r="AF12376" s="31"/>
      <c r="AG12376" s="30"/>
      <c r="AH12376" s="30"/>
      <c r="AI12376" s="30"/>
      <c r="AJ12376" s="30"/>
      <c r="AK12376"/>
      <c r="AL12376"/>
      <c r="AM12376"/>
      <c r="AN12376"/>
      <c r="AO12376"/>
      <c r="AP12376" s="30"/>
    </row>
    <row r="12377" spans="2:42" s="28" customFormat="1" x14ac:dyDescent="0.2">
      <c r="B12377" s="23"/>
      <c r="D12377" s="23"/>
      <c r="E12377" s="30"/>
      <c r="F12377" s="30"/>
      <c r="G12377" s="30"/>
      <c r="H12377" s="30"/>
      <c r="I12377" s="30"/>
      <c r="J12377" s="35"/>
      <c r="AE12377" s="30"/>
      <c r="AF12377" s="31"/>
      <c r="AG12377" s="30"/>
      <c r="AH12377" s="30"/>
      <c r="AI12377" s="30"/>
      <c r="AJ12377" s="30"/>
      <c r="AK12377"/>
      <c r="AL12377"/>
      <c r="AM12377"/>
      <c r="AN12377"/>
      <c r="AO12377"/>
      <c r="AP12377" s="30"/>
    </row>
    <row r="12378" spans="2:42" s="28" customFormat="1" x14ac:dyDescent="0.2">
      <c r="B12378" s="23"/>
      <c r="D12378" s="23"/>
      <c r="E12378" s="30"/>
      <c r="F12378" s="30"/>
      <c r="G12378" s="30"/>
      <c r="H12378" s="30"/>
      <c r="I12378" s="30"/>
      <c r="J12378" s="35"/>
      <c r="AE12378" s="30"/>
      <c r="AF12378" s="31"/>
      <c r="AG12378" s="30"/>
      <c r="AH12378" s="30"/>
      <c r="AI12378" s="30"/>
      <c r="AJ12378" s="30"/>
      <c r="AK12378"/>
      <c r="AL12378"/>
      <c r="AM12378"/>
      <c r="AN12378"/>
      <c r="AO12378"/>
      <c r="AP12378" s="30"/>
    </row>
    <row r="12379" spans="2:42" s="28" customFormat="1" x14ac:dyDescent="0.2">
      <c r="B12379" s="23"/>
      <c r="D12379" s="23"/>
      <c r="E12379" s="30"/>
      <c r="F12379" s="30"/>
      <c r="G12379" s="30"/>
      <c r="H12379" s="30"/>
      <c r="I12379" s="30"/>
      <c r="J12379" s="35"/>
      <c r="AE12379" s="30"/>
      <c r="AF12379" s="31"/>
      <c r="AG12379" s="30"/>
      <c r="AH12379" s="30"/>
      <c r="AI12379" s="30"/>
      <c r="AJ12379" s="30"/>
      <c r="AK12379"/>
      <c r="AL12379"/>
      <c r="AM12379"/>
      <c r="AN12379"/>
      <c r="AO12379"/>
      <c r="AP12379" s="30"/>
    </row>
    <row r="12380" spans="2:42" s="28" customFormat="1" x14ac:dyDescent="0.2">
      <c r="B12380" s="23"/>
      <c r="D12380" s="23"/>
      <c r="E12380" s="30"/>
      <c r="F12380" s="30"/>
      <c r="G12380" s="30"/>
      <c r="H12380" s="30"/>
      <c r="I12380" s="30"/>
      <c r="J12380" s="35"/>
      <c r="AE12380" s="30"/>
      <c r="AF12380" s="31"/>
      <c r="AG12380" s="30"/>
      <c r="AH12380" s="30"/>
      <c r="AI12380" s="30"/>
      <c r="AJ12380" s="30"/>
      <c r="AK12380"/>
      <c r="AL12380"/>
      <c r="AM12380"/>
      <c r="AN12380"/>
      <c r="AO12380"/>
      <c r="AP12380" s="30"/>
    </row>
    <row r="12381" spans="2:42" s="28" customFormat="1" x14ac:dyDescent="0.2">
      <c r="B12381" s="23"/>
      <c r="D12381" s="23"/>
      <c r="E12381" s="30"/>
      <c r="F12381" s="30"/>
      <c r="G12381" s="30"/>
      <c r="H12381" s="30"/>
      <c r="I12381" s="30"/>
      <c r="J12381" s="35"/>
      <c r="AE12381" s="30"/>
      <c r="AF12381" s="31"/>
      <c r="AG12381" s="30"/>
      <c r="AH12381" s="30"/>
      <c r="AI12381" s="30"/>
      <c r="AJ12381" s="30"/>
      <c r="AK12381"/>
      <c r="AL12381"/>
      <c r="AM12381"/>
      <c r="AN12381"/>
      <c r="AO12381"/>
      <c r="AP12381" s="30"/>
    </row>
    <row r="12382" spans="2:42" s="28" customFormat="1" x14ac:dyDescent="0.2">
      <c r="B12382" s="23"/>
      <c r="D12382" s="23"/>
      <c r="E12382" s="30"/>
      <c r="F12382" s="30"/>
      <c r="G12382" s="30"/>
      <c r="H12382" s="30"/>
      <c r="I12382" s="30"/>
      <c r="J12382" s="35"/>
      <c r="AE12382" s="30"/>
      <c r="AF12382" s="31"/>
      <c r="AG12382" s="30"/>
      <c r="AH12382" s="30"/>
      <c r="AI12382" s="30"/>
      <c r="AJ12382" s="30"/>
      <c r="AK12382"/>
      <c r="AL12382"/>
      <c r="AM12382"/>
      <c r="AN12382"/>
      <c r="AO12382"/>
      <c r="AP12382" s="30"/>
    </row>
    <row r="12383" spans="2:42" s="28" customFormat="1" x14ac:dyDescent="0.2">
      <c r="B12383" s="23"/>
      <c r="D12383" s="23"/>
      <c r="E12383" s="30"/>
      <c r="F12383" s="30"/>
      <c r="G12383" s="30"/>
      <c r="H12383" s="30"/>
      <c r="I12383" s="30"/>
      <c r="J12383" s="35"/>
      <c r="AE12383" s="30"/>
      <c r="AF12383" s="31"/>
      <c r="AG12383" s="30"/>
      <c r="AH12383" s="30"/>
      <c r="AI12383" s="30"/>
      <c r="AJ12383" s="30"/>
      <c r="AK12383"/>
      <c r="AL12383"/>
      <c r="AM12383"/>
      <c r="AN12383"/>
      <c r="AO12383"/>
      <c r="AP12383" s="30"/>
    </row>
    <row r="12384" spans="2:42" s="28" customFormat="1" x14ac:dyDescent="0.2">
      <c r="B12384" s="23"/>
      <c r="D12384" s="23"/>
      <c r="E12384" s="30"/>
      <c r="F12384" s="30"/>
      <c r="G12384" s="30"/>
      <c r="H12384" s="30"/>
      <c r="I12384" s="30"/>
      <c r="J12384" s="35"/>
      <c r="AE12384" s="30"/>
      <c r="AF12384" s="31"/>
      <c r="AG12384" s="30"/>
      <c r="AH12384" s="30"/>
      <c r="AI12384" s="30"/>
      <c r="AJ12384" s="30"/>
      <c r="AK12384"/>
      <c r="AL12384"/>
      <c r="AM12384"/>
      <c r="AN12384"/>
      <c r="AO12384"/>
      <c r="AP12384" s="30"/>
    </row>
    <row r="12385" spans="2:42" s="28" customFormat="1" x14ac:dyDescent="0.2">
      <c r="B12385" s="23"/>
      <c r="D12385" s="23"/>
      <c r="E12385" s="30"/>
      <c r="F12385" s="30"/>
      <c r="G12385" s="30"/>
      <c r="H12385" s="30"/>
      <c r="I12385" s="30"/>
      <c r="J12385" s="35"/>
      <c r="AE12385" s="30"/>
      <c r="AF12385" s="31"/>
      <c r="AG12385" s="30"/>
      <c r="AH12385" s="30"/>
      <c r="AI12385" s="30"/>
      <c r="AJ12385" s="30"/>
      <c r="AK12385"/>
      <c r="AL12385"/>
      <c r="AM12385"/>
      <c r="AN12385"/>
      <c r="AO12385"/>
      <c r="AP12385" s="30"/>
    </row>
    <row r="12386" spans="2:42" s="28" customFormat="1" x14ac:dyDescent="0.2">
      <c r="B12386" s="23"/>
      <c r="D12386" s="23"/>
      <c r="E12386" s="30"/>
      <c r="F12386" s="30"/>
      <c r="G12386" s="30"/>
      <c r="H12386" s="30"/>
      <c r="I12386" s="30"/>
      <c r="J12386" s="35"/>
      <c r="AE12386" s="30"/>
      <c r="AF12386" s="31"/>
      <c r="AG12386" s="30"/>
      <c r="AH12386" s="30"/>
      <c r="AI12386" s="30"/>
      <c r="AJ12386" s="30"/>
      <c r="AK12386"/>
      <c r="AL12386"/>
      <c r="AM12386"/>
      <c r="AN12386"/>
      <c r="AO12386"/>
      <c r="AP12386" s="30"/>
    </row>
    <row r="12387" spans="2:42" s="28" customFormat="1" x14ac:dyDescent="0.2">
      <c r="B12387" s="23"/>
      <c r="D12387" s="23"/>
      <c r="E12387" s="30"/>
      <c r="F12387" s="30"/>
      <c r="G12387" s="30"/>
      <c r="H12387" s="30"/>
      <c r="I12387" s="30"/>
      <c r="J12387" s="35"/>
      <c r="AE12387" s="30"/>
      <c r="AF12387" s="31"/>
      <c r="AG12387" s="30"/>
      <c r="AH12387" s="30"/>
      <c r="AI12387" s="30"/>
      <c r="AJ12387" s="30"/>
      <c r="AK12387"/>
      <c r="AL12387"/>
      <c r="AM12387"/>
      <c r="AN12387"/>
      <c r="AO12387"/>
      <c r="AP12387" s="30"/>
    </row>
    <row r="12388" spans="2:42" s="28" customFormat="1" x14ac:dyDescent="0.2">
      <c r="B12388" s="23"/>
      <c r="D12388" s="23"/>
      <c r="E12388" s="30"/>
      <c r="F12388" s="30"/>
      <c r="G12388" s="30"/>
      <c r="H12388" s="30"/>
      <c r="I12388" s="30"/>
      <c r="J12388" s="35"/>
      <c r="AE12388" s="30"/>
      <c r="AF12388" s="31"/>
      <c r="AG12388" s="30"/>
      <c r="AH12388" s="30"/>
      <c r="AI12388" s="30"/>
      <c r="AJ12388" s="30"/>
      <c r="AK12388"/>
      <c r="AL12388"/>
      <c r="AM12388"/>
      <c r="AN12388"/>
      <c r="AO12388"/>
      <c r="AP12388" s="30"/>
    </row>
    <row r="12389" spans="2:42" s="28" customFormat="1" x14ac:dyDescent="0.2">
      <c r="B12389" s="23"/>
      <c r="D12389" s="23"/>
      <c r="E12389" s="30"/>
      <c r="F12389" s="30"/>
      <c r="G12389" s="30"/>
      <c r="H12389" s="30"/>
      <c r="I12389" s="30"/>
      <c r="J12389" s="35"/>
      <c r="AE12389" s="30"/>
      <c r="AF12389" s="31"/>
      <c r="AG12389" s="30"/>
      <c r="AH12389" s="30"/>
      <c r="AI12389" s="30"/>
      <c r="AJ12389" s="30"/>
      <c r="AK12389"/>
      <c r="AL12389"/>
      <c r="AM12389"/>
      <c r="AN12389"/>
      <c r="AO12389"/>
      <c r="AP12389" s="30"/>
    </row>
    <row r="12390" spans="2:42" s="28" customFormat="1" x14ac:dyDescent="0.2">
      <c r="B12390" s="23"/>
      <c r="D12390" s="23"/>
      <c r="E12390" s="30"/>
      <c r="F12390" s="30"/>
      <c r="G12390" s="30"/>
      <c r="H12390" s="30"/>
      <c r="I12390" s="30"/>
      <c r="J12390" s="35"/>
      <c r="AE12390" s="30"/>
      <c r="AF12390" s="31"/>
      <c r="AG12390" s="30"/>
      <c r="AH12390" s="30"/>
      <c r="AI12390" s="30"/>
      <c r="AJ12390" s="30"/>
      <c r="AK12390"/>
      <c r="AL12390"/>
      <c r="AM12390"/>
      <c r="AN12390"/>
      <c r="AO12390"/>
      <c r="AP12390" s="30"/>
    </row>
    <row r="12391" spans="2:42" s="28" customFormat="1" x14ac:dyDescent="0.2">
      <c r="B12391" s="23"/>
      <c r="D12391" s="23"/>
      <c r="E12391" s="30"/>
      <c r="F12391" s="30"/>
      <c r="G12391" s="30"/>
      <c r="H12391" s="30"/>
      <c r="I12391" s="30"/>
      <c r="J12391" s="35"/>
      <c r="AE12391" s="30"/>
      <c r="AF12391" s="31"/>
      <c r="AG12391" s="30"/>
      <c r="AH12391" s="30"/>
      <c r="AI12391" s="30"/>
      <c r="AJ12391" s="30"/>
      <c r="AK12391"/>
      <c r="AL12391"/>
      <c r="AM12391"/>
      <c r="AN12391"/>
      <c r="AO12391"/>
      <c r="AP12391" s="30"/>
    </row>
    <row r="12392" spans="2:42" s="28" customFormat="1" x14ac:dyDescent="0.2">
      <c r="B12392" s="23"/>
      <c r="D12392" s="23"/>
      <c r="E12392" s="30"/>
      <c r="F12392" s="30"/>
      <c r="G12392" s="30"/>
      <c r="H12392" s="30"/>
      <c r="I12392" s="30"/>
      <c r="J12392" s="35"/>
      <c r="AE12392" s="30"/>
      <c r="AF12392" s="31"/>
      <c r="AG12392" s="30"/>
      <c r="AH12392" s="30"/>
      <c r="AI12392" s="30"/>
      <c r="AJ12392" s="30"/>
      <c r="AK12392"/>
      <c r="AL12392"/>
      <c r="AM12392"/>
      <c r="AN12392"/>
      <c r="AO12392"/>
      <c r="AP12392" s="30"/>
    </row>
    <row r="12393" spans="2:42" s="28" customFormat="1" x14ac:dyDescent="0.2">
      <c r="B12393" s="23"/>
      <c r="D12393" s="23"/>
      <c r="E12393" s="30"/>
      <c r="F12393" s="30"/>
      <c r="G12393" s="30"/>
      <c r="H12393" s="30"/>
      <c r="I12393" s="30"/>
      <c r="J12393" s="35"/>
      <c r="AE12393" s="30"/>
      <c r="AF12393" s="31"/>
      <c r="AG12393" s="30"/>
      <c r="AH12393" s="30"/>
      <c r="AI12393" s="30"/>
      <c r="AJ12393" s="30"/>
      <c r="AK12393"/>
      <c r="AL12393"/>
      <c r="AM12393"/>
      <c r="AN12393"/>
      <c r="AO12393"/>
      <c r="AP12393" s="30"/>
    </row>
    <row r="12394" spans="2:42" s="28" customFormat="1" x14ac:dyDescent="0.2">
      <c r="B12394" s="23"/>
      <c r="D12394" s="23"/>
      <c r="E12394" s="30"/>
      <c r="F12394" s="30"/>
      <c r="G12394" s="30"/>
      <c r="H12394" s="30"/>
      <c r="I12394" s="30"/>
      <c r="J12394" s="35"/>
      <c r="AE12394" s="30"/>
      <c r="AF12394" s="31"/>
      <c r="AG12394" s="30"/>
      <c r="AH12394" s="30"/>
      <c r="AI12394" s="30"/>
      <c r="AJ12394" s="30"/>
      <c r="AK12394"/>
      <c r="AL12394"/>
      <c r="AM12394"/>
      <c r="AN12394"/>
      <c r="AO12394"/>
      <c r="AP12394" s="30"/>
    </row>
    <row r="12395" spans="2:42" s="28" customFormat="1" x14ac:dyDescent="0.2">
      <c r="B12395" s="23"/>
      <c r="D12395" s="23"/>
      <c r="E12395" s="30"/>
      <c r="F12395" s="30"/>
      <c r="G12395" s="30"/>
      <c r="H12395" s="30"/>
      <c r="I12395" s="30"/>
      <c r="J12395" s="35"/>
      <c r="AE12395" s="30"/>
      <c r="AF12395" s="31"/>
      <c r="AG12395" s="30"/>
      <c r="AH12395" s="30"/>
      <c r="AI12395" s="30"/>
      <c r="AJ12395" s="30"/>
      <c r="AK12395"/>
      <c r="AL12395"/>
      <c r="AM12395"/>
      <c r="AN12395"/>
      <c r="AO12395"/>
      <c r="AP12395" s="30"/>
    </row>
    <row r="12396" spans="2:42" s="28" customFormat="1" x14ac:dyDescent="0.2">
      <c r="B12396" s="23"/>
      <c r="D12396" s="23"/>
      <c r="E12396" s="30"/>
      <c r="F12396" s="30"/>
      <c r="G12396" s="30"/>
      <c r="H12396" s="30"/>
      <c r="I12396" s="30"/>
      <c r="J12396" s="35"/>
      <c r="AE12396" s="30"/>
      <c r="AF12396" s="31"/>
      <c r="AG12396" s="30"/>
      <c r="AH12396" s="30"/>
      <c r="AI12396" s="30"/>
      <c r="AJ12396" s="30"/>
      <c r="AK12396"/>
      <c r="AL12396"/>
      <c r="AM12396"/>
      <c r="AN12396"/>
      <c r="AO12396"/>
      <c r="AP12396" s="30"/>
    </row>
    <row r="12397" spans="2:42" s="28" customFormat="1" x14ac:dyDescent="0.2">
      <c r="B12397" s="23"/>
      <c r="D12397" s="23"/>
      <c r="E12397" s="30"/>
      <c r="F12397" s="30"/>
      <c r="G12397" s="30"/>
      <c r="H12397" s="30"/>
      <c r="I12397" s="30"/>
      <c r="J12397" s="35"/>
      <c r="AE12397" s="30"/>
      <c r="AF12397" s="31"/>
      <c r="AG12397" s="30"/>
      <c r="AH12397" s="30"/>
      <c r="AI12397" s="30"/>
      <c r="AJ12397" s="30"/>
      <c r="AK12397"/>
      <c r="AL12397"/>
      <c r="AM12397"/>
      <c r="AN12397"/>
      <c r="AO12397"/>
      <c r="AP12397" s="30"/>
    </row>
    <row r="12398" spans="2:42" s="28" customFormat="1" x14ac:dyDescent="0.2">
      <c r="B12398" s="23"/>
      <c r="D12398" s="23"/>
      <c r="E12398" s="30"/>
      <c r="F12398" s="30"/>
      <c r="G12398" s="30"/>
      <c r="H12398" s="30"/>
      <c r="I12398" s="30"/>
      <c r="J12398" s="35"/>
      <c r="AE12398" s="30"/>
      <c r="AF12398" s="31"/>
      <c r="AG12398" s="30"/>
      <c r="AH12398" s="30"/>
      <c r="AI12398" s="30"/>
      <c r="AJ12398" s="30"/>
      <c r="AK12398"/>
      <c r="AL12398"/>
      <c r="AM12398"/>
      <c r="AN12398"/>
      <c r="AO12398"/>
      <c r="AP12398" s="30"/>
    </row>
    <row r="12399" spans="2:42" s="28" customFormat="1" x14ac:dyDescent="0.2">
      <c r="B12399" s="23"/>
      <c r="D12399" s="23"/>
      <c r="E12399" s="30"/>
      <c r="F12399" s="30"/>
      <c r="G12399" s="30"/>
      <c r="H12399" s="30"/>
      <c r="I12399" s="30"/>
      <c r="J12399" s="35"/>
      <c r="AE12399" s="30"/>
      <c r="AF12399" s="31"/>
      <c r="AG12399" s="30"/>
      <c r="AH12399" s="30"/>
      <c r="AI12399" s="30"/>
      <c r="AJ12399" s="30"/>
      <c r="AK12399"/>
      <c r="AL12399"/>
      <c r="AM12399"/>
      <c r="AN12399"/>
      <c r="AO12399"/>
      <c r="AP12399" s="30"/>
    </row>
    <row r="12400" spans="2:42" s="28" customFormat="1" x14ac:dyDescent="0.2">
      <c r="B12400" s="23"/>
      <c r="D12400" s="23"/>
      <c r="E12400" s="30"/>
      <c r="F12400" s="30"/>
      <c r="G12400" s="30"/>
      <c r="H12400" s="30"/>
      <c r="I12400" s="30"/>
      <c r="J12400" s="35"/>
      <c r="AE12400" s="30"/>
      <c r="AF12400" s="31"/>
      <c r="AG12400" s="30"/>
      <c r="AH12400" s="30"/>
      <c r="AI12400" s="30"/>
      <c r="AJ12400" s="30"/>
      <c r="AK12400"/>
      <c r="AL12400"/>
      <c r="AM12400"/>
      <c r="AN12400"/>
      <c r="AO12400"/>
      <c r="AP12400" s="30"/>
    </row>
    <row r="12401" spans="2:42" s="28" customFormat="1" x14ac:dyDescent="0.2">
      <c r="B12401" s="23"/>
      <c r="D12401" s="23"/>
      <c r="E12401" s="30"/>
      <c r="F12401" s="30"/>
      <c r="G12401" s="30"/>
      <c r="H12401" s="30"/>
      <c r="I12401" s="30"/>
      <c r="J12401" s="35"/>
      <c r="AE12401" s="30"/>
      <c r="AF12401" s="31"/>
      <c r="AG12401" s="30"/>
      <c r="AH12401" s="30"/>
      <c r="AI12401" s="30"/>
      <c r="AJ12401" s="30"/>
      <c r="AK12401"/>
      <c r="AL12401"/>
      <c r="AM12401"/>
      <c r="AN12401"/>
      <c r="AO12401"/>
      <c r="AP12401" s="30"/>
    </row>
    <row r="12402" spans="2:42" s="28" customFormat="1" x14ac:dyDescent="0.2">
      <c r="B12402" s="23"/>
      <c r="D12402" s="23"/>
      <c r="E12402" s="30"/>
      <c r="F12402" s="30"/>
      <c r="G12402" s="30"/>
      <c r="H12402" s="30"/>
      <c r="I12402" s="30"/>
      <c r="J12402" s="35"/>
      <c r="AE12402" s="30"/>
      <c r="AF12402" s="31"/>
      <c r="AG12402" s="30"/>
      <c r="AH12402" s="30"/>
      <c r="AI12402" s="30"/>
      <c r="AJ12402" s="30"/>
      <c r="AK12402"/>
      <c r="AL12402"/>
      <c r="AM12402"/>
      <c r="AN12402"/>
      <c r="AO12402"/>
      <c r="AP12402" s="30"/>
    </row>
    <row r="12403" spans="2:42" s="28" customFormat="1" x14ac:dyDescent="0.2">
      <c r="B12403" s="23"/>
      <c r="D12403" s="23"/>
      <c r="E12403" s="30"/>
      <c r="F12403" s="30"/>
      <c r="G12403" s="30"/>
      <c r="H12403" s="30"/>
      <c r="I12403" s="30"/>
      <c r="J12403" s="35"/>
      <c r="AE12403" s="30"/>
      <c r="AF12403" s="31"/>
      <c r="AG12403" s="30"/>
      <c r="AH12403" s="30"/>
      <c r="AI12403" s="30"/>
      <c r="AJ12403" s="30"/>
      <c r="AK12403"/>
      <c r="AL12403"/>
      <c r="AM12403"/>
      <c r="AN12403"/>
      <c r="AO12403"/>
      <c r="AP12403" s="30"/>
    </row>
    <row r="12404" spans="2:42" s="28" customFormat="1" x14ac:dyDescent="0.2">
      <c r="B12404" s="23"/>
      <c r="D12404" s="23"/>
      <c r="E12404" s="30"/>
      <c r="F12404" s="30"/>
      <c r="G12404" s="30"/>
      <c r="H12404" s="30"/>
      <c r="I12404" s="30"/>
      <c r="J12404" s="35"/>
      <c r="AE12404" s="30"/>
      <c r="AF12404" s="31"/>
      <c r="AG12404" s="30"/>
      <c r="AH12404" s="30"/>
      <c r="AI12404" s="30"/>
      <c r="AJ12404" s="30"/>
      <c r="AK12404"/>
      <c r="AL12404"/>
      <c r="AM12404"/>
      <c r="AN12404"/>
      <c r="AO12404"/>
      <c r="AP12404" s="30"/>
    </row>
    <row r="12405" spans="2:42" s="28" customFormat="1" x14ac:dyDescent="0.2">
      <c r="B12405" s="23"/>
      <c r="D12405" s="23"/>
      <c r="E12405" s="30"/>
      <c r="F12405" s="30"/>
      <c r="G12405" s="30"/>
      <c r="H12405" s="30"/>
      <c r="I12405" s="30"/>
      <c r="J12405" s="35"/>
      <c r="AE12405" s="30"/>
      <c r="AF12405" s="31"/>
      <c r="AG12405" s="30"/>
      <c r="AH12405" s="30"/>
      <c r="AI12405" s="30"/>
      <c r="AJ12405" s="30"/>
      <c r="AK12405"/>
      <c r="AL12405"/>
      <c r="AM12405"/>
      <c r="AN12405"/>
      <c r="AO12405"/>
      <c r="AP12405" s="30"/>
    </row>
    <row r="12406" spans="2:42" s="28" customFormat="1" x14ac:dyDescent="0.2">
      <c r="B12406" s="23"/>
      <c r="D12406" s="23"/>
      <c r="E12406" s="30"/>
      <c r="F12406" s="30"/>
      <c r="G12406" s="30"/>
      <c r="H12406" s="30"/>
      <c r="I12406" s="30"/>
      <c r="J12406" s="35"/>
      <c r="AE12406" s="30"/>
      <c r="AF12406" s="31"/>
      <c r="AG12406" s="30"/>
      <c r="AH12406" s="30"/>
      <c r="AI12406" s="30"/>
      <c r="AJ12406" s="30"/>
      <c r="AK12406"/>
      <c r="AL12406"/>
      <c r="AM12406"/>
      <c r="AN12406"/>
      <c r="AO12406"/>
      <c r="AP12406" s="30"/>
    </row>
    <row r="12407" spans="2:42" s="28" customFormat="1" x14ac:dyDescent="0.2">
      <c r="B12407" s="23"/>
      <c r="D12407" s="23"/>
      <c r="E12407" s="30"/>
      <c r="F12407" s="30"/>
      <c r="G12407" s="30"/>
      <c r="H12407" s="30"/>
      <c r="I12407" s="30"/>
      <c r="J12407" s="35"/>
      <c r="AE12407" s="30"/>
      <c r="AF12407" s="31"/>
      <c r="AG12407" s="30"/>
      <c r="AH12407" s="30"/>
      <c r="AI12407" s="30"/>
      <c r="AJ12407" s="30"/>
      <c r="AK12407"/>
      <c r="AL12407"/>
      <c r="AM12407"/>
      <c r="AN12407"/>
      <c r="AO12407"/>
      <c r="AP12407" s="30"/>
    </row>
    <row r="12408" spans="2:42" s="28" customFormat="1" x14ac:dyDescent="0.2">
      <c r="B12408" s="23"/>
      <c r="D12408" s="23"/>
      <c r="E12408" s="30"/>
      <c r="F12408" s="30"/>
      <c r="G12408" s="30"/>
      <c r="H12408" s="30"/>
      <c r="I12408" s="30"/>
      <c r="J12408" s="35"/>
      <c r="AE12408" s="30"/>
      <c r="AF12408" s="31"/>
      <c r="AG12408" s="30"/>
      <c r="AH12408" s="30"/>
      <c r="AI12408" s="30"/>
      <c r="AJ12408" s="30"/>
      <c r="AK12408"/>
      <c r="AL12408"/>
      <c r="AM12408"/>
      <c r="AN12408"/>
      <c r="AO12408"/>
      <c r="AP12408" s="30"/>
    </row>
    <row r="12409" spans="2:42" s="28" customFormat="1" x14ac:dyDescent="0.2">
      <c r="B12409" s="23"/>
      <c r="D12409" s="23"/>
      <c r="E12409" s="30"/>
      <c r="F12409" s="30"/>
      <c r="G12409" s="30"/>
      <c r="H12409" s="30"/>
      <c r="I12409" s="30"/>
      <c r="J12409" s="35"/>
      <c r="AE12409" s="30"/>
      <c r="AF12409" s="31"/>
      <c r="AG12409" s="30"/>
      <c r="AH12409" s="30"/>
      <c r="AI12409" s="30"/>
      <c r="AJ12409" s="30"/>
      <c r="AK12409"/>
      <c r="AL12409"/>
      <c r="AM12409"/>
      <c r="AN12409"/>
      <c r="AO12409"/>
      <c r="AP12409" s="30"/>
    </row>
    <row r="12410" spans="2:42" s="28" customFormat="1" x14ac:dyDescent="0.2">
      <c r="B12410" s="23"/>
      <c r="D12410" s="23"/>
      <c r="E12410" s="30"/>
      <c r="F12410" s="30"/>
      <c r="G12410" s="30"/>
      <c r="H12410" s="30"/>
      <c r="I12410" s="30"/>
      <c r="J12410" s="35"/>
      <c r="AE12410" s="30"/>
      <c r="AF12410" s="31"/>
      <c r="AG12410" s="30"/>
      <c r="AH12410" s="30"/>
      <c r="AI12410" s="30"/>
      <c r="AJ12410" s="30"/>
      <c r="AK12410"/>
      <c r="AL12410"/>
      <c r="AM12410"/>
      <c r="AN12410"/>
      <c r="AO12410"/>
      <c r="AP12410" s="30"/>
    </row>
    <row r="12411" spans="2:42" s="28" customFormat="1" x14ac:dyDescent="0.2">
      <c r="B12411" s="23"/>
      <c r="D12411" s="23"/>
      <c r="E12411" s="30"/>
      <c r="F12411" s="30"/>
      <c r="G12411" s="30"/>
      <c r="H12411" s="30"/>
      <c r="I12411" s="30"/>
      <c r="J12411" s="35"/>
      <c r="AE12411" s="30"/>
      <c r="AF12411" s="31"/>
      <c r="AG12411" s="30"/>
      <c r="AH12411" s="30"/>
      <c r="AI12411" s="30"/>
      <c r="AJ12411" s="30"/>
      <c r="AK12411"/>
      <c r="AL12411"/>
      <c r="AM12411"/>
      <c r="AN12411"/>
      <c r="AO12411"/>
      <c r="AP12411" s="30"/>
    </row>
    <row r="12412" spans="2:42" s="28" customFormat="1" x14ac:dyDescent="0.2">
      <c r="B12412" s="23"/>
      <c r="D12412" s="23"/>
      <c r="E12412" s="30"/>
      <c r="F12412" s="30"/>
      <c r="G12412" s="30"/>
      <c r="H12412" s="30"/>
      <c r="I12412" s="30"/>
      <c r="J12412" s="35"/>
      <c r="AE12412" s="30"/>
      <c r="AF12412" s="31"/>
      <c r="AG12412" s="30"/>
      <c r="AH12412" s="30"/>
      <c r="AI12412" s="30"/>
      <c r="AJ12412" s="30"/>
      <c r="AK12412"/>
      <c r="AL12412"/>
      <c r="AM12412"/>
      <c r="AN12412"/>
      <c r="AO12412"/>
      <c r="AP12412" s="30"/>
    </row>
    <row r="12413" spans="2:42" s="28" customFormat="1" x14ac:dyDescent="0.2">
      <c r="B12413" s="23"/>
      <c r="D12413" s="23"/>
      <c r="E12413" s="30"/>
      <c r="F12413" s="30"/>
      <c r="G12413" s="30"/>
      <c r="H12413" s="30"/>
      <c r="I12413" s="30"/>
      <c r="J12413" s="35"/>
      <c r="AE12413" s="30"/>
      <c r="AF12413" s="31"/>
      <c r="AG12413" s="30"/>
      <c r="AH12413" s="30"/>
      <c r="AI12413" s="30"/>
      <c r="AJ12413" s="30"/>
      <c r="AK12413"/>
      <c r="AL12413"/>
      <c r="AM12413"/>
      <c r="AN12413"/>
      <c r="AO12413"/>
      <c r="AP12413" s="30"/>
    </row>
    <row r="12414" spans="2:42" s="28" customFormat="1" x14ac:dyDescent="0.2">
      <c r="B12414" s="23"/>
      <c r="D12414" s="23"/>
      <c r="E12414" s="30"/>
      <c r="F12414" s="30"/>
      <c r="G12414" s="30"/>
      <c r="H12414" s="30"/>
      <c r="I12414" s="30"/>
      <c r="J12414" s="35"/>
      <c r="AE12414" s="30"/>
      <c r="AF12414" s="31"/>
      <c r="AG12414" s="30"/>
      <c r="AH12414" s="30"/>
      <c r="AI12414" s="30"/>
      <c r="AJ12414" s="30"/>
      <c r="AK12414"/>
      <c r="AL12414"/>
      <c r="AM12414"/>
      <c r="AN12414"/>
      <c r="AO12414"/>
      <c r="AP12414" s="30"/>
    </row>
    <row r="12415" spans="2:42" s="28" customFormat="1" x14ac:dyDescent="0.2">
      <c r="B12415" s="23"/>
      <c r="D12415" s="23"/>
      <c r="E12415" s="30"/>
      <c r="F12415" s="30"/>
      <c r="G12415" s="30"/>
      <c r="H12415" s="30"/>
      <c r="I12415" s="30"/>
      <c r="J12415" s="35"/>
      <c r="AE12415" s="30"/>
      <c r="AF12415" s="31"/>
      <c r="AG12415" s="30"/>
      <c r="AH12415" s="30"/>
      <c r="AI12415" s="30"/>
      <c r="AJ12415" s="30"/>
      <c r="AK12415"/>
      <c r="AL12415"/>
      <c r="AM12415"/>
      <c r="AN12415"/>
      <c r="AO12415"/>
      <c r="AP12415" s="30"/>
    </row>
    <row r="12416" spans="2:42" s="28" customFormat="1" x14ac:dyDescent="0.2">
      <c r="B12416" s="23"/>
      <c r="D12416" s="23"/>
      <c r="E12416" s="30"/>
      <c r="F12416" s="30"/>
      <c r="G12416" s="30"/>
      <c r="H12416" s="30"/>
      <c r="I12416" s="30"/>
      <c r="J12416" s="35"/>
      <c r="AE12416" s="30"/>
      <c r="AF12416" s="31"/>
      <c r="AG12416" s="30"/>
      <c r="AH12416" s="30"/>
      <c r="AI12416" s="30"/>
      <c r="AJ12416" s="30"/>
      <c r="AK12416"/>
      <c r="AL12416"/>
      <c r="AM12416"/>
      <c r="AN12416"/>
      <c r="AO12416"/>
      <c r="AP12416" s="30"/>
    </row>
    <row r="12417" spans="2:42" s="28" customFormat="1" x14ac:dyDescent="0.2">
      <c r="B12417" s="23"/>
      <c r="D12417" s="23"/>
      <c r="E12417" s="30"/>
      <c r="F12417" s="30"/>
      <c r="G12417" s="30"/>
      <c r="H12417" s="30"/>
      <c r="I12417" s="30"/>
      <c r="J12417" s="35"/>
      <c r="AE12417" s="30"/>
      <c r="AF12417" s="31"/>
      <c r="AG12417" s="30"/>
      <c r="AH12417" s="30"/>
      <c r="AI12417" s="30"/>
      <c r="AJ12417" s="30"/>
      <c r="AK12417"/>
      <c r="AL12417"/>
      <c r="AM12417"/>
      <c r="AN12417"/>
      <c r="AO12417"/>
      <c r="AP12417" s="30"/>
    </row>
    <row r="12418" spans="2:42" s="28" customFormat="1" x14ac:dyDescent="0.2">
      <c r="B12418" s="23"/>
      <c r="D12418" s="23"/>
      <c r="E12418" s="30"/>
      <c r="F12418" s="30"/>
      <c r="G12418" s="30"/>
      <c r="H12418" s="30"/>
      <c r="I12418" s="30"/>
      <c r="J12418" s="35"/>
      <c r="AE12418" s="30"/>
      <c r="AF12418" s="31"/>
      <c r="AG12418" s="30"/>
      <c r="AH12418" s="30"/>
      <c r="AI12418" s="30"/>
      <c r="AJ12418" s="30"/>
      <c r="AK12418"/>
      <c r="AL12418"/>
      <c r="AM12418"/>
      <c r="AN12418"/>
      <c r="AO12418"/>
      <c r="AP12418" s="30"/>
    </row>
    <row r="12419" spans="2:42" s="28" customFormat="1" x14ac:dyDescent="0.2">
      <c r="B12419" s="23"/>
      <c r="D12419" s="23"/>
      <c r="E12419" s="30"/>
      <c r="F12419" s="30"/>
      <c r="G12419" s="30"/>
      <c r="H12419" s="30"/>
      <c r="I12419" s="30"/>
      <c r="J12419" s="35"/>
      <c r="AE12419" s="30"/>
      <c r="AF12419" s="31"/>
      <c r="AG12419" s="30"/>
      <c r="AH12419" s="30"/>
      <c r="AI12419" s="30"/>
      <c r="AJ12419" s="30"/>
      <c r="AK12419"/>
      <c r="AL12419"/>
      <c r="AM12419"/>
      <c r="AN12419"/>
      <c r="AO12419"/>
      <c r="AP12419" s="30"/>
    </row>
    <row r="12420" spans="2:42" s="28" customFormat="1" x14ac:dyDescent="0.2">
      <c r="B12420" s="23"/>
      <c r="D12420" s="23"/>
      <c r="E12420" s="30"/>
      <c r="F12420" s="30"/>
      <c r="G12420" s="30"/>
      <c r="H12420" s="30"/>
      <c r="I12420" s="30"/>
      <c r="J12420" s="35"/>
      <c r="AE12420" s="30"/>
      <c r="AF12420" s="31"/>
      <c r="AG12420" s="30"/>
      <c r="AH12420" s="30"/>
      <c r="AI12420" s="30"/>
      <c r="AJ12420" s="30"/>
      <c r="AK12420"/>
      <c r="AL12420"/>
      <c r="AM12420"/>
      <c r="AN12420"/>
      <c r="AO12420"/>
      <c r="AP12420" s="30"/>
    </row>
    <row r="12421" spans="2:42" s="28" customFormat="1" x14ac:dyDescent="0.2">
      <c r="B12421" s="23"/>
      <c r="D12421" s="23"/>
      <c r="E12421" s="30"/>
      <c r="F12421" s="30"/>
      <c r="G12421" s="30"/>
      <c r="H12421" s="30"/>
      <c r="I12421" s="30"/>
      <c r="J12421" s="35"/>
      <c r="AE12421" s="30"/>
      <c r="AF12421" s="31"/>
      <c r="AG12421" s="30"/>
      <c r="AH12421" s="30"/>
      <c r="AI12421" s="30"/>
      <c r="AJ12421" s="30"/>
      <c r="AK12421"/>
      <c r="AL12421"/>
      <c r="AM12421"/>
      <c r="AN12421"/>
      <c r="AO12421"/>
      <c r="AP12421" s="30"/>
    </row>
    <row r="12422" spans="2:42" s="28" customFormat="1" x14ac:dyDescent="0.2">
      <c r="B12422" s="23"/>
      <c r="D12422" s="23"/>
      <c r="E12422" s="30"/>
      <c r="F12422" s="30"/>
      <c r="G12422" s="30"/>
      <c r="H12422" s="30"/>
      <c r="I12422" s="30"/>
      <c r="J12422" s="35"/>
      <c r="AE12422" s="30"/>
      <c r="AF12422" s="31"/>
      <c r="AG12422" s="30"/>
      <c r="AH12422" s="30"/>
      <c r="AI12422" s="30"/>
      <c r="AJ12422" s="30"/>
      <c r="AK12422"/>
      <c r="AL12422"/>
      <c r="AM12422"/>
      <c r="AN12422"/>
      <c r="AO12422"/>
      <c r="AP12422" s="30"/>
    </row>
    <row r="12423" spans="2:42" s="28" customFormat="1" x14ac:dyDescent="0.2">
      <c r="B12423" s="23"/>
      <c r="D12423" s="23"/>
      <c r="E12423" s="30"/>
      <c r="F12423" s="30"/>
      <c r="G12423" s="30"/>
      <c r="H12423" s="30"/>
      <c r="I12423" s="30"/>
      <c r="J12423" s="35"/>
      <c r="AE12423" s="30"/>
      <c r="AF12423" s="31"/>
      <c r="AG12423" s="30"/>
      <c r="AH12423" s="30"/>
      <c r="AI12423" s="30"/>
      <c r="AJ12423" s="30"/>
      <c r="AK12423"/>
      <c r="AL12423"/>
      <c r="AM12423"/>
      <c r="AN12423"/>
      <c r="AO12423"/>
      <c r="AP12423" s="30"/>
    </row>
    <row r="12424" spans="2:42" s="28" customFormat="1" x14ac:dyDescent="0.2">
      <c r="B12424" s="23"/>
      <c r="D12424" s="23"/>
      <c r="E12424" s="30"/>
      <c r="F12424" s="30"/>
      <c r="G12424" s="30"/>
      <c r="H12424" s="30"/>
      <c r="I12424" s="30"/>
      <c r="J12424" s="35"/>
      <c r="AE12424" s="30"/>
      <c r="AF12424" s="31"/>
      <c r="AG12424" s="30"/>
      <c r="AH12424" s="30"/>
      <c r="AI12424" s="30"/>
      <c r="AJ12424" s="30"/>
      <c r="AK12424"/>
      <c r="AL12424"/>
      <c r="AM12424"/>
      <c r="AN12424"/>
      <c r="AO12424"/>
      <c r="AP12424" s="30"/>
    </row>
    <row r="12425" spans="2:42" s="28" customFormat="1" x14ac:dyDescent="0.2">
      <c r="B12425" s="23"/>
      <c r="D12425" s="23"/>
      <c r="E12425" s="30"/>
      <c r="F12425" s="30"/>
      <c r="G12425" s="30"/>
      <c r="H12425" s="30"/>
      <c r="I12425" s="30"/>
      <c r="J12425" s="35"/>
      <c r="AE12425" s="30"/>
      <c r="AF12425" s="31"/>
      <c r="AG12425" s="30"/>
      <c r="AH12425" s="30"/>
      <c r="AI12425" s="30"/>
      <c r="AJ12425" s="30"/>
      <c r="AK12425"/>
      <c r="AL12425"/>
      <c r="AM12425"/>
      <c r="AN12425"/>
      <c r="AO12425"/>
      <c r="AP12425" s="30"/>
    </row>
    <row r="12426" spans="2:42" s="28" customFormat="1" x14ac:dyDescent="0.2">
      <c r="B12426" s="23"/>
      <c r="D12426" s="23"/>
      <c r="E12426" s="30"/>
      <c r="F12426" s="30"/>
      <c r="G12426" s="30"/>
      <c r="H12426" s="30"/>
      <c r="I12426" s="30"/>
      <c r="J12426" s="35"/>
      <c r="AE12426" s="30"/>
      <c r="AF12426" s="31"/>
      <c r="AG12426" s="30"/>
      <c r="AH12426" s="30"/>
      <c r="AI12426" s="30"/>
      <c r="AJ12426" s="30"/>
      <c r="AK12426"/>
      <c r="AL12426"/>
      <c r="AM12426"/>
      <c r="AN12426"/>
      <c r="AO12426"/>
      <c r="AP12426" s="30"/>
    </row>
    <row r="12427" spans="2:42" s="28" customFormat="1" x14ac:dyDescent="0.2">
      <c r="B12427" s="23"/>
      <c r="D12427" s="23"/>
      <c r="E12427" s="30"/>
      <c r="F12427" s="30"/>
      <c r="G12427" s="30"/>
      <c r="H12427" s="30"/>
      <c r="I12427" s="30"/>
      <c r="J12427" s="35"/>
      <c r="AE12427" s="30"/>
      <c r="AF12427" s="31"/>
      <c r="AG12427" s="30"/>
      <c r="AH12427" s="30"/>
      <c r="AI12427" s="30"/>
      <c r="AJ12427" s="30"/>
      <c r="AK12427"/>
      <c r="AL12427"/>
      <c r="AM12427"/>
      <c r="AN12427"/>
      <c r="AO12427"/>
      <c r="AP12427" s="30"/>
    </row>
    <row r="12428" spans="2:42" s="28" customFormat="1" x14ac:dyDescent="0.2">
      <c r="B12428" s="23"/>
      <c r="D12428" s="23"/>
      <c r="E12428" s="30"/>
      <c r="F12428" s="30"/>
      <c r="G12428" s="30"/>
      <c r="H12428" s="30"/>
      <c r="I12428" s="30"/>
      <c r="J12428" s="35"/>
      <c r="AE12428" s="30"/>
      <c r="AF12428" s="31"/>
      <c r="AG12428" s="30"/>
      <c r="AH12428" s="30"/>
      <c r="AI12428" s="30"/>
      <c r="AJ12428" s="30"/>
      <c r="AK12428"/>
      <c r="AL12428"/>
      <c r="AM12428"/>
      <c r="AN12428"/>
      <c r="AO12428"/>
      <c r="AP12428" s="30"/>
    </row>
    <row r="12429" spans="2:42" s="28" customFormat="1" x14ac:dyDescent="0.2">
      <c r="B12429" s="23"/>
      <c r="D12429" s="23"/>
      <c r="E12429" s="30"/>
      <c r="F12429" s="30"/>
      <c r="G12429" s="30"/>
      <c r="H12429" s="30"/>
      <c r="I12429" s="30"/>
      <c r="J12429" s="35"/>
      <c r="AE12429" s="30"/>
      <c r="AF12429" s="31"/>
      <c r="AG12429" s="30"/>
      <c r="AH12429" s="30"/>
      <c r="AI12429" s="30"/>
      <c r="AJ12429" s="30"/>
      <c r="AK12429"/>
      <c r="AL12429"/>
      <c r="AM12429"/>
      <c r="AN12429"/>
      <c r="AO12429"/>
      <c r="AP12429" s="30"/>
    </row>
    <row r="12430" spans="2:42" s="28" customFormat="1" x14ac:dyDescent="0.2">
      <c r="B12430" s="23"/>
      <c r="D12430" s="23"/>
      <c r="E12430" s="30"/>
      <c r="F12430" s="30"/>
      <c r="G12430" s="30"/>
      <c r="H12430" s="30"/>
      <c r="I12430" s="30"/>
      <c r="J12430" s="35"/>
      <c r="AE12430" s="30"/>
      <c r="AF12430" s="31"/>
      <c r="AG12430" s="30"/>
      <c r="AH12430" s="30"/>
      <c r="AI12430" s="30"/>
      <c r="AJ12430" s="30"/>
      <c r="AK12430"/>
      <c r="AL12430"/>
      <c r="AM12430"/>
      <c r="AN12430"/>
      <c r="AO12430"/>
      <c r="AP12430" s="30"/>
    </row>
    <row r="12431" spans="2:42" s="28" customFormat="1" x14ac:dyDescent="0.2">
      <c r="B12431" s="23"/>
      <c r="D12431" s="23"/>
      <c r="E12431" s="30"/>
      <c r="F12431" s="30"/>
      <c r="G12431" s="30"/>
      <c r="H12431" s="30"/>
      <c r="I12431" s="30"/>
      <c r="J12431" s="35"/>
      <c r="AE12431" s="30"/>
      <c r="AF12431" s="31"/>
      <c r="AG12431" s="30"/>
      <c r="AH12431" s="30"/>
      <c r="AI12431" s="30"/>
      <c r="AJ12431" s="30"/>
      <c r="AK12431"/>
      <c r="AL12431"/>
      <c r="AM12431"/>
      <c r="AN12431"/>
      <c r="AO12431"/>
      <c r="AP12431" s="30"/>
    </row>
    <row r="12432" spans="2:42" s="28" customFormat="1" x14ac:dyDescent="0.2">
      <c r="B12432" s="23"/>
      <c r="D12432" s="23"/>
      <c r="E12432" s="30"/>
      <c r="F12432" s="30"/>
      <c r="G12432" s="30"/>
      <c r="H12432" s="30"/>
      <c r="I12432" s="30"/>
      <c r="J12432" s="35"/>
      <c r="AE12432" s="30"/>
      <c r="AF12432" s="31"/>
      <c r="AG12432" s="30"/>
      <c r="AH12432" s="30"/>
      <c r="AI12432" s="30"/>
      <c r="AJ12432" s="30"/>
      <c r="AK12432"/>
      <c r="AL12432"/>
      <c r="AM12432"/>
      <c r="AN12432"/>
      <c r="AO12432"/>
      <c r="AP12432" s="30"/>
    </row>
    <row r="12433" spans="2:42" s="28" customFormat="1" x14ac:dyDescent="0.2">
      <c r="B12433" s="23"/>
      <c r="D12433" s="23"/>
      <c r="E12433" s="30"/>
      <c r="F12433" s="30"/>
      <c r="G12433" s="30"/>
      <c r="H12433" s="30"/>
      <c r="I12433" s="30"/>
      <c r="J12433" s="35"/>
      <c r="AE12433" s="30"/>
      <c r="AF12433" s="31"/>
      <c r="AG12433" s="30"/>
      <c r="AH12433" s="30"/>
      <c r="AI12433" s="30"/>
      <c r="AJ12433" s="30"/>
      <c r="AK12433"/>
      <c r="AL12433"/>
      <c r="AM12433"/>
      <c r="AN12433"/>
      <c r="AO12433"/>
      <c r="AP12433" s="30"/>
    </row>
    <row r="12434" spans="2:42" s="28" customFormat="1" x14ac:dyDescent="0.2">
      <c r="B12434" s="23"/>
      <c r="D12434" s="23"/>
      <c r="E12434" s="30"/>
      <c r="F12434" s="30"/>
      <c r="G12434" s="30"/>
      <c r="H12434" s="30"/>
      <c r="I12434" s="30"/>
      <c r="J12434" s="35"/>
      <c r="AE12434" s="30"/>
      <c r="AF12434" s="31"/>
      <c r="AG12434" s="30"/>
      <c r="AH12434" s="30"/>
      <c r="AI12434" s="30"/>
      <c r="AJ12434" s="30"/>
      <c r="AK12434"/>
      <c r="AL12434"/>
      <c r="AM12434"/>
      <c r="AN12434"/>
      <c r="AO12434"/>
      <c r="AP12434" s="30"/>
    </row>
    <row r="12435" spans="2:42" s="28" customFormat="1" x14ac:dyDescent="0.2">
      <c r="B12435" s="23"/>
      <c r="D12435" s="23"/>
      <c r="E12435" s="30"/>
      <c r="F12435" s="30"/>
      <c r="G12435" s="30"/>
      <c r="H12435" s="30"/>
      <c r="I12435" s="30"/>
      <c r="J12435" s="35"/>
      <c r="AE12435" s="30"/>
      <c r="AF12435" s="31"/>
      <c r="AG12435" s="30"/>
      <c r="AH12435" s="30"/>
      <c r="AI12435" s="30"/>
      <c r="AJ12435" s="30"/>
      <c r="AK12435"/>
      <c r="AL12435"/>
      <c r="AM12435"/>
      <c r="AN12435"/>
      <c r="AO12435"/>
      <c r="AP12435" s="30"/>
    </row>
    <row r="12436" spans="2:42" s="28" customFormat="1" x14ac:dyDescent="0.2">
      <c r="B12436" s="23"/>
      <c r="D12436" s="23"/>
      <c r="E12436" s="30"/>
      <c r="F12436" s="30"/>
      <c r="G12436" s="30"/>
      <c r="H12436" s="30"/>
      <c r="I12436" s="30"/>
      <c r="J12436" s="35"/>
      <c r="AE12436" s="30"/>
      <c r="AF12436" s="31"/>
      <c r="AG12436" s="30"/>
      <c r="AH12436" s="30"/>
      <c r="AI12436" s="30"/>
      <c r="AJ12436" s="30"/>
      <c r="AK12436"/>
      <c r="AL12436"/>
      <c r="AM12436"/>
      <c r="AN12436"/>
      <c r="AO12436"/>
      <c r="AP12436" s="30"/>
    </row>
    <row r="12437" spans="2:42" s="28" customFormat="1" x14ac:dyDescent="0.2">
      <c r="B12437" s="23"/>
      <c r="D12437" s="23"/>
      <c r="E12437" s="30"/>
      <c r="F12437" s="30"/>
      <c r="G12437" s="30"/>
      <c r="H12437" s="30"/>
      <c r="I12437" s="30"/>
      <c r="J12437" s="35"/>
      <c r="AE12437" s="30"/>
      <c r="AF12437" s="31"/>
      <c r="AG12437" s="30"/>
      <c r="AH12437" s="30"/>
      <c r="AI12437" s="30"/>
      <c r="AJ12437" s="30"/>
      <c r="AK12437"/>
      <c r="AL12437"/>
      <c r="AM12437"/>
      <c r="AN12437"/>
      <c r="AO12437"/>
      <c r="AP12437" s="30"/>
    </row>
    <row r="12438" spans="2:42" s="28" customFormat="1" x14ac:dyDescent="0.2">
      <c r="B12438" s="23"/>
      <c r="D12438" s="23"/>
      <c r="E12438" s="30"/>
      <c r="F12438" s="30"/>
      <c r="G12438" s="30"/>
      <c r="H12438" s="30"/>
      <c r="I12438" s="30"/>
      <c r="J12438" s="35"/>
      <c r="AE12438" s="30"/>
      <c r="AF12438" s="31"/>
      <c r="AG12438" s="30"/>
      <c r="AH12438" s="30"/>
      <c r="AI12438" s="30"/>
      <c r="AJ12438" s="30"/>
      <c r="AK12438"/>
      <c r="AL12438"/>
      <c r="AM12438"/>
      <c r="AN12438"/>
      <c r="AO12438"/>
      <c r="AP12438" s="30"/>
    </row>
    <row r="12439" spans="2:42" s="28" customFormat="1" x14ac:dyDescent="0.2">
      <c r="B12439" s="23"/>
      <c r="D12439" s="23"/>
      <c r="E12439" s="30"/>
      <c r="F12439" s="30"/>
      <c r="G12439" s="30"/>
      <c r="H12439" s="30"/>
      <c r="I12439" s="30"/>
      <c r="J12439" s="35"/>
      <c r="AE12439" s="30"/>
      <c r="AF12439" s="31"/>
      <c r="AG12439" s="30"/>
      <c r="AH12439" s="30"/>
      <c r="AI12439" s="30"/>
      <c r="AJ12439" s="30"/>
      <c r="AK12439"/>
      <c r="AL12439"/>
      <c r="AM12439"/>
      <c r="AN12439"/>
      <c r="AO12439"/>
      <c r="AP12439" s="30"/>
    </row>
    <row r="12440" spans="2:42" s="28" customFormat="1" x14ac:dyDescent="0.2">
      <c r="B12440" s="23"/>
      <c r="D12440" s="23"/>
      <c r="E12440" s="30"/>
      <c r="F12440" s="30"/>
      <c r="G12440" s="30"/>
      <c r="H12440" s="30"/>
      <c r="I12440" s="30"/>
      <c r="J12440" s="35"/>
      <c r="AE12440" s="30"/>
      <c r="AF12440" s="31"/>
      <c r="AG12440" s="30"/>
      <c r="AH12440" s="30"/>
      <c r="AI12440" s="30"/>
      <c r="AJ12440" s="30"/>
      <c r="AK12440"/>
      <c r="AL12440"/>
      <c r="AM12440"/>
      <c r="AN12440"/>
      <c r="AO12440"/>
      <c r="AP12440" s="30"/>
    </row>
    <row r="12441" spans="2:42" s="28" customFormat="1" x14ac:dyDescent="0.2">
      <c r="B12441" s="23"/>
      <c r="D12441" s="23"/>
      <c r="E12441" s="30"/>
      <c r="F12441" s="30"/>
      <c r="G12441" s="30"/>
      <c r="H12441" s="30"/>
      <c r="I12441" s="30"/>
      <c r="J12441" s="35"/>
      <c r="AE12441" s="30"/>
      <c r="AF12441" s="31"/>
      <c r="AG12441" s="30"/>
      <c r="AH12441" s="30"/>
      <c r="AI12441" s="30"/>
      <c r="AJ12441" s="30"/>
      <c r="AK12441"/>
      <c r="AL12441"/>
      <c r="AM12441"/>
      <c r="AN12441"/>
      <c r="AO12441"/>
      <c r="AP12441" s="30"/>
    </row>
    <row r="12442" spans="2:42" s="28" customFormat="1" x14ac:dyDescent="0.2">
      <c r="B12442" s="23"/>
      <c r="D12442" s="23"/>
      <c r="E12442" s="30"/>
      <c r="F12442" s="30"/>
      <c r="G12442" s="30"/>
      <c r="H12442" s="30"/>
      <c r="I12442" s="30"/>
      <c r="J12442" s="35"/>
      <c r="AE12442" s="30"/>
      <c r="AF12442" s="31"/>
      <c r="AG12442" s="30"/>
      <c r="AH12442" s="30"/>
      <c r="AI12442" s="30"/>
      <c r="AJ12442" s="30"/>
      <c r="AK12442"/>
      <c r="AL12442"/>
      <c r="AM12442"/>
      <c r="AN12442"/>
      <c r="AO12442"/>
      <c r="AP12442" s="30"/>
    </row>
    <row r="12443" spans="2:42" s="28" customFormat="1" x14ac:dyDescent="0.2">
      <c r="B12443" s="23"/>
      <c r="D12443" s="23"/>
      <c r="E12443" s="30"/>
      <c r="F12443" s="30"/>
      <c r="G12443" s="30"/>
      <c r="H12443" s="30"/>
      <c r="I12443" s="30"/>
      <c r="J12443" s="35"/>
      <c r="AE12443" s="30"/>
      <c r="AF12443" s="31"/>
      <c r="AG12443" s="30"/>
      <c r="AH12443" s="30"/>
      <c r="AI12443" s="30"/>
      <c r="AJ12443" s="30"/>
      <c r="AK12443"/>
      <c r="AL12443"/>
      <c r="AM12443"/>
      <c r="AN12443"/>
      <c r="AO12443"/>
      <c r="AP12443" s="30"/>
    </row>
    <row r="12444" spans="2:42" s="28" customFormat="1" x14ac:dyDescent="0.2">
      <c r="B12444" s="23"/>
      <c r="D12444" s="23"/>
      <c r="E12444" s="30"/>
      <c r="F12444" s="30"/>
      <c r="G12444" s="30"/>
      <c r="H12444" s="30"/>
      <c r="I12444" s="30"/>
      <c r="J12444" s="35"/>
      <c r="AE12444" s="30"/>
      <c r="AF12444" s="31"/>
      <c r="AG12444" s="30"/>
      <c r="AH12444" s="30"/>
      <c r="AI12444" s="30"/>
      <c r="AJ12444" s="30"/>
      <c r="AK12444"/>
      <c r="AL12444"/>
      <c r="AM12444"/>
      <c r="AN12444"/>
      <c r="AO12444"/>
      <c r="AP12444" s="30"/>
    </row>
    <row r="12445" spans="2:42" s="28" customFormat="1" x14ac:dyDescent="0.2">
      <c r="B12445" s="23"/>
      <c r="D12445" s="23"/>
      <c r="E12445" s="30"/>
      <c r="F12445" s="30"/>
      <c r="G12445" s="30"/>
      <c r="H12445" s="30"/>
      <c r="I12445" s="30"/>
      <c r="J12445" s="35"/>
      <c r="AE12445" s="30"/>
      <c r="AF12445" s="31"/>
      <c r="AG12445" s="30"/>
      <c r="AH12445" s="30"/>
      <c r="AI12445" s="30"/>
      <c r="AJ12445" s="30"/>
      <c r="AK12445"/>
      <c r="AL12445"/>
      <c r="AM12445"/>
      <c r="AN12445"/>
      <c r="AO12445"/>
      <c r="AP12445" s="30"/>
    </row>
    <row r="12446" spans="2:42" s="28" customFormat="1" x14ac:dyDescent="0.2">
      <c r="B12446" s="23"/>
      <c r="D12446" s="23"/>
      <c r="E12446" s="30"/>
      <c r="F12446" s="30"/>
      <c r="G12446" s="30"/>
      <c r="H12446" s="30"/>
      <c r="I12446" s="30"/>
      <c r="J12446" s="35"/>
      <c r="AE12446" s="30"/>
      <c r="AF12446" s="31"/>
      <c r="AG12446" s="30"/>
      <c r="AH12446" s="30"/>
      <c r="AI12446" s="30"/>
      <c r="AJ12446" s="30"/>
      <c r="AK12446"/>
      <c r="AL12446"/>
      <c r="AM12446"/>
      <c r="AN12446"/>
      <c r="AO12446"/>
      <c r="AP12446" s="30"/>
    </row>
    <row r="12447" spans="2:42" s="28" customFormat="1" x14ac:dyDescent="0.2">
      <c r="B12447" s="23"/>
      <c r="D12447" s="23"/>
      <c r="E12447" s="30"/>
      <c r="F12447" s="30"/>
      <c r="G12447" s="30"/>
      <c r="H12447" s="30"/>
      <c r="I12447" s="30"/>
      <c r="J12447" s="35"/>
      <c r="AE12447" s="30"/>
      <c r="AF12447" s="31"/>
      <c r="AG12447" s="30"/>
      <c r="AH12447" s="30"/>
      <c r="AI12447" s="30"/>
      <c r="AJ12447" s="30"/>
      <c r="AK12447"/>
      <c r="AL12447"/>
      <c r="AM12447"/>
      <c r="AN12447"/>
      <c r="AO12447"/>
      <c r="AP12447" s="30"/>
    </row>
    <row r="12448" spans="2:42" s="28" customFormat="1" x14ac:dyDescent="0.2">
      <c r="B12448" s="23"/>
      <c r="D12448" s="23"/>
      <c r="E12448" s="30"/>
      <c r="F12448" s="30"/>
      <c r="G12448" s="30"/>
      <c r="H12448" s="30"/>
      <c r="I12448" s="30"/>
      <c r="J12448" s="35"/>
      <c r="AE12448" s="30"/>
      <c r="AF12448" s="31"/>
      <c r="AG12448" s="30"/>
      <c r="AH12448" s="30"/>
      <c r="AI12448" s="30"/>
      <c r="AJ12448" s="30"/>
      <c r="AK12448"/>
      <c r="AL12448"/>
      <c r="AM12448"/>
      <c r="AN12448"/>
      <c r="AO12448"/>
      <c r="AP12448" s="30"/>
    </row>
    <row r="12449" spans="2:42" s="28" customFormat="1" x14ac:dyDescent="0.2">
      <c r="B12449" s="23"/>
      <c r="D12449" s="23"/>
      <c r="E12449" s="30"/>
      <c r="F12449" s="30"/>
      <c r="G12449" s="30"/>
      <c r="H12449" s="30"/>
      <c r="I12449" s="30"/>
      <c r="J12449" s="35"/>
      <c r="AE12449" s="30"/>
      <c r="AF12449" s="31"/>
      <c r="AG12449" s="30"/>
      <c r="AH12449" s="30"/>
      <c r="AI12449" s="30"/>
      <c r="AJ12449" s="30"/>
      <c r="AK12449"/>
      <c r="AL12449"/>
      <c r="AM12449"/>
      <c r="AN12449"/>
      <c r="AO12449"/>
      <c r="AP12449" s="30"/>
    </row>
    <row r="12450" spans="2:42" s="28" customFormat="1" x14ac:dyDescent="0.2">
      <c r="B12450" s="23"/>
      <c r="D12450" s="23"/>
      <c r="E12450" s="30"/>
      <c r="F12450" s="30"/>
      <c r="G12450" s="30"/>
      <c r="H12450" s="30"/>
      <c r="I12450" s="30"/>
      <c r="J12450" s="35"/>
      <c r="AE12450" s="30"/>
      <c r="AF12450" s="31"/>
      <c r="AG12450" s="30"/>
      <c r="AH12450" s="30"/>
      <c r="AI12450" s="30"/>
      <c r="AJ12450" s="30"/>
      <c r="AK12450"/>
      <c r="AL12450"/>
      <c r="AM12450"/>
      <c r="AN12450"/>
      <c r="AO12450"/>
      <c r="AP12450" s="30"/>
    </row>
    <row r="12451" spans="2:42" s="28" customFormat="1" x14ac:dyDescent="0.2">
      <c r="B12451" s="23"/>
      <c r="D12451" s="23"/>
      <c r="E12451" s="30"/>
      <c r="F12451" s="30"/>
      <c r="G12451" s="30"/>
      <c r="H12451" s="30"/>
      <c r="I12451" s="30"/>
      <c r="J12451" s="35"/>
      <c r="AE12451" s="30"/>
      <c r="AF12451" s="31"/>
      <c r="AG12451" s="30"/>
      <c r="AH12451" s="30"/>
      <c r="AI12451" s="30"/>
      <c r="AJ12451" s="30"/>
      <c r="AK12451"/>
      <c r="AL12451"/>
      <c r="AM12451"/>
      <c r="AN12451"/>
      <c r="AO12451"/>
      <c r="AP12451" s="30"/>
    </row>
    <row r="12452" spans="2:42" s="28" customFormat="1" x14ac:dyDescent="0.2">
      <c r="B12452" s="23"/>
      <c r="D12452" s="23"/>
      <c r="E12452" s="30"/>
      <c r="F12452" s="30"/>
      <c r="G12452" s="30"/>
      <c r="H12452" s="30"/>
      <c r="I12452" s="30"/>
      <c r="J12452" s="35"/>
      <c r="AE12452" s="30"/>
      <c r="AF12452" s="31"/>
      <c r="AG12452" s="30"/>
      <c r="AH12452" s="30"/>
      <c r="AI12452" s="30"/>
      <c r="AJ12452" s="30"/>
      <c r="AK12452"/>
      <c r="AL12452"/>
      <c r="AM12452"/>
      <c r="AN12452"/>
      <c r="AO12452"/>
      <c r="AP12452" s="30"/>
    </row>
    <row r="12453" spans="2:42" s="28" customFormat="1" x14ac:dyDescent="0.2">
      <c r="B12453" s="23"/>
      <c r="D12453" s="23"/>
      <c r="E12453" s="30"/>
      <c r="F12453" s="30"/>
      <c r="G12453" s="30"/>
      <c r="H12453" s="30"/>
      <c r="I12453" s="30"/>
      <c r="J12453" s="35"/>
      <c r="AE12453" s="30"/>
      <c r="AF12453" s="31"/>
      <c r="AG12453" s="30"/>
      <c r="AH12453" s="30"/>
      <c r="AI12453" s="30"/>
      <c r="AJ12453" s="30"/>
      <c r="AK12453"/>
      <c r="AL12453"/>
      <c r="AM12453"/>
      <c r="AN12453"/>
      <c r="AO12453"/>
      <c r="AP12453" s="30"/>
    </row>
    <row r="12454" spans="2:42" s="28" customFormat="1" x14ac:dyDescent="0.2">
      <c r="B12454" s="23"/>
      <c r="D12454" s="23"/>
      <c r="E12454" s="30"/>
      <c r="F12454" s="30"/>
      <c r="G12454" s="30"/>
      <c r="H12454" s="30"/>
      <c r="I12454" s="30"/>
      <c r="J12454" s="35"/>
      <c r="AE12454" s="30"/>
      <c r="AF12454" s="31"/>
      <c r="AG12454" s="30"/>
      <c r="AH12454" s="30"/>
      <c r="AI12454" s="30"/>
      <c r="AJ12454" s="30"/>
      <c r="AK12454"/>
      <c r="AL12454"/>
      <c r="AM12454"/>
      <c r="AN12454"/>
      <c r="AO12454"/>
      <c r="AP12454" s="30"/>
    </row>
    <row r="12455" spans="2:42" s="28" customFormat="1" x14ac:dyDescent="0.2">
      <c r="B12455" s="23"/>
      <c r="D12455" s="23"/>
      <c r="E12455" s="30"/>
      <c r="F12455" s="30"/>
      <c r="G12455" s="30"/>
      <c r="H12455" s="30"/>
      <c r="I12455" s="30"/>
      <c r="J12455" s="35"/>
      <c r="AE12455" s="30"/>
      <c r="AF12455" s="31"/>
      <c r="AG12455" s="30"/>
      <c r="AH12455" s="30"/>
      <c r="AI12455" s="30"/>
      <c r="AJ12455" s="30"/>
      <c r="AK12455"/>
      <c r="AL12455"/>
      <c r="AM12455"/>
      <c r="AN12455"/>
      <c r="AO12455"/>
      <c r="AP12455" s="30"/>
    </row>
    <row r="12456" spans="2:42" s="28" customFormat="1" x14ac:dyDescent="0.2">
      <c r="B12456" s="23"/>
      <c r="D12456" s="23"/>
      <c r="E12456" s="30"/>
      <c r="F12456" s="30"/>
      <c r="G12456" s="30"/>
      <c r="H12456" s="30"/>
      <c r="I12456" s="30"/>
      <c r="J12456" s="35"/>
      <c r="AE12456" s="30"/>
      <c r="AF12456" s="31"/>
      <c r="AG12456" s="30"/>
      <c r="AH12456" s="30"/>
      <c r="AI12456" s="30"/>
      <c r="AJ12456" s="30"/>
      <c r="AK12456"/>
      <c r="AL12456"/>
      <c r="AM12456"/>
      <c r="AN12456"/>
      <c r="AO12456"/>
      <c r="AP12456" s="30"/>
    </row>
    <row r="12457" spans="2:42" s="28" customFormat="1" x14ac:dyDescent="0.2">
      <c r="B12457" s="23"/>
      <c r="D12457" s="23"/>
      <c r="E12457" s="30"/>
      <c r="F12457" s="30"/>
      <c r="G12457" s="30"/>
      <c r="H12457" s="30"/>
      <c r="I12457" s="30"/>
      <c r="J12457" s="35"/>
      <c r="AE12457" s="30"/>
      <c r="AF12457" s="31"/>
      <c r="AG12457" s="30"/>
      <c r="AH12457" s="30"/>
      <c r="AI12457" s="30"/>
      <c r="AJ12457" s="30"/>
      <c r="AK12457"/>
      <c r="AL12457"/>
      <c r="AM12457"/>
      <c r="AN12457"/>
      <c r="AO12457"/>
      <c r="AP12457" s="30"/>
    </row>
    <row r="12458" spans="2:42" s="28" customFormat="1" x14ac:dyDescent="0.2">
      <c r="B12458" s="23"/>
      <c r="D12458" s="23"/>
      <c r="E12458" s="30"/>
      <c r="F12458" s="30"/>
      <c r="G12458" s="30"/>
      <c r="H12458" s="30"/>
      <c r="I12458" s="30"/>
      <c r="J12458" s="35"/>
      <c r="AE12458" s="30"/>
      <c r="AF12458" s="31"/>
      <c r="AG12458" s="30"/>
      <c r="AH12458" s="30"/>
      <c r="AI12458" s="30"/>
      <c r="AJ12458" s="30"/>
      <c r="AK12458"/>
      <c r="AL12458"/>
      <c r="AM12458"/>
      <c r="AN12458"/>
      <c r="AO12458"/>
      <c r="AP12458" s="30"/>
    </row>
    <row r="12459" spans="2:42" s="28" customFormat="1" x14ac:dyDescent="0.2">
      <c r="B12459" s="23"/>
      <c r="D12459" s="23"/>
      <c r="E12459" s="30"/>
      <c r="F12459" s="30"/>
      <c r="G12459" s="30"/>
      <c r="H12459" s="30"/>
      <c r="I12459" s="30"/>
      <c r="J12459" s="35"/>
      <c r="AE12459" s="30"/>
      <c r="AF12459" s="31"/>
      <c r="AG12459" s="30"/>
      <c r="AH12459" s="30"/>
      <c r="AI12459" s="30"/>
      <c r="AJ12459" s="30"/>
      <c r="AK12459"/>
      <c r="AL12459"/>
      <c r="AM12459"/>
      <c r="AN12459"/>
      <c r="AO12459"/>
      <c r="AP12459" s="30"/>
    </row>
    <row r="12460" spans="2:42" s="28" customFormat="1" x14ac:dyDescent="0.2">
      <c r="B12460" s="23"/>
      <c r="D12460" s="23"/>
      <c r="E12460" s="30"/>
      <c r="F12460" s="30"/>
      <c r="G12460" s="30"/>
      <c r="H12460" s="30"/>
      <c r="I12460" s="30"/>
      <c r="J12460" s="35"/>
      <c r="AE12460" s="30"/>
      <c r="AF12460" s="31"/>
      <c r="AG12460" s="30"/>
      <c r="AH12460" s="30"/>
      <c r="AI12460" s="30"/>
      <c r="AJ12460" s="30"/>
      <c r="AK12460"/>
      <c r="AL12460"/>
      <c r="AM12460"/>
      <c r="AN12460"/>
      <c r="AO12460"/>
      <c r="AP12460" s="30"/>
    </row>
    <row r="12461" spans="2:42" s="28" customFormat="1" x14ac:dyDescent="0.2">
      <c r="B12461" s="23"/>
      <c r="D12461" s="23"/>
      <c r="E12461" s="30"/>
      <c r="F12461" s="30"/>
      <c r="G12461" s="30"/>
      <c r="H12461" s="30"/>
      <c r="I12461" s="30"/>
      <c r="J12461" s="35"/>
      <c r="AE12461" s="30"/>
      <c r="AF12461" s="31"/>
      <c r="AG12461" s="30"/>
      <c r="AH12461" s="30"/>
      <c r="AI12461" s="30"/>
      <c r="AJ12461" s="30"/>
      <c r="AK12461"/>
      <c r="AL12461"/>
      <c r="AM12461"/>
      <c r="AN12461"/>
      <c r="AO12461"/>
      <c r="AP12461" s="30"/>
    </row>
    <row r="12462" spans="2:42" s="28" customFormat="1" x14ac:dyDescent="0.2">
      <c r="B12462" s="23"/>
      <c r="D12462" s="23"/>
      <c r="E12462" s="30"/>
      <c r="F12462" s="30"/>
      <c r="G12462" s="30"/>
      <c r="H12462" s="30"/>
      <c r="I12462" s="30"/>
      <c r="J12462" s="35"/>
      <c r="AE12462" s="30"/>
      <c r="AF12462" s="31"/>
      <c r="AG12462" s="30"/>
      <c r="AH12462" s="30"/>
      <c r="AI12462" s="30"/>
      <c r="AJ12462" s="30"/>
      <c r="AK12462"/>
      <c r="AL12462"/>
      <c r="AM12462"/>
      <c r="AN12462"/>
      <c r="AO12462"/>
      <c r="AP12462" s="30"/>
    </row>
    <row r="12463" spans="2:42" s="28" customFormat="1" x14ac:dyDescent="0.2">
      <c r="B12463" s="23"/>
      <c r="D12463" s="23"/>
      <c r="E12463" s="30"/>
      <c r="F12463" s="30"/>
      <c r="G12463" s="30"/>
      <c r="H12463" s="30"/>
      <c r="I12463" s="30"/>
      <c r="J12463" s="35"/>
      <c r="AE12463" s="30"/>
      <c r="AF12463" s="31"/>
      <c r="AG12463" s="30"/>
      <c r="AH12463" s="30"/>
      <c r="AI12463" s="30"/>
      <c r="AJ12463" s="30"/>
      <c r="AK12463"/>
      <c r="AL12463"/>
      <c r="AM12463"/>
      <c r="AN12463"/>
      <c r="AO12463"/>
      <c r="AP12463" s="30"/>
    </row>
    <row r="12464" spans="2:42" s="28" customFormat="1" x14ac:dyDescent="0.2">
      <c r="B12464" s="23"/>
      <c r="D12464" s="23"/>
      <c r="E12464" s="30"/>
      <c r="F12464" s="30"/>
      <c r="G12464" s="30"/>
      <c r="H12464" s="30"/>
      <c r="I12464" s="30"/>
      <c r="J12464" s="35"/>
      <c r="AE12464" s="30"/>
      <c r="AF12464" s="31"/>
      <c r="AG12464" s="30"/>
      <c r="AH12464" s="30"/>
      <c r="AI12464" s="30"/>
      <c r="AJ12464" s="30"/>
      <c r="AK12464"/>
      <c r="AL12464"/>
      <c r="AM12464"/>
      <c r="AN12464"/>
      <c r="AO12464"/>
      <c r="AP12464" s="30"/>
    </row>
    <row r="12465" spans="2:42" s="28" customFormat="1" x14ac:dyDescent="0.2">
      <c r="B12465" s="23"/>
      <c r="D12465" s="23"/>
      <c r="E12465" s="30"/>
      <c r="F12465" s="30"/>
      <c r="G12465" s="30"/>
      <c r="H12465" s="30"/>
      <c r="I12465" s="30"/>
      <c r="J12465" s="35"/>
      <c r="AE12465" s="30"/>
      <c r="AF12465" s="31"/>
      <c r="AG12465" s="30"/>
      <c r="AH12465" s="30"/>
      <c r="AI12465" s="30"/>
      <c r="AJ12465" s="30"/>
      <c r="AK12465"/>
      <c r="AL12465"/>
      <c r="AM12465"/>
      <c r="AN12465"/>
      <c r="AO12465"/>
      <c r="AP12465" s="30"/>
    </row>
    <row r="12466" spans="2:42" s="28" customFormat="1" x14ac:dyDescent="0.2">
      <c r="B12466" s="23"/>
      <c r="D12466" s="23"/>
      <c r="E12466" s="30"/>
      <c r="F12466" s="30"/>
      <c r="G12466" s="30"/>
      <c r="H12466" s="30"/>
      <c r="I12466" s="30"/>
      <c r="J12466" s="35"/>
      <c r="AE12466" s="30"/>
      <c r="AF12466" s="31"/>
      <c r="AG12466" s="30"/>
      <c r="AH12466" s="30"/>
      <c r="AI12466" s="30"/>
      <c r="AJ12466" s="30"/>
      <c r="AK12466"/>
      <c r="AL12466"/>
      <c r="AM12466"/>
      <c r="AN12466"/>
      <c r="AO12466"/>
      <c r="AP12466" s="30"/>
    </row>
    <row r="12467" spans="2:42" s="28" customFormat="1" x14ac:dyDescent="0.2">
      <c r="B12467" s="23"/>
      <c r="D12467" s="23"/>
      <c r="E12467" s="30"/>
      <c r="F12467" s="30"/>
      <c r="G12467" s="30"/>
      <c r="H12467" s="30"/>
      <c r="I12467" s="30"/>
      <c r="J12467" s="35"/>
      <c r="AE12467" s="30"/>
      <c r="AF12467" s="31"/>
      <c r="AG12467" s="30"/>
      <c r="AH12467" s="30"/>
      <c r="AI12467" s="30"/>
      <c r="AJ12467" s="30"/>
      <c r="AK12467"/>
      <c r="AL12467"/>
      <c r="AM12467"/>
      <c r="AN12467"/>
      <c r="AO12467"/>
      <c r="AP12467" s="30"/>
    </row>
    <row r="12468" spans="2:42" s="28" customFormat="1" x14ac:dyDescent="0.2">
      <c r="B12468" s="23"/>
      <c r="D12468" s="23"/>
      <c r="E12468" s="30"/>
      <c r="F12468" s="30"/>
      <c r="G12468" s="30"/>
      <c r="H12468" s="30"/>
      <c r="I12468" s="30"/>
      <c r="J12468" s="35"/>
      <c r="AE12468" s="30"/>
      <c r="AF12468" s="31"/>
      <c r="AG12468" s="30"/>
      <c r="AH12468" s="30"/>
      <c r="AI12468" s="30"/>
      <c r="AJ12468" s="30"/>
      <c r="AK12468"/>
      <c r="AL12468"/>
      <c r="AM12468"/>
      <c r="AN12468"/>
      <c r="AO12468"/>
      <c r="AP12468" s="30"/>
    </row>
    <row r="12469" spans="2:42" s="28" customFormat="1" x14ac:dyDescent="0.2">
      <c r="B12469" s="23"/>
      <c r="D12469" s="23"/>
      <c r="E12469" s="30"/>
      <c r="F12469" s="30"/>
      <c r="G12469" s="30"/>
      <c r="H12469" s="30"/>
      <c r="I12469" s="30"/>
      <c r="J12469" s="35"/>
      <c r="AE12469" s="30"/>
      <c r="AF12469" s="31"/>
      <c r="AG12469" s="30"/>
      <c r="AH12469" s="30"/>
      <c r="AI12469" s="30"/>
      <c r="AJ12469" s="30"/>
      <c r="AK12469"/>
      <c r="AL12469"/>
      <c r="AM12469"/>
      <c r="AN12469"/>
      <c r="AO12469"/>
      <c r="AP12469" s="30"/>
    </row>
    <row r="12470" spans="2:42" s="28" customFormat="1" x14ac:dyDescent="0.2">
      <c r="B12470" s="23"/>
      <c r="D12470" s="23"/>
      <c r="E12470" s="30"/>
      <c r="F12470" s="30"/>
      <c r="G12470" s="30"/>
      <c r="H12470" s="30"/>
      <c r="I12470" s="30"/>
      <c r="J12470" s="35"/>
      <c r="AE12470" s="30"/>
      <c r="AF12470" s="31"/>
      <c r="AG12470" s="30"/>
      <c r="AH12470" s="30"/>
      <c r="AI12470" s="30"/>
      <c r="AJ12470" s="30"/>
      <c r="AK12470"/>
      <c r="AL12470"/>
      <c r="AM12470"/>
      <c r="AN12470"/>
      <c r="AO12470"/>
      <c r="AP12470" s="30"/>
    </row>
    <row r="12471" spans="2:42" s="28" customFormat="1" x14ac:dyDescent="0.2">
      <c r="B12471" s="23"/>
      <c r="D12471" s="23"/>
      <c r="E12471" s="30"/>
      <c r="F12471" s="30"/>
      <c r="G12471" s="30"/>
      <c r="H12471" s="30"/>
      <c r="I12471" s="30"/>
      <c r="J12471" s="35"/>
      <c r="AE12471" s="30"/>
      <c r="AF12471" s="31"/>
      <c r="AG12471" s="30"/>
      <c r="AH12471" s="30"/>
      <c r="AI12471" s="30"/>
      <c r="AJ12471" s="30"/>
      <c r="AK12471"/>
      <c r="AL12471"/>
      <c r="AM12471"/>
      <c r="AN12471"/>
      <c r="AO12471"/>
      <c r="AP12471" s="30"/>
    </row>
    <row r="12472" spans="2:42" s="28" customFormat="1" x14ac:dyDescent="0.2">
      <c r="B12472" s="23"/>
      <c r="D12472" s="23"/>
      <c r="E12472" s="30"/>
      <c r="F12472" s="30"/>
      <c r="G12472" s="30"/>
      <c r="H12472" s="30"/>
      <c r="I12472" s="30"/>
      <c r="J12472" s="35"/>
      <c r="AE12472" s="30"/>
      <c r="AF12472" s="31"/>
      <c r="AG12472" s="30"/>
      <c r="AH12472" s="30"/>
      <c r="AI12472" s="30"/>
      <c r="AJ12472" s="30"/>
      <c r="AK12472"/>
      <c r="AL12472"/>
      <c r="AM12472"/>
      <c r="AN12472"/>
      <c r="AO12472"/>
      <c r="AP12472" s="30"/>
    </row>
    <row r="12473" spans="2:42" s="28" customFormat="1" x14ac:dyDescent="0.2">
      <c r="B12473" s="23"/>
      <c r="D12473" s="23"/>
      <c r="E12473" s="30"/>
      <c r="F12473" s="30"/>
      <c r="G12473" s="30"/>
      <c r="H12473" s="30"/>
      <c r="I12473" s="30"/>
      <c r="J12473" s="35"/>
      <c r="AE12473" s="30"/>
      <c r="AF12473" s="31"/>
      <c r="AG12473" s="30"/>
      <c r="AH12473" s="30"/>
      <c r="AI12473" s="30"/>
      <c r="AJ12473" s="30"/>
      <c r="AK12473"/>
      <c r="AL12473"/>
      <c r="AM12473"/>
      <c r="AN12473"/>
      <c r="AO12473"/>
      <c r="AP12473" s="30"/>
    </row>
    <row r="12474" spans="2:42" s="28" customFormat="1" x14ac:dyDescent="0.2">
      <c r="B12474" s="23"/>
      <c r="D12474" s="23"/>
      <c r="E12474" s="30"/>
      <c r="F12474" s="30"/>
      <c r="G12474" s="30"/>
      <c r="H12474" s="30"/>
      <c r="I12474" s="30"/>
      <c r="J12474" s="35"/>
      <c r="AE12474" s="30"/>
      <c r="AF12474" s="31"/>
      <c r="AG12474" s="30"/>
      <c r="AH12474" s="30"/>
      <c r="AI12474" s="30"/>
      <c r="AJ12474" s="30"/>
      <c r="AK12474"/>
      <c r="AL12474"/>
      <c r="AM12474"/>
      <c r="AN12474"/>
      <c r="AO12474"/>
      <c r="AP12474" s="30"/>
    </row>
    <row r="12475" spans="2:42" s="28" customFormat="1" x14ac:dyDescent="0.2">
      <c r="B12475" s="23"/>
      <c r="D12475" s="23"/>
      <c r="E12475" s="30"/>
      <c r="F12475" s="30"/>
      <c r="G12475" s="30"/>
      <c r="H12475" s="30"/>
      <c r="I12475" s="30"/>
      <c r="J12475" s="35"/>
      <c r="AE12475" s="30"/>
      <c r="AF12475" s="31"/>
      <c r="AG12475" s="30"/>
      <c r="AH12475" s="30"/>
      <c r="AI12475" s="30"/>
      <c r="AJ12475" s="30"/>
      <c r="AK12475"/>
      <c r="AL12475"/>
      <c r="AM12475"/>
      <c r="AN12475"/>
      <c r="AO12475"/>
      <c r="AP12475" s="30"/>
    </row>
    <row r="12476" spans="2:42" s="28" customFormat="1" x14ac:dyDescent="0.2">
      <c r="B12476" s="23"/>
      <c r="D12476" s="23"/>
      <c r="E12476" s="30"/>
      <c r="F12476" s="30"/>
      <c r="G12476" s="30"/>
      <c r="H12476" s="30"/>
      <c r="I12476" s="30"/>
      <c r="J12476" s="35"/>
      <c r="AE12476" s="30"/>
      <c r="AF12476" s="31"/>
      <c r="AG12476" s="30"/>
      <c r="AH12476" s="30"/>
      <c r="AI12476" s="30"/>
      <c r="AJ12476" s="30"/>
      <c r="AK12476"/>
      <c r="AL12476"/>
      <c r="AM12476"/>
      <c r="AN12476"/>
      <c r="AO12476"/>
      <c r="AP12476" s="30"/>
    </row>
    <row r="12477" spans="2:42" s="28" customFormat="1" x14ac:dyDescent="0.2">
      <c r="B12477" s="23"/>
      <c r="D12477" s="23"/>
      <c r="E12477" s="30"/>
      <c r="F12477" s="30"/>
      <c r="G12477" s="30"/>
      <c r="H12477" s="30"/>
      <c r="I12477" s="30"/>
      <c r="J12477" s="35"/>
      <c r="AE12477" s="30"/>
      <c r="AF12477" s="31"/>
      <c r="AG12477" s="30"/>
      <c r="AH12477" s="30"/>
      <c r="AI12477" s="30"/>
      <c r="AJ12477" s="30"/>
      <c r="AK12477"/>
      <c r="AL12477"/>
      <c r="AM12477"/>
      <c r="AN12477"/>
      <c r="AO12477"/>
      <c r="AP12477" s="30"/>
    </row>
    <row r="12478" spans="2:42" s="28" customFormat="1" x14ac:dyDescent="0.2">
      <c r="B12478" s="23"/>
      <c r="D12478" s="23"/>
      <c r="E12478" s="30"/>
      <c r="F12478" s="30"/>
      <c r="G12478" s="30"/>
      <c r="H12478" s="30"/>
      <c r="I12478" s="30"/>
      <c r="J12478" s="35"/>
      <c r="AE12478" s="30"/>
      <c r="AF12478" s="31"/>
      <c r="AG12478" s="30"/>
      <c r="AH12478" s="30"/>
      <c r="AI12478" s="30"/>
      <c r="AJ12478" s="30"/>
      <c r="AK12478"/>
      <c r="AL12478"/>
      <c r="AM12478"/>
      <c r="AN12478"/>
      <c r="AO12478"/>
      <c r="AP12478" s="30"/>
    </row>
    <row r="12479" spans="2:42" s="28" customFormat="1" x14ac:dyDescent="0.2">
      <c r="B12479" s="23"/>
      <c r="D12479" s="23"/>
      <c r="E12479" s="30"/>
      <c r="F12479" s="30"/>
      <c r="G12479" s="30"/>
      <c r="H12479" s="30"/>
      <c r="I12479" s="30"/>
      <c r="J12479" s="35"/>
      <c r="AE12479" s="30"/>
      <c r="AF12479" s="31"/>
      <c r="AG12479" s="30"/>
      <c r="AH12479" s="30"/>
      <c r="AI12479" s="30"/>
      <c r="AJ12479" s="30"/>
      <c r="AK12479"/>
      <c r="AL12479"/>
      <c r="AM12479"/>
      <c r="AN12479"/>
      <c r="AO12479"/>
      <c r="AP12479" s="30"/>
    </row>
    <row r="12480" spans="2:42" s="28" customFormat="1" x14ac:dyDescent="0.2">
      <c r="B12480" s="23"/>
      <c r="D12480" s="23"/>
      <c r="E12480" s="30"/>
      <c r="F12480" s="30"/>
      <c r="G12480" s="30"/>
      <c r="H12480" s="30"/>
      <c r="I12480" s="30"/>
      <c r="J12480" s="35"/>
      <c r="AE12480" s="30"/>
      <c r="AF12480" s="31"/>
      <c r="AG12480" s="30"/>
      <c r="AH12480" s="30"/>
      <c r="AI12480" s="30"/>
      <c r="AJ12480" s="30"/>
      <c r="AK12480"/>
      <c r="AL12480"/>
      <c r="AM12480"/>
      <c r="AN12480"/>
      <c r="AO12480"/>
      <c r="AP12480" s="30"/>
    </row>
    <row r="12481" spans="2:42" s="28" customFormat="1" x14ac:dyDescent="0.2">
      <c r="B12481" s="23"/>
      <c r="D12481" s="23"/>
      <c r="E12481" s="30"/>
      <c r="F12481" s="30"/>
      <c r="G12481" s="30"/>
      <c r="H12481" s="30"/>
      <c r="I12481" s="30"/>
      <c r="J12481" s="35"/>
      <c r="AE12481" s="30"/>
      <c r="AF12481" s="31"/>
      <c r="AG12481" s="30"/>
      <c r="AH12481" s="30"/>
      <c r="AI12481" s="30"/>
      <c r="AJ12481" s="30"/>
      <c r="AK12481"/>
      <c r="AL12481"/>
      <c r="AM12481"/>
      <c r="AN12481"/>
      <c r="AO12481"/>
      <c r="AP12481" s="30"/>
    </row>
    <row r="12482" spans="2:42" s="28" customFormat="1" x14ac:dyDescent="0.2">
      <c r="B12482" s="23"/>
      <c r="D12482" s="23"/>
      <c r="E12482" s="30"/>
      <c r="F12482" s="30"/>
      <c r="G12482" s="30"/>
      <c r="H12482" s="30"/>
      <c r="I12482" s="30"/>
      <c r="J12482" s="35"/>
      <c r="AE12482" s="30"/>
      <c r="AF12482" s="31"/>
      <c r="AG12482" s="30"/>
      <c r="AH12482" s="30"/>
      <c r="AI12482" s="30"/>
      <c r="AJ12482" s="30"/>
      <c r="AK12482"/>
      <c r="AL12482"/>
      <c r="AM12482"/>
      <c r="AN12482"/>
      <c r="AO12482"/>
      <c r="AP12482" s="30"/>
    </row>
    <row r="12483" spans="2:42" s="28" customFormat="1" x14ac:dyDescent="0.2">
      <c r="B12483" s="23"/>
      <c r="D12483" s="23"/>
      <c r="E12483" s="30"/>
      <c r="F12483" s="30"/>
      <c r="G12483" s="30"/>
      <c r="H12483" s="30"/>
      <c r="I12483" s="30"/>
      <c r="J12483" s="35"/>
      <c r="AE12483" s="30"/>
      <c r="AF12483" s="31"/>
      <c r="AG12483" s="30"/>
      <c r="AH12483" s="30"/>
      <c r="AI12483" s="30"/>
      <c r="AJ12483" s="30"/>
      <c r="AK12483"/>
      <c r="AL12483"/>
      <c r="AM12483"/>
      <c r="AN12483"/>
      <c r="AO12483"/>
      <c r="AP12483" s="30"/>
    </row>
    <row r="12484" spans="2:42" s="28" customFormat="1" x14ac:dyDescent="0.2">
      <c r="B12484" s="23"/>
      <c r="D12484" s="23"/>
      <c r="E12484" s="30"/>
      <c r="F12484" s="30"/>
      <c r="G12484" s="30"/>
      <c r="H12484" s="30"/>
      <c r="I12484" s="30"/>
      <c r="J12484" s="35"/>
      <c r="AE12484" s="30"/>
      <c r="AF12484" s="31"/>
      <c r="AG12484" s="30"/>
      <c r="AH12484" s="30"/>
      <c r="AI12484" s="30"/>
      <c r="AJ12484" s="30"/>
      <c r="AK12484"/>
      <c r="AL12484"/>
      <c r="AM12484"/>
      <c r="AN12484"/>
      <c r="AO12484"/>
      <c r="AP12484" s="30"/>
    </row>
    <row r="12485" spans="2:42" s="28" customFormat="1" x14ac:dyDescent="0.2">
      <c r="B12485" s="23"/>
      <c r="D12485" s="23"/>
      <c r="E12485" s="30"/>
      <c r="F12485" s="30"/>
      <c r="G12485" s="30"/>
      <c r="H12485" s="30"/>
      <c r="I12485" s="30"/>
      <c r="J12485" s="35"/>
      <c r="AE12485" s="30"/>
      <c r="AF12485" s="31"/>
      <c r="AG12485" s="30"/>
      <c r="AH12485" s="30"/>
      <c r="AI12485" s="30"/>
      <c r="AJ12485" s="30"/>
      <c r="AK12485"/>
      <c r="AL12485"/>
      <c r="AM12485"/>
      <c r="AN12485"/>
      <c r="AO12485"/>
      <c r="AP12485" s="30"/>
    </row>
    <row r="12486" spans="2:42" s="28" customFormat="1" x14ac:dyDescent="0.2">
      <c r="B12486" s="23"/>
      <c r="D12486" s="23"/>
      <c r="E12486" s="30"/>
      <c r="F12486" s="30"/>
      <c r="G12486" s="30"/>
      <c r="H12486" s="30"/>
      <c r="I12486" s="30"/>
      <c r="J12486" s="35"/>
      <c r="AE12486" s="30"/>
      <c r="AF12486" s="31"/>
      <c r="AG12486" s="30"/>
      <c r="AH12486" s="30"/>
      <c r="AI12486" s="30"/>
      <c r="AJ12486" s="30"/>
      <c r="AK12486"/>
      <c r="AL12486"/>
      <c r="AM12486"/>
      <c r="AN12486"/>
      <c r="AO12486"/>
      <c r="AP12486" s="30"/>
    </row>
    <row r="12487" spans="2:42" s="28" customFormat="1" x14ac:dyDescent="0.2">
      <c r="B12487" s="23"/>
      <c r="D12487" s="23"/>
      <c r="E12487" s="30"/>
      <c r="F12487" s="30"/>
      <c r="G12487" s="30"/>
      <c r="H12487" s="30"/>
      <c r="I12487" s="30"/>
      <c r="J12487" s="35"/>
      <c r="AE12487" s="30"/>
      <c r="AF12487" s="31"/>
      <c r="AG12487" s="30"/>
      <c r="AH12487" s="30"/>
      <c r="AI12487" s="30"/>
      <c r="AJ12487" s="30"/>
      <c r="AK12487"/>
      <c r="AL12487"/>
      <c r="AM12487"/>
      <c r="AN12487"/>
      <c r="AO12487"/>
      <c r="AP12487" s="30"/>
    </row>
    <row r="12488" spans="2:42" s="28" customFormat="1" x14ac:dyDescent="0.2">
      <c r="B12488" s="23"/>
      <c r="D12488" s="23"/>
      <c r="E12488" s="30"/>
      <c r="F12488" s="30"/>
      <c r="G12488" s="30"/>
      <c r="H12488" s="30"/>
      <c r="I12488" s="30"/>
      <c r="J12488" s="35"/>
      <c r="AE12488" s="30"/>
      <c r="AF12488" s="31"/>
      <c r="AG12488" s="30"/>
      <c r="AH12488" s="30"/>
      <c r="AI12488" s="30"/>
      <c r="AJ12488" s="30"/>
      <c r="AK12488"/>
      <c r="AL12488"/>
      <c r="AM12488"/>
      <c r="AN12488"/>
      <c r="AO12488"/>
      <c r="AP12488" s="30"/>
    </row>
    <row r="12489" spans="2:42" s="28" customFormat="1" x14ac:dyDescent="0.2">
      <c r="B12489" s="23"/>
      <c r="D12489" s="23"/>
      <c r="E12489" s="30"/>
      <c r="F12489" s="30"/>
      <c r="G12489" s="30"/>
      <c r="H12489" s="30"/>
      <c r="I12489" s="30"/>
      <c r="J12489" s="35"/>
      <c r="AE12489" s="30"/>
      <c r="AF12489" s="31"/>
      <c r="AG12489" s="30"/>
      <c r="AH12489" s="30"/>
      <c r="AI12489" s="30"/>
      <c r="AJ12489" s="30"/>
      <c r="AK12489"/>
      <c r="AL12489"/>
      <c r="AM12489"/>
      <c r="AN12489"/>
      <c r="AO12489"/>
      <c r="AP12489" s="30"/>
    </row>
    <row r="12490" spans="2:42" s="28" customFormat="1" x14ac:dyDescent="0.2">
      <c r="B12490" s="23"/>
      <c r="D12490" s="23"/>
      <c r="E12490" s="30"/>
      <c r="F12490" s="30"/>
      <c r="G12490" s="30"/>
      <c r="H12490" s="30"/>
      <c r="I12490" s="30"/>
      <c r="J12490" s="35"/>
      <c r="AE12490" s="30"/>
      <c r="AF12490" s="31"/>
      <c r="AG12490" s="30"/>
      <c r="AH12490" s="30"/>
      <c r="AI12490" s="30"/>
      <c r="AJ12490" s="30"/>
      <c r="AK12490"/>
      <c r="AL12490"/>
      <c r="AM12490"/>
      <c r="AN12490"/>
      <c r="AO12490"/>
      <c r="AP12490" s="30"/>
    </row>
    <row r="12491" spans="2:42" s="28" customFormat="1" x14ac:dyDescent="0.2">
      <c r="B12491" s="23"/>
      <c r="D12491" s="23"/>
      <c r="E12491" s="30"/>
      <c r="F12491" s="30"/>
      <c r="G12491" s="30"/>
      <c r="H12491" s="30"/>
      <c r="I12491" s="30"/>
      <c r="J12491" s="35"/>
      <c r="AE12491" s="30"/>
      <c r="AF12491" s="31"/>
      <c r="AG12491" s="30"/>
      <c r="AH12491" s="30"/>
      <c r="AI12491" s="30"/>
      <c r="AJ12491" s="30"/>
      <c r="AK12491"/>
      <c r="AL12491"/>
      <c r="AM12491"/>
      <c r="AN12491"/>
      <c r="AO12491"/>
      <c r="AP12491" s="30"/>
    </row>
    <row r="12492" spans="2:42" s="28" customFormat="1" x14ac:dyDescent="0.2">
      <c r="B12492" s="23"/>
      <c r="D12492" s="23"/>
      <c r="E12492" s="30"/>
      <c r="F12492" s="30"/>
      <c r="G12492" s="30"/>
      <c r="H12492" s="30"/>
      <c r="I12492" s="30"/>
      <c r="J12492" s="35"/>
      <c r="AE12492" s="30"/>
      <c r="AF12492" s="31"/>
      <c r="AG12492" s="30"/>
      <c r="AH12492" s="30"/>
      <c r="AI12492" s="30"/>
      <c r="AJ12492" s="30"/>
      <c r="AK12492"/>
      <c r="AL12492"/>
      <c r="AM12492"/>
      <c r="AN12492"/>
      <c r="AO12492"/>
      <c r="AP12492" s="30"/>
    </row>
    <row r="12493" spans="2:42" s="28" customFormat="1" x14ac:dyDescent="0.2">
      <c r="B12493" s="23"/>
      <c r="D12493" s="23"/>
      <c r="E12493" s="30"/>
      <c r="F12493" s="30"/>
      <c r="G12493" s="30"/>
      <c r="H12493" s="30"/>
      <c r="I12493" s="30"/>
      <c r="J12493" s="35"/>
      <c r="AE12493" s="30"/>
      <c r="AF12493" s="31"/>
      <c r="AG12493" s="30"/>
      <c r="AH12493" s="30"/>
      <c r="AI12493" s="30"/>
      <c r="AJ12493" s="30"/>
      <c r="AK12493"/>
      <c r="AL12493"/>
      <c r="AM12493"/>
      <c r="AN12493"/>
      <c r="AO12493"/>
      <c r="AP12493" s="30"/>
    </row>
    <row r="12494" spans="2:42" s="28" customFormat="1" x14ac:dyDescent="0.2">
      <c r="B12494" s="23"/>
      <c r="D12494" s="23"/>
      <c r="E12494" s="30"/>
      <c r="F12494" s="30"/>
      <c r="G12494" s="30"/>
      <c r="H12494" s="30"/>
      <c r="I12494" s="30"/>
      <c r="J12494" s="35"/>
      <c r="AE12494" s="30"/>
      <c r="AF12494" s="31"/>
      <c r="AG12494" s="30"/>
      <c r="AH12494" s="30"/>
      <c r="AI12494" s="30"/>
      <c r="AJ12494" s="30"/>
      <c r="AK12494"/>
      <c r="AL12494"/>
      <c r="AM12494"/>
      <c r="AN12494"/>
      <c r="AO12494"/>
      <c r="AP12494" s="30"/>
    </row>
    <row r="12495" spans="2:42" s="28" customFormat="1" x14ac:dyDescent="0.2">
      <c r="B12495" s="23"/>
      <c r="D12495" s="23"/>
      <c r="E12495" s="30"/>
      <c r="F12495" s="30"/>
      <c r="G12495" s="30"/>
      <c r="H12495" s="30"/>
      <c r="I12495" s="30"/>
      <c r="J12495" s="35"/>
      <c r="AE12495" s="30"/>
      <c r="AF12495" s="31"/>
      <c r="AG12495" s="30"/>
      <c r="AH12495" s="30"/>
      <c r="AI12495" s="30"/>
      <c r="AJ12495" s="30"/>
      <c r="AK12495"/>
      <c r="AL12495"/>
      <c r="AM12495"/>
      <c r="AN12495"/>
      <c r="AO12495"/>
      <c r="AP12495" s="30"/>
    </row>
    <row r="12496" spans="2:42" s="28" customFormat="1" x14ac:dyDescent="0.2">
      <c r="B12496" s="23"/>
      <c r="D12496" s="23"/>
      <c r="E12496" s="30"/>
      <c r="F12496" s="30"/>
      <c r="G12496" s="30"/>
      <c r="H12496" s="30"/>
      <c r="I12496" s="30"/>
      <c r="J12496" s="35"/>
      <c r="AE12496" s="30"/>
      <c r="AF12496" s="31"/>
      <c r="AG12496" s="30"/>
      <c r="AH12496" s="30"/>
      <c r="AI12496" s="30"/>
      <c r="AJ12496" s="30"/>
      <c r="AK12496"/>
      <c r="AL12496"/>
      <c r="AM12496"/>
      <c r="AN12496"/>
      <c r="AO12496"/>
      <c r="AP12496" s="30"/>
    </row>
    <row r="12497" spans="2:42" s="28" customFormat="1" x14ac:dyDescent="0.2">
      <c r="B12497" s="23"/>
      <c r="D12497" s="23"/>
      <c r="E12497" s="30"/>
      <c r="F12497" s="30"/>
      <c r="G12497" s="30"/>
      <c r="H12497" s="30"/>
      <c r="I12497" s="30"/>
      <c r="J12497" s="35"/>
      <c r="AE12497" s="30"/>
      <c r="AF12497" s="31"/>
      <c r="AG12497" s="30"/>
      <c r="AH12497" s="30"/>
      <c r="AI12497" s="30"/>
      <c r="AJ12497" s="30"/>
      <c r="AK12497"/>
      <c r="AL12497"/>
      <c r="AM12497"/>
      <c r="AN12497"/>
      <c r="AO12497"/>
      <c r="AP12497" s="30"/>
    </row>
    <row r="12498" spans="2:42" s="28" customFormat="1" x14ac:dyDescent="0.2">
      <c r="B12498" s="23"/>
      <c r="D12498" s="23"/>
      <c r="E12498" s="30"/>
      <c r="F12498" s="30"/>
      <c r="G12498" s="30"/>
      <c r="H12498" s="30"/>
      <c r="I12498" s="30"/>
      <c r="J12498" s="35"/>
      <c r="AE12498" s="30"/>
      <c r="AF12498" s="31"/>
      <c r="AG12498" s="30"/>
      <c r="AH12498" s="30"/>
      <c r="AI12498" s="30"/>
      <c r="AJ12498" s="30"/>
      <c r="AK12498"/>
      <c r="AL12498"/>
      <c r="AM12498"/>
      <c r="AN12498"/>
      <c r="AO12498"/>
      <c r="AP12498" s="30"/>
    </row>
    <row r="12499" spans="2:42" s="28" customFormat="1" x14ac:dyDescent="0.2">
      <c r="B12499" s="23"/>
      <c r="D12499" s="23"/>
      <c r="E12499" s="30"/>
      <c r="F12499" s="30"/>
      <c r="G12499" s="30"/>
      <c r="H12499" s="30"/>
      <c r="I12499" s="30"/>
      <c r="J12499" s="35"/>
      <c r="AE12499" s="30"/>
      <c r="AF12499" s="31"/>
      <c r="AG12499" s="30"/>
      <c r="AH12499" s="30"/>
      <c r="AI12499" s="30"/>
      <c r="AJ12499" s="30"/>
      <c r="AK12499"/>
      <c r="AL12499"/>
      <c r="AM12499"/>
      <c r="AN12499"/>
      <c r="AO12499"/>
      <c r="AP12499" s="30"/>
    </row>
    <row r="12500" spans="2:42" s="28" customFormat="1" x14ac:dyDescent="0.2">
      <c r="B12500" s="23"/>
      <c r="D12500" s="23"/>
      <c r="E12500" s="30"/>
      <c r="F12500" s="30"/>
      <c r="G12500" s="30"/>
      <c r="H12500" s="30"/>
      <c r="I12500" s="30"/>
      <c r="J12500" s="35"/>
      <c r="AE12500" s="30"/>
      <c r="AF12500" s="31"/>
      <c r="AG12500" s="30"/>
      <c r="AH12500" s="30"/>
      <c r="AI12500" s="30"/>
      <c r="AJ12500" s="30"/>
      <c r="AK12500"/>
      <c r="AL12500"/>
      <c r="AM12500"/>
      <c r="AN12500"/>
      <c r="AO12500"/>
      <c r="AP12500" s="30"/>
    </row>
    <row r="12501" spans="2:42" s="28" customFormat="1" x14ac:dyDescent="0.2">
      <c r="B12501" s="23"/>
      <c r="D12501" s="23"/>
      <c r="E12501" s="30"/>
      <c r="F12501" s="30"/>
      <c r="G12501" s="30"/>
      <c r="H12501" s="30"/>
      <c r="I12501" s="30"/>
      <c r="J12501" s="35"/>
      <c r="AE12501" s="30"/>
      <c r="AF12501" s="31"/>
      <c r="AG12501" s="30"/>
      <c r="AH12501" s="30"/>
      <c r="AI12501" s="30"/>
      <c r="AJ12501" s="30"/>
      <c r="AK12501"/>
      <c r="AL12501"/>
      <c r="AM12501"/>
      <c r="AN12501"/>
      <c r="AO12501"/>
      <c r="AP12501" s="30"/>
    </row>
    <row r="12502" spans="2:42" s="28" customFormat="1" x14ac:dyDescent="0.2">
      <c r="B12502" s="23"/>
      <c r="D12502" s="23"/>
      <c r="E12502" s="30"/>
      <c r="F12502" s="30"/>
      <c r="G12502" s="30"/>
      <c r="H12502" s="30"/>
      <c r="I12502" s="30"/>
      <c r="J12502" s="35"/>
      <c r="AE12502" s="30"/>
      <c r="AF12502" s="31"/>
      <c r="AG12502" s="30"/>
      <c r="AH12502" s="30"/>
      <c r="AI12502" s="30"/>
      <c r="AJ12502" s="30"/>
      <c r="AK12502"/>
      <c r="AL12502"/>
      <c r="AM12502"/>
      <c r="AN12502"/>
      <c r="AO12502"/>
      <c r="AP12502" s="30"/>
    </row>
    <row r="12503" spans="2:42" s="28" customFormat="1" x14ac:dyDescent="0.2">
      <c r="B12503" s="23"/>
      <c r="D12503" s="23"/>
      <c r="E12503" s="30"/>
      <c r="F12503" s="30"/>
      <c r="G12503" s="30"/>
      <c r="H12503" s="30"/>
      <c r="I12503" s="30"/>
      <c r="J12503" s="35"/>
      <c r="AE12503" s="30"/>
      <c r="AF12503" s="31"/>
      <c r="AG12503" s="30"/>
      <c r="AH12503" s="30"/>
      <c r="AI12503" s="30"/>
      <c r="AJ12503" s="30"/>
      <c r="AK12503"/>
      <c r="AL12503"/>
      <c r="AM12503"/>
      <c r="AN12503"/>
      <c r="AO12503"/>
      <c r="AP12503" s="30"/>
    </row>
    <row r="12504" spans="2:42" s="28" customFormat="1" x14ac:dyDescent="0.2">
      <c r="B12504" s="23"/>
      <c r="D12504" s="23"/>
      <c r="E12504" s="30"/>
      <c r="F12504" s="30"/>
      <c r="G12504" s="30"/>
      <c r="H12504" s="30"/>
      <c r="I12504" s="30"/>
      <c r="J12504" s="35"/>
      <c r="AE12504" s="30"/>
      <c r="AF12504" s="31"/>
      <c r="AG12504" s="30"/>
      <c r="AH12504" s="30"/>
      <c r="AI12504" s="30"/>
      <c r="AJ12504" s="30"/>
      <c r="AK12504"/>
      <c r="AL12504"/>
      <c r="AM12504"/>
      <c r="AN12504"/>
      <c r="AO12504"/>
      <c r="AP12504" s="30"/>
    </row>
    <row r="12505" spans="2:42" s="28" customFormat="1" x14ac:dyDescent="0.2">
      <c r="B12505" s="23"/>
      <c r="D12505" s="23"/>
      <c r="E12505" s="30"/>
      <c r="F12505" s="30"/>
      <c r="G12505" s="30"/>
      <c r="H12505" s="30"/>
      <c r="I12505" s="30"/>
      <c r="J12505" s="35"/>
      <c r="AE12505" s="30"/>
      <c r="AF12505" s="31"/>
      <c r="AG12505" s="30"/>
      <c r="AH12505" s="30"/>
      <c r="AI12505" s="30"/>
      <c r="AJ12505" s="30"/>
      <c r="AK12505"/>
      <c r="AL12505"/>
      <c r="AM12505"/>
      <c r="AN12505"/>
      <c r="AO12505"/>
      <c r="AP12505" s="30"/>
    </row>
    <row r="12506" spans="2:42" s="28" customFormat="1" x14ac:dyDescent="0.2">
      <c r="B12506" s="23"/>
      <c r="D12506" s="23"/>
      <c r="E12506" s="30"/>
      <c r="F12506" s="30"/>
      <c r="G12506" s="30"/>
      <c r="H12506" s="30"/>
      <c r="I12506" s="30"/>
      <c r="J12506" s="35"/>
      <c r="AE12506" s="30"/>
      <c r="AF12506" s="31"/>
      <c r="AG12506" s="30"/>
      <c r="AH12506" s="30"/>
      <c r="AI12506" s="30"/>
      <c r="AJ12506" s="30"/>
      <c r="AK12506"/>
      <c r="AL12506"/>
      <c r="AM12506"/>
      <c r="AN12506"/>
      <c r="AO12506"/>
      <c r="AP12506" s="30"/>
    </row>
    <row r="12507" spans="2:42" s="28" customFormat="1" x14ac:dyDescent="0.2">
      <c r="B12507" s="23"/>
      <c r="D12507" s="23"/>
      <c r="E12507" s="30"/>
      <c r="F12507" s="30"/>
      <c r="G12507" s="30"/>
      <c r="H12507" s="30"/>
      <c r="I12507" s="30"/>
      <c r="J12507" s="35"/>
      <c r="AE12507" s="30"/>
      <c r="AF12507" s="31"/>
      <c r="AG12507" s="30"/>
      <c r="AH12507" s="30"/>
      <c r="AI12507" s="30"/>
      <c r="AJ12507" s="30"/>
      <c r="AK12507"/>
      <c r="AL12507"/>
      <c r="AM12507"/>
      <c r="AN12507"/>
      <c r="AO12507"/>
      <c r="AP12507" s="30"/>
    </row>
    <row r="12508" spans="2:42" s="28" customFormat="1" x14ac:dyDescent="0.2">
      <c r="B12508" s="23"/>
      <c r="D12508" s="23"/>
      <c r="E12508" s="30"/>
      <c r="F12508" s="30"/>
      <c r="G12508" s="30"/>
      <c r="H12508" s="30"/>
      <c r="I12508" s="30"/>
      <c r="J12508" s="35"/>
      <c r="AE12508" s="30"/>
      <c r="AF12508" s="31"/>
      <c r="AG12508" s="30"/>
      <c r="AH12508" s="30"/>
      <c r="AI12508" s="30"/>
      <c r="AJ12508" s="30"/>
      <c r="AK12508"/>
      <c r="AL12508"/>
      <c r="AM12508"/>
      <c r="AN12508"/>
      <c r="AO12508"/>
      <c r="AP12508" s="30"/>
    </row>
    <row r="12509" spans="2:42" s="28" customFormat="1" x14ac:dyDescent="0.2">
      <c r="B12509" s="23"/>
      <c r="D12509" s="23"/>
      <c r="E12509" s="30"/>
      <c r="F12509" s="30"/>
      <c r="G12509" s="30"/>
      <c r="H12509" s="30"/>
      <c r="I12509" s="30"/>
      <c r="J12509" s="35"/>
      <c r="AE12509" s="30"/>
      <c r="AF12509" s="31"/>
      <c r="AG12509" s="30"/>
      <c r="AH12509" s="30"/>
      <c r="AI12509" s="30"/>
      <c r="AJ12509" s="30"/>
      <c r="AK12509"/>
      <c r="AL12509"/>
      <c r="AM12509"/>
      <c r="AN12509"/>
      <c r="AO12509"/>
      <c r="AP12509" s="30"/>
    </row>
    <row r="12510" spans="2:42" s="28" customFormat="1" x14ac:dyDescent="0.2">
      <c r="B12510" s="23"/>
      <c r="D12510" s="23"/>
      <c r="E12510" s="30"/>
      <c r="F12510" s="30"/>
      <c r="G12510" s="30"/>
      <c r="H12510" s="30"/>
      <c r="I12510" s="30"/>
      <c r="J12510" s="35"/>
      <c r="AE12510" s="30"/>
      <c r="AF12510" s="31"/>
      <c r="AG12510" s="30"/>
      <c r="AH12510" s="30"/>
      <c r="AI12510" s="30"/>
      <c r="AJ12510" s="30"/>
      <c r="AK12510"/>
      <c r="AL12510"/>
      <c r="AM12510"/>
      <c r="AN12510"/>
      <c r="AO12510"/>
      <c r="AP12510" s="30"/>
    </row>
    <row r="12511" spans="2:42" s="28" customFormat="1" x14ac:dyDescent="0.2">
      <c r="B12511" s="23"/>
      <c r="D12511" s="23"/>
      <c r="E12511" s="30"/>
      <c r="F12511" s="30"/>
      <c r="G12511" s="30"/>
      <c r="H12511" s="30"/>
      <c r="I12511" s="30"/>
      <c r="J12511" s="35"/>
      <c r="AE12511" s="30"/>
      <c r="AF12511" s="31"/>
      <c r="AG12511" s="30"/>
      <c r="AH12511" s="30"/>
      <c r="AI12511" s="30"/>
      <c r="AJ12511" s="30"/>
      <c r="AK12511"/>
      <c r="AL12511"/>
      <c r="AM12511"/>
      <c r="AN12511"/>
      <c r="AO12511"/>
      <c r="AP12511" s="30"/>
    </row>
    <row r="12512" spans="2:42" s="28" customFormat="1" x14ac:dyDescent="0.2">
      <c r="B12512" s="23"/>
      <c r="D12512" s="23"/>
      <c r="E12512" s="30"/>
      <c r="F12512" s="30"/>
      <c r="G12512" s="30"/>
      <c r="H12512" s="30"/>
      <c r="I12512" s="30"/>
      <c r="J12512" s="35"/>
      <c r="AE12512" s="30"/>
      <c r="AF12512" s="31"/>
      <c r="AG12512" s="30"/>
      <c r="AH12512" s="30"/>
      <c r="AI12512" s="30"/>
      <c r="AJ12512" s="30"/>
      <c r="AK12512"/>
      <c r="AL12512"/>
      <c r="AM12512"/>
      <c r="AN12512"/>
      <c r="AO12512"/>
      <c r="AP12512" s="30"/>
    </row>
    <row r="12513" spans="2:42" s="28" customFormat="1" x14ac:dyDescent="0.2">
      <c r="B12513" s="23"/>
      <c r="D12513" s="23"/>
      <c r="E12513" s="30"/>
      <c r="F12513" s="30"/>
      <c r="G12513" s="30"/>
      <c r="H12513" s="30"/>
      <c r="I12513" s="30"/>
      <c r="J12513" s="35"/>
      <c r="AE12513" s="30"/>
      <c r="AF12513" s="31"/>
      <c r="AG12513" s="30"/>
      <c r="AH12513" s="30"/>
      <c r="AI12513" s="30"/>
      <c r="AJ12513" s="30"/>
      <c r="AK12513"/>
      <c r="AL12513"/>
      <c r="AM12513"/>
      <c r="AN12513"/>
      <c r="AO12513"/>
      <c r="AP12513" s="30"/>
    </row>
    <row r="12514" spans="2:42" s="28" customFormat="1" x14ac:dyDescent="0.2">
      <c r="B12514" s="23"/>
      <c r="D12514" s="23"/>
      <c r="E12514" s="30"/>
      <c r="F12514" s="30"/>
      <c r="G12514" s="30"/>
      <c r="H12514" s="30"/>
      <c r="I12514" s="30"/>
      <c r="J12514" s="35"/>
      <c r="AE12514" s="30"/>
      <c r="AF12514" s="31"/>
      <c r="AG12514" s="30"/>
      <c r="AH12514" s="30"/>
      <c r="AI12514" s="30"/>
      <c r="AJ12514" s="30"/>
      <c r="AK12514"/>
      <c r="AL12514"/>
      <c r="AM12514"/>
      <c r="AN12514"/>
      <c r="AO12514"/>
      <c r="AP12514" s="30"/>
    </row>
    <row r="12515" spans="2:42" s="28" customFormat="1" x14ac:dyDescent="0.2">
      <c r="B12515" s="23"/>
      <c r="D12515" s="23"/>
      <c r="E12515" s="30"/>
      <c r="F12515" s="30"/>
      <c r="G12515" s="30"/>
      <c r="H12515" s="30"/>
      <c r="I12515" s="30"/>
      <c r="J12515" s="35"/>
      <c r="AE12515" s="30"/>
      <c r="AF12515" s="31"/>
      <c r="AG12515" s="30"/>
      <c r="AH12515" s="30"/>
      <c r="AI12515" s="30"/>
      <c r="AJ12515" s="30"/>
      <c r="AK12515"/>
      <c r="AL12515"/>
      <c r="AM12515"/>
      <c r="AN12515"/>
      <c r="AO12515"/>
      <c r="AP12515" s="30"/>
    </row>
    <row r="12516" spans="2:42" s="28" customFormat="1" x14ac:dyDescent="0.2">
      <c r="B12516" s="23"/>
      <c r="D12516" s="23"/>
      <c r="E12516" s="30"/>
      <c r="F12516" s="30"/>
      <c r="G12516" s="30"/>
      <c r="H12516" s="30"/>
      <c r="I12516" s="30"/>
      <c r="J12516" s="35"/>
      <c r="AE12516" s="30"/>
      <c r="AF12516" s="31"/>
      <c r="AG12516" s="30"/>
      <c r="AH12516" s="30"/>
      <c r="AI12516" s="30"/>
      <c r="AJ12516" s="30"/>
      <c r="AK12516"/>
      <c r="AL12516"/>
      <c r="AM12516"/>
      <c r="AN12516"/>
      <c r="AO12516"/>
      <c r="AP12516" s="30"/>
    </row>
    <row r="12517" spans="2:42" s="28" customFormat="1" x14ac:dyDescent="0.2">
      <c r="B12517" s="23"/>
      <c r="D12517" s="23"/>
      <c r="E12517" s="30"/>
      <c r="F12517" s="30"/>
      <c r="G12517" s="30"/>
      <c r="H12517" s="30"/>
      <c r="I12517" s="30"/>
      <c r="J12517" s="35"/>
      <c r="AE12517" s="30"/>
      <c r="AF12517" s="31"/>
      <c r="AG12517" s="30"/>
      <c r="AH12517" s="30"/>
      <c r="AI12517" s="30"/>
      <c r="AJ12517" s="30"/>
      <c r="AK12517"/>
      <c r="AL12517"/>
      <c r="AM12517"/>
      <c r="AN12517"/>
      <c r="AO12517"/>
      <c r="AP12517" s="30"/>
    </row>
    <row r="12518" spans="2:42" s="28" customFormat="1" x14ac:dyDescent="0.2">
      <c r="B12518" s="23"/>
      <c r="D12518" s="23"/>
      <c r="E12518" s="30"/>
      <c r="F12518" s="30"/>
      <c r="G12518" s="30"/>
      <c r="H12518" s="30"/>
      <c r="I12518" s="30"/>
      <c r="J12518" s="35"/>
      <c r="AE12518" s="30"/>
      <c r="AF12518" s="31"/>
      <c r="AG12518" s="30"/>
      <c r="AH12518" s="30"/>
      <c r="AI12518" s="30"/>
      <c r="AJ12518" s="30"/>
      <c r="AK12518"/>
      <c r="AL12518"/>
      <c r="AM12518"/>
      <c r="AN12518"/>
      <c r="AO12518"/>
      <c r="AP12518" s="30"/>
    </row>
    <row r="12519" spans="2:42" s="28" customFormat="1" x14ac:dyDescent="0.2">
      <c r="B12519" s="23"/>
      <c r="D12519" s="23"/>
      <c r="E12519" s="30"/>
      <c r="F12519" s="30"/>
      <c r="G12519" s="30"/>
      <c r="H12519" s="30"/>
      <c r="I12519" s="30"/>
      <c r="J12519" s="35"/>
      <c r="AE12519" s="30"/>
      <c r="AF12519" s="31"/>
      <c r="AG12519" s="30"/>
      <c r="AH12519" s="30"/>
      <c r="AI12519" s="30"/>
      <c r="AJ12519" s="30"/>
      <c r="AK12519"/>
      <c r="AL12519"/>
      <c r="AM12519"/>
      <c r="AN12519"/>
      <c r="AO12519"/>
      <c r="AP12519" s="30"/>
    </row>
    <row r="12520" spans="2:42" s="28" customFormat="1" x14ac:dyDescent="0.2">
      <c r="B12520" s="23"/>
      <c r="D12520" s="23"/>
      <c r="E12520" s="30"/>
      <c r="F12520" s="30"/>
      <c r="G12520" s="30"/>
      <c r="H12520" s="30"/>
      <c r="I12520" s="30"/>
      <c r="J12520" s="35"/>
      <c r="AE12520" s="30"/>
      <c r="AF12520" s="31"/>
      <c r="AG12520" s="30"/>
      <c r="AH12520" s="30"/>
      <c r="AI12520" s="30"/>
      <c r="AJ12520" s="30"/>
      <c r="AK12520"/>
      <c r="AL12520"/>
      <c r="AM12520"/>
      <c r="AN12520"/>
      <c r="AO12520"/>
      <c r="AP12520" s="30"/>
    </row>
    <row r="12521" spans="2:42" s="28" customFormat="1" x14ac:dyDescent="0.2">
      <c r="B12521" s="23"/>
      <c r="D12521" s="23"/>
      <c r="E12521" s="30"/>
      <c r="F12521" s="30"/>
      <c r="G12521" s="30"/>
      <c r="H12521" s="30"/>
      <c r="I12521" s="30"/>
      <c r="J12521" s="35"/>
      <c r="AE12521" s="30"/>
      <c r="AF12521" s="31"/>
      <c r="AG12521" s="30"/>
      <c r="AH12521" s="30"/>
      <c r="AI12521" s="30"/>
      <c r="AJ12521" s="30"/>
      <c r="AK12521"/>
      <c r="AL12521"/>
      <c r="AM12521"/>
      <c r="AN12521"/>
      <c r="AO12521"/>
      <c r="AP12521" s="30"/>
    </row>
    <row r="12522" spans="2:42" s="28" customFormat="1" x14ac:dyDescent="0.2">
      <c r="B12522" s="23"/>
      <c r="D12522" s="23"/>
      <c r="E12522" s="30"/>
      <c r="F12522" s="30"/>
      <c r="G12522" s="30"/>
      <c r="H12522" s="30"/>
      <c r="I12522" s="30"/>
      <c r="J12522" s="35"/>
      <c r="AE12522" s="30"/>
      <c r="AF12522" s="31"/>
      <c r="AG12522" s="30"/>
      <c r="AH12522" s="30"/>
      <c r="AI12522" s="30"/>
      <c r="AJ12522" s="30"/>
      <c r="AK12522"/>
      <c r="AL12522"/>
      <c r="AM12522"/>
      <c r="AN12522"/>
      <c r="AO12522"/>
      <c r="AP12522" s="30"/>
    </row>
    <row r="12523" spans="2:42" s="28" customFormat="1" x14ac:dyDescent="0.2">
      <c r="B12523" s="23"/>
      <c r="D12523" s="23"/>
      <c r="E12523" s="30"/>
      <c r="F12523" s="30"/>
      <c r="G12523" s="30"/>
      <c r="H12523" s="30"/>
      <c r="I12523" s="30"/>
      <c r="J12523" s="35"/>
      <c r="AE12523" s="30"/>
      <c r="AF12523" s="31"/>
      <c r="AG12523" s="30"/>
      <c r="AH12523" s="30"/>
      <c r="AI12523" s="30"/>
      <c r="AJ12523" s="30"/>
      <c r="AK12523"/>
      <c r="AL12523"/>
      <c r="AM12523"/>
      <c r="AN12523"/>
      <c r="AO12523"/>
      <c r="AP12523" s="30"/>
    </row>
    <row r="12524" spans="2:42" s="28" customFormat="1" x14ac:dyDescent="0.2">
      <c r="B12524" s="23"/>
      <c r="D12524" s="23"/>
      <c r="E12524" s="30"/>
      <c r="F12524" s="30"/>
      <c r="G12524" s="30"/>
      <c r="H12524" s="30"/>
      <c r="I12524" s="30"/>
      <c r="J12524" s="35"/>
      <c r="AE12524" s="30"/>
      <c r="AF12524" s="31"/>
      <c r="AG12524" s="30"/>
      <c r="AH12524" s="30"/>
      <c r="AI12524" s="30"/>
      <c r="AJ12524" s="30"/>
      <c r="AK12524"/>
      <c r="AL12524"/>
      <c r="AM12524"/>
      <c r="AN12524"/>
      <c r="AO12524"/>
      <c r="AP12524" s="30"/>
    </row>
    <row r="12525" spans="2:42" s="28" customFormat="1" x14ac:dyDescent="0.2">
      <c r="B12525" s="23"/>
      <c r="D12525" s="23"/>
      <c r="E12525" s="30"/>
      <c r="F12525" s="30"/>
      <c r="G12525" s="30"/>
      <c r="H12525" s="30"/>
      <c r="I12525" s="30"/>
      <c r="J12525" s="35"/>
      <c r="AE12525" s="30"/>
      <c r="AF12525" s="31"/>
      <c r="AG12525" s="30"/>
      <c r="AH12525" s="30"/>
      <c r="AI12525" s="30"/>
      <c r="AJ12525" s="30"/>
      <c r="AK12525"/>
      <c r="AL12525"/>
      <c r="AM12525"/>
      <c r="AN12525"/>
      <c r="AO12525"/>
      <c r="AP12525" s="30"/>
    </row>
    <row r="12526" spans="2:42" s="28" customFormat="1" x14ac:dyDescent="0.2">
      <c r="B12526" s="23"/>
      <c r="D12526" s="23"/>
      <c r="E12526" s="30"/>
      <c r="F12526" s="30"/>
      <c r="G12526" s="30"/>
      <c r="H12526" s="30"/>
      <c r="I12526" s="30"/>
      <c r="J12526" s="35"/>
      <c r="AE12526" s="30"/>
      <c r="AF12526" s="31"/>
      <c r="AG12526" s="30"/>
      <c r="AH12526" s="30"/>
      <c r="AI12526" s="30"/>
      <c r="AJ12526" s="30"/>
      <c r="AK12526"/>
      <c r="AL12526"/>
      <c r="AM12526"/>
      <c r="AN12526"/>
      <c r="AO12526"/>
      <c r="AP12526" s="30"/>
    </row>
    <row r="12527" spans="2:42" s="28" customFormat="1" x14ac:dyDescent="0.2">
      <c r="B12527" s="23"/>
      <c r="D12527" s="23"/>
      <c r="E12527" s="30"/>
      <c r="F12527" s="30"/>
      <c r="G12527" s="30"/>
      <c r="H12527" s="30"/>
      <c r="I12527" s="30"/>
      <c r="J12527" s="35"/>
      <c r="AE12527" s="30"/>
      <c r="AF12527" s="31"/>
      <c r="AG12527" s="30"/>
      <c r="AH12527" s="30"/>
      <c r="AI12527" s="30"/>
      <c r="AJ12527" s="30"/>
      <c r="AK12527"/>
      <c r="AL12527"/>
      <c r="AM12527"/>
      <c r="AN12527"/>
      <c r="AO12527"/>
      <c r="AP12527" s="30"/>
    </row>
    <row r="12528" spans="2:42" s="28" customFormat="1" x14ac:dyDescent="0.2">
      <c r="B12528" s="23"/>
      <c r="D12528" s="23"/>
      <c r="E12528" s="30"/>
      <c r="F12528" s="30"/>
      <c r="G12528" s="30"/>
      <c r="H12528" s="30"/>
      <c r="I12528" s="30"/>
      <c r="J12528" s="35"/>
      <c r="AE12528" s="30"/>
      <c r="AF12528" s="31"/>
      <c r="AG12528" s="30"/>
      <c r="AH12528" s="30"/>
      <c r="AI12528" s="30"/>
      <c r="AJ12528" s="30"/>
      <c r="AK12528"/>
      <c r="AL12528"/>
      <c r="AM12528"/>
      <c r="AN12528"/>
      <c r="AO12528"/>
      <c r="AP12528" s="30"/>
    </row>
    <row r="12529" spans="2:42" s="28" customFormat="1" x14ac:dyDescent="0.2">
      <c r="B12529" s="23"/>
      <c r="D12529" s="23"/>
      <c r="E12529" s="30"/>
      <c r="F12529" s="30"/>
      <c r="G12529" s="30"/>
      <c r="H12529" s="30"/>
      <c r="I12529" s="30"/>
      <c r="J12529" s="35"/>
      <c r="AE12529" s="30"/>
      <c r="AF12529" s="31"/>
      <c r="AG12529" s="30"/>
      <c r="AH12529" s="30"/>
      <c r="AI12529" s="30"/>
      <c r="AJ12529" s="30"/>
      <c r="AK12529"/>
      <c r="AL12529"/>
      <c r="AM12529"/>
      <c r="AN12529"/>
      <c r="AO12529"/>
      <c r="AP12529" s="30"/>
    </row>
    <row r="12530" spans="2:42" s="28" customFormat="1" x14ac:dyDescent="0.2">
      <c r="B12530" s="23"/>
      <c r="D12530" s="23"/>
      <c r="E12530" s="30"/>
      <c r="F12530" s="30"/>
      <c r="G12530" s="30"/>
      <c r="H12530" s="30"/>
      <c r="I12530" s="30"/>
      <c r="J12530" s="35"/>
      <c r="AE12530" s="30"/>
      <c r="AF12530" s="31"/>
      <c r="AG12530" s="30"/>
      <c r="AH12530" s="30"/>
      <c r="AI12530" s="30"/>
      <c r="AJ12530" s="30"/>
      <c r="AK12530"/>
      <c r="AL12530"/>
      <c r="AM12530"/>
      <c r="AN12530"/>
      <c r="AO12530"/>
      <c r="AP12530" s="30"/>
    </row>
    <row r="12531" spans="2:42" s="28" customFormat="1" x14ac:dyDescent="0.2">
      <c r="B12531" s="23"/>
      <c r="D12531" s="23"/>
      <c r="E12531" s="30"/>
      <c r="F12531" s="30"/>
      <c r="G12531" s="30"/>
      <c r="H12531" s="30"/>
      <c r="I12531" s="30"/>
      <c r="J12531" s="35"/>
      <c r="AE12531" s="30"/>
      <c r="AF12531" s="31"/>
      <c r="AG12531" s="30"/>
      <c r="AH12531" s="30"/>
      <c r="AI12531" s="30"/>
      <c r="AJ12531" s="30"/>
      <c r="AK12531"/>
      <c r="AL12531"/>
      <c r="AM12531"/>
      <c r="AN12531"/>
      <c r="AO12531"/>
      <c r="AP12531" s="30"/>
    </row>
    <row r="12532" spans="2:42" s="28" customFormat="1" x14ac:dyDescent="0.2">
      <c r="B12532" s="23"/>
      <c r="D12532" s="23"/>
      <c r="E12532" s="30"/>
      <c r="F12532" s="30"/>
      <c r="G12532" s="30"/>
      <c r="H12532" s="30"/>
      <c r="I12532" s="30"/>
      <c r="J12532" s="35"/>
      <c r="AE12532" s="30"/>
      <c r="AF12532" s="31"/>
      <c r="AG12532" s="30"/>
      <c r="AH12532" s="30"/>
      <c r="AI12532" s="30"/>
      <c r="AJ12532" s="30"/>
      <c r="AK12532"/>
      <c r="AL12532"/>
      <c r="AM12532"/>
      <c r="AN12532"/>
      <c r="AO12532"/>
      <c r="AP12532" s="30"/>
    </row>
    <row r="12533" spans="2:42" s="28" customFormat="1" x14ac:dyDescent="0.2">
      <c r="B12533" s="23"/>
      <c r="D12533" s="23"/>
      <c r="E12533" s="30"/>
      <c r="F12533" s="30"/>
      <c r="G12533" s="30"/>
      <c r="H12533" s="30"/>
      <c r="I12533" s="30"/>
      <c r="J12533" s="35"/>
      <c r="AE12533" s="30"/>
      <c r="AF12533" s="31"/>
      <c r="AG12533" s="30"/>
      <c r="AH12533" s="30"/>
      <c r="AI12533" s="30"/>
      <c r="AJ12533" s="30"/>
      <c r="AK12533"/>
      <c r="AL12533"/>
      <c r="AM12533"/>
      <c r="AN12533"/>
      <c r="AO12533"/>
      <c r="AP12533" s="30"/>
    </row>
    <row r="12534" spans="2:42" s="28" customFormat="1" x14ac:dyDescent="0.2">
      <c r="B12534" s="23"/>
      <c r="D12534" s="23"/>
      <c r="E12534" s="30"/>
      <c r="F12534" s="30"/>
      <c r="G12534" s="30"/>
      <c r="H12534" s="30"/>
      <c r="I12534" s="30"/>
      <c r="J12534" s="35"/>
      <c r="AE12534" s="30"/>
      <c r="AF12534" s="31"/>
      <c r="AG12534" s="30"/>
      <c r="AH12534" s="30"/>
      <c r="AI12534" s="30"/>
      <c r="AJ12534" s="30"/>
      <c r="AK12534"/>
      <c r="AL12534"/>
      <c r="AM12534"/>
      <c r="AN12534"/>
      <c r="AO12534"/>
      <c r="AP12534" s="30"/>
    </row>
    <row r="12535" spans="2:42" s="28" customFormat="1" x14ac:dyDescent="0.2">
      <c r="B12535" s="23"/>
      <c r="D12535" s="23"/>
      <c r="E12535" s="30"/>
      <c r="F12535" s="30"/>
      <c r="G12535" s="30"/>
      <c r="H12535" s="30"/>
      <c r="I12535" s="30"/>
      <c r="J12535" s="35"/>
      <c r="AE12535" s="30"/>
      <c r="AF12535" s="31"/>
      <c r="AG12535" s="30"/>
      <c r="AH12535" s="30"/>
      <c r="AI12535" s="30"/>
      <c r="AJ12535" s="30"/>
      <c r="AK12535"/>
      <c r="AL12535"/>
      <c r="AM12535"/>
      <c r="AN12535"/>
      <c r="AO12535"/>
      <c r="AP12535" s="30"/>
    </row>
    <row r="12536" spans="2:42" s="28" customFormat="1" x14ac:dyDescent="0.2">
      <c r="B12536" s="23"/>
      <c r="D12536" s="23"/>
      <c r="E12536" s="30"/>
      <c r="F12536" s="30"/>
      <c r="G12536" s="30"/>
      <c r="H12536" s="30"/>
      <c r="I12536" s="30"/>
      <c r="J12536" s="35"/>
      <c r="AE12536" s="30"/>
      <c r="AF12536" s="31"/>
      <c r="AG12536" s="30"/>
      <c r="AH12536" s="30"/>
      <c r="AI12536" s="30"/>
      <c r="AJ12536" s="30"/>
      <c r="AK12536"/>
      <c r="AL12536"/>
      <c r="AM12536"/>
      <c r="AN12536"/>
      <c r="AO12536"/>
      <c r="AP12536" s="30"/>
    </row>
    <row r="12537" spans="2:42" s="28" customFormat="1" x14ac:dyDescent="0.2">
      <c r="B12537" s="23"/>
      <c r="D12537" s="23"/>
      <c r="E12537" s="30"/>
      <c r="F12537" s="30"/>
      <c r="G12537" s="30"/>
      <c r="H12537" s="30"/>
      <c r="I12537" s="30"/>
      <c r="J12537" s="35"/>
      <c r="AE12537" s="30"/>
      <c r="AF12537" s="31"/>
      <c r="AG12537" s="30"/>
      <c r="AH12537" s="30"/>
      <c r="AI12537" s="30"/>
      <c r="AJ12537" s="30"/>
      <c r="AK12537"/>
      <c r="AL12537"/>
      <c r="AM12537"/>
      <c r="AN12537"/>
      <c r="AO12537"/>
      <c r="AP12537" s="30"/>
    </row>
    <row r="12538" spans="2:42" s="28" customFormat="1" x14ac:dyDescent="0.2">
      <c r="B12538" s="23"/>
      <c r="D12538" s="23"/>
      <c r="E12538" s="30"/>
      <c r="F12538" s="30"/>
      <c r="G12538" s="30"/>
      <c r="H12538" s="30"/>
      <c r="I12538" s="30"/>
      <c r="J12538" s="35"/>
      <c r="AE12538" s="30"/>
      <c r="AF12538" s="31"/>
      <c r="AG12538" s="30"/>
      <c r="AH12538" s="30"/>
      <c r="AI12538" s="30"/>
      <c r="AJ12538" s="30"/>
      <c r="AK12538"/>
      <c r="AL12538"/>
      <c r="AM12538"/>
      <c r="AN12538"/>
      <c r="AO12538"/>
      <c r="AP12538" s="30"/>
    </row>
    <row r="12539" spans="2:42" s="28" customFormat="1" x14ac:dyDescent="0.2">
      <c r="B12539" s="23"/>
      <c r="D12539" s="23"/>
      <c r="E12539" s="30"/>
      <c r="F12539" s="30"/>
      <c r="G12539" s="30"/>
      <c r="H12539" s="30"/>
      <c r="I12539" s="30"/>
      <c r="J12539" s="35"/>
      <c r="AE12539" s="30"/>
      <c r="AF12539" s="31"/>
      <c r="AG12539" s="30"/>
      <c r="AH12539" s="30"/>
      <c r="AI12539" s="30"/>
      <c r="AJ12539" s="30"/>
      <c r="AK12539"/>
      <c r="AL12539"/>
      <c r="AM12539"/>
      <c r="AN12539"/>
      <c r="AO12539"/>
      <c r="AP12539" s="30"/>
    </row>
    <row r="12540" spans="2:42" s="28" customFormat="1" x14ac:dyDescent="0.2">
      <c r="B12540" s="23"/>
      <c r="D12540" s="23"/>
      <c r="E12540" s="30"/>
      <c r="F12540" s="30"/>
      <c r="G12540" s="30"/>
      <c r="H12540" s="30"/>
      <c r="I12540" s="30"/>
      <c r="J12540" s="35"/>
      <c r="AE12540" s="30"/>
      <c r="AF12540" s="31"/>
      <c r="AG12540" s="30"/>
      <c r="AH12540" s="30"/>
      <c r="AI12540" s="30"/>
      <c r="AJ12540" s="30"/>
      <c r="AK12540"/>
      <c r="AL12540"/>
      <c r="AM12540"/>
      <c r="AN12540"/>
      <c r="AO12540"/>
      <c r="AP12540" s="30"/>
    </row>
    <row r="12541" spans="2:42" s="28" customFormat="1" x14ac:dyDescent="0.2">
      <c r="B12541" s="23"/>
      <c r="D12541" s="23"/>
      <c r="E12541" s="30"/>
      <c r="F12541" s="30"/>
      <c r="G12541" s="30"/>
      <c r="H12541" s="30"/>
      <c r="I12541" s="30"/>
      <c r="J12541" s="35"/>
      <c r="AE12541" s="30"/>
      <c r="AF12541" s="31"/>
      <c r="AG12541" s="30"/>
      <c r="AH12541" s="30"/>
      <c r="AI12541" s="30"/>
      <c r="AJ12541" s="30"/>
      <c r="AK12541"/>
      <c r="AL12541"/>
      <c r="AM12541"/>
      <c r="AN12541"/>
      <c r="AO12541"/>
      <c r="AP12541" s="30"/>
    </row>
    <row r="12542" spans="2:42" s="28" customFormat="1" x14ac:dyDescent="0.2">
      <c r="B12542" s="23"/>
      <c r="D12542" s="23"/>
      <c r="E12542" s="30"/>
      <c r="F12542" s="30"/>
      <c r="G12542" s="30"/>
      <c r="H12542" s="30"/>
      <c r="I12542" s="30"/>
      <c r="J12542" s="35"/>
      <c r="AE12542" s="30"/>
      <c r="AF12542" s="31"/>
      <c r="AG12542" s="30"/>
      <c r="AH12542" s="30"/>
      <c r="AI12542" s="30"/>
      <c r="AJ12542" s="30"/>
      <c r="AK12542"/>
      <c r="AL12542"/>
      <c r="AM12542"/>
      <c r="AN12542"/>
      <c r="AO12542"/>
      <c r="AP12542" s="30"/>
    </row>
    <row r="12543" spans="2:42" s="28" customFormat="1" x14ac:dyDescent="0.2">
      <c r="B12543" s="23"/>
      <c r="D12543" s="23"/>
      <c r="E12543" s="30"/>
      <c r="F12543" s="30"/>
      <c r="G12543" s="30"/>
      <c r="H12543" s="30"/>
      <c r="I12543" s="30"/>
      <c r="J12543" s="35"/>
      <c r="AE12543" s="30"/>
      <c r="AF12543" s="31"/>
      <c r="AG12543" s="30"/>
      <c r="AH12543" s="30"/>
      <c r="AI12543" s="30"/>
      <c r="AJ12543" s="30"/>
      <c r="AK12543"/>
      <c r="AL12543"/>
      <c r="AM12543"/>
      <c r="AN12543"/>
      <c r="AO12543"/>
      <c r="AP12543" s="30"/>
    </row>
    <row r="12544" spans="2:42" s="28" customFormat="1" x14ac:dyDescent="0.2">
      <c r="B12544" s="23"/>
      <c r="D12544" s="23"/>
      <c r="E12544" s="30"/>
      <c r="F12544" s="30"/>
      <c r="G12544" s="30"/>
      <c r="H12544" s="30"/>
      <c r="I12544" s="30"/>
      <c r="J12544" s="35"/>
      <c r="AE12544" s="30"/>
      <c r="AF12544" s="31"/>
      <c r="AG12544" s="30"/>
      <c r="AH12544" s="30"/>
      <c r="AI12544" s="30"/>
      <c r="AJ12544" s="30"/>
      <c r="AK12544"/>
      <c r="AL12544"/>
      <c r="AM12544"/>
      <c r="AN12544"/>
      <c r="AO12544"/>
      <c r="AP12544" s="30"/>
    </row>
    <row r="12545" spans="2:42" s="28" customFormat="1" x14ac:dyDescent="0.2">
      <c r="B12545" s="23"/>
      <c r="D12545" s="23"/>
      <c r="E12545" s="30"/>
      <c r="F12545" s="30"/>
      <c r="G12545" s="30"/>
      <c r="H12545" s="30"/>
      <c r="I12545" s="30"/>
      <c r="J12545" s="35"/>
      <c r="AE12545" s="30"/>
      <c r="AF12545" s="31"/>
      <c r="AG12545" s="30"/>
      <c r="AH12545" s="30"/>
      <c r="AI12545" s="30"/>
      <c r="AJ12545" s="30"/>
      <c r="AK12545"/>
      <c r="AL12545"/>
      <c r="AM12545"/>
      <c r="AN12545"/>
      <c r="AO12545"/>
      <c r="AP12545" s="30"/>
    </row>
    <row r="12546" spans="2:42" s="28" customFormat="1" x14ac:dyDescent="0.2">
      <c r="B12546" s="23"/>
      <c r="D12546" s="23"/>
      <c r="E12546" s="30"/>
      <c r="F12546" s="30"/>
      <c r="G12546" s="30"/>
      <c r="H12546" s="30"/>
      <c r="I12546" s="30"/>
      <c r="J12546" s="35"/>
      <c r="AE12546" s="30"/>
      <c r="AF12546" s="31"/>
      <c r="AG12546" s="30"/>
      <c r="AH12546" s="30"/>
      <c r="AI12546" s="30"/>
      <c r="AJ12546" s="30"/>
      <c r="AK12546"/>
      <c r="AL12546"/>
      <c r="AM12546"/>
      <c r="AN12546"/>
      <c r="AO12546"/>
      <c r="AP12546" s="30"/>
    </row>
    <row r="12547" spans="2:42" s="28" customFormat="1" x14ac:dyDescent="0.2">
      <c r="B12547" s="23"/>
      <c r="D12547" s="23"/>
      <c r="E12547" s="30"/>
      <c r="F12547" s="30"/>
      <c r="G12547" s="30"/>
      <c r="H12547" s="30"/>
      <c r="I12547" s="30"/>
      <c r="J12547" s="35"/>
      <c r="AE12547" s="30"/>
      <c r="AF12547" s="31"/>
      <c r="AG12547" s="30"/>
      <c r="AH12547" s="30"/>
      <c r="AI12547" s="30"/>
      <c r="AJ12547" s="30"/>
      <c r="AK12547"/>
      <c r="AL12547"/>
      <c r="AM12547"/>
      <c r="AN12547"/>
      <c r="AO12547"/>
      <c r="AP12547" s="30"/>
    </row>
    <row r="12548" spans="2:42" s="28" customFormat="1" x14ac:dyDescent="0.2">
      <c r="B12548" s="23"/>
      <c r="D12548" s="23"/>
      <c r="E12548" s="30"/>
      <c r="F12548" s="30"/>
      <c r="G12548" s="30"/>
      <c r="H12548" s="30"/>
      <c r="I12548" s="30"/>
      <c r="J12548" s="35"/>
      <c r="AE12548" s="30"/>
      <c r="AF12548" s="31"/>
      <c r="AG12548" s="30"/>
      <c r="AH12548" s="30"/>
      <c r="AI12548" s="30"/>
      <c r="AJ12548" s="30"/>
      <c r="AK12548"/>
      <c r="AL12548"/>
      <c r="AM12548"/>
      <c r="AN12548"/>
      <c r="AO12548"/>
      <c r="AP12548" s="30"/>
    </row>
    <row r="12549" spans="2:42" s="28" customFormat="1" x14ac:dyDescent="0.2">
      <c r="B12549" s="23"/>
      <c r="D12549" s="23"/>
      <c r="E12549" s="30"/>
      <c r="F12549" s="30"/>
      <c r="G12549" s="30"/>
      <c r="H12549" s="30"/>
      <c r="I12549" s="30"/>
      <c r="J12549" s="35"/>
      <c r="AE12549" s="30"/>
      <c r="AF12549" s="31"/>
      <c r="AG12549" s="30"/>
      <c r="AH12549" s="30"/>
      <c r="AI12549" s="30"/>
      <c r="AJ12549" s="30"/>
      <c r="AK12549"/>
      <c r="AL12549"/>
      <c r="AM12549"/>
      <c r="AN12549"/>
      <c r="AO12549"/>
      <c r="AP12549" s="30"/>
    </row>
    <row r="12550" spans="2:42" s="28" customFormat="1" x14ac:dyDescent="0.2">
      <c r="B12550" s="23"/>
      <c r="D12550" s="23"/>
      <c r="E12550" s="30"/>
      <c r="F12550" s="30"/>
      <c r="G12550" s="30"/>
      <c r="H12550" s="30"/>
      <c r="I12550" s="30"/>
      <c r="J12550" s="35"/>
      <c r="AE12550" s="30"/>
      <c r="AF12550" s="31"/>
      <c r="AG12550" s="30"/>
      <c r="AH12550" s="30"/>
      <c r="AI12550" s="30"/>
      <c r="AJ12550" s="30"/>
      <c r="AK12550"/>
      <c r="AL12550"/>
      <c r="AM12550"/>
      <c r="AN12550"/>
      <c r="AO12550"/>
      <c r="AP12550" s="30"/>
    </row>
    <row r="12551" spans="2:42" s="28" customFormat="1" x14ac:dyDescent="0.2">
      <c r="B12551" s="23"/>
      <c r="D12551" s="23"/>
      <c r="E12551" s="30"/>
      <c r="F12551" s="30"/>
      <c r="G12551" s="30"/>
      <c r="H12551" s="30"/>
      <c r="I12551" s="30"/>
      <c r="J12551" s="35"/>
      <c r="AE12551" s="30"/>
      <c r="AF12551" s="31"/>
      <c r="AG12551" s="30"/>
      <c r="AH12551" s="30"/>
      <c r="AI12551" s="30"/>
      <c r="AJ12551" s="30"/>
      <c r="AK12551"/>
      <c r="AL12551"/>
      <c r="AM12551"/>
      <c r="AN12551"/>
      <c r="AO12551"/>
      <c r="AP12551" s="30"/>
    </row>
    <row r="12552" spans="2:42" s="28" customFormat="1" x14ac:dyDescent="0.2">
      <c r="B12552" s="23"/>
      <c r="D12552" s="23"/>
      <c r="E12552" s="30"/>
      <c r="F12552" s="30"/>
      <c r="G12552" s="30"/>
      <c r="H12552" s="30"/>
      <c r="I12552" s="30"/>
      <c r="J12552" s="35"/>
      <c r="AE12552" s="30"/>
      <c r="AF12552" s="31"/>
      <c r="AG12552" s="30"/>
      <c r="AH12552" s="30"/>
      <c r="AI12552" s="30"/>
      <c r="AJ12552" s="30"/>
      <c r="AK12552"/>
      <c r="AL12552"/>
      <c r="AM12552"/>
      <c r="AN12552"/>
      <c r="AO12552"/>
      <c r="AP12552" s="30"/>
    </row>
    <row r="12553" spans="2:42" s="28" customFormat="1" x14ac:dyDescent="0.2">
      <c r="B12553" s="23"/>
      <c r="D12553" s="23"/>
      <c r="E12553" s="30"/>
      <c r="F12553" s="30"/>
      <c r="G12553" s="30"/>
      <c r="H12553" s="30"/>
      <c r="I12553" s="30"/>
      <c r="J12553" s="35"/>
      <c r="AE12553" s="30"/>
      <c r="AF12553" s="31"/>
      <c r="AG12553" s="30"/>
      <c r="AH12553" s="30"/>
      <c r="AI12553" s="30"/>
      <c r="AJ12553" s="30"/>
      <c r="AK12553"/>
      <c r="AL12553"/>
      <c r="AM12553"/>
      <c r="AN12553"/>
      <c r="AO12553"/>
      <c r="AP12553" s="30"/>
    </row>
    <row r="12554" spans="2:42" s="28" customFormat="1" x14ac:dyDescent="0.2">
      <c r="B12554" s="23"/>
      <c r="D12554" s="23"/>
      <c r="E12554" s="30"/>
      <c r="F12554" s="30"/>
      <c r="G12554" s="30"/>
      <c r="H12554" s="30"/>
      <c r="I12554" s="30"/>
      <c r="J12554" s="35"/>
      <c r="AE12554" s="30"/>
      <c r="AF12554" s="31"/>
      <c r="AG12554" s="30"/>
      <c r="AH12554" s="30"/>
      <c r="AI12554" s="30"/>
      <c r="AJ12554" s="30"/>
      <c r="AK12554"/>
      <c r="AL12554"/>
      <c r="AM12554"/>
      <c r="AN12554"/>
      <c r="AO12554"/>
      <c r="AP12554" s="30"/>
    </row>
    <row r="12555" spans="2:42" s="28" customFormat="1" x14ac:dyDescent="0.2">
      <c r="B12555" s="23"/>
      <c r="D12555" s="23"/>
      <c r="E12555" s="30"/>
      <c r="F12555" s="30"/>
      <c r="G12555" s="30"/>
      <c r="H12555" s="30"/>
      <c r="I12555" s="30"/>
      <c r="J12555" s="35"/>
      <c r="AE12555" s="30"/>
      <c r="AF12555" s="31"/>
      <c r="AG12555" s="30"/>
      <c r="AH12555" s="30"/>
      <c r="AI12555" s="30"/>
      <c r="AJ12555" s="30"/>
      <c r="AK12555"/>
      <c r="AL12555"/>
      <c r="AM12555"/>
      <c r="AN12555"/>
      <c r="AO12555"/>
      <c r="AP12555" s="30"/>
    </row>
    <row r="12556" spans="2:42" s="28" customFormat="1" x14ac:dyDescent="0.2">
      <c r="B12556" s="23"/>
      <c r="D12556" s="23"/>
      <c r="E12556" s="30"/>
      <c r="F12556" s="30"/>
      <c r="G12556" s="30"/>
      <c r="H12556" s="30"/>
      <c r="I12556" s="30"/>
      <c r="J12556" s="35"/>
      <c r="AE12556" s="30"/>
      <c r="AF12556" s="31"/>
      <c r="AG12556" s="30"/>
      <c r="AH12556" s="30"/>
      <c r="AI12556" s="30"/>
      <c r="AJ12556" s="30"/>
      <c r="AK12556"/>
      <c r="AL12556"/>
      <c r="AM12556"/>
      <c r="AN12556"/>
      <c r="AO12556"/>
      <c r="AP12556" s="30"/>
    </row>
    <row r="12557" spans="2:42" s="28" customFormat="1" x14ac:dyDescent="0.2">
      <c r="B12557" s="23"/>
      <c r="D12557" s="23"/>
      <c r="E12557" s="30"/>
      <c r="F12557" s="30"/>
      <c r="G12557" s="30"/>
      <c r="H12557" s="30"/>
      <c r="I12557" s="30"/>
      <c r="J12557" s="35"/>
      <c r="AE12557" s="30"/>
      <c r="AF12557" s="31"/>
      <c r="AG12557" s="30"/>
      <c r="AH12557" s="30"/>
      <c r="AI12557" s="30"/>
      <c r="AJ12557" s="30"/>
      <c r="AK12557"/>
      <c r="AL12557"/>
      <c r="AM12557"/>
      <c r="AN12557"/>
      <c r="AO12557"/>
      <c r="AP12557" s="30"/>
    </row>
    <row r="12558" spans="2:42" s="28" customFormat="1" x14ac:dyDescent="0.2">
      <c r="B12558" s="23"/>
      <c r="D12558" s="23"/>
      <c r="E12558" s="30"/>
      <c r="F12558" s="30"/>
      <c r="G12558" s="30"/>
      <c r="H12558" s="30"/>
      <c r="I12558" s="30"/>
      <c r="J12558" s="35"/>
      <c r="AE12558" s="30"/>
      <c r="AF12558" s="31"/>
      <c r="AG12558" s="30"/>
      <c r="AH12558" s="30"/>
      <c r="AI12558" s="30"/>
      <c r="AJ12558" s="30"/>
      <c r="AK12558"/>
      <c r="AL12558"/>
      <c r="AM12558"/>
      <c r="AN12558"/>
      <c r="AO12558"/>
      <c r="AP12558" s="30"/>
    </row>
    <row r="12559" spans="2:42" s="28" customFormat="1" x14ac:dyDescent="0.2">
      <c r="B12559" s="23"/>
      <c r="D12559" s="23"/>
      <c r="E12559" s="30"/>
      <c r="F12559" s="30"/>
      <c r="G12559" s="30"/>
      <c r="H12559" s="30"/>
      <c r="I12559" s="30"/>
      <c r="J12559" s="35"/>
      <c r="AE12559" s="30"/>
      <c r="AF12559" s="31"/>
      <c r="AG12559" s="30"/>
      <c r="AH12559" s="30"/>
      <c r="AI12559" s="30"/>
      <c r="AJ12559" s="30"/>
      <c r="AK12559"/>
      <c r="AL12559"/>
      <c r="AM12559"/>
      <c r="AN12559"/>
      <c r="AO12559"/>
      <c r="AP12559" s="30"/>
    </row>
    <row r="12560" spans="2:42" s="28" customFormat="1" x14ac:dyDescent="0.2">
      <c r="B12560" s="23"/>
      <c r="D12560" s="23"/>
      <c r="E12560" s="30"/>
      <c r="F12560" s="30"/>
      <c r="G12560" s="30"/>
      <c r="H12560" s="30"/>
      <c r="I12560" s="30"/>
      <c r="J12560" s="35"/>
      <c r="AE12560" s="30"/>
      <c r="AF12560" s="31"/>
      <c r="AG12560" s="30"/>
      <c r="AH12560" s="30"/>
      <c r="AI12560" s="30"/>
      <c r="AJ12560" s="30"/>
      <c r="AK12560"/>
      <c r="AL12560"/>
      <c r="AM12560"/>
      <c r="AN12560"/>
      <c r="AO12560"/>
      <c r="AP12560" s="30"/>
    </row>
    <row r="12561" spans="2:42" s="28" customFormat="1" x14ac:dyDescent="0.2">
      <c r="B12561" s="23"/>
      <c r="D12561" s="23"/>
      <c r="E12561" s="30"/>
      <c r="F12561" s="30"/>
      <c r="G12561" s="30"/>
      <c r="H12561" s="30"/>
      <c r="I12561" s="30"/>
      <c r="J12561" s="35"/>
      <c r="AE12561" s="30"/>
      <c r="AF12561" s="31"/>
      <c r="AG12561" s="30"/>
      <c r="AH12561" s="30"/>
      <c r="AI12561" s="30"/>
      <c r="AJ12561" s="30"/>
      <c r="AK12561"/>
      <c r="AL12561"/>
      <c r="AM12561"/>
      <c r="AN12561"/>
      <c r="AO12561"/>
      <c r="AP12561" s="30"/>
    </row>
    <row r="12562" spans="2:42" s="28" customFormat="1" x14ac:dyDescent="0.2">
      <c r="B12562" s="23"/>
      <c r="D12562" s="23"/>
      <c r="E12562" s="30"/>
      <c r="F12562" s="30"/>
      <c r="G12562" s="30"/>
      <c r="H12562" s="30"/>
      <c r="I12562" s="30"/>
      <c r="J12562" s="35"/>
      <c r="AE12562" s="30"/>
      <c r="AF12562" s="31"/>
      <c r="AG12562" s="30"/>
      <c r="AH12562" s="30"/>
      <c r="AI12562" s="30"/>
      <c r="AJ12562" s="30"/>
      <c r="AK12562"/>
      <c r="AL12562"/>
      <c r="AM12562"/>
      <c r="AN12562"/>
      <c r="AO12562"/>
      <c r="AP12562" s="30"/>
    </row>
    <row r="12563" spans="2:42" s="28" customFormat="1" x14ac:dyDescent="0.2">
      <c r="B12563" s="23"/>
      <c r="D12563" s="23"/>
      <c r="E12563" s="30"/>
      <c r="F12563" s="30"/>
      <c r="G12563" s="30"/>
      <c r="H12563" s="30"/>
      <c r="I12563" s="30"/>
      <c r="J12563" s="35"/>
      <c r="AE12563" s="30"/>
      <c r="AF12563" s="31"/>
      <c r="AG12563" s="30"/>
      <c r="AH12563" s="30"/>
      <c r="AI12563" s="30"/>
      <c r="AJ12563" s="30"/>
      <c r="AK12563"/>
      <c r="AL12563"/>
      <c r="AM12563"/>
      <c r="AN12563"/>
      <c r="AO12563"/>
      <c r="AP12563" s="30"/>
    </row>
    <row r="12564" spans="2:42" s="28" customFormat="1" x14ac:dyDescent="0.2">
      <c r="B12564" s="23"/>
      <c r="D12564" s="23"/>
      <c r="E12564" s="30"/>
      <c r="F12564" s="30"/>
      <c r="G12564" s="30"/>
      <c r="H12564" s="30"/>
      <c r="I12564" s="30"/>
      <c r="J12564" s="35"/>
      <c r="AE12564" s="30"/>
      <c r="AF12564" s="31"/>
      <c r="AG12564" s="30"/>
      <c r="AH12564" s="30"/>
      <c r="AI12564" s="30"/>
      <c r="AJ12564" s="30"/>
      <c r="AK12564"/>
      <c r="AL12564"/>
      <c r="AM12564"/>
      <c r="AN12564"/>
      <c r="AO12564"/>
      <c r="AP12564" s="30"/>
    </row>
    <row r="12565" spans="2:42" s="28" customFormat="1" x14ac:dyDescent="0.2">
      <c r="B12565" s="23"/>
      <c r="D12565" s="23"/>
      <c r="E12565" s="30"/>
      <c r="F12565" s="30"/>
      <c r="G12565" s="30"/>
      <c r="H12565" s="30"/>
      <c r="I12565" s="30"/>
      <c r="J12565" s="35"/>
      <c r="AE12565" s="30"/>
      <c r="AF12565" s="31"/>
      <c r="AG12565" s="30"/>
      <c r="AH12565" s="30"/>
      <c r="AI12565" s="30"/>
      <c r="AJ12565" s="30"/>
      <c r="AK12565"/>
      <c r="AL12565"/>
      <c r="AM12565"/>
      <c r="AN12565"/>
      <c r="AO12565"/>
      <c r="AP12565" s="30"/>
    </row>
    <row r="12566" spans="2:42" s="28" customFormat="1" x14ac:dyDescent="0.2">
      <c r="B12566" s="23"/>
      <c r="D12566" s="23"/>
      <c r="E12566" s="30"/>
      <c r="F12566" s="30"/>
      <c r="G12566" s="30"/>
      <c r="H12566" s="30"/>
      <c r="I12566" s="30"/>
      <c r="J12566" s="35"/>
      <c r="AE12566" s="30"/>
      <c r="AF12566" s="31"/>
      <c r="AG12566" s="30"/>
      <c r="AH12566" s="30"/>
      <c r="AI12566" s="30"/>
      <c r="AJ12566" s="30"/>
      <c r="AK12566"/>
      <c r="AL12566"/>
      <c r="AM12566"/>
      <c r="AN12566"/>
      <c r="AO12566"/>
      <c r="AP12566" s="30"/>
    </row>
    <row r="12567" spans="2:42" s="28" customFormat="1" x14ac:dyDescent="0.2">
      <c r="B12567" s="23"/>
      <c r="D12567" s="23"/>
      <c r="E12567" s="30"/>
      <c r="F12567" s="30"/>
      <c r="G12567" s="30"/>
      <c r="H12567" s="30"/>
      <c r="I12567" s="30"/>
      <c r="J12567" s="35"/>
      <c r="AE12567" s="30"/>
      <c r="AF12567" s="31"/>
      <c r="AG12567" s="30"/>
      <c r="AH12567" s="30"/>
      <c r="AI12567" s="30"/>
      <c r="AJ12567" s="30"/>
      <c r="AK12567"/>
      <c r="AL12567"/>
      <c r="AM12567"/>
      <c r="AN12567"/>
      <c r="AO12567"/>
      <c r="AP12567" s="30"/>
    </row>
    <row r="12568" spans="2:42" s="28" customFormat="1" x14ac:dyDescent="0.2">
      <c r="B12568" s="23"/>
      <c r="D12568" s="23"/>
      <c r="E12568" s="30"/>
      <c r="F12568" s="30"/>
      <c r="G12568" s="30"/>
      <c r="H12568" s="30"/>
      <c r="I12568" s="30"/>
      <c r="J12568" s="35"/>
      <c r="AE12568" s="30"/>
      <c r="AF12568" s="31"/>
      <c r="AG12568" s="30"/>
      <c r="AH12568" s="30"/>
      <c r="AI12568" s="30"/>
      <c r="AJ12568" s="30"/>
      <c r="AK12568"/>
      <c r="AL12568"/>
      <c r="AM12568"/>
      <c r="AN12568"/>
      <c r="AO12568"/>
      <c r="AP12568" s="30"/>
    </row>
    <row r="12569" spans="2:42" s="28" customFormat="1" x14ac:dyDescent="0.2">
      <c r="B12569" s="23"/>
      <c r="D12569" s="23"/>
      <c r="E12569" s="30"/>
      <c r="F12569" s="30"/>
      <c r="G12569" s="30"/>
      <c r="H12569" s="30"/>
      <c r="I12569" s="30"/>
      <c r="J12569" s="35"/>
      <c r="AE12569" s="30"/>
      <c r="AF12569" s="31"/>
      <c r="AG12569" s="30"/>
      <c r="AH12569" s="30"/>
      <c r="AI12569" s="30"/>
      <c r="AJ12569" s="30"/>
      <c r="AK12569"/>
      <c r="AL12569"/>
      <c r="AM12569"/>
      <c r="AN12569"/>
      <c r="AO12569"/>
      <c r="AP12569" s="30"/>
    </row>
    <row r="12570" spans="2:42" s="28" customFormat="1" x14ac:dyDescent="0.2">
      <c r="B12570" s="23"/>
      <c r="D12570" s="23"/>
      <c r="E12570" s="30"/>
      <c r="F12570" s="30"/>
      <c r="G12570" s="30"/>
      <c r="H12570" s="30"/>
      <c r="I12570" s="30"/>
      <c r="J12570" s="35"/>
      <c r="AE12570" s="30"/>
      <c r="AF12570" s="31"/>
      <c r="AG12570" s="30"/>
      <c r="AH12570" s="30"/>
      <c r="AI12570" s="30"/>
      <c r="AJ12570" s="30"/>
      <c r="AK12570"/>
      <c r="AL12570"/>
      <c r="AM12570"/>
      <c r="AN12570"/>
      <c r="AO12570"/>
      <c r="AP12570" s="30"/>
    </row>
    <row r="12571" spans="2:42" s="28" customFormat="1" x14ac:dyDescent="0.2">
      <c r="B12571" s="23"/>
      <c r="D12571" s="23"/>
      <c r="E12571" s="30"/>
      <c r="F12571" s="30"/>
      <c r="G12571" s="30"/>
      <c r="H12571" s="30"/>
      <c r="I12571" s="30"/>
      <c r="J12571" s="35"/>
      <c r="AE12571" s="30"/>
      <c r="AF12571" s="31"/>
      <c r="AG12571" s="30"/>
      <c r="AH12571" s="30"/>
      <c r="AI12571" s="30"/>
      <c r="AJ12571" s="30"/>
      <c r="AK12571"/>
      <c r="AL12571"/>
      <c r="AM12571"/>
      <c r="AN12571"/>
      <c r="AO12571"/>
      <c r="AP12571" s="30"/>
    </row>
    <row r="12572" spans="2:42" s="28" customFormat="1" x14ac:dyDescent="0.2">
      <c r="B12572" s="23"/>
      <c r="D12572" s="23"/>
      <c r="E12572" s="30"/>
      <c r="F12572" s="30"/>
      <c r="G12572" s="30"/>
      <c r="H12572" s="30"/>
      <c r="I12572" s="30"/>
      <c r="J12572" s="35"/>
      <c r="AE12572" s="30"/>
      <c r="AF12572" s="31"/>
      <c r="AG12572" s="30"/>
      <c r="AH12572" s="30"/>
      <c r="AI12572" s="30"/>
      <c r="AJ12572" s="30"/>
      <c r="AK12572"/>
      <c r="AL12572"/>
      <c r="AM12572"/>
      <c r="AN12572"/>
      <c r="AO12572"/>
      <c r="AP12572" s="30"/>
    </row>
    <row r="12573" spans="2:42" s="28" customFormat="1" x14ac:dyDescent="0.2">
      <c r="B12573" s="23"/>
      <c r="D12573" s="23"/>
      <c r="E12573" s="30"/>
      <c r="F12573" s="30"/>
      <c r="G12573" s="30"/>
      <c r="H12573" s="30"/>
      <c r="I12573" s="30"/>
      <c r="J12573" s="35"/>
      <c r="AE12573" s="30"/>
      <c r="AF12573" s="31"/>
      <c r="AG12573" s="30"/>
      <c r="AH12573" s="30"/>
      <c r="AI12573" s="30"/>
      <c r="AJ12573" s="30"/>
      <c r="AK12573"/>
      <c r="AL12573"/>
      <c r="AM12573"/>
      <c r="AN12573"/>
      <c r="AO12573"/>
      <c r="AP12573" s="30"/>
    </row>
    <row r="12574" spans="2:42" s="28" customFormat="1" x14ac:dyDescent="0.2">
      <c r="B12574" s="23"/>
      <c r="D12574" s="23"/>
      <c r="E12574" s="30"/>
      <c r="F12574" s="30"/>
      <c r="G12574" s="30"/>
      <c r="H12574" s="30"/>
      <c r="I12574" s="30"/>
      <c r="J12574" s="35"/>
      <c r="AE12574" s="30"/>
      <c r="AF12574" s="31"/>
      <c r="AG12574" s="30"/>
      <c r="AH12574" s="30"/>
      <c r="AI12574" s="30"/>
      <c r="AJ12574" s="30"/>
      <c r="AK12574"/>
      <c r="AL12574"/>
      <c r="AM12574"/>
      <c r="AN12574"/>
      <c r="AO12574"/>
      <c r="AP12574" s="30"/>
    </row>
    <row r="12575" spans="2:42" s="28" customFormat="1" x14ac:dyDescent="0.2">
      <c r="B12575" s="23"/>
      <c r="D12575" s="23"/>
      <c r="E12575" s="30"/>
      <c r="F12575" s="30"/>
      <c r="G12575" s="30"/>
      <c r="H12575" s="30"/>
      <c r="I12575" s="30"/>
      <c r="J12575" s="35"/>
      <c r="AE12575" s="30"/>
      <c r="AF12575" s="31"/>
      <c r="AG12575" s="30"/>
      <c r="AH12575" s="30"/>
      <c r="AI12575" s="30"/>
      <c r="AJ12575" s="30"/>
      <c r="AK12575"/>
      <c r="AL12575"/>
      <c r="AM12575"/>
      <c r="AN12575"/>
      <c r="AO12575"/>
      <c r="AP12575" s="30"/>
    </row>
    <row r="12576" spans="2:42" s="28" customFormat="1" x14ac:dyDescent="0.2">
      <c r="B12576" s="23"/>
      <c r="D12576" s="23"/>
      <c r="E12576" s="30"/>
      <c r="F12576" s="30"/>
      <c r="G12576" s="30"/>
      <c r="H12576" s="30"/>
      <c r="I12576" s="30"/>
      <c r="J12576" s="35"/>
      <c r="AE12576" s="30"/>
      <c r="AF12576" s="31"/>
      <c r="AG12576" s="30"/>
      <c r="AH12576" s="30"/>
      <c r="AI12576" s="30"/>
      <c r="AJ12576" s="30"/>
      <c r="AK12576"/>
      <c r="AL12576"/>
      <c r="AM12576"/>
      <c r="AN12576"/>
      <c r="AO12576"/>
      <c r="AP12576" s="30"/>
    </row>
    <row r="12577" spans="2:42" s="28" customFormat="1" x14ac:dyDescent="0.2">
      <c r="B12577" s="23"/>
      <c r="D12577" s="23"/>
      <c r="E12577" s="30"/>
      <c r="F12577" s="30"/>
      <c r="G12577" s="30"/>
      <c r="H12577" s="30"/>
      <c r="I12577" s="30"/>
      <c r="J12577" s="35"/>
      <c r="AE12577" s="30"/>
      <c r="AF12577" s="31"/>
      <c r="AG12577" s="30"/>
      <c r="AH12577" s="30"/>
      <c r="AI12577" s="30"/>
      <c r="AJ12577" s="30"/>
      <c r="AK12577"/>
      <c r="AL12577"/>
      <c r="AM12577"/>
      <c r="AN12577"/>
      <c r="AO12577"/>
      <c r="AP12577" s="30"/>
    </row>
    <row r="12578" spans="2:42" s="28" customFormat="1" x14ac:dyDescent="0.2">
      <c r="B12578" s="23"/>
      <c r="D12578" s="23"/>
      <c r="E12578" s="30"/>
      <c r="F12578" s="30"/>
      <c r="G12578" s="30"/>
      <c r="H12578" s="30"/>
      <c r="I12578" s="30"/>
      <c r="J12578" s="35"/>
      <c r="AE12578" s="30"/>
      <c r="AF12578" s="31"/>
      <c r="AG12578" s="30"/>
      <c r="AH12578" s="30"/>
      <c r="AI12578" s="30"/>
      <c r="AJ12578" s="30"/>
      <c r="AK12578"/>
      <c r="AL12578"/>
      <c r="AM12578"/>
      <c r="AN12578"/>
      <c r="AO12578"/>
      <c r="AP12578" s="30"/>
    </row>
    <row r="12579" spans="2:42" s="28" customFormat="1" x14ac:dyDescent="0.2">
      <c r="B12579" s="23"/>
      <c r="D12579" s="23"/>
      <c r="E12579" s="30"/>
      <c r="F12579" s="30"/>
      <c r="G12579" s="30"/>
      <c r="H12579" s="30"/>
      <c r="I12579" s="30"/>
      <c r="J12579" s="35"/>
      <c r="AE12579" s="30"/>
      <c r="AF12579" s="31"/>
      <c r="AG12579" s="30"/>
      <c r="AH12579" s="30"/>
      <c r="AI12579" s="30"/>
      <c r="AJ12579" s="30"/>
      <c r="AK12579"/>
      <c r="AL12579"/>
      <c r="AM12579"/>
      <c r="AN12579"/>
      <c r="AO12579"/>
      <c r="AP12579" s="30"/>
    </row>
    <row r="12580" spans="2:42" s="28" customFormat="1" x14ac:dyDescent="0.2">
      <c r="B12580" s="23"/>
      <c r="D12580" s="23"/>
      <c r="E12580" s="30"/>
      <c r="F12580" s="30"/>
      <c r="G12580" s="30"/>
      <c r="H12580" s="30"/>
      <c r="I12580" s="30"/>
      <c r="J12580" s="35"/>
      <c r="AE12580" s="30"/>
      <c r="AF12580" s="31"/>
      <c r="AG12580" s="30"/>
      <c r="AH12580" s="30"/>
      <c r="AI12580" s="30"/>
      <c r="AJ12580" s="30"/>
      <c r="AK12580"/>
      <c r="AL12580"/>
      <c r="AM12580"/>
      <c r="AN12580"/>
      <c r="AO12580"/>
      <c r="AP12580" s="30"/>
    </row>
    <row r="12581" spans="2:42" s="28" customFormat="1" x14ac:dyDescent="0.2">
      <c r="B12581" s="23"/>
      <c r="D12581" s="23"/>
      <c r="E12581" s="30"/>
      <c r="F12581" s="30"/>
      <c r="G12581" s="30"/>
      <c r="H12581" s="30"/>
      <c r="I12581" s="30"/>
      <c r="J12581" s="35"/>
      <c r="AE12581" s="30"/>
      <c r="AF12581" s="31"/>
      <c r="AG12581" s="30"/>
      <c r="AH12581" s="30"/>
      <c r="AI12581" s="30"/>
      <c r="AJ12581" s="30"/>
      <c r="AK12581"/>
      <c r="AL12581"/>
      <c r="AM12581"/>
      <c r="AN12581"/>
      <c r="AO12581"/>
      <c r="AP12581" s="30"/>
    </row>
    <row r="12582" spans="2:42" s="28" customFormat="1" x14ac:dyDescent="0.2">
      <c r="B12582" s="23"/>
      <c r="D12582" s="23"/>
      <c r="E12582" s="30"/>
      <c r="F12582" s="30"/>
      <c r="G12582" s="30"/>
      <c r="H12582" s="30"/>
      <c r="I12582" s="30"/>
      <c r="J12582" s="35"/>
      <c r="AE12582" s="30"/>
      <c r="AF12582" s="31"/>
      <c r="AG12582" s="30"/>
      <c r="AH12582" s="30"/>
      <c r="AI12582" s="30"/>
      <c r="AJ12582" s="30"/>
      <c r="AK12582"/>
      <c r="AL12582"/>
      <c r="AM12582"/>
      <c r="AN12582"/>
      <c r="AO12582"/>
      <c r="AP12582" s="30"/>
    </row>
    <row r="12583" spans="2:42" s="28" customFormat="1" x14ac:dyDescent="0.2">
      <c r="B12583" s="23"/>
      <c r="D12583" s="23"/>
      <c r="E12583" s="30"/>
      <c r="F12583" s="30"/>
      <c r="G12583" s="30"/>
      <c r="H12583" s="30"/>
      <c r="I12583" s="30"/>
      <c r="J12583" s="35"/>
      <c r="AE12583" s="30"/>
      <c r="AF12583" s="31"/>
      <c r="AG12583" s="30"/>
      <c r="AH12583" s="30"/>
      <c r="AI12583" s="30"/>
      <c r="AJ12583" s="30"/>
      <c r="AK12583"/>
      <c r="AL12583"/>
      <c r="AM12583"/>
      <c r="AN12583"/>
      <c r="AO12583"/>
      <c r="AP12583" s="30"/>
    </row>
    <row r="12584" spans="2:42" s="28" customFormat="1" x14ac:dyDescent="0.2">
      <c r="B12584" s="23"/>
      <c r="D12584" s="23"/>
      <c r="E12584" s="30"/>
      <c r="F12584" s="30"/>
      <c r="G12584" s="30"/>
      <c r="H12584" s="30"/>
      <c r="I12584" s="30"/>
      <c r="J12584" s="35"/>
      <c r="AE12584" s="30"/>
      <c r="AF12584" s="31"/>
      <c r="AG12584" s="30"/>
      <c r="AH12584" s="30"/>
      <c r="AI12584" s="30"/>
      <c r="AJ12584" s="30"/>
      <c r="AK12584"/>
      <c r="AL12584"/>
      <c r="AM12584"/>
      <c r="AN12584"/>
      <c r="AO12584"/>
      <c r="AP12584" s="30"/>
    </row>
    <row r="12585" spans="2:42" s="28" customFormat="1" x14ac:dyDescent="0.2">
      <c r="B12585" s="23"/>
      <c r="D12585" s="23"/>
      <c r="E12585" s="30"/>
      <c r="F12585" s="30"/>
      <c r="G12585" s="30"/>
      <c r="H12585" s="30"/>
      <c r="I12585" s="30"/>
      <c r="J12585" s="35"/>
      <c r="AE12585" s="30"/>
      <c r="AF12585" s="31"/>
      <c r="AG12585" s="30"/>
      <c r="AH12585" s="30"/>
      <c r="AI12585" s="30"/>
      <c r="AJ12585" s="30"/>
      <c r="AK12585"/>
      <c r="AL12585"/>
      <c r="AM12585"/>
      <c r="AN12585"/>
      <c r="AO12585"/>
      <c r="AP12585" s="30"/>
    </row>
    <row r="12586" spans="2:42" s="28" customFormat="1" x14ac:dyDescent="0.2">
      <c r="B12586" s="23"/>
      <c r="D12586" s="23"/>
      <c r="E12586" s="30"/>
      <c r="F12586" s="30"/>
      <c r="G12586" s="30"/>
      <c r="H12586" s="30"/>
      <c r="I12586" s="30"/>
      <c r="J12586" s="35"/>
      <c r="AE12586" s="30"/>
      <c r="AF12586" s="31"/>
      <c r="AG12586" s="30"/>
      <c r="AH12586" s="30"/>
      <c r="AI12586" s="30"/>
      <c r="AJ12586" s="30"/>
      <c r="AK12586"/>
      <c r="AL12586"/>
      <c r="AM12586"/>
      <c r="AN12586"/>
      <c r="AO12586"/>
      <c r="AP12586" s="30"/>
    </row>
    <row r="12587" spans="2:42" s="28" customFormat="1" x14ac:dyDescent="0.2">
      <c r="B12587" s="23"/>
      <c r="D12587" s="23"/>
      <c r="E12587" s="30"/>
      <c r="F12587" s="30"/>
      <c r="G12587" s="30"/>
      <c r="H12587" s="30"/>
      <c r="I12587" s="30"/>
      <c r="J12587" s="35"/>
      <c r="AE12587" s="30"/>
      <c r="AF12587" s="31"/>
      <c r="AG12587" s="30"/>
      <c r="AH12587" s="30"/>
      <c r="AI12587" s="30"/>
      <c r="AJ12587" s="30"/>
      <c r="AK12587"/>
      <c r="AL12587"/>
      <c r="AM12587"/>
      <c r="AN12587"/>
      <c r="AO12587"/>
      <c r="AP12587" s="30"/>
    </row>
    <row r="12588" spans="2:42" s="28" customFormat="1" x14ac:dyDescent="0.2">
      <c r="B12588" s="23"/>
      <c r="D12588" s="23"/>
      <c r="E12588" s="30"/>
      <c r="F12588" s="30"/>
      <c r="G12588" s="30"/>
      <c r="H12588" s="30"/>
      <c r="I12588" s="30"/>
      <c r="J12588" s="35"/>
      <c r="AE12588" s="30"/>
      <c r="AF12588" s="31"/>
      <c r="AG12588" s="30"/>
      <c r="AH12588" s="30"/>
      <c r="AI12588" s="30"/>
      <c r="AJ12588" s="30"/>
      <c r="AK12588"/>
      <c r="AL12588"/>
      <c r="AM12588"/>
      <c r="AN12588"/>
      <c r="AO12588"/>
      <c r="AP12588" s="30"/>
    </row>
    <row r="12589" spans="2:42" s="28" customFormat="1" x14ac:dyDescent="0.2">
      <c r="B12589" s="23"/>
      <c r="D12589" s="23"/>
      <c r="E12589" s="30"/>
      <c r="F12589" s="30"/>
      <c r="G12589" s="30"/>
      <c r="H12589" s="30"/>
      <c r="I12589" s="30"/>
      <c r="J12589" s="35"/>
      <c r="AE12589" s="30"/>
      <c r="AF12589" s="31"/>
      <c r="AG12589" s="30"/>
      <c r="AH12589" s="30"/>
      <c r="AI12589" s="30"/>
      <c r="AJ12589" s="30"/>
      <c r="AK12589"/>
      <c r="AL12589"/>
      <c r="AM12589"/>
      <c r="AN12589"/>
      <c r="AO12589"/>
      <c r="AP12589" s="30"/>
    </row>
    <row r="12590" spans="2:42" s="28" customFormat="1" x14ac:dyDescent="0.2">
      <c r="B12590" s="23"/>
      <c r="D12590" s="23"/>
      <c r="E12590" s="30"/>
      <c r="F12590" s="30"/>
      <c r="G12590" s="30"/>
      <c r="H12590" s="30"/>
      <c r="I12590" s="30"/>
      <c r="J12590" s="35"/>
      <c r="AE12590" s="30"/>
      <c r="AF12590" s="31"/>
      <c r="AG12590" s="30"/>
      <c r="AH12590" s="30"/>
      <c r="AI12590" s="30"/>
      <c r="AJ12590" s="30"/>
      <c r="AK12590"/>
      <c r="AL12590"/>
      <c r="AM12590"/>
      <c r="AN12590"/>
      <c r="AO12590"/>
      <c r="AP12590" s="30"/>
    </row>
    <row r="12591" spans="2:42" s="28" customFormat="1" x14ac:dyDescent="0.2">
      <c r="B12591" s="23"/>
      <c r="D12591" s="23"/>
      <c r="E12591" s="30"/>
      <c r="F12591" s="30"/>
      <c r="G12591" s="30"/>
      <c r="H12591" s="30"/>
      <c r="I12591" s="30"/>
      <c r="J12591" s="35"/>
      <c r="AE12591" s="30"/>
      <c r="AF12591" s="31"/>
      <c r="AG12591" s="30"/>
      <c r="AH12591" s="30"/>
      <c r="AI12591" s="30"/>
      <c r="AJ12591" s="30"/>
      <c r="AK12591"/>
      <c r="AL12591"/>
      <c r="AM12591"/>
      <c r="AN12591"/>
      <c r="AO12591"/>
      <c r="AP12591" s="30"/>
    </row>
    <row r="12592" spans="2:42" s="28" customFormat="1" x14ac:dyDescent="0.2">
      <c r="B12592" s="23"/>
      <c r="D12592" s="23"/>
      <c r="E12592" s="30"/>
      <c r="F12592" s="30"/>
      <c r="G12592" s="30"/>
      <c r="H12592" s="30"/>
      <c r="I12592" s="30"/>
      <c r="J12592" s="35"/>
      <c r="AE12592" s="30"/>
      <c r="AF12592" s="31"/>
      <c r="AG12592" s="30"/>
      <c r="AH12592" s="30"/>
      <c r="AI12592" s="30"/>
      <c r="AJ12592" s="30"/>
      <c r="AK12592"/>
      <c r="AL12592"/>
      <c r="AM12592"/>
      <c r="AN12592"/>
      <c r="AO12592"/>
      <c r="AP12592" s="30"/>
    </row>
    <row r="12593" spans="2:42" s="28" customFormat="1" x14ac:dyDescent="0.2">
      <c r="B12593" s="23"/>
      <c r="D12593" s="23"/>
      <c r="E12593" s="30"/>
      <c r="F12593" s="30"/>
      <c r="G12593" s="30"/>
      <c r="H12593" s="30"/>
      <c r="I12593" s="30"/>
      <c r="J12593" s="35"/>
      <c r="AE12593" s="30"/>
      <c r="AF12593" s="31"/>
      <c r="AG12593" s="30"/>
      <c r="AH12593" s="30"/>
      <c r="AI12593" s="30"/>
      <c r="AJ12593" s="30"/>
      <c r="AK12593"/>
      <c r="AL12593"/>
      <c r="AM12593"/>
      <c r="AN12593"/>
      <c r="AO12593"/>
      <c r="AP12593" s="30"/>
    </row>
    <row r="12594" spans="2:42" s="28" customFormat="1" x14ac:dyDescent="0.2">
      <c r="B12594" s="23"/>
      <c r="D12594" s="23"/>
      <c r="E12594" s="30"/>
      <c r="F12594" s="30"/>
      <c r="G12594" s="30"/>
      <c r="H12594" s="30"/>
      <c r="I12594" s="30"/>
      <c r="J12594" s="35"/>
      <c r="AE12594" s="30"/>
      <c r="AF12594" s="31"/>
      <c r="AG12594" s="30"/>
      <c r="AH12594" s="30"/>
      <c r="AI12594" s="30"/>
      <c r="AJ12594" s="30"/>
      <c r="AK12594"/>
      <c r="AL12594"/>
      <c r="AM12594"/>
      <c r="AN12594"/>
      <c r="AO12594"/>
      <c r="AP12594" s="30"/>
    </row>
    <row r="12595" spans="2:42" s="28" customFormat="1" x14ac:dyDescent="0.2">
      <c r="B12595" s="23"/>
      <c r="D12595" s="23"/>
      <c r="E12595" s="30"/>
      <c r="F12595" s="30"/>
      <c r="G12595" s="30"/>
      <c r="H12595" s="30"/>
      <c r="I12595" s="30"/>
      <c r="J12595" s="35"/>
      <c r="AE12595" s="30"/>
      <c r="AF12595" s="31"/>
      <c r="AG12595" s="30"/>
      <c r="AH12595" s="30"/>
      <c r="AI12595" s="30"/>
      <c r="AJ12595" s="30"/>
      <c r="AK12595"/>
      <c r="AL12595"/>
      <c r="AM12595"/>
      <c r="AN12595"/>
      <c r="AO12595"/>
      <c r="AP12595" s="30"/>
    </row>
    <row r="12596" spans="2:42" s="28" customFormat="1" x14ac:dyDescent="0.2">
      <c r="B12596" s="23"/>
      <c r="D12596" s="23"/>
      <c r="E12596" s="30"/>
      <c r="F12596" s="30"/>
      <c r="G12596" s="30"/>
      <c r="H12596" s="30"/>
      <c r="I12596" s="30"/>
      <c r="J12596" s="35"/>
      <c r="AE12596" s="30"/>
      <c r="AF12596" s="31"/>
      <c r="AG12596" s="30"/>
      <c r="AH12596" s="30"/>
      <c r="AI12596" s="30"/>
      <c r="AJ12596" s="30"/>
      <c r="AK12596"/>
      <c r="AL12596"/>
      <c r="AM12596"/>
      <c r="AN12596"/>
      <c r="AO12596"/>
      <c r="AP12596" s="30"/>
    </row>
    <row r="12597" spans="2:42" s="28" customFormat="1" x14ac:dyDescent="0.2">
      <c r="B12597" s="23"/>
      <c r="D12597" s="23"/>
      <c r="E12597" s="30"/>
      <c r="F12597" s="30"/>
      <c r="G12597" s="30"/>
      <c r="H12597" s="30"/>
      <c r="I12597" s="30"/>
      <c r="J12597" s="35"/>
      <c r="AE12597" s="30"/>
      <c r="AF12597" s="31"/>
      <c r="AG12597" s="30"/>
      <c r="AH12597" s="30"/>
      <c r="AI12597" s="30"/>
      <c r="AJ12597" s="30"/>
      <c r="AK12597"/>
      <c r="AL12597"/>
      <c r="AM12597"/>
      <c r="AN12597"/>
      <c r="AO12597"/>
      <c r="AP12597" s="30"/>
    </row>
    <row r="12598" spans="2:42" s="28" customFormat="1" x14ac:dyDescent="0.2">
      <c r="B12598" s="23"/>
      <c r="D12598" s="23"/>
      <c r="E12598" s="30"/>
      <c r="F12598" s="30"/>
      <c r="G12598" s="30"/>
      <c r="H12598" s="30"/>
      <c r="I12598" s="30"/>
      <c r="J12598" s="35"/>
      <c r="AE12598" s="30"/>
      <c r="AF12598" s="31"/>
      <c r="AG12598" s="30"/>
      <c r="AH12598" s="30"/>
      <c r="AI12598" s="30"/>
      <c r="AJ12598" s="30"/>
      <c r="AK12598"/>
      <c r="AL12598"/>
      <c r="AM12598"/>
      <c r="AN12598"/>
      <c r="AO12598"/>
      <c r="AP12598" s="30"/>
    </row>
    <row r="12599" spans="2:42" s="28" customFormat="1" x14ac:dyDescent="0.2">
      <c r="B12599" s="23"/>
      <c r="D12599" s="23"/>
      <c r="E12599" s="30"/>
      <c r="F12599" s="30"/>
      <c r="G12599" s="30"/>
      <c r="H12599" s="30"/>
      <c r="I12599" s="30"/>
      <c r="J12599" s="35"/>
      <c r="AE12599" s="30"/>
      <c r="AF12599" s="31"/>
      <c r="AG12599" s="30"/>
      <c r="AH12599" s="30"/>
      <c r="AI12599" s="30"/>
      <c r="AJ12599" s="30"/>
      <c r="AK12599"/>
      <c r="AL12599"/>
      <c r="AM12599"/>
      <c r="AN12599"/>
      <c r="AO12599"/>
      <c r="AP12599" s="30"/>
    </row>
    <row r="12600" spans="2:42" s="28" customFormat="1" x14ac:dyDescent="0.2">
      <c r="B12600" s="23"/>
      <c r="D12600" s="23"/>
      <c r="E12600" s="30"/>
      <c r="F12600" s="30"/>
      <c r="G12600" s="30"/>
      <c r="H12600" s="30"/>
      <c r="I12600" s="30"/>
      <c r="J12600" s="35"/>
      <c r="AE12600" s="30"/>
      <c r="AF12600" s="31"/>
      <c r="AG12600" s="30"/>
      <c r="AH12600" s="30"/>
      <c r="AI12600" s="30"/>
      <c r="AJ12600" s="30"/>
      <c r="AK12600"/>
      <c r="AL12600"/>
      <c r="AM12600"/>
      <c r="AN12600"/>
      <c r="AO12600"/>
      <c r="AP12600" s="30"/>
    </row>
    <row r="12601" spans="2:42" s="28" customFormat="1" x14ac:dyDescent="0.2">
      <c r="B12601" s="23"/>
      <c r="D12601" s="23"/>
      <c r="E12601" s="30"/>
      <c r="F12601" s="30"/>
      <c r="G12601" s="30"/>
      <c r="H12601" s="30"/>
      <c r="I12601" s="30"/>
      <c r="J12601" s="35"/>
      <c r="AE12601" s="30"/>
      <c r="AF12601" s="31"/>
      <c r="AG12601" s="30"/>
      <c r="AH12601" s="30"/>
      <c r="AI12601" s="30"/>
      <c r="AJ12601" s="30"/>
      <c r="AK12601"/>
      <c r="AL12601"/>
      <c r="AM12601"/>
      <c r="AN12601"/>
      <c r="AO12601"/>
      <c r="AP12601" s="30"/>
    </row>
    <row r="12602" spans="2:42" s="28" customFormat="1" x14ac:dyDescent="0.2">
      <c r="B12602" s="23"/>
      <c r="D12602" s="23"/>
      <c r="E12602" s="30"/>
      <c r="F12602" s="30"/>
      <c r="G12602" s="30"/>
      <c r="H12602" s="30"/>
      <c r="I12602" s="30"/>
      <c r="J12602" s="35"/>
      <c r="AE12602" s="30"/>
      <c r="AF12602" s="31"/>
      <c r="AG12602" s="30"/>
      <c r="AH12602" s="30"/>
      <c r="AI12602" s="30"/>
      <c r="AJ12602" s="30"/>
      <c r="AK12602"/>
      <c r="AL12602"/>
      <c r="AM12602"/>
      <c r="AN12602"/>
      <c r="AO12602"/>
      <c r="AP12602" s="30"/>
    </row>
    <row r="12603" spans="2:42" s="28" customFormat="1" x14ac:dyDescent="0.2">
      <c r="B12603" s="23"/>
      <c r="D12603" s="23"/>
      <c r="E12603" s="30"/>
      <c r="F12603" s="30"/>
      <c r="G12603" s="30"/>
      <c r="H12603" s="30"/>
      <c r="I12603" s="30"/>
      <c r="J12603" s="35"/>
      <c r="AE12603" s="30"/>
      <c r="AF12603" s="31"/>
      <c r="AG12603" s="30"/>
      <c r="AH12603" s="30"/>
      <c r="AI12603" s="30"/>
      <c r="AJ12603" s="30"/>
      <c r="AK12603"/>
      <c r="AL12603"/>
      <c r="AM12603"/>
      <c r="AN12603"/>
      <c r="AO12603"/>
      <c r="AP12603" s="30"/>
    </row>
    <row r="12604" spans="2:42" s="28" customFormat="1" x14ac:dyDescent="0.2">
      <c r="B12604" s="23"/>
      <c r="D12604" s="23"/>
      <c r="E12604" s="30"/>
      <c r="F12604" s="30"/>
      <c r="G12604" s="30"/>
      <c r="H12604" s="30"/>
      <c r="I12604" s="30"/>
      <c r="J12604" s="35"/>
      <c r="AE12604" s="30"/>
      <c r="AF12604" s="31"/>
      <c r="AG12604" s="30"/>
      <c r="AH12604" s="30"/>
      <c r="AI12604" s="30"/>
      <c r="AJ12604" s="30"/>
      <c r="AK12604"/>
      <c r="AL12604"/>
      <c r="AM12604"/>
      <c r="AN12604"/>
      <c r="AO12604"/>
      <c r="AP12604" s="30"/>
    </row>
    <row r="12605" spans="2:42" s="28" customFormat="1" x14ac:dyDescent="0.2">
      <c r="B12605" s="23"/>
      <c r="D12605" s="23"/>
      <c r="E12605" s="30"/>
      <c r="F12605" s="30"/>
      <c r="G12605" s="30"/>
      <c r="H12605" s="30"/>
      <c r="I12605" s="30"/>
      <c r="J12605" s="35"/>
      <c r="AE12605" s="30"/>
      <c r="AF12605" s="31"/>
      <c r="AG12605" s="30"/>
      <c r="AH12605" s="30"/>
      <c r="AI12605" s="30"/>
      <c r="AJ12605" s="30"/>
      <c r="AK12605"/>
      <c r="AL12605"/>
      <c r="AM12605"/>
      <c r="AN12605"/>
      <c r="AO12605"/>
      <c r="AP12605" s="30"/>
    </row>
    <row r="12606" spans="2:42" s="28" customFormat="1" x14ac:dyDescent="0.2">
      <c r="B12606" s="23"/>
      <c r="D12606" s="23"/>
      <c r="E12606" s="30"/>
      <c r="F12606" s="30"/>
      <c r="G12606" s="30"/>
      <c r="H12606" s="30"/>
      <c r="I12606" s="30"/>
      <c r="J12606" s="35"/>
      <c r="AE12606" s="30"/>
      <c r="AF12606" s="31"/>
      <c r="AG12606" s="30"/>
      <c r="AH12606" s="30"/>
      <c r="AI12606" s="30"/>
      <c r="AJ12606" s="30"/>
      <c r="AK12606"/>
      <c r="AL12606"/>
      <c r="AM12606"/>
      <c r="AN12606"/>
      <c r="AO12606"/>
      <c r="AP12606" s="30"/>
    </row>
    <row r="12607" spans="2:42" s="28" customFormat="1" x14ac:dyDescent="0.2">
      <c r="B12607" s="23"/>
      <c r="D12607" s="23"/>
      <c r="E12607" s="30"/>
      <c r="F12607" s="30"/>
      <c r="G12607" s="30"/>
      <c r="H12607" s="30"/>
      <c r="I12607" s="30"/>
      <c r="J12607" s="35"/>
      <c r="AE12607" s="30"/>
      <c r="AF12607" s="31"/>
      <c r="AG12607" s="30"/>
      <c r="AH12607" s="30"/>
      <c r="AI12607" s="30"/>
      <c r="AJ12607" s="30"/>
      <c r="AK12607"/>
      <c r="AL12607"/>
      <c r="AM12607"/>
      <c r="AN12607"/>
      <c r="AO12607"/>
      <c r="AP12607" s="30"/>
    </row>
    <row r="12608" spans="2:42" s="28" customFormat="1" x14ac:dyDescent="0.2">
      <c r="B12608" s="23"/>
      <c r="D12608" s="23"/>
      <c r="E12608" s="30"/>
      <c r="F12608" s="30"/>
      <c r="G12608" s="30"/>
      <c r="H12608" s="30"/>
      <c r="I12608" s="30"/>
      <c r="J12608" s="35"/>
      <c r="AE12608" s="30"/>
      <c r="AF12608" s="31"/>
      <c r="AG12608" s="30"/>
      <c r="AH12608" s="30"/>
      <c r="AI12608" s="30"/>
      <c r="AJ12608" s="30"/>
      <c r="AK12608"/>
      <c r="AL12608"/>
      <c r="AM12608"/>
      <c r="AN12608"/>
      <c r="AO12608"/>
      <c r="AP12608" s="30"/>
    </row>
    <row r="12609" spans="2:42" s="28" customFormat="1" x14ac:dyDescent="0.2">
      <c r="B12609" s="23"/>
      <c r="D12609" s="23"/>
      <c r="E12609" s="30"/>
      <c r="F12609" s="30"/>
      <c r="G12609" s="30"/>
      <c r="H12609" s="30"/>
      <c r="I12609" s="30"/>
      <c r="J12609" s="35"/>
      <c r="AE12609" s="30"/>
      <c r="AF12609" s="31"/>
      <c r="AG12609" s="30"/>
      <c r="AH12609" s="30"/>
      <c r="AI12609" s="30"/>
      <c r="AJ12609" s="30"/>
      <c r="AK12609"/>
      <c r="AL12609"/>
      <c r="AM12609"/>
      <c r="AN12609"/>
      <c r="AO12609"/>
      <c r="AP12609" s="30"/>
    </row>
    <row r="12610" spans="2:42" s="28" customFormat="1" x14ac:dyDescent="0.2">
      <c r="B12610" s="23"/>
      <c r="D12610" s="23"/>
      <c r="E12610" s="30"/>
      <c r="F12610" s="30"/>
      <c r="G12610" s="30"/>
      <c r="H12610" s="30"/>
      <c r="I12610" s="30"/>
      <c r="J12610" s="35"/>
      <c r="AE12610" s="30"/>
      <c r="AF12610" s="31"/>
      <c r="AG12610" s="30"/>
      <c r="AH12610" s="30"/>
      <c r="AI12610" s="30"/>
      <c r="AJ12610" s="30"/>
      <c r="AK12610"/>
      <c r="AL12610"/>
      <c r="AM12610"/>
      <c r="AN12610"/>
      <c r="AO12610"/>
      <c r="AP12610" s="30"/>
    </row>
    <row r="12611" spans="2:42" s="28" customFormat="1" x14ac:dyDescent="0.2">
      <c r="B12611" s="23"/>
      <c r="D12611" s="23"/>
      <c r="E12611" s="30"/>
      <c r="F12611" s="30"/>
      <c r="G12611" s="30"/>
      <c r="H12611" s="30"/>
      <c r="I12611" s="30"/>
      <c r="J12611" s="35"/>
      <c r="AE12611" s="30"/>
      <c r="AF12611" s="31"/>
      <c r="AG12611" s="30"/>
      <c r="AH12611" s="30"/>
      <c r="AI12611" s="30"/>
      <c r="AJ12611" s="30"/>
      <c r="AK12611"/>
      <c r="AL12611"/>
      <c r="AM12611"/>
      <c r="AN12611"/>
      <c r="AO12611"/>
      <c r="AP12611" s="30"/>
    </row>
    <row r="12612" spans="2:42" s="28" customFormat="1" x14ac:dyDescent="0.2">
      <c r="B12612" s="23"/>
      <c r="D12612" s="23"/>
      <c r="E12612" s="30"/>
      <c r="F12612" s="30"/>
      <c r="G12612" s="30"/>
      <c r="H12612" s="30"/>
      <c r="I12612" s="30"/>
      <c r="J12612" s="35"/>
      <c r="AE12612" s="30"/>
      <c r="AF12612" s="31"/>
      <c r="AG12612" s="30"/>
      <c r="AH12612" s="30"/>
      <c r="AI12612" s="30"/>
      <c r="AJ12612" s="30"/>
      <c r="AK12612"/>
      <c r="AL12612"/>
      <c r="AM12612"/>
      <c r="AN12612"/>
      <c r="AO12612"/>
      <c r="AP12612" s="30"/>
    </row>
    <row r="12613" spans="2:42" s="28" customFormat="1" x14ac:dyDescent="0.2">
      <c r="B12613" s="23"/>
      <c r="D12613" s="23"/>
      <c r="E12613" s="30"/>
      <c r="F12613" s="30"/>
      <c r="G12613" s="30"/>
      <c r="H12613" s="30"/>
      <c r="I12613" s="30"/>
      <c r="J12613" s="35"/>
      <c r="AE12613" s="30"/>
      <c r="AF12613" s="31"/>
      <c r="AG12613" s="30"/>
      <c r="AH12613" s="30"/>
      <c r="AI12613" s="30"/>
      <c r="AJ12613" s="30"/>
      <c r="AK12613"/>
      <c r="AL12613"/>
      <c r="AM12613"/>
      <c r="AN12613"/>
      <c r="AO12613"/>
      <c r="AP12613" s="30"/>
    </row>
    <row r="12614" spans="2:42" s="28" customFormat="1" x14ac:dyDescent="0.2">
      <c r="B12614" s="23"/>
      <c r="D12614" s="23"/>
      <c r="E12614" s="30"/>
      <c r="F12614" s="30"/>
      <c r="G12614" s="30"/>
      <c r="H12614" s="30"/>
      <c r="I12614" s="30"/>
      <c r="J12614" s="35"/>
      <c r="AE12614" s="30"/>
      <c r="AF12614" s="31"/>
      <c r="AG12614" s="30"/>
      <c r="AH12614" s="30"/>
      <c r="AI12614" s="30"/>
      <c r="AJ12614" s="30"/>
      <c r="AK12614"/>
      <c r="AL12614"/>
      <c r="AM12614"/>
      <c r="AN12614"/>
      <c r="AO12614"/>
      <c r="AP12614" s="30"/>
    </row>
    <row r="12615" spans="2:42" s="28" customFormat="1" x14ac:dyDescent="0.2">
      <c r="B12615" s="23"/>
      <c r="D12615" s="23"/>
      <c r="E12615" s="30"/>
      <c r="F12615" s="30"/>
      <c r="G12615" s="30"/>
      <c r="H12615" s="30"/>
      <c r="I12615" s="30"/>
      <c r="J12615" s="35"/>
      <c r="AE12615" s="30"/>
      <c r="AF12615" s="31"/>
      <c r="AG12615" s="30"/>
      <c r="AH12615" s="30"/>
      <c r="AI12615" s="30"/>
      <c r="AJ12615" s="30"/>
      <c r="AK12615"/>
      <c r="AL12615"/>
      <c r="AM12615"/>
      <c r="AN12615"/>
      <c r="AO12615"/>
      <c r="AP12615" s="30"/>
    </row>
    <row r="12616" spans="2:42" s="28" customFormat="1" x14ac:dyDescent="0.2">
      <c r="B12616" s="23"/>
      <c r="D12616" s="23"/>
      <c r="E12616" s="30"/>
      <c r="F12616" s="30"/>
      <c r="G12616" s="30"/>
      <c r="H12616" s="30"/>
      <c r="I12616" s="30"/>
      <c r="J12616" s="35"/>
      <c r="AE12616" s="30"/>
      <c r="AF12616" s="31"/>
      <c r="AG12616" s="30"/>
      <c r="AH12616" s="30"/>
      <c r="AI12616" s="30"/>
      <c r="AJ12616" s="30"/>
      <c r="AK12616"/>
      <c r="AL12616"/>
      <c r="AM12616"/>
      <c r="AN12616"/>
      <c r="AO12616"/>
      <c r="AP12616" s="30"/>
    </row>
    <row r="12617" spans="2:42" s="28" customFormat="1" x14ac:dyDescent="0.2">
      <c r="B12617" s="23"/>
      <c r="D12617" s="23"/>
      <c r="E12617" s="30"/>
      <c r="F12617" s="30"/>
      <c r="G12617" s="30"/>
      <c r="H12617" s="30"/>
      <c r="I12617" s="30"/>
      <c r="J12617" s="35"/>
      <c r="AE12617" s="30"/>
      <c r="AF12617" s="31"/>
      <c r="AG12617" s="30"/>
      <c r="AH12617" s="30"/>
      <c r="AI12617" s="30"/>
      <c r="AJ12617" s="30"/>
      <c r="AK12617"/>
      <c r="AL12617"/>
      <c r="AM12617"/>
      <c r="AN12617"/>
      <c r="AO12617"/>
      <c r="AP12617" s="30"/>
    </row>
    <row r="12618" spans="2:42" s="28" customFormat="1" x14ac:dyDescent="0.2">
      <c r="B12618" s="23"/>
      <c r="D12618" s="23"/>
      <c r="E12618" s="30"/>
      <c r="F12618" s="30"/>
      <c r="G12618" s="30"/>
      <c r="H12618" s="30"/>
      <c r="I12618" s="30"/>
      <c r="J12618" s="35"/>
      <c r="AE12618" s="30"/>
      <c r="AF12618" s="31"/>
      <c r="AG12618" s="30"/>
      <c r="AH12618" s="30"/>
      <c r="AI12618" s="30"/>
      <c r="AJ12618" s="30"/>
      <c r="AK12618"/>
      <c r="AL12618"/>
      <c r="AM12618"/>
      <c r="AN12618"/>
      <c r="AO12618"/>
      <c r="AP12618" s="30"/>
    </row>
    <row r="12619" spans="2:42" s="28" customFormat="1" x14ac:dyDescent="0.2">
      <c r="B12619" s="23"/>
      <c r="D12619" s="23"/>
      <c r="E12619" s="30"/>
      <c r="F12619" s="30"/>
      <c r="G12619" s="30"/>
      <c r="H12619" s="30"/>
      <c r="I12619" s="30"/>
      <c r="J12619" s="35"/>
      <c r="AE12619" s="30"/>
      <c r="AF12619" s="31"/>
      <c r="AG12619" s="30"/>
      <c r="AH12619" s="30"/>
      <c r="AI12619" s="30"/>
      <c r="AJ12619" s="30"/>
      <c r="AK12619"/>
      <c r="AL12619"/>
      <c r="AM12619"/>
      <c r="AN12619"/>
      <c r="AO12619"/>
      <c r="AP12619" s="30"/>
    </row>
    <row r="12620" spans="2:42" s="28" customFormat="1" x14ac:dyDescent="0.2">
      <c r="B12620" s="23"/>
      <c r="D12620" s="23"/>
      <c r="E12620" s="30"/>
      <c r="F12620" s="30"/>
      <c r="G12620" s="30"/>
      <c r="H12620" s="30"/>
      <c r="I12620" s="30"/>
      <c r="J12620" s="35"/>
      <c r="AE12620" s="30"/>
      <c r="AF12620" s="31"/>
      <c r="AG12620" s="30"/>
      <c r="AH12620" s="30"/>
      <c r="AI12620" s="30"/>
      <c r="AJ12620" s="30"/>
      <c r="AK12620"/>
      <c r="AL12620"/>
      <c r="AM12620"/>
      <c r="AN12620"/>
      <c r="AO12620"/>
      <c r="AP12620" s="30"/>
    </row>
    <row r="12621" spans="2:42" s="28" customFormat="1" x14ac:dyDescent="0.2">
      <c r="B12621" s="23"/>
      <c r="D12621" s="23"/>
      <c r="E12621" s="30"/>
      <c r="F12621" s="30"/>
      <c r="G12621" s="30"/>
      <c r="H12621" s="30"/>
      <c r="I12621" s="30"/>
      <c r="J12621" s="35"/>
      <c r="AE12621" s="30"/>
      <c r="AF12621" s="31"/>
      <c r="AG12621" s="30"/>
      <c r="AH12621" s="30"/>
      <c r="AI12621" s="30"/>
      <c r="AJ12621" s="30"/>
      <c r="AK12621"/>
      <c r="AL12621"/>
      <c r="AM12621"/>
      <c r="AN12621"/>
      <c r="AO12621"/>
      <c r="AP12621" s="30"/>
    </row>
    <row r="12622" spans="2:42" s="28" customFormat="1" x14ac:dyDescent="0.2">
      <c r="B12622" s="23"/>
      <c r="D12622" s="23"/>
      <c r="E12622" s="30"/>
      <c r="F12622" s="30"/>
      <c r="G12622" s="30"/>
      <c r="H12622" s="30"/>
      <c r="I12622" s="30"/>
      <c r="J12622" s="35"/>
      <c r="AE12622" s="30"/>
      <c r="AF12622" s="31"/>
      <c r="AG12622" s="30"/>
      <c r="AH12622" s="30"/>
      <c r="AI12622" s="30"/>
      <c r="AJ12622" s="30"/>
      <c r="AK12622"/>
      <c r="AL12622"/>
      <c r="AM12622"/>
      <c r="AN12622"/>
      <c r="AO12622"/>
      <c r="AP12622" s="30"/>
    </row>
    <row r="12623" spans="2:42" s="28" customFormat="1" x14ac:dyDescent="0.2">
      <c r="B12623" s="23"/>
      <c r="D12623" s="23"/>
      <c r="E12623" s="30"/>
      <c r="F12623" s="30"/>
      <c r="G12623" s="30"/>
      <c r="H12623" s="30"/>
      <c r="I12623" s="30"/>
      <c r="J12623" s="35"/>
      <c r="AE12623" s="30"/>
      <c r="AF12623" s="31"/>
      <c r="AG12623" s="30"/>
      <c r="AH12623" s="30"/>
      <c r="AI12623" s="30"/>
      <c r="AJ12623" s="30"/>
      <c r="AK12623"/>
      <c r="AL12623"/>
      <c r="AM12623"/>
      <c r="AN12623"/>
      <c r="AO12623"/>
      <c r="AP12623" s="30"/>
    </row>
    <row r="12624" spans="2:42" s="28" customFormat="1" x14ac:dyDescent="0.2">
      <c r="B12624" s="23"/>
      <c r="D12624" s="23"/>
      <c r="E12624" s="30"/>
      <c r="F12624" s="30"/>
      <c r="G12624" s="30"/>
      <c r="H12624" s="30"/>
      <c r="I12624" s="30"/>
      <c r="J12624" s="35"/>
      <c r="AE12624" s="30"/>
      <c r="AF12624" s="31"/>
      <c r="AG12624" s="30"/>
      <c r="AH12624" s="30"/>
      <c r="AI12624" s="30"/>
      <c r="AJ12624" s="30"/>
      <c r="AK12624"/>
      <c r="AL12624"/>
      <c r="AM12624"/>
      <c r="AN12624"/>
      <c r="AO12624"/>
      <c r="AP12624" s="30"/>
    </row>
    <row r="12625" spans="2:42" s="28" customFormat="1" x14ac:dyDescent="0.2">
      <c r="B12625" s="23"/>
      <c r="D12625" s="23"/>
      <c r="E12625" s="30"/>
      <c r="F12625" s="30"/>
      <c r="G12625" s="30"/>
      <c r="H12625" s="30"/>
      <c r="I12625" s="30"/>
      <c r="J12625" s="35"/>
      <c r="AE12625" s="30"/>
      <c r="AF12625" s="31"/>
      <c r="AG12625" s="30"/>
      <c r="AH12625" s="30"/>
      <c r="AI12625" s="30"/>
      <c r="AJ12625" s="30"/>
      <c r="AK12625"/>
      <c r="AL12625"/>
      <c r="AM12625"/>
      <c r="AN12625"/>
      <c r="AO12625"/>
      <c r="AP12625" s="30"/>
    </row>
    <row r="12626" spans="2:42" s="28" customFormat="1" x14ac:dyDescent="0.2">
      <c r="B12626" s="23"/>
      <c r="D12626" s="23"/>
      <c r="E12626" s="30"/>
      <c r="F12626" s="30"/>
      <c r="G12626" s="30"/>
      <c r="H12626" s="30"/>
      <c r="I12626" s="30"/>
      <c r="J12626" s="35"/>
      <c r="AE12626" s="30"/>
      <c r="AF12626" s="31"/>
      <c r="AG12626" s="30"/>
      <c r="AH12626" s="30"/>
      <c r="AI12626" s="30"/>
      <c r="AJ12626" s="30"/>
      <c r="AK12626"/>
      <c r="AL12626"/>
      <c r="AM12626"/>
      <c r="AN12626"/>
      <c r="AO12626"/>
      <c r="AP12626" s="30"/>
    </row>
    <row r="12627" spans="2:42" s="28" customFormat="1" x14ac:dyDescent="0.2">
      <c r="B12627" s="23"/>
      <c r="D12627" s="23"/>
      <c r="E12627" s="30"/>
      <c r="F12627" s="30"/>
      <c r="G12627" s="30"/>
      <c r="H12627" s="30"/>
      <c r="I12627" s="30"/>
      <c r="J12627" s="35"/>
      <c r="AE12627" s="30"/>
      <c r="AF12627" s="31"/>
      <c r="AG12627" s="30"/>
      <c r="AH12627" s="30"/>
      <c r="AI12627" s="30"/>
      <c r="AJ12627" s="30"/>
      <c r="AK12627"/>
      <c r="AL12627"/>
      <c r="AM12627"/>
      <c r="AN12627"/>
      <c r="AO12627"/>
      <c r="AP12627" s="30"/>
    </row>
    <row r="12628" spans="2:42" s="28" customFormat="1" x14ac:dyDescent="0.2">
      <c r="B12628" s="23"/>
      <c r="D12628" s="23"/>
      <c r="E12628" s="30"/>
      <c r="F12628" s="30"/>
      <c r="G12628" s="30"/>
      <c r="H12628" s="30"/>
      <c r="I12628" s="30"/>
      <c r="J12628" s="35"/>
      <c r="AE12628" s="30"/>
      <c r="AF12628" s="31"/>
      <c r="AG12628" s="30"/>
      <c r="AH12628" s="30"/>
      <c r="AI12628" s="30"/>
      <c r="AJ12628" s="30"/>
      <c r="AK12628"/>
      <c r="AL12628"/>
      <c r="AM12628"/>
      <c r="AN12628"/>
      <c r="AO12628"/>
      <c r="AP12628" s="30"/>
    </row>
    <row r="12629" spans="2:42" s="28" customFormat="1" x14ac:dyDescent="0.2">
      <c r="B12629" s="23"/>
      <c r="D12629" s="23"/>
      <c r="E12629" s="30"/>
      <c r="F12629" s="30"/>
      <c r="G12629" s="30"/>
      <c r="H12629" s="30"/>
      <c r="I12629" s="30"/>
      <c r="J12629" s="35"/>
      <c r="AE12629" s="30"/>
      <c r="AF12629" s="31"/>
      <c r="AG12629" s="30"/>
      <c r="AH12629" s="30"/>
      <c r="AI12629" s="30"/>
      <c r="AJ12629" s="30"/>
      <c r="AK12629"/>
      <c r="AL12629"/>
      <c r="AM12629"/>
      <c r="AN12629"/>
      <c r="AO12629"/>
      <c r="AP12629" s="30"/>
    </row>
    <row r="12630" spans="2:42" s="28" customFormat="1" x14ac:dyDescent="0.2">
      <c r="B12630" s="23"/>
      <c r="D12630" s="23"/>
      <c r="E12630" s="30"/>
      <c r="F12630" s="30"/>
      <c r="G12630" s="30"/>
      <c r="H12630" s="30"/>
      <c r="I12630" s="30"/>
      <c r="J12630" s="35"/>
      <c r="AE12630" s="30"/>
      <c r="AF12630" s="31"/>
      <c r="AG12630" s="30"/>
      <c r="AH12630" s="30"/>
      <c r="AI12630" s="30"/>
      <c r="AJ12630" s="30"/>
      <c r="AK12630"/>
      <c r="AL12630"/>
      <c r="AM12630"/>
      <c r="AN12630"/>
      <c r="AO12630"/>
      <c r="AP12630" s="30"/>
    </row>
    <row r="12631" spans="2:42" s="28" customFormat="1" x14ac:dyDescent="0.2">
      <c r="B12631" s="23"/>
      <c r="D12631" s="23"/>
      <c r="E12631" s="30"/>
      <c r="F12631" s="30"/>
      <c r="G12631" s="30"/>
      <c r="H12631" s="30"/>
      <c r="I12631" s="30"/>
      <c r="J12631" s="35"/>
      <c r="AE12631" s="30"/>
      <c r="AF12631" s="31"/>
      <c r="AG12631" s="30"/>
      <c r="AH12631" s="30"/>
      <c r="AI12631" s="30"/>
      <c r="AJ12631" s="30"/>
      <c r="AK12631"/>
      <c r="AL12631"/>
      <c r="AM12631"/>
      <c r="AN12631"/>
      <c r="AO12631"/>
      <c r="AP12631" s="30"/>
    </row>
    <row r="12632" spans="2:42" s="28" customFormat="1" x14ac:dyDescent="0.2">
      <c r="B12632" s="23"/>
      <c r="D12632" s="23"/>
      <c r="E12632" s="30"/>
      <c r="F12632" s="30"/>
      <c r="G12632" s="30"/>
      <c r="H12632" s="30"/>
      <c r="I12632" s="30"/>
      <c r="J12632" s="35"/>
      <c r="AE12632" s="30"/>
      <c r="AF12632" s="31"/>
      <c r="AG12632" s="30"/>
      <c r="AH12632" s="30"/>
      <c r="AI12632" s="30"/>
      <c r="AJ12632" s="30"/>
      <c r="AK12632"/>
      <c r="AL12632"/>
      <c r="AM12632"/>
      <c r="AN12632"/>
      <c r="AO12632"/>
      <c r="AP12632" s="30"/>
    </row>
    <row r="12633" spans="2:42" s="28" customFormat="1" x14ac:dyDescent="0.2">
      <c r="B12633" s="23"/>
      <c r="D12633" s="23"/>
      <c r="E12633" s="30"/>
      <c r="F12633" s="30"/>
      <c r="G12633" s="30"/>
      <c r="H12633" s="30"/>
      <c r="I12633" s="30"/>
      <c r="J12633" s="35"/>
      <c r="AE12633" s="30"/>
      <c r="AF12633" s="31"/>
      <c r="AG12633" s="30"/>
      <c r="AH12633" s="30"/>
      <c r="AI12633" s="30"/>
      <c r="AJ12633" s="30"/>
      <c r="AK12633"/>
      <c r="AL12633"/>
      <c r="AM12633"/>
      <c r="AN12633"/>
      <c r="AO12633"/>
      <c r="AP12633" s="30"/>
    </row>
    <row r="12634" spans="2:42" s="28" customFormat="1" x14ac:dyDescent="0.2">
      <c r="B12634" s="23"/>
      <c r="D12634" s="23"/>
      <c r="E12634" s="30"/>
      <c r="F12634" s="30"/>
      <c r="G12634" s="30"/>
      <c r="H12634" s="30"/>
      <c r="I12634" s="30"/>
      <c r="J12634" s="35"/>
      <c r="AE12634" s="30"/>
      <c r="AF12634" s="31"/>
      <c r="AG12634" s="30"/>
      <c r="AH12634" s="30"/>
      <c r="AI12634" s="30"/>
      <c r="AJ12634" s="30"/>
      <c r="AK12634"/>
      <c r="AL12634"/>
      <c r="AM12634"/>
      <c r="AN12634"/>
      <c r="AO12634"/>
      <c r="AP12634" s="30"/>
    </row>
    <row r="12635" spans="2:42" s="28" customFormat="1" x14ac:dyDescent="0.2">
      <c r="B12635" s="23"/>
      <c r="D12635" s="23"/>
      <c r="E12635" s="30"/>
      <c r="F12635" s="30"/>
      <c r="G12635" s="30"/>
      <c r="H12635" s="30"/>
      <c r="I12635" s="30"/>
      <c r="J12635" s="35"/>
      <c r="AE12635" s="30"/>
      <c r="AF12635" s="31"/>
      <c r="AG12635" s="30"/>
      <c r="AH12635" s="30"/>
      <c r="AI12635" s="30"/>
      <c r="AJ12635" s="30"/>
      <c r="AK12635"/>
      <c r="AL12635"/>
      <c r="AM12635"/>
      <c r="AN12635"/>
      <c r="AO12635"/>
      <c r="AP12635" s="30"/>
    </row>
    <row r="12636" spans="2:42" s="28" customFormat="1" x14ac:dyDescent="0.2">
      <c r="B12636" s="23"/>
      <c r="D12636" s="23"/>
      <c r="E12636" s="30"/>
      <c r="F12636" s="30"/>
      <c r="G12636" s="30"/>
      <c r="H12636" s="30"/>
      <c r="I12636" s="30"/>
      <c r="J12636" s="35"/>
      <c r="AE12636" s="30"/>
      <c r="AF12636" s="31"/>
      <c r="AG12636" s="30"/>
      <c r="AH12636" s="30"/>
      <c r="AI12636" s="30"/>
      <c r="AJ12636" s="30"/>
      <c r="AK12636"/>
      <c r="AL12636"/>
      <c r="AM12636"/>
      <c r="AN12636"/>
      <c r="AO12636"/>
      <c r="AP12636" s="30"/>
    </row>
    <row r="12637" spans="2:42" s="28" customFormat="1" x14ac:dyDescent="0.2">
      <c r="B12637" s="23"/>
      <c r="D12637" s="23"/>
      <c r="E12637" s="30"/>
      <c r="F12637" s="30"/>
      <c r="G12637" s="30"/>
      <c r="H12637" s="30"/>
      <c r="I12637" s="30"/>
      <c r="J12637" s="35"/>
      <c r="AE12637" s="30"/>
      <c r="AF12637" s="31"/>
      <c r="AG12637" s="30"/>
      <c r="AH12637" s="30"/>
      <c r="AI12637" s="30"/>
      <c r="AJ12637" s="30"/>
      <c r="AK12637"/>
      <c r="AL12637"/>
      <c r="AM12637"/>
      <c r="AN12637"/>
      <c r="AO12637"/>
      <c r="AP12637" s="30"/>
    </row>
    <row r="12638" spans="2:42" s="28" customFormat="1" x14ac:dyDescent="0.2">
      <c r="B12638" s="23"/>
      <c r="D12638" s="23"/>
      <c r="E12638" s="30"/>
      <c r="F12638" s="30"/>
      <c r="G12638" s="30"/>
      <c r="H12638" s="30"/>
      <c r="I12638" s="30"/>
      <c r="J12638" s="35"/>
      <c r="AE12638" s="30"/>
      <c r="AF12638" s="31"/>
      <c r="AG12638" s="30"/>
      <c r="AH12638" s="30"/>
      <c r="AI12638" s="30"/>
      <c r="AJ12638" s="30"/>
      <c r="AK12638"/>
      <c r="AL12638"/>
      <c r="AM12638"/>
      <c r="AN12638"/>
      <c r="AO12638"/>
      <c r="AP12638" s="30"/>
    </row>
    <row r="12639" spans="2:42" s="28" customFormat="1" x14ac:dyDescent="0.2">
      <c r="B12639" s="23"/>
      <c r="D12639" s="23"/>
      <c r="E12639" s="30"/>
      <c r="F12639" s="30"/>
      <c r="G12639" s="30"/>
      <c r="H12639" s="30"/>
      <c r="I12639" s="30"/>
      <c r="J12639" s="35"/>
      <c r="AE12639" s="30"/>
      <c r="AF12639" s="31"/>
      <c r="AG12639" s="30"/>
      <c r="AH12639" s="30"/>
      <c r="AI12639" s="30"/>
      <c r="AJ12639" s="30"/>
      <c r="AK12639"/>
      <c r="AL12639"/>
      <c r="AM12639"/>
      <c r="AN12639"/>
      <c r="AO12639"/>
      <c r="AP12639" s="30"/>
    </row>
    <row r="12640" spans="2:42" s="28" customFormat="1" x14ac:dyDescent="0.2">
      <c r="B12640" s="23"/>
      <c r="D12640" s="23"/>
      <c r="E12640" s="30"/>
      <c r="F12640" s="30"/>
      <c r="G12640" s="30"/>
      <c r="H12640" s="30"/>
      <c r="I12640" s="30"/>
      <c r="J12640" s="35"/>
      <c r="AE12640" s="30"/>
      <c r="AF12640" s="31"/>
      <c r="AG12640" s="30"/>
      <c r="AH12640" s="30"/>
      <c r="AI12640" s="30"/>
      <c r="AJ12640" s="30"/>
      <c r="AK12640"/>
      <c r="AL12640"/>
      <c r="AM12640"/>
      <c r="AN12640"/>
      <c r="AO12640"/>
      <c r="AP12640" s="30"/>
    </row>
    <row r="12641" spans="2:42" s="28" customFormat="1" x14ac:dyDescent="0.2">
      <c r="B12641" s="23"/>
      <c r="D12641" s="23"/>
      <c r="E12641" s="30"/>
      <c r="F12641" s="30"/>
      <c r="G12641" s="30"/>
      <c r="H12641" s="30"/>
      <c r="I12641" s="30"/>
      <c r="J12641" s="35"/>
      <c r="AE12641" s="30"/>
      <c r="AF12641" s="31"/>
      <c r="AG12641" s="30"/>
      <c r="AH12641" s="30"/>
      <c r="AI12641" s="30"/>
      <c r="AJ12641" s="30"/>
      <c r="AK12641"/>
      <c r="AL12641"/>
      <c r="AM12641"/>
      <c r="AN12641"/>
      <c r="AO12641"/>
      <c r="AP12641" s="30"/>
    </row>
    <row r="12642" spans="2:42" s="28" customFormat="1" x14ac:dyDescent="0.2">
      <c r="B12642" s="23"/>
      <c r="D12642" s="23"/>
      <c r="E12642" s="30"/>
      <c r="F12642" s="30"/>
      <c r="G12642" s="30"/>
      <c r="H12642" s="30"/>
      <c r="I12642" s="30"/>
      <c r="J12642" s="35"/>
      <c r="AE12642" s="30"/>
      <c r="AF12642" s="31"/>
      <c r="AG12642" s="30"/>
      <c r="AH12642" s="30"/>
      <c r="AI12642" s="30"/>
      <c r="AJ12642" s="30"/>
      <c r="AK12642"/>
      <c r="AL12642"/>
      <c r="AM12642"/>
      <c r="AN12642"/>
      <c r="AO12642"/>
      <c r="AP12642" s="30"/>
    </row>
    <row r="12643" spans="2:42" s="28" customFormat="1" x14ac:dyDescent="0.2">
      <c r="B12643" s="23"/>
      <c r="D12643" s="23"/>
      <c r="E12643" s="30"/>
      <c r="F12643" s="30"/>
      <c r="G12643" s="30"/>
      <c r="H12643" s="30"/>
      <c r="I12643" s="30"/>
      <c r="J12643" s="35"/>
      <c r="AE12643" s="30"/>
      <c r="AF12643" s="31"/>
      <c r="AG12643" s="30"/>
      <c r="AH12643" s="30"/>
      <c r="AI12643" s="30"/>
      <c r="AJ12643" s="30"/>
      <c r="AK12643"/>
      <c r="AL12643"/>
      <c r="AM12643"/>
      <c r="AN12643"/>
      <c r="AO12643"/>
      <c r="AP12643" s="30"/>
    </row>
    <row r="12644" spans="2:42" s="28" customFormat="1" x14ac:dyDescent="0.2">
      <c r="B12644" s="23"/>
      <c r="D12644" s="23"/>
      <c r="E12644" s="30"/>
      <c r="F12644" s="30"/>
      <c r="G12644" s="30"/>
      <c r="H12644" s="30"/>
      <c r="I12644" s="30"/>
      <c r="J12644" s="35"/>
      <c r="AE12644" s="30"/>
      <c r="AF12644" s="31"/>
      <c r="AG12644" s="30"/>
      <c r="AH12644" s="30"/>
      <c r="AI12644" s="30"/>
      <c r="AJ12644" s="30"/>
      <c r="AK12644"/>
      <c r="AL12644"/>
      <c r="AM12644"/>
      <c r="AN12644"/>
      <c r="AO12644"/>
      <c r="AP12644" s="30"/>
    </row>
    <row r="12645" spans="2:42" s="28" customFormat="1" x14ac:dyDescent="0.2">
      <c r="B12645" s="23"/>
      <c r="D12645" s="23"/>
      <c r="E12645" s="30"/>
      <c r="F12645" s="30"/>
      <c r="G12645" s="30"/>
      <c r="H12645" s="30"/>
      <c r="I12645" s="30"/>
      <c r="J12645" s="35"/>
      <c r="AE12645" s="30"/>
      <c r="AF12645" s="31"/>
      <c r="AG12645" s="30"/>
      <c r="AH12645" s="30"/>
      <c r="AI12645" s="30"/>
      <c r="AJ12645" s="30"/>
      <c r="AK12645"/>
      <c r="AL12645"/>
      <c r="AM12645"/>
      <c r="AN12645"/>
      <c r="AO12645"/>
      <c r="AP12645" s="30"/>
    </row>
    <row r="12646" spans="2:42" s="28" customFormat="1" x14ac:dyDescent="0.2">
      <c r="B12646" s="23"/>
      <c r="D12646" s="23"/>
      <c r="E12646" s="30"/>
      <c r="F12646" s="30"/>
      <c r="G12646" s="30"/>
      <c r="H12646" s="30"/>
      <c r="I12646" s="30"/>
      <c r="J12646" s="35"/>
      <c r="AE12646" s="30"/>
      <c r="AF12646" s="31"/>
      <c r="AG12646" s="30"/>
      <c r="AH12646" s="30"/>
      <c r="AI12646" s="30"/>
      <c r="AJ12646" s="30"/>
      <c r="AK12646"/>
      <c r="AL12646"/>
      <c r="AM12646"/>
      <c r="AN12646"/>
      <c r="AO12646"/>
      <c r="AP12646" s="30"/>
    </row>
    <row r="12647" spans="2:42" s="28" customFormat="1" x14ac:dyDescent="0.2">
      <c r="B12647" s="23"/>
      <c r="D12647" s="23"/>
      <c r="E12647" s="30"/>
      <c r="F12647" s="30"/>
      <c r="G12647" s="30"/>
      <c r="H12647" s="30"/>
      <c r="I12647" s="30"/>
      <c r="J12647" s="35"/>
      <c r="AE12647" s="30"/>
      <c r="AF12647" s="31"/>
      <c r="AG12647" s="30"/>
      <c r="AH12647" s="30"/>
      <c r="AI12647" s="30"/>
      <c r="AJ12647" s="30"/>
      <c r="AK12647"/>
      <c r="AL12647"/>
      <c r="AM12647"/>
      <c r="AN12647"/>
      <c r="AO12647"/>
      <c r="AP12647" s="30"/>
    </row>
    <row r="12648" spans="2:42" s="28" customFormat="1" x14ac:dyDescent="0.2">
      <c r="B12648" s="23"/>
      <c r="D12648" s="23"/>
      <c r="E12648" s="30"/>
      <c r="F12648" s="30"/>
      <c r="G12648" s="30"/>
      <c r="H12648" s="30"/>
      <c r="I12648" s="30"/>
      <c r="J12648" s="35"/>
      <c r="AE12648" s="30"/>
      <c r="AF12648" s="31"/>
      <c r="AG12648" s="30"/>
      <c r="AH12648" s="30"/>
      <c r="AI12648" s="30"/>
      <c r="AJ12648" s="30"/>
      <c r="AK12648"/>
      <c r="AL12648"/>
      <c r="AM12648"/>
      <c r="AN12648"/>
      <c r="AO12648"/>
      <c r="AP12648" s="30"/>
    </row>
    <row r="12649" spans="2:42" s="28" customFormat="1" x14ac:dyDescent="0.2">
      <c r="B12649" s="23"/>
      <c r="D12649" s="23"/>
      <c r="E12649" s="30"/>
      <c r="F12649" s="30"/>
      <c r="G12649" s="30"/>
      <c r="H12649" s="30"/>
      <c r="I12649" s="30"/>
      <c r="J12649" s="35"/>
      <c r="AE12649" s="30"/>
      <c r="AF12649" s="31"/>
      <c r="AG12649" s="30"/>
      <c r="AH12649" s="30"/>
      <c r="AI12649" s="30"/>
      <c r="AJ12649" s="30"/>
      <c r="AK12649"/>
      <c r="AL12649"/>
      <c r="AM12649"/>
      <c r="AN12649"/>
      <c r="AO12649"/>
      <c r="AP12649" s="30"/>
    </row>
    <row r="12650" spans="2:42" s="28" customFormat="1" x14ac:dyDescent="0.2">
      <c r="B12650" s="23"/>
      <c r="D12650" s="23"/>
      <c r="E12650" s="30"/>
      <c r="F12650" s="30"/>
      <c r="G12650" s="30"/>
      <c r="H12650" s="30"/>
      <c r="I12650" s="30"/>
      <c r="J12650" s="35"/>
      <c r="AE12650" s="30"/>
      <c r="AF12650" s="31"/>
      <c r="AG12650" s="30"/>
      <c r="AH12650" s="30"/>
      <c r="AI12650" s="30"/>
      <c r="AJ12650" s="30"/>
      <c r="AK12650"/>
      <c r="AL12650"/>
      <c r="AM12650"/>
      <c r="AN12650"/>
      <c r="AO12650"/>
      <c r="AP12650" s="30"/>
    </row>
    <row r="12651" spans="2:42" s="28" customFormat="1" x14ac:dyDescent="0.2">
      <c r="B12651" s="23"/>
      <c r="D12651" s="23"/>
      <c r="E12651" s="30"/>
      <c r="F12651" s="30"/>
      <c r="G12651" s="30"/>
      <c r="H12651" s="30"/>
      <c r="I12651" s="30"/>
      <c r="J12651" s="35"/>
      <c r="AE12651" s="30"/>
      <c r="AF12651" s="31"/>
      <c r="AG12651" s="30"/>
      <c r="AH12651" s="30"/>
      <c r="AI12651" s="30"/>
      <c r="AJ12651" s="30"/>
      <c r="AK12651"/>
      <c r="AL12651"/>
      <c r="AM12651"/>
      <c r="AN12651"/>
      <c r="AO12651"/>
      <c r="AP12651" s="30"/>
    </row>
    <row r="12652" spans="2:42" s="28" customFormat="1" x14ac:dyDescent="0.2">
      <c r="B12652" s="23"/>
      <c r="D12652" s="23"/>
      <c r="E12652" s="30"/>
      <c r="F12652" s="30"/>
      <c r="G12652" s="30"/>
      <c r="H12652" s="30"/>
      <c r="I12652" s="30"/>
      <c r="J12652" s="35"/>
      <c r="AE12652" s="30"/>
      <c r="AF12652" s="31"/>
      <c r="AG12652" s="30"/>
      <c r="AH12652" s="30"/>
      <c r="AI12652" s="30"/>
      <c r="AJ12652" s="30"/>
      <c r="AK12652"/>
      <c r="AL12652"/>
      <c r="AM12652"/>
      <c r="AN12652"/>
      <c r="AO12652"/>
      <c r="AP12652" s="30"/>
    </row>
    <row r="12653" spans="2:42" s="28" customFormat="1" x14ac:dyDescent="0.2">
      <c r="B12653" s="23"/>
      <c r="D12653" s="23"/>
      <c r="E12653" s="30"/>
      <c r="F12653" s="30"/>
      <c r="G12653" s="30"/>
      <c r="H12653" s="30"/>
      <c r="I12653" s="30"/>
      <c r="J12653" s="35"/>
      <c r="AE12653" s="30"/>
      <c r="AF12653" s="31"/>
      <c r="AG12653" s="30"/>
      <c r="AH12653" s="30"/>
      <c r="AI12653" s="30"/>
      <c r="AJ12653" s="30"/>
      <c r="AK12653"/>
      <c r="AL12653"/>
      <c r="AM12653"/>
      <c r="AN12653"/>
      <c r="AO12653"/>
      <c r="AP12653" s="30"/>
    </row>
    <row r="12654" spans="2:42" s="28" customFormat="1" x14ac:dyDescent="0.2">
      <c r="B12654" s="23"/>
      <c r="D12654" s="23"/>
      <c r="E12654" s="30"/>
      <c r="F12654" s="30"/>
      <c r="G12654" s="30"/>
      <c r="H12654" s="30"/>
      <c r="I12654" s="30"/>
      <c r="J12654" s="35"/>
      <c r="AE12654" s="30"/>
      <c r="AF12654" s="31"/>
      <c r="AG12654" s="30"/>
      <c r="AH12654" s="30"/>
      <c r="AI12654" s="30"/>
      <c r="AJ12654" s="30"/>
      <c r="AK12654"/>
      <c r="AL12654"/>
      <c r="AM12654"/>
      <c r="AN12654"/>
      <c r="AO12654"/>
      <c r="AP12654" s="30"/>
    </row>
    <row r="12655" spans="2:42" s="28" customFormat="1" x14ac:dyDescent="0.2">
      <c r="B12655" s="23"/>
      <c r="D12655" s="23"/>
      <c r="E12655" s="30"/>
      <c r="F12655" s="30"/>
      <c r="G12655" s="30"/>
      <c r="H12655" s="30"/>
      <c r="I12655" s="30"/>
      <c r="J12655" s="35"/>
      <c r="AE12655" s="30"/>
      <c r="AF12655" s="31"/>
      <c r="AG12655" s="30"/>
      <c r="AH12655" s="30"/>
      <c r="AI12655" s="30"/>
      <c r="AJ12655" s="30"/>
      <c r="AK12655"/>
      <c r="AL12655"/>
      <c r="AM12655"/>
      <c r="AN12655"/>
      <c r="AO12655"/>
      <c r="AP12655" s="30"/>
    </row>
    <row r="12656" spans="2:42" s="28" customFormat="1" x14ac:dyDescent="0.2">
      <c r="B12656" s="23"/>
      <c r="D12656" s="23"/>
      <c r="E12656" s="30"/>
      <c r="F12656" s="30"/>
      <c r="G12656" s="30"/>
      <c r="H12656" s="30"/>
      <c r="I12656" s="30"/>
      <c r="J12656" s="35"/>
      <c r="AE12656" s="30"/>
      <c r="AF12656" s="31"/>
      <c r="AG12656" s="30"/>
      <c r="AH12656" s="30"/>
      <c r="AI12656" s="30"/>
      <c r="AJ12656" s="30"/>
      <c r="AK12656"/>
      <c r="AL12656"/>
      <c r="AM12656"/>
      <c r="AN12656"/>
      <c r="AO12656"/>
      <c r="AP12656" s="30"/>
    </row>
    <row r="12657" spans="2:42" s="28" customFormat="1" x14ac:dyDescent="0.2">
      <c r="B12657" s="23"/>
      <c r="D12657" s="23"/>
      <c r="E12657" s="30"/>
      <c r="F12657" s="30"/>
      <c r="G12657" s="30"/>
      <c r="H12657" s="30"/>
      <c r="I12657" s="30"/>
      <c r="J12657" s="35"/>
      <c r="AE12657" s="30"/>
      <c r="AF12657" s="31"/>
      <c r="AG12657" s="30"/>
      <c r="AH12657" s="30"/>
      <c r="AI12657" s="30"/>
      <c r="AJ12657" s="30"/>
      <c r="AK12657"/>
      <c r="AL12657"/>
      <c r="AM12657"/>
      <c r="AN12657"/>
      <c r="AO12657"/>
      <c r="AP12657" s="30"/>
    </row>
    <row r="12658" spans="2:42" s="28" customFormat="1" x14ac:dyDescent="0.2">
      <c r="B12658" s="23"/>
      <c r="D12658" s="23"/>
      <c r="E12658" s="30"/>
      <c r="F12658" s="30"/>
      <c r="G12658" s="30"/>
      <c r="H12658" s="30"/>
      <c r="I12658" s="30"/>
      <c r="J12658" s="35"/>
      <c r="AE12658" s="30"/>
      <c r="AF12658" s="31"/>
      <c r="AG12658" s="30"/>
      <c r="AH12658" s="30"/>
      <c r="AI12658" s="30"/>
      <c r="AJ12658" s="30"/>
      <c r="AK12658"/>
      <c r="AL12658"/>
      <c r="AM12658"/>
      <c r="AN12658"/>
      <c r="AO12658"/>
      <c r="AP12658" s="30"/>
    </row>
    <row r="12659" spans="2:42" s="28" customFormat="1" x14ac:dyDescent="0.2">
      <c r="B12659" s="23"/>
      <c r="D12659" s="23"/>
      <c r="E12659" s="30"/>
      <c r="F12659" s="30"/>
      <c r="G12659" s="30"/>
      <c r="H12659" s="30"/>
      <c r="I12659" s="30"/>
      <c r="J12659" s="35"/>
      <c r="AE12659" s="30"/>
      <c r="AF12659" s="31"/>
      <c r="AG12659" s="30"/>
      <c r="AH12659" s="30"/>
      <c r="AI12659" s="30"/>
      <c r="AJ12659" s="30"/>
      <c r="AK12659"/>
      <c r="AL12659"/>
      <c r="AM12659"/>
      <c r="AN12659"/>
      <c r="AO12659"/>
      <c r="AP12659" s="30"/>
    </row>
    <row r="12660" spans="2:42" s="28" customFormat="1" x14ac:dyDescent="0.2">
      <c r="B12660" s="23"/>
      <c r="D12660" s="23"/>
      <c r="E12660" s="30"/>
      <c r="F12660" s="30"/>
      <c r="G12660" s="30"/>
      <c r="H12660" s="30"/>
      <c r="I12660" s="30"/>
      <c r="J12660" s="35"/>
      <c r="AE12660" s="30"/>
      <c r="AF12660" s="31"/>
      <c r="AG12660" s="30"/>
      <c r="AH12660" s="30"/>
      <c r="AI12660" s="30"/>
      <c r="AJ12660" s="30"/>
      <c r="AK12660"/>
      <c r="AL12660"/>
      <c r="AM12660"/>
      <c r="AN12660"/>
      <c r="AO12660"/>
      <c r="AP12660" s="30"/>
    </row>
    <row r="12661" spans="2:42" s="28" customFormat="1" x14ac:dyDescent="0.2">
      <c r="B12661" s="23"/>
      <c r="D12661" s="23"/>
      <c r="E12661" s="30"/>
      <c r="F12661" s="30"/>
      <c r="G12661" s="30"/>
      <c r="H12661" s="30"/>
      <c r="I12661" s="30"/>
      <c r="J12661" s="35"/>
      <c r="AE12661" s="30"/>
      <c r="AF12661" s="31"/>
      <c r="AG12661" s="30"/>
      <c r="AH12661" s="30"/>
      <c r="AI12661" s="30"/>
      <c r="AJ12661" s="30"/>
      <c r="AK12661"/>
      <c r="AL12661"/>
      <c r="AM12661"/>
      <c r="AN12661"/>
      <c r="AO12661"/>
      <c r="AP12661" s="30"/>
    </row>
    <row r="12662" spans="2:42" s="28" customFormat="1" x14ac:dyDescent="0.2">
      <c r="B12662" s="23"/>
      <c r="D12662" s="23"/>
      <c r="E12662" s="30"/>
      <c r="F12662" s="30"/>
      <c r="G12662" s="30"/>
      <c r="H12662" s="30"/>
      <c r="I12662" s="30"/>
      <c r="J12662" s="35"/>
      <c r="AE12662" s="30"/>
      <c r="AF12662" s="31"/>
      <c r="AG12662" s="30"/>
      <c r="AH12662" s="30"/>
      <c r="AI12662" s="30"/>
      <c r="AJ12662" s="30"/>
      <c r="AK12662"/>
      <c r="AL12662"/>
      <c r="AM12662"/>
      <c r="AN12662"/>
      <c r="AO12662"/>
      <c r="AP12662" s="30"/>
    </row>
    <row r="12663" spans="2:42" s="28" customFormat="1" x14ac:dyDescent="0.2">
      <c r="B12663" s="23"/>
      <c r="D12663" s="23"/>
      <c r="E12663" s="30"/>
      <c r="F12663" s="30"/>
      <c r="G12663" s="30"/>
      <c r="H12663" s="30"/>
      <c r="I12663" s="30"/>
      <c r="J12663" s="35"/>
      <c r="AE12663" s="30"/>
      <c r="AF12663" s="31"/>
      <c r="AG12663" s="30"/>
      <c r="AH12663" s="30"/>
      <c r="AI12663" s="30"/>
      <c r="AJ12663" s="30"/>
      <c r="AK12663"/>
      <c r="AL12663"/>
      <c r="AM12663"/>
      <c r="AN12663"/>
      <c r="AO12663"/>
      <c r="AP12663" s="30"/>
    </row>
    <row r="12664" spans="2:42" s="28" customFormat="1" x14ac:dyDescent="0.2">
      <c r="B12664" s="23"/>
      <c r="D12664" s="23"/>
      <c r="E12664" s="30"/>
      <c r="F12664" s="30"/>
      <c r="G12664" s="30"/>
      <c r="H12664" s="30"/>
      <c r="I12664" s="30"/>
      <c r="J12664" s="35"/>
      <c r="AE12664" s="30"/>
      <c r="AF12664" s="31"/>
      <c r="AG12664" s="30"/>
      <c r="AH12664" s="30"/>
      <c r="AI12664" s="30"/>
      <c r="AJ12664" s="30"/>
      <c r="AK12664"/>
      <c r="AL12664"/>
      <c r="AM12664"/>
      <c r="AN12664"/>
      <c r="AO12664"/>
      <c r="AP12664" s="30"/>
    </row>
    <row r="12665" spans="2:42" s="28" customFormat="1" x14ac:dyDescent="0.2">
      <c r="B12665" s="23"/>
      <c r="D12665" s="23"/>
      <c r="E12665" s="30"/>
      <c r="F12665" s="30"/>
      <c r="G12665" s="30"/>
      <c r="H12665" s="30"/>
      <c r="I12665" s="30"/>
      <c r="J12665" s="35"/>
      <c r="AE12665" s="30"/>
      <c r="AF12665" s="31"/>
      <c r="AG12665" s="30"/>
      <c r="AH12665" s="30"/>
      <c r="AI12665" s="30"/>
      <c r="AJ12665" s="30"/>
      <c r="AK12665"/>
      <c r="AL12665"/>
      <c r="AM12665"/>
      <c r="AN12665"/>
      <c r="AO12665"/>
      <c r="AP12665" s="30"/>
    </row>
    <row r="12666" spans="2:42" s="28" customFormat="1" x14ac:dyDescent="0.2">
      <c r="B12666" s="23"/>
      <c r="D12666" s="23"/>
      <c r="E12666" s="30"/>
      <c r="F12666" s="30"/>
      <c r="G12666" s="30"/>
      <c r="H12666" s="30"/>
      <c r="I12666" s="30"/>
      <c r="J12666" s="35"/>
      <c r="AE12666" s="30"/>
      <c r="AF12666" s="31"/>
      <c r="AG12666" s="30"/>
      <c r="AH12666" s="30"/>
      <c r="AI12666" s="30"/>
      <c r="AJ12666" s="30"/>
      <c r="AK12666"/>
      <c r="AL12666"/>
      <c r="AM12666"/>
      <c r="AN12666"/>
      <c r="AO12666"/>
      <c r="AP12666" s="30"/>
    </row>
    <row r="12667" spans="2:42" s="28" customFormat="1" x14ac:dyDescent="0.2">
      <c r="B12667" s="23"/>
      <c r="D12667" s="23"/>
      <c r="E12667" s="30"/>
      <c r="F12667" s="30"/>
      <c r="G12667" s="30"/>
      <c r="H12667" s="30"/>
      <c r="I12667" s="30"/>
      <c r="J12667" s="35"/>
      <c r="AE12667" s="30"/>
      <c r="AF12667" s="31"/>
      <c r="AG12667" s="30"/>
      <c r="AH12667" s="30"/>
      <c r="AI12667" s="30"/>
      <c r="AJ12667" s="30"/>
      <c r="AK12667"/>
      <c r="AL12667"/>
      <c r="AM12667"/>
      <c r="AN12667"/>
      <c r="AO12667"/>
      <c r="AP12667" s="30"/>
    </row>
    <row r="12668" spans="2:42" s="28" customFormat="1" x14ac:dyDescent="0.2">
      <c r="B12668" s="23"/>
      <c r="D12668" s="23"/>
      <c r="E12668" s="30"/>
      <c r="F12668" s="30"/>
      <c r="G12668" s="30"/>
      <c r="H12668" s="30"/>
      <c r="I12668" s="30"/>
      <c r="J12668" s="35"/>
      <c r="AE12668" s="30"/>
      <c r="AF12668" s="31"/>
      <c r="AG12668" s="30"/>
      <c r="AH12668" s="30"/>
      <c r="AI12668" s="30"/>
      <c r="AJ12668" s="30"/>
      <c r="AK12668"/>
      <c r="AL12668"/>
      <c r="AM12668"/>
      <c r="AN12668"/>
      <c r="AO12668"/>
      <c r="AP12668" s="30"/>
    </row>
    <row r="12669" spans="2:42" s="28" customFormat="1" x14ac:dyDescent="0.2">
      <c r="B12669" s="23"/>
      <c r="D12669" s="23"/>
      <c r="E12669" s="30"/>
      <c r="F12669" s="30"/>
      <c r="G12669" s="30"/>
      <c r="H12669" s="30"/>
      <c r="I12669" s="30"/>
      <c r="J12669" s="35"/>
      <c r="AE12669" s="30"/>
      <c r="AF12669" s="31"/>
      <c r="AG12669" s="30"/>
      <c r="AH12669" s="30"/>
      <c r="AI12669" s="30"/>
      <c r="AJ12669" s="30"/>
      <c r="AK12669"/>
      <c r="AL12669"/>
      <c r="AM12669"/>
      <c r="AN12669"/>
      <c r="AO12669"/>
      <c r="AP12669" s="30"/>
    </row>
    <row r="12670" spans="2:42" s="28" customFormat="1" x14ac:dyDescent="0.2">
      <c r="B12670" s="23"/>
      <c r="D12670" s="23"/>
      <c r="E12670" s="30"/>
      <c r="F12670" s="30"/>
      <c r="G12670" s="30"/>
      <c r="H12670" s="30"/>
      <c r="I12670" s="30"/>
      <c r="J12670" s="35"/>
      <c r="AE12670" s="30"/>
      <c r="AF12670" s="31"/>
      <c r="AG12670" s="30"/>
      <c r="AH12670" s="30"/>
      <c r="AI12670" s="30"/>
      <c r="AJ12670" s="30"/>
      <c r="AK12670"/>
      <c r="AL12670"/>
      <c r="AM12670"/>
      <c r="AN12670"/>
      <c r="AO12670"/>
      <c r="AP12670" s="30"/>
    </row>
    <row r="12671" spans="2:42" s="28" customFormat="1" x14ac:dyDescent="0.2">
      <c r="B12671" s="23"/>
      <c r="D12671" s="23"/>
      <c r="E12671" s="30"/>
      <c r="F12671" s="30"/>
      <c r="G12671" s="30"/>
      <c r="H12671" s="30"/>
      <c r="I12671" s="30"/>
      <c r="J12671" s="35"/>
      <c r="AE12671" s="30"/>
      <c r="AF12671" s="31"/>
      <c r="AG12671" s="30"/>
      <c r="AH12671" s="30"/>
      <c r="AI12671" s="30"/>
      <c r="AJ12671" s="30"/>
      <c r="AK12671"/>
      <c r="AL12671"/>
      <c r="AM12671"/>
      <c r="AN12671"/>
      <c r="AO12671"/>
      <c r="AP12671" s="30"/>
    </row>
    <row r="12672" spans="2:42" s="28" customFormat="1" x14ac:dyDescent="0.2">
      <c r="B12672" s="23"/>
      <c r="D12672" s="23"/>
      <c r="E12672" s="30"/>
      <c r="F12672" s="30"/>
      <c r="G12672" s="30"/>
      <c r="H12672" s="30"/>
      <c r="I12672" s="30"/>
      <c r="J12672" s="35"/>
      <c r="AE12672" s="30"/>
      <c r="AF12672" s="31"/>
      <c r="AG12672" s="30"/>
      <c r="AH12672" s="30"/>
      <c r="AI12672" s="30"/>
      <c r="AJ12672" s="30"/>
      <c r="AK12672"/>
      <c r="AL12672"/>
      <c r="AM12672"/>
      <c r="AN12672"/>
      <c r="AO12672"/>
      <c r="AP12672" s="30"/>
    </row>
    <row r="12673" spans="2:42" s="28" customFormat="1" x14ac:dyDescent="0.2">
      <c r="B12673" s="23"/>
      <c r="D12673" s="23"/>
      <c r="E12673" s="30"/>
      <c r="F12673" s="30"/>
      <c r="G12673" s="30"/>
      <c r="H12673" s="30"/>
      <c r="I12673" s="30"/>
      <c r="J12673" s="35"/>
      <c r="AE12673" s="30"/>
      <c r="AF12673" s="31"/>
      <c r="AG12673" s="30"/>
      <c r="AH12673" s="30"/>
      <c r="AI12673" s="30"/>
      <c r="AJ12673" s="30"/>
      <c r="AK12673"/>
      <c r="AL12673"/>
      <c r="AM12673"/>
      <c r="AN12673"/>
      <c r="AO12673"/>
      <c r="AP12673" s="30"/>
    </row>
    <row r="12674" spans="2:42" s="28" customFormat="1" x14ac:dyDescent="0.2">
      <c r="B12674" s="23"/>
      <c r="D12674" s="23"/>
      <c r="E12674" s="30"/>
      <c r="F12674" s="30"/>
      <c r="G12674" s="30"/>
      <c r="H12674" s="30"/>
      <c r="I12674" s="30"/>
      <c r="J12674" s="35"/>
      <c r="AE12674" s="30"/>
      <c r="AF12674" s="31"/>
      <c r="AG12674" s="30"/>
      <c r="AH12674" s="30"/>
      <c r="AI12674" s="30"/>
      <c r="AJ12674" s="30"/>
      <c r="AK12674"/>
      <c r="AL12674"/>
      <c r="AM12674"/>
      <c r="AN12674"/>
      <c r="AO12674"/>
      <c r="AP12674" s="30"/>
    </row>
    <row r="12675" spans="2:42" s="28" customFormat="1" x14ac:dyDescent="0.2">
      <c r="B12675" s="23"/>
      <c r="D12675" s="23"/>
      <c r="E12675" s="30"/>
      <c r="F12675" s="30"/>
      <c r="G12675" s="30"/>
      <c r="H12675" s="30"/>
      <c r="I12675" s="30"/>
      <c r="J12675" s="35"/>
      <c r="AE12675" s="30"/>
      <c r="AF12675" s="31"/>
      <c r="AG12675" s="30"/>
      <c r="AH12675" s="30"/>
      <c r="AI12675" s="30"/>
      <c r="AJ12675" s="30"/>
      <c r="AK12675"/>
      <c r="AL12675"/>
      <c r="AM12675"/>
      <c r="AN12675"/>
      <c r="AO12675"/>
      <c r="AP12675" s="30"/>
    </row>
    <row r="12676" spans="2:42" s="28" customFormat="1" x14ac:dyDescent="0.2">
      <c r="B12676" s="23"/>
      <c r="D12676" s="23"/>
      <c r="E12676" s="30"/>
      <c r="F12676" s="30"/>
      <c r="G12676" s="30"/>
      <c r="H12676" s="30"/>
      <c r="I12676" s="30"/>
      <c r="J12676" s="35"/>
      <c r="AE12676" s="30"/>
      <c r="AF12676" s="31"/>
      <c r="AG12676" s="30"/>
      <c r="AH12676" s="30"/>
      <c r="AI12676" s="30"/>
      <c r="AJ12676" s="30"/>
      <c r="AK12676"/>
      <c r="AL12676"/>
      <c r="AM12676"/>
      <c r="AN12676"/>
      <c r="AO12676"/>
      <c r="AP12676" s="30"/>
    </row>
    <row r="12677" spans="2:42" s="28" customFormat="1" x14ac:dyDescent="0.2">
      <c r="B12677" s="23"/>
      <c r="D12677" s="23"/>
      <c r="E12677" s="30"/>
      <c r="F12677" s="30"/>
      <c r="G12677" s="30"/>
      <c r="H12677" s="30"/>
      <c r="I12677" s="30"/>
      <c r="J12677" s="35"/>
      <c r="AE12677" s="30"/>
      <c r="AF12677" s="31"/>
      <c r="AG12677" s="30"/>
      <c r="AH12677" s="30"/>
      <c r="AI12677" s="30"/>
      <c r="AJ12677" s="30"/>
      <c r="AK12677"/>
      <c r="AL12677"/>
      <c r="AM12677"/>
      <c r="AN12677"/>
      <c r="AO12677"/>
      <c r="AP12677" s="30"/>
    </row>
    <row r="12678" spans="2:42" s="28" customFormat="1" x14ac:dyDescent="0.2">
      <c r="B12678" s="23"/>
      <c r="D12678" s="23"/>
      <c r="E12678" s="30"/>
      <c r="F12678" s="30"/>
      <c r="G12678" s="30"/>
      <c r="H12678" s="30"/>
      <c r="I12678" s="30"/>
      <c r="J12678" s="35"/>
      <c r="AE12678" s="30"/>
      <c r="AF12678" s="31"/>
      <c r="AG12678" s="30"/>
      <c r="AH12678" s="30"/>
      <c r="AI12678" s="30"/>
      <c r="AJ12678" s="30"/>
      <c r="AK12678"/>
      <c r="AL12678"/>
      <c r="AM12678"/>
      <c r="AN12678"/>
      <c r="AO12678"/>
      <c r="AP12678" s="30"/>
    </row>
    <row r="12679" spans="2:42" s="28" customFormat="1" x14ac:dyDescent="0.2">
      <c r="B12679" s="23"/>
      <c r="D12679" s="23"/>
      <c r="E12679" s="30"/>
      <c r="F12679" s="30"/>
      <c r="G12679" s="30"/>
      <c r="H12679" s="30"/>
      <c r="I12679" s="30"/>
      <c r="J12679" s="35"/>
      <c r="AE12679" s="30"/>
      <c r="AF12679" s="31"/>
      <c r="AG12679" s="30"/>
      <c r="AH12679" s="30"/>
      <c r="AI12679" s="30"/>
      <c r="AJ12679" s="30"/>
      <c r="AK12679"/>
      <c r="AL12679"/>
      <c r="AM12679"/>
      <c r="AN12679"/>
      <c r="AO12679"/>
      <c r="AP12679" s="30"/>
    </row>
    <row r="12680" spans="2:42" s="28" customFormat="1" x14ac:dyDescent="0.2">
      <c r="B12680" s="23"/>
      <c r="D12680" s="23"/>
      <c r="E12680" s="30"/>
      <c r="F12680" s="30"/>
      <c r="G12680" s="30"/>
      <c r="H12680" s="30"/>
      <c r="I12680" s="30"/>
      <c r="J12680" s="35"/>
      <c r="AE12680" s="30"/>
      <c r="AF12680" s="31"/>
      <c r="AG12680" s="30"/>
      <c r="AH12680" s="30"/>
      <c r="AI12680" s="30"/>
      <c r="AJ12680" s="30"/>
      <c r="AK12680"/>
      <c r="AL12680"/>
      <c r="AM12680"/>
      <c r="AN12680"/>
      <c r="AO12680"/>
      <c r="AP12680" s="30"/>
    </row>
    <row r="12681" spans="2:42" s="28" customFormat="1" x14ac:dyDescent="0.2">
      <c r="B12681" s="23"/>
      <c r="D12681" s="23"/>
      <c r="E12681" s="30"/>
      <c r="F12681" s="30"/>
      <c r="G12681" s="30"/>
      <c r="H12681" s="30"/>
      <c r="I12681" s="30"/>
      <c r="J12681" s="35"/>
      <c r="AE12681" s="30"/>
      <c r="AF12681" s="31"/>
      <c r="AG12681" s="30"/>
      <c r="AH12681" s="30"/>
      <c r="AI12681" s="30"/>
      <c r="AJ12681" s="30"/>
      <c r="AK12681"/>
      <c r="AL12681"/>
      <c r="AM12681"/>
      <c r="AN12681"/>
      <c r="AO12681"/>
      <c r="AP12681" s="30"/>
    </row>
    <row r="12682" spans="2:42" s="28" customFormat="1" x14ac:dyDescent="0.2">
      <c r="B12682" s="23"/>
      <c r="D12682" s="23"/>
      <c r="E12682" s="30"/>
      <c r="F12682" s="30"/>
      <c r="G12682" s="30"/>
      <c r="H12682" s="30"/>
      <c r="I12682" s="30"/>
      <c r="J12682" s="35"/>
      <c r="AE12682" s="30"/>
      <c r="AF12682" s="31"/>
      <c r="AG12682" s="30"/>
      <c r="AH12682" s="30"/>
      <c r="AI12682" s="30"/>
      <c r="AJ12682" s="30"/>
      <c r="AK12682"/>
      <c r="AL12682"/>
      <c r="AM12682"/>
      <c r="AN12682"/>
      <c r="AO12682"/>
      <c r="AP12682" s="30"/>
    </row>
    <row r="12683" spans="2:42" s="28" customFormat="1" x14ac:dyDescent="0.2">
      <c r="B12683" s="23"/>
      <c r="D12683" s="23"/>
      <c r="E12683" s="30"/>
      <c r="F12683" s="30"/>
      <c r="G12683" s="30"/>
      <c r="H12683" s="30"/>
      <c r="I12683" s="30"/>
      <c r="J12683" s="35"/>
      <c r="AE12683" s="30"/>
      <c r="AF12683" s="31"/>
      <c r="AG12683" s="30"/>
      <c r="AH12683" s="30"/>
      <c r="AI12683" s="30"/>
      <c r="AJ12683" s="30"/>
      <c r="AK12683"/>
      <c r="AL12683"/>
      <c r="AM12683"/>
      <c r="AN12683"/>
      <c r="AO12683"/>
      <c r="AP12683" s="30"/>
    </row>
    <row r="12684" spans="2:42" s="28" customFormat="1" x14ac:dyDescent="0.2">
      <c r="B12684" s="23"/>
      <c r="D12684" s="23"/>
      <c r="E12684" s="30"/>
      <c r="F12684" s="30"/>
      <c r="G12684" s="30"/>
      <c r="H12684" s="30"/>
      <c r="I12684" s="30"/>
      <c r="J12684" s="35"/>
      <c r="AE12684" s="30"/>
      <c r="AF12684" s="31"/>
      <c r="AG12684" s="30"/>
      <c r="AH12684" s="30"/>
      <c r="AI12684" s="30"/>
      <c r="AJ12684" s="30"/>
      <c r="AK12684"/>
      <c r="AL12684"/>
      <c r="AM12684"/>
      <c r="AN12684"/>
      <c r="AO12684"/>
      <c r="AP12684" s="30"/>
    </row>
    <row r="12685" spans="2:42" s="28" customFormat="1" x14ac:dyDescent="0.2">
      <c r="B12685" s="23"/>
      <c r="D12685" s="23"/>
      <c r="E12685" s="30"/>
      <c r="F12685" s="30"/>
      <c r="G12685" s="30"/>
      <c r="H12685" s="30"/>
      <c r="I12685" s="30"/>
      <c r="J12685" s="35"/>
      <c r="AE12685" s="30"/>
      <c r="AF12685" s="31"/>
      <c r="AG12685" s="30"/>
      <c r="AH12685" s="30"/>
      <c r="AI12685" s="30"/>
      <c r="AJ12685" s="30"/>
      <c r="AK12685"/>
      <c r="AL12685"/>
      <c r="AM12685"/>
      <c r="AN12685"/>
      <c r="AO12685"/>
      <c r="AP12685" s="30"/>
    </row>
    <row r="12686" spans="2:42" s="28" customFormat="1" x14ac:dyDescent="0.2">
      <c r="B12686" s="23"/>
      <c r="D12686" s="23"/>
      <c r="E12686" s="30"/>
      <c r="F12686" s="30"/>
      <c r="G12686" s="30"/>
      <c r="H12686" s="30"/>
      <c r="I12686" s="30"/>
      <c r="J12686" s="35"/>
      <c r="AE12686" s="30"/>
      <c r="AF12686" s="31"/>
      <c r="AG12686" s="30"/>
      <c r="AH12686" s="30"/>
      <c r="AI12686" s="30"/>
      <c r="AJ12686" s="30"/>
      <c r="AK12686"/>
      <c r="AL12686"/>
      <c r="AM12686"/>
      <c r="AN12686"/>
      <c r="AO12686"/>
      <c r="AP12686" s="30"/>
    </row>
    <row r="12687" spans="2:42" s="28" customFormat="1" x14ac:dyDescent="0.2">
      <c r="B12687" s="23"/>
      <c r="D12687" s="23"/>
      <c r="E12687" s="30"/>
      <c r="F12687" s="30"/>
      <c r="G12687" s="30"/>
      <c r="H12687" s="30"/>
      <c r="I12687" s="30"/>
      <c r="J12687" s="35"/>
      <c r="AE12687" s="30"/>
      <c r="AF12687" s="31"/>
      <c r="AG12687" s="30"/>
      <c r="AH12687" s="30"/>
      <c r="AI12687" s="30"/>
      <c r="AJ12687" s="30"/>
      <c r="AK12687"/>
      <c r="AL12687"/>
      <c r="AM12687"/>
      <c r="AN12687"/>
      <c r="AO12687"/>
      <c r="AP12687" s="30"/>
    </row>
    <row r="12688" spans="2:42" s="28" customFormat="1" x14ac:dyDescent="0.2">
      <c r="B12688" s="23"/>
      <c r="D12688" s="23"/>
      <c r="E12688" s="30"/>
      <c r="F12688" s="30"/>
      <c r="G12688" s="30"/>
      <c r="H12688" s="30"/>
      <c r="I12688" s="30"/>
      <c r="J12688" s="35"/>
      <c r="AE12688" s="30"/>
      <c r="AF12688" s="31"/>
      <c r="AG12688" s="30"/>
      <c r="AH12688" s="30"/>
      <c r="AI12688" s="30"/>
      <c r="AJ12688" s="30"/>
      <c r="AK12688"/>
      <c r="AL12688"/>
      <c r="AM12688"/>
      <c r="AN12688"/>
      <c r="AO12688"/>
      <c r="AP12688" s="30"/>
    </row>
    <row r="12689" spans="2:42" s="28" customFormat="1" x14ac:dyDescent="0.2">
      <c r="B12689" s="23"/>
      <c r="D12689" s="23"/>
      <c r="E12689" s="30"/>
      <c r="F12689" s="30"/>
      <c r="G12689" s="30"/>
      <c r="H12689" s="30"/>
      <c r="I12689" s="30"/>
      <c r="J12689" s="35"/>
      <c r="AE12689" s="30"/>
      <c r="AF12689" s="31"/>
      <c r="AG12689" s="30"/>
      <c r="AH12689" s="30"/>
      <c r="AI12689" s="30"/>
      <c r="AJ12689" s="30"/>
      <c r="AK12689"/>
      <c r="AL12689"/>
      <c r="AM12689"/>
      <c r="AN12689"/>
      <c r="AO12689"/>
      <c r="AP12689" s="30"/>
    </row>
    <row r="12690" spans="2:42" s="28" customFormat="1" x14ac:dyDescent="0.2">
      <c r="B12690" s="23"/>
      <c r="D12690" s="23"/>
      <c r="E12690" s="30"/>
      <c r="F12690" s="30"/>
      <c r="G12690" s="30"/>
      <c r="H12690" s="30"/>
      <c r="I12690" s="30"/>
      <c r="J12690" s="35"/>
      <c r="AE12690" s="30"/>
      <c r="AF12690" s="31"/>
      <c r="AG12690" s="30"/>
      <c r="AH12690" s="30"/>
      <c r="AI12690" s="30"/>
      <c r="AJ12690" s="30"/>
      <c r="AK12690"/>
      <c r="AL12690"/>
      <c r="AM12690"/>
      <c r="AN12690"/>
      <c r="AO12690"/>
      <c r="AP12690" s="30"/>
    </row>
    <row r="12691" spans="2:42" s="28" customFormat="1" x14ac:dyDescent="0.2">
      <c r="B12691" s="23"/>
      <c r="D12691" s="23"/>
      <c r="E12691" s="30"/>
      <c r="F12691" s="30"/>
      <c r="G12691" s="30"/>
      <c r="H12691" s="30"/>
      <c r="I12691" s="30"/>
      <c r="J12691" s="35"/>
      <c r="AE12691" s="30"/>
      <c r="AF12691" s="31"/>
      <c r="AG12691" s="30"/>
      <c r="AH12691" s="30"/>
      <c r="AI12691" s="30"/>
      <c r="AJ12691" s="30"/>
      <c r="AK12691"/>
      <c r="AL12691"/>
      <c r="AM12691"/>
      <c r="AN12691"/>
      <c r="AO12691"/>
      <c r="AP12691" s="30"/>
    </row>
    <row r="12692" spans="2:42" s="28" customFormat="1" x14ac:dyDescent="0.2">
      <c r="B12692" s="23"/>
      <c r="D12692" s="23"/>
      <c r="E12692" s="30"/>
      <c r="F12692" s="30"/>
      <c r="G12692" s="30"/>
      <c r="H12692" s="30"/>
      <c r="I12692" s="30"/>
      <c r="J12692" s="35"/>
      <c r="AE12692" s="30"/>
      <c r="AF12692" s="31"/>
      <c r="AG12692" s="30"/>
      <c r="AH12692" s="30"/>
      <c r="AI12692" s="30"/>
      <c r="AJ12692" s="30"/>
      <c r="AK12692"/>
      <c r="AL12692"/>
      <c r="AM12692"/>
      <c r="AN12692"/>
      <c r="AO12692"/>
      <c r="AP12692" s="30"/>
    </row>
    <row r="12693" spans="2:42" s="28" customFormat="1" x14ac:dyDescent="0.2">
      <c r="B12693" s="23"/>
      <c r="D12693" s="23"/>
      <c r="E12693" s="30"/>
      <c r="F12693" s="30"/>
      <c r="G12693" s="30"/>
      <c r="H12693" s="30"/>
      <c r="I12693" s="30"/>
      <c r="J12693" s="35"/>
      <c r="AE12693" s="30"/>
      <c r="AF12693" s="31"/>
      <c r="AG12693" s="30"/>
      <c r="AH12693" s="30"/>
      <c r="AI12693" s="30"/>
      <c r="AJ12693" s="30"/>
      <c r="AK12693"/>
      <c r="AL12693"/>
      <c r="AM12693"/>
      <c r="AN12693"/>
      <c r="AO12693"/>
      <c r="AP12693" s="30"/>
    </row>
    <row r="12694" spans="2:42" s="28" customFormat="1" x14ac:dyDescent="0.2">
      <c r="B12694" s="23"/>
      <c r="D12694" s="23"/>
      <c r="E12694" s="30"/>
      <c r="F12694" s="30"/>
      <c r="G12694" s="30"/>
      <c r="H12694" s="30"/>
      <c r="I12694" s="30"/>
      <c r="J12694" s="35"/>
      <c r="AE12694" s="30"/>
      <c r="AF12694" s="31"/>
      <c r="AG12694" s="30"/>
      <c r="AH12694" s="30"/>
      <c r="AI12694" s="30"/>
      <c r="AJ12694" s="30"/>
      <c r="AK12694"/>
      <c r="AL12694"/>
      <c r="AM12694"/>
      <c r="AN12694"/>
      <c r="AO12694"/>
      <c r="AP12694" s="30"/>
    </row>
    <row r="12695" spans="2:42" s="28" customFormat="1" x14ac:dyDescent="0.2">
      <c r="B12695" s="23"/>
      <c r="D12695" s="23"/>
      <c r="E12695" s="30"/>
      <c r="F12695" s="30"/>
      <c r="G12695" s="30"/>
      <c r="H12695" s="30"/>
      <c r="I12695" s="30"/>
      <c r="J12695" s="35"/>
      <c r="AE12695" s="30"/>
      <c r="AF12695" s="31"/>
      <c r="AG12695" s="30"/>
      <c r="AH12695" s="30"/>
      <c r="AI12695" s="30"/>
      <c r="AJ12695" s="30"/>
      <c r="AK12695"/>
      <c r="AL12695"/>
      <c r="AM12695"/>
      <c r="AN12695"/>
      <c r="AO12695"/>
      <c r="AP12695" s="30"/>
    </row>
    <row r="12696" spans="2:42" s="28" customFormat="1" x14ac:dyDescent="0.2">
      <c r="B12696" s="23"/>
      <c r="D12696" s="23"/>
      <c r="E12696" s="30"/>
      <c r="F12696" s="30"/>
      <c r="G12696" s="30"/>
      <c r="H12696" s="30"/>
      <c r="I12696" s="30"/>
      <c r="J12696" s="35"/>
      <c r="AE12696" s="30"/>
      <c r="AF12696" s="31"/>
      <c r="AG12696" s="30"/>
      <c r="AH12696" s="30"/>
      <c r="AI12696" s="30"/>
      <c r="AJ12696" s="30"/>
      <c r="AK12696"/>
      <c r="AL12696"/>
      <c r="AM12696"/>
      <c r="AN12696"/>
      <c r="AO12696"/>
      <c r="AP12696" s="30"/>
    </row>
    <row r="12697" spans="2:42" s="28" customFormat="1" x14ac:dyDescent="0.2">
      <c r="B12697" s="23"/>
      <c r="D12697" s="23"/>
      <c r="E12697" s="30"/>
      <c r="F12697" s="30"/>
      <c r="G12697" s="30"/>
      <c r="H12697" s="30"/>
      <c r="I12697" s="30"/>
      <c r="J12697" s="35"/>
      <c r="AE12697" s="30"/>
      <c r="AF12697" s="31"/>
      <c r="AG12697" s="30"/>
      <c r="AH12697" s="30"/>
      <c r="AI12697" s="30"/>
      <c r="AJ12697" s="30"/>
      <c r="AK12697"/>
      <c r="AL12697"/>
      <c r="AM12697"/>
      <c r="AN12697"/>
      <c r="AO12697"/>
      <c r="AP12697" s="30"/>
    </row>
    <row r="12698" spans="2:42" s="28" customFormat="1" x14ac:dyDescent="0.2">
      <c r="B12698" s="23"/>
      <c r="D12698" s="23"/>
      <c r="E12698" s="30"/>
      <c r="F12698" s="30"/>
      <c r="G12698" s="30"/>
      <c r="H12698" s="30"/>
      <c r="I12698" s="30"/>
      <c r="J12698" s="35"/>
      <c r="AE12698" s="30"/>
      <c r="AF12698" s="31"/>
      <c r="AG12698" s="30"/>
      <c r="AH12698" s="30"/>
      <c r="AI12698" s="30"/>
      <c r="AJ12698" s="30"/>
      <c r="AK12698"/>
      <c r="AL12698"/>
      <c r="AM12698"/>
      <c r="AN12698"/>
      <c r="AO12698"/>
      <c r="AP12698" s="30"/>
    </row>
    <row r="12699" spans="2:42" s="28" customFormat="1" x14ac:dyDescent="0.2">
      <c r="B12699" s="23"/>
      <c r="D12699" s="23"/>
      <c r="E12699" s="30"/>
      <c r="F12699" s="30"/>
      <c r="G12699" s="30"/>
      <c r="H12699" s="30"/>
      <c r="I12699" s="30"/>
      <c r="J12699" s="35"/>
      <c r="AE12699" s="30"/>
      <c r="AF12699" s="31"/>
      <c r="AG12699" s="30"/>
      <c r="AH12699" s="30"/>
      <c r="AI12699" s="30"/>
      <c r="AJ12699" s="30"/>
      <c r="AK12699"/>
      <c r="AL12699"/>
      <c r="AM12699"/>
      <c r="AN12699"/>
      <c r="AO12699"/>
      <c r="AP12699" s="30"/>
    </row>
    <row r="12700" spans="2:42" s="28" customFormat="1" x14ac:dyDescent="0.2">
      <c r="B12700" s="23"/>
      <c r="D12700" s="23"/>
      <c r="E12700" s="30"/>
      <c r="F12700" s="30"/>
      <c r="G12700" s="30"/>
      <c r="H12700" s="30"/>
      <c r="I12700" s="30"/>
      <c r="J12700" s="35"/>
      <c r="AE12700" s="30"/>
      <c r="AF12700" s="31"/>
      <c r="AG12700" s="30"/>
      <c r="AH12700" s="30"/>
      <c r="AI12700" s="30"/>
      <c r="AJ12700" s="30"/>
      <c r="AK12700"/>
      <c r="AL12700"/>
      <c r="AM12700"/>
      <c r="AN12700"/>
      <c r="AO12700"/>
      <c r="AP12700" s="30"/>
    </row>
    <row r="12701" spans="2:42" s="28" customFormat="1" x14ac:dyDescent="0.2">
      <c r="B12701" s="23"/>
      <c r="D12701" s="23"/>
      <c r="E12701" s="30"/>
      <c r="F12701" s="30"/>
      <c r="G12701" s="30"/>
      <c r="H12701" s="30"/>
      <c r="I12701" s="30"/>
      <c r="J12701" s="35"/>
      <c r="AE12701" s="30"/>
      <c r="AF12701" s="31"/>
      <c r="AG12701" s="30"/>
      <c r="AH12701" s="30"/>
      <c r="AI12701" s="30"/>
      <c r="AJ12701" s="30"/>
      <c r="AK12701"/>
      <c r="AL12701"/>
      <c r="AM12701"/>
      <c r="AN12701"/>
      <c r="AO12701"/>
      <c r="AP12701" s="30"/>
    </row>
    <row r="12702" spans="2:42" s="28" customFormat="1" x14ac:dyDescent="0.2">
      <c r="B12702" s="23"/>
      <c r="D12702" s="23"/>
      <c r="E12702" s="30"/>
      <c r="F12702" s="30"/>
      <c r="G12702" s="30"/>
      <c r="H12702" s="30"/>
      <c r="I12702" s="30"/>
      <c r="J12702" s="35"/>
      <c r="AE12702" s="30"/>
      <c r="AF12702" s="31"/>
      <c r="AG12702" s="30"/>
      <c r="AH12702" s="30"/>
      <c r="AI12702" s="30"/>
      <c r="AJ12702" s="30"/>
      <c r="AK12702"/>
      <c r="AL12702"/>
      <c r="AM12702"/>
      <c r="AN12702"/>
      <c r="AO12702"/>
      <c r="AP12702" s="30"/>
    </row>
    <row r="12703" spans="2:42" s="28" customFormat="1" x14ac:dyDescent="0.2">
      <c r="B12703" s="23"/>
      <c r="D12703" s="23"/>
      <c r="E12703" s="30"/>
      <c r="F12703" s="30"/>
      <c r="G12703" s="30"/>
      <c r="H12703" s="30"/>
      <c r="I12703" s="30"/>
      <c r="J12703" s="35"/>
      <c r="AE12703" s="30"/>
      <c r="AF12703" s="31"/>
      <c r="AG12703" s="30"/>
      <c r="AH12703" s="30"/>
      <c r="AI12703" s="30"/>
      <c r="AJ12703" s="30"/>
      <c r="AK12703"/>
      <c r="AL12703"/>
      <c r="AM12703"/>
      <c r="AN12703"/>
      <c r="AO12703"/>
      <c r="AP12703" s="30"/>
    </row>
    <row r="12704" spans="2:42" s="28" customFormat="1" x14ac:dyDescent="0.2">
      <c r="B12704" s="23"/>
      <c r="D12704" s="23"/>
      <c r="E12704" s="30"/>
      <c r="F12704" s="30"/>
      <c r="G12704" s="30"/>
      <c r="H12704" s="30"/>
      <c r="I12704" s="30"/>
      <c r="J12704" s="35"/>
      <c r="AE12704" s="30"/>
      <c r="AF12704" s="31"/>
      <c r="AG12704" s="30"/>
      <c r="AH12704" s="30"/>
      <c r="AI12704" s="30"/>
      <c r="AJ12704" s="30"/>
      <c r="AK12704"/>
      <c r="AL12704"/>
      <c r="AM12704"/>
      <c r="AN12704"/>
      <c r="AO12704"/>
      <c r="AP12704" s="30"/>
    </row>
    <row r="12705" spans="2:42" s="28" customFormat="1" x14ac:dyDescent="0.2">
      <c r="B12705" s="23"/>
      <c r="D12705" s="23"/>
      <c r="E12705" s="30"/>
      <c r="F12705" s="30"/>
      <c r="G12705" s="30"/>
      <c r="H12705" s="30"/>
      <c r="I12705" s="30"/>
      <c r="J12705" s="35"/>
      <c r="AE12705" s="30"/>
      <c r="AF12705" s="31"/>
      <c r="AG12705" s="30"/>
      <c r="AH12705" s="30"/>
      <c r="AI12705" s="30"/>
      <c r="AJ12705" s="30"/>
      <c r="AK12705"/>
      <c r="AL12705"/>
      <c r="AM12705"/>
      <c r="AN12705"/>
      <c r="AO12705"/>
      <c r="AP12705" s="30"/>
    </row>
    <row r="12706" spans="2:42" s="28" customFormat="1" x14ac:dyDescent="0.2">
      <c r="B12706" s="23"/>
      <c r="D12706" s="23"/>
      <c r="E12706" s="30"/>
      <c r="F12706" s="30"/>
      <c r="G12706" s="30"/>
      <c r="H12706" s="30"/>
      <c r="I12706" s="30"/>
      <c r="J12706" s="35"/>
      <c r="AE12706" s="30"/>
      <c r="AF12706" s="31"/>
      <c r="AG12706" s="30"/>
      <c r="AH12706" s="30"/>
      <c r="AI12706" s="30"/>
      <c r="AJ12706" s="30"/>
      <c r="AK12706"/>
      <c r="AL12706"/>
      <c r="AM12706"/>
      <c r="AN12706"/>
      <c r="AO12706"/>
      <c r="AP12706" s="30"/>
    </row>
    <row r="12707" spans="2:42" s="28" customFormat="1" x14ac:dyDescent="0.2">
      <c r="B12707" s="23"/>
      <c r="D12707" s="23"/>
      <c r="E12707" s="30"/>
      <c r="F12707" s="30"/>
      <c r="G12707" s="30"/>
      <c r="H12707" s="30"/>
      <c r="I12707" s="30"/>
      <c r="J12707" s="35"/>
      <c r="AE12707" s="30"/>
      <c r="AF12707" s="31"/>
      <c r="AG12707" s="30"/>
      <c r="AH12707" s="30"/>
      <c r="AI12707" s="30"/>
      <c r="AJ12707" s="30"/>
      <c r="AK12707"/>
      <c r="AL12707"/>
      <c r="AM12707"/>
      <c r="AN12707"/>
      <c r="AO12707"/>
      <c r="AP12707" s="30"/>
    </row>
    <row r="12708" spans="2:42" s="28" customFormat="1" x14ac:dyDescent="0.2">
      <c r="B12708" s="23"/>
      <c r="D12708" s="23"/>
      <c r="E12708" s="30"/>
      <c r="F12708" s="30"/>
      <c r="G12708" s="30"/>
      <c r="H12708" s="30"/>
      <c r="I12708" s="30"/>
      <c r="J12708" s="35"/>
      <c r="AE12708" s="30"/>
      <c r="AF12708" s="31"/>
      <c r="AG12708" s="30"/>
      <c r="AH12708" s="30"/>
      <c r="AI12708" s="30"/>
      <c r="AJ12708" s="30"/>
      <c r="AK12708"/>
      <c r="AL12708"/>
      <c r="AM12708"/>
      <c r="AN12708"/>
      <c r="AO12708"/>
      <c r="AP12708" s="30"/>
    </row>
    <row r="12709" spans="2:42" s="28" customFormat="1" x14ac:dyDescent="0.2">
      <c r="B12709" s="23"/>
      <c r="D12709" s="23"/>
      <c r="E12709" s="30"/>
      <c r="F12709" s="30"/>
      <c r="G12709" s="30"/>
      <c r="H12709" s="30"/>
      <c r="I12709" s="30"/>
      <c r="J12709" s="35"/>
      <c r="AE12709" s="30"/>
      <c r="AF12709" s="31"/>
      <c r="AG12709" s="30"/>
      <c r="AH12709" s="30"/>
      <c r="AI12709" s="30"/>
      <c r="AJ12709" s="30"/>
      <c r="AK12709"/>
      <c r="AL12709"/>
      <c r="AM12709"/>
      <c r="AN12709"/>
      <c r="AO12709"/>
      <c r="AP12709" s="30"/>
    </row>
    <row r="12710" spans="2:42" s="28" customFormat="1" x14ac:dyDescent="0.2">
      <c r="B12710" s="23"/>
      <c r="D12710" s="23"/>
      <c r="E12710" s="30"/>
      <c r="F12710" s="30"/>
      <c r="G12710" s="30"/>
      <c r="H12710" s="30"/>
      <c r="I12710" s="30"/>
      <c r="J12710" s="35"/>
      <c r="AE12710" s="30"/>
      <c r="AF12710" s="31"/>
      <c r="AG12710" s="30"/>
      <c r="AH12710" s="30"/>
      <c r="AI12710" s="30"/>
      <c r="AJ12710" s="30"/>
      <c r="AK12710"/>
      <c r="AL12710"/>
      <c r="AM12710"/>
      <c r="AN12710"/>
      <c r="AO12710"/>
      <c r="AP12710" s="30"/>
    </row>
    <row r="12711" spans="2:42" s="28" customFormat="1" x14ac:dyDescent="0.2">
      <c r="B12711" s="23"/>
      <c r="D12711" s="23"/>
      <c r="E12711" s="30"/>
      <c r="F12711" s="30"/>
      <c r="G12711" s="30"/>
      <c r="H12711" s="30"/>
      <c r="I12711" s="30"/>
      <c r="J12711" s="35"/>
      <c r="AE12711" s="30"/>
      <c r="AF12711" s="31"/>
      <c r="AG12711" s="30"/>
      <c r="AH12711" s="30"/>
      <c r="AI12711" s="30"/>
      <c r="AJ12711" s="30"/>
      <c r="AK12711"/>
      <c r="AL12711"/>
      <c r="AM12711"/>
      <c r="AN12711"/>
      <c r="AO12711"/>
      <c r="AP12711" s="30"/>
    </row>
    <row r="12712" spans="2:42" s="28" customFormat="1" x14ac:dyDescent="0.2">
      <c r="B12712" s="23"/>
      <c r="D12712" s="23"/>
      <c r="E12712" s="30"/>
      <c r="F12712" s="30"/>
      <c r="G12712" s="30"/>
      <c r="H12712" s="30"/>
      <c r="I12712" s="30"/>
      <c r="J12712" s="35"/>
      <c r="AE12712" s="30"/>
      <c r="AF12712" s="31"/>
      <c r="AG12712" s="30"/>
      <c r="AH12712" s="30"/>
      <c r="AI12712" s="30"/>
      <c r="AJ12712" s="30"/>
      <c r="AK12712"/>
      <c r="AL12712"/>
      <c r="AM12712"/>
      <c r="AN12712"/>
      <c r="AO12712"/>
      <c r="AP12712" s="30"/>
    </row>
    <row r="12713" spans="2:42" s="28" customFormat="1" x14ac:dyDescent="0.2">
      <c r="B12713" s="23"/>
      <c r="D12713" s="23"/>
      <c r="E12713" s="30"/>
      <c r="F12713" s="30"/>
      <c r="G12713" s="30"/>
      <c r="H12713" s="30"/>
      <c r="I12713" s="30"/>
      <c r="J12713" s="35"/>
      <c r="AE12713" s="30"/>
      <c r="AF12713" s="31"/>
      <c r="AG12713" s="30"/>
      <c r="AH12713" s="30"/>
      <c r="AI12713" s="30"/>
      <c r="AJ12713" s="30"/>
      <c r="AK12713"/>
      <c r="AL12713"/>
      <c r="AM12713"/>
      <c r="AN12713"/>
      <c r="AO12713"/>
      <c r="AP12713" s="30"/>
    </row>
    <row r="12714" spans="2:42" s="28" customFormat="1" x14ac:dyDescent="0.2">
      <c r="B12714" s="23"/>
      <c r="D12714" s="23"/>
      <c r="E12714" s="30"/>
      <c r="F12714" s="30"/>
      <c r="G12714" s="30"/>
      <c r="H12714" s="30"/>
      <c r="I12714" s="30"/>
      <c r="J12714" s="35"/>
      <c r="AE12714" s="30"/>
      <c r="AF12714" s="31"/>
      <c r="AG12714" s="30"/>
      <c r="AH12714" s="30"/>
      <c r="AI12714" s="30"/>
      <c r="AJ12714" s="30"/>
      <c r="AK12714"/>
      <c r="AL12714"/>
      <c r="AM12714"/>
      <c r="AN12714"/>
      <c r="AO12714"/>
      <c r="AP12714" s="30"/>
    </row>
    <row r="12715" spans="2:42" s="28" customFormat="1" x14ac:dyDescent="0.2">
      <c r="B12715" s="23"/>
      <c r="D12715" s="23"/>
      <c r="E12715" s="30"/>
      <c r="F12715" s="30"/>
      <c r="G12715" s="30"/>
      <c r="H12715" s="30"/>
      <c r="I12715" s="30"/>
      <c r="J12715" s="35"/>
      <c r="AE12715" s="30"/>
      <c r="AF12715" s="31"/>
      <c r="AG12715" s="30"/>
      <c r="AH12715" s="30"/>
      <c r="AI12715" s="30"/>
      <c r="AJ12715" s="30"/>
      <c r="AK12715"/>
      <c r="AL12715"/>
      <c r="AM12715"/>
      <c r="AN12715"/>
      <c r="AO12715"/>
      <c r="AP12715" s="30"/>
    </row>
    <row r="12716" spans="2:42" s="28" customFormat="1" x14ac:dyDescent="0.2">
      <c r="B12716" s="23"/>
      <c r="D12716" s="23"/>
      <c r="E12716" s="30"/>
      <c r="F12716" s="30"/>
      <c r="G12716" s="30"/>
      <c r="H12716" s="30"/>
      <c r="I12716" s="30"/>
      <c r="J12716" s="35"/>
      <c r="AE12716" s="30"/>
      <c r="AF12716" s="31"/>
      <c r="AG12716" s="30"/>
      <c r="AH12716" s="30"/>
      <c r="AI12716" s="30"/>
      <c r="AJ12716" s="30"/>
      <c r="AK12716"/>
      <c r="AL12716"/>
      <c r="AM12716"/>
      <c r="AN12716"/>
      <c r="AO12716"/>
      <c r="AP12716" s="30"/>
    </row>
    <row r="12717" spans="2:42" s="28" customFormat="1" x14ac:dyDescent="0.2">
      <c r="B12717" s="23"/>
      <c r="D12717" s="23"/>
      <c r="E12717" s="30"/>
      <c r="F12717" s="30"/>
      <c r="G12717" s="30"/>
      <c r="H12717" s="30"/>
      <c r="I12717" s="30"/>
      <c r="J12717" s="35"/>
      <c r="AE12717" s="30"/>
      <c r="AF12717" s="31"/>
      <c r="AG12717" s="30"/>
      <c r="AH12717" s="30"/>
      <c r="AI12717" s="30"/>
      <c r="AJ12717" s="30"/>
      <c r="AK12717"/>
      <c r="AL12717"/>
      <c r="AM12717"/>
      <c r="AN12717"/>
      <c r="AO12717"/>
      <c r="AP12717" s="30"/>
    </row>
    <row r="12718" spans="2:42" s="28" customFormat="1" x14ac:dyDescent="0.2">
      <c r="B12718" s="23"/>
      <c r="D12718" s="23"/>
      <c r="E12718" s="30"/>
      <c r="F12718" s="30"/>
      <c r="G12718" s="30"/>
      <c r="H12718" s="30"/>
      <c r="I12718" s="30"/>
      <c r="J12718" s="35"/>
      <c r="AE12718" s="30"/>
      <c r="AF12718" s="31"/>
      <c r="AG12718" s="30"/>
      <c r="AH12718" s="30"/>
      <c r="AI12718" s="30"/>
      <c r="AJ12718" s="30"/>
      <c r="AK12718"/>
      <c r="AL12718"/>
      <c r="AM12718"/>
      <c r="AN12718"/>
      <c r="AO12718"/>
      <c r="AP12718" s="30"/>
    </row>
    <row r="12719" spans="2:42" s="28" customFormat="1" x14ac:dyDescent="0.2">
      <c r="B12719" s="23"/>
      <c r="D12719" s="23"/>
      <c r="E12719" s="30"/>
      <c r="F12719" s="30"/>
      <c r="G12719" s="30"/>
      <c r="H12719" s="30"/>
      <c r="I12719" s="30"/>
      <c r="J12719" s="35"/>
      <c r="AE12719" s="30"/>
      <c r="AF12719" s="31"/>
      <c r="AG12719" s="30"/>
      <c r="AH12719" s="30"/>
      <c r="AI12719" s="30"/>
      <c r="AJ12719" s="30"/>
      <c r="AK12719"/>
      <c r="AL12719"/>
      <c r="AM12719"/>
      <c r="AN12719"/>
      <c r="AO12719"/>
      <c r="AP12719" s="30"/>
    </row>
    <row r="12720" spans="2:42" s="28" customFormat="1" x14ac:dyDescent="0.2">
      <c r="B12720" s="23"/>
      <c r="D12720" s="23"/>
      <c r="E12720" s="30"/>
      <c r="F12720" s="30"/>
      <c r="G12720" s="30"/>
      <c r="H12720" s="30"/>
      <c r="I12720" s="30"/>
      <c r="J12720" s="35"/>
      <c r="AE12720" s="30"/>
      <c r="AF12720" s="31"/>
      <c r="AG12720" s="30"/>
      <c r="AH12720" s="30"/>
      <c r="AI12720" s="30"/>
      <c r="AJ12720" s="30"/>
      <c r="AK12720"/>
      <c r="AL12720"/>
      <c r="AM12720"/>
      <c r="AN12720"/>
      <c r="AO12720"/>
      <c r="AP12720" s="30"/>
    </row>
    <row r="12721" spans="2:42" s="28" customFormat="1" x14ac:dyDescent="0.2">
      <c r="B12721" s="23"/>
      <c r="D12721" s="23"/>
      <c r="E12721" s="30"/>
      <c r="F12721" s="30"/>
      <c r="G12721" s="30"/>
      <c r="H12721" s="30"/>
      <c r="I12721" s="30"/>
      <c r="J12721" s="35"/>
      <c r="AE12721" s="30"/>
      <c r="AF12721" s="31"/>
      <c r="AG12721" s="30"/>
      <c r="AH12721" s="30"/>
      <c r="AI12721" s="30"/>
      <c r="AJ12721" s="30"/>
      <c r="AK12721"/>
      <c r="AL12721"/>
      <c r="AM12721"/>
      <c r="AN12721"/>
      <c r="AO12721"/>
      <c r="AP12721" s="30"/>
    </row>
    <row r="12722" spans="2:42" s="28" customFormat="1" x14ac:dyDescent="0.2">
      <c r="B12722" s="23"/>
      <c r="D12722" s="23"/>
      <c r="E12722" s="30"/>
      <c r="F12722" s="30"/>
      <c r="G12722" s="30"/>
      <c r="H12722" s="30"/>
      <c r="I12722" s="30"/>
      <c r="J12722" s="35"/>
      <c r="AE12722" s="30"/>
      <c r="AF12722" s="31"/>
      <c r="AG12722" s="30"/>
      <c r="AH12722" s="30"/>
      <c r="AI12722" s="30"/>
      <c r="AJ12722" s="30"/>
      <c r="AK12722"/>
      <c r="AL12722"/>
      <c r="AM12722"/>
      <c r="AN12722"/>
      <c r="AO12722"/>
      <c r="AP12722" s="30"/>
    </row>
    <row r="12723" spans="2:42" s="28" customFormat="1" x14ac:dyDescent="0.2">
      <c r="B12723" s="23"/>
      <c r="D12723" s="23"/>
      <c r="E12723" s="30"/>
      <c r="F12723" s="30"/>
      <c r="G12723" s="30"/>
      <c r="H12723" s="30"/>
      <c r="I12723" s="30"/>
      <c r="J12723" s="35"/>
      <c r="AE12723" s="30"/>
      <c r="AF12723" s="31"/>
      <c r="AG12723" s="30"/>
      <c r="AH12723" s="30"/>
      <c r="AI12723" s="30"/>
      <c r="AJ12723" s="30"/>
      <c r="AK12723"/>
      <c r="AL12723"/>
      <c r="AM12723"/>
      <c r="AN12723"/>
      <c r="AO12723"/>
      <c r="AP12723" s="30"/>
    </row>
    <row r="12724" spans="2:42" s="28" customFormat="1" x14ac:dyDescent="0.2">
      <c r="B12724" s="23"/>
      <c r="D12724" s="23"/>
      <c r="E12724" s="30"/>
      <c r="F12724" s="30"/>
      <c r="G12724" s="30"/>
      <c r="H12724" s="30"/>
      <c r="I12724" s="30"/>
      <c r="J12724" s="35"/>
      <c r="AE12724" s="30"/>
      <c r="AF12724" s="31"/>
      <c r="AG12724" s="30"/>
      <c r="AH12724" s="30"/>
      <c r="AI12724" s="30"/>
      <c r="AJ12724" s="30"/>
      <c r="AK12724"/>
      <c r="AL12724"/>
      <c r="AM12724"/>
      <c r="AN12724"/>
      <c r="AO12724"/>
      <c r="AP12724" s="30"/>
    </row>
    <row r="12725" spans="2:42" s="28" customFormat="1" x14ac:dyDescent="0.2">
      <c r="B12725" s="23"/>
      <c r="D12725" s="23"/>
      <c r="E12725" s="30"/>
      <c r="F12725" s="30"/>
      <c r="G12725" s="30"/>
      <c r="H12725" s="30"/>
      <c r="I12725" s="30"/>
      <c r="J12725" s="35"/>
      <c r="AE12725" s="30"/>
      <c r="AF12725" s="31"/>
      <c r="AG12725" s="30"/>
      <c r="AH12725" s="30"/>
      <c r="AI12725" s="30"/>
      <c r="AJ12725" s="30"/>
      <c r="AK12725"/>
      <c r="AL12725"/>
      <c r="AM12725"/>
      <c r="AN12725"/>
      <c r="AO12725"/>
      <c r="AP12725" s="30"/>
    </row>
    <row r="12726" spans="2:42" s="28" customFormat="1" x14ac:dyDescent="0.2">
      <c r="B12726" s="23"/>
      <c r="D12726" s="23"/>
      <c r="E12726" s="30"/>
      <c r="F12726" s="30"/>
      <c r="G12726" s="30"/>
      <c r="H12726" s="30"/>
      <c r="I12726" s="30"/>
      <c r="J12726" s="35"/>
      <c r="AE12726" s="30"/>
      <c r="AF12726" s="31"/>
      <c r="AG12726" s="30"/>
      <c r="AH12726" s="30"/>
      <c r="AI12726" s="30"/>
      <c r="AJ12726" s="30"/>
      <c r="AK12726"/>
      <c r="AL12726"/>
      <c r="AM12726"/>
      <c r="AN12726"/>
      <c r="AO12726"/>
      <c r="AP12726" s="30"/>
    </row>
    <row r="12727" spans="2:42" s="28" customFormat="1" x14ac:dyDescent="0.2">
      <c r="B12727" s="23"/>
      <c r="D12727" s="23"/>
      <c r="E12727" s="30"/>
      <c r="F12727" s="30"/>
      <c r="G12727" s="30"/>
      <c r="H12727" s="30"/>
      <c r="I12727" s="30"/>
      <c r="J12727" s="35"/>
      <c r="AE12727" s="30"/>
      <c r="AF12727" s="31"/>
      <c r="AG12727" s="30"/>
      <c r="AH12727" s="30"/>
      <c r="AI12727" s="30"/>
      <c r="AJ12727" s="30"/>
      <c r="AK12727"/>
      <c r="AL12727"/>
      <c r="AM12727"/>
      <c r="AN12727"/>
      <c r="AO12727"/>
      <c r="AP12727" s="30"/>
    </row>
    <row r="12728" spans="2:42" s="28" customFormat="1" x14ac:dyDescent="0.2">
      <c r="B12728" s="23"/>
      <c r="D12728" s="23"/>
      <c r="E12728" s="30"/>
      <c r="F12728" s="30"/>
      <c r="G12728" s="30"/>
      <c r="H12728" s="30"/>
      <c r="I12728" s="30"/>
      <c r="J12728" s="35"/>
      <c r="AE12728" s="30"/>
      <c r="AF12728" s="31"/>
      <c r="AG12728" s="30"/>
      <c r="AH12728" s="30"/>
      <c r="AI12728" s="30"/>
      <c r="AJ12728" s="30"/>
      <c r="AK12728"/>
      <c r="AL12728"/>
      <c r="AM12728"/>
      <c r="AN12728"/>
      <c r="AO12728"/>
      <c r="AP12728" s="30"/>
    </row>
    <row r="12729" spans="2:42" s="28" customFormat="1" x14ac:dyDescent="0.2">
      <c r="B12729" s="23"/>
      <c r="D12729" s="23"/>
      <c r="E12729" s="30"/>
      <c r="F12729" s="30"/>
      <c r="G12729" s="30"/>
      <c r="H12729" s="30"/>
      <c r="I12729" s="30"/>
      <c r="J12729" s="35"/>
      <c r="AE12729" s="30"/>
      <c r="AF12729" s="31"/>
      <c r="AG12729" s="30"/>
      <c r="AH12729" s="30"/>
      <c r="AI12729" s="30"/>
      <c r="AJ12729" s="30"/>
      <c r="AK12729"/>
      <c r="AL12729"/>
      <c r="AM12729"/>
      <c r="AN12729"/>
      <c r="AO12729"/>
      <c r="AP12729" s="30"/>
    </row>
    <row r="12730" spans="2:42" s="28" customFormat="1" x14ac:dyDescent="0.2">
      <c r="B12730" s="23"/>
      <c r="D12730" s="23"/>
      <c r="E12730" s="30"/>
      <c r="F12730" s="30"/>
      <c r="G12730" s="30"/>
      <c r="H12730" s="30"/>
      <c r="I12730" s="30"/>
      <c r="J12730" s="35"/>
      <c r="AE12730" s="30"/>
      <c r="AF12730" s="31"/>
      <c r="AG12730" s="30"/>
      <c r="AH12730" s="30"/>
      <c r="AI12730" s="30"/>
      <c r="AJ12730" s="30"/>
      <c r="AK12730"/>
      <c r="AL12730"/>
      <c r="AM12730"/>
      <c r="AN12730"/>
      <c r="AO12730"/>
      <c r="AP12730" s="30"/>
    </row>
    <row r="12731" spans="2:42" s="28" customFormat="1" x14ac:dyDescent="0.2">
      <c r="B12731" s="23"/>
      <c r="D12731" s="23"/>
      <c r="E12731" s="30"/>
      <c r="F12731" s="30"/>
      <c r="G12731" s="30"/>
      <c r="H12731" s="30"/>
      <c r="I12731" s="30"/>
      <c r="J12731" s="35"/>
      <c r="AE12731" s="30"/>
      <c r="AF12731" s="31"/>
      <c r="AG12731" s="30"/>
      <c r="AH12731" s="30"/>
      <c r="AI12731" s="30"/>
      <c r="AJ12731" s="30"/>
      <c r="AK12731"/>
      <c r="AL12731"/>
      <c r="AM12731"/>
      <c r="AN12731"/>
      <c r="AO12731"/>
      <c r="AP12731" s="30"/>
    </row>
    <row r="12732" spans="2:42" s="28" customFormat="1" x14ac:dyDescent="0.2">
      <c r="B12732" s="23"/>
      <c r="D12732" s="23"/>
      <c r="E12732" s="30"/>
      <c r="F12732" s="30"/>
      <c r="G12732" s="30"/>
      <c r="H12732" s="30"/>
      <c r="I12732" s="30"/>
      <c r="J12732" s="35"/>
      <c r="AE12732" s="30"/>
      <c r="AF12732" s="31"/>
      <c r="AG12732" s="30"/>
      <c r="AH12732" s="30"/>
      <c r="AI12732" s="30"/>
      <c r="AJ12732" s="30"/>
      <c r="AK12732"/>
      <c r="AL12732"/>
      <c r="AM12732"/>
      <c r="AN12732"/>
      <c r="AO12732"/>
      <c r="AP12732" s="30"/>
    </row>
    <row r="12733" spans="2:42" s="28" customFormat="1" x14ac:dyDescent="0.2">
      <c r="B12733" s="23"/>
      <c r="D12733" s="23"/>
      <c r="E12733" s="30"/>
      <c r="F12733" s="30"/>
      <c r="G12733" s="30"/>
      <c r="H12733" s="30"/>
      <c r="I12733" s="30"/>
      <c r="J12733" s="35"/>
      <c r="AE12733" s="30"/>
      <c r="AF12733" s="31"/>
      <c r="AG12733" s="30"/>
      <c r="AH12733" s="30"/>
      <c r="AI12733" s="30"/>
      <c r="AJ12733" s="30"/>
      <c r="AK12733"/>
      <c r="AL12733"/>
      <c r="AM12733"/>
      <c r="AN12733"/>
      <c r="AO12733"/>
      <c r="AP12733" s="30"/>
    </row>
    <row r="12734" spans="2:42" s="28" customFormat="1" x14ac:dyDescent="0.2">
      <c r="B12734" s="23"/>
      <c r="D12734" s="23"/>
      <c r="E12734" s="30"/>
      <c r="F12734" s="30"/>
      <c r="G12734" s="30"/>
      <c r="H12734" s="30"/>
      <c r="I12734" s="30"/>
      <c r="J12734" s="35"/>
      <c r="AE12734" s="30"/>
      <c r="AF12734" s="31"/>
      <c r="AG12734" s="30"/>
      <c r="AH12734" s="30"/>
      <c r="AI12734" s="30"/>
      <c r="AJ12734" s="30"/>
      <c r="AK12734"/>
      <c r="AL12734"/>
      <c r="AM12734"/>
      <c r="AN12734"/>
      <c r="AO12734"/>
      <c r="AP12734" s="30"/>
    </row>
    <row r="12735" spans="2:42" s="28" customFormat="1" x14ac:dyDescent="0.2">
      <c r="B12735" s="23"/>
      <c r="D12735" s="23"/>
      <c r="E12735" s="30"/>
      <c r="F12735" s="30"/>
      <c r="G12735" s="30"/>
      <c r="H12735" s="30"/>
      <c r="I12735" s="30"/>
      <c r="J12735" s="35"/>
      <c r="AE12735" s="30"/>
      <c r="AF12735" s="31"/>
      <c r="AG12735" s="30"/>
      <c r="AH12735" s="30"/>
      <c r="AI12735" s="30"/>
      <c r="AJ12735" s="30"/>
      <c r="AK12735"/>
      <c r="AL12735"/>
      <c r="AM12735"/>
      <c r="AN12735"/>
      <c r="AO12735"/>
      <c r="AP12735" s="30"/>
    </row>
    <row r="12736" spans="2:42" s="28" customFormat="1" x14ac:dyDescent="0.2">
      <c r="B12736" s="23"/>
      <c r="D12736" s="23"/>
      <c r="E12736" s="30"/>
      <c r="F12736" s="30"/>
      <c r="G12736" s="30"/>
      <c r="H12736" s="30"/>
      <c r="I12736" s="30"/>
      <c r="J12736" s="35"/>
      <c r="AE12736" s="30"/>
      <c r="AF12736" s="31"/>
      <c r="AG12736" s="30"/>
      <c r="AH12736" s="30"/>
      <c r="AI12736" s="30"/>
      <c r="AJ12736" s="30"/>
      <c r="AK12736"/>
      <c r="AL12736"/>
      <c r="AM12736"/>
      <c r="AN12736"/>
      <c r="AO12736"/>
      <c r="AP12736" s="30"/>
    </row>
    <row r="12737" spans="2:42" s="28" customFormat="1" x14ac:dyDescent="0.2">
      <c r="B12737" s="23"/>
      <c r="D12737" s="23"/>
      <c r="E12737" s="30"/>
      <c r="F12737" s="30"/>
      <c r="G12737" s="30"/>
      <c r="H12737" s="30"/>
      <c r="I12737" s="30"/>
      <c r="J12737" s="35"/>
      <c r="AE12737" s="30"/>
      <c r="AF12737" s="31"/>
      <c r="AG12737" s="30"/>
      <c r="AH12737" s="30"/>
      <c r="AI12737" s="30"/>
      <c r="AJ12737" s="30"/>
      <c r="AK12737"/>
      <c r="AL12737"/>
      <c r="AM12737"/>
      <c r="AN12737"/>
      <c r="AO12737"/>
      <c r="AP12737" s="30"/>
    </row>
    <row r="12738" spans="2:42" s="28" customFormat="1" x14ac:dyDescent="0.2">
      <c r="B12738" s="23"/>
      <c r="D12738" s="23"/>
      <c r="E12738" s="30"/>
      <c r="F12738" s="30"/>
      <c r="G12738" s="30"/>
      <c r="H12738" s="30"/>
      <c r="I12738" s="30"/>
      <c r="J12738" s="35"/>
      <c r="AE12738" s="30"/>
      <c r="AF12738" s="31"/>
      <c r="AG12738" s="30"/>
      <c r="AH12738" s="30"/>
      <c r="AI12738" s="30"/>
      <c r="AJ12738" s="30"/>
      <c r="AK12738"/>
      <c r="AL12738"/>
      <c r="AM12738"/>
      <c r="AN12738"/>
      <c r="AO12738"/>
      <c r="AP12738" s="30"/>
    </row>
    <row r="12739" spans="2:42" s="28" customFormat="1" x14ac:dyDescent="0.2">
      <c r="B12739" s="23"/>
      <c r="D12739" s="23"/>
      <c r="E12739" s="30"/>
      <c r="F12739" s="30"/>
      <c r="G12739" s="30"/>
      <c r="H12739" s="30"/>
      <c r="I12739" s="30"/>
      <c r="J12739" s="35"/>
      <c r="AE12739" s="30"/>
      <c r="AF12739" s="31"/>
      <c r="AG12739" s="30"/>
      <c r="AH12739" s="30"/>
      <c r="AI12739" s="30"/>
      <c r="AJ12739" s="30"/>
      <c r="AK12739"/>
      <c r="AL12739"/>
      <c r="AM12739"/>
      <c r="AN12739"/>
      <c r="AO12739"/>
      <c r="AP12739" s="30"/>
    </row>
    <row r="12740" spans="2:42" s="28" customFormat="1" x14ac:dyDescent="0.2">
      <c r="B12740" s="23"/>
      <c r="D12740" s="23"/>
      <c r="E12740" s="30"/>
      <c r="F12740" s="30"/>
      <c r="G12740" s="30"/>
      <c r="H12740" s="30"/>
      <c r="I12740" s="30"/>
      <c r="J12740" s="35"/>
      <c r="AE12740" s="30"/>
      <c r="AF12740" s="31"/>
      <c r="AG12740" s="30"/>
      <c r="AH12740" s="30"/>
      <c r="AI12740" s="30"/>
      <c r="AJ12740" s="30"/>
      <c r="AK12740"/>
      <c r="AL12740"/>
      <c r="AM12740"/>
      <c r="AN12740"/>
      <c r="AO12740"/>
      <c r="AP12740" s="30"/>
    </row>
    <row r="12741" spans="2:42" s="28" customFormat="1" x14ac:dyDescent="0.2">
      <c r="B12741" s="23"/>
      <c r="D12741" s="23"/>
      <c r="E12741" s="30"/>
      <c r="F12741" s="30"/>
      <c r="G12741" s="30"/>
      <c r="H12741" s="30"/>
      <c r="I12741" s="30"/>
      <c r="J12741" s="35"/>
      <c r="AE12741" s="30"/>
      <c r="AF12741" s="31"/>
      <c r="AG12741" s="30"/>
      <c r="AH12741" s="30"/>
      <c r="AI12741" s="30"/>
      <c r="AJ12741" s="30"/>
      <c r="AK12741"/>
      <c r="AL12741"/>
      <c r="AM12741"/>
      <c r="AN12741"/>
      <c r="AO12741"/>
      <c r="AP12741" s="30"/>
    </row>
    <row r="12742" spans="2:42" s="28" customFormat="1" x14ac:dyDescent="0.2">
      <c r="B12742" s="23"/>
      <c r="D12742" s="23"/>
      <c r="E12742" s="30"/>
      <c r="F12742" s="30"/>
      <c r="G12742" s="30"/>
      <c r="H12742" s="30"/>
      <c r="I12742" s="30"/>
      <c r="J12742" s="35"/>
      <c r="AE12742" s="30"/>
      <c r="AF12742" s="31"/>
      <c r="AG12742" s="30"/>
      <c r="AH12742" s="30"/>
      <c r="AI12742" s="30"/>
      <c r="AJ12742" s="30"/>
      <c r="AK12742"/>
      <c r="AL12742"/>
      <c r="AM12742"/>
      <c r="AN12742"/>
      <c r="AO12742"/>
      <c r="AP12742" s="30"/>
    </row>
    <row r="12743" spans="2:42" s="28" customFormat="1" x14ac:dyDescent="0.2">
      <c r="B12743" s="23"/>
      <c r="D12743" s="23"/>
      <c r="E12743" s="30"/>
      <c r="F12743" s="30"/>
      <c r="G12743" s="30"/>
      <c r="H12743" s="30"/>
      <c r="I12743" s="30"/>
      <c r="J12743" s="35"/>
      <c r="AE12743" s="30"/>
      <c r="AF12743" s="31"/>
      <c r="AG12743" s="30"/>
      <c r="AH12743" s="30"/>
      <c r="AI12743" s="30"/>
      <c r="AJ12743" s="30"/>
      <c r="AK12743"/>
      <c r="AL12743"/>
      <c r="AM12743"/>
      <c r="AN12743"/>
      <c r="AO12743"/>
      <c r="AP12743" s="30"/>
    </row>
    <row r="12744" spans="2:42" s="28" customFormat="1" x14ac:dyDescent="0.2">
      <c r="B12744" s="23"/>
      <c r="D12744" s="23"/>
      <c r="E12744" s="30"/>
      <c r="F12744" s="30"/>
      <c r="G12744" s="30"/>
      <c r="H12744" s="30"/>
      <c r="I12744" s="30"/>
      <c r="J12744" s="35"/>
      <c r="AE12744" s="30"/>
      <c r="AF12744" s="31"/>
      <c r="AG12744" s="30"/>
      <c r="AH12744" s="30"/>
      <c r="AI12744" s="30"/>
      <c r="AJ12744" s="30"/>
      <c r="AK12744"/>
      <c r="AL12744"/>
      <c r="AM12744"/>
      <c r="AN12744"/>
      <c r="AO12744"/>
      <c r="AP12744" s="30"/>
    </row>
    <row r="12745" spans="2:42" s="28" customFormat="1" x14ac:dyDescent="0.2">
      <c r="B12745" s="23"/>
      <c r="D12745" s="23"/>
      <c r="E12745" s="30"/>
      <c r="F12745" s="30"/>
      <c r="G12745" s="30"/>
      <c r="H12745" s="30"/>
      <c r="I12745" s="30"/>
      <c r="J12745" s="35"/>
      <c r="AE12745" s="30"/>
      <c r="AF12745" s="31"/>
      <c r="AG12745" s="30"/>
      <c r="AH12745" s="30"/>
      <c r="AI12745" s="30"/>
      <c r="AJ12745" s="30"/>
      <c r="AK12745"/>
      <c r="AL12745"/>
      <c r="AM12745"/>
      <c r="AN12745"/>
      <c r="AO12745"/>
      <c r="AP12745" s="30"/>
    </row>
    <row r="12746" spans="2:42" s="28" customFormat="1" x14ac:dyDescent="0.2">
      <c r="B12746" s="23"/>
      <c r="D12746" s="23"/>
      <c r="E12746" s="30"/>
      <c r="F12746" s="30"/>
      <c r="G12746" s="30"/>
      <c r="H12746" s="30"/>
      <c r="I12746" s="30"/>
      <c r="J12746" s="35"/>
      <c r="AE12746" s="30"/>
      <c r="AF12746" s="31"/>
      <c r="AG12746" s="30"/>
      <c r="AH12746" s="30"/>
      <c r="AI12746" s="30"/>
      <c r="AJ12746" s="30"/>
      <c r="AK12746"/>
      <c r="AL12746"/>
      <c r="AM12746"/>
      <c r="AN12746"/>
      <c r="AO12746"/>
      <c r="AP12746" s="30"/>
    </row>
    <row r="12747" spans="2:42" s="28" customFormat="1" x14ac:dyDescent="0.2">
      <c r="B12747" s="23"/>
      <c r="D12747" s="23"/>
      <c r="E12747" s="30"/>
      <c r="F12747" s="30"/>
      <c r="G12747" s="30"/>
      <c r="H12747" s="30"/>
      <c r="I12747" s="30"/>
      <c r="J12747" s="35"/>
      <c r="AE12747" s="30"/>
      <c r="AF12747" s="31"/>
      <c r="AG12747" s="30"/>
      <c r="AH12747" s="30"/>
      <c r="AI12747" s="30"/>
      <c r="AJ12747" s="30"/>
      <c r="AK12747"/>
      <c r="AL12747"/>
      <c r="AM12747"/>
      <c r="AN12747"/>
      <c r="AO12747"/>
      <c r="AP12747" s="30"/>
    </row>
    <row r="12748" spans="2:42" s="28" customFormat="1" x14ac:dyDescent="0.2">
      <c r="B12748" s="23"/>
      <c r="D12748" s="23"/>
      <c r="E12748" s="30"/>
      <c r="F12748" s="30"/>
      <c r="G12748" s="30"/>
      <c r="H12748" s="30"/>
      <c r="I12748" s="30"/>
      <c r="J12748" s="35"/>
      <c r="AE12748" s="30"/>
      <c r="AF12748" s="31"/>
      <c r="AG12748" s="30"/>
      <c r="AH12748" s="30"/>
      <c r="AI12748" s="30"/>
      <c r="AJ12748" s="30"/>
      <c r="AK12748"/>
      <c r="AL12748"/>
      <c r="AM12748"/>
      <c r="AN12748"/>
      <c r="AO12748"/>
      <c r="AP12748" s="30"/>
    </row>
    <row r="12749" spans="2:42" s="28" customFormat="1" x14ac:dyDescent="0.2">
      <c r="B12749" s="23"/>
      <c r="D12749" s="23"/>
      <c r="E12749" s="30"/>
      <c r="F12749" s="30"/>
      <c r="G12749" s="30"/>
      <c r="H12749" s="30"/>
      <c r="I12749" s="30"/>
      <c r="J12749" s="35"/>
      <c r="AE12749" s="30"/>
      <c r="AF12749" s="31"/>
      <c r="AG12749" s="30"/>
      <c r="AH12749" s="30"/>
      <c r="AI12749" s="30"/>
      <c r="AJ12749" s="30"/>
      <c r="AK12749"/>
      <c r="AL12749"/>
      <c r="AM12749"/>
      <c r="AN12749"/>
      <c r="AO12749"/>
      <c r="AP12749" s="30"/>
    </row>
    <row r="12750" spans="2:42" s="28" customFormat="1" x14ac:dyDescent="0.2">
      <c r="B12750" s="23"/>
      <c r="D12750" s="23"/>
      <c r="E12750" s="30"/>
      <c r="F12750" s="30"/>
      <c r="G12750" s="30"/>
      <c r="H12750" s="30"/>
      <c r="I12750" s="30"/>
      <c r="J12750" s="35"/>
      <c r="AE12750" s="30"/>
      <c r="AF12750" s="31"/>
      <c r="AG12750" s="30"/>
      <c r="AH12750" s="30"/>
      <c r="AI12750" s="30"/>
      <c r="AJ12750" s="30"/>
      <c r="AK12750"/>
      <c r="AL12750"/>
      <c r="AM12750"/>
      <c r="AN12750"/>
      <c r="AO12750"/>
      <c r="AP12750" s="30"/>
    </row>
    <row r="12751" spans="2:42" s="28" customFormat="1" x14ac:dyDescent="0.2">
      <c r="B12751" s="23"/>
      <c r="D12751" s="23"/>
      <c r="E12751" s="30"/>
      <c r="F12751" s="30"/>
      <c r="G12751" s="30"/>
      <c r="H12751" s="30"/>
      <c r="I12751" s="30"/>
      <c r="J12751" s="35"/>
      <c r="AE12751" s="30"/>
      <c r="AF12751" s="31"/>
      <c r="AG12751" s="30"/>
      <c r="AH12751" s="30"/>
      <c r="AI12751" s="30"/>
      <c r="AJ12751" s="30"/>
      <c r="AK12751"/>
      <c r="AL12751"/>
      <c r="AM12751"/>
      <c r="AN12751"/>
      <c r="AO12751"/>
      <c r="AP12751" s="30"/>
    </row>
    <row r="12752" spans="2:42" s="28" customFormat="1" x14ac:dyDescent="0.2">
      <c r="B12752" s="23"/>
      <c r="D12752" s="23"/>
      <c r="E12752" s="30"/>
      <c r="F12752" s="30"/>
      <c r="G12752" s="30"/>
      <c r="H12752" s="30"/>
      <c r="I12752" s="30"/>
      <c r="J12752" s="35"/>
      <c r="AE12752" s="30"/>
      <c r="AF12752" s="31"/>
      <c r="AG12752" s="30"/>
      <c r="AH12752" s="30"/>
      <c r="AI12752" s="30"/>
      <c r="AJ12752" s="30"/>
      <c r="AK12752"/>
      <c r="AL12752"/>
      <c r="AM12752"/>
      <c r="AN12752"/>
      <c r="AO12752"/>
      <c r="AP12752" s="30"/>
    </row>
    <row r="12753" spans="2:42" s="28" customFormat="1" x14ac:dyDescent="0.2">
      <c r="B12753" s="23"/>
      <c r="D12753" s="23"/>
      <c r="E12753" s="30"/>
      <c r="F12753" s="30"/>
      <c r="G12753" s="30"/>
      <c r="H12753" s="30"/>
      <c r="I12753" s="30"/>
      <c r="J12753" s="35"/>
      <c r="AE12753" s="30"/>
      <c r="AF12753" s="31"/>
      <c r="AG12753" s="30"/>
      <c r="AH12753" s="30"/>
      <c r="AI12753" s="30"/>
      <c r="AJ12753" s="30"/>
      <c r="AK12753"/>
      <c r="AL12753"/>
      <c r="AM12753"/>
      <c r="AN12753"/>
      <c r="AO12753"/>
      <c r="AP12753" s="30"/>
    </row>
    <row r="12754" spans="2:42" s="28" customFormat="1" x14ac:dyDescent="0.2">
      <c r="B12754" s="23"/>
      <c r="D12754" s="23"/>
      <c r="E12754" s="30"/>
      <c r="F12754" s="30"/>
      <c r="G12754" s="30"/>
      <c r="H12754" s="30"/>
      <c r="I12754" s="30"/>
      <c r="J12754" s="35"/>
      <c r="AE12754" s="30"/>
      <c r="AF12754" s="31"/>
      <c r="AG12754" s="30"/>
      <c r="AH12754" s="30"/>
      <c r="AI12754" s="30"/>
      <c r="AJ12754" s="30"/>
      <c r="AK12754"/>
      <c r="AL12754"/>
      <c r="AM12754"/>
      <c r="AN12754"/>
      <c r="AO12754"/>
      <c r="AP12754" s="30"/>
    </row>
    <row r="12755" spans="2:42" s="28" customFormat="1" x14ac:dyDescent="0.2">
      <c r="B12755" s="23"/>
      <c r="D12755" s="23"/>
      <c r="E12755" s="30"/>
      <c r="F12755" s="30"/>
      <c r="G12755" s="30"/>
      <c r="H12755" s="30"/>
      <c r="I12755" s="30"/>
      <c r="J12755" s="35"/>
      <c r="AE12755" s="30"/>
      <c r="AF12755" s="31"/>
      <c r="AG12755" s="30"/>
      <c r="AH12755" s="30"/>
      <c r="AI12755" s="30"/>
      <c r="AJ12755" s="30"/>
      <c r="AK12755"/>
      <c r="AL12755"/>
      <c r="AM12755"/>
      <c r="AN12755"/>
      <c r="AO12755"/>
      <c r="AP12755" s="30"/>
    </row>
    <row r="12756" spans="2:42" s="28" customFormat="1" x14ac:dyDescent="0.2">
      <c r="B12756" s="23"/>
      <c r="D12756" s="23"/>
      <c r="E12756" s="30"/>
      <c r="F12756" s="30"/>
      <c r="G12756" s="30"/>
      <c r="H12756" s="30"/>
      <c r="I12756" s="30"/>
      <c r="J12756" s="35"/>
      <c r="AE12756" s="30"/>
      <c r="AF12756" s="31"/>
      <c r="AG12756" s="30"/>
      <c r="AH12756" s="30"/>
      <c r="AI12756" s="30"/>
      <c r="AJ12756" s="30"/>
      <c r="AK12756"/>
      <c r="AL12756"/>
      <c r="AM12756"/>
      <c r="AN12756"/>
      <c r="AO12756"/>
      <c r="AP12756" s="30"/>
    </row>
    <row r="12757" spans="2:42" s="28" customFormat="1" x14ac:dyDescent="0.2">
      <c r="B12757" s="23"/>
      <c r="D12757" s="23"/>
      <c r="E12757" s="30"/>
      <c r="F12757" s="30"/>
      <c r="G12757" s="30"/>
      <c r="H12757" s="30"/>
      <c r="I12757" s="30"/>
      <c r="J12757" s="35"/>
      <c r="AE12757" s="30"/>
      <c r="AF12757" s="31"/>
      <c r="AG12757" s="30"/>
      <c r="AH12757" s="30"/>
      <c r="AI12757" s="30"/>
      <c r="AJ12757" s="30"/>
      <c r="AK12757"/>
      <c r="AL12757"/>
      <c r="AM12757"/>
      <c r="AN12757"/>
      <c r="AO12757"/>
      <c r="AP12757" s="30"/>
    </row>
    <row r="12758" spans="2:42" s="28" customFormat="1" x14ac:dyDescent="0.2">
      <c r="B12758" s="23"/>
      <c r="D12758" s="23"/>
      <c r="E12758" s="30"/>
      <c r="F12758" s="30"/>
      <c r="G12758" s="30"/>
      <c r="H12758" s="30"/>
      <c r="I12758" s="30"/>
      <c r="J12758" s="35"/>
      <c r="AE12758" s="30"/>
      <c r="AF12758" s="31"/>
      <c r="AG12758" s="30"/>
      <c r="AH12758" s="30"/>
      <c r="AI12758" s="30"/>
      <c r="AJ12758" s="30"/>
      <c r="AK12758"/>
      <c r="AL12758"/>
      <c r="AM12758"/>
      <c r="AN12758"/>
      <c r="AO12758"/>
      <c r="AP12758" s="30"/>
    </row>
    <row r="12759" spans="2:42" s="28" customFormat="1" x14ac:dyDescent="0.2">
      <c r="B12759" s="23"/>
      <c r="D12759" s="23"/>
      <c r="E12759" s="30"/>
      <c r="F12759" s="30"/>
      <c r="G12759" s="30"/>
      <c r="H12759" s="30"/>
      <c r="I12759" s="30"/>
      <c r="J12759" s="35"/>
      <c r="AE12759" s="30"/>
      <c r="AF12759" s="31"/>
      <c r="AG12759" s="30"/>
      <c r="AH12759" s="30"/>
      <c r="AI12759" s="30"/>
      <c r="AJ12759" s="30"/>
      <c r="AK12759"/>
      <c r="AL12759"/>
      <c r="AM12759"/>
      <c r="AN12759"/>
      <c r="AO12759"/>
      <c r="AP12759" s="30"/>
    </row>
    <row r="12760" spans="2:42" s="28" customFormat="1" x14ac:dyDescent="0.2">
      <c r="B12760" s="23"/>
      <c r="D12760" s="23"/>
      <c r="E12760" s="30"/>
      <c r="F12760" s="30"/>
      <c r="G12760" s="30"/>
      <c r="H12760" s="30"/>
      <c r="I12760" s="30"/>
      <c r="J12760" s="35"/>
      <c r="AE12760" s="30"/>
      <c r="AF12760" s="31"/>
      <c r="AG12760" s="30"/>
      <c r="AH12760" s="30"/>
      <c r="AI12760" s="30"/>
      <c r="AJ12760" s="30"/>
      <c r="AK12760"/>
      <c r="AL12760"/>
      <c r="AM12760"/>
      <c r="AN12760"/>
      <c r="AO12760"/>
      <c r="AP12760" s="30"/>
    </row>
    <row r="12761" spans="2:42" s="28" customFormat="1" x14ac:dyDescent="0.2">
      <c r="B12761" s="23"/>
      <c r="D12761" s="23"/>
      <c r="E12761" s="30"/>
      <c r="F12761" s="30"/>
      <c r="G12761" s="30"/>
      <c r="H12761" s="30"/>
      <c r="I12761" s="30"/>
      <c r="J12761" s="35"/>
      <c r="AE12761" s="30"/>
      <c r="AF12761" s="31"/>
      <c r="AG12761" s="30"/>
      <c r="AH12761" s="30"/>
      <c r="AI12761" s="30"/>
      <c r="AJ12761" s="30"/>
      <c r="AK12761"/>
      <c r="AL12761"/>
      <c r="AM12761"/>
      <c r="AN12761"/>
      <c r="AO12761"/>
      <c r="AP12761" s="30"/>
    </row>
    <row r="12762" spans="2:42" s="28" customFormat="1" x14ac:dyDescent="0.2">
      <c r="B12762" s="23"/>
      <c r="D12762" s="23"/>
      <c r="E12762" s="30"/>
      <c r="F12762" s="30"/>
      <c r="G12762" s="30"/>
      <c r="H12762" s="30"/>
      <c r="I12762" s="30"/>
      <c r="J12762" s="35"/>
      <c r="AE12762" s="30"/>
      <c r="AF12762" s="31"/>
      <c r="AG12762" s="30"/>
      <c r="AH12762" s="30"/>
      <c r="AI12762" s="30"/>
      <c r="AJ12762" s="30"/>
      <c r="AK12762"/>
      <c r="AL12762"/>
      <c r="AM12762"/>
      <c r="AN12762"/>
      <c r="AO12762"/>
      <c r="AP12762" s="30"/>
    </row>
    <row r="12763" spans="2:42" s="28" customFormat="1" x14ac:dyDescent="0.2">
      <c r="B12763" s="23"/>
      <c r="D12763" s="23"/>
      <c r="E12763" s="30"/>
      <c r="F12763" s="30"/>
      <c r="G12763" s="30"/>
      <c r="H12763" s="30"/>
      <c r="I12763" s="30"/>
      <c r="J12763" s="35"/>
      <c r="AE12763" s="30"/>
      <c r="AF12763" s="31"/>
      <c r="AG12763" s="30"/>
      <c r="AH12763" s="30"/>
      <c r="AI12763" s="30"/>
      <c r="AJ12763" s="30"/>
      <c r="AK12763"/>
      <c r="AL12763"/>
      <c r="AM12763"/>
      <c r="AN12763"/>
      <c r="AO12763"/>
      <c r="AP12763" s="30"/>
    </row>
    <row r="12764" spans="2:42" s="28" customFormat="1" x14ac:dyDescent="0.2">
      <c r="B12764" s="23"/>
      <c r="D12764" s="23"/>
      <c r="E12764" s="30"/>
      <c r="F12764" s="30"/>
      <c r="G12764" s="30"/>
      <c r="H12764" s="30"/>
      <c r="I12764" s="30"/>
      <c r="J12764" s="35"/>
      <c r="AE12764" s="30"/>
      <c r="AF12764" s="31"/>
      <c r="AG12764" s="30"/>
      <c r="AH12764" s="30"/>
      <c r="AI12764" s="30"/>
      <c r="AJ12764" s="30"/>
      <c r="AK12764"/>
      <c r="AL12764"/>
      <c r="AM12764"/>
      <c r="AN12764"/>
      <c r="AO12764"/>
      <c r="AP12764" s="30"/>
    </row>
    <row r="12765" spans="2:42" s="28" customFormat="1" x14ac:dyDescent="0.2">
      <c r="B12765" s="23"/>
      <c r="D12765" s="23"/>
      <c r="E12765" s="30"/>
      <c r="F12765" s="30"/>
      <c r="G12765" s="30"/>
      <c r="H12765" s="30"/>
      <c r="I12765" s="30"/>
      <c r="J12765" s="35"/>
      <c r="AE12765" s="30"/>
      <c r="AF12765" s="31"/>
      <c r="AG12765" s="30"/>
      <c r="AH12765" s="30"/>
      <c r="AI12765" s="30"/>
      <c r="AJ12765" s="30"/>
      <c r="AK12765"/>
      <c r="AL12765"/>
      <c r="AM12765"/>
      <c r="AN12765"/>
      <c r="AO12765"/>
      <c r="AP12765" s="30"/>
    </row>
    <row r="12766" spans="2:42" s="28" customFormat="1" x14ac:dyDescent="0.2">
      <c r="B12766" s="23"/>
      <c r="D12766" s="23"/>
      <c r="E12766" s="30"/>
      <c r="F12766" s="30"/>
      <c r="G12766" s="30"/>
      <c r="H12766" s="30"/>
      <c r="I12766" s="30"/>
      <c r="J12766" s="35"/>
      <c r="AE12766" s="30"/>
      <c r="AF12766" s="31"/>
      <c r="AG12766" s="30"/>
      <c r="AH12766" s="30"/>
      <c r="AI12766" s="30"/>
      <c r="AJ12766" s="30"/>
      <c r="AK12766"/>
      <c r="AL12766"/>
      <c r="AM12766"/>
      <c r="AN12766"/>
      <c r="AO12766"/>
      <c r="AP12766" s="30"/>
    </row>
    <row r="12767" spans="2:42" s="28" customFormat="1" x14ac:dyDescent="0.2">
      <c r="B12767" s="23"/>
      <c r="D12767" s="23"/>
      <c r="E12767" s="30"/>
      <c r="F12767" s="30"/>
      <c r="G12767" s="30"/>
      <c r="H12767" s="30"/>
      <c r="I12767" s="30"/>
      <c r="J12767" s="35"/>
      <c r="AE12767" s="30"/>
      <c r="AF12767" s="31"/>
      <c r="AG12767" s="30"/>
      <c r="AH12767" s="30"/>
      <c r="AI12767" s="30"/>
      <c r="AJ12767" s="30"/>
      <c r="AK12767"/>
      <c r="AL12767"/>
      <c r="AM12767"/>
      <c r="AN12767"/>
      <c r="AO12767"/>
      <c r="AP12767" s="30"/>
    </row>
    <row r="12768" spans="2:42" s="28" customFormat="1" x14ac:dyDescent="0.2">
      <c r="B12768" s="23"/>
      <c r="D12768" s="23"/>
      <c r="E12768" s="30"/>
      <c r="F12768" s="30"/>
      <c r="G12768" s="30"/>
      <c r="H12768" s="30"/>
      <c r="I12768" s="30"/>
      <c r="J12768" s="35"/>
      <c r="AE12768" s="30"/>
      <c r="AF12768" s="31"/>
      <c r="AG12768" s="30"/>
      <c r="AH12768" s="30"/>
      <c r="AI12768" s="30"/>
      <c r="AJ12768" s="30"/>
      <c r="AK12768"/>
      <c r="AL12768"/>
      <c r="AM12768"/>
      <c r="AN12768"/>
      <c r="AO12768"/>
      <c r="AP12768" s="30"/>
    </row>
    <row r="12769" spans="2:42" s="28" customFormat="1" x14ac:dyDescent="0.2">
      <c r="B12769" s="23"/>
      <c r="D12769" s="23"/>
      <c r="E12769" s="30"/>
      <c r="F12769" s="30"/>
      <c r="G12769" s="30"/>
      <c r="H12769" s="30"/>
      <c r="I12769" s="30"/>
      <c r="J12769" s="35"/>
      <c r="AE12769" s="30"/>
      <c r="AF12769" s="31"/>
      <c r="AG12769" s="30"/>
      <c r="AH12769" s="30"/>
      <c r="AI12769" s="30"/>
      <c r="AJ12769" s="30"/>
      <c r="AK12769"/>
      <c r="AL12769"/>
      <c r="AM12769"/>
      <c r="AN12769"/>
      <c r="AO12769"/>
      <c r="AP12769" s="30"/>
    </row>
    <row r="12770" spans="2:42" s="28" customFormat="1" x14ac:dyDescent="0.2">
      <c r="B12770" s="23"/>
      <c r="D12770" s="23"/>
      <c r="E12770" s="30"/>
      <c r="F12770" s="30"/>
      <c r="G12770" s="30"/>
      <c r="H12770" s="30"/>
      <c r="I12770" s="30"/>
      <c r="J12770" s="35"/>
      <c r="AE12770" s="30"/>
      <c r="AF12770" s="31"/>
      <c r="AG12770" s="30"/>
      <c r="AH12770" s="30"/>
      <c r="AI12770" s="30"/>
      <c r="AJ12770" s="30"/>
      <c r="AK12770"/>
      <c r="AL12770"/>
      <c r="AM12770"/>
      <c r="AN12770"/>
      <c r="AO12770"/>
      <c r="AP12770" s="30"/>
    </row>
    <row r="12771" spans="2:42" s="28" customFormat="1" x14ac:dyDescent="0.2">
      <c r="B12771" s="23"/>
      <c r="D12771" s="23"/>
      <c r="E12771" s="30"/>
      <c r="F12771" s="30"/>
      <c r="G12771" s="30"/>
      <c r="H12771" s="30"/>
      <c r="I12771" s="30"/>
      <c r="J12771" s="35"/>
      <c r="AE12771" s="30"/>
      <c r="AF12771" s="31"/>
      <c r="AG12771" s="30"/>
      <c r="AH12771" s="30"/>
      <c r="AI12771" s="30"/>
      <c r="AJ12771" s="30"/>
      <c r="AK12771"/>
      <c r="AL12771"/>
      <c r="AM12771"/>
      <c r="AN12771"/>
      <c r="AO12771"/>
      <c r="AP12771" s="30"/>
    </row>
    <row r="12772" spans="2:42" s="28" customFormat="1" x14ac:dyDescent="0.2">
      <c r="B12772" s="23"/>
      <c r="D12772" s="23"/>
      <c r="E12772" s="30"/>
      <c r="F12772" s="30"/>
      <c r="G12772" s="30"/>
      <c r="H12772" s="30"/>
      <c r="I12772" s="30"/>
      <c r="J12772" s="35"/>
      <c r="AE12772" s="30"/>
      <c r="AF12772" s="31"/>
      <c r="AG12772" s="30"/>
      <c r="AH12772" s="30"/>
      <c r="AI12772" s="30"/>
      <c r="AJ12772" s="30"/>
      <c r="AK12772"/>
      <c r="AL12772"/>
      <c r="AM12772"/>
      <c r="AN12772"/>
      <c r="AO12772"/>
      <c r="AP12772" s="30"/>
    </row>
    <row r="12773" spans="2:42" s="28" customFormat="1" x14ac:dyDescent="0.2">
      <c r="B12773" s="23"/>
      <c r="D12773" s="23"/>
      <c r="E12773" s="30"/>
      <c r="F12773" s="30"/>
      <c r="G12773" s="30"/>
      <c r="H12773" s="30"/>
      <c r="I12773" s="30"/>
      <c r="J12773" s="35"/>
      <c r="AE12773" s="30"/>
      <c r="AF12773" s="31"/>
      <c r="AG12773" s="30"/>
      <c r="AH12773" s="30"/>
      <c r="AI12773" s="30"/>
      <c r="AJ12773" s="30"/>
      <c r="AK12773"/>
      <c r="AL12773"/>
      <c r="AM12773"/>
      <c r="AN12773"/>
      <c r="AO12773"/>
      <c r="AP12773" s="30"/>
    </row>
    <row r="12774" spans="2:42" s="28" customFormat="1" x14ac:dyDescent="0.2">
      <c r="B12774" s="23"/>
      <c r="D12774" s="23"/>
      <c r="E12774" s="30"/>
      <c r="F12774" s="30"/>
      <c r="G12774" s="30"/>
      <c r="H12774" s="30"/>
      <c r="I12774" s="30"/>
      <c r="J12774" s="35"/>
      <c r="AE12774" s="30"/>
      <c r="AF12774" s="31"/>
      <c r="AG12774" s="30"/>
      <c r="AH12774" s="30"/>
      <c r="AI12774" s="30"/>
      <c r="AJ12774" s="30"/>
      <c r="AK12774"/>
      <c r="AL12774"/>
      <c r="AM12774"/>
      <c r="AN12774"/>
      <c r="AO12774"/>
      <c r="AP12774" s="30"/>
    </row>
    <row r="12775" spans="2:42" s="28" customFormat="1" x14ac:dyDescent="0.2">
      <c r="B12775" s="23"/>
      <c r="D12775" s="23"/>
      <c r="E12775" s="30"/>
      <c r="F12775" s="30"/>
      <c r="G12775" s="30"/>
      <c r="H12775" s="30"/>
      <c r="I12775" s="30"/>
      <c r="J12775" s="35"/>
      <c r="AE12775" s="30"/>
      <c r="AF12775" s="31"/>
      <c r="AG12775" s="30"/>
      <c r="AH12775" s="30"/>
      <c r="AI12775" s="30"/>
      <c r="AJ12775" s="30"/>
      <c r="AK12775"/>
      <c r="AL12775"/>
      <c r="AM12775"/>
      <c r="AN12775"/>
      <c r="AO12775"/>
      <c r="AP12775" s="30"/>
    </row>
    <row r="12776" spans="2:42" s="28" customFormat="1" x14ac:dyDescent="0.2">
      <c r="B12776" s="23"/>
      <c r="D12776" s="23"/>
      <c r="E12776" s="30"/>
      <c r="F12776" s="30"/>
      <c r="G12776" s="30"/>
      <c r="H12776" s="30"/>
      <c r="I12776" s="30"/>
      <c r="J12776" s="35"/>
      <c r="AE12776" s="30"/>
      <c r="AF12776" s="31"/>
      <c r="AG12776" s="30"/>
      <c r="AH12776" s="30"/>
      <c r="AI12776" s="30"/>
      <c r="AJ12776" s="30"/>
      <c r="AK12776"/>
      <c r="AL12776"/>
      <c r="AM12776"/>
      <c r="AN12776"/>
      <c r="AO12776"/>
      <c r="AP12776" s="30"/>
    </row>
    <row r="12777" spans="2:42" s="28" customFormat="1" x14ac:dyDescent="0.2">
      <c r="B12777" s="23"/>
      <c r="D12777" s="23"/>
      <c r="E12777" s="30"/>
      <c r="F12777" s="30"/>
      <c r="G12777" s="30"/>
      <c r="H12777" s="30"/>
      <c r="I12777" s="30"/>
      <c r="J12777" s="35"/>
      <c r="AE12777" s="30"/>
      <c r="AF12777" s="31"/>
      <c r="AG12777" s="30"/>
      <c r="AH12777" s="30"/>
      <c r="AI12777" s="30"/>
      <c r="AJ12777" s="30"/>
      <c r="AK12777"/>
      <c r="AL12777"/>
      <c r="AM12777"/>
      <c r="AN12777"/>
      <c r="AO12777"/>
      <c r="AP12777" s="30"/>
    </row>
    <row r="12778" spans="2:42" s="28" customFormat="1" x14ac:dyDescent="0.2">
      <c r="B12778" s="23"/>
      <c r="D12778" s="23"/>
      <c r="E12778" s="30"/>
      <c r="F12778" s="30"/>
      <c r="G12778" s="30"/>
      <c r="H12778" s="30"/>
      <c r="I12778" s="30"/>
      <c r="J12778" s="35"/>
      <c r="AE12778" s="30"/>
      <c r="AF12778" s="31"/>
      <c r="AG12778" s="30"/>
      <c r="AH12778" s="30"/>
      <c r="AI12778" s="30"/>
      <c r="AJ12778" s="30"/>
      <c r="AK12778"/>
      <c r="AL12778"/>
      <c r="AM12778"/>
      <c r="AN12778"/>
      <c r="AO12778"/>
      <c r="AP12778" s="30"/>
    </row>
    <row r="12779" spans="2:42" s="28" customFormat="1" x14ac:dyDescent="0.2">
      <c r="B12779" s="23"/>
      <c r="D12779" s="23"/>
      <c r="E12779" s="30"/>
      <c r="F12779" s="30"/>
      <c r="G12779" s="30"/>
      <c r="H12779" s="30"/>
      <c r="I12779" s="30"/>
      <c r="J12779" s="35"/>
      <c r="AE12779" s="30"/>
      <c r="AF12779" s="31"/>
      <c r="AG12779" s="30"/>
      <c r="AH12779" s="30"/>
      <c r="AI12779" s="30"/>
      <c r="AJ12779" s="30"/>
      <c r="AK12779"/>
      <c r="AL12779"/>
      <c r="AM12779"/>
      <c r="AN12779"/>
      <c r="AO12779"/>
      <c r="AP12779" s="30"/>
    </row>
    <row r="12780" spans="2:42" s="28" customFormat="1" x14ac:dyDescent="0.2">
      <c r="B12780" s="23"/>
      <c r="D12780" s="23"/>
      <c r="E12780" s="30"/>
      <c r="F12780" s="30"/>
      <c r="G12780" s="30"/>
      <c r="H12780" s="30"/>
      <c r="I12780" s="30"/>
      <c r="J12780" s="35"/>
      <c r="AE12780" s="30"/>
      <c r="AF12780" s="31"/>
      <c r="AG12780" s="30"/>
      <c r="AH12780" s="30"/>
      <c r="AI12780" s="30"/>
      <c r="AJ12780" s="30"/>
      <c r="AK12780"/>
      <c r="AL12780"/>
      <c r="AM12780"/>
      <c r="AN12780"/>
      <c r="AO12780"/>
      <c r="AP12780" s="30"/>
    </row>
    <row r="12781" spans="2:42" s="28" customFormat="1" x14ac:dyDescent="0.2">
      <c r="B12781" s="23"/>
      <c r="D12781" s="23"/>
      <c r="E12781" s="30"/>
      <c r="F12781" s="30"/>
      <c r="G12781" s="30"/>
      <c r="H12781" s="30"/>
      <c r="I12781" s="30"/>
      <c r="J12781" s="35"/>
      <c r="AE12781" s="30"/>
      <c r="AF12781" s="31"/>
      <c r="AG12781" s="30"/>
      <c r="AH12781" s="30"/>
      <c r="AI12781" s="30"/>
      <c r="AJ12781" s="30"/>
      <c r="AK12781"/>
      <c r="AL12781"/>
      <c r="AM12781"/>
      <c r="AN12781"/>
      <c r="AO12781"/>
      <c r="AP12781" s="30"/>
    </row>
    <row r="12782" spans="2:42" s="28" customFormat="1" x14ac:dyDescent="0.2">
      <c r="B12782" s="23"/>
      <c r="D12782" s="23"/>
      <c r="E12782" s="30"/>
      <c r="F12782" s="30"/>
      <c r="G12782" s="30"/>
      <c r="H12782" s="30"/>
      <c r="I12782" s="30"/>
      <c r="J12782" s="35"/>
      <c r="AE12782" s="30"/>
      <c r="AF12782" s="31"/>
      <c r="AG12782" s="30"/>
      <c r="AH12782" s="30"/>
      <c r="AI12782" s="30"/>
      <c r="AJ12782" s="30"/>
      <c r="AK12782"/>
      <c r="AL12782"/>
      <c r="AM12782"/>
      <c r="AN12782"/>
      <c r="AO12782"/>
      <c r="AP12782" s="30"/>
    </row>
    <row r="12783" spans="2:42" s="28" customFormat="1" x14ac:dyDescent="0.2">
      <c r="B12783" s="23"/>
      <c r="D12783" s="23"/>
      <c r="E12783" s="30"/>
      <c r="F12783" s="30"/>
      <c r="G12783" s="30"/>
      <c r="H12783" s="30"/>
      <c r="I12783" s="30"/>
      <c r="J12783" s="35"/>
      <c r="AE12783" s="30"/>
      <c r="AF12783" s="31"/>
      <c r="AG12783" s="30"/>
      <c r="AH12783" s="30"/>
      <c r="AI12783" s="30"/>
      <c r="AJ12783" s="30"/>
      <c r="AK12783"/>
      <c r="AL12783"/>
      <c r="AM12783"/>
      <c r="AN12783"/>
      <c r="AO12783"/>
      <c r="AP12783" s="30"/>
    </row>
    <row r="12784" spans="2:42" s="28" customFormat="1" x14ac:dyDescent="0.2">
      <c r="B12784" s="23"/>
      <c r="D12784" s="23"/>
      <c r="E12784" s="30"/>
      <c r="F12784" s="30"/>
      <c r="G12784" s="30"/>
      <c r="H12784" s="30"/>
      <c r="I12784" s="30"/>
      <c r="J12784" s="35"/>
      <c r="AE12784" s="30"/>
      <c r="AF12784" s="31"/>
      <c r="AG12784" s="30"/>
      <c r="AH12784" s="30"/>
      <c r="AI12784" s="30"/>
      <c r="AJ12784" s="30"/>
      <c r="AK12784"/>
      <c r="AL12784"/>
      <c r="AM12784"/>
      <c r="AN12784"/>
      <c r="AO12784"/>
      <c r="AP12784" s="30"/>
    </row>
    <row r="12785" spans="2:42" s="28" customFormat="1" x14ac:dyDescent="0.2">
      <c r="B12785" s="23"/>
      <c r="D12785" s="23"/>
      <c r="E12785" s="30"/>
      <c r="F12785" s="30"/>
      <c r="G12785" s="30"/>
      <c r="H12785" s="30"/>
      <c r="I12785" s="30"/>
      <c r="J12785" s="35"/>
      <c r="AE12785" s="30"/>
      <c r="AF12785" s="31"/>
      <c r="AG12785" s="30"/>
      <c r="AH12785" s="30"/>
      <c r="AI12785" s="30"/>
      <c r="AJ12785" s="30"/>
      <c r="AK12785"/>
      <c r="AL12785"/>
      <c r="AM12785"/>
      <c r="AN12785"/>
      <c r="AO12785"/>
      <c r="AP12785" s="30"/>
    </row>
    <row r="12786" spans="2:42" s="28" customFormat="1" x14ac:dyDescent="0.2">
      <c r="B12786" s="23"/>
      <c r="D12786" s="23"/>
      <c r="E12786" s="30"/>
      <c r="F12786" s="30"/>
      <c r="G12786" s="30"/>
      <c r="H12786" s="30"/>
      <c r="I12786" s="30"/>
      <c r="J12786" s="35"/>
      <c r="AE12786" s="30"/>
      <c r="AF12786" s="31"/>
      <c r="AG12786" s="30"/>
      <c r="AH12786" s="30"/>
      <c r="AI12786" s="30"/>
      <c r="AJ12786" s="30"/>
      <c r="AK12786"/>
      <c r="AL12786"/>
      <c r="AM12786"/>
      <c r="AN12786"/>
      <c r="AO12786"/>
      <c r="AP12786" s="30"/>
    </row>
    <row r="12787" spans="2:42" s="28" customFormat="1" x14ac:dyDescent="0.2">
      <c r="B12787" s="23"/>
      <c r="D12787" s="23"/>
      <c r="E12787" s="30"/>
      <c r="F12787" s="30"/>
      <c r="G12787" s="30"/>
      <c r="H12787" s="30"/>
      <c r="I12787" s="30"/>
      <c r="J12787" s="35"/>
      <c r="AE12787" s="30"/>
      <c r="AF12787" s="31"/>
      <c r="AG12787" s="30"/>
      <c r="AH12787" s="30"/>
      <c r="AI12787" s="30"/>
      <c r="AJ12787" s="30"/>
      <c r="AK12787"/>
      <c r="AL12787"/>
      <c r="AM12787"/>
      <c r="AN12787"/>
      <c r="AO12787"/>
      <c r="AP12787" s="30"/>
    </row>
    <row r="12788" spans="2:42" s="28" customFormat="1" x14ac:dyDescent="0.2">
      <c r="B12788" s="23"/>
      <c r="D12788" s="23"/>
      <c r="E12788" s="30"/>
      <c r="F12788" s="30"/>
      <c r="G12788" s="30"/>
      <c r="H12788" s="30"/>
      <c r="I12788" s="30"/>
      <c r="J12788" s="35"/>
      <c r="AE12788" s="30"/>
      <c r="AF12788" s="31"/>
      <c r="AG12788" s="30"/>
      <c r="AH12788" s="30"/>
      <c r="AI12788" s="30"/>
      <c r="AJ12788" s="30"/>
      <c r="AK12788"/>
      <c r="AL12788"/>
      <c r="AM12788"/>
      <c r="AN12788"/>
      <c r="AO12788"/>
      <c r="AP12788" s="30"/>
    </row>
    <row r="12789" spans="2:42" s="28" customFormat="1" x14ac:dyDescent="0.2">
      <c r="B12789" s="23"/>
      <c r="D12789" s="23"/>
      <c r="E12789" s="30"/>
      <c r="F12789" s="30"/>
      <c r="G12789" s="30"/>
      <c r="H12789" s="30"/>
      <c r="I12789" s="30"/>
      <c r="J12789" s="35"/>
      <c r="AE12789" s="30"/>
      <c r="AF12789" s="31"/>
      <c r="AG12789" s="30"/>
      <c r="AH12789" s="30"/>
      <c r="AI12789" s="30"/>
      <c r="AJ12789" s="30"/>
      <c r="AK12789"/>
      <c r="AL12789"/>
      <c r="AM12789"/>
      <c r="AN12789"/>
      <c r="AO12789"/>
      <c r="AP12789" s="30"/>
    </row>
    <row r="12790" spans="2:42" s="28" customFormat="1" x14ac:dyDescent="0.2">
      <c r="B12790" s="23"/>
      <c r="D12790" s="23"/>
      <c r="E12790" s="30"/>
      <c r="F12790" s="30"/>
      <c r="G12790" s="30"/>
      <c r="H12790" s="30"/>
      <c r="I12790" s="30"/>
      <c r="J12790" s="35"/>
      <c r="AE12790" s="30"/>
      <c r="AF12790" s="31"/>
      <c r="AG12790" s="30"/>
      <c r="AH12790" s="30"/>
      <c r="AI12790" s="30"/>
      <c r="AJ12790" s="30"/>
      <c r="AK12790"/>
      <c r="AL12790"/>
      <c r="AM12790"/>
      <c r="AN12790"/>
      <c r="AO12790"/>
      <c r="AP12790" s="30"/>
    </row>
    <row r="12791" spans="2:42" s="28" customFormat="1" x14ac:dyDescent="0.2">
      <c r="B12791" s="23"/>
      <c r="D12791" s="23"/>
      <c r="E12791" s="30"/>
      <c r="F12791" s="30"/>
      <c r="G12791" s="30"/>
      <c r="H12791" s="30"/>
      <c r="I12791" s="30"/>
      <c r="J12791" s="35"/>
      <c r="AE12791" s="30"/>
      <c r="AF12791" s="31"/>
      <c r="AG12791" s="30"/>
      <c r="AH12791" s="30"/>
      <c r="AI12791" s="30"/>
      <c r="AJ12791" s="30"/>
      <c r="AK12791"/>
      <c r="AL12791"/>
      <c r="AM12791"/>
      <c r="AN12791"/>
      <c r="AO12791"/>
      <c r="AP12791" s="30"/>
    </row>
    <row r="12792" spans="2:42" s="28" customFormat="1" x14ac:dyDescent="0.2">
      <c r="B12792" s="23"/>
      <c r="D12792" s="23"/>
      <c r="E12792" s="30"/>
      <c r="F12792" s="30"/>
      <c r="G12792" s="30"/>
      <c r="H12792" s="30"/>
      <c r="I12792" s="30"/>
      <c r="J12792" s="35"/>
      <c r="AE12792" s="30"/>
      <c r="AF12792" s="31"/>
      <c r="AG12792" s="30"/>
      <c r="AH12792" s="30"/>
      <c r="AI12792" s="30"/>
      <c r="AJ12792" s="30"/>
      <c r="AK12792"/>
      <c r="AL12792"/>
      <c r="AM12792"/>
      <c r="AN12792"/>
      <c r="AO12792"/>
      <c r="AP12792" s="30"/>
    </row>
    <row r="12793" spans="2:42" s="28" customFormat="1" x14ac:dyDescent="0.2">
      <c r="B12793" s="23"/>
      <c r="D12793" s="23"/>
      <c r="E12793" s="30"/>
      <c r="F12793" s="30"/>
      <c r="G12793" s="30"/>
      <c r="H12793" s="30"/>
      <c r="I12793" s="30"/>
      <c r="J12793" s="35"/>
      <c r="AE12793" s="30"/>
      <c r="AF12793" s="31"/>
      <c r="AG12793" s="30"/>
      <c r="AH12793" s="30"/>
      <c r="AI12793" s="30"/>
      <c r="AJ12793" s="30"/>
      <c r="AK12793"/>
      <c r="AL12793"/>
      <c r="AM12793"/>
      <c r="AN12793"/>
      <c r="AO12793"/>
      <c r="AP12793" s="30"/>
    </row>
    <row r="12794" spans="2:42" s="28" customFormat="1" x14ac:dyDescent="0.2">
      <c r="B12794" s="23"/>
      <c r="D12794" s="23"/>
      <c r="E12794" s="30"/>
      <c r="F12794" s="30"/>
      <c r="G12794" s="30"/>
      <c r="H12794" s="30"/>
      <c r="I12794" s="30"/>
      <c r="J12794" s="35"/>
      <c r="AE12794" s="30"/>
      <c r="AF12794" s="31"/>
      <c r="AG12794" s="30"/>
      <c r="AH12794" s="30"/>
      <c r="AI12794" s="30"/>
      <c r="AJ12794" s="30"/>
      <c r="AK12794"/>
      <c r="AL12794"/>
      <c r="AM12794"/>
      <c r="AN12794"/>
      <c r="AO12794"/>
      <c r="AP12794" s="30"/>
    </row>
    <row r="12795" spans="2:42" s="28" customFormat="1" x14ac:dyDescent="0.2">
      <c r="B12795" s="23"/>
      <c r="D12795" s="23"/>
      <c r="E12795" s="30"/>
      <c r="F12795" s="30"/>
      <c r="G12795" s="30"/>
      <c r="H12795" s="30"/>
      <c r="I12795" s="30"/>
      <c r="J12795" s="35"/>
      <c r="AE12795" s="30"/>
      <c r="AF12795" s="31"/>
      <c r="AG12795" s="30"/>
      <c r="AH12795" s="30"/>
      <c r="AI12795" s="30"/>
      <c r="AJ12795" s="30"/>
      <c r="AK12795"/>
      <c r="AL12795"/>
      <c r="AM12795"/>
      <c r="AN12795"/>
      <c r="AO12795"/>
      <c r="AP12795" s="30"/>
    </row>
    <row r="12796" spans="2:42" s="28" customFormat="1" x14ac:dyDescent="0.2">
      <c r="B12796" s="23"/>
      <c r="D12796" s="23"/>
      <c r="E12796" s="30"/>
      <c r="F12796" s="30"/>
      <c r="G12796" s="30"/>
      <c r="H12796" s="30"/>
      <c r="I12796" s="30"/>
      <c r="J12796" s="35"/>
      <c r="AE12796" s="30"/>
      <c r="AF12796" s="31"/>
      <c r="AG12796" s="30"/>
      <c r="AH12796" s="30"/>
      <c r="AI12796" s="30"/>
      <c r="AJ12796" s="30"/>
      <c r="AK12796"/>
      <c r="AL12796"/>
      <c r="AM12796"/>
      <c r="AN12796"/>
      <c r="AO12796"/>
      <c r="AP12796" s="30"/>
    </row>
    <row r="12797" spans="2:42" s="28" customFormat="1" x14ac:dyDescent="0.2">
      <c r="B12797" s="23"/>
      <c r="D12797" s="23"/>
      <c r="E12797" s="30"/>
      <c r="F12797" s="30"/>
      <c r="G12797" s="30"/>
      <c r="H12797" s="30"/>
      <c r="I12797" s="30"/>
      <c r="J12797" s="35"/>
      <c r="AE12797" s="30"/>
      <c r="AF12797" s="31"/>
      <c r="AG12797" s="30"/>
      <c r="AH12797" s="30"/>
      <c r="AI12797" s="30"/>
      <c r="AJ12797" s="30"/>
      <c r="AK12797"/>
      <c r="AL12797"/>
      <c r="AM12797"/>
      <c r="AN12797"/>
      <c r="AO12797"/>
      <c r="AP12797" s="30"/>
    </row>
    <row r="12798" spans="2:42" s="28" customFormat="1" x14ac:dyDescent="0.2">
      <c r="B12798" s="23"/>
      <c r="D12798" s="23"/>
      <c r="E12798" s="30"/>
      <c r="F12798" s="30"/>
      <c r="G12798" s="30"/>
      <c r="H12798" s="30"/>
      <c r="I12798" s="30"/>
      <c r="J12798" s="35"/>
      <c r="AE12798" s="30"/>
      <c r="AF12798" s="31"/>
      <c r="AG12798" s="30"/>
      <c r="AH12798" s="30"/>
      <c r="AI12798" s="30"/>
      <c r="AJ12798" s="30"/>
      <c r="AK12798"/>
      <c r="AL12798"/>
      <c r="AM12798"/>
      <c r="AN12798"/>
      <c r="AO12798"/>
      <c r="AP12798" s="30"/>
    </row>
    <row r="12799" spans="2:42" s="28" customFormat="1" x14ac:dyDescent="0.2">
      <c r="B12799" s="23"/>
      <c r="D12799" s="23"/>
      <c r="E12799" s="30"/>
      <c r="F12799" s="30"/>
      <c r="G12799" s="30"/>
      <c r="H12799" s="30"/>
      <c r="I12799" s="30"/>
      <c r="J12799" s="35"/>
      <c r="AE12799" s="30"/>
      <c r="AF12799" s="31"/>
      <c r="AG12799" s="30"/>
      <c r="AH12799" s="30"/>
      <c r="AI12799" s="30"/>
      <c r="AJ12799" s="30"/>
      <c r="AK12799"/>
      <c r="AL12799"/>
      <c r="AM12799"/>
      <c r="AN12799"/>
      <c r="AO12799"/>
      <c r="AP12799" s="30"/>
    </row>
    <row r="12800" spans="2:42" s="28" customFormat="1" x14ac:dyDescent="0.2">
      <c r="B12800" s="23"/>
      <c r="D12800" s="23"/>
      <c r="E12800" s="30"/>
      <c r="F12800" s="30"/>
      <c r="G12800" s="30"/>
      <c r="H12800" s="30"/>
      <c r="I12800" s="30"/>
      <c r="J12800" s="35"/>
      <c r="AE12800" s="30"/>
      <c r="AF12800" s="31"/>
      <c r="AG12800" s="30"/>
      <c r="AH12800" s="30"/>
      <c r="AI12800" s="30"/>
      <c r="AJ12800" s="30"/>
      <c r="AK12800"/>
      <c r="AL12800"/>
      <c r="AM12800"/>
      <c r="AN12800"/>
      <c r="AO12800"/>
      <c r="AP12800" s="30"/>
    </row>
    <row r="12801" spans="2:42" s="28" customFormat="1" x14ac:dyDescent="0.2">
      <c r="B12801" s="23"/>
      <c r="D12801" s="23"/>
      <c r="E12801" s="30"/>
      <c r="F12801" s="30"/>
      <c r="G12801" s="30"/>
      <c r="H12801" s="30"/>
      <c r="I12801" s="30"/>
      <c r="J12801" s="35"/>
      <c r="AE12801" s="30"/>
      <c r="AF12801" s="31"/>
      <c r="AG12801" s="30"/>
      <c r="AH12801" s="30"/>
      <c r="AI12801" s="30"/>
      <c r="AJ12801" s="30"/>
      <c r="AK12801"/>
      <c r="AL12801"/>
      <c r="AM12801"/>
      <c r="AN12801"/>
      <c r="AO12801"/>
      <c r="AP12801" s="30"/>
    </row>
    <row r="12802" spans="2:42" s="28" customFormat="1" x14ac:dyDescent="0.2">
      <c r="B12802" s="23"/>
      <c r="D12802" s="23"/>
      <c r="E12802" s="30"/>
      <c r="F12802" s="30"/>
      <c r="G12802" s="30"/>
      <c r="H12802" s="30"/>
      <c r="I12802" s="30"/>
      <c r="J12802" s="35"/>
      <c r="AE12802" s="30"/>
      <c r="AF12802" s="31"/>
      <c r="AG12802" s="30"/>
      <c r="AH12802" s="30"/>
      <c r="AI12802" s="30"/>
      <c r="AJ12802" s="30"/>
      <c r="AK12802"/>
      <c r="AL12802"/>
      <c r="AM12802"/>
      <c r="AN12802"/>
      <c r="AO12802"/>
      <c r="AP12802" s="30"/>
    </row>
    <row r="12803" spans="2:42" s="28" customFormat="1" x14ac:dyDescent="0.2">
      <c r="B12803" s="23"/>
      <c r="D12803" s="23"/>
      <c r="E12803" s="30"/>
      <c r="F12803" s="30"/>
      <c r="G12803" s="30"/>
      <c r="H12803" s="30"/>
      <c r="I12803" s="30"/>
      <c r="J12803" s="35"/>
      <c r="AE12803" s="30"/>
      <c r="AF12803" s="31"/>
      <c r="AG12803" s="30"/>
      <c r="AH12803" s="30"/>
      <c r="AI12803" s="30"/>
      <c r="AJ12803" s="30"/>
      <c r="AK12803"/>
      <c r="AL12803"/>
      <c r="AM12803"/>
      <c r="AN12803"/>
      <c r="AO12803"/>
      <c r="AP12803" s="30"/>
    </row>
    <row r="12804" spans="2:42" s="28" customFormat="1" x14ac:dyDescent="0.2">
      <c r="B12804" s="23"/>
      <c r="D12804" s="23"/>
      <c r="E12804" s="30"/>
      <c r="F12804" s="30"/>
      <c r="G12804" s="30"/>
      <c r="H12804" s="30"/>
      <c r="I12804" s="30"/>
      <c r="J12804" s="35"/>
      <c r="AE12804" s="30"/>
      <c r="AF12804" s="31"/>
      <c r="AG12804" s="30"/>
      <c r="AH12804" s="30"/>
      <c r="AI12804" s="30"/>
      <c r="AJ12804" s="30"/>
      <c r="AK12804"/>
      <c r="AL12804"/>
      <c r="AM12804"/>
      <c r="AN12804"/>
      <c r="AO12804"/>
      <c r="AP12804" s="30"/>
    </row>
    <row r="12805" spans="2:42" s="28" customFormat="1" x14ac:dyDescent="0.2">
      <c r="B12805" s="23"/>
      <c r="D12805" s="23"/>
      <c r="E12805" s="30"/>
      <c r="F12805" s="30"/>
      <c r="G12805" s="30"/>
      <c r="H12805" s="30"/>
      <c r="I12805" s="30"/>
      <c r="J12805" s="35"/>
      <c r="AE12805" s="30"/>
      <c r="AF12805" s="31"/>
      <c r="AG12805" s="30"/>
      <c r="AH12805" s="30"/>
      <c r="AI12805" s="30"/>
      <c r="AJ12805" s="30"/>
      <c r="AK12805"/>
      <c r="AL12805"/>
      <c r="AM12805"/>
      <c r="AN12805"/>
      <c r="AO12805"/>
      <c r="AP12805" s="30"/>
    </row>
    <row r="12806" spans="2:42" s="28" customFormat="1" x14ac:dyDescent="0.2">
      <c r="B12806" s="23"/>
      <c r="D12806" s="23"/>
      <c r="E12806" s="30"/>
      <c r="F12806" s="30"/>
      <c r="G12806" s="30"/>
      <c r="H12806" s="30"/>
      <c r="I12806" s="30"/>
      <c r="J12806" s="35"/>
      <c r="AE12806" s="30"/>
      <c r="AF12806" s="31"/>
      <c r="AG12806" s="30"/>
      <c r="AH12806" s="30"/>
      <c r="AI12806" s="30"/>
      <c r="AJ12806" s="30"/>
      <c r="AK12806"/>
      <c r="AL12806"/>
      <c r="AM12806"/>
      <c r="AN12806"/>
      <c r="AO12806"/>
      <c r="AP12806" s="30"/>
    </row>
    <row r="12807" spans="2:42" s="28" customFormat="1" x14ac:dyDescent="0.2">
      <c r="B12807" s="23"/>
      <c r="D12807" s="23"/>
      <c r="E12807" s="30"/>
      <c r="F12807" s="30"/>
      <c r="G12807" s="30"/>
      <c r="H12807" s="30"/>
      <c r="I12807" s="30"/>
      <c r="J12807" s="35"/>
      <c r="AE12807" s="30"/>
      <c r="AF12807" s="31"/>
      <c r="AG12807" s="30"/>
      <c r="AH12807" s="30"/>
      <c r="AI12807" s="30"/>
      <c r="AJ12807" s="30"/>
      <c r="AK12807"/>
      <c r="AL12807"/>
      <c r="AM12807"/>
      <c r="AN12807"/>
      <c r="AO12807"/>
      <c r="AP12807" s="30"/>
    </row>
    <row r="12808" spans="2:42" s="28" customFormat="1" x14ac:dyDescent="0.2">
      <c r="B12808" s="23"/>
      <c r="D12808" s="23"/>
      <c r="E12808" s="30"/>
      <c r="F12808" s="30"/>
      <c r="G12808" s="30"/>
      <c r="H12808" s="30"/>
      <c r="I12808" s="30"/>
      <c r="J12808" s="35"/>
      <c r="AE12808" s="30"/>
      <c r="AF12808" s="31"/>
      <c r="AG12808" s="30"/>
      <c r="AH12808" s="30"/>
      <c r="AI12808" s="30"/>
      <c r="AJ12808" s="30"/>
      <c r="AK12808"/>
      <c r="AL12808"/>
      <c r="AM12808"/>
      <c r="AN12808"/>
      <c r="AO12808"/>
      <c r="AP12808" s="30"/>
    </row>
    <row r="12809" spans="2:42" s="28" customFormat="1" x14ac:dyDescent="0.2">
      <c r="B12809" s="23"/>
      <c r="D12809" s="23"/>
      <c r="E12809" s="30"/>
      <c r="F12809" s="30"/>
      <c r="G12809" s="30"/>
      <c r="H12809" s="30"/>
      <c r="I12809" s="30"/>
      <c r="J12809" s="35"/>
      <c r="AE12809" s="30"/>
      <c r="AF12809" s="31"/>
      <c r="AG12809" s="30"/>
      <c r="AH12809" s="30"/>
      <c r="AI12809" s="30"/>
      <c r="AJ12809" s="30"/>
      <c r="AK12809"/>
      <c r="AL12809"/>
      <c r="AM12809"/>
      <c r="AN12809"/>
      <c r="AO12809"/>
      <c r="AP12809" s="30"/>
    </row>
    <row r="12810" spans="2:42" s="28" customFormat="1" x14ac:dyDescent="0.2">
      <c r="B12810" s="23"/>
      <c r="D12810" s="23"/>
      <c r="E12810" s="30"/>
      <c r="F12810" s="30"/>
      <c r="G12810" s="30"/>
      <c r="H12810" s="30"/>
      <c r="I12810" s="30"/>
      <c r="J12810" s="35"/>
      <c r="AE12810" s="30"/>
      <c r="AF12810" s="31"/>
      <c r="AG12810" s="30"/>
      <c r="AH12810" s="30"/>
      <c r="AI12810" s="30"/>
      <c r="AJ12810" s="30"/>
      <c r="AK12810"/>
      <c r="AL12810"/>
      <c r="AM12810"/>
      <c r="AN12810"/>
      <c r="AO12810"/>
      <c r="AP12810" s="30"/>
    </row>
    <row r="12811" spans="2:42" s="28" customFormat="1" x14ac:dyDescent="0.2">
      <c r="B12811" s="23"/>
      <c r="D12811" s="23"/>
      <c r="E12811" s="30"/>
      <c r="F12811" s="30"/>
      <c r="G12811" s="30"/>
      <c r="H12811" s="30"/>
      <c r="I12811" s="30"/>
      <c r="J12811" s="35"/>
      <c r="AE12811" s="30"/>
      <c r="AF12811" s="31"/>
      <c r="AG12811" s="30"/>
      <c r="AH12811" s="30"/>
      <c r="AI12811" s="30"/>
      <c r="AJ12811" s="30"/>
      <c r="AK12811"/>
      <c r="AL12811"/>
      <c r="AM12811"/>
      <c r="AN12811"/>
      <c r="AO12811"/>
      <c r="AP12811" s="30"/>
    </row>
    <row r="12812" spans="2:42" s="28" customFormat="1" x14ac:dyDescent="0.2">
      <c r="B12812" s="23"/>
      <c r="D12812" s="23"/>
      <c r="E12812" s="30"/>
      <c r="F12812" s="30"/>
      <c r="G12812" s="30"/>
      <c r="H12812" s="30"/>
      <c r="I12812" s="30"/>
      <c r="J12812" s="35"/>
      <c r="AE12812" s="30"/>
      <c r="AF12812" s="31"/>
      <c r="AG12812" s="30"/>
      <c r="AH12812" s="30"/>
      <c r="AI12812" s="30"/>
      <c r="AJ12812" s="30"/>
      <c r="AK12812"/>
      <c r="AL12812"/>
      <c r="AM12812"/>
      <c r="AN12812"/>
      <c r="AO12812"/>
      <c r="AP12812" s="30"/>
    </row>
    <row r="12813" spans="2:42" s="28" customFormat="1" x14ac:dyDescent="0.2">
      <c r="B12813" s="23"/>
      <c r="D12813" s="23"/>
      <c r="E12813" s="30"/>
      <c r="F12813" s="30"/>
      <c r="G12813" s="30"/>
      <c r="H12813" s="30"/>
      <c r="I12813" s="30"/>
      <c r="J12813" s="35"/>
      <c r="AE12813" s="30"/>
      <c r="AF12813" s="31"/>
      <c r="AG12813" s="30"/>
      <c r="AH12813" s="30"/>
      <c r="AI12813" s="30"/>
      <c r="AJ12813" s="30"/>
      <c r="AK12813"/>
      <c r="AL12813"/>
      <c r="AM12813"/>
      <c r="AN12813"/>
      <c r="AO12813"/>
      <c r="AP12813" s="30"/>
    </row>
    <row r="12814" spans="2:42" s="28" customFormat="1" x14ac:dyDescent="0.2">
      <c r="B12814" s="23"/>
      <c r="D12814" s="23"/>
      <c r="E12814" s="30"/>
      <c r="F12814" s="30"/>
      <c r="G12814" s="30"/>
      <c r="H12814" s="30"/>
      <c r="I12814" s="30"/>
      <c r="J12814" s="35"/>
      <c r="AE12814" s="30"/>
      <c r="AF12814" s="31"/>
      <c r="AG12814" s="30"/>
      <c r="AH12814" s="30"/>
      <c r="AI12814" s="30"/>
      <c r="AJ12814" s="30"/>
      <c r="AK12814"/>
      <c r="AL12814"/>
      <c r="AM12814"/>
      <c r="AN12814"/>
      <c r="AO12814"/>
      <c r="AP12814" s="30"/>
    </row>
    <row r="12815" spans="2:42" s="28" customFormat="1" x14ac:dyDescent="0.2">
      <c r="B12815" s="23"/>
      <c r="D12815" s="23"/>
      <c r="E12815" s="30"/>
      <c r="F12815" s="30"/>
      <c r="G12815" s="30"/>
      <c r="H12815" s="30"/>
      <c r="I12815" s="30"/>
      <c r="J12815" s="35"/>
      <c r="AE12815" s="30"/>
      <c r="AF12815" s="31"/>
      <c r="AG12815" s="30"/>
      <c r="AH12815" s="30"/>
      <c r="AI12815" s="30"/>
      <c r="AJ12815" s="30"/>
      <c r="AK12815"/>
      <c r="AL12815"/>
      <c r="AM12815"/>
      <c r="AN12815"/>
      <c r="AO12815"/>
      <c r="AP12815" s="30"/>
    </row>
    <row r="12816" spans="2:42" s="28" customFormat="1" x14ac:dyDescent="0.2">
      <c r="B12816" s="23"/>
      <c r="D12816" s="23"/>
      <c r="E12816" s="30"/>
      <c r="F12816" s="30"/>
      <c r="G12816" s="30"/>
      <c r="H12816" s="30"/>
      <c r="I12816" s="30"/>
      <c r="J12816" s="35"/>
      <c r="AE12816" s="30"/>
      <c r="AF12816" s="31"/>
      <c r="AG12816" s="30"/>
      <c r="AH12816" s="30"/>
      <c r="AI12816" s="30"/>
      <c r="AJ12816" s="30"/>
      <c r="AK12816"/>
      <c r="AL12816"/>
      <c r="AM12816"/>
      <c r="AN12816"/>
      <c r="AO12816"/>
      <c r="AP12816" s="30"/>
    </row>
    <row r="12817" spans="2:42" s="28" customFormat="1" x14ac:dyDescent="0.2">
      <c r="B12817" s="23"/>
      <c r="D12817" s="23"/>
      <c r="E12817" s="30"/>
      <c r="F12817" s="30"/>
      <c r="G12817" s="30"/>
      <c r="H12817" s="30"/>
      <c r="I12817" s="30"/>
      <c r="J12817" s="35"/>
      <c r="AE12817" s="30"/>
      <c r="AF12817" s="31"/>
      <c r="AG12817" s="30"/>
      <c r="AH12817" s="30"/>
      <c r="AI12817" s="30"/>
      <c r="AJ12817" s="30"/>
      <c r="AK12817"/>
      <c r="AL12817"/>
      <c r="AM12817"/>
      <c r="AN12817"/>
      <c r="AO12817"/>
      <c r="AP12817" s="30"/>
    </row>
    <row r="12818" spans="2:42" s="28" customFormat="1" x14ac:dyDescent="0.2">
      <c r="B12818" s="23"/>
      <c r="D12818" s="23"/>
      <c r="E12818" s="30"/>
      <c r="F12818" s="30"/>
      <c r="G12818" s="30"/>
      <c r="H12818" s="30"/>
      <c r="I12818" s="30"/>
      <c r="J12818" s="35"/>
      <c r="AE12818" s="30"/>
      <c r="AF12818" s="31"/>
      <c r="AG12818" s="30"/>
      <c r="AH12818" s="30"/>
      <c r="AI12818" s="30"/>
      <c r="AJ12818" s="30"/>
      <c r="AK12818"/>
      <c r="AL12818"/>
      <c r="AM12818"/>
      <c r="AN12818"/>
      <c r="AO12818"/>
      <c r="AP12818" s="30"/>
    </row>
    <row r="12819" spans="2:42" s="28" customFormat="1" x14ac:dyDescent="0.2">
      <c r="B12819" s="23"/>
      <c r="D12819" s="23"/>
      <c r="E12819" s="30"/>
      <c r="F12819" s="30"/>
      <c r="G12819" s="30"/>
      <c r="H12819" s="30"/>
      <c r="I12819" s="30"/>
      <c r="J12819" s="35"/>
      <c r="AE12819" s="30"/>
      <c r="AF12819" s="31"/>
      <c r="AG12819" s="30"/>
      <c r="AH12819" s="30"/>
      <c r="AI12819" s="30"/>
      <c r="AJ12819" s="30"/>
      <c r="AK12819"/>
      <c r="AL12819"/>
      <c r="AM12819"/>
      <c r="AN12819"/>
      <c r="AO12819"/>
      <c r="AP12819" s="30"/>
    </row>
    <row r="12820" spans="2:42" s="28" customFormat="1" x14ac:dyDescent="0.2">
      <c r="B12820" s="23"/>
      <c r="D12820" s="23"/>
      <c r="E12820" s="30"/>
      <c r="F12820" s="30"/>
      <c r="G12820" s="30"/>
      <c r="H12820" s="30"/>
      <c r="I12820" s="30"/>
      <c r="J12820" s="35"/>
      <c r="AE12820" s="30"/>
      <c r="AF12820" s="31"/>
      <c r="AG12820" s="30"/>
      <c r="AH12820" s="30"/>
      <c r="AI12820" s="30"/>
      <c r="AJ12820" s="30"/>
      <c r="AK12820"/>
      <c r="AL12820"/>
      <c r="AM12820"/>
      <c r="AN12820"/>
      <c r="AO12820"/>
      <c r="AP12820" s="30"/>
    </row>
    <row r="12821" spans="2:42" s="28" customFormat="1" x14ac:dyDescent="0.2">
      <c r="B12821" s="23"/>
      <c r="D12821" s="23"/>
      <c r="E12821" s="30"/>
      <c r="F12821" s="30"/>
      <c r="G12821" s="30"/>
      <c r="H12821" s="30"/>
      <c r="I12821" s="30"/>
      <c r="J12821" s="35"/>
      <c r="AE12821" s="30"/>
      <c r="AF12821" s="31"/>
      <c r="AG12821" s="30"/>
      <c r="AH12821" s="30"/>
      <c r="AI12821" s="30"/>
      <c r="AJ12821" s="30"/>
      <c r="AK12821"/>
      <c r="AL12821"/>
      <c r="AM12821"/>
      <c r="AN12821"/>
      <c r="AO12821"/>
      <c r="AP12821" s="30"/>
    </row>
    <row r="12822" spans="2:42" s="28" customFormat="1" x14ac:dyDescent="0.2">
      <c r="B12822" s="23"/>
      <c r="D12822" s="23"/>
      <c r="E12822" s="30"/>
      <c r="F12822" s="30"/>
      <c r="G12822" s="30"/>
      <c r="H12822" s="30"/>
      <c r="I12822" s="30"/>
      <c r="J12822" s="35"/>
      <c r="AE12822" s="30"/>
      <c r="AF12822" s="31"/>
      <c r="AG12822" s="30"/>
      <c r="AH12822" s="30"/>
      <c r="AI12822" s="30"/>
      <c r="AJ12822" s="30"/>
      <c r="AK12822"/>
      <c r="AL12822"/>
      <c r="AM12822"/>
      <c r="AN12822"/>
      <c r="AO12822"/>
      <c r="AP12822" s="30"/>
    </row>
    <row r="12823" spans="2:42" s="28" customFormat="1" x14ac:dyDescent="0.2">
      <c r="B12823" s="23"/>
      <c r="D12823" s="23"/>
      <c r="E12823" s="30"/>
      <c r="F12823" s="30"/>
      <c r="G12823" s="30"/>
      <c r="H12823" s="30"/>
      <c r="I12823" s="30"/>
      <c r="J12823" s="35"/>
      <c r="AE12823" s="30"/>
      <c r="AF12823" s="31"/>
      <c r="AG12823" s="30"/>
      <c r="AH12823" s="30"/>
      <c r="AI12823" s="30"/>
      <c r="AJ12823" s="30"/>
      <c r="AK12823"/>
      <c r="AL12823"/>
      <c r="AM12823"/>
      <c r="AN12823"/>
      <c r="AO12823"/>
      <c r="AP12823" s="30"/>
    </row>
    <row r="12824" spans="2:42" s="28" customFormat="1" x14ac:dyDescent="0.2">
      <c r="B12824" s="23"/>
      <c r="D12824" s="23"/>
      <c r="E12824" s="30"/>
      <c r="F12824" s="30"/>
      <c r="G12824" s="30"/>
      <c r="H12824" s="30"/>
      <c r="I12824" s="30"/>
      <c r="J12824" s="35"/>
      <c r="AE12824" s="30"/>
      <c r="AF12824" s="31"/>
      <c r="AG12824" s="30"/>
      <c r="AH12824" s="30"/>
      <c r="AI12824" s="30"/>
      <c r="AJ12824" s="30"/>
      <c r="AK12824"/>
      <c r="AL12824"/>
      <c r="AM12824"/>
      <c r="AN12824"/>
      <c r="AO12824"/>
      <c r="AP12824" s="30"/>
    </row>
    <row r="12825" spans="2:42" s="28" customFormat="1" x14ac:dyDescent="0.2">
      <c r="B12825" s="23"/>
      <c r="D12825" s="23"/>
      <c r="E12825" s="30"/>
      <c r="F12825" s="30"/>
      <c r="G12825" s="30"/>
      <c r="H12825" s="30"/>
      <c r="I12825" s="30"/>
      <c r="J12825" s="35"/>
      <c r="AE12825" s="30"/>
      <c r="AF12825" s="31"/>
      <c r="AG12825" s="30"/>
      <c r="AH12825" s="30"/>
      <c r="AI12825" s="30"/>
      <c r="AJ12825" s="30"/>
      <c r="AK12825"/>
      <c r="AL12825"/>
      <c r="AM12825"/>
      <c r="AN12825"/>
      <c r="AO12825"/>
      <c r="AP12825" s="30"/>
    </row>
    <row r="12826" spans="2:42" s="28" customFormat="1" x14ac:dyDescent="0.2">
      <c r="B12826" s="23"/>
      <c r="D12826" s="23"/>
      <c r="E12826" s="30"/>
      <c r="F12826" s="30"/>
      <c r="G12826" s="30"/>
      <c r="H12826" s="30"/>
      <c r="I12826" s="30"/>
      <c r="J12826" s="35"/>
      <c r="AE12826" s="30"/>
      <c r="AF12826" s="31"/>
      <c r="AG12826" s="30"/>
      <c r="AH12826" s="30"/>
      <c r="AI12826" s="30"/>
      <c r="AJ12826" s="30"/>
      <c r="AK12826"/>
      <c r="AL12826"/>
      <c r="AM12826"/>
      <c r="AN12826"/>
      <c r="AO12826"/>
      <c r="AP12826" s="30"/>
    </row>
    <row r="12827" spans="2:42" s="28" customFormat="1" x14ac:dyDescent="0.2">
      <c r="B12827" s="23"/>
      <c r="D12827" s="23"/>
      <c r="E12827" s="30"/>
      <c r="F12827" s="30"/>
      <c r="G12827" s="30"/>
      <c r="H12827" s="30"/>
      <c r="I12827" s="30"/>
      <c r="J12827" s="35"/>
      <c r="AE12827" s="30"/>
      <c r="AF12827" s="31"/>
      <c r="AG12827" s="30"/>
      <c r="AH12827" s="30"/>
      <c r="AI12827" s="30"/>
      <c r="AJ12827" s="30"/>
      <c r="AK12827"/>
      <c r="AL12827"/>
      <c r="AM12827"/>
      <c r="AN12827"/>
      <c r="AO12827"/>
      <c r="AP12827" s="30"/>
    </row>
    <row r="12828" spans="2:42" s="28" customFormat="1" x14ac:dyDescent="0.2">
      <c r="B12828" s="23"/>
      <c r="D12828" s="23"/>
      <c r="E12828" s="30"/>
      <c r="F12828" s="30"/>
      <c r="G12828" s="30"/>
      <c r="H12828" s="30"/>
      <c r="I12828" s="30"/>
      <c r="J12828" s="35"/>
      <c r="AE12828" s="30"/>
      <c r="AF12828" s="31"/>
      <c r="AG12828" s="30"/>
      <c r="AH12828" s="30"/>
      <c r="AI12828" s="30"/>
      <c r="AJ12828" s="30"/>
      <c r="AK12828"/>
      <c r="AL12828"/>
      <c r="AM12828"/>
      <c r="AN12828"/>
      <c r="AO12828"/>
      <c r="AP12828" s="30"/>
    </row>
    <row r="12829" spans="2:42" s="28" customFormat="1" x14ac:dyDescent="0.2">
      <c r="B12829" s="23"/>
      <c r="D12829" s="23"/>
      <c r="E12829" s="30"/>
      <c r="F12829" s="30"/>
      <c r="G12829" s="30"/>
      <c r="H12829" s="30"/>
      <c r="I12829" s="30"/>
      <c r="J12829" s="35"/>
      <c r="AE12829" s="30"/>
      <c r="AF12829" s="31"/>
      <c r="AG12829" s="30"/>
      <c r="AH12829" s="30"/>
      <c r="AI12829" s="30"/>
      <c r="AJ12829" s="30"/>
      <c r="AK12829"/>
      <c r="AL12829"/>
      <c r="AM12829"/>
      <c r="AN12829"/>
      <c r="AO12829"/>
      <c r="AP12829" s="30"/>
    </row>
    <row r="12830" spans="2:42" s="28" customFormat="1" x14ac:dyDescent="0.2">
      <c r="B12830" s="23"/>
      <c r="D12830" s="23"/>
      <c r="E12830" s="30"/>
      <c r="F12830" s="30"/>
      <c r="G12830" s="30"/>
      <c r="H12830" s="30"/>
      <c r="I12830" s="30"/>
      <c r="J12830" s="35"/>
      <c r="AE12830" s="30"/>
      <c r="AF12830" s="31"/>
      <c r="AG12830" s="30"/>
      <c r="AH12830" s="30"/>
      <c r="AI12830" s="30"/>
      <c r="AJ12830" s="30"/>
      <c r="AK12830"/>
      <c r="AL12830"/>
      <c r="AM12830"/>
      <c r="AN12830"/>
      <c r="AO12830"/>
      <c r="AP12830" s="30"/>
    </row>
    <row r="12831" spans="2:42" s="28" customFormat="1" x14ac:dyDescent="0.2">
      <c r="B12831" s="23"/>
      <c r="D12831" s="23"/>
      <c r="E12831" s="30"/>
      <c r="F12831" s="30"/>
      <c r="G12831" s="30"/>
      <c r="H12831" s="30"/>
      <c r="I12831" s="30"/>
      <c r="J12831" s="35"/>
      <c r="AE12831" s="30"/>
      <c r="AF12831" s="31"/>
      <c r="AG12831" s="30"/>
      <c r="AH12831" s="30"/>
      <c r="AI12831" s="30"/>
      <c r="AJ12831" s="30"/>
      <c r="AK12831"/>
      <c r="AL12831"/>
      <c r="AM12831"/>
      <c r="AN12831"/>
      <c r="AO12831"/>
      <c r="AP12831" s="30"/>
    </row>
    <row r="12832" spans="2:42" s="28" customFormat="1" x14ac:dyDescent="0.2">
      <c r="B12832" s="23"/>
      <c r="D12832" s="23"/>
      <c r="E12832" s="30"/>
      <c r="F12832" s="30"/>
      <c r="G12832" s="30"/>
      <c r="H12832" s="30"/>
      <c r="I12832" s="30"/>
      <c r="J12832" s="35"/>
      <c r="AE12832" s="30"/>
      <c r="AF12832" s="31"/>
      <c r="AG12832" s="30"/>
      <c r="AH12832" s="30"/>
      <c r="AI12832" s="30"/>
      <c r="AJ12832" s="30"/>
      <c r="AK12832"/>
      <c r="AL12832"/>
      <c r="AM12832"/>
      <c r="AN12832"/>
      <c r="AO12832"/>
      <c r="AP12832" s="30"/>
    </row>
    <row r="12833" spans="2:42" s="28" customFormat="1" x14ac:dyDescent="0.2">
      <c r="B12833" s="23"/>
      <c r="D12833" s="23"/>
      <c r="E12833" s="30"/>
      <c r="F12833" s="30"/>
      <c r="G12833" s="30"/>
      <c r="H12833" s="30"/>
      <c r="I12833" s="30"/>
      <c r="J12833" s="35"/>
      <c r="AE12833" s="30"/>
      <c r="AF12833" s="31"/>
      <c r="AG12833" s="30"/>
      <c r="AH12833" s="30"/>
      <c r="AI12833" s="30"/>
      <c r="AJ12833" s="30"/>
      <c r="AK12833"/>
      <c r="AL12833"/>
      <c r="AM12833"/>
      <c r="AN12833"/>
      <c r="AO12833"/>
      <c r="AP12833" s="30"/>
    </row>
    <row r="12834" spans="2:42" s="28" customFormat="1" x14ac:dyDescent="0.2">
      <c r="B12834" s="23"/>
      <c r="D12834" s="23"/>
      <c r="E12834" s="30"/>
      <c r="F12834" s="30"/>
      <c r="G12834" s="30"/>
      <c r="H12834" s="30"/>
      <c r="I12834" s="30"/>
      <c r="J12834" s="35"/>
      <c r="AE12834" s="30"/>
      <c r="AF12834" s="31"/>
      <c r="AG12834" s="30"/>
      <c r="AH12834" s="30"/>
      <c r="AI12834" s="30"/>
      <c r="AJ12834" s="30"/>
      <c r="AK12834"/>
      <c r="AL12834"/>
      <c r="AM12834"/>
      <c r="AN12834"/>
      <c r="AO12834"/>
      <c r="AP12834" s="30"/>
    </row>
    <row r="12835" spans="2:42" s="28" customFormat="1" x14ac:dyDescent="0.2">
      <c r="B12835" s="23"/>
      <c r="D12835" s="23"/>
      <c r="E12835" s="30"/>
      <c r="F12835" s="30"/>
      <c r="G12835" s="30"/>
      <c r="H12835" s="30"/>
      <c r="I12835" s="30"/>
      <c r="J12835" s="35"/>
      <c r="AE12835" s="30"/>
      <c r="AF12835" s="31"/>
      <c r="AG12835" s="30"/>
      <c r="AH12835" s="30"/>
      <c r="AI12835" s="30"/>
      <c r="AJ12835" s="30"/>
      <c r="AK12835"/>
      <c r="AL12835"/>
      <c r="AM12835"/>
      <c r="AN12835"/>
      <c r="AO12835"/>
      <c r="AP12835" s="30"/>
    </row>
    <row r="12836" spans="2:42" s="28" customFormat="1" x14ac:dyDescent="0.2">
      <c r="B12836" s="23"/>
      <c r="D12836" s="23"/>
      <c r="E12836" s="30"/>
      <c r="F12836" s="30"/>
      <c r="G12836" s="30"/>
      <c r="H12836" s="30"/>
      <c r="I12836" s="30"/>
      <c r="J12836" s="35"/>
      <c r="AE12836" s="30"/>
      <c r="AF12836" s="31"/>
      <c r="AG12836" s="30"/>
      <c r="AH12836" s="30"/>
      <c r="AI12836" s="30"/>
      <c r="AJ12836" s="30"/>
      <c r="AK12836"/>
      <c r="AL12836"/>
      <c r="AM12836"/>
      <c r="AN12836"/>
      <c r="AO12836"/>
      <c r="AP12836" s="30"/>
    </row>
    <row r="12837" spans="2:42" s="28" customFormat="1" x14ac:dyDescent="0.2">
      <c r="B12837" s="23"/>
      <c r="D12837" s="23"/>
      <c r="E12837" s="30"/>
      <c r="F12837" s="30"/>
      <c r="G12837" s="30"/>
      <c r="H12837" s="30"/>
      <c r="I12837" s="30"/>
      <c r="J12837" s="35"/>
      <c r="AE12837" s="30"/>
      <c r="AF12837" s="31"/>
      <c r="AG12837" s="30"/>
      <c r="AH12837" s="30"/>
      <c r="AI12837" s="30"/>
      <c r="AJ12837" s="30"/>
      <c r="AK12837"/>
      <c r="AL12837"/>
      <c r="AM12837"/>
      <c r="AN12837"/>
      <c r="AO12837"/>
      <c r="AP12837" s="30"/>
    </row>
    <row r="12838" spans="2:42" s="28" customFormat="1" x14ac:dyDescent="0.2">
      <c r="B12838" s="23"/>
      <c r="D12838" s="23"/>
      <c r="E12838" s="30"/>
      <c r="F12838" s="30"/>
      <c r="G12838" s="30"/>
      <c r="H12838" s="30"/>
      <c r="I12838" s="30"/>
      <c r="J12838" s="35"/>
      <c r="AE12838" s="30"/>
      <c r="AF12838" s="31"/>
      <c r="AG12838" s="30"/>
      <c r="AH12838" s="30"/>
      <c r="AI12838" s="30"/>
      <c r="AJ12838" s="30"/>
      <c r="AK12838"/>
      <c r="AL12838"/>
      <c r="AM12838"/>
      <c r="AN12838"/>
      <c r="AO12838"/>
      <c r="AP12838" s="30"/>
    </row>
    <row r="12839" spans="2:42" s="28" customFormat="1" x14ac:dyDescent="0.2">
      <c r="B12839" s="23"/>
      <c r="D12839" s="23"/>
      <c r="E12839" s="30"/>
      <c r="F12839" s="30"/>
      <c r="G12839" s="30"/>
      <c r="H12839" s="30"/>
      <c r="I12839" s="30"/>
      <c r="J12839" s="35"/>
      <c r="AE12839" s="30"/>
      <c r="AF12839" s="31"/>
      <c r="AG12839" s="30"/>
      <c r="AH12839" s="30"/>
      <c r="AI12839" s="30"/>
      <c r="AJ12839" s="30"/>
      <c r="AK12839"/>
      <c r="AL12839"/>
      <c r="AM12839"/>
      <c r="AN12839"/>
      <c r="AO12839"/>
      <c r="AP12839" s="30"/>
    </row>
    <row r="12840" spans="2:42" s="28" customFormat="1" x14ac:dyDescent="0.2">
      <c r="B12840" s="23"/>
      <c r="D12840" s="23"/>
      <c r="E12840" s="30"/>
      <c r="F12840" s="30"/>
      <c r="G12840" s="30"/>
      <c r="H12840" s="30"/>
      <c r="I12840" s="30"/>
      <c r="J12840" s="35"/>
      <c r="AE12840" s="30"/>
      <c r="AF12840" s="31"/>
      <c r="AG12840" s="30"/>
      <c r="AH12840" s="30"/>
      <c r="AI12840" s="30"/>
      <c r="AJ12840" s="30"/>
      <c r="AK12840"/>
      <c r="AL12840"/>
      <c r="AM12840"/>
      <c r="AN12840"/>
      <c r="AO12840"/>
      <c r="AP12840" s="30"/>
    </row>
    <row r="12841" spans="2:42" s="28" customFormat="1" x14ac:dyDescent="0.2">
      <c r="B12841" s="23"/>
      <c r="D12841" s="23"/>
      <c r="E12841" s="30"/>
      <c r="F12841" s="30"/>
      <c r="G12841" s="30"/>
      <c r="H12841" s="30"/>
      <c r="I12841" s="30"/>
      <c r="J12841" s="35"/>
      <c r="AE12841" s="30"/>
      <c r="AF12841" s="31"/>
      <c r="AG12841" s="30"/>
      <c r="AH12841" s="30"/>
      <c r="AI12841" s="30"/>
      <c r="AJ12841" s="30"/>
      <c r="AK12841"/>
      <c r="AL12841"/>
      <c r="AM12841"/>
      <c r="AN12841"/>
      <c r="AO12841"/>
      <c r="AP12841" s="30"/>
    </row>
    <row r="12842" spans="2:42" s="28" customFormat="1" x14ac:dyDescent="0.2">
      <c r="B12842" s="23"/>
      <c r="D12842" s="23"/>
      <c r="E12842" s="30"/>
      <c r="F12842" s="30"/>
      <c r="G12842" s="30"/>
      <c r="H12842" s="30"/>
      <c r="I12842" s="30"/>
      <c r="J12842" s="35"/>
      <c r="AE12842" s="30"/>
      <c r="AF12842" s="31"/>
      <c r="AG12842" s="30"/>
      <c r="AH12842" s="30"/>
      <c r="AI12842" s="30"/>
      <c r="AJ12842" s="30"/>
      <c r="AK12842"/>
      <c r="AL12842"/>
      <c r="AM12842"/>
      <c r="AN12842"/>
      <c r="AO12842"/>
      <c r="AP12842" s="30"/>
    </row>
    <row r="12843" spans="2:42" s="28" customFormat="1" x14ac:dyDescent="0.2">
      <c r="B12843" s="23"/>
      <c r="D12843" s="23"/>
      <c r="E12843" s="30"/>
      <c r="F12843" s="30"/>
      <c r="G12843" s="30"/>
      <c r="H12843" s="30"/>
      <c r="I12843" s="30"/>
      <c r="J12843" s="35"/>
      <c r="AE12843" s="30"/>
      <c r="AF12843" s="31"/>
      <c r="AG12843" s="30"/>
      <c r="AH12843" s="30"/>
      <c r="AI12843" s="30"/>
      <c r="AJ12843" s="30"/>
      <c r="AK12843"/>
      <c r="AL12843"/>
      <c r="AM12843"/>
      <c r="AN12843"/>
      <c r="AO12843"/>
      <c r="AP12843" s="30"/>
    </row>
    <row r="12844" spans="2:42" s="28" customFormat="1" x14ac:dyDescent="0.2">
      <c r="B12844" s="23"/>
      <c r="D12844" s="23"/>
      <c r="E12844" s="30"/>
      <c r="F12844" s="30"/>
      <c r="G12844" s="30"/>
      <c r="H12844" s="30"/>
      <c r="I12844" s="30"/>
      <c r="J12844" s="35"/>
      <c r="AE12844" s="30"/>
      <c r="AF12844" s="31"/>
      <c r="AG12844" s="30"/>
      <c r="AH12844" s="30"/>
      <c r="AI12844" s="30"/>
      <c r="AJ12844" s="30"/>
      <c r="AK12844"/>
      <c r="AL12844"/>
      <c r="AM12844"/>
      <c r="AN12844"/>
      <c r="AO12844"/>
      <c r="AP12844" s="30"/>
    </row>
    <row r="12845" spans="2:42" s="28" customFormat="1" x14ac:dyDescent="0.2">
      <c r="B12845" s="23"/>
      <c r="D12845" s="23"/>
      <c r="E12845" s="30"/>
      <c r="F12845" s="30"/>
      <c r="G12845" s="30"/>
      <c r="H12845" s="30"/>
      <c r="I12845" s="30"/>
      <c r="J12845" s="35"/>
      <c r="AE12845" s="30"/>
      <c r="AF12845" s="31"/>
      <c r="AG12845" s="30"/>
      <c r="AH12845" s="30"/>
      <c r="AI12845" s="30"/>
      <c r="AJ12845" s="30"/>
      <c r="AK12845"/>
      <c r="AL12845"/>
      <c r="AM12845"/>
      <c r="AN12845"/>
      <c r="AO12845"/>
      <c r="AP12845" s="30"/>
    </row>
    <row r="12846" spans="2:42" s="28" customFormat="1" x14ac:dyDescent="0.2">
      <c r="B12846" s="23"/>
      <c r="D12846" s="23"/>
      <c r="E12846" s="30"/>
      <c r="F12846" s="30"/>
      <c r="G12846" s="30"/>
      <c r="H12846" s="30"/>
      <c r="I12846" s="30"/>
      <c r="J12846" s="35"/>
      <c r="AE12846" s="30"/>
      <c r="AF12846" s="31"/>
      <c r="AG12846" s="30"/>
      <c r="AH12846" s="30"/>
      <c r="AI12846" s="30"/>
      <c r="AJ12846" s="30"/>
      <c r="AK12846"/>
      <c r="AL12846"/>
      <c r="AM12846"/>
      <c r="AN12846"/>
      <c r="AO12846"/>
      <c r="AP12846" s="30"/>
    </row>
    <row r="12847" spans="2:42" s="28" customFormat="1" x14ac:dyDescent="0.2">
      <c r="B12847" s="23"/>
      <c r="D12847" s="23"/>
      <c r="E12847" s="30"/>
      <c r="F12847" s="30"/>
      <c r="G12847" s="30"/>
      <c r="H12847" s="30"/>
      <c r="I12847" s="30"/>
      <c r="J12847" s="35"/>
      <c r="AE12847" s="30"/>
      <c r="AF12847" s="31"/>
      <c r="AG12847" s="30"/>
      <c r="AH12847" s="30"/>
      <c r="AI12847" s="30"/>
      <c r="AJ12847" s="30"/>
      <c r="AK12847"/>
      <c r="AL12847"/>
      <c r="AM12847"/>
      <c r="AN12847"/>
      <c r="AO12847"/>
      <c r="AP12847" s="30"/>
    </row>
    <row r="12848" spans="2:42" s="28" customFormat="1" x14ac:dyDescent="0.2">
      <c r="B12848" s="23"/>
      <c r="D12848" s="23"/>
      <c r="E12848" s="30"/>
      <c r="F12848" s="30"/>
      <c r="G12848" s="30"/>
      <c r="H12848" s="30"/>
      <c r="I12848" s="30"/>
      <c r="J12848" s="35"/>
      <c r="AE12848" s="30"/>
      <c r="AF12848" s="31"/>
      <c r="AG12848" s="30"/>
      <c r="AH12848" s="30"/>
      <c r="AI12848" s="30"/>
      <c r="AJ12848" s="30"/>
      <c r="AK12848"/>
      <c r="AL12848"/>
      <c r="AM12848"/>
      <c r="AN12848"/>
      <c r="AO12848"/>
      <c r="AP12848" s="30"/>
    </row>
    <row r="12849" spans="2:42" s="28" customFormat="1" x14ac:dyDescent="0.2">
      <c r="B12849" s="23"/>
      <c r="D12849" s="23"/>
      <c r="E12849" s="30"/>
      <c r="F12849" s="30"/>
      <c r="G12849" s="30"/>
      <c r="H12849" s="30"/>
      <c r="I12849" s="30"/>
      <c r="J12849" s="35"/>
      <c r="AE12849" s="30"/>
      <c r="AF12849" s="31"/>
      <c r="AG12849" s="30"/>
      <c r="AH12849" s="30"/>
      <c r="AI12849" s="30"/>
      <c r="AJ12849" s="30"/>
      <c r="AK12849"/>
      <c r="AL12849"/>
      <c r="AM12849"/>
      <c r="AN12849"/>
      <c r="AO12849"/>
      <c r="AP12849" s="30"/>
    </row>
    <row r="12850" spans="2:42" s="28" customFormat="1" x14ac:dyDescent="0.2">
      <c r="B12850" s="23"/>
      <c r="D12850" s="23"/>
      <c r="E12850" s="30"/>
      <c r="F12850" s="30"/>
      <c r="G12850" s="30"/>
      <c r="H12850" s="30"/>
      <c r="I12850" s="30"/>
      <c r="J12850" s="35"/>
      <c r="AE12850" s="30"/>
      <c r="AF12850" s="31"/>
      <c r="AG12850" s="30"/>
      <c r="AH12850" s="30"/>
      <c r="AI12850" s="30"/>
      <c r="AJ12850" s="30"/>
      <c r="AK12850"/>
      <c r="AL12850"/>
      <c r="AM12850"/>
      <c r="AN12850"/>
      <c r="AO12850"/>
      <c r="AP12850" s="30"/>
    </row>
    <row r="12851" spans="2:42" s="28" customFormat="1" x14ac:dyDescent="0.2">
      <c r="B12851" s="23"/>
      <c r="D12851" s="23"/>
      <c r="E12851" s="30"/>
      <c r="F12851" s="30"/>
      <c r="G12851" s="30"/>
      <c r="H12851" s="30"/>
      <c r="I12851" s="30"/>
      <c r="J12851" s="35"/>
      <c r="AE12851" s="30"/>
      <c r="AF12851" s="31"/>
      <c r="AG12851" s="30"/>
      <c r="AH12851" s="30"/>
      <c r="AI12851" s="30"/>
      <c r="AJ12851" s="30"/>
      <c r="AK12851"/>
      <c r="AL12851"/>
      <c r="AM12851"/>
      <c r="AN12851"/>
      <c r="AO12851"/>
      <c r="AP12851" s="30"/>
    </row>
    <row r="12852" spans="2:42" s="28" customFormat="1" x14ac:dyDescent="0.2">
      <c r="B12852" s="23"/>
      <c r="D12852" s="23"/>
      <c r="E12852" s="30"/>
      <c r="F12852" s="30"/>
      <c r="G12852" s="30"/>
      <c r="H12852" s="30"/>
      <c r="I12852" s="30"/>
      <c r="J12852" s="35"/>
      <c r="AE12852" s="30"/>
      <c r="AF12852" s="31"/>
      <c r="AG12852" s="30"/>
      <c r="AH12852" s="30"/>
      <c r="AI12852" s="30"/>
      <c r="AJ12852" s="30"/>
      <c r="AK12852"/>
      <c r="AL12852"/>
      <c r="AM12852"/>
      <c r="AN12852"/>
      <c r="AO12852"/>
      <c r="AP12852" s="30"/>
    </row>
    <row r="12853" spans="2:42" s="28" customFormat="1" x14ac:dyDescent="0.2">
      <c r="B12853" s="23"/>
      <c r="D12853" s="23"/>
      <c r="E12853" s="30"/>
      <c r="F12853" s="30"/>
      <c r="G12853" s="30"/>
      <c r="H12853" s="30"/>
      <c r="I12853" s="30"/>
      <c r="J12853" s="35"/>
      <c r="AE12853" s="30"/>
      <c r="AF12853" s="31"/>
      <c r="AG12853" s="30"/>
      <c r="AH12853" s="30"/>
      <c r="AI12853" s="30"/>
      <c r="AJ12853" s="30"/>
      <c r="AK12853"/>
      <c r="AL12853"/>
      <c r="AM12853"/>
      <c r="AN12853"/>
      <c r="AO12853"/>
      <c r="AP12853" s="30"/>
    </row>
    <row r="12854" spans="2:42" s="28" customFormat="1" x14ac:dyDescent="0.2">
      <c r="B12854" s="23"/>
      <c r="D12854" s="23"/>
      <c r="E12854" s="30"/>
      <c r="F12854" s="30"/>
      <c r="G12854" s="30"/>
      <c r="H12854" s="30"/>
      <c r="I12854" s="30"/>
      <c r="J12854" s="35"/>
      <c r="AE12854" s="30"/>
      <c r="AF12854" s="31"/>
      <c r="AG12854" s="30"/>
      <c r="AH12854" s="30"/>
      <c r="AI12854" s="30"/>
      <c r="AJ12854" s="30"/>
      <c r="AK12854"/>
      <c r="AL12854"/>
      <c r="AM12854"/>
      <c r="AN12854"/>
      <c r="AO12854"/>
      <c r="AP12854" s="30"/>
    </row>
    <row r="12855" spans="2:42" s="28" customFormat="1" x14ac:dyDescent="0.2">
      <c r="B12855" s="23"/>
      <c r="D12855" s="23"/>
      <c r="E12855" s="30"/>
      <c r="F12855" s="30"/>
      <c r="G12855" s="30"/>
      <c r="H12855" s="30"/>
      <c r="I12855" s="30"/>
      <c r="J12855" s="35"/>
      <c r="AE12855" s="30"/>
      <c r="AF12855" s="31"/>
      <c r="AG12855" s="30"/>
      <c r="AH12855" s="30"/>
      <c r="AI12855" s="30"/>
      <c r="AJ12855" s="30"/>
      <c r="AK12855"/>
      <c r="AL12855"/>
      <c r="AM12855"/>
      <c r="AN12855"/>
      <c r="AO12855"/>
      <c r="AP12855" s="30"/>
    </row>
    <row r="12856" spans="2:42" s="28" customFormat="1" x14ac:dyDescent="0.2">
      <c r="B12856" s="23"/>
      <c r="D12856" s="23"/>
      <c r="E12856" s="30"/>
      <c r="F12856" s="30"/>
      <c r="G12856" s="30"/>
      <c r="H12856" s="30"/>
      <c r="I12856" s="30"/>
      <c r="J12856" s="35"/>
      <c r="AE12856" s="30"/>
      <c r="AF12856" s="31"/>
      <c r="AG12856" s="30"/>
      <c r="AH12856" s="30"/>
      <c r="AI12856" s="30"/>
      <c r="AJ12856" s="30"/>
      <c r="AK12856"/>
      <c r="AL12856"/>
      <c r="AM12856"/>
      <c r="AN12856"/>
      <c r="AO12856"/>
      <c r="AP12856" s="30"/>
    </row>
    <row r="12857" spans="2:42" s="28" customFormat="1" x14ac:dyDescent="0.2">
      <c r="B12857" s="23"/>
      <c r="D12857" s="23"/>
      <c r="E12857" s="30"/>
      <c r="F12857" s="30"/>
      <c r="G12857" s="30"/>
      <c r="H12857" s="30"/>
      <c r="I12857" s="30"/>
      <c r="J12857" s="35"/>
      <c r="AE12857" s="30"/>
      <c r="AF12857" s="31"/>
      <c r="AG12857" s="30"/>
      <c r="AH12857" s="30"/>
      <c r="AI12857" s="30"/>
      <c r="AJ12857" s="30"/>
      <c r="AK12857"/>
      <c r="AL12857"/>
      <c r="AM12857"/>
      <c r="AN12857"/>
      <c r="AO12857"/>
      <c r="AP12857" s="30"/>
    </row>
    <row r="12858" spans="2:42" s="28" customFormat="1" x14ac:dyDescent="0.2">
      <c r="B12858" s="23"/>
      <c r="D12858" s="23"/>
      <c r="E12858" s="30"/>
      <c r="F12858" s="30"/>
      <c r="G12858" s="30"/>
      <c r="H12858" s="30"/>
      <c r="I12858" s="30"/>
      <c r="J12858" s="35"/>
      <c r="AE12858" s="30"/>
      <c r="AF12858" s="31"/>
      <c r="AG12858" s="30"/>
      <c r="AH12858" s="30"/>
      <c r="AI12858" s="30"/>
      <c r="AJ12858" s="30"/>
      <c r="AK12858"/>
      <c r="AL12858"/>
      <c r="AM12858"/>
      <c r="AN12858"/>
      <c r="AO12858"/>
      <c r="AP12858" s="30"/>
    </row>
    <row r="12859" spans="2:42" s="28" customFormat="1" x14ac:dyDescent="0.2">
      <c r="B12859" s="23"/>
      <c r="D12859" s="23"/>
      <c r="E12859" s="30"/>
      <c r="F12859" s="30"/>
      <c r="G12859" s="30"/>
      <c r="H12859" s="30"/>
      <c r="I12859" s="30"/>
      <c r="J12859" s="35"/>
      <c r="AE12859" s="30"/>
      <c r="AF12859" s="31"/>
      <c r="AG12859" s="30"/>
      <c r="AH12859" s="30"/>
      <c r="AI12859" s="30"/>
      <c r="AJ12859" s="30"/>
      <c r="AK12859"/>
      <c r="AL12859"/>
      <c r="AM12859"/>
      <c r="AN12859"/>
      <c r="AO12859"/>
      <c r="AP12859" s="30"/>
    </row>
    <row r="12860" spans="2:42" s="28" customFormat="1" x14ac:dyDescent="0.2">
      <c r="B12860" s="23"/>
      <c r="D12860" s="23"/>
      <c r="E12860" s="30"/>
      <c r="F12860" s="30"/>
      <c r="G12860" s="30"/>
      <c r="H12860" s="30"/>
      <c r="I12860" s="30"/>
      <c r="J12860" s="35"/>
      <c r="AE12860" s="30"/>
      <c r="AF12860" s="31"/>
      <c r="AG12860" s="30"/>
      <c r="AH12860" s="30"/>
      <c r="AI12860" s="30"/>
      <c r="AJ12860" s="30"/>
      <c r="AK12860"/>
      <c r="AL12860"/>
      <c r="AM12860"/>
      <c r="AN12860"/>
      <c r="AO12860"/>
      <c r="AP12860" s="30"/>
    </row>
    <row r="12861" spans="2:42" s="28" customFormat="1" x14ac:dyDescent="0.2">
      <c r="B12861" s="23"/>
      <c r="D12861" s="23"/>
      <c r="E12861" s="30"/>
      <c r="F12861" s="30"/>
      <c r="G12861" s="30"/>
      <c r="H12861" s="30"/>
      <c r="I12861" s="30"/>
      <c r="J12861" s="35"/>
      <c r="AE12861" s="30"/>
      <c r="AF12861" s="31"/>
      <c r="AG12861" s="30"/>
      <c r="AH12861" s="30"/>
      <c r="AI12861" s="30"/>
      <c r="AJ12861" s="30"/>
      <c r="AK12861"/>
      <c r="AL12861"/>
      <c r="AM12861"/>
      <c r="AN12861"/>
      <c r="AO12861"/>
      <c r="AP12861" s="30"/>
    </row>
    <row r="12862" spans="2:42" s="28" customFormat="1" x14ac:dyDescent="0.2">
      <c r="B12862" s="23"/>
      <c r="D12862" s="23"/>
      <c r="E12862" s="30"/>
      <c r="F12862" s="30"/>
      <c r="G12862" s="30"/>
      <c r="H12862" s="30"/>
      <c r="I12862" s="30"/>
      <c r="J12862" s="35"/>
      <c r="AE12862" s="30"/>
      <c r="AF12862" s="31"/>
      <c r="AG12862" s="30"/>
      <c r="AH12862" s="30"/>
      <c r="AI12862" s="30"/>
      <c r="AJ12862" s="30"/>
      <c r="AK12862"/>
      <c r="AL12862"/>
      <c r="AM12862"/>
      <c r="AN12862"/>
      <c r="AO12862"/>
      <c r="AP12862" s="30"/>
    </row>
    <row r="12863" spans="2:42" s="28" customFormat="1" x14ac:dyDescent="0.2">
      <c r="B12863" s="23"/>
      <c r="D12863" s="23"/>
      <c r="E12863" s="30"/>
      <c r="F12863" s="30"/>
      <c r="G12863" s="30"/>
      <c r="H12863" s="30"/>
      <c r="I12863" s="30"/>
      <c r="J12863" s="35"/>
      <c r="AE12863" s="30"/>
      <c r="AF12863" s="31"/>
      <c r="AG12863" s="30"/>
      <c r="AH12863" s="30"/>
      <c r="AI12863" s="30"/>
      <c r="AJ12863" s="30"/>
      <c r="AK12863"/>
      <c r="AL12863"/>
      <c r="AM12863"/>
      <c r="AN12863"/>
      <c r="AO12863"/>
      <c r="AP12863" s="30"/>
    </row>
    <row r="12864" spans="2:42" s="28" customFormat="1" x14ac:dyDescent="0.2">
      <c r="B12864" s="23"/>
      <c r="D12864" s="23"/>
      <c r="E12864" s="30"/>
      <c r="F12864" s="30"/>
      <c r="G12864" s="30"/>
      <c r="H12864" s="30"/>
      <c r="I12864" s="30"/>
      <c r="J12864" s="35"/>
      <c r="AE12864" s="30"/>
      <c r="AF12864" s="31"/>
      <c r="AG12864" s="30"/>
      <c r="AH12864" s="30"/>
      <c r="AI12864" s="30"/>
      <c r="AJ12864" s="30"/>
      <c r="AK12864"/>
      <c r="AL12864"/>
      <c r="AM12864"/>
      <c r="AN12864"/>
      <c r="AO12864"/>
      <c r="AP12864" s="30"/>
    </row>
    <row r="12865" spans="2:42" s="28" customFormat="1" x14ac:dyDescent="0.2">
      <c r="B12865" s="23"/>
      <c r="D12865" s="23"/>
      <c r="E12865" s="30"/>
      <c r="F12865" s="30"/>
      <c r="G12865" s="30"/>
      <c r="H12865" s="30"/>
      <c r="I12865" s="30"/>
      <c r="J12865" s="35"/>
      <c r="AE12865" s="30"/>
      <c r="AF12865" s="31"/>
      <c r="AG12865" s="30"/>
      <c r="AH12865" s="30"/>
      <c r="AI12865" s="30"/>
      <c r="AJ12865" s="30"/>
      <c r="AK12865"/>
      <c r="AL12865"/>
      <c r="AM12865"/>
      <c r="AN12865"/>
      <c r="AO12865"/>
      <c r="AP12865" s="30"/>
    </row>
    <row r="12866" spans="2:42" s="28" customFormat="1" x14ac:dyDescent="0.2">
      <c r="B12866" s="23"/>
      <c r="D12866" s="23"/>
      <c r="E12866" s="30"/>
      <c r="F12866" s="30"/>
      <c r="G12866" s="30"/>
      <c r="H12866" s="30"/>
      <c r="I12866" s="30"/>
      <c r="J12866" s="35"/>
      <c r="AE12866" s="30"/>
      <c r="AF12866" s="31"/>
      <c r="AG12866" s="30"/>
      <c r="AH12866" s="30"/>
      <c r="AI12866" s="30"/>
      <c r="AJ12866" s="30"/>
      <c r="AK12866"/>
      <c r="AL12866"/>
      <c r="AM12866"/>
      <c r="AN12866"/>
      <c r="AO12866"/>
      <c r="AP12866" s="30"/>
    </row>
    <row r="12867" spans="2:42" s="28" customFormat="1" x14ac:dyDescent="0.2">
      <c r="B12867" s="23"/>
      <c r="D12867" s="23"/>
      <c r="E12867" s="30"/>
      <c r="F12867" s="30"/>
      <c r="G12867" s="30"/>
      <c r="H12867" s="30"/>
      <c r="I12867" s="30"/>
      <c r="J12867" s="35"/>
      <c r="AE12867" s="30"/>
      <c r="AF12867" s="31"/>
      <c r="AG12867" s="30"/>
      <c r="AH12867" s="30"/>
      <c r="AI12867" s="30"/>
      <c r="AJ12867" s="30"/>
      <c r="AK12867"/>
      <c r="AL12867"/>
      <c r="AM12867"/>
      <c r="AN12867"/>
      <c r="AO12867"/>
      <c r="AP12867" s="30"/>
    </row>
    <row r="12868" spans="2:42" s="28" customFormat="1" x14ac:dyDescent="0.2">
      <c r="B12868" s="23"/>
      <c r="D12868" s="23"/>
      <c r="E12868" s="30"/>
      <c r="F12868" s="30"/>
      <c r="G12868" s="30"/>
      <c r="H12868" s="30"/>
      <c r="I12868" s="30"/>
      <c r="J12868" s="35"/>
      <c r="AE12868" s="30"/>
      <c r="AF12868" s="31"/>
      <c r="AG12868" s="30"/>
      <c r="AH12868" s="30"/>
      <c r="AI12868" s="30"/>
      <c r="AJ12868" s="30"/>
      <c r="AK12868"/>
      <c r="AL12868"/>
      <c r="AM12868"/>
      <c r="AN12868"/>
      <c r="AO12868"/>
      <c r="AP12868" s="30"/>
    </row>
    <row r="12869" spans="2:42" s="28" customFormat="1" x14ac:dyDescent="0.2">
      <c r="B12869" s="23"/>
      <c r="D12869" s="23"/>
      <c r="E12869" s="30"/>
      <c r="F12869" s="30"/>
      <c r="G12869" s="30"/>
      <c r="H12869" s="30"/>
      <c r="I12869" s="30"/>
      <c r="J12869" s="35"/>
      <c r="AE12869" s="30"/>
      <c r="AF12869" s="31"/>
      <c r="AG12869" s="30"/>
      <c r="AH12869" s="30"/>
      <c r="AI12869" s="30"/>
      <c r="AJ12869" s="30"/>
      <c r="AK12869"/>
      <c r="AL12869"/>
      <c r="AM12869"/>
      <c r="AN12869"/>
      <c r="AO12869"/>
      <c r="AP12869" s="30"/>
    </row>
    <row r="12870" spans="2:42" s="28" customFormat="1" x14ac:dyDescent="0.2">
      <c r="B12870" s="23"/>
      <c r="D12870" s="23"/>
      <c r="E12870" s="30"/>
      <c r="F12870" s="30"/>
      <c r="G12870" s="30"/>
      <c r="H12870" s="30"/>
      <c r="I12870" s="30"/>
      <c r="J12870" s="35"/>
      <c r="AE12870" s="30"/>
      <c r="AF12870" s="31"/>
      <c r="AG12870" s="30"/>
      <c r="AH12870" s="30"/>
      <c r="AI12870" s="30"/>
      <c r="AJ12870" s="30"/>
      <c r="AK12870"/>
      <c r="AL12870"/>
      <c r="AM12870"/>
      <c r="AN12870"/>
      <c r="AO12870"/>
      <c r="AP12870" s="30"/>
    </row>
    <row r="12871" spans="2:42" s="28" customFormat="1" x14ac:dyDescent="0.2">
      <c r="B12871" s="23"/>
      <c r="D12871" s="23"/>
      <c r="E12871" s="30"/>
      <c r="F12871" s="30"/>
      <c r="G12871" s="30"/>
      <c r="H12871" s="30"/>
      <c r="I12871" s="30"/>
      <c r="J12871" s="35"/>
      <c r="AE12871" s="30"/>
      <c r="AF12871" s="31"/>
      <c r="AG12871" s="30"/>
      <c r="AH12871" s="30"/>
      <c r="AI12871" s="30"/>
      <c r="AJ12871" s="30"/>
      <c r="AK12871"/>
      <c r="AL12871"/>
      <c r="AM12871"/>
      <c r="AN12871"/>
      <c r="AO12871"/>
      <c r="AP12871" s="30"/>
    </row>
    <row r="12872" spans="2:42" s="28" customFormat="1" x14ac:dyDescent="0.2">
      <c r="B12872" s="23"/>
      <c r="D12872" s="23"/>
      <c r="E12872" s="30"/>
      <c r="F12872" s="30"/>
      <c r="G12872" s="30"/>
      <c r="H12872" s="30"/>
      <c r="I12872" s="30"/>
      <c r="J12872" s="35"/>
      <c r="AE12872" s="30"/>
      <c r="AF12872" s="31"/>
      <c r="AG12872" s="30"/>
      <c r="AH12872" s="30"/>
      <c r="AI12872" s="30"/>
      <c r="AJ12872" s="30"/>
      <c r="AK12872"/>
      <c r="AL12872"/>
      <c r="AM12872"/>
      <c r="AN12872"/>
      <c r="AO12872"/>
      <c r="AP12872" s="30"/>
    </row>
    <row r="12873" spans="2:42" s="28" customFormat="1" x14ac:dyDescent="0.2">
      <c r="B12873" s="23"/>
      <c r="D12873" s="23"/>
      <c r="E12873" s="30"/>
      <c r="F12873" s="30"/>
      <c r="G12873" s="30"/>
      <c r="H12873" s="30"/>
      <c r="I12873" s="30"/>
      <c r="J12873" s="35"/>
      <c r="AE12873" s="30"/>
      <c r="AF12873" s="31"/>
      <c r="AG12873" s="30"/>
      <c r="AH12873" s="30"/>
      <c r="AI12873" s="30"/>
      <c r="AJ12873" s="30"/>
      <c r="AK12873"/>
      <c r="AL12873"/>
      <c r="AM12873"/>
      <c r="AN12873"/>
      <c r="AO12873"/>
      <c r="AP12873" s="30"/>
    </row>
    <row r="12874" spans="2:42" s="28" customFormat="1" x14ac:dyDescent="0.2">
      <c r="B12874" s="23"/>
      <c r="D12874" s="23"/>
      <c r="E12874" s="30"/>
      <c r="F12874" s="30"/>
      <c r="G12874" s="30"/>
      <c r="H12874" s="30"/>
      <c r="I12874" s="30"/>
      <c r="J12874" s="35"/>
      <c r="AE12874" s="30"/>
      <c r="AF12874" s="31"/>
      <c r="AG12874" s="30"/>
      <c r="AH12874" s="30"/>
      <c r="AI12874" s="30"/>
      <c r="AJ12874" s="30"/>
      <c r="AK12874"/>
      <c r="AL12874"/>
      <c r="AM12874"/>
      <c r="AN12874"/>
      <c r="AO12874"/>
      <c r="AP12874" s="30"/>
    </row>
    <row r="12875" spans="2:42" s="28" customFormat="1" x14ac:dyDescent="0.2">
      <c r="B12875" s="23"/>
      <c r="D12875" s="23"/>
      <c r="E12875" s="30"/>
      <c r="F12875" s="30"/>
      <c r="G12875" s="30"/>
      <c r="H12875" s="30"/>
      <c r="I12875" s="30"/>
      <c r="J12875" s="35"/>
      <c r="AE12875" s="30"/>
      <c r="AF12875" s="31"/>
      <c r="AG12875" s="30"/>
      <c r="AH12875" s="30"/>
      <c r="AI12875" s="30"/>
      <c r="AJ12875" s="30"/>
      <c r="AK12875"/>
      <c r="AL12875"/>
      <c r="AM12875"/>
      <c r="AN12875"/>
      <c r="AO12875"/>
      <c r="AP12875" s="30"/>
    </row>
    <row r="12876" spans="2:42" s="28" customFormat="1" x14ac:dyDescent="0.2">
      <c r="B12876" s="23"/>
      <c r="D12876" s="23"/>
      <c r="E12876" s="30"/>
      <c r="F12876" s="30"/>
      <c r="G12876" s="30"/>
      <c r="H12876" s="30"/>
      <c r="I12876" s="30"/>
      <c r="J12876" s="35"/>
      <c r="AE12876" s="30"/>
      <c r="AF12876" s="31"/>
      <c r="AG12876" s="30"/>
      <c r="AH12876" s="30"/>
      <c r="AI12876" s="30"/>
      <c r="AJ12876" s="30"/>
      <c r="AK12876"/>
      <c r="AL12876"/>
      <c r="AM12876"/>
      <c r="AN12876"/>
      <c r="AO12876"/>
      <c r="AP12876" s="30"/>
    </row>
    <row r="12877" spans="2:42" s="28" customFormat="1" x14ac:dyDescent="0.2">
      <c r="B12877" s="23"/>
      <c r="D12877" s="23"/>
      <c r="E12877" s="30"/>
      <c r="F12877" s="30"/>
      <c r="G12877" s="30"/>
      <c r="H12877" s="30"/>
      <c r="I12877" s="30"/>
      <c r="J12877" s="35"/>
      <c r="AE12877" s="30"/>
      <c r="AF12877" s="31"/>
      <c r="AG12877" s="30"/>
      <c r="AH12877" s="30"/>
      <c r="AI12877" s="30"/>
      <c r="AJ12877" s="30"/>
      <c r="AK12877"/>
      <c r="AL12877"/>
      <c r="AM12877"/>
      <c r="AN12877"/>
      <c r="AO12877"/>
      <c r="AP12877" s="30"/>
    </row>
    <row r="12878" spans="2:42" s="28" customFormat="1" x14ac:dyDescent="0.2">
      <c r="B12878" s="23"/>
      <c r="D12878" s="23"/>
      <c r="E12878" s="30"/>
      <c r="F12878" s="30"/>
      <c r="G12878" s="30"/>
      <c r="H12878" s="30"/>
      <c r="I12878" s="30"/>
      <c r="J12878" s="35"/>
      <c r="AE12878" s="30"/>
      <c r="AF12878" s="31"/>
      <c r="AG12878" s="30"/>
      <c r="AH12878" s="30"/>
      <c r="AI12878" s="30"/>
      <c r="AJ12878" s="30"/>
      <c r="AK12878"/>
      <c r="AL12878"/>
      <c r="AM12878"/>
      <c r="AN12878"/>
      <c r="AO12878"/>
      <c r="AP12878" s="30"/>
    </row>
    <row r="12879" spans="2:42" s="28" customFormat="1" x14ac:dyDescent="0.2">
      <c r="B12879" s="23"/>
      <c r="D12879" s="23"/>
      <c r="E12879" s="30"/>
      <c r="F12879" s="30"/>
      <c r="G12879" s="30"/>
      <c r="H12879" s="30"/>
      <c r="I12879" s="30"/>
      <c r="J12879" s="35"/>
      <c r="AE12879" s="30"/>
      <c r="AF12879" s="31"/>
      <c r="AG12879" s="30"/>
      <c r="AH12879" s="30"/>
      <c r="AI12879" s="30"/>
      <c r="AJ12879" s="30"/>
      <c r="AK12879"/>
      <c r="AL12879"/>
      <c r="AM12879"/>
      <c r="AN12879"/>
      <c r="AO12879"/>
      <c r="AP12879" s="30"/>
    </row>
    <row r="12880" spans="2:42" s="28" customFormat="1" x14ac:dyDescent="0.2">
      <c r="B12880" s="23"/>
      <c r="D12880" s="23"/>
      <c r="E12880" s="30"/>
      <c r="F12880" s="30"/>
      <c r="G12880" s="30"/>
      <c r="H12880" s="30"/>
      <c r="I12880" s="30"/>
      <c r="J12880" s="35"/>
      <c r="AE12880" s="30"/>
      <c r="AF12880" s="31"/>
      <c r="AG12880" s="30"/>
      <c r="AH12880" s="30"/>
      <c r="AI12880" s="30"/>
      <c r="AJ12880" s="30"/>
      <c r="AK12880"/>
      <c r="AL12880"/>
      <c r="AM12880"/>
      <c r="AN12880"/>
      <c r="AO12880"/>
      <c r="AP12880" s="30"/>
    </row>
    <row r="12881" spans="2:42" s="28" customFormat="1" x14ac:dyDescent="0.2">
      <c r="B12881" s="23"/>
      <c r="D12881" s="23"/>
      <c r="E12881" s="30"/>
      <c r="F12881" s="30"/>
      <c r="G12881" s="30"/>
      <c r="H12881" s="30"/>
      <c r="I12881" s="30"/>
      <c r="J12881" s="35"/>
      <c r="AE12881" s="30"/>
      <c r="AF12881" s="31"/>
      <c r="AG12881" s="30"/>
      <c r="AH12881" s="30"/>
      <c r="AI12881" s="30"/>
      <c r="AJ12881" s="30"/>
      <c r="AK12881"/>
      <c r="AL12881"/>
      <c r="AM12881"/>
      <c r="AN12881"/>
      <c r="AO12881"/>
      <c r="AP12881" s="30"/>
    </row>
    <row r="12882" spans="2:42" s="28" customFormat="1" x14ac:dyDescent="0.2">
      <c r="B12882" s="23"/>
      <c r="D12882" s="23"/>
      <c r="E12882" s="30"/>
      <c r="F12882" s="30"/>
      <c r="G12882" s="30"/>
      <c r="H12882" s="30"/>
      <c r="I12882" s="30"/>
      <c r="J12882" s="35"/>
      <c r="AE12882" s="30"/>
      <c r="AF12882" s="31"/>
      <c r="AG12882" s="30"/>
      <c r="AH12882" s="30"/>
      <c r="AI12882" s="30"/>
      <c r="AJ12882" s="30"/>
      <c r="AK12882"/>
      <c r="AL12882"/>
      <c r="AM12882"/>
      <c r="AN12882"/>
      <c r="AO12882"/>
      <c r="AP12882" s="30"/>
    </row>
    <row r="12883" spans="2:42" s="28" customFormat="1" x14ac:dyDescent="0.2">
      <c r="B12883" s="23"/>
      <c r="D12883" s="23"/>
      <c r="E12883" s="30"/>
      <c r="F12883" s="30"/>
      <c r="G12883" s="30"/>
      <c r="H12883" s="30"/>
      <c r="I12883" s="30"/>
      <c r="J12883" s="35"/>
      <c r="AE12883" s="30"/>
      <c r="AF12883" s="31"/>
      <c r="AG12883" s="30"/>
      <c r="AH12883" s="30"/>
      <c r="AI12883" s="30"/>
      <c r="AJ12883" s="30"/>
      <c r="AK12883"/>
      <c r="AL12883"/>
      <c r="AM12883"/>
      <c r="AN12883"/>
      <c r="AO12883"/>
      <c r="AP12883" s="30"/>
    </row>
    <row r="12884" spans="2:42" s="28" customFormat="1" x14ac:dyDescent="0.2">
      <c r="B12884" s="23"/>
      <c r="D12884" s="23"/>
      <c r="E12884" s="30"/>
      <c r="F12884" s="30"/>
      <c r="G12884" s="30"/>
      <c r="H12884" s="30"/>
      <c r="I12884" s="30"/>
      <c r="J12884" s="35"/>
      <c r="AE12884" s="30"/>
      <c r="AF12884" s="31"/>
      <c r="AG12884" s="30"/>
      <c r="AH12884" s="30"/>
      <c r="AI12884" s="30"/>
      <c r="AJ12884" s="30"/>
      <c r="AK12884"/>
      <c r="AL12884"/>
      <c r="AM12884"/>
      <c r="AN12884"/>
      <c r="AO12884"/>
      <c r="AP12884" s="30"/>
    </row>
    <row r="12885" spans="2:42" s="28" customFormat="1" x14ac:dyDescent="0.2">
      <c r="B12885" s="23"/>
      <c r="D12885" s="23"/>
      <c r="E12885" s="30"/>
      <c r="F12885" s="30"/>
      <c r="G12885" s="30"/>
      <c r="H12885" s="30"/>
      <c r="I12885" s="30"/>
      <c r="J12885" s="35"/>
      <c r="AE12885" s="30"/>
      <c r="AF12885" s="31"/>
      <c r="AG12885" s="30"/>
      <c r="AH12885" s="30"/>
      <c r="AI12885" s="30"/>
      <c r="AJ12885" s="30"/>
      <c r="AK12885"/>
      <c r="AL12885"/>
      <c r="AM12885"/>
      <c r="AN12885"/>
      <c r="AO12885"/>
      <c r="AP12885" s="30"/>
    </row>
    <row r="12886" spans="2:42" s="28" customFormat="1" x14ac:dyDescent="0.2">
      <c r="B12886" s="23"/>
      <c r="D12886" s="23"/>
      <c r="E12886" s="30"/>
      <c r="F12886" s="30"/>
      <c r="G12886" s="30"/>
      <c r="H12886" s="30"/>
      <c r="I12886" s="30"/>
      <c r="J12886" s="35"/>
      <c r="AE12886" s="30"/>
      <c r="AF12886" s="31"/>
      <c r="AG12886" s="30"/>
      <c r="AH12886" s="30"/>
      <c r="AI12886" s="30"/>
      <c r="AJ12886" s="30"/>
      <c r="AK12886"/>
      <c r="AL12886"/>
      <c r="AM12886"/>
      <c r="AN12886"/>
      <c r="AO12886"/>
      <c r="AP12886" s="30"/>
    </row>
    <row r="12887" spans="2:42" s="28" customFormat="1" x14ac:dyDescent="0.2">
      <c r="B12887" s="23"/>
      <c r="D12887" s="23"/>
      <c r="E12887" s="30"/>
      <c r="F12887" s="30"/>
      <c r="G12887" s="30"/>
      <c r="H12887" s="30"/>
      <c r="I12887" s="30"/>
      <c r="J12887" s="35"/>
      <c r="AE12887" s="30"/>
      <c r="AF12887" s="31"/>
      <c r="AG12887" s="30"/>
      <c r="AH12887" s="30"/>
      <c r="AI12887" s="30"/>
      <c r="AJ12887" s="30"/>
      <c r="AK12887"/>
      <c r="AL12887"/>
      <c r="AM12887"/>
      <c r="AN12887"/>
      <c r="AO12887"/>
      <c r="AP12887" s="30"/>
    </row>
    <row r="12888" spans="2:42" s="28" customFormat="1" x14ac:dyDescent="0.2">
      <c r="B12888" s="23"/>
      <c r="D12888" s="23"/>
      <c r="E12888" s="30"/>
      <c r="F12888" s="30"/>
      <c r="G12888" s="30"/>
      <c r="H12888" s="30"/>
      <c r="I12888" s="30"/>
      <c r="J12888" s="35"/>
      <c r="AE12888" s="30"/>
      <c r="AF12888" s="31"/>
      <c r="AG12888" s="30"/>
      <c r="AH12888" s="30"/>
      <c r="AI12888" s="30"/>
      <c r="AJ12888" s="30"/>
      <c r="AK12888"/>
      <c r="AL12888"/>
      <c r="AM12888"/>
      <c r="AN12888"/>
      <c r="AO12888"/>
      <c r="AP12888" s="30"/>
    </row>
    <row r="12889" spans="2:42" s="28" customFormat="1" x14ac:dyDescent="0.2">
      <c r="B12889" s="23"/>
      <c r="D12889" s="23"/>
      <c r="E12889" s="30"/>
      <c r="F12889" s="30"/>
      <c r="G12889" s="30"/>
      <c r="H12889" s="30"/>
      <c r="I12889" s="30"/>
      <c r="J12889" s="35"/>
      <c r="AE12889" s="30"/>
      <c r="AF12889" s="31"/>
      <c r="AG12889" s="30"/>
      <c r="AH12889" s="30"/>
      <c r="AI12889" s="30"/>
      <c r="AJ12889" s="30"/>
      <c r="AK12889"/>
      <c r="AL12889"/>
      <c r="AM12889"/>
      <c r="AN12889"/>
      <c r="AO12889"/>
      <c r="AP12889" s="30"/>
    </row>
    <row r="12890" spans="2:42" s="28" customFormat="1" x14ac:dyDescent="0.2">
      <c r="B12890" s="23"/>
      <c r="D12890" s="23"/>
      <c r="E12890" s="30"/>
      <c r="F12890" s="30"/>
      <c r="G12890" s="30"/>
      <c r="H12890" s="30"/>
      <c r="I12890" s="30"/>
      <c r="J12890" s="35"/>
      <c r="AE12890" s="30"/>
      <c r="AF12890" s="31"/>
      <c r="AG12890" s="30"/>
      <c r="AH12890" s="30"/>
      <c r="AI12890" s="30"/>
      <c r="AJ12890" s="30"/>
      <c r="AK12890"/>
      <c r="AL12890"/>
      <c r="AM12890"/>
      <c r="AN12890"/>
      <c r="AO12890"/>
      <c r="AP12890" s="30"/>
    </row>
    <row r="12891" spans="2:42" s="28" customFormat="1" x14ac:dyDescent="0.2">
      <c r="B12891" s="23"/>
      <c r="D12891" s="23"/>
      <c r="E12891" s="30"/>
      <c r="F12891" s="30"/>
      <c r="G12891" s="30"/>
      <c r="H12891" s="30"/>
      <c r="I12891" s="30"/>
      <c r="J12891" s="35"/>
      <c r="AE12891" s="30"/>
      <c r="AF12891" s="31"/>
      <c r="AG12891" s="30"/>
      <c r="AH12891" s="30"/>
      <c r="AI12891" s="30"/>
      <c r="AJ12891" s="30"/>
      <c r="AK12891"/>
      <c r="AL12891"/>
      <c r="AM12891"/>
      <c r="AN12891"/>
      <c r="AO12891"/>
      <c r="AP12891" s="30"/>
    </row>
    <row r="12892" spans="2:42" s="28" customFormat="1" x14ac:dyDescent="0.2">
      <c r="B12892" s="23"/>
      <c r="D12892" s="23"/>
      <c r="E12892" s="30"/>
      <c r="F12892" s="30"/>
      <c r="G12892" s="30"/>
      <c r="H12892" s="30"/>
      <c r="I12892" s="30"/>
      <c r="J12892" s="35"/>
      <c r="AE12892" s="30"/>
      <c r="AF12892" s="31"/>
      <c r="AG12892" s="30"/>
      <c r="AH12892" s="30"/>
      <c r="AI12892" s="30"/>
      <c r="AJ12892" s="30"/>
      <c r="AK12892"/>
      <c r="AL12892"/>
      <c r="AM12892"/>
      <c r="AN12892"/>
      <c r="AO12892"/>
      <c r="AP12892" s="30"/>
    </row>
    <row r="12893" spans="2:42" s="28" customFormat="1" x14ac:dyDescent="0.2">
      <c r="B12893" s="23"/>
      <c r="D12893" s="23"/>
      <c r="E12893" s="30"/>
      <c r="F12893" s="30"/>
      <c r="G12893" s="30"/>
      <c r="H12893" s="30"/>
      <c r="I12893" s="30"/>
      <c r="J12893" s="35"/>
      <c r="AE12893" s="30"/>
      <c r="AF12893" s="31"/>
      <c r="AG12893" s="30"/>
      <c r="AH12893" s="30"/>
      <c r="AI12893" s="30"/>
      <c r="AJ12893" s="30"/>
      <c r="AK12893"/>
      <c r="AL12893"/>
      <c r="AM12893"/>
      <c r="AN12893"/>
      <c r="AO12893"/>
      <c r="AP12893" s="30"/>
    </row>
    <row r="12894" spans="2:42" s="28" customFormat="1" x14ac:dyDescent="0.2">
      <c r="B12894" s="23"/>
      <c r="D12894" s="23"/>
      <c r="E12894" s="30"/>
      <c r="F12894" s="30"/>
      <c r="G12894" s="30"/>
      <c r="H12894" s="30"/>
      <c r="I12894" s="30"/>
      <c r="J12894" s="35"/>
      <c r="AE12894" s="30"/>
      <c r="AF12894" s="31"/>
      <c r="AG12894" s="30"/>
      <c r="AH12894" s="30"/>
      <c r="AI12894" s="30"/>
      <c r="AJ12894" s="30"/>
      <c r="AK12894"/>
      <c r="AL12894"/>
      <c r="AM12894"/>
      <c r="AN12894"/>
      <c r="AO12894"/>
      <c r="AP12894" s="30"/>
    </row>
    <row r="12895" spans="2:42" s="28" customFormat="1" x14ac:dyDescent="0.2">
      <c r="B12895" s="23"/>
      <c r="D12895" s="23"/>
      <c r="E12895" s="30"/>
      <c r="F12895" s="30"/>
      <c r="G12895" s="30"/>
      <c r="H12895" s="30"/>
      <c r="I12895" s="30"/>
      <c r="J12895" s="35"/>
      <c r="AE12895" s="30"/>
      <c r="AF12895" s="31"/>
      <c r="AG12895" s="30"/>
      <c r="AH12895" s="30"/>
      <c r="AI12895" s="30"/>
      <c r="AJ12895" s="30"/>
      <c r="AK12895"/>
      <c r="AL12895"/>
      <c r="AM12895"/>
      <c r="AN12895"/>
      <c r="AO12895"/>
      <c r="AP12895" s="30"/>
    </row>
    <row r="12896" spans="2:42" s="28" customFormat="1" x14ac:dyDescent="0.2">
      <c r="B12896" s="23"/>
      <c r="D12896" s="23"/>
      <c r="E12896" s="30"/>
      <c r="F12896" s="30"/>
      <c r="G12896" s="30"/>
      <c r="H12896" s="30"/>
      <c r="I12896" s="30"/>
      <c r="J12896" s="35"/>
      <c r="AE12896" s="30"/>
      <c r="AF12896" s="31"/>
      <c r="AG12896" s="30"/>
      <c r="AH12896" s="30"/>
      <c r="AI12896" s="30"/>
      <c r="AJ12896" s="30"/>
      <c r="AK12896"/>
      <c r="AL12896"/>
      <c r="AM12896"/>
      <c r="AN12896"/>
      <c r="AO12896"/>
      <c r="AP12896" s="30"/>
    </row>
    <row r="12897" spans="2:42" s="28" customFormat="1" x14ac:dyDescent="0.2">
      <c r="B12897" s="23"/>
      <c r="D12897" s="23"/>
      <c r="E12897" s="30"/>
      <c r="F12897" s="30"/>
      <c r="G12897" s="30"/>
      <c r="H12897" s="30"/>
      <c r="I12897" s="30"/>
      <c r="J12897" s="35"/>
      <c r="AE12897" s="30"/>
      <c r="AF12897" s="31"/>
      <c r="AG12897" s="30"/>
      <c r="AH12897" s="30"/>
      <c r="AI12897" s="30"/>
      <c r="AJ12897" s="30"/>
      <c r="AK12897"/>
      <c r="AL12897"/>
      <c r="AM12897"/>
      <c r="AN12897"/>
      <c r="AO12897"/>
      <c r="AP12897" s="30"/>
    </row>
    <row r="12898" spans="2:42" s="28" customFormat="1" x14ac:dyDescent="0.2">
      <c r="B12898" s="23"/>
      <c r="D12898" s="23"/>
      <c r="E12898" s="30"/>
      <c r="F12898" s="30"/>
      <c r="G12898" s="30"/>
      <c r="H12898" s="30"/>
      <c r="I12898" s="30"/>
      <c r="J12898" s="35"/>
      <c r="AE12898" s="30"/>
      <c r="AF12898" s="31"/>
      <c r="AG12898" s="30"/>
      <c r="AH12898" s="30"/>
      <c r="AI12898" s="30"/>
      <c r="AJ12898" s="30"/>
      <c r="AK12898"/>
      <c r="AL12898"/>
      <c r="AM12898"/>
      <c r="AN12898"/>
      <c r="AO12898"/>
      <c r="AP12898" s="30"/>
    </row>
    <row r="12899" spans="2:42" s="28" customFormat="1" x14ac:dyDescent="0.2">
      <c r="B12899" s="23"/>
      <c r="D12899" s="23"/>
      <c r="E12899" s="30"/>
      <c r="F12899" s="30"/>
      <c r="G12899" s="30"/>
      <c r="H12899" s="30"/>
      <c r="I12899" s="30"/>
      <c r="J12899" s="35"/>
      <c r="AE12899" s="30"/>
      <c r="AF12899" s="31"/>
      <c r="AG12899" s="30"/>
      <c r="AH12899" s="30"/>
      <c r="AI12899" s="30"/>
      <c r="AJ12899" s="30"/>
      <c r="AK12899"/>
      <c r="AL12899"/>
      <c r="AM12899"/>
      <c r="AN12899"/>
      <c r="AO12899"/>
      <c r="AP12899" s="30"/>
    </row>
    <row r="12900" spans="2:42" s="28" customFormat="1" x14ac:dyDescent="0.2">
      <c r="B12900" s="23"/>
      <c r="D12900" s="23"/>
      <c r="E12900" s="30"/>
      <c r="F12900" s="30"/>
      <c r="G12900" s="30"/>
      <c r="H12900" s="30"/>
      <c r="I12900" s="30"/>
      <c r="J12900" s="35"/>
      <c r="AE12900" s="30"/>
      <c r="AF12900" s="31"/>
      <c r="AG12900" s="30"/>
      <c r="AH12900" s="30"/>
      <c r="AI12900" s="30"/>
      <c r="AJ12900" s="30"/>
      <c r="AK12900"/>
      <c r="AL12900"/>
      <c r="AM12900"/>
      <c r="AN12900"/>
      <c r="AO12900"/>
      <c r="AP12900" s="30"/>
    </row>
    <row r="12901" spans="2:42" s="28" customFormat="1" x14ac:dyDescent="0.2">
      <c r="B12901" s="23"/>
      <c r="D12901" s="23"/>
      <c r="E12901" s="30"/>
      <c r="F12901" s="30"/>
      <c r="G12901" s="30"/>
      <c r="H12901" s="30"/>
      <c r="I12901" s="30"/>
      <c r="J12901" s="35"/>
      <c r="AE12901" s="30"/>
      <c r="AF12901" s="31"/>
      <c r="AG12901" s="30"/>
      <c r="AH12901" s="30"/>
      <c r="AI12901" s="30"/>
      <c r="AJ12901" s="30"/>
      <c r="AK12901"/>
      <c r="AL12901"/>
      <c r="AM12901"/>
      <c r="AN12901"/>
      <c r="AO12901"/>
      <c r="AP12901" s="30"/>
    </row>
    <row r="12902" spans="2:42" s="28" customFormat="1" x14ac:dyDescent="0.2">
      <c r="B12902" s="23"/>
      <c r="D12902" s="23"/>
      <c r="E12902" s="30"/>
      <c r="F12902" s="30"/>
      <c r="G12902" s="30"/>
      <c r="H12902" s="30"/>
      <c r="I12902" s="30"/>
      <c r="J12902" s="35"/>
      <c r="AE12902" s="30"/>
      <c r="AF12902" s="31"/>
      <c r="AG12902" s="30"/>
      <c r="AH12902" s="30"/>
      <c r="AI12902" s="30"/>
      <c r="AJ12902" s="30"/>
      <c r="AK12902"/>
      <c r="AL12902"/>
      <c r="AM12902"/>
      <c r="AN12902"/>
      <c r="AO12902"/>
      <c r="AP12902" s="30"/>
    </row>
    <row r="12903" spans="2:42" s="28" customFormat="1" x14ac:dyDescent="0.2">
      <c r="B12903" s="23"/>
      <c r="D12903" s="23"/>
      <c r="E12903" s="30"/>
      <c r="F12903" s="30"/>
      <c r="G12903" s="30"/>
      <c r="H12903" s="30"/>
      <c r="I12903" s="30"/>
      <c r="J12903" s="35"/>
      <c r="AE12903" s="30"/>
      <c r="AF12903" s="31"/>
      <c r="AG12903" s="30"/>
      <c r="AH12903" s="30"/>
      <c r="AI12903" s="30"/>
      <c r="AJ12903" s="30"/>
      <c r="AK12903"/>
      <c r="AL12903"/>
      <c r="AM12903"/>
      <c r="AN12903"/>
      <c r="AO12903"/>
      <c r="AP12903" s="30"/>
    </row>
    <row r="12904" spans="2:42" s="28" customFormat="1" x14ac:dyDescent="0.2">
      <c r="B12904" s="23"/>
      <c r="D12904" s="23"/>
      <c r="E12904" s="30"/>
      <c r="F12904" s="30"/>
      <c r="G12904" s="30"/>
      <c r="H12904" s="30"/>
      <c r="I12904" s="30"/>
      <c r="J12904" s="35"/>
      <c r="AE12904" s="30"/>
      <c r="AF12904" s="31"/>
      <c r="AG12904" s="30"/>
      <c r="AH12904" s="30"/>
      <c r="AI12904" s="30"/>
      <c r="AJ12904" s="30"/>
      <c r="AK12904"/>
      <c r="AL12904"/>
      <c r="AM12904"/>
      <c r="AN12904"/>
      <c r="AO12904"/>
      <c r="AP12904" s="30"/>
    </row>
    <row r="12905" spans="2:42" s="28" customFormat="1" x14ac:dyDescent="0.2">
      <c r="B12905" s="23"/>
      <c r="D12905" s="23"/>
      <c r="E12905" s="30"/>
      <c r="F12905" s="30"/>
      <c r="G12905" s="30"/>
      <c r="H12905" s="30"/>
      <c r="I12905" s="30"/>
      <c r="J12905" s="35"/>
      <c r="AE12905" s="30"/>
      <c r="AF12905" s="31"/>
      <c r="AG12905" s="30"/>
      <c r="AH12905" s="30"/>
      <c r="AI12905" s="30"/>
      <c r="AJ12905" s="30"/>
      <c r="AK12905"/>
      <c r="AL12905"/>
      <c r="AM12905"/>
      <c r="AN12905"/>
      <c r="AO12905"/>
      <c r="AP12905" s="30"/>
    </row>
    <row r="12906" spans="2:42" s="28" customFormat="1" x14ac:dyDescent="0.2">
      <c r="B12906" s="23"/>
      <c r="D12906" s="23"/>
      <c r="E12906" s="30"/>
      <c r="F12906" s="30"/>
      <c r="G12906" s="30"/>
      <c r="H12906" s="30"/>
      <c r="I12906" s="30"/>
      <c r="J12906" s="35"/>
      <c r="AE12906" s="30"/>
      <c r="AF12906" s="31"/>
      <c r="AG12906" s="30"/>
      <c r="AH12906" s="30"/>
      <c r="AI12906" s="30"/>
      <c r="AJ12906" s="30"/>
      <c r="AK12906"/>
      <c r="AL12906"/>
      <c r="AM12906"/>
      <c r="AN12906"/>
      <c r="AO12906"/>
      <c r="AP12906" s="30"/>
    </row>
    <row r="12907" spans="2:42" s="28" customFormat="1" x14ac:dyDescent="0.2">
      <c r="B12907" s="23"/>
      <c r="D12907" s="23"/>
      <c r="E12907" s="30"/>
      <c r="F12907" s="30"/>
      <c r="G12907" s="30"/>
      <c r="H12907" s="30"/>
      <c r="I12907" s="30"/>
      <c r="J12907" s="35"/>
      <c r="AE12907" s="30"/>
      <c r="AF12907" s="31"/>
      <c r="AG12907" s="30"/>
      <c r="AH12907" s="30"/>
      <c r="AI12907" s="30"/>
      <c r="AJ12907" s="30"/>
      <c r="AK12907"/>
      <c r="AL12907"/>
      <c r="AM12907"/>
      <c r="AN12907"/>
      <c r="AO12907"/>
      <c r="AP12907" s="30"/>
    </row>
    <row r="12908" spans="2:42" s="28" customFormat="1" x14ac:dyDescent="0.2">
      <c r="B12908" s="23"/>
      <c r="D12908" s="23"/>
      <c r="E12908" s="30"/>
      <c r="F12908" s="30"/>
      <c r="G12908" s="30"/>
      <c r="H12908" s="30"/>
      <c r="I12908" s="30"/>
      <c r="J12908" s="35"/>
      <c r="AE12908" s="30"/>
      <c r="AF12908" s="31"/>
      <c r="AG12908" s="30"/>
      <c r="AH12908" s="30"/>
      <c r="AI12908" s="30"/>
      <c r="AJ12908" s="30"/>
      <c r="AK12908"/>
      <c r="AL12908"/>
      <c r="AM12908"/>
      <c r="AN12908"/>
      <c r="AO12908"/>
      <c r="AP12908" s="30"/>
    </row>
    <row r="12909" spans="2:42" s="28" customFormat="1" x14ac:dyDescent="0.2">
      <c r="B12909" s="23"/>
      <c r="D12909" s="23"/>
      <c r="E12909" s="30"/>
      <c r="F12909" s="30"/>
      <c r="G12909" s="30"/>
      <c r="H12909" s="30"/>
      <c r="I12909" s="30"/>
      <c r="J12909" s="35"/>
      <c r="AE12909" s="30"/>
      <c r="AF12909" s="31"/>
      <c r="AG12909" s="30"/>
      <c r="AH12909" s="30"/>
      <c r="AI12909" s="30"/>
      <c r="AJ12909" s="30"/>
      <c r="AK12909"/>
      <c r="AL12909"/>
      <c r="AM12909"/>
      <c r="AN12909"/>
      <c r="AO12909"/>
      <c r="AP12909" s="30"/>
    </row>
    <row r="12910" spans="2:42" s="28" customFormat="1" x14ac:dyDescent="0.2">
      <c r="B12910" s="23"/>
      <c r="D12910" s="23"/>
      <c r="E12910" s="30"/>
      <c r="F12910" s="30"/>
      <c r="G12910" s="30"/>
      <c r="H12910" s="30"/>
      <c r="I12910" s="30"/>
      <c r="J12910" s="35"/>
      <c r="AE12910" s="30"/>
      <c r="AF12910" s="31"/>
      <c r="AG12910" s="30"/>
      <c r="AH12910" s="30"/>
      <c r="AI12910" s="30"/>
      <c r="AJ12910" s="30"/>
      <c r="AK12910"/>
      <c r="AL12910"/>
      <c r="AM12910"/>
      <c r="AN12910"/>
      <c r="AO12910"/>
      <c r="AP12910" s="30"/>
    </row>
    <row r="12911" spans="2:42" s="28" customFormat="1" x14ac:dyDescent="0.2">
      <c r="B12911" s="23"/>
      <c r="D12911" s="23"/>
      <c r="E12911" s="30"/>
      <c r="F12911" s="30"/>
      <c r="G12911" s="30"/>
      <c r="H12911" s="30"/>
      <c r="I12911" s="30"/>
      <c r="J12911" s="35"/>
      <c r="AE12911" s="30"/>
      <c r="AF12911" s="31"/>
      <c r="AG12911" s="30"/>
      <c r="AH12911" s="30"/>
      <c r="AI12911" s="30"/>
      <c r="AJ12911" s="30"/>
      <c r="AK12911"/>
      <c r="AL12911"/>
      <c r="AM12911"/>
      <c r="AN12911"/>
      <c r="AO12911"/>
      <c r="AP12911" s="30"/>
    </row>
    <row r="12912" spans="2:42" s="28" customFormat="1" x14ac:dyDescent="0.2">
      <c r="B12912" s="23"/>
      <c r="D12912" s="23"/>
      <c r="E12912" s="30"/>
      <c r="F12912" s="30"/>
      <c r="G12912" s="30"/>
      <c r="H12912" s="30"/>
      <c r="I12912" s="30"/>
      <c r="J12912" s="35"/>
      <c r="AE12912" s="30"/>
      <c r="AF12912" s="31"/>
      <c r="AG12912" s="30"/>
      <c r="AH12912" s="30"/>
      <c r="AI12912" s="30"/>
      <c r="AJ12912" s="30"/>
      <c r="AK12912"/>
      <c r="AL12912"/>
      <c r="AM12912"/>
      <c r="AN12912"/>
      <c r="AO12912"/>
      <c r="AP12912" s="30"/>
    </row>
    <row r="12913" spans="2:42" s="28" customFormat="1" x14ac:dyDescent="0.2">
      <c r="B12913" s="23"/>
      <c r="D12913" s="23"/>
      <c r="E12913" s="30"/>
      <c r="F12913" s="30"/>
      <c r="G12913" s="30"/>
      <c r="H12913" s="30"/>
      <c r="I12913" s="30"/>
      <c r="J12913" s="35"/>
      <c r="AE12913" s="30"/>
      <c r="AF12913" s="31"/>
      <c r="AG12913" s="30"/>
      <c r="AH12913" s="30"/>
      <c r="AI12913" s="30"/>
      <c r="AJ12913" s="30"/>
      <c r="AK12913"/>
      <c r="AL12913"/>
      <c r="AM12913"/>
      <c r="AN12913"/>
      <c r="AO12913"/>
      <c r="AP12913" s="30"/>
    </row>
    <row r="12914" spans="2:42" s="28" customFormat="1" x14ac:dyDescent="0.2">
      <c r="B12914" s="23"/>
      <c r="D12914" s="23"/>
      <c r="E12914" s="30"/>
      <c r="F12914" s="30"/>
      <c r="G12914" s="30"/>
      <c r="H12914" s="30"/>
      <c r="I12914" s="30"/>
      <c r="J12914" s="35"/>
      <c r="AE12914" s="30"/>
      <c r="AF12914" s="31"/>
      <c r="AG12914" s="30"/>
      <c r="AH12914" s="30"/>
      <c r="AI12914" s="30"/>
      <c r="AJ12914" s="30"/>
      <c r="AK12914"/>
      <c r="AL12914"/>
      <c r="AM12914"/>
      <c r="AN12914"/>
      <c r="AO12914"/>
      <c r="AP12914" s="30"/>
    </row>
    <row r="12915" spans="2:42" s="28" customFormat="1" x14ac:dyDescent="0.2">
      <c r="B12915" s="23"/>
      <c r="D12915" s="23"/>
      <c r="E12915" s="30"/>
      <c r="F12915" s="30"/>
      <c r="G12915" s="30"/>
      <c r="H12915" s="30"/>
      <c r="I12915" s="30"/>
      <c r="J12915" s="35"/>
      <c r="AE12915" s="30"/>
      <c r="AF12915" s="31"/>
      <c r="AG12915" s="30"/>
      <c r="AH12915" s="30"/>
      <c r="AI12915" s="30"/>
      <c r="AJ12915" s="30"/>
      <c r="AK12915"/>
      <c r="AL12915"/>
      <c r="AM12915"/>
      <c r="AN12915"/>
      <c r="AO12915"/>
      <c r="AP12915" s="30"/>
    </row>
    <row r="12916" spans="2:42" s="28" customFormat="1" x14ac:dyDescent="0.2">
      <c r="B12916" s="23"/>
      <c r="D12916" s="23"/>
      <c r="E12916" s="30"/>
      <c r="F12916" s="30"/>
      <c r="G12916" s="30"/>
      <c r="H12916" s="30"/>
      <c r="I12916" s="30"/>
      <c r="J12916" s="35"/>
      <c r="AE12916" s="30"/>
      <c r="AF12916" s="31"/>
      <c r="AG12916" s="30"/>
      <c r="AH12916" s="30"/>
      <c r="AI12916" s="30"/>
      <c r="AJ12916" s="30"/>
      <c r="AK12916"/>
      <c r="AL12916"/>
      <c r="AM12916"/>
      <c r="AN12916"/>
      <c r="AO12916"/>
      <c r="AP12916" s="30"/>
    </row>
    <row r="12917" spans="2:42" s="28" customFormat="1" x14ac:dyDescent="0.2">
      <c r="B12917" s="23"/>
      <c r="D12917" s="23"/>
      <c r="E12917" s="30"/>
      <c r="F12917" s="30"/>
      <c r="G12917" s="30"/>
      <c r="H12917" s="30"/>
      <c r="I12917" s="30"/>
      <c r="J12917" s="35"/>
      <c r="AE12917" s="30"/>
      <c r="AF12917" s="31"/>
      <c r="AG12917" s="30"/>
      <c r="AH12917" s="30"/>
      <c r="AI12917" s="30"/>
      <c r="AJ12917" s="30"/>
      <c r="AK12917"/>
      <c r="AL12917"/>
      <c r="AM12917"/>
      <c r="AN12917"/>
      <c r="AO12917"/>
      <c r="AP12917" s="30"/>
    </row>
    <row r="12918" spans="2:42" s="28" customFormat="1" x14ac:dyDescent="0.2">
      <c r="B12918" s="23"/>
      <c r="D12918" s="23"/>
      <c r="E12918" s="30"/>
      <c r="F12918" s="30"/>
      <c r="G12918" s="30"/>
      <c r="H12918" s="30"/>
      <c r="I12918" s="30"/>
      <c r="J12918" s="35"/>
      <c r="AE12918" s="30"/>
      <c r="AF12918" s="31"/>
      <c r="AG12918" s="30"/>
      <c r="AH12918" s="30"/>
      <c r="AI12918" s="30"/>
      <c r="AJ12918" s="30"/>
      <c r="AK12918"/>
      <c r="AL12918"/>
      <c r="AM12918"/>
      <c r="AN12918"/>
      <c r="AO12918"/>
      <c r="AP12918" s="30"/>
    </row>
    <row r="12919" spans="2:42" s="28" customFormat="1" x14ac:dyDescent="0.2">
      <c r="B12919" s="23"/>
      <c r="D12919" s="23"/>
      <c r="E12919" s="30"/>
      <c r="F12919" s="30"/>
      <c r="G12919" s="30"/>
      <c r="H12919" s="30"/>
      <c r="I12919" s="30"/>
      <c r="J12919" s="35"/>
      <c r="AE12919" s="30"/>
      <c r="AF12919" s="31"/>
      <c r="AG12919" s="30"/>
      <c r="AH12919" s="30"/>
      <c r="AI12919" s="30"/>
      <c r="AJ12919" s="30"/>
      <c r="AK12919"/>
      <c r="AL12919"/>
      <c r="AM12919"/>
      <c r="AN12919"/>
      <c r="AO12919"/>
      <c r="AP12919" s="30"/>
    </row>
    <row r="12920" spans="2:42" s="28" customFormat="1" x14ac:dyDescent="0.2">
      <c r="B12920" s="23"/>
      <c r="D12920" s="23"/>
      <c r="E12920" s="30"/>
      <c r="F12920" s="30"/>
      <c r="G12920" s="30"/>
      <c r="H12920" s="30"/>
      <c r="I12920" s="30"/>
      <c r="J12920" s="35"/>
      <c r="AE12920" s="30"/>
      <c r="AF12920" s="31"/>
      <c r="AG12920" s="30"/>
      <c r="AH12920" s="30"/>
      <c r="AI12920" s="30"/>
      <c r="AJ12920" s="30"/>
      <c r="AK12920"/>
      <c r="AL12920"/>
      <c r="AM12920"/>
      <c r="AN12920"/>
      <c r="AO12920"/>
      <c r="AP12920" s="30"/>
    </row>
    <row r="12921" spans="2:42" s="28" customFormat="1" x14ac:dyDescent="0.2">
      <c r="B12921" s="23"/>
      <c r="D12921" s="23"/>
      <c r="E12921" s="30"/>
      <c r="F12921" s="30"/>
      <c r="G12921" s="30"/>
      <c r="H12921" s="30"/>
      <c r="I12921" s="30"/>
      <c r="J12921" s="35"/>
      <c r="AE12921" s="30"/>
      <c r="AF12921" s="31"/>
      <c r="AG12921" s="30"/>
      <c r="AH12921" s="30"/>
      <c r="AI12921" s="30"/>
      <c r="AJ12921" s="30"/>
      <c r="AK12921"/>
      <c r="AL12921"/>
      <c r="AM12921"/>
      <c r="AN12921"/>
      <c r="AO12921"/>
      <c r="AP12921" s="30"/>
    </row>
    <row r="12922" spans="2:42" s="28" customFormat="1" x14ac:dyDescent="0.2">
      <c r="B12922" s="23"/>
      <c r="D12922" s="23"/>
      <c r="E12922" s="30"/>
      <c r="F12922" s="30"/>
      <c r="G12922" s="30"/>
      <c r="H12922" s="30"/>
      <c r="I12922" s="30"/>
      <c r="J12922" s="35"/>
      <c r="AE12922" s="30"/>
      <c r="AF12922" s="31"/>
      <c r="AG12922" s="30"/>
      <c r="AH12922" s="30"/>
      <c r="AI12922" s="30"/>
      <c r="AJ12922" s="30"/>
      <c r="AK12922"/>
      <c r="AL12922"/>
      <c r="AM12922"/>
      <c r="AN12922"/>
      <c r="AO12922"/>
      <c r="AP12922" s="30"/>
    </row>
    <row r="12923" spans="2:42" s="28" customFormat="1" x14ac:dyDescent="0.2">
      <c r="B12923" s="23"/>
      <c r="D12923" s="23"/>
      <c r="E12923" s="30"/>
      <c r="F12923" s="30"/>
      <c r="G12923" s="30"/>
      <c r="H12923" s="30"/>
      <c r="I12923" s="30"/>
      <c r="J12923" s="35"/>
      <c r="AE12923" s="30"/>
      <c r="AF12923" s="31"/>
      <c r="AG12923" s="30"/>
      <c r="AH12923" s="30"/>
      <c r="AI12923" s="30"/>
      <c r="AJ12923" s="30"/>
      <c r="AK12923"/>
      <c r="AL12923"/>
      <c r="AM12923"/>
      <c r="AN12923"/>
      <c r="AO12923"/>
      <c r="AP12923" s="30"/>
    </row>
    <row r="12924" spans="2:42" s="28" customFormat="1" x14ac:dyDescent="0.2">
      <c r="B12924" s="23"/>
      <c r="D12924" s="23"/>
      <c r="E12924" s="30"/>
      <c r="F12924" s="30"/>
      <c r="G12924" s="30"/>
      <c r="H12924" s="30"/>
      <c r="I12924" s="30"/>
      <c r="J12924" s="35"/>
      <c r="AE12924" s="30"/>
      <c r="AF12924" s="31"/>
      <c r="AG12924" s="30"/>
      <c r="AH12924" s="30"/>
      <c r="AI12924" s="30"/>
      <c r="AJ12924" s="30"/>
      <c r="AK12924"/>
      <c r="AL12924"/>
      <c r="AM12924"/>
      <c r="AN12924"/>
      <c r="AO12924"/>
      <c r="AP12924" s="30"/>
    </row>
    <row r="12925" spans="2:42" s="28" customFormat="1" x14ac:dyDescent="0.2">
      <c r="B12925" s="23"/>
      <c r="D12925" s="23"/>
      <c r="E12925" s="30"/>
      <c r="F12925" s="30"/>
      <c r="G12925" s="30"/>
      <c r="H12925" s="30"/>
      <c r="I12925" s="30"/>
      <c r="J12925" s="35"/>
      <c r="AE12925" s="30"/>
      <c r="AF12925" s="31"/>
      <c r="AG12925" s="30"/>
      <c r="AH12925" s="30"/>
      <c r="AI12925" s="30"/>
      <c r="AJ12925" s="30"/>
      <c r="AK12925"/>
      <c r="AL12925"/>
      <c r="AM12925"/>
      <c r="AN12925"/>
      <c r="AO12925"/>
      <c r="AP12925" s="30"/>
    </row>
    <row r="12926" spans="2:42" s="28" customFormat="1" x14ac:dyDescent="0.2">
      <c r="B12926" s="23"/>
      <c r="D12926" s="23"/>
      <c r="E12926" s="30"/>
      <c r="F12926" s="30"/>
      <c r="G12926" s="30"/>
      <c r="H12926" s="30"/>
      <c r="I12926" s="30"/>
      <c r="J12926" s="35"/>
      <c r="AE12926" s="30"/>
      <c r="AF12926" s="31"/>
      <c r="AG12926" s="30"/>
      <c r="AH12926" s="30"/>
      <c r="AI12926" s="30"/>
      <c r="AJ12926" s="30"/>
      <c r="AK12926"/>
      <c r="AL12926"/>
      <c r="AM12926"/>
      <c r="AN12926"/>
      <c r="AO12926"/>
      <c r="AP12926" s="30"/>
    </row>
    <row r="12927" spans="2:42" s="28" customFormat="1" x14ac:dyDescent="0.2">
      <c r="B12927" s="23"/>
      <c r="D12927" s="23"/>
      <c r="E12927" s="30"/>
      <c r="F12927" s="30"/>
      <c r="G12927" s="30"/>
      <c r="H12927" s="30"/>
      <c r="I12927" s="30"/>
      <c r="J12927" s="35"/>
      <c r="AE12927" s="30"/>
      <c r="AF12927" s="31"/>
      <c r="AG12927" s="30"/>
      <c r="AH12927" s="30"/>
      <c r="AI12927" s="30"/>
      <c r="AJ12927" s="30"/>
      <c r="AK12927"/>
      <c r="AL12927"/>
      <c r="AM12927"/>
      <c r="AN12927"/>
      <c r="AO12927"/>
      <c r="AP12927" s="30"/>
    </row>
    <row r="12928" spans="2:42" s="28" customFormat="1" x14ac:dyDescent="0.2">
      <c r="B12928" s="23"/>
      <c r="D12928" s="23"/>
      <c r="E12928" s="30"/>
      <c r="F12928" s="30"/>
      <c r="G12928" s="30"/>
      <c r="H12928" s="30"/>
      <c r="I12928" s="30"/>
      <c r="J12928" s="35"/>
      <c r="AE12928" s="30"/>
      <c r="AF12928" s="31"/>
      <c r="AG12928" s="30"/>
      <c r="AH12928" s="30"/>
      <c r="AI12928" s="30"/>
      <c r="AJ12928" s="30"/>
      <c r="AK12928"/>
      <c r="AL12928"/>
      <c r="AM12928"/>
      <c r="AN12928"/>
      <c r="AO12928"/>
      <c r="AP12928" s="30"/>
    </row>
    <row r="12929" spans="2:42" s="28" customFormat="1" x14ac:dyDescent="0.2">
      <c r="B12929" s="23"/>
      <c r="D12929" s="23"/>
      <c r="E12929" s="30"/>
      <c r="F12929" s="30"/>
      <c r="G12929" s="30"/>
      <c r="H12929" s="30"/>
      <c r="I12929" s="30"/>
      <c r="J12929" s="35"/>
      <c r="AE12929" s="30"/>
      <c r="AF12929" s="31"/>
      <c r="AG12929" s="30"/>
      <c r="AH12929" s="30"/>
      <c r="AI12929" s="30"/>
      <c r="AJ12929" s="30"/>
      <c r="AK12929"/>
      <c r="AL12929"/>
      <c r="AM12929"/>
      <c r="AN12929"/>
      <c r="AO12929"/>
      <c r="AP12929" s="30"/>
    </row>
    <row r="12930" spans="2:42" s="28" customFormat="1" x14ac:dyDescent="0.2">
      <c r="B12930" s="23"/>
      <c r="D12930" s="23"/>
      <c r="E12930" s="30"/>
      <c r="F12930" s="30"/>
      <c r="G12930" s="30"/>
      <c r="H12930" s="30"/>
      <c r="I12930" s="30"/>
      <c r="J12930" s="35"/>
      <c r="AE12930" s="30"/>
      <c r="AF12930" s="31"/>
      <c r="AG12930" s="30"/>
      <c r="AH12930" s="30"/>
      <c r="AI12930" s="30"/>
      <c r="AJ12930" s="30"/>
      <c r="AK12930"/>
      <c r="AL12930"/>
      <c r="AM12930"/>
      <c r="AN12930"/>
      <c r="AO12930"/>
      <c r="AP12930" s="30"/>
    </row>
    <row r="12931" spans="2:42" s="28" customFormat="1" x14ac:dyDescent="0.2">
      <c r="B12931" s="23"/>
      <c r="D12931" s="23"/>
      <c r="E12931" s="30"/>
      <c r="F12931" s="30"/>
      <c r="G12931" s="30"/>
      <c r="H12931" s="30"/>
      <c r="I12931" s="30"/>
      <c r="J12931" s="35"/>
      <c r="AE12931" s="30"/>
      <c r="AF12931" s="31"/>
      <c r="AG12931" s="30"/>
      <c r="AH12931" s="30"/>
      <c r="AI12931" s="30"/>
      <c r="AJ12931" s="30"/>
      <c r="AK12931"/>
      <c r="AL12931"/>
      <c r="AM12931"/>
      <c r="AN12931"/>
      <c r="AO12931"/>
      <c r="AP12931" s="30"/>
    </row>
    <row r="12932" spans="2:42" s="28" customFormat="1" x14ac:dyDescent="0.2">
      <c r="B12932" s="23"/>
      <c r="D12932" s="23"/>
      <c r="E12932" s="30"/>
      <c r="F12932" s="30"/>
      <c r="G12932" s="30"/>
      <c r="H12932" s="30"/>
      <c r="I12932" s="30"/>
      <c r="J12932" s="35"/>
      <c r="AE12932" s="30"/>
      <c r="AF12932" s="31"/>
      <c r="AG12932" s="30"/>
      <c r="AH12932" s="30"/>
      <c r="AI12932" s="30"/>
      <c r="AJ12932" s="30"/>
      <c r="AK12932"/>
      <c r="AL12932"/>
      <c r="AM12932"/>
      <c r="AN12932"/>
      <c r="AO12932"/>
      <c r="AP12932" s="30"/>
    </row>
    <row r="12933" spans="2:42" s="28" customFormat="1" x14ac:dyDescent="0.2">
      <c r="B12933" s="23"/>
      <c r="D12933" s="23"/>
      <c r="E12933" s="30"/>
      <c r="F12933" s="30"/>
      <c r="G12933" s="30"/>
      <c r="H12933" s="30"/>
      <c r="I12933" s="30"/>
      <c r="J12933" s="35"/>
      <c r="AE12933" s="30"/>
      <c r="AF12933" s="31"/>
      <c r="AG12933" s="30"/>
      <c r="AH12933" s="30"/>
      <c r="AI12933" s="30"/>
      <c r="AJ12933" s="30"/>
      <c r="AK12933"/>
      <c r="AL12933"/>
      <c r="AM12933"/>
      <c r="AN12933"/>
      <c r="AO12933"/>
      <c r="AP12933" s="30"/>
    </row>
    <row r="12934" spans="2:42" s="28" customFormat="1" x14ac:dyDescent="0.2">
      <c r="B12934" s="23"/>
      <c r="D12934" s="23"/>
      <c r="E12934" s="30"/>
      <c r="F12934" s="30"/>
      <c r="G12934" s="30"/>
      <c r="H12934" s="30"/>
      <c r="I12934" s="30"/>
      <c r="J12934" s="35"/>
      <c r="AE12934" s="30"/>
      <c r="AF12934" s="31"/>
      <c r="AG12934" s="30"/>
      <c r="AH12934" s="30"/>
      <c r="AI12934" s="30"/>
      <c r="AJ12934" s="30"/>
      <c r="AK12934"/>
      <c r="AL12934"/>
      <c r="AM12934"/>
      <c r="AN12934"/>
      <c r="AO12934"/>
      <c r="AP12934" s="30"/>
    </row>
    <row r="12935" spans="2:42" s="28" customFormat="1" x14ac:dyDescent="0.2">
      <c r="B12935" s="23"/>
      <c r="D12935" s="23"/>
      <c r="E12935" s="30"/>
      <c r="F12935" s="30"/>
      <c r="G12935" s="30"/>
      <c r="H12935" s="30"/>
      <c r="I12935" s="30"/>
      <c r="J12935" s="35"/>
      <c r="AE12935" s="30"/>
      <c r="AF12935" s="31"/>
      <c r="AG12935" s="30"/>
      <c r="AH12935" s="30"/>
      <c r="AI12935" s="30"/>
      <c r="AJ12935" s="30"/>
      <c r="AK12935"/>
      <c r="AL12935"/>
      <c r="AM12935"/>
      <c r="AN12935"/>
      <c r="AO12935"/>
      <c r="AP12935" s="30"/>
    </row>
    <row r="12936" spans="2:42" s="28" customFormat="1" x14ac:dyDescent="0.2">
      <c r="B12936" s="23"/>
      <c r="D12936" s="23"/>
      <c r="E12936" s="30"/>
      <c r="F12936" s="30"/>
      <c r="G12936" s="30"/>
      <c r="H12936" s="30"/>
      <c r="I12936" s="30"/>
      <c r="J12936" s="35"/>
      <c r="AE12936" s="30"/>
      <c r="AF12936" s="31"/>
      <c r="AG12936" s="30"/>
      <c r="AH12936" s="30"/>
      <c r="AI12936" s="30"/>
      <c r="AJ12936" s="30"/>
      <c r="AK12936"/>
      <c r="AL12936"/>
      <c r="AM12936"/>
      <c r="AN12936"/>
      <c r="AO12936"/>
      <c r="AP12936" s="30"/>
    </row>
    <row r="12937" spans="2:42" s="28" customFormat="1" x14ac:dyDescent="0.2">
      <c r="B12937" s="23"/>
      <c r="D12937" s="23"/>
      <c r="E12937" s="30"/>
      <c r="F12937" s="30"/>
      <c r="G12937" s="30"/>
      <c r="H12937" s="30"/>
      <c r="I12937" s="30"/>
      <c r="J12937" s="35"/>
      <c r="AE12937" s="30"/>
      <c r="AF12937" s="31"/>
      <c r="AG12937" s="30"/>
      <c r="AH12937" s="30"/>
      <c r="AI12937" s="30"/>
      <c r="AJ12937" s="30"/>
      <c r="AK12937"/>
      <c r="AL12937"/>
      <c r="AM12937"/>
      <c r="AN12937"/>
      <c r="AO12937"/>
      <c r="AP12937" s="30"/>
    </row>
    <row r="12938" spans="2:42" s="28" customFormat="1" x14ac:dyDescent="0.2">
      <c r="B12938" s="23"/>
      <c r="D12938" s="23"/>
      <c r="E12938" s="30"/>
      <c r="F12938" s="30"/>
      <c r="G12938" s="30"/>
      <c r="H12938" s="30"/>
      <c r="I12938" s="30"/>
      <c r="J12938" s="35"/>
      <c r="AE12938" s="30"/>
      <c r="AF12938" s="31"/>
      <c r="AG12938" s="30"/>
      <c r="AH12938" s="30"/>
      <c r="AI12938" s="30"/>
      <c r="AJ12938" s="30"/>
      <c r="AK12938"/>
      <c r="AL12938"/>
      <c r="AM12938"/>
      <c r="AN12938"/>
      <c r="AO12938"/>
      <c r="AP12938" s="30"/>
    </row>
    <row r="12939" spans="2:42" s="28" customFormat="1" x14ac:dyDescent="0.2">
      <c r="B12939" s="23"/>
      <c r="D12939" s="23"/>
      <c r="E12939" s="30"/>
      <c r="F12939" s="30"/>
      <c r="G12939" s="30"/>
      <c r="H12939" s="30"/>
      <c r="I12939" s="30"/>
      <c r="J12939" s="35"/>
      <c r="AE12939" s="30"/>
      <c r="AF12939" s="31"/>
      <c r="AG12939" s="30"/>
      <c r="AH12939" s="30"/>
      <c r="AI12939" s="30"/>
      <c r="AJ12939" s="30"/>
      <c r="AK12939"/>
      <c r="AL12939"/>
      <c r="AM12939"/>
      <c r="AN12939"/>
      <c r="AO12939"/>
      <c r="AP12939" s="30"/>
    </row>
    <row r="12940" spans="2:42" s="28" customFormat="1" x14ac:dyDescent="0.2">
      <c r="B12940" s="23"/>
      <c r="D12940" s="23"/>
      <c r="E12940" s="30"/>
      <c r="F12940" s="30"/>
      <c r="G12940" s="30"/>
      <c r="H12940" s="30"/>
      <c r="I12940" s="30"/>
      <c r="J12940" s="35"/>
      <c r="AE12940" s="30"/>
      <c r="AF12940" s="31"/>
      <c r="AG12940" s="30"/>
      <c r="AH12940" s="30"/>
      <c r="AI12940" s="30"/>
      <c r="AJ12940" s="30"/>
      <c r="AK12940"/>
      <c r="AL12940"/>
      <c r="AM12940"/>
      <c r="AN12940"/>
      <c r="AO12940"/>
      <c r="AP12940" s="30"/>
    </row>
    <row r="12941" spans="2:42" s="28" customFormat="1" x14ac:dyDescent="0.2">
      <c r="B12941" s="23"/>
      <c r="D12941" s="23"/>
      <c r="E12941" s="30"/>
      <c r="F12941" s="30"/>
      <c r="G12941" s="30"/>
      <c r="H12941" s="30"/>
      <c r="I12941" s="30"/>
      <c r="J12941" s="35"/>
      <c r="AE12941" s="30"/>
      <c r="AF12941" s="31"/>
      <c r="AG12941" s="30"/>
      <c r="AH12941" s="30"/>
      <c r="AI12941" s="30"/>
      <c r="AJ12941" s="30"/>
      <c r="AK12941"/>
      <c r="AL12941"/>
      <c r="AM12941"/>
      <c r="AN12941"/>
      <c r="AO12941"/>
      <c r="AP12941" s="30"/>
    </row>
    <row r="12942" spans="2:42" s="28" customFormat="1" x14ac:dyDescent="0.2">
      <c r="B12942" s="23"/>
      <c r="D12942" s="23"/>
      <c r="E12942" s="30"/>
      <c r="F12942" s="30"/>
      <c r="G12942" s="30"/>
      <c r="H12942" s="30"/>
      <c r="I12942" s="30"/>
      <c r="J12942" s="35"/>
      <c r="AE12942" s="30"/>
      <c r="AF12942" s="31"/>
      <c r="AG12942" s="30"/>
      <c r="AH12942" s="30"/>
      <c r="AI12942" s="30"/>
      <c r="AJ12942" s="30"/>
      <c r="AK12942"/>
      <c r="AL12942"/>
      <c r="AM12942"/>
      <c r="AN12942"/>
      <c r="AO12942"/>
      <c r="AP12942" s="30"/>
    </row>
    <row r="12943" spans="2:42" s="28" customFormat="1" x14ac:dyDescent="0.2">
      <c r="B12943" s="23"/>
      <c r="D12943" s="23"/>
      <c r="E12943" s="30"/>
      <c r="F12943" s="30"/>
      <c r="G12943" s="30"/>
      <c r="H12943" s="30"/>
      <c r="I12943" s="30"/>
      <c r="J12943" s="35"/>
      <c r="AE12943" s="30"/>
      <c r="AF12943" s="31"/>
      <c r="AG12943" s="30"/>
      <c r="AH12943" s="30"/>
      <c r="AI12943" s="30"/>
      <c r="AJ12943" s="30"/>
      <c r="AK12943"/>
      <c r="AL12943"/>
      <c r="AM12943"/>
      <c r="AN12943"/>
      <c r="AO12943"/>
      <c r="AP12943" s="30"/>
    </row>
    <row r="12944" spans="2:42" s="28" customFormat="1" x14ac:dyDescent="0.2">
      <c r="B12944" s="23"/>
      <c r="D12944" s="23"/>
      <c r="E12944" s="30"/>
      <c r="F12944" s="30"/>
      <c r="G12944" s="30"/>
      <c r="H12944" s="30"/>
      <c r="I12944" s="30"/>
      <c r="J12944" s="35"/>
      <c r="AE12944" s="30"/>
      <c r="AF12944" s="31"/>
      <c r="AG12944" s="30"/>
      <c r="AH12944" s="30"/>
      <c r="AI12944" s="30"/>
      <c r="AJ12944" s="30"/>
      <c r="AK12944"/>
      <c r="AL12944"/>
      <c r="AM12944"/>
      <c r="AN12944"/>
      <c r="AO12944"/>
      <c r="AP12944" s="30"/>
    </row>
    <row r="12945" spans="2:42" s="28" customFormat="1" x14ac:dyDescent="0.2">
      <c r="B12945" s="23"/>
      <c r="D12945" s="23"/>
      <c r="E12945" s="30"/>
      <c r="F12945" s="30"/>
      <c r="G12945" s="30"/>
      <c r="H12945" s="30"/>
      <c r="I12945" s="30"/>
      <c r="J12945" s="35"/>
      <c r="AE12945" s="30"/>
      <c r="AF12945" s="31"/>
      <c r="AG12945" s="30"/>
      <c r="AH12945" s="30"/>
      <c r="AI12945" s="30"/>
      <c r="AJ12945" s="30"/>
      <c r="AK12945"/>
      <c r="AL12945"/>
      <c r="AM12945"/>
      <c r="AN12945"/>
      <c r="AO12945"/>
      <c r="AP12945" s="30"/>
    </row>
    <row r="12946" spans="2:42" s="28" customFormat="1" x14ac:dyDescent="0.2">
      <c r="B12946" s="23"/>
      <c r="D12946" s="23"/>
      <c r="E12946" s="30"/>
      <c r="F12946" s="30"/>
      <c r="G12946" s="30"/>
      <c r="H12946" s="30"/>
      <c r="I12946" s="30"/>
      <c r="J12946" s="35"/>
      <c r="AE12946" s="30"/>
      <c r="AF12946" s="31"/>
      <c r="AG12946" s="30"/>
      <c r="AH12946" s="30"/>
      <c r="AI12946" s="30"/>
      <c r="AJ12946" s="30"/>
      <c r="AK12946"/>
      <c r="AL12946"/>
      <c r="AM12946"/>
      <c r="AN12946"/>
      <c r="AO12946"/>
      <c r="AP12946" s="30"/>
    </row>
    <row r="12947" spans="2:42" s="28" customFormat="1" x14ac:dyDescent="0.2">
      <c r="B12947" s="23"/>
      <c r="D12947" s="23"/>
      <c r="E12947" s="30"/>
      <c r="F12947" s="30"/>
      <c r="G12947" s="30"/>
      <c r="H12947" s="30"/>
      <c r="I12947" s="30"/>
      <c r="J12947" s="35"/>
      <c r="AE12947" s="30"/>
      <c r="AF12947" s="31"/>
      <c r="AG12947" s="30"/>
      <c r="AH12947" s="30"/>
      <c r="AI12947" s="30"/>
      <c r="AJ12947" s="30"/>
      <c r="AK12947"/>
      <c r="AL12947"/>
      <c r="AM12947"/>
      <c r="AN12947"/>
      <c r="AO12947"/>
      <c r="AP12947" s="30"/>
    </row>
    <row r="12948" spans="2:42" s="28" customFormat="1" x14ac:dyDescent="0.2">
      <c r="B12948" s="23"/>
      <c r="D12948" s="23"/>
      <c r="E12948" s="30"/>
      <c r="F12948" s="30"/>
      <c r="G12948" s="30"/>
      <c r="H12948" s="30"/>
      <c r="I12948" s="30"/>
      <c r="J12948" s="35"/>
      <c r="AE12948" s="30"/>
      <c r="AF12948" s="31"/>
      <c r="AG12948" s="30"/>
      <c r="AH12948" s="30"/>
      <c r="AI12948" s="30"/>
      <c r="AJ12948" s="30"/>
      <c r="AK12948"/>
      <c r="AL12948"/>
      <c r="AM12948"/>
      <c r="AN12948"/>
      <c r="AO12948"/>
      <c r="AP12948" s="30"/>
    </row>
    <row r="12949" spans="2:42" s="28" customFormat="1" x14ac:dyDescent="0.2">
      <c r="B12949" s="23"/>
      <c r="D12949" s="23"/>
      <c r="E12949" s="30"/>
      <c r="F12949" s="30"/>
      <c r="G12949" s="30"/>
      <c r="H12949" s="30"/>
      <c r="I12949" s="30"/>
      <c r="J12949" s="35"/>
      <c r="AE12949" s="30"/>
      <c r="AF12949" s="31"/>
      <c r="AG12949" s="30"/>
      <c r="AH12949" s="30"/>
      <c r="AI12949" s="30"/>
      <c r="AJ12949" s="30"/>
      <c r="AK12949"/>
      <c r="AL12949"/>
      <c r="AM12949"/>
      <c r="AN12949"/>
      <c r="AO12949"/>
      <c r="AP12949" s="30"/>
    </row>
    <row r="12950" spans="2:42" s="28" customFormat="1" x14ac:dyDescent="0.2">
      <c r="B12950" s="23"/>
      <c r="D12950" s="23"/>
      <c r="E12950" s="30"/>
      <c r="F12950" s="30"/>
      <c r="G12950" s="30"/>
      <c r="H12950" s="30"/>
      <c r="I12950" s="30"/>
      <c r="J12950" s="35"/>
      <c r="AE12950" s="30"/>
      <c r="AF12950" s="31"/>
      <c r="AG12950" s="30"/>
      <c r="AH12950" s="30"/>
      <c r="AI12950" s="30"/>
      <c r="AJ12950" s="30"/>
      <c r="AK12950"/>
      <c r="AL12950"/>
      <c r="AM12950"/>
      <c r="AN12950"/>
      <c r="AO12950"/>
      <c r="AP12950" s="30"/>
    </row>
    <row r="12951" spans="2:42" s="28" customFormat="1" x14ac:dyDescent="0.2">
      <c r="B12951" s="23"/>
      <c r="D12951" s="23"/>
      <c r="E12951" s="30"/>
      <c r="F12951" s="30"/>
      <c r="G12951" s="30"/>
      <c r="H12951" s="30"/>
      <c r="I12951" s="30"/>
      <c r="J12951" s="35"/>
      <c r="AE12951" s="30"/>
      <c r="AF12951" s="31"/>
      <c r="AG12951" s="30"/>
      <c r="AH12951" s="30"/>
      <c r="AI12951" s="30"/>
      <c r="AJ12951" s="30"/>
      <c r="AK12951"/>
      <c r="AL12951"/>
      <c r="AM12951"/>
      <c r="AN12951"/>
      <c r="AO12951"/>
      <c r="AP12951" s="30"/>
    </row>
    <row r="12952" spans="2:42" s="28" customFormat="1" x14ac:dyDescent="0.2">
      <c r="B12952" s="23"/>
      <c r="D12952" s="23"/>
      <c r="E12952" s="30"/>
      <c r="F12952" s="30"/>
      <c r="G12952" s="30"/>
      <c r="H12952" s="30"/>
      <c r="I12952" s="30"/>
      <c r="J12952" s="35"/>
      <c r="AE12952" s="30"/>
      <c r="AF12952" s="31"/>
      <c r="AG12952" s="30"/>
      <c r="AH12952" s="30"/>
      <c r="AI12952" s="30"/>
      <c r="AJ12952" s="30"/>
      <c r="AK12952"/>
      <c r="AL12952"/>
      <c r="AM12952"/>
      <c r="AN12952"/>
      <c r="AO12952"/>
      <c r="AP12952" s="30"/>
    </row>
    <row r="12953" spans="2:42" s="28" customFormat="1" x14ac:dyDescent="0.2">
      <c r="B12953" s="23"/>
      <c r="D12953" s="23"/>
      <c r="E12953" s="30"/>
      <c r="F12953" s="30"/>
      <c r="G12953" s="30"/>
      <c r="H12953" s="30"/>
      <c r="I12953" s="30"/>
      <c r="J12953" s="35"/>
      <c r="AE12953" s="30"/>
      <c r="AF12953" s="31"/>
      <c r="AG12953" s="30"/>
      <c r="AH12953" s="30"/>
      <c r="AI12953" s="30"/>
      <c r="AJ12953" s="30"/>
      <c r="AK12953"/>
      <c r="AL12953"/>
      <c r="AM12953"/>
      <c r="AN12953"/>
      <c r="AO12953"/>
      <c r="AP12953" s="30"/>
    </row>
    <row r="12954" spans="2:42" s="28" customFormat="1" x14ac:dyDescent="0.2">
      <c r="B12954" s="23"/>
      <c r="D12954" s="23"/>
      <c r="E12954" s="30"/>
      <c r="F12954" s="30"/>
      <c r="G12954" s="30"/>
      <c r="H12954" s="30"/>
      <c r="I12954" s="30"/>
      <c r="J12954" s="35"/>
      <c r="AE12954" s="30"/>
      <c r="AF12954" s="31"/>
      <c r="AG12954" s="30"/>
      <c r="AH12954" s="30"/>
      <c r="AI12954" s="30"/>
      <c r="AJ12954" s="30"/>
      <c r="AK12954"/>
      <c r="AL12954"/>
      <c r="AM12954"/>
      <c r="AN12954"/>
      <c r="AO12954"/>
      <c r="AP12954" s="30"/>
    </row>
    <row r="12955" spans="2:42" s="28" customFormat="1" x14ac:dyDescent="0.2">
      <c r="B12955" s="23"/>
      <c r="D12955" s="23"/>
      <c r="E12955" s="30"/>
      <c r="F12955" s="30"/>
      <c r="G12955" s="30"/>
      <c r="H12955" s="30"/>
      <c r="I12955" s="30"/>
      <c r="J12955" s="35"/>
      <c r="AE12955" s="30"/>
      <c r="AF12955" s="31"/>
      <c r="AG12955" s="30"/>
      <c r="AH12955" s="30"/>
      <c r="AI12955" s="30"/>
      <c r="AJ12955" s="30"/>
      <c r="AK12955"/>
      <c r="AL12955"/>
      <c r="AM12955"/>
      <c r="AN12955"/>
      <c r="AO12955"/>
      <c r="AP12955" s="30"/>
    </row>
    <row r="12956" spans="2:42" s="28" customFormat="1" x14ac:dyDescent="0.2">
      <c r="B12956" s="23"/>
      <c r="D12956" s="23"/>
      <c r="E12956" s="30"/>
      <c r="F12956" s="30"/>
      <c r="G12956" s="30"/>
      <c r="H12956" s="30"/>
      <c r="I12956" s="30"/>
      <c r="J12956" s="35"/>
      <c r="AE12956" s="30"/>
      <c r="AF12956" s="31"/>
      <c r="AG12956" s="30"/>
      <c r="AH12956" s="30"/>
      <c r="AI12956" s="30"/>
      <c r="AJ12956" s="30"/>
      <c r="AK12956"/>
      <c r="AL12956"/>
      <c r="AM12956"/>
      <c r="AN12956"/>
      <c r="AO12956"/>
      <c r="AP12956" s="30"/>
    </row>
    <row r="12957" spans="2:42" s="28" customFormat="1" x14ac:dyDescent="0.2">
      <c r="B12957" s="23"/>
      <c r="D12957" s="23"/>
      <c r="E12957" s="30"/>
      <c r="F12957" s="30"/>
      <c r="G12957" s="30"/>
      <c r="H12957" s="30"/>
      <c r="I12957" s="30"/>
      <c r="J12957" s="35"/>
      <c r="AE12957" s="30"/>
      <c r="AF12957" s="31"/>
      <c r="AG12957" s="30"/>
      <c r="AH12957" s="30"/>
      <c r="AI12957" s="30"/>
      <c r="AJ12957" s="30"/>
      <c r="AK12957"/>
      <c r="AL12957"/>
      <c r="AM12957"/>
      <c r="AN12957"/>
      <c r="AO12957"/>
      <c r="AP12957" s="30"/>
    </row>
    <row r="12958" spans="2:42" s="28" customFormat="1" x14ac:dyDescent="0.2">
      <c r="B12958" s="23"/>
      <c r="D12958" s="23"/>
      <c r="E12958" s="30"/>
      <c r="F12958" s="30"/>
      <c r="G12958" s="30"/>
      <c r="H12958" s="30"/>
      <c r="I12958" s="30"/>
      <c r="J12958" s="35"/>
      <c r="AE12958" s="30"/>
      <c r="AF12958" s="31"/>
      <c r="AG12958" s="30"/>
      <c r="AH12958" s="30"/>
      <c r="AI12958" s="30"/>
      <c r="AJ12958" s="30"/>
      <c r="AK12958"/>
      <c r="AL12958"/>
      <c r="AM12958"/>
      <c r="AN12958"/>
      <c r="AO12958"/>
      <c r="AP12958" s="30"/>
    </row>
    <row r="12959" spans="2:42" s="28" customFormat="1" x14ac:dyDescent="0.2">
      <c r="B12959" s="23"/>
      <c r="D12959" s="23"/>
      <c r="E12959" s="30"/>
      <c r="F12959" s="30"/>
      <c r="G12959" s="30"/>
      <c r="H12959" s="30"/>
      <c r="I12959" s="30"/>
      <c r="J12959" s="35"/>
      <c r="AE12959" s="30"/>
      <c r="AF12959" s="31"/>
      <c r="AG12959" s="30"/>
      <c r="AH12959" s="30"/>
      <c r="AI12959" s="30"/>
      <c r="AJ12959" s="30"/>
      <c r="AK12959"/>
      <c r="AL12959"/>
      <c r="AM12959"/>
      <c r="AN12959"/>
      <c r="AO12959"/>
      <c r="AP12959" s="30"/>
    </row>
    <row r="12960" spans="2:42" s="28" customFormat="1" x14ac:dyDescent="0.2">
      <c r="B12960" s="23"/>
      <c r="D12960" s="23"/>
      <c r="E12960" s="30"/>
      <c r="F12960" s="30"/>
      <c r="G12960" s="30"/>
      <c r="H12960" s="30"/>
      <c r="I12960" s="30"/>
      <c r="J12960" s="35"/>
      <c r="AE12960" s="30"/>
      <c r="AF12960" s="31"/>
      <c r="AG12960" s="30"/>
      <c r="AH12960" s="30"/>
      <c r="AI12960" s="30"/>
      <c r="AJ12960" s="30"/>
      <c r="AK12960"/>
      <c r="AL12960"/>
      <c r="AM12960"/>
      <c r="AN12960"/>
      <c r="AO12960"/>
      <c r="AP12960" s="30"/>
    </row>
    <row r="12961" spans="2:42" s="28" customFormat="1" x14ac:dyDescent="0.2">
      <c r="B12961" s="23"/>
      <c r="D12961" s="23"/>
      <c r="E12961" s="30"/>
      <c r="F12961" s="30"/>
      <c r="G12961" s="30"/>
      <c r="H12961" s="30"/>
      <c r="I12961" s="30"/>
      <c r="J12961" s="35"/>
      <c r="AE12961" s="30"/>
      <c r="AF12961" s="31"/>
      <c r="AG12961" s="30"/>
      <c r="AH12961" s="30"/>
      <c r="AI12961" s="30"/>
      <c r="AJ12961" s="30"/>
      <c r="AK12961"/>
      <c r="AL12961"/>
      <c r="AM12961"/>
      <c r="AN12961"/>
      <c r="AO12961"/>
      <c r="AP12961" s="30"/>
    </row>
    <row r="12962" spans="2:42" s="28" customFormat="1" x14ac:dyDescent="0.2">
      <c r="B12962" s="23"/>
      <c r="D12962" s="23"/>
      <c r="E12962" s="30"/>
      <c r="F12962" s="30"/>
      <c r="G12962" s="30"/>
      <c r="H12962" s="30"/>
      <c r="I12962" s="30"/>
      <c r="J12962" s="35"/>
      <c r="AE12962" s="30"/>
      <c r="AF12962" s="31"/>
      <c r="AG12962" s="30"/>
      <c r="AH12962" s="30"/>
      <c r="AI12962" s="30"/>
      <c r="AJ12962" s="30"/>
      <c r="AK12962"/>
      <c r="AL12962"/>
      <c r="AM12962"/>
      <c r="AN12962"/>
      <c r="AO12962"/>
      <c r="AP12962" s="30"/>
    </row>
    <row r="12963" spans="2:42" s="28" customFormat="1" x14ac:dyDescent="0.2">
      <c r="B12963" s="23"/>
      <c r="D12963" s="23"/>
      <c r="E12963" s="30"/>
      <c r="F12963" s="30"/>
      <c r="G12963" s="30"/>
      <c r="H12963" s="30"/>
      <c r="I12963" s="30"/>
      <c r="J12963" s="35"/>
      <c r="AE12963" s="30"/>
      <c r="AF12963" s="31"/>
      <c r="AG12963" s="30"/>
      <c r="AH12963" s="30"/>
      <c r="AI12963" s="30"/>
      <c r="AJ12963" s="30"/>
      <c r="AK12963"/>
      <c r="AL12963"/>
      <c r="AM12963"/>
      <c r="AN12963"/>
      <c r="AO12963"/>
      <c r="AP12963" s="30"/>
    </row>
    <row r="12964" spans="2:42" s="28" customFormat="1" x14ac:dyDescent="0.2">
      <c r="B12964" s="23"/>
      <c r="D12964" s="23"/>
      <c r="E12964" s="30"/>
      <c r="F12964" s="30"/>
      <c r="G12964" s="30"/>
      <c r="H12964" s="30"/>
      <c r="I12964" s="30"/>
      <c r="J12964" s="35"/>
      <c r="AE12964" s="30"/>
      <c r="AF12964" s="31"/>
      <c r="AG12964" s="30"/>
      <c r="AH12964" s="30"/>
      <c r="AI12964" s="30"/>
      <c r="AJ12964" s="30"/>
      <c r="AK12964"/>
      <c r="AL12964"/>
      <c r="AM12964"/>
      <c r="AN12964"/>
      <c r="AO12964"/>
      <c r="AP12964" s="30"/>
    </row>
    <row r="12965" spans="2:42" s="28" customFormat="1" x14ac:dyDescent="0.2">
      <c r="B12965" s="23"/>
      <c r="D12965" s="23"/>
      <c r="E12965" s="30"/>
      <c r="F12965" s="30"/>
      <c r="G12965" s="30"/>
      <c r="H12965" s="30"/>
      <c r="I12965" s="30"/>
      <c r="J12965" s="35"/>
      <c r="AE12965" s="30"/>
      <c r="AF12965" s="31"/>
      <c r="AG12965" s="30"/>
      <c r="AH12965" s="30"/>
      <c r="AI12965" s="30"/>
      <c r="AJ12965" s="30"/>
      <c r="AK12965"/>
      <c r="AL12965"/>
      <c r="AM12965"/>
      <c r="AN12965"/>
      <c r="AO12965"/>
      <c r="AP12965" s="30"/>
    </row>
    <row r="12966" spans="2:42" s="28" customFormat="1" x14ac:dyDescent="0.2">
      <c r="B12966" s="23"/>
      <c r="D12966" s="23"/>
      <c r="E12966" s="30"/>
      <c r="F12966" s="30"/>
      <c r="G12966" s="30"/>
      <c r="H12966" s="30"/>
      <c r="I12966" s="30"/>
      <c r="J12966" s="35"/>
      <c r="AE12966" s="30"/>
      <c r="AF12966" s="31"/>
      <c r="AG12966" s="30"/>
      <c r="AH12966" s="30"/>
      <c r="AI12966" s="30"/>
      <c r="AJ12966" s="30"/>
      <c r="AK12966"/>
      <c r="AL12966"/>
      <c r="AM12966"/>
      <c r="AN12966"/>
      <c r="AO12966"/>
      <c r="AP12966" s="30"/>
    </row>
    <row r="12967" spans="2:42" s="28" customFormat="1" x14ac:dyDescent="0.2">
      <c r="B12967" s="23"/>
      <c r="D12967" s="23"/>
      <c r="E12967" s="30"/>
      <c r="F12967" s="30"/>
      <c r="G12967" s="30"/>
      <c r="H12967" s="30"/>
      <c r="I12967" s="30"/>
      <c r="J12967" s="35"/>
      <c r="AE12967" s="30"/>
      <c r="AF12967" s="31"/>
      <c r="AG12967" s="30"/>
      <c r="AH12967" s="30"/>
      <c r="AI12967" s="30"/>
      <c r="AJ12967" s="30"/>
      <c r="AK12967"/>
      <c r="AL12967"/>
      <c r="AM12967"/>
      <c r="AN12967"/>
      <c r="AO12967"/>
      <c r="AP12967" s="30"/>
    </row>
    <row r="12968" spans="2:42" s="28" customFormat="1" x14ac:dyDescent="0.2">
      <c r="B12968" s="23"/>
      <c r="D12968" s="23"/>
      <c r="E12968" s="30"/>
      <c r="F12968" s="30"/>
      <c r="G12968" s="30"/>
      <c r="H12968" s="30"/>
      <c r="I12968" s="30"/>
      <c r="J12968" s="35"/>
      <c r="AE12968" s="30"/>
      <c r="AF12968" s="31"/>
      <c r="AG12968" s="30"/>
      <c r="AH12968" s="30"/>
      <c r="AI12968" s="30"/>
      <c r="AJ12968" s="30"/>
      <c r="AK12968"/>
      <c r="AL12968"/>
      <c r="AM12968"/>
      <c r="AN12968"/>
      <c r="AO12968"/>
      <c r="AP12968" s="30"/>
    </row>
    <row r="12969" spans="2:42" s="28" customFormat="1" x14ac:dyDescent="0.2">
      <c r="B12969" s="23"/>
      <c r="D12969" s="23"/>
      <c r="E12969" s="30"/>
      <c r="F12969" s="30"/>
      <c r="G12969" s="30"/>
      <c r="H12969" s="30"/>
      <c r="I12969" s="30"/>
      <c r="J12969" s="35"/>
      <c r="AE12969" s="30"/>
      <c r="AF12969" s="31"/>
      <c r="AG12969" s="30"/>
      <c r="AH12969" s="30"/>
      <c r="AI12969" s="30"/>
      <c r="AJ12969" s="30"/>
      <c r="AK12969"/>
      <c r="AL12969"/>
      <c r="AM12969"/>
      <c r="AN12969"/>
      <c r="AO12969"/>
      <c r="AP12969" s="30"/>
    </row>
    <row r="12970" spans="2:42" s="28" customFormat="1" x14ac:dyDescent="0.2">
      <c r="B12970" s="23"/>
      <c r="D12970" s="23"/>
      <c r="E12970" s="30"/>
      <c r="F12970" s="30"/>
      <c r="G12970" s="30"/>
      <c r="H12970" s="30"/>
      <c r="I12970" s="30"/>
      <c r="J12970" s="35"/>
      <c r="AE12970" s="30"/>
      <c r="AF12970" s="31"/>
      <c r="AG12970" s="30"/>
      <c r="AH12970" s="30"/>
      <c r="AI12970" s="30"/>
      <c r="AJ12970" s="30"/>
      <c r="AK12970"/>
      <c r="AL12970"/>
      <c r="AM12970"/>
      <c r="AN12970"/>
      <c r="AO12970"/>
      <c r="AP12970" s="30"/>
    </row>
    <row r="12971" spans="2:42" s="28" customFormat="1" x14ac:dyDescent="0.2">
      <c r="B12971" s="23"/>
      <c r="D12971" s="23"/>
      <c r="E12971" s="30"/>
      <c r="F12971" s="30"/>
      <c r="G12971" s="30"/>
      <c r="H12971" s="30"/>
      <c r="I12971" s="30"/>
      <c r="J12971" s="35"/>
      <c r="AE12971" s="30"/>
      <c r="AF12971" s="31"/>
      <c r="AG12971" s="30"/>
      <c r="AH12971" s="30"/>
      <c r="AI12971" s="30"/>
      <c r="AJ12971" s="30"/>
      <c r="AK12971"/>
      <c r="AL12971"/>
      <c r="AM12971"/>
      <c r="AN12971"/>
      <c r="AO12971"/>
      <c r="AP12971" s="30"/>
    </row>
    <row r="12972" spans="2:42" s="28" customFormat="1" x14ac:dyDescent="0.2">
      <c r="B12972" s="23"/>
      <c r="D12972" s="23"/>
      <c r="E12972" s="30"/>
      <c r="F12972" s="30"/>
      <c r="G12972" s="30"/>
      <c r="H12972" s="30"/>
      <c r="I12972" s="30"/>
      <c r="J12972" s="35"/>
      <c r="AE12972" s="30"/>
      <c r="AF12972" s="31"/>
      <c r="AG12972" s="30"/>
      <c r="AH12972" s="30"/>
      <c r="AI12972" s="30"/>
      <c r="AJ12972" s="30"/>
      <c r="AK12972"/>
      <c r="AL12972"/>
      <c r="AM12972"/>
      <c r="AN12972"/>
      <c r="AO12972"/>
      <c r="AP12972" s="30"/>
    </row>
    <row r="12973" spans="2:42" s="28" customFormat="1" x14ac:dyDescent="0.2">
      <c r="B12973" s="23"/>
      <c r="D12973" s="23"/>
      <c r="E12973" s="30"/>
      <c r="F12973" s="30"/>
      <c r="G12973" s="30"/>
      <c r="H12973" s="30"/>
      <c r="I12973" s="30"/>
      <c r="J12973" s="35"/>
      <c r="AE12973" s="30"/>
      <c r="AF12973" s="31"/>
      <c r="AG12973" s="30"/>
      <c r="AH12973" s="30"/>
      <c r="AI12973" s="30"/>
      <c r="AJ12973" s="30"/>
      <c r="AK12973"/>
      <c r="AL12973"/>
      <c r="AM12973"/>
      <c r="AN12973"/>
      <c r="AO12973"/>
      <c r="AP12973" s="30"/>
    </row>
    <row r="12974" spans="2:42" s="28" customFormat="1" x14ac:dyDescent="0.2">
      <c r="B12974" s="23"/>
      <c r="D12974" s="23"/>
      <c r="E12974" s="30"/>
      <c r="F12974" s="30"/>
      <c r="G12974" s="30"/>
      <c r="H12974" s="30"/>
      <c r="I12974" s="30"/>
      <c r="J12974" s="35"/>
      <c r="AE12974" s="30"/>
      <c r="AF12974" s="31"/>
      <c r="AG12974" s="30"/>
      <c r="AH12974" s="30"/>
      <c r="AI12974" s="30"/>
      <c r="AJ12974" s="30"/>
      <c r="AK12974"/>
      <c r="AL12974"/>
      <c r="AM12974"/>
      <c r="AN12974"/>
      <c r="AO12974"/>
      <c r="AP12974" s="30"/>
    </row>
    <row r="12975" spans="2:42" s="28" customFormat="1" x14ac:dyDescent="0.2">
      <c r="B12975" s="23"/>
      <c r="D12975" s="23"/>
      <c r="E12975" s="30"/>
      <c r="F12975" s="30"/>
      <c r="G12975" s="30"/>
      <c r="H12975" s="30"/>
      <c r="I12975" s="30"/>
      <c r="J12975" s="35"/>
      <c r="AE12975" s="30"/>
      <c r="AF12975" s="31"/>
      <c r="AG12975" s="30"/>
      <c r="AH12975" s="30"/>
      <c r="AI12975" s="30"/>
      <c r="AJ12975" s="30"/>
      <c r="AK12975"/>
      <c r="AL12975"/>
      <c r="AM12975"/>
      <c r="AN12975"/>
      <c r="AO12975"/>
      <c r="AP12975" s="30"/>
    </row>
    <row r="12976" spans="2:42" s="28" customFormat="1" x14ac:dyDescent="0.2">
      <c r="B12976" s="23"/>
      <c r="D12976" s="23"/>
      <c r="E12976" s="30"/>
      <c r="F12976" s="30"/>
      <c r="G12976" s="30"/>
      <c r="H12976" s="30"/>
      <c r="I12976" s="30"/>
      <c r="J12976" s="35"/>
      <c r="AE12976" s="30"/>
      <c r="AF12976" s="31"/>
      <c r="AG12976" s="30"/>
      <c r="AH12976" s="30"/>
      <c r="AI12976" s="30"/>
      <c r="AJ12976" s="30"/>
      <c r="AK12976"/>
      <c r="AL12976"/>
      <c r="AM12976"/>
      <c r="AN12976"/>
      <c r="AO12976"/>
      <c r="AP12976" s="30"/>
    </row>
    <row r="12977" spans="2:42" s="28" customFormat="1" x14ac:dyDescent="0.2">
      <c r="B12977" s="23"/>
      <c r="D12977" s="23"/>
      <c r="E12977" s="30"/>
      <c r="F12977" s="30"/>
      <c r="G12977" s="30"/>
      <c r="H12977" s="30"/>
      <c r="I12977" s="30"/>
      <c r="J12977" s="35"/>
      <c r="AE12977" s="30"/>
      <c r="AF12977" s="31"/>
      <c r="AG12977" s="30"/>
      <c r="AH12977" s="30"/>
      <c r="AI12977" s="30"/>
      <c r="AJ12977" s="30"/>
      <c r="AK12977"/>
      <c r="AL12977"/>
      <c r="AM12977"/>
      <c r="AN12977"/>
      <c r="AO12977"/>
      <c r="AP12977" s="30"/>
    </row>
    <row r="12978" spans="2:42" s="28" customFormat="1" x14ac:dyDescent="0.2">
      <c r="B12978" s="23"/>
      <c r="D12978" s="23"/>
      <c r="E12978" s="30"/>
      <c r="F12978" s="30"/>
      <c r="G12978" s="30"/>
      <c r="H12978" s="30"/>
      <c r="I12978" s="30"/>
      <c r="J12978" s="35"/>
      <c r="AE12978" s="30"/>
      <c r="AF12978" s="31"/>
      <c r="AG12978" s="30"/>
      <c r="AH12978" s="30"/>
      <c r="AI12978" s="30"/>
      <c r="AJ12978" s="30"/>
      <c r="AK12978"/>
      <c r="AL12978"/>
      <c r="AM12978"/>
      <c r="AN12978"/>
      <c r="AO12978"/>
      <c r="AP12978" s="30"/>
    </row>
    <row r="12979" spans="2:42" s="28" customFormat="1" x14ac:dyDescent="0.2">
      <c r="B12979" s="23"/>
      <c r="D12979" s="23"/>
      <c r="E12979" s="30"/>
      <c r="F12979" s="30"/>
      <c r="G12979" s="30"/>
      <c r="H12979" s="30"/>
      <c r="I12979" s="30"/>
      <c r="J12979" s="35"/>
      <c r="AE12979" s="30"/>
      <c r="AF12979" s="31"/>
      <c r="AG12979" s="30"/>
      <c r="AH12979" s="30"/>
      <c r="AI12979" s="30"/>
      <c r="AJ12979" s="30"/>
      <c r="AK12979"/>
      <c r="AL12979"/>
      <c r="AM12979"/>
      <c r="AN12979"/>
      <c r="AO12979"/>
      <c r="AP12979" s="30"/>
    </row>
    <row r="12980" spans="2:42" s="28" customFormat="1" x14ac:dyDescent="0.2">
      <c r="B12980" s="23"/>
      <c r="D12980" s="23"/>
      <c r="E12980" s="30"/>
      <c r="F12980" s="30"/>
      <c r="G12980" s="30"/>
      <c r="H12980" s="30"/>
      <c r="I12980" s="30"/>
      <c r="J12980" s="35"/>
      <c r="AE12980" s="30"/>
      <c r="AF12980" s="31"/>
      <c r="AG12980" s="30"/>
      <c r="AH12980" s="30"/>
      <c r="AI12980" s="30"/>
      <c r="AJ12980" s="30"/>
      <c r="AK12980"/>
      <c r="AL12980"/>
      <c r="AM12980"/>
      <c r="AN12980"/>
      <c r="AO12980"/>
      <c r="AP12980" s="30"/>
    </row>
    <row r="12981" spans="2:42" s="28" customFormat="1" x14ac:dyDescent="0.2">
      <c r="B12981" s="23"/>
      <c r="D12981" s="23"/>
      <c r="E12981" s="30"/>
      <c r="F12981" s="30"/>
      <c r="G12981" s="30"/>
      <c r="H12981" s="30"/>
      <c r="I12981" s="30"/>
      <c r="J12981" s="35"/>
      <c r="AE12981" s="30"/>
      <c r="AF12981" s="31"/>
      <c r="AG12981" s="30"/>
      <c r="AH12981" s="30"/>
      <c r="AI12981" s="30"/>
      <c r="AJ12981" s="30"/>
      <c r="AK12981"/>
      <c r="AL12981"/>
      <c r="AM12981"/>
      <c r="AN12981"/>
      <c r="AO12981"/>
      <c r="AP12981" s="30"/>
    </row>
    <row r="12982" spans="2:42" s="28" customFormat="1" x14ac:dyDescent="0.2">
      <c r="B12982" s="23"/>
      <c r="D12982" s="23"/>
      <c r="E12982" s="30"/>
      <c r="F12982" s="30"/>
      <c r="G12982" s="30"/>
      <c r="H12982" s="30"/>
      <c r="I12982" s="30"/>
      <c r="J12982" s="35"/>
      <c r="AE12982" s="30"/>
      <c r="AF12982" s="31"/>
      <c r="AG12982" s="30"/>
      <c r="AH12982" s="30"/>
      <c r="AI12982" s="30"/>
      <c r="AJ12982" s="30"/>
      <c r="AK12982"/>
      <c r="AL12982"/>
      <c r="AM12982"/>
      <c r="AN12982"/>
      <c r="AO12982"/>
      <c r="AP12982" s="30"/>
    </row>
    <row r="12983" spans="2:42" s="28" customFormat="1" x14ac:dyDescent="0.2">
      <c r="B12983" s="23"/>
      <c r="D12983" s="23"/>
      <c r="E12983" s="30"/>
      <c r="F12983" s="30"/>
      <c r="G12983" s="30"/>
      <c r="H12983" s="30"/>
      <c r="I12983" s="30"/>
      <c r="J12983" s="35"/>
      <c r="AE12983" s="30"/>
      <c r="AF12983" s="31"/>
      <c r="AG12983" s="30"/>
      <c r="AH12983" s="30"/>
      <c r="AI12983" s="30"/>
      <c r="AJ12983" s="30"/>
      <c r="AK12983"/>
      <c r="AL12983"/>
      <c r="AM12983"/>
      <c r="AN12983"/>
      <c r="AO12983"/>
      <c r="AP12983" s="30"/>
    </row>
    <row r="12984" spans="2:42" s="28" customFormat="1" x14ac:dyDescent="0.2">
      <c r="B12984" s="23"/>
      <c r="D12984" s="23"/>
      <c r="E12984" s="30"/>
      <c r="F12984" s="30"/>
      <c r="G12984" s="30"/>
      <c r="H12984" s="30"/>
      <c r="I12984" s="30"/>
      <c r="J12984" s="35"/>
      <c r="AE12984" s="30"/>
      <c r="AF12984" s="31"/>
      <c r="AG12984" s="30"/>
      <c r="AH12984" s="30"/>
      <c r="AI12984" s="30"/>
      <c r="AJ12984" s="30"/>
      <c r="AK12984"/>
      <c r="AL12984"/>
      <c r="AM12984"/>
      <c r="AN12984"/>
      <c r="AO12984"/>
      <c r="AP12984" s="30"/>
    </row>
    <row r="12985" spans="2:42" s="28" customFormat="1" x14ac:dyDescent="0.2">
      <c r="B12985" s="23"/>
      <c r="D12985" s="23"/>
      <c r="E12985" s="30"/>
      <c r="F12985" s="30"/>
      <c r="G12985" s="30"/>
      <c r="H12985" s="30"/>
      <c r="I12985" s="30"/>
      <c r="J12985" s="35"/>
      <c r="AE12985" s="30"/>
      <c r="AF12985" s="31"/>
      <c r="AG12985" s="30"/>
      <c r="AH12985" s="30"/>
      <c r="AI12985" s="30"/>
      <c r="AJ12985" s="30"/>
      <c r="AK12985"/>
      <c r="AL12985"/>
      <c r="AM12985"/>
      <c r="AN12985"/>
      <c r="AO12985"/>
      <c r="AP12985" s="30"/>
    </row>
    <row r="12986" spans="2:42" s="28" customFormat="1" x14ac:dyDescent="0.2">
      <c r="B12986" s="23"/>
      <c r="D12986" s="23"/>
      <c r="E12986" s="30"/>
      <c r="F12986" s="30"/>
      <c r="G12986" s="30"/>
      <c r="H12986" s="30"/>
      <c r="I12986" s="30"/>
      <c r="J12986" s="35"/>
      <c r="AE12986" s="30"/>
      <c r="AF12986" s="31"/>
      <c r="AG12986" s="30"/>
      <c r="AH12986" s="30"/>
      <c r="AI12986" s="30"/>
      <c r="AJ12986" s="30"/>
      <c r="AK12986"/>
      <c r="AL12986"/>
      <c r="AM12986"/>
      <c r="AN12986"/>
      <c r="AO12986"/>
      <c r="AP12986" s="30"/>
    </row>
    <row r="12987" spans="2:42" s="28" customFormat="1" x14ac:dyDescent="0.2">
      <c r="B12987" s="23"/>
      <c r="D12987" s="23"/>
      <c r="E12987" s="30"/>
      <c r="F12987" s="30"/>
      <c r="G12987" s="30"/>
      <c r="H12987" s="30"/>
      <c r="I12987" s="30"/>
      <c r="J12987" s="35"/>
      <c r="AE12987" s="30"/>
      <c r="AF12987" s="31"/>
      <c r="AG12987" s="30"/>
      <c r="AH12987" s="30"/>
      <c r="AI12987" s="30"/>
      <c r="AJ12987" s="30"/>
      <c r="AK12987"/>
      <c r="AL12987"/>
      <c r="AM12987"/>
      <c r="AN12987"/>
      <c r="AO12987"/>
      <c r="AP12987" s="30"/>
    </row>
    <row r="12988" spans="2:42" s="28" customFormat="1" x14ac:dyDescent="0.2">
      <c r="B12988" s="23"/>
      <c r="D12988" s="23"/>
      <c r="E12988" s="30"/>
      <c r="F12988" s="30"/>
      <c r="G12988" s="30"/>
      <c r="H12988" s="30"/>
      <c r="I12988" s="30"/>
      <c r="J12988" s="35"/>
      <c r="AE12988" s="30"/>
      <c r="AF12988" s="31"/>
      <c r="AG12988" s="30"/>
      <c r="AH12988" s="30"/>
      <c r="AI12988" s="30"/>
      <c r="AJ12988" s="30"/>
      <c r="AK12988"/>
      <c r="AL12988"/>
      <c r="AM12988"/>
      <c r="AN12988"/>
      <c r="AO12988"/>
      <c r="AP12988" s="30"/>
    </row>
    <row r="12989" spans="2:42" s="28" customFormat="1" x14ac:dyDescent="0.2">
      <c r="B12989" s="23"/>
      <c r="D12989" s="23"/>
      <c r="E12989" s="30"/>
      <c r="F12989" s="30"/>
      <c r="G12989" s="30"/>
      <c r="H12989" s="30"/>
      <c r="I12989" s="30"/>
      <c r="J12989" s="35"/>
      <c r="AE12989" s="30"/>
      <c r="AF12989" s="31"/>
      <c r="AG12989" s="30"/>
      <c r="AH12989" s="30"/>
      <c r="AI12989" s="30"/>
      <c r="AJ12989" s="30"/>
      <c r="AK12989"/>
      <c r="AL12989"/>
      <c r="AM12989"/>
      <c r="AN12989"/>
      <c r="AO12989"/>
      <c r="AP12989" s="30"/>
    </row>
    <row r="12990" spans="2:42" s="28" customFormat="1" x14ac:dyDescent="0.2">
      <c r="B12990" s="23"/>
      <c r="D12990" s="23"/>
      <c r="E12990" s="30"/>
      <c r="F12990" s="30"/>
      <c r="G12990" s="30"/>
      <c r="H12990" s="30"/>
      <c r="I12990" s="30"/>
      <c r="J12990" s="35"/>
      <c r="AE12990" s="30"/>
      <c r="AF12990" s="31"/>
      <c r="AG12990" s="30"/>
      <c r="AH12990" s="30"/>
      <c r="AI12990" s="30"/>
      <c r="AJ12990" s="30"/>
      <c r="AK12990"/>
      <c r="AL12990"/>
      <c r="AM12990"/>
      <c r="AN12990"/>
      <c r="AO12990"/>
      <c r="AP12990" s="30"/>
    </row>
    <row r="12991" spans="2:42" s="28" customFormat="1" x14ac:dyDescent="0.2">
      <c r="B12991" s="23"/>
      <c r="D12991" s="23"/>
      <c r="E12991" s="30"/>
      <c r="F12991" s="30"/>
      <c r="G12991" s="30"/>
      <c r="H12991" s="30"/>
      <c r="I12991" s="30"/>
      <c r="J12991" s="35"/>
      <c r="AE12991" s="30"/>
      <c r="AF12991" s="31"/>
      <c r="AG12991" s="30"/>
      <c r="AH12991" s="30"/>
      <c r="AI12991" s="30"/>
      <c r="AJ12991" s="30"/>
      <c r="AK12991"/>
      <c r="AL12991"/>
      <c r="AM12991"/>
      <c r="AN12991"/>
      <c r="AO12991"/>
      <c r="AP12991" s="30"/>
    </row>
    <row r="12992" spans="2:42" s="28" customFormat="1" x14ac:dyDescent="0.2">
      <c r="B12992" s="23"/>
      <c r="D12992" s="23"/>
      <c r="E12992" s="30"/>
      <c r="F12992" s="30"/>
      <c r="G12992" s="30"/>
      <c r="H12992" s="30"/>
      <c r="I12992" s="30"/>
      <c r="J12992" s="35"/>
      <c r="AE12992" s="30"/>
      <c r="AF12992" s="31"/>
      <c r="AG12992" s="30"/>
      <c r="AH12992" s="30"/>
      <c r="AI12992" s="30"/>
      <c r="AJ12992" s="30"/>
      <c r="AK12992"/>
      <c r="AL12992"/>
      <c r="AM12992"/>
      <c r="AN12992"/>
      <c r="AO12992"/>
      <c r="AP12992" s="30"/>
    </row>
    <row r="12993" spans="2:42" s="28" customFormat="1" x14ac:dyDescent="0.2">
      <c r="B12993" s="23"/>
      <c r="D12993" s="23"/>
      <c r="E12993" s="30"/>
      <c r="F12993" s="30"/>
      <c r="G12993" s="30"/>
      <c r="H12993" s="30"/>
      <c r="I12993" s="30"/>
      <c r="J12993" s="35"/>
      <c r="AE12993" s="30"/>
      <c r="AF12993" s="31"/>
      <c r="AG12993" s="30"/>
      <c r="AH12993" s="30"/>
      <c r="AI12993" s="30"/>
      <c r="AJ12993" s="30"/>
      <c r="AK12993"/>
      <c r="AL12993"/>
      <c r="AM12993"/>
      <c r="AN12993"/>
      <c r="AO12993"/>
      <c r="AP12993" s="30"/>
    </row>
    <row r="12994" spans="2:42" s="28" customFormat="1" x14ac:dyDescent="0.2">
      <c r="B12994" s="23"/>
      <c r="D12994" s="23"/>
      <c r="E12994" s="30"/>
      <c r="F12994" s="30"/>
      <c r="G12994" s="30"/>
      <c r="H12994" s="30"/>
      <c r="I12994" s="30"/>
      <c r="J12994" s="35"/>
      <c r="AE12994" s="30"/>
      <c r="AF12994" s="31"/>
      <c r="AG12994" s="30"/>
      <c r="AH12994" s="30"/>
      <c r="AI12994" s="30"/>
      <c r="AJ12994" s="30"/>
      <c r="AK12994"/>
      <c r="AL12994"/>
      <c r="AM12994"/>
      <c r="AN12994"/>
      <c r="AO12994"/>
      <c r="AP12994" s="30"/>
    </row>
    <row r="12995" spans="2:42" s="28" customFormat="1" x14ac:dyDescent="0.2">
      <c r="B12995" s="23"/>
      <c r="D12995" s="23"/>
      <c r="E12995" s="30"/>
      <c r="F12995" s="30"/>
      <c r="G12995" s="30"/>
      <c r="H12995" s="30"/>
      <c r="I12995" s="30"/>
      <c r="J12995" s="35"/>
      <c r="AE12995" s="30"/>
      <c r="AF12995" s="31"/>
      <c r="AG12995" s="30"/>
      <c r="AH12995" s="30"/>
      <c r="AI12995" s="30"/>
      <c r="AJ12995" s="30"/>
      <c r="AK12995"/>
      <c r="AL12995"/>
      <c r="AM12995"/>
      <c r="AN12995"/>
      <c r="AO12995"/>
      <c r="AP12995" s="30"/>
    </row>
    <row r="12996" spans="2:42" s="28" customFormat="1" x14ac:dyDescent="0.2">
      <c r="B12996" s="23"/>
      <c r="D12996" s="23"/>
      <c r="E12996" s="30"/>
      <c r="F12996" s="30"/>
      <c r="G12996" s="30"/>
      <c r="H12996" s="30"/>
      <c r="I12996" s="30"/>
      <c r="J12996" s="35"/>
      <c r="AE12996" s="30"/>
      <c r="AF12996" s="31"/>
      <c r="AG12996" s="30"/>
      <c r="AH12996" s="30"/>
      <c r="AI12996" s="30"/>
      <c r="AJ12996" s="30"/>
      <c r="AK12996"/>
      <c r="AL12996"/>
      <c r="AM12996"/>
      <c r="AN12996"/>
      <c r="AO12996"/>
      <c r="AP12996" s="30"/>
    </row>
    <row r="12997" spans="2:42" s="28" customFormat="1" x14ac:dyDescent="0.2">
      <c r="B12997" s="23"/>
      <c r="D12997" s="23"/>
      <c r="E12997" s="30"/>
      <c r="F12997" s="30"/>
      <c r="G12997" s="30"/>
      <c r="H12997" s="30"/>
      <c r="I12997" s="30"/>
      <c r="J12997" s="35"/>
      <c r="AE12997" s="30"/>
      <c r="AF12997" s="31"/>
      <c r="AG12997" s="30"/>
      <c r="AH12997" s="30"/>
      <c r="AI12997" s="30"/>
      <c r="AJ12997" s="30"/>
      <c r="AK12997"/>
      <c r="AL12997"/>
      <c r="AM12997"/>
      <c r="AN12997"/>
      <c r="AO12997"/>
      <c r="AP12997" s="30"/>
    </row>
    <row r="12998" spans="2:42" s="28" customFormat="1" x14ac:dyDescent="0.2">
      <c r="B12998" s="23"/>
      <c r="D12998" s="23"/>
      <c r="E12998" s="30"/>
      <c r="F12998" s="30"/>
      <c r="G12998" s="30"/>
      <c r="H12998" s="30"/>
      <c r="I12998" s="30"/>
      <c r="J12998" s="35"/>
      <c r="AE12998" s="30"/>
      <c r="AF12998" s="31"/>
      <c r="AG12998" s="30"/>
      <c r="AH12998" s="30"/>
      <c r="AI12998" s="30"/>
      <c r="AJ12998" s="30"/>
      <c r="AK12998"/>
      <c r="AL12998"/>
      <c r="AM12998"/>
      <c r="AN12998"/>
      <c r="AO12998"/>
      <c r="AP12998" s="30"/>
    </row>
    <row r="12999" spans="2:42" s="28" customFormat="1" x14ac:dyDescent="0.2">
      <c r="B12999" s="23"/>
      <c r="D12999" s="23"/>
      <c r="E12999" s="30"/>
      <c r="F12999" s="30"/>
      <c r="G12999" s="30"/>
      <c r="H12999" s="30"/>
      <c r="I12999" s="30"/>
      <c r="J12999" s="35"/>
      <c r="AE12999" s="30"/>
      <c r="AF12999" s="31"/>
      <c r="AG12999" s="30"/>
      <c r="AH12999" s="30"/>
      <c r="AI12999" s="30"/>
      <c r="AJ12999" s="30"/>
      <c r="AK12999"/>
      <c r="AL12999"/>
      <c r="AM12999"/>
      <c r="AN12999"/>
      <c r="AO12999"/>
      <c r="AP12999" s="30"/>
    </row>
    <row r="13000" spans="2:42" s="28" customFormat="1" x14ac:dyDescent="0.2">
      <c r="B13000" s="23"/>
      <c r="D13000" s="23"/>
      <c r="E13000" s="30"/>
      <c r="F13000" s="30"/>
      <c r="G13000" s="30"/>
      <c r="H13000" s="30"/>
      <c r="I13000" s="30"/>
      <c r="J13000" s="35"/>
      <c r="AE13000" s="30"/>
      <c r="AF13000" s="31"/>
      <c r="AG13000" s="30"/>
      <c r="AH13000" s="30"/>
      <c r="AI13000" s="30"/>
      <c r="AJ13000" s="30"/>
      <c r="AK13000"/>
      <c r="AL13000"/>
      <c r="AM13000"/>
      <c r="AN13000"/>
      <c r="AO13000"/>
      <c r="AP13000" s="30"/>
    </row>
    <row r="13001" spans="2:42" s="28" customFormat="1" x14ac:dyDescent="0.2">
      <c r="B13001" s="23"/>
      <c r="D13001" s="23"/>
      <c r="E13001" s="30"/>
      <c r="F13001" s="30"/>
      <c r="G13001" s="30"/>
      <c r="H13001" s="30"/>
      <c r="I13001" s="30"/>
      <c r="J13001" s="35"/>
      <c r="AE13001" s="30"/>
      <c r="AF13001" s="31"/>
      <c r="AG13001" s="30"/>
      <c r="AH13001" s="30"/>
      <c r="AI13001" s="30"/>
      <c r="AJ13001" s="30"/>
      <c r="AK13001"/>
      <c r="AL13001"/>
      <c r="AM13001"/>
      <c r="AN13001"/>
      <c r="AO13001"/>
      <c r="AP13001" s="30"/>
    </row>
    <row r="13002" spans="2:42" s="28" customFormat="1" x14ac:dyDescent="0.2">
      <c r="B13002" s="23"/>
      <c r="D13002" s="23"/>
      <c r="E13002" s="30"/>
      <c r="F13002" s="30"/>
      <c r="G13002" s="30"/>
      <c r="H13002" s="30"/>
      <c r="I13002" s="30"/>
      <c r="J13002" s="35"/>
      <c r="AE13002" s="30"/>
      <c r="AF13002" s="31"/>
      <c r="AG13002" s="30"/>
      <c r="AH13002" s="30"/>
      <c r="AI13002" s="30"/>
      <c r="AJ13002" s="30"/>
      <c r="AK13002"/>
      <c r="AL13002"/>
      <c r="AM13002"/>
      <c r="AN13002"/>
      <c r="AO13002"/>
      <c r="AP13002" s="30"/>
    </row>
    <row r="13003" spans="2:42" s="28" customFormat="1" x14ac:dyDescent="0.2">
      <c r="B13003" s="23"/>
      <c r="D13003" s="23"/>
      <c r="E13003" s="30"/>
      <c r="F13003" s="30"/>
      <c r="G13003" s="30"/>
      <c r="H13003" s="30"/>
      <c r="I13003" s="30"/>
      <c r="J13003" s="35"/>
      <c r="AE13003" s="30"/>
      <c r="AF13003" s="31"/>
      <c r="AG13003" s="30"/>
      <c r="AH13003" s="30"/>
      <c r="AI13003" s="30"/>
      <c r="AJ13003" s="30"/>
      <c r="AK13003"/>
      <c r="AL13003"/>
      <c r="AM13003"/>
      <c r="AN13003"/>
      <c r="AO13003"/>
      <c r="AP13003" s="30"/>
    </row>
    <row r="13004" spans="2:42" s="28" customFormat="1" x14ac:dyDescent="0.2">
      <c r="B13004" s="23"/>
      <c r="D13004" s="23"/>
      <c r="E13004" s="30"/>
      <c r="F13004" s="30"/>
      <c r="G13004" s="30"/>
      <c r="H13004" s="30"/>
      <c r="I13004" s="30"/>
      <c r="J13004" s="35"/>
      <c r="AE13004" s="30"/>
      <c r="AF13004" s="31"/>
      <c r="AG13004" s="30"/>
      <c r="AH13004" s="30"/>
      <c r="AI13004" s="30"/>
      <c r="AJ13004" s="30"/>
      <c r="AK13004"/>
      <c r="AL13004"/>
      <c r="AM13004"/>
      <c r="AN13004"/>
      <c r="AO13004"/>
      <c r="AP13004" s="30"/>
    </row>
    <row r="13005" spans="2:42" s="28" customFormat="1" x14ac:dyDescent="0.2">
      <c r="B13005" s="23"/>
      <c r="D13005" s="23"/>
      <c r="E13005" s="30"/>
      <c r="F13005" s="30"/>
      <c r="G13005" s="30"/>
      <c r="H13005" s="30"/>
      <c r="I13005" s="30"/>
      <c r="J13005" s="35"/>
      <c r="AE13005" s="30"/>
      <c r="AF13005" s="31"/>
      <c r="AG13005" s="30"/>
      <c r="AH13005" s="30"/>
      <c r="AI13005" s="30"/>
      <c r="AJ13005" s="30"/>
      <c r="AK13005"/>
      <c r="AL13005"/>
      <c r="AM13005"/>
      <c r="AN13005"/>
      <c r="AO13005"/>
      <c r="AP13005" s="30"/>
    </row>
    <row r="13006" spans="2:42" s="28" customFormat="1" x14ac:dyDescent="0.2">
      <c r="B13006" s="23"/>
      <c r="D13006" s="23"/>
      <c r="E13006" s="30"/>
      <c r="F13006" s="30"/>
      <c r="G13006" s="30"/>
      <c r="H13006" s="30"/>
      <c r="I13006" s="30"/>
      <c r="J13006" s="35"/>
      <c r="AE13006" s="30"/>
      <c r="AF13006" s="31"/>
      <c r="AG13006" s="30"/>
      <c r="AH13006" s="30"/>
      <c r="AI13006" s="30"/>
      <c r="AJ13006" s="30"/>
      <c r="AK13006"/>
      <c r="AL13006"/>
      <c r="AM13006"/>
      <c r="AN13006"/>
      <c r="AO13006"/>
      <c r="AP13006" s="30"/>
    </row>
    <row r="13007" spans="2:42" s="28" customFormat="1" x14ac:dyDescent="0.2">
      <c r="B13007" s="23"/>
      <c r="D13007" s="23"/>
      <c r="E13007" s="30"/>
      <c r="F13007" s="30"/>
      <c r="G13007" s="30"/>
      <c r="H13007" s="30"/>
      <c r="I13007" s="30"/>
      <c r="J13007" s="35"/>
      <c r="AE13007" s="30"/>
      <c r="AF13007" s="31"/>
      <c r="AG13007" s="30"/>
      <c r="AH13007" s="30"/>
      <c r="AI13007" s="30"/>
      <c r="AJ13007" s="30"/>
      <c r="AK13007"/>
      <c r="AL13007"/>
      <c r="AM13007"/>
      <c r="AN13007"/>
      <c r="AO13007"/>
      <c r="AP13007" s="30"/>
    </row>
    <row r="13008" spans="2:42" s="28" customFormat="1" x14ac:dyDescent="0.2">
      <c r="B13008" s="23"/>
      <c r="D13008" s="23"/>
      <c r="E13008" s="30"/>
      <c r="F13008" s="30"/>
      <c r="G13008" s="30"/>
      <c r="H13008" s="30"/>
      <c r="I13008" s="30"/>
      <c r="J13008" s="35"/>
      <c r="AE13008" s="30"/>
      <c r="AF13008" s="31"/>
      <c r="AG13008" s="30"/>
      <c r="AH13008" s="30"/>
      <c r="AI13008" s="30"/>
      <c r="AJ13008" s="30"/>
      <c r="AK13008"/>
      <c r="AL13008"/>
      <c r="AM13008"/>
      <c r="AN13008"/>
      <c r="AO13008"/>
      <c r="AP13008" s="30"/>
    </row>
    <row r="13009" spans="2:42" s="28" customFormat="1" x14ac:dyDescent="0.2">
      <c r="B13009" s="23"/>
      <c r="D13009" s="23"/>
      <c r="E13009" s="30"/>
      <c r="F13009" s="30"/>
      <c r="G13009" s="30"/>
      <c r="H13009" s="30"/>
      <c r="I13009" s="30"/>
      <c r="J13009" s="35"/>
      <c r="AE13009" s="30"/>
      <c r="AF13009" s="31"/>
      <c r="AG13009" s="30"/>
      <c r="AH13009" s="30"/>
      <c r="AI13009" s="30"/>
      <c r="AJ13009" s="30"/>
      <c r="AK13009"/>
      <c r="AL13009"/>
      <c r="AM13009"/>
      <c r="AN13009"/>
      <c r="AO13009"/>
      <c r="AP13009" s="30"/>
    </row>
    <row r="13010" spans="2:42" s="28" customFormat="1" x14ac:dyDescent="0.2">
      <c r="B13010" s="23"/>
      <c r="D13010" s="23"/>
      <c r="E13010" s="30"/>
      <c r="F13010" s="30"/>
      <c r="G13010" s="30"/>
      <c r="H13010" s="30"/>
      <c r="I13010" s="30"/>
      <c r="J13010" s="35"/>
      <c r="AE13010" s="30"/>
      <c r="AF13010" s="31"/>
      <c r="AG13010" s="30"/>
      <c r="AH13010" s="30"/>
      <c r="AI13010" s="30"/>
      <c r="AJ13010" s="30"/>
      <c r="AK13010"/>
      <c r="AL13010"/>
      <c r="AM13010"/>
      <c r="AN13010"/>
      <c r="AO13010"/>
      <c r="AP13010" s="30"/>
    </row>
    <row r="13011" spans="2:42" s="28" customFormat="1" x14ac:dyDescent="0.2">
      <c r="B13011" s="23"/>
      <c r="D13011" s="23"/>
      <c r="E13011" s="30"/>
      <c r="F13011" s="30"/>
      <c r="G13011" s="30"/>
      <c r="H13011" s="30"/>
      <c r="I13011" s="30"/>
      <c r="J13011" s="35"/>
      <c r="AE13011" s="30"/>
      <c r="AF13011" s="31"/>
      <c r="AG13011" s="30"/>
      <c r="AH13011" s="30"/>
      <c r="AI13011" s="30"/>
      <c r="AJ13011" s="30"/>
      <c r="AK13011"/>
      <c r="AL13011"/>
      <c r="AM13011"/>
      <c r="AN13011"/>
      <c r="AO13011"/>
      <c r="AP13011" s="30"/>
    </row>
    <row r="13012" spans="2:42" s="28" customFormat="1" x14ac:dyDescent="0.2">
      <c r="B13012" s="23"/>
      <c r="D13012" s="23"/>
      <c r="E13012" s="30"/>
      <c r="F13012" s="30"/>
      <c r="G13012" s="30"/>
      <c r="H13012" s="30"/>
      <c r="I13012" s="30"/>
      <c r="J13012" s="35"/>
      <c r="AE13012" s="30"/>
      <c r="AF13012" s="31"/>
      <c r="AG13012" s="30"/>
      <c r="AH13012" s="30"/>
      <c r="AI13012" s="30"/>
      <c r="AJ13012" s="30"/>
      <c r="AK13012"/>
      <c r="AL13012"/>
      <c r="AM13012"/>
      <c r="AN13012"/>
      <c r="AO13012"/>
      <c r="AP13012" s="30"/>
    </row>
    <row r="13013" spans="2:42" s="28" customFormat="1" x14ac:dyDescent="0.2">
      <c r="B13013" s="23"/>
      <c r="D13013" s="23"/>
      <c r="E13013" s="30"/>
      <c r="F13013" s="30"/>
      <c r="G13013" s="30"/>
      <c r="H13013" s="30"/>
      <c r="I13013" s="30"/>
      <c r="J13013" s="35"/>
      <c r="AE13013" s="30"/>
      <c r="AF13013" s="31"/>
      <c r="AG13013" s="30"/>
      <c r="AH13013" s="30"/>
      <c r="AI13013" s="30"/>
      <c r="AJ13013" s="30"/>
      <c r="AK13013"/>
      <c r="AL13013"/>
      <c r="AM13013"/>
      <c r="AN13013"/>
      <c r="AO13013"/>
      <c r="AP13013" s="30"/>
    </row>
    <row r="13014" spans="2:42" s="28" customFormat="1" x14ac:dyDescent="0.2">
      <c r="B13014" s="23"/>
      <c r="D13014" s="23"/>
      <c r="E13014" s="30"/>
      <c r="F13014" s="30"/>
      <c r="G13014" s="30"/>
      <c r="H13014" s="30"/>
      <c r="I13014" s="30"/>
      <c r="J13014" s="35"/>
      <c r="AE13014" s="30"/>
      <c r="AF13014" s="31"/>
      <c r="AG13014" s="30"/>
      <c r="AH13014" s="30"/>
      <c r="AI13014" s="30"/>
      <c r="AJ13014" s="30"/>
      <c r="AK13014"/>
      <c r="AL13014"/>
      <c r="AM13014"/>
      <c r="AN13014"/>
      <c r="AO13014"/>
      <c r="AP13014" s="30"/>
    </row>
    <row r="13015" spans="2:42" s="28" customFormat="1" x14ac:dyDescent="0.2">
      <c r="B13015" s="23"/>
      <c r="D13015" s="23"/>
      <c r="E13015" s="30"/>
      <c r="F13015" s="30"/>
      <c r="G13015" s="30"/>
      <c r="H13015" s="30"/>
      <c r="I13015" s="30"/>
      <c r="J13015" s="35"/>
      <c r="AE13015" s="30"/>
      <c r="AF13015" s="31"/>
      <c r="AG13015" s="30"/>
      <c r="AH13015" s="30"/>
      <c r="AI13015" s="30"/>
      <c r="AJ13015" s="30"/>
      <c r="AK13015"/>
      <c r="AL13015"/>
      <c r="AM13015"/>
      <c r="AN13015"/>
      <c r="AO13015"/>
      <c r="AP13015" s="30"/>
    </row>
    <row r="13016" spans="2:42" s="28" customFormat="1" x14ac:dyDescent="0.2">
      <c r="B13016" s="23"/>
      <c r="D13016" s="23"/>
      <c r="E13016" s="30"/>
      <c r="F13016" s="30"/>
      <c r="G13016" s="30"/>
      <c r="H13016" s="30"/>
      <c r="I13016" s="30"/>
      <c r="J13016" s="35"/>
      <c r="AE13016" s="30"/>
      <c r="AF13016" s="31"/>
      <c r="AG13016" s="30"/>
      <c r="AH13016" s="30"/>
      <c r="AI13016" s="30"/>
      <c r="AJ13016" s="30"/>
      <c r="AK13016"/>
      <c r="AL13016"/>
      <c r="AM13016"/>
      <c r="AN13016"/>
      <c r="AO13016"/>
      <c r="AP13016" s="30"/>
    </row>
    <row r="13017" spans="2:42" s="28" customFormat="1" x14ac:dyDescent="0.2">
      <c r="B13017" s="23"/>
      <c r="D13017" s="23"/>
      <c r="E13017" s="30"/>
      <c r="F13017" s="30"/>
      <c r="G13017" s="30"/>
      <c r="H13017" s="30"/>
      <c r="I13017" s="30"/>
      <c r="J13017" s="35"/>
      <c r="AE13017" s="30"/>
      <c r="AF13017" s="31"/>
      <c r="AG13017" s="30"/>
      <c r="AH13017" s="30"/>
      <c r="AI13017" s="30"/>
      <c r="AJ13017" s="30"/>
      <c r="AK13017"/>
      <c r="AL13017"/>
      <c r="AM13017"/>
      <c r="AN13017"/>
      <c r="AO13017"/>
      <c r="AP13017" s="30"/>
    </row>
    <row r="13018" spans="2:42" s="28" customFormat="1" x14ac:dyDescent="0.2">
      <c r="B13018" s="23"/>
      <c r="D13018" s="23"/>
      <c r="E13018" s="30"/>
      <c r="F13018" s="30"/>
      <c r="G13018" s="30"/>
      <c r="H13018" s="30"/>
      <c r="I13018" s="30"/>
      <c r="J13018" s="35"/>
      <c r="AE13018" s="30"/>
      <c r="AF13018" s="31"/>
      <c r="AG13018" s="30"/>
      <c r="AH13018" s="30"/>
      <c r="AI13018" s="30"/>
      <c r="AJ13018" s="30"/>
      <c r="AK13018"/>
      <c r="AL13018"/>
      <c r="AM13018"/>
      <c r="AN13018"/>
      <c r="AO13018"/>
      <c r="AP13018" s="30"/>
    </row>
    <row r="13019" spans="2:42" s="28" customFormat="1" x14ac:dyDescent="0.2">
      <c r="B13019" s="23"/>
      <c r="D13019" s="23"/>
      <c r="E13019" s="30"/>
      <c r="F13019" s="30"/>
      <c r="G13019" s="30"/>
      <c r="H13019" s="30"/>
      <c r="I13019" s="30"/>
      <c r="J13019" s="35"/>
      <c r="AE13019" s="30"/>
      <c r="AF13019" s="31"/>
      <c r="AG13019" s="30"/>
      <c r="AH13019" s="30"/>
      <c r="AI13019" s="30"/>
      <c r="AJ13019" s="30"/>
      <c r="AK13019"/>
      <c r="AL13019"/>
      <c r="AM13019"/>
      <c r="AN13019"/>
      <c r="AO13019"/>
      <c r="AP13019" s="30"/>
    </row>
    <row r="13020" spans="2:42" s="28" customFormat="1" x14ac:dyDescent="0.2">
      <c r="B13020" s="23"/>
      <c r="D13020" s="23"/>
      <c r="E13020" s="30"/>
      <c r="F13020" s="30"/>
      <c r="G13020" s="30"/>
      <c r="H13020" s="30"/>
      <c r="I13020" s="30"/>
      <c r="J13020" s="35"/>
      <c r="AE13020" s="30"/>
      <c r="AF13020" s="31"/>
      <c r="AG13020" s="30"/>
      <c r="AH13020" s="30"/>
      <c r="AI13020" s="30"/>
      <c r="AJ13020" s="30"/>
      <c r="AK13020"/>
      <c r="AL13020"/>
      <c r="AM13020"/>
      <c r="AN13020"/>
      <c r="AO13020"/>
      <c r="AP13020" s="30"/>
    </row>
    <row r="13021" spans="2:42" s="28" customFormat="1" x14ac:dyDescent="0.2">
      <c r="B13021" s="23"/>
      <c r="D13021" s="23"/>
      <c r="E13021" s="30"/>
      <c r="F13021" s="30"/>
      <c r="G13021" s="30"/>
      <c r="H13021" s="30"/>
      <c r="I13021" s="30"/>
      <c r="J13021" s="35"/>
      <c r="AE13021" s="30"/>
      <c r="AF13021" s="31"/>
      <c r="AG13021" s="30"/>
      <c r="AH13021" s="30"/>
      <c r="AI13021" s="30"/>
      <c r="AJ13021" s="30"/>
      <c r="AK13021"/>
      <c r="AL13021"/>
      <c r="AM13021"/>
      <c r="AN13021"/>
      <c r="AO13021"/>
      <c r="AP13021" s="30"/>
    </row>
    <row r="13022" spans="2:42" s="28" customFormat="1" x14ac:dyDescent="0.2">
      <c r="B13022" s="23"/>
      <c r="D13022" s="23"/>
      <c r="E13022" s="30"/>
      <c r="F13022" s="30"/>
      <c r="G13022" s="30"/>
      <c r="H13022" s="30"/>
      <c r="I13022" s="30"/>
      <c r="J13022" s="35"/>
      <c r="AE13022" s="30"/>
      <c r="AF13022" s="31"/>
      <c r="AG13022" s="30"/>
      <c r="AH13022" s="30"/>
      <c r="AI13022" s="30"/>
      <c r="AJ13022" s="30"/>
      <c r="AK13022"/>
      <c r="AL13022"/>
      <c r="AM13022"/>
      <c r="AN13022"/>
      <c r="AO13022"/>
      <c r="AP13022" s="30"/>
    </row>
    <row r="13023" spans="2:42" s="28" customFormat="1" x14ac:dyDescent="0.2">
      <c r="B13023" s="23"/>
      <c r="D13023" s="23"/>
      <c r="E13023" s="30"/>
      <c r="F13023" s="30"/>
      <c r="G13023" s="30"/>
      <c r="H13023" s="30"/>
      <c r="I13023" s="30"/>
      <c r="J13023" s="35"/>
      <c r="AE13023" s="30"/>
      <c r="AF13023" s="31"/>
      <c r="AG13023" s="30"/>
      <c r="AH13023" s="30"/>
      <c r="AI13023" s="30"/>
      <c r="AJ13023" s="30"/>
      <c r="AK13023"/>
      <c r="AL13023"/>
      <c r="AM13023"/>
      <c r="AN13023"/>
      <c r="AO13023"/>
      <c r="AP13023" s="30"/>
    </row>
    <row r="13024" spans="2:42" s="28" customFormat="1" x14ac:dyDescent="0.2">
      <c r="B13024" s="23"/>
      <c r="D13024" s="23"/>
      <c r="E13024" s="30"/>
      <c r="F13024" s="30"/>
      <c r="G13024" s="30"/>
      <c r="H13024" s="30"/>
      <c r="I13024" s="30"/>
      <c r="J13024" s="35"/>
      <c r="AE13024" s="30"/>
      <c r="AF13024" s="31"/>
      <c r="AG13024" s="30"/>
      <c r="AH13024" s="30"/>
      <c r="AI13024" s="30"/>
      <c r="AJ13024" s="30"/>
      <c r="AK13024"/>
      <c r="AL13024"/>
      <c r="AM13024"/>
      <c r="AN13024"/>
      <c r="AO13024"/>
      <c r="AP13024" s="30"/>
    </row>
    <row r="13025" spans="2:42" s="28" customFormat="1" x14ac:dyDescent="0.2">
      <c r="B13025" s="23"/>
      <c r="D13025" s="23"/>
      <c r="E13025" s="30"/>
      <c r="F13025" s="30"/>
      <c r="G13025" s="30"/>
      <c r="H13025" s="30"/>
      <c r="I13025" s="30"/>
      <c r="J13025" s="35"/>
      <c r="AE13025" s="30"/>
      <c r="AF13025" s="31"/>
      <c r="AG13025" s="30"/>
      <c r="AH13025" s="30"/>
      <c r="AI13025" s="30"/>
      <c r="AJ13025" s="30"/>
      <c r="AK13025"/>
      <c r="AL13025"/>
      <c r="AM13025"/>
      <c r="AN13025"/>
      <c r="AO13025"/>
      <c r="AP13025" s="30"/>
    </row>
    <row r="13026" spans="2:42" s="28" customFormat="1" x14ac:dyDescent="0.2">
      <c r="B13026" s="23"/>
      <c r="D13026" s="23"/>
      <c r="E13026" s="30"/>
      <c r="F13026" s="30"/>
      <c r="G13026" s="30"/>
      <c r="H13026" s="30"/>
      <c r="I13026" s="30"/>
      <c r="J13026" s="35"/>
      <c r="AE13026" s="30"/>
      <c r="AF13026" s="31"/>
      <c r="AG13026" s="30"/>
      <c r="AH13026" s="30"/>
      <c r="AI13026" s="30"/>
      <c r="AJ13026" s="30"/>
      <c r="AK13026"/>
      <c r="AL13026"/>
      <c r="AM13026"/>
      <c r="AN13026"/>
      <c r="AO13026"/>
      <c r="AP13026" s="30"/>
    </row>
    <row r="13027" spans="2:42" s="28" customFormat="1" x14ac:dyDescent="0.2">
      <c r="B13027" s="23"/>
      <c r="D13027" s="23"/>
      <c r="E13027" s="30"/>
      <c r="F13027" s="30"/>
      <c r="G13027" s="30"/>
      <c r="H13027" s="30"/>
      <c r="I13027" s="30"/>
      <c r="J13027" s="35"/>
      <c r="AE13027" s="30"/>
      <c r="AF13027" s="31"/>
      <c r="AG13027" s="30"/>
      <c r="AH13027" s="30"/>
      <c r="AI13027" s="30"/>
      <c r="AJ13027" s="30"/>
      <c r="AK13027"/>
      <c r="AL13027"/>
      <c r="AM13027"/>
      <c r="AN13027"/>
      <c r="AO13027"/>
      <c r="AP13027" s="30"/>
    </row>
    <row r="13028" spans="2:42" s="28" customFormat="1" x14ac:dyDescent="0.2">
      <c r="B13028" s="23"/>
      <c r="D13028" s="23"/>
      <c r="E13028" s="30"/>
      <c r="F13028" s="30"/>
      <c r="G13028" s="30"/>
      <c r="H13028" s="30"/>
      <c r="I13028" s="30"/>
      <c r="J13028" s="35"/>
      <c r="AE13028" s="30"/>
      <c r="AF13028" s="31"/>
      <c r="AG13028" s="30"/>
      <c r="AH13028" s="30"/>
      <c r="AI13028" s="30"/>
      <c r="AJ13028" s="30"/>
      <c r="AK13028"/>
      <c r="AL13028"/>
      <c r="AM13028"/>
      <c r="AN13028"/>
      <c r="AO13028"/>
      <c r="AP13028" s="30"/>
    </row>
    <row r="13029" spans="2:42" s="28" customFormat="1" x14ac:dyDescent="0.2">
      <c r="B13029" s="23"/>
      <c r="D13029" s="23"/>
      <c r="E13029" s="30"/>
      <c r="F13029" s="30"/>
      <c r="G13029" s="30"/>
      <c r="H13029" s="30"/>
      <c r="I13029" s="30"/>
      <c r="J13029" s="35"/>
      <c r="AE13029" s="30"/>
      <c r="AF13029" s="31"/>
      <c r="AG13029" s="30"/>
      <c r="AH13029" s="30"/>
      <c r="AI13029" s="30"/>
      <c r="AJ13029" s="30"/>
      <c r="AK13029"/>
      <c r="AL13029"/>
      <c r="AM13029"/>
      <c r="AN13029"/>
      <c r="AO13029"/>
      <c r="AP13029" s="30"/>
    </row>
    <row r="13030" spans="2:42" s="28" customFormat="1" x14ac:dyDescent="0.2">
      <c r="B13030" s="23"/>
      <c r="D13030" s="23"/>
      <c r="E13030" s="30"/>
      <c r="F13030" s="30"/>
      <c r="G13030" s="30"/>
      <c r="H13030" s="30"/>
      <c r="I13030" s="30"/>
      <c r="J13030" s="35"/>
      <c r="AE13030" s="30"/>
      <c r="AF13030" s="31"/>
      <c r="AG13030" s="30"/>
      <c r="AH13030" s="30"/>
      <c r="AI13030" s="30"/>
      <c r="AJ13030" s="30"/>
      <c r="AK13030"/>
      <c r="AL13030"/>
      <c r="AM13030"/>
      <c r="AN13030"/>
      <c r="AO13030"/>
      <c r="AP13030" s="30"/>
    </row>
    <row r="13031" spans="2:42" s="28" customFormat="1" x14ac:dyDescent="0.2">
      <c r="B13031" s="23"/>
      <c r="D13031" s="23"/>
      <c r="E13031" s="30"/>
      <c r="F13031" s="30"/>
      <c r="G13031" s="30"/>
      <c r="H13031" s="30"/>
      <c r="I13031" s="30"/>
      <c r="J13031" s="35"/>
      <c r="AE13031" s="30"/>
      <c r="AF13031" s="31"/>
      <c r="AG13031" s="30"/>
      <c r="AH13031" s="30"/>
      <c r="AI13031" s="30"/>
      <c r="AJ13031" s="30"/>
      <c r="AK13031"/>
      <c r="AL13031"/>
      <c r="AM13031"/>
      <c r="AN13031"/>
      <c r="AO13031"/>
      <c r="AP13031" s="30"/>
    </row>
    <row r="13032" spans="2:42" s="28" customFormat="1" x14ac:dyDescent="0.2">
      <c r="B13032" s="23"/>
      <c r="D13032" s="23"/>
      <c r="E13032" s="30"/>
      <c r="F13032" s="30"/>
      <c r="G13032" s="30"/>
      <c r="H13032" s="30"/>
      <c r="I13032" s="30"/>
      <c r="J13032" s="35"/>
      <c r="AE13032" s="30"/>
      <c r="AF13032" s="31"/>
      <c r="AG13032" s="30"/>
      <c r="AH13032" s="30"/>
      <c r="AI13032" s="30"/>
      <c r="AJ13032" s="30"/>
      <c r="AK13032"/>
      <c r="AL13032"/>
      <c r="AM13032"/>
      <c r="AN13032"/>
      <c r="AO13032"/>
      <c r="AP13032" s="30"/>
    </row>
    <row r="13033" spans="2:42" s="28" customFormat="1" x14ac:dyDescent="0.2">
      <c r="B13033" s="23"/>
      <c r="D13033" s="23"/>
      <c r="E13033" s="30"/>
      <c r="F13033" s="30"/>
      <c r="G13033" s="30"/>
      <c r="H13033" s="30"/>
      <c r="I13033" s="30"/>
      <c r="J13033" s="35"/>
      <c r="AE13033" s="30"/>
      <c r="AF13033" s="31"/>
      <c r="AG13033" s="30"/>
      <c r="AH13033" s="30"/>
      <c r="AI13033" s="30"/>
      <c r="AJ13033" s="30"/>
      <c r="AK13033"/>
      <c r="AL13033"/>
      <c r="AM13033"/>
      <c r="AN13033"/>
      <c r="AO13033"/>
      <c r="AP13033" s="30"/>
    </row>
    <row r="13034" spans="2:42" s="28" customFormat="1" x14ac:dyDescent="0.2">
      <c r="B13034" s="23"/>
      <c r="D13034" s="23"/>
      <c r="E13034" s="30"/>
      <c r="F13034" s="30"/>
      <c r="G13034" s="30"/>
      <c r="H13034" s="30"/>
      <c r="I13034" s="30"/>
      <c r="J13034" s="35"/>
      <c r="AE13034" s="30"/>
      <c r="AF13034" s="31"/>
      <c r="AG13034" s="30"/>
      <c r="AH13034" s="30"/>
      <c r="AI13034" s="30"/>
      <c r="AJ13034" s="30"/>
      <c r="AK13034"/>
      <c r="AL13034"/>
      <c r="AM13034"/>
      <c r="AN13034"/>
      <c r="AO13034"/>
      <c r="AP13034" s="30"/>
    </row>
    <row r="13035" spans="2:42" s="28" customFormat="1" x14ac:dyDescent="0.2">
      <c r="B13035" s="23"/>
      <c r="D13035" s="23"/>
      <c r="E13035" s="30"/>
      <c r="F13035" s="30"/>
      <c r="G13035" s="30"/>
      <c r="H13035" s="30"/>
      <c r="I13035" s="30"/>
      <c r="J13035" s="35"/>
      <c r="AE13035" s="30"/>
      <c r="AF13035" s="31"/>
      <c r="AG13035" s="30"/>
      <c r="AH13035" s="30"/>
      <c r="AI13035" s="30"/>
      <c r="AJ13035" s="30"/>
      <c r="AK13035"/>
      <c r="AL13035"/>
      <c r="AM13035"/>
      <c r="AN13035"/>
      <c r="AO13035"/>
      <c r="AP13035" s="30"/>
    </row>
    <row r="13036" spans="2:42" s="28" customFormat="1" x14ac:dyDescent="0.2">
      <c r="B13036" s="23"/>
      <c r="D13036" s="23"/>
      <c r="E13036" s="30"/>
      <c r="F13036" s="30"/>
      <c r="G13036" s="30"/>
      <c r="H13036" s="30"/>
      <c r="I13036" s="30"/>
      <c r="J13036" s="35"/>
      <c r="AE13036" s="30"/>
      <c r="AF13036" s="31"/>
      <c r="AG13036" s="30"/>
      <c r="AH13036" s="30"/>
      <c r="AI13036" s="30"/>
      <c r="AJ13036" s="30"/>
      <c r="AK13036"/>
      <c r="AL13036"/>
      <c r="AM13036"/>
      <c r="AN13036"/>
      <c r="AO13036"/>
      <c r="AP13036" s="30"/>
    </row>
    <row r="13037" spans="2:42" s="28" customFormat="1" x14ac:dyDescent="0.2">
      <c r="B13037" s="23"/>
      <c r="D13037" s="23"/>
      <c r="E13037" s="30"/>
      <c r="F13037" s="30"/>
      <c r="G13037" s="30"/>
      <c r="H13037" s="30"/>
      <c r="I13037" s="30"/>
      <c r="J13037" s="35"/>
      <c r="AE13037" s="30"/>
      <c r="AF13037" s="31"/>
      <c r="AG13037" s="30"/>
      <c r="AH13037" s="30"/>
      <c r="AI13037" s="30"/>
      <c r="AJ13037" s="30"/>
      <c r="AK13037"/>
      <c r="AL13037"/>
      <c r="AM13037"/>
      <c r="AN13037"/>
      <c r="AO13037"/>
      <c r="AP13037" s="30"/>
    </row>
    <row r="13038" spans="2:42" s="28" customFormat="1" x14ac:dyDescent="0.2">
      <c r="B13038" s="23"/>
      <c r="D13038" s="23"/>
      <c r="E13038" s="30"/>
      <c r="F13038" s="30"/>
      <c r="G13038" s="30"/>
      <c r="H13038" s="30"/>
      <c r="I13038" s="30"/>
      <c r="J13038" s="35"/>
      <c r="AE13038" s="30"/>
      <c r="AF13038" s="31"/>
      <c r="AG13038" s="30"/>
      <c r="AH13038" s="30"/>
      <c r="AI13038" s="30"/>
      <c r="AJ13038" s="30"/>
      <c r="AK13038"/>
      <c r="AL13038"/>
      <c r="AM13038"/>
      <c r="AN13038"/>
      <c r="AO13038"/>
      <c r="AP13038" s="30"/>
    </row>
    <row r="13039" spans="2:42" s="28" customFormat="1" x14ac:dyDescent="0.2">
      <c r="B13039" s="23"/>
      <c r="D13039" s="23"/>
      <c r="E13039" s="30"/>
      <c r="F13039" s="30"/>
      <c r="G13039" s="30"/>
      <c r="H13039" s="30"/>
      <c r="I13039" s="30"/>
      <c r="J13039" s="35"/>
      <c r="AE13039" s="30"/>
      <c r="AF13039" s="31"/>
      <c r="AG13039" s="30"/>
      <c r="AH13039" s="30"/>
      <c r="AI13039" s="30"/>
      <c r="AJ13039" s="30"/>
      <c r="AK13039"/>
      <c r="AL13039"/>
      <c r="AM13039"/>
      <c r="AN13039"/>
      <c r="AO13039"/>
      <c r="AP13039" s="30"/>
    </row>
    <row r="13040" spans="2:42" s="28" customFormat="1" x14ac:dyDescent="0.2">
      <c r="B13040" s="23"/>
      <c r="D13040" s="23"/>
      <c r="E13040" s="30"/>
      <c r="F13040" s="30"/>
      <c r="G13040" s="30"/>
      <c r="H13040" s="30"/>
      <c r="I13040" s="30"/>
      <c r="J13040" s="35"/>
      <c r="AE13040" s="30"/>
      <c r="AF13040" s="31"/>
      <c r="AG13040" s="30"/>
      <c r="AH13040" s="30"/>
      <c r="AI13040" s="30"/>
      <c r="AJ13040" s="30"/>
      <c r="AK13040"/>
      <c r="AL13040"/>
      <c r="AM13040"/>
      <c r="AN13040"/>
      <c r="AO13040"/>
      <c r="AP13040" s="30"/>
    </row>
    <row r="13041" spans="2:42" s="28" customFormat="1" x14ac:dyDescent="0.2">
      <c r="B13041" s="23"/>
      <c r="D13041" s="23"/>
      <c r="E13041" s="30"/>
      <c r="F13041" s="30"/>
      <c r="G13041" s="30"/>
      <c r="H13041" s="30"/>
      <c r="I13041" s="30"/>
      <c r="J13041" s="35"/>
      <c r="AE13041" s="30"/>
      <c r="AF13041" s="31"/>
      <c r="AG13041" s="30"/>
      <c r="AH13041" s="30"/>
      <c r="AI13041" s="30"/>
      <c r="AJ13041" s="30"/>
      <c r="AK13041"/>
      <c r="AL13041"/>
      <c r="AM13041"/>
      <c r="AN13041"/>
      <c r="AO13041"/>
      <c r="AP13041" s="30"/>
    </row>
    <row r="13042" spans="2:42" s="28" customFormat="1" x14ac:dyDescent="0.2">
      <c r="B13042" s="23"/>
      <c r="D13042" s="23"/>
      <c r="E13042" s="30"/>
      <c r="F13042" s="30"/>
      <c r="G13042" s="30"/>
      <c r="H13042" s="30"/>
      <c r="I13042" s="30"/>
      <c r="J13042" s="35"/>
      <c r="AE13042" s="30"/>
      <c r="AF13042" s="31"/>
      <c r="AG13042" s="30"/>
      <c r="AH13042" s="30"/>
      <c r="AI13042" s="30"/>
      <c r="AJ13042" s="30"/>
      <c r="AK13042"/>
      <c r="AL13042"/>
      <c r="AM13042"/>
      <c r="AN13042"/>
      <c r="AO13042"/>
      <c r="AP13042" s="30"/>
    </row>
    <row r="13043" spans="2:42" s="28" customFormat="1" x14ac:dyDescent="0.2">
      <c r="B13043" s="23"/>
      <c r="D13043" s="23"/>
      <c r="E13043" s="30"/>
      <c r="F13043" s="30"/>
      <c r="G13043" s="30"/>
      <c r="H13043" s="30"/>
      <c r="I13043" s="30"/>
      <c r="J13043" s="35"/>
      <c r="AE13043" s="30"/>
      <c r="AF13043" s="31"/>
      <c r="AG13043" s="30"/>
      <c r="AH13043" s="30"/>
      <c r="AI13043" s="30"/>
      <c r="AJ13043" s="30"/>
      <c r="AK13043"/>
      <c r="AL13043"/>
      <c r="AM13043"/>
      <c r="AN13043"/>
      <c r="AO13043"/>
      <c r="AP13043" s="30"/>
    </row>
    <row r="13044" spans="2:42" s="28" customFormat="1" x14ac:dyDescent="0.2">
      <c r="B13044" s="23"/>
      <c r="D13044" s="23"/>
      <c r="E13044" s="30"/>
      <c r="F13044" s="30"/>
      <c r="G13044" s="30"/>
      <c r="H13044" s="30"/>
      <c r="I13044" s="30"/>
      <c r="J13044" s="35"/>
      <c r="AE13044" s="30"/>
      <c r="AF13044" s="31"/>
      <c r="AG13044" s="30"/>
      <c r="AH13044" s="30"/>
      <c r="AI13044" s="30"/>
      <c r="AJ13044" s="30"/>
      <c r="AK13044"/>
      <c r="AL13044"/>
      <c r="AM13044"/>
      <c r="AN13044"/>
      <c r="AO13044"/>
      <c r="AP13044" s="30"/>
    </row>
    <row r="13045" spans="2:42" s="28" customFormat="1" x14ac:dyDescent="0.2">
      <c r="B13045" s="23"/>
      <c r="D13045" s="23"/>
      <c r="E13045" s="30"/>
      <c r="F13045" s="30"/>
      <c r="G13045" s="30"/>
      <c r="H13045" s="30"/>
      <c r="I13045" s="30"/>
      <c r="J13045" s="35"/>
      <c r="AE13045" s="30"/>
      <c r="AF13045" s="31"/>
      <c r="AG13045" s="30"/>
      <c r="AH13045" s="30"/>
      <c r="AI13045" s="30"/>
      <c r="AJ13045" s="30"/>
      <c r="AK13045"/>
      <c r="AL13045"/>
      <c r="AM13045"/>
      <c r="AN13045"/>
      <c r="AO13045"/>
      <c r="AP13045" s="30"/>
    </row>
    <row r="13046" spans="2:42" s="28" customFormat="1" x14ac:dyDescent="0.2">
      <c r="B13046" s="23"/>
      <c r="D13046" s="23"/>
      <c r="E13046" s="30"/>
      <c r="F13046" s="30"/>
      <c r="G13046" s="30"/>
      <c r="H13046" s="30"/>
      <c r="I13046" s="30"/>
      <c r="J13046" s="35"/>
      <c r="AE13046" s="30"/>
      <c r="AF13046" s="31"/>
      <c r="AG13046" s="30"/>
      <c r="AH13046" s="30"/>
      <c r="AI13046" s="30"/>
      <c r="AJ13046" s="30"/>
      <c r="AK13046"/>
      <c r="AL13046"/>
      <c r="AM13046"/>
      <c r="AN13046"/>
      <c r="AO13046"/>
      <c r="AP13046" s="30"/>
    </row>
    <row r="13047" spans="2:42" s="28" customFormat="1" x14ac:dyDescent="0.2">
      <c r="B13047" s="23"/>
      <c r="D13047" s="23"/>
      <c r="E13047" s="30"/>
      <c r="F13047" s="30"/>
      <c r="G13047" s="30"/>
      <c r="H13047" s="30"/>
      <c r="I13047" s="30"/>
      <c r="J13047" s="35"/>
      <c r="AE13047" s="30"/>
      <c r="AF13047" s="31"/>
      <c r="AG13047" s="30"/>
      <c r="AH13047" s="30"/>
      <c r="AI13047" s="30"/>
      <c r="AJ13047" s="30"/>
      <c r="AK13047"/>
      <c r="AL13047"/>
      <c r="AM13047"/>
      <c r="AN13047"/>
      <c r="AO13047"/>
      <c r="AP13047" s="30"/>
    </row>
    <row r="13048" spans="2:42" s="28" customFormat="1" x14ac:dyDescent="0.2">
      <c r="B13048" s="23"/>
      <c r="D13048" s="23"/>
      <c r="E13048" s="30"/>
      <c r="F13048" s="30"/>
      <c r="G13048" s="30"/>
      <c r="H13048" s="30"/>
      <c r="I13048" s="30"/>
      <c r="J13048" s="35"/>
      <c r="AE13048" s="30"/>
      <c r="AF13048" s="31"/>
      <c r="AG13048" s="30"/>
      <c r="AH13048" s="30"/>
      <c r="AI13048" s="30"/>
      <c r="AJ13048" s="30"/>
      <c r="AK13048"/>
      <c r="AL13048"/>
      <c r="AM13048"/>
      <c r="AN13048"/>
      <c r="AO13048"/>
      <c r="AP13048" s="30"/>
    </row>
    <row r="13049" spans="2:42" s="28" customFormat="1" x14ac:dyDescent="0.2">
      <c r="B13049" s="23"/>
      <c r="D13049" s="23"/>
      <c r="E13049" s="30"/>
      <c r="F13049" s="30"/>
      <c r="G13049" s="30"/>
      <c r="H13049" s="30"/>
      <c r="I13049" s="30"/>
      <c r="J13049" s="35"/>
      <c r="AE13049" s="30"/>
      <c r="AF13049" s="31"/>
      <c r="AG13049" s="30"/>
      <c r="AH13049" s="30"/>
      <c r="AI13049" s="30"/>
      <c r="AJ13049" s="30"/>
      <c r="AK13049"/>
      <c r="AL13049"/>
      <c r="AM13049"/>
      <c r="AN13049"/>
      <c r="AO13049"/>
      <c r="AP13049" s="30"/>
    </row>
    <row r="13050" spans="2:42" s="28" customFormat="1" x14ac:dyDescent="0.2">
      <c r="B13050" s="23"/>
      <c r="D13050" s="23"/>
      <c r="E13050" s="30"/>
      <c r="F13050" s="30"/>
      <c r="G13050" s="30"/>
      <c r="H13050" s="30"/>
      <c r="I13050" s="30"/>
      <c r="J13050" s="35"/>
      <c r="AE13050" s="30"/>
      <c r="AF13050" s="31"/>
      <c r="AG13050" s="30"/>
      <c r="AH13050" s="30"/>
      <c r="AI13050" s="30"/>
      <c r="AJ13050" s="30"/>
      <c r="AK13050"/>
      <c r="AL13050"/>
      <c r="AM13050"/>
      <c r="AN13050"/>
      <c r="AO13050"/>
      <c r="AP13050" s="30"/>
    </row>
    <row r="13051" spans="2:42" s="28" customFormat="1" x14ac:dyDescent="0.2">
      <c r="B13051" s="23"/>
      <c r="D13051" s="23"/>
      <c r="E13051" s="30"/>
      <c r="F13051" s="30"/>
      <c r="G13051" s="30"/>
      <c r="H13051" s="30"/>
      <c r="I13051" s="30"/>
      <c r="J13051" s="35"/>
      <c r="AE13051" s="30"/>
      <c r="AF13051" s="31"/>
      <c r="AG13051" s="30"/>
      <c r="AH13051" s="30"/>
      <c r="AI13051" s="30"/>
      <c r="AJ13051" s="30"/>
      <c r="AK13051"/>
      <c r="AL13051"/>
      <c r="AM13051"/>
      <c r="AN13051"/>
      <c r="AO13051"/>
      <c r="AP13051" s="30"/>
    </row>
    <row r="13052" spans="2:42" s="28" customFormat="1" x14ac:dyDescent="0.2">
      <c r="B13052" s="23"/>
      <c r="D13052" s="23"/>
      <c r="E13052" s="30"/>
      <c r="F13052" s="30"/>
      <c r="G13052" s="30"/>
      <c r="H13052" s="30"/>
      <c r="I13052" s="30"/>
      <c r="J13052" s="35"/>
      <c r="AE13052" s="30"/>
      <c r="AF13052" s="31"/>
      <c r="AG13052" s="30"/>
      <c r="AH13052" s="30"/>
      <c r="AI13052" s="30"/>
      <c r="AJ13052" s="30"/>
      <c r="AK13052"/>
      <c r="AL13052"/>
      <c r="AM13052"/>
      <c r="AN13052"/>
      <c r="AO13052"/>
      <c r="AP13052" s="30"/>
    </row>
    <row r="13053" spans="2:42" s="28" customFormat="1" x14ac:dyDescent="0.2">
      <c r="B13053" s="23"/>
      <c r="D13053" s="23"/>
      <c r="E13053" s="30"/>
      <c r="F13053" s="30"/>
      <c r="G13053" s="30"/>
      <c r="H13053" s="30"/>
      <c r="I13053" s="30"/>
      <c r="J13053" s="35"/>
      <c r="AE13053" s="30"/>
      <c r="AF13053" s="31"/>
      <c r="AG13053" s="30"/>
      <c r="AH13053" s="30"/>
      <c r="AI13053" s="30"/>
      <c r="AJ13053" s="30"/>
      <c r="AK13053"/>
      <c r="AL13053"/>
      <c r="AM13053"/>
      <c r="AN13053"/>
      <c r="AO13053"/>
      <c r="AP13053" s="30"/>
    </row>
    <row r="13054" spans="2:42" s="28" customFormat="1" x14ac:dyDescent="0.2">
      <c r="B13054" s="23"/>
      <c r="D13054" s="23"/>
      <c r="E13054" s="30"/>
      <c r="F13054" s="30"/>
      <c r="G13054" s="30"/>
      <c r="H13054" s="30"/>
      <c r="I13054" s="30"/>
      <c r="J13054" s="35"/>
      <c r="AE13054" s="30"/>
      <c r="AF13054" s="31"/>
      <c r="AG13054" s="30"/>
      <c r="AH13054" s="30"/>
      <c r="AI13054" s="30"/>
      <c r="AJ13054" s="30"/>
      <c r="AK13054"/>
      <c r="AL13054"/>
      <c r="AM13054"/>
      <c r="AN13054"/>
      <c r="AO13054"/>
      <c r="AP13054" s="30"/>
    </row>
    <row r="13055" spans="2:42" s="28" customFormat="1" x14ac:dyDescent="0.2">
      <c r="B13055" s="23"/>
      <c r="D13055" s="23"/>
      <c r="E13055" s="30"/>
      <c r="F13055" s="30"/>
      <c r="G13055" s="30"/>
      <c r="H13055" s="30"/>
      <c r="I13055" s="30"/>
      <c r="J13055" s="35"/>
      <c r="AE13055" s="30"/>
      <c r="AF13055" s="31"/>
      <c r="AG13055" s="30"/>
      <c r="AH13055" s="30"/>
      <c r="AI13055" s="30"/>
      <c r="AJ13055" s="30"/>
      <c r="AK13055"/>
      <c r="AL13055"/>
      <c r="AM13055"/>
      <c r="AN13055"/>
      <c r="AO13055"/>
      <c r="AP13055" s="30"/>
    </row>
    <row r="13056" spans="2:42" s="28" customFormat="1" x14ac:dyDescent="0.2">
      <c r="B13056" s="23"/>
      <c r="D13056" s="23"/>
      <c r="E13056" s="30"/>
      <c r="F13056" s="30"/>
      <c r="G13056" s="30"/>
      <c r="H13056" s="30"/>
      <c r="I13056" s="30"/>
      <c r="J13056" s="35"/>
      <c r="AE13056" s="30"/>
      <c r="AF13056" s="31"/>
      <c r="AG13056" s="30"/>
      <c r="AH13056" s="30"/>
      <c r="AI13056" s="30"/>
      <c r="AJ13056" s="30"/>
      <c r="AK13056"/>
      <c r="AL13056"/>
      <c r="AM13056"/>
      <c r="AN13056"/>
      <c r="AO13056"/>
      <c r="AP13056" s="30"/>
    </row>
    <row r="13057" spans="2:42" s="28" customFormat="1" x14ac:dyDescent="0.2">
      <c r="B13057" s="23"/>
      <c r="D13057" s="23"/>
      <c r="E13057" s="30"/>
      <c r="F13057" s="30"/>
      <c r="G13057" s="30"/>
      <c r="H13057" s="30"/>
      <c r="I13057" s="30"/>
      <c r="J13057" s="35"/>
      <c r="AE13057" s="30"/>
      <c r="AF13057" s="31"/>
      <c r="AG13057" s="30"/>
      <c r="AH13057" s="30"/>
      <c r="AI13057" s="30"/>
      <c r="AJ13057" s="30"/>
      <c r="AK13057"/>
      <c r="AL13057"/>
      <c r="AM13057"/>
      <c r="AN13057"/>
      <c r="AO13057"/>
      <c r="AP13057" s="30"/>
    </row>
    <row r="13058" spans="2:42" s="28" customFormat="1" x14ac:dyDescent="0.2">
      <c r="B13058" s="23"/>
      <c r="D13058" s="23"/>
      <c r="E13058" s="30"/>
      <c r="F13058" s="30"/>
      <c r="G13058" s="30"/>
      <c r="H13058" s="30"/>
      <c r="I13058" s="30"/>
      <c r="J13058" s="35"/>
      <c r="AE13058" s="30"/>
      <c r="AF13058" s="31"/>
      <c r="AG13058" s="30"/>
      <c r="AH13058" s="30"/>
      <c r="AI13058" s="30"/>
      <c r="AJ13058" s="30"/>
      <c r="AK13058"/>
      <c r="AL13058"/>
      <c r="AM13058"/>
      <c r="AN13058"/>
      <c r="AO13058"/>
      <c r="AP13058" s="30"/>
    </row>
    <row r="13059" spans="2:42" s="28" customFormat="1" x14ac:dyDescent="0.2">
      <c r="B13059" s="23"/>
      <c r="D13059" s="23"/>
      <c r="E13059" s="30"/>
      <c r="F13059" s="30"/>
      <c r="G13059" s="30"/>
      <c r="H13059" s="30"/>
      <c r="I13059" s="30"/>
      <c r="J13059" s="35"/>
      <c r="AE13059" s="30"/>
      <c r="AF13059" s="31"/>
      <c r="AG13059" s="30"/>
      <c r="AH13059" s="30"/>
      <c r="AI13059" s="30"/>
      <c r="AJ13059" s="30"/>
      <c r="AK13059"/>
      <c r="AL13059"/>
      <c r="AM13059"/>
      <c r="AN13059"/>
      <c r="AO13059"/>
      <c r="AP13059" s="30"/>
    </row>
    <row r="13060" spans="2:42" s="28" customFormat="1" x14ac:dyDescent="0.2">
      <c r="B13060" s="23"/>
      <c r="D13060" s="23"/>
      <c r="E13060" s="30"/>
      <c r="F13060" s="30"/>
      <c r="G13060" s="30"/>
      <c r="H13060" s="30"/>
      <c r="I13060" s="30"/>
      <c r="J13060" s="35"/>
      <c r="AE13060" s="30"/>
      <c r="AF13060" s="31"/>
      <c r="AG13060" s="30"/>
      <c r="AH13060" s="30"/>
      <c r="AI13060" s="30"/>
      <c r="AJ13060" s="30"/>
      <c r="AK13060"/>
      <c r="AL13060"/>
      <c r="AM13060"/>
      <c r="AN13060"/>
      <c r="AO13060"/>
      <c r="AP13060" s="30"/>
    </row>
    <row r="13061" spans="2:42" s="28" customFormat="1" x14ac:dyDescent="0.2">
      <c r="B13061" s="23"/>
      <c r="D13061" s="23"/>
      <c r="E13061" s="30"/>
      <c r="F13061" s="30"/>
      <c r="G13061" s="30"/>
      <c r="H13061" s="30"/>
      <c r="I13061" s="30"/>
      <c r="J13061" s="35"/>
      <c r="AE13061" s="30"/>
      <c r="AF13061" s="31"/>
      <c r="AG13061" s="30"/>
      <c r="AH13061" s="30"/>
      <c r="AI13061" s="30"/>
      <c r="AJ13061" s="30"/>
      <c r="AK13061"/>
      <c r="AL13061"/>
      <c r="AM13061"/>
      <c r="AN13061"/>
      <c r="AO13061"/>
      <c r="AP13061" s="30"/>
    </row>
    <row r="13062" spans="2:42" s="28" customFormat="1" x14ac:dyDescent="0.2">
      <c r="B13062" s="23"/>
      <c r="D13062" s="23"/>
      <c r="E13062" s="30"/>
      <c r="F13062" s="30"/>
      <c r="G13062" s="30"/>
      <c r="H13062" s="30"/>
      <c r="I13062" s="30"/>
      <c r="J13062" s="35"/>
      <c r="AE13062" s="30"/>
      <c r="AF13062" s="31"/>
      <c r="AG13062" s="30"/>
      <c r="AH13062" s="30"/>
      <c r="AI13062" s="30"/>
      <c r="AJ13062" s="30"/>
      <c r="AK13062"/>
      <c r="AL13062"/>
      <c r="AM13062"/>
      <c r="AN13062"/>
      <c r="AO13062"/>
      <c r="AP13062" s="30"/>
    </row>
    <row r="13063" spans="2:42" s="28" customFormat="1" x14ac:dyDescent="0.2">
      <c r="B13063" s="23"/>
      <c r="D13063" s="23"/>
      <c r="E13063" s="30"/>
      <c r="F13063" s="30"/>
      <c r="G13063" s="30"/>
      <c r="H13063" s="30"/>
      <c r="I13063" s="30"/>
      <c r="J13063" s="35"/>
      <c r="AE13063" s="30"/>
      <c r="AF13063" s="31"/>
      <c r="AG13063" s="30"/>
      <c r="AH13063" s="30"/>
      <c r="AI13063" s="30"/>
      <c r="AJ13063" s="30"/>
      <c r="AK13063"/>
      <c r="AL13063"/>
      <c r="AM13063"/>
      <c r="AN13063"/>
      <c r="AO13063"/>
      <c r="AP13063" s="30"/>
    </row>
    <row r="13064" spans="2:42" s="28" customFormat="1" x14ac:dyDescent="0.2">
      <c r="B13064" s="23"/>
      <c r="D13064" s="23"/>
      <c r="E13064" s="30"/>
      <c r="F13064" s="30"/>
      <c r="G13064" s="30"/>
      <c r="H13064" s="30"/>
      <c r="I13064" s="30"/>
      <c r="J13064" s="35"/>
      <c r="AE13064" s="30"/>
      <c r="AF13064" s="31"/>
      <c r="AG13064" s="30"/>
      <c r="AH13064" s="30"/>
      <c r="AI13064" s="30"/>
      <c r="AJ13064" s="30"/>
      <c r="AK13064"/>
      <c r="AL13064"/>
      <c r="AM13064"/>
      <c r="AN13064"/>
      <c r="AO13064"/>
      <c r="AP13064" s="30"/>
    </row>
    <row r="13065" spans="2:42" s="28" customFormat="1" x14ac:dyDescent="0.2">
      <c r="B13065" s="23"/>
      <c r="D13065" s="23"/>
      <c r="E13065" s="30"/>
      <c r="F13065" s="30"/>
      <c r="G13065" s="30"/>
      <c r="H13065" s="30"/>
      <c r="I13065" s="30"/>
      <c r="J13065" s="35"/>
      <c r="AE13065" s="30"/>
      <c r="AF13065" s="31"/>
      <c r="AG13065" s="30"/>
      <c r="AH13065" s="30"/>
      <c r="AI13065" s="30"/>
      <c r="AJ13065" s="30"/>
      <c r="AK13065"/>
      <c r="AL13065"/>
      <c r="AM13065"/>
      <c r="AN13065"/>
      <c r="AO13065"/>
      <c r="AP13065" s="30"/>
    </row>
    <row r="13066" spans="2:42" s="28" customFormat="1" x14ac:dyDescent="0.2">
      <c r="B13066" s="23"/>
      <c r="D13066" s="23"/>
      <c r="E13066" s="30"/>
      <c r="F13066" s="30"/>
      <c r="G13066" s="30"/>
      <c r="H13066" s="30"/>
      <c r="I13066" s="30"/>
      <c r="J13066" s="35"/>
      <c r="AE13066" s="30"/>
      <c r="AF13066" s="31"/>
      <c r="AG13066" s="30"/>
      <c r="AH13066" s="30"/>
      <c r="AI13066" s="30"/>
      <c r="AJ13066" s="30"/>
      <c r="AK13066"/>
      <c r="AL13066"/>
      <c r="AM13066"/>
      <c r="AN13066"/>
      <c r="AO13066"/>
      <c r="AP13066" s="30"/>
    </row>
    <row r="13067" spans="2:42" s="28" customFormat="1" x14ac:dyDescent="0.2">
      <c r="B13067" s="23"/>
      <c r="D13067" s="23"/>
      <c r="E13067" s="30"/>
      <c r="F13067" s="30"/>
      <c r="G13067" s="30"/>
      <c r="H13067" s="30"/>
      <c r="I13067" s="30"/>
      <c r="J13067" s="35"/>
      <c r="AE13067" s="30"/>
      <c r="AF13067" s="31"/>
      <c r="AG13067" s="30"/>
      <c r="AH13067" s="30"/>
      <c r="AI13067" s="30"/>
      <c r="AJ13067" s="30"/>
      <c r="AK13067"/>
      <c r="AL13067"/>
      <c r="AM13067"/>
      <c r="AN13067"/>
      <c r="AO13067"/>
      <c r="AP13067" s="30"/>
    </row>
    <row r="13068" spans="2:42" s="28" customFormat="1" x14ac:dyDescent="0.2">
      <c r="B13068" s="23"/>
      <c r="D13068" s="23"/>
      <c r="E13068" s="30"/>
      <c r="F13068" s="30"/>
      <c r="G13068" s="30"/>
      <c r="H13068" s="30"/>
      <c r="I13068" s="30"/>
      <c r="J13068" s="35"/>
      <c r="AE13068" s="30"/>
      <c r="AF13068" s="31"/>
      <c r="AG13068" s="30"/>
      <c r="AH13068" s="30"/>
      <c r="AI13068" s="30"/>
      <c r="AJ13068" s="30"/>
      <c r="AK13068"/>
      <c r="AL13068"/>
      <c r="AM13068"/>
      <c r="AN13068"/>
      <c r="AO13068"/>
      <c r="AP13068" s="30"/>
    </row>
    <row r="13069" spans="2:42" s="28" customFormat="1" x14ac:dyDescent="0.2">
      <c r="B13069" s="23"/>
      <c r="D13069" s="23"/>
      <c r="E13069" s="30"/>
      <c r="F13069" s="30"/>
      <c r="G13069" s="30"/>
      <c r="H13069" s="30"/>
      <c r="I13069" s="30"/>
      <c r="J13069" s="35"/>
      <c r="AE13069" s="30"/>
      <c r="AF13069" s="31"/>
      <c r="AG13069" s="30"/>
      <c r="AH13069" s="30"/>
      <c r="AI13069" s="30"/>
      <c r="AJ13069" s="30"/>
      <c r="AK13069"/>
      <c r="AL13069"/>
      <c r="AM13069"/>
      <c r="AN13069"/>
      <c r="AO13069"/>
      <c r="AP13069" s="30"/>
    </row>
    <row r="13070" spans="2:42" s="28" customFormat="1" x14ac:dyDescent="0.2">
      <c r="B13070" s="23"/>
      <c r="D13070" s="23"/>
      <c r="E13070" s="30"/>
      <c r="F13070" s="30"/>
      <c r="G13070" s="30"/>
      <c r="H13070" s="30"/>
      <c r="I13070" s="30"/>
      <c r="J13070" s="35"/>
      <c r="AE13070" s="30"/>
      <c r="AF13070" s="31"/>
      <c r="AG13070" s="30"/>
      <c r="AH13070" s="30"/>
      <c r="AI13070" s="30"/>
      <c r="AJ13070" s="30"/>
      <c r="AK13070"/>
      <c r="AL13070"/>
      <c r="AM13070"/>
      <c r="AN13070"/>
      <c r="AO13070"/>
      <c r="AP13070" s="30"/>
    </row>
    <row r="13071" spans="2:42" s="28" customFormat="1" x14ac:dyDescent="0.2">
      <c r="B13071" s="23"/>
      <c r="D13071" s="23"/>
      <c r="E13071" s="30"/>
      <c r="F13071" s="30"/>
      <c r="G13071" s="30"/>
      <c r="H13071" s="30"/>
      <c r="I13071" s="30"/>
      <c r="J13071" s="35"/>
      <c r="AE13071" s="30"/>
      <c r="AF13071" s="31"/>
      <c r="AG13071" s="30"/>
      <c r="AH13071" s="30"/>
      <c r="AI13071" s="30"/>
      <c r="AJ13071" s="30"/>
      <c r="AK13071"/>
      <c r="AL13071"/>
      <c r="AM13071"/>
      <c r="AN13071"/>
      <c r="AO13071"/>
      <c r="AP13071" s="30"/>
    </row>
    <row r="13072" spans="2:42" s="28" customFormat="1" x14ac:dyDescent="0.2">
      <c r="B13072" s="23"/>
      <c r="D13072" s="23"/>
      <c r="E13072" s="30"/>
      <c r="F13072" s="30"/>
      <c r="G13072" s="30"/>
      <c r="H13072" s="30"/>
      <c r="I13072" s="30"/>
      <c r="J13072" s="35"/>
      <c r="AE13072" s="30"/>
      <c r="AF13072" s="31"/>
      <c r="AG13072" s="30"/>
      <c r="AH13072" s="30"/>
      <c r="AI13072" s="30"/>
      <c r="AJ13072" s="30"/>
      <c r="AK13072"/>
      <c r="AL13072"/>
      <c r="AM13072"/>
      <c r="AN13072"/>
      <c r="AO13072"/>
      <c r="AP13072" s="30"/>
    </row>
    <row r="13073" spans="2:42" s="28" customFormat="1" x14ac:dyDescent="0.2">
      <c r="B13073" s="23"/>
      <c r="D13073" s="23"/>
      <c r="E13073" s="30"/>
      <c r="F13073" s="30"/>
      <c r="G13073" s="30"/>
      <c r="H13073" s="30"/>
      <c r="I13073" s="30"/>
      <c r="J13073" s="35"/>
      <c r="AE13073" s="30"/>
      <c r="AF13073" s="31"/>
      <c r="AG13073" s="30"/>
      <c r="AH13073" s="30"/>
      <c r="AI13073" s="30"/>
      <c r="AJ13073" s="30"/>
      <c r="AK13073"/>
      <c r="AL13073"/>
      <c r="AM13073"/>
      <c r="AN13073"/>
      <c r="AO13073"/>
      <c r="AP13073" s="30"/>
    </row>
    <row r="13074" spans="2:42" s="28" customFormat="1" x14ac:dyDescent="0.2">
      <c r="B13074" s="23"/>
      <c r="D13074" s="23"/>
      <c r="E13074" s="30"/>
      <c r="F13074" s="30"/>
      <c r="G13074" s="30"/>
      <c r="H13074" s="30"/>
      <c r="I13074" s="30"/>
      <c r="J13074" s="35"/>
      <c r="AE13074" s="30"/>
      <c r="AF13074" s="31"/>
      <c r="AG13074" s="30"/>
      <c r="AH13074" s="30"/>
      <c r="AI13074" s="30"/>
      <c r="AJ13074" s="30"/>
      <c r="AK13074"/>
      <c r="AL13074"/>
      <c r="AM13074"/>
      <c r="AN13074"/>
      <c r="AO13074"/>
      <c r="AP13074" s="30"/>
    </row>
    <row r="13075" spans="2:42" s="28" customFormat="1" x14ac:dyDescent="0.2">
      <c r="B13075" s="23"/>
      <c r="D13075" s="23"/>
      <c r="E13075" s="30"/>
      <c r="F13075" s="30"/>
      <c r="G13075" s="30"/>
      <c r="H13075" s="30"/>
      <c r="I13075" s="30"/>
      <c r="J13075" s="35"/>
      <c r="AE13075" s="30"/>
      <c r="AF13075" s="31"/>
      <c r="AG13075" s="30"/>
      <c r="AH13075" s="30"/>
      <c r="AI13075" s="30"/>
      <c r="AJ13075" s="30"/>
      <c r="AK13075"/>
      <c r="AL13075"/>
      <c r="AM13075"/>
      <c r="AN13075"/>
      <c r="AO13075"/>
      <c r="AP13075" s="30"/>
    </row>
    <row r="13076" spans="2:42" s="28" customFormat="1" x14ac:dyDescent="0.2">
      <c r="B13076" s="23"/>
      <c r="D13076" s="23"/>
      <c r="E13076" s="30"/>
      <c r="F13076" s="30"/>
      <c r="G13076" s="30"/>
      <c r="H13076" s="30"/>
      <c r="I13076" s="30"/>
      <c r="J13076" s="35"/>
      <c r="AE13076" s="30"/>
      <c r="AF13076" s="31"/>
      <c r="AG13076" s="30"/>
      <c r="AH13076" s="30"/>
      <c r="AI13076" s="30"/>
      <c r="AJ13076" s="30"/>
      <c r="AK13076"/>
      <c r="AL13076"/>
      <c r="AM13076"/>
      <c r="AN13076"/>
      <c r="AO13076"/>
      <c r="AP13076" s="30"/>
    </row>
    <row r="13077" spans="2:42" s="28" customFormat="1" x14ac:dyDescent="0.2">
      <c r="B13077" s="23"/>
      <c r="D13077" s="23"/>
      <c r="E13077" s="30"/>
      <c r="F13077" s="30"/>
      <c r="G13077" s="30"/>
      <c r="H13077" s="30"/>
      <c r="I13077" s="30"/>
      <c r="J13077" s="35"/>
      <c r="AE13077" s="30"/>
      <c r="AF13077" s="31"/>
      <c r="AG13077" s="30"/>
      <c r="AH13077" s="30"/>
      <c r="AI13077" s="30"/>
      <c r="AJ13077" s="30"/>
      <c r="AK13077"/>
      <c r="AL13077"/>
      <c r="AM13077"/>
      <c r="AN13077"/>
      <c r="AO13077"/>
      <c r="AP13077" s="30"/>
    </row>
    <row r="13078" spans="2:42" s="28" customFormat="1" x14ac:dyDescent="0.2">
      <c r="B13078" s="23"/>
      <c r="D13078" s="23"/>
      <c r="E13078" s="30"/>
      <c r="F13078" s="30"/>
      <c r="G13078" s="30"/>
      <c r="H13078" s="30"/>
      <c r="I13078" s="30"/>
      <c r="J13078" s="35"/>
      <c r="AE13078" s="30"/>
      <c r="AF13078" s="31"/>
      <c r="AG13078" s="30"/>
      <c r="AH13078" s="30"/>
      <c r="AI13078" s="30"/>
      <c r="AJ13078" s="30"/>
      <c r="AK13078"/>
      <c r="AL13078"/>
      <c r="AM13078"/>
      <c r="AN13078"/>
      <c r="AO13078"/>
      <c r="AP13078" s="30"/>
    </row>
    <row r="13079" spans="2:42" s="28" customFormat="1" x14ac:dyDescent="0.2">
      <c r="B13079" s="23"/>
      <c r="D13079" s="23"/>
      <c r="E13079" s="30"/>
      <c r="F13079" s="30"/>
      <c r="G13079" s="30"/>
      <c r="H13079" s="30"/>
      <c r="I13079" s="30"/>
      <c r="J13079" s="35"/>
      <c r="AE13079" s="30"/>
      <c r="AF13079" s="31"/>
      <c r="AG13079" s="30"/>
      <c r="AH13079" s="30"/>
      <c r="AI13079" s="30"/>
      <c r="AJ13079" s="30"/>
      <c r="AK13079"/>
      <c r="AL13079"/>
      <c r="AM13079"/>
      <c r="AN13079"/>
      <c r="AO13079"/>
      <c r="AP13079" s="30"/>
    </row>
    <row r="13080" spans="2:42" s="28" customFormat="1" x14ac:dyDescent="0.2">
      <c r="B13080" s="23"/>
      <c r="D13080" s="23"/>
      <c r="E13080" s="30"/>
      <c r="F13080" s="30"/>
      <c r="G13080" s="30"/>
      <c r="H13080" s="30"/>
      <c r="I13080" s="30"/>
      <c r="J13080" s="35"/>
      <c r="AE13080" s="30"/>
      <c r="AF13080" s="31"/>
      <c r="AG13080" s="30"/>
      <c r="AH13080" s="30"/>
      <c r="AI13080" s="30"/>
      <c r="AJ13080" s="30"/>
      <c r="AK13080"/>
      <c r="AL13080"/>
      <c r="AM13080"/>
      <c r="AN13080"/>
      <c r="AO13080"/>
      <c r="AP13080" s="30"/>
    </row>
    <row r="13081" spans="2:42" s="28" customFormat="1" x14ac:dyDescent="0.2">
      <c r="B13081" s="23"/>
      <c r="D13081" s="23"/>
      <c r="E13081" s="30"/>
      <c r="F13081" s="30"/>
      <c r="G13081" s="30"/>
      <c r="H13081" s="30"/>
      <c r="I13081" s="30"/>
      <c r="J13081" s="35"/>
      <c r="AE13081" s="30"/>
      <c r="AF13081" s="31"/>
      <c r="AG13081" s="30"/>
      <c r="AH13081" s="30"/>
      <c r="AI13081" s="30"/>
      <c r="AJ13081" s="30"/>
      <c r="AK13081"/>
      <c r="AL13081"/>
      <c r="AM13081"/>
      <c r="AN13081"/>
      <c r="AO13081"/>
      <c r="AP13081" s="30"/>
    </row>
    <row r="13082" spans="2:42" s="28" customFormat="1" x14ac:dyDescent="0.2">
      <c r="B13082" s="23"/>
      <c r="D13082" s="23"/>
      <c r="E13082" s="30"/>
      <c r="F13082" s="30"/>
      <c r="G13082" s="30"/>
      <c r="H13082" s="30"/>
      <c r="I13082" s="30"/>
      <c r="J13082" s="35"/>
      <c r="AE13082" s="30"/>
      <c r="AF13082" s="31"/>
      <c r="AG13082" s="30"/>
      <c r="AH13082" s="30"/>
      <c r="AI13082" s="30"/>
      <c r="AJ13082" s="30"/>
      <c r="AK13082"/>
      <c r="AL13082"/>
      <c r="AM13082"/>
      <c r="AN13082"/>
      <c r="AO13082"/>
      <c r="AP13082" s="30"/>
    </row>
    <row r="13083" spans="2:42" s="28" customFormat="1" x14ac:dyDescent="0.2">
      <c r="B13083" s="23"/>
      <c r="D13083" s="23"/>
      <c r="E13083" s="30"/>
      <c r="F13083" s="30"/>
      <c r="G13083" s="30"/>
      <c r="H13083" s="30"/>
      <c r="I13083" s="30"/>
      <c r="J13083" s="35"/>
      <c r="AE13083" s="30"/>
      <c r="AF13083" s="31"/>
      <c r="AG13083" s="30"/>
      <c r="AH13083" s="30"/>
      <c r="AI13083" s="30"/>
      <c r="AJ13083" s="30"/>
      <c r="AK13083"/>
      <c r="AL13083"/>
      <c r="AM13083"/>
      <c r="AN13083"/>
      <c r="AO13083"/>
      <c r="AP13083" s="30"/>
    </row>
    <row r="13084" spans="2:42" s="28" customFormat="1" x14ac:dyDescent="0.2">
      <c r="B13084" s="23"/>
      <c r="D13084" s="23"/>
      <c r="E13084" s="30"/>
      <c r="F13084" s="30"/>
      <c r="G13084" s="30"/>
      <c r="H13084" s="30"/>
      <c r="I13084" s="30"/>
      <c r="J13084" s="35"/>
      <c r="AE13084" s="30"/>
      <c r="AF13084" s="31"/>
      <c r="AG13084" s="30"/>
      <c r="AH13084" s="30"/>
      <c r="AI13084" s="30"/>
      <c r="AJ13084" s="30"/>
      <c r="AK13084"/>
      <c r="AL13084"/>
      <c r="AM13084"/>
      <c r="AN13084"/>
      <c r="AO13084"/>
      <c r="AP13084" s="30"/>
    </row>
    <row r="13085" spans="2:42" s="28" customFormat="1" x14ac:dyDescent="0.2">
      <c r="B13085" s="23"/>
      <c r="D13085" s="23"/>
      <c r="E13085" s="30"/>
      <c r="F13085" s="30"/>
      <c r="G13085" s="30"/>
      <c r="H13085" s="30"/>
      <c r="I13085" s="30"/>
      <c r="J13085" s="35"/>
      <c r="AE13085" s="30"/>
      <c r="AF13085" s="31"/>
      <c r="AG13085" s="30"/>
      <c r="AH13085" s="30"/>
      <c r="AI13085" s="30"/>
      <c r="AJ13085" s="30"/>
      <c r="AK13085"/>
      <c r="AL13085"/>
      <c r="AM13085"/>
      <c r="AN13085"/>
      <c r="AO13085"/>
      <c r="AP13085" s="30"/>
    </row>
    <row r="13086" spans="2:42" s="28" customFormat="1" x14ac:dyDescent="0.2">
      <c r="B13086" s="23"/>
      <c r="D13086" s="23"/>
      <c r="E13086" s="30"/>
      <c r="F13086" s="30"/>
      <c r="G13086" s="30"/>
      <c r="H13086" s="30"/>
      <c r="I13086" s="30"/>
      <c r="J13086" s="35"/>
      <c r="AE13086" s="30"/>
      <c r="AF13086" s="31"/>
      <c r="AG13086" s="30"/>
      <c r="AH13086" s="30"/>
      <c r="AI13086" s="30"/>
      <c r="AJ13086" s="30"/>
      <c r="AK13086"/>
      <c r="AL13086"/>
      <c r="AM13086"/>
      <c r="AN13086"/>
      <c r="AO13086"/>
      <c r="AP13086" s="30"/>
    </row>
    <row r="13087" spans="2:42" s="28" customFormat="1" x14ac:dyDescent="0.2">
      <c r="B13087" s="23"/>
      <c r="D13087" s="23"/>
      <c r="E13087" s="30"/>
      <c r="F13087" s="30"/>
      <c r="G13087" s="30"/>
      <c r="H13087" s="30"/>
      <c r="I13087" s="30"/>
      <c r="J13087" s="35"/>
      <c r="AE13087" s="30"/>
      <c r="AF13087" s="31"/>
      <c r="AG13087" s="30"/>
      <c r="AH13087" s="30"/>
      <c r="AI13087" s="30"/>
      <c r="AJ13087" s="30"/>
      <c r="AK13087"/>
      <c r="AL13087"/>
      <c r="AM13087"/>
      <c r="AN13087"/>
      <c r="AO13087"/>
      <c r="AP13087" s="30"/>
    </row>
    <row r="13088" spans="2:42" s="28" customFormat="1" x14ac:dyDescent="0.2">
      <c r="B13088" s="23"/>
      <c r="D13088" s="23"/>
      <c r="E13088" s="30"/>
      <c r="F13088" s="30"/>
      <c r="G13088" s="30"/>
      <c r="H13088" s="30"/>
      <c r="I13088" s="30"/>
      <c r="J13088" s="35"/>
      <c r="AE13088" s="30"/>
      <c r="AF13088" s="31"/>
      <c r="AG13088" s="30"/>
      <c r="AH13088" s="30"/>
      <c r="AI13088" s="30"/>
      <c r="AJ13088" s="30"/>
      <c r="AK13088"/>
      <c r="AL13088"/>
      <c r="AM13088"/>
      <c r="AN13088"/>
      <c r="AO13088"/>
      <c r="AP13088" s="30"/>
    </row>
    <row r="13089" spans="2:42" s="28" customFormat="1" x14ac:dyDescent="0.2">
      <c r="B13089" s="23"/>
      <c r="D13089" s="23"/>
      <c r="E13089" s="30"/>
      <c r="F13089" s="30"/>
      <c r="G13089" s="30"/>
      <c r="H13089" s="30"/>
      <c r="I13089" s="30"/>
      <c r="J13089" s="35"/>
      <c r="AE13089" s="30"/>
      <c r="AF13089" s="31"/>
      <c r="AG13089" s="30"/>
      <c r="AH13089" s="30"/>
      <c r="AI13089" s="30"/>
      <c r="AJ13089" s="30"/>
      <c r="AK13089"/>
      <c r="AL13089"/>
      <c r="AM13089"/>
      <c r="AN13089"/>
      <c r="AO13089"/>
      <c r="AP13089" s="30"/>
    </row>
    <row r="13090" spans="2:42" s="28" customFormat="1" x14ac:dyDescent="0.2">
      <c r="B13090" s="23"/>
      <c r="D13090" s="23"/>
      <c r="E13090" s="30"/>
      <c r="F13090" s="30"/>
      <c r="G13090" s="30"/>
      <c r="H13090" s="30"/>
      <c r="I13090" s="30"/>
      <c r="J13090" s="35"/>
      <c r="AE13090" s="30"/>
      <c r="AF13090" s="31"/>
      <c r="AG13090" s="30"/>
      <c r="AH13090" s="30"/>
      <c r="AI13090" s="30"/>
      <c r="AJ13090" s="30"/>
      <c r="AK13090"/>
      <c r="AL13090"/>
      <c r="AM13090"/>
      <c r="AN13090"/>
      <c r="AO13090"/>
      <c r="AP13090" s="30"/>
    </row>
    <row r="13091" spans="2:42" s="28" customFormat="1" x14ac:dyDescent="0.2">
      <c r="B13091" s="23"/>
      <c r="D13091" s="23"/>
      <c r="E13091" s="30"/>
      <c r="F13091" s="30"/>
      <c r="G13091" s="30"/>
      <c r="H13091" s="30"/>
      <c r="I13091" s="30"/>
      <c r="J13091" s="35"/>
      <c r="AE13091" s="30"/>
      <c r="AF13091" s="31"/>
      <c r="AG13091" s="30"/>
      <c r="AH13091" s="30"/>
      <c r="AI13091" s="30"/>
      <c r="AJ13091" s="30"/>
      <c r="AK13091"/>
      <c r="AL13091"/>
      <c r="AM13091"/>
      <c r="AN13091"/>
      <c r="AO13091"/>
      <c r="AP13091" s="30"/>
    </row>
    <row r="13092" spans="2:42" s="28" customFormat="1" x14ac:dyDescent="0.2">
      <c r="B13092" s="23"/>
      <c r="D13092" s="23"/>
      <c r="E13092" s="30"/>
      <c r="F13092" s="30"/>
      <c r="G13092" s="30"/>
      <c r="H13092" s="30"/>
      <c r="I13092" s="30"/>
      <c r="J13092" s="35"/>
      <c r="AE13092" s="30"/>
      <c r="AF13092" s="31"/>
      <c r="AG13092" s="30"/>
      <c r="AH13092" s="30"/>
      <c r="AI13092" s="30"/>
      <c r="AJ13092" s="30"/>
      <c r="AK13092"/>
      <c r="AL13092"/>
      <c r="AM13092"/>
      <c r="AN13092"/>
      <c r="AO13092"/>
      <c r="AP13092" s="30"/>
    </row>
    <row r="13093" spans="2:42" s="28" customFormat="1" x14ac:dyDescent="0.2">
      <c r="B13093" s="23"/>
      <c r="D13093" s="23"/>
      <c r="E13093" s="30"/>
      <c r="F13093" s="30"/>
      <c r="G13093" s="30"/>
      <c r="H13093" s="30"/>
      <c r="I13093" s="30"/>
      <c r="J13093" s="35"/>
      <c r="AE13093" s="30"/>
      <c r="AF13093" s="31"/>
      <c r="AG13093" s="30"/>
      <c r="AH13093" s="30"/>
      <c r="AI13093" s="30"/>
      <c r="AJ13093" s="30"/>
      <c r="AK13093"/>
      <c r="AL13093"/>
      <c r="AM13093"/>
      <c r="AN13093"/>
      <c r="AO13093"/>
      <c r="AP13093" s="30"/>
    </row>
    <row r="13094" spans="2:42" s="28" customFormat="1" x14ac:dyDescent="0.2">
      <c r="B13094" s="23"/>
      <c r="D13094" s="23"/>
      <c r="E13094" s="30"/>
      <c r="F13094" s="30"/>
      <c r="G13094" s="30"/>
      <c r="H13094" s="30"/>
      <c r="I13094" s="30"/>
      <c r="J13094" s="35"/>
      <c r="AE13094" s="30"/>
      <c r="AF13094" s="31"/>
      <c r="AG13094" s="30"/>
      <c r="AH13094" s="30"/>
      <c r="AI13094" s="30"/>
      <c r="AJ13094" s="30"/>
      <c r="AK13094"/>
      <c r="AL13094"/>
      <c r="AM13094"/>
      <c r="AN13094"/>
      <c r="AO13094"/>
      <c r="AP13094" s="30"/>
    </row>
    <row r="13095" spans="2:42" s="28" customFormat="1" x14ac:dyDescent="0.2">
      <c r="B13095" s="23"/>
      <c r="D13095" s="23"/>
      <c r="E13095" s="30"/>
      <c r="F13095" s="30"/>
      <c r="G13095" s="30"/>
      <c r="H13095" s="30"/>
      <c r="I13095" s="30"/>
      <c r="J13095" s="35"/>
      <c r="AE13095" s="30"/>
      <c r="AF13095" s="31"/>
      <c r="AG13095" s="30"/>
      <c r="AH13095" s="30"/>
      <c r="AI13095" s="30"/>
      <c r="AJ13095" s="30"/>
      <c r="AK13095"/>
      <c r="AL13095"/>
      <c r="AM13095"/>
      <c r="AN13095"/>
      <c r="AO13095"/>
      <c r="AP13095" s="30"/>
    </row>
    <row r="13096" spans="2:42" s="28" customFormat="1" x14ac:dyDescent="0.2">
      <c r="B13096" s="23"/>
      <c r="D13096" s="23"/>
      <c r="E13096" s="30"/>
      <c r="F13096" s="30"/>
      <c r="G13096" s="30"/>
      <c r="H13096" s="30"/>
      <c r="I13096" s="30"/>
      <c r="J13096" s="35"/>
      <c r="AE13096" s="30"/>
      <c r="AF13096" s="31"/>
      <c r="AG13096" s="30"/>
      <c r="AH13096" s="30"/>
      <c r="AI13096" s="30"/>
      <c r="AJ13096" s="30"/>
      <c r="AK13096"/>
      <c r="AL13096"/>
      <c r="AM13096"/>
      <c r="AN13096"/>
      <c r="AO13096"/>
      <c r="AP13096" s="30"/>
    </row>
    <row r="13097" spans="2:42" s="28" customFormat="1" x14ac:dyDescent="0.2">
      <c r="B13097" s="23"/>
      <c r="D13097" s="23"/>
      <c r="E13097" s="30"/>
      <c r="F13097" s="30"/>
      <c r="G13097" s="30"/>
      <c r="H13097" s="30"/>
      <c r="I13097" s="30"/>
      <c r="J13097" s="35"/>
      <c r="AE13097" s="30"/>
      <c r="AF13097" s="31"/>
      <c r="AG13097" s="30"/>
      <c r="AH13097" s="30"/>
      <c r="AI13097" s="30"/>
      <c r="AJ13097" s="30"/>
      <c r="AK13097"/>
      <c r="AL13097"/>
      <c r="AM13097"/>
      <c r="AN13097"/>
      <c r="AO13097"/>
      <c r="AP13097" s="30"/>
    </row>
    <row r="13098" spans="2:42" s="28" customFormat="1" x14ac:dyDescent="0.2">
      <c r="B13098" s="23"/>
      <c r="D13098" s="23"/>
      <c r="E13098" s="30"/>
      <c r="F13098" s="30"/>
      <c r="G13098" s="30"/>
      <c r="H13098" s="30"/>
      <c r="I13098" s="30"/>
      <c r="J13098" s="35"/>
      <c r="AE13098" s="30"/>
      <c r="AF13098" s="31"/>
      <c r="AG13098" s="30"/>
      <c r="AH13098" s="30"/>
      <c r="AI13098" s="30"/>
      <c r="AJ13098" s="30"/>
      <c r="AK13098"/>
      <c r="AL13098"/>
      <c r="AM13098"/>
      <c r="AN13098"/>
      <c r="AO13098"/>
      <c r="AP13098" s="30"/>
    </row>
    <row r="13099" spans="2:42" s="28" customFormat="1" x14ac:dyDescent="0.2">
      <c r="B13099" s="23"/>
      <c r="D13099" s="23"/>
      <c r="E13099" s="30"/>
      <c r="F13099" s="30"/>
      <c r="G13099" s="30"/>
      <c r="H13099" s="30"/>
      <c r="I13099" s="30"/>
      <c r="J13099" s="35"/>
      <c r="AE13099" s="30"/>
      <c r="AF13099" s="31"/>
      <c r="AG13099" s="30"/>
      <c r="AH13099" s="30"/>
      <c r="AI13099" s="30"/>
      <c r="AJ13099" s="30"/>
      <c r="AK13099"/>
      <c r="AL13099"/>
      <c r="AM13099"/>
      <c r="AN13099"/>
      <c r="AO13099"/>
      <c r="AP13099" s="30"/>
    </row>
    <row r="13100" spans="2:42" s="28" customFormat="1" x14ac:dyDescent="0.2">
      <c r="B13100" s="23"/>
      <c r="D13100" s="23"/>
      <c r="E13100" s="30"/>
      <c r="F13100" s="30"/>
      <c r="G13100" s="30"/>
      <c r="H13100" s="30"/>
      <c r="I13100" s="30"/>
      <c r="J13100" s="35"/>
      <c r="AE13100" s="30"/>
      <c r="AF13100" s="31"/>
      <c r="AG13100" s="30"/>
      <c r="AH13100" s="30"/>
      <c r="AI13100" s="30"/>
      <c r="AJ13100" s="30"/>
      <c r="AK13100"/>
      <c r="AL13100"/>
      <c r="AM13100"/>
      <c r="AN13100"/>
      <c r="AO13100"/>
      <c r="AP13100" s="30"/>
    </row>
    <row r="13101" spans="2:42" s="28" customFormat="1" x14ac:dyDescent="0.2">
      <c r="B13101" s="23"/>
      <c r="D13101" s="23"/>
      <c r="E13101" s="30"/>
      <c r="F13101" s="30"/>
      <c r="G13101" s="30"/>
      <c r="H13101" s="30"/>
      <c r="I13101" s="30"/>
      <c r="J13101" s="35"/>
      <c r="AE13101" s="30"/>
      <c r="AF13101" s="31"/>
      <c r="AG13101" s="30"/>
      <c r="AH13101" s="30"/>
      <c r="AI13101" s="30"/>
      <c r="AJ13101" s="30"/>
      <c r="AK13101"/>
      <c r="AL13101"/>
      <c r="AM13101"/>
      <c r="AN13101"/>
      <c r="AO13101"/>
      <c r="AP13101" s="30"/>
    </row>
    <row r="13102" spans="2:42" s="28" customFormat="1" x14ac:dyDescent="0.2">
      <c r="B13102" s="23"/>
      <c r="D13102" s="23"/>
      <c r="E13102" s="30"/>
      <c r="F13102" s="30"/>
      <c r="G13102" s="30"/>
      <c r="H13102" s="30"/>
      <c r="I13102" s="30"/>
      <c r="J13102" s="35"/>
      <c r="AE13102" s="30"/>
      <c r="AF13102" s="31"/>
      <c r="AG13102" s="30"/>
      <c r="AH13102" s="30"/>
      <c r="AI13102" s="30"/>
      <c r="AJ13102" s="30"/>
      <c r="AK13102"/>
      <c r="AL13102"/>
      <c r="AM13102"/>
      <c r="AN13102"/>
      <c r="AO13102"/>
      <c r="AP13102" s="30"/>
    </row>
    <row r="13103" spans="2:42" s="28" customFormat="1" x14ac:dyDescent="0.2">
      <c r="B13103" s="23"/>
      <c r="D13103" s="23"/>
      <c r="E13103" s="30"/>
      <c r="F13103" s="30"/>
      <c r="G13103" s="30"/>
      <c r="H13103" s="30"/>
      <c r="I13103" s="30"/>
      <c r="J13103" s="35"/>
      <c r="AE13103" s="30"/>
      <c r="AF13103" s="31"/>
      <c r="AG13103" s="30"/>
      <c r="AH13103" s="30"/>
      <c r="AI13103" s="30"/>
      <c r="AJ13103" s="30"/>
      <c r="AK13103"/>
      <c r="AL13103"/>
      <c r="AM13103"/>
      <c r="AN13103"/>
      <c r="AO13103"/>
      <c r="AP13103" s="30"/>
    </row>
    <row r="13104" spans="2:42" s="28" customFormat="1" x14ac:dyDescent="0.2">
      <c r="B13104" s="23"/>
      <c r="D13104" s="23"/>
      <c r="E13104" s="30"/>
      <c r="F13104" s="30"/>
      <c r="G13104" s="30"/>
      <c r="H13104" s="30"/>
      <c r="I13104" s="30"/>
      <c r="J13104" s="35"/>
      <c r="AE13104" s="30"/>
      <c r="AF13104" s="31"/>
      <c r="AG13104" s="30"/>
      <c r="AH13104" s="30"/>
      <c r="AI13104" s="30"/>
      <c r="AJ13104" s="30"/>
      <c r="AK13104"/>
      <c r="AL13104"/>
      <c r="AM13104"/>
      <c r="AN13104"/>
      <c r="AO13104"/>
      <c r="AP13104" s="30"/>
    </row>
    <row r="13105" spans="2:42" s="28" customFormat="1" x14ac:dyDescent="0.2">
      <c r="B13105" s="23"/>
      <c r="D13105" s="23"/>
      <c r="E13105" s="30"/>
      <c r="F13105" s="30"/>
      <c r="G13105" s="30"/>
      <c r="H13105" s="30"/>
      <c r="I13105" s="30"/>
      <c r="J13105" s="35"/>
      <c r="AE13105" s="30"/>
      <c r="AF13105" s="31"/>
      <c r="AG13105" s="30"/>
      <c r="AH13105" s="30"/>
      <c r="AI13105" s="30"/>
      <c r="AJ13105" s="30"/>
      <c r="AK13105"/>
      <c r="AL13105"/>
      <c r="AM13105"/>
      <c r="AN13105"/>
      <c r="AO13105"/>
      <c r="AP13105" s="30"/>
    </row>
    <row r="13106" spans="2:42" s="28" customFormat="1" x14ac:dyDescent="0.2">
      <c r="B13106" s="23"/>
      <c r="D13106" s="23"/>
      <c r="E13106" s="30"/>
      <c r="F13106" s="30"/>
      <c r="G13106" s="30"/>
      <c r="H13106" s="30"/>
      <c r="I13106" s="30"/>
      <c r="J13106" s="35"/>
      <c r="AE13106" s="30"/>
      <c r="AF13106" s="31"/>
      <c r="AG13106" s="30"/>
      <c r="AH13106" s="30"/>
      <c r="AI13106" s="30"/>
      <c r="AJ13106" s="30"/>
      <c r="AK13106"/>
      <c r="AL13106"/>
      <c r="AM13106"/>
      <c r="AN13106"/>
      <c r="AO13106"/>
      <c r="AP13106" s="30"/>
    </row>
    <row r="13107" spans="2:42" s="28" customFormat="1" x14ac:dyDescent="0.2">
      <c r="B13107" s="23"/>
      <c r="D13107" s="23"/>
      <c r="E13107" s="30"/>
      <c r="F13107" s="30"/>
      <c r="G13107" s="30"/>
      <c r="H13107" s="30"/>
      <c r="I13107" s="30"/>
      <c r="J13107" s="35"/>
      <c r="AE13107" s="30"/>
      <c r="AF13107" s="31"/>
      <c r="AG13107" s="30"/>
      <c r="AH13107" s="30"/>
      <c r="AI13107" s="30"/>
      <c r="AJ13107" s="30"/>
      <c r="AK13107"/>
      <c r="AL13107"/>
      <c r="AM13107"/>
      <c r="AN13107"/>
      <c r="AO13107"/>
      <c r="AP13107" s="30"/>
    </row>
    <row r="13108" spans="2:42" s="28" customFormat="1" x14ac:dyDescent="0.2">
      <c r="B13108" s="23"/>
      <c r="D13108" s="23"/>
      <c r="E13108" s="30"/>
      <c r="F13108" s="30"/>
      <c r="G13108" s="30"/>
      <c r="H13108" s="30"/>
      <c r="I13108" s="30"/>
      <c r="J13108" s="35"/>
      <c r="AE13108" s="30"/>
      <c r="AF13108" s="31"/>
      <c r="AG13108" s="30"/>
      <c r="AH13108" s="30"/>
      <c r="AI13108" s="30"/>
      <c r="AJ13108" s="30"/>
      <c r="AK13108"/>
      <c r="AL13108"/>
      <c r="AM13108"/>
      <c r="AN13108"/>
      <c r="AO13108"/>
      <c r="AP13108" s="30"/>
    </row>
    <row r="13109" spans="2:42" s="28" customFormat="1" x14ac:dyDescent="0.2">
      <c r="B13109" s="23"/>
      <c r="D13109" s="23"/>
      <c r="E13109" s="30"/>
      <c r="F13109" s="30"/>
      <c r="G13109" s="30"/>
      <c r="H13109" s="30"/>
      <c r="I13109" s="30"/>
      <c r="J13109" s="35"/>
      <c r="AE13109" s="30"/>
      <c r="AF13109" s="31"/>
      <c r="AG13109" s="30"/>
      <c r="AH13109" s="30"/>
      <c r="AI13109" s="30"/>
      <c r="AJ13109" s="30"/>
      <c r="AK13109"/>
      <c r="AL13109"/>
      <c r="AM13109"/>
      <c r="AN13109"/>
      <c r="AO13109"/>
      <c r="AP13109" s="30"/>
    </row>
    <row r="13110" spans="2:42" s="28" customFormat="1" x14ac:dyDescent="0.2">
      <c r="B13110" s="23"/>
      <c r="D13110" s="23"/>
      <c r="E13110" s="30"/>
      <c r="F13110" s="30"/>
      <c r="G13110" s="30"/>
      <c r="H13110" s="30"/>
      <c r="I13110" s="30"/>
      <c r="J13110" s="35"/>
      <c r="AE13110" s="30"/>
      <c r="AF13110" s="31"/>
      <c r="AG13110" s="30"/>
      <c r="AH13110" s="30"/>
      <c r="AI13110" s="30"/>
      <c r="AJ13110" s="30"/>
      <c r="AK13110"/>
      <c r="AL13110"/>
      <c r="AM13110"/>
      <c r="AN13110"/>
      <c r="AO13110"/>
      <c r="AP13110" s="30"/>
    </row>
    <row r="13111" spans="2:42" s="28" customFormat="1" x14ac:dyDescent="0.2">
      <c r="B13111" s="23"/>
      <c r="D13111" s="23"/>
      <c r="E13111" s="30"/>
      <c r="F13111" s="30"/>
      <c r="G13111" s="30"/>
      <c r="H13111" s="30"/>
      <c r="I13111" s="30"/>
      <c r="J13111" s="35"/>
      <c r="AE13111" s="30"/>
      <c r="AF13111" s="31"/>
      <c r="AG13111" s="30"/>
      <c r="AH13111" s="30"/>
      <c r="AI13111" s="30"/>
      <c r="AJ13111" s="30"/>
      <c r="AK13111"/>
      <c r="AL13111"/>
      <c r="AM13111"/>
      <c r="AN13111"/>
      <c r="AO13111"/>
      <c r="AP13111" s="30"/>
    </row>
    <row r="13112" spans="2:42" s="28" customFormat="1" x14ac:dyDescent="0.2">
      <c r="B13112" s="23"/>
      <c r="D13112" s="23"/>
      <c r="E13112" s="30"/>
      <c r="F13112" s="30"/>
      <c r="G13112" s="30"/>
      <c r="H13112" s="30"/>
      <c r="I13112" s="30"/>
      <c r="J13112" s="35"/>
      <c r="AE13112" s="30"/>
      <c r="AF13112" s="31"/>
      <c r="AG13112" s="30"/>
      <c r="AH13112" s="30"/>
      <c r="AI13112" s="30"/>
      <c r="AJ13112" s="30"/>
      <c r="AK13112"/>
      <c r="AL13112"/>
      <c r="AM13112"/>
      <c r="AN13112"/>
      <c r="AO13112"/>
      <c r="AP13112" s="30"/>
    </row>
    <row r="13113" spans="2:42" s="28" customFormat="1" x14ac:dyDescent="0.2">
      <c r="B13113" s="23"/>
      <c r="D13113" s="23"/>
      <c r="E13113" s="30"/>
      <c r="F13113" s="30"/>
      <c r="G13113" s="30"/>
      <c r="H13113" s="30"/>
      <c r="I13113" s="30"/>
      <c r="J13113" s="35"/>
      <c r="AE13113" s="30"/>
      <c r="AF13113" s="31"/>
      <c r="AG13113" s="30"/>
      <c r="AH13113" s="30"/>
      <c r="AI13113" s="30"/>
      <c r="AJ13113" s="30"/>
      <c r="AK13113"/>
      <c r="AL13113"/>
      <c r="AM13113"/>
      <c r="AN13113"/>
      <c r="AO13113"/>
      <c r="AP13113" s="30"/>
    </row>
    <row r="13114" spans="2:42" s="28" customFormat="1" x14ac:dyDescent="0.2">
      <c r="B13114" s="23"/>
      <c r="D13114" s="23"/>
      <c r="E13114" s="30"/>
      <c r="F13114" s="30"/>
      <c r="G13114" s="30"/>
      <c r="H13114" s="30"/>
      <c r="I13114" s="30"/>
      <c r="J13114" s="35"/>
      <c r="AE13114" s="30"/>
      <c r="AF13114" s="31"/>
      <c r="AG13114" s="30"/>
      <c r="AH13114" s="30"/>
      <c r="AI13114" s="30"/>
      <c r="AJ13114" s="30"/>
      <c r="AK13114"/>
      <c r="AL13114"/>
      <c r="AM13114"/>
      <c r="AN13114"/>
      <c r="AO13114"/>
      <c r="AP13114" s="30"/>
    </row>
    <row r="13115" spans="2:42" s="28" customFormat="1" x14ac:dyDescent="0.2">
      <c r="B13115" s="23"/>
      <c r="D13115" s="23"/>
      <c r="E13115" s="30"/>
      <c r="F13115" s="30"/>
      <c r="G13115" s="30"/>
      <c r="H13115" s="30"/>
      <c r="I13115" s="30"/>
      <c r="J13115" s="35"/>
      <c r="AE13115" s="30"/>
      <c r="AF13115" s="31"/>
      <c r="AG13115" s="30"/>
      <c r="AH13115" s="30"/>
      <c r="AI13115" s="30"/>
      <c r="AJ13115" s="30"/>
      <c r="AK13115"/>
      <c r="AL13115"/>
      <c r="AM13115"/>
      <c r="AN13115"/>
      <c r="AO13115"/>
      <c r="AP13115" s="30"/>
    </row>
    <row r="13116" spans="2:42" s="28" customFormat="1" x14ac:dyDescent="0.2">
      <c r="B13116" s="23"/>
      <c r="D13116" s="23"/>
      <c r="E13116" s="30"/>
      <c r="F13116" s="30"/>
      <c r="G13116" s="30"/>
      <c r="H13116" s="30"/>
      <c r="I13116" s="30"/>
      <c r="J13116" s="35"/>
      <c r="AE13116" s="30"/>
      <c r="AF13116" s="31"/>
      <c r="AG13116" s="30"/>
      <c r="AH13116" s="30"/>
      <c r="AI13116" s="30"/>
      <c r="AJ13116" s="30"/>
      <c r="AK13116"/>
      <c r="AL13116"/>
      <c r="AM13116"/>
      <c r="AN13116"/>
      <c r="AO13116"/>
      <c r="AP13116" s="30"/>
    </row>
    <row r="13117" spans="2:42" s="28" customFormat="1" x14ac:dyDescent="0.2">
      <c r="B13117" s="23"/>
      <c r="D13117" s="23"/>
      <c r="E13117" s="30"/>
      <c r="F13117" s="30"/>
      <c r="G13117" s="30"/>
      <c r="H13117" s="30"/>
      <c r="I13117" s="30"/>
      <c r="J13117" s="35"/>
      <c r="AE13117" s="30"/>
      <c r="AF13117" s="31"/>
      <c r="AG13117" s="30"/>
      <c r="AH13117" s="30"/>
      <c r="AI13117" s="30"/>
      <c r="AJ13117" s="30"/>
      <c r="AK13117"/>
      <c r="AL13117"/>
      <c r="AM13117"/>
      <c r="AN13117"/>
      <c r="AO13117"/>
      <c r="AP13117" s="30"/>
    </row>
    <row r="13118" spans="2:42" s="28" customFormat="1" x14ac:dyDescent="0.2">
      <c r="B13118" s="23"/>
      <c r="D13118" s="23"/>
      <c r="E13118" s="30"/>
      <c r="F13118" s="30"/>
      <c r="G13118" s="30"/>
      <c r="H13118" s="30"/>
      <c r="I13118" s="30"/>
      <c r="J13118" s="35"/>
      <c r="AE13118" s="30"/>
      <c r="AF13118" s="31"/>
      <c r="AG13118" s="30"/>
      <c r="AH13118" s="30"/>
      <c r="AI13118" s="30"/>
      <c r="AJ13118" s="30"/>
      <c r="AK13118"/>
      <c r="AL13118"/>
      <c r="AM13118"/>
      <c r="AN13118"/>
      <c r="AO13118"/>
      <c r="AP13118" s="30"/>
    </row>
    <row r="13119" spans="2:42" s="28" customFormat="1" x14ac:dyDescent="0.2">
      <c r="B13119" s="23"/>
      <c r="D13119" s="23"/>
      <c r="E13119" s="30"/>
      <c r="F13119" s="30"/>
      <c r="G13119" s="30"/>
      <c r="H13119" s="30"/>
      <c r="I13119" s="30"/>
      <c r="J13119" s="35"/>
      <c r="AE13119" s="30"/>
      <c r="AF13119" s="31"/>
      <c r="AG13119" s="30"/>
      <c r="AH13119" s="30"/>
      <c r="AI13119" s="30"/>
      <c r="AJ13119" s="30"/>
      <c r="AK13119"/>
      <c r="AL13119"/>
      <c r="AM13119"/>
      <c r="AN13119"/>
      <c r="AO13119"/>
      <c r="AP13119" s="30"/>
    </row>
    <row r="13120" spans="2:42" s="28" customFormat="1" x14ac:dyDescent="0.2">
      <c r="B13120" s="23"/>
      <c r="D13120" s="23"/>
      <c r="E13120" s="30"/>
      <c r="F13120" s="30"/>
      <c r="G13120" s="30"/>
      <c r="H13120" s="30"/>
      <c r="I13120" s="30"/>
      <c r="J13120" s="35"/>
      <c r="AE13120" s="30"/>
      <c r="AF13120" s="31"/>
      <c r="AG13120" s="30"/>
      <c r="AH13120" s="30"/>
      <c r="AI13120" s="30"/>
      <c r="AJ13120" s="30"/>
      <c r="AK13120"/>
      <c r="AL13120"/>
      <c r="AM13120"/>
      <c r="AN13120"/>
      <c r="AO13120"/>
      <c r="AP13120" s="30"/>
    </row>
    <row r="13121" spans="2:42" s="28" customFormat="1" x14ac:dyDescent="0.2">
      <c r="B13121" s="23"/>
      <c r="D13121" s="23"/>
      <c r="E13121" s="30"/>
      <c r="F13121" s="30"/>
      <c r="G13121" s="30"/>
      <c r="H13121" s="30"/>
      <c r="I13121" s="30"/>
      <c r="J13121" s="35"/>
      <c r="AE13121" s="30"/>
      <c r="AF13121" s="31"/>
      <c r="AG13121" s="30"/>
      <c r="AH13121" s="30"/>
      <c r="AI13121" s="30"/>
      <c r="AJ13121" s="30"/>
      <c r="AK13121"/>
      <c r="AL13121"/>
      <c r="AM13121"/>
      <c r="AN13121"/>
      <c r="AO13121"/>
      <c r="AP13121" s="30"/>
    </row>
    <row r="13122" spans="2:42" s="28" customFormat="1" x14ac:dyDescent="0.2">
      <c r="B13122" s="23"/>
      <c r="D13122" s="23"/>
      <c r="E13122" s="30"/>
      <c r="F13122" s="30"/>
      <c r="G13122" s="30"/>
      <c r="H13122" s="30"/>
      <c r="I13122" s="30"/>
      <c r="J13122" s="35"/>
      <c r="AE13122" s="30"/>
      <c r="AF13122" s="31"/>
      <c r="AG13122" s="30"/>
      <c r="AH13122" s="30"/>
      <c r="AI13122" s="30"/>
      <c r="AJ13122" s="30"/>
      <c r="AK13122"/>
      <c r="AL13122"/>
      <c r="AM13122"/>
      <c r="AN13122"/>
      <c r="AO13122"/>
      <c r="AP13122" s="30"/>
    </row>
    <row r="13123" spans="2:42" s="28" customFormat="1" x14ac:dyDescent="0.2">
      <c r="B13123" s="23"/>
      <c r="D13123" s="23"/>
      <c r="E13123" s="30"/>
      <c r="F13123" s="30"/>
      <c r="G13123" s="30"/>
      <c r="H13123" s="30"/>
      <c r="I13123" s="30"/>
      <c r="J13123" s="35"/>
      <c r="AE13123" s="30"/>
      <c r="AF13123" s="31"/>
      <c r="AG13123" s="30"/>
      <c r="AH13123" s="30"/>
      <c r="AI13123" s="30"/>
      <c r="AJ13123" s="30"/>
      <c r="AK13123"/>
      <c r="AL13123"/>
      <c r="AM13123"/>
      <c r="AN13123"/>
      <c r="AO13123"/>
      <c r="AP13123" s="30"/>
    </row>
    <row r="13124" spans="2:42" s="28" customFormat="1" x14ac:dyDescent="0.2">
      <c r="B13124" s="23"/>
      <c r="D13124" s="23"/>
      <c r="E13124" s="30"/>
      <c r="F13124" s="30"/>
      <c r="G13124" s="30"/>
      <c r="H13124" s="30"/>
      <c r="I13124" s="30"/>
      <c r="J13124" s="35"/>
      <c r="AE13124" s="30"/>
      <c r="AF13124" s="31"/>
      <c r="AG13124" s="30"/>
      <c r="AH13124" s="30"/>
      <c r="AI13124" s="30"/>
      <c r="AJ13124" s="30"/>
      <c r="AK13124"/>
      <c r="AL13124"/>
      <c r="AM13124"/>
      <c r="AN13124"/>
      <c r="AO13124"/>
      <c r="AP13124" s="30"/>
    </row>
    <row r="13125" spans="2:42" s="28" customFormat="1" x14ac:dyDescent="0.2">
      <c r="B13125" s="23"/>
      <c r="D13125" s="23"/>
      <c r="E13125" s="30"/>
      <c r="F13125" s="30"/>
      <c r="G13125" s="30"/>
      <c r="H13125" s="30"/>
      <c r="I13125" s="30"/>
      <c r="J13125" s="35"/>
      <c r="AE13125" s="30"/>
      <c r="AF13125" s="31"/>
      <c r="AG13125" s="30"/>
      <c r="AH13125" s="30"/>
      <c r="AI13125" s="30"/>
      <c r="AJ13125" s="30"/>
      <c r="AK13125"/>
      <c r="AL13125"/>
      <c r="AM13125"/>
      <c r="AN13125"/>
      <c r="AO13125"/>
      <c r="AP13125" s="30"/>
    </row>
    <row r="13126" spans="2:42" s="28" customFormat="1" x14ac:dyDescent="0.2">
      <c r="B13126" s="23"/>
      <c r="D13126" s="23"/>
      <c r="E13126" s="30"/>
      <c r="F13126" s="30"/>
      <c r="G13126" s="30"/>
      <c r="H13126" s="30"/>
      <c r="I13126" s="30"/>
      <c r="J13126" s="35"/>
      <c r="AE13126" s="30"/>
      <c r="AF13126" s="31"/>
      <c r="AG13126" s="30"/>
      <c r="AH13126" s="30"/>
      <c r="AI13126" s="30"/>
      <c r="AJ13126" s="30"/>
      <c r="AK13126"/>
      <c r="AL13126"/>
      <c r="AM13126"/>
      <c r="AN13126"/>
      <c r="AO13126"/>
      <c r="AP13126" s="30"/>
    </row>
    <row r="13127" spans="2:42" s="28" customFormat="1" x14ac:dyDescent="0.2">
      <c r="B13127" s="23"/>
      <c r="D13127" s="23"/>
      <c r="E13127" s="30"/>
      <c r="F13127" s="30"/>
      <c r="G13127" s="30"/>
      <c r="H13127" s="30"/>
      <c r="I13127" s="30"/>
      <c r="J13127" s="35"/>
      <c r="AE13127" s="30"/>
      <c r="AF13127" s="31"/>
      <c r="AG13127" s="30"/>
      <c r="AH13127" s="30"/>
      <c r="AI13127" s="30"/>
      <c r="AJ13127" s="30"/>
      <c r="AK13127"/>
      <c r="AL13127"/>
      <c r="AM13127"/>
      <c r="AN13127"/>
      <c r="AO13127"/>
      <c r="AP13127" s="30"/>
    </row>
    <row r="13128" spans="2:42" s="28" customFormat="1" x14ac:dyDescent="0.2">
      <c r="B13128" s="23"/>
      <c r="D13128" s="23"/>
      <c r="E13128" s="30"/>
      <c r="F13128" s="30"/>
      <c r="G13128" s="30"/>
      <c r="H13128" s="30"/>
      <c r="I13128" s="30"/>
      <c r="J13128" s="35"/>
      <c r="AE13128" s="30"/>
      <c r="AF13128" s="31"/>
      <c r="AG13128" s="30"/>
      <c r="AH13128" s="30"/>
      <c r="AI13128" s="30"/>
      <c r="AJ13128" s="30"/>
      <c r="AK13128"/>
      <c r="AL13128"/>
      <c r="AM13128"/>
      <c r="AN13128"/>
      <c r="AO13128"/>
      <c r="AP13128" s="30"/>
    </row>
    <row r="13129" spans="2:42" s="28" customFormat="1" x14ac:dyDescent="0.2">
      <c r="B13129" s="23"/>
      <c r="D13129" s="23"/>
      <c r="E13129" s="30"/>
      <c r="F13129" s="30"/>
      <c r="G13129" s="30"/>
      <c r="H13129" s="30"/>
      <c r="I13129" s="30"/>
      <c r="J13129" s="35"/>
      <c r="AE13129" s="30"/>
      <c r="AF13129" s="31"/>
      <c r="AG13129" s="30"/>
      <c r="AH13129" s="30"/>
      <c r="AI13129" s="30"/>
      <c r="AJ13129" s="30"/>
      <c r="AK13129"/>
      <c r="AL13129"/>
      <c r="AM13129"/>
      <c r="AN13129"/>
      <c r="AO13129"/>
      <c r="AP13129" s="30"/>
    </row>
    <row r="13130" spans="2:42" s="28" customFormat="1" x14ac:dyDescent="0.2">
      <c r="B13130" s="23"/>
      <c r="D13130" s="23"/>
      <c r="E13130" s="30"/>
      <c r="F13130" s="30"/>
      <c r="G13130" s="30"/>
      <c r="H13130" s="30"/>
      <c r="I13130" s="30"/>
      <c r="J13130" s="35"/>
      <c r="AE13130" s="30"/>
      <c r="AF13130" s="31"/>
      <c r="AG13130" s="30"/>
      <c r="AH13130" s="30"/>
      <c r="AI13130" s="30"/>
      <c r="AJ13130" s="30"/>
      <c r="AK13130"/>
      <c r="AL13130"/>
      <c r="AM13130"/>
      <c r="AN13130"/>
      <c r="AO13130"/>
      <c r="AP13130" s="30"/>
    </row>
    <row r="13131" spans="2:42" s="28" customFormat="1" x14ac:dyDescent="0.2">
      <c r="B13131" s="23"/>
      <c r="D13131" s="23"/>
      <c r="E13131" s="30"/>
      <c r="F13131" s="30"/>
      <c r="G13131" s="30"/>
      <c r="H13131" s="30"/>
      <c r="I13131" s="30"/>
      <c r="J13131" s="35"/>
      <c r="AE13131" s="30"/>
      <c r="AF13131" s="31"/>
      <c r="AG13131" s="30"/>
      <c r="AH13131" s="30"/>
      <c r="AI13131" s="30"/>
      <c r="AJ13131" s="30"/>
      <c r="AK13131"/>
      <c r="AL13131"/>
      <c r="AM13131"/>
      <c r="AN13131"/>
      <c r="AO13131"/>
      <c r="AP13131" s="30"/>
    </row>
    <row r="13132" spans="2:42" s="28" customFormat="1" x14ac:dyDescent="0.2">
      <c r="B13132" s="23"/>
      <c r="D13132" s="23"/>
      <c r="E13132" s="30"/>
      <c r="F13132" s="30"/>
      <c r="G13132" s="30"/>
      <c r="H13132" s="30"/>
      <c r="I13132" s="30"/>
      <c r="J13132" s="35"/>
      <c r="AE13132" s="30"/>
      <c r="AF13132" s="31"/>
      <c r="AG13132" s="30"/>
      <c r="AH13132" s="30"/>
      <c r="AI13132" s="30"/>
      <c r="AJ13132" s="30"/>
      <c r="AK13132"/>
      <c r="AL13132"/>
      <c r="AM13132"/>
      <c r="AN13132"/>
      <c r="AO13132"/>
      <c r="AP13132" s="30"/>
    </row>
    <row r="13133" spans="2:42" s="28" customFormat="1" x14ac:dyDescent="0.2">
      <c r="B13133" s="23"/>
      <c r="D13133" s="23"/>
      <c r="E13133" s="30"/>
      <c r="F13133" s="30"/>
      <c r="G13133" s="30"/>
      <c r="H13133" s="30"/>
      <c r="I13133" s="30"/>
      <c r="J13133" s="35"/>
      <c r="AE13133" s="30"/>
      <c r="AF13133" s="31"/>
      <c r="AG13133" s="30"/>
      <c r="AH13133" s="30"/>
      <c r="AI13133" s="30"/>
      <c r="AJ13133" s="30"/>
      <c r="AK13133"/>
      <c r="AL13133"/>
      <c r="AM13133"/>
      <c r="AN13133"/>
      <c r="AO13133"/>
      <c r="AP13133" s="30"/>
    </row>
    <row r="13134" spans="2:42" s="28" customFormat="1" x14ac:dyDescent="0.2">
      <c r="B13134" s="23"/>
      <c r="D13134" s="23"/>
      <c r="E13134" s="30"/>
      <c r="F13134" s="30"/>
      <c r="G13134" s="30"/>
      <c r="H13134" s="30"/>
      <c r="I13134" s="30"/>
      <c r="J13134" s="35"/>
      <c r="AE13134" s="30"/>
      <c r="AF13134" s="31"/>
      <c r="AG13134" s="30"/>
      <c r="AH13134" s="30"/>
      <c r="AI13134" s="30"/>
      <c r="AJ13134" s="30"/>
      <c r="AK13134"/>
      <c r="AL13134"/>
      <c r="AM13134"/>
      <c r="AN13134"/>
      <c r="AO13134"/>
      <c r="AP13134" s="30"/>
    </row>
    <row r="13135" spans="2:42" s="28" customFormat="1" x14ac:dyDescent="0.2">
      <c r="B13135" s="23"/>
      <c r="D13135" s="23"/>
      <c r="E13135" s="30"/>
      <c r="F13135" s="30"/>
      <c r="G13135" s="30"/>
      <c r="H13135" s="30"/>
      <c r="I13135" s="30"/>
      <c r="J13135" s="35"/>
      <c r="AE13135" s="30"/>
      <c r="AF13135" s="31"/>
      <c r="AG13135" s="30"/>
      <c r="AH13135" s="30"/>
      <c r="AI13135" s="30"/>
      <c r="AJ13135" s="30"/>
      <c r="AK13135"/>
      <c r="AL13135"/>
      <c r="AM13135"/>
      <c r="AN13135"/>
      <c r="AO13135"/>
      <c r="AP13135" s="30"/>
    </row>
    <row r="13136" spans="2:42" s="28" customFormat="1" x14ac:dyDescent="0.2">
      <c r="B13136" s="23"/>
      <c r="D13136" s="23"/>
      <c r="E13136" s="30"/>
      <c r="F13136" s="30"/>
      <c r="G13136" s="30"/>
      <c r="H13136" s="30"/>
      <c r="I13136" s="30"/>
      <c r="J13136" s="35"/>
      <c r="AE13136" s="30"/>
      <c r="AF13136" s="31"/>
      <c r="AG13136" s="30"/>
      <c r="AH13136" s="30"/>
      <c r="AI13136" s="30"/>
      <c r="AJ13136" s="30"/>
      <c r="AK13136"/>
      <c r="AL13136"/>
      <c r="AM13136"/>
      <c r="AN13136"/>
      <c r="AO13136"/>
      <c r="AP13136" s="30"/>
    </row>
    <row r="13137" spans="2:42" s="28" customFormat="1" x14ac:dyDescent="0.2">
      <c r="B13137" s="23"/>
      <c r="D13137" s="23"/>
      <c r="E13137" s="30"/>
      <c r="F13137" s="30"/>
      <c r="G13137" s="30"/>
      <c r="H13137" s="30"/>
      <c r="I13137" s="30"/>
      <c r="J13137" s="35"/>
      <c r="AE13137" s="30"/>
      <c r="AF13137" s="31"/>
      <c r="AG13137" s="30"/>
      <c r="AH13137" s="30"/>
      <c r="AI13137" s="30"/>
      <c r="AJ13137" s="30"/>
      <c r="AK13137"/>
      <c r="AL13137"/>
      <c r="AM13137"/>
      <c r="AN13137"/>
      <c r="AO13137"/>
      <c r="AP13137" s="30"/>
    </row>
    <row r="13138" spans="2:42" s="28" customFormat="1" x14ac:dyDescent="0.2">
      <c r="B13138" s="23"/>
      <c r="D13138" s="23"/>
      <c r="E13138" s="30"/>
      <c r="F13138" s="30"/>
      <c r="G13138" s="30"/>
      <c r="H13138" s="30"/>
      <c r="I13138" s="30"/>
      <c r="J13138" s="35"/>
      <c r="AE13138" s="30"/>
      <c r="AF13138" s="31"/>
      <c r="AG13138" s="30"/>
      <c r="AH13138" s="30"/>
      <c r="AI13138" s="30"/>
      <c r="AJ13138" s="30"/>
      <c r="AK13138"/>
      <c r="AL13138"/>
      <c r="AM13138"/>
      <c r="AN13138"/>
      <c r="AO13138"/>
      <c r="AP13138" s="30"/>
    </row>
    <row r="13139" spans="2:42" s="28" customFormat="1" x14ac:dyDescent="0.2">
      <c r="B13139" s="23"/>
      <c r="D13139" s="23"/>
      <c r="E13139" s="30"/>
      <c r="F13139" s="30"/>
      <c r="G13139" s="30"/>
      <c r="H13139" s="30"/>
      <c r="I13139" s="30"/>
      <c r="J13139" s="35"/>
      <c r="AE13139" s="30"/>
      <c r="AF13139" s="31"/>
      <c r="AG13139" s="30"/>
      <c r="AH13139" s="30"/>
      <c r="AI13139" s="30"/>
      <c r="AJ13139" s="30"/>
      <c r="AK13139"/>
      <c r="AL13139"/>
      <c r="AM13139"/>
      <c r="AN13139"/>
      <c r="AO13139"/>
      <c r="AP13139" s="30"/>
    </row>
    <row r="13140" spans="2:42" s="28" customFormat="1" x14ac:dyDescent="0.2">
      <c r="B13140" s="23"/>
      <c r="D13140" s="23"/>
      <c r="E13140" s="30"/>
      <c r="F13140" s="30"/>
      <c r="G13140" s="30"/>
      <c r="H13140" s="30"/>
      <c r="I13140" s="30"/>
      <c r="J13140" s="35"/>
      <c r="AE13140" s="30"/>
      <c r="AF13140" s="31"/>
      <c r="AG13140" s="30"/>
      <c r="AH13140" s="30"/>
      <c r="AI13140" s="30"/>
      <c r="AJ13140" s="30"/>
      <c r="AK13140"/>
      <c r="AL13140"/>
      <c r="AM13140"/>
      <c r="AN13140"/>
      <c r="AO13140"/>
      <c r="AP13140" s="30"/>
    </row>
    <row r="13141" spans="2:42" s="28" customFormat="1" x14ac:dyDescent="0.2">
      <c r="B13141" s="23"/>
      <c r="D13141" s="23"/>
      <c r="E13141" s="30"/>
      <c r="F13141" s="30"/>
      <c r="G13141" s="30"/>
      <c r="H13141" s="30"/>
      <c r="I13141" s="30"/>
      <c r="J13141" s="35"/>
      <c r="AE13141" s="30"/>
      <c r="AF13141" s="31"/>
      <c r="AG13141" s="30"/>
      <c r="AH13141" s="30"/>
      <c r="AI13141" s="30"/>
      <c r="AJ13141" s="30"/>
      <c r="AK13141"/>
      <c r="AL13141"/>
      <c r="AM13141"/>
      <c r="AN13141"/>
      <c r="AO13141"/>
      <c r="AP13141" s="30"/>
    </row>
    <row r="13142" spans="2:42" s="28" customFormat="1" x14ac:dyDescent="0.2">
      <c r="B13142" s="23"/>
      <c r="D13142" s="23"/>
      <c r="E13142" s="30"/>
      <c r="F13142" s="30"/>
      <c r="G13142" s="30"/>
      <c r="H13142" s="30"/>
      <c r="I13142" s="30"/>
      <c r="J13142" s="35"/>
      <c r="AE13142" s="30"/>
      <c r="AF13142" s="31"/>
      <c r="AG13142" s="30"/>
      <c r="AH13142" s="30"/>
      <c r="AI13142" s="30"/>
      <c r="AJ13142" s="30"/>
      <c r="AK13142"/>
      <c r="AL13142"/>
      <c r="AM13142"/>
      <c r="AN13142"/>
      <c r="AO13142"/>
      <c r="AP13142" s="30"/>
    </row>
    <row r="13143" spans="2:42" s="28" customFormat="1" x14ac:dyDescent="0.2">
      <c r="B13143" s="23"/>
      <c r="D13143" s="23"/>
      <c r="E13143" s="30"/>
      <c r="F13143" s="30"/>
      <c r="G13143" s="30"/>
      <c r="H13143" s="30"/>
      <c r="I13143" s="30"/>
      <c r="J13143" s="35"/>
      <c r="AE13143" s="30"/>
      <c r="AF13143" s="31"/>
      <c r="AG13143" s="30"/>
      <c r="AH13143" s="30"/>
      <c r="AI13143" s="30"/>
      <c r="AJ13143" s="30"/>
      <c r="AK13143"/>
      <c r="AL13143"/>
      <c r="AM13143"/>
      <c r="AN13143"/>
      <c r="AO13143"/>
      <c r="AP13143" s="30"/>
    </row>
    <row r="13144" spans="2:42" s="28" customFormat="1" x14ac:dyDescent="0.2">
      <c r="B13144" s="23"/>
      <c r="D13144" s="23"/>
      <c r="E13144" s="30"/>
      <c r="F13144" s="30"/>
      <c r="G13144" s="30"/>
      <c r="H13144" s="30"/>
      <c r="I13144" s="30"/>
      <c r="J13144" s="35"/>
      <c r="AE13144" s="30"/>
      <c r="AF13144" s="31"/>
      <c r="AG13144" s="30"/>
      <c r="AH13144" s="30"/>
      <c r="AI13144" s="30"/>
      <c r="AJ13144" s="30"/>
      <c r="AK13144"/>
      <c r="AL13144"/>
      <c r="AM13144"/>
      <c r="AN13144"/>
      <c r="AO13144"/>
      <c r="AP13144" s="30"/>
    </row>
    <row r="13145" spans="2:42" s="28" customFormat="1" x14ac:dyDescent="0.2">
      <c r="B13145" s="23"/>
      <c r="D13145" s="23"/>
      <c r="E13145" s="30"/>
      <c r="F13145" s="30"/>
      <c r="G13145" s="30"/>
      <c r="H13145" s="30"/>
      <c r="I13145" s="30"/>
      <c r="J13145" s="35"/>
      <c r="AE13145" s="30"/>
      <c r="AF13145" s="31"/>
      <c r="AG13145" s="30"/>
      <c r="AH13145" s="30"/>
      <c r="AI13145" s="30"/>
      <c r="AJ13145" s="30"/>
      <c r="AK13145"/>
      <c r="AL13145"/>
      <c r="AM13145"/>
      <c r="AN13145"/>
      <c r="AO13145"/>
      <c r="AP13145" s="30"/>
    </row>
    <row r="13146" spans="2:42" s="28" customFormat="1" x14ac:dyDescent="0.2">
      <c r="B13146" s="23"/>
      <c r="D13146" s="23"/>
      <c r="E13146" s="30"/>
      <c r="F13146" s="30"/>
      <c r="G13146" s="30"/>
      <c r="H13146" s="30"/>
      <c r="I13146" s="30"/>
      <c r="J13146" s="35"/>
      <c r="AE13146" s="30"/>
      <c r="AF13146" s="31"/>
      <c r="AG13146" s="30"/>
      <c r="AH13146" s="30"/>
      <c r="AI13146" s="30"/>
      <c r="AJ13146" s="30"/>
      <c r="AK13146"/>
      <c r="AL13146"/>
      <c r="AM13146"/>
      <c r="AN13146"/>
      <c r="AO13146"/>
      <c r="AP13146" s="30"/>
    </row>
    <row r="13147" spans="2:42" s="28" customFormat="1" x14ac:dyDescent="0.2">
      <c r="B13147" s="23"/>
      <c r="D13147" s="23"/>
      <c r="E13147" s="30"/>
      <c r="F13147" s="30"/>
      <c r="G13147" s="30"/>
      <c r="H13147" s="30"/>
      <c r="I13147" s="30"/>
      <c r="J13147" s="35"/>
      <c r="AE13147" s="30"/>
      <c r="AF13147" s="31"/>
      <c r="AG13147" s="30"/>
      <c r="AH13147" s="30"/>
      <c r="AI13147" s="30"/>
      <c r="AJ13147" s="30"/>
      <c r="AK13147"/>
      <c r="AL13147"/>
      <c r="AM13147"/>
      <c r="AN13147"/>
      <c r="AO13147"/>
      <c r="AP13147" s="30"/>
    </row>
    <row r="13148" spans="2:42" s="28" customFormat="1" x14ac:dyDescent="0.2">
      <c r="B13148" s="23"/>
      <c r="D13148" s="23"/>
      <c r="E13148" s="30"/>
      <c r="F13148" s="30"/>
      <c r="G13148" s="30"/>
      <c r="H13148" s="30"/>
      <c r="I13148" s="30"/>
      <c r="J13148" s="35"/>
      <c r="AE13148" s="30"/>
      <c r="AF13148" s="31"/>
      <c r="AG13148" s="30"/>
      <c r="AH13148" s="30"/>
      <c r="AI13148" s="30"/>
      <c r="AJ13148" s="30"/>
      <c r="AK13148"/>
      <c r="AL13148"/>
      <c r="AM13148"/>
      <c r="AN13148"/>
      <c r="AO13148"/>
      <c r="AP13148" s="30"/>
    </row>
    <row r="13149" spans="2:42" s="28" customFormat="1" x14ac:dyDescent="0.2">
      <c r="B13149" s="23"/>
      <c r="D13149" s="23"/>
      <c r="E13149" s="30"/>
      <c r="F13149" s="30"/>
      <c r="G13149" s="30"/>
      <c r="H13149" s="30"/>
      <c r="I13149" s="30"/>
      <c r="J13149" s="35"/>
      <c r="AE13149" s="30"/>
      <c r="AF13149" s="31"/>
      <c r="AG13149" s="30"/>
      <c r="AH13149" s="30"/>
      <c r="AI13149" s="30"/>
      <c r="AJ13149" s="30"/>
      <c r="AK13149"/>
      <c r="AL13149"/>
      <c r="AM13149"/>
      <c r="AN13149"/>
      <c r="AO13149"/>
      <c r="AP13149" s="30"/>
    </row>
    <row r="13150" spans="2:42" s="28" customFormat="1" x14ac:dyDescent="0.2">
      <c r="B13150" s="23"/>
      <c r="D13150" s="23"/>
      <c r="E13150" s="30"/>
      <c r="F13150" s="30"/>
      <c r="G13150" s="30"/>
      <c r="H13150" s="30"/>
      <c r="I13150" s="30"/>
      <c r="J13150" s="35"/>
      <c r="AE13150" s="30"/>
      <c r="AF13150" s="31"/>
      <c r="AG13150" s="30"/>
      <c r="AH13150" s="30"/>
      <c r="AI13150" s="30"/>
      <c r="AJ13150" s="30"/>
      <c r="AK13150"/>
      <c r="AL13150"/>
      <c r="AM13150"/>
      <c r="AN13150"/>
      <c r="AO13150"/>
      <c r="AP13150" s="30"/>
    </row>
    <row r="13151" spans="2:42" s="28" customFormat="1" x14ac:dyDescent="0.2">
      <c r="B13151" s="23"/>
      <c r="D13151" s="23"/>
      <c r="E13151" s="30"/>
      <c r="F13151" s="30"/>
      <c r="G13151" s="30"/>
      <c r="H13151" s="30"/>
      <c r="I13151" s="30"/>
      <c r="J13151" s="35"/>
      <c r="AE13151" s="30"/>
      <c r="AF13151" s="31"/>
      <c r="AG13151" s="30"/>
      <c r="AH13151" s="30"/>
      <c r="AI13151" s="30"/>
      <c r="AJ13151" s="30"/>
      <c r="AK13151"/>
      <c r="AL13151"/>
      <c r="AM13151"/>
      <c r="AN13151"/>
      <c r="AO13151"/>
      <c r="AP13151" s="30"/>
    </row>
    <row r="13152" spans="2:42" s="28" customFormat="1" x14ac:dyDescent="0.2">
      <c r="B13152" s="23"/>
      <c r="D13152" s="23"/>
      <c r="E13152" s="30"/>
      <c r="F13152" s="30"/>
      <c r="G13152" s="30"/>
      <c r="H13152" s="30"/>
      <c r="I13152" s="30"/>
      <c r="J13152" s="35"/>
      <c r="AE13152" s="30"/>
      <c r="AF13152" s="31"/>
      <c r="AG13152" s="30"/>
      <c r="AH13152" s="30"/>
      <c r="AI13152" s="30"/>
      <c r="AJ13152" s="30"/>
      <c r="AK13152"/>
      <c r="AL13152"/>
      <c r="AM13152"/>
      <c r="AN13152"/>
      <c r="AO13152"/>
      <c r="AP13152" s="30"/>
    </row>
    <row r="13153" spans="2:42" s="28" customFormat="1" x14ac:dyDescent="0.2">
      <c r="B13153" s="23"/>
      <c r="D13153" s="23"/>
      <c r="E13153" s="30"/>
      <c r="F13153" s="30"/>
      <c r="G13153" s="30"/>
      <c r="H13153" s="30"/>
      <c r="I13153" s="30"/>
      <c r="J13153" s="35"/>
      <c r="AE13153" s="30"/>
      <c r="AF13153" s="31"/>
      <c r="AG13153" s="30"/>
      <c r="AH13153" s="30"/>
      <c r="AI13153" s="30"/>
      <c r="AJ13153" s="30"/>
      <c r="AK13153"/>
      <c r="AL13153"/>
      <c r="AM13153"/>
      <c r="AN13153"/>
      <c r="AO13153"/>
      <c r="AP13153" s="30"/>
    </row>
    <row r="13154" spans="2:42" s="28" customFormat="1" x14ac:dyDescent="0.2">
      <c r="B13154" s="23"/>
      <c r="D13154" s="23"/>
      <c r="E13154" s="30"/>
      <c r="F13154" s="30"/>
      <c r="G13154" s="30"/>
      <c r="H13154" s="30"/>
      <c r="I13154" s="30"/>
      <c r="J13154" s="35"/>
      <c r="AE13154" s="30"/>
      <c r="AF13154" s="31"/>
      <c r="AG13154" s="30"/>
      <c r="AH13154" s="30"/>
      <c r="AI13154" s="30"/>
      <c r="AJ13154" s="30"/>
      <c r="AK13154"/>
      <c r="AL13154"/>
      <c r="AM13154"/>
      <c r="AN13154"/>
      <c r="AO13154"/>
      <c r="AP13154" s="30"/>
    </row>
    <row r="13155" spans="2:42" s="28" customFormat="1" x14ac:dyDescent="0.2">
      <c r="B13155" s="23"/>
      <c r="D13155" s="23"/>
      <c r="E13155" s="30"/>
      <c r="F13155" s="30"/>
      <c r="G13155" s="30"/>
      <c r="H13155" s="30"/>
      <c r="I13155" s="30"/>
      <c r="J13155" s="35"/>
      <c r="AE13155" s="30"/>
      <c r="AF13155" s="31"/>
      <c r="AG13155" s="30"/>
      <c r="AH13155" s="30"/>
      <c r="AI13155" s="30"/>
      <c r="AJ13155" s="30"/>
      <c r="AK13155"/>
      <c r="AL13155"/>
      <c r="AM13155"/>
      <c r="AN13155"/>
      <c r="AO13155"/>
      <c r="AP13155" s="30"/>
    </row>
    <row r="13156" spans="2:42" s="28" customFormat="1" x14ac:dyDescent="0.2">
      <c r="B13156" s="23"/>
      <c r="D13156" s="23"/>
      <c r="E13156" s="30"/>
      <c r="F13156" s="30"/>
      <c r="G13156" s="30"/>
      <c r="H13156" s="30"/>
      <c r="I13156" s="30"/>
      <c r="J13156" s="35"/>
      <c r="AE13156" s="30"/>
      <c r="AF13156" s="31"/>
      <c r="AG13156" s="30"/>
      <c r="AH13156" s="30"/>
      <c r="AI13156" s="30"/>
      <c r="AJ13156" s="30"/>
      <c r="AK13156"/>
      <c r="AL13156"/>
      <c r="AM13156"/>
      <c r="AN13156"/>
      <c r="AO13156"/>
      <c r="AP13156" s="30"/>
    </row>
    <row r="13157" spans="2:42" s="28" customFormat="1" x14ac:dyDescent="0.2">
      <c r="B13157" s="23"/>
      <c r="D13157" s="23"/>
      <c r="E13157" s="30"/>
      <c r="F13157" s="30"/>
      <c r="G13157" s="30"/>
      <c r="H13157" s="30"/>
      <c r="I13157" s="30"/>
      <c r="J13157" s="35"/>
      <c r="AE13157" s="30"/>
      <c r="AF13157" s="31"/>
      <c r="AG13157" s="30"/>
      <c r="AH13157" s="30"/>
      <c r="AI13157" s="30"/>
      <c r="AJ13157" s="30"/>
      <c r="AK13157"/>
      <c r="AL13157"/>
      <c r="AM13157"/>
      <c r="AN13157"/>
      <c r="AO13157"/>
      <c r="AP13157" s="30"/>
    </row>
    <row r="13158" spans="2:42" s="28" customFormat="1" x14ac:dyDescent="0.2">
      <c r="B13158" s="23"/>
      <c r="D13158" s="23"/>
      <c r="E13158" s="30"/>
      <c r="F13158" s="30"/>
      <c r="G13158" s="30"/>
      <c r="H13158" s="30"/>
      <c r="I13158" s="30"/>
      <c r="J13158" s="35"/>
      <c r="AE13158" s="30"/>
      <c r="AF13158" s="31"/>
      <c r="AG13158" s="30"/>
      <c r="AH13158" s="30"/>
      <c r="AI13158" s="30"/>
      <c r="AJ13158" s="30"/>
      <c r="AK13158"/>
      <c r="AL13158"/>
      <c r="AM13158"/>
      <c r="AN13158"/>
      <c r="AO13158"/>
      <c r="AP13158" s="30"/>
    </row>
    <row r="13159" spans="2:42" s="28" customFormat="1" x14ac:dyDescent="0.2">
      <c r="B13159" s="23"/>
      <c r="D13159" s="23"/>
      <c r="E13159" s="30"/>
      <c r="F13159" s="30"/>
      <c r="G13159" s="30"/>
      <c r="H13159" s="30"/>
      <c r="I13159" s="30"/>
      <c r="J13159" s="35"/>
      <c r="AE13159" s="30"/>
      <c r="AF13159" s="31"/>
      <c r="AG13159" s="30"/>
      <c r="AH13159" s="30"/>
      <c r="AI13159" s="30"/>
      <c r="AJ13159" s="30"/>
      <c r="AK13159"/>
      <c r="AL13159"/>
      <c r="AM13159"/>
      <c r="AN13159"/>
      <c r="AO13159"/>
      <c r="AP13159" s="30"/>
    </row>
    <row r="13160" spans="2:42" s="28" customFormat="1" x14ac:dyDescent="0.2">
      <c r="B13160" s="23"/>
      <c r="D13160" s="23"/>
      <c r="E13160" s="30"/>
      <c r="F13160" s="30"/>
      <c r="G13160" s="30"/>
      <c r="H13160" s="30"/>
      <c r="I13160" s="30"/>
      <c r="J13160" s="35"/>
      <c r="AE13160" s="30"/>
      <c r="AF13160" s="31"/>
      <c r="AG13160" s="30"/>
      <c r="AH13160" s="30"/>
      <c r="AI13160" s="30"/>
      <c r="AJ13160" s="30"/>
      <c r="AK13160"/>
      <c r="AL13160"/>
      <c r="AM13160"/>
      <c r="AN13160"/>
      <c r="AO13160"/>
      <c r="AP13160" s="30"/>
    </row>
    <row r="13161" spans="2:42" s="28" customFormat="1" x14ac:dyDescent="0.2">
      <c r="B13161" s="23"/>
      <c r="D13161" s="23"/>
      <c r="E13161" s="30"/>
      <c r="F13161" s="30"/>
      <c r="G13161" s="30"/>
      <c r="H13161" s="30"/>
      <c r="I13161" s="30"/>
      <c r="J13161" s="35"/>
      <c r="AE13161" s="30"/>
      <c r="AF13161" s="31"/>
      <c r="AG13161" s="30"/>
      <c r="AH13161" s="30"/>
      <c r="AI13161" s="30"/>
      <c r="AJ13161" s="30"/>
      <c r="AK13161"/>
      <c r="AL13161"/>
      <c r="AM13161"/>
      <c r="AN13161"/>
      <c r="AO13161"/>
      <c r="AP13161" s="30"/>
    </row>
    <row r="13162" spans="2:42" s="28" customFormat="1" x14ac:dyDescent="0.2">
      <c r="B13162" s="23"/>
      <c r="D13162" s="23"/>
      <c r="E13162" s="30"/>
      <c r="F13162" s="30"/>
      <c r="G13162" s="30"/>
      <c r="H13162" s="30"/>
      <c r="I13162" s="30"/>
      <c r="J13162" s="35"/>
      <c r="AE13162" s="30"/>
      <c r="AF13162" s="31"/>
      <c r="AG13162" s="30"/>
      <c r="AH13162" s="30"/>
      <c r="AI13162" s="30"/>
      <c r="AJ13162" s="30"/>
      <c r="AK13162"/>
      <c r="AL13162"/>
      <c r="AM13162"/>
      <c r="AN13162"/>
      <c r="AO13162"/>
      <c r="AP13162" s="30"/>
    </row>
    <row r="13163" spans="2:42" s="28" customFormat="1" x14ac:dyDescent="0.2">
      <c r="B13163" s="23"/>
      <c r="D13163" s="23"/>
      <c r="E13163" s="30"/>
      <c r="F13163" s="30"/>
      <c r="G13163" s="30"/>
      <c r="H13163" s="30"/>
      <c r="I13163" s="30"/>
      <c r="J13163" s="35"/>
      <c r="AE13163" s="30"/>
      <c r="AF13163" s="31"/>
      <c r="AG13163" s="30"/>
      <c r="AH13163" s="30"/>
      <c r="AI13163" s="30"/>
      <c r="AJ13163" s="30"/>
      <c r="AK13163"/>
      <c r="AL13163"/>
      <c r="AM13163"/>
      <c r="AN13163"/>
      <c r="AO13163"/>
      <c r="AP13163" s="30"/>
    </row>
    <row r="13164" spans="2:42" s="28" customFormat="1" x14ac:dyDescent="0.2">
      <c r="B13164" s="23"/>
      <c r="D13164" s="23"/>
      <c r="E13164" s="30"/>
      <c r="F13164" s="30"/>
      <c r="G13164" s="30"/>
      <c r="H13164" s="30"/>
      <c r="I13164" s="30"/>
      <c r="J13164" s="35"/>
      <c r="AE13164" s="30"/>
      <c r="AF13164" s="31"/>
      <c r="AG13164" s="30"/>
      <c r="AH13164" s="30"/>
      <c r="AI13164" s="30"/>
      <c r="AJ13164" s="30"/>
      <c r="AK13164"/>
      <c r="AL13164"/>
      <c r="AM13164"/>
      <c r="AN13164"/>
      <c r="AO13164"/>
      <c r="AP13164" s="30"/>
    </row>
    <row r="13165" spans="2:42" s="28" customFormat="1" x14ac:dyDescent="0.2">
      <c r="B13165" s="23"/>
      <c r="D13165" s="23"/>
      <c r="E13165" s="30"/>
      <c r="F13165" s="30"/>
      <c r="G13165" s="30"/>
      <c r="H13165" s="30"/>
      <c r="I13165" s="30"/>
      <c r="J13165" s="35"/>
      <c r="AE13165" s="30"/>
      <c r="AF13165" s="31"/>
      <c r="AG13165" s="30"/>
      <c r="AH13165" s="30"/>
      <c r="AI13165" s="30"/>
      <c r="AJ13165" s="30"/>
      <c r="AK13165"/>
      <c r="AL13165"/>
      <c r="AM13165"/>
      <c r="AN13165"/>
      <c r="AO13165"/>
      <c r="AP13165" s="30"/>
    </row>
    <row r="13166" spans="2:42" s="28" customFormat="1" x14ac:dyDescent="0.2">
      <c r="B13166" s="23"/>
      <c r="D13166" s="23"/>
      <c r="E13166" s="30"/>
      <c r="F13166" s="30"/>
      <c r="G13166" s="30"/>
      <c r="H13166" s="30"/>
      <c r="I13166" s="30"/>
      <c r="J13166" s="35"/>
      <c r="AE13166" s="30"/>
      <c r="AF13166" s="31"/>
      <c r="AG13166" s="30"/>
      <c r="AH13166" s="30"/>
      <c r="AI13166" s="30"/>
      <c r="AJ13166" s="30"/>
      <c r="AK13166"/>
      <c r="AL13166"/>
      <c r="AM13166"/>
      <c r="AN13166"/>
      <c r="AO13166"/>
      <c r="AP13166" s="30"/>
    </row>
    <row r="13167" spans="2:42" s="28" customFormat="1" x14ac:dyDescent="0.2">
      <c r="B13167" s="23"/>
      <c r="D13167" s="23"/>
      <c r="E13167" s="30"/>
      <c r="F13167" s="30"/>
      <c r="G13167" s="30"/>
      <c r="H13167" s="30"/>
      <c r="I13167" s="30"/>
      <c r="J13167" s="35"/>
      <c r="AE13167" s="30"/>
      <c r="AF13167" s="31"/>
      <c r="AG13167" s="30"/>
      <c r="AH13167" s="30"/>
      <c r="AI13167" s="30"/>
      <c r="AJ13167" s="30"/>
      <c r="AK13167"/>
      <c r="AL13167"/>
      <c r="AM13167"/>
      <c r="AN13167"/>
      <c r="AO13167"/>
      <c r="AP13167" s="30"/>
    </row>
    <row r="13168" spans="2:42" s="28" customFormat="1" x14ac:dyDescent="0.2">
      <c r="B13168" s="23"/>
      <c r="D13168" s="23"/>
      <c r="E13168" s="30"/>
      <c r="F13168" s="30"/>
      <c r="G13168" s="30"/>
      <c r="H13168" s="30"/>
      <c r="I13168" s="30"/>
      <c r="J13168" s="35"/>
      <c r="AE13168" s="30"/>
      <c r="AF13168" s="31"/>
      <c r="AG13168" s="30"/>
      <c r="AH13168" s="30"/>
      <c r="AI13168" s="30"/>
      <c r="AJ13168" s="30"/>
      <c r="AK13168"/>
      <c r="AL13168"/>
      <c r="AM13168"/>
      <c r="AN13168"/>
      <c r="AO13168"/>
      <c r="AP13168" s="30"/>
    </row>
    <row r="13169" spans="2:42" s="28" customFormat="1" x14ac:dyDescent="0.2">
      <c r="B13169" s="23"/>
      <c r="D13169" s="23"/>
      <c r="E13169" s="30"/>
      <c r="F13169" s="30"/>
      <c r="G13169" s="30"/>
      <c r="H13169" s="30"/>
      <c r="I13169" s="30"/>
      <c r="J13169" s="35"/>
      <c r="AE13169" s="30"/>
      <c r="AF13169" s="31"/>
      <c r="AG13169" s="30"/>
      <c r="AH13169" s="30"/>
      <c r="AI13169" s="30"/>
      <c r="AJ13169" s="30"/>
      <c r="AK13169"/>
      <c r="AL13169"/>
      <c r="AM13169"/>
      <c r="AN13169"/>
      <c r="AO13169"/>
      <c r="AP13169" s="30"/>
    </row>
    <row r="13170" spans="2:42" s="28" customFormat="1" x14ac:dyDescent="0.2">
      <c r="B13170" s="23"/>
      <c r="D13170" s="23"/>
      <c r="E13170" s="30"/>
      <c r="F13170" s="30"/>
      <c r="G13170" s="30"/>
      <c r="H13170" s="30"/>
      <c r="I13170" s="30"/>
      <c r="J13170" s="35"/>
      <c r="AE13170" s="30"/>
      <c r="AF13170" s="31"/>
      <c r="AG13170" s="30"/>
      <c r="AH13170" s="30"/>
      <c r="AI13170" s="30"/>
      <c r="AJ13170" s="30"/>
      <c r="AK13170"/>
      <c r="AL13170"/>
      <c r="AM13170"/>
      <c r="AN13170"/>
      <c r="AO13170"/>
      <c r="AP13170" s="30"/>
    </row>
    <row r="13171" spans="2:42" s="28" customFormat="1" x14ac:dyDescent="0.2">
      <c r="B13171" s="23"/>
      <c r="D13171" s="23"/>
      <c r="E13171" s="30"/>
      <c r="F13171" s="30"/>
      <c r="G13171" s="30"/>
      <c r="H13171" s="30"/>
      <c r="I13171" s="30"/>
      <c r="J13171" s="35"/>
      <c r="AE13171" s="30"/>
      <c r="AF13171" s="31"/>
      <c r="AG13171" s="30"/>
      <c r="AH13171" s="30"/>
      <c r="AI13171" s="30"/>
      <c r="AJ13171" s="30"/>
      <c r="AK13171"/>
      <c r="AL13171"/>
      <c r="AM13171"/>
      <c r="AN13171"/>
      <c r="AO13171"/>
      <c r="AP13171" s="30"/>
    </row>
    <row r="13172" spans="2:42" s="28" customFormat="1" x14ac:dyDescent="0.2">
      <c r="B13172" s="23"/>
      <c r="D13172" s="23"/>
      <c r="E13172" s="30"/>
      <c r="F13172" s="30"/>
      <c r="G13172" s="30"/>
      <c r="H13172" s="30"/>
      <c r="I13172" s="30"/>
      <c r="J13172" s="35"/>
      <c r="AE13172" s="30"/>
      <c r="AF13172" s="31"/>
      <c r="AG13172" s="30"/>
      <c r="AH13172" s="30"/>
      <c r="AI13172" s="30"/>
      <c r="AJ13172" s="30"/>
      <c r="AK13172"/>
      <c r="AL13172"/>
      <c r="AM13172"/>
      <c r="AN13172"/>
      <c r="AO13172"/>
      <c r="AP13172" s="30"/>
    </row>
    <row r="13173" spans="2:42" s="28" customFormat="1" x14ac:dyDescent="0.2">
      <c r="B13173" s="23"/>
      <c r="D13173" s="23"/>
      <c r="E13173" s="30"/>
      <c r="F13173" s="30"/>
      <c r="G13173" s="30"/>
      <c r="H13173" s="30"/>
      <c r="I13173" s="30"/>
      <c r="J13173" s="35"/>
      <c r="AE13173" s="30"/>
      <c r="AF13173" s="31"/>
      <c r="AG13173" s="30"/>
      <c r="AH13173" s="30"/>
      <c r="AI13173" s="30"/>
      <c r="AJ13173" s="30"/>
      <c r="AK13173"/>
      <c r="AL13173"/>
      <c r="AM13173"/>
      <c r="AN13173"/>
      <c r="AO13173"/>
      <c r="AP13173" s="30"/>
    </row>
    <row r="13174" spans="2:42" s="28" customFormat="1" x14ac:dyDescent="0.2">
      <c r="B13174" s="23"/>
      <c r="D13174" s="23"/>
      <c r="E13174" s="30"/>
      <c r="F13174" s="30"/>
      <c r="G13174" s="30"/>
      <c r="H13174" s="30"/>
      <c r="I13174" s="30"/>
      <c r="J13174" s="35"/>
      <c r="AE13174" s="30"/>
      <c r="AF13174" s="31"/>
      <c r="AG13174" s="30"/>
      <c r="AH13174" s="30"/>
      <c r="AI13174" s="30"/>
      <c r="AJ13174" s="30"/>
      <c r="AK13174"/>
      <c r="AL13174"/>
      <c r="AM13174"/>
      <c r="AN13174"/>
      <c r="AO13174"/>
      <c r="AP13174" s="30"/>
    </row>
    <row r="13175" spans="2:42" s="28" customFormat="1" x14ac:dyDescent="0.2">
      <c r="B13175" s="23"/>
      <c r="D13175" s="23"/>
      <c r="E13175" s="30"/>
      <c r="F13175" s="30"/>
      <c r="G13175" s="30"/>
      <c r="H13175" s="30"/>
      <c r="I13175" s="30"/>
      <c r="J13175" s="35"/>
      <c r="AE13175" s="30"/>
      <c r="AF13175" s="31"/>
      <c r="AG13175" s="30"/>
      <c r="AH13175" s="30"/>
      <c r="AI13175" s="30"/>
      <c r="AJ13175" s="30"/>
      <c r="AK13175"/>
      <c r="AL13175"/>
      <c r="AM13175"/>
      <c r="AN13175"/>
      <c r="AO13175"/>
      <c r="AP13175" s="30"/>
    </row>
    <row r="13176" spans="2:42" s="28" customFormat="1" x14ac:dyDescent="0.2">
      <c r="B13176" s="23"/>
      <c r="D13176" s="23"/>
      <c r="E13176" s="30"/>
      <c r="F13176" s="30"/>
      <c r="G13176" s="30"/>
      <c r="H13176" s="30"/>
      <c r="I13176" s="30"/>
      <c r="J13176" s="35"/>
      <c r="AE13176" s="30"/>
      <c r="AF13176" s="31"/>
      <c r="AG13176" s="30"/>
      <c r="AH13176" s="30"/>
      <c r="AI13176" s="30"/>
      <c r="AJ13176" s="30"/>
      <c r="AK13176"/>
      <c r="AL13176"/>
      <c r="AM13176"/>
      <c r="AN13176"/>
      <c r="AO13176"/>
      <c r="AP13176" s="30"/>
    </row>
    <row r="13177" spans="2:42" s="28" customFormat="1" x14ac:dyDescent="0.2">
      <c r="B13177" s="23"/>
      <c r="D13177" s="23"/>
      <c r="E13177" s="30"/>
      <c r="F13177" s="30"/>
      <c r="G13177" s="30"/>
      <c r="H13177" s="30"/>
      <c r="I13177" s="30"/>
      <c r="J13177" s="35"/>
      <c r="AE13177" s="30"/>
      <c r="AF13177" s="31"/>
      <c r="AG13177" s="30"/>
      <c r="AH13177" s="30"/>
      <c r="AI13177" s="30"/>
      <c r="AJ13177" s="30"/>
      <c r="AK13177"/>
      <c r="AL13177"/>
      <c r="AM13177"/>
      <c r="AN13177"/>
      <c r="AO13177"/>
      <c r="AP13177" s="30"/>
    </row>
    <row r="13178" spans="2:42" s="28" customFormat="1" x14ac:dyDescent="0.2">
      <c r="B13178" s="23"/>
      <c r="D13178" s="23"/>
      <c r="E13178" s="30"/>
      <c r="F13178" s="30"/>
      <c r="G13178" s="30"/>
      <c r="H13178" s="30"/>
      <c r="I13178" s="30"/>
      <c r="J13178" s="35"/>
      <c r="AE13178" s="30"/>
      <c r="AF13178" s="31"/>
      <c r="AG13178" s="30"/>
      <c r="AH13178" s="30"/>
      <c r="AI13178" s="30"/>
      <c r="AJ13178" s="30"/>
      <c r="AK13178"/>
      <c r="AL13178"/>
      <c r="AM13178"/>
      <c r="AN13178"/>
      <c r="AO13178"/>
      <c r="AP13178" s="30"/>
    </row>
    <row r="13179" spans="2:42" s="28" customFormat="1" x14ac:dyDescent="0.2">
      <c r="B13179" s="23"/>
      <c r="D13179" s="23"/>
      <c r="E13179" s="30"/>
      <c r="F13179" s="30"/>
      <c r="G13179" s="30"/>
      <c r="H13179" s="30"/>
      <c r="I13179" s="30"/>
      <c r="J13179" s="35"/>
      <c r="AE13179" s="30"/>
      <c r="AF13179" s="31"/>
      <c r="AG13179" s="30"/>
      <c r="AH13179" s="30"/>
      <c r="AI13179" s="30"/>
      <c r="AJ13179" s="30"/>
      <c r="AK13179"/>
      <c r="AL13179"/>
      <c r="AM13179"/>
      <c r="AN13179"/>
      <c r="AO13179"/>
      <c r="AP13179" s="30"/>
    </row>
    <row r="13180" spans="2:42" s="28" customFormat="1" x14ac:dyDescent="0.2">
      <c r="B13180" s="23"/>
      <c r="D13180" s="23"/>
      <c r="E13180" s="30"/>
      <c r="F13180" s="30"/>
      <c r="G13180" s="30"/>
      <c r="H13180" s="30"/>
      <c r="I13180" s="30"/>
      <c r="J13180" s="35"/>
      <c r="AE13180" s="30"/>
      <c r="AF13180" s="31"/>
      <c r="AG13180" s="30"/>
      <c r="AH13180" s="30"/>
      <c r="AI13180" s="30"/>
      <c r="AJ13180" s="30"/>
      <c r="AK13180"/>
      <c r="AL13180"/>
      <c r="AM13180"/>
      <c r="AN13180"/>
      <c r="AO13180"/>
      <c r="AP13180" s="30"/>
    </row>
    <row r="13181" spans="2:42" s="28" customFormat="1" x14ac:dyDescent="0.2">
      <c r="B13181" s="23"/>
      <c r="D13181" s="23"/>
      <c r="E13181" s="30"/>
      <c r="F13181" s="30"/>
      <c r="G13181" s="30"/>
      <c r="H13181" s="30"/>
      <c r="I13181" s="30"/>
      <c r="J13181" s="35"/>
      <c r="AE13181" s="30"/>
      <c r="AF13181" s="31"/>
      <c r="AG13181" s="30"/>
      <c r="AH13181" s="30"/>
      <c r="AI13181" s="30"/>
      <c r="AJ13181" s="30"/>
      <c r="AK13181"/>
      <c r="AL13181"/>
      <c r="AM13181"/>
      <c r="AN13181"/>
      <c r="AO13181"/>
      <c r="AP13181" s="30"/>
    </row>
    <row r="13182" spans="2:42" s="28" customFormat="1" x14ac:dyDescent="0.2">
      <c r="B13182" s="23"/>
      <c r="D13182" s="23"/>
      <c r="E13182" s="30"/>
      <c r="F13182" s="30"/>
      <c r="G13182" s="30"/>
      <c r="H13182" s="30"/>
      <c r="I13182" s="30"/>
      <c r="J13182" s="35"/>
      <c r="AE13182" s="30"/>
      <c r="AF13182" s="31"/>
      <c r="AG13182" s="30"/>
      <c r="AH13182" s="30"/>
      <c r="AI13182" s="30"/>
      <c r="AJ13182" s="30"/>
      <c r="AK13182"/>
      <c r="AL13182"/>
      <c r="AM13182"/>
      <c r="AN13182"/>
      <c r="AO13182"/>
      <c r="AP13182" s="30"/>
    </row>
    <row r="13183" spans="2:42" s="28" customFormat="1" x14ac:dyDescent="0.2">
      <c r="B13183" s="23"/>
      <c r="D13183" s="23"/>
      <c r="E13183" s="30"/>
      <c r="F13183" s="30"/>
      <c r="G13183" s="30"/>
      <c r="H13183" s="30"/>
      <c r="I13183" s="30"/>
      <c r="J13183" s="35"/>
      <c r="AE13183" s="30"/>
      <c r="AF13183" s="31"/>
      <c r="AG13183" s="30"/>
      <c r="AH13183" s="30"/>
      <c r="AI13183" s="30"/>
      <c r="AJ13183" s="30"/>
      <c r="AK13183"/>
      <c r="AL13183"/>
      <c r="AM13183"/>
      <c r="AN13183"/>
      <c r="AO13183"/>
      <c r="AP13183" s="30"/>
    </row>
    <row r="13184" spans="2:42" s="28" customFormat="1" x14ac:dyDescent="0.2">
      <c r="B13184" s="23"/>
      <c r="D13184" s="23"/>
      <c r="E13184" s="30"/>
      <c r="F13184" s="30"/>
      <c r="G13184" s="30"/>
      <c r="H13184" s="30"/>
      <c r="I13184" s="30"/>
      <c r="J13184" s="35"/>
      <c r="AE13184" s="30"/>
      <c r="AF13184" s="31"/>
      <c r="AG13184" s="30"/>
      <c r="AH13184" s="30"/>
      <c r="AI13184" s="30"/>
      <c r="AJ13184" s="30"/>
      <c r="AK13184"/>
      <c r="AL13184"/>
      <c r="AM13184"/>
      <c r="AN13184"/>
      <c r="AO13184"/>
      <c r="AP13184" s="30"/>
    </row>
    <row r="13185" spans="2:42" s="28" customFormat="1" x14ac:dyDescent="0.2">
      <c r="B13185" s="23"/>
      <c r="D13185" s="23"/>
      <c r="E13185" s="30"/>
      <c r="F13185" s="30"/>
      <c r="G13185" s="30"/>
      <c r="H13185" s="30"/>
      <c r="I13185" s="30"/>
      <c r="J13185" s="35"/>
      <c r="AE13185" s="30"/>
      <c r="AF13185" s="31"/>
      <c r="AG13185" s="30"/>
      <c r="AH13185" s="30"/>
      <c r="AI13185" s="30"/>
      <c r="AJ13185" s="30"/>
      <c r="AK13185"/>
      <c r="AL13185"/>
      <c r="AM13185"/>
      <c r="AN13185"/>
      <c r="AO13185"/>
      <c r="AP13185" s="30"/>
    </row>
    <row r="13186" spans="2:42" s="28" customFormat="1" x14ac:dyDescent="0.2">
      <c r="B13186" s="23"/>
      <c r="D13186" s="23"/>
      <c r="E13186" s="30"/>
      <c r="F13186" s="30"/>
      <c r="G13186" s="30"/>
      <c r="H13186" s="30"/>
      <c r="I13186" s="30"/>
      <c r="J13186" s="35"/>
      <c r="AE13186" s="30"/>
      <c r="AF13186" s="31"/>
      <c r="AG13186" s="30"/>
      <c r="AH13186" s="30"/>
      <c r="AI13186" s="30"/>
      <c r="AJ13186" s="30"/>
      <c r="AK13186"/>
      <c r="AL13186"/>
      <c r="AM13186"/>
      <c r="AN13186"/>
      <c r="AO13186"/>
      <c r="AP13186" s="30"/>
    </row>
    <row r="13187" spans="2:42" s="28" customFormat="1" x14ac:dyDescent="0.2">
      <c r="B13187" s="23"/>
      <c r="D13187" s="23"/>
      <c r="E13187" s="30"/>
      <c r="F13187" s="30"/>
      <c r="G13187" s="30"/>
      <c r="H13187" s="30"/>
      <c r="I13187" s="30"/>
      <c r="J13187" s="35"/>
      <c r="AE13187" s="30"/>
      <c r="AF13187" s="31"/>
      <c r="AG13187" s="30"/>
      <c r="AH13187" s="30"/>
      <c r="AI13187" s="30"/>
      <c r="AJ13187" s="30"/>
      <c r="AK13187"/>
      <c r="AL13187"/>
      <c r="AM13187"/>
      <c r="AN13187"/>
      <c r="AO13187"/>
      <c r="AP13187" s="30"/>
    </row>
    <row r="13188" spans="2:42" s="28" customFormat="1" x14ac:dyDescent="0.2">
      <c r="B13188" s="23"/>
      <c r="D13188" s="23"/>
      <c r="E13188" s="30"/>
      <c r="F13188" s="30"/>
      <c r="G13188" s="30"/>
      <c r="H13188" s="30"/>
      <c r="I13188" s="30"/>
      <c r="J13188" s="35"/>
      <c r="AE13188" s="30"/>
      <c r="AF13188" s="31"/>
      <c r="AG13188" s="30"/>
      <c r="AH13188" s="30"/>
      <c r="AI13188" s="30"/>
      <c r="AJ13188" s="30"/>
      <c r="AK13188"/>
      <c r="AL13188"/>
      <c r="AM13188"/>
      <c r="AN13188"/>
      <c r="AO13188"/>
      <c r="AP13188" s="30"/>
    </row>
    <row r="13189" spans="2:42" s="28" customFormat="1" x14ac:dyDescent="0.2">
      <c r="B13189" s="23"/>
      <c r="D13189" s="23"/>
      <c r="E13189" s="30"/>
      <c r="F13189" s="30"/>
      <c r="G13189" s="30"/>
      <c r="H13189" s="30"/>
      <c r="I13189" s="30"/>
      <c r="J13189" s="35"/>
      <c r="AE13189" s="30"/>
      <c r="AF13189" s="31"/>
      <c r="AG13189" s="30"/>
      <c r="AH13189" s="30"/>
      <c r="AI13189" s="30"/>
      <c r="AJ13189" s="30"/>
      <c r="AK13189"/>
      <c r="AL13189"/>
      <c r="AM13189"/>
      <c r="AN13189"/>
      <c r="AO13189"/>
      <c r="AP13189" s="30"/>
    </row>
    <row r="13190" spans="2:42" s="28" customFormat="1" x14ac:dyDescent="0.2">
      <c r="B13190" s="23"/>
      <c r="D13190" s="23"/>
      <c r="E13190" s="30"/>
      <c r="F13190" s="30"/>
      <c r="G13190" s="30"/>
      <c r="H13190" s="30"/>
      <c r="I13190" s="30"/>
      <c r="J13190" s="35"/>
      <c r="AE13190" s="30"/>
      <c r="AF13190" s="31"/>
      <c r="AG13190" s="30"/>
      <c r="AH13190" s="30"/>
      <c r="AI13190" s="30"/>
      <c r="AJ13190" s="30"/>
      <c r="AK13190"/>
      <c r="AL13190"/>
      <c r="AM13190"/>
      <c r="AN13190"/>
      <c r="AO13190"/>
      <c r="AP13190" s="30"/>
    </row>
    <row r="13191" spans="2:42" s="28" customFormat="1" x14ac:dyDescent="0.2">
      <c r="B13191" s="23"/>
      <c r="D13191" s="23"/>
      <c r="E13191" s="30"/>
      <c r="F13191" s="30"/>
      <c r="G13191" s="30"/>
      <c r="H13191" s="30"/>
      <c r="I13191" s="30"/>
      <c r="J13191" s="35"/>
      <c r="AE13191" s="30"/>
      <c r="AF13191" s="31"/>
      <c r="AG13191" s="30"/>
      <c r="AH13191" s="30"/>
      <c r="AI13191" s="30"/>
      <c r="AJ13191" s="30"/>
      <c r="AK13191"/>
      <c r="AL13191"/>
      <c r="AM13191"/>
      <c r="AN13191"/>
      <c r="AO13191"/>
      <c r="AP13191" s="30"/>
    </row>
    <row r="13192" spans="2:42" s="28" customFormat="1" x14ac:dyDescent="0.2">
      <c r="B13192" s="23"/>
      <c r="D13192" s="23"/>
      <c r="E13192" s="30"/>
      <c r="F13192" s="30"/>
      <c r="G13192" s="30"/>
      <c r="H13192" s="30"/>
      <c r="I13192" s="30"/>
      <c r="J13192" s="35"/>
      <c r="AE13192" s="30"/>
      <c r="AF13192" s="31"/>
      <c r="AG13192" s="30"/>
      <c r="AH13192" s="30"/>
      <c r="AI13192" s="30"/>
      <c r="AJ13192" s="30"/>
      <c r="AK13192"/>
      <c r="AL13192"/>
      <c r="AM13192"/>
      <c r="AN13192"/>
      <c r="AO13192"/>
      <c r="AP13192" s="30"/>
    </row>
    <row r="13193" spans="2:42" s="28" customFormat="1" x14ac:dyDescent="0.2">
      <c r="B13193" s="23"/>
      <c r="D13193" s="23"/>
      <c r="E13193" s="30"/>
      <c r="F13193" s="30"/>
      <c r="G13193" s="30"/>
      <c r="H13193" s="30"/>
      <c r="I13193" s="30"/>
      <c r="J13193" s="35"/>
      <c r="AE13193" s="30"/>
      <c r="AF13193" s="31"/>
      <c r="AG13193" s="30"/>
      <c r="AH13193" s="30"/>
      <c r="AI13193" s="30"/>
      <c r="AJ13193" s="30"/>
      <c r="AK13193"/>
      <c r="AL13193"/>
      <c r="AM13193"/>
      <c r="AN13193"/>
      <c r="AO13193"/>
      <c r="AP13193" s="30"/>
    </row>
    <row r="13194" spans="2:42" s="28" customFormat="1" x14ac:dyDescent="0.2">
      <c r="B13194" s="23"/>
      <c r="D13194" s="23"/>
      <c r="E13194" s="30"/>
      <c r="F13194" s="30"/>
      <c r="G13194" s="30"/>
      <c r="H13194" s="30"/>
      <c r="I13194" s="30"/>
      <c r="J13194" s="35"/>
      <c r="AE13194" s="30"/>
      <c r="AF13194" s="31"/>
      <c r="AG13194" s="30"/>
      <c r="AH13194" s="30"/>
      <c r="AI13194" s="30"/>
      <c r="AJ13194" s="30"/>
      <c r="AK13194"/>
      <c r="AL13194"/>
      <c r="AM13194"/>
      <c r="AN13194"/>
      <c r="AO13194"/>
      <c r="AP13194" s="30"/>
    </row>
    <row r="13195" spans="2:42" s="28" customFormat="1" x14ac:dyDescent="0.2">
      <c r="B13195" s="23"/>
      <c r="D13195" s="23"/>
      <c r="E13195" s="30"/>
      <c r="F13195" s="30"/>
      <c r="G13195" s="30"/>
      <c r="H13195" s="30"/>
      <c r="I13195" s="30"/>
      <c r="J13195" s="35"/>
      <c r="AE13195" s="30"/>
      <c r="AF13195" s="31"/>
      <c r="AG13195" s="30"/>
      <c r="AH13195" s="30"/>
      <c r="AI13195" s="30"/>
      <c r="AJ13195" s="30"/>
      <c r="AK13195"/>
      <c r="AL13195"/>
      <c r="AM13195"/>
      <c r="AN13195"/>
      <c r="AO13195"/>
      <c r="AP13195" s="30"/>
    </row>
    <row r="13196" spans="2:42" s="28" customFormat="1" x14ac:dyDescent="0.2">
      <c r="B13196" s="23"/>
      <c r="D13196" s="23"/>
      <c r="E13196" s="30"/>
      <c r="F13196" s="30"/>
      <c r="G13196" s="30"/>
      <c r="H13196" s="30"/>
      <c r="I13196" s="30"/>
      <c r="J13196" s="35"/>
      <c r="AE13196" s="30"/>
      <c r="AF13196" s="31"/>
      <c r="AG13196" s="30"/>
      <c r="AH13196" s="30"/>
      <c r="AI13196" s="30"/>
      <c r="AJ13196" s="30"/>
      <c r="AK13196"/>
      <c r="AL13196"/>
      <c r="AM13196"/>
      <c r="AN13196"/>
      <c r="AO13196"/>
      <c r="AP13196" s="30"/>
    </row>
    <row r="13197" spans="2:42" s="28" customFormat="1" x14ac:dyDescent="0.2">
      <c r="B13197" s="23"/>
      <c r="D13197" s="23"/>
      <c r="E13197" s="30"/>
      <c r="F13197" s="30"/>
      <c r="G13197" s="30"/>
      <c r="H13197" s="30"/>
      <c r="I13197" s="30"/>
      <c r="J13197" s="35"/>
      <c r="AE13197" s="30"/>
      <c r="AF13197" s="31"/>
      <c r="AG13197" s="30"/>
      <c r="AH13197" s="30"/>
      <c r="AI13197" s="30"/>
      <c r="AJ13197" s="30"/>
      <c r="AK13197"/>
      <c r="AL13197"/>
      <c r="AM13197"/>
      <c r="AN13197"/>
      <c r="AO13197"/>
      <c r="AP13197" s="30"/>
    </row>
    <row r="13198" spans="2:42" s="28" customFormat="1" x14ac:dyDescent="0.2">
      <c r="B13198" s="23"/>
      <c r="D13198" s="23"/>
      <c r="E13198" s="30"/>
      <c r="F13198" s="30"/>
      <c r="G13198" s="30"/>
      <c r="H13198" s="30"/>
      <c r="I13198" s="30"/>
      <c r="J13198" s="35"/>
      <c r="AE13198" s="30"/>
      <c r="AF13198" s="31"/>
      <c r="AG13198" s="30"/>
      <c r="AH13198" s="30"/>
      <c r="AI13198" s="30"/>
      <c r="AJ13198" s="30"/>
      <c r="AK13198"/>
      <c r="AL13198"/>
      <c r="AM13198"/>
      <c r="AN13198"/>
      <c r="AO13198"/>
      <c r="AP13198" s="30"/>
    </row>
    <row r="13199" spans="2:42" s="28" customFormat="1" x14ac:dyDescent="0.2">
      <c r="B13199" s="23"/>
      <c r="D13199" s="23"/>
      <c r="E13199" s="30"/>
      <c r="F13199" s="30"/>
      <c r="G13199" s="30"/>
      <c r="H13199" s="30"/>
      <c r="I13199" s="30"/>
      <c r="J13199" s="35"/>
      <c r="AE13199" s="30"/>
      <c r="AF13199" s="31"/>
      <c r="AG13199" s="30"/>
      <c r="AH13199" s="30"/>
      <c r="AI13199" s="30"/>
      <c r="AJ13199" s="30"/>
      <c r="AK13199"/>
      <c r="AL13199"/>
      <c r="AM13199"/>
      <c r="AN13199"/>
      <c r="AO13199"/>
      <c r="AP13199" s="30"/>
    </row>
    <row r="13200" spans="2:42" s="28" customFormat="1" x14ac:dyDescent="0.2">
      <c r="B13200" s="23"/>
      <c r="D13200" s="23"/>
      <c r="E13200" s="30"/>
      <c r="F13200" s="30"/>
      <c r="G13200" s="30"/>
      <c r="H13200" s="30"/>
      <c r="I13200" s="30"/>
      <c r="J13200" s="35"/>
      <c r="AE13200" s="30"/>
      <c r="AF13200" s="31"/>
      <c r="AG13200" s="30"/>
      <c r="AH13200" s="30"/>
      <c r="AI13200" s="30"/>
      <c r="AJ13200" s="30"/>
      <c r="AK13200"/>
      <c r="AL13200"/>
      <c r="AM13200"/>
      <c r="AN13200"/>
      <c r="AO13200"/>
      <c r="AP13200" s="30"/>
    </row>
    <row r="13201" spans="2:42" s="28" customFormat="1" x14ac:dyDescent="0.2">
      <c r="B13201" s="23"/>
      <c r="D13201" s="23"/>
      <c r="E13201" s="30"/>
      <c r="F13201" s="30"/>
      <c r="G13201" s="30"/>
      <c r="H13201" s="30"/>
      <c r="I13201" s="30"/>
      <c r="J13201" s="35"/>
      <c r="AE13201" s="30"/>
      <c r="AF13201" s="31"/>
      <c r="AG13201" s="30"/>
      <c r="AH13201" s="30"/>
      <c r="AI13201" s="30"/>
      <c r="AJ13201" s="30"/>
      <c r="AK13201"/>
      <c r="AL13201"/>
      <c r="AM13201"/>
      <c r="AN13201"/>
      <c r="AO13201"/>
      <c r="AP13201" s="30"/>
    </row>
    <row r="13202" spans="2:42" s="28" customFormat="1" x14ac:dyDescent="0.2">
      <c r="B13202" s="23"/>
      <c r="D13202" s="23"/>
      <c r="E13202" s="30"/>
      <c r="F13202" s="30"/>
      <c r="G13202" s="30"/>
      <c r="H13202" s="30"/>
      <c r="I13202" s="30"/>
      <c r="J13202" s="35"/>
      <c r="AE13202" s="30"/>
      <c r="AF13202" s="31"/>
      <c r="AG13202" s="30"/>
      <c r="AH13202" s="30"/>
      <c r="AI13202" s="30"/>
      <c r="AJ13202" s="30"/>
      <c r="AK13202"/>
      <c r="AL13202"/>
      <c r="AM13202"/>
      <c r="AN13202"/>
      <c r="AO13202"/>
      <c r="AP13202" s="30"/>
    </row>
    <row r="13203" spans="2:42" s="28" customFormat="1" x14ac:dyDescent="0.2">
      <c r="B13203" s="23"/>
      <c r="D13203" s="23"/>
      <c r="E13203" s="30"/>
      <c r="F13203" s="30"/>
      <c r="G13203" s="30"/>
      <c r="H13203" s="30"/>
      <c r="I13203" s="30"/>
      <c r="J13203" s="35"/>
      <c r="AE13203" s="30"/>
      <c r="AF13203" s="31"/>
      <c r="AG13203" s="30"/>
      <c r="AH13203" s="30"/>
      <c r="AI13203" s="30"/>
      <c r="AJ13203" s="30"/>
      <c r="AK13203"/>
      <c r="AL13203"/>
      <c r="AM13203"/>
      <c r="AN13203"/>
      <c r="AO13203"/>
      <c r="AP13203" s="30"/>
    </row>
    <row r="13204" spans="2:42" s="28" customFormat="1" x14ac:dyDescent="0.2">
      <c r="B13204" s="23"/>
      <c r="D13204" s="23"/>
      <c r="E13204" s="30"/>
      <c r="F13204" s="30"/>
      <c r="G13204" s="30"/>
      <c r="H13204" s="30"/>
      <c r="I13204" s="30"/>
      <c r="J13204" s="35"/>
      <c r="AE13204" s="30"/>
      <c r="AF13204" s="31"/>
      <c r="AG13204" s="30"/>
      <c r="AH13204" s="30"/>
      <c r="AI13204" s="30"/>
      <c r="AJ13204" s="30"/>
      <c r="AK13204"/>
      <c r="AL13204"/>
      <c r="AM13204"/>
      <c r="AN13204"/>
      <c r="AO13204"/>
      <c r="AP13204" s="30"/>
    </row>
    <row r="13205" spans="2:42" s="28" customFormat="1" x14ac:dyDescent="0.2">
      <c r="B13205" s="23"/>
      <c r="D13205" s="23"/>
      <c r="E13205" s="30"/>
      <c r="F13205" s="30"/>
      <c r="G13205" s="30"/>
      <c r="H13205" s="30"/>
      <c r="I13205" s="30"/>
      <c r="J13205" s="35"/>
      <c r="AE13205" s="30"/>
      <c r="AF13205" s="31"/>
      <c r="AG13205" s="30"/>
      <c r="AH13205" s="30"/>
      <c r="AI13205" s="30"/>
      <c r="AJ13205" s="30"/>
      <c r="AK13205"/>
      <c r="AL13205"/>
      <c r="AM13205"/>
      <c r="AN13205"/>
      <c r="AO13205"/>
      <c r="AP13205" s="30"/>
    </row>
    <row r="13206" spans="2:42" s="28" customFormat="1" x14ac:dyDescent="0.2">
      <c r="B13206" s="23"/>
      <c r="D13206" s="23"/>
      <c r="E13206" s="30"/>
      <c r="F13206" s="30"/>
      <c r="G13206" s="30"/>
      <c r="H13206" s="30"/>
      <c r="I13206" s="30"/>
      <c r="J13206" s="35"/>
      <c r="AE13206" s="30"/>
      <c r="AF13206" s="31"/>
      <c r="AG13206" s="30"/>
      <c r="AH13206" s="30"/>
      <c r="AI13206" s="30"/>
      <c r="AJ13206" s="30"/>
      <c r="AK13206"/>
      <c r="AL13206"/>
      <c r="AM13206"/>
      <c r="AN13206"/>
      <c r="AO13206"/>
      <c r="AP13206" s="30"/>
    </row>
    <row r="13207" spans="2:42" s="28" customFormat="1" x14ac:dyDescent="0.2">
      <c r="B13207" s="23"/>
      <c r="D13207" s="23"/>
      <c r="E13207" s="30"/>
      <c r="F13207" s="30"/>
      <c r="G13207" s="30"/>
      <c r="H13207" s="30"/>
      <c r="I13207" s="30"/>
      <c r="J13207" s="35"/>
      <c r="AE13207" s="30"/>
      <c r="AF13207" s="31"/>
      <c r="AG13207" s="30"/>
      <c r="AH13207" s="30"/>
      <c r="AI13207" s="30"/>
      <c r="AJ13207" s="30"/>
      <c r="AK13207"/>
      <c r="AL13207"/>
      <c r="AM13207"/>
      <c r="AN13207"/>
      <c r="AO13207"/>
      <c r="AP13207" s="30"/>
    </row>
    <row r="13208" spans="2:42" s="28" customFormat="1" x14ac:dyDescent="0.2">
      <c r="B13208" s="23"/>
      <c r="D13208" s="23"/>
      <c r="E13208" s="30"/>
      <c r="F13208" s="30"/>
      <c r="G13208" s="30"/>
      <c r="H13208" s="30"/>
      <c r="I13208" s="30"/>
      <c r="J13208" s="35"/>
      <c r="AE13208" s="30"/>
      <c r="AF13208" s="31"/>
      <c r="AG13208" s="30"/>
      <c r="AH13208" s="30"/>
      <c r="AI13208" s="30"/>
      <c r="AJ13208" s="30"/>
      <c r="AK13208"/>
      <c r="AL13208"/>
      <c r="AM13208"/>
      <c r="AN13208"/>
      <c r="AO13208"/>
      <c r="AP13208" s="30"/>
    </row>
    <row r="13209" spans="2:42" s="28" customFormat="1" x14ac:dyDescent="0.2">
      <c r="B13209" s="23"/>
      <c r="D13209" s="23"/>
      <c r="E13209" s="30"/>
      <c r="F13209" s="30"/>
      <c r="G13209" s="30"/>
      <c r="H13209" s="30"/>
      <c r="I13209" s="30"/>
      <c r="J13209" s="35"/>
      <c r="AE13209" s="30"/>
      <c r="AF13209" s="31"/>
      <c r="AG13209" s="30"/>
      <c r="AH13209" s="30"/>
      <c r="AI13209" s="30"/>
      <c r="AJ13209" s="30"/>
      <c r="AK13209"/>
      <c r="AL13209"/>
      <c r="AM13209"/>
      <c r="AN13209"/>
      <c r="AO13209"/>
      <c r="AP13209" s="30"/>
    </row>
    <row r="13210" spans="2:42" s="28" customFormat="1" x14ac:dyDescent="0.2">
      <c r="B13210" s="23"/>
      <c r="D13210" s="23"/>
      <c r="E13210" s="30"/>
      <c r="F13210" s="30"/>
      <c r="G13210" s="30"/>
      <c r="H13210" s="30"/>
      <c r="I13210" s="30"/>
      <c r="J13210" s="35"/>
      <c r="AE13210" s="30"/>
      <c r="AF13210" s="31"/>
      <c r="AG13210" s="30"/>
      <c r="AH13210" s="30"/>
      <c r="AI13210" s="30"/>
      <c r="AJ13210" s="30"/>
      <c r="AK13210"/>
      <c r="AL13210"/>
      <c r="AM13210"/>
      <c r="AN13210"/>
      <c r="AO13210"/>
      <c r="AP13210" s="30"/>
    </row>
    <row r="13211" spans="2:42" s="28" customFormat="1" x14ac:dyDescent="0.2">
      <c r="B13211" s="23"/>
      <c r="D13211" s="23"/>
      <c r="E13211" s="30"/>
      <c r="F13211" s="30"/>
      <c r="G13211" s="30"/>
      <c r="H13211" s="30"/>
      <c r="I13211" s="30"/>
      <c r="J13211" s="35"/>
      <c r="AE13211" s="30"/>
      <c r="AF13211" s="31"/>
      <c r="AG13211" s="30"/>
      <c r="AH13211" s="30"/>
      <c r="AI13211" s="30"/>
      <c r="AJ13211" s="30"/>
      <c r="AK13211"/>
      <c r="AL13211"/>
      <c r="AM13211"/>
      <c r="AN13211"/>
      <c r="AO13211"/>
      <c r="AP13211" s="30"/>
    </row>
    <row r="13212" spans="2:42" s="28" customFormat="1" x14ac:dyDescent="0.2">
      <c r="B13212" s="23"/>
      <c r="D13212" s="23"/>
      <c r="E13212" s="30"/>
      <c r="F13212" s="30"/>
      <c r="G13212" s="30"/>
      <c r="H13212" s="30"/>
      <c r="I13212" s="30"/>
      <c r="J13212" s="35"/>
      <c r="AE13212" s="30"/>
      <c r="AF13212" s="31"/>
      <c r="AG13212" s="30"/>
      <c r="AH13212" s="30"/>
      <c r="AI13212" s="30"/>
      <c r="AJ13212" s="30"/>
      <c r="AK13212"/>
      <c r="AL13212"/>
      <c r="AM13212"/>
      <c r="AN13212"/>
      <c r="AO13212"/>
      <c r="AP13212" s="30"/>
    </row>
    <row r="13213" spans="2:42" s="28" customFormat="1" x14ac:dyDescent="0.2">
      <c r="B13213" s="23"/>
      <c r="D13213" s="23"/>
      <c r="E13213" s="30"/>
      <c r="F13213" s="30"/>
      <c r="G13213" s="30"/>
      <c r="H13213" s="30"/>
      <c r="I13213" s="30"/>
      <c r="J13213" s="35"/>
      <c r="AE13213" s="30"/>
      <c r="AF13213" s="31"/>
      <c r="AG13213" s="30"/>
      <c r="AH13213" s="30"/>
      <c r="AI13213" s="30"/>
      <c r="AJ13213" s="30"/>
      <c r="AK13213"/>
      <c r="AL13213"/>
      <c r="AM13213"/>
      <c r="AN13213"/>
      <c r="AO13213"/>
      <c r="AP13213" s="30"/>
    </row>
    <row r="13214" spans="2:42" s="28" customFormat="1" x14ac:dyDescent="0.2">
      <c r="B13214" s="23"/>
      <c r="D13214" s="23"/>
      <c r="E13214" s="30"/>
      <c r="F13214" s="30"/>
      <c r="G13214" s="30"/>
      <c r="H13214" s="30"/>
      <c r="I13214" s="30"/>
      <c r="J13214" s="35"/>
      <c r="AE13214" s="30"/>
      <c r="AF13214" s="31"/>
      <c r="AG13214" s="30"/>
      <c r="AH13214" s="30"/>
      <c r="AI13214" s="30"/>
      <c r="AJ13214" s="30"/>
      <c r="AK13214"/>
      <c r="AL13214"/>
      <c r="AM13214"/>
      <c r="AN13214"/>
      <c r="AO13214"/>
      <c r="AP13214" s="30"/>
    </row>
    <row r="13215" spans="2:42" s="28" customFormat="1" x14ac:dyDescent="0.2">
      <c r="B13215" s="23"/>
      <c r="D13215" s="23"/>
      <c r="E13215" s="30"/>
      <c r="F13215" s="30"/>
      <c r="G13215" s="30"/>
      <c r="H13215" s="30"/>
      <c r="I13215" s="30"/>
      <c r="J13215" s="35"/>
      <c r="AE13215" s="30"/>
      <c r="AF13215" s="31"/>
      <c r="AG13215" s="30"/>
      <c r="AH13215" s="30"/>
      <c r="AI13215" s="30"/>
      <c r="AJ13215" s="30"/>
      <c r="AK13215"/>
      <c r="AL13215"/>
      <c r="AM13215"/>
      <c r="AN13215"/>
      <c r="AO13215"/>
      <c r="AP13215" s="30"/>
    </row>
    <row r="13216" spans="2:42" s="28" customFormat="1" x14ac:dyDescent="0.2">
      <c r="B13216" s="23"/>
      <c r="D13216" s="23"/>
      <c r="E13216" s="30"/>
      <c r="F13216" s="30"/>
      <c r="G13216" s="30"/>
      <c r="H13216" s="30"/>
      <c r="I13216" s="30"/>
      <c r="J13216" s="35"/>
      <c r="AE13216" s="30"/>
      <c r="AF13216" s="31"/>
      <c r="AG13216" s="30"/>
      <c r="AH13216" s="30"/>
      <c r="AI13216" s="30"/>
      <c r="AJ13216" s="30"/>
      <c r="AK13216"/>
      <c r="AL13216"/>
      <c r="AM13216"/>
      <c r="AN13216"/>
      <c r="AO13216"/>
      <c r="AP13216" s="30"/>
    </row>
    <row r="13217" spans="2:42" s="28" customFormat="1" x14ac:dyDescent="0.2">
      <c r="B13217" s="23"/>
      <c r="D13217" s="23"/>
      <c r="E13217" s="30"/>
      <c r="F13217" s="30"/>
      <c r="G13217" s="30"/>
      <c r="H13217" s="30"/>
      <c r="I13217" s="30"/>
      <c r="J13217" s="35"/>
      <c r="AE13217" s="30"/>
      <c r="AF13217" s="31"/>
      <c r="AG13217" s="30"/>
      <c r="AH13217" s="30"/>
      <c r="AI13217" s="30"/>
      <c r="AJ13217" s="30"/>
      <c r="AK13217"/>
      <c r="AL13217"/>
      <c r="AM13217"/>
      <c r="AN13217"/>
      <c r="AO13217"/>
      <c r="AP13217" s="30"/>
    </row>
    <row r="13218" spans="2:42" s="28" customFormat="1" x14ac:dyDescent="0.2">
      <c r="B13218" s="23"/>
      <c r="D13218" s="23"/>
      <c r="E13218" s="30"/>
      <c r="F13218" s="30"/>
      <c r="G13218" s="30"/>
      <c r="H13218" s="30"/>
      <c r="I13218" s="30"/>
      <c r="J13218" s="35"/>
      <c r="AE13218" s="30"/>
      <c r="AF13218" s="31"/>
      <c r="AG13218" s="30"/>
      <c r="AH13218" s="30"/>
      <c r="AI13218" s="30"/>
      <c r="AJ13218" s="30"/>
      <c r="AK13218"/>
      <c r="AL13218"/>
      <c r="AM13218"/>
      <c r="AN13218"/>
      <c r="AO13218"/>
      <c r="AP13218" s="30"/>
    </row>
    <row r="13219" spans="2:42" s="28" customFormat="1" x14ac:dyDescent="0.2">
      <c r="B13219" s="23"/>
      <c r="D13219" s="23"/>
      <c r="E13219" s="30"/>
      <c r="F13219" s="30"/>
      <c r="G13219" s="30"/>
      <c r="H13219" s="30"/>
      <c r="I13219" s="30"/>
      <c r="J13219" s="35"/>
      <c r="AE13219" s="30"/>
      <c r="AF13219" s="31"/>
      <c r="AG13219" s="30"/>
      <c r="AH13219" s="30"/>
      <c r="AI13219" s="30"/>
      <c r="AJ13219" s="30"/>
      <c r="AK13219"/>
      <c r="AL13219"/>
      <c r="AM13219"/>
      <c r="AN13219"/>
      <c r="AO13219"/>
      <c r="AP13219" s="30"/>
    </row>
    <row r="13220" spans="2:42" s="28" customFormat="1" x14ac:dyDescent="0.2">
      <c r="B13220" s="23"/>
      <c r="D13220" s="23"/>
      <c r="E13220" s="30"/>
      <c r="F13220" s="30"/>
      <c r="G13220" s="30"/>
      <c r="H13220" s="30"/>
      <c r="I13220" s="30"/>
      <c r="J13220" s="35"/>
      <c r="AE13220" s="30"/>
      <c r="AF13220" s="31"/>
      <c r="AG13220" s="30"/>
      <c r="AH13220" s="30"/>
      <c r="AI13220" s="30"/>
      <c r="AJ13220" s="30"/>
      <c r="AK13220"/>
      <c r="AL13220"/>
      <c r="AM13220"/>
      <c r="AN13220"/>
      <c r="AO13220"/>
      <c r="AP13220" s="30"/>
    </row>
    <row r="13221" spans="2:42" s="28" customFormat="1" x14ac:dyDescent="0.2">
      <c r="B13221" s="23"/>
      <c r="D13221" s="23"/>
      <c r="E13221" s="30"/>
      <c r="F13221" s="30"/>
      <c r="G13221" s="30"/>
      <c r="H13221" s="30"/>
      <c r="I13221" s="30"/>
      <c r="J13221" s="35"/>
      <c r="AE13221" s="30"/>
      <c r="AF13221" s="31"/>
      <c r="AG13221" s="30"/>
      <c r="AH13221" s="30"/>
      <c r="AI13221" s="30"/>
      <c r="AJ13221" s="30"/>
      <c r="AK13221"/>
      <c r="AL13221"/>
      <c r="AM13221"/>
      <c r="AN13221"/>
      <c r="AO13221"/>
      <c r="AP13221" s="30"/>
    </row>
    <row r="13222" spans="2:42" s="28" customFormat="1" x14ac:dyDescent="0.2">
      <c r="B13222" s="23"/>
      <c r="D13222" s="23"/>
      <c r="E13222" s="30"/>
      <c r="F13222" s="30"/>
      <c r="G13222" s="30"/>
      <c r="H13222" s="30"/>
      <c r="I13222" s="30"/>
      <c r="J13222" s="35"/>
      <c r="AE13222" s="30"/>
      <c r="AF13222" s="31"/>
      <c r="AG13222" s="30"/>
      <c r="AH13222" s="30"/>
      <c r="AI13222" s="30"/>
      <c r="AJ13222" s="30"/>
      <c r="AK13222"/>
      <c r="AL13222"/>
      <c r="AM13222"/>
      <c r="AN13222"/>
      <c r="AO13222"/>
      <c r="AP13222" s="30"/>
    </row>
    <row r="13223" spans="2:42" s="28" customFormat="1" x14ac:dyDescent="0.2">
      <c r="B13223" s="23"/>
      <c r="D13223" s="23"/>
      <c r="E13223" s="30"/>
      <c r="F13223" s="30"/>
      <c r="G13223" s="30"/>
      <c r="H13223" s="30"/>
      <c r="I13223" s="30"/>
      <c r="J13223" s="35"/>
      <c r="AE13223" s="30"/>
      <c r="AF13223" s="31"/>
      <c r="AG13223" s="30"/>
      <c r="AH13223" s="30"/>
      <c r="AI13223" s="30"/>
      <c r="AJ13223" s="30"/>
      <c r="AK13223"/>
      <c r="AL13223"/>
      <c r="AM13223"/>
      <c r="AN13223"/>
      <c r="AO13223"/>
      <c r="AP13223" s="30"/>
    </row>
    <row r="13224" spans="2:42" s="28" customFormat="1" x14ac:dyDescent="0.2">
      <c r="B13224" s="23"/>
      <c r="D13224" s="23"/>
      <c r="E13224" s="30"/>
      <c r="F13224" s="30"/>
      <c r="G13224" s="30"/>
      <c r="H13224" s="30"/>
      <c r="I13224" s="30"/>
      <c r="J13224" s="35"/>
      <c r="AE13224" s="30"/>
      <c r="AF13224" s="31"/>
      <c r="AG13224" s="30"/>
      <c r="AH13224" s="30"/>
      <c r="AI13224" s="30"/>
      <c r="AJ13224" s="30"/>
      <c r="AK13224"/>
      <c r="AL13224"/>
      <c r="AM13224"/>
      <c r="AN13224"/>
      <c r="AO13224"/>
      <c r="AP13224" s="30"/>
    </row>
    <row r="13225" spans="2:42" s="28" customFormat="1" x14ac:dyDescent="0.2">
      <c r="B13225" s="23"/>
      <c r="D13225" s="23"/>
      <c r="E13225" s="30"/>
      <c r="F13225" s="30"/>
      <c r="G13225" s="30"/>
      <c r="H13225" s="30"/>
      <c r="I13225" s="30"/>
      <c r="J13225" s="35"/>
      <c r="AE13225" s="30"/>
      <c r="AF13225" s="31"/>
      <c r="AG13225" s="30"/>
      <c r="AH13225" s="30"/>
      <c r="AI13225" s="30"/>
      <c r="AJ13225" s="30"/>
      <c r="AK13225"/>
      <c r="AL13225"/>
      <c r="AM13225"/>
      <c r="AN13225"/>
      <c r="AO13225"/>
      <c r="AP13225" s="30"/>
    </row>
    <row r="13226" spans="2:42" s="28" customFormat="1" x14ac:dyDescent="0.2">
      <c r="B13226" s="23"/>
      <c r="D13226" s="23"/>
      <c r="E13226" s="30"/>
      <c r="F13226" s="30"/>
      <c r="G13226" s="30"/>
      <c r="H13226" s="30"/>
      <c r="I13226" s="30"/>
      <c r="J13226" s="35"/>
      <c r="AE13226" s="30"/>
      <c r="AF13226" s="31"/>
      <c r="AG13226" s="30"/>
      <c r="AH13226" s="30"/>
      <c r="AI13226" s="30"/>
      <c r="AJ13226" s="30"/>
      <c r="AK13226"/>
      <c r="AL13226"/>
      <c r="AM13226"/>
      <c r="AN13226"/>
      <c r="AO13226"/>
      <c r="AP13226" s="30"/>
    </row>
    <row r="13227" spans="2:42" s="28" customFormat="1" x14ac:dyDescent="0.2">
      <c r="B13227" s="23"/>
      <c r="D13227" s="23"/>
      <c r="E13227" s="30"/>
      <c r="F13227" s="30"/>
      <c r="G13227" s="30"/>
      <c r="H13227" s="30"/>
      <c r="I13227" s="30"/>
      <c r="J13227" s="35"/>
      <c r="AE13227" s="30"/>
      <c r="AF13227" s="31"/>
      <c r="AG13227" s="30"/>
      <c r="AH13227" s="30"/>
      <c r="AI13227" s="30"/>
      <c r="AJ13227" s="30"/>
      <c r="AK13227"/>
      <c r="AL13227"/>
      <c r="AM13227"/>
      <c r="AN13227"/>
      <c r="AO13227"/>
      <c r="AP13227" s="30"/>
    </row>
    <row r="13228" spans="2:42" s="28" customFormat="1" x14ac:dyDescent="0.2">
      <c r="B13228" s="23"/>
      <c r="D13228" s="23"/>
      <c r="E13228" s="30"/>
      <c r="F13228" s="30"/>
      <c r="G13228" s="30"/>
      <c r="H13228" s="30"/>
      <c r="I13228" s="30"/>
      <c r="J13228" s="35"/>
      <c r="AE13228" s="30"/>
      <c r="AF13228" s="31"/>
      <c r="AG13228" s="30"/>
      <c r="AH13228" s="30"/>
      <c r="AI13228" s="30"/>
      <c r="AJ13228" s="30"/>
      <c r="AK13228"/>
      <c r="AL13228"/>
      <c r="AM13228"/>
      <c r="AN13228"/>
      <c r="AO13228"/>
      <c r="AP13228" s="30"/>
    </row>
    <row r="13229" spans="2:42" s="28" customFormat="1" x14ac:dyDescent="0.2">
      <c r="B13229" s="23"/>
      <c r="D13229" s="23"/>
      <c r="E13229" s="30"/>
      <c r="F13229" s="30"/>
      <c r="G13229" s="30"/>
      <c r="H13229" s="30"/>
      <c r="I13229" s="30"/>
      <c r="J13229" s="35"/>
      <c r="AE13229" s="30"/>
      <c r="AF13229" s="31"/>
      <c r="AG13229" s="30"/>
      <c r="AH13229" s="30"/>
      <c r="AI13229" s="30"/>
      <c r="AJ13229" s="30"/>
      <c r="AK13229"/>
      <c r="AL13229"/>
      <c r="AM13229"/>
      <c r="AN13229"/>
      <c r="AO13229"/>
      <c r="AP13229" s="30"/>
    </row>
    <row r="13230" spans="2:42" s="28" customFormat="1" x14ac:dyDescent="0.2">
      <c r="B13230" s="23"/>
      <c r="D13230" s="23"/>
      <c r="E13230" s="30"/>
      <c r="F13230" s="30"/>
      <c r="G13230" s="30"/>
      <c r="H13230" s="30"/>
      <c r="I13230" s="30"/>
      <c r="J13230" s="35"/>
      <c r="AE13230" s="30"/>
      <c r="AF13230" s="31"/>
      <c r="AG13230" s="30"/>
      <c r="AH13230" s="30"/>
      <c r="AI13230" s="30"/>
      <c r="AJ13230" s="30"/>
      <c r="AK13230"/>
      <c r="AL13230"/>
      <c r="AM13230"/>
      <c r="AN13230"/>
      <c r="AO13230"/>
      <c r="AP13230" s="30"/>
    </row>
    <row r="13231" spans="2:42" s="28" customFormat="1" x14ac:dyDescent="0.2">
      <c r="B13231" s="23"/>
      <c r="D13231" s="23"/>
      <c r="E13231" s="30"/>
      <c r="F13231" s="30"/>
      <c r="G13231" s="30"/>
      <c r="H13231" s="30"/>
      <c r="I13231" s="30"/>
      <c r="J13231" s="35"/>
      <c r="AE13231" s="30"/>
      <c r="AF13231" s="31"/>
      <c r="AG13231" s="30"/>
      <c r="AH13231" s="30"/>
      <c r="AI13231" s="30"/>
      <c r="AJ13231" s="30"/>
      <c r="AK13231"/>
      <c r="AL13231"/>
      <c r="AM13231"/>
      <c r="AN13231"/>
      <c r="AO13231"/>
      <c r="AP13231" s="30"/>
    </row>
    <row r="13232" spans="2:42" s="28" customFormat="1" x14ac:dyDescent="0.2">
      <c r="B13232" s="23"/>
      <c r="D13232" s="23"/>
      <c r="E13232" s="30"/>
      <c r="F13232" s="30"/>
      <c r="G13232" s="30"/>
      <c r="H13232" s="30"/>
      <c r="I13232" s="30"/>
      <c r="J13232" s="35"/>
      <c r="AE13232" s="30"/>
      <c r="AF13232" s="31"/>
      <c r="AG13232" s="30"/>
      <c r="AH13232" s="30"/>
      <c r="AI13232" s="30"/>
      <c r="AJ13232" s="30"/>
      <c r="AK13232"/>
      <c r="AL13232"/>
      <c r="AM13232"/>
      <c r="AN13232"/>
      <c r="AO13232"/>
      <c r="AP13232" s="30"/>
    </row>
    <row r="13233" spans="2:42" s="28" customFormat="1" x14ac:dyDescent="0.2">
      <c r="B13233" s="23"/>
      <c r="D13233" s="23"/>
      <c r="E13233" s="30"/>
      <c r="F13233" s="30"/>
      <c r="G13233" s="30"/>
      <c r="H13233" s="30"/>
      <c r="I13233" s="30"/>
      <c r="J13233" s="35"/>
      <c r="AE13233" s="30"/>
      <c r="AF13233" s="31"/>
      <c r="AG13233" s="30"/>
      <c r="AH13233" s="30"/>
      <c r="AI13233" s="30"/>
      <c r="AJ13233" s="30"/>
      <c r="AK13233"/>
      <c r="AL13233"/>
      <c r="AM13233"/>
      <c r="AN13233"/>
      <c r="AO13233"/>
      <c r="AP13233" s="30"/>
    </row>
    <row r="13234" spans="2:42" s="28" customFormat="1" x14ac:dyDescent="0.2">
      <c r="B13234" s="23"/>
      <c r="D13234" s="23"/>
      <c r="E13234" s="30"/>
      <c r="F13234" s="30"/>
      <c r="G13234" s="30"/>
      <c r="H13234" s="30"/>
      <c r="I13234" s="30"/>
      <c r="J13234" s="35"/>
      <c r="AE13234" s="30"/>
      <c r="AF13234" s="31"/>
      <c r="AG13234" s="30"/>
      <c r="AH13234" s="30"/>
      <c r="AI13234" s="30"/>
      <c r="AJ13234" s="30"/>
      <c r="AK13234"/>
      <c r="AL13234"/>
      <c r="AM13234"/>
      <c r="AN13234"/>
      <c r="AO13234"/>
      <c r="AP13234" s="30"/>
    </row>
    <row r="13235" spans="2:42" s="28" customFormat="1" x14ac:dyDescent="0.2">
      <c r="B13235" s="23"/>
      <c r="D13235" s="23"/>
      <c r="E13235" s="30"/>
      <c r="F13235" s="30"/>
      <c r="G13235" s="30"/>
      <c r="H13235" s="30"/>
      <c r="I13235" s="30"/>
      <c r="J13235" s="35"/>
      <c r="AE13235" s="30"/>
      <c r="AF13235" s="31"/>
      <c r="AG13235" s="30"/>
      <c r="AH13235" s="30"/>
      <c r="AI13235" s="30"/>
      <c r="AJ13235" s="30"/>
      <c r="AK13235"/>
      <c r="AL13235"/>
      <c r="AM13235"/>
      <c r="AN13235"/>
      <c r="AO13235"/>
      <c r="AP13235" s="30"/>
    </row>
    <row r="13236" spans="2:42" s="28" customFormat="1" x14ac:dyDescent="0.2">
      <c r="B13236" s="23"/>
      <c r="D13236" s="23"/>
      <c r="E13236" s="30"/>
      <c r="F13236" s="30"/>
      <c r="G13236" s="30"/>
      <c r="H13236" s="30"/>
      <c r="I13236" s="30"/>
      <c r="J13236" s="35"/>
      <c r="AE13236" s="30"/>
      <c r="AF13236" s="31"/>
      <c r="AG13236" s="30"/>
      <c r="AH13236" s="30"/>
      <c r="AI13236" s="30"/>
      <c r="AJ13236" s="30"/>
      <c r="AK13236"/>
      <c r="AL13236"/>
      <c r="AM13236"/>
      <c r="AN13236"/>
      <c r="AO13236"/>
      <c r="AP13236" s="30"/>
    </row>
    <row r="13237" spans="2:42" s="28" customFormat="1" x14ac:dyDescent="0.2">
      <c r="B13237" s="23"/>
      <c r="D13237" s="23"/>
      <c r="E13237" s="30"/>
      <c r="F13237" s="30"/>
      <c r="G13237" s="30"/>
      <c r="H13237" s="30"/>
      <c r="I13237" s="30"/>
      <c r="J13237" s="35"/>
      <c r="AE13237" s="30"/>
      <c r="AF13237" s="31"/>
      <c r="AG13237" s="30"/>
      <c r="AH13237" s="30"/>
      <c r="AI13237" s="30"/>
      <c r="AJ13237" s="30"/>
      <c r="AK13237"/>
      <c r="AL13237"/>
      <c r="AM13237"/>
      <c r="AN13237"/>
      <c r="AO13237"/>
      <c r="AP13237" s="30"/>
    </row>
    <row r="13238" spans="2:42" s="28" customFormat="1" x14ac:dyDescent="0.2">
      <c r="B13238" s="23"/>
      <c r="D13238" s="23"/>
      <c r="E13238" s="30"/>
      <c r="F13238" s="30"/>
      <c r="G13238" s="30"/>
      <c r="H13238" s="30"/>
      <c r="I13238" s="30"/>
      <c r="J13238" s="35"/>
      <c r="AE13238" s="30"/>
      <c r="AF13238" s="31"/>
      <c r="AG13238" s="30"/>
      <c r="AH13238" s="30"/>
      <c r="AI13238" s="30"/>
      <c r="AJ13238" s="30"/>
      <c r="AK13238"/>
      <c r="AL13238"/>
      <c r="AM13238"/>
      <c r="AN13238"/>
      <c r="AO13238"/>
      <c r="AP13238" s="30"/>
    </row>
    <row r="13239" spans="2:42" s="28" customFormat="1" x14ac:dyDescent="0.2">
      <c r="B13239" s="23"/>
      <c r="D13239" s="23"/>
      <c r="E13239" s="30"/>
      <c r="F13239" s="30"/>
      <c r="G13239" s="30"/>
      <c r="H13239" s="30"/>
      <c r="I13239" s="30"/>
      <c r="J13239" s="35"/>
      <c r="AE13239" s="30"/>
      <c r="AF13239" s="31"/>
      <c r="AG13239" s="30"/>
      <c r="AH13239" s="30"/>
      <c r="AI13239" s="30"/>
      <c r="AJ13239" s="30"/>
      <c r="AK13239"/>
      <c r="AL13239"/>
      <c r="AM13239"/>
      <c r="AN13239"/>
      <c r="AO13239"/>
      <c r="AP13239" s="30"/>
    </row>
    <row r="13240" spans="2:42" s="28" customFormat="1" x14ac:dyDescent="0.2">
      <c r="B13240" s="23"/>
      <c r="D13240" s="23"/>
      <c r="E13240" s="30"/>
      <c r="F13240" s="30"/>
      <c r="G13240" s="30"/>
      <c r="H13240" s="30"/>
      <c r="I13240" s="30"/>
      <c r="J13240" s="35"/>
      <c r="AE13240" s="30"/>
      <c r="AF13240" s="31"/>
      <c r="AG13240" s="30"/>
      <c r="AH13240" s="30"/>
      <c r="AI13240" s="30"/>
      <c r="AJ13240" s="30"/>
      <c r="AK13240"/>
      <c r="AL13240"/>
      <c r="AM13240"/>
      <c r="AN13240"/>
      <c r="AO13240"/>
      <c r="AP13240" s="30"/>
    </row>
    <row r="13241" spans="2:42" s="28" customFormat="1" x14ac:dyDescent="0.2">
      <c r="B13241" s="23"/>
      <c r="D13241" s="23"/>
      <c r="E13241" s="30"/>
      <c r="F13241" s="30"/>
      <c r="G13241" s="30"/>
      <c r="H13241" s="30"/>
      <c r="I13241" s="30"/>
      <c r="J13241" s="35"/>
      <c r="AE13241" s="30"/>
      <c r="AF13241" s="31"/>
      <c r="AG13241" s="30"/>
      <c r="AH13241" s="30"/>
      <c r="AI13241" s="30"/>
      <c r="AJ13241" s="30"/>
      <c r="AK13241"/>
      <c r="AL13241"/>
      <c r="AM13241"/>
      <c r="AN13241"/>
      <c r="AO13241"/>
      <c r="AP13241" s="30"/>
    </row>
    <row r="13242" spans="2:42" s="28" customFormat="1" x14ac:dyDescent="0.2">
      <c r="B13242" s="23"/>
      <c r="D13242" s="23"/>
      <c r="E13242" s="30"/>
      <c r="F13242" s="30"/>
      <c r="G13242" s="30"/>
      <c r="H13242" s="30"/>
      <c r="I13242" s="30"/>
      <c r="J13242" s="35"/>
      <c r="AE13242" s="30"/>
      <c r="AF13242" s="31"/>
      <c r="AG13242" s="30"/>
      <c r="AH13242" s="30"/>
      <c r="AI13242" s="30"/>
      <c r="AJ13242" s="30"/>
      <c r="AK13242"/>
      <c r="AL13242"/>
      <c r="AM13242"/>
      <c r="AN13242"/>
      <c r="AO13242"/>
      <c r="AP13242" s="30"/>
    </row>
    <row r="13243" spans="2:42" s="28" customFormat="1" x14ac:dyDescent="0.2">
      <c r="B13243" s="23"/>
      <c r="D13243" s="23"/>
      <c r="E13243" s="30"/>
      <c r="F13243" s="30"/>
      <c r="G13243" s="30"/>
      <c r="H13243" s="30"/>
      <c r="I13243" s="30"/>
      <c r="J13243" s="35"/>
      <c r="AE13243" s="30"/>
      <c r="AF13243" s="31"/>
      <c r="AG13243" s="30"/>
      <c r="AH13243" s="30"/>
      <c r="AI13243" s="30"/>
      <c r="AJ13243" s="30"/>
      <c r="AK13243"/>
      <c r="AL13243"/>
      <c r="AM13243"/>
      <c r="AN13243"/>
      <c r="AO13243"/>
      <c r="AP13243" s="30"/>
    </row>
    <row r="13244" spans="2:42" s="28" customFormat="1" x14ac:dyDescent="0.2">
      <c r="B13244" s="23"/>
      <c r="D13244" s="23"/>
      <c r="E13244" s="30"/>
      <c r="F13244" s="30"/>
      <c r="G13244" s="30"/>
      <c r="H13244" s="30"/>
      <c r="I13244" s="30"/>
      <c r="J13244" s="35"/>
      <c r="AE13244" s="30"/>
      <c r="AF13244" s="31"/>
      <c r="AG13244" s="30"/>
      <c r="AH13244" s="30"/>
      <c r="AI13244" s="30"/>
      <c r="AJ13244" s="30"/>
      <c r="AK13244"/>
      <c r="AL13244"/>
      <c r="AM13244"/>
      <c r="AN13244"/>
      <c r="AO13244"/>
      <c r="AP13244" s="30"/>
    </row>
    <row r="13245" spans="2:42" s="28" customFormat="1" x14ac:dyDescent="0.2">
      <c r="B13245" s="23"/>
      <c r="D13245" s="23"/>
      <c r="E13245" s="30"/>
      <c r="F13245" s="30"/>
      <c r="G13245" s="30"/>
      <c r="H13245" s="30"/>
      <c r="I13245" s="30"/>
      <c r="J13245" s="35"/>
      <c r="AE13245" s="30"/>
      <c r="AF13245" s="31"/>
      <c r="AG13245" s="30"/>
      <c r="AH13245" s="30"/>
      <c r="AI13245" s="30"/>
      <c r="AJ13245" s="30"/>
      <c r="AK13245"/>
      <c r="AL13245"/>
      <c r="AM13245"/>
      <c r="AN13245"/>
      <c r="AO13245"/>
      <c r="AP13245" s="30"/>
    </row>
    <row r="13246" spans="2:42" s="28" customFormat="1" x14ac:dyDescent="0.2">
      <c r="B13246" s="23"/>
      <c r="D13246" s="23"/>
      <c r="E13246" s="30"/>
      <c r="F13246" s="30"/>
      <c r="G13246" s="30"/>
      <c r="H13246" s="30"/>
      <c r="I13246" s="30"/>
      <c r="J13246" s="35"/>
      <c r="AE13246" s="30"/>
      <c r="AF13246" s="31"/>
      <c r="AG13246" s="30"/>
      <c r="AH13246" s="30"/>
      <c r="AI13246" s="30"/>
      <c r="AJ13246" s="30"/>
      <c r="AK13246"/>
      <c r="AL13246"/>
      <c r="AM13246"/>
      <c r="AN13246"/>
      <c r="AO13246"/>
      <c r="AP13246" s="30"/>
    </row>
    <row r="13247" spans="2:42" s="28" customFormat="1" x14ac:dyDescent="0.2">
      <c r="B13247" s="23"/>
      <c r="D13247" s="23"/>
      <c r="E13247" s="30"/>
      <c r="F13247" s="30"/>
      <c r="G13247" s="30"/>
      <c r="H13247" s="30"/>
      <c r="I13247" s="30"/>
      <c r="J13247" s="35"/>
      <c r="AE13247" s="30"/>
      <c r="AF13247" s="31"/>
      <c r="AG13247" s="30"/>
      <c r="AH13247" s="30"/>
      <c r="AI13247" s="30"/>
      <c r="AJ13247" s="30"/>
      <c r="AK13247"/>
      <c r="AL13247"/>
      <c r="AM13247"/>
      <c r="AN13247"/>
      <c r="AO13247"/>
      <c r="AP13247" s="30"/>
    </row>
    <row r="13248" spans="2:42" s="28" customFormat="1" x14ac:dyDescent="0.2">
      <c r="B13248" s="23"/>
      <c r="D13248" s="23"/>
      <c r="E13248" s="30"/>
      <c r="F13248" s="30"/>
      <c r="G13248" s="30"/>
      <c r="H13248" s="30"/>
      <c r="I13248" s="30"/>
      <c r="J13248" s="35"/>
      <c r="AE13248" s="30"/>
      <c r="AF13248" s="31"/>
      <c r="AG13248" s="30"/>
      <c r="AH13248" s="30"/>
      <c r="AI13248" s="30"/>
      <c r="AJ13248" s="30"/>
      <c r="AK13248"/>
      <c r="AL13248"/>
      <c r="AM13248"/>
      <c r="AN13248"/>
      <c r="AO13248"/>
      <c r="AP13248" s="30"/>
    </row>
    <row r="13249" spans="2:42" s="28" customFormat="1" x14ac:dyDescent="0.2">
      <c r="B13249" s="23"/>
      <c r="D13249" s="23"/>
      <c r="E13249" s="30"/>
      <c r="F13249" s="30"/>
      <c r="G13249" s="30"/>
      <c r="H13249" s="30"/>
      <c r="I13249" s="30"/>
      <c r="J13249" s="35"/>
      <c r="AE13249" s="30"/>
      <c r="AF13249" s="31"/>
      <c r="AG13249" s="30"/>
      <c r="AH13249" s="30"/>
      <c r="AI13249" s="30"/>
      <c r="AJ13249" s="30"/>
      <c r="AK13249"/>
      <c r="AL13249"/>
      <c r="AM13249"/>
      <c r="AN13249"/>
      <c r="AO13249"/>
      <c r="AP13249" s="30"/>
    </row>
    <row r="13250" spans="2:42" s="28" customFormat="1" x14ac:dyDescent="0.2">
      <c r="B13250" s="23"/>
      <c r="D13250" s="23"/>
      <c r="E13250" s="30"/>
      <c r="F13250" s="30"/>
      <c r="G13250" s="30"/>
      <c r="H13250" s="30"/>
      <c r="I13250" s="30"/>
      <c r="J13250" s="35"/>
      <c r="AE13250" s="30"/>
      <c r="AF13250" s="31"/>
      <c r="AG13250" s="30"/>
      <c r="AH13250" s="30"/>
      <c r="AI13250" s="30"/>
      <c r="AJ13250" s="30"/>
      <c r="AK13250"/>
      <c r="AL13250"/>
      <c r="AM13250"/>
      <c r="AN13250"/>
      <c r="AO13250"/>
      <c r="AP13250" s="30"/>
    </row>
    <row r="13251" spans="2:42" s="28" customFormat="1" x14ac:dyDescent="0.2">
      <c r="B13251" s="23"/>
      <c r="D13251" s="23"/>
      <c r="E13251" s="30"/>
      <c r="F13251" s="30"/>
      <c r="G13251" s="30"/>
      <c r="H13251" s="30"/>
      <c r="I13251" s="30"/>
      <c r="J13251" s="35"/>
      <c r="AE13251" s="30"/>
      <c r="AF13251" s="31"/>
      <c r="AG13251" s="30"/>
      <c r="AH13251" s="30"/>
      <c r="AI13251" s="30"/>
      <c r="AJ13251" s="30"/>
      <c r="AK13251"/>
      <c r="AL13251"/>
      <c r="AM13251"/>
      <c r="AN13251"/>
      <c r="AO13251"/>
      <c r="AP13251" s="30"/>
    </row>
    <row r="13252" spans="2:42" s="28" customFormat="1" x14ac:dyDescent="0.2">
      <c r="B13252" s="23"/>
      <c r="D13252" s="23"/>
      <c r="E13252" s="30"/>
      <c r="F13252" s="30"/>
      <c r="G13252" s="30"/>
      <c r="H13252" s="30"/>
      <c r="I13252" s="30"/>
      <c r="J13252" s="35"/>
      <c r="AE13252" s="30"/>
      <c r="AF13252" s="31"/>
      <c r="AG13252" s="30"/>
      <c r="AH13252" s="30"/>
      <c r="AI13252" s="30"/>
      <c r="AJ13252" s="30"/>
      <c r="AK13252"/>
      <c r="AL13252"/>
      <c r="AM13252"/>
      <c r="AN13252"/>
      <c r="AO13252"/>
      <c r="AP13252" s="30"/>
    </row>
    <row r="13253" spans="2:42" s="28" customFormat="1" x14ac:dyDescent="0.2">
      <c r="B13253" s="23"/>
      <c r="D13253" s="23"/>
      <c r="E13253" s="30"/>
      <c r="F13253" s="30"/>
      <c r="G13253" s="30"/>
      <c r="H13253" s="30"/>
      <c r="I13253" s="30"/>
      <c r="J13253" s="35"/>
      <c r="AE13253" s="30"/>
      <c r="AF13253" s="31"/>
      <c r="AG13253" s="30"/>
      <c r="AH13253" s="30"/>
      <c r="AI13253" s="30"/>
      <c r="AJ13253" s="30"/>
      <c r="AK13253"/>
      <c r="AL13253"/>
      <c r="AM13253"/>
      <c r="AN13253"/>
      <c r="AO13253"/>
      <c r="AP13253" s="30"/>
    </row>
    <row r="13254" spans="2:42" s="28" customFormat="1" x14ac:dyDescent="0.2">
      <c r="B13254" s="23"/>
      <c r="D13254" s="23"/>
      <c r="E13254" s="30"/>
      <c r="F13254" s="30"/>
      <c r="G13254" s="30"/>
      <c r="H13254" s="30"/>
      <c r="I13254" s="30"/>
      <c r="J13254" s="35"/>
      <c r="AE13254" s="30"/>
      <c r="AF13254" s="31"/>
      <c r="AG13254" s="30"/>
      <c r="AH13254" s="30"/>
      <c r="AI13254" s="30"/>
      <c r="AJ13254" s="30"/>
      <c r="AK13254"/>
      <c r="AL13254"/>
      <c r="AM13254"/>
      <c r="AN13254"/>
      <c r="AO13254"/>
      <c r="AP13254" s="30"/>
    </row>
    <row r="13255" spans="2:42" s="28" customFormat="1" x14ac:dyDescent="0.2">
      <c r="B13255" s="23"/>
      <c r="D13255" s="23"/>
      <c r="E13255" s="30"/>
      <c r="F13255" s="30"/>
      <c r="G13255" s="30"/>
      <c r="H13255" s="30"/>
      <c r="I13255" s="30"/>
      <c r="J13255" s="35"/>
      <c r="AE13255" s="30"/>
      <c r="AF13255" s="31"/>
      <c r="AG13255" s="30"/>
      <c r="AH13255" s="30"/>
      <c r="AI13255" s="30"/>
      <c r="AJ13255" s="30"/>
      <c r="AK13255"/>
      <c r="AL13255"/>
      <c r="AM13255"/>
      <c r="AN13255"/>
      <c r="AO13255"/>
      <c r="AP13255" s="30"/>
    </row>
    <row r="13256" spans="2:42" s="28" customFormat="1" x14ac:dyDescent="0.2">
      <c r="B13256" s="23"/>
      <c r="D13256" s="23"/>
      <c r="E13256" s="30"/>
      <c r="F13256" s="30"/>
      <c r="G13256" s="30"/>
      <c r="H13256" s="30"/>
      <c r="I13256" s="30"/>
      <c r="J13256" s="35"/>
      <c r="AE13256" s="30"/>
      <c r="AF13256" s="31"/>
      <c r="AG13256" s="30"/>
      <c r="AH13256" s="30"/>
      <c r="AI13256" s="30"/>
      <c r="AJ13256" s="30"/>
      <c r="AK13256"/>
      <c r="AL13256"/>
      <c r="AM13256"/>
      <c r="AN13256"/>
      <c r="AO13256"/>
      <c r="AP13256" s="30"/>
    </row>
    <row r="13257" spans="2:42" s="28" customFormat="1" x14ac:dyDescent="0.2">
      <c r="B13257" s="23"/>
      <c r="D13257" s="23"/>
      <c r="E13257" s="30"/>
      <c r="F13257" s="30"/>
      <c r="G13257" s="30"/>
      <c r="H13257" s="30"/>
      <c r="I13257" s="30"/>
      <c r="J13257" s="35"/>
      <c r="AE13257" s="30"/>
      <c r="AF13257" s="31"/>
      <c r="AG13257" s="30"/>
      <c r="AH13257" s="30"/>
      <c r="AI13257" s="30"/>
      <c r="AJ13257" s="30"/>
      <c r="AK13257"/>
      <c r="AL13257"/>
      <c r="AM13257"/>
      <c r="AN13257"/>
      <c r="AO13257"/>
      <c r="AP13257" s="30"/>
    </row>
    <row r="13258" spans="2:42" s="28" customFormat="1" x14ac:dyDescent="0.2">
      <c r="B13258" s="23"/>
      <c r="D13258" s="23"/>
      <c r="E13258" s="30"/>
      <c r="F13258" s="30"/>
      <c r="G13258" s="30"/>
      <c r="H13258" s="30"/>
      <c r="I13258" s="30"/>
      <c r="J13258" s="35"/>
      <c r="AE13258" s="30"/>
      <c r="AF13258" s="31"/>
      <c r="AG13258" s="30"/>
      <c r="AH13258" s="30"/>
      <c r="AI13258" s="30"/>
      <c r="AJ13258" s="30"/>
      <c r="AK13258"/>
      <c r="AL13258"/>
      <c r="AM13258"/>
      <c r="AN13258"/>
      <c r="AO13258"/>
      <c r="AP13258" s="30"/>
    </row>
    <row r="13259" spans="2:42" s="28" customFormat="1" x14ac:dyDescent="0.2">
      <c r="B13259" s="23"/>
      <c r="D13259" s="23"/>
      <c r="E13259" s="30"/>
      <c r="F13259" s="30"/>
      <c r="G13259" s="30"/>
      <c r="H13259" s="30"/>
      <c r="I13259" s="30"/>
      <c r="J13259" s="35"/>
      <c r="AE13259" s="30"/>
      <c r="AF13259" s="31"/>
      <c r="AG13259" s="30"/>
      <c r="AH13259" s="30"/>
      <c r="AI13259" s="30"/>
      <c r="AJ13259" s="30"/>
      <c r="AK13259"/>
      <c r="AL13259"/>
      <c r="AM13259"/>
      <c r="AN13259"/>
      <c r="AO13259"/>
      <c r="AP13259" s="30"/>
    </row>
    <row r="13260" spans="2:42" s="28" customFormat="1" x14ac:dyDescent="0.2">
      <c r="B13260" s="23"/>
      <c r="D13260" s="23"/>
      <c r="E13260" s="30"/>
      <c r="F13260" s="30"/>
      <c r="G13260" s="30"/>
      <c r="H13260" s="30"/>
      <c r="I13260" s="30"/>
      <c r="J13260" s="35"/>
      <c r="AE13260" s="30"/>
      <c r="AF13260" s="31"/>
      <c r="AG13260" s="30"/>
      <c r="AH13260" s="30"/>
      <c r="AI13260" s="30"/>
      <c r="AJ13260" s="30"/>
      <c r="AK13260"/>
      <c r="AL13260"/>
      <c r="AM13260"/>
      <c r="AN13260"/>
      <c r="AO13260"/>
      <c r="AP13260" s="30"/>
    </row>
    <row r="13261" spans="2:42" s="28" customFormat="1" x14ac:dyDescent="0.2">
      <c r="B13261" s="23"/>
      <c r="D13261" s="23"/>
      <c r="E13261" s="30"/>
      <c r="F13261" s="30"/>
      <c r="G13261" s="30"/>
      <c r="H13261" s="30"/>
      <c r="I13261" s="30"/>
      <c r="J13261" s="35"/>
      <c r="AE13261" s="30"/>
      <c r="AF13261" s="31"/>
      <c r="AG13261" s="30"/>
      <c r="AH13261" s="30"/>
      <c r="AI13261" s="30"/>
      <c r="AJ13261" s="30"/>
      <c r="AK13261"/>
      <c r="AL13261"/>
      <c r="AM13261"/>
      <c r="AN13261"/>
      <c r="AO13261"/>
      <c r="AP13261" s="30"/>
    </row>
    <row r="13262" spans="2:42" s="28" customFormat="1" x14ac:dyDescent="0.2">
      <c r="B13262" s="23"/>
      <c r="D13262" s="23"/>
      <c r="E13262" s="30"/>
      <c r="F13262" s="30"/>
      <c r="G13262" s="30"/>
      <c r="H13262" s="30"/>
      <c r="I13262" s="30"/>
      <c r="J13262" s="35"/>
      <c r="AE13262" s="30"/>
      <c r="AF13262" s="31"/>
      <c r="AG13262" s="30"/>
      <c r="AH13262" s="30"/>
      <c r="AI13262" s="30"/>
      <c r="AJ13262" s="30"/>
      <c r="AK13262"/>
      <c r="AL13262"/>
      <c r="AM13262"/>
      <c r="AN13262"/>
      <c r="AO13262"/>
      <c r="AP13262" s="30"/>
    </row>
    <row r="13263" spans="2:42" s="28" customFormat="1" x14ac:dyDescent="0.2">
      <c r="B13263" s="23"/>
      <c r="D13263" s="23"/>
      <c r="E13263" s="30"/>
      <c r="F13263" s="30"/>
      <c r="G13263" s="30"/>
      <c r="H13263" s="30"/>
      <c r="I13263" s="30"/>
      <c r="J13263" s="35"/>
      <c r="AE13263" s="30"/>
      <c r="AF13263" s="31"/>
      <c r="AG13263" s="30"/>
      <c r="AH13263" s="30"/>
      <c r="AI13263" s="30"/>
      <c r="AJ13263" s="30"/>
      <c r="AK13263"/>
      <c r="AL13263"/>
      <c r="AM13263"/>
      <c r="AN13263"/>
      <c r="AO13263"/>
      <c r="AP13263" s="30"/>
    </row>
    <row r="13264" spans="2:42" s="28" customFormat="1" x14ac:dyDescent="0.2">
      <c r="B13264" s="23"/>
      <c r="D13264" s="23"/>
      <c r="E13264" s="30"/>
      <c r="F13264" s="30"/>
      <c r="G13264" s="30"/>
      <c r="H13264" s="30"/>
      <c r="I13264" s="30"/>
      <c r="J13264" s="35"/>
      <c r="AE13264" s="30"/>
      <c r="AF13264" s="31"/>
      <c r="AG13264" s="30"/>
      <c r="AH13264" s="30"/>
      <c r="AI13264" s="30"/>
      <c r="AJ13264" s="30"/>
      <c r="AK13264"/>
      <c r="AL13264"/>
      <c r="AM13264"/>
      <c r="AN13264"/>
      <c r="AO13264"/>
      <c r="AP13264" s="30"/>
    </row>
    <row r="13265" spans="2:42" s="28" customFormat="1" x14ac:dyDescent="0.2">
      <c r="B13265" s="23"/>
      <c r="D13265" s="23"/>
      <c r="E13265" s="30"/>
      <c r="F13265" s="30"/>
      <c r="G13265" s="30"/>
      <c r="H13265" s="30"/>
      <c r="I13265" s="30"/>
      <c r="J13265" s="35"/>
      <c r="AE13265" s="30"/>
      <c r="AF13265" s="31"/>
      <c r="AG13265" s="30"/>
      <c r="AH13265" s="30"/>
      <c r="AI13265" s="30"/>
      <c r="AJ13265" s="30"/>
      <c r="AK13265"/>
      <c r="AL13265"/>
      <c r="AM13265"/>
      <c r="AN13265"/>
      <c r="AO13265"/>
      <c r="AP13265" s="30"/>
    </row>
    <row r="13266" spans="2:42" s="28" customFormat="1" x14ac:dyDescent="0.2">
      <c r="B13266" s="23"/>
      <c r="D13266" s="23"/>
      <c r="E13266" s="30"/>
      <c r="F13266" s="30"/>
      <c r="G13266" s="30"/>
      <c r="H13266" s="30"/>
      <c r="I13266" s="30"/>
      <c r="J13266" s="35"/>
      <c r="AE13266" s="30"/>
      <c r="AF13266" s="31"/>
      <c r="AG13266" s="30"/>
      <c r="AH13266" s="30"/>
      <c r="AI13266" s="30"/>
      <c r="AJ13266" s="30"/>
      <c r="AK13266"/>
      <c r="AL13266"/>
      <c r="AM13266"/>
      <c r="AN13266"/>
      <c r="AO13266"/>
      <c r="AP13266" s="30"/>
    </row>
    <row r="13267" spans="2:42" s="28" customFormat="1" x14ac:dyDescent="0.2">
      <c r="B13267" s="23"/>
      <c r="D13267" s="23"/>
      <c r="E13267" s="30"/>
      <c r="F13267" s="30"/>
      <c r="G13267" s="30"/>
      <c r="H13267" s="30"/>
      <c r="I13267" s="30"/>
      <c r="J13267" s="35"/>
      <c r="AE13267" s="30"/>
      <c r="AF13267" s="31"/>
      <c r="AG13267" s="30"/>
      <c r="AH13267" s="30"/>
      <c r="AI13267" s="30"/>
      <c r="AJ13267" s="30"/>
      <c r="AK13267"/>
      <c r="AL13267"/>
      <c r="AM13267"/>
      <c r="AN13267"/>
      <c r="AO13267"/>
      <c r="AP13267" s="30"/>
    </row>
    <row r="13268" spans="2:42" s="28" customFormat="1" x14ac:dyDescent="0.2">
      <c r="B13268" s="23"/>
      <c r="D13268" s="23"/>
      <c r="E13268" s="30"/>
      <c r="F13268" s="30"/>
      <c r="G13268" s="30"/>
      <c r="H13268" s="30"/>
      <c r="I13268" s="30"/>
      <c r="J13268" s="35"/>
      <c r="AE13268" s="30"/>
      <c r="AF13268" s="31"/>
      <c r="AG13268" s="30"/>
      <c r="AH13268" s="30"/>
      <c r="AI13268" s="30"/>
      <c r="AJ13268" s="30"/>
      <c r="AK13268"/>
      <c r="AL13268"/>
      <c r="AM13268"/>
      <c r="AN13268"/>
      <c r="AO13268"/>
      <c r="AP13268" s="30"/>
    </row>
    <row r="13269" spans="2:42" s="28" customFormat="1" x14ac:dyDescent="0.2">
      <c r="B13269" s="23"/>
      <c r="D13269" s="23"/>
      <c r="E13269" s="30"/>
      <c r="F13269" s="30"/>
      <c r="G13269" s="30"/>
      <c r="H13269" s="30"/>
      <c r="I13269" s="30"/>
      <c r="J13269" s="35"/>
      <c r="AE13269" s="30"/>
      <c r="AF13269" s="31"/>
      <c r="AG13269" s="30"/>
      <c r="AH13269" s="30"/>
      <c r="AI13269" s="30"/>
      <c r="AJ13269" s="30"/>
      <c r="AK13269"/>
      <c r="AL13269"/>
      <c r="AM13269"/>
      <c r="AN13269"/>
      <c r="AO13269"/>
      <c r="AP13269" s="30"/>
    </row>
    <row r="13270" spans="2:42" s="28" customFormat="1" x14ac:dyDescent="0.2">
      <c r="B13270" s="23"/>
      <c r="D13270" s="23"/>
      <c r="E13270" s="30"/>
      <c r="F13270" s="30"/>
      <c r="G13270" s="30"/>
      <c r="H13270" s="30"/>
      <c r="I13270" s="30"/>
      <c r="J13270" s="35"/>
      <c r="AE13270" s="30"/>
      <c r="AF13270" s="31"/>
      <c r="AG13270" s="30"/>
      <c r="AH13270" s="30"/>
      <c r="AI13270" s="30"/>
      <c r="AJ13270" s="30"/>
      <c r="AK13270"/>
      <c r="AL13270"/>
      <c r="AM13270"/>
      <c r="AN13270"/>
      <c r="AO13270"/>
      <c r="AP13270" s="30"/>
    </row>
    <row r="13271" spans="2:42" s="28" customFormat="1" x14ac:dyDescent="0.2">
      <c r="B13271" s="23"/>
      <c r="D13271" s="23"/>
      <c r="E13271" s="30"/>
      <c r="F13271" s="30"/>
      <c r="G13271" s="30"/>
      <c r="H13271" s="30"/>
      <c r="I13271" s="30"/>
      <c r="J13271" s="35"/>
      <c r="AE13271" s="30"/>
      <c r="AF13271" s="31"/>
      <c r="AG13271" s="30"/>
      <c r="AH13271" s="30"/>
      <c r="AI13271" s="30"/>
      <c r="AJ13271" s="30"/>
      <c r="AK13271"/>
      <c r="AL13271"/>
      <c r="AM13271"/>
      <c r="AN13271"/>
      <c r="AO13271"/>
      <c r="AP13271" s="30"/>
    </row>
    <row r="13272" spans="2:42" s="28" customFormat="1" x14ac:dyDescent="0.2">
      <c r="B13272" s="23"/>
      <c r="D13272" s="23"/>
      <c r="E13272" s="30"/>
      <c r="F13272" s="30"/>
      <c r="G13272" s="30"/>
      <c r="H13272" s="30"/>
      <c r="I13272" s="30"/>
      <c r="J13272" s="35"/>
      <c r="AE13272" s="30"/>
      <c r="AF13272" s="31"/>
      <c r="AG13272" s="30"/>
      <c r="AH13272" s="30"/>
      <c r="AI13272" s="30"/>
      <c r="AJ13272" s="30"/>
      <c r="AK13272"/>
      <c r="AL13272"/>
      <c r="AM13272"/>
      <c r="AN13272"/>
      <c r="AO13272"/>
      <c r="AP13272" s="30"/>
    </row>
    <row r="13273" spans="2:42" s="28" customFormat="1" x14ac:dyDescent="0.2">
      <c r="B13273" s="23"/>
      <c r="D13273" s="23"/>
      <c r="E13273" s="30"/>
      <c r="F13273" s="30"/>
      <c r="G13273" s="30"/>
      <c r="H13273" s="30"/>
      <c r="I13273" s="30"/>
      <c r="J13273" s="35"/>
      <c r="AE13273" s="30"/>
      <c r="AF13273" s="31"/>
      <c r="AG13273" s="30"/>
      <c r="AH13273" s="30"/>
      <c r="AI13273" s="30"/>
      <c r="AJ13273" s="30"/>
      <c r="AK13273"/>
      <c r="AL13273"/>
      <c r="AM13273"/>
      <c r="AN13273"/>
      <c r="AO13273"/>
      <c r="AP13273" s="30"/>
    </row>
    <row r="13274" spans="2:42" s="28" customFormat="1" x14ac:dyDescent="0.2">
      <c r="B13274" s="23"/>
      <c r="D13274" s="23"/>
      <c r="E13274" s="30"/>
      <c r="F13274" s="30"/>
      <c r="G13274" s="30"/>
      <c r="H13274" s="30"/>
      <c r="I13274" s="30"/>
      <c r="J13274" s="35"/>
      <c r="AE13274" s="30"/>
      <c r="AF13274" s="31"/>
      <c r="AG13274" s="30"/>
      <c r="AH13274" s="30"/>
      <c r="AI13274" s="30"/>
      <c r="AJ13274" s="30"/>
      <c r="AK13274"/>
      <c r="AL13274"/>
      <c r="AM13274"/>
      <c r="AN13274"/>
      <c r="AO13274"/>
      <c r="AP13274" s="30"/>
    </row>
    <row r="13275" spans="2:42" s="28" customFormat="1" x14ac:dyDescent="0.2">
      <c r="B13275" s="23"/>
      <c r="D13275" s="23"/>
      <c r="E13275" s="30"/>
      <c r="F13275" s="30"/>
      <c r="G13275" s="30"/>
      <c r="H13275" s="30"/>
      <c r="I13275" s="30"/>
      <c r="J13275" s="35"/>
      <c r="AE13275" s="30"/>
      <c r="AF13275" s="31"/>
      <c r="AG13275" s="30"/>
      <c r="AH13275" s="30"/>
      <c r="AI13275" s="30"/>
      <c r="AJ13275" s="30"/>
      <c r="AK13275"/>
      <c r="AL13275"/>
      <c r="AM13275"/>
      <c r="AN13275"/>
      <c r="AO13275"/>
      <c r="AP13275" s="30"/>
    </row>
    <row r="13276" spans="2:42" s="28" customFormat="1" x14ac:dyDescent="0.2">
      <c r="B13276" s="23"/>
      <c r="D13276" s="23"/>
      <c r="E13276" s="30"/>
      <c r="F13276" s="30"/>
      <c r="G13276" s="30"/>
      <c r="H13276" s="30"/>
      <c r="I13276" s="30"/>
      <c r="J13276" s="35"/>
      <c r="AE13276" s="30"/>
      <c r="AF13276" s="31"/>
      <c r="AG13276" s="30"/>
      <c r="AH13276" s="30"/>
      <c r="AI13276" s="30"/>
      <c r="AJ13276" s="30"/>
      <c r="AK13276"/>
      <c r="AL13276"/>
      <c r="AM13276"/>
      <c r="AN13276"/>
      <c r="AO13276"/>
      <c r="AP13276" s="30"/>
    </row>
    <row r="13277" spans="2:42" s="28" customFormat="1" x14ac:dyDescent="0.2">
      <c r="B13277" s="23"/>
      <c r="D13277" s="23"/>
      <c r="E13277" s="30"/>
      <c r="F13277" s="30"/>
      <c r="G13277" s="30"/>
      <c r="H13277" s="30"/>
      <c r="I13277" s="30"/>
      <c r="J13277" s="35"/>
      <c r="AE13277" s="30"/>
      <c r="AF13277" s="31"/>
      <c r="AG13277" s="30"/>
      <c r="AH13277" s="30"/>
      <c r="AI13277" s="30"/>
      <c r="AJ13277" s="30"/>
      <c r="AK13277"/>
      <c r="AL13277"/>
      <c r="AM13277"/>
      <c r="AN13277"/>
      <c r="AO13277"/>
      <c r="AP13277" s="30"/>
    </row>
    <row r="13278" spans="2:42" s="28" customFormat="1" x14ac:dyDescent="0.2">
      <c r="B13278" s="23"/>
      <c r="D13278" s="23"/>
      <c r="E13278" s="30"/>
      <c r="F13278" s="30"/>
      <c r="G13278" s="30"/>
      <c r="H13278" s="30"/>
      <c r="I13278" s="30"/>
      <c r="J13278" s="35"/>
      <c r="AE13278" s="30"/>
      <c r="AF13278" s="31"/>
      <c r="AG13278" s="30"/>
      <c r="AH13278" s="30"/>
      <c r="AI13278" s="30"/>
      <c r="AJ13278" s="30"/>
      <c r="AK13278"/>
      <c r="AL13278"/>
      <c r="AM13278"/>
      <c r="AN13278"/>
      <c r="AO13278"/>
      <c r="AP13278" s="30"/>
    </row>
    <row r="13279" spans="2:42" s="28" customFormat="1" x14ac:dyDescent="0.2">
      <c r="B13279" s="23"/>
      <c r="D13279" s="23"/>
      <c r="E13279" s="30"/>
      <c r="F13279" s="30"/>
      <c r="G13279" s="30"/>
      <c r="H13279" s="30"/>
      <c r="I13279" s="30"/>
      <c r="J13279" s="35"/>
      <c r="AE13279" s="30"/>
      <c r="AF13279" s="31"/>
      <c r="AG13279" s="30"/>
      <c r="AH13279" s="30"/>
      <c r="AI13279" s="30"/>
      <c r="AJ13279" s="30"/>
      <c r="AK13279"/>
      <c r="AL13279"/>
      <c r="AM13279"/>
      <c r="AN13279"/>
      <c r="AO13279"/>
      <c r="AP13279" s="30"/>
    </row>
    <row r="13280" spans="2:42" s="28" customFormat="1" x14ac:dyDescent="0.2">
      <c r="B13280" s="23"/>
      <c r="D13280" s="23"/>
      <c r="E13280" s="30"/>
      <c r="F13280" s="30"/>
      <c r="G13280" s="30"/>
      <c r="H13280" s="30"/>
      <c r="I13280" s="30"/>
      <c r="J13280" s="35"/>
      <c r="AE13280" s="30"/>
      <c r="AF13280" s="31"/>
      <c r="AG13280" s="30"/>
      <c r="AH13280" s="30"/>
      <c r="AI13280" s="30"/>
      <c r="AJ13280" s="30"/>
      <c r="AK13280"/>
      <c r="AL13280"/>
      <c r="AM13280"/>
      <c r="AN13280"/>
      <c r="AO13280"/>
      <c r="AP13280" s="30"/>
    </row>
    <row r="13281" spans="2:42" s="28" customFormat="1" x14ac:dyDescent="0.2">
      <c r="B13281" s="23"/>
      <c r="D13281" s="23"/>
      <c r="E13281" s="30"/>
      <c r="F13281" s="30"/>
      <c r="G13281" s="30"/>
      <c r="H13281" s="30"/>
      <c r="I13281" s="30"/>
      <c r="J13281" s="35"/>
      <c r="AE13281" s="30"/>
      <c r="AF13281" s="31"/>
      <c r="AG13281" s="30"/>
      <c r="AH13281" s="30"/>
      <c r="AI13281" s="30"/>
      <c r="AJ13281" s="30"/>
      <c r="AK13281"/>
      <c r="AL13281"/>
      <c r="AM13281"/>
      <c r="AN13281"/>
      <c r="AO13281"/>
      <c r="AP13281" s="30"/>
    </row>
    <row r="13282" spans="2:42" s="28" customFormat="1" x14ac:dyDescent="0.2">
      <c r="B13282" s="23"/>
      <c r="D13282" s="23"/>
      <c r="E13282" s="30"/>
      <c r="F13282" s="30"/>
      <c r="G13282" s="30"/>
      <c r="H13282" s="30"/>
      <c r="I13282" s="30"/>
      <c r="J13282" s="35"/>
      <c r="AE13282" s="30"/>
      <c r="AF13282" s="31"/>
      <c r="AG13282" s="30"/>
      <c r="AH13282" s="30"/>
      <c r="AI13282" s="30"/>
      <c r="AJ13282" s="30"/>
      <c r="AK13282"/>
      <c r="AL13282"/>
      <c r="AM13282"/>
      <c r="AN13282"/>
      <c r="AO13282"/>
      <c r="AP13282" s="30"/>
    </row>
    <row r="13283" spans="2:42" s="28" customFormat="1" x14ac:dyDescent="0.2">
      <c r="B13283" s="23"/>
      <c r="D13283" s="23"/>
      <c r="E13283" s="30"/>
      <c r="F13283" s="30"/>
      <c r="G13283" s="30"/>
      <c r="H13283" s="30"/>
      <c r="I13283" s="30"/>
      <c r="J13283" s="35"/>
      <c r="AE13283" s="30"/>
      <c r="AF13283" s="31"/>
      <c r="AG13283" s="30"/>
      <c r="AH13283" s="30"/>
      <c r="AI13283" s="30"/>
      <c r="AJ13283" s="30"/>
      <c r="AK13283"/>
      <c r="AL13283"/>
      <c r="AM13283"/>
      <c r="AN13283"/>
      <c r="AO13283"/>
      <c r="AP13283" s="30"/>
    </row>
    <row r="13284" spans="2:42" s="28" customFormat="1" x14ac:dyDescent="0.2">
      <c r="B13284" s="23"/>
      <c r="D13284" s="23"/>
      <c r="E13284" s="30"/>
      <c r="F13284" s="30"/>
      <c r="G13284" s="30"/>
      <c r="H13284" s="30"/>
      <c r="I13284" s="30"/>
      <c r="J13284" s="35"/>
      <c r="AE13284" s="30"/>
      <c r="AF13284" s="31"/>
      <c r="AG13284" s="30"/>
      <c r="AH13284" s="30"/>
      <c r="AI13284" s="30"/>
      <c r="AJ13284" s="30"/>
      <c r="AK13284"/>
      <c r="AL13284"/>
      <c r="AM13284"/>
      <c r="AN13284"/>
      <c r="AO13284"/>
      <c r="AP13284" s="30"/>
    </row>
    <row r="13285" spans="2:42" s="28" customFormat="1" x14ac:dyDescent="0.2">
      <c r="B13285" s="23"/>
      <c r="D13285" s="23"/>
      <c r="E13285" s="30"/>
      <c r="F13285" s="30"/>
      <c r="G13285" s="30"/>
      <c r="H13285" s="30"/>
      <c r="I13285" s="30"/>
      <c r="J13285" s="35"/>
      <c r="AE13285" s="30"/>
      <c r="AF13285" s="31"/>
      <c r="AG13285" s="30"/>
      <c r="AH13285" s="30"/>
      <c r="AI13285" s="30"/>
      <c r="AJ13285" s="30"/>
      <c r="AK13285"/>
      <c r="AL13285"/>
      <c r="AM13285"/>
      <c r="AN13285"/>
      <c r="AO13285"/>
      <c r="AP13285" s="30"/>
    </row>
    <row r="13286" spans="2:42" s="28" customFormat="1" x14ac:dyDescent="0.2">
      <c r="B13286" s="23"/>
      <c r="D13286" s="23"/>
      <c r="E13286" s="30"/>
      <c r="F13286" s="30"/>
      <c r="G13286" s="30"/>
      <c r="H13286" s="30"/>
      <c r="I13286" s="30"/>
      <c r="J13286" s="35"/>
      <c r="AE13286" s="30"/>
      <c r="AF13286" s="31"/>
      <c r="AG13286" s="30"/>
      <c r="AH13286" s="30"/>
      <c r="AI13286" s="30"/>
      <c r="AJ13286" s="30"/>
      <c r="AK13286"/>
      <c r="AL13286"/>
      <c r="AM13286"/>
      <c r="AN13286"/>
      <c r="AO13286"/>
      <c r="AP13286" s="30"/>
    </row>
    <row r="13287" spans="2:42" s="28" customFormat="1" x14ac:dyDescent="0.2">
      <c r="B13287" s="23"/>
      <c r="D13287" s="23"/>
      <c r="E13287" s="30"/>
      <c r="F13287" s="30"/>
      <c r="G13287" s="30"/>
      <c r="H13287" s="30"/>
      <c r="I13287" s="30"/>
      <c r="J13287" s="35"/>
      <c r="AE13287" s="30"/>
      <c r="AF13287" s="31"/>
      <c r="AG13287" s="30"/>
      <c r="AH13287" s="30"/>
      <c r="AI13287" s="30"/>
      <c r="AJ13287" s="30"/>
      <c r="AK13287"/>
      <c r="AL13287"/>
      <c r="AM13287"/>
      <c r="AN13287"/>
      <c r="AO13287"/>
      <c r="AP13287" s="30"/>
    </row>
    <row r="13288" spans="2:42" s="28" customFormat="1" x14ac:dyDescent="0.2">
      <c r="B13288" s="23"/>
      <c r="D13288" s="23"/>
      <c r="E13288" s="30"/>
      <c r="F13288" s="30"/>
      <c r="G13288" s="30"/>
      <c r="H13288" s="30"/>
      <c r="I13288" s="30"/>
      <c r="J13288" s="35"/>
      <c r="AE13288" s="30"/>
      <c r="AF13288" s="31"/>
      <c r="AG13288" s="30"/>
      <c r="AH13288" s="30"/>
      <c r="AI13288" s="30"/>
      <c r="AJ13288" s="30"/>
      <c r="AK13288"/>
      <c r="AL13288"/>
      <c r="AM13288"/>
      <c r="AN13288"/>
      <c r="AO13288"/>
      <c r="AP13288" s="30"/>
    </row>
    <row r="13289" spans="2:42" s="28" customFormat="1" x14ac:dyDescent="0.2">
      <c r="B13289" s="23"/>
      <c r="D13289" s="23"/>
      <c r="E13289" s="30"/>
      <c r="F13289" s="30"/>
      <c r="G13289" s="30"/>
      <c r="H13289" s="30"/>
      <c r="I13289" s="30"/>
      <c r="J13289" s="35"/>
      <c r="AE13289" s="30"/>
      <c r="AF13289" s="31"/>
      <c r="AG13289" s="30"/>
      <c r="AH13289" s="30"/>
      <c r="AI13289" s="30"/>
      <c r="AJ13289" s="30"/>
      <c r="AK13289"/>
      <c r="AL13289"/>
      <c r="AM13289"/>
      <c r="AN13289"/>
      <c r="AO13289"/>
      <c r="AP13289" s="30"/>
    </row>
    <row r="13290" spans="2:42" s="28" customFormat="1" x14ac:dyDescent="0.2">
      <c r="B13290" s="23"/>
      <c r="D13290" s="23"/>
      <c r="E13290" s="30"/>
      <c r="F13290" s="30"/>
      <c r="G13290" s="30"/>
      <c r="H13290" s="30"/>
      <c r="I13290" s="30"/>
      <c r="J13290" s="35"/>
      <c r="AE13290" s="30"/>
      <c r="AF13290" s="31"/>
      <c r="AG13290" s="30"/>
      <c r="AH13290" s="30"/>
      <c r="AI13290" s="30"/>
      <c r="AJ13290" s="30"/>
      <c r="AK13290"/>
      <c r="AL13290"/>
      <c r="AM13290"/>
      <c r="AN13290"/>
      <c r="AO13290"/>
      <c r="AP13290" s="30"/>
    </row>
    <row r="13291" spans="2:42" s="28" customFormat="1" x14ac:dyDescent="0.2">
      <c r="B13291" s="23"/>
      <c r="D13291" s="23"/>
      <c r="E13291" s="30"/>
      <c r="F13291" s="30"/>
      <c r="G13291" s="30"/>
      <c r="H13291" s="30"/>
      <c r="I13291" s="30"/>
      <c r="J13291" s="35"/>
      <c r="AE13291" s="30"/>
      <c r="AF13291" s="31"/>
      <c r="AG13291" s="30"/>
      <c r="AH13291" s="30"/>
      <c r="AI13291" s="30"/>
      <c r="AJ13291" s="30"/>
      <c r="AK13291"/>
      <c r="AL13291"/>
      <c r="AM13291"/>
      <c r="AN13291"/>
      <c r="AO13291"/>
      <c r="AP13291" s="30"/>
    </row>
    <row r="13292" spans="2:42" s="28" customFormat="1" x14ac:dyDescent="0.2">
      <c r="B13292" s="23"/>
      <c r="D13292" s="23"/>
      <c r="E13292" s="30"/>
      <c r="F13292" s="30"/>
      <c r="G13292" s="30"/>
      <c r="H13292" s="30"/>
      <c r="I13292" s="30"/>
      <c r="J13292" s="35"/>
      <c r="AE13292" s="30"/>
      <c r="AF13292" s="31"/>
      <c r="AG13292" s="30"/>
      <c r="AH13292" s="30"/>
      <c r="AI13292" s="30"/>
      <c r="AJ13292" s="30"/>
      <c r="AK13292"/>
      <c r="AL13292"/>
      <c r="AM13292"/>
      <c r="AN13292"/>
      <c r="AO13292"/>
      <c r="AP13292" s="30"/>
    </row>
    <row r="13293" spans="2:42" s="28" customFormat="1" x14ac:dyDescent="0.2">
      <c r="B13293" s="23"/>
      <c r="D13293" s="23"/>
      <c r="E13293" s="30"/>
      <c r="F13293" s="30"/>
      <c r="G13293" s="30"/>
      <c r="H13293" s="30"/>
      <c r="I13293" s="30"/>
      <c r="J13293" s="35"/>
      <c r="AE13293" s="30"/>
      <c r="AF13293" s="31"/>
      <c r="AG13293" s="30"/>
      <c r="AH13293" s="30"/>
      <c r="AI13293" s="30"/>
      <c r="AJ13293" s="30"/>
      <c r="AK13293"/>
      <c r="AL13293"/>
      <c r="AM13293"/>
      <c r="AN13293"/>
      <c r="AO13293"/>
      <c r="AP13293" s="30"/>
    </row>
    <row r="13294" spans="2:42" s="28" customFormat="1" x14ac:dyDescent="0.2">
      <c r="B13294" s="23"/>
      <c r="D13294" s="23"/>
      <c r="E13294" s="30"/>
      <c r="F13294" s="30"/>
      <c r="G13294" s="30"/>
      <c r="H13294" s="30"/>
      <c r="I13294" s="30"/>
      <c r="J13294" s="35"/>
      <c r="AE13294" s="30"/>
      <c r="AF13294" s="31"/>
      <c r="AG13294" s="30"/>
      <c r="AH13294" s="30"/>
      <c r="AI13294" s="30"/>
      <c r="AJ13294" s="30"/>
      <c r="AK13294"/>
      <c r="AL13294"/>
      <c r="AM13294"/>
      <c r="AN13294"/>
      <c r="AO13294"/>
      <c r="AP13294" s="30"/>
    </row>
    <row r="13295" spans="2:42" s="28" customFormat="1" x14ac:dyDescent="0.2">
      <c r="B13295" s="23"/>
      <c r="D13295" s="23"/>
      <c r="E13295" s="30"/>
      <c r="F13295" s="30"/>
      <c r="G13295" s="30"/>
      <c r="H13295" s="30"/>
      <c r="I13295" s="30"/>
      <c r="J13295" s="35"/>
      <c r="AE13295" s="30"/>
      <c r="AF13295" s="31"/>
      <c r="AG13295" s="30"/>
      <c r="AH13295" s="30"/>
      <c r="AI13295" s="30"/>
      <c r="AJ13295" s="30"/>
      <c r="AK13295"/>
      <c r="AL13295"/>
      <c r="AM13295"/>
      <c r="AN13295"/>
      <c r="AO13295"/>
      <c r="AP13295" s="30"/>
    </row>
    <row r="13296" spans="2:42" s="28" customFormat="1" x14ac:dyDescent="0.2">
      <c r="B13296" s="23"/>
      <c r="D13296" s="23"/>
      <c r="E13296" s="30"/>
      <c r="F13296" s="30"/>
      <c r="G13296" s="30"/>
      <c r="H13296" s="30"/>
      <c r="I13296" s="30"/>
      <c r="J13296" s="35"/>
      <c r="AE13296" s="30"/>
      <c r="AF13296" s="31"/>
      <c r="AG13296" s="30"/>
      <c r="AH13296" s="30"/>
      <c r="AI13296" s="30"/>
      <c r="AJ13296" s="30"/>
      <c r="AK13296"/>
      <c r="AL13296"/>
      <c r="AM13296"/>
      <c r="AN13296"/>
      <c r="AO13296"/>
      <c r="AP13296" s="30"/>
    </row>
    <row r="13297" spans="2:42" s="28" customFormat="1" x14ac:dyDescent="0.2">
      <c r="B13297" s="23"/>
      <c r="D13297" s="23"/>
      <c r="E13297" s="30"/>
      <c r="F13297" s="30"/>
      <c r="G13297" s="30"/>
      <c r="H13297" s="30"/>
      <c r="I13297" s="30"/>
      <c r="J13297" s="35"/>
      <c r="AE13297" s="30"/>
      <c r="AF13297" s="31"/>
      <c r="AG13297" s="30"/>
      <c r="AH13297" s="30"/>
      <c r="AI13297" s="30"/>
      <c r="AJ13297" s="30"/>
      <c r="AK13297"/>
      <c r="AL13297"/>
      <c r="AM13297"/>
      <c r="AN13297"/>
      <c r="AO13297"/>
      <c r="AP13297" s="30"/>
    </row>
    <row r="13298" spans="2:42" s="28" customFormat="1" x14ac:dyDescent="0.2">
      <c r="B13298" s="23"/>
      <c r="D13298" s="23"/>
      <c r="E13298" s="30"/>
      <c r="F13298" s="30"/>
      <c r="G13298" s="30"/>
      <c r="H13298" s="30"/>
      <c r="I13298" s="30"/>
      <c r="J13298" s="35"/>
      <c r="AE13298" s="30"/>
      <c r="AF13298" s="31"/>
      <c r="AG13298" s="30"/>
      <c r="AH13298" s="30"/>
      <c r="AI13298" s="30"/>
      <c r="AJ13298" s="30"/>
      <c r="AK13298"/>
      <c r="AL13298"/>
      <c r="AM13298"/>
      <c r="AN13298"/>
      <c r="AO13298"/>
      <c r="AP13298" s="30"/>
    </row>
    <row r="13299" spans="2:42" s="28" customFormat="1" x14ac:dyDescent="0.2">
      <c r="B13299" s="23"/>
      <c r="D13299" s="23"/>
      <c r="E13299" s="30"/>
      <c r="F13299" s="30"/>
      <c r="G13299" s="30"/>
      <c r="H13299" s="30"/>
      <c r="I13299" s="30"/>
      <c r="J13299" s="35"/>
      <c r="AE13299" s="30"/>
      <c r="AF13299" s="31"/>
      <c r="AG13299" s="30"/>
      <c r="AH13299" s="30"/>
      <c r="AI13299" s="30"/>
      <c r="AJ13299" s="30"/>
      <c r="AK13299"/>
      <c r="AL13299"/>
      <c r="AM13299"/>
      <c r="AN13299"/>
      <c r="AO13299"/>
      <c r="AP13299" s="30"/>
    </row>
    <row r="13300" spans="2:42" s="28" customFormat="1" x14ac:dyDescent="0.2">
      <c r="B13300" s="23"/>
      <c r="D13300" s="23"/>
      <c r="E13300" s="30"/>
      <c r="F13300" s="30"/>
      <c r="G13300" s="30"/>
      <c r="H13300" s="30"/>
      <c r="I13300" s="30"/>
      <c r="J13300" s="35"/>
      <c r="AE13300" s="30"/>
      <c r="AF13300" s="31"/>
      <c r="AG13300" s="30"/>
      <c r="AH13300" s="30"/>
      <c r="AI13300" s="30"/>
      <c r="AJ13300" s="30"/>
      <c r="AK13300"/>
      <c r="AL13300"/>
      <c r="AM13300"/>
      <c r="AN13300"/>
      <c r="AO13300"/>
      <c r="AP13300" s="30"/>
    </row>
    <row r="13301" spans="2:42" s="28" customFormat="1" x14ac:dyDescent="0.2">
      <c r="B13301" s="23"/>
      <c r="D13301" s="23"/>
      <c r="E13301" s="30"/>
      <c r="F13301" s="30"/>
      <c r="G13301" s="30"/>
      <c r="H13301" s="30"/>
      <c r="I13301" s="30"/>
      <c r="J13301" s="35"/>
      <c r="AE13301" s="30"/>
      <c r="AF13301" s="31"/>
      <c r="AG13301" s="30"/>
      <c r="AH13301" s="30"/>
      <c r="AI13301" s="30"/>
      <c r="AJ13301" s="30"/>
      <c r="AK13301"/>
      <c r="AL13301"/>
      <c r="AM13301"/>
      <c r="AN13301"/>
      <c r="AO13301"/>
      <c r="AP13301" s="30"/>
    </row>
    <row r="13302" spans="2:42" s="28" customFormat="1" x14ac:dyDescent="0.2">
      <c r="B13302" s="23"/>
      <c r="D13302" s="23"/>
      <c r="E13302" s="30"/>
      <c r="F13302" s="30"/>
      <c r="G13302" s="30"/>
      <c r="H13302" s="30"/>
      <c r="I13302" s="30"/>
      <c r="J13302" s="35"/>
      <c r="AE13302" s="30"/>
      <c r="AF13302" s="31"/>
      <c r="AG13302" s="30"/>
      <c r="AH13302" s="30"/>
      <c r="AI13302" s="30"/>
      <c r="AJ13302" s="30"/>
      <c r="AK13302"/>
      <c r="AL13302"/>
      <c r="AM13302"/>
      <c r="AN13302"/>
      <c r="AO13302"/>
      <c r="AP13302" s="30"/>
    </row>
    <row r="13303" spans="2:42" s="28" customFormat="1" x14ac:dyDescent="0.2">
      <c r="B13303" s="23"/>
      <c r="D13303" s="23"/>
      <c r="E13303" s="30"/>
      <c r="F13303" s="30"/>
      <c r="G13303" s="30"/>
      <c r="H13303" s="30"/>
      <c r="I13303" s="30"/>
      <c r="J13303" s="35"/>
      <c r="AE13303" s="30"/>
      <c r="AF13303" s="31"/>
      <c r="AG13303" s="30"/>
      <c r="AH13303" s="30"/>
      <c r="AI13303" s="30"/>
      <c r="AJ13303" s="30"/>
      <c r="AK13303"/>
      <c r="AL13303"/>
      <c r="AM13303"/>
      <c r="AN13303"/>
      <c r="AO13303"/>
      <c r="AP13303" s="30"/>
    </row>
    <row r="13304" spans="2:42" s="28" customFormat="1" x14ac:dyDescent="0.2">
      <c r="B13304" s="23"/>
      <c r="D13304" s="23"/>
      <c r="E13304" s="30"/>
      <c r="F13304" s="30"/>
      <c r="G13304" s="30"/>
      <c r="H13304" s="30"/>
      <c r="I13304" s="30"/>
      <c r="J13304" s="35"/>
      <c r="AE13304" s="30"/>
      <c r="AF13304" s="31"/>
      <c r="AG13304" s="30"/>
      <c r="AH13304" s="30"/>
      <c r="AI13304" s="30"/>
      <c r="AJ13304" s="30"/>
      <c r="AK13304"/>
      <c r="AL13304"/>
      <c r="AM13304"/>
      <c r="AN13304"/>
      <c r="AO13304"/>
      <c r="AP13304" s="30"/>
    </row>
    <row r="13305" spans="2:42" s="28" customFormat="1" x14ac:dyDescent="0.2">
      <c r="B13305" s="23"/>
      <c r="D13305" s="23"/>
      <c r="E13305" s="30"/>
      <c r="F13305" s="30"/>
      <c r="G13305" s="30"/>
      <c r="H13305" s="30"/>
      <c r="I13305" s="30"/>
      <c r="J13305" s="35"/>
      <c r="AE13305" s="30"/>
      <c r="AF13305" s="31"/>
      <c r="AG13305" s="30"/>
      <c r="AH13305" s="30"/>
      <c r="AI13305" s="30"/>
      <c r="AJ13305" s="30"/>
      <c r="AK13305"/>
      <c r="AL13305"/>
      <c r="AM13305"/>
      <c r="AN13305"/>
      <c r="AO13305"/>
      <c r="AP13305" s="30"/>
    </row>
    <row r="13306" spans="2:42" s="28" customFormat="1" x14ac:dyDescent="0.2">
      <c r="B13306" s="23"/>
      <c r="D13306" s="23"/>
      <c r="E13306" s="30"/>
      <c r="F13306" s="30"/>
      <c r="G13306" s="30"/>
      <c r="H13306" s="30"/>
      <c r="I13306" s="30"/>
      <c r="J13306" s="35"/>
      <c r="AE13306" s="30"/>
      <c r="AF13306" s="31"/>
      <c r="AG13306" s="30"/>
      <c r="AH13306" s="30"/>
      <c r="AI13306" s="30"/>
      <c r="AJ13306" s="30"/>
      <c r="AK13306"/>
      <c r="AL13306"/>
      <c r="AM13306"/>
      <c r="AN13306"/>
      <c r="AO13306"/>
      <c r="AP13306" s="30"/>
    </row>
    <row r="13307" spans="2:42" s="28" customFormat="1" x14ac:dyDescent="0.2">
      <c r="B13307" s="23"/>
      <c r="D13307" s="23"/>
      <c r="E13307" s="30"/>
      <c r="F13307" s="30"/>
      <c r="G13307" s="30"/>
      <c r="H13307" s="30"/>
      <c r="I13307" s="30"/>
      <c r="J13307" s="35"/>
      <c r="AE13307" s="30"/>
      <c r="AF13307" s="31"/>
      <c r="AG13307" s="30"/>
      <c r="AH13307" s="30"/>
      <c r="AI13307" s="30"/>
      <c r="AJ13307" s="30"/>
      <c r="AK13307"/>
      <c r="AL13307"/>
      <c r="AM13307"/>
      <c r="AN13307"/>
      <c r="AO13307"/>
      <c r="AP13307" s="30"/>
    </row>
    <row r="13308" spans="2:42" s="28" customFormat="1" x14ac:dyDescent="0.2">
      <c r="B13308" s="23"/>
      <c r="D13308" s="23"/>
      <c r="E13308" s="30"/>
      <c r="F13308" s="30"/>
      <c r="G13308" s="30"/>
      <c r="H13308" s="30"/>
      <c r="I13308" s="30"/>
      <c r="J13308" s="35"/>
      <c r="AE13308" s="30"/>
      <c r="AF13308" s="31"/>
      <c r="AG13308" s="30"/>
      <c r="AH13308" s="30"/>
      <c r="AI13308" s="30"/>
      <c r="AJ13308" s="30"/>
      <c r="AK13308"/>
      <c r="AL13308"/>
      <c r="AM13308"/>
      <c r="AN13308"/>
      <c r="AO13308"/>
      <c r="AP13308" s="30"/>
    </row>
    <row r="13309" spans="2:42" s="28" customFormat="1" x14ac:dyDescent="0.2">
      <c r="B13309" s="23"/>
      <c r="D13309" s="23"/>
      <c r="E13309" s="30"/>
      <c r="F13309" s="30"/>
      <c r="G13309" s="30"/>
      <c r="H13309" s="30"/>
      <c r="I13309" s="30"/>
      <c r="J13309" s="35"/>
      <c r="AE13309" s="30"/>
      <c r="AF13309" s="31"/>
      <c r="AG13309" s="30"/>
      <c r="AH13309" s="30"/>
      <c r="AI13309" s="30"/>
      <c r="AJ13309" s="30"/>
      <c r="AK13309"/>
      <c r="AL13309"/>
      <c r="AM13309"/>
      <c r="AN13309"/>
      <c r="AO13309"/>
      <c r="AP13309" s="30"/>
    </row>
    <row r="13310" spans="2:42" s="28" customFormat="1" x14ac:dyDescent="0.2">
      <c r="B13310" s="23"/>
      <c r="D13310" s="23"/>
      <c r="E13310" s="30"/>
      <c r="F13310" s="30"/>
      <c r="G13310" s="30"/>
      <c r="H13310" s="30"/>
      <c r="I13310" s="30"/>
      <c r="J13310" s="35"/>
      <c r="AE13310" s="30"/>
      <c r="AF13310" s="31"/>
      <c r="AG13310" s="30"/>
      <c r="AH13310" s="30"/>
      <c r="AI13310" s="30"/>
      <c r="AJ13310" s="30"/>
      <c r="AK13310"/>
      <c r="AL13310"/>
      <c r="AM13310"/>
      <c r="AN13310"/>
      <c r="AO13310"/>
      <c r="AP13310" s="30"/>
    </row>
    <row r="13311" spans="2:42" s="28" customFormat="1" x14ac:dyDescent="0.2">
      <c r="B13311" s="23"/>
      <c r="D13311" s="23"/>
      <c r="E13311" s="30"/>
      <c r="F13311" s="30"/>
      <c r="G13311" s="30"/>
      <c r="H13311" s="30"/>
      <c r="I13311" s="30"/>
      <c r="J13311" s="35"/>
      <c r="AE13311" s="30"/>
      <c r="AF13311" s="31"/>
      <c r="AG13311" s="30"/>
      <c r="AH13311" s="30"/>
      <c r="AI13311" s="30"/>
      <c r="AJ13311" s="30"/>
      <c r="AK13311"/>
      <c r="AL13311"/>
      <c r="AM13311"/>
      <c r="AN13311"/>
      <c r="AO13311"/>
      <c r="AP13311" s="30"/>
    </row>
    <row r="13312" spans="2:42" s="28" customFormat="1" x14ac:dyDescent="0.2">
      <c r="B13312" s="23"/>
      <c r="D13312" s="23"/>
      <c r="E13312" s="30"/>
      <c r="F13312" s="30"/>
      <c r="G13312" s="30"/>
      <c r="H13312" s="30"/>
      <c r="I13312" s="30"/>
      <c r="J13312" s="35"/>
      <c r="AE13312" s="30"/>
      <c r="AF13312" s="31"/>
      <c r="AG13312" s="30"/>
      <c r="AH13312" s="30"/>
      <c r="AI13312" s="30"/>
      <c r="AJ13312" s="30"/>
      <c r="AK13312"/>
      <c r="AL13312"/>
      <c r="AM13312"/>
      <c r="AN13312"/>
      <c r="AO13312"/>
      <c r="AP13312" s="30"/>
    </row>
    <row r="13313" spans="2:42" s="28" customFormat="1" x14ac:dyDescent="0.2">
      <c r="B13313" s="23"/>
      <c r="D13313" s="23"/>
      <c r="E13313" s="30"/>
      <c r="F13313" s="30"/>
      <c r="G13313" s="30"/>
      <c r="H13313" s="30"/>
      <c r="I13313" s="30"/>
      <c r="J13313" s="35"/>
      <c r="AE13313" s="30"/>
      <c r="AF13313" s="31"/>
      <c r="AG13313" s="30"/>
      <c r="AH13313" s="30"/>
      <c r="AI13313" s="30"/>
      <c r="AJ13313" s="30"/>
      <c r="AK13313"/>
      <c r="AL13313"/>
      <c r="AM13313"/>
      <c r="AN13313"/>
      <c r="AO13313"/>
      <c r="AP13313" s="30"/>
    </row>
    <row r="13314" spans="2:42" s="28" customFormat="1" x14ac:dyDescent="0.2">
      <c r="B13314" s="23"/>
      <c r="D13314" s="23"/>
      <c r="E13314" s="30"/>
      <c r="F13314" s="30"/>
      <c r="G13314" s="30"/>
      <c r="H13314" s="30"/>
      <c r="I13314" s="30"/>
      <c r="J13314" s="35"/>
      <c r="AE13314" s="30"/>
      <c r="AF13314" s="31"/>
      <c r="AG13314" s="30"/>
      <c r="AH13314" s="30"/>
      <c r="AI13314" s="30"/>
      <c r="AJ13314" s="30"/>
      <c r="AK13314"/>
      <c r="AL13314"/>
      <c r="AM13314"/>
      <c r="AN13314"/>
      <c r="AO13314"/>
      <c r="AP13314" s="30"/>
    </row>
    <row r="13315" spans="2:42" s="28" customFormat="1" x14ac:dyDescent="0.2">
      <c r="B13315" s="23"/>
      <c r="D13315" s="23"/>
      <c r="E13315" s="30"/>
      <c r="F13315" s="30"/>
      <c r="G13315" s="30"/>
      <c r="H13315" s="30"/>
      <c r="I13315" s="30"/>
      <c r="J13315" s="35"/>
      <c r="AE13315" s="30"/>
      <c r="AF13315" s="31"/>
      <c r="AG13315" s="30"/>
      <c r="AH13315" s="30"/>
      <c r="AI13315" s="30"/>
      <c r="AJ13315" s="30"/>
      <c r="AK13315"/>
      <c r="AL13315"/>
      <c r="AM13315"/>
      <c r="AN13315"/>
      <c r="AO13315"/>
      <c r="AP13315" s="30"/>
    </row>
    <row r="13316" spans="2:42" s="28" customFormat="1" x14ac:dyDescent="0.2">
      <c r="B13316" s="23"/>
      <c r="D13316" s="23"/>
      <c r="E13316" s="30"/>
      <c r="F13316" s="30"/>
      <c r="G13316" s="30"/>
      <c r="H13316" s="30"/>
      <c r="I13316" s="30"/>
      <c r="J13316" s="35"/>
      <c r="AE13316" s="30"/>
      <c r="AF13316" s="31"/>
      <c r="AG13316" s="30"/>
      <c r="AH13316" s="30"/>
      <c r="AI13316" s="30"/>
      <c r="AJ13316" s="30"/>
      <c r="AK13316"/>
      <c r="AL13316"/>
      <c r="AM13316"/>
      <c r="AN13316"/>
      <c r="AO13316"/>
      <c r="AP13316" s="30"/>
    </row>
    <row r="13317" spans="2:42" s="28" customFormat="1" x14ac:dyDescent="0.2">
      <c r="B13317" s="23"/>
      <c r="D13317" s="23"/>
      <c r="E13317" s="30"/>
      <c r="F13317" s="30"/>
      <c r="G13317" s="30"/>
      <c r="H13317" s="30"/>
      <c r="I13317" s="30"/>
      <c r="J13317" s="35"/>
      <c r="AE13317" s="30"/>
      <c r="AF13317" s="31"/>
      <c r="AG13317" s="30"/>
      <c r="AH13317" s="30"/>
      <c r="AI13317" s="30"/>
      <c r="AJ13317" s="30"/>
      <c r="AK13317"/>
      <c r="AL13317"/>
      <c r="AM13317"/>
      <c r="AN13317"/>
      <c r="AO13317"/>
      <c r="AP13317" s="30"/>
    </row>
    <row r="13318" spans="2:42" s="28" customFormat="1" x14ac:dyDescent="0.2">
      <c r="B13318" s="23"/>
      <c r="D13318" s="23"/>
      <c r="E13318" s="30"/>
      <c r="F13318" s="30"/>
      <c r="G13318" s="30"/>
      <c r="H13318" s="30"/>
      <c r="I13318" s="30"/>
      <c r="J13318" s="35"/>
      <c r="AE13318" s="30"/>
      <c r="AF13318" s="31"/>
      <c r="AG13318" s="30"/>
      <c r="AH13318" s="30"/>
      <c r="AI13318" s="30"/>
      <c r="AJ13318" s="30"/>
      <c r="AK13318"/>
      <c r="AL13318"/>
      <c r="AM13318"/>
      <c r="AN13318"/>
      <c r="AO13318"/>
      <c r="AP13318" s="30"/>
    </row>
    <row r="13319" spans="2:42" s="28" customFormat="1" x14ac:dyDescent="0.2">
      <c r="B13319" s="23"/>
      <c r="D13319" s="23"/>
      <c r="E13319" s="30"/>
      <c r="F13319" s="30"/>
      <c r="G13319" s="30"/>
      <c r="H13319" s="30"/>
      <c r="I13319" s="30"/>
      <c r="J13319" s="35"/>
      <c r="AE13319" s="30"/>
      <c r="AF13319" s="31"/>
      <c r="AG13319" s="30"/>
      <c r="AH13319" s="30"/>
      <c r="AI13319" s="30"/>
      <c r="AJ13319" s="30"/>
      <c r="AK13319"/>
      <c r="AL13319"/>
      <c r="AM13319"/>
      <c r="AN13319"/>
      <c r="AO13319"/>
      <c r="AP13319" s="30"/>
    </row>
    <row r="13320" spans="2:42" s="28" customFormat="1" x14ac:dyDescent="0.2">
      <c r="B13320" s="23"/>
      <c r="D13320" s="23"/>
      <c r="E13320" s="30"/>
      <c r="F13320" s="30"/>
      <c r="G13320" s="30"/>
      <c r="H13320" s="30"/>
      <c r="I13320" s="30"/>
      <c r="J13320" s="35"/>
      <c r="AE13320" s="30"/>
      <c r="AF13320" s="31"/>
      <c r="AG13320" s="30"/>
      <c r="AH13320" s="30"/>
      <c r="AI13320" s="30"/>
      <c r="AJ13320" s="30"/>
      <c r="AK13320"/>
      <c r="AL13320"/>
      <c r="AM13320"/>
      <c r="AN13320"/>
      <c r="AO13320"/>
      <c r="AP13320" s="30"/>
    </row>
    <row r="13321" spans="2:42" s="28" customFormat="1" x14ac:dyDescent="0.2">
      <c r="B13321" s="23"/>
      <c r="D13321" s="23"/>
      <c r="E13321" s="30"/>
      <c r="F13321" s="30"/>
      <c r="G13321" s="30"/>
      <c r="H13321" s="30"/>
      <c r="I13321" s="30"/>
      <c r="J13321" s="35"/>
      <c r="AE13321" s="30"/>
      <c r="AF13321" s="31"/>
      <c r="AG13321" s="30"/>
      <c r="AH13321" s="30"/>
      <c r="AI13321" s="30"/>
      <c r="AJ13321" s="30"/>
      <c r="AK13321"/>
      <c r="AL13321"/>
      <c r="AM13321"/>
      <c r="AN13321"/>
      <c r="AO13321"/>
      <c r="AP13321" s="30"/>
    </row>
    <row r="13322" spans="2:42" s="28" customFormat="1" x14ac:dyDescent="0.2">
      <c r="B13322" s="23"/>
      <c r="D13322" s="23"/>
      <c r="E13322" s="30"/>
      <c r="F13322" s="30"/>
      <c r="G13322" s="30"/>
      <c r="H13322" s="30"/>
      <c r="I13322" s="30"/>
      <c r="J13322" s="35"/>
      <c r="AE13322" s="30"/>
      <c r="AF13322" s="31"/>
      <c r="AG13322" s="30"/>
      <c r="AH13322" s="30"/>
      <c r="AI13322" s="30"/>
      <c r="AJ13322" s="30"/>
      <c r="AK13322"/>
      <c r="AL13322"/>
      <c r="AM13322"/>
      <c r="AN13322"/>
      <c r="AO13322"/>
      <c r="AP13322" s="30"/>
    </row>
    <row r="13323" spans="2:42" s="28" customFormat="1" x14ac:dyDescent="0.2">
      <c r="B13323" s="23"/>
      <c r="D13323" s="23"/>
      <c r="E13323" s="30"/>
      <c r="F13323" s="30"/>
      <c r="G13323" s="30"/>
      <c r="H13323" s="30"/>
      <c r="I13323" s="30"/>
      <c r="J13323" s="35"/>
      <c r="AE13323" s="30"/>
      <c r="AF13323" s="31"/>
      <c r="AG13323" s="30"/>
      <c r="AH13323" s="30"/>
      <c r="AI13323" s="30"/>
      <c r="AJ13323" s="30"/>
      <c r="AK13323"/>
      <c r="AL13323"/>
      <c r="AM13323"/>
      <c r="AN13323"/>
      <c r="AO13323"/>
      <c r="AP13323" s="30"/>
    </row>
    <row r="13324" spans="2:42" s="28" customFormat="1" x14ac:dyDescent="0.2">
      <c r="B13324" s="23"/>
      <c r="D13324" s="23"/>
      <c r="E13324" s="30"/>
      <c r="F13324" s="30"/>
      <c r="G13324" s="30"/>
      <c r="H13324" s="30"/>
      <c r="I13324" s="30"/>
      <c r="J13324" s="35"/>
      <c r="AE13324" s="30"/>
      <c r="AF13324" s="31"/>
      <c r="AG13324" s="30"/>
      <c r="AH13324" s="30"/>
      <c r="AI13324" s="30"/>
      <c r="AJ13324" s="30"/>
      <c r="AK13324"/>
      <c r="AL13324"/>
      <c r="AM13324"/>
      <c r="AN13324"/>
      <c r="AO13324"/>
      <c r="AP13324" s="30"/>
    </row>
    <row r="13325" spans="2:42" s="28" customFormat="1" x14ac:dyDescent="0.2">
      <c r="B13325" s="23"/>
      <c r="D13325" s="23"/>
      <c r="E13325" s="30"/>
      <c r="F13325" s="30"/>
      <c r="G13325" s="30"/>
      <c r="H13325" s="30"/>
      <c r="I13325" s="30"/>
      <c r="J13325" s="35"/>
      <c r="AE13325" s="30"/>
      <c r="AF13325" s="31"/>
      <c r="AG13325" s="30"/>
      <c r="AH13325" s="30"/>
      <c r="AI13325" s="30"/>
      <c r="AJ13325" s="30"/>
      <c r="AK13325"/>
      <c r="AL13325"/>
      <c r="AM13325"/>
      <c r="AN13325"/>
      <c r="AO13325"/>
      <c r="AP13325" s="30"/>
    </row>
    <row r="13326" spans="2:42" s="28" customFormat="1" x14ac:dyDescent="0.2">
      <c r="B13326" s="23"/>
      <c r="D13326" s="23"/>
      <c r="E13326" s="30"/>
      <c r="F13326" s="30"/>
      <c r="G13326" s="30"/>
      <c r="H13326" s="30"/>
      <c r="I13326" s="30"/>
      <c r="J13326" s="35"/>
      <c r="AE13326" s="30"/>
      <c r="AF13326" s="31"/>
      <c r="AG13326" s="30"/>
      <c r="AH13326" s="30"/>
      <c r="AI13326" s="30"/>
      <c r="AJ13326" s="30"/>
      <c r="AK13326"/>
      <c r="AL13326"/>
      <c r="AM13326"/>
      <c r="AN13326"/>
      <c r="AO13326"/>
      <c r="AP13326" s="30"/>
    </row>
    <row r="13327" spans="2:42" s="28" customFormat="1" x14ac:dyDescent="0.2">
      <c r="B13327" s="23"/>
      <c r="D13327" s="23"/>
      <c r="E13327" s="30"/>
      <c r="F13327" s="30"/>
      <c r="G13327" s="30"/>
      <c r="H13327" s="30"/>
      <c r="I13327" s="30"/>
      <c r="J13327" s="35"/>
      <c r="AE13327" s="30"/>
      <c r="AF13327" s="31"/>
      <c r="AG13327" s="30"/>
      <c r="AH13327" s="30"/>
      <c r="AI13327" s="30"/>
      <c r="AJ13327" s="30"/>
      <c r="AK13327"/>
      <c r="AL13327"/>
      <c r="AM13327"/>
      <c r="AN13327"/>
      <c r="AO13327"/>
      <c r="AP13327" s="30"/>
    </row>
    <row r="13328" spans="2:42" s="28" customFormat="1" x14ac:dyDescent="0.2">
      <c r="B13328" s="23"/>
      <c r="D13328" s="23"/>
      <c r="E13328" s="30"/>
      <c r="F13328" s="30"/>
      <c r="G13328" s="30"/>
      <c r="H13328" s="30"/>
      <c r="I13328" s="30"/>
      <c r="J13328" s="35"/>
      <c r="AE13328" s="30"/>
      <c r="AF13328" s="31"/>
      <c r="AG13328" s="30"/>
      <c r="AH13328" s="30"/>
      <c r="AI13328" s="30"/>
      <c r="AJ13328" s="30"/>
      <c r="AK13328"/>
      <c r="AL13328"/>
      <c r="AM13328"/>
      <c r="AN13328"/>
      <c r="AO13328"/>
      <c r="AP13328" s="30"/>
    </row>
    <row r="13329" spans="2:42" s="28" customFormat="1" x14ac:dyDescent="0.2">
      <c r="B13329" s="23"/>
      <c r="D13329" s="23"/>
      <c r="E13329" s="30"/>
      <c r="F13329" s="30"/>
      <c r="G13329" s="30"/>
      <c r="H13329" s="30"/>
      <c r="I13329" s="30"/>
      <c r="J13329" s="35"/>
      <c r="AE13329" s="30"/>
      <c r="AF13329" s="31"/>
      <c r="AG13329" s="30"/>
      <c r="AH13329" s="30"/>
      <c r="AI13329" s="30"/>
      <c r="AJ13329" s="30"/>
      <c r="AK13329"/>
      <c r="AL13329"/>
      <c r="AM13329"/>
      <c r="AN13329"/>
      <c r="AO13329"/>
      <c r="AP13329" s="30"/>
    </row>
    <row r="13330" spans="2:42" s="28" customFormat="1" x14ac:dyDescent="0.2">
      <c r="B13330" s="23"/>
      <c r="D13330" s="23"/>
      <c r="E13330" s="30"/>
      <c r="F13330" s="30"/>
      <c r="G13330" s="30"/>
      <c r="H13330" s="30"/>
      <c r="I13330" s="30"/>
      <c r="J13330" s="35"/>
      <c r="AE13330" s="30"/>
      <c r="AF13330" s="31"/>
      <c r="AG13330" s="30"/>
      <c r="AH13330" s="30"/>
      <c r="AI13330" s="30"/>
      <c r="AJ13330" s="30"/>
      <c r="AK13330"/>
      <c r="AL13330"/>
      <c r="AM13330"/>
      <c r="AN13330"/>
      <c r="AO13330"/>
      <c r="AP13330" s="30"/>
    </row>
    <row r="13331" spans="2:42" s="28" customFormat="1" x14ac:dyDescent="0.2">
      <c r="B13331" s="23"/>
      <c r="D13331" s="23"/>
      <c r="E13331" s="30"/>
      <c r="F13331" s="30"/>
      <c r="G13331" s="30"/>
      <c r="H13331" s="30"/>
      <c r="I13331" s="30"/>
      <c r="J13331" s="35"/>
      <c r="AE13331" s="30"/>
      <c r="AF13331" s="31"/>
      <c r="AG13331" s="30"/>
      <c r="AH13331" s="30"/>
      <c r="AI13331" s="30"/>
      <c r="AJ13331" s="30"/>
      <c r="AK13331"/>
      <c r="AL13331"/>
      <c r="AM13331"/>
      <c r="AN13331"/>
      <c r="AO13331"/>
      <c r="AP13331" s="30"/>
    </row>
    <row r="13332" spans="2:42" s="28" customFormat="1" x14ac:dyDescent="0.2">
      <c r="B13332" s="23"/>
      <c r="D13332" s="23"/>
      <c r="E13332" s="30"/>
      <c r="F13332" s="30"/>
      <c r="G13332" s="30"/>
      <c r="H13332" s="30"/>
      <c r="I13332" s="30"/>
      <c r="J13332" s="35"/>
      <c r="AE13332" s="30"/>
      <c r="AF13332" s="31"/>
      <c r="AG13332" s="30"/>
      <c r="AH13332" s="30"/>
      <c r="AI13332" s="30"/>
      <c r="AJ13332" s="30"/>
      <c r="AK13332"/>
      <c r="AL13332"/>
      <c r="AM13332"/>
      <c r="AN13332"/>
      <c r="AO13332"/>
      <c r="AP13332" s="30"/>
    </row>
    <row r="13333" spans="2:42" s="28" customFormat="1" x14ac:dyDescent="0.2">
      <c r="B13333" s="23"/>
      <c r="D13333" s="23"/>
      <c r="E13333" s="30"/>
      <c r="F13333" s="30"/>
      <c r="G13333" s="30"/>
      <c r="H13333" s="30"/>
      <c r="I13333" s="30"/>
      <c r="J13333" s="35"/>
      <c r="AE13333" s="30"/>
      <c r="AF13333" s="31"/>
      <c r="AG13333" s="30"/>
      <c r="AH13333" s="30"/>
      <c r="AI13333" s="30"/>
      <c r="AJ13333" s="30"/>
      <c r="AK13333"/>
      <c r="AL13333"/>
      <c r="AM13333"/>
      <c r="AN13333"/>
      <c r="AO13333"/>
      <c r="AP13333" s="30"/>
    </row>
    <row r="13334" spans="2:42" s="28" customFormat="1" x14ac:dyDescent="0.2">
      <c r="B13334" s="23"/>
      <c r="D13334" s="23"/>
      <c r="E13334" s="30"/>
      <c r="F13334" s="30"/>
      <c r="G13334" s="30"/>
      <c r="H13334" s="30"/>
      <c r="I13334" s="30"/>
      <c r="J13334" s="35"/>
      <c r="AE13334" s="30"/>
      <c r="AF13334" s="31"/>
      <c r="AG13334" s="30"/>
      <c r="AH13334" s="30"/>
      <c r="AI13334" s="30"/>
      <c r="AJ13334" s="30"/>
      <c r="AK13334"/>
      <c r="AL13334"/>
      <c r="AM13334"/>
      <c r="AN13334"/>
      <c r="AO13334"/>
      <c r="AP13334" s="30"/>
    </row>
    <row r="13335" spans="2:42" s="28" customFormat="1" x14ac:dyDescent="0.2">
      <c r="B13335" s="23"/>
      <c r="D13335" s="23"/>
      <c r="E13335" s="30"/>
      <c r="F13335" s="30"/>
      <c r="G13335" s="30"/>
      <c r="H13335" s="30"/>
      <c r="I13335" s="30"/>
      <c r="J13335" s="35"/>
      <c r="AE13335" s="30"/>
      <c r="AF13335" s="31"/>
      <c r="AG13335" s="30"/>
      <c r="AH13335" s="30"/>
      <c r="AI13335" s="30"/>
      <c r="AJ13335" s="30"/>
      <c r="AK13335"/>
      <c r="AL13335"/>
      <c r="AM13335"/>
      <c r="AN13335"/>
      <c r="AO13335"/>
      <c r="AP13335" s="30"/>
    </row>
    <row r="13336" spans="2:42" s="28" customFormat="1" x14ac:dyDescent="0.2">
      <c r="B13336" s="23"/>
      <c r="D13336" s="23"/>
      <c r="E13336" s="30"/>
      <c r="F13336" s="30"/>
      <c r="G13336" s="30"/>
      <c r="H13336" s="30"/>
      <c r="I13336" s="30"/>
      <c r="J13336" s="35"/>
      <c r="AE13336" s="30"/>
      <c r="AF13336" s="31"/>
      <c r="AG13336" s="30"/>
      <c r="AH13336" s="30"/>
      <c r="AI13336" s="30"/>
      <c r="AJ13336" s="30"/>
      <c r="AK13336"/>
      <c r="AL13336"/>
      <c r="AM13336"/>
      <c r="AN13336"/>
      <c r="AO13336"/>
      <c r="AP13336" s="30"/>
    </row>
    <row r="13337" spans="2:42" s="28" customFormat="1" x14ac:dyDescent="0.2">
      <c r="B13337" s="23"/>
      <c r="D13337" s="23"/>
      <c r="E13337" s="30"/>
      <c r="F13337" s="30"/>
      <c r="G13337" s="30"/>
      <c r="H13337" s="30"/>
      <c r="I13337" s="30"/>
      <c r="J13337" s="35"/>
      <c r="AE13337" s="30"/>
      <c r="AF13337" s="31"/>
      <c r="AG13337" s="30"/>
      <c r="AH13337" s="30"/>
      <c r="AI13337" s="30"/>
      <c r="AJ13337" s="30"/>
      <c r="AK13337"/>
      <c r="AL13337"/>
      <c r="AM13337"/>
      <c r="AN13337"/>
      <c r="AO13337"/>
      <c r="AP13337" s="30"/>
    </row>
    <row r="13338" spans="2:42" s="28" customFormat="1" x14ac:dyDescent="0.2">
      <c r="B13338" s="23"/>
      <c r="D13338" s="23"/>
      <c r="E13338" s="30"/>
      <c r="F13338" s="30"/>
      <c r="G13338" s="30"/>
      <c r="H13338" s="30"/>
      <c r="I13338" s="30"/>
      <c r="J13338" s="35"/>
      <c r="AE13338" s="30"/>
      <c r="AF13338" s="31"/>
      <c r="AG13338" s="30"/>
      <c r="AH13338" s="30"/>
      <c r="AI13338" s="30"/>
      <c r="AJ13338" s="30"/>
      <c r="AK13338"/>
      <c r="AL13338"/>
      <c r="AM13338"/>
      <c r="AN13338"/>
      <c r="AO13338"/>
      <c r="AP13338" s="30"/>
    </row>
    <row r="13339" spans="2:42" s="28" customFormat="1" x14ac:dyDescent="0.2">
      <c r="B13339" s="23"/>
      <c r="D13339" s="23"/>
      <c r="E13339" s="30"/>
      <c r="F13339" s="30"/>
      <c r="G13339" s="30"/>
      <c r="H13339" s="30"/>
      <c r="I13339" s="30"/>
      <c r="J13339" s="35"/>
      <c r="AE13339" s="30"/>
      <c r="AF13339" s="31"/>
      <c r="AG13339" s="30"/>
      <c r="AH13339" s="30"/>
      <c r="AI13339" s="30"/>
      <c r="AJ13339" s="30"/>
      <c r="AK13339"/>
      <c r="AL13339"/>
      <c r="AM13339"/>
      <c r="AN13339"/>
      <c r="AO13339"/>
      <c r="AP13339" s="30"/>
    </row>
    <row r="13340" spans="2:42" s="28" customFormat="1" x14ac:dyDescent="0.2">
      <c r="B13340" s="23"/>
      <c r="D13340" s="23"/>
      <c r="E13340" s="30"/>
      <c r="F13340" s="30"/>
      <c r="G13340" s="30"/>
      <c r="H13340" s="30"/>
      <c r="I13340" s="30"/>
      <c r="J13340" s="35"/>
      <c r="AE13340" s="30"/>
      <c r="AF13340" s="31"/>
      <c r="AG13340" s="30"/>
      <c r="AH13340" s="30"/>
      <c r="AI13340" s="30"/>
      <c r="AJ13340" s="30"/>
      <c r="AK13340"/>
      <c r="AL13340"/>
      <c r="AM13340"/>
      <c r="AN13340"/>
      <c r="AO13340"/>
      <c r="AP13340" s="30"/>
    </row>
    <row r="13341" spans="2:42" s="28" customFormat="1" x14ac:dyDescent="0.2">
      <c r="B13341" s="23"/>
      <c r="D13341" s="23"/>
      <c r="E13341" s="30"/>
      <c r="F13341" s="30"/>
      <c r="G13341" s="30"/>
      <c r="H13341" s="30"/>
      <c r="I13341" s="30"/>
      <c r="J13341" s="35"/>
      <c r="AE13341" s="30"/>
      <c r="AF13341" s="31"/>
      <c r="AG13341" s="30"/>
      <c r="AH13341" s="30"/>
      <c r="AI13341" s="30"/>
      <c r="AJ13341" s="30"/>
      <c r="AK13341"/>
      <c r="AL13341"/>
      <c r="AM13341"/>
      <c r="AN13341"/>
      <c r="AO13341"/>
      <c r="AP13341" s="30"/>
    </row>
    <row r="13342" spans="2:42" s="28" customFormat="1" x14ac:dyDescent="0.2">
      <c r="B13342" s="23"/>
      <c r="D13342" s="23"/>
      <c r="E13342" s="30"/>
      <c r="F13342" s="30"/>
      <c r="G13342" s="30"/>
      <c r="H13342" s="30"/>
      <c r="I13342" s="30"/>
      <c r="J13342" s="35"/>
      <c r="AE13342" s="30"/>
      <c r="AF13342" s="31"/>
      <c r="AG13342" s="30"/>
      <c r="AH13342" s="30"/>
      <c r="AI13342" s="30"/>
      <c r="AJ13342" s="30"/>
      <c r="AK13342"/>
      <c r="AL13342"/>
      <c r="AM13342"/>
      <c r="AN13342"/>
      <c r="AO13342"/>
      <c r="AP13342" s="30"/>
    </row>
    <row r="13343" spans="2:42" s="28" customFormat="1" x14ac:dyDescent="0.2">
      <c r="B13343" s="23"/>
      <c r="D13343" s="23"/>
      <c r="E13343" s="30"/>
      <c r="F13343" s="30"/>
      <c r="G13343" s="30"/>
      <c r="H13343" s="30"/>
      <c r="I13343" s="30"/>
      <c r="J13343" s="35"/>
      <c r="AE13343" s="30"/>
      <c r="AF13343" s="31"/>
      <c r="AG13343" s="30"/>
      <c r="AH13343" s="30"/>
      <c r="AI13343" s="30"/>
      <c r="AJ13343" s="30"/>
      <c r="AK13343"/>
      <c r="AL13343"/>
      <c r="AM13343"/>
      <c r="AN13343"/>
      <c r="AO13343"/>
      <c r="AP13343" s="30"/>
    </row>
    <row r="13344" spans="2:42" s="28" customFormat="1" x14ac:dyDescent="0.2">
      <c r="B13344" s="23"/>
      <c r="D13344" s="23"/>
      <c r="E13344" s="30"/>
      <c r="F13344" s="30"/>
      <c r="G13344" s="30"/>
      <c r="H13344" s="30"/>
      <c r="I13344" s="30"/>
      <c r="J13344" s="35"/>
      <c r="AE13344" s="30"/>
      <c r="AF13344" s="31"/>
      <c r="AG13344" s="30"/>
      <c r="AH13344" s="30"/>
      <c r="AI13344" s="30"/>
      <c r="AJ13344" s="30"/>
      <c r="AK13344"/>
      <c r="AL13344"/>
      <c r="AM13344"/>
      <c r="AN13344"/>
      <c r="AO13344"/>
      <c r="AP13344" s="30"/>
    </row>
    <row r="13345" spans="2:42" s="28" customFormat="1" x14ac:dyDescent="0.2">
      <c r="B13345" s="23"/>
      <c r="D13345" s="23"/>
      <c r="E13345" s="30"/>
      <c r="F13345" s="30"/>
      <c r="G13345" s="30"/>
      <c r="H13345" s="30"/>
      <c r="I13345" s="30"/>
      <c r="J13345" s="35"/>
      <c r="AE13345" s="30"/>
      <c r="AF13345" s="31"/>
      <c r="AG13345" s="30"/>
      <c r="AH13345" s="30"/>
      <c r="AI13345" s="30"/>
      <c r="AJ13345" s="30"/>
      <c r="AK13345"/>
      <c r="AL13345"/>
      <c r="AM13345"/>
      <c r="AN13345"/>
      <c r="AO13345"/>
      <c r="AP13345" s="30"/>
    </row>
    <row r="13346" spans="2:42" s="28" customFormat="1" x14ac:dyDescent="0.2">
      <c r="B13346" s="23"/>
      <c r="D13346" s="23"/>
      <c r="E13346" s="30"/>
      <c r="F13346" s="30"/>
      <c r="G13346" s="30"/>
      <c r="H13346" s="30"/>
      <c r="I13346" s="30"/>
      <c r="J13346" s="35"/>
      <c r="AE13346" s="30"/>
      <c r="AF13346" s="31"/>
      <c r="AG13346" s="30"/>
      <c r="AH13346" s="30"/>
      <c r="AI13346" s="30"/>
      <c r="AJ13346" s="30"/>
      <c r="AK13346"/>
      <c r="AL13346"/>
      <c r="AM13346"/>
      <c r="AN13346"/>
      <c r="AO13346"/>
      <c r="AP13346" s="30"/>
    </row>
    <row r="13347" spans="2:42" s="28" customFormat="1" x14ac:dyDescent="0.2">
      <c r="B13347" s="23"/>
      <c r="D13347" s="23"/>
      <c r="E13347" s="30"/>
      <c r="F13347" s="30"/>
      <c r="G13347" s="30"/>
      <c r="H13347" s="30"/>
      <c r="I13347" s="30"/>
      <c r="J13347" s="35"/>
      <c r="AE13347" s="30"/>
      <c r="AF13347" s="31"/>
      <c r="AG13347" s="30"/>
      <c r="AH13347" s="30"/>
      <c r="AI13347" s="30"/>
      <c r="AJ13347" s="30"/>
      <c r="AK13347"/>
      <c r="AL13347"/>
      <c r="AM13347"/>
      <c r="AN13347"/>
      <c r="AO13347"/>
      <c r="AP13347" s="30"/>
    </row>
    <row r="13348" spans="2:42" s="28" customFormat="1" x14ac:dyDescent="0.2">
      <c r="B13348" s="23"/>
      <c r="D13348" s="23"/>
      <c r="E13348" s="30"/>
      <c r="F13348" s="30"/>
      <c r="G13348" s="30"/>
      <c r="H13348" s="30"/>
      <c r="I13348" s="30"/>
      <c r="J13348" s="35"/>
      <c r="AE13348" s="30"/>
      <c r="AF13348" s="31"/>
      <c r="AG13348" s="30"/>
      <c r="AH13348" s="30"/>
      <c r="AI13348" s="30"/>
      <c r="AJ13348" s="30"/>
      <c r="AK13348"/>
      <c r="AL13348"/>
      <c r="AM13348"/>
      <c r="AN13348"/>
      <c r="AO13348"/>
      <c r="AP13348" s="30"/>
    </row>
    <row r="13349" spans="2:42" s="28" customFormat="1" x14ac:dyDescent="0.2">
      <c r="B13349" s="23"/>
      <c r="D13349" s="23"/>
      <c r="E13349" s="30"/>
      <c r="F13349" s="30"/>
      <c r="G13349" s="30"/>
      <c r="H13349" s="30"/>
      <c r="I13349" s="30"/>
      <c r="J13349" s="35"/>
      <c r="AE13349" s="30"/>
      <c r="AF13349" s="31"/>
      <c r="AG13349" s="30"/>
      <c r="AH13349" s="30"/>
      <c r="AI13349" s="30"/>
      <c r="AJ13349" s="30"/>
      <c r="AK13349"/>
      <c r="AL13349"/>
      <c r="AM13349"/>
      <c r="AN13349"/>
      <c r="AO13349"/>
      <c r="AP13349" s="30"/>
    </row>
    <row r="13350" spans="2:42" s="28" customFormat="1" x14ac:dyDescent="0.2">
      <c r="B13350" s="23"/>
      <c r="D13350" s="23"/>
      <c r="E13350" s="30"/>
      <c r="F13350" s="30"/>
      <c r="G13350" s="30"/>
      <c r="H13350" s="30"/>
      <c r="I13350" s="30"/>
      <c r="J13350" s="35"/>
      <c r="AE13350" s="30"/>
      <c r="AF13350" s="31"/>
      <c r="AG13350" s="30"/>
      <c r="AH13350" s="30"/>
      <c r="AI13350" s="30"/>
      <c r="AJ13350" s="30"/>
      <c r="AK13350"/>
      <c r="AL13350"/>
      <c r="AM13350"/>
      <c r="AN13350"/>
      <c r="AO13350"/>
      <c r="AP13350" s="30"/>
    </row>
    <row r="13351" spans="2:42" s="28" customFormat="1" x14ac:dyDescent="0.2">
      <c r="B13351" s="23"/>
      <c r="D13351" s="23"/>
      <c r="E13351" s="30"/>
      <c r="F13351" s="30"/>
      <c r="G13351" s="30"/>
      <c r="H13351" s="30"/>
      <c r="I13351" s="30"/>
      <c r="J13351" s="35"/>
      <c r="AE13351" s="30"/>
      <c r="AF13351" s="31"/>
      <c r="AG13351" s="30"/>
      <c r="AH13351" s="30"/>
      <c r="AI13351" s="30"/>
      <c r="AJ13351" s="30"/>
      <c r="AK13351"/>
      <c r="AL13351"/>
      <c r="AM13351"/>
      <c r="AN13351"/>
      <c r="AO13351"/>
      <c r="AP13351" s="30"/>
    </row>
    <row r="13352" spans="2:42" s="28" customFormat="1" x14ac:dyDescent="0.2">
      <c r="B13352" s="23"/>
      <c r="D13352" s="23"/>
      <c r="E13352" s="30"/>
      <c r="F13352" s="30"/>
      <c r="G13352" s="30"/>
      <c r="H13352" s="30"/>
      <c r="I13352" s="30"/>
      <c r="J13352" s="35"/>
      <c r="AE13352" s="30"/>
      <c r="AF13352" s="31"/>
      <c r="AG13352" s="30"/>
      <c r="AH13352" s="30"/>
      <c r="AI13352" s="30"/>
      <c r="AJ13352" s="30"/>
      <c r="AK13352"/>
      <c r="AL13352"/>
      <c r="AM13352"/>
      <c r="AN13352"/>
      <c r="AO13352"/>
      <c r="AP13352" s="30"/>
    </row>
    <row r="13353" spans="2:42" s="28" customFormat="1" x14ac:dyDescent="0.2">
      <c r="B13353" s="23"/>
      <c r="D13353" s="23"/>
      <c r="E13353" s="30"/>
      <c r="F13353" s="30"/>
      <c r="G13353" s="30"/>
      <c r="H13353" s="30"/>
      <c r="I13353" s="30"/>
      <c r="J13353" s="35"/>
      <c r="AE13353" s="30"/>
      <c r="AF13353" s="31"/>
      <c r="AG13353" s="30"/>
      <c r="AH13353" s="30"/>
      <c r="AI13353" s="30"/>
      <c r="AJ13353" s="30"/>
      <c r="AK13353"/>
      <c r="AL13353"/>
      <c r="AM13353"/>
      <c r="AN13353"/>
      <c r="AO13353"/>
      <c r="AP13353" s="30"/>
    </row>
    <row r="13354" spans="2:42" s="28" customFormat="1" x14ac:dyDescent="0.2">
      <c r="B13354" s="23"/>
      <c r="D13354" s="23"/>
      <c r="E13354" s="30"/>
      <c r="F13354" s="30"/>
      <c r="G13354" s="30"/>
      <c r="H13354" s="30"/>
      <c r="I13354" s="30"/>
      <c r="J13354" s="35"/>
      <c r="AE13354" s="30"/>
      <c r="AF13354" s="31"/>
      <c r="AG13354" s="30"/>
      <c r="AH13354" s="30"/>
      <c r="AI13354" s="30"/>
      <c r="AJ13354" s="30"/>
      <c r="AK13354"/>
      <c r="AL13354"/>
      <c r="AM13354"/>
      <c r="AN13354"/>
      <c r="AO13354"/>
      <c r="AP13354" s="30"/>
    </row>
    <row r="13355" spans="2:42" s="28" customFormat="1" x14ac:dyDescent="0.2">
      <c r="B13355" s="23"/>
      <c r="D13355" s="23"/>
      <c r="E13355" s="30"/>
      <c r="F13355" s="30"/>
      <c r="G13355" s="30"/>
      <c r="H13355" s="30"/>
      <c r="I13355" s="30"/>
      <c r="J13355" s="35"/>
      <c r="AE13355" s="30"/>
      <c r="AF13355" s="31"/>
      <c r="AG13355" s="30"/>
      <c r="AH13355" s="30"/>
      <c r="AI13355" s="30"/>
      <c r="AJ13355" s="30"/>
      <c r="AK13355"/>
      <c r="AL13355"/>
      <c r="AM13355"/>
      <c r="AN13355"/>
      <c r="AO13355"/>
      <c r="AP13355" s="30"/>
    </row>
    <row r="13356" spans="2:42" s="28" customFormat="1" x14ac:dyDescent="0.2">
      <c r="B13356" s="23"/>
      <c r="D13356" s="23"/>
      <c r="E13356" s="30"/>
      <c r="F13356" s="30"/>
      <c r="G13356" s="30"/>
      <c r="H13356" s="30"/>
      <c r="I13356" s="30"/>
      <c r="J13356" s="35"/>
      <c r="AE13356" s="30"/>
      <c r="AF13356" s="31"/>
      <c r="AG13356" s="30"/>
      <c r="AH13356" s="30"/>
      <c r="AI13356" s="30"/>
      <c r="AJ13356" s="30"/>
      <c r="AK13356"/>
      <c r="AL13356"/>
      <c r="AM13356"/>
      <c r="AN13356"/>
      <c r="AO13356"/>
      <c r="AP13356" s="30"/>
    </row>
    <row r="13357" spans="2:42" s="28" customFormat="1" x14ac:dyDescent="0.2">
      <c r="B13357" s="23"/>
      <c r="D13357" s="23"/>
      <c r="E13357" s="30"/>
      <c r="F13357" s="30"/>
      <c r="G13357" s="30"/>
      <c r="H13357" s="30"/>
      <c r="I13357" s="30"/>
      <c r="J13357" s="35"/>
      <c r="AE13357" s="30"/>
      <c r="AF13357" s="31"/>
      <c r="AG13357" s="30"/>
      <c r="AH13357" s="30"/>
      <c r="AI13357" s="30"/>
      <c r="AJ13357" s="30"/>
      <c r="AK13357"/>
      <c r="AL13357"/>
      <c r="AM13357"/>
      <c r="AN13357"/>
      <c r="AO13357"/>
      <c r="AP13357" s="30"/>
    </row>
    <row r="13358" spans="2:42" s="28" customFormat="1" x14ac:dyDescent="0.2">
      <c r="B13358" s="23"/>
      <c r="D13358" s="23"/>
      <c r="E13358" s="30"/>
      <c r="F13358" s="30"/>
      <c r="G13358" s="30"/>
      <c r="H13358" s="30"/>
      <c r="I13358" s="30"/>
      <c r="J13358" s="35"/>
      <c r="AE13358" s="30"/>
      <c r="AF13358" s="31"/>
      <c r="AG13358" s="30"/>
      <c r="AH13358" s="30"/>
      <c r="AI13358" s="30"/>
      <c r="AJ13358" s="30"/>
      <c r="AK13358"/>
      <c r="AL13358"/>
      <c r="AM13358"/>
      <c r="AN13358"/>
      <c r="AO13358"/>
      <c r="AP13358" s="30"/>
    </row>
    <row r="13359" spans="2:42" s="28" customFormat="1" x14ac:dyDescent="0.2">
      <c r="B13359" s="23"/>
      <c r="D13359" s="23"/>
      <c r="E13359" s="30"/>
      <c r="F13359" s="30"/>
      <c r="G13359" s="30"/>
      <c r="H13359" s="30"/>
      <c r="I13359" s="30"/>
      <c r="J13359" s="35"/>
      <c r="AE13359" s="30"/>
      <c r="AF13359" s="31"/>
      <c r="AG13359" s="30"/>
      <c r="AH13359" s="30"/>
      <c r="AI13359" s="30"/>
      <c r="AJ13359" s="30"/>
      <c r="AK13359"/>
      <c r="AL13359"/>
      <c r="AM13359"/>
      <c r="AN13359"/>
      <c r="AO13359"/>
      <c r="AP13359" s="30"/>
    </row>
    <row r="13360" spans="2:42" s="28" customFormat="1" x14ac:dyDescent="0.2">
      <c r="B13360" s="23"/>
      <c r="D13360" s="23"/>
      <c r="E13360" s="30"/>
      <c r="F13360" s="30"/>
      <c r="G13360" s="30"/>
      <c r="H13360" s="30"/>
      <c r="I13360" s="30"/>
      <c r="J13360" s="35"/>
      <c r="AE13360" s="30"/>
      <c r="AF13360" s="31"/>
      <c r="AG13360" s="30"/>
      <c r="AH13360" s="30"/>
      <c r="AI13360" s="30"/>
      <c r="AJ13360" s="30"/>
      <c r="AK13360"/>
      <c r="AL13360"/>
      <c r="AM13360"/>
      <c r="AN13360"/>
      <c r="AO13360"/>
      <c r="AP13360" s="30"/>
    </row>
    <row r="13361" spans="2:42" s="28" customFormat="1" x14ac:dyDescent="0.2">
      <c r="B13361" s="23"/>
      <c r="D13361" s="23"/>
      <c r="E13361" s="30"/>
      <c r="F13361" s="30"/>
      <c r="G13361" s="30"/>
      <c r="H13361" s="30"/>
      <c r="I13361" s="30"/>
      <c r="J13361" s="35"/>
      <c r="AE13361" s="30"/>
      <c r="AF13361" s="31"/>
      <c r="AG13361" s="30"/>
      <c r="AH13361" s="30"/>
      <c r="AI13361" s="30"/>
      <c r="AJ13361" s="30"/>
      <c r="AK13361"/>
      <c r="AL13361"/>
      <c r="AM13361"/>
      <c r="AN13361"/>
      <c r="AO13361"/>
      <c r="AP13361" s="30"/>
    </row>
    <row r="13362" spans="2:42" s="28" customFormat="1" x14ac:dyDescent="0.2">
      <c r="B13362" s="23"/>
      <c r="D13362" s="23"/>
      <c r="E13362" s="30"/>
      <c r="F13362" s="30"/>
      <c r="G13362" s="30"/>
      <c r="H13362" s="30"/>
      <c r="I13362" s="30"/>
      <c r="J13362" s="35"/>
      <c r="AE13362" s="30"/>
      <c r="AF13362" s="31"/>
      <c r="AG13362" s="30"/>
      <c r="AH13362" s="30"/>
      <c r="AI13362" s="30"/>
      <c r="AJ13362" s="30"/>
      <c r="AK13362"/>
      <c r="AL13362"/>
      <c r="AM13362"/>
      <c r="AN13362"/>
      <c r="AO13362"/>
      <c r="AP13362" s="30"/>
    </row>
    <row r="13363" spans="2:42" s="28" customFormat="1" x14ac:dyDescent="0.2">
      <c r="B13363" s="23"/>
      <c r="D13363" s="23"/>
      <c r="E13363" s="30"/>
      <c r="F13363" s="30"/>
      <c r="G13363" s="30"/>
      <c r="H13363" s="30"/>
      <c r="I13363" s="30"/>
      <c r="J13363" s="35"/>
      <c r="AE13363" s="30"/>
      <c r="AF13363" s="31"/>
      <c r="AG13363" s="30"/>
      <c r="AH13363" s="30"/>
      <c r="AI13363" s="30"/>
      <c r="AJ13363" s="30"/>
      <c r="AK13363"/>
      <c r="AL13363"/>
      <c r="AM13363"/>
      <c r="AN13363"/>
      <c r="AO13363"/>
      <c r="AP13363" s="30"/>
    </row>
    <row r="13364" spans="2:42" s="28" customFormat="1" x14ac:dyDescent="0.2">
      <c r="B13364" s="23"/>
      <c r="D13364" s="23"/>
      <c r="E13364" s="30"/>
      <c r="F13364" s="30"/>
      <c r="G13364" s="30"/>
      <c r="H13364" s="30"/>
      <c r="I13364" s="30"/>
      <c r="J13364" s="35"/>
      <c r="AE13364" s="30"/>
      <c r="AF13364" s="31"/>
      <c r="AG13364" s="30"/>
      <c r="AH13364" s="30"/>
      <c r="AI13364" s="30"/>
      <c r="AJ13364" s="30"/>
      <c r="AK13364"/>
      <c r="AL13364"/>
      <c r="AM13364"/>
      <c r="AN13364"/>
      <c r="AO13364"/>
      <c r="AP13364" s="30"/>
    </row>
    <row r="13365" spans="2:42" s="28" customFormat="1" x14ac:dyDescent="0.2">
      <c r="B13365" s="23"/>
      <c r="D13365" s="23"/>
      <c r="E13365" s="30"/>
      <c r="F13365" s="30"/>
      <c r="G13365" s="30"/>
      <c r="H13365" s="30"/>
      <c r="I13365" s="30"/>
      <c r="J13365" s="35"/>
      <c r="AE13365" s="30"/>
      <c r="AF13365" s="31"/>
      <c r="AG13365" s="30"/>
      <c r="AH13365" s="30"/>
      <c r="AI13365" s="30"/>
      <c r="AJ13365" s="30"/>
      <c r="AK13365"/>
      <c r="AL13365"/>
      <c r="AM13365"/>
      <c r="AN13365"/>
      <c r="AO13365"/>
      <c r="AP13365" s="30"/>
    </row>
    <row r="13366" spans="2:42" s="28" customFormat="1" x14ac:dyDescent="0.2">
      <c r="B13366" s="23"/>
      <c r="D13366" s="23"/>
      <c r="E13366" s="30"/>
      <c r="F13366" s="30"/>
      <c r="G13366" s="30"/>
      <c r="H13366" s="30"/>
      <c r="I13366" s="30"/>
      <c r="J13366" s="35"/>
      <c r="AE13366" s="30"/>
      <c r="AF13366" s="31"/>
      <c r="AG13366" s="30"/>
      <c r="AH13366" s="30"/>
      <c r="AI13366" s="30"/>
      <c r="AJ13366" s="30"/>
      <c r="AK13366"/>
      <c r="AL13366"/>
      <c r="AM13366"/>
      <c r="AN13366"/>
      <c r="AO13366"/>
      <c r="AP13366" s="30"/>
    </row>
    <row r="13367" spans="2:42" s="28" customFormat="1" x14ac:dyDescent="0.2">
      <c r="B13367" s="23"/>
      <c r="D13367" s="23"/>
      <c r="E13367" s="30"/>
      <c r="F13367" s="30"/>
      <c r="G13367" s="30"/>
      <c r="H13367" s="30"/>
      <c r="I13367" s="30"/>
      <c r="J13367" s="35"/>
      <c r="AE13367" s="30"/>
      <c r="AF13367" s="31"/>
      <c r="AG13367" s="30"/>
      <c r="AH13367" s="30"/>
      <c r="AI13367" s="30"/>
      <c r="AJ13367" s="30"/>
      <c r="AK13367"/>
      <c r="AL13367"/>
      <c r="AM13367"/>
      <c r="AN13367"/>
      <c r="AO13367"/>
      <c r="AP13367" s="30"/>
    </row>
    <row r="13368" spans="2:42" s="28" customFormat="1" x14ac:dyDescent="0.2">
      <c r="B13368" s="23"/>
      <c r="D13368" s="23"/>
      <c r="E13368" s="30"/>
      <c r="F13368" s="30"/>
      <c r="G13368" s="30"/>
      <c r="H13368" s="30"/>
      <c r="I13368" s="30"/>
      <c r="J13368" s="35"/>
      <c r="AE13368" s="30"/>
      <c r="AF13368" s="31"/>
      <c r="AG13368" s="30"/>
      <c r="AH13368" s="30"/>
      <c r="AI13368" s="30"/>
      <c r="AJ13368" s="30"/>
      <c r="AK13368"/>
      <c r="AL13368"/>
      <c r="AM13368"/>
      <c r="AN13368"/>
      <c r="AO13368"/>
      <c r="AP13368" s="30"/>
    </row>
    <row r="13369" spans="2:42" s="28" customFormat="1" x14ac:dyDescent="0.2">
      <c r="B13369" s="23"/>
      <c r="D13369" s="23"/>
      <c r="E13369" s="30"/>
      <c r="F13369" s="30"/>
      <c r="G13369" s="30"/>
      <c r="H13369" s="30"/>
      <c r="I13369" s="30"/>
      <c r="J13369" s="35"/>
      <c r="AE13369" s="30"/>
      <c r="AF13369" s="31"/>
      <c r="AG13369" s="30"/>
      <c r="AH13369" s="30"/>
      <c r="AI13369" s="30"/>
      <c r="AJ13369" s="30"/>
      <c r="AK13369"/>
      <c r="AL13369"/>
      <c r="AM13369"/>
      <c r="AN13369"/>
      <c r="AO13369"/>
      <c r="AP13369" s="30"/>
    </row>
    <row r="13370" spans="2:42" s="28" customFormat="1" x14ac:dyDescent="0.2">
      <c r="B13370" s="23"/>
      <c r="D13370" s="23"/>
      <c r="E13370" s="30"/>
      <c r="F13370" s="30"/>
      <c r="G13370" s="30"/>
      <c r="H13370" s="30"/>
      <c r="I13370" s="30"/>
      <c r="J13370" s="35"/>
      <c r="AE13370" s="30"/>
      <c r="AF13370" s="31"/>
      <c r="AG13370" s="30"/>
      <c r="AH13370" s="30"/>
      <c r="AI13370" s="30"/>
      <c r="AJ13370" s="30"/>
      <c r="AK13370"/>
      <c r="AL13370"/>
      <c r="AM13370"/>
      <c r="AN13370"/>
      <c r="AO13370"/>
      <c r="AP13370" s="30"/>
    </row>
    <row r="13371" spans="2:42" s="28" customFormat="1" x14ac:dyDescent="0.2">
      <c r="B13371" s="23"/>
      <c r="D13371" s="23"/>
      <c r="E13371" s="30"/>
      <c r="F13371" s="30"/>
      <c r="G13371" s="30"/>
      <c r="H13371" s="30"/>
      <c r="I13371" s="30"/>
      <c r="J13371" s="35"/>
      <c r="AE13371" s="30"/>
      <c r="AF13371" s="31"/>
      <c r="AG13371" s="30"/>
      <c r="AH13371" s="30"/>
      <c r="AI13371" s="30"/>
      <c r="AJ13371" s="30"/>
      <c r="AK13371"/>
      <c r="AL13371"/>
      <c r="AM13371"/>
      <c r="AN13371"/>
      <c r="AO13371"/>
      <c r="AP13371" s="30"/>
    </row>
    <row r="13372" spans="2:42" s="28" customFormat="1" x14ac:dyDescent="0.2">
      <c r="B13372" s="23"/>
      <c r="D13372" s="23"/>
      <c r="E13372" s="30"/>
      <c r="F13372" s="30"/>
      <c r="G13372" s="30"/>
      <c r="H13372" s="30"/>
      <c r="I13372" s="30"/>
      <c r="J13372" s="35"/>
      <c r="AE13372" s="30"/>
      <c r="AF13372" s="31"/>
      <c r="AG13372" s="30"/>
      <c r="AH13372" s="30"/>
      <c r="AI13372" s="30"/>
      <c r="AJ13372" s="30"/>
      <c r="AK13372"/>
      <c r="AL13372"/>
      <c r="AM13372"/>
      <c r="AN13372"/>
      <c r="AO13372"/>
      <c r="AP13372" s="30"/>
    </row>
    <row r="13373" spans="2:42" s="28" customFormat="1" x14ac:dyDescent="0.2">
      <c r="B13373" s="23"/>
      <c r="D13373" s="23"/>
      <c r="E13373" s="30"/>
      <c r="F13373" s="30"/>
      <c r="G13373" s="30"/>
      <c r="H13373" s="30"/>
      <c r="I13373" s="30"/>
      <c r="J13373" s="35"/>
      <c r="AE13373" s="30"/>
      <c r="AF13373" s="31"/>
      <c r="AG13373" s="30"/>
      <c r="AH13373" s="30"/>
      <c r="AI13373" s="30"/>
      <c r="AJ13373" s="30"/>
      <c r="AK13373"/>
      <c r="AL13373"/>
      <c r="AM13373"/>
      <c r="AN13373"/>
      <c r="AO13373"/>
      <c r="AP13373" s="30"/>
    </row>
    <row r="13374" spans="2:42" s="28" customFormat="1" x14ac:dyDescent="0.2">
      <c r="B13374" s="23"/>
      <c r="D13374" s="23"/>
      <c r="E13374" s="30"/>
      <c r="F13374" s="30"/>
      <c r="G13374" s="30"/>
      <c r="H13374" s="30"/>
      <c r="I13374" s="30"/>
      <c r="J13374" s="35"/>
      <c r="AE13374" s="30"/>
      <c r="AF13374" s="31"/>
      <c r="AG13374" s="30"/>
      <c r="AH13374" s="30"/>
      <c r="AI13374" s="30"/>
      <c r="AJ13374" s="30"/>
      <c r="AK13374"/>
      <c r="AL13374"/>
      <c r="AM13374"/>
      <c r="AN13374"/>
      <c r="AO13374"/>
      <c r="AP13374" s="30"/>
    </row>
    <row r="13375" spans="2:42" s="28" customFormat="1" x14ac:dyDescent="0.2">
      <c r="B13375" s="23"/>
      <c r="D13375" s="23"/>
      <c r="E13375" s="30"/>
      <c r="F13375" s="30"/>
      <c r="G13375" s="30"/>
      <c r="H13375" s="30"/>
      <c r="I13375" s="30"/>
      <c r="J13375" s="35"/>
      <c r="AE13375" s="30"/>
      <c r="AF13375" s="31"/>
      <c r="AG13375" s="30"/>
      <c r="AH13375" s="30"/>
      <c r="AI13375" s="30"/>
      <c r="AJ13375" s="30"/>
      <c r="AK13375"/>
      <c r="AL13375"/>
      <c r="AM13375"/>
      <c r="AN13375"/>
      <c r="AO13375"/>
      <c r="AP13375" s="30"/>
    </row>
    <row r="13376" spans="2:42" s="28" customFormat="1" x14ac:dyDescent="0.2">
      <c r="B13376" s="23"/>
      <c r="D13376" s="23"/>
      <c r="E13376" s="30"/>
      <c r="F13376" s="30"/>
      <c r="G13376" s="30"/>
      <c r="H13376" s="30"/>
      <c r="I13376" s="30"/>
      <c r="J13376" s="35"/>
      <c r="AE13376" s="30"/>
      <c r="AF13376" s="31"/>
      <c r="AG13376" s="30"/>
      <c r="AH13376" s="30"/>
      <c r="AI13376" s="30"/>
      <c r="AJ13376" s="30"/>
      <c r="AK13376"/>
      <c r="AL13376"/>
      <c r="AM13376"/>
      <c r="AN13376"/>
      <c r="AO13376"/>
      <c r="AP13376" s="30"/>
    </row>
    <row r="13377" spans="2:42" s="28" customFormat="1" x14ac:dyDescent="0.2">
      <c r="B13377" s="23"/>
      <c r="D13377" s="23"/>
      <c r="E13377" s="30"/>
      <c r="F13377" s="30"/>
      <c r="G13377" s="30"/>
      <c r="H13377" s="30"/>
      <c r="I13377" s="30"/>
      <c r="J13377" s="35"/>
      <c r="AE13377" s="30"/>
      <c r="AF13377" s="31"/>
      <c r="AG13377" s="30"/>
      <c r="AH13377" s="30"/>
      <c r="AI13377" s="30"/>
      <c r="AJ13377" s="30"/>
      <c r="AK13377"/>
      <c r="AL13377"/>
      <c r="AM13377"/>
      <c r="AN13377"/>
      <c r="AO13377"/>
      <c r="AP13377" s="30"/>
    </row>
    <row r="13378" spans="2:42" s="28" customFormat="1" x14ac:dyDescent="0.2">
      <c r="B13378" s="23"/>
      <c r="D13378" s="23"/>
      <c r="E13378" s="30"/>
      <c r="F13378" s="30"/>
      <c r="G13378" s="30"/>
      <c r="H13378" s="30"/>
      <c r="I13378" s="30"/>
      <c r="J13378" s="35"/>
      <c r="AE13378" s="30"/>
      <c r="AF13378" s="31"/>
      <c r="AG13378" s="30"/>
      <c r="AH13378" s="30"/>
      <c r="AI13378" s="30"/>
      <c r="AJ13378" s="30"/>
      <c r="AK13378"/>
      <c r="AL13378"/>
      <c r="AM13378"/>
      <c r="AN13378"/>
      <c r="AO13378"/>
      <c r="AP13378" s="30"/>
    </row>
    <row r="13379" spans="2:42" s="28" customFormat="1" x14ac:dyDescent="0.2">
      <c r="B13379" s="23"/>
      <c r="D13379" s="23"/>
      <c r="E13379" s="30"/>
      <c r="F13379" s="30"/>
      <c r="G13379" s="30"/>
      <c r="H13379" s="30"/>
      <c r="I13379" s="30"/>
      <c r="J13379" s="35"/>
      <c r="AE13379" s="30"/>
      <c r="AF13379" s="31"/>
      <c r="AG13379" s="30"/>
      <c r="AH13379" s="30"/>
      <c r="AI13379" s="30"/>
      <c r="AJ13379" s="30"/>
      <c r="AK13379"/>
      <c r="AL13379"/>
      <c r="AM13379"/>
      <c r="AN13379"/>
      <c r="AO13379"/>
      <c r="AP13379" s="30"/>
    </row>
    <row r="13380" spans="2:42" s="28" customFormat="1" x14ac:dyDescent="0.2">
      <c r="B13380" s="23"/>
      <c r="D13380" s="23"/>
      <c r="E13380" s="30"/>
      <c r="F13380" s="30"/>
      <c r="G13380" s="30"/>
      <c r="H13380" s="30"/>
      <c r="I13380" s="30"/>
      <c r="J13380" s="35"/>
      <c r="AE13380" s="30"/>
      <c r="AF13380" s="31"/>
      <c r="AG13380" s="30"/>
      <c r="AH13380" s="30"/>
      <c r="AI13380" s="30"/>
      <c r="AJ13380" s="30"/>
      <c r="AK13380"/>
      <c r="AL13380"/>
      <c r="AM13380"/>
      <c r="AN13380"/>
      <c r="AO13380"/>
      <c r="AP13380" s="30"/>
    </row>
    <row r="13381" spans="2:42" s="28" customFormat="1" x14ac:dyDescent="0.2">
      <c r="B13381" s="23"/>
      <c r="D13381" s="23"/>
      <c r="E13381" s="30"/>
      <c r="F13381" s="30"/>
      <c r="G13381" s="30"/>
      <c r="H13381" s="30"/>
      <c r="I13381" s="30"/>
      <c r="J13381" s="35"/>
      <c r="AE13381" s="30"/>
      <c r="AF13381" s="31"/>
      <c r="AG13381" s="30"/>
      <c r="AH13381" s="30"/>
      <c r="AI13381" s="30"/>
      <c r="AJ13381" s="30"/>
      <c r="AK13381"/>
      <c r="AL13381"/>
      <c r="AM13381"/>
      <c r="AN13381"/>
      <c r="AO13381"/>
      <c r="AP13381" s="30"/>
    </row>
    <row r="13382" spans="2:42" s="28" customFormat="1" x14ac:dyDescent="0.2">
      <c r="B13382" s="23"/>
      <c r="D13382" s="23"/>
      <c r="E13382" s="30"/>
      <c r="F13382" s="30"/>
      <c r="G13382" s="30"/>
      <c r="H13382" s="30"/>
      <c r="I13382" s="30"/>
      <c r="J13382" s="35"/>
      <c r="AE13382" s="30"/>
      <c r="AF13382" s="31"/>
      <c r="AG13382" s="30"/>
      <c r="AH13382" s="30"/>
      <c r="AI13382" s="30"/>
      <c r="AJ13382" s="30"/>
      <c r="AK13382"/>
      <c r="AL13382"/>
      <c r="AM13382"/>
      <c r="AN13382"/>
      <c r="AO13382"/>
      <c r="AP13382" s="30"/>
    </row>
    <row r="13383" spans="2:42" s="28" customFormat="1" x14ac:dyDescent="0.2">
      <c r="B13383" s="23"/>
      <c r="D13383" s="23"/>
      <c r="E13383" s="30"/>
      <c r="F13383" s="30"/>
      <c r="G13383" s="30"/>
      <c r="H13383" s="30"/>
      <c r="I13383" s="30"/>
      <c r="J13383" s="35"/>
      <c r="AE13383" s="30"/>
      <c r="AF13383" s="31"/>
      <c r="AG13383" s="30"/>
      <c r="AH13383" s="30"/>
      <c r="AI13383" s="30"/>
      <c r="AJ13383" s="30"/>
      <c r="AK13383"/>
      <c r="AL13383"/>
      <c r="AM13383"/>
      <c r="AN13383"/>
      <c r="AO13383"/>
      <c r="AP13383" s="30"/>
    </row>
    <row r="13384" spans="2:42" s="28" customFormat="1" x14ac:dyDescent="0.2">
      <c r="B13384" s="23"/>
      <c r="D13384" s="23"/>
      <c r="E13384" s="30"/>
      <c r="F13384" s="30"/>
      <c r="G13384" s="30"/>
      <c r="H13384" s="30"/>
      <c r="I13384" s="30"/>
      <c r="J13384" s="35"/>
      <c r="AE13384" s="30"/>
      <c r="AF13384" s="31"/>
      <c r="AG13384" s="30"/>
      <c r="AH13384" s="30"/>
      <c r="AI13384" s="30"/>
      <c r="AJ13384" s="30"/>
      <c r="AK13384"/>
      <c r="AL13384"/>
      <c r="AM13384"/>
      <c r="AN13384"/>
      <c r="AO13384"/>
      <c r="AP13384" s="30"/>
    </row>
    <row r="13385" spans="2:42" s="28" customFormat="1" x14ac:dyDescent="0.2">
      <c r="B13385" s="23"/>
      <c r="D13385" s="23"/>
      <c r="E13385" s="30"/>
      <c r="F13385" s="30"/>
      <c r="G13385" s="30"/>
      <c r="H13385" s="30"/>
      <c r="I13385" s="30"/>
      <c r="J13385" s="35"/>
      <c r="AE13385" s="30"/>
      <c r="AF13385" s="31"/>
      <c r="AG13385" s="30"/>
      <c r="AH13385" s="30"/>
      <c r="AI13385" s="30"/>
      <c r="AJ13385" s="30"/>
      <c r="AK13385"/>
      <c r="AL13385"/>
      <c r="AM13385"/>
      <c r="AN13385"/>
      <c r="AO13385"/>
      <c r="AP13385" s="30"/>
    </row>
    <row r="13386" spans="2:42" s="28" customFormat="1" x14ac:dyDescent="0.2">
      <c r="B13386" s="23"/>
      <c r="D13386" s="23"/>
      <c r="E13386" s="30"/>
      <c r="F13386" s="30"/>
      <c r="G13386" s="30"/>
      <c r="H13386" s="30"/>
      <c r="I13386" s="30"/>
      <c r="J13386" s="35"/>
      <c r="AE13386" s="30"/>
      <c r="AF13386" s="31"/>
      <c r="AG13386" s="30"/>
      <c r="AH13386" s="30"/>
      <c r="AI13386" s="30"/>
      <c r="AJ13386" s="30"/>
      <c r="AK13386"/>
      <c r="AL13386"/>
      <c r="AM13386"/>
      <c r="AN13386"/>
      <c r="AO13386"/>
      <c r="AP13386" s="30"/>
    </row>
    <row r="13387" spans="2:42" s="28" customFormat="1" x14ac:dyDescent="0.2">
      <c r="B13387" s="23"/>
      <c r="D13387" s="23"/>
      <c r="E13387" s="30"/>
      <c r="F13387" s="30"/>
      <c r="G13387" s="30"/>
      <c r="H13387" s="30"/>
      <c r="I13387" s="30"/>
      <c r="J13387" s="35"/>
      <c r="AE13387" s="30"/>
      <c r="AF13387" s="31"/>
      <c r="AG13387" s="30"/>
      <c r="AH13387" s="30"/>
      <c r="AI13387" s="30"/>
      <c r="AJ13387" s="30"/>
      <c r="AK13387"/>
      <c r="AL13387"/>
      <c r="AM13387"/>
      <c r="AN13387"/>
      <c r="AO13387"/>
      <c r="AP13387" s="30"/>
    </row>
    <row r="13388" spans="2:42" s="28" customFormat="1" x14ac:dyDescent="0.2">
      <c r="B13388" s="23"/>
      <c r="D13388" s="23"/>
      <c r="E13388" s="30"/>
      <c r="F13388" s="30"/>
      <c r="G13388" s="30"/>
      <c r="H13388" s="30"/>
      <c r="I13388" s="30"/>
      <c r="J13388" s="35"/>
      <c r="AE13388" s="30"/>
      <c r="AF13388" s="31"/>
      <c r="AG13388" s="30"/>
      <c r="AH13388" s="30"/>
      <c r="AI13388" s="30"/>
      <c r="AJ13388" s="30"/>
      <c r="AK13388"/>
      <c r="AL13388"/>
      <c r="AM13388"/>
      <c r="AN13388"/>
      <c r="AO13388"/>
      <c r="AP13388" s="30"/>
    </row>
    <row r="13389" spans="2:42" s="28" customFormat="1" x14ac:dyDescent="0.2">
      <c r="B13389" s="23"/>
      <c r="D13389" s="23"/>
      <c r="E13389" s="30"/>
      <c r="F13389" s="30"/>
      <c r="G13389" s="30"/>
      <c r="H13389" s="30"/>
      <c r="I13389" s="30"/>
      <c r="J13389" s="35"/>
      <c r="AE13389" s="30"/>
      <c r="AF13389" s="31"/>
      <c r="AG13389" s="30"/>
      <c r="AH13389" s="30"/>
      <c r="AI13389" s="30"/>
      <c r="AJ13389" s="30"/>
      <c r="AK13389"/>
      <c r="AL13389"/>
      <c r="AM13389"/>
      <c r="AN13389"/>
      <c r="AO13389"/>
      <c r="AP13389" s="30"/>
    </row>
    <row r="13390" spans="2:42" s="28" customFormat="1" x14ac:dyDescent="0.2">
      <c r="B13390" s="23"/>
      <c r="D13390" s="23"/>
      <c r="E13390" s="30"/>
      <c r="F13390" s="30"/>
      <c r="G13390" s="30"/>
      <c r="H13390" s="30"/>
      <c r="I13390" s="30"/>
      <c r="J13390" s="35"/>
      <c r="AE13390" s="30"/>
      <c r="AF13390" s="31"/>
      <c r="AG13390" s="30"/>
      <c r="AH13390" s="30"/>
      <c r="AI13390" s="30"/>
      <c r="AJ13390" s="30"/>
      <c r="AK13390"/>
      <c r="AL13390"/>
      <c r="AM13390"/>
      <c r="AN13390"/>
      <c r="AO13390"/>
      <c r="AP13390" s="30"/>
    </row>
    <row r="13391" spans="2:42" s="28" customFormat="1" x14ac:dyDescent="0.2">
      <c r="B13391" s="23"/>
      <c r="D13391" s="23"/>
      <c r="E13391" s="30"/>
      <c r="F13391" s="30"/>
      <c r="G13391" s="30"/>
      <c r="H13391" s="30"/>
      <c r="I13391" s="30"/>
      <c r="J13391" s="35"/>
      <c r="AE13391" s="30"/>
      <c r="AF13391" s="31"/>
      <c r="AG13391" s="30"/>
      <c r="AH13391" s="30"/>
      <c r="AI13391" s="30"/>
      <c r="AJ13391" s="30"/>
      <c r="AK13391"/>
      <c r="AL13391"/>
      <c r="AM13391"/>
      <c r="AN13391"/>
      <c r="AO13391"/>
      <c r="AP13391" s="30"/>
    </row>
    <row r="13392" spans="2:42" s="28" customFormat="1" x14ac:dyDescent="0.2">
      <c r="B13392" s="23"/>
      <c r="D13392" s="23"/>
      <c r="E13392" s="30"/>
      <c r="F13392" s="30"/>
      <c r="G13392" s="30"/>
      <c r="H13392" s="30"/>
      <c r="I13392" s="30"/>
      <c r="J13392" s="35"/>
      <c r="AE13392" s="30"/>
      <c r="AF13392" s="31"/>
      <c r="AG13392" s="30"/>
      <c r="AH13392" s="30"/>
      <c r="AI13392" s="30"/>
      <c r="AJ13392" s="30"/>
      <c r="AK13392"/>
      <c r="AL13392"/>
      <c r="AM13392"/>
      <c r="AN13392"/>
      <c r="AO13392"/>
      <c r="AP13392" s="30"/>
    </row>
    <row r="13393" spans="2:42" s="28" customFormat="1" x14ac:dyDescent="0.2">
      <c r="B13393" s="23"/>
      <c r="D13393" s="23"/>
      <c r="E13393" s="30"/>
      <c r="F13393" s="30"/>
      <c r="G13393" s="30"/>
      <c r="H13393" s="30"/>
      <c r="I13393" s="30"/>
      <c r="J13393" s="35"/>
      <c r="AE13393" s="30"/>
      <c r="AF13393" s="31"/>
      <c r="AG13393" s="30"/>
      <c r="AH13393" s="30"/>
      <c r="AI13393" s="30"/>
      <c r="AJ13393" s="30"/>
      <c r="AK13393"/>
      <c r="AL13393"/>
      <c r="AM13393"/>
      <c r="AN13393"/>
      <c r="AO13393"/>
      <c r="AP13393" s="30"/>
    </row>
    <row r="13394" spans="2:42" s="28" customFormat="1" x14ac:dyDescent="0.2">
      <c r="B13394" s="23"/>
      <c r="D13394" s="23"/>
      <c r="E13394" s="30"/>
      <c r="F13394" s="30"/>
      <c r="G13394" s="30"/>
      <c r="H13394" s="30"/>
      <c r="I13394" s="30"/>
      <c r="J13394" s="35"/>
      <c r="AE13394" s="30"/>
      <c r="AF13394" s="31"/>
      <c r="AG13394" s="30"/>
      <c r="AH13394" s="30"/>
      <c r="AI13394" s="30"/>
      <c r="AJ13394" s="30"/>
      <c r="AK13394"/>
      <c r="AL13394"/>
      <c r="AM13394"/>
      <c r="AN13394"/>
      <c r="AO13394"/>
      <c r="AP13394" s="30"/>
    </row>
    <row r="13395" spans="2:42" s="28" customFormat="1" x14ac:dyDescent="0.2">
      <c r="B13395" s="23"/>
      <c r="D13395" s="23"/>
      <c r="E13395" s="30"/>
      <c r="F13395" s="30"/>
      <c r="G13395" s="30"/>
      <c r="H13395" s="30"/>
      <c r="I13395" s="30"/>
      <c r="J13395" s="35"/>
      <c r="AE13395" s="30"/>
      <c r="AF13395" s="31"/>
      <c r="AG13395" s="30"/>
      <c r="AH13395" s="30"/>
      <c r="AI13395" s="30"/>
      <c r="AJ13395" s="30"/>
      <c r="AK13395"/>
      <c r="AL13395"/>
      <c r="AM13395"/>
      <c r="AN13395"/>
      <c r="AO13395"/>
      <c r="AP13395" s="30"/>
    </row>
    <row r="13396" spans="2:42" s="28" customFormat="1" x14ac:dyDescent="0.2">
      <c r="B13396" s="23"/>
      <c r="D13396" s="23"/>
      <c r="E13396" s="30"/>
      <c r="F13396" s="30"/>
      <c r="G13396" s="30"/>
      <c r="H13396" s="30"/>
      <c r="I13396" s="30"/>
      <c r="J13396" s="35"/>
      <c r="AE13396" s="30"/>
      <c r="AF13396" s="31"/>
      <c r="AG13396" s="30"/>
      <c r="AH13396" s="30"/>
      <c r="AI13396" s="30"/>
      <c r="AJ13396" s="30"/>
      <c r="AK13396"/>
      <c r="AL13396"/>
      <c r="AM13396"/>
      <c r="AN13396"/>
      <c r="AO13396"/>
      <c r="AP13396" s="30"/>
    </row>
    <row r="13397" spans="2:42" s="28" customFormat="1" x14ac:dyDescent="0.2">
      <c r="B13397" s="23"/>
      <c r="D13397" s="23"/>
      <c r="E13397" s="30"/>
      <c r="F13397" s="30"/>
      <c r="G13397" s="30"/>
      <c r="H13397" s="30"/>
      <c r="I13397" s="30"/>
      <c r="J13397" s="35"/>
      <c r="AE13397" s="30"/>
      <c r="AF13397" s="31"/>
      <c r="AG13397" s="30"/>
      <c r="AH13397" s="30"/>
      <c r="AI13397" s="30"/>
      <c r="AJ13397" s="30"/>
      <c r="AK13397"/>
      <c r="AL13397"/>
      <c r="AM13397"/>
      <c r="AN13397"/>
      <c r="AO13397"/>
      <c r="AP13397" s="30"/>
    </row>
    <row r="13398" spans="2:42" s="28" customFormat="1" x14ac:dyDescent="0.2">
      <c r="B13398" s="23"/>
      <c r="D13398" s="23"/>
      <c r="E13398" s="30"/>
      <c r="F13398" s="30"/>
      <c r="G13398" s="30"/>
      <c r="H13398" s="30"/>
      <c r="I13398" s="30"/>
      <c r="J13398" s="35"/>
      <c r="AE13398" s="30"/>
      <c r="AF13398" s="31"/>
      <c r="AG13398" s="30"/>
      <c r="AH13398" s="30"/>
      <c r="AI13398" s="30"/>
      <c r="AJ13398" s="30"/>
      <c r="AK13398"/>
      <c r="AL13398"/>
      <c r="AM13398"/>
      <c r="AN13398"/>
      <c r="AO13398"/>
      <c r="AP13398" s="30"/>
    </row>
    <row r="13399" spans="2:42" s="28" customFormat="1" x14ac:dyDescent="0.2">
      <c r="B13399" s="23"/>
      <c r="D13399" s="23"/>
      <c r="E13399" s="30"/>
      <c r="F13399" s="30"/>
      <c r="G13399" s="30"/>
      <c r="H13399" s="30"/>
      <c r="I13399" s="30"/>
      <c r="J13399" s="35"/>
      <c r="AE13399" s="30"/>
      <c r="AF13399" s="31"/>
      <c r="AG13399" s="30"/>
      <c r="AH13399" s="30"/>
      <c r="AI13399" s="30"/>
      <c r="AJ13399" s="30"/>
      <c r="AK13399"/>
      <c r="AL13399"/>
      <c r="AM13399"/>
      <c r="AN13399"/>
      <c r="AO13399"/>
      <c r="AP13399" s="30"/>
    </row>
    <row r="13400" spans="2:42" s="28" customFormat="1" x14ac:dyDescent="0.2">
      <c r="B13400" s="23"/>
      <c r="D13400" s="23"/>
      <c r="E13400" s="30"/>
      <c r="F13400" s="30"/>
      <c r="G13400" s="30"/>
      <c r="H13400" s="30"/>
      <c r="I13400" s="30"/>
      <c r="J13400" s="35"/>
      <c r="AE13400" s="30"/>
      <c r="AF13400" s="31"/>
      <c r="AG13400" s="30"/>
      <c r="AH13400" s="30"/>
      <c r="AI13400" s="30"/>
      <c r="AJ13400" s="30"/>
      <c r="AK13400"/>
      <c r="AL13400"/>
      <c r="AM13400"/>
      <c r="AN13400"/>
      <c r="AO13400"/>
      <c r="AP13400" s="30"/>
    </row>
    <row r="13401" spans="2:42" s="28" customFormat="1" x14ac:dyDescent="0.2">
      <c r="B13401" s="23"/>
      <c r="D13401" s="23"/>
      <c r="E13401" s="30"/>
      <c r="F13401" s="30"/>
      <c r="G13401" s="30"/>
      <c r="H13401" s="30"/>
      <c r="I13401" s="30"/>
      <c r="J13401" s="35"/>
      <c r="AE13401" s="30"/>
      <c r="AF13401" s="31"/>
      <c r="AG13401" s="30"/>
      <c r="AH13401" s="30"/>
      <c r="AI13401" s="30"/>
      <c r="AJ13401" s="30"/>
      <c r="AK13401"/>
      <c r="AL13401"/>
      <c r="AM13401"/>
      <c r="AN13401"/>
      <c r="AO13401"/>
      <c r="AP13401" s="30"/>
    </row>
    <row r="13402" spans="2:42" s="28" customFormat="1" x14ac:dyDescent="0.2">
      <c r="B13402" s="23"/>
      <c r="D13402" s="23"/>
      <c r="E13402" s="30"/>
      <c r="F13402" s="30"/>
      <c r="G13402" s="30"/>
      <c r="H13402" s="30"/>
      <c r="I13402" s="30"/>
      <c r="J13402" s="35"/>
      <c r="AE13402" s="30"/>
      <c r="AF13402" s="31"/>
      <c r="AG13402" s="30"/>
      <c r="AH13402" s="30"/>
      <c r="AI13402" s="30"/>
      <c r="AJ13402" s="30"/>
      <c r="AK13402"/>
      <c r="AL13402"/>
      <c r="AM13402"/>
      <c r="AN13402"/>
      <c r="AO13402"/>
      <c r="AP13402" s="30"/>
    </row>
    <row r="13403" spans="2:42" s="28" customFormat="1" x14ac:dyDescent="0.2">
      <c r="B13403" s="23"/>
      <c r="D13403" s="23"/>
      <c r="E13403" s="30"/>
      <c r="F13403" s="30"/>
      <c r="G13403" s="30"/>
      <c r="H13403" s="30"/>
      <c r="I13403" s="30"/>
      <c r="J13403" s="35"/>
      <c r="AE13403" s="30"/>
      <c r="AF13403" s="31"/>
      <c r="AG13403" s="30"/>
      <c r="AH13403" s="30"/>
      <c r="AI13403" s="30"/>
      <c r="AJ13403" s="30"/>
      <c r="AK13403"/>
      <c r="AL13403"/>
      <c r="AM13403"/>
      <c r="AN13403"/>
      <c r="AO13403"/>
      <c r="AP13403" s="30"/>
    </row>
    <row r="13404" spans="2:42" s="28" customFormat="1" x14ac:dyDescent="0.2">
      <c r="B13404" s="23"/>
      <c r="D13404" s="23"/>
      <c r="E13404" s="30"/>
      <c r="F13404" s="30"/>
      <c r="G13404" s="30"/>
      <c r="H13404" s="30"/>
      <c r="I13404" s="30"/>
      <c r="J13404" s="35"/>
      <c r="AE13404" s="30"/>
      <c r="AF13404" s="31"/>
      <c r="AG13404" s="30"/>
      <c r="AH13404" s="30"/>
      <c r="AI13404" s="30"/>
      <c r="AJ13404" s="30"/>
      <c r="AK13404"/>
      <c r="AL13404"/>
      <c r="AM13404"/>
      <c r="AN13404"/>
      <c r="AO13404"/>
      <c r="AP13404" s="30"/>
    </row>
    <row r="13405" spans="2:42" s="28" customFormat="1" x14ac:dyDescent="0.2">
      <c r="B13405" s="23"/>
      <c r="D13405" s="23"/>
      <c r="E13405" s="30"/>
      <c r="F13405" s="30"/>
      <c r="G13405" s="30"/>
      <c r="H13405" s="30"/>
      <c r="I13405" s="30"/>
      <c r="J13405" s="35"/>
      <c r="AE13405" s="30"/>
      <c r="AF13405" s="31"/>
      <c r="AG13405" s="30"/>
      <c r="AH13405" s="30"/>
      <c r="AI13405" s="30"/>
      <c r="AJ13405" s="30"/>
      <c r="AK13405"/>
      <c r="AL13405"/>
      <c r="AM13405"/>
      <c r="AN13405"/>
      <c r="AO13405"/>
      <c r="AP13405" s="30"/>
    </row>
    <row r="13406" spans="2:42" s="28" customFormat="1" x14ac:dyDescent="0.2">
      <c r="B13406" s="23"/>
      <c r="D13406" s="23"/>
      <c r="E13406" s="30"/>
      <c r="F13406" s="30"/>
      <c r="G13406" s="30"/>
      <c r="H13406" s="30"/>
      <c r="I13406" s="30"/>
      <c r="J13406" s="35"/>
      <c r="AE13406" s="30"/>
      <c r="AF13406" s="31"/>
      <c r="AG13406" s="30"/>
      <c r="AH13406" s="30"/>
      <c r="AI13406" s="30"/>
      <c r="AJ13406" s="30"/>
      <c r="AK13406"/>
      <c r="AL13406"/>
      <c r="AM13406"/>
      <c r="AN13406"/>
      <c r="AO13406"/>
      <c r="AP13406" s="30"/>
    </row>
    <row r="13407" spans="2:42" s="28" customFormat="1" x14ac:dyDescent="0.2">
      <c r="B13407" s="23"/>
      <c r="D13407" s="23"/>
      <c r="E13407" s="30"/>
      <c r="F13407" s="30"/>
      <c r="G13407" s="30"/>
      <c r="H13407" s="30"/>
      <c r="I13407" s="30"/>
      <c r="J13407" s="35"/>
      <c r="AE13407" s="30"/>
      <c r="AF13407" s="31"/>
      <c r="AG13407" s="30"/>
      <c r="AH13407" s="30"/>
      <c r="AI13407" s="30"/>
      <c r="AJ13407" s="30"/>
      <c r="AK13407"/>
      <c r="AL13407"/>
      <c r="AM13407"/>
      <c r="AN13407"/>
      <c r="AO13407"/>
      <c r="AP13407" s="30"/>
    </row>
    <row r="13408" spans="2:42" s="28" customFormat="1" x14ac:dyDescent="0.2">
      <c r="B13408" s="23"/>
      <c r="D13408" s="23"/>
      <c r="E13408" s="30"/>
      <c r="F13408" s="30"/>
      <c r="G13408" s="30"/>
      <c r="H13408" s="30"/>
      <c r="I13408" s="30"/>
      <c r="J13408" s="35"/>
      <c r="AE13408" s="30"/>
      <c r="AF13408" s="31"/>
      <c r="AG13408" s="30"/>
      <c r="AH13408" s="30"/>
      <c r="AI13408" s="30"/>
      <c r="AJ13408" s="30"/>
      <c r="AK13408"/>
      <c r="AL13408"/>
      <c r="AM13408"/>
      <c r="AN13408"/>
      <c r="AO13408"/>
      <c r="AP13408" s="30"/>
    </row>
    <row r="13409" spans="2:42" s="28" customFormat="1" x14ac:dyDescent="0.2">
      <c r="B13409" s="23"/>
      <c r="D13409" s="23"/>
      <c r="E13409" s="30"/>
      <c r="F13409" s="30"/>
      <c r="G13409" s="30"/>
      <c r="H13409" s="30"/>
      <c r="I13409" s="30"/>
      <c r="J13409" s="35"/>
      <c r="AE13409" s="30"/>
      <c r="AF13409" s="31"/>
      <c r="AG13409" s="30"/>
      <c r="AH13409" s="30"/>
      <c r="AI13409" s="30"/>
      <c r="AJ13409" s="30"/>
      <c r="AK13409"/>
      <c r="AL13409"/>
      <c r="AM13409"/>
      <c r="AN13409"/>
      <c r="AO13409"/>
      <c r="AP13409" s="30"/>
    </row>
    <row r="13410" spans="2:42" s="28" customFormat="1" x14ac:dyDescent="0.2">
      <c r="B13410" s="23"/>
      <c r="D13410" s="23"/>
      <c r="E13410" s="30"/>
      <c r="F13410" s="30"/>
      <c r="G13410" s="30"/>
      <c r="H13410" s="30"/>
      <c r="I13410" s="30"/>
      <c r="J13410" s="35"/>
      <c r="AE13410" s="30"/>
      <c r="AF13410" s="31"/>
      <c r="AG13410" s="30"/>
      <c r="AH13410" s="30"/>
      <c r="AI13410" s="30"/>
      <c r="AJ13410" s="30"/>
      <c r="AK13410"/>
      <c r="AL13410"/>
      <c r="AM13410"/>
      <c r="AN13410"/>
      <c r="AO13410"/>
      <c r="AP13410" s="30"/>
    </row>
    <row r="13411" spans="2:42" s="28" customFormat="1" x14ac:dyDescent="0.2">
      <c r="B13411" s="23"/>
      <c r="D13411" s="23"/>
      <c r="E13411" s="30"/>
      <c r="F13411" s="30"/>
      <c r="G13411" s="30"/>
      <c r="H13411" s="30"/>
      <c r="I13411" s="30"/>
      <c r="J13411" s="35"/>
      <c r="AE13411" s="30"/>
      <c r="AF13411" s="31"/>
      <c r="AG13411" s="30"/>
      <c r="AH13411" s="30"/>
      <c r="AI13411" s="30"/>
      <c r="AJ13411" s="30"/>
      <c r="AK13411"/>
      <c r="AL13411"/>
      <c r="AM13411"/>
      <c r="AN13411"/>
      <c r="AO13411"/>
      <c r="AP13411" s="30"/>
    </row>
    <row r="13412" spans="2:42" s="28" customFormat="1" x14ac:dyDescent="0.2">
      <c r="B13412" s="23"/>
      <c r="D13412" s="23"/>
      <c r="E13412" s="30"/>
      <c r="F13412" s="30"/>
      <c r="G13412" s="30"/>
      <c r="H13412" s="30"/>
      <c r="I13412" s="30"/>
      <c r="J13412" s="35"/>
      <c r="AE13412" s="30"/>
      <c r="AF13412" s="31"/>
      <c r="AG13412" s="30"/>
      <c r="AH13412" s="30"/>
      <c r="AI13412" s="30"/>
      <c r="AJ13412" s="30"/>
      <c r="AK13412"/>
      <c r="AL13412"/>
      <c r="AM13412"/>
      <c r="AN13412"/>
      <c r="AO13412"/>
      <c r="AP13412" s="30"/>
    </row>
    <row r="13413" spans="2:42" s="28" customFormat="1" x14ac:dyDescent="0.2">
      <c r="B13413" s="23"/>
      <c r="D13413" s="23"/>
      <c r="E13413" s="30"/>
      <c r="F13413" s="30"/>
      <c r="G13413" s="30"/>
      <c r="H13413" s="30"/>
      <c r="I13413" s="30"/>
      <c r="J13413" s="35"/>
      <c r="AE13413" s="30"/>
      <c r="AF13413" s="31"/>
      <c r="AG13413" s="30"/>
      <c r="AH13413" s="30"/>
      <c r="AI13413" s="30"/>
      <c r="AJ13413" s="30"/>
      <c r="AK13413"/>
      <c r="AL13413"/>
      <c r="AM13413"/>
      <c r="AN13413"/>
      <c r="AO13413"/>
      <c r="AP13413" s="30"/>
    </row>
    <row r="13414" spans="2:42" s="28" customFormat="1" x14ac:dyDescent="0.2">
      <c r="B13414" s="23"/>
      <c r="D13414" s="23"/>
      <c r="E13414" s="30"/>
      <c r="F13414" s="30"/>
      <c r="G13414" s="30"/>
      <c r="H13414" s="30"/>
      <c r="I13414" s="30"/>
      <c r="J13414" s="35"/>
      <c r="AE13414" s="30"/>
      <c r="AF13414" s="31"/>
      <c r="AG13414" s="30"/>
      <c r="AH13414" s="30"/>
      <c r="AI13414" s="30"/>
      <c r="AJ13414" s="30"/>
      <c r="AK13414"/>
      <c r="AL13414"/>
      <c r="AM13414"/>
      <c r="AN13414"/>
      <c r="AO13414"/>
      <c r="AP13414" s="30"/>
    </row>
    <row r="13415" spans="2:42" s="28" customFormat="1" x14ac:dyDescent="0.2">
      <c r="B13415" s="23"/>
      <c r="D13415" s="23"/>
      <c r="E13415" s="30"/>
      <c r="F13415" s="30"/>
      <c r="G13415" s="30"/>
      <c r="H13415" s="30"/>
      <c r="I13415" s="30"/>
      <c r="J13415" s="35"/>
      <c r="AE13415" s="30"/>
      <c r="AF13415" s="31"/>
      <c r="AG13415" s="30"/>
      <c r="AH13415" s="30"/>
      <c r="AI13415" s="30"/>
      <c r="AJ13415" s="30"/>
      <c r="AK13415"/>
      <c r="AL13415"/>
      <c r="AM13415"/>
      <c r="AN13415"/>
      <c r="AO13415"/>
      <c r="AP13415" s="30"/>
    </row>
    <row r="13416" spans="2:42" s="28" customFormat="1" x14ac:dyDescent="0.2">
      <c r="B13416" s="23"/>
      <c r="D13416" s="23"/>
      <c r="E13416" s="30"/>
      <c r="F13416" s="30"/>
      <c r="G13416" s="30"/>
      <c r="H13416" s="30"/>
      <c r="I13416" s="30"/>
      <c r="J13416" s="35"/>
      <c r="AE13416" s="30"/>
      <c r="AF13416" s="31"/>
      <c r="AG13416" s="30"/>
      <c r="AH13416" s="30"/>
      <c r="AI13416" s="30"/>
      <c r="AJ13416" s="30"/>
      <c r="AK13416"/>
      <c r="AL13416"/>
      <c r="AM13416"/>
      <c r="AN13416"/>
      <c r="AO13416"/>
      <c r="AP13416" s="30"/>
    </row>
    <row r="13417" spans="2:42" s="28" customFormat="1" x14ac:dyDescent="0.2">
      <c r="B13417" s="23"/>
      <c r="D13417" s="23"/>
      <c r="E13417" s="30"/>
      <c r="F13417" s="30"/>
      <c r="G13417" s="30"/>
      <c r="H13417" s="30"/>
      <c r="I13417" s="30"/>
      <c r="J13417" s="35"/>
      <c r="AE13417" s="30"/>
      <c r="AF13417" s="31"/>
      <c r="AG13417" s="30"/>
      <c r="AH13417" s="30"/>
      <c r="AI13417" s="30"/>
      <c r="AJ13417" s="30"/>
      <c r="AK13417"/>
      <c r="AL13417"/>
      <c r="AM13417"/>
      <c r="AN13417"/>
      <c r="AO13417"/>
      <c r="AP13417" s="30"/>
    </row>
    <row r="13418" spans="2:42" s="28" customFormat="1" x14ac:dyDescent="0.2">
      <c r="B13418" s="23"/>
      <c r="D13418" s="23"/>
      <c r="E13418" s="30"/>
      <c r="F13418" s="30"/>
      <c r="G13418" s="30"/>
      <c r="H13418" s="30"/>
      <c r="I13418" s="30"/>
      <c r="J13418" s="35"/>
      <c r="AE13418" s="30"/>
      <c r="AF13418" s="31"/>
      <c r="AG13418" s="30"/>
      <c r="AH13418" s="30"/>
      <c r="AI13418" s="30"/>
      <c r="AJ13418" s="30"/>
      <c r="AK13418"/>
      <c r="AL13418"/>
      <c r="AM13418"/>
      <c r="AN13418"/>
      <c r="AO13418"/>
      <c r="AP13418" s="30"/>
    </row>
    <row r="13419" spans="2:42" s="28" customFormat="1" x14ac:dyDescent="0.2">
      <c r="B13419" s="23"/>
      <c r="D13419" s="23"/>
      <c r="E13419" s="30"/>
      <c r="F13419" s="30"/>
      <c r="G13419" s="30"/>
      <c r="H13419" s="30"/>
      <c r="I13419" s="30"/>
      <c r="J13419" s="35"/>
      <c r="AE13419" s="30"/>
      <c r="AF13419" s="31"/>
      <c r="AG13419" s="30"/>
      <c r="AH13419" s="30"/>
      <c r="AI13419" s="30"/>
      <c r="AJ13419" s="30"/>
      <c r="AK13419"/>
      <c r="AL13419"/>
      <c r="AM13419"/>
      <c r="AN13419"/>
      <c r="AO13419"/>
      <c r="AP13419" s="30"/>
    </row>
    <row r="13420" spans="2:42" s="28" customFormat="1" x14ac:dyDescent="0.2">
      <c r="B13420" s="23"/>
      <c r="D13420" s="23"/>
      <c r="E13420" s="30"/>
      <c r="F13420" s="30"/>
      <c r="G13420" s="30"/>
      <c r="H13420" s="30"/>
      <c r="I13420" s="30"/>
      <c r="J13420" s="35"/>
      <c r="AE13420" s="30"/>
      <c r="AF13420" s="31"/>
      <c r="AG13420" s="30"/>
      <c r="AH13420" s="30"/>
      <c r="AI13420" s="30"/>
      <c r="AJ13420" s="30"/>
      <c r="AK13420"/>
      <c r="AL13420"/>
      <c r="AM13420"/>
      <c r="AN13420"/>
      <c r="AO13420"/>
      <c r="AP13420" s="30"/>
    </row>
    <row r="13421" spans="2:42" s="28" customFormat="1" x14ac:dyDescent="0.2">
      <c r="B13421" s="23"/>
      <c r="D13421" s="23"/>
      <c r="E13421" s="30"/>
      <c r="F13421" s="30"/>
      <c r="G13421" s="30"/>
      <c r="H13421" s="30"/>
      <c r="I13421" s="30"/>
      <c r="J13421" s="35"/>
      <c r="AE13421" s="30"/>
      <c r="AF13421" s="31"/>
      <c r="AG13421" s="30"/>
      <c r="AH13421" s="30"/>
      <c r="AI13421" s="30"/>
      <c r="AJ13421" s="30"/>
      <c r="AK13421"/>
      <c r="AL13421"/>
      <c r="AM13421"/>
      <c r="AN13421"/>
      <c r="AO13421"/>
      <c r="AP13421" s="30"/>
    </row>
    <row r="13422" spans="2:42" s="28" customFormat="1" x14ac:dyDescent="0.2">
      <c r="B13422" s="23"/>
      <c r="D13422" s="23"/>
      <c r="E13422" s="30"/>
      <c r="F13422" s="30"/>
      <c r="G13422" s="30"/>
      <c r="H13422" s="30"/>
      <c r="I13422" s="30"/>
      <c r="J13422" s="35"/>
      <c r="AE13422" s="30"/>
      <c r="AF13422" s="31"/>
      <c r="AG13422" s="30"/>
      <c r="AH13422" s="30"/>
      <c r="AI13422" s="30"/>
      <c r="AJ13422" s="30"/>
      <c r="AK13422"/>
      <c r="AL13422"/>
      <c r="AM13422"/>
      <c r="AN13422"/>
      <c r="AO13422"/>
      <c r="AP13422" s="30"/>
    </row>
    <row r="13423" spans="2:42" s="28" customFormat="1" x14ac:dyDescent="0.2">
      <c r="B13423" s="23"/>
      <c r="D13423" s="23"/>
      <c r="E13423" s="30"/>
      <c r="F13423" s="30"/>
      <c r="G13423" s="30"/>
      <c r="H13423" s="30"/>
      <c r="I13423" s="30"/>
      <c r="J13423" s="35"/>
      <c r="AE13423" s="30"/>
      <c r="AF13423" s="31"/>
      <c r="AG13423" s="30"/>
      <c r="AH13423" s="30"/>
      <c r="AI13423" s="30"/>
      <c r="AJ13423" s="30"/>
      <c r="AK13423"/>
      <c r="AL13423"/>
      <c r="AM13423"/>
      <c r="AN13423"/>
      <c r="AO13423"/>
      <c r="AP13423" s="30"/>
    </row>
    <row r="13424" spans="2:42" s="28" customFormat="1" x14ac:dyDescent="0.2">
      <c r="B13424" s="23"/>
      <c r="D13424" s="23"/>
      <c r="E13424" s="30"/>
      <c r="F13424" s="30"/>
      <c r="G13424" s="30"/>
      <c r="H13424" s="30"/>
      <c r="I13424" s="30"/>
      <c r="J13424" s="35"/>
      <c r="AE13424" s="30"/>
      <c r="AF13424" s="31"/>
      <c r="AG13424" s="30"/>
      <c r="AH13424" s="30"/>
      <c r="AI13424" s="30"/>
      <c r="AJ13424" s="30"/>
      <c r="AK13424"/>
      <c r="AL13424"/>
      <c r="AM13424"/>
      <c r="AN13424"/>
      <c r="AO13424"/>
      <c r="AP13424" s="30"/>
    </row>
    <row r="13425" spans="2:42" s="28" customFormat="1" x14ac:dyDescent="0.2">
      <c r="B13425" s="23"/>
      <c r="D13425" s="23"/>
      <c r="E13425" s="30"/>
      <c r="F13425" s="30"/>
      <c r="G13425" s="30"/>
      <c r="H13425" s="30"/>
      <c r="I13425" s="30"/>
      <c r="J13425" s="35"/>
      <c r="AE13425" s="30"/>
      <c r="AF13425" s="31"/>
      <c r="AG13425" s="30"/>
      <c r="AH13425" s="30"/>
      <c r="AI13425" s="30"/>
      <c r="AJ13425" s="30"/>
      <c r="AK13425"/>
      <c r="AL13425"/>
      <c r="AM13425"/>
      <c r="AN13425"/>
      <c r="AO13425"/>
      <c r="AP13425" s="30"/>
    </row>
    <row r="13426" spans="2:42" s="28" customFormat="1" x14ac:dyDescent="0.2">
      <c r="B13426" s="23"/>
      <c r="D13426" s="23"/>
      <c r="E13426" s="30"/>
      <c r="F13426" s="30"/>
      <c r="G13426" s="30"/>
      <c r="H13426" s="30"/>
      <c r="I13426" s="30"/>
      <c r="J13426" s="35"/>
      <c r="AE13426" s="30"/>
      <c r="AF13426" s="31"/>
      <c r="AG13426" s="30"/>
      <c r="AH13426" s="30"/>
      <c r="AI13426" s="30"/>
      <c r="AJ13426" s="30"/>
      <c r="AK13426"/>
      <c r="AL13426"/>
      <c r="AM13426"/>
      <c r="AN13426"/>
      <c r="AO13426"/>
      <c r="AP13426" s="30"/>
    </row>
    <row r="13427" spans="2:42" s="28" customFormat="1" x14ac:dyDescent="0.2">
      <c r="B13427" s="23"/>
      <c r="D13427" s="23"/>
      <c r="E13427" s="30"/>
      <c r="F13427" s="30"/>
      <c r="G13427" s="30"/>
      <c r="H13427" s="30"/>
      <c r="I13427" s="30"/>
      <c r="J13427" s="35"/>
      <c r="AE13427" s="30"/>
      <c r="AF13427" s="31"/>
      <c r="AG13427" s="30"/>
      <c r="AH13427" s="30"/>
      <c r="AI13427" s="30"/>
      <c r="AJ13427" s="30"/>
      <c r="AK13427"/>
      <c r="AL13427"/>
      <c r="AM13427"/>
      <c r="AN13427"/>
      <c r="AO13427"/>
      <c r="AP13427" s="30"/>
    </row>
    <row r="13428" spans="2:42" s="28" customFormat="1" x14ac:dyDescent="0.2">
      <c r="B13428" s="23"/>
      <c r="D13428" s="23"/>
      <c r="E13428" s="30"/>
      <c r="F13428" s="30"/>
      <c r="G13428" s="30"/>
      <c r="H13428" s="30"/>
      <c r="I13428" s="30"/>
      <c r="J13428" s="35"/>
      <c r="AE13428" s="30"/>
      <c r="AF13428" s="31"/>
      <c r="AG13428" s="30"/>
      <c r="AH13428" s="30"/>
      <c r="AI13428" s="30"/>
      <c r="AJ13428" s="30"/>
      <c r="AK13428"/>
      <c r="AL13428"/>
      <c r="AM13428"/>
      <c r="AN13428"/>
      <c r="AO13428"/>
      <c r="AP13428" s="30"/>
    </row>
    <row r="13429" spans="2:42" s="28" customFormat="1" x14ac:dyDescent="0.2">
      <c r="B13429" s="23"/>
      <c r="D13429" s="23"/>
      <c r="E13429" s="30"/>
      <c r="F13429" s="30"/>
      <c r="G13429" s="30"/>
      <c r="H13429" s="30"/>
      <c r="I13429" s="30"/>
      <c r="J13429" s="35"/>
      <c r="AE13429" s="30"/>
      <c r="AF13429" s="31"/>
      <c r="AG13429" s="30"/>
      <c r="AH13429" s="30"/>
      <c r="AI13429" s="30"/>
      <c r="AJ13429" s="30"/>
      <c r="AK13429"/>
      <c r="AL13429"/>
      <c r="AM13429"/>
      <c r="AN13429"/>
      <c r="AO13429"/>
      <c r="AP13429" s="30"/>
    </row>
    <row r="13430" spans="2:42" s="28" customFormat="1" x14ac:dyDescent="0.2">
      <c r="B13430" s="23"/>
      <c r="D13430" s="23"/>
      <c r="E13430" s="30"/>
      <c r="F13430" s="30"/>
      <c r="G13430" s="30"/>
      <c r="H13430" s="30"/>
      <c r="I13430" s="30"/>
      <c r="J13430" s="35"/>
      <c r="AE13430" s="30"/>
      <c r="AF13430" s="31"/>
      <c r="AG13430" s="30"/>
      <c r="AH13430" s="30"/>
      <c r="AI13430" s="30"/>
      <c r="AJ13430" s="30"/>
      <c r="AK13430"/>
      <c r="AL13430"/>
      <c r="AM13430"/>
      <c r="AN13430"/>
      <c r="AO13430"/>
      <c r="AP13430" s="30"/>
    </row>
    <row r="13431" spans="2:42" s="28" customFormat="1" x14ac:dyDescent="0.2">
      <c r="B13431" s="23"/>
      <c r="D13431" s="23"/>
      <c r="E13431" s="30"/>
      <c r="F13431" s="30"/>
      <c r="G13431" s="30"/>
      <c r="H13431" s="30"/>
      <c r="I13431" s="30"/>
      <c r="J13431" s="35"/>
      <c r="AE13431" s="30"/>
      <c r="AF13431" s="31"/>
      <c r="AG13431" s="30"/>
      <c r="AH13431" s="30"/>
      <c r="AI13431" s="30"/>
      <c r="AJ13431" s="30"/>
      <c r="AK13431"/>
      <c r="AL13431"/>
      <c r="AM13431"/>
      <c r="AN13431"/>
      <c r="AO13431"/>
      <c r="AP13431" s="30"/>
    </row>
    <row r="13432" spans="2:42" s="28" customFormat="1" x14ac:dyDescent="0.2">
      <c r="B13432" s="23"/>
      <c r="D13432" s="23"/>
      <c r="E13432" s="30"/>
      <c r="F13432" s="30"/>
      <c r="G13432" s="30"/>
      <c r="H13432" s="30"/>
      <c r="I13432" s="30"/>
      <c r="J13432" s="35"/>
      <c r="AE13432" s="30"/>
      <c r="AF13432" s="31"/>
      <c r="AG13432" s="30"/>
      <c r="AH13432" s="30"/>
      <c r="AI13432" s="30"/>
      <c r="AJ13432" s="30"/>
      <c r="AK13432"/>
      <c r="AL13432"/>
      <c r="AM13432"/>
      <c r="AN13432"/>
      <c r="AO13432"/>
      <c r="AP13432" s="30"/>
    </row>
    <row r="13433" spans="2:42" s="28" customFormat="1" x14ac:dyDescent="0.2">
      <c r="B13433" s="23"/>
      <c r="D13433" s="23"/>
      <c r="E13433" s="30"/>
      <c r="F13433" s="30"/>
      <c r="G13433" s="30"/>
      <c r="H13433" s="30"/>
      <c r="I13433" s="30"/>
      <c r="J13433" s="35"/>
      <c r="AE13433" s="30"/>
      <c r="AF13433" s="31"/>
      <c r="AG13433" s="30"/>
      <c r="AH13433" s="30"/>
      <c r="AI13433" s="30"/>
      <c r="AJ13433" s="30"/>
      <c r="AK13433"/>
      <c r="AL13433"/>
      <c r="AM13433"/>
      <c r="AN13433"/>
      <c r="AO13433"/>
      <c r="AP13433" s="30"/>
    </row>
    <row r="13434" spans="2:42" s="28" customFormat="1" x14ac:dyDescent="0.2">
      <c r="B13434" s="23"/>
      <c r="D13434" s="23"/>
      <c r="E13434" s="30"/>
      <c r="F13434" s="30"/>
      <c r="G13434" s="30"/>
      <c r="H13434" s="30"/>
      <c r="I13434" s="30"/>
      <c r="J13434" s="35"/>
      <c r="AE13434" s="30"/>
      <c r="AF13434" s="31"/>
      <c r="AG13434" s="30"/>
      <c r="AH13434" s="30"/>
      <c r="AI13434" s="30"/>
      <c r="AJ13434" s="30"/>
      <c r="AK13434"/>
      <c r="AL13434"/>
      <c r="AM13434"/>
      <c r="AN13434"/>
      <c r="AO13434"/>
      <c r="AP13434" s="30"/>
    </row>
    <row r="13435" spans="2:42" s="28" customFormat="1" x14ac:dyDescent="0.2">
      <c r="B13435" s="23"/>
      <c r="D13435" s="23"/>
      <c r="E13435" s="30"/>
      <c r="F13435" s="30"/>
      <c r="G13435" s="30"/>
      <c r="H13435" s="30"/>
      <c r="I13435" s="30"/>
      <c r="J13435" s="35"/>
      <c r="AE13435" s="30"/>
      <c r="AF13435" s="31"/>
      <c r="AG13435" s="30"/>
      <c r="AH13435" s="30"/>
      <c r="AI13435" s="30"/>
      <c r="AJ13435" s="30"/>
      <c r="AK13435"/>
      <c r="AL13435"/>
      <c r="AM13435"/>
      <c r="AN13435"/>
      <c r="AO13435"/>
      <c r="AP13435" s="30"/>
    </row>
    <row r="13436" spans="2:42" s="28" customFormat="1" x14ac:dyDescent="0.2">
      <c r="B13436" s="23"/>
      <c r="D13436" s="23"/>
      <c r="E13436" s="30"/>
      <c r="F13436" s="30"/>
      <c r="G13436" s="30"/>
      <c r="H13436" s="30"/>
      <c r="I13436" s="30"/>
      <c r="J13436" s="35"/>
      <c r="AE13436" s="30"/>
      <c r="AF13436" s="31"/>
      <c r="AG13436" s="30"/>
      <c r="AH13436" s="30"/>
      <c r="AI13436" s="30"/>
      <c r="AJ13436" s="30"/>
      <c r="AK13436"/>
      <c r="AL13436"/>
      <c r="AM13436"/>
      <c r="AN13436"/>
      <c r="AO13436"/>
      <c r="AP13436" s="30"/>
    </row>
    <row r="13437" spans="2:42" s="28" customFormat="1" x14ac:dyDescent="0.2">
      <c r="B13437" s="23"/>
      <c r="D13437" s="23"/>
      <c r="E13437" s="30"/>
      <c r="F13437" s="30"/>
      <c r="G13437" s="30"/>
      <c r="H13437" s="30"/>
      <c r="I13437" s="30"/>
      <c r="J13437" s="35"/>
      <c r="AE13437" s="30"/>
      <c r="AF13437" s="31"/>
      <c r="AG13437" s="30"/>
      <c r="AH13437" s="30"/>
      <c r="AI13437" s="30"/>
      <c r="AJ13437" s="30"/>
      <c r="AK13437"/>
      <c r="AL13437"/>
      <c r="AM13437"/>
      <c r="AN13437"/>
      <c r="AO13437"/>
      <c r="AP13437" s="30"/>
    </row>
    <row r="13438" spans="2:42" s="28" customFormat="1" x14ac:dyDescent="0.2">
      <c r="B13438" s="23"/>
      <c r="D13438" s="23"/>
      <c r="E13438" s="30"/>
      <c r="F13438" s="30"/>
      <c r="G13438" s="30"/>
      <c r="H13438" s="30"/>
      <c r="I13438" s="30"/>
      <c r="J13438" s="35"/>
      <c r="AE13438" s="30"/>
      <c r="AF13438" s="31"/>
      <c r="AG13438" s="30"/>
      <c r="AH13438" s="30"/>
      <c r="AI13438" s="30"/>
      <c r="AJ13438" s="30"/>
      <c r="AK13438"/>
      <c r="AL13438"/>
      <c r="AM13438"/>
      <c r="AN13438"/>
      <c r="AO13438"/>
      <c r="AP13438" s="30"/>
    </row>
    <row r="13439" spans="2:42" s="28" customFormat="1" x14ac:dyDescent="0.2">
      <c r="B13439" s="23"/>
      <c r="D13439" s="23"/>
      <c r="E13439" s="30"/>
      <c r="F13439" s="30"/>
      <c r="G13439" s="30"/>
      <c r="H13439" s="30"/>
      <c r="I13439" s="30"/>
      <c r="J13439" s="35"/>
      <c r="AE13439" s="30"/>
      <c r="AF13439" s="31"/>
      <c r="AG13439" s="30"/>
      <c r="AH13439" s="30"/>
      <c r="AI13439" s="30"/>
      <c r="AJ13439" s="30"/>
      <c r="AK13439"/>
      <c r="AL13439"/>
      <c r="AM13439"/>
      <c r="AN13439"/>
      <c r="AO13439"/>
      <c r="AP13439" s="30"/>
    </row>
    <row r="13440" spans="2:42" s="28" customFormat="1" x14ac:dyDescent="0.2">
      <c r="B13440" s="23"/>
      <c r="D13440" s="23"/>
      <c r="E13440" s="30"/>
      <c r="F13440" s="30"/>
      <c r="G13440" s="30"/>
      <c r="H13440" s="30"/>
      <c r="I13440" s="30"/>
      <c r="J13440" s="35"/>
      <c r="AE13440" s="30"/>
      <c r="AF13440" s="31"/>
      <c r="AG13440" s="30"/>
      <c r="AH13440" s="30"/>
      <c r="AI13440" s="30"/>
      <c r="AJ13440" s="30"/>
      <c r="AK13440"/>
      <c r="AL13440"/>
      <c r="AM13440"/>
      <c r="AN13440"/>
      <c r="AO13440"/>
      <c r="AP13440" s="30"/>
    </row>
    <row r="13441" spans="2:42" s="28" customFormat="1" x14ac:dyDescent="0.2">
      <c r="B13441" s="23"/>
      <c r="D13441" s="23"/>
      <c r="E13441" s="30"/>
      <c r="F13441" s="30"/>
      <c r="G13441" s="30"/>
      <c r="H13441" s="30"/>
      <c r="I13441" s="30"/>
      <c r="J13441" s="35"/>
      <c r="AE13441" s="30"/>
      <c r="AF13441" s="31"/>
      <c r="AG13441" s="30"/>
      <c r="AH13441" s="30"/>
      <c r="AI13441" s="30"/>
      <c r="AJ13441" s="30"/>
      <c r="AK13441"/>
      <c r="AL13441"/>
      <c r="AM13441"/>
      <c r="AN13441"/>
      <c r="AO13441"/>
      <c r="AP13441" s="30"/>
    </row>
    <row r="13442" spans="2:42" s="28" customFormat="1" x14ac:dyDescent="0.2">
      <c r="B13442" s="23"/>
      <c r="D13442" s="23"/>
      <c r="E13442" s="30"/>
      <c r="F13442" s="30"/>
      <c r="G13442" s="30"/>
      <c r="H13442" s="30"/>
      <c r="I13442" s="30"/>
      <c r="J13442" s="35"/>
      <c r="AE13442" s="30"/>
      <c r="AF13442" s="31"/>
      <c r="AG13442" s="30"/>
      <c r="AH13442" s="30"/>
      <c r="AI13442" s="30"/>
      <c r="AJ13442" s="30"/>
      <c r="AK13442"/>
      <c r="AL13442"/>
      <c r="AM13442"/>
      <c r="AN13442"/>
      <c r="AO13442"/>
      <c r="AP13442" s="30"/>
    </row>
    <row r="13443" spans="2:42" s="28" customFormat="1" x14ac:dyDescent="0.2">
      <c r="B13443" s="23"/>
      <c r="D13443" s="23"/>
      <c r="E13443" s="30"/>
      <c r="F13443" s="30"/>
      <c r="G13443" s="30"/>
      <c r="H13443" s="30"/>
      <c r="I13443" s="30"/>
      <c r="J13443" s="35"/>
      <c r="AE13443" s="30"/>
      <c r="AF13443" s="31"/>
      <c r="AG13443" s="30"/>
      <c r="AH13443" s="30"/>
      <c r="AI13443" s="30"/>
      <c r="AJ13443" s="30"/>
      <c r="AK13443"/>
      <c r="AL13443"/>
      <c r="AM13443"/>
      <c r="AN13443"/>
      <c r="AO13443"/>
      <c r="AP13443" s="30"/>
    </row>
    <row r="13444" spans="2:42" s="28" customFormat="1" x14ac:dyDescent="0.2">
      <c r="B13444" s="23"/>
      <c r="D13444" s="23"/>
      <c r="E13444" s="30"/>
      <c r="F13444" s="30"/>
      <c r="G13444" s="30"/>
      <c r="H13444" s="30"/>
      <c r="I13444" s="30"/>
      <c r="J13444" s="35"/>
      <c r="AE13444" s="30"/>
      <c r="AF13444" s="31"/>
      <c r="AG13444" s="30"/>
      <c r="AH13444" s="30"/>
      <c r="AI13444" s="30"/>
      <c r="AJ13444" s="30"/>
      <c r="AK13444"/>
      <c r="AL13444"/>
      <c r="AM13444"/>
      <c r="AN13444"/>
      <c r="AO13444"/>
      <c r="AP13444" s="30"/>
    </row>
    <row r="13445" spans="2:42" s="28" customFormat="1" x14ac:dyDescent="0.2">
      <c r="B13445" s="23"/>
      <c r="D13445" s="23"/>
      <c r="E13445" s="30"/>
      <c r="F13445" s="30"/>
      <c r="G13445" s="30"/>
      <c r="H13445" s="30"/>
      <c r="I13445" s="30"/>
      <c r="J13445" s="35"/>
      <c r="AE13445" s="30"/>
      <c r="AF13445" s="31"/>
      <c r="AG13445" s="30"/>
      <c r="AH13445" s="30"/>
      <c r="AI13445" s="30"/>
      <c r="AJ13445" s="30"/>
      <c r="AK13445"/>
      <c r="AL13445"/>
      <c r="AM13445"/>
      <c r="AN13445"/>
      <c r="AO13445"/>
      <c r="AP13445" s="30"/>
    </row>
    <row r="13446" spans="2:42" s="28" customFormat="1" x14ac:dyDescent="0.2">
      <c r="B13446" s="23"/>
      <c r="D13446" s="23"/>
      <c r="E13446" s="30"/>
      <c r="F13446" s="30"/>
      <c r="G13446" s="30"/>
      <c r="H13446" s="30"/>
      <c r="I13446" s="30"/>
      <c r="J13446" s="35"/>
      <c r="AE13446" s="30"/>
      <c r="AF13446" s="31"/>
      <c r="AG13446" s="30"/>
      <c r="AH13446" s="30"/>
      <c r="AI13446" s="30"/>
      <c r="AJ13446" s="30"/>
      <c r="AK13446"/>
      <c r="AL13446"/>
      <c r="AM13446"/>
      <c r="AN13446"/>
      <c r="AO13446"/>
      <c r="AP13446" s="30"/>
    </row>
    <row r="13447" spans="2:42" s="28" customFormat="1" x14ac:dyDescent="0.2">
      <c r="B13447" s="23"/>
      <c r="D13447" s="23"/>
      <c r="E13447" s="30"/>
      <c r="F13447" s="30"/>
      <c r="G13447" s="30"/>
      <c r="H13447" s="30"/>
      <c r="I13447" s="30"/>
      <c r="J13447" s="35"/>
      <c r="AE13447" s="30"/>
      <c r="AF13447" s="31"/>
      <c r="AG13447" s="30"/>
      <c r="AH13447" s="30"/>
      <c r="AI13447" s="30"/>
      <c r="AJ13447" s="30"/>
      <c r="AK13447"/>
      <c r="AL13447"/>
      <c r="AM13447"/>
      <c r="AN13447"/>
      <c r="AO13447"/>
      <c r="AP13447" s="30"/>
    </row>
    <row r="13448" spans="2:42" s="28" customFormat="1" x14ac:dyDescent="0.2">
      <c r="B13448" s="23"/>
      <c r="D13448" s="23"/>
      <c r="E13448" s="30"/>
      <c r="F13448" s="30"/>
      <c r="G13448" s="30"/>
      <c r="H13448" s="30"/>
      <c r="I13448" s="30"/>
      <c r="J13448" s="35"/>
      <c r="AE13448" s="30"/>
      <c r="AF13448" s="31"/>
      <c r="AG13448" s="30"/>
      <c r="AH13448" s="30"/>
      <c r="AI13448" s="30"/>
      <c r="AJ13448" s="30"/>
      <c r="AK13448"/>
      <c r="AL13448"/>
      <c r="AM13448"/>
      <c r="AN13448"/>
      <c r="AO13448"/>
      <c r="AP13448" s="30"/>
    </row>
    <row r="13449" spans="2:42" s="28" customFormat="1" x14ac:dyDescent="0.2">
      <c r="B13449" s="23"/>
      <c r="D13449" s="23"/>
      <c r="E13449" s="30"/>
      <c r="F13449" s="30"/>
      <c r="G13449" s="30"/>
      <c r="H13449" s="30"/>
      <c r="I13449" s="30"/>
      <c r="J13449" s="35"/>
      <c r="AE13449" s="30"/>
      <c r="AF13449" s="31"/>
      <c r="AG13449" s="30"/>
      <c r="AH13449" s="30"/>
      <c r="AI13449" s="30"/>
      <c r="AJ13449" s="30"/>
      <c r="AK13449"/>
      <c r="AL13449"/>
      <c r="AM13449"/>
      <c r="AN13449"/>
      <c r="AO13449"/>
      <c r="AP13449" s="30"/>
    </row>
    <row r="13450" spans="2:42" s="28" customFormat="1" x14ac:dyDescent="0.2">
      <c r="B13450" s="23"/>
      <c r="D13450" s="23"/>
      <c r="E13450" s="30"/>
      <c r="F13450" s="30"/>
      <c r="G13450" s="30"/>
      <c r="H13450" s="30"/>
      <c r="I13450" s="30"/>
      <c r="J13450" s="35"/>
      <c r="AE13450" s="30"/>
      <c r="AF13450" s="31"/>
      <c r="AG13450" s="30"/>
      <c r="AH13450" s="30"/>
      <c r="AI13450" s="30"/>
      <c r="AJ13450" s="30"/>
      <c r="AK13450"/>
      <c r="AL13450"/>
      <c r="AM13450"/>
      <c r="AN13450"/>
      <c r="AO13450"/>
      <c r="AP13450" s="30"/>
    </row>
    <row r="13451" spans="2:42" s="28" customFormat="1" x14ac:dyDescent="0.2">
      <c r="B13451" s="23"/>
      <c r="D13451" s="23"/>
      <c r="E13451" s="30"/>
      <c r="F13451" s="30"/>
      <c r="G13451" s="30"/>
      <c r="H13451" s="30"/>
      <c r="I13451" s="30"/>
      <c r="J13451" s="35"/>
      <c r="AE13451" s="30"/>
      <c r="AF13451" s="31"/>
      <c r="AG13451" s="30"/>
      <c r="AH13451" s="30"/>
      <c r="AI13451" s="30"/>
      <c r="AJ13451" s="30"/>
      <c r="AK13451"/>
      <c r="AL13451"/>
      <c r="AM13451"/>
      <c r="AN13451"/>
      <c r="AO13451"/>
      <c r="AP13451" s="30"/>
    </row>
    <row r="13452" spans="2:42" s="28" customFormat="1" x14ac:dyDescent="0.2">
      <c r="B13452" s="23"/>
      <c r="D13452" s="23"/>
      <c r="E13452" s="30"/>
      <c r="F13452" s="30"/>
      <c r="G13452" s="30"/>
      <c r="H13452" s="30"/>
      <c r="I13452" s="30"/>
      <c r="J13452" s="35"/>
      <c r="AE13452" s="30"/>
      <c r="AF13452" s="31"/>
      <c r="AG13452" s="30"/>
      <c r="AH13452" s="30"/>
      <c r="AI13452" s="30"/>
      <c r="AJ13452" s="30"/>
      <c r="AK13452"/>
      <c r="AL13452"/>
      <c r="AM13452"/>
      <c r="AN13452"/>
      <c r="AO13452"/>
      <c r="AP13452" s="30"/>
    </row>
    <row r="13453" spans="2:42" s="28" customFormat="1" x14ac:dyDescent="0.2">
      <c r="B13453" s="23"/>
      <c r="D13453" s="23"/>
      <c r="E13453" s="30"/>
      <c r="F13453" s="30"/>
      <c r="G13453" s="30"/>
      <c r="H13453" s="30"/>
      <c r="I13453" s="30"/>
      <c r="J13453" s="35"/>
      <c r="AE13453" s="30"/>
      <c r="AF13453" s="31"/>
      <c r="AG13453" s="30"/>
      <c r="AH13453" s="30"/>
      <c r="AI13453" s="30"/>
      <c r="AJ13453" s="30"/>
      <c r="AK13453"/>
      <c r="AL13453"/>
      <c r="AM13453"/>
      <c r="AN13453"/>
      <c r="AO13453"/>
      <c r="AP13453" s="30"/>
    </row>
    <row r="13454" spans="2:42" s="28" customFormat="1" x14ac:dyDescent="0.2">
      <c r="B13454" s="23"/>
      <c r="D13454" s="23"/>
      <c r="E13454" s="30"/>
      <c r="F13454" s="30"/>
      <c r="G13454" s="30"/>
      <c r="H13454" s="30"/>
      <c r="I13454" s="30"/>
      <c r="J13454" s="35"/>
      <c r="AE13454" s="30"/>
      <c r="AF13454" s="31"/>
      <c r="AG13454" s="30"/>
      <c r="AH13454" s="30"/>
      <c r="AI13454" s="30"/>
      <c r="AJ13454" s="30"/>
      <c r="AK13454"/>
      <c r="AL13454"/>
      <c r="AM13454"/>
      <c r="AN13454"/>
      <c r="AO13454"/>
      <c r="AP13454" s="30"/>
    </row>
    <row r="13455" spans="2:42" s="28" customFormat="1" x14ac:dyDescent="0.2">
      <c r="B13455" s="23"/>
      <c r="D13455" s="23"/>
      <c r="E13455" s="30"/>
      <c r="F13455" s="30"/>
      <c r="G13455" s="30"/>
      <c r="H13455" s="30"/>
      <c r="I13455" s="30"/>
      <c r="J13455" s="35"/>
      <c r="AE13455" s="30"/>
      <c r="AF13455" s="31"/>
      <c r="AG13455" s="30"/>
      <c r="AH13455" s="30"/>
      <c r="AI13455" s="30"/>
      <c r="AJ13455" s="30"/>
      <c r="AK13455"/>
      <c r="AL13455"/>
      <c r="AM13455"/>
      <c r="AN13455"/>
      <c r="AO13455"/>
      <c r="AP13455" s="30"/>
    </row>
    <row r="13456" spans="2:42" s="28" customFormat="1" x14ac:dyDescent="0.2">
      <c r="B13456" s="23"/>
      <c r="D13456" s="23"/>
      <c r="E13456" s="30"/>
      <c r="F13456" s="30"/>
      <c r="G13456" s="30"/>
      <c r="H13456" s="30"/>
      <c r="I13456" s="30"/>
      <c r="J13456" s="35"/>
      <c r="AE13456" s="30"/>
      <c r="AF13456" s="31"/>
      <c r="AG13456" s="30"/>
      <c r="AH13456" s="30"/>
      <c r="AI13456" s="30"/>
      <c r="AJ13456" s="30"/>
      <c r="AK13456"/>
      <c r="AL13456"/>
      <c r="AM13456"/>
      <c r="AN13456"/>
      <c r="AO13456"/>
      <c r="AP13456" s="30"/>
    </row>
    <row r="13457" spans="2:42" s="28" customFormat="1" x14ac:dyDescent="0.2">
      <c r="B13457" s="23"/>
      <c r="D13457" s="23"/>
      <c r="E13457" s="30"/>
      <c r="F13457" s="30"/>
      <c r="G13457" s="30"/>
      <c r="H13457" s="30"/>
      <c r="I13457" s="30"/>
      <c r="J13457" s="35"/>
      <c r="AE13457" s="30"/>
      <c r="AF13457" s="31"/>
      <c r="AG13457" s="30"/>
      <c r="AH13457" s="30"/>
      <c r="AI13457" s="30"/>
      <c r="AJ13457" s="30"/>
      <c r="AK13457"/>
      <c r="AL13457"/>
      <c r="AM13457"/>
      <c r="AN13457"/>
      <c r="AO13457"/>
      <c r="AP13457" s="30"/>
    </row>
    <row r="13458" spans="2:42" s="28" customFormat="1" x14ac:dyDescent="0.2">
      <c r="B13458" s="23"/>
      <c r="D13458" s="23"/>
      <c r="E13458" s="30"/>
      <c r="F13458" s="30"/>
      <c r="G13458" s="30"/>
      <c r="H13458" s="30"/>
      <c r="I13458" s="30"/>
      <c r="J13458" s="35"/>
      <c r="AE13458" s="30"/>
      <c r="AF13458" s="31"/>
      <c r="AG13458" s="30"/>
      <c r="AH13458" s="30"/>
      <c r="AI13458" s="30"/>
      <c r="AJ13458" s="30"/>
      <c r="AK13458"/>
      <c r="AL13458"/>
      <c r="AM13458"/>
      <c r="AN13458"/>
      <c r="AO13458"/>
      <c r="AP13458" s="30"/>
    </row>
    <row r="13459" spans="2:42" s="28" customFormat="1" x14ac:dyDescent="0.2">
      <c r="B13459" s="23"/>
      <c r="D13459" s="23"/>
      <c r="E13459" s="30"/>
      <c r="F13459" s="30"/>
      <c r="G13459" s="30"/>
      <c r="H13459" s="30"/>
      <c r="I13459" s="30"/>
      <c r="J13459" s="35"/>
      <c r="AE13459" s="30"/>
      <c r="AF13459" s="31"/>
      <c r="AG13459" s="30"/>
      <c r="AH13459" s="30"/>
      <c r="AI13459" s="30"/>
      <c r="AJ13459" s="30"/>
      <c r="AK13459"/>
      <c r="AL13459"/>
      <c r="AM13459"/>
      <c r="AN13459"/>
      <c r="AO13459"/>
      <c r="AP13459" s="30"/>
    </row>
    <row r="13460" spans="2:42" s="28" customFormat="1" x14ac:dyDescent="0.2">
      <c r="B13460" s="23"/>
      <c r="D13460" s="23"/>
      <c r="E13460" s="30"/>
      <c r="F13460" s="30"/>
      <c r="G13460" s="30"/>
      <c r="H13460" s="30"/>
      <c r="I13460" s="30"/>
      <c r="J13460" s="35"/>
      <c r="AE13460" s="30"/>
      <c r="AF13460" s="31"/>
      <c r="AG13460" s="30"/>
      <c r="AH13460" s="30"/>
      <c r="AI13460" s="30"/>
      <c r="AJ13460" s="30"/>
      <c r="AK13460"/>
      <c r="AL13460"/>
      <c r="AM13460"/>
      <c r="AN13460"/>
      <c r="AO13460"/>
      <c r="AP13460" s="30"/>
    </row>
    <row r="13461" spans="2:42" s="28" customFormat="1" x14ac:dyDescent="0.2">
      <c r="B13461" s="23"/>
      <c r="D13461" s="23"/>
      <c r="E13461" s="30"/>
      <c r="F13461" s="30"/>
      <c r="G13461" s="30"/>
      <c r="H13461" s="30"/>
      <c r="I13461" s="30"/>
      <c r="J13461" s="35"/>
      <c r="AE13461" s="30"/>
      <c r="AF13461" s="31"/>
      <c r="AG13461" s="30"/>
      <c r="AH13461" s="30"/>
      <c r="AI13461" s="30"/>
      <c r="AJ13461" s="30"/>
      <c r="AK13461"/>
      <c r="AL13461"/>
      <c r="AM13461"/>
      <c r="AN13461"/>
      <c r="AO13461"/>
      <c r="AP13461" s="30"/>
    </row>
    <row r="13462" spans="2:42" s="28" customFormat="1" x14ac:dyDescent="0.2">
      <c r="B13462" s="23"/>
      <c r="D13462" s="23"/>
      <c r="E13462" s="30"/>
      <c r="F13462" s="30"/>
      <c r="G13462" s="30"/>
      <c r="H13462" s="30"/>
      <c r="I13462" s="30"/>
      <c r="J13462" s="35"/>
      <c r="AE13462" s="30"/>
      <c r="AF13462" s="31"/>
      <c r="AG13462" s="30"/>
      <c r="AH13462" s="30"/>
      <c r="AI13462" s="30"/>
      <c r="AJ13462" s="30"/>
      <c r="AK13462"/>
      <c r="AL13462"/>
      <c r="AM13462"/>
      <c r="AN13462"/>
      <c r="AO13462"/>
      <c r="AP13462" s="30"/>
    </row>
    <row r="13463" spans="2:42" s="28" customFormat="1" x14ac:dyDescent="0.2">
      <c r="B13463" s="23"/>
      <c r="D13463" s="23"/>
      <c r="E13463" s="30"/>
      <c r="F13463" s="30"/>
      <c r="G13463" s="30"/>
      <c r="H13463" s="30"/>
      <c r="I13463" s="30"/>
      <c r="J13463" s="35"/>
      <c r="AE13463" s="30"/>
      <c r="AF13463" s="31"/>
      <c r="AG13463" s="30"/>
      <c r="AH13463" s="30"/>
      <c r="AI13463" s="30"/>
      <c r="AJ13463" s="30"/>
      <c r="AK13463"/>
      <c r="AL13463"/>
      <c r="AM13463"/>
      <c r="AN13463"/>
      <c r="AO13463"/>
      <c r="AP13463" s="30"/>
    </row>
    <row r="13464" spans="2:42" s="28" customFormat="1" x14ac:dyDescent="0.2">
      <c r="B13464" s="23"/>
      <c r="D13464" s="23"/>
      <c r="E13464" s="30"/>
      <c r="F13464" s="30"/>
      <c r="G13464" s="30"/>
      <c r="H13464" s="30"/>
      <c r="I13464" s="30"/>
      <c r="J13464" s="35"/>
      <c r="AE13464" s="30"/>
      <c r="AF13464" s="31"/>
      <c r="AG13464" s="30"/>
      <c r="AH13464" s="30"/>
      <c r="AI13464" s="30"/>
      <c r="AJ13464" s="30"/>
      <c r="AK13464"/>
      <c r="AL13464"/>
      <c r="AM13464"/>
      <c r="AN13464"/>
      <c r="AO13464"/>
      <c r="AP13464" s="30"/>
    </row>
    <row r="13465" spans="2:42" s="28" customFormat="1" x14ac:dyDescent="0.2">
      <c r="B13465" s="23"/>
      <c r="D13465" s="23"/>
      <c r="E13465" s="30"/>
      <c r="F13465" s="30"/>
      <c r="G13465" s="30"/>
      <c r="H13465" s="30"/>
      <c r="I13465" s="30"/>
      <c r="J13465" s="35"/>
      <c r="AE13465" s="30"/>
      <c r="AF13465" s="31"/>
      <c r="AG13465" s="30"/>
      <c r="AH13465" s="30"/>
      <c r="AI13465" s="30"/>
      <c r="AJ13465" s="30"/>
      <c r="AK13465"/>
      <c r="AL13465"/>
      <c r="AM13465"/>
      <c r="AN13465"/>
      <c r="AO13465"/>
      <c r="AP13465" s="30"/>
    </row>
    <row r="13466" spans="2:42" s="28" customFormat="1" x14ac:dyDescent="0.2">
      <c r="B13466" s="23"/>
      <c r="D13466" s="23"/>
      <c r="E13466" s="30"/>
      <c r="F13466" s="30"/>
      <c r="G13466" s="30"/>
      <c r="H13466" s="30"/>
      <c r="I13466" s="30"/>
      <c r="J13466" s="35"/>
      <c r="AE13466" s="30"/>
      <c r="AF13466" s="31"/>
      <c r="AG13466" s="30"/>
      <c r="AH13466" s="30"/>
      <c r="AI13466" s="30"/>
      <c r="AJ13466" s="30"/>
      <c r="AK13466"/>
      <c r="AL13466"/>
      <c r="AM13466"/>
      <c r="AN13466"/>
      <c r="AO13466"/>
      <c r="AP13466" s="30"/>
    </row>
    <row r="13467" spans="2:42" s="28" customFormat="1" x14ac:dyDescent="0.2">
      <c r="B13467" s="23"/>
      <c r="D13467" s="23"/>
      <c r="E13467" s="30"/>
      <c r="F13467" s="30"/>
      <c r="G13467" s="30"/>
      <c r="H13467" s="30"/>
      <c r="I13467" s="30"/>
      <c r="J13467" s="35"/>
      <c r="AE13467" s="30"/>
      <c r="AF13467" s="31"/>
      <c r="AG13467" s="30"/>
      <c r="AH13467" s="30"/>
      <c r="AI13467" s="30"/>
      <c r="AJ13467" s="30"/>
      <c r="AK13467"/>
      <c r="AL13467"/>
      <c r="AM13467"/>
      <c r="AN13467"/>
      <c r="AO13467"/>
      <c r="AP13467" s="30"/>
    </row>
    <row r="13468" spans="2:42" s="28" customFormat="1" x14ac:dyDescent="0.2">
      <c r="B13468" s="23"/>
      <c r="D13468" s="23"/>
      <c r="E13468" s="30"/>
      <c r="F13468" s="30"/>
      <c r="G13468" s="30"/>
      <c r="H13468" s="30"/>
      <c r="I13468" s="30"/>
      <c r="J13468" s="35"/>
      <c r="AE13468" s="30"/>
      <c r="AF13468" s="31"/>
      <c r="AG13468" s="30"/>
      <c r="AH13468" s="30"/>
      <c r="AI13468" s="30"/>
      <c r="AJ13468" s="30"/>
      <c r="AK13468"/>
      <c r="AL13468"/>
      <c r="AM13468"/>
      <c r="AN13468"/>
      <c r="AO13468"/>
      <c r="AP13468" s="30"/>
    </row>
    <row r="13469" spans="2:42" s="28" customFormat="1" x14ac:dyDescent="0.2">
      <c r="B13469" s="23"/>
      <c r="D13469" s="23"/>
      <c r="E13469" s="30"/>
      <c r="F13469" s="30"/>
      <c r="G13469" s="30"/>
      <c r="H13469" s="30"/>
      <c r="I13469" s="30"/>
      <c r="J13469" s="35"/>
      <c r="AE13469" s="30"/>
      <c r="AF13469" s="31"/>
      <c r="AG13469" s="30"/>
      <c r="AH13469" s="30"/>
      <c r="AI13469" s="30"/>
      <c r="AJ13469" s="30"/>
      <c r="AK13469"/>
      <c r="AL13469"/>
      <c r="AM13469"/>
      <c r="AN13469"/>
      <c r="AO13469"/>
      <c r="AP13469" s="30"/>
    </row>
    <row r="13470" spans="2:42" s="28" customFormat="1" x14ac:dyDescent="0.2">
      <c r="B13470" s="23"/>
      <c r="D13470" s="23"/>
      <c r="E13470" s="30"/>
      <c r="F13470" s="30"/>
      <c r="G13470" s="30"/>
      <c r="H13470" s="30"/>
      <c r="I13470" s="30"/>
      <c r="J13470" s="35"/>
      <c r="AE13470" s="30"/>
      <c r="AF13470" s="31"/>
      <c r="AG13470" s="30"/>
      <c r="AH13470" s="30"/>
      <c r="AI13470" s="30"/>
      <c r="AJ13470" s="30"/>
      <c r="AK13470"/>
      <c r="AL13470"/>
      <c r="AM13470"/>
      <c r="AN13470"/>
      <c r="AO13470"/>
      <c r="AP13470" s="30"/>
    </row>
    <row r="13471" spans="2:42" s="28" customFormat="1" x14ac:dyDescent="0.2">
      <c r="B13471" s="23"/>
      <c r="D13471" s="23"/>
      <c r="E13471" s="30"/>
      <c r="F13471" s="30"/>
      <c r="G13471" s="30"/>
      <c r="H13471" s="30"/>
      <c r="I13471" s="30"/>
      <c r="J13471" s="35"/>
      <c r="AE13471" s="30"/>
      <c r="AF13471" s="31"/>
      <c r="AG13471" s="30"/>
      <c r="AH13471" s="30"/>
      <c r="AI13471" s="30"/>
      <c r="AJ13471" s="30"/>
      <c r="AK13471"/>
      <c r="AL13471"/>
      <c r="AM13471"/>
      <c r="AN13471"/>
      <c r="AO13471"/>
      <c r="AP13471" s="30"/>
    </row>
    <row r="13472" spans="2:42" s="28" customFormat="1" x14ac:dyDescent="0.2">
      <c r="B13472" s="23"/>
      <c r="D13472" s="23"/>
      <c r="E13472" s="30"/>
      <c r="F13472" s="30"/>
      <c r="G13472" s="30"/>
      <c r="H13472" s="30"/>
      <c r="I13472" s="30"/>
      <c r="J13472" s="35"/>
      <c r="AE13472" s="30"/>
      <c r="AF13472" s="31"/>
      <c r="AG13472" s="30"/>
      <c r="AH13472" s="30"/>
      <c r="AI13472" s="30"/>
      <c r="AJ13472" s="30"/>
      <c r="AK13472"/>
      <c r="AL13472"/>
      <c r="AM13472"/>
      <c r="AN13472"/>
      <c r="AO13472"/>
      <c r="AP13472" s="30"/>
    </row>
    <row r="13473" spans="2:42" s="28" customFormat="1" x14ac:dyDescent="0.2">
      <c r="B13473" s="23"/>
      <c r="D13473" s="23"/>
      <c r="E13473" s="30"/>
      <c r="F13473" s="30"/>
      <c r="G13473" s="30"/>
      <c r="H13473" s="30"/>
      <c r="I13473" s="30"/>
      <c r="J13473" s="35"/>
      <c r="AE13473" s="30"/>
      <c r="AF13473" s="31"/>
      <c r="AG13473" s="30"/>
      <c r="AH13473" s="30"/>
      <c r="AI13473" s="30"/>
      <c r="AJ13473" s="30"/>
      <c r="AK13473"/>
      <c r="AL13473"/>
      <c r="AM13473"/>
      <c r="AN13473"/>
      <c r="AO13473"/>
      <c r="AP13473" s="30"/>
    </row>
    <row r="13474" spans="2:42" s="28" customFormat="1" x14ac:dyDescent="0.2">
      <c r="B13474" s="23"/>
      <c r="D13474" s="23"/>
      <c r="E13474" s="30"/>
      <c r="F13474" s="30"/>
      <c r="G13474" s="30"/>
      <c r="H13474" s="30"/>
      <c r="I13474" s="30"/>
      <c r="J13474" s="35"/>
      <c r="AE13474" s="30"/>
      <c r="AF13474" s="31"/>
      <c r="AG13474" s="30"/>
      <c r="AH13474" s="30"/>
      <c r="AI13474" s="30"/>
      <c r="AJ13474" s="30"/>
      <c r="AK13474"/>
      <c r="AL13474"/>
      <c r="AM13474"/>
      <c r="AN13474"/>
      <c r="AO13474"/>
      <c r="AP13474" s="30"/>
    </row>
    <row r="13475" spans="2:42" s="28" customFormat="1" x14ac:dyDescent="0.2">
      <c r="B13475" s="23"/>
      <c r="D13475" s="23"/>
      <c r="E13475" s="30"/>
      <c r="F13475" s="30"/>
      <c r="G13475" s="30"/>
      <c r="H13475" s="30"/>
      <c r="I13475" s="30"/>
      <c r="J13475" s="35"/>
      <c r="AE13475" s="30"/>
      <c r="AF13475" s="31"/>
      <c r="AG13475" s="30"/>
      <c r="AH13475" s="30"/>
      <c r="AI13475" s="30"/>
      <c r="AJ13475" s="30"/>
      <c r="AK13475"/>
      <c r="AL13475"/>
      <c r="AM13475"/>
      <c r="AN13475"/>
      <c r="AO13475"/>
      <c r="AP13475" s="30"/>
    </row>
    <row r="13476" spans="2:42" s="28" customFormat="1" x14ac:dyDescent="0.2">
      <c r="B13476" s="23"/>
      <c r="D13476" s="23"/>
      <c r="E13476" s="30"/>
      <c r="F13476" s="30"/>
      <c r="G13476" s="30"/>
      <c r="H13476" s="30"/>
      <c r="I13476" s="30"/>
      <c r="J13476" s="35"/>
      <c r="AE13476" s="30"/>
      <c r="AF13476" s="31"/>
      <c r="AG13476" s="30"/>
      <c r="AH13476" s="30"/>
      <c r="AI13476" s="30"/>
      <c r="AJ13476" s="30"/>
      <c r="AK13476"/>
      <c r="AL13476"/>
      <c r="AM13476"/>
      <c r="AN13476"/>
      <c r="AO13476"/>
      <c r="AP13476" s="30"/>
    </row>
    <row r="13477" spans="2:42" s="28" customFormat="1" x14ac:dyDescent="0.2">
      <c r="B13477" s="23"/>
      <c r="D13477" s="23"/>
      <c r="E13477" s="30"/>
      <c r="F13477" s="30"/>
      <c r="G13477" s="30"/>
      <c r="H13477" s="30"/>
      <c r="I13477" s="30"/>
      <c r="J13477" s="35"/>
      <c r="AE13477" s="30"/>
      <c r="AF13477" s="31"/>
      <c r="AG13477" s="30"/>
      <c r="AH13477" s="30"/>
      <c r="AI13477" s="30"/>
      <c r="AJ13477" s="30"/>
      <c r="AK13477"/>
      <c r="AL13477"/>
      <c r="AM13477"/>
      <c r="AN13477"/>
      <c r="AO13477"/>
      <c r="AP13477" s="30"/>
    </row>
    <row r="13478" spans="2:42" s="28" customFormat="1" x14ac:dyDescent="0.2">
      <c r="B13478" s="23"/>
      <c r="D13478" s="23"/>
      <c r="E13478" s="30"/>
      <c r="F13478" s="30"/>
      <c r="G13478" s="30"/>
      <c r="H13478" s="30"/>
      <c r="I13478" s="30"/>
      <c r="J13478" s="35"/>
      <c r="AE13478" s="30"/>
      <c r="AF13478" s="31"/>
      <c r="AG13478" s="30"/>
      <c r="AH13478" s="30"/>
      <c r="AI13478" s="30"/>
      <c r="AJ13478" s="30"/>
      <c r="AK13478"/>
      <c r="AL13478"/>
      <c r="AM13478"/>
      <c r="AN13478"/>
      <c r="AO13478"/>
      <c r="AP13478" s="30"/>
    </row>
    <row r="13479" spans="2:42" s="28" customFormat="1" x14ac:dyDescent="0.2">
      <c r="B13479" s="23"/>
      <c r="D13479" s="23"/>
      <c r="E13479" s="30"/>
      <c r="F13479" s="30"/>
      <c r="G13479" s="30"/>
      <c r="H13479" s="30"/>
      <c r="I13479" s="30"/>
      <c r="J13479" s="35"/>
      <c r="AE13479" s="30"/>
      <c r="AF13479" s="31"/>
      <c r="AG13479" s="30"/>
      <c r="AH13479" s="30"/>
      <c r="AI13479" s="30"/>
      <c r="AJ13479" s="30"/>
      <c r="AK13479"/>
      <c r="AL13479"/>
      <c r="AM13479"/>
      <c r="AN13479"/>
      <c r="AO13479"/>
      <c r="AP13479" s="30"/>
    </row>
    <row r="13480" spans="2:42" s="28" customFormat="1" x14ac:dyDescent="0.2">
      <c r="B13480" s="23"/>
      <c r="D13480" s="23"/>
      <c r="E13480" s="30"/>
      <c r="F13480" s="30"/>
      <c r="G13480" s="30"/>
      <c r="H13480" s="30"/>
      <c r="I13480" s="30"/>
      <c r="J13480" s="35"/>
      <c r="AE13480" s="30"/>
      <c r="AF13480" s="31"/>
      <c r="AG13480" s="30"/>
      <c r="AH13480" s="30"/>
      <c r="AI13480" s="30"/>
      <c r="AJ13480" s="30"/>
      <c r="AK13480"/>
      <c r="AL13480"/>
      <c r="AM13480"/>
      <c r="AN13480"/>
      <c r="AO13480"/>
      <c r="AP13480" s="30"/>
    </row>
    <row r="13481" spans="2:42" s="28" customFormat="1" x14ac:dyDescent="0.2">
      <c r="B13481" s="23"/>
      <c r="D13481" s="23"/>
      <c r="E13481" s="30"/>
      <c r="F13481" s="30"/>
      <c r="G13481" s="30"/>
      <c r="H13481" s="30"/>
      <c r="I13481" s="30"/>
      <c r="J13481" s="35"/>
      <c r="AE13481" s="30"/>
      <c r="AF13481" s="31"/>
      <c r="AG13481" s="30"/>
      <c r="AH13481" s="30"/>
      <c r="AI13481" s="30"/>
      <c r="AJ13481" s="30"/>
      <c r="AK13481"/>
      <c r="AL13481"/>
      <c r="AM13481"/>
      <c r="AN13481"/>
      <c r="AO13481"/>
      <c r="AP13481" s="30"/>
    </row>
    <row r="13482" spans="2:42" s="28" customFormat="1" x14ac:dyDescent="0.2">
      <c r="B13482" s="23"/>
      <c r="D13482" s="23"/>
      <c r="E13482" s="30"/>
      <c r="F13482" s="30"/>
      <c r="G13482" s="30"/>
      <c r="H13482" s="30"/>
      <c r="I13482" s="30"/>
      <c r="J13482" s="35"/>
      <c r="AE13482" s="30"/>
      <c r="AF13482" s="31"/>
      <c r="AG13482" s="30"/>
      <c r="AH13482" s="30"/>
      <c r="AI13482" s="30"/>
      <c r="AJ13482" s="30"/>
      <c r="AK13482"/>
      <c r="AL13482"/>
      <c r="AM13482"/>
      <c r="AN13482"/>
      <c r="AO13482"/>
      <c r="AP13482" s="30"/>
    </row>
    <row r="13483" spans="2:42" s="28" customFormat="1" x14ac:dyDescent="0.2">
      <c r="B13483" s="23"/>
      <c r="D13483" s="23"/>
      <c r="E13483" s="30"/>
      <c r="F13483" s="30"/>
      <c r="G13483" s="30"/>
      <c r="H13483" s="30"/>
      <c r="I13483" s="30"/>
      <c r="J13483" s="35"/>
      <c r="AE13483" s="30"/>
      <c r="AF13483" s="31"/>
      <c r="AG13483" s="30"/>
      <c r="AH13483" s="30"/>
      <c r="AI13483" s="30"/>
      <c r="AJ13483" s="30"/>
      <c r="AK13483"/>
      <c r="AL13483"/>
      <c r="AM13483"/>
      <c r="AN13483"/>
      <c r="AO13483"/>
      <c r="AP13483" s="30"/>
    </row>
    <row r="13484" spans="2:42" s="28" customFormat="1" x14ac:dyDescent="0.2">
      <c r="B13484" s="23"/>
      <c r="D13484" s="23"/>
      <c r="E13484" s="30"/>
      <c r="F13484" s="30"/>
      <c r="G13484" s="30"/>
      <c r="H13484" s="30"/>
      <c r="I13484" s="30"/>
      <c r="J13484" s="35"/>
      <c r="AE13484" s="30"/>
      <c r="AF13484" s="31"/>
      <c r="AG13484" s="30"/>
      <c r="AH13484" s="30"/>
      <c r="AI13484" s="30"/>
      <c r="AJ13484" s="30"/>
      <c r="AK13484"/>
      <c r="AL13484"/>
      <c r="AM13484"/>
      <c r="AN13484"/>
      <c r="AO13484"/>
      <c r="AP13484" s="30"/>
    </row>
    <row r="13485" spans="2:42" s="28" customFormat="1" x14ac:dyDescent="0.2">
      <c r="B13485" s="23"/>
      <c r="D13485" s="23"/>
      <c r="E13485" s="30"/>
      <c r="F13485" s="30"/>
      <c r="G13485" s="30"/>
      <c r="H13485" s="30"/>
      <c r="I13485" s="30"/>
      <c r="J13485" s="35"/>
      <c r="AE13485" s="30"/>
      <c r="AF13485" s="31"/>
      <c r="AG13485" s="30"/>
      <c r="AH13485" s="30"/>
      <c r="AI13485" s="30"/>
      <c r="AJ13485" s="30"/>
      <c r="AK13485"/>
      <c r="AL13485"/>
      <c r="AM13485"/>
      <c r="AN13485"/>
      <c r="AO13485"/>
      <c r="AP13485" s="30"/>
    </row>
    <row r="13486" spans="2:42" s="28" customFormat="1" x14ac:dyDescent="0.2">
      <c r="B13486" s="23"/>
      <c r="D13486" s="23"/>
      <c r="E13486" s="30"/>
      <c r="F13486" s="30"/>
      <c r="G13486" s="30"/>
      <c r="H13486" s="30"/>
      <c r="I13486" s="30"/>
      <c r="J13486" s="35"/>
      <c r="AE13486" s="30"/>
      <c r="AF13486" s="31"/>
      <c r="AG13486" s="30"/>
      <c r="AH13486" s="30"/>
      <c r="AI13486" s="30"/>
      <c r="AJ13486" s="30"/>
      <c r="AK13486"/>
      <c r="AL13486"/>
      <c r="AM13486"/>
      <c r="AN13486"/>
      <c r="AO13486"/>
      <c r="AP13486" s="30"/>
    </row>
    <row r="13487" spans="2:42" s="28" customFormat="1" x14ac:dyDescent="0.2">
      <c r="B13487" s="23"/>
      <c r="D13487" s="23"/>
      <c r="E13487" s="30"/>
      <c r="F13487" s="30"/>
      <c r="G13487" s="30"/>
      <c r="H13487" s="30"/>
      <c r="I13487" s="30"/>
      <c r="J13487" s="35"/>
      <c r="AE13487" s="30"/>
      <c r="AF13487" s="31"/>
      <c r="AG13487" s="30"/>
      <c r="AH13487" s="30"/>
      <c r="AI13487" s="30"/>
      <c r="AJ13487" s="30"/>
      <c r="AK13487"/>
      <c r="AL13487"/>
      <c r="AM13487"/>
      <c r="AN13487"/>
      <c r="AO13487"/>
      <c r="AP13487" s="30"/>
    </row>
    <row r="13488" spans="2:42" s="28" customFormat="1" x14ac:dyDescent="0.2">
      <c r="B13488" s="23"/>
      <c r="D13488" s="23"/>
      <c r="E13488" s="30"/>
      <c r="F13488" s="30"/>
      <c r="G13488" s="30"/>
      <c r="H13488" s="30"/>
      <c r="I13488" s="30"/>
      <c r="J13488" s="35"/>
      <c r="AE13488" s="30"/>
      <c r="AF13488" s="31"/>
      <c r="AG13488" s="30"/>
      <c r="AH13488" s="30"/>
      <c r="AI13488" s="30"/>
      <c r="AJ13488" s="30"/>
      <c r="AK13488"/>
      <c r="AL13488"/>
      <c r="AM13488"/>
      <c r="AN13488"/>
      <c r="AO13488"/>
      <c r="AP13488" s="30"/>
    </row>
    <row r="13489" spans="2:42" s="28" customFormat="1" x14ac:dyDescent="0.2">
      <c r="B13489" s="23"/>
      <c r="D13489" s="23"/>
      <c r="E13489" s="30"/>
      <c r="F13489" s="30"/>
      <c r="G13489" s="30"/>
      <c r="H13489" s="30"/>
      <c r="I13489" s="30"/>
      <c r="J13489" s="35"/>
      <c r="AE13489" s="30"/>
      <c r="AF13489" s="31"/>
      <c r="AG13489" s="30"/>
      <c r="AH13489" s="30"/>
      <c r="AI13489" s="30"/>
      <c r="AJ13489" s="30"/>
      <c r="AK13489"/>
      <c r="AL13489"/>
      <c r="AM13489"/>
      <c r="AN13489"/>
      <c r="AO13489"/>
      <c r="AP13489" s="30"/>
    </row>
    <row r="13490" spans="2:42" s="28" customFormat="1" x14ac:dyDescent="0.2">
      <c r="B13490" s="23"/>
      <c r="D13490" s="23"/>
      <c r="E13490" s="30"/>
      <c r="F13490" s="30"/>
      <c r="G13490" s="30"/>
      <c r="H13490" s="30"/>
      <c r="I13490" s="30"/>
      <c r="J13490" s="35"/>
      <c r="AE13490" s="30"/>
      <c r="AF13490" s="31"/>
      <c r="AG13490" s="30"/>
      <c r="AH13490" s="30"/>
      <c r="AI13490" s="30"/>
      <c r="AJ13490" s="30"/>
      <c r="AK13490"/>
      <c r="AL13490"/>
      <c r="AM13490"/>
      <c r="AN13490"/>
      <c r="AO13490"/>
      <c r="AP13490" s="30"/>
    </row>
    <row r="13491" spans="2:42" s="28" customFormat="1" x14ac:dyDescent="0.2">
      <c r="B13491" s="23"/>
      <c r="D13491" s="23"/>
      <c r="E13491" s="30"/>
      <c r="F13491" s="30"/>
      <c r="G13491" s="30"/>
      <c r="H13491" s="30"/>
      <c r="I13491" s="30"/>
      <c r="J13491" s="35"/>
      <c r="AE13491" s="30"/>
      <c r="AF13491" s="31"/>
      <c r="AG13491" s="30"/>
      <c r="AH13491" s="30"/>
      <c r="AI13491" s="30"/>
      <c r="AJ13491" s="30"/>
      <c r="AK13491"/>
      <c r="AL13491"/>
      <c r="AM13491"/>
      <c r="AN13491"/>
      <c r="AO13491"/>
      <c r="AP13491" s="30"/>
    </row>
    <row r="13492" spans="2:42" s="28" customFormat="1" x14ac:dyDescent="0.2">
      <c r="B13492" s="23"/>
      <c r="D13492" s="23"/>
      <c r="E13492" s="30"/>
      <c r="F13492" s="30"/>
      <c r="G13492" s="30"/>
      <c r="H13492" s="30"/>
      <c r="I13492" s="30"/>
      <c r="J13492" s="35"/>
      <c r="AE13492" s="30"/>
      <c r="AF13492" s="31"/>
      <c r="AG13492" s="30"/>
      <c r="AH13492" s="30"/>
      <c r="AI13492" s="30"/>
      <c r="AJ13492" s="30"/>
      <c r="AK13492"/>
      <c r="AL13492"/>
      <c r="AM13492"/>
      <c r="AN13492"/>
      <c r="AO13492"/>
      <c r="AP13492" s="30"/>
    </row>
    <row r="13493" spans="2:42" s="28" customFormat="1" x14ac:dyDescent="0.2">
      <c r="B13493" s="23"/>
      <c r="D13493" s="23"/>
      <c r="E13493" s="30"/>
      <c r="F13493" s="30"/>
      <c r="G13493" s="30"/>
      <c r="H13493" s="30"/>
      <c r="I13493" s="30"/>
      <c r="J13493" s="35"/>
      <c r="AE13493" s="30"/>
      <c r="AF13493" s="31"/>
      <c r="AG13493" s="30"/>
      <c r="AH13493" s="30"/>
      <c r="AI13493" s="30"/>
      <c r="AJ13493" s="30"/>
      <c r="AK13493"/>
      <c r="AL13493"/>
      <c r="AM13493"/>
      <c r="AN13493"/>
      <c r="AO13493"/>
      <c r="AP13493" s="30"/>
    </row>
    <row r="13494" spans="2:42" s="28" customFormat="1" x14ac:dyDescent="0.2">
      <c r="B13494" s="23"/>
      <c r="D13494" s="23"/>
      <c r="E13494" s="30"/>
      <c r="F13494" s="30"/>
      <c r="G13494" s="30"/>
      <c r="H13494" s="30"/>
      <c r="I13494" s="30"/>
      <c r="J13494" s="35"/>
      <c r="AE13494" s="30"/>
      <c r="AF13494" s="31"/>
      <c r="AG13494" s="30"/>
      <c r="AH13494" s="30"/>
      <c r="AI13494" s="30"/>
      <c r="AJ13494" s="30"/>
      <c r="AK13494"/>
      <c r="AL13494"/>
      <c r="AM13494"/>
      <c r="AN13494"/>
      <c r="AO13494"/>
      <c r="AP13494" s="30"/>
    </row>
    <row r="13495" spans="2:42" s="28" customFormat="1" x14ac:dyDescent="0.2">
      <c r="B13495" s="23"/>
      <c r="D13495" s="23"/>
      <c r="E13495" s="30"/>
      <c r="F13495" s="30"/>
      <c r="G13495" s="30"/>
      <c r="H13495" s="30"/>
      <c r="I13495" s="30"/>
      <c r="J13495" s="35"/>
      <c r="AE13495" s="30"/>
      <c r="AF13495" s="31"/>
      <c r="AG13495" s="30"/>
      <c r="AH13495" s="30"/>
      <c r="AI13495" s="30"/>
      <c r="AJ13495" s="30"/>
      <c r="AK13495"/>
      <c r="AL13495"/>
      <c r="AM13495"/>
      <c r="AN13495"/>
      <c r="AO13495"/>
      <c r="AP13495" s="30"/>
    </row>
    <row r="13496" spans="2:42" s="28" customFormat="1" x14ac:dyDescent="0.2">
      <c r="B13496" s="23"/>
      <c r="D13496" s="23"/>
      <c r="E13496" s="30"/>
      <c r="F13496" s="30"/>
      <c r="G13496" s="30"/>
      <c r="H13496" s="30"/>
      <c r="I13496" s="30"/>
      <c r="J13496" s="35"/>
      <c r="AE13496" s="30"/>
      <c r="AF13496" s="31"/>
      <c r="AG13496" s="30"/>
      <c r="AH13496" s="30"/>
      <c r="AI13496" s="30"/>
      <c r="AJ13496" s="30"/>
      <c r="AK13496"/>
      <c r="AL13496"/>
      <c r="AM13496"/>
      <c r="AN13496"/>
      <c r="AO13496"/>
      <c r="AP13496" s="30"/>
    </row>
    <row r="13497" spans="2:42" s="28" customFormat="1" x14ac:dyDescent="0.2">
      <c r="B13497" s="23"/>
      <c r="D13497" s="23"/>
      <c r="E13497" s="30"/>
      <c r="F13497" s="30"/>
      <c r="G13497" s="30"/>
      <c r="H13497" s="30"/>
      <c r="I13497" s="30"/>
      <c r="J13497" s="35"/>
      <c r="AE13497" s="30"/>
      <c r="AF13497" s="31"/>
      <c r="AG13497" s="30"/>
      <c r="AH13497" s="30"/>
      <c r="AI13497" s="30"/>
      <c r="AJ13497" s="30"/>
      <c r="AK13497"/>
      <c r="AL13497"/>
      <c r="AM13497"/>
      <c r="AN13497"/>
      <c r="AO13497"/>
      <c r="AP13497" s="30"/>
    </row>
    <row r="13498" spans="2:42" s="28" customFormat="1" x14ac:dyDescent="0.2">
      <c r="B13498" s="23"/>
      <c r="D13498" s="23"/>
      <c r="E13498" s="30"/>
      <c r="F13498" s="30"/>
      <c r="G13498" s="30"/>
      <c r="H13498" s="30"/>
      <c r="I13498" s="30"/>
      <c r="J13498" s="35"/>
      <c r="AE13498" s="30"/>
      <c r="AF13498" s="31"/>
      <c r="AG13498" s="30"/>
      <c r="AH13498" s="30"/>
      <c r="AI13498" s="30"/>
      <c r="AJ13498" s="30"/>
      <c r="AK13498"/>
      <c r="AL13498"/>
      <c r="AM13498"/>
      <c r="AN13498"/>
      <c r="AO13498"/>
      <c r="AP13498" s="30"/>
    </row>
    <row r="13499" spans="2:42" s="28" customFormat="1" x14ac:dyDescent="0.2">
      <c r="B13499" s="23"/>
      <c r="D13499" s="23"/>
      <c r="E13499" s="30"/>
      <c r="F13499" s="30"/>
      <c r="G13499" s="30"/>
      <c r="H13499" s="30"/>
      <c r="I13499" s="30"/>
      <c r="J13499" s="35"/>
      <c r="AE13499" s="30"/>
      <c r="AF13499" s="31"/>
      <c r="AG13499" s="30"/>
      <c r="AH13499" s="30"/>
      <c r="AI13499" s="30"/>
      <c r="AJ13499" s="30"/>
      <c r="AK13499"/>
      <c r="AL13499"/>
      <c r="AM13499"/>
      <c r="AN13499"/>
      <c r="AO13499"/>
      <c r="AP13499" s="30"/>
    </row>
    <row r="13500" spans="2:42" s="28" customFormat="1" x14ac:dyDescent="0.2">
      <c r="B13500" s="23"/>
      <c r="D13500" s="23"/>
      <c r="E13500" s="30"/>
      <c r="F13500" s="30"/>
      <c r="G13500" s="30"/>
      <c r="H13500" s="30"/>
      <c r="I13500" s="30"/>
      <c r="J13500" s="35"/>
      <c r="AE13500" s="30"/>
      <c r="AF13500" s="31"/>
      <c r="AG13500" s="30"/>
      <c r="AH13500" s="30"/>
      <c r="AI13500" s="30"/>
      <c r="AJ13500" s="30"/>
      <c r="AK13500"/>
      <c r="AL13500"/>
      <c r="AM13500"/>
      <c r="AN13500"/>
      <c r="AO13500"/>
      <c r="AP13500" s="30"/>
    </row>
    <row r="13501" spans="2:42" s="28" customFormat="1" x14ac:dyDescent="0.2">
      <c r="B13501" s="23"/>
      <c r="D13501" s="23"/>
      <c r="E13501" s="30"/>
      <c r="F13501" s="30"/>
      <c r="G13501" s="30"/>
      <c r="H13501" s="30"/>
      <c r="I13501" s="30"/>
      <c r="J13501" s="35"/>
      <c r="AE13501" s="30"/>
      <c r="AF13501" s="31"/>
      <c r="AG13501" s="30"/>
      <c r="AH13501" s="30"/>
      <c r="AI13501" s="30"/>
      <c r="AJ13501" s="30"/>
      <c r="AK13501"/>
      <c r="AL13501"/>
      <c r="AM13501"/>
      <c r="AN13501"/>
      <c r="AO13501"/>
      <c r="AP13501" s="30"/>
    </row>
    <row r="13502" spans="2:42" s="28" customFormat="1" x14ac:dyDescent="0.2">
      <c r="B13502" s="23"/>
      <c r="D13502" s="23"/>
      <c r="E13502" s="30"/>
      <c r="F13502" s="30"/>
      <c r="G13502" s="30"/>
      <c r="H13502" s="30"/>
      <c r="I13502" s="30"/>
      <c r="J13502" s="35"/>
      <c r="AE13502" s="30"/>
      <c r="AF13502" s="31"/>
      <c r="AG13502" s="30"/>
      <c r="AH13502" s="30"/>
      <c r="AI13502" s="30"/>
      <c r="AJ13502" s="30"/>
      <c r="AK13502"/>
      <c r="AL13502"/>
      <c r="AM13502"/>
      <c r="AN13502"/>
      <c r="AO13502"/>
      <c r="AP13502" s="30"/>
    </row>
    <row r="13503" spans="2:42" s="28" customFormat="1" x14ac:dyDescent="0.2">
      <c r="B13503" s="23"/>
      <c r="D13503" s="23"/>
      <c r="E13503" s="30"/>
      <c r="F13503" s="30"/>
      <c r="G13503" s="30"/>
      <c r="H13503" s="30"/>
      <c r="I13503" s="30"/>
      <c r="J13503" s="35"/>
      <c r="AE13503" s="30"/>
      <c r="AF13503" s="31"/>
      <c r="AG13503" s="30"/>
      <c r="AH13503" s="30"/>
      <c r="AI13503" s="30"/>
      <c r="AJ13503" s="30"/>
      <c r="AK13503"/>
      <c r="AL13503"/>
      <c r="AM13503"/>
      <c r="AN13503"/>
      <c r="AO13503"/>
      <c r="AP13503" s="30"/>
    </row>
    <row r="13504" spans="2:42" s="28" customFormat="1" x14ac:dyDescent="0.2">
      <c r="B13504" s="23"/>
      <c r="D13504" s="23"/>
      <c r="E13504" s="30"/>
      <c r="F13504" s="30"/>
      <c r="G13504" s="30"/>
      <c r="H13504" s="30"/>
      <c r="I13504" s="30"/>
      <c r="J13504" s="35"/>
      <c r="AE13504" s="30"/>
      <c r="AF13504" s="31"/>
      <c r="AG13504" s="30"/>
      <c r="AH13504" s="30"/>
      <c r="AI13504" s="30"/>
      <c r="AJ13504" s="30"/>
      <c r="AK13504"/>
      <c r="AL13504"/>
      <c r="AM13504"/>
      <c r="AN13504"/>
      <c r="AO13504"/>
      <c r="AP13504" s="30"/>
    </row>
    <row r="13505" spans="2:42" s="28" customFormat="1" x14ac:dyDescent="0.2">
      <c r="B13505" s="23"/>
      <c r="D13505" s="23"/>
      <c r="E13505" s="30"/>
      <c r="F13505" s="30"/>
      <c r="G13505" s="30"/>
      <c r="H13505" s="30"/>
      <c r="I13505" s="30"/>
      <c r="J13505" s="35"/>
      <c r="AE13505" s="30"/>
      <c r="AF13505" s="31"/>
      <c r="AG13505" s="30"/>
      <c r="AH13505" s="30"/>
      <c r="AI13505" s="30"/>
      <c r="AJ13505" s="30"/>
      <c r="AK13505"/>
      <c r="AL13505"/>
      <c r="AM13505"/>
      <c r="AN13505"/>
      <c r="AO13505"/>
      <c r="AP13505" s="30"/>
    </row>
    <row r="13506" spans="2:42" s="28" customFormat="1" x14ac:dyDescent="0.2">
      <c r="B13506" s="23"/>
      <c r="D13506" s="23"/>
      <c r="E13506" s="30"/>
      <c r="F13506" s="30"/>
      <c r="G13506" s="30"/>
      <c r="H13506" s="30"/>
      <c r="I13506" s="30"/>
      <c r="J13506" s="35"/>
      <c r="AE13506" s="30"/>
      <c r="AF13506" s="31"/>
      <c r="AG13506" s="30"/>
      <c r="AH13506" s="30"/>
      <c r="AI13506" s="30"/>
      <c r="AJ13506" s="30"/>
      <c r="AK13506"/>
      <c r="AL13506"/>
      <c r="AM13506"/>
      <c r="AN13506"/>
      <c r="AO13506"/>
      <c r="AP13506" s="30"/>
    </row>
    <row r="13507" spans="2:42" s="28" customFormat="1" x14ac:dyDescent="0.2">
      <c r="B13507" s="23"/>
      <c r="D13507" s="23"/>
      <c r="E13507" s="30"/>
      <c r="F13507" s="30"/>
      <c r="G13507" s="30"/>
      <c r="H13507" s="30"/>
      <c r="I13507" s="30"/>
      <c r="J13507" s="35"/>
      <c r="AE13507" s="30"/>
      <c r="AF13507" s="31"/>
      <c r="AG13507" s="30"/>
      <c r="AH13507" s="30"/>
      <c r="AI13507" s="30"/>
      <c r="AJ13507" s="30"/>
      <c r="AK13507"/>
      <c r="AL13507"/>
      <c r="AM13507"/>
      <c r="AN13507"/>
      <c r="AO13507"/>
      <c r="AP13507" s="30"/>
    </row>
    <row r="13508" spans="2:42" s="28" customFormat="1" x14ac:dyDescent="0.2">
      <c r="B13508" s="23"/>
      <c r="D13508" s="23"/>
      <c r="E13508" s="30"/>
      <c r="F13508" s="30"/>
      <c r="G13508" s="30"/>
      <c r="H13508" s="30"/>
      <c r="I13508" s="30"/>
      <c r="J13508" s="35"/>
      <c r="AE13508" s="30"/>
      <c r="AF13508" s="31"/>
      <c r="AG13508" s="30"/>
      <c r="AH13508" s="30"/>
      <c r="AI13508" s="30"/>
      <c r="AJ13508" s="30"/>
      <c r="AK13508"/>
      <c r="AL13508"/>
      <c r="AM13508"/>
      <c r="AN13508"/>
      <c r="AO13508"/>
      <c r="AP13508" s="30"/>
    </row>
    <row r="13509" spans="2:42" s="28" customFormat="1" x14ac:dyDescent="0.2">
      <c r="B13509" s="23"/>
      <c r="D13509" s="23"/>
      <c r="E13509" s="30"/>
      <c r="F13509" s="30"/>
      <c r="G13509" s="30"/>
      <c r="H13509" s="30"/>
      <c r="I13509" s="30"/>
      <c r="J13509" s="35"/>
      <c r="AE13509" s="30"/>
      <c r="AF13509" s="31"/>
      <c r="AG13509" s="30"/>
      <c r="AH13509" s="30"/>
      <c r="AI13509" s="30"/>
      <c r="AJ13509" s="30"/>
      <c r="AK13509"/>
      <c r="AL13509"/>
      <c r="AM13509"/>
      <c r="AN13509"/>
      <c r="AO13509"/>
      <c r="AP13509" s="30"/>
    </row>
    <row r="13510" spans="2:42" s="28" customFormat="1" x14ac:dyDescent="0.2">
      <c r="B13510" s="23"/>
      <c r="D13510" s="23"/>
      <c r="E13510" s="30"/>
      <c r="F13510" s="30"/>
      <c r="G13510" s="30"/>
      <c r="H13510" s="30"/>
      <c r="I13510" s="30"/>
      <c r="J13510" s="35"/>
      <c r="AE13510" s="30"/>
      <c r="AF13510" s="31"/>
      <c r="AG13510" s="30"/>
      <c r="AH13510" s="30"/>
      <c r="AI13510" s="30"/>
      <c r="AJ13510" s="30"/>
      <c r="AK13510"/>
      <c r="AL13510"/>
      <c r="AM13510"/>
      <c r="AN13510"/>
      <c r="AO13510"/>
      <c r="AP13510" s="30"/>
    </row>
    <row r="13511" spans="2:42" s="28" customFormat="1" x14ac:dyDescent="0.2">
      <c r="B13511" s="23"/>
      <c r="D13511" s="23"/>
      <c r="E13511" s="30"/>
      <c r="F13511" s="30"/>
      <c r="G13511" s="30"/>
      <c r="H13511" s="30"/>
      <c r="I13511" s="30"/>
      <c r="J13511" s="35"/>
      <c r="AE13511" s="30"/>
      <c r="AF13511" s="31"/>
      <c r="AG13511" s="30"/>
      <c r="AH13511" s="30"/>
      <c r="AI13511" s="30"/>
      <c r="AJ13511" s="30"/>
      <c r="AK13511"/>
      <c r="AL13511"/>
      <c r="AM13511"/>
      <c r="AN13511"/>
      <c r="AO13511"/>
      <c r="AP13511" s="30"/>
    </row>
    <row r="13512" spans="2:42" s="28" customFormat="1" x14ac:dyDescent="0.2">
      <c r="B13512" s="23"/>
      <c r="D13512" s="23"/>
      <c r="E13512" s="30"/>
      <c r="F13512" s="30"/>
      <c r="G13512" s="30"/>
      <c r="H13512" s="30"/>
      <c r="I13512" s="30"/>
      <c r="J13512" s="35"/>
      <c r="AE13512" s="30"/>
      <c r="AF13512" s="31"/>
      <c r="AG13512" s="30"/>
      <c r="AH13512" s="30"/>
      <c r="AI13512" s="30"/>
      <c r="AJ13512" s="30"/>
      <c r="AK13512"/>
      <c r="AL13512"/>
      <c r="AM13512"/>
      <c r="AN13512"/>
      <c r="AO13512"/>
      <c r="AP13512" s="30"/>
    </row>
    <row r="13513" spans="2:42" s="28" customFormat="1" x14ac:dyDescent="0.2">
      <c r="B13513" s="23"/>
      <c r="D13513" s="23"/>
      <c r="E13513" s="30"/>
      <c r="F13513" s="30"/>
      <c r="G13513" s="30"/>
      <c r="H13513" s="30"/>
      <c r="I13513" s="30"/>
      <c r="J13513" s="35"/>
      <c r="AE13513" s="30"/>
      <c r="AF13513" s="31"/>
      <c r="AG13513" s="30"/>
      <c r="AH13513" s="30"/>
      <c r="AI13513" s="30"/>
      <c r="AJ13513" s="30"/>
      <c r="AK13513"/>
      <c r="AL13513"/>
      <c r="AM13513"/>
      <c r="AN13513"/>
      <c r="AO13513"/>
      <c r="AP13513" s="30"/>
    </row>
    <row r="13514" spans="2:42" s="28" customFormat="1" x14ac:dyDescent="0.2">
      <c r="B13514" s="23"/>
      <c r="D13514" s="23"/>
      <c r="E13514" s="30"/>
      <c r="F13514" s="30"/>
      <c r="G13514" s="30"/>
      <c r="H13514" s="30"/>
      <c r="I13514" s="30"/>
      <c r="J13514" s="35"/>
      <c r="AE13514" s="30"/>
      <c r="AF13514" s="31"/>
      <c r="AG13514" s="30"/>
      <c r="AH13514" s="30"/>
      <c r="AI13514" s="30"/>
      <c r="AJ13514" s="30"/>
      <c r="AK13514"/>
      <c r="AL13514"/>
      <c r="AM13514"/>
      <c r="AN13514"/>
      <c r="AO13514"/>
      <c r="AP13514" s="30"/>
    </row>
    <row r="13515" spans="2:42" s="28" customFormat="1" x14ac:dyDescent="0.2">
      <c r="B13515" s="23"/>
      <c r="D13515" s="23"/>
      <c r="E13515" s="30"/>
      <c r="F13515" s="30"/>
      <c r="G13515" s="30"/>
      <c r="H13515" s="30"/>
      <c r="I13515" s="30"/>
      <c r="J13515" s="35"/>
      <c r="AE13515" s="30"/>
      <c r="AF13515" s="31"/>
      <c r="AG13515" s="30"/>
      <c r="AH13515" s="30"/>
      <c r="AI13515" s="30"/>
      <c r="AJ13515" s="30"/>
      <c r="AK13515"/>
      <c r="AL13515"/>
      <c r="AM13515"/>
      <c r="AN13515"/>
      <c r="AO13515"/>
      <c r="AP13515" s="30"/>
    </row>
    <row r="13516" spans="2:42" s="28" customFormat="1" x14ac:dyDescent="0.2">
      <c r="B13516" s="23"/>
      <c r="D13516" s="23"/>
      <c r="E13516" s="30"/>
      <c r="F13516" s="30"/>
      <c r="G13516" s="30"/>
      <c r="H13516" s="30"/>
      <c r="I13516" s="30"/>
      <c r="J13516" s="35"/>
      <c r="AE13516" s="30"/>
      <c r="AF13516" s="31"/>
      <c r="AG13516" s="30"/>
      <c r="AH13516" s="30"/>
      <c r="AI13516" s="30"/>
      <c r="AJ13516" s="30"/>
      <c r="AK13516"/>
      <c r="AL13516"/>
      <c r="AM13516"/>
      <c r="AN13516"/>
      <c r="AO13516"/>
      <c r="AP13516" s="30"/>
    </row>
    <row r="13517" spans="2:42" s="28" customFormat="1" x14ac:dyDescent="0.2">
      <c r="B13517" s="23"/>
      <c r="D13517" s="23"/>
      <c r="E13517" s="30"/>
      <c r="F13517" s="30"/>
      <c r="G13517" s="30"/>
      <c r="H13517" s="30"/>
      <c r="I13517" s="30"/>
      <c r="J13517" s="35"/>
      <c r="AE13517" s="30"/>
      <c r="AF13517" s="31"/>
      <c r="AG13517" s="30"/>
      <c r="AH13517" s="30"/>
      <c r="AI13517" s="30"/>
      <c r="AJ13517" s="30"/>
      <c r="AK13517"/>
      <c r="AL13517"/>
      <c r="AM13517"/>
      <c r="AN13517"/>
      <c r="AO13517"/>
      <c r="AP13517" s="30"/>
    </row>
    <row r="13518" spans="2:42" s="28" customFormat="1" x14ac:dyDescent="0.2">
      <c r="B13518" s="23"/>
      <c r="D13518" s="23"/>
      <c r="E13518" s="30"/>
      <c r="F13518" s="30"/>
      <c r="G13518" s="30"/>
      <c r="H13518" s="30"/>
      <c r="I13518" s="30"/>
      <c r="J13518" s="35"/>
      <c r="AE13518" s="30"/>
      <c r="AF13518" s="31"/>
      <c r="AG13518" s="30"/>
      <c r="AH13518" s="30"/>
      <c r="AI13518" s="30"/>
      <c r="AJ13518" s="30"/>
      <c r="AK13518"/>
      <c r="AL13518"/>
      <c r="AM13518"/>
      <c r="AN13518"/>
      <c r="AO13518"/>
      <c r="AP13518" s="30"/>
    </row>
    <row r="13519" spans="2:42" s="28" customFormat="1" x14ac:dyDescent="0.2">
      <c r="B13519" s="23"/>
      <c r="D13519" s="23"/>
      <c r="E13519" s="30"/>
      <c r="F13519" s="30"/>
      <c r="G13519" s="30"/>
      <c r="H13519" s="30"/>
      <c r="I13519" s="30"/>
      <c r="J13519" s="35"/>
      <c r="AE13519" s="30"/>
      <c r="AF13519" s="31"/>
      <c r="AG13519" s="30"/>
      <c r="AH13519" s="30"/>
      <c r="AI13519" s="30"/>
      <c r="AJ13519" s="30"/>
      <c r="AK13519"/>
      <c r="AL13519"/>
      <c r="AM13519"/>
      <c r="AN13519"/>
      <c r="AO13519"/>
      <c r="AP13519" s="30"/>
    </row>
    <row r="13520" spans="2:42" s="28" customFormat="1" x14ac:dyDescent="0.2">
      <c r="B13520" s="23"/>
      <c r="D13520" s="23"/>
      <c r="E13520" s="30"/>
      <c r="F13520" s="30"/>
      <c r="G13520" s="30"/>
      <c r="H13520" s="30"/>
      <c r="I13520" s="30"/>
      <c r="J13520" s="35"/>
      <c r="AE13520" s="30"/>
      <c r="AF13520" s="31"/>
      <c r="AG13520" s="30"/>
      <c r="AH13520" s="30"/>
      <c r="AI13520" s="30"/>
      <c r="AJ13520" s="30"/>
      <c r="AK13520"/>
      <c r="AL13520"/>
      <c r="AM13520"/>
      <c r="AN13520"/>
      <c r="AO13520"/>
      <c r="AP13520" s="30"/>
    </row>
    <row r="13521" spans="2:42" s="28" customFormat="1" x14ac:dyDescent="0.2">
      <c r="B13521" s="23"/>
      <c r="D13521" s="23"/>
      <c r="E13521" s="30"/>
      <c r="F13521" s="30"/>
      <c r="G13521" s="30"/>
      <c r="H13521" s="30"/>
      <c r="I13521" s="30"/>
      <c r="J13521" s="35"/>
      <c r="AE13521" s="30"/>
      <c r="AF13521" s="31"/>
      <c r="AG13521" s="30"/>
      <c r="AH13521" s="30"/>
      <c r="AI13521" s="30"/>
      <c r="AJ13521" s="30"/>
      <c r="AK13521"/>
      <c r="AL13521"/>
      <c r="AM13521"/>
      <c r="AN13521"/>
      <c r="AO13521"/>
      <c r="AP13521" s="30"/>
    </row>
    <row r="13522" spans="2:42" s="28" customFormat="1" x14ac:dyDescent="0.2">
      <c r="B13522" s="23"/>
      <c r="D13522" s="23"/>
      <c r="E13522" s="30"/>
      <c r="F13522" s="30"/>
      <c r="G13522" s="30"/>
      <c r="H13522" s="30"/>
      <c r="I13522" s="30"/>
      <c r="J13522" s="35"/>
      <c r="AE13522" s="30"/>
      <c r="AF13522" s="31"/>
      <c r="AG13522" s="30"/>
      <c r="AH13522" s="30"/>
      <c r="AI13522" s="30"/>
      <c r="AJ13522" s="30"/>
      <c r="AK13522"/>
      <c r="AL13522"/>
      <c r="AM13522"/>
      <c r="AN13522"/>
      <c r="AO13522"/>
      <c r="AP13522" s="30"/>
    </row>
    <row r="13523" spans="2:42" s="28" customFormat="1" x14ac:dyDescent="0.2">
      <c r="B13523" s="23"/>
      <c r="D13523" s="23"/>
      <c r="E13523" s="30"/>
      <c r="F13523" s="30"/>
      <c r="G13523" s="30"/>
      <c r="H13523" s="30"/>
      <c r="I13523" s="30"/>
      <c r="J13523" s="35"/>
      <c r="AE13523" s="30"/>
      <c r="AF13523" s="31"/>
      <c r="AG13523" s="30"/>
      <c r="AH13523" s="30"/>
      <c r="AI13523" s="30"/>
      <c r="AJ13523" s="30"/>
      <c r="AK13523"/>
      <c r="AL13523"/>
      <c r="AM13523"/>
      <c r="AN13523"/>
      <c r="AO13523"/>
      <c r="AP13523" s="30"/>
    </row>
    <row r="13524" spans="2:42" s="28" customFormat="1" x14ac:dyDescent="0.2">
      <c r="B13524" s="23"/>
      <c r="D13524" s="23"/>
      <c r="E13524" s="30"/>
      <c r="F13524" s="30"/>
      <c r="G13524" s="30"/>
      <c r="H13524" s="30"/>
      <c r="I13524" s="30"/>
      <c r="J13524" s="35"/>
      <c r="AE13524" s="30"/>
      <c r="AF13524" s="31"/>
      <c r="AG13524" s="30"/>
      <c r="AH13524" s="30"/>
      <c r="AI13524" s="30"/>
      <c r="AJ13524" s="30"/>
      <c r="AK13524"/>
      <c r="AL13524"/>
      <c r="AM13524"/>
      <c r="AN13524"/>
      <c r="AO13524"/>
      <c r="AP13524" s="30"/>
    </row>
    <row r="13525" spans="2:42" s="28" customFormat="1" x14ac:dyDescent="0.2">
      <c r="B13525" s="23"/>
      <c r="D13525" s="23"/>
      <c r="E13525" s="30"/>
      <c r="F13525" s="30"/>
      <c r="G13525" s="30"/>
      <c r="H13525" s="30"/>
      <c r="I13525" s="30"/>
      <c r="J13525" s="35"/>
      <c r="AE13525" s="30"/>
      <c r="AF13525" s="31"/>
      <c r="AG13525" s="30"/>
      <c r="AH13525" s="30"/>
      <c r="AI13525" s="30"/>
      <c r="AJ13525" s="30"/>
      <c r="AK13525"/>
      <c r="AL13525"/>
      <c r="AM13525"/>
      <c r="AN13525"/>
      <c r="AO13525"/>
      <c r="AP13525" s="30"/>
    </row>
    <row r="13526" spans="2:42" s="28" customFormat="1" x14ac:dyDescent="0.2">
      <c r="B13526" s="23"/>
      <c r="D13526" s="23"/>
      <c r="E13526" s="30"/>
      <c r="F13526" s="30"/>
      <c r="G13526" s="30"/>
      <c r="H13526" s="30"/>
      <c r="I13526" s="30"/>
      <c r="J13526" s="35"/>
      <c r="AE13526" s="30"/>
      <c r="AF13526" s="31"/>
      <c r="AG13526" s="30"/>
      <c r="AH13526" s="30"/>
      <c r="AI13526" s="30"/>
      <c r="AJ13526" s="30"/>
      <c r="AK13526"/>
      <c r="AL13526"/>
      <c r="AM13526"/>
      <c r="AN13526"/>
      <c r="AO13526"/>
      <c r="AP13526" s="30"/>
    </row>
    <row r="13527" spans="2:42" s="28" customFormat="1" x14ac:dyDescent="0.2">
      <c r="B13527" s="23"/>
      <c r="D13527" s="23"/>
      <c r="E13527" s="30"/>
      <c r="F13527" s="30"/>
      <c r="G13527" s="30"/>
      <c r="H13527" s="30"/>
      <c r="I13527" s="30"/>
      <c r="J13527" s="35"/>
      <c r="AE13527" s="30"/>
      <c r="AF13527" s="31"/>
      <c r="AG13527" s="30"/>
      <c r="AH13527" s="30"/>
      <c r="AI13527" s="30"/>
      <c r="AJ13527" s="30"/>
      <c r="AK13527"/>
      <c r="AL13527"/>
      <c r="AM13527"/>
      <c r="AN13527"/>
      <c r="AO13527"/>
      <c r="AP13527" s="30"/>
    </row>
    <row r="13528" spans="2:42" s="28" customFormat="1" x14ac:dyDescent="0.2">
      <c r="B13528" s="23"/>
      <c r="D13528" s="23"/>
      <c r="E13528" s="30"/>
      <c r="F13528" s="30"/>
      <c r="G13528" s="30"/>
      <c r="H13528" s="30"/>
      <c r="I13528" s="30"/>
      <c r="J13528" s="35"/>
      <c r="AE13528" s="30"/>
      <c r="AF13528" s="31"/>
      <c r="AG13528" s="30"/>
      <c r="AH13528" s="30"/>
      <c r="AI13528" s="30"/>
      <c r="AJ13528" s="30"/>
      <c r="AK13528"/>
      <c r="AL13528"/>
      <c r="AM13528"/>
      <c r="AN13528"/>
      <c r="AO13528"/>
      <c r="AP13528" s="30"/>
    </row>
    <row r="13529" spans="2:42" s="28" customFormat="1" x14ac:dyDescent="0.2">
      <c r="B13529" s="23"/>
      <c r="D13529" s="23"/>
      <c r="E13529" s="30"/>
      <c r="F13529" s="30"/>
      <c r="G13529" s="30"/>
      <c r="H13529" s="30"/>
      <c r="I13529" s="30"/>
      <c r="J13529" s="35"/>
      <c r="AE13529" s="30"/>
      <c r="AF13529" s="31"/>
      <c r="AG13529" s="30"/>
      <c r="AH13529" s="30"/>
      <c r="AI13529" s="30"/>
      <c r="AJ13529" s="30"/>
      <c r="AK13529"/>
      <c r="AL13529"/>
      <c r="AM13529"/>
      <c r="AN13529"/>
      <c r="AO13529"/>
      <c r="AP13529" s="30"/>
    </row>
    <row r="13530" spans="2:42" s="28" customFormat="1" x14ac:dyDescent="0.2">
      <c r="B13530" s="23"/>
      <c r="D13530" s="23"/>
      <c r="E13530" s="30"/>
      <c r="F13530" s="30"/>
      <c r="G13530" s="30"/>
      <c r="H13530" s="30"/>
      <c r="I13530" s="30"/>
      <c r="J13530" s="35"/>
      <c r="AE13530" s="30"/>
      <c r="AF13530" s="31"/>
      <c r="AG13530" s="30"/>
      <c r="AH13530" s="30"/>
      <c r="AI13530" s="30"/>
      <c r="AJ13530" s="30"/>
      <c r="AK13530"/>
      <c r="AL13530"/>
      <c r="AM13530"/>
      <c r="AN13530"/>
      <c r="AO13530"/>
      <c r="AP13530" s="30"/>
    </row>
    <row r="13531" spans="2:42" s="28" customFormat="1" x14ac:dyDescent="0.2">
      <c r="B13531" s="23"/>
      <c r="D13531" s="23"/>
      <c r="E13531" s="30"/>
      <c r="F13531" s="30"/>
      <c r="G13531" s="30"/>
      <c r="H13531" s="30"/>
      <c r="I13531" s="30"/>
      <c r="J13531" s="35"/>
      <c r="AE13531" s="30"/>
      <c r="AF13531" s="31"/>
      <c r="AG13531" s="30"/>
      <c r="AH13531" s="30"/>
      <c r="AI13531" s="30"/>
      <c r="AJ13531" s="30"/>
      <c r="AK13531"/>
      <c r="AL13531"/>
      <c r="AM13531"/>
      <c r="AN13531"/>
      <c r="AO13531"/>
      <c r="AP13531" s="30"/>
    </row>
    <row r="13532" spans="2:42" s="28" customFormat="1" x14ac:dyDescent="0.2">
      <c r="B13532" s="23"/>
      <c r="D13532" s="23"/>
      <c r="E13532" s="30"/>
      <c r="F13532" s="30"/>
      <c r="G13532" s="30"/>
      <c r="H13532" s="30"/>
      <c r="I13532" s="30"/>
      <c r="J13532" s="35"/>
      <c r="AE13532" s="30"/>
      <c r="AF13532" s="31"/>
      <c r="AG13532" s="30"/>
      <c r="AH13532" s="30"/>
      <c r="AI13532" s="30"/>
      <c r="AJ13532" s="30"/>
      <c r="AK13532"/>
      <c r="AL13532"/>
      <c r="AM13532"/>
      <c r="AN13532"/>
      <c r="AO13532"/>
      <c r="AP13532" s="30"/>
    </row>
    <row r="13533" spans="2:42" s="28" customFormat="1" x14ac:dyDescent="0.2">
      <c r="B13533" s="23"/>
      <c r="D13533" s="23"/>
      <c r="E13533" s="30"/>
      <c r="F13533" s="30"/>
      <c r="G13533" s="30"/>
      <c r="H13533" s="30"/>
      <c r="I13533" s="30"/>
      <c r="J13533" s="35"/>
      <c r="AE13533" s="30"/>
      <c r="AF13533" s="31"/>
      <c r="AG13533" s="30"/>
      <c r="AH13533" s="30"/>
      <c r="AI13533" s="30"/>
      <c r="AJ13533" s="30"/>
      <c r="AK13533"/>
      <c r="AL13533"/>
      <c r="AM13533"/>
      <c r="AN13533"/>
      <c r="AO13533"/>
      <c r="AP13533" s="30"/>
    </row>
    <row r="13534" spans="2:42" s="28" customFormat="1" x14ac:dyDescent="0.2">
      <c r="B13534" s="23"/>
      <c r="D13534" s="23"/>
      <c r="E13534" s="30"/>
      <c r="F13534" s="30"/>
      <c r="G13534" s="30"/>
      <c r="H13534" s="30"/>
      <c r="I13534" s="30"/>
      <c r="J13534" s="35"/>
      <c r="AE13534" s="30"/>
      <c r="AF13534" s="31"/>
      <c r="AG13534" s="30"/>
      <c r="AH13534" s="30"/>
      <c r="AI13534" s="30"/>
      <c r="AJ13534" s="30"/>
      <c r="AK13534"/>
      <c r="AL13534"/>
      <c r="AM13534"/>
      <c r="AN13534"/>
      <c r="AO13534"/>
      <c r="AP13534" s="30"/>
    </row>
    <row r="13535" spans="2:42" s="28" customFormat="1" x14ac:dyDescent="0.2">
      <c r="B13535" s="23"/>
      <c r="D13535" s="23"/>
      <c r="E13535" s="30"/>
      <c r="F13535" s="30"/>
      <c r="G13535" s="30"/>
      <c r="H13535" s="30"/>
      <c r="I13535" s="30"/>
      <c r="J13535" s="35"/>
      <c r="AE13535" s="30"/>
      <c r="AF13535" s="31"/>
      <c r="AG13535" s="30"/>
      <c r="AH13535" s="30"/>
      <c r="AI13535" s="30"/>
      <c r="AJ13535" s="30"/>
      <c r="AK13535"/>
      <c r="AL13535"/>
      <c r="AM13535"/>
      <c r="AN13535"/>
      <c r="AO13535"/>
      <c r="AP13535" s="30"/>
    </row>
    <row r="13536" spans="2:42" s="28" customFormat="1" x14ac:dyDescent="0.2">
      <c r="B13536" s="23"/>
      <c r="D13536" s="23"/>
      <c r="E13536" s="30"/>
      <c r="F13536" s="30"/>
      <c r="G13536" s="30"/>
      <c r="H13536" s="30"/>
      <c r="I13536" s="30"/>
      <c r="J13536" s="35"/>
      <c r="AE13536" s="30"/>
      <c r="AF13536" s="31"/>
      <c r="AG13536" s="30"/>
      <c r="AH13536" s="30"/>
      <c r="AI13536" s="30"/>
      <c r="AJ13536" s="30"/>
      <c r="AK13536"/>
      <c r="AL13536"/>
      <c r="AM13536"/>
      <c r="AN13536"/>
      <c r="AO13536"/>
      <c r="AP13536" s="30"/>
    </row>
    <row r="13537" spans="2:42" s="28" customFormat="1" x14ac:dyDescent="0.2">
      <c r="B13537" s="23"/>
      <c r="D13537" s="23"/>
      <c r="E13537" s="30"/>
      <c r="F13537" s="30"/>
      <c r="G13537" s="30"/>
      <c r="H13537" s="30"/>
      <c r="I13537" s="30"/>
      <c r="J13537" s="35"/>
      <c r="AE13537" s="30"/>
      <c r="AF13537" s="31"/>
      <c r="AG13537" s="30"/>
      <c r="AH13537" s="30"/>
      <c r="AI13537" s="30"/>
      <c r="AJ13537" s="30"/>
      <c r="AK13537"/>
      <c r="AL13537"/>
      <c r="AM13537"/>
      <c r="AN13537"/>
      <c r="AO13537"/>
      <c r="AP13537" s="30"/>
    </row>
    <row r="13538" spans="2:42" s="28" customFormat="1" x14ac:dyDescent="0.2">
      <c r="B13538" s="23"/>
      <c r="D13538" s="23"/>
      <c r="E13538" s="30"/>
      <c r="F13538" s="30"/>
      <c r="G13538" s="30"/>
      <c r="H13538" s="30"/>
      <c r="I13538" s="30"/>
      <c r="J13538" s="35"/>
      <c r="AE13538" s="30"/>
      <c r="AF13538" s="31"/>
      <c r="AG13538" s="30"/>
      <c r="AH13538" s="30"/>
      <c r="AI13538" s="30"/>
      <c r="AJ13538" s="30"/>
      <c r="AK13538"/>
      <c r="AL13538"/>
      <c r="AM13538"/>
      <c r="AN13538"/>
      <c r="AO13538"/>
      <c r="AP13538" s="30"/>
    </row>
    <row r="13539" spans="2:42" s="28" customFormat="1" x14ac:dyDescent="0.2">
      <c r="B13539" s="23"/>
      <c r="D13539" s="23"/>
      <c r="E13539" s="30"/>
      <c r="F13539" s="30"/>
      <c r="G13539" s="30"/>
      <c r="H13539" s="30"/>
      <c r="I13539" s="30"/>
      <c r="J13539" s="35"/>
      <c r="AE13539" s="30"/>
      <c r="AF13539" s="31"/>
      <c r="AG13539" s="30"/>
      <c r="AH13539" s="30"/>
      <c r="AI13539" s="30"/>
      <c r="AJ13539" s="30"/>
      <c r="AK13539"/>
      <c r="AL13539"/>
      <c r="AM13539"/>
      <c r="AN13539"/>
      <c r="AO13539"/>
      <c r="AP13539" s="30"/>
    </row>
    <row r="13540" spans="2:42" s="28" customFormat="1" x14ac:dyDescent="0.2">
      <c r="B13540" s="23"/>
      <c r="D13540" s="23"/>
      <c r="E13540" s="30"/>
      <c r="F13540" s="30"/>
      <c r="G13540" s="30"/>
      <c r="H13540" s="30"/>
      <c r="I13540" s="30"/>
      <c r="J13540" s="35"/>
      <c r="AE13540" s="30"/>
      <c r="AF13540" s="31"/>
      <c r="AG13540" s="30"/>
      <c r="AH13540" s="30"/>
      <c r="AI13540" s="30"/>
      <c r="AJ13540" s="30"/>
      <c r="AK13540"/>
      <c r="AL13540"/>
      <c r="AM13540"/>
      <c r="AN13540"/>
      <c r="AO13540"/>
      <c r="AP13540" s="30"/>
    </row>
    <row r="13541" spans="2:42" s="28" customFormat="1" x14ac:dyDescent="0.2">
      <c r="B13541" s="23"/>
      <c r="D13541" s="23"/>
      <c r="E13541" s="30"/>
      <c r="F13541" s="30"/>
      <c r="G13541" s="30"/>
      <c r="H13541" s="30"/>
      <c r="I13541" s="30"/>
      <c r="J13541" s="35"/>
      <c r="AE13541" s="30"/>
      <c r="AF13541" s="31"/>
      <c r="AG13541" s="30"/>
      <c r="AH13541" s="30"/>
      <c r="AI13541" s="30"/>
      <c r="AJ13541" s="30"/>
      <c r="AK13541"/>
      <c r="AL13541"/>
      <c r="AM13541"/>
      <c r="AN13541"/>
      <c r="AO13541"/>
      <c r="AP13541" s="30"/>
    </row>
    <row r="13542" spans="2:42" s="28" customFormat="1" x14ac:dyDescent="0.2">
      <c r="B13542" s="23"/>
      <c r="D13542" s="23"/>
      <c r="E13542" s="30"/>
      <c r="F13542" s="30"/>
      <c r="G13542" s="30"/>
      <c r="H13542" s="30"/>
      <c r="I13542" s="30"/>
      <c r="J13542" s="35"/>
      <c r="AE13542" s="30"/>
      <c r="AF13542" s="31"/>
      <c r="AG13542" s="30"/>
      <c r="AH13542" s="30"/>
      <c r="AI13542" s="30"/>
      <c r="AJ13542" s="30"/>
      <c r="AK13542"/>
      <c r="AL13542"/>
      <c r="AM13542"/>
      <c r="AN13542"/>
      <c r="AO13542"/>
      <c r="AP13542" s="30"/>
    </row>
    <row r="13543" spans="2:42" s="28" customFormat="1" x14ac:dyDescent="0.2">
      <c r="B13543" s="23"/>
      <c r="D13543" s="23"/>
      <c r="E13543" s="30"/>
      <c r="F13543" s="30"/>
      <c r="G13543" s="30"/>
      <c r="H13543" s="30"/>
      <c r="I13543" s="30"/>
      <c r="J13543" s="35"/>
      <c r="AE13543" s="30"/>
      <c r="AF13543" s="31"/>
      <c r="AG13543" s="30"/>
      <c r="AH13543" s="30"/>
      <c r="AI13543" s="30"/>
      <c r="AJ13543" s="30"/>
      <c r="AK13543"/>
      <c r="AL13543"/>
      <c r="AM13543"/>
      <c r="AN13543"/>
      <c r="AO13543"/>
      <c r="AP13543" s="30"/>
    </row>
    <row r="13544" spans="2:42" s="28" customFormat="1" x14ac:dyDescent="0.2">
      <c r="B13544" s="23"/>
      <c r="D13544" s="23"/>
      <c r="E13544" s="30"/>
      <c r="F13544" s="30"/>
      <c r="G13544" s="30"/>
      <c r="H13544" s="30"/>
      <c r="I13544" s="30"/>
      <c r="J13544" s="35"/>
      <c r="AE13544" s="30"/>
      <c r="AF13544" s="31"/>
      <c r="AG13544" s="30"/>
      <c r="AH13544" s="30"/>
      <c r="AI13544" s="30"/>
      <c r="AJ13544" s="30"/>
      <c r="AK13544"/>
      <c r="AL13544"/>
      <c r="AM13544"/>
      <c r="AN13544"/>
      <c r="AO13544"/>
      <c r="AP13544" s="30"/>
    </row>
    <row r="13545" spans="2:42" s="28" customFormat="1" x14ac:dyDescent="0.2">
      <c r="B13545" s="23"/>
      <c r="D13545" s="23"/>
      <c r="E13545" s="30"/>
      <c r="F13545" s="30"/>
      <c r="G13545" s="30"/>
      <c r="H13545" s="30"/>
      <c r="I13545" s="30"/>
      <c r="J13545" s="35"/>
      <c r="AE13545" s="30"/>
      <c r="AF13545" s="31"/>
      <c r="AG13545" s="30"/>
      <c r="AH13545" s="30"/>
      <c r="AI13545" s="30"/>
      <c r="AJ13545" s="30"/>
      <c r="AK13545"/>
      <c r="AL13545"/>
      <c r="AM13545"/>
      <c r="AN13545"/>
      <c r="AO13545"/>
      <c r="AP13545" s="30"/>
    </row>
    <row r="13546" spans="2:42" s="28" customFormat="1" x14ac:dyDescent="0.2">
      <c r="B13546" s="23"/>
      <c r="D13546" s="23"/>
      <c r="E13546" s="30"/>
      <c r="F13546" s="30"/>
      <c r="G13546" s="30"/>
      <c r="H13546" s="30"/>
      <c r="I13546" s="30"/>
      <c r="J13546" s="35"/>
      <c r="AE13546" s="30"/>
      <c r="AF13546" s="31"/>
      <c r="AG13546" s="30"/>
      <c r="AH13546" s="30"/>
      <c r="AI13546" s="30"/>
      <c r="AJ13546" s="30"/>
      <c r="AK13546"/>
      <c r="AL13546"/>
      <c r="AM13546"/>
      <c r="AN13546"/>
      <c r="AO13546"/>
      <c r="AP13546" s="30"/>
    </row>
    <row r="13547" spans="2:42" s="28" customFormat="1" x14ac:dyDescent="0.2">
      <c r="B13547" s="23"/>
      <c r="D13547" s="23"/>
      <c r="E13547" s="30"/>
      <c r="F13547" s="30"/>
      <c r="G13547" s="30"/>
      <c r="H13547" s="30"/>
      <c r="I13547" s="30"/>
      <c r="J13547" s="35"/>
      <c r="AE13547" s="30"/>
      <c r="AF13547" s="31"/>
      <c r="AG13547" s="30"/>
      <c r="AH13547" s="30"/>
      <c r="AI13547" s="30"/>
      <c r="AJ13547" s="30"/>
      <c r="AK13547"/>
      <c r="AL13547"/>
      <c r="AM13547"/>
      <c r="AN13547"/>
      <c r="AO13547"/>
      <c r="AP13547" s="30"/>
    </row>
    <row r="13548" spans="2:42" s="28" customFormat="1" x14ac:dyDescent="0.2">
      <c r="B13548" s="23"/>
      <c r="D13548" s="23"/>
      <c r="E13548" s="30"/>
      <c r="F13548" s="30"/>
      <c r="G13548" s="30"/>
      <c r="H13548" s="30"/>
      <c r="I13548" s="30"/>
      <c r="J13548" s="35"/>
      <c r="AE13548" s="30"/>
      <c r="AF13548" s="31"/>
      <c r="AG13548" s="30"/>
      <c r="AH13548" s="30"/>
      <c r="AI13548" s="30"/>
      <c r="AJ13548" s="30"/>
      <c r="AK13548"/>
      <c r="AL13548"/>
      <c r="AM13548"/>
      <c r="AN13548"/>
      <c r="AO13548"/>
      <c r="AP13548" s="30"/>
    </row>
    <row r="13549" spans="2:42" s="28" customFormat="1" x14ac:dyDescent="0.2">
      <c r="B13549" s="23"/>
      <c r="D13549" s="23"/>
      <c r="E13549" s="30"/>
      <c r="F13549" s="30"/>
      <c r="G13549" s="30"/>
      <c r="H13549" s="30"/>
      <c r="I13549" s="30"/>
      <c r="J13549" s="35"/>
      <c r="AE13549" s="30"/>
      <c r="AF13549" s="31"/>
      <c r="AG13549" s="30"/>
      <c r="AH13549" s="30"/>
      <c r="AI13549" s="30"/>
      <c r="AJ13549" s="30"/>
      <c r="AK13549"/>
      <c r="AL13549"/>
      <c r="AM13549"/>
      <c r="AN13549"/>
      <c r="AO13549"/>
      <c r="AP13549" s="30"/>
    </row>
    <row r="13550" spans="2:42" s="28" customFormat="1" x14ac:dyDescent="0.2">
      <c r="B13550" s="23"/>
      <c r="D13550" s="23"/>
      <c r="E13550" s="30"/>
      <c r="F13550" s="30"/>
      <c r="G13550" s="30"/>
      <c r="H13550" s="30"/>
      <c r="I13550" s="30"/>
      <c r="J13550" s="35"/>
      <c r="AE13550" s="30"/>
      <c r="AF13550" s="31"/>
      <c r="AG13550" s="30"/>
      <c r="AH13550" s="30"/>
      <c r="AI13550" s="30"/>
      <c r="AJ13550" s="30"/>
      <c r="AK13550"/>
      <c r="AL13550"/>
      <c r="AM13550"/>
      <c r="AN13550"/>
      <c r="AO13550"/>
      <c r="AP13550" s="30"/>
    </row>
    <row r="13551" spans="2:42" s="28" customFormat="1" x14ac:dyDescent="0.2">
      <c r="B13551" s="23"/>
      <c r="D13551" s="23"/>
      <c r="E13551" s="30"/>
      <c r="F13551" s="30"/>
      <c r="G13551" s="30"/>
      <c r="H13551" s="30"/>
      <c r="I13551" s="30"/>
      <c r="J13551" s="35"/>
      <c r="AE13551" s="30"/>
      <c r="AF13551" s="31"/>
      <c r="AG13551" s="30"/>
      <c r="AH13551" s="30"/>
      <c r="AI13551" s="30"/>
      <c r="AJ13551" s="30"/>
      <c r="AK13551"/>
      <c r="AL13551"/>
      <c r="AM13551"/>
      <c r="AN13551"/>
      <c r="AO13551"/>
      <c r="AP13551" s="30"/>
    </row>
    <row r="13552" spans="2:42" s="28" customFormat="1" x14ac:dyDescent="0.2">
      <c r="B13552" s="23"/>
      <c r="D13552" s="23"/>
      <c r="E13552" s="30"/>
      <c r="F13552" s="30"/>
      <c r="G13552" s="30"/>
      <c r="H13552" s="30"/>
      <c r="I13552" s="30"/>
      <c r="J13552" s="35"/>
      <c r="AE13552" s="30"/>
      <c r="AF13552" s="31"/>
      <c r="AG13552" s="30"/>
      <c r="AH13552" s="30"/>
      <c r="AI13552" s="30"/>
      <c r="AJ13552" s="30"/>
      <c r="AK13552"/>
      <c r="AL13552"/>
      <c r="AM13552"/>
      <c r="AN13552"/>
      <c r="AO13552"/>
      <c r="AP13552" s="30"/>
    </row>
    <row r="13553" spans="2:42" s="28" customFormat="1" x14ac:dyDescent="0.2">
      <c r="B13553" s="23"/>
      <c r="D13553" s="23"/>
      <c r="E13553" s="30"/>
      <c r="F13553" s="30"/>
      <c r="G13553" s="30"/>
      <c r="H13553" s="30"/>
      <c r="I13553" s="30"/>
      <c r="J13553" s="35"/>
      <c r="AE13553" s="30"/>
      <c r="AF13553" s="31"/>
      <c r="AG13553" s="30"/>
      <c r="AH13553" s="30"/>
      <c r="AI13553" s="30"/>
      <c r="AJ13553" s="30"/>
      <c r="AK13553"/>
      <c r="AL13553"/>
      <c r="AM13553"/>
      <c r="AN13553"/>
      <c r="AO13553"/>
      <c r="AP13553" s="30"/>
    </row>
    <row r="13554" spans="2:42" s="28" customFormat="1" x14ac:dyDescent="0.2">
      <c r="B13554" s="23"/>
      <c r="D13554" s="23"/>
      <c r="E13554" s="30"/>
      <c r="F13554" s="30"/>
      <c r="G13554" s="30"/>
      <c r="H13554" s="30"/>
      <c r="I13554" s="30"/>
      <c r="J13554" s="35"/>
      <c r="AE13554" s="30"/>
      <c r="AF13554" s="31"/>
      <c r="AG13554" s="30"/>
      <c r="AH13554" s="30"/>
      <c r="AI13554" s="30"/>
      <c r="AJ13554" s="30"/>
      <c r="AK13554"/>
      <c r="AL13554"/>
      <c r="AM13554"/>
      <c r="AN13554"/>
      <c r="AO13554"/>
      <c r="AP13554" s="30"/>
    </row>
    <row r="13555" spans="2:42" s="28" customFormat="1" x14ac:dyDescent="0.2">
      <c r="B13555" s="23"/>
      <c r="D13555" s="23"/>
      <c r="E13555" s="30"/>
      <c r="F13555" s="30"/>
      <c r="G13555" s="30"/>
      <c r="H13555" s="30"/>
      <c r="I13555" s="30"/>
      <c r="J13555" s="35"/>
      <c r="AE13555" s="30"/>
      <c r="AF13555" s="31"/>
      <c r="AG13555" s="30"/>
      <c r="AH13555" s="30"/>
      <c r="AI13555" s="30"/>
      <c r="AJ13555" s="30"/>
      <c r="AK13555"/>
      <c r="AL13555"/>
      <c r="AM13555"/>
      <c r="AN13555"/>
      <c r="AO13555"/>
      <c r="AP13555" s="30"/>
    </row>
    <row r="13556" spans="2:42" s="28" customFormat="1" x14ac:dyDescent="0.2">
      <c r="B13556" s="23"/>
      <c r="D13556" s="23"/>
      <c r="E13556" s="30"/>
      <c r="F13556" s="30"/>
      <c r="G13556" s="30"/>
      <c r="H13556" s="30"/>
      <c r="I13556" s="30"/>
      <c r="J13556" s="35"/>
      <c r="AE13556" s="30"/>
      <c r="AF13556" s="31"/>
      <c r="AG13556" s="30"/>
      <c r="AH13556" s="30"/>
      <c r="AI13556" s="30"/>
      <c r="AJ13556" s="30"/>
      <c r="AK13556"/>
      <c r="AL13556"/>
      <c r="AM13556"/>
      <c r="AN13556"/>
      <c r="AO13556"/>
      <c r="AP13556" s="30"/>
    </row>
    <row r="13557" spans="2:42" s="28" customFormat="1" x14ac:dyDescent="0.2">
      <c r="B13557" s="23"/>
      <c r="D13557" s="23"/>
      <c r="E13557" s="30"/>
      <c r="F13557" s="30"/>
      <c r="G13557" s="30"/>
      <c r="H13557" s="30"/>
      <c r="I13557" s="30"/>
      <c r="J13557" s="35"/>
      <c r="AE13557" s="30"/>
      <c r="AF13557" s="31"/>
      <c r="AG13557" s="30"/>
      <c r="AH13557" s="30"/>
      <c r="AI13557" s="30"/>
      <c r="AJ13557" s="30"/>
      <c r="AK13557"/>
      <c r="AL13557"/>
      <c r="AM13557"/>
      <c r="AN13557"/>
      <c r="AO13557"/>
      <c r="AP13557" s="30"/>
    </row>
    <row r="13558" spans="2:42" s="28" customFormat="1" x14ac:dyDescent="0.2">
      <c r="B13558" s="23"/>
      <c r="D13558" s="23"/>
      <c r="E13558" s="30"/>
      <c r="F13558" s="30"/>
      <c r="G13558" s="30"/>
      <c r="H13558" s="30"/>
      <c r="I13558" s="30"/>
      <c r="J13558" s="35"/>
      <c r="AE13558" s="30"/>
      <c r="AF13558" s="31"/>
      <c r="AG13558" s="30"/>
      <c r="AH13558" s="30"/>
      <c r="AI13558" s="30"/>
      <c r="AJ13558" s="30"/>
      <c r="AK13558"/>
      <c r="AL13558"/>
      <c r="AM13558"/>
      <c r="AN13558"/>
      <c r="AO13558"/>
      <c r="AP13558" s="30"/>
    </row>
    <row r="13559" spans="2:42" s="28" customFormat="1" x14ac:dyDescent="0.2">
      <c r="B13559" s="23"/>
      <c r="D13559" s="23"/>
      <c r="E13559" s="30"/>
      <c r="F13559" s="30"/>
      <c r="G13559" s="30"/>
      <c r="H13559" s="30"/>
      <c r="I13559" s="30"/>
      <c r="J13559" s="35"/>
      <c r="AE13559" s="30"/>
      <c r="AF13559" s="31"/>
      <c r="AG13559" s="30"/>
      <c r="AH13559" s="30"/>
      <c r="AI13559" s="30"/>
      <c r="AJ13559" s="30"/>
      <c r="AK13559"/>
      <c r="AL13559"/>
      <c r="AM13559"/>
      <c r="AN13559"/>
      <c r="AO13559"/>
      <c r="AP13559" s="30"/>
    </row>
    <row r="13560" spans="2:42" s="28" customFormat="1" x14ac:dyDescent="0.2">
      <c r="B13560" s="23"/>
      <c r="D13560" s="23"/>
      <c r="E13560" s="30"/>
      <c r="F13560" s="30"/>
      <c r="G13560" s="30"/>
      <c r="H13560" s="30"/>
      <c r="I13560" s="30"/>
      <c r="J13560" s="35"/>
      <c r="AE13560" s="30"/>
      <c r="AF13560" s="31"/>
      <c r="AG13560" s="30"/>
      <c r="AH13560" s="30"/>
      <c r="AI13560" s="30"/>
      <c r="AJ13560" s="30"/>
      <c r="AK13560"/>
      <c r="AL13560"/>
      <c r="AM13560"/>
      <c r="AN13560"/>
      <c r="AO13560"/>
      <c r="AP13560" s="30"/>
    </row>
    <row r="13561" spans="2:42" s="28" customFormat="1" x14ac:dyDescent="0.2">
      <c r="B13561" s="23"/>
      <c r="D13561" s="23"/>
      <c r="E13561" s="30"/>
      <c r="F13561" s="30"/>
      <c r="G13561" s="30"/>
      <c r="H13561" s="30"/>
      <c r="I13561" s="30"/>
      <c r="J13561" s="35"/>
      <c r="AE13561" s="30"/>
      <c r="AF13561" s="31"/>
      <c r="AG13561" s="30"/>
      <c r="AH13561" s="30"/>
      <c r="AI13561" s="30"/>
      <c r="AJ13561" s="30"/>
      <c r="AK13561"/>
      <c r="AL13561"/>
      <c r="AM13561"/>
      <c r="AN13561"/>
      <c r="AO13561"/>
      <c r="AP13561" s="30"/>
    </row>
    <row r="13562" spans="2:42" s="28" customFormat="1" x14ac:dyDescent="0.2">
      <c r="B13562" s="23"/>
      <c r="D13562" s="23"/>
      <c r="E13562" s="30"/>
      <c r="F13562" s="30"/>
      <c r="G13562" s="30"/>
      <c r="H13562" s="30"/>
      <c r="I13562" s="30"/>
      <c r="J13562" s="35"/>
      <c r="AE13562" s="30"/>
      <c r="AF13562" s="31"/>
      <c r="AG13562" s="30"/>
      <c r="AH13562" s="30"/>
      <c r="AI13562" s="30"/>
      <c r="AJ13562" s="30"/>
      <c r="AK13562"/>
      <c r="AL13562"/>
      <c r="AM13562"/>
      <c r="AN13562"/>
      <c r="AO13562"/>
      <c r="AP13562" s="30"/>
    </row>
    <row r="13563" spans="2:42" s="28" customFormat="1" x14ac:dyDescent="0.2">
      <c r="B13563" s="23"/>
      <c r="D13563" s="23"/>
      <c r="E13563" s="30"/>
      <c r="F13563" s="30"/>
      <c r="G13563" s="30"/>
      <c r="H13563" s="30"/>
      <c r="I13563" s="30"/>
      <c r="J13563" s="35"/>
      <c r="AE13563" s="30"/>
      <c r="AF13563" s="31"/>
      <c r="AG13563" s="30"/>
      <c r="AH13563" s="30"/>
      <c r="AI13563" s="30"/>
      <c r="AJ13563" s="30"/>
      <c r="AK13563"/>
      <c r="AL13563"/>
      <c r="AM13563"/>
      <c r="AN13563"/>
      <c r="AO13563"/>
      <c r="AP13563" s="30"/>
    </row>
    <row r="13564" spans="2:42" s="28" customFormat="1" x14ac:dyDescent="0.2">
      <c r="B13564" s="23"/>
      <c r="D13564" s="23"/>
      <c r="E13564" s="30"/>
      <c r="F13564" s="30"/>
      <c r="G13564" s="30"/>
      <c r="H13564" s="30"/>
      <c r="I13564" s="30"/>
      <c r="J13564" s="35"/>
      <c r="AE13564" s="30"/>
      <c r="AF13564" s="31"/>
      <c r="AG13564" s="30"/>
      <c r="AH13564" s="30"/>
      <c r="AI13564" s="30"/>
      <c r="AJ13564" s="30"/>
      <c r="AK13564"/>
      <c r="AL13564"/>
      <c r="AM13564"/>
      <c r="AN13564"/>
      <c r="AO13564"/>
      <c r="AP13564" s="30"/>
    </row>
    <row r="13565" spans="2:42" s="28" customFormat="1" x14ac:dyDescent="0.2">
      <c r="B13565" s="23"/>
      <c r="D13565" s="23"/>
      <c r="E13565" s="30"/>
      <c r="F13565" s="30"/>
      <c r="G13565" s="30"/>
      <c r="H13565" s="30"/>
      <c r="I13565" s="30"/>
      <c r="J13565" s="35"/>
      <c r="AE13565" s="30"/>
      <c r="AF13565" s="31"/>
      <c r="AG13565" s="30"/>
      <c r="AH13565" s="30"/>
      <c r="AI13565" s="30"/>
      <c r="AJ13565" s="30"/>
      <c r="AK13565"/>
      <c r="AL13565"/>
      <c r="AM13565"/>
      <c r="AN13565"/>
      <c r="AO13565"/>
      <c r="AP13565" s="30"/>
    </row>
    <row r="13566" spans="2:42" s="28" customFormat="1" x14ac:dyDescent="0.2">
      <c r="B13566" s="23"/>
      <c r="D13566" s="23"/>
      <c r="E13566" s="30"/>
      <c r="F13566" s="30"/>
      <c r="G13566" s="30"/>
      <c r="H13566" s="30"/>
      <c r="I13566" s="30"/>
      <c r="J13566" s="35"/>
      <c r="AE13566" s="30"/>
      <c r="AF13566" s="31"/>
      <c r="AG13566" s="30"/>
      <c r="AH13566" s="30"/>
      <c r="AI13566" s="30"/>
      <c r="AJ13566" s="30"/>
      <c r="AK13566"/>
      <c r="AL13566"/>
      <c r="AM13566"/>
      <c r="AN13566"/>
      <c r="AO13566"/>
      <c r="AP13566" s="30"/>
    </row>
    <row r="13567" spans="2:42" s="28" customFormat="1" x14ac:dyDescent="0.2">
      <c r="B13567" s="23"/>
      <c r="D13567" s="23"/>
      <c r="E13567" s="30"/>
      <c r="F13567" s="30"/>
      <c r="G13567" s="30"/>
      <c r="H13567" s="30"/>
      <c r="I13567" s="30"/>
      <c r="J13567" s="35"/>
      <c r="AE13567" s="30"/>
      <c r="AF13567" s="31"/>
      <c r="AG13567" s="30"/>
      <c r="AH13567" s="30"/>
      <c r="AI13567" s="30"/>
      <c r="AJ13567" s="30"/>
      <c r="AK13567"/>
      <c r="AL13567"/>
      <c r="AM13567"/>
      <c r="AN13567"/>
      <c r="AO13567"/>
      <c r="AP13567" s="30"/>
    </row>
    <row r="13568" spans="2:42" s="28" customFormat="1" x14ac:dyDescent="0.2">
      <c r="B13568" s="23"/>
      <c r="D13568" s="23"/>
      <c r="E13568" s="30"/>
      <c r="F13568" s="30"/>
      <c r="G13568" s="30"/>
      <c r="H13568" s="30"/>
      <c r="I13568" s="30"/>
      <c r="J13568" s="35"/>
      <c r="AE13568" s="30"/>
      <c r="AF13568" s="31"/>
      <c r="AG13568" s="30"/>
      <c r="AH13568" s="30"/>
      <c r="AI13568" s="30"/>
      <c r="AJ13568" s="30"/>
      <c r="AK13568"/>
      <c r="AL13568"/>
      <c r="AM13568"/>
      <c r="AN13568"/>
      <c r="AO13568"/>
      <c r="AP13568" s="30"/>
    </row>
    <row r="13569" spans="2:42" s="28" customFormat="1" x14ac:dyDescent="0.2">
      <c r="B13569" s="23"/>
      <c r="D13569" s="23"/>
      <c r="E13569" s="30"/>
      <c r="F13569" s="30"/>
      <c r="G13569" s="30"/>
      <c r="H13569" s="30"/>
      <c r="I13569" s="30"/>
      <c r="J13569" s="35"/>
      <c r="AE13569" s="30"/>
      <c r="AF13569" s="31"/>
      <c r="AG13569" s="30"/>
      <c r="AH13569" s="30"/>
      <c r="AI13569" s="30"/>
      <c r="AJ13569" s="30"/>
      <c r="AK13569"/>
      <c r="AL13569"/>
      <c r="AM13569"/>
      <c r="AN13569"/>
      <c r="AO13569"/>
      <c r="AP13569" s="30"/>
    </row>
    <row r="13570" spans="2:42" s="28" customFormat="1" x14ac:dyDescent="0.2">
      <c r="B13570" s="23"/>
      <c r="D13570" s="23"/>
      <c r="E13570" s="30"/>
      <c r="F13570" s="30"/>
      <c r="G13570" s="30"/>
      <c r="H13570" s="30"/>
      <c r="I13570" s="30"/>
      <c r="J13570" s="35"/>
      <c r="AE13570" s="30"/>
      <c r="AF13570" s="31"/>
      <c r="AG13570" s="30"/>
      <c r="AH13570" s="30"/>
      <c r="AI13570" s="30"/>
      <c r="AJ13570" s="30"/>
      <c r="AK13570"/>
      <c r="AL13570"/>
      <c r="AM13570"/>
      <c r="AN13570"/>
      <c r="AO13570"/>
      <c r="AP13570" s="30"/>
    </row>
    <row r="13571" spans="2:42" s="28" customFormat="1" x14ac:dyDescent="0.2">
      <c r="B13571" s="23"/>
      <c r="D13571" s="23"/>
      <c r="E13571" s="30"/>
      <c r="F13571" s="30"/>
      <c r="G13571" s="30"/>
      <c r="H13571" s="30"/>
      <c r="I13571" s="30"/>
      <c r="J13571" s="35"/>
      <c r="AE13571" s="30"/>
      <c r="AF13571" s="31"/>
      <c r="AG13571" s="30"/>
      <c r="AH13571" s="30"/>
      <c r="AI13571" s="30"/>
      <c r="AJ13571" s="30"/>
      <c r="AK13571"/>
      <c r="AL13571"/>
      <c r="AM13571"/>
      <c r="AN13571"/>
      <c r="AO13571"/>
      <c r="AP13571" s="30"/>
    </row>
    <row r="13572" spans="2:42" s="28" customFormat="1" x14ac:dyDescent="0.2">
      <c r="B13572" s="23"/>
      <c r="D13572" s="23"/>
      <c r="E13572" s="30"/>
      <c r="F13572" s="30"/>
      <c r="G13572" s="30"/>
      <c r="H13572" s="30"/>
      <c r="I13572" s="30"/>
      <c r="J13572" s="35"/>
      <c r="AE13572" s="30"/>
      <c r="AF13572" s="31"/>
      <c r="AG13572" s="30"/>
      <c r="AH13572" s="30"/>
      <c r="AI13572" s="30"/>
      <c r="AJ13572" s="30"/>
      <c r="AK13572"/>
      <c r="AL13572"/>
      <c r="AM13572"/>
      <c r="AN13572"/>
      <c r="AO13572"/>
      <c r="AP13572" s="30"/>
    </row>
    <row r="13573" spans="2:42" s="28" customFormat="1" x14ac:dyDescent="0.2">
      <c r="B13573" s="23"/>
      <c r="D13573" s="23"/>
      <c r="E13573" s="30"/>
      <c r="F13573" s="30"/>
      <c r="G13573" s="30"/>
      <c r="H13573" s="30"/>
      <c r="I13573" s="30"/>
      <c r="J13573" s="35"/>
      <c r="AE13573" s="30"/>
      <c r="AF13573" s="31"/>
      <c r="AG13573" s="30"/>
      <c r="AH13573" s="30"/>
      <c r="AI13573" s="30"/>
      <c r="AJ13573" s="30"/>
      <c r="AK13573"/>
      <c r="AL13573"/>
      <c r="AM13573"/>
      <c r="AN13573"/>
      <c r="AO13573"/>
      <c r="AP13573" s="30"/>
    </row>
    <row r="13574" spans="2:42" s="28" customFormat="1" x14ac:dyDescent="0.2">
      <c r="B13574" s="23"/>
      <c r="D13574" s="23"/>
      <c r="E13574" s="30"/>
      <c r="F13574" s="30"/>
      <c r="G13574" s="30"/>
      <c r="H13574" s="30"/>
      <c r="I13574" s="30"/>
      <c r="J13574" s="35"/>
      <c r="AE13574" s="30"/>
      <c r="AF13574" s="31"/>
      <c r="AG13574" s="30"/>
      <c r="AH13574" s="30"/>
      <c r="AI13574" s="30"/>
      <c r="AJ13574" s="30"/>
      <c r="AK13574"/>
      <c r="AL13574"/>
      <c r="AM13574"/>
      <c r="AN13574"/>
      <c r="AO13574"/>
      <c r="AP13574" s="30"/>
    </row>
    <row r="13575" spans="2:42" s="28" customFormat="1" x14ac:dyDescent="0.2">
      <c r="B13575" s="23"/>
      <c r="D13575" s="23"/>
      <c r="E13575" s="30"/>
      <c r="F13575" s="30"/>
      <c r="G13575" s="30"/>
      <c r="H13575" s="30"/>
      <c r="I13575" s="30"/>
      <c r="J13575" s="35"/>
      <c r="AE13575" s="30"/>
      <c r="AF13575" s="31"/>
      <c r="AG13575" s="30"/>
      <c r="AH13575" s="30"/>
      <c r="AI13575" s="30"/>
      <c r="AJ13575" s="30"/>
      <c r="AK13575"/>
      <c r="AL13575"/>
      <c r="AM13575"/>
      <c r="AN13575"/>
      <c r="AO13575"/>
      <c r="AP13575" s="30"/>
    </row>
    <row r="13576" spans="2:42" s="28" customFormat="1" x14ac:dyDescent="0.2">
      <c r="B13576" s="23"/>
      <c r="D13576" s="23"/>
      <c r="E13576" s="30"/>
      <c r="F13576" s="30"/>
      <c r="G13576" s="30"/>
      <c r="H13576" s="30"/>
      <c r="I13576" s="30"/>
      <c r="J13576" s="35"/>
      <c r="AE13576" s="30"/>
      <c r="AF13576" s="31"/>
      <c r="AG13576" s="30"/>
      <c r="AH13576" s="30"/>
      <c r="AI13576" s="30"/>
      <c r="AJ13576" s="30"/>
      <c r="AK13576"/>
      <c r="AL13576"/>
      <c r="AM13576"/>
      <c r="AN13576"/>
      <c r="AO13576"/>
      <c r="AP13576" s="30"/>
    </row>
    <row r="13577" spans="2:42" s="28" customFormat="1" x14ac:dyDescent="0.2">
      <c r="B13577" s="23"/>
      <c r="D13577" s="23"/>
      <c r="E13577" s="30"/>
      <c r="F13577" s="30"/>
      <c r="G13577" s="30"/>
      <c r="H13577" s="30"/>
      <c r="I13577" s="30"/>
      <c r="J13577" s="35"/>
      <c r="AE13577" s="30"/>
      <c r="AF13577" s="31"/>
      <c r="AG13577" s="30"/>
      <c r="AH13577" s="30"/>
      <c r="AI13577" s="30"/>
      <c r="AJ13577" s="30"/>
      <c r="AK13577"/>
      <c r="AL13577"/>
      <c r="AM13577"/>
      <c r="AN13577"/>
      <c r="AO13577"/>
      <c r="AP13577" s="30"/>
    </row>
    <row r="13578" spans="2:42" s="28" customFormat="1" x14ac:dyDescent="0.2">
      <c r="B13578" s="23"/>
      <c r="D13578" s="23"/>
      <c r="E13578" s="30"/>
      <c r="F13578" s="30"/>
      <c r="G13578" s="30"/>
      <c r="H13578" s="30"/>
      <c r="I13578" s="30"/>
      <c r="J13578" s="35"/>
      <c r="AE13578" s="30"/>
      <c r="AF13578" s="31"/>
      <c r="AG13578" s="30"/>
      <c r="AH13578" s="30"/>
      <c r="AI13578" s="30"/>
      <c r="AJ13578" s="30"/>
      <c r="AK13578"/>
      <c r="AL13578"/>
      <c r="AM13578"/>
      <c r="AN13578"/>
      <c r="AO13578"/>
      <c r="AP13578" s="30"/>
    </row>
    <row r="13579" spans="2:42" s="28" customFormat="1" x14ac:dyDescent="0.2">
      <c r="B13579" s="23"/>
      <c r="D13579" s="23"/>
      <c r="E13579" s="30"/>
      <c r="F13579" s="30"/>
      <c r="G13579" s="30"/>
      <c r="H13579" s="30"/>
      <c r="I13579" s="30"/>
      <c r="J13579" s="35"/>
      <c r="AE13579" s="30"/>
      <c r="AF13579" s="31"/>
      <c r="AG13579" s="30"/>
      <c r="AH13579" s="30"/>
      <c r="AI13579" s="30"/>
      <c r="AJ13579" s="30"/>
      <c r="AK13579"/>
      <c r="AL13579"/>
      <c r="AM13579"/>
      <c r="AN13579"/>
      <c r="AO13579"/>
      <c r="AP13579" s="30"/>
    </row>
    <row r="13580" spans="2:42" s="28" customFormat="1" x14ac:dyDescent="0.2">
      <c r="B13580" s="23"/>
      <c r="D13580" s="23"/>
      <c r="E13580" s="30"/>
      <c r="F13580" s="30"/>
      <c r="G13580" s="30"/>
      <c r="H13580" s="30"/>
      <c r="I13580" s="30"/>
      <c r="J13580" s="35"/>
      <c r="AE13580" s="30"/>
      <c r="AF13580" s="31"/>
      <c r="AG13580" s="30"/>
      <c r="AH13580" s="30"/>
      <c r="AI13580" s="30"/>
      <c r="AJ13580" s="30"/>
      <c r="AK13580"/>
      <c r="AL13580"/>
      <c r="AM13580"/>
      <c r="AN13580"/>
      <c r="AO13580"/>
      <c r="AP13580" s="30"/>
    </row>
    <row r="13581" spans="2:42" s="28" customFormat="1" x14ac:dyDescent="0.2">
      <c r="B13581" s="23"/>
      <c r="D13581" s="23"/>
      <c r="E13581" s="30"/>
      <c r="F13581" s="30"/>
      <c r="G13581" s="30"/>
      <c r="H13581" s="30"/>
      <c r="I13581" s="30"/>
      <c r="J13581" s="35"/>
      <c r="AE13581" s="30"/>
      <c r="AF13581" s="31"/>
      <c r="AG13581" s="30"/>
      <c r="AH13581" s="30"/>
      <c r="AI13581" s="30"/>
      <c r="AJ13581" s="30"/>
      <c r="AK13581"/>
      <c r="AL13581"/>
      <c r="AM13581"/>
      <c r="AN13581"/>
      <c r="AO13581"/>
      <c r="AP13581" s="30"/>
    </row>
    <row r="13582" spans="2:42" s="28" customFormat="1" x14ac:dyDescent="0.2">
      <c r="B13582" s="23"/>
      <c r="D13582" s="23"/>
      <c r="E13582" s="30"/>
      <c r="F13582" s="30"/>
      <c r="G13582" s="30"/>
      <c r="H13582" s="30"/>
      <c r="I13582" s="30"/>
      <c r="J13582" s="35"/>
      <c r="AE13582" s="30"/>
      <c r="AF13582" s="31"/>
      <c r="AG13582" s="30"/>
      <c r="AH13582" s="30"/>
      <c r="AI13582" s="30"/>
      <c r="AJ13582" s="30"/>
      <c r="AK13582"/>
      <c r="AL13582"/>
      <c r="AM13582"/>
      <c r="AN13582"/>
      <c r="AO13582"/>
      <c r="AP13582" s="30"/>
    </row>
    <row r="13583" spans="2:42" s="28" customFormat="1" x14ac:dyDescent="0.2">
      <c r="B13583" s="23"/>
      <c r="D13583" s="23"/>
      <c r="E13583" s="30"/>
      <c r="F13583" s="30"/>
      <c r="G13583" s="30"/>
      <c r="H13583" s="30"/>
      <c r="I13583" s="30"/>
      <c r="J13583" s="35"/>
      <c r="AE13583" s="30"/>
      <c r="AF13583" s="31"/>
      <c r="AG13583" s="30"/>
      <c r="AH13583" s="30"/>
      <c r="AI13583" s="30"/>
      <c r="AJ13583" s="30"/>
      <c r="AK13583"/>
      <c r="AL13583"/>
      <c r="AM13583"/>
      <c r="AN13583"/>
      <c r="AO13583"/>
      <c r="AP13583" s="30"/>
    </row>
    <row r="13584" spans="2:42" s="28" customFormat="1" x14ac:dyDescent="0.2">
      <c r="B13584" s="23"/>
      <c r="D13584" s="23"/>
      <c r="E13584" s="30"/>
      <c r="F13584" s="30"/>
      <c r="G13584" s="30"/>
      <c r="H13584" s="30"/>
      <c r="I13584" s="30"/>
      <c r="J13584" s="35"/>
      <c r="AE13584" s="30"/>
      <c r="AF13584" s="31"/>
      <c r="AG13584" s="30"/>
      <c r="AH13584" s="30"/>
      <c r="AI13584" s="30"/>
      <c r="AJ13584" s="30"/>
      <c r="AK13584"/>
      <c r="AL13584"/>
      <c r="AM13584"/>
      <c r="AN13584"/>
      <c r="AO13584"/>
      <c r="AP13584" s="30"/>
    </row>
    <row r="13585" spans="2:42" s="28" customFormat="1" x14ac:dyDescent="0.2">
      <c r="B13585" s="23"/>
      <c r="D13585" s="23"/>
      <c r="E13585" s="30"/>
      <c r="F13585" s="30"/>
      <c r="G13585" s="30"/>
      <c r="H13585" s="30"/>
      <c r="I13585" s="30"/>
      <c r="J13585" s="35"/>
      <c r="AE13585" s="30"/>
      <c r="AF13585" s="31"/>
      <c r="AG13585" s="30"/>
      <c r="AH13585" s="30"/>
      <c r="AI13585" s="30"/>
      <c r="AJ13585" s="30"/>
      <c r="AK13585"/>
      <c r="AL13585"/>
      <c r="AM13585"/>
      <c r="AN13585"/>
      <c r="AO13585"/>
      <c r="AP13585" s="30"/>
    </row>
    <row r="13586" spans="2:42" s="28" customFormat="1" x14ac:dyDescent="0.2">
      <c r="B13586" s="23"/>
      <c r="D13586" s="23"/>
      <c r="E13586" s="30"/>
      <c r="F13586" s="30"/>
      <c r="G13586" s="30"/>
      <c r="H13586" s="30"/>
      <c r="I13586" s="30"/>
      <c r="J13586" s="35"/>
      <c r="AE13586" s="30"/>
      <c r="AF13586" s="31"/>
      <c r="AG13586" s="30"/>
      <c r="AH13586" s="30"/>
      <c r="AI13586" s="30"/>
      <c r="AJ13586" s="30"/>
      <c r="AK13586"/>
      <c r="AL13586"/>
      <c r="AM13586"/>
      <c r="AN13586"/>
      <c r="AO13586"/>
      <c r="AP13586" s="30"/>
    </row>
    <row r="13587" spans="2:42" s="28" customFormat="1" x14ac:dyDescent="0.2">
      <c r="B13587" s="23"/>
      <c r="D13587" s="23"/>
      <c r="E13587" s="30"/>
      <c r="F13587" s="30"/>
      <c r="G13587" s="30"/>
      <c r="H13587" s="30"/>
      <c r="I13587" s="30"/>
      <c r="J13587" s="35"/>
      <c r="AE13587" s="30"/>
      <c r="AF13587" s="31"/>
      <c r="AG13587" s="30"/>
      <c r="AH13587" s="30"/>
      <c r="AI13587" s="30"/>
      <c r="AJ13587" s="30"/>
      <c r="AK13587"/>
      <c r="AL13587"/>
      <c r="AM13587"/>
      <c r="AN13587"/>
      <c r="AO13587"/>
      <c r="AP13587" s="30"/>
    </row>
    <row r="13588" spans="2:42" s="28" customFormat="1" x14ac:dyDescent="0.2">
      <c r="B13588" s="23"/>
      <c r="D13588" s="23"/>
      <c r="E13588" s="30"/>
      <c r="F13588" s="30"/>
      <c r="G13588" s="30"/>
      <c r="H13588" s="30"/>
      <c r="I13588" s="30"/>
      <c r="J13588" s="35"/>
      <c r="AE13588" s="30"/>
      <c r="AF13588" s="31"/>
      <c r="AG13588" s="30"/>
      <c r="AH13588" s="30"/>
      <c r="AI13588" s="30"/>
      <c r="AJ13588" s="30"/>
      <c r="AK13588"/>
      <c r="AL13588"/>
      <c r="AM13588"/>
      <c r="AN13588"/>
      <c r="AO13588"/>
      <c r="AP13588" s="30"/>
    </row>
    <row r="13589" spans="2:42" s="28" customFormat="1" x14ac:dyDescent="0.2">
      <c r="B13589" s="23"/>
      <c r="D13589" s="23"/>
      <c r="E13589" s="30"/>
      <c r="F13589" s="30"/>
      <c r="G13589" s="30"/>
      <c r="H13589" s="30"/>
      <c r="I13589" s="30"/>
      <c r="J13589" s="35"/>
      <c r="AE13589" s="30"/>
      <c r="AF13589" s="31"/>
      <c r="AG13589" s="30"/>
      <c r="AH13589" s="30"/>
      <c r="AI13589" s="30"/>
      <c r="AJ13589" s="30"/>
      <c r="AK13589"/>
      <c r="AL13589"/>
      <c r="AM13589"/>
      <c r="AN13589"/>
      <c r="AO13589"/>
      <c r="AP13589" s="30"/>
    </row>
    <row r="13590" spans="2:42" s="28" customFormat="1" x14ac:dyDescent="0.2">
      <c r="B13590" s="23"/>
      <c r="D13590" s="23"/>
      <c r="E13590" s="30"/>
      <c r="F13590" s="30"/>
      <c r="G13590" s="30"/>
      <c r="H13590" s="30"/>
      <c r="I13590" s="30"/>
      <c r="J13590" s="35"/>
      <c r="AE13590" s="30"/>
      <c r="AF13590" s="31"/>
      <c r="AG13590" s="30"/>
      <c r="AH13590" s="30"/>
      <c r="AI13590" s="30"/>
      <c r="AJ13590" s="30"/>
      <c r="AK13590"/>
      <c r="AL13590"/>
      <c r="AM13590"/>
      <c r="AN13590"/>
      <c r="AO13590"/>
      <c r="AP13590" s="30"/>
    </row>
    <row r="13591" spans="2:42" s="28" customFormat="1" x14ac:dyDescent="0.2">
      <c r="B13591" s="23"/>
      <c r="D13591" s="23"/>
      <c r="E13591" s="30"/>
      <c r="F13591" s="30"/>
      <c r="G13591" s="30"/>
      <c r="H13591" s="30"/>
      <c r="I13591" s="30"/>
      <c r="J13591" s="35"/>
      <c r="AE13591" s="30"/>
      <c r="AF13591" s="31"/>
      <c r="AG13591" s="30"/>
      <c r="AH13591" s="30"/>
      <c r="AI13591" s="30"/>
      <c r="AJ13591" s="30"/>
      <c r="AK13591"/>
      <c r="AL13591"/>
      <c r="AM13591"/>
      <c r="AN13591"/>
      <c r="AO13591"/>
      <c r="AP13591" s="30"/>
    </row>
    <row r="13592" spans="2:42" s="28" customFormat="1" x14ac:dyDescent="0.2">
      <c r="B13592" s="23"/>
      <c r="D13592" s="23"/>
      <c r="E13592" s="30"/>
      <c r="F13592" s="30"/>
      <c r="G13592" s="30"/>
      <c r="H13592" s="30"/>
      <c r="I13592" s="30"/>
      <c r="J13592" s="35"/>
      <c r="AE13592" s="30"/>
      <c r="AF13592" s="31"/>
      <c r="AG13592" s="30"/>
      <c r="AH13592" s="30"/>
      <c r="AI13592" s="30"/>
      <c r="AJ13592" s="30"/>
      <c r="AK13592"/>
      <c r="AL13592"/>
      <c r="AM13592"/>
      <c r="AN13592"/>
      <c r="AO13592"/>
      <c r="AP13592" s="30"/>
    </row>
    <row r="13593" spans="2:42" s="28" customFormat="1" x14ac:dyDescent="0.2">
      <c r="B13593" s="23"/>
      <c r="D13593" s="23"/>
      <c r="E13593" s="30"/>
      <c r="F13593" s="30"/>
      <c r="G13593" s="30"/>
      <c r="H13593" s="30"/>
      <c r="I13593" s="30"/>
      <c r="J13593" s="35"/>
      <c r="AE13593" s="30"/>
      <c r="AF13593" s="31"/>
      <c r="AG13593" s="30"/>
      <c r="AH13593" s="30"/>
      <c r="AI13593" s="30"/>
      <c r="AJ13593" s="30"/>
      <c r="AK13593"/>
      <c r="AL13593"/>
      <c r="AM13593"/>
      <c r="AN13593"/>
      <c r="AO13593"/>
      <c r="AP13593" s="30"/>
    </row>
    <row r="13594" spans="2:42" s="28" customFormat="1" x14ac:dyDescent="0.2">
      <c r="B13594" s="23"/>
      <c r="D13594" s="23"/>
      <c r="E13594" s="30"/>
      <c r="F13594" s="30"/>
      <c r="G13594" s="30"/>
      <c r="H13594" s="30"/>
      <c r="I13594" s="30"/>
      <c r="J13594" s="35"/>
      <c r="AE13594" s="30"/>
      <c r="AF13594" s="31"/>
      <c r="AG13594" s="30"/>
      <c r="AH13594" s="30"/>
      <c r="AI13594" s="30"/>
      <c r="AJ13594" s="30"/>
      <c r="AK13594"/>
      <c r="AL13594"/>
      <c r="AM13594"/>
      <c r="AN13594"/>
      <c r="AO13594"/>
      <c r="AP13594" s="30"/>
    </row>
    <row r="13595" spans="2:42" s="28" customFormat="1" x14ac:dyDescent="0.2">
      <c r="B13595" s="23"/>
      <c r="D13595" s="23"/>
      <c r="E13595" s="30"/>
      <c r="F13595" s="30"/>
      <c r="G13595" s="30"/>
      <c r="H13595" s="30"/>
      <c r="I13595" s="30"/>
      <c r="J13595" s="35"/>
      <c r="AE13595" s="30"/>
      <c r="AF13595" s="31"/>
      <c r="AG13595" s="30"/>
      <c r="AH13595" s="30"/>
      <c r="AI13595" s="30"/>
      <c r="AJ13595" s="30"/>
      <c r="AK13595"/>
      <c r="AL13595"/>
      <c r="AM13595"/>
      <c r="AN13595"/>
      <c r="AO13595"/>
      <c r="AP13595" s="30"/>
    </row>
    <row r="13596" spans="2:42" s="28" customFormat="1" x14ac:dyDescent="0.2">
      <c r="B13596" s="23"/>
      <c r="D13596" s="23"/>
      <c r="E13596" s="30"/>
      <c r="F13596" s="30"/>
      <c r="G13596" s="30"/>
      <c r="H13596" s="30"/>
      <c r="I13596" s="30"/>
      <c r="J13596" s="35"/>
      <c r="AE13596" s="30"/>
      <c r="AF13596" s="31"/>
      <c r="AG13596" s="30"/>
      <c r="AH13596" s="30"/>
      <c r="AI13596" s="30"/>
      <c r="AJ13596" s="30"/>
      <c r="AK13596"/>
      <c r="AL13596"/>
      <c r="AM13596"/>
      <c r="AN13596"/>
      <c r="AO13596"/>
      <c r="AP13596" s="30"/>
    </row>
    <row r="13597" spans="2:42" s="28" customFormat="1" x14ac:dyDescent="0.2">
      <c r="B13597" s="23"/>
      <c r="D13597" s="23"/>
      <c r="E13597" s="30"/>
      <c r="F13597" s="30"/>
      <c r="G13597" s="30"/>
      <c r="H13597" s="30"/>
      <c r="I13597" s="30"/>
      <c r="J13597" s="35"/>
      <c r="AE13597" s="30"/>
      <c r="AF13597" s="31"/>
      <c r="AG13597" s="30"/>
      <c r="AH13597" s="30"/>
      <c r="AI13597" s="30"/>
      <c r="AJ13597" s="30"/>
      <c r="AK13597"/>
      <c r="AL13597"/>
      <c r="AM13597"/>
      <c r="AN13597"/>
      <c r="AO13597"/>
      <c r="AP13597" s="30"/>
    </row>
    <row r="13598" spans="2:42" s="28" customFormat="1" x14ac:dyDescent="0.2">
      <c r="B13598" s="23"/>
      <c r="D13598" s="23"/>
      <c r="E13598" s="30"/>
      <c r="F13598" s="30"/>
      <c r="G13598" s="30"/>
      <c r="H13598" s="30"/>
      <c r="I13598" s="30"/>
      <c r="J13598" s="35"/>
      <c r="AE13598" s="30"/>
      <c r="AF13598" s="31"/>
      <c r="AG13598" s="30"/>
      <c r="AH13598" s="30"/>
      <c r="AI13598" s="30"/>
      <c r="AJ13598" s="30"/>
      <c r="AK13598"/>
      <c r="AL13598"/>
      <c r="AM13598"/>
      <c r="AN13598"/>
      <c r="AO13598"/>
      <c r="AP13598" s="30"/>
    </row>
    <row r="13599" spans="2:42" s="28" customFormat="1" x14ac:dyDescent="0.2">
      <c r="B13599" s="23"/>
      <c r="D13599" s="23"/>
      <c r="E13599" s="30"/>
      <c r="F13599" s="30"/>
      <c r="G13599" s="30"/>
      <c r="H13599" s="30"/>
      <c r="I13599" s="30"/>
      <c r="J13599" s="35"/>
      <c r="AE13599" s="30"/>
      <c r="AF13599" s="31"/>
      <c r="AG13599" s="30"/>
      <c r="AH13599" s="30"/>
      <c r="AI13599" s="30"/>
      <c r="AJ13599" s="30"/>
      <c r="AK13599"/>
      <c r="AL13599"/>
      <c r="AM13599"/>
      <c r="AN13599"/>
      <c r="AO13599"/>
      <c r="AP13599" s="30"/>
    </row>
    <row r="13600" spans="2:42" s="28" customFormat="1" x14ac:dyDescent="0.2">
      <c r="B13600" s="23"/>
      <c r="D13600" s="23"/>
      <c r="E13600" s="30"/>
      <c r="F13600" s="30"/>
      <c r="G13600" s="30"/>
      <c r="H13600" s="30"/>
      <c r="I13600" s="30"/>
      <c r="J13600" s="35"/>
      <c r="AE13600" s="30"/>
      <c r="AF13600" s="31"/>
      <c r="AG13600" s="30"/>
      <c r="AH13600" s="30"/>
      <c r="AI13600" s="30"/>
      <c r="AJ13600" s="30"/>
      <c r="AK13600"/>
      <c r="AL13600"/>
      <c r="AM13600"/>
      <c r="AN13600"/>
      <c r="AO13600"/>
      <c r="AP13600" s="30"/>
    </row>
    <row r="13601" spans="2:42" s="28" customFormat="1" x14ac:dyDescent="0.2">
      <c r="B13601" s="23"/>
      <c r="D13601" s="23"/>
      <c r="E13601" s="30"/>
      <c r="F13601" s="30"/>
      <c r="G13601" s="30"/>
      <c r="H13601" s="30"/>
      <c r="I13601" s="30"/>
      <c r="J13601" s="35"/>
      <c r="AE13601" s="30"/>
      <c r="AF13601" s="31"/>
      <c r="AG13601" s="30"/>
      <c r="AH13601" s="30"/>
      <c r="AI13601" s="30"/>
      <c r="AJ13601" s="30"/>
      <c r="AK13601"/>
      <c r="AL13601"/>
      <c r="AM13601"/>
      <c r="AN13601"/>
      <c r="AO13601"/>
      <c r="AP13601" s="30"/>
    </row>
    <row r="13602" spans="2:42" s="28" customFormat="1" x14ac:dyDescent="0.2">
      <c r="B13602" s="23"/>
      <c r="D13602" s="23"/>
      <c r="E13602" s="30"/>
      <c r="F13602" s="30"/>
      <c r="G13602" s="30"/>
      <c r="H13602" s="30"/>
      <c r="I13602" s="30"/>
      <c r="J13602" s="35"/>
      <c r="AE13602" s="30"/>
      <c r="AF13602" s="31"/>
      <c r="AG13602" s="30"/>
      <c r="AH13602" s="30"/>
      <c r="AI13602" s="30"/>
      <c r="AJ13602" s="30"/>
      <c r="AK13602"/>
      <c r="AL13602"/>
      <c r="AM13602"/>
      <c r="AN13602"/>
      <c r="AO13602"/>
      <c r="AP13602" s="30"/>
    </row>
    <row r="13603" spans="2:42" s="28" customFormat="1" x14ac:dyDescent="0.2">
      <c r="B13603" s="23"/>
      <c r="D13603" s="23"/>
      <c r="E13603" s="30"/>
      <c r="F13603" s="30"/>
      <c r="G13603" s="30"/>
      <c r="H13603" s="30"/>
      <c r="I13603" s="30"/>
      <c r="J13603" s="35"/>
      <c r="AE13603" s="30"/>
      <c r="AF13603" s="31"/>
      <c r="AG13603" s="30"/>
      <c r="AH13603" s="30"/>
      <c r="AI13603" s="30"/>
      <c r="AJ13603" s="30"/>
      <c r="AK13603"/>
      <c r="AL13603"/>
      <c r="AM13603"/>
      <c r="AN13603"/>
      <c r="AO13603"/>
      <c r="AP13603" s="30"/>
    </row>
    <row r="13604" spans="2:42" s="28" customFormat="1" x14ac:dyDescent="0.2">
      <c r="B13604" s="23"/>
      <c r="D13604" s="23"/>
      <c r="E13604" s="30"/>
      <c r="F13604" s="30"/>
      <c r="G13604" s="30"/>
      <c r="H13604" s="30"/>
      <c r="I13604" s="30"/>
      <c r="J13604" s="35"/>
      <c r="AE13604" s="30"/>
      <c r="AF13604" s="31"/>
      <c r="AG13604" s="30"/>
      <c r="AH13604" s="30"/>
      <c r="AI13604" s="30"/>
      <c r="AJ13604" s="30"/>
      <c r="AK13604"/>
      <c r="AL13604"/>
      <c r="AM13604"/>
      <c r="AN13604"/>
      <c r="AO13604"/>
      <c r="AP13604" s="30"/>
    </row>
    <row r="13605" spans="2:42" s="28" customFormat="1" x14ac:dyDescent="0.2">
      <c r="B13605" s="23"/>
      <c r="D13605" s="23"/>
      <c r="E13605" s="30"/>
      <c r="F13605" s="30"/>
      <c r="G13605" s="30"/>
      <c r="H13605" s="30"/>
      <c r="I13605" s="30"/>
      <c r="J13605" s="35"/>
      <c r="AE13605" s="30"/>
      <c r="AF13605" s="31"/>
      <c r="AG13605" s="30"/>
      <c r="AH13605" s="30"/>
      <c r="AI13605" s="30"/>
      <c r="AJ13605" s="30"/>
      <c r="AK13605"/>
      <c r="AL13605"/>
      <c r="AM13605"/>
      <c r="AN13605"/>
      <c r="AO13605"/>
      <c r="AP13605" s="30"/>
    </row>
    <row r="13606" spans="2:42" s="28" customFormat="1" x14ac:dyDescent="0.2">
      <c r="B13606" s="23"/>
      <c r="D13606" s="23"/>
      <c r="E13606" s="30"/>
      <c r="F13606" s="30"/>
      <c r="G13606" s="30"/>
      <c r="H13606" s="30"/>
      <c r="I13606" s="30"/>
      <c r="J13606" s="35"/>
      <c r="AE13606" s="30"/>
      <c r="AF13606" s="31"/>
      <c r="AG13606" s="30"/>
      <c r="AH13606" s="30"/>
      <c r="AI13606" s="30"/>
      <c r="AJ13606" s="30"/>
      <c r="AK13606"/>
      <c r="AL13606"/>
      <c r="AM13606"/>
      <c r="AN13606"/>
      <c r="AO13606"/>
      <c r="AP13606" s="30"/>
    </row>
    <row r="13607" spans="2:42" s="28" customFormat="1" x14ac:dyDescent="0.2">
      <c r="B13607" s="23"/>
      <c r="D13607" s="23"/>
      <c r="E13607" s="30"/>
      <c r="F13607" s="30"/>
      <c r="G13607" s="30"/>
      <c r="H13607" s="30"/>
      <c r="I13607" s="30"/>
      <c r="J13607" s="35"/>
      <c r="AE13607" s="30"/>
      <c r="AF13607" s="31"/>
      <c r="AG13607" s="30"/>
      <c r="AH13607" s="30"/>
      <c r="AI13607" s="30"/>
      <c r="AJ13607" s="30"/>
      <c r="AK13607"/>
      <c r="AL13607"/>
      <c r="AM13607"/>
      <c r="AN13607"/>
      <c r="AO13607"/>
      <c r="AP13607" s="30"/>
    </row>
    <row r="13608" spans="2:42" s="28" customFormat="1" x14ac:dyDescent="0.2">
      <c r="B13608" s="23"/>
      <c r="D13608" s="23"/>
      <c r="E13608" s="30"/>
      <c r="F13608" s="30"/>
      <c r="G13608" s="30"/>
      <c r="H13608" s="30"/>
      <c r="I13608" s="30"/>
      <c r="J13608" s="35"/>
      <c r="AE13608" s="30"/>
      <c r="AF13608" s="31"/>
      <c r="AG13608" s="30"/>
      <c r="AH13608" s="30"/>
      <c r="AI13608" s="30"/>
      <c r="AJ13608" s="30"/>
      <c r="AK13608"/>
      <c r="AL13608"/>
      <c r="AM13608"/>
      <c r="AN13608"/>
      <c r="AO13608"/>
      <c r="AP13608" s="30"/>
    </row>
    <row r="13609" spans="2:42" s="28" customFormat="1" x14ac:dyDescent="0.2">
      <c r="B13609" s="23"/>
      <c r="D13609" s="23"/>
      <c r="E13609" s="30"/>
      <c r="F13609" s="30"/>
      <c r="G13609" s="30"/>
      <c r="H13609" s="30"/>
      <c r="I13609" s="30"/>
      <c r="J13609" s="35"/>
      <c r="AE13609" s="30"/>
      <c r="AF13609" s="31"/>
      <c r="AG13609" s="30"/>
      <c r="AH13609" s="30"/>
      <c r="AI13609" s="30"/>
      <c r="AJ13609" s="30"/>
      <c r="AK13609"/>
      <c r="AL13609"/>
      <c r="AM13609"/>
      <c r="AN13609"/>
      <c r="AO13609"/>
      <c r="AP13609" s="30"/>
    </row>
    <row r="13610" spans="2:42" s="28" customFormat="1" x14ac:dyDescent="0.2">
      <c r="B13610" s="23"/>
      <c r="D13610" s="23"/>
      <c r="E13610" s="30"/>
      <c r="F13610" s="30"/>
      <c r="G13610" s="30"/>
      <c r="H13610" s="30"/>
      <c r="I13610" s="30"/>
      <c r="J13610" s="35"/>
      <c r="AE13610" s="30"/>
      <c r="AF13610" s="31"/>
      <c r="AG13610" s="30"/>
      <c r="AH13610" s="30"/>
      <c r="AI13610" s="30"/>
      <c r="AJ13610" s="30"/>
      <c r="AK13610"/>
      <c r="AL13610"/>
      <c r="AM13610"/>
      <c r="AN13610"/>
      <c r="AO13610"/>
      <c r="AP13610" s="30"/>
    </row>
    <row r="13611" spans="2:42" s="28" customFormat="1" x14ac:dyDescent="0.2">
      <c r="B13611" s="23"/>
      <c r="D13611" s="23"/>
      <c r="E13611" s="30"/>
      <c r="F13611" s="30"/>
      <c r="G13611" s="30"/>
      <c r="H13611" s="30"/>
      <c r="I13611" s="30"/>
      <c r="J13611" s="35"/>
      <c r="AE13611" s="30"/>
      <c r="AF13611" s="31"/>
      <c r="AG13611" s="30"/>
      <c r="AH13611" s="30"/>
      <c r="AI13611" s="30"/>
      <c r="AJ13611" s="30"/>
      <c r="AK13611"/>
      <c r="AL13611"/>
      <c r="AM13611"/>
      <c r="AN13611"/>
      <c r="AO13611"/>
      <c r="AP13611" s="30"/>
    </row>
    <row r="13612" spans="2:42" s="28" customFormat="1" x14ac:dyDescent="0.2">
      <c r="B13612" s="23"/>
      <c r="D13612" s="23"/>
      <c r="E13612" s="30"/>
      <c r="F13612" s="30"/>
      <c r="G13612" s="30"/>
      <c r="H13612" s="30"/>
      <c r="I13612" s="30"/>
      <c r="J13612" s="35"/>
      <c r="AE13612" s="30"/>
      <c r="AF13612" s="31"/>
      <c r="AG13612" s="30"/>
      <c r="AH13612" s="30"/>
      <c r="AI13612" s="30"/>
      <c r="AJ13612" s="30"/>
      <c r="AK13612"/>
      <c r="AL13612"/>
      <c r="AM13612"/>
      <c r="AN13612"/>
      <c r="AO13612"/>
      <c r="AP13612" s="30"/>
    </row>
    <row r="13613" spans="2:42" s="28" customFormat="1" x14ac:dyDescent="0.2">
      <c r="B13613" s="23"/>
      <c r="D13613" s="23"/>
      <c r="E13613" s="30"/>
      <c r="F13613" s="30"/>
      <c r="G13613" s="30"/>
      <c r="H13613" s="30"/>
      <c r="I13613" s="30"/>
      <c r="J13613" s="35"/>
      <c r="AE13613" s="30"/>
      <c r="AF13613" s="31"/>
      <c r="AG13613" s="30"/>
      <c r="AH13613" s="30"/>
      <c r="AI13613" s="30"/>
      <c r="AJ13613" s="30"/>
      <c r="AK13613"/>
      <c r="AL13613"/>
      <c r="AM13613"/>
      <c r="AN13613"/>
      <c r="AO13613"/>
      <c r="AP13613" s="30"/>
    </row>
    <row r="13614" spans="2:42" s="28" customFormat="1" x14ac:dyDescent="0.2">
      <c r="B13614" s="23"/>
      <c r="D13614" s="23"/>
      <c r="E13614" s="30"/>
      <c r="F13614" s="30"/>
      <c r="G13614" s="30"/>
      <c r="H13614" s="30"/>
      <c r="I13614" s="30"/>
      <c r="J13614" s="35"/>
      <c r="AE13614" s="30"/>
      <c r="AF13614" s="31"/>
      <c r="AG13614" s="30"/>
      <c r="AH13614" s="30"/>
      <c r="AI13614" s="30"/>
      <c r="AJ13614" s="30"/>
      <c r="AK13614"/>
      <c r="AL13614"/>
      <c r="AM13614"/>
      <c r="AN13614"/>
      <c r="AO13614"/>
      <c r="AP13614" s="30"/>
    </row>
    <row r="13615" spans="2:42" s="28" customFormat="1" x14ac:dyDescent="0.2">
      <c r="B13615" s="23"/>
      <c r="D13615" s="23"/>
      <c r="E13615" s="30"/>
      <c r="F13615" s="30"/>
      <c r="G13615" s="30"/>
      <c r="H13615" s="30"/>
      <c r="I13615" s="30"/>
      <c r="J13615" s="35"/>
      <c r="AE13615" s="30"/>
      <c r="AF13615" s="31"/>
      <c r="AG13615" s="30"/>
      <c r="AH13615" s="30"/>
      <c r="AI13615" s="30"/>
      <c r="AJ13615" s="30"/>
      <c r="AK13615"/>
      <c r="AL13615"/>
      <c r="AM13615"/>
      <c r="AN13615"/>
      <c r="AO13615"/>
      <c r="AP13615" s="30"/>
    </row>
    <row r="13616" spans="2:42" s="28" customFormat="1" x14ac:dyDescent="0.2">
      <c r="B13616" s="23"/>
      <c r="D13616" s="23"/>
      <c r="E13616" s="30"/>
      <c r="F13616" s="30"/>
      <c r="G13616" s="30"/>
      <c r="H13616" s="30"/>
      <c r="I13616" s="30"/>
      <c r="J13616" s="35"/>
      <c r="AE13616" s="30"/>
      <c r="AF13616" s="31"/>
      <c r="AG13616" s="30"/>
      <c r="AH13616" s="30"/>
      <c r="AI13616" s="30"/>
      <c r="AJ13616" s="30"/>
      <c r="AK13616"/>
      <c r="AL13616"/>
      <c r="AM13616"/>
      <c r="AN13616"/>
      <c r="AO13616"/>
      <c r="AP13616" s="30"/>
    </row>
    <row r="13617" spans="2:42" s="28" customFormat="1" x14ac:dyDescent="0.2">
      <c r="B13617" s="23"/>
      <c r="D13617" s="23"/>
      <c r="E13617" s="30"/>
      <c r="F13617" s="30"/>
      <c r="G13617" s="30"/>
      <c r="H13617" s="30"/>
      <c r="I13617" s="30"/>
      <c r="J13617" s="35"/>
      <c r="AE13617" s="30"/>
      <c r="AF13617" s="31"/>
      <c r="AG13617" s="30"/>
      <c r="AH13617" s="30"/>
      <c r="AI13617" s="30"/>
      <c r="AJ13617" s="30"/>
      <c r="AK13617"/>
      <c r="AL13617"/>
      <c r="AM13617"/>
      <c r="AN13617"/>
      <c r="AO13617"/>
      <c r="AP13617" s="30"/>
    </row>
    <row r="13618" spans="2:42" s="28" customFormat="1" x14ac:dyDescent="0.2">
      <c r="B13618" s="23"/>
      <c r="D13618" s="23"/>
      <c r="E13618" s="30"/>
      <c r="F13618" s="30"/>
      <c r="G13618" s="30"/>
      <c r="H13618" s="30"/>
      <c r="I13618" s="30"/>
      <c r="J13618" s="35"/>
      <c r="AE13618" s="30"/>
      <c r="AF13618" s="31"/>
      <c r="AG13618" s="30"/>
      <c r="AH13618" s="30"/>
      <c r="AI13618" s="30"/>
      <c r="AJ13618" s="30"/>
      <c r="AK13618"/>
      <c r="AL13618"/>
      <c r="AM13618"/>
      <c r="AN13618"/>
      <c r="AO13618"/>
      <c r="AP13618" s="30"/>
    </row>
    <row r="13619" spans="2:42" s="28" customFormat="1" x14ac:dyDescent="0.2">
      <c r="B13619" s="23"/>
      <c r="D13619" s="23"/>
      <c r="E13619" s="30"/>
      <c r="F13619" s="30"/>
      <c r="G13619" s="30"/>
      <c r="H13619" s="30"/>
      <c r="I13619" s="30"/>
      <c r="J13619" s="35"/>
      <c r="AE13619" s="30"/>
      <c r="AF13619" s="31"/>
      <c r="AG13619" s="30"/>
      <c r="AH13619" s="30"/>
      <c r="AI13619" s="30"/>
      <c r="AJ13619" s="30"/>
      <c r="AK13619"/>
      <c r="AL13619"/>
      <c r="AM13619"/>
      <c r="AN13619"/>
      <c r="AO13619"/>
      <c r="AP13619" s="30"/>
    </row>
    <row r="13620" spans="2:42" s="28" customFormat="1" x14ac:dyDescent="0.2">
      <c r="B13620" s="23"/>
      <c r="D13620" s="23"/>
      <c r="E13620" s="30"/>
      <c r="F13620" s="30"/>
      <c r="G13620" s="30"/>
      <c r="H13620" s="30"/>
      <c r="I13620" s="30"/>
      <c r="J13620" s="35"/>
      <c r="AE13620" s="30"/>
      <c r="AF13620" s="31"/>
      <c r="AG13620" s="30"/>
      <c r="AH13620" s="30"/>
      <c r="AI13620" s="30"/>
      <c r="AJ13620" s="30"/>
      <c r="AK13620"/>
      <c r="AL13620"/>
      <c r="AM13620"/>
      <c r="AN13620"/>
      <c r="AO13620"/>
      <c r="AP13620" s="30"/>
    </row>
    <row r="13621" spans="2:42" s="28" customFormat="1" x14ac:dyDescent="0.2">
      <c r="B13621" s="23"/>
      <c r="D13621" s="23"/>
      <c r="E13621" s="30"/>
      <c r="F13621" s="30"/>
      <c r="G13621" s="30"/>
      <c r="H13621" s="30"/>
      <c r="I13621" s="30"/>
      <c r="J13621" s="35"/>
      <c r="AE13621" s="30"/>
      <c r="AF13621" s="31"/>
      <c r="AG13621" s="30"/>
      <c r="AH13621" s="30"/>
      <c r="AI13621" s="30"/>
      <c r="AJ13621" s="30"/>
      <c r="AK13621"/>
      <c r="AL13621"/>
      <c r="AM13621"/>
      <c r="AN13621"/>
      <c r="AO13621"/>
      <c r="AP13621" s="30"/>
    </row>
    <row r="13622" spans="2:42" s="28" customFormat="1" x14ac:dyDescent="0.2">
      <c r="B13622" s="23"/>
      <c r="D13622" s="23"/>
      <c r="E13622" s="30"/>
      <c r="F13622" s="30"/>
      <c r="G13622" s="30"/>
      <c r="H13622" s="30"/>
      <c r="I13622" s="30"/>
      <c r="J13622" s="35"/>
      <c r="AE13622" s="30"/>
      <c r="AF13622" s="31"/>
      <c r="AG13622" s="30"/>
      <c r="AH13622" s="30"/>
      <c r="AI13622" s="30"/>
      <c r="AJ13622" s="30"/>
      <c r="AK13622"/>
      <c r="AL13622"/>
      <c r="AM13622"/>
      <c r="AN13622"/>
      <c r="AO13622"/>
      <c r="AP13622" s="30"/>
    </row>
    <row r="13623" spans="2:42" s="28" customFormat="1" x14ac:dyDescent="0.2">
      <c r="B13623" s="23"/>
      <c r="D13623" s="23"/>
      <c r="E13623" s="30"/>
      <c r="F13623" s="30"/>
      <c r="G13623" s="30"/>
      <c r="H13623" s="30"/>
      <c r="I13623" s="30"/>
      <c r="J13623" s="35"/>
      <c r="AE13623" s="30"/>
      <c r="AF13623" s="31"/>
      <c r="AG13623" s="30"/>
      <c r="AH13623" s="30"/>
      <c r="AI13623" s="30"/>
      <c r="AJ13623" s="30"/>
      <c r="AK13623"/>
      <c r="AL13623"/>
      <c r="AM13623"/>
      <c r="AN13623"/>
      <c r="AO13623"/>
      <c r="AP13623" s="30"/>
    </row>
    <row r="13624" spans="2:42" s="28" customFormat="1" x14ac:dyDescent="0.2">
      <c r="B13624" s="23"/>
      <c r="D13624" s="23"/>
      <c r="E13624" s="30"/>
      <c r="F13624" s="30"/>
      <c r="G13624" s="30"/>
      <c r="H13624" s="30"/>
      <c r="I13624" s="30"/>
      <c r="J13624" s="35"/>
      <c r="AE13624" s="30"/>
      <c r="AF13624" s="31"/>
      <c r="AG13624" s="30"/>
      <c r="AH13624" s="30"/>
      <c r="AI13624" s="30"/>
      <c r="AJ13624" s="30"/>
      <c r="AK13624"/>
      <c r="AL13624"/>
      <c r="AM13624"/>
      <c r="AN13624"/>
      <c r="AO13624"/>
      <c r="AP13624" s="30"/>
    </row>
    <row r="13625" spans="2:42" s="28" customFormat="1" x14ac:dyDescent="0.2">
      <c r="B13625" s="23"/>
      <c r="D13625" s="23"/>
      <c r="E13625" s="30"/>
      <c r="F13625" s="30"/>
      <c r="G13625" s="30"/>
      <c r="H13625" s="30"/>
      <c r="I13625" s="30"/>
      <c r="J13625" s="35"/>
      <c r="AE13625" s="30"/>
      <c r="AF13625" s="31"/>
      <c r="AG13625" s="30"/>
      <c r="AH13625" s="30"/>
      <c r="AI13625" s="30"/>
      <c r="AJ13625" s="30"/>
      <c r="AK13625"/>
      <c r="AL13625"/>
      <c r="AM13625"/>
      <c r="AN13625"/>
      <c r="AO13625"/>
      <c r="AP13625" s="30"/>
    </row>
    <row r="13626" spans="2:42" s="28" customFormat="1" x14ac:dyDescent="0.2">
      <c r="B13626" s="23"/>
      <c r="D13626" s="23"/>
      <c r="E13626" s="30"/>
      <c r="F13626" s="30"/>
      <c r="G13626" s="30"/>
      <c r="H13626" s="30"/>
      <c r="I13626" s="30"/>
      <c r="J13626" s="35"/>
      <c r="AE13626" s="30"/>
      <c r="AF13626" s="31"/>
      <c r="AG13626" s="30"/>
      <c r="AH13626" s="30"/>
      <c r="AI13626" s="30"/>
      <c r="AJ13626" s="30"/>
      <c r="AK13626"/>
      <c r="AL13626"/>
      <c r="AM13626"/>
      <c r="AN13626"/>
      <c r="AO13626"/>
      <c r="AP13626" s="30"/>
    </row>
    <row r="13627" spans="2:42" s="28" customFormat="1" x14ac:dyDescent="0.2">
      <c r="B13627" s="23"/>
      <c r="D13627" s="23"/>
      <c r="E13627" s="30"/>
      <c r="F13627" s="30"/>
      <c r="G13627" s="30"/>
      <c r="H13627" s="30"/>
      <c r="I13627" s="30"/>
      <c r="J13627" s="35"/>
      <c r="AE13627" s="30"/>
      <c r="AF13627" s="31"/>
      <c r="AG13627" s="30"/>
      <c r="AH13627" s="30"/>
      <c r="AI13627" s="30"/>
      <c r="AJ13627" s="30"/>
      <c r="AK13627"/>
      <c r="AL13627"/>
      <c r="AM13627"/>
      <c r="AN13627"/>
      <c r="AO13627"/>
      <c r="AP13627" s="30"/>
    </row>
    <row r="13628" spans="2:42" s="28" customFormat="1" x14ac:dyDescent="0.2">
      <c r="B13628" s="23"/>
      <c r="D13628" s="23"/>
      <c r="E13628" s="30"/>
      <c r="F13628" s="30"/>
      <c r="G13628" s="30"/>
      <c r="H13628" s="30"/>
      <c r="I13628" s="30"/>
      <c r="J13628" s="35"/>
      <c r="AE13628" s="30"/>
      <c r="AF13628" s="31"/>
      <c r="AG13628" s="30"/>
      <c r="AH13628" s="30"/>
      <c r="AI13628" s="30"/>
      <c r="AJ13628" s="30"/>
      <c r="AK13628"/>
      <c r="AL13628"/>
      <c r="AM13628"/>
      <c r="AN13628"/>
      <c r="AO13628"/>
      <c r="AP13628" s="30"/>
    </row>
    <row r="13629" spans="2:42" s="28" customFormat="1" x14ac:dyDescent="0.2">
      <c r="B13629" s="23"/>
      <c r="D13629" s="23"/>
      <c r="E13629" s="30"/>
      <c r="F13629" s="30"/>
      <c r="G13629" s="30"/>
      <c r="H13629" s="30"/>
      <c r="I13629" s="30"/>
      <c r="J13629" s="35"/>
      <c r="AE13629" s="30"/>
      <c r="AF13629" s="31"/>
      <c r="AG13629" s="30"/>
      <c r="AH13629" s="30"/>
      <c r="AI13629" s="30"/>
      <c r="AJ13629" s="30"/>
      <c r="AK13629"/>
      <c r="AL13629"/>
      <c r="AM13629"/>
      <c r="AN13629"/>
      <c r="AO13629"/>
      <c r="AP13629" s="30"/>
    </row>
    <row r="13630" spans="2:42" s="28" customFormat="1" x14ac:dyDescent="0.2">
      <c r="B13630" s="23"/>
      <c r="D13630" s="23"/>
      <c r="E13630" s="30"/>
      <c r="F13630" s="30"/>
      <c r="G13630" s="30"/>
      <c r="H13630" s="30"/>
      <c r="I13630" s="30"/>
      <c r="J13630" s="35"/>
      <c r="AE13630" s="30"/>
      <c r="AF13630" s="31"/>
      <c r="AG13630" s="30"/>
      <c r="AH13630" s="30"/>
      <c r="AI13630" s="30"/>
      <c r="AJ13630" s="30"/>
      <c r="AK13630"/>
      <c r="AL13630"/>
      <c r="AM13630"/>
      <c r="AN13630"/>
      <c r="AO13630"/>
      <c r="AP13630" s="30"/>
    </row>
    <row r="13631" spans="2:42" s="28" customFormat="1" x14ac:dyDescent="0.2">
      <c r="B13631" s="23"/>
      <c r="D13631" s="23"/>
      <c r="E13631" s="30"/>
      <c r="F13631" s="30"/>
      <c r="G13631" s="30"/>
      <c r="H13631" s="30"/>
      <c r="I13631" s="30"/>
      <c r="J13631" s="35"/>
      <c r="AE13631" s="30"/>
      <c r="AF13631" s="31"/>
      <c r="AG13631" s="30"/>
      <c r="AH13631" s="30"/>
      <c r="AI13631" s="30"/>
      <c r="AJ13631" s="30"/>
      <c r="AK13631"/>
      <c r="AL13631"/>
      <c r="AM13631"/>
      <c r="AN13631"/>
      <c r="AO13631"/>
      <c r="AP13631" s="30"/>
    </row>
    <row r="13632" spans="2:42" s="28" customFormat="1" x14ac:dyDescent="0.2">
      <c r="B13632" s="23"/>
      <c r="D13632" s="23"/>
      <c r="E13632" s="30"/>
      <c r="F13632" s="30"/>
      <c r="G13632" s="30"/>
      <c r="H13632" s="30"/>
      <c r="I13632" s="30"/>
      <c r="J13632" s="35"/>
      <c r="AE13632" s="30"/>
      <c r="AF13632" s="31"/>
      <c r="AG13632" s="30"/>
      <c r="AH13632" s="30"/>
      <c r="AI13632" s="30"/>
      <c r="AJ13632" s="30"/>
      <c r="AK13632"/>
      <c r="AL13632"/>
      <c r="AM13632"/>
      <c r="AN13632"/>
      <c r="AO13632"/>
      <c r="AP13632" s="30"/>
    </row>
    <row r="13633" spans="2:42" s="28" customFormat="1" x14ac:dyDescent="0.2">
      <c r="B13633" s="23"/>
      <c r="D13633" s="23"/>
      <c r="E13633" s="30"/>
      <c r="F13633" s="30"/>
      <c r="G13633" s="30"/>
      <c r="H13633" s="30"/>
      <c r="I13633" s="30"/>
      <c r="J13633" s="35"/>
      <c r="AE13633" s="30"/>
      <c r="AF13633" s="31"/>
      <c r="AG13633" s="30"/>
      <c r="AH13633" s="30"/>
      <c r="AI13633" s="30"/>
      <c r="AJ13633" s="30"/>
      <c r="AK13633"/>
      <c r="AL13633"/>
      <c r="AM13633"/>
      <c r="AN13633"/>
      <c r="AO13633"/>
      <c r="AP13633" s="30"/>
    </row>
    <row r="13634" spans="2:42" s="28" customFormat="1" x14ac:dyDescent="0.2">
      <c r="B13634" s="23"/>
      <c r="D13634" s="23"/>
      <c r="E13634" s="30"/>
      <c r="F13634" s="30"/>
      <c r="G13634" s="30"/>
      <c r="H13634" s="30"/>
      <c r="I13634" s="30"/>
      <c r="J13634" s="35"/>
      <c r="AE13634" s="30"/>
      <c r="AF13634" s="31"/>
      <c r="AG13634" s="30"/>
      <c r="AH13634" s="30"/>
      <c r="AI13634" s="30"/>
      <c r="AJ13634" s="30"/>
      <c r="AK13634"/>
      <c r="AL13634"/>
      <c r="AM13634"/>
      <c r="AN13634"/>
      <c r="AO13634"/>
      <c r="AP13634" s="30"/>
    </row>
    <row r="13635" spans="2:42" s="28" customFormat="1" x14ac:dyDescent="0.2">
      <c r="B13635" s="23"/>
      <c r="D13635" s="23"/>
      <c r="E13635" s="30"/>
      <c r="F13635" s="30"/>
      <c r="G13635" s="30"/>
      <c r="H13635" s="30"/>
      <c r="I13635" s="30"/>
      <c r="J13635" s="35"/>
      <c r="AE13635" s="30"/>
      <c r="AF13635" s="31"/>
      <c r="AG13635" s="30"/>
      <c r="AH13635" s="30"/>
      <c r="AI13635" s="30"/>
      <c r="AJ13635" s="30"/>
      <c r="AK13635"/>
      <c r="AL13635"/>
      <c r="AM13635"/>
      <c r="AN13635"/>
      <c r="AO13635"/>
      <c r="AP13635" s="30"/>
    </row>
    <row r="13636" spans="2:42" s="28" customFormat="1" x14ac:dyDescent="0.2">
      <c r="B13636" s="23"/>
      <c r="D13636" s="23"/>
      <c r="E13636" s="30"/>
      <c r="F13636" s="30"/>
      <c r="G13636" s="30"/>
      <c r="H13636" s="30"/>
      <c r="I13636" s="30"/>
      <c r="J13636" s="35"/>
      <c r="AE13636" s="30"/>
      <c r="AF13636" s="31"/>
      <c r="AG13636" s="30"/>
      <c r="AH13636" s="30"/>
      <c r="AI13636" s="30"/>
      <c r="AJ13636" s="30"/>
      <c r="AK13636"/>
      <c r="AL13636"/>
      <c r="AM13636"/>
      <c r="AN13636"/>
      <c r="AO13636"/>
      <c r="AP13636" s="30"/>
    </row>
    <row r="13637" spans="2:42" s="28" customFormat="1" x14ac:dyDescent="0.2">
      <c r="B13637" s="23"/>
      <c r="D13637" s="23"/>
      <c r="E13637" s="30"/>
      <c r="F13637" s="30"/>
      <c r="G13637" s="30"/>
      <c r="H13637" s="30"/>
      <c r="I13637" s="30"/>
      <c r="J13637" s="35"/>
      <c r="AE13637" s="30"/>
      <c r="AF13637" s="31"/>
      <c r="AG13637" s="30"/>
      <c r="AH13637" s="30"/>
      <c r="AI13637" s="30"/>
      <c r="AJ13637" s="30"/>
      <c r="AK13637"/>
      <c r="AL13637"/>
      <c r="AM13637"/>
      <c r="AN13637"/>
      <c r="AO13637"/>
      <c r="AP13637" s="30"/>
    </row>
    <row r="13638" spans="2:42" s="28" customFormat="1" x14ac:dyDescent="0.2">
      <c r="B13638" s="23"/>
      <c r="D13638" s="23"/>
      <c r="E13638" s="30"/>
      <c r="F13638" s="30"/>
      <c r="G13638" s="30"/>
      <c r="H13638" s="30"/>
      <c r="I13638" s="30"/>
      <c r="J13638" s="35"/>
      <c r="AE13638" s="30"/>
      <c r="AF13638" s="31"/>
      <c r="AG13638" s="30"/>
      <c r="AH13638" s="30"/>
      <c r="AI13638" s="30"/>
      <c r="AJ13638" s="30"/>
      <c r="AK13638"/>
      <c r="AL13638"/>
      <c r="AM13638"/>
      <c r="AN13638"/>
      <c r="AO13638"/>
      <c r="AP13638" s="30"/>
    </row>
    <row r="13639" spans="2:42" s="28" customFormat="1" x14ac:dyDescent="0.2">
      <c r="B13639" s="23"/>
      <c r="D13639" s="23"/>
      <c r="E13639" s="30"/>
      <c r="F13639" s="30"/>
      <c r="G13639" s="30"/>
      <c r="H13639" s="30"/>
      <c r="I13639" s="30"/>
      <c r="J13639" s="35"/>
      <c r="AE13639" s="30"/>
      <c r="AF13639" s="31"/>
      <c r="AG13639" s="30"/>
      <c r="AH13639" s="30"/>
      <c r="AI13639" s="30"/>
      <c r="AJ13639" s="30"/>
      <c r="AK13639"/>
      <c r="AL13639"/>
      <c r="AM13639"/>
      <c r="AN13639"/>
      <c r="AO13639"/>
      <c r="AP13639" s="30"/>
    </row>
    <row r="13640" spans="2:42" s="28" customFormat="1" x14ac:dyDescent="0.2">
      <c r="B13640" s="23"/>
      <c r="D13640" s="23"/>
      <c r="E13640" s="30"/>
      <c r="F13640" s="30"/>
      <c r="G13640" s="30"/>
      <c r="H13640" s="30"/>
      <c r="I13640" s="30"/>
      <c r="J13640" s="35"/>
      <c r="AE13640" s="30"/>
      <c r="AF13640" s="31"/>
      <c r="AG13640" s="30"/>
      <c r="AH13640" s="30"/>
      <c r="AI13640" s="30"/>
      <c r="AJ13640" s="30"/>
      <c r="AK13640"/>
      <c r="AL13640"/>
      <c r="AM13640"/>
      <c r="AN13640"/>
      <c r="AO13640"/>
      <c r="AP13640" s="30"/>
    </row>
    <row r="13641" spans="2:42" s="28" customFormat="1" x14ac:dyDescent="0.2">
      <c r="B13641" s="23"/>
      <c r="D13641" s="23"/>
      <c r="E13641" s="30"/>
      <c r="F13641" s="30"/>
      <c r="G13641" s="30"/>
      <c r="H13641" s="30"/>
      <c r="I13641" s="30"/>
      <c r="J13641" s="35"/>
      <c r="AE13641" s="30"/>
      <c r="AF13641" s="31"/>
      <c r="AG13641" s="30"/>
      <c r="AH13641" s="30"/>
      <c r="AI13641" s="30"/>
      <c r="AJ13641" s="30"/>
      <c r="AK13641"/>
      <c r="AL13641"/>
      <c r="AM13641"/>
      <c r="AN13641"/>
      <c r="AO13641"/>
      <c r="AP13641" s="30"/>
    </row>
    <row r="13642" spans="2:42" s="28" customFormat="1" x14ac:dyDescent="0.2">
      <c r="B13642" s="23"/>
      <c r="D13642" s="23"/>
      <c r="E13642" s="30"/>
      <c r="F13642" s="30"/>
      <c r="G13642" s="30"/>
      <c r="H13642" s="30"/>
      <c r="I13642" s="30"/>
      <c r="J13642" s="35"/>
      <c r="AE13642" s="30"/>
      <c r="AF13642" s="31"/>
      <c r="AG13642" s="30"/>
      <c r="AH13642" s="30"/>
      <c r="AI13642" s="30"/>
      <c r="AJ13642" s="30"/>
      <c r="AK13642"/>
      <c r="AL13642"/>
      <c r="AM13642"/>
      <c r="AN13642"/>
      <c r="AO13642"/>
      <c r="AP13642" s="30"/>
    </row>
    <row r="13643" spans="2:42" s="28" customFormat="1" x14ac:dyDescent="0.2">
      <c r="B13643" s="23"/>
      <c r="D13643" s="23"/>
      <c r="E13643" s="30"/>
      <c r="F13643" s="30"/>
      <c r="G13643" s="30"/>
      <c r="H13643" s="30"/>
      <c r="I13643" s="30"/>
      <c r="J13643" s="35"/>
      <c r="AE13643" s="30"/>
      <c r="AF13643" s="31"/>
      <c r="AG13643" s="30"/>
      <c r="AH13643" s="30"/>
      <c r="AI13643" s="30"/>
      <c r="AJ13643" s="30"/>
      <c r="AK13643"/>
      <c r="AL13643"/>
      <c r="AM13643"/>
      <c r="AN13643"/>
      <c r="AO13643"/>
      <c r="AP13643" s="30"/>
    </row>
    <row r="13644" spans="2:42" s="28" customFormat="1" x14ac:dyDescent="0.2">
      <c r="B13644" s="23"/>
      <c r="D13644" s="23"/>
      <c r="E13644" s="30"/>
      <c r="F13644" s="30"/>
      <c r="G13644" s="30"/>
      <c r="H13644" s="30"/>
      <c r="I13644" s="30"/>
      <c r="J13644" s="35"/>
      <c r="AE13644" s="30"/>
      <c r="AF13644" s="31"/>
      <c r="AG13644" s="30"/>
      <c r="AH13644" s="30"/>
      <c r="AI13644" s="30"/>
      <c r="AJ13644" s="30"/>
      <c r="AK13644"/>
      <c r="AL13644"/>
      <c r="AM13644"/>
      <c r="AN13644"/>
      <c r="AO13644"/>
      <c r="AP13644" s="30"/>
    </row>
    <row r="13645" spans="2:42" s="28" customFormat="1" x14ac:dyDescent="0.2">
      <c r="B13645" s="23"/>
      <c r="D13645" s="23"/>
      <c r="E13645" s="30"/>
      <c r="F13645" s="30"/>
      <c r="G13645" s="30"/>
      <c r="H13645" s="30"/>
      <c r="I13645" s="30"/>
      <c r="J13645" s="35"/>
      <c r="AE13645" s="30"/>
      <c r="AF13645" s="31"/>
      <c r="AG13645" s="30"/>
      <c r="AH13645" s="30"/>
      <c r="AI13645" s="30"/>
      <c r="AJ13645" s="30"/>
      <c r="AK13645"/>
      <c r="AL13645"/>
      <c r="AM13645"/>
      <c r="AN13645"/>
      <c r="AO13645"/>
      <c r="AP13645" s="30"/>
    </row>
    <row r="13646" spans="2:42" s="28" customFormat="1" x14ac:dyDescent="0.2">
      <c r="B13646" s="23"/>
      <c r="D13646" s="23"/>
      <c r="E13646" s="30"/>
      <c r="F13646" s="30"/>
      <c r="G13646" s="30"/>
      <c r="H13646" s="30"/>
      <c r="I13646" s="30"/>
      <c r="J13646" s="35"/>
      <c r="AE13646" s="30"/>
      <c r="AF13646" s="31"/>
      <c r="AG13646" s="30"/>
      <c r="AH13646" s="30"/>
      <c r="AI13646" s="30"/>
      <c r="AJ13646" s="30"/>
      <c r="AK13646"/>
      <c r="AL13646"/>
      <c r="AM13646"/>
      <c r="AN13646"/>
      <c r="AO13646"/>
      <c r="AP13646" s="30"/>
    </row>
    <row r="13647" spans="2:42" s="28" customFormat="1" x14ac:dyDescent="0.2">
      <c r="B13647" s="23"/>
      <c r="D13647" s="23"/>
      <c r="E13647" s="30"/>
      <c r="F13647" s="30"/>
      <c r="G13647" s="30"/>
      <c r="H13647" s="30"/>
      <c r="I13647" s="30"/>
      <c r="J13647" s="35"/>
      <c r="AE13647" s="30"/>
      <c r="AF13647" s="31"/>
      <c r="AG13647" s="30"/>
      <c r="AH13647" s="30"/>
      <c r="AI13647" s="30"/>
      <c r="AJ13647" s="30"/>
      <c r="AK13647"/>
      <c r="AL13647"/>
      <c r="AM13647"/>
      <c r="AN13647"/>
      <c r="AO13647"/>
      <c r="AP13647" s="30"/>
    </row>
    <row r="13648" spans="2:42" s="28" customFormat="1" x14ac:dyDescent="0.2">
      <c r="B13648" s="23"/>
      <c r="D13648" s="23"/>
      <c r="E13648" s="30"/>
      <c r="F13648" s="30"/>
      <c r="G13648" s="30"/>
      <c r="H13648" s="30"/>
      <c r="I13648" s="30"/>
      <c r="J13648" s="35"/>
      <c r="AE13648" s="30"/>
      <c r="AF13648" s="31"/>
      <c r="AG13648" s="30"/>
      <c r="AH13648" s="30"/>
      <c r="AI13648" s="30"/>
      <c r="AJ13648" s="30"/>
      <c r="AK13648"/>
      <c r="AL13648"/>
      <c r="AM13648"/>
      <c r="AN13648"/>
      <c r="AO13648"/>
      <c r="AP13648" s="30"/>
    </row>
    <row r="13649" spans="2:42" s="28" customFormat="1" x14ac:dyDescent="0.2">
      <c r="B13649" s="23"/>
      <c r="D13649" s="23"/>
      <c r="E13649" s="30"/>
      <c r="F13649" s="30"/>
      <c r="G13649" s="30"/>
      <c r="H13649" s="30"/>
      <c r="I13649" s="30"/>
      <c r="J13649" s="35"/>
      <c r="AE13649" s="30"/>
      <c r="AF13649" s="31"/>
      <c r="AG13649" s="30"/>
      <c r="AH13649" s="30"/>
      <c r="AI13649" s="30"/>
      <c r="AJ13649" s="30"/>
      <c r="AK13649"/>
      <c r="AL13649"/>
      <c r="AM13649"/>
      <c r="AN13649"/>
      <c r="AO13649"/>
      <c r="AP13649" s="30"/>
    </row>
    <row r="13650" spans="2:42" s="28" customFormat="1" x14ac:dyDescent="0.2">
      <c r="B13650" s="23"/>
      <c r="D13650" s="23"/>
      <c r="E13650" s="30"/>
      <c r="F13650" s="30"/>
      <c r="G13650" s="30"/>
      <c r="H13650" s="30"/>
      <c r="I13650" s="30"/>
      <c r="J13650" s="35"/>
      <c r="AE13650" s="30"/>
      <c r="AF13650" s="31"/>
      <c r="AG13650" s="30"/>
      <c r="AH13650" s="30"/>
      <c r="AI13650" s="30"/>
      <c r="AJ13650" s="30"/>
      <c r="AK13650"/>
      <c r="AL13650"/>
      <c r="AM13650"/>
      <c r="AN13650"/>
      <c r="AO13650"/>
      <c r="AP13650" s="30"/>
    </row>
    <row r="13651" spans="2:42" s="28" customFormat="1" x14ac:dyDescent="0.2">
      <c r="B13651" s="23"/>
      <c r="D13651" s="23"/>
      <c r="E13651" s="30"/>
      <c r="F13651" s="30"/>
      <c r="G13651" s="30"/>
      <c r="H13651" s="30"/>
      <c r="I13651" s="30"/>
      <c r="J13651" s="35"/>
      <c r="AE13651" s="30"/>
      <c r="AF13651" s="31"/>
      <c r="AG13651" s="30"/>
      <c r="AH13651" s="30"/>
      <c r="AI13651" s="30"/>
      <c r="AJ13651" s="30"/>
      <c r="AK13651"/>
      <c r="AL13651"/>
      <c r="AM13651"/>
      <c r="AN13651"/>
      <c r="AO13651"/>
      <c r="AP13651" s="30"/>
    </row>
    <row r="13652" spans="2:42" s="28" customFormat="1" x14ac:dyDescent="0.2">
      <c r="B13652" s="23"/>
      <c r="D13652" s="23"/>
      <c r="E13652" s="30"/>
      <c r="F13652" s="30"/>
      <c r="G13652" s="30"/>
      <c r="H13652" s="30"/>
      <c r="I13652" s="30"/>
      <c r="J13652" s="35"/>
      <c r="AE13652" s="30"/>
      <c r="AF13652" s="31"/>
      <c r="AG13652" s="30"/>
      <c r="AH13652" s="30"/>
      <c r="AI13652" s="30"/>
      <c r="AJ13652" s="30"/>
      <c r="AK13652"/>
      <c r="AL13652"/>
      <c r="AM13652"/>
      <c r="AN13652"/>
      <c r="AO13652"/>
      <c r="AP13652" s="30"/>
    </row>
    <row r="13653" spans="2:42" s="28" customFormat="1" x14ac:dyDescent="0.2">
      <c r="B13653" s="23"/>
      <c r="D13653" s="23"/>
      <c r="E13653" s="30"/>
      <c r="F13653" s="30"/>
      <c r="G13653" s="30"/>
      <c r="H13653" s="30"/>
      <c r="I13653" s="30"/>
      <c r="J13653" s="35"/>
      <c r="AE13653" s="30"/>
      <c r="AF13653" s="31"/>
      <c r="AG13653" s="30"/>
      <c r="AH13653" s="30"/>
      <c r="AI13653" s="30"/>
      <c r="AJ13653" s="30"/>
      <c r="AK13653"/>
      <c r="AL13653"/>
      <c r="AM13653"/>
      <c r="AN13653"/>
      <c r="AO13653"/>
      <c r="AP13653" s="30"/>
    </row>
    <row r="13654" spans="2:42" s="28" customFormat="1" x14ac:dyDescent="0.2">
      <c r="B13654" s="23"/>
      <c r="D13654" s="23"/>
      <c r="E13654" s="30"/>
      <c r="F13654" s="30"/>
      <c r="G13654" s="30"/>
      <c r="H13654" s="30"/>
      <c r="I13654" s="30"/>
      <c r="J13654" s="35"/>
      <c r="AE13654" s="30"/>
      <c r="AF13654" s="31"/>
      <c r="AG13654" s="30"/>
      <c r="AH13654" s="30"/>
      <c r="AI13654" s="30"/>
      <c r="AJ13654" s="30"/>
      <c r="AK13654"/>
      <c r="AL13654"/>
      <c r="AM13654"/>
      <c r="AN13654"/>
      <c r="AO13654"/>
      <c r="AP13654" s="30"/>
    </row>
    <row r="13655" spans="2:42" s="28" customFormat="1" x14ac:dyDescent="0.2">
      <c r="B13655" s="23"/>
      <c r="D13655" s="23"/>
      <c r="E13655" s="30"/>
      <c r="F13655" s="30"/>
      <c r="G13655" s="30"/>
      <c r="H13655" s="30"/>
      <c r="I13655" s="30"/>
      <c r="J13655" s="35"/>
      <c r="AE13655" s="30"/>
      <c r="AF13655" s="31"/>
      <c r="AG13655" s="30"/>
      <c r="AH13655" s="30"/>
      <c r="AI13655" s="30"/>
      <c r="AJ13655" s="30"/>
      <c r="AK13655"/>
      <c r="AL13655"/>
      <c r="AM13655"/>
      <c r="AN13655"/>
      <c r="AO13655"/>
      <c r="AP13655" s="30"/>
    </row>
    <row r="13656" spans="2:42" s="28" customFormat="1" x14ac:dyDescent="0.2">
      <c r="B13656" s="23"/>
      <c r="D13656" s="23"/>
      <c r="E13656" s="30"/>
      <c r="F13656" s="30"/>
      <c r="G13656" s="30"/>
      <c r="H13656" s="30"/>
      <c r="I13656" s="30"/>
      <c r="J13656" s="35"/>
      <c r="AE13656" s="30"/>
      <c r="AF13656" s="31"/>
      <c r="AG13656" s="30"/>
      <c r="AH13656" s="30"/>
      <c r="AI13656" s="30"/>
      <c r="AJ13656" s="30"/>
      <c r="AK13656"/>
      <c r="AL13656"/>
      <c r="AM13656"/>
      <c r="AN13656"/>
      <c r="AO13656"/>
      <c r="AP13656" s="30"/>
    </row>
    <row r="13657" spans="2:42" s="28" customFormat="1" x14ac:dyDescent="0.2">
      <c r="B13657" s="23"/>
      <c r="D13657" s="23"/>
      <c r="E13657" s="30"/>
      <c r="F13657" s="30"/>
      <c r="G13657" s="30"/>
      <c r="H13657" s="30"/>
      <c r="I13657" s="30"/>
      <c r="J13657" s="35"/>
      <c r="AE13657" s="30"/>
      <c r="AF13657" s="31"/>
      <c r="AG13657" s="30"/>
      <c r="AH13657" s="30"/>
      <c r="AI13657" s="30"/>
      <c r="AJ13657" s="30"/>
      <c r="AK13657"/>
      <c r="AL13657"/>
      <c r="AM13657"/>
      <c r="AN13657"/>
      <c r="AO13657"/>
      <c r="AP13657" s="30"/>
    </row>
    <row r="13658" spans="2:42" s="28" customFormat="1" x14ac:dyDescent="0.2">
      <c r="B13658" s="23"/>
      <c r="D13658" s="23"/>
      <c r="E13658" s="30"/>
      <c r="F13658" s="30"/>
      <c r="G13658" s="30"/>
      <c r="H13658" s="30"/>
      <c r="I13658" s="30"/>
      <c r="J13658" s="35"/>
      <c r="AE13658" s="30"/>
      <c r="AF13658" s="31"/>
      <c r="AG13658" s="30"/>
      <c r="AH13658" s="30"/>
      <c r="AI13658" s="30"/>
      <c r="AJ13658" s="30"/>
      <c r="AK13658"/>
      <c r="AL13658"/>
      <c r="AM13658"/>
      <c r="AN13658"/>
      <c r="AO13658"/>
      <c r="AP13658" s="30"/>
    </row>
    <row r="13659" spans="2:42" s="28" customFormat="1" x14ac:dyDescent="0.2">
      <c r="B13659" s="23"/>
      <c r="D13659" s="23"/>
      <c r="E13659" s="30"/>
      <c r="F13659" s="30"/>
      <c r="G13659" s="30"/>
      <c r="H13659" s="30"/>
      <c r="I13659" s="30"/>
      <c r="J13659" s="35"/>
      <c r="AE13659" s="30"/>
      <c r="AF13659" s="31"/>
      <c r="AG13659" s="30"/>
      <c r="AH13659" s="30"/>
      <c r="AI13659" s="30"/>
      <c r="AJ13659" s="30"/>
      <c r="AK13659"/>
      <c r="AL13659"/>
      <c r="AM13659"/>
      <c r="AN13659"/>
      <c r="AO13659"/>
      <c r="AP13659" s="30"/>
    </row>
    <row r="13660" spans="2:42" s="28" customFormat="1" x14ac:dyDescent="0.2">
      <c r="B13660" s="23"/>
      <c r="D13660" s="23"/>
      <c r="E13660" s="30"/>
      <c r="F13660" s="30"/>
      <c r="G13660" s="30"/>
      <c r="H13660" s="30"/>
      <c r="I13660" s="30"/>
      <c r="J13660" s="35"/>
      <c r="AE13660" s="30"/>
      <c r="AF13660" s="31"/>
      <c r="AG13660" s="30"/>
      <c r="AH13660" s="30"/>
      <c r="AI13660" s="30"/>
      <c r="AJ13660" s="30"/>
      <c r="AK13660"/>
      <c r="AL13660"/>
      <c r="AM13660"/>
      <c r="AN13660"/>
      <c r="AO13660"/>
      <c r="AP13660" s="30"/>
    </row>
    <row r="13661" spans="2:42" s="28" customFormat="1" x14ac:dyDescent="0.2">
      <c r="B13661" s="23"/>
      <c r="D13661" s="23"/>
      <c r="E13661" s="30"/>
      <c r="F13661" s="30"/>
      <c r="G13661" s="30"/>
      <c r="H13661" s="30"/>
      <c r="I13661" s="30"/>
      <c r="J13661" s="35"/>
      <c r="AE13661" s="30"/>
      <c r="AF13661" s="31"/>
      <c r="AG13661" s="30"/>
      <c r="AH13661" s="30"/>
      <c r="AI13661" s="30"/>
      <c r="AJ13661" s="30"/>
      <c r="AK13661"/>
      <c r="AL13661"/>
      <c r="AM13661"/>
      <c r="AN13661"/>
      <c r="AO13661"/>
      <c r="AP13661" s="30"/>
    </row>
    <row r="13662" spans="2:42" s="28" customFormat="1" x14ac:dyDescent="0.2">
      <c r="B13662" s="23"/>
      <c r="D13662" s="23"/>
      <c r="E13662" s="30"/>
      <c r="F13662" s="30"/>
      <c r="G13662" s="30"/>
      <c r="H13662" s="30"/>
      <c r="I13662" s="30"/>
      <c r="J13662" s="35"/>
      <c r="AE13662" s="30"/>
      <c r="AF13662" s="31"/>
      <c r="AG13662" s="30"/>
      <c r="AH13662" s="30"/>
      <c r="AI13662" s="30"/>
      <c r="AJ13662" s="30"/>
      <c r="AK13662"/>
      <c r="AL13662"/>
      <c r="AM13662"/>
      <c r="AN13662"/>
      <c r="AO13662"/>
      <c r="AP13662" s="30"/>
    </row>
    <row r="13663" spans="2:42" s="28" customFormat="1" x14ac:dyDescent="0.2">
      <c r="B13663" s="23"/>
      <c r="D13663" s="23"/>
      <c r="E13663" s="30"/>
      <c r="F13663" s="30"/>
      <c r="G13663" s="30"/>
      <c r="H13663" s="30"/>
      <c r="I13663" s="30"/>
      <c r="J13663" s="35"/>
      <c r="AE13663" s="30"/>
      <c r="AF13663" s="31"/>
      <c r="AG13663" s="30"/>
      <c r="AH13663" s="30"/>
      <c r="AI13663" s="30"/>
      <c r="AJ13663" s="30"/>
      <c r="AK13663"/>
      <c r="AL13663"/>
      <c r="AM13663"/>
      <c r="AN13663"/>
      <c r="AO13663"/>
      <c r="AP13663" s="30"/>
    </row>
    <row r="13664" spans="2:42" s="28" customFormat="1" x14ac:dyDescent="0.2">
      <c r="B13664" s="23"/>
      <c r="D13664" s="23"/>
      <c r="E13664" s="30"/>
      <c r="F13664" s="30"/>
      <c r="G13664" s="30"/>
      <c r="H13664" s="30"/>
      <c r="I13664" s="30"/>
      <c r="J13664" s="35"/>
      <c r="AE13664" s="30"/>
      <c r="AF13664" s="31"/>
      <c r="AG13664" s="30"/>
      <c r="AH13664" s="30"/>
      <c r="AI13664" s="30"/>
      <c r="AJ13664" s="30"/>
      <c r="AK13664"/>
      <c r="AL13664"/>
      <c r="AM13664"/>
      <c r="AN13664"/>
      <c r="AO13664"/>
      <c r="AP13664" s="30"/>
    </row>
    <row r="13665" spans="2:42" s="28" customFormat="1" x14ac:dyDescent="0.2">
      <c r="B13665" s="23"/>
      <c r="D13665" s="23"/>
      <c r="E13665" s="30"/>
      <c r="F13665" s="30"/>
      <c r="G13665" s="30"/>
      <c r="H13665" s="30"/>
      <c r="I13665" s="30"/>
      <c r="J13665" s="35"/>
      <c r="AE13665" s="30"/>
      <c r="AF13665" s="31"/>
      <c r="AG13665" s="30"/>
      <c r="AH13665" s="30"/>
      <c r="AI13665" s="30"/>
      <c r="AJ13665" s="30"/>
      <c r="AK13665"/>
      <c r="AL13665"/>
      <c r="AM13665"/>
      <c r="AN13665"/>
      <c r="AO13665"/>
      <c r="AP13665" s="30"/>
    </row>
    <row r="13666" spans="2:42" s="28" customFormat="1" x14ac:dyDescent="0.2">
      <c r="B13666" s="23"/>
      <c r="D13666" s="23"/>
      <c r="E13666" s="30"/>
      <c r="F13666" s="30"/>
      <c r="G13666" s="30"/>
      <c r="H13666" s="30"/>
      <c r="I13666" s="30"/>
      <c r="J13666" s="35"/>
      <c r="AE13666" s="30"/>
      <c r="AF13666" s="31"/>
      <c r="AG13666" s="30"/>
      <c r="AH13666" s="30"/>
      <c r="AI13666" s="30"/>
      <c r="AJ13666" s="30"/>
      <c r="AK13666"/>
      <c r="AL13666"/>
      <c r="AM13666"/>
      <c r="AN13666"/>
      <c r="AO13666"/>
      <c r="AP13666" s="30"/>
    </row>
    <row r="13667" spans="2:42" s="28" customFormat="1" x14ac:dyDescent="0.2">
      <c r="B13667" s="23"/>
      <c r="D13667" s="23"/>
      <c r="E13667" s="30"/>
      <c r="F13667" s="30"/>
      <c r="G13667" s="30"/>
      <c r="H13667" s="30"/>
      <c r="I13667" s="30"/>
      <c r="J13667" s="35"/>
      <c r="AE13667" s="30"/>
      <c r="AF13667" s="31"/>
      <c r="AG13667" s="30"/>
      <c r="AH13667" s="30"/>
      <c r="AI13667" s="30"/>
      <c r="AJ13667" s="30"/>
      <c r="AK13667"/>
      <c r="AL13667"/>
      <c r="AM13667"/>
      <c r="AN13667"/>
      <c r="AO13667"/>
      <c r="AP13667" s="30"/>
    </row>
    <row r="13668" spans="2:42" s="28" customFormat="1" x14ac:dyDescent="0.2">
      <c r="B13668" s="23"/>
      <c r="D13668" s="23"/>
      <c r="E13668" s="30"/>
      <c r="F13668" s="30"/>
      <c r="G13668" s="30"/>
      <c r="H13668" s="30"/>
      <c r="I13668" s="30"/>
      <c r="J13668" s="35"/>
      <c r="AE13668" s="30"/>
      <c r="AF13668" s="31"/>
      <c r="AG13668" s="30"/>
      <c r="AH13668" s="30"/>
      <c r="AI13668" s="30"/>
      <c r="AJ13668" s="30"/>
      <c r="AK13668"/>
      <c r="AL13668"/>
      <c r="AM13668"/>
      <c r="AN13668"/>
      <c r="AO13668"/>
      <c r="AP13668" s="30"/>
    </row>
    <row r="13669" spans="2:42" s="28" customFormat="1" x14ac:dyDescent="0.2">
      <c r="B13669" s="23"/>
      <c r="D13669" s="23"/>
      <c r="E13669" s="30"/>
      <c r="F13669" s="30"/>
      <c r="G13669" s="30"/>
      <c r="H13669" s="30"/>
      <c r="I13669" s="30"/>
      <c r="J13669" s="35"/>
      <c r="AE13669" s="30"/>
      <c r="AF13669" s="31"/>
      <c r="AG13669" s="30"/>
      <c r="AH13669" s="30"/>
      <c r="AI13669" s="30"/>
      <c r="AJ13669" s="30"/>
      <c r="AK13669"/>
      <c r="AL13669"/>
      <c r="AM13669"/>
      <c r="AN13669"/>
      <c r="AO13669"/>
      <c r="AP13669" s="30"/>
    </row>
    <row r="13670" spans="2:42" s="28" customFormat="1" x14ac:dyDescent="0.2">
      <c r="B13670" s="23"/>
      <c r="D13670" s="23"/>
      <c r="E13670" s="30"/>
      <c r="F13670" s="30"/>
      <c r="G13670" s="30"/>
      <c r="H13670" s="30"/>
      <c r="I13670" s="30"/>
      <c r="J13670" s="35"/>
      <c r="AE13670" s="30"/>
      <c r="AF13670" s="31"/>
      <c r="AG13670" s="30"/>
      <c r="AH13670" s="30"/>
      <c r="AI13670" s="30"/>
      <c r="AJ13670" s="30"/>
      <c r="AK13670"/>
      <c r="AL13670"/>
      <c r="AM13670"/>
      <c r="AN13670"/>
      <c r="AO13670"/>
      <c r="AP13670" s="30"/>
    </row>
    <row r="13671" spans="2:42" s="28" customFormat="1" x14ac:dyDescent="0.2">
      <c r="B13671" s="23"/>
      <c r="D13671" s="23"/>
      <c r="E13671" s="30"/>
      <c r="F13671" s="30"/>
      <c r="G13671" s="30"/>
      <c r="H13671" s="30"/>
      <c r="I13671" s="30"/>
      <c r="J13671" s="35"/>
      <c r="AE13671" s="30"/>
      <c r="AF13671" s="31"/>
      <c r="AG13671" s="30"/>
      <c r="AH13671" s="30"/>
      <c r="AI13671" s="30"/>
      <c r="AJ13671" s="30"/>
      <c r="AK13671"/>
      <c r="AL13671"/>
      <c r="AM13671"/>
      <c r="AN13671"/>
      <c r="AO13671"/>
      <c r="AP13671" s="30"/>
    </row>
    <row r="13672" spans="2:42" s="28" customFormat="1" x14ac:dyDescent="0.2">
      <c r="B13672" s="23"/>
      <c r="D13672" s="23"/>
      <c r="E13672" s="30"/>
      <c r="F13672" s="30"/>
      <c r="G13672" s="30"/>
      <c r="H13672" s="30"/>
      <c r="I13672" s="30"/>
      <c r="J13672" s="35"/>
      <c r="AE13672" s="30"/>
      <c r="AF13672" s="31"/>
      <c r="AG13672" s="30"/>
      <c r="AH13672" s="30"/>
      <c r="AI13672" s="30"/>
      <c r="AJ13672" s="30"/>
      <c r="AK13672"/>
      <c r="AL13672"/>
      <c r="AM13672"/>
      <c r="AN13672"/>
      <c r="AO13672"/>
      <c r="AP13672" s="30"/>
    </row>
    <row r="13673" spans="2:42" s="28" customFormat="1" x14ac:dyDescent="0.2">
      <c r="B13673" s="23"/>
      <c r="D13673" s="23"/>
      <c r="E13673" s="30"/>
      <c r="F13673" s="30"/>
      <c r="G13673" s="30"/>
      <c r="H13673" s="30"/>
      <c r="I13673" s="30"/>
      <c r="J13673" s="35"/>
      <c r="AE13673" s="30"/>
      <c r="AF13673" s="31"/>
      <c r="AG13673" s="30"/>
      <c r="AH13673" s="30"/>
      <c r="AI13673" s="30"/>
      <c r="AJ13673" s="30"/>
      <c r="AK13673"/>
      <c r="AL13673"/>
      <c r="AM13673"/>
      <c r="AN13673"/>
      <c r="AO13673"/>
      <c r="AP13673" s="30"/>
    </row>
    <row r="13674" spans="2:42" s="28" customFormat="1" x14ac:dyDescent="0.2">
      <c r="B13674" s="23"/>
      <c r="D13674" s="23"/>
      <c r="E13674" s="30"/>
      <c r="F13674" s="30"/>
      <c r="G13674" s="30"/>
      <c r="H13674" s="30"/>
      <c r="I13674" s="30"/>
      <c r="J13674" s="35"/>
      <c r="AE13674" s="30"/>
      <c r="AF13674" s="31"/>
      <c r="AG13674" s="30"/>
      <c r="AH13674" s="30"/>
      <c r="AI13674" s="30"/>
      <c r="AJ13674" s="30"/>
      <c r="AK13674"/>
      <c r="AL13674"/>
      <c r="AM13674"/>
      <c r="AN13674"/>
      <c r="AO13674"/>
      <c r="AP13674" s="30"/>
    </row>
    <row r="13675" spans="2:42" s="28" customFormat="1" x14ac:dyDescent="0.2">
      <c r="B13675" s="23"/>
      <c r="D13675" s="23"/>
      <c r="E13675" s="30"/>
      <c r="F13675" s="30"/>
      <c r="G13675" s="30"/>
      <c r="H13675" s="30"/>
      <c r="I13675" s="30"/>
      <c r="J13675" s="35"/>
      <c r="AE13675" s="30"/>
      <c r="AF13675" s="31"/>
      <c r="AG13675" s="30"/>
      <c r="AH13675" s="30"/>
      <c r="AI13675" s="30"/>
      <c r="AJ13675" s="30"/>
      <c r="AK13675"/>
      <c r="AL13675"/>
      <c r="AM13675"/>
      <c r="AN13675"/>
      <c r="AO13675"/>
      <c r="AP13675" s="30"/>
    </row>
    <row r="13676" spans="2:42" s="28" customFormat="1" x14ac:dyDescent="0.2">
      <c r="B13676" s="23"/>
      <c r="D13676" s="23"/>
      <c r="E13676" s="30"/>
      <c r="F13676" s="30"/>
      <c r="G13676" s="30"/>
      <c r="H13676" s="30"/>
      <c r="I13676" s="30"/>
      <c r="J13676" s="35"/>
      <c r="AE13676" s="30"/>
      <c r="AF13676" s="31"/>
      <c r="AG13676" s="30"/>
      <c r="AH13676" s="30"/>
      <c r="AI13676" s="30"/>
      <c r="AJ13676" s="30"/>
      <c r="AK13676"/>
      <c r="AL13676"/>
      <c r="AM13676"/>
      <c r="AN13676"/>
      <c r="AO13676"/>
      <c r="AP13676" s="30"/>
    </row>
    <row r="13677" spans="2:42" s="28" customFormat="1" x14ac:dyDescent="0.2">
      <c r="B13677" s="23"/>
      <c r="D13677" s="23"/>
      <c r="E13677" s="30"/>
      <c r="F13677" s="30"/>
      <c r="G13677" s="30"/>
      <c r="H13677" s="30"/>
      <c r="I13677" s="30"/>
      <c r="J13677" s="35"/>
      <c r="AE13677" s="30"/>
      <c r="AF13677" s="31"/>
      <c r="AG13677" s="30"/>
      <c r="AH13677" s="30"/>
      <c r="AI13677" s="30"/>
      <c r="AJ13677" s="30"/>
      <c r="AK13677"/>
      <c r="AL13677"/>
      <c r="AM13677"/>
      <c r="AN13677"/>
      <c r="AO13677"/>
      <c r="AP13677" s="30"/>
    </row>
    <row r="13678" spans="2:42" s="28" customFormat="1" x14ac:dyDescent="0.2">
      <c r="B13678" s="23"/>
      <c r="D13678" s="23"/>
      <c r="E13678" s="30"/>
      <c r="F13678" s="30"/>
      <c r="G13678" s="30"/>
      <c r="H13678" s="30"/>
      <c r="I13678" s="30"/>
      <c r="J13678" s="35"/>
      <c r="AE13678" s="30"/>
      <c r="AF13678" s="31"/>
      <c r="AG13678" s="30"/>
      <c r="AH13678" s="30"/>
      <c r="AI13678" s="30"/>
      <c r="AJ13678" s="30"/>
      <c r="AK13678"/>
      <c r="AL13678"/>
      <c r="AM13678"/>
      <c r="AN13678"/>
      <c r="AO13678"/>
      <c r="AP13678" s="30"/>
    </row>
    <row r="13679" spans="2:42" s="28" customFormat="1" x14ac:dyDescent="0.2">
      <c r="B13679" s="23"/>
      <c r="D13679" s="23"/>
      <c r="E13679" s="30"/>
      <c r="F13679" s="30"/>
      <c r="G13679" s="30"/>
      <c r="H13679" s="30"/>
      <c r="I13679" s="30"/>
      <c r="J13679" s="35"/>
      <c r="AE13679" s="30"/>
      <c r="AF13679" s="31"/>
      <c r="AG13679" s="30"/>
      <c r="AH13679" s="30"/>
      <c r="AI13679" s="30"/>
      <c r="AJ13679" s="30"/>
      <c r="AK13679"/>
      <c r="AL13679"/>
      <c r="AM13679"/>
      <c r="AN13679"/>
      <c r="AO13679"/>
      <c r="AP13679" s="30"/>
    </row>
    <row r="13680" spans="2:42" s="28" customFormat="1" x14ac:dyDescent="0.2">
      <c r="B13680" s="23"/>
      <c r="D13680" s="23"/>
      <c r="E13680" s="30"/>
      <c r="F13680" s="30"/>
      <c r="G13680" s="30"/>
      <c r="H13680" s="30"/>
      <c r="I13680" s="30"/>
      <c r="J13680" s="35"/>
      <c r="AE13680" s="30"/>
      <c r="AF13680" s="31"/>
      <c r="AG13680" s="30"/>
      <c r="AH13680" s="30"/>
      <c r="AI13680" s="30"/>
      <c r="AJ13680" s="30"/>
      <c r="AK13680"/>
      <c r="AL13680"/>
      <c r="AM13680"/>
      <c r="AN13680"/>
      <c r="AO13680"/>
      <c r="AP13680" s="30"/>
    </row>
    <row r="13681" spans="2:42" s="28" customFormat="1" x14ac:dyDescent="0.2">
      <c r="B13681" s="23"/>
      <c r="D13681" s="23"/>
      <c r="E13681" s="30"/>
      <c r="F13681" s="30"/>
      <c r="G13681" s="30"/>
      <c r="H13681" s="30"/>
      <c r="I13681" s="30"/>
      <c r="J13681" s="35"/>
      <c r="AE13681" s="30"/>
      <c r="AF13681" s="31"/>
      <c r="AG13681" s="30"/>
      <c r="AH13681" s="30"/>
      <c r="AI13681" s="30"/>
      <c r="AJ13681" s="30"/>
      <c r="AK13681"/>
      <c r="AL13681"/>
      <c r="AM13681"/>
      <c r="AN13681"/>
      <c r="AO13681"/>
      <c r="AP13681" s="30"/>
    </row>
    <row r="13682" spans="2:42" s="28" customFormat="1" x14ac:dyDescent="0.2">
      <c r="B13682" s="23"/>
      <c r="D13682" s="23"/>
      <c r="E13682" s="30"/>
      <c r="F13682" s="30"/>
      <c r="G13682" s="30"/>
      <c r="H13682" s="30"/>
      <c r="I13682" s="30"/>
      <c r="J13682" s="35"/>
      <c r="AE13682" s="30"/>
      <c r="AF13682" s="31"/>
      <c r="AG13682" s="30"/>
      <c r="AH13682" s="30"/>
      <c r="AI13682" s="30"/>
      <c r="AJ13682" s="30"/>
      <c r="AK13682"/>
      <c r="AL13682"/>
      <c r="AM13682"/>
      <c r="AN13682"/>
      <c r="AO13682"/>
      <c r="AP13682" s="30"/>
    </row>
    <row r="13683" spans="2:42" s="28" customFormat="1" x14ac:dyDescent="0.2">
      <c r="B13683" s="23"/>
      <c r="D13683" s="23"/>
      <c r="E13683" s="30"/>
      <c r="F13683" s="30"/>
      <c r="G13683" s="30"/>
      <c r="H13683" s="30"/>
      <c r="I13683" s="30"/>
      <c r="J13683" s="35"/>
      <c r="AE13683" s="30"/>
      <c r="AF13683" s="31"/>
      <c r="AG13683" s="30"/>
      <c r="AH13683" s="30"/>
      <c r="AI13683" s="30"/>
      <c r="AJ13683" s="30"/>
      <c r="AK13683"/>
      <c r="AL13683"/>
      <c r="AM13683"/>
      <c r="AN13683"/>
      <c r="AO13683"/>
      <c r="AP13683" s="30"/>
    </row>
    <row r="13684" spans="2:42" s="28" customFormat="1" x14ac:dyDescent="0.2">
      <c r="B13684" s="23"/>
      <c r="D13684" s="23"/>
      <c r="E13684" s="30"/>
      <c r="F13684" s="30"/>
      <c r="G13684" s="30"/>
      <c r="H13684" s="30"/>
      <c r="I13684" s="30"/>
      <c r="J13684" s="35"/>
      <c r="AE13684" s="30"/>
      <c r="AF13684" s="31"/>
      <c r="AG13684" s="30"/>
      <c r="AH13684" s="30"/>
      <c r="AI13684" s="30"/>
      <c r="AJ13684" s="30"/>
      <c r="AK13684"/>
      <c r="AL13684"/>
      <c r="AM13684"/>
      <c r="AN13684"/>
      <c r="AO13684"/>
      <c r="AP13684" s="30"/>
    </row>
    <row r="13685" spans="2:42" s="28" customFormat="1" x14ac:dyDescent="0.2">
      <c r="B13685" s="23"/>
      <c r="D13685" s="23"/>
      <c r="E13685" s="30"/>
      <c r="F13685" s="30"/>
      <c r="G13685" s="30"/>
      <c r="H13685" s="30"/>
      <c r="I13685" s="30"/>
      <c r="J13685" s="35"/>
      <c r="AE13685" s="30"/>
      <c r="AF13685" s="31"/>
      <c r="AG13685" s="30"/>
      <c r="AH13685" s="30"/>
      <c r="AI13685" s="30"/>
      <c r="AJ13685" s="30"/>
      <c r="AK13685"/>
      <c r="AL13685"/>
      <c r="AM13685"/>
      <c r="AN13685"/>
      <c r="AO13685"/>
      <c r="AP13685" s="30"/>
    </row>
    <row r="13686" spans="2:42" s="28" customFormat="1" x14ac:dyDescent="0.2">
      <c r="B13686" s="23"/>
      <c r="D13686" s="23"/>
      <c r="E13686" s="30"/>
      <c r="F13686" s="30"/>
      <c r="G13686" s="30"/>
      <c r="H13686" s="30"/>
      <c r="I13686" s="30"/>
      <c r="J13686" s="35"/>
      <c r="AE13686" s="30"/>
      <c r="AF13686" s="31"/>
      <c r="AG13686" s="30"/>
      <c r="AH13686" s="30"/>
      <c r="AI13686" s="30"/>
      <c r="AJ13686" s="30"/>
      <c r="AK13686"/>
      <c r="AL13686"/>
      <c r="AM13686"/>
      <c r="AN13686"/>
      <c r="AO13686"/>
      <c r="AP13686" s="30"/>
    </row>
    <row r="13687" spans="2:42" s="28" customFormat="1" x14ac:dyDescent="0.2">
      <c r="B13687" s="23"/>
      <c r="D13687" s="23"/>
      <c r="E13687" s="30"/>
      <c r="F13687" s="30"/>
      <c r="G13687" s="30"/>
      <c r="H13687" s="30"/>
      <c r="I13687" s="30"/>
      <c r="J13687" s="35"/>
      <c r="AE13687" s="30"/>
      <c r="AF13687" s="31"/>
      <c r="AG13687" s="30"/>
      <c r="AH13687" s="30"/>
      <c r="AI13687" s="30"/>
      <c r="AJ13687" s="30"/>
      <c r="AK13687"/>
      <c r="AL13687"/>
      <c r="AM13687"/>
      <c r="AN13687"/>
      <c r="AO13687"/>
      <c r="AP13687" s="30"/>
    </row>
    <row r="13688" spans="2:42" s="28" customFormat="1" x14ac:dyDescent="0.2">
      <c r="B13688" s="23"/>
      <c r="D13688" s="23"/>
      <c r="E13688" s="30"/>
      <c r="F13688" s="30"/>
      <c r="G13688" s="30"/>
      <c r="H13688" s="30"/>
      <c r="I13688" s="30"/>
      <c r="J13688" s="35"/>
      <c r="AE13688" s="30"/>
      <c r="AF13688" s="31"/>
      <c r="AG13688" s="30"/>
      <c r="AH13688" s="30"/>
      <c r="AI13688" s="30"/>
      <c r="AJ13688" s="30"/>
      <c r="AK13688"/>
      <c r="AL13688"/>
      <c r="AM13688"/>
      <c r="AN13688"/>
      <c r="AO13688"/>
      <c r="AP13688" s="30"/>
    </row>
    <row r="13689" spans="2:42" s="28" customFormat="1" x14ac:dyDescent="0.2">
      <c r="B13689" s="23"/>
      <c r="D13689" s="23"/>
      <c r="E13689" s="30"/>
      <c r="F13689" s="30"/>
      <c r="G13689" s="30"/>
      <c r="H13689" s="30"/>
      <c r="I13689" s="30"/>
      <c r="J13689" s="35"/>
      <c r="AE13689" s="30"/>
      <c r="AF13689" s="31"/>
      <c r="AG13689" s="30"/>
      <c r="AH13689" s="30"/>
      <c r="AI13689" s="30"/>
      <c r="AJ13689" s="30"/>
      <c r="AK13689"/>
      <c r="AL13689"/>
      <c r="AM13689"/>
      <c r="AN13689"/>
      <c r="AO13689"/>
      <c r="AP13689" s="30"/>
    </row>
    <row r="13690" spans="2:42" s="28" customFormat="1" x14ac:dyDescent="0.2">
      <c r="B13690" s="23"/>
      <c r="D13690" s="23"/>
      <c r="E13690" s="30"/>
      <c r="F13690" s="30"/>
      <c r="G13690" s="30"/>
      <c r="H13690" s="30"/>
      <c r="I13690" s="30"/>
      <c r="J13690" s="35"/>
      <c r="AE13690" s="30"/>
      <c r="AF13690" s="31"/>
      <c r="AG13690" s="30"/>
      <c r="AH13690" s="30"/>
      <c r="AI13690" s="30"/>
      <c r="AJ13690" s="30"/>
      <c r="AK13690"/>
      <c r="AL13690"/>
      <c r="AM13690"/>
      <c r="AN13690"/>
      <c r="AO13690"/>
      <c r="AP13690" s="30"/>
    </row>
    <row r="13691" spans="2:42" s="28" customFormat="1" x14ac:dyDescent="0.2">
      <c r="B13691" s="23"/>
      <c r="D13691" s="23"/>
      <c r="E13691" s="30"/>
      <c r="F13691" s="30"/>
      <c r="G13691" s="30"/>
      <c r="H13691" s="30"/>
      <c r="I13691" s="30"/>
      <c r="J13691" s="35"/>
      <c r="AE13691" s="30"/>
      <c r="AF13691" s="31"/>
      <c r="AG13691" s="30"/>
      <c r="AH13691" s="30"/>
      <c r="AI13691" s="30"/>
      <c r="AJ13691" s="30"/>
      <c r="AK13691"/>
      <c r="AL13691"/>
      <c r="AM13691"/>
      <c r="AN13691"/>
      <c r="AO13691"/>
      <c r="AP13691" s="30"/>
    </row>
    <row r="13692" spans="2:42" s="28" customFormat="1" x14ac:dyDescent="0.2">
      <c r="B13692" s="23"/>
      <c r="D13692" s="23"/>
      <c r="E13692" s="30"/>
      <c r="F13692" s="30"/>
      <c r="G13692" s="30"/>
      <c r="H13692" s="30"/>
      <c r="I13692" s="30"/>
      <c r="J13692" s="35"/>
      <c r="AE13692" s="30"/>
      <c r="AF13692" s="31"/>
      <c r="AG13692" s="30"/>
      <c r="AH13692" s="30"/>
      <c r="AI13692" s="30"/>
      <c r="AJ13692" s="30"/>
      <c r="AK13692"/>
      <c r="AL13692"/>
      <c r="AM13692"/>
      <c r="AN13692"/>
      <c r="AO13692"/>
      <c r="AP13692" s="30"/>
    </row>
    <row r="13693" spans="2:42" s="28" customFormat="1" x14ac:dyDescent="0.2">
      <c r="B13693" s="23"/>
      <c r="D13693" s="23"/>
      <c r="E13693" s="30"/>
      <c r="F13693" s="30"/>
      <c r="G13693" s="30"/>
      <c r="H13693" s="30"/>
      <c r="I13693" s="30"/>
      <c r="J13693" s="35"/>
      <c r="AE13693" s="30"/>
      <c r="AF13693" s="31"/>
      <c r="AG13693" s="30"/>
      <c r="AH13693" s="30"/>
      <c r="AI13693" s="30"/>
      <c r="AJ13693" s="30"/>
      <c r="AK13693"/>
      <c r="AL13693"/>
      <c r="AM13693"/>
      <c r="AN13693"/>
      <c r="AO13693"/>
      <c r="AP13693" s="30"/>
    </row>
    <row r="13694" spans="2:42" s="28" customFormat="1" x14ac:dyDescent="0.2">
      <c r="B13694" s="23"/>
      <c r="D13694" s="23"/>
      <c r="E13694" s="30"/>
      <c r="F13694" s="30"/>
      <c r="G13694" s="30"/>
      <c r="H13694" s="30"/>
      <c r="I13694" s="30"/>
      <c r="J13694" s="35"/>
      <c r="AE13694" s="30"/>
      <c r="AF13694" s="31"/>
      <c r="AG13694" s="30"/>
      <c r="AH13694" s="30"/>
      <c r="AI13694" s="30"/>
      <c r="AJ13694" s="30"/>
      <c r="AK13694"/>
      <c r="AL13694"/>
      <c r="AM13694"/>
      <c r="AN13694"/>
      <c r="AO13694"/>
      <c r="AP13694" s="30"/>
    </row>
    <row r="13695" spans="2:42" s="28" customFormat="1" x14ac:dyDescent="0.2">
      <c r="B13695" s="23"/>
      <c r="D13695" s="23"/>
      <c r="E13695" s="30"/>
      <c r="F13695" s="30"/>
      <c r="G13695" s="30"/>
      <c r="H13695" s="30"/>
      <c r="I13695" s="30"/>
      <c r="J13695" s="35"/>
      <c r="AE13695" s="30"/>
      <c r="AF13695" s="31"/>
      <c r="AG13695" s="30"/>
      <c r="AH13695" s="30"/>
      <c r="AI13695" s="30"/>
      <c r="AJ13695" s="30"/>
      <c r="AK13695"/>
      <c r="AL13695"/>
      <c r="AM13695"/>
      <c r="AN13695"/>
      <c r="AO13695"/>
      <c r="AP13695" s="30"/>
    </row>
    <row r="13696" spans="2:42" s="28" customFormat="1" x14ac:dyDescent="0.2">
      <c r="B13696" s="23"/>
      <c r="D13696" s="23"/>
      <c r="E13696" s="30"/>
      <c r="F13696" s="30"/>
      <c r="G13696" s="30"/>
      <c r="H13696" s="30"/>
      <c r="I13696" s="30"/>
      <c r="J13696" s="35"/>
      <c r="AE13696" s="30"/>
      <c r="AF13696" s="31"/>
      <c r="AG13696" s="30"/>
      <c r="AH13696" s="30"/>
      <c r="AI13696" s="30"/>
      <c r="AJ13696" s="30"/>
      <c r="AK13696"/>
      <c r="AL13696"/>
      <c r="AM13696"/>
      <c r="AN13696"/>
      <c r="AO13696"/>
      <c r="AP13696" s="30"/>
    </row>
    <row r="13697" spans="2:42" s="28" customFormat="1" x14ac:dyDescent="0.2">
      <c r="B13697" s="23"/>
      <c r="D13697" s="23"/>
      <c r="E13697" s="30"/>
      <c r="F13697" s="30"/>
      <c r="G13697" s="30"/>
      <c r="H13697" s="30"/>
      <c r="I13697" s="30"/>
      <c r="J13697" s="35"/>
      <c r="AE13697" s="30"/>
      <c r="AF13697" s="31"/>
      <c r="AG13697" s="30"/>
      <c r="AH13697" s="30"/>
      <c r="AI13697" s="30"/>
      <c r="AJ13697" s="30"/>
      <c r="AK13697"/>
      <c r="AL13697"/>
      <c r="AM13697"/>
      <c r="AN13697"/>
      <c r="AO13697"/>
      <c r="AP13697" s="30"/>
    </row>
    <row r="13698" spans="2:42" s="28" customFormat="1" x14ac:dyDescent="0.2">
      <c r="B13698" s="23"/>
      <c r="D13698" s="23"/>
      <c r="E13698" s="30"/>
      <c r="F13698" s="30"/>
      <c r="G13698" s="30"/>
      <c r="H13698" s="30"/>
      <c r="I13698" s="30"/>
      <c r="J13698" s="35"/>
      <c r="AE13698" s="30"/>
      <c r="AF13698" s="31"/>
      <c r="AG13698" s="30"/>
      <c r="AH13698" s="30"/>
      <c r="AI13698" s="30"/>
      <c r="AJ13698" s="30"/>
      <c r="AK13698"/>
      <c r="AL13698"/>
      <c r="AM13698"/>
      <c r="AN13698"/>
      <c r="AO13698"/>
      <c r="AP13698" s="30"/>
    </row>
    <row r="13699" spans="2:42" s="28" customFormat="1" x14ac:dyDescent="0.2">
      <c r="B13699" s="23"/>
      <c r="D13699" s="23"/>
      <c r="E13699" s="30"/>
      <c r="F13699" s="30"/>
      <c r="G13699" s="30"/>
      <c r="H13699" s="30"/>
      <c r="I13699" s="30"/>
      <c r="J13699" s="35"/>
      <c r="AE13699" s="30"/>
      <c r="AF13699" s="31"/>
      <c r="AG13699" s="30"/>
      <c r="AH13699" s="30"/>
      <c r="AI13699" s="30"/>
      <c r="AJ13699" s="30"/>
      <c r="AK13699"/>
      <c r="AL13699"/>
      <c r="AM13699"/>
      <c r="AN13699"/>
      <c r="AO13699"/>
      <c r="AP13699" s="30"/>
    </row>
    <row r="13700" spans="2:42" s="28" customFormat="1" x14ac:dyDescent="0.2">
      <c r="B13700" s="23"/>
      <c r="D13700" s="23"/>
      <c r="E13700" s="30"/>
      <c r="F13700" s="30"/>
      <c r="G13700" s="30"/>
      <c r="H13700" s="30"/>
      <c r="I13700" s="30"/>
      <c r="J13700" s="35"/>
      <c r="AE13700" s="30"/>
      <c r="AF13700" s="31"/>
      <c r="AG13700" s="30"/>
      <c r="AH13700" s="30"/>
      <c r="AI13700" s="30"/>
      <c r="AJ13700" s="30"/>
      <c r="AK13700"/>
      <c r="AL13700"/>
      <c r="AM13700"/>
      <c r="AN13700"/>
      <c r="AO13700"/>
      <c r="AP13700" s="30"/>
    </row>
    <row r="13701" spans="2:42" s="28" customFormat="1" x14ac:dyDescent="0.2">
      <c r="B13701" s="23"/>
      <c r="D13701" s="23"/>
      <c r="E13701" s="30"/>
      <c r="F13701" s="30"/>
      <c r="G13701" s="30"/>
      <c r="H13701" s="30"/>
      <c r="I13701" s="30"/>
      <c r="J13701" s="35"/>
      <c r="AE13701" s="30"/>
      <c r="AF13701" s="31"/>
      <c r="AG13701" s="30"/>
      <c r="AH13701" s="30"/>
      <c r="AI13701" s="30"/>
      <c r="AJ13701" s="30"/>
      <c r="AK13701"/>
      <c r="AL13701"/>
      <c r="AM13701"/>
      <c r="AN13701"/>
      <c r="AO13701"/>
      <c r="AP13701" s="30"/>
    </row>
    <row r="13702" spans="2:42" s="28" customFormat="1" x14ac:dyDescent="0.2">
      <c r="B13702" s="23"/>
      <c r="D13702" s="23"/>
      <c r="E13702" s="30"/>
      <c r="F13702" s="30"/>
      <c r="G13702" s="30"/>
      <c r="H13702" s="30"/>
      <c r="I13702" s="30"/>
      <c r="J13702" s="35"/>
      <c r="AE13702" s="30"/>
      <c r="AF13702" s="31"/>
      <c r="AG13702" s="30"/>
      <c r="AH13702" s="30"/>
      <c r="AI13702" s="30"/>
      <c r="AJ13702" s="30"/>
      <c r="AK13702"/>
      <c r="AL13702"/>
      <c r="AM13702"/>
      <c r="AN13702"/>
      <c r="AO13702"/>
      <c r="AP13702" s="30"/>
    </row>
    <row r="13703" spans="2:42" s="28" customFormat="1" x14ac:dyDescent="0.2">
      <c r="B13703" s="23"/>
      <c r="D13703" s="23"/>
      <c r="E13703" s="30"/>
      <c r="F13703" s="30"/>
      <c r="G13703" s="30"/>
      <c r="H13703" s="30"/>
      <c r="I13703" s="30"/>
      <c r="J13703" s="35"/>
      <c r="AE13703" s="30"/>
      <c r="AF13703" s="31"/>
      <c r="AG13703" s="30"/>
      <c r="AH13703" s="30"/>
      <c r="AI13703" s="30"/>
      <c r="AJ13703" s="30"/>
      <c r="AK13703"/>
      <c r="AL13703"/>
      <c r="AM13703"/>
      <c r="AN13703"/>
      <c r="AO13703"/>
      <c r="AP13703" s="30"/>
    </row>
    <row r="13704" spans="2:42" s="28" customFormat="1" x14ac:dyDescent="0.2">
      <c r="B13704" s="23"/>
      <c r="D13704" s="23"/>
      <c r="E13704" s="30"/>
      <c r="F13704" s="30"/>
      <c r="G13704" s="30"/>
      <c r="H13704" s="30"/>
      <c r="I13704" s="30"/>
      <c r="J13704" s="35"/>
      <c r="AE13704" s="30"/>
      <c r="AF13704" s="31"/>
      <c r="AG13704" s="30"/>
      <c r="AH13704" s="30"/>
      <c r="AI13704" s="30"/>
      <c r="AJ13704" s="30"/>
      <c r="AK13704"/>
      <c r="AL13704"/>
      <c r="AM13704"/>
      <c r="AN13704"/>
      <c r="AO13704"/>
      <c r="AP13704" s="30"/>
    </row>
    <row r="13705" spans="2:42" s="28" customFormat="1" x14ac:dyDescent="0.2">
      <c r="B13705" s="23"/>
      <c r="D13705" s="23"/>
      <c r="E13705" s="30"/>
      <c r="F13705" s="30"/>
      <c r="G13705" s="30"/>
      <c r="H13705" s="30"/>
      <c r="I13705" s="30"/>
      <c r="J13705" s="35"/>
      <c r="AE13705" s="30"/>
      <c r="AF13705" s="31"/>
      <c r="AG13705" s="30"/>
      <c r="AH13705" s="30"/>
      <c r="AI13705" s="30"/>
      <c r="AJ13705" s="30"/>
      <c r="AK13705"/>
      <c r="AL13705"/>
      <c r="AM13705"/>
      <c r="AN13705"/>
      <c r="AO13705"/>
      <c r="AP13705" s="30"/>
    </row>
    <row r="13706" spans="2:42" s="28" customFormat="1" x14ac:dyDescent="0.2">
      <c r="B13706" s="23"/>
      <c r="D13706" s="23"/>
      <c r="E13706" s="30"/>
      <c r="F13706" s="30"/>
      <c r="G13706" s="30"/>
      <c r="H13706" s="30"/>
      <c r="I13706" s="30"/>
      <c r="J13706" s="35"/>
      <c r="AE13706" s="30"/>
      <c r="AF13706" s="31"/>
      <c r="AG13706" s="30"/>
      <c r="AH13706" s="30"/>
      <c r="AI13706" s="30"/>
      <c r="AJ13706" s="30"/>
      <c r="AK13706"/>
      <c r="AL13706"/>
      <c r="AM13706"/>
      <c r="AN13706"/>
      <c r="AO13706"/>
      <c r="AP13706" s="30"/>
    </row>
    <row r="13707" spans="2:42" s="28" customFormat="1" x14ac:dyDescent="0.2">
      <c r="B13707" s="23"/>
      <c r="D13707" s="23"/>
      <c r="E13707" s="30"/>
      <c r="F13707" s="30"/>
      <c r="G13707" s="30"/>
      <c r="H13707" s="30"/>
      <c r="I13707" s="30"/>
      <c r="J13707" s="35"/>
      <c r="AE13707" s="30"/>
      <c r="AF13707" s="31"/>
      <c r="AG13707" s="30"/>
      <c r="AH13707" s="30"/>
      <c r="AI13707" s="30"/>
      <c r="AJ13707" s="30"/>
      <c r="AK13707"/>
      <c r="AL13707"/>
      <c r="AM13707"/>
      <c r="AN13707"/>
      <c r="AO13707"/>
      <c r="AP13707" s="30"/>
    </row>
    <row r="13708" spans="2:42" s="28" customFormat="1" x14ac:dyDescent="0.2">
      <c r="B13708" s="23"/>
      <c r="D13708" s="23"/>
      <c r="E13708" s="30"/>
      <c r="F13708" s="30"/>
      <c r="G13708" s="30"/>
      <c r="H13708" s="30"/>
      <c r="I13708" s="30"/>
      <c r="J13708" s="35"/>
      <c r="AE13708" s="30"/>
      <c r="AF13708" s="31"/>
      <c r="AG13708" s="30"/>
      <c r="AH13708" s="30"/>
      <c r="AI13708" s="30"/>
      <c r="AJ13708" s="30"/>
      <c r="AK13708"/>
      <c r="AL13708"/>
      <c r="AM13708"/>
      <c r="AN13708"/>
      <c r="AO13708"/>
      <c r="AP13708" s="30"/>
    </row>
    <row r="13709" spans="2:42" s="28" customFormat="1" x14ac:dyDescent="0.2">
      <c r="B13709" s="23"/>
      <c r="D13709" s="23"/>
      <c r="E13709" s="30"/>
      <c r="F13709" s="30"/>
      <c r="G13709" s="30"/>
      <c r="H13709" s="30"/>
      <c r="I13709" s="30"/>
      <c r="J13709" s="35"/>
      <c r="AE13709" s="30"/>
      <c r="AF13709" s="31"/>
      <c r="AG13709" s="30"/>
      <c r="AH13709" s="30"/>
      <c r="AI13709" s="30"/>
      <c r="AJ13709" s="30"/>
      <c r="AK13709"/>
      <c r="AL13709"/>
      <c r="AM13709"/>
      <c r="AN13709"/>
      <c r="AO13709"/>
      <c r="AP13709" s="30"/>
    </row>
    <row r="13710" spans="2:42" s="28" customFormat="1" x14ac:dyDescent="0.2">
      <c r="B13710" s="23"/>
      <c r="D13710" s="23"/>
      <c r="E13710" s="30"/>
      <c r="F13710" s="30"/>
      <c r="G13710" s="30"/>
      <c r="H13710" s="30"/>
      <c r="I13710" s="30"/>
      <c r="J13710" s="35"/>
      <c r="AE13710" s="30"/>
      <c r="AF13710" s="31"/>
      <c r="AG13710" s="30"/>
      <c r="AH13710" s="30"/>
      <c r="AI13710" s="30"/>
      <c r="AJ13710" s="30"/>
      <c r="AK13710"/>
      <c r="AL13710"/>
      <c r="AM13710"/>
      <c r="AN13710"/>
      <c r="AO13710"/>
      <c r="AP13710" s="30"/>
    </row>
    <row r="13711" spans="2:42" s="28" customFormat="1" x14ac:dyDescent="0.2">
      <c r="B13711" s="23"/>
      <c r="D13711" s="23"/>
      <c r="E13711" s="30"/>
      <c r="F13711" s="30"/>
      <c r="G13711" s="30"/>
      <c r="H13711" s="30"/>
      <c r="I13711" s="30"/>
      <c r="J13711" s="35"/>
      <c r="AE13711" s="30"/>
      <c r="AF13711" s="31"/>
      <c r="AG13711" s="30"/>
      <c r="AH13711" s="30"/>
      <c r="AI13711" s="30"/>
      <c r="AJ13711" s="30"/>
      <c r="AK13711"/>
      <c r="AL13711"/>
      <c r="AM13711"/>
      <c r="AN13711"/>
      <c r="AO13711"/>
      <c r="AP13711" s="30"/>
    </row>
    <row r="13712" spans="2:42" s="28" customFormat="1" x14ac:dyDescent="0.2">
      <c r="B13712" s="23"/>
      <c r="D13712" s="23"/>
      <c r="E13712" s="30"/>
      <c r="F13712" s="30"/>
      <c r="G13712" s="30"/>
      <c r="H13712" s="30"/>
      <c r="I13712" s="30"/>
      <c r="J13712" s="35"/>
      <c r="AE13712" s="30"/>
      <c r="AF13712" s="31"/>
      <c r="AG13712" s="30"/>
      <c r="AH13712" s="30"/>
      <c r="AI13712" s="30"/>
      <c r="AJ13712" s="30"/>
      <c r="AK13712"/>
      <c r="AL13712"/>
      <c r="AM13712"/>
      <c r="AN13712"/>
      <c r="AO13712"/>
      <c r="AP13712" s="30"/>
    </row>
    <row r="13713" spans="2:42" s="28" customFormat="1" x14ac:dyDescent="0.2">
      <c r="B13713" s="23"/>
      <c r="D13713" s="23"/>
      <c r="E13713" s="30"/>
      <c r="F13713" s="30"/>
      <c r="G13713" s="30"/>
      <c r="H13713" s="30"/>
      <c r="I13713" s="30"/>
      <c r="J13713" s="35"/>
      <c r="AE13713" s="30"/>
      <c r="AF13713" s="31"/>
      <c r="AG13713" s="30"/>
      <c r="AH13713" s="30"/>
      <c r="AI13713" s="30"/>
      <c r="AJ13713" s="30"/>
      <c r="AK13713"/>
      <c r="AL13713"/>
      <c r="AM13713"/>
      <c r="AN13713"/>
      <c r="AO13713"/>
      <c r="AP13713" s="30"/>
    </row>
    <row r="13714" spans="2:42" s="28" customFormat="1" x14ac:dyDescent="0.2">
      <c r="B13714" s="23"/>
      <c r="D13714" s="23"/>
      <c r="E13714" s="30"/>
      <c r="F13714" s="30"/>
      <c r="G13714" s="30"/>
      <c r="H13714" s="30"/>
      <c r="I13714" s="30"/>
      <c r="J13714" s="35"/>
      <c r="AE13714" s="30"/>
      <c r="AF13714" s="31"/>
      <c r="AG13714" s="30"/>
      <c r="AH13714" s="30"/>
      <c r="AI13714" s="30"/>
      <c r="AJ13714" s="30"/>
      <c r="AK13714"/>
      <c r="AL13714"/>
      <c r="AM13714"/>
      <c r="AN13714"/>
      <c r="AO13714"/>
      <c r="AP13714" s="30"/>
    </row>
    <row r="13715" spans="2:42" s="28" customFormat="1" x14ac:dyDescent="0.2">
      <c r="B13715" s="23"/>
      <c r="D13715" s="23"/>
      <c r="E13715" s="30"/>
      <c r="F13715" s="30"/>
      <c r="G13715" s="30"/>
      <c r="H13715" s="30"/>
      <c r="I13715" s="30"/>
      <c r="J13715" s="35"/>
      <c r="AE13715" s="30"/>
      <c r="AF13715" s="31"/>
      <c r="AG13715" s="30"/>
      <c r="AH13715" s="30"/>
      <c r="AI13715" s="30"/>
      <c r="AJ13715" s="30"/>
      <c r="AK13715"/>
      <c r="AL13715"/>
      <c r="AM13715"/>
      <c r="AN13715"/>
      <c r="AO13715"/>
      <c r="AP13715" s="30"/>
    </row>
    <row r="13716" spans="2:42" s="28" customFormat="1" x14ac:dyDescent="0.2">
      <c r="B13716" s="23"/>
      <c r="D13716" s="23"/>
      <c r="E13716" s="30"/>
      <c r="F13716" s="30"/>
      <c r="G13716" s="30"/>
      <c r="H13716" s="30"/>
      <c r="I13716" s="30"/>
      <c r="J13716" s="35"/>
      <c r="AE13716" s="30"/>
      <c r="AF13716" s="31"/>
      <c r="AG13716" s="30"/>
      <c r="AH13716" s="30"/>
      <c r="AI13716" s="30"/>
      <c r="AJ13716" s="30"/>
      <c r="AK13716"/>
      <c r="AL13716"/>
      <c r="AM13716"/>
      <c r="AN13716"/>
      <c r="AO13716"/>
      <c r="AP13716" s="30"/>
    </row>
    <row r="13717" spans="2:42" s="28" customFormat="1" x14ac:dyDescent="0.2">
      <c r="B13717" s="23"/>
      <c r="D13717" s="23"/>
      <c r="E13717" s="30"/>
      <c r="F13717" s="30"/>
      <c r="G13717" s="30"/>
      <c r="H13717" s="30"/>
      <c r="I13717" s="30"/>
      <c r="J13717" s="35"/>
      <c r="AE13717" s="30"/>
      <c r="AF13717" s="31"/>
      <c r="AG13717" s="30"/>
      <c r="AH13717" s="30"/>
      <c r="AI13717" s="30"/>
      <c r="AJ13717" s="30"/>
      <c r="AK13717"/>
      <c r="AL13717"/>
      <c r="AM13717"/>
      <c r="AN13717"/>
      <c r="AO13717"/>
      <c r="AP13717" s="30"/>
    </row>
    <row r="13718" spans="2:42" s="28" customFormat="1" x14ac:dyDescent="0.2">
      <c r="B13718" s="23"/>
      <c r="D13718" s="23"/>
      <c r="E13718" s="30"/>
      <c r="F13718" s="30"/>
      <c r="G13718" s="30"/>
      <c r="H13718" s="30"/>
      <c r="I13718" s="30"/>
      <c r="J13718" s="35"/>
      <c r="AE13718" s="30"/>
      <c r="AF13718" s="31"/>
      <c r="AG13718" s="30"/>
      <c r="AH13718" s="30"/>
      <c r="AI13718" s="30"/>
      <c r="AJ13718" s="30"/>
      <c r="AK13718"/>
      <c r="AL13718"/>
      <c r="AM13718"/>
      <c r="AN13718"/>
      <c r="AO13718"/>
      <c r="AP13718" s="30"/>
    </row>
    <row r="13719" spans="2:42" s="28" customFormat="1" x14ac:dyDescent="0.2">
      <c r="B13719" s="23"/>
      <c r="D13719" s="23"/>
      <c r="E13719" s="30"/>
      <c r="F13719" s="30"/>
      <c r="G13719" s="30"/>
      <c r="H13719" s="30"/>
      <c r="I13719" s="30"/>
      <c r="J13719" s="35"/>
      <c r="AE13719" s="30"/>
      <c r="AF13719" s="31"/>
      <c r="AG13719" s="30"/>
      <c r="AH13719" s="30"/>
      <c r="AI13719" s="30"/>
      <c r="AJ13719" s="30"/>
      <c r="AK13719"/>
      <c r="AL13719"/>
      <c r="AM13719"/>
      <c r="AN13719"/>
      <c r="AO13719"/>
      <c r="AP13719" s="30"/>
    </row>
    <row r="13720" spans="2:42" s="28" customFormat="1" x14ac:dyDescent="0.2">
      <c r="B13720" s="23"/>
      <c r="D13720" s="23"/>
      <c r="E13720" s="30"/>
      <c r="F13720" s="30"/>
      <c r="G13720" s="30"/>
      <c r="H13720" s="30"/>
      <c r="I13720" s="30"/>
      <c r="J13720" s="35"/>
      <c r="AE13720" s="30"/>
      <c r="AF13720" s="31"/>
      <c r="AG13720" s="30"/>
      <c r="AH13720" s="30"/>
      <c r="AI13720" s="30"/>
      <c r="AJ13720" s="30"/>
      <c r="AK13720"/>
      <c r="AL13720"/>
      <c r="AM13720"/>
      <c r="AN13720"/>
      <c r="AO13720"/>
      <c r="AP13720" s="30"/>
    </row>
    <row r="13721" spans="2:42" s="28" customFormat="1" x14ac:dyDescent="0.2">
      <c r="B13721" s="23"/>
      <c r="D13721" s="23"/>
      <c r="E13721" s="30"/>
      <c r="F13721" s="30"/>
      <c r="G13721" s="30"/>
      <c r="H13721" s="30"/>
      <c r="I13721" s="30"/>
      <c r="J13721" s="35"/>
      <c r="AE13721" s="30"/>
      <c r="AF13721" s="31"/>
      <c r="AG13721" s="30"/>
      <c r="AH13721" s="30"/>
      <c r="AI13721" s="30"/>
      <c r="AJ13721" s="30"/>
      <c r="AK13721"/>
      <c r="AL13721"/>
      <c r="AM13721"/>
      <c r="AN13721"/>
      <c r="AO13721"/>
      <c r="AP13721" s="30"/>
    </row>
    <row r="13722" spans="2:42" s="28" customFormat="1" x14ac:dyDescent="0.2">
      <c r="B13722" s="23"/>
      <c r="D13722" s="23"/>
      <c r="E13722" s="30"/>
      <c r="F13722" s="30"/>
      <c r="G13722" s="30"/>
      <c r="H13722" s="30"/>
      <c r="I13722" s="30"/>
      <c r="J13722" s="35"/>
      <c r="AE13722" s="30"/>
      <c r="AF13722" s="31"/>
      <c r="AG13722" s="30"/>
      <c r="AH13722" s="30"/>
      <c r="AI13722" s="30"/>
      <c r="AJ13722" s="30"/>
      <c r="AK13722"/>
      <c r="AL13722"/>
      <c r="AM13722"/>
      <c r="AN13722"/>
      <c r="AO13722"/>
      <c r="AP13722" s="30"/>
    </row>
    <row r="13723" spans="2:42" s="28" customFormat="1" x14ac:dyDescent="0.2">
      <c r="B13723" s="23"/>
      <c r="D13723" s="23"/>
      <c r="E13723" s="30"/>
      <c r="F13723" s="30"/>
      <c r="G13723" s="30"/>
      <c r="H13723" s="30"/>
      <c r="I13723" s="30"/>
      <c r="J13723" s="35"/>
      <c r="AE13723" s="30"/>
      <c r="AF13723" s="31"/>
      <c r="AG13723" s="30"/>
      <c r="AH13723" s="30"/>
      <c r="AI13723" s="30"/>
      <c r="AJ13723" s="30"/>
      <c r="AK13723"/>
      <c r="AL13723"/>
      <c r="AM13723"/>
      <c r="AN13723"/>
      <c r="AO13723"/>
      <c r="AP13723" s="30"/>
    </row>
    <row r="13724" spans="2:42" s="28" customFormat="1" x14ac:dyDescent="0.2">
      <c r="B13724" s="23"/>
      <c r="D13724" s="23"/>
      <c r="E13724" s="30"/>
      <c r="F13724" s="30"/>
      <c r="G13724" s="30"/>
      <c r="H13724" s="30"/>
      <c r="I13724" s="30"/>
      <c r="J13724" s="35"/>
      <c r="AE13724" s="30"/>
      <c r="AF13724" s="31"/>
      <c r="AG13724" s="30"/>
      <c r="AH13724" s="30"/>
      <c r="AI13724" s="30"/>
      <c r="AJ13724" s="30"/>
      <c r="AK13724"/>
      <c r="AL13724"/>
      <c r="AM13724"/>
      <c r="AN13724"/>
      <c r="AO13724"/>
      <c r="AP13724" s="30"/>
    </row>
    <row r="13725" spans="2:42" s="28" customFormat="1" x14ac:dyDescent="0.2">
      <c r="B13725" s="23"/>
      <c r="D13725" s="23"/>
      <c r="E13725" s="30"/>
      <c r="F13725" s="30"/>
      <c r="G13725" s="30"/>
      <c r="H13725" s="30"/>
      <c r="I13725" s="30"/>
      <c r="J13725" s="35"/>
      <c r="AE13725" s="30"/>
      <c r="AF13725" s="31"/>
      <c r="AG13725" s="30"/>
      <c r="AH13725" s="30"/>
      <c r="AI13725" s="30"/>
      <c r="AJ13725" s="30"/>
      <c r="AK13725"/>
      <c r="AL13725"/>
      <c r="AM13725"/>
      <c r="AN13725"/>
      <c r="AO13725"/>
      <c r="AP13725" s="30"/>
    </row>
    <row r="13726" spans="2:42" s="28" customFormat="1" x14ac:dyDescent="0.2">
      <c r="B13726" s="23"/>
      <c r="D13726" s="23"/>
      <c r="E13726" s="30"/>
      <c r="F13726" s="30"/>
      <c r="G13726" s="30"/>
      <c r="H13726" s="30"/>
      <c r="I13726" s="30"/>
      <c r="J13726" s="35"/>
      <c r="AE13726" s="30"/>
      <c r="AF13726" s="31"/>
      <c r="AG13726" s="30"/>
      <c r="AH13726" s="30"/>
      <c r="AI13726" s="30"/>
      <c r="AJ13726" s="30"/>
      <c r="AK13726"/>
      <c r="AL13726"/>
      <c r="AM13726"/>
      <c r="AN13726"/>
      <c r="AO13726"/>
      <c r="AP13726" s="30"/>
    </row>
    <row r="13727" spans="2:42" s="28" customFormat="1" x14ac:dyDescent="0.2">
      <c r="B13727" s="23"/>
      <c r="D13727" s="23"/>
      <c r="E13727" s="30"/>
      <c r="F13727" s="30"/>
      <c r="G13727" s="30"/>
      <c r="H13727" s="30"/>
      <c r="I13727" s="30"/>
      <c r="J13727" s="35"/>
      <c r="AE13727" s="30"/>
      <c r="AF13727" s="31"/>
      <c r="AG13727" s="30"/>
      <c r="AH13727" s="30"/>
      <c r="AI13727" s="30"/>
      <c r="AJ13727" s="30"/>
      <c r="AK13727"/>
      <c r="AL13727"/>
      <c r="AM13727"/>
      <c r="AN13727"/>
      <c r="AO13727"/>
      <c r="AP13727" s="30"/>
    </row>
    <row r="13728" spans="2:42" s="28" customFormat="1" x14ac:dyDescent="0.2">
      <c r="B13728" s="23"/>
      <c r="D13728" s="23"/>
      <c r="E13728" s="30"/>
      <c r="F13728" s="30"/>
      <c r="G13728" s="30"/>
      <c r="H13728" s="30"/>
      <c r="I13728" s="30"/>
      <c r="J13728" s="35"/>
      <c r="AE13728" s="30"/>
      <c r="AF13728" s="31"/>
      <c r="AG13728" s="30"/>
      <c r="AH13728" s="30"/>
      <c r="AI13728" s="30"/>
      <c r="AJ13728" s="30"/>
      <c r="AK13728"/>
      <c r="AL13728"/>
      <c r="AM13728"/>
      <c r="AN13728"/>
      <c r="AO13728"/>
      <c r="AP13728" s="30"/>
    </row>
    <row r="13729" spans="2:42" s="28" customFormat="1" x14ac:dyDescent="0.2">
      <c r="B13729" s="23"/>
      <c r="D13729" s="23"/>
      <c r="E13729" s="30"/>
      <c r="F13729" s="30"/>
      <c r="G13729" s="30"/>
      <c r="H13729" s="30"/>
      <c r="I13729" s="30"/>
      <c r="J13729" s="35"/>
      <c r="AE13729" s="30"/>
      <c r="AF13729" s="31"/>
      <c r="AG13729" s="30"/>
      <c r="AH13729" s="30"/>
      <c r="AI13729" s="30"/>
      <c r="AJ13729" s="30"/>
      <c r="AK13729"/>
      <c r="AL13729"/>
      <c r="AM13729"/>
      <c r="AN13729"/>
      <c r="AO13729"/>
      <c r="AP13729" s="30"/>
    </row>
    <row r="13730" spans="2:42" s="28" customFormat="1" x14ac:dyDescent="0.2">
      <c r="B13730" s="23"/>
      <c r="D13730" s="23"/>
      <c r="E13730" s="30"/>
      <c r="F13730" s="30"/>
      <c r="G13730" s="30"/>
      <c r="H13730" s="30"/>
      <c r="I13730" s="30"/>
      <c r="J13730" s="35"/>
      <c r="AE13730" s="30"/>
      <c r="AF13730" s="31"/>
      <c r="AG13730" s="30"/>
      <c r="AH13730" s="30"/>
      <c r="AI13730" s="30"/>
      <c r="AJ13730" s="30"/>
      <c r="AK13730"/>
      <c r="AL13730"/>
      <c r="AM13730"/>
      <c r="AN13730"/>
      <c r="AO13730"/>
      <c r="AP13730" s="30"/>
    </row>
    <row r="13731" spans="2:42" s="28" customFormat="1" x14ac:dyDescent="0.2">
      <c r="B13731" s="23"/>
      <c r="D13731" s="23"/>
      <c r="E13731" s="30"/>
      <c r="F13731" s="30"/>
      <c r="G13731" s="30"/>
      <c r="H13731" s="30"/>
      <c r="I13731" s="30"/>
      <c r="J13731" s="35"/>
      <c r="AE13731" s="30"/>
      <c r="AF13731" s="31"/>
      <c r="AG13731" s="30"/>
      <c r="AH13731" s="30"/>
      <c r="AI13731" s="30"/>
      <c r="AJ13731" s="30"/>
      <c r="AK13731"/>
      <c r="AL13731"/>
      <c r="AM13731"/>
      <c r="AN13731"/>
      <c r="AO13731"/>
      <c r="AP13731" s="30"/>
    </row>
    <row r="13732" spans="2:42" s="28" customFormat="1" x14ac:dyDescent="0.2">
      <c r="B13732" s="23"/>
      <c r="D13732" s="23"/>
      <c r="E13732" s="30"/>
      <c r="F13732" s="30"/>
      <c r="G13732" s="30"/>
      <c r="H13732" s="30"/>
      <c r="I13732" s="30"/>
      <c r="J13732" s="35"/>
      <c r="AE13732" s="30"/>
      <c r="AF13732" s="31"/>
      <c r="AG13732" s="30"/>
      <c r="AH13732" s="30"/>
      <c r="AI13732" s="30"/>
      <c r="AJ13732" s="30"/>
      <c r="AK13732"/>
      <c r="AL13732"/>
      <c r="AM13732"/>
      <c r="AN13732"/>
      <c r="AO13732"/>
      <c r="AP13732" s="30"/>
    </row>
    <row r="13733" spans="2:42" s="28" customFormat="1" x14ac:dyDescent="0.2">
      <c r="B13733" s="23"/>
      <c r="D13733" s="23"/>
      <c r="E13733" s="30"/>
      <c r="F13733" s="30"/>
      <c r="G13733" s="30"/>
      <c r="H13733" s="30"/>
      <c r="I13733" s="30"/>
      <c r="J13733" s="35"/>
      <c r="AE13733" s="30"/>
      <c r="AF13733" s="31"/>
      <c r="AG13733" s="30"/>
      <c r="AH13733" s="30"/>
      <c r="AI13733" s="30"/>
      <c r="AJ13733" s="30"/>
      <c r="AK13733"/>
      <c r="AL13733"/>
      <c r="AM13733"/>
      <c r="AN13733"/>
      <c r="AO13733"/>
      <c r="AP13733" s="30"/>
    </row>
    <row r="13734" spans="2:42" s="28" customFormat="1" x14ac:dyDescent="0.2">
      <c r="B13734" s="23"/>
      <c r="D13734" s="23"/>
      <c r="E13734" s="30"/>
      <c r="F13734" s="30"/>
      <c r="G13734" s="30"/>
      <c r="H13734" s="30"/>
      <c r="I13734" s="30"/>
      <c r="J13734" s="35"/>
      <c r="AE13734" s="30"/>
      <c r="AF13734" s="31"/>
      <c r="AG13734" s="30"/>
      <c r="AH13734" s="30"/>
      <c r="AI13734" s="30"/>
      <c r="AJ13734" s="30"/>
      <c r="AK13734"/>
      <c r="AL13734"/>
      <c r="AM13734"/>
      <c r="AN13734"/>
      <c r="AO13734"/>
      <c r="AP13734" s="30"/>
    </row>
    <row r="13735" spans="2:42" s="28" customFormat="1" x14ac:dyDescent="0.2">
      <c r="B13735" s="23"/>
      <c r="D13735" s="23"/>
      <c r="E13735" s="30"/>
      <c r="F13735" s="30"/>
      <c r="G13735" s="30"/>
      <c r="H13735" s="30"/>
      <c r="I13735" s="30"/>
      <c r="J13735" s="35"/>
      <c r="AE13735" s="30"/>
      <c r="AF13735" s="31"/>
      <c r="AG13735" s="30"/>
      <c r="AH13735" s="30"/>
      <c r="AI13735" s="30"/>
      <c r="AJ13735" s="30"/>
      <c r="AK13735"/>
      <c r="AL13735"/>
      <c r="AM13735"/>
      <c r="AN13735"/>
      <c r="AO13735"/>
      <c r="AP13735" s="30"/>
    </row>
    <row r="13736" spans="2:42" s="28" customFormat="1" x14ac:dyDescent="0.2">
      <c r="B13736" s="23"/>
      <c r="D13736" s="23"/>
      <c r="E13736" s="30"/>
      <c r="F13736" s="30"/>
      <c r="G13736" s="30"/>
      <c r="H13736" s="30"/>
      <c r="I13736" s="30"/>
      <c r="J13736" s="35"/>
      <c r="AE13736" s="30"/>
      <c r="AF13736" s="31"/>
      <c r="AG13736" s="30"/>
      <c r="AH13736" s="30"/>
      <c r="AI13736" s="30"/>
      <c r="AJ13736" s="30"/>
      <c r="AK13736"/>
      <c r="AL13736"/>
      <c r="AM13736"/>
      <c r="AN13736"/>
      <c r="AO13736"/>
      <c r="AP13736" s="30"/>
    </row>
    <row r="13737" spans="2:42" s="28" customFormat="1" x14ac:dyDescent="0.2">
      <c r="B13737" s="23"/>
      <c r="D13737" s="23"/>
      <c r="E13737" s="30"/>
      <c r="F13737" s="30"/>
      <c r="G13737" s="30"/>
      <c r="H13737" s="30"/>
      <c r="I13737" s="30"/>
      <c r="J13737" s="35"/>
      <c r="AE13737" s="30"/>
      <c r="AF13737" s="31"/>
      <c r="AG13737" s="30"/>
      <c r="AH13737" s="30"/>
      <c r="AI13737" s="30"/>
      <c r="AJ13737" s="30"/>
      <c r="AK13737"/>
      <c r="AL13737"/>
      <c r="AM13737"/>
      <c r="AN13737"/>
      <c r="AO13737"/>
      <c r="AP13737" s="30"/>
    </row>
    <row r="13738" spans="2:42" s="28" customFormat="1" x14ac:dyDescent="0.2">
      <c r="B13738" s="23"/>
      <c r="D13738" s="23"/>
      <c r="E13738" s="30"/>
      <c r="F13738" s="30"/>
      <c r="G13738" s="30"/>
      <c r="H13738" s="30"/>
      <c r="I13738" s="30"/>
      <c r="J13738" s="35"/>
      <c r="AE13738" s="30"/>
      <c r="AF13738" s="31"/>
      <c r="AG13738" s="30"/>
      <c r="AH13738" s="30"/>
      <c r="AI13738" s="30"/>
      <c r="AJ13738" s="30"/>
      <c r="AK13738"/>
      <c r="AL13738"/>
      <c r="AM13738"/>
      <c r="AN13738"/>
      <c r="AO13738"/>
      <c r="AP13738" s="30"/>
    </row>
    <row r="13739" spans="2:42" s="28" customFormat="1" x14ac:dyDescent="0.2">
      <c r="B13739" s="23"/>
      <c r="D13739" s="23"/>
      <c r="E13739" s="30"/>
      <c r="F13739" s="30"/>
      <c r="G13739" s="30"/>
      <c r="H13739" s="30"/>
      <c r="I13739" s="30"/>
      <c r="J13739" s="35"/>
      <c r="AE13739" s="30"/>
      <c r="AF13739" s="31"/>
      <c r="AG13739" s="30"/>
      <c r="AH13739" s="30"/>
      <c r="AI13739" s="30"/>
      <c r="AJ13739" s="30"/>
      <c r="AK13739"/>
      <c r="AL13739"/>
      <c r="AM13739"/>
      <c r="AN13739"/>
      <c r="AO13739"/>
      <c r="AP13739" s="30"/>
    </row>
    <row r="13740" spans="2:42" s="28" customFormat="1" x14ac:dyDescent="0.2">
      <c r="B13740" s="23"/>
      <c r="D13740" s="23"/>
      <c r="E13740" s="30"/>
      <c r="F13740" s="30"/>
      <c r="G13740" s="30"/>
      <c r="H13740" s="30"/>
      <c r="I13740" s="30"/>
      <c r="J13740" s="35"/>
      <c r="AE13740" s="30"/>
      <c r="AF13740" s="31"/>
      <c r="AG13740" s="30"/>
      <c r="AH13740" s="30"/>
      <c r="AI13740" s="30"/>
      <c r="AJ13740" s="30"/>
      <c r="AK13740"/>
      <c r="AL13740"/>
      <c r="AM13740"/>
      <c r="AN13740"/>
      <c r="AO13740"/>
      <c r="AP13740" s="30"/>
    </row>
    <row r="13741" spans="2:42" s="28" customFormat="1" x14ac:dyDescent="0.2">
      <c r="B13741" s="23"/>
      <c r="D13741" s="23"/>
      <c r="E13741" s="30"/>
      <c r="F13741" s="30"/>
      <c r="G13741" s="30"/>
      <c r="H13741" s="30"/>
      <c r="I13741" s="30"/>
      <c r="J13741" s="35"/>
      <c r="AE13741" s="30"/>
      <c r="AF13741" s="31"/>
      <c r="AG13741" s="30"/>
      <c r="AH13741" s="30"/>
      <c r="AI13741" s="30"/>
      <c r="AJ13741" s="30"/>
      <c r="AK13741"/>
      <c r="AL13741"/>
      <c r="AM13741"/>
      <c r="AN13741"/>
      <c r="AO13741"/>
      <c r="AP13741" s="30"/>
    </row>
    <row r="13742" spans="2:42" s="28" customFormat="1" x14ac:dyDescent="0.2">
      <c r="B13742" s="23"/>
      <c r="D13742" s="23"/>
      <c r="E13742" s="30"/>
      <c r="F13742" s="30"/>
      <c r="G13742" s="30"/>
      <c r="H13742" s="30"/>
      <c r="I13742" s="30"/>
      <c r="J13742" s="35"/>
      <c r="AE13742" s="30"/>
      <c r="AF13742" s="31"/>
      <c r="AG13742" s="30"/>
      <c r="AH13742" s="30"/>
      <c r="AI13742" s="30"/>
      <c r="AJ13742" s="30"/>
      <c r="AK13742"/>
      <c r="AL13742"/>
      <c r="AM13742"/>
      <c r="AN13742"/>
      <c r="AO13742"/>
      <c r="AP13742" s="30"/>
    </row>
    <row r="13743" spans="2:42" s="28" customFormat="1" x14ac:dyDescent="0.2">
      <c r="B13743" s="23"/>
      <c r="D13743" s="23"/>
      <c r="E13743" s="30"/>
      <c r="F13743" s="30"/>
      <c r="G13743" s="30"/>
      <c r="H13743" s="30"/>
      <c r="I13743" s="30"/>
      <c r="J13743" s="35"/>
      <c r="AE13743" s="30"/>
      <c r="AF13743" s="31"/>
      <c r="AG13743" s="30"/>
      <c r="AH13743" s="30"/>
      <c r="AI13743" s="30"/>
      <c r="AJ13743" s="30"/>
      <c r="AK13743"/>
      <c r="AL13743"/>
      <c r="AM13743"/>
      <c r="AN13743"/>
      <c r="AO13743"/>
      <c r="AP13743" s="30"/>
    </row>
    <row r="13744" spans="2:42" s="28" customFormat="1" x14ac:dyDescent="0.2">
      <c r="B13744" s="23"/>
      <c r="D13744" s="23"/>
      <c r="E13744" s="30"/>
      <c r="F13744" s="30"/>
      <c r="G13744" s="30"/>
      <c r="H13744" s="30"/>
      <c r="I13744" s="30"/>
      <c r="J13744" s="35"/>
      <c r="AE13744" s="30"/>
      <c r="AF13744" s="31"/>
      <c r="AG13744" s="30"/>
      <c r="AH13744" s="30"/>
      <c r="AI13744" s="30"/>
      <c r="AJ13744" s="30"/>
      <c r="AK13744"/>
      <c r="AL13744"/>
      <c r="AM13744"/>
      <c r="AN13744"/>
      <c r="AO13744"/>
      <c r="AP13744" s="30"/>
    </row>
    <row r="13745" spans="2:42" s="28" customFormat="1" x14ac:dyDescent="0.2">
      <c r="B13745" s="23"/>
      <c r="D13745" s="23"/>
      <c r="E13745" s="30"/>
      <c r="F13745" s="30"/>
      <c r="G13745" s="30"/>
      <c r="H13745" s="30"/>
      <c r="I13745" s="30"/>
      <c r="J13745" s="35"/>
      <c r="AE13745" s="30"/>
      <c r="AF13745" s="31"/>
      <c r="AG13745" s="30"/>
      <c r="AH13745" s="30"/>
      <c r="AI13745" s="30"/>
      <c r="AJ13745" s="30"/>
      <c r="AK13745"/>
      <c r="AL13745"/>
      <c r="AM13745"/>
      <c r="AN13745"/>
      <c r="AO13745"/>
      <c r="AP13745" s="30"/>
    </row>
    <row r="13746" spans="2:42" s="28" customFormat="1" x14ac:dyDescent="0.2">
      <c r="B13746" s="23"/>
      <c r="D13746" s="23"/>
      <c r="E13746" s="30"/>
      <c r="F13746" s="30"/>
      <c r="G13746" s="30"/>
      <c r="H13746" s="30"/>
      <c r="I13746" s="30"/>
      <c r="J13746" s="35"/>
      <c r="AE13746" s="30"/>
      <c r="AF13746" s="31"/>
      <c r="AG13746" s="30"/>
      <c r="AH13746" s="30"/>
      <c r="AI13746" s="30"/>
      <c r="AJ13746" s="30"/>
      <c r="AK13746"/>
      <c r="AL13746"/>
      <c r="AM13746"/>
      <c r="AN13746"/>
      <c r="AO13746"/>
      <c r="AP13746" s="30"/>
    </row>
    <row r="13747" spans="2:42" s="28" customFormat="1" x14ac:dyDescent="0.2">
      <c r="B13747" s="23"/>
      <c r="D13747" s="23"/>
      <c r="E13747" s="30"/>
      <c r="F13747" s="30"/>
      <c r="G13747" s="30"/>
      <c r="H13747" s="30"/>
      <c r="I13747" s="30"/>
      <c r="J13747" s="35"/>
      <c r="AE13747" s="30"/>
      <c r="AF13747" s="31"/>
      <c r="AG13747" s="30"/>
      <c r="AH13747" s="30"/>
      <c r="AI13747" s="30"/>
      <c r="AJ13747" s="30"/>
      <c r="AK13747"/>
      <c r="AL13747"/>
      <c r="AM13747"/>
      <c r="AN13747"/>
      <c r="AO13747"/>
      <c r="AP13747" s="30"/>
    </row>
    <row r="13748" spans="2:42" s="28" customFormat="1" x14ac:dyDescent="0.2">
      <c r="B13748" s="23"/>
      <c r="D13748" s="23"/>
      <c r="E13748" s="30"/>
      <c r="F13748" s="30"/>
      <c r="G13748" s="30"/>
      <c r="H13748" s="30"/>
      <c r="I13748" s="30"/>
      <c r="J13748" s="35"/>
      <c r="AE13748" s="30"/>
      <c r="AF13748" s="31"/>
      <c r="AG13748" s="30"/>
      <c r="AH13748" s="30"/>
      <c r="AI13748" s="30"/>
      <c r="AJ13748" s="30"/>
      <c r="AK13748"/>
      <c r="AL13748"/>
      <c r="AM13748"/>
      <c r="AN13748"/>
      <c r="AO13748"/>
      <c r="AP13748" s="30"/>
    </row>
    <row r="13749" spans="2:42" s="28" customFormat="1" x14ac:dyDescent="0.2">
      <c r="B13749" s="23"/>
      <c r="D13749" s="23"/>
      <c r="E13749" s="30"/>
      <c r="F13749" s="30"/>
      <c r="G13749" s="30"/>
      <c r="H13749" s="30"/>
      <c r="I13749" s="30"/>
      <c r="J13749" s="35"/>
      <c r="AE13749" s="30"/>
      <c r="AF13749" s="31"/>
      <c r="AG13749" s="30"/>
      <c r="AH13749" s="30"/>
      <c r="AI13749" s="30"/>
      <c r="AJ13749" s="30"/>
      <c r="AK13749"/>
      <c r="AL13749"/>
      <c r="AM13749"/>
      <c r="AN13749"/>
      <c r="AO13749"/>
      <c r="AP13749" s="30"/>
    </row>
    <row r="13750" spans="2:42" s="28" customFormat="1" x14ac:dyDescent="0.2">
      <c r="B13750" s="23"/>
      <c r="D13750" s="23"/>
      <c r="E13750" s="30"/>
      <c r="F13750" s="30"/>
      <c r="G13750" s="30"/>
      <c r="H13750" s="30"/>
      <c r="I13750" s="30"/>
      <c r="J13750" s="35"/>
      <c r="AE13750" s="30"/>
      <c r="AF13750" s="31"/>
      <c r="AG13750" s="30"/>
      <c r="AH13750" s="30"/>
      <c r="AI13750" s="30"/>
      <c r="AJ13750" s="30"/>
      <c r="AK13750"/>
      <c r="AL13750"/>
      <c r="AM13750"/>
      <c r="AN13750"/>
      <c r="AO13750"/>
      <c r="AP13750" s="30"/>
    </row>
    <row r="13751" spans="2:42" s="28" customFormat="1" x14ac:dyDescent="0.2">
      <c r="B13751" s="23"/>
      <c r="D13751" s="23"/>
      <c r="E13751" s="30"/>
      <c r="F13751" s="30"/>
      <c r="G13751" s="30"/>
      <c r="H13751" s="30"/>
      <c r="I13751" s="30"/>
      <c r="J13751" s="35"/>
      <c r="AE13751" s="30"/>
      <c r="AF13751" s="31"/>
      <c r="AG13751" s="30"/>
      <c r="AH13751" s="30"/>
      <c r="AI13751" s="30"/>
      <c r="AJ13751" s="30"/>
      <c r="AK13751"/>
      <c r="AL13751"/>
      <c r="AM13751"/>
      <c r="AN13751"/>
      <c r="AO13751"/>
      <c r="AP13751" s="30"/>
    </row>
    <row r="13752" spans="2:42" s="28" customFormat="1" x14ac:dyDescent="0.2">
      <c r="B13752" s="23"/>
      <c r="D13752" s="23"/>
      <c r="E13752" s="30"/>
      <c r="F13752" s="30"/>
      <c r="G13752" s="30"/>
      <c r="H13752" s="30"/>
      <c r="I13752" s="30"/>
      <c r="J13752" s="35"/>
      <c r="AE13752" s="30"/>
      <c r="AF13752" s="31"/>
      <c r="AG13752" s="30"/>
      <c r="AH13752" s="30"/>
      <c r="AI13752" s="30"/>
      <c r="AJ13752" s="30"/>
      <c r="AK13752"/>
      <c r="AL13752"/>
      <c r="AM13752"/>
      <c r="AN13752"/>
      <c r="AO13752"/>
      <c r="AP13752" s="30"/>
    </row>
    <row r="13753" spans="2:42" s="28" customFormat="1" x14ac:dyDescent="0.2">
      <c r="B13753" s="23"/>
      <c r="D13753" s="23"/>
      <c r="E13753" s="30"/>
      <c r="F13753" s="30"/>
      <c r="G13753" s="30"/>
      <c r="H13753" s="30"/>
      <c r="I13753" s="30"/>
      <c r="J13753" s="35"/>
      <c r="AE13753" s="30"/>
      <c r="AF13753" s="31"/>
      <c r="AG13753" s="30"/>
      <c r="AH13753" s="30"/>
      <c r="AI13753" s="30"/>
      <c r="AJ13753" s="30"/>
      <c r="AK13753"/>
      <c r="AL13753"/>
      <c r="AM13753"/>
      <c r="AN13753"/>
      <c r="AO13753"/>
      <c r="AP13753" s="30"/>
    </row>
    <row r="13754" spans="2:42" s="28" customFormat="1" x14ac:dyDescent="0.2">
      <c r="B13754" s="23"/>
      <c r="D13754" s="23"/>
      <c r="E13754" s="30"/>
      <c r="F13754" s="30"/>
      <c r="G13754" s="30"/>
      <c r="H13754" s="30"/>
      <c r="I13754" s="30"/>
      <c r="J13754" s="35"/>
      <c r="AE13754" s="30"/>
      <c r="AF13754" s="31"/>
      <c r="AG13754" s="30"/>
      <c r="AH13754" s="30"/>
      <c r="AI13754" s="30"/>
      <c r="AJ13754" s="30"/>
      <c r="AK13754"/>
      <c r="AL13754"/>
      <c r="AM13754"/>
      <c r="AN13754"/>
      <c r="AO13754"/>
      <c r="AP13754" s="30"/>
    </row>
    <row r="13755" spans="2:42" s="28" customFormat="1" x14ac:dyDescent="0.2">
      <c r="B13755" s="23"/>
      <c r="D13755" s="23"/>
      <c r="E13755" s="30"/>
      <c r="F13755" s="30"/>
      <c r="G13755" s="30"/>
      <c r="H13755" s="30"/>
      <c r="I13755" s="30"/>
      <c r="J13755" s="35"/>
      <c r="AE13755" s="30"/>
      <c r="AF13755" s="31"/>
      <c r="AG13755" s="30"/>
      <c r="AH13755" s="30"/>
      <c r="AI13755" s="30"/>
      <c r="AJ13755" s="30"/>
      <c r="AK13755"/>
      <c r="AL13755"/>
      <c r="AM13755"/>
      <c r="AN13755"/>
      <c r="AO13755"/>
      <c r="AP13755" s="30"/>
    </row>
    <row r="13756" spans="2:42" s="28" customFormat="1" x14ac:dyDescent="0.2">
      <c r="B13756" s="23"/>
      <c r="D13756" s="23"/>
      <c r="E13756" s="30"/>
      <c r="F13756" s="30"/>
      <c r="G13756" s="30"/>
      <c r="H13756" s="30"/>
      <c r="I13756" s="30"/>
      <c r="J13756" s="35"/>
      <c r="AE13756" s="30"/>
      <c r="AF13756" s="31"/>
      <c r="AG13756" s="30"/>
      <c r="AH13756" s="30"/>
      <c r="AI13756" s="30"/>
      <c r="AJ13756" s="30"/>
      <c r="AK13756"/>
      <c r="AL13756"/>
      <c r="AM13756"/>
      <c r="AN13756"/>
      <c r="AO13756"/>
      <c r="AP13756" s="30"/>
    </row>
    <row r="13757" spans="2:42" s="28" customFormat="1" x14ac:dyDescent="0.2">
      <c r="B13757" s="23"/>
      <c r="D13757" s="23"/>
      <c r="E13757" s="30"/>
      <c r="F13757" s="30"/>
      <c r="G13757" s="30"/>
      <c r="H13757" s="30"/>
      <c r="I13757" s="30"/>
      <c r="J13757" s="35"/>
      <c r="AE13757" s="30"/>
      <c r="AF13757" s="31"/>
      <c r="AG13757" s="30"/>
      <c r="AH13757" s="30"/>
      <c r="AI13757" s="30"/>
      <c r="AJ13757" s="30"/>
      <c r="AK13757"/>
      <c r="AL13757"/>
      <c r="AM13757"/>
      <c r="AN13757"/>
      <c r="AO13757"/>
      <c r="AP13757" s="30"/>
    </row>
    <row r="13758" spans="2:42" s="28" customFormat="1" x14ac:dyDescent="0.2">
      <c r="B13758" s="23"/>
      <c r="D13758" s="23"/>
      <c r="E13758" s="30"/>
      <c r="F13758" s="30"/>
      <c r="G13758" s="30"/>
      <c r="H13758" s="30"/>
      <c r="I13758" s="30"/>
      <c r="J13758" s="35"/>
      <c r="AE13758" s="30"/>
      <c r="AF13758" s="31"/>
      <c r="AG13758" s="30"/>
      <c r="AH13758" s="30"/>
      <c r="AI13758" s="30"/>
      <c r="AJ13758" s="30"/>
      <c r="AK13758"/>
      <c r="AL13758"/>
      <c r="AM13758"/>
      <c r="AN13758"/>
      <c r="AO13758"/>
      <c r="AP13758" s="30"/>
    </row>
    <row r="13759" spans="2:42" s="28" customFormat="1" x14ac:dyDescent="0.2">
      <c r="B13759" s="23"/>
      <c r="D13759" s="23"/>
      <c r="E13759" s="30"/>
      <c r="F13759" s="30"/>
      <c r="G13759" s="30"/>
      <c r="H13759" s="30"/>
      <c r="I13759" s="30"/>
      <c r="J13759" s="35"/>
      <c r="AE13759" s="30"/>
      <c r="AF13759" s="31"/>
      <c r="AG13759" s="30"/>
      <c r="AH13759" s="30"/>
      <c r="AI13759" s="30"/>
      <c r="AJ13759" s="30"/>
      <c r="AK13759"/>
      <c r="AL13759"/>
      <c r="AM13759"/>
      <c r="AN13759"/>
      <c r="AO13759"/>
      <c r="AP13759" s="30"/>
    </row>
    <row r="13760" spans="2:42" s="28" customFormat="1" x14ac:dyDescent="0.2">
      <c r="B13760" s="23"/>
      <c r="D13760" s="23"/>
      <c r="E13760" s="30"/>
      <c r="F13760" s="30"/>
      <c r="G13760" s="30"/>
      <c r="H13760" s="30"/>
      <c r="I13760" s="30"/>
      <c r="J13760" s="35"/>
      <c r="AE13760" s="30"/>
      <c r="AF13760" s="31"/>
      <c r="AG13760" s="30"/>
      <c r="AH13760" s="30"/>
      <c r="AI13760" s="30"/>
      <c r="AJ13760" s="30"/>
      <c r="AK13760"/>
      <c r="AL13760"/>
      <c r="AM13760"/>
      <c r="AN13760"/>
      <c r="AO13760"/>
      <c r="AP13760" s="30"/>
    </row>
    <row r="13761" spans="2:42" s="28" customFormat="1" x14ac:dyDescent="0.2">
      <c r="B13761" s="23"/>
      <c r="D13761" s="23"/>
      <c r="E13761" s="30"/>
      <c r="F13761" s="30"/>
      <c r="G13761" s="30"/>
      <c r="H13761" s="30"/>
      <c r="I13761" s="30"/>
      <c r="J13761" s="35"/>
      <c r="AE13761" s="30"/>
      <c r="AF13761" s="31"/>
      <c r="AG13761" s="30"/>
      <c r="AH13761" s="30"/>
      <c r="AI13761" s="30"/>
      <c r="AJ13761" s="30"/>
      <c r="AK13761"/>
      <c r="AL13761"/>
      <c r="AM13761"/>
      <c r="AN13761"/>
      <c r="AO13761"/>
      <c r="AP13761" s="30"/>
    </row>
    <row r="13762" spans="2:42" s="28" customFormat="1" x14ac:dyDescent="0.2">
      <c r="B13762" s="23"/>
      <c r="D13762" s="23"/>
      <c r="E13762" s="30"/>
      <c r="F13762" s="30"/>
      <c r="G13762" s="30"/>
      <c r="H13762" s="30"/>
      <c r="I13762" s="30"/>
      <c r="J13762" s="35"/>
      <c r="AE13762" s="30"/>
      <c r="AF13762" s="31"/>
      <c r="AG13762" s="30"/>
      <c r="AH13762" s="30"/>
      <c r="AI13762" s="30"/>
      <c r="AJ13762" s="30"/>
      <c r="AK13762"/>
      <c r="AL13762"/>
      <c r="AM13762"/>
      <c r="AN13762"/>
      <c r="AO13762"/>
      <c r="AP13762" s="30"/>
    </row>
    <row r="13763" spans="2:42" s="28" customFormat="1" x14ac:dyDescent="0.2">
      <c r="B13763" s="23"/>
      <c r="D13763" s="23"/>
      <c r="E13763" s="30"/>
      <c r="F13763" s="30"/>
      <c r="G13763" s="30"/>
      <c r="H13763" s="30"/>
      <c r="I13763" s="30"/>
      <c r="J13763" s="35"/>
      <c r="AE13763" s="30"/>
      <c r="AF13763" s="31"/>
      <c r="AG13763" s="30"/>
      <c r="AH13763" s="30"/>
      <c r="AI13763" s="30"/>
      <c r="AJ13763" s="30"/>
      <c r="AK13763"/>
      <c r="AL13763"/>
      <c r="AM13763"/>
      <c r="AN13763"/>
      <c r="AO13763"/>
      <c r="AP13763" s="30"/>
    </row>
    <row r="13764" spans="2:42" s="28" customFormat="1" x14ac:dyDescent="0.2">
      <c r="B13764" s="23"/>
      <c r="D13764" s="23"/>
      <c r="E13764" s="30"/>
      <c r="F13764" s="30"/>
      <c r="G13764" s="30"/>
      <c r="H13764" s="30"/>
      <c r="I13764" s="30"/>
      <c r="J13764" s="35"/>
      <c r="AE13764" s="30"/>
      <c r="AF13764" s="31"/>
      <c r="AG13764" s="30"/>
      <c r="AH13764" s="30"/>
      <c r="AI13764" s="30"/>
      <c r="AJ13764" s="30"/>
      <c r="AK13764"/>
      <c r="AL13764"/>
      <c r="AM13764"/>
      <c r="AN13764"/>
      <c r="AO13764"/>
      <c r="AP13764" s="30"/>
    </row>
    <row r="13765" spans="2:42" s="28" customFormat="1" x14ac:dyDescent="0.2">
      <c r="B13765" s="23"/>
      <c r="D13765" s="23"/>
      <c r="E13765" s="30"/>
      <c r="F13765" s="30"/>
      <c r="G13765" s="30"/>
      <c r="H13765" s="30"/>
      <c r="I13765" s="30"/>
      <c r="J13765" s="35"/>
      <c r="AE13765" s="30"/>
      <c r="AF13765" s="31"/>
      <c r="AG13765" s="30"/>
      <c r="AH13765" s="30"/>
      <c r="AI13765" s="30"/>
      <c r="AJ13765" s="30"/>
      <c r="AK13765"/>
      <c r="AL13765"/>
      <c r="AM13765"/>
      <c r="AN13765"/>
      <c r="AO13765"/>
      <c r="AP13765" s="30"/>
    </row>
    <row r="13766" spans="2:42" s="28" customFormat="1" x14ac:dyDescent="0.2">
      <c r="B13766" s="23"/>
      <c r="D13766" s="23"/>
      <c r="E13766" s="30"/>
      <c r="F13766" s="30"/>
      <c r="G13766" s="30"/>
      <c r="H13766" s="30"/>
      <c r="I13766" s="30"/>
      <c r="J13766" s="35"/>
      <c r="AE13766" s="30"/>
      <c r="AF13766" s="31"/>
      <c r="AG13766" s="30"/>
      <c r="AH13766" s="30"/>
      <c r="AI13766" s="30"/>
      <c r="AJ13766" s="30"/>
      <c r="AK13766"/>
      <c r="AL13766"/>
      <c r="AM13766"/>
      <c r="AN13766"/>
      <c r="AO13766"/>
      <c r="AP13766" s="30"/>
    </row>
    <row r="13767" spans="2:42" s="28" customFormat="1" x14ac:dyDescent="0.2">
      <c r="B13767" s="23"/>
      <c r="D13767" s="23"/>
      <c r="E13767" s="30"/>
      <c r="F13767" s="30"/>
      <c r="G13767" s="30"/>
      <c r="H13767" s="30"/>
      <c r="I13767" s="30"/>
      <c r="J13767" s="35"/>
      <c r="AE13767" s="30"/>
      <c r="AF13767" s="31"/>
      <c r="AG13767" s="30"/>
      <c r="AH13767" s="30"/>
      <c r="AI13767" s="30"/>
      <c r="AJ13767" s="30"/>
      <c r="AK13767"/>
      <c r="AL13767"/>
      <c r="AM13767"/>
      <c r="AN13767"/>
      <c r="AO13767"/>
      <c r="AP13767" s="30"/>
    </row>
    <row r="13768" spans="2:42" s="28" customFormat="1" x14ac:dyDescent="0.2">
      <c r="B13768" s="23"/>
      <c r="D13768" s="23"/>
      <c r="E13768" s="30"/>
      <c r="F13768" s="30"/>
      <c r="G13768" s="30"/>
      <c r="H13768" s="30"/>
      <c r="I13768" s="30"/>
      <c r="J13768" s="35"/>
      <c r="AE13768" s="30"/>
      <c r="AF13768" s="31"/>
      <c r="AG13768" s="30"/>
      <c r="AH13768" s="30"/>
      <c r="AI13768" s="30"/>
      <c r="AJ13768" s="30"/>
      <c r="AK13768"/>
      <c r="AL13768"/>
      <c r="AM13768"/>
      <c r="AN13768"/>
      <c r="AO13768"/>
      <c r="AP13768" s="30"/>
    </row>
    <row r="13769" spans="2:42" s="28" customFormat="1" x14ac:dyDescent="0.2">
      <c r="B13769" s="23"/>
      <c r="D13769" s="23"/>
      <c r="E13769" s="30"/>
      <c r="F13769" s="30"/>
      <c r="G13769" s="30"/>
      <c r="H13769" s="30"/>
      <c r="I13769" s="30"/>
      <c r="J13769" s="35"/>
      <c r="AE13769" s="30"/>
      <c r="AF13769" s="31"/>
      <c r="AG13769" s="30"/>
      <c r="AH13769" s="30"/>
      <c r="AI13769" s="30"/>
      <c r="AJ13769" s="30"/>
      <c r="AK13769"/>
      <c r="AL13769"/>
      <c r="AM13769"/>
      <c r="AN13769"/>
      <c r="AO13769"/>
      <c r="AP13769" s="30"/>
    </row>
    <row r="13770" spans="2:42" s="28" customFormat="1" x14ac:dyDescent="0.2">
      <c r="B13770" s="23"/>
      <c r="D13770" s="23"/>
      <c r="E13770" s="30"/>
      <c r="F13770" s="30"/>
      <c r="G13770" s="30"/>
      <c r="H13770" s="30"/>
      <c r="I13770" s="30"/>
      <c r="J13770" s="35"/>
      <c r="AE13770" s="30"/>
      <c r="AF13770" s="31"/>
      <c r="AG13770" s="30"/>
      <c r="AH13770" s="30"/>
      <c r="AI13770" s="30"/>
      <c r="AJ13770" s="30"/>
      <c r="AK13770"/>
      <c r="AL13770"/>
      <c r="AM13770"/>
      <c r="AN13770"/>
      <c r="AO13770"/>
      <c r="AP13770" s="30"/>
    </row>
    <row r="13771" spans="2:42" s="28" customFormat="1" x14ac:dyDescent="0.2">
      <c r="B13771" s="23"/>
      <c r="D13771" s="23"/>
      <c r="E13771" s="30"/>
      <c r="F13771" s="30"/>
      <c r="G13771" s="30"/>
      <c r="H13771" s="30"/>
      <c r="I13771" s="30"/>
      <c r="J13771" s="35"/>
      <c r="AE13771" s="30"/>
      <c r="AF13771" s="31"/>
      <c r="AG13771" s="30"/>
      <c r="AH13771" s="30"/>
      <c r="AI13771" s="30"/>
      <c r="AJ13771" s="30"/>
      <c r="AK13771"/>
      <c r="AL13771"/>
      <c r="AM13771"/>
      <c r="AN13771"/>
      <c r="AO13771"/>
      <c r="AP13771" s="30"/>
    </row>
    <row r="13772" spans="2:42" s="28" customFormat="1" x14ac:dyDescent="0.2">
      <c r="B13772" s="23"/>
      <c r="D13772" s="23"/>
      <c r="E13772" s="30"/>
      <c r="F13772" s="30"/>
      <c r="G13772" s="30"/>
      <c r="H13772" s="30"/>
      <c r="I13772" s="30"/>
      <c r="J13772" s="35"/>
      <c r="AE13772" s="30"/>
      <c r="AF13772" s="31"/>
      <c r="AG13772" s="30"/>
      <c r="AH13772" s="30"/>
      <c r="AI13772" s="30"/>
      <c r="AJ13772" s="30"/>
      <c r="AK13772"/>
      <c r="AL13772"/>
      <c r="AM13772"/>
      <c r="AN13772"/>
      <c r="AO13772"/>
      <c r="AP13772" s="30"/>
    </row>
    <row r="13773" spans="2:42" s="28" customFormat="1" x14ac:dyDescent="0.2">
      <c r="B13773" s="23"/>
      <c r="D13773" s="23"/>
      <c r="E13773" s="30"/>
      <c r="F13773" s="30"/>
      <c r="G13773" s="30"/>
      <c r="H13773" s="30"/>
      <c r="I13773" s="30"/>
      <c r="J13773" s="35"/>
      <c r="AE13773" s="30"/>
      <c r="AF13773" s="31"/>
      <c r="AG13773" s="30"/>
      <c r="AH13773" s="30"/>
      <c r="AI13773" s="30"/>
      <c r="AJ13773" s="30"/>
      <c r="AK13773"/>
      <c r="AL13773"/>
      <c r="AM13773"/>
      <c r="AN13773"/>
      <c r="AO13773"/>
      <c r="AP13773" s="30"/>
    </row>
    <row r="13774" spans="2:42" s="28" customFormat="1" x14ac:dyDescent="0.2">
      <c r="B13774" s="23"/>
      <c r="D13774" s="23"/>
      <c r="E13774" s="30"/>
      <c r="F13774" s="30"/>
      <c r="G13774" s="30"/>
      <c r="H13774" s="30"/>
      <c r="I13774" s="30"/>
      <c r="J13774" s="35"/>
      <c r="AE13774" s="30"/>
      <c r="AF13774" s="31"/>
      <c r="AG13774" s="30"/>
      <c r="AH13774" s="30"/>
      <c r="AI13774" s="30"/>
      <c r="AJ13774" s="30"/>
      <c r="AK13774"/>
      <c r="AL13774"/>
      <c r="AM13774"/>
      <c r="AN13774"/>
      <c r="AO13774"/>
      <c r="AP13774" s="30"/>
    </row>
    <row r="13775" spans="2:42" s="28" customFormat="1" x14ac:dyDescent="0.2">
      <c r="B13775" s="23"/>
      <c r="D13775" s="23"/>
      <c r="E13775" s="30"/>
      <c r="F13775" s="30"/>
      <c r="G13775" s="30"/>
      <c r="H13775" s="30"/>
      <c r="I13775" s="30"/>
      <c r="J13775" s="35"/>
      <c r="AE13775" s="30"/>
      <c r="AF13775" s="31"/>
      <c r="AG13775" s="30"/>
      <c r="AH13775" s="30"/>
      <c r="AI13775" s="30"/>
      <c r="AJ13775" s="30"/>
      <c r="AK13775"/>
      <c r="AL13775"/>
      <c r="AM13775"/>
      <c r="AN13775"/>
      <c r="AO13775"/>
      <c r="AP13775" s="30"/>
    </row>
    <row r="13776" spans="2:42" s="28" customFormat="1" x14ac:dyDescent="0.2">
      <c r="B13776" s="23"/>
      <c r="D13776" s="23"/>
      <c r="E13776" s="30"/>
      <c r="F13776" s="30"/>
      <c r="G13776" s="30"/>
      <c r="H13776" s="30"/>
      <c r="I13776" s="30"/>
      <c r="J13776" s="35"/>
      <c r="AE13776" s="30"/>
      <c r="AF13776" s="31"/>
      <c r="AG13776" s="30"/>
      <c r="AH13776" s="30"/>
      <c r="AI13776" s="30"/>
      <c r="AJ13776" s="30"/>
      <c r="AK13776"/>
      <c r="AL13776"/>
      <c r="AM13776"/>
      <c r="AN13776"/>
      <c r="AO13776"/>
      <c r="AP13776" s="30"/>
    </row>
    <row r="13777" spans="2:42" s="28" customFormat="1" x14ac:dyDescent="0.2">
      <c r="B13777" s="23"/>
      <c r="D13777" s="23"/>
      <c r="E13777" s="30"/>
      <c r="F13777" s="30"/>
      <c r="G13777" s="30"/>
      <c r="H13777" s="30"/>
      <c r="I13777" s="30"/>
      <c r="J13777" s="35"/>
      <c r="AE13777" s="30"/>
      <c r="AF13777" s="31"/>
      <c r="AG13777" s="30"/>
      <c r="AH13777" s="30"/>
      <c r="AI13777" s="30"/>
      <c r="AJ13777" s="30"/>
      <c r="AK13777"/>
      <c r="AL13777"/>
      <c r="AM13777"/>
      <c r="AN13777"/>
      <c r="AO13777"/>
      <c r="AP13777" s="30"/>
    </row>
    <row r="13778" spans="2:42" s="28" customFormat="1" x14ac:dyDescent="0.2">
      <c r="B13778" s="23"/>
      <c r="D13778" s="23"/>
      <c r="E13778" s="30"/>
      <c r="F13778" s="30"/>
      <c r="G13778" s="30"/>
      <c r="H13778" s="30"/>
      <c r="I13778" s="30"/>
      <c r="J13778" s="35"/>
      <c r="AE13778" s="30"/>
      <c r="AF13778" s="31"/>
      <c r="AG13778" s="30"/>
      <c r="AH13778" s="30"/>
      <c r="AI13778" s="30"/>
      <c r="AJ13778" s="30"/>
      <c r="AK13778"/>
      <c r="AL13778"/>
      <c r="AM13778"/>
      <c r="AN13778"/>
      <c r="AO13778"/>
      <c r="AP13778" s="30"/>
    </row>
    <row r="13779" spans="2:42" s="28" customFormat="1" x14ac:dyDescent="0.2">
      <c r="B13779" s="23"/>
      <c r="D13779" s="23"/>
      <c r="E13779" s="30"/>
      <c r="F13779" s="30"/>
      <c r="G13779" s="30"/>
      <c r="H13779" s="30"/>
      <c r="I13779" s="30"/>
      <c r="J13779" s="35"/>
      <c r="AE13779" s="30"/>
      <c r="AF13779" s="31"/>
      <c r="AG13779" s="30"/>
      <c r="AH13779" s="30"/>
      <c r="AI13779" s="30"/>
      <c r="AJ13779" s="30"/>
      <c r="AK13779"/>
      <c r="AL13779"/>
      <c r="AM13779"/>
      <c r="AN13779"/>
      <c r="AO13779"/>
      <c r="AP13779" s="30"/>
    </row>
    <row r="13780" spans="2:42" s="28" customFormat="1" x14ac:dyDescent="0.2">
      <c r="B13780" s="23"/>
      <c r="D13780" s="23"/>
      <c r="E13780" s="30"/>
      <c r="F13780" s="30"/>
      <c r="G13780" s="30"/>
      <c r="H13780" s="30"/>
      <c r="I13780" s="30"/>
      <c r="J13780" s="35"/>
      <c r="AE13780" s="30"/>
      <c r="AF13780" s="31"/>
      <c r="AG13780" s="30"/>
      <c r="AH13780" s="30"/>
      <c r="AI13780" s="30"/>
      <c r="AJ13780" s="30"/>
      <c r="AK13780"/>
      <c r="AL13780"/>
      <c r="AM13780"/>
      <c r="AN13780"/>
      <c r="AO13780"/>
      <c r="AP13780" s="30"/>
    </row>
    <row r="13781" spans="2:42" s="28" customFormat="1" x14ac:dyDescent="0.2">
      <c r="B13781" s="23"/>
      <c r="D13781" s="23"/>
      <c r="E13781" s="30"/>
      <c r="F13781" s="30"/>
      <c r="G13781" s="30"/>
      <c r="H13781" s="30"/>
      <c r="I13781" s="30"/>
      <c r="J13781" s="35"/>
      <c r="AE13781" s="30"/>
      <c r="AF13781" s="31"/>
      <c r="AG13781" s="30"/>
      <c r="AH13781" s="30"/>
      <c r="AI13781" s="30"/>
      <c r="AJ13781" s="30"/>
      <c r="AK13781"/>
      <c r="AL13781"/>
      <c r="AM13781"/>
      <c r="AN13781"/>
      <c r="AO13781"/>
      <c r="AP13781" s="30"/>
    </row>
    <row r="13782" spans="2:42" s="28" customFormat="1" x14ac:dyDescent="0.2">
      <c r="B13782" s="23"/>
      <c r="D13782" s="23"/>
      <c r="E13782" s="30"/>
      <c r="F13782" s="30"/>
      <c r="G13782" s="30"/>
      <c r="H13782" s="30"/>
      <c r="I13782" s="30"/>
      <c r="J13782" s="35"/>
      <c r="AE13782" s="30"/>
      <c r="AF13782" s="31"/>
      <c r="AG13782" s="30"/>
      <c r="AH13782" s="30"/>
      <c r="AI13782" s="30"/>
      <c r="AJ13782" s="30"/>
      <c r="AK13782"/>
      <c r="AL13782"/>
      <c r="AM13782"/>
      <c r="AN13782"/>
      <c r="AO13782"/>
      <c r="AP13782" s="30"/>
    </row>
    <row r="13783" spans="2:42" s="28" customFormat="1" x14ac:dyDescent="0.2">
      <c r="B13783" s="23"/>
      <c r="D13783" s="23"/>
      <c r="E13783" s="30"/>
      <c r="F13783" s="30"/>
      <c r="G13783" s="30"/>
      <c r="H13783" s="30"/>
      <c r="I13783" s="30"/>
      <c r="J13783" s="35"/>
      <c r="AE13783" s="30"/>
      <c r="AF13783" s="31"/>
      <c r="AG13783" s="30"/>
      <c r="AH13783" s="30"/>
      <c r="AI13783" s="30"/>
      <c r="AJ13783" s="30"/>
      <c r="AK13783"/>
      <c r="AL13783"/>
      <c r="AM13783"/>
      <c r="AN13783"/>
      <c r="AO13783"/>
      <c r="AP13783" s="30"/>
    </row>
    <row r="13784" spans="2:42" s="28" customFormat="1" x14ac:dyDescent="0.2">
      <c r="B13784" s="23"/>
      <c r="D13784" s="23"/>
      <c r="E13784" s="30"/>
      <c r="F13784" s="30"/>
      <c r="G13784" s="30"/>
      <c r="H13784" s="30"/>
      <c r="I13784" s="30"/>
      <c r="J13784" s="35"/>
      <c r="AE13784" s="30"/>
      <c r="AF13784" s="31"/>
      <c r="AG13784" s="30"/>
      <c r="AH13784" s="30"/>
      <c r="AI13784" s="30"/>
      <c r="AJ13784" s="30"/>
      <c r="AK13784"/>
      <c r="AL13784"/>
      <c r="AM13784"/>
      <c r="AN13784"/>
      <c r="AO13784"/>
      <c r="AP13784" s="30"/>
    </row>
    <row r="13785" spans="2:42" s="28" customFormat="1" x14ac:dyDescent="0.2">
      <c r="B13785" s="23"/>
      <c r="D13785" s="23"/>
      <c r="E13785" s="30"/>
      <c r="F13785" s="30"/>
      <c r="G13785" s="30"/>
      <c r="H13785" s="30"/>
      <c r="I13785" s="30"/>
      <c r="J13785" s="35"/>
      <c r="AE13785" s="30"/>
      <c r="AF13785" s="31"/>
      <c r="AG13785" s="30"/>
      <c r="AH13785" s="30"/>
      <c r="AI13785" s="30"/>
      <c r="AJ13785" s="30"/>
      <c r="AK13785"/>
      <c r="AL13785"/>
      <c r="AM13785"/>
      <c r="AN13785"/>
      <c r="AO13785"/>
      <c r="AP13785" s="30"/>
    </row>
    <row r="13786" spans="2:42" s="28" customFormat="1" x14ac:dyDescent="0.2">
      <c r="B13786" s="23"/>
      <c r="D13786" s="23"/>
      <c r="E13786" s="30"/>
      <c r="F13786" s="30"/>
      <c r="G13786" s="30"/>
      <c r="H13786" s="30"/>
      <c r="I13786" s="30"/>
      <c r="J13786" s="35"/>
      <c r="AE13786" s="30"/>
      <c r="AF13786" s="31"/>
      <c r="AG13786" s="30"/>
      <c r="AH13786" s="30"/>
      <c r="AI13786" s="30"/>
      <c r="AJ13786" s="30"/>
      <c r="AK13786"/>
      <c r="AL13786"/>
      <c r="AM13786"/>
      <c r="AN13786"/>
      <c r="AO13786"/>
      <c r="AP13786" s="30"/>
    </row>
    <row r="13787" spans="2:42" s="28" customFormat="1" x14ac:dyDescent="0.2">
      <c r="B13787" s="23"/>
      <c r="D13787" s="23"/>
      <c r="E13787" s="30"/>
      <c r="F13787" s="30"/>
      <c r="G13787" s="30"/>
      <c r="H13787" s="30"/>
      <c r="I13787" s="30"/>
      <c r="J13787" s="35"/>
      <c r="AE13787" s="30"/>
      <c r="AF13787" s="31"/>
      <c r="AG13787" s="30"/>
      <c r="AH13787" s="30"/>
      <c r="AI13787" s="30"/>
      <c r="AJ13787" s="30"/>
      <c r="AK13787"/>
      <c r="AL13787"/>
      <c r="AM13787"/>
      <c r="AN13787"/>
      <c r="AO13787"/>
      <c r="AP13787" s="30"/>
    </row>
    <row r="13788" spans="2:42" s="28" customFormat="1" x14ac:dyDescent="0.2">
      <c r="B13788" s="23"/>
      <c r="D13788" s="23"/>
      <c r="E13788" s="30"/>
      <c r="F13788" s="30"/>
      <c r="G13788" s="30"/>
      <c r="H13788" s="30"/>
      <c r="I13788" s="30"/>
      <c r="J13788" s="35"/>
      <c r="AE13788" s="30"/>
      <c r="AF13788" s="31"/>
      <c r="AG13788" s="30"/>
      <c r="AH13788" s="30"/>
      <c r="AI13788" s="30"/>
      <c r="AJ13788" s="30"/>
      <c r="AK13788"/>
      <c r="AL13788"/>
      <c r="AM13788"/>
      <c r="AN13788"/>
      <c r="AO13788"/>
      <c r="AP13788" s="30"/>
    </row>
    <row r="13789" spans="2:42" s="28" customFormat="1" x14ac:dyDescent="0.2">
      <c r="B13789" s="23"/>
      <c r="D13789" s="23"/>
      <c r="E13789" s="30"/>
      <c r="F13789" s="30"/>
      <c r="G13789" s="30"/>
      <c r="H13789" s="30"/>
      <c r="I13789" s="30"/>
      <c r="J13789" s="35"/>
      <c r="AE13789" s="30"/>
      <c r="AF13789" s="31"/>
      <c r="AG13789" s="30"/>
      <c r="AH13789" s="30"/>
      <c r="AI13789" s="30"/>
      <c r="AJ13789" s="30"/>
      <c r="AK13789"/>
      <c r="AL13789"/>
      <c r="AM13789"/>
      <c r="AN13789"/>
      <c r="AO13789"/>
      <c r="AP13789" s="30"/>
    </row>
    <row r="13790" spans="2:42" s="28" customFormat="1" x14ac:dyDescent="0.2">
      <c r="B13790" s="23"/>
      <c r="D13790" s="23"/>
      <c r="E13790" s="30"/>
      <c r="F13790" s="30"/>
      <c r="G13790" s="30"/>
      <c r="H13790" s="30"/>
      <c r="I13790" s="30"/>
      <c r="J13790" s="35"/>
      <c r="AE13790" s="30"/>
      <c r="AF13790" s="31"/>
      <c r="AG13790" s="30"/>
      <c r="AH13790" s="30"/>
      <c r="AI13790" s="30"/>
      <c r="AJ13790" s="30"/>
      <c r="AK13790"/>
      <c r="AL13790"/>
      <c r="AM13790"/>
      <c r="AN13790"/>
      <c r="AO13790"/>
      <c r="AP13790" s="30"/>
    </row>
    <row r="13791" spans="2:42" s="28" customFormat="1" x14ac:dyDescent="0.2">
      <c r="B13791" s="23"/>
      <c r="D13791" s="23"/>
      <c r="E13791" s="30"/>
      <c r="F13791" s="30"/>
      <c r="G13791" s="30"/>
      <c r="H13791" s="30"/>
      <c r="I13791" s="30"/>
      <c r="J13791" s="35"/>
      <c r="AE13791" s="30"/>
      <c r="AF13791" s="31"/>
      <c r="AG13791" s="30"/>
      <c r="AH13791" s="30"/>
      <c r="AI13791" s="30"/>
      <c r="AJ13791" s="30"/>
      <c r="AK13791"/>
      <c r="AL13791"/>
      <c r="AM13791"/>
      <c r="AN13791"/>
      <c r="AO13791"/>
      <c r="AP13791" s="30"/>
    </row>
    <row r="13792" spans="2:42" s="28" customFormat="1" x14ac:dyDescent="0.2">
      <c r="B13792" s="23"/>
      <c r="D13792" s="23"/>
      <c r="E13792" s="30"/>
      <c r="F13792" s="30"/>
      <c r="G13792" s="30"/>
      <c r="H13792" s="30"/>
      <c r="I13792" s="30"/>
      <c r="J13792" s="35"/>
      <c r="AE13792" s="30"/>
      <c r="AF13792" s="31"/>
      <c r="AG13792" s="30"/>
      <c r="AH13792" s="30"/>
      <c r="AI13792" s="30"/>
      <c r="AJ13792" s="30"/>
      <c r="AK13792"/>
      <c r="AL13792"/>
      <c r="AM13792"/>
      <c r="AN13792"/>
      <c r="AO13792"/>
      <c r="AP13792" s="30"/>
    </row>
    <row r="13793" spans="2:42" s="28" customFormat="1" x14ac:dyDescent="0.2">
      <c r="B13793" s="23"/>
      <c r="D13793" s="23"/>
      <c r="E13793" s="30"/>
      <c r="F13793" s="30"/>
      <c r="G13793" s="30"/>
      <c r="H13793" s="30"/>
      <c r="I13793" s="30"/>
      <c r="J13793" s="35"/>
      <c r="AE13793" s="30"/>
      <c r="AF13793" s="31"/>
      <c r="AG13793" s="30"/>
      <c r="AH13793" s="30"/>
      <c r="AI13793" s="30"/>
      <c r="AJ13793" s="30"/>
      <c r="AK13793"/>
      <c r="AL13793"/>
      <c r="AM13793"/>
      <c r="AN13793"/>
      <c r="AO13793"/>
      <c r="AP13793" s="30"/>
    </row>
    <row r="13794" spans="2:42" s="28" customFormat="1" x14ac:dyDescent="0.2">
      <c r="B13794" s="23"/>
      <c r="D13794" s="23"/>
      <c r="E13794" s="30"/>
      <c r="F13794" s="30"/>
      <c r="G13794" s="30"/>
      <c r="H13794" s="30"/>
      <c r="I13794" s="30"/>
      <c r="J13794" s="35"/>
      <c r="AE13794" s="30"/>
      <c r="AF13794" s="31"/>
      <c r="AG13794" s="30"/>
      <c r="AH13794" s="30"/>
      <c r="AI13794" s="30"/>
      <c r="AJ13794" s="30"/>
      <c r="AK13794"/>
      <c r="AL13794"/>
      <c r="AM13794"/>
      <c r="AN13794"/>
      <c r="AO13794"/>
      <c r="AP13794" s="30"/>
    </row>
    <row r="13795" spans="2:42" s="28" customFormat="1" x14ac:dyDescent="0.2">
      <c r="B13795" s="23"/>
      <c r="D13795" s="23"/>
      <c r="E13795" s="30"/>
      <c r="F13795" s="30"/>
      <c r="G13795" s="30"/>
      <c r="H13795" s="30"/>
      <c r="I13795" s="30"/>
      <c r="J13795" s="35"/>
      <c r="AE13795" s="30"/>
      <c r="AF13795" s="31"/>
      <c r="AG13795" s="30"/>
      <c r="AH13795" s="30"/>
      <c r="AI13795" s="30"/>
      <c r="AJ13795" s="30"/>
      <c r="AK13795"/>
      <c r="AL13795"/>
      <c r="AM13795"/>
      <c r="AN13795"/>
      <c r="AO13795"/>
      <c r="AP13795" s="30"/>
    </row>
    <row r="13796" spans="2:42" s="28" customFormat="1" x14ac:dyDescent="0.2">
      <c r="B13796" s="23"/>
      <c r="D13796" s="23"/>
      <c r="E13796" s="30"/>
      <c r="F13796" s="30"/>
      <c r="G13796" s="30"/>
      <c r="H13796" s="30"/>
      <c r="I13796" s="30"/>
      <c r="J13796" s="35"/>
      <c r="AE13796" s="30"/>
      <c r="AF13796" s="31"/>
      <c r="AG13796" s="30"/>
      <c r="AH13796" s="30"/>
      <c r="AI13796" s="30"/>
      <c r="AJ13796" s="30"/>
      <c r="AK13796"/>
      <c r="AL13796"/>
      <c r="AM13796"/>
      <c r="AN13796"/>
      <c r="AO13796"/>
      <c r="AP13796" s="30"/>
    </row>
    <row r="13797" spans="2:42" s="28" customFormat="1" x14ac:dyDescent="0.2">
      <c r="B13797" s="23"/>
      <c r="D13797" s="23"/>
      <c r="E13797" s="30"/>
      <c r="F13797" s="30"/>
      <c r="G13797" s="30"/>
      <c r="H13797" s="30"/>
      <c r="I13797" s="30"/>
      <c r="J13797" s="35"/>
      <c r="AE13797" s="30"/>
      <c r="AF13797" s="31"/>
      <c r="AG13797" s="30"/>
      <c r="AH13797" s="30"/>
      <c r="AI13797" s="30"/>
      <c r="AJ13797" s="30"/>
      <c r="AK13797"/>
      <c r="AL13797"/>
      <c r="AM13797"/>
      <c r="AN13797"/>
      <c r="AO13797"/>
      <c r="AP13797" s="30"/>
    </row>
    <row r="13798" spans="2:42" s="28" customFormat="1" x14ac:dyDescent="0.2">
      <c r="B13798" s="23"/>
      <c r="D13798" s="23"/>
      <c r="E13798" s="30"/>
      <c r="F13798" s="30"/>
      <c r="G13798" s="30"/>
      <c r="H13798" s="30"/>
      <c r="I13798" s="30"/>
      <c r="J13798" s="35"/>
      <c r="AE13798" s="30"/>
      <c r="AF13798" s="31"/>
      <c r="AG13798" s="30"/>
      <c r="AH13798" s="30"/>
      <c r="AI13798" s="30"/>
      <c r="AJ13798" s="30"/>
      <c r="AK13798"/>
      <c r="AL13798"/>
      <c r="AM13798"/>
      <c r="AN13798"/>
      <c r="AO13798"/>
      <c r="AP13798" s="30"/>
    </row>
    <row r="13799" spans="2:42" s="28" customFormat="1" x14ac:dyDescent="0.2">
      <c r="B13799" s="23"/>
      <c r="D13799" s="23"/>
      <c r="E13799" s="30"/>
      <c r="F13799" s="30"/>
      <c r="G13799" s="30"/>
      <c r="H13799" s="30"/>
      <c r="I13799" s="30"/>
      <c r="J13799" s="35"/>
      <c r="AE13799" s="30"/>
      <c r="AF13799" s="31"/>
      <c r="AG13799" s="30"/>
      <c r="AH13799" s="30"/>
      <c r="AI13799" s="30"/>
      <c r="AJ13799" s="30"/>
      <c r="AK13799"/>
      <c r="AL13799"/>
      <c r="AM13799"/>
      <c r="AN13799"/>
      <c r="AO13799"/>
      <c r="AP13799" s="30"/>
    </row>
    <row r="13800" spans="2:42" s="28" customFormat="1" x14ac:dyDescent="0.2">
      <c r="B13800" s="23"/>
      <c r="D13800" s="23"/>
      <c r="E13800" s="30"/>
      <c r="F13800" s="30"/>
      <c r="G13800" s="30"/>
      <c r="H13800" s="30"/>
      <c r="I13800" s="30"/>
      <c r="J13800" s="35"/>
      <c r="AE13800" s="30"/>
      <c r="AF13800" s="31"/>
      <c r="AG13800" s="30"/>
      <c r="AH13800" s="30"/>
      <c r="AI13800" s="30"/>
      <c r="AJ13800" s="30"/>
      <c r="AK13800"/>
      <c r="AL13800"/>
      <c r="AM13800"/>
      <c r="AN13800"/>
      <c r="AO13800"/>
      <c r="AP13800" s="30"/>
    </row>
    <row r="13801" spans="2:42" s="28" customFormat="1" x14ac:dyDescent="0.2">
      <c r="B13801" s="23"/>
      <c r="D13801" s="23"/>
      <c r="E13801" s="30"/>
      <c r="F13801" s="30"/>
      <c r="G13801" s="30"/>
      <c r="H13801" s="30"/>
      <c r="I13801" s="30"/>
      <c r="J13801" s="35"/>
      <c r="AE13801" s="30"/>
      <c r="AF13801" s="31"/>
      <c r="AG13801" s="30"/>
      <c r="AH13801" s="30"/>
      <c r="AI13801" s="30"/>
      <c r="AJ13801" s="30"/>
      <c r="AK13801"/>
      <c r="AL13801"/>
      <c r="AM13801"/>
      <c r="AN13801"/>
      <c r="AO13801"/>
      <c r="AP13801" s="30"/>
    </row>
    <row r="13802" spans="2:42" s="28" customFormat="1" x14ac:dyDescent="0.2">
      <c r="B13802" s="23"/>
      <c r="D13802" s="23"/>
      <c r="E13802" s="30"/>
      <c r="F13802" s="30"/>
      <c r="G13802" s="30"/>
      <c r="H13802" s="30"/>
      <c r="I13802" s="30"/>
      <c r="J13802" s="35"/>
      <c r="AE13802" s="30"/>
      <c r="AF13802" s="31"/>
      <c r="AG13802" s="30"/>
      <c r="AH13802" s="30"/>
      <c r="AI13802" s="30"/>
      <c r="AJ13802" s="30"/>
      <c r="AK13802"/>
      <c r="AL13802"/>
      <c r="AM13802"/>
      <c r="AN13802"/>
      <c r="AO13802"/>
      <c r="AP13802" s="30"/>
    </row>
    <row r="13803" spans="2:42" s="28" customFormat="1" x14ac:dyDescent="0.2">
      <c r="B13803" s="23"/>
      <c r="D13803" s="23"/>
      <c r="E13803" s="30"/>
      <c r="F13803" s="30"/>
      <c r="G13803" s="30"/>
      <c r="H13803" s="30"/>
      <c r="I13803" s="30"/>
      <c r="J13803" s="35"/>
      <c r="AE13803" s="30"/>
      <c r="AF13803" s="31"/>
      <c r="AG13803" s="30"/>
      <c r="AH13803" s="30"/>
      <c r="AI13803" s="30"/>
      <c r="AJ13803" s="30"/>
      <c r="AK13803"/>
      <c r="AL13803"/>
      <c r="AM13803"/>
      <c r="AN13803"/>
      <c r="AO13803"/>
      <c r="AP13803" s="30"/>
    </row>
    <row r="13804" spans="2:42" s="28" customFormat="1" x14ac:dyDescent="0.2">
      <c r="B13804" s="23"/>
      <c r="D13804" s="23"/>
      <c r="E13804" s="30"/>
      <c r="F13804" s="30"/>
      <c r="G13804" s="30"/>
      <c r="H13804" s="30"/>
      <c r="I13804" s="30"/>
      <c r="J13804" s="35"/>
      <c r="AE13804" s="30"/>
      <c r="AF13804" s="31"/>
      <c r="AG13804" s="30"/>
      <c r="AH13804" s="30"/>
      <c r="AI13804" s="30"/>
      <c r="AJ13804" s="30"/>
      <c r="AK13804"/>
      <c r="AL13804"/>
      <c r="AM13804"/>
      <c r="AN13804"/>
      <c r="AO13804"/>
      <c r="AP13804" s="30"/>
    </row>
    <row r="13805" spans="2:42" s="28" customFormat="1" x14ac:dyDescent="0.2">
      <c r="B13805" s="23"/>
      <c r="D13805" s="23"/>
      <c r="E13805" s="30"/>
      <c r="F13805" s="30"/>
      <c r="G13805" s="30"/>
      <c r="H13805" s="30"/>
      <c r="I13805" s="30"/>
      <c r="J13805" s="35"/>
      <c r="AE13805" s="30"/>
      <c r="AF13805" s="31"/>
      <c r="AG13805" s="30"/>
      <c r="AH13805" s="30"/>
      <c r="AI13805" s="30"/>
      <c r="AJ13805" s="30"/>
      <c r="AK13805"/>
      <c r="AL13805"/>
      <c r="AM13805"/>
      <c r="AN13805"/>
      <c r="AO13805"/>
      <c r="AP13805" s="30"/>
    </row>
    <row r="13806" spans="2:42" s="28" customFormat="1" x14ac:dyDescent="0.2">
      <c r="B13806" s="23"/>
      <c r="D13806" s="23"/>
      <c r="E13806" s="30"/>
      <c r="F13806" s="30"/>
      <c r="G13806" s="30"/>
      <c r="H13806" s="30"/>
      <c r="I13806" s="30"/>
      <c r="J13806" s="35"/>
      <c r="AE13806" s="30"/>
      <c r="AF13806" s="31"/>
      <c r="AG13806" s="30"/>
      <c r="AH13806" s="30"/>
      <c r="AI13806" s="30"/>
      <c r="AJ13806" s="30"/>
      <c r="AK13806"/>
      <c r="AL13806"/>
      <c r="AM13806"/>
      <c r="AN13806"/>
      <c r="AO13806"/>
      <c r="AP13806" s="30"/>
    </row>
    <row r="13807" spans="2:42" s="28" customFormat="1" x14ac:dyDescent="0.2">
      <c r="B13807" s="23"/>
      <c r="D13807" s="23"/>
      <c r="E13807" s="30"/>
      <c r="F13807" s="30"/>
      <c r="G13807" s="30"/>
      <c r="H13807" s="30"/>
      <c r="I13807" s="30"/>
      <c r="J13807" s="35"/>
      <c r="AE13807" s="30"/>
      <c r="AF13807" s="31"/>
      <c r="AG13807" s="30"/>
      <c r="AH13807" s="30"/>
      <c r="AI13807" s="30"/>
      <c r="AJ13807" s="30"/>
      <c r="AK13807"/>
      <c r="AL13807"/>
      <c r="AM13807"/>
      <c r="AN13807"/>
      <c r="AO13807"/>
      <c r="AP13807" s="30"/>
    </row>
    <row r="13808" spans="2:42" s="28" customFormat="1" x14ac:dyDescent="0.2">
      <c r="B13808" s="23"/>
      <c r="D13808" s="23"/>
      <c r="E13808" s="30"/>
      <c r="F13808" s="30"/>
      <c r="G13808" s="30"/>
      <c r="H13808" s="30"/>
      <c r="I13808" s="30"/>
      <c r="J13808" s="35"/>
      <c r="AE13808" s="30"/>
      <c r="AF13808" s="31"/>
      <c r="AG13808" s="30"/>
      <c r="AH13808" s="30"/>
      <c r="AI13808" s="30"/>
      <c r="AJ13808" s="30"/>
      <c r="AK13808"/>
      <c r="AL13808"/>
      <c r="AM13808"/>
      <c r="AN13808"/>
      <c r="AO13808"/>
      <c r="AP13808" s="30"/>
    </row>
    <row r="13809" spans="2:42" s="28" customFormat="1" x14ac:dyDescent="0.2">
      <c r="B13809" s="23"/>
      <c r="D13809" s="23"/>
      <c r="E13809" s="30"/>
      <c r="F13809" s="30"/>
      <c r="G13809" s="30"/>
      <c r="H13809" s="30"/>
      <c r="I13809" s="30"/>
      <c r="J13809" s="35"/>
      <c r="AE13809" s="30"/>
      <c r="AF13809" s="31"/>
      <c r="AG13809" s="30"/>
      <c r="AH13809" s="30"/>
      <c r="AI13809" s="30"/>
      <c r="AJ13809" s="30"/>
      <c r="AK13809"/>
      <c r="AL13809"/>
      <c r="AM13809"/>
      <c r="AN13809"/>
      <c r="AO13809"/>
      <c r="AP13809" s="30"/>
    </row>
    <row r="13810" spans="2:42" s="28" customFormat="1" x14ac:dyDescent="0.2">
      <c r="B13810" s="23"/>
      <c r="D13810" s="23"/>
      <c r="E13810" s="30"/>
      <c r="F13810" s="30"/>
      <c r="G13810" s="30"/>
      <c r="H13810" s="30"/>
      <c r="I13810" s="30"/>
      <c r="J13810" s="35"/>
      <c r="AE13810" s="30"/>
      <c r="AF13810" s="31"/>
      <c r="AG13810" s="30"/>
      <c r="AH13810" s="30"/>
      <c r="AI13810" s="30"/>
      <c r="AJ13810" s="30"/>
      <c r="AK13810"/>
      <c r="AL13810"/>
      <c r="AM13810"/>
      <c r="AN13810"/>
      <c r="AO13810"/>
      <c r="AP13810" s="30"/>
    </row>
    <row r="13811" spans="2:42" s="28" customFormat="1" x14ac:dyDescent="0.2">
      <c r="B13811" s="23"/>
      <c r="D13811" s="23"/>
      <c r="E13811" s="30"/>
      <c r="F13811" s="30"/>
      <c r="G13811" s="30"/>
      <c r="H13811" s="30"/>
      <c r="I13811" s="30"/>
      <c r="J13811" s="35"/>
      <c r="AE13811" s="30"/>
      <c r="AF13811" s="31"/>
      <c r="AG13811" s="30"/>
      <c r="AH13811" s="30"/>
      <c r="AI13811" s="30"/>
      <c r="AJ13811" s="30"/>
      <c r="AK13811"/>
      <c r="AL13811"/>
      <c r="AM13811"/>
      <c r="AN13811"/>
      <c r="AO13811"/>
      <c r="AP13811" s="30"/>
    </row>
    <row r="13812" spans="2:42" s="28" customFormat="1" x14ac:dyDescent="0.2">
      <c r="B13812" s="23"/>
      <c r="D13812" s="23"/>
      <c r="E13812" s="30"/>
      <c r="F13812" s="30"/>
      <c r="G13812" s="30"/>
      <c r="H13812" s="30"/>
      <c r="I13812" s="30"/>
      <c r="J13812" s="35"/>
      <c r="AE13812" s="30"/>
      <c r="AF13812" s="31"/>
      <c r="AG13812" s="30"/>
      <c r="AH13812" s="30"/>
      <c r="AI13812" s="30"/>
      <c r="AJ13812" s="30"/>
      <c r="AK13812"/>
      <c r="AL13812"/>
      <c r="AM13812"/>
      <c r="AN13812"/>
      <c r="AO13812"/>
      <c r="AP13812" s="30"/>
    </row>
    <row r="13813" spans="2:42" s="28" customFormat="1" x14ac:dyDescent="0.2">
      <c r="B13813" s="23"/>
      <c r="D13813" s="23"/>
      <c r="E13813" s="30"/>
      <c r="F13813" s="30"/>
      <c r="G13813" s="30"/>
      <c r="H13813" s="30"/>
      <c r="I13813" s="30"/>
      <c r="J13813" s="35"/>
      <c r="AE13813" s="30"/>
      <c r="AF13813" s="31"/>
      <c r="AG13813" s="30"/>
      <c r="AH13813" s="30"/>
      <c r="AI13813" s="30"/>
      <c r="AJ13813" s="30"/>
      <c r="AK13813"/>
      <c r="AL13813"/>
      <c r="AM13813"/>
      <c r="AN13813"/>
      <c r="AO13813"/>
      <c r="AP13813" s="30"/>
    </row>
    <row r="13814" spans="2:42" s="28" customFormat="1" x14ac:dyDescent="0.2">
      <c r="B13814" s="23"/>
      <c r="D13814" s="23"/>
      <c r="E13814" s="30"/>
      <c r="F13814" s="30"/>
      <c r="G13814" s="30"/>
      <c r="H13814" s="30"/>
      <c r="I13814" s="30"/>
      <c r="J13814" s="35"/>
      <c r="AE13814" s="30"/>
      <c r="AF13814" s="31"/>
      <c r="AG13814" s="30"/>
      <c r="AH13814" s="30"/>
      <c r="AI13814" s="30"/>
      <c r="AJ13814" s="30"/>
      <c r="AK13814"/>
      <c r="AL13814"/>
      <c r="AM13814"/>
      <c r="AN13814"/>
      <c r="AO13814"/>
      <c r="AP13814" s="30"/>
    </row>
    <row r="13815" spans="2:42" s="28" customFormat="1" x14ac:dyDescent="0.2">
      <c r="B13815" s="23"/>
      <c r="D13815" s="23"/>
      <c r="E13815" s="30"/>
      <c r="F13815" s="30"/>
      <c r="G13815" s="30"/>
      <c r="H13815" s="30"/>
      <c r="I13815" s="30"/>
      <c r="J13815" s="35"/>
      <c r="AE13815" s="30"/>
      <c r="AF13815" s="31"/>
      <c r="AG13815" s="30"/>
      <c r="AH13815" s="30"/>
      <c r="AI13815" s="30"/>
      <c r="AJ13815" s="30"/>
      <c r="AK13815"/>
      <c r="AL13815"/>
      <c r="AM13815"/>
      <c r="AN13815"/>
      <c r="AO13815"/>
      <c r="AP13815" s="30"/>
    </row>
    <row r="13816" spans="2:42" s="28" customFormat="1" x14ac:dyDescent="0.2">
      <c r="B13816" s="23"/>
      <c r="D13816" s="23"/>
      <c r="E13816" s="30"/>
      <c r="F13816" s="30"/>
      <c r="G13816" s="30"/>
      <c r="H13816" s="30"/>
      <c r="I13816" s="30"/>
      <c r="J13816" s="35"/>
      <c r="AE13816" s="30"/>
      <c r="AF13816" s="31"/>
      <c r="AG13816" s="30"/>
      <c r="AH13816" s="30"/>
      <c r="AI13816" s="30"/>
      <c r="AJ13816" s="30"/>
      <c r="AK13816"/>
      <c r="AL13816"/>
      <c r="AM13816"/>
      <c r="AN13816"/>
      <c r="AO13816"/>
      <c r="AP13816" s="30"/>
    </row>
    <row r="13817" spans="2:42" s="28" customFormat="1" x14ac:dyDescent="0.2">
      <c r="B13817" s="23"/>
      <c r="D13817" s="23"/>
      <c r="E13817" s="30"/>
      <c r="F13817" s="30"/>
      <c r="G13817" s="30"/>
      <c r="H13817" s="30"/>
      <c r="I13817" s="30"/>
      <c r="J13817" s="35"/>
      <c r="AE13817" s="30"/>
      <c r="AF13817" s="31"/>
      <c r="AG13817" s="30"/>
      <c r="AH13817" s="30"/>
      <c r="AI13817" s="30"/>
      <c r="AJ13817" s="30"/>
      <c r="AK13817"/>
      <c r="AL13817"/>
      <c r="AM13817"/>
      <c r="AN13817"/>
      <c r="AO13817"/>
      <c r="AP13817" s="30"/>
    </row>
    <row r="13818" spans="2:42" s="28" customFormat="1" x14ac:dyDescent="0.2">
      <c r="B13818" s="23"/>
      <c r="D13818" s="23"/>
      <c r="E13818" s="30"/>
      <c r="F13818" s="30"/>
      <c r="G13818" s="30"/>
      <c r="H13818" s="30"/>
      <c r="I13818" s="30"/>
      <c r="J13818" s="35"/>
      <c r="AE13818" s="30"/>
      <c r="AF13818" s="31"/>
      <c r="AG13818" s="30"/>
      <c r="AH13818" s="30"/>
      <c r="AI13818" s="30"/>
      <c r="AJ13818" s="30"/>
      <c r="AK13818"/>
      <c r="AL13818"/>
      <c r="AM13818"/>
      <c r="AN13818"/>
      <c r="AO13818"/>
      <c r="AP13818" s="30"/>
    </row>
    <row r="13819" spans="2:42" s="28" customFormat="1" x14ac:dyDescent="0.2">
      <c r="B13819" s="23"/>
      <c r="D13819" s="23"/>
      <c r="E13819" s="30"/>
      <c r="F13819" s="30"/>
      <c r="G13819" s="30"/>
      <c r="H13819" s="30"/>
      <c r="I13819" s="30"/>
      <c r="J13819" s="35"/>
      <c r="AE13819" s="30"/>
      <c r="AF13819" s="31"/>
      <c r="AG13819" s="30"/>
      <c r="AH13819" s="30"/>
      <c r="AI13819" s="30"/>
      <c r="AJ13819" s="30"/>
      <c r="AK13819"/>
      <c r="AL13819"/>
      <c r="AM13819"/>
      <c r="AN13819"/>
      <c r="AO13819"/>
      <c r="AP13819" s="30"/>
    </row>
    <row r="13820" spans="2:42" s="28" customFormat="1" x14ac:dyDescent="0.2">
      <c r="B13820" s="23"/>
      <c r="D13820" s="23"/>
      <c r="E13820" s="30"/>
      <c r="F13820" s="30"/>
      <c r="G13820" s="30"/>
      <c r="H13820" s="30"/>
      <c r="I13820" s="30"/>
      <c r="J13820" s="35"/>
      <c r="AE13820" s="30"/>
      <c r="AF13820" s="31"/>
      <c r="AG13820" s="30"/>
      <c r="AH13820" s="30"/>
      <c r="AI13820" s="30"/>
      <c r="AJ13820" s="30"/>
      <c r="AK13820"/>
      <c r="AL13820"/>
      <c r="AM13820"/>
      <c r="AN13820"/>
      <c r="AO13820"/>
      <c r="AP13820" s="30"/>
    </row>
    <row r="13821" spans="2:42" s="28" customFormat="1" x14ac:dyDescent="0.2">
      <c r="B13821" s="23"/>
      <c r="D13821" s="23"/>
      <c r="E13821" s="30"/>
      <c r="F13821" s="30"/>
      <c r="G13821" s="30"/>
      <c r="H13821" s="30"/>
      <c r="I13821" s="30"/>
      <c r="J13821" s="35"/>
      <c r="AE13821" s="30"/>
      <c r="AF13821" s="31"/>
      <c r="AG13821" s="30"/>
      <c r="AH13821" s="30"/>
      <c r="AI13821" s="30"/>
      <c r="AJ13821" s="30"/>
      <c r="AK13821"/>
      <c r="AL13821"/>
      <c r="AM13821"/>
      <c r="AN13821"/>
      <c r="AO13821"/>
      <c r="AP13821" s="30"/>
    </row>
    <row r="13822" spans="2:42" s="28" customFormat="1" x14ac:dyDescent="0.2">
      <c r="B13822" s="23"/>
      <c r="D13822" s="23"/>
      <c r="E13822" s="30"/>
      <c r="F13822" s="30"/>
      <c r="G13822" s="30"/>
      <c r="H13822" s="30"/>
      <c r="I13822" s="30"/>
      <c r="J13822" s="35"/>
      <c r="AE13822" s="30"/>
      <c r="AF13822" s="31"/>
      <c r="AG13822" s="30"/>
      <c r="AH13822" s="30"/>
      <c r="AI13822" s="30"/>
      <c r="AJ13822" s="30"/>
      <c r="AK13822"/>
      <c r="AL13822"/>
      <c r="AM13822"/>
      <c r="AN13822"/>
      <c r="AO13822"/>
      <c r="AP13822" s="30"/>
    </row>
    <row r="13823" spans="2:42" s="28" customFormat="1" x14ac:dyDescent="0.2">
      <c r="B13823" s="23"/>
      <c r="D13823" s="23"/>
      <c r="E13823" s="30"/>
      <c r="F13823" s="30"/>
      <c r="G13823" s="30"/>
      <c r="H13823" s="30"/>
      <c r="I13823" s="30"/>
      <c r="J13823" s="35"/>
      <c r="AE13823" s="30"/>
      <c r="AF13823" s="31"/>
      <c r="AG13823" s="30"/>
      <c r="AH13823" s="30"/>
      <c r="AI13823" s="30"/>
      <c r="AJ13823" s="30"/>
      <c r="AK13823"/>
      <c r="AL13823"/>
      <c r="AM13823"/>
      <c r="AN13823"/>
      <c r="AO13823"/>
      <c r="AP13823" s="30"/>
    </row>
    <row r="13824" spans="2:42" s="28" customFormat="1" x14ac:dyDescent="0.2">
      <c r="B13824" s="23"/>
      <c r="D13824" s="23"/>
      <c r="E13824" s="30"/>
      <c r="F13824" s="30"/>
      <c r="G13824" s="30"/>
      <c r="H13824" s="30"/>
      <c r="I13824" s="30"/>
      <c r="J13824" s="35"/>
      <c r="AE13824" s="30"/>
      <c r="AF13824" s="31"/>
      <c r="AG13824" s="30"/>
      <c r="AH13824" s="30"/>
      <c r="AI13824" s="30"/>
      <c r="AJ13824" s="30"/>
      <c r="AK13824"/>
      <c r="AL13824"/>
      <c r="AM13824"/>
      <c r="AN13824"/>
      <c r="AO13824"/>
      <c r="AP13824" s="30"/>
    </row>
    <row r="13825" spans="2:42" s="28" customFormat="1" x14ac:dyDescent="0.2">
      <c r="B13825" s="23"/>
      <c r="D13825" s="23"/>
      <c r="E13825" s="30"/>
      <c r="F13825" s="30"/>
      <c r="G13825" s="30"/>
      <c r="H13825" s="30"/>
      <c r="I13825" s="30"/>
      <c r="J13825" s="35"/>
      <c r="AE13825" s="30"/>
      <c r="AF13825" s="31"/>
      <c r="AG13825" s="30"/>
      <c r="AH13825" s="30"/>
      <c r="AI13825" s="30"/>
      <c r="AJ13825" s="30"/>
      <c r="AK13825"/>
      <c r="AL13825"/>
      <c r="AM13825"/>
      <c r="AN13825"/>
      <c r="AO13825"/>
      <c r="AP13825" s="30"/>
    </row>
    <row r="13826" spans="2:42" s="28" customFormat="1" x14ac:dyDescent="0.2">
      <c r="B13826" s="23"/>
      <c r="D13826" s="23"/>
      <c r="E13826" s="30"/>
      <c r="F13826" s="30"/>
      <c r="G13826" s="30"/>
      <c r="H13826" s="30"/>
      <c r="I13826" s="30"/>
      <c r="J13826" s="35"/>
      <c r="AE13826" s="30"/>
      <c r="AF13826" s="31"/>
      <c r="AG13826" s="30"/>
      <c r="AH13826" s="30"/>
      <c r="AI13826" s="30"/>
      <c r="AJ13826" s="30"/>
      <c r="AK13826"/>
      <c r="AL13826"/>
      <c r="AM13826"/>
      <c r="AN13826"/>
      <c r="AO13826"/>
      <c r="AP13826" s="30"/>
    </row>
    <row r="13827" spans="2:42" s="28" customFormat="1" x14ac:dyDescent="0.2">
      <c r="B13827" s="23"/>
      <c r="D13827" s="23"/>
      <c r="E13827" s="30"/>
      <c r="F13827" s="30"/>
      <c r="G13827" s="30"/>
      <c r="H13827" s="30"/>
      <c r="I13827" s="30"/>
      <c r="J13827" s="35"/>
      <c r="AE13827" s="30"/>
      <c r="AF13827" s="31"/>
      <c r="AG13827" s="30"/>
      <c r="AH13827" s="30"/>
      <c r="AI13827" s="30"/>
      <c r="AJ13827" s="30"/>
      <c r="AK13827"/>
      <c r="AL13827"/>
      <c r="AM13827"/>
      <c r="AN13827"/>
      <c r="AO13827"/>
      <c r="AP13827" s="30"/>
    </row>
    <row r="13828" spans="2:42" s="28" customFormat="1" x14ac:dyDescent="0.2">
      <c r="B13828" s="23"/>
      <c r="D13828" s="23"/>
      <c r="E13828" s="30"/>
      <c r="F13828" s="30"/>
      <c r="G13828" s="30"/>
      <c r="H13828" s="30"/>
      <c r="I13828" s="30"/>
      <c r="J13828" s="35"/>
      <c r="AE13828" s="30"/>
      <c r="AF13828" s="31"/>
      <c r="AG13828" s="30"/>
      <c r="AH13828" s="30"/>
      <c r="AI13828" s="30"/>
      <c r="AJ13828" s="30"/>
      <c r="AK13828"/>
      <c r="AL13828"/>
      <c r="AM13828"/>
      <c r="AN13828"/>
      <c r="AO13828"/>
      <c r="AP13828" s="30"/>
    </row>
    <row r="13829" spans="2:42" s="28" customFormat="1" x14ac:dyDescent="0.2">
      <c r="B13829" s="23"/>
      <c r="D13829" s="23"/>
      <c r="E13829" s="30"/>
      <c r="F13829" s="30"/>
      <c r="G13829" s="30"/>
      <c r="H13829" s="30"/>
      <c r="I13829" s="30"/>
      <c r="J13829" s="35"/>
      <c r="AE13829" s="30"/>
      <c r="AF13829" s="31"/>
      <c r="AG13829" s="30"/>
      <c r="AH13829" s="30"/>
      <c r="AI13829" s="30"/>
      <c r="AJ13829" s="30"/>
      <c r="AK13829"/>
      <c r="AL13829"/>
      <c r="AM13829"/>
      <c r="AN13829"/>
      <c r="AO13829"/>
      <c r="AP13829" s="30"/>
    </row>
    <row r="13830" spans="2:42" s="28" customFormat="1" x14ac:dyDescent="0.2">
      <c r="B13830" s="23"/>
      <c r="D13830" s="23"/>
      <c r="E13830" s="30"/>
      <c r="F13830" s="30"/>
      <c r="G13830" s="30"/>
      <c r="H13830" s="30"/>
      <c r="I13830" s="30"/>
      <c r="J13830" s="35"/>
      <c r="AE13830" s="30"/>
      <c r="AF13830" s="31"/>
      <c r="AG13830" s="30"/>
      <c r="AH13830" s="30"/>
      <c r="AI13830" s="30"/>
      <c r="AJ13830" s="30"/>
      <c r="AK13830"/>
      <c r="AL13830"/>
      <c r="AM13830"/>
      <c r="AN13830"/>
      <c r="AO13830"/>
      <c r="AP13830" s="30"/>
    </row>
    <row r="13831" spans="2:42" s="28" customFormat="1" x14ac:dyDescent="0.2">
      <c r="B13831" s="23"/>
      <c r="D13831" s="23"/>
      <c r="E13831" s="30"/>
      <c r="F13831" s="30"/>
      <c r="G13831" s="30"/>
      <c r="H13831" s="30"/>
      <c r="I13831" s="30"/>
      <c r="J13831" s="35"/>
      <c r="AE13831" s="30"/>
      <c r="AF13831" s="31"/>
      <c r="AG13831" s="30"/>
      <c r="AH13831" s="30"/>
      <c r="AI13831" s="30"/>
      <c r="AJ13831" s="30"/>
      <c r="AK13831"/>
      <c r="AL13831"/>
      <c r="AM13831"/>
      <c r="AN13831"/>
      <c r="AO13831"/>
      <c r="AP13831" s="30"/>
    </row>
    <row r="13832" spans="2:42" s="28" customFormat="1" x14ac:dyDescent="0.2">
      <c r="B13832" s="23"/>
      <c r="D13832" s="23"/>
      <c r="E13832" s="30"/>
      <c r="F13832" s="30"/>
      <c r="G13832" s="30"/>
      <c r="H13832" s="30"/>
      <c r="I13832" s="30"/>
      <c r="J13832" s="35"/>
      <c r="AE13832" s="30"/>
      <c r="AF13832" s="31"/>
      <c r="AG13832" s="30"/>
      <c r="AH13832" s="30"/>
      <c r="AI13832" s="30"/>
      <c r="AJ13832" s="30"/>
      <c r="AK13832"/>
      <c r="AL13832"/>
      <c r="AM13832"/>
      <c r="AN13832"/>
      <c r="AO13832"/>
      <c r="AP13832" s="30"/>
    </row>
    <row r="13833" spans="2:42" s="28" customFormat="1" x14ac:dyDescent="0.2">
      <c r="B13833" s="23"/>
      <c r="D13833" s="23"/>
      <c r="E13833" s="30"/>
      <c r="F13833" s="30"/>
      <c r="G13833" s="30"/>
      <c r="H13833" s="30"/>
      <c r="I13833" s="30"/>
      <c r="J13833" s="35"/>
      <c r="AE13833" s="30"/>
      <c r="AF13833" s="31"/>
      <c r="AG13833" s="30"/>
      <c r="AH13833" s="30"/>
      <c r="AI13833" s="30"/>
      <c r="AJ13833" s="30"/>
      <c r="AK13833"/>
      <c r="AL13833"/>
      <c r="AM13833"/>
      <c r="AN13833"/>
      <c r="AO13833"/>
      <c r="AP13833" s="30"/>
    </row>
    <row r="13834" spans="2:42" s="28" customFormat="1" x14ac:dyDescent="0.2">
      <c r="B13834" s="23"/>
      <c r="D13834" s="23"/>
      <c r="E13834" s="30"/>
      <c r="F13834" s="30"/>
      <c r="G13834" s="30"/>
      <c r="H13834" s="30"/>
      <c r="I13834" s="30"/>
      <c r="J13834" s="35"/>
      <c r="AE13834" s="30"/>
      <c r="AF13834" s="31"/>
      <c r="AG13834" s="30"/>
      <c r="AH13834" s="30"/>
      <c r="AI13834" s="30"/>
      <c r="AJ13834" s="30"/>
      <c r="AK13834"/>
      <c r="AL13834"/>
      <c r="AM13834"/>
      <c r="AN13834"/>
      <c r="AO13834"/>
      <c r="AP13834" s="30"/>
    </row>
    <row r="13835" spans="2:42" s="28" customFormat="1" x14ac:dyDescent="0.2">
      <c r="B13835" s="23"/>
      <c r="D13835" s="23"/>
      <c r="E13835" s="30"/>
      <c r="F13835" s="30"/>
      <c r="G13835" s="30"/>
      <c r="H13835" s="30"/>
      <c r="I13835" s="30"/>
      <c r="J13835" s="35"/>
      <c r="AE13835" s="30"/>
      <c r="AF13835" s="31"/>
      <c r="AG13835" s="30"/>
      <c r="AH13835" s="30"/>
      <c r="AI13835" s="30"/>
      <c r="AJ13835" s="30"/>
      <c r="AK13835"/>
      <c r="AL13835"/>
      <c r="AM13835"/>
      <c r="AN13835"/>
      <c r="AO13835"/>
      <c r="AP13835" s="30"/>
    </row>
    <row r="13836" spans="2:42" s="28" customFormat="1" x14ac:dyDescent="0.2">
      <c r="B13836" s="23"/>
      <c r="D13836" s="23"/>
      <c r="E13836" s="30"/>
      <c r="F13836" s="30"/>
      <c r="G13836" s="30"/>
      <c r="H13836" s="30"/>
      <c r="I13836" s="30"/>
      <c r="J13836" s="35"/>
      <c r="AE13836" s="30"/>
      <c r="AF13836" s="31"/>
      <c r="AG13836" s="30"/>
      <c r="AH13836" s="30"/>
      <c r="AI13836" s="30"/>
      <c r="AJ13836" s="30"/>
      <c r="AK13836"/>
      <c r="AL13836"/>
      <c r="AM13836"/>
      <c r="AN13836"/>
      <c r="AO13836"/>
      <c r="AP13836" s="30"/>
    </row>
    <row r="13837" spans="2:42" s="28" customFormat="1" x14ac:dyDescent="0.2">
      <c r="B13837" s="23"/>
      <c r="D13837" s="23"/>
      <c r="E13837" s="30"/>
      <c r="F13837" s="30"/>
      <c r="G13837" s="30"/>
      <c r="H13837" s="30"/>
      <c r="I13837" s="30"/>
      <c r="J13837" s="35"/>
      <c r="AE13837" s="30"/>
      <c r="AF13837" s="31"/>
      <c r="AG13837" s="30"/>
      <c r="AH13837" s="30"/>
      <c r="AI13837" s="30"/>
      <c r="AJ13837" s="30"/>
      <c r="AK13837"/>
      <c r="AL13837"/>
      <c r="AM13837"/>
      <c r="AN13837"/>
      <c r="AO13837"/>
      <c r="AP13837" s="30"/>
    </row>
    <row r="13838" spans="2:42" s="28" customFormat="1" x14ac:dyDescent="0.2">
      <c r="B13838" s="23"/>
      <c r="D13838" s="23"/>
      <c r="E13838" s="30"/>
      <c r="F13838" s="30"/>
      <c r="G13838" s="30"/>
      <c r="H13838" s="30"/>
      <c r="I13838" s="30"/>
      <c r="J13838" s="35"/>
      <c r="AE13838" s="30"/>
      <c r="AF13838" s="31"/>
      <c r="AG13838" s="30"/>
      <c r="AH13838" s="30"/>
      <c r="AI13838" s="30"/>
      <c r="AJ13838" s="30"/>
      <c r="AK13838"/>
      <c r="AL13838"/>
      <c r="AM13838"/>
      <c r="AN13838"/>
      <c r="AO13838"/>
      <c r="AP13838" s="30"/>
    </row>
    <row r="13839" spans="2:42" s="28" customFormat="1" x14ac:dyDescent="0.2">
      <c r="B13839" s="23"/>
      <c r="D13839" s="23"/>
      <c r="E13839" s="30"/>
      <c r="F13839" s="30"/>
      <c r="G13839" s="30"/>
      <c r="H13839" s="30"/>
      <c r="I13839" s="30"/>
      <c r="J13839" s="35"/>
      <c r="AE13839" s="30"/>
      <c r="AF13839" s="31"/>
      <c r="AG13839" s="30"/>
      <c r="AH13839" s="30"/>
      <c r="AI13839" s="30"/>
      <c r="AJ13839" s="30"/>
      <c r="AK13839"/>
      <c r="AL13839"/>
      <c r="AM13839"/>
      <c r="AN13839"/>
      <c r="AO13839"/>
      <c r="AP13839" s="30"/>
    </row>
    <row r="13840" spans="2:42" s="28" customFormat="1" x14ac:dyDescent="0.2">
      <c r="B13840" s="23"/>
      <c r="D13840" s="23"/>
      <c r="E13840" s="30"/>
      <c r="F13840" s="30"/>
      <c r="G13840" s="30"/>
      <c r="H13840" s="30"/>
      <c r="I13840" s="30"/>
      <c r="J13840" s="35"/>
      <c r="AE13840" s="30"/>
      <c r="AF13840" s="31"/>
      <c r="AG13840" s="30"/>
      <c r="AH13840" s="30"/>
      <c r="AI13840" s="30"/>
      <c r="AJ13840" s="30"/>
      <c r="AK13840"/>
      <c r="AL13840"/>
      <c r="AM13840"/>
      <c r="AN13840"/>
      <c r="AO13840"/>
      <c r="AP13840" s="30"/>
    </row>
    <row r="13841" spans="2:42" s="28" customFormat="1" x14ac:dyDescent="0.2">
      <c r="B13841" s="23"/>
      <c r="D13841" s="23"/>
      <c r="E13841" s="30"/>
      <c r="F13841" s="30"/>
      <c r="G13841" s="30"/>
      <c r="H13841" s="30"/>
      <c r="I13841" s="30"/>
      <c r="J13841" s="35"/>
      <c r="AE13841" s="30"/>
      <c r="AF13841" s="31"/>
      <c r="AG13841" s="30"/>
      <c r="AH13841" s="30"/>
      <c r="AI13841" s="30"/>
      <c r="AJ13841" s="30"/>
      <c r="AK13841"/>
      <c r="AL13841"/>
      <c r="AM13841"/>
      <c r="AN13841"/>
      <c r="AO13841"/>
      <c r="AP13841" s="30"/>
    </row>
    <row r="13842" spans="2:42" s="28" customFormat="1" x14ac:dyDescent="0.2">
      <c r="B13842" s="23"/>
      <c r="D13842" s="23"/>
      <c r="E13842" s="30"/>
      <c r="F13842" s="30"/>
      <c r="G13842" s="30"/>
      <c r="H13842" s="30"/>
      <c r="I13842" s="30"/>
      <c r="J13842" s="35"/>
      <c r="AE13842" s="30"/>
      <c r="AF13842" s="31"/>
      <c r="AG13842" s="30"/>
      <c r="AH13842" s="30"/>
      <c r="AI13842" s="30"/>
      <c r="AJ13842" s="30"/>
      <c r="AK13842"/>
      <c r="AL13842"/>
      <c r="AM13842"/>
      <c r="AN13842"/>
      <c r="AO13842"/>
      <c r="AP13842" s="30"/>
    </row>
    <row r="13843" spans="2:42" s="28" customFormat="1" x14ac:dyDescent="0.2">
      <c r="B13843" s="23"/>
      <c r="D13843" s="23"/>
      <c r="E13843" s="30"/>
      <c r="F13843" s="30"/>
      <c r="G13843" s="30"/>
      <c r="H13843" s="30"/>
      <c r="I13843" s="30"/>
      <c r="J13843" s="35"/>
      <c r="AE13843" s="30"/>
      <c r="AF13843" s="31"/>
      <c r="AG13843" s="30"/>
      <c r="AH13843" s="30"/>
      <c r="AI13843" s="30"/>
      <c r="AJ13843" s="30"/>
      <c r="AK13843"/>
      <c r="AL13843"/>
      <c r="AM13843"/>
      <c r="AN13843"/>
      <c r="AO13843"/>
      <c r="AP13843" s="30"/>
    </row>
    <row r="13844" spans="2:42" s="28" customFormat="1" x14ac:dyDescent="0.2">
      <c r="B13844" s="23"/>
      <c r="D13844" s="23"/>
      <c r="E13844" s="30"/>
      <c r="F13844" s="30"/>
      <c r="G13844" s="30"/>
      <c r="H13844" s="30"/>
      <c r="I13844" s="30"/>
      <c r="J13844" s="35"/>
      <c r="AE13844" s="30"/>
      <c r="AF13844" s="31"/>
      <c r="AG13844" s="30"/>
      <c r="AH13844" s="30"/>
      <c r="AI13844" s="30"/>
      <c r="AJ13844" s="30"/>
      <c r="AK13844"/>
      <c r="AL13844"/>
      <c r="AM13844"/>
      <c r="AN13844"/>
      <c r="AO13844"/>
      <c r="AP13844" s="30"/>
    </row>
    <row r="13845" spans="2:42" s="28" customFormat="1" x14ac:dyDescent="0.2">
      <c r="B13845" s="23"/>
      <c r="D13845" s="23"/>
      <c r="E13845" s="30"/>
      <c r="F13845" s="30"/>
      <c r="G13845" s="30"/>
      <c r="H13845" s="30"/>
      <c r="I13845" s="30"/>
      <c r="J13845" s="35"/>
      <c r="AE13845" s="30"/>
      <c r="AF13845" s="31"/>
      <c r="AG13845" s="30"/>
      <c r="AH13845" s="30"/>
      <c r="AI13845" s="30"/>
      <c r="AJ13845" s="30"/>
      <c r="AK13845"/>
      <c r="AL13845"/>
      <c r="AM13845"/>
      <c r="AN13845"/>
      <c r="AO13845"/>
      <c r="AP13845" s="30"/>
    </row>
    <row r="13846" spans="2:42" s="28" customFormat="1" x14ac:dyDescent="0.2">
      <c r="B13846" s="23"/>
      <c r="D13846" s="23"/>
      <c r="E13846" s="30"/>
      <c r="F13846" s="30"/>
      <c r="G13846" s="30"/>
      <c r="H13846" s="30"/>
      <c r="I13846" s="30"/>
      <c r="J13846" s="35"/>
      <c r="AE13846" s="30"/>
      <c r="AF13846" s="31"/>
      <c r="AG13846" s="30"/>
      <c r="AH13846" s="30"/>
      <c r="AI13846" s="30"/>
      <c r="AJ13846" s="30"/>
      <c r="AK13846"/>
      <c r="AL13846"/>
      <c r="AM13846"/>
      <c r="AN13846"/>
      <c r="AO13846"/>
      <c r="AP13846" s="30"/>
    </row>
    <row r="13847" spans="2:42" s="28" customFormat="1" x14ac:dyDescent="0.2">
      <c r="B13847" s="23"/>
      <c r="D13847" s="23"/>
      <c r="E13847" s="30"/>
      <c r="F13847" s="30"/>
      <c r="G13847" s="30"/>
      <c r="H13847" s="30"/>
      <c r="I13847" s="30"/>
      <c r="J13847" s="35"/>
      <c r="AE13847" s="30"/>
      <c r="AF13847" s="31"/>
      <c r="AG13847" s="30"/>
      <c r="AH13847" s="30"/>
      <c r="AI13847" s="30"/>
      <c r="AJ13847" s="30"/>
      <c r="AK13847"/>
      <c r="AL13847"/>
      <c r="AM13847"/>
      <c r="AN13847"/>
      <c r="AO13847"/>
      <c r="AP13847" s="30"/>
    </row>
    <row r="13848" spans="2:42" s="28" customFormat="1" x14ac:dyDescent="0.2">
      <c r="B13848" s="23"/>
      <c r="D13848" s="23"/>
      <c r="E13848" s="30"/>
      <c r="F13848" s="30"/>
      <c r="G13848" s="30"/>
      <c r="H13848" s="30"/>
      <c r="I13848" s="30"/>
      <c r="J13848" s="35"/>
      <c r="AE13848" s="30"/>
      <c r="AF13848" s="31"/>
      <c r="AG13848" s="30"/>
      <c r="AH13848" s="30"/>
      <c r="AI13848" s="30"/>
      <c r="AJ13848" s="30"/>
      <c r="AK13848"/>
      <c r="AL13848"/>
      <c r="AM13848"/>
      <c r="AN13848"/>
      <c r="AO13848"/>
      <c r="AP13848" s="30"/>
    </row>
    <row r="13849" spans="2:42" s="28" customFormat="1" x14ac:dyDescent="0.2">
      <c r="B13849" s="23"/>
      <c r="D13849" s="23"/>
      <c r="E13849" s="30"/>
      <c r="F13849" s="30"/>
      <c r="G13849" s="30"/>
      <c r="H13849" s="30"/>
      <c r="I13849" s="30"/>
      <c r="J13849" s="35"/>
      <c r="AE13849" s="30"/>
      <c r="AF13849" s="31"/>
      <c r="AG13849" s="30"/>
      <c r="AH13849" s="30"/>
      <c r="AI13849" s="30"/>
      <c r="AJ13849" s="30"/>
      <c r="AK13849"/>
      <c r="AL13849"/>
      <c r="AM13849"/>
      <c r="AN13849"/>
      <c r="AO13849"/>
      <c r="AP13849" s="30"/>
    </row>
    <row r="13850" spans="2:42" s="28" customFormat="1" x14ac:dyDescent="0.2">
      <c r="B13850" s="23"/>
      <c r="D13850" s="23"/>
      <c r="E13850" s="30"/>
      <c r="F13850" s="30"/>
      <c r="G13850" s="30"/>
      <c r="H13850" s="30"/>
      <c r="I13850" s="30"/>
      <c r="J13850" s="35"/>
      <c r="AE13850" s="30"/>
      <c r="AF13850" s="31"/>
      <c r="AG13850" s="30"/>
      <c r="AH13850" s="30"/>
      <c r="AI13850" s="30"/>
      <c r="AJ13850" s="30"/>
      <c r="AK13850"/>
      <c r="AL13850"/>
      <c r="AM13850"/>
      <c r="AN13850"/>
      <c r="AO13850"/>
      <c r="AP13850" s="30"/>
    </row>
    <row r="13851" spans="2:42" s="28" customFormat="1" x14ac:dyDescent="0.2">
      <c r="B13851" s="23"/>
      <c r="D13851" s="23"/>
      <c r="E13851" s="30"/>
      <c r="F13851" s="30"/>
      <c r="G13851" s="30"/>
      <c r="H13851" s="30"/>
      <c r="I13851" s="30"/>
      <c r="J13851" s="35"/>
      <c r="AE13851" s="30"/>
      <c r="AF13851" s="31"/>
      <c r="AG13851" s="30"/>
      <c r="AH13851" s="30"/>
      <c r="AI13851" s="30"/>
      <c r="AJ13851" s="30"/>
      <c r="AK13851"/>
      <c r="AL13851"/>
      <c r="AM13851"/>
      <c r="AN13851"/>
      <c r="AO13851"/>
      <c r="AP13851" s="30"/>
    </row>
    <row r="13852" spans="2:42" s="28" customFormat="1" x14ac:dyDescent="0.2">
      <c r="B13852" s="23"/>
      <c r="D13852" s="23"/>
      <c r="E13852" s="30"/>
      <c r="F13852" s="30"/>
      <c r="G13852" s="30"/>
      <c r="H13852" s="30"/>
      <c r="I13852" s="30"/>
      <c r="J13852" s="35"/>
      <c r="AE13852" s="30"/>
      <c r="AF13852" s="31"/>
      <c r="AG13852" s="30"/>
      <c r="AH13852" s="30"/>
      <c r="AI13852" s="30"/>
      <c r="AJ13852" s="30"/>
      <c r="AK13852"/>
      <c r="AL13852"/>
      <c r="AM13852"/>
      <c r="AN13852"/>
      <c r="AO13852"/>
      <c r="AP13852" s="30"/>
    </row>
    <row r="13853" spans="2:42" s="28" customFormat="1" x14ac:dyDescent="0.2">
      <c r="B13853" s="23"/>
      <c r="D13853" s="23"/>
      <c r="E13853" s="30"/>
      <c r="F13853" s="30"/>
      <c r="G13853" s="30"/>
      <c r="H13853" s="30"/>
      <c r="I13853" s="30"/>
      <c r="J13853" s="35"/>
      <c r="AE13853" s="30"/>
      <c r="AF13853" s="31"/>
      <c r="AG13853" s="30"/>
      <c r="AH13853" s="30"/>
      <c r="AI13853" s="30"/>
      <c r="AJ13853" s="30"/>
      <c r="AK13853"/>
      <c r="AL13853"/>
      <c r="AM13853"/>
      <c r="AN13853"/>
      <c r="AO13853"/>
      <c r="AP13853" s="30"/>
    </row>
    <row r="13854" spans="2:42" s="28" customFormat="1" x14ac:dyDescent="0.2">
      <c r="B13854" s="23"/>
      <c r="D13854" s="23"/>
      <c r="E13854" s="30"/>
      <c r="F13854" s="30"/>
      <c r="G13854" s="30"/>
      <c r="H13854" s="30"/>
      <c r="I13854" s="30"/>
      <c r="J13854" s="35"/>
      <c r="AE13854" s="30"/>
      <c r="AF13854" s="31"/>
      <c r="AG13854" s="30"/>
      <c r="AH13854" s="30"/>
      <c r="AI13854" s="30"/>
      <c r="AJ13854" s="30"/>
      <c r="AK13854"/>
      <c r="AL13854"/>
      <c r="AM13854"/>
      <c r="AN13854"/>
      <c r="AO13854"/>
      <c r="AP13854" s="30"/>
    </row>
    <row r="13855" spans="2:42" s="28" customFormat="1" x14ac:dyDescent="0.2">
      <c r="B13855" s="23"/>
      <c r="D13855" s="23"/>
      <c r="E13855" s="30"/>
      <c r="F13855" s="30"/>
      <c r="G13855" s="30"/>
      <c r="H13855" s="30"/>
      <c r="I13855" s="30"/>
      <c r="J13855" s="35"/>
      <c r="AE13855" s="30"/>
      <c r="AF13855" s="31"/>
      <c r="AG13855" s="30"/>
      <c r="AH13855" s="30"/>
      <c r="AI13855" s="30"/>
      <c r="AJ13855" s="30"/>
      <c r="AK13855"/>
      <c r="AL13855"/>
      <c r="AM13855"/>
      <c r="AN13855"/>
      <c r="AO13855"/>
      <c r="AP13855" s="30"/>
    </row>
    <row r="13856" spans="2:42" s="28" customFormat="1" x14ac:dyDescent="0.2">
      <c r="B13856" s="23"/>
      <c r="D13856" s="23"/>
      <c r="E13856" s="30"/>
      <c r="F13856" s="30"/>
      <c r="G13856" s="30"/>
      <c r="H13856" s="30"/>
      <c r="I13856" s="30"/>
      <c r="J13856" s="35"/>
      <c r="AE13856" s="30"/>
      <c r="AF13856" s="31"/>
      <c r="AG13856" s="30"/>
      <c r="AH13856" s="30"/>
      <c r="AI13856" s="30"/>
      <c r="AJ13856" s="30"/>
      <c r="AK13856"/>
      <c r="AL13856"/>
      <c r="AM13856"/>
      <c r="AN13856"/>
      <c r="AO13856"/>
      <c r="AP13856" s="30"/>
    </row>
    <row r="13857" spans="2:42" s="28" customFormat="1" x14ac:dyDescent="0.2">
      <c r="B13857" s="23"/>
      <c r="D13857" s="23"/>
      <c r="E13857" s="30"/>
      <c r="F13857" s="30"/>
      <c r="G13857" s="30"/>
      <c r="H13857" s="30"/>
      <c r="I13857" s="30"/>
      <c r="J13857" s="35"/>
      <c r="AE13857" s="30"/>
      <c r="AF13857" s="31"/>
      <c r="AG13857" s="30"/>
      <c r="AH13857" s="30"/>
      <c r="AI13857" s="30"/>
      <c r="AJ13857" s="30"/>
      <c r="AK13857"/>
      <c r="AL13857"/>
      <c r="AM13857"/>
      <c r="AN13857"/>
      <c r="AO13857"/>
      <c r="AP13857" s="30"/>
    </row>
    <row r="13858" spans="2:42" s="28" customFormat="1" x14ac:dyDescent="0.2">
      <c r="B13858" s="23"/>
      <c r="D13858" s="23"/>
      <c r="E13858" s="30"/>
      <c r="F13858" s="30"/>
      <c r="G13858" s="30"/>
      <c r="H13858" s="30"/>
      <c r="I13858" s="30"/>
      <c r="J13858" s="35"/>
      <c r="AE13858" s="30"/>
      <c r="AF13858" s="31"/>
      <c r="AG13858" s="30"/>
      <c r="AH13858" s="30"/>
      <c r="AI13858" s="30"/>
      <c r="AJ13858" s="30"/>
      <c r="AK13858"/>
      <c r="AL13858"/>
      <c r="AM13858"/>
      <c r="AN13858"/>
      <c r="AO13858"/>
      <c r="AP13858" s="30"/>
    </row>
    <row r="13859" spans="2:42" s="28" customFormat="1" x14ac:dyDescent="0.2">
      <c r="B13859" s="23"/>
      <c r="D13859" s="23"/>
      <c r="E13859" s="30"/>
      <c r="F13859" s="30"/>
      <c r="G13859" s="30"/>
      <c r="H13859" s="30"/>
      <c r="I13859" s="30"/>
      <c r="J13859" s="35"/>
      <c r="AE13859" s="30"/>
      <c r="AF13859" s="31"/>
      <c r="AG13859" s="30"/>
      <c r="AH13859" s="30"/>
      <c r="AI13859" s="30"/>
      <c r="AJ13859" s="30"/>
      <c r="AK13859"/>
      <c r="AL13859"/>
      <c r="AM13859"/>
      <c r="AN13859"/>
      <c r="AO13859"/>
      <c r="AP13859" s="30"/>
    </row>
    <row r="13860" spans="2:42" s="28" customFormat="1" x14ac:dyDescent="0.2">
      <c r="B13860" s="23"/>
      <c r="D13860" s="23"/>
      <c r="E13860" s="30"/>
      <c r="F13860" s="30"/>
      <c r="G13860" s="30"/>
      <c r="H13860" s="30"/>
      <c r="I13860" s="30"/>
      <c r="J13860" s="35"/>
      <c r="AE13860" s="30"/>
      <c r="AF13860" s="31"/>
      <c r="AG13860" s="30"/>
      <c r="AH13860" s="30"/>
      <c r="AI13860" s="30"/>
      <c r="AJ13860" s="30"/>
      <c r="AK13860"/>
      <c r="AL13860"/>
      <c r="AM13860"/>
      <c r="AN13860"/>
      <c r="AO13860"/>
      <c r="AP13860" s="30"/>
    </row>
    <row r="13861" spans="2:42" s="28" customFormat="1" x14ac:dyDescent="0.2">
      <c r="B13861" s="23"/>
      <c r="D13861" s="23"/>
      <c r="E13861" s="30"/>
      <c r="F13861" s="30"/>
      <c r="G13861" s="30"/>
      <c r="H13861" s="30"/>
      <c r="I13861" s="30"/>
      <c r="J13861" s="35"/>
      <c r="AE13861" s="30"/>
      <c r="AF13861" s="31"/>
      <c r="AG13861" s="30"/>
      <c r="AH13861" s="30"/>
      <c r="AI13861" s="30"/>
      <c r="AJ13861" s="30"/>
      <c r="AK13861"/>
      <c r="AL13861"/>
      <c r="AM13861"/>
      <c r="AN13861"/>
      <c r="AO13861"/>
      <c r="AP13861" s="30"/>
    </row>
    <row r="13862" spans="2:42" s="28" customFormat="1" x14ac:dyDescent="0.2">
      <c r="B13862" s="23"/>
      <c r="D13862" s="23"/>
      <c r="E13862" s="30"/>
      <c r="F13862" s="30"/>
      <c r="G13862" s="30"/>
      <c r="H13862" s="30"/>
      <c r="I13862" s="30"/>
      <c r="J13862" s="35"/>
      <c r="AE13862" s="30"/>
      <c r="AF13862" s="31"/>
      <c r="AG13862" s="30"/>
      <c r="AH13862" s="30"/>
      <c r="AI13862" s="30"/>
      <c r="AJ13862" s="30"/>
      <c r="AK13862"/>
      <c r="AL13862"/>
      <c r="AM13862"/>
      <c r="AN13862"/>
      <c r="AO13862"/>
      <c r="AP13862" s="30"/>
    </row>
    <row r="13863" spans="2:42" s="28" customFormat="1" x14ac:dyDescent="0.2">
      <c r="B13863" s="23"/>
      <c r="D13863" s="23"/>
      <c r="E13863" s="30"/>
      <c r="F13863" s="30"/>
      <c r="G13863" s="30"/>
      <c r="H13863" s="30"/>
      <c r="I13863" s="30"/>
      <c r="J13863" s="35"/>
      <c r="AE13863" s="30"/>
      <c r="AF13863" s="31"/>
      <c r="AG13863" s="30"/>
      <c r="AH13863" s="30"/>
      <c r="AI13863" s="30"/>
      <c r="AJ13863" s="30"/>
      <c r="AK13863"/>
      <c r="AL13863"/>
      <c r="AM13863"/>
      <c r="AN13863"/>
      <c r="AO13863"/>
      <c r="AP13863" s="30"/>
    </row>
    <row r="13864" spans="2:42" s="28" customFormat="1" x14ac:dyDescent="0.2">
      <c r="B13864" s="23"/>
      <c r="D13864" s="23"/>
      <c r="E13864" s="30"/>
      <c r="F13864" s="30"/>
      <c r="G13864" s="30"/>
      <c r="H13864" s="30"/>
      <c r="I13864" s="30"/>
      <c r="J13864" s="35"/>
      <c r="AE13864" s="30"/>
      <c r="AF13864" s="31"/>
      <c r="AG13864" s="30"/>
      <c r="AH13864" s="30"/>
      <c r="AI13864" s="30"/>
      <c r="AJ13864" s="30"/>
      <c r="AK13864"/>
      <c r="AL13864"/>
      <c r="AM13864"/>
      <c r="AN13864"/>
      <c r="AO13864"/>
      <c r="AP13864" s="30"/>
    </row>
    <row r="13865" spans="2:42" s="28" customFormat="1" x14ac:dyDescent="0.2">
      <c r="B13865" s="23"/>
      <c r="D13865" s="23"/>
      <c r="E13865" s="30"/>
      <c r="F13865" s="30"/>
      <c r="G13865" s="30"/>
      <c r="H13865" s="30"/>
      <c r="I13865" s="30"/>
      <c r="J13865" s="35"/>
      <c r="AE13865" s="30"/>
      <c r="AF13865" s="31"/>
      <c r="AG13865" s="30"/>
      <c r="AH13865" s="30"/>
      <c r="AI13865" s="30"/>
      <c r="AJ13865" s="30"/>
      <c r="AK13865"/>
      <c r="AL13865"/>
      <c r="AM13865"/>
      <c r="AN13865"/>
      <c r="AO13865"/>
      <c r="AP13865" s="30"/>
    </row>
    <row r="13866" spans="2:42" s="28" customFormat="1" x14ac:dyDescent="0.2">
      <c r="B13866" s="23"/>
      <c r="D13866" s="23"/>
      <c r="E13866" s="30"/>
      <c r="F13866" s="30"/>
      <c r="G13866" s="30"/>
      <c r="H13866" s="30"/>
      <c r="I13866" s="30"/>
      <c r="J13866" s="35"/>
      <c r="AE13866" s="30"/>
      <c r="AF13866" s="31"/>
      <c r="AG13866" s="30"/>
      <c r="AH13866" s="30"/>
      <c r="AI13866" s="30"/>
      <c r="AJ13866" s="30"/>
      <c r="AK13866"/>
      <c r="AL13866"/>
      <c r="AM13866"/>
      <c r="AN13866"/>
      <c r="AO13866"/>
      <c r="AP13866" s="30"/>
    </row>
    <row r="13867" spans="2:42" s="28" customFormat="1" x14ac:dyDescent="0.2">
      <c r="B13867" s="23"/>
      <c r="D13867" s="23"/>
      <c r="E13867" s="30"/>
      <c r="F13867" s="30"/>
      <c r="G13867" s="30"/>
      <c r="H13867" s="30"/>
      <c r="I13867" s="30"/>
      <c r="J13867" s="35"/>
      <c r="AE13867" s="30"/>
      <c r="AF13867" s="31"/>
      <c r="AG13867" s="30"/>
      <c r="AH13867" s="30"/>
      <c r="AI13867" s="30"/>
      <c r="AJ13867" s="30"/>
      <c r="AK13867"/>
      <c r="AL13867"/>
      <c r="AM13867"/>
      <c r="AN13867"/>
      <c r="AO13867"/>
      <c r="AP13867" s="30"/>
    </row>
    <row r="13868" spans="2:42" s="28" customFormat="1" x14ac:dyDescent="0.2">
      <c r="B13868" s="23"/>
      <c r="D13868" s="23"/>
      <c r="E13868" s="30"/>
      <c r="F13868" s="30"/>
      <c r="G13868" s="30"/>
      <c r="H13868" s="30"/>
      <c r="I13868" s="30"/>
      <c r="J13868" s="35"/>
      <c r="AE13868" s="30"/>
      <c r="AF13868" s="31"/>
      <c r="AG13868" s="30"/>
      <c r="AH13868" s="30"/>
      <c r="AI13868" s="30"/>
      <c r="AJ13868" s="30"/>
      <c r="AK13868"/>
      <c r="AL13868"/>
      <c r="AM13868"/>
      <c r="AN13868"/>
      <c r="AO13868"/>
      <c r="AP13868" s="30"/>
    </row>
    <row r="13869" spans="2:42" s="28" customFormat="1" x14ac:dyDescent="0.2">
      <c r="B13869" s="23"/>
      <c r="D13869" s="23"/>
      <c r="E13869" s="30"/>
      <c r="F13869" s="30"/>
      <c r="G13869" s="30"/>
      <c r="H13869" s="30"/>
      <c r="I13869" s="30"/>
      <c r="J13869" s="35"/>
      <c r="AE13869" s="30"/>
      <c r="AF13869" s="31"/>
      <c r="AG13869" s="30"/>
      <c r="AH13869" s="30"/>
      <c r="AI13869" s="30"/>
      <c r="AJ13869" s="30"/>
      <c r="AK13869"/>
      <c r="AL13869"/>
      <c r="AM13869"/>
      <c r="AN13869"/>
      <c r="AO13869"/>
      <c r="AP13869" s="30"/>
    </row>
    <row r="13870" spans="2:42" s="28" customFormat="1" x14ac:dyDescent="0.2">
      <c r="B13870" s="23"/>
      <c r="D13870" s="23"/>
      <c r="E13870" s="30"/>
      <c r="F13870" s="30"/>
      <c r="G13870" s="30"/>
      <c r="H13870" s="30"/>
      <c r="I13870" s="30"/>
      <c r="J13870" s="35"/>
      <c r="AE13870" s="30"/>
      <c r="AF13870" s="31"/>
      <c r="AG13870" s="30"/>
      <c r="AH13870" s="30"/>
      <c r="AI13870" s="30"/>
      <c r="AJ13870" s="30"/>
      <c r="AK13870"/>
      <c r="AL13870"/>
      <c r="AM13870"/>
      <c r="AN13870"/>
      <c r="AO13870"/>
      <c r="AP13870" s="30"/>
    </row>
    <row r="13871" spans="2:42" s="28" customFormat="1" x14ac:dyDescent="0.2">
      <c r="B13871" s="23"/>
      <c r="D13871" s="23"/>
      <c r="E13871" s="30"/>
      <c r="F13871" s="30"/>
      <c r="G13871" s="30"/>
      <c r="H13871" s="30"/>
      <c r="I13871" s="30"/>
      <c r="J13871" s="35"/>
      <c r="AE13871" s="30"/>
      <c r="AF13871" s="31"/>
      <c r="AG13871" s="30"/>
      <c r="AH13871" s="30"/>
      <c r="AI13871" s="30"/>
      <c r="AJ13871" s="30"/>
      <c r="AK13871"/>
      <c r="AL13871"/>
      <c r="AM13871"/>
      <c r="AN13871"/>
      <c r="AO13871"/>
      <c r="AP13871" s="30"/>
    </row>
    <row r="13872" spans="2:42" s="28" customFormat="1" x14ac:dyDescent="0.2">
      <c r="B13872" s="23"/>
      <c r="D13872" s="23"/>
      <c r="E13872" s="30"/>
      <c r="F13872" s="30"/>
      <c r="G13872" s="30"/>
      <c r="H13872" s="30"/>
      <c r="I13872" s="30"/>
      <c r="J13872" s="35"/>
      <c r="AE13872" s="30"/>
      <c r="AF13872" s="31"/>
      <c r="AG13872" s="30"/>
      <c r="AH13872" s="30"/>
      <c r="AI13872" s="30"/>
      <c r="AJ13872" s="30"/>
      <c r="AK13872"/>
      <c r="AL13872"/>
      <c r="AM13872"/>
      <c r="AN13872"/>
      <c r="AO13872"/>
      <c r="AP13872" s="30"/>
    </row>
    <row r="13873" spans="2:42" s="28" customFormat="1" x14ac:dyDescent="0.2">
      <c r="B13873" s="23"/>
      <c r="D13873" s="23"/>
      <c r="E13873" s="30"/>
      <c r="F13873" s="30"/>
      <c r="G13873" s="30"/>
      <c r="H13873" s="30"/>
      <c r="I13873" s="30"/>
      <c r="J13873" s="35"/>
      <c r="AE13873" s="30"/>
      <c r="AF13873" s="31"/>
      <c r="AG13873" s="30"/>
      <c r="AH13873" s="30"/>
      <c r="AI13873" s="30"/>
      <c r="AJ13873" s="30"/>
      <c r="AK13873"/>
      <c r="AL13873"/>
      <c r="AM13873"/>
      <c r="AN13873"/>
      <c r="AO13873"/>
      <c r="AP13873" s="30"/>
    </row>
    <row r="13874" spans="2:42" s="28" customFormat="1" x14ac:dyDescent="0.2">
      <c r="B13874" s="23"/>
      <c r="D13874" s="23"/>
      <c r="E13874" s="30"/>
      <c r="F13874" s="30"/>
      <c r="G13874" s="30"/>
      <c r="H13874" s="30"/>
      <c r="I13874" s="30"/>
      <c r="J13874" s="35"/>
      <c r="AE13874" s="30"/>
      <c r="AF13874" s="31"/>
      <c r="AG13874" s="30"/>
      <c r="AH13874" s="30"/>
      <c r="AI13874" s="30"/>
      <c r="AJ13874" s="30"/>
      <c r="AK13874"/>
      <c r="AL13874"/>
      <c r="AM13874"/>
      <c r="AN13874"/>
      <c r="AO13874"/>
      <c r="AP13874" s="30"/>
    </row>
    <row r="13875" spans="2:42" s="28" customFormat="1" x14ac:dyDescent="0.2">
      <c r="B13875" s="23"/>
      <c r="D13875" s="23"/>
      <c r="E13875" s="30"/>
      <c r="F13875" s="30"/>
      <c r="G13875" s="30"/>
      <c r="H13875" s="30"/>
      <c r="I13875" s="30"/>
      <c r="J13875" s="35"/>
      <c r="AE13875" s="30"/>
      <c r="AF13875" s="31"/>
      <c r="AG13875" s="30"/>
      <c r="AH13875" s="30"/>
      <c r="AI13875" s="30"/>
      <c r="AJ13875" s="30"/>
      <c r="AK13875"/>
      <c r="AL13875"/>
      <c r="AM13875"/>
      <c r="AN13875"/>
      <c r="AO13875"/>
      <c r="AP13875" s="30"/>
    </row>
    <row r="13876" spans="2:42" s="28" customFormat="1" x14ac:dyDescent="0.2">
      <c r="B13876" s="23"/>
      <c r="D13876" s="23"/>
      <c r="E13876" s="30"/>
      <c r="F13876" s="30"/>
      <c r="G13876" s="30"/>
      <c r="H13876" s="30"/>
      <c r="I13876" s="30"/>
      <c r="J13876" s="35"/>
      <c r="AE13876" s="30"/>
      <c r="AF13876" s="31"/>
      <c r="AG13876" s="30"/>
      <c r="AH13876" s="30"/>
      <c r="AI13876" s="30"/>
      <c r="AJ13876" s="30"/>
      <c r="AK13876"/>
      <c r="AL13876"/>
      <c r="AM13876"/>
      <c r="AN13876"/>
      <c r="AO13876"/>
      <c r="AP13876" s="30"/>
    </row>
    <row r="13877" spans="2:42" s="28" customFormat="1" x14ac:dyDescent="0.2">
      <c r="B13877" s="23"/>
      <c r="D13877" s="23"/>
      <c r="E13877" s="30"/>
      <c r="F13877" s="30"/>
      <c r="G13877" s="30"/>
      <c r="H13877" s="30"/>
      <c r="I13877" s="30"/>
      <c r="J13877" s="35"/>
      <c r="AE13877" s="30"/>
      <c r="AF13877" s="31"/>
      <c r="AG13877" s="30"/>
      <c r="AH13877" s="30"/>
      <c r="AI13877" s="30"/>
      <c r="AJ13877" s="30"/>
      <c r="AK13877"/>
      <c r="AL13877"/>
      <c r="AM13877"/>
      <c r="AN13877"/>
      <c r="AO13877"/>
      <c r="AP13877" s="30"/>
    </row>
    <row r="13878" spans="2:42" s="28" customFormat="1" x14ac:dyDescent="0.2">
      <c r="B13878" s="23"/>
      <c r="D13878" s="23"/>
      <c r="E13878" s="30"/>
      <c r="F13878" s="30"/>
      <c r="G13878" s="30"/>
      <c r="H13878" s="30"/>
      <c r="I13878" s="30"/>
      <c r="J13878" s="35"/>
      <c r="AE13878" s="30"/>
      <c r="AF13878" s="31"/>
      <c r="AG13878" s="30"/>
      <c r="AH13878" s="30"/>
      <c r="AI13878" s="30"/>
      <c r="AJ13878" s="30"/>
      <c r="AK13878"/>
      <c r="AL13878"/>
      <c r="AM13878"/>
      <c r="AN13878"/>
      <c r="AO13878"/>
      <c r="AP13878" s="30"/>
    </row>
    <row r="13879" spans="2:42" s="28" customFormat="1" x14ac:dyDescent="0.2">
      <c r="B13879" s="23"/>
      <c r="D13879" s="23"/>
      <c r="E13879" s="30"/>
      <c r="F13879" s="30"/>
      <c r="G13879" s="30"/>
      <c r="H13879" s="30"/>
      <c r="I13879" s="30"/>
      <c r="J13879" s="35"/>
      <c r="AE13879" s="30"/>
      <c r="AF13879" s="31"/>
      <c r="AG13879" s="30"/>
      <c r="AH13879" s="30"/>
      <c r="AI13879" s="30"/>
      <c r="AJ13879" s="30"/>
      <c r="AK13879"/>
      <c r="AL13879"/>
      <c r="AM13879"/>
      <c r="AN13879"/>
      <c r="AO13879"/>
      <c r="AP13879" s="30"/>
    </row>
    <row r="13880" spans="2:42" s="28" customFormat="1" x14ac:dyDescent="0.2">
      <c r="B13880" s="23"/>
      <c r="D13880" s="23"/>
      <c r="E13880" s="30"/>
      <c r="F13880" s="30"/>
      <c r="G13880" s="30"/>
      <c r="H13880" s="30"/>
      <c r="I13880" s="30"/>
      <c r="J13880" s="35"/>
      <c r="AE13880" s="30"/>
      <c r="AF13880" s="31"/>
      <c r="AG13880" s="30"/>
      <c r="AH13880" s="30"/>
      <c r="AI13880" s="30"/>
      <c r="AJ13880" s="30"/>
      <c r="AK13880"/>
      <c r="AL13880"/>
      <c r="AM13880"/>
      <c r="AN13880"/>
      <c r="AO13880"/>
      <c r="AP13880" s="30"/>
    </row>
    <row r="13881" spans="2:42" s="28" customFormat="1" x14ac:dyDescent="0.2">
      <c r="B13881" s="23"/>
      <c r="D13881" s="23"/>
      <c r="E13881" s="30"/>
      <c r="F13881" s="30"/>
      <c r="G13881" s="30"/>
      <c r="H13881" s="30"/>
      <c r="I13881" s="30"/>
      <c r="J13881" s="35"/>
      <c r="AE13881" s="30"/>
      <c r="AF13881" s="31"/>
      <c r="AG13881" s="30"/>
      <c r="AH13881" s="30"/>
      <c r="AI13881" s="30"/>
      <c r="AJ13881" s="30"/>
      <c r="AK13881"/>
      <c r="AL13881"/>
      <c r="AM13881"/>
      <c r="AN13881"/>
      <c r="AO13881"/>
      <c r="AP13881" s="30"/>
    </row>
    <row r="13882" spans="2:42" s="28" customFormat="1" x14ac:dyDescent="0.2">
      <c r="B13882" s="23"/>
      <c r="D13882" s="23"/>
      <c r="E13882" s="30"/>
      <c r="F13882" s="30"/>
      <c r="G13882" s="30"/>
      <c r="H13882" s="30"/>
      <c r="I13882" s="30"/>
      <c r="J13882" s="35"/>
      <c r="AE13882" s="30"/>
      <c r="AF13882" s="31"/>
      <c r="AG13882" s="30"/>
      <c r="AH13882" s="30"/>
      <c r="AI13882" s="30"/>
      <c r="AJ13882" s="30"/>
      <c r="AK13882"/>
      <c r="AL13882"/>
      <c r="AM13882"/>
      <c r="AN13882"/>
      <c r="AO13882"/>
      <c r="AP13882" s="30"/>
    </row>
    <row r="13883" spans="2:42" s="28" customFormat="1" x14ac:dyDescent="0.2">
      <c r="B13883" s="23"/>
      <c r="D13883" s="23"/>
      <c r="E13883" s="30"/>
      <c r="F13883" s="30"/>
      <c r="G13883" s="30"/>
      <c r="H13883" s="30"/>
      <c r="I13883" s="30"/>
      <c r="J13883" s="35"/>
      <c r="AE13883" s="30"/>
      <c r="AF13883" s="31"/>
      <c r="AG13883" s="30"/>
      <c r="AH13883" s="30"/>
      <c r="AI13883" s="30"/>
      <c r="AJ13883" s="30"/>
      <c r="AK13883"/>
      <c r="AL13883"/>
      <c r="AM13883"/>
      <c r="AN13883"/>
      <c r="AO13883"/>
      <c r="AP13883" s="30"/>
    </row>
    <row r="13884" spans="2:42" s="28" customFormat="1" x14ac:dyDescent="0.2">
      <c r="B13884" s="23"/>
      <c r="D13884" s="23"/>
      <c r="E13884" s="30"/>
      <c r="F13884" s="30"/>
      <c r="G13884" s="30"/>
      <c r="H13884" s="30"/>
      <c r="I13884" s="30"/>
      <c r="J13884" s="35"/>
      <c r="AE13884" s="30"/>
      <c r="AF13884" s="31"/>
      <c r="AG13884" s="30"/>
      <c r="AH13884" s="30"/>
      <c r="AI13884" s="30"/>
      <c r="AJ13884" s="30"/>
      <c r="AK13884"/>
      <c r="AL13884"/>
      <c r="AM13884"/>
      <c r="AN13884"/>
      <c r="AO13884"/>
      <c r="AP13884" s="30"/>
    </row>
    <row r="13885" spans="2:42" s="28" customFormat="1" x14ac:dyDescent="0.2">
      <c r="B13885" s="23"/>
      <c r="D13885" s="23"/>
      <c r="E13885" s="30"/>
      <c r="F13885" s="30"/>
      <c r="G13885" s="30"/>
      <c r="H13885" s="30"/>
      <c r="I13885" s="30"/>
      <c r="J13885" s="35"/>
      <c r="AE13885" s="30"/>
      <c r="AF13885" s="31"/>
      <c r="AG13885" s="30"/>
      <c r="AH13885" s="30"/>
      <c r="AI13885" s="30"/>
      <c r="AJ13885" s="30"/>
      <c r="AK13885"/>
      <c r="AL13885"/>
      <c r="AM13885"/>
      <c r="AN13885"/>
      <c r="AO13885"/>
      <c r="AP13885" s="30"/>
    </row>
    <row r="13886" spans="2:42" s="28" customFormat="1" x14ac:dyDescent="0.2">
      <c r="B13886" s="23"/>
      <c r="D13886" s="23"/>
      <c r="E13886" s="30"/>
      <c r="F13886" s="30"/>
      <c r="G13886" s="30"/>
      <c r="H13886" s="30"/>
      <c r="I13886" s="30"/>
      <c r="J13886" s="35"/>
      <c r="AE13886" s="30"/>
      <c r="AF13886" s="31"/>
      <c r="AG13886" s="30"/>
      <c r="AH13886" s="30"/>
      <c r="AI13886" s="30"/>
      <c r="AJ13886" s="30"/>
      <c r="AK13886"/>
      <c r="AL13886"/>
      <c r="AM13886"/>
      <c r="AN13886"/>
      <c r="AO13886"/>
      <c r="AP13886" s="30"/>
    </row>
    <row r="13887" spans="2:42" s="28" customFormat="1" x14ac:dyDescent="0.2">
      <c r="B13887" s="23"/>
      <c r="D13887" s="23"/>
      <c r="E13887" s="30"/>
      <c r="F13887" s="30"/>
      <c r="G13887" s="30"/>
      <c r="H13887" s="30"/>
      <c r="I13887" s="30"/>
      <c r="J13887" s="35"/>
      <c r="AE13887" s="30"/>
      <c r="AF13887" s="31"/>
      <c r="AG13887" s="30"/>
      <c r="AH13887" s="30"/>
      <c r="AI13887" s="30"/>
      <c r="AJ13887" s="30"/>
      <c r="AK13887"/>
      <c r="AL13887"/>
      <c r="AM13887"/>
      <c r="AN13887"/>
      <c r="AO13887"/>
      <c r="AP13887" s="30"/>
    </row>
    <row r="13888" spans="2:42" s="28" customFormat="1" x14ac:dyDescent="0.2">
      <c r="B13888" s="23"/>
      <c r="D13888" s="23"/>
      <c r="E13888" s="30"/>
      <c r="F13888" s="30"/>
      <c r="G13888" s="30"/>
      <c r="H13888" s="30"/>
      <c r="I13888" s="30"/>
      <c r="J13888" s="35"/>
      <c r="AE13888" s="30"/>
      <c r="AF13888" s="31"/>
      <c r="AG13888" s="30"/>
      <c r="AH13888" s="30"/>
      <c r="AI13888" s="30"/>
      <c r="AJ13888" s="30"/>
      <c r="AK13888"/>
      <c r="AL13888"/>
      <c r="AM13888"/>
      <c r="AN13888"/>
      <c r="AO13888"/>
      <c r="AP13888" s="30"/>
    </row>
    <row r="13889" spans="2:42" s="28" customFormat="1" x14ac:dyDescent="0.2">
      <c r="B13889" s="23"/>
      <c r="D13889" s="23"/>
      <c r="E13889" s="30"/>
      <c r="F13889" s="30"/>
      <c r="G13889" s="30"/>
      <c r="H13889" s="30"/>
      <c r="I13889" s="30"/>
      <c r="J13889" s="35"/>
      <c r="AE13889" s="30"/>
      <c r="AF13889" s="31"/>
      <c r="AG13889" s="30"/>
      <c r="AH13889" s="30"/>
      <c r="AI13889" s="30"/>
      <c r="AJ13889" s="30"/>
      <c r="AK13889"/>
      <c r="AL13889"/>
      <c r="AM13889"/>
      <c r="AN13889"/>
      <c r="AO13889"/>
      <c r="AP13889" s="30"/>
    </row>
    <row r="13890" spans="2:42" s="28" customFormat="1" x14ac:dyDescent="0.2">
      <c r="B13890" s="23"/>
      <c r="D13890" s="23"/>
      <c r="E13890" s="30"/>
      <c r="F13890" s="30"/>
      <c r="G13890" s="30"/>
      <c r="H13890" s="30"/>
      <c r="I13890" s="30"/>
      <c r="J13890" s="35"/>
      <c r="AE13890" s="30"/>
      <c r="AF13890" s="31"/>
      <c r="AG13890" s="30"/>
      <c r="AH13890" s="30"/>
      <c r="AI13890" s="30"/>
      <c r="AJ13890" s="30"/>
      <c r="AK13890"/>
      <c r="AL13890"/>
      <c r="AM13890"/>
      <c r="AN13890"/>
      <c r="AO13890"/>
      <c r="AP13890" s="30"/>
    </row>
    <row r="13891" spans="2:42" s="28" customFormat="1" x14ac:dyDescent="0.2">
      <c r="B13891" s="23"/>
      <c r="D13891" s="23"/>
      <c r="E13891" s="30"/>
      <c r="F13891" s="30"/>
      <c r="G13891" s="30"/>
      <c r="H13891" s="30"/>
      <c r="I13891" s="30"/>
      <c r="J13891" s="35"/>
      <c r="AE13891" s="30"/>
      <c r="AF13891" s="31"/>
      <c r="AG13891" s="30"/>
      <c r="AH13891" s="30"/>
      <c r="AI13891" s="30"/>
      <c r="AJ13891" s="30"/>
      <c r="AK13891"/>
      <c r="AL13891"/>
      <c r="AM13891"/>
      <c r="AN13891"/>
      <c r="AO13891"/>
      <c r="AP13891" s="30"/>
    </row>
    <row r="13892" spans="2:42" s="28" customFormat="1" x14ac:dyDescent="0.2">
      <c r="B13892" s="23"/>
      <c r="D13892" s="23"/>
      <c r="E13892" s="30"/>
      <c r="F13892" s="30"/>
      <c r="G13892" s="30"/>
      <c r="H13892" s="30"/>
      <c r="I13892" s="30"/>
      <c r="J13892" s="35"/>
      <c r="AE13892" s="30"/>
      <c r="AF13892" s="31"/>
      <c r="AG13892" s="30"/>
      <c r="AH13892" s="30"/>
      <c r="AI13892" s="30"/>
      <c r="AJ13892" s="30"/>
      <c r="AK13892"/>
      <c r="AL13892"/>
      <c r="AM13892"/>
      <c r="AN13892"/>
      <c r="AO13892"/>
      <c r="AP13892" s="30"/>
    </row>
    <row r="13893" spans="2:42" s="28" customFormat="1" x14ac:dyDescent="0.2">
      <c r="B13893" s="23"/>
      <c r="D13893" s="23"/>
      <c r="E13893" s="30"/>
      <c r="F13893" s="30"/>
      <c r="G13893" s="30"/>
      <c r="H13893" s="30"/>
      <c r="I13893" s="30"/>
      <c r="J13893" s="35"/>
      <c r="AE13893" s="30"/>
      <c r="AF13893" s="31"/>
      <c r="AG13893" s="30"/>
      <c r="AH13893" s="30"/>
      <c r="AI13893" s="30"/>
      <c r="AJ13893" s="30"/>
      <c r="AK13893"/>
      <c r="AL13893"/>
      <c r="AM13893"/>
      <c r="AN13893"/>
      <c r="AO13893"/>
      <c r="AP13893" s="30"/>
    </row>
    <row r="13894" spans="2:42" s="28" customFormat="1" x14ac:dyDescent="0.2">
      <c r="B13894" s="23"/>
      <c r="D13894" s="23"/>
      <c r="E13894" s="30"/>
      <c r="F13894" s="30"/>
      <c r="G13894" s="30"/>
      <c r="H13894" s="30"/>
      <c r="I13894" s="30"/>
      <c r="J13894" s="35"/>
      <c r="AE13894" s="30"/>
      <c r="AF13894" s="31"/>
      <c r="AG13894" s="30"/>
      <c r="AH13894" s="30"/>
      <c r="AI13894" s="30"/>
      <c r="AJ13894" s="30"/>
      <c r="AK13894"/>
      <c r="AL13894"/>
      <c r="AM13894"/>
      <c r="AN13894"/>
      <c r="AO13894"/>
      <c r="AP13894" s="30"/>
    </row>
    <row r="13895" spans="2:42" s="28" customFormat="1" x14ac:dyDescent="0.2">
      <c r="B13895" s="23"/>
      <c r="D13895" s="23"/>
      <c r="E13895" s="30"/>
      <c r="F13895" s="30"/>
      <c r="G13895" s="30"/>
      <c r="H13895" s="30"/>
      <c r="I13895" s="30"/>
      <c r="J13895" s="35"/>
      <c r="AE13895" s="30"/>
      <c r="AF13895" s="31"/>
      <c r="AG13895" s="30"/>
      <c r="AH13895" s="30"/>
      <c r="AI13895" s="30"/>
      <c r="AJ13895" s="30"/>
      <c r="AK13895"/>
      <c r="AL13895"/>
      <c r="AM13895"/>
      <c r="AN13895"/>
      <c r="AO13895"/>
      <c r="AP13895" s="30"/>
    </row>
    <row r="13896" spans="2:42" s="28" customFormat="1" x14ac:dyDescent="0.2">
      <c r="B13896" s="23"/>
      <c r="D13896" s="23"/>
      <c r="E13896" s="30"/>
      <c r="F13896" s="30"/>
      <c r="G13896" s="30"/>
      <c r="H13896" s="30"/>
      <c r="I13896" s="30"/>
      <c r="J13896" s="35"/>
      <c r="AE13896" s="30"/>
      <c r="AF13896" s="31"/>
      <c r="AG13896" s="30"/>
      <c r="AH13896" s="30"/>
      <c r="AI13896" s="30"/>
      <c r="AJ13896" s="30"/>
      <c r="AK13896"/>
      <c r="AL13896"/>
      <c r="AM13896"/>
      <c r="AN13896"/>
      <c r="AO13896"/>
      <c r="AP13896" s="30"/>
    </row>
    <row r="13897" spans="2:42" s="28" customFormat="1" x14ac:dyDescent="0.2">
      <c r="B13897" s="23"/>
      <c r="D13897" s="23"/>
      <c r="E13897" s="30"/>
      <c r="F13897" s="30"/>
      <c r="G13897" s="30"/>
      <c r="H13897" s="30"/>
      <c r="I13897" s="30"/>
      <c r="J13897" s="35"/>
      <c r="AE13897" s="30"/>
      <c r="AF13897" s="31"/>
      <c r="AG13897" s="30"/>
      <c r="AH13897" s="30"/>
      <c r="AI13897" s="30"/>
      <c r="AJ13897" s="30"/>
      <c r="AK13897"/>
      <c r="AL13897"/>
      <c r="AM13897"/>
      <c r="AN13897"/>
      <c r="AO13897"/>
      <c r="AP13897" s="30"/>
    </row>
    <row r="13898" spans="2:42" s="28" customFormat="1" x14ac:dyDescent="0.2">
      <c r="B13898" s="23"/>
      <c r="D13898" s="23"/>
      <c r="E13898" s="30"/>
      <c r="F13898" s="30"/>
      <c r="G13898" s="30"/>
      <c r="H13898" s="30"/>
      <c r="I13898" s="30"/>
      <c r="J13898" s="35"/>
      <c r="AE13898" s="30"/>
      <c r="AF13898" s="31"/>
      <c r="AG13898" s="30"/>
      <c r="AH13898" s="30"/>
      <c r="AI13898" s="30"/>
      <c r="AJ13898" s="30"/>
      <c r="AK13898"/>
      <c r="AL13898"/>
      <c r="AM13898"/>
      <c r="AN13898"/>
      <c r="AO13898"/>
      <c r="AP13898" s="30"/>
    </row>
    <row r="13899" spans="2:42" s="28" customFormat="1" x14ac:dyDescent="0.2">
      <c r="B13899" s="23"/>
      <c r="D13899" s="23"/>
      <c r="E13899" s="30"/>
      <c r="F13899" s="30"/>
      <c r="G13899" s="30"/>
      <c r="H13899" s="30"/>
      <c r="I13899" s="30"/>
      <c r="J13899" s="35"/>
      <c r="AE13899" s="30"/>
      <c r="AF13899" s="31"/>
      <c r="AG13899" s="30"/>
      <c r="AH13899" s="30"/>
      <c r="AI13899" s="30"/>
      <c r="AJ13899" s="30"/>
      <c r="AK13899"/>
      <c r="AL13899"/>
      <c r="AM13899"/>
      <c r="AN13899"/>
      <c r="AO13899"/>
      <c r="AP13899" s="30"/>
    </row>
    <row r="13900" spans="2:42" s="28" customFormat="1" x14ac:dyDescent="0.2">
      <c r="B13900" s="23"/>
      <c r="D13900" s="23"/>
      <c r="E13900" s="30"/>
      <c r="F13900" s="30"/>
      <c r="G13900" s="30"/>
      <c r="H13900" s="30"/>
      <c r="I13900" s="30"/>
      <c r="J13900" s="35"/>
      <c r="AE13900" s="30"/>
      <c r="AF13900" s="31"/>
      <c r="AG13900" s="30"/>
      <c r="AH13900" s="30"/>
      <c r="AI13900" s="30"/>
      <c r="AJ13900" s="30"/>
      <c r="AK13900"/>
      <c r="AL13900"/>
      <c r="AM13900"/>
      <c r="AN13900"/>
      <c r="AO13900"/>
      <c r="AP13900" s="30"/>
    </row>
    <row r="13901" spans="2:42" s="28" customFormat="1" x14ac:dyDescent="0.2">
      <c r="B13901" s="23"/>
      <c r="D13901" s="23"/>
      <c r="E13901" s="30"/>
      <c r="F13901" s="30"/>
      <c r="G13901" s="30"/>
      <c r="H13901" s="30"/>
      <c r="I13901" s="30"/>
      <c r="J13901" s="35"/>
      <c r="AE13901" s="30"/>
      <c r="AF13901" s="31"/>
      <c r="AG13901" s="30"/>
      <c r="AH13901" s="30"/>
      <c r="AI13901" s="30"/>
      <c r="AJ13901" s="30"/>
      <c r="AK13901"/>
      <c r="AL13901"/>
      <c r="AM13901"/>
      <c r="AN13901"/>
      <c r="AO13901"/>
      <c r="AP13901" s="30"/>
    </row>
    <row r="13902" spans="2:42" s="28" customFormat="1" x14ac:dyDescent="0.2">
      <c r="B13902" s="23"/>
      <c r="D13902" s="23"/>
      <c r="E13902" s="30"/>
      <c r="F13902" s="30"/>
      <c r="G13902" s="30"/>
      <c r="H13902" s="30"/>
      <c r="I13902" s="30"/>
      <c r="J13902" s="35"/>
      <c r="AE13902" s="30"/>
      <c r="AF13902" s="31"/>
      <c r="AG13902" s="30"/>
      <c r="AH13902" s="30"/>
      <c r="AI13902" s="30"/>
      <c r="AJ13902" s="30"/>
      <c r="AK13902"/>
      <c r="AL13902"/>
      <c r="AM13902"/>
      <c r="AN13902"/>
      <c r="AO13902"/>
      <c r="AP13902" s="30"/>
    </row>
    <row r="13903" spans="2:42" s="28" customFormat="1" x14ac:dyDescent="0.2">
      <c r="B13903" s="23"/>
      <c r="D13903" s="23"/>
      <c r="E13903" s="30"/>
      <c r="F13903" s="30"/>
      <c r="G13903" s="30"/>
      <c r="H13903" s="30"/>
      <c r="I13903" s="30"/>
      <c r="J13903" s="35"/>
      <c r="AE13903" s="30"/>
      <c r="AF13903" s="31"/>
      <c r="AG13903" s="30"/>
      <c r="AH13903" s="30"/>
      <c r="AI13903" s="30"/>
      <c r="AJ13903" s="30"/>
      <c r="AK13903"/>
      <c r="AL13903"/>
      <c r="AM13903"/>
      <c r="AN13903"/>
      <c r="AO13903"/>
      <c r="AP13903" s="30"/>
    </row>
    <row r="13904" spans="2:42" s="28" customFormat="1" x14ac:dyDescent="0.2">
      <c r="B13904" s="23"/>
      <c r="D13904" s="23"/>
      <c r="E13904" s="30"/>
      <c r="F13904" s="30"/>
      <c r="G13904" s="30"/>
      <c r="H13904" s="30"/>
      <c r="I13904" s="30"/>
      <c r="J13904" s="35"/>
      <c r="AE13904" s="30"/>
      <c r="AF13904" s="31"/>
      <c r="AG13904" s="30"/>
      <c r="AH13904" s="30"/>
      <c r="AI13904" s="30"/>
      <c r="AJ13904" s="30"/>
      <c r="AK13904"/>
      <c r="AL13904"/>
      <c r="AM13904"/>
      <c r="AN13904"/>
      <c r="AO13904"/>
      <c r="AP13904" s="30"/>
    </row>
    <row r="13905" spans="2:42" s="28" customFormat="1" x14ac:dyDescent="0.2">
      <c r="B13905" s="23"/>
      <c r="D13905" s="23"/>
      <c r="E13905" s="30"/>
      <c r="F13905" s="30"/>
      <c r="G13905" s="30"/>
      <c r="H13905" s="30"/>
      <c r="I13905" s="30"/>
      <c r="J13905" s="35"/>
      <c r="AE13905" s="30"/>
      <c r="AF13905" s="31"/>
      <c r="AG13905" s="30"/>
      <c r="AH13905" s="30"/>
      <c r="AI13905" s="30"/>
      <c r="AJ13905" s="30"/>
      <c r="AK13905"/>
      <c r="AL13905"/>
      <c r="AM13905"/>
      <c r="AN13905"/>
      <c r="AO13905"/>
      <c r="AP13905" s="30"/>
    </row>
    <row r="13906" spans="2:42" s="28" customFormat="1" x14ac:dyDescent="0.2">
      <c r="B13906" s="23"/>
      <c r="D13906" s="23"/>
      <c r="E13906" s="30"/>
      <c r="F13906" s="30"/>
      <c r="G13906" s="30"/>
      <c r="H13906" s="30"/>
      <c r="I13906" s="30"/>
      <c r="J13906" s="35"/>
      <c r="AE13906" s="30"/>
      <c r="AF13906" s="31"/>
      <c r="AG13906" s="30"/>
      <c r="AH13906" s="30"/>
      <c r="AI13906" s="30"/>
      <c r="AJ13906" s="30"/>
      <c r="AK13906"/>
      <c r="AL13906"/>
      <c r="AM13906"/>
      <c r="AN13906"/>
      <c r="AO13906"/>
      <c r="AP13906" s="30"/>
    </row>
    <row r="13907" spans="2:42" s="28" customFormat="1" x14ac:dyDescent="0.2">
      <c r="B13907" s="23"/>
      <c r="D13907" s="23"/>
      <c r="E13907" s="30"/>
      <c r="F13907" s="30"/>
      <c r="G13907" s="30"/>
      <c r="H13907" s="30"/>
      <c r="I13907" s="30"/>
      <c r="J13907" s="35"/>
      <c r="AE13907" s="30"/>
      <c r="AF13907" s="31"/>
      <c r="AG13907" s="30"/>
      <c r="AH13907" s="30"/>
      <c r="AI13907" s="30"/>
      <c r="AJ13907" s="30"/>
      <c r="AK13907"/>
      <c r="AL13907"/>
      <c r="AM13907"/>
      <c r="AN13907"/>
      <c r="AO13907"/>
      <c r="AP13907" s="30"/>
    </row>
    <row r="13908" spans="2:42" s="28" customFormat="1" x14ac:dyDescent="0.2">
      <c r="B13908" s="23"/>
      <c r="D13908" s="23"/>
      <c r="E13908" s="30"/>
      <c r="F13908" s="30"/>
      <c r="G13908" s="30"/>
      <c r="H13908" s="30"/>
      <c r="I13908" s="30"/>
      <c r="J13908" s="35"/>
      <c r="AE13908" s="30"/>
      <c r="AF13908" s="31"/>
      <c r="AG13908" s="30"/>
      <c r="AH13908" s="30"/>
      <c r="AI13908" s="30"/>
      <c r="AJ13908" s="30"/>
      <c r="AK13908"/>
      <c r="AL13908"/>
      <c r="AM13908"/>
      <c r="AN13908"/>
      <c r="AO13908"/>
      <c r="AP13908" s="30"/>
    </row>
    <row r="13909" spans="2:42" s="28" customFormat="1" x14ac:dyDescent="0.2">
      <c r="B13909" s="23"/>
      <c r="D13909" s="23"/>
      <c r="E13909" s="30"/>
      <c r="F13909" s="30"/>
      <c r="G13909" s="30"/>
      <c r="H13909" s="30"/>
      <c r="I13909" s="30"/>
      <c r="J13909" s="35"/>
      <c r="AE13909" s="30"/>
      <c r="AF13909" s="31"/>
      <c r="AG13909" s="30"/>
      <c r="AH13909" s="30"/>
      <c r="AI13909" s="30"/>
      <c r="AJ13909" s="30"/>
      <c r="AK13909"/>
      <c r="AL13909"/>
      <c r="AM13909"/>
      <c r="AN13909"/>
      <c r="AO13909"/>
      <c r="AP13909" s="30"/>
    </row>
    <row r="13910" spans="2:42" s="28" customFormat="1" x14ac:dyDescent="0.2">
      <c r="B13910" s="23"/>
      <c r="D13910" s="23"/>
      <c r="E13910" s="30"/>
      <c r="F13910" s="30"/>
      <c r="G13910" s="30"/>
      <c r="H13910" s="30"/>
      <c r="I13910" s="30"/>
      <c r="J13910" s="35"/>
      <c r="AE13910" s="30"/>
      <c r="AF13910" s="31"/>
      <c r="AG13910" s="30"/>
      <c r="AH13910" s="30"/>
      <c r="AI13910" s="30"/>
      <c r="AJ13910" s="30"/>
      <c r="AK13910"/>
      <c r="AL13910"/>
      <c r="AM13910"/>
      <c r="AN13910"/>
      <c r="AO13910"/>
      <c r="AP13910" s="30"/>
    </row>
    <row r="13911" spans="2:42" s="28" customFormat="1" x14ac:dyDescent="0.2">
      <c r="B13911" s="23"/>
      <c r="D13911" s="23"/>
      <c r="E13911" s="30"/>
      <c r="F13911" s="30"/>
      <c r="G13911" s="30"/>
      <c r="H13911" s="30"/>
      <c r="I13911" s="30"/>
      <c r="J13911" s="35"/>
      <c r="AE13911" s="30"/>
      <c r="AF13911" s="31"/>
      <c r="AG13911" s="30"/>
      <c r="AH13911" s="30"/>
      <c r="AI13911" s="30"/>
      <c r="AJ13911" s="30"/>
      <c r="AK13911"/>
      <c r="AL13911"/>
      <c r="AM13911"/>
      <c r="AN13911"/>
      <c r="AO13911"/>
      <c r="AP13911" s="30"/>
    </row>
    <row r="13912" spans="2:42" s="28" customFormat="1" x14ac:dyDescent="0.2">
      <c r="B13912" s="23"/>
      <c r="D13912" s="23"/>
      <c r="E13912" s="30"/>
      <c r="F13912" s="30"/>
      <c r="G13912" s="30"/>
      <c r="H13912" s="30"/>
      <c r="I13912" s="30"/>
      <c r="J13912" s="35"/>
      <c r="AE13912" s="30"/>
      <c r="AF13912" s="31"/>
      <c r="AG13912" s="30"/>
      <c r="AH13912" s="30"/>
      <c r="AI13912" s="30"/>
      <c r="AJ13912" s="30"/>
      <c r="AK13912"/>
      <c r="AL13912"/>
      <c r="AM13912"/>
      <c r="AN13912"/>
      <c r="AO13912"/>
      <c r="AP13912" s="30"/>
    </row>
    <row r="13913" spans="2:42" s="28" customFormat="1" x14ac:dyDescent="0.2">
      <c r="B13913" s="23"/>
      <c r="D13913" s="23"/>
      <c r="E13913" s="30"/>
      <c r="F13913" s="30"/>
      <c r="G13913" s="30"/>
      <c r="H13913" s="30"/>
      <c r="I13913" s="30"/>
      <c r="J13913" s="35"/>
      <c r="AE13913" s="30"/>
      <c r="AF13913" s="31"/>
      <c r="AG13913" s="30"/>
      <c r="AH13913" s="30"/>
      <c r="AI13913" s="30"/>
      <c r="AJ13913" s="30"/>
      <c r="AK13913"/>
      <c r="AL13913"/>
      <c r="AM13913"/>
      <c r="AN13913"/>
      <c r="AO13913"/>
      <c r="AP13913" s="30"/>
    </row>
    <row r="13914" spans="2:42" s="28" customFormat="1" x14ac:dyDescent="0.2">
      <c r="B13914" s="23"/>
      <c r="D13914" s="23"/>
      <c r="E13914" s="30"/>
      <c r="F13914" s="30"/>
      <c r="G13914" s="30"/>
      <c r="H13914" s="30"/>
      <c r="I13914" s="30"/>
      <c r="J13914" s="35"/>
      <c r="AE13914" s="30"/>
      <c r="AF13914" s="31"/>
      <c r="AG13914" s="30"/>
      <c r="AH13914" s="30"/>
      <c r="AI13914" s="30"/>
      <c r="AJ13914" s="30"/>
      <c r="AK13914"/>
      <c r="AL13914"/>
      <c r="AM13914"/>
      <c r="AN13914"/>
      <c r="AO13914"/>
      <c r="AP13914" s="30"/>
    </row>
    <row r="13915" spans="2:42" s="28" customFormat="1" x14ac:dyDescent="0.2">
      <c r="B13915" s="23"/>
      <c r="D13915" s="23"/>
      <c r="E13915" s="30"/>
      <c r="F13915" s="30"/>
      <c r="G13915" s="30"/>
      <c r="H13915" s="30"/>
      <c r="I13915" s="30"/>
      <c r="J13915" s="35"/>
      <c r="AE13915" s="30"/>
      <c r="AF13915" s="31"/>
      <c r="AG13915" s="30"/>
      <c r="AH13915" s="30"/>
      <c r="AI13915" s="30"/>
      <c r="AJ13915" s="30"/>
      <c r="AK13915"/>
      <c r="AL13915"/>
      <c r="AM13915"/>
      <c r="AN13915"/>
      <c r="AO13915"/>
      <c r="AP13915" s="30"/>
    </row>
    <row r="13916" spans="2:42" s="28" customFormat="1" x14ac:dyDescent="0.2">
      <c r="B13916" s="23"/>
      <c r="D13916" s="23"/>
      <c r="E13916" s="30"/>
      <c r="F13916" s="30"/>
      <c r="G13916" s="30"/>
      <c r="H13916" s="30"/>
      <c r="I13916" s="30"/>
      <c r="J13916" s="35"/>
      <c r="AE13916" s="30"/>
      <c r="AF13916" s="31"/>
      <c r="AG13916" s="30"/>
      <c r="AH13916" s="30"/>
      <c r="AI13916" s="30"/>
      <c r="AJ13916" s="30"/>
      <c r="AK13916"/>
      <c r="AL13916"/>
      <c r="AM13916"/>
      <c r="AN13916"/>
      <c r="AO13916"/>
      <c r="AP13916" s="30"/>
    </row>
    <row r="13917" spans="2:42" s="28" customFormat="1" x14ac:dyDescent="0.2">
      <c r="B13917" s="23"/>
      <c r="D13917" s="23"/>
      <c r="E13917" s="30"/>
      <c r="F13917" s="30"/>
      <c r="G13917" s="30"/>
      <c r="H13917" s="30"/>
      <c r="I13917" s="30"/>
      <c r="J13917" s="35"/>
      <c r="AE13917" s="30"/>
      <c r="AF13917" s="31"/>
      <c r="AG13917" s="30"/>
      <c r="AH13917" s="30"/>
      <c r="AI13917" s="30"/>
      <c r="AJ13917" s="30"/>
      <c r="AK13917"/>
      <c r="AL13917"/>
      <c r="AM13917"/>
      <c r="AN13917"/>
      <c r="AO13917"/>
      <c r="AP13917" s="30"/>
    </row>
    <row r="13918" spans="2:42" s="28" customFormat="1" x14ac:dyDescent="0.2">
      <c r="B13918" s="23"/>
      <c r="D13918" s="23"/>
      <c r="E13918" s="30"/>
      <c r="F13918" s="30"/>
      <c r="G13918" s="30"/>
      <c r="H13918" s="30"/>
      <c r="I13918" s="30"/>
      <c r="J13918" s="35"/>
      <c r="AE13918" s="30"/>
      <c r="AF13918" s="31"/>
      <c r="AG13918" s="30"/>
      <c r="AH13918" s="30"/>
      <c r="AI13918" s="30"/>
      <c r="AJ13918" s="30"/>
      <c r="AK13918"/>
      <c r="AL13918"/>
      <c r="AM13918"/>
      <c r="AN13918"/>
      <c r="AO13918"/>
      <c r="AP13918" s="30"/>
    </row>
    <row r="13919" spans="2:42" s="28" customFormat="1" x14ac:dyDescent="0.2">
      <c r="B13919" s="23"/>
      <c r="D13919" s="23"/>
      <c r="E13919" s="30"/>
      <c r="F13919" s="30"/>
      <c r="G13919" s="30"/>
      <c r="H13919" s="30"/>
      <c r="I13919" s="30"/>
      <c r="J13919" s="35"/>
      <c r="AE13919" s="30"/>
      <c r="AF13919" s="31"/>
      <c r="AG13919" s="30"/>
      <c r="AH13919" s="30"/>
      <c r="AI13919" s="30"/>
      <c r="AJ13919" s="30"/>
      <c r="AK13919"/>
      <c r="AL13919"/>
      <c r="AM13919"/>
      <c r="AN13919"/>
      <c r="AO13919"/>
      <c r="AP13919" s="30"/>
    </row>
    <row r="13920" spans="2:42" s="28" customFormat="1" x14ac:dyDescent="0.2">
      <c r="B13920" s="23"/>
      <c r="D13920" s="23"/>
      <c r="E13920" s="30"/>
      <c r="F13920" s="30"/>
      <c r="G13920" s="30"/>
      <c r="H13920" s="30"/>
      <c r="I13920" s="30"/>
      <c r="J13920" s="35"/>
      <c r="AE13920" s="30"/>
      <c r="AF13920" s="31"/>
      <c r="AG13920" s="30"/>
      <c r="AH13920" s="30"/>
      <c r="AI13920" s="30"/>
      <c r="AJ13920" s="30"/>
      <c r="AK13920"/>
      <c r="AL13920"/>
      <c r="AM13920"/>
      <c r="AN13920"/>
      <c r="AO13920"/>
      <c r="AP13920" s="30"/>
    </row>
    <row r="13921" spans="2:42" s="28" customFormat="1" x14ac:dyDescent="0.2">
      <c r="B13921" s="23"/>
      <c r="D13921" s="23"/>
      <c r="E13921" s="30"/>
      <c r="F13921" s="30"/>
      <c r="G13921" s="30"/>
      <c r="H13921" s="30"/>
      <c r="I13921" s="30"/>
      <c r="J13921" s="35"/>
      <c r="AE13921" s="30"/>
      <c r="AF13921" s="31"/>
      <c r="AG13921" s="30"/>
      <c r="AH13921" s="30"/>
      <c r="AI13921" s="30"/>
      <c r="AJ13921" s="30"/>
      <c r="AK13921"/>
      <c r="AL13921"/>
      <c r="AM13921"/>
      <c r="AN13921"/>
      <c r="AO13921"/>
      <c r="AP13921" s="30"/>
    </row>
    <row r="13922" spans="2:42" s="28" customFormat="1" x14ac:dyDescent="0.2">
      <c r="B13922" s="23"/>
      <c r="D13922" s="23"/>
      <c r="E13922" s="30"/>
      <c r="F13922" s="30"/>
      <c r="G13922" s="30"/>
      <c r="H13922" s="30"/>
      <c r="I13922" s="30"/>
      <c r="J13922" s="35"/>
      <c r="AE13922" s="30"/>
      <c r="AF13922" s="31"/>
      <c r="AG13922" s="30"/>
      <c r="AH13922" s="30"/>
      <c r="AI13922" s="30"/>
      <c r="AJ13922" s="30"/>
      <c r="AK13922"/>
      <c r="AL13922"/>
      <c r="AM13922"/>
      <c r="AN13922"/>
      <c r="AO13922"/>
      <c r="AP13922" s="30"/>
    </row>
    <row r="13923" spans="2:42" s="28" customFormat="1" x14ac:dyDescent="0.2">
      <c r="B13923" s="23"/>
      <c r="D13923" s="23"/>
      <c r="E13923" s="30"/>
      <c r="F13923" s="30"/>
      <c r="G13923" s="30"/>
      <c r="H13923" s="30"/>
      <c r="I13923" s="30"/>
      <c r="J13923" s="35"/>
      <c r="AE13923" s="30"/>
      <c r="AF13923" s="31"/>
      <c r="AG13923" s="30"/>
      <c r="AH13923" s="30"/>
      <c r="AI13923" s="30"/>
      <c r="AJ13923" s="30"/>
      <c r="AK13923"/>
      <c r="AL13923"/>
      <c r="AM13923"/>
      <c r="AN13923"/>
      <c r="AO13923"/>
      <c r="AP13923" s="30"/>
    </row>
    <row r="13924" spans="2:42" s="28" customFormat="1" x14ac:dyDescent="0.2">
      <c r="B13924" s="23"/>
      <c r="D13924" s="23"/>
      <c r="E13924" s="30"/>
      <c r="F13924" s="30"/>
      <c r="G13924" s="30"/>
      <c r="H13924" s="30"/>
      <c r="I13924" s="30"/>
      <c r="J13924" s="35"/>
      <c r="AE13924" s="30"/>
      <c r="AF13924" s="31"/>
      <c r="AG13924" s="30"/>
      <c r="AH13924" s="30"/>
      <c r="AI13924" s="30"/>
      <c r="AJ13924" s="30"/>
      <c r="AK13924"/>
      <c r="AL13924"/>
      <c r="AM13924"/>
      <c r="AN13924"/>
      <c r="AO13924"/>
      <c r="AP13924" s="30"/>
    </row>
    <row r="13925" spans="2:42" s="28" customFormat="1" x14ac:dyDescent="0.2">
      <c r="B13925" s="23"/>
      <c r="D13925" s="23"/>
      <c r="E13925" s="30"/>
      <c r="F13925" s="30"/>
      <c r="G13925" s="30"/>
      <c r="H13925" s="30"/>
      <c r="I13925" s="30"/>
      <c r="J13925" s="35"/>
      <c r="AE13925" s="30"/>
      <c r="AF13925" s="31"/>
      <c r="AG13925" s="30"/>
      <c r="AH13925" s="30"/>
      <c r="AI13925" s="30"/>
      <c r="AJ13925" s="30"/>
      <c r="AK13925"/>
      <c r="AL13925"/>
      <c r="AM13925"/>
      <c r="AN13925"/>
      <c r="AO13925"/>
      <c r="AP13925" s="30"/>
    </row>
    <row r="13926" spans="2:42" s="28" customFormat="1" x14ac:dyDescent="0.2">
      <c r="B13926" s="23"/>
      <c r="D13926" s="23"/>
      <c r="E13926" s="30"/>
      <c r="F13926" s="30"/>
      <c r="G13926" s="30"/>
      <c r="H13926" s="30"/>
      <c r="I13926" s="30"/>
      <c r="J13926" s="35"/>
      <c r="AE13926" s="30"/>
      <c r="AF13926" s="31"/>
      <c r="AG13926" s="30"/>
      <c r="AH13926" s="30"/>
      <c r="AI13926" s="30"/>
      <c r="AJ13926" s="30"/>
      <c r="AK13926"/>
      <c r="AL13926"/>
      <c r="AM13926"/>
      <c r="AN13926"/>
      <c r="AO13926"/>
      <c r="AP13926" s="30"/>
    </row>
    <row r="13927" spans="2:42" s="28" customFormat="1" x14ac:dyDescent="0.2">
      <c r="B13927" s="23"/>
      <c r="D13927" s="23"/>
      <c r="E13927" s="30"/>
      <c r="F13927" s="30"/>
      <c r="G13927" s="30"/>
      <c r="H13927" s="30"/>
      <c r="I13927" s="30"/>
      <c r="J13927" s="35"/>
      <c r="AE13927" s="30"/>
      <c r="AF13927" s="31"/>
      <c r="AG13927" s="30"/>
      <c r="AH13927" s="30"/>
      <c r="AI13927" s="30"/>
      <c r="AJ13927" s="30"/>
      <c r="AK13927"/>
      <c r="AL13927"/>
      <c r="AM13927"/>
      <c r="AN13927"/>
      <c r="AO13927"/>
      <c r="AP13927" s="30"/>
    </row>
    <row r="13928" spans="2:42" s="28" customFormat="1" x14ac:dyDescent="0.2">
      <c r="B13928" s="23"/>
      <c r="D13928" s="23"/>
      <c r="E13928" s="30"/>
      <c r="F13928" s="30"/>
      <c r="G13928" s="30"/>
      <c r="H13928" s="30"/>
      <c r="I13928" s="30"/>
      <c r="J13928" s="35"/>
      <c r="AE13928" s="30"/>
      <c r="AF13928" s="31"/>
      <c r="AG13928" s="30"/>
      <c r="AH13928" s="30"/>
      <c r="AI13928" s="30"/>
      <c r="AJ13928" s="30"/>
      <c r="AK13928"/>
      <c r="AL13928"/>
      <c r="AM13928"/>
      <c r="AN13928"/>
      <c r="AO13928"/>
      <c r="AP13928" s="30"/>
    </row>
    <row r="13929" spans="2:42" s="28" customFormat="1" x14ac:dyDescent="0.2">
      <c r="B13929" s="23"/>
      <c r="D13929" s="23"/>
      <c r="E13929" s="30"/>
      <c r="F13929" s="30"/>
      <c r="G13929" s="30"/>
      <c r="H13929" s="30"/>
      <c r="I13929" s="30"/>
      <c r="J13929" s="35"/>
      <c r="AE13929" s="30"/>
      <c r="AF13929" s="31"/>
      <c r="AG13929" s="30"/>
      <c r="AH13929" s="30"/>
      <c r="AI13929" s="30"/>
      <c r="AJ13929" s="30"/>
      <c r="AK13929"/>
      <c r="AL13929"/>
      <c r="AM13929"/>
      <c r="AN13929"/>
      <c r="AO13929"/>
      <c r="AP13929" s="30"/>
    </row>
    <row r="13930" spans="2:42" s="28" customFormat="1" x14ac:dyDescent="0.2">
      <c r="B13930" s="23"/>
      <c r="D13930" s="23"/>
      <c r="E13930" s="30"/>
      <c r="F13930" s="30"/>
      <c r="G13930" s="30"/>
      <c r="H13930" s="30"/>
      <c r="I13930" s="30"/>
      <c r="J13930" s="35"/>
      <c r="AE13930" s="30"/>
      <c r="AF13930" s="31"/>
      <c r="AG13930" s="30"/>
      <c r="AH13930" s="30"/>
      <c r="AI13930" s="30"/>
      <c r="AJ13930" s="30"/>
      <c r="AK13930"/>
      <c r="AL13930"/>
      <c r="AM13930"/>
      <c r="AN13930"/>
      <c r="AO13930"/>
      <c r="AP13930" s="30"/>
    </row>
    <row r="13931" spans="2:42" s="28" customFormat="1" x14ac:dyDescent="0.2">
      <c r="B13931" s="23"/>
      <c r="D13931" s="23"/>
      <c r="E13931" s="30"/>
      <c r="F13931" s="30"/>
      <c r="G13931" s="30"/>
      <c r="H13931" s="30"/>
      <c r="I13931" s="30"/>
      <c r="J13931" s="35"/>
      <c r="AE13931" s="30"/>
      <c r="AF13931" s="31"/>
      <c r="AG13931" s="30"/>
      <c r="AH13931" s="30"/>
      <c r="AI13931" s="30"/>
      <c r="AJ13931" s="30"/>
      <c r="AK13931"/>
      <c r="AL13931"/>
      <c r="AM13931"/>
      <c r="AN13931"/>
      <c r="AO13931"/>
      <c r="AP13931" s="30"/>
    </row>
    <row r="13932" spans="2:42" s="28" customFormat="1" x14ac:dyDescent="0.2">
      <c r="B13932" s="23"/>
      <c r="D13932" s="23"/>
      <c r="E13932" s="30"/>
      <c r="F13932" s="30"/>
      <c r="G13932" s="30"/>
      <c r="H13932" s="30"/>
      <c r="I13932" s="30"/>
      <c r="J13932" s="35"/>
      <c r="AE13932" s="30"/>
      <c r="AF13932" s="31"/>
      <c r="AG13932" s="30"/>
      <c r="AH13932" s="30"/>
      <c r="AI13932" s="30"/>
      <c r="AJ13932" s="30"/>
      <c r="AK13932"/>
      <c r="AL13932"/>
      <c r="AM13932"/>
      <c r="AN13932"/>
      <c r="AO13932"/>
      <c r="AP13932" s="30"/>
    </row>
    <row r="13933" spans="2:42" s="28" customFormat="1" x14ac:dyDescent="0.2">
      <c r="B13933" s="23"/>
      <c r="D13933" s="23"/>
      <c r="E13933" s="30"/>
      <c r="F13933" s="30"/>
      <c r="G13933" s="30"/>
      <c r="H13933" s="30"/>
      <c r="I13933" s="30"/>
      <c r="J13933" s="35"/>
      <c r="AE13933" s="30"/>
      <c r="AF13933" s="31"/>
      <c r="AG13933" s="30"/>
      <c r="AH13933" s="30"/>
      <c r="AI13933" s="30"/>
      <c r="AJ13933" s="30"/>
      <c r="AK13933"/>
      <c r="AL13933"/>
      <c r="AM13933"/>
      <c r="AN13933"/>
      <c r="AO13933"/>
      <c r="AP13933" s="30"/>
    </row>
    <row r="13934" spans="2:42" s="28" customFormat="1" x14ac:dyDescent="0.2">
      <c r="B13934" s="23"/>
      <c r="D13934" s="23"/>
      <c r="E13934" s="30"/>
      <c r="F13934" s="30"/>
      <c r="G13934" s="30"/>
      <c r="H13934" s="30"/>
      <c r="I13934" s="30"/>
      <c r="J13934" s="35"/>
      <c r="AE13934" s="30"/>
      <c r="AF13934" s="31"/>
      <c r="AG13934" s="30"/>
      <c r="AH13934" s="30"/>
      <c r="AI13934" s="30"/>
      <c r="AJ13934" s="30"/>
      <c r="AK13934"/>
      <c r="AL13934"/>
      <c r="AM13934"/>
      <c r="AN13934"/>
      <c r="AO13934"/>
      <c r="AP13934" s="30"/>
    </row>
    <row r="13935" spans="2:42" s="28" customFormat="1" x14ac:dyDescent="0.2">
      <c r="B13935" s="23"/>
      <c r="D13935" s="23"/>
      <c r="E13935" s="30"/>
      <c r="F13935" s="30"/>
      <c r="G13935" s="30"/>
      <c r="H13935" s="30"/>
      <c r="I13935" s="30"/>
      <c r="J13935" s="35"/>
      <c r="AE13935" s="30"/>
      <c r="AF13935" s="31"/>
      <c r="AG13935" s="30"/>
      <c r="AH13935" s="30"/>
      <c r="AI13935" s="30"/>
      <c r="AJ13935" s="30"/>
      <c r="AK13935"/>
      <c r="AL13935"/>
      <c r="AM13935"/>
      <c r="AN13935"/>
      <c r="AO13935"/>
      <c r="AP13935" s="30"/>
    </row>
    <row r="13936" spans="2:42" s="28" customFormat="1" x14ac:dyDescent="0.2">
      <c r="B13936" s="23"/>
      <c r="D13936" s="23"/>
      <c r="E13936" s="30"/>
      <c r="F13936" s="30"/>
      <c r="G13936" s="30"/>
      <c r="H13936" s="30"/>
      <c r="I13936" s="30"/>
      <c r="J13936" s="35"/>
      <c r="AE13936" s="30"/>
      <c r="AF13936" s="31"/>
      <c r="AG13936" s="30"/>
      <c r="AH13936" s="30"/>
      <c r="AI13936" s="30"/>
      <c r="AJ13936" s="30"/>
      <c r="AK13936"/>
      <c r="AL13936"/>
      <c r="AM13936"/>
      <c r="AN13936"/>
      <c r="AO13936"/>
      <c r="AP13936" s="30"/>
    </row>
    <row r="13937" spans="2:42" s="28" customFormat="1" x14ac:dyDescent="0.2">
      <c r="B13937" s="23"/>
      <c r="D13937" s="23"/>
      <c r="E13937" s="30"/>
      <c r="F13937" s="30"/>
      <c r="G13937" s="30"/>
      <c r="H13937" s="30"/>
      <c r="I13937" s="30"/>
      <c r="J13937" s="35"/>
      <c r="AE13937" s="30"/>
      <c r="AF13937" s="31"/>
      <c r="AG13937" s="30"/>
      <c r="AH13937" s="30"/>
      <c r="AI13937" s="30"/>
      <c r="AJ13937" s="30"/>
      <c r="AK13937"/>
      <c r="AL13937"/>
      <c r="AM13937"/>
      <c r="AN13937"/>
      <c r="AO13937"/>
      <c r="AP13937" s="30"/>
    </row>
    <row r="13938" spans="2:42" s="28" customFormat="1" x14ac:dyDescent="0.2">
      <c r="B13938" s="23"/>
      <c r="D13938" s="23"/>
      <c r="E13938" s="30"/>
      <c r="F13938" s="30"/>
      <c r="G13938" s="30"/>
      <c r="H13938" s="30"/>
      <c r="I13938" s="30"/>
      <c r="J13938" s="35"/>
      <c r="AE13938" s="30"/>
      <c r="AF13938" s="31"/>
      <c r="AG13938" s="30"/>
      <c r="AH13938" s="30"/>
      <c r="AI13938" s="30"/>
      <c r="AJ13938" s="30"/>
      <c r="AK13938"/>
      <c r="AL13938"/>
      <c r="AM13938"/>
      <c r="AN13938"/>
      <c r="AO13938"/>
      <c r="AP13938" s="30"/>
    </row>
    <row r="13939" spans="2:42" s="28" customFormat="1" x14ac:dyDescent="0.2">
      <c r="B13939" s="23"/>
      <c r="D13939" s="23"/>
      <c r="E13939" s="30"/>
      <c r="F13939" s="30"/>
      <c r="G13939" s="30"/>
      <c r="H13939" s="30"/>
      <c r="I13939" s="30"/>
      <c r="J13939" s="35"/>
      <c r="AE13939" s="30"/>
      <c r="AF13939" s="31"/>
      <c r="AG13939" s="30"/>
      <c r="AH13939" s="30"/>
      <c r="AI13939" s="30"/>
      <c r="AJ13939" s="30"/>
      <c r="AK13939"/>
      <c r="AL13939"/>
      <c r="AM13939"/>
      <c r="AN13939"/>
      <c r="AO13939"/>
      <c r="AP13939" s="30"/>
    </row>
    <row r="13940" spans="2:42" s="28" customFormat="1" x14ac:dyDescent="0.2">
      <c r="B13940" s="23"/>
      <c r="D13940" s="23"/>
      <c r="E13940" s="30"/>
      <c r="F13940" s="30"/>
      <c r="G13940" s="30"/>
      <c r="H13940" s="30"/>
      <c r="I13940" s="30"/>
      <c r="J13940" s="35"/>
      <c r="AE13940" s="30"/>
      <c r="AF13940" s="31"/>
      <c r="AG13940" s="30"/>
      <c r="AH13940" s="30"/>
      <c r="AI13940" s="30"/>
      <c r="AJ13940" s="30"/>
      <c r="AK13940"/>
      <c r="AL13940"/>
      <c r="AM13940"/>
      <c r="AN13940"/>
      <c r="AO13940"/>
      <c r="AP13940" s="30"/>
    </row>
    <row r="13941" spans="2:42" s="28" customFormat="1" x14ac:dyDescent="0.2">
      <c r="B13941" s="23"/>
      <c r="D13941" s="23"/>
      <c r="E13941" s="30"/>
      <c r="F13941" s="30"/>
      <c r="G13941" s="30"/>
      <c r="H13941" s="30"/>
      <c r="I13941" s="30"/>
      <c r="J13941" s="35"/>
      <c r="AE13941" s="30"/>
      <c r="AF13941" s="31"/>
      <c r="AG13941" s="30"/>
      <c r="AH13941" s="30"/>
      <c r="AI13941" s="30"/>
      <c r="AJ13941" s="30"/>
      <c r="AK13941"/>
      <c r="AL13941"/>
      <c r="AM13941"/>
      <c r="AN13941"/>
      <c r="AO13941"/>
      <c r="AP13941" s="30"/>
    </row>
    <row r="13942" spans="2:42" s="28" customFormat="1" x14ac:dyDescent="0.2">
      <c r="B13942" s="23"/>
      <c r="D13942" s="23"/>
      <c r="E13942" s="30"/>
      <c r="F13942" s="30"/>
      <c r="G13942" s="30"/>
      <c r="H13942" s="30"/>
      <c r="I13942" s="30"/>
      <c r="J13942" s="35"/>
      <c r="AE13942" s="30"/>
      <c r="AF13942" s="31"/>
      <c r="AG13942" s="30"/>
      <c r="AH13942" s="30"/>
      <c r="AI13942" s="30"/>
      <c r="AJ13942" s="30"/>
      <c r="AK13942"/>
      <c r="AL13942"/>
      <c r="AM13942"/>
      <c r="AN13942"/>
      <c r="AO13942"/>
      <c r="AP13942" s="30"/>
    </row>
    <row r="13943" spans="2:42" s="28" customFormat="1" x14ac:dyDescent="0.2">
      <c r="B13943" s="23"/>
      <c r="D13943" s="23"/>
      <c r="E13943" s="30"/>
      <c r="F13943" s="30"/>
      <c r="G13943" s="30"/>
      <c r="H13943" s="30"/>
      <c r="I13943" s="30"/>
      <c r="J13943" s="35"/>
      <c r="AE13943" s="30"/>
      <c r="AF13943" s="31"/>
      <c r="AG13943" s="30"/>
      <c r="AH13943" s="30"/>
      <c r="AI13943" s="30"/>
      <c r="AJ13943" s="30"/>
      <c r="AK13943"/>
      <c r="AL13943"/>
      <c r="AM13943"/>
      <c r="AN13943"/>
      <c r="AO13943"/>
      <c r="AP13943" s="30"/>
    </row>
    <row r="13944" spans="2:42" s="28" customFormat="1" x14ac:dyDescent="0.2">
      <c r="B13944" s="23"/>
      <c r="D13944" s="23"/>
      <c r="E13944" s="30"/>
      <c r="F13944" s="30"/>
      <c r="G13944" s="30"/>
      <c r="H13944" s="30"/>
      <c r="I13944" s="30"/>
      <c r="J13944" s="35"/>
      <c r="AE13944" s="30"/>
      <c r="AF13944" s="31"/>
      <c r="AG13944" s="30"/>
      <c r="AH13944" s="30"/>
      <c r="AI13944" s="30"/>
      <c r="AJ13944" s="30"/>
      <c r="AK13944"/>
      <c r="AL13944"/>
      <c r="AM13944"/>
      <c r="AN13944"/>
      <c r="AO13944"/>
      <c r="AP13944" s="30"/>
    </row>
    <row r="13945" spans="2:42" s="28" customFormat="1" x14ac:dyDescent="0.2">
      <c r="B13945" s="23"/>
      <c r="D13945" s="23"/>
      <c r="E13945" s="30"/>
      <c r="F13945" s="30"/>
      <c r="G13945" s="30"/>
      <c r="H13945" s="30"/>
      <c r="I13945" s="30"/>
      <c r="J13945" s="35"/>
      <c r="AE13945" s="30"/>
      <c r="AF13945" s="31"/>
      <c r="AG13945" s="30"/>
      <c r="AH13945" s="30"/>
      <c r="AI13945" s="30"/>
      <c r="AJ13945" s="30"/>
      <c r="AK13945"/>
      <c r="AL13945"/>
      <c r="AM13945"/>
      <c r="AN13945"/>
      <c r="AO13945"/>
      <c r="AP13945" s="30"/>
    </row>
    <row r="13946" spans="2:42" s="28" customFormat="1" x14ac:dyDescent="0.2">
      <c r="B13946" s="23"/>
      <c r="D13946" s="23"/>
      <c r="E13946" s="30"/>
      <c r="F13946" s="30"/>
      <c r="G13946" s="30"/>
      <c r="H13946" s="30"/>
      <c r="I13946" s="30"/>
      <c r="J13946" s="35"/>
      <c r="AE13946" s="30"/>
      <c r="AF13946" s="31"/>
      <c r="AG13946" s="30"/>
      <c r="AH13946" s="30"/>
      <c r="AI13946" s="30"/>
      <c r="AJ13946" s="30"/>
      <c r="AK13946"/>
      <c r="AL13946"/>
      <c r="AM13946"/>
      <c r="AN13946"/>
      <c r="AO13946"/>
      <c r="AP13946" s="30"/>
    </row>
    <row r="13947" spans="2:42" s="28" customFormat="1" x14ac:dyDescent="0.2">
      <c r="B13947" s="23"/>
      <c r="D13947" s="23"/>
      <c r="E13947" s="30"/>
      <c r="F13947" s="30"/>
      <c r="G13947" s="30"/>
      <c r="H13947" s="30"/>
      <c r="I13947" s="30"/>
      <c r="J13947" s="35"/>
      <c r="AE13947" s="30"/>
      <c r="AF13947" s="31"/>
      <c r="AG13947" s="30"/>
      <c r="AH13947" s="30"/>
      <c r="AI13947" s="30"/>
      <c r="AJ13947" s="30"/>
      <c r="AK13947"/>
      <c r="AL13947"/>
      <c r="AM13947"/>
      <c r="AN13947"/>
      <c r="AO13947"/>
      <c r="AP13947" s="30"/>
    </row>
    <row r="13948" spans="2:42" s="28" customFormat="1" x14ac:dyDescent="0.2">
      <c r="B13948" s="23"/>
      <c r="D13948" s="23"/>
      <c r="E13948" s="30"/>
      <c r="F13948" s="30"/>
      <c r="G13948" s="30"/>
      <c r="H13948" s="30"/>
      <c r="I13948" s="30"/>
      <c r="J13948" s="35"/>
      <c r="AE13948" s="30"/>
      <c r="AF13948" s="31"/>
      <c r="AG13948" s="30"/>
      <c r="AH13948" s="30"/>
      <c r="AI13948" s="30"/>
      <c r="AJ13948" s="30"/>
      <c r="AK13948"/>
      <c r="AL13948"/>
      <c r="AM13948"/>
      <c r="AN13948"/>
      <c r="AO13948"/>
      <c r="AP13948" s="30"/>
    </row>
    <row r="13949" spans="2:42" s="28" customFormat="1" x14ac:dyDescent="0.2">
      <c r="B13949" s="23"/>
      <c r="D13949" s="23"/>
      <c r="E13949" s="30"/>
      <c r="F13949" s="30"/>
      <c r="G13949" s="30"/>
      <c r="H13949" s="30"/>
      <c r="I13949" s="30"/>
      <c r="J13949" s="35"/>
      <c r="AE13949" s="30"/>
      <c r="AF13949" s="31"/>
      <c r="AG13949" s="30"/>
      <c r="AH13949" s="30"/>
      <c r="AI13949" s="30"/>
      <c r="AJ13949" s="30"/>
      <c r="AK13949"/>
      <c r="AL13949"/>
      <c r="AM13949"/>
      <c r="AN13949"/>
      <c r="AO13949"/>
      <c r="AP13949" s="30"/>
    </row>
    <row r="13950" spans="2:42" s="28" customFormat="1" x14ac:dyDescent="0.2">
      <c r="B13950" s="23"/>
      <c r="D13950" s="23"/>
      <c r="E13950" s="30"/>
      <c r="F13950" s="30"/>
      <c r="G13950" s="30"/>
      <c r="H13950" s="30"/>
      <c r="I13950" s="30"/>
      <c r="J13950" s="35"/>
      <c r="AE13950" s="30"/>
      <c r="AF13950" s="31"/>
      <c r="AG13950" s="30"/>
      <c r="AH13950" s="30"/>
      <c r="AI13950" s="30"/>
      <c r="AJ13950" s="30"/>
      <c r="AK13950"/>
      <c r="AL13950"/>
      <c r="AM13950"/>
      <c r="AN13950"/>
      <c r="AO13950"/>
      <c r="AP13950" s="30"/>
    </row>
    <row r="13951" spans="2:42" s="28" customFormat="1" x14ac:dyDescent="0.2">
      <c r="B13951" s="23"/>
      <c r="D13951" s="23"/>
      <c r="E13951" s="30"/>
      <c r="F13951" s="30"/>
      <c r="G13951" s="30"/>
      <c r="H13951" s="30"/>
      <c r="I13951" s="30"/>
      <c r="J13951" s="35"/>
      <c r="AE13951" s="30"/>
      <c r="AF13951" s="31"/>
      <c r="AG13951" s="30"/>
      <c r="AH13951" s="30"/>
      <c r="AI13951" s="30"/>
      <c r="AJ13951" s="30"/>
      <c r="AK13951"/>
      <c r="AL13951"/>
      <c r="AM13951"/>
      <c r="AN13951"/>
      <c r="AO13951"/>
      <c r="AP13951" s="30"/>
    </row>
    <row r="13952" spans="2:42" s="28" customFormat="1" x14ac:dyDescent="0.2">
      <c r="B13952" s="23"/>
      <c r="D13952" s="23"/>
      <c r="E13952" s="30"/>
      <c r="F13952" s="30"/>
      <c r="G13952" s="30"/>
      <c r="H13952" s="30"/>
      <c r="I13952" s="30"/>
      <c r="J13952" s="35"/>
      <c r="AE13952" s="30"/>
      <c r="AF13952" s="31"/>
      <c r="AG13952" s="30"/>
      <c r="AH13952" s="30"/>
      <c r="AI13952" s="30"/>
      <c r="AJ13952" s="30"/>
      <c r="AK13952"/>
      <c r="AL13952"/>
      <c r="AM13952"/>
      <c r="AN13952"/>
      <c r="AO13952"/>
      <c r="AP13952" s="30"/>
    </row>
    <row r="13953" spans="2:42" s="28" customFormat="1" x14ac:dyDescent="0.2">
      <c r="B13953" s="23"/>
      <c r="D13953" s="23"/>
      <c r="E13953" s="30"/>
      <c r="F13953" s="30"/>
      <c r="G13953" s="30"/>
      <c r="H13953" s="30"/>
      <c r="I13953" s="30"/>
      <c r="J13953" s="35"/>
      <c r="AE13953" s="30"/>
      <c r="AF13953" s="31"/>
      <c r="AG13953" s="30"/>
      <c r="AH13953" s="30"/>
      <c r="AI13953" s="30"/>
      <c r="AJ13953" s="30"/>
      <c r="AK13953"/>
      <c r="AL13953"/>
      <c r="AM13953"/>
      <c r="AN13953"/>
      <c r="AO13953"/>
      <c r="AP13953" s="30"/>
    </row>
    <row r="13954" spans="2:42" s="28" customFormat="1" x14ac:dyDescent="0.2">
      <c r="B13954" s="23"/>
      <c r="D13954" s="23"/>
      <c r="E13954" s="30"/>
      <c r="F13954" s="30"/>
      <c r="G13954" s="30"/>
      <c r="H13954" s="30"/>
      <c r="I13954" s="30"/>
      <c r="J13954" s="35"/>
      <c r="AE13954" s="30"/>
      <c r="AF13954" s="31"/>
      <c r="AG13954" s="30"/>
      <c r="AH13954" s="30"/>
      <c r="AI13954" s="30"/>
      <c r="AJ13954" s="30"/>
      <c r="AK13954"/>
      <c r="AL13954"/>
      <c r="AM13954"/>
      <c r="AN13954"/>
      <c r="AO13954"/>
      <c r="AP13954" s="30"/>
    </row>
    <row r="13955" spans="2:42" s="28" customFormat="1" x14ac:dyDescent="0.2">
      <c r="B13955" s="23"/>
      <c r="D13955" s="23"/>
      <c r="E13955" s="30"/>
      <c r="F13955" s="30"/>
      <c r="G13955" s="30"/>
      <c r="H13955" s="30"/>
      <c r="I13955" s="30"/>
      <c r="J13955" s="35"/>
      <c r="AE13955" s="30"/>
      <c r="AF13955" s="31"/>
      <c r="AG13955" s="30"/>
      <c r="AH13955" s="30"/>
      <c r="AI13955" s="30"/>
      <c r="AJ13955" s="30"/>
      <c r="AK13955"/>
      <c r="AL13955"/>
      <c r="AM13955"/>
      <c r="AN13955"/>
      <c r="AO13955"/>
      <c r="AP13955" s="30"/>
    </row>
    <row r="13956" spans="2:42" s="28" customFormat="1" x14ac:dyDescent="0.2">
      <c r="B13956" s="23"/>
      <c r="D13956" s="23"/>
      <c r="E13956" s="30"/>
      <c r="F13956" s="30"/>
      <c r="G13956" s="30"/>
      <c r="H13956" s="30"/>
      <c r="I13956" s="30"/>
      <c r="J13956" s="35"/>
      <c r="AE13956" s="30"/>
      <c r="AF13956" s="31"/>
      <c r="AG13956" s="30"/>
      <c r="AH13956" s="30"/>
      <c r="AI13956" s="30"/>
      <c r="AJ13956" s="30"/>
      <c r="AK13956"/>
      <c r="AL13956"/>
      <c r="AM13956"/>
      <c r="AN13956"/>
      <c r="AO13956"/>
      <c r="AP13956" s="30"/>
    </row>
    <row r="13957" spans="2:42" s="28" customFormat="1" x14ac:dyDescent="0.2">
      <c r="B13957" s="23"/>
      <c r="D13957" s="23"/>
      <c r="E13957" s="30"/>
      <c r="F13957" s="30"/>
      <c r="G13957" s="30"/>
      <c r="H13957" s="30"/>
      <c r="I13957" s="30"/>
      <c r="J13957" s="35"/>
      <c r="AE13957" s="30"/>
      <c r="AF13957" s="31"/>
      <c r="AG13957" s="30"/>
      <c r="AH13957" s="30"/>
      <c r="AI13957" s="30"/>
      <c r="AJ13957" s="30"/>
      <c r="AK13957"/>
      <c r="AL13957"/>
      <c r="AM13957"/>
      <c r="AN13957"/>
      <c r="AO13957"/>
      <c r="AP13957" s="30"/>
    </row>
    <row r="13958" spans="2:42" s="28" customFormat="1" x14ac:dyDescent="0.2">
      <c r="B13958" s="23"/>
      <c r="D13958" s="23"/>
      <c r="E13958" s="30"/>
      <c r="F13958" s="30"/>
      <c r="G13958" s="30"/>
      <c r="H13958" s="30"/>
      <c r="I13958" s="30"/>
      <c r="J13958" s="35"/>
      <c r="AE13958" s="30"/>
      <c r="AF13958" s="31"/>
      <c r="AG13958" s="30"/>
      <c r="AH13958" s="30"/>
      <c r="AI13958" s="30"/>
      <c r="AJ13958" s="30"/>
      <c r="AK13958"/>
      <c r="AL13958"/>
      <c r="AM13958"/>
      <c r="AN13958"/>
      <c r="AO13958"/>
      <c r="AP13958" s="30"/>
    </row>
    <row r="13959" spans="2:42" s="28" customFormat="1" x14ac:dyDescent="0.2">
      <c r="B13959" s="23"/>
      <c r="D13959" s="23"/>
      <c r="E13959" s="30"/>
      <c r="F13959" s="30"/>
      <c r="G13959" s="30"/>
      <c r="H13959" s="30"/>
      <c r="I13959" s="30"/>
      <c r="J13959" s="35"/>
      <c r="AE13959" s="30"/>
      <c r="AF13959" s="31"/>
      <c r="AG13959" s="30"/>
      <c r="AH13959" s="30"/>
      <c r="AI13959" s="30"/>
      <c r="AJ13959" s="30"/>
      <c r="AK13959"/>
      <c r="AL13959"/>
      <c r="AM13959"/>
      <c r="AN13959"/>
      <c r="AO13959"/>
      <c r="AP13959" s="30"/>
    </row>
    <row r="13960" spans="2:42" s="28" customFormat="1" x14ac:dyDescent="0.2">
      <c r="B13960" s="23"/>
      <c r="D13960" s="23"/>
      <c r="E13960" s="30"/>
      <c r="F13960" s="30"/>
      <c r="G13960" s="30"/>
      <c r="H13960" s="30"/>
      <c r="I13960" s="30"/>
      <c r="J13960" s="35"/>
      <c r="AE13960" s="30"/>
      <c r="AF13960" s="31"/>
      <c r="AG13960" s="30"/>
      <c r="AH13960" s="30"/>
      <c r="AI13960" s="30"/>
      <c r="AJ13960" s="30"/>
      <c r="AK13960"/>
      <c r="AL13960"/>
      <c r="AM13960"/>
      <c r="AN13960"/>
      <c r="AO13960"/>
      <c r="AP13960" s="30"/>
    </row>
    <row r="13961" spans="2:42" s="28" customFormat="1" x14ac:dyDescent="0.2">
      <c r="B13961" s="23"/>
      <c r="D13961" s="23"/>
      <c r="E13961" s="30"/>
      <c r="F13961" s="30"/>
      <c r="G13961" s="30"/>
      <c r="H13961" s="30"/>
      <c r="I13961" s="30"/>
      <c r="J13961" s="35"/>
      <c r="AE13961" s="30"/>
      <c r="AF13961" s="31"/>
      <c r="AG13961" s="30"/>
      <c r="AH13961" s="30"/>
      <c r="AI13961" s="30"/>
      <c r="AJ13961" s="30"/>
      <c r="AK13961"/>
      <c r="AL13961"/>
      <c r="AM13961"/>
      <c r="AN13961"/>
      <c r="AO13961"/>
      <c r="AP13961" s="30"/>
    </row>
    <row r="13962" spans="2:42" s="28" customFormat="1" x14ac:dyDescent="0.2">
      <c r="B13962" s="23"/>
      <c r="D13962" s="23"/>
      <c r="E13962" s="30"/>
      <c r="F13962" s="30"/>
      <c r="G13962" s="30"/>
      <c r="H13962" s="30"/>
      <c r="I13962" s="30"/>
      <c r="J13962" s="35"/>
      <c r="AE13962" s="30"/>
      <c r="AF13962" s="31"/>
      <c r="AG13962" s="30"/>
      <c r="AH13962" s="30"/>
      <c r="AI13962" s="30"/>
      <c r="AJ13962" s="30"/>
      <c r="AK13962"/>
      <c r="AL13962"/>
      <c r="AM13962"/>
      <c r="AN13962"/>
      <c r="AO13962"/>
      <c r="AP13962" s="30"/>
    </row>
    <row r="13963" spans="2:42" s="28" customFormat="1" x14ac:dyDescent="0.2">
      <c r="B13963" s="23"/>
      <c r="D13963" s="23"/>
      <c r="E13963" s="30"/>
      <c r="F13963" s="30"/>
      <c r="G13963" s="30"/>
      <c r="H13963" s="30"/>
      <c r="I13963" s="30"/>
      <c r="J13963" s="35"/>
      <c r="AE13963" s="30"/>
      <c r="AF13963" s="31"/>
      <c r="AG13963" s="30"/>
      <c r="AH13963" s="30"/>
      <c r="AI13963" s="30"/>
      <c r="AJ13963" s="30"/>
      <c r="AK13963"/>
      <c r="AL13963"/>
      <c r="AM13963"/>
      <c r="AN13963"/>
      <c r="AO13963"/>
      <c r="AP13963" s="30"/>
    </row>
    <row r="13964" spans="2:42" s="28" customFormat="1" x14ac:dyDescent="0.2">
      <c r="B13964" s="23"/>
      <c r="D13964" s="23"/>
      <c r="E13964" s="30"/>
      <c r="F13964" s="30"/>
      <c r="G13964" s="30"/>
      <c r="H13964" s="30"/>
      <c r="I13964" s="30"/>
      <c r="J13964" s="35"/>
      <c r="AE13964" s="30"/>
      <c r="AF13964" s="31"/>
      <c r="AG13964" s="30"/>
      <c r="AH13964" s="30"/>
      <c r="AI13964" s="30"/>
      <c r="AJ13964" s="30"/>
      <c r="AK13964"/>
      <c r="AL13964"/>
      <c r="AM13964"/>
      <c r="AN13964"/>
      <c r="AO13964"/>
      <c r="AP13964" s="30"/>
    </row>
    <row r="13965" spans="2:42" s="28" customFormat="1" x14ac:dyDescent="0.2">
      <c r="B13965" s="23"/>
      <c r="D13965" s="23"/>
      <c r="E13965" s="30"/>
      <c r="F13965" s="30"/>
      <c r="G13965" s="30"/>
      <c r="H13965" s="30"/>
      <c r="I13965" s="30"/>
      <c r="J13965" s="35"/>
      <c r="AE13965" s="30"/>
      <c r="AF13965" s="31"/>
      <c r="AG13965" s="30"/>
      <c r="AH13965" s="30"/>
      <c r="AI13965" s="30"/>
      <c r="AJ13965" s="30"/>
      <c r="AK13965"/>
      <c r="AL13965"/>
      <c r="AM13965"/>
      <c r="AN13965"/>
      <c r="AO13965"/>
      <c r="AP13965" s="30"/>
    </row>
    <row r="13966" spans="2:42" s="28" customFormat="1" x14ac:dyDescent="0.2">
      <c r="B13966" s="23"/>
      <c r="D13966" s="23"/>
      <c r="E13966" s="30"/>
      <c r="F13966" s="30"/>
      <c r="G13966" s="30"/>
      <c r="H13966" s="30"/>
      <c r="I13966" s="30"/>
      <c r="J13966" s="35"/>
      <c r="AE13966" s="30"/>
      <c r="AF13966" s="31"/>
      <c r="AG13966" s="30"/>
      <c r="AH13966" s="30"/>
      <c r="AI13966" s="30"/>
      <c r="AJ13966" s="30"/>
      <c r="AK13966"/>
      <c r="AL13966"/>
      <c r="AM13966"/>
      <c r="AN13966"/>
      <c r="AO13966"/>
      <c r="AP13966" s="30"/>
    </row>
    <row r="13967" spans="2:42" s="28" customFormat="1" x14ac:dyDescent="0.2">
      <c r="B13967" s="23"/>
      <c r="D13967" s="23"/>
      <c r="E13967" s="30"/>
      <c r="F13967" s="30"/>
      <c r="G13967" s="30"/>
      <c r="H13967" s="30"/>
      <c r="I13967" s="30"/>
      <c r="J13967" s="35"/>
      <c r="AE13967" s="30"/>
      <c r="AF13967" s="31"/>
      <c r="AG13967" s="30"/>
      <c r="AH13967" s="30"/>
      <c r="AI13967" s="30"/>
      <c r="AJ13967" s="30"/>
      <c r="AK13967"/>
      <c r="AL13967"/>
      <c r="AM13967"/>
      <c r="AN13967"/>
      <c r="AO13967"/>
      <c r="AP13967" s="30"/>
    </row>
    <row r="13968" spans="2:42" s="28" customFormat="1" x14ac:dyDescent="0.2">
      <c r="B13968" s="23"/>
      <c r="D13968" s="23"/>
      <c r="E13968" s="30"/>
      <c r="F13968" s="30"/>
      <c r="G13968" s="30"/>
      <c r="H13968" s="30"/>
      <c r="I13968" s="30"/>
      <c r="J13968" s="35"/>
      <c r="AE13968" s="30"/>
      <c r="AF13968" s="31"/>
      <c r="AG13968" s="30"/>
      <c r="AH13968" s="30"/>
      <c r="AI13968" s="30"/>
      <c r="AJ13968" s="30"/>
      <c r="AK13968"/>
      <c r="AL13968"/>
      <c r="AM13968"/>
      <c r="AN13968"/>
      <c r="AO13968"/>
      <c r="AP13968" s="30"/>
    </row>
    <row r="13969" spans="2:42" s="28" customFormat="1" x14ac:dyDescent="0.2">
      <c r="B13969" s="23"/>
      <c r="D13969" s="23"/>
      <c r="E13969" s="30"/>
      <c r="F13969" s="30"/>
      <c r="G13969" s="30"/>
      <c r="H13969" s="30"/>
      <c r="I13969" s="30"/>
      <c r="J13969" s="35"/>
      <c r="AE13969" s="30"/>
      <c r="AF13969" s="31"/>
      <c r="AG13969" s="30"/>
      <c r="AH13969" s="30"/>
      <c r="AI13969" s="30"/>
      <c r="AJ13969" s="30"/>
      <c r="AK13969"/>
      <c r="AL13969"/>
      <c r="AM13969"/>
      <c r="AN13969"/>
      <c r="AO13969"/>
      <c r="AP13969" s="30"/>
    </row>
    <row r="13970" spans="2:42" s="28" customFormat="1" x14ac:dyDescent="0.2">
      <c r="B13970" s="23"/>
      <c r="D13970" s="23"/>
      <c r="E13970" s="30"/>
      <c r="F13970" s="30"/>
      <c r="G13970" s="30"/>
      <c r="H13970" s="30"/>
      <c r="I13970" s="30"/>
      <c r="J13970" s="35"/>
      <c r="AE13970" s="30"/>
      <c r="AF13970" s="31"/>
      <c r="AG13970" s="30"/>
      <c r="AH13970" s="30"/>
      <c r="AI13970" s="30"/>
      <c r="AJ13970" s="30"/>
      <c r="AK13970"/>
      <c r="AL13970"/>
      <c r="AM13970"/>
      <c r="AN13970"/>
      <c r="AO13970"/>
      <c r="AP13970" s="30"/>
    </row>
    <row r="13971" spans="2:42" s="28" customFormat="1" x14ac:dyDescent="0.2">
      <c r="B13971" s="23"/>
      <c r="D13971" s="23"/>
      <c r="E13971" s="30"/>
      <c r="F13971" s="30"/>
      <c r="G13971" s="30"/>
      <c r="H13971" s="30"/>
      <c r="I13971" s="30"/>
      <c r="J13971" s="35"/>
      <c r="AE13971" s="30"/>
      <c r="AF13971" s="31"/>
      <c r="AG13971" s="30"/>
      <c r="AH13971" s="30"/>
      <c r="AI13971" s="30"/>
      <c r="AJ13971" s="30"/>
      <c r="AK13971"/>
      <c r="AL13971"/>
      <c r="AM13971"/>
      <c r="AN13971"/>
      <c r="AO13971"/>
      <c r="AP13971" s="30"/>
    </row>
    <row r="13972" spans="2:42" s="28" customFormat="1" x14ac:dyDescent="0.2">
      <c r="B13972" s="23"/>
      <c r="D13972" s="23"/>
      <c r="E13972" s="30"/>
      <c r="F13972" s="30"/>
      <c r="G13972" s="30"/>
      <c r="H13972" s="30"/>
      <c r="I13972" s="30"/>
      <c r="J13972" s="35"/>
      <c r="AE13972" s="30"/>
      <c r="AF13972" s="31"/>
      <c r="AG13972" s="30"/>
      <c r="AH13972" s="30"/>
      <c r="AI13972" s="30"/>
      <c r="AJ13972" s="30"/>
      <c r="AK13972"/>
      <c r="AL13972"/>
      <c r="AM13972"/>
      <c r="AN13972"/>
      <c r="AO13972"/>
      <c r="AP13972" s="30"/>
    </row>
    <row r="13973" spans="2:42" s="28" customFormat="1" x14ac:dyDescent="0.2">
      <c r="B13973" s="23"/>
      <c r="D13973" s="23"/>
      <c r="E13973" s="30"/>
      <c r="F13973" s="30"/>
      <c r="G13973" s="30"/>
      <c r="H13973" s="30"/>
      <c r="I13973" s="30"/>
      <c r="J13973" s="35"/>
      <c r="AE13973" s="30"/>
      <c r="AF13973" s="31"/>
      <c r="AG13973" s="30"/>
      <c r="AH13973" s="30"/>
      <c r="AI13973" s="30"/>
      <c r="AJ13973" s="30"/>
      <c r="AK13973"/>
      <c r="AL13973"/>
      <c r="AM13973"/>
      <c r="AN13973"/>
      <c r="AO13973"/>
      <c r="AP13973" s="30"/>
    </row>
    <row r="13974" spans="2:42" s="28" customFormat="1" x14ac:dyDescent="0.2">
      <c r="B13974" s="23"/>
      <c r="D13974" s="23"/>
      <c r="E13974" s="30"/>
      <c r="F13974" s="30"/>
      <c r="G13974" s="30"/>
      <c r="H13974" s="30"/>
      <c r="I13974" s="30"/>
      <c r="J13974" s="35"/>
      <c r="AE13974" s="30"/>
      <c r="AF13974" s="31"/>
      <c r="AG13974" s="30"/>
      <c r="AH13974" s="30"/>
      <c r="AI13974" s="30"/>
      <c r="AJ13974" s="30"/>
      <c r="AK13974"/>
      <c r="AL13974"/>
      <c r="AM13974"/>
      <c r="AN13974"/>
      <c r="AO13974"/>
      <c r="AP13974" s="30"/>
    </row>
    <row r="13975" spans="2:42" s="28" customFormat="1" x14ac:dyDescent="0.2">
      <c r="B13975" s="23"/>
      <c r="D13975" s="23"/>
      <c r="E13975" s="30"/>
      <c r="F13975" s="30"/>
      <c r="G13975" s="30"/>
      <c r="H13975" s="30"/>
      <c r="I13975" s="30"/>
      <c r="J13975" s="35"/>
      <c r="AE13975" s="30"/>
      <c r="AF13975" s="31"/>
      <c r="AG13975" s="30"/>
      <c r="AH13975" s="30"/>
      <c r="AI13975" s="30"/>
      <c r="AJ13975" s="30"/>
      <c r="AK13975"/>
      <c r="AL13975"/>
      <c r="AM13975"/>
      <c r="AN13975"/>
      <c r="AO13975"/>
      <c r="AP13975" s="30"/>
    </row>
    <row r="13976" spans="2:42" s="28" customFormat="1" x14ac:dyDescent="0.2">
      <c r="B13976" s="23"/>
      <c r="D13976" s="23"/>
      <c r="E13976" s="30"/>
      <c r="F13976" s="30"/>
      <c r="G13976" s="30"/>
      <c r="H13976" s="30"/>
      <c r="I13976" s="30"/>
      <c r="J13976" s="35"/>
      <c r="AE13976" s="30"/>
      <c r="AF13976" s="31"/>
      <c r="AG13976" s="30"/>
      <c r="AH13976" s="30"/>
      <c r="AI13976" s="30"/>
      <c r="AJ13976" s="30"/>
      <c r="AK13976"/>
      <c r="AL13976"/>
      <c r="AM13976"/>
      <c r="AN13976"/>
      <c r="AO13976"/>
      <c r="AP13976" s="30"/>
    </row>
    <row r="13977" spans="2:42" s="28" customFormat="1" x14ac:dyDescent="0.2">
      <c r="B13977" s="23"/>
      <c r="D13977" s="23"/>
      <c r="E13977" s="30"/>
      <c r="F13977" s="30"/>
      <c r="G13977" s="30"/>
      <c r="H13977" s="30"/>
      <c r="I13977" s="30"/>
      <c r="J13977" s="35"/>
      <c r="AE13977" s="30"/>
      <c r="AF13977" s="31"/>
      <c r="AG13977" s="30"/>
      <c r="AH13977" s="30"/>
      <c r="AI13977" s="30"/>
      <c r="AJ13977" s="30"/>
      <c r="AK13977"/>
      <c r="AL13977"/>
      <c r="AM13977"/>
      <c r="AN13977"/>
      <c r="AO13977"/>
      <c r="AP13977" s="30"/>
    </row>
    <row r="13978" spans="2:42" s="28" customFormat="1" x14ac:dyDescent="0.2">
      <c r="B13978" s="23"/>
      <c r="D13978" s="23"/>
      <c r="E13978" s="30"/>
      <c r="F13978" s="30"/>
      <c r="G13978" s="30"/>
      <c r="H13978" s="30"/>
      <c r="I13978" s="30"/>
      <c r="J13978" s="35"/>
      <c r="AE13978" s="30"/>
      <c r="AF13978" s="31"/>
      <c r="AG13978" s="30"/>
      <c r="AH13978" s="30"/>
      <c r="AI13978" s="30"/>
      <c r="AJ13978" s="30"/>
      <c r="AK13978"/>
      <c r="AL13978"/>
      <c r="AM13978"/>
      <c r="AN13978"/>
      <c r="AO13978"/>
      <c r="AP13978" s="30"/>
    </row>
    <row r="13979" spans="2:42" s="28" customFormat="1" x14ac:dyDescent="0.2">
      <c r="B13979" s="23"/>
      <c r="D13979" s="23"/>
      <c r="E13979" s="30"/>
      <c r="F13979" s="30"/>
      <c r="G13979" s="30"/>
      <c r="H13979" s="30"/>
      <c r="I13979" s="30"/>
      <c r="J13979" s="35"/>
      <c r="AE13979" s="30"/>
      <c r="AF13979" s="31"/>
      <c r="AG13979" s="30"/>
      <c r="AH13979" s="30"/>
      <c r="AI13979" s="30"/>
      <c r="AJ13979" s="30"/>
      <c r="AK13979"/>
      <c r="AL13979"/>
      <c r="AM13979"/>
      <c r="AN13979"/>
      <c r="AO13979"/>
      <c r="AP13979" s="30"/>
    </row>
    <row r="13980" spans="2:42" s="28" customFormat="1" x14ac:dyDescent="0.2">
      <c r="B13980" s="23"/>
      <c r="D13980" s="23"/>
      <c r="E13980" s="30"/>
      <c r="F13980" s="30"/>
      <c r="G13980" s="30"/>
      <c r="H13980" s="30"/>
      <c r="I13980" s="30"/>
      <c r="J13980" s="35"/>
      <c r="AE13980" s="30"/>
      <c r="AF13980" s="31"/>
      <c r="AG13980" s="30"/>
      <c r="AH13980" s="30"/>
      <c r="AI13980" s="30"/>
      <c r="AJ13980" s="30"/>
      <c r="AK13980"/>
      <c r="AL13980"/>
      <c r="AM13980"/>
      <c r="AN13980"/>
      <c r="AO13980"/>
      <c r="AP13980" s="30"/>
    </row>
    <row r="13981" spans="2:42" s="28" customFormat="1" x14ac:dyDescent="0.2">
      <c r="B13981" s="23"/>
      <c r="D13981" s="23"/>
      <c r="E13981" s="30"/>
      <c r="F13981" s="30"/>
      <c r="G13981" s="30"/>
      <c r="H13981" s="30"/>
      <c r="I13981" s="30"/>
      <c r="J13981" s="35"/>
      <c r="AE13981" s="30"/>
      <c r="AF13981" s="31"/>
      <c r="AG13981" s="30"/>
      <c r="AH13981" s="30"/>
      <c r="AI13981" s="30"/>
      <c r="AJ13981" s="30"/>
      <c r="AK13981"/>
      <c r="AL13981"/>
      <c r="AM13981"/>
      <c r="AN13981"/>
      <c r="AO13981"/>
      <c r="AP13981" s="30"/>
    </row>
    <row r="13982" spans="2:42" s="28" customFormat="1" x14ac:dyDescent="0.2">
      <c r="B13982" s="23"/>
      <c r="D13982" s="23"/>
      <c r="E13982" s="30"/>
      <c r="F13982" s="30"/>
      <c r="G13982" s="30"/>
      <c r="H13982" s="30"/>
      <c r="I13982" s="30"/>
      <c r="J13982" s="35"/>
      <c r="AE13982" s="30"/>
      <c r="AF13982" s="31"/>
      <c r="AG13982" s="30"/>
      <c r="AH13982" s="30"/>
      <c r="AI13982" s="30"/>
      <c r="AJ13982" s="30"/>
      <c r="AK13982"/>
      <c r="AL13982"/>
      <c r="AM13982"/>
      <c r="AN13982"/>
      <c r="AO13982"/>
      <c r="AP13982" s="30"/>
    </row>
    <row r="13983" spans="2:42" s="28" customFormat="1" x14ac:dyDescent="0.2">
      <c r="B13983" s="23"/>
      <c r="D13983" s="23"/>
      <c r="E13983" s="30"/>
      <c r="F13983" s="30"/>
      <c r="G13983" s="30"/>
      <c r="H13983" s="30"/>
      <c r="I13983" s="30"/>
      <c r="J13983" s="35"/>
      <c r="AE13983" s="30"/>
      <c r="AF13983" s="31"/>
      <c r="AG13983" s="30"/>
      <c r="AH13983" s="30"/>
      <c r="AI13983" s="30"/>
      <c r="AJ13983" s="30"/>
      <c r="AK13983"/>
      <c r="AL13983"/>
      <c r="AM13983"/>
      <c r="AN13983"/>
      <c r="AO13983"/>
      <c r="AP13983" s="30"/>
    </row>
    <row r="13984" spans="2:42" s="28" customFormat="1" x14ac:dyDescent="0.2">
      <c r="B13984" s="23"/>
      <c r="D13984" s="23"/>
      <c r="E13984" s="30"/>
      <c r="F13984" s="30"/>
      <c r="G13984" s="30"/>
      <c r="H13984" s="30"/>
      <c r="I13984" s="30"/>
      <c r="J13984" s="35"/>
      <c r="AE13984" s="30"/>
      <c r="AF13984" s="31"/>
      <c r="AG13984" s="30"/>
      <c r="AH13984" s="30"/>
      <c r="AI13984" s="30"/>
      <c r="AJ13984" s="30"/>
      <c r="AK13984"/>
      <c r="AL13984"/>
      <c r="AM13984"/>
      <c r="AN13984"/>
      <c r="AO13984"/>
      <c r="AP13984" s="30"/>
    </row>
    <row r="13985" spans="2:42" s="28" customFormat="1" x14ac:dyDescent="0.2">
      <c r="B13985" s="23"/>
      <c r="D13985" s="23"/>
      <c r="E13985" s="30"/>
      <c r="F13985" s="30"/>
      <c r="G13985" s="30"/>
      <c r="H13985" s="30"/>
      <c r="I13985" s="30"/>
      <c r="J13985" s="35"/>
      <c r="AE13985" s="30"/>
      <c r="AF13985" s="31"/>
      <c r="AG13985" s="30"/>
      <c r="AH13985" s="30"/>
      <c r="AI13985" s="30"/>
      <c r="AJ13985" s="30"/>
      <c r="AK13985"/>
      <c r="AL13985"/>
      <c r="AM13985"/>
      <c r="AN13985"/>
      <c r="AO13985"/>
      <c r="AP13985" s="30"/>
    </row>
    <row r="13986" spans="2:42" s="28" customFormat="1" x14ac:dyDescent="0.2">
      <c r="B13986" s="23"/>
      <c r="D13986" s="23"/>
      <c r="E13986" s="30"/>
      <c r="F13986" s="30"/>
      <c r="G13986" s="30"/>
      <c r="H13986" s="30"/>
      <c r="I13986" s="30"/>
      <c r="J13986" s="35"/>
      <c r="AE13986" s="30"/>
      <c r="AF13986" s="31"/>
      <c r="AG13986" s="30"/>
      <c r="AH13986" s="30"/>
      <c r="AI13986" s="30"/>
      <c r="AJ13986" s="30"/>
      <c r="AK13986"/>
      <c r="AL13986"/>
      <c r="AM13986"/>
      <c r="AN13986"/>
      <c r="AO13986"/>
      <c r="AP13986" s="30"/>
    </row>
    <row r="13987" spans="2:42" s="28" customFormat="1" x14ac:dyDescent="0.2">
      <c r="B13987" s="23"/>
      <c r="D13987" s="23"/>
      <c r="E13987" s="30"/>
      <c r="F13987" s="30"/>
      <c r="G13987" s="30"/>
      <c r="H13987" s="30"/>
      <c r="I13987" s="30"/>
      <c r="J13987" s="35"/>
      <c r="AE13987" s="30"/>
      <c r="AF13987" s="31"/>
      <c r="AG13987" s="30"/>
      <c r="AH13987" s="30"/>
      <c r="AI13987" s="30"/>
      <c r="AJ13987" s="30"/>
      <c r="AK13987"/>
      <c r="AL13987"/>
      <c r="AM13987"/>
      <c r="AN13987"/>
      <c r="AO13987"/>
      <c r="AP13987" s="30"/>
    </row>
    <row r="13988" spans="2:42" s="28" customFormat="1" x14ac:dyDescent="0.2">
      <c r="B13988" s="23"/>
      <c r="D13988" s="23"/>
      <c r="E13988" s="30"/>
      <c r="F13988" s="30"/>
      <c r="G13988" s="30"/>
      <c r="H13988" s="30"/>
      <c r="I13988" s="30"/>
      <c r="J13988" s="35"/>
      <c r="AE13988" s="30"/>
      <c r="AF13988" s="31"/>
      <c r="AG13988" s="30"/>
      <c r="AH13988" s="30"/>
      <c r="AI13988" s="30"/>
      <c r="AJ13988" s="30"/>
      <c r="AK13988"/>
      <c r="AL13988"/>
      <c r="AM13988"/>
      <c r="AN13988"/>
      <c r="AO13988"/>
      <c r="AP13988" s="30"/>
    </row>
    <row r="13989" spans="2:42" s="28" customFormat="1" x14ac:dyDescent="0.2">
      <c r="B13989" s="23"/>
      <c r="D13989" s="23"/>
      <c r="E13989" s="30"/>
      <c r="F13989" s="30"/>
      <c r="G13989" s="30"/>
      <c r="H13989" s="30"/>
      <c r="I13989" s="30"/>
      <c r="J13989" s="35"/>
      <c r="AE13989" s="30"/>
      <c r="AF13989" s="31"/>
      <c r="AG13989" s="30"/>
      <c r="AH13989" s="30"/>
      <c r="AI13989" s="30"/>
      <c r="AJ13989" s="30"/>
      <c r="AK13989"/>
      <c r="AL13989"/>
      <c r="AM13989"/>
      <c r="AN13989"/>
      <c r="AO13989"/>
      <c r="AP13989" s="30"/>
    </row>
    <row r="13990" spans="2:42" s="28" customFormat="1" x14ac:dyDescent="0.2">
      <c r="B13990" s="23"/>
      <c r="D13990" s="23"/>
      <c r="E13990" s="30"/>
      <c r="F13990" s="30"/>
      <c r="G13990" s="30"/>
      <c r="H13990" s="30"/>
      <c r="I13990" s="30"/>
      <c r="J13990" s="35"/>
      <c r="AE13990" s="30"/>
      <c r="AF13990" s="31"/>
      <c r="AG13990" s="30"/>
      <c r="AH13990" s="30"/>
      <c r="AI13990" s="30"/>
      <c r="AJ13990" s="30"/>
      <c r="AK13990"/>
      <c r="AL13990"/>
      <c r="AM13990"/>
      <c r="AN13990"/>
      <c r="AO13990"/>
      <c r="AP13990" s="30"/>
    </row>
    <row r="13991" spans="2:42" s="28" customFormat="1" x14ac:dyDescent="0.2">
      <c r="B13991" s="23"/>
      <c r="D13991" s="23"/>
      <c r="E13991" s="30"/>
      <c r="F13991" s="30"/>
      <c r="G13991" s="30"/>
      <c r="H13991" s="30"/>
      <c r="I13991" s="30"/>
      <c r="J13991" s="35"/>
      <c r="AE13991" s="30"/>
      <c r="AF13991" s="31"/>
      <c r="AG13991" s="30"/>
      <c r="AH13991" s="30"/>
      <c r="AI13991" s="30"/>
      <c r="AJ13991" s="30"/>
      <c r="AK13991"/>
      <c r="AL13991"/>
      <c r="AM13991"/>
      <c r="AN13991"/>
      <c r="AO13991"/>
      <c r="AP13991" s="30"/>
    </row>
    <row r="13992" spans="2:42" s="28" customFormat="1" x14ac:dyDescent="0.2">
      <c r="B13992" s="23"/>
      <c r="D13992" s="23"/>
      <c r="E13992" s="30"/>
      <c r="F13992" s="30"/>
      <c r="G13992" s="30"/>
      <c r="H13992" s="30"/>
      <c r="I13992" s="30"/>
      <c r="J13992" s="35"/>
      <c r="AE13992" s="30"/>
      <c r="AF13992" s="31"/>
      <c r="AG13992" s="30"/>
      <c r="AH13992" s="30"/>
      <c r="AI13992" s="30"/>
      <c r="AJ13992" s="30"/>
      <c r="AK13992"/>
      <c r="AL13992"/>
      <c r="AM13992"/>
      <c r="AN13992"/>
      <c r="AO13992"/>
      <c r="AP13992" s="30"/>
    </row>
    <row r="13993" spans="2:42" s="28" customFormat="1" x14ac:dyDescent="0.2">
      <c r="B13993" s="23"/>
      <c r="D13993" s="23"/>
      <c r="E13993" s="30"/>
      <c r="F13993" s="30"/>
      <c r="G13993" s="30"/>
      <c r="H13993" s="30"/>
      <c r="I13993" s="30"/>
      <c r="J13993" s="35"/>
      <c r="AE13993" s="30"/>
      <c r="AF13993" s="31"/>
      <c r="AG13993" s="30"/>
      <c r="AH13993" s="30"/>
      <c r="AI13993" s="30"/>
      <c r="AJ13993" s="30"/>
      <c r="AK13993"/>
      <c r="AL13993"/>
      <c r="AM13993"/>
      <c r="AN13993"/>
      <c r="AO13993"/>
      <c r="AP13993" s="30"/>
    </row>
    <row r="13994" spans="2:42" s="28" customFormat="1" x14ac:dyDescent="0.2">
      <c r="B13994" s="23"/>
      <c r="D13994" s="23"/>
      <c r="E13994" s="30"/>
      <c r="F13994" s="30"/>
      <c r="G13994" s="30"/>
      <c r="H13994" s="30"/>
      <c r="I13994" s="30"/>
      <c r="J13994" s="35"/>
      <c r="AE13994" s="30"/>
      <c r="AF13994" s="31"/>
      <c r="AG13994" s="30"/>
      <c r="AH13994" s="30"/>
      <c r="AI13994" s="30"/>
      <c r="AJ13994" s="30"/>
      <c r="AK13994"/>
      <c r="AL13994"/>
      <c r="AM13994"/>
      <c r="AN13994"/>
      <c r="AO13994"/>
      <c r="AP13994" s="30"/>
    </row>
    <row r="13995" spans="2:42" s="28" customFormat="1" x14ac:dyDescent="0.2">
      <c r="B13995" s="23"/>
      <c r="D13995" s="23"/>
      <c r="E13995" s="30"/>
      <c r="F13995" s="30"/>
      <c r="G13995" s="30"/>
      <c r="H13995" s="30"/>
      <c r="I13995" s="30"/>
      <c r="J13995" s="35"/>
      <c r="AE13995" s="30"/>
      <c r="AF13995" s="31"/>
      <c r="AG13995" s="30"/>
      <c r="AH13995" s="30"/>
      <c r="AI13995" s="30"/>
      <c r="AJ13995" s="30"/>
      <c r="AK13995"/>
      <c r="AL13995"/>
      <c r="AM13995"/>
      <c r="AN13995"/>
      <c r="AO13995"/>
      <c r="AP13995" s="30"/>
    </row>
    <row r="13996" spans="2:42" s="28" customFormat="1" x14ac:dyDescent="0.2">
      <c r="B13996" s="23"/>
      <c r="D13996" s="23"/>
      <c r="E13996" s="30"/>
      <c r="F13996" s="30"/>
      <c r="G13996" s="30"/>
      <c r="H13996" s="30"/>
      <c r="I13996" s="30"/>
      <c r="J13996" s="35"/>
      <c r="AE13996" s="30"/>
      <c r="AF13996" s="31"/>
      <c r="AG13996" s="30"/>
      <c r="AH13996" s="30"/>
      <c r="AI13996" s="30"/>
      <c r="AJ13996" s="30"/>
      <c r="AK13996"/>
      <c r="AL13996"/>
      <c r="AM13996"/>
      <c r="AN13996"/>
      <c r="AO13996"/>
      <c r="AP13996" s="30"/>
    </row>
    <row r="13997" spans="2:42" s="28" customFormat="1" x14ac:dyDescent="0.2">
      <c r="B13997" s="23"/>
      <c r="D13997" s="23"/>
      <c r="E13997" s="30"/>
      <c r="F13997" s="30"/>
      <c r="G13997" s="30"/>
      <c r="H13997" s="30"/>
      <c r="I13997" s="30"/>
      <c r="J13997" s="35"/>
      <c r="AE13997" s="30"/>
      <c r="AF13997" s="31"/>
      <c r="AG13997" s="30"/>
      <c r="AH13997" s="30"/>
      <c r="AI13997" s="30"/>
      <c r="AJ13997" s="30"/>
      <c r="AK13997"/>
      <c r="AL13997"/>
      <c r="AM13997"/>
      <c r="AN13997"/>
      <c r="AO13997"/>
      <c r="AP13997" s="30"/>
    </row>
    <row r="13998" spans="2:42" s="28" customFormat="1" x14ac:dyDescent="0.2">
      <c r="B13998" s="23"/>
      <c r="D13998" s="23"/>
      <c r="E13998" s="30"/>
      <c r="F13998" s="30"/>
      <c r="G13998" s="30"/>
      <c r="H13998" s="30"/>
      <c r="I13998" s="30"/>
      <c r="J13998" s="35"/>
      <c r="AE13998" s="30"/>
      <c r="AF13998" s="31"/>
      <c r="AG13998" s="30"/>
      <c r="AH13998" s="30"/>
      <c r="AI13998" s="30"/>
      <c r="AJ13998" s="30"/>
      <c r="AK13998"/>
      <c r="AL13998"/>
      <c r="AM13998"/>
      <c r="AN13998"/>
      <c r="AO13998"/>
      <c r="AP13998" s="30"/>
    </row>
    <row r="13999" spans="2:42" s="28" customFormat="1" x14ac:dyDescent="0.2">
      <c r="B13999" s="23"/>
      <c r="D13999" s="23"/>
      <c r="E13999" s="30"/>
      <c r="F13999" s="30"/>
      <c r="G13999" s="30"/>
      <c r="H13999" s="30"/>
      <c r="I13999" s="30"/>
      <c r="J13999" s="35"/>
      <c r="AE13999" s="30"/>
      <c r="AF13999" s="31"/>
      <c r="AG13999" s="30"/>
      <c r="AH13999" s="30"/>
      <c r="AI13999" s="30"/>
      <c r="AJ13999" s="30"/>
      <c r="AK13999"/>
      <c r="AL13999"/>
      <c r="AM13999"/>
      <c r="AN13999"/>
      <c r="AO13999"/>
      <c r="AP13999" s="30"/>
    </row>
    <row r="14000" spans="2:42" s="28" customFormat="1" x14ac:dyDescent="0.2">
      <c r="B14000" s="23"/>
      <c r="D14000" s="23"/>
      <c r="E14000" s="30"/>
      <c r="F14000" s="30"/>
      <c r="G14000" s="30"/>
      <c r="H14000" s="30"/>
      <c r="I14000" s="30"/>
      <c r="J14000" s="35"/>
      <c r="AE14000" s="30"/>
      <c r="AF14000" s="31"/>
      <c r="AG14000" s="30"/>
      <c r="AH14000" s="30"/>
      <c r="AI14000" s="30"/>
      <c r="AJ14000" s="30"/>
      <c r="AK14000"/>
      <c r="AL14000"/>
      <c r="AM14000"/>
      <c r="AN14000"/>
      <c r="AO14000"/>
      <c r="AP14000" s="30"/>
    </row>
    <row r="14001" spans="2:42" s="28" customFormat="1" x14ac:dyDescent="0.2">
      <c r="B14001" s="23"/>
      <c r="D14001" s="23"/>
      <c r="E14001" s="30"/>
      <c r="F14001" s="30"/>
      <c r="G14001" s="30"/>
      <c r="H14001" s="30"/>
      <c r="I14001" s="30"/>
      <c r="J14001" s="35"/>
      <c r="AE14001" s="30"/>
      <c r="AF14001" s="31"/>
      <c r="AG14001" s="30"/>
      <c r="AH14001" s="30"/>
      <c r="AI14001" s="30"/>
      <c r="AJ14001" s="30"/>
      <c r="AK14001"/>
      <c r="AL14001"/>
      <c r="AM14001"/>
      <c r="AN14001"/>
      <c r="AO14001"/>
      <c r="AP14001" s="30"/>
    </row>
    <row r="14002" spans="2:42" s="28" customFormat="1" x14ac:dyDescent="0.2">
      <c r="B14002" s="23"/>
      <c r="D14002" s="23"/>
      <c r="E14002" s="30"/>
      <c r="F14002" s="30"/>
      <c r="G14002" s="30"/>
      <c r="H14002" s="30"/>
      <c r="I14002" s="30"/>
      <c r="J14002" s="35"/>
      <c r="AE14002" s="30"/>
      <c r="AF14002" s="31"/>
      <c r="AG14002" s="30"/>
      <c r="AH14002" s="30"/>
      <c r="AI14002" s="30"/>
      <c r="AJ14002" s="30"/>
      <c r="AK14002"/>
      <c r="AL14002"/>
      <c r="AM14002"/>
      <c r="AN14002"/>
      <c r="AO14002"/>
      <c r="AP14002" s="30"/>
    </row>
    <row r="14003" spans="2:42" s="28" customFormat="1" x14ac:dyDescent="0.2">
      <c r="B14003" s="23"/>
      <c r="D14003" s="23"/>
      <c r="E14003" s="30"/>
      <c r="F14003" s="30"/>
      <c r="G14003" s="30"/>
      <c r="H14003" s="30"/>
      <c r="I14003" s="30"/>
      <c r="J14003" s="35"/>
      <c r="AE14003" s="30"/>
      <c r="AF14003" s="31"/>
      <c r="AG14003" s="30"/>
      <c r="AH14003" s="30"/>
      <c r="AI14003" s="30"/>
      <c r="AJ14003" s="30"/>
      <c r="AK14003"/>
      <c r="AL14003"/>
      <c r="AM14003"/>
      <c r="AN14003"/>
      <c r="AO14003"/>
      <c r="AP14003" s="30"/>
    </row>
    <row r="14004" spans="2:42" s="28" customFormat="1" x14ac:dyDescent="0.2">
      <c r="B14004" s="23"/>
      <c r="D14004" s="23"/>
      <c r="E14004" s="30"/>
      <c r="F14004" s="30"/>
      <c r="G14004" s="30"/>
      <c r="H14004" s="30"/>
      <c r="I14004" s="30"/>
      <c r="J14004" s="35"/>
      <c r="AE14004" s="30"/>
      <c r="AF14004" s="31"/>
      <c r="AG14004" s="30"/>
      <c r="AH14004" s="30"/>
      <c r="AI14004" s="30"/>
      <c r="AJ14004" s="30"/>
      <c r="AK14004"/>
      <c r="AL14004"/>
      <c r="AM14004"/>
      <c r="AN14004"/>
      <c r="AO14004"/>
      <c r="AP14004" s="30"/>
    </row>
    <row r="14005" spans="2:42" s="28" customFormat="1" x14ac:dyDescent="0.2">
      <c r="B14005" s="23"/>
      <c r="D14005" s="23"/>
      <c r="E14005" s="30"/>
      <c r="F14005" s="30"/>
      <c r="G14005" s="30"/>
      <c r="H14005" s="30"/>
      <c r="I14005" s="30"/>
      <c r="J14005" s="35"/>
      <c r="AE14005" s="30"/>
      <c r="AF14005" s="31"/>
      <c r="AG14005" s="30"/>
      <c r="AH14005" s="30"/>
      <c r="AI14005" s="30"/>
      <c r="AJ14005" s="30"/>
      <c r="AK14005"/>
      <c r="AL14005"/>
      <c r="AM14005"/>
      <c r="AN14005"/>
      <c r="AO14005"/>
      <c r="AP14005" s="30"/>
    </row>
    <row r="14006" spans="2:42" s="28" customFormat="1" x14ac:dyDescent="0.2">
      <c r="B14006" s="23"/>
      <c r="D14006" s="23"/>
      <c r="E14006" s="30"/>
      <c r="F14006" s="30"/>
      <c r="G14006" s="30"/>
      <c r="H14006" s="30"/>
      <c r="I14006" s="30"/>
      <c r="J14006" s="35"/>
      <c r="AE14006" s="30"/>
      <c r="AF14006" s="31"/>
      <c r="AG14006" s="30"/>
      <c r="AH14006" s="30"/>
      <c r="AI14006" s="30"/>
      <c r="AJ14006" s="30"/>
      <c r="AK14006"/>
      <c r="AL14006"/>
      <c r="AM14006"/>
      <c r="AN14006"/>
      <c r="AO14006"/>
      <c r="AP14006" s="30"/>
    </row>
    <row r="14007" spans="2:42" s="28" customFormat="1" x14ac:dyDescent="0.2">
      <c r="B14007" s="23"/>
      <c r="D14007" s="23"/>
      <c r="E14007" s="30"/>
      <c r="F14007" s="30"/>
      <c r="G14007" s="30"/>
      <c r="H14007" s="30"/>
      <c r="I14007" s="30"/>
      <c r="J14007" s="35"/>
      <c r="AE14007" s="30"/>
      <c r="AF14007" s="31"/>
      <c r="AG14007" s="30"/>
      <c r="AH14007" s="30"/>
      <c r="AI14007" s="30"/>
      <c r="AJ14007" s="30"/>
      <c r="AK14007"/>
      <c r="AL14007"/>
      <c r="AM14007"/>
      <c r="AN14007"/>
      <c r="AO14007"/>
      <c r="AP14007" s="30"/>
    </row>
    <row r="14008" spans="2:42" s="28" customFormat="1" x14ac:dyDescent="0.2">
      <c r="B14008" s="23"/>
      <c r="D14008" s="23"/>
      <c r="E14008" s="30"/>
      <c r="F14008" s="30"/>
      <c r="G14008" s="30"/>
      <c r="H14008" s="30"/>
      <c r="I14008" s="30"/>
      <c r="J14008" s="35"/>
      <c r="AE14008" s="30"/>
      <c r="AF14008" s="31"/>
      <c r="AG14008" s="30"/>
      <c r="AH14008" s="30"/>
      <c r="AI14008" s="30"/>
      <c r="AJ14008" s="30"/>
      <c r="AK14008"/>
      <c r="AL14008"/>
      <c r="AM14008"/>
      <c r="AN14008"/>
      <c r="AO14008"/>
      <c r="AP14008" s="30"/>
    </row>
    <row r="14009" spans="2:42" s="28" customFormat="1" x14ac:dyDescent="0.2">
      <c r="B14009" s="23"/>
      <c r="D14009" s="23"/>
      <c r="E14009" s="30"/>
      <c r="F14009" s="30"/>
      <c r="G14009" s="30"/>
      <c r="H14009" s="30"/>
      <c r="I14009" s="30"/>
      <c r="J14009" s="35"/>
      <c r="AE14009" s="30"/>
      <c r="AF14009" s="31"/>
      <c r="AG14009" s="30"/>
      <c r="AH14009" s="30"/>
      <c r="AI14009" s="30"/>
      <c r="AJ14009" s="30"/>
      <c r="AK14009"/>
      <c r="AL14009"/>
      <c r="AM14009"/>
      <c r="AN14009"/>
      <c r="AO14009"/>
      <c r="AP14009" s="30"/>
    </row>
    <row r="14010" spans="2:42" s="28" customFormat="1" x14ac:dyDescent="0.2">
      <c r="B14010" s="23"/>
      <c r="D14010" s="23"/>
      <c r="E14010" s="30"/>
      <c r="F14010" s="30"/>
      <c r="G14010" s="30"/>
      <c r="H14010" s="30"/>
      <c r="I14010" s="30"/>
      <c r="J14010" s="35"/>
      <c r="AE14010" s="30"/>
      <c r="AF14010" s="31"/>
      <c r="AG14010" s="30"/>
      <c r="AH14010" s="30"/>
      <c r="AI14010" s="30"/>
      <c r="AJ14010" s="30"/>
      <c r="AK14010"/>
      <c r="AL14010"/>
      <c r="AM14010"/>
      <c r="AN14010"/>
      <c r="AO14010"/>
      <c r="AP14010" s="30"/>
    </row>
    <row r="14011" spans="2:42" s="28" customFormat="1" x14ac:dyDescent="0.2">
      <c r="B14011" s="23"/>
      <c r="D14011" s="23"/>
      <c r="E14011" s="30"/>
      <c r="F14011" s="30"/>
      <c r="G14011" s="30"/>
      <c r="H14011" s="30"/>
      <c r="I14011" s="30"/>
      <c r="J14011" s="35"/>
      <c r="AE14011" s="30"/>
      <c r="AF14011" s="31"/>
      <c r="AG14011" s="30"/>
      <c r="AH14011" s="30"/>
      <c r="AI14011" s="30"/>
      <c r="AJ14011" s="30"/>
      <c r="AK14011"/>
      <c r="AL14011"/>
      <c r="AM14011"/>
      <c r="AN14011"/>
      <c r="AO14011"/>
      <c r="AP14011" s="30"/>
    </row>
    <row r="14012" spans="2:42" s="28" customFormat="1" x14ac:dyDescent="0.2">
      <c r="B14012" s="23"/>
      <c r="D14012" s="23"/>
      <c r="E14012" s="30"/>
      <c r="F14012" s="30"/>
      <c r="G14012" s="30"/>
      <c r="H14012" s="30"/>
      <c r="I14012" s="30"/>
      <c r="J14012" s="35"/>
      <c r="AE14012" s="30"/>
      <c r="AF14012" s="31"/>
      <c r="AG14012" s="30"/>
      <c r="AH14012" s="30"/>
      <c r="AI14012" s="30"/>
      <c r="AJ14012" s="30"/>
      <c r="AK14012"/>
      <c r="AL14012"/>
      <c r="AM14012"/>
      <c r="AN14012"/>
      <c r="AO14012"/>
      <c r="AP14012" s="30"/>
    </row>
    <row r="14013" spans="2:42" s="28" customFormat="1" x14ac:dyDescent="0.2">
      <c r="B14013" s="23"/>
      <c r="D14013" s="23"/>
      <c r="E14013" s="30"/>
      <c r="F14013" s="30"/>
      <c r="G14013" s="30"/>
      <c r="H14013" s="30"/>
      <c r="I14013" s="30"/>
      <c r="J14013" s="35"/>
      <c r="AE14013" s="30"/>
      <c r="AF14013" s="31"/>
      <c r="AG14013" s="30"/>
      <c r="AH14013" s="30"/>
      <c r="AI14013" s="30"/>
      <c r="AJ14013" s="30"/>
      <c r="AK14013"/>
      <c r="AL14013"/>
      <c r="AM14013"/>
      <c r="AN14013"/>
      <c r="AO14013"/>
      <c r="AP14013" s="30"/>
    </row>
    <row r="14014" spans="2:42" s="28" customFormat="1" x14ac:dyDescent="0.2">
      <c r="B14014" s="23"/>
      <c r="D14014" s="23"/>
      <c r="E14014" s="30"/>
      <c r="F14014" s="30"/>
      <c r="G14014" s="30"/>
      <c r="H14014" s="30"/>
      <c r="I14014" s="30"/>
      <c r="J14014" s="35"/>
      <c r="AE14014" s="30"/>
      <c r="AF14014" s="31"/>
      <c r="AG14014" s="30"/>
      <c r="AH14014" s="30"/>
      <c r="AI14014" s="30"/>
      <c r="AJ14014" s="30"/>
      <c r="AK14014"/>
      <c r="AL14014"/>
      <c r="AM14014"/>
      <c r="AN14014"/>
      <c r="AO14014"/>
      <c r="AP14014" s="30"/>
    </row>
    <row r="14015" spans="2:42" s="28" customFormat="1" x14ac:dyDescent="0.2">
      <c r="B14015" s="23"/>
      <c r="D14015" s="23"/>
      <c r="E14015" s="30"/>
      <c r="F14015" s="30"/>
      <c r="G14015" s="30"/>
      <c r="H14015" s="30"/>
      <c r="I14015" s="30"/>
      <c r="J14015" s="35"/>
      <c r="AE14015" s="30"/>
      <c r="AF14015" s="31"/>
      <c r="AG14015" s="30"/>
      <c r="AH14015" s="30"/>
      <c r="AI14015" s="30"/>
      <c r="AJ14015" s="30"/>
      <c r="AK14015"/>
      <c r="AL14015"/>
      <c r="AM14015"/>
      <c r="AN14015"/>
      <c r="AO14015"/>
      <c r="AP14015" s="30"/>
    </row>
    <row r="14016" spans="2:42" s="28" customFormat="1" x14ac:dyDescent="0.2">
      <c r="B14016" s="23"/>
      <c r="D14016" s="23"/>
      <c r="E14016" s="30"/>
      <c r="F14016" s="30"/>
      <c r="G14016" s="30"/>
      <c r="H14016" s="30"/>
      <c r="I14016" s="30"/>
      <c r="J14016" s="35"/>
      <c r="AE14016" s="30"/>
      <c r="AF14016" s="31"/>
      <c r="AG14016" s="30"/>
      <c r="AH14016" s="30"/>
      <c r="AI14016" s="30"/>
      <c r="AJ14016" s="30"/>
      <c r="AK14016"/>
      <c r="AL14016"/>
      <c r="AM14016"/>
      <c r="AN14016"/>
      <c r="AO14016"/>
      <c r="AP14016" s="30"/>
    </row>
    <row r="14017" spans="2:42" s="28" customFormat="1" x14ac:dyDescent="0.2">
      <c r="B14017" s="23"/>
      <c r="D14017" s="23"/>
      <c r="E14017" s="30"/>
      <c r="F14017" s="30"/>
      <c r="G14017" s="30"/>
      <c r="H14017" s="30"/>
      <c r="I14017" s="30"/>
      <c r="J14017" s="35"/>
      <c r="AE14017" s="30"/>
      <c r="AF14017" s="31"/>
      <c r="AG14017" s="30"/>
      <c r="AH14017" s="30"/>
      <c r="AI14017" s="30"/>
      <c r="AJ14017" s="30"/>
      <c r="AK14017"/>
      <c r="AL14017"/>
      <c r="AM14017"/>
      <c r="AN14017"/>
      <c r="AO14017"/>
      <c r="AP14017" s="30"/>
    </row>
    <row r="14018" spans="2:42" s="28" customFormat="1" x14ac:dyDescent="0.2">
      <c r="B14018" s="23"/>
      <c r="D14018" s="23"/>
      <c r="E14018" s="30"/>
      <c r="F14018" s="30"/>
      <c r="G14018" s="30"/>
      <c r="H14018" s="30"/>
      <c r="I14018" s="30"/>
      <c r="J14018" s="35"/>
      <c r="AE14018" s="30"/>
      <c r="AF14018" s="31"/>
      <c r="AG14018" s="30"/>
      <c r="AH14018" s="30"/>
      <c r="AI14018" s="30"/>
      <c r="AJ14018" s="30"/>
      <c r="AK14018"/>
      <c r="AL14018"/>
      <c r="AM14018"/>
      <c r="AN14018"/>
      <c r="AO14018"/>
      <c r="AP14018" s="30"/>
    </row>
    <row r="14019" spans="2:42" s="28" customFormat="1" x14ac:dyDescent="0.2">
      <c r="B14019" s="23"/>
      <c r="D14019" s="23"/>
      <c r="E14019" s="30"/>
      <c r="F14019" s="30"/>
      <c r="G14019" s="30"/>
      <c r="H14019" s="30"/>
      <c r="I14019" s="30"/>
      <c r="J14019" s="35"/>
      <c r="AE14019" s="30"/>
      <c r="AF14019" s="31"/>
      <c r="AG14019" s="30"/>
      <c r="AH14019" s="30"/>
      <c r="AI14019" s="30"/>
      <c r="AJ14019" s="30"/>
      <c r="AK14019"/>
      <c r="AL14019"/>
      <c r="AM14019"/>
      <c r="AN14019"/>
      <c r="AO14019"/>
      <c r="AP14019" s="30"/>
    </row>
    <row r="14020" spans="2:42" s="28" customFormat="1" x14ac:dyDescent="0.2">
      <c r="B14020" s="23"/>
      <c r="D14020" s="23"/>
      <c r="E14020" s="30"/>
      <c r="F14020" s="30"/>
      <c r="G14020" s="30"/>
      <c r="H14020" s="30"/>
      <c r="I14020" s="30"/>
      <c r="J14020" s="35"/>
      <c r="AE14020" s="30"/>
      <c r="AF14020" s="31"/>
      <c r="AG14020" s="30"/>
      <c r="AH14020" s="30"/>
      <c r="AI14020" s="30"/>
      <c r="AJ14020" s="30"/>
      <c r="AK14020"/>
      <c r="AL14020"/>
      <c r="AM14020"/>
      <c r="AN14020"/>
      <c r="AO14020"/>
      <c r="AP14020" s="30"/>
    </row>
    <row r="14021" spans="2:42" s="28" customFormat="1" x14ac:dyDescent="0.2">
      <c r="B14021" s="23"/>
      <c r="D14021" s="23"/>
      <c r="E14021" s="30"/>
      <c r="F14021" s="30"/>
      <c r="G14021" s="30"/>
      <c r="H14021" s="30"/>
      <c r="I14021" s="30"/>
      <c r="J14021" s="35"/>
      <c r="AE14021" s="30"/>
      <c r="AF14021" s="31"/>
      <c r="AG14021" s="30"/>
      <c r="AH14021" s="30"/>
      <c r="AI14021" s="30"/>
      <c r="AJ14021" s="30"/>
      <c r="AK14021"/>
      <c r="AL14021"/>
      <c r="AM14021"/>
      <c r="AN14021"/>
      <c r="AO14021"/>
      <c r="AP14021" s="30"/>
    </row>
    <row r="14022" spans="2:42" s="28" customFormat="1" x14ac:dyDescent="0.2">
      <c r="B14022" s="23"/>
      <c r="D14022" s="23"/>
      <c r="E14022" s="30"/>
      <c r="F14022" s="30"/>
      <c r="G14022" s="30"/>
      <c r="H14022" s="30"/>
      <c r="I14022" s="30"/>
      <c r="J14022" s="35"/>
      <c r="AE14022" s="30"/>
      <c r="AF14022" s="31"/>
      <c r="AG14022" s="30"/>
      <c r="AH14022" s="30"/>
      <c r="AI14022" s="30"/>
      <c r="AJ14022" s="30"/>
      <c r="AK14022"/>
      <c r="AL14022"/>
      <c r="AM14022"/>
      <c r="AN14022"/>
      <c r="AO14022"/>
      <c r="AP14022" s="30"/>
    </row>
    <row r="14023" spans="2:42" s="28" customFormat="1" x14ac:dyDescent="0.2">
      <c r="B14023" s="23"/>
      <c r="D14023" s="23"/>
      <c r="E14023" s="30"/>
      <c r="F14023" s="30"/>
      <c r="G14023" s="30"/>
      <c r="H14023" s="30"/>
      <c r="I14023" s="30"/>
      <c r="J14023" s="35"/>
      <c r="AE14023" s="30"/>
      <c r="AF14023" s="31"/>
      <c r="AG14023" s="30"/>
      <c r="AH14023" s="30"/>
      <c r="AI14023" s="30"/>
      <c r="AJ14023" s="30"/>
      <c r="AK14023"/>
      <c r="AL14023"/>
      <c r="AM14023"/>
      <c r="AN14023"/>
      <c r="AO14023"/>
      <c r="AP14023" s="30"/>
    </row>
    <row r="14024" spans="2:42" s="28" customFormat="1" x14ac:dyDescent="0.2">
      <c r="B14024" s="23"/>
      <c r="D14024" s="23"/>
      <c r="E14024" s="30"/>
      <c r="F14024" s="30"/>
      <c r="G14024" s="30"/>
      <c r="H14024" s="30"/>
      <c r="I14024" s="30"/>
      <c r="J14024" s="35"/>
      <c r="AE14024" s="30"/>
      <c r="AF14024" s="31"/>
      <c r="AG14024" s="30"/>
      <c r="AH14024" s="30"/>
      <c r="AI14024" s="30"/>
      <c r="AJ14024" s="30"/>
      <c r="AK14024"/>
      <c r="AL14024"/>
      <c r="AM14024"/>
      <c r="AN14024"/>
      <c r="AO14024"/>
      <c r="AP14024" s="30"/>
    </row>
    <row r="14025" spans="2:42" s="28" customFormat="1" x14ac:dyDescent="0.2">
      <c r="B14025" s="23"/>
      <c r="D14025" s="23"/>
      <c r="E14025" s="30"/>
      <c r="F14025" s="30"/>
      <c r="G14025" s="30"/>
      <c r="H14025" s="30"/>
      <c r="I14025" s="30"/>
      <c r="J14025" s="35"/>
      <c r="AE14025" s="30"/>
      <c r="AF14025" s="31"/>
      <c r="AG14025" s="30"/>
      <c r="AH14025" s="30"/>
      <c r="AI14025" s="30"/>
      <c r="AJ14025" s="30"/>
      <c r="AK14025"/>
      <c r="AL14025"/>
      <c r="AM14025"/>
      <c r="AN14025"/>
      <c r="AO14025"/>
      <c r="AP14025" s="30"/>
    </row>
    <row r="14026" spans="2:42" s="28" customFormat="1" x14ac:dyDescent="0.2">
      <c r="B14026" s="23"/>
      <c r="D14026" s="23"/>
      <c r="E14026" s="30"/>
      <c r="F14026" s="30"/>
      <c r="G14026" s="30"/>
      <c r="H14026" s="30"/>
      <c r="I14026" s="30"/>
      <c r="J14026" s="35"/>
      <c r="AE14026" s="30"/>
      <c r="AF14026" s="31"/>
      <c r="AG14026" s="30"/>
      <c r="AH14026" s="30"/>
      <c r="AI14026" s="30"/>
      <c r="AJ14026" s="30"/>
      <c r="AK14026"/>
      <c r="AL14026"/>
      <c r="AM14026"/>
      <c r="AN14026"/>
      <c r="AO14026"/>
      <c r="AP14026" s="30"/>
    </row>
    <row r="14027" spans="2:42" s="28" customFormat="1" x14ac:dyDescent="0.2">
      <c r="B14027" s="23"/>
      <c r="D14027" s="23"/>
      <c r="E14027" s="30"/>
      <c r="F14027" s="30"/>
      <c r="G14027" s="30"/>
      <c r="H14027" s="30"/>
      <c r="I14027" s="30"/>
      <c r="J14027" s="35"/>
      <c r="AE14027" s="30"/>
      <c r="AF14027" s="31"/>
      <c r="AG14027" s="30"/>
      <c r="AH14027" s="30"/>
      <c r="AI14027" s="30"/>
      <c r="AJ14027" s="30"/>
      <c r="AK14027"/>
      <c r="AL14027"/>
      <c r="AM14027"/>
      <c r="AN14027"/>
      <c r="AO14027"/>
      <c r="AP14027" s="30"/>
    </row>
    <row r="14028" spans="2:42" s="28" customFormat="1" x14ac:dyDescent="0.2">
      <c r="B14028" s="23"/>
      <c r="D14028" s="23"/>
      <c r="E14028" s="30"/>
      <c r="F14028" s="30"/>
      <c r="G14028" s="30"/>
      <c r="H14028" s="30"/>
      <c r="I14028" s="30"/>
      <c r="J14028" s="35"/>
      <c r="AE14028" s="30"/>
      <c r="AF14028" s="31"/>
      <c r="AG14028" s="30"/>
      <c r="AH14028" s="30"/>
      <c r="AI14028" s="30"/>
      <c r="AJ14028" s="30"/>
      <c r="AK14028"/>
      <c r="AL14028"/>
      <c r="AM14028"/>
      <c r="AN14028"/>
      <c r="AO14028"/>
      <c r="AP14028" s="30"/>
    </row>
    <row r="14029" spans="2:42" s="28" customFormat="1" x14ac:dyDescent="0.2">
      <c r="B14029" s="23"/>
      <c r="D14029" s="23"/>
      <c r="E14029" s="30"/>
      <c r="F14029" s="30"/>
      <c r="G14029" s="30"/>
      <c r="H14029" s="30"/>
      <c r="I14029" s="30"/>
      <c r="J14029" s="35"/>
      <c r="AE14029" s="30"/>
      <c r="AF14029" s="31"/>
      <c r="AG14029" s="30"/>
      <c r="AH14029" s="30"/>
      <c r="AI14029" s="30"/>
      <c r="AJ14029" s="30"/>
      <c r="AK14029"/>
      <c r="AL14029"/>
      <c r="AM14029"/>
      <c r="AN14029"/>
      <c r="AO14029"/>
      <c r="AP14029" s="30"/>
    </row>
    <row r="14030" spans="2:42" s="28" customFormat="1" x14ac:dyDescent="0.2">
      <c r="B14030" s="23"/>
      <c r="D14030" s="23"/>
      <c r="E14030" s="30"/>
      <c r="F14030" s="30"/>
      <c r="G14030" s="30"/>
      <c r="H14030" s="30"/>
      <c r="I14030" s="30"/>
      <c r="J14030" s="35"/>
      <c r="AE14030" s="30"/>
      <c r="AF14030" s="31"/>
      <c r="AG14030" s="30"/>
      <c r="AH14030" s="30"/>
      <c r="AI14030" s="30"/>
      <c r="AJ14030" s="30"/>
      <c r="AK14030"/>
      <c r="AL14030"/>
      <c r="AM14030"/>
      <c r="AN14030"/>
      <c r="AO14030"/>
      <c r="AP14030" s="30"/>
    </row>
    <row r="14031" spans="2:42" s="28" customFormat="1" x14ac:dyDescent="0.2">
      <c r="B14031" s="23"/>
      <c r="D14031" s="23"/>
      <c r="E14031" s="30"/>
      <c r="F14031" s="30"/>
      <c r="G14031" s="30"/>
      <c r="H14031" s="30"/>
      <c r="I14031" s="30"/>
      <c r="J14031" s="35"/>
      <c r="AE14031" s="30"/>
      <c r="AF14031" s="31"/>
      <c r="AG14031" s="30"/>
      <c r="AH14031" s="30"/>
      <c r="AI14031" s="30"/>
      <c r="AJ14031" s="30"/>
      <c r="AK14031"/>
      <c r="AL14031"/>
      <c r="AM14031"/>
      <c r="AN14031"/>
      <c r="AO14031"/>
      <c r="AP14031" s="30"/>
    </row>
    <row r="14032" spans="2:42" s="28" customFormat="1" x14ac:dyDescent="0.2">
      <c r="B14032" s="23"/>
      <c r="D14032" s="23"/>
      <c r="E14032" s="30"/>
      <c r="F14032" s="30"/>
      <c r="G14032" s="30"/>
      <c r="H14032" s="30"/>
      <c r="I14032" s="30"/>
      <c r="J14032" s="35"/>
      <c r="AE14032" s="30"/>
      <c r="AF14032" s="31"/>
      <c r="AG14032" s="30"/>
      <c r="AH14032" s="30"/>
      <c r="AI14032" s="30"/>
      <c r="AJ14032" s="30"/>
      <c r="AK14032"/>
      <c r="AL14032"/>
      <c r="AM14032"/>
      <c r="AN14032"/>
      <c r="AO14032"/>
      <c r="AP14032" s="30"/>
    </row>
    <row r="14033" spans="2:42" s="28" customFormat="1" x14ac:dyDescent="0.2">
      <c r="B14033" s="23"/>
      <c r="D14033" s="23"/>
      <c r="E14033" s="30"/>
      <c r="F14033" s="30"/>
      <c r="G14033" s="30"/>
      <c r="H14033" s="30"/>
      <c r="I14033" s="30"/>
      <c r="J14033" s="35"/>
      <c r="AE14033" s="30"/>
      <c r="AF14033" s="31"/>
      <c r="AG14033" s="30"/>
      <c r="AH14033" s="30"/>
      <c r="AI14033" s="30"/>
      <c r="AJ14033" s="30"/>
      <c r="AK14033"/>
      <c r="AL14033"/>
      <c r="AM14033"/>
      <c r="AN14033"/>
      <c r="AO14033"/>
      <c r="AP14033" s="30"/>
    </row>
    <row r="14034" spans="2:42" s="28" customFormat="1" x14ac:dyDescent="0.2">
      <c r="B14034" s="23"/>
      <c r="D14034" s="23"/>
      <c r="E14034" s="30"/>
      <c r="F14034" s="30"/>
      <c r="G14034" s="30"/>
      <c r="H14034" s="30"/>
      <c r="I14034" s="30"/>
      <c r="J14034" s="35"/>
      <c r="AE14034" s="30"/>
      <c r="AF14034" s="31"/>
      <c r="AG14034" s="30"/>
      <c r="AH14034" s="30"/>
      <c r="AI14034" s="30"/>
      <c r="AJ14034" s="30"/>
      <c r="AK14034"/>
      <c r="AL14034"/>
      <c r="AM14034"/>
      <c r="AN14034"/>
      <c r="AO14034"/>
      <c r="AP14034" s="30"/>
    </row>
    <row r="14035" spans="2:42" s="28" customFormat="1" x14ac:dyDescent="0.2">
      <c r="B14035" s="23"/>
      <c r="D14035" s="23"/>
      <c r="E14035" s="30"/>
      <c r="F14035" s="30"/>
      <c r="G14035" s="30"/>
      <c r="H14035" s="30"/>
      <c r="I14035" s="30"/>
      <c r="J14035" s="35"/>
      <c r="AE14035" s="30"/>
      <c r="AF14035" s="31"/>
      <c r="AG14035" s="30"/>
      <c r="AH14035" s="30"/>
      <c r="AI14035" s="30"/>
      <c r="AJ14035" s="30"/>
      <c r="AK14035"/>
      <c r="AL14035"/>
      <c r="AM14035"/>
      <c r="AN14035"/>
      <c r="AO14035"/>
      <c r="AP14035" s="30"/>
    </row>
    <row r="14036" spans="2:42" s="28" customFormat="1" x14ac:dyDescent="0.2">
      <c r="B14036" s="23"/>
      <c r="D14036" s="23"/>
      <c r="E14036" s="30"/>
      <c r="F14036" s="30"/>
      <c r="G14036" s="30"/>
      <c r="H14036" s="30"/>
      <c r="I14036" s="30"/>
      <c r="J14036" s="35"/>
      <c r="AE14036" s="30"/>
      <c r="AF14036" s="31"/>
      <c r="AG14036" s="30"/>
      <c r="AH14036" s="30"/>
      <c r="AI14036" s="30"/>
      <c r="AJ14036" s="30"/>
      <c r="AK14036"/>
      <c r="AL14036"/>
      <c r="AM14036"/>
      <c r="AN14036"/>
      <c r="AO14036"/>
      <c r="AP14036" s="30"/>
    </row>
    <row r="14037" spans="2:42" s="28" customFormat="1" x14ac:dyDescent="0.2">
      <c r="B14037" s="23"/>
      <c r="D14037" s="23"/>
      <c r="E14037" s="30"/>
      <c r="F14037" s="30"/>
      <c r="G14037" s="30"/>
      <c r="H14037" s="30"/>
      <c r="I14037" s="30"/>
      <c r="J14037" s="35"/>
      <c r="AE14037" s="30"/>
      <c r="AF14037" s="31"/>
      <c r="AG14037" s="30"/>
      <c r="AH14037" s="30"/>
      <c r="AI14037" s="30"/>
      <c r="AJ14037" s="30"/>
      <c r="AK14037"/>
      <c r="AL14037"/>
      <c r="AM14037"/>
      <c r="AN14037"/>
      <c r="AO14037"/>
      <c r="AP14037" s="30"/>
    </row>
    <row r="14038" spans="2:42" s="28" customFormat="1" x14ac:dyDescent="0.2">
      <c r="B14038" s="23"/>
      <c r="D14038" s="23"/>
      <c r="E14038" s="30"/>
      <c r="F14038" s="30"/>
      <c r="G14038" s="30"/>
      <c r="H14038" s="30"/>
      <c r="I14038" s="30"/>
      <c r="J14038" s="35"/>
      <c r="AE14038" s="30"/>
      <c r="AF14038" s="31"/>
      <c r="AG14038" s="30"/>
      <c r="AH14038" s="30"/>
      <c r="AI14038" s="30"/>
      <c r="AJ14038" s="30"/>
      <c r="AK14038"/>
      <c r="AL14038"/>
      <c r="AM14038"/>
      <c r="AN14038"/>
      <c r="AO14038"/>
      <c r="AP14038" s="30"/>
    </row>
    <row r="14039" spans="2:42" s="28" customFormat="1" x14ac:dyDescent="0.2">
      <c r="B14039" s="23"/>
      <c r="D14039" s="23"/>
      <c r="E14039" s="30"/>
      <c r="F14039" s="30"/>
      <c r="G14039" s="30"/>
      <c r="H14039" s="30"/>
      <c r="I14039" s="30"/>
      <c r="J14039" s="35"/>
      <c r="AE14039" s="30"/>
      <c r="AF14039" s="31"/>
      <c r="AG14039" s="30"/>
      <c r="AH14039" s="30"/>
      <c r="AI14039" s="30"/>
      <c r="AJ14039" s="30"/>
      <c r="AK14039"/>
      <c r="AL14039"/>
      <c r="AM14039"/>
      <c r="AN14039"/>
      <c r="AO14039"/>
      <c r="AP14039" s="30"/>
    </row>
    <row r="14040" spans="2:42" s="28" customFormat="1" x14ac:dyDescent="0.2">
      <c r="B14040" s="23"/>
      <c r="D14040" s="23"/>
      <c r="E14040" s="30"/>
      <c r="F14040" s="30"/>
      <c r="G14040" s="30"/>
      <c r="H14040" s="30"/>
      <c r="I14040" s="30"/>
      <c r="J14040" s="35"/>
      <c r="AE14040" s="30"/>
      <c r="AF14040" s="31"/>
      <c r="AG14040" s="30"/>
      <c r="AH14040" s="30"/>
      <c r="AI14040" s="30"/>
      <c r="AJ14040" s="30"/>
      <c r="AK14040"/>
      <c r="AL14040"/>
      <c r="AM14040"/>
      <c r="AN14040"/>
      <c r="AO14040"/>
      <c r="AP14040" s="30"/>
    </row>
    <row r="14041" spans="2:42" s="28" customFormat="1" x14ac:dyDescent="0.2">
      <c r="B14041" s="23"/>
      <c r="D14041" s="23"/>
      <c r="E14041" s="30"/>
      <c r="F14041" s="30"/>
      <c r="G14041" s="30"/>
      <c r="H14041" s="30"/>
      <c r="I14041" s="30"/>
      <c r="J14041" s="35"/>
      <c r="AE14041" s="30"/>
      <c r="AF14041" s="31"/>
      <c r="AG14041" s="30"/>
      <c r="AH14041" s="30"/>
      <c r="AI14041" s="30"/>
      <c r="AJ14041" s="30"/>
      <c r="AK14041"/>
      <c r="AL14041"/>
      <c r="AM14041"/>
      <c r="AN14041"/>
      <c r="AO14041"/>
      <c r="AP14041" s="30"/>
    </row>
    <row r="14042" spans="2:42" s="28" customFormat="1" x14ac:dyDescent="0.2">
      <c r="B14042" s="23"/>
      <c r="D14042" s="23"/>
      <c r="E14042" s="30"/>
      <c r="F14042" s="30"/>
      <c r="G14042" s="30"/>
      <c r="H14042" s="30"/>
      <c r="I14042" s="30"/>
      <c r="J14042" s="35"/>
      <c r="AE14042" s="30"/>
      <c r="AF14042" s="31"/>
      <c r="AG14042" s="30"/>
      <c r="AH14042" s="30"/>
      <c r="AI14042" s="30"/>
      <c r="AJ14042" s="30"/>
      <c r="AK14042"/>
      <c r="AL14042"/>
      <c r="AM14042"/>
      <c r="AN14042"/>
      <c r="AO14042"/>
      <c r="AP14042" s="30"/>
    </row>
    <row r="14043" spans="2:42" s="28" customFormat="1" x14ac:dyDescent="0.2">
      <c r="B14043" s="23"/>
      <c r="D14043" s="23"/>
      <c r="E14043" s="30"/>
      <c r="F14043" s="30"/>
      <c r="G14043" s="30"/>
      <c r="H14043" s="30"/>
      <c r="I14043" s="30"/>
      <c r="J14043" s="35"/>
      <c r="AE14043" s="30"/>
      <c r="AF14043" s="31"/>
      <c r="AG14043" s="30"/>
      <c r="AH14043" s="30"/>
      <c r="AI14043" s="30"/>
      <c r="AJ14043" s="30"/>
      <c r="AK14043"/>
      <c r="AL14043"/>
      <c r="AM14043"/>
      <c r="AN14043"/>
      <c r="AO14043"/>
      <c r="AP14043" s="30"/>
    </row>
    <row r="14044" spans="2:42" s="28" customFormat="1" x14ac:dyDescent="0.2">
      <c r="B14044" s="23"/>
      <c r="D14044" s="23"/>
      <c r="E14044" s="30"/>
      <c r="F14044" s="30"/>
      <c r="G14044" s="30"/>
      <c r="H14044" s="30"/>
      <c r="I14044" s="30"/>
      <c r="J14044" s="35"/>
      <c r="AE14044" s="30"/>
      <c r="AF14044" s="31"/>
      <c r="AG14044" s="30"/>
      <c r="AH14044" s="30"/>
      <c r="AI14044" s="30"/>
      <c r="AJ14044" s="30"/>
      <c r="AK14044"/>
      <c r="AL14044"/>
      <c r="AM14044"/>
      <c r="AN14044"/>
      <c r="AO14044"/>
      <c r="AP14044" s="30"/>
    </row>
    <row r="14045" spans="2:42" s="28" customFormat="1" x14ac:dyDescent="0.2">
      <c r="B14045" s="23"/>
      <c r="D14045" s="23"/>
      <c r="E14045" s="30"/>
      <c r="F14045" s="30"/>
      <c r="G14045" s="30"/>
      <c r="H14045" s="30"/>
      <c r="I14045" s="30"/>
      <c r="J14045" s="35"/>
      <c r="AE14045" s="30"/>
      <c r="AF14045" s="31"/>
      <c r="AG14045" s="30"/>
      <c r="AH14045" s="30"/>
      <c r="AI14045" s="30"/>
      <c r="AJ14045" s="30"/>
      <c r="AK14045"/>
      <c r="AL14045"/>
      <c r="AM14045"/>
      <c r="AN14045"/>
      <c r="AO14045"/>
      <c r="AP14045" s="30"/>
    </row>
    <row r="14046" spans="2:42" s="28" customFormat="1" x14ac:dyDescent="0.2">
      <c r="B14046" s="23"/>
      <c r="D14046" s="23"/>
      <c r="E14046" s="30"/>
      <c r="F14046" s="30"/>
      <c r="G14046" s="30"/>
      <c r="H14046" s="30"/>
      <c r="I14046" s="30"/>
      <c r="J14046" s="35"/>
      <c r="AE14046" s="30"/>
      <c r="AF14046" s="31"/>
      <c r="AG14046" s="30"/>
      <c r="AH14046" s="30"/>
      <c r="AI14046" s="30"/>
      <c r="AJ14046" s="30"/>
      <c r="AK14046"/>
      <c r="AL14046"/>
      <c r="AM14046"/>
      <c r="AN14046"/>
      <c r="AO14046"/>
      <c r="AP14046" s="30"/>
    </row>
    <row r="14047" spans="2:42" s="28" customFormat="1" x14ac:dyDescent="0.2">
      <c r="B14047" s="23"/>
      <c r="D14047" s="23"/>
      <c r="E14047" s="30"/>
      <c r="F14047" s="30"/>
      <c r="G14047" s="30"/>
      <c r="H14047" s="30"/>
      <c r="I14047" s="30"/>
      <c r="J14047" s="35"/>
      <c r="AE14047" s="30"/>
      <c r="AF14047" s="31"/>
      <c r="AG14047" s="30"/>
      <c r="AH14047" s="30"/>
      <c r="AI14047" s="30"/>
      <c r="AJ14047" s="30"/>
      <c r="AK14047"/>
      <c r="AL14047"/>
      <c r="AM14047"/>
      <c r="AN14047"/>
      <c r="AO14047"/>
      <c r="AP14047" s="30"/>
    </row>
    <row r="14048" spans="2:42" s="28" customFormat="1" x14ac:dyDescent="0.2">
      <c r="B14048" s="23"/>
      <c r="D14048" s="23"/>
      <c r="E14048" s="30"/>
      <c r="F14048" s="30"/>
      <c r="G14048" s="30"/>
      <c r="H14048" s="30"/>
      <c r="I14048" s="30"/>
      <c r="J14048" s="35"/>
      <c r="AE14048" s="30"/>
      <c r="AF14048" s="31"/>
      <c r="AG14048" s="30"/>
      <c r="AH14048" s="30"/>
      <c r="AI14048" s="30"/>
      <c r="AJ14048" s="30"/>
      <c r="AK14048"/>
      <c r="AL14048"/>
      <c r="AM14048"/>
      <c r="AN14048"/>
      <c r="AO14048"/>
      <c r="AP14048" s="30"/>
    </row>
    <row r="14049" spans="2:42" s="28" customFormat="1" x14ac:dyDescent="0.2">
      <c r="B14049" s="23"/>
      <c r="D14049" s="23"/>
      <c r="E14049" s="30"/>
      <c r="F14049" s="30"/>
      <c r="G14049" s="30"/>
      <c r="H14049" s="30"/>
      <c r="I14049" s="30"/>
      <c r="J14049" s="35"/>
      <c r="AE14049" s="30"/>
      <c r="AF14049" s="31"/>
      <c r="AG14049" s="30"/>
      <c r="AH14049" s="30"/>
      <c r="AI14049" s="30"/>
      <c r="AJ14049" s="30"/>
      <c r="AK14049"/>
      <c r="AL14049"/>
      <c r="AM14049"/>
      <c r="AN14049"/>
      <c r="AO14049"/>
      <c r="AP14049" s="30"/>
    </row>
    <row r="14050" spans="2:42" s="28" customFormat="1" x14ac:dyDescent="0.2">
      <c r="B14050" s="23"/>
      <c r="D14050" s="23"/>
      <c r="E14050" s="30"/>
      <c r="F14050" s="30"/>
      <c r="G14050" s="30"/>
      <c r="H14050" s="30"/>
      <c r="I14050" s="30"/>
      <c r="J14050" s="35"/>
      <c r="AE14050" s="30"/>
      <c r="AF14050" s="31"/>
      <c r="AG14050" s="30"/>
      <c r="AH14050" s="30"/>
      <c r="AI14050" s="30"/>
      <c r="AJ14050" s="30"/>
      <c r="AK14050"/>
      <c r="AL14050"/>
      <c r="AM14050"/>
      <c r="AN14050"/>
      <c r="AO14050"/>
      <c r="AP14050" s="30"/>
    </row>
    <row r="14051" spans="2:42" s="28" customFormat="1" x14ac:dyDescent="0.2">
      <c r="B14051" s="23"/>
      <c r="D14051" s="23"/>
      <c r="E14051" s="30"/>
      <c r="F14051" s="30"/>
      <c r="G14051" s="30"/>
      <c r="H14051" s="30"/>
      <c r="I14051" s="30"/>
      <c r="J14051" s="35"/>
      <c r="AE14051" s="30"/>
      <c r="AF14051" s="31"/>
      <c r="AG14051" s="30"/>
      <c r="AH14051" s="30"/>
      <c r="AI14051" s="30"/>
      <c r="AJ14051" s="30"/>
      <c r="AK14051"/>
      <c r="AL14051"/>
      <c r="AM14051"/>
      <c r="AN14051"/>
      <c r="AO14051"/>
      <c r="AP14051" s="30"/>
    </row>
    <row r="14052" spans="2:42" s="28" customFormat="1" x14ac:dyDescent="0.2">
      <c r="B14052" s="23"/>
      <c r="D14052" s="23"/>
      <c r="E14052" s="30"/>
      <c r="F14052" s="30"/>
      <c r="G14052" s="30"/>
      <c r="H14052" s="30"/>
      <c r="I14052" s="30"/>
      <c r="J14052" s="35"/>
      <c r="AE14052" s="30"/>
      <c r="AF14052" s="31"/>
      <c r="AG14052" s="30"/>
      <c r="AH14052" s="30"/>
      <c r="AI14052" s="30"/>
      <c r="AJ14052" s="30"/>
      <c r="AK14052"/>
      <c r="AL14052"/>
      <c r="AM14052"/>
      <c r="AN14052"/>
      <c r="AO14052"/>
      <c r="AP14052" s="30"/>
    </row>
    <row r="14053" spans="2:42" s="28" customFormat="1" x14ac:dyDescent="0.2">
      <c r="B14053" s="23"/>
      <c r="D14053" s="23"/>
      <c r="E14053" s="30"/>
      <c r="F14053" s="30"/>
      <c r="G14053" s="30"/>
      <c r="H14053" s="30"/>
      <c r="I14053" s="30"/>
      <c r="J14053" s="35"/>
      <c r="AE14053" s="30"/>
      <c r="AF14053" s="31"/>
      <c r="AG14053" s="30"/>
      <c r="AH14053" s="30"/>
      <c r="AI14053" s="30"/>
      <c r="AJ14053" s="30"/>
      <c r="AK14053"/>
      <c r="AL14053"/>
      <c r="AM14053"/>
      <c r="AN14053"/>
      <c r="AO14053"/>
      <c r="AP14053" s="30"/>
    </row>
    <row r="14054" spans="2:42" s="28" customFormat="1" x14ac:dyDescent="0.2">
      <c r="B14054" s="23"/>
      <c r="D14054" s="23"/>
      <c r="E14054" s="30"/>
      <c r="F14054" s="30"/>
      <c r="G14054" s="30"/>
      <c r="H14054" s="30"/>
      <c r="I14054" s="30"/>
      <c r="J14054" s="35"/>
      <c r="AE14054" s="30"/>
      <c r="AF14054" s="31"/>
      <c r="AG14054" s="30"/>
      <c r="AH14054" s="30"/>
      <c r="AI14054" s="30"/>
      <c r="AJ14054" s="30"/>
      <c r="AK14054"/>
      <c r="AL14054"/>
      <c r="AM14054"/>
      <c r="AN14054"/>
      <c r="AO14054"/>
      <c r="AP14054" s="30"/>
    </row>
    <row r="14055" spans="2:42" s="28" customFormat="1" x14ac:dyDescent="0.2">
      <c r="B14055" s="23"/>
      <c r="D14055" s="23"/>
      <c r="E14055" s="30"/>
      <c r="F14055" s="30"/>
      <c r="G14055" s="30"/>
      <c r="H14055" s="30"/>
      <c r="I14055" s="30"/>
      <c r="J14055" s="35"/>
      <c r="AE14055" s="30"/>
      <c r="AF14055" s="31"/>
      <c r="AG14055" s="30"/>
      <c r="AH14055" s="30"/>
      <c r="AI14055" s="30"/>
      <c r="AJ14055" s="30"/>
      <c r="AK14055"/>
      <c r="AL14055"/>
      <c r="AM14055"/>
      <c r="AN14055"/>
      <c r="AO14055"/>
      <c r="AP14055" s="30"/>
    </row>
    <row r="14056" spans="2:42" s="28" customFormat="1" x14ac:dyDescent="0.2">
      <c r="B14056" s="23"/>
      <c r="D14056" s="23"/>
      <c r="E14056" s="30"/>
      <c r="F14056" s="30"/>
      <c r="G14056" s="30"/>
      <c r="H14056" s="30"/>
      <c r="I14056" s="30"/>
      <c r="J14056" s="35"/>
      <c r="AE14056" s="30"/>
      <c r="AF14056" s="31"/>
      <c r="AG14056" s="30"/>
      <c r="AH14056" s="30"/>
      <c r="AI14056" s="30"/>
      <c r="AJ14056" s="30"/>
      <c r="AK14056"/>
      <c r="AL14056"/>
      <c r="AM14056"/>
      <c r="AN14056"/>
      <c r="AO14056"/>
      <c r="AP14056" s="30"/>
    </row>
    <row r="14057" spans="2:42" s="28" customFormat="1" x14ac:dyDescent="0.2">
      <c r="B14057" s="23"/>
      <c r="D14057" s="23"/>
      <c r="E14057" s="30"/>
      <c r="F14057" s="30"/>
      <c r="G14057" s="30"/>
      <c r="H14057" s="30"/>
      <c r="I14057" s="30"/>
      <c r="J14057" s="35"/>
      <c r="AE14057" s="30"/>
      <c r="AF14057" s="31"/>
      <c r="AG14057" s="30"/>
      <c r="AH14057" s="30"/>
      <c r="AI14057" s="30"/>
      <c r="AJ14057" s="30"/>
      <c r="AK14057"/>
      <c r="AL14057"/>
      <c r="AM14057"/>
      <c r="AN14057"/>
      <c r="AO14057"/>
      <c r="AP14057" s="30"/>
    </row>
    <row r="14058" spans="2:42" s="28" customFormat="1" x14ac:dyDescent="0.2">
      <c r="B14058" s="23"/>
      <c r="D14058" s="23"/>
      <c r="E14058" s="30"/>
      <c r="F14058" s="30"/>
      <c r="G14058" s="30"/>
      <c r="H14058" s="30"/>
      <c r="I14058" s="30"/>
      <c r="J14058" s="35"/>
      <c r="AE14058" s="30"/>
      <c r="AF14058" s="31"/>
      <c r="AG14058" s="30"/>
      <c r="AH14058" s="30"/>
      <c r="AI14058" s="30"/>
      <c r="AJ14058" s="30"/>
      <c r="AK14058"/>
      <c r="AL14058"/>
      <c r="AM14058"/>
      <c r="AN14058"/>
      <c r="AO14058"/>
      <c r="AP14058" s="30"/>
    </row>
    <row r="14059" spans="2:42" s="28" customFormat="1" x14ac:dyDescent="0.2">
      <c r="B14059" s="23"/>
      <c r="D14059" s="23"/>
      <c r="E14059" s="30"/>
      <c r="F14059" s="30"/>
      <c r="G14059" s="30"/>
      <c r="H14059" s="30"/>
      <c r="I14059" s="30"/>
      <c r="J14059" s="35"/>
      <c r="AE14059" s="30"/>
      <c r="AF14059" s="31"/>
      <c r="AG14059" s="30"/>
      <c r="AH14059" s="30"/>
      <c r="AI14059" s="30"/>
      <c r="AJ14059" s="30"/>
      <c r="AK14059"/>
      <c r="AL14059"/>
      <c r="AM14059"/>
      <c r="AN14059"/>
      <c r="AO14059"/>
      <c r="AP14059" s="30"/>
    </row>
    <row r="14060" spans="2:42" s="28" customFormat="1" x14ac:dyDescent="0.2">
      <c r="B14060" s="23"/>
      <c r="D14060" s="23"/>
      <c r="E14060" s="30"/>
      <c r="F14060" s="30"/>
      <c r="G14060" s="30"/>
      <c r="H14060" s="30"/>
      <c r="I14060" s="30"/>
      <c r="J14060" s="35"/>
      <c r="AE14060" s="30"/>
      <c r="AF14060" s="31"/>
      <c r="AG14060" s="30"/>
      <c r="AH14060" s="30"/>
      <c r="AI14060" s="30"/>
      <c r="AJ14060" s="30"/>
      <c r="AK14060"/>
      <c r="AL14060"/>
      <c r="AM14060"/>
      <c r="AN14060"/>
      <c r="AO14060"/>
      <c r="AP14060" s="30"/>
    </row>
    <row r="14061" spans="2:42" s="28" customFormat="1" x14ac:dyDescent="0.2">
      <c r="B14061" s="23"/>
      <c r="D14061" s="23"/>
      <c r="E14061" s="30"/>
      <c r="F14061" s="30"/>
      <c r="G14061" s="30"/>
      <c r="H14061" s="30"/>
      <c r="I14061" s="30"/>
      <c r="J14061" s="35"/>
      <c r="AE14061" s="30"/>
      <c r="AF14061" s="31"/>
      <c r="AG14061" s="30"/>
      <c r="AH14061" s="30"/>
      <c r="AI14061" s="30"/>
      <c r="AJ14061" s="30"/>
      <c r="AK14061"/>
      <c r="AL14061"/>
      <c r="AM14061"/>
      <c r="AN14061"/>
      <c r="AO14061"/>
      <c r="AP14061" s="30"/>
    </row>
    <row r="14062" spans="2:42" s="28" customFormat="1" x14ac:dyDescent="0.2">
      <c r="B14062" s="23"/>
      <c r="D14062" s="23"/>
      <c r="E14062" s="30"/>
      <c r="F14062" s="30"/>
      <c r="G14062" s="30"/>
      <c r="H14062" s="30"/>
      <c r="I14062" s="30"/>
      <c r="J14062" s="35"/>
      <c r="AE14062" s="30"/>
      <c r="AF14062" s="31"/>
      <c r="AG14062" s="30"/>
      <c r="AH14062" s="30"/>
      <c r="AI14062" s="30"/>
      <c r="AJ14062" s="30"/>
      <c r="AK14062"/>
      <c r="AL14062"/>
      <c r="AM14062"/>
      <c r="AN14062"/>
      <c r="AO14062"/>
      <c r="AP14062" s="30"/>
    </row>
    <row r="14063" spans="2:42" s="28" customFormat="1" x14ac:dyDescent="0.2">
      <c r="B14063" s="23"/>
      <c r="D14063" s="23"/>
      <c r="E14063" s="30"/>
      <c r="F14063" s="30"/>
      <c r="G14063" s="30"/>
      <c r="H14063" s="30"/>
      <c r="I14063" s="30"/>
      <c r="J14063" s="35"/>
      <c r="AE14063" s="30"/>
      <c r="AF14063" s="31"/>
      <c r="AG14063" s="30"/>
      <c r="AH14063" s="30"/>
      <c r="AI14063" s="30"/>
      <c r="AJ14063" s="30"/>
      <c r="AK14063"/>
      <c r="AL14063"/>
      <c r="AM14063"/>
      <c r="AN14063"/>
      <c r="AO14063"/>
      <c r="AP14063" s="30"/>
    </row>
    <row r="14064" spans="2:42" s="28" customFormat="1" x14ac:dyDescent="0.2">
      <c r="B14064" s="23"/>
      <c r="D14064" s="23"/>
      <c r="E14064" s="30"/>
      <c r="F14064" s="30"/>
      <c r="G14064" s="30"/>
      <c r="H14064" s="30"/>
      <c r="I14064" s="30"/>
      <c r="J14064" s="35"/>
      <c r="AE14064" s="30"/>
      <c r="AF14064" s="31"/>
      <c r="AG14064" s="30"/>
      <c r="AH14064" s="30"/>
      <c r="AI14064" s="30"/>
      <c r="AJ14064" s="30"/>
      <c r="AK14064"/>
      <c r="AL14064"/>
      <c r="AM14064"/>
      <c r="AN14064"/>
      <c r="AO14064"/>
      <c r="AP14064" s="30"/>
    </row>
    <row r="14065" spans="2:42" s="28" customFormat="1" x14ac:dyDescent="0.2">
      <c r="B14065" s="23"/>
      <c r="D14065" s="23"/>
      <c r="E14065" s="30"/>
      <c r="F14065" s="30"/>
      <c r="G14065" s="30"/>
      <c r="H14065" s="30"/>
      <c r="I14065" s="30"/>
      <c r="J14065" s="35"/>
      <c r="AE14065" s="30"/>
      <c r="AF14065" s="31"/>
      <c r="AG14065" s="30"/>
      <c r="AH14065" s="30"/>
      <c r="AI14065" s="30"/>
      <c r="AJ14065" s="30"/>
      <c r="AK14065"/>
      <c r="AL14065"/>
      <c r="AM14065"/>
      <c r="AN14065"/>
      <c r="AO14065"/>
      <c r="AP14065" s="30"/>
    </row>
    <row r="14066" spans="2:42" s="28" customFormat="1" x14ac:dyDescent="0.2">
      <c r="B14066" s="23"/>
      <c r="D14066" s="23"/>
      <c r="E14066" s="30"/>
      <c r="F14066" s="30"/>
      <c r="G14066" s="30"/>
      <c r="H14066" s="30"/>
      <c r="I14066" s="30"/>
      <c r="J14066" s="35"/>
      <c r="AE14066" s="30"/>
      <c r="AF14066" s="31"/>
      <c r="AG14066" s="30"/>
      <c r="AH14066" s="30"/>
      <c r="AI14066" s="30"/>
      <c r="AJ14066" s="30"/>
      <c r="AK14066"/>
      <c r="AL14066"/>
      <c r="AM14066"/>
      <c r="AN14066"/>
      <c r="AO14066"/>
      <c r="AP14066" s="30"/>
    </row>
    <row r="14067" spans="2:42" s="28" customFormat="1" x14ac:dyDescent="0.2">
      <c r="B14067" s="23"/>
      <c r="D14067" s="23"/>
      <c r="E14067" s="30"/>
      <c r="F14067" s="30"/>
      <c r="G14067" s="30"/>
      <c r="H14067" s="30"/>
      <c r="I14067" s="30"/>
      <c r="J14067" s="35"/>
      <c r="AE14067" s="30"/>
      <c r="AF14067" s="31"/>
      <c r="AG14067" s="30"/>
      <c r="AH14067" s="30"/>
      <c r="AI14067" s="30"/>
      <c r="AJ14067" s="30"/>
      <c r="AK14067"/>
      <c r="AL14067"/>
      <c r="AM14067"/>
      <c r="AN14067"/>
      <c r="AO14067"/>
      <c r="AP14067" s="30"/>
    </row>
    <row r="14068" spans="2:42" s="28" customFormat="1" x14ac:dyDescent="0.2">
      <c r="B14068" s="23"/>
      <c r="D14068" s="23"/>
      <c r="E14068" s="30"/>
      <c r="F14068" s="30"/>
      <c r="G14068" s="30"/>
      <c r="H14068" s="30"/>
      <c r="I14068" s="30"/>
      <c r="J14068" s="35"/>
      <c r="AE14068" s="30"/>
      <c r="AF14068" s="31"/>
      <c r="AG14068" s="30"/>
      <c r="AH14068" s="30"/>
      <c r="AI14068" s="30"/>
      <c r="AJ14068" s="30"/>
      <c r="AK14068"/>
      <c r="AL14068"/>
      <c r="AM14068"/>
      <c r="AN14068"/>
      <c r="AO14068"/>
      <c r="AP14068" s="30"/>
    </row>
    <row r="14069" spans="2:42" s="28" customFormat="1" x14ac:dyDescent="0.2">
      <c r="B14069" s="23"/>
      <c r="D14069" s="23"/>
      <c r="E14069" s="30"/>
      <c r="F14069" s="30"/>
      <c r="G14069" s="30"/>
      <c r="H14069" s="30"/>
      <c r="I14069" s="30"/>
      <c r="J14069" s="35"/>
      <c r="AE14069" s="30"/>
      <c r="AF14069" s="31"/>
      <c r="AG14069" s="30"/>
      <c r="AH14069" s="30"/>
      <c r="AI14069" s="30"/>
      <c r="AJ14069" s="30"/>
      <c r="AK14069"/>
      <c r="AL14069"/>
      <c r="AM14069"/>
      <c r="AN14069"/>
      <c r="AO14069"/>
      <c r="AP14069" s="30"/>
    </row>
    <row r="14070" spans="2:42" s="28" customFormat="1" x14ac:dyDescent="0.2">
      <c r="B14070" s="23"/>
      <c r="D14070" s="23"/>
      <c r="E14070" s="30"/>
      <c r="F14070" s="30"/>
      <c r="G14070" s="30"/>
      <c r="H14070" s="30"/>
      <c r="I14070" s="30"/>
      <c r="J14070" s="35"/>
      <c r="AE14070" s="30"/>
      <c r="AF14070" s="31"/>
      <c r="AG14070" s="30"/>
      <c r="AH14070" s="30"/>
      <c r="AI14070" s="30"/>
      <c r="AJ14070" s="30"/>
      <c r="AK14070"/>
      <c r="AL14070"/>
      <c r="AM14070"/>
      <c r="AN14070"/>
      <c r="AO14070"/>
      <c r="AP14070" s="30"/>
    </row>
    <row r="14071" spans="2:42" s="28" customFormat="1" x14ac:dyDescent="0.2">
      <c r="B14071" s="23"/>
      <c r="D14071" s="23"/>
      <c r="E14071" s="30"/>
      <c r="F14071" s="30"/>
      <c r="G14071" s="30"/>
      <c r="H14071" s="30"/>
      <c r="I14071" s="30"/>
      <c r="J14071" s="35"/>
      <c r="AE14071" s="30"/>
      <c r="AF14071" s="31"/>
      <c r="AG14071" s="30"/>
      <c r="AH14071" s="30"/>
      <c r="AI14071" s="30"/>
      <c r="AJ14071" s="30"/>
      <c r="AK14071"/>
      <c r="AL14071"/>
      <c r="AM14071"/>
      <c r="AN14071"/>
      <c r="AO14071"/>
      <c r="AP14071" s="30"/>
    </row>
    <row r="14072" spans="2:42" s="28" customFormat="1" x14ac:dyDescent="0.2">
      <c r="B14072" s="23"/>
      <c r="D14072" s="23"/>
      <c r="E14072" s="30"/>
      <c r="F14072" s="30"/>
      <c r="G14072" s="30"/>
      <c r="H14072" s="30"/>
      <c r="I14072" s="30"/>
      <c r="J14072" s="35"/>
      <c r="AE14072" s="30"/>
      <c r="AF14072" s="31"/>
      <c r="AG14072" s="30"/>
      <c r="AH14072" s="30"/>
      <c r="AI14072" s="30"/>
      <c r="AJ14072" s="30"/>
      <c r="AK14072"/>
      <c r="AL14072"/>
      <c r="AM14072"/>
      <c r="AN14072"/>
      <c r="AO14072"/>
      <c r="AP14072" s="30"/>
    </row>
    <row r="14073" spans="2:42" s="28" customFormat="1" x14ac:dyDescent="0.2">
      <c r="B14073" s="23"/>
      <c r="D14073" s="23"/>
      <c r="E14073" s="30"/>
      <c r="F14073" s="30"/>
      <c r="G14073" s="30"/>
      <c r="H14073" s="30"/>
      <c r="I14073" s="30"/>
      <c r="J14073" s="35"/>
      <c r="AE14073" s="30"/>
      <c r="AF14073" s="31"/>
      <c r="AG14073" s="30"/>
      <c r="AH14073" s="30"/>
      <c r="AI14073" s="30"/>
      <c r="AJ14073" s="30"/>
      <c r="AK14073"/>
      <c r="AL14073"/>
      <c r="AM14073"/>
      <c r="AN14073"/>
      <c r="AO14073"/>
      <c r="AP14073" s="30"/>
    </row>
    <row r="14074" spans="2:42" s="28" customFormat="1" x14ac:dyDescent="0.2">
      <c r="B14074" s="23"/>
      <c r="D14074" s="23"/>
      <c r="E14074" s="30"/>
      <c r="F14074" s="30"/>
      <c r="G14074" s="30"/>
      <c r="H14074" s="30"/>
      <c r="I14074" s="30"/>
      <c r="J14074" s="35"/>
      <c r="AE14074" s="30"/>
      <c r="AF14074" s="31"/>
      <c r="AG14074" s="30"/>
      <c r="AH14074" s="30"/>
      <c r="AI14074" s="30"/>
      <c r="AJ14074" s="30"/>
      <c r="AK14074"/>
      <c r="AL14074"/>
      <c r="AM14074"/>
      <c r="AN14074"/>
      <c r="AO14074"/>
      <c r="AP14074" s="30"/>
    </row>
    <row r="14075" spans="2:42" s="28" customFormat="1" x14ac:dyDescent="0.2">
      <c r="B14075" s="23"/>
      <c r="D14075" s="23"/>
      <c r="E14075" s="30"/>
      <c r="F14075" s="30"/>
      <c r="G14075" s="30"/>
      <c r="H14075" s="30"/>
      <c r="I14075" s="30"/>
      <c r="J14075" s="35"/>
      <c r="AE14075" s="30"/>
      <c r="AF14075" s="31"/>
      <c r="AG14075" s="30"/>
      <c r="AH14075" s="30"/>
      <c r="AI14075" s="30"/>
      <c r="AJ14075" s="30"/>
      <c r="AK14075"/>
      <c r="AL14075"/>
      <c r="AM14075"/>
      <c r="AN14075"/>
      <c r="AO14075"/>
      <c r="AP14075" s="30"/>
    </row>
    <row r="14076" spans="2:42" s="28" customFormat="1" x14ac:dyDescent="0.2">
      <c r="B14076" s="23"/>
      <c r="D14076" s="23"/>
      <c r="E14076" s="30"/>
      <c r="F14076" s="30"/>
      <c r="G14076" s="30"/>
      <c r="H14076" s="30"/>
      <c r="I14076" s="30"/>
      <c r="J14076" s="35"/>
      <c r="AE14076" s="30"/>
      <c r="AF14076" s="31"/>
      <c r="AG14076" s="30"/>
      <c r="AH14076" s="30"/>
      <c r="AI14076" s="30"/>
      <c r="AJ14076" s="30"/>
      <c r="AK14076"/>
      <c r="AL14076"/>
      <c r="AM14076"/>
      <c r="AN14076"/>
      <c r="AO14076"/>
      <c r="AP14076" s="30"/>
    </row>
    <row r="14077" spans="2:42" s="28" customFormat="1" x14ac:dyDescent="0.2">
      <c r="B14077" s="23"/>
      <c r="D14077" s="23"/>
      <c r="E14077" s="30"/>
      <c r="F14077" s="30"/>
      <c r="G14077" s="30"/>
      <c r="H14077" s="30"/>
      <c r="I14077" s="30"/>
      <c r="J14077" s="35"/>
      <c r="AE14077" s="30"/>
      <c r="AF14077" s="31"/>
      <c r="AG14077" s="30"/>
      <c r="AH14077" s="30"/>
      <c r="AI14077" s="30"/>
      <c r="AJ14077" s="30"/>
      <c r="AK14077"/>
      <c r="AL14077"/>
      <c r="AM14077"/>
      <c r="AN14077"/>
      <c r="AO14077"/>
      <c r="AP14077" s="30"/>
    </row>
    <row r="14078" spans="2:42" s="28" customFormat="1" x14ac:dyDescent="0.2">
      <c r="B14078" s="23"/>
      <c r="D14078" s="23"/>
      <c r="E14078" s="30"/>
      <c r="F14078" s="30"/>
      <c r="G14078" s="30"/>
      <c r="H14078" s="30"/>
      <c r="I14078" s="30"/>
      <c r="J14078" s="35"/>
      <c r="AE14078" s="30"/>
      <c r="AF14078" s="31"/>
      <c r="AG14078" s="30"/>
      <c r="AH14078" s="30"/>
      <c r="AI14078" s="30"/>
      <c r="AJ14078" s="30"/>
      <c r="AK14078"/>
      <c r="AL14078"/>
      <c r="AM14078"/>
      <c r="AN14078"/>
      <c r="AO14078"/>
      <c r="AP14078" s="30"/>
    </row>
    <row r="14079" spans="2:42" s="28" customFormat="1" x14ac:dyDescent="0.2">
      <c r="B14079" s="23"/>
      <c r="D14079" s="23"/>
      <c r="E14079" s="30"/>
      <c r="F14079" s="30"/>
      <c r="G14079" s="30"/>
      <c r="H14079" s="30"/>
      <c r="I14079" s="30"/>
      <c r="J14079" s="35"/>
      <c r="AE14079" s="30"/>
      <c r="AF14079" s="31"/>
      <c r="AG14079" s="30"/>
      <c r="AH14079" s="30"/>
      <c r="AI14079" s="30"/>
      <c r="AJ14079" s="30"/>
      <c r="AK14079"/>
      <c r="AL14079"/>
      <c r="AM14079"/>
      <c r="AN14079"/>
      <c r="AO14079"/>
      <c r="AP14079" s="30"/>
    </row>
    <row r="14080" spans="2:42" s="28" customFormat="1" x14ac:dyDescent="0.2">
      <c r="B14080" s="23"/>
      <c r="D14080" s="23"/>
      <c r="E14080" s="30"/>
      <c r="F14080" s="30"/>
      <c r="G14080" s="30"/>
      <c r="H14080" s="30"/>
      <c r="I14080" s="30"/>
      <c r="J14080" s="35"/>
      <c r="AE14080" s="30"/>
      <c r="AF14080" s="31"/>
      <c r="AG14080" s="30"/>
      <c r="AH14080" s="30"/>
      <c r="AI14080" s="30"/>
      <c r="AJ14080" s="30"/>
      <c r="AK14080"/>
      <c r="AL14080"/>
      <c r="AM14080"/>
      <c r="AN14080"/>
      <c r="AO14080"/>
      <c r="AP14080" s="30"/>
    </row>
    <row r="14081" spans="2:42" s="28" customFormat="1" x14ac:dyDescent="0.2">
      <c r="B14081" s="23"/>
      <c r="D14081" s="23"/>
      <c r="E14081" s="30"/>
      <c r="F14081" s="30"/>
      <c r="G14081" s="30"/>
      <c r="H14081" s="30"/>
      <c r="I14081" s="30"/>
      <c r="J14081" s="35"/>
      <c r="AE14081" s="30"/>
      <c r="AF14081" s="31"/>
      <c r="AG14081" s="30"/>
      <c r="AH14081" s="30"/>
      <c r="AI14081" s="30"/>
      <c r="AJ14081" s="30"/>
      <c r="AK14081"/>
      <c r="AL14081"/>
      <c r="AM14081"/>
      <c r="AN14081"/>
      <c r="AO14081"/>
      <c r="AP14081" s="30"/>
    </row>
    <row r="14082" spans="2:42" s="28" customFormat="1" x14ac:dyDescent="0.2">
      <c r="B14082" s="23"/>
      <c r="D14082" s="23"/>
      <c r="E14082" s="30"/>
      <c r="F14082" s="30"/>
      <c r="G14082" s="30"/>
      <c r="H14082" s="30"/>
      <c r="I14082" s="30"/>
      <c r="J14082" s="35"/>
      <c r="AE14082" s="30"/>
      <c r="AF14082" s="31"/>
      <c r="AG14082" s="30"/>
      <c r="AH14082" s="30"/>
      <c r="AI14082" s="30"/>
      <c r="AJ14082" s="30"/>
      <c r="AK14082"/>
      <c r="AL14082"/>
      <c r="AM14082"/>
      <c r="AN14082"/>
      <c r="AO14082"/>
      <c r="AP14082" s="30"/>
    </row>
    <row r="14083" spans="2:42" s="28" customFormat="1" x14ac:dyDescent="0.2">
      <c r="B14083" s="23"/>
      <c r="D14083" s="23"/>
      <c r="E14083" s="30"/>
      <c r="F14083" s="30"/>
      <c r="G14083" s="30"/>
      <c r="H14083" s="30"/>
      <c r="I14083" s="30"/>
      <c r="J14083" s="35"/>
      <c r="AE14083" s="30"/>
      <c r="AF14083" s="31"/>
      <c r="AG14083" s="30"/>
      <c r="AH14083" s="30"/>
      <c r="AI14083" s="30"/>
      <c r="AJ14083" s="30"/>
      <c r="AK14083"/>
      <c r="AL14083"/>
      <c r="AM14083"/>
      <c r="AN14083"/>
      <c r="AO14083"/>
      <c r="AP14083" s="30"/>
    </row>
    <row r="14084" spans="2:42" s="28" customFormat="1" x14ac:dyDescent="0.2">
      <c r="B14084" s="23"/>
      <c r="D14084" s="23"/>
      <c r="E14084" s="30"/>
      <c r="F14084" s="30"/>
      <c r="G14084" s="30"/>
      <c r="H14084" s="30"/>
      <c r="I14084" s="30"/>
      <c r="J14084" s="35"/>
      <c r="AE14084" s="30"/>
      <c r="AF14084" s="31"/>
      <c r="AG14084" s="30"/>
      <c r="AH14084" s="30"/>
      <c r="AI14084" s="30"/>
      <c r="AJ14084" s="30"/>
      <c r="AK14084"/>
      <c r="AL14084"/>
      <c r="AM14084"/>
      <c r="AN14084"/>
      <c r="AO14084"/>
      <c r="AP14084" s="30"/>
    </row>
    <row r="14085" spans="2:42" s="28" customFormat="1" x14ac:dyDescent="0.2">
      <c r="B14085" s="23"/>
      <c r="D14085" s="23"/>
      <c r="E14085" s="30"/>
      <c r="F14085" s="30"/>
      <c r="G14085" s="30"/>
      <c r="H14085" s="30"/>
      <c r="I14085" s="30"/>
      <c r="J14085" s="35"/>
      <c r="AE14085" s="30"/>
      <c r="AF14085" s="31"/>
      <c r="AG14085" s="30"/>
      <c r="AH14085" s="30"/>
      <c r="AI14085" s="30"/>
      <c r="AJ14085" s="30"/>
      <c r="AK14085"/>
      <c r="AL14085"/>
      <c r="AM14085"/>
      <c r="AN14085"/>
      <c r="AO14085"/>
      <c r="AP14085" s="30"/>
    </row>
    <row r="14086" spans="2:42" s="28" customFormat="1" x14ac:dyDescent="0.2">
      <c r="B14086" s="23"/>
      <c r="D14086" s="23"/>
      <c r="E14086" s="30"/>
      <c r="F14086" s="30"/>
      <c r="G14086" s="30"/>
      <c r="H14086" s="30"/>
      <c r="I14086" s="30"/>
      <c r="J14086" s="35"/>
      <c r="AE14086" s="30"/>
      <c r="AF14086" s="31"/>
      <c r="AG14086" s="30"/>
      <c r="AH14086" s="30"/>
      <c r="AI14086" s="30"/>
      <c r="AJ14086" s="30"/>
      <c r="AK14086"/>
      <c r="AL14086"/>
      <c r="AM14086"/>
      <c r="AN14086"/>
      <c r="AO14086"/>
      <c r="AP14086" s="30"/>
    </row>
    <row r="14087" spans="2:42" s="28" customFormat="1" x14ac:dyDescent="0.2">
      <c r="B14087" s="23"/>
      <c r="D14087" s="23"/>
      <c r="E14087" s="30"/>
      <c r="F14087" s="30"/>
      <c r="G14087" s="30"/>
      <c r="H14087" s="30"/>
      <c r="I14087" s="30"/>
      <c r="J14087" s="35"/>
      <c r="AE14087" s="30"/>
      <c r="AF14087" s="31"/>
      <c r="AG14087" s="30"/>
      <c r="AH14087" s="30"/>
      <c r="AI14087" s="30"/>
      <c r="AJ14087" s="30"/>
      <c r="AK14087"/>
      <c r="AL14087"/>
      <c r="AM14087"/>
      <c r="AN14087"/>
      <c r="AO14087"/>
      <c r="AP14087" s="30"/>
    </row>
    <row r="14088" spans="2:42" s="28" customFormat="1" x14ac:dyDescent="0.2">
      <c r="B14088" s="23"/>
      <c r="D14088" s="23"/>
      <c r="E14088" s="30"/>
      <c r="F14088" s="30"/>
      <c r="G14088" s="30"/>
      <c r="H14088" s="30"/>
      <c r="I14088" s="30"/>
      <c r="J14088" s="35"/>
      <c r="AE14088" s="30"/>
      <c r="AF14088" s="31"/>
      <c r="AG14088" s="30"/>
      <c r="AH14088" s="30"/>
      <c r="AI14088" s="30"/>
      <c r="AJ14088" s="30"/>
      <c r="AK14088"/>
      <c r="AL14088"/>
      <c r="AM14088"/>
      <c r="AN14088"/>
      <c r="AO14088"/>
      <c r="AP14088" s="30"/>
    </row>
    <row r="14089" spans="2:42" s="28" customFormat="1" x14ac:dyDescent="0.2">
      <c r="B14089" s="23"/>
      <c r="D14089" s="23"/>
      <c r="E14089" s="30"/>
      <c r="F14089" s="30"/>
      <c r="G14089" s="30"/>
      <c r="H14089" s="30"/>
      <c r="I14089" s="30"/>
      <c r="J14089" s="35"/>
      <c r="AE14089" s="30"/>
      <c r="AF14089" s="31"/>
      <c r="AG14089" s="30"/>
      <c r="AH14089" s="30"/>
      <c r="AI14089" s="30"/>
      <c r="AJ14089" s="30"/>
      <c r="AK14089"/>
      <c r="AL14089"/>
      <c r="AM14089"/>
      <c r="AN14089"/>
      <c r="AO14089"/>
      <c r="AP14089" s="30"/>
    </row>
    <row r="14090" spans="2:42" s="28" customFormat="1" x14ac:dyDescent="0.2">
      <c r="B14090" s="23"/>
      <c r="D14090" s="23"/>
      <c r="E14090" s="30"/>
      <c r="F14090" s="30"/>
      <c r="G14090" s="30"/>
      <c r="H14090" s="30"/>
      <c r="I14090" s="30"/>
      <c r="J14090" s="35"/>
      <c r="AE14090" s="30"/>
      <c r="AF14090" s="31"/>
      <c r="AG14090" s="30"/>
      <c r="AH14090" s="30"/>
      <c r="AI14090" s="30"/>
      <c r="AJ14090" s="30"/>
      <c r="AK14090"/>
      <c r="AL14090"/>
      <c r="AM14090"/>
      <c r="AN14090"/>
      <c r="AO14090"/>
      <c r="AP14090" s="30"/>
    </row>
    <row r="14091" spans="2:42" s="28" customFormat="1" x14ac:dyDescent="0.2">
      <c r="B14091" s="23"/>
      <c r="D14091" s="23"/>
      <c r="E14091" s="30"/>
      <c r="F14091" s="30"/>
      <c r="G14091" s="30"/>
      <c r="H14091" s="30"/>
      <c r="I14091" s="30"/>
      <c r="J14091" s="35"/>
      <c r="AE14091" s="30"/>
      <c r="AF14091" s="31"/>
      <c r="AG14091" s="30"/>
      <c r="AH14091" s="30"/>
      <c r="AI14091" s="30"/>
      <c r="AJ14091" s="30"/>
      <c r="AK14091"/>
      <c r="AL14091"/>
      <c r="AM14091"/>
      <c r="AN14091"/>
      <c r="AO14091"/>
      <c r="AP14091" s="30"/>
    </row>
    <row r="14092" spans="2:42" s="28" customFormat="1" x14ac:dyDescent="0.2">
      <c r="B14092" s="23"/>
      <c r="D14092" s="23"/>
      <c r="E14092" s="30"/>
      <c r="F14092" s="30"/>
      <c r="G14092" s="30"/>
      <c r="H14092" s="30"/>
      <c r="I14092" s="30"/>
      <c r="J14092" s="35"/>
      <c r="AE14092" s="30"/>
      <c r="AF14092" s="31"/>
      <c r="AG14092" s="30"/>
      <c r="AH14092" s="30"/>
      <c r="AI14092" s="30"/>
      <c r="AJ14092" s="30"/>
      <c r="AK14092"/>
      <c r="AL14092"/>
      <c r="AM14092"/>
      <c r="AN14092"/>
      <c r="AO14092"/>
      <c r="AP14092" s="30"/>
    </row>
    <row r="14093" spans="2:42" s="28" customFormat="1" x14ac:dyDescent="0.2">
      <c r="B14093" s="23"/>
      <c r="D14093" s="23"/>
      <c r="E14093" s="30"/>
      <c r="F14093" s="30"/>
      <c r="G14093" s="30"/>
      <c r="H14093" s="30"/>
      <c r="I14093" s="30"/>
      <c r="J14093" s="35"/>
      <c r="AE14093" s="30"/>
      <c r="AF14093" s="31"/>
      <c r="AG14093" s="30"/>
      <c r="AH14093" s="30"/>
      <c r="AI14093" s="30"/>
      <c r="AJ14093" s="30"/>
      <c r="AK14093"/>
      <c r="AL14093"/>
      <c r="AM14093"/>
      <c r="AN14093"/>
      <c r="AO14093"/>
      <c r="AP14093" s="30"/>
    </row>
    <row r="14094" spans="2:42" s="28" customFormat="1" x14ac:dyDescent="0.2">
      <c r="B14094" s="23"/>
      <c r="D14094" s="23"/>
      <c r="E14094" s="30"/>
      <c r="F14094" s="30"/>
      <c r="G14094" s="30"/>
      <c r="H14094" s="30"/>
      <c r="I14094" s="30"/>
      <c r="J14094" s="35"/>
      <c r="AE14094" s="30"/>
      <c r="AF14094" s="31"/>
      <c r="AG14094" s="30"/>
      <c r="AH14094" s="30"/>
      <c r="AI14094" s="30"/>
      <c r="AJ14094" s="30"/>
      <c r="AK14094"/>
      <c r="AL14094"/>
      <c r="AM14094"/>
      <c r="AN14094"/>
      <c r="AO14094"/>
      <c r="AP14094" s="30"/>
    </row>
    <row r="14095" spans="2:42" s="28" customFormat="1" x14ac:dyDescent="0.2">
      <c r="B14095" s="23"/>
      <c r="D14095" s="23"/>
      <c r="E14095" s="30"/>
      <c r="F14095" s="30"/>
      <c r="G14095" s="30"/>
      <c r="H14095" s="30"/>
      <c r="I14095" s="30"/>
      <c r="J14095" s="35"/>
      <c r="AE14095" s="30"/>
      <c r="AF14095" s="31"/>
      <c r="AG14095" s="30"/>
      <c r="AH14095" s="30"/>
      <c r="AI14095" s="30"/>
      <c r="AJ14095" s="30"/>
      <c r="AK14095"/>
      <c r="AL14095"/>
      <c r="AM14095"/>
      <c r="AN14095"/>
      <c r="AO14095"/>
      <c r="AP14095" s="30"/>
    </row>
    <row r="14096" spans="2:42" s="28" customFormat="1" x14ac:dyDescent="0.2">
      <c r="B14096" s="23"/>
      <c r="D14096" s="23"/>
      <c r="E14096" s="30"/>
      <c r="F14096" s="30"/>
      <c r="G14096" s="30"/>
      <c r="H14096" s="30"/>
      <c r="I14096" s="30"/>
      <c r="J14096" s="35"/>
      <c r="AE14096" s="30"/>
      <c r="AF14096" s="31"/>
      <c r="AG14096" s="30"/>
      <c r="AH14096" s="30"/>
      <c r="AI14096" s="30"/>
      <c r="AJ14096" s="30"/>
      <c r="AK14096"/>
      <c r="AL14096"/>
      <c r="AM14096"/>
      <c r="AN14096"/>
      <c r="AO14096"/>
      <c r="AP14096" s="30"/>
    </row>
    <row r="14097" spans="2:42" s="28" customFormat="1" x14ac:dyDescent="0.2">
      <c r="B14097" s="23"/>
      <c r="D14097" s="23"/>
      <c r="E14097" s="30"/>
      <c r="F14097" s="30"/>
      <c r="G14097" s="30"/>
      <c r="H14097" s="30"/>
      <c r="I14097" s="30"/>
      <c r="J14097" s="35"/>
      <c r="AE14097" s="30"/>
      <c r="AF14097" s="31"/>
      <c r="AG14097" s="30"/>
      <c r="AH14097" s="30"/>
      <c r="AI14097" s="30"/>
      <c r="AJ14097" s="30"/>
      <c r="AK14097"/>
      <c r="AL14097"/>
      <c r="AM14097"/>
      <c r="AN14097"/>
      <c r="AO14097"/>
      <c r="AP14097" s="30"/>
    </row>
    <row r="14098" spans="2:42" s="28" customFormat="1" x14ac:dyDescent="0.2">
      <c r="B14098" s="23"/>
      <c r="D14098" s="23"/>
      <c r="E14098" s="30"/>
      <c r="F14098" s="30"/>
      <c r="G14098" s="30"/>
      <c r="H14098" s="30"/>
      <c r="I14098" s="30"/>
      <c r="J14098" s="35"/>
      <c r="AE14098" s="30"/>
      <c r="AF14098" s="31"/>
      <c r="AG14098" s="30"/>
      <c r="AH14098" s="30"/>
      <c r="AI14098" s="30"/>
      <c r="AJ14098" s="30"/>
      <c r="AK14098"/>
      <c r="AL14098"/>
      <c r="AM14098"/>
      <c r="AN14098"/>
      <c r="AO14098"/>
      <c r="AP14098" s="30"/>
    </row>
    <row r="14099" spans="2:42" s="28" customFormat="1" x14ac:dyDescent="0.2">
      <c r="B14099" s="23"/>
      <c r="D14099" s="23"/>
      <c r="E14099" s="30"/>
      <c r="F14099" s="30"/>
      <c r="G14099" s="30"/>
      <c r="H14099" s="30"/>
      <c r="I14099" s="30"/>
      <c r="J14099" s="35"/>
      <c r="AE14099" s="30"/>
      <c r="AF14099" s="31"/>
      <c r="AG14099" s="30"/>
      <c r="AH14099" s="30"/>
      <c r="AI14099" s="30"/>
      <c r="AJ14099" s="30"/>
      <c r="AK14099"/>
      <c r="AL14099"/>
      <c r="AM14099"/>
      <c r="AN14099"/>
      <c r="AO14099"/>
      <c r="AP14099" s="30"/>
    </row>
    <row r="14100" spans="2:42" s="28" customFormat="1" x14ac:dyDescent="0.2">
      <c r="B14100" s="23"/>
      <c r="D14100" s="23"/>
      <c r="E14100" s="30"/>
      <c r="F14100" s="30"/>
      <c r="G14100" s="30"/>
      <c r="H14100" s="30"/>
      <c r="I14100" s="30"/>
      <c r="J14100" s="35"/>
      <c r="AE14100" s="30"/>
      <c r="AF14100" s="31"/>
      <c r="AG14100" s="30"/>
      <c r="AH14100" s="30"/>
      <c r="AI14100" s="30"/>
      <c r="AJ14100" s="30"/>
      <c r="AK14100"/>
      <c r="AL14100"/>
      <c r="AM14100"/>
      <c r="AN14100"/>
      <c r="AO14100"/>
      <c r="AP14100" s="30"/>
    </row>
    <row r="14101" spans="2:42" s="28" customFormat="1" x14ac:dyDescent="0.2">
      <c r="B14101" s="23"/>
      <c r="D14101" s="23"/>
      <c r="E14101" s="30"/>
      <c r="F14101" s="30"/>
      <c r="G14101" s="30"/>
      <c r="H14101" s="30"/>
      <c r="I14101" s="30"/>
      <c r="J14101" s="35"/>
      <c r="AE14101" s="30"/>
      <c r="AF14101" s="31"/>
      <c r="AG14101" s="30"/>
      <c r="AH14101" s="30"/>
      <c r="AI14101" s="30"/>
      <c r="AJ14101" s="30"/>
      <c r="AK14101"/>
      <c r="AL14101"/>
      <c r="AM14101"/>
      <c r="AN14101"/>
      <c r="AO14101"/>
      <c r="AP14101" s="30"/>
    </row>
    <row r="14102" spans="2:42" s="28" customFormat="1" x14ac:dyDescent="0.2">
      <c r="B14102" s="23"/>
      <c r="D14102" s="23"/>
      <c r="E14102" s="30"/>
      <c r="F14102" s="30"/>
      <c r="G14102" s="30"/>
      <c r="H14102" s="30"/>
      <c r="I14102" s="30"/>
      <c r="J14102" s="35"/>
      <c r="AE14102" s="30"/>
      <c r="AF14102" s="31"/>
      <c r="AG14102" s="30"/>
      <c r="AH14102" s="30"/>
      <c r="AI14102" s="30"/>
      <c r="AJ14102" s="30"/>
      <c r="AK14102"/>
      <c r="AL14102"/>
      <c r="AM14102"/>
      <c r="AN14102"/>
      <c r="AO14102"/>
      <c r="AP14102" s="30"/>
    </row>
    <row r="14103" spans="2:42" s="28" customFormat="1" x14ac:dyDescent="0.2">
      <c r="B14103" s="23"/>
      <c r="D14103" s="23"/>
      <c r="E14103" s="30"/>
      <c r="F14103" s="30"/>
      <c r="G14103" s="30"/>
      <c r="H14103" s="30"/>
      <c r="I14103" s="30"/>
      <c r="J14103" s="35"/>
      <c r="AE14103" s="30"/>
      <c r="AF14103" s="31"/>
      <c r="AG14103" s="30"/>
      <c r="AH14103" s="30"/>
      <c r="AI14103" s="30"/>
      <c r="AJ14103" s="30"/>
      <c r="AK14103"/>
      <c r="AL14103"/>
      <c r="AM14103"/>
      <c r="AN14103"/>
      <c r="AO14103"/>
      <c r="AP14103" s="30"/>
    </row>
    <row r="14104" spans="2:42" s="28" customFormat="1" x14ac:dyDescent="0.2">
      <c r="B14104" s="23"/>
      <c r="D14104" s="23"/>
      <c r="E14104" s="30"/>
      <c r="F14104" s="30"/>
      <c r="G14104" s="30"/>
      <c r="H14104" s="30"/>
      <c r="I14104" s="30"/>
      <c r="J14104" s="35"/>
      <c r="AE14104" s="30"/>
      <c r="AF14104" s="31"/>
      <c r="AG14104" s="30"/>
      <c r="AH14104" s="30"/>
      <c r="AI14104" s="30"/>
      <c r="AJ14104" s="30"/>
      <c r="AK14104"/>
      <c r="AL14104"/>
      <c r="AM14104"/>
      <c r="AN14104"/>
      <c r="AO14104"/>
      <c r="AP14104" s="30"/>
    </row>
    <row r="14105" spans="2:42" s="28" customFormat="1" x14ac:dyDescent="0.2">
      <c r="B14105" s="23"/>
      <c r="D14105" s="23"/>
      <c r="E14105" s="30"/>
      <c r="F14105" s="30"/>
      <c r="G14105" s="30"/>
      <c r="H14105" s="30"/>
      <c r="I14105" s="30"/>
      <c r="J14105" s="35"/>
      <c r="AE14105" s="30"/>
      <c r="AF14105" s="31"/>
      <c r="AG14105" s="30"/>
      <c r="AH14105" s="30"/>
      <c r="AI14105" s="30"/>
      <c r="AJ14105" s="30"/>
      <c r="AK14105"/>
      <c r="AL14105"/>
      <c r="AM14105"/>
      <c r="AN14105"/>
      <c r="AO14105"/>
      <c r="AP14105" s="30"/>
    </row>
    <row r="14106" spans="2:42" s="28" customFormat="1" x14ac:dyDescent="0.2">
      <c r="B14106" s="23"/>
      <c r="D14106" s="23"/>
      <c r="E14106" s="30"/>
      <c r="F14106" s="30"/>
      <c r="G14106" s="30"/>
      <c r="H14106" s="30"/>
      <c r="I14106" s="30"/>
      <c r="J14106" s="35"/>
      <c r="AE14106" s="30"/>
      <c r="AF14106" s="31"/>
      <c r="AG14106" s="30"/>
      <c r="AH14106" s="30"/>
      <c r="AI14106" s="30"/>
      <c r="AJ14106" s="30"/>
      <c r="AK14106"/>
      <c r="AL14106"/>
      <c r="AM14106"/>
      <c r="AN14106"/>
      <c r="AO14106"/>
      <c r="AP14106" s="30"/>
    </row>
    <row r="14107" spans="2:42" s="28" customFormat="1" x14ac:dyDescent="0.2">
      <c r="B14107" s="23"/>
      <c r="D14107" s="23"/>
      <c r="E14107" s="30"/>
      <c r="F14107" s="30"/>
      <c r="G14107" s="30"/>
      <c r="H14107" s="30"/>
      <c r="I14107" s="30"/>
      <c r="J14107" s="35"/>
      <c r="AE14107" s="30"/>
      <c r="AF14107" s="31"/>
      <c r="AG14107" s="30"/>
      <c r="AH14107" s="30"/>
      <c r="AI14107" s="30"/>
      <c r="AJ14107" s="30"/>
      <c r="AK14107"/>
      <c r="AL14107"/>
      <c r="AM14107"/>
      <c r="AN14107"/>
      <c r="AO14107"/>
      <c r="AP14107" s="30"/>
    </row>
    <row r="14108" spans="2:42" s="28" customFormat="1" x14ac:dyDescent="0.2">
      <c r="B14108" s="23"/>
      <c r="D14108" s="23"/>
      <c r="E14108" s="30"/>
      <c r="F14108" s="30"/>
      <c r="G14108" s="30"/>
      <c r="H14108" s="30"/>
      <c r="I14108" s="30"/>
      <c r="J14108" s="35"/>
      <c r="AE14108" s="30"/>
      <c r="AF14108" s="31"/>
      <c r="AG14108" s="30"/>
      <c r="AH14108" s="30"/>
      <c r="AI14108" s="30"/>
      <c r="AJ14108" s="30"/>
      <c r="AK14108"/>
      <c r="AL14108"/>
      <c r="AM14108"/>
      <c r="AN14108"/>
      <c r="AO14108"/>
      <c r="AP14108" s="30"/>
    </row>
    <row r="14109" spans="2:42" s="28" customFormat="1" x14ac:dyDescent="0.2">
      <c r="B14109" s="23"/>
      <c r="D14109" s="23"/>
      <c r="E14109" s="30"/>
      <c r="F14109" s="30"/>
      <c r="G14109" s="30"/>
      <c r="H14109" s="30"/>
      <c r="I14109" s="30"/>
      <c r="J14109" s="35"/>
      <c r="AE14109" s="30"/>
      <c r="AF14109" s="31"/>
      <c r="AG14109" s="30"/>
      <c r="AH14109" s="30"/>
      <c r="AI14109" s="30"/>
      <c r="AJ14109" s="30"/>
      <c r="AK14109"/>
      <c r="AL14109"/>
      <c r="AM14109"/>
      <c r="AN14109"/>
      <c r="AO14109"/>
      <c r="AP14109" s="30"/>
    </row>
    <row r="14110" spans="2:42" s="28" customFormat="1" x14ac:dyDescent="0.2">
      <c r="B14110" s="23"/>
      <c r="D14110" s="23"/>
      <c r="E14110" s="30"/>
      <c r="F14110" s="30"/>
      <c r="G14110" s="30"/>
      <c r="H14110" s="30"/>
      <c r="I14110" s="30"/>
      <c r="J14110" s="35"/>
      <c r="AE14110" s="30"/>
      <c r="AF14110" s="31"/>
      <c r="AG14110" s="30"/>
      <c r="AH14110" s="30"/>
      <c r="AI14110" s="30"/>
      <c r="AJ14110" s="30"/>
      <c r="AK14110"/>
      <c r="AL14110"/>
      <c r="AM14110"/>
      <c r="AN14110"/>
      <c r="AO14110"/>
      <c r="AP14110" s="30"/>
    </row>
    <row r="14111" spans="2:42" s="28" customFormat="1" x14ac:dyDescent="0.2">
      <c r="B14111" s="23"/>
      <c r="D14111" s="23"/>
      <c r="E14111" s="30"/>
      <c r="F14111" s="30"/>
      <c r="G14111" s="30"/>
      <c r="H14111" s="30"/>
      <c r="I14111" s="30"/>
      <c r="J14111" s="35"/>
      <c r="AE14111" s="30"/>
      <c r="AF14111" s="31"/>
      <c r="AG14111" s="30"/>
      <c r="AH14111" s="30"/>
      <c r="AI14111" s="30"/>
      <c r="AJ14111" s="30"/>
      <c r="AK14111"/>
      <c r="AL14111"/>
      <c r="AM14111"/>
      <c r="AN14111"/>
      <c r="AO14111"/>
      <c r="AP14111" s="30"/>
    </row>
    <row r="14112" spans="2:42" s="28" customFormat="1" x14ac:dyDescent="0.2">
      <c r="B14112" s="23"/>
      <c r="D14112" s="23"/>
      <c r="E14112" s="30"/>
      <c r="F14112" s="30"/>
      <c r="G14112" s="30"/>
      <c r="H14112" s="30"/>
      <c r="I14112" s="30"/>
      <c r="J14112" s="35"/>
      <c r="AE14112" s="30"/>
      <c r="AF14112" s="31"/>
      <c r="AG14112" s="30"/>
      <c r="AH14112" s="30"/>
      <c r="AI14112" s="30"/>
      <c r="AJ14112" s="30"/>
      <c r="AK14112"/>
      <c r="AL14112"/>
      <c r="AM14112"/>
      <c r="AN14112"/>
      <c r="AO14112"/>
      <c r="AP14112" s="30"/>
    </row>
    <row r="14113" spans="2:42" s="28" customFormat="1" x14ac:dyDescent="0.2">
      <c r="B14113" s="23"/>
      <c r="D14113" s="23"/>
      <c r="E14113" s="30"/>
      <c r="F14113" s="30"/>
      <c r="G14113" s="30"/>
      <c r="H14113" s="30"/>
      <c r="I14113" s="30"/>
      <c r="J14113" s="35"/>
      <c r="AE14113" s="30"/>
      <c r="AF14113" s="31"/>
      <c r="AG14113" s="30"/>
      <c r="AH14113" s="30"/>
      <c r="AI14113" s="30"/>
      <c r="AJ14113" s="30"/>
      <c r="AK14113"/>
      <c r="AL14113"/>
      <c r="AM14113"/>
      <c r="AN14113"/>
      <c r="AO14113"/>
      <c r="AP14113" s="30"/>
    </row>
    <row r="14114" spans="2:42" s="28" customFormat="1" x14ac:dyDescent="0.2">
      <c r="B14114" s="23"/>
      <c r="D14114" s="23"/>
      <c r="E14114" s="30"/>
      <c r="F14114" s="30"/>
      <c r="G14114" s="30"/>
      <c r="H14114" s="30"/>
      <c r="I14114" s="30"/>
      <c r="J14114" s="35"/>
      <c r="AE14114" s="30"/>
      <c r="AF14114" s="31"/>
      <c r="AG14114" s="30"/>
      <c r="AH14114" s="30"/>
      <c r="AI14114" s="30"/>
      <c r="AJ14114" s="30"/>
      <c r="AK14114"/>
      <c r="AL14114"/>
      <c r="AM14114"/>
      <c r="AN14114"/>
      <c r="AO14114"/>
      <c r="AP14114" s="30"/>
    </row>
    <row r="14115" spans="2:42" s="28" customFormat="1" x14ac:dyDescent="0.2">
      <c r="B14115" s="23"/>
      <c r="D14115" s="23"/>
      <c r="E14115" s="30"/>
      <c r="F14115" s="30"/>
      <c r="G14115" s="30"/>
      <c r="H14115" s="30"/>
      <c r="I14115" s="30"/>
      <c r="J14115" s="35"/>
      <c r="AE14115" s="30"/>
      <c r="AF14115" s="31"/>
      <c r="AG14115" s="30"/>
      <c r="AH14115" s="30"/>
      <c r="AI14115" s="30"/>
      <c r="AJ14115" s="30"/>
      <c r="AK14115"/>
      <c r="AL14115"/>
      <c r="AM14115"/>
      <c r="AN14115"/>
      <c r="AO14115"/>
      <c r="AP14115" s="30"/>
    </row>
    <row r="14116" spans="2:42" s="28" customFormat="1" x14ac:dyDescent="0.2">
      <c r="B14116" s="23"/>
      <c r="D14116" s="23"/>
      <c r="E14116" s="30"/>
      <c r="F14116" s="30"/>
      <c r="G14116" s="30"/>
      <c r="H14116" s="30"/>
      <c r="I14116" s="30"/>
      <c r="J14116" s="35"/>
      <c r="AE14116" s="30"/>
      <c r="AF14116" s="31"/>
      <c r="AG14116" s="30"/>
      <c r="AH14116" s="30"/>
      <c r="AI14116" s="30"/>
      <c r="AJ14116" s="30"/>
      <c r="AK14116"/>
      <c r="AL14116"/>
      <c r="AM14116"/>
      <c r="AN14116"/>
      <c r="AO14116"/>
      <c r="AP14116" s="30"/>
    </row>
    <row r="14117" spans="2:42" s="28" customFormat="1" x14ac:dyDescent="0.2">
      <c r="B14117" s="23"/>
      <c r="D14117" s="23"/>
      <c r="E14117" s="30"/>
      <c r="F14117" s="30"/>
      <c r="G14117" s="30"/>
      <c r="H14117" s="30"/>
      <c r="I14117" s="30"/>
      <c r="J14117" s="35"/>
      <c r="AE14117" s="30"/>
      <c r="AF14117" s="31"/>
      <c r="AG14117" s="30"/>
      <c r="AH14117" s="30"/>
      <c r="AI14117" s="30"/>
      <c r="AJ14117" s="30"/>
      <c r="AK14117"/>
      <c r="AL14117"/>
      <c r="AM14117"/>
      <c r="AN14117"/>
      <c r="AO14117"/>
      <c r="AP14117" s="30"/>
    </row>
    <row r="14118" spans="2:42" s="28" customFormat="1" x14ac:dyDescent="0.2">
      <c r="B14118" s="23"/>
      <c r="D14118" s="23"/>
      <c r="E14118" s="30"/>
      <c r="F14118" s="30"/>
      <c r="G14118" s="30"/>
      <c r="H14118" s="30"/>
      <c r="I14118" s="30"/>
      <c r="J14118" s="35"/>
      <c r="AE14118" s="30"/>
      <c r="AF14118" s="31"/>
      <c r="AG14118" s="30"/>
      <c r="AH14118" s="30"/>
      <c r="AI14118" s="30"/>
      <c r="AJ14118" s="30"/>
      <c r="AK14118"/>
      <c r="AL14118"/>
      <c r="AM14118"/>
      <c r="AN14118"/>
      <c r="AO14118"/>
      <c r="AP14118" s="30"/>
    </row>
    <row r="14119" spans="2:42" s="28" customFormat="1" x14ac:dyDescent="0.2">
      <c r="B14119" s="23"/>
      <c r="D14119" s="23"/>
      <c r="E14119" s="30"/>
      <c r="F14119" s="30"/>
      <c r="G14119" s="30"/>
      <c r="H14119" s="30"/>
      <c r="I14119" s="30"/>
      <c r="J14119" s="35"/>
      <c r="AE14119" s="30"/>
      <c r="AF14119" s="31"/>
      <c r="AG14119" s="30"/>
      <c r="AH14119" s="30"/>
      <c r="AI14119" s="30"/>
      <c r="AJ14119" s="30"/>
      <c r="AK14119"/>
      <c r="AL14119"/>
      <c r="AM14119"/>
      <c r="AN14119"/>
      <c r="AO14119"/>
      <c r="AP14119" s="30"/>
    </row>
    <row r="14120" spans="2:42" s="28" customFormat="1" x14ac:dyDescent="0.2">
      <c r="B14120" s="23"/>
      <c r="D14120" s="23"/>
      <c r="E14120" s="30"/>
      <c r="F14120" s="30"/>
      <c r="G14120" s="30"/>
      <c r="H14120" s="30"/>
      <c r="I14120" s="30"/>
      <c r="J14120" s="35"/>
      <c r="AE14120" s="30"/>
      <c r="AF14120" s="31"/>
      <c r="AG14120" s="30"/>
      <c r="AH14120" s="30"/>
      <c r="AI14120" s="30"/>
      <c r="AJ14120" s="30"/>
      <c r="AK14120"/>
      <c r="AL14120"/>
      <c r="AM14120"/>
      <c r="AN14120"/>
      <c r="AO14120"/>
      <c r="AP14120" s="30"/>
    </row>
    <row r="14121" spans="2:42" s="28" customFormat="1" x14ac:dyDescent="0.2">
      <c r="B14121" s="23"/>
      <c r="D14121" s="23"/>
      <c r="E14121" s="30"/>
      <c r="F14121" s="30"/>
      <c r="G14121" s="30"/>
      <c r="H14121" s="30"/>
      <c r="I14121" s="30"/>
      <c r="J14121" s="35"/>
      <c r="AE14121" s="30"/>
      <c r="AF14121" s="31"/>
      <c r="AG14121" s="30"/>
      <c r="AH14121" s="30"/>
      <c r="AI14121" s="30"/>
      <c r="AJ14121" s="30"/>
      <c r="AK14121"/>
      <c r="AL14121"/>
      <c r="AM14121"/>
      <c r="AN14121"/>
      <c r="AO14121"/>
      <c r="AP14121" s="30"/>
    </row>
    <row r="14122" spans="2:42" s="28" customFormat="1" x14ac:dyDescent="0.2">
      <c r="B14122" s="23"/>
      <c r="D14122" s="23"/>
      <c r="E14122" s="30"/>
      <c r="F14122" s="30"/>
      <c r="G14122" s="30"/>
      <c r="H14122" s="30"/>
      <c r="I14122" s="30"/>
      <c r="J14122" s="35"/>
      <c r="AE14122" s="30"/>
      <c r="AF14122" s="31"/>
      <c r="AG14122" s="30"/>
      <c r="AH14122" s="30"/>
      <c r="AI14122" s="30"/>
      <c r="AJ14122" s="30"/>
      <c r="AK14122"/>
      <c r="AL14122"/>
      <c r="AM14122"/>
      <c r="AN14122"/>
      <c r="AO14122"/>
      <c r="AP14122" s="30"/>
    </row>
    <row r="14123" spans="2:42" s="28" customFormat="1" x14ac:dyDescent="0.2">
      <c r="B14123" s="23"/>
      <c r="D14123" s="23"/>
      <c r="E14123" s="30"/>
      <c r="F14123" s="30"/>
      <c r="G14123" s="30"/>
      <c r="H14123" s="30"/>
      <c r="I14123" s="30"/>
      <c r="J14123" s="35"/>
      <c r="AE14123" s="30"/>
      <c r="AF14123" s="31"/>
      <c r="AG14123" s="30"/>
      <c r="AH14123" s="30"/>
      <c r="AI14123" s="30"/>
      <c r="AJ14123" s="30"/>
      <c r="AK14123"/>
      <c r="AL14123"/>
      <c r="AM14123"/>
      <c r="AN14123"/>
      <c r="AO14123"/>
      <c r="AP14123" s="30"/>
    </row>
    <row r="14124" spans="2:42" s="28" customFormat="1" x14ac:dyDescent="0.2">
      <c r="B14124" s="23"/>
      <c r="D14124" s="23"/>
      <c r="E14124" s="30"/>
      <c r="F14124" s="30"/>
      <c r="G14124" s="30"/>
      <c r="H14124" s="30"/>
      <c r="I14124" s="30"/>
      <c r="J14124" s="35"/>
      <c r="AE14124" s="30"/>
      <c r="AF14124" s="31"/>
      <c r="AG14124" s="30"/>
      <c r="AH14124" s="30"/>
      <c r="AI14124" s="30"/>
      <c r="AJ14124" s="30"/>
      <c r="AK14124"/>
      <c r="AL14124"/>
      <c r="AM14124"/>
      <c r="AN14124"/>
      <c r="AO14124"/>
      <c r="AP14124" s="30"/>
    </row>
    <row r="14125" spans="2:42" s="28" customFormat="1" x14ac:dyDescent="0.2">
      <c r="B14125" s="23"/>
      <c r="D14125" s="23"/>
      <c r="E14125" s="30"/>
      <c r="F14125" s="30"/>
      <c r="G14125" s="30"/>
      <c r="H14125" s="30"/>
      <c r="I14125" s="30"/>
      <c r="J14125" s="35"/>
      <c r="AE14125" s="30"/>
      <c r="AF14125" s="31"/>
      <c r="AG14125" s="30"/>
      <c r="AH14125" s="30"/>
      <c r="AI14125" s="30"/>
      <c r="AJ14125" s="30"/>
      <c r="AK14125"/>
      <c r="AL14125"/>
      <c r="AM14125"/>
      <c r="AN14125"/>
      <c r="AO14125"/>
      <c r="AP14125" s="30"/>
    </row>
    <row r="14126" spans="2:42" s="28" customFormat="1" x14ac:dyDescent="0.2">
      <c r="B14126" s="23"/>
      <c r="D14126" s="23"/>
      <c r="E14126" s="30"/>
      <c r="F14126" s="30"/>
      <c r="G14126" s="30"/>
      <c r="H14126" s="30"/>
      <c r="I14126" s="30"/>
      <c r="J14126" s="35"/>
      <c r="AE14126" s="30"/>
      <c r="AF14126" s="31"/>
      <c r="AG14126" s="30"/>
      <c r="AH14126" s="30"/>
      <c r="AI14126" s="30"/>
      <c r="AJ14126" s="30"/>
      <c r="AK14126"/>
      <c r="AL14126"/>
      <c r="AM14126"/>
      <c r="AN14126"/>
      <c r="AO14126"/>
      <c r="AP14126" s="30"/>
    </row>
    <row r="14127" spans="2:42" s="28" customFormat="1" x14ac:dyDescent="0.2">
      <c r="B14127" s="23"/>
      <c r="D14127" s="23"/>
      <c r="E14127" s="30"/>
      <c r="F14127" s="30"/>
      <c r="G14127" s="30"/>
      <c r="H14127" s="30"/>
      <c r="I14127" s="30"/>
      <c r="J14127" s="35"/>
      <c r="AE14127" s="30"/>
      <c r="AF14127" s="31"/>
      <c r="AG14127" s="30"/>
      <c r="AH14127" s="30"/>
      <c r="AI14127" s="30"/>
      <c r="AJ14127" s="30"/>
      <c r="AK14127"/>
      <c r="AL14127"/>
      <c r="AM14127"/>
      <c r="AN14127"/>
      <c r="AO14127"/>
      <c r="AP14127" s="30"/>
    </row>
    <row r="14128" spans="2:42" s="28" customFormat="1" x14ac:dyDescent="0.2">
      <c r="B14128" s="23"/>
      <c r="D14128" s="23"/>
      <c r="E14128" s="30"/>
      <c r="F14128" s="30"/>
      <c r="G14128" s="30"/>
      <c r="H14128" s="30"/>
      <c r="I14128" s="30"/>
      <c r="J14128" s="35"/>
      <c r="AE14128" s="30"/>
      <c r="AF14128" s="31"/>
      <c r="AG14128" s="30"/>
      <c r="AH14128" s="30"/>
      <c r="AI14128" s="30"/>
      <c r="AJ14128" s="30"/>
      <c r="AK14128"/>
      <c r="AL14128"/>
      <c r="AM14128"/>
      <c r="AN14128"/>
      <c r="AO14128"/>
      <c r="AP14128" s="30"/>
    </row>
    <row r="14129" spans="2:42" s="28" customFormat="1" x14ac:dyDescent="0.2">
      <c r="B14129" s="23"/>
      <c r="D14129" s="23"/>
      <c r="E14129" s="30"/>
      <c r="F14129" s="30"/>
      <c r="G14129" s="30"/>
      <c r="H14129" s="30"/>
      <c r="I14129" s="30"/>
      <c r="J14129" s="35"/>
      <c r="AE14129" s="30"/>
      <c r="AF14129" s="31"/>
      <c r="AG14129" s="30"/>
      <c r="AH14129" s="30"/>
      <c r="AI14129" s="30"/>
      <c r="AJ14129" s="30"/>
      <c r="AK14129"/>
      <c r="AL14129"/>
      <c r="AM14129"/>
      <c r="AN14129"/>
      <c r="AO14129"/>
      <c r="AP14129" s="30"/>
    </row>
    <row r="14130" spans="2:42" s="28" customFormat="1" x14ac:dyDescent="0.2">
      <c r="B14130" s="23"/>
      <c r="D14130" s="23"/>
      <c r="E14130" s="30"/>
      <c r="F14130" s="30"/>
      <c r="G14130" s="30"/>
      <c r="H14130" s="30"/>
      <c r="I14130" s="30"/>
      <c r="J14130" s="35"/>
      <c r="AE14130" s="30"/>
      <c r="AF14130" s="31"/>
      <c r="AG14130" s="30"/>
      <c r="AH14130" s="30"/>
      <c r="AI14130" s="30"/>
      <c r="AJ14130" s="30"/>
      <c r="AK14130"/>
      <c r="AL14130"/>
      <c r="AM14130"/>
      <c r="AN14130"/>
      <c r="AO14130"/>
      <c r="AP14130" s="30"/>
    </row>
    <row r="14131" spans="2:42" s="28" customFormat="1" x14ac:dyDescent="0.2">
      <c r="B14131" s="23"/>
      <c r="D14131" s="23"/>
      <c r="E14131" s="30"/>
      <c r="F14131" s="30"/>
      <c r="G14131" s="30"/>
      <c r="H14131" s="30"/>
      <c r="I14131" s="30"/>
      <c r="J14131" s="35"/>
      <c r="AE14131" s="30"/>
      <c r="AF14131" s="31"/>
      <c r="AG14131" s="30"/>
      <c r="AH14131" s="30"/>
      <c r="AI14131" s="30"/>
      <c r="AJ14131" s="30"/>
      <c r="AK14131"/>
      <c r="AL14131"/>
      <c r="AM14131"/>
      <c r="AN14131"/>
      <c r="AO14131"/>
      <c r="AP14131" s="30"/>
    </row>
    <row r="14132" spans="2:42" s="28" customFormat="1" x14ac:dyDescent="0.2">
      <c r="B14132" s="23"/>
      <c r="D14132" s="23"/>
      <c r="E14132" s="30"/>
      <c r="F14132" s="30"/>
      <c r="G14132" s="30"/>
      <c r="H14132" s="30"/>
      <c r="I14132" s="30"/>
      <c r="J14132" s="35"/>
      <c r="AE14132" s="30"/>
      <c r="AF14132" s="31"/>
      <c r="AG14132" s="30"/>
      <c r="AH14132" s="30"/>
      <c r="AI14132" s="30"/>
      <c r="AJ14132" s="30"/>
      <c r="AK14132"/>
      <c r="AL14132"/>
      <c r="AM14132"/>
      <c r="AN14132"/>
      <c r="AO14132"/>
      <c r="AP14132" s="30"/>
    </row>
    <row r="14133" spans="2:42" s="28" customFormat="1" x14ac:dyDescent="0.2">
      <c r="B14133" s="23"/>
      <c r="D14133" s="23"/>
      <c r="E14133" s="30"/>
      <c r="F14133" s="30"/>
      <c r="G14133" s="30"/>
      <c r="H14133" s="30"/>
      <c r="I14133" s="30"/>
      <c r="J14133" s="35"/>
      <c r="AE14133" s="30"/>
      <c r="AF14133" s="31"/>
      <c r="AG14133" s="30"/>
      <c r="AH14133" s="30"/>
      <c r="AI14133" s="30"/>
      <c r="AJ14133" s="30"/>
      <c r="AK14133"/>
      <c r="AL14133"/>
      <c r="AM14133"/>
      <c r="AN14133"/>
      <c r="AO14133"/>
      <c r="AP14133" s="30"/>
    </row>
    <row r="14134" spans="2:42" s="28" customFormat="1" x14ac:dyDescent="0.2">
      <c r="B14134" s="23"/>
      <c r="D14134" s="23"/>
      <c r="E14134" s="30"/>
      <c r="F14134" s="30"/>
      <c r="G14134" s="30"/>
      <c r="H14134" s="30"/>
      <c r="I14134" s="30"/>
      <c r="J14134" s="35"/>
      <c r="AE14134" s="30"/>
      <c r="AF14134" s="31"/>
      <c r="AG14134" s="30"/>
      <c r="AH14134" s="30"/>
      <c r="AI14134" s="30"/>
      <c r="AJ14134" s="30"/>
      <c r="AK14134"/>
      <c r="AL14134"/>
      <c r="AM14134"/>
      <c r="AN14134"/>
      <c r="AO14134"/>
      <c r="AP14134" s="30"/>
    </row>
    <row r="14135" spans="2:42" s="28" customFormat="1" x14ac:dyDescent="0.2">
      <c r="B14135" s="23"/>
      <c r="D14135" s="23"/>
      <c r="E14135" s="30"/>
      <c r="F14135" s="30"/>
      <c r="G14135" s="30"/>
      <c r="H14135" s="30"/>
      <c r="I14135" s="30"/>
      <c r="J14135" s="35"/>
      <c r="AE14135" s="30"/>
      <c r="AF14135" s="31"/>
      <c r="AG14135" s="30"/>
      <c r="AH14135" s="30"/>
      <c r="AI14135" s="30"/>
      <c r="AJ14135" s="30"/>
      <c r="AK14135"/>
      <c r="AL14135"/>
      <c r="AM14135"/>
      <c r="AN14135"/>
      <c r="AO14135"/>
      <c r="AP14135" s="30"/>
    </row>
    <row r="14136" spans="2:42" s="28" customFormat="1" x14ac:dyDescent="0.2">
      <c r="B14136" s="23"/>
      <c r="D14136" s="23"/>
      <c r="E14136" s="30"/>
      <c r="F14136" s="30"/>
      <c r="G14136" s="30"/>
      <c r="H14136" s="30"/>
      <c r="I14136" s="30"/>
      <c r="J14136" s="35"/>
      <c r="AE14136" s="30"/>
      <c r="AF14136" s="31"/>
      <c r="AG14136" s="30"/>
      <c r="AH14136" s="30"/>
      <c r="AI14136" s="30"/>
      <c r="AJ14136" s="30"/>
      <c r="AK14136"/>
      <c r="AL14136"/>
      <c r="AM14136"/>
      <c r="AN14136"/>
      <c r="AO14136"/>
      <c r="AP14136" s="30"/>
    </row>
    <row r="14137" spans="2:42" s="28" customFormat="1" x14ac:dyDescent="0.2">
      <c r="B14137" s="23"/>
      <c r="D14137" s="23"/>
      <c r="E14137" s="30"/>
      <c r="F14137" s="30"/>
      <c r="G14137" s="30"/>
      <c r="H14137" s="30"/>
      <c r="I14137" s="30"/>
      <c r="J14137" s="35"/>
      <c r="AE14137" s="30"/>
      <c r="AF14137" s="31"/>
      <c r="AG14137" s="30"/>
      <c r="AH14137" s="30"/>
      <c r="AI14137" s="30"/>
      <c r="AJ14137" s="30"/>
      <c r="AK14137"/>
      <c r="AL14137"/>
      <c r="AM14137"/>
      <c r="AN14137"/>
      <c r="AO14137"/>
      <c r="AP14137" s="30"/>
    </row>
    <row r="14138" spans="2:42" s="28" customFormat="1" x14ac:dyDescent="0.2">
      <c r="B14138" s="23"/>
      <c r="D14138" s="23"/>
      <c r="E14138" s="30"/>
      <c r="F14138" s="30"/>
      <c r="G14138" s="30"/>
      <c r="H14138" s="30"/>
      <c r="I14138" s="30"/>
      <c r="J14138" s="35"/>
      <c r="AE14138" s="30"/>
      <c r="AF14138" s="31"/>
      <c r="AG14138" s="30"/>
      <c r="AH14138" s="30"/>
      <c r="AI14138" s="30"/>
      <c r="AJ14138" s="30"/>
      <c r="AK14138"/>
      <c r="AL14138"/>
      <c r="AM14138"/>
      <c r="AN14138"/>
      <c r="AO14138"/>
      <c r="AP14138" s="30"/>
    </row>
    <row r="14139" spans="2:42" s="28" customFormat="1" x14ac:dyDescent="0.2">
      <c r="B14139" s="23"/>
      <c r="D14139" s="23"/>
      <c r="E14139" s="30"/>
      <c r="F14139" s="30"/>
      <c r="G14139" s="30"/>
      <c r="H14139" s="30"/>
      <c r="I14139" s="30"/>
      <c r="J14139" s="35"/>
      <c r="AE14139" s="30"/>
      <c r="AF14139" s="31"/>
      <c r="AG14139" s="30"/>
      <c r="AH14139" s="30"/>
      <c r="AI14139" s="30"/>
      <c r="AJ14139" s="30"/>
      <c r="AK14139"/>
      <c r="AL14139"/>
      <c r="AM14139"/>
      <c r="AN14139"/>
      <c r="AO14139"/>
      <c r="AP14139" s="30"/>
    </row>
    <row r="14140" spans="2:42" s="28" customFormat="1" x14ac:dyDescent="0.2">
      <c r="B14140" s="23"/>
      <c r="D14140" s="23"/>
      <c r="E14140" s="30"/>
      <c r="F14140" s="30"/>
      <c r="G14140" s="30"/>
      <c r="H14140" s="30"/>
      <c r="I14140" s="30"/>
      <c r="J14140" s="35"/>
      <c r="AE14140" s="30"/>
      <c r="AF14140" s="31"/>
      <c r="AG14140" s="30"/>
      <c r="AH14140" s="30"/>
      <c r="AI14140" s="30"/>
      <c r="AJ14140" s="30"/>
      <c r="AK14140"/>
      <c r="AL14140"/>
      <c r="AM14140"/>
      <c r="AN14140"/>
      <c r="AO14140"/>
      <c r="AP14140" s="30"/>
    </row>
    <row r="14141" spans="2:42" s="28" customFormat="1" x14ac:dyDescent="0.2">
      <c r="B14141" s="23"/>
      <c r="D14141" s="23"/>
      <c r="E14141" s="30"/>
      <c r="F14141" s="30"/>
      <c r="G14141" s="30"/>
      <c r="H14141" s="30"/>
      <c r="I14141" s="30"/>
      <c r="J14141" s="35"/>
      <c r="AE14141" s="30"/>
      <c r="AF14141" s="31"/>
      <c r="AG14141" s="30"/>
      <c r="AH14141" s="30"/>
      <c r="AI14141" s="30"/>
      <c r="AJ14141" s="30"/>
      <c r="AK14141"/>
      <c r="AL14141"/>
      <c r="AM14141"/>
      <c r="AN14141"/>
      <c r="AO14141"/>
      <c r="AP14141" s="30"/>
    </row>
    <row r="14142" spans="2:42" s="28" customFormat="1" x14ac:dyDescent="0.2">
      <c r="B14142" s="23"/>
      <c r="D14142" s="23"/>
      <c r="E14142" s="30"/>
      <c r="F14142" s="30"/>
      <c r="G14142" s="30"/>
      <c r="H14142" s="30"/>
      <c r="I14142" s="30"/>
      <c r="J14142" s="35"/>
      <c r="AE14142" s="30"/>
      <c r="AF14142" s="31"/>
      <c r="AG14142" s="30"/>
      <c r="AH14142" s="30"/>
      <c r="AI14142" s="30"/>
      <c r="AJ14142" s="30"/>
      <c r="AK14142"/>
      <c r="AL14142"/>
      <c r="AM14142"/>
      <c r="AN14142"/>
      <c r="AO14142"/>
      <c r="AP14142" s="30"/>
    </row>
    <row r="14143" spans="2:42" s="28" customFormat="1" x14ac:dyDescent="0.2">
      <c r="B14143" s="23"/>
      <c r="D14143" s="23"/>
      <c r="E14143" s="30"/>
      <c r="F14143" s="30"/>
      <c r="G14143" s="30"/>
      <c r="H14143" s="30"/>
      <c r="I14143" s="30"/>
      <c r="J14143" s="35"/>
      <c r="AE14143" s="30"/>
      <c r="AF14143" s="31"/>
      <c r="AG14143" s="30"/>
      <c r="AH14143" s="30"/>
      <c r="AI14143" s="30"/>
      <c r="AJ14143" s="30"/>
      <c r="AK14143"/>
      <c r="AL14143"/>
      <c r="AM14143"/>
      <c r="AN14143"/>
      <c r="AO14143"/>
      <c r="AP14143" s="30"/>
    </row>
    <row r="14144" spans="2:42" s="28" customFormat="1" x14ac:dyDescent="0.2">
      <c r="B14144" s="23"/>
      <c r="D14144" s="23"/>
      <c r="E14144" s="30"/>
      <c r="F14144" s="30"/>
      <c r="G14144" s="30"/>
      <c r="H14144" s="30"/>
      <c r="I14144" s="30"/>
      <c r="J14144" s="35"/>
      <c r="AE14144" s="30"/>
      <c r="AF14144" s="31"/>
      <c r="AG14144" s="30"/>
      <c r="AH14144" s="30"/>
      <c r="AI14144" s="30"/>
      <c r="AJ14144" s="30"/>
      <c r="AK14144"/>
      <c r="AL14144"/>
      <c r="AM14144"/>
      <c r="AN14144"/>
      <c r="AO14144"/>
      <c r="AP14144" s="30"/>
    </row>
    <row r="14145" spans="2:42" s="28" customFormat="1" x14ac:dyDescent="0.2">
      <c r="B14145" s="23"/>
      <c r="D14145" s="23"/>
      <c r="E14145" s="30"/>
      <c r="F14145" s="30"/>
      <c r="G14145" s="30"/>
      <c r="H14145" s="30"/>
      <c r="I14145" s="30"/>
      <c r="J14145" s="35"/>
      <c r="AE14145" s="30"/>
      <c r="AF14145" s="31"/>
      <c r="AG14145" s="30"/>
      <c r="AH14145" s="30"/>
      <c r="AI14145" s="30"/>
      <c r="AJ14145" s="30"/>
      <c r="AK14145"/>
      <c r="AL14145"/>
      <c r="AM14145"/>
      <c r="AN14145"/>
      <c r="AO14145"/>
      <c r="AP14145" s="30"/>
    </row>
    <row r="14146" spans="2:42" s="28" customFormat="1" x14ac:dyDescent="0.2">
      <c r="B14146" s="23"/>
      <c r="D14146" s="23"/>
      <c r="E14146" s="30"/>
      <c r="F14146" s="30"/>
      <c r="G14146" s="30"/>
      <c r="H14146" s="30"/>
      <c r="I14146" s="30"/>
      <c r="J14146" s="35"/>
      <c r="AE14146" s="30"/>
      <c r="AF14146" s="31"/>
      <c r="AG14146" s="30"/>
      <c r="AH14146" s="30"/>
      <c r="AI14146" s="30"/>
      <c r="AJ14146" s="30"/>
      <c r="AK14146"/>
      <c r="AL14146"/>
      <c r="AM14146"/>
      <c r="AN14146"/>
      <c r="AO14146"/>
      <c r="AP14146" s="30"/>
    </row>
    <row r="14147" spans="2:42" s="28" customFormat="1" x14ac:dyDescent="0.2">
      <c r="B14147" s="23"/>
      <c r="D14147" s="23"/>
      <c r="E14147" s="30"/>
      <c r="F14147" s="30"/>
      <c r="G14147" s="30"/>
      <c r="H14147" s="30"/>
      <c r="I14147" s="30"/>
      <c r="J14147" s="35"/>
      <c r="AE14147" s="30"/>
      <c r="AF14147" s="31"/>
      <c r="AG14147" s="30"/>
      <c r="AH14147" s="30"/>
      <c r="AI14147" s="30"/>
      <c r="AJ14147" s="30"/>
      <c r="AK14147"/>
      <c r="AL14147"/>
      <c r="AM14147"/>
      <c r="AN14147"/>
      <c r="AO14147"/>
      <c r="AP14147" s="30"/>
    </row>
    <row r="14148" spans="2:42" s="28" customFormat="1" x14ac:dyDescent="0.2">
      <c r="B14148" s="23"/>
      <c r="D14148" s="23"/>
      <c r="E14148" s="30"/>
      <c r="F14148" s="30"/>
      <c r="G14148" s="30"/>
      <c r="H14148" s="30"/>
      <c r="I14148" s="30"/>
      <c r="J14148" s="35"/>
      <c r="AE14148" s="30"/>
      <c r="AF14148" s="31"/>
      <c r="AG14148" s="30"/>
      <c r="AH14148" s="30"/>
      <c r="AI14148" s="30"/>
      <c r="AJ14148" s="30"/>
      <c r="AK14148"/>
      <c r="AL14148"/>
      <c r="AM14148"/>
      <c r="AN14148"/>
      <c r="AO14148"/>
      <c r="AP14148" s="30"/>
    </row>
    <row r="14149" spans="2:42" s="28" customFormat="1" x14ac:dyDescent="0.2">
      <c r="B14149" s="23"/>
      <c r="D14149" s="23"/>
      <c r="E14149" s="30"/>
      <c r="F14149" s="30"/>
      <c r="G14149" s="30"/>
      <c r="H14149" s="30"/>
      <c r="I14149" s="30"/>
      <c r="J14149" s="35"/>
      <c r="AE14149" s="30"/>
      <c r="AF14149" s="31"/>
      <c r="AG14149" s="30"/>
      <c r="AH14149" s="30"/>
      <c r="AI14149" s="30"/>
      <c r="AJ14149" s="30"/>
      <c r="AK14149"/>
      <c r="AL14149"/>
      <c r="AM14149"/>
      <c r="AN14149"/>
      <c r="AO14149"/>
      <c r="AP14149" s="30"/>
    </row>
    <row r="14150" spans="2:42" s="28" customFormat="1" x14ac:dyDescent="0.2">
      <c r="B14150" s="23"/>
      <c r="D14150" s="23"/>
      <c r="E14150" s="30"/>
      <c r="F14150" s="30"/>
      <c r="G14150" s="30"/>
      <c r="H14150" s="30"/>
      <c r="I14150" s="30"/>
      <c r="J14150" s="35"/>
      <c r="AE14150" s="30"/>
      <c r="AF14150" s="31"/>
      <c r="AG14150" s="30"/>
      <c r="AH14150" s="30"/>
      <c r="AI14150" s="30"/>
      <c r="AJ14150" s="30"/>
      <c r="AK14150"/>
      <c r="AL14150"/>
      <c r="AM14150"/>
      <c r="AN14150"/>
      <c r="AO14150"/>
      <c r="AP14150" s="30"/>
    </row>
    <row r="14151" spans="2:42" s="28" customFormat="1" x14ac:dyDescent="0.2">
      <c r="B14151" s="23"/>
      <c r="D14151" s="23"/>
      <c r="E14151" s="30"/>
      <c r="F14151" s="30"/>
      <c r="G14151" s="30"/>
      <c r="H14151" s="30"/>
      <c r="I14151" s="30"/>
      <c r="J14151" s="35"/>
      <c r="AE14151" s="30"/>
      <c r="AF14151" s="31"/>
      <c r="AG14151" s="30"/>
      <c r="AH14151" s="30"/>
      <c r="AI14151" s="30"/>
      <c r="AJ14151" s="30"/>
      <c r="AK14151"/>
      <c r="AL14151"/>
      <c r="AM14151"/>
      <c r="AN14151"/>
      <c r="AO14151"/>
      <c r="AP14151" s="30"/>
    </row>
    <row r="14152" spans="2:42" s="28" customFormat="1" x14ac:dyDescent="0.2">
      <c r="B14152" s="23"/>
      <c r="D14152" s="23"/>
      <c r="E14152" s="30"/>
      <c r="F14152" s="30"/>
      <c r="G14152" s="30"/>
      <c r="H14152" s="30"/>
      <c r="I14152" s="30"/>
      <c r="J14152" s="35"/>
      <c r="AE14152" s="30"/>
      <c r="AF14152" s="31"/>
      <c r="AG14152" s="30"/>
      <c r="AH14152" s="30"/>
      <c r="AI14152" s="30"/>
      <c r="AJ14152" s="30"/>
      <c r="AK14152"/>
      <c r="AL14152"/>
      <c r="AM14152"/>
      <c r="AN14152"/>
      <c r="AO14152"/>
      <c r="AP14152" s="30"/>
    </row>
    <row r="14153" spans="2:42" s="28" customFormat="1" x14ac:dyDescent="0.2">
      <c r="B14153" s="23"/>
      <c r="D14153" s="23"/>
      <c r="E14153" s="30"/>
      <c r="F14153" s="30"/>
      <c r="G14153" s="30"/>
      <c r="H14153" s="30"/>
      <c r="I14153" s="30"/>
      <c r="J14153" s="35"/>
      <c r="AE14153" s="30"/>
      <c r="AF14153" s="31"/>
      <c r="AG14153" s="30"/>
      <c r="AH14153" s="30"/>
      <c r="AI14153" s="30"/>
      <c r="AJ14153" s="30"/>
      <c r="AK14153"/>
      <c r="AL14153"/>
      <c r="AM14153"/>
      <c r="AN14153"/>
      <c r="AO14153"/>
      <c r="AP14153" s="30"/>
    </row>
    <row r="14154" spans="2:42" s="28" customFormat="1" x14ac:dyDescent="0.2">
      <c r="B14154" s="23"/>
      <c r="D14154" s="23"/>
      <c r="E14154" s="30"/>
      <c r="F14154" s="30"/>
      <c r="G14154" s="30"/>
      <c r="H14154" s="30"/>
      <c r="I14154" s="30"/>
      <c r="J14154" s="35"/>
      <c r="AE14154" s="30"/>
      <c r="AF14154" s="31"/>
      <c r="AG14154" s="30"/>
      <c r="AH14154" s="30"/>
      <c r="AI14154" s="30"/>
      <c r="AJ14154" s="30"/>
      <c r="AK14154"/>
      <c r="AL14154"/>
      <c r="AM14154"/>
      <c r="AN14154"/>
      <c r="AO14154"/>
      <c r="AP14154" s="30"/>
    </row>
    <row r="14155" spans="2:42" s="28" customFormat="1" x14ac:dyDescent="0.2">
      <c r="B14155" s="23"/>
      <c r="D14155" s="23"/>
      <c r="E14155" s="30"/>
      <c r="F14155" s="30"/>
      <c r="G14155" s="30"/>
      <c r="H14155" s="30"/>
      <c r="I14155" s="30"/>
      <c r="J14155" s="35"/>
      <c r="AE14155" s="30"/>
      <c r="AF14155" s="31"/>
      <c r="AG14155" s="30"/>
      <c r="AH14155" s="30"/>
      <c r="AI14155" s="30"/>
      <c r="AJ14155" s="30"/>
      <c r="AK14155"/>
      <c r="AL14155"/>
      <c r="AM14155"/>
      <c r="AN14155"/>
      <c r="AO14155"/>
      <c r="AP14155" s="30"/>
    </row>
    <row r="14156" spans="2:42" s="28" customFormat="1" x14ac:dyDescent="0.2">
      <c r="B14156" s="23"/>
      <c r="D14156" s="23"/>
      <c r="E14156" s="30"/>
      <c r="F14156" s="30"/>
      <c r="G14156" s="30"/>
      <c r="H14156" s="30"/>
      <c r="I14156" s="30"/>
      <c r="J14156" s="35"/>
      <c r="AE14156" s="30"/>
      <c r="AF14156" s="31"/>
      <c r="AG14156" s="30"/>
      <c r="AH14156" s="30"/>
      <c r="AI14156" s="30"/>
      <c r="AJ14156" s="30"/>
      <c r="AK14156"/>
      <c r="AL14156"/>
      <c r="AM14156"/>
      <c r="AN14156"/>
      <c r="AO14156"/>
      <c r="AP14156" s="30"/>
    </row>
    <row r="14157" spans="2:42" s="28" customFormat="1" x14ac:dyDescent="0.2">
      <c r="B14157" s="23"/>
      <c r="D14157" s="23"/>
      <c r="E14157" s="30"/>
      <c r="F14157" s="30"/>
      <c r="G14157" s="30"/>
      <c r="H14157" s="30"/>
      <c r="I14157" s="30"/>
      <c r="J14157" s="35"/>
      <c r="AE14157" s="30"/>
      <c r="AF14157" s="31"/>
      <c r="AG14157" s="30"/>
      <c r="AH14157" s="30"/>
      <c r="AI14157" s="30"/>
      <c r="AJ14157" s="30"/>
      <c r="AK14157"/>
      <c r="AL14157"/>
      <c r="AM14157"/>
      <c r="AN14157"/>
      <c r="AO14157"/>
      <c r="AP14157" s="30"/>
    </row>
    <row r="14158" spans="2:42" s="28" customFormat="1" x14ac:dyDescent="0.2">
      <c r="B14158" s="23"/>
      <c r="D14158" s="23"/>
      <c r="E14158" s="30"/>
      <c r="F14158" s="30"/>
      <c r="G14158" s="30"/>
      <c r="H14158" s="30"/>
      <c r="I14158" s="30"/>
      <c r="J14158" s="35"/>
      <c r="AE14158" s="30"/>
      <c r="AF14158" s="31"/>
      <c r="AG14158" s="30"/>
      <c r="AH14158" s="30"/>
      <c r="AI14158" s="30"/>
      <c r="AJ14158" s="30"/>
      <c r="AK14158"/>
      <c r="AL14158"/>
      <c r="AM14158"/>
      <c r="AN14158"/>
      <c r="AO14158"/>
      <c r="AP14158" s="30"/>
    </row>
    <row r="14159" spans="2:42" s="28" customFormat="1" x14ac:dyDescent="0.2">
      <c r="B14159" s="23"/>
      <c r="D14159" s="23"/>
      <c r="E14159" s="30"/>
      <c r="F14159" s="30"/>
      <c r="G14159" s="30"/>
      <c r="H14159" s="30"/>
      <c r="I14159" s="30"/>
      <c r="J14159" s="35"/>
      <c r="AE14159" s="30"/>
      <c r="AF14159" s="31"/>
      <c r="AG14159" s="30"/>
      <c r="AH14159" s="30"/>
      <c r="AI14159" s="30"/>
      <c r="AJ14159" s="30"/>
      <c r="AK14159"/>
      <c r="AL14159"/>
      <c r="AM14159"/>
      <c r="AN14159"/>
      <c r="AO14159"/>
      <c r="AP14159" s="30"/>
    </row>
    <row r="14160" spans="2:42" s="28" customFormat="1" x14ac:dyDescent="0.2">
      <c r="B14160" s="23"/>
      <c r="D14160" s="23"/>
      <c r="E14160" s="30"/>
      <c r="F14160" s="30"/>
      <c r="G14160" s="30"/>
      <c r="H14160" s="30"/>
      <c r="I14160" s="30"/>
      <c r="J14160" s="35"/>
      <c r="AE14160" s="30"/>
      <c r="AF14160" s="31"/>
      <c r="AG14160" s="30"/>
      <c r="AH14160" s="30"/>
      <c r="AI14160" s="30"/>
      <c r="AJ14160" s="30"/>
      <c r="AK14160"/>
      <c r="AL14160"/>
      <c r="AM14160"/>
      <c r="AN14160"/>
      <c r="AO14160"/>
      <c r="AP14160" s="30"/>
    </row>
    <row r="14161" spans="2:42" s="28" customFormat="1" x14ac:dyDescent="0.2">
      <c r="B14161" s="23"/>
      <c r="D14161" s="23"/>
      <c r="E14161" s="30"/>
      <c r="F14161" s="30"/>
      <c r="G14161" s="30"/>
      <c r="H14161" s="30"/>
      <c r="I14161" s="30"/>
      <c r="J14161" s="35"/>
      <c r="AE14161" s="30"/>
      <c r="AF14161" s="31"/>
      <c r="AG14161" s="30"/>
      <c r="AH14161" s="30"/>
      <c r="AI14161" s="30"/>
      <c r="AJ14161" s="30"/>
      <c r="AK14161"/>
      <c r="AL14161"/>
      <c r="AM14161"/>
      <c r="AN14161"/>
      <c r="AO14161"/>
      <c r="AP14161" s="30"/>
    </row>
    <row r="14162" spans="2:42" s="28" customFormat="1" x14ac:dyDescent="0.2">
      <c r="B14162" s="23"/>
      <c r="D14162" s="23"/>
      <c r="E14162" s="30"/>
      <c r="F14162" s="30"/>
      <c r="G14162" s="30"/>
      <c r="H14162" s="30"/>
      <c r="I14162" s="30"/>
      <c r="J14162" s="35"/>
      <c r="AE14162" s="30"/>
      <c r="AF14162" s="31"/>
      <c r="AG14162" s="30"/>
      <c r="AH14162" s="30"/>
      <c r="AI14162" s="30"/>
      <c r="AJ14162" s="30"/>
      <c r="AK14162"/>
      <c r="AL14162"/>
      <c r="AM14162"/>
      <c r="AN14162"/>
      <c r="AO14162"/>
      <c r="AP14162" s="30"/>
    </row>
    <row r="14163" spans="2:42" s="28" customFormat="1" x14ac:dyDescent="0.2">
      <c r="B14163" s="23"/>
      <c r="D14163" s="23"/>
      <c r="E14163" s="30"/>
      <c r="F14163" s="30"/>
      <c r="G14163" s="30"/>
      <c r="H14163" s="30"/>
      <c r="I14163" s="30"/>
      <c r="J14163" s="35"/>
      <c r="AE14163" s="30"/>
      <c r="AF14163" s="31"/>
      <c r="AG14163" s="30"/>
      <c r="AH14163" s="30"/>
      <c r="AI14163" s="30"/>
      <c r="AJ14163" s="30"/>
      <c r="AK14163"/>
      <c r="AL14163"/>
      <c r="AM14163"/>
      <c r="AN14163"/>
      <c r="AO14163"/>
      <c r="AP14163" s="30"/>
    </row>
    <row r="14164" spans="2:42" s="28" customFormat="1" x14ac:dyDescent="0.2">
      <c r="B14164" s="23"/>
      <c r="D14164" s="23"/>
      <c r="E14164" s="30"/>
      <c r="F14164" s="30"/>
      <c r="G14164" s="30"/>
      <c r="H14164" s="30"/>
      <c r="I14164" s="30"/>
      <c r="J14164" s="35"/>
      <c r="AE14164" s="30"/>
      <c r="AF14164" s="31"/>
      <c r="AG14164" s="30"/>
      <c r="AH14164" s="30"/>
      <c r="AI14164" s="30"/>
      <c r="AJ14164" s="30"/>
      <c r="AK14164"/>
      <c r="AL14164"/>
      <c r="AM14164"/>
      <c r="AN14164"/>
      <c r="AO14164"/>
      <c r="AP14164" s="30"/>
    </row>
    <row r="14165" spans="2:42" s="28" customFormat="1" x14ac:dyDescent="0.2">
      <c r="B14165" s="23"/>
      <c r="D14165" s="23"/>
      <c r="E14165" s="30"/>
      <c r="F14165" s="30"/>
      <c r="G14165" s="30"/>
      <c r="H14165" s="30"/>
      <c r="I14165" s="30"/>
      <c r="J14165" s="35"/>
      <c r="AE14165" s="30"/>
      <c r="AF14165" s="31"/>
      <c r="AG14165" s="30"/>
      <c r="AH14165" s="30"/>
      <c r="AI14165" s="30"/>
      <c r="AJ14165" s="30"/>
      <c r="AK14165"/>
      <c r="AL14165"/>
      <c r="AM14165"/>
      <c r="AN14165"/>
      <c r="AO14165"/>
      <c r="AP14165" s="30"/>
    </row>
    <row r="14166" spans="2:42" s="28" customFormat="1" x14ac:dyDescent="0.2">
      <c r="B14166" s="23"/>
      <c r="D14166" s="23"/>
      <c r="E14166" s="30"/>
      <c r="F14166" s="30"/>
      <c r="G14166" s="30"/>
      <c r="H14166" s="30"/>
      <c r="I14166" s="30"/>
      <c r="J14166" s="35"/>
      <c r="AE14166" s="30"/>
      <c r="AF14166" s="31"/>
      <c r="AG14166" s="30"/>
      <c r="AH14166" s="30"/>
      <c r="AI14166" s="30"/>
      <c r="AJ14166" s="30"/>
      <c r="AK14166"/>
      <c r="AL14166"/>
      <c r="AM14166"/>
      <c r="AN14166"/>
      <c r="AO14166"/>
      <c r="AP14166" s="30"/>
    </row>
    <row r="14167" spans="2:42" s="28" customFormat="1" x14ac:dyDescent="0.2">
      <c r="B14167" s="23"/>
      <c r="D14167" s="23"/>
      <c r="E14167" s="30"/>
      <c r="F14167" s="30"/>
      <c r="G14167" s="30"/>
      <c r="H14167" s="30"/>
      <c r="I14167" s="30"/>
      <c r="J14167" s="35"/>
      <c r="AE14167" s="30"/>
      <c r="AF14167" s="31"/>
      <c r="AG14167" s="30"/>
      <c r="AH14167" s="30"/>
      <c r="AI14167" s="30"/>
      <c r="AJ14167" s="30"/>
      <c r="AK14167"/>
      <c r="AL14167"/>
      <c r="AM14167"/>
      <c r="AN14167"/>
      <c r="AO14167"/>
      <c r="AP14167" s="30"/>
    </row>
    <row r="14168" spans="2:42" s="28" customFormat="1" x14ac:dyDescent="0.2">
      <c r="B14168" s="23"/>
      <c r="D14168" s="23"/>
      <c r="E14168" s="30"/>
      <c r="F14168" s="30"/>
      <c r="G14168" s="30"/>
      <c r="H14168" s="30"/>
      <c r="I14168" s="30"/>
      <c r="J14168" s="35"/>
      <c r="AE14168" s="30"/>
      <c r="AF14168" s="31"/>
      <c r="AG14168" s="30"/>
      <c r="AH14168" s="30"/>
      <c r="AI14168" s="30"/>
      <c r="AJ14168" s="30"/>
      <c r="AK14168"/>
      <c r="AL14168"/>
      <c r="AM14168"/>
      <c r="AN14168"/>
      <c r="AO14168"/>
      <c r="AP14168" s="30"/>
    </row>
    <row r="14169" spans="2:42" s="28" customFormat="1" x14ac:dyDescent="0.2">
      <c r="B14169" s="23"/>
      <c r="D14169" s="23"/>
      <c r="E14169" s="30"/>
      <c r="F14169" s="30"/>
      <c r="G14169" s="30"/>
      <c r="H14169" s="30"/>
      <c r="I14169" s="30"/>
      <c r="J14169" s="35"/>
      <c r="AE14169" s="30"/>
      <c r="AF14169" s="31"/>
      <c r="AG14169" s="30"/>
      <c r="AH14169" s="30"/>
      <c r="AI14169" s="30"/>
      <c r="AJ14169" s="30"/>
      <c r="AK14169"/>
      <c r="AL14169"/>
      <c r="AM14169"/>
      <c r="AN14169"/>
      <c r="AO14169"/>
      <c r="AP14169" s="30"/>
    </row>
    <row r="14170" spans="2:42" s="28" customFormat="1" x14ac:dyDescent="0.2">
      <c r="B14170" s="23"/>
      <c r="D14170" s="23"/>
      <c r="E14170" s="30"/>
      <c r="F14170" s="30"/>
      <c r="G14170" s="30"/>
      <c r="H14170" s="30"/>
      <c r="I14170" s="30"/>
      <c r="J14170" s="35"/>
      <c r="AE14170" s="30"/>
      <c r="AF14170" s="31"/>
      <c r="AG14170" s="30"/>
      <c r="AH14170" s="30"/>
      <c r="AI14170" s="30"/>
      <c r="AJ14170" s="30"/>
      <c r="AK14170"/>
      <c r="AL14170"/>
      <c r="AM14170"/>
      <c r="AN14170"/>
      <c r="AO14170"/>
      <c r="AP14170" s="30"/>
    </row>
    <row r="14171" spans="2:42" s="28" customFormat="1" x14ac:dyDescent="0.2">
      <c r="B14171" s="23"/>
      <c r="D14171" s="23"/>
      <c r="E14171" s="30"/>
      <c r="F14171" s="30"/>
      <c r="G14171" s="30"/>
      <c r="H14171" s="30"/>
      <c r="I14171" s="30"/>
      <c r="J14171" s="35"/>
      <c r="AE14171" s="30"/>
      <c r="AF14171" s="31"/>
      <c r="AG14171" s="30"/>
      <c r="AH14171" s="30"/>
      <c r="AI14171" s="30"/>
      <c r="AJ14171" s="30"/>
      <c r="AK14171"/>
      <c r="AL14171"/>
      <c r="AM14171"/>
      <c r="AN14171"/>
      <c r="AO14171"/>
      <c r="AP14171" s="30"/>
    </row>
    <row r="14172" spans="2:42" s="28" customFormat="1" x14ac:dyDescent="0.2">
      <c r="B14172" s="23"/>
      <c r="D14172" s="23"/>
      <c r="E14172" s="30"/>
      <c r="F14172" s="30"/>
      <c r="G14172" s="30"/>
      <c r="H14172" s="30"/>
      <c r="I14172" s="30"/>
      <c r="J14172" s="35"/>
      <c r="AE14172" s="30"/>
      <c r="AF14172" s="31"/>
      <c r="AG14172" s="30"/>
      <c r="AH14172" s="30"/>
      <c r="AI14172" s="30"/>
      <c r="AJ14172" s="30"/>
      <c r="AK14172"/>
      <c r="AL14172"/>
      <c r="AM14172"/>
      <c r="AN14172"/>
      <c r="AO14172"/>
      <c r="AP14172" s="30"/>
    </row>
    <row r="14173" spans="2:42" s="28" customFormat="1" x14ac:dyDescent="0.2">
      <c r="B14173" s="23"/>
      <c r="D14173" s="23"/>
      <c r="E14173" s="30"/>
      <c r="F14173" s="30"/>
      <c r="G14173" s="30"/>
      <c r="H14173" s="30"/>
      <c r="I14173" s="30"/>
      <c r="J14173" s="35"/>
      <c r="AE14173" s="30"/>
      <c r="AF14173" s="31"/>
      <c r="AG14173" s="30"/>
      <c r="AH14173" s="30"/>
      <c r="AI14173" s="30"/>
      <c r="AJ14173" s="30"/>
      <c r="AK14173"/>
      <c r="AL14173"/>
      <c r="AM14173"/>
      <c r="AN14173"/>
      <c r="AO14173"/>
      <c r="AP14173" s="30"/>
    </row>
    <row r="14174" spans="2:42" s="28" customFormat="1" x14ac:dyDescent="0.2">
      <c r="B14174" s="23"/>
      <c r="D14174" s="23"/>
      <c r="E14174" s="30"/>
      <c r="F14174" s="30"/>
      <c r="G14174" s="30"/>
      <c r="H14174" s="30"/>
      <c r="I14174" s="30"/>
      <c r="J14174" s="35"/>
      <c r="AE14174" s="30"/>
      <c r="AF14174" s="31"/>
      <c r="AG14174" s="30"/>
      <c r="AH14174" s="30"/>
      <c r="AI14174" s="30"/>
      <c r="AJ14174" s="30"/>
      <c r="AK14174"/>
      <c r="AL14174"/>
      <c r="AM14174"/>
      <c r="AN14174"/>
      <c r="AO14174"/>
      <c r="AP14174" s="30"/>
    </row>
    <row r="14175" spans="2:42" s="28" customFormat="1" x14ac:dyDescent="0.2">
      <c r="B14175" s="23"/>
      <c r="D14175" s="23"/>
      <c r="E14175" s="30"/>
      <c r="F14175" s="30"/>
      <c r="G14175" s="30"/>
      <c r="H14175" s="30"/>
      <c r="I14175" s="30"/>
      <c r="J14175" s="35"/>
      <c r="AE14175" s="30"/>
      <c r="AF14175" s="31"/>
      <c r="AG14175" s="30"/>
      <c r="AH14175" s="30"/>
      <c r="AI14175" s="30"/>
      <c r="AJ14175" s="30"/>
      <c r="AK14175"/>
      <c r="AL14175"/>
      <c r="AM14175"/>
      <c r="AN14175"/>
      <c r="AO14175"/>
      <c r="AP14175" s="30"/>
    </row>
    <row r="14176" spans="2:42" s="28" customFormat="1" x14ac:dyDescent="0.2">
      <c r="B14176" s="23"/>
      <c r="D14176" s="23"/>
      <c r="E14176" s="30"/>
      <c r="F14176" s="30"/>
      <c r="G14176" s="30"/>
      <c r="H14176" s="30"/>
      <c r="I14176" s="30"/>
      <c r="J14176" s="35"/>
      <c r="AE14176" s="30"/>
      <c r="AF14176" s="31"/>
      <c r="AG14176" s="30"/>
      <c r="AH14176" s="30"/>
      <c r="AI14176" s="30"/>
      <c r="AJ14176" s="30"/>
      <c r="AK14176"/>
      <c r="AL14176"/>
      <c r="AM14176"/>
      <c r="AN14176"/>
      <c r="AO14176"/>
      <c r="AP14176" s="30"/>
    </row>
    <row r="14177" spans="2:42" s="28" customFormat="1" x14ac:dyDescent="0.2">
      <c r="B14177" s="23"/>
      <c r="D14177" s="23"/>
      <c r="E14177" s="30"/>
      <c r="F14177" s="30"/>
      <c r="G14177" s="30"/>
      <c r="H14177" s="30"/>
      <c r="I14177" s="30"/>
      <c r="J14177" s="35"/>
      <c r="AE14177" s="30"/>
      <c r="AF14177" s="31"/>
      <c r="AG14177" s="30"/>
      <c r="AH14177" s="30"/>
      <c r="AI14177" s="30"/>
      <c r="AJ14177" s="30"/>
      <c r="AK14177"/>
      <c r="AL14177"/>
      <c r="AM14177"/>
      <c r="AN14177"/>
      <c r="AO14177"/>
      <c r="AP14177" s="30"/>
    </row>
    <row r="14178" spans="2:42" s="28" customFormat="1" x14ac:dyDescent="0.2">
      <c r="B14178" s="23"/>
      <c r="D14178" s="23"/>
      <c r="E14178" s="30"/>
      <c r="F14178" s="30"/>
      <c r="G14178" s="30"/>
      <c r="H14178" s="30"/>
      <c r="I14178" s="30"/>
      <c r="J14178" s="35"/>
      <c r="AE14178" s="30"/>
      <c r="AF14178" s="31"/>
      <c r="AG14178" s="30"/>
      <c r="AH14178" s="30"/>
      <c r="AI14178" s="30"/>
      <c r="AJ14178" s="30"/>
      <c r="AK14178"/>
      <c r="AL14178"/>
      <c r="AM14178"/>
      <c r="AN14178"/>
      <c r="AO14178"/>
      <c r="AP14178" s="30"/>
    </row>
    <row r="14179" spans="2:42" s="28" customFormat="1" x14ac:dyDescent="0.2">
      <c r="B14179" s="23"/>
      <c r="D14179" s="23"/>
      <c r="E14179" s="30"/>
      <c r="F14179" s="30"/>
      <c r="G14179" s="30"/>
      <c r="H14179" s="30"/>
      <c r="I14179" s="30"/>
      <c r="J14179" s="35"/>
      <c r="AE14179" s="30"/>
      <c r="AF14179" s="31"/>
      <c r="AG14179" s="30"/>
      <c r="AH14179" s="30"/>
      <c r="AI14179" s="30"/>
      <c r="AJ14179" s="30"/>
      <c r="AK14179"/>
      <c r="AL14179"/>
      <c r="AM14179"/>
      <c r="AN14179"/>
      <c r="AO14179"/>
      <c r="AP14179" s="30"/>
    </row>
    <row r="14180" spans="2:42" s="28" customFormat="1" x14ac:dyDescent="0.2">
      <c r="B14180" s="23"/>
      <c r="D14180" s="23"/>
      <c r="E14180" s="30"/>
      <c r="F14180" s="30"/>
      <c r="G14180" s="30"/>
      <c r="H14180" s="30"/>
      <c r="I14180" s="30"/>
      <c r="J14180" s="35"/>
      <c r="AE14180" s="30"/>
      <c r="AF14180" s="31"/>
      <c r="AG14180" s="30"/>
      <c r="AH14180" s="30"/>
      <c r="AI14180" s="30"/>
      <c r="AJ14180" s="30"/>
      <c r="AK14180"/>
      <c r="AL14180"/>
      <c r="AM14180"/>
      <c r="AN14180"/>
      <c r="AO14180"/>
      <c r="AP14180" s="30"/>
    </row>
    <row r="14181" spans="2:42" s="28" customFormat="1" x14ac:dyDescent="0.2">
      <c r="B14181" s="23"/>
      <c r="D14181" s="23"/>
      <c r="E14181" s="30"/>
      <c r="F14181" s="30"/>
      <c r="G14181" s="30"/>
      <c r="H14181" s="30"/>
      <c r="I14181" s="30"/>
      <c r="J14181" s="35"/>
      <c r="AE14181" s="30"/>
      <c r="AF14181" s="31"/>
      <c r="AG14181" s="30"/>
      <c r="AH14181" s="30"/>
      <c r="AI14181" s="30"/>
      <c r="AJ14181" s="30"/>
      <c r="AK14181"/>
      <c r="AL14181"/>
      <c r="AM14181"/>
      <c r="AN14181"/>
      <c r="AO14181"/>
      <c r="AP14181" s="30"/>
    </row>
    <row r="14182" spans="2:42" s="28" customFormat="1" x14ac:dyDescent="0.2">
      <c r="B14182" s="23"/>
      <c r="D14182" s="23"/>
      <c r="E14182" s="30"/>
      <c r="F14182" s="30"/>
      <c r="G14182" s="30"/>
      <c r="H14182" s="30"/>
      <c r="I14182" s="30"/>
      <c r="J14182" s="35"/>
      <c r="AE14182" s="30"/>
      <c r="AF14182" s="31"/>
      <c r="AG14182" s="30"/>
      <c r="AH14182" s="30"/>
      <c r="AI14182" s="30"/>
      <c r="AJ14182" s="30"/>
      <c r="AK14182"/>
      <c r="AL14182"/>
      <c r="AM14182"/>
      <c r="AN14182"/>
      <c r="AO14182"/>
      <c r="AP14182" s="30"/>
    </row>
    <row r="14183" spans="2:42" s="28" customFormat="1" x14ac:dyDescent="0.2">
      <c r="B14183" s="23"/>
      <c r="D14183" s="23"/>
      <c r="E14183" s="30"/>
      <c r="F14183" s="30"/>
      <c r="G14183" s="30"/>
      <c r="H14183" s="30"/>
      <c r="I14183" s="30"/>
      <c r="J14183" s="35"/>
      <c r="AE14183" s="30"/>
      <c r="AF14183" s="31"/>
      <c r="AG14183" s="30"/>
      <c r="AH14183" s="30"/>
      <c r="AI14183" s="30"/>
      <c r="AJ14183" s="30"/>
      <c r="AK14183"/>
      <c r="AL14183"/>
      <c r="AM14183"/>
      <c r="AN14183"/>
      <c r="AO14183"/>
      <c r="AP14183" s="30"/>
    </row>
    <row r="14184" spans="2:42" s="28" customFormat="1" x14ac:dyDescent="0.2">
      <c r="B14184" s="23"/>
      <c r="D14184" s="23"/>
      <c r="E14184" s="30"/>
      <c r="F14184" s="30"/>
      <c r="G14184" s="30"/>
      <c r="H14184" s="30"/>
      <c r="I14184" s="30"/>
      <c r="J14184" s="35"/>
      <c r="AE14184" s="30"/>
      <c r="AF14184" s="31"/>
      <c r="AG14184" s="30"/>
      <c r="AH14184" s="30"/>
      <c r="AI14184" s="30"/>
      <c r="AJ14184" s="30"/>
      <c r="AK14184"/>
      <c r="AL14184"/>
      <c r="AM14184"/>
      <c r="AN14184"/>
      <c r="AO14184"/>
      <c r="AP14184" s="30"/>
    </row>
    <row r="14185" spans="2:42" s="28" customFormat="1" x14ac:dyDescent="0.2">
      <c r="B14185" s="23"/>
      <c r="D14185" s="23"/>
      <c r="E14185" s="30"/>
      <c r="F14185" s="30"/>
      <c r="G14185" s="30"/>
      <c r="H14185" s="30"/>
      <c r="I14185" s="30"/>
      <c r="J14185" s="35"/>
      <c r="AE14185" s="30"/>
      <c r="AF14185" s="31"/>
      <c r="AG14185" s="30"/>
      <c r="AH14185" s="30"/>
      <c r="AI14185" s="30"/>
      <c r="AJ14185" s="30"/>
      <c r="AK14185"/>
      <c r="AL14185"/>
      <c r="AM14185"/>
      <c r="AN14185"/>
      <c r="AO14185"/>
      <c r="AP14185" s="30"/>
    </row>
    <row r="14186" spans="2:42" s="28" customFormat="1" x14ac:dyDescent="0.2">
      <c r="B14186" s="23"/>
      <c r="D14186" s="23"/>
      <c r="E14186" s="30"/>
      <c r="F14186" s="30"/>
      <c r="G14186" s="30"/>
      <c r="H14186" s="30"/>
      <c r="I14186" s="30"/>
      <c r="J14186" s="35"/>
      <c r="AE14186" s="30"/>
      <c r="AF14186" s="31"/>
      <c r="AG14186" s="30"/>
      <c r="AH14186" s="30"/>
      <c r="AI14186" s="30"/>
      <c r="AJ14186" s="30"/>
      <c r="AK14186"/>
      <c r="AL14186"/>
      <c r="AM14186"/>
      <c r="AN14186"/>
      <c r="AO14186"/>
      <c r="AP14186" s="30"/>
    </row>
    <row r="14187" spans="2:42" s="28" customFormat="1" x14ac:dyDescent="0.2">
      <c r="B14187" s="23"/>
      <c r="D14187" s="23"/>
      <c r="E14187" s="30"/>
      <c r="F14187" s="30"/>
      <c r="G14187" s="30"/>
      <c r="H14187" s="30"/>
      <c r="I14187" s="30"/>
      <c r="J14187" s="35"/>
      <c r="AE14187" s="30"/>
      <c r="AF14187" s="31"/>
      <c r="AG14187" s="30"/>
      <c r="AH14187" s="30"/>
      <c r="AI14187" s="30"/>
      <c r="AJ14187" s="30"/>
      <c r="AK14187"/>
      <c r="AL14187"/>
      <c r="AM14187"/>
      <c r="AN14187"/>
      <c r="AO14187"/>
      <c r="AP14187" s="30"/>
    </row>
    <row r="14188" spans="2:42" s="28" customFormat="1" x14ac:dyDescent="0.2">
      <c r="B14188" s="23"/>
      <c r="D14188" s="23"/>
      <c r="E14188" s="30"/>
      <c r="F14188" s="30"/>
      <c r="G14188" s="30"/>
      <c r="H14188" s="30"/>
      <c r="I14188" s="30"/>
      <c r="J14188" s="35"/>
      <c r="AE14188" s="30"/>
      <c r="AF14188" s="31"/>
      <c r="AG14188" s="30"/>
      <c r="AH14188" s="30"/>
      <c r="AI14188" s="30"/>
      <c r="AJ14188" s="30"/>
      <c r="AK14188"/>
      <c r="AL14188"/>
      <c r="AM14188"/>
      <c r="AN14188"/>
      <c r="AO14188"/>
      <c r="AP14188" s="30"/>
    </row>
    <row r="14189" spans="2:42" s="28" customFormat="1" x14ac:dyDescent="0.2">
      <c r="B14189" s="23"/>
      <c r="D14189" s="23"/>
      <c r="E14189" s="30"/>
      <c r="F14189" s="30"/>
      <c r="G14189" s="30"/>
      <c r="H14189" s="30"/>
      <c r="I14189" s="30"/>
      <c r="J14189" s="35"/>
      <c r="AE14189" s="30"/>
      <c r="AF14189" s="31"/>
      <c r="AG14189" s="30"/>
      <c r="AH14189" s="30"/>
      <c r="AI14189" s="30"/>
      <c r="AJ14189" s="30"/>
      <c r="AK14189"/>
      <c r="AL14189"/>
      <c r="AM14189"/>
      <c r="AN14189"/>
      <c r="AO14189"/>
      <c r="AP14189" s="30"/>
    </row>
    <row r="14190" spans="2:42" s="28" customFormat="1" x14ac:dyDescent="0.2">
      <c r="B14190" s="23"/>
      <c r="D14190" s="23"/>
      <c r="E14190" s="30"/>
      <c r="F14190" s="30"/>
      <c r="G14190" s="30"/>
      <c r="H14190" s="30"/>
      <c r="I14190" s="30"/>
      <c r="J14190" s="35"/>
      <c r="AE14190" s="30"/>
      <c r="AF14190" s="31"/>
      <c r="AG14190" s="30"/>
      <c r="AH14190" s="30"/>
      <c r="AI14190" s="30"/>
      <c r="AJ14190" s="30"/>
      <c r="AK14190"/>
      <c r="AL14190"/>
      <c r="AM14190"/>
      <c r="AN14190"/>
      <c r="AO14190"/>
      <c r="AP14190" s="30"/>
    </row>
    <row r="14191" spans="2:42" s="28" customFormat="1" x14ac:dyDescent="0.2">
      <c r="B14191" s="23"/>
      <c r="D14191" s="23"/>
      <c r="E14191" s="30"/>
      <c r="F14191" s="30"/>
      <c r="G14191" s="30"/>
      <c r="H14191" s="30"/>
      <c r="I14191" s="30"/>
      <c r="J14191" s="35"/>
      <c r="AE14191" s="30"/>
      <c r="AF14191" s="31"/>
      <c r="AG14191" s="30"/>
      <c r="AH14191" s="30"/>
      <c r="AI14191" s="30"/>
      <c r="AJ14191" s="30"/>
      <c r="AK14191"/>
      <c r="AL14191"/>
      <c r="AM14191"/>
      <c r="AN14191"/>
      <c r="AO14191"/>
      <c r="AP14191" s="30"/>
    </row>
    <row r="14192" spans="2:42" s="28" customFormat="1" x14ac:dyDescent="0.2">
      <c r="B14192" s="23"/>
      <c r="D14192" s="23"/>
      <c r="E14192" s="30"/>
      <c r="F14192" s="30"/>
      <c r="G14192" s="30"/>
      <c r="H14192" s="30"/>
      <c r="I14192" s="30"/>
      <c r="J14192" s="35"/>
      <c r="AE14192" s="30"/>
      <c r="AF14192" s="31"/>
      <c r="AG14192" s="30"/>
      <c r="AH14192" s="30"/>
      <c r="AI14192" s="30"/>
      <c r="AJ14192" s="30"/>
      <c r="AK14192"/>
      <c r="AL14192"/>
      <c r="AM14192"/>
      <c r="AN14192"/>
      <c r="AO14192"/>
      <c r="AP14192" s="30"/>
    </row>
    <row r="14193" spans="2:42" s="28" customFormat="1" x14ac:dyDescent="0.2">
      <c r="B14193" s="23"/>
      <c r="D14193" s="23"/>
      <c r="E14193" s="30"/>
      <c r="F14193" s="30"/>
      <c r="G14193" s="30"/>
      <c r="H14193" s="30"/>
      <c r="I14193" s="30"/>
      <c r="J14193" s="35"/>
      <c r="AE14193" s="30"/>
      <c r="AF14193" s="31"/>
      <c r="AG14193" s="30"/>
      <c r="AH14193" s="30"/>
      <c r="AI14193" s="30"/>
      <c r="AJ14193" s="30"/>
      <c r="AK14193"/>
      <c r="AL14193"/>
      <c r="AM14193"/>
      <c r="AN14193"/>
      <c r="AO14193"/>
      <c r="AP14193" s="30"/>
    </row>
    <row r="14194" spans="2:42" s="28" customFormat="1" x14ac:dyDescent="0.2">
      <c r="B14194" s="23"/>
      <c r="D14194" s="23"/>
      <c r="E14194" s="30"/>
      <c r="F14194" s="30"/>
      <c r="G14194" s="30"/>
      <c r="H14194" s="30"/>
      <c r="I14194" s="30"/>
      <c r="J14194" s="35"/>
      <c r="AE14194" s="30"/>
      <c r="AF14194" s="31"/>
      <c r="AG14194" s="30"/>
      <c r="AH14194" s="30"/>
      <c r="AI14194" s="30"/>
      <c r="AJ14194" s="30"/>
      <c r="AK14194"/>
      <c r="AL14194"/>
      <c r="AM14194"/>
      <c r="AN14194"/>
      <c r="AO14194"/>
      <c r="AP14194" s="30"/>
    </row>
    <row r="14195" spans="2:42" s="28" customFormat="1" x14ac:dyDescent="0.2">
      <c r="B14195" s="23"/>
      <c r="D14195" s="23"/>
      <c r="E14195" s="30"/>
      <c r="F14195" s="30"/>
      <c r="G14195" s="30"/>
      <c r="H14195" s="30"/>
      <c r="I14195" s="30"/>
      <c r="J14195" s="35"/>
      <c r="AE14195" s="30"/>
      <c r="AF14195" s="31"/>
      <c r="AG14195" s="30"/>
      <c r="AH14195" s="30"/>
      <c r="AI14195" s="30"/>
      <c r="AJ14195" s="30"/>
      <c r="AK14195"/>
      <c r="AL14195"/>
      <c r="AM14195"/>
      <c r="AN14195"/>
      <c r="AO14195"/>
      <c r="AP14195" s="30"/>
    </row>
    <row r="14196" spans="2:42" s="28" customFormat="1" x14ac:dyDescent="0.2">
      <c r="B14196" s="23"/>
      <c r="D14196" s="23"/>
      <c r="E14196" s="30"/>
      <c r="F14196" s="30"/>
      <c r="G14196" s="30"/>
      <c r="H14196" s="30"/>
      <c r="I14196" s="30"/>
      <c r="J14196" s="35"/>
      <c r="AE14196" s="30"/>
      <c r="AF14196" s="31"/>
      <c r="AG14196" s="30"/>
      <c r="AH14196" s="30"/>
      <c r="AI14196" s="30"/>
      <c r="AJ14196" s="30"/>
      <c r="AK14196"/>
      <c r="AL14196"/>
      <c r="AM14196"/>
      <c r="AN14196"/>
      <c r="AO14196"/>
      <c r="AP14196" s="30"/>
    </row>
    <row r="14197" spans="2:42" s="28" customFormat="1" x14ac:dyDescent="0.2">
      <c r="B14197" s="23"/>
      <c r="D14197" s="23"/>
      <c r="E14197" s="30"/>
      <c r="F14197" s="30"/>
      <c r="G14197" s="30"/>
      <c r="H14197" s="30"/>
      <c r="I14197" s="30"/>
      <c r="J14197" s="35"/>
      <c r="AE14197" s="30"/>
      <c r="AF14197" s="31"/>
      <c r="AG14197" s="30"/>
      <c r="AH14197" s="30"/>
      <c r="AI14197" s="30"/>
      <c r="AJ14197" s="30"/>
      <c r="AK14197"/>
      <c r="AL14197"/>
      <c r="AM14197"/>
      <c r="AN14197"/>
      <c r="AO14197"/>
      <c r="AP14197" s="30"/>
    </row>
    <row r="14198" spans="2:42" s="28" customFormat="1" x14ac:dyDescent="0.2">
      <c r="B14198" s="23"/>
      <c r="D14198" s="23"/>
      <c r="E14198" s="30"/>
      <c r="F14198" s="30"/>
      <c r="G14198" s="30"/>
      <c r="H14198" s="30"/>
      <c r="I14198" s="30"/>
      <c r="J14198" s="35"/>
      <c r="AE14198" s="30"/>
      <c r="AF14198" s="31"/>
      <c r="AG14198" s="30"/>
      <c r="AH14198" s="30"/>
      <c r="AI14198" s="30"/>
      <c r="AJ14198" s="30"/>
      <c r="AK14198"/>
      <c r="AL14198"/>
      <c r="AM14198"/>
      <c r="AN14198"/>
      <c r="AO14198"/>
      <c r="AP14198" s="30"/>
    </row>
    <row r="14199" spans="2:42" s="28" customFormat="1" x14ac:dyDescent="0.2">
      <c r="B14199" s="23"/>
      <c r="D14199" s="23"/>
      <c r="E14199" s="30"/>
      <c r="F14199" s="30"/>
      <c r="G14199" s="30"/>
      <c r="H14199" s="30"/>
      <c r="I14199" s="30"/>
      <c r="J14199" s="35"/>
      <c r="AE14199" s="30"/>
      <c r="AF14199" s="31"/>
      <c r="AG14199" s="30"/>
      <c r="AH14199" s="30"/>
      <c r="AI14199" s="30"/>
      <c r="AJ14199" s="30"/>
      <c r="AK14199"/>
      <c r="AL14199"/>
      <c r="AM14199"/>
      <c r="AN14199"/>
      <c r="AO14199"/>
      <c r="AP14199" s="30"/>
    </row>
    <row r="14200" spans="2:42" s="28" customFormat="1" x14ac:dyDescent="0.2">
      <c r="B14200" s="23"/>
      <c r="D14200" s="23"/>
      <c r="E14200" s="30"/>
      <c r="F14200" s="30"/>
      <c r="G14200" s="30"/>
      <c r="H14200" s="30"/>
      <c r="I14200" s="30"/>
      <c r="J14200" s="35"/>
      <c r="AE14200" s="30"/>
      <c r="AF14200" s="31"/>
      <c r="AG14200" s="30"/>
      <c r="AH14200" s="30"/>
      <c r="AI14200" s="30"/>
      <c r="AJ14200" s="30"/>
      <c r="AK14200"/>
      <c r="AL14200"/>
      <c r="AM14200"/>
      <c r="AN14200"/>
      <c r="AO14200"/>
      <c r="AP14200" s="30"/>
    </row>
    <row r="14201" spans="2:42" s="28" customFormat="1" x14ac:dyDescent="0.2">
      <c r="B14201" s="23"/>
      <c r="D14201" s="23"/>
      <c r="E14201" s="30"/>
      <c r="F14201" s="30"/>
      <c r="G14201" s="30"/>
      <c r="H14201" s="30"/>
      <c r="I14201" s="30"/>
      <c r="J14201" s="35"/>
      <c r="AE14201" s="30"/>
      <c r="AF14201" s="31"/>
      <c r="AG14201" s="30"/>
      <c r="AH14201" s="30"/>
      <c r="AI14201" s="30"/>
      <c r="AJ14201" s="30"/>
      <c r="AK14201"/>
      <c r="AL14201"/>
      <c r="AM14201"/>
      <c r="AN14201"/>
      <c r="AO14201"/>
      <c r="AP14201" s="30"/>
    </row>
    <row r="14202" spans="2:42" s="28" customFormat="1" x14ac:dyDescent="0.2">
      <c r="B14202" s="23"/>
      <c r="D14202" s="23"/>
      <c r="E14202" s="30"/>
      <c r="F14202" s="30"/>
      <c r="G14202" s="30"/>
      <c r="H14202" s="30"/>
      <c r="I14202" s="30"/>
      <c r="J14202" s="35"/>
      <c r="AE14202" s="30"/>
      <c r="AF14202" s="31"/>
      <c r="AG14202" s="30"/>
      <c r="AH14202" s="30"/>
      <c r="AI14202" s="30"/>
      <c r="AJ14202" s="30"/>
      <c r="AK14202"/>
      <c r="AL14202"/>
      <c r="AM14202"/>
      <c r="AN14202"/>
      <c r="AO14202"/>
      <c r="AP14202" s="30"/>
    </row>
    <row r="14203" spans="2:42" s="28" customFormat="1" x14ac:dyDescent="0.2">
      <c r="B14203" s="23"/>
      <c r="D14203" s="23"/>
      <c r="E14203" s="30"/>
      <c r="F14203" s="30"/>
      <c r="G14203" s="30"/>
      <c r="H14203" s="30"/>
      <c r="I14203" s="30"/>
      <c r="J14203" s="35"/>
      <c r="AE14203" s="30"/>
      <c r="AF14203" s="31"/>
      <c r="AG14203" s="30"/>
      <c r="AH14203" s="30"/>
      <c r="AI14203" s="30"/>
      <c r="AJ14203" s="30"/>
      <c r="AK14203"/>
      <c r="AL14203"/>
      <c r="AM14203"/>
      <c r="AN14203"/>
      <c r="AO14203"/>
      <c r="AP14203" s="30"/>
    </row>
    <row r="14204" spans="2:42" s="28" customFormat="1" x14ac:dyDescent="0.2">
      <c r="B14204" s="23"/>
      <c r="D14204" s="23"/>
      <c r="E14204" s="30"/>
      <c r="F14204" s="30"/>
      <c r="G14204" s="30"/>
      <c r="H14204" s="30"/>
      <c r="I14204" s="30"/>
      <c r="J14204" s="35"/>
      <c r="AE14204" s="30"/>
      <c r="AF14204" s="31"/>
      <c r="AG14204" s="30"/>
      <c r="AH14204" s="30"/>
      <c r="AI14204" s="30"/>
      <c r="AJ14204" s="30"/>
      <c r="AK14204"/>
      <c r="AL14204"/>
      <c r="AM14204"/>
      <c r="AN14204"/>
      <c r="AO14204"/>
      <c r="AP14204" s="30"/>
    </row>
    <row r="14205" spans="2:42" s="28" customFormat="1" x14ac:dyDescent="0.2">
      <c r="B14205" s="23"/>
      <c r="D14205" s="23"/>
      <c r="E14205" s="30"/>
      <c r="F14205" s="30"/>
      <c r="G14205" s="30"/>
      <c r="H14205" s="30"/>
      <c r="I14205" s="30"/>
      <c r="J14205" s="35"/>
      <c r="AE14205" s="30"/>
      <c r="AF14205" s="31"/>
      <c r="AG14205" s="30"/>
      <c r="AH14205" s="30"/>
      <c r="AI14205" s="30"/>
      <c r="AJ14205" s="30"/>
      <c r="AK14205"/>
      <c r="AL14205"/>
      <c r="AM14205"/>
      <c r="AN14205"/>
      <c r="AO14205"/>
      <c r="AP14205" s="30"/>
    </row>
    <row r="14206" spans="2:42" s="28" customFormat="1" x14ac:dyDescent="0.2">
      <c r="B14206" s="23"/>
      <c r="D14206" s="23"/>
      <c r="E14206" s="30"/>
      <c r="F14206" s="30"/>
      <c r="G14206" s="30"/>
      <c r="H14206" s="30"/>
      <c r="I14206" s="30"/>
      <c r="J14206" s="35"/>
      <c r="AE14206" s="30"/>
      <c r="AF14206" s="31"/>
      <c r="AG14206" s="30"/>
      <c r="AH14206" s="30"/>
      <c r="AI14206" s="30"/>
      <c r="AJ14206" s="30"/>
      <c r="AK14206"/>
      <c r="AL14206"/>
      <c r="AM14206"/>
      <c r="AN14206"/>
      <c r="AO14206"/>
      <c r="AP14206" s="30"/>
    </row>
    <row r="14207" spans="2:42" s="28" customFormat="1" x14ac:dyDescent="0.2">
      <c r="B14207" s="23"/>
      <c r="D14207" s="23"/>
      <c r="E14207" s="30"/>
      <c r="F14207" s="30"/>
      <c r="G14207" s="30"/>
      <c r="H14207" s="30"/>
      <c r="I14207" s="30"/>
      <c r="J14207" s="35"/>
      <c r="AE14207" s="30"/>
      <c r="AF14207" s="31"/>
      <c r="AG14207" s="30"/>
      <c r="AH14207" s="30"/>
      <c r="AI14207" s="30"/>
      <c r="AJ14207" s="30"/>
      <c r="AK14207"/>
      <c r="AL14207"/>
      <c r="AM14207"/>
      <c r="AN14207"/>
      <c r="AO14207"/>
      <c r="AP14207" s="30"/>
    </row>
    <row r="14208" spans="2:42" s="28" customFormat="1" x14ac:dyDescent="0.2">
      <c r="B14208" s="23"/>
      <c r="D14208" s="23"/>
      <c r="E14208" s="30"/>
      <c r="F14208" s="30"/>
      <c r="G14208" s="30"/>
      <c r="H14208" s="30"/>
      <c r="I14208" s="30"/>
      <c r="J14208" s="35"/>
      <c r="AE14208" s="30"/>
      <c r="AF14208" s="31"/>
      <c r="AG14208" s="30"/>
      <c r="AH14208" s="30"/>
      <c r="AI14208" s="30"/>
      <c r="AJ14208" s="30"/>
      <c r="AK14208"/>
      <c r="AL14208"/>
      <c r="AM14208"/>
      <c r="AN14208"/>
      <c r="AO14208"/>
      <c r="AP14208" s="30"/>
    </row>
    <row r="14209" spans="2:42" s="28" customFormat="1" x14ac:dyDescent="0.2">
      <c r="B14209" s="23"/>
      <c r="D14209" s="23"/>
      <c r="E14209" s="30"/>
      <c r="F14209" s="30"/>
      <c r="G14209" s="30"/>
      <c r="H14209" s="30"/>
      <c r="I14209" s="30"/>
      <c r="J14209" s="35"/>
      <c r="AE14209" s="30"/>
      <c r="AF14209" s="31"/>
      <c r="AG14209" s="30"/>
      <c r="AH14209" s="30"/>
      <c r="AI14209" s="30"/>
      <c r="AJ14209" s="30"/>
      <c r="AK14209"/>
      <c r="AL14209"/>
      <c r="AM14209"/>
      <c r="AN14209"/>
      <c r="AO14209"/>
      <c r="AP14209" s="30"/>
    </row>
    <row r="14210" spans="2:42" s="28" customFormat="1" x14ac:dyDescent="0.2">
      <c r="B14210" s="23"/>
      <c r="D14210" s="23"/>
      <c r="E14210" s="30"/>
      <c r="F14210" s="30"/>
      <c r="G14210" s="30"/>
      <c r="H14210" s="30"/>
      <c r="I14210" s="30"/>
      <c r="J14210" s="35"/>
      <c r="AE14210" s="30"/>
      <c r="AF14210" s="31"/>
      <c r="AG14210" s="30"/>
      <c r="AH14210" s="30"/>
      <c r="AI14210" s="30"/>
      <c r="AJ14210" s="30"/>
      <c r="AK14210"/>
      <c r="AL14210"/>
      <c r="AM14210"/>
      <c r="AN14210"/>
      <c r="AO14210"/>
      <c r="AP14210" s="30"/>
    </row>
    <row r="14211" spans="2:42" s="28" customFormat="1" x14ac:dyDescent="0.2">
      <c r="B14211" s="23"/>
      <c r="D14211" s="23"/>
      <c r="E14211" s="30"/>
      <c r="F14211" s="30"/>
      <c r="G14211" s="30"/>
      <c r="H14211" s="30"/>
      <c r="I14211" s="30"/>
      <c r="J14211" s="35"/>
      <c r="AE14211" s="30"/>
      <c r="AF14211" s="31"/>
      <c r="AG14211" s="30"/>
      <c r="AH14211" s="30"/>
      <c r="AI14211" s="30"/>
      <c r="AJ14211" s="30"/>
      <c r="AK14211"/>
      <c r="AL14211"/>
      <c r="AM14211"/>
      <c r="AN14211"/>
      <c r="AO14211"/>
      <c r="AP14211" s="30"/>
    </row>
    <row r="14212" spans="2:42" s="28" customFormat="1" x14ac:dyDescent="0.2">
      <c r="B14212" s="23"/>
      <c r="D14212" s="23"/>
      <c r="E14212" s="30"/>
      <c r="F14212" s="30"/>
      <c r="G14212" s="30"/>
      <c r="H14212" s="30"/>
      <c r="I14212" s="30"/>
      <c r="J14212" s="35"/>
      <c r="AE14212" s="30"/>
      <c r="AF14212" s="31"/>
      <c r="AG14212" s="30"/>
      <c r="AH14212" s="30"/>
      <c r="AI14212" s="30"/>
      <c r="AJ14212" s="30"/>
      <c r="AK14212"/>
      <c r="AL14212"/>
      <c r="AM14212"/>
      <c r="AN14212"/>
      <c r="AO14212"/>
      <c r="AP14212" s="30"/>
    </row>
    <row r="14213" spans="2:42" s="28" customFormat="1" x14ac:dyDescent="0.2">
      <c r="B14213" s="23"/>
      <c r="D14213" s="23"/>
      <c r="E14213" s="30"/>
      <c r="F14213" s="30"/>
      <c r="G14213" s="30"/>
      <c r="H14213" s="30"/>
      <c r="I14213" s="30"/>
      <c r="J14213" s="35"/>
      <c r="AE14213" s="30"/>
      <c r="AF14213" s="31"/>
      <c r="AG14213" s="30"/>
      <c r="AH14213" s="30"/>
      <c r="AI14213" s="30"/>
      <c r="AJ14213" s="30"/>
      <c r="AK14213"/>
      <c r="AL14213"/>
      <c r="AM14213"/>
      <c r="AN14213"/>
      <c r="AO14213"/>
      <c r="AP14213" s="30"/>
    </row>
    <row r="14214" spans="2:42" s="28" customFormat="1" x14ac:dyDescent="0.2">
      <c r="B14214" s="23"/>
      <c r="D14214" s="23"/>
      <c r="E14214" s="30"/>
      <c r="F14214" s="30"/>
      <c r="G14214" s="30"/>
      <c r="H14214" s="30"/>
      <c r="I14214" s="30"/>
      <c r="J14214" s="35"/>
      <c r="AE14214" s="30"/>
      <c r="AF14214" s="31"/>
      <c r="AG14214" s="30"/>
      <c r="AH14214" s="30"/>
      <c r="AI14214" s="30"/>
      <c r="AJ14214" s="30"/>
      <c r="AK14214"/>
      <c r="AL14214"/>
      <c r="AM14214"/>
      <c r="AN14214"/>
      <c r="AO14214"/>
      <c r="AP14214" s="30"/>
    </row>
    <row r="14215" spans="2:42" s="28" customFormat="1" x14ac:dyDescent="0.2">
      <c r="B14215" s="23"/>
      <c r="D14215" s="23"/>
      <c r="E14215" s="30"/>
      <c r="F14215" s="30"/>
      <c r="G14215" s="30"/>
      <c r="H14215" s="30"/>
      <c r="I14215" s="30"/>
      <c r="J14215" s="35"/>
      <c r="AE14215" s="30"/>
      <c r="AF14215" s="31"/>
      <c r="AG14215" s="30"/>
      <c r="AH14215" s="30"/>
      <c r="AI14215" s="30"/>
      <c r="AJ14215" s="30"/>
      <c r="AK14215"/>
      <c r="AL14215"/>
      <c r="AM14215"/>
      <c r="AN14215"/>
      <c r="AO14215"/>
      <c r="AP14215" s="30"/>
    </row>
    <row r="14216" spans="2:42" s="28" customFormat="1" x14ac:dyDescent="0.2">
      <c r="B14216" s="23"/>
      <c r="D14216" s="23"/>
      <c r="E14216" s="30"/>
      <c r="F14216" s="30"/>
      <c r="G14216" s="30"/>
      <c r="H14216" s="30"/>
      <c r="I14216" s="30"/>
      <c r="J14216" s="35"/>
      <c r="AE14216" s="30"/>
      <c r="AF14216" s="31"/>
      <c r="AG14216" s="30"/>
      <c r="AH14216" s="30"/>
      <c r="AI14216" s="30"/>
      <c r="AJ14216" s="30"/>
      <c r="AK14216"/>
      <c r="AL14216"/>
      <c r="AM14216"/>
      <c r="AN14216"/>
      <c r="AO14216"/>
      <c r="AP14216" s="30"/>
    </row>
    <row r="14217" spans="2:42" s="28" customFormat="1" x14ac:dyDescent="0.2">
      <c r="B14217" s="23"/>
      <c r="D14217" s="23"/>
      <c r="E14217" s="30"/>
      <c r="F14217" s="30"/>
      <c r="G14217" s="30"/>
      <c r="H14217" s="30"/>
      <c r="I14217" s="30"/>
      <c r="J14217" s="35"/>
      <c r="AE14217" s="30"/>
      <c r="AF14217" s="31"/>
      <c r="AG14217" s="30"/>
      <c r="AH14217" s="30"/>
      <c r="AI14217" s="30"/>
      <c r="AJ14217" s="30"/>
      <c r="AK14217"/>
      <c r="AL14217"/>
      <c r="AM14217"/>
      <c r="AN14217"/>
      <c r="AO14217"/>
      <c r="AP14217" s="30"/>
    </row>
    <row r="14218" spans="2:42" s="28" customFormat="1" x14ac:dyDescent="0.2">
      <c r="B14218" s="23"/>
      <c r="D14218" s="23"/>
      <c r="E14218" s="30"/>
      <c r="F14218" s="30"/>
      <c r="G14218" s="30"/>
      <c r="H14218" s="30"/>
      <c r="I14218" s="30"/>
      <c r="J14218" s="35"/>
      <c r="AE14218" s="30"/>
      <c r="AF14218" s="31"/>
      <c r="AG14218" s="30"/>
      <c r="AH14218" s="30"/>
      <c r="AI14218" s="30"/>
      <c r="AJ14218" s="30"/>
      <c r="AK14218"/>
      <c r="AL14218"/>
      <c r="AM14218"/>
      <c r="AN14218"/>
      <c r="AO14218"/>
      <c r="AP14218" s="30"/>
    </row>
    <row r="14219" spans="2:42" s="28" customFormat="1" x14ac:dyDescent="0.2">
      <c r="B14219" s="23"/>
      <c r="D14219" s="23"/>
      <c r="E14219" s="30"/>
      <c r="F14219" s="30"/>
      <c r="G14219" s="30"/>
      <c r="H14219" s="30"/>
      <c r="I14219" s="30"/>
      <c r="J14219" s="35"/>
      <c r="AE14219" s="30"/>
      <c r="AF14219" s="31"/>
      <c r="AG14219" s="30"/>
      <c r="AH14219" s="30"/>
      <c r="AI14219" s="30"/>
      <c r="AJ14219" s="30"/>
      <c r="AK14219"/>
      <c r="AL14219"/>
      <c r="AM14219"/>
      <c r="AN14219"/>
      <c r="AO14219"/>
      <c r="AP14219" s="30"/>
    </row>
    <row r="14220" spans="2:42" s="28" customFormat="1" x14ac:dyDescent="0.2">
      <c r="B14220" s="23"/>
      <c r="D14220" s="23"/>
      <c r="E14220" s="30"/>
      <c r="F14220" s="30"/>
      <c r="G14220" s="30"/>
      <c r="H14220" s="30"/>
      <c r="I14220" s="30"/>
      <c r="J14220" s="35"/>
      <c r="AE14220" s="30"/>
      <c r="AF14220" s="31"/>
      <c r="AG14220" s="30"/>
      <c r="AH14220" s="30"/>
      <c r="AI14220" s="30"/>
      <c r="AJ14220" s="30"/>
      <c r="AK14220"/>
      <c r="AL14220"/>
      <c r="AM14220"/>
      <c r="AN14220"/>
      <c r="AO14220"/>
      <c r="AP14220" s="30"/>
    </row>
    <row r="14221" spans="2:42" s="28" customFormat="1" x14ac:dyDescent="0.2">
      <c r="B14221" s="23"/>
      <c r="D14221" s="23"/>
      <c r="E14221" s="30"/>
      <c r="F14221" s="30"/>
      <c r="G14221" s="30"/>
      <c r="H14221" s="30"/>
      <c r="I14221" s="30"/>
      <c r="J14221" s="35"/>
      <c r="AE14221" s="30"/>
      <c r="AF14221" s="31"/>
      <c r="AG14221" s="30"/>
      <c r="AH14221" s="30"/>
      <c r="AI14221" s="30"/>
      <c r="AJ14221" s="30"/>
      <c r="AK14221"/>
      <c r="AL14221"/>
      <c r="AM14221"/>
      <c r="AN14221"/>
      <c r="AO14221"/>
      <c r="AP14221" s="30"/>
    </row>
    <row r="14222" spans="2:42" s="28" customFormat="1" x14ac:dyDescent="0.2">
      <c r="B14222" s="23"/>
      <c r="D14222" s="23"/>
      <c r="E14222" s="30"/>
      <c r="F14222" s="30"/>
      <c r="G14222" s="30"/>
      <c r="H14222" s="30"/>
      <c r="I14222" s="30"/>
      <c r="J14222" s="35"/>
      <c r="AE14222" s="30"/>
      <c r="AF14222" s="31"/>
      <c r="AG14222" s="30"/>
      <c r="AH14222" s="30"/>
      <c r="AI14222" s="30"/>
      <c r="AJ14222" s="30"/>
      <c r="AK14222"/>
      <c r="AL14222"/>
      <c r="AM14222"/>
      <c r="AN14222"/>
      <c r="AO14222"/>
      <c r="AP14222" s="30"/>
    </row>
    <row r="14223" spans="2:42" s="28" customFormat="1" x14ac:dyDescent="0.2">
      <c r="B14223" s="23"/>
      <c r="D14223" s="23"/>
      <c r="E14223" s="30"/>
      <c r="F14223" s="30"/>
      <c r="G14223" s="30"/>
      <c r="H14223" s="30"/>
      <c r="I14223" s="30"/>
      <c r="J14223" s="35"/>
      <c r="AE14223" s="30"/>
      <c r="AF14223" s="31"/>
      <c r="AG14223" s="30"/>
      <c r="AH14223" s="30"/>
      <c r="AI14223" s="30"/>
      <c r="AJ14223" s="30"/>
      <c r="AK14223"/>
      <c r="AL14223"/>
      <c r="AM14223"/>
      <c r="AN14223"/>
      <c r="AO14223"/>
      <c r="AP14223" s="30"/>
    </row>
    <row r="14224" spans="2:42" s="28" customFormat="1" x14ac:dyDescent="0.2">
      <c r="B14224" s="23"/>
      <c r="D14224" s="23"/>
      <c r="E14224" s="30"/>
      <c r="F14224" s="30"/>
      <c r="G14224" s="30"/>
      <c r="H14224" s="30"/>
      <c r="I14224" s="30"/>
      <c r="J14224" s="35"/>
      <c r="AE14224" s="30"/>
      <c r="AF14224" s="31"/>
      <c r="AG14224" s="30"/>
      <c r="AH14224" s="30"/>
      <c r="AI14224" s="30"/>
      <c r="AJ14224" s="30"/>
      <c r="AK14224"/>
      <c r="AL14224"/>
      <c r="AM14224"/>
      <c r="AN14224"/>
      <c r="AO14224"/>
      <c r="AP14224" s="30"/>
    </row>
    <row r="14225" spans="2:42" s="28" customFormat="1" x14ac:dyDescent="0.2">
      <c r="B14225" s="23"/>
      <c r="D14225" s="23"/>
      <c r="E14225" s="30"/>
      <c r="F14225" s="30"/>
      <c r="G14225" s="30"/>
      <c r="H14225" s="30"/>
      <c r="I14225" s="30"/>
      <c r="J14225" s="35"/>
      <c r="AE14225" s="30"/>
      <c r="AF14225" s="31"/>
      <c r="AG14225" s="30"/>
      <c r="AH14225" s="30"/>
      <c r="AI14225" s="30"/>
      <c r="AJ14225" s="30"/>
      <c r="AK14225"/>
      <c r="AL14225"/>
      <c r="AM14225"/>
      <c r="AN14225"/>
      <c r="AO14225"/>
      <c r="AP14225" s="30"/>
    </row>
    <row r="14226" spans="2:42" s="28" customFormat="1" x14ac:dyDescent="0.2">
      <c r="B14226" s="23"/>
      <c r="D14226" s="23"/>
      <c r="E14226" s="30"/>
      <c r="F14226" s="30"/>
      <c r="G14226" s="30"/>
      <c r="H14226" s="30"/>
      <c r="I14226" s="30"/>
      <c r="J14226" s="35"/>
      <c r="AE14226" s="30"/>
      <c r="AF14226" s="31"/>
      <c r="AG14226" s="30"/>
      <c r="AH14226" s="30"/>
      <c r="AI14226" s="30"/>
      <c r="AJ14226" s="30"/>
      <c r="AK14226"/>
      <c r="AL14226"/>
      <c r="AM14226"/>
      <c r="AN14226"/>
      <c r="AO14226"/>
      <c r="AP14226" s="30"/>
    </row>
    <row r="14227" spans="2:42" s="28" customFormat="1" x14ac:dyDescent="0.2">
      <c r="B14227" s="23"/>
      <c r="D14227" s="23"/>
      <c r="E14227" s="30"/>
      <c r="F14227" s="30"/>
      <c r="G14227" s="30"/>
      <c r="H14227" s="30"/>
      <c r="I14227" s="30"/>
      <c r="J14227" s="35"/>
      <c r="AE14227" s="30"/>
      <c r="AF14227" s="31"/>
      <c r="AG14227" s="30"/>
      <c r="AH14227" s="30"/>
      <c r="AI14227" s="30"/>
      <c r="AJ14227" s="30"/>
      <c r="AK14227"/>
      <c r="AL14227"/>
      <c r="AM14227"/>
      <c r="AN14227"/>
      <c r="AO14227"/>
      <c r="AP14227" s="30"/>
    </row>
    <row r="14228" spans="2:42" s="28" customFormat="1" x14ac:dyDescent="0.2">
      <c r="B14228" s="23"/>
      <c r="D14228" s="23"/>
      <c r="E14228" s="30"/>
      <c r="F14228" s="30"/>
      <c r="G14228" s="30"/>
      <c r="H14228" s="30"/>
      <c r="I14228" s="30"/>
      <c r="J14228" s="35"/>
      <c r="AE14228" s="30"/>
      <c r="AF14228" s="31"/>
      <c r="AG14228" s="30"/>
      <c r="AH14228" s="30"/>
      <c r="AI14228" s="30"/>
      <c r="AJ14228" s="30"/>
      <c r="AK14228"/>
      <c r="AL14228"/>
      <c r="AM14228"/>
      <c r="AN14228"/>
      <c r="AO14228"/>
      <c r="AP14228" s="30"/>
    </row>
    <row r="14229" spans="2:42" s="28" customFormat="1" x14ac:dyDescent="0.2">
      <c r="B14229" s="23"/>
      <c r="D14229" s="23"/>
      <c r="E14229" s="30"/>
      <c r="F14229" s="30"/>
      <c r="G14229" s="30"/>
      <c r="H14229" s="30"/>
      <c r="I14229" s="30"/>
      <c r="J14229" s="35"/>
      <c r="AE14229" s="30"/>
      <c r="AF14229" s="31"/>
      <c r="AG14229" s="30"/>
      <c r="AH14229" s="30"/>
      <c r="AI14229" s="30"/>
      <c r="AJ14229" s="30"/>
      <c r="AK14229"/>
      <c r="AL14229"/>
      <c r="AM14229"/>
      <c r="AN14229"/>
      <c r="AO14229"/>
      <c r="AP14229" s="30"/>
    </row>
    <row r="14230" spans="2:42" s="28" customFormat="1" x14ac:dyDescent="0.2">
      <c r="B14230" s="23"/>
      <c r="D14230" s="23"/>
      <c r="E14230" s="30"/>
      <c r="F14230" s="30"/>
      <c r="G14230" s="30"/>
      <c r="H14230" s="30"/>
      <c r="I14230" s="30"/>
      <c r="J14230" s="35"/>
      <c r="AE14230" s="30"/>
      <c r="AF14230" s="31"/>
      <c r="AG14230" s="30"/>
      <c r="AH14230" s="30"/>
      <c r="AI14230" s="30"/>
      <c r="AJ14230" s="30"/>
      <c r="AK14230"/>
      <c r="AL14230"/>
      <c r="AM14230"/>
      <c r="AN14230"/>
      <c r="AO14230"/>
      <c r="AP14230" s="30"/>
    </row>
    <row r="14231" spans="2:42" s="28" customFormat="1" x14ac:dyDescent="0.2">
      <c r="B14231" s="23"/>
      <c r="D14231" s="23"/>
      <c r="E14231" s="30"/>
      <c r="F14231" s="30"/>
      <c r="G14231" s="30"/>
      <c r="H14231" s="30"/>
      <c r="I14231" s="30"/>
      <c r="J14231" s="35"/>
      <c r="AE14231" s="30"/>
      <c r="AF14231" s="31"/>
      <c r="AG14231" s="30"/>
      <c r="AH14231" s="30"/>
      <c r="AI14231" s="30"/>
      <c r="AJ14231" s="30"/>
      <c r="AK14231"/>
      <c r="AL14231"/>
      <c r="AM14231"/>
      <c r="AN14231"/>
      <c r="AO14231"/>
      <c r="AP14231" s="30"/>
    </row>
    <row r="14232" spans="2:42" s="28" customFormat="1" x14ac:dyDescent="0.2">
      <c r="B14232" s="23"/>
      <c r="D14232" s="23"/>
      <c r="E14232" s="30"/>
      <c r="F14232" s="30"/>
      <c r="G14232" s="30"/>
      <c r="H14232" s="30"/>
      <c r="I14232" s="30"/>
      <c r="J14232" s="35"/>
      <c r="AE14232" s="30"/>
      <c r="AF14232" s="31"/>
      <c r="AG14232" s="30"/>
      <c r="AH14232" s="30"/>
      <c r="AI14232" s="30"/>
      <c r="AJ14232" s="30"/>
      <c r="AK14232"/>
      <c r="AL14232"/>
      <c r="AM14232"/>
      <c r="AN14232"/>
      <c r="AO14232"/>
      <c r="AP14232" s="30"/>
    </row>
    <row r="14233" spans="2:42" s="28" customFormat="1" x14ac:dyDescent="0.2">
      <c r="B14233" s="23"/>
      <c r="D14233" s="23"/>
      <c r="E14233" s="30"/>
      <c r="F14233" s="30"/>
      <c r="G14233" s="30"/>
      <c r="H14233" s="30"/>
      <c r="I14233" s="30"/>
      <c r="J14233" s="35"/>
      <c r="AE14233" s="30"/>
      <c r="AF14233" s="31"/>
      <c r="AG14233" s="30"/>
      <c r="AH14233" s="30"/>
      <c r="AI14233" s="30"/>
      <c r="AJ14233" s="30"/>
      <c r="AK14233"/>
      <c r="AL14233"/>
      <c r="AM14233"/>
      <c r="AN14233"/>
      <c r="AO14233"/>
      <c r="AP14233" s="30"/>
    </row>
    <row r="14234" spans="2:42" s="28" customFormat="1" x14ac:dyDescent="0.2">
      <c r="B14234" s="23"/>
      <c r="D14234" s="23"/>
      <c r="E14234" s="30"/>
      <c r="F14234" s="30"/>
      <c r="G14234" s="30"/>
      <c r="H14234" s="30"/>
      <c r="I14234" s="30"/>
      <c r="J14234" s="35"/>
      <c r="AE14234" s="30"/>
      <c r="AF14234" s="31"/>
      <c r="AG14234" s="30"/>
      <c r="AH14234" s="30"/>
      <c r="AI14234" s="30"/>
      <c r="AJ14234" s="30"/>
      <c r="AK14234"/>
      <c r="AL14234"/>
      <c r="AM14234"/>
      <c r="AN14234"/>
      <c r="AO14234"/>
      <c r="AP14234" s="30"/>
    </row>
    <row r="14235" spans="2:42" s="28" customFormat="1" x14ac:dyDescent="0.2">
      <c r="B14235" s="23"/>
      <c r="D14235" s="23"/>
      <c r="E14235" s="30"/>
      <c r="F14235" s="30"/>
      <c r="G14235" s="30"/>
      <c r="H14235" s="30"/>
      <c r="I14235" s="30"/>
      <c r="J14235" s="35"/>
      <c r="AE14235" s="30"/>
      <c r="AF14235" s="31"/>
      <c r="AG14235" s="30"/>
      <c r="AH14235" s="30"/>
      <c r="AI14235" s="30"/>
      <c r="AJ14235" s="30"/>
      <c r="AK14235"/>
      <c r="AL14235"/>
      <c r="AM14235"/>
      <c r="AN14235"/>
      <c r="AO14235"/>
      <c r="AP14235" s="30"/>
    </row>
    <row r="14236" spans="2:42" s="28" customFormat="1" x14ac:dyDescent="0.2">
      <c r="B14236" s="23"/>
      <c r="D14236" s="23"/>
      <c r="E14236" s="30"/>
      <c r="F14236" s="30"/>
      <c r="G14236" s="30"/>
      <c r="H14236" s="30"/>
      <c r="I14236" s="30"/>
      <c r="J14236" s="35"/>
      <c r="AE14236" s="30"/>
      <c r="AF14236" s="31"/>
      <c r="AG14236" s="30"/>
      <c r="AH14236" s="30"/>
      <c r="AI14236" s="30"/>
      <c r="AJ14236" s="30"/>
      <c r="AK14236"/>
      <c r="AL14236"/>
      <c r="AM14236"/>
      <c r="AN14236"/>
      <c r="AO14236"/>
      <c r="AP14236" s="30"/>
    </row>
    <row r="14237" spans="2:42" s="28" customFormat="1" x14ac:dyDescent="0.2">
      <c r="B14237" s="23"/>
      <c r="D14237" s="23"/>
      <c r="E14237" s="30"/>
      <c r="F14237" s="30"/>
      <c r="G14237" s="30"/>
      <c r="H14237" s="30"/>
      <c r="I14237" s="30"/>
      <c r="J14237" s="35"/>
      <c r="AE14237" s="30"/>
      <c r="AF14237" s="31"/>
      <c r="AG14237" s="30"/>
      <c r="AH14237" s="30"/>
      <c r="AI14237" s="30"/>
      <c r="AJ14237" s="30"/>
      <c r="AK14237"/>
      <c r="AL14237"/>
      <c r="AM14237"/>
      <c r="AN14237"/>
      <c r="AO14237"/>
      <c r="AP14237" s="30"/>
    </row>
    <row r="14238" spans="2:42" s="28" customFormat="1" x14ac:dyDescent="0.2">
      <c r="B14238" s="23"/>
      <c r="D14238" s="23"/>
      <c r="E14238" s="30"/>
      <c r="F14238" s="30"/>
      <c r="G14238" s="30"/>
      <c r="H14238" s="30"/>
      <c r="I14238" s="30"/>
      <c r="J14238" s="35"/>
      <c r="AE14238" s="30"/>
      <c r="AF14238" s="31"/>
      <c r="AG14238" s="30"/>
      <c r="AH14238" s="30"/>
      <c r="AI14238" s="30"/>
      <c r="AJ14238" s="30"/>
      <c r="AK14238"/>
      <c r="AL14238"/>
      <c r="AM14238"/>
      <c r="AN14238"/>
      <c r="AO14238"/>
      <c r="AP14238" s="30"/>
    </row>
    <row r="14239" spans="2:42" s="28" customFormat="1" x14ac:dyDescent="0.2">
      <c r="B14239" s="23"/>
      <c r="D14239" s="23"/>
      <c r="E14239" s="30"/>
      <c r="F14239" s="30"/>
      <c r="G14239" s="30"/>
      <c r="H14239" s="30"/>
      <c r="I14239" s="30"/>
      <c r="J14239" s="35"/>
      <c r="AE14239" s="30"/>
      <c r="AF14239" s="31"/>
      <c r="AG14239" s="30"/>
      <c r="AH14239" s="30"/>
      <c r="AI14239" s="30"/>
      <c r="AJ14239" s="30"/>
      <c r="AK14239"/>
      <c r="AL14239"/>
      <c r="AM14239"/>
      <c r="AN14239"/>
      <c r="AO14239"/>
      <c r="AP14239" s="30"/>
    </row>
    <row r="14240" spans="2:42" s="28" customFormat="1" x14ac:dyDescent="0.2">
      <c r="B14240" s="23"/>
      <c r="D14240" s="23"/>
      <c r="E14240" s="30"/>
      <c r="F14240" s="30"/>
      <c r="G14240" s="30"/>
      <c r="H14240" s="30"/>
      <c r="I14240" s="30"/>
      <c r="J14240" s="35"/>
      <c r="AE14240" s="30"/>
      <c r="AF14240" s="31"/>
      <c r="AG14240" s="30"/>
      <c r="AH14240" s="30"/>
      <c r="AI14240" s="30"/>
      <c r="AJ14240" s="30"/>
      <c r="AK14240"/>
      <c r="AL14240"/>
      <c r="AM14240"/>
      <c r="AN14240"/>
      <c r="AO14240"/>
      <c r="AP14240" s="30"/>
    </row>
    <row r="14241" spans="2:42" s="28" customFormat="1" x14ac:dyDescent="0.2">
      <c r="B14241" s="23"/>
      <c r="D14241" s="23"/>
      <c r="E14241" s="30"/>
      <c r="F14241" s="30"/>
      <c r="G14241" s="30"/>
      <c r="H14241" s="30"/>
      <c r="I14241" s="30"/>
      <c r="J14241" s="35"/>
      <c r="AE14241" s="30"/>
      <c r="AF14241" s="31"/>
      <c r="AG14241" s="30"/>
      <c r="AH14241" s="30"/>
      <c r="AI14241" s="30"/>
      <c r="AJ14241" s="30"/>
      <c r="AK14241"/>
      <c r="AL14241"/>
      <c r="AM14241"/>
      <c r="AN14241"/>
      <c r="AO14241"/>
      <c r="AP14241" s="30"/>
    </row>
    <row r="14242" spans="2:42" s="28" customFormat="1" x14ac:dyDescent="0.2">
      <c r="B14242" s="23"/>
      <c r="D14242" s="23"/>
      <c r="E14242" s="30"/>
      <c r="F14242" s="30"/>
      <c r="G14242" s="30"/>
      <c r="H14242" s="30"/>
      <c r="I14242" s="30"/>
      <c r="J14242" s="35"/>
      <c r="AE14242" s="30"/>
      <c r="AF14242" s="31"/>
      <c r="AG14242" s="30"/>
      <c r="AH14242" s="30"/>
      <c r="AI14242" s="30"/>
      <c r="AJ14242" s="30"/>
      <c r="AK14242"/>
      <c r="AL14242"/>
      <c r="AM14242"/>
      <c r="AN14242"/>
      <c r="AO14242"/>
      <c r="AP14242" s="30"/>
    </row>
    <row r="14243" spans="2:42" s="28" customFormat="1" x14ac:dyDescent="0.2">
      <c r="B14243" s="23"/>
      <c r="D14243" s="23"/>
      <c r="E14243" s="30"/>
      <c r="F14243" s="30"/>
      <c r="G14243" s="30"/>
      <c r="H14243" s="30"/>
      <c r="I14243" s="30"/>
      <c r="J14243" s="35"/>
      <c r="AE14243" s="30"/>
      <c r="AF14243" s="31"/>
      <c r="AG14243" s="30"/>
      <c r="AH14243" s="30"/>
      <c r="AI14243" s="30"/>
      <c r="AJ14243" s="30"/>
      <c r="AK14243"/>
      <c r="AL14243"/>
      <c r="AM14243"/>
      <c r="AN14243"/>
      <c r="AO14243"/>
      <c r="AP14243" s="30"/>
    </row>
    <row r="14244" spans="2:42" s="28" customFormat="1" x14ac:dyDescent="0.2">
      <c r="B14244" s="23"/>
      <c r="D14244" s="23"/>
      <c r="E14244" s="30"/>
      <c r="F14244" s="30"/>
      <c r="G14244" s="30"/>
      <c r="H14244" s="30"/>
      <c r="I14244" s="30"/>
      <c r="J14244" s="35"/>
      <c r="AE14244" s="30"/>
      <c r="AF14244" s="31"/>
      <c r="AG14244" s="30"/>
      <c r="AH14244" s="30"/>
      <c r="AI14244" s="30"/>
      <c r="AJ14244" s="30"/>
      <c r="AK14244"/>
      <c r="AL14244"/>
      <c r="AM14244"/>
      <c r="AN14244"/>
      <c r="AO14244"/>
      <c r="AP14244" s="30"/>
    </row>
    <row r="14245" spans="2:42" s="28" customFormat="1" x14ac:dyDescent="0.2">
      <c r="B14245" s="23"/>
      <c r="D14245" s="23"/>
      <c r="E14245" s="30"/>
      <c r="F14245" s="30"/>
      <c r="G14245" s="30"/>
      <c r="H14245" s="30"/>
      <c r="I14245" s="30"/>
      <c r="J14245" s="35"/>
      <c r="AE14245" s="30"/>
      <c r="AF14245" s="31"/>
      <c r="AG14245" s="30"/>
      <c r="AH14245" s="30"/>
      <c r="AI14245" s="30"/>
      <c r="AJ14245" s="30"/>
      <c r="AK14245"/>
      <c r="AL14245"/>
      <c r="AM14245"/>
      <c r="AN14245"/>
      <c r="AO14245"/>
      <c r="AP14245" s="30"/>
    </row>
    <row r="14246" spans="2:42" s="28" customFormat="1" x14ac:dyDescent="0.2">
      <c r="B14246" s="23"/>
      <c r="D14246" s="23"/>
      <c r="E14246" s="30"/>
      <c r="F14246" s="30"/>
      <c r="G14246" s="30"/>
      <c r="H14246" s="30"/>
      <c r="I14246" s="30"/>
      <c r="J14246" s="35"/>
      <c r="AE14246" s="30"/>
      <c r="AF14246" s="31"/>
      <c r="AG14246" s="30"/>
      <c r="AH14246" s="30"/>
      <c r="AI14246" s="30"/>
      <c r="AJ14246" s="30"/>
      <c r="AK14246"/>
      <c r="AL14246"/>
      <c r="AM14246"/>
      <c r="AN14246"/>
      <c r="AO14246"/>
      <c r="AP14246" s="30"/>
    </row>
    <row r="14247" spans="2:42" s="28" customFormat="1" x14ac:dyDescent="0.2">
      <c r="B14247" s="23"/>
      <c r="D14247" s="23"/>
      <c r="E14247" s="30"/>
      <c r="F14247" s="30"/>
      <c r="G14247" s="30"/>
      <c r="H14247" s="30"/>
      <c r="I14247" s="30"/>
      <c r="J14247" s="35"/>
      <c r="AE14247" s="30"/>
      <c r="AF14247" s="31"/>
      <c r="AG14247" s="30"/>
      <c r="AH14247" s="30"/>
      <c r="AI14247" s="30"/>
      <c r="AJ14247" s="30"/>
      <c r="AK14247"/>
      <c r="AL14247"/>
      <c r="AM14247"/>
      <c r="AN14247"/>
      <c r="AO14247"/>
      <c r="AP14247" s="30"/>
    </row>
    <row r="14248" spans="2:42" s="28" customFormat="1" x14ac:dyDescent="0.2">
      <c r="B14248" s="23"/>
      <c r="D14248" s="23"/>
      <c r="E14248" s="30"/>
      <c r="F14248" s="30"/>
      <c r="G14248" s="30"/>
      <c r="H14248" s="30"/>
      <c r="I14248" s="30"/>
      <c r="J14248" s="35"/>
      <c r="AE14248" s="30"/>
      <c r="AF14248" s="31"/>
      <c r="AG14248" s="30"/>
      <c r="AH14248" s="30"/>
      <c r="AI14248" s="30"/>
      <c r="AJ14248" s="30"/>
      <c r="AK14248"/>
      <c r="AL14248"/>
      <c r="AM14248"/>
      <c r="AN14248"/>
      <c r="AO14248"/>
      <c r="AP14248" s="30"/>
    </row>
    <row r="14249" spans="2:42" s="28" customFormat="1" x14ac:dyDescent="0.2">
      <c r="B14249" s="23"/>
      <c r="D14249" s="23"/>
      <c r="E14249" s="30"/>
      <c r="F14249" s="30"/>
      <c r="G14249" s="30"/>
      <c r="H14249" s="30"/>
      <c r="I14249" s="30"/>
      <c r="J14249" s="35"/>
      <c r="AE14249" s="30"/>
      <c r="AF14249" s="31"/>
      <c r="AG14249" s="30"/>
      <c r="AH14249" s="30"/>
      <c r="AI14249" s="30"/>
      <c r="AJ14249" s="30"/>
      <c r="AK14249"/>
      <c r="AL14249"/>
      <c r="AM14249"/>
      <c r="AN14249"/>
      <c r="AO14249"/>
      <c r="AP14249" s="30"/>
    </row>
    <row r="14250" spans="2:42" s="28" customFormat="1" x14ac:dyDescent="0.2">
      <c r="B14250" s="23"/>
      <c r="D14250" s="23"/>
      <c r="E14250" s="30"/>
      <c r="F14250" s="30"/>
      <c r="G14250" s="30"/>
      <c r="H14250" s="30"/>
      <c r="I14250" s="30"/>
      <c r="J14250" s="35"/>
      <c r="AE14250" s="30"/>
      <c r="AF14250" s="31"/>
      <c r="AG14250" s="30"/>
      <c r="AH14250" s="30"/>
      <c r="AI14250" s="30"/>
      <c r="AJ14250" s="30"/>
      <c r="AK14250"/>
      <c r="AL14250"/>
      <c r="AM14250"/>
      <c r="AN14250"/>
      <c r="AO14250"/>
      <c r="AP14250" s="30"/>
    </row>
    <row r="14251" spans="2:42" s="28" customFormat="1" x14ac:dyDescent="0.2">
      <c r="B14251" s="23"/>
      <c r="D14251" s="23"/>
      <c r="E14251" s="30"/>
      <c r="F14251" s="30"/>
      <c r="G14251" s="30"/>
      <c r="H14251" s="30"/>
      <c r="I14251" s="30"/>
      <c r="J14251" s="35"/>
      <c r="AE14251" s="30"/>
      <c r="AF14251" s="31"/>
      <c r="AG14251" s="30"/>
      <c r="AH14251" s="30"/>
      <c r="AI14251" s="30"/>
      <c r="AJ14251" s="30"/>
      <c r="AK14251"/>
      <c r="AL14251"/>
      <c r="AM14251"/>
      <c r="AN14251"/>
      <c r="AO14251"/>
      <c r="AP14251" s="30"/>
    </row>
    <row r="14252" spans="2:42" s="28" customFormat="1" x14ac:dyDescent="0.2">
      <c r="B14252" s="23"/>
      <c r="D14252" s="23"/>
      <c r="E14252" s="30"/>
      <c r="F14252" s="30"/>
      <c r="G14252" s="30"/>
      <c r="H14252" s="30"/>
      <c r="I14252" s="30"/>
      <c r="J14252" s="35"/>
      <c r="AE14252" s="30"/>
      <c r="AF14252" s="31"/>
      <c r="AG14252" s="30"/>
      <c r="AH14252" s="30"/>
      <c r="AI14252" s="30"/>
      <c r="AJ14252" s="30"/>
      <c r="AK14252"/>
      <c r="AL14252"/>
      <c r="AM14252"/>
      <c r="AN14252"/>
      <c r="AO14252"/>
      <c r="AP14252" s="30"/>
    </row>
    <row r="14253" spans="2:42" s="28" customFormat="1" x14ac:dyDescent="0.2">
      <c r="B14253" s="23"/>
      <c r="D14253" s="23"/>
      <c r="E14253" s="30"/>
      <c r="F14253" s="30"/>
      <c r="G14253" s="30"/>
      <c r="H14253" s="30"/>
      <c r="I14253" s="30"/>
      <c r="J14253" s="35"/>
      <c r="AE14253" s="30"/>
      <c r="AF14253" s="31"/>
      <c r="AG14253" s="30"/>
      <c r="AH14253" s="30"/>
      <c r="AI14253" s="30"/>
      <c r="AJ14253" s="30"/>
      <c r="AK14253"/>
      <c r="AL14253"/>
      <c r="AM14253"/>
      <c r="AN14253"/>
      <c r="AO14253"/>
      <c r="AP14253" s="30"/>
    </row>
    <row r="14254" spans="2:42" s="28" customFormat="1" x14ac:dyDescent="0.2">
      <c r="B14254" s="23"/>
      <c r="D14254" s="23"/>
      <c r="E14254" s="30"/>
      <c r="F14254" s="30"/>
      <c r="G14254" s="30"/>
      <c r="H14254" s="30"/>
      <c r="I14254" s="30"/>
      <c r="J14254" s="35"/>
      <c r="AE14254" s="30"/>
      <c r="AF14254" s="31"/>
      <c r="AG14254" s="30"/>
      <c r="AH14254" s="30"/>
      <c r="AI14254" s="30"/>
      <c r="AJ14254" s="30"/>
      <c r="AK14254"/>
      <c r="AL14254"/>
      <c r="AM14254"/>
      <c r="AN14254"/>
      <c r="AO14254"/>
      <c r="AP14254" s="30"/>
    </row>
    <row r="14255" spans="2:42" s="28" customFormat="1" x14ac:dyDescent="0.2">
      <c r="B14255" s="23"/>
      <c r="D14255" s="23"/>
      <c r="E14255" s="30"/>
      <c r="F14255" s="30"/>
      <c r="G14255" s="30"/>
      <c r="H14255" s="30"/>
      <c r="I14255" s="30"/>
      <c r="J14255" s="35"/>
      <c r="AE14255" s="30"/>
      <c r="AF14255" s="31"/>
      <c r="AG14255" s="30"/>
      <c r="AH14255" s="30"/>
      <c r="AI14255" s="30"/>
      <c r="AJ14255" s="30"/>
      <c r="AK14255"/>
      <c r="AL14255"/>
      <c r="AM14255"/>
      <c r="AN14255"/>
      <c r="AO14255"/>
      <c r="AP14255" s="30"/>
    </row>
    <row r="14256" spans="2:42" s="28" customFormat="1" x14ac:dyDescent="0.2">
      <c r="B14256" s="23"/>
      <c r="D14256" s="23"/>
      <c r="E14256" s="30"/>
      <c r="F14256" s="30"/>
      <c r="G14256" s="30"/>
      <c r="H14256" s="30"/>
      <c r="I14256" s="30"/>
      <c r="J14256" s="35"/>
      <c r="AE14256" s="30"/>
      <c r="AF14256" s="31"/>
      <c r="AG14256" s="30"/>
      <c r="AH14256" s="30"/>
      <c r="AI14256" s="30"/>
      <c r="AJ14256" s="30"/>
      <c r="AK14256"/>
      <c r="AL14256"/>
      <c r="AM14256"/>
      <c r="AN14256"/>
      <c r="AO14256"/>
      <c r="AP14256" s="30"/>
    </row>
    <row r="14257" spans="2:42" s="28" customFormat="1" x14ac:dyDescent="0.2">
      <c r="B14257" s="23"/>
      <c r="D14257" s="23"/>
      <c r="E14257" s="30"/>
      <c r="F14257" s="30"/>
      <c r="G14257" s="30"/>
      <c r="H14257" s="30"/>
      <c r="I14257" s="30"/>
      <c r="J14257" s="35"/>
      <c r="AE14257" s="30"/>
      <c r="AF14257" s="31"/>
      <c r="AG14257" s="30"/>
      <c r="AH14257" s="30"/>
      <c r="AI14257" s="30"/>
      <c r="AJ14257" s="30"/>
      <c r="AK14257"/>
      <c r="AL14257"/>
      <c r="AM14257"/>
      <c r="AN14257"/>
      <c r="AO14257"/>
      <c r="AP14257" s="30"/>
    </row>
    <row r="14258" spans="2:42" s="28" customFormat="1" x14ac:dyDescent="0.2">
      <c r="B14258" s="23"/>
      <c r="D14258" s="23"/>
      <c r="E14258" s="30"/>
      <c r="F14258" s="30"/>
      <c r="G14258" s="30"/>
      <c r="H14258" s="30"/>
      <c r="I14258" s="30"/>
      <c r="J14258" s="35"/>
      <c r="AE14258" s="30"/>
      <c r="AF14258" s="31"/>
      <c r="AG14258" s="30"/>
      <c r="AH14258" s="30"/>
      <c r="AI14258" s="30"/>
      <c r="AJ14258" s="30"/>
      <c r="AK14258"/>
      <c r="AL14258"/>
      <c r="AM14258"/>
      <c r="AN14258"/>
      <c r="AO14258"/>
      <c r="AP14258" s="30"/>
    </row>
    <row r="14259" spans="2:42" s="28" customFormat="1" x14ac:dyDescent="0.2">
      <c r="B14259" s="23"/>
      <c r="D14259" s="23"/>
      <c r="E14259" s="30"/>
      <c r="F14259" s="30"/>
      <c r="G14259" s="30"/>
      <c r="H14259" s="30"/>
      <c r="I14259" s="30"/>
      <c r="J14259" s="35"/>
      <c r="AE14259" s="30"/>
      <c r="AF14259" s="31"/>
      <c r="AG14259" s="30"/>
      <c r="AH14259" s="30"/>
      <c r="AI14259" s="30"/>
      <c r="AJ14259" s="30"/>
      <c r="AK14259"/>
      <c r="AL14259"/>
      <c r="AM14259"/>
      <c r="AN14259"/>
      <c r="AO14259"/>
      <c r="AP14259" s="30"/>
    </row>
    <row r="14260" spans="2:42" s="28" customFormat="1" x14ac:dyDescent="0.2">
      <c r="B14260" s="23"/>
      <c r="D14260" s="23"/>
      <c r="E14260" s="30"/>
      <c r="F14260" s="30"/>
      <c r="G14260" s="30"/>
      <c r="H14260" s="30"/>
      <c r="I14260" s="30"/>
      <c r="J14260" s="35"/>
      <c r="AE14260" s="30"/>
      <c r="AF14260" s="31"/>
      <c r="AG14260" s="30"/>
      <c r="AH14260" s="30"/>
      <c r="AI14260" s="30"/>
      <c r="AJ14260" s="30"/>
      <c r="AK14260"/>
      <c r="AL14260"/>
      <c r="AM14260"/>
      <c r="AN14260"/>
      <c r="AO14260"/>
      <c r="AP14260" s="30"/>
    </row>
    <row r="14261" spans="2:42" s="28" customFormat="1" x14ac:dyDescent="0.2">
      <c r="B14261" s="23"/>
      <c r="D14261" s="23"/>
      <c r="E14261" s="30"/>
      <c r="F14261" s="30"/>
      <c r="G14261" s="30"/>
      <c r="H14261" s="30"/>
      <c r="I14261" s="30"/>
      <c r="J14261" s="35"/>
      <c r="AE14261" s="30"/>
      <c r="AF14261" s="31"/>
      <c r="AG14261" s="30"/>
      <c r="AH14261" s="30"/>
      <c r="AI14261" s="30"/>
      <c r="AJ14261" s="30"/>
      <c r="AK14261"/>
      <c r="AL14261"/>
      <c r="AM14261"/>
      <c r="AN14261"/>
      <c r="AO14261"/>
      <c r="AP14261" s="30"/>
    </row>
    <row r="14262" spans="2:42" s="28" customFormat="1" x14ac:dyDescent="0.2">
      <c r="B14262" s="23"/>
      <c r="D14262" s="23"/>
      <c r="E14262" s="30"/>
      <c r="F14262" s="30"/>
      <c r="G14262" s="30"/>
      <c r="H14262" s="30"/>
      <c r="I14262" s="30"/>
      <c r="J14262" s="35"/>
      <c r="AE14262" s="30"/>
      <c r="AF14262" s="31"/>
      <c r="AG14262" s="30"/>
      <c r="AH14262" s="30"/>
      <c r="AI14262" s="30"/>
      <c r="AJ14262" s="30"/>
      <c r="AK14262"/>
      <c r="AL14262"/>
      <c r="AM14262"/>
      <c r="AN14262"/>
      <c r="AO14262"/>
      <c r="AP14262" s="30"/>
    </row>
    <row r="14263" spans="2:42" s="28" customFormat="1" x14ac:dyDescent="0.2">
      <c r="B14263" s="23"/>
      <c r="D14263" s="23"/>
      <c r="E14263" s="30"/>
      <c r="F14263" s="30"/>
      <c r="G14263" s="30"/>
      <c r="H14263" s="30"/>
      <c r="I14263" s="30"/>
      <c r="J14263" s="35"/>
      <c r="AE14263" s="30"/>
      <c r="AF14263" s="31"/>
      <c r="AG14263" s="30"/>
      <c r="AH14263" s="30"/>
      <c r="AI14263" s="30"/>
      <c r="AJ14263" s="30"/>
      <c r="AK14263"/>
      <c r="AL14263"/>
      <c r="AM14263"/>
      <c r="AN14263"/>
      <c r="AO14263"/>
      <c r="AP14263" s="30"/>
    </row>
    <row r="14264" spans="2:42" s="28" customFormat="1" x14ac:dyDescent="0.2">
      <c r="B14264" s="23"/>
      <c r="D14264" s="23"/>
      <c r="E14264" s="30"/>
      <c r="F14264" s="30"/>
      <c r="G14264" s="30"/>
      <c r="H14264" s="30"/>
      <c r="I14264" s="30"/>
      <c r="J14264" s="35"/>
      <c r="AE14264" s="30"/>
      <c r="AF14264" s="31"/>
      <c r="AG14264" s="30"/>
      <c r="AH14264" s="30"/>
      <c r="AI14264" s="30"/>
      <c r="AJ14264" s="30"/>
      <c r="AK14264"/>
      <c r="AL14264"/>
      <c r="AM14264"/>
      <c r="AN14264"/>
      <c r="AO14264"/>
      <c r="AP14264" s="30"/>
    </row>
    <row r="14265" spans="2:42" s="28" customFormat="1" x14ac:dyDescent="0.2">
      <c r="B14265" s="23"/>
      <c r="D14265" s="23"/>
      <c r="E14265" s="30"/>
      <c r="F14265" s="30"/>
      <c r="G14265" s="30"/>
      <c r="H14265" s="30"/>
      <c r="I14265" s="30"/>
      <c r="J14265" s="35"/>
      <c r="AE14265" s="30"/>
      <c r="AF14265" s="31"/>
      <c r="AG14265" s="30"/>
      <c r="AH14265" s="30"/>
      <c r="AI14265" s="30"/>
      <c r="AJ14265" s="30"/>
      <c r="AK14265"/>
      <c r="AL14265"/>
      <c r="AM14265"/>
      <c r="AN14265"/>
      <c r="AO14265"/>
      <c r="AP14265" s="30"/>
    </row>
    <row r="14266" spans="2:42" s="28" customFormat="1" x14ac:dyDescent="0.2">
      <c r="B14266" s="23"/>
      <c r="D14266" s="23"/>
      <c r="E14266" s="30"/>
      <c r="F14266" s="30"/>
      <c r="G14266" s="30"/>
      <c r="H14266" s="30"/>
      <c r="I14266" s="30"/>
      <c r="J14266" s="35"/>
      <c r="AE14266" s="30"/>
      <c r="AF14266" s="31"/>
      <c r="AG14266" s="30"/>
      <c r="AH14266" s="30"/>
      <c r="AI14266" s="30"/>
      <c r="AJ14266" s="30"/>
      <c r="AK14266"/>
      <c r="AL14266"/>
      <c r="AM14266"/>
      <c r="AN14266"/>
      <c r="AO14266"/>
      <c r="AP14266" s="30"/>
    </row>
    <row r="14267" spans="2:42" s="28" customFormat="1" x14ac:dyDescent="0.2">
      <c r="B14267" s="23"/>
      <c r="D14267" s="23"/>
      <c r="E14267" s="30"/>
      <c r="F14267" s="30"/>
      <c r="G14267" s="30"/>
      <c r="H14267" s="30"/>
      <c r="I14267" s="30"/>
      <c r="J14267" s="35"/>
      <c r="AE14267" s="30"/>
      <c r="AF14267" s="31"/>
      <c r="AG14267" s="30"/>
      <c r="AH14267" s="30"/>
      <c r="AI14267" s="30"/>
      <c r="AJ14267" s="30"/>
      <c r="AK14267"/>
      <c r="AL14267"/>
      <c r="AM14267"/>
      <c r="AN14267"/>
      <c r="AO14267"/>
      <c r="AP14267" s="30"/>
    </row>
    <row r="14268" spans="2:42" s="28" customFormat="1" x14ac:dyDescent="0.2">
      <c r="B14268" s="23"/>
      <c r="D14268" s="23"/>
      <c r="E14268" s="30"/>
      <c r="F14268" s="30"/>
      <c r="G14268" s="30"/>
      <c r="H14268" s="30"/>
      <c r="I14268" s="30"/>
      <c r="J14268" s="35"/>
      <c r="AE14268" s="30"/>
      <c r="AF14268" s="31"/>
      <c r="AG14268" s="30"/>
      <c r="AH14268" s="30"/>
      <c r="AI14268" s="30"/>
      <c r="AJ14268" s="30"/>
      <c r="AK14268"/>
      <c r="AL14268"/>
      <c r="AM14268"/>
      <c r="AN14268"/>
      <c r="AO14268"/>
      <c r="AP14268" s="30"/>
    </row>
    <row r="14269" spans="2:42" s="28" customFormat="1" x14ac:dyDescent="0.2">
      <c r="B14269" s="23"/>
      <c r="D14269" s="23"/>
      <c r="E14269" s="30"/>
      <c r="F14269" s="30"/>
      <c r="G14269" s="30"/>
      <c r="H14269" s="30"/>
      <c r="I14269" s="30"/>
      <c r="J14269" s="35"/>
      <c r="AE14269" s="30"/>
      <c r="AF14269" s="31"/>
      <c r="AG14269" s="30"/>
      <c r="AH14269" s="30"/>
      <c r="AI14269" s="30"/>
      <c r="AJ14269" s="30"/>
      <c r="AK14269"/>
      <c r="AL14269"/>
      <c r="AM14269"/>
      <c r="AN14269"/>
      <c r="AO14269"/>
      <c r="AP14269" s="30"/>
    </row>
    <row r="14270" spans="2:42" s="28" customFormat="1" x14ac:dyDescent="0.2">
      <c r="B14270" s="23"/>
      <c r="D14270" s="23"/>
      <c r="E14270" s="30"/>
      <c r="F14270" s="30"/>
      <c r="G14270" s="30"/>
      <c r="H14270" s="30"/>
      <c r="I14270" s="30"/>
      <c r="J14270" s="35"/>
      <c r="AE14270" s="30"/>
      <c r="AF14270" s="31"/>
      <c r="AG14270" s="30"/>
      <c r="AH14270" s="30"/>
      <c r="AI14270" s="30"/>
      <c r="AJ14270" s="30"/>
      <c r="AK14270"/>
      <c r="AL14270"/>
      <c r="AM14270"/>
      <c r="AN14270"/>
      <c r="AO14270"/>
      <c r="AP14270" s="30"/>
    </row>
    <row r="14271" spans="2:42" s="28" customFormat="1" x14ac:dyDescent="0.2">
      <c r="B14271" s="23"/>
      <c r="D14271" s="23"/>
      <c r="E14271" s="30"/>
      <c r="F14271" s="30"/>
      <c r="G14271" s="30"/>
      <c r="H14271" s="30"/>
      <c r="I14271" s="30"/>
      <c r="J14271" s="35"/>
      <c r="AE14271" s="30"/>
      <c r="AF14271" s="31"/>
      <c r="AG14271" s="30"/>
      <c r="AH14271" s="30"/>
      <c r="AI14271" s="30"/>
      <c r="AJ14271" s="30"/>
      <c r="AK14271"/>
      <c r="AL14271"/>
      <c r="AM14271"/>
      <c r="AN14271"/>
      <c r="AO14271"/>
      <c r="AP14271" s="30"/>
    </row>
    <row r="14272" spans="2:42" s="28" customFormat="1" x14ac:dyDescent="0.2">
      <c r="B14272" s="23"/>
      <c r="D14272" s="23"/>
      <c r="E14272" s="30"/>
      <c r="F14272" s="30"/>
      <c r="G14272" s="30"/>
      <c r="H14272" s="30"/>
      <c r="I14272" s="30"/>
      <c r="J14272" s="35"/>
      <c r="AE14272" s="30"/>
      <c r="AF14272" s="31"/>
      <c r="AG14272" s="30"/>
      <c r="AH14272" s="30"/>
      <c r="AI14272" s="30"/>
      <c r="AJ14272" s="30"/>
      <c r="AK14272"/>
      <c r="AL14272"/>
      <c r="AM14272"/>
      <c r="AN14272"/>
      <c r="AO14272"/>
      <c r="AP14272" s="30"/>
    </row>
    <row r="14273" spans="2:42" s="28" customFormat="1" x14ac:dyDescent="0.2">
      <c r="B14273" s="23"/>
      <c r="D14273" s="23"/>
      <c r="E14273" s="30"/>
      <c r="F14273" s="30"/>
      <c r="G14273" s="30"/>
      <c r="H14273" s="30"/>
      <c r="I14273" s="30"/>
      <c r="J14273" s="35"/>
      <c r="AE14273" s="30"/>
      <c r="AF14273" s="31"/>
      <c r="AG14273" s="30"/>
      <c r="AH14273" s="30"/>
      <c r="AI14273" s="30"/>
      <c r="AJ14273" s="30"/>
      <c r="AK14273"/>
      <c r="AL14273"/>
      <c r="AM14273"/>
      <c r="AN14273"/>
      <c r="AO14273"/>
      <c r="AP14273" s="30"/>
    </row>
    <row r="14274" spans="2:42" s="28" customFormat="1" x14ac:dyDescent="0.2">
      <c r="B14274" s="23"/>
      <c r="D14274" s="23"/>
      <c r="E14274" s="30"/>
      <c r="F14274" s="30"/>
      <c r="G14274" s="30"/>
      <c r="H14274" s="30"/>
      <c r="I14274" s="30"/>
      <c r="J14274" s="35"/>
      <c r="AE14274" s="30"/>
      <c r="AF14274" s="31"/>
      <c r="AG14274" s="30"/>
      <c r="AH14274" s="30"/>
      <c r="AI14274" s="30"/>
      <c r="AJ14274" s="30"/>
      <c r="AK14274"/>
      <c r="AL14274"/>
      <c r="AM14274"/>
      <c r="AN14274"/>
      <c r="AO14274"/>
      <c r="AP14274" s="30"/>
    </row>
    <row r="14275" spans="2:42" s="28" customFormat="1" x14ac:dyDescent="0.2">
      <c r="B14275" s="23"/>
      <c r="D14275" s="23"/>
      <c r="E14275" s="30"/>
      <c r="F14275" s="30"/>
      <c r="G14275" s="30"/>
      <c r="H14275" s="30"/>
      <c r="I14275" s="30"/>
      <c r="J14275" s="35"/>
      <c r="AE14275" s="30"/>
      <c r="AF14275" s="31"/>
      <c r="AG14275" s="30"/>
      <c r="AH14275" s="30"/>
      <c r="AI14275" s="30"/>
      <c r="AJ14275" s="30"/>
      <c r="AK14275"/>
      <c r="AL14275"/>
      <c r="AM14275"/>
      <c r="AN14275"/>
      <c r="AO14275"/>
      <c r="AP14275" s="30"/>
    </row>
    <row r="14276" spans="2:42" s="28" customFormat="1" x14ac:dyDescent="0.2">
      <c r="B14276" s="23"/>
      <c r="D14276" s="23"/>
      <c r="E14276" s="30"/>
      <c r="F14276" s="30"/>
      <c r="G14276" s="30"/>
      <c r="H14276" s="30"/>
      <c r="I14276" s="30"/>
      <c r="J14276" s="35"/>
      <c r="AE14276" s="30"/>
      <c r="AF14276" s="31"/>
      <c r="AG14276" s="30"/>
      <c r="AH14276" s="30"/>
      <c r="AI14276" s="30"/>
      <c r="AJ14276" s="30"/>
      <c r="AK14276"/>
      <c r="AL14276"/>
      <c r="AM14276"/>
      <c r="AN14276"/>
      <c r="AO14276"/>
      <c r="AP14276" s="30"/>
    </row>
    <row r="14277" spans="2:42" s="28" customFormat="1" x14ac:dyDescent="0.2">
      <c r="B14277" s="23"/>
      <c r="D14277" s="23"/>
      <c r="E14277" s="30"/>
      <c r="F14277" s="30"/>
      <c r="G14277" s="30"/>
      <c r="H14277" s="30"/>
      <c r="I14277" s="30"/>
      <c r="J14277" s="35"/>
      <c r="AE14277" s="30"/>
      <c r="AF14277" s="31"/>
      <c r="AG14277" s="30"/>
      <c r="AH14277" s="30"/>
      <c r="AI14277" s="30"/>
      <c r="AJ14277" s="30"/>
      <c r="AK14277"/>
      <c r="AL14277"/>
      <c r="AM14277"/>
      <c r="AN14277"/>
      <c r="AO14277"/>
      <c r="AP14277" s="30"/>
    </row>
    <row r="14278" spans="2:42" s="28" customFormat="1" x14ac:dyDescent="0.2">
      <c r="B14278" s="23"/>
      <c r="D14278" s="23"/>
      <c r="E14278" s="30"/>
      <c r="F14278" s="30"/>
      <c r="G14278" s="30"/>
      <c r="H14278" s="30"/>
      <c r="I14278" s="30"/>
      <c r="J14278" s="35"/>
      <c r="AE14278" s="30"/>
      <c r="AF14278" s="31"/>
      <c r="AG14278" s="30"/>
      <c r="AH14278" s="30"/>
      <c r="AI14278" s="30"/>
      <c r="AJ14278" s="30"/>
      <c r="AK14278"/>
      <c r="AL14278"/>
      <c r="AM14278"/>
      <c r="AN14278"/>
      <c r="AO14278"/>
      <c r="AP14278" s="30"/>
    </row>
    <row r="14279" spans="2:42" s="28" customFormat="1" x14ac:dyDescent="0.2">
      <c r="B14279" s="23"/>
      <c r="D14279" s="23"/>
      <c r="E14279" s="30"/>
      <c r="F14279" s="30"/>
      <c r="G14279" s="30"/>
      <c r="H14279" s="30"/>
      <c r="I14279" s="30"/>
      <c r="J14279" s="35"/>
      <c r="AE14279" s="30"/>
      <c r="AF14279" s="31"/>
      <c r="AG14279" s="30"/>
      <c r="AH14279" s="30"/>
      <c r="AI14279" s="30"/>
      <c r="AJ14279" s="30"/>
      <c r="AK14279"/>
      <c r="AL14279"/>
      <c r="AM14279"/>
      <c r="AN14279"/>
      <c r="AO14279"/>
      <c r="AP14279" s="30"/>
    </row>
    <row r="14280" spans="2:42" s="28" customFormat="1" x14ac:dyDescent="0.2">
      <c r="B14280" s="23"/>
      <c r="D14280" s="23"/>
      <c r="E14280" s="30"/>
      <c r="F14280" s="30"/>
      <c r="G14280" s="30"/>
      <c r="H14280" s="30"/>
      <c r="I14280" s="30"/>
      <c r="J14280" s="35"/>
      <c r="AE14280" s="30"/>
      <c r="AF14280" s="31"/>
      <c r="AG14280" s="30"/>
      <c r="AH14280" s="30"/>
      <c r="AI14280" s="30"/>
      <c r="AJ14280" s="30"/>
      <c r="AK14280"/>
      <c r="AL14280"/>
      <c r="AM14280"/>
      <c r="AN14280"/>
      <c r="AO14280"/>
      <c r="AP14280" s="30"/>
    </row>
    <row r="14281" spans="2:42" s="28" customFormat="1" x14ac:dyDescent="0.2">
      <c r="B14281" s="23"/>
      <c r="D14281" s="23"/>
      <c r="E14281" s="30"/>
      <c r="F14281" s="30"/>
      <c r="G14281" s="30"/>
      <c r="H14281" s="30"/>
      <c r="I14281" s="30"/>
      <c r="J14281" s="35"/>
      <c r="AE14281" s="30"/>
      <c r="AF14281" s="31"/>
      <c r="AG14281" s="30"/>
      <c r="AH14281" s="30"/>
      <c r="AI14281" s="30"/>
      <c r="AJ14281" s="30"/>
      <c r="AK14281"/>
      <c r="AL14281"/>
      <c r="AM14281"/>
      <c r="AN14281"/>
      <c r="AO14281"/>
      <c r="AP14281" s="30"/>
    </row>
    <row r="14282" spans="2:42" s="28" customFormat="1" x14ac:dyDescent="0.2">
      <c r="B14282" s="23"/>
      <c r="D14282" s="23"/>
      <c r="E14282" s="30"/>
      <c r="F14282" s="30"/>
      <c r="G14282" s="30"/>
      <c r="H14282" s="30"/>
      <c r="I14282" s="30"/>
      <c r="J14282" s="35"/>
      <c r="AE14282" s="30"/>
      <c r="AF14282" s="31"/>
      <c r="AG14282" s="30"/>
      <c r="AH14282" s="30"/>
      <c r="AI14282" s="30"/>
      <c r="AJ14282" s="30"/>
      <c r="AK14282"/>
      <c r="AL14282"/>
      <c r="AM14282"/>
      <c r="AN14282"/>
      <c r="AO14282"/>
      <c r="AP14282" s="30"/>
    </row>
    <row r="14283" spans="2:42" s="28" customFormat="1" x14ac:dyDescent="0.2">
      <c r="B14283" s="23"/>
      <c r="D14283" s="23"/>
      <c r="E14283" s="30"/>
      <c r="F14283" s="30"/>
      <c r="G14283" s="30"/>
      <c r="H14283" s="30"/>
      <c r="I14283" s="30"/>
      <c r="J14283" s="35"/>
      <c r="AE14283" s="30"/>
      <c r="AF14283" s="31"/>
      <c r="AG14283" s="30"/>
      <c r="AH14283" s="30"/>
      <c r="AI14283" s="30"/>
      <c r="AJ14283" s="30"/>
      <c r="AK14283"/>
      <c r="AL14283"/>
      <c r="AM14283"/>
      <c r="AN14283"/>
      <c r="AO14283"/>
      <c r="AP14283" s="30"/>
    </row>
    <row r="14284" spans="2:42" s="28" customFormat="1" x14ac:dyDescent="0.2">
      <c r="B14284" s="23"/>
      <c r="D14284" s="23"/>
      <c r="E14284" s="30"/>
      <c r="F14284" s="30"/>
      <c r="G14284" s="30"/>
      <c r="H14284" s="30"/>
      <c r="I14284" s="30"/>
      <c r="J14284" s="35"/>
      <c r="AE14284" s="30"/>
      <c r="AF14284" s="31"/>
      <c r="AG14284" s="30"/>
      <c r="AH14284" s="30"/>
      <c r="AI14284" s="30"/>
      <c r="AJ14284" s="30"/>
      <c r="AK14284"/>
      <c r="AL14284"/>
      <c r="AM14284"/>
      <c r="AN14284"/>
      <c r="AO14284"/>
      <c r="AP14284" s="30"/>
    </row>
    <row r="14285" spans="2:42" s="28" customFormat="1" x14ac:dyDescent="0.2">
      <c r="B14285" s="23"/>
      <c r="D14285" s="23"/>
      <c r="E14285" s="30"/>
      <c r="F14285" s="30"/>
      <c r="G14285" s="30"/>
      <c r="H14285" s="30"/>
      <c r="I14285" s="30"/>
      <c r="J14285" s="35"/>
      <c r="AE14285" s="30"/>
      <c r="AF14285" s="31"/>
      <c r="AG14285" s="30"/>
      <c r="AH14285" s="30"/>
      <c r="AI14285" s="30"/>
      <c r="AJ14285" s="30"/>
      <c r="AK14285"/>
      <c r="AL14285"/>
      <c r="AM14285"/>
      <c r="AN14285"/>
      <c r="AO14285"/>
      <c r="AP14285" s="30"/>
    </row>
    <row r="14286" spans="2:42" s="28" customFormat="1" x14ac:dyDescent="0.2">
      <c r="B14286" s="23"/>
      <c r="D14286" s="23"/>
      <c r="E14286" s="30"/>
      <c r="F14286" s="30"/>
      <c r="G14286" s="30"/>
      <c r="H14286" s="30"/>
      <c r="I14286" s="30"/>
      <c r="J14286" s="35"/>
      <c r="AE14286" s="30"/>
      <c r="AF14286" s="31"/>
      <c r="AG14286" s="30"/>
      <c r="AH14286" s="30"/>
      <c r="AI14286" s="30"/>
      <c r="AJ14286" s="30"/>
      <c r="AK14286"/>
      <c r="AL14286"/>
      <c r="AM14286"/>
      <c r="AN14286"/>
      <c r="AO14286"/>
      <c r="AP14286" s="30"/>
    </row>
    <row r="14287" spans="2:42" s="28" customFormat="1" x14ac:dyDescent="0.2">
      <c r="B14287" s="23"/>
      <c r="D14287" s="23"/>
      <c r="E14287" s="30"/>
      <c r="F14287" s="30"/>
      <c r="G14287" s="30"/>
      <c r="H14287" s="30"/>
      <c r="I14287" s="30"/>
      <c r="J14287" s="35"/>
      <c r="AE14287" s="30"/>
      <c r="AF14287" s="31"/>
      <c r="AG14287" s="30"/>
      <c r="AH14287" s="30"/>
      <c r="AI14287" s="30"/>
      <c r="AJ14287" s="30"/>
      <c r="AK14287"/>
      <c r="AL14287"/>
      <c r="AM14287"/>
      <c r="AN14287"/>
      <c r="AO14287"/>
      <c r="AP14287" s="30"/>
    </row>
    <row r="14288" spans="2:42" s="28" customFormat="1" x14ac:dyDescent="0.2">
      <c r="B14288" s="23"/>
      <c r="D14288" s="23"/>
      <c r="E14288" s="30"/>
      <c r="F14288" s="30"/>
      <c r="G14288" s="30"/>
      <c r="H14288" s="30"/>
      <c r="I14288" s="30"/>
      <c r="J14288" s="35"/>
      <c r="AE14288" s="30"/>
      <c r="AF14288" s="31"/>
      <c r="AG14288" s="30"/>
      <c r="AH14288" s="30"/>
      <c r="AI14288" s="30"/>
      <c r="AJ14288" s="30"/>
      <c r="AK14288"/>
      <c r="AL14288"/>
      <c r="AM14288"/>
      <c r="AN14288"/>
      <c r="AO14288"/>
      <c r="AP14288" s="30"/>
    </row>
    <row r="14289" spans="2:42" s="28" customFormat="1" x14ac:dyDescent="0.2">
      <c r="B14289" s="23"/>
      <c r="D14289" s="23"/>
      <c r="E14289" s="30"/>
      <c r="F14289" s="30"/>
      <c r="G14289" s="30"/>
      <c r="H14289" s="30"/>
      <c r="I14289" s="30"/>
      <c r="J14289" s="35"/>
      <c r="AE14289" s="30"/>
      <c r="AF14289" s="31"/>
      <c r="AG14289" s="30"/>
      <c r="AH14289" s="30"/>
      <c r="AI14289" s="30"/>
      <c r="AJ14289" s="30"/>
      <c r="AK14289"/>
      <c r="AL14289"/>
      <c r="AM14289"/>
      <c r="AN14289"/>
      <c r="AO14289"/>
      <c r="AP14289" s="30"/>
    </row>
    <row r="14290" spans="2:42" s="28" customFormat="1" x14ac:dyDescent="0.2">
      <c r="B14290" s="23"/>
      <c r="D14290" s="23"/>
      <c r="E14290" s="30"/>
      <c r="F14290" s="30"/>
      <c r="G14290" s="30"/>
      <c r="H14290" s="30"/>
      <c r="I14290" s="30"/>
      <c r="J14290" s="35"/>
      <c r="AE14290" s="30"/>
      <c r="AF14290" s="31"/>
      <c r="AG14290" s="30"/>
      <c r="AH14290" s="30"/>
      <c r="AI14290" s="30"/>
      <c r="AJ14290" s="30"/>
      <c r="AK14290"/>
      <c r="AL14290"/>
      <c r="AM14290"/>
      <c r="AN14290"/>
      <c r="AO14290"/>
      <c r="AP14290" s="30"/>
    </row>
    <row r="14291" spans="2:42" s="28" customFormat="1" x14ac:dyDescent="0.2">
      <c r="B14291" s="23"/>
      <c r="D14291" s="23"/>
      <c r="E14291" s="30"/>
      <c r="F14291" s="30"/>
      <c r="G14291" s="30"/>
      <c r="H14291" s="30"/>
      <c r="I14291" s="30"/>
      <c r="J14291" s="35"/>
      <c r="AE14291" s="30"/>
      <c r="AF14291" s="31"/>
      <c r="AG14291" s="30"/>
      <c r="AH14291" s="30"/>
      <c r="AI14291" s="30"/>
      <c r="AJ14291" s="30"/>
      <c r="AK14291"/>
      <c r="AL14291"/>
      <c r="AM14291"/>
      <c r="AN14291"/>
      <c r="AO14291"/>
      <c r="AP14291" s="30"/>
    </row>
    <row r="14292" spans="2:42" s="28" customFormat="1" x14ac:dyDescent="0.2">
      <c r="B14292" s="23"/>
      <c r="D14292" s="23"/>
      <c r="E14292" s="30"/>
      <c r="F14292" s="30"/>
      <c r="G14292" s="30"/>
      <c r="H14292" s="30"/>
      <c r="I14292" s="30"/>
      <c r="J14292" s="35"/>
      <c r="AE14292" s="30"/>
      <c r="AF14292" s="31"/>
      <c r="AG14292" s="30"/>
      <c r="AH14292" s="30"/>
      <c r="AI14292" s="30"/>
      <c r="AJ14292" s="30"/>
      <c r="AK14292"/>
      <c r="AL14292"/>
      <c r="AM14292"/>
      <c r="AN14292"/>
      <c r="AO14292"/>
      <c r="AP14292" s="30"/>
    </row>
    <row r="14293" spans="2:42" s="28" customFormat="1" x14ac:dyDescent="0.2">
      <c r="B14293" s="23"/>
      <c r="D14293" s="23"/>
      <c r="E14293" s="30"/>
      <c r="F14293" s="30"/>
      <c r="G14293" s="30"/>
      <c r="H14293" s="30"/>
      <c r="I14293" s="30"/>
      <c r="J14293" s="35"/>
      <c r="AE14293" s="30"/>
      <c r="AF14293" s="31"/>
      <c r="AG14293" s="30"/>
      <c r="AH14293" s="30"/>
      <c r="AI14293" s="30"/>
      <c r="AJ14293" s="30"/>
      <c r="AK14293"/>
      <c r="AL14293"/>
      <c r="AM14293"/>
      <c r="AN14293"/>
      <c r="AO14293"/>
      <c r="AP14293" s="30"/>
    </row>
    <row r="14294" spans="2:42" s="28" customFormat="1" x14ac:dyDescent="0.2">
      <c r="B14294" s="23"/>
      <c r="D14294" s="23"/>
      <c r="E14294" s="30"/>
      <c r="F14294" s="30"/>
      <c r="G14294" s="30"/>
      <c r="H14294" s="30"/>
      <c r="I14294" s="30"/>
      <c r="J14294" s="35"/>
      <c r="AE14294" s="30"/>
      <c r="AF14294" s="31"/>
      <c r="AG14294" s="30"/>
      <c r="AH14294" s="30"/>
      <c r="AI14294" s="30"/>
      <c r="AJ14294" s="30"/>
      <c r="AK14294"/>
      <c r="AL14294"/>
      <c r="AM14294"/>
      <c r="AN14294"/>
      <c r="AO14294"/>
      <c r="AP14294" s="30"/>
    </row>
    <row r="14295" spans="2:42" s="28" customFormat="1" x14ac:dyDescent="0.2">
      <c r="B14295" s="23"/>
      <c r="D14295" s="23"/>
      <c r="E14295" s="30"/>
      <c r="F14295" s="30"/>
      <c r="G14295" s="30"/>
      <c r="H14295" s="30"/>
      <c r="I14295" s="30"/>
      <c r="J14295" s="35"/>
      <c r="AE14295" s="30"/>
      <c r="AF14295" s="31"/>
      <c r="AG14295" s="30"/>
      <c r="AH14295" s="30"/>
      <c r="AI14295" s="30"/>
      <c r="AJ14295" s="30"/>
      <c r="AK14295"/>
      <c r="AL14295"/>
      <c r="AM14295"/>
      <c r="AN14295"/>
      <c r="AO14295"/>
      <c r="AP14295" s="30"/>
    </row>
    <row r="14296" spans="2:42" s="28" customFormat="1" x14ac:dyDescent="0.2">
      <c r="B14296" s="23"/>
      <c r="D14296" s="23"/>
      <c r="E14296" s="30"/>
      <c r="F14296" s="30"/>
      <c r="G14296" s="30"/>
      <c r="H14296" s="30"/>
      <c r="I14296" s="30"/>
      <c r="J14296" s="35"/>
      <c r="AE14296" s="30"/>
      <c r="AF14296" s="31"/>
      <c r="AG14296" s="30"/>
      <c r="AH14296" s="30"/>
      <c r="AI14296" s="30"/>
      <c r="AJ14296" s="30"/>
      <c r="AK14296"/>
      <c r="AL14296"/>
      <c r="AM14296"/>
      <c r="AN14296"/>
      <c r="AO14296"/>
      <c r="AP14296" s="30"/>
    </row>
    <row r="14297" spans="2:42" s="28" customFormat="1" x14ac:dyDescent="0.2">
      <c r="B14297" s="23"/>
      <c r="D14297" s="23"/>
      <c r="E14297" s="30"/>
      <c r="F14297" s="30"/>
      <c r="G14297" s="30"/>
      <c r="H14297" s="30"/>
      <c r="I14297" s="30"/>
      <c r="J14297" s="35"/>
      <c r="AE14297" s="30"/>
      <c r="AF14297" s="31"/>
      <c r="AG14297" s="30"/>
      <c r="AH14297" s="30"/>
      <c r="AI14297" s="30"/>
      <c r="AJ14297" s="30"/>
      <c r="AK14297"/>
      <c r="AL14297"/>
      <c r="AM14297"/>
      <c r="AN14297"/>
      <c r="AO14297"/>
      <c r="AP14297" s="30"/>
    </row>
    <row r="14298" spans="2:42" s="28" customFormat="1" x14ac:dyDescent="0.2">
      <c r="B14298" s="23"/>
      <c r="D14298" s="23"/>
      <c r="E14298" s="30"/>
      <c r="F14298" s="30"/>
      <c r="G14298" s="30"/>
      <c r="H14298" s="30"/>
      <c r="I14298" s="30"/>
      <c r="J14298" s="35"/>
      <c r="AE14298" s="30"/>
      <c r="AF14298" s="31"/>
      <c r="AG14298" s="30"/>
      <c r="AH14298" s="30"/>
      <c r="AI14298" s="30"/>
      <c r="AJ14298" s="30"/>
      <c r="AK14298"/>
      <c r="AL14298"/>
      <c r="AM14298"/>
      <c r="AN14298"/>
      <c r="AO14298"/>
      <c r="AP14298" s="30"/>
    </row>
    <row r="14299" spans="2:42" s="28" customFormat="1" x14ac:dyDescent="0.2">
      <c r="B14299" s="23"/>
      <c r="D14299" s="23"/>
      <c r="E14299" s="30"/>
      <c r="F14299" s="30"/>
      <c r="G14299" s="30"/>
      <c r="H14299" s="30"/>
      <c r="I14299" s="30"/>
      <c r="J14299" s="35"/>
      <c r="AE14299" s="30"/>
      <c r="AF14299" s="31"/>
      <c r="AG14299" s="30"/>
      <c r="AH14299" s="30"/>
      <c r="AI14299" s="30"/>
      <c r="AJ14299" s="30"/>
      <c r="AK14299"/>
      <c r="AL14299"/>
      <c r="AM14299"/>
      <c r="AN14299"/>
      <c r="AO14299"/>
      <c r="AP14299" s="30"/>
    </row>
    <row r="14300" spans="2:42" s="28" customFormat="1" x14ac:dyDescent="0.2">
      <c r="B14300" s="23"/>
      <c r="D14300" s="23"/>
      <c r="E14300" s="30"/>
      <c r="F14300" s="30"/>
      <c r="G14300" s="30"/>
      <c r="H14300" s="30"/>
      <c r="I14300" s="30"/>
      <c r="J14300" s="35"/>
      <c r="AE14300" s="30"/>
      <c r="AF14300" s="31"/>
      <c r="AG14300" s="30"/>
      <c r="AH14300" s="30"/>
      <c r="AI14300" s="30"/>
      <c r="AJ14300" s="30"/>
      <c r="AK14300"/>
      <c r="AL14300"/>
      <c r="AM14300"/>
      <c r="AN14300"/>
      <c r="AO14300"/>
      <c r="AP14300" s="30"/>
    </row>
    <row r="14301" spans="2:42" s="28" customFormat="1" x14ac:dyDescent="0.2">
      <c r="B14301" s="23"/>
      <c r="D14301" s="23"/>
      <c r="E14301" s="30"/>
      <c r="F14301" s="30"/>
      <c r="G14301" s="30"/>
      <c r="H14301" s="30"/>
      <c r="I14301" s="30"/>
      <c r="J14301" s="35"/>
      <c r="AE14301" s="30"/>
      <c r="AF14301" s="31"/>
      <c r="AG14301" s="30"/>
      <c r="AH14301" s="30"/>
      <c r="AI14301" s="30"/>
      <c r="AJ14301" s="30"/>
      <c r="AK14301"/>
      <c r="AL14301"/>
      <c r="AM14301"/>
      <c r="AN14301"/>
      <c r="AO14301"/>
      <c r="AP14301" s="30"/>
    </row>
    <row r="14302" spans="2:42" s="28" customFormat="1" x14ac:dyDescent="0.2">
      <c r="B14302" s="23"/>
      <c r="D14302" s="23"/>
      <c r="E14302" s="30"/>
      <c r="F14302" s="30"/>
      <c r="G14302" s="30"/>
      <c r="H14302" s="30"/>
      <c r="I14302" s="30"/>
      <c r="J14302" s="35"/>
      <c r="AE14302" s="30"/>
      <c r="AF14302" s="31"/>
      <c r="AG14302" s="30"/>
      <c r="AH14302" s="30"/>
      <c r="AI14302" s="30"/>
      <c r="AJ14302" s="30"/>
      <c r="AK14302"/>
      <c r="AL14302"/>
      <c r="AM14302"/>
      <c r="AN14302"/>
      <c r="AO14302"/>
      <c r="AP14302" s="30"/>
    </row>
    <row r="14303" spans="2:42" s="28" customFormat="1" x14ac:dyDescent="0.2">
      <c r="B14303" s="23"/>
      <c r="D14303" s="23"/>
      <c r="E14303" s="30"/>
      <c r="F14303" s="30"/>
      <c r="G14303" s="30"/>
      <c r="H14303" s="30"/>
      <c r="I14303" s="30"/>
      <c r="J14303" s="35"/>
      <c r="AE14303" s="30"/>
      <c r="AF14303" s="31"/>
      <c r="AG14303" s="30"/>
      <c r="AH14303" s="30"/>
      <c r="AI14303" s="30"/>
      <c r="AJ14303" s="30"/>
      <c r="AK14303"/>
      <c r="AL14303"/>
      <c r="AM14303"/>
      <c r="AN14303"/>
      <c r="AO14303"/>
      <c r="AP14303" s="30"/>
    </row>
    <row r="14304" spans="2:42" s="28" customFormat="1" x14ac:dyDescent="0.2">
      <c r="B14304" s="23"/>
      <c r="D14304" s="23"/>
      <c r="E14304" s="30"/>
      <c r="F14304" s="30"/>
      <c r="G14304" s="30"/>
      <c r="H14304" s="30"/>
      <c r="I14304" s="30"/>
      <c r="J14304" s="35"/>
      <c r="AE14304" s="30"/>
      <c r="AF14304" s="31"/>
      <c r="AG14304" s="30"/>
      <c r="AH14304" s="30"/>
      <c r="AI14304" s="30"/>
      <c r="AJ14304" s="30"/>
      <c r="AK14304"/>
      <c r="AL14304"/>
      <c r="AM14304"/>
      <c r="AN14304"/>
      <c r="AO14304"/>
      <c r="AP14304" s="30"/>
    </row>
    <row r="14305" spans="2:42" s="28" customFormat="1" x14ac:dyDescent="0.2">
      <c r="B14305" s="23"/>
      <c r="D14305" s="23"/>
      <c r="E14305" s="30"/>
      <c r="F14305" s="30"/>
      <c r="G14305" s="30"/>
      <c r="H14305" s="30"/>
      <c r="I14305" s="30"/>
      <c r="J14305" s="35"/>
      <c r="AE14305" s="30"/>
      <c r="AF14305" s="31"/>
      <c r="AG14305" s="30"/>
      <c r="AH14305" s="30"/>
      <c r="AI14305" s="30"/>
      <c r="AJ14305" s="30"/>
      <c r="AK14305"/>
      <c r="AL14305"/>
      <c r="AM14305"/>
      <c r="AN14305"/>
      <c r="AO14305"/>
      <c r="AP14305" s="30"/>
    </row>
    <row r="14306" spans="2:42" s="28" customFormat="1" x14ac:dyDescent="0.2">
      <c r="B14306" s="23"/>
      <c r="D14306" s="23"/>
      <c r="E14306" s="30"/>
      <c r="F14306" s="30"/>
      <c r="G14306" s="30"/>
      <c r="H14306" s="30"/>
      <c r="I14306" s="30"/>
      <c r="J14306" s="35"/>
      <c r="AE14306" s="30"/>
      <c r="AF14306" s="31"/>
      <c r="AG14306" s="30"/>
      <c r="AH14306" s="30"/>
      <c r="AI14306" s="30"/>
      <c r="AJ14306" s="30"/>
      <c r="AK14306"/>
      <c r="AL14306"/>
      <c r="AM14306"/>
      <c r="AN14306"/>
      <c r="AO14306"/>
      <c r="AP14306" s="30"/>
    </row>
    <row r="14307" spans="2:42" s="28" customFormat="1" x14ac:dyDescent="0.2">
      <c r="B14307" s="23"/>
      <c r="D14307" s="23"/>
      <c r="E14307" s="30"/>
      <c r="F14307" s="30"/>
      <c r="G14307" s="30"/>
      <c r="H14307" s="30"/>
      <c r="I14307" s="30"/>
      <c r="J14307" s="35"/>
      <c r="AE14307" s="30"/>
      <c r="AF14307" s="31"/>
      <c r="AG14307" s="30"/>
      <c r="AH14307" s="30"/>
      <c r="AI14307" s="30"/>
      <c r="AJ14307" s="30"/>
      <c r="AK14307"/>
      <c r="AL14307"/>
      <c r="AM14307"/>
      <c r="AN14307"/>
      <c r="AO14307"/>
      <c r="AP14307" s="30"/>
    </row>
    <row r="14308" spans="2:42" s="28" customFormat="1" x14ac:dyDescent="0.2">
      <c r="B14308" s="23"/>
      <c r="D14308" s="23"/>
      <c r="E14308" s="30"/>
      <c r="F14308" s="30"/>
      <c r="G14308" s="30"/>
      <c r="H14308" s="30"/>
      <c r="I14308" s="30"/>
      <c r="J14308" s="35"/>
      <c r="AE14308" s="30"/>
      <c r="AF14308" s="31"/>
      <c r="AG14308" s="30"/>
      <c r="AH14308" s="30"/>
      <c r="AI14308" s="30"/>
      <c r="AJ14308" s="30"/>
      <c r="AK14308"/>
      <c r="AL14308"/>
      <c r="AM14308"/>
      <c r="AN14308"/>
      <c r="AO14308"/>
      <c r="AP14308" s="30"/>
    </row>
    <row r="14309" spans="2:42" s="28" customFormat="1" x14ac:dyDescent="0.2">
      <c r="B14309" s="23"/>
      <c r="D14309" s="23"/>
      <c r="E14309" s="30"/>
      <c r="F14309" s="30"/>
      <c r="G14309" s="30"/>
      <c r="H14309" s="30"/>
      <c r="I14309" s="30"/>
      <c r="J14309" s="35"/>
      <c r="AE14309" s="30"/>
      <c r="AF14309" s="31"/>
      <c r="AG14309" s="30"/>
      <c r="AH14309" s="30"/>
      <c r="AI14309" s="30"/>
      <c r="AJ14309" s="30"/>
      <c r="AK14309"/>
      <c r="AL14309"/>
      <c r="AM14309"/>
      <c r="AN14309"/>
      <c r="AO14309"/>
      <c r="AP14309" s="30"/>
    </row>
    <row r="14310" spans="2:42" s="28" customFormat="1" x14ac:dyDescent="0.2">
      <c r="B14310" s="23"/>
      <c r="D14310" s="23"/>
      <c r="E14310" s="30"/>
      <c r="F14310" s="30"/>
      <c r="G14310" s="30"/>
      <c r="H14310" s="30"/>
      <c r="I14310" s="30"/>
      <c r="J14310" s="35"/>
      <c r="AE14310" s="30"/>
      <c r="AF14310" s="31"/>
      <c r="AG14310" s="30"/>
      <c r="AH14310" s="30"/>
      <c r="AI14310" s="30"/>
      <c r="AJ14310" s="30"/>
      <c r="AK14310"/>
      <c r="AL14310"/>
      <c r="AM14310"/>
      <c r="AN14310"/>
      <c r="AO14310"/>
      <c r="AP14310" s="30"/>
    </row>
    <row r="14311" spans="2:42" s="28" customFormat="1" x14ac:dyDescent="0.2">
      <c r="B14311" s="23"/>
      <c r="D14311" s="23"/>
      <c r="E14311" s="30"/>
      <c r="F14311" s="30"/>
      <c r="G14311" s="30"/>
      <c r="H14311" s="30"/>
      <c r="I14311" s="30"/>
      <c r="J14311" s="35"/>
      <c r="AE14311" s="30"/>
      <c r="AF14311" s="31"/>
      <c r="AG14311" s="30"/>
      <c r="AH14311" s="30"/>
      <c r="AI14311" s="30"/>
      <c r="AJ14311" s="30"/>
      <c r="AK14311"/>
      <c r="AL14311"/>
      <c r="AM14311"/>
      <c r="AN14311"/>
      <c r="AO14311"/>
      <c r="AP14311" s="30"/>
    </row>
    <row r="14312" spans="2:42" s="28" customFormat="1" x14ac:dyDescent="0.2">
      <c r="B14312" s="23"/>
      <c r="D14312" s="23"/>
      <c r="E14312" s="30"/>
      <c r="F14312" s="30"/>
      <c r="G14312" s="30"/>
      <c r="H14312" s="30"/>
      <c r="I14312" s="30"/>
      <c r="J14312" s="35"/>
      <c r="AE14312" s="30"/>
      <c r="AF14312" s="31"/>
      <c r="AG14312" s="30"/>
      <c r="AH14312" s="30"/>
      <c r="AI14312" s="30"/>
      <c r="AJ14312" s="30"/>
      <c r="AK14312"/>
      <c r="AL14312"/>
      <c r="AM14312"/>
      <c r="AN14312"/>
      <c r="AO14312"/>
      <c r="AP14312" s="30"/>
    </row>
    <row r="14313" spans="2:42" s="28" customFormat="1" x14ac:dyDescent="0.2">
      <c r="B14313" s="23"/>
      <c r="D14313" s="23"/>
      <c r="E14313" s="30"/>
      <c r="F14313" s="30"/>
      <c r="G14313" s="30"/>
      <c r="H14313" s="30"/>
      <c r="I14313" s="30"/>
      <c r="J14313" s="35"/>
      <c r="AE14313" s="30"/>
      <c r="AF14313" s="31"/>
      <c r="AG14313" s="30"/>
      <c r="AH14313" s="30"/>
      <c r="AI14313" s="30"/>
      <c r="AJ14313" s="30"/>
      <c r="AK14313"/>
      <c r="AL14313"/>
      <c r="AM14313"/>
      <c r="AN14313"/>
      <c r="AO14313"/>
      <c r="AP14313" s="30"/>
    </row>
    <row r="14314" spans="2:42" s="28" customFormat="1" x14ac:dyDescent="0.2">
      <c r="B14314" s="23"/>
      <c r="D14314" s="23"/>
      <c r="E14314" s="30"/>
      <c r="F14314" s="30"/>
      <c r="G14314" s="30"/>
      <c r="H14314" s="30"/>
      <c r="I14314" s="30"/>
      <c r="J14314" s="35"/>
      <c r="AE14314" s="30"/>
      <c r="AF14314" s="31"/>
      <c r="AG14314" s="30"/>
      <c r="AH14314" s="30"/>
      <c r="AI14314" s="30"/>
      <c r="AJ14314" s="30"/>
      <c r="AK14314"/>
      <c r="AL14314"/>
      <c r="AM14314"/>
      <c r="AN14314"/>
      <c r="AO14314"/>
      <c r="AP14314" s="30"/>
    </row>
    <row r="14315" spans="2:42" s="28" customFormat="1" x14ac:dyDescent="0.2">
      <c r="B14315" s="23"/>
      <c r="D14315" s="23"/>
      <c r="E14315" s="30"/>
      <c r="F14315" s="30"/>
      <c r="G14315" s="30"/>
      <c r="H14315" s="30"/>
      <c r="I14315" s="30"/>
      <c r="J14315" s="35"/>
      <c r="AE14315" s="30"/>
      <c r="AF14315" s="31"/>
      <c r="AG14315" s="30"/>
      <c r="AH14315" s="30"/>
      <c r="AI14315" s="30"/>
      <c r="AJ14315" s="30"/>
      <c r="AK14315"/>
      <c r="AL14315"/>
      <c r="AM14315"/>
      <c r="AN14315"/>
      <c r="AO14315"/>
      <c r="AP14315" s="30"/>
    </row>
    <row r="14316" spans="2:42" s="28" customFormat="1" x14ac:dyDescent="0.2">
      <c r="B14316" s="23"/>
      <c r="D14316" s="23"/>
      <c r="E14316" s="30"/>
      <c r="F14316" s="30"/>
      <c r="G14316" s="30"/>
      <c r="H14316" s="30"/>
      <c r="I14316" s="30"/>
      <c r="J14316" s="35"/>
      <c r="AE14316" s="30"/>
      <c r="AF14316" s="31"/>
      <c r="AG14316" s="30"/>
      <c r="AH14316" s="30"/>
      <c r="AI14316" s="30"/>
      <c r="AJ14316" s="30"/>
      <c r="AK14316"/>
      <c r="AL14316"/>
      <c r="AM14316"/>
      <c r="AN14316"/>
      <c r="AO14316"/>
      <c r="AP14316" s="30"/>
    </row>
    <row r="14317" spans="2:42" s="28" customFormat="1" x14ac:dyDescent="0.2">
      <c r="B14317" s="23"/>
      <c r="D14317" s="23"/>
      <c r="E14317" s="30"/>
      <c r="F14317" s="30"/>
      <c r="G14317" s="30"/>
      <c r="H14317" s="30"/>
      <c r="I14317" s="30"/>
      <c r="J14317" s="35"/>
      <c r="AE14317" s="30"/>
      <c r="AF14317" s="31"/>
      <c r="AG14317" s="30"/>
      <c r="AH14317" s="30"/>
      <c r="AI14317" s="30"/>
      <c r="AJ14317" s="30"/>
      <c r="AK14317"/>
      <c r="AL14317"/>
      <c r="AM14317"/>
      <c r="AN14317"/>
      <c r="AO14317"/>
      <c r="AP14317" s="30"/>
    </row>
    <row r="14318" spans="2:42" s="28" customFormat="1" x14ac:dyDescent="0.2">
      <c r="B14318" s="23"/>
      <c r="D14318" s="23"/>
      <c r="E14318" s="30"/>
      <c r="F14318" s="30"/>
      <c r="G14318" s="30"/>
      <c r="H14318" s="30"/>
      <c r="I14318" s="30"/>
      <c r="J14318" s="35"/>
      <c r="AE14318" s="30"/>
      <c r="AF14318" s="31"/>
      <c r="AG14318" s="30"/>
      <c r="AH14318" s="30"/>
      <c r="AI14318" s="30"/>
      <c r="AJ14318" s="30"/>
      <c r="AK14318"/>
      <c r="AL14318"/>
      <c r="AM14318"/>
      <c r="AN14318"/>
      <c r="AO14318"/>
      <c r="AP14318" s="30"/>
    </row>
    <row r="14319" spans="2:42" s="28" customFormat="1" x14ac:dyDescent="0.2">
      <c r="B14319" s="23"/>
      <c r="D14319" s="23"/>
      <c r="E14319" s="30"/>
      <c r="F14319" s="30"/>
      <c r="G14319" s="30"/>
      <c r="H14319" s="30"/>
      <c r="I14319" s="30"/>
      <c r="J14319" s="35"/>
      <c r="AE14319" s="30"/>
      <c r="AF14319" s="31"/>
      <c r="AG14319" s="30"/>
      <c r="AH14319" s="30"/>
      <c r="AI14319" s="30"/>
      <c r="AJ14319" s="30"/>
      <c r="AK14319"/>
      <c r="AL14319"/>
      <c r="AM14319"/>
      <c r="AN14319"/>
      <c r="AO14319"/>
      <c r="AP14319" s="30"/>
    </row>
    <row r="14320" spans="2:42" s="28" customFormat="1" x14ac:dyDescent="0.2">
      <c r="B14320" s="23"/>
      <c r="D14320" s="23"/>
      <c r="E14320" s="30"/>
      <c r="F14320" s="30"/>
      <c r="G14320" s="30"/>
      <c r="H14320" s="30"/>
      <c r="I14320" s="30"/>
      <c r="J14320" s="35"/>
      <c r="AE14320" s="30"/>
      <c r="AF14320" s="31"/>
      <c r="AG14320" s="30"/>
      <c r="AH14320" s="30"/>
      <c r="AI14320" s="30"/>
      <c r="AJ14320" s="30"/>
      <c r="AK14320"/>
      <c r="AL14320"/>
      <c r="AM14320"/>
      <c r="AN14320"/>
      <c r="AO14320"/>
      <c r="AP14320" s="30"/>
    </row>
    <row r="14321" spans="2:42" s="28" customFormat="1" x14ac:dyDescent="0.2">
      <c r="B14321" s="23"/>
      <c r="D14321" s="23"/>
      <c r="E14321" s="30"/>
      <c r="F14321" s="30"/>
      <c r="G14321" s="30"/>
      <c r="H14321" s="30"/>
      <c r="I14321" s="30"/>
      <c r="J14321" s="35"/>
      <c r="AE14321" s="30"/>
      <c r="AF14321" s="31"/>
      <c r="AG14321" s="30"/>
      <c r="AH14321" s="30"/>
      <c r="AI14321" s="30"/>
      <c r="AJ14321" s="30"/>
      <c r="AK14321"/>
      <c r="AL14321"/>
      <c r="AM14321"/>
      <c r="AN14321"/>
      <c r="AO14321"/>
      <c r="AP14321" s="30"/>
    </row>
    <row r="14322" spans="2:42" s="28" customFormat="1" x14ac:dyDescent="0.2">
      <c r="B14322" s="23"/>
      <c r="D14322" s="23"/>
      <c r="E14322" s="30"/>
      <c r="F14322" s="30"/>
      <c r="G14322" s="30"/>
      <c r="H14322" s="30"/>
      <c r="I14322" s="30"/>
      <c r="J14322" s="35"/>
      <c r="AE14322" s="30"/>
      <c r="AF14322" s="31"/>
      <c r="AG14322" s="30"/>
      <c r="AH14322" s="30"/>
      <c r="AI14322" s="30"/>
      <c r="AJ14322" s="30"/>
      <c r="AK14322"/>
      <c r="AL14322"/>
      <c r="AM14322"/>
      <c r="AN14322"/>
      <c r="AO14322"/>
      <c r="AP14322" s="30"/>
    </row>
    <row r="14323" spans="2:42" s="28" customFormat="1" x14ac:dyDescent="0.2">
      <c r="B14323" s="23"/>
      <c r="D14323" s="23"/>
      <c r="E14323" s="30"/>
      <c r="F14323" s="30"/>
      <c r="G14323" s="30"/>
      <c r="H14323" s="30"/>
      <c r="I14323" s="30"/>
      <c r="J14323" s="35"/>
      <c r="AE14323" s="30"/>
      <c r="AF14323" s="31"/>
      <c r="AG14323" s="30"/>
      <c r="AH14323" s="30"/>
      <c r="AI14323" s="30"/>
      <c r="AJ14323" s="30"/>
      <c r="AK14323"/>
      <c r="AL14323"/>
      <c r="AM14323"/>
      <c r="AN14323"/>
      <c r="AO14323"/>
      <c r="AP14323" s="30"/>
    </row>
    <row r="14324" spans="2:42" s="28" customFormat="1" x14ac:dyDescent="0.2">
      <c r="B14324" s="23"/>
      <c r="D14324" s="23"/>
      <c r="E14324" s="30"/>
      <c r="F14324" s="30"/>
      <c r="G14324" s="30"/>
      <c r="H14324" s="30"/>
      <c r="I14324" s="30"/>
      <c r="J14324" s="35"/>
      <c r="AE14324" s="30"/>
      <c r="AF14324" s="31"/>
      <c r="AG14324" s="30"/>
      <c r="AH14324" s="30"/>
      <c r="AI14324" s="30"/>
      <c r="AJ14324" s="30"/>
      <c r="AK14324"/>
      <c r="AL14324"/>
      <c r="AM14324"/>
      <c r="AN14324"/>
      <c r="AO14324"/>
      <c r="AP14324" s="30"/>
    </row>
    <row r="14325" spans="2:42" s="28" customFormat="1" x14ac:dyDescent="0.2">
      <c r="B14325" s="23"/>
      <c r="D14325" s="23"/>
      <c r="E14325" s="30"/>
      <c r="F14325" s="30"/>
      <c r="G14325" s="30"/>
      <c r="H14325" s="30"/>
      <c r="I14325" s="30"/>
      <c r="J14325" s="35"/>
      <c r="AE14325" s="30"/>
      <c r="AF14325" s="31"/>
      <c r="AG14325" s="30"/>
      <c r="AH14325" s="30"/>
      <c r="AI14325" s="30"/>
      <c r="AJ14325" s="30"/>
      <c r="AK14325"/>
      <c r="AL14325"/>
      <c r="AM14325"/>
      <c r="AN14325"/>
      <c r="AO14325"/>
      <c r="AP14325" s="30"/>
    </row>
    <row r="14326" spans="2:42" s="28" customFormat="1" x14ac:dyDescent="0.2">
      <c r="B14326" s="23"/>
      <c r="D14326" s="23"/>
      <c r="E14326" s="30"/>
      <c r="F14326" s="30"/>
      <c r="G14326" s="30"/>
      <c r="H14326" s="30"/>
      <c r="I14326" s="30"/>
      <c r="J14326" s="35"/>
      <c r="AE14326" s="30"/>
      <c r="AF14326" s="31"/>
      <c r="AG14326" s="30"/>
      <c r="AH14326" s="30"/>
      <c r="AI14326" s="30"/>
      <c r="AJ14326" s="30"/>
      <c r="AK14326"/>
      <c r="AL14326"/>
      <c r="AM14326"/>
      <c r="AN14326"/>
      <c r="AO14326"/>
      <c r="AP14326" s="30"/>
    </row>
    <row r="14327" spans="2:42" s="28" customFormat="1" x14ac:dyDescent="0.2">
      <c r="B14327" s="23"/>
      <c r="D14327" s="23"/>
      <c r="E14327" s="30"/>
      <c r="F14327" s="30"/>
      <c r="G14327" s="30"/>
      <c r="H14327" s="30"/>
      <c r="I14327" s="30"/>
      <c r="J14327" s="35"/>
      <c r="AE14327" s="30"/>
      <c r="AF14327" s="31"/>
      <c r="AG14327" s="30"/>
      <c r="AH14327" s="30"/>
      <c r="AI14327" s="30"/>
      <c r="AJ14327" s="30"/>
      <c r="AK14327"/>
      <c r="AL14327"/>
      <c r="AM14327"/>
      <c r="AN14327"/>
      <c r="AO14327"/>
      <c r="AP14327" s="30"/>
    </row>
    <row r="14328" spans="2:42" s="28" customFormat="1" x14ac:dyDescent="0.2">
      <c r="B14328" s="23"/>
      <c r="D14328" s="23"/>
      <c r="E14328" s="30"/>
      <c r="F14328" s="30"/>
      <c r="G14328" s="30"/>
      <c r="H14328" s="30"/>
      <c r="I14328" s="30"/>
      <c r="J14328" s="35"/>
      <c r="AE14328" s="30"/>
      <c r="AF14328" s="31"/>
      <c r="AG14328" s="30"/>
      <c r="AH14328" s="30"/>
      <c r="AI14328" s="30"/>
      <c r="AJ14328" s="30"/>
      <c r="AK14328"/>
      <c r="AL14328"/>
      <c r="AM14328"/>
      <c r="AN14328"/>
      <c r="AO14328"/>
      <c r="AP14328" s="30"/>
    </row>
    <row r="14329" spans="2:42" s="28" customFormat="1" x14ac:dyDescent="0.2">
      <c r="B14329" s="23"/>
      <c r="D14329" s="23"/>
      <c r="E14329" s="30"/>
      <c r="F14329" s="30"/>
      <c r="G14329" s="30"/>
      <c r="H14329" s="30"/>
      <c r="I14329" s="30"/>
      <c r="J14329" s="35"/>
      <c r="AE14329" s="30"/>
      <c r="AF14329" s="31"/>
      <c r="AG14329" s="30"/>
      <c r="AH14329" s="30"/>
      <c r="AI14329" s="30"/>
      <c r="AJ14329" s="30"/>
      <c r="AK14329"/>
      <c r="AL14329"/>
      <c r="AM14329"/>
      <c r="AN14329"/>
      <c r="AO14329"/>
      <c r="AP14329" s="30"/>
    </row>
    <row r="14330" spans="2:42" s="28" customFormat="1" x14ac:dyDescent="0.2">
      <c r="B14330" s="23"/>
      <c r="D14330" s="23"/>
      <c r="E14330" s="30"/>
      <c r="F14330" s="30"/>
      <c r="G14330" s="30"/>
      <c r="H14330" s="30"/>
      <c r="I14330" s="30"/>
      <c r="J14330" s="35"/>
      <c r="AE14330" s="30"/>
      <c r="AF14330" s="31"/>
      <c r="AG14330" s="30"/>
      <c r="AH14330" s="30"/>
      <c r="AI14330" s="30"/>
      <c r="AJ14330" s="30"/>
      <c r="AK14330"/>
      <c r="AL14330"/>
      <c r="AM14330"/>
      <c r="AN14330"/>
      <c r="AO14330"/>
      <c r="AP14330" s="30"/>
    </row>
    <row r="14331" spans="2:42" s="28" customFormat="1" x14ac:dyDescent="0.2">
      <c r="B14331" s="23"/>
      <c r="D14331" s="23"/>
      <c r="E14331" s="30"/>
      <c r="F14331" s="30"/>
      <c r="G14331" s="30"/>
      <c r="H14331" s="30"/>
      <c r="I14331" s="30"/>
      <c r="J14331" s="35"/>
      <c r="AE14331" s="30"/>
      <c r="AF14331" s="31"/>
      <c r="AG14331" s="30"/>
      <c r="AH14331" s="30"/>
      <c r="AI14331" s="30"/>
      <c r="AJ14331" s="30"/>
      <c r="AK14331"/>
      <c r="AL14331"/>
      <c r="AM14331"/>
      <c r="AN14331"/>
      <c r="AO14331"/>
      <c r="AP14331" s="30"/>
    </row>
    <row r="14332" spans="2:42" s="28" customFormat="1" x14ac:dyDescent="0.2">
      <c r="B14332" s="23"/>
      <c r="D14332" s="23"/>
      <c r="E14332" s="30"/>
      <c r="F14332" s="30"/>
      <c r="G14332" s="30"/>
      <c r="H14332" s="30"/>
      <c r="I14332" s="30"/>
      <c r="J14332" s="35"/>
      <c r="AE14332" s="30"/>
      <c r="AF14332" s="31"/>
      <c r="AG14332" s="30"/>
      <c r="AH14332" s="30"/>
      <c r="AI14332" s="30"/>
      <c r="AJ14332" s="30"/>
      <c r="AK14332"/>
      <c r="AL14332"/>
      <c r="AM14332"/>
      <c r="AN14332"/>
      <c r="AO14332"/>
      <c r="AP14332" s="30"/>
    </row>
    <row r="14333" spans="2:42" s="28" customFormat="1" x14ac:dyDescent="0.2">
      <c r="B14333" s="23"/>
      <c r="D14333" s="23"/>
      <c r="E14333" s="30"/>
      <c r="F14333" s="30"/>
      <c r="G14333" s="30"/>
      <c r="H14333" s="30"/>
      <c r="I14333" s="30"/>
      <c r="J14333" s="35"/>
      <c r="AE14333" s="30"/>
      <c r="AF14333" s="31"/>
      <c r="AG14333" s="30"/>
      <c r="AH14333" s="30"/>
      <c r="AI14333" s="30"/>
      <c r="AJ14333" s="30"/>
      <c r="AK14333"/>
      <c r="AL14333"/>
      <c r="AM14333"/>
      <c r="AN14333"/>
      <c r="AO14333"/>
      <c r="AP14333" s="30"/>
    </row>
    <row r="14334" spans="2:42" s="28" customFormat="1" x14ac:dyDescent="0.2">
      <c r="B14334" s="23"/>
      <c r="D14334" s="23"/>
      <c r="E14334" s="30"/>
      <c r="F14334" s="30"/>
      <c r="G14334" s="30"/>
      <c r="H14334" s="30"/>
      <c r="I14334" s="30"/>
      <c r="J14334" s="35"/>
      <c r="AE14334" s="30"/>
      <c r="AF14334" s="31"/>
      <c r="AG14334" s="30"/>
      <c r="AH14334" s="30"/>
      <c r="AI14334" s="30"/>
      <c r="AJ14334" s="30"/>
      <c r="AK14334"/>
      <c r="AL14334"/>
      <c r="AM14334"/>
      <c r="AN14334"/>
      <c r="AO14334"/>
      <c r="AP14334" s="30"/>
    </row>
    <row r="14335" spans="2:42" s="28" customFormat="1" x14ac:dyDescent="0.2">
      <c r="B14335" s="23"/>
      <c r="D14335" s="23"/>
      <c r="E14335" s="30"/>
      <c r="F14335" s="30"/>
      <c r="G14335" s="30"/>
      <c r="H14335" s="30"/>
      <c r="I14335" s="30"/>
      <c r="J14335" s="35"/>
      <c r="AE14335" s="30"/>
      <c r="AF14335" s="31"/>
      <c r="AG14335" s="30"/>
      <c r="AH14335" s="30"/>
      <c r="AI14335" s="30"/>
      <c r="AJ14335" s="30"/>
      <c r="AK14335"/>
      <c r="AL14335"/>
      <c r="AM14335"/>
      <c r="AN14335"/>
      <c r="AO14335"/>
      <c r="AP14335" s="30"/>
    </row>
    <row r="14336" spans="2:42" s="28" customFormat="1" x14ac:dyDescent="0.2">
      <c r="B14336" s="23"/>
      <c r="D14336" s="23"/>
      <c r="E14336" s="30"/>
      <c r="F14336" s="30"/>
      <c r="G14336" s="30"/>
      <c r="H14336" s="30"/>
      <c r="I14336" s="30"/>
      <c r="J14336" s="35"/>
      <c r="AE14336" s="30"/>
      <c r="AF14336" s="31"/>
      <c r="AG14336" s="30"/>
      <c r="AH14336" s="30"/>
      <c r="AI14336" s="30"/>
      <c r="AJ14336" s="30"/>
      <c r="AK14336"/>
      <c r="AL14336"/>
      <c r="AM14336"/>
      <c r="AN14336"/>
      <c r="AO14336"/>
      <c r="AP14336" s="30"/>
    </row>
    <row r="14337" spans="2:42" s="28" customFormat="1" x14ac:dyDescent="0.2">
      <c r="B14337" s="23"/>
      <c r="D14337" s="23"/>
      <c r="E14337" s="30"/>
      <c r="F14337" s="30"/>
      <c r="G14337" s="30"/>
      <c r="H14337" s="30"/>
      <c r="I14337" s="30"/>
      <c r="J14337" s="35"/>
      <c r="AE14337" s="30"/>
      <c r="AF14337" s="31"/>
      <c r="AG14337" s="30"/>
      <c r="AH14337" s="30"/>
      <c r="AI14337" s="30"/>
      <c r="AJ14337" s="30"/>
      <c r="AK14337"/>
      <c r="AL14337"/>
      <c r="AM14337"/>
      <c r="AN14337"/>
      <c r="AO14337"/>
      <c r="AP14337" s="30"/>
    </row>
    <row r="14338" spans="2:42" s="28" customFormat="1" x14ac:dyDescent="0.2">
      <c r="B14338" s="23"/>
      <c r="D14338" s="23"/>
      <c r="E14338" s="30"/>
      <c r="F14338" s="30"/>
      <c r="G14338" s="30"/>
      <c r="H14338" s="30"/>
      <c r="I14338" s="30"/>
      <c r="J14338" s="35"/>
      <c r="AE14338" s="30"/>
      <c r="AF14338" s="31"/>
      <c r="AG14338" s="30"/>
      <c r="AH14338" s="30"/>
      <c r="AI14338" s="30"/>
      <c r="AJ14338" s="30"/>
      <c r="AK14338"/>
      <c r="AL14338"/>
      <c r="AM14338"/>
      <c r="AN14338"/>
      <c r="AO14338"/>
      <c r="AP14338" s="30"/>
    </row>
    <row r="14339" spans="2:42" s="28" customFormat="1" x14ac:dyDescent="0.2">
      <c r="B14339" s="23"/>
      <c r="D14339" s="23"/>
      <c r="E14339" s="30"/>
      <c r="F14339" s="30"/>
      <c r="G14339" s="30"/>
      <c r="H14339" s="30"/>
      <c r="I14339" s="30"/>
      <c r="J14339" s="35"/>
      <c r="AE14339" s="30"/>
      <c r="AF14339" s="31"/>
      <c r="AG14339" s="30"/>
      <c r="AH14339" s="30"/>
      <c r="AI14339" s="30"/>
      <c r="AJ14339" s="30"/>
      <c r="AK14339"/>
      <c r="AL14339"/>
      <c r="AM14339"/>
      <c r="AN14339"/>
      <c r="AO14339"/>
      <c r="AP14339" s="30"/>
    </row>
    <row r="14340" spans="2:42" s="28" customFormat="1" x14ac:dyDescent="0.2">
      <c r="B14340" s="23"/>
      <c r="D14340" s="23"/>
      <c r="E14340" s="30"/>
      <c r="F14340" s="30"/>
      <c r="G14340" s="30"/>
      <c r="H14340" s="30"/>
      <c r="I14340" s="30"/>
      <c r="J14340" s="35"/>
      <c r="AE14340" s="30"/>
      <c r="AF14340" s="31"/>
      <c r="AG14340" s="30"/>
      <c r="AH14340" s="30"/>
      <c r="AI14340" s="30"/>
      <c r="AJ14340" s="30"/>
      <c r="AK14340"/>
      <c r="AL14340"/>
      <c r="AM14340"/>
      <c r="AN14340"/>
      <c r="AO14340"/>
      <c r="AP14340" s="30"/>
    </row>
    <row r="14341" spans="2:42" s="28" customFormat="1" x14ac:dyDescent="0.2">
      <c r="B14341" s="23"/>
      <c r="D14341" s="23"/>
      <c r="E14341" s="30"/>
      <c r="F14341" s="30"/>
      <c r="G14341" s="30"/>
      <c r="H14341" s="30"/>
      <c r="I14341" s="30"/>
      <c r="J14341" s="35"/>
      <c r="AE14341" s="30"/>
      <c r="AF14341" s="31"/>
      <c r="AG14341" s="30"/>
      <c r="AH14341" s="30"/>
      <c r="AI14341" s="30"/>
      <c r="AJ14341" s="30"/>
      <c r="AK14341"/>
      <c r="AL14341"/>
      <c r="AM14341"/>
      <c r="AN14341"/>
      <c r="AO14341"/>
      <c r="AP14341" s="30"/>
    </row>
    <row r="14342" spans="2:42" s="28" customFormat="1" x14ac:dyDescent="0.2">
      <c r="B14342" s="23"/>
      <c r="D14342" s="23"/>
      <c r="E14342" s="30"/>
      <c r="F14342" s="30"/>
      <c r="G14342" s="30"/>
      <c r="H14342" s="30"/>
      <c r="I14342" s="30"/>
      <c r="J14342" s="35"/>
      <c r="AE14342" s="30"/>
      <c r="AF14342" s="31"/>
      <c r="AG14342" s="30"/>
      <c r="AH14342" s="30"/>
      <c r="AI14342" s="30"/>
      <c r="AJ14342" s="30"/>
      <c r="AK14342"/>
      <c r="AL14342"/>
      <c r="AM14342"/>
      <c r="AN14342"/>
      <c r="AO14342"/>
      <c r="AP14342" s="30"/>
    </row>
    <row r="14343" spans="2:42" s="28" customFormat="1" x14ac:dyDescent="0.2">
      <c r="B14343" s="23"/>
      <c r="D14343" s="23"/>
      <c r="E14343" s="30"/>
      <c r="F14343" s="30"/>
      <c r="G14343" s="30"/>
      <c r="H14343" s="30"/>
      <c r="I14343" s="30"/>
      <c r="J14343" s="35"/>
      <c r="AE14343" s="30"/>
      <c r="AF14343" s="31"/>
      <c r="AG14343" s="30"/>
      <c r="AH14343" s="30"/>
      <c r="AI14343" s="30"/>
      <c r="AJ14343" s="30"/>
      <c r="AK14343"/>
      <c r="AL14343"/>
      <c r="AM14343"/>
      <c r="AN14343"/>
      <c r="AO14343"/>
      <c r="AP14343" s="30"/>
    </row>
    <row r="14344" spans="2:42" s="28" customFormat="1" x14ac:dyDescent="0.2">
      <c r="B14344" s="23"/>
      <c r="D14344" s="23"/>
      <c r="E14344" s="30"/>
      <c r="F14344" s="30"/>
      <c r="G14344" s="30"/>
      <c r="H14344" s="30"/>
      <c r="I14344" s="30"/>
      <c r="J14344" s="35"/>
      <c r="AE14344" s="30"/>
      <c r="AF14344" s="31"/>
      <c r="AG14344" s="30"/>
      <c r="AH14344" s="30"/>
      <c r="AI14344" s="30"/>
      <c r="AJ14344" s="30"/>
      <c r="AK14344"/>
      <c r="AL14344"/>
      <c r="AM14344"/>
      <c r="AN14344"/>
      <c r="AO14344"/>
      <c r="AP14344" s="30"/>
    </row>
    <row r="14345" spans="2:42" s="28" customFormat="1" x14ac:dyDescent="0.2">
      <c r="B14345" s="23"/>
      <c r="D14345" s="23"/>
      <c r="E14345" s="30"/>
      <c r="F14345" s="30"/>
      <c r="G14345" s="30"/>
      <c r="H14345" s="30"/>
      <c r="I14345" s="30"/>
      <c r="J14345" s="35"/>
      <c r="AE14345" s="30"/>
      <c r="AF14345" s="31"/>
      <c r="AG14345" s="30"/>
      <c r="AH14345" s="30"/>
      <c r="AI14345" s="30"/>
      <c r="AJ14345" s="30"/>
      <c r="AK14345"/>
      <c r="AL14345"/>
      <c r="AM14345"/>
      <c r="AN14345"/>
      <c r="AO14345"/>
      <c r="AP14345" s="30"/>
    </row>
    <row r="14346" spans="2:42" s="28" customFormat="1" x14ac:dyDescent="0.2">
      <c r="B14346" s="23"/>
      <c r="D14346" s="23"/>
      <c r="E14346" s="30"/>
      <c r="F14346" s="30"/>
      <c r="G14346" s="30"/>
      <c r="H14346" s="30"/>
      <c r="I14346" s="30"/>
      <c r="J14346" s="35"/>
      <c r="AE14346" s="30"/>
      <c r="AF14346" s="31"/>
      <c r="AG14346" s="30"/>
      <c r="AH14346" s="30"/>
      <c r="AI14346" s="30"/>
      <c r="AJ14346" s="30"/>
      <c r="AK14346"/>
      <c r="AL14346"/>
      <c r="AM14346"/>
      <c r="AN14346"/>
      <c r="AO14346"/>
      <c r="AP14346" s="30"/>
    </row>
    <row r="14347" spans="2:42" s="28" customFormat="1" x14ac:dyDescent="0.2">
      <c r="B14347" s="23"/>
      <c r="D14347" s="23"/>
      <c r="E14347" s="30"/>
      <c r="F14347" s="30"/>
      <c r="G14347" s="30"/>
      <c r="H14347" s="30"/>
      <c r="I14347" s="30"/>
      <c r="J14347" s="35"/>
      <c r="AE14347" s="30"/>
      <c r="AF14347" s="31"/>
      <c r="AG14347" s="30"/>
      <c r="AH14347" s="30"/>
      <c r="AI14347" s="30"/>
      <c r="AJ14347" s="30"/>
      <c r="AK14347"/>
      <c r="AL14347"/>
      <c r="AM14347"/>
      <c r="AN14347"/>
      <c r="AO14347"/>
      <c r="AP14347" s="30"/>
    </row>
    <row r="14348" spans="2:42" s="28" customFormat="1" x14ac:dyDescent="0.2">
      <c r="B14348" s="23"/>
      <c r="D14348" s="23"/>
      <c r="E14348" s="30"/>
      <c r="F14348" s="30"/>
      <c r="G14348" s="30"/>
      <c r="H14348" s="30"/>
      <c r="I14348" s="30"/>
      <c r="J14348" s="35"/>
      <c r="AE14348" s="30"/>
      <c r="AF14348" s="31"/>
      <c r="AG14348" s="30"/>
      <c r="AH14348" s="30"/>
      <c r="AI14348" s="30"/>
      <c r="AJ14348" s="30"/>
      <c r="AK14348"/>
      <c r="AL14348"/>
      <c r="AM14348"/>
      <c r="AN14348"/>
      <c r="AO14348"/>
      <c r="AP14348" s="30"/>
    </row>
    <row r="14349" spans="2:42" s="28" customFormat="1" x14ac:dyDescent="0.2">
      <c r="B14349" s="23"/>
      <c r="D14349" s="23"/>
      <c r="E14349" s="30"/>
      <c r="F14349" s="30"/>
      <c r="G14349" s="30"/>
      <c r="H14349" s="30"/>
      <c r="I14349" s="30"/>
      <c r="J14349" s="35"/>
      <c r="AE14349" s="30"/>
      <c r="AF14349" s="31"/>
      <c r="AG14349" s="30"/>
      <c r="AH14349" s="30"/>
      <c r="AI14349" s="30"/>
      <c r="AJ14349" s="30"/>
      <c r="AK14349"/>
      <c r="AL14349"/>
      <c r="AM14349"/>
      <c r="AN14349"/>
      <c r="AO14349"/>
      <c r="AP14349" s="30"/>
    </row>
    <row r="14350" spans="2:42" s="28" customFormat="1" x14ac:dyDescent="0.2">
      <c r="B14350" s="23"/>
      <c r="D14350" s="23"/>
      <c r="E14350" s="30"/>
      <c r="F14350" s="30"/>
      <c r="G14350" s="30"/>
      <c r="H14350" s="30"/>
      <c r="I14350" s="30"/>
      <c r="J14350" s="35"/>
      <c r="AE14350" s="30"/>
      <c r="AF14350" s="31"/>
      <c r="AG14350" s="30"/>
      <c r="AH14350" s="30"/>
      <c r="AI14350" s="30"/>
      <c r="AJ14350" s="30"/>
      <c r="AK14350"/>
      <c r="AL14350"/>
      <c r="AM14350"/>
      <c r="AN14350"/>
      <c r="AO14350"/>
      <c r="AP14350" s="30"/>
    </row>
    <row r="14351" spans="2:42" s="28" customFormat="1" x14ac:dyDescent="0.2">
      <c r="B14351" s="23"/>
      <c r="D14351" s="23"/>
      <c r="E14351" s="30"/>
      <c r="F14351" s="30"/>
      <c r="G14351" s="30"/>
      <c r="H14351" s="30"/>
      <c r="I14351" s="30"/>
      <c r="J14351" s="35"/>
      <c r="AE14351" s="30"/>
      <c r="AF14351" s="31"/>
      <c r="AG14351" s="30"/>
      <c r="AH14351" s="30"/>
      <c r="AI14351" s="30"/>
      <c r="AJ14351" s="30"/>
      <c r="AK14351"/>
      <c r="AL14351"/>
      <c r="AM14351"/>
      <c r="AN14351"/>
      <c r="AO14351"/>
      <c r="AP14351" s="30"/>
    </row>
    <row r="14352" spans="2:42" s="28" customFormat="1" x14ac:dyDescent="0.2">
      <c r="B14352" s="23"/>
      <c r="D14352" s="23"/>
      <c r="E14352" s="30"/>
      <c r="F14352" s="30"/>
      <c r="G14352" s="30"/>
      <c r="H14352" s="30"/>
      <c r="I14352" s="30"/>
      <c r="J14352" s="35"/>
      <c r="AE14352" s="30"/>
      <c r="AF14352" s="31"/>
      <c r="AG14352" s="30"/>
      <c r="AH14352" s="30"/>
      <c r="AI14352" s="30"/>
      <c r="AJ14352" s="30"/>
      <c r="AK14352"/>
      <c r="AL14352"/>
      <c r="AM14352"/>
      <c r="AN14352"/>
      <c r="AO14352"/>
      <c r="AP14352" s="30"/>
    </row>
    <row r="14353" spans="2:42" s="28" customFormat="1" x14ac:dyDescent="0.2">
      <c r="B14353" s="23"/>
      <c r="D14353" s="23"/>
      <c r="E14353" s="30"/>
      <c r="F14353" s="30"/>
      <c r="G14353" s="30"/>
      <c r="H14353" s="30"/>
      <c r="I14353" s="30"/>
      <c r="J14353" s="35"/>
      <c r="AE14353" s="30"/>
      <c r="AF14353" s="31"/>
      <c r="AG14353" s="30"/>
      <c r="AH14353" s="30"/>
      <c r="AI14353" s="30"/>
      <c r="AJ14353" s="30"/>
      <c r="AK14353"/>
      <c r="AL14353"/>
      <c r="AM14353"/>
      <c r="AN14353"/>
      <c r="AO14353"/>
      <c r="AP14353" s="30"/>
    </row>
    <row r="14354" spans="2:42" s="28" customFormat="1" x14ac:dyDescent="0.2">
      <c r="B14354" s="23"/>
      <c r="D14354" s="23"/>
      <c r="E14354" s="30"/>
      <c r="F14354" s="30"/>
      <c r="G14354" s="30"/>
      <c r="H14354" s="30"/>
      <c r="I14354" s="30"/>
      <c r="J14354" s="35"/>
      <c r="AE14354" s="30"/>
      <c r="AF14354" s="31"/>
      <c r="AG14354" s="30"/>
      <c r="AH14354" s="30"/>
      <c r="AI14354" s="30"/>
      <c r="AJ14354" s="30"/>
      <c r="AK14354"/>
      <c r="AL14354"/>
      <c r="AM14354"/>
      <c r="AN14354"/>
      <c r="AO14354"/>
      <c r="AP14354" s="30"/>
    </row>
    <row r="14355" spans="2:42" s="28" customFormat="1" x14ac:dyDescent="0.2">
      <c r="B14355" s="23"/>
      <c r="D14355" s="23"/>
      <c r="E14355" s="30"/>
      <c r="F14355" s="30"/>
      <c r="G14355" s="30"/>
      <c r="H14355" s="30"/>
      <c r="I14355" s="30"/>
      <c r="J14355" s="35"/>
      <c r="AE14355" s="30"/>
      <c r="AF14355" s="31"/>
      <c r="AG14355" s="30"/>
      <c r="AH14355" s="30"/>
      <c r="AI14355" s="30"/>
      <c r="AJ14355" s="30"/>
      <c r="AK14355"/>
      <c r="AL14355"/>
      <c r="AM14355"/>
      <c r="AN14355"/>
      <c r="AO14355"/>
      <c r="AP14355" s="30"/>
    </row>
    <row r="14356" spans="2:42" s="28" customFormat="1" x14ac:dyDescent="0.2">
      <c r="B14356" s="23"/>
      <c r="D14356" s="23"/>
      <c r="E14356" s="30"/>
      <c r="F14356" s="30"/>
      <c r="G14356" s="30"/>
      <c r="H14356" s="30"/>
      <c r="I14356" s="30"/>
      <c r="J14356" s="35"/>
      <c r="AE14356" s="30"/>
      <c r="AF14356" s="31"/>
      <c r="AG14356" s="30"/>
      <c r="AH14356" s="30"/>
      <c r="AI14356" s="30"/>
      <c r="AJ14356" s="30"/>
      <c r="AK14356"/>
      <c r="AL14356"/>
      <c r="AM14356"/>
      <c r="AN14356"/>
      <c r="AO14356"/>
      <c r="AP14356" s="30"/>
    </row>
    <row r="14357" spans="2:42" s="28" customFormat="1" x14ac:dyDescent="0.2">
      <c r="B14357" s="23"/>
      <c r="D14357" s="23"/>
      <c r="E14357" s="30"/>
      <c r="F14357" s="30"/>
      <c r="G14357" s="30"/>
      <c r="H14357" s="30"/>
      <c r="I14357" s="30"/>
      <c r="J14357" s="35"/>
      <c r="AE14357" s="30"/>
      <c r="AF14357" s="31"/>
      <c r="AG14357" s="30"/>
      <c r="AH14357" s="30"/>
      <c r="AI14357" s="30"/>
      <c r="AJ14357" s="30"/>
      <c r="AK14357"/>
      <c r="AL14357"/>
      <c r="AM14357"/>
      <c r="AN14357"/>
      <c r="AO14357"/>
      <c r="AP14357" s="30"/>
    </row>
    <row r="14358" spans="2:42" s="28" customFormat="1" x14ac:dyDescent="0.2">
      <c r="B14358" s="23"/>
      <c r="D14358" s="23"/>
      <c r="E14358" s="30"/>
      <c r="F14358" s="30"/>
      <c r="G14358" s="30"/>
      <c r="H14358" s="30"/>
      <c r="I14358" s="30"/>
      <c r="J14358" s="35"/>
      <c r="AE14358" s="30"/>
      <c r="AF14358" s="31"/>
      <c r="AG14358" s="30"/>
      <c r="AH14358" s="30"/>
      <c r="AI14358" s="30"/>
      <c r="AJ14358" s="30"/>
      <c r="AK14358"/>
      <c r="AL14358"/>
      <c r="AM14358"/>
      <c r="AN14358"/>
      <c r="AO14358"/>
      <c r="AP14358" s="30"/>
    </row>
    <row r="14359" spans="2:42" s="28" customFormat="1" x14ac:dyDescent="0.2">
      <c r="B14359" s="23"/>
      <c r="D14359" s="23"/>
      <c r="E14359" s="30"/>
      <c r="F14359" s="30"/>
      <c r="G14359" s="30"/>
      <c r="H14359" s="30"/>
      <c r="I14359" s="30"/>
      <c r="J14359" s="35"/>
      <c r="AE14359" s="30"/>
      <c r="AF14359" s="31"/>
      <c r="AG14359" s="30"/>
      <c r="AH14359" s="30"/>
      <c r="AI14359" s="30"/>
      <c r="AJ14359" s="30"/>
      <c r="AK14359"/>
      <c r="AL14359"/>
      <c r="AM14359"/>
      <c r="AN14359"/>
      <c r="AO14359"/>
      <c r="AP14359" s="30"/>
    </row>
    <row r="14360" spans="2:42" s="28" customFormat="1" x14ac:dyDescent="0.2">
      <c r="B14360" s="23"/>
      <c r="D14360" s="23"/>
      <c r="E14360" s="30"/>
      <c r="F14360" s="30"/>
      <c r="G14360" s="30"/>
      <c r="H14360" s="30"/>
      <c r="I14360" s="30"/>
      <c r="J14360" s="35"/>
      <c r="AE14360" s="30"/>
      <c r="AF14360" s="31"/>
      <c r="AG14360" s="30"/>
      <c r="AH14360" s="30"/>
      <c r="AI14360" s="30"/>
      <c r="AJ14360" s="30"/>
      <c r="AK14360"/>
      <c r="AL14360"/>
      <c r="AM14360"/>
      <c r="AN14360"/>
      <c r="AO14360"/>
      <c r="AP14360" s="30"/>
    </row>
    <row r="14361" spans="2:42" s="28" customFormat="1" x14ac:dyDescent="0.2">
      <c r="B14361" s="23"/>
      <c r="D14361" s="23"/>
      <c r="E14361" s="30"/>
      <c r="F14361" s="30"/>
      <c r="G14361" s="30"/>
      <c r="H14361" s="30"/>
      <c r="I14361" s="30"/>
      <c r="J14361" s="35"/>
      <c r="AE14361" s="30"/>
      <c r="AF14361" s="31"/>
      <c r="AG14361" s="30"/>
      <c r="AH14361" s="30"/>
      <c r="AI14361" s="30"/>
      <c r="AJ14361" s="30"/>
      <c r="AK14361"/>
      <c r="AL14361"/>
      <c r="AM14361"/>
      <c r="AN14361"/>
      <c r="AO14361"/>
      <c r="AP14361" s="30"/>
    </row>
    <row r="14362" spans="2:42" s="28" customFormat="1" x14ac:dyDescent="0.2">
      <c r="B14362" s="23"/>
      <c r="D14362" s="23"/>
      <c r="E14362" s="30"/>
      <c r="F14362" s="30"/>
      <c r="G14362" s="30"/>
      <c r="H14362" s="30"/>
      <c r="I14362" s="30"/>
      <c r="J14362" s="35"/>
      <c r="AE14362" s="30"/>
      <c r="AF14362" s="31"/>
      <c r="AG14362" s="30"/>
      <c r="AH14362" s="30"/>
      <c r="AI14362" s="30"/>
      <c r="AJ14362" s="30"/>
      <c r="AK14362"/>
      <c r="AL14362"/>
      <c r="AM14362"/>
      <c r="AN14362"/>
      <c r="AO14362"/>
      <c r="AP14362" s="30"/>
    </row>
    <row r="14363" spans="2:42" s="28" customFormat="1" x14ac:dyDescent="0.2">
      <c r="B14363" s="23"/>
      <c r="D14363" s="23"/>
      <c r="E14363" s="30"/>
      <c r="F14363" s="30"/>
      <c r="G14363" s="30"/>
      <c r="H14363" s="30"/>
      <c r="I14363" s="30"/>
      <c r="J14363" s="35"/>
      <c r="AE14363" s="30"/>
      <c r="AF14363" s="31"/>
      <c r="AG14363" s="30"/>
      <c r="AH14363" s="30"/>
      <c r="AI14363" s="30"/>
      <c r="AJ14363" s="30"/>
      <c r="AK14363"/>
      <c r="AL14363"/>
      <c r="AM14363"/>
      <c r="AN14363"/>
      <c r="AO14363"/>
      <c r="AP14363" s="30"/>
    </row>
    <row r="14364" spans="2:42" s="28" customFormat="1" x14ac:dyDescent="0.2">
      <c r="B14364" s="23"/>
      <c r="D14364" s="23"/>
      <c r="E14364" s="30"/>
      <c r="F14364" s="30"/>
      <c r="G14364" s="30"/>
      <c r="H14364" s="30"/>
      <c r="I14364" s="30"/>
      <c r="J14364" s="35"/>
      <c r="AE14364" s="30"/>
      <c r="AF14364" s="31"/>
      <c r="AG14364" s="30"/>
      <c r="AH14364" s="30"/>
      <c r="AI14364" s="30"/>
      <c r="AJ14364" s="30"/>
      <c r="AK14364"/>
      <c r="AL14364"/>
      <c r="AM14364"/>
      <c r="AN14364"/>
      <c r="AO14364"/>
      <c r="AP14364" s="30"/>
    </row>
    <row r="14365" spans="2:42" s="28" customFormat="1" x14ac:dyDescent="0.2">
      <c r="B14365" s="23"/>
      <c r="D14365" s="23"/>
      <c r="E14365" s="30"/>
      <c r="F14365" s="30"/>
      <c r="G14365" s="30"/>
      <c r="H14365" s="30"/>
      <c r="I14365" s="30"/>
      <c r="J14365" s="35"/>
      <c r="AE14365" s="30"/>
      <c r="AF14365" s="31"/>
      <c r="AG14365" s="30"/>
      <c r="AH14365" s="30"/>
      <c r="AI14365" s="30"/>
      <c r="AJ14365" s="30"/>
      <c r="AK14365"/>
      <c r="AL14365"/>
      <c r="AM14365"/>
      <c r="AN14365"/>
      <c r="AO14365"/>
      <c r="AP14365" s="30"/>
    </row>
    <row r="14366" spans="2:42" s="28" customFormat="1" x14ac:dyDescent="0.2">
      <c r="B14366" s="23"/>
      <c r="D14366" s="23"/>
      <c r="E14366" s="30"/>
      <c r="F14366" s="30"/>
      <c r="G14366" s="30"/>
      <c r="H14366" s="30"/>
      <c r="I14366" s="30"/>
      <c r="J14366" s="35"/>
      <c r="AE14366" s="30"/>
      <c r="AF14366" s="31"/>
      <c r="AG14366" s="30"/>
      <c r="AH14366" s="30"/>
      <c r="AI14366" s="30"/>
      <c r="AJ14366" s="30"/>
      <c r="AK14366"/>
      <c r="AL14366"/>
      <c r="AM14366"/>
      <c r="AN14366"/>
      <c r="AO14366"/>
      <c r="AP14366" s="30"/>
    </row>
    <row r="14367" spans="2:42" s="28" customFormat="1" x14ac:dyDescent="0.2">
      <c r="B14367" s="23"/>
      <c r="D14367" s="23"/>
      <c r="E14367" s="30"/>
      <c r="F14367" s="30"/>
      <c r="G14367" s="30"/>
      <c r="H14367" s="30"/>
      <c r="I14367" s="30"/>
      <c r="J14367" s="35"/>
      <c r="AE14367" s="30"/>
      <c r="AF14367" s="31"/>
      <c r="AG14367" s="30"/>
      <c r="AH14367" s="30"/>
      <c r="AI14367" s="30"/>
      <c r="AJ14367" s="30"/>
      <c r="AK14367"/>
      <c r="AL14367"/>
      <c r="AM14367"/>
      <c r="AN14367"/>
      <c r="AO14367"/>
      <c r="AP14367" s="30"/>
    </row>
    <row r="14368" spans="2:42" s="28" customFormat="1" x14ac:dyDescent="0.2">
      <c r="B14368" s="23"/>
      <c r="D14368" s="23"/>
      <c r="E14368" s="30"/>
      <c r="F14368" s="30"/>
      <c r="G14368" s="30"/>
      <c r="H14368" s="30"/>
      <c r="I14368" s="30"/>
      <c r="J14368" s="35"/>
      <c r="AE14368" s="30"/>
      <c r="AF14368" s="31"/>
      <c r="AG14368" s="30"/>
      <c r="AH14368" s="30"/>
      <c r="AI14368" s="30"/>
      <c r="AJ14368" s="30"/>
      <c r="AK14368"/>
      <c r="AL14368"/>
      <c r="AM14368"/>
      <c r="AN14368"/>
      <c r="AO14368"/>
      <c r="AP14368" s="30"/>
    </row>
    <row r="14369" spans="2:42" s="28" customFormat="1" x14ac:dyDescent="0.2">
      <c r="B14369" s="23"/>
      <c r="D14369" s="23"/>
      <c r="E14369" s="30"/>
      <c r="F14369" s="30"/>
      <c r="G14369" s="30"/>
      <c r="H14369" s="30"/>
      <c r="I14369" s="30"/>
      <c r="J14369" s="35"/>
      <c r="AE14369" s="30"/>
      <c r="AF14369" s="31"/>
      <c r="AG14369" s="30"/>
      <c r="AH14369" s="30"/>
      <c r="AI14369" s="30"/>
      <c r="AJ14369" s="30"/>
      <c r="AK14369"/>
      <c r="AL14369"/>
      <c r="AM14369"/>
      <c r="AN14369"/>
      <c r="AO14369"/>
      <c r="AP14369" s="30"/>
    </row>
    <row r="14370" spans="2:42" s="28" customFormat="1" x14ac:dyDescent="0.2">
      <c r="B14370" s="23"/>
      <c r="D14370" s="23"/>
      <c r="E14370" s="30"/>
      <c r="F14370" s="30"/>
      <c r="G14370" s="30"/>
      <c r="H14370" s="30"/>
      <c r="I14370" s="30"/>
      <c r="J14370" s="35"/>
      <c r="AE14370" s="30"/>
      <c r="AF14370" s="31"/>
      <c r="AG14370" s="30"/>
      <c r="AH14370" s="30"/>
      <c r="AI14370" s="30"/>
      <c r="AJ14370" s="30"/>
      <c r="AK14370"/>
      <c r="AL14370"/>
      <c r="AM14370"/>
      <c r="AN14370"/>
      <c r="AO14370"/>
      <c r="AP14370" s="30"/>
    </row>
    <row r="14371" spans="2:42" s="28" customFormat="1" x14ac:dyDescent="0.2">
      <c r="B14371" s="23"/>
      <c r="D14371" s="23"/>
      <c r="E14371" s="30"/>
      <c r="F14371" s="30"/>
      <c r="G14371" s="30"/>
      <c r="H14371" s="30"/>
      <c r="I14371" s="30"/>
      <c r="J14371" s="35"/>
      <c r="AE14371" s="30"/>
      <c r="AF14371" s="31"/>
      <c r="AG14371" s="30"/>
      <c r="AH14371" s="30"/>
      <c r="AI14371" s="30"/>
      <c r="AJ14371" s="30"/>
      <c r="AK14371"/>
      <c r="AL14371"/>
      <c r="AM14371"/>
      <c r="AN14371"/>
      <c r="AO14371"/>
      <c r="AP14371" s="30"/>
    </row>
    <row r="14372" spans="2:42" s="28" customFormat="1" x14ac:dyDescent="0.2">
      <c r="B14372" s="23"/>
      <c r="D14372" s="23"/>
      <c r="E14372" s="30"/>
      <c r="F14372" s="30"/>
      <c r="G14372" s="30"/>
      <c r="H14372" s="30"/>
      <c r="I14372" s="30"/>
      <c r="J14372" s="35"/>
      <c r="AE14372" s="30"/>
      <c r="AF14372" s="31"/>
      <c r="AG14372" s="30"/>
      <c r="AH14372" s="30"/>
      <c r="AI14372" s="30"/>
      <c r="AJ14372" s="30"/>
      <c r="AK14372"/>
      <c r="AL14372"/>
      <c r="AM14372"/>
      <c r="AN14372"/>
      <c r="AO14372"/>
      <c r="AP14372" s="30"/>
    </row>
    <row r="14373" spans="2:42" s="28" customFormat="1" x14ac:dyDescent="0.2">
      <c r="B14373" s="23"/>
      <c r="D14373" s="23"/>
      <c r="E14373" s="30"/>
      <c r="F14373" s="30"/>
      <c r="G14373" s="30"/>
      <c r="H14373" s="30"/>
      <c r="I14373" s="30"/>
      <c r="J14373" s="35"/>
      <c r="AE14373" s="30"/>
      <c r="AF14373" s="31"/>
      <c r="AG14373" s="30"/>
      <c r="AH14373" s="30"/>
      <c r="AI14373" s="30"/>
      <c r="AJ14373" s="30"/>
      <c r="AK14373"/>
      <c r="AL14373"/>
      <c r="AM14373"/>
      <c r="AN14373"/>
      <c r="AO14373"/>
      <c r="AP14373" s="30"/>
    </row>
    <row r="14374" spans="2:42" s="28" customFormat="1" x14ac:dyDescent="0.2">
      <c r="B14374" s="23"/>
      <c r="D14374" s="23"/>
      <c r="E14374" s="30"/>
      <c r="F14374" s="30"/>
      <c r="G14374" s="30"/>
      <c r="H14374" s="30"/>
      <c r="I14374" s="30"/>
      <c r="J14374" s="35"/>
      <c r="AE14374" s="30"/>
      <c r="AF14374" s="31"/>
      <c r="AG14374" s="30"/>
      <c r="AH14374" s="30"/>
      <c r="AI14374" s="30"/>
      <c r="AJ14374" s="30"/>
      <c r="AK14374"/>
      <c r="AL14374"/>
      <c r="AM14374"/>
      <c r="AN14374"/>
      <c r="AO14374"/>
      <c r="AP14374" s="30"/>
    </row>
    <row r="14375" spans="2:42" s="28" customFormat="1" x14ac:dyDescent="0.2">
      <c r="B14375" s="23"/>
      <c r="D14375" s="23"/>
      <c r="E14375" s="30"/>
      <c r="F14375" s="30"/>
      <c r="G14375" s="30"/>
      <c r="H14375" s="30"/>
      <c r="I14375" s="30"/>
      <c r="J14375" s="35"/>
      <c r="AE14375" s="30"/>
      <c r="AF14375" s="31"/>
      <c r="AG14375" s="30"/>
      <c r="AH14375" s="30"/>
      <c r="AI14375" s="30"/>
      <c r="AJ14375" s="30"/>
      <c r="AK14375"/>
      <c r="AL14375"/>
      <c r="AM14375"/>
      <c r="AN14375"/>
      <c r="AO14375"/>
      <c r="AP14375" s="30"/>
    </row>
    <row r="14376" spans="2:42" s="28" customFormat="1" x14ac:dyDescent="0.2">
      <c r="B14376" s="23"/>
      <c r="D14376" s="23"/>
      <c r="E14376" s="30"/>
      <c r="F14376" s="30"/>
      <c r="G14376" s="30"/>
      <c r="H14376" s="30"/>
      <c r="I14376" s="30"/>
      <c r="J14376" s="35"/>
      <c r="AE14376" s="30"/>
      <c r="AF14376" s="31"/>
      <c r="AG14376" s="30"/>
      <c r="AH14376" s="30"/>
      <c r="AI14376" s="30"/>
      <c r="AJ14376" s="30"/>
      <c r="AK14376"/>
      <c r="AL14376"/>
      <c r="AM14376"/>
      <c r="AN14376"/>
      <c r="AO14376"/>
      <c r="AP14376" s="30"/>
    </row>
    <row r="14377" spans="2:42" s="28" customFormat="1" x14ac:dyDescent="0.2">
      <c r="B14377" s="23"/>
      <c r="D14377" s="23"/>
      <c r="E14377" s="30"/>
      <c r="F14377" s="30"/>
      <c r="G14377" s="30"/>
      <c r="H14377" s="30"/>
      <c r="I14377" s="30"/>
      <c r="J14377" s="35"/>
      <c r="AE14377" s="30"/>
      <c r="AF14377" s="31"/>
      <c r="AG14377" s="30"/>
      <c r="AH14377" s="30"/>
      <c r="AI14377" s="30"/>
      <c r="AJ14377" s="30"/>
      <c r="AK14377"/>
      <c r="AL14377"/>
      <c r="AM14377"/>
      <c r="AN14377"/>
      <c r="AO14377"/>
      <c r="AP14377" s="30"/>
    </row>
    <row r="14378" spans="2:42" s="28" customFormat="1" x14ac:dyDescent="0.2">
      <c r="B14378" s="23"/>
      <c r="D14378" s="23"/>
      <c r="E14378" s="30"/>
      <c r="F14378" s="30"/>
      <c r="G14378" s="30"/>
      <c r="H14378" s="30"/>
      <c r="I14378" s="30"/>
      <c r="J14378" s="35"/>
      <c r="AE14378" s="30"/>
      <c r="AF14378" s="31"/>
      <c r="AG14378" s="30"/>
      <c r="AH14378" s="30"/>
      <c r="AI14378" s="30"/>
      <c r="AJ14378" s="30"/>
      <c r="AK14378"/>
      <c r="AL14378"/>
      <c r="AM14378"/>
      <c r="AN14378"/>
      <c r="AO14378"/>
      <c r="AP14378" s="30"/>
    </row>
    <row r="14379" spans="2:42" s="28" customFormat="1" x14ac:dyDescent="0.2">
      <c r="B14379" s="23"/>
      <c r="D14379" s="23"/>
      <c r="E14379" s="30"/>
      <c r="F14379" s="30"/>
      <c r="G14379" s="30"/>
      <c r="H14379" s="30"/>
      <c r="I14379" s="30"/>
      <c r="J14379" s="35"/>
      <c r="AE14379" s="30"/>
      <c r="AF14379" s="31"/>
      <c r="AG14379" s="30"/>
      <c r="AH14379" s="30"/>
      <c r="AI14379" s="30"/>
      <c r="AJ14379" s="30"/>
      <c r="AK14379"/>
      <c r="AL14379"/>
      <c r="AM14379"/>
      <c r="AN14379"/>
      <c r="AO14379"/>
      <c r="AP14379" s="30"/>
    </row>
    <row r="14380" spans="2:42" s="28" customFormat="1" x14ac:dyDescent="0.2">
      <c r="B14380" s="23"/>
      <c r="D14380" s="23"/>
      <c r="E14380" s="30"/>
      <c r="F14380" s="30"/>
      <c r="G14380" s="30"/>
      <c r="H14380" s="30"/>
      <c r="I14380" s="30"/>
      <c r="J14380" s="35"/>
      <c r="AE14380" s="30"/>
      <c r="AF14380" s="31"/>
      <c r="AG14380" s="30"/>
      <c r="AH14380" s="30"/>
      <c r="AI14380" s="30"/>
      <c r="AJ14380" s="30"/>
      <c r="AK14380"/>
      <c r="AL14380"/>
      <c r="AM14380"/>
      <c r="AN14380"/>
      <c r="AO14380"/>
      <c r="AP14380" s="30"/>
    </row>
    <row r="14381" spans="2:42" s="28" customFormat="1" x14ac:dyDescent="0.2">
      <c r="B14381" s="23"/>
      <c r="D14381" s="23"/>
      <c r="E14381" s="30"/>
      <c r="F14381" s="30"/>
      <c r="G14381" s="30"/>
      <c r="H14381" s="30"/>
      <c r="I14381" s="30"/>
      <c r="J14381" s="35"/>
      <c r="AE14381" s="30"/>
      <c r="AF14381" s="31"/>
      <c r="AG14381" s="30"/>
      <c r="AH14381" s="30"/>
      <c r="AI14381" s="30"/>
      <c r="AJ14381" s="30"/>
      <c r="AK14381"/>
      <c r="AL14381"/>
      <c r="AM14381"/>
      <c r="AN14381"/>
      <c r="AO14381"/>
      <c r="AP14381" s="30"/>
    </row>
    <row r="14382" spans="2:42" s="28" customFormat="1" x14ac:dyDescent="0.2">
      <c r="B14382" s="23"/>
      <c r="D14382" s="23"/>
      <c r="E14382" s="30"/>
      <c r="F14382" s="30"/>
      <c r="G14382" s="30"/>
      <c r="H14382" s="30"/>
      <c r="I14382" s="30"/>
      <c r="J14382" s="35"/>
      <c r="AE14382" s="30"/>
      <c r="AF14382" s="31"/>
      <c r="AG14382" s="30"/>
      <c r="AH14382" s="30"/>
      <c r="AI14382" s="30"/>
      <c r="AJ14382" s="30"/>
      <c r="AK14382"/>
      <c r="AL14382"/>
      <c r="AM14382"/>
      <c r="AN14382"/>
      <c r="AO14382"/>
      <c r="AP14382" s="30"/>
    </row>
    <row r="14383" spans="2:42" s="28" customFormat="1" x14ac:dyDescent="0.2">
      <c r="B14383" s="23"/>
      <c r="D14383" s="23"/>
      <c r="E14383" s="30"/>
      <c r="F14383" s="30"/>
      <c r="G14383" s="30"/>
      <c r="H14383" s="30"/>
      <c r="I14383" s="30"/>
      <c r="J14383" s="35"/>
      <c r="AE14383" s="30"/>
      <c r="AF14383" s="31"/>
      <c r="AG14383" s="30"/>
      <c r="AH14383" s="30"/>
      <c r="AI14383" s="30"/>
      <c r="AJ14383" s="30"/>
      <c r="AK14383"/>
      <c r="AL14383"/>
      <c r="AM14383"/>
      <c r="AN14383"/>
      <c r="AO14383"/>
      <c r="AP14383" s="30"/>
    </row>
    <row r="14384" spans="2:42" s="28" customFormat="1" x14ac:dyDescent="0.2">
      <c r="B14384" s="23"/>
      <c r="D14384" s="23"/>
      <c r="E14384" s="30"/>
      <c r="F14384" s="30"/>
      <c r="G14384" s="30"/>
      <c r="H14384" s="30"/>
      <c r="I14384" s="30"/>
      <c r="J14384" s="35"/>
      <c r="AE14384" s="30"/>
      <c r="AF14384" s="31"/>
      <c r="AG14384" s="30"/>
      <c r="AH14384" s="30"/>
      <c r="AI14384" s="30"/>
      <c r="AJ14384" s="30"/>
      <c r="AK14384"/>
      <c r="AL14384"/>
      <c r="AM14384"/>
      <c r="AN14384"/>
      <c r="AO14384"/>
      <c r="AP14384" s="30"/>
    </row>
    <row r="14385" spans="2:42" s="28" customFormat="1" x14ac:dyDescent="0.2">
      <c r="B14385" s="23"/>
      <c r="D14385" s="23"/>
      <c r="E14385" s="30"/>
      <c r="F14385" s="30"/>
      <c r="G14385" s="30"/>
      <c r="H14385" s="30"/>
      <c r="I14385" s="30"/>
      <c r="J14385" s="35"/>
      <c r="AE14385" s="30"/>
      <c r="AF14385" s="31"/>
      <c r="AG14385" s="30"/>
      <c r="AH14385" s="30"/>
      <c r="AI14385" s="30"/>
      <c r="AJ14385" s="30"/>
      <c r="AK14385"/>
      <c r="AL14385"/>
      <c r="AM14385"/>
      <c r="AN14385"/>
      <c r="AO14385"/>
      <c r="AP14385" s="30"/>
    </row>
    <row r="14386" spans="2:42" s="28" customFormat="1" x14ac:dyDescent="0.2">
      <c r="B14386" s="23"/>
      <c r="D14386" s="23"/>
      <c r="E14386" s="30"/>
      <c r="F14386" s="30"/>
      <c r="G14386" s="30"/>
      <c r="H14386" s="30"/>
      <c r="I14386" s="30"/>
      <c r="J14386" s="35"/>
      <c r="AE14386" s="30"/>
      <c r="AF14386" s="31"/>
      <c r="AG14386" s="30"/>
      <c r="AH14386" s="30"/>
      <c r="AI14386" s="30"/>
      <c r="AJ14386" s="30"/>
      <c r="AK14386"/>
      <c r="AL14386"/>
      <c r="AM14386"/>
      <c r="AN14386"/>
      <c r="AO14386"/>
      <c r="AP14386" s="30"/>
    </row>
    <row r="14387" spans="2:42" s="28" customFormat="1" x14ac:dyDescent="0.2">
      <c r="B14387" s="23"/>
      <c r="D14387" s="23"/>
      <c r="E14387" s="30"/>
      <c r="F14387" s="30"/>
      <c r="G14387" s="30"/>
      <c r="H14387" s="30"/>
      <c r="I14387" s="30"/>
      <c r="J14387" s="35"/>
      <c r="AE14387" s="30"/>
      <c r="AF14387" s="31"/>
      <c r="AG14387" s="30"/>
      <c r="AH14387" s="30"/>
      <c r="AI14387" s="30"/>
      <c r="AJ14387" s="30"/>
      <c r="AK14387"/>
      <c r="AL14387"/>
      <c r="AM14387"/>
      <c r="AN14387"/>
      <c r="AO14387"/>
      <c r="AP14387" s="30"/>
    </row>
    <row r="14388" spans="2:42" s="28" customFormat="1" x14ac:dyDescent="0.2">
      <c r="B14388" s="23"/>
      <c r="D14388" s="23"/>
      <c r="E14388" s="30"/>
      <c r="F14388" s="30"/>
      <c r="G14388" s="30"/>
      <c r="H14388" s="30"/>
      <c r="I14388" s="30"/>
      <c r="J14388" s="35"/>
      <c r="AE14388" s="30"/>
      <c r="AF14388" s="31"/>
      <c r="AG14388" s="30"/>
      <c r="AH14388" s="30"/>
      <c r="AI14388" s="30"/>
      <c r="AJ14388" s="30"/>
      <c r="AK14388"/>
      <c r="AL14388"/>
      <c r="AM14388"/>
      <c r="AN14388"/>
      <c r="AO14388"/>
      <c r="AP14388" s="30"/>
    </row>
    <row r="14389" spans="2:42" s="28" customFormat="1" x14ac:dyDescent="0.2">
      <c r="B14389" s="23"/>
      <c r="D14389" s="23"/>
      <c r="E14389" s="30"/>
      <c r="F14389" s="30"/>
      <c r="G14389" s="30"/>
      <c r="H14389" s="30"/>
      <c r="I14389" s="30"/>
      <c r="J14389" s="35"/>
      <c r="AE14389" s="30"/>
      <c r="AF14389" s="31"/>
      <c r="AG14389" s="30"/>
      <c r="AH14389" s="30"/>
      <c r="AI14389" s="30"/>
      <c r="AJ14389" s="30"/>
      <c r="AK14389"/>
      <c r="AL14389"/>
      <c r="AM14389"/>
      <c r="AN14389"/>
      <c r="AO14389"/>
      <c r="AP14389" s="30"/>
    </row>
    <row r="14390" spans="2:42" s="28" customFormat="1" x14ac:dyDescent="0.2">
      <c r="B14390" s="23"/>
      <c r="D14390" s="23"/>
      <c r="E14390" s="30"/>
      <c r="F14390" s="30"/>
      <c r="G14390" s="30"/>
      <c r="H14390" s="30"/>
      <c r="I14390" s="30"/>
      <c r="J14390" s="35"/>
      <c r="AE14390" s="30"/>
      <c r="AF14390" s="31"/>
      <c r="AG14390" s="30"/>
      <c r="AH14390" s="30"/>
      <c r="AI14390" s="30"/>
      <c r="AJ14390" s="30"/>
      <c r="AK14390"/>
      <c r="AL14390"/>
      <c r="AM14390"/>
      <c r="AN14390"/>
      <c r="AO14390"/>
      <c r="AP14390" s="30"/>
    </row>
    <row r="14391" spans="2:42" s="28" customFormat="1" x14ac:dyDescent="0.2">
      <c r="B14391" s="23"/>
      <c r="D14391" s="23"/>
      <c r="E14391" s="30"/>
      <c r="F14391" s="30"/>
      <c r="G14391" s="30"/>
      <c r="H14391" s="30"/>
      <c r="I14391" s="30"/>
      <c r="J14391" s="35"/>
      <c r="AE14391" s="30"/>
      <c r="AF14391" s="31"/>
      <c r="AG14391" s="30"/>
      <c r="AH14391" s="30"/>
      <c r="AI14391" s="30"/>
      <c r="AJ14391" s="30"/>
      <c r="AK14391"/>
      <c r="AL14391"/>
      <c r="AM14391"/>
      <c r="AN14391"/>
      <c r="AO14391"/>
      <c r="AP14391" s="30"/>
    </row>
    <row r="14392" spans="2:42" s="28" customFormat="1" x14ac:dyDescent="0.2">
      <c r="B14392" s="23"/>
      <c r="D14392" s="23"/>
      <c r="E14392" s="30"/>
      <c r="F14392" s="30"/>
      <c r="G14392" s="30"/>
      <c r="H14392" s="30"/>
      <c r="I14392" s="30"/>
      <c r="J14392" s="35"/>
      <c r="AE14392" s="30"/>
      <c r="AF14392" s="31"/>
      <c r="AG14392" s="30"/>
      <c r="AH14392" s="30"/>
      <c r="AI14392" s="30"/>
      <c r="AJ14392" s="30"/>
      <c r="AK14392"/>
      <c r="AL14392"/>
      <c r="AM14392"/>
      <c r="AN14392"/>
      <c r="AO14392"/>
      <c r="AP14392" s="30"/>
    </row>
    <row r="14393" spans="2:42" s="28" customFormat="1" x14ac:dyDescent="0.2">
      <c r="B14393" s="23"/>
      <c r="D14393" s="23"/>
      <c r="E14393" s="30"/>
      <c r="F14393" s="30"/>
      <c r="G14393" s="30"/>
      <c r="H14393" s="30"/>
      <c r="I14393" s="30"/>
      <c r="J14393" s="35"/>
      <c r="AE14393" s="30"/>
      <c r="AF14393" s="31"/>
      <c r="AG14393" s="30"/>
      <c r="AH14393" s="30"/>
      <c r="AI14393" s="30"/>
      <c r="AJ14393" s="30"/>
      <c r="AK14393"/>
      <c r="AL14393"/>
      <c r="AM14393"/>
      <c r="AN14393"/>
      <c r="AO14393"/>
      <c r="AP14393" s="30"/>
    </row>
    <row r="14394" spans="2:42" s="28" customFormat="1" x14ac:dyDescent="0.2">
      <c r="B14394" s="23"/>
      <c r="D14394" s="23"/>
      <c r="E14394" s="30"/>
      <c r="F14394" s="30"/>
      <c r="G14394" s="30"/>
      <c r="H14394" s="30"/>
      <c r="I14394" s="30"/>
      <c r="J14394" s="35"/>
      <c r="AE14394" s="30"/>
      <c r="AF14394" s="31"/>
      <c r="AG14394" s="30"/>
      <c r="AH14394" s="30"/>
      <c r="AI14394" s="30"/>
      <c r="AJ14394" s="30"/>
      <c r="AK14394"/>
      <c r="AL14394"/>
      <c r="AM14394"/>
      <c r="AN14394"/>
      <c r="AO14394"/>
      <c r="AP14394" s="30"/>
    </row>
    <row r="14395" spans="2:42" s="28" customFormat="1" x14ac:dyDescent="0.2">
      <c r="B14395" s="23"/>
      <c r="D14395" s="23"/>
      <c r="E14395" s="30"/>
      <c r="F14395" s="30"/>
      <c r="G14395" s="30"/>
      <c r="H14395" s="30"/>
      <c r="I14395" s="30"/>
      <c r="J14395" s="35"/>
      <c r="AE14395" s="30"/>
      <c r="AF14395" s="31"/>
      <c r="AG14395" s="30"/>
      <c r="AH14395" s="30"/>
      <c r="AI14395" s="30"/>
      <c r="AJ14395" s="30"/>
      <c r="AK14395"/>
      <c r="AL14395"/>
      <c r="AM14395"/>
      <c r="AN14395"/>
      <c r="AO14395"/>
      <c r="AP14395" s="30"/>
    </row>
    <row r="14396" spans="2:42" s="28" customFormat="1" x14ac:dyDescent="0.2">
      <c r="B14396" s="23"/>
      <c r="D14396" s="23"/>
      <c r="E14396" s="30"/>
      <c r="F14396" s="30"/>
      <c r="G14396" s="30"/>
      <c r="H14396" s="30"/>
      <c r="I14396" s="30"/>
      <c r="J14396" s="35"/>
      <c r="AE14396" s="30"/>
      <c r="AF14396" s="31"/>
      <c r="AG14396" s="30"/>
      <c r="AH14396" s="30"/>
      <c r="AI14396" s="30"/>
      <c r="AJ14396" s="30"/>
      <c r="AK14396"/>
      <c r="AL14396"/>
      <c r="AM14396"/>
      <c r="AN14396"/>
      <c r="AO14396"/>
      <c r="AP14396" s="30"/>
    </row>
    <row r="14397" spans="2:42" s="28" customFormat="1" x14ac:dyDescent="0.2">
      <c r="B14397" s="23"/>
      <c r="D14397" s="23"/>
      <c r="E14397" s="30"/>
      <c r="F14397" s="30"/>
      <c r="G14397" s="30"/>
      <c r="H14397" s="30"/>
      <c r="I14397" s="30"/>
      <c r="J14397" s="35"/>
      <c r="AE14397" s="30"/>
      <c r="AF14397" s="31"/>
      <c r="AG14397" s="30"/>
      <c r="AH14397" s="30"/>
      <c r="AI14397" s="30"/>
      <c r="AJ14397" s="30"/>
      <c r="AK14397"/>
      <c r="AL14397"/>
      <c r="AM14397"/>
      <c r="AN14397"/>
      <c r="AO14397"/>
      <c r="AP14397" s="30"/>
    </row>
    <row r="14398" spans="2:42" s="28" customFormat="1" x14ac:dyDescent="0.2">
      <c r="B14398" s="23"/>
      <c r="D14398" s="23"/>
      <c r="E14398" s="30"/>
      <c r="F14398" s="30"/>
      <c r="G14398" s="30"/>
      <c r="H14398" s="30"/>
      <c r="I14398" s="30"/>
      <c r="J14398" s="35"/>
      <c r="AE14398" s="30"/>
      <c r="AF14398" s="31"/>
      <c r="AG14398" s="30"/>
      <c r="AH14398" s="30"/>
      <c r="AI14398" s="30"/>
      <c r="AJ14398" s="30"/>
      <c r="AK14398"/>
      <c r="AL14398"/>
      <c r="AM14398"/>
      <c r="AN14398"/>
      <c r="AO14398"/>
      <c r="AP14398" s="30"/>
    </row>
    <row r="14399" spans="2:42" s="28" customFormat="1" x14ac:dyDescent="0.2">
      <c r="B14399" s="23"/>
      <c r="D14399" s="23"/>
      <c r="E14399" s="30"/>
      <c r="F14399" s="30"/>
      <c r="G14399" s="30"/>
      <c r="H14399" s="30"/>
      <c r="I14399" s="30"/>
      <c r="J14399" s="35"/>
      <c r="AE14399" s="30"/>
      <c r="AF14399" s="31"/>
      <c r="AG14399" s="30"/>
      <c r="AH14399" s="30"/>
      <c r="AI14399" s="30"/>
      <c r="AJ14399" s="30"/>
      <c r="AK14399"/>
      <c r="AL14399"/>
      <c r="AM14399"/>
      <c r="AN14399"/>
      <c r="AO14399"/>
      <c r="AP14399" s="30"/>
    </row>
    <row r="14400" spans="2:42" s="28" customFormat="1" x14ac:dyDescent="0.2">
      <c r="B14400" s="23"/>
      <c r="D14400" s="23"/>
      <c r="E14400" s="30"/>
      <c r="F14400" s="30"/>
      <c r="G14400" s="30"/>
      <c r="H14400" s="30"/>
      <c r="I14400" s="30"/>
      <c r="J14400" s="35"/>
      <c r="AE14400" s="30"/>
      <c r="AF14400" s="31"/>
      <c r="AG14400" s="30"/>
      <c r="AH14400" s="30"/>
      <c r="AI14400" s="30"/>
      <c r="AJ14400" s="30"/>
      <c r="AK14400"/>
      <c r="AL14400"/>
      <c r="AM14400"/>
      <c r="AN14400"/>
      <c r="AO14400"/>
      <c r="AP14400" s="30"/>
    </row>
    <row r="14401" spans="2:42" s="28" customFormat="1" x14ac:dyDescent="0.2">
      <c r="B14401" s="23"/>
      <c r="D14401" s="23"/>
      <c r="E14401" s="30"/>
      <c r="F14401" s="30"/>
      <c r="G14401" s="30"/>
      <c r="H14401" s="30"/>
      <c r="I14401" s="30"/>
      <c r="J14401" s="35"/>
      <c r="AE14401" s="30"/>
      <c r="AF14401" s="31"/>
      <c r="AG14401" s="30"/>
      <c r="AH14401" s="30"/>
      <c r="AI14401" s="30"/>
      <c r="AJ14401" s="30"/>
      <c r="AK14401"/>
      <c r="AL14401"/>
      <c r="AM14401"/>
      <c r="AN14401"/>
      <c r="AO14401"/>
      <c r="AP14401" s="30"/>
    </row>
    <row r="14402" spans="2:42" s="28" customFormat="1" x14ac:dyDescent="0.2">
      <c r="B14402" s="23"/>
      <c r="D14402" s="23"/>
      <c r="E14402" s="30"/>
      <c r="F14402" s="30"/>
      <c r="G14402" s="30"/>
      <c r="H14402" s="30"/>
      <c r="I14402" s="30"/>
      <c r="J14402" s="35"/>
      <c r="AE14402" s="30"/>
      <c r="AF14402" s="31"/>
      <c r="AG14402" s="30"/>
      <c r="AH14402" s="30"/>
      <c r="AI14402" s="30"/>
      <c r="AJ14402" s="30"/>
      <c r="AK14402"/>
      <c r="AL14402"/>
      <c r="AM14402"/>
      <c r="AN14402"/>
      <c r="AO14402"/>
      <c r="AP14402" s="30"/>
    </row>
    <row r="14403" spans="2:42" s="28" customFormat="1" x14ac:dyDescent="0.2">
      <c r="B14403" s="23"/>
      <c r="D14403" s="23"/>
      <c r="E14403" s="30"/>
      <c r="F14403" s="30"/>
      <c r="G14403" s="30"/>
      <c r="H14403" s="30"/>
      <c r="I14403" s="30"/>
      <c r="J14403" s="35"/>
      <c r="AE14403" s="30"/>
      <c r="AF14403" s="31"/>
      <c r="AG14403" s="30"/>
      <c r="AH14403" s="30"/>
      <c r="AI14403" s="30"/>
      <c r="AJ14403" s="30"/>
      <c r="AK14403"/>
      <c r="AL14403"/>
      <c r="AM14403"/>
      <c r="AN14403"/>
      <c r="AO14403"/>
      <c r="AP14403" s="30"/>
    </row>
    <row r="14404" spans="2:42" s="28" customFormat="1" x14ac:dyDescent="0.2">
      <c r="B14404" s="23"/>
      <c r="D14404" s="23"/>
      <c r="E14404" s="30"/>
      <c r="F14404" s="30"/>
      <c r="G14404" s="30"/>
      <c r="H14404" s="30"/>
      <c r="I14404" s="30"/>
      <c r="J14404" s="35"/>
      <c r="AE14404" s="30"/>
      <c r="AF14404" s="31"/>
      <c r="AG14404" s="30"/>
      <c r="AH14404" s="30"/>
      <c r="AI14404" s="30"/>
      <c r="AJ14404" s="30"/>
      <c r="AK14404"/>
      <c r="AL14404"/>
      <c r="AM14404"/>
      <c r="AN14404"/>
      <c r="AO14404"/>
      <c r="AP14404" s="30"/>
    </row>
    <row r="14405" spans="2:42" s="28" customFormat="1" x14ac:dyDescent="0.2">
      <c r="B14405" s="23"/>
      <c r="D14405" s="23"/>
      <c r="E14405" s="30"/>
      <c r="F14405" s="30"/>
      <c r="G14405" s="30"/>
      <c r="H14405" s="30"/>
      <c r="I14405" s="30"/>
      <c r="J14405" s="35"/>
      <c r="AE14405" s="30"/>
      <c r="AF14405" s="31"/>
      <c r="AG14405" s="30"/>
      <c r="AH14405" s="30"/>
      <c r="AI14405" s="30"/>
      <c r="AJ14405" s="30"/>
      <c r="AK14405"/>
      <c r="AL14405"/>
      <c r="AM14405"/>
      <c r="AN14405"/>
      <c r="AO14405"/>
      <c r="AP14405" s="30"/>
    </row>
    <row r="14406" spans="2:42" s="28" customFormat="1" x14ac:dyDescent="0.2">
      <c r="B14406" s="23"/>
      <c r="D14406" s="23"/>
      <c r="E14406" s="30"/>
      <c r="F14406" s="30"/>
      <c r="G14406" s="30"/>
      <c r="H14406" s="30"/>
      <c r="I14406" s="30"/>
      <c r="J14406" s="35"/>
      <c r="AE14406" s="30"/>
      <c r="AF14406" s="31"/>
      <c r="AG14406" s="30"/>
      <c r="AH14406" s="30"/>
      <c r="AI14406" s="30"/>
      <c r="AJ14406" s="30"/>
      <c r="AK14406"/>
      <c r="AL14406"/>
      <c r="AM14406"/>
      <c r="AN14406"/>
      <c r="AO14406"/>
      <c r="AP14406" s="30"/>
    </row>
    <row r="14407" spans="2:42" s="28" customFormat="1" x14ac:dyDescent="0.2">
      <c r="B14407" s="23"/>
      <c r="D14407" s="23"/>
      <c r="E14407" s="30"/>
      <c r="F14407" s="30"/>
      <c r="G14407" s="30"/>
      <c r="H14407" s="30"/>
      <c r="I14407" s="30"/>
      <c r="J14407" s="35"/>
      <c r="AE14407" s="30"/>
      <c r="AF14407" s="31"/>
      <c r="AG14407" s="30"/>
      <c r="AH14407" s="30"/>
      <c r="AI14407" s="30"/>
      <c r="AJ14407" s="30"/>
      <c r="AK14407"/>
      <c r="AL14407"/>
      <c r="AM14407"/>
      <c r="AN14407"/>
      <c r="AO14407"/>
      <c r="AP14407" s="30"/>
    </row>
    <row r="14408" spans="2:42" s="28" customFormat="1" x14ac:dyDescent="0.2">
      <c r="B14408" s="23"/>
      <c r="D14408" s="23"/>
      <c r="E14408" s="30"/>
      <c r="F14408" s="30"/>
      <c r="G14408" s="30"/>
      <c r="H14408" s="30"/>
      <c r="I14408" s="30"/>
      <c r="J14408" s="35"/>
      <c r="AE14408" s="30"/>
      <c r="AF14408" s="31"/>
      <c r="AG14408" s="30"/>
      <c r="AH14408" s="30"/>
      <c r="AI14408" s="30"/>
      <c r="AJ14408" s="30"/>
      <c r="AK14408"/>
      <c r="AL14408"/>
      <c r="AM14408"/>
      <c r="AN14408"/>
      <c r="AO14408"/>
      <c r="AP14408" s="30"/>
    </row>
    <row r="14409" spans="2:42" s="28" customFormat="1" x14ac:dyDescent="0.2">
      <c r="B14409" s="23"/>
      <c r="D14409" s="23"/>
      <c r="E14409" s="30"/>
      <c r="F14409" s="30"/>
      <c r="G14409" s="30"/>
      <c r="H14409" s="30"/>
      <c r="I14409" s="30"/>
      <c r="J14409" s="35"/>
      <c r="AE14409" s="30"/>
      <c r="AF14409" s="31"/>
      <c r="AG14409" s="30"/>
      <c r="AH14409" s="30"/>
      <c r="AI14409" s="30"/>
      <c r="AJ14409" s="30"/>
      <c r="AK14409"/>
      <c r="AL14409"/>
      <c r="AM14409"/>
      <c r="AN14409"/>
      <c r="AO14409"/>
      <c r="AP14409" s="30"/>
    </row>
    <row r="14410" spans="2:42" s="28" customFormat="1" x14ac:dyDescent="0.2">
      <c r="B14410" s="23"/>
      <c r="D14410" s="23"/>
      <c r="E14410" s="30"/>
      <c r="F14410" s="30"/>
      <c r="G14410" s="30"/>
      <c r="H14410" s="30"/>
      <c r="I14410" s="30"/>
      <c r="J14410" s="35"/>
      <c r="AE14410" s="30"/>
      <c r="AF14410" s="31"/>
      <c r="AG14410" s="30"/>
      <c r="AH14410" s="30"/>
      <c r="AI14410" s="30"/>
      <c r="AJ14410" s="30"/>
      <c r="AK14410"/>
      <c r="AL14410"/>
      <c r="AM14410"/>
      <c r="AN14410"/>
      <c r="AO14410"/>
      <c r="AP14410" s="30"/>
    </row>
    <row r="14411" spans="2:42" s="28" customFormat="1" x14ac:dyDescent="0.2">
      <c r="B14411" s="23"/>
      <c r="D14411" s="23"/>
      <c r="E14411" s="30"/>
      <c r="F14411" s="30"/>
      <c r="G14411" s="30"/>
      <c r="H14411" s="30"/>
      <c r="I14411" s="30"/>
      <c r="J14411" s="35"/>
      <c r="AE14411" s="30"/>
      <c r="AF14411" s="31"/>
      <c r="AG14411" s="30"/>
      <c r="AH14411" s="30"/>
      <c r="AI14411" s="30"/>
      <c r="AJ14411" s="30"/>
      <c r="AK14411"/>
      <c r="AL14411"/>
      <c r="AM14411"/>
      <c r="AN14411"/>
      <c r="AO14411"/>
      <c r="AP14411" s="30"/>
    </row>
    <row r="14412" spans="2:42" s="28" customFormat="1" x14ac:dyDescent="0.2">
      <c r="B14412" s="23"/>
      <c r="D14412" s="23"/>
      <c r="E14412" s="30"/>
      <c r="F14412" s="30"/>
      <c r="G14412" s="30"/>
      <c r="H14412" s="30"/>
      <c r="I14412" s="30"/>
      <c r="J14412" s="35"/>
      <c r="AE14412" s="30"/>
      <c r="AF14412" s="31"/>
      <c r="AG14412" s="30"/>
      <c r="AH14412" s="30"/>
      <c r="AI14412" s="30"/>
      <c r="AJ14412" s="30"/>
      <c r="AK14412"/>
      <c r="AL14412"/>
      <c r="AM14412"/>
      <c r="AN14412"/>
      <c r="AO14412"/>
      <c r="AP14412" s="30"/>
    </row>
    <row r="14413" spans="2:42" s="28" customFormat="1" x14ac:dyDescent="0.2">
      <c r="B14413" s="23"/>
      <c r="D14413" s="23"/>
      <c r="E14413" s="30"/>
      <c r="F14413" s="30"/>
      <c r="G14413" s="30"/>
      <c r="H14413" s="30"/>
      <c r="I14413" s="30"/>
      <c r="J14413" s="35"/>
      <c r="AE14413" s="30"/>
      <c r="AF14413" s="31"/>
      <c r="AG14413" s="30"/>
      <c r="AH14413" s="30"/>
      <c r="AI14413" s="30"/>
      <c r="AJ14413" s="30"/>
      <c r="AK14413"/>
      <c r="AL14413"/>
      <c r="AM14413"/>
      <c r="AN14413"/>
      <c r="AO14413"/>
      <c r="AP14413" s="30"/>
    </row>
    <row r="14414" spans="2:42" s="28" customFormat="1" x14ac:dyDescent="0.2">
      <c r="B14414" s="23"/>
      <c r="D14414" s="23"/>
      <c r="E14414" s="30"/>
      <c r="F14414" s="30"/>
      <c r="G14414" s="30"/>
      <c r="H14414" s="30"/>
      <c r="I14414" s="30"/>
      <c r="J14414" s="35"/>
      <c r="AE14414" s="30"/>
      <c r="AF14414" s="31"/>
      <c r="AG14414" s="30"/>
      <c r="AH14414" s="30"/>
      <c r="AI14414" s="30"/>
      <c r="AJ14414" s="30"/>
      <c r="AK14414"/>
      <c r="AL14414"/>
      <c r="AM14414"/>
      <c r="AN14414"/>
      <c r="AO14414"/>
      <c r="AP14414" s="30"/>
    </row>
    <row r="14415" spans="2:42" s="28" customFormat="1" x14ac:dyDescent="0.2">
      <c r="B14415" s="23"/>
      <c r="D14415" s="23"/>
      <c r="E14415" s="30"/>
      <c r="F14415" s="30"/>
      <c r="G14415" s="30"/>
      <c r="H14415" s="30"/>
      <c r="I14415" s="30"/>
      <c r="J14415" s="35"/>
      <c r="AE14415" s="30"/>
      <c r="AF14415" s="31"/>
      <c r="AG14415" s="30"/>
      <c r="AH14415" s="30"/>
      <c r="AI14415" s="30"/>
      <c r="AJ14415" s="30"/>
      <c r="AK14415"/>
      <c r="AL14415"/>
      <c r="AM14415"/>
      <c r="AN14415"/>
      <c r="AO14415"/>
      <c r="AP14415" s="30"/>
    </row>
    <row r="14416" spans="2:42" s="28" customFormat="1" x14ac:dyDescent="0.2">
      <c r="B14416" s="23"/>
      <c r="D14416" s="23"/>
      <c r="E14416" s="30"/>
      <c r="F14416" s="30"/>
      <c r="G14416" s="30"/>
      <c r="H14416" s="30"/>
      <c r="I14416" s="30"/>
      <c r="J14416" s="35"/>
      <c r="AE14416" s="30"/>
      <c r="AF14416" s="31"/>
      <c r="AG14416" s="30"/>
      <c r="AH14416" s="30"/>
      <c r="AI14416" s="30"/>
      <c r="AJ14416" s="30"/>
      <c r="AK14416"/>
      <c r="AL14416"/>
      <c r="AM14416"/>
      <c r="AN14416"/>
      <c r="AO14416"/>
      <c r="AP14416" s="30"/>
    </row>
    <row r="14417" spans="2:42" s="28" customFormat="1" x14ac:dyDescent="0.2">
      <c r="B14417" s="23"/>
      <c r="D14417" s="23"/>
      <c r="E14417" s="30"/>
      <c r="F14417" s="30"/>
      <c r="G14417" s="30"/>
      <c r="H14417" s="30"/>
      <c r="I14417" s="30"/>
      <c r="J14417" s="35"/>
      <c r="AE14417" s="30"/>
      <c r="AF14417" s="31"/>
      <c r="AG14417" s="30"/>
      <c r="AH14417" s="30"/>
      <c r="AI14417" s="30"/>
      <c r="AJ14417" s="30"/>
      <c r="AK14417"/>
      <c r="AL14417"/>
      <c r="AM14417"/>
      <c r="AN14417"/>
      <c r="AO14417"/>
      <c r="AP14417" s="30"/>
    </row>
    <row r="14418" spans="2:42" s="28" customFormat="1" x14ac:dyDescent="0.2">
      <c r="B14418" s="23"/>
      <c r="D14418" s="23"/>
      <c r="E14418" s="30"/>
      <c r="F14418" s="30"/>
      <c r="G14418" s="30"/>
      <c r="H14418" s="30"/>
      <c r="I14418" s="30"/>
      <c r="J14418" s="35"/>
      <c r="AE14418" s="30"/>
      <c r="AF14418" s="31"/>
      <c r="AG14418" s="30"/>
      <c r="AH14418" s="30"/>
      <c r="AI14418" s="30"/>
      <c r="AJ14418" s="30"/>
      <c r="AK14418"/>
      <c r="AL14418"/>
      <c r="AM14418"/>
      <c r="AN14418"/>
      <c r="AO14418"/>
      <c r="AP14418" s="30"/>
    </row>
    <row r="14419" spans="2:42" s="28" customFormat="1" x14ac:dyDescent="0.2">
      <c r="B14419" s="23"/>
      <c r="D14419" s="23"/>
      <c r="E14419" s="30"/>
      <c r="F14419" s="30"/>
      <c r="G14419" s="30"/>
      <c r="H14419" s="30"/>
      <c r="I14419" s="30"/>
      <c r="J14419" s="35"/>
      <c r="AE14419" s="30"/>
      <c r="AF14419" s="31"/>
      <c r="AG14419" s="30"/>
      <c r="AH14419" s="30"/>
      <c r="AI14419" s="30"/>
      <c r="AJ14419" s="30"/>
      <c r="AK14419"/>
      <c r="AL14419"/>
      <c r="AM14419"/>
      <c r="AN14419"/>
      <c r="AO14419"/>
      <c r="AP14419" s="30"/>
    </row>
    <row r="14420" spans="2:42" s="28" customFormat="1" x14ac:dyDescent="0.2">
      <c r="B14420" s="23"/>
      <c r="D14420" s="23"/>
      <c r="E14420" s="30"/>
      <c r="F14420" s="30"/>
      <c r="G14420" s="30"/>
      <c r="H14420" s="30"/>
      <c r="I14420" s="30"/>
      <c r="J14420" s="35"/>
      <c r="AE14420" s="30"/>
      <c r="AF14420" s="31"/>
      <c r="AG14420" s="30"/>
      <c r="AH14420" s="30"/>
      <c r="AI14420" s="30"/>
      <c r="AJ14420" s="30"/>
      <c r="AK14420"/>
      <c r="AL14420"/>
      <c r="AM14420"/>
      <c r="AN14420"/>
      <c r="AO14420"/>
      <c r="AP14420" s="30"/>
    </row>
    <row r="14421" spans="2:42" s="28" customFormat="1" x14ac:dyDescent="0.2">
      <c r="B14421" s="23"/>
      <c r="D14421" s="23"/>
      <c r="E14421" s="30"/>
      <c r="F14421" s="30"/>
      <c r="G14421" s="30"/>
      <c r="H14421" s="30"/>
      <c r="I14421" s="30"/>
      <c r="J14421" s="35"/>
      <c r="AE14421" s="30"/>
      <c r="AF14421" s="31"/>
      <c r="AG14421" s="30"/>
      <c r="AH14421" s="30"/>
      <c r="AI14421" s="30"/>
      <c r="AJ14421" s="30"/>
      <c r="AK14421"/>
      <c r="AL14421"/>
      <c r="AM14421"/>
      <c r="AN14421"/>
      <c r="AO14421"/>
      <c r="AP14421" s="30"/>
    </row>
    <row r="14422" spans="2:42" s="28" customFormat="1" x14ac:dyDescent="0.2">
      <c r="B14422" s="23"/>
      <c r="D14422" s="23"/>
      <c r="E14422" s="30"/>
      <c r="F14422" s="30"/>
      <c r="G14422" s="30"/>
      <c r="H14422" s="30"/>
      <c r="I14422" s="30"/>
      <c r="J14422" s="35"/>
      <c r="AE14422" s="30"/>
      <c r="AF14422" s="31"/>
      <c r="AG14422" s="30"/>
      <c r="AH14422" s="30"/>
      <c r="AI14422" s="30"/>
      <c r="AJ14422" s="30"/>
      <c r="AK14422"/>
      <c r="AL14422"/>
      <c r="AM14422"/>
      <c r="AN14422"/>
      <c r="AO14422"/>
      <c r="AP14422" s="30"/>
    </row>
    <row r="14423" spans="2:42" s="28" customFormat="1" x14ac:dyDescent="0.2">
      <c r="B14423" s="23"/>
      <c r="D14423" s="23"/>
      <c r="E14423" s="30"/>
      <c r="F14423" s="30"/>
      <c r="G14423" s="30"/>
      <c r="H14423" s="30"/>
      <c r="I14423" s="30"/>
      <c r="J14423" s="35"/>
      <c r="AE14423" s="30"/>
      <c r="AF14423" s="31"/>
      <c r="AG14423" s="30"/>
      <c r="AH14423" s="30"/>
      <c r="AI14423" s="30"/>
      <c r="AJ14423" s="30"/>
      <c r="AK14423"/>
      <c r="AL14423"/>
      <c r="AM14423"/>
      <c r="AN14423"/>
      <c r="AO14423"/>
      <c r="AP14423" s="30"/>
    </row>
    <row r="14424" spans="2:42" s="28" customFormat="1" x14ac:dyDescent="0.2">
      <c r="B14424" s="23"/>
      <c r="D14424" s="23"/>
      <c r="E14424" s="30"/>
      <c r="F14424" s="30"/>
      <c r="G14424" s="30"/>
      <c r="H14424" s="30"/>
      <c r="I14424" s="30"/>
      <c r="J14424" s="35"/>
      <c r="AE14424" s="30"/>
      <c r="AF14424" s="31"/>
      <c r="AG14424" s="30"/>
      <c r="AH14424" s="30"/>
      <c r="AI14424" s="30"/>
      <c r="AJ14424" s="30"/>
      <c r="AK14424"/>
      <c r="AL14424"/>
      <c r="AM14424"/>
      <c r="AN14424"/>
      <c r="AO14424"/>
      <c r="AP14424" s="30"/>
    </row>
    <row r="14425" spans="2:42" s="28" customFormat="1" x14ac:dyDescent="0.2">
      <c r="B14425" s="23"/>
      <c r="D14425" s="23"/>
      <c r="E14425" s="30"/>
      <c r="F14425" s="30"/>
      <c r="G14425" s="30"/>
      <c r="H14425" s="30"/>
      <c r="I14425" s="30"/>
      <c r="J14425" s="35"/>
      <c r="AE14425" s="30"/>
      <c r="AF14425" s="31"/>
      <c r="AG14425" s="30"/>
      <c r="AH14425" s="30"/>
      <c r="AI14425" s="30"/>
      <c r="AJ14425" s="30"/>
      <c r="AK14425"/>
      <c r="AL14425"/>
      <c r="AM14425"/>
      <c r="AN14425"/>
      <c r="AO14425"/>
      <c r="AP14425" s="30"/>
    </row>
    <row r="14426" spans="2:42" s="28" customFormat="1" x14ac:dyDescent="0.2">
      <c r="B14426" s="23"/>
      <c r="D14426" s="23"/>
      <c r="E14426" s="30"/>
      <c r="F14426" s="30"/>
      <c r="G14426" s="30"/>
      <c r="H14426" s="30"/>
      <c r="I14426" s="30"/>
      <c r="J14426" s="35"/>
      <c r="AE14426" s="30"/>
      <c r="AF14426" s="31"/>
      <c r="AG14426" s="30"/>
      <c r="AH14426" s="30"/>
      <c r="AI14426" s="30"/>
      <c r="AJ14426" s="30"/>
      <c r="AK14426"/>
      <c r="AL14426"/>
      <c r="AM14426"/>
      <c r="AN14426"/>
      <c r="AO14426"/>
      <c r="AP14426" s="30"/>
    </row>
    <row r="14427" spans="2:42" s="28" customFormat="1" x14ac:dyDescent="0.2">
      <c r="B14427" s="23"/>
      <c r="D14427" s="23"/>
      <c r="E14427" s="30"/>
      <c r="F14427" s="30"/>
      <c r="G14427" s="30"/>
      <c r="H14427" s="30"/>
      <c r="I14427" s="30"/>
      <c r="J14427" s="35"/>
      <c r="AE14427" s="30"/>
      <c r="AF14427" s="31"/>
      <c r="AG14427" s="30"/>
      <c r="AH14427" s="30"/>
      <c r="AI14427" s="30"/>
      <c r="AJ14427" s="30"/>
      <c r="AK14427"/>
      <c r="AL14427"/>
      <c r="AM14427"/>
      <c r="AN14427"/>
      <c r="AO14427"/>
      <c r="AP14427" s="30"/>
    </row>
    <row r="14428" spans="2:42" s="28" customFormat="1" x14ac:dyDescent="0.2">
      <c r="B14428" s="23"/>
      <c r="D14428" s="23"/>
      <c r="E14428" s="30"/>
      <c r="F14428" s="30"/>
      <c r="G14428" s="30"/>
      <c r="H14428" s="30"/>
      <c r="I14428" s="30"/>
      <c r="J14428" s="35"/>
      <c r="AE14428" s="30"/>
      <c r="AF14428" s="31"/>
      <c r="AG14428" s="30"/>
      <c r="AH14428" s="30"/>
      <c r="AI14428" s="30"/>
      <c r="AJ14428" s="30"/>
      <c r="AK14428"/>
      <c r="AL14428"/>
      <c r="AM14428"/>
      <c r="AN14428"/>
      <c r="AO14428"/>
      <c r="AP14428" s="30"/>
    </row>
    <row r="14429" spans="2:42" s="28" customFormat="1" x14ac:dyDescent="0.2">
      <c r="B14429" s="23"/>
      <c r="D14429" s="23"/>
      <c r="E14429" s="30"/>
      <c r="F14429" s="30"/>
      <c r="G14429" s="30"/>
      <c r="H14429" s="30"/>
      <c r="I14429" s="30"/>
      <c r="J14429" s="35"/>
      <c r="AE14429" s="30"/>
      <c r="AF14429" s="31"/>
      <c r="AG14429" s="30"/>
      <c r="AH14429" s="30"/>
      <c r="AI14429" s="30"/>
      <c r="AJ14429" s="30"/>
      <c r="AK14429"/>
      <c r="AL14429"/>
      <c r="AM14429"/>
      <c r="AN14429"/>
      <c r="AO14429"/>
      <c r="AP14429" s="30"/>
    </row>
    <row r="14430" spans="2:42" s="28" customFormat="1" x14ac:dyDescent="0.2">
      <c r="B14430" s="23"/>
      <c r="D14430" s="23"/>
      <c r="E14430" s="30"/>
      <c r="F14430" s="30"/>
      <c r="G14430" s="30"/>
      <c r="H14430" s="30"/>
      <c r="I14430" s="30"/>
      <c r="J14430" s="35"/>
      <c r="AE14430" s="30"/>
      <c r="AF14430" s="31"/>
      <c r="AG14430" s="30"/>
      <c r="AH14430" s="30"/>
      <c r="AI14430" s="30"/>
      <c r="AJ14430" s="30"/>
      <c r="AK14430"/>
      <c r="AL14430"/>
      <c r="AM14430"/>
      <c r="AN14430"/>
      <c r="AO14430"/>
      <c r="AP14430" s="30"/>
    </row>
    <row r="14431" spans="2:42" s="28" customFormat="1" x14ac:dyDescent="0.2">
      <c r="B14431" s="23"/>
      <c r="D14431" s="23"/>
      <c r="E14431" s="30"/>
      <c r="F14431" s="30"/>
      <c r="G14431" s="30"/>
      <c r="H14431" s="30"/>
      <c r="I14431" s="30"/>
      <c r="J14431" s="35"/>
      <c r="AE14431" s="30"/>
      <c r="AF14431" s="31"/>
      <c r="AG14431" s="30"/>
      <c r="AH14431" s="30"/>
      <c r="AI14431" s="30"/>
      <c r="AJ14431" s="30"/>
      <c r="AK14431"/>
      <c r="AL14431"/>
      <c r="AM14431"/>
      <c r="AN14431"/>
      <c r="AO14431"/>
      <c r="AP14431" s="30"/>
    </row>
    <row r="14432" spans="2:42" s="28" customFormat="1" x14ac:dyDescent="0.2">
      <c r="B14432" s="23"/>
      <c r="D14432" s="23"/>
      <c r="E14432" s="30"/>
      <c r="F14432" s="30"/>
      <c r="G14432" s="30"/>
      <c r="H14432" s="30"/>
      <c r="I14432" s="30"/>
      <c r="J14432" s="35"/>
      <c r="AE14432" s="30"/>
      <c r="AF14432" s="31"/>
      <c r="AG14432" s="30"/>
      <c r="AH14432" s="30"/>
      <c r="AI14432" s="30"/>
      <c r="AJ14432" s="30"/>
      <c r="AK14432"/>
      <c r="AL14432"/>
      <c r="AM14432"/>
      <c r="AN14432"/>
      <c r="AO14432"/>
      <c r="AP14432" s="30"/>
    </row>
    <row r="14433" spans="2:42" s="28" customFormat="1" x14ac:dyDescent="0.2">
      <c r="B14433" s="23"/>
      <c r="D14433" s="23"/>
      <c r="E14433" s="30"/>
      <c r="F14433" s="30"/>
      <c r="G14433" s="30"/>
      <c r="H14433" s="30"/>
      <c r="I14433" s="30"/>
      <c r="J14433" s="35"/>
      <c r="AE14433" s="30"/>
      <c r="AF14433" s="31"/>
      <c r="AG14433" s="30"/>
      <c r="AH14433" s="30"/>
      <c r="AI14433" s="30"/>
      <c r="AJ14433" s="30"/>
      <c r="AK14433"/>
      <c r="AL14433"/>
      <c r="AM14433"/>
      <c r="AN14433"/>
      <c r="AO14433"/>
      <c r="AP14433" s="30"/>
    </row>
    <row r="14434" spans="2:42" s="28" customFormat="1" x14ac:dyDescent="0.2">
      <c r="B14434" s="23"/>
      <c r="D14434" s="23"/>
      <c r="E14434" s="30"/>
      <c r="F14434" s="30"/>
      <c r="G14434" s="30"/>
      <c r="H14434" s="30"/>
      <c r="I14434" s="30"/>
      <c r="J14434" s="35"/>
      <c r="AE14434" s="30"/>
      <c r="AF14434" s="31"/>
      <c r="AG14434" s="30"/>
      <c r="AH14434" s="30"/>
      <c r="AI14434" s="30"/>
      <c r="AJ14434" s="30"/>
      <c r="AK14434"/>
      <c r="AL14434"/>
      <c r="AM14434"/>
      <c r="AN14434"/>
      <c r="AO14434"/>
      <c r="AP14434" s="30"/>
    </row>
    <row r="14435" spans="2:42" s="28" customFormat="1" x14ac:dyDescent="0.2">
      <c r="B14435" s="23"/>
      <c r="D14435" s="23"/>
      <c r="E14435" s="30"/>
      <c r="F14435" s="30"/>
      <c r="G14435" s="30"/>
      <c r="H14435" s="30"/>
      <c r="I14435" s="30"/>
      <c r="J14435" s="35"/>
      <c r="AE14435" s="30"/>
      <c r="AF14435" s="31"/>
      <c r="AG14435" s="30"/>
      <c r="AH14435" s="30"/>
      <c r="AI14435" s="30"/>
      <c r="AJ14435" s="30"/>
      <c r="AK14435"/>
      <c r="AL14435"/>
      <c r="AM14435"/>
      <c r="AN14435"/>
      <c r="AO14435"/>
      <c r="AP14435" s="30"/>
    </row>
    <row r="14436" spans="2:42" s="28" customFormat="1" x14ac:dyDescent="0.2">
      <c r="B14436" s="23"/>
      <c r="D14436" s="23"/>
      <c r="E14436" s="30"/>
      <c r="F14436" s="30"/>
      <c r="G14436" s="30"/>
      <c r="H14436" s="30"/>
      <c r="I14436" s="30"/>
      <c r="J14436" s="35"/>
      <c r="AE14436" s="30"/>
      <c r="AF14436" s="31"/>
      <c r="AG14436" s="30"/>
      <c r="AH14436" s="30"/>
      <c r="AI14436" s="30"/>
      <c r="AJ14436" s="30"/>
      <c r="AK14436"/>
      <c r="AL14436"/>
      <c r="AM14436"/>
      <c r="AN14436"/>
      <c r="AO14436"/>
      <c r="AP14436" s="30"/>
    </row>
    <row r="14437" spans="2:42" s="28" customFormat="1" x14ac:dyDescent="0.2">
      <c r="B14437" s="23"/>
      <c r="D14437" s="23"/>
      <c r="E14437" s="30"/>
      <c r="F14437" s="30"/>
      <c r="G14437" s="30"/>
      <c r="H14437" s="30"/>
      <c r="I14437" s="30"/>
      <c r="J14437" s="35"/>
      <c r="AE14437" s="30"/>
      <c r="AF14437" s="31"/>
      <c r="AG14437" s="30"/>
      <c r="AH14437" s="30"/>
      <c r="AI14437" s="30"/>
      <c r="AJ14437" s="30"/>
      <c r="AK14437"/>
      <c r="AL14437"/>
      <c r="AM14437"/>
      <c r="AN14437"/>
      <c r="AO14437"/>
      <c r="AP14437" s="30"/>
    </row>
    <row r="14438" spans="2:42" s="28" customFormat="1" x14ac:dyDescent="0.2">
      <c r="B14438" s="23"/>
      <c r="D14438" s="23"/>
      <c r="E14438" s="30"/>
      <c r="F14438" s="30"/>
      <c r="G14438" s="30"/>
      <c r="H14438" s="30"/>
      <c r="I14438" s="30"/>
      <c r="J14438" s="35"/>
      <c r="AE14438" s="30"/>
      <c r="AF14438" s="31"/>
      <c r="AG14438" s="30"/>
      <c r="AH14438" s="30"/>
      <c r="AI14438" s="30"/>
      <c r="AJ14438" s="30"/>
      <c r="AK14438"/>
      <c r="AL14438"/>
      <c r="AM14438"/>
      <c r="AN14438"/>
      <c r="AO14438"/>
      <c r="AP14438" s="30"/>
    </row>
    <row r="14439" spans="2:42" s="28" customFormat="1" x14ac:dyDescent="0.2">
      <c r="B14439" s="23"/>
      <c r="D14439" s="23"/>
      <c r="E14439" s="30"/>
      <c r="F14439" s="30"/>
      <c r="G14439" s="30"/>
      <c r="H14439" s="30"/>
      <c r="I14439" s="30"/>
      <c r="J14439" s="35"/>
      <c r="AE14439" s="30"/>
      <c r="AF14439" s="31"/>
      <c r="AG14439" s="30"/>
      <c r="AH14439" s="30"/>
      <c r="AI14439" s="30"/>
      <c r="AJ14439" s="30"/>
      <c r="AK14439"/>
      <c r="AL14439"/>
      <c r="AM14439"/>
      <c r="AN14439"/>
      <c r="AO14439"/>
      <c r="AP14439" s="30"/>
    </row>
    <row r="14440" spans="2:42" s="28" customFormat="1" x14ac:dyDescent="0.2">
      <c r="B14440" s="23"/>
      <c r="D14440" s="23"/>
      <c r="E14440" s="30"/>
      <c r="F14440" s="30"/>
      <c r="G14440" s="30"/>
      <c r="H14440" s="30"/>
      <c r="I14440" s="30"/>
      <c r="J14440" s="35"/>
      <c r="AE14440" s="30"/>
      <c r="AF14440" s="31"/>
      <c r="AG14440" s="30"/>
      <c r="AH14440" s="30"/>
      <c r="AI14440" s="30"/>
      <c r="AJ14440" s="30"/>
      <c r="AK14440"/>
      <c r="AL14440"/>
      <c r="AM14440"/>
      <c r="AN14440"/>
      <c r="AO14440"/>
      <c r="AP14440" s="30"/>
    </row>
    <row r="14441" spans="2:42" s="28" customFormat="1" x14ac:dyDescent="0.2">
      <c r="B14441" s="23"/>
      <c r="D14441" s="23"/>
      <c r="E14441" s="30"/>
      <c r="F14441" s="30"/>
      <c r="G14441" s="30"/>
      <c r="H14441" s="30"/>
      <c r="I14441" s="30"/>
      <c r="J14441" s="35"/>
      <c r="AE14441" s="30"/>
      <c r="AF14441" s="31"/>
      <c r="AG14441" s="30"/>
      <c r="AH14441" s="30"/>
      <c r="AI14441" s="30"/>
      <c r="AJ14441" s="30"/>
      <c r="AK14441"/>
      <c r="AL14441"/>
      <c r="AM14441"/>
      <c r="AN14441"/>
      <c r="AO14441"/>
      <c r="AP14441" s="30"/>
    </row>
    <row r="14442" spans="2:42" s="28" customFormat="1" x14ac:dyDescent="0.2">
      <c r="B14442" s="23"/>
      <c r="D14442" s="23"/>
      <c r="E14442" s="30"/>
      <c r="F14442" s="30"/>
      <c r="G14442" s="30"/>
      <c r="H14442" s="30"/>
      <c r="I14442" s="30"/>
      <c r="J14442" s="35"/>
      <c r="AE14442" s="30"/>
      <c r="AF14442" s="31"/>
      <c r="AG14442" s="30"/>
      <c r="AH14442" s="30"/>
      <c r="AI14442" s="30"/>
      <c r="AJ14442" s="30"/>
      <c r="AK14442"/>
      <c r="AL14442"/>
      <c r="AM14442"/>
      <c r="AN14442"/>
      <c r="AO14442"/>
      <c r="AP14442" s="30"/>
    </row>
    <row r="14443" spans="2:42" s="28" customFormat="1" x14ac:dyDescent="0.2">
      <c r="B14443" s="23"/>
      <c r="D14443" s="23"/>
      <c r="E14443" s="30"/>
      <c r="F14443" s="30"/>
      <c r="G14443" s="30"/>
      <c r="H14443" s="30"/>
      <c r="I14443" s="30"/>
      <c r="J14443" s="35"/>
      <c r="AE14443" s="30"/>
      <c r="AF14443" s="31"/>
      <c r="AG14443" s="30"/>
      <c r="AH14443" s="30"/>
      <c r="AI14443" s="30"/>
      <c r="AJ14443" s="30"/>
      <c r="AK14443"/>
      <c r="AL14443"/>
      <c r="AM14443"/>
      <c r="AN14443"/>
      <c r="AO14443"/>
      <c r="AP14443" s="30"/>
    </row>
    <row r="14444" spans="2:42" s="28" customFormat="1" x14ac:dyDescent="0.2">
      <c r="B14444" s="23"/>
      <c r="D14444" s="23"/>
      <c r="E14444" s="30"/>
      <c r="F14444" s="30"/>
      <c r="G14444" s="30"/>
      <c r="H14444" s="30"/>
      <c r="I14444" s="30"/>
      <c r="J14444" s="35"/>
      <c r="AE14444" s="30"/>
      <c r="AF14444" s="31"/>
      <c r="AG14444" s="30"/>
      <c r="AH14444" s="30"/>
      <c r="AI14444" s="30"/>
      <c r="AJ14444" s="30"/>
      <c r="AK14444"/>
      <c r="AL14444"/>
      <c r="AM14444"/>
      <c r="AN14444"/>
      <c r="AO14444"/>
      <c r="AP14444" s="30"/>
    </row>
    <row r="14445" spans="2:42" s="28" customFormat="1" x14ac:dyDescent="0.2">
      <c r="B14445" s="23"/>
      <c r="D14445" s="23"/>
      <c r="E14445" s="30"/>
      <c r="F14445" s="30"/>
      <c r="G14445" s="30"/>
      <c r="H14445" s="30"/>
      <c r="I14445" s="30"/>
      <c r="J14445" s="35"/>
      <c r="AE14445" s="30"/>
      <c r="AF14445" s="31"/>
      <c r="AG14445" s="30"/>
      <c r="AH14445" s="30"/>
      <c r="AI14445" s="30"/>
      <c r="AJ14445" s="30"/>
      <c r="AK14445"/>
      <c r="AL14445"/>
      <c r="AM14445"/>
      <c r="AN14445"/>
      <c r="AO14445"/>
      <c r="AP14445" s="30"/>
    </row>
    <row r="14446" spans="2:42" s="28" customFormat="1" x14ac:dyDescent="0.2">
      <c r="B14446" s="23"/>
      <c r="D14446" s="23"/>
      <c r="E14446" s="30"/>
      <c r="F14446" s="30"/>
      <c r="G14446" s="30"/>
      <c r="H14446" s="30"/>
      <c r="I14446" s="30"/>
      <c r="J14446" s="35"/>
      <c r="AE14446" s="30"/>
      <c r="AF14446" s="31"/>
      <c r="AG14446" s="30"/>
      <c r="AH14446" s="30"/>
      <c r="AI14446" s="30"/>
      <c r="AJ14446" s="30"/>
      <c r="AK14446"/>
      <c r="AL14446"/>
      <c r="AM14446"/>
      <c r="AN14446"/>
      <c r="AO14446"/>
      <c r="AP14446" s="30"/>
    </row>
    <row r="14447" spans="2:42" s="28" customFormat="1" x14ac:dyDescent="0.2">
      <c r="B14447" s="23"/>
      <c r="D14447" s="23"/>
      <c r="E14447" s="30"/>
      <c r="F14447" s="30"/>
      <c r="G14447" s="30"/>
      <c r="H14447" s="30"/>
      <c r="I14447" s="30"/>
      <c r="J14447" s="35"/>
      <c r="AE14447" s="30"/>
      <c r="AF14447" s="31"/>
      <c r="AG14447" s="30"/>
      <c r="AH14447" s="30"/>
      <c r="AI14447" s="30"/>
      <c r="AJ14447" s="30"/>
      <c r="AK14447"/>
      <c r="AL14447"/>
      <c r="AM14447"/>
      <c r="AN14447"/>
      <c r="AO14447"/>
      <c r="AP14447" s="30"/>
    </row>
    <row r="14448" spans="2:42" s="28" customFormat="1" x14ac:dyDescent="0.2">
      <c r="B14448" s="23"/>
      <c r="D14448" s="23"/>
      <c r="E14448" s="30"/>
      <c r="F14448" s="30"/>
      <c r="G14448" s="30"/>
      <c r="H14448" s="30"/>
      <c r="I14448" s="30"/>
      <c r="J14448" s="35"/>
      <c r="AE14448" s="30"/>
      <c r="AF14448" s="31"/>
      <c r="AG14448" s="30"/>
      <c r="AH14448" s="30"/>
      <c r="AI14448" s="30"/>
      <c r="AJ14448" s="30"/>
      <c r="AK14448"/>
      <c r="AL14448"/>
      <c r="AM14448"/>
      <c r="AN14448"/>
      <c r="AO14448"/>
      <c r="AP14448" s="30"/>
    </row>
    <row r="14449" spans="2:42" s="28" customFormat="1" x14ac:dyDescent="0.2">
      <c r="B14449" s="23"/>
      <c r="D14449" s="23"/>
      <c r="E14449" s="30"/>
      <c r="F14449" s="30"/>
      <c r="G14449" s="30"/>
      <c r="H14449" s="30"/>
      <c r="I14449" s="30"/>
      <c r="J14449" s="35"/>
      <c r="AE14449" s="30"/>
      <c r="AF14449" s="31"/>
      <c r="AG14449" s="30"/>
      <c r="AH14449" s="30"/>
      <c r="AI14449" s="30"/>
      <c r="AJ14449" s="30"/>
      <c r="AK14449"/>
      <c r="AL14449"/>
      <c r="AM14449"/>
      <c r="AN14449"/>
      <c r="AO14449"/>
      <c r="AP14449" s="30"/>
    </row>
    <row r="14450" spans="2:42" s="28" customFormat="1" x14ac:dyDescent="0.2">
      <c r="B14450" s="23"/>
      <c r="D14450" s="23"/>
      <c r="E14450" s="30"/>
      <c r="F14450" s="30"/>
      <c r="G14450" s="30"/>
      <c r="H14450" s="30"/>
      <c r="I14450" s="30"/>
      <c r="J14450" s="35"/>
      <c r="AE14450" s="30"/>
      <c r="AF14450" s="31"/>
      <c r="AG14450" s="30"/>
      <c r="AH14450" s="30"/>
      <c r="AI14450" s="30"/>
      <c r="AJ14450" s="30"/>
      <c r="AK14450"/>
      <c r="AL14450"/>
      <c r="AM14450"/>
      <c r="AN14450"/>
      <c r="AO14450"/>
      <c r="AP14450" s="30"/>
    </row>
    <row r="14451" spans="2:42" s="28" customFormat="1" x14ac:dyDescent="0.2">
      <c r="B14451" s="23"/>
      <c r="D14451" s="23"/>
      <c r="E14451" s="30"/>
      <c r="F14451" s="30"/>
      <c r="G14451" s="30"/>
      <c r="H14451" s="30"/>
      <c r="I14451" s="30"/>
      <c r="J14451" s="35"/>
      <c r="AE14451" s="30"/>
      <c r="AF14451" s="31"/>
      <c r="AG14451" s="30"/>
      <c r="AH14451" s="30"/>
      <c r="AI14451" s="30"/>
      <c r="AJ14451" s="30"/>
      <c r="AK14451"/>
      <c r="AL14451"/>
      <c r="AM14451"/>
      <c r="AN14451"/>
      <c r="AO14451"/>
      <c r="AP14451" s="30"/>
    </row>
    <row r="14452" spans="2:42" s="28" customFormat="1" x14ac:dyDescent="0.2">
      <c r="B14452" s="23"/>
      <c r="D14452" s="23"/>
      <c r="E14452" s="30"/>
      <c r="F14452" s="30"/>
      <c r="G14452" s="30"/>
      <c r="H14452" s="30"/>
      <c r="I14452" s="30"/>
      <c r="J14452" s="35"/>
      <c r="AE14452" s="30"/>
      <c r="AF14452" s="31"/>
      <c r="AG14452" s="30"/>
      <c r="AH14452" s="30"/>
      <c r="AI14452" s="30"/>
      <c r="AJ14452" s="30"/>
      <c r="AK14452"/>
      <c r="AL14452"/>
      <c r="AM14452"/>
      <c r="AN14452"/>
      <c r="AO14452"/>
      <c r="AP14452" s="30"/>
    </row>
    <row r="14453" spans="2:42" s="28" customFormat="1" x14ac:dyDescent="0.2">
      <c r="B14453" s="23"/>
      <c r="D14453" s="23"/>
      <c r="E14453" s="30"/>
      <c r="F14453" s="30"/>
      <c r="G14453" s="30"/>
      <c r="H14453" s="30"/>
      <c r="I14453" s="30"/>
      <c r="J14453" s="35"/>
      <c r="AE14453" s="30"/>
      <c r="AF14453" s="31"/>
      <c r="AG14453" s="30"/>
      <c r="AH14453" s="30"/>
      <c r="AI14453" s="30"/>
      <c r="AJ14453" s="30"/>
      <c r="AK14453"/>
      <c r="AL14453"/>
      <c r="AM14453"/>
      <c r="AN14453"/>
      <c r="AO14453"/>
      <c r="AP14453" s="30"/>
    </row>
    <row r="14454" spans="2:42" s="28" customFormat="1" x14ac:dyDescent="0.2">
      <c r="B14454" s="23"/>
      <c r="D14454" s="23"/>
      <c r="E14454" s="30"/>
      <c r="F14454" s="30"/>
      <c r="G14454" s="30"/>
      <c r="H14454" s="30"/>
      <c r="I14454" s="30"/>
      <c r="J14454" s="35"/>
      <c r="AE14454" s="30"/>
      <c r="AF14454" s="31"/>
      <c r="AG14454" s="30"/>
      <c r="AH14454" s="30"/>
      <c r="AI14454" s="30"/>
      <c r="AJ14454" s="30"/>
      <c r="AK14454"/>
      <c r="AL14454"/>
      <c r="AM14454"/>
      <c r="AN14454"/>
      <c r="AO14454"/>
      <c r="AP14454" s="30"/>
    </row>
    <row r="14455" spans="2:42" s="28" customFormat="1" x14ac:dyDescent="0.2">
      <c r="B14455" s="23"/>
      <c r="D14455" s="23"/>
      <c r="E14455" s="30"/>
      <c r="F14455" s="30"/>
      <c r="G14455" s="30"/>
      <c r="H14455" s="30"/>
      <c r="I14455" s="30"/>
      <c r="J14455" s="35"/>
      <c r="AE14455" s="30"/>
      <c r="AF14455" s="31"/>
      <c r="AG14455" s="30"/>
      <c r="AH14455" s="30"/>
      <c r="AI14455" s="30"/>
      <c r="AJ14455" s="30"/>
      <c r="AK14455"/>
      <c r="AL14455"/>
      <c r="AM14455"/>
      <c r="AN14455"/>
      <c r="AO14455"/>
      <c r="AP14455" s="30"/>
    </row>
    <row r="14456" spans="2:42" s="28" customFormat="1" x14ac:dyDescent="0.2">
      <c r="B14456" s="23"/>
      <c r="D14456" s="23"/>
      <c r="E14456" s="30"/>
      <c r="F14456" s="30"/>
      <c r="G14456" s="30"/>
      <c r="H14456" s="30"/>
      <c r="I14456" s="30"/>
      <c r="J14456" s="35"/>
      <c r="AE14456" s="30"/>
      <c r="AF14456" s="31"/>
      <c r="AG14456" s="30"/>
      <c r="AH14456" s="30"/>
      <c r="AI14456" s="30"/>
      <c r="AJ14456" s="30"/>
      <c r="AK14456"/>
      <c r="AL14456"/>
      <c r="AM14456"/>
      <c r="AN14456"/>
      <c r="AO14456"/>
      <c r="AP14456" s="30"/>
    </row>
    <row r="14457" spans="2:42" s="28" customFormat="1" x14ac:dyDescent="0.2">
      <c r="B14457" s="23"/>
      <c r="D14457" s="23"/>
      <c r="E14457" s="30"/>
      <c r="F14457" s="30"/>
      <c r="G14457" s="30"/>
      <c r="H14457" s="30"/>
      <c r="I14457" s="30"/>
      <c r="J14457" s="35"/>
      <c r="AE14457" s="30"/>
      <c r="AF14457" s="31"/>
      <c r="AG14457" s="30"/>
      <c r="AH14457" s="30"/>
      <c r="AI14457" s="30"/>
      <c r="AJ14457" s="30"/>
      <c r="AK14457"/>
      <c r="AL14457"/>
      <c r="AM14457"/>
      <c r="AN14457"/>
      <c r="AO14457"/>
      <c r="AP14457" s="30"/>
    </row>
    <row r="14458" spans="2:42" s="28" customFormat="1" x14ac:dyDescent="0.2">
      <c r="B14458" s="23"/>
      <c r="D14458" s="23"/>
      <c r="E14458" s="30"/>
      <c r="F14458" s="30"/>
      <c r="G14458" s="30"/>
      <c r="H14458" s="30"/>
      <c r="I14458" s="30"/>
      <c r="J14458" s="35"/>
      <c r="AE14458" s="30"/>
      <c r="AF14458" s="31"/>
      <c r="AG14458" s="30"/>
      <c r="AH14458" s="30"/>
      <c r="AI14458" s="30"/>
      <c r="AJ14458" s="30"/>
      <c r="AK14458"/>
      <c r="AL14458"/>
      <c r="AM14458"/>
      <c r="AN14458"/>
      <c r="AO14458"/>
      <c r="AP14458" s="30"/>
    </row>
    <row r="14459" spans="2:42" s="28" customFormat="1" x14ac:dyDescent="0.2">
      <c r="B14459" s="23"/>
      <c r="D14459" s="23"/>
      <c r="E14459" s="30"/>
      <c r="F14459" s="30"/>
      <c r="G14459" s="30"/>
      <c r="H14459" s="30"/>
      <c r="I14459" s="30"/>
      <c r="J14459" s="35"/>
      <c r="AE14459" s="30"/>
      <c r="AF14459" s="31"/>
      <c r="AG14459" s="30"/>
      <c r="AH14459" s="30"/>
      <c r="AI14459" s="30"/>
      <c r="AJ14459" s="30"/>
      <c r="AK14459"/>
      <c r="AL14459"/>
      <c r="AM14459"/>
      <c r="AN14459"/>
      <c r="AO14459"/>
      <c r="AP14459" s="30"/>
    </row>
    <row r="14460" spans="2:42" s="28" customFormat="1" x14ac:dyDescent="0.2">
      <c r="B14460" s="23"/>
      <c r="D14460" s="23"/>
      <c r="E14460" s="30"/>
      <c r="F14460" s="30"/>
      <c r="G14460" s="30"/>
      <c r="H14460" s="30"/>
      <c r="I14460" s="30"/>
      <c r="J14460" s="35"/>
      <c r="AE14460" s="30"/>
      <c r="AF14460" s="31"/>
      <c r="AG14460" s="30"/>
      <c r="AH14460" s="30"/>
      <c r="AI14460" s="30"/>
      <c r="AJ14460" s="30"/>
      <c r="AK14460"/>
      <c r="AL14460"/>
      <c r="AM14460"/>
      <c r="AN14460"/>
      <c r="AO14460"/>
      <c r="AP14460" s="30"/>
    </row>
    <row r="14461" spans="2:42" s="28" customFormat="1" x14ac:dyDescent="0.2">
      <c r="B14461" s="23"/>
      <c r="D14461" s="23"/>
      <c r="E14461" s="30"/>
      <c r="F14461" s="30"/>
      <c r="G14461" s="30"/>
      <c r="H14461" s="30"/>
      <c r="I14461" s="30"/>
      <c r="J14461" s="35"/>
      <c r="AE14461" s="30"/>
      <c r="AF14461" s="31"/>
      <c r="AG14461" s="30"/>
      <c r="AH14461" s="30"/>
      <c r="AI14461" s="30"/>
      <c r="AJ14461" s="30"/>
      <c r="AK14461"/>
      <c r="AL14461"/>
      <c r="AM14461"/>
      <c r="AN14461"/>
      <c r="AO14461"/>
      <c r="AP14461" s="30"/>
    </row>
    <row r="14462" spans="2:42" s="28" customFormat="1" x14ac:dyDescent="0.2">
      <c r="B14462" s="23"/>
      <c r="D14462" s="23"/>
      <c r="E14462" s="30"/>
      <c r="F14462" s="30"/>
      <c r="G14462" s="30"/>
      <c r="H14462" s="30"/>
      <c r="I14462" s="30"/>
      <c r="J14462" s="35"/>
      <c r="AE14462" s="30"/>
      <c r="AF14462" s="31"/>
      <c r="AG14462" s="30"/>
      <c r="AH14462" s="30"/>
      <c r="AI14462" s="30"/>
      <c r="AJ14462" s="30"/>
      <c r="AK14462"/>
      <c r="AL14462"/>
      <c r="AM14462"/>
      <c r="AN14462"/>
      <c r="AO14462"/>
      <c r="AP14462" s="30"/>
    </row>
    <row r="14463" spans="2:42" s="28" customFormat="1" x14ac:dyDescent="0.2">
      <c r="B14463" s="23"/>
      <c r="D14463" s="23"/>
      <c r="E14463" s="30"/>
      <c r="F14463" s="30"/>
      <c r="G14463" s="30"/>
      <c r="H14463" s="30"/>
      <c r="I14463" s="30"/>
      <c r="J14463" s="35"/>
      <c r="AE14463" s="30"/>
      <c r="AF14463" s="31"/>
      <c r="AG14463" s="30"/>
      <c r="AH14463" s="30"/>
      <c r="AI14463" s="30"/>
      <c r="AJ14463" s="30"/>
      <c r="AK14463"/>
      <c r="AL14463"/>
      <c r="AM14463"/>
      <c r="AN14463"/>
      <c r="AO14463"/>
      <c r="AP14463" s="30"/>
    </row>
    <row r="14464" spans="2:42" s="28" customFormat="1" x14ac:dyDescent="0.2">
      <c r="B14464" s="23"/>
      <c r="D14464" s="23"/>
      <c r="E14464" s="30"/>
      <c r="F14464" s="30"/>
      <c r="G14464" s="30"/>
      <c r="H14464" s="30"/>
      <c r="I14464" s="30"/>
      <c r="J14464" s="35"/>
      <c r="AE14464" s="30"/>
      <c r="AF14464" s="31"/>
      <c r="AG14464" s="30"/>
      <c r="AH14464" s="30"/>
      <c r="AI14464" s="30"/>
      <c r="AJ14464" s="30"/>
      <c r="AK14464"/>
      <c r="AL14464"/>
      <c r="AM14464"/>
      <c r="AN14464"/>
      <c r="AO14464"/>
      <c r="AP14464" s="30"/>
    </row>
    <row r="14465" spans="2:42" s="28" customFormat="1" x14ac:dyDescent="0.2">
      <c r="B14465" s="23"/>
      <c r="D14465" s="23"/>
      <c r="E14465" s="30"/>
      <c r="F14465" s="30"/>
      <c r="G14465" s="30"/>
      <c r="H14465" s="30"/>
      <c r="I14465" s="30"/>
      <c r="J14465" s="35"/>
      <c r="AE14465" s="30"/>
      <c r="AF14465" s="31"/>
      <c r="AG14465" s="30"/>
      <c r="AH14465" s="30"/>
      <c r="AI14465" s="30"/>
      <c r="AJ14465" s="30"/>
      <c r="AK14465"/>
      <c r="AL14465"/>
      <c r="AM14465"/>
      <c r="AN14465"/>
      <c r="AO14465"/>
      <c r="AP14465" s="30"/>
    </row>
    <row r="14466" spans="2:42" s="28" customFormat="1" x14ac:dyDescent="0.2">
      <c r="B14466" s="23"/>
      <c r="D14466" s="23"/>
      <c r="E14466" s="30"/>
      <c r="F14466" s="30"/>
      <c r="G14466" s="30"/>
      <c r="H14466" s="30"/>
      <c r="I14466" s="30"/>
      <c r="J14466" s="35"/>
      <c r="AE14466" s="30"/>
      <c r="AF14466" s="31"/>
      <c r="AG14466" s="30"/>
      <c r="AH14466" s="30"/>
      <c r="AI14466" s="30"/>
      <c r="AJ14466" s="30"/>
      <c r="AK14466"/>
      <c r="AL14466"/>
      <c r="AM14466"/>
      <c r="AN14466"/>
      <c r="AO14466"/>
      <c r="AP14466" s="30"/>
    </row>
    <row r="14467" spans="2:42" s="28" customFormat="1" x14ac:dyDescent="0.2">
      <c r="B14467" s="23"/>
      <c r="D14467" s="23"/>
      <c r="E14467" s="30"/>
      <c r="F14467" s="30"/>
      <c r="G14467" s="30"/>
      <c r="H14467" s="30"/>
      <c r="I14467" s="30"/>
      <c r="J14467" s="35"/>
      <c r="AE14467" s="30"/>
      <c r="AF14467" s="31"/>
      <c r="AG14467" s="30"/>
      <c r="AH14467" s="30"/>
      <c r="AI14467" s="30"/>
      <c r="AJ14467" s="30"/>
      <c r="AK14467"/>
      <c r="AL14467"/>
      <c r="AM14467"/>
      <c r="AN14467"/>
      <c r="AO14467"/>
      <c r="AP14467" s="30"/>
    </row>
    <row r="14468" spans="2:42" s="28" customFormat="1" x14ac:dyDescent="0.2">
      <c r="B14468" s="23"/>
      <c r="D14468" s="23"/>
      <c r="E14468" s="30"/>
      <c r="F14468" s="30"/>
      <c r="G14468" s="30"/>
      <c r="H14468" s="30"/>
      <c r="I14468" s="30"/>
      <c r="J14468" s="35"/>
      <c r="AE14468" s="30"/>
      <c r="AF14468" s="31"/>
      <c r="AG14468" s="30"/>
      <c r="AH14468" s="30"/>
      <c r="AI14468" s="30"/>
      <c r="AJ14468" s="30"/>
      <c r="AK14468"/>
      <c r="AL14468"/>
      <c r="AM14468"/>
      <c r="AN14468"/>
      <c r="AO14468"/>
      <c r="AP14468" s="30"/>
    </row>
    <row r="14469" spans="2:42" s="28" customFormat="1" x14ac:dyDescent="0.2">
      <c r="B14469" s="23"/>
      <c r="D14469" s="23"/>
      <c r="E14469" s="30"/>
      <c r="F14469" s="30"/>
      <c r="G14469" s="30"/>
      <c r="H14469" s="30"/>
      <c r="I14469" s="30"/>
      <c r="J14469" s="35"/>
      <c r="AE14469" s="30"/>
      <c r="AF14469" s="31"/>
      <c r="AG14469" s="30"/>
      <c r="AH14469" s="30"/>
      <c r="AI14469" s="30"/>
      <c r="AJ14469" s="30"/>
      <c r="AK14469"/>
      <c r="AL14469"/>
      <c r="AM14469"/>
      <c r="AN14469"/>
      <c r="AO14469"/>
      <c r="AP14469" s="30"/>
    </row>
    <row r="14470" spans="2:42" s="28" customFormat="1" x14ac:dyDescent="0.2">
      <c r="B14470" s="23"/>
      <c r="D14470" s="23"/>
      <c r="E14470" s="30"/>
      <c r="F14470" s="30"/>
      <c r="G14470" s="30"/>
      <c r="H14470" s="30"/>
      <c r="I14470" s="30"/>
      <c r="J14470" s="35"/>
      <c r="AE14470" s="30"/>
      <c r="AF14470" s="31"/>
      <c r="AG14470" s="30"/>
      <c r="AH14470" s="30"/>
      <c r="AI14470" s="30"/>
      <c r="AJ14470" s="30"/>
      <c r="AK14470"/>
      <c r="AL14470"/>
      <c r="AM14470"/>
      <c r="AN14470"/>
      <c r="AO14470"/>
      <c r="AP14470" s="30"/>
    </row>
    <row r="14471" spans="2:42" s="28" customFormat="1" x14ac:dyDescent="0.2">
      <c r="B14471" s="23"/>
      <c r="D14471" s="23"/>
      <c r="E14471" s="30"/>
      <c r="F14471" s="30"/>
      <c r="G14471" s="30"/>
      <c r="H14471" s="30"/>
      <c r="I14471" s="30"/>
      <c r="J14471" s="35"/>
      <c r="AE14471" s="30"/>
      <c r="AF14471" s="31"/>
      <c r="AG14471" s="30"/>
      <c r="AH14471" s="30"/>
      <c r="AI14471" s="30"/>
      <c r="AJ14471" s="30"/>
      <c r="AK14471"/>
      <c r="AL14471"/>
      <c r="AM14471"/>
      <c r="AN14471"/>
      <c r="AO14471"/>
      <c r="AP14471" s="30"/>
    </row>
    <row r="14472" spans="2:42" s="28" customFormat="1" x14ac:dyDescent="0.2">
      <c r="B14472" s="23"/>
      <c r="D14472" s="23"/>
      <c r="E14472" s="30"/>
      <c r="F14472" s="30"/>
      <c r="G14472" s="30"/>
      <c r="H14472" s="30"/>
      <c r="I14472" s="30"/>
      <c r="J14472" s="35"/>
      <c r="AE14472" s="30"/>
      <c r="AF14472" s="31"/>
      <c r="AG14472" s="30"/>
      <c r="AH14472" s="30"/>
      <c r="AI14472" s="30"/>
      <c r="AJ14472" s="30"/>
      <c r="AK14472"/>
      <c r="AL14472"/>
      <c r="AM14472"/>
      <c r="AN14472"/>
      <c r="AO14472"/>
      <c r="AP14472" s="30"/>
    </row>
    <row r="14473" spans="2:42" s="28" customFormat="1" x14ac:dyDescent="0.2">
      <c r="B14473" s="23"/>
      <c r="D14473" s="23"/>
      <c r="E14473" s="30"/>
      <c r="F14473" s="30"/>
      <c r="G14473" s="30"/>
      <c r="H14473" s="30"/>
      <c r="I14473" s="30"/>
      <c r="J14473" s="35"/>
      <c r="AE14473" s="30"/>
      <c r="AF14473" s="31"/>
      <c r="AG14473" s="30"/>
      <c r="AH14473" s="30"/>
      <c r="AI14473" s="30"/>
      <c r="AJ14473" s="30"/>
      <c r="AK14473"/>
      <c r="AL14473"/>
      <c r="AM14473"/>
      <c r="AN14473"/>
      <c r="AO14473"/>
      <c r="AP14473" s="30"/>
    </row>
    <row r="14474" spans="2:42" s="28" customFormat="1" x14ac:dyDescent="0.2">
      <c r="B14474" s="23"/>
      <c r="D14474" s="23"/>
      <c r="E14474" s="30"/>
      <c r="F14474" s="30"/>
      <c r="G14474" s="30"/>
      <c r="H14474" s="30"/>
      <c r="I14474" s="30"/>
      <c r="J14474" s="35"/>
      <c r="AE14474" s="30"/>
      <c r="AF14474" s="31"/>
      <c r="AG14474" s="30"/>
      <c r="AH14474" s="30"/>
      <c r="AI14474" s="30"/>
      <c r="AJ14474" s="30"/>
      <c r="AK14474"/>
      <c r="AL14474"/>
      <c r="AM14474"/>
      <c r="AN14474"/>
      <c r="AO14474"/>
      <c r="AP14474" s="30"/>
    </row>
    <row r="14475" spans="2:42" s="28" customFormat="1" x14ac:dyDescent="0.2">
      <c r="B14475" s="23"/>
      <c r="D14475" s="23"/>
      <c r="E14475" s="30"/>
      <c r="F14475" s="30"/>
      <c r="G14475" s="30"/>
      <c r="H14475" s="30"/>
      <c r="I14475" s="30"/>
      <c r="J14475" s="35"/>
      <c r="AE14475" s="30"/>
      <c r="AF14475" s="31"/>
      <c r="AG14475" s="30"/>
      <c r="AH14475" s="30"/>
      <c r="AI14475" s="30"/>
      <c r="AJ14475" s="30"/>
      <c r="AK14475"/>
      <c r="AL14475"/>
      <c r="AM14475"/>
      <c r="AN14475"/>
      <c r="AO14475"/>
      <c r="AP14475" s="30"/>
    </row>
    <row r="14476" spans="2:42" s="28" customFormat="1" x14ac:dyDescent="0.2">
      <c r="B14476" s="23"/>
      <c r="D14476" s="23"/>
      <c r="E14476" s="30"/>
      <c r="F14476" s="30"/>
      <c r="G14476" s="30"/>
      <c r="H14476" s="30"/>
      <c r="I14476" s="30"/>
      <c r="J14476" s="35"/>
      <c r="AE14476" s="30"/>
      <c r="AF14476" s="31"/>
      <c r="AG14476" s="30"/>
      <c r="AH14476" s="30"/>
      <c r="AI14476" s="30"/>
      <c r="AJ14476" s="30"/>
      <c r="AK14476"/>
      <c r="AL14476"/>
      <c r="AM14476"/>
      <c r="AN14476"/>
      <c r="AO14476"/>
      <c r="AP14476" s="30"/>
    </row>
    <row r="14477" spans="2:42" s="28" customFormat="1" x14ac:dyDescent="0.2">
      <c r="B14477" s="23"/>
      <c r="D14477" s="23"/>
      <c r="E14477" s="30"/>
      <c r="F14477" s="30"/>
      <c r="G14477" s="30"/>
      <c r="H14477" s="30"/>
      <c r="I14477" s="30"/>
      <c r="J14477" s="35"/>
      <c r="AE14477" s="30"/>
      <c r="AF14477" s="31"/>
      <c r="AG14477" s="30"/>
      <c r="AH14477" s="30"/>
      <c r="AI14477" s="30"/>
      <c r="AJ14477" s="30"/>
      <c r="AK14477"/>
      <c r="AL14477"/>
      <c r="AM14477"/>
      <c r="AN14477"/>
      <c r="AO14477"/>
      <c r="AP14477" s="30"/>
    </row>
    <row r="14478" spans="2:42" s="28" customFormat="1" x14ac:dyDescent="0.2">
      <c r="B14478" s="23"/>
      <c r="D14478" s="23"/>
      <c r="E14478" s="30"/>
      <c r="F14478" s="30"/>
      <c r="G14478" s="30"/>
      <c r="H14478" s="30"/>
      <c r="I14478" s="30"/>
      <c r="J14478" s="35"/>
      <c r="AE14478" s="30"/>
      <c r="AF14478" s="31"/>
      <c r="AG14478" s="30"/>
      <c r="AH14478" s="30"/>
      <c r="AI14478" s="30"/>
      <c r="AJ14478" s="30"/>
      <c r="AK14478"/>
      <c r="AL14478"/>
      <c r="AM14478"/>
      <c r="AN14478"/>
      <c r="AO14478"/>
      <c r="AP14478" s="30"/>
    </row>
    <row r="14479" spans="2:42" s="28" customFormat="1" x14ac:dyDescent="0.2">
      <c r="B14479" s="23"/>
      <c r="D14479" s="23"/>
      <c r="E14479" s="30"/>
      <c r="F14479" s="30"/>
      <c r="G14479" s="30"/>
      <c r="H14479" s="30"/>
      <c r="I14479" s="30"/>
      <c r="J14479" s="35"/>
      <c r="AE14479" s="30"/>
      <c r="AF14479" s="31"/>
      <c r="AG14479" s="30"/>
      <c r="AH14479" s="30"/>
      <c r="AI14479" s="30"/>
      <c r="AJ14479" s="30"/>
      <c r="AK14479"/>
      <c r="AL14479"/>
      <c r="AM14479"/>
      <c r="AN14479"/>
      <c r="AO14479"/>
      <c r="AP14479" s="30"/>
    </row>
    <row r="14480" spans="2:42" s="28" customFormat="1" x14ac:dyDescent="0.2">
      <c r="B14480" s="23"/>
      <c r="D14480" s="23"/>
      <c r="E14480" s="30"/>
      <c r="F14480" s="30"/>
      <c r="G14480" s="30"/>
      <c r="H14480" s="30"/>
      <c r="I14480" s="30"/>
      <c r="J14480" s="35"/>
      <c r="AE14480" s="30"/>
      <c r="AF14480" s="31"/>
      <c r="AG14480" s="30"/>
      <c r="AH14480" s="30"/>
      <c r="AI14480" s="30"/>
      <c r="AJ14480" s="30"/>
      <c r="AK14480"/>
      <c r="AL14480"/>
      <c r="AM14480"/>
      <c r="AN14480"/>
      <c r="AO14480"/>
      <c r="AP14480" s="30"/>
    </row>
    <row r="14481" spans="2:42" s="28" customFormat="1" x14ac:dyDescent="0.2">
      <c r="B14481" s="23"/>
      <c r="D14481" s="23"/>
      <c r="E14481" s="30"/>
      <c r="F14481" s="30"/>
      <c r="G14481" s="30"/>
      <c r="H14481" s="30"/>
      <c r="I14481" s="30"/>
      <c r="J14481" s="35"/>
      <c r="AE14481" s="30"/>
      <c r="AF14481" s="31"/>
      <c r="AG14481" s="30"/>
      <c r="AH14481" s="30"/>
      <c r="AI14481" s="30"/>
      <c r="AJ14481" s="30"/>
      <c r="AK14481"/>
      <c r="AL14481"/>
      <c r="AM14481"/>
      <c r="AN14481"/>
      <c r="AO14481"/>
      <c r="AP14481" s="30"/>
    </row>
    <row r="14482" spans="2:42" s="28" customFormat="1" x14ac:dyDescent="0.2">
      <c r="B14482" s="23"/>
      <c r="D14482" s="23"/>
      <c r="E14482" s="30"/>
      <c r="F14482" s="30"/>
      <c r="G14482" s="30"/>
      <c r="H14482" s="30"/>
      <c r="I14482" s="30"/>
      <c r="J14482" s="35"/>
      <c r="AE14482" s="30"/>
      <c r="AF14482" s="31"/>
      <c r="AG14482" s="30"/>
      <c r="AH14482" s="30"/>
      <c r="AI14482" s="30"/>
      <c r="AJ14482" s="30"/>
      <c r="AK14482"/>
      <c r="AL14482"/>
      <c r="AM14482"/>
      <c r="AN14482"/>
      <c r="AO14482"/>
      <c r="AP14482" s="30"/>
    </row>
    <row r="14483" spans="2:42" s="28" customFormat="1" x14ac:dyDescent="0.2">
      <c r="B14483" s="23"/>
      <c r="D14483" s="23"/>
      <c r="E14483" s="30"/>
      <c r="F14483" s="30"/>
      <c r="G14483" s="30"/>
      <c r="H14483" s="30"/>
      <c r="I14483" s="30"/>
      <c r="J14483" s="35"/>
      <c r="AE14483" s="30"/>
      <c r="AF14483" s="31"/>
      <c r="AG14483" s="30"/>
      <c r="AH14483" s="30"/>
      <c r="AI14483" s="30"/>
      <c r="AJ14483" s="30"/>
      <c r="AK14483"/>
      <c r="AL14483"/>
      <c r="AM14483"/>
      <c r="AN14483"/>
      <c r="AO14483"/>
      <c r="AP14483" s="30"/>
    </row>
    <row r="14484" spans="2:42" s="28" customFormat="1" x14ac:dyDescent="0.2">
      <c r="B14484" s="23"/>
      <c r="D14484" s="23"/>
      <c r="E14484" s="30"/>
      <c r="F14484" s="30"/>
      <c r="G14484" s="30"/>
      <c r="H14484" s="30"/>
      <c r="I14484" s="30"/>
      <c r="J14484" s="35"/>
      <c r="AE14484" s="30"/>
      <c r="AF14484" s="31"/>
      <c r="AG14484" s="30"/>
      <c r="AH14484" s="30"/>
      <c r="AI14484" s="30"/>
      <c r="AJ14484" s="30"/>
      <c r="AK14484"/>
      <c r="AL14484"/>
      <c r="AM14484"/>
      <c r="AN14484"/>
      <c r="AO14484"/>
      <c r="AP14484" s="30"/>
    </row>
    <row r="14485" spans="2:42" s="28" customFormat="1" x14ac:dyDescent="0.2">
      <c r="B14485" s="23"/>
      <c r="D14485" s="23"/>
      <c r="E14485" s="30"/>
      <c r="F14485" s="30"/>
      <c r="G14485" s="30"/>
      <c r="H14485" s="30"/>
      <c r="I14485" s="30"/>
      <c r="J14485" s="35"/>
      <c r="AE14485" s="30"/>
      <c r="AF14485" s="31"/>
      <c r="AG14485" s="30"/>
      <c r="AH14485" s="30"/>
      <c r="AI14485" s="30"/>
      <c r="AJ14485" s="30"/>
      <c r="AK14485"/>
      <c r="AL14485"/>
      <c r="AM14485"/>
      <c r="AN14485"/>
      <c r="AO14485"/>
      <c r="AP14485" s="30"/>
    </row>
    <row r="14486" spans="2:42" s="28" customFormat="1" x14ac:dyDescent="0.2">
      <c r="B14486" s="23"/>
      <c r="D14486" s="23"/>
      <c r="E14486" s="30"/>
      <c r="F14486" s="30"/>
      <c r="G14486" s="30"/>
      <c r="H14486" s="30"/>
      <c r="I14486" s="30"/>
      <c r="J14486" s="35"/>
      <c r="AE14486" s="30"/>
      <c r="AF14486" s="31"/>
      <c r="AG14486" s="30"/>
      <c r="AH14486" s="30"/>
      <c r="AI14486" s="30"/>
      <c r="AJ14486" s="30"/>
      <c r="AK14486"/>
      <c r="AL14486"/>
      <c r="AM14486"/>
      <c r="AN14486"/>
      <c r="AO14486"/>
      <c r="AP14486" s="30"/>
    </row>
    <row r="14487" spans="2:42" s="28" customFormat="1" x14ac:dyDescent="0.2">
      <c r="B14487" s="23"/>
      <c r="D14487" s="23"/>
      <c r="E14487" s="30"/>
      <c r="F14487" s="30"/>
      <c r="G14487" s="30"/>
      <c r="H14487" s="30"/>
      <c r="I14487" s="30"/>
      <c r="J14487" s="35"/>
      <c r="AE14487" s="30"/>
      <c r="AF14487" s="31"/>
      <c r="AG14487" s="30"/>
      <c r="AH14487" s="30"/>
      <c r="AI14487" s="30"/>
      <c r="AJ14487" s="30"/>
      <c r="AK14487"/>
      <c r="AL14487"/>
      <c r="AM14487"/>
      <c r="AN14487"/>
      <c r="AO14487"/>
      <c r="AP14487" s="30"/>
    </row>
    <row r="14488" spans="2:42" s="28" customFormat="1" x14ac:dyDescent="0.2">
      <c r="B14488" s="23"/>
      <c r="D14488" s="23"/>
      <c r="E14488" s="30"/>
      <c r="F14488" s="30"/>
      <c r="G14488" s="30"/>
      <c r="H14488" s="30"/>
      <c r="I14488" s="30"/>
      <c r="J14488" s="35"/>
      <c r="AE14488" s="30"/>
      <c r="AF14488" s="31"/>
      <c r="AG14488" s="30"/>
      <c r="AH14488" s="30"/>
      <c r="AI14488" s="30"/>
      <c r="AJ14488" s="30"/>
      <c r="AK14488"/>
      <c r="AL14488"/>
      <c r="AM14488"/>
      <c r="AN14488"/>
      <c r="AO14488"/>
      <c r="AP14488" s="30"/>
    </row>
    <row r="14489" spans="2:42" s="28" customFormat="1" x14ac:dyDescent="0.2">
      <c r="B14489" s="23"/>
      <c r="D14489" s="23"/>
      <c r="E14489" s="30"/>
      <c r="F14489" s="30"/>
      <c r="G14489" s="30"/>
      <c r="H14489" s="30"/>
      <c r="I14489" s="30"/>
      <c r="J14489" s="35"/>
      <c r="AE14489" s="30"/>
      <c r="AF14489" s="31"/>
      <c r="AG14489" s="30"/>
      <c r="AH14489" s="30"/>
      <c r="AI14489" s="30"/>
      <c r="AJ14489" s="30"/>
      <c r="AK14489"/>
      <c r="AL14489"/>
      <c r="AM14489"/>
      <c r="AN14489"/>
      <c r="AO14489"/>
      <c r="AP14489" s="30"/>
    </row>
    <row r="14490" spans="2:42" s="28" customFormat="1" x14ac:dyDescent="0.2">
      <c r="B14490" s="23"/>
      <c r="D14490" s="23"/>
      <c r="E14490" s="30"/>
      <c r="F14490" s="30"/>
      <c r="G14490" s="30"/>
      <c r="H14490" s="30"/>
      <c r="I14490" s="30"/>
      <c r="J14490" s="35"/>
      <c r="AE14490" s="30"/>
      <c r="AF14490" s="31"/>
      <c r="AG14490" s="30"/>
      <c r="AH14490" s="30"/>
      <c r="AI14490" s="30"/>
      <c r="AJ14490" s="30"/>
      <c r="AK14490"/>
      <c r="AL14490"/>
      <c r="AM14490"/>
      <c r="AN14490"/>
      <c r="AO14490"/>
      <c r="AP14490" s="30"/>
    </row>
    <row r="14491" spans="2:42" s="28" customFormat="1" x14ac:dyDescent="0.2">
      <c r="B14491" s="23"/>
      <c r="D14491" s="23"/>
      <c r="E14491" s="30"/>
      <c r="F14491" s="30"/>
      <c r="G14491" s="30"/>
      <c r="H14491" s="30"/>
      <c r="I14491" s="30"/>
      <c r="J14491" s="35"/>
      <c r="AE14491" s="30"/>
      <c r="AF14491" s="31"/>
      <c r="AG14491" s="30"/>
      <c r="AH14491" s="30"/>
      <c r="AI14491" s="30"/>
      <c r="AJ14491" s="30"/>
      <c r="AK14491"/>
      <c r="AL14491"/>
      <c r="AM14491"/>
      <c r="AN14491"/>
      <c r="AO14491"/>
      <c r="AP14491" s="30"/>
    </row>
    <row r="14492" spans="2:42" s="28" customFormat="1" x14ac:dyDescent="0.2">
      <c r="B14492" s="23"/>
      <c r="D14492" s="23"/>
      <c r="E14492" s="30"/>
      <c r="F14492" s="30"/>
      <c r="G14492" s="30"/>
      <c r="H14492" s="30"/>
      <c r="I14492" s="30"/>
      <c r="J14492" s="35"/>
      <c r="AE14492" s="30"/>
      <c r="AF14492" s="31"/>
      <c r="AG14492" s="30"/>
      <c r="AH14492" s="30"/>
      <c r="AI14492" s="30"/>
      <c r="AJ14492" s="30"/>
      <c r="AK14492"/>
      <c r="AL14492"/>
      <c r="AM14492"/>
      <c r="AN14492"/>
      <c r="AO14492"/>
      <c r="AP14492" s="30"/>
    </row>
    <row r="14493" spans="2:42" s="28" customFormat="1" x14ac:dyDescent="0.2">
      <c r="B14493" s="23"/>
      <c r="D14493" s="23"/>
      <c r="E14493" s="30"/>
      <c r="F14493" s="30"/>
      <c r="G14493" s="30"/>
      <c r="H14493" s="30"/>
      <c r="I14493" s="30"/>
      <c r="J14493" s="35"/>
      <c r="AE14493" s="30"/>
      <c r="AF14493" s="31"/>
      <c r="AG14493" s="30"/>
      <c r="AH14493" s="30"/>
      <c r="AI14493" s="30"/>
      <c r="AJ14493" s="30"/>
      <c r="AK14493"/>
      <c r="AL14493"/>
      <c r="AM14493"/>
      <c r="AN14493"/>
      <c r="AO14493"/>
      <c r="AP14493" s="30"/>
    </row>
    <row r="14494" spans="2:42" s="28" customFormat="1" x14ac:dyDescent="0.2">
      <c r="B14494" s="23"/>
      <c r="D14494" s="23"/>
      <c r="E14494" s="30"/>
      <c r="F14494" s="30"/>
      <c r="G14494" s="30"/>
      <c r="H14494" s="30"/>
      <c r="I14494" s="30"/>
      <c r="J14494" s="35"/>
      <c r="AE14494" s="30"/>
      <c r="AF14494" s="31"/>
      <c r="AG14494" s="30"/>
      <c r="AH14494" s="30"/>
      <c r="AI14494" s="30"/>
      <c r="AJ14494" s="30"/>
      <c r="AK14494"/>
      <c r="AL14494"/>
      <c r="AM14494"/>
      <c r="AN14494"/>
      <c r="AO14494"/>
      <c r="AP14494" s="30"/>
    </row>
    <row r="14495" spans="2:42" s="28" customFormat="1" x14ac:dyDescent="0.2">
      <c r="B14495" s="23"/>
      <c r="D14495" s="23"/>
      <c r="E14495" s="30"/>
      <c r="F14495" s="30"/>
      <c r="G14495" s="30"/>
      <c r="H14495" s="30"/>
      <c r="I14495" s="30"/>
      <c r="J14495" s="35"/>
      <c r="AE14495" s="30"/>
      <c r="AF14495" s="31"/>
      <c r="AG14495" s="30"/>
      <c r="AH14495" s="30"/>
      <c r="AI14495" s="30"/>
      <c r="AJ14495" s="30"/>
      <c r="AK14495"/>
      <c r="AL14495"/>
      <c r="AM14495"/>
      <c r="AN14495"/>
      <c r="AO14495"/>
      <c r="AP14495" s="30"/>
    </row>
    <row r="14496" spans="2:42" s="28" customFormat="1" x14ac:dyDescent="0.2">
      <c r="B14496" s="23"/>
      <c r="D14496" s="23"/>
      <c r="E14496" s="30"/>
      <c r="F14496" s="30"/>
      <c r="G14496" s="30"/>
      <c r="H14496" s="30"/>
      <c r="I14496" s="30"/>
      <c r="J14496" s="35"/>
      <c r="AE14496" s="30"/>
      <c r="AF14496" s="31"/>
      <c r="AG14496" s="30"/>
      <c r="AH14496" s="30"/>
      <c r="AI14496" s="30"/>
      <c r="AJ14496" s="30"/>
      <c r="AK14496"/>
      <c r="AL14496"/>
      <c r="AM14496"/>
      <c r="AN14496"/>
      <c r="AO14496"/>
      <c r="AP14496" s="30"/>
    </row>
    <row r="14497" spans="2:42" s="28" customFormat="1" x14ac:dyDescent="0.2">
      <c r="B14497" s="23"/>
      <c r="D14497" s="23"/>
      <c r="E14497" s="30"/>
      <c r="F14497" s="30"/>
      <c r="G14497" s="30"/>
      <c r="H14497" s="30"/>
      <c r="I14497" s="30"/>
      <c r="J14497" s="35"/>
      <c r="AE14497" s="30"/>
      <c r="AF14497" s="31"/>
      <c r="AG14497" s="30"/>
      <c r="AH14497" s="30"/>
      <c r="AI14497" s="30"/>
      <c r="AJ14497" s="30"/>
      <c r="AK14497"/>
      <c r="AL14497"/>
      <c r="AM14497"/>
      <c r="AN14497"/>
      <c r="AO14497"/>
      <c r="AP14497" s="30"/>
    </row>
    <row r="14498" spans="2:42" s="28" customFormat="1" x14ac:dyDescent="0.2">
      <c r="B14498" s="23"/>
      <c r="D14498" s="23"/>
      <c r="E14498" s="30"/>
      <c r="F14498" s="30"/>
      <c r="G14498" s="30"/>
      <c r="H14498" s="30"/>
      <c r="I14498" s="30"/>
      <c r="J14498" s="35"/>
      <c r="AE14498" s="30"/>
      <c r="AF14498" s="31"/>
      <c r="AG14498" s="30"/>
      <c r="AH14498" s="30"/>
      <c r="AI14498" s="30"/>
      <c r="AJ14498" s="30"/>
      <c r="AK14498"/>
      <c r="AL14498"/>
      <c r="AM14498"/>
      <c r="AN14498"/>
      <c r="AO14498"/>
      <c r="AP14498" s="30"/>
    </row>
    <row r="14499" spans="2:42" s="28" customFormat="1" x14ac:dyDescent="0.2">
      <c r="B14499" s="23"/>
      <c r="D14499" s="23"/>
      <c r="E14499" s="30"/>
      <c r="F14499" s="30"/>
      <c r="G14499" s="30"/>
      <c r="H14499" s="30"/>
      <c r="I14499" s="30"/>
      <c r="J14499" s="35"/>
      <c r="AE14499" s="30"/>
      <c r="AF14499" s="31"/>
      <c r="AG14499" s="30"/>
      <c r="AH14499" s="30"/>
      <c r="AI14499" s="30"/>
      <c r="AJ14499" s="30"/>
      <c r="AK14499"/>
      <c r="AL14499"/>
      <c r="AM14499"/>
      <c r="AN14499"/>
      <c r="AO14499"/>
      <c r="AP14499" s="30"/>
    </row>
    <row r="14500" spans="2:42" s="28" customFormat="1" x14ac:dyDescent="0.2">
      <c r="B14500" s="23"/>
      <c r="D14500" s="23"/>
      <c r="E14500" s="30"/>
      <c r="F14500" s="30"/>
      <c r="G14500" s="30"/>
      <c r="H14500" s="30"/>
      <c r="I14500" s="30"/>
      <c r="J14500" s="35"/>
      <c r="AE14500" s="30"/>
      <c r="AF14500" s="31"/>
      <c r="AG14500" s="30"/>
      <c r="AH14500" s="30"/>
      <c r="AI14500" s="30"/>
      <c r="AJ14500" s="30"/>
      <c r="AK14500"/>
      <c r="AL14500"/>
      <c r="AM14500"/>
      <c r="AN14500"/>
      <c r="AO14500"/>
      <c r="AP14500" s="30"/>
    </row>
    <row r="14501" spans="2:42" s="28" customFormat="1" x14ac:dyDescent="0.2">
      <c r="B14501" s="23"/>
      <c r="D14501" s="23"/>
      <c r="E14501" s="30"/>
      <c r="F14501" s="30"/>
      <c r="G14501" s="30"/>
      <c r="H14501" s="30"/>
      <c r="I14501" s="30"/>
      <c r="J14501" s="35"/>
      <c r="AE14501" s="30"/>
      <c r="AF14501" s="31"/>
      <c r="AG14501" s="30"/>
      <c r="AH14501" s="30"/>
      <c r="AI14501" s="30"/>
      <c r="AJ14501" s="30"/>
      <c r="AK14501"/>
      <c r="AL14501"/>
      <c r="AM14501"/>
      <c r="AN14501"/>
      <c r="AO14501"/>
      <c r="AP14501" s="30"/>
    </row>
    <row r="14502" spans="2:42" s="28" customFormat="1" x14ac:dyDescent="0.2">
      <c r="B14502" s="23"/>
      <c r="D14502" s="23"/>
      <c r="E14502" s="30"/>
      <c r="F14502" s="30"/>
      <c r="G14502" s="30"/>
      <c r="H14502" s="30"/>
      <c r="I14502" s="30"/>
      <c r="J14502" s="35"/>
      <c r="AE14502" s="30"/>
      <c r="AF14502" s="31"/>
      <c r="AG14502" s="30"/>
      <c r="AH14502" s="30"/>
      <c r="AI14502" s="30"/>
      <c r="AJ14502" s="30"/>
      <c r="AK14502"/>
      <c r="AL14502"/>
      <c r="AM14502"/>
      <c r="AN14502"/>
      <c r="AO14502"/>
      <c r="AP14502" s="30"/>
    </row>
    <row r="14503" spans="2:42" s="28" customFormat="1" x14ac:dyDescent="0.2">
      <c r="B14503" s="23"/>
      <c r="D14503" s="23"/>
      <c r="E14503" s="30"/>
      <c r="F14503" s="30"/>
      <c r="G14503" s="30"/>
      <c r="H14503" s="30"/>
      <c r="I14503" s="30"/>
      <c r="J14503" s="35"/>
      <c r="AE14503" s="30"/>
      <c r="AF14503" s="31"/>
      <c r="AG14503" s="30"/>
      <c r="AH14503" s="30"/>
      <c r="AI14503" s="30"/>
      <c r="AJ14503" s="30"/>
      <c r="AK14503"/>
      <c r="AL14503"/>
      <c r="AM14503"/>
      <c r="AN14503"/>
      <c r="AO14503"/>
      <c r="AP14503" s="30"/>
    </row>
    <row r="14504" spans="2:42" s="28" customFormat="1" x14ac:dyDescent="0.2">
      <c r="B14504" s="23"/>
      <c r="D14504" s="23"/>
      <c r="E14504" s="30"/>
      <c r="F14504" s="30"/>
      <c r="G14504" s="30"/>
      <c r="H14504" s="30"/>
      <c r="I14504" s="30"/>
      <c r="J14504" s="35"/>
      <c r="AE14504" s="30"/>
      <c r="AF14504" s="31"/>
      <c r="AG14504" s="30"/>
      <c r="AH14504" s="30"/>
      <c r="AI14504" s="30"/>
      <c r="AJ14504" s="30"/>
      <c r="AK14504"/>
      <c r="AL14504"/>
      <c r="AM14504"/>
      <c r="AN14504"/>
      <c r="AO14504"/>
      <c r="AP14504" s="30"/>
    </row>
    <row r="14505" spans="2:42" s="28" customFormat="1" x14ac:dyDescent="0.2">
      <c r="B14505" s="23"/>
      <c r="D14505" s="23"/>
      <c r="E14505" s="30"/>
      <c r="F14505" s="30"/>
      <c r="G14505" s="30"/>
      <c r="H14505" s="30"/>
      <c r="I14505" s="30"/>
      <c r="J14505" s="35"/>
      <c r="AE14505" s="30"/>
      <c r="AF14505" s="31"/>
      <c r="AG14505" s="30"/>
      <c r="AH14505" s="30"/>
      <c r="AI14505" s="30"/>
      <c r="AJ14505" s="30"/>
      <c r="AK14505"/>
      <c r="AL14505"/>
      <c r="AM14505"/>
      <c r="AN14505"/>
      <c r="AO14505"/>
      <c r="AP14505" s="30"/>
    </row>
    <row r="14506" spans="2:42" s="28" customFormat="1" x14ac:dyDescent="0.2">
      <c r="B14506" s="23"/>
      <c r="D14506" s="23"/>
      <c r="E14506" s="30"/>
      <c r="F14506" s="30"/>
      <c r="G14506" s="30"/>
      <c r="H14506" s="30"/>
      <c r="I14506" s="30"/>
      <c r="J14506" s="35"/>
      <c r="AE14506" s="30"/>
      <c r="AF14506" s="31"/>
      <c r="AG14506" s="30"/>
      <c r="AH14506" s="30"/>
      <c r="AI14506" s="30"/>
      <c r="AJ14506" s="30"/>
      <c r="AK14506"/>
      <c r="AL14506"/>
      <c r="AM14506"/>
      <c r="AN14506"/>
      <c r="AO14506"/>
      <c r="AP14506" s="30"/>
    </row>
    <row r="14507" spans="2:42" s="28" customFormat="1" x14ac:dyDescent="0.2">
      <c r="B14507" s="23"/>
      <c r="D14507" s="23"/>
      <c r="E14507" s="30"/>
      <c r="F14507" s="30"/>
      <c r="G14507" s="30"/>
      <c r="H14507" s="30"/>
      <c r="I14507" s="30"/>
      <c r="J14507" s="35"/>
      <c r="AE14507" s="30"/>
      <c r="AF14507" s="31"/>
      <c r="AG14507" s="30"/>
      <c r="AH14507" s="30"/>
      <c r="AI14507" s="30"/>
      <c r="AJ14507" s="30"/>
      <c r="AK14507"/>
      <c r="AL14507"/>
      <c r="AM14507"/>
      <c r="AN14507"/>
      <c r="AO14507"/>
      <c r="AP14507" s="30"/>
    </row>
    <row r="14508" spans="2:42" s="28" customFormat="1" x14ac:dyDescent="0.2">
      <c r="B14508" s="23"/>
      <c r="D14508" s="23"/>
      <c r="E14508" s="30"/>
      <c r="F14508" s="30"/>
      <c r="G14508" s="30"/>
      <c r="H14508" s="30"/>
      <c r="I14508" s="30"/>
      <c r="J14508" s="35"/>
      <c r="AE14508" s="30"/>
      <c r="AF14508" s="31"/>
      <c r="AG14508" s="30"/>
      <c r="AH14508" s="30"/>
      <c r="AI14508" s="30"/>
      <c r="AJ14508" s="30"/>
      <c r="AK14508"/>
      <c r="AL14508"/>
      <c r="AM14508"/>
      <c r="AN14508"/>
      <c r="AO14508"/>
      <c r="AP14508" s="30"/>
    </row>
    <row r="14509" spans="2:42" s="28" customFormat="1" x14ac:dyDescent="0.2">
      <c r="B14509" s="23"/>
      <c r="D14509" s="23"/>
      <c r="E14509" s="30"/>
      <c r="F14509" s="30"/>
      <c r="G14509" s="30"/>
      <c r="H14509" s="30"/>
      <c r="I14509" s="30"/>
      <c r="J14509" s="35"/>
      <c r="AE14509" s="30"/>
      <c r="AF14509" s="31"/>
      <c r="AG14509" s="30"/>
      <c r="AH14509" s="30"/>
      <c r="AI14509" s="30"/>
      <c r="AJ14509" s="30"/>
      <c r="AK14509"/>
      <c r="AL14509"/>
      <c r="AM14509"/>
      <c r="AN14509"/>
      <c r="AO14509"/>
      <c r="AP14509" s="30"/>
    </row>
    <row r="14510" spans="2:42" s="28" customFormat="1" x14ac:dyDescent="0.2">
      <c r="B14510" s="23"/>
      <c r="D14510" s="23"/>
      <c r="E14510" s="30"/>
      <c r="F14510" s="30"/>
      <c r="G14510" s="30"/>
      <c r="H14510" s="30"/>
      <c r="I14510" s="30"/>
      <c r="J14510" s="35"/>
      <c r="AE14510" s="30"/>
      <c r="AF14510" s="31"/>
      <c r="AG14510" s="30"/>
      <c r="AH14510" s="30"/>
      <c r="AI14510" s="30"/>
      <c r="AJ14510" s="30"/>
      <c r="AK14510"/>
      <c r="AL14510"/>
      <c r="AM14510"/>
      <c r="AN14510"/>
      <c r="AO14510"/>
      <c r="AP14510" s="30"/>
    </row>
    <row r="14511" spans="2:42" s="28" customFormat="1" x14ac:dyDescent="0.2">
      <c r="B14511" s="23"/>
      <c r="D14511" s="23"/>
      <c r="E14511" s="30"/>
      <c r="F14511" s="30"/>
      <c r="G14511" s="30"/>
      <c r="H14511" s="30"/>
      <c r="I14511" s="30"/>
      <c r="J14511" s="35"/>
      <c r="AE14511" s="30"/>
      <c r="AF14511" s="31"/>
      <c r="AG14511" s="30"/>
      <c r="AH14511" s="30"/>
      <c r="AI14511" s="30"/>
      <c r="AJ14511" s="30"/>
      <c r="AK14511"/>
      <c r="AL14511"/>
      <c r="AM14511"/>
      <c r="AN14511"/>
      <c r="AO14511"/>
      <c r="AP14511" s="30"/>
    </row>
    <row r="14512" spans="2:42" s="28" customFormat="1" x14ac:dyDescent="0.2">
      <c r="B14512" s="23"/>
      <c r="D14512" s="23"/>
      <c r="E14512" s="30"/>
      <c r="F14512" s="30"/>
      <c r="G14512" s="30"/>
      <c r="H14512" s="30"/>
      <c r="I14512" s="30"/>
      <c r="J14512" s="35"/>
      <c r="AE14512" s="30"/>
      <c r="AF14512" s="31"/>
      <c r="AG14512" s="30"/>
      <c r="AH14512" s="30"/>
      <c r="AI14512" s="30"/>
      <c r="AJ14512" s="30"/>
      <c r="AK14512"/>
      <c r="AL14512"/>
      <c r="AM14512"/>
      <c r="AN14512"/>
      <c r="AO14512"/>
      <c r="AP14512" s="30"/>
    </row>
    <row r="14513" spans="2:42" s="28" customFormat="1" x14ac:dyDescent="0.2">
      <c r="B14513" s="23"/>
      <c r="D14513" s="23"/>
      <c r="E14513" s="30"/>
      <c r="F14513" s="30"/>
      <c r="G14513" s="30"/>
      <c r="H14513" s="30"/>
      <c r="I14513" s="30"/>
      <c r="J14513" s="35"/>
      <c r="AE14513" s="30"/>
      <c r="AF14513" s="31"/>
      <c r="AG14513" s="30"/>
      <c r="AH14513" s="30"/>
      <c r="AI14513" s="30"/>
      <c r="AJ14513" s="30"/>
      <c r="AK14513"/>
      <c r="AL14513"/>
      <c r="AM14513"/>
      <c r="AN14513"/>
      <c r="AO14513"/>
      <c r="AP14513" s="30"/>
    </row>
    <row r="14514" spans="2:42" s="28" customFormat="1" x14ac:dyDescent="0.2">
      <c r="B14514" s="23"/>
      <c r="D14514" s="23"/>
      <c r="E14514" s="30"/>
      <c r="F14514" s="30"/>
      <c r="G14514" s="30"/>
      <c r="H14514" s="30"/>
      <c r="I14514" s="30"/>
      <c r="J14514" s="35"/>
      <c r="AE14514" s="30"/>
      <c r="AF14514" s="31"/>
      <c r="AG14514" s="30"/>
      <c r="AH14514" s="30"/>
      <c r="AI14514" s="30"/>
      <c r="AJ14514" s="30"/>
      <c r="AK14514"/>
      <c r="AL14514"/>
      <c r="AM14514"/>
      <c r="AN14514"/>
      <c r="AO14514"/>
      <c r="AP14514" s="30"/>
    </row>
    <row r="14515" spans="2:42" s="28" customFormat="1" x14ac:dyDescent="0.2">
      <c r="B14515" s="23"/>
      <c r="D14515" s="23"/>
      <c r="E14515" s="30"/>
      <c r="F14515" s="30"/>
      <c r="G14515" s="30"/>
      <c r="H14515" s="30"/>
      <c r="I14515" s="30"/>
      <c r="J14515" s="35"/>
      <c r="AE14515" s="30"/>
      <c r="AF14515" s="31"/>
      <c r="AG14515" s="30"/>
      <c r="AH14515" s="30"/>
      <c r="AI14515" s="30"/>
      <c r="AJ14515" s="30"/>
      <c r="AK14515"/>
      <c r="AL14515"/>
      <c r="AM14515"/>
      <c r="AN14515"/>
      <c r="AO14515"/>
      <c r="AP14515" s="30"/>
    </row>
    <row r="14516" spans="2:42" s="28" customFormat="1" x14ac:dyDescent="0.2">
      <c r="B14516" s="23"/>
      <c r="D14516" s="23"/>
      <c r="E14516" s="30"/>
      <c r="F14516" s="30"/>
      <c r="G14516" s="30"/>
      <c r="H14516" s="30"/>
      <c r="I14516" s="30"/>
      <c r="J14516" s="35"/>
      <c r="AE14516" s="30"/>
      <c r="AF14516" s="31"/>
      <c r="AG14516" s="30"/>
      <c r="AH14516" s="30"/>
      <c r="AI14516" s="30"/>
      <c r="AJ14516" s="30"/>
      <c r="AK14516"/>
      <c r="AL14516"/>
      <c r="AM14516"/>
      <c r="AN14516"/>
      <c r="AO14516"/>
      <c r="AP14516" s="30"/>
    </row>
    <row r="14517" spans="2:42" s="28" customFormat="1" x14ac:dyDescent="0.2">
      <c r="B14517" s="23"/>
      <c r="D14517" s="23"/>
      <c r="E14517" s="30"/>
      <c r="F14517" s="30"/>
      <c r="G14517" s="30"/>
      <c r="H14517" s="30"/>
      <c r="I14517" s="30"/>
      <c r="J14517" s="35"/>
      <c r="AE14517" s="30"/>
      <c r="AF14517" s="31"/>
      <c r="AG14517" s="30"/>
      <c r="AH14517" s="30"/>
      <c r="AI14517" s="30"/>
      <c r="AJ14517" s="30"/>
      <c r="AK14517"/>
      <c r="AL14517"/>
      <c r="AM14517"/>
      <c r="AN14517"/>
      <c r="AO14517"/>
      <c r="AP14517" s="30"/>
    </row>
    <row r="14518" spans="2:42" s="28" customFormat="1" x14ac:dyDescent="0.2">
      <c r="B14518" s="23"/>
      <c r="D14518" s="23"/>
      <c r="E14518" s="30"/>
      <c r="F14518" s="30"/>
      <c r="G14518" s="30"/>
      <c r="H14518" s="30"/>
      <c r="I14518" s="30"/>
      <c r="J14518" s="35"/>
      <c r="AE14518" s="30"/>
      <c r="AF14518" s="31"/>
      <c r="AG14518" s="30"/>
      <c r="AH14518" s="30"/>
      <c r="AI14518" s="30"/>
      <c r="AJ14518" s="30"/>
      <c r="AK14518"/>
      <c r="AL14518"/>
      <c r="AM14518"/>
      <c r="AN14518"/>
      <c r="AO14518"/>
      <c r="AP14518" s="30"/>
    </row>
    <row r="14519" spans="2:42" s="28" customFormat="1" x14ac:dyDescent="0.2">
      <c r="B14519" s="23"/>
      <c r="D14519" s="23"/>
      <c r="E14519" s="30"/>
      <c r="F14519" s="30"/>
      <c r="G14519" s="30"/>
      <c r="H14519" s="30"/>
      <c r="I14519" s="30"/>
      <c r="J14519" s="35"/>
      <c r="AE14519" s="30"/>
      <c r="AF14519" s="31"/>
      <c r="AG14519" s="30"/>
      <c r="AH14519" s="30"/>
      <c r="AI14519" s="30"/>
      <c r="AJ14519" s="30"/>
      <c r="AK14519"/>
      <c r="AL14519"/>
      <c r="AM14519"/>
      <c r="AN14519"/>
      <c r="AO14519"/>
      <c r="AP14519" s="30"/>
    </row>
    <row r="14520" spans="2:42" s="28" customFormat="1" x14ac:dyDescent="0.2">
      <c r="B14520" s="23"/>
      <c r="D14520" s="23"/>
      <c r="E14520" s="30"/>
      <c r="F14520" s="30"/>
      <c r="G14520" s="30"/>
      <c r="H14520" s="30"/>
      <c r="I14520" s="30"/>
      <c r="J14520" s="35"/>
      <c r="AE14520" s="30"/>
      <c r="AF14520" s="31"/>
      <c r="AG14520" s="30"/>
      <c r="AH14520" s="30"/>
      <c r="AI14520" s="30"/>
      <c r="AJ14520" s="30"/>
      <c r="AK14520"/>
      <c r="AL14520"/>
      <c r="AM14520"/>
      <c r="AN14520"/>
      <c r="AO14520"/>
      <c r="AP14520" s="30"/>
    </row>
    <row r="14521" spans="2:42" s="28" customFormat="1" x14ac:dyDescent="0.2">
      <c r="B14521" s="23"/>
      <c r="D14521" s="23"/>
      <c r="E14521" s="30"/>
      <c r="F14521" s="30"/>
      <c r="G14521" s="30"/>
      <c r="H14521" s="30"/>
      <c r="I14521" s="30"/>
      <c r="J14521" s="35"/>
      <c r="AE14521" s="30"/>
      <c r="AF14521" s="31"/>
      <c r="AG14521" s="30"/>
      <c r="AH14521" s="30"/>
      <c r="AI14521" s="30"/>
      <c r="AJ14521" s="30"/>
      <c r="AK14521"/>
      <c r="AL14521"/>
      <c r="AM14521"/>
      <c r="AN14521"/>
      <c r="AO14521"/>
      <c r="AP14521" s="30"/>
    </row>
    <row r="14522" spans="2:42" s="28" customFormat="1" x14ac:dyDescent="0.2">
      <c r="B14522" s="23"/>
      <c r="D14522" s="23"/>
      <c r="E14522" s="30"/>
      <c r="F14522" s="30"/>
      <c r="G14522" s="30"/>
      <c r="H14522" s="30"/>
      <c r="I14522" s="30"/>
      <c r="J14522" s="35"/>
      <c r="AE14522" s="30"/>
      <c r="AF14522" s="31"/>
      <c r="AG14522" s="30"/>
      <c r="AH14522" s="30"/>
      <c r="AI14522" s="30"/>
      <c r="AJ14522" s="30"/>
      <c r="AK14522"/>
      <c r="AL14522"/>
      <c r="AM14522"/>
      <c r="AN14522"/>
      <c r="AO14522"/>
      <c r="AP14522" s="30"/>
    </row>
    <row r="14523" spans="2:42" s="28" customFormat="1" x14ac:dyDescent="0.2">
      <c r="B14523" s="23"/>
      <c r="D14523" s="23"/>
      <c r="E14523" s="30"/>
      <c r="F14523" s="30"/>
      <c r="G14523" s="30"/>
      <c r="H14523" s="30"/>
      <c r="I14523" s="30"/>
      <c r="J14523" s="35"/>
      <c r="AE14523" s="30"/>
      <c r="AF14523" s="31"/>
      <c r="AG14523" s="30"/>
      <c r="AH14523" s="30"/>
      <c r="AI14523" s="30"/>
      <c r="AJ14523" s="30"/>
      <c r="AK14523"/>
      <c r="AL14523"/>
      <c r="AM14523"/>
      <c r="AN14523"/>
      <c r="AO14523"/>
      <c r="AP14523" s="30"/>
    </row>
    <row r="14524" spans="2:42" s="28" customFormat="1" x14ac:dyDescent="0.2">
      <c r="B14524" s="23"/>
      <c r="D14524" s="23"/>
      <c r="E14524" s="30"/>
      <c r="F14524" s="30"/>
      <c r="G14524" s="30"/>
      <c r="H14524" s="30"/>
      <c r="I14524" s="30"/>
      <c r="J14524" s="35"/>
      <c r="AE14524" s="30"/>
      <c r="AF14524" s="31"/>
      <c r="AG14524" s="30"/>
      <c r="AH14524" s="30"/>
      <c r="AI14524" s="30"/>
      <c r="AJ14524" s="30"/>
      <c r="AK14524"/>
      <c r="AL14524"/>
      <c r="AM14524"/>
      <c r="AN14524"/>
      <c r="AO14524"/>
      <c r="AP14524" s="30"/>
    </row>
    <row r="14525" spans="2:42" s="28" customFormat="1" x14ac:dyDescent="0.2">
      <c r="B14525" s="23"/>
      <c r="D14525" s="23"/>
      <c r="E14525" s="30"/>
      <c r="F14525" s="30"/>
      <c r="G14525" s="30"/>
      <c r="H14525" s="30"/>
      <c r="I14525" s="30"/>
      <c r="J14525" s="35"/>
      <c r="AE14525" s="30"/>
      <c r="AF14525" s="31"/>
      <c r="AG14525" s="30"/>
      <c r="AH14525" s="30"/>
      <c r="AI14525" s="30"/>
      <c r="AJ14525" s="30"/>
      <c r="AK14525"/>
      <c r="AL14525"/>
      <c r="AM14525"/>
      <c r="AN14525"/>
      <c r="AO14525"/>
      <c r="AP14525" s="30"/>
    </row>
    <row r="14526" spans="2:42" s="28" customFormat="1" x14ac:dyDescent="0.2">
      <c r="B14526" s="23"/>
      <c r="D14526" s="23"/>
      <c r="E14526" s="30"/>
      <c r="F14526" s="30"/>
      <c r="G14526" s="30"/>
      <c r="H14526" s="30"/>
      <c r="I14526" s="30"/>
      <c r="J14526" s="35"/>
      <c r="AE14526" s="30"/>
      <c r="AF14526" s="31"/>
      <c r="AG14526" s="30"/>
      <c r="AH14526" s="30"/>
      <c r="AI14526" s="30"/>
      <c r="AJ14526" s="30"/>
      <c r="AK14526"/>
      <c r="AL14526"/>
      <c r="AM14526"/>
      <c r="AN14526"/>
      <c r="AO14526"/>
      <c r="AP14526" s="30"/>
    </row>
    <row r="14527" spans="2:42" s="28" customFormat="1" x14ac:dyDescent="0.2">
      <c r="B14527" s="23"/>
      <c r="D14527" s="23"/>
      <c r="E14527" s="30"/>
      <c r="F14527" s="30"/>
      <c r="G14527" s="30"/>
      <c r="H14527" s="30"/>
      <c r="I14527" s="30"/>
      <c r="J14527" s="35"/>
      <c r="AE14527" s="30"/>
      <c r="AF14527" s="31"/>
      <c r="AG14527" s="30"/>
      <c r="AH14527" s="30"/>
      <c r="AI14527" s="30"/>
      <c r="AJ14527" s="30"/>
      <c r="AK14527"/>
      <c r="AL14527"/>
      <c r="AM14527"/>
      <c r="AN14527"/>
      <c r="AO14527"/>
      <c r="AP14527" s="30"/>
    </row>
    <row r="14528" spans="2:42" s="28" customFormat="1" x14ac:dyDescent="0.2">
      <c r="B14528" s="23"/>
      <c r="D14528" s="23"/>
      <c r="E14528" s="30"/>
      <c r="F14528" s="30"/>
      <c r="G14528" s="30"/>
      <c r="H14528" s="30"/>
      <c r="I14528" s="30"/>
      <c r="J14528" s="35"/>
      <c r="AE14528" s="30"/>
      <c r="AF14528" s="31"/>
      <c r="AG14528" s="30"/>
      <c r="AH14528" s="30"/>
      <c r="AI14528" s="30"/>
      <c r="AJ14528" s="30"/>
      <c r="AK14528"/>
      <c r="AL14528"/>
      <c r="AM14528"/>
      <c r="AN14528"/>
      <c r="AO14528"/>
      <c r="AP14528" s="30"/>
    </row>
    <row r="14529" spans="2:42" s="28" customFormat="1" x14ac:dyDescent="0.2">
      <c r="B14529" s="23"/>
      <c r="D14529" s="23"/>
      <c r="E14529" s="30"/>
      <c r="F14529" s="30"/>
      <c r="G14529" s="30"/>
      <c r="H14529" s="30"/>
      <c r="I14529" s="30"/>
      <c r="J14529" s="35"/>
      <c r="AE14529" s="30"/>
      <c r="AF14529" s="31"/>
      <c r="AG14529" s="30"/>
      <c r="AH14529" s="30"/>
      <c r="AI14529" s="30"/>
      <c r="AJ14529" s="30"/>
      <c r="AK14529"/>
      <c r="AL14529"/>
      <c r="AM14529"/>
      <c r="AN14529"/>
      <c r="AO14529"/>
      <c r="AP14529" s="30"/>
    </row>
    <row r="14530" spans="2:42" s="28" customFormat="1" x14ac:dyDescent="0.2">
      <c r="B14530" s="23"/>
      <c r="D14530" s="23"/>
      <c r="E14530" s="30"/>
      <c r="F14530" s="30"/>
      <c r="G14530" s="30"/>
      <c r="H14530" s="30"/>
      <c r="I14530" s="30"/>
      <c r="J14530" s="35"/>
      <c r="AE14530" s="30"/>
      <c r="AF14530" s="31"/>
      <c r="AG14530" s="30"/>
      <c r="AH14530" s="30"/>
      <c r="AI14530" s="30"/>
      <c r="AJ14530" s="30"/>
      <c r="AK14530"/>
      <c r="AL14530"/>
      <c r="AM14530"/>
      <c r="AN14530"/>
      <c r="AO14530"/>
      <c r="AP14530" s="30"/>
    </row>
    <row r="14531" spans="2:42" s="28" customFormat="1" x14ac:dyDescent="0.2">
      <c r="B14531" s="23"/>
      <c r="D14531" s="23"/>
      <c r="E14531" s="30"/>
      <c r="F14531" s="30"/>
      <c r="G14531" s="30"/>
      <c r="H14531" s="30"/>
      <c r="I14531" s="30"/>
      <c r="J14531" s="35"/>
      <c r="AE14531" s="30"/>
      <c r="AF14531" s="31"/>
      <c r="AG14531" s="30"/>
      <c r="AH14531" s="30"/>
      <c r="AI14531" s="30"/>
      <c r="AJ14531" s="30"/>
      <c r="AK14531"/>
      <c r="AL14531"/>
      <c r="AM14531"/>
      <c r="AN14531"/>
      <c r="AO14531"/>
      <c r="AP14531" s="30"/>
    </row>
    <row r="14532" spans="2:42" s="28" customFormat="1" x14ac:dyDescent="0.2">
      <c r="B14532" s="23"/>
      <c r="D14532" s="23"/>
      <c r="E14532" s="30"/>
      <c r="F14532" s="30"/>
      <c r="G14532" s="30"/>
      <c r="H14532" s="30"/>
      <c r="I14532" s="30"/>
      <c r="J14532" s="35"/>
      <c r="AE14532" s="30"/>
      <c r="AF14532" s="31"/>
      <c r="AG14532" s="30"/>
      <c r="AH14532" s="30"/>
      <c r="AI14532" s="30"/>
      <c r="AJ14532" s="30"/>
      <c r="AK14532"/>
      <c r="AL14532"/>
      <c r="AM14532"/>
      <c r="AN14532"/>
      <c r="AO14532"/>
      <c r="AP14532" s="30"/>
    </row>
    <row r="14533" spans="2:42" s="28" customFormat="1" x14ac:dyDescent="0.2">
      <c r="B14533" s="23"/>
      <c r="D14533" s="23"/>
      <c r="E14533" s="30"/>
      <c r="F14533" s="30"/>
      <c r="G14533" s="30"/>
      <c r="H14533" s="30"/>
      <c r="I14533" s="30"/>
      <c r="J14533" s="35"/>
      <c r="AE14533" s="30"/>
      <c r="AF14533" s="31"/>
      <c r="AG14533" s="30"/>
      <c r="AH14533" s="30"/>
      <c r="AI14533" s="30"/>
      <c r="AJ14533" s="30"/>
      <c r="AK14533"/>
      <c r="AL14533"/>
      <c r="AM14533"/>
      <c r="AN14533"/>
      <c r="AO14533"/>
      <c r="AP14533" s="30"/>
    </row>
    <row r="14534" spans="2:42" s="28" customFormat="1" x14ac:dyDescent="0.2">
      <c r="B14534" s="23"/>
      <c r="D14534" s="23"/>
      <c r="E14534" s="30"/>
      <c r="F14534" s="30"/>
      <c r="G14534" s="30"/>
      <c r="H14534" s="30"/>
      <c r="I14534" s="30"/>
      <c r="J14534" s="35"/>
      <c r="AE14534" s="30"/>
      <c r="AF14534" s="31"/>
      <c r="AG14534" s="30"/>
      <c r="AH14534" s="30"/>
      <c r="AI14534" s="30"/>
      <c r="AJ14534" s="30"/>
      <c r="AK14534"/>
      <c r="AL14534"/>
      <c r="AM14534"/>
      <c r="AN14534"/>
      <c r="AO14534"/>
      <c r="AP14534" s="30"/>
    </row>
    <row r="14535" spans="2:42" s="28" customFormat="1" x14ac:dyDescent="0.2">
      <c r="B14535" s="23"/>
      <c r="D14535" s="23"/>
      <c r="E14535" s="30"/>
      <c r="F14535" s="30"/>
      <c r="G14535" s="30"/>
      <c r="H14535" s="30"/>
      <c r="I14535" s="30"/>
      <c r="J14535" s="35"/>
      <c r="AE14535" s="30"/>
      <c r="AF14535" s="31"/>
      <c r="AG14535" s="30"/>
      <c r="AH14535" s="30"/>
      <c r="AI14535" s="30"/>
      <c r="AJ14535" s="30"/>
      <c r="AK14535"/>
      <c r="AL14535"/>
      <c r="AM14535"/>
      <c r="AN14535"/>
      <c r="AO14535"/>
      <c r="AP14535" s="30"/>
    </row>
    <row r="14536" spans="2:42" s="28" customFormat="1" x14ac:dyDescent="0.2">
      <c r="B14536" s="23"/>
      <c r="D14536" s="23"/>
      <c r="E14536" s="30"/>
      <c r="F14536" s="30"/>
      <c r="G14536" s="30"/>
      <c r="H14536" s="30"/>
      <c r="I14536" s="30"/>
      <c r="J14536" s="35"/>
      <c r="AE14536" s="30"/>
      <c r="AF14536" s="31"/>
      <c r="AG14536" s="30"/>
      <c r="AH14536" s="30"/>
      <c r="AI14536" s="30"/>
      <c r="AJ14536" s="30"/>
      <c r="AK14536"/>
      <c r="AL14536"/>
      <c r="AM14536"/>
      <c r="AN14536"/>
      <c r="AO14536"/>
      <c r="AP14536" s="30"/>
    </row>
    <row r="14537" spans="2:42" s="28" customFormat="1" x14ac:dyDescent="0.2">
      <c r="B14537" s="23"/>
      <c r="D14537" s="23"/>
      <c r="E14537" s="30"/>
      <c r="F14537" s="30"/>
      <c r="G14537" s="30"/>
      <c r="H14537" s="30"/>
      <c r="I14537" s="30"/>
      <c r="J14537" s="35"/>
      <c r="AE14537" s="30"/>
      <c r="AF14537" s="31"/>
      <c r="AG14537" s="30"/>
      <c r="AH14537" s="30"/>
      <c r="AI14537" s="30"/>
      <c r="AJ14537" s="30"/>
      <c r="AK14537"/>
      <c r="AL14537"/>
      <c r="AM14537"/>
      <c r="AN14537"/>
      <c r="AO14537"/>
      <c r="AP14537" s="30"/>
    </row>
    <row r="14538" spans="2:42" s="28" customFormat="1" x14ac:dyDescent="0.2">
      <c r="B14538" s="23"/>
      <c r="D14538" s="23"/>
      <c r="E14538" s="30"/>
      <c r="F14538" s="30"/>
      <c r="G14538" s="30"/>
      <c r="H14538" s="30"/>
      <c r="I14538" s="30"/>
      <c r="J14538" s="35"/>
      <c r="AE14538" s="30"/>
      <c r="AF14538" s="31"/>
      <c r="AG14538" s="30"/>
      <c r="AH14538" s="30"/>
      <c r="AI14538" s="30"/>
      <c r="AJ14538" s="30"/>
      <c r="AK14538"/>
      <c r="AL14538"/>
      <c r="AM14538"/>
      <c r="AN14538"/>
      <c r="AO14538"/>
      <c r="AP14538" s="30"/>
    </row>
    <row r="14539" spans="2:42" s="28" customFormat="1" x14ac:dyDescent="0.2">
      <c r="B14539" s="23"/>
      <c r="D14539" s="23"/>
      <c r="E14539" s="30"/>
      <c r="F14539" s="30"/>
      <c r="G14539" s="30"/>
      <c r="H14539" s="30"/>
      <c r="I14539" s="30"/>
      <c r="J14539" s="35"/>
      <c r="AE14539" s="30"/>
      <c r="AF14539" s="31"/>
      <c r="AG14539" s="30"/>
      <c r="AH14539" s="30"/>
      <c r="AI14539" s="30"/>
      <c r="AJ14539" s="30"/>
      <c r="AK14539"/>
      <c r="AL14539"/>
      <c r="AM14539"/>
      <c r="AN14539"/>
      <c r="AO14539"/>
      <c r="AP14539" s="30"/>
    </row>
    <row r="14540" spans="2:42" s="28" customFormat="1" x14ac:dyDescent="0.2">
      <c r="B14540" s="23"/>
      <c r="D14540" s="23"/>
      <c r="E14540" s="30"/>
      <c r="F14540" s="30"/>
      <c r="G14540" s="30"/>
      <c r="H14540" s="30"/>
      <c r="I14540" s="30"/>
      <c r="J14540" s="35"/>
      <c r="AE14540" s="30"/>
      <c r="AF14540" s="31"/>
      <c r="AG14540" s="30"/>
      <c r="AH14540" s="30"/>
      <c r="AI14540" s="30"/>
      <c r="AJ14540" s="30"/>
      <c r="AK14540"/>
      <c r="AL14540"/>
      <c r="AM14540"/>
      <c r="AN14540"/>
      <c r="AO14540"/>
      <c r="AP14540" s="30"/>
    </row>
    <row r="14541" spans="2:42" s="28" customFormat="1" x14ac:dyDescent="0.2">
      <c r="B14541" s="23"/>
      <c r="D14541" s="23"/>
      <c r="E14541" s="30"/>
      <c r="F14541" s="30"/>
      <c r="G14541" s="30"/>
      <c r="H14541" s="30"/>
      <c r="I14541" s="30"/>
      <c r="J14541" s="35"/>
      <c r="AE14541" s="30"/>
      <c r="AF14541" s="31"/>
      <c r="AG14541" s="30"/>
      <c r="AH14541" s="30"/>
      <c r="AI14541" s="30"/>
      <c r="AJ14541" s="30"/>
      <c r="AK14541"/>
      <c r="AL14541"/>
      <c r="AM14541"/>
      <c r="AN14541"/>
      <c r="AO14541"/>
      <c r="AP14541" s="30"/>
    </row>
    <row r="14542" spans="2:42" s="28" customFormat="1" x14ac:dyDescent="0.2">
      <c r="B14542" s="23"/>
      <c r="D14542" s="23"/>
      <c r="E14542" s="30"/>
      <c r="F14542" s="30"/>
      <c r="G14542" s="30"/>
      <c r="H14542" s="30"/>
      <c r="I14542" s="30"/>
      <c r="J14542" s="35"/>
      <c r="AE14542" s="30"/>
      <c r="AF14542" s="31"/>
      <c r="AG14542" s="30"/>
      <c r="AH14542" s="30"/>
      <c r="AI14542" s="30"/>
      <c r="AJ14542" s="30"/>
      <c r="AK14542"/>
      <c r="AL14542"/>
      <c r="AM14542"/>
      <c r="AN14542"/>
      <c r="AO14542"/>
      <c r="AP14542" s="30"/>
    </row>
    <row r="14543" spans="2:42" s="28" customFormat="1" x14ac:dyDescent="0.2">
      <c r="B14543" s="23"/>
      <c r="D14543" s="23"/>
      <c r="E14543" s="30"/>
      <c r="F14543" s="30"/>
      <c r="G14543" s="30"/>
      <c r="H14543" s="30"/>
      <c r="I14543" s="30"/>
      <c r="J14543" s="35"/>
      <c r="AE14543" s="30"/>
      <c r="AF14543" s="31"/>
      <c r="AG14543" s="30"/>
      <c r="AH14543" s="30"/>
      <c r="AI14543" s="30"/>
      <c r="AJ14543" s="30"/>
      <c r="AK14543"/>
      <c r="AL14543"/>
      <c r="AM14543"/>
      <c r="AN14543"/>
      <c r="AO14543"/>
      <c r="AP14543" s="30"/>
    </row>
    <row r="14544" spans="2:42" s="28" customFormat="1" x14ac:dyDescent="0.2">
      <c r="B14544" s="23"/>
      <c r="D14544" s="23"/>
      <c r="E14544" s="30"/>
      <c r="F14544" s="30"/>
      <c r="G14544" s="30"/>
      <c r="H14544" s="30"/>
      <c r="I14544" s="30"/>
      <c r="J14544" s="35"/>
      <c r="AE14544" s="30"/>
      <c r="AF14544" s="31"/>
      <c r="AG14544" s="30"/>
      <c r="AH14544" s="30"/>
      <c r="AI14544" s="30"/>
      <c r="AJ14544" s="30"/>
      <c r="AK14544"/>
      <c r="AL14544"/>
      <c r="AM14544"/>
      <c r="AN14544"/>
      <c r="AO14544"/>
      <c r="AP14544" s="30"/>
    </row>
    <row r="14545" spans="2:42" s="28" customFormat="1" x14ac:dyDescent="0.2">
      <c r="B14545" s="23"/>
      <c r="D14545" s="23"/>
      <c r="E14545" s="30"/>
      <c r="F14545" s="30"/>
      <c r="G14545" s="30"/>
      <c r="H14545" s="30"/>
      <c r="I14545" s="30"/>
      <c r="J14545" s="35"/>
      <c r="AE14545" s="30"/>
      <c r="AF14545" s="31"/>
      <c r="AG14545" s="30"/>
      <c r="AH14545" s="30"/>
      <c r="AI14545" s="30"/>
      <c r="AJ14545" s="30"/>
      <c r="AK14545"/>
      <c r="AL14545"/>
      <c r="AM14545"/>
      <c r="AN14545"/>
      <c r="AO14545"/>
      <c r="AP14545" s="30"/>
    </row>
    <row r="14546" spans="2:42" s="28" customFormat="1" x14ac:dyDescent="0.2">
      <c r="B14546" s="23"/>
      <c r="D14546" s="23"/>
      <c r="E14546" s="30"/>
      <c r="F14546" s="30"/>
      <c r="G14546" s="30"/>
      <c r="H14546" s="30"/>
      <c r="I14546" s="30"/>
      <c r="J14546" s="35"/>
      <c r="AE14546" s="30"/>
      <c r="AF14546" s="31"/>
      <c r="AG14546" s="30"/>
      <c r="AH14546" s="30"/>
      <c r="AI14546" s="30"/>
      <c r="AJ14546" s="30"/>
      <c r="AK14546"/>
      <c r="AL14546"/>
      <c r="AM14546"/>
      <c r="AN14546"/>
      <c r="AO14546"/>
      <c r="AP14546" s="30"/>
    </row>
    <row r="14547" spans="2:42" s="28" customFormat="1" x14ac:dyDescent="0.2">
      <c r="B14547" s="23"/>
      <c r="D14547" s="23"/>
      <c r="E14547" s="30"/>
      <c r="F14547" s="30"/>
      <c r="G14547" s="30"/>
      <c r="H14547" s="30"/>
      <c r="I14547" s="30"/>
      <c r="J14547" s="35"/>
      <c r="AE14547" s="30"/>
      <c r="AF14547" s="31"/>
      <c r="AG14547" s="30"/>
      <c r="AH14547" s="30"/>
      <c r="AI14547" s="30"/>
      <c r="AJ14547" s="30"/>
      <c r="AK14547"/>
      <c r="AL14547"/>
      <c r="AM14547"/>
      <c r="AN14547"/>
      <c r="AO14547"/>
      <c r="AP14547" s="30"/>
    </row>
    <row r="14548" spans="2:42" s="28" customFormat="1" x14ac:dyDescent="0.2">
      <c r="B14548" s="23"/>
      <c r="D14548" s="23"/>
      <c r="E14548" s="30"/>
      <c r="F14548" s="30"/>
      <c r="G14548" s="30"/>
      <c r="H14548" s="30"/>
      <c r="I14548" s="30"/>
      <c r="J14548" s="35"/>
      <c r="AE14548" s="30"/>
      <c r="AF14548" s="31"/>
      <c r="AG14548" s="30"/>
      <c r="AH14548" s="30"/>
      <c r="AI14548" s="30"/>
      <c r="AJ14548" s="30"/>
      <c r="AK14548"/>
      <c r="AL14548"/>
      <c r="AM14548"/>
      <c r="AN14548"/>
      <c r="AO14548"/>
      <c r="AP14548" s="30"/>
    </row>
    <row r="14549" spans="2:42" s="28" customFormat="1" x14ac:dyDescent="0.2">
      <c r="B14549" s="23"/>
      <c r="D14549" s="23"/>
      <c r="E14549" s="30"/>
      <c r="F14549" s="30"/>
      <c r="G14549" s="30"/>
      <c r="H14549" s="30"/>
      <c r="I14549" s="30"/>
      <c r="J14549" s="35"/>
      <c r="AE14549" s="30"/>
      <c r="AF14549" s="31"/>
      <c r="AG14549" s="30"/>
      <c r="AH14549" s="30"/>
      <c r="AI14549" s="30"/>
      <c r="AJ14549" s="30"/>
      <c r="AK14549"/>
      <c r="AL14549"/>
      <c r="AM14549"/>
      <c r="AN14549"/>
      <c r="AO14549"/>
      <c r="AP14549" s="30"/>
    </row>
    <row r="14550" spans="2:42" s="28" customFormat="1" x14ac:dyDescent="0.2">
      <c r="B14550" s="23"/>
      <c r="D14550" s="23"/>
      <c r="E14550" s="30"/>
      <c r="F14550" s="30"/>
      <c r="G14550" s="30"/>
      <c r="H14550" s="30"/>
      <c r="I14550" s="30"/>
      <c r="J14550" s="35"/>
      <c r="AE14550" s="30"/>
      <c r="AF14550" s="31"/>
      <c r="AG14550" s="30"/>
      <c r="AH14550" s="30"/>
      <c r="AI14550" s="30"/>
      <c r="AJ14550" s="30"/>
      <c r="AK14550"/>
      <c r="AL14550"/>
      <c r="AM14550"/>
      <c r="AN14550"/>
      <c r="AO14550"/>
      <c r="AP14550" s="30"/>
    </row>
    <row r="14551" spans="2:42" s="28" customFormat="1" x14ac:dyDescent="0.2">
      <c r="B14551" s="23"/>
      <c r="D14551" s="23"/>
      <c r="E14551" s="30"/>
      <c r="F14551" s="30"/>
      <c r="G14551" s="30"/>
      <c r="H14551" s="30"/>
      <c r="I14551" s="30"/>
      <c r="J14551" s="35"/>
      <c r="AE14551" s="30"/>
      <c r="AF14551" s="31"/>
      <c r="AG14551" s="30"/>
      <c r="AH14551" s="30"/>
      <c r="AI14551" s="30"/>
      <c r="AJ14551" s="30"/>
      <c r="AK14551"/>
      <c r="AL14551"/>
      <c r="AM14551"/>
      <c r="AN14551"/>
      <c r="AO14551"/>
      <c r="AP14551" s="30"/>
    </row>
    <row r="14552" spans="2:42" s="28" customFormat="1" x14ac:dyDescent="0.2">
      <c r="B14552" s="23"/>
      <c r="D14552" s="23"/>
      <c r="E14552" s="30"/>
      <c r="F14552" s="30"/>
      <c r="G14552" s="30"/>
      <c r="H14552" s="30"/>
      <c r="I14552" s="30"/>
      <c r="J14552" s="35"/>
      <c r="AE14552" s="30"/>
      <c r="AF14552" s="31"/>
      <c r="AG14552" s="30"/>
      <c r="AH14552" s="30"/>
      <c r="AI14552" s="30"/>
      <c r="AJ14552" s="30"/>
      <c r="AK14552"/>
      <c r="AL14552"/>
      <c r="AM14552"/>
      <c r="AN14552"/>
      <c r="AO14552"/>
      <c r="AP14552" s="30"/>
    </row>
    <row r="14553" spans="2:42" s="28" customFormat="1" x14ac:dyDescent="0.2">
      <c r="B14553" s="23"/>
      <c r="D14553" s="23"/>
      <c r="E14553" s="30"/>
      <c r="F14553" s="30"/>
      <c r="G14553" s="30"/>
      <c r="H14553" s="30"/>
      <c r="I14553" s="30"/>
      <c r="J14553" s="35"/>
      <c r="AE14553" s="30"/>
      <c r="AF14553" s="31"/>
      <c r="AG14553" s="30"/>
      <c r="AH14553" s="30"/>
      <c r="AI14553" s="30"/>
      <c r="AJ14553" s="30"/>
      <c r="AK14553"/>
      <c r="AL14553"/>
      <c r="AM14553"/>
      <c r="AN14553"/>
      <c r="AO14553"/>
      <c r="AP14553" s="30"/>
    </row>
    <row r="14554" spans="2:42" s="28" customFormat="1" x14ac:dyDescent="0.2">
      <c r="B14554" s="23"/>
      <c r="D14554" s="23"/>
      <c r="E14554" s="30"/>
      <c r="F14554" s="30"/>
      <c r="G14554" s="30"/>
      <c r="H14554" s="30"/>
      <c r="I14554" s="30"/>
      <c r="J14554" s="35"/>
      <c r="AE14554" s="30"/>
      <c r="AF14554" s="31"/>
      <c r="AG14554" s="30"/>
      <c r="AH14554" s="30"/>
      <c r="AI14554" s="30"/>
      <c r="AJ14554" s="30"/>
      <c r="AK14554"/>
      <c r="AL14554"/>
      <c r="AM14554"/>
      <c r="AN14554"/>
      <c r="AO14554"/>
      <c r="AP14554" s="30"/>
    </row>
    <row r="14555" spans="2:42" s="28" customFormat="1" x14ac:dyDescent="0.2">
      <c r="B14555" s="23"/>
      <c r="D14555" s="23"/>
      <c r="E14555" s="30"/>
      <c r="F14555" s="30"/>
      <c r="G14555" s="30"/>
      <c r="H14555" s="30"/>
      <c r="I14555" s="30"/>
      <c r="J14555" s="35"/>
      <c r="AE14555" s="30"/>
      <c r="AF14555" s="31"/>
      <c r="AG14555" s="30"/>
      <c r="AH14555" s="30"/>
      <c r="AI14555" s="30"/>
      <c r="AJ14555" s="30"/>
      <c r="AK14555"/>
      <c r="AL14555"/>
      <c r="AM14555"/>
      <c r="AN14555"/>
      <c r="AO14555"/>
      <c r="AP14555" s="30"/>
    </row>
    <row r="14556" spans="2:42" s="28" customFormat="1" x14ac:dyDescent="0.2">
      <c r="B14556" s="23"/>
      <c r="D14556" s="23"/>
      <c r="E14556" s="30"/>
      <c r="F14556" s="30"/>
      <c r="G14556" s="30"/>
      <c r="H14556" s="30"/>
      <c r="I14556" s="30"/>
      <c r="J14556" s="35"/>
      <c r="AE14556" s="30"/>
      <c r="AF14556" s="31"/>
      <c r="AG14556" s="30"/>
      <c r="AH14556" s="30"/>
      <c r="AI14556" s="30"/>
      <c r="AJ14556" s="30"/>
      <c r="AK14556"/>
      <c r="AL14556"/>
      <c r="AM14556"/>
      <c r="AN14556"/>
      <c r="AO14556"/>
      <c r="AP14556" s="30"/>
    </row>
    <row r="14557" spans="2:42" s="28" customFormat="1" x14ac:dyDescent="0.2">
      <c r="B14557" s="23"/>
      <c r="D14557" s="23"/>
      <c r="E14557" s="30"/>
      <c r="F14557" s="30"/>
      <c r="G14557" s="30"/>
      <c r="H14557" s="30"/>
      <c r="I14557" s="30"/>
      <c r="J14557" s="35"/>
      <c r="AE14557" s="30"/>
      <c r="AF14557" s="31"/>
      <c r="AG14557" s="30"/>
      <c r="AH14557" s="30"/>
      <c r="AI14557" s="30"/>
      <c r="AJ14557" s="30"/>
      <c r="AK14557"/>
      <c r="AL14557"/>
      <c r="AM14557"/>
      <c r="AN14557"/>
      <c r="AO14557"/>
      <c r="AP14557" s="30"/>
    </row>
    <row r="14558" spans="2:42" s="28" customFormat="1" x14ac:dyDescent="0.2">
      <c r="B14558" s="23"/>
      <c r="D14558" s="23"/>
      <c r="E14558" s="30"/>
      <c r="F14558" s="30"/>
      <c r="G14558" s="30"/>
      <c r="H14558" s="30"/>
      <c r="I14558" s="30"/>
      <c r="J14558" s="35"/>
      <c r="AE14558" s="30"/>
      <c r="AF14558" s="31"/>
      <c r="AG14558" s="30"/>
      <c r="AH14558" s="30"/>
      <c r="AI14558" s="30"/>
      <c r="AJ14558" s="30"/>
      <c r="AK14558"/>
      <c r="AL14558"/>
      <c r="AM14558"/>
      <c r="AN14558"/>
      <c r="AO14558"/>
      <c r="AP14558" s="30"/>
    </row>
    <row r="14559" spans="2:42" s="28" customFormat="1" x14ac:dyDescent="0.2">
      <c r="B14559" s="23"/>
      <c r="D14559" s="23"/>
      <c r="E14559" s="30"/>
      <c r="F14559" s="30"/>
      <c r="G14559" s="30"/>
      <c r="H14559" s="30"/>
      <c r="I14559" s="30"/>
      <c r="J14559" s="35"/>
      <c r="AE14559" s="30"/>
      <c r="AF14559" s="31"/>
      <c r="AG14559" s="30"/>
      <c r="AH14559" s="30"/>
      <c r="AI14559" s="30"/>
      <c r="AJ14559" s="30"/>
      <c r="AK14559"/>
      <c r="AL14559"/>
      <c r="AM14559"/>
      <c r="AN14559"/>
      <c r="AO14559"/>
      <c r="AP14559" s="30"/>
    </row>
    <row r="14560" spans="2:42" s="28" customFormat="1" x14ac:dyDescent="0.2">
      <c r="B14560" s="23"/>
      <c r="D14560" s="23"/>
      <c r="E14560" s="30"/>
      <c r="F14560" s="30"/>
      <c r="G14560" s="30"/>
      <c r="H14560" s="30"/>
      <c r="I14560" s="30"/>
      <c r="J14560" s="35"/>
      <c r="AE14560" s="30"/>
      <c r="AF14560" s="31"/>
      <c r="AG14560" s="30"/>
      <c r="AH14560" s="30"/>
      <c r="AI14560" s="30"/>
      <c r="AJ14560" s="30"/>
      <c r="AK14560"/>
      <c r="AL14560"/>
      <c r="AM14560"/>
      <c r="AN14560"/>
      <c r="AO14560"/>
      <c r="AP14560" s="30"/>
    </row>
    <row r="14561" spans="2:42" s="28" customFormat="1" x14ac:dyDescent="0.2">
      <c r="B14561" s="23"/>
      <c r="D14561" s="23"/>
      <c r="E14561" s="30"/>
      <c r="F14561" s="30"/>
      <c r="G14561" s="30"/>
      <c r="H14561" s="30"/>
      <c r="I14561" s="30"/>
      <c r="J14561" s="35"/>
      <c r="AE14561" s="30"/>
      <c r="AF14561" s="31"/>
      <c r="AG14561" s="30"/>
      <c r="AH14561" s="30"/>
      <c r="AI14561" s="30"/>
      <c r="AJ14561" s="30"/>
      <c r="AK14561"/>
      <c r="AL14561"/>
      <c r="AM14561"/>
      <c r="AN14561"/>
      <c r="AO14561"/>
      <c r="AP14561" s="30"/>
    </row>
    <row r="14562" spans="2:42" s="28" customFormat="1" x14ac:dyDescent="0.2">
      <c r="B14562" s="23"/>
      <c r="D14562" s="23"/>
      <c r="E14562" s="30"/>
      <c r="F14562" s="30"/>
      <c r="G14562" s="30"/>
      <c r="H14562" s="30"/>
      <c r="I14562" s="30"/>
      <c r="J14562" s="35"/>
      <c r="AE14562" s="30"/>
      <c r="AF14562" s="31"/>
      <c r="AG14562" s="30"/>
      <c r="AH14562" s="30"/>
      <c r="AI14562" s="30"/>
      <c r="AJ14562" s="30"/>
      <c r="AK14562"/>
      <c r="AL14562"/>
      <c r="AM14562"/>
      <c r="AN14562"/>
      <c r="AO14562"/>
      <c r="AP14562" s="30"/>
    </row>
    <row r="14563" spans="2:42" s="28" customFormat="1" x14ac:dyDescent="0.2">
      <c r="B14563" s="23"/>
      <c r="D14563" s="23"/>
      <c r="E14563" s="30"/>
      <c r="F14563" s="30"/>
      <c r="G14563" s="30"/>
      <c r="H14563" s="30"/>
      <c r="I14563" s="30"/>
      <c r="J14563" s="35"/>
      <c r="AE14563" s="30"/>
      <c r="AF14563" s="31"/>
      <c r="AG14563" s="30"/>
      <c r="AH14563" s="30"/>
      <c r="AI14563" s="30"/>
      <c r="AJ14563" s="30"/>
      <c r="AK14563"/>
      <c r="AL14563"/>
      <c r="AM14563"/>
      <c r="AN14563"/>
      <c r="AO14563"/>
      <c r="AP14563" s="30"/>
    </row>
    <row r="14564" spans="2:42" s="28" customFormat="1" x14ac:dyDescent="0.2">
      <c r="B14564" s="23"/>
      <c r="D14564" s="23"/>
      <c r="E14564" s="30"/>
      <c r="F14564" s="30"/>
      <c r="G14564" s="30"/>
      <c r="H14564" s="30"/>
      <c r="I14564" s="30"/>
      <c r="J14564" s="35"/>
      <c r="AE14564" s="30"/>
      <c r="AF14564" s="31"/>
      <c r="AG14564" s="30"/>
      <c r="AH14564" s="30"/>
      <c r="AI14564" s="30"/>
      <c r="AJ14564" s="30"/>
      <c r="AK14564"/>
      <c r="AL14564"/>
      <c r="AM14564"/>
      <c r="AN14564"/>
      <c r="AO14564"/>
      <c r="AP14564" s="30"/>
    </row>
    <row r="14565" spans="2:42" s="28" customFormat="1" x14ac:dyDescent="0.2">
      <c r="B14565" s="23"/>
      <c r="D14565" s="23"/>
      <c r="E14565" s="30"/>
      <c r="F14565" s="30"/>
      <c r="G14565" s="30"/>
      <c r="H14565" s="30"/>
      <c r="I14565" s="30"/>
      <c r="J14565" s="35"/>
      <c r="AE14565" s="30"/>
      <c r="AF14565" s="31"/>
      <c r="AG14565" s="30"/>
      <c r="AH14565" s="30"/>
      <c r="AI14565" s="30"/>
      <c r="AJ14565" s="30"/>
      <c r="AK14565"/>
      <c r="AL14565"/>
      <c r="AM14565"/>
      <c r="AN14565"/>
      <c r="AO14565"/>
      <c r="AP14565" s="30"/>
    </row>
    <row r="14566" spans="2:42" s="28" customFormat="1" x14ac:dyDescent="0.2">
      <c r="B14566" s="23"/>
      <c r="D14566" s="23"/>
      <c r="E14566" s="30"/>
      <c r="F14566" s="30"/>
      <c r="G14566" s="30"/>
      <c r="H14566" s="30"/>
      <c r="I14566" s="30"/>
      <c r="J14566" s="35"/>
      <c r="AE14566" s="30"/>
      <c r="AF14566" s="31"/>
      <c r="AG14566" s="30"/>
      <c r="AH14566" s="30"/>
      <c r="AI14566" s="30"/>
      <c r="AJ14566" s="30"/>
      <c r="AK14566"/>
      <c r="AL14566"/>
      <c r="AM14566"/>
      <c r="AN14566"/>
      <c r="AO14566"/>
      <c r="AP14566" s="30"/>
    </row>
    <row r="14567" spans="2:42" s="28" customFormat="1" x14ac:dyDescent="0.2">
      <c r="B14567" s="23"/>
      <c r="D14567" s="23"/>
      <c r="E14567" s="30"/>
      <c r="F14567" s="30"/>
      <c r="G14567" s="30"/>
      <c r="H14567" s="30"/>
      <c r="I14567" s="30"/>
      <c r="J14567" s="35"/>
      <c r="AE14567" s="30"/>
      <c r="AF14567" s="31"/>
      <c r="AG14567" s="30"/>
      <c r="AH14567" s="30"/>
      <c r="AI14567" s="30"/>
      <c r="AJ14567" s="30"/>
      <c r="AK14567"/>
      <c r="AL14567"/>
      <c r="AM14567"/>
      <c r="AN14567"/>
      <c r="AO14567"/>
      <c r="AP14567" s="30"/>
    </row>
    <row r="14568" spans="2:42" s="28" customFormat="1" x14ac:dyDescent="0.2">
      <c r="B14568" s="23"/>
      <c r="D14568" s="23"/>
      <c r="E14568" s="30"/>
      <c r="F14568" s="30"/>
      <c r="G14568" s="30"/>
      <c r="H14568" s="30"/>
      <c r="I14568" s="30"/>
      <c r="J14568" s="35"/>
      <c r="AE14568" s="30"/>
      <c r="AF14568" s="31"/>
      <c r="AG14568" s="30"/>
      <c r="AH14568" s="30"/>
      <c r="AI14568" s="30"/>
      <c r="AJ14568" s="30"/>
      <c r="AK14568"/>
      <c r="AL14568"/>
      <c r="AM14568"/>
      <c r="AN14568"/>
      <c r="AO14568"/>
      <c r="AP14568" s="30"/>
    </row>
    <row r="14569" spans="2:42" s="28" customFormat="1" x14ac:dyDescent="0.2">
      <c r="B14569" s="23"/>
      <c r="D14569" s="23"/>
      <c r="E14569" s="30"/>
      <c r="F14569" s="30"/>
      <c r="G14569" s="30"/>
      <c r="H14569" s="30"/>
      <c r="I14569" s="30"/>
      <c r="J14569" s="35"/>
      <c r="AE14569" s="30"/>
      <c r="AF14569" s="31"/>
      <c r="AG14569" s="30"/>
      <c r="AH14569" s="30"/>
      <c r="AI14569" s="30"/>
      <c r="AJ14569" s="30"/>
      <c r="AK14569"/>
      <c r="AL14569"/>
      <c r="AM14569"/>
      <c r="AN14569"/>
      <c r="AO14569"/>
      <c r="AP14569" s="30"/>
    </row>
    <row r="14570" spans="2:42" s="28" customFormat="1" x14ac:dyDescent="0.2">
      <c r="B14570" s="23"/>
      <c r="D14570" s="23"/>
      <c r="E14570" s="30"/>
      <c r="F14570" s="30"/>
      <c r="G14570" s="30"/>
      <c r="H14570" s="30"/>
      <c r="I14570" s="30"/>
      <c r="J14570" s="35"/>
      <c r="AE14570" s="30"/>
      <c r="AF14570" s="31"/>
      <c r="AG14570" s="30"/>
      <c r="AH14570" s="30"/>
      <c r="AI14570" s="30"/>
      <c r="AJ14570" s="30"/>
      <c r="AK14570"/>
      <c r="AL14570"/>
      <c r="AM14570"/>
      <c r="AN14570"/>
      <c r="AO14570"/>
      <c r="AP14570" s="30"/>
    </row>
    <row r="14571" spans="2:42" s="28" customFormat="1" x14ac:dyDescent="0.2">
      <c r="B14571" s="23"/>
      <c r="D14571" s="23"/>
      <c r="E14571" s="30"/>
      <c r="F14571" s="30"/>
      <c r="G14571" s="30"/>
      <c r="H14571" s="30"/>
      <c r="I14571" s="30"/>
      <c r="J14571" s="35"/>
      <c r="AE14571" s="30"/>
      <c r="AF14571" s="31"/>
      <c r="AG14571" s="30"/>
      <c r="AH14571" s="30"/>
      <c r="AI14571" s="30"/>
      <c r="AJ14571" s="30"/>
      <c r="AK14571"/>
      <c r="AL14571"/>
      <c r="AM14571"/>
      <c r="AN14571"/>
      <c r="AO14571"/>
      <c r="AP14571" s="30"/>
    </row>
    <row r="14572" spans="2:42" s="28" customFormat="1" x14ac:dyDescent="0.2">
      <c r="B14572" s="23"/>
      <c r="D14572" s="23"/>
      <c r="E14572" s="30"/>
      <c r="F14572" s="30"/>
      <c r="G14572" s="30"/>
      <c r="H14572" s="30"/>
      <c r="I14572" s="30"/>
      <c r="J14572" s="35"/>
      <c r="AE14572" s="30"/>
      <c r="AF14572" s="31"/>
      <c r="AG14572" s="30"/>
      <c r="AH14572" s="30"/>
      <c r="AI14572" s="30"/>
      <c r="AJ14572" s="30"/>
      <c r="AK14572"/>
      <c r="AL14572"/>
      <c r="AM14572"/>
      <c r="AN14572"/>
      <c r="AO14572"/>
      <c r="AP14572" s="30"/>
    </row>
    <row r="14573" spans="2:42" s="28" customFormat="1" x14ac:dyDescent="0.2">
      <c r="B14573" s="23"/>
      <c r="D14573" s="23"/>
      <c r="E14573" s="30"/>
      <c r="F14573" s="30"/>
      <c r="G14573" s="30"/>
      <c r="H14573" s="30"/>
      <c r="I14573" s="30"/>
      <c r="J14573" s="35"/>
      <c r="AE14573" s="30"/>
      <c r="AF14573" s="31"/>
      <c r="AG14573" s="30"/>
      <c r="AH14573" s="30"/>
      <c r="AI14573" s="30"/>
      <c r="AJ14573" s="30"/>
      <c r="AK14573"/>
      <c r="AL14573"/>
      <c r="AM14573"/>
      <c r="AN14573"/>
      <c r="AO14573"/>
      <c r="AP14573" s="30"/>
    </row>
    <row r="14574" spans="2:42" s="28" customFormat="1" x14ac:dyDescent="0.2">
      <c r="B14574" s="23"/>
      <c r="D14574" s="23"/>
      <c r="E14574" s="30"/>
      <c r="F14574" s="30"/>
      <c r="G14574" s="30"/>
      <c r="H14574" s="30"/>
      <c r="I14574" s="30"/>
      <c r="J14574" s="35"/>
      <c r="AE14574" s="30"/>
      <c r="AF14574" s="31"/>
      <c r="AG14574" s="30"/>
      <c r="AH14574" s="30"/>
      <c r="AI14574" s="30"/>
      <c r="AJ14574" s="30"/>
      <c r="AK14574"/>
      <c r="AL14574"/>
      <c r="AM14574"/>
      <c r="AN14574"/>
      <c r="AO14574"/>
      <c r="AP14574" s="30"/>
    </row>
    <row r="14575" spans="2:42" s="28" customFormat="1" x14ac:dyDescent="0.2">
      <c r="B14575" s="23"/>
      <c r="D14575" s="23"/>
      <c r="E14575" s="30"/>
      <c r="F14575" s="30"/>
      <c r="G14575" s="30"/>
      <c r="H14575" s="30"/>
      <c r="I14575" s="30"/>
      <c r="J14575" s="35"/>
      <c r="AE14575" s="30"/>
      <c r="AF14575" s="31"/>
      <c r="AG14575" s="30"/>
      <c r="AH14575" s="30"/>
      <c r="AI14575" s="30"/>
      <c r="AJ14575" s="30"/>
      <c r="AK14575"/>
      <c r="AL14575"/>
      <c r="AM14575"/>
      <c r="AN14575"/>
      <c r="AO14575"/>
      <c r="AP14575" s="30"/>
    </row>
    <row r="14576" spans="2:42" s="28" customFormat="1" x14ac:dyDescent="0.2">
      <c r="B14576" s="23"/>
      <c r="D14576" s="23"/>
      <c r="E14576" s="30"/>
      <c r="F14576" s="30"/>
      <c r="G14576" s="30"/>
      <c r="H14576" s="30"/>
      <c r="I14576" s="30"/>
      <c r="J14576" s="35"/>
      <c r="AE14576" s="30"/>
      <c r="AF14576" s="31"/>
      <c r="AG14576" s="30"/>
      <c r="AH14576" s="30"/>
      <c r="AI14576" s="30"/>
      <c r="AJ14576" s="30"/>
      <c r="AK14576"/>
      <c r="AL14576"/>
      <c r="AM14576"/>
      <c r="AN14576"/>
      <c r="AO14576"/>
      <c r="AP14576" s="30"/>
    </row>
    <row r="14577" spans="2:42" s="28" customFormat="1" x14ac:dyDescent="0.2">
      <c r="B14577" s="23"/>
      <c r="D14577" s="23"/>
      <c r="E14577" s="30"/>
      <c r="F14577" s="30"/>
      <c r="G14577" s="30"/>
      <c r="H14577" s="30"/>
      <c r="I14577" s="30"/>
      <c r="J14577" s="35"/>
      <c r="AE14577" s="30"/>
      <c r="AF14577" s="31"/>
      <c r="AG14577" s="30"/>
      <c r="AH14577" s="30"/>
      <c r="AI14577" s="30"/>
      <c r="AJ14577" s="30"/>
      <c r="AK14577"/>
      <c r="AL14577"/>
      <c r="AM14577"/>
      <c r="AN14577"/>
      <c r="AO14577"/>
      <c r="AP14577" s="30"/>
    </row>
    <row r="14578" spans="2:42" s="28" customFormat="1" x14ac:dyDescent="0.2">
      <c r="B14578" s="23"/>
      <c r="D14578" s="23"/>
      <c r="E14578" s="30"/>
      <c r="F14578" s="30"/>
      <c r="G14578" s="30"/>
      <c r="H14578" s="30"/>
      <c r="I14578" s="30"/>
      <c r="J14578" s="35"/>
      <c r="AE14578" s="30"/>
      <c r="AF14578" s="31"/>
      <c r="AG14578" s="30"/>
      <c r="AH14578" s="30"/>
      <c r="AI14578" s="30"/>
      <c r="AJ14578" s="30"/>
      <c r="AK14578"/>
      <c r="AL14578"/>
      <c r="AM14578"/>
      <c r="AN14578"/>
      <c r="AO14578"/>
      <c r="AP14578" s="30"/>
    </row>
    <row r="14579" spans="2:42" s="28" customFormat="1" x14ac:dyDescent="0.2">
      <c r="B14579" s="23"/>
      <c r="D14579" s="23"/>
      <c r="E14579" s="30"/>
      <c r="F14579" s="30"/>
      <c r="G14579" s="30"/>
      <c r="H14579" s="30"/>
      <c r="I14579" s="30"/>
      <c r="J14579" s="35"/>
      <c r="AE14579" s="30"/>
      <c r="AF14579" s="31"/>
      <c r="AG14579" s="30"/>
      <c r="AH14579" s="30"/>
      <c r="AI14579" s="30"/>
      <c r="AJ14579" s="30"/>
      <c r="AK14579"/>
      <c r="AL14579"/>
      <c r="AM14579"/>
      <c r="AN14579"/>
      <c r="AO14579"/>
      <c r="AP14579" s="30"/>
    </row>
    <row r="14580" spans="2:42" s="28" customFormat="1" x14ac:dyDescent="0.2">
      <c r="B14580" s="23"/>
      <c r="D14580" s="23"/>
      <c r="E14580" s="30"/>
      <c r="F14580" s="30"/>
      <c r="G14580" s="30"/>
      <c r="H14580" s="30"/>
      <c r="I14580" s="30"/>
      <c r="J14580" s="35"/>
      <c r="AE14580" s="30"/>
      <c r="AF14580" s="31"/>
      <c r="AG14580" s="30"/>
      <c r="AH14580" s="30"/>
      <c r="AI14580" s="30"/>
      <c r="AJ14580" s="30"/>
      <c r="AK14580"/>
      <c r="AL14580"/>
      <c r="AM14580"/>
      <c r="AN14580"/>
      <c r="AO14580"/>
      <c r="AP14580" s="30"/>
    </row>
    <row r="14581" spans="2:42" s="28" customFormat="1" x14ac:dyDescent="0.2">
      <c r="B14581" s="23"/>
      <c r="D14581" s="23"/>
      <c r="E14581" s="30"/>
      <c r="F14581" s="30"/>
      <c r="G14581" s="30"/>
      <c r="H14581" s="30"/>
      <c r="I14581" s="30"/>
      <c r="J14581" s="35"/>
      <c r="AE14581" s="30"/>
      <c r="AF14581" s="31"/>
      <c r="AG14581" s="30"/>
      <c r="AH14581" s="30"/>
      <c r="AI14581" s="30"/>
      <c r="AJ14581" s="30"/>
      <c r="AK14581"/>
      <c r="AL14581"/>
      <c r="AM14581"/>
      <c r="AN14581"/>
      <c r="AO14581"/>
      <c r="AP14581" s="30"/>
    </row>
    <row r="14582" spans="2:42" s="28" customFormat="1" x14ac:dyDescent="0.2">
      <c r="B14582" s="23"/>
      <c r="D14582" s="23"/>
      <c r="E14582" s="30"/>
      <c r="F14582" s="30"/>
      <c r="G14582" s="30"/>
      <c r="H14582" s="30"/>
      <c r="I14582" s="30"/>
      <c r="J14582" s="35"/>
      <c r="AE14582" s="30"/>
      <c r="AF14582" s="31"/>
      <c r="AG14582" s="30"/>
      <c r="AH14582" s="30"/>
      <c r="AI14582" s="30"/>
      <c r="AJ14582" s="30"/>
      <c r="AK14582"/>
      <c r="AL14582"/>
      <c r="AM14582"/>
      <c r="AN14582"/>
      <c r="AO14582"/>
      <c r="AP14582" s="30"/>
    </row>
    <row r="14583" spans="2:42" s="28" customFormat="1" x14ac:dyDescent="0.2">
      <c r="B14583" s="23"/>
      <c r="D14583" s="23"/>
      <c r="E14583" s="30"/>
      <c r="F14583" s="30"/>
      <c r="G14583" s="30"/>
      <c r="H14583" s="30"/>
      <c r="I14583" s="30"/>
      <c r="J14583" s="35"/>
      <c r="AE14583" s="30"/>
      <c r="AF14583" s="31"/>
      <c r="AG14583" s="30"/>
      <c r="AH14583" s="30"/>
      <c r="AI14583" s="30"/>
      <c r="AJ14583" s="30"/>
      <c r="AK14583"/>
      <c r="AL14583"/>
      <c r="AM14583"/>
      <c r="AN14583"/>
      <c r="AO14583"/>
      <c r="AP14583" s="30"/>
    </row>
    <row r="14584" spans="2:42" s="28" customFormat="1" x14ac:dyDescent="0.2">
      <c r="B14584" s="23"/>
      <c r="D14584" s="23"/>
      <c r="E14584" s="30"/>
      <c r="F14584" s="30"/>
      <c r="G14584" s="30"/>
      <c r="H14584" s="30"/>
      <c r="I14584" s="30"/>
      <c r="J14584" s="35"/>
      <c r="AE14584" s="30"/>
      <c r="AF14584" s="31"/>
      <c r="AG14584" s="30"/>
      <c r="AH14584" s="30"/>
      <c r="AI14584" s="30"/>
      <c r="AJ14584" s="30"/>
      <c r="AK14584"/>
      <c r="AL14584"/>
      <c r="AM14584"/>
      <c r="AN14584"/>
      <c r="AO14584"/>
      <c r="AP14584" s="30"/>
    </row>
    <row r="14585" spans="2:42" s="28" customFormat="1" x14ac:dyDescent="0.2">
      <c r="B14585" s="23"/>
      <c r="D14585" s="23"/>
      <c r="E14585" s="30"/>
      <c r="F14585" s="30"/>
      <c r="G14585" s="30"/>
      <c r="H14585" s="30"/>
      <c r="I14585" s="30"/>
      <c r="J14585" s="35"/>
      <c r="AE14585" s="30"/>
      <c r="AF14585" s="31"/>
      <c r="AG14585" s="30"/>
      <c r="AH14585" s="30"/>
      <c r="AI14585" s="30"/>
      <c r="AJ14585" s="30"/>
      <c r="AK14585"/>
      <c r="AL14585"/>
      <c r="AM14585"/>
      <c r="AN14585"/>
      <c r="AO14585"/>
      <c r="AP14585" s="30"/>
    </row>
    <row r="14586" spans="2:42" s="28" customFormat="1" x14ac:dyDescent="0.2">
      <c r="B14586" s="23"/>
      <c r="D14586" s="23"/>
      <c r="E14586" s="30"/>
      <c r="F14586" s="30"/>
      <c r="G14586" s="30"/>
      <c r="H14586" s="30"/>
      <c r="I14586" s="30"/>
      <c r="J14586" s="35"/>
      <c r="AE14586" s="30"/>
      <c r="AF14586" s="31"/>
      <c r="AG14586" s="30"/>
      <c r="AH14586" s="30"/>
      <c r="AI14586" s="30"/>
      <c r="AJ14586" s="30"/>
      <c r="AK14586"/>
      <c r="AL14586"/>
      <c r="AM14586"/>
      <c r="AN14586"/>
      <c r="AO14586"/>
      <c r="AP14586" s="30"/>
    </row>
    <row r="14587" spans="2:42" s="28" customFormat="1" x14ac:dyDescent="0.2">
      <c r="B14587" s="23"/>
      <c r="D14587" s="23"/>
      <c r="E14587" s="30"/>
      <c r="F14587" s="30"/>
      <c r="G14587" s="30"/>
      <c r="H14587" s="30"/>
      <c r="I14587" s="30"/>
      <c r="J14587" s="35"/>
      <c r="AE14587" s="30"/>
      <c r="AF14587" s="31"/>
      <c r="AG14587" s="30"/>
      <c r="AH14587" s="30"/>
      <c r="AI14587" s="30"/>
      <c r="AJ14587" s="30"/>
      <c r="AK14587"/>
      <c r="AL14587"/>
      <c r="AM14587"/>
      <c r="AN14587"/>
      <c r="AO14587"/>
      <c r="AP14587" s="30"/>
    </row>
    <row r="14588" spans="2:42" s="28" customFormat="1" x14ac:dyDescent="0.2">
      <c r="B14588" s="23"/>
      <c r="D14588" s="23"/>
      <c r="E14588" s="30"/>
      <c r="F14588" s="30"/>
      <c r="G14588" s="30"/>
      <c r="H14588" s="30"/>
      <c r="I14588" s="30"/>
      <c r="J14588" s="35"/>
      <c r="AE14588" s="30"/>
      <c r="AF14588" s="31"/>
      <c r="AG14588" s="30"/>
      <c r="AH14588" s="30"/>
      <c r="AI14588" s="30"/>
      <c r="AJ14588" s="30"/>
      <c r="AK14588"/>
      <c r="AL14588"/>
      <c r="AM14588"/>
      <c r="AN14588"/>
      <c r="AO14588"/>
      <c r="AP14588" s="30"/>
    </row>
    <row r="14589" spans="2:42" s="28" customFormat="1" x14ac:dyDescent="0.2">
      <c r="B14589" s="23"/>
      <c r="D14589" s="23"/>
      <c r="E14589" s="30"/>
      <c r="F14589" s="30"/>
      <c r="G14589" s="30"/>
      <c r="H14589" s="30"/>
      <c r="I14589" s="30"/>
      <c r="J14589" s="35"/>
      <c r="AE14589" s="30"/>
      <c r="AF14589" s="31"/>
      <c r="AG14589" s="30"/>
      <c r="AH14589" s="30"/>
      <c r="AI14589" s="30"/>
      <c r="AJ14589" s="30"/>
      <c r="AK14589"/>
      <c r="AL14589"/>
      <c r="AM14589"/>
      <c r="AN14589"/>
      <c r="AO14589"/>
      <c r="AP14589" s="30"/>
    </row>
    <row r="14590" spans="2:42" s="28" customFormat="1" x14ac:dyDescent="0.2">
      <c r="B14590" s="23"/>
      <c r="D14590" s="23"/>
      <c r="E14590" s="30"/>
      <c r="F14590" s="30"/>
      <c r="G14590" s="30"/>
      <c r="H14590" s="30"/>
      <c r="I14590" s="30"/>
      <c r="J14590" s="35"/>
      <c r="AE14590" s="30"/>
      <c r="AF14590" s="31"/>
      <c r="AG14590" s="30"/>
      <c r="AH14590" s="30"/>
      <c r="AI14590" s="30"/>
      <c r="AJ14590" s="30"/>
      <c r="AK14590"/>
      <c r="AL14590"/>
      <c r="AM14590"/>
      <c r="AN14590"/>
      <c r="AO14590"/>
      <c r="AP14590" s="30"/>
    </row>
    <row r="14591" spans="2:42" s="28" customFormat="1" x14ac:dyDescent="0.2">
      <c r="B14591" s="23"/>
      <c r="D14591" s="23"/>
      <c r="E14591" s="30"/>
      <c r="F14591" s="30"/>
      <c r="G14591" s="30"/>
      <c r="H14591" s="30"/>
      <c r="I14591" s="30"/>
      <c r="J14591" s="35"/>
      <c r="AE14591" s="30"/>
      <c r="AF14591" s="31"/>
      <c r="AG14591" s="30"/>
      <c r="AH14591" s="30"/>
      <c r="AI14591" s="30"/>
      <c r="AJ14591" s="30"/>
      <c r="AK14591"/>
      <c r="AL14591"/>
      <c r="AM14591"/>
      <c r="AN14591"/>
      <c r="AO14591"/>
      <c r="AP14591" s="30"/>
    </row>
    <row r="14592" spans="2:42" s="28" customFormat="1" x14ac:dyDescent="0.2">
      <c r="B14592" s="23"/>
      <c r="D14592" s="23"/>
      <c r="E14592" s="30"/>
      <c r="F14592" s="30"/>
      <c r="G14592" s="30"/>
      <c r="H14592" s="30"/>
      <c r="I14592" s="30"/>
      <c r="J14592" s="35"/>
      <c r="AE14592" s="30"/>
      <c r="AF14592" s="31"/>
      <c r="AG14592" s="30"/>
      <c r="AH14592" s="30"/>
      <c r="AI14592" s="30"/>
      <c r="AJ14592" s="30"/>
      <c r="AK14592"/>
      <c r="AL14592"/>
      <c r="AM14592"/>
      <c r="AN14592"/>
      <c r="AO14592"/>
      <c r="AP14592" s="30"/>
    </row>
    <row r="14593" spans="2:42" s="28" customFormat="1" x14ac:dyDescent="0.2">
      <c r="B14593" s="23"/>
      <c r="D14593" s="23"/>
      <c r="E14593" s="30"/>
      <c r="F14593" s="30"/>
      <c r="G14593" s="30"/>
      <c r="H14593" s="30"/>
      <c r="I14593" s="30"/>
      <c r="J14593" s="35"/>
      <c r="AE14593" s="30"/>
      <c r="AF14593" s="31"/>
      <c r="AG14593" s="30"/>
      <c r="AH14593" s="30"/>
      <c r="AI14593" s="30"/>
      <c r="AJ14593" s="30"/>
      <c r="AK14593"/>
      <c r="AL14593"/>
      <c r="AM14593"/>
      <c r="AN14593"/>
      <c r="AO14593"/>
      <c r="AP14593" s="30"/>
    </row>
    <row r="14594" spans="2:42" s="28" customFormat="1" x14ac:dyDescent="0.2">
      <c r="B14594" s="23"/>
      <c r="D14594" s="23"/>
      <c r="E14594" s="30"/>
      <c r="F14594" s="30"/>
      <c r="G14594" s="30"/>
      <c r="H14594" s="30"/>
      <c r="I14594" s="30"/>
      <c r="J14594" s="35"/>
      <c r="AE14594" s="30"/>
      <c r="AF14594" s="31"/>
      <c r="AG14594" s="30"/>
      <c r="AH14594" s="30"/>
      <c r="AI14594" s="30"/>
      <c r="AJ14594" s="30"/>
      <c r="AK14594"/>
      <c r="AL14594"/>
      <c r="AM14594"/>
      <c r="AN14594"/>
      <c r="AO14594"/>
      <c r="AP14594" s="30"/>
    </row>
    <row r="14595" spans="2:42" s="28" customFormat="1" x14ac:dyDescent="0.2">
      <c r="B14595" s="23"/>
      <c r="D14595" s="23"/>
      <c r="E14595" s="30"/>
      <c r="F14595" s="30"/>
      <c r="G14595" s="30"/>
      <c r="H14595" s="30"/>
      <c r="I14595" s="30"/>
      <c r="J14595" s="35"/>
      <c r="AE14595" s="30"/>
      <c r="AF14595" s="31"/>
      <c r="AG14595" s="30"/>
      <c r="AH14595" s="30"/>
      <c r="AI14595" s="30"/>
      <c r="AJ14595" s="30"/>
      <c r="AK14595"/>
      <c r="AL14595"/>
      <c r="AM14595"/>
      <c r="AN14595"/>
      <c r="AO14595"/>
      <c r="AP14595" s="30"/>
    </row>
    <row r="14596" spans="2:42" s="28" customFormat="1" x14ac:dyDescent="0.2">
      <c r="B14596" s="23"/>
      <c r="D14596" s="23"/>
      <c r="E14596" s="30"/>
      <c r="F14596" s="30"/>
      <c r="G14596" s="30"/>
      <c r="H14596" s="30"/>
      <c r="I14596" s="30"/>
      <c r="J14596" s="35"/>
      <c r="AE14596" s="30"/>
      <c r="AF14596" s="31"/>
      <c r="AG14596" s="30"/>
      <c r="AH14596" s="30"/>
      <c r="AI14596" s="30"/>
      <c r="AJ14596" s="30"/>
      <c r="AK14596"/>
      <c r="AL14596"/>
      <c r="AM14596"/>
      <c r="AN14596"/>
      <c r="AO14596"/>
      <c r="AP14596" s="30"/>
    </row>
    <row r="14597" spans="2:42" s="28" customFormat="1" x14ac:dyDescent="0.2">
      <c r="B14597" s="23"/>
      <c r="D14597" s="23"/>
      <c r="E14597" s="30"/>
      <c r="F14597" s="30"/>
      <c r="G14597" s="30"/>
      <c r="H14597" s="30"/>
      <c r="I14597" s="30"/>
      <c r="J14597" s="35"/>
      <c r="AE14597" s="30"/>
      <c r="AF14597" s="31"/>
      <c r="AG14597" s="30"/>
      <c r="AH14597" s="30"/>
      <c r="AI14597" s="30"/>
      <c r="AJ14597" s="30"/>
      <c r="AK14597"/>
      <c r="AL14597"/>
      <c r="AM14597"/>
      <c r="AN14597"/>
      <c r="AO14597"/>
      <c r="AP14597" s="30"/>
    </row>
    <row r="14598" spans="2:42" s="28" customFormat="1" x14ac:dyDescent="0.2">
      <c r="B14598" s="23"/>
      <c r="D14598" s="23"/>
      <c r="E14598" s="30"/>
      <c r="F14598" s="30"/>
      <c r="G14598" s="30"/>
      <c r="H14598" s="30"/>
      <c r="I14598" s="30"/>
      <c r="J14598" s="35"/>
      <c r="AE14598" s="30"/>
      <c r="AF14598" s="31"/>
      <c r="AG14598" s="30"/>
      <c r="AH14598" s="30"/>
      <c r="AI14598" s="30"/>
      <c r="AJ14598" s="30"/>
      <c r="AK14598"/>
      <c r="AL14598"/>
      <c r="AM14598"/>
      <c r="AN14598"/>
      <c r="AO14598"/>
      <c r="AP14598" s="30"/>
    </row>
    <row r="14599" spans="2:42" s="28" customFormat="1" x14ac:dyDescent="0.2">
      <c r="B14599" s="23"/>
      <c r="D14599" s="23"/>
      <c r="E14599" s="30"/>
      <c r="F14599" s="30"/>
      <c r="G14599" s="30"/>
      <c r="H14599" s="30"/>
      <c r="I14599" s="30"/>
      <c r="J14599" s="35"/>
      <c r="AE14599" s="30"/>
      <c r="AF14599" s="31"/>
      <c r="AG14599" s="30"/>
      <c r="AH14599" s="30"/>
      <c r="AI14599" s="30"/>
      <c r="AJ14599" s="30"/>
      <c r="AK14599"/>
      <c r="AL14599"/>
      <c r="AM14599"/>
      <c r="AN14599"/>
      <c r="AO14599"/>
      <c r="AP14599" s="30"/>
    </row>
    <row r="14600" spans="2:42" s="28" customFormat="1" x14ac:dyDescent="0.2">
      <c r="B14600" s="23"/>
      <c r="D14600" s="23"/>
      <c r="E14600" s="30"/>
      <c r="F14600" s="30"/>
      <c r="G14600" s="30"/>
      <c r="H14600" s="30"/>
      <c r="I14600" s="30"/>
      <c r="J14600" s="35"/>
      <c r="AE14600" s="30"/>
      <c r="AF14600" s="31"/>
      <c r="AG14600" s="30"/>
      <c r="AH14600" s="30"/>
      <c r="AI14600" s="30"/>
      <c r="AJ14600" s="30"/>
      <c r="AK14600"/>
      <c r="AL14600"/>
      <c r="AM14600"/>
      <c r="AN14600"/>
      <c r="AO14600"/>
      <c r="AP14600" s="30"/>
    </row>
    <row r="14601" spans="2:42" s="28" customFormat="1" x14ac:dyDescent="0.2">
      <c r="B14601" s="23"/>
      <c r="D14601" s="23"/>
      <c r="E14601" s="30"/>
      <c r="F14601" s="30"/>
      <c r="G14601" s="30"/>
      <c r="H14601" s="30"/>
      <c r="I14601" s="30"/>
      <c r="J14601" s="35"/>
      <c r="AE14601" s="30"/>
      <c r="AF14601" s="31"/>
      <c r="AG14601" s="30"/>
      <c r="AH14601" s="30"/>
      <c r="AI14601" s="30"/>
      <c r="AJ14601" s="30"/>
      <c r="AK14601"/>
      <c r="AL14601"/>
      <c r="AM14601"/>
      <c r="AN14601"/>
      <c r="AO14601"/>
      <c r="AP14601" s="30"/>
    </row>
    <row r="14602" spans="2:42" s="28" customFormat="1" x14ac:dyDescent="0.2">
      <c r="B14602" s="23"/>
      <c r="D14602" s="23"/>
      <c r="E14602" s="30"/>
      <c r="F14602" s="30"/>
      <c r="G14602" s="30"/>
      <c r="H14602" s="30"/>
      <c r="I14602" s="30"/>
      <c r="J14602" s="35"/>
      <c r="AE14602" s="30"/>
      <c r="AF14602" s="31"/>
      <c r="AG14602" s="30"/>
      <c r="AH14602" s="30"/>
      <c r="AI14602" s="30"/>
      <c r="AJ14602" s="30"/>
      <c r="AK14602"/>
      <c r="AL14602"/>
      <c r="AM14602"/>
      <c r="AN14602"/>
      <c r="AO14602"/>
      <c r="AP14602" s="30"/>
    </row>
    <row r="14603" spans="2:42" s="28" customFormat="1" x14ac:dyDescent="0.2">
      <c r="B14603" s="23"/>
      <c r="D14603" s="23"/>
      <c r="E14603" s="30"/>
      <c r="F14603" s="30"/>
      <c r="G14603" s="30"/>
      <c r="H14603" s="30"/>
      <c r="I14603" s="30"/>
      <c r="J14603" s="35"/>
      <c r="AE14603" s="30"/>
      <c r="AF14603" s="31"/>
      <c r="AG14603" s="30"/>
      <c r="AH14603" s="30"/>
      <c r="AI14603" s="30"/>
      <c r="AJ14603" s="30"/>
      <c r="AK14603"/>
      <c r="AL14603"/>
      <c r="AM14603"/>
      <c r="AN14603"/>
      <c r="AO14603"/>
      <c r="AP14603" s="30"/>
    </row>
    <row r="14604" spans="2:42" s="28" customFormat="1" x14ac:dyDescent="0.2">
      <c r="B14604" s="23"/>
      <c r="D14604" s="23"/>
      <c r="E14604" s="30"/>
      <c r="F14604" s="30"/>
      <c r="G14604" s="30"/>
      <c r="H14604" s="30"/>
      <c r="I14604" s="30"/>
      <c r="J14604" s="35"/>
      <c r="AE14604" s="30"/>
      <c r="AF14604" s="31"/>
      <c r="AG14604" s="30"/>
      <c r="AH14604" s="30"/>
      <c r="AI14604" s="30"/>
      <c r="AJ14604" s="30"/>
      <c r="AK14604"/>
      <c r="AL14604"/>
      <c r="AM14604"/>
      <c r="AN14604"/>
      <c r="AO14604"/>
      <c r="AP14604" s="30"/>
    </row>
    <row r="14605" spans="2:42" s="28" customFormat="1" x14ac:dyDescent="0.2">
      <c r="B14605" s="23"/>
      <c r="D14605" s="23"/>
      <c r="E14605" s="30"/>
      <c r="F14605" s="30"/>
      <c r="G14605" s="30"/>
      <c r="H14605" s="30"/>
      <c r="I14605" s="30"/>
      <c r="J14605" s="35"/>
      <c r="AE14605" s="30"/>
      <c r="AF14605" s="31"/>
      <c r="AG14605" s="30"/>
      <c r="AH14605" s="30"/>
      <c r="AI14605" s="30"/>
      <c r="AJ14605" s="30"/>
      <c r="AK14605"/>
      <c r="AL14605"/>
      <c r="AM14605"/>
      <c r="AN14605"/>
      <c r="AO14605"/>
      <c r="AP14605" s="30"/>
    </row>
    <row r="14606" spans="2:42" s="28" customFormat="1" x14ac:dyDescent="0.2">
      <c r="B14606" s="23"/>
      <c r="D14606" s="23"/>
      <c r="E14606" s="30"/>
      <c r="F14606" s="30"/>
      <c r="G14606" s="30"/>
      <c r="H14606" s="30"/>
      <c r="I14606" s="30"/>
      <c r="J14606" s="35"/>
      <c r="AE14606" s="30"/>
      <c r="AF14606" s="31"/>
      <c r="AG14606" s="30"/>
      <c r="AH14606" s="30"/>
      <c r="AI14606" s="30"/>
      <c r="AJ14606" s="30"/>
      <c r="AK14606"/>
      <c r="AL14606"/>
      <c r="AM14606"/>
      <c r="AN14606"/>
      <c r="AO14606"/>
      <c r="AP14606" s="30"/>
    </row>
    <row r="14607" spans="2:42" s="28" customFormat="1" x14ac:dyDescent="0.2">
      <c r="B14607" s="23"/>
      <c r="D14607" s="23"/>
      <c r="E14607" s="30"/>
      <c r="F14607" s="30"/>
      <c r="G14607" s="30"/>
      <c r="H14607" s="30"/>
      <c r="I14607" s="30"/>
      <c r="J14607" s="35"/>
      <c r="AE14607" s="30"/>
      <c r="AF14607" s="31"/>
      <c r="AG14607" s="30"/>
      <c r="AH14607" s="30"/>
      <c r="AI14607" s="30"/>
      <c r="AJ14607" s="30"/>
      <c r="AK14607"/>
      <c r="AL14607"/>
      <c r="AM14607"/>
      <c r="AN14607"/>
      <c r="AO14607"/>
      <c r="AP14607" s="30"/>
    </row>
    <row r="14608" spans="2:42" s="28" customFormat="1" x14ac:dyDescent="0.2">
      <c r="B14608" s="23"/>
      <c r="D14608" s="23"/>
      <c r="E14608" s="30"/>
      <c r="F14608" s="30"/>
      <c r="G14608" s="30"/>
      <c r="H14608" s="30"/>
      <c r="I14608" s="30"/>
      <c r="J14608" s="35"/>
      <c r="AE14608" s="30"/>
      <c r="AF14608" s="31"/>
      <c r="AG14608" s="30"/>
      <c r="AH14608" s="30"/>
      <c r="AI14608" s="30"/>
      <c r="AJ14608" s="30"/>
      <c r="AK14608"/>
      <c r="AL14608"/>
      <c r="AM14608"/>
      <c r="AN14608"/>
      <c r="AO14608"/>
      <c r="AP14608" s="30"/>
    </row>
    <row r="14609" spans="2:42" s="28" customFormat="1" x14ac:dyDescent="0.2">
      <c r="B14609" s="23"/>
      <c r="D14609" s="23"/>
      <c r="E14609" s="30"/>
      <c r="F14609" s="30"/>
      <c r="G14609" s="30"/>
      <c r="H14609" s="30"/>
      <c r="I14609" s="30"/>
      <c r="J14609" s="35"/>
      <c r="AE14609" s="30"/>
      <c r="AF14609" s="31"/>
      <c r="AG14609" s="30"/>
      <c r="AH14609" s="30"/>
      <c r="AI14609" s="30"/>
      <c r="AJ14609" s="30"/>
      <c r="AK14609"/>
      <c r="AL14609"/>
      <c r="AM14609"/>
      <c r="AN14609"/>
      <c r="AO14609"/>
      <c r="AP14609" s="30"/>
    </row>
    <row r="14610" spans="2:42" s="28" customFormat="1" x14ac:dyDescent="0.2">
      <c r="B14610" s="23"/>
      <c r="D14610" s="23"/>
      <c r="E14610" s="30"/>
      <c r="F14610" s="30"/>
      <c r="G14610" s="30"/>
      <c r="H14610" s="30"/>
      <c r="I14610" s="30"/>
      <c r="J14610" s="35"/>
      <c r="AE14610" s="30"/>
      <c r="AF14610" s="31"/>
      <c r="AG14610" s="30"/>
      <c r="AH14610" s="30"/>
      <c r="AI14610" s="30"/>
      <c r="AJ14610" s="30"/>
      <c r="AK14610"/>
      <c r="AL14610"/>
      <c r="AM14610"/>
      <c r="AN14610"/>
      <c r="AO14610"/>
      <c r="AP14610" s="30"/>
    </row>
    <row r="14611" spans="2:42" s="28" customFormat="1" x14ac:dyDescent="0.2">
      <c r="B14611" s="23"/>
      <c r="D14611" s="23"/>
      <c r="E14611" s="30"/>
      <c r="F14611" s="30"/>
      <c r="G14611" s="30"/>
      <c r="H14611" s="30"/>
      <c r="I14611" s="30"/>
      <c r="J14611" s="35"/>
      <c r="AE14611" s="30"/>
      <c r="AF14611" s="31"/>
      <c r="AG14611" s="30"/>
      <c r="AH14611" s="30"/>
      <c r="AI14611" s="30"/>
      <c r="AJ14611" s="30"/>
      <c r="AK14611"/>
      <c r="AL14611"/>
      <c r="AM14611"/>
      <c r="AN14611"/>
      <c r="AO14611"/>
      <c r="AP14611" s="30"/>
    </row>
    <row r="14612" spans="2:42" s="28" customFormat="1" x14ac:dyDescent="0.2">
      <c r="B14612" s="23"/>
      <c r="D14612" s="23"/>
      <c r="E14612" s="30"/>
      <c r="F14612" s="30"/>
      <c r="G14612" s="30"/>
      <c r="H14612" s="30"/>
      <c r="I14612" s="30"/>
      <c r="J14612" s="35"/>
      <c r="AE14612" s="30"/>
      <c r="AF14612" s="31"/>
      <c r="AG14612" s="30"/>
      <c r="AH14612" s="30"/>
      <c r="AI14612" s="30"/>
      <c r="AJ14612" s="30"/>
      <c r="AK14612"/>
      <c r="AL14612"/>
      <c r="AM14612"/>
      <c r="AN14612"/>
      <c r="AO14612"/>
      <c r="AP14612" s="30"/>
    </row>
    <row r="14613" spans="2:42" s="28" customFormat="1" x14ac:dyDescent="0.2">
      <c r="B14613" s="23"/>
      <c r="D14613" s="23"/>
      <c r="E14613" s="30"/>
      <c r="F14613" s="30"/>
      <c r="G14613" s="30"/>
      <c r="H14613" s="30"/>
      <c r="I14613" s="30"/>
      <c r="J14613" s="35"/>
      <c r="AE14613" s="30"/>
      <c r="AF14613" s="31"/>
      <c r="AG14613" s="30"/>
      <c r="AH14613" s="30"/>
      <c r="AI14613" s="30"/>
      <c r="AJ14613" s="30"/>
      <c r="AK14613"/>
      <c r="AL14613"/>
      <c r="AM14613"/>
      <c r="AN14613"/>
      <c r="AO14613"/>
      <c r="AP14613" s="30"/>
    </row>
    <row r="14614" spans="2:42" s="28" customFormat="1" x14ac:dyDescent="0.2">
      <c r="B14614" s="23"/>
      <c r="D14614" s="23"/>
      <c r="E14614" s="30"/>
      <c r="F14614" s="30"/>
      <c r="G14614" s="30"/>
      <c r="H14614" s="30"/>
      <c r="I14614" s="30"/>
      <c r="J14614" s="35"/>
      <c r="AE14614" s="30"/>
      <c r="AF14614" s="31"/>
      <c r="AG14614" s="30"/>
      <c r="AH14614" s="30"/>
      <c r="AI14614" s="30"/>
      <c r="AJ14614" s="30"/>
      <c r="AK14614"/>
      <c r="AL14614"/>
      <c r="AM14614"/>
      <c r="AN14614"/>
      <c r="AO14614"/>
      <c r="AP14614" s="30"/>
    </row>
    <row r="14615" spans="2:42" s="28" customFormat="1" x14ac:dyDescent="0.2">
      <c r="B14615" s="23"/>
      <c r="D14615" s="23"/>
      <c r="E14615" s="30"/>
      <c r="F14615" s="30"/>
      <c r="G14615" s="30"/>
      <c r="H14615" s="30"/>
      <c r="I14615" s="30"/>
      <c r="J14615" s="35"/>
      <c r="AE14615" s="30"/>
      <c r="AF14615" s="31"/>
      <c r="AG14615" s="30"/>
      <c r="AH14615" s="30"/>
      <c r="AI14615" s="30"/>
      <c r="AJ14615" s="30"/>
      <c r="AK14615"/>
      <c r="AL14615"/>
      <c r="AM14615"/>
      <c r="AN14615"/>
      <c r="AO14615"/>
      <c r="AP14615" s="30"/>
    </row>
    <row r="14616" spans="2:42" s="28" customFormat="1" x14ac:dyDescent="0.2">
      <c r="B14616" s="23"/>
      <c r="D14616" s="23"/>
      <c r="E14616" s="30"/>
      <c r="F14616" s="30"/>
      <c r="G14616" s="30"/>
      <c r="H14616" s="30"/>
      <c r="I14616" s="30"/>
      <c r="J14616" s="35"/>
      <c r="AE14616" s="30"/>
      <c r="AF14616" s="31"/>
      <c r="AG14616" s="30"/>
      <c r="AH14616" s="30"/>
      <c r="AI14616" s="30"/>
      <c r="AJ14616" s="30"/>
      <c r="AK14616"/>
      <c r="AL14616"/>
      <c r="AM14616"/>
      <c r="AN14616"/>
      <c r="AO14616"/>
      <c r="AP14616" s="30"/>
    </row>
    <row r="14617" spans="2:42" s="28" customFormat="1" x14ac:dyDescent="0.2">
      <c r="B14617" s="23"/>
      <c r="D14617" s="23"/>
      <c r="E14617" s="30"/>
      <c r="F14617" s="30"/>
      <c r="G14617" s="30"/>
      <c r="H14617" s="30"/>
      <c r="I14617" s="30"/>
      <c r="J14617" s="35"/>
      <c r="AE14617" s="30"/>
      <c r="AF14617" s="31"/>
      <c r="AG14617" s="30"/>
      <c r="AH14617" s="30"/>
      <c r="AI14617" s="30"/>
      <c r="AJ14617" s="30"/>
      <c r="AK14617"/>
      <c r="AL14617"/>
      <c r="AM14617"/>
      <c r="AN14617"/>
      <c r="AO14617"/>
      <c r="AP14617" s="30"/>
    </row>
    <row r="14618" spans="2:42" s="28" customFormat="1" x14ac:dyDescent="0.2">
      <c r="B14618" s="23"/>
      <c r="D14618" s="23"/>
      <c r="E14618" s="30"/>
      <c r="F14618" s="30"/>
      <c r="G14618" s="30"/>
      <c r="H14618" s="30"/>
      <c r="I14618" s="30"/>
      <c r="J14618" s="35"/>
      <c r="AE14618" s="30"/>
      <c r="AF14618" s="31"/>
      <c r="AG14618" s="30"/>
      <c r="AH14618" s="30"/>
      <c r="AI14618" s="30"/>
      <c r="AJ14618" s="30"/>
      <c r="AK14618"/>
      <c r="AL14618"/>
      <c r="AM14618"/>
      <c r="AN14618"/>
      <c r="AO14618"/>
      <c r="AP14618" s="30"/>
    </row>
    <row r="14619" spans="2:42" s="28" customFormat="1" x14ac:dyDescent="0.2">
      <c r="B14619" s="23"/>
      <c r="D14619" s="23"/>
      <c r="E14619" s="30"/>
      <c r="F14619" s="30"/>
      <c r="G14619" s="30"/>
      <c r="H14619" s="30"/>
      <c r="I14619" s="30"/>
      <c r="J14619" s="35"/>
      <c r="AE14619" s="30"/>
      <c r="AF14619" s="31"/>
      <c r="AG14619" s="30"/>
      <c r="AH14619" s="30"/>
      <c r="AI14619" s="30"/>
      <c r="AJ14619" s="30"/>
      <c r="AK14619"/>
      <c r="AL14619"/>
      <c r="AM14619"/>
      <c r="AN14619"/>
      <c r="AO14619"/>
      <c r="AP14619" s="30"/>
    </row>
    <row r="14620" spans="2:42" s="28" customFormat="1" x14ac:dyDescent="0.2">
      <c r="B14620" s="23"/>
      <c r="D14620" s="23"/>
      <c r="E14620" s="30"/>
      <c r="F14620" s="30"/>
      <c r="G14620" s="30"/>
      <c r="H14620" s="30"/>
      <c r="I14620" s="30"/>
      <c r="J14620" s="35"/>
      <c r="AE14620" s="30"/>
      <c r="AF14620" s="31"/>
      <c r="AG14620" s="30"/>
      <c r="AH14620" s="30"/>
      <c r="AI14620" s="30"/>
      <c r="AJ14620" s="30"/>
      <c r="AK14620"/>
      <c r="AL14620"/>
      <c r="AM14620"/>
      <c r="AN14620"/>
      <c r="AO14620"/>
      <c r="AP14620" s="30"/>
    </row>
    <row r="14621" spans="2:42" s="28" customFormat="1" x14ac:dyDescent="0.2">
      <c r="B14621" s="23"/>
      <c r="D14621" s="23"/>
      <c r="E14621" s="30"/>
      <c r="F14621" s="30"/>
      <c r="G14621" s="30"/>
      <c r="H14621" s="30"/>
      <c r="I14621" s="30"/>
      <c r="J14621" s="35"/>
      <c r="AE14621" s="30"/>
      <c r="AF14621" s="31"/>
      <c r="AG14621" s="30"/>
      <c r="AH14621" s="30"/>
      <c r="AI14621" s="30"/>
      <c r="AJ14621" s="30"/>
      <c r="AK14621"/>
      <c r="AL14621"/>
      <c r="AM14621"/>
      <c r="AN14621"/>
      <c r="AO14621"/>
      <c r="AP14621" s="30"/>
    </row>
    <row r="14622" spans="2:42" s="28" customFormat="1" x14ac:dyDescent="0.2">
      <c r="B14622" s="23"/>
      <c r="D14622" s="23"/>
      <c r="E14622" s="30"/>
      <c r="F14622" s="30"/>
      <c r="G14622" s="30"/>
      <c r="H14622" s="30"/>
      <c r="I14622" s="30"/>
      <c r="J14622" s="35"/>
      <c r="AE14622" s="30"/>
      <c r="AF14622" s="31"/>
      <c r="AG14622" s="30"/>
      <c r="AH14622" s="30"/>
      <c r="AI14622" s="30"/>
      <c r="AJ14622" s="30"/>
      <c r="AK14622"/>
      <c r="AL14622"/>
      <c r="AM14622"/>
      <c r="AN14622"/>
      <c r="AO14622"/>
      <c r="AP14622" s="30"/>
    </row>
    <row r="14623" spans="2:42" s="28" customFormat="1" x14ac:dyDescent="0.2">
      <c r="B14623" s="23"/>
      <c r="D14623" s="23"/>
      <c r="E14623" s="30"/>
      <c r="F14623" s="30"/>
      <c r="G14623" s="30"/>
      <c r="H14623" s="30"/>
      <c r="I14623" s="30"/>
      <c r="J14623" s="35"/>
      <c r="AE14623" s="30"/>
      <c r="AF14623" s="31"/>
      <c r="AG14623" s="30"/>
      <c r="AH14623" s="30"/>
      <c r="AI14623" s="30"/>
      <c r="AJ14623" s="30"/>
      <c r="AK14623"/>
      <c r="AL14623"/>
      <c r="AM14623"/>
      <c r="AN14623"/>
      <c r="AO14623"/>
      <c r="AP14623" s="30"/>
    </row>
    <row r="14624" spans="2:42" s="28" customFormat="1" x14ac:dyDescent="0.2">
      <c r="B14624" s="23"/>
      <c r="D14624" s="23"/>
      <c r="E14624" s="30"/>
      <c r="F14624" s="30"/>
      <c r="G14624" s="30"/>
      <c r="H14624" s="30"/>
      <c r="I14624" s="30"/>
      <c r="J14624" s="35"/>
      <c r="AE14624" s="30"/>
      <c r="AF14624" s="31"/>
      <c r="AG14624" s="30"/>
      <c r="AH14624" s="30"/>
      <c r="AI14624" s="30"/>
      <c r="AJ14624" s="30"/>
      <c r="AK14624"/>
      <c r="AL14624"/>
      <c r="AM14624"/>
      <c r="AN14624"/>
      <c r="AO14624"/>
      <c r="AP14624" s="30"/>
    </row>
    <row r="14625" spans="2:42" s="28" customFormat="1" x14ac:dyDescent="0.2">
      <c r="B14625" s="23"/>
      <c r="D14625" s="23"/>
      <c r="E14625" s="30"/>
      <c r="F14625" s="30"/>
      <c r="G14625" s="30"/>
      <c r="H14625" s="30"/>
      <c r="I14625" s="30"/>
      <c r="J14625" s="35"/>
      <c r="AE14625" s="30"/>
      <c r="AF14625" s="31"/>
      <c r="AG14625" s="30"/>
      <c r="AH14625" s="30"/>
      <c r="AI14625" s="30"/>
      <c r="AJ14625" s="30"/>
      <c r="AK14625"/>
      <c r="AL14625"/>
      <c r="AM14625"/>
      <c r="AN14625"/>
      <c r="AO14625"/>
      <c r="AP14625" s="30"/>
    </row>
    <row r="14626" spans="2:42" s="28" customFormat="1" x14ac:dyDescent="0.2">
      <c r="B14626" s="23"/>
      <c r="D14626" s="23"/>
      <c r="E14626" s="30"/>
      <c r="F14626" s="30"/>
      <c r="G14626" s="30"/>
      <c r="H14626" s="30"/>
      <c r="I14626" s="30"/>
      <c r="J14626" s="35"/>
      <c r="AE14626" s="30"/>
      <c r="AF14626" s="31"/>
      <c r="AG14626" s="30"/>
      <c r="AH14626" s="30"/>
      <c r="AI14626" s="30"/>
      <c r="AJ14626" s="30"/>
      <c r="AK14626"/>
      <c r="AL14626"/>
      <c r="AM14626"/>
      <c r="AN14626"/>
      <c r="AO14626"/>
      <c r="AP14626" s="30"/>
    </row>
    <row r="14627" spans="2:42" s="28" customFormat="1" x14ac:dyDescent="0.2">
      <c r="B14627" s="23"/>
      <c r="D14627" s="23"/>
      <c r="E14627" s="30"/>
      <c r="F14627" s="30"/>
      <c r="G14627" s="30"/>
      <c r="H14627" s="30"/>
      <c r="I14627" s="30"/>
      <c r="J14627" s="35"/>
      <c r="AE14627" s="30"/>
      <c r="AF14627" s="31"/>
      <c r="AG14627" s="30"/>
      <c r="AH14627" s="30"/>
      <c r="AI14627" s="30"/>
      <c r="AJ14627" s="30"/>
      <c r="AK14627"/>
      <c r="AL14627"/>
      <c r="AM14627"/>
      <c r="AN14627"/>
      <c r="AO14627"/>
      <c r="AP14627" s="30"/>
    </row>
    <row r="14628" spans="2:42" s="28" customFormat="1" x14ac:dyDescent="0.2">
      <c r="B14628" s="23"/>
      <c r="D14628" s="23"/>
      <c r="E14628" s="30"/>
      <c r="F14628" s="30"/>
      <c r="G14628" s="30"/>
      <c r="H14628" s="30"/>
      <c r="I14628" s="30"/>
      <c r="J14628" s="35"/>
      <c r="AE14628" s="30"/>
      <c r="AF14628" s="31"/>
      <c r="AG14628" s="30"/>
      <c r="AH14628" s="30"/>
      <c r="AI14628" s="30"/>
      <c r="AJ14628" s="30"/>
      <c r="AK14628"/>
      <c r="AL14628"/>
      <c r="AM14628"/>
      <c r="AN14628"/>
      <c r="AO14628"/>
      <c r="AP14628" s="30"/>
    </row>
    <row r="14629" spans="2:42" s="28" customFormat="1" x14ac:dyDescent="0.2">
      <c r="B14629" s="23"/>
      <c r="D14629" s="23"/>
      <c r="E14629" s="30"/>
      <c r="F14629" s="30"/>
      <c r="G14629" s="30"/>
      <c r="H14629" s="30"/>
      <c r="I14629" s="30"/>
      <c r="J14629" s="35"/>
      <c r="AE14629" s="30"/>
      <c r="AF14629" s="31"/>
      <c r="AG14629" s="30"/>
      <c r="AH14629" s="30"/>
      <c r="AI14629" s="30"/>
      <c r="AJ14629" s="30"/>
      <c r="AK14629"/>
      <c r="AL14629"/>
      <c r="AM14629"/>
      <c r="AN14629"/>
      <c r="AO14629"/>
      <c r="AP14629" s="30"/>
    </row>
    <row r="14630" spans="2:42" s="28" customFormat="1" x14ac:dyDescent="0.2">
      <c r="B14630" s="23"/>
      <c r="D14630" s="23"/>
      <c r="E14630" s="30"/>
      <c r="F14630" s="30"/>
      <c r="G14630" s="30"/>
      <c r="H14630" s="30"/>
      <c r="I14630" s="30"/>
      <c r="J14630" s="35"/>
      <c r="AE14630" s="30"/>
      <c r="AF14630" s="31"/>
      <c r="AG14630" s="30"/>
      <c r="AH14630" s="30"/>
      <c r="AI14630" s="30"/>
      <c r="AJ14630" s="30"/>
      <c r="AK14630"/>
      <c r="AL14630"/>
      <c r="AM14630"/>
      <c r="AN14630"/>
      <c r="AO14630"/>
      <c r="AP14630" s="30"/>
    </row>
    <row r="14631" spans="2:42" s="28" customFormat="1" x14ac:dyDescent="0.2">
      <c r="B14631" s="23"/>
      <c r="D14631" s="23"/>
      <c r="E14631" s="30"/>
      <c r="F14631" s="30"/>
      <c r="G14631" s="30"/>
      <c r="H14631" s="30"/>
      <c r="I14631" s="30"/>
      <c r="J14631" s="35"/>
      <c r="AE14631" s="30"/>
      <c r="AF14631" s="31"/>
      <c r="AG14631" s="30"/>
      <c r="AH14631" s="30"/>
      <c r="AI14631" s="30"/>
      <c r="AJ14631" s="30"/>
      <c r="AK14631"/>
      <c r="AL14631"/>
      <c r="AM14631"/>
      <c r="AN14631"/>
      <c r="AO14631"/>
      <c r="AP14631" s="30"/>
    </row>
    <row r="14632" spans="2:42" s="28" customFormat="1" x14ac:dyDescent="0.2">
      <c r="B14632" s="23"/>
      <c r="D14632" s="23"/>
      <c r="E14632" s="30"/>
      <c r="F14632" s="30"/>
      <c r="G14632" s="30"/>
      <c r="H14632" s="30"/>
      <c r="I14632" s="30"/>
      <c r="J14632" s="35"/>
      <c r="AE14632" s="30"/>
      <c r="AF14632" s="31"/>
      <c r="AG14632" s="30"/>
      <c r="AH14632" s="30"/>
      <c r="AI14632" s="30"/>
      <c r="AJ14632" s="30"/>
      <c r="AK14632"/>
      <c r="AL14632"/>
      <c r="AM14632"/>
      <c r="AN14632"/>
      <c r="AO14632"/>
      <c r="AP14632" s="30"/>
    </row>
    <row r="14633" spans="2:42" s="28" customFormat="1" x14ac:dyDescent="0.2">
      <c r="B14633" s="23"/>
      <c r="D14633" s="23"/>
      <c r="E14633" s="30"/>
      <c r="F14633" s="30"/>
      <c r="G14633" s="30"/>
      <c r="H14633" s="30"/>
      <c r="I14633" s="30"/>
      <c r="J14633" s="35"/>
      <c r="AE14633" s="30"/>
      <c r="AF14633" s="31"/>
      <c r="AG14633" s="30"/>
      <c r="AH14633" s="30"/>
      <c r="AI14633" s="30"/>
      <c r="AJ14633" s="30"/>
      <c r="AK14633"/>
      <c r="AL14633"/>
      <c r="AM14633"/>
      <c r="AN14633"/>
      <c r="AO14633"/>
      <c r="AP14633" s="30"/>
    </row>
    <row r="14634" spans="2:42" s="28" customFormat="1" x14ac:dyDescent="0.2">
      <c r="B14634" s="23"/>
      <c r="D14634" s="23"/>
      <c r="E14634" s="30"/>
      <c r="F14634" s="30"/>
      <c r="G14634" s="30"/>
      <c r="H14634" s="30"/>
      <c r="I14634" s="30"/>
      <c r="J14634" s="35"/>
      <c r="AE14634" s="30"/>
      <c r="AF14634" s="31"/>
      <c r="AG14634" s="30"/>
      <c r="AH14634" s="30"/>
      <c r="AI14634" s="30"/>
      <c r="AJ14634" s="30"/>
      <c r="AK14634"/>
      <c r="AL14634"/>
      <c r="AM14634"/>
      <c r="AN14634"/>
      <c r="AO14634"/>
      <c r="AP14634" s="30"/>
    </row>
    <row r="14635" spans="2:42" s="28" customFormat="1" x14ac:dyDescent="0.2">
      <c r="B14635" s="23"/>
      <c r="D14635" s="23"/>
      <c r="E14635" s="30"/>
      <c r="F14635" s="30"/>
      <c r="G14635" s="30"/>
      <c r="H14635" s="30"/>
      <c r="I14635" s="30"/>
      <c r="J14635" s="35"/>
      <c r="AE14635" s="30"/>
      <c r="AF14635" s="31"/>
      <c r="AG14635" s="30"/>
      <c r="AH14635" s="30"/>
      <c r="AI14635" s="30"/>
      <c r="AJ14635" s="30"/>
      <c r="AK14635"/>
      <c r="AL14635"/>
      <c r="AM14635"/>
      <c r="AN14635"/>
      <c r="AO14635"/>
      <c r="AP14635" s="30"/>
    </row>
    <row r="14636" spans="2:42" s="28" customFormat="1" x14ac:dyDescent="0.2">
      <c r="B14636" s="23"/>
      <c r="D14636" s="23"/>
      <c r="E14636" s="30"/>
      <c r="F14636" s="30"/>
      <c r="G14636" s="30"/>
      <c r="H14636" s="30"/>
      <c r="I14636" s="30"/>
      <c r="J14636" s="35"/>
      <c r="AE14636" s="30"/>
      <c r="AF14636" s="31"/>
      <c r="AG14636" s="30"/>
      <c r="AH14636" s="30"/>
      <c r="AI14636" s="30"/>
      <c r="AJ14636" s="30"/>
      <c r="AK14636"/>
      <c r="AL14636"/>
      <c r="AM14636"/>
      <c r="AN14636"/>
      <c r="AO14636"/>
      <c r="AP14636" s="30"/>
    </row>
    <row r="14637" spans="2:42" s="28" customFormat="1" x14ac:dyDescent="0.2">
      <c r="B14637" s="23"/>
      <c r="D14637" s="23"/>
      <c r="E14637" s="30"/>
      <c r="F14637" s="30"/>
      <c r="G14637" s="30"/>
      <c r="H14637" s="30"/>
      <c r="I14637" s="30"/>
      <c r="J14637" s="35"/>
      <c r="AE14637" s="30"/>
      <c r="AF14637" s="31"/>
      <c r="AG14637" s="30"/>
      <c r="AH14637" s="30"/>
      <c r="AI14637" s="30"/>
      <c r="AJ14637" s="30"/>
      <c r="AK14637"/>
      <c r="AL14637"/>
      <c r="AM14637"/>
      <c r="AN14637"/>
      <c r="AO14637"/>
      <c r="AP14637" s="30"/>
    </row>
    <row r="14638" spans="2:42" s="28" customFormat="1" x14ac:dyDescent="0.2">
      <c r="B14638" s="23"/>
      <c r="D14638" s="23"/>
      <c r="E14638" s="30"/>
      <c r="F14638" s="30"/>
      <c r="G14638" s="30"/>
      <c r="H14638" s="30"/>
      <c r="I14638" s="30"/>
      <c r="J14638" s="35"/>
      <c r="AE14638" s="30"/>
      <c r="AF14638" s="31"/>
      <c r="AG14638" s="30"/>
      <c r="AH14638" s="30"/>
      <c r="AI14638" s="30"/>
      <c r="AJ14638" s="30"/>
      <c r="AK14638"/>
      <c r="AL14638"/>
      <c r="AM14638"/>
      <c r="AN14638"/>
      <c r="AO14638"/>
      <c r="AP14638" s="30"/>
    </row>
    <row r="14639" spans="2:42" s="28" customFormat="1" x14ac:dyDescent="0.2">
      <c r="B14639" s="23"/>
      <c r="D14639" s="23"/>
      <c r="E14639" s="30"/>
      <c r="F14639" s="30"/>
      <c r="G14639" s="30"/>
      <c r="H14639" s="30"/>
      <c r="I14639" s="30"/>
      <c r="J14639" s="35"/>
      <c r="AE14639" s="30"/>
      <c r="AF14639" s="31"/>
      <c r="AG14639" s="30"/>
      <c r="AH14639" s="30"/>
      <c r="AI14639" s="30"/>
      <c r="AJ14639" s="30"/>
      <c r="AK14639"/>
      <c r="AL14639"/>
      <c r="AM14639"/>
      <c r="AN14639"/>
      <c r="AO14639"/>
      <c r="AP14639" s="30"/>
    </row>
    <row r="14640" spans="2:42" s="28" customFormat="1" x14ac:dyDescent="0.2">
      <c r="B14640" s="23"/>
      <c r="D14640" s="23"/>
      <c r="E14640" s="30"/>
      <c r="F14640" s="30"/>
      <c r="G14640" s="30"/>
      <c r="H14640" s="30"/>
      <c r="I14640" s="30"/>
      <c r="J14640" s="35"/>
      <c r="AE14640" s="30"/>
      <c r="AF14640" s="31"/>
      <c r="AG14640" s="30"/>
      <c r="AH14640" s="30"/>
      <c r="AI14640" s="30"/>
      <c r="AJ14640" s="30"/>
      <c r="AK14640"/>
      <c r="AL14640"/>
      <c r="AM14640"/>
      <c r="AN14640"/>
      <c r="AO14640"/>
      <c r="AP14640" s="30"/>
    </row>
    <row r="14641" spans="2:42" s="28" customFormat="1" x14ac:dyDescent="0.2">
      <c r="B14641" s="23"/>
      <c r="D14641" s="23"/>
      <c r="E14641" s="30"/>
      <c r="F14641" s="30"/>
      <c r="G14641" s="30"/>
      <c r="H14641" s="30"/>
      <c r="I14641" s="30"/>
      <c r="J14641" s="35"/>
      <c r="AE14641" s="30"/>
      <c r="AF14641" s="31"/>
      <c r="AG14641" s="30"/>
      <c r="AH14641" s="30"/>
      <c r="AI14641" s="30"/>
      <c r="AJ14641" s="30"/>
      <c r="AK14641"/>
      <c r="AL14641"/>
      <c r="AM14641"/>
      <c r="AN14641"/>
      <c r="AO14641"/>
      <c r="AP14641" s="30"/>
    </row>
    <row r="14642" spans="2:42" s="28" customFormat="1" x14ac:dyDescent="0.2">
      <c r="B14642" s="23"/>
      <c r="D14642" s="23"/>
      <c r="E14642" s="30"/>
      <c r="F14642" s="30"/>
      <c r="G14642" s="30"/>
      <c r="H14642" s="30"/>
      <c r="I14642" s="30"/>
      <c r="J14642" s="35"/>
      <c r="AE14642" s="30"/>
      <c r="AF14642" s="31"/>
      <c r="AG14642" s="30"/>
      <c r="AH14642" s="30"/>
      <c r="AI14642" s="30"/>
      <c r="AJ14642" s="30"/>
      <c r="AK14642"/>
      <c r="AL14642"/>
      <c r="AM14642"/>
      <c r="AN14642"/>
      <c r="AO14642"/>
      <c r="AP14642" s="30"/>
    </row>
    <row r="14643" spans="2:42" s="28" customFormat="1" x14ac:dyDescent="0.2">
      <c r="B14643" s="23"/>
      <c r="D14643" s="23"/>
      <c r="E14643" s="30"/>
      <c r="F14643" s="30"/>
      <c r="G14643" s="30"/>
      <c r="H14643" s="30"/>
      <c r="I14643" s="30"/>
      <c r="J14643" s="35"/>
      <c r="AE14643" s="30"/>
      <c r="AF14643" s="31"/>
      <c r="AG14643" s="30"/>
      <c r="AH14643" s="30"/>
      <c r="AI14643" s="30"/>
      <c r="AJ14643" s="30"/>
      <c r="AK14643"/>
      <c r="AL14643"/>
      <c r="AM14643"/>
      <c r="AN14643"/>
      <c r="AO14643"/>
      <c r="AP14643" s="30"/>
    </row>
    <row r="14644" spans="2:42" s="28" customFormat="1" x14ac:dyDescent="0.2">
      <c r="B14644" s="23"/>
      <c r="D14644" s="23"/>
      <c r="E14644" s="30"/>
      <c r="F14644" s="30"/>
      <c r="G14644" s="30"/>
      <c r="H14644" s="30"/>
      <c r="I14644" s="30"/>
      <c r="J14644" s="35"/>
      <c r="AE14644" s="30"/>
      <c r="AF14644" s="31"/>
      <c r="AG14644" s="30"/>
      <c r="AH14644" s="30"/>
      <c r="AI14644" s="30"/>
      <c r="AJ14644" s="30"/>
      <c r="AK14644"/>
      <c r="AL14644"/>
      <c r="AM14644"/>
      <c r="AN14644"/>
      <c r="AO14644"/>
      <c r="AP14644" s="30"/>
    </row>
    <row r="14645" spans="2:42" s="28" customFormat="1" x14ac:dyDescent="0.2">
      <c r="B14645" s="23"/>
      <c r="D14645" s="23"/>
      <c r="E14645" s="30"/>
      <c r="F14645" s="30"/>
      <c r="G14645" s="30"/>
      <c r="H14645" s="30"/>
      <c r="I14645" s="30"/>
      <c r="J14645" s="35"/>
      <c r="AE14645" s="30"/>
      <c r="AF14645" s="31"/>
      <c r="AG14645" s="30"/>
      <c r="AH14645" s="30"/>
      <c r="AI14645" s="30"/>
      <c r="AJ14645" s="30"/>
      <c r="AK14645"/>
      <c r="AL14645"/>
      <c r="AM14645"/>
      <c r="AN14645"/>
      <c r="AO14645"/>
      <c r="AP14645" s="30"/>
    </row>
    <row r="14646" spans="2:42" s="28" customFormat="1" x14ac:dyDescent="0.2">
      <c r="B14646" s="23"/>
      <c r="D14646" s="23"/>
      <c r="E14646" s="30"/>
      <c r="F14646" s="30"/>
      <c r="G14646" s="30"/>
      <c r="H14646" s="30"/>
      <c r="I14646" s="30"/>
      <c r="J14646" s="35"/>
      <c r="AE14646" s="30"/>
      <c r="AF14646" s="31"/>
      <c r="AG14646" s="30"/>
      <c r="AH14646" s="30"/>
      <c r="AI14646" s="30"/>
      <c r="AJ14646" s="30"/>
      <c r="AK14646"/>
      <c r="AL14646"/>
      <c r="AM14646"/>
      <c r="AN14646"/>
      <c r="AO14646"/>
      <c r="AP14646" s="30"/>
    </row>
    <row r="14647" spans="2:42" s="28" customFormat="1" x14ac:dyDescent="0.2">
      <c r="B14647" s="23"/>
      <c r="D14647" s="23"/>
      <c r="E14647" s="30"/>
      <c r="F14647" s="30"/>
      <c r="G14647" s="30"/>
      <c r="H14647" s="30"/>
      <c r="I14647" s="30"/>
      <c r="J14647" s="35"/>
      <c r="AE14647" s="30"/>
      <c r="AF14647" s="31"/>
      <c r="AG14647" s="30"/>
      <c r="AH14647" s="30"/>
      <c r="AI14647" s="30"/>
      <c r="AJ14647" s="30"/>
      <c r="AK14647"/>
      <c r="AL14647"/>
      <c r="AM14647"/>
      <c r="AN14647"/>
      <c r="AO14647"/>
      <c r="AP14647" s="30"/>
    </row>
    <row r="14648" spans="2:42" s="28" customFormat="1" x14ac:dyDescent="0.2">
      <c r="B14648" s="23"/>
      <c r="D14648" s="23"/>
      <c r="E14648" s="30"/>
      <c r="F14648" s="30"/>
      <c r="G14648" s="30"/>
      <c r="H14648" s="30"/>
      <c r="I14648" s="30"/>
      <c r="J14648" s="35"/>
      <c r="AE14648" s="30"/>
      <c r="AF14648" s="31"/>
      <c r="AG14648" s="30"/>
      <c r="AH14648" s="30"/>
      <c r="AI14648" s="30"/>
      <c r="AJ14648" s="30"/>
      <c r="AK14648"/>
      <c r="AL14648"/>
      <c r="AM14648"/>
      <c r="AN14648"/>
      <c r="AO14648"/>
      <c r="AP14648" s="30"/>
    </row>
    <row r="14649" spans="2:42" s="28" customFormat="1" x14ac:dyDescent="0.2">
      <c r="B14649" s="23"/>
      <c r="D14649" s="23"/>
      <c r="E14649" s="30"/>
      <c r="F14649" s="30"/>
      <c r="G14649" s="30"/>
      <c r="H14649" s="30"/>
      <c r="I14649" s="30"/>
      <c r="J14649" s="35"/>
      <c r="AE14649" s="30"/>
      <c r="AF14649" s="31"/>
      <c r="AG14649" s="30"/>
      <c r="AH14649" s="30"/>
      <c r="AI14649" s="30"/>
      <c r="AJ14649" s="30"/>
      <c r="AK14649"/>
      <c r="AL14649"/>
      <c r="AM14649"/>
      <c r="AN14649"/>
      <c r="AO14649"/>
      <c r="AP14649" s="30"/>
    </row>
    <row r="14650" spans="2:42" s="28" customFormat="1" x14ac:dyDescent="0.2">
      <c r="B14650" s="23"/>
      <c r="D14650" s="23"/>
      <c r="E14650" s="30"/>
      <c r="F14650" s="30"/>
      <c r="G14650" s="30"/>
      <c r="H14650" s="30"/>
      <c r="I14650" s="30"/>
      <c r="J14650" s="35"/>
      <c r="AE14650" s="30"/>
      <c r="AF14650" s="31"/>
      <c r="AG14650" s="30"/>
      <c r="AH14650" s="30"/>
      <c r="AI14650" s="30"/>
      <c r="AJ14650" s="30"/>
      <c r="AK14650"/>
      <c r="AL14650"/>
      <c r="AM14650"/>
      <c r="AN14650"/>
      <c r="AO14650"/>
      <c r="AP14650" s="30"/>
    </row>
    <row r="14651" spans="2:42" s="28" customFormat="1" x14ac:dyDescent="0.2">
      <c r="B14651" s="23"/>
      <c r="D14651" s="23"/>
      <c r="E14651" s="30"/>
      <c r="F14651" s="30"/>
      <c r="G14651" s="30"/>
      <c r="H14651" s="30"/>
      <c r="I14651" s="30"/>
      <c r="J14651" s="35"/>
      <c r="AE14651" s="30"/>
      <c r="AF14651" s="31"/>
      <c r="AG14651" s="30"/>
      <c r="AH14651" s="30"/>
      <c r="AI14651" s="30"/>
      <c r="AJ14651" s="30"/>
      <c r="AK14651"/>
      <c r="AL14651"/>
      <c r="AM14651"/>
      <c r="AN14651"/>
      <c r="AO14651"/>
      <c r="AP14651" s="30"/>
    </row>
    <row r="14652" spans="2:42" s="28" customFormat="1" x14ac:dyDescent="0.2">
      <c r="B14652" s="23"/>
      <c r="D14652" s="23"/>
      <c r="E14652" s="30"/>
      <c r="F14652" s="30"/>
      <c r="G14652" s="30"/>
      <c r="H14652" s="30"/>
      <c r="I14652" s="30"/>
      <c r="J14652" s="35"/>
      <c r="AE14652" s="30"/>
      <c r="AF14652" s="31"/>
      <c r="AG14652" s="30"/>
      <c r="AH14652" s="30"/>
      <c r="AI14652" s="30"/>
      <c r="AJ14652" s="30"/>
      <c r="AK14652"/>
      <c r="AL14652"/>
      <c r="AM14652"/>
      <c r="AN14652"/>
      <c r="AO14652"/>
      <c r="AP14652" s="30"/>
    </row>
    <row r="14653" spans="2:42" s="28" customFormat="1" x14ac:dyDescent="0.2">
      <c r="B14653" s="23"/>
      <c r="D14653" s="23"/>
      <c r="E14653" s="30"/>
      <c r="F14653" s="30"/>
      <c r="G14653" s="30"/>
      <c r="H14653" s="30"/>
      <c r="I14653" s="30"/>
      <c r="J14653" s="35"/>
      <c r="AE14653" s="30"/>
      <c r="AF14653" s="31"/>
      <c r="AG14653" s="30"/>
      <c r="AH14653" s="30"/>
      <c r="AI14653" s="30"/>
      <c r="AJ14653" s="30"/>
      <c r="AK14653"/>
      <c r="AL14653"/>
      <c r="AM14653"/>
      <c r="AN14653"/>
      <c r="AO14653"/>
      <c r="AP14653" s="30"/>
    </row>
    <row r="14654" spans="2:42" s="28" customFormat="1" x14ac:dyDescent="0.2">
      <c r="B14654" s="23"/>
      <c r="D14654" s="23"/>
      <c r="E14654" s="30"/>
      <c r="F14654" s="30"/>
      <c r="G14654" s="30"/>
      <c r="H14654" s="30"/>
      <c r="I14654" s="30"/>
      <c r="J14654" s="35"/>
      <c r="AE14654" s="30"/>
      <c r="AF14654" s="31"/>
      <c r="AG14654" s="30"/>
      <c r="AH14654" s="30"/>
      <c r="AI14654" s="30"/>
      <c r="AJ14654" s="30"/>
      <c r="AK14654"/>
      <c r="AL14654"/>
      <c r="AM14654"/>
      <c r="AN14654"/>
      <c r="AO14654"/>
      <c r="AP14654" s="30"/>
    </row>
    <row r="14655" spans="2:42" s="28" customFormat="1" x14ac:dyDescent="0.2">
      <c r="B14655" s="23"/>
      <c r="D14655" s="23"/>
      <c r="E14655" s="30"/>
      <c r="F14655" s="30"/>
      <c r="G14655" s="30"/>
      <c r="H14655" s="30"/>
      <c r="I14655" s="30"/>
      <c r="J14655" s="35"/>
      <c r="AE14655" s="30"/>
      <c r="AF14655" s="31"/>
      <c r="AG14655" s="30"/>
      <c r="AH14655" s="30"/>
      <c r="AI14655" s="30"/>
      <c r="AJ14655" s="30"/>
      <c r="AK14655"/>
      <c r="AL14655"/>
      <c r="AM14655"/>
      <c r="AN14655"/>
      <c r="AO14655"/>
      <c r="AP14655" s="30"/>
    </row>
    <row r="14656" spans="2:42" s="28" customFormat="1" x14ac:dyDescent="0.2">
      <c r="B14656" s="23"/>
      <c r="D14656" s="23"/>
      <c r="E14656" s="30"/>
      <c r="F14656" s="30"/>
      <c r="G14656" s="30"/>
      <c r="H14656" s="30"/>
      <c r="I14656" s="30"/>
      <c r="J14656" s="35"/>
      <c r="AE14656" s="30"/>
      <c r="AF14656" s="31"/>
      <c r="AG14656" s="30"/>
      <c r="AH14656" s="30"/>
      <c r="AI14656" s="30"/>
      <c r="AJ14656" s="30"/>
      <c r="AK14656"/>
      <c r="AL14656"/>
      <c r="AM14656"/>
      <c r="AN14656"/>
      <c r="AO14656"/>
      <c r="AP14656" s="30"/>
    </row>
    <row r="14657" spans="2:42" s="28" customFormat="1" x14ac:dyDescent="0.2">
      <c r="B14657" s="23"/>
      <c r="D14657" s="23"/>
      <c r="E14657" s="30"/>
      <c r="F14657" s="30"/>
      <c r="G14657" s="30"/>
      <c r="H14657" s="30"/>
      <c r="I14657" s="30"/>
      <c r="J14657" s="35"/>
      <c r="AE14657" s="30"/>
      <c r="AF14657" s="31"/>
      <c r="AG14657" s="30"/>
      <c r="AH14657" s="30"/>
      <c r="AI14657" s="30"/>
      <c r="AJ14657" s="30"/>
      <c r="AK14657"/>
      <c r="AL14657"/>
      <c r="AM14657"/>
      <c r="AN14657"/>
      <c r="AO14657"/>
      <c r="AP14657" s="30"/>
    </row>
    <row r="14658" spans="2:42" s="28" customFormat="1" x14ac:dyDescent="0.2">
      <c r="B14658" s="23"/>
      <c r="D14658" s="23"/>
      <c r="E14658" s="30"/>
      <c r="F14658" s="30"/>
      <c r="G14658" s="30"/>
      <c r="H14658" s="30"/>
      <c r="I14658" s="30"/>
      <c r="J14658" s="35"/>
      <c r="AE14658" s="30"/>
      <c r="AF14658" s="31"/>
      <c r="AG14658" s="30"/>
      <c r="AH14658" s="30"/>
      <c r="AI14658" s="30"/>
      <c r="AJ14658" s="30"/>
      <c r="AK14658"/>
      <c r="AL14658"/>
      <c r="AM14658"/>
      <c r="AN14658"/>
      <c r="AO14658"/>
      <c r="AP14658" s="30"/>
    </row>
    <row r="14659" spans="2:42" s="28" customFormat="1" x14ac:dyDescent="0.2">
      <c r="B14659" s="23"/>
      <c r="D14659" s="23"/>
      <c r="E14659" s="30"/>
      <c r="F14659" s="30"/>
      <c r="G14659" s="30"/>
      <c r="H14659" s="30"/>
      <c r="I14659" s="30"/>
      <c r="J14659" s="35"/>
      <c r="AE14659" s="30"/>
      <c r="AF14659" s="31"/>
      <c r="AG14659" s="30"/>
      <c r="AH14659" s="30"/>
      <c r="AI14659" s="30"/>
      <c r="AJ14659" s="30"/>
      <c r="AK14659"/>
      <c r="AL14659"/>
      <c r="AM14659"/>
      <c r="AN14659"/>
      <c r="AO14659"/>
      <c r="AP14659" s="30"/>
    </row>
    <row r="14660" spans="2:42" s="28" customFormat="1" x14ac:dyDescent="0.2">
      <c r="B14660" s="23"/>
      <c r="D14660" s="23"/>
      <c r="E14660" s="30"/>
      <c r="F14660" s="30"/>
      <c r="G14660" s="30"/>
      <c r="H14660" s="30"/>
      <c r="I14660" s="30"/>
      <c r="J14660" s="35"/>
      <c r="AE14660" s="30"/>
      <c r="AF14660" s="31"/>
      <c r="AG14660" s="30"/>
      <c r="AH14660" s="30"/>
      <c r="AI14660" s="30"/>
      <c r="AJ14660" s="30"/>
      <c r="AK14660"/>
      <c r="AL14660"/>
      <c r="AM14660"/>
      <c r="AN14660"/>
      <c r="AO14660"/>
      <c r="AP14660" s="30"/>
    </row>
    <row r="14661" spans="2:42" s="28" customFormat="1" x14ac:dyDescent="0.2">
      <c r="B14661" s="23"/>
      <c r="D14661" s="23"/>
      <c r="E14661" s="30"/>
      <c r="F14661" s="30"/>
      <c r="G14661" s="30"/>
      <c r="H14661" s="30"/>
      <c r="I14661" s="30"/>
      <c r="J14661" s="35"/>
      <c r="AE14661" s="30"/>
      <c r="AF14661" s="31"/>
      <c r="AG14661" s="30"/>
      <c r="AH14661" s="30"/>
      <c r="AI14661" s="30"/>
      <c r="AJ14661" s="30"/>
      <c r="AK14661"/>
      <c r="AL14661"/>
      <c r="AM14661"/>
      <c r="AN14661"/>
      <c r="AO14661"/>
      <c r="AP14661" s="30"/>
    </row>
    <row r="14662" spans="2:42" s="28" customFormat="1" x14ac:dyDescent="0.2">
      <c r="B14662" s="23"/>
      <c r="D14662" s="23"/>
      <c r="E14662" s="30"/>
      <c r="F14662" s="30"/>
      <c r="G14662" s="30"/>
      <c r="H14662" s="30"/>
      <c r="I14662" s="30"/>
      <c r="J14662" s="35"/>
      <c r="AE14662" s="30"/>
      <c r="AF14662" s="31"/>
      <c r="AG14662" s="30"/>
      <c r="AH14662" s="30"/>
      <c r="AI14662" s="30"/>
      <c r="AJ14662" s="30"/>
      <c r="AK14662"/>
      <c r="AL14662"/>
      <c r="AM14662"/>
      <c r="AN14662"/>
      <c r="AO14662"/>
      <c r="AP14662" s="30"/>
    </row>
    <row r="14663" spans="2:42" s="28" customFormat="1" x14ac:dyDescent="0.2">
      <c r="B14663" s="23"/>
      <c r="D14663" s="23"/>
      <c r="E14663" s="30"/>
      <c r="F14663" s="30"/>
      <c r="G14663" s="30"/>
      <c r="H14663" s="30"/>
      <c r="I14663" s="30"/>
      <c r="J14663" s="35"/>
      <c r="AE14663" s="30"/>
      <c r="AF14663" s="31"/>
      <c r="AG14663" s="30"/>
      <c r="AH14663" s="30"/>
      <c r="AI14663" s="30"/>
      <c r="AJ14663" s="30"/>
      <c r="AK14663"/>
      <c r="AL14663"/>
      <c r="AM14663"/>
      <c r="AN14663"/>
      <c r="AO14663"/>
      <c r="AP14663" s="30"/>
    </row>
    <row r="14664" spans="2:42" s="28" customFormat="1" x14ac:dyDescent="0.2">
      <c r="B14664" s="23"/>
      <c r="D14664" s="23"/>
      <c r="E14664" s="30"/>
      <c r="F14664" s="30"/>
      <c r="G14664" s="30"/>
      <c r="H14664" s="30"/>
      <c r="I14664" s="30"/>
      <c r="J14664" s="35"/>
      <c r="AE14664" s="30"/>
      <c r="AF14664" s="31"/>
      <c r="AG14664" s="30"/>
      <c r="AH14664" s="30"/>
      <c r="AI14664" s="30"/>
      <c r="AJ14664" s="30"/>
      <c r="AK14664"/>
      <c r="AL14664"/>
      <c r="AM14664"/>
      <c r="AN14664"/>
      <c r="AO14664"/>
      <c r="AP14664" s="30"/>
    </row>
    <row r="14665" spans="2:42" s="28" customFormat="1" x14ac:dyDescent="0.2">
      <c r="B14665" s="23"/>
      <c r="D14665" s="23"/>
      <c r="E14665" s="30"/>
      <c r="F14665" s="30"/>
      <c r="G14665" s="30"/>
      <c r="H14665" s="30"/>
      <c r="I14665" s="30"/>
      <c r="J14665" s="35"/>
      <c r="AE14665" s="30"/>
      <c r="AF14665" s="31"/>
      <c r="AG14665" s="30"/>
      <c r="AH14665" s="30"/>
      <c r="AI14665" s="30"/>
      <c r="AJ14665" s="30"/>
      <c r="AK14665"/>
      <c r="AL14665"/>
      <c r="AM14665"/>
      <c r="AN14665"/>
      <c r="AO14665"/>
      <c r="AP14665" s="30"/>
    </row>
    <row r="14666" spans="2:42" s="28" customFormat="1" x14ac:dyDescent="0.2">
      <c r="B14666" s="23"/>
      <c r="D14666" s="23"/>
      <c r="E14666" s="30"/>
      <c r="F14666" s="30"/>
      <c r="G14666" s="30"/>
      <c r="H14666" s="30"/>
      <c r="I14666" s="30"/>
      <c r="J14666" s="35"/>
      <c r="AE14666" s="30"/>
      <c r="AF14666" s="31"/>
      <c r="AG14666" s="30"/>
      <c r="AH14666" s="30"/>
      <c r="AI14666" s="30"/>
      <c r="AJ14666" s="30"/>
      <c r="AK14666"/>
      <c r="AL14666"/>
      <c r="AM14666"/>
      <c r="AN14666"/>
      <c r="AO14666"/>
      <c r="AP14666" s="30"/>
    </row>
    <row r="14667" spans="2:42" s="28" customFormat="1" x14ac:dyDescent="0.2">
      <c r="B14667" s="23"/>
      <c r="D14667" s="23"/>
      <c r="E14667" s="30"/>
      <c r="F14667" s="30"/>
      <c r="G14667" s="30"/>
      <c r="H14667" s="30"/>
      <c r="I14667" s="30"/>
      <c r="J14667" s="35"/>
      <c r="AE14667" s="30"/>
      <c r="AF14667" s="31"/>
      <c r="AG14667" s="30"/>
      <c r="AH14667" s="30"/>
      <c r="AI14667" s="30"/>
      <c r="AJ14667" s="30"/>
      <c r="AK14667"/>
      <c r="AL14667"/>
      <c r="AM14667"/>
      <c r="AN14667"/>
      <c r="AO14667"/>
      <c r="AP14667" s="30"/>
    </row>
    <row r="14668" spans="2:42" s="28" customFormat="1" x14ac:dyDescent="0.2">
      <c r="B14668" s="23"/>
      <c r="D14668" s="23"/>
      <c r="E14668" s="30"/>
      <c r="F14668" s="30"/>
      <c r="G14668" s="30"/>
      <c r="H14668" s="30"/>
      <c r="I14668" s="30"/>
      <c r="J14668" s="35"/>
      <c r="AE14668" s="30"/>
      <c r="AF14668" s="31"/>
      <c r="AG14668" s="30"/>
      <c r="AH14668" s="30"/>
      <c r="AI14668" s="30"/>
      <c r="AJ14668" s="30"/>
      <c r="AK14668"/>
      <c r="AL14668"/>
      <c r="AM14668"/>
      <c r="AN14668"/>
      <c r="AO14668"/>
      <c r="AP14668" s="30"/>
    </row>
    <row r="14669" spans="2:42" s="28" customFormat="1" x14ac:dyDescent="0.2">
      <c r="B14669" s="23"/>
      <c r="D14669" s="23"/>
      <c r="E14669" s="30"/>
      <c r="F14669" s="30"/>
      <c r="G14669" s="30"/>
      <c r="H14669" s="30"/>
      <c r="I14669" s="30"/>
      <c r="J14669" s="35"/>
      <c r="AE14669" s="30"/>
      <c r="AF14669" s="31"/>
      <c r="AG14669" s="30"/>
      <c r="AH14669" s="30"/>
      <c r="AI14669" s="30"/>
      <c r="AJ14669" s="30"/>
      <c r="AK14669"/>
      <c r="AL14669"/>
      <c r="AM14669"/>
      <c r="AN14669"/>
      <c r="AO14669"/>
      <c r="AP14669" s="30"/>
    </row>
    <row r="14670" spans="2:42" s="28" customFormat="1" x14ac:dyDescent="0.2">
      <c r="B14670" s="23"/>
      <c r="D14670" s="23"/>
      <c r="E14670" s="30"/>
      <c r="F14670" s="30"/>
      <c r="G14670" s="30"/>
      <c r="H14670" s="30"/>
      <c r="I14670" s="30"/>
      <c r="J14670" s="35"/>
      <c r="AE14670" s="30"/>
      <c r="AF14670" s="31"/>
      <c r="AG14670" s="30"/>
      <c r="AH14670" s="30"/>
      <c r="AI14670" s="30"/>
      <c r="AJ14670" s="30"/>
      <c r="AK14670"/>
      <c r="AL14670"/>
      <c r="AM14670"/>
      <c r="AN14670"/>
      <c r="AO14670"/>
      <c r="AP14670" s="30"/>
    </row>
    <row r="14671" spans="2:42" s="28" customFormat="1" x14ac:dyDescent="0.2">
      <c r="B14671" s="23"/>
      <c r="D14671" s="23"/>
      <c r="E14671" s="30"/>
      <c r="F14671" s="30"/>
      <c r="G14671" s="30"/>
      <c r="H14671" s="30"/>
      <c r="I14671" s="30"/>
      <c r="J14671" s="35"/>
      <c r="AE14671" s="30"/>
      <c r="AF14671" s="31"/>
      <c r="AG14671" s="30"/>
      <c r="AH14671" s="30"/>
      <c r="AI14671" s="30"/>
      <c r="AJ14671" s="30"/>
      <c r="AK14671"/>
      <c r="AL14671"/>
      <c r="AM14671"/>
      <c r="AN14671"/>
      <c r="AO14671"/>
      <c r="AP14671" s="30"/>
    </row>
    <row r="14672" spans="2:42" s="28" customFormat="1" x14ac:dyDescent="0.2">
      <c r="B14672" s="23"/>
      <c r="D14672" s="23"/>
      <c r="E14672" s="30"/>
      <c r="F14672" s="30"/>
      <c r="G14672" s="30"/>
      <c r="H14672" s="30"/>
      <c r="I14672" s="30"/>
      <c r="J14672" s="35"/>
      <c r="AE14672" s="30"/>
      <c r="AF14672" s="31"/>
      <c r="AG14672" s="30"/>
      <c r="AH14672" s="30"/>
      <c r="AI14672" s="30"/>
      <c r="AJ14672" s="30"/>
      <c r="AK14672"/>
      <c r="AL14672"/>
      <c r="AM14672"/>
      <c r="AN14672"/>
      <c r="AO14672"/>
      <c r="AP14672" s="30"/>
    </row>
    <row r="14673" spans="2:42" s="28" customFormat="1" x14ac:dyDescent="0.2">
      <c r="B14673" s="23"/>
      <c r="D14673" s="23"/>
      <c r="E14673" s="30"/>
      <c r="F14673" s="30"/>
      <c r="G14673" s="30"/>
      <c r="H14673" s="30"/>
      <c r="I14673" s="30"/>
      <c r="J14673" s="35"/>
      <c r="AE14673" s="30"/>
      <c r="AF14673" s="31"/>
      <c r="AG14673" s="30"/>
      <c r="AH14673" s="30"/>
      <c r="AI14673" s="30"/>
      <c r="AJ14673" s="30"/>
      <c r="AK14673"/>
      <c r="AL14673"/>
      <c r="AM14673"/>
      <c r="AN14673"/>
      <c r="AO14673"/>
      <c r="AP14673" s="30"/>
    </row>
    <row r="14674" spans="2:42" s="28" customFormat="1" x14ac:dyDescent="0.2">
      <c r="B14674" s="23"/>
      <c r="D14674" s="23"/>
      <c r="E14674" s="30"/>
      <c r="F14674" s="30"/>
      <c r="G14674" s="30"/>
      <c r="H14674" s="30"/>
      <c r="I14674" s="30"/>
      <c r="J14674" s="35"/>
      <c r="AE14674" s="30"/>
      <c r="AF14674" s="31"/>
      <c r="AG14674" s="30"/>
      <c r="AH14674" s="30"/>
      <c r="AI14674" s="30"/>
      <c r="AJ14674" s="30"/>
      <c r="AK14674"/>
      <c r="AL14674"/>
      <c r="AM14674"/>
      <c r="AN14674"/>
      <c r="AO14674"/>
      <c r="AP14674" s="30"/>
    </row>
    <row r="14675" spans="2:42" s="28" customFormat="1" x14ac:dyDescent="0.2">
      <c r="B14675" s="23"/>
      <c r="D14675" s="23"/>
      <c r="E14675" s="30"/>
      <c r="F14675" s="30"/>
      <c r="G14675" s="30"/>
      <c r="H14675" s="30"/>
      <c r="I14675" s="30"/>
      <c r="J14675" s="35"/>
      <c r="AE14675" s="30"/>
      <c r="AF14675" s="31"/>
      <c r="AG14675" s="30"/>
      <c r="AH14675" s="30"/>
      <c r="AI14675" s="30"/>
      <c r="AJ14675" s="30"/>
      <c r="AK14675"/>
      <c r="AL14675"/>
      <c r="AM14675"/>
      <c r="AN14675"/>
      <c r="AO14675"/>
      <c r="AP14675" s="30"/>
    </row>
    <row r="14676" spans="2:42" s="28" customFormat="1" x14ac:dyDescent="0.2">
      <c r="B14676" s="23"/>
      <c r="D14676" s="23"/>
      <c r="E14676" s="30"/>
      <c r="F14676" s="30"/>
      <c r="G14676" s="30"/>
      <c r="H14676" s="30"/>
      <c r="I14676" s="30"/>
      <c r="J14676" s="35"/>
      <c r="AE14676" s="30"/>
      <c r="AF14676" s="31"/>
      <c r="AG14676" s="30"/>
      <c r="AH14676" s="30"/>
      <c r="AI14676" s="30"/>
      <c r="AJ14676" s="30"/>
      <c r="AK14676"/>
      <c r="AL14676"/>
      <c r="AM14676"/>
      <c r="AN14676"/>
      <c r="AO14676"/>
      <c r="AP14676" s="30"/>
    </row>
    <row r="14677" spans="2:42" s="28" customFormat="1" x14ac:dyDescent="0.2">
      <c r="B14677" s="23"/>
      <c r="D14677" s="23"/>
      <c r="E14677" s="30"/>
      <c r="F14677" s="30"/>
      <c r="G14677" s="30"/>
      <c r="H14677" s="30"/>
      <c r="I14677" s="30"/>
      <c r="J14677" s="35"/>
      <c r="AE14677" s="30"/>
      <c r="AF14677" s="31"/>
      <c r="AG14677" s="30"/>
      <c r="AH14677" s="30"/>
      <c r="AI14677" s="30"/>
      <c r="AJ14677" s="30"/>
      <c r="AK14677"/>
      <c r="AL14677"/>
      <c r="AM14677"/>
      <c r="AN14677"/>
      <c r="AO14677"/>
      <c r="AP14677" s="30"/>
    </row>
    <row r="14678" spans="2:42" s="28" customFormat="1" x14ac:dyDescent="0.2">
      <c r="B14678" s="23"/>
      <c r="D14678" s="23"/>
      <c r="E14678" s="30"/>
      <c r="F14678" s="30"/>
      <c r="G14678" s="30"/>
      <c r="H14678" s="30"/>
      <c r="I14678" s="30"/>
      <c r="J14678" s="35"/>
      <c r="AE14678" s="30"/>
      <c r="AF14678" s="31"/>
      <c r="AG14678" s="30"/>
      <c r="AH14678" s="30"/>
      <c r="AI14678" s="30"/>
      <c r="AJ14678" s="30"/>
      <c r="AK14678"/>
      <c r="AL14678"/>
      <c r="AM14678"/>
      <c r="AN14678"/>
      <c r="AO14678"/>
      <c r="AP14678" s="30"/>
    </row>
    <row r="14679" spans="2:42" s="28" customFormat="1" x14ac:dyDescent="0.2">
      <c r="B14679" s="23"/>
      <c r="D14679" s="23"/>
      <c r="E14679" s="30"/>
      <c r="F14679" s="30"/>
      <c r="G14679" s="30"/>
      <c r="H14679" s="30"/>
      <c r="I14679" s="30"/>
      <c r="J14679" s="35"/>
      <c r="AE14679" s="30"/>
      <c r="AF14679" s="31"/>
      <c r="AG14679" s="30"/>
      <c r="AH14679" s="30"/>
      <c r="AI14679" s="30"/>
      <c r="AJ14679" s="30"/>
      <c r="AK14679"/>
      <c r="AL14679"/>
      <c r="AM14679"/>
      <c r="AN14679"/>
      <c r="AO14679"/>
      <c r="AP14679" s="30"/>
    </row>
    <row r="14680" spans="2:42" s="28" customFormat="1" x14ac:dyDescent="0.2">
      <c r="B14680" s="23"/>
      <c r="D14680" s="23"/>
      <c r="E14680" s="30"/>
      <c r="F14680" s="30"/>
      <c r="G14680" s="30"/>
      <c r="H14680" s="30"/>
      <c r="I14680" s="30"/>
      <c r="J14680" s="35"/>
      <c r="AE14680" s="30"/>
      <c r="AF14680" s="31"/>
      <c r="AG14680" s="30"/>
      <c r="AH14680" s="30"/>
      <c r="AI14680" s="30"/>
      <c r="AJ14680" s="30"/>
      <c r="AK14680"/>
      <c r="AL14680"/>
      <c r="AM14680"/>
      <c r="AN14680"/>
      <c r="AO14680"/>
      <c r="AP14680" s="30"/>
    </row>
    <row r="14681" spans="2:42" s="28" customFormat="1" x14ac:dyDescent="0.2">
      <c r="B14681" s="23"/>
      <c r="D14681" s="23"/>
      <c r="E14681" s="30"/>
      <c r="F14681" s="30"/>
      <c r="G14681" s="30"/>
      <c r="H14681" s="30"/>
      <c r="I14681" s="30"/>
      <c r="J14681" s="35"/>
      <c r="AE14681" s="30"/>
      <c r="AF14681" s="31"/>
      <c r="AG14681" s="30"/>
      <c r="AH14681" s="30"/>
      <c r="AI14681" s="30"/>
      <c r="AJ14681" s="30"/>
      <c r="AK14681"/>
      <c r="AL14681"/>
      <c r="AM14681"/>
      <c r="AN14681"/>
      <c r="AO14681"/>
      <c r="AP14681" s="30"/>
    </row>
    <row r="14682" spans="2:42" s="28" customFormat="1" x14ac:dyDescent="0.2">
      <c r="B14682" s="23"/>
      <c r="D14682" s="23"/>
      <c r="E14682" s="30"/>
      <c r="F14682" s="30"/>
      <c r="G14682" s="30"/>
      <c r="H14682" s="30"/>
      <c r="I14682" s="30"/>
      <c r="J14682" s="35"/>
      <c r="AE14682" s="30"/>
      <c r="AF14682" s="31"/>
      <c r="AG14682" s="30"/>
      <c r="AH14682" s="30"/>
      <c r="AI14682" s="30"/>
      <c r="AJ14682" s="30"/>
      <c r="AK14682"/>
      <c r="AL14682"/>
      <c r="AM14682"/>
      <c r="AN14682"/>
      <c r="AO14682"/>
      <c r="AP14682" s="30"/>
    </row>
    <row r="14683" spans="2:42" s="28" customFormat="1" x14ac:dyDescent="0.2">
      <c r="B14683" s="23"/>
      <c r="D14683" s="23"/>
      <c r="E14683" s="30"/>
      <c r="F14683" s="30"/>
      <c r="G14683" s="30"/>
      <c r="H14683" s="30"/>
      <c r="I14683" s="30"/>
      <c r="J14683" s="35"/>
      <c r="AE14683" s="30"/>
      <c r="AF14683" s="31"/>
      <c r="AG14683" s="30"/>
      <c r="AH14683" s="30"/>
      <c r="AI14683" s="30"/>
      <c r="AJ14683" s="30"/>
      <c r="AK14683"/>
      <c r="AL14683"/>
      <c r="AM14683"/>
      <c r="AN14683"/>
      <c r="AO14683"/>
      <c r="AP14683" s="30"/>
    </row>
    <row r="14684" spans="2:42" s="28" customFormat="1" x14ac:dyDescent="0.2">
      <c r="B14684" s="23"/>
      <c r="D14684" s="23"/>
      <c r="E14684" s="30"/>
      <c r="F14684" s="30"/>
      <c r="G14684" s="30"/>
      <c r="H14684" s="30"/>
      <c r="I14684" s="30"/>
      <c r="J14684" s="35"/>
      <c r="AE14684" s="30"/>
      <c r="AF14684" s="31"/>
      <c r="AG14684" s="30"/>
      <c r="AH14684" s="30"/>
      <c r="AI14684" s="30"/>
      <c r="AJ14684" s="30"/>
      <c r="AK14684"/>
      <c r="AL14684"/>
      <c r="AM14684"/>
      <c r="AN14684"/>
      <c r="AO14684"/>
      <c r="AP14684" s="30"/>
    </row>
    <row r="14685" spans="2:42" s="28" customFormat="1" x14ac:dyDescent="0.2">
      <c r="B14685" s="23"/>
      <c r="D14685" s="23"/>
      <c r="E14685" s="30"/>
      <c r="F14685" s="30"/>
      <c r="G14685" s="30"/>
      <c r="H14685" s="30"/>
      <c r="I14685" s="30"/>
      <c r="J14685" s="35"/>
      <c r="AE14685" s="30"/>
      <c r="AF14685" s="31"/>
      <c r="AG14685" s="30"/>
      <c r="AH14685" s="30"/>
      <c r="AI14685" s="30"/>
      <c r="AJ14685" s="30"/>
      <c r="AK14685"/>
      <c r="AL14685"/>
      <c r="AM14685"/>
      <c r="AN14685"/>
      <c r="AO14685"/>
      <c r="AP14685" s="30"/>
    </row>
    <row r="14686" spans="2:42" s="28" customFormat="1" x14ac:dyDescent="0.2">
      <c r="B14686" s="23"/>
      <c r="D14686" s="23"/>
      <c r="E14686" s="30"/>
      <c r="F14686" s="30"/>
      <c r="G14686" s="30"/>
      <c r="H14686" s="30"/>
      <c r="I14686" s="30"/>
      <c r="J14686" s="35"/>
      <c r="AE14686" s="30"/>
      <c r="AF14686" s="31"/>
      <c r="AG14686" s="30"/>
      <c r="AH14686" s="30"/>
      <c r="AI14686" s="30"/>
      <c r="AJ14686" s="30"/>
      <c r="AK14686"/>
      <c r="AL14686"/>
      <c r="AM14686"/>
      <c r="AN14686"/>
      <c r="AO14686"/>
      <c r="AP14686" s="30"/>
    </row>
    <row r="14687" spans="2:42" s="28" customFormat="1" x14ac:dyDescent="0.2">
      <c r="B14687" s="23"/>
      <c r="D14687" s="23"/>
      <c r="E14687" s="30"/>
      <c r="F14687" s="30"/>
      <c r="G14687" s="30"/>
      <c r="H14687" s="30"/>
      <c r="I14687" s="30"/>
      <c r="J14687" s="35"/>
      <c r="AE14687" s="30"/>
      <c r="AF14687" s="31"/>
      <c r="AG14687" s="30"/>
      <c r="AH14687" s="30"/>
      <c r="AI14687" s="30"/>
      <c r="AJ14687" s="30"/>
      <c r="AK14687"/>
      <c r="AL14687"/>
      <c r="AM14687"/>
      <c r="AN14687"/>
      <c r="AO14687"/>
      <c r="AP14687" s="30"/>
    </row>
    <row r="14688" spans="2:42" s="28" customFormat="1" x14ac:dyDescent="0.2">
      <c r="B14688" s="23"/>
      <c r="D14688" s="23"/>
      <c r="E14688" s="30"/>
      <c r="F14688" s="30"/>
      <c r="G14688" s="30"/>
      <c r="H14688" s="30"/>
      <c r="I14688" s="30"/>
      <c r="J14688" s="35"/>
      <c r="AE14688" s="30"/>
      <c r="AF14688" s="31"/>
      <c r="AG14688" s="30"/>
      <c r="AH14688" s="30"/>
      <c r="AI14688" s="30"/>
      <c r="AJ14688" s="30"/>
      <c r="AK14688"/>
      <c r="AL14688"/>
      <c r="AM14688"/>
      <c r="AN14688"/>
      <c r="AO14688"/>
      <c r="AP14688" s="30"/>
    </row>
    <row r="14689" spans="2:42" s="28" customFormat="1" x14ac:dyDescent="0.2">
      <c r="B14689" s="23"/>
      <c r="D14689" s="23"/>
      <c r="E14689" s="30"/>
      <c r="F14689" s="30"/>
      <c r="G14689" s="30"/>
      <c r="H14689" s="30"/>
      <c r="I14689" s="30"/>
      <c r="J14689" s="35"/>
      <c r="AE14689" s="30"/>
      <c r="AF14689" s="31"/>
      <c r="AG14689" s="30"/>
      <c r="AH14689" s="30"/>
      <c r="AI14689" s="30"/>
      <c r="AJ14689" s="30"/>
      <c r="AK14689"/>
      <c r="AL14689"/>
      <c r="AM14689"/>
      <c r="AN14689"/>
      <c r="AO14689"/>
      <c r="AP14689" s="30"/>
    </row>
    <row r="14690" spans="2:42" s="28" customFormat="1" x14ac:dyDescent="0.2">
      <c r="B14690" s="23"/>
      <c r="D14690" s="23"/>
      <c r="E14690" s="30"/>
      <c r="F14690" s="30"/>
      <c r="G14690" s="30"/>
      <c r="H14690" s="30"/>
      <c r="I14690" s="30"/>
      <c r="J14690" s="35"/>
      <c r="AE14690" s="30"/>
      <c r="AF14690" s="31"/>
      <c r="AG14690" s="30"/>
      <c r="AH14690" s="30"/>
      <c r="AI14690" s="30"/>
      <c r="AJ14690" s="30"/>
      <c r="AK14690"/>
      <c r="AL14690"/>
      <c r="AM14690"/>
      <c r="AN14690"/>
      <c r="AO14690"/>
      <c r="AP14690" s="30"/>
    </row>
    <row r="14691" spans="2:42" s="28" customFormat="1" x14ac:dyDescent="0.2">
      <c r="B14691" s="23"/>
      <c r="D14691" s="23"/>
      <c r="E14691" s="30"/>
      <c r="F14691" s="30"/>
      <c r="G14691" s="30"/>
      <c r="H14691" s="30"/>
      <c r="I14691" s="30"/>
      <c r="J14691" s="35"/>
      <c r="AE14691" s="30"/>
      <c r="AF14691" s="31"/>
      <c r="AG14691" s="30"/>
      <c r="AH14691" s="30"/>
      <c r="AI14691" s="30"/>
      <c r="AJ14691" s="30"/>
      <c r="AK14691"/>
      <c r="AL14691"/>
      <c r="AM14691"/>
      <c r="AN14691"/>
      <c r="AO14691"/>
      <c r="AP14691" s="30"/>
    </row>
    <row r="14692" spans="2:42" s="28" customFormat="1" x14ac:dyDescent="0.2">
      <c r="B14692" s="23"/>
      <c r="D14692" s="23"/>
      <c r="E14692" s="30"/>
      <c r="F14692" s="30"/>
      <c r="G14692" s="30"/>
      <c r="H14692" s="30"/>
      <c r="I14692" s="30"/>
      <c r="J14692" s="35"/>
      <c r="AE14692" s="30"/>
      <c r="AF14692" s="31"/>
      <c r="AG14692" s="30"/>
      <c r="AH14692" s="30"/>
      <c r="AI14692" s="30"/>
      <c r="AJ14692" s="30"/>
      <c r="AK14692"/>
      <c r="AL14692"/>
      <c r="AM14692"/>
      <c r="AN14692"/>
      <c r="AO14692"/>
      <c r="AP14692" s="30"/>
    </row>
    <row r="14693" spans="2:42" s="28" customFormat="1" x14ac:dyDescent="0.2">
      <c r="B14693" s="23"/>
      <c r="D14693" s="23"/>
      <c r="E14693" s="30"/>
      <c r="F14693" s="30"/>
      <c r="G14693" s="30"/>
      <c r="H14693" s="30"/>
      <c r="I14693" s="30"/>
      <c r="J14693" s="35"/>
      <c r="AE14693" s="30"/>
      <c r="AF14693" s="31"/>
      <c r="AG14693" s="30"/>
      <c r="AH14693" s="30"/>
      <c r="AI14693" s="30"/>
      <c r="AJ14693" s="30"/>
      <c r="AK14693"/>
      <c r="AL14693"/>
      <c r="AM14693"/>
      <c r="AN14693"/>
      <c r="AO14693"/>
      <c r="AP14693" s="30"/>
    </row>
    <row r="14694" spans="2:42" s="28" customFormat="1" x14ac:dyDescent="0.2">
      <c r="B14694" s="23"/>
      <c r="D14694" s="23"/>
      <c r="E14694" s="30"/>
      <c r="F14694" s="30"/>
      <c r="G14694" s="30"/>
      <c r="H14694" s="30"/>
      <c r="I14694" s="30"/>
      <c r="J14694" s="35"/>
      <c r="AE14694" s="30"/>
      <c r="AF14694" s="31"/>
      <c r="AG14694" s="30"/>
      <c r="AH14694" s="30"/>
      <c r="AI14694" s="30"/>
      <c r="AJ14694" s="30"/>
      <c r="AK14694"/>
      <c r="AL14694"/>
      <c r="AM14694"/>
      <c r="AN14694"/>
      <c r="AO14694"/>
      <c r="AP14694" s="30"/>
    </row>
    <row r="14695" spans="2:42" s="28" customFormat="1" x14ac:dyDescent="0.2">
      <c r="B14695" s="23"/>
      <c r="D14695" s="23"/>
      <c r="E14695" s="30"/>
      <c r="F14695" s="30"/>
      <c r="G14695" s="30"/>
      <c r="H14695" s="30"/>
      <c r="I14695" s="30"/>
      <c r="J14695" s="35"/>
      <c r="AE14695" s="30"/>
      <c r="AF14695" s="31"/>
      <c r="AG14695" s="30"/>
      <c r="AH14695" s="30"/>
      <c r="AI14695" s="30"/>
      <c r="AJ14695" s="30"/>
      <c r="AK14695"/>
      <c r="AL14695"/>
      <c r="AM14695"/>
      <c r="AN14695"/>
      <c r="AO14695"/>
      <c r="AP14695" s="30"/>
    </row>
    <row r="14696" spans="2:42" s="28" customFormat="1" x14ac:dyDescent="0.2">
      <c r="B14696" s="23"/>
      <c r="D14696" s="23"/>
      <c r="E14696" s="30"/>
      <c r="F14696" s="30"/>
      <c r="G14696" s="30"/>
      <c r="H14696" s="30"/>
      <c r="I14696" s="30"/>
      <c r="J14696" s="35"/>
      <c r="AE14696" s="30"/>
      <c r="AF14696" s="31"/>
      <c r="AG14696" s="30"/>
      <c r="AH14696" s="30"/>
      <c r="AI14696" s="30"/>
      <c r="AJ14696" s="30"/>
      <c r="AK14696"/>
      <c r="AL14696"/>
      <c r="AM14696"/>
      <c r="AN14696"/>
      <c r="AO14696"/>
      <c r="AP14696" s="30"/>
    </row>
    <row r="14697" spans="2:42" s="28" customFormat="1" x14ac:dyDescent="0.2">
      <c r="B14697" s="23"/>
      <c r="D14697" s="23"/>
      <c r="E14697" s="30"/>
      <c r="F14697" s="30"/>
      <c r="G14697" s="30"/>
      <c r="H14697" s="30"/>
      <c r="I14697" s="30"/>
      <c r="J14697" s="35"/>
      <c r="AE14697" s="30"/>
      <c r="AF14697" s="31"/>
      <c r="AG14697" s="30"/>
      <c r="AH14697" s="30"/>
      <c r="AI14697" s="30"/>
      <c r="AJ14697" s="30"/>
      <c r="AK14697"/>
      <c r="AL14697"/>
      <c r="AM14697"/>
      <c r="AN14697"/>
      <c r="AO14697"/>
      <c r="AP14697" s="30"/>
    </row>
    <row r="14698" spans="2:42" s="28" customFormat="1" x14ac:dyDescent="0.2">
      <c r="B14698" s="23"/>
      <c r="D14698" s="23"/>
      <c r="E14698" s="30"/>
      <c r="F14698" s="30"/>
      <c r="G14698" s="30"/>
      <c r="H14698" s="30"/>
      <c r="I14698" s="30"/>
      <c r="J14698" s="35"/>
      <c r="AE14698" s="30"/>
      <c r="AF14698" s="31"/>
      <c r="AG14698" s="30"/>
      <c r="AH14698" s="30"/>
      <c r="AI14698" s="30"/>
      <c r="AJ14698" s="30"/>
      <c r="AK14698"/>
      <c r="AL14698"/>
      <c r="AM14698"/>
      <c r="AN14698"/>
      <c r="AO14698"/>
      <c r="AP14698" s="30"/>
    </row>
    <row r="14699" spans="2:42" s="28" customFormat="1" x14ac:dyDescent="0.2">
      <c r="B14699" s="23"/>
      <c r="D14699" s="23"/>
      <c r="E14699" s="30"/>
      <c r="F14699" s="30"/>
      <c r="G14699" s="30"/>
      <c r="H14699" s="30"/>
      <c r="I14699" s="30"/>
      <c r="J14699" s="35"/>
      <c r="AE14699" s="30"/>
      <c r="AF14699" s="31"/>
      <c r="AG14699" s="30"/>
      <c r="AH14699" s="30"/>
      <c r="AI14699" s="30"/>
      <c r="AJ14699" s="30"/>
      <c r="AK14699"/>
      <c r="AL14699"/>
      <c r="AM14699"/>
      <c r="AN14699"/>
      <c r="AO14699"/>
      <c r="AP14699" s="30"/>
    </row>
    <row r="14700" spans="2:42" s="28" customFormat="1" x14ac:dyDescent="0.2">
      <c r="B14700" s="23"/>
      <c r="D14700" s="23"/>
      <c r="E14700" s="30"/>
      <c r="F14700" s="30"/>
      <c r="G14700" s="30"/>
      <c r="H14700" s="30"/>
      <c r="I14700" s="30"/>
      <c r="J14700" s="35"/>
      <c r="AE14700" s="30"/>
      <c r="AF14700" s="31"/>
      <c r="AG14700" s="30"/>
      <c r="AH14700" s="30"/>
      <c r="AI14700" s="30"/>
      <c r="AJ14700" s="30"/>
      <c r="AK14700"/>
      <c r="AL14700"/>
      <c r="AM14700"/>
      <c r="AN14700"/>
      <c r="AO14700"/>
      <c r="AP14700" s="30"/>
    </row>
    <row r="14701" spans="2:42" s="28" customFormat="1" x14ac:dyDescent="0.2">
      <c r="B14701" s="23"/>
      <c r="D14701" s="23"/>
      <c r="E14701" s="30"/>
      <c r="F14701" s="30"/>
      <c r="G14701" s="30"/>
      <c r="H14701" s="30"/>
      <c r="I14701" s="30"/>
      <c r="J14701" s="35"/>
      <c r="AE14701" s="30"/>
      <c r="AF14701" s="31"/>
      <c r="AG14701" s="30"/>
      <c r="AH14701" s="30"/>
      <c r="AI14701" s="30"/>
      <c r="AJ14701" s="30"/>
      <c r="AK14701"/>
      <c r="AL14701"/>
      <c r="AM14701"/>
      <c r="AN14701"/>
      <c r="AO14701"/>
      <c r="AP14701" s="30"/>
    </row>
    <row r="14702" spans="2:42" s="28" customFormat="1" x14ac:dyDescent="0.2">
      <c r="B14702" s="23"/>
      <c r="D14702" s="23"/>
      <c r="E14702" s="30"/>
      <c r="F14702" s="30"/>
      <c r="G14702" s="30"/>
      <c r="H14702" s="30"/>
      <c r="I14702" s="30"/>
      <c r="J14702" s="35"/>
      <c r="AE14702" s="30"/>
      <c r="AF14702" s="31"/>
      <c r="AG14702" s="30"/>
      <c r="AH14702" s="30"/>
      <c r="AI14702" s="30"/>
      <c r="AJ14702" s="30"/>
      <c r="AK14702"/>
      <c r="AL14702"/>
      <c r="AM14702"/>
      <c r="AN14702"/>
      <c r="AO14702"/>
      <c r="AP14702" s="30"/>
    </row>
    <row r="14703" spans="2:42" s="28" customFormat="1" x14ac:dyDescent="0.2">
      <c r="B14703" s="23"/>
      <c r="D14703" s="23"/>
      <c r="E14703" s="30"/>
      <c r="F14703" s="30"/>
      <c r="G14703" s="30"/>
      <c r="H14703" s="30"/>
      <c r="I14703" s="30"/>
      <c r="J14703" s="35"/>
      <c r="AE14703" s="30"/>
      <c r="AF14703" s="31"/>
      <c r="AG14703" s="30"/>
      <c r="AH14703" s="30"/>
      <c r="AI14703" s="30"/>
      <c r="AJ14703" s="30"/>
      <c r="AK14703"/>
      <c r="AL14703"/>
      <c r="AM14703"/>
      <c r="AN14703"/>
      <c r="AO14703"/>
      <c r="AP14703" s="30"/>
    </row>
    <row r="14704" spans="2:42" s="28" customFormat="1" x14ac:dyDescent="0.2">
      <c r="B14704" s="23"/>
      <c r="D14704" s="23"/>
      <c r="E14704" s="30"/>
      <c r="F14704" s="30"/>
      <c r="G14704" s="30"/>
      <c r="H14704" s="30"/>
      <c r="I14704" s="30"/>
      <c r="J14704" s="35"/>
      <c r="AE14704" s="30"/>
      <c r="AF14704" s="31"/>
      <c r="AG14704" s="30"/>
      <c r="AH14704" s="30"/>
      <c r="AI14704" s="30"/>
      <c r="AJ14704" s="30"/>
      <c r="AK14704"/>
      <c r="AL14704"/>
      <c r="AM14704"/>
      <c r="AN14704"/>
      <c r="AO14704"/>
      <c r="AP14704" s="30"/>
    </row>
    <row r="14705" spans="2:42" s="28" customFormat="1" x14ac:dyDescent="0.2">
      <c r="B14705" s="23"/>
      <c r="D14705" s="23"/>
      <c r="E14705" s="30"/>
      <c r="F14705" s="30"/>
      <c r="G14705" s="30"/>
      <c r="H14705" s="30"/>
      <c r="I14705" s="30"/>
      <c r="J14705" s="35"/>
      <c r="AE14705" s="30"/>
      <c r="AF14705" s="31"/>
      <c r="AG14705" s="30"/>
      <c r="AH14705" s="30"/>
      <c r="AI14705" s="30"/>
      <c r="AJ14705" s="30"/>
      <c r="AK14705"/>
      <c r="AL14705"/>
      <c r="AM14705"/>
      <c r="AN14705"/>
      <c r="AO14705"/>
      <c r="AP14705" s="30"/>
    </row>
    <row r="14706" spans="2:42" s="28" customFormat="1" x14ac:dyDescent="0.2">
      <c r="B14706" s="23"/>
      <c r="D14706" s="23"/>
      <c r="E14706" s="30"/>
      <c r="F14706" s="30"/>
      <c r="G14706" s="30"/>
      <c r="H14706" s="30"/>
      <c r="I14706" s="30"/>
      <c r="J14706" s="35"/>
      <c r="AE14706" s="30"/>
      <c r="AF14706" s="31"/>
      <c r="AG14706" s="30"/>
      <c r="AH14706" s="30"/>
      <c r="AI14706" s="30"/>
      <c r="AJ14706" s="30"/>
      <c r="AK14706"/>
      <c r="AL14706"/>
      <c r="AM14706"/>
      <c r="AN14706"/>
      <c r="AO14706"/>
      <c r="AP14706" s="30"/>
    </row>
    <row r="14707" spans="2:42" s="28" customFormat="1" x14ac:dyDescent="0.2">
      <c r="B14707" s="23"/>
      <c r="D14707" s="23"/>
      <c r="E14707" s="30"/>
      <c r="F14707" s="30"/>
      <c r="G14707" s="30"/>
      <c r="H14707" s="30"/>
      <c r="I14707" s="30"/>
      <c r="J14707" s="35"/>
      <c r="AE14707" s="30"/>
      <c r="AF14707" s="31"/>
      <c r="AG14707" s="30"/>
      <c r="AH14707" s="30"/>
      <c r="AI14707" s="30"/>
      <c r="AJ14707" s="30"/>
      <c r="AK14707"/>
      <c r="AL14707"/>
      <c r="AM14707"/>
      <c r="AN14707"/>
      <c r="AO14707"/>
      <c r="AP14707" s="30"/>
    </row>
    <row r="14708" spans="2:42" s="28" customFormat="1" x14ac:dyDescent="0.2">
      <c r="B14708" s="23"/>
      <c r="D14708" s="23"/>
      <c r="E14708" s="30"/>
      <c r="F14708" s="30"/>
      <c r="G14708" s="30"/>
      <c r="H14708" s="30"/>
      <c r="I14708" s="30"/>
      <c r="J14708" s="35"/>
      <c r="AE14708" s="30"/>
      <c r="AF14708" s="31"/>
      <c r="AG14708" s="30"/>
      <c r="AH14708" s="30"/>
      <c r="AI14708" s="30"/>
      <c r="AJ14708" s="30"/>
      <c r="AK14708"/>
      <c r="AL14708"/>
      <c r="AM14708"/>
      <c r="AN14708"/>
      <c r="AO14708"/>
      <c r="AP14708" s="30"/>
    </row>
    <row r="14709" spans="2:42" s="28" customFormat="1" x14ac:dyDescent="0.2">
      <c r="B14709" s="23"/>
      <c r="D14709" s="23"/>
      <c r="E14709" s="30"/>
      <c r="F14709" s="30"/>
      <c r="G14709" s="30"/>
      <c r="H14709" s="30"/>
      <c r="I14709" s="30"/>
      <c r="J14709" s="35"/>
      <c r="AE14709" s="30"/>
      <c r="AF14709" s="31"/>
      <c r="AG14709" s="30"/>
      <c r="AH14709" s="30"/>
      <c r="AI14709" s="30"/>
      <c r="AJ14709" s="30"/>
      <c r="AK14709"/>
      <c r="AL14709"/>
      <c r="AM14709"/>
      <c r="AN14709"/>
      <c r="AO14709"/>
      <c r="AP14709" s="30"/>
    </row>
    <row r="14710" spans="2:42" s="28" customFormat="1" x14ac:dyDescent="0.2">
      <c r="B14710" s="23"/>
      <c r="D14710" s="23"/>
      <c r="E14710" s="30"/>
      <c r="F14710" s="30"/>
      <c r="G14710" s="30"/>
      <c r="H14710" s="30"/>
      <c r="I14710" s="30"/>
      <c r="J14710" s="35"/>
      <c r="AE14710" s="30"/>
      <c r="AF14710" s="31"/>
      <c r="AG14710" s="30"/>
      <c r="AH14710" s="30"/>
      <c r="AI14710" s="30"/>
      <c r="AJ14710" s="30"/>
      <c r="AK14710"/>
      <c r="AL14710"/>
      <c r="AM14710"/>
      <c r="AN14710"/>
      <c r="AO14710"/>
      <c r="AP14710" s="30"/>
    </row>
    <row r="14711" spans="2:42" s="28" customFormat="1" x14ac:dyDescent="0.2">
      <c r="B14711" s="23"/>
      <c r="D14711" s="23"/>
      <c r="E14711" s="30"/>
      <c r="F14711" s="30"/>
      <c r="G14711" s="30"/>
      <c r="H14711" s="30"/>
      <c r="I14711" s="30"/>
      <c r="J14711" s="35"/>
      <c r="AE14711" s="30"/>
      <c r="AF14711" s="31"/>
      <c r="AG14711" s="30"/>
      <c r="AH14711" s="30"/>
      <c r="AI14711" s="30"/>
      <c r="AJ14711" s="30"/>
      <c r="AK14711"/>
      <c r="AL14711"/>
      <c r="AM14711"/>
      <c r="AN14711"/>
      <c r="AO14711"/>
      <c r="AP14711" s="30"/>
    </row>
    <row r="14712" spans="2:42" s="28" customFormat="1" x14ac:dyDescent="0.2">
      <c r="B14712" s="23"/>
      <c r="D14712" s="23"/>
      <c r="E14712" s="30"/>
      <c r="F14712" s="30"/>
      <c r="G14712" s="30"/>
      <c r="H14712" s="30"/>
      <c r="I14712" s="30"/>
      <c r="J14712" s="35"/>
      <c r="AE14712" s="30"/>
      <c r="AF14712" s="31"/>
      <c r="AG14712" s="30"/>
      <c r="AH14712" s="30"/>
      <c r="AI14712" s="30"/>
      <c r="AJ14712" s="30"/>
      <c r="AK14712"/>
      <c r="AL14712"/>
      <c r="AM14712"/>
      <c r="AN14712"/>
      <c r="AO14712"/>
      <c r="AP14712" s="30"/>
    </row>
    <row r="14713" spans="2:42" s="28" customFormat="1" x14ac:dyDescent="0.2">
      <c r="B14713" s="23"/>
      <c r="D14713" s="23"/>
      <c r="E14713" s="30"/>
      <c r="F14713" s="30"/>
      <c r="G14713" s="30"/>
      <c r="H14713" s="30"/>
      <c r="I14713" s="30"/>
      <c r="J14713" s="35"/>
      <c r="AE14713" s="30"/>
      <c r="AF14713" s="31"/>
      <c r="AG14713" s="30"/>
      <c r="AH14713" s="30"/>
      <c r="AI14713" s="30"/>
      <c r="AJ14713" s="30"/>
      <c r="AK14713"/>
      <c r="AL14713"/>
      <c r="AM14713"/>
      <c r="AN14713"/>
      <c r="AO14713"/>
      <c r="AP14713" s="30"/>
    </row>
    <row r="14714" spans="2:42" s="28" customFormat="1" x14ac:dyDescent="0.2">
      <c r="B14714" s="23"/>
      <c r="D14714" s="23"/>
      <c r="E14714" s="30"/>
      <c r="F14714" s="30"/>
      <c r="G14714" s="30"/>
      <c r="H14714" s="30"/>
      <c r="I14714" s="30"/>
      <c r="J14714" s="35"/>
      <c r="AE14714" s="30"/>
      <c r="AF14714" s="31"/>
      <c r="AG14714" s="30"/>
      <c r="AH14714" s="30"/>
      <c r="AI14714" s="30"/>
      <c r="AJ14714" s="30"/>
      <c r="AK14714"/>
      <c r="AL14714"/>
      <c r="AM14714"/>
      <c r="AN14714"/>
      <c r="AO14714"/>
      <c r="AP14714" s="30"/>
    </row>
    <row r="14715" spans="2:42" s="28" customFormat="1" x14ac:dyDescent="0.2">
      <c r="B14715" s="23"/>
      <c r="D14715" s="23"/>
      <c r="E14715" s="30"/>
      <c r="F14715" s="30"/>
      <c r="G14715" s="30"/>
      <c r="H14715" s="30"/>
      <c r="I14715" s="30"/>
      <c r="J14715" s="35"/>
      <c r="AE14715" s="30"/>
      <c r="AF14715" s="31"/>
      <c r="AG14715" s="30"/>
      <c r="AH14715" s="30"/>
      <c r="AI14715" s="30"/>
      <c r="AJ14715" s="30"/>
      <c r="AK14715"/>
      <c r="AL14715"/>
      <c r="AM14715"/>
      <c r="AN14715"/>
      <c r="AO14715"/>
      <c r="AP14715" s="30"/>
    </row>
    <row r="14716" spans="2:42" s="28" customFormat="1" x14ac:dyDescent="0.2">
      <c r="B14716" s="23"/>
      <c r="D14716" s="23"/>
      <c r="E14716" s="30"/>
      <c r="F14716" s="30"/>
      <c r="G14716" s="30"/>
      <c r="H14716" s="30"/>
      <c r="I14716" s="30"/>
      <c r="J14716" s="35"/>
      <c r="AE14716" s="30"/>
      <c r="AF14716" s="31"/>
      <c r="AG14716" s="30"/>
      <c r="AH14716" s="30"/>
      <c r="AI14716" s="30"/>
      <c r="AJ14716" s="30"/>
      <c r="AK14716"/>
      <c r="AL14716"/>
      <c r="AM14716"/>
      <c r="AN14716"/>
      <c r="AO14716"/>
      <c r="AP14716" s="30"/>
    </row>
    <row r="14717" spans="2:42" s="28" customFormat="1" x14ac:dyDescent="0.2">
      <c r="B14717" s="23"/>
      <c r="D14717" s="23"/>
      <c r="E14717" s="30"/>
      <c r="F14717" s="30"/>
      <c r="G14717" s="30"/>
      <c r="H14717" s="30"/>
      <c r="I14717" s="30"/>
      <c r="J14717" s="35"/>
      <c r="AE14717" s="30"/>
      <c r="AF14717" s="31"/>
      <c r="AG14717" s="30"/>
      <c r="AH14717" s="30"/>
      <c r="AI14717" s="30"/>
      <c r="AJ14717" s="30"/>
      <c r="AK14717"/>
      <c r="AL14717"/>
      <c r="AM14717"/>
      <c r="AN14717"/>
      <c r="AO14717"/>
      <c r="AP14717" s="30"/>
    </row>
    <row r="14718" spans="2:42" s="28" customFormat="1" x14ac:dyDescent="0.2">
      <c r="B14718" s="23"/>
      <c r="D14718" s="23"/>
      <c r="E14718" s="30"/>
      <c r="F14718" s="30"/>
      <c r="G14718" s="30"/>
      <c r="H14718" s="30"/>
      <c r="I14718" s="30"/>
      <c r="J14718" s="35"/>
      <c r="AE14718" s="30"/>
      <c r="AF14718" s="31"/>
      <c r="AG14718" s="30"/>
      <c r="AH14718" s="30"/>
      <c r="AI14718" s="30"/>
      <c r="AJ14718" s="30"/>
      <c r="AK14718"/>
      <c r="AL14718"/>
      <c r="AM14718"/>
      <c r="AN14718"/>
      <c r="AO14718"/>
      <c r="AP14718" s="30"/>
    </row>
    <row r="14719" spans="2:42" s="28" customFormat="1" x14ac:dyDescent="0.2">
      <c r="B14719" s="23"/>
      <c r="D14719" s="23"/>
      <c r="E14719" s="30"/>
      <c r="F14719" s="30"/>
      <c r="G14719" s="30"/>
      <c r="H14719" s="30"/>
      <c r="I14719" s="30"/>
      <c r="J14719" s="35"/>
      <c r="AE14719" s="30"/>
      <c r="AF14719" s="31"/>
      <c r="AG14719" s="30"/>
      <c r="AH14719" s="30"/>
      <c r="AI14719" s="30"/>
      <c r="AJ14719" s="30"/>
      <c r="AK14719"/>
      <c r="AL14719"/>
      <c r="AM14719"/>
      <c r="AN14719"/>
      <c r="AO14719"/>
      <c r="AP14719" s="30"/>
    </row>
    <row r="14720" spans="2:42" s="28" customFormat="1" x14ac:dyDescent="0.2">
      <c r="B14720" s="23"/>
      <c r="D14720" s="23"/>
      <c r="E14720" s="30"/>
      <c r="F14720" s="30"/>
      <c r="G14720" s="30"/>
      <c r="H14720" s="30"/>
      <c r="I14720" s="30"/>
      <c r="J14720" s="35"/>
      <c r="AE14720" s="30"/>
      <c r="AF14720" s="31"/>
      <c r="AG14720" s="30"/>
      <c r="AH14720" s="30"/>
      <c r="AI14720" s="30"/>
      <c r="AJ14720" s="30"/>
      <c r="AK14720"/>
      <c r="AL14720"/>
      <c r="AM14720"/>
      <c r="AN14720"/>
      <c r="AO14720"/>
      <c r="AP14720" s="30"/>
    </row>
    <row r="14721" spans="2:42" s="28" customFormat="1" x14ac:dyDescent="0.2">
      <c r="B14721" s="23"/>
      <c r="D14721" s="23"/>
      <c r="E14721" s="30"/>
      <c r="F14721" s="30"/>
      <c r="G14721" s="30"/>
      <c r="H14721" s="30"/>
      <c r="I14721" s="30"/>
      <c r="J14721" s="35"/>
      <c r="AE14721" s="30"/>
      <c r="AF14721" s="31"/>
      <c r="AG14721" s="30"/>
      <c r="AH14721" s="30"/>
      <c r="AI14721" s="30"/>
      <c r="AJ14721" s="30"/>
      <c r="AK14721"/>
      <c r="AL14721"/>
      <c r="AM14721"/>
      <c r="AN14721"/>
      <c r="AO14721"/>
      <c r="AP14721" s="30"/>
    </row>
    <row r="14722" spans="2:42" s="28" customFormat="1" x14ac:dyDescent="0.2">
      <c r="B14722" s="23"/>
      <c r="D14722" s="23"/>
      <c r="E14722" s="30"/>
      <c r="F14722" s="30"/>
      <c r="G14722" s="30"/>
      <c r="H14722" s="30"/>
      <c r="I14722" s="30"/>
      <c r="J14722" s="35"/>
      <c r="AE14722" s="30"/>
      <c r="AF14722" s="31"/>
      <c r="AG14722" s="30"/>
      <c r="AH14722" s="30"/>
      <c r="AI14722" s="30"/>
      <c r="AJ14722" s="30"/>
      <c r="AK14722"/>
      <c r="AL14722"/>
      <c r="AM14722"/>
      <c r="AN14722"/>
      <c r="AO14722"/>
      <c r="AP14722" s="30"/>
    </row>
    <row r="14723" spans="2:42" s="28" customFormat="1" x14ac:dyDescent="0.2">
      <c r="B14723" s="23"/>
      <c r="D14723" s="23"/>
      <c r="E14723" s="30"/>
      <c r="F14723" s="30"/>
      <c r="G14723" s="30"/>
      <c r="H14723" s="30"/>
      <c r="I14723" s="30"/>
      <c r="J14723" s="35"/>
      <c r="AE14723" s="30"/>
      <c r="AF14723" s="31"/>
      <c r="AG14723" s="30"/>
      <c r="AH14723" s="30"/>
      <c r="AI14723" s="30"/>
      <c r="AJ14723" s="30"/>
      <c r="AK14723"/>
      <c r="AL14723"/>
      <c r="AM14723"/>
      <c r="AN14723"/>
      <c r="AO14723"/>
      <c r="AP14723" s="30"/>
    </row>
    <row r="14724" spans="2:42" s="28" customFormat="1" x14ac:dyDescent="0.2">
      <c r="B14724" s="23"/>
      <c r="D14724" s="23"/>
      <c r="E14724" s="30"/>
      <c r="F14724" s="30"/>
      <c r="G14724" s="30"/>
      <c r="H14724" s="30"/>
      <c r="I14724" s="30"/>
      <c r="J14724" s="35"/>
      <c r="AE14724" s="30"/>
      <c r="AF14724" s="31"/>
      <c r="AG14724" s="30"/>
      <c r="AH14724" s="30"/>
      <c r="AI14724" s="30"/>
      <c r="AJ14724" s="30"/>
      <c r="AK14724"/>
      <c r="AL14724"/>
      <c r="AM14724"/>
      <c r="AN14724"/>
      <c r="AO14724"/>
      <c r="AP14724" s="30"/>
    </row>
    <row r="14725" spans="2:42" s="28" customFormat="1" x14ac:dyDescent="0.2">
      <c r="B14725" s="23"/>
      <c r="D14725" s="23"/>
      <c r="E14725" s="30"/>
      <c r="F14725" s="30"/>
      <c r="G14725" s="30"/>
      <c r="H14725" s="30"/>
      <c r="I14725" s="30"/>
      <c r="J14725" s="35"/>
      <c r="AE14725" s="30"/>
      <c r="AF14725" s="31"/>
      <c r="AG14725" s="30"/>
      <c r="AH14725" s="30"/>
      <c r="AI14725" s="30"/>
      <c r="AJ14725" s="30"/>
      <c r="AK14725"/>
      <c r="AL14725"/>
      <c r="AM14725"/>
      <c r="AN14725"/>
      <c r="AO14725"/>
      <c r="AP14725" s="30"/>
    </row>
    <row r="14726" spans="2:42" s="28" customFormat="1" x14ac:dyDescent="0.2">
      <c r="B14726" s="23"/>
      <c r="D14726" s="23"/>
      <c r="E14726" s="30"/>
      <c r="F14726" s="30"/>
      <c r="G14726" s="30"/>
      <c r="H14726" s="30"/>
      <c r="I14726" s="30"/>
      <c r="J14726" s="35"/>
      <c r="AE14726" s="30"/>
      <c r="AF14726" s="31"/>
      <c r="AG14726" s="30"/>
      <c r="AH14726" s="30"/>
      <c r="AI14726" s="30"/>
      <c r="AJ14726" s="30"/>
      <c r="AK14726"/>
      <c r="AL14726"/>
      <c r="AM14726"/>
      <c r="AN14726"/>
      <c r="AO14726"/>
      <c r="AP14726" s="30"/>
    </row>
    <row r="14727" spans="2:42" s="28" customFormat="1" x14ac:dyDescent="0.2">
      <c r="B14727" s="23"/>
      <c r="D14727" s="23"/>
      <c r="E14727" s="30"/>
      <c r="F14727" s="30"/>
      <c r="G14727" s="30"/>
      <c r="H14727" s="30"/>
      <c r="I14727" s="30"/>
      <c r="J14727" s="35"/>
      <c r="AE14727" s="30"/>
      <c r="AF14727" s="31"/>
      <c r="AG14727" s="30"/>
      <c r="AH14727" s="30"/>
      <c r="AI14727" s="30"/>
      <c r="AJ14727" s="30"/>
      <c r="AK14727"/>
      <c r="AL14727"/>
      <c r="AM14727"/>
      <c r="AN14727"/>
      <c r="AO14727"/>
      <c r="AP14727" s="30"/>
    </row>
    <row r="14728" spans="2:42" s="28" customFormat="1" x14ac:dyDescent="0.2">
      <c r="B14728" s="23"/>
      <c r="D14728" s="23"/>
      <c r="E14728" s="30"/>
      <c r="F14728" s="30"/>
      <c r="G14728" s="30"/>
      <c r="H14728" s="30"/>
      <c r="I14728" s="30"/>
      <c r="J14728" s="35"/>
      <c r="AE14728" s="30"/>
      <c r="AF14728" s="31"/>
      <c r="AG14728" s="30"/>
      <c r="AH14728" s="30"/>
      <c r="AI14728" s="30"/>
      <c r="AJ14728" s="30"/>
      <c r="AK14728"/>
      <c r="AL14728"/>
      <c r="AM14728"/>
      <c r="AN14728"/>
      <c r="AO14728"/>
      <c r="AP14728" s="30"/>
    </row>
    <row r="14729" spans="2:42" s="28" customFormat="1" x14ac:dyDescent="0.2">
      <c r="B14729" s="23"/>
      <c r="D14729" s="23"/>
      <c r="E14729" s="30"/>
      <c r="F14729" s="30"/>
      <c r="G14729" s="30"/>
      <c r="H14729" s="30"/>
      <c r="I14729" s="30"/>
      <c r="J14729" s="35"/>
      <c r="AE14729" s="30"/>
      <c r="AF14729" s="31"/>
      <c r="AG14729" s="30"/>
      <c r="AH14729" s="30"/>
      <c r="AI14729" s="30"/>
      <c r="AJ14729" s="30"/>
      <c r="AK14729"/>
      <c r="AL14729"/>
      <c r="AM14729"/>
      <c r="AN14729"/>
      <c r="AO14729"/>
      <c r="AP14729" s="30"/>
    </row>
    <row r="14730" spans="2:42" s="28" customFormat="1" x14ac:dyDescent="0.2">
      <c r="B14730" s="23"/>
      <c r="D14730" s="23"/>
      <c r="E14730" s="30"/>
      <c r="F14730" s="30"/>
      <c r="G14730" s="30"/>
      <c r="H14730" s="30"/>
      <c r="I14730" s="30"/>
      <c r="J14730" s="35"/>
      <c r="AE14730" s="30"/>
      <c r="AF14730" s="31"/>
      <c r="AG14730" s="30"/>
      <c r="AH14730" s="30"/>
      <c r="AI14730" s="30"/>
      <c r="AJ14730" s="30"/>
      <c r="AK14730"/>
      <c r="AL14730"/>
      <c r="AM14730"/>
      <c r="AN14730"/>
      <c r="AO14730"/>
      <c r="AP14730" s="30"/>
    </row>
    <row r="14731" spans="2:42" s="28" customFormat="1" x14ac:dyDescent="0.2">
      <c r="B14731" s="23"/>
      <c r="D14731" s="23"/>
      <c r="E14731" s="30"/>
      <c r="F14731" s="30"/>
      <c r="G14731" s="30"/>
      <c r="H14731" s="30"/>
      <c r="I14731" s="30"/>
      <c r="J14731" s="35"/>
      <c r="AE14731" s="30"/>
      <c r="AF14731" s="31"/>
      <c r="AG14731" s="30"/>
      <c r="AH14731" s="30"/>
      <c r="AI14731" s="30"/>
      <c r="AJ14731" s="30"/>
      <c r="AK14731"/>
      <c r="AL14731"/>
      <c r="AM14731"/>
      <c r="AN14731"/>
      <c r="AO14731"/>
      <c r="AP14731" s="30"/>
    </row>
    <row r="14732" spans="2:42" s="28" customFormat="1" x14ac:dyDescent="0.2">
      <c r="B14732" s="23"/>
      <c r="D14732" s="23"/>
      <c r="E14732" s="30"/>
      <c r="F14732" s="30"/>
      <c r="G14732" s="30"/>
      <c r="H14732" s="30"/>
      <c r="I14732" s="30"/>
      <c r="J14732" s="35"/>
      <c r="AE14732" s="30"/>
      <c r="AF14732" s="31"/>
      <c r="AG14732" s="30"/>
      <c r="AH14732" s="30"/>
      <c r="AI14732" s="30"/>
      <c r="AJ14732" s="30"/>
      <c r="AK14732"/>
      <c r="AL14732"/>
      <c r="AM14732"/>
      <c r="AN14732"/>
      <c r="AO14732"/>
      <c r="AP14732" s="30"/>
    </row>
    <row r="14733" spans="2:42" s="28" customFormat="1" x14ac:dyDescent="0.2">
      <c r="B14733" s="23"/>
      <c r="D14733" s="23"/>
      <c r="E14733" s="30"/>
      <c r="F14733" s="30"/>
      <c r="G14733" s="30"/>
      <c r="H14733" s="30"/>
      <c r="I14733" s="30"/>
      <c r="J14733" s="35"/>
      <c r="AE14733" s="30"/>
      <c r="AF14733" s="31"/>
      <c r="AG14733" s="30"/>
      <c r="AH14733" s="30"/>
      <c r="AI14733" s="30"/>
      <c r="AJ14733" s="30"/>
      <c r="AK14733"/>
      <c r="AL14733"/>
      <c r="AM14733"/>
      <c r="AN14733"/>
      <c r="AO14733"/>
      <c r="AP14733" s="30"/>
    </row>
    <row r="14734" spans="2:42" s="28" customFormat="1" x14ac:dyDescent="0.2">
      <c r="B14734" s="23"/>
      <c r="D14734" s="23"/>
      <c r="E14734" s="30"/>
      <c r="F14734" s="30"/>
      <c r="G14734" s="30"/>
      <c r="H14734" s="30"/>
      <c r="I14734" s="30"/>
      <c r="J14734" s="35"/>
      <c r="AE14734" s="30"/>
      <c r="AF14734" s="31"/>
      <c r="AG14734" s="30"/>
      <c r="AH14734" s="30"/>
      <c r="AI14734" s="30"/>
      <c r="AJ14734" s="30"/>
      <c r="AK14734"/>
      <c r="AL14734"/>
      <c r="AM14734"/>
      <c r="AN14734"/>
      <c r="AO14734"/>
      <c r="AP14734" s="30"/>
    </row>
    <row r="14735" spans="2:42" s="28" customFormat="1" x14ac:dyDescent="0.2">
      <c r="B14735" s="23"/>
      <c r="D14735" s="23"/>
      <c r="E14735" s="30"/>
      <c r="F14735" s="30"/>
      <c r="G14735" s="30"/>
      <c r="H14735" s="30"/>
      <c r="I14735" s="30"/>
      <c r="J14735" s="35"/>
      <c r="AE14735" s="30"/>
      <c r="AF14735" s="31"/>
      <c r="AG14735" s="30"/>
      <c r="AH14735" s="30"/>
      <c r="AI14735" s="30"/>
      <c r="AJ14735" s="30"/>
      <c r="AK14735"/>
      <c r="AL14735"/>
      <c r="AM14735"/>
      <c r="AN14735"/>
      <c r="AO14735"/>
      <c r="AP14735" s="30"/>
    </row>
    <row r="14736" spans="2:42" s="28" customFormat="1" x14ac:dyDescent="0.2">
      <c r="B14736" s="23"/>
      <c r="D14736" s="23"/>
      <c r="E14736" s="30"/>
      <c r="F14736" s="30"/>
      <c r="G14736" s="30"/>
      <c r="H14736" s="30"/>
      <c r="I14736" s="30"/>
      <c r="J14736" s="35"/>
      <c r="AE14736" s="30"/>
      <c r="AF14736" s="31"/>
      <c r="AG14736" s="30"/>
      <c r="AH14736" s="30"/>
      <c r="AI14736" s="30"/>
      <c r="AJ14736" s="30"/>
      <c r="AK14736"/>
      <c r="AL14736"/>
      <c r="AM14736"/>
      <c r="AN14736"/>
      <c r="AO14736"/>
      <c r="AP14736" s="30"/>
    </row>
    <row r="14737" spans="2:42" s="28" customFormat="1" x14ac:dyDescent="0.2">
      <c r="B14737" s="23"/>
      <c r="D14737" s="23"/>
      <c r="E14737" s="30"/>
      <c r="F14737" s="30"/>
      <c r="G14737" s="30"/>
      <c r="H14737" s="30"/>
      <c r="I14737" s="30"/>
      <c r="J14737" s="35"/>
      <c r="AE14737" s="30"/>
      <c r="AF14737" s="31"/>
      <c r="AG14737" s="30"/>
      <c r="AH14737" s="30"/>
      <c r="AI14737" s="30"/>
      <c r="AJ14737" s="30"/>
      <c r="AK14737"/>
      <c r="AL14737"/>
      <c r="AM14737"/>
      <c r="AN14737"/>
      <c r="AO14737"/>
      <c r="AP14737" s="30"/>
    </row>
    <row r="14738" spans="2:42" s="28" customFormat="1" x14ac:dyDescent="0.2">
      <c r="B14738" s="23"/>
      <c r="D14738" s="23"/>
      <c r="E14738" s="30"/>
      <c r="F14738" s="30"/>
      <c r="G14738" s="30"/>
      <c r="H14738" s="30"/>
      <c r="I14738" s="30"/>
      <c r="J14738" s="35"/>
      <c r="AE14738" s="30"/>
      <c r="AF14738" s="31"/>
      <c r="AG14738" s="30"/>
      <c r="AH14738" s="30"/>
      <c r="AI14738" s="30"/>
      <c r="AJ14738" s="30"/>
      <c r="AK14738"/>
      <c r="AL14738"/>
      <c r="AM14738"/>
      <c r="AN14738"/>
      <c r="AO14738"/>
      <c r="AP14738" s="30"/>
    </row>
    <row r="14739" spans="2:42" s="28" customFormat="1" x14ac:dyDescent="0.2">
      <c r="B14739" s="23"/>
      <c r="D14739" s="23"/>
      <c r="E14739" s="30"/>
      <c r="F14739" s="30"/>
      <c r="G14739" s="30"/>
      <c r="H14739" s="30"/>
      <c r="I14739" s="30"/>
      <c r="J14739" s="35"/>
      <c r="AE14739" s="30"/>
      <c r="AF14739" s="31"/>
      <c r="AG14739" s="30"/>
      <c r="AH14739" s="30"/>
      <c r="AI14739" s="30"/>
      <c r="AJ14739" s="30"/>
      <c r="AK14739"/>
      <c r="AL14739"/>
      <c r="AM14739"/>
      <c r="AN14739"/>
      <c r="AO14739"/>
      <c r="AP14739" s="30"/>
    </row>
    <row r="14740" spans="2:42" s="28" customFormat="1" x14ac:dyDescent="0.2">
      <c r="B14740" s="23"/>
      <c r="D14740" s="23"/>
      <c r="E14740" s="30"/>
      <c r="F14740" s="30"/>
      <c r="G14740" s="30"/>
      <c r="H14740" s="30"/>
      <c r="I14740" s="30"/>
      <c r="J14740" s="35"/>
      <c r="AE14740" s="30"/>
      <c r="AF14740" s="31"/>
      <c r="AG14740" s="30"/>
      <c r="AH14740" s="30"/>
      <c r="AI14740" s="30"/>
      <c r="AJ14740" s="30"/>
      <c r="AK14740"/>
      <c r="AL14740"/>
      <c r="AM14740"/>
      <c r="AN14740"/>
      <c r="AO14740"/>
      <c r="AP14740" s="30"/>
    </row>
    <row r="14741" spans="2:42" s="28" customFormat="1" x14ac:dyDescent="0.2">
      <c r="B14741" s="23"/>
      <c r="D14741" s="23"/>
      <c r="E14741" s="30"/>
      <c r="F14741" s="30"/>
      <c r="G14741" s="30"/>
      <c r="H14741" s="30"/>
      <c r="I14741" s="30"/>
      <c r="J14741" s="35"/>
      <c r="AE14741" s="30"/>
      <c r="AF14741" s="31"/>
      <c r="AG14741" s="30"/>
      <c r="AH14741" s="30"/>
      <c r="AI14741" s="30"/>
      <c r="AJ14741" s="30"/>
      <c r="AK14741"/>
      <c r="AL14741"/>
      <c r="AM14741"/>
      <c r="AN14741"/>
      <c r="AO14741"/>
      <c r="AP14741" s="30"/>
    </row>
    <row r="14742" spans="2:42" s="28" customFormat="1" x14ac:dyDescent="0.2">
      <c r="B14742" s="23"/>
      <c r="D14742" s="23"/>
      <c r="E14742" s="30"/>
      <c r="F14742" s="30"/>
      <c r="G14742" s="30"/>
      <c r="H14742" s="30"/>
      <c r="I14742" s="30"/>
      <c r="J14742" s="35"/>
      <c r="AE14742" s="30"/>
      <c r="AF14742" s="31"/>
      <c r="AG14742" s="30"/>
      <c r="AH14742" s="30"/>
      <c r="AI14742" s="30"/>
      <c r="AJ14742" s="30"/>
      <c r="AK14742"/>
      <c r="AL14742"/>
      <c r="AM14742"/>
      <c r="AN14742"/>
      <c r="AO14742"/>
      <c r="AP14742" s="30"/>
    </row>
    <row r="14743" spans="2:42" s="28" customFormat="1" x14ac:dyDescent="0.2">
      <c r="B14743" s="23"/>
      <c r="D14743" s="23"/>
      <c r="E14743" s="30"/>
      <c r="F14743" s="30"/>
      <c r="G14743" s="30"/>
      <c r="H14743" s="30"/>
      <c r="I14743" s="30"/>
      <c r="J14743" s="35"/>
      <c r="AE14743" s="30"/>
      <c r="AF14743" s="31"/>
      <c r="AG14743" s="30"/>
      <c r="AH14743" s="30"/>
      <c r="AI14743" s="30"/>
      <c r="AJ14743" s="30"/>
      <c r="AK14743"/>
      <c r="AL14743"/>
      <c r="AM14743"/>
      <c r="AN14743"/>
      <c r="AO14743"/>
      <c r="AP14743" s="30"/>
    </row>
    <row r="14744" spans="2:42" s="28" customFormat="1" x14ac:dyDescent="0.2">
      <c r="B14744" s="23"/>
      <c r="D14744" s="23"/>
      <c r="E14744" s="30"/>
      <c r="F14744" s="30"/>
      <c r="G14744" s="30"/>
      <c r="H14744" s="30"/>
      <c r="I14744" s="30"/>
      <c r="J14744" s="35"/>
      <c r="AE14744" s="30"/>
      <c r="AF14744" s="31"/>
      <c r="AG14744" s="30"/>
      <c r="AH14744" s="30"/>
      <c r="AI14744" s="30"/>
      <c r="AJ14744" s="30"/>
      <c r="AK14744"/>
      <c r="AL14744"/>
      <c r="AM14744"/>
      <c r="AN14744"/>
      <c r="AO14744"/>
      <c r="AP14744" s="30"/>
    </row>
    <row r="14745" spans="2:42" s="28" customFormat="1" x14ac:dyDescent="0.2">
      <c r="B14745" s="23"/>
      <c r="D14745" s="23"/>
      <c r="E14745" s="30"/>
      <c r="F14745" s="30"/>
      <c r="G14745" s="30"/>
      <c r="H14745" s="30"/>
      <c r="I14745" s="30"/>
      <c r="J14745" s="35"/>
      <c r="AE14745" s="30"/>
      <c r="AF14745" s="31"/>
      <c r="AG14745" s="30"/>
      <c r="AH14745" s="30"/>
      <c r="AI14745" s="30"/>
      <c r="AJ14745" s="30"/>
      <c r="AK14745"/>
      <c r="AL14745"/>
      <c r="AM14745"/>
      <c r="AN14745"/>
      <c r="AO14745"/>
      <c r="AP14745" s="30"/>
    </row>
    <row r="14746" spans="2:42" s="28" customFormat="1" x14ac:dyDescent="0.2">
      <c r="B14746" s="23"/>
      <c r="D14746" s="23"/>
      <c r="E14746" s="30"/>
      <c r="F14746" s="30"/>
      <c r="G14746" s="30"/>
      <c r="H14746" s="30"/>
      <c r="I14746" s="30"/>
      <c r="J14746" s="35"/>
      <c r="AE14746" s="30"/>
      <c r="AF14746" s="31"/>
      <c r="AG14746" s="30"/>
      <c r="AH14746" s="30"/>
      <c r="AI14746" s="30"/>
      <c r="AJ14746" s="30"/>
      <c r="AK14746"/>
      <c r="AL14746"/>
      <c r="AM14746"/>
      <c r="AN14746"/>
      <c r="AO14746"/>
      <c r="AP14746" s="30"/>
    </row>
    <row r="14747" spans="2:42" s="28" customFormat="1" x14ac:dyDescent="0.2">
      <c r="B14747" s="23"/>
      <c r="D14747" s="23"/>
      <c r="E14747" s="30"/>
      <c r="F14747" s="30"/>
      <c r="G14747" s="30"/>
      <c r="H14747" s="30"/>
      <c r="I14747" s="30"/>
      <c r="J14747" s="35"/>
      <c r="AE14747" s="30"/>
      <c r="AF14747" s="31"/>
      <c r="AG14747" s="30"/>
      <c r="AH14747" s="30"/>
      <c r="AI14747" s="30"/>
      <c r="AJ14747" s="30"/>
      <c r="AK14747"/>
      <c r="AL14747"/>
      <c r="AM14747"/>
      <c r="AN14747"/>
      <c r="AO14747"/>
      <c r="AP14747" s="30"/>
    </row>
    <row r="14748" spans="2:42" s="28" customFormat="1" x14ac:dyDescent="0.2">
      <c r="B14748" s="23"/>
      <c r="D14748" s="23"/>
      <c r="E14748" s="30"/>
      <c r="F14748" s="30"/>
      <c r="G14748" s="30"/>
      <c r="H14748" s="30"/>
      <c r="I14748" s="30"/>
      <c r="J14748" s="35"/>
      <c r="AE14748" s="30"/>
      <c r="AF14748" s="31"/>
      <c r="AG14748" s="30"/>
      <c r="AH14748" s="30"/>
      <c r="AI14748" s="30"/>
      <c r="AJ14748" s="30"/>
      <c r="AK14748"/>
      <c r="AL14748"/>
      <c r="AM14748"/>
      <c r="AN14748"/>
      <c r="AO14748"/>
      <c r="AP14748" s="30"/>
    </row>
    <row r="14749" spans="2:42" s="28" customFormat="1" x14ac:dyDescent="0.2">
      <c r="B14749" s="23"/>
      <c r="D14749" s="23"/>
      <c r="E14749" s="30"/>
      <c r="F14749" s="30"/>
      <c r="G14749" s="30"/>
      <c r="H14749" s="30"/>
      <c r="I14749" s="30"/>
      <c r="J14749" s="35"/>
      <c r="AE14749" s="30"/>
      <c r="AF14749" s="31"/>
      <c r="AG14749" s="30"/>
      <c r="AH14749" s="30"/>
      <c r="AI14749" s="30"/>
      <c r="AJ14749" s="30"/>
      <c r="AK14749"/>
      <c r="AL14749"/>
      <c r="AM14749"/>
      <c r="AN14749"/>
      <c r="AO14749"/>
      <c r="AP14749" s="30"/>
    </row>
    <row r="14750" spans="2:42" s="28" customFormat="1" x14ac:dyDescent="0.2">
      <c r="B14750" s="23"/>
      <c r="D14750" s="23"/>
      <c r="E14750" s="30"/>
      <c r="F14750" s="30"/>
      <c r="G14750" s="30"/>
      <c r="H14750" s="30"/>
      <c r="I14750" s="30"/>
      <c r="J14750" s="35"/>
      <c r="AE14750" s="30"/>
      <c r="AF14750" s="31"/>
      <c r="AG14750" s="30"/>
      <c r="AH14750" s="30"/>
      <c r="AI14750" s="30"/>
      <c r="AJ14750" s="30"/>
      <c r="AK14750"/>
      <c r="AL14750"/>
      <c r="AM14750"/>
      <c r="AN14750"/>
      <c r="AO14750"/>
      <c r="AP14750" s="30"/>
    </row>
    <row r="14751" spans="2:42" s="28" customFormat="1" x14ac:dyDescent="0.2">
      <c r="B14751" s="23"/>
      <c r="D14751" s="23"/>
      <c r="E14751" s="30"/>
      <c r="F14751" s="30"/>
      <c r="G14751" s="30"/>
      <c r="H14751" s="30"/>
      <c r="I14751" s="30"/>
      <c r="J14751" s="35"/>
      <c r="AE14751" s="30"/>
      <c r="AF14751" s="31"/>
      <c r="AG14751" s="30"/>
      <c r="AH14751" s="30"/>
      <c r="AI14751" s="30"/>
      <c r="AJ14751" s="30"/>
      <c r="AK14751"/>
      <c r="AL14751"/>
      <c r="AM14751"/>
      <c r="AN14751"/>
      <c r="AO14751"/>
      <c r="AP14751" s="30"/>
    </row>
    <row r="14752" spans="2:42" s="28" customFormat="1" x14ac:dyDescent="0.2">
      <c r="B14752" s="23"/>
      <c r="D14752" s="23"/>
      <c r="E14752" s="30"/>
      <c r="F14752" s="30"/>
      <c r="G14752" s="30"/>
      <c r="H14752" s="30"/>
      <c r="I14752" s="30"/>
      <c r="J14752" s="35"/>
      <c r="AE14752" s="30"/>
      <c r="AF14752" s="31"/>
      <c r="AG14752" s="30"/>
      <c r="AH14752" s="30"/>
      <c r="AI14752" s="30"/>
      <c r="AJ14752" s="30"/>
      <c r="AK14752"/>
      <c r="AL14752"/>
      <c r="AM14752"/>
      <c r="AN14752"/>
      <c r="AO14752"/>
      <c r="AP14752" s="30"/>
    </row>
    <row r="14753" spans="2:42" s="28" customFormat="1" x14ac:dyDescent="0.2">
      <c r="B14753" s="23"/>
      <c r="D14753" s="23"/>
      <c r="E14753" s="30"/>
      <c r="F14753" s="30"/>
      <c r="G14753" s="30"/>
      <c r="H14753" s="30"/>
      <c r="I14753" s="30"/>
      <c r="J14753" s="35"/>
      <c r="AE14753" s="30"/>
      <c r="AF14753" s="31"/>
      <c r="AG14753" s="30"/>
      <c r="AH14753" s="30"/>
      <c r="AI14753" s="30"/>
      <c r="AJ14753" s="30"/>
      <c r="AK14753"/>
      <c r="AL14753"/>
      <c r="AM14753"/>
      <c r="AN14753"/>
      <c r="AO14753"/>
      <c r="AP14753" s="30"/>
    </row>
    <row r="14754" spans="2:42" s="28" customFormat="1" x14ac:dyDescent="0.2">
      <c r="B14754" s="23"/>
      <c r="D14754" s="23"/>
      <c r="E14754" s="30"/>
      <c r="F14754" s="30"/>
      <c r="G14754" s="30"/>
      <c r="H14754" s="30"/>
      <c r="I14754" s="30"/>
      <c r="J14754" s="35"/>
      <c r="AE14754" s="30"/>
      <c r="AF14754" s="31"/>
      <c r="AG14754" s="30"/>
      <c r="AH14754" s="30"/>
      <c r="AI14754" s="30"/>
      <c r="AJ14754" s="30"/>
      <c r="AK14754"/>
      <c r="AL14754"/>
      <c r="AM14754"/>
      <c r="AN14754"/>
      <c r="AO14754"/>
      <c r="AP14754" s="30"/>
    </row>
    <row r="14755" spans="2:42" s="28" customFormat="1" x14ac:dyDescent="0.2">
      <c r="B14755" s="23"/>
      <c r="D14755" s="23"/>
      <c r="E14755" s="30"/>
      <c r="F14755" s="30"/>
      <c r="G14755" s="30"/>
      <c r="H14755" s="30"/>
      <c r="I14755" s="30"/>
      <c r="J14755" s="35"/>
      <c r="AE14755" s="30"/>
      <c r="AF14755" s="31"/>
      <c r="AG14755" s="30"/>
      <c r="AH14755" s="30"/>
      <c r="AI14755" s="30"/>
      <c r="AJ14755" s="30"/>
      <c r="AK14755"/>
      <c r="AL14755"/>
      <c r="AM14755"/>
      <c r="AN14755"/>
      <c r="AO14755"/>
      <c r="AP14755" s="30"/>
    </row>
    <row r="14756" spans="2:42" s="28" customFormat="1" x14ac:dyDescent="0.2">
      <c r="B14756" s="23"/>
      <c r="D14756" s="23"/>
      <c r="E14756" s="30"/>
      <c r="F14756" s="30"/>
      <c r="G14756" s="30"/>
      <c r="H14756" s="30"/>
      <c r="I14756" s="30"/>
      <c r="J14756" s="35"/>
      <c r="AE14756" s="30"/>
      <c r="AF14756" s="31"/>
      <c r="AG14756" s="30"/>
      <c r="AH14756" s="30"/>
      <c r="AI14756" s="30"/>
      <c r="AJ14756" s="30"/>
      <c r="AK14756"/>
      <c r="AL14756"/>
      <c r="AM14756"/>
      <c r="AN14756"/>
      <c r="AO14756"/>
      <c r="AP14756" s="30"/>
    </row>
    <row r="14757" spans="2:42" s="28" customFormat="1" x14ac:dyDescent="0.2">
      <c r="B14757" s="23"/>
      <c r="D14757" s="23"/>
      <c r="E14757" s="30"/>
      <c r="F14757" s="30"/>
      <c r="G14757" s="30"/>
      <c r="H14757" s="30"/>
      <c r="I14757" s="30"/>
      <c r="J14757" s="35"/>
      <c r="AE14757" s="30"/>
      <c r="AF14757" s="31"/>
      <c r="AG14757" s="30"/>
      <c r="AH14757" s="30"/>
      <c r="AI14757" s="30"/>
      <c r="AJ14757" s="30"/>
      <c r="AK14757"/>
      <c r="AL14757"/>
      <c r="AM14757"/>
      <c r="AN14757"/>
      <c r="AO14757"/>
      <c r="AP14757" s="30"/>
    </row>
    <row r="14758" spans="2:42" s="28" customFormat="1" x14ac:dyDescent="0.2">
      <c r="B14758" s="23"/>
      <c r="D14758" s="23"/>
      <c r="E14758" s="30"/>
      <c r="F14758" s="30"/>
      <c r="G14758" s="30"/>
      <c r="H14758" s="30"/>
      <c r="I14758" s="30"/>
      <c r="J14758" s="35"/>
      <c r="AE14758" s="30"/>
      <c r="AF14758" s="31"/>
      <c r="AG14758" s="30"/>
      <c r="AH14758" s="30"/>
      <c r="AI14758" s="30"/>
      <c r="AJ14758" s="30"/>
      <c r="AK14758"/>
      <c r="AL14758"/>
      <c r="AM14758"/>
      <c r="AN14758"/>
      <c r="AO14758"/>
      <c r="AP14758" s="30"/>
    </row>
    <row r="14759" spans="2:42" s="28" customFormat="1" x14ac:dyDescent="0.2">
      <c r="B14759" s="23"/>
      <c r="D14759" s="23"/>
      <c r="E14759" s="30"/>
      <c r="F14759" s="30"/>
      <c r="G14759" s="30"/>
      <c r="H14759" s="30"/>
      <c r="I14759" s="30"/>
      <c r="J14759" s="35"/>
      <c r="AE14759" s="30"/>
      <c r="AF14759" s="31"/>
      <c r="AG14759" s="30"/>
      <c r="AH14759" s="30"/>
      <c r="AI14759" s="30"/>
      <c r="AJ14759" s="30"/>
      <c r="AK14759"/>
      <c r="AL14759"/>
      <c r="AM14759"/>
      <c r="AN14759"/>
      <c r="AO14759"/>
      <c r="AP14759" s="30"/>
    </row>
    <row r="14760" spans="2:42" s="28" customFormat="1" x14ac:dyDescent="0.2">
      <c r="B14760" s="23"/>
      <c r="D14760" s="23"/>
      <c r="E14760" s="30"/>
      <c r="F14760" s="30"/>
      <c r="G14760" s="30"/>
      <c r="H14760" s="30"/>
      <c r="I14760" s="30"/>
      <c r="J14760" s="35"/>
      <c r="AE14760" s="30"/>
      <c r="AF14760" s="31"/>
      <c r="AG14760" s="30"/>
      <c r="AH14760" s="30"/>
      <c r="AI14760" s="30"/>
      <c r="AJ14760" s="30"/>
      <c r="AK14760"/>
      <c r="AL14760"/>
      <c r="AM14760"/>
      <c r="AN14760"/>
      <c r="AO14760"/>
      <c r="AP14760" s="30"/>
    </row>
    <row r="14761" spans="2:42" s="28" customFormat="1" x14ac:dyDescent="0.2">
      <c r="B14761" s="23"/>
      <c r="D14761" s="23"/>
      <c r="E14761" s="30"/>
      <c r="F14761" s="30"/>
      <c r="G14761" s="30"/>
      <c r="H14761" s="30"/>
      <c r="I14761" s="30"/>
      <c r="J14761" s="35"/>
      <c r="AE14761" s="30"/>
      <c r="AF14761" s="31"/>
      <c r="AG14761" s="30"/>
      <c r="AH14761" s="30"/>
      <c r="AI14761" s="30"/>
      <c r="AJ14761" s="30"/>
      <c r="AK14761"/>
      <c r="AL14761"/>
      <c r="AM14761"/>
      <c r="AN14761"/>
      <c r="AO14761"/>
      <c r="AP14761" s="30"/>
    </row>
    <row r="14762" spans="2:42" s="28" customFormat="1" x14ac:dyDescent="0.2">
      <c r="B14762" s="23"/>
      <c r="D14762" s="23"/>
      <c r="E14762" s="30"/>
      <c r="F14762" s="30"/>
      <c r="G14762" s="30"/>
      <c r="H14762" s="30"/>
      <c r="I14762" s="30"/>
      <c r="J14762" s="35"/>
      <c r="AE14762" s="30"/>
      <c r="AF14762" s="31"/>
      <c r="AG14762" s="30"/>
      <c r="AH14762" s="30"/>
      <c r="AI14762" s="30"/>
      <c r="AJ14762" s="30"/>
      <c r="AK14762"/>
      <c r="AL14762"/>
      <c r="AM14762"/>
      <c r="AN14762"/>
      <c r="AO14762"/>
      <c r="AP14762" s="30"/>
    </row>
    <row r="14763" spans="2:42" s="28" customFormat="1" x14ac:dyDescent="0.2">
      <c r="B14763" s="23"/>
      <c r="D14763" s="23"/>
      <c r="E14763" s="30"/>
      <c r="F14763" s="30"/>
      <c r="G14763" s="30"/>
      <c r="H14763" s="30"/>
      <c r="I14763" s="30"/>
      <c r="J14763" s="35"/>
      <c r="AE14763" s="30"/>
      <c r="AF14763" s="31"/>
      <c r="AG14763" s="30"/>
      <c r="AH14763" s="30"/>
      <c r="AI14763" s="30"/>
      <c r="AJ14763" s="30"/>
      <c r="AK14763"/>
      <c r="AL14763"/>
      <c r="AM14763"/>
      <c r="AN14763"/>
      <c r="AO14763"/>
      <c r="AP14763" s="30"/>
    </row>
    <row r="14764" spans="2:42" s="28" customFormat="1" x14ac:dyDescent="0.2">
      <c r="B14764" s="23"/>
      <c r="D14764" s="23"/>
      <c r="E14764" s="30"/>
      <c r="F14764" s="30"/>
      <c r="G14764" s="30"/>
      <c r="H14764" s="30"/>
      <c r="I14764" s="30"/>
      <c r="J14764" s="35"/>
      <c r="AE14764" s="30"/>
      <c r="AF14764" s="31"/>
      <c r="AG14764" s="30"/>
      <c r="AH14764" s="30"/>
      <c r="AI14764" s="30"/>
      <c r="AJ14764" s="30"/>
      <c r="AK14764"/>
      <c r="AL14764"/>
      <c r="AM14764"/>
      <c r="AN14764"/>
      <c r="AO14764"/>
      <c r="AP14764" s="30"/>
    </row>
    <row r="14765" spans="2:42" s="28" customFormat="1" x14ac:dyDescent="0.2">
      <c r="B14765" s="23"/>
      <c r="D14765" s="23"/>
      <c r="E14765" s="30"/>
      <c r="F14765" s="30"/>
      <c r="G14765" s="30"/>
      <c r="H14765" s="30"/>
      <c r="I14765" s="30"/>
      <c r="J14765" s="35"/>
      <c r="AE14765" s="30"/>
      <c r="AF14765" s="31"/>
      <c r="AG14765" s="30"/>
      <c r="AH14765" s="30"/>
      <c r="AI14765" s="30"/>
      <c r="AJ14765" s="30"/>
      <c r="AK14765"/>
      <c r="AL14765"/>
      <c r="AM14765"/>
      <c r="AN14765"/>
      <c r="AO14765"/>
      <c r="AP14765" s="30"/>
    </row>
    <row r="14766" spans="2:42" s="28" customFormat="1" x14ac:dyDescent="0.2">
      <c r="B14766" s="23"/>
      <c r="D14766" s="23"/>
      <c r="E14766" s="30"/>
      <c r="F14766" s="30"/>
      <c r="G14766" s="30"/>
      <c r="H14766" s="30"/>
      <c r="I14766" s="30"/>
      <c r="J14766" s="35"/>
      <c r="AE14766" s="30"/>
      <c r="AF14766" s="31"/>
      <c r="AG14766" s="30"/>
      <c r="AH14766" s="30"/>
      <c r="AI14766" s="30"/>
      <c r="AJ14766" s="30"/>
      <c r="AK14766"/>
      <c r="AL14766"/>
      <c r="AM14766"/>
      <c r="AN14766"/>
      <c r="AO14766"/>
      <c r="AP14766" s="30"/>
    </row>
    <row r="14767" spans="2:42" s="28" customFormat="1" x14ac:dyDescent="0.2">
      <c r="B14767" s="23"/>
      <c r="D14767" s="23"/>
      <c r="E14767" s="30"/>
      <c r="F14767" s="30"/>
      <c r="G14767" s="30"/>
      <c r="H14767" s="30"/>
      <c r="I14767" s="30"/>
      <c r="J14767" s="35"/>
      <c r="AE14767" s="30"/>
      <c r="AF14767" s="31"/>
      <c r="AG14767" s="30"/>
      <c r="AH14767" s="30"/>
      <c r="AI14767" s="30"/>
      <c r="AJ14767" s="30"/>
      <c r="AK14767"/>
      <c r="AL14767"/>
      <c r="AM14767"/>
      <c r="AN14767"/>
      <c r="AO14767"/>
      <c r="AP14767" s="30"/>
    </row>
    <row r="14768" spans="2:42" s="28" customFormat="1" x14ac:dyDescent="0.2">
      <c r="B14768" s="23"/>
      <c r="D14768" s="23"/>
      <c r="E14768" s="30"/>
      <c r="F14768" s="30"/>
      <c r="G14768" s="30"/>
      <c r="H14768" s="30"/>
      <c r="I14768" s="30"/>
      <c r="J14768" s="35"/>
      <c r="AE14768" s="30"/>
      <c r="AF14768" s="31"/>
      <c r="AG14768" s="30"/>
      <c r="AH14768" s="30"/>
      <c r="AI14768" s="30"/>
      <c r="AJ14768" s="30"/>
      <c r="AK14768"/>
      <c r="AL14768"/>
      <c r="AM14768"/>
      <c r="AN14768"/>
      <c r="AO14768"/>
      <c r="AP14768" s="30"/>
    </row>
    <row r="14769" spans="2:42" s="28" customFormat="1" x14ac:dyDescent="0.2">
      <c r="B14769" s="23"/>
      <c r="D14769" s="23"/>
      <c r="E14769" s="30"/>
      <c r="F14769" s="30"/>
      <c r="G14769" s="30"/>
      <c r="H14769" s="30"/>
      <c r="I14769" s="30"/>
      <c r="J14769" s="35"/>
      <c r="AE14769" s="30"/>
      <c r="AF14769" s="31"/>
      <c r="AG14769" s="30"/>
      <c r="AH14769" s="30"/>
      <c r="AI14769" s="30"/>
      <c r="AJ14769" s="30"/>
      <c r="AK14769"/>
      <c r="AL14769"/>
      <c r="AM14769"/>
      <c r="AN14769"/>
      <c r="AO14769"/>
      <c r="AP14769" s="30"/>
    </row>
    <row r="14770" spans="2:42" s="28" customFormat="1" x14ac:dyDescent="0.2">
      <c r="B14770" s="23"/>
      <c r="D14770" s="23"/>
      <c r="E14770" s="30"/>
      <c r="F14770" s="30"/>
      <c r="G14770" s="30"/>
      <c r="H14770" s="30"/>
      <c r="I14770" s="30"/>
      <c r="J14770" s="35"/>
      <c r="AE14770" s="30"/>
      <c r="AF14770" s="31"/>
      <c r="AG14770" s="30"/>
      <c r="AH14770" s="30"/>
      <c r="AI14770" s="30"/>
      <c r="AJ14770" s="30"/>
      <c r="AK14770"/>
      <c r="AL14770"/>
      <c r="AM14770"/>
      <c r="AN14770"/>
      <c r="AO14770"/>
      <c r="AP14770" s="30"/>
    </row>
    <row r="14771" spans="2:42" s="28" customFormat="1" x14ac:dyDescent="0.2">
      <c r="B14771" s="23"/>
      <c r="D14771" s="23"/>
      <c r="E14771" s="30"/>
      <c r="F14771" s="30"/>
      <c r="G14771" s="30"/>
      <c r="H14771" s="30"/>
      <c r="I14771" s="30"/>
      <c r="J14771" s="35"/>
      <c r="AE14771" s="30"/>
      <c r="AF14771" s="31"/>
      <c r="AG14771" s="30"/>
      <c r="AH14771" s="30"/>
      <c r="AI14771" s="30"/>
      <c r="AJ14771" s="30"/>
      <c r="AK14771"/>
      <c r="AL14771"/>
      <c r="AM14771"/>
      <c r="AN14771"/>
      <c r="AO14771"/>
      <c r="AP14771" s="30"/>
    </row>
    <row r="14772" spans="2:42" s="28" customFormat="1" x14ac:dyDescent="0.2">
      <c r="B14772" s="23"/>
      <c r="D14772" s="23"/>
      <c r="E14772" s="30"/>
      <c r="F14772" s="30"/>
      <c r="G14772" s="30"/>
      <c r="H14772" s="30"/>
      <c r="I14772" s="30"/>
      <c r="J14772" s="35"/>
      <c r="AE14772" s="30"/>
      <c r="AF14772" s="31"/>
      <c r="AG14772" s="30"/>
      <c r="AH14772" s="30"/>
      <c r="AI14772" s="30"/>
      <c r="AJ14772" s="30"/>
      <c r="AK14772"/>
      <c r="AL14772"/>
      <c r="AM14772"/>
      <c r="AN14772"/>
      <c r="AO14772"/>
      <c r="AP14772" s="30"/>
    </row>
    <row r="14773" spans="2:42" s="28" customFormat="1" x14ac:dyDescent="0.2">
      <c r="B14773" s="23"/>
      <c r="D14773" s="23"/>
      <c r="E14773" s="30"/>
      <c r="F14773" s="30"/>
      <c r="G14773" s="30"/>
      <c r="H14773" s="30"/>
      <c r="I14773" s="30"/>
      <c r="J14773" s="35"/>
      <c r="AE14773" s="30"/>
      <c r="AF14773" s="31"/>
      <c r="AG14773" s="30"/>
      <c r="AH14773" s="30"/>
      <c r="AI14773" s="30"/>
      <c r="AJ14773" s="30"/>
      <c r="AK14773"/>
      <c r="AL14773"/>
      <c r="AM14773"/>
      <c r="AN14773"/>
      <c r="AO14773"/>
      <c r="AP14773" s="30"/>
    </row>
    <row r="14774" spans="2:42" s="28" customFormat="1" x14ac:dyDescent="0.2">
      <c r="B14774" s="23"/>
      <c r="D14774" s="23"/>
      <c r="E14774" s="30"/>
      <c r="F14774" s="30"/>
      <c r="G14774" s="30"/>
      <c r="H14774" s="30"/>
      <c r="I14774" s="30"/>
      <c r="J14774" s="35"/>
      <c r="AE14774" s="30"/>
      <c r="AF14774" s="31"/>
      <c r="AG14774" s="30"/>
      <c r="AH14774" s="30"/>
      <c r="AI14774" s="30"/>
      <c r="AJ14774" s="30"/>
      <c r="AK14774"/>
      <c r="AL14774"/>
      <c r="AM14774"/>
      <c r="AN14774"/>
      <c r="AO14774"/>
      <c r="AP14774" s="30"/>
    </row>
    <row r="14775" spans="2:42" s="28" customFormat="1" x14ac:dyDescent="0.2">
      <c r="B14775" s="23"/>
      <c r="D14775" s="23"/>
      <c r="E14775" s="30"/>
      <c r="F14775" s="30"/>
      <c r="G14775" s="30"/>
      <c r="H14775" s="30"/>
      <c r="I14775" s="30"/>
      <c r="J14775" s="35"/>
      <c r="AE14775" s="30"/>
      <c r="AF14775" s="31"/>
      <c r="AG14775" s="30"/>
      <c r="AH14775" s="30"/>
      <c r="AI14775" s="30"/>
      <c r="AJ14775" s="30"/>
      <c r="AK14775"/>
      <c r="AL14775"/>
      <c r="AM14775"/>
      <c r="AN14775"/>
      <c r="AO14775"/>
      <c r="AP14775" s="30"/>
    </row>
    <row r="14776" spans="2:42" s="28" customFormat="1" x14ac:dyDescent="0.2">
      <c r="B14776" s="23"/>
      <c r="D14776" s="23"/>
      <c r="E14776" s="30"/>
      <c r="F14776" s="30"/>
      <c r="G14776" s="30"/>
      <c r="H14776" s="30"/>
      <c r="I14776" s="30"/>
      <c r="J14776" s="35"/>
      <c r="AE14776" s="30"/>
      <c r="AF14776" s="31"/>
      <c r="AG14776" s="30"/>
      <c r="AH14776" s="30"/>
      <c r="AI14776" s="30"/>
      <c r="AJ14776" s="30"/>
      <c r="AK14776"/>
      <c r="AL14776"/>
      <c r="AM14776"/>
      <c r="AN14776"/>
      <c r="AO14776"/>
      <c r="AP14776" s="30"/>
    </row>
    <row r="14777" spans="2:42" s="28" customFormat="1" x14ac:dyDescent="0.2">
      <c r="B14777" s="23"/>
      <c r="D14777" s="23"/>
      <c r="E14777" s="30"/>
      <c r="F14777" s="30"/>
      <c r="G14777" s="30"/>
      <c r="H14777" s="30"/>
      <c r="I14777" s="30"/>
      <c r="J14777" s="35"/>
      <c r="AE14777" s="30"/>
      <c r="AF14777" s="31"/>
      <c r="AG14777" s="30"/>
      <c r="AH14777" s="30"/>
      <c r="AI14777" s="30"/>
      <c r="AJ14777" s="30"/>
      <c r="AK14777"/>
      <c r="AL14777"/>
      <c r="AM14777"/>
      <c r="AN14777"/>
      <c r="AO14777"/>
      <c r="AP14777" s="30"/>
    </row>
    <row r="14778" spans="2:42" s="28" customFormat="1" x14ac:dyDescent="0.2">
      <c r="B14778" s="23"/>
      <c r="D14778" s="23"/>
      <c r="E14778" s="30"/>
      <c r="F14778" s="30"/>
      <c r="G14778" s="30"/>
      <c r="H14778" s="30"/>
      <c r="I14778" s="30"/>
      <c r="J14778" s="35"/>
      <c r="AE14778" s="30"/>
      <c r="AF14778" s="31"/>
      <c r="AG14778" s="30"/>
      <c r="AH14778" s="30"/>
      <c r="AI14778" s="30"/>
      <c r="AJ14778" s="30"/>
      <c r="AK14778"/>
      <c r="AL14778"/>
      <c r="AM14778"/>
      <c r="AN14778"/>
      <c r="AO14778"/>
      <c r="AP14778" s="30"/>
    </row>
    <row r="14779" spans="2:42" s="28" customFormat="1" x14ac:dyDescent="0.2">
      <c r="B14779" s="23"/>
      <c r="D14779" s="23"/>
      <c r="E14779" s="30"/>
      <c r="F14779" s="30"/>
      <c r="G14779" s="30"/>
      <c r="H14779" s="30"/>
      <c r="I14779" s="30"/>
      <c r="J14779" s="35"/>
      <c r="AE14779" s="30"/>
      <c r="AF14779" s="31"/>
      <c r="AG14779" s="30"/>
      <c r="AH14779" s="30"/>
      <c r="AI14779" s="30"/>
      <c r="AJ14779" s="30"/>
      <c r="AK14779"/>
      <c r="AL14779"/>
      <c r="AM14779"/>
      <c r="AN14779"/>
      <c r="AO14779"/>
      <c r="AP14779" s="30"/>
    </row>
    <row r="14780" spans="2:42" s="28" customFormat="1" x14ac:dyDescent="0.2">
      <c r="B14780" s="23"/>
      <c r="D14780" s="23"/>
      <c r="E14780" s="30"/>
      <c r="F14780" s="30"/>
      <c r="G14780" s="30"/>
      <c r="H14780" s="30"/>
      <c r="I14780" s="30"/>
      <c r="J14780" s="35"/>
      <c r="AE14780" s="30"/>
      <c r="AF14780" s="31"/>
      <c r="AG14780" s="30"/>
      <c r="AH14780" s="30"/>
      <c r="AI14780" s="30"/>
      <c r="AJ14780" s="30"/>
      <c r="AK14780"/>
      <c r="AL14780"/>
      <c r="AM14780"/>
      <c r="AN14780"/>
      <c r="AO14780"/>
      <c r="AP14780" s="30"/>
    </row>
    <row r="14781" spans="2:42" s="28" customFormat="1" x14ac:dyDescent="0.2">
      <c r="B14781" s="23"/>
      <c r="D14781" s="23"/>
      <c r="E14781" s="30"/>
      <c r="F14781" s="30"/>
      <c r="G14781" s="30"/>
      <c r="H14781" s="30"/>
      <c r="I14781" s="30"/>
      <c r="J14781" s="35"/>
      <c r="AE14781" s="30"/>
      <c r="AF14781" s="31"/>
      <c r="AG14781" s="30"/>
      <c r="AH14781" s="30"/>
      <c r="AI14781" s="30"/>
      <c r="AJ14781" s="30"/>
      <c r="AK14781"/>
      <c r="AL14781"/>
      <c r="AM14781"/>
      <c r="AN14781"/>
      <c r="AO14781"/>
      <c r="AP14781" s="30"/>
    </row>
    <row r="14782" spans="2:42" s="28" customFormat="1" x14ac:dyDescent="0.2">
      <c r="B14782" s="23"/>
      <c r="D14782" s="23"/>
      <c r="E14782" s="30"/>
      <c r="F14782" s="30"/>
      <c r="G14782" s="30"/>
      <c r="H14782" s="30"/>
      <c r="I14782" s="30"/>
      <c r="J14782" s="35"/>
      <c r="AE14782" s="30"/>
      <c r="AF14782" s="31"/>
      <c r="AG14782" s="30"/>
      <c r="AH14782" s="30"/>
      <c r="AI14782" s="30"/>
      <c r="AJ14782" s="30"/>
      <c r="AK14782"/>
      <c r="AL14782"/>
      <c r="AM14782"/>
      <c r="AN14782"/>
      <c r="AO14782"/>
      <c r="AP14782" s="30"/>
    </row>
    <row r="14783" spans="2:42" s="28" customFormat="1" x14ac:dyDescent="0.2">
      <c r="B14783" s="23"/>
      <c r="D14783" s="23"/>
      <c r="E14783" s="30"/>
      <c r="F14783" s="30"/>
      <c r="G14783" s="30"/>
      <c r="H14783" s="30"/>
      <c r="I14783" s="30"/>
      <c r="J14783" s="35"/>
      <c r="AE14783" s="30"/>
      <c r="AF14783" s="31"/>
      <c r="AG14783" s="30"/>
      <c r="AH14783" s="30"/>
      <c r="AI14783" s="30"/>
      <c r="AJ14783" s="30"/>
      <c r="AK14783"/>
      <c r="AL14783"/>
      <c r="AM14783"/>
      <c r="AN14783"/>
      <c r="AO14783"/>
      <c r="AP14783" s="30"/>
    </row>
    <row r="14784" spans="2:42" s="28" customFormat="1" x14ac:dyDescent="0.2">
      <c r="B14784" s="23"/>
      <c r="D14784" s="23"/>
      <c r="E14784" s="30"/>
      <c r="F14784" s="30"/>
      <c r="G14784" s="30"/>
      <c r="H14784" s="30"/>
      <c r="I14784" s="30"/>
      <c r="J14784" s="35"/>
      <c r="AE14784" s="30"/>
      <c r="AF14784" s="31"/>
      <c r="AG14784" s="30"/>
      <c r="AH14784" s="30"/>
      <c r="AI14784" s="30"/>
      <c r="AJ14784" s="30"/>
      <c r="AK14784"/>
      <c r="AL14784"/>
      <c r="AM14784"/>
      <c r="AN14784"/>
      <c r="AO14784"/>
      <c r="AP14784" s="30"/>
    </row>
    <row r="14785" spans="2:42" s="28" customFormat="1" x14ac:dyDescent="0.2">
      <c r="B14785" s="23"/>
      <c r="D14785" s="23"/>
      <c r="E14785" s="30"/>
      <c r="F14785" s="30"/>
      <c r="G14785" s="30"/>
      <c r="H14785" s="30"/>
      <c r="I14785" s="30"/>
      <c r="J14785" s="35"/>
      <c r="AE14785" s="30"/>
      <c r="AF14785" s="31"/>
      <c r="AG14785" s="30"/>
      <c r="AH14785" s="30"/>
      <c r="AI14785" s="30"/>
      <c r="AJ14785" s="30"/>
      <c r="AK14785"/>
      <c r="AL14785"/>
      <c r="AM14785"/>
      <c r="AN14785"/>
      <c r="AO14785"/>
      <c r="AP14785" s="30"/>
    </row>
    <row r="14786" spans="2:42" s="28" customFormat="1" x14ac:dyDescent="0.2">
      <c r="B14786" s="23"/>
      <c r="D14786" s="23"/>
      <c r="E14786" s="30"/>
      <c r="F14786" s="30"/>
      <c r="G14786" s="30"/>
      <c r="H14786" s="30"/>
      <c r="I14786" s="30"/>
      <c r="J14786" s="35"/>
      <c r="AE14786" s="30"/>
      <c r="AF14786" s="31"/>
      <c r="AG14786" s="30"/>
      <c r="AH14786" s="30"/>
      <c r="AI14786" s="30"/>
      <c r="AJ14786" s="30"/>
      <c r="AK14786"/>
      <c r="AL14786"/>
      <c r="AM14786"/>
      <c r="AN14786"/>
      <c r="AO14786"/>
      <c r="AP14786" s="30"/>
    </row>
    <row r="14787" spans="2:42" s="28" customFormat="1" x14ac:dyDescent="0.2">
      <c r="B14787" s="23"/>
      <c r="D14787" s="23"/>
      <c r="E14787" s="30"/>
      <c r="F14787" s="30"/>
      <c r="G14787" s="30"/>
      <c r="H14787" s="30"/>
      <c r="I14787" s="30"/>
      <c r="J14787" s="35"/>
      <c r="AE14787" s="30"/>
      <c r="AF14787" s="31"/>
      <c r="AG14787" s="30"/>
      <c r="AH14787" s="30"/>
      <c r="AI14787" s="30"/>
      <c r="AJ14787" s="30"/>
      <c r="AK14787"/>
      <c r="AL14787"/>
      <c r="AM14787"/>
      <c r="AN14787"/>
      <c r="AO14787"/>
      <c r="AP14787" s="30"/>
    </row>
    <row r="14788" spans="2:42" s="28" customFormat="1" x14ac:dyDescent="0.2">
      <c r="B14788" s="23"/>
      <c r="D14788" s="23"/>
      <c r="E14788" s="30"/>
      <c r="F14788" s="30"/>
      <c r="G14788" s="30"/>
      <c r="H14788" s="30"/>
      <c r="I14788" s="30"/>
      <c r="J14788" s="35"/>
      <c r="AE14788" s="30"/>
      <c r="AF14788" s="31"/>
      <c r="AG14788" s="30"/>
      <c r="AH14788" s="30"/>
      <c r="AI14788" s="30"/>
      <c r="AJ14788" s="30"/>
      <c r="AK14788"/>
      <c r="AL14788"/>
      <c r="AM14788"/>
      <c r="AN14788"/>
      <c r="AO14788"/>
      <c r="AP14788" s="30"/>
    </row>
    <row r="14789" spans="2:42" s="28" customFormat="1" x14ac:dyDescent="0.2">
      <c r="B14789" s="23"/>
      <c r="D14789" s="23"/>
      <c r="E14789" s="30"/>
      <c r="F14789" s="30"/>
      <c r="G14789" s="30"/>
      <c r="H14789" s="30"/>
      <c r="I14789" s="30"/>
      <c r="J14789" s="35"/>
      <c r="AE14789" s="30"/>
      <c r="AF14789" s="31"/>
      <c r="AG14789" s="30"/>
      <c r="AH14789" s="30"/>
      <c r="AI14789" s="30"/>
      <c r="AJ14789" s="30"/>
      <c r="AK14789"/>
      <c r="AL14789"/>
      <c r="AM14789"/>
      <c r="AN14789"/>
      <c r="AO14789"/>
      <c r="AP14789" s="30"/>
    </row>
    <row r="14790" spans="2:42" s="28" customFormat="1" x14ac:dyDescent="0.2">
      <c r="B14790" s="23"/>
      <c r="D14790" s="23"/>
      <c r="E14790" s="30"/>
      <c r="F14790" s="30"/>
      <c r="G14790" s="30"/>
      <c r="H14790" s="30"/>
      <c r="I14790" s="30"/>
      <c r="J14790" s="35"/>
      <c r="AE14790" s="30"/>
      <c r="AF14790" s="31"/>
      <c r="AG14790" s="30"/>
      <c r="AH14790" s="30"/>
      <c r="AI14790" s="30"/>
      <c r="AJ14790" s="30"/>
      <c r="AK14790"/>
      <c r="AL14790"/>
      <c r="AM14790"/>
      <c r="AN14790"/>
      <c r="AO14790"/>
      <c r="AP14790" s="30"/>
    </row>
    <row r="14791" spans="2:42" s="28" customFormat="1" x14ac:dyDescent="0.2">
      <c r="B14791" s="23"/>
      <c r="D14791" s="23"/>
      <c r="E14791" s="30"/>
      <c r="F14791" s="30"/>
      <c r="G14791" s="30"/>
      <c r="H14791" s="30"/>
      <c r="I14791" s="30"/>
      <c r="J14791" s="35"/>
      <c r="AE14791" s="30"/>
      <c r="AF14791" s="31"/>
      <c r="AG14791" s="30"/>
      <c r="AH14791" s="30"/>
      <c r="AI14791" s="30"/>
      <c r="AJ14791" s="30"/>
      <c r="AK14791"/>
      <c r="AL14791"/>
      <c r="AM14791"/>
      <c r="AN14791"/>
      <c r="AO14791"/>
      <c r="AP14791" s="30"/>
    </row>
    <row r="14792" spans="2:42" s="28" customFormat="1" x14ac:dyDescent="0.2">
      <c r="B14792" s="23"/>
      <c r="D14792" s="23"/>
      <c r="E14792" s="30"/>
      <c r="F14792" s="30"/>
      <c r="G14792" s="30"/>
      <c r="H14792" s="30"/>
      <c r="I14792" s="30"/>
      <c r="J14792" s="35"/>
      <c r="AE14792" s="30"/>
      <c r="AF14792" s="31"/>
      <c r="AG14792" s="30"/>
      <c r="AH14792" s="30"/>
      <c r="AI14792" s="30"/>
      <c r="AJ14792" s="30"/>
      <c r="AK14792"/>
      <c r="AL14792"/>
      <c r="AM14792"/>
      <c r="AN14792"/>
      <c r="AO14792"/>
      <c r="AP14792" s="30"/>
    </row>
    <row r="14793" spans="2:42" s="28" customFormat="1" x14ac:dyDescent="0.2">
      <c r="B14793" s="23"/>
      <c r="D14793" s="23"/>
      <c r="E14793" s="30"/>
      <c r="F14793" s="30"/>
      <c r="G14793" s="30"/>
      <c r="H14793" s="30"/>
      <c r="I14793" s="30"/>
      <c r="J14793" s="35"/>
      <c r="AE14793" s="30"/>
      <c r="AF14793" s="31"/>
      <c r="AG14793" s="30"/>
      <c r="AH14793" s="30"/>
      <c r="AI14793" s="30"/>
      <c r="AJ14793" s="30"/>
      <c r="AK14793"/>
      <c r="AL14793"/>
      <c r="AM14793"/>
      <c r="AN14793"/>
      <c r="AO14793"/>
      <c r="AP14793" s="30"/>
    </row>
    <row r="14794" spans="2:42" s="28" customFormat="1" x14ac:dyDescent="0.2">
      <c r="B14794" s="23"/>
      <c r="D14794" s="23"/>
      <c r="E14794" s="30"/>
      <c r="F14794" s="30"/>
      <c r="G14794" s="30"/>
      <c r="H14794" s="30"/>
      <c r="I14794" s="30"/>
      <c r="J14794" s="35"/>
      <c r="AE14794" s="30"/>
      <c r="AF14794" s="31"/>
      <c r="AG14794" s="30"/>
      <c r="AH14794" s="30"/>
      <c r="AI14794" s="30"/>
      <c r="AJ14794" s="30"/>
      <c r="AK14794"/>
      <c r="AL14794"/>
      <c r="AM14794"/>
      <c r="AN14794"/>
      <c r="AO14794"/>
      <c r="AP14794" s="30"/>
    </row>
    <row r="14795" spans="2:42" s="28" customFormat="1" x14ac:dyDescent="0.2">
      <c r="B14795" s="23"/>
      <c r="D14795" s="23"/>
      <c r="E14795" s="30"/>
      <c r="F14795" s="30"/>
      <c r="G14795" s="30"/>
      <c r="H14795" s="30"/>
      <c r="I14795" s="30"/>
      <c r="J14795" s="35"/>
      <c r="AE14795" s="30"/>
      <c r="AF14795" s="31"/>
      <c r="AG14795" s="30"/>
      <c r="AH14795" s="30"/>
      <c r="AI14795" s="30"/>
      <c r="AJ14795" s="30"/>
      <c r="AK14795"/>
      <c r="AL14795"/>
      <c r="AM14795"/>
      <c r="AN14795"/>
      <c r="AO14795"/>
      <c r="AP14795" s="30"/>
    </row>
    <row r="14796" spans="2:42" s="28" customFormat="1" x14ac:dyDescent="0.2">
      <c r="B14796" s="23"/>
      <c r="D14796" s="23"/>
      <c r="E14796" s="30"/>
      <c r="F14796" s="30"/>
      <c r="G14796" s="30"/>
      <c r="H14796" s="30"/>
      <c r="I14796" s="30"/>
      <c r="J14796" s="35"/>
      <c r="AE14796" s="30"/>
      <c r="AF14796" s="31"/>
      <c r="AG14796" s="30"/>
      <c r="AH14796" s="30"/>
      <c r="AI14796" s="30"/>
      <c r="AJ14796" s="30"/>
      <c r="AK14796"/>
      <c r="AL14796"/>
      <c r="AM14796"/>
      <c r="AN14796"/>
      <c r="AO14796"/>
      <c r="AP14796" s="30"/>
    </row>
    <row r="14797" spans="2:42" s="28" customFormat="1" x14ac:dyDescent="0.2">
      <c r="B14797" s="23"/>
      <c r="D14797" s="23"/>
      <c r="E14797" s="30"/>
      <c r="F14797" s="30"/>
      <c r="G14797" s="30"/>
      <c r="H14797" s="30"/>
      <c r="I14797" s="30"/>
      <c r="J14797" s="35"/>
      <c r="AE14797" s="30"/>
      <c r="AF14797" s="31"/>
      <c r="AG14797" s="30"/>
      <c r="AH14797" s="30"/>
      <c r="AI14797" s="30"/>
      <c r="AJ14797" s="30"/>
      <c r="AK14797"/>
      <c r="AL14797"/>
      <c r="AM14797"/>
      <c r="AN14797"/>
      <c r="AO14797"/>
      <c r="AP14797" s="30"/>
    </row>
    <row r="14798" spans="2:42" s="28" customFormat="1" x14ac:dyDescent="0.2">
      <c r="B14798" s="23"/>
      <c r="D14798" s="23"/>
      <c r="E14798" s="30"/>
      <c r="F14798" s="30"/>
      <c r="G14798" s="30"/>
      <c r="H14798" s="30"/>
      <c r="I14798" s="30"/>
      <c r="J14798" s="35"/>
      <c r="AE14798" s="30"/>
      <c r="AF14798" s="31"/>
      <c r="AG14798" s="30"/>
      <c r="AH14798" s="30"/>
      <c r="AI14798" s="30"/>
      <c r="AJ14798" s="30"/>
      <c r="AK14798"/>
      <c r="AL14798"/>
      <c r="AM14798"/>
      <c r="AN14798"/>
      <c r="AO14798"/>
      <c r="AP14798" s="30"/>
    </row>
    <row r="14799" spans="2:42" s="28" customFormat="1" x14ac:dyDescent="0.2">
      <c r="B14799" s="23"/>
      <c r="D14799" s="23"/>
      <c r="E14799" s="30"/>
      <c r="F14799" s="30"/>
      <c r="G14799" s="30"/>
      <c r="H14799" s="30"/>
      <c r="I14799" s="30"/>
      <c r="J14799" s="35"/>
      <c r="AE14799" s="30"/>
      <c r="AF14799" s="31"/>
      <c r="AG14799" s="30"/>
      <c r="AH14799" s="30"/>
      <c r="AI14799" s="30"/>
      <c r="AJ14799" s="30"/>
      <c r="AK14799"/>
      <c r="AL14799"/>
      <c r="AM14799"/>
      <c r="AN14799"/>
      <c r="AO14799"/>
      <c r="AP14799" s="30"/>
    </row>
    <row r="14800" spans="2:42" s="28" customFormat="1" x14ac:dyDescent="0.2">
      <c r="B14800" s="23"/>
      <c r="D14800" s="23"/>
      <c r="E14800" s="30"/>
      <c r="F14800" s="30"/>
      <c r="G14800" s="30"/>
      <c r="H14800" s="30"/>
      <c r="I14800" s="30"/>
      <c r="J14800" s="35"/>
      <c r="AE14800" s="30"/>
      <c r="AF14800" s="31"/>
      <c r="AG14800" s="30"/>
      <c r="AH14800" s="30"/>
      <c r="AI14800" s="30"/>
      <c r="AJ14800" s="30"/>
      <c r="AK14800"/>
      <c r="AL14800"/>
      <c r="AM14800"/>
      <c r="AN14800"/>
      <c r="AO14800"/>
      <c r="AP14800" s="30"/>
    </row>
    <row r="14801" spans="2:42" s="28" customFormat="1" x14ac:dyDescent="0.2">
      <c r="B14801" s="23"/>
      <c r="D14801" s="23"/>
      <c r="E14801" s="30"/>
      <c r="F14801" s="30"/>
      <c r="G14801" s="30"/>
      <c r="H14801" s="30"/>
      <c r="I14801" s="30"/>
      <c r="J14801" s="35"/>
      <c r="AE14801" s="30"/>
      <c r="AF14801" s="31"/>
      <c r="AG14801" s="30"/>
      <c r="AH14801" s="30"/>
      <c r="AI14801" s="30"/>
      <c r="AJ14801" s="30"/>
      <c r="AK14801"/>
      <c r="AL14801"/>
      <c r="AM14801"/>
      <c r="AN14801"/>
      <c r="AO14801"/>
      <c r="AP14801" s="30"/>
    </row>
    <row r="14802" spans="2:42" s="28" customFormat="1" x14ac:dyDescent="0.2">
      <c r="B14802" s="23"/>
      <c r="D14802" s="23"/>
      <c r="E14802" s="30"/>
      <c r="F14802" s="30"/>
      <c r="G14802" s="30"/>
      <c r="H14802" s="30"/>
      <c r="I14802" s="30"/>
      <c r="J14802" s="35"/>
      <c r="AE14802" s="30"/>
      <c r="AF14802" s="31"/>
      <c r="AG14802" s="30"/>
      <c r="AH14802" s="30"/>
      <c r="AI14802" s="30"/>
      <c r="AJ14802" s="30"/>
      <c r="AK14802"/>
      <c r="AL14802"/>
      <c r="AM14802"/>
      <c r="AN14802"/>
      <c r="AO14802"/>
      <c r="AP14802" s="30"/>
    </row>
    <row r="14803" spans="2:42" s="28" customFormat="1" x14ac:dyDescent="0.2">
      <c r="B14803" s="23"/>
      <c r="D14803" s="23"/>
      <c r="E14803" s="30"/>
      <c r="F14803" s="30"/>
      <c r="G14803" s="30"/>
      <c r="H14803" s="30"/>
      <c r="I14803" s="30"/>
      <c r="J14803" s="35"/>
      <c r="AE14803" s="30"/>
      <c r="AF14803" s="31"/>
      <c r="AG14803" s="30"/>
      <c r="AH14803" s="30"/>
      <c r="AI14803" s="30"/>
      <c r="AJ14803" s="30"/>
      <c r="AK14803"/>
      <c r="AL14803"/>
      <c r="AM14803"/>
      <c r="AN14803"/>
      <c r="AO14803"/>
      <c r="AP14803" s="30"/>
    </row>
    <row r="14804" spans="2:42" s="28" customFormat="1" x14ac:dyDescent="0.2">
      <c r="B14804" s="23"/>
      <c r="D14804" s="23"/>
      <c r="E14804" s="30"/>
      <c r="F14804" s="30"/>
      <c r="G14804" s="30"/>
      <c r="H14804" s="30"/>
      <c r="I14804" s="30"/>
      <c r="J14804" s="35"/>
      <c r="AE14804" s="30"/>
      <c r="AF14804" s="31"/>
      <c r="AG14804" s="30"/>
      <c r="AH14804" s="30"/>
      <c r="AI14804" s="30"/>
      <c r="AJ14804" s="30"/>
      <c r="AK14804"/>
      <c r="AL14804"/>
      <c r="AM14804"/>
      <c r="AN14804"/>
      <c r="AO14804"/>
      <c r="AP14804" s="30"/>
    </row>
    <row r="14805" spans="2:42" s="28" customFormat="1" x14ac:dyDescent="0.2">
      <c r="B14805" s="23"/>
      <c r="D14805" s="23"/>
      <c r="E14805" s="30"/>
      <c r="F14805" s="30"/>
      <c r="G14805" s="30"/>
      <c r="H14805" s="30"/>
      <c r="I14805" s="30"/>
      <c r="J14805" s="35"/>
      <c r="AE14805" s="30"/>
      <c r="AF14805" s="31"/>
      <c r="AG14805" s="30"/>
      <c r="AH14805" s="30"/>
      <c r="AI14805" s="30"/>
      <c r="AJ14805" s="30"/>
      <c r="AK14805"/>
      <c r="AL14805"/>
      <c r="AM14805"/>
      <c r="AN14805"/>
      <c r="AO14805"/>
      <c r="AP14805" s="30"/>
    </row>
    <row r="14806" spans="2:42" s="28" customFormat="1" x14ac:dyDescent="0.2">
      <c r="B14806" s="23"/>
      <c r="D14806" s="23"/>
      <c r="E14806" s="30"/>
      <c r="F14806" s="30"/>
      <c r="G14806" s="30"/>
      <c r="H14806" s="30"/>
      <c r="I14806" s="30"/>
      <c r="J14806" s="35"/>
      <c r="AE14806" s="30"/>
      <c r="AF14806" s="31"/>
      <c r="AG14806" s="30"/>
      <c r="AH14806" s="30"/>
      <c r="AI14806" s="30"/>
      <c r="AJ14806" s="30"/>
      <c r="AK14806"/>
      <c r="AL14806"/>
      <c r="AM14806"/>
      <c r="AN14806"/>
      <c r="AO14806"/>
      <c r="AP14806" s="30"/>
    </row>
    <row r="14807" spans="2:42" s="28" customFormat="1" x14ac:dyDescent="0.2">
      <c r="B14807" s="23"/>
      <c r="D14807" s="23"/>
      <c r="E14807" s="30"/>
      <c r="F14807" s="30"/>
      <c r="G14807" s="30"/>
      <c r="H14807" s="30"/>
      <c r="I14807" s="30"/>
      <c r="J14807" s="35"/>
      <c r="AE14807" s="30"/>
      <c r="AF14807" s="31"/>
      <c r="AG14807" s="30"/>
      <c r="AH14807" s="30"/>
      <c r="AI14807" s="30"/>
      <c r="AJ14807" s="30"/>
      <c r="AK14807"/>
      <c r="AL14807"/>
      <c r="AM14807"/>
      <c r="AN14807"/>
      <c r="AO14807"/>
      <c r="AP14807" s="30"/>
    </row>
    <row r="14808" spans="2:42" s="28" customFormat="1" x14ac:dyDescent="0.2">
      <c r="B14808" s="23"/>
      <c r="D14808" s="23"/>
      <c r="E14808" s="30"/>
      <c r="F14808" s="30"/>
      <c r="G14808" s="30"/>
      <c r="H14808" s="30"/>
      <c r="I14808" s="30"/>
      <c r="J14808" s="35"/>
      <c r="AE14808" s="30"/>
      <c r="AF14808" s="31"/>
      <c r="AG14808" s="30"/>
      <c r="AH14808" s="30"/>
      <c r="AI14808" s="30"/>
      <c r="AJ14808" s="30"/>
      <c r="AK14808"/>
      <c r="AL14808"/>
      <c r="AM14808"/>
      <c r="AN14808"/>
      <c r="AO14808"/>
      <c r="AP14808" s="30"/>
    </row>
    <row r="14809" spans="2:42" s="28" customFormat="1" x14ac:dyDescent="0.2">
      <c r="B14809" s="23"/>
      <c r="D14809" s="23"/>
      <c r="E14809" s="30"/>
      <c r="F14809" s="30"/>
      <c r="G14809" s="30"/>
      <c r="H14809" s="30"/>
      <c r="I14809" s="30"/>
      <c r="J14809" s="35"/>
      <c r="AE14809" s="30"/>
      <c r="AF14809" s="31"/>
      <c r="AG14809" s="30"/>
      <c r="AH14809" s="30"/>
      <c r="AI14809" s="30"/>
      <c r="AJ14809" s="30"/>
      <c r="AK14809"/>
      <c r="AL14809"/>
      <c r="AM14809"/>
      <c r="AN14809"/>
      <c r="AO14809"/>
      <c r="AP14809" s="30"/>
    </row>
    <row r="14810" spans="2:42" s="28" customFormat="1" x14ac:dyDescent="0.2">
      <c r="B14810" s="23"/>
      <c r="D14810" s="23"/>
      <c r="E14810" s="30"/>
      <c r="F14810" s="30"/>
      <c r="G14810" s="30"/>
      <c r="H14810" s="30"/>
      <c r="I14810" s="30"/>
      <c r="J14810" s="35"/>
      <c r="AE14810" s="30"/>
      <c r="AF14810" s="31"/>
      <c r="AG14810" s="30"/>
      <c r="AH14810" s="30"/>
      <c r="AI14810" s="30"/>
      <c r="AJ14810" s="30"/>
      <c r="AK14810"/>
      <c r="AL14810"/>
      <c r="AM14810"/>
      <c r="AN14810"/>
      <c r="AO14810"/>
      <c r="AP14810" s="30"/>
    </row>
    <row r="14811" spans="2:42" s="28" customFormat="1" x14ac:dyDescent="0.2">
      <c r="B14811" s="23"/>
      <c r="D14811" s="23"/>
      <c r="E14811" s="30"/>
      <c r="F14811" s="30"/>
      <c r="G14811" s="30"/>
      <c r="H14811" s="30"/>
      <c r="I14811" s="30"/>
      <c r="J14811" s="35"/>
      <c r="AE14811" s="30"/>
      <c r="AF14811" s="31"/>
      <c r="AG14811" s="30"/>
      <c r="AH14811" s="30"/>
      <c r="AI14811" s="30"/>
      <c r="AJ14811" s="30"/>
      <c r="AK14811"/>
      <c r="AL14811"/>
      <c r="AM14811"/>
      <c r="AN14811"/>
      <c r="AO14811"/>
      <c r="AP14811" s="30"/>
    </row>
    <row r="14812" spans="2:42" s="28" customFormat="1" x14ac:dyDescent="0.2">
      <c r="B14812" s="23"/>
      <c r="D14812" s="23"/>
      <c r="E14812" s="30"/>
      <c r="F14812" s="30"/>
      <c r="G14812" s="30"/>
      <c r="H14812" s="30"/>
      <c r="I14812" s="30"/>
      <c r="J14812" s="35"/>
      <c r="AE14812" s="30"/>
      <c r="AF14812" s="31"/>
      <c r="AG14812" s="30"/>
      <c r="AH14812" s="30"/>
      <c r="AI14812" s="30"/>
      <c r="AJ14812" s="30"/>
      <c r="AK14812"/>
      <c r="AL14812"/>
      <c r="AM14812"/>
      <c r="AN14812"/>
      <c r="AO14812"/>
      <c r="AP14812" s="30"/>
    </row>
    <row r="14813" spans="2:42" s="28" customFormat="1" x14ac:dyDescent="0.2">
      <c r="B14813" s="23"/>
      <c r="D14813" s="23"/>
      <c r="E14813" s="30"/>
      <c r="F14813" s="30"/>
      <c r="G14813" s="30"/>
      <c r="H14813" s="30"/>
      <c r="I14813" s="30"/>
      <c r="J14813" s="35"/>
      <c r="AE14813" s="30"/>
      <c r="AF14813" s="31"/>
      <c r="AG14813" s="30"/>
      <c r="AH14813" s="30"/>
      <c r="AI14813" s="30"/>
      <c r="AJ14813" s="30"/>
      <c r="AK14813"/>
      <c r="AL14813"/>
      <c r="AM14813"/>
      <c r="AN14813"/>
      <c r="AO14813"/>
      <c r="AP14813" s="30"/>
    </row>
    <row r="14814" spans="2:42" s="28" customFormat="1" x14ac:dyDescent="0.2">
      <c r="B14814" s="23"/>
      <c r="D14814" s="23"/>
      <c r="E14814" s="30"/>
      <c r="F14814" s="30"/>
      <c r="G14814" s="30"/>
      <c r="H14814" s="30"/>
      <c r="I14814" s="30"/>
      <c r="J14814" s="35"/>
      <c r="AE14814" s="30"/>
      <c r="AF14814" s="31"/>
      <c r="AG14814" s="30"/>
      <c r="AH14814" s="30"/>
      <c r="AI14814" s="30"/>
      <c r="AJ14814" s="30"/>
      <c r="AK14814"/>
      <c r="AL14814"/>
      <c r="AM14814"/>
      <c r="AN14814"/>
      <c r="AO14814"/>
      <c r="AP14814" s="30"/>
    </row>
    <row r="14815" spans="2:42" s="28" customFormat="1" x14ac:dyDescent="0.2">
      <c r="B14815" s="23"/>
      <c r="D14815" s="23"/>
      <c r="E14815" s="30"/>
      <c r="F14815" s="30"/>
      <c r="G14815" s="30"/>
      <c r="H14815" s="30"/>
      <c r="I14815" s="30"/>
      <c r="J14815" s="35"/>
      <c r="AE14815" s="30"/>
      <c r="AF14815" s="31"/>
      <c r="AG14815" s="30"/>
      <c r="AH14815" s="30"/>
      <c r="AI14815" s="30"/>
      <c r="AJ14815" s="30"/>
      <c r="AK14815"/>
      <c r="AL14815"/>
      <c r="AM14815"/>
      <c r="AN14815"/>
      <c r="AO14815"/>
      <c r="AP14815" s="30"/>
    </row>
    <row r="14816" spans="2:42" s="28" customFormat="1" x14ac:dyDescent="0.2">
      <c r="B14816" s="23"/>
      <c r="D14816" s="23"/>
      <c r="E14816" s="30"/>
      <c r="F14816" s="30"/>
      <c r="G14816" s="30"/>
      <c r="H14816" s="30"/>
      <c r="I14816" s="30"/>
      <c r="J14816" s="35"/>
      <c r="AE14816" s="30"/>
      <c r="AF14816" s="31"/>
      <c r="AG14816" s="30"/>
      <c r="AH14816" s="30"/>
      <c r="AI14816" s="30"/>
      <c r="AJ14816" s="30"/>
      <c r="AK14816"/>
      <c r="AL14816"/>
      <c r="AM14816"/>
      <c r="AN14816"/>
      <c r="AO14816"/>
      <c r="AP14816" s="30"/>
    </row>
    <row r="14817" spans="2:42" s="28" customFormat="1" x14ac:dyDescent="0.2">
      <c r="B14817" s="23"/>
      <c r="D14817" s="23"/>
      <c r="E14817" s="30"/>
      <c r="F14817" s="30"/>
      <c r="G14817" s="30"/>
      <c r="H14817" s="30"/>
      <c r="I14817" s="30"/>
      <c r="J14817" s="35"/>
      <c r="AE14817" s="30"/>
      <c r="AF14817" s="31"/>
      <c r="AG14817" s="30"/>
      <c r="AH14817" s="30"/>
      <c r="AI14817" s="30"/>
      <c r="AJ14817" s="30"/>
      <c r="AK14817"/>
      <c r="AL14817"/>
      <c r="AM14817"/>
      <c r="AN14817"/>
      <c r="AO14817"/>
      <c r="AP14817" s="30"/>
    </row>
    <row r="14818" spans="2:42" s="28" customFormat="1" x14ac:dyDescent="0.2">
      <c r="B14818" s="23"/>
      <c r="D14818" s="23"/>
      <c r="E14818" s="30"/>
      <c r="F14818" s="30"/>
      <c r="G14818" s="30"/>
      <c r="H14818" s="30"/>
      <c r="I14818" s="30"/>
      <c r="J14818" s="35"/>
      <c r="AE14818" s="30"/>
      <c r="AF14818" s="31"/>
      <c r="AG14818" s="30"/>
      <c r="AH14818" s="30"/>
      <c r="AI14818" s="30"/>
      <c r="AJ14818" s="30"/>
      <c r="AK14818"/>
      <c r="AL14818"/>
      <c r="AM14818"/>
      <c r="AN14818"/>
      <c r="AO14818"/>
      <c r="AP14818" s="30"/>
    </row>
    <row r="14819" spans="2:42" s="28" customFormat="1" x14ac:dyDescent="0.2">
      <c r="B14819" s="23"/>
      <c r="D14819" s="23"/>
      <c r="E14819" s="30"/>
      <c r="F14819" s="30"/>
      <c r="G14819" s="30"/>
      <c r="H14819" s="30"/>
      <c r="I14819" s="30"/>
      <c r="J14819" s="35"/>
      <c r="AE14819" s="30"/>
      <c r="AF14819" s="31"/>
      <c r="AG14819" s="30"/>
      <c r="AH14819" s="30"/>
      <c r="AI14819" s="30"/>
      <c r="AJ14819" s="30"/>
      <c r="AK14819"/>
      <c r="AL14819"/>
      <c r="AM14819"/>
      <c r="AN14819"/>
      <c r="AO14819"/>
      <c r="AP14819" s="30"/>
    </row>
    <row r="14820" spans="2:42" s="28" customFormat="1" x14ac:dyDescent="0.2">
      <c r="B14820" s="23"/>
      <c r="D14820" s="23"/>
      <c r="E14820" s="30"/>
      <c r="F14820" s="30"/>
      <c r="G14820" s="30"/>
      <c r="H14820" s="30"/>
      <c r="I14820" s="30"/>
      <c r="J14820" s="35"/>
      <c r="AE14820" s="30"/>
      <c r="AF14820" s="31"/>
      <c r="AG14820" s="30"/>
      <c r="AH14820" s="30"/>
      <c r="AI14820" s="30"/>
      <c r="AJ14820" s="30"/>
      <c r="AK14820"/>
      <c r="AL14820"/>
      <c r="AM14820"/>
      <c r="AN14820"/>
      <c r="AO14820"/>
      <c r="AP14820" s="30"/>
    </row>
    <row r="14821" spans="2:42" s="28" customFormat="1" x14ac:dyDescent="0.2">
      <c r="B14821" s="23"/>
      <c r="D14821" s="23"/>
      <c r="E14821" s="30"/>
      <c r="F14821" s="30"/>
      <c r="G14821" s="30"/>
      <c r="H14821" s="30"/>
      <c r="I14821" s="30"/>
      <c r="J14821" s="35"/>
      <c r="AE14821" s="30"/>
      <c r="AF14821" s="31"/>
      <c r="AG14821" s="30"/>
      <c r="AH14821" s="30"/>
      <c r="AI14821" s="30"/>
      <c r="AJ14821" s="30"/>
      <c r="AK14821"/>
      <c r="AL14821"/>
      <c r="AM14821"/>
      <c r="AN14821"/>
      <c r="AO14821"/>
      <c r="AP14821" s="30"/>
    </row>
    <row r="14822" spans="2:42" s="28" customFormat="1" x14ac:dyDescent="0.2">
      <c r="B14822" s="23"/>
      <c r="D14822" s="23"/>
      <c r="E14822" s="30"/>
      <c r="F14822" s="30"/>
      <c r="G14822" s="30"/>
      <c r="H14822" s="30"/>
      <c r="I14822" s="30"/>
      <c r="J14822" s="35"/>
      <c r="AE14822" s="30"/>
      <c r="AF14822" s="31"/>
      <c r="AG14822" s="30"/>
      <c r="AH14822" s="30"/>
      <c r="AI14822" s="30"/>
      <c r="AJ14822" s="30"/>
      <c r="AK14822"/>
      <c r="AL14822"/>
      <c r="AM14822"/>
      <c r="AN14822"/>
      <c r="AO14822"/>
      <c r="AP14822" s="30"/>
    </row>
    <row r="14823" spans="2:42" s="28" customFormat="1" x14ac:dyDescent="0.2">
      <c r="B14823" s="23"/>
      <c r="D14823" s="23"/>
      <c r="E14823" s="30"/>
      <c r="F14823" s="30"/>
      <c r="G14823" s="30"/>
      <c r="H14823" s="30"/>
      <c r="I14823" s="30"/>
      <c r="J14823" s="35"/>
      <c r="AE14823" s="30"/>
      <c r="AF14823" s="31"/>
      <c r="AG14823" s="30"/>
      <c r="AH14823" s="30"/>
      <c r="AI14823" s="30"/>
      <c r="AJ14823" s="30"/>
      <c r="AK14823"/>
      <c r="AL14823"/>
      <c r="AM14823"/>
      <c r="AN14823"/>
      <c r="AO14823"/>
      <c r="AP14823" s="30"/>
    </row>
    <row r="14824" spans="2:42" s="28" customFormat="1" x14ac:dyDescent="0.2">
      <c r="B14824" s="23"/>
      <c r="D14824" s="23"/>
      <c r="E14824" s="30"/>
      <c r="F14824" s="30"/>
      <c r="G14824" s="30"/>
      <c r="H14824" s="30"/>
      <c r="I14824" s="30"/>
      <c r="J14824" s="35"/>
      <c r="AE14824" s="30"/>
      <c r="AF14824" s="31"/>
      <c r="AG14824" s="30"/>
      <c r="AH14824" s="30"/>
      <c r="AI14824" s="30"/>
      <c r="AJ14824" s="30"/>
      <c r="AK14824"/>
      <c r="AL14824"/>
      <c r="AM14824"/>
      <c r="AN14824"/>
      <c r="AO14824"/>
      <c r="AP14824" s="30"/>
    </row>
    <row r="14825" spans="2:42" s="28" customFormat="1" x14ac:dyDescent="0.2">
      <c r="B14825" s="23"/>
      <c r="D14825" s="23"/>
      <c r="E14825" s="30"/>
      <c r="F14825" s="30"/>
      <c r="G14825" s="30"/>
      <c r="H14825" s="30"/>
      <c r="I14825" s="30"/>
      <c r="J14825" s="35"/>
      <c r="AE14825" s="30"/>
      <c r="AF14825" s="31"/>
      <c r="AG14825" s="30"/>
      <c r="AH14825" s="30"/>
      <c r="AI14825" s="30"/>
      <c r="AJ14825" s="30"/>
      <c r="AK14825"/>
      <c r="AL14825"/>
      <c r="AM14825"/>
      <c r="AN14825"/>
      <c r="AO14825"/>
      <c r="AP14825" s="30"/>
    </row>
    <row r="14826" spans="2:42" s="28" customFormat="1" x14ac:dyDescent="0.2">
      <c r="B14826" s="23"/>
      <c r="D14826" s="23"/>
      <c r="E14826" s="30"/>
      <c r="F14826" s="30"/>
      <c r="G14826" s="30"/>
      <c r="H14826" s="30"/>
      <c r="I14826" s="30"/>
      <c r="J14826" s="35"/>
      <c r="AE14826" s="30"/>
      <c r="AF14826" s="31"/>
      <c r="AG14826" s="30"/>
      <c r="AH14826" s="30"/>
      <c r="AI14826" s="30"/>
      <c r="AJ14826" s="30"/>
      <c r="AK14826"/>
      <c r="AL14826"/>
      <c r="AM14826"/>
      <c r="AN14826"/>
      <c r="AO14826"/>
      <c r="AP14826" s="30"/>
    </row>
    <row r="14827" spans="2:42" s="28" customFormat="1" x14ac:dyDescent="0.2">
      <c r="B14827" s="23"/>
      <c r="D14827" s="23"/>
      <c r="E14827" s="30"/>
      <c r="F14827" s="30"/>
      <c r="G14827" s="30"/>
      <c r="H14827" s="30"/>
      <c r="I14827" s="30"/>
      <c r="J14827" s="35"/>
      <c r="AE14827" s="30"/>
      <c r="AF14827" s="31"/>
      <c r="AG14827" s="30"/>
      <c r="AH14827" s="30"/>
      <c r="AI14827" s="30"/>
      <c r="AJ14827" s="30"/>
      <c r="AK14827"/>
      <c r="AL14827"/>
      <c r="AM14827"/>
      <c r="AN14827"/>
      <c r="AO14827"/>
      <c r="AP14827" s="30"/>
    </row>
    <row r="14828" spans="2:42" s="28" customFormat="1" x14ac:dyDescent="0.2">
      <c r="B14828" s="23"/>
      <c r="D14828" s="23"/>
      <c r="E14828" s="30"/>
      <c r="F14828" s="30"/>
      <c r="G14828" s="30"/>
      <c r="H14828" s="30"/>
      <c r="I14828" s="30"/>
      <c r="J14828" s="35"/>
      <c r="AE14828" s="30"/>
      <c r="AF14828" s="31"/>
      <c r="AG14828" s="30"/>
      <c r="AH14828" s="30"/>
      <c r="AI14828" s="30"/>
      <c r="AJ14828" s="30"/>
      <c r="AK14828"/>
      <c r="AL14828"/>
      <c r="AM14828"/>
      <c r="AN14828"/>
      <c r="AO14828"/>
      <c r="AP14828" s="30"/>
    </row>
    <row r="14829" spans="2:42" s="28" customFormat="1" x14ac:dyDescent="0.2">
      <c r="B14829" s="23"/>
      <c r="D14829" s="23"/>
      <c r="E14829" s="30"/>
      <c r="F14829" s="30"/>
      <c r="G14829" s="30"/>
      <c r="H14829" s="30"/>
      <c r="I14829" s="30"/>
      <c r="J14829" s="35"/>
      <c r="AE14829" s="30"/>
      <c r="AF14829" s="31"/>
      <c r="AG14829" s="30"/>
      <c r="AH14829" s="30"/>
      <c r="AI14829" s="30"/>
      <c r="AJ14829" s="30"/>
      <c r="AK14829"/>
      <c r="AL14829"/>
      <c r="AM14829"/>
      <c r="AN14829"/>
      <c r="AO14829"/>
      <c r="AP14829" s="30"/>
    </row>
    <row r="14830" spans="2:42" s="28" customFormat="1" x14ac:dyDescent="0.2">
      <c r="B14830" s="23"/>
      <c r="D14830" s="23"/>
      <c r="E14830" s="30"/>
      <c r="F14830" s="30"/>
      <c r="G14830" s="30"/>
      <c r="H14830" s="30"/>
      <c r="I14830" s="30"/>
      <c r="J14830" s="35"/>
      <c r="AE14830" s="30"/>
      <c r="AF14830" s="31"/>
      <c r="AG14830" s="30"/>
      <c r="AH14830" s="30"/>
      <c r="AI14830" s="30"/>
      <c r="AJ14830" s="30"/>
      <c r="AK14830"/>
      <c r="AL14830"/>
      <c r="AM14830"/>
      <c r="AN14830"/>
      <c r="AO14830"/>
      <c r="AP14830" s="30"/>
    </row>
    <row r="14831" spans="2:42" s="28" customFormat="1" x14ac:dyDescent="0.2">
      <c r="B14831" s="23"/>
      <c r="D14831" s="23"/>
      <c r="E14831" s="30"/>
      <c r="F14831" s="30"/>
      <c r="G14831" s="30"/>
      <c r="H14831" s="30"/>
      <c r="I14831" s="30"/>
      <c r="J14831" s="35"/>
      <c r="AE14831" s="30"/>
      <c r="AF14831" s="31"/>
      <c r="AG14831" s="30"/>
      <c r="AH14831" s="30"/>
      <c r="AI14831" s="30"/>
      <c r="AJ14831" s="30"/>
      <c r="AK14831"/>
      <c r="AL14831"/>
      <c r="AM14831"/>
      <c r="AN14831"/>
      <c r="AO14831"/>
      <c r="AP14831" s="30"/>
    </row>
    <row r="14832" spans="2:42" s="28" customFormat="1" x14ac:dyDescent="0.2">
      <c r="B14832" s="23"/>
      <c r="D14832" s="23"/>
      <c r="E14832" s="30"/>
      <c r="F14832" s="30"/>
      <c r="G14832" s="30"/>
      <c r="H14832" s="30"/>
      <c r="I14832" s="30"/>
      <c r="J14832" s="35"/>
      <c r="AE14832" s="30"/>
      <c r="AF14832" s="31"/>
      <c r="AG14832" s="30"/>
      <c r="AH14832" s="30"/>
      <c r="AI14832" s="30"/>
      <c r="AJ14832" s="30"/>
      <c r="AK14832"/>
      <c r="AL14832"/>
      <c r="AM14832"/>
      <c r="AN14832"/>
      <c r="AO14832"/>
      <c r="AP14832" s="30"/>
    </row>
    <row r="14833" spans="2:42" s="28" customFormat="1" x14ac:dyDescent="0.2">
      <c r="B14833" s="23"/>
      <c r="D14833" s="23"/>
      <c r="E14833" s="30"/>
      <c r="F14833" s="30"/>
      <c r="G14833" s="30"/>
      <c r="H14833" s="30"/>
      <c r="I14833" s="30"/>
      <c r="J14833" s="35"/>
      <c r="AE14833" s="30"/>
      <c r="AF14833" s="31"/>
      <c r="AG14833" s="30"/>
      <c r="AH14833" s="30"/>
      <c r="AI14833" s="30"/>
      <c r="AJ14833" s="30"/>
      <c r="AK14833"/>
      <c r="AL14833"/>
      <c r="AM14833"/>
      <c r="AN14833"/>
      <c r="AO14833"/>
      <c r="AP14833" s="30"/>
    </row>
    <row r="14834" spans="2:42" s="28" customFormat="1" x14ac:dyDescent="0.2">
      <c r="B14834" s="23"/>
      <c r="D14834" s="23"/>
      <c r="E14834" s="30"/>
      <c r="F14834" s="30"/>
      <c r="G14834" s="30"/>
      <c r="H14834" s="30"/>
      <c r="I14834" s="30"/>
      <c r="J14834" s="35"/>
      <c r="AE14834" s="30"/>
      <c r="AF14834" s="31"/>
      <c r="AG14834" s="30"/>
      <c r="AH14834" s="30"/>
      <c r="AI14834" s="30"/>
      <c r="AJ14834" s="30"/>
      <c r="AK14834"/>
      <c r="AL14834"/>
      <c r="AM14834"/>
      <c r="AN14834"/>
      <c r="AO14834"/>
      <c r="AP14834" s="30"/>
    </row>
    <row r="14835" spans="2:42" s="28" customFormat="1" x14ac:dyDescent="0.2">
      <c r="B14835" s="23"/>
      <c r="D14835" s="23"/>
      <c r="E14835" s="30"/>
      <c r="F14835" s="30"/>
      <c r="G14835" s="30"/>
      <c r="H14835" s="30"/>
      <c r="I14835" s="30"/>
      <c r="J14835" s="35"/>
      <c r="AE14835" s="30"/>
      <c r="AF14835" s="31"/>
      <c r="AG14835" s="30"/>
      <c r="AH14835" s="30"/>
      <c r="AI14835" s="30"/>
      <c r="AJ14835" s="30"/>
      <c r="AK14835"/>
      <c r="AL14835"/>
      <c r="AM14835"/>
      <c r="AN14835"/>
      <c r="AO14835"/>
      <c r="AP14835" s="30"/>
    </row>
    <row r="14836" spans="2:42" s="28" customFormat="1" x14ac:dyDescent="0.2">
      <c r="B14836" s="23"/>
      <c r="D14836" s="23"/>
      <c r="E14836" s="30"/>
      <c r="F14836" s="30"/>
      <c r="G14836" s="30"/>
      <c r="H14836" s="30"/>
      <c r="I14836" s="30"/>
      <c r="J14836" s="35"/>
      <c r="AE14836" s="30"/>
      <c r="AF14836" s="31"/>
      <c r="AG14836" s="30"/>
      <c r="AH14836" s="30"/>
      <c r="AI14836" s="30"/>
      <c r="AJ14836" s="30"/>
      <c r="AK14836"/>
      <c r="AL14836"/>
      <c r="AM14836"/>
      <c r="AN14836"/>
      <c r="AO14836"/>
      <c r="AP14836" s="30"/>
    </row>
    <row r="14837" spans="2:42" s="28" customFormat="1" x14ac:dyDescent="0.2">
      <c r="B14837" s="23"/>
      <c r="D14837" s="23"/>
      <c r="E14837" s="30"/>
      <c r="F14837" s="30"/>
      <c r="G14837" s="30"/>
      <c r="H14837" s="30"/>
      <c r="I14837" s="30"/>
      <c r="J14837" s="35"/>
      <c r="AE14837" s="30"/>
      <c r="AF14837" s="31"/>
      <c r="AG14837" s="30"/>
      <c r="AH14837" s="30"/>
      <c r="AI14837" s="30"/>
      <c r="AJ14837" s="30"/>
      <c r="AK14837"/>
      <c r="AL14837"/>
      <c r="AM14837"/>
      <c r="AN14837"/>
      <c r="AO14837"/>
      <c r="AP14837" s="30"/>
    </row>
    <row r="14838" spans="2:42" s="28" customFormat="1" x14ac:dyDescent="0.2">
      <c r="B14838" s="23"/>
      <c r="D14838" s="23"/>
      <c r="E14838" s="30"/>
      <c r="F14838" s="30"/>
      <c r="G14838" s="30"/>
      <c r="H14838" s="30"/>
      <c r="I14838" s="30"/>
      <c r="J14838" s="35"/>
      <c r="AE14838" s="30"/>
      <c r="AF14838" s="31"/>
      <c r="AG14838" s="30"/>
      <c r="AH14838" s="30"/>
      <c r="AI14838" s="30"/>
      <c r="AJ14838" s="30"/>
      <c r="AK14838"/>
      <c r="AL14838"/>
      <c r="AM14838"/>
      <c r="AN14838"/>
      <c r="AO14838"/>
      <c r="AP14838" s="30"/>
    </row>
    <row r="14839" spans="2:42" s="28" customFormat="1" x14ac:dyDescent="0.2">
      <c r="B14839" s="23"/>
      <c r="D14839" s="23"/>
      <c r="E14839" s="30"/>
      <c r="F14839" s="30"/>
      <c r="G14839" s="30"/>
      <c r="H14839" s="30"/>
      <c r="I14839" s="30"/>
      <c r="J14839" s="35"/>
      <c r="AE14839" s="30"/>
      <c r="AF14839" s="31"/>
      <c r="AG14839" s="30"/>
      <c r="AH14839" s="30"/>
      <c r="AI14839" s="30"/>
      <c r="AJ14839" s="30"/>
      <c r="AK14839"/>
      <c r="AL14839"/>
      <c r="AM14839"/>
      <c r="AN14839"/>
      <c r="AO14839"/>
      <c r="AP14839" s="30"/>
    </row>
    <row r="14840" spans="2:42" s="28" customFormat="1" x14ac:dyDescent="0.2">
      <c r="B14840" s="23"/>
      <c r="D14840" s="23"/>
      <c r="E14840" s="30"/>
      <c r="F14840" s="30"/>
      <c r="G14840" s="30"/>
      <c r="H14840" s="30"/>
      <c r="I14840" s="30"/>
      <c r="J14840" s="35"/>
      <c r="AE14840" s="30"/>
      <c r="AF14840" s="31"/>
      <c r="AG14840" s="30"/>
      <c r="AH14840" s="30"/>
      <c r="AI14840" s="30"/>
      <c r="AJ14840" s="30"/>
      <c r="AK14840"/>
      <c r="AL14840"/>
      <c r="AM14840"/>
      <c r="AN14840"/>
      <c r="AO14840"/>
      <c r="AP14840" s="30"/>
    </row>
    <row r="14841" spans="2:42" s="28" customFormat="1" x14ac:dyDescent="0.2">
      <c r="B14841" s="23"/>
      <c r="D14841" s="23"/>
      <c r="E14841" s="30"/>
      <c r="F14841" s="30"/>
      <c r="G14841" s="30"/>
      <c r="H14841" s="30"/>
      <c r="I14841" s="30"/>
      <c r="J14841" s="35"/>
      <c r="AE14841" s="30"/>
      <c r="AF14841" s="31"/>
      <c r="AG14841" s="30"/>
      <c r="AH14841" s="30"/>
      <c r="AI14841" s="30"/>
      <c r="AJ14841" s="30"/>
      <c r="AK14841"/>
      <c r="AL14841"/>
      <c r="AM14841"/>
      <c r="AN14841"/>
      <c r="AO14841"/>
      <c r="AP14841" s="30"/>
    </row>
    <row r="14842" spans="2:42" s="28" customFormat="1" x14ac:dyDescent="0.2">
      <c r="B14842" s="23"/>
      <c r="D14842" s="23"/>
      <c r="E14842" s="30"/>
      <c r="F14842" s="30"/>
      <c r="G14842" s="30"/>
      <c r="H14842" s="30"/>
      <c r="I14842" s="30"/>
      <c r="J14842" s="35"/>
      <c r="AE14842" s="30"/>
      <c r="AF14842" s="31"/>
      <c r="AG14842" s="30"/>
      <c r="AH14842" s="30"/>
      <c r="AI14842" s="30"/>
      <c r="AJ14842" s="30"/>
      <c r="AK14842"/>
      <c r="AL14842"/>
      <c r="AM14842"/>
      <c r="AN14842"/>
      <c r="AO14842"/>
      <c r="AP14842" s="30"/>
    </row>
    <row r="14843" spans="2:42" s="28" customFormat="1" x14ac:dyDescent="0.2">
      <c r="B14843" s="23"/>
      <c r="D14843" s="23"/>
      <c r="E14843" s="30"/>
      <c r="F14843" s="30"/>
      <c r="G14843" s="30"/>
      <c r="H14843" s="30"/>
      <c r="I14843" s="30"/>
      <c r="J14843" s="35"/>
      <c r="AE14843" s="30"/>
      <c r="AF14843" s="31"/>
      <c r="AG14843" s="30"/>
      <c r="AH14843" s="30"/>
      <c r="AI14843" s="30"/>
      <c r="AJ14843" s="30"/>
      <c r="AK14843"/>
      <c r="AL14843"/>
      <c r="AM14843"/>
      <c r="AN14843"/>
      <c r="AO14843"/>
      <c r="AP14843" s="30"/>
    </row>
    <row r="14844" spans="2:42" s="28" customFormat="1" x14ac:dyDescent="0.2">
      <c r="B14844" s="23"/>
      <c r="D14844" s="23"/>
      <c r="E14844" s="30"/>
      <c r="F14844" s="30"/>
      <c r="G14844" s="30"/>
      <c r="H14844" s="30"/>
      <c r="I14844" s="30"/>
      <c r="J14844" s="35"/>
      <c r="AE14844" s="30"/>
      <c r="AF14844" s="31"/>
      <c r="AG14844" s="30"/>
      <c r="AH14844" s="30"/>
      <c r="AI14844" s="30"/>
      <c r="AJ14844" s="30"/>
      <c r="AK14844"/>
      <c r="AL14844"/>
      <c r="AM14844"/>
      <c r="AN14844"/>
      <c r="AO14844"/>
      <c r="AP14844" s="30"/>
    </row>
    <row r="14845" spans="2:42" s="28" customFormat="1" x14ac:dyDescent="0.2">
      <c r="B14845" s="23"/>
      <c r="D14845" s="23"/>
      <c r="E14845" s="30"/>
      <c r="F14845" s="30"/>
      <c r="G14845" s="30"/>
      <c r="H14845" s="30"/>
      <c r="I14845" s="30"/>
      <c r="J14845" s="35"/>
      <c r="AE14845" s="30"/>
      <c r="AF14845" s="31"/>
      <c r="AG14845" s="30"/>
      <c r="AH14845" s="30"/>
      <c r="AI14845" s="30"/>
      <c r="AJ14845" s="30"/>
      <c r="AK14845"/>
      <c r="AL14845"/>
      <c r="AM14845"/>
      <c r="AN14845"/>
      <c r="AO14845"/>
      <c r="AP14845" s="30"/>
    </row>
    <row r="14846" spans="2:42" s="28" customFormat="1" x14ac:dyDescent="0.2">
      <c r="B14846" s="23"/>
      <c r="D14846" s="23"/>
      <c r="E14846" s="30"/>
      <c r="F14846" s="30"/>
      <c r="G14846" s="30"/>
      <c r="H14846" s="30"/>
      <c r="I14846" s="30"/>
      <c r="J14846" s="35"/>
      <c r="AE14846" s="30"/>
      <c r="AF14846" s="31"/>
      <c r="AG14846" s="30"/>
      <c r="AH14846" s="30"/>
      <c r="AI14846" s="30"/>
      <c r="AJ14846" s="30"/>
      <c r="AK14846"/>
      <c r="AL14846"/>
      <c r="AM14846"/>
      <c r="AN14846"/>
      <c r="AO14846"/>
      <c r="AP14846" s="30"/>
    </row>
    <row r="14847" spans="2:42" s="28" customFormat="1" x14ac:dyDescent="0.2">
      <c r="B14847" s="23"/>
      <c r="D14847" s="23"/>
      <c r="E14847" s="30"/>
      <c r="F14847" s="30"/>
      <c r="G14847" s="30"/>
      <c r="H14847" s="30"/>
      <c r="I14847" s="30"/>
      <c r="J14847" s="35"/>
      <c r="AE14847" s="30"/>
      <c r="AF14847" s="31"/>
      <c r="AG14847" s="30"/>
      <c r="AH14847" s="30"/>
      <c r="AI14847" s="30"/>
      <c r="AJ14847" s="30"/>
      <c r="AK14847"/>
      <c r="AL14847"/>
      <c r="AM14847"/>
      <c r="AN14847"/>
      <c r="AO14847"/>
      <c r="AP14847" s="30"/>
    </row>
    <row r="14848" spans="2:42" s="28" customFormat="1" x14ac:dyDescent="0.2">
      <c r="B14848" s="23"/>
      <c r="D14848" s="23"/>
      <c r="E14848" s="30"/>
      <c r="F14848" s="30"/>
      <c r="G14848" s="30"/>
      <c r="H14848" s="30"/>
      <c r="I14848" s="30"/>
      <c r="J14848" s="35"/>
      <c r="AE14848" s="30"/>
      <c r="AF14848" s="31"/>
      <c r="AG14848" s="30"/>
      <c r="AH14848" s="30"/>
      <c r="AI14848" s="30"/>
      <c r="AJ14848" s="30"/>
      <c r="AK14848"/>
      <c r="AL14848"/>
      <c r="AM14848"/>
      <c r="AN14848"/>
      <c r="AO14848"/>
      <c r="AP14848" s="30"/>
    </row>
    <row r="14849" spans="2:42" s="28" customFormat="1" x14ac:dyDescent="0.2">
      <c r="B14849" s="23"/>
      <c r="D14849" s="23"/>
      <c r="E14849" s="30"/>
      <c r="F14849" s="30"/>
      <c r="G14849" s="30"/>
      <c r="H14849" s="30"/>
      <c r="I14849" s="30"/>
      <c r="J14849" s="35"/>
      <c r="AE14849" s="30"/>
      <c r="AF14849" s="31"/>
      <c r="AG14849" s="30"/>
      <c r="AH14849" s="30"/>
      <c r="AI14849" s="30"/>
      <c r="AJ14849" s="30"/>
      <c r="AK14849"/>
      <c r="AL14849"/>
      <c r="AM14849"/>
      <c r="AN14849"/>
      <c r="AO14849"/>
      <c r="AP14849" s="30"/>
    </row>
    <row r="14850" spans="2:42" s="28" customFormat="1" x14ac:dyDescent="0.2">
      <c r="B14850" s="23"/>
      <c r="D14850" s="23"/>
      <c r="E14850" s="30"/>
      <c r="F14850" s="30"/>
      <c r="G14850" s="30"/>
      <c r="H14850" s="30"/>
      <c r="I14850" s="30"/>
      <c r="J14850" s="35"/>
      <c r="AE14850" s="30"/>
      <c r="AF14850" s="31"/>
      <c r="AG14850" s="30"/>
      <c r="AH14850" s="30"/>
      <c r="AI14850" s="30"/>
      <c r="AJ14850" s="30"/>
      <c r="AK14850"/>
      <c r="AL14850"/>
      <c r="AM14850"/>
      <c r="AN14850"/>
      <c r="AO14850"/>
      <c r="AP14850" s="30"/>
    </row>
    <row r="14851" spans="2:42" s="28" customFormat="1" x14ac:dyDescent="0.2">
      <c r="B14851" s="23"/>
      <c r="D14851" s="23"/>
      <c r="E14851" s="30"/>
      <c r="F14851" s="30"/>
      <c r="G14851" s="30"/>
      <c r="H14851" s="30"/>
      <c r="I14851" s="30"/>
      <c r="J14851" s="35"/>
      <c r="AE14851" s="30"/>
      <c r="AF14851" s="31"/>
      <c r="AG14851" s="30"/>
      <c r="AH14851" s="30"/>
      <c r="AI14851" s="30"/>
      <c r="AJ14851" s="30"/>
      <c r="AK14851"/>
      <c r="AL14851"/>
      <c r="AM14851"/>
      <c r="AN14851"/>
      <c r="AO14851"/>
      <c r="AP14851" s="30"/>
    </row>
    <row r="14852" spans="2:42" s="28" customFormat="1" x14ac:dyDescent="0.2">
      <c r="B14852" s="23"/>
      <c r="D14852" s="23"/>
      <c r="E14852" s="30"/>
      <c r="F14852" s="30"/>
      <c r="G14852" s="30"/>
      <c r="H14852" s="30"/>
      <c r="I14852" s="30"/>
      <c r="J14852" s="35"/>
      <c r="AE14852" s="30"/>
      <c r="AF14852" s="31"/>
      <c r="AG14852" s="30"/>
      <c r="AH14852" s="30"/>
      <c r="AI14852" s="30"/>
      <c r="AJ14852" s="30"/>
      <c r="AK14852"/>
      <c r="AL14852"/>
      <c r="AM14852"/>
      <c r="AN14852"/>
      <c r="AO14852"/>
      <c r="AP14852" s="30"/>
    </row>
    <row r="14853" spans="2:42" s="28" customFormat="1" x14ac:dyDescent="0.2">
      <c r="B14853" s="23"/>
      <c r="D14853" s="23"/>
      <c r="E14853" s="30"/>
      <c r="F14853" s="30"/>
      <c r="G14853" s="30"/>
      <c r="H14853" s="30"/>
      <c r="I14853" s="30"/>
      <c r="J14853" s="35"/>
      <c r="AE14853" s="30"/>
      <c r="AF14853" s="31"/>
      <c r="AG14853" s="30"/>
      <c r="AH14853" s="30"/>
      <c r="AI14853" s="30"/>
      <c r="AJ14853" s="30"/>
      <c r="AK14853"/>
      <c r="AL14853"/>
      <c r="AM14853"/>
      <c r="AN14853"/>
      <c r="AO14853"/>
      <c r="AP14853" s="30"/>
    </row>
    <row r="14854" spans="2:42" s="28" customFormat="1" x14ac:dyDescent="0.2">
      <c r="B14854" s="23"/>
      <c r="D14854" s="23"/>
      <c r="E14854" s="30"/>
      <c r="F14854" s="30"/>
      <c r="G14854" s="30"/>
      <c r="H14854" s="30"/>
      <c r="I14854" s="30"/>
      <c r="J14854" s="35"/>
      <c r="AE14854" s="30"/>
      <c r="AF14854" s="31"/>
      <c r="AG14854" s="30"/>
      <c r="AH14854" s="30"/>
      <c r="AI14854" s="30"/>
      <c r="AJ14854" s="30"/>
      <c r="AK14854"/>
      <c r="AL14854"/>
      <c r="AM14854"/>
      <c r="AN14854"/>
      <c r="AO14854"/>
      <c r="AP14854" s="30"/>
    </row>
    <row r="14855" spans="2:42" s="28" customFormat="1" x14ac:dyDescent="0.2">
      <c r="B14855" s="23"/>
      <c r="D14855" s="23"/>
      <c r="E14855" s="30"/>
      <c r="F14855" s="30"/>
      <c r="G14855" s="30"/>
      <c r="H14855" s="30"/>
      <c r="I14855" s="30"/>
      <c r="J14855" s="35"/>
      <c r="AE14855" s="30"/>
      <c r="AF14855" s="31"/>
      <c r="AG14855" s="30"/>
      <c r="AH14855" s="30"/>
      <c r="AI14855" s="30"/>
      <c r="AJ14855" s="30"/>
      <c r="AK14855"/>
      <c r="AL14855"/>
      <c r="AM14855"/>
      <c r="AN14855"/>
      <c r="AO14855"/>
      <c r="AP14855" s="30"/>
    </row>
    <row r="14856" spans="2:42" s="28" customFormat="1" x14ac:dyDescent="0.2">
      <c r="B14856" s="23"/>
      <c r="D14856" s="23"/>
      <c r="E14856" s="30"/>
      <c r="F14856" s="30"/>
      <c r="G14856" s="30"/>
      <c r="H14856" s="30"/>
      <c r="I14856" s="30"/>
      <c r="J14856" s="35"/>
      <c r="AE14856" s="30"/>
      <c r="AF14856" s="31"/>
      <c r="AG14856" s="30"/>
      <c r="AH14856" s="30"/>
      <c r="AI14856" s="30"/>
      <c r="AJ14856" s="30"/>
      <c r="AK14856"/>
      <c r="AL14856"/>
      <c r="AM14856"/>
      <c r="AN14856"/>
      <c r="AO14856"/>
      <c r="AP14856" s="30"/>
    </row>
    <row r="14857" spans="2:42" s="28" customFormat="1" x14ac:dyDescent="0.2">
      <c r="B14857" s="23"/>
      <c r="D14857" s="23"/>
      <c r="E14857" s="30"/>
      <c r="F14857" s="30"/>
      <c r="G14857" s="30"/>
      <c r="H14857" s="30"/>
      <c r="I14857" s="30"/>
      <c r="J14857" s="35"/>
      <c r="AE14857" s="30"/>
      <c r="AF14857" s="31"/>
      <c r="AG14857" s="30"/>
      <c r="AH14857" s="30"/>
      <c r="AI14857" s="30"/>
      <c r="AJ14857" s="30"/>
      <c r="AK14857"/>
      <c r="AL14857"/>
      <c r="AM14857"/>
      <c r="AN14857"/>
      <c r="AO14857"/>
      <c r="AP14857" s="30"/>
    </row>
    <row r="14858" spans="2:42" s="28" customFormat="1" x14ac:dyDescent="0.2">
      <c r="B14858" s="23"/>
      <c r="D14858" s="23"/>
      <c r="E14858" s="30"/>
      <c r="F14858" s="30"/>
      <c r="G14858" s="30"/>
      <c r="H14858" s="30"/>
      <c r="I14858" s="30"/>
      <c r="J14858" s="35"/>
      <c r="AE14858" s="30"/>
      <c r="AF14858" s="31"/>
      <c r="AG14858" s="30"/>
      <c r="AH14858" s="30"/>
      <c r="AI14858" s="30"/>
      <c r="AJ14858" s="30"/>
      <c r="AK14858"/>
      <c r="AL14858"/>
      <c r="AM14858"/>
      <c r="AN14858"/>
      <c r="AO14858"/>
      <c r="AP14858" s="30"/>
    </row>
    <row r="14859" spans="2:42" s="28" customFormat="1" x14ac:dyDescent="0.2">
      <c r="B14859" s="23"/>
      <c r="D14859" s="23"/>
      <c r="E14859" s="30"/>
      <c r="F14859" s="30"/>
      <c r="G14859" s="30"/>
      <c r="H14859" s="30"/>
      <c r="I14859" s="30"/>
      <c r="J14859" s="35"/>
      <c r="AE14859" s="30"/>
      <c r="AF14859" s="31"/>
      <c r="AG14859" s="30"/>
      <c r="AH14859" s="30"/>
      <c r="AI14859" s="30"/>
      <c r="AJ14859" s="30"/>
      <c r="AK14859"/>
      <c r="AL14859"/>
      <c r="AM14859"/>
      <c r="AN14859"/>
      <c r="AO14859"/>
      <c r="AP14859" s="30"/>
    </row>
    <row r="14860" spans="2:42" s="28" customFormat="1" x14ac:dyDescent="0.2">
      <c r="B14860" s="23"/>
      <c r="D14860" s="23"/>
      <c r="E14860" s="30"/>
      <c r="F14860" s="30"/>
      <c r="G14860" s="30"/>
      <c r="H14860" s="30"/>
      <c r="I14860" s="30"/>
      <c r="J14860" s="35"/>
      <c r="AE14860" s="30"/>
      <c r="AF14860" s="31"/>
      <c r="AG14860" s="30"/>
      <c r="AH14860" s="30"/>
      <c r="AI14860" s="30"/>
      <c r="AJ14860" s="30"/>
      <c r="AK14860"/>
      <c r="AL14860"/>
      <c r="AM14860"/>
      <c r="AN14860"/>
      <c r="AO14860"/>
      <c r="AP14860" s="30"/>
    </row>
    <row r="14861" spans="2:42" s="28" customFormat="1" x14ac:dyDescent="0.2">
      <c r="B14861" s="23"/>
      <c r="D14861" s="23"/>
      <c r="E14861" s="30"/>
      <c r="F14861" s="30"/>
      <c r="G14861" s="30"/>
      <c r="H14861" s="30"/>
      <c r="I14861" s="30"/>
      <c r="J14861" s="35"/>
      <c r="AE14861" s="30"/>
      <c r="AF14861" s="31"/>
      <c r="AG14861" s="30"/>
      <c r="AH14861" s="30"/>
      <c r="AI14861" s="30"/>
      <c r="AJ14861" s="30"/>
      <c r="AK14861"/>
      <c r="AL14861"/>
      <c r="AM14861"/>
      <c r="AN14861"/>
      <c r="AO14861"/>
      <c r="AP14861" s="30"/>
    </row>
    <row r="14862" spans="2:42" s="28" customFormat="1" x14ac:dyDescent="0.2">
      <c r="B14862" s="23"/>
      <c r="D14862" s="23"/>
      <c r="E14862" s="30"/>
      <c r="F14862" s="30"/>
      <c r="G14862" s="30"/>
      <c r="H14862" s="30"/>
      <c r="I14862" s="30"/>
      <c r="J14862" s="35"/>
      <c r="AE14862" s="30"/>
      <c r="AF14862" s="31"/>
      <c r="AG14862" s="30"/>
      <c r="AH14862" s="30"/>
      <c r="AI14862" s="30"/>
      <c r="AJ14862" s="30"/>
      <c r="AK14862"/>
      <c r="AL14862"/>
      <c r="AM14862"/>
      <c r="AN14862"/>
      <c r="AO14862"/>
      <c r="AP14862" s="30"/>
    </row>
    <row r="14863" spans="2:42" s="28" customFormat="1" x14ac:dyDescent="0.2">
      <c r="B14863" s="23"/>
      <c r="D14863" s="23"/>
      <c r="E14863" s="30"/>
      <c r="F14863" s="30"/>
      <c r="G14863" s="30"/>
      <c r="H14863" s="30"/>
      <c r="I14863" s="30"/>
      <c r="J14863" s="35"/>
      <c r="AE14863" s="30"/>
      <c r="AF14863" s="31"/>
      <c r="AG14863" s="30"/>
      <c r="AH14863" s="30"/>
      <c r="AI14863" s="30"/>
      <c r="AJ14863" s="30"/>
      <c r="AK14863"/>
      <c r="AL14863"/>
      <c r="AM14863"/>
      <c r="AN14863"/>
      <c r="AO14863"/>
      <c r="AP14863" s="30"/>
    </row>
    <row r="14864" spans="2:42" s="28" customFormat="1" x14ac:dyDescent="0.2">
      <c r="B14864" s="23"/>
      <c r="D14864" s="23"/>
      <c r="E14864" s="30"/>
      <c r="F14864" s="30"/>
      <c r="G14864" s="30"/>
      <c r="H14864" s="30"/>
      <c r="I14864" s="30"/>
      <c r="J14864" s="35"/>
      <c r="AE14864" s="30"/>
      <c r="AF14864" s="31"/>
      <c r="AG14864" s="30"/>
      <c r="AH14864" s="30"/>
      <c r="AI14864" s="30"/>
      <c r="AJ14864" s="30"/>
      <c r="AK14864"/>
      <c r="AL14864"/>
      <c r="AM14864"/>
      <c r="AN14864"/>
      <c r="AO14864"/>
      <c r="AP14864" s="30"/>
    </row>
    <row r="14865" spans="2:42" s="28" customFormat="1" x14ac:dyDescent="0.2">
      <c r="B14865" s="23"/>
      <c r="D14865" s="23"/>
      <c r="E14865" s="30"/>
      <c r="F14865" s="30"/>
      <c r="G14865" s="30"/>
      <c r="H14865" s="30"/>
      <c r="I14865" s="30"/>
      <c r="J14865" s="35"/>
      <c r="AE14865" s="30"/>
      <c r="AF14865" s="31"/>
      <c r="AG14865" s="30"/>
      <c r="AH14865" s="30"/>
      <c r="AI14865" s="30"/>
      <c r="AJ14865" s="30"/>
      <c r="AK14865"/>
      <c r="AL14865"/>
      <c r="AM14865"/>
      <c r="AN14865"/>
      <c r="AO14865"/>
      <c r="AP14865" s="30"/>
    </row>
    <row r="14866" spans="2:42" s="28" customFormat="1" x14ac:dyDescent="0.2">
      <c r="B14866" s="23"/>
      <c r="D14866" s="23"/>
      <c r="E14866" s="30"/>
      <c r="F14866" s="30"/>
      <c r="G14866" s="30"/>
      <c r="H14866" s="30"/>
      <c r="I14866" s="30"/>
      <c r="J14866" s="35"/>
      <c r="AE14866" s="30"/>
      <c r="AF14866" s="31"/>
      <c r="AG14866" s="30"/>
      <c r="AH14866" s="30"/>
      <c r="AI14866" s="30"/>
      <c r="AJ14866" s="30"/>
      <c r="AK14866"/>
      <c r="AL14866"/>
      <c r="AM14866"/>
      <c r="AN14866"/>
      <c r="AO14866"/>
      <c r="AP14866" s="30"/>
    </row>
    <row r="14867" spans="2:42" s="28" customFormat="1" x14ac:dyDescent="0.2">
      <c r="B14867" s="23"/>
      <c r="D14867" s="23"/>
      <c r="E14867" s="30"/>
      <c r="F14867" s="30"/>
      <c r="G14867" s="30"/>
      <c r="H14867" s="30"/>
      <c r="I14867" s="30"/>
      <c r="J14867" s="35"/>
      <c r="AE14867" s="30"/>
      <c r="AF14867" s="31"/>
      <c r="AG14867" s="30"/>
      <c r="AH14867" s="30"/>
      <c r="AI14867" s="30"/>
      <c r="AJ14867" s="30"/>
      <c r="AK14867"/>
      <c r="AL14867"/>
      <c r="AM14867"/>
      <c r="AN14867"/>
      <c r="AO14867"/>
      <c r="AP14867" s="30"/>
    </row>
    <row r="14868" spans="2:42" s="28" customFormat="1" x14ac:dyDescent="0.2">
      <c r="B14868" s="23"/>
      <c r="D14868" s="23"/>
      <c r="E14868" s="30"/>
      <c r="F14868" s="30"/>
      <c r="G14868" s="30"/>
      <c r="H14868" s="30"/>
      <c r="I14868" s="30"/>
      <c r="J14868" s="35"/>
      <c r="AE14868" s="30"/>
      <c r="AF14868" s="31"/>
      <c r="AG14868" s="30"/>
      <c r="AH14868" s="30"/>
      <c r="AI14868" s="30"/>
      <c r="AJ14868" s="30"/>
      <c r="AK14868"/>
      <c r="AL14868"/>
      <c r="AM14868"/>
      <c r="AN14868"/>
      <c r="AO14868"/>
      <c r="AP14868" s="30"/>
    </row>
    <row r="14869" spans="2:42" s="28" customFormat="1" x14ac:dyDescent="0.2">
      <c r="B14869" s="23"/>
      <c r="D14869" s="23"/>
      <c r="E14869" s="30"/>
      <c r="F14869" s="30"/>
      <c r="G14869" s="30"/>
      <c r="H14869" s="30"/>
      <c r="I14869" s="30"/>
      <c r="J14869" s="35"/>
      <c r="AE14869" s="30"/>
      <c r="AF14869" s="31"/>
      <c r="AG14869" s="30"/>
      <c r="AH14869" s="30"/>
      <c r="AI14869" s="30"/>
      <c r="AJ14869" s="30"/>
      <c r="AK14869"/>
      <c r="AL14869"/>
      <c r="AM14869"/>
      <c r="AN14869"/>
      <c r="AO14869"/>
      <c r="AP14869" s="30"/>
    </row>
    <row r="14870" spans="2:42" s="28" customFormat="1" x14ac:dyDescent="0.2">
      <c r="B14870" s="23"/>
      <c r="D14870" s="23"/>
      <c r="E14870" s="30"/>
      <c r="F14870" s="30"/>
      <c r="G14870" s="30"/>
      <c r="H14870" s="30"/>
      <c r="I14870" s="30"/>
      <c r="J14870" s="35"/>
      <c r="AE14870" s="30"/>
      <c r="AF14870" s="31"/>
      <c r="AG14870" s="30"/>
      <c r="AH14870" s="30"/>
      <c r="AI14870" s="30"/>
      <c r="AJ14870" s="30"/>
      <c r="AK14870"/>
      <c r="AL14870"/>
      <c r="AM14870"/>
      <c r="AN14870"/>
      <c r="AO14870"/>
      <c r="AP14870" s="30"/>
    </row>
    <row r="14871" spans="2:42" s="28" customFormat="1" x14ac:dyDescent="0.2">
      <c r="B14871" s="23"/>
      <c r="D14871" s="23"/>
      <c r="E14871" s="30"/>
      <c r="F14871" s="30"/>
      <c r="G14871" s="30"/>
      <c r="H14871" s="30"/>
      <c r="I14871" s="30"/>
      <c r="J14871" s="35"/>
      <c r="AE14871" s="30"/>
      <c r="AF14871" s="31"/>
      <c r="AG14871" s="30"/>
      <c r="AH14871" s="30"/>
      <c r="AI14871" s="30"/>
      <c r="AJ14871" s="30"/>
      <c r="AK14871"/>
      <c r="AL14871"/>
      <c r="AM14871"/>
      <c r="AN14871"/>
      <c r="AO14871"/>
      <c r="AP14871" s="30"/>
    </row>
    <row r="14872" spans="2:42" s="28" customFormat="1" x14ac:dyDescent="0.2">
      <c r="B14872" s="23"/>
      <c r="D14872" s="23"/>
      <c r="E14872" s="30"/>
      <c r="F14872" s="30"/>
      <c r="G14872" s="30"/>
      <c r="H14872" s="30"/>
      <c r="I14872" s="30"/>
      <c r="J14872" s="35"/>
      <c r="AE14872" s="30"/>
      <c r="AF14872" s="31"/>
      <c r="AG14872" s="30"/>
      <c r="AH14872" s="30"/>
      <c r="AI14872" s="30"/>
      <c r="AJ14872" s="30"/>
      <c r="AK14872"/>
      <c r="AL14872"/>
      <c r="AM14872"/>
      <c r="AN14872"/>
      <c r="AO14872"/>
      <c r="AP14872" s="30"/>
    </row>
    <row r="14873" spans="2:42" s="28" customFormat="1" x14ac:dyDescent="0.2">
      <c r="B14873" s="23"/>
      <c r="D14873" s="23"/>
      <c r="E14873" s="30"/>
      <c r="F14873" s="30"/>
      <c r="G14873" s="30"/>
      <c r="H14873" s="30"/>
      <c r="I14873" s="30"/>
      <c r="J14873" s="35"/>
      <c r="AE14873" s="30"/>
      <c r="AF14873" s="31"/>
      <c r="AG14873" s="30"/>
      <c r="AH14873" s="30"/>
      <c r="AI14873" s="30"/>
      <c r="AJ14873" s="30"/>
      <c r="AK14873"/>
      <c r="AL14873"/>
      <c r="AM14873"/>
      <c r="AN14873"/>
      <c r="AO14873"/>
      <c r="AP14873" s="30"/>
    </row>
    <row r="14874" spans="2:42" s="28" customFormat="1" x14ac:dyDescent="0.2">
      <c r="B14874" s="23"/>
      <c r="D14874" s="23"/>
      <c r="E14874" s="30"/>
      <c r="F14874" s="30"/>
      <c r="G14874" s="30"/>
      <c r="H14874" s="30"/>
      <c r="I14874" s="30"/>
      <c r="J14874" s="35"/>
      <c r="AE14874" s="30"/>
      <c r="AF14874" s="31"/>
      <c r="AG14874" s="30"/>
      <c r="AH14874" s="30"/>
      <c r="AI14874" s="30"/>
      <c r="AJ14874" s="30"/>
      <c r="AK14874"/>
      <c r="AL14874"/>
      <c r="AM14874"/>
      <c r="AN14874"/>
      <c r="AO14874"/>
      <c r="AP14874" s="30"/>
    </row>
    <row r="14875" spans="2:42" s="28" customFormat="1" x14ac:dyDescent="0.2">
      <c r="B14875" s="23"/>
      <c r="D14875" s="23"/>
      <c r="E14875" s="30"/>
      <c r="F14875" s="30"/>
      <c r="G14875" s="30"/>
      <c r="H14875" s="30"/>
      <c r="I14875" s="30"/>
      <c r="J14875" s="35"/>
      <c r="AE14875" s="30"/>
      <c r="AF14875" s="31"/>
      <c r="AG14875" s="30"/>
      <c r="AH14875" s="30"/>
      <c r="AI14875" s="30"/>
      <c r="AJ14875" s="30"/>
      <c r="AK14875"/>
      <c r="AL14875"/>
      <c r="AM14875"/>
      <c r="AN14875"/>
      <c r="AO14875"/>
      <c r="AP14875" s="30"/>
    </row>
    <row r="14876" spans="2:42" s="28" customFormat="1" x14ac:dyDescent="0.2">
      <c r="B14876" s="23"/>
      <c r="D14876" s="23"/>
      <c r="E14876" s="30"/>
      <c r="F14876" s="30"/>
      <c r="G14876" s="30"/>
      <c r="H14876" s="30"/>
      <c r="I14876" s="30"/>
      <c r="J14876" s="35"/>
      <c r="AE14876" s="30"/>
      <c r="AF14876" s="31"/>
      <c r="AG14876" s="30"/>
      <c r="AH14876" s="30"/>
      <c r="AI14876" s="30"/>
      <c r="AJ14876" s="30"/>
      <c r="AK14876"/>
      <c r="AL14876"/>
      <c r="AM14876"/>
      <c r="AN14876"/>
      <c r="AO14876"/>
      <c r="AP14876" s="30"/>
    </row>
    <row r="14877" spans="2:42" s="28" customFormat="1" x14ac:dyDescent="0.2">
      <c r="B14877" s="23"/>
      <c r="D14877" s="23"/>
      <c r="E14877" s="30"/>
      <c r="F14877" s="30"/>
      <c r="G14877" s="30"/>
      <c r="H14877" s="30"/>
      <c r="I14877" s="30"/>
      <c r="J14877" s="35"/>
      <c r="AE14877" s="30"/>
      <c r="AF14877" s="31"/>
      <c r="AG14877" s="30"/>
      <c r="AH14877" s="30"/>
      <c r="AI14877" s="30"/>
      <c r="AJ14877" s="30"/>
      <c r="AK14877"/>
      <c r="AL14877"/>
      <c r="AM14877"/>
      <c r="AN14877"/>
      <c r="AO14877"/>
      <c r="AP14877" s="30"/>
    </row>
    <row r="14878" spans="2:42" s="28" customFormat="1" x14ac:dyDescent="0.2">
      <c r="B14878" s="23"/>
      <c r="D14878" s="23"/>
      <c r="E14878" s="30"/>
      <c r="F14878" s="30"/>
      <c r="G14878" s="30"/>
      <c r="H14878" s="30"/>
      <c r="I14878" s="30"/>
      <c r="J14878" s="35"/>
      <c r="AE14878" s="30"/>
      <c r="AF14878" s="31"/>
      <c r="AG14878" s="30"/>
      <c r="AH14878" s="30"/>
      <c r="AI14878" s="30"/>
      <c r="AJ14878" s="30"/>
      <c r="AK14878"/>
      <c r="AL14878"/>
      <c r="AM14878"/>
      <c r="AN14878"/>
      <c r="AO14878"/>
      <c r="AP14878" s="30"/>
    </row>
    <row r="14879" spans="2:42" s="28" customFormat="1" x14ac:dyDescent="0.2">
      <c r="B14879" s="23"/>
      <c r="D14879" s="23"/>
      <c r="E14879" s="30"/>
      <c r="F14879" s="30"/>
      <c r="G14879" s="30"/>
      <c r="H14879" s="30"/>
      <c r="I14879" s="30"/>
      <c r="J14879" s="35"/>
      <c r="AE14879" s="30"/>
      <c r="AF14879" s="31"/>
      <c r="AG14879" s="30"/>
      <c r="AH14879" s="30"/>
      <c r="AI14879" s="30"/>
      <c r="AJ14879" s="30"/>
      <c r="AK14879"/>
      <c r="AL14879"/>
      <c r="AM14879"/>
      <c r="AN14879"/>
      <c r="AO14879"/>
      <c r="AP14879" s="30"/>
    </row>
    <row r="14880" spans="2:42" s="28" customFormat="1" x14ac:dyDescent="0.2">
      <c r="B14880" s="23"/>
      <c r="D14880" s="23"/>
      <c r="E14880" s="30"/>
      <c r="F14880" s="30"/>
      <c r="G14880" s="30"/>
      <c r="H14880" s="30"/>
      <c r="I14880" s="30"/>
      <c r="J14880" s="35"/>
      <c r="AE14880" s="30"/>
      <c r="AF14880" s="31"/>
      <c r="AG14880" s="30"/>
      <c r="AH14880" s="30"/>
      <c r="AI14880" s="30"/>
      <c r="AJ14880" s="30"/>
      <c r="AK14880"/>
      <c r="AL14880"/>
      <c r="AM14880"/>
      <c r="AN14880"/>
      <c r="AO14880"/>
      <c r="AP14880" s="30"/>
    </row>
    <row r="14881" spans="2:42" s="28" customFormat="1" x14ac:dyDescent="0.2">
      <c r="B14881" s="23"/>
      <c r="D14881" s="23"/>
      <c r="E14881" s="30"/>
      <c r="F14881" s="30"/>
      <c r="G14881" s="30"/>
      <c r="H14881" s="30"/>
      <c r="I14881" s="30"/>
      <c r="J14881" s="35"/>
      <c r="AE14881" s="30"/>
      <c r="AF14881" s="31"/>
      <c r="AG14881" s="30"/>
      <c r="AH14881" s="30"/>
      <c r="AI14881" s="30"/>
      <c r="AJ14881" s="30"/>
      <c r="AK14881"/>
      <c r="AL14881"/>
      <c r="AM14881"/>
      <c r="AN14881"/>
      <c r="AO14881"/>
      <c r="AP14881" s="30"/>
    </row>
    <row r="14882" spans="2:42" s="28" customFormat="1" x14ac:dyDescent="0.2">
      <c r="B14882" s="23"/>
      <c r="D14882" s="23"/>
      <c r="E14882" s="30"/>
      <c r="F14882" s="30"/>
      <c r="G14882" s="30"/>
      <c r="H14882" s="30"/>
      <c r="I14882" s="30"/>
      <c r="J14882" s="35"/>
      <c r="AE14882" s="30"/>
      <c r="AF14882" s="31"/>
      <c r="AG14882" s="30"/>
      <c r="AH14882" s="30"/>
      <c r="AI14882" s="30"/>
      <c r="AJ14882" s="30"/>
      <c r="AK14882"/>
      <c r="AL14882"/>
      <c r="AM14882"/>
      <c r="AN14882"/>
      <c r="AO14882"/>
      <c r="AP14882" s="30"/>
    </row>
    <row r="14883" spans="2:42" s="28" customFormat="1" x14ac:dyDescent="0.2">
      <c r="B14883" s="23"/>
      <c r="D14883" s="23"/>
      <c r="E14883" s="30"/>
      <c r="F14883" s="30"/>
      <c r="G14883" s="30"/>
      <c r="H14883" s="30"/>
      <c r="I14883" s="30"/>
      <c r="J14883" s="35"/>
      <c r="AE14883" s="30"/>
      <c r="AF14883" s="31"/>
      <c r="AG14883" s="30"/>
      <c r="AH14883" s="30"/>
      <c r="AI14883" s="30"/>
      <c r="AJ14883" s="30"/>
      <c r="AK14883"/>
      <c r="AL14883"/>
      <c r="AM14883"/>
      <c r="AN14883"/>
      <c r="AO14883"/>
      <c r="AP14883" s="30"/>
    </row>
    <row r="14884" spans="2:42" s="28" customFormat="1" x14ac:dyDescent="0.2">
      <c r="B14884" s="23"/>
      <c r="D14884" s="23"/>
      <c r="E14884" s="30"/>
      <c r="F14884" s="30"/>
      <c r="G14884" s="30"/>
      <c r="H14884" s="30"/>
      <c r="I14884" s="30"/>
      <c r="J14884" s="35"/>
      <c r="AE14884" s="30"/>
      <c r="AF14884" s="31"/>
      <c r="AG14884" s="30"/>
      <c r="AH14884" s="30"/>
      <c r="AI14884" s="30"/>
      <c r="AJ14884" s="30"/>
      <c r="AK14884"/>
      <c r="AL14884"/>
      <c r="AM14884"/>
      <c r="AN14884"/>
      <c r="AO14884"/>
      <c r="AP14884" s="30"/>
    </row>
    <row r="14885" spans="2:42" s="28" customFormat="1" x14ac:dyDescent="0.2">
      <c r="B14885" s="23"/>
      <c r="D14885" s="23"/>
      <c r="E14885" s="30"/>
      <c r="F14885" s="30"/>
      <c r="G14885" s="30"/>
      <c r="H14885" s="30"/>
      <c r="I14885" s="30"/>
      <c r="J14885" s="35"/>
      <c r="AE14885" s="30"/>
      <c r="AF14885" s="31"/>
      <c r="AG14885" s="30"/>
      <c r="AH14885" s="30"/>
      <c r="AI14885" s="30"/>
      <c r="AJ14885" s="30"/>
      <c r="AK14885"/>
      <c r="AL14885"/>
      <c r="AM14885"/>
      <c r="AN14885"/>
      <c r="AO14885"/>
      <c r="AP14885" s="30"/>
    </row>
    <row r="14886" spans="2:42" s="28" customFormat="1" x14ac:dyDescent="0.2">
      <c r="B14886" s="23"/>
      <c r="D14886" s="23"/>
      <c r="E14886" s="30"/>
      <c r="F14886" s="30"/>
      <c r="G14886" s="30"/>
      <c r="H14886" s="30"/>
      <c r="I14886" s="30"/>
      <c r="J14886" s="35"/>
      <c r="AE14886" s="30"/>
      <c r="AF14886" s="31"/>
      <c r="AG14886" s="30"/>
      <c r="AH14886" s="30"/>
      <c r="AI14886" s="30"/>
      <c r="AJ14886" s="30"/>
      <c r="AK14886"/>
      <c r="AL14886"/>
      <c r="AM14886"/>
      <c r="AN14886"/>
      <c r="AO14886"/>
      <c r="AP14886" s="30"/>
    </row>
    <row r="14887" spans="2:42" s="28" customFormat="1" x14ac:dyDescent="0.2">
      <c r="B14887" s="23"/>
      <c r="D14887" s="23"/>
      <c r="E14887" s="30"/>
      <c r="F14887" s="30"/>
      <c r="G14887" s="30"/>
      <c r="H14887" s="30"/>
      <c r="I14887" s="30"/>
      <c r="J14887" s="35"/>
      <c r="AE14887" s="30"/>
      <c r="AF14887" s="31"/>
      <c r="AG14887" s="30"/>
      <c r="AH14887" s="30"/>
      <c r="AI14887" s="30"/>
      <c r="AJ14887" s="30"/>
      <c r="AK14887"/>
      <c r="AL14887"/>
      <c r="AM14887"/>
      <c r="AN14887"/>
      <c r="AO14887"/>
      <c r="AP14887" s="30"/>
    </row>
    <row r="14888" spans="2:42" s="28" customFormat="1" x14ac:dyDescent="0.2">
      <c r="B14888" s="23"/>
      <c r="D14888" s="23"/>
      <c r="E14888" s="30"/>
      <c r="F14888" s="30"/>
      <c r="G14888" s="30"/>
      <c r="H14888" s="30"/>
      <c r="I14888" s="30"/>
      <c r="J14888" s="35"/>
      <c r="AE14888" s="30"/>
      <c r="AF14888" s="31"/>
      <c r="AG14888" s="30"/>
      <c r="AH14888" s="30"/>
      <c r="AI14888" s="30"/>
      <c r="AJ14888" s="30"/>
      <c r="AK14888"/>
      <c r="AL14888"/>
      <c r="AM14888"/>
      <c r="AN14888"/>
      <c r="AO14888"/>
      <c r="AP14888" s="30"/>
    </row>
    <row r="14889" spans="2:42" s="28" customFormat="1" x14ac:dyDescent="0.2">
      <c r="B14889" s="23"/>
      <c r="D14889" s="23"/>
      <c r="E14889" s="30"/>
      <c r="F14889" s="30"/>
      <c r="G14889" s="30"/>
      <c r="H14889" s="30"/>
      <c r="I14889" s="30"/>
      <c r="J14889" s="35"/>
      <c r="AE14889" s="30"/>
      <c r="AF14889" s="31"/>
      <c r="AG14889" s="30"/>
      <c r="AH14889" s="30"/>
      <c r="AI14889" s="30"/>
      <c r="AJ14889" s="30"/>
      <c r="AK14889"/>
      <c r="AL14889"/>
      <c r="AM14889"/>
      <c r="AN14889"/>
      <c r="AO14889"/>
      <c r="AP14889" s="30"/>
    </row>
    <row r="14890" spans="2:42" s="28" customFormat="1" x14ac:dyDescent="0.2">
      <c r="B14890" s="23"/>
      <c r="D14890" s="23"/>
      <c r="E14890" s="30"/>
      <c r="F14890" s="30"/>
      <c r="G14890" s="30"/>
      <c r="H14890" s="30"/>
      <c r="I14890" s="30"/>
      <c r="J14890" s="35"/>
      <c r="AE14890" s="30"/>
      <c r="AF14890" s="31"/>
      <c r="AG14890" s="30"/>
      <c r="AH14890" s="30"/>
      <c r="AI14890" s="30"/>
      <c r="AJ14890" s="30"/>
      <c r="AK14890"/>
      <c r="AL14890"/>
      <c r="AM14890"/>
      <c r="AN14890"/>
      <c r="AO14890"/>
      <c r="AP14890" s="30"/>
    </row>
    <row r="14891" spans="2:42" s="28" customFormat="1" x14ac:dyDescent="0.2">
      <c r="B14891" s="23"/>
      <c r="D14891" s="23"/>
      <c r="E14891" s="30"/>
      <c r="F14891" s="30"/>
      <c r="G14891" s="30"/>
      <c r="H14891" s="30"/>
      <c r="I14891" s="30"/>
      <c r="J14891" s="35"/>
      <c r="AE14891" s="30"/>
      <c r="AF14891" s="31"/>
      <c r="AG14891" s="30"/>
      <c r="AH14891" s="30"/>
      <c r="AI14891" s="30"/>
      <c r="AJ14891" s="30"/>
      <c r="AK14891"/>
      <c r="AL14891"/>
      <c r="AM14891"/>
      <c r="AN14891"/>
      <c r="AO14891"/>
      <c r="AP14891" s="30"/>
    </row>
    <row r="14892" spans="2:42" s="28" customFormat="1" x14ac:dyDescent="0.2">
      <c r="B14892" s="23"/>
      <c r="D14892" s="23"/>
      <c r="E14892" s="30"/>
      <c r="F14892" s="30"/>
      <c r="G14892" s="30"/>
      <c r="H14892" s="30"/>
      <c r="I14892" s="30"/>
      <c r="J14892" s="35"/>
      <c r="AE14892" s="30"/>
      <c r="AF14892" s="31"/>
      <c r="AG14892" s="30"/>
      <c r="AH14892" s="30"/>
      <c r="AI14892" s="30"/>
      <c r="AJ14892" s="30"/>
      <c r="AK14892"/>
      <c r="AL14892"/>
      <c r="AM14892"/>
      <c r="AN14892"/>
      <c r="AO14892"/>
      <c r="AP14892" s="30"/>
    </row>
    <row r="14893" spans="2:42" s="28" customFormat="1" x14ac:dyDescent="0.2">
      <c r="B14893" s="23"/>
      <c r="D14893" s="23"/>
      <c r="E14893" s="30"/>
      <c r="F14893" s="30"/>
      <c r="G14893" s="30"/>
      <c r="H14893" s="30"/>
      <c r="I14893" s="30"/>
      <c r="J14893" s="35"/>
      <c r="AE14893" s="30"/>
      <c r="AF14893" s="31"/>
      <c r="AG14893" s="30"/>
      <c r="AH14893" s="30"/>
      <c r="AI14893" s="30"/>
      <c r="AJ14893" s="30"/>
      <c r="AK14893"/>
      <c r="AL14893"/>
      <c r="AM14893"/>
      <c r="AN14893"/>
      <c r="AO14893"/>
      <c r="AP14893" s="30"/>
    </row>
    <row r="14894" spans="2:42" s="28" customFormat="1" x14ac:dyDescent="0.2">
      <c r="B14894" s="23"/>
      <c r="D14894" s="23"/>
      <c r="E14894" s="30"/>
      <c r="F14894" s="30"/>
      <c r="G14894" s="30"/>
      <c r="H14894" s="30"/>
      <c r="I14894" s="30"/>
      <c r="J14894" s="35"/>
      <c r="AE14894" s="30"/>
      <c r="AF14894" s="31"/>
      <c r="AG14894" s="30"/>
      <c r="AH14894" s="30"/>
      <c r="AI14894" s="30"/>
      <c r="AJ14894" s="30"/>
      <c r="AK14894"/>
      <c r="AL14894"/>
      <c r="AM14894"/>
      <c r="AN14894"/>
      <c r="AO14894"/>
      <c r="AP14894" s="30"/>
    </row>
    <row r="14895" spans="2:42" s="28" customFormat="1" x14ac:dyDescent="0.2">
      <c r="B14895" s="23"/>
      <c r="D14895" s="23"/>
      <c r="E14895" s="30"/>
      <c r="F14895" s="30"/>
      <c r="G14895" s="30"/>
      <c r="H14895" s="30"/>
      <c r="I14895" s="30"/>
      <c r="J14895" s="35"/>
      <c r="AE14895" s="30"/>
      <c r="AF14895" s="31"/>
      <c r="AG14895" s="30"/>
      <c r="AH14895" s="30"/>
      <c r="AI14895" s="30"/>
      <c r="AJ14895" s="30"/>
      <c r="AK14895"/>
      <c r="AL14895"/>
      <c r="AM14895"/>
      <c r="AN14895"/>
      <c r="AO14895"/>
      <c r="AP14895" s="30"/>
    </row>
    <row r="14896" spans="2:42" s="28" customFormat="1" x14ac:dyDescent="0.2">
      <c r="B14896" s="23"/>
      <c r="D14896" s="23"/>
      <c r="E14896" s="30"/>
      <c r="F14896" s="30"/>
      <c r="G14896" s="30"/>
      <c r="H14896" s="30"/>
      <c r="I14896" s="30"/>
      <c r="J14896" s="35"/>
      <c r="AE14896" s="30"/>
      <c r="AF14896" s="31"/>
      <c r="AG14896" s="30"/>
      <c r="AH14896" s="30"/>
      <c r="AI14896" s="30"/>
      <c r="AJ14896" s="30"/>
      <c r="AK14896"/>
      <c r="AL14896"/>
      <c r="AM14896"/>
      <c r="AN14896"/>
      <c r="AO14896"/>
      <c r="AP14896" s="30"/>
    </row>
    <row r="14897" spans="2:42" s="28" customFormat="1" x14ac:dyDescent="0.2">
      <c r="B14897" s="23"/>
      <c r="D14897" s="23"/>
      <c r="E14897" s="30"/>
      <c r="F14897" s="30"/>
      <c r="G14897" s="30"/>
      <c r="H14897" s="30"/>
      <c r="I14897" s="30"/>
      <c r="J14897" s="35"/>
      <c r="AE14897" s="30"/>
      <c r="AF14897" s="31"/>
      <c r="AG14897" s="30"/>
      <c r="AH14897" s="30"/>
      <c r="AI14897" s="30"/>
      <c r="AJ14897" s="30"/>
      <c r="AK14897"/>
      <c r="AL14897"/>
      <c r="AM14897"/>
      <c r="AN14897"/>
      <c r="AO14897"/>
      <c r="AP14897" s="30"/>
    </row>
    <row r="14898" spans="2:42" s="28" customFormat="1" x14ac:dyDescent="0.2">
      <c r="B14898" s="23"/>
      <c r="D14898" s="23"/>
      <c r="E14898" s="30"/>
      <c r="F14898" s="30"/>
      <c r="G14898" s="30"/>
      <c r="H14898" s="30"/>
      <c r="I14898" s="30"/>
      <c r="J14898" s="35"/>
      <c r="AE14898" s="30"/>
      <c r="AF14898" s="31"/>
      <c r="AG14898" s="30"/>
      <c r="AH14898" s="30"/>
      <c r="AI14898" s="30"/>
      <c r="AJ14898" s="30"/>
      <c r="AK14898"/>
      <c r="AL14898"/>
      <c r="AM14898"/>
      <c r="AN14898"/>
      <c r="AO14898"/>
      <c r="AP14898" s="30"/>
    </row>
    <row r="14899" spans="2:42" s="28" customFormat="1" x14ac:dyDescent="0.2">
      <c r="B14899" s="23"/>
      <c r="D14899" s="23"/>
      <c r="E14899" s="30"/>
      <c r="F14899" s="30"/>
      <c r="G14899" s="30"/>
      <c r="H14899" s="30"/>
      <c r="I14899" s="30"/>
      <c r="J14899" s="35"/>
      <c r="AE14899" s="30"/>
      <c r="AF14899" s="31"/>
      <c r="AG14899" s="30"/>
      <c r="AH14899" s="30"/>
      <c r="AI14899" s="30"/>
      <c r="AJ14899" s="30"/>
      <c r="AK14899"/>
      <c r="AL14899"/>
      <c r="AM14899"/>
      <c r="AN14899"/>
      <c r="AO14899"/>
      <c r="AP14899" s="30"/>
    </row>
    <row r="14900" spans="2:42" s="28" customFormat="1" x14ac:dyDescent="0.2">
      <c r="B14900" s="23"/>
      <c r="D14900" s="23"/>
      <c r="E14900" s="30"/>
      <c r="F14900" s="30"/>
      <c r="G14900" s="30"/>
      <c r="H14900" s="30"/>
      <c r="I14900" s="30"/>
      <c r="J14900" s="35"/>
      <c r="AE14900" s="30"/>
      <c r="AF14900" s="31"/>
      <c r="AG14900" s="30"/>
      <c r="AH14900" s="30"/>
      <c r="AI14900" s="30"/>
      <c r="AJ14900" s="30"/>
      <c r="AK14900"/>
      <c r="AL14900"/>
      <c r="AM14900"/>
      <c r="AN14900"/>
      <c r="AO14900"/>
      <c r="AP14900" s="30"/>
    </row>
    <row r="14901" spans="2:42" s="28" customFormat="1" x14ac:dyDescent="0.2">
      <c r="B14901" s="23"/>
      <c r="D14901" s="23"/>
      <c r="E14901" s="30"/>
      <c r="F14901" s="30"/>
      <c r="G14901" s="30"/>
      <c r="H14901" s="30"/>
      <c r="I14901" s="30"/>
      <c r="J14901" s="35"/>
      <c r="AE14901" s="30"/>
      <c r="AF14901" s="31"/>
      <c r="AG14901" s="30"/>
      <c r="AH14901" s="30"/>
      <c r="AI14901" s="30"/>
      <c r="AJ14901" s="30"/>
      <c r="AK14901"/>
      <c r="AL14901"/>
      <c r="AM14901"/>
      <c r="AN14901"/>
      <c r="AO14901"/>
      <c r="AP14901" s="30"/>
    </row>
    <row r="14902" spans="2:42" s="28" customFormat="1" x14ac:dyDescent="0.2">
      <c r="B14902" s="23"/>
      <c r="D14902" s="23"/>
      <c r="E14902" s="30"/>
      <c r="F14902" s="30"/>
      <c r="G14902" s="30"/>
      <c r="H14902" s="30"/>
      <c r="I14902" s="30"/>
      <c r="J14902" s="35"/>
      <c r="AE14902" s="30"/>
      <c r="AF14902" s="31"/>
      <c r="AG14902" s="30"/>
      <c r="AH14902" s="30"/>
      <c r="AI14902" s="30"/>
      <c r="AJ14902" s="30"/>
      <c r="AK14902"/>
      <c r="AL14902"/>
      <c r="AM14902"/>
      <c r="AN14902"/>
      <c r="AO14902"/>
      <c r="AP14902" s="30"/>
    </row>
    <row r="14903" spans="2:42" s="28" customFormat="1" x14ac:dyDescent="0.2">
      <c r="B14903" s="23"/>
      <c r="D14903" s="23"/>
      <c r="E14903" s="30"/>
      <c r="F14903" s="30"/>
      <c r="G14903" s="30"/>
      <c r="H14903" s="30"/>
      <c r="I14903" s="30"/>
      <c r="J14903" s="35"/>
      <c r="AE14903" s="30"/>
      <c r="AF14903" s="31"/>
      <c r="AG14903" s="30"/>
      <c r="AH14903" s="30"/>
      <c r="AI14903" s="30"/>
      <c r="AJ14903" s="30"/>
      <c r="AK14903"/>
      <c r="AL14903"/>
      <c r="AM14903"/>
      <c r="AN14903"/>
      <c r="AO14903"/>
      <c r="AP14903" s="30"/>
    </row>
    <row r="14904" spans="2:42" s="28" customFormat="1" x14ac:dyDescent="0.2">
      <c r="B14904" s="23"/>
      <c r="D14904" s="23"/>
      <c r="E14904" s="30"/>
      <c r="F14904" s="30"/>
      <c r="G14904" s="30"/>
      <c r="H14904" s="30"/>
      <c r="I14904" s="30"/>
      <c r="J14904" s="35"/>
      <c r="AE14904" s="30"/>
      <c r="AF14904" s="31"/>
      <c r="AG14904" s="30"/>
      <c r="AH14904" s="30"/>
      <c r="AI14904" s="30"/>
      <c r="AJ14904" s="30"/>
      <c r="AK14904"/>
      <c r="AL14904"/>
      <c r="AM14904"/>
      <c r="AN14904"/>
      <c r="AO14904"/>
      <c r="AP14904" s="30"/>
    </row>
    <row r="14905" spans="2:42" s="28" customFormat="1" x14ac:dyDescent="0.2">
      <c r="B14905" s="23"/>
      <c r="D14905" s="23"/>
      <c r="E14905" s="30"/>
      <c r="F14905" s="30"/>
      <c r="G14905" s="30"/>
      <c r="H14905" s="30"/>
      <c r="I14905" s="30"/>
      <c r="J14905" s="35"/>
      <c r="AE14905" s="30"/>
      <c r="AF14905" s="31"/>
      <c r="AG14905" s="30"/>
      <c r="AH14905" s="30"/>
      <c r="AI14905" s="30"/>
      <c r="AJ14905" s="30"/>
      <c r="AK14905"/>
      <c r="AL14905"/>
      <c r="AM14905"/>
      <c r="AN14905"/>
      <c r="AO14905"/>
      <c r="AP14905" s="30"/>
    </row>
    <row r="14906" spans="2:42" s="28" customFormat="1" x14ac:dyDescent="0.2">
      <c r="B14906" s="23"/>
      <c r="D14906" s="23"/>
      <c r="E14906" s="30"/>
      <c r="F14906" s="30"/>
      <c r="G14906" s="30"/>
      <c r="H14906" s="30"/>
      <c r="I14906" s="30"/>
      <c r="J14906" s="35"/>
      <c r="AE14906" s="30"/>
      <c r="AF14906" s="31"/>
      <c r="AG14906" s="30"/>
      <c r="AH14906" s="30"/>
      <c r="AI14906" s="30"/>
      <c r="AJ14906" s="30"/>
      <c r="AK14906"/>
      <c r="AL14906"/>
      <c r="AM14906"/>
      <c r="AN14906"/>
      <c r="AO14906"/>
      <c r="AP14906" s="30"/>
    </row>
    <row r="14907" spans="2:42" s="28" customFormat="1" x14ac:dyDescent="0.2">
      <c r="B14907" s="23"/>
      <c r="D14907" s="23"/>
      <c r="E14907" s="30"/>
      <c r="F14907" s="30"/>
      <c r="G14907" s="30"/>
      <c r="H14907" s="30"/>
      <c r="I14907" s="30"/>
      <c r="J14907" s="35"/>
      <c r="AE14907" s="30"/>
      <c r="AF14907" s="31"/>
      <c r="AG14907" s="30"/>
      <c r="AH14907" s="30"/>
      <c r="AI14907" s="30"/>
      <c r="AJ14907" s="30"/>
      <c r="AK14907"/>
      <c r="AL14907"/>
      <c r="AM14907"/>
      <c r="AN14907"/>
      <c r="AO14907"/>
      <c r="AP14907" s="30"/>
    </row>
    <row r="14908" spans="2:42" s="28" customFormat="1" x14ac:dyDescent="0.2">
      <c r="B14908" s="23"/>
      <c r="D14908" s="23"/>
      <c r="E14908" s="30"/>
      <c r="F14908" s="30"/>
      <c r="G14908" s="30"/>
      <c r="H14908" s="30"/>
      <c r="I14908" s="30"/>
      <c r="J14908" s="35"/>
      <c r="AE14908" s="30"/>
      <c r="AF14908" s="31"/>
      <c r="AG14908" s="30"/>
      <c r="AH14908" s="30"/>
      <c r="AI14908" s="30"/>
      <c r="AJ14908" s="30"/>
      <c r="AK14908"/>
      <c r="AL14908"/>
      <c r="AM14908"/>
      <c r="AN14908"/>
      <c r="AO14908"/>
      <c r="AP14908" s="30"/>
    </row>
    <row r="14909" spans="2:42" s="28" customFormat="1" x14ac:dyDescent="0.2">
      <c r="B14909" s="23"/>
      <c r="D14909" s="23"/>
      <c r="E14909" s="30"/>
      <c r="F14909" s="30"/>
      <c r="G14909" s="30"/>
      <c r="H14909" s="30"/>
      <c r="I14909" s="30"/>
      <c r="J14909" s="35"/>
      <c r="AE14909" s="30"/>
      <c r="AF14909" s="31"/>
      <c r="AG14909" s="30"/>
      <c r="AH14909" s="30"/>
      <c r="AI14909" s="30"/>
      <c r="AJ14909" s="30"/>
      <c r="AK14909"/>
      <c r="AL14909"/>
      <c r="AM14909"/>
      <c r="AN14909"/>
      <c r="AO14909"/>
      <c r="AP14909" s="30"/>
    </row>
    <row r="14910" spans="2:42" s="28" customFormat="1" x14ac:dyDescent="0.2">
      <c r="B14910" s="23"/>
      <c r="D14910" s="23"/>
      <c r="E14910" s="30"/>
      <c r="F14910" s="30"/>
      <c r="G14910" s="30"/>
      <c r="H14910" s="30"/>
      <c r="I14910" s="30"/>
      <c r="J14910" s="35"/>
      <c r="AE14910" s="30"/>
      <c r="AF14910" s="31"/>
      <c r="AG14910" s="30"/>
      <c r="AH14910" s="30"/>
      <c r="AI14910" s="30"/>
      <c r="AJ14910" s="30"/>
      <c r="AK14910"/>
      <c r="AL14910"/>
      <c r="AM14910"/>
      <c r="AN14910"/>
      <c r="AO14910"/>
      <c r="AP14910" s="30"/>
    </row>
    <row r="14911" spans="2:42" s="28" customFormat="1" x14ac:dyDescent="0.2">
      <c r="B14911" s="23"/>
      <c r="D14911" s="23"/>
      <c r="E14911" s="30"/>
      <c r="F14911" s="30"/>
      <c r="G14911" s="30"/>
      <c r="H14911" s="30"/>
      <c r="I14911" s="30"/>
      <c r="J14911" s="35"/>
      <c r="AE14911" s="30"/>
      <c r="AF14911" s="31"/>
      <c r="AG14911" s="30"/>
      <c r="AH14911" s="30"/>
      <c r="AI14911" s="30"/>
      <c r="AJ14911" s="30"/>
      <c r="AK14911"/>
      <c r="AL14911"/>
      <c r="AM14911"/>
      <c r="AN14911"/>
      <c r="AO14911"/>
      <c r="AP14911" s="30"/>
    </row>
    <row r="14912" spans="2:42" s="28" customFormat="1" x14ac:dyDescent="0.2">
      <c r="B14912" s="23"/>
      <c r="D14912" s="23"/>
      <c r="E14912" s="30"/>
      <c r="F14912" s="30"/>
      <c r="G14912" s="30"/>
      <c r="H14912" s="30"/>
      <c r="I14912" s="30"/>
      <c r="J14912" s="35"/>
      <c r="AE14912" s="30"/>
      <c r="AF14912" s="31"/>
      <c r="AG14912" s="30"/>
      <c r="AH14912" s="30"/>
      <c r="AI14912" s="30"/>
      <c r="AJ14912" s="30"/>
      <c r="AK14912"/>
      <c r="AL14912"/>
      <c r="AM14912"/>
      <c r="AN14912"/>
      <c r="AO14912"/>
      <c r="AP14912" s="30"/>
    </row>
    <row r="14913" spans="2:42" s="28" customFormat="1" x14ac:dyDescent="0.2">
      <c r="B14913" s="23"/>
      <c r="D14913" s="23"/>
      <c r="E14913" s="30"/>
      <c r="F14913" s="30"/>
      <c r="G14913" s="30"/>
      <c r="H14913" s="30"/>
      <c r="I14913" s="30"/>
      <c r="J14913" s="35"/>
      <c r="AE14913" s="30"/>
      <c r="AF14913" s="31"/>
      <c r="AG14913" s="30"/>
      <c r="AH14913" s="30"/>
      <c r="AI14913" s="30"/>
      <c r="AJ14913" s="30"/>
      <c r="AK14913"/>
      <c r="AL14913"/>
      <c r="AM14913"/>
      <c r="AN14913"/>
      <c r="AO14913"/>
      <c r="AP14913" s="30"/>
    </row>
    <row r="14914" spans="2:42" s="28" customFormat="1" x14ac:dyDescent="0.2">
      <c r="B14914" s="23"/>
      <c r="D14914" s="23"/>
      <c r="E14914" s="30"/>
      <c r="F14914" s="30"/>
      <c r="G14914" s="30"/>
      <c r="H14914" s="30"/>
      <c r="I14914" s="30"/>
      <c r="J14914" s="35"/>
      <c r="AE14914" s="30"/>
      <c r="AF14914" s="31"/>
      <c r="AG14914" s="30"/>
      <c r="AH14914" s="30"/>
      <c r="AI14914" s="30"/>
      <c r="AJ14914" s="30"/>
      <c r="AK14914"/>
      <c r="AL14914"/>
      <c r="AM14914"/>
      <c r="AN14914"/>
      <c r="AO14914"/>
      <c r="AP14914" s="30"/>
    </row>
    <row r="14915" spans="2:42" s="28" customFormat="1" x14ac:dyDescent="0.2">
      <c r="B14915" s="23"/>
      <c r="D14915" s="23"/>
      <c r="E14915" s="30"/>
      <c r="F14915" s="30"/>
      <c r="G14915" s="30"/>
      <c r="H14915" s="30"/>
      <c r="I14915" s="30"/>
      <c r="J14915" s="35"/>
      <c r="AE14915" s="30"/>
      <c r="AF14915" s="31"/>
      <c r="AG14915" s="30"/>
      <c r="AH14915" s="30"/>
      <c r="AI14915" s="30"/>
      <c r="AJ14915" s="30"/>
      <c r="AK14915"/>
      <c r="AL14915"/>
      <c r="AM14915"/>
      <c r="AN14915"/>
      <c r="AO14915"/>
      <c r="AP14915" s="30"/>
    </row>
    <row r="14916" spans="2:42" s="28" customFormat="1" x14ac:dyDescent="0.2">
      <c r="B14916" s="23"/>
      <c r="D14916" s="23"/>
      <c r="E14916" s="30"/>
      <c r="F14916" s="30"/>
      <c r="G14916" s="30"/>
      <c r="H14916" s="30"/>
      <c r="I14916" s="30"/>
      <c r="J14916" s="35"/>
      <c r="AE14916" s="30"/>
      <c r="AF14916" s="31"/>
      <c r="AG14916" s="30"/>
      <c r="AH14916" s="30"/>
      <c r="AI14916" s="30"/>
      <c r="AJ14916" s="30"/>
      <c r="AK14916"/>
      <c r="AL14916"/>
      <c r="AM14916"/>
      <c r="AN14916"/>
      <c r="AO14916"/>
      <c r="AP14916" s="30"/>
    </row>
    <row r="14917" spans="2:42" s="28" customFormat="1" x14ac:dyDescent="0.2">
      <c r="B14917" s="23"/>
      <c r="D14917" s="23"/>
      <c r="E14917" s="30"/>
      <c r="F14917" s="30"/>
      <c r="G14917" s="30"/>
      <c r="H14917" s="30"/>
      <c r="I14917" s="30"/>
      <c r="J14917" s="35"/>
      <c r="AE14917" s="30"/>
      <c r="AF14917" s="31"/>
      <c r="AG14917" s="30"/>
      <c r="AH14917" s="30"/>
      <c r="AI14917" s="30"/>
      <c r="AJ14917" s="30"/>
      <c r="AK14917"/>
      <c r="AL14917"/>
      <c r="AM14917"/>
      <c r="AN14917"/>
      <c r="AO14917"/>
      <c r="AP14917" s="30"/>
    </row>
    <row r="14918" spans="2:42" s="28" customFormat="1" x14ac:dyDescent="0.2">
      <c r="B14918" s="23"/>
      <c r="D14918" s="23"/>
      <c r="E14918" s="30"/>
      <c r="F14918" s="30"/>
      <c r="G14918" s="30"/>
      <c r="H14918" s="30"/>
      <c r="I14918" s="30"/>
      <c r="J14918" s="35"/>
      <c r="AE14918" s="30"/>
      <c r="AF14918" s="31"/>
      <c r="AG14918" s="30"/>
      <c r="AH14918" s="30"/>
      <c r="AI14918" s="30"/>
      <c r="AJ14918" s="30"/>
      <c r="AK14918"/>
      <c r="AL14918"/>
      <c r="AM14918"/>
      <c r="AN14918"/>
      <c r="AO14918"/>
      <c r="AP14918" s="30"/>
    </row>
    <row r="14919" spans="2:42" s="28" customFormat="1" x14ac:dyDescent="0.2">
      <c r="B14919" s="23"/>
      <c r="D14919" s="23"/>
      <c r="E14919" s="30"/>
      <c r="F14919" s="30"/>
      <c r="G14919" s="30"/>
      <c r="H14919" s="30"/>
      <c r="I14919" s="30"/>
      <c r="J14919" s="35"/>
      <c r="AE14919" s="30"/>
      <c r="AF14919" s="31"/>
      <c r="AG14919" s="30"/>
      <c r="AH14919" s="30"/>
      <c r="AI14919" s="30"/>
      <c r="AJ14919" s="30"/>
      <c r="AK14919"/>
      <c r="AL14919"/>
      <c r="AM14919"/>
      <c r="AN14919"/>
      <c r="AO14919"/>
      <c r="AP14919" s="30"/>
    </row>
    <row r="14920" spans="2:42" s="28" customFormat="1" x14ac:dyDescent="0.2">
      <c r="B14920" s="23"/>
      <c r="D14920" s="23"/>
      <c r="E14920" s="30"/>
      <c r="F14920" s="30"/>
      <c r="G14920" s="30"/>
      <c r="H14920" s="30"/>
      <c r="I14920" s="30"/>
      <c r="J14920" s="35"/>
      <c r="AE14920" s="30"/>
      <c r="AF14920" s="31"/>
      <c r="AG14920" s="30"/>
      <c r="AH14920" s="30"/>
      <c r="AI14920" s="30"/>
      <c r="AJ14920" s="30"/>
      <c r="AK14920"/>
      <c r="AL14920"/>
      <c r="AM14920"/>
      <c r="AN14920"/>
      <c r="AO14920"/>
      <c r="AP14920" s="30"/>
    </row>
    <row r="14921" spans="2:42" s="28" customFormat="1" x14ac:dyDescent="0.2">
      <c r="B14921" s="23"/>
      <c r="D14921" s="23"/>
      <c r="E14921" s="30"/>
      <c r="F14921" s="30"/>
      <c r="G14921" s="30"/>
      <c r="H14921" s="30"/>
      <c r="I14921" s="30"/>
      <c r="J14921" s="35"/>
      <c r="AE14921" s="30"/>
      <c r="AF14921" s="31"/>
      <c r="AG14921" s="30"/>
      <c r="AH14921" s="30"/>
      <c r="AI14921" s="30"/>
      <c r="AJ14921" s="30"/>
      <c r="AK14921"/>
      <c r="AL14921"/>
      <c r="AM14921"/>
      <c r="AN14921"/>
      <c r="AO14921"/>
      <c r="AP14921" s="30"/>
    </row>
    <row r="14922" spans="2:42" s="28" customFormat="1" x14ac:dyDescent="0.2">
      <c r="B14922" s="23"/>
      <c r="D14922" s="23"/>
      <c r="E14922" s="30"/>
      <c r="F14922" s="30"/>
      <c r="G14922" s="30"/>
      <c r="H14922" s="30"/>
      <c r="I14922" s="30"/>
      <c r="J14922" s="35"/>
      <c r="AE14922" s="30"/>
      <c r="AF14922" s="31"/>
      <c r="AG14922" s="30"/>
      <c r="AH14922" s="30"/>
      <c r="AI14922" s="30"/>
      <c r="AJ14922" s="30"/>
      <c r="AK14922"/>
      <c r="AL14922"/>
      <c r="AM14922"/>
      <c r="AN14922"/>
      <c r="AO14922"/>
      <c r="AP14922" s="30"/>
    </row>
    <row r="14923" spans="2:42" s="28" customFormat="1" x14ac:dyDescent="0.2">
      <c r="B14923" s="23"/>
      <c r="D14923" s="23"/>
      <c r="E14923" s="30"/>
      <c r="F14923" s="30"/>
      <c r="G14923" s="30"/>
      <c r="H14923" s="30"/>
      <c r="I14923" s="30"/>
      <c r="J14923" s="35"/>
      <c r="AE14923" s="30"/>
      <c r="AF14923" s="31"/>
      <c r="AG14923" s="30"/>
      <c r="AH14923" s="30"/>
      <c r="AI14923" s="30"/>
      <c r="AJ14923" s="30"/>
      <c r="AK14923"/>
      <c r="AL14923"/>
      <c r="AM14923"/>
      <c r="AN14923"/>
      <c r="AO14923"/>
      <c r="AP14923" s="30"/>
    </row>
    <row r="14924" spans="2:42" s="28" customFormat="1" x14ac:dyDescent="0.2">
      <c r="B14924" s="23"/>
      <c r="D14924" s="23"/>
      <c r="E14924" s="30"/>
      <c r="F14924" s="30"/>
      <c r="G14924" s="30"/>
      <c r="H14924" s="30"/>
      <c r="I14924" s="30"/>
      <c r="J14924" s="35"/>
      <c r="AE14924" s="30"/>
      <c r="AF14924" s="31"/>
      <c r="AG14924" s="30"/>
      <c r="AH14924" s="30"/>
      <c r="AI14924" s="30"/>
      <c r="AJ14924" s="30"/>
      <c r="AK14924"/>
      <c r="AL14924"/>
      <c r="AM14924"/>
      <c r="AN14924"/>
      <c r="AO14924"/>
      <c r="AP14924" s="30"/>
    </row>
    <row r="14925" spans="2:42" s="28" customFormat="1" x14ac:dyDescent="0.2">
      <c r="B14925" s="23"/>
      <c r="D14925" s="23"/>
      <c r="E14925" s="30"/>
      <c r="F14925" s="30"/>
      <c r="G14925" s="30"/>
      <c r="H14925" s="30"/>
      <c r="I14925" s="30"/>
      <c r="J14925" s="35"/>
      <c r="AE14925" s="30"/>
      <c r="AF14925" s="31"/>
      <c r="AG14925" s="30"/>
      <c r="AH14925" s="30"/>
      <c r="AI14925" s="30"/>
      <c r="AJ14925" s="30"/>
      <c r="AK14925"/>
      <c r="AL14925"/>
      <c r="AM14925"/>
      <c r="AN14925"/>
      <c r="AO14925"/>
      <c r="AP14925" s="30"/>
    </row>
    <row r="14926" spans="2:42" s="28" customFormat="1" x14ac:dyDescent="0.2">
      <c r="B14926" s="23"/>
      <c r="D14926" s="23"/>
      <c r="E14926" s="30"/>
      <c r="F14926" s="30"/>
      <c r="G14926" s="30"/>
      <c r="H14926" s="30"/>
      <c r="I14926" s="30"/>
      <c r="J14926" s="35"/>
      <c r="AE14926" s="30"/>
      <c r="AF14926" s="31"/>
      <c r="AG14926" s="30"/>
      <c r="AH14926" s="30"/>
      <c r="AI14926" s="30"/>
      <c r="AJ14926" s="30"/>
      <c r="AK14926"/>
      <c r="AL14926"/>
      <c r="AM14926"/>
      <c r="AN14926"/>
      <c r="AO14926"/>
      <c r="AP14926" s="30"/>
    </row>
    <row r="14927" spans="2:42" s="28" customFormat="1" x14ac:dyDescent="0.2">
      <c r="B14927" s="23"/>
      <c r="D14927" s="23"/>
      <c r="E14927" s="30"/>
      <c r="F14927" s="30"/>
      <c r="G14927" s="30"/>
      <c r="H14927" s="30"/>
      <c r="I14927" s="30"/>
      <c r="J14927" s="35"/>
      <c r="AE14927" s="30"/>
      <c r="AF14927" s="31"/>
      <c r="AG14927" s="30"/>
      <c r="AH14927" s="30"/>
      <c r="AI14927" s="30"/>
      <c r="AJ14927" s="30"/>
      <c r="AK14927"/>
      <c r="AL14927"/>
      <c r="AM14927"/>
      <c r="AN14927"/>
      <c r="AO14927"/>
      <c r="AP14927" s="30"/>
    </row>
    <row r="14928" spans="2:42" s="28" customFormat="1" x14ac:dyDescent="0.2">
      <c r="B14928" s="23"/>
      <c r="D14928" s="23"/>
      <c r="E14928" s="30"/>
      <c r="F14928" s="30"/>
      <c r="G14928" s="30"/>
      <c r="H14928" s="30"/>
      <c r="I14928" s="30"/>
      <c r="J14928" s="35"/>
      <c r="AE14928" s="30"/>
      <c r="AF14928" s="31"/>
      <c r="AG14928" s="30"/>
      <c r="AH14928" s="30"/>
      <c r="AI14928" s="30"/>
      <c r="AJ14928" s="30"/>
      <c r="AK14928"/>
      <c r="AL14928"/>
      <c r="AM14928"/>
      <c r="AN14928"/>
      <c r="AO14928"/>
      <c r="AP14928" s="30"/>
    </row>
    <row r="14929" spans="2:42" s="28" customFormat="1" x14ac:dyDescent="0.2">
      <c r="B14929" s="23"/>
      <c r="D14929" s="23"/>
      <c r="E14929" s="30"/>
      <c r="F14929" s="30"/>
      <c r="G14929" s="30"/>
      <c r="H14929" s="30"/>
      <c r="I14929" s="30"/>
      <c r="J14929" s="35"/>
      <c r="AE14929" s="30"/>
      <c r="AF14929" s="31"/>
      <c r="AG14929" s="30"/>
      <c r="AH14929" s="30"/>
      <c r="AI14929" s="30"/>
      <c r="AJ14929" s="30"/>
      <c r="AK14929"/>
      <c r="AL14929"/>
      <c r="AM14929"/>
      <c r="AN14929"/>
      <c r="AO14929"/>
      <c r="AP14929" s="30"/>
    </row>
    <row r="14930" spans="2:42" s="28" customFormat="1" x14ac:dyDescent="0.2">
      <c r="B14930" s="23"/>
      <c r="D14930" s="23"/>
      <c r="E14930" s="30"/>
      <c r="F14930" s="30"/>
      <c r="G14930" s="30"/>
      <c r="H14930" s="30"/>
      <c r="I14930" s="30"/>
      <c r="J14930" s="35"/>
      <c r="AE14930" s="30"/>
      <c r="AF14930" s="31"/>
      <c r="AG14930" s="30"/>
      <c r="AH14930" s="30"/>
      <c r="AI14930" s="30"/>
      <c r="AJ14930" s="30"/>
      <c r="AK14930"/>
      <c r="AL14930"/>
      <c r="AM14930"/>
      <c r="AN14930"/>
      <c r="AO14930"/>
      <c r="AP14930" s="30"/>
    </row>
    <row r="14931" spans="2:42" s="28" customFormat="1" x14ac:dyDescent="0.2">
      <c r="B14931" s="23"/>
      <c r="D14931" s="23"/>
      <c r="E14931" s="30"/>
      <c r="F14931" s="30"/>
      <c r="G14931" s="30"/>
      <c r="H14931" s="30"/>
      <c r="I14931" s="30"/>
      <c r="J14931" s="35"/>
      <c r="AE14931" s="30"/>
      <c r="AF14931" s="31"/>
      <c r="AG14931" s="30"/>
      <c r="AH14931" s="30"/>
      <c r="AI14931" s="30"/>
      <c r="AJ14931" s="30"/>
      <c r="AK14931"/>
      <c r="AL14931"/>
      <c r="AM14931"/>
      <c r="AN14931"/>
      <c r="AO14931"/>
      <c r="AP14931" s="30"/>
    </row>
    <row r="14932" spans="2:42" s="28" customFormat="1" x14ac:dyDescent="0.2">
      <c r="B14932" s="23"/>
      <c r="D14932" s="23"/>
      <c r="E14932" s="30"/>
      <c r="F14932" s="30"/>
      <c r="G14932" s="30"/>
      <c r="H14932" s="30"/>
      <c r="I14932" s="30"/>
      <c r="J14932" s="35"/>
      <c r="AE14932" s="30"/>
      <c r="AF14932" s="31"/>
      <c r="AG14932" s="30"/>
      <c r="AH14932" s="30"/>
      <c r="AI14932" s="30"/>
      <c r="AJ14932" s="30"/>
      <c r="AK14932"/>
      <c r="AL14932"/>
      <c r="AM14932"/>
      <c r="AN14932"/>
      <c r="AO14932"/>
      <c r="AP14932" s="30"/>
    </row>
    <row r="14933" spans="2:42" s="28" customFormat="1" x14ac:dyDescent="0.2">
      <c r="B14933" s="23"/>
      <c r="D14933" s="23"/>
      <c r="E14933" s="30"/>
      <c r="F14933" s="30"/>
      <c r="G14933" s="30"/>
      <c r="H14933" s="30"/>
      <c r="I14933" s="30"/>
      <c r="J14933" s="35"/>
      <c r="AE14933" s="30"/>
      <c r="AF14933" s="31"/>
      <c r="AG14933" s="30"/>
      <c r="AH14933" s="30"/>
      <c r="AI14933" s="30"/>
      <c r="AJ14933" s="30"/>
      <c r="AK14933"/>
      <c r="AL14933"/>
      <c r="AM14933"/>
      <c r="AN14933"/>
      <c r="AO14933"/>
      <c r="AP14933" s="30"/>
    </row>
    <row r="14934" spans="2:42" s="28" customFormat="1" x14ac:dyDescent="0.2">
      <c r="B14934" s="23"/>
      <c r="D14934" s="23"/>
      <c r="E14934" s="30"/>
      <c r="F14934" s="30"/>
      <c r="G14934" s="30"/>
      <c r="H14934" s="30"/>
      <c r="I14934" s="30"/>
      <c r="J14934" s="35"/>
      <c r="AE14934" s="30"/>
      <c r="AF14934" s="31"/>
      <c r="AG14934" s="30"/>
      <c r="AH14934" s="30"/>
      <c r="AI14934" s="30"/>
      <c r="AJ14934" s="30"/>
      <c r="AK14934"/>
      <c r="AL14934"/>
      <c r="AM14934"/>
      <c r="AN14934"/>
      <c r="AO14934"/>
      <c r="AP14934" s="30"/>
    </row>
    <row r="14935" spans="2:42" s="28" customFormat="1" x14ac:dyDescent="0.2">
      <c r="B14935" s="23"/>
      <c r="D14935" s="23"/>
      <c r="E14935" s="30"/>
      <c r="F14935" s="30"/>
      <c r="G14935" s="30"/>
      <c r="H14935" s="30"/>
      <c r="I14935" s="30"/>
      <c r="J14935" s="35"/>
      <c r="AE14935" s="30"/>
      <c r="AF14935" s="31"/>
      <c r="AG14935" s="30"/>
      <c r="AH14935" s="30"/>
      <c r="AI14935" s="30"/>
      <c r="AJ14935" s="30"/>
      <c r="AK14935"/>
      <c r="AL14935"/>
      <c r="AM14935"/>
      <c r="AN14935"/>
      <c r="AO14935"/>
      <c r="AP14935" s="30"/>
    </row>
    <row r="14936" spans="2:42" s="28" customFormat="1" x14ac:dyDescent="0.2">
      <c r="B14936" s="23"/>
      <c r="D14936" s="23"/>
      <c r="E14936" s="30"/>
      <c r="F14936" s="30"/>
      <c r="G14936" s="30"/>
      <c r="H14936" s="30"/>
      <c r="I14936" s="30"/>
      <c r="J14936" s="35"/>
      <c r="AE14936" s="30"/>
      <c r="AF14936" s="31"/>
      <c r="AG14936" s="30"/>
      <c r="AH14936" s="30"/>
      <c r="AI14936" s="30"/>
      <c r="AJ14936" s="30"/>
      <c r="AK14936"/>
      <c r="AL14936"/>
      <c r="AM14936"/>
      <c r="AN14936"/>
      <c r="AO14936"/>
      <c r="AP14936" s="30"/>
    </row>
    <row r="14937" spans="2:42" s="28" customFormat="1" x14ac:dyDescent="0.2">
      <c r="B14937" s="23"/>
      <c r="D14937" s="23"/>
      <c r="E14937" s="30"/>
      <c r="F14937" s="30"/>
      <c r="G14937" s="30"/>
      <c r="H14937" s="30"/>
      <c r="I14937" s="30"/>
      <c r="J14937" s="35"/>
      <c r="AE14937" s="30"/>
      <c r="AF14937" s="31"/>
      <c r="AG14937" s="30"/>
      <c r="AH14937" s="30"/>
      <c r="AI14937" s="30"/>
      <c r="AJ14937" s="30"/>
      <c r="AK14937"/>
      <c r="AL14937"/>
      <c r="AM14937"/>
      <c r="AN14937"/>
      <c r="AO14937"/>
      <c r="AP14937" s="30"/>
    </row>
    <row r="14938" spans="2:42" s="28" customFormat="1" x14ac:dyDescent="0.2">
      <c r="B14938" s="23"/>
      <c r="D14938" s="23"/>
      <c r="E14938" s="30"/>
      <c r="F14938" s="30"/>
      <c r="G14938" s="30"/>
      <c r="H14938" s="30"/>
      <c r="I14938" s="30"/>
      <c r="J14938" s="35"/>
      <c r="AE14938" s="30"/>
      <c r="AF14938" s="31"/>
      <c r="AG14938" s="30"/>
      <c r="AH14938" s="30"/>
      <c r="AI14938" s="30"/>
      <c r="AJ14938" s="30"/>
      <c r="AK14938"/>
      <c r="AL14938"/>
      <c r="AM14938"/>
      <c r="AN14938"/>
      <c r="AO14938"/>
      <c r="AP14938" s="30"/>
    </row>
    <row r="14939" spans="2:42" s="28" customFormat="1" x14ac:dyDescent="0.2">
      <c r="B14939" s="23"/>
      <c r="D14939" s="23"/>
      <c r="E14939" s="30"/>
      <c r="F14939" s="30"/>
      <c r="G14939" s="30"/>
      <c r="H14939" s="30"/>
      <c r="I14939" s="30"/>
      <c r="J14939" s="35"/>
      <c r="AE14939" s="30"/>
      <c r="AF14939" s="31"/>
      <c r="AG14939" s="30"/>
      <c r="AH14939" s="30"/>
      <c r="AI14939" s="30"/>
      <c r="AJ14939" s="30"/>
      <c r="AK14939"/>
      <c r="AL14939"/>
      <c r="AM14939"/>
      <c r="AN14939"/>
      <c r="AO14939"/>
      <c r="AP14939" s="30"/>
    </row>
    <row r="14940" spans="2:42" s="28" customFormat="1" x14ac:dyDescent="0.2">
      <c r="B14940" s="23"/>
      <c r="D14940" s="23"/>
      <c r="E14940" s="30"/>
      <c r="F14940" s="30"/>
      <c r="G14940" s="30"/>
      <c r="H14940" s="30"/>
      <c r="I14940" s="30"/>
      <c r="J14940" s="35"/>
      <c r="AE14940" s="30"/>
      <c r="AF14940" s="31"/>
      <c r="AG14940" s="30"/>
      <c r="AH14940" s="30"/>
      <c r="AI14940" s="30"/>
      <c r="AJ14940" s="30"/>
      <c r="AK14940"/>
      <c r="AL14940"/>
      <c r="AM14940"/>
      <c r="AN14940"/>
      <c r="AO14940"/>
      <c r="AP14940" s="30"/>
    </row>
    <row r="14941" spans="2:42" s="28" customFormat="1" x14ac:dyDescent="0.2">
      <c r="B14941" s="23"/>
      <c r="D14941" s="23"/>
      <c r="E14941" s="30"/>
      <c r="F14941" s="30"/>
      <c r="G14941" s="30"/>
      <c r="H14941" s="30"/>
      <c r="I14941" s="30"/>
      <c r="J14941" s="35"/>
      <c r="AE14941" s="30"/>
      <c r="AF14941" s="31"/>
      <c r="AG14941" s="30"/>
      <c r="AH14941" s="30"/>
      <c r="AI14941" s="30"/>
      <c r="AJ14941" s="30"/>
      <c r="AK14941"/>
      <c r="AL14941"/>
      <c r="AM14941"/>
      <c r="AN14941"/>
      <c r="AO14941"/>
      <c r="AP14941" s="30"/>
    </row>
    <row r="14942" spans="2:42" s="28" customFormat="1" x14ac:dyDescent="0.2">
      <c r="B14942" s="23"/>
      <c r="D14942" s="23"/>
      <c r="E14942" s="30"/>
      <c r="F14942" s="30"/>
      <c r="G14942" s="30"/>
      <c r="H14942" s="30"/>
      <c r="I14942" s="30"/>
      <c r="J14942" s="35"/>
      <c r="AE14942" s="30"/>
      <c r="AF14942" s="31"/>
      <c r="AG14942" s="30"/>
      <c r="AH14942" s="30"/>
      <c r="AI14942" s="30"/>
      <c r="AJ14942" s="30"/>
      <c r="AK14942"/>
      <c r="AL14942"/>
      <c r="AM14942"/>
      <c r="AN14942"/>
      <c r="AO14942"/>
      <c r="AP14942" s="30"/>
    </row>
    <row r="14943" spans="2:42" s="28" customFormat="1" x14ac:dyDescent="0.2">
      <c r="B14943" s="23"/>
      <c r="D14943" s="23"/>
      <c r="E14943" s="30"/>
      <c r="F14943" s="30"/>
      <c r="G14943" s="30"/>
      <c r="H14943" s="30"/>
      <c r="I14943" s="30"/>
      <c r="J14943" s="35"/>
      <c r="AE14943" s="30"/>
      <c r="AF14943" s="31"/>
      <c r="AG14943" s="30"/>
      <c r="AH14943" s="30"/>
      <c r="AI14943" s="30"/>
      <c r="AJ14943" s="30"/>
      <c r="AK14943"/>
      <c r="AL14943"/>
      <c r="AM14943"/>
      <c r="AN14943"/>
      <c r="AO14943"/>
      <c r="AP14943" s="30"/>
    </row>
    <row r="14944" spans="2:42" s="28" customFormat="1" x14ac:dyDescent="0.2">
      <c r="B14944" s="23"/>
      <c r="D14944" s="23"/>
      <c r="E14944" s="30"/>
      <c r="F14944" s="30"/>
      <c r="G14944" s="30"/>
      <c r="H14944" s="30"/>
      <c r="I14944" s="30"/>
      <c r="J14944" s="35"/>
      <c r="AE14944" s="30"/>
      <c r="AF14944" s="31"/>
      <c r="AG14944" s="30"/>
      <c r="AH14944" s="30"/>
      <c r="AI14944" s="30"/>
      <c r="AJ14944" s="30"/>
      <c r="AK14944"/>
      <c r="AL14944"/>
      <c r="AM14944"/>
      <c r="AN14944"/>
      <c r="AO14944"/>
      <c r="AP14944" s="30"/>
    </row>
    <row r="14945" spans="2:42" s="28" customFormat="1" x14ac:dyDescent="0.2">
      <c r="B14945" s="23"/>
      <c r="D14945" s="23"/>
      <c r="E14945" s="30"/>
      <c r="F14945" s="30"/>
      <c r="G14945" s="30"/>
      <c r="H14945" s="30"/>
      <c r="I14945" s="30"/>
      <c r="J14945" s="35"/>
      <c r="AE14945" s="30"/>
      <c r="AF14945" s="31"/>
      <c r="AG14945" s="30"/>
      <c r="AH14945" s="30"/>
      <c r="AI14945" s="30"/>
      <c r="AJ14945" s="30"/>
      <c r="AK14945"/>
      <c r="AL14945"/>
      <c r="AM14945"/>
      <c r="AN14945"/>
      <c r="AO14945"/>
      <c r="AP14945" s="30"/>
    </row>
    <row r="14946" spans="2:42" s="28" customFormat="1" x14ac:dyDescent="0.2">
      <c r="B14946" s="23"/>
      <c r="D14946" s="23"/>
      <c r="E14946" s="30"/>
      <c r="F14946" s="30"/>
      <c r="G14946" s="30"/>
      <c r="H14946" s="30"/>
      <c r="I14946" s="30"/>
      <c r="J14946" s="35"/>
      <c r="AE14946" s="30"/>
      <c r="AF14946" s="31"/>
      <c r="AG14946" s="30"/>
      <c r="AH14946" s="30"/>
      <c r="AI14946" s="30"/>
      <c r="AJ14946" s="30"/>
      <c r="AK14946"/>
      <c r="AL14946"/>
      <c r="AM14946"/>
      <c r="AN14946"/>
      <c r="AO14946"/>
      <c r="AP14946" s="30"/>
    </row>
    <row r="14947" spans="2:42" s="28" customFormat="1" x14ac:dyDescent="0.2">
      <c r="B14947" s="23"/>
      <c r="D14947" s="23"/>
      <c r="E14947" s="30"/>
      <c r="F14947" s="30"/>
      <c r="G14947" s="30"/>
      <c r="H14947" s="30"/>
      <c r="I14947" s="30"/>
      <c r="J14947" s="35"/>
      <c r="AE14947" s="30"/>
      <c r="AF14947" s="31"/>
      <c r="AG14947" s="30"/>
      <c r="AH14947" s="30"/>
      <c r="AI14947" s="30"/>
      <c r="AJ14947" s="30"/>
      <c r="AK14947"/>
      <c r="AL14947"/>
      <c r="AM14947"/>
      <c r="AN14947"/>
      <c r="AO14947"/>
      <c r="AP14947" s="30"/>
    </row>
    <row r="14948" spans="2:42" s="28" customFormat="1" x14ac:dyDescent="0.2">
      <c r="B14948" s="23"/>
      <c r="D14948" s="23"/>
      <c r="E14948" s="30"/>
      <c r="F14948" s="30"/>
      <c r="G14948" s="30"/>
      <c r="H14948" s="30"/>
      <c r="I14948" s="30"/>
      <c r="J14948" s="35"/>
      <c r="AE14948" s="30"/>
      <c r="AF14948" s="31"/>
      <c r="AG14948" s="30"/>
      <c r="AH14948" s="30"/>
      <c r="AI14948" s="30"/>
      <c r="AJ14948" s="30"/>
      <c r="AK14948"/>
      <c r="AL14948"/>
      <c r="AM14948"/>
      <c r="AN14948"/>
      <c r="AO14948"/>
      <c r="AP14948" s="30"/>
    </row>
    <row r="14949" spans="2:42" s="28" customFormat="1" x14ac:dyDescent="0.2">
      <c r="B14949" s="23"/>
      <c r="D14949" s="23"/>
      <c r="E14949" s="30"/>
      <c r="F14949" s="30"/>
      <c r="G14949" s="30"/>
      <c r="H14949" s="30"/>
      <c r="I14949" s="30"/>
      <c r="J14949" s="35"/>
      <c r="AE14949" s="30"/>
      <c r="AF14949" s="31"/>
      <c r="AG14949" s="30"/>
      <c r="AH14949" s="30"/>
      <c r="AI14949" s="30"/>
      <c r="AJ14949" s="30"/>
      <c r="AK14949"/>
      <c r="AL14949"/>
      <c r="AM14949"/>
      <c r="AN14949"/>
      <c r="AO14949"/>
      <c r="AP14949" s="30"/>
    </row>
    <row r="14950" spans="2:42" s="28" customFormat="1" x14ac:dyDescent="0.2">
      <c r="B14950" s="23"/>
      <c r="D14950" s="23"/>
      <c r="E14950" s="30"/>
      <c r="F14950" s="30"/>
      <c r="G14950" s="30"/>
      <c r="H14950" s="30"/>
      <c r="I14950" s="30"/>
      <c r="J14950" s="35"/>
      <c r="AE14950" s="30"/>
      <c r="AF14950" s="31"/>
      <c r="AG14950" s="30"/>
      <c r="AH14950" s="30"/>
      <c r="AI14950" s="30"/>
      <c r="AJ14950" s="30"/>
      <c r="AK14950"/>
      <c r="AL14950"/>
      <c r="AM14950"/>
      <c r="AN14950"/>
      <c r="AO14950"/>
      <c r="AP14950" s="30"/>
    </row>
    <row r="14951" spans="2:42" s="28" customFormat="1" x14ac:dyDescent="0.2">
      <c r="B14951" s="23"/>
      <c r="D14951" s="23"/>
      <c r="E14951" s="30"/>
      <c r="F14951" s="30"/>
      <c r="G14951" s="30"/>
      <c r="H14951" s="30"/>
      <c r="I14951" s="30"/>
      <c r="J14951" s="35"/>
      <c r="AE14951" s="30"/>
      <c r="AF14951" s="31"/>
      <c r="AG14951" s="30"/>
      <c r="AH14951" s="30"/>
      <c r="AI14951" s="30"/>
      <c r="AJ14951" s="30"/>
      <c r="AK14951"/>
      <c r="AL14951"/>
      <c r="AM14951"/>
      <c r="AN14951"/>
      <c r="AO14951"/>
      <c r="AP14951" s="30"/>
    </row>
    <row r="14952" spans="2:42" s="28" customFormat="1" x14ac:dyDescent="0.2">
      <c r="B14952" s="23"/>
      <c r="D14952" s="23"/>
      <c r="E14952" s="30"/>
      <c r="F14952" s="30"/>
      <c r="G14952" s="30"/>
      <c r="H14952" s="30"/>
      <c r="I14952" s="30"/>
      <c r="J14952" s="35"/>
      <c r="AE14952" s="30"/>
      <c r="AF14952" s="31"/>
      <c r="AG14952" s="30"/>
      <c r="AH14952" s="30"/>
      <c r="AI14952" s="30"/>
      <c r="AJ14952" s="30"/>
      <c r="AK14952"/>
      <c r="AL14952"/>
      <c r="AM14952"/>
      <c r="AN14952"/>
      <c r="AO14952"/>
      <c r="AP14952" s="30"/>
    </row>
    <row r="14953" spans="2:42" s="28" customFormat="1" x14ac:dyDescent="0.2">
      <c r="B14953" s="23"/>
      <c r="D14953" s="23"/>
      <c r="E14953" s="30"/>
      <c r="F14953" s="30"/>
      <c r="G14953" s="30"/>
      <c r="H14953" s="30"/>
      <c r="I14953" s="30"/>
      <c r="J14953" s="35"/>
      <c r="AE14953" s="30"/>
      <c r="AF14953" s="31"/>
      <c r="AG14953" s="30"/>
      <c r="AH14953" s="30"/>
      <c r="AI14953" s="30"/>
      <c r="AJ14953" s="30"/>
      <c r="AK14953"/>
      <c r="AL14953"/>
      <c r="AM14953"/>
      <c r="AN14953"/>
      <c r="AO14953"/>
      <c r="AP14953" s="30"/>
    </row>
    <row r="14954" spans="2:42" s="28" customFormat="1" x14ac:dyDescent="0.2">
      <c r="B14954" s="23"/>
      <c r="D14954" s="23"/>
      <c r="E14954" s="30"/>
      <c r="F14954" s="30"/>
      <c r="G14954" s="30"/>
      <c r="H14954" s="30"/>
      <c r="I14954" s="30"/>
      <c r="J14954" s="35"/>
      <c r="AE14954" s="30"/>
      <c r="AF14954" s="31"/>
      <c r="AG14954" s="30"/>
      <c r="AH14954" s="30"/>
      <c r="AI14954" s="30"/>
      <c r="AJ14954" s="30"/>
      <c r="AK14954"/>
      <c r="AL14954"/>
      <c r="AM14954"/>
      <c r="AN14954"/>
      <c r="AO14954"/>
      <c r="AP14954" s="30"/>
    </row>
    <row r="14955" spans="2:42" s="28" customFormat="1" x14ac:dyDescent="0.2">
      <c r="B14955" s="23"/>
      <c r="D14955" s="23"/>
      <c r="E14955" s="30"/>
      <c r="F14955" s="30"/>
      <c r="G14955" s="30"/>
      <c r="H14955" s="30"/>
      <c r="I14955" s="30"/>
      <c r="J14955" s="35"/>
      <c r="AE14955" s="30"/>
      <c r="AF14955" s="31"/>
      <c r="AG14955" s="30"/>
      <c r="AH14955" s="30"/>
      <c r="AI14955" s="30"/>
      <c r="AJ14955" s="30"/>
      <c r="AK14955"/>
      <c r="AL14955"/>
      <c r="AM14955"/>
      <c r="AN14955"/>
      <c r="AO14955"/>
      <c r="AP14955" s="30"/>
    </row>
    <row r="14956" spans="2:42" s="28" customFormat="1" x14ac:dyDescent="0.2">
      <c r="B14956" s="23"/>
      <c r="D14956" s="23"/>
      <c r="E14956" s="30"/>
      <c r="F14956" s="30"/>
      <c r="G14956" s="30"/>
      <c r="H14956" s="30"/>
      <c r="I14956" s="30"/>
      <c r="J14956" s="35"/>
      <c r="AE14956" s="30"/>
      <c r="AF14956" s="31"/>
      <c r="AG14956" s="30"/>
      <c r="AH14956" s="30"/>
      <c r="AI14956" s="30"/>
      <c r="AJ14956" s="30"/>
      <c r="AK14956"/>
      <c r="AL14956"/>
      <c r="AM14956"/>
      <c r="AN14956"/>
      <c r="AO14956"/>
      <c r="AP14956" s="30"/>
    </row>
    <row r="14957" spans="2:42" s="28" customFormat="1" x14ac:dyDescent="0.2">
      <c r="B14957" s="23"/>
      <c r="D14957" s="23"/>
      <c r="E14957" s="30"/>
      <c r="F14957" s="30"/>
      <c r="G14957" s="30"/>
      <c r="H14957" s="30"/>
      <c r="I14957" s="30"/>
      <c r="J14957" s="35"/>
      <c r="AE14957" s="30"/>
      <c r="AF14957" s="31"/>
      <c r="AG14957" s="30"/>
      <c r="AH14957" s="30"/>
      <c r="AI14957" s="30"/>
      <c r="AJ14957" s="30"/>
      <c r="AK14957"/>
      <c r="AL14957"/>
      <c r="AM14957"/>
      <c r="AN14957"/>
      <c r="AO14957"/>
      <c r="AP14957" s="30"/>
    </row>
    <row r="14958" spans="2:42" s="28" customFormat="1" x14ac:dyDescent="0.2">
      <c r="B14958" s="23"/>
      <c r="D14958" s="23"/>
      <c r="E14958" s="30"/>
      <c r="F14958" s="30"/>
      <c r="G14958" s="30"/>
      <c r="H14958" s="30"/>
      <c r="I14958" s="30"/>
      <c r="J14958" s="35"/>
      <c r="AE14958" s="30"/>
      <c r="AF14958" s="31"/>
      <c r="AG14958" s="30"/>
      <c r="AH14958" s="30"/>
      <c r="AI14958" s="30"/>
      <c r="AJ14958" s="30"/>
      <c r="AK14958"/>
      <c r="AL14958"/>
      <c r="AM14958"/>
      <c r="AN14958"/>
      <c r="AO14958"/>
      <c r="AP14958" s="30"/>
    </row>
    <row r="14959" spans="2:42" s="28" customFormat="1" x14ac:dyDescent="0.2">
      <c r="B14959" s="23"/>
      <c r="D14959" s="23"/>
      <c r="E14959" s="30"/>
      <c r="F14959" s="30"/>
      <c r="G14959" s="30"/>
      <c r="H14959" s="30"/>
      <c r="I14959" s="30"/>
      <c r="J14959" s="35"/>
      <c r="AE14959" s="30"/>
      <c r="AF14959" s="31"/>
      <c r="AG14959" s="30"/>
      <c r="AH14959" s="30"/>
      <c r="AI14959" s="30"/>
      <c r="AJ14959" s="30"/>
      <c r="AK14959"/>
      <c r="AL14959"/>
      <c r="AM14959"/>
      <c r="AN14959"/>
      <c r="AO14959"/>
      <c r="AP14959" s="30"/>
    </row>
    <row r="14960" spans="2:42" s="28" customFormat="1" x14ac:dyDescent="0.2">
      <c r="B14960" s="23"/>
      <c r="D14960" s="23"/>
      <c r="E14960" s="30"/>
      <c r="F14960" s="30"/>
      <c r="G14960" s="30"/>
      <c r="H14960" s="30"/>
      <c r="I14960" s="30"/>
      <c r="J14960" s="35"/>
      <c r="AE14960" s="30"/>
      <c r="AF14960" s="31"/>
      <c r="AG14960" s="30"/>
      <c r="AH14960" s="30"/>
      <c r="AI14960" s="30"/>
      <c r="AJ14960" s="30"/>
      <c r="AK14960"/>
      <c r="AL14960"/>
      <c r="AM14960"/>
      <c r="AN14960"/>
      <c r="AO14960"/>
      <c r="AP14960" s="30"/>
    </row>
    <row r="14961" spans="2:42" s="28" customFormat="1" x14ac:dyDescent="0.2">
      <c r="B14961" s="23"/>
      <c r="D14961" s="23"/>
      <c r="E14961" s="30"/>
      <c r="F14961" s="30"/>
      <c r="G14961" s="30"/>
      <c r="H14961" s="30"/>
      <c r="I14961" s="30"/>
      <c r="J14961" s="35"/>
      <c r="AE14961" s="30"/>
      <c r="AF14961" s="31"/>
      <c r="AG14961" s="30"/>
      <c r="AH14961" s="30"/>
      <c r="AI14961" s="30"/>
      <c r="AJ14961" s="30"/>
      <c r="AK14961"/>
      <c r="AL14961"/>
      <c r="AM14961"/>
      <c r="AN14961"/>
      <c r="AO14961"/>
      <c r="AP14961" s="30"/>
    </row>
    <row r="14962" spans="2:42" s="28" customFormat="1" x14ac:dyDescent="0.2">
      <c r="B14962" s="23"/>
      <c r="D14962" s="23"/>
      <c r="E14962" s="30"/>
      <c r="F14962" s="30"/>
      <c r="G14962" s="30"/>
      <c r="H14962" s="30"/>
      <c r="I14962" s="30"/>
      <c r="J14962" s="35"/>
      <c r="AE14962" s="30"/>
      <c r="AF14962" s="31"/>
      <c r="AG14962" s="30"/>
      <c r="AH14962" s="30"/>
      <c r="AI14962" s="30"/>
      <c r="AJ14962" s="30"/>
      <c r="AK14962"/>
      <c r="AL14962"/>
      <c r="AM14962"/>
      <c r="AN14962"/>
      <c r="AO14962"/>
      <c r="AP14962" s="30"/>
    </row>
    <row r="14963" spans="2:42" s="28" customFormat="1" x14ac:dyDescent="0.2">
      <c r="B14963" s="23"/>
      <c r="D14963" s="23"/>
      <c r="E14963" s="30"/>
      <c r="F14963" s="30"/>
      <c r="G14963" s="30"/>
      <c r="H14963" s="30"/>
      <c r="I14963" s="30"/>
      <c r="J14963" s="35"/>
      <c r="AE14963" s="30"/>
      <c r="AF14963" s="31"/>
      <c r="AG14963" s="30"/>
      <c r="AH14963" s="30"/>
      <c r="AI14963" s="30"/>
      <c r="AJ14963" s="30"/>
      <c r="AK14963"/>
      <c r="AL14963"/>
      <c r="AM14963"/>
      <c r="AN14963"/>
      <c r="AO14963"/>
      <c r="AP14963" s="30"/>
    </row>
    <row r="14964" spans="2:42" s="28" customFormat="1" x14ac:dyDescent="0.2">
      <c r="B14964" s="23"/>
      <c r="D14964" s="23"/>
      <c r="E14964" s="30"/>
      <c r="F14964" s="30"/>
      <c r="G14964" s="30"/>
      <c r="H14964" s="30"/>
      <c r="I14964" s="30"/>
      <c r="J14964" s="35"/>
      <c r="AE14964" s="30"/>
      <c r="AF14964" s="31"/>
      <c r="AG14964" s="30"/>
      <c r="AH14964" s="30"/>
      <c r="AI14964" s="30"/>
      <c r="AJ14964" s="30"/>
      <c r="AK14964"/>
      <c r="AL14964"/>
      <c r="AM14964"/>
      <c r="AN14964"/>
      <c r="AO14964"/>
      <c r="AP14964" s="30"/>
    </row>
    <row r="14965" spans="2:42" s="28" customFormat="1" x14ac:dyDescent="0.2">
      <c r="B14965" s="23"/>
      <c r="D14965" s="23"/>
      <c r="E14965" s="30"/>
      <c r="F14965" s="30"/>
      <c r="G14965" s="30"/>
      <c r="H14965" s="30"/>
      <c r="I14965" s="30"/>
      <c r="J14965" s="35"/>
      <c r="AE14965" s="30"/>
      <c r="AF14965" s="31"/>
      <c r="AG14965" s="30"/>
      <c r="AH14965" s="30"/>
      <c r="AI14965" s="30"/>
      <c r="AJ14965" s="30"/>
      <c r="AK14965"/>
      <c r="AL14965"/>
      <c r="AM14965"/>
      <c r="AN14965"/>
      <c r="AO14965"/>
      <c r="AP14965" s="30"/>
    </row>
    <row r="14966" spans="2:42" s="28" customFormat="1" x14ac:dyDescent="0.2">
      <c r="B14966" s="23"/>
      <c r="D14966" s="23"/>
      <c r="E14966" s="30"/>
      <c r="F14966" s="30"/>
      <c r="G14966" s="30"/>
      <c r="H14966" s="30"/>
      <c r="I14966" s="30"/>
      <c r="J14966" s="35"/>
      <c r="AE14966" s="30"/>
      <c r="AF14966" s="31"/>
      <c r="AG14966" s="30"/>
      <c r="AH14966" s="30"/>
      <c r="AI14966" s="30"/>
      <c r="AJ14966" s="30"/>
      <c r="AK14966"/>
      <c r="AL14966"/>
      <c r="AM14966"/>
      <c r="AN14966"/>
      <c r="AO14966"/>
      <c r="AP14966" s="30"/>
    </row>
    <row r="14967" spans="2:42" s="28" customFormat="1" x14ac:dyDescent="0.2">
      <c r="B14967" s="23"/>
      <c r="D14967" s="23"/>
      <c r="E14967" s="30"/>
      <c r="F14967" s="30"/>
      <c r="G14967" s="30"/>
      <c r="H14967" s="30"/>
      <c r="I14967" s="30"/>
      <c r="J14967" s="35"/>
      <c r="AE14967" s="30"/>
      <c r="AF14967" s="31"/>
      <c r="AG14967" s="30"/>
      <c r="AH14967" s="30"/>
      <c r="AI14967" s="30"/>
      <c r="AJ14967" s="30"/>
      <c r="AK14967"/>
      <c r="AL14967"/>
      <c r="AM14967"/>
      <c r="AN14967"/>
      <c r="AO14967"/>
      <c r="AP14967" s="30"/>
    </row>
    <row r="14968" spans="2:42" s="28" customFormat="1" x14ac:dyDescent="0.2">
      <c r="B14968" s="23"/>
      <c r="D14968" s="23"/>
      <c r="E14968" s="30"/>
      <c r="F14968" s="30"/>
      <c r="G14968" s="30"/>
      <c r="H14968" s="30"/>
      <c r="I14968" s="30"/>
      <c r="J14968" s="35"/>
      <c r="AE14968" s="30"/>
      <c r="AF14968" s="31"/>
      <c r="AG14968" s="30"/>
      <c r="AH14968" s="30"/>
      <c r="AI14968" s="30"/>
      <c r="AJ14968" s="30"/>
      <c r="AK14968"/>
      <c r="AL14968"/>
      <c r="AM14968"/>
      <c r="AN14968"/>
      <c r="AO14968"/>
      <c r="AP14968" s="30"/>
    </row>
    <row r="14969" spans="2:42" s="28" customFormat="1" x14ac:dyDescent="0.2">
      <c r="B14969" s="23"/>
      <c r="D14969" s="23"/>
      <c r="E14969" s="30"/>
      <c r="F14969" s="30"/>
      <c r="G14969" s="30"/>
      <c r="H14969" s="30"/>
      <c r="I14969" s="30"/>
      <c r="J14969" s="35"/>
      <c r="AE14969" s="30"/>
      <c r="AF14969" s="31"/>
      <c r="AG14969" s="30"/>
      <c r="AH14969" s="30"/>
      <c r="AI14969" s="30"/>
      <c r="AJ14969" s="30"/>
      <c r="AK14969"/>
      <c r="AL14969"/>
      <c r="AM14969"/>
      <c r="AN14969"/>
      <c r="AO14969"/>
      <c r="AP14969" s="30"/>
    </row>
    <row r="14970" spans="2:42" s="28" customFormat="1" x14ac:dyDescent="0.2">
      <c r="B14970" s="23"/>
      <c r="D14970" s="23"/>
      <c r="E14970" s="30"/>
      <c r="F14970" s="30"/>
      <c r="G14970" s="30"/>
      <c r="H14970" s="30"/>
      <c r="I14970" s="30"/>
      <c r="J14970" s="35"/>
      <c r="AE14970" s="30"/>
      <c r="AF14970" s="31"/>
      <c r="AG14970" s="30"/>
      <c r="AH14970" s="30"/>
      <c r="AI14970" s="30"/>
      <c r="AJ14970" s="30"/>
      <c r="AK14970"/>
      <c r="AL14970"/>
      <c r="AM14970"/>
      <c r="AN14970"/>
      <c r="AO14970"/>
      <c r="AP14970" s="30"/>
    </row>
    <row r="14971" spans="2:42" s="28" customFormat="1" x14ac:dyDescent="0.2">
      <c r="B14971" s="23"/>
      <c r="D14971" s="23"/>
      <c r="E14971" s="30"/>
      <c r="F14971" s="30"/>
      <c r="G14971" s="30"/>
      <c r="H14971" s="30"/>
      <c r="I14971" s="30"/>
      <c r="J14971" s="35"/>
      <c r="AE14971" s="30"/>
      <c r="AF14971" s="31"/>
      <c r="AG14971" s="30"/>
      <c r="AH14971" s="30"/>
      <c r="AI14971" s="30"/>
      <c r="AJ14971" s="30"/>
      <c r="AK14971"/>
      <c r="AL14971"/>
      <c r="AM14971"/>
      <c r="AN14971"/>
      <c r="AO14971"/>
      <c r="AP14971" s="30"/>
    </row>
    <row r="14972" spans="2:42" s="28" customFormat="1" x14ac:dyDescent="0.2">
      <c r="B14972" s="23"/>
      <c r="D14972" s="23"/>
      <c r="E14972" s="30"/>
      <c r="F14972" s="30"/>
      <c r="G14972" s="30"/>
      <c r="H14972" s="30"/>
      <c r="I14972" s="30"/>
      <c r="J14972" s="35"/>
      <c r="AE14972" s="30"/>
      <c r="AF14972" s="31"/>
      <c r="AG14972" s="30"/>
      <c r="AH14972" s="30"/>
      <c r="AI14972" s="30"/>
      <c r="AJ14972" s="30"/>
      <c r="AK14972"/>
      <c r="AL14972"/>
      <c r="AM14972"/>
      <c r="AN14972"/>
      <c r="AO14972"/>
      <c r="AP14972" s="30"/>
    </row>
    <row r="14973" spans="2:42" s="28" customFormat="1" x14ac:dyDescent="0.2">
      <c r="B14973" s="23"/>
      <c r="D14973" s="23"/>
      <c r="E14973" s="30"/>
      <c r="F14973" s="30"/>
      <c r="G14973" s="30"/>
      <c r="H14973" s="30"/>
      <c r="I14973" s="30"/>
      <c r="J14973" s="35"/>
      <c r="AE14973" s="30"/>
      <c r="AF14973" s="31"/>
      <c r="AG14973" s="30"/>
      <c r="AH14973" s="30"/>
      <c r="AI14973" s="30"/>
      <c r="AJ14973" s="30"/>
      <c r="AK14973"/>
      <c r="AL14973"/>
      <c r="AM14973"/>
      <c r="AN14973"/>
      <c r="AO14973"/>
      <c r="AP14973" s="30"/>
    </row>
    <row r="14974" spans="2:42" s="28" customFormat="1" x14ac:dyDescent="0.2">
      <c r="B14974" s="23"/>
      <c r="D14974" s="23"/>
      <c r="E14974" s="30"/>
      <c r="F14974" s="30"/>
      <c r="G14974" s="30"/>
      <c r="H14974" s="30"/>
      <c r="I14974" s="30"/>
      <c r="J14974" s="35"/>
      <c r="AE14974" s="30"/>
      <c r="AF14974" s="31"/>
      <c r="AG14974" s="30"/>
      <c r="AH14974" s="30"/>
      <c r="AI14974" s="30"/>
      <c r="AJ14974" s="30"/>
      <c r="AK14974"/>
      <c r="AL14974"/>
      <c r="AM14974"/>
      <c r="AN14974"/>
      <c r="AO14974"/>
      <c r="AP14974" s="30"/>
    </row>
    <row r="14975" spans="2:42" s="28" customFormat="1" x14ac:dyDescent="0.2">
      <c r="B14975" s="23"/>
      <c r="D14975" s="23"/>
      <c r="E14975" s="30"/>
      <c r="F14975" s="30"/>
      <c r="G14975" s="30"/>
      <c r="H14975" s="30"/>
      <c r="I14975" s="30"/>
      <c r="J14975" s="35"/>
      <c r="AE14975" s="30"/>
      <c r="AF14975" s="31"/>
      <c r="AG14975" s="30"/>
      <c r="AH14975" s="30"/>
      <c r="AI14975" s="30"/>
      <c r="AJ14975" s="30"/>
      <c r="AK14975"/>
      <c r="AL14975"/>
      <c r="AM14975"/>
      <c r="AN14975"/>
      <c r="AO14975"/>
      <c r="AP14975" s="30"/>
    </row>
    <row r="14976" spans="2:42" s="28" customFormat="1" x14ac:dyDescent="0.2">
      <c r="B14976" s="23"/>
      <c r="D14976" s="23"/>
      <c r="E14976" s="30"/>
      <c r="F14976" s="30"/>
      <c r="G14976" s="30"/>
      <c r="H14976" s="30"/>
      <c r="I14976" s="30"/>
      <c r="J14976" s="35"/>
      <c r="AE14976" s="30"/>
      <c r="AF14976" s="31"/>
      <c r="AG14976" s="30"/>
      <c r="AH14976" s="30"/>
      <c r="AI14976" s="30"/>
      <c r="AJ14976" s="30"/>
      <c r="AK14976"/>
      <c r="AL14976"/>
      <c r="AM14976"/>
      <c r="AN14976"/>
      <c r="AO14976"/>
      <c r="AP14976" s="30"/>
    </row>
    <row r="14977" spans="2:42" s="28" customFormat="1" x14ac:dyDescent="0.2">
      <c r="B14977" s="23"/>
      <c r="D14977" s="23"/>
      <c r="E14977" s="30"/>
      <c r="F14977" s="30"/>
      <c r="G14977" s="30"/>
      <c r="H14977" s="30"/>
      <c r="I14977" s="30"/>
      <c r="J14977" s="35"/>
      <c r="AE14977" s="30"/>
      <c r="AF14977" s="31"/>
      <c r="AG14977" s="30"/>
      <c r="AH14977" s="30"/>
      <c r="AI14977" s="30"/>
      <c r="AJ14977" s="30"/>
      <c r="AK14977"/>
      <c r="AL14977"/>
      <c r="AM14977"/>
      <c r="AN14977"/>
      <c r="AO14977"/>
      <c r="AP14977" s="30"/>
    </row>
    <row r="14978" spans="2:42" s="28" customFormat="1" x14ac:dyDescent="0.2">
      <c r="B14978" s="23"/>
      <c r="D14978" s="23"/>
      <c r="E14978" s="30"/>
      <c r="F14978" s="30"/>
      <c r="G14978" s="30"/>
      <c r="H14978" s="30"/>
      <c r="I14978" s="30"/>
      <c r="J14978" s="35"/>
      <c r="AE14978" s="30"/>
      <c r="AF14978" s="31"/>
      <c r="AG14978" s="30"/>
      <c r="AH14978" s="30"/>
      <c r="AI14978" s="30"/>
      <c r="AJ14978" s="30"/>
      <c r="AK14978"/>
      <c r="AL14978"/>
      <c r="AM14978"/>
      <c r="AN14978"/>
      <c r="AO14978"/>
      <c r="AP14978" s="30"/>
    </row>
    <row r="14979" spans="2:42" s="28" customFormat="1" x14ac:dyDescent="0.2">
      <c r="B14979" s="23"/>
      <c r="D14979" s="23"/>
      <c r="E14979" s="30"/>
      <c r="F14979" s="30"/>
      <c r="G14979" s="30"/>
      <c r="H14979" s="30"/>
      <c r="I14979" s="30"/>
      <c r="J14979" s="35"/>
      <c r="AE14979" s="30"/>
      <c r="AF14979" s="31"/>
      <c r="AG14979" s="30"/>
      <c r="AH14979" s="30"/>
      <c r="AI14979" s="30"/>
      <c r="AJ14979" s="30"/>
      <c r="AK14979"/>
      <c r="AL14979"/>
      <c r="AM14979"/>
      <c r="AN14979"/>
      <c r="AO14979"/>
      <c r="AP14979" s="30"/>
    </row>
    <row r="14980" spans="2:42" s="28" customFormat="1" x14ac:dyDescent="0.2">
      <c r="B14980" s="23"/>
      <c r="D14980" s="23"/>
      <c r="E14980" s="30"/>
      <c r="F14980" s="30"/>
      <c r="G14980" s="30"/>
      <c r="H14980" s="30"/>
      <c r="I14980" s="30"/>
      <c r="J14980" s="35"/>
      <c r="AE14980" s="30"/>
      <c r="AF14980" s="31"/>
      <c r="AG14980" s="30"/>
      <c r="AH14980" s="30"/>
      <c r="AI14980" s="30"/>
      <c r="AJ14980" s="30"/>
      <c r="AK14980"/>
      <c r="AL14980"/>
      <c r="AM14980"/>
      <c r="AN14980"/>
      <c r="AO14980"/>
      <c r="AP14980" s="30"/>
    </row>
    <row r="14981" spans="2:42" s="28" customFormat="1" x14ac:dyDescent="0.2">
      <c r="B14981" s="23"/>
      <c r="D14981" s="23"/>
      <c r="E14981" s="30"/>
      <c r="F14981" s="30"/>
      <c r="G14981" s="30"/>
      <c r="H14981" s="30"/>
      <c r="I14981" s="30"/>
      <c r="J14981" s="35"/>
      <c r="AE14981" s="30"/>
      <c r="AF14981" s="31"/>
      <c r="AG14981" s="30"/>
      <c r="AH14981" s="30"/>
      <c r="AI14981" s="30"/>
      <c r="AJ14981" s="30"/>
      <c r="AK14981"/>
      <c r="AL14981"/>
      <c r="AM14981"/>
      <c r="AN14981"/>
      <c r="AO14981"/>
      <c r="AP14981" s="30"/>
    </row>
    <row r="14982" spans="2:42" s="28" customFormat="1" x14ac:dyDescent="0.2">
      <c r="B14982" s="23"/>
      <c r="D14982" s="23"/>
      <c r="E14982" s="30"/>
      <c r="F14982" s="30"/>
      <c r="G14982" s="30"/>
      <c r="H14982" s="30"/>
      <c r="I14982" s="30"/>
      <c r="J14982" s="35"/>
      <c r="AE14982" s="30"/>
      <c r="AF14982" s="31"/>
      <c r="AG14982" s="30"/>
      <c r="AH14982" s="30"/>
      <c r="AI14982" s="30"/>
      <c r="AJ14982" s="30"/>
      <c r="AK14982"/>
      <c r="AL14982"/>
      <c r="AM14982"/>
      <c r="AN14982"/>
      <c r="AO14982"/>
      <c r="AP14982" s="30"/>
    </row>
    <row r="14983" spans="2:42" s="28" customFormat="1" x14ac:dyDescent="0.2">
      <c r="B14983" s="23"/>
      <c r="D14983" s="23"/>
      <c r="E14983" s="30"/>
      <c r="F14983" s="30"/>
      <c r="G14983" s="30"/>
      <c r="H14983" s="30"/>
      <c r="I14983" s="30"/>
      <c r="J14983" s="35"/>
      <c r="AE14983" s="30"/>
      <c r="AF14983" s="31"/>
      <c r="AG14983" s="30"/>
      <c r="AH14983" s="30"/>
      <c r="AI14983" s="30"/>
      <c r="AJ14983" s="30"/>
      <c r="AK14983"/>
      <c r="AL14983"/>
      <c r="AM14983"/>
      <c r="AN14983"/>
      <c r="AO14983"/>
      <c r="AP14983" s="30"/>
    </row>
    <row r="14984" spans="2:42" s="28" customFormat="1" x14ac:dyDescent="0.2">
      <c r="B14984" s="23"/>
      <c r="D14984" s="23"/>
      <c r="E14984" s="30"/>
      <c r="F14984" s="30"/>
      <c r="G14984" s="30"/>
      <c r="H14984" s="30"/>
      <c r="I14984" s="30"/>
      <c r="J14984" s="35"/>
      <c r="AE14984" s="30"/>
      <c r="AF14984" s="31"/>
      <c r="AG14984" s="30"/>
      <c r="AH14984" s="30"/>
      <c r="AI14984" s="30"/>
      <c r="AJ14984" s="30"/>
      <c r="AK14984"/>
      <c r="AL14984"/>
      <c r="AM14984"/>
      <c r="AN14984"/>
      <c r="AO14984"/>
      <c r="AP14984" s="30"/>
    </row>
    <row r="14985" spans="2:42" s="28" customFormat="1" x14ac:dyDescent="0.2">
      <c r="B14985" s="23"/>
      <c r="D14985" s="23"/>
      <c r="E14985" s="30"/>
      <c r="F14985" s="30"/>
      <c r="G14985" s="30"/>
      <c r="H14985" s="30"/>
      <c r="I14985" s="30"/>
      <c r="J14985" s="35"/>
      <c r="AE14985" s="30"/>
      <c r="AF14985" s="31"/>
      <c r="AG14985" s="30"/>
      <c r="AH14985" s="30"/>
      <c r="AI14985" s="30"/>
      <c r="AJ14985" s="30"/>
      <c r="AK14985"/>
      <c r="AL14985"/>
      <c r="AM14985"/>
      <c r="AN14985"/>
      <c r="AO14985"/>
      <c r="AP14985" s="30"/>
    </row>
    <row r="14986" spans="2:42" s="28" customFormat="1" x14ac:dyDescent="0.2">
      <c r="B14986" s="23"/>
      <c r="D14986" s="23"/>
      <c r="E14986" s="30"/>
      <c r="F14986" s="30"/>
      <c r="G14986" s="30"/>
      <c r="H14986" s="30"/>
      <c r="I14986" s="30"/>
      <c r="J14986" s="35"/>
      <c r="AE14986" s="30"/>
      <c r="AF14986" s="31"/>
      <c r="AG14986" s="30"/>
      <c r="AH14986" s="30"/>
      <c r="AI14986" s="30"/>
      <c r="AJ14986" s="30"/>
      <c r="AK14986"/>
      <c r="AL14986"/>
      <c r="AM14986"/>
      <c r="AN14986"/>
      <c r="AO14986"/>
      <c r="AP14986" s="30"/>
    </row>
    <row r="14987" spans="2:42" s="28" customFormat="1" x14ac:dyDescent="0.2">
      <c r="B14987" s="23"/>
      <c r="D14987" s="23"/>
      <c r="E14987" s="30"/>
      <c r="F14987" s="30"/>
      <c r="G14987" s="30"/>
      <c r="H14987" s="30"/>
      <c r="I14987" s="30"/>
      <c r="J14987" s="35"/>
      <c r="AE14987" s="30"/>
      <c r="AF14987" s="31"/>
      <c r="AG14987" s="30"/>
      <c r="AH14987" s="30"/>
      <c r="AI14987" s="30"/>
      <c r="AJ14987" s="30"/>
      <c r="AK14987"/>
      <c r="AL14987"/>
      <c r="AM14987"/>
      <c r="AN14987"/>
      <c r="AO14987"/>
      <c r="AP14987" s="30"/>
    </row>
    <row r="14988" spans="2:42" s="28" customFormat="1" x14ac:dyDescent="0.2">
      <c r="B14988" s="23"/>
      <c r="D14988" s="23"/>
      <c r="E14988" s="30"/>
      <c r="F14988" s="30"/>
      <c r="G14988" s="30"/>
      <c r="H14988" s="30"/>
      <c r="I14988" s="30"/>
      <c r="J14988" s="35"/>
      <c r="AE14988" s="30"/>
      <c r="AF14988" s="31"/>
      <c r="AG14988" s="30"/>
      <c r="AH14988" s="30"/>
      <c r="AI14988" s="30"/>
      <c r="AJ14988" s="30"/>
      <c r="AK14988"/>
      <c r="AL14988"/>
      <c r="AM14988"/>
      <c r="AN14988"/>
      <c r="AO14988"/>
      <c r="AP14988" s="30"/>
    </row>
    <row r="14989" spans="2:42" s="28" customFormat="1" x14ac:dyDescent="0.2">
      <c r="B14989" s="23"/>
      <c r="D14989" s="23"/>
      <c r="E14989" s="30"/>
      <c r="F14989" s="30"/>
      <c r="G14989" s="30"/>
      <c r="H14989" s="30"/>
      <c r="I14989" s="30"/>
      <c r="J14989" s="35"/>
      <c r="AE14989" s="30"/>
      <c r="AF14989" s="31"/>
      <c r="AG14989" s="30"/>
      <c r="AH14989" s="30"/>
      <c r="AI14989" s="30"/>
      <c r="AJ14989" s="30"/>
      <c r="AK14989"/>
      <c r="AL14989"/>
      <c r="AM14989"/>
      <c r="AN14989"/>
      <c r="AO14989"/>
      <c r="AP14989" s="30"/>
    </row>
    <row r="14990" spans="2:42" s="28" customFormat="1" x14ac:dyDescent="0.2">
      <c r="B14990" s="23"/>
      <c r="D14990" s="23"/>
      <c r="E14990" s="30"/>
      <c r="F14990" s="30"/>
      <c r="G14990" s="30"/>
      <c r="H14990" s="30"/>
      <c r="I14990" s="30"/>
      <c r="J14990" s="35"/>
      <c r="AE14990" s="30"/>
      <c r="AF14990" s="31"/>
      <c r="AG14990" s="30"/>
      <c r="AH14990" s="30"/>
      <c r="AI14990" s="30"/>
      <c r="AJ14990" s="30"/>
      <c r="AK14990"/>
      <c r="AL14990"/>
      <c r="AM14990"/>
      <c r="AN14990"/>
      <c r="AO14990"/>
      <c r="AP14990" s="30"/>
    </row>
    <row r="14991" spans="2:42" s="28" customFormat="1" x14ac:dyDescent="0.2">
      <c r="B14991" s="23"/>
      <c r="D14991" s="23"/>
      <c r="E14991" s="30"/>
      <c r="F14991" s="30"/>
      <c r="G14991" s="30"/>
      <c r="H14991" s="30"/>
      <c r="I14991" s="30"/>
      <c r="J14991" s="35"/>
      <c r="AE14991" s="30"/>
      <c r="AF14991" s="31"/>
      <c r="AG14991" s="30"/>
      <c r="AH14991" s="30"/>
      <c r="AI14991" s="30"/>
      <c r="AJ14991" s="30"/>
      <c r="AK14991"/>
      <c r="AL14991"/>
      <c r="AM14991"/>
      <c r="AN14991"/>
      <c r="AO14991"/>
      <c r="AP14991" s="30"/>
    </row>
    <row r="14992" spans="2:42" s="28" customFormat="1" x14ac:dyDescent="0.2">
      <c r="B14992" s="23"/>
      <c r="D14992" s="23"/>
      <c r="E14992" s="30"/>
      <c r="F14992" s="30"/>
      <c r="G14992" s="30"/>
      <c r="H14992" s="30"/>
      <c r="I14992" s="30"/>
      <c r="J14992" s="35"/>
      <c r="AE14992" s="30"/>
      <c r="AF14992" s="31"/>
      <c r="AG14992" s="30"/>
      <c r="AH14992" s="30"/>
      <c r="AI14992" s="30"/>
      <c r="AJ14992" s="30"/>
      <c r="AK14992"/>
      <c r="AL14992"/>
      <c r="AM14992"/>
      <c r="AN14992"/>
      <c r="AO14992"/>
      <c r="AP14992" s="30"/>
    </row>
    <row r="14993" spans="2:42" s="28" customFormat="1" x14ac:dyDescent="0.2">
      <c r="B14993" s="23"/>
      <c r="D14993" s="23"/>
      <c r="E14993" s="30"/>
      <c r="F14993" s="30"/>
      <c r="G14993" s="30"/>
      <c r="H14993" s="30"/>
      <c r="I14993" s="30"/>
      <c r="J14993" s="35"/>
      <c r="AE14993" s="30"/>
      <c r="AF14993" s="31"/>
      <c r="AG14993" s="30"/>
      <c r="AH14993" s="30"/>
      <c r="AI14993" s="30"/>
      <c r="AJ14993" s="30"/>
      <c r="AK14993"/>
      <c r="AL14993"/>
      <c r="AM14993"/>
      <c r="AN14993"/>
      <c r="AO14993"/>
      <c r="AP14993" s="30"/>
    </row>
    <row r="14994" spans="2:42" s="28" customFormat="1" x14ac:dyDescent="0.2">
      <c r="B14994" s="23"/>
      <c r="D14994" s="23"/>
      <c r="E14994" s="30"/>
      <c r="F14994" s="30"/>
      <c r="G14994" s="30"/>
      <c r="H14994" s="30"/>
      <c r="I14994" s="30"/>
      <c r="J14994" s="35"/>
      <c r="AE14994" s="30"/>
      <c r="AF14994" s="31"/>
      <c r="AG14994" s="30"/>
      <c r="AH14994" s="30"/>
      <c r="AI14994" s="30"/>
      <c r="AJ14994" s="30"/>
      <c r="AK14994"/>
      <c r="AL14994"/>
      <c r="AM14994"/>
      <c r="AN14994"/>
      <c r="AO14994"/>
      <c r="AP14994" s="30"/>
    </row>
    <row r="14995" spans="2:42" s="28" customFormat="1" x14ac:dyDescent="0.2">
      <c r="B14995" s="23"/>
      <c r="D14995" s="23"/>
      <c r="E14995" s="30"/>
      <c r="F14995" s="30"/>
      <c r="G14995" s="30"/>
      <c r="H14995" s="30"/>
      <c r="I14995" s="30"/>
      <c r="J14995" s="35"/>
      <c r="AE14995" s="30"/>
      <c r="AF14995" s="31"/>
      <c r="AG14995" s="30"/>
      <c r="AH14995" s="30"/>
      <c r="AI14995" s="30"/>
      <c r="AJ14995" s="30"/>
      <c r="AK14995"/>
      <c r="AL14995"/>
      <c r="AM14995"/>
      <c r="AN14995"/>
      <c r="AO14995"/>
      <c r="AP14995" s="30"/>
    </row>
    <row r="14996" spans="2:42" s="28" customFormat="1" x14ac:dyDescent="0.2">
      <c r="B14996" s="23"/>
      <c r="D14996" s="23"/>
      <c r="E14996" s="30"/>
      <c r="F14996" s="30"/>
      <c r="G14996" s="30"/>
      <c r="H14996" s="30"/>
      <c r="I14996" s="30"/>
      <c r="J14996" s="35"/>
      <c r="AE14996" s="30"/>
      <c r="AF14996" s="31"/>
      <c r="AG14996" s="30"/>
      <c r="AH14996" s="30"/>
      <c r="AI14996" s="30"/>
      <c r="AJ14996" s="30"/>
      <c r="AK14996"/>
      <c r="AL14996"/>
      <c r="AM14996"/>
      <c r="AN14996"/>
      <c r="AO14996"/>
      <c r="AP14996" s="30"/>
    </row>
    <row r="14997" spans="2:42" s="28" customFormat="1" x14ac:dyDescent="0.2">
      <c r="B14997" s="23"/>
      <c r="D14997" s="23"/>
      <c r="E14997" s="30"/>
      <c r="F14997" s="30"/>
      <c r="G14997" s="30"/>
      <c r="H14997" s="30"/>
      <c r="I14997" s="30"/>
      <c r="J14997" s="35"/>
      <c r="AE14997" s="30"/>
      <c r="AF14997" s="31"/>
      <c r="AG14997" s="30"/>
      <c r="AH14997" s="30"/>
      <c r="AI14997" s="30"/>
      <c r="AJ14997" s="30"/>
      <c r="AK14997"/>
      <c r="AL14997"/>
      <c r="AM14997"/>
      <c r="AN14997"/>
      <c r="AO14997"/>
      <c r="AP14997" s="30"/>
    </row>
    <row r="14998" spans="2:42" s="28" customFormat="1" x14ac:dyDescent="0.2">
      <c r="B14998" s="23"/>
      <c r="D14998" s="23"/>
      <c r="E14998" s="30"/>
      <c r="F14998" s="30"/>
      <c r="G14998" s="30"/>
      <c r="H14998" s="30"/>
      <c r="I14998" s="30"/>
      <c r="J14998" s="35"/>
      <c r="AE14998" s="30"/>
      <c r="AF14998" s="31"/>
      <c r="AG14998" s="30"/>
      <c r="AH14998" s="30"/>
      <c r="AI14998" s="30"/>
      <c r="AJ14998" s="30"/>
      <c r="AK14998"/>
      <c r="AL14998"/>
      <c r="AM14998"/>
      <c r="AN14998"/>
      <c r="AO14998"/>
      <c r="AP14998" s="30"/>
    </row>
    <row r="14999" spans="2:42" s="28" customFormat="1" x14ac:dyDescent="0.2">
      <c r="B14999" s="23"/>
      <c r="D14999" s="23"/>
      <c r="E14999" s="30"/>
      <c r="F14999" s="30"/>
      <c r="G14999" s="30"/>
      <c r="H14999" s="30"/>
      <c r="I14999" s="30"/>
      <c r="J14999" s="35"/>
      <c r="AE14999" s="30"/>
      <c r="AF14999" s="31"/>
      <c r="AG14999" s="30"/>
      <c r="AH14999" s="30"/>
      <c r="AI14999" s="30"/>
      <c r="AJ14999" s="30"/>
      <c r="AK14999"/>
      <c r="AL14999"/>
      <c r="AM14999"/>
      <c r="AN14999"/>
      <c r="AO14999"/>
      <c r="AP14999" s="30"/>
    </row>
    <row r="15000" spans="2:42" s="28" customFormat="1" x14ac:dyDescent="0.2">
      <c r="B15000" s="23"/>
      <c r="D15000" s="23"/>
      <c r="E15000" s="30"/>
      <c r="F15000" s="30"/>
      <c r="G15000" s="30"/>
      <c r="H15000" s="30"/>
      <c r="I15000" s="30"/>
      <c r="J15000" s="35"/>
      <c r="AE15000" s="30"/>
      <c r="AF15000" s="31"/>
      <c r="AG15000" s="30"/>
      <c r="AH15000" s="30"/>
      <c r="AI15000" s="30"/>
      <c r="AJ15000" s="30"/>
      <c r="AK15000"/>
      <c r="AL15000"/>
      <c r="AM15000"/>
      <c r="AN15000"/>
      <c r="AO15000"/>
      <c r="AP15000" s="30"/>
    </row>
    <row r="15001" spans="2:42" s="28" customFormat="1" x14ac:dyDescent="0.2">
      <c r="B15001" s="23"/>
      <c r="D15001" s="23"/>
      <c r="E15001" s="30"/>
      <c r="F15001" s="30"/>
      <c r="G15001" s="30"/>
      <c r="H15001" s="30"/>
      <c r="I15001" s="30"/>
      <c r="J15001" s="35"/>
      <c r="AE15001" s="30"/>
      <c r="AF15001" s="31"/>
      <c r="AG15001" s="30"/>
      <c r="AH15001" s="30"/>
      <c r="AI15001" s="30"/>
      <c r="AJ15001" s="30"/>
      <c r="AK15001"/>
      <c r="AL15001"/>
      <c r="AM15001"/>
      <c r="AN15001"/>
      <c r="AO15001"/>
      <c r="AP15001" s="30"/>
    </row>
    <row r="15002" spans="2:42" s="28" customFormat="1" x14ac:dyDescent="0.2">
      <c r="B15002" s="23"/>
      <c r="D15002" s="23"/>
      <c r="E15002" s="30"/>
      <c r="F15002" s="30"/>
      <c r="G15002" s="30"/>
      <c r="H15002" s="30"/>
      <c r="I15002" s="30"/>
      <c r="J15002" s="35"/>
      <c r="AE15002" s="30"/>
      <c r="AF15002" s="31"/>
      <c r="AG15002" s="30"/>
      <c r="AH15002" s="30"/>
      <c r="AI15002" s="30"/>
      <c r="AJ15002" s="30"/>
      <c r="AK15002"/>
      <c r="AL15002"/>
      <c r="AM15002"/>
      <c r="AN15002"/>
      <c r="AO15002"/>
      <c r="AP15002" s="30"/>
    </row>
    <row r="15003" spans="2:42" s="28" customFormat="1" x14ac:dyDescent="0.2">
      <c r="B15003" s="23"/>
      <c r="D15003" s="23"/>
      <c r="E15003" s="30"/>
      <c r="F15003" s="30"/>
      <c r="G15003" s="30"/>
      <c r="H15003" s="30"/>
      <c r="I15003" s="30"/>
      <c r="J15003" s="35"/>
      <c r="AE15003" s="30"/>
      <c r="AF15003" s="31"/>
      <c r="AG15003" s="30"/>
      <c r="AH15003" s="30"/>
      <c r="AI15003" s="30"/>
      <c r="AJ15003" s="30"/>
      <c r="AK15003"/>
      <c r="AL15003"/>
      <c r="AM15003"/>
      <c r="AN15003"/>
      <c r="AO15003"/>
      <c r="AP15003" s="30"/>
    </row>
    <row r="15004" spans="2:42" s="28" customFormat="1" x14ac:dyDescent="0.2">
      <c r="B15004" s="23"/>
      <c r="D15004" s="23"/>
      <c r="E15004" s="30"/>
      <c r="F15004" s="30"/>
      <c r="G15004" s="30"/>
      <c r="H15004" s="30"/>
      <c r="I15004" s="30"/>
      <c r="J15004" s="35"/>
      <c r="AE15004" s="30"/>
      <c r="AF15004" s="31"/>
      <c r="AG15004" s="30"/>
      <c r="AH15004" s="30"/>
      <c r="AI15004" s="30"/>
      <c r="AJ15004" s="30"/>
      <c r="AK15004"/>
      <c r="AL15004"/>
      <c r="AM15004"/>
      <c r="AN15004"/>
      <c r="AO15004"/>
      <c r="AP15004" s="30"/>
    </row>
    <row r="15005" spans="2:42" s="28" customFormat="1" x14ac:dyDescent="0.2">
      <c r="B15005" s="23"/>
      <c r="D15005" s="23"/>
      <c r="E15005" s="30"/>
      <c r="F15005" s="30"/>
      <c r="G15005" s="30"/>
      <c r="H15005" s="30"/>
      <c r="I15005" s="30"/>
      <c r="J15005" s="35"/>
      <c r="AE15005" s="30"/>
      <c r="AF15005" s="31"/>
      <c r="AG15005" s="30"/>
      <c r="AH15005" s="30"/>
      <c r="AI15005" s="30"/>
      <c r="AJ15005" s="30"/>
      <c r="AK15005"/>
      <c r="AL15005"/>
      <c r="AM15005"/>
      <c r="AN15005"/>
      <c r="AO15005"/>
      <c r="AP15005" s="30"/>
    </row>
    <row r="15006" spans="2:42" s="28" customFormat="1" x14ac:dyDescent="0.2">
      <c r="B15006" s="23"/>
      <c r="D15006" s="23"/>
      <c r="E15006" s="30"/>
      <c r="F15006" s="30"/>
      <c r="G15006" s="30"/>
      <c r="H15006" s="30"/>
      <c r="I15006" s="30"/>
      <c r="J15006" s="35"/>
      <c r="AE15006" s="30"/>
      <c r="AF15006" s="31"/>
      <c r="AG15006" s="30"/>
      <c r="AH15006" s="30"/>
      <c r="AI15006" s="30"/>
      <c r="AJ15006" s="30"/>
      <c r="AK15006"/>
      <c r="AL15006"/>
      <c r="AM15006"/>
      <c r="AN15006"/>
      <c r="AO15006"/>
      <c r="AP15006" s="30"/>
    </row>
    <row r="15007" spans="2:42" s="28" customFormat="1" x14ac:dyDescent="0.2">
      <c r="B15007" s="23"/>
      <c r="D15007" s="23"/>
      <c r="E15007" s="30"/>
      <c r="F15007" s="30"/>
      <c r="G15007" s="30"/>
      <c r="H15007" s="30"/>
      <c r="I15007" s="30"/>
      <c r="J15007" s="35"/>
      <c r="AE15007" s="30"/>
      <c r="AF15007" s="31"/>
      <c r="AG15007" s="30"/>
      <c r="AH15007" s="30"/>
      <c r="AI15007" s="30"/>
      <c r="AJ15007" s="30"/>
      <c r="AK15007"/>
      <c r="AL15007"/>
      <c r="AM15007"/>
      <c r="AN15007"/>
      <c r="AO15007"/>
      <c r="AP15007" s="30"/>
    </row>
    <row r="15008" spans="2:42" s="28" customFormat="1" x14ac:dyDescent="0.2">
      <c r="B15008" s="23"/>
      <c r="D15008" s="23"/>
      <c r="E15008" s="30"/>
      <c r="F15008" s="30"/>
      <c r="G15008" s="30"/>
      <c r="H15008" s="30"/>
      <c r="I15008" s="30"/>
      <c r="J15008" s="35"/>
      <c r="AE15008" s="30"/>
      <c r="AF15008" s="31"/>
      <c r="AG15008" s="30"/>
      <c r="AH15008" s="30"/>
      <c r="AI15008" s="30"/>
      <c r="AJ15008" s="30"/>
      <c r="AK15008"/>
      <c r="AL15008"/>
      <c r="AM15008"/>
      <c r="AN15008"/>
      <c r="AO15008"/>
      <c r="AP15008" s="30"/>
    </row>
    <row r="15009" spans="2:42" s="28" customFormat="1" x14ac:dyDescent="0.2">
      <c r="B15009" s="23"/>
      <c r="D15009" s="23"/>
      <c r="E15009" s="30"/>
      <c r="F15009" s="30"/>
      <c r="G15009" s="30"/>
      <c r="H15009" s="30"/>
      <c r="I15009" s="30"/>
      <c r="J15009" s="35"/>
      <c r="AE15009" s="30"/>
      <c r="AF15009" s="31"/>
      <c r="AG15009" s="30"/>
      <c r="AH15009" s="30"/>
      <c r="AI15009" s="30"/>
      <c r="AJ15009" s="30"/>
      <c r="AK15009"/>
      <c r="AL15009"/>
      <c r="AM15009"/>
      <c r="AN15009"/>
      <c r="AO15009"/>
      <c r="AP15009" s="30"/>
    </row>
    <row r="15010" spans="2:42" s="28" customFormat="1" x14ac:dyDescent="0.2">
      <c r="B15010" s="23"/>
      <c r="D15010" s="23"/>
      <c r="E15010" s="30"/>
      <c r="F15010" s="30"/>
      <c r="G15010" s="30"/>
      <c r="H15010" s="30"/>
      <c r="I15010" s="30"/>
      <c r="J15010" s="35"/>
      <c r="AE15010" s="30"/>
      <c r="AF15010" s="31"/>
      <c r="AG15010" s="30"/>
      <c r="AH15010" s="30"/>
      <c r="AI15010" s="30"/>
      <c r="AJ15010" s="30"/>
      <c r="AK15010"/>
      <c r="AL15010"/>
      <c r="AM15010"/>
      <c r="AN15010"/>
      <c r="AO15010"/>
      <c r="AP15010" s="30"/>
    </row>
    <row r="15011" spans="2:42" s="28" customFormat="1" x14ac:dyDescent="0.2">
      <c r="B15011" s="23"/>
      <c r="D15011" s="23"/>
      <c r="E15011" s="30"/>
      <c r="F15011" s="30"/>
      <c r="G15011" s="30"/>
      <c r="H15011" s="30"/>
      <c r="I15011" s="30"/>
      <c r="J15011" s="35"/>
      <c r="AE15011" s="30"/>
      <c r="AF15011" s="31"/>
      <c r="AG15011" s="30"/>
      <c r="AH15011" s="30"/>
      <c r="AI15011" s="30"/>
      <c r="AJ15011" s="30"/>
      <c r="AK15011"/>
      <c r="AL15011"/>
      <c r="AM15011"/>
      <c r="AN15011"/>
      <c r="AO15011"/>
      <c r="AP15011" s="30"/>
    </row>
    <row r="15012" spans="2:42" s="28" customFormat="1" x14ac:dyDescent="0.2">
      <c r="B15012" s="23"/>
      <c r="D15012" s="23"/>
      <c r="E15012" s="30"/>
      <c r="F15012" s="30"/>
      <c r="G15012" s="30"/>
      <c r="H15012" s="30"/>
      <c r="I15012" s="30"/>
      <c r="J15012" s="35"/>
      <c r="AE15012" s="30"/>
      <c r="AF15012" s="31"/>
      <c r="AG15012" s="30"/>
      <c r="AH15012" s="30"/>
      <c r="AI15012" s="30"/>
      <c r="AJ15012" s="30"/>
      <c r="AK15012"/>
      <c r="AL15012"/>
      <c r="AM15012"/>
      <c r="AN15012"/>
      <c r="AO15012"/>
      <c r="AP15012" s="30"/>
    </row>
    <row r="15013" spans="2:42" s="28" customFormat="1" x14ac:dyDescent="0.2">
      <c r="B15013" s="23"/>
      <c r="D15013" s="23"/>
      <c r="E15013" s="30"/>
      <c r="F15013" s="30"/>
      <c r="G15013" s="30"/>
      <c r="H15013" s="30"/>
      <c r="I15013" s="30"/>
      <c r="J15013" s="35"/>
      <c r="AE15013" s="30"/>
      <c r="AF15013" s="31"/>
      <c r="AG15013" s="30"/>
      <c r="AH15013" s="30"/>
      <c r="AI15013" s="30"/>
      <c r="AJ15013" s="30"/>
      <c r="AK15013"/>
      <c r="AL15013"/>
      <c r="AM15013"/>
      <c r="AN15013"/>
      <c r="AO15013"/>
      <c r="AP15013" s="30"/>
    </row>
    <row r="15014" spans="2:42" s="28" customFormat="1" x14ac:dyDescent="0.2">
      <c r="B15014" s="23"/>
      <c r="D15014" s="23"/>
      <c r="E15014" s="30"/>
      <c r="F15014" s="30"/>
      <c r="G15014" s="30"/>
      <c r="H15014" s="30"/>
      <c r="I15014" s="30"/>
      <c r="J15014" s="35"/>
      <c r="AE15014" s="30"/>
      <c r="AF15014" s="31"/>
      <c r="AG15014" s="30"/>
      <c r="AH15014" s="30"/>
      <c r="AI15014" s="30"/>
      <c r="AJ15014" s="30"/>
      <c r="AK15014"/>
      <c r="AL15014"/>
      <c r="AM15014"/>
      <c r="AN15014"/>
      <c r="AO15014"/>
      <c r="AP15014" s="30"/>
    </row>
    <row r="15015" spans="2:42" s="28" customFormat="1" x14ac:dyDescent="0.2">
      <c r="B15015" s="23"/>
      <c r="D15015" s="23"/>
      <c r="E15015" s="30"/>
      <c r="F15015" s="30"/>
      <c r="G15015" s="30"/>
      <c r="H15015" s="30"/>
      <c r="I15015" s="30"/>
      <c r="J15015" s="35"/>
      <c r="AE15015" s="30"/>
      <c r="AF15015" s="31"/>
      <c r="AG15015" s="30"/>
      <c r="AH15015" s="30"/>
      <c r="AI15015" s="30"/>
      <c r="AJ15015" s="30"/>
      <c r="AK15015"/>
      <c r="AL15015"/>
      <c r="AM15015"/>
      <c r="AN15015"/>
      <c r="AO15015"/>
      <c r="AP15015" s="30"/>
    </row>
    <row r="15016" spans="2:42" s="28" customFormat="1" x14ac:dyDescent="0.2">
      <c r="B15016" s="23"/>
      <c r="D15016" s="23"/>
      <c r="E15016" s="30"/>
      <c r="F15016" s="30"/>
      <c r="G15016" s="30"/>
      <c r="H15016" s="30"/>
      <c r="I15016" s="30"/>
      <c r="J15016" s="35"/>
      <c r="AE15016" s="30"/>
      <c r="AF15016" s="31"/>
      <c r="AG15016" s="30"/>
      <c r="AH15016" s="30"/>
      <c r="AI15016" s="30"/>
      <c r="AJ15016" s="30"/>
      <c r="AK15016"/>
      <c r="AL15016"/>
      <c r="AM15016"/>
      <c r="AN15016"/>
      <c r="AO15016"/>
      <c r="AP15016" s="30"/>
    </row>
    <row r="15017" spans="2:42" s="28" customFormat="1" x14ac:dyDescent="0.2">
      <c r="B15017" s="23"/>
      <c r="D15017" s="23"/>
      <c r="E15017" s="30"/>
      <c r="F15017" s="30"/>
      <c r="G15017" s="30"/>
      <c r="H15017" s="30"/>
      <c r="I15017" s="30"/>
      <c r="J15017" s="35"/>
      <c r="AE15017" s="30"/>
      <c r="AF15017" s="31"/>
      <c r="AG15017" s="30"/>
      <c r="AH15017" s="30"/>
      <c r="AI15017" s="30"/>
      <c r="AJ15017" s="30"/>
      <c r="AK15017"/>
      <c r="AL15017"/>
      <c r="AM15017"/>
      <c r="AN15017"/>
      <c r="AO15017"/>
      <c r="AP15017" s="30"/>
    </row>
    <row r="15018" spans="2:42" s="28" customFormat="1" x14ac:dyDescent="0.2">
      <c r="B15018" s="23"/>
      <c r="D15018" s="23"/>
      <c r="E15018" s="30"/>
      <c r="F15018" s="30"/>
      <c r="G15018" s="30"/>
      <c r="H15018" s="30"/>
      <c r="I15018" s="30"/>
      <c r="J15018" s="35"/>
      <c r="AE15018" s="30"/>
      <c r="AF15018" s="31"/>
      <c r="AG15018" s="30"/>
      <c r="AH15018" s="30"/>
      <c r="AI15018" s="30"/>
      <c r="AJ15018" s="30"/>
      <c r="AK15018"/>
      <c r="AL15018"/>
      <c r="AM15018"/>
      <c r="AN15018"/>
      <c r="AO15018"/>
      <c r="AP15018" s="30"/>
    </row>
    <row r="15019" spans="2:42" s="28" customFormat="1" x14ac:dyDescent="0.2">
      <c r="B15019" s="23"/>
      <c r="D15019" s="23"/>
      <c r="E15019" s="30"/>
      <c r="F15019" s="30"/>
      <c r="G15019" s="30"/>
      <c r="H15019" s="30"/>
      <c r="I15019" s="30"/>
      <c r="J15019" s="35"/>
      <c r="AE15019" s="30"/>
      <c r="AF15019" s="31"/>
      <c r="AG15019" s="30"/>
      <c r="AH15019" s="30"/>
      <c r="AI15019" s="30"/>
      <c r="AJ15019" s="30"/>
      <c r="AK15019"/>
      <c r="AL15019"/>
      <c r="AM15019"/>
      <c r="AN15019"/>
      <c r="AO15019"/>
      <c r="AP15019" s="30"/>
    </row>
    <row r="15020" spans="2:42" s="28" customFormat="1" x14ac:dyDescent="0.2">
      <c r="B15020" s="23"/>
      <c r="D15020" s="23"/>
      <c r="E15020" s="30"/>
      <c r="F15020" s="30"/>
      <c r="G15020" s="30"/>
      <c r="H15020" s="30"/>
      <c r="I15020" s="30"/>
      <c r="J15020" s="35"/>
      <c r="AE15020" s="30"/>
      <c r="AF15020" s="31"/>
      <c r="AG15020" s="30"/>
      <c r="AH15020" s="30"/>
      <c r="AI15020" s="30"/>
      <c r="AJ15020" s="30"/>
      <c r="AK15020"/>
      <c r="AL15020"/>
      <c r="AM15020"/>
      <c r="AN15020"/>
      <c r="AO15020"/>
      <c r="AP15020" s="30"/>
    </row>
    <row r="15021" spans="2:42" s="28" customFormat="1" x14ac:dyDescent="0.2">
      <c r="B15021" s="23"/>
      <c r="D15021" s="23"/>
      <c r="E15021" s="30"/>
      <c r="F15021" s="30"/>
      <c r="G15021" s="30"/>
      <c r="H15021" s="30"/>
      <c r="I15021" s="30"/>
      <c r="J15021" s="35"/>
      <c r="AE15021" s="30"/>
      <c r="AF15021" s="31"/>
      <c r="AG15021" s="30"/>
      <c r="AH15021" s="30"/>
      <c r="AI15021" s="30"/>
      <c r="AJ15021" s="30"/>
      <c r="AK15021"/>
      <c r="AL15021"/>
      <c r="AM15021"/>
      <c r="AN15021"/>
      <c r="AO15021"/>
      <c r="AP15021" s="30"/>
    </row>
    <row r="15022" spans="2:42" s="28" customFormat="1" x14ac:dyDescent="0.2">
      <c r="B15022" s="23"/>
      <c r="D15022" s="23"/>
      <c r="E15022" s="30"/>
      <c r="F15022" s="30"/>
      <c r="G15022" s="30"/>
      <c r="H15022" s="30"/>
      <c r="I15022" s="30"/>
      <c r="J15022" s="35"/>
      <c r="AE15022" s="30"/>
      <c r="AF15022" s="31"/>
      <c r="AG15022" s="30"/>
      <c r="AH15022" s="30"/>
      <c r="AI15022" s="30"/>
      <c r="AJ15022" s="30"/>
      <c r="AK15022"/>
      <c r="AL15022"/>
      <c r="AM15022"/>
      <c r="AN15022"/>
      <c r="AO15022"/>
      <c r="AP15022" s="30"/>
    </row>
    <row r="15023" spans="2:42" s="28" customFormat="1" x14ac:dyDescent="0.2">
      <c r="B15023" s="23"/>
      <c r="D15023" s="23"/>
      <c r="E15023" s="30"/>
      <c r="F15023" s="30"/>
      <c r="G15023" s="30"/>
      <c r="H15023" s="30"/>
      <c r="I15023" s="30"/>
      <c r="J15023" s="35"/>
      <c r="AE15023" s="30"/>
      <c r="AF15023" s="31"/>
      <c r="AG15023" s="30"/>
      <c r="AH15023" s="30"/>
      <c r="AI15023" s="30"/>
      <c r="AJ15023" s="30"/>
      <c r="AK15023"/>
      <c r="AL15023"/>
      <c r="AM15023"/>
      <c r="AN15023"/>
      <c r="AO15023"/>
      <c r="AP15023" s="30"/>
    </row>
    <row r="15024" spans="2:42" s="28" customFormat="1" x14ac:dyDescent="0.2">
      <c r="B15024" s="23"/>
      <c r="D15024" s="23"/>
      <c r="E15024" s="30"/>
      <c r="F15024" s="30"/>
      <c r="G15024" s="30"/>
      <c r="H15024" s="30"/>
      <c r="I15024" s="30"/>
      <c r="J15024" s="35"/>
      <c r="AE15024" s="30"/>
      <c r="AF15024" s="31"/>
      <c r="AG15024" s="30"/>
      <c r="AH15024" s="30"/>
      <c r="AI15024" s="30"/>
      <c r="AJ15024" s="30"/>
      <c r="AK15024"/>
      <c r="AL15024"/>
      <c r="AM15024"/>
      <c r="AN15024"/>
      <c r="AO15024"/>
      <c r="AP15024" s="30"/>
    </row>
    <row r="15025" spans="2:42" s="28" customFormat="1" x14ac:dyDescent="0.2">
      <c r="B15025" s="23"/>
      <c r="D15025" s="23"/>
      <c r="E15025" s="30"/>
      <c r="F15025" s="30"/>
      <c r="G15025" s="30"/>
      <c r="H15025" s="30"/>
      <c r="I15025" s="30"/>
      <c r="J15025" s="35"/>
      <c r="AE15025" s="30"/>
      <c r="AF15025" s="31"/>
      <c r="AG15025" s="30"/>
      <c r="AH15025" s="30"/>
      <c r="AI15025" s="30"/>
      <c r="AJ15025" s="30"/>
      <c r="AK15025"/>
      <c r="AL15025"/>
      <c r="AM15025"/>
      <c r="AN15025"/>
      <c r="AO15025"/>
      <c r="AP15025" s="30"/>
    </row>
    <row r="15026" spans="2:42" s="28" customFormat="1" x14ac:dyDescent="0.2">
      <c r="B15026" s="23"/>
      <c r="D15026" s="23"/>
      <c r="E15026" s="30"/>
      <c r="F15026" s="30"/>
      <c r="G15026" s="30"/>
      <c r="H15026" s="30"/>
      <c r="I15026" s="30"/>
      <c r="J15026" s="35"/>
      <c r="AE15026" s="30"/>
      <c r="AF15026" s="31"/>
      <c r="AG15026" s="30"/>
      <c r="AH15026" s="30"/>
      <c r="AI15026" s="30"/>
      <c r="AJ15026" s="30"/>
      <c r="AK15026"/>
      <c r="AL15026"/>
      <c r="AM15026"/>
      <c r="AN15026"/>
      <c r="AO15026"/>
      <c r="AP15026" s="30"/>
    </row>
    <row r="15027" spans="2:42" s="28" customFormat="1" x14ac:dyDescent="0.2">
      <c r="B15027" s="23"/>
      <c r="D15027" s="23"/>
      <c r="E15027" s="30"/>
      <c r="F15027" s="30"/>
      <c r="G15027" s="30"/>
      <c r="H15027" s="30"/>
      <c r="I15027" s="30"/>
      <c r="J15027" s="35"/>
      <c r="AE15027" s="30"/>
      <c r="AF15027" s="31"/>
      <c r="AG15027" s="30"/>
      <c r="AH15027" s="30"/>
      <c r="AI15027" s="30"/>
      <c r="AJ15027" s="30"/>
      <c r="AK15027"/>
      <c r="AL15027"/>
      <c r="AM15027"/>
      <c r="AN15027"/>
      <c r="AO15027"/>
      <c r="AP15027" s="30"/>
    </row>
    <row r="15028" spans="2:42" s="28" customFormat="1" x14ac:dyDescent="0.2">
      <c r="B15028" s="23"/>
      <c r="D15028" s="23"/>
      <c r="E15028" s="30"/>
      <c r="F15028" s="30"/>
      <c r="G15028" s="30"/>
      <c r="H15028" s="30"/>
      <c r="I15028" s="30"/>
      <c r="J15028" s="35"/>
      <c r="AE15028" s="30"/>
      <c r="AF15028" s="31"/>
      <c r="AG15028" s="30"/>
      <c r="AH15028" s="30"/>
      <c r="AI15028" s="30"/>
      <c r="AJ15028" s="30"/>
      <c r="AK15028"/>
      <c r="AL15028"/>
      <c r="AM15028"/>
      <c r="AN15028"/>
      <c r="AO15028"/>
      <c r="AP15028" s="30"/>
    </row>
    <row r="15029" spans="2:42" s="28" customFormat="1" x14ac:dyDescent="0.2">
      <c r="B15029" s="23"/>
      <c r="D15029" s="23"/>
      <c r="E15029" s="30"/>
      <c r="F15029" s="30"/>
      <c r="G15029" s="30"/>
      <c r="H15029" s="30"/>
      <c r="I15029" s="30"/>
      <c r="J15029" s="35"/>
      <c r="AE15029" s="30"/>
      <c r="AF15029" s="31"/>
      <c r="AG15029" s="30"/>
      <c r="AH15029" s="30"/>
      <c r="AI15029" s="30"/>
      <c r="AJ15029" s="30"/>
      <c r="AK15029"/>
      <c r="AL15029"/>
      <c r="AM15029"/>
      <c r="AN15029"/>
      <c r="AO15029"/>
      <c r="AP15029" s="30"/>
    </row>
    <row r="15030" spans="2:42" s="28" customFormat="1" x14ac:dyDescent="0.2">
      <c r="B15030" s="23"/>
      <c r="D15030" s="23"/>
      <c r="E15030" s="30"/>
      <c r="F15030" s="30"/>
      <c r="G15030" s="30"/>
      <c r="H15030" s="30"/>
      <c r="I15030" s="30"/>
      <c r="J15030" s="35"/>
      <c r="AE15030" s="30"/>
      <c r="AF15030" s="31"/>
      <c r="AG15030" s="30"/>
      <c r="AH15030" s="30"/>
      <c r="AI15030" s="30"/>
      <c r="AJ15030" s="30"/>
      <c r="AK15030"/>
      <c r="AL15030"/>
      <c r="AM15030"/>
      <c r="AN15030"/>
      <c r="AO15030"/>
      <c r="AP15030" s="30"/>
    </row>
    <row r="15031" spans="2:42" s="28" customFormat="1" x14ac:dyDescent="0.2">
      <c r="B15031" s="23"/>
      <c r="D15031" s="23"/>
      <c r="E15031" s="30"/>
      <c r="F15031" s="30"/>
      <c r="G15031" s="30"/>
      <c r="H15031" s="30"/>
      <c r="I15031" s="30"/>
      <c r="J15031" s="35"/>
      <c r="AE15031" s="30"/>
      <c r="AF15031" s="31"/>
      <c r="AG15031" s="30"/>
      <c r="AH15031" s="30"/>
      <c r="AI15031" s="30"/>
      <c r="AJ15031" s="30"/>
      <c r="AK15031"/>
      <c r="AL15031"/>
      <c r="AM15031"/>
      <c r="AN15031"/>
      <c r="AO15031"/>
      <c r="AP15031" s="30"/>
    </row>
    <row r="15032" spans="2:42" s="28" customFormat="1" x14ac:dyDescent="0.2">
      <c r="B15032" s="23"/>
      <c r="D15032" s="23"/>
      <c r="E15032" s="30"/>
      <c r="F15032" s="30"/>
      <c r="G15032" s="30"/>
      <c r="H15032" s="30"/>
      <c r="I15032" s="30"/>
      <c r="J15032" s="35"/>
      <c r="AE15032" s="30"/>
      <c r="AF15032" s="31"/>
      <c r="AG15032" s="30"/>
      <c r="AH15032" s="30"/>
      <c r="AI15032" s="30"/>
      <c r="AJ15032" s="30"/>
      <c r="AK15032"/>
      <c r="AL15032"/>
      <c r="AM15032"/>
      <c r="AN15032"/>
      <c r="AO15032"/>
      <c r="AP15032" s="30"/>
    </row>
    <row r="15033" spans="2:42" s="28" customFormat="1" x14ac:dyDescent="0.2">
      <c r="B15033" s="23"/>
      <c r="D15033" s="23"/>
      <c r="E15033" s="30"/>
      <c r="F15033" s="30"/>
      <c r="G15033" s="30"/>
      <c r="H15033" s="30"/>
      <c r="I15033" s="30"/>
      <c r="J15033" s="35"/>
      <c r="AE15033" s="30"/>
      <c r="AF15033" s="31"/>
      <c r="AG15033" s="30"/>
      <c r="AH15033" s="30"/>
      <c r="AI15033" s="30"/>
      <c r="AJ15033" s="30"/>
      <c r="AK15033"/>
      <c r="AL15033"/>
      <c r="AM15033"/>
      <c r="AN15033"/>
      <c r="AO15033"/>
      <c r="AP15033" s="30"/>
    </row>
    <row r="15034" spans="2:42" s="28" customFormat="1" x14ac:dyDescent="0.2">
      <c r="B15034" s="23"/>
      <c r="D15034" s="23"/>
      <c r="E15034" s="30"/>
      <c r="F15034" s="30"/>
      <c r="G15034" s="30"/>
      <c r="H15034" s="30"/>
      <c r="I15034" s="30"/>
      <c r="J15034" s="35"/>
      <c r="AE15034" s="30"/>
      <c r="AF15034" s="31"/>
      <c r="AG15034" s="30"/>
      <c r="AH15034" s="30"/>
      <c r="AI15034" s="30"/>
      <c r="AJ15034" s="30"/>
      <c r="AK15034"/>
      <c r="AL15034"/>
      <c r="AM15034"/>
      <c r="AN15034"/>
      <c r="AO15034"/>
      <c r="AP15034" s="30"/>
    </row>
    <row r="15035" spans="2:42" s="28" customFormat="1" x14ac:dyDescent="0.2">
      <c r="B15035" s="23"/>
      <c r="D15035" s="23"/>
      <c r="E15035" s="30"/>
      <c r="F15035" s="30"/>
      <c r="G15035" s="30"/>
      <c r="H15035" s="30"/>
      <c r="I15035" s="30"/>
      <c r="J15035" s="35"/>
      <c r="AE15035" s="30"/>
      <c r="AF15035" s="31"/>
      <c r="AG15035" s="30"/>
      <c r="AH15035" s="30"/>
      <c r="AI15035" s="30"/>
      <c r="AJ15035" s="30"/>
      <c r="AK15035"/>
      <c r="AL15035"/>
      <c r="AM15035"/>
      <c r="AN15035"/>
      <c r="AO15035"/>
      <c r="AP15035" s="30"/>
    </row>
    <row r="15036" spans="2:42" s="28" customFormat="1" x14ac:dyDescent="0.2">
      <c r="B15036" s="23"/>
      <c r="D15036" s="23"/>
      <c r="E15036" s="30"/>
      <c r="F15036" s="30"/>
      <c r="G15036" s="30"/>
      <c r="H15036" s="30"/>
      <c r="I15036" s="30"/>
      <c r="J15036" s="35"/>
      <c r="AE15036" s="30"/>
      <c r="AF15036" s="31"/>
      <c r="AG15036" s="30"/>
      <c r="AH15036" s="30"/>
      <c r="AI15036" s="30"/>
      <c r="AJ15036" s="30"/>
      <c r="AK15036"/>
      <c r="AL15036"/>
      <c r="AM15036"/>
      <c r="AN15036"/>
      <c r="AO15036"/>
      <c r="AP15036" s="30"/>
    </row>
    <row r="15037" spans="2:42" s="28" customFormat="1" x14ac:dyDescent="0.2">
      <c r="B15037" s="23"/>
      <c r="D15037" s="23"/>
      <c r="E15037" s="30"/>
      <c r="F15037" s="30"/>
      <c r="G15037" s="30"/>
      <c r="H15037" s="30"/>
      <c r="I15037" s="30"/>
      <c r="J15037" s="35"/>
      <c r="AE15037" s="30"/>
      <c r="AF15037" s="31"/>
      <c r="AG15037" s="30"/>
      <c r="AH15037" s="30"/>
      <c r="AI15037" s="30"/>
      <c r="AJ15037" s="30"/>
      <c r="AK15037"/>
      <c r="AL15037"/>
      <c r="AM15037"/>
      <c r="AN15037"/>
      <c r="AO15037"/>
      <c r="AP15037" s="30"/>
    </row>
    <row r="15038" spans="2:42" s="28" customFormat="1" x14ac:dyDescent="0.2">
      <c r="B15038" s="23"/>
      <c r="D15038" s="23"/>
      <c r="E15038" s="30"/>
      <c r="F15038" s="30"/>
      <c r="G15038" s="30"/>
      <c r="H15038" s="30"/>
      <c r="I15038" s="30"/>
      <c r="J15038" s="35"/>
      <c r="AE15038" s="30"/>
      <c r="AF15038" s="31"/>
      <c r="AG15038" s="30"/>
      <c r="AH15038" s="30"/>
      <c r="AI15038" s="30"/>
      <c r="AJ15038" s="30"/>
      <c r="AK15038"/>
      <c r="AL15038"/>
      <c r="AM15038"/>
      <c r="AN15038"/>
      <c r="AO15038"/>
      <c r="AP15038" s="30"/>
    </row>
    <row r="15039" spans="2:42" s="28" customFormat="1" x14ac:dyDescent="0.2">
      <c r="B15039" s="23"/>
      <c r="D15039" s="23"/>
      <c r="E15039" s="30"/>
      <c r="F15039" s="30"/>
      <c r="G15039" s="30"/>
      <c r="H15039" s="30"/>
      <c r="I15039" s="30"/>
      <c r="J15039" s="35"/>
      <c r="AE15039" s="30"/>
      <c r="AF15039" s="31"/>
      <c r="AG15039" s="30"/>
      <c r="AH15039" s="30"/>
      <c r="AI15039" s="30"/>
      <c r="AJ15039" s="30"/>
      <c r="AK15039"/>
      <c r="AL15039"/>
      <c r="AM15039"/>
      <c r="AN15039"/>
      <c r="AO15039"/>
      <c r="AP15039" s="30"/>
    </row>
    <row r="15040" spans="2:42" s="28" customFormat="1" x14ac:dyDescent="0.2">
      <c r="B15040" s="23"/>
      <c r="D15040" s="23"/>
      <c r="E15040" s="30"/>
      <c r="F15040" s="30"/>
      <c r="G15040" s="30"/>
      <c r="H15040" s="30"/>
      <c r="I15040" s="30"/>
      <c r="J15040" s="35"/>
      <c r="AE15040" s="30"/>
      <c r="AF15040" s="31"/>
      <c r="AG15040" s="30"/>
      <c r="AH15040" s="30"/>
      <c r="AI15040" s="30"/>
      <c r="AJ15040" s="30"/>
      <c r="AK15040"/>
      <c r="AL15040"/>
      <c r="AM15040"/>
      <c r="AN15040"/>
      <c r="AO15040"/>
      <c r="AP15040" s="30"/>
    </row>
    <row r="15041" spans="2:42" s="28" customFormat="1" x14ac:dyDescent="0.2">
      <c r="B15041" s="23"/>
      <c r="D15041" s="23"/>
      <c r="E15041" s="30"/>
      <c r="F15041" s="30"/>
      <c r="G15041" s="30"/>
      <c r="H15041" s="30"/>
      <c r="I15041" s="30"/>
      <c r="J15041" s="35"/>
      <c r="AE15041" s="30"/>
      <c r="AF15041" s="31"/>
      <c r="AG15041" s="30"/>
      <c r="AH15041" s="30"/>
      <c r="AI15041" s="30"/>
      <c r="AJ15041" s="30"/>
      <c r="AK15041"/>
      <c r="AL15041"/>
      <c r="AM15041"/>
      <c r="AN15041"/>
      <c r="AO15041"/>
      <c r="AP15041" s="30"/>
    </row>
    <row r="15042" spans="2:42" s="28" customFormat="1" x14ac:dyDescent="0.2">
      <c r="B15042" s="23"/>
      <c r="D15042" s="23"/>
      <c r="E15042" s="30"/>
      <c r="F15042" s="30"/>
      <c r="G15042" s="30"/>
      <c r="H15042" s="30"/>
      <c r="I15042" s="30"/>
      <c r="J15042" s="35"/>
      <c r="AE15042" s="30"/>
      <c r="AF15042" s="31"/>
      <c r="AG15042" s="30"/>
      <c r="AH15042" s="30"/>
      <c r="AI15042" s="30"/>
      <c r="AJ15042" s="30"/>
      <c r="AK15042"/>
      <c r="AL15042"/>
      <c r="AM15042"/>
      <c r="AN15042"/>
      <c r="AO15042"/>
      <c r="AP15042" s="30"/>
    </row>
    <row r="15043" spans="2:42" s="28" customFormat="1" x14ac:dyDescent="0.2">
      <c r="B15043" s="23"/>
      <c r="D15043" s="23"/>
      <c r="E15043" s="30"/>
      <c r="F15043" s="30"/>
      <c r="G15043" s="30"/>
      <c r="H15043" s="30"/>
      <c r="I15043" s="30"/>
      <c r="J15043" s="35"/>
      <c r="AE15043" s="30"/>
      <c r="AF15043" s="31"/>
      <c r="AG15043" s="30"/>
      <c r="AH15043" s="30"/>
      <c r="AI15043" s="30"/>
      <c r="AJ15043" s="30"/>
      <c r="AK15043"/>
      <c r="AL15043"/>
      <c r="AM15043"/>
      <c r="AN15043"/>
      <c r="AO15043"/>
      <c r="AP15043" s="30"/>
    </row>
    <row r="15044" spans="2:42" s="28" customFormat="1" x14ac:dyDescent="0.2">
      <c r="B15044" s="23"/>
      <c r="D15044" s="23"/>
      <c r="E15044" s="30"/>
      <c r="F15044" s="30"/>
      <c r="G15044" s="30"/>
      <c r="H15044" s="30"/>
      <c r="I15044" s="30"/>
      <c r="J15044" s="35"/>
      <c r="AE15044" s="30"/>
      <c r="AF15044" s="31"/>
      <c r="AG15044" s="30"/>
      <c r="AH15044" s="30"/>
      <c r="AI15044" s="30"/>
      <c r="AJ15044" s="30"/>
      <c r="AK15044"/>
      <c r="AL15044"/>
      <c r="AM15044"/>
      <c r="AN15044"/>
      <c r="AO15044"/>
      <c r="AP15044" s="30"/>
    </row>
    <row r="15045" spans="2:42" s="28" customFormat="1" x14ac:dyDescent="0.2">
      <c r="B15045" s="23"/>
      <c r="D15045" s="23"/>
      <c r="E15045" s="30"/>
      <c r="F15045" s="30"/>
      <c r="G15045" s="30"/>
      <c r="H15045" s="30"/>
      <c r="I15045" s="30"/>
      <c r="J15045" s="35"/>
      <c r="AE15045" s="30"/>
      <c r="AF15045" s="31"/>
      <c r="AG15045" s="30"/>
      <c r="AH15045" s="30"/>
      <c r="AI15045" s="30"/>
      <c r="AJ15045" s="30"/>
      <c r="AK15045"/>
      <c r="AL15045"/>
      <c r="AM15045"/>
      <c r="AN15045"/>
      <c r="AO15045"/>
      <c r="AP15045" s="30"/>
    </row>
    <row r="15046" spans="2:42" s="28" customFormat="1" x14ac:dyDescent="0.2">
      <c r="B15046" s="23"/>
      <c r="D15046" s="23"/>
      <c r="E15046" s="30"/>
      <c r="F15046" s="30"/>
      <c r="G15046" s="30"/>
      <c r="H15046" s="30"/>
      <c r="I15046" s="30"/>
      <c r="J15046" s="35"/>
      <c r="AE15046" s="30"/>
      <c r="AF15046" s="31"/>
      <c r="AG15046" s="30"/>
      <c r="AH15046" s="30"/>
      <c r="AI15046" s="30"/>
      <c r="AJ15046" s="30"/>
      <c r="AK15046"/>
      <c r="AL15046"/>
      <c r="AM15046"/>
      <c r="AN15046"/>
      <c r="AO15046"/>
      <c r="AP15046" s="30"/>
    </row>
    <row r="15047" spans="2:42" s="28" customFormat="1" x14ac:dyDescent="0.2">
      <c r="B15047" s="23"/>
      <c r="D15047" s="23"/>
      <c r="E15047" s="30"/>
      <c r="F15047" s="30"/>
      <c r="G15047" s="30"/>
      <c r="H15047" s="30"/>
      <c r="I15047" s="30"/>
      <c r="J15047" s="35"/>
      <c r="AE15047" s="30"/>
      <c r="AF15047" s="31"/>
      <c r="AG15047" s="30"/>
      <c r="AH15047" s="30"/>
      <c r="AI15047" s="30"/>
      <c r="AJ15047" s="30"/>
      <c r="AK15047"/>
      <c r="AL15047"/>
      <c r="AM15047"/>
      <c r="AN15047"/>
      <c r="AO15047"/>
      <c r="AP15047" s="30"/>
    </row>
    <row r="15048" spans="2:42" s="28" customFormat="1" x14ac:dyDescent="0.2">
      <c r="B15048" s="23"/>
      <c r="D15048" s="23"/>
      <c r="E15048" s="30"/>
      <c r="F15048" s="30"/>
      <c r="G15048" s="30"/>
      <c r="H15048" s="30"/>
      <c r="I15048" s="30"/>
      <c r="J15048" s="35"/>
      <c r="AE15048" s="30"/>
      <c r="AF15048" s="31"/>
      <c r="AG15048" s="30"/>
      <c r="AH15048" s="30"/>
      <c r="AI15048" s="30"/>
      <c r="AJ15048" s="30"/>
      <c r="AK15048"/>
      <c r="AL15048"/>
      <c r="AM15048"/>
      <c r="AN15048"/>
      <c r="AO15048"/>
      <c r="AP15048" s="30"/>
    </row>
    <row r="15049" spans="2:42" s="28" customFormat="1" x14ac:dyDescent="0.2">
      <c r="B15049" s="23"/>
      <c r="D15049" s="23"/>
      <c r="E15049" s="30"/>
      <c r="F15049" s="30"/>
      <c r="G15049" s="30"/>
      <c r="H15049" s="30"/>
      <c r="I15049" s="30"/>
      <c r="J15049" s="35"/>
      <c r="AE15049" s="30"/>
      <c r="AF15049" s="31"/>
      <c r="AG15049" s="30"/>
      <c r="AH15049" s="30"/>
      <c r="AI15049" s="30"/>
      <c r="AJ15049" s="30"/>
      <c r="AK15049"/>
      <c r="AL15049"/>
      <c r="AM15049"/>
      <c r="AN15049"/>
      <c r="AO15049"/>
      <c r="AP15049" s="30"/>
    </row>
    <row r="15050" spans="2:42" s="28" customFormat="1" x14ac:dyDescent="0.2">
      <c r="B15050" s="23"/>
      <c r="D15050" s="23"/>
      <c r="E15050" s="30"/>
      <c r="F15050" s="30"/>
      <c r="G15050" s="30"/>
      <c r="H15050" s="30"/>
      <c r="I15050" s="30"/>
      <c r="J15050" s="35"/>
      <c r="AE15050" s="30"/>
      <c r="AF15050" s="31"/>
      <c r="AG15050" s="30"/>
      <c r="AH15050" s="30"/>
      <c r="AI15050" s="30"/>
      <c r="AJ15050" s="30"/>
      <c r="AK15050"/>
      <c r="AL15050"/>
      <c r="AM15050"/>
      <c r="AN15050"/>
      <c r="AO15050"/>
      <c r="AP15050" s="30"/>
    </row>
    <row r="15051" spans="2:42" s="28" customFormat="1" x14ac:dyDescent="0.2">
      <c r="B15051" s="23"/>
      <c r="D15051" s="23"/>
      <c r="E15051" s="30"/>
      <c r="F15051" s="30"/>
      <c r="G15051" s="30"/>
      <c r="H15051" s="30"/>
      <c r="I15051" s="30"/>
      <c r="J15051" s="35"/>
      <c r="AE15051" s="30"/>
      <c r="AF15051" s="31"/>
      <c r="AG15051" s="30"/>
      <c r="AH15051" s="30"/>
      <c r="AI15051" s="30"/>
      <c r="AJ15051" s="30"/>
      <c r="AK15051"/>
      <c r="AL15051"/>
      <c r="AM15051"/>
      <c r="AN15051"/>
      <c r="AO15051"/>
      <c r="AP15051" s="30"/>
    </row>
    <row r="15052" spans="2:42" s="28" customFormat="1" x14ac:dyDescent="0.2">
      <c r="B15052" s="23"/>
      <c r="D15052" s="23"/>
      <c r="E15052" s="30"/>
      <c r="F15052" s="30"/>
      <c r="G15052" s="30"/>
      <c r="H15052" s="30"/>
      <c r="I15052" s="30"/>
      <c r="J15052" s="35"/>
      <c r="AE15052" s="30"/>
      <c r="AF15052" s="31"/>
      <c r="AG15052" s="30"/>
      <c r="AH15052" s="30"/>
      <c r="AI15052" s="30"/>
      <c r="AJ15052" s="30"/>
      <c r="AK15052"/>
      <c r="AL15052"/>
      <c r="AM15052"/>
      <c r="AN15052"/>
      <c r="AO15052"/>
      <c r="AP15052" s="30"/>
    </row>
    <row r="15053" spans="2:42" s="28" customFormat="1" x14ac:dyDescent="0.2">
      <c r="B15053" s="23"/>
      <c r="D15053" s="23"/>
      <c r="E15053" s="30"/>
      <c r="F15053" s="30"/>
      <c r="G15053" s="30"/>
      <c r="H15053" s="30"/>
      <c r="I15053" s="30"/>
      <c r="J15053" s="35"/>
      <c r="AE15053" s="30"/>
      <c r="AF15053" s="31"/>
      <c r="AG15053" s="30"/>
      <c r="AH15053" s="30"/>
      <c r="AI15053" s="30"/>
      <c r="AJ15053" s="30"/>
      <c r="AK15053"/>
      <c r="AL15053"/>
      <c r="AM15053"/>
      <c r="AN15053"/>
      <c r="AO15053"/>
      <c r="AP15053" s="30"/>
    </row>
    <row r="15054" spans="2:42" s="28" customFormat="1" x14ac:dyDescent="0.2">
      <c r="B15054" s="23"/>
      <c r="D15054" s="23"/>
      <c r="E15054" s="30"/>
      <c r="F15054" s="30"/>
      <c r="G15054" s="30"/>
      <c r="H15054" s="30"/>
      <c r="I15054" s="30"/>
      <c r="J15054" s="35"/>
      <c r="AE15054" s="30"/>
      <c r="AF15054" s="31"/>
      <c r="AG15054" s="30"/>
      <c r="AH15054" s="30"/>
      <c r="AI15054" s="30"/>
      <c r="AJ15054" s="30"/>
      <c r="AK15054"/>
      <c r="AL15054"/>
      <c r="AM15054"/>
      <c r="AN15054"/>
      <c r="AO15054"/>
      <c r="AP15054" s="30"/>
    </row>
    <row r="15055" spans="2:42" s="28" customFormat="1" x14ac:dyDescent="0.2">
      <c r="B15055" s="23"/>
      <c r="D15055" s="23"/>
      <c r="E15055" s="30"/>
      <c r="F15055" s="30"/>
      <c r="G15055" s="30"/>
      <c r="H15055" s="30"/>
      <c r="I15055" s="30"/>
      <c r="J15055" s="35"/>
      <c r="AE15055" s="30"/>
      <c r="AF15055" s="31"/>
      <c r="AG15055" s="30"/>
      <c r="AH15055" s="30"/>
      <c r="AI15055" s="30"/>
      <c r="AJ15055" s="30"/>
      <c r="AK15055"/>
      <c r="AL15055"/>
      <c r="AM15055"/>
      <c r="AN15055"/>
      <c r="AO15055"/>
      <c r="AP15055" s="30"/>
    </row>
    <row r="15056" spans="2:42" s="28" customFormat="1" x14ac:dyDescent="0.2">
      <c r="B15056" s="23"/>
      <c r="D15056" s="23"/>
      <c r="E15056" s="30"/>
      <c r="F15056" s="30"/>
      <c r="G15056" s="30"/>
      <c r="H15056" s="30"/>
      <c r="I15056" s="30"/>
      <c r="J15056" s="35"/>
      <c r="AE15056" s="30"/>
      <c r="AF15056" s="31"/>
      <c r="AG15056" s="30"/>
      <c r="AH15056" s="30"/>
      <c r="AI15056" s="30"/>
      <c r="AJ15056" s="30"/>
      <c r="AK15056"/>
      <c r="AL15056"/>
      <c r="AM15056"/>
      <c r="AN15056"/>
      <c r="AO15056"/>
      <c r="AP15056" s="30"/>
    </row>
    <row r="15057" spans="2:42" s="28" customFormat="1" x14ac:dyDescent="0.2">
      <c r="B15057" s="23"/>
      <c r="D15057" s="23"/>
      <c r="E15057" s="30"/>
      <c r="F15057" s="30"/>
      <c r="G15057" s="30"/>
      <c r="H15057" s="30"/>
      <c r="I15057" s="30"/>
      <c r="J15057" s="35"/>
      <c r="AE15057" s="30"/>
      <c r="AF15057" s="31"/>
      <c r="AG15057" s="30"/>
      <c r="AH15057" s="30"/>
      <c r="AI15057" s="30"/>
      <c r="AJ15057" s="30"/>
      <c r="AK15057"/>
      <c r="AL15057"/>
      <c r="AM15057"/>
      <c r="AN15057"/>
      <c r="AO15057"/>
      <c r="AP15057" s="30"/>
    </row>
    <row r="15058" spans="2:42" s="28" customFormat="1" x14ac:dyDescent="0.2">
      <c r="B15058" s="23"/>
      <c r="D15058" s="23"/>
      <c r="E15058" s="30"/>
      <c r="F15058" s="30"/>
      <c r="G15058" s="30"/>
      <c r="H15058" s="30"/>
      <c r="I15058" s="30"/>
      <c r="J15058" s="35"/>
      <c r="AE15058" s="30"/>
      <c r="AF15058" s="31"/>
      <c r="AG15058" s="30"/>
      <c r="AH15058" s="30"/>
      <c r="AI15058" s="30"/>
      <c r="AJ15058" s="30"/>
      <c r="AK15058"/>
      <c r="AL15058"/>
      <c r="AM15058"/>
      <c r="AN15058"/>
      <c r="AO15058"/>
      <c r="AP15058" s="30"/>
    </row>
    <row r="15059" spans="2:42" s="28" customFormat="1" x14ac:dyDescent="0.2">
      <c r="B15059" s="23"/>
      <c r="D15059" s="23"/>
      <c r="E15059" s="30"/>
      <c r="F15059" s="30"/>
      <c r="G15059" s="30"/>
      <c r="H15059" s="30"/>
      <c r="I15059" s="30"/>
      <c r="J15059" s="35"/>
      <c r="AE15059" s="30"/>
      <c r="AF15059" s="31"/>
      <c r="AG15059" s="30"/>
      <c r="AH15059" s="30"/>
      <c r="AI15059" s="30"/>
      <c r="AJ15059" s="30"/>
      <c r="AK15059"/>
      <c r="AL15059"/>
      <c r="AM15059"/>
      <c r="AN15059"/>
      <c r="AO15059"/>
      <c r="AP15059" s="30"/>
    </row>
    <row r="15060" spans="2:42" s="28" customFormat="1" x14ac:dyDescent="0.2">
      <c r="B15060" s="23"/>
      <c r="D15060" s="23"/>
      <c r="E15060" s="30"/>
      <c r="F15060" s="30"/>
      <c r="G15060" s="30"/>
      <c r="H15060" s="30"/>
      <c r="I15060" s="30"/>
      <c r="J15060" s="35"/>
      <c r="AE15060" s="30"/>
      <c r="AF15060" s="31"/>
      <c r="AG15060" s="30"/>
      <c r="AH15060" s="30"/>
      <c r="AI15060" s="30"/>
      <c r="AJ15060" s="30"/>
      <c r="AK15060"/>
      <c r="AL15060"/>
      <c r="AM15060"/>
      <c r="AN15060"/>
      <c r="AO15060"/>
      <c r="AP15060" s="30"/>
    </row>
    <row r="15061" spans="2:42" s="28" customFormat="1" x14ac:dyDescent="0.2">
      <c r="B15061" s="23"/>
      <c r="D15061" s="23"/>
      <c r="E15061" s="30"/>
      <c r="F15061" s="30"/>
      <c r="G15061" s="30"/>
      <c r="H15061" s="30"/>
      <c r="I15061" s="30"/>
      <c r="J15061" s="35"/>
      <c r="AE15061" s="30"/>
      <c r="AF15061" s="31"/>
      <c r="AG15061" s="30"/>
      <c r="AH15061" s="30"/>
      <c r="AI15061" s="30"/>
      <c r="AJ15061" s="30"/>
      <c r="AK15061"/>
      <c r="AL15061"/>
      <c r="AM15061"/>
      <c r="AN15061"/>
      <c r="AO15061"/>
      <c r="AP15061" s="30"/>
    </row>
    <row r="15062" spans="2:42" s="28" customFormat="1" x14ac:dyDescent="0.2">
      <c r="B15062" s="23"/>
      <c r="D15062" s="23"/>
      <c r="E15062" s="30"/>
      <c r="F15062" s="30"/>
      <c r="G15062" s="30"/>
      <c r="H15062" s="30"/>
      <c r="I15062" s="30"/>
      <c r="J15062" s="35"/>
      <c r="AE15062" s="30"/>
      <c r="AF15062" s="31"/>
      <c r="AG15062" s="30"/>
      <c r="AH15062" s="30"/>
      <c r="AI15062" s="30"/>
      <c r="AJ15062" s="30"/>
      <c r="AK15062"/>
      <c r="AL15062"/>
      <c r="AM15062"/>
      <c r="AN15062"/>
      <c r="AO15062"/>
      <c r="AP15062" s="30"/>
    </row>
    <row r="15063" spans="2:42" s="28" customFormat="1" x14ac:dyDescent="0.2">
      <c r="B15063" s="23"/>
      <c r="D15063" s="23"/>
      <c r="E15063" s="30"/>
      <c r="F15063" s="30"/>
      <c r="G15063" s="30"/>
      <c r="H15063" s="30"/>
      <c r="I15063" s="30"/>
      <c r="J15063" s="35"/>
      <c r="AE15063" s="30"/>
      <c r="AF15063" s="31"/>
      <c r="AG15063" s="30"/>
      <c r="AH15063" s="30"/>
      <c r="AI15063" s="30"/>
      <c r="AJ15063" s="30"/>
      <c r="AK15063"/>
      <c r="AL15063"/>
      <c r="AM15063"/>
      <c r="AN15063"/>
      <c r="AO15063"/>
      <c r="AP15063" s="30"/>
    </row>
    <row r="15064" spans="2:42" s="28" customFormat="1" x14ac:dyDescent="0.2">
      <c r="B15064" s="23"/>
      <c r="D15064" s="23"/>
      <c r="E15064" s="30"/>
      <c r="F15064" s="30"/>
      <c r="G15064" s="30"/>
      <c r="H15064" s="30"/>
      <c r="I15064" s="30"/>
      <c r="J15064" s="35"/>
      <c r="AE15064" s="30"/>
      <c r="AF15064" s="31"/>
      <c r="AG15064" s="30"/>
      <c r="AH15064" s="30"/>
      <c r="AI15064" s="30"/>
      <c r="AJ15064" s="30"/>
      <c r="AK15064"/>
      <c r="AL15064"/>
      <c r="AM15064"/>
      <c r="AN15064"/>
      <c r="AO15064"/>
      <c r="AP15064" s="30"/>
    </row>
    <row r="15065" spans="2:42" s="28" customFormat="1" x14ac:dyDescent="0.2">
      <c r="B15065" s="23"/>
      <c r="D15065" s="23"/>
      <c r="E15065" s="30"/>
      <c r="F15065" s="30"/>
      <c r="G15065" s="30"/>
      <c r="H15065" s="30"/>
      <c r="I15065" s="30"/>
      <c r="J15065" s="35"/>
      <c r="AE15065" s="30"/>
      <c r="AF15065" s="31"/>
      <c r="AG15065" s="30"/>
      <c r="AH15065" s="30"/>
      <c r="AI15065" s="30"/>
      <c r="AJ15065" s="30"/>
      <c r="AK15065"/>
      <c r="AL15065"/>
      <c r="AM15065"/>
      <c r="AN15065"/>
      <c r="AO15065"/>
      <c r="AP15065" s="30"/>
    </row>
    <row r="15066" spans="2:42" s="28" customFormat="1" x14ac:dyDescent="0.2">
      <c r="B15066" s="23"/>
      <c r="D15066" s="23"/>
      <c r="E15066" s="30"/>
      <c r="F15066" s="30"/>
      <c r="G15066" s="30"/>
      <c r="H15066" s="30"/>
      <c r="I15066" s="30"/>
      <c r="J15066" s="35"/>
      <c r="AE15066" s="30"/>
      <c r="AF15066" s="31"/>
      <c r="AG15066" s="30"/>
      <c r="AH15066" s="30"/>
      <c r="AI15066" s="30"/>
      <c r="AJ15066" s="30"/>
      <c r="AK15066"/>
      <c r="AL15066"/>
      <c r="AM15066"/>
      <c r="AN15066"/>
      <c r="AO15066"/>
      <c r="AP15066" s="30"/>
    </row>
    <row r="15067" spans="2:42" s="28" customFormat="1" x14ac:dyDescent="0.2">
      <c r="B15067" s="23"/>
      <c r="D15067" s="23"/>
      <c r="E15067" s="30"/>
      <c r="F15067" s="30"/>
      <c r="G15067" s="30"/>
      <c r="H15067" s="30"/>
      <c r="I15067" s="30"/>
      <c r="J15067" s="35"/>
      <c r="AE15067" s="30"/>
      <c r="AF15067" s="31"/>
      <c r="AG15067" s="30"/>
      <c r="AH15067" s="30"/>
      <c r="AI15067" s="30"/>
      <c r="AJ15067" s="30"/>
      <c r="AK15067"/>
      <c r="AL15067"/>
      <c r="AM15067"/>
      <c r="AN15067"/>
      <c r="AO15067"/>
      <c r="AP15067" s="30"/>
    </row>
    <row r="15068" spans="2:42" s="28" customFormat="1" x14ac:dyDescent="0.2">
      <c r="B15068" s="23"/>
      <c r="D15068" s="23"/>
      <c r="E15068" s="30"/>
      <c r="F15068" s="30"/>
      <c r="G15068" s="30"/>
      <c r="H15068" s="30"/>
      <c r="I15068" s="30"/>
      <c r="J15068" s="35"/>
      <c r="AE15068" s="30"/>
      <c r="AF15068" s="31"/>
      <c r="AG15068" s="30"/>
      <c r="AH15068" s="30"/>
      <c r="AI15068" s="30"/>
      <c r="AJ15068" s="30"/>
      <c r="AK15068"/>
      <c r="AL15068"/>
      <c r="AM15068"/>
      <c r="AN15068"/>
      <c r="AO15068"/>
      <c r="AP15068" s="30"/>
    </row>
    <row r="15069" spans="2:42" s="28" customFormat="1" x14ac:dyDescent="0.2">
      <c r="B15069" s="23"/>
      <c r="D15069" s="23"/>
      <c r="E15069" s="30"/>
      <c r="F15069" s="30"/>
      <c r="G15069" s="30"/>
      <c r="H15069" s="30"/>
      <c r="I15069" s="30"/>
      <c r="J15069" s="35"/>
      <c r="AE15069" s="30"/>
      <c r="AF15069" s="31"/>
      <c r="AG15069" s="30"/>
      <c r="AH15069" s="30"/>
      <c r="AI15069" s="30"/>
      <c r="AJ15069" s="30"/>
      <c r="AK15069"/>
      <c r="AL15069"/>
      <c r="AM15069"/>
      <c r="AN15069"/>
      <c r="AO15069"/>
      <c r="AP15069" s="30"/>
    </row>
    <row r="15070" spans="2:42" s="28" customFormat="1" x14ac:dyDescent="0.2">
      <c r="B15070" s="23"/>
      <c r="D15070" s="23"/>
      <c r="E15070" s="30"/>
      <c r="F15070" s="30"/>
      <c r="G15070" s="30"/>
      <c r="H15070" s="30"/>
      <c r="I15070" s="30"/>
      <c r="J15070" s="35"/>
      <c r="AE15070" s="30"/>
      <c r="AF15070" s="31"/>
      <c r="AG15070" s="30"/>
      <c r="AH15070" s="30"/>
      <c r="AI15070" s="30"/>
      <c r="AJ15070" s="30"/>
      <c r="AK15070"/>
      <c r="AL15070"/>
      <c r="AM15070"/>
      <c r="AN15070"/>
      <c r="AO15070"/>
      <c r="AP15070" s="30"/>
    </row>
    <row r="15071" spans="2:42" s="28" customFormat="1" x14ac:dyDescent="0.2">
      <c r="B15071" s="23"/>
      <c r="D15071" s="23"/>
      <c r="E15071" s="30"/>
      <c r="F15071" s="30"/>
      <c r="G15071" s="30"/>
      <c r="H15071" s="30"/>
      <c r="I15071" s="30"/>
      <c r="J15071" s="35"/>
      <c r="AE15071" s="30"/>
      <c r="AF15071" s="31"/>
      <c r="AG15071" s="30"/>
      <c r="AH15071" s="30"/>
      <c r="AI15071" s="30"/>
      <c r="AJ15071" s="30"/>
      <c r="AK15071"/>
      <c r="AL15071"/>
      <c r="AM15071"/>
      <c r="AN15071"/>
      <c r="AO15071"/>
      <c r="AP15071" s="30"/>
    </row>
    <row r="15072" spans="2:42" s="28" customFormat="1" x14ac:dyDescent="0.2">
      <c r="B15072" s="23"/>
      <c r="D15072" s="23"/>
      <c r="E15072" s="30"/>
      <c r="F15072" s="30"/>
      <c r="G15072" s="30"/>
      <c r="H15072" s="30"/>
      <c r="I15072" s="30"/>
      <c r="J15072" s="35"/>
      <c r="AE15072" s="30"/>
      <c r="AF15072" s="31"/>
      <c r="AG15072" s="30"/>
      <c r="AH15072" s="30"/>
      <c r="AI15072" s="30"/>
      <c r="AJ15072" s="30"/>
      <c r="AK15072"/>
      <c r="AL15072"/>
      <c r="AM15072"/>
      <c r="AN15072"/>
      <c r="AO15072"/>
      <c r="AP15072" s="30"/>
    </row>
    <row r="15073" spans="2:42" s="28" customFormat="1" x14ac:dyDescent="0.2">
      <c r="B15073" s="23"/>
      <c r="D15073" s="23"/>
      <c r="E15073" s="30"/>
      <c r="F15073" s="30"/>
      <c r="G15073" s="30"/>
      <c r="H15073" s="30"/>
      <c r="I15073" s="30"/>
      <c r="J15073" s="35"/>
      <c r="AE15073" s="30"/>
      <c r="AF15073" s="31"/>
      <c r="AG15073" s="30"/>
      <c r="AH15073" s="30"/>
      <c r="AI15073" s="30"/>
      <c r="AJ15073" s="30"/>
      <c r="AK15073"/>
      <c r="AL15073"/>
      <c r="AM15073"/>
      <c r="AN15073"/>
      <c r="AO15073"/>
      <c r="AP15073" s="30"/>
    </row>
    <row r="15074" spans="2:42" s="28" customFormat="1" x14ac:dyDescent="0.2">
      <c r="B15074" s="23"/>
      <c r="D15074" s="23"/>
      <c r="E15074" s="30"/>
      <c r="F15074" s="30"/>
      <c r="G15074" s="30"/>
      <c r="H15074" s="30"/>
      <c r="I15074" s="30"/>
      <c r="J15074" s="35"/>
      <c r="AE15074" s="30"/>
      <c r="AF15074" s="31"/>
      <c r="AG15074" s="30"/>
      <c r="AH15074" s="30"/>
      <c r="AI15074" s="30"/>
      <c r="AJ15074" s="30"/>
      <c r="AK15074"/>
      <c r="AL15074"/>
      <c r="AM15074"/>
      <c r="AN15074"/>
      <c r="AO15074"/>
      <c r="AP15074" s="30"/>
    </row>
    <row r="15075" spans="2:42" s="28" customFormat="1" x14ac:dyDescent="0.2">
      <c r="B15075" s="23"/>
      <c r="D15075" s="23"/>
      <c r="E15075" s="30"/>
      <c r="F15075" s="30"/>
      <c r="G15075" s="30"/>
      <c r="H15075" s="30"/>
      <c r="I15075" s="30"/>
      <c r="J15075" s="35"/>
      <c r="AE15075" s="30"/>
      <c r="AF15075" s="31"/>
      <c r="AG15075" s="30"/>
      <c r="AH15075" s="30"/>
      <c r="AI15075" s="30"/>
      <c r="AJ15075" s="30"/>
      <c r="AK15075"/>
      <c r="AL15075"/>
      <c r="AM15075"/>
      <c r="AN15075"/>
      <c r="AO15075"/>
      <c r="AP15075" s="30"/>
    </row>
    <row r="15076" spans="2:42" s="28" customFormat="1" x14ac:dyDescent="0.2">
      <c r="B15076" s="23"/>
      <c r="D15076" s="23"/>
      <c r="E15076" s="30"/>
      <c r="F15076" s="30"/>
      <c r="G15076" s="30"/>
      <c r="H15076" s="30"/>
      <c r="I15076" s="30"/>
      <c r="J15076" s="35"/>
      <c r="AE15076" s="30"/>
      <c r="AF15076" s="31"/>
      <c r="AG15076" s="30"/>
      <c r="AH15076" s="30"/>
      <c r="AI15076" s="30"/>
      <c r="AJ15076" s="30"/>
      <c r="AK15076"/>
      <c r="AL15076"/>
      <c r="AM15076"/>
      <c r="AN15076"/>
      <c r="AO15076"/>
      <c r="AP15076" s="30"/>
    </row>
    <row r="15077" spans="2:42" s="28" customFormat="1" x14ac:dyDescent="0.2">
      <c r="B15077" s="23"/>
      <c r="D15077" s="23"/>
      <c r="E15077" s="30"/>
      <c r="F15077" s="30"/>
      <c r="G15077" s="30"/>
      <c r="H15077" s="30"/>
      <c r="I15077" s="30"/>
      <c r="J15077" s="35"/>
      <c r="AE15077" s="30"/>
      <c r="AF15077" s="31"/>
      <c r="AG15077" s="30"/>
      <c r="AH15077" s="30"/>
      <c r="AI15077" s="30"/>
      <c r="AJ15077" s="30"/>
      <c r="AK15077"/>
      <c r="AL15077"/>
      <c r="AM15077"/>
      <c r="AN15077"/>
      <c r="AO15077"/>
      <c r="AP15077" s="30"/>
    </row>
    <row r="15078" spans="2:42" s="28" customFormat="1" x14ac:dyDescent="0.2">
      <c r="B15078" s="23"/>
      <c r="D15078" s="23"/>
      <c r="E15078" s="30"/>
      <c r="F15078" s="30"/>
      <c r="G15078" s="30"/>
      <c r="H15078" s="30"/>
      <c r="I15078" s="30"/>
      <c r="J15078" s="35"/>
      <c r="AE15078" s="30"/>
      <c r="AF15078" s="31"/>
      <c r="AG15078" s="30"/>
      <c r="AH15078" s="30"/>
      <c r="AI15078" s="30"/>
      <c r="AJ15078" s="30"/>
      <c r="AK15078"/>
      <c r="AL15078"/>
      <c r="AM15078"/>
      <c r="AN15078"/>
      <c r="AO15078"/>
      <c r="AP15078" s="30"/>
    </row>
    <row r="15079" spans="2:42" s="28" customFormat="1" x14ac:dyDescent="0.2">
      <c r="B15079" s="23"/>
      <c r="D15079" s="23"/>
      <c r="E15079" s="30"/>
      <c r="F15079" s="30"/>
      <c r="G15079" s="30"/>
      <c r="H15079" s="30"/>
      <c r="I15079" s="30"/>
      <c r="J15079" s="35"/>
      <c r="AE15079" s="30"/>
      <c r="AF15079" s="31"/>
      <c r="AG15079" s="30"/>
      <c r="AH15079" s="30"/>
      <c r="AI15079" s="30"/>
      <c r="AJ15079" s="30"/>
      <c r="AK15079"/>
      <c r="AL15079"/>
      <c r="AM15079"/>
      <c r="AN15079"/>
      <c r="AO15079"/>
      <c r="AP15079" s="30"/>
    </row>
    <row r="15080" spans="2:42" s="28" customFormat="1" x14ac:dyDescent="0.2">
      <c r="B15080" s="23"/>
      <c r="D15080" s="23"/>
      <c r="E15080" s="30"/>
      <c r="F15080" s="30"/>
      <c r="G15080" s="30"/>
      <c r="H15080" s="30"/>
      <c r="I15080" s="30"/>
      <c r="J15080" s="35"/>
      <c r="AE15080" s="30"/>
      <c r="AF15080" s="31"/>
      <c r="AG15080" s="30"/>
      <c r="AH15080" s="30"/>
      <c r="AI15080" s="30"/>
      <c r="AJ15080" s="30"/>
      <c r="AK15080"/>
      <c r="AL15080"/>
      <c r="AM15080"/>
      <c r="AN15080"/>
      <c r="AO15080"/>
      <c r="AP15080" s="30"/>
    </row>
    <row r="15081" spans="2:42" s="28" customFormat="1" x14ac:dyDescent="0.2">
      <c r="B15081" s="23"/>
      <c r="D15081" s="23"/>
      <c r="E15081" s="30"/>
      <c r="F15081" s="30"/>
      <c r="G15081" s="30"/>
      <c r="H15081" s="30"/>
      <c r="I15081" s="30"/>
      <c r="J15081" s="35"/>
      <c r="AE15081" s="30"/>
      <c r="AF15081" s="31"/>
      <c r="AG15081" s="30"/>
      <c r="AH15081" s="30"/>
      <c r="AI15081" s="30"/>
      <c r="AJ15081" s="30"/>
      <c r="AK15081"/>
      <c r="AL15081"/>
      <c r="AM15081"/>
      <c r="AN15081"/>
      <c r="AO15081"/>
      <c r="AP15081" s="30"/>
    </row>
    <row r="15082" spans="2:42" s="28" customFormat="1" x14ac:dyDescent="0.2">
      <c r="B15082" s="23"/>
      <c r="D15082" s="23"/>
      <c r="E15082" s="30"/>
      <c r="F15082" s="30"/>
      <c r="G15082" s="30"/>
      <c r="H15082" s="30"/>
      <c r="I15082" s="30"/>
      <c r="J15082" s="35"/>
      <c r="AE15082" s="30"/>
      <c r="AF15082" s="31"/>
      <c r="AG15082" s="30"/>
      <c r="AH15082" s="30"/>
      <c r="AI15082" s="30"/>
      <c r="AJ15082" s="30"/>
      <c r="AK15082"/>
      <c r="AL15082"/>
      <c r="AM15082"/>
      <c r="AN15082"/>
      <c r="AO15082"/>
      <c r="AP15082" s="30"/>
    </row>
    <row r="15083" spans="2:42" s="28" customFormat="1" x14ac:dyDescent="0.2">
      <c r="B15083" s="23"/>
      <c r="D15083" s="23"/>
      <c r="E15083" s="30"/>
      <c r="F15083" s="30"/>
      <c r="G15083" s="30"/>
      <c r="H15083" s="30"/>
      <c r="I15083" s="30"/>
      <c r="J15083" s="35"/>
      <c r="AE15083" s="30"/>
      <c r="AF15083" s="31"/>
      <c r="AG15083" s="30"/>
      <c r="AH15083" s="30"/>
      <c r="AI15083" s="30"/>
      <c r="AJ15083" s="30"/>
      <c r="AK15083"/>
      <c r="AL15083"/>
      <c r="AM15083"/>
      <c r="AN15083"/>
      <c r="AO15083"/>
      <c r="AP15083" s="30"/>
    </row>
    <row r="15084" spans="2:42" s="28" customFormat="1" x14ac:dyDescent="0.2">
      <c r="B15084" s="23"/>
      <c r="D15084" s="23"/>
      <c r="E15084" s="30"/>
      <c r="F15084" s="30"/>
      <c r="G15084" s="30"/>
      <c r="H15084" s="30"/>
      <c r="I15084" s="30"/>
      <c r="J15084" s="35"/>
      <c r="AE15084" s="30"/>
      <c r="AF15084" s="31"/>
      <c r="AG15084" s="30"/>
      <c r="AH15084" s="30"/>
      <c r="AI15084" s="30"/>
      <c r="AJ15084" s="30"/>
      <c r="AK15084"/>
      <c r="AL15084"/>
      <c r="AM15084"/>
      <c r="AN15084"/>
      <c r="AO15084"/>
      <c r="AP15084" s="30"/>
    </row>
    <row r="15085" spans="2:42" s="28" customFormat="1" x14ac:dyDescent="0.2">
      <c r="B15085" s="23"/>
      <c r="D15085" s="23"/>
      <c r="E15085" s="30"/>
      <c r="F15085" s="30"/>
      <c r="G15085" s="30"/>
      <c r="H15085" s="30"/>
      <c r="I15085" s="30"/>
      <c r="J15085" s="35"/>
      <c r="AE15085" s="30"/>
      <c r="AF15085" s="31"/>
      <c r="AG15085" s="30"/>
      <c r="AH15085" s="30"/>
      <c r="AI15085" s="30"/>
      <c r="AJ15085" s="30"/>
      <c r="AK15085"/>
      <c r="AL15085"/>
      <c r="AM15085"/>
      <c r="AN15085"/>
      <c r="AO15085"/>
      <c r="AP15085" s="30"/>
    </row>
    <row r="15086" spans="2:42" s="28" customFormat="1" x14ac:dyDescent="0.2">
      <c r="B15086" s="23"/>
      <c r="D15086" s="23"/>
      <c r="E15086" s="30"/>
      <c r="F15086" s="30"/>
      <c r="G15086" s="30"/>
      <c r="H15086" s="30"/>
      <c r="I15086" s="30"/>
      <c r="J15086" s="35"/>
      <c r="AE15086" s="30"/>
      <c r="AF15086" s="31"/>
      <c r="AG15086" s="30"/>
      <c r="AH15086" s="30"/>
      <c r="AI15086" s="30"/>
      <c r="AJ15086" s="30"/>
      <c r="AK15086"/>
      <c r="AL15086"/>
      <c r="AM15086"/>
      <c r="AN15086"/>
      <c r="AO15086"/>
      <c r="AP15086" s="30"/>
    </row>
    <row r="15087" spans="2:42" s="28" customFormat="1" x14ac:dyDescent="0.2">
      <c r="B15087" s="23"/>
      <c r="D15087" s="23"/>
      <c r="E15087" s="30"/>
      <c r="F15087" s="30"/>
      <c r="G15087" s="30"/>
      <c r="H15087" s="30"/>
      <c r="I15087" s="30"/>
      <c r="J15087" s="35"/>
      <c r="AE15087" s="30"/>
      <c r="AF15087" s="31"/>
      <c r="AG15087" s="30"/>
      <c r="AH15087" s="30"/>
      <c r="AI15087" s="30"/>
      <c r="AJ15087" s="30"/>
      <c r="AK15087"/>
      <c r="AL15087"/>
      <c r="AM15087"/>
      <c r="AN15087"/>
      <c r="AO15087"/>
      <c r="AP15087" s="30"/>
    </row>
    <row r="15088" spans="2:42" s="28" customFormat="1" x14ac:dyDescent="0.2">
      <c r="B15088" s="23"/>
      <c r="D15088" s="23"/>
      <c r="E15088" s="30"/>
      <c r="F15088" s="30"/>
      <c r="G15088" s="30"/>
      <c r="H15088" s="30"/>
      <c r="I15088" s="30"/>
      <c r="J15088" s="35"/>
      <c r="AE15088" s="30"/>
      <c r="AF15088" s="31"/>
      <c r="AG15088" s="30"/>
      <c r="AH15088" s="30"/>
      <c r="AI15088" s="30"/>
      <c r="AJ15088" s="30"/>
      <c r="AK15088"/>
      <c r="AL15088"/>
      <c r="AM15088"/>
      <c r="AN15088"/>
      <c r="AO15088"/>
      <c r="AP15088" s="30"/>
    </row>
    <row r="15089" spans="2:42" s="28" customFormat="1" x14ac:dyDescent="0.2">
      <c r="B15089" s="23"/>
      <c r="D15089" s="23"/>
      <c r="E15089" s="30"/>
      <c r="F15089" s="30"/>
      <c r="G15089" s="30"/>
      <c r="H15089" s="30"/>
      <c r="I15089" s="30"/>
      <c r="J15089" s="35"/>
      <c r="AE15089" s="30"/>
      <c r="AF15089" s="31"/>
      <c r="AG15089" s="30"/>
      <c r="AH15089" s="30"/>
      <c r="AI15089" s="30"/>
      <c r="AJ15089" s="30"/>
      <c r="AK15089"/>
      <c r="AL15089"/>
      <c r="AM15089"/>
      <c r="AN15089"/>
      <c r="AO15089"/>
      <c r="AP15089" s="30"/>
    </row>
    <row r="15090" spans="2:42" s="28" customFormat="1" x14ac:dyDescent="0.2">
      <c r="B15090" s="23"/>
      <c r="D15090" s="23"/>
      <c r="E15090" s="30"/>
      <c r="F15090" s="30"/>
      <c r="G15090" s="30"/>
      <c r="H15090" s="30"/>
      <c r="I15090" s="30"/>
      <c r="J15090" s="35"/>
      <c r="AE15090" s="30"/>
      <c r="AF15090" s="31"/>
      <c r="AG15090" s="30"/>
      <c r="AH15090" s="30"/>
      <c r="AI15090" s="30"/>
      <c r="AJ15090" s="30"/>
      <c r="AK15090"/>
      <c r="AL15090"/>
      <c r="AM15090"/>
      <c r="AN15090"/>
      <c r="AO15090"/>
      <c r="AP15090" s="30"/>
    </row>
    <row r="15091" spans="2:42" s="28" customFormat="1" x14ac:dyDescent="0.2">
      <c r="B15091" s="23"/>
      <c r="D15091" s="23"/>
      <c r="E15091" s="30"/>
      <c r="F15091" s="30"/>
      <c r="G15091" s="30"/>
      <c r="H15091" s="30"/>
      <c r="I15091" s="30"/>
      <c r="J15091" s="35"/>
      <c r="AE15091" s="30"/>
      <c r="AF15091" s="31"/>
      <c r="AG15091" s="30"/>
      <c r="AH15091" s="30"/>
      <c r="AI15091" s="30"/>
      <c r="AJ15091" s="30"/>
      <c r="AK15091"/>
      <c r="AL15091"/>
      <c r="AM15091"/>
      <c r="AN15091"/>
      <c r="AO15091"/>
      <c r="AP15091" s="30"/>
    </row>
    <row r="15092" spans="2:42" s="28" customFormat="1" x14ac:dyDescent="0.2">
      <c r="B15092" s="23"/>
      <c r="D15092" s="23"/>
      <c r="E15092" s="30"/>
      <c r="F15092" s="30"/>
      <c r="G15092" s="30"/>
      <c r="H15092" s="30"/>
      <c r="I15092" s="30"/>
      <c r="J15092" s="35"/>
      <c r="AE15092" s="30"/>
      <c r="AF15092" s="31"/>
      <c r="AG15092" s="30"/>
      <c r="AH15092" s="30"/>
      <c r="AI15092" s="30"/>
      <c r="AJ15092" s="30"/>
      <c r="AK15092"/>
      <c r="AL15092"/>
      <c r="AM15092"/>
      <c r="AN15092"/>
      <c r="AO15092"/>
      <c r="AP15092" s="30"/>
    </row>
    <row r="15093" spans="2:42" s="28" customFormat="1" x14ac:dyDescent="0.2">
      <c r="B15093" s="23"/>
      <c r="D15093" s="23"/>
      <c r="E15093" s="30"/>
      <c r="F15093" s="30"/>
      <c r="G15093" s="30"/>
      <c r="H15093" s="30"/>
      <c r="I15093" s="30"/>
      <c r="J15093" s="35"/>
      <c r="AE15093" s="30"/>
      <c r="AF15093" s="31"/>
      <c r="AG15093" s="30"/>
      <c r="AH15093" s="30"/>
      <c r="AI15093" s="30"/>
      <c r="AJ15093" s="30"/>
      <c r="AK15093"/>
      <c r="AL15093"/>
      <c r="AM15093"/>
      <c r="AN15093"/>
      <c r="AO15093"/>
      <c r="AP15093" s="30"/>
    </row>
    <row r="15094" spans="2:42" s="28" customFormat="1" x14ac:dyDescent="0.2">
      <c r="B15094" s="23"/>
      <c r="D15094" s="23"/>
      <c r="E15094" s="30"/>
      <c r="F15094" s="30"/>
      <c r="G15094" s="30"/>
      <c r="H15094" s="30"/>
      <c r="I15094" s="30"/>
      <c r="J15094" s="35"/>
      <c r="AE15094" s="30"/>
      <c r="AF15094" s="31"/>
      <c r="AG15094" s="30"/>
      <c r="AH15094" s="30"/>
      <c r="AI15094" s="30"/>
      <c r="AJ15094" s="30"/>
      <c r="AK15094"/>
      <c r="AL15094"/>
      <c r="AM15094"/>
      <c r="AN15094"/>
      <c r="AO15094"/>
      <c r="AP15094" s="30"/>
    </row>
    <row r="15095" spans="2:42" s="28" customFormat="1" x14ac:dyDescent="0.2">
      <c r="B15095" s="23"/>
      <c r="D15095" s="23"/>
      <c r="E15095" s="30"/>
      <c r="F15095" s="30"/>
      <c r="G15095" s="30"/>
      <c r="H15095" s="30"/>
      <c r="I15095" s="30"/>
      <c r="J15095" s="35"/>
      <c r="AE15095" s="30"/>
      <c r="AF15095" s="31"/>
      <c r="AG15095" s="30"/>
      <c r="AH15095" s="30"/>
      <c r="AI15095" s="30"/>
      <c r="AJ15095" s="30"/>
      <c r="AK15095"/>
      <c r="AL15095"/>
      <c r="AM15095"/>
      <c r="AN15095"/>
      <c r="AO15095"/>
      <c r="AP15095" s="30"/>
    </row>
    <row r="15096" spans="2:42" s="28" customFormat="1" x14ac:dyDescent="0.2">
      <c r="B15096" s="23"/>
      <c r="D15096" s="23"/>
      <c r="E15096" s="30"/>
      <c r="F15096" s="30"/>
      <c r="G15096" s="30"/>
      <c r="H15096" s="30"/>
      <c r="I15096" s="30"/>
      <c r="J15096" s="35"/>
      <c r="AE15096" s="30"/>
      <c r="AF15096" s="31"/>
      <c r="AG15096" s="30"/>
      <c r="AH15096" s="30"/>
      <c r="AI15096" s="30"/>
      <c r="AJ15096" s="30"/>
      <c r="AK15096"/>
      <c r="AL15096"/>
      <c r="AM15096"/>
      <c r="AN15096"/>
      <c r="AO15096"/>
      <c r="AP15096" s="30"/>
    </row>
    <row r="15097" spans="2:42" s="28" customFormat="1" x14ac:dyDescent="0.2">
      <c r="B15097" s="23"/>
      <c r="D15097" s="23"/>
      <c r="E15097" s="30"/>
      <c r="F15097" s="30"/>
      <c r="G15097" s="30"/>
      <c r="H15097" s="30"/>
      <c r="I15097" s="30"/>
      <c r="J15097" s="35"/>
      <c r="AE15097" s="30"/>
      <c r="AF15097" s="31"/>
      <c r="AG15097" s="30"/>
      <c r="AH15097" s="30"/>
      <c r="AI15097" s="30"/>
      <c r="AJ15097" s="30"/>
      <c r="AK15097"/>
      <c r="AL15097"/>
      <c r="AM15097"/>
      <c r="AN15097"/>
      <c r="AO15097"/>
      <c r="AP15097" s="30"/>
    </row>
    <row r="15098" spans="2:42" s="28" customFormat="1" x14ac:dyDescent="0.2">
      <c r="B15098" s="23"/>
      <c r="D15098" s="23"/>
      <c r="E15098" s="30"/>
      <c r="F15098" s="30"/>
      <c r="G15098" s="30"/>
      <c r="H15098" s="30"/>
      <c r="I15098" s="30"/>
      <c r="J15098" s="35"/>
      <c r="AE15098" s="30"/>
      <c r="AF15098" s="31"/>
      <c r="AG15098" s="30"/>
      <c r="AH15098" s="30"/>
      <c r="AI15098" s="30"/>
      <c r="AJ15098" s="30"/>
      <c r="AK15098"/>
      <c r="AL15098"/>
      <c r="AM15098"/>
      <c r="AN15098"/>
      <c r="AO15098"/>
      <c r="AP15098" s="30"/>
    </row>
    <row r="15099" spans="2:42" s="28" customFormat="1" x14ac:dyDescent="0.2">
      <c r="B15099" s="23"/>
      <c r="D15099" s="23"/>
      <c r="E15099" s="30"/>
      <c r="F15099" s="30"/>
      <c r="G15099" s="30"/>
      <c r="H15099" s="30"/>
      <c r="I15099" s="30"/>
      <c r="J15099" s="35"/>
      <c r="AE15099" s="30"/>
      <c r="AF15099" s="31"/>
      <c r="AG15099" s="30"/>
      <c r="AH15099" s="30"/>
      <c r="AI15099" s="30"/>
      <c r="AJ15099" s="30"/>
      <c r="AK15099"/>
      <c r="AL15099"/>
      <c r="AM15099"/>
      <c r="AN15099"/>
      <c r="AO15099"/>
      <c r="AP15099" s="30"/>
    </row>
    <row r="15100" spans="2:42" s="28" customFormat="1" x14ac:dyDescent="0.2">
      <c r="B15100" s="23"/>
      <c r="D15100" s="23"/>
      <c r="E15100" s="30"/>
      <c r="F15100" s="30"/>
      <c r="G15100" s="30"/>
      <c r="H15100" s="30"/>
      <c r="I15100" s="30"/>
      <c r="J15100" s="35"/>
      <c r="AE15100" s="30"/>
      <c r="AF15100" s="31"/>
      <c r="AG15100" s="30"/>
      <c r="AH15100" s="30"/>
      <c r="AI15100" s="30"/>
      <c r="AJ15100" s="30"/>
      <c r="AK15100"/>
      <c r="AL15100"/>
      <c r="AM15100"/>
      <c r="AN15100"/>
      <c r="AO15100"/>
      <c r="AP15100" s="30"/>
    </row>
    <row r="15101" spans="2:42" s="28" customFormat="1" x14ac:dyDescent="0.2">
      <c r="B15101" s="23"/>
      <c r="D15101" s="23"/>
      <c r="E15101" s="30"/>
      <c r="F15101" s="30"/>
      <c r="G15101" s="30"/>
      <c r="H15101" s="30"/>
      <c r="I15101" s="30"/>
      <c r="J15101" s="35"/>
      <c r="AE15101" s="30"/>
      <c r="AF15101" s="31"/>
      <c r="AG15101" s="30"/>
      <c r="AH15101" s="30"/>
      <c r="AI15101" s="30"/>
      <c r="AJ15101" s="30"/>
      <c r="AK15101"/>
      <c r="AL15101"/>
      <c r="AM15101"/>
      <c r="AN15101"/>
      <c r="AO15101"/>
      <c r="AP15101" s="30"/>
    </row>
    <row r="15102" spans="2:42" s="28" customFormat="1" x14ac:dyDescent="0.2">
      <c r="B15102" s="23"/>
      <c r="D15102" s="23"/>
      <c r="E15102" s="30"/>
      <c r="F15102" s="30"/>
      <c r="G15102" s="30"/>
      <c r="H15102" s="30"/>
      <c r="I15102" s="30"/>
      <c r="J15102" s="35"/>
      <c r="AE15102" s="30"/>
      <c r="AF15102" s="31"/>
      <c r="AG15102" s="30"/>
      <c r="AH15102" s="30"/>
      <c r="AI15102" s="30"/>
      <c r="AJ15102" s="30"/>
      <c r="AK15102"/>
      <c r="AL15102"/>
      <c r="AM15102"/>
      <c r="AN15102"/>
      <c r="AO15102"/>
      <c r="AP15102" s="30"/>
    </row>
    <row r="15103" spans="2:42" s="28" customFormat="1" x14ac:dyDescent="0.2">
      <c r="B15103" s="23"/>
      <c r="D15103" s="23"/>
      <c r="E15103" s="30"/>
      <c r="F15103" s="30"/>
      <c r="G15103" s="30"/>
      <c r="H15103" s="30"/>
      <c r="I15103" s="30"/>
      <c r="J15103" s="35"/>
      <c r="AE15103" s="30"/>
      <c r="AF15103" s="31"/>
      <c r="AG15103" s="30"/>
      <c r="AH15103" s="30"/>
      <c r="AI15103" s="30"/>
      <c r="AJ15103" s="30"/>
      <c r="AK15103"/>
      <c r="AL15103"/>
      <c r="AM15103"/>
      <c r="AN15103"/>
      <c r="AO15103"/>
      <c r="AP15103" s="30"/>
    </row>
    <row r="15104" spans="2:42" s="28" customFormat="1" x14ac:dyDescent="0.2">
      <c r="B15104" s="23"/>
      <c r="D15104" s="23"/>
      <c r="E15104" s="30"/>
      <c r="F15104" s="30"/>
      <c r="G15104" s="30"/>
      <c r="H15104" s="30"/>
      <c r="I15104" s="30"/>
      <c r="J15104" s="35"/>
      <c r="AE15104" s="30"/>
      <c r="AF15104" s="31"/>
      <c r="AG15104" s="30"/>
      <c r="AH15104" s="30"/>
      <c r="AI15104" s="30"/>
      <c r="AJ15104" s="30"/>
      <c r="AK15104"/>
      <c r="AL15104"/>
      <c r="AM15104"/>
      <c r="AN15104"/>
      <c r="AO15104"/>
      <c r="AP15104" s="30"/>
    </row>
    <row r="15105" spans="2:42" s="28" customFormat="1" x14ac:dyDescent="0.2">
      <c r="B15105" s="23"/>
      <c r="D15105" s="23"/>
      <c r="E15105" s="30"/>
      <c r="F15105" s="30"/>
      <c r="G15105" s="30"/>
      <c r="H15105" s="30"/>
      <c r="I15105" s="30"/>
      <c r="J15105" s="35"/>
      <c r="AE15105" s="30"/>
      <c r="AF15105" s="31"/>
      <c r="AG15105" s="30"/>
      <c r="AH15105" s="30"/>
      <c r="AI15105" s="30"/>
      <c r="AJ15105" s="30"/>
      <c r="AK15105"/>
      <c r="AL15105"/>
      <c r="AM15105"/>
      <c r="AN15105"/>
      <c r="AO15105"/>
      <c r="AP15105" s="30"/>
    </row>
    <row r="15106" spans="2:42" s="28" customFormat="1" x14ac:dyDescent="0.2">
      <c r="B15106" s="23"/>
      <c r="D15106" s="23"/>
      <c r="E15106" s="30"/>
      <c r="F15106" s="30"/>
      <c r="G15106" s="30"/>
      <c r="H15106" s="30"/>
      <c r="I15106" s="30"/>
      <c r="J15106" s="35"/>
      <c r="AE15106" s="30"/>
      <c r="AF15106" s="31"/>
      <c r="AG15106" s="30"/>
      <c r="AH15106" s="30"/>
      <c r="AI15106" s="30"/>
      <c r="AJ15106" s="30"/>
      <c r="AK15106"/>
      <c r="AL15106"/>
      <c r="AM15106"/>
      <c r="AN15106"/>
      <c r="AO15106"/>
      <c r="AP15106" s="30"/>
    </row>
    <row r="15107" spans="2:42" s="28" customFormat="1" x14ac:dyDescent="0.2">
      <c r="B15107" s="23"/>
      <c r="D15107" s="23"/>
      <c r="E15107" s="30"/>
      <c r="F15107" s="30"/>
      <c r="G15107" s="30"/>
      <c r="H15107" s="30"/>
      <c r="I15107" s="30"/>
      <c r="J15107" s="35"/>
      <c r="AE15107" s="30"/>
      <c r="AF15107" s="31"/>
      <c r="AG15107" s="30"/>
      <c r="AH15107" s="30"/>
      <c r="AI15107" s="30"/>
      <c r="AJ15107" s="30"/>
      <c r="AK15107"/>
      <c r="AL15107"/>
      <c r="AM15107"/>
      <c r="AN15107"/>
      <c r="AO15107"/>
      <c r="AP15107" s="30"/>
    </row>
    <row r="15108" spans="2:42" s="28" customFormat="1" x14ac:dyDescent="0.2">
      <c r="B15108" s="23"/>
      <c r="D15108" s="23"/>
      <c r="E15108" s="30"/>
      <c r="F15108" s="30"/>
      <c r="G15108" s="30"/>
      <c r="H15108" s="30"/>
      <c r="I15108" s="30"/>
      <c r="J15108" s="35"/>
      <c r="AE15108" s="30"/>
      <c r="AF15108" s="31"/>
      <c r="AG15108" s="30"/>
      <c r="AH15108" s="30"/>
      <c r="AI15108" s="30"/>
      <c r="AJ15108" s="30"/>
      <c r="AK15108"/>
      <c r="AL15108"/>
      <c r="AM15108"/>
      <c r="AN15108"/>
      <c r="AO15108"/>
      <c r="AP15108" s="30"/>
    </row>
    <row r="15109" spans="2:42" s="28" customFormat="1" x14ac:dyDescent="0.2">
      <c r="B15109" s="23"/>
      <c r="D15109" s="23"/>
      <c r="E15109" s="30"/>
      <c r="F15109" s="30"/>
      <c r="G15109" s="30"/>
      <c r="H15109" s="30"/>
      <c r="I15109" s="30"/>
      <c r="J15109" s="35"/>
      <c r="AE15109" s="30"/>
      <c r="AF15109" s="31"/>
      <c r="AG15109" s="30"/>
      <c r="AH15109" s="30"/>
      <c r="AI15109" s="30"/>
      <c r="AJ15109" s="30"/>
      <c r="AK15109"/>
      <c r="AL15109"/>
      <c r="AM15109"/>
      <c r="AN15109"/>
      <c r="AO15109"/>
      <c r="AP15109" s="30"/>
    </row>
    <row r="15110" spans="2:42" s="28" customFormat="1" x14ac:dyDescent="0.2">
      <c r="B15110" s="23"/>
      <c r="D15110" s="23"/>
      <c r="E15110" s="30"/>
      <c r="F15110" s="30"/>
      <c r="G15110" s="30"/>
      <c r="H15110" s="30"/>
      <c r="I15110" s="30"/>
      <c r="J15110" s="35"/>
      <c r="AE15110" s="30"/>
      <c r="AF15110" s="31"/>
      <c r="AG15110" s="30"/>
      <c r="AH15110" s="30"/>
      <c r="AI15110" s="30"/>
      <c r="AJ15110" s="30"/>
      <c r="AK15110"/>
      <c r="AL15110"/>
      <c r="AM15110"/>
      <c r="AN15110"/>
      <c r="AO15110"/>
      <c r="AP15110" s="30"/>
    </row>
    <row r="15111" spans="2:42" s="28" customFormat="1" x14ac:dyDescent="0.2">
      <c r="B15111" s="23"/>
      <c r="D15111" s="23"/>
      <c r="E15111" s="30"/>
      <c r="F15111" s="30"/>
      <c r="G15111" s="30"/>
      <c r="H15111" s="30"/>
      <c r="I15111" s="30"/>
      <c r="J15111" s="35"/>
      <c r="AE15111" s="30"/>
      <c r="AF15111" s="31"/>
      <c r="AG15111" s="30"/>
      <c r="AH15111" s="30"/>
      <c r="AI15111" s="30"/>
      <c r="AJ15111" s="30"/>
      <c r="AK15111"/>
      <c r="AL15111"/>
      <c r="AM15111"/>
      <c r="AN15111"/>
      <c r="AO15111"/>
      <c r="AP15111" s="30"/>
    </row>
    <row r="15112" spans="2:42" s="28" customFormat="1" x14ac:dyDescent="0.2">
      <c r="B15112" s="23"/>
      <c r="D15112" s="23"/>
      <c r="E15112" s="30"/>
      <c r="F15112" s="30"/>
      <c r="G15112" s="30"/>
      <c r="H15112" s="30"/>
      <c r="I15112" s="30"/>
      <c r="J15112" s="35"/>
      <c r="AE15112" s="30"/>
      <c r="AF15112" s="31"/>
      <c r="AG15112" s="30"/>
      <c r="AH15112" s="30"/>
      <c r="AI15112" s="30"/>
      <c r="AJ15112" s="30"/>
      <c r="AK15112"/>
      <c r="AL15112"/>
      <c r="AM15112"/>
      <c r="AN15112"/>
      <c r="AO15112"/>
      <c r="AP15112" s="30"/>
    </row>
    <row r="15113" spans="2:42" s="28" customFormat="1" x14ac:dyDescent="0.2">
      <c r="B15113" s="23"/>
      <c r="D15113" s="23"/>
      <c r="E15113" s="30"/>
      <c r="F15113" s="30"/>
      <c r="G15113" s="30"/>
      <c r="H15113" s="30"/>
      <c r="I15113" s="30"/>
      <c r="J15113" s="35"/>
      <c r="AE15113" s="30"/>
      <c r="AF15113" s="31"/>
      <c r="AG15113" s="30"/>
      <c r="AH15113" s="30"/>
      <c r="AI15113" s="30"/>
      <c r="AJ15113" s="30"/>
      <c r="AK15113"/>
      <c r="AL15113"/>
      <c r="AM15113"/>
      <c r="AN15113"/>
      <c r="AO15113"/>
      <c r="AP15113" s="30"/>
    </row>
    <row r="15114" spans="2:42" s="28" customFormat="1" x14ac:dyDescent="0.2">
      <c r="B15114" s="23"/>
      <c r="D15114" s="23"/>
      <c r="E15114" s="30"/>
      <c r="F15114" s="30"/>
      <c r="G15114" s="30"/>
      <c r="H15114" s="30"/>
      <c r="I15114" s="30"/>
      <c r="J15114" s="35"/>
      <c r="AE15114" s="30"/>
      <c r="AF15114" s="31"/>
      <c r="AG15114" s="30"/>
      <c r="AH15114" s="30"/>
      <c r="AI15114" s="30"/>
      <c r="AJ15114" s="30"/>
      <c r="AK15114"/>
      <c r="AL15114"/>
      <c r="AM15114"/>
      <c r="AN15114"/>
      <c r="AO15114"/>
      <c r="AP15114" s="30"/>
    </row>
    <row r="15115" spans="2:42" s="28" customFormat="1" x14ac:dyDescent="0.2">
      <c r="B15115" s="23"/>
      <c r="D15115" s="23"/>
      <c r="E15115" s="30"/>
      <c r="F15115" s="30"/>
      <c r="G15115" s="30"/>
      <c r="H15115" s="30"/>
      <c r="I15115" s="30"/>
      <c r="J15115" s="35"/>
      <c r="AE15115" s="30"/>
      <c r="AF15115" s="31"/>
      <c r="AG15115" s="30"/>
      <c r="AH15115" s="30"/>
      <c r="AI15115" s="30"/>
      <c r="AJ15115" s="30"/>
      <c r="AK15115"/>
      <c r="AL15115"/>
      <c r="AM15115"/>
      <c r="AN15115"/>
      <c r="AO15115"/>
      <c r="AP15115" s="30"/>
    </row>
    <row r="15116" spans="2:42" s="28" customFormat="1" x14ac:dyDescent="0.2">
      <c r="B15116" s="23"/>
      <c r="D15116" s="23"/>
      <c r="E15116" s="30"/>
      <c r="F15116" s="30"/>
      <c r="G15116" s="30"/>
      <c r="H15116" s="30"/>
      <c r="I15116" s="30"/>
      <c r="J15116" s="35"/>
      <c r="AE15116" s="30"/>
      <c r="AF15116" s="31"/>
      <c r="AG15116" s="30"/>
      <c r="AH15116" s="30"/>
      <c r="AI15116" s="30"/>
      <c r="AJ15116" s="30"/>
      <c r="AK15116"/>
      <c r="AL15116"/>
      <c r="AM15116"/>
      <c r="AN15116"/>
      <c r="AO15116"/>
      <c r="AP15116" s="30"/>
    </row>
    <row r="15117" spans="2:42" s="28" customFormat="1" x14ac:dyDescent="0.2">
      <c r="B15117" s="23"/>
      <c r="D15117" s="23"/>
      <c r="E15117" s="30"/>
      <c r="F15117" s="30"/>
      <c r="G15117" s="30"/>
      <c r="H15117" s="30"/>
      <c r="I15117" s="30"/>
      <c r="J15117" s="35"/>
      <c r="AE15117" s="30"/>
      <c r="AF15117" s="31"/>
      <c r="AG15117" s="30"/>
      <c r="AH15117" s="30"/>
      <c r="AI15117" s="30"/>
      <c r="AJ15117" s="30"/>
      <c r="AK15117"/>
      <c r="AL15117"/>
      <c r="AM15117"/>
      <c r="AN15117"/>
      <c r="AO15117"/>
      <c r="AP15117" s="30"/>
    </row>
    <row r="15118" spans="2:42" s="28" customFormat="1" x14ac:dyDescent="0.2">
      <c r="B15118" s="23"/>
      <c r="D15118" s="23"/>
      <c r="E15118" s="30"/>
      <c r="F15118" s="30"/>
      <c r="G15118" s="30"/>
      <c r="H15118" s="30"/>
      <c r="I15118" s="30"/>
      <c r="J15118" s="35"/>
      <c r="AE15118" s="30"/>
      <c r="AF15118" s="31"/>
      <c r="AG15118" s="30"/>
      <c r="AH15118" s="30"/>
      <c r="AI15118" s="30"/>
      <c r="AJ15118" s="30"/>
      <c r="AK15118"/>
      <c r="AL15118"/>
      <c r="AM15118"/>
      <c r="AN15118"/>
      <c r="AO15118"/>
      <c r="AP15118" s="30"/>
    </row>
    <row r="15119" spans="2:42" s="28" customFormat="1" x14ac:dyDescent="0.2">
      <c r="B15119" s="23"/>
      <c r="D15119" s="23"/>
      <c r="E15119" s="30"/>
      <c r="F15119" s="30"/>
      <c r="G15119" s="30"/>
      <c r="H15119" s="30"/>
      <c r="I15119" s="30"/>
      <c r="J15119" s="35"/>
      <c r="AE15119" s="30"/>
      <c r="AF15119" s="31"/>
      <c r="AG15119" s="30"/>
      <c r="AH15119" s="30"/>
      <c r="AI15119" s="30"/>
      <c r="AJ15119" s="30"/>
      <c r="AK15119"/>
      <c r="AL15119"/>
      <c r="AM15119"/>
      <c r="AN15119"/>
      <c r="AO15119"/>
      <c r="AP15119" s="30"/>
    </row>
    <row r="15120" spans="2:42" s="28" customFormat="1" x14ac:dyDescent="0.2">
      <c r="B15120" s="23"/>
      <c r="D15120" s="23"/>
      <c r="E15120" s="30"/>
      <c r="F15120" s="30"/>
      <c r="G15120" s="30"/>
      <c r="H15120" s="30"/>
      <c r="I15120" s="30"/>
      <c r="J15120" s="35"/>
      <c r="AE15120" s="30"/>
      <c r="AF15120" s="31"/>
      <c r="AG15120" s="30"/>
      <c r="AH15120" s="30"/>
      <c r="AI15120" s="30"/>
      <c r="AJ15120" s="30"/>
      <c r="AK15120"/>
      <c r="AL15120"/>
      <c r="AM15120"/>
      <c r="AN15120"/>
      <c r="AO15120"/>
      <c r="AP15120" s="30"/>
    </row>
    <row r="15121" spans="2:42" s="28" customFormat="1" x14ac:dyDescent="0.2">
      <c r="B15121" s="23"/>
      <c r="D15121" s="23"/>
      <c r="E15121" s="30"/>
      <c r="F15121" s="30"/>
      <c r="G15121" s="30"/>
      <c r="H15121" s="30"/>
      <c r="I15121" s="30"/>
      <c r="J15121" s="35"/>
      <c r="AE15121" s="30"/>
      <c r="AF15121" s="31"/>
      <c r="AG15121" s="30"/>
      <c r="AH15121" s="30"/>
      <c r="AI15121" s="30"/>
      <c r="AJ15121" s="30"/>
      <c r="AK15121"/>
      <c r="AL15121"/>
      <c r="AM15121"/>
      <c r="AN15121"/>
      <c r="AO15121"/>
      <c r="AP15121" s="30"/>
    </row>
    <row r="15122" spans="2:42" s="28" customFormat="1" x14ac:dyDescent="0.2">
      <c r="B15122" s="23"/>
      <c r="D15122" s="23"/>
      <c r="E15122" s="30"/>
      <c r="F15122" s="30"/>
      <c r="G15122" s="30"/>
      <c r="H15122" s="30"/>
      <c r="I15122" s="30"/>
      <c r="J15122" s="35"/>
      <c r="AE15122" s="30"/>
      <c r="AF15122" s="31"/>
      <c r="AG15122" s="30"/>
      <c r="AH15122" s="30"/>
      <c r="AI15122" s="30"/>
      <c r="AJ15122" s="30"/>
      <c r="AK15122"/>
      <c r="AL15122"/>
      <c r="AM15122"/>
      <c r="AN15122"/>
      <c r="AO15122"/>
      <c r="AP15122" s="30"/>
    </row>
    <row r="15123" spans="2:42" s="28" customFormat="1" x14ac:dyDescent="0.2">
      <c r="B15123" s="23"/>
      <c r="D15123" s="23"/>
      <c r="E15123" s="30"/>
      <c r="F15123" s="30"/>
      <c r="G15123" s="30"/>
      <c r="H15123" s="30"/>
      <c r="I15123" s="30"/>
      <c r="J15123" s="35"/>
      <c r="AE15123" s="30"/>
      <c r="AF15123" s="31"/>
      <c r="AG15123" s="30"/>
      <c r="AH15123" s="30"/>
      <c r="AI15123" s="30"/>
      <c r="AJ15123" s="30"/>
      <c r="AK15123"/>
      <c r="AL15123"/>
      <c r="AM15123"/>
      <c r="AN15123"/>
      <c r="AO15123"/>
      <c r="AP15123" s="30"/>
    </row>
    <row r="15124" spans="2:42" s="28" customFormat="1" x14ac:dyDescent="0.2">
      <c r="B15124" s="23"/>
      <c r="D15124" s="23"/>
      <c r="E15124" s="30"/>
      <c r="F15124" s="30"/>
      <c r="G15124" s="30"/>
      <c r="H15124" s="30"/>
      <c r="I15124" s="30"/>
      <c r="J15124" s="35"/>
      <c r="AE15124" s="30"/>
      <c r="AF15124" s="31"/>
      <c r="AG15124" s="30"/>
      <c r="AH15124" s="30"/>
      <c r="AI15124" s="30"/>
      <c r="AJ15124" s="30"/>
      <c r="AK15124"/>
      <c r="AL15124"/>
      <c r="AM15124"/>
      <c r="AN15124"/>
      <c r="AO15124"/>
      <c r="AP15124" s="30"/>
    </row>
    <row r="15125" spans="2:42" s="28" customFormat="1" x14ac:dyDescent="0.2">
      <c r="B15125" s="23"/>
      <c r="D15125" s="23"/>
      <c r="E15125" s="30"/>
      <c r="F15125" s="30"/>
      <c r="G15125" s="30"/>
      <c r="H15125" s="30"/>
      <c r="I15125" s="30"/>
      <c r="J15125" s="35"/>
      <c r="AE15125" s="30"/>
      <c r="AF15125" s="31"/>
      <c r="AG15125" s="30"/>
      <c r="AH15125" s="30"/>
      <c r="AI15125" s="30"/>
      <c r="AJ15125" s="30"/>
      <c r="AK15125"/>
      <c r="AL15125"/>
      <c r="AM15125"/>
      <c r="AN15125"/>
      <c r="AO15125"/>
      <c r="AP15125" s="30"/>
    </row>
    <row r="15126" spans="2:42" s="28" customFormat="1" x14ac:dyDescent="0.2">
      <c r="B15126" s="23"/>
      <c r="D15126" s="23"/>
      <c r="E15126" s="30"/>
      <c r="F15126" s="30"/>
      <c r="G15126" s="30"/>
      <c r="H15126" s="30"/>
      <c r="I15126" s="30"/>
      <c r="J15126" s="35"/>
      <c r="AE15126" s="30"/>
      <c r="AF15126" s="31"/>
      <c r="AG15126" s="30"/>
      <c r="AH15126" s="30"/>
      <c r="AI15126" s="30"/>
      <c r="AJ15126" s="30"/>
      <c r="AK15126"/>
      <c r="AL15126"/>
      <c r="AM15126"/>
      <c r="AN15126"/>
      <c r="AO15126"/>
      <c r="AP15126" s="30"/>
    </row>
    <row r="15127" spans="2:42" s="28" customFormat="1" x14ac:dyDescent="0.2">
      <c r="B15127" s="23"/>
      <c r="D15127" s="23"/>
      <c r="E15127" s="30"/>
      <c r="F15127" s="30"/>
      <c r="G15127" s="30"/>
      <c r="H15127" s="30"/>
      <c r="I15127" s="30"/>
      <c r="J15127" s="35"/>
      <c r="AE15127" s="30"/>
      <c r="AF15127" s="31"/>
      <c r="AG15127" s="30"/>
      <c r="AH15127" s="30"/>
      <c r="AI15127" s="30"/>
      <c r="AJ15127" s="30"/>
      <c r="AK15127"/>
      <c r="AL15127"/>
      <c r="AM15127"/>
      <c r="AN15127"/>
      <c r="AO15127"/>
      <c r="AP15127" s="30"/>
    </row>
    <row r="15128" spans="2:42" s="28" customFormat="1" x14ac:dyDescent="0.2">
      <c r="B15128" s="23"/>
      <c r="D15128" s="23"/>
      <c r="E15128" s="30"/>
      <c r="F15128" s="30"/>
      <c r="G15128" s="30"/>
      <c r="H15128" s="30"/>
      <c r="I15128" s="30"/>
      <c r="J15128" s="35"/>
      <c r="AE15128" s="30"/>
      <c r="AF15128" s="31"/>
      <c r="AG15128" s="30"/>
      <c r="AH15128" s="30"/>
      <c r="AI15128" s="30"/>
      <c r="AJ15128" s="30"/>
      <c r="AK15128"/>
      <c r="AL15128"/>
      <c r="AM15128"/>
      <c r="AN15128"/>
      <c r="AO15128"/>
      <c r="AP15128" s="30"/>
    </row>
    <row r="15129" spans="2:42" s="28" customFormat="1" x14ac:dyDescent="0.2">
      <c r="B15129" s="23"/>
      <c r="D15129" s="23"/>
      <c r="E15129" s="30"/>
      <c r="F15129" s="30"/>
      <c r="G15129" s="30"/>
      <c r="H15129" s="30"/>
      <c r="I15129" s="30"/>
      <c r="J15129" s="35"/>
      <c r="AE15129" s="30"/>
      <c r="AF15129" s="31"/>
      <c r="AG15129" s="30"/>
      <c r="AH15129" s="30"/>
      <c r="AI15129" s="30"/>
      <c r="AJ15129" s="30"/>
      <c r="AK15129"/>
      <c r="AL15129"/>
      <c r="AM15129"/>
      <c r="AN15129"/>
      <c r="AO15129"/>
      <c r="AP15129" s="30"/>
    </row>
    <row r="15130" spans="2:42" s="28" customFormat="1" x14ac:dyDescent="0.2">
      <c r="B15130" s="23"/>
      <c r="D15130" s="23"/>
      <c r="E15130" s="30"/>
      <c r="F15130" s="30"/>
      <c r="G15130" s="30"/>
      <c r="H15130" s="30"/>
      <c r="I15130" s="30"/>
      <c r="J15130" s="35"/>
      <c r="AE15130" s="30"/>
      <c r="AF15130" s="31"/>
      <c r="AG15130" s="30"/>
      <c r="AH15130" s="30"/>
      <c r="AI15130" s="30"/>
      <c r="AJ15130" s="30"/>
      <c r="AK15130"/>
      <c r="AL15130"/>
      <c r="AM15130"/>
      <c r="AN15130"/>
      <c r="AO15130"/>
      <c r="AP15130" s="30"/>
    </row>
    <row r="15131" spans="2:42" s="28" customFormat="1" x14ac:dyDescent="0.2">
      <c r="B15131" s="23"/>
      <c r="D15131" s="23"/>
      <c r="E15131" s="30"/>
      <c r="F15131" s="30"/>
      <c r="G15131" s="30"/>
      <c r="H15131" s="30"/>
      <c r="I15131" s="30"/>
      <c r="J15131" s="35"/>
      <c r="AE15131" s="30"/>
      <c r="AF15131" s="31"/>
      <c r="AG15131" s="30"/>
      <c r="AH15131" s="30"/>
      <c r="AI15131" s="30"/>
      <c r="AJ15131" s="30"/>
      <c r="AK15131"/>
      <c r="AL15131"/>
      <c r="AM15131"/>
      <c r="AN15131"/>
      <c r="AO15131"/>
      <c r="AP15131" s="30"/>
    </row>
    <row r="15132" spans="2:42" s="28" customFormat="1" x14ac:dyDescent="0.2">
      <c r="B15132" s="23"/>
      <c r="D15132" s="23"/>
      <c r="E15132" s="30"/>
      <c r="F15132" s="30"/>
      <c r="G15132" s="30"/>
      <c r="H15132" s="30"/>
      <c r="I15132" s="30"/>
      <c r="J15132" s="35"/>
      <c r="AE15132" s="30"/>
      <c r="AF15132" s="31"/>
      <c r="AG15132" s="30"/>
      <c r="AH15132" s="30"/>
      <c r="AI15132" s="30"/>
      <c r="AJ15132" s="30"/>
      <c r="AK15132"/>
      <c r="AL15132"/>
      <c r="AM15132"/>
      <c r="AN15132"/>
      <c r="AO15132"/>
      <c r="AP15132" s="30"/>
    </row>
    <row r="15133" spans="2:42" s="28" customFormat="1" x14ac:dyDescent="0.2">
      <c r="B15133" s="23"/>
      <c r="D15133" s="23"/>
      <c r="E15133" s="30"/>
      <c r="F15133" s="30"/>
      <c r="G15133" s="30"/>
      <c r="H15133" s="30"/>
      <c r="I15133" s="30"/>
      <c r="J15133" s="35"/>
      <c r="AE15133" s="30"/>
      <c r="AF15133" s="31"/>
      <c r="AG15133" s="30"/>
      <c r="AH15133" s="30"/>
      <c r="AI15133" s="30"/>
      <c r="AJ15133" s="30"/>
      <c r="AK15133"/>
      <c r="AL15133"/>
      <c r="AM15133"/>
      <c r="AN15133"/>
      <c r="AO15133"/>
      <c r="AP15133" s="30"/>
    </row>
    <row r="15134" spans="2:42" s="28" customFormat="1" x14ac:dyDescent="0.2">
      <c r="B15134" s="23"/>
      <c r="D15134" s="23"/>
      <c r="E15134" s="30"/>
      <c r="F15134" s="30"/>
      <c r="G15134" s="30"/>
      <c r="H15134" s="30"/>
      <c r="I15134" s="30"/>
      <c r="J15134" s="35"/>
      <c r="AE15134" s="30"/>
      <c r="AF15134" s="31"/>
      <c r="AG15134" s="30"/>
      <c r="AH15134" s="30"/>
      <c r="AI15134" s="30"/>
      <c r="AJ15134" s="30"/>
      <c r="AK15134"/>
      <c r="AL15134"/>
      <c r="AM15134"/>
      <c r="AN15134"/>
      <c r="AO15134"/>
      <c r="AP15134" s="30"/>
    </row>
    <row r="15135" spans="2:42" s="28" customFormat="1" x14ac:dyDescent="0.2">
      <c r="B15135" s="23"/>
      <c r="D15135" s="23"/>
      <c r="E15135" s="30"/>
      <c r="F15135" s="30"/>
      <c r="G15135" s="30"/>
      <c r="H15135" s="30"/>
      <c r="I15135" s="30"/>
      <c r="J15135" s="35"/>
      <c r="AE15135" s="30"/>
      <c r="AF15135" s="31"/>
      <c r="AG15135" s="30"/>
      <c r="AH15135" s="30"/>
      <c r="AI15135" s="30"/>
      <c r="AJ15135" s="30"/>
      <c r="AK15135"/>
      <c r="AL15135"/>
      <c r="AM15135"/>
      <c r="AN15135"/>
      <c r="AO15135"/>
      <c r="AP15135" s="30"/>
    </row>
    <row r="15136" spans="2:42" s="28" customFormat="1" x14ac:dyDescent="0.2">
      <c r="B15136" s="23"/>
      <c r="D15136" s="23"/>
      <c r="E15136" s="30"/>
      <c r="F15136" s="30"/>
      <c r="G15136" s="30"/>
      <c r="H15136" s="30"/>
      <c r="I15136" s="30"/>
      <c r="J15136" s="35"/>
      <c r="AE15136" s="30"/>
      <c r="AF15136" s="31"/>
      <c r="AG15136" s="30"/>
      <c r="AH15136" s="30"/>
      <c r="AI15136" s="30"/>
      <c r="AJ15136" s="30"/>
      <c r="AK15136"/>
      <c r="AL15136"/>
      <c r="AM15136"/>
      <c r="AN15136"/>
      <c r="AO15136"/>
      <c r="AP15136" s="30"/>
    </row>
    <row r="15137" spans="2:42" s="28" customFormat="1" x14ac:dyDescent="0.2">
      <c r="B15137" s="23"/>
      <c r="D15137" s="23"/>
      <c r="E15137" s="30"/>
      <c r="F15137" s="30"/>
      <c r="G15137" s="30"/>
      <c r="H15137" s="30"/>
      <c r="I15137" s="30"/>
      <c r="J15137" s="35"/>
      <c r="AE15137" s="30"/>
      <c r="AF15137" s="31"/>
      <c r="AG15137" s="30"/>
      <c r="AH15137" s="30"/>
      <c r="AI15137" s="30"/>
      <c r="AJ15137" s="30"/>
      <c r="AK15137"/>
      <c r="AL15137"/>
      <c r="AM15137"/>
      <c r="AN15137"/>
      <c r="AO15137"/>
      <c r="AP15137" s="30"/>
    </row>
    <row r="15138" spans="2:42" s="28" customFormat="1" x14ac:dyDescent="0.2">
      <c r="B15138" s="23"/>
      <c r="D15138" s="23"/>
      <c r="E15138" s="30"/>
      <c r="F15138" s="30"/>
      <c r="G15138" s="30"/>
      <c r="H15138" s="30"/>
      <c r="I15138" s="30"/>
      <c r="J15138" s="35"/>
      <c r="AE15138" s="30"/>
      <c r="AF15138" s="31"/>
      <c r="AG15138" s="30"/>
      <c r="AH15138" s="30"/>
      <c r="AI15138" s="30"/>
      <c r="AJ15138" s="30"/>
      <c r="AK15138"/>
      <c r="AL15138"/>
      <c r="AM15138"/>
      <c r="AN15138"/>
      <c r="AO15138"/>
      <c r="AP15138" s="30"/>
    </row>
    <row r="15139" spans="2:42" s="28" customFormat="1" x14ac:dyDescent="0.2">
      <c r="B15139" s="23"/>
      <c r="D15139" s="23"/>
      <c r="E15139" s="30"/>
      <c r="F15139" s="30"/>
      <c r="G15139" s="30"/>
      <c r="H15139" s="30"/>
      <c r="I15139" s="30"/>
      <c r="J15139" s="35"/>
      <c r="AE15139" s="30"/>
      <c r="AF15139" s="31"/>
      <c r="AG15139" s="30"/>
      <c r="AH15139" s="30"/>
      <c r="AI15139" s="30"/>
      <c r="AJ15139" s="30"/>
      <c r="AK15139"/>
      <c r="AL15139"/>
      <c r="AM15139"/>
      <c r="AN15139"/>
      <c r="AO15139"/>
      <c r="AP15139" s="30"/>
    </row>
    <row r="15140" spans="2:42" s="28" customFormat="1" x14ac:dyDescent="0.2">
      <c r="B15140" s="23"/>
      <c r="D15140" s="23"/>
      <c r="E15140" s="30"/>
      <c r="F15140" s="30"/>
      <c r="G15140" s="30"/>
      <c r="H15140" s="30"/>
      <c r="I15140" s="30"/>
      <c r="J15140" s="35"/>
      <c r="AE15140" s="30"/>
      <c r="AF15140" s="31"/>
      <c r="AG15140" s="30"/>
      <c r="AH15140" s="30"/>
      <c r="AI15140" s="30"/>
      <c r="AJ15140" s="30"/>
      <c r="AK15140"/>
      <c r="AL15140"/>
      <c r="AM15140"/>
      <c r="AN15140"/>
      <c r="AO15140"/>
      <c r="AP15140" s="30"/>
    </row>
    <row r="15141" spans="2:42" s="28" customFormat="1" x14ac:dyDescent="0.2">
      <c r="B15141" s="23"/>
      <c r="D15141" s="23"/>
      <c r="E15141" s="30"/>
      <c r="F15141" s="30"/>
      <c r="G15141" s="30"/>
      <c r="H15141" s="30"/>
      <c r="I15141" s="30"/>
      <c r="J15141" s="35"/>
      <c r="AE15141" s="30"/>
      <c r="AF15141" s="31"/>
      <c r="AG15141" s="30"/>
      <c r="AH15141" s="30"/>
      <c r="AI15141" s="30"/>
      <c r="AJ15141" s="30"/>
      <c r="AK15141"/>
      <c r="AL15141"/>
      <c r="AM15141"/>
      <c r="AN15141"/>
      <c r="AO15141"/>
      <c r="AP15141" s="30"/>
    </row>
    <row r="15142" spans="2:42" s="28" customFormat="1" x14ac:dyDescent="0.2">
      <c r="B15142" s="23"/>
      <c r="D15142" s="23"/>
      <c r="E15142" s="30"/>
      <c r="F15142" s="30"/>
      <c r="G15142" s="30"/>
      <c r="H15142" s="30"/>
      <c r="I15142" s="30"/>
      <c r="J15142" s="35"/>
      <c r="AE15142" s="30"/>
      <c r="AF15142" s="31"/>
      <c r="AG15142" s="30"/>
      <c r="AH15142" s="30"/>
      <c r="AI15142" s="30"/>
      <c r="AJ15142" s="30"/>
      <c r="AK15142"/>
      <c r="AL15142"/>
      <c r="AM15142"/>
      <c r="AN15142"/>
      <c r="AO15142"/>
      <c r="AP15142" s="30"/>
    </row>
    <row r="15143" spans="2:42" s="28" customFormat="1" x14ac:dyDescent="0.2">
      <c r="B15143" s="23"/>
      <c r="D15143" s="23"/>
      <c r="E15143" s="30"/>
      <c r="F15143" s="30"/>
      <c r="G15143" s="30"/>
      <c r="H15143" s="30"/>
      <c r="I15143" s="30"/>
      <c r="J15143" s="35"/>
      <c r="AE15143" s="30"/>
      <c r="AF15143" s="31"/>
      <c r="AG15143" s="30"/>
      <c r="AH15143" s="30"/>
      <c r="AI15143" s="30"/>
      <c r="AJ15143" s="30"/>
      <c r="AK15143"/>
      <c r="AL15143"/>
      <c r="AM15143"/>
      <c r="AN15143"/>
      <c r="AO15143"/>
      <c r="AP15143" s="30"/>
    </row>
    <row r="15144" spans="2:42" s="28" customFormat="1" x14ac:dyDescent="0.2">
      <c r="B15144" s="23"/>
      <c r="D15144" s="23"/>
      <c r="E15144" s="30"/>
      <c r="F15144" s="30"/>
      <c r="G15144" s="30"/>
      <c r="H15144" s="30"/>
      <c r="I15144" s="30"/>
      <c r="J15144" s="35"/>
      <c r="AE15144" s="30"/>
      <c r="AF15144" s="31"/>
      <c r="AG15144" s="30"/>
      <c r="AH15144" s="30"/>
      <c r="AI15144" s="30"/>
      <c r="AJ15144" s="30"/>
      <c r="AK15144"/>
      <c r="AL15144"/>
      <c r="AM15144"/>
      <c r="AN15144"/>
      <c r="AO15144"/>
      <c r="AP15144" s="30"/>
    </row>
    <row r="15145" spans="2:42" s="28" customFormat="1" x14ac:dyDescent="0.2">
      <c r="B15145" s="23"/>
      <c r="D15145" s="23"/>
      <c r="E15145" s="30"/>
      <c r="F15145" s="30"/>
      <c r="G15145" s="30"/>
      <c r="H15145" s="30"/>
      <c r="I15145" s="30"/>
      <c r="J15145" s="35"/>
      <c r="AE15145" s="30"/>
      <c r="AF15145" s="31"/>
      <c r="AG15145" s="30"/>
      <c r="AH15145" s="30"/>
      <c r="AI15145" s="30"/>
      <c r="AJ15145" s="30"/>
      <c r="AK15145"/>
      <c r="AL15145"/>
      <c r="AM15145"/>
      <c r="AN15145"/>
      <c r="AO15145"/>
      <c r="AP15145" s="30"/>
    </row>
    <row r="15146" spans="2:42" s="28" customFormat="1" x14ac:dyDescent="0.2">
      <c r="B15146" s="23"/>
      <c r="D15146" s="23"/>
      <c r="E15146" s="30"/>
      <c r="F15146" s="30"/>
      <c r="G15146" s="30"/>
      <c r="H15146" s="30"/>
      <c r="I15146" s="30"/>
      <c r="J15146" s="35"/>
      <c r="AE15146" s="30"/>
      <c r="AF15146" s="31"/>
      <c r="AG15146" s="30"/>
      <c r="AH15146" s="30"/>
      <c r="AI15146" s="30"/>
      <c r="AJ15146" s="30"/>
      <c r="AK15146"/>
      <c r="AL15146"/>
      <c r="AM15146"/>
      <c r="AN15146"/>
      <c r="AO15146"/>
      <c r="AP15146" s="30"/>
    </row>
    <row r="15147" spans="2:42" s="28" customFormat="1" x14ac:dyDescent="0.2">
      <c r="B15147" s="23"/>
      <c r="D15147" s="23"/>
      <c r="E15147" s="30"/>
      <c r="F15147" s="30"/>
      <c r="G15147" s="30"/>
      <c r="H15147" s="30"/>
      <c r="I15147" s="30"/>
      <c r="J15147" s="35"/>
      <c r="AE15147" s="30"/>
      <c r="AF15147" s="31"/>
      <c r="AG15147" s="30"/>
      <c r="AH15147" s="30"/>
      <c r="AI15147" s="30"/>
      <c r="AJ15147" s="30"/>
      <c r="AK15147"/>
      <c r="AL15147"/>
      <c r="AM15147"/>
      <c r="AN15147"/>
      <c r="AO15147"/>
      <c r="AP15147" s="30"/>
    </row>
    <row r="15148" spans="2:42" s="28" customFormat="1" x14ac:dyDescent="0.2">
      <c r="B15148" s="23"/>
      <c r="D15148" s="23"/>
      <c r="E15148" s="30"/>
      <c r="F15148" s="30"/>
      <c r="G15148" s="30"/>
      <c r="H15148" s="30"/>
      <c r="I15148" s="30"/>
      <c r="J15148" s="35"/>
      <c r="AE15148" s="30"/>
      <c r="AF15148" s="31"/>
      <c r="AG15148" s="30"/>
      <c r="AH15148" s="30"/>
      <c r="AI15148" s="30"/>
      <c r="AJ15148" s="30"/>
      <c r="AK15148"/>
      <c r="AL15148"/>
      <c r="AM15148"/>
      <c r="AN15148"/>
      <c r="AO15148"/>
      <c r="AP15148" s="30"/>
    </row>
    <row r="15149" spans="2:42" s="28" customFormat="1" x14ac:dyDescent="0.2">
      <c r="B15149" s="23"/>
      <c r="D15149" s="23"/>
      <c r="E15149" s="30"/>
      <c r="F15149" s="30"/>
      <c r="G15149" s="30"/>
      <c r="H15149" s="30"/>
      <c r="I15149" s="30"/>
      <c r="J15149" s="35"/>
      <c r="AE15149" s="30"/>
      <c r="AF15149" s="31"/>
      <c r="AG15149" s="30"/>
      <c r="AH15149" s="30"/>
      <c r="AI15149" s="30"/>
      <c r="AJ15149" s="30"/>
      <c r="AK15149"/>
      <c r="AL15149"/>
      <c r="AM15149"/>
      <c r="AN15149"/>
      <c r="AO15149"/>
      <c r="AP15149" s="30"/>
    </row>
    <row r="15150" spans="2:42" s="28" customFormat="1" x14ac:dyDescent="0.2">
      <c r="B15150" s="23"/>
      <c r="D15150" s="23"/>
      <c r="E15150" s="30"/>
      <c r="F15150" s="30"/>
      <c r="G15150" s="30"/>
      <c r="H15150" s="30"/>
      <c r="I15150" s="30"/>
      <c r="J15150" s="35"/>
      <c r="AE15150" s="30"/>
      <c r="AF15150" s="31"/>
      <c r="AG15150" s="30"/>
      <c r="AH15150" s="30"/>
      <c r="AI15150" s="30"/>
      <c r="AJ15150" s="30"/>
      <c r="AK15150"/>
      <c r="AL15150"/>
      <c r="AM15150"/>
      <c r="AN15150"/>
      <c r="AO15150"/>
      <c r="AP15150" s="30"/>
    </row>
    <row r="15151" spans="2:42" s="28" customFormat="1" x14ac:dyDescent="0.2">
      <c r="B15151" s="23"/>
      <c r="D15151" s="23"/>
      <c r="E15151" s="30"/>
      <c r="F15151" s="30"/>
      <c r="G15151" s="30"/>
      <c r="H15151" s="30"/>
      <c r="I15151" s="30"/>
      <c r="J15151" s="35"/>
      <c r="AE15151" s="30"/>
      <c r="AF15151" s="31"/>
      <c r="AG15151" s="30"/>
      <c r="AH15151" s="30"/>
      <c r="AI15151" s="30"/>
      <c r="AJ15151" s="30"/>
      <c r="AK15151"/>
      <c r="AL15151"/>
      <c r="AM15151"/>
      <c r="AN15151"/>
      <c r="AO15151"/>
      <c r="AP15151" s="30"/>
    </row>
    <row r="15152" spans="2:42" s="28" customFormat="1" x14ac:dyDescent="0.2">
      <c r="B15152" s="23"/>
      <c r="D15152" s="23"/>
      <c r="E15152" s="30"/>
      <c r="F15152" s="30"/>
      <c r="G15152" s="30"/>
      <c r="H15152" s="30"/>
      <c r="I15152" s="30"/>
      <c r="J15152" s="35"/>
      <c r="AE15152" s="30"/>
      <c r="AF15152" s="31"/>
      <c r="AG15152" s="30"/>
      <c r="AH15152" s="30"/>
      <c r="AI15152" s="30"/>
      <c r="AJ15152" s="30"/>
      <c r="AK15152"/>
      <c r="AL15152"/>
      <c r="AM15152"/>
      <c r="AN15152"/>
      <c r="AO15152"/>
      <c r="AP15152" s="30"/>
    </row>
    <row r="15153" spans="2:42" s="28" customFormat="1" x14ac:dyDescent="0.2">
      <c r="B15153" s="23"/>
      <c r="D15153" s="23"/>
      <c r="E15153" s="30"/>
      <c r="F15153" s="30"/>
      <c r="G15153" s="30"/>
      <c r="H15153" s="30"/>
      <c r="I15153" s="30"/>
      <c r="J15153" s="35"/>
      <c r="AE15153" s="30"/>
      <c r="AF15153" s="31"/>
      <c r="AG15153" s="30"/>
      <c r="AH15153" s="30"/>
      <c r="AI15153" s="30"/>
      <c r="AJ15153" s="30"/>
      <c r="AK15153"/>
      <c r="AL15153"/>
      <c r="AM15153"/>
      <c r="AN15153"/>
      <c r="AO15153"/>
      <c r="AP15153" s="30"/>
    </row>
    <row r="15154" spans="2:42" s="28" customFormat="1" x14ac:dyDescent="0.2">
      <c r="B15154" s="23"/>
      <c r="D15154" s="23"/>
      <c r="E15154" s="30"/>
      <c r="F15154" s="30"/>
      <c r="G15154" s="30"/>
      <c r="H15154" s="30"/>
      <c r="I15154" s="30"/>
      <c r="J15154" s="35"/>
      <c r="AE15154" s="30"/>
      <c r="AF15154" s="31"/>
      <c r="AG15154" s="30"/>
      <c r="AH15154" s="30"/>
      <c r="AI15154" s="30"/>
      <c r="AJ15154" s="30"/>
      <c r="AK15154"/>
      <c r="AL15154"/>
      <c r="AM15154"/>
      <c r="AN15154"/>
      <c r="AO15154"/>
      <c r="AP15154" s="30"/>
    </row>
    <row r="15155" spans="2:42" s="28" customFormat="1" x14ac:dyDescent="0.2">
      <c r="B15155" s="23"/>
      <c r="D15155" s="23"/>
      <c r="E15155" s="30"/>
      <c r="F15155" s="30"/>
      <c r="G15155" s="30"/>
      <c r="H15155" s="30"/>
      <c r="I15155" s="30"/>
      <c r="J15155" s="35"/>
      <c r="AE15155" s="30"/>
      <c r="AF15155" s="31"/>
      <c r="AG15155" s="30"/>
      <c r="AH15155" s="30"/>
      <c r="AI15155" s="30"/>
      <c r="AJ15155" s="30"/>
      <c r="AK15155"/>
      <c r="AL15155"/>
      <c r="AM15155"/>
      <c r="AN15155"/>
      <c r="AO15155"/>
      <c r="AP15155" s="30"/>
    </row>
    <row r="15156" spans="2:42" s="28" customFormat="1" x14ac:dyDescent="0.2">
      <c r="B15156" s="23"/>
      <c r="D15156" s="23"/>
      <c r="E15156" s="30"/>
      <c r="F15156" s="30"/>
      <c r="G15156" s="30"/>
      <c r="H15156" s="30"/>
      <c r="I15156" s="30"/>
      <c r="J15156" s="35"/>
      <c r="AE15156" s="30"/>
      <c r="AF15156" s="31"/>
      <c r="AG15156" s="30"/>
      <c r="AH15156" s="30"/>
      <c r="AI15156" s="30"/>
      <c r="AJ15156" s="30"/>
      <c r="AK15156"/>
      <c r="AL15156"/>
      <c r="AM15156"/>
      <c r="AN15156"/>
      <c r="AO15156"/>
      <c r="AP15156" s="30"/>
    </row>
    <row r="15157" spans="2:42" s="28" customFormat="1" x14ac:dyDescent="0.2">
      <c r="B15157" s="23"/>
      <c r="D15157" s="23"/>
      <c r="E15157" s="30"/>
      <c r="F15157" s="30"/>
      <c r="G15157" s="30"/>
      <c r="H15157" s="30"/>
      <c r="I15157" s="30"/>
      <c r="J15157" s="35"/>
      <c r="AE15157" s="30"/>
      <c r="AF15157" s="31"/>
      <c r="AG15157" s="30"/>
      <c r="AH15157" s="30"/>
      <c r="AI15157" s="30"/>
      <c r="AJ15157" s="30"/>
      <c r="AK15157"/>
      <c r="AL15157"/>
      <c r="AM15157"/>
      <c r="AN15157"/>
      <c r="AO15157"/>
      <c r="AP15157" s="30"/>
    </row>
    <row r="15158" spans="2:42" s="28" customFormat="1" x14ac:dyDescent="0.2">
      <c r="B15158" s="23"/>
      <c r="D15158" s="23"/>
      <c r="E15158" s="30"/>
      <c r="F15158" s="30"/>
      <c r="G15158" s="30"/>
      <c r="H15158" s="30"/>
      <c r="I15158" s="30"/>
      <c r="J15158" s="35"/>
      <c r="AE15158" s="30"/>
      <c r="AF15158" s="31"/>
      <c r="AG15158" s="30"/>
      <c r="AH15158" s="30"/>
      <c r="AI15158" s="30"/>
      <c r="AJ15158" s="30"/>
      <c r="AK15158"/>
      <c r="AL15158"/>
      <c r="AM15158"/>
      <c r="AN15158"/>
      <c r="AO15158"/>
      <c r="AP15158" s="30"/>
    </row>
    <row r="15159" spans="2:42" s="28" customFormat="1" x14ac:dyDescent="0.2">
      <c r="B15159" s="23"/>
      <c r="D15159" s="23"/>
      <c r="E15159" s="30"/>
      <c r="F15159" s="30"/>
      <c r="G15159" s="30"/>
      <c r="H15159" s="30"/>
      <c r="I15159" s="30"/>
      <c r="J15159" s="35"/>
      <c r="AE15159" s="30"/>
      <c r="AF15159" s="31"/>
      <c r="AG15159" s="30"/>
      <c r="AH15159" s="30"/>
      <c r="AI15159" s="30"/>
      <c r="AJ15159" s="30"/>
      <c r="AK15159"/>
      <c r="AL15159"/>
      <c r="AM15159"/>
      <c r="AN15159"/>
      <c r="AO15159"/>
      <c r="AP15159" s="30"/>
    </row>
    <row r="15160" spans="2:42" s="28" customFormat="1" x14ac:dyDescent="0.2">
      <c r="B15160" s="23"/>
      <c r="D15160" s="23"/>
      <c r="E15160" s="30"/>
      <c r="F15160" s="30"/>
      <c r="G15160" s="30"/>
      <c r="H15160" s="30"/>
      <c r="I15160" s="30"/>
      <c r="J15160" s="35"/>
      <c r="AE15160" s="30"/>
      <c r="AF15160" s="31"/>
      <c r="AG15160" s="30"/>
      <c r="AH15160" s="30"/>
      <c r="AI15160" s="30"/>
      <c r="AJ15160" s="30"/>
      <c r="AK15160"/>
      <c r="AL15160"/>
      <c r="AM15160"/>
      <c r="AN15160"/>
      <c r="AO15160"/>
      <c r="AP15160" s="30"/>
    </row>
    <row r="15161" spans="2:42" s="28" customFormat="1" x14ac:dyDescent="0.2">
      <c r="B15161" s="23"/>
      <c r="D15161" s="23"/>
      <c r="E15161" s="30"/>
      <c r="F15161" s="30"/>
      <c r="G15161" s="30"/>
      <c r="H15161" s="30"/>
      <c r="I15161" s="30"/>
      <c r="J15161" s="35"/>
      <c r="AE15161" s="30"/>
      <c r="AF15161" s="31"/>
      <c r="AG15161" s="30"/>
      <c r="AH15161" s="30"/>
      <c r="AI15161" s="30"/>
      <c r="AJ15161" s="30"/>
      <c r="AK15161"/>
      <c r="AL15161"/>
      <c r="AM15161"/>
      <c r="AN15161"/>
      <c r="AO15161"/>
      <c r="AP15161" s="30"/>
    </row>
    <row r="15162" spans="2:42" s="28" customFormat="1" x14ac:dyDescent="0.2">
      <c r="B15162" s="23"/>
      <c r="D15162" s="23"/>
      <c r="E15162" s="30"/>
      <c r="F15162" s="30"/>
      <c r="G15162" s="30"/>
      <c r="H15162" s="30"/>
      <c r="I15162" s="30"/>
      <c r="J15162" s="35"/>
      <c r="AE15162" s="30"/>
      <c r="AF15162" s="31"/>
      <c r="AG15162" s="30"/>
      <c r="AH15162" s="30"/>
      <c r="AI15162" s="30"/>
      <c r="AJ15162" s="30"/>
      <c r="AK15162"/>
      <c r="AL15162"/>
      <c r="AM15162"/>
      <c r="AN15162"/>
      <c r="AO15162"/>
      <c r="AP15162" s="30"/>
    </row>
    <row r="15163" spans="2:42" s="28" customFormat="1" x14ac:dyDescent="0.2">
      <c r="B15163" s="23"/>
      <c r="D15163" s="23"/>
      <c r="E15163" s="30"/>
      <c r="F15163" s="30"/>
      <c r="G15163" s="30"/>
      <c r="H15163" s="30"/>
      <c r="I15163" s="30"/>
      <c r="J15163" s="35"/>
      <c r="AE15163" s="30"/>
      <c r="AF15163" s="31"/>
      <c r="AG15163" s="30"/>
      <c r="AH15163" s="30"/>
      <c r="AI15163" s="30"/>
      <c r="AJ15163" s="30"/>
      <c r="AK15163"/>
      <c r="AL15163"/>
      <c r="AM15163"/>
      <c r="AN15163"/>
      <c r="AO15163"/>
      <c r="AP15163" s="30"/>
    </row>
    <row r="15164" spans="2:42" s="28" customFormat="1" x14ac:dyDescent="0.2">
      <c r="B15164" s="23"/>
      <c r="D15164" s="23"/>
      <c r="E15164" s="30"/>
      <c r="F15164" s="30"/>
      <c r="G15164" s="30"/>
      <c r="H15164" s="30"/>
      <c r="I15164" s="30"/>
      <c r="J15164" s="35"/>
      <c r="AE15164" s="30"/>
      <c r="AF15164" s="31"/>
      <c r="AG15164" s="30"/>
      <c r="AH15164" s="30"/>
      <c r="AI15164" s="30"/>
      <c r="AJ15164" s="30"/>
      <c r="AK15164"/>
      <c r="AL15164"/>
      <c r="AM15164"/>
      <c r="AN15164"/>
      <c r="AO15164"/>
      <c r="AP15164" s="30"/>
    </row>
    <row r="15165" spans="2:42" s="28" customFormat="1" x14ac:dyDescent="0.2">
      <c r="B15165" s="23"/>
      <c r="D15165" s="23"/>
      <c r="E15165" s="30"/>
      <c r="F15165" s="30"/>
      <c r="G15165" s="30"/>
      <c r="H15165" s="30"/>
      <c r="I15165" s="30"/>
      <c r="J15165" s="35"/>
      <c r="AE15165" s="30"/>
      <c r="AF15165" s="31"/>
      <c r="AG15165" s="30"/>
      <c r="AH15165" s="30"/>
      <c r="AI15165" s="30"/>
      <c r="AJ15165" s="30"/>
      <c r="AK15165"/>
      <c r="AL15165"/>
      <c r="AM15165"/>
      <c r="AN15165"/>
      <c r="AO15165"/>
      <c r="AP15165" s="30"/>
    </row>
    <row r="15166" spans="2:42" s="28" customFormat="1" x14ac:dyDescent="0.2">
      <c r="B15166" s="23"/>
      <c r="D15166" s="23"/>
      <c r="E15166" s="30"/>
      <c r="F15166" s="30"/>
      <c r="G15166" s="30"/>
      <c r="H15166" s="30"/>
      <c r="I15166" s="30"/>
      <c r="J15166" s="35"/>
      <c r="AE15166" s="30"/>
      <c r="AF15166" s="31"/>
      <c r="AG15166" s="30"/>
      <c r="AH15166" s="30"/>
      <c r="AI15166" s="30"/>
      <c r="AJ15166" s="30"/>
      <c r="AK15166"/>
      <c r="AL15166"/>
      <c r="AM15166"/>
      <c r="AN15166"/>
      <c r="AO15166"/>
      <c r="AP15166" s="30"/>
    </row>
    <row r="15167" spans="2:42" s="28" customFormat="1" x14ac:dyDescent="0.2">
      <c r="B15167" s="23"/>
      <c r="D15167" s="23"/>
      <c r="E15167" s="30"/>
      <c r="F15167" s="30"/>
      <c r="G15167" s="30"/>
      <c r="H15167" s="30"/>
      <c r="I15167" s="30"/>
      <c r="J15167" s="35"/>
      <c r="AE15167" s="30"/>
      <c r="AF15167" s="31"/>
      <c r="AG15167" s="30"/>
      <c r="AH15167" s="30"/>
      <c r="AI15167" s="30"/>
      <c r="AJ15167" s="30"/>
      <c r="AK15167"/>
      <c r="AL15167"/>
      <c r="AM15167"/>
      <c r="AN15167"/>
      <c r="AO15167"/>
      <c r="AP15167" s="30"/>
    </row>
    <row r="15168" spans="2:42" s="28" customFormat="1" x14ac:dyDescent="0.2">
      <c r="B15168" s="23"/>
      <c r="D15168" s="23"/>
      <c r="E15168" s="30"/>
      <c r="F15168" s="30"/>
      <c r="G15168" s="30"/>
      <c r="H15168" s="30"/>
      <c r="I15168" s="30"/>
      <c r="J15168" s="35"/>
      <c r="AE15168" s="30"/>
      <c r="AF15168" s="31"/>
      <c r="AG15168" s="30"/>
      <c r="AH15168" s="30"/>
      <c r="AI15168" s="30"/>
      <c r="AJ15168" s="30"/>
      <c r="AK15168"/>
      <c r="AL15168"/>
      <c r="AM15168"/>
      <c r="AN15168"/>
      <c r="AO15168"/>
      <c r="AP15168" s="30"/>
    </row>
    <row r="15169" spans="2:42" s="28" customFormat="1" x14ac:dyDescent="0.2">
      <c r="B15169" s="23"/>
      <c r="D15169" s="23"/>
      <c r="E15169" s="30"/>
      <c r="F15169" s="30"/>
      <c r="G15169" s="30"/>
      <c r="H15169" s="30"/>
      <c r="I15169" s="30"/>
      <c r="J15169" s="35"/>
      <c r="AE15169" s="30"/>
      <c r="AF15169" s="31"/>
      <c r="AG15169" s="30"/>
      <c r="AH15169" s="30"/>
      <c r="AI15169" s="30"/>
      <c r="AJ15169" s="30"/>
      <c r="AK15169"/>
      <c r="AL15169"/>
      <c r="AM15169"/>
      <c r="AN15169"/>
      <c r="AO15169"/>
      <c r="AP15169" s="30"/>
    </row>
    <row r="15170" spans="2:42" s="28" customFormat="1" x14ac:dyDescent="0.2">
      <c r="B15170" s="23"/>
      <c r="D15170" s="23"/>
      <c r="E15170" s="30"/>
      <c r="F15170" s="30"/>
      <c r="G15170" s="30"/>
      <c r="H15170" s="30"/>
      <c r="I15170" s="30"/>
      <c r="J15170" s="35"/>
      <c r="AE15170" s="30"/>
      <c r="AF15170" s="31"/>
      <c r="AG15170" s="30"/>
      <c r="AH15170" s="30"/>
      <c r="AI15170" s="30"/>
      <c r="AJ15170" s="30"/>
      <c r="AK15170"/>
      <c r="AL15170"/>
      <c r="AM15170"/>
      <c r="AN15170"/>
      <c r="AO15170"/>
      <c r="AP15170" s="30"/>
    </row>
    <row r="15171" spans="2:42" s="28" customFormat="1" x14ac:dyDescent="0.2">
      <c r="B15171" s="23"/>
      <c r="D15171" s="23"/>
      <c r="E15171" s="30"/>
      <c r="F15171" s="30"/>
      <c r="G15171" s="30"/>
      <c r="H15171" s="30"/>
      <c r="I15171" s="30"/>
      <c r="J15171" s="35"/>
      <c r="AE15171" s="30"/>
      <c r="AF15171" s="31"/>
      <c r="AG15171" s="30"/>
      <c r="AH15171" s="30"/>
      <c r="AI15171" s="30"/>
      <c r="AJ15171" s="30"/>
      <c r="AK15171"/>
      <c r="AL15171"/>
      <c r="AM15171"/>
      <c r="AN15171"/>
      <c r="AO15171"/>
      <c r="AP15171" s="30"/>
    </row>
    <row r="15172" spans="2:42" s="28" customFormat="1" x14ac:dyDescent="0.2">
      <c r="B15172" s="23"/>
      <c r="D15172" s="23"/>
      <c r="E15172" s="30"/>
      <c r="F15172" s="30"/>
      <c r="G15172" s="30"/>
      <c r="H15172" s="30"/>
      <c r="I15172" s="30"/>
      <c r="J15172" s="35"/>
      <c r="AE15172" s="30"/>
      <c r="AF15172" s="31"/>
      <c r="AG15172" s="30"/>
      <c r="AH15172" s="30"/>
      <c r="AI15172" s="30"/>
      <c r="AJ15172" s="30"/>
      <c r="AK15172"/>
      <c r="AL15172"/>
      <c r="AM15172"/>
      <c r="AN15172"/>
      <c r="AO15172"/>
      <c r="AP15172" s="30"/>
    </row>
    <row r="15173" spans="2:42" s="28" customFormat="1" x14ac:dyDescent="0.2">
      <c r="B15173" s="23"/>
      <c r="D15173" s="23"/>
      <c r="E15173" s="30"/>
      <c r="F15173" s="30"/>
      <c r="G15173" s="30"/>
      <c r="H15173" s="30"/>
      <c r="I15173" s="30"/>
      <c r="J15173" s="35"/>
      <c r="AE15173" s="30"/>
      <c r="AF15173" s="31"/>
      <c r="AG15173" s="30"/>
      <c r="AH15173" s="30"/>
      <c r="AI15173" s="30"/>
      <c r="AJ15173" s="30"/>
      <c r="AK15173"/>
      <c r="AL15173"/>
      <c r="AM15173"/>
      <c r="AN15173"/>
      <c r="AO15173"/>
      <c r="AP15173" s="30"/>
    </row>
    <row r="15174" spans="2:42" s="28" customFormat="1" x14ac:dyDescent="0.2">
      <c r="B15174" s="23"/>
      <c r="D15174" s="23"/>
      <c r="E15174" s="30"/>
      <c r="F15174" s="30"/>
      <c r="G15174" s="30"/>
      <c r="H15174" s="30"/>
      <c r="I15174" s="30"/>
      <c r="J15174" s="35"/>
      <c r="AE15174" s="30"/>
      <c r="AF15174" s="31"/>
      <c r="AG15174" s="30"/>
      <c r="AH15174" s="30"/>
      <c r="AI15174" s="30"/>
      <c r="AJ15174" s="30"/>
      <c r="AK15174"/>
      <c r="AL15174"/>
      <c r="AM15174"/>
      <c r="AN15174"/>
      <c r="AO15174"/>
      <c r="AP15174" s="30"/>
    </row>
    <row r="15175" spans="2:42" s="28" customFormat="1" x14ac:dyDescent="0.2">
      <c r="B15175" s="23"/>
      <c r="D15175" s="23"/>
      <c r="E15175" s="30"/>
      <c r="F15175" s="30"/>
      <c r="G15175" s="30"/>
      <c r="H15175" s="30"/>
      <c r="I15175" s="30"/>
      <c r="J15175" s="35"/>
      <c r="AE15175" s="30"/>
      <c r="AF15175" s="31"/>
      <c r="AG15175" s="30"/>
      <c r="AH15175" s="30"/>
      <c r="AI15175" s="30"/>
      <c r="AJ15175" s="30"/>
      <c r="AK15175"/>
      <c r="AL15175"/>
      <c r="AM15175"/>
      <c r="AN15175"/>
      <c r="AO15175"/>
      <c r="AP15175" s="30"/>
    </row>
    <row r="15176" spans="2:42" s="28" customFormat="1" x14ac:dyDescent="0.2">
      <c r="B15176" s="23"/>
      <c r="D15176" s="23"/>
      <c r="E15176" s="30"/>
      <c r="F15176" s="30"/>
      <c r="G15176" s="30"/>
      <c r="H15176" s="30"/>
      <c r="I15176" s="30"/>
      <c r="J15176" s="35"/>
      <c r="AE15176" s="30"/>
      <c r="AF15176" s="31"/>
      <c r="AG15176" s="30"/>
      <c r="AH15176" s="30"/>
      <c r="AI15176" s="30"/>
      <c r="AJ15176" s="30"/>
      <c r="AK15176"/>
      <c r="AL15176"/>
      <c r="AM15176"/>
      <c r="AN15176"/>
      <c r="AO15176"/>
      <c r="AP15176" s="30"/>
    </row>
    <row r="15177" spans="2:42" s="28" customFormat="1" x14ac:dyDescent="0.2">
      <c r="B15177" s="23"/>
      <c r="D15177" s="23"/>
      <c r="E15177" s="30"/>
      <c r="F15177" s="30"/>
      <c r="G15177" s="30"/>
      <c r="H15177" s="30"/>
      <c r="I15177" s="30"/>
      <c r="J15177" s="35"/>
      <c r="AE15177" s="30"/>
      <c r="AF15177" s="31"/>
      <c r="AG15177" s="30"/>
      <c r="AH15177" s="30"/>
      <c r="AI15177" s="30"/>
      <c r="AJ15177" s="30"/>
      <c r="AK15177"/>
      <c r="AL15177"/>
      <c r="AM15177"/>
      <c r="AN15177"/>
      <c r="AO15177"/>
      <c r="AP15177" s="30"/>
    </row>
    <row r="15178" spans="2:42" s="28" customFormat="1" x14ac:dyDescent="0.2">
      <c r="B15178" s="23"/>
      <c r="D15178" s="23"/>
      <c r="E15178" s="30"/>
      <c r="F15178" s="30"/>
      <c r="G15178" s="30"/>
      <c r="H15178" s="30"/>
      <c r="I15178" s="30"/>
      <c r="J15178" s="35"/>
      <c r="AE15178" s="30"/>
      <c r="AF15178" s="31"/>
      <c r="AG15178" s="30"/>
      <c r="AH15178" s="30"/>
      <c r="AI15178" s="30"/>
      <c r="AJ15178" s="30"/>
      <c r="AK15178"/>
      <c r="AL15178"/>
      <c r="AM15178"/>
      <c r="AN15178"/>
      <c r="AO15178"/>
      <c r="AP15178" s="30"/>
    </row>
    <row r="15179" spans="2:42" s="28" customFormat="1" x14ac:dyDescent="0.2">
      <c r="B15179" s="23"/>
      <c r="D15179" s="23"/>
      <c r="E15179" s="30"/>
      <c r="F15179" s="30"/>
      <c r="G15179" s="30"/>
      <c r="H15179" s="30"/>
      <c r="I15179" s="30"/>
      <c r="J15179" s="35"/>
      <c r="AE15179" s="30"/>
      <c r="AF15179" s="31"/>
      <c r="AG15179" s="30"/>
      <c r="AH15179" s="30"/>
      <c r="AI15179" s="30"/>
      <c r="AJ15179" s="30"/>
      <c r="AK15179"/>
      <c r="AL15179"/>
      <c r="AM15179"/>
      <c r="AN15179"/>
      <c r="AO15179"/>
      <c r="AP15179" s="30"/>
    </row>
    <row r="15180" spans="2:42" s="28" customFormat="1" x14ac:dyDescent="0.2">
      <c r="B15180" s="23"/>
      <c r="D15180" s="23"/>
      <c r="E15180" s="30"/>
      <c r="F15180" s="30"/>
      <c r="G15180" s="30"/>
      <c r="H15180" s="30"/>
      <c r="I15180" s="30"/>
      <c r="J15180" s="35"/>
      <c r="AE15180" s="30"/>
      <c r="AF15180" s="31"/>
      <c r="AG15180" s="30"/>
      <c r="AH15180" s="30"/>
      <c r="AI15180" s="30"/>
      <c r="AJ15180" s="30"/>
      <c r="AK15180"/>
      <c r="AL15180"/>
      <c r="AM15180"/>
      <c r="AN15180"/>
      <c r="AO15180"/>
      <c r="AP15180" s="30"/>
    </row>
    <row r="15181" spans="2:42" s="28" customFormat="1" x14ac:dyDescent="0.2">
      <c r="B15181" s="23"/>
      <c r="D15181" s="23"/>
      <c r="E15181" s="30"/>
      <c r="F15181" s="30"/>
      <c r="G15181" s="30"/>
      <c r="H15181" s="30"/>
      <c r="I15181" s="30"/>
      <c r="J15181" s="35"/>
      <c r="AE15181" s="30"/>
      <c r="AF15181" s="31"/>
      <c r="AG15181" s="30"/>
      <c r="AH15181" s="30"/>
      <c r="AI15181" s="30"/>
      <c r="AJ15181" s="30"/>
      <c r="AK15181"/>
      <c r="AL15181"/>
      <c r="AM15181"/>
      <c r="AN15181"/>
      <c r="AO15181"/>
      <c r="AP15181" s="30"/>
    </row>
    <row r="15182" spans="2:42" s="28" customFormat="1" x14ac:dyDescent="0.2">
      <c r="B15182" s="23"/>
      <c r="D15182" s="23"/>
      <c r="E15182" s="30"/>
      <c r="F15182" s="30"/>
      <c r="G15182" s="30"/>
      <c r="H15182" s="30"/>
      <c r="I15182" s="30"/>
      <c r="J15182" s="35"/>
      <c r="AE15182" s="30"/>
      <c r="AF15182" s="31"/>
      <c r="AG15182" s="30"/>
      <c r="AH15182" s="30"/>
      <c r="AI15182" s="30"/>
      <c r="AJ15182" s="30"/>
      <c r="AK15182"/>
      <c r="AL15182"/>
      <c r="AM15182"/>
      <c r="AN15182"/>
      <c r="AO15182"/>
      <c r="AP15182" s="30"/>
    </row>
    <row r="15183" spans="2:42" s="28" customFormat="1" x14ac:dyDescent="0.2">
      <c r="B15183" s="23"/>
      <c r="D15183" s="23"/>
      <c r="E15183" s="30"/>
      <c r="F15183" s="30"/>
      <c r="G15183" s="30"/>
      <c r="H15183" s="30"/>
      <c r="I15183" s="30"/>
      <c r="J15183" s="35"/>
      <c r="AE15183" s="30"/>
      <c r="AF15183" s="31"/>
      <c r="AG15183" s="30"/>
      <c r="AH15183" s="30"/>
      <c r="AI15183" s="30"/>
      <c r="AJ15183" s="30"/>
      <c r="AK15183"/>
      <c r="AL15183"/>
      <c r="AM15183"/>
      <c r="AN15183"/>
      <c r="AO15183"/>
      <c r="AP15183" s="30"/>
    </row>
    <row r="15184" spans="2:42" s="28" customFormat="1" x14ac:dyDescent="0.2">
      <c r="B15184" s="23"/>
      <c r="D15184" s="23"/>
      <c r="E15184" s="30"/>
      <c r="F15184" s="30"/>
      <c r="G15184" s="30"/>
      <c r="H15184" s="30"/>
      <c r="I15184" s="30"/>
      <c r="J15184" s="35"/>
      <c r="AE15184" s="30"/>
      <c r="AF15184" s="31"/>
      <c r="AG15184" s="30"/>
      <c r="AH15184" s="30"/>
      <c r="AI15184" s="30"/>
      <c r="AJ15184" s="30"/>
      <c r="AK15184"/>
      <c r="AL15184"/>
      <c r="AM15184"/>
      <c r="AN15184"/>
      <c r="AO15184"/>
      <c r="AP15184" s="30"/>
    </row>
    <row r="15185" spans="2:42" s="28" customFormat="1" x14ac:dyDescent="0.2">
      <c r="B15185" s="23"/>
      <c r="D15185" s="23"/>
      <c r="E15185" s="30"/>
      <c r="F15185" s="30"/>
      <c r="G15185" s="30"/>
      <c r="H15185" s="30"/>
      <c r="I15185" s="30"/>
      <c r="J15185" s="35"/>
      <c r="AE15185" s="30"/>
      <c r="AF15185" s="31"/>
      <c r="AG15185" s="30"/>
      <c r="AH15185" s="30"/>
      <c r="AI15185" s="30"/>
      <c r="AJ15185" s="30"/>
      <c r="AK15185"/>
      <c r="AL15185"/>
      <c r="AM15185"/>
      <c r="AN15185"/>
      <c r="AO15185"/>
      <c r="AP15185" s="30"/>
    </row>
    <row r="15186" spans="2:42" s="28" customFormat="1" x14ac:dyDescent="0.2">
      <c r="B15186" s="23"/>
      <c r="D15186" s="23"/>
      <c r="E15186" s="30"/>
      <c r="F15186" s="30"/>
      <c r="G15186" s="30"/>
      <c r="H15186" s="30"/>
      <c r="I15186" s="30"/>
      <c r="J15186" s="35"/>
      <c r="AE15186" s="30"/>
      <c r="AF15186" s="31"/>
      <c r="AG15186" s="30"/>
      <c r="AH15186" s="30"/>
      <c r="AI15186" s="30"/>
      <c r="AJ15186" s="30"/>
      <c r="AK15186"/>
      <c r="AL15186"/>
      <c r="AM15186"/>
      <c r="AN15186"/>
      <c r="AO15186"/>
      <c r="AP15186" s="30"/>
    </row>
    <row r="15187" spans="2:42" s="28" customFormat="1" x14ac:dyDescent="0.2">
      <c r="B15187" s="23"/>
      <c r="D15187" s="23"/>
      <c r="E15187" s="30"/>
      <c r="F15187" s="30"/>
      <c r="G15187" s="30"/>
      <c r="H15187" s="30"/>
      <c r="I15187" s="30"/>
      <c r="J15187" s="35"/>
      <c r="AE15187" s="30"/>
      <c r="AF15187" s="31"/>
      <c r="AG15187" s="30"/>
      <c r="AH15187" s="30"/>
      <c r="AI15187" s="30"/>
      <c r="AJ15187" s="30"/>
      <c r="AK15187"/>
      <c r="AL15187"/>
      <c r="AM15187"/>
      <c r="AN15187"/>
      <c r="AO15187"/>
      <c r="AP15187" s="30"/>
    </row>
    <row r="15188" spans="2:42" s="28" customFormat="1" x14ac:dyDescent="0.2">
      <c r="B15188" s="23"/>
      <c r="D15188" s="23"/>
      <c r="E15188" s="30"/>
      <c r="F15188" s="30"/>
      <c r="G15188" s="30"/>
      <c r="H15188" s="30"/>
      <c r="I15188" s="30"/>
      <c r="J15188" s="35"/>
      <c r="AE15188" s="30"/>
      <c r="AF15188" s="31"/>
      <c r="AG15188" s="30"/>
      <c r="AH15188" s="30"/>
      <c r="AI15188" s="30"/>
      <c r="AJ15188" s="30"/>
      <c r="AK15188"/>
      <c r="AL15188"/>
      <c r="AM15188"/>
      <c r="AN15188"/>
      <c r="AO15188"/>
      <c r="AP15188" s="30"/>
    </row>
    <row r="15189" spans="2:42" s="28" customFormat="1" x14ac:dyDescent="0.2">
      <c r="B15189" s="23"/>
      <c r="D15189" s="23"/>
      <c r="E15189" s="30"/>
      <c r="F15189" s="30"/>
      <c r="G15189" s="30"/>
      <c r="H15189" s="30"/>
      <c r="I15189" s="30"/>
      <c r="J15189" s="35"/>
      <c r="AE15189" s="30"/>
      <c r="AF15189" s="31"/>
      <c r="AG15189" s="30"/>
      <c r="AH15189" s="30"/>
      <c r="AI15189" s="30"/>
      <c r="AJ15189" s="30"/>
      <c r="AK15189"/>
      <c r="AL15189"/>
      <c r="AM15189"/>
      <c r="AN15189"/>
      <c r="AO15189"/>
      <c r="AP15189" s="30"/>
    </row>
    <row r="15190" spans="2:42" s="28" customFormat="1" x14ac:dyDescent="0.2">
      <c r="B15190" s="23"/>
      <c r="D15190" s="23"/>
      <c r="E15190" s="30"/>
      <c r="F15190" s="30"/>
      <c r="G15190" s="30"/>
      <c r="H15190" s="30"/>
      <c r="I15190" s="30"/>
      <c r="J15190" s="35"/>
      <c r="AE15190" s="30"/>
      <c r="AF15190" s="31"/>
      <c r="AG15190" s="30"/>
      <c r="AH15190" s="30"/>
      <c r="AI15190" s="30"/>
      <c r="AJ15190" s="30"/>
      <c r="AK15190"/>
      <c r="AL15190"/>
      <c r="AM15190"/>
      <c r="AN15190"/>
      <c r="AO15190"/>
      <c r="AP15190" s="30"/>
    </row>
    <row r="15191" spans="2:42" s="28" customFormat="1" x14ac:dyDescent="0.2">
      <c r="B15191" s="23"/>
      <c r="D15191" s="23"/>
      <c r="E15191" s="30"/>
      <c r="F15191" s="30"/>
      <c r="G15191" s="30"/>
      <c r="H15191" s="30"/>
      <c r="I15191" s="30"/>
      <c r="J15191" s="35"/>
      <c r="AE15191" s="30"/>
      <c r="AF15191" s="31"/>
      <c r="AG15191" s="30"/>
      <c r="AH15191" s="30"/>
      <c r="AI15191" s="30"/>
      <c r="AJ15191" s="30"/>
      <c r="AK15191"/>
      <c r="AL15191"/>
      <c r="AM15191"/>
      <c r="AN15191"/>
      <c r="AO15191"/>
      <c r="AP15191" s="30"/>
    </row>
    <row r="15192" spans="2:42" s="28" customFormat="1" x14ac:dyDescent="0.2">
      <c r="B15192" s="23"/>
      <c r="D15192" s="23"/>
      <c r="E15192" s="30"/>
      <c r="F15192" s="30"/>
      <c r="G15192" s="30"/>
      <c r="H15192" s="30"/>
      <c r="I15192" s="30"/>
      <c r="J15192" s="35"/>
      <c r="AE15192" s="30"/>
      <c r="AF15192" s="31"/>
      <c r="AG15192" s="30"/>
      <c r="AH15192" s="30"/>
      <c r="AI15192" s="30"/>
      <c r="AJ15192" s="30"/>
      <c r="AK15192"/>
      <c r="AL15192"/>
      <c r="AM15192"/>
      <c r="AN15192"/>
      <c r="AO15192"/>
      <c r="AP15192" s="30"/>
    </row>
    <row r="15193" spans="2:42" s="28" customFormat="1" x14ac:dyDescent="0.2">
      <c r="B15193" s="23"/>
      <c r="D15193" s="23"/>
      <c r="E15193" s="30"/>
      <c r="F15193" s="30"/>
      <c r="G15193" s="30"/>
      <c r="H15193" s="30"/>
      <c r="I15193" s="30"/>
      <c r="J15193" s="35"/>
      <c r="AE15193" s="30"/>
      <c r="AF15193" s="31"/>
      <c r="AG15193" s="30"/>
      <c r="AH15193" s="30"/>
      <c r="AI15193" s="30"/>
      <c r="AJ15193" s="30"/>
      <c r="AK15193"/>
      <c r="AL15193"/>
      <c r="AM15193"/>
      <c r="AN15193"/>
      <c r="AO15193"/>
      <c r="AP15193" s="30"/>
    </row>
    <row r="15194" spans="2:42" s="28" customFormat="1" x14ac:dyDescent="0.2">
      <c r="B15194" s="23"/>
      <c r="D15194" s="23"/>
      <c r="E15194" s="30"/>
      <c r="F15194" s="30"/>
      <c r="G15194" s="30"/>
      <c r="H15194" s="30"/>
      <c r="I15194" s="30"/>
      <c r="J15194" s="35"/>
      <c r="AE15194" s="30"/>
      <c r="AF15194" s="31"/>
      <c r="AG15194" s="30"/>
      <c r="AH15194" s="30"/>
      <c r="AI15194" s="30"/>
      <c r="AJ15194" s="30"/>
      <c r="AK15194"/>
      <c r="AL15194"/>
      <c r="AM15194"/>
      <c r="AN15194"/>
      <c r="AO15194"/>
      <c r="AP15194" s="30"/>
    </row>
    <row r="15195" spans="2:42" s="28" customFormat="1" x14ac:dyDescent="0.2">
      <c r="B15195" s="23"/>
      <c r="D15195" s="23"/>
      <c r="E15195" s="30"/>
      <c r="F15195" s="30"/>
      <c r="G15195" s="30"/>
      <c r="H15195" s="30"/>
      <c r="I15195" s="30"/>
      <c r="J15195" s="35"/>
      <c r="AE15195" s="30"/>
      <c r="AF15195" s="31"/>
      <c r="AG15195" s="30"/>
      <c r="AH15195" s="30"/>
      <c r="AI15195" s="30"/>
      <c r="AJ15195" s="30"/>
      <c r="AK15195"/>
      <c r="AL15195"/>
      <c r="AM15195"/>
      <c r="AN15195"/>
      <c r="AO15195"/>
      <c r="AP15195" s="30"/>
    </row>
    <row r="15196" spans="2:42" s="28" customFormat="1" x14ac:dyDescent="0.2">
      <c r="B15196" s="23"/>
      <c r="D15196" s="23"/>
      <c r="E15196" s="30"/>
      <c r="F15196" s="30"/>
      <c r="G15196" s="30"/>
      <c r="H15196" s="30"/>
      <c r="I15196" s="30"/>
      <c r="J15196" s="35"/>
      <c r="AE15196" s="30"/>
      <c r="AF15196" s="31"/>
      <c r="AG15196" s="30"/>
      <c r="AH15196" s="30"/>
      <c r="AI15196" s="30"/>
      <c r="AJ15196" s="30"/>
      <c r="AK15196"/>
      <c r="AL15196"/>
      <c r="AM15196"/>
      <c r="AN15196"/>
      <c r="AO15196"/>
      <c r="AP15196" s="30"/>
    </row>
    <row r="15197" spans="2:42" s="28" customFormat="1" x14ac:dyDescent="0.2">
      <c r="B15197" s="23"/>
      <c r="D15197" s="23"/>
      <c r="E15197" s="30"/>
      <c r="F15197" s="30"/>
      <c r="G15197" s="30"/>
      <c r="H15197" s="30"/>
      <c r="I15197" s="30"/>
      <c r="J15197" s="35"/>
      <c r="AE15197" s="30"/>
      <c r="AF15197" s="31"/>
      <c r="AG15197" s="30"/>
      <c r="AH15197" s="30"/>
      <c r="AI15197" s="30"/>
      <c r="AJ15197" s="30"/>
      <c r="AK15197"/>
      <c r="AL15197"/>
      <c r="AM15197"/>
      <c r="AN15197"/>
      <c r="AO15197"/>
      <c r="AP15197" s="30"/>
    </row>
    <row r="15198" spans="2:42" s="28" customFormat="1" x14ac:dyDescent="0.2">
      <c r="B15198" s="23"/>
      <c r="D15198" s="23"/>
      <c r="E15198" s="30"/>
      <c r="F15198" s="30"/>
      <c r="G15198" s="30"/>
      <c r="H15198" s="30"/>
      <c r="I15198" s="30"/>
      <c r="J15198" s="35"/>
      <c r="AE15198" s="30"/>
      <c r="AF15198" s="31"/>
      <c r="AG15198" s="30"/>
      <c r="AH15198" s="30"/>
      <c r="AI15198" s="30"/>
      <c r="AJ15198" s="30"/>
      <c r="AK15198"/>
      <c r="AL15198"/>
      <c r="AM15198"/>
      <c r="AN15198"/>
      <c r="AO15198"/>
      <c r="AP15198" s="30"/>
    </row>
    <row r="15199" spans="2:42" s="28" customFormat="1" x14ac:dyDescent="0.2">
      <c r="B15199" s="23"/>
      <c r="D15199" s="23"/>
      <c r="E15199" s="30"/>
      <c r="F15199" s="30"/>
      <c r="G15199" s="30"/>
      <c r="H15199" s="30"/>
      <c r="I15199" s="30"/>
      <c r="J15199" s="35"/>
      <c r="AE15199" s="30"/>
      <c r="AF15199" s="31"/>
      <c r="AG15199" s="30"/>
      <c r="AH15199" s="30"/>
      <c r="AI15199" s="30"/>
      <c r="AJ15199" s="30"/>
      <c r="AK15199"/>
      <c r="AL15199"/>
      <c r="AM15199"/>
      <c r="AN15199"/>
      <c r="AO15199"/>
      <c r="AP15199" s="30"/>
    </row>
    <row r="15200" spans="2:42" s="28" customFormat="1" x14ac:dyDescent="0.2">
      <c r="B15200" s="23"/>
      <c r="D15200" s="23"/>
      <c r="E15200" s="30"/>
      <c r="F15200" s="30"/>
      <c r="G15200" s="30"/>
      <c r="H15200" s="30"/>
      <c r="I15200" s="30"/>
      <c r="J15200" s="35"/>
      <c r="AE15200" s="30"/>
      <c r="AF15200" s="31"/>
      <c r="AG15200" s="30"/>
      <c r="AH15200" s="30"/>
      <c r="AI15200" s="30"/>
      <c r="AJ15200" s="30"/>
      <c r="AK15200"/>
      <c r="AL15200"/>
      <c r="AM15200"/>
      <c r="AN15200"/>
      <c r="AO15200"/>
      <c r="AP15200" s="30"/>
    </row>
    <row r="15201" spans="2:42" s="28" customFormat="1" x14ac:dyDescent="0.2">
      <c r="B15201" s="23"/>
      <c r="D15201" s="23"/>
      <c r="E15201" s="30"/>
      <c r="F15201" s="30"/>
      <c r="G15201" s="30"/>
      <c r="H15201" s="30"/>
      <c r="I15201" s="30"/>
      <c r="J15201" s="35"/>
      <c r="AE15201" s="30"/>
      <c r="AF15201" s="31"/>
      <c r="AG15201" s="30"/>
      <c r="AH15201" s="30"/>
      <c r="AI15201" s="30"/>
      <c r="AJ15201" s="30"/>
      <c r="AK15201"/>
      <c r="AL15201"/>
      <c r="AM15201"/>
      <c r="AN15201"/>
      <c r="AO15201"/>
      <c r="AP15201" s="30"/>
    </row>
    <row r="15202" spans="2:42" s="28" customFormat="1" x14ac:dyDescent="0.2">
      <c r="B15202" s="23"/>
      <c r="D15202" s="23"/>
      <c r="E15202" s="30"/>
      <c r="F15202" s="30"/>
      <c r="G15202" s="30"/>
      <c r="H15202" s="30"/>
      <c r="I15202" s="30"/>
      <c r="J15202" s="35"/>
      <c r="AE15202" s="30"/>
      <c r="AF15202" s="31"/>
      <c r="AG15202" s="30"/>
      <c r="AH15202" s="30"/>
      <c r="AI15202" s="30"/>
      <c r="AJ15202" s="30"/>
      <c r="AK15202"/>
      <c r="AL15202"/>
      <c r="AM15202"/>
      <c r="AN15202"/>
      <c r="AO15202"/>
      <c r="AP15202" s="30"/>
    </row>
    <row r="15203" spans="2:42" s="28" customFormat="1" x14ac:dyDescent="0.2">
      <c r="B15203" s="23"/>
      <c r="D15203" s="23"/>
      <c r="E15203" s="30"/>
      <c r="F15203" s="30"/>
      <c r="G15203" s="30"/>
      <c r="H15203" s="30"/>
      <c r="I15203" s="30"/>
      <c r="J15203" s="35"/>
      <c r="AE15203" s="30"/>
      <c r="AF15203" s="31"/>
      <c r="AG15203" s="30"/>
      <c r="AH15203" s="30"/>
      <c r="AI15203" s="30"/>
      <c r="AJ15203" s="30"/>
      <c r="AK15203"/>
      <c r="AL15203"/>
      <c r="AM15203"/>
      <c r="AN15203"/>
      <c r="AO15203"/>
      <c r="AP15203" s="30"/>
    </row>
    <row r="15204" spans="2:42" s="28" customFormat="1" x14ac:dyDescent="0.2">
      <c r="B15204" s="23"/>
      <c r="D15204" s="23"/>
      <c r="E15204" s="30"/>
      <c r="F15204" s="30"/>
      <c r="G15204" s="30"/>
      <c r="H15204" s="30"/>
      <c r="I15204" s="30"/>
      <c r="J15204" s="35"/>
      <c r="AE15204" s="30"/>
      <c r="AF15204" s="31"/>
      <c r="AG15204" s="30"/>
      <c r="AH15204" s="30"/>
      <c r="AI15204" s="30"/>
      <c r="AJ15204" s="30"/>
      <c r="AK15204"/>
      <c r="AL15204"/>
      <c r="AM15204"/>
      <c r="AN15204"/>
      <c r="AO15204"/>
      <c r="AP15204" s="30"/>
    </row>
    <row r="15205" spans="2:42" s="28" customFormat="1" x14ac:dyDescent="0.2">
      <c r="B15205" s="23"/>
      <c r="D15205" s="23"/>
      <c r="E15205" s="30"/>
      <c r="F15205" s="30"/>
      <c r="G15205" s="30"/>
      <c r="H15205" s="30"/>
      <c r="I15205" s="30"/>
      <c r="J15205" s="35"/>
      <c r="AE15205" s="30"/>
      <c r="AF15205" s="31"/>
      <c r="AG15205" s="30"/>
      <c r="AH15205" s="30"/>
      <c r="AI15205" s="30"/>
      <c r="AJ15205" s="30"/>
      <c r="AK15205"/>
      <c r="AL15205"/>
      <c r="AM15205"/>
      <c r="AN15205"/>
      <c r="AO15205"/>
      <c r="AP15205" s="30"/>
    </row>
    <row r="15206" spans="2:42" s="28" customFormat="1" x14ac:dyDescent="0.2">
      <c r="B15206" s="23"/>
      <c r="D15206" s="23"/>
      <c r="E15206" s="30"/>
      <c r="F15206" s="30"/>
      <c r="G15206" s="30"/>
      <c r="H15206" s="30"/>
      <c r="I15206" s="30"/>
      <c r="J15206" s="35"/>
      <c r="AE15206" s="30"/>
      <c r="AF15206" s="31"/>
      <c r="AG15206" s="30"/>
      <c r="AH15206" s="30"/>
      <c r="AI15206" s="30"/>
      <c r="AJ15206" s="30"/>
      <c r="AK15206"/>
      <c r="AL15206"/>
      <c r="AM15206"/>
      <c r="AN15206"/>
      <c r="AO15206"/>
      <c r="AP15206" s="30"/>
    </row>
    <row r="15207" spans="2:42" s="28" customFormat="1" x14ac:dyDescent="0.2">
      <c r="B15207" s="23"/>
      <c r="D15207" s="23"/>
      <c r="E15207" s="30"/>
      <c r="F15207" s="30"/>
      <c r="G15207" s="30"/>
      <c r="H15207" s="30"/>
      <c r="I15207" s="30"/>
      <c r="J15207" s="35"/>
      <c r="AE15207" s="30"/>
      <c r="AF15207" s="31"/>
      <c r="AG15207" s="30"/>
      <c r="AH15207" s="30"/>
      <c r="AI15207" s="30"/>
      <c r="AJ15207" s="30"/>
      <c r="AK15207"/>
      <c r="AL15207"/>
      <c r="AM15207"/>
      <c r="AN15207"/>
      <c r="AO15207"/>
      <c r="AP15207" s="30"/>
    </row>
    <row r="15208" spans="2:42" s="28" customFormat="1" x14ac:dyDescent="0.2">
      <c r="B15208" s="23"/>
      <c r="D15208" s="23"/>
      <c r="E15208" s="30"/>
      <c r="F15208" s="30"/>
      <c r="G15208" s="30"/>
      <c r="H15208" s="30"/>
      <c r="I15208" s="30"/>
      <c r="J15208" s="35"/>
      <c r="AE15208" s="30"/>
      <c r="AF15208" s="31"/>
      <c r="AG15208" s="30"/>
      <c r="AH15208" s="30"/>
      <c r="AI15208" s="30"/>
      <c r="AJ15208" s="30"/>
      <c r="AK15208"/>
      <c r="AL15208"/>
      <c r="AM15208"/>
      <c r="AN15208"/>
      <c r="AO15208"/>
      <c r="AP15208" s="30"/>
    </row>
    <row r="15209" spans="2:42" s="28" customFormat="1" x14ac:dyDescent="0.2">
      <c r="B15209" s="23"/>
      <c r="D15209" s="23"/>
      <c r="E15209" s="30"/>
      <c r="F15209" s="30"/>
      <c r="G15209" s="30"/>
      <c r="H15209" s="30"/>
      <c r="I15209" s="30"/>
      <c r="J15209" s="35"/>
      <c r="AE15209" s="30"/>
      <c r="AF15209" s="31"/>
      <c r="AG15209" s="30"/>
      <c r="AH15209" s="30"/>
      <c r="AI15209" s="30"/>
      <c r="AJ15209" s="30"/>
      <c r="AK15209"/>
      <c r="AL15209"/>
      <c r="AM15209"/>
      <c r="AN15209"/>
      <c r="AO15209"/>
      <c r="AP15209" s="30"/>
    </row>
    <row r="15210" spans="2:42" s="28" customFormat="1" x14ac:dyDescent="0.2">
      <c r="B15210" s="23"/>
      <c r="D15210" s="23"/>
      <c r="E15210" s="30"/>
      <c r="F15210" s="30"/>
      <c r="G15210" s="30"/>
      <c r="H15210" s="30"/>
      <c r="I15210" s="30"/>
      <c r="J15210" s="35"/>
      <c r="AE15210" s="30"/>
      <c r="AF15210" s="31"/>
      <c r="AG15210" s="30"/>
      <c r="AH15210" s="30"/>
      <c r="AI15210" s="30"/>
      <c r="AJ15210" s="30"/>
      <c r="AK15210"/>
      <c r="AL15210"/>
      <c r="AM15210"/>
      <c r="AN15210"/>
      <c r="AO15210"/>
      <c r="AP15210" s="30"/>
    </row>
    <row r="15211" spans="2:42" s="28" customFormat="1" x14ac:dyDescent="0.2">
      <c r="B15211" s="23"/>
      <c r="D15211" s="23"/>
      <c r="E15211" s="30"/>
      <c r="F15211" s="30"/>
      <c r="G15211" s="30"/>
      <c r="H15211" s="30"/>
      <c r="I15211" s="30"/>
      <c r="J15211" s="35"/>
      <c r="AE15211" s="30"/>
      <c r="AF15211" s="31"/>
      <c r="AG15211" s="30"/>
      <c r="AH15211" s="30"/>
      <c r="AI15211" s="30"/>
      <c r="AJ15211" s="30"/>
      <c r="AK15211"/>
      <c r="AL15211"/>
      <c r="AM15211"/>
      <c r="AN15211"/>
      <c r="AO15211"/>
      <c r="AP15211" s="30"/>
    </row>
    <row r="15212" spans="2:42" s="28" customFormat="1" x14ac:dyDescent="0.2">
      <c r="B15212" s="23"/>
      <c r="D15212" s="23"/>
      <c r="E15212" s="30"/>
      <c r="F15212" s="30"/>
      <c r="G15212" s="30"/>
      <c r="H15212" s="30"/>
      <c r="I15212" s="30"/>
      <c r="J15212" s="35"/>
      <c r="AE15212" s="30"/>
      <c r="AF15212" s="31"/>
      <c r="AG15212" s="30"/>
      <c r="AH15212" s="30"/>
      <c r="AI15212" s="30"/>
      <c r="AJ15212" s="30"/>
      <c r="AK15212"/>
      <c r="AL15212"/>
      <c r="AM15212"/>
      <c r="AN15212"/>
      <c r="AO15212"/>
      <c r="AP15212" s="30"/>
    </row>
    <row r="15213" spans="2:42" s="28" customFormat="1" x14ac:dyDescent="0.2">
      <c r="B15213" s="23"/>
      <c r="D15213" s="23"/>
      <c r="E15213" s="30"/>
      <c r="F15213" s="30"/>
      <c r="G15213" s="30"/>
      <c r="H15213" s="30"/>
      <c r="I15213" s="30"/>
      <c r="J15213" s="35"/>
      <c r="AE15213" s="30"/>
      <c r="AF15213" s="31"/>
      <c r="AG15213" s="30"/>
      <c r="AH15213" s="30"/>
      <c r="AI15213" s="30"/>
      <c r="AJ15213" s="30"/>
      <c r="AK15213"/>
      <c r="AL15213"/>
      <c r="AM15213"/>
      <c r="AN15213"/>
      <c r="AO15213"/>
      <c r="AP15213" s="30"/>
    </row>
    <row r="15214" spans="2:42" s="28" customFormat="1" x14ac:dyDescent="0.2">
      <c r="B15214" s="23"/>
      <c r="D15214" s="23"/>
      <c r="E15214" s="30"/>
      <c r="F15214" s="30"/>
      <c r="G15214" s="30"/>
      <c r="H15214" s="30"/>
      <c r="I15214" s="30"/>
      <c r="J15214" s="35"/>
      <c r="AE15214" s="30"/>
      <c r="AF15214" s="31"/>
      <c r="AG15214" s="30"/>
      <c r="AH15214" s="30"/>
      <c r="AI15214" s="30"/>
      <c r="AJ15214" s="30"/>
      <c r="AK15214"/>
      <c r="AL15214"/>
      <c r="AM15214"/>
      <c r="AN15214"/>
      <c r="AO15214"/>
      <c r="AP15214" s="30"/>
    </row>
    <row r="15215" spans="2:42" s="28" customFormat="1" x14ac:dyDescent="0.2">
      <c r="B15215" s="23"/>
      <c r="D15215" s="23"/>
      <c r="E15215" s="30"/>
      <c r="F15215" s="30"/>
      <c r="G15215" s="30"/>
      <c r="H15215" s="30"/>
      <c r="I15215" s="30"/>
      <c r="J15215" s="35"/>
      <c r="AE15215" s="30"/>
      <c r="AF15215" s="31"/>
      <c r="AG15215" s="30"/>
      <c r="AH15215" s="30"/>
      <c r="AI15215" s="30"/>
      <c r="AJ15215" s="30"/>
      <c r="AK15215"/>
      <c r="AL15215"/>
      <c r="AM15215"/>
      <c r="AN15215"/>
      <c r="AO15215"/>
      <c r="AP15215" s="30"/>
    </row>
    <row r="15216" spans="2:42" s="28" customFormat="1" x14ac:dyDescent="0.2">
      <c r="B15216" s="23"/>
      <c r="D15216" s="23"/>
      <c r="E15216" s="30"/>
      <c r="F15216" s="30"/>
      <c r="G15216" s="30"/>
      <c r="H15216" s="30"/>
      <c r="I15216" s="30"/>
      <c r="J15216" s="35"/>
      <c r="AE15216" s="30"/>
      <c r="AF15216" s="31"/>
      <c r="AG15216" s="30"/>
      <c r="AH15216" s="30"/>
      <c r="AI15216" s="30"/>
      <c r="AJ15216" s="30"/>
      <c r="AK15216"/>
      <c r="AL15216"/>
      <c r="AM15216"/>
      <c r="AN15216"/>
      <c r="AO15216"/>
      <c r="AP15216" s="30"/>
    </row>
    <row r="15217" spans="2:42" s="28" customFormat="1" x14ac:dyDescent="0.2">
      <c r="B15217" s="23"/>
      <c r="D15217" s="23"/>
      <c r="E15217" s="30"/>
      <c r="F15217" s="30"/>
      <c r="G15217" s="30"/>
      <c r="H15217" s="30"/>
      <c r="I15217" s="30"/>
      <c r="J15217" s="35"/>
      <c r="AE15217" s="30"/>
      <c r="AF15217" s="31"/>
      <c r="AG15217" s="30"/>
      <c r="AH15217" s="30"/>
      <c r="AI15217" s="30"/>
      <c r="AJ15217" s="30"/>
      <c r="AK15217"/>
      <c r="AL15217"/>
      <c r="AM15217"/>
      <c r="AN15217"/>
      <c r="AO15217"/>
      <c r="AP15217" s="30"/>
    </row>
    <row r="15218" spans="2:42" s="28" customFormat="1" x14ac:dyDescent="0.2">
      <c r="B15218" s="23"/>
      <c r="D15218" s="23"/>
      <c r="E15218" s="30"/>
      <c r="F15218" s="30"/>
      <c r="G15218" s="30"/>
      <c r="H15218" s="30"/>
      <c r="I15218" s="30"/>
      <c r="J15218" s="35"/>
      <c r="AE15218" s="30"/>
      <c r="AF15218" s="31"/>
      <c r="AG15218" s="30"/>
      <c r="AH15218" s="30"/>
      <c r="AI15218" s="30"/>
      <c r="AJ15218" s="30"/>
      <c r="AK15218"/>
      <c r="AL15218"/>
      <c r="AM15218"/>
      <c r="AN15218"/>
      <c r="AO15218"/>
      <c r="AP15218" s="30"/>
    </row>
    <row r="15219" spans="2:42" s="28" customFormat="1" x14ac:dyDescent="0.2">
      <c r="B15219" s="23"/>
      <c r="D15219" s="23"/>
      <c r="E15219" s="30"/>
      <c r="F15219" s="30"/>
      <c r="G15219" s="30"/>
      <c r="H15219" s="30"/>
      <c r="I15219" s="30"/>
      <c r="J15219" s="35"/>
      <c r="AE15219" s="30"/>
      <c r="AF15219" s="31"/>
      <c r="AG15219" s="30"/>
      <c r="AH15219" s="30"/>
      <c r="AI15219" s="30"/>
      <c r="AJ15219" s="30"/>
      <c r="AK15219"/>
      <c r="AL15219"/>
      <c r="AM15219"/>
      <c r="AN15219"/>
      <c r="AO15219"/>
      <c r="AP15219" s="30"/>
    </row>
    <row r="15220" spans="2:42" s="28" customFormat="1" x14ac:dyDescent="0.2">
      <c r="B15220" s="23"/>
      <c r="D15220" s="23"/>
      <c r="E15220" s="30"/>
      <c r="F15220" s="30"/>
      <c r="G15220" s="30"/>
      <c r="H15220" s="30"/>
      <c r="I15220" s="30"/>
      <c r="J15220" s="35"/>
      <c r="AE15220" s="30"/>
      <c r="AF15220" s="31"/>
      <c r="AG15220" s="30"/>
      <c r="AH15220" s="30"/>
      <c r="AI15220" s="30"/>
      <c r="AJ15220" s="30"/>
      <c r="AK15220"/>
      <c r="AL15220"/>
      <c r="AM15220"/>
      <c r="AN15220"/>
      <c r="AO15220"/>
      <c r="AP15220" s="30"/>
    </row>
    <row r="15221" spans="2:42" s="28" customFormat="1" x14ac:dyDescent="0.2">
      <c r="B15221" s="23"/>
      <c r="D15221" s="23"/>
      <c r="E15221" s="30"/>
      <c r="F15221" s="30"/>
      <c r="G15221" s="30"/>
      <c r="H15221" s="30"/>
      <c r="I15221" s="30"/>
      <c r="J15221" s="35"/>
      <c r="AE15221" s="30"/>
      <c r="AF15221" s="31"/>
      <c r="AG15221" s="30"/>
      <c r="AH15221" s="30"/>
      <c r="AI15221" s="30"/>
      <c r="AJ15221" s="30"/>
      <c r="AK15221"/>
      <c r="AL15221"/>
      <c r="AM15221"/>
      <c r="AN15221"/>
      <c r="AO15221"/>
      <c r="AP15221" s="30"/>
    </row>
    <row r="15222" spans="2:42" s="28" customFormat="1" x14ac:dyDescent="0.2">
      <c r="B15222" s="23"/>
      <c r="D15222" s="23"/>
      <c r="E15222" s="30"/>
      <c r="F15222" s="30"/>
      <c r="G15222" s="30"/>
      <c r="H15222" s="30"/>
      <c r="I15222" s="30"/>
      <c r="J15222" s="35"/>
      <c r="AE15222" s="30"/>
      <c r="AF15222" s="31"/>
      <c r="AG15222" s="30"/>
      <c r="AH15222" s="30"/>
      <c r="AI15222" s="30"/>
      <c r="AJ15222" s="30"/>
      <c r="AK15222"/>
      <c r="AL15222"/>
      <c r="AM15222"/>
      <c r="AN15222"/>
      <c r="AO15222"/>
      <c r="AP15222" s="30"/>
    </row>
    <row r="15223" spans="2:42" s="28" customFormat="1" x14ac:dyDescent="0.2">
      <c r="B15223" s="23"/>
      <c r="D15223" s="23"/>
      <c r="E15223" s="30"/>
      <c r="F15223" s="30"/>
      <c r="G15223" s="30"/>
      <c r="H15223" s="30"/>
      <c r="I15223" s="30"/>
      <c r="J15223" s="35"/>
      <c r="AE15223" s="30"/>
      <c r="AF15223" s="31"/>
      <c r="AG15223" s="30"/>
      <c r="AH15223" s="30"/>
      <c r="AI15223" s="30"/>
      <c r="AJ15223" s="30"/>
      <c r="AK15223"/>
      <c r="AL15223"/>
      <c r="AM15223"/>
      <c r="AN15223"/>
      <c r="AO15223"/>
      <c r="AP15223" s="30"/>
    </row>
    <row r="15224" spans="2:42" s="28" customFormat="1" x14ac:dyDescent="0.2">
      <c r="B15224" s="23"/>
      <c r="D15224" s="23"/>
      <c r="E15224" s="30"/>
      <c r="F15224" s="30"/>
      <c r="G15224" s="30"/>
      <c r="H15224" s="30"/>
      <c r="I15224" s="30"/>
      <c r="J15224" s="35"/>
      <c r="AE15224" s="30"/>
      <c r="AF15224" s="31"/>
      <c r="AG15224" s="30"/>
      <c r="AH15224" s="30"/>
      <c r="AI15224" s="30"/>
      <c r="AJ15224" s="30"/>
      <c r="AK15224"/>
      <c r="AL15224"/>
      <c r="AM15224"/>
      <c r="AN15224"/>
      <c r="AO15224"/>
      <c r="AP15224" s="30"/>
    </row>
    <row r="15225" spans="2:42" s="28" customFormat="1" x14ac:dyDescent="0.2">
      <c r="B15225" s="23"/>
      <c r="D15225" s="23"/>
      <c r="E15225" s="30"/>
      <c r="F15225" s="30"/>
      <c r="G15225" s="30"/>
      <c r="H15225" s="30"/>
      <c r="I15225" s="30"/>
      <c r="J15225" s="35"/>
      <c r="AE15225" s="30"/>
      <c r="AF15225" s="31"/>
      <c r="AG15225" s="30"/>
      <c r="AH15225" s="30"/>
      <c r="AI15225" s="30"/>
      <c r="AJ15225" s="30"/>
      <c r="AK15225"/>
      <c r="AL15225"/>
      <c r="AM15225"/>
      <c r="AN15225"/>
      <c r="AO15225"/>
      <c r="AP15225" s="30"/>
    </row>
    <row r="15226" spans="2:42" s="28" customFormat="1" x14ac:dyDescent="0.2">
      <c r="B15226" s="23"/>
      <c r="D15226" s="23"/>
      <c r="E15226" s="30"/>
      <c r="F15226" s="30"/>
      <c r="G15226" s="30"/>
      <c r="H15226" s="30"/>
      <c r="I15226" s="30"/>
      <c r="J15226" s="35"/>
      <c r="AE15226" s="30"/>
      <c r="AF15226" s="31"/>
      <c r="AG15226" s="30"/>
      <c r="AH15226" s="30"/>
      <c r="AI15226" s="30"/>
      <c r="AJ15226" s="30"/>
      <c r="AK15226"/>
      <c r="AL15226"/>
      <c r="AM15226"/>
      <c r="AN15226"/>
      <c r="AO15226"/>
      <c r="AP15226" s="30"/>
    </row>
    <row r="15227" spans="2:42" s="28" customFormat="1" x14ac:dyDescent="0.2">
      <c r="B15227" s="23"/>
      <c r="D15227" s="23"/>
      <c r="E15227" s="30"/>
      <c r="F15227" s="30"/>
      <c r="G15227" s="30"/>
      <c r="H15227" s="30"/>
      <c r="I15227" s="30"/>
      <c r="J15227" s="35"/>
      <c r="AE15227" s="30"/>
      <c r="AF15227" s="31"/>
      <c r="AG15227" s="30"/>
      <c r="AH15227" s="30"/>
      <c r="AI15227" s="30"/>
      <c r="AJ15227" s="30"/>
      <c r="AK15227"/>
      <c r="AL15227"/>
      <c r="AM15227"/>
      <c r="AN15227"/>
      <c r="AO15227"/>
      <c r="AP15227" s="30"/>
    </row>
    <row r="15228" spans="2:42" s="28" customFormat="1" x14ac:dyDescent="0.2">
      <c r="B15228" s="23"/>
      <c r="D15228" s="23"/>
      <c r="E15228" s="30"/>
      <c r="F15228" s="30"/>
      <c r="G15228" s="30"/>
      <c r="H15228" s="30"/>
      <c r="I15228" s="30"/>
      <c r="J15228" s="35"/>
      <c r="AE15228" s="30"/>
      <c r="AF15228" s="31"/>
      <c r="AG15228" s="30"/>
      <c r="AH15228" s="30"/>
      <c r="AI15228" s="30"/>
      <c r="AJ15228" s="30"/>
      <c r="AK15228"/>
      <c r="AL15228"/>
      <c r="AM15228"/>
      <c r="AN15228"/>
      <c r="AO15228"/>
      <c r="AP15228" s="30"/>
    </row>
    <row r="15229" spans="2:42" s="28" customFormat="1" x14ac:dyDescent="0.2">
      <c r="B15229" s="23"/>
      <c r="D15229" s="23"/>
      <c r="E15229" s="30"/>
      <c r="F15229" s="30"/>
      <c r="G15229" s="30"/>
      <c r="H15229" s="30"/>
      <c r="I15229" s="30"/>
      <c r="J15229" s="35"/>
      <c r="AE15229" s="30"/>
      <c r="AF15229" s="31"/>
      <c r="AG15229" s="30"/>
      <c r="AH15229" s="30"/>
      <c r="AI15229" s="30"/>
      <c r="AJ15229" s="30"/>
      <c r="AK15229"/>
      <c r="AL15229"/>
      <c r="AM15229"/>
      <c r="AN15229"/>
      <c r="AO15229"/>
      <c r="AP15229" s="30"/>
    </row>
    <row r="15230" spans="2:42" s="28" customFormat="1" x14ac:dyDescent="0.2">
      <c r="B15230" s="23"/>
      <c r="D15230" s="23"/>
      <c r="E15230" s="30"/>
      <c r="F15230" s="30"/>
      <c r="G15230" s="30"/>
      <c r="H15230" s="30"/>
      <c r="I15230" s="30"/>
      <c r="J15230" s="35"/>
      <c r="AE15230" s="30"/>
      <c r="AF15230" s="31"/>
      <c r="AG15230" s="30"/>
      <c r="AH15230" s="30"/>
      <c r="AI15230" s="30"/>
      <c r="AJ15230" s="30"/>
      <c r="AK15230"/>
      <c r="AL15230"/>
      <c r="AM15230"/>
      <c r="AN15230"/>
      <c r="AO15230"/>
      <c r="AP15230" s="30"/>
    </row>
    <row r="15231" spans="2:42" s="28" customFormat="1" x14ac:dyDescent="0.2">
      <c r="B15231" s="23"/>
      <c r="D15231" s="23"/>
      <c r="E15231" s="30"/>
      <c r="F15231" s="30"/>
      <c r="G15231" s="30"/>
      <c r="H15231" s="30"/>
      <c r="I15231" s="30"/>
      <c r="J15231" s="35"/>
      <c r="AE15231" s="30"/>
      <c r="AF15231" s="31"/>
      <c r="AG15231" s="30"/>
      <c r="AH15231" s="30"/>
      <c r="AI15231" s="30"/>
      <c r="AJ15231" s="30"/>
      <c r="AK15231"/>
      <c r="AL15231"/>
      <c r="AM15231"/>
      <c r="AN15231"/>
      <c r="AO15231"/>
      <c r="AP15231" s="30"/>
    </row>
    <row r="15232" spans="2:42" s="28" customFormat="1" x14ac:dyDescent="0.2">
      <c r="B15232" s="23"/>
      <c r="D15232" s="23"/>
      <c r="E15232" s="30"/>
      <c r="F15232" s="30"/>
      <c r="G15232" s="30"/>
      <c r="H15232" s="30"/>
      <c r="I15232" s="30"/>
      <c r="J15232" s="35"/>
      <c r="AE15232" s="30"/>
      <c r="AF15232" s="31"/>
      <c r="AG15232" s="30"/>
      <c r="AH15232" s="30"/>
      <c r="AI15232" s="30"/>
      <c r="AJ15232" s="30"/>
      <c r="AK15232"/>
      <c r="AL15232"/>
      <c r="AM15232"/>
      <c r="AN15232"/>
      <c r="AO15232"/>
      <c r="AP15232" s="30"/>
    </row>
    <row r="15233" spans="2:42" s="28" customFormat="1" x14ac:dyDescent="0.2">
      <c r="B15233" s="23"/>
      <c r="D15233" s="23"/>
      <c r="E15233" s="30"/>
      <c r="F15233" s="30"/>
      <c r="G15233" s="30"/>
      <c r="H15233" s="30"/>
      <c r="I15233" s="30"/>
      <c r="J15233" s="35"/>
      <c r="AE15233" s="30"/>
      <c r="AF15233" s="31"/>
      <c r="AG15233" s="30"/>
      <c r="AH15233" s="30"/>
      <c r="AI15233" s="30"/>
      <c r="AJ15233" s="30"/>
      <c r="AK15233"/>
      <c r="AL15233"/>
      <c r="AM15233"/>
      <c r="AN15233"/>
      <c r="AO15233"/>
      <c r="AP15233" s="30"/>
    </row>
    <row r="15234" spans="2:42" s="28" customFormat="1" x14ac:dyDescent="0.2">
      <c r="B15234" s="23"/>
      <c r="D15234" s="23"/>
      <c r="E15234" s="30"/>
      <c r="F15234" s="30"/>
      <c r="G15234" s="30"/>
      <c r="H15234" s="30"/>
      <c r="I15234" s="30"/>
      <c r="J15234" s="35"/>
      <c r="AE15234" s="30"/>
      <c r="AF15234" s="31"/>
      <c r="AG15234" s="30"/>
      <c r="AH15234" s="30"/>
      <c r="AI15234" s="30"/>
      <c r="AJ15234" s="30"/>
      <c r="AK15234"/>
      <c r="AL15234"/>
      <c r="AM15234"/>
      <c r="AN15234"/>
      <c r="AO15234"/>
      <c r="AP15234" s="30"/>
    </row>
    <row r="15235" spans="2:42" s="28" customFormat="1" x14ac:dyDescent="0.2">
      <c r="B15235" s="23"/>
      <c r="D15235" s="23"/>
      <c r="E15235" s="30"/>
      <c r="F15235" s="30"/>
      <c r="G15235" s="30"/>
      <c r="H15235" s="30"/>
      <c r="I15235" s="30"/>
      <c r="J15235" s="35"/>
      <c r="AE15235" s="30"/>
      <c r="AF15235" s="31"/>
      <c r="AG15235" s="30"/>
      <c r="AH15235" s="30"/>
      <c r="AI15235" s="30"/>
      <c r="AJ15235" s="30"/>
      <c r="AK15235"/>
      <c r="AL15235"/>
      <c r="AM15235"/>
      <c r="AN15235"/>
      <c r="AO15235"/>
      <c r="AP15235" s="30"/>
    </row>
    <row r="15236" spans="2:42" s="28" customFormat="1" x14ac:dyDescent="0.2">
      <c r="B15236" s="23"/>
      <c r="D15236" s="23"/>
      <c r="E15236" s="30"/>
      <c r="F15236" s="30"/>
      <c r="G15236" s="30"/>
      <c r="H15236" s="30"/>
      <c r="I15236" s="30"/>
      <c r="J15236" s="35"/>
      <c r="AE15236" s="30"/>
      <c r="AF15236" s="31"/>
      <c r="AG15236" s="30"/>
      <c r="AH15236" s="30"/>
      <c r="AI15236" s="30"/>
      <c r="AJ15236" s="30"/>
      <c r="AK15236"/>
      <c r="AL15236"/>
      <c r="AM15236"/>
      <c r="AN15236"/>
      <c r="AO15236"/>
      <c r="AP15236" s="30"/>
    </row>
    <row r="15237" spans="2:42" s="28" customFormat="1" x14ac:dyDescent="0.2">
      <c r="B15237" s="23"/>
      <c r="D15237" s="23"/>
      <c r="E15237" s="30"/>
      <c r="F15237" s="30"/>
      <c r="G15237" s="30"/>
      <c r="H15237" s="30"/>
      <c r="I15237" s="30"/>
      <c r="J15237" s="35"/>
      <c r="AE15237" s="30"/>
      <c r="AF15237" s="31"/>
      <c r="AG15237" s="30"/>
      <c r="AH15237" s="30"/>
      <c r="AI15237" s="30"/>
      <c r="AJ15237" s="30"/>
      <c r="AK15237"/>
      <c r="AL15237"/>
      <c r="AM15237"/>
      <c r="AN15237"/>
      <c r="AO15237"/>
      <c r="AP15237" s="30"/>
    </row>
    <row r="15238" spans="2:42" s="28" customFormat="1" x14ac:dyDescent="0.2">
      <c r="B15238" s="23"/>
      <c r="D15238" s="23"/>
      <c r="E15238" s="30"/>
      <c r="F15238" s="30"/>
      <c r="G15238" s="30"/>
      <c r="H15238" s="30"/>
      <c r="I15238" s="30"/>
      <c r="J15238" s="35"/>
      <c r="AE15238" s="30"/>
      <c r="AF15238" s="31"/>
      <c r="AG15238" s="30"/>
      <c r="AH15238" s="30"/>
      <c r="AI15238" s="30"/>
      <c r="AJ15238" s="30"/>
      <c r="AK15238"/>
      <c r="AL15238"/>
      <c r="AM15238"/>
      <c r="AN15238"/>
      <c r="AO15238"/>
      <c r="AP15238" s="30"/>
    </row>
    <row r="15239" spans="2:42" s="28" customFormat="1" x14ac:dyDescent="0.2">
      <c r="B15239" s="23"/>
      <c r="D15239" s="23"/>
      <c r="E15239" s="30"/>
      <c r="F15239" s="30"/>
      <c r="G15239" s="30"/>
      <c r="H15239" s="30"/>
      <c r="I15239" s="30"/>
      <c r="J15239" s="35"/>
      <c r="AE15239" s="30"/>
      <c r="AF15239" s="31"/>
      <c r="AG15239" s="30"/>
      <c r="AH15239" s="30"/>
      <c r="AI15239" s="30"/>
      <c r="AJ15239" s="30"/>
      <c r="AK15239"/>
      <c r="AL15239"/>
      <c r="AM15239"/>
      <c r="AN15239"/>
      <c r="AO15239"/>
      <c r="AP15239" s="30"/>
    </row>
    <row r="15240" spans="2:42" s="28" customFormat="1" x14ac:dyDescent="0.2">
      <c r="B15240" s="23"/>
      <c r="D15240" s="23"/>
      <c r="E15240" s="30"/>
      <c r="F15240" s="30"/>
      <c r="G15240" s="30"/>
      <c r="H15240" s="30"/>
      <c r="I15240" s="30"/>
      <c r="J15240" s="35"/>
      <c r="AE15240" s="30"/>
      <c r="AF15240" s="31"/>
      <c r="AG15240" s="30"/>
      <c r="AH15240" s="30"/>
      <c r="AI15240" s="30"/>
      <c r="AJ15240" s="30"/>
      <c r="AK15240"/>
      <c r="AL15240"/>
      <c r="AM15240"/>
      <c r="AN15240"/>
      <c r="AO15240"/>
      <c r="AP15240" s="30"/>
    </row>
    <row r="15241" spans="2:42" s="28" customFormat="1" x14ac:dyDescent="0.2">
      <c r="B15241" s="23"/>
      <c r="D15241" s="23"/>
      <c r="E15241" s="30"/>
      <c r="F15241" s="30"/>
      <c r="G15241" s="30"/>
      <c r="H15241" s="30"/>
      <c r="I15241" s="30"/>
      <c r="J15241" s="35"/>
      <c r="AE15241" s="30"/>
      <c r="AF15241" s="31"/>
      <c r="AG15241" s="30"/>
      <c r="AH15241" s="30"/>
      <c r="AI15241" s="30"/>
      <c r="AJ15241" s="30"/>
      <c r="AK15241"/>
      <c r="AL15241"/>
      <c r="AM15241"/>
      <c r="AN15241"/>
      <c r="AO15241"/>
      <c r="AP15241" s="30"/>
    </row>
    <row r="15242" spans="2:42" s="28" customFormat="1" x14ac:dyDescent="0.2">
      <c r="B15242" s="23"/>
      <c r="D15242" s="23"/>
      <c r="E15242" s="30"/>
      <c r="F15242" s="30"/>
      <c r="G15242" s="30"/>
      <c r="H15242" s="30"/>
      <c r="I15242" s="30"/>
      <c r="J15242" s="35"/>
      <c r="AE15242" s="30"/>
      <c r="AF15242" s="31"/>
      <c r="AG15242" s="30"/>
      <c r="AH15242" s="30"/>
      <c r="AI15242" s="30"/>
      <c r="AJ15242" s="30"/>
      <c r="AK15242"/>
      <c r="AL15242"/>
      <c r="AM15242"/>
      <c r="AN15242"/>
      <c r="AO15242"/>
      <c r="AP15242" s="30"/>
    </row>
    <row r="15243" spans="2:42" s="28" customFormat="1" x14ac:dyDescent="0.2">
      <c r="B15243" s="23"/>
      <c r="D15243" s="23"/>
      <c r="E15243" s="30"/>
      <c r="F15243" s="30"/>
      <c r="G15243" s="30"/>
      <c r="H15243" s="30"/>
      <c r="I15243" s="30"/>
      <c r="J15243" s="35"/>
      <c r="AE15243" s="30"/>
      <c r="AF15243" s="31"/>
      <c r="AG15243" s="30"/>
      <c r="AH15243" s="30"/>
      <c r="AI15243" s="30"/>
      <c r="AJ15243" s="30"/>
      <c r="AK15243"/>
      <c r="AL15243"/>
      <c r="AM15243"/>
      <c r="AN15243"/>
      <c r="AO15243"/>
      <c r="AP15243" s="30"/>
    </row>
    <row r="15244" spans="2:42" s="28" customFormat="1" x14ac:dyDescent="0.2">
      <c r="B15244" s="23"/>
      <c r="D15244" s="23"/>
      <c r="E15244" s="30"/>
      <c r="F15244" s="30"/>
      <c r="G15244" s="30"/>
      <c r="H15244" s="30"/>
      <c r="I15244" s="30"/>
      <c r="J15244" s="35"/>
      <c r="AE15244" s="30"/>
      <c r="AF15244" s="31"/>
      <c r="AG15244" s="30"/>
      <c r="AH15244" s="30"/>
      <c r="AI15244" s="30"/>
      <c r="AJ15244" s="30"/>
      <c r="AK15244"/>
      <c r="AL15244"/>
      <c r="AM15244"/>
      <c r="AN15244"/>
      <c r="AO15244"/>
      <c r="AP15244" s="30"/>
    </row>
    <row r="15245" spans="2:42" s="28" customFormat="1" x14ac:dyDescent="0.2">
      <c r="B15245" s="23"/>
      <c r="D15245" s="23"/>
      <c r="E15245" s="30"/>
      <c r="F15245" s="30"/>
      <c r="G15245" s="30"/>
      <c r="H15245" s="30"/>
      <c r="I15245" s="30"/>
      <c r="J15245" s="35"/>
      <c r="AE15245" s="30"/>
      <c r="AF15245" s="31"/>
      <c r="AG15245" s="30"/>
      <c r="AH15245" s="30"/>
      <c r="AI15245" s="30"/>
      <c r="AJ15245" s="30"/>
      <c r="AK15245"/>
      <c r="AL15245"/>
      <c r="AM15245"/>
      <c r="AN15245"/>
      <c r="AO15245"/>
      <c r="AP15245" s="30"/>
    </row>
    <row r="15246" spans="2:42" s="28" customFormat="1" x14ac:dyDescent="0.2">
      <c r="B15246" s="23"/>
      <c r="D15246" s="23"/>
      <c r="E15246" s="30"/>
      <c r="F15246" s="30"/>
      <c r="G15246" s="30"/>
      <c r="H15246" s="30"/>
      <c r="I15246" s="30"/>
      <c r="J15246" s="35"/>
      <c r="AE15246" s="30"/>
      <c r="AF15246" s="31"/>
      <c r="AG15246" s="30"/>
      <c r="AH15246" s="30"/>
      <c r="AI15246" s="30"/>
      <c r="AJ15246" s="30"/>
      <c r="AK15246"/>
      <c r="AL15246"/>
      <c r="AM15246"/>
      <c r="AN15246"/>
      <c r="AO15246"/>
      <c r="AP15246" s="30"/>
    </row>
    <row r="15247" spans="2:42" s="28" customFormat="1" x14ac:dyDescent="0.2">
      <c r="B15247" s="23"/>
      <c r="D15247" s="23"/>
      <c r="E15247" s="30"/>
      <c r="F15247" s="30"/>
      <c r="G15247" s="30"/>
      <c r="H15247" s="30"/>
      <c r="I15247" s="30"/>
      <c r="J15247" s="35"/>
      <c r="AE15247" s="30"/>
      <c r="AF15247" s="31"/>
      <c r="AG15247" s="30"/>
      <c r="AH15247" s="30"/>
      <c r="AI15247" s="30"/>
      <c r="AJ15247" s="30"/>
      <c r="AK15247"/>
      <c r="AL15247"/>
      <c r="AM15247"/>
      <c r="AN15247"/>
      <c r="AO15247"/>
      <c r="AP15247" s="30"/>
    </row>
    <row r="15248" spans="2:42" s="28" customFormat="1" x14ac:dyDescent="0.2">
      <c r="B15248" s="23"/>
      <c r="D15248" s="23"/>
      <c r="E15248" s="30"/>
      <c r="F15248" s="30"/>
      <c r="G15248" s="30"/>
      <c r="H15248" s="30"/>
      <c r="I15248" s="30"/>
      <c r="J15248" s="35"/>
      <c r="AE15248" s="30"/>
      <c r="AF15248" s="31"/>
      <c r="AG15248" s="30"/>
      <c r="AH15248" s="30"/>
      <c r="AI15248" s="30"/>
      <c r="AJ15248" s="30"/>
      <c r="AK15248"/>
      <c r="AL15248"/>
      <c r="AM15248"/>
      <c r="AN15248"/>
      <c r="AO15248"/>
      <c r="AP15248" s="30"/>
    </row>
    <row r="15249" spans="2:42" s="28" customFormat="1" x14ac:dyDescent="0.2">
      <c r="B15249" s="23"/>
      <c r="D15249" s="23"/>
      <c r="E15249" s="30"/>
      <c r="F15249" s="30"/>
      <c r="G15249" s="30"/>
      <c r="H15249" s="30"/>
      <c r="I15249" s="30"/>
      <c r="J15249" s="35"/>
      <c r="AE15249" s="30"/>
      <c r="AF15249" s="31"/>
      <c r="AG15249" s="30"/>
      <c r="AH15249" s="30"/>
      <c r="AI15249" s="30"/>
      <c r="AJ15249" s="30"/>
      <c r="AK15249"/>
      <c r="AL15249"/>
      <c r="AM15249"/>
      <c r="AN15249"/>
      <c r="AO15249"/>
      <c r="AP15249" s="30"/>
    </row>
    <row r="15250" spans="2:42" s="28" customFormat="1" x14ac:dyDescent="0.2">
      <c r="B15250" s="23"/>
      <c r="D15250" s="23"/>
      <c r="E15250" s="30"/>
      <c r="F15250" s="30"/>
      <c r="G15250" s="30"/>
      <c r="H15250" s="30"/>
      <c r="I15250" s="30"/>
      <c r="J15250" s="35"/>
      <c r="AE15250" s="30"/>
      <c r="AF15250" s="31"/>
      <c r="AG15250" s="30"/>
      <c r="AH15250" s="30"/>
      <c r="AI15250" s="30"/>
      <c r="AJ15250" s="30"/>
      <c r="AK15250"/>
      <c r="AL15250"/>
      <c r="AM15250"/>
      <c r="AN15250"/>
      <c r="AO15250"/>
      <c r="AP15250" s="30"/>
    </row>
    <row r="15251" spans="2:42" s="28" customFormat="1" x14ac:dyDescent="0.2">
      <c r="B15251" s="23"/>
      <c r="D15251" s="23"/>
      <c r="E15251" s="30"/>
      <c r="F15251" s="30"/>
      <c r="G15251" s="30"/>
      <c r="H15251" s="30"/>
      <c r="I15251" s="30"/>
      <c r="J15251" s="35"/>
      <c r="AE15251" s="30"/>
      <c r="AF15251" s="31"/>
      <c r="AG15251" s="30"/>
      <c r="AH15251" s="30"/>
      <c r="AI15251" s="30"/>
      <c r="AJ15251" s="30"/>
      <c r="AK15251"/>
      <c r="AL15251"/>
      <c r="AM15251"/>
      <c r="AN15251"/>
      <c r="AO15251"/>
      <c r="AP15251" s="30"/>
    </row>
    <row r="15252" spans="2:42" s="28" customFormat="1" x14ac:dyDescent="0.2">
      <c r="B15252" s="23"/>
      <c r="D15252" s="23"/>
      <c r="E15252" s="30"/>
      <c r="F15252" s="30"/>
      <c r="G15252" s="30"/>
      <c r="H15252" s="30"/>
      <c r="I15252" s="30"/>
      <c r="J15252" s="35"/>
      <c r="AE15252" s="30"/>
      <c r="AF15252" s="31"/>
      <c r="AG15252" s="30"/>
      <c r="AH15252" s="30"/>
      <c r="AI15252" s="30"/>
      <c r="AJ15252" s="30"/>
      <c r="AK15252"/>
      <c r="AL15252"/>
      <c r="AM15252"/>
      <c r="AN15252"/>
      <c r="AO15252"/>
      <c r="AP15252" s="30"/>
    </row>
    <row r="15253" spans="2:42" s="28" customFormat="1" x14ac:dyDescent="0.2">
      <c r="B15253" s="23"/>
      <c r="D15253" s="23"/>
      <c r="E15253" s="30"/>
      <c r="F15253" s="30"/>
      <c r="G15253" s="30"/>
      <c r="H15253" s="30"/>
      <c r="I15253" s="30"/>
      <c r="J15253" s="35"/>
      <c r="AE15253" s="30"/>
      <c r="AF15253" s="31"/>
      <c r="AG15253" s="30"/>
      <c r="AH15253" s="30"/>
      <c r="AI15253" s="30"/>
      <c r="AJ15253" s="30"/>
      <c r="AK15253"/>
      <c r="AL15253"/>
      <c r="AM15253"/>
      <c r="AN15253"/>
      <c r="AO15253"/>
      <c r="AP15253" s="30"/>
    </row>
    <row r="15254" spans="2:42" s="28" customFormat="1" x14ac:dyDescent="0.2">
      <c r="B15254" s="23"/>
      <c r="D15254" s="23"/>
      <c r="E15254" s="30"/>
      <c r="F15254" s="30"/>
      <c r="G15254" s="30"/>
      <c r="H15254" s="30"/>
      <c r="I15254" s="30"/>
      <c r="J15254" s="35"/>
      <c r="AE15254" s="30"/>
      <c r="AF15254" s="31"/>
      <c r="AG15254" s="30"/>
      <c r="AH15254" s="30"/>
      <c r="AI15254" s="30"/>
      <c r="AJ15254" s="30"/>
      <c r="AK15254"/>
      <c r="AL15254"/>
      <c r="AM15254"/>
      <c r="AN15254"/>
      <c r="AO15254"/>
      <c r="AP15254" s="30"/>
    </row>
    <row r="15255" spans="2:42" s="28" customFormat="1" x14ac:dyDescent="0.2">
      <c r="B15255" s="23"/>
      <c r="D15255" s="23"/>
      <c r="E15255" s="30"/>
      <c r="F15255" s="30"/>
      <c r="G15255" s="30"/>
      <c r="H15255" s="30"/>
      <c r="I15255" s="30"/>
      <c r="J15255" s="35"/>
      <c r="AE15255" s="30"/>
      <c r="AF15255" s="31"/>
      <c r="AG15255" s="30"/>
      <c r="AH15255" s="30"/>
      <c r="AI15255" s="30"/>
      <c r="AJ15255" s="30"/>
      <c r="AK15255"/>
      <c r="AL15255"/>
      <c r="AM15255"/>
      <c r="AN15255"/>
      <c r="AO15255"/>
      <c r="AP15255" s="30"/>
    </row>
    <row r="15256" spans="2:42" s="28" customFormat="1" x14ac:dyDescent="0.2">
      <c r="B15256" s="23"/>
      <c r="D15256" s="23"/>
      <c r="E15256" s="30"/>
      <c r="F15256" s="30"/>
      <c r="G15256" s="30"/>
      <c r="H15256" s="30"/>
      <c r="I15256" s="30"/>
      <c r="J15256" s="35"/>
      <c r="AE15256" s="30"/>
      <c r="AF15256" s="31"/>
      <c r="AG15256" s="30"/>
      <c r="AH15256" s="30"/>
      <c r="AI15256" s="30"/>
      <c r="AJ15256" s="30"/>
      <c r="AK15256"/>
      <c r="AL15256"/>
      <c r="AM15256"/>
      <c r="AN15256"/>
      <c r="AO15256"/>
      <c r="AP15256" s="30"/>
    </row>
    <row r="15257" spans="2:42" s="28" customFormat="1" x14ac:dyDescent="0.2">
      <c r="B15257" s="23"/>
      <c r="D15257" s="23"/>
      <c r="E15257" s="30"/>
      <c r="F15257" s="30"/>
      <c r="G15257" s="30"/>
      <c r="H15257" s="30"/>
      <c r="I15257" s="30"/>
      <c r="J15257" s="35"/>
      <c r="AE15257" s="30"/>
      <c r="AF15257" s="31"/>
      <c r="AG15257" s="30"/>
      <c r="AH15257" s="30"/>
      <c r="AI15257" s="30"/>
      <c r="AJ15257" s="30"/>
      <c r="AK15257"/>
      <c r="AL15257"/>
      <c r="AM15257"/>
      <c r="AN15257"/>
      <c r="AO15257"/>
      <c r="AP15257" s="30"/>
    </row>
    <row r="15258" spans="2:42" s="28" customFormat="1" x14ac:dyDescent="0.2">
      <c r="B15258" s="23"/>
      <c r="D15258" s="23"/>
      <c r="E15258" s="30"/>
      <c r="F15258" s="30"/>
      <c r="G15258" s="30"/>
      <c r="H15258" s="30"/>
      <c r="I15258" s="30"/>
      <c r="J15258" s="35"/>
      <c r="AE15258" s="30"/>
      <c r="AF15258" s="31"/>
      <c r="AG15258" s="30"/>
      <c r="AH15258" s="30"/>
      <c r="AI15258" s="30"/>
      <c r="AJ15258" s="30"/>
      <c r="AK15258"/>
      <c r="AL15258"/>
      <c r="AM15258"/>
      <c r="AN15258"/>
      <c r="AO15258"/>
      <c r="AP15258" s="30"/>
    </row>
    <row r="15259" spans="2:42" s="28" customFormat="1" x14ac:dyDescent="0.2">
      <c r="B15259" s="23"/>
      <c r="D15259" s="23"/>
      <c r="E15259" s="30"/>
      <c r="F15259" s="30"/>
      <c r="G15259" s="30"/>
      <c r="H15259" s="30"/>
      <c r="I15259" s="30"/>
      <c r="J15259" s="35"/>
      <c r="AE15259" s="30"/>
      <c r="AF15259" s="31"/>
      <c r="AG15259" s="30"/>
      <c r="AH15259" s="30"/>
      <c r="AI15259" s="30"/>
      <c r="AJ15259" s="30"/>
      <c r="AK15259"/>
      <c r="AL15259"/>
      <c r="AM15259"/>
      <c r="AN15259"/>
      <c r="AO15259"/>
      <c r="AP15259" s="30"/>
    </row>
    <row r="15260" spans="2:42" s="28" customFormat="1" x14ac:dyDescent="0.2">
      <c r="B15260" s="23"/>
      <c r="D15260" s="23"/>
      <c r="E15260" s="30"/>
      <c r="F15260" s="30"/>
      <c r="G15260" s="30"/>
      <c r="H15260" s="30"/>
      <c r="I15260" s="30"/>
      <c r="J15260" s="35"/>
      <c r="AE15260" s="30"/>
      <c r="AF15260" s="31"/>
      <c r="AG15260" s="30"/>
      <c r="AH15260" s="30"/>
      <c r="AI15260" s="30"/>
      <c r="AJ15260" s="30"/>
      <c r="AK15260"/>
      <c r="AL15260"/>
      <c r="AM15260"/>
      <c r="AN15260"/>
      <c r="AO15260"/>
      <c r="AP15260" s="30"/>
    </row>
    <row r="15261" spans="2:42" s="28" customFormat="1" x14ac:dyDescent="0.2">
      <c r="B15261" s="23"/>
      <c r="D15261" s="23"/>
      <c r="E15261" s="30"/>
      <c r="F15261" s="30"/>
      <c r="G15261" s="30"/>
      <c r="H15261" s="30"/>
      <c r="I15261" s="30"/>
      <c r="J15261" s="35"/>
      <c r="AE15261" s="30"/>
      <c r="AF15261" s="31"/>
      <c r="AG15261" s="30"/>
      <c r="AH15261" s="30"/>
      <c r="AI15261" s="30"/>
      <c r="AJ15261" s="30"/>
      <c r="AK15261"/>
      <c r="AL15261"/>
      <c r="AM15261"/>
      <c r="AN15261"/>
      <c r="AO15261"/>
      <c r="AP15261" s="30"/>
    </row>
    <row r="15262" spans="2:42" s="28" customFormat="1" x14ac:dyDescent="0.2">
      <c r="B15262" s="23"/>
      <c r="D15262" s="23"/>
      <c r="E15262" s="30"/>
      <c r="F15262" s="30"/>
      <c r="G15262" s="30"/>
      <c r="H15262" s="30"/>
      <c r="I15262" s="30"/>
      <c r="J15262" s="35"/>
      <c r="AE15262" s="30"/>
      <c r="AF15262" s="31"/>
      <c r="AG15262" s="30"/>
      <c r="AH15262" s="30"/>
      <c r="AI15262" s="30"/>
      <c r="AJ15262" s="30"/>
      <c r="AK15262"/>
      <c r="AL15262"/>
      <c r="AM15262"/>
      <c r="AN15262"/>
      <c r="AO15262"/>
      <c r="AP15262" s="30"/>
    </row>
    <row r="15263" spans="2:42" s="28" customFormat="1" x14ac:dyDescent="0.2">
      <c r="B15263" s="23"/>
      <c r="D15263" s="23"/>
      <c r="E15263" s="30"/>
      <c r="F15263" s="30"/>
      <c r="G15263" s="30"/>
      <c r="H15263" s="30"/>
      <c r="I15263" s="30"/>
      <c r="J15263" s="35"/>
      <c r="AE15263" s="30"/>
      <c r="AF15263" s="31"/>
      <c r="AG15263" s="30"/>
      <c r="AH15263" s="30"/>
      <c r="AI15263" s="30"/>
      <c r="AJ15263" s="30"/>
      <c r="AK15263"/>
      <c r="AL15263"/>
      <c r="AM15263"/>
      <c r="AN15263"/>
      <c r="AO15263"/>
      <c r="AP15263" s="30"/>
    </row>
    <row r="15264" spans="2:42" s="28" customFormat="1" x14ac:dyDescent="0.2">
      <c r="B15264" s="23"/>
      <c r="D15264" s="23"/>
      <c r="E15264" s="30"/>
      <c r="F15264" s="30"/>
      <c r="G15264" s="30"/>
      <c r="H15264" s="30"/>
      <c r="I15264" s="30"/>
      <c r="J15264" s="35"/>
      <c r="AE15264" s="30"/>
      <c r="AF15264" s="31"/>
      <c r="AG15264" s="30"/>
      <c r="AH15264" s="30"/>
      <c r="AI15264" s="30"/>
      <c r="AJ15264" s="30"/>
      <c r="AK15264"/>
      <c r="AL15264"/>
      <c r="AM15264"/>
      <c r="AN15264"/>
      <c r="AO15264"/>
      <c r="AP15264" s="30"/>
    </row>
    <row r="15265" spans="2:42" s="28" customFormat="1" x14ac:dyDescent="0.2">
      <c r="B15265" s="23"/>
      <c r="D15265" s="23"/>
      <c r="E15265" s="30"/>
      <c r="F15265" s="30"/>
      <c r="G15265" s="30"/>
      <c r="H15265" s="30"/>
      <c r="I15265" s="30"/>
      <c r="J15265" s="35"/>
      <c r="AE15265" s="30"/>
      <c r="AF15265" s="31"/>
      <c r="AG15265" s="30"/>
      <c r="AH15265" s="30"/>
      <c r="AI15265" s="30"/>
      <c r="AJ15265" s="30"/>
      <c r="AK15265"/>
      <c r="AL15265"/>
      <c r="AM15265"/>
      <c r="AN15265"/>
      <c r="AO15265"/>
      <c r="AP15265" s="30"/>
    </row>
    <row r="15266" spans="2:42" s="28" customFormat="1" x14ac:dyDescent="0.2">
      <c r="B15266" s="23"/>
      <c r="D15266" s="23"/>
      <c r="E15266" s="30"/>
      <c r="F15266" s="30"/>
      <c r="G15266" s="30"/>
      <c r="H15266" s="30"/>
      <c r="I15266" s="30"/>
      <c r="J15266" s="35"/>
      <c r="AE15266" s="30"/>
      <c r="AF15266" s="31"/>
      <c r="AG15266" s="30"/>
      <c r="AH15266" s="30"/>
      <c r="AI15266" s="30"/>
      <c r="AJ15266" s="30"/>
      <c r="AK15266"/>
      <c r="AL15266"/>
      <c r="AM15266"/>
      <c r="AN15266"/>
      <c r="AO15266"/>
      <c r="AP15266" s="30"/>
    </row>
    <row r="15267" spans="2:42" s="28" customFormat="1" x14ac:dyDescent="0.2">
      <c r="B15267" s="23"/>
      <c r="D15267" s="23"/>
      <c r="E15267" s="30"/>
      <c r="F15267" s="30"/>
      <c r="G15267" s="30"/>
      <c r="H15267" s="30"/>
      <c r="I15267" s="30"/>
      <c r="J15267" s="35"/>
      <c r="AE15267" s="30"/>
      <c r="AF15267" s="31"/>
      <c r="AG15267" s="30"/>
      <c r="AH15267" s="30"/>
      <c r="AI15267" s="30"/>
      <c r="AJ15267" s="30"/>
      <c r="AK15267"/>
      <c r="AL15267"/>
      <c r="AM15267"/>
      <c r="AN15267"/>
      <c r="AO15267"/>
      <c r="AP15267" s="30"/>
    </row>
    <row r="15268" spans="2:42" s="28" customFormat="1" x14ac:dyDescent="0.2">
      <c r="B15268" s="23"/>
      <c r="D15268" s="23"/>
      <c r="E15268" s="30"/>
      <c r="F15268" s="30"/>
      <c r="G15268" s="30"/>
      <c r="H15268" s="30"/>
      <c r="I15268" s="30"/>
      <c r="J15268" s="35"/>
      <c r="AE15268" s="30"/>
      <c r="AF15268" s="31"/>
      <c r="AG15268" s="30"/>
      <c r="AH15268" s="30"/>
      <c r="AI15268" s="30"/>
      <c r="AJ15268" s="30"/>
      <c r="AK15268"/>
      <c r="AL15268"/>
      <c r="AM15268"/>
      <c r="AN15268"/>
      <c r="AO15268"/>
      <c r="AP15268" s="30"/>
    </row>
    <row r="15269" spans="2:42" s="28" customFormat="1" x14ac:dyDescent="0.2">
      <c r="B15269" s="23"/>
      <c r="D15269" s="23"/>
      <c r="E15269" s="30"/>
      <c r="F15269" s="30"/>
      <c r="G15269" s="30"/>
      <c r="H15269" s="30"/>
      <c r="I15269" s="30"/>
      <c r="J15269" s="35"/>
      <c r="AE15269" s="30"/>
      <c r="AF15269" s="31"/>
      <c r="AG15269" s="30"/>
      <c r="AH15269" s="30"/>
      <c r="AI15269" s="30"/>
      <c r="AJ15269" s="30"/>
      <c r="AK15269"/>
      <c r="AL15269"/>
      <c r="AM15269"/>
      <c r="AN15269"/>
      <c r="AO15269"/>
      <c r="AP15269" s="30"/>
    </row>
    <row r="15270" spans="2:42" s="28" customFormat="1" x14ac:dyDescent="0.2">
      <c r="B15270" s="23"/>
      <c r="D15270" s="23"/>
      <c r="E15270" s="30"/>
      <c r="F15270" s="30"/>
      <c r="G15270" s="30"/>
      <c r="H15270" s="30"/>
      <c r="I15270" s="30"/>
      <c r="J15270" s="35"/>
      <c r="AE15270" s="30"/>
      <c r="AF15270" s="31"/>
      <c r="AG15270" s="30"/>
      <c r="AH15270" s="30"/>
      <c r="AI15270" s="30"/>
      <c r="AJ15270" s="30"/>
      <c r="AK15270"/>
      <c r="AL15270"/>
      <c r="AM15270"/>
      <c r="AN15270"/>
      <c r="AO15270"/>
      <c r="AP15270" s="30"/>
    </row>
    <row r="15271" spans="2:42" s="28" customFormat="1" x14ac:dyDescent="0.2">
      <c r="B15271" s="23"/>
      <c r="D15271" s="23"/>
      <c r="E15271" s="30"/>
      <c r="F15271" s="30"/>
      <c r="G15271" s="30"/>
      <c r="H15271" s="30"/>
      <c r="I15271" s="30"/>
      <c r="J15271" s="35"/>
      <c r="AE15271" s="30"/>
      <c r="AF15271" s="31"/>
      <c r="AG15271" s="30"/>
      <c r="AH15271" s="30"/>
      <c r="AI15271" s="30"/>
      <c r="AJ15271" s="30"/>
      <c r="AK15271"/>
      <c r="AL15271"/>
      <c r="AM15271"/>
      <c r="AN15271"/>
      <c r="AO15271"/>
      <c r="AP15271" s="30"/>
    </row>
    <row r="15272" spans="2:42" s="28" customFormat="1" x14ac:dyDescent="0.2">
      <c r="B15272" s="23"/>
      <c r="D15272" s="23"/>
      <c r="E15272" s="30"/>
      <c r="F15272" s="30"/>
      <c r="G15272" s="30"/>
      <c r="H15272" s="30"/>
      <c r="I15272" s="30"/>
      <c r="J15272" s="35"/>
      <c r="AE15272" s="30"/>
      <c r="AF15272" s="31"/>
      <c r="AG15272" s="30"/>
      <c r="AH15272" s="30"/>
      <c r="AI15272" s="30"/>
      <c r="AJ15272" s="30"/>
      <c r="AK15272"/>
      <c r="AL15272"/>
      <c r="AM15272"/>
      <c r="AN15272"/>
      <c r="AO15272"/>
      <c r="AP15272" s="30"/>
    </row>
    <row r="15273" spans="2:42" s="28" customFormat="1" x14ac:dyDescent="0.2">
      <c r="B15273" s="23"/>
      <c r="D15273" s="23"/>
      <c r="E15273" s="30"/>
      <c r="F15273" s="30"/>
      <c r="G15273" s="30"/>
      <c r="H15273" s="30"/>
      <c r="I15273" s="30"/>
      <c r="J15273" s="35"/>
      <c r="AE15273" s="30"/>
      <c r="AF15273" s="31"/>
      <c r="AG15273" s="30"/>
      <c r="AH15273" s="30"/>
      <c r="AI15273" s="30"/>
      <c r="AJ15273" s="30"/>
      <c r="AK15273"/>
      <c r="AL15273"/>
      <c r="AM15273"/>
      <c r="AN15273"/>
      <c r="AO15273"/>
      <c r="AP15273" s="30"/>
    </row>
    <row r="15274" spans="2:42" s="28" customFormat="1" x14ac:dyDescent="0.2">
      <c r="B15274" s="23"/>
      <c r="D15274" s="23"/>
      <c r="E15274" s="30"/>
      <c r="F15274" s="30"/>
      <c r="G15274" s="30"/>
      <c r="H15274" s="30"/>
      <c r="I15274" s="30"/>
      <c r="J15274" s="35"/>
      <c r="AE15274" s="30"/>
      <c r="AF15274" s="31"/>
      <c r="AG15274" s="30"/>
      <c r="AH15274" s="30"/>
      <c r="AI15274" s="30"/>
      <c r="AJ15274" s="30"/>
      <c r="AK15274"/>
      <c r="AL15274"/>
      <c r="AM15274"/>
      <c r="AN15274"/>
      <c r="AO15274"/>
      <c r="AP15274" s="30"/>
    </row>
    <row r="15275" spans="2:42" s="28" customFormat="1" x14ac:dyDescent="0.2">
      <c r="B15275" s="23"/>
      <c r="D15275" s="23"/>
      <c r="E15275" s="30"/>
      <c r="F15275" s="30"/>
      <c r="G15275" s="30"/>
      <c r="H15275" s="30"/>
      <c r="I15275" s="30"/>
      <c r="J15275" s="35"/>
      <c r="AE15275" s="30"/>
      <c r="AF15275" s="31"/>
      <c r="AG15275" s="30"/>
      <c r="AH15275" s="30"/>
      <c r="AI15275" s="30"/>
      <c r="AJ15275" s="30"/>
      <c r="AK15275"/>
      <c r="AL15275"/>
      <c r="AM15275"/>
      <c r="AN15275"/>
      <c r="AO15275"/>
      <c r="AP15275" s="30"/>
    </row>
    <row r="15276" spans="2:42" s="28" customFormat="1" x14ac:dyDescent="0.2">
      <c r="B15276" s="23"/>
      <c r="D15276" s="23"/>
      <c r="E15276" s="30"/>
      <c r="F15276" s="30"/>
      <c r="G15276" s="30"/>
      <c r="H15276" s="30"/>
      <c r="I15276" s="30"/>
      <c r="J15276" s="35"/>
      <c r="AE15276" s="30"/>
      <c r="AF15276" s="31"/>
      <c r="AG15276" s="30"/>
      <c r="AH15276" s="30"/>
      <c r="AI15276" s="30"/>
      <c r="AJ15276" s="30"/>
      <c r="AK15276"/>
      <c r="AL15276"/>
      <c r="AM15276"/>
      <c r="AN15276"/>
      <c r="AO15276"/>
      <c r="AP15276" s="30"/>
    </row>
    <row r="15277" spans="2:42" s="28" customFormat="1" x14ac:dyDescent="0.2">
      <c r="B15277" s="23"/>
      <c r="D15277" s="23"/>
      <c r="E15277" s="30"/>
      <c r="F15277" s="30"/>
      <c r="G15277" s="30"/>
      <c r="H15277" s="30"/>
      <c r="I15277" s="30"/>
      <c r="J15277" s="35"/>
      <c r="AE15277" s="30"/>
      <c r="AF15277" s="31"/>
      <c r="AG15277" s="30"/>
      <c r="AH15277" s="30"/>
      <c r="AI15277" s="30"/>
      <c r="AJ15277" s="30"/>
      <c r="AK15277"/>
      <c r="AL15277"/>
      <c r="AM15277"/>
      <c r="AN15277"/>
      <c r="AO15277"/>
      <c r="AP15277" s="30"/>
    </row>
    <row r="15278" spans="2:42" s="28" customFormat="1" x14ac:dyDescent="0.2">
      <c r="B15278" s="23"/>
      <c r="D15278" s="23"/>
      <c r="E15278" s="30"/>
      <c r="F15278" s="30"/>
      <c r="G15278" s="30"/>
      <c r="H15278" s="30"/>
      <c r="I15278" s="30"/>
      <c r="J15278" s="35"/>
      <c r="AE15278" s="30"/>
      <c r="AF15278" s="31"/>
      <c r="AG15278" s="30"/>
      <c r="AH15278" s="30"/>
      <c r="AI15278" s="30"/>
      <c r="AJ15278" s="30"/>
      <c r="AK15278"/>
      <c r="AL15278"/>
      <c r="AM15278"/>
      <c r="AN15278"/>
      <c r="AO15278"/>
      <c r="AP15278" s="30"/>
    </row>
    <row r="15279" spans="2:42" s="28" customFormat="1" x14ac:dyDescent="0.2">
      <c r="B15279" s="23"/>
      <c r="D15279" s="23"/>
      <c r="E15279" s="30"/>
      <c r="F15279" s="30"/>
      <c r="G15279" s="30"/>
      <c r="H15279" s="30"/>
      <c r="I15279" s="30"/>
      <c r="J15279" s="35"/>
      <c r="AE15279" s="30"/>
      <c r="AF15279" s="31"/>
      <c r="AG15279" s="30"/>
      <c r="AH15279" s="30"/>
      <c r="AI15279" s="30"/>
      <c r="AJ15279" s="30"/>
      <c r="AK15279"/>
      <c r="AL15279"/>
      <c r="AM15279"/>
      <c r="AN15279"/>
      <c r="AO15279"/>
      <c r="AP15279" s="30"/>
    </row>
    <row r="15280" spans="2:42" s="28" customFormat="1" x14ac:dyDescent="0.2">
      <c r="B15280" s="23"/>
      <c r="D15280" s="23"/>
      <c r="E15280" s="30"/>
      <c r="F15280" s="30"/>
      <c r="G15280" s="30"/>
      <c r="H15280" s="30"/>
      <c r="I15280" s="30"/>
      <c r="J15280" s="35"/>
      <c r="AE15280" s="30"/>
      <c r="AF15280" s="31"/>
      <c r="AG15280" s="30"/>
      <c r="AH15280" s="30"/>
      <c r="AI15280" s="30"/>
      <c r="AJ15280" s="30"/>
      <c r="AK15280"/>
      <c r="AL15280"/>
      <c r="AM15280"/>
      <c r="AN15280"/>
      <c r="AO15280"/>
      <c r="AP15280" s="30"/>
    </row>
    <row r="15281" spans="2:42" s="28" customFormat="1" x14ac:dyDescent="0.2">
      <c r="B15281" s="23"/>
      <c r="D15281" s="23"/>
      <c r="E15281" s="30"/>
      <c r="F15281" s="30"/>
      <c r="G15281" s="30"/>
      <c r="H15281" s="30"/>
      <c r="I15281" s="30"/>
      <c r="J15281" s="35"/>
      <c r="AE15281" s="30"/>
      <c r="AF15281" s="31"/>
      <c r="AG15281" s="30"/>
      <c r="AH15281" s="30"/>
      <c r="AI15281" s="30"/>
      <c r="AJ15281" s="30"/>
      <c r="AK15281"/>
      <c r="AL15281"/>
      <c r="AM15281"/>
      <c r="AN15281"/>
      <c r="AO15281"/>
      <c r="AP15281" s="30"/>
    </row>
    <row r="15282" spans="2:42" s="28" customFormat="1" x14ac:dyDescent="0.2">
      <c r="B15282" s="23"/>
      <c r="D15282" s="23"/>
      <c r="E15282" s="30"/>
      <c r="F15282" s="30"/>
      <c r="G15282" s="30"/>
      <c r="H15282" s="30"/>
      <c r="I15282" s="30"/>
      <c r="J15282" s="35"/>
      <c r="AE15282" s="30"/>
      <c r="AF15282" s="31"/>
      <c r="AG15282" s="30"/>
      <c r="AH15282" s="30"/>
      <c r="AI15282" s="30"/>
      <c r="AJ15282" s="30"/>
      <c r="AK15282"/>
      <c r="AL15282"/>
      <c r="AM15282"/>
      <c r="AN15282"/>
      <c r="AO15282"/>
      <c r="AP15282" s="30"/>
    </row>
    <row r="15283" spans="2:42" s="28" customFormat="1" x14ac:dyDescent="0.2">
      <c r="B15283" s="23"/>
      <c r="D15283" s="23"/>
      <c r="E15283" s="30"/>
      <c r="F15283" s="30"/>
      <c r="G15283" s="30"/>
      <c r="H15283" s="30"/>
      <c r="I15283" s="30"/>
      <c r="J15283" s="35"/>
      <c r="AE15283" s="30"/>
      <c r="AF15283" s="31"/>
      <c r="AG15283" s="30"/>
      <c r="AH15283" s="30"/>
      <c r="AI15283" s="30"/>
      <c r="AJ15283" s="30"/>
      <c r="AK15283"/>
      <c r="AL15283"/>
      <c r="AM15283"/>
      <c r="AN15283"/>
      <c r="AO15283"/>
      <c r="AP15283" s="30"/>
    </row>
    <row r="15284" spans="2:42" s="28" customFormat="1" x14ac:dyDescent="0.2">
      <c r="B15284" s="23"/>
      <c r="D15284" s="23"/>
      <c r="E15284" s="30"/>
      <c r="F15284" s="30"/>
      <c r="G15284" s="30"/>
      <c r="H15284" s="30"/>
      <c r="I15284" s="30"/>
      <c r="J15284" s="35"/>
      <c r="AE15284" s="30"/>
      <c r="AF15284" s="31"/>
      <c r="AG15284" s="30"/>
      <c r="AH15284" s="30"/>
      <c r="AI15284" s="30"/>
      <c r="AJ15284" s="30"/>
      <c r="AK15284"/>
      <c r="AL15284"/>
      <c r="AM15284"/>
      <c r="AN15284"/>
      <c r="AO15284"/>
      <c r="AP15284" s="30"/>
    </row>
    <row r="15285" spans="2:42" s="28" customFormat="1" x14ac:dyDescent="0.2">
      <c r="B15285" s="23"/>
      <c r="D15285" s="23"/>
      <c r="E15285" s="30"/>
      <c r="F15285" s="30"/>
      <c r="G15285" s="30"/>
      <c r="H15285" s="30"/>
      <c r="I15285" s="30"/>
      <c r="J15285" s="35"/>
      <c r="AE15285" s="30"/>
      <c r="AF15285" s="31"/>
      <c r="AG15285" s="30"/>
      <c r="AH15285" s="30"/>
      <c r="AI15285" s="30"/>
      <c r="AJ15285" s="30"/>
      <c r="AK15285"/>
      <c r="AL15285"/>
      <c r="AM15285"/>
      <c r="AN15285"/>
      <c r="AO15285"/>
      <c r="AP15285" s="30"/>
    </row>
    <row r="15286" spans="2:42" s="28" customFormat="1" x14ac:dyDescent="0.2">
      <c r="B15286" s="23"/>
      <c r="D15286" s="23"/>
      <c r="E15286" s="30"/>
      <c r="F15286" s="30"/>
      <c r="G15286" s="30"/>
      <c r="H15286" s="30"/>
      <c r="I15286" s="30"/>
      <c r="J15286" s="35"/>
      <c r="AE15286" s="30"/>
      <c r="AF15286" s="31"/>
      <c r="AG15286" s="30"/>
      <c r="AH15286" s="30"/>
      <c r="AI15286" s="30"/>
      <c r="AJ15286" s="30"/>
      <c r="AK15286"/>
      <c r="AL15286"/>
      <c r="AM15286"/>
      <c r="AN15286"/>
      <c r="AO15286"/>
      <c r="AP15286" s="30"/>
    </row>
    <row r="15287" spans="2:42" s="28" customFormat="1" x14ac:dyDescent="0.2">
      <c r="B15287" s="23"/>
      <c r="D15287" s="23"/>
      <c r="E15287" s="30"/>
      <c r="F15287" s="30"/>
      <c r="G15287" s="30"/>
      <c r="H15287" s="30"/>
      <c r="I15287" s="30"/>
      <c r="J15287" s="35"/>
      <c r="AE15287" s="30"/>
      <c r="AF15287" s="31"/>
      <c r="AG15287" s="30"/>
      <c r="AH15287" s="30"/>
      <c r="AI15287" s="30"/>
      <c r="AJ15287" s="30"/>
      <c r="AK15287"/>
      <c r="AL15287"/>
      <c r="AM15287"/>
      <c r="AN15287"/>
      <c r="AO15287"/>
      <c r="AP15287" s="30"/>
    </row>
    <row r="15288" spans="2:42" s="28" customFormat="1" x14ac:dyDescent="0.2">
      <c r="B15288" s="23"/>
      <c r="D15288" s="23"/>
      <c r="E15288" s="30"/>
      <c r="F15288" s="30"/>
      <c r="G15288" s="30"/>
      <c r="H15288" s="30"/>
      <c r="I15288" s="30"/>
      <c r="J15288" s="35"/>
      <c r="AE15288" s="30"/>
      <c r="AF15288" s="31"/>
      <c r="AG15288" s="30"/>
      <c r="AH15288" s="30"/>
      <c r="AI15288" s="30"/>
      <c r="AJ15288" s="30"/>
      <c r="AK15288"/>
      <c r="AL15288"/>
      <c r="AM15288"/>
      <c r="AN15288"/>
      <c r="AO15288"/>
      <c r="AP15288" s="30"/>
    </row>
    <row r="15289" spans="2:42" s="28" customFormat="1" x14ac:dyDescent="0.2">
      <c r="B15289" s="23"/>
      <c r="D15289" s="23"/>
      <c r="E15289" s="30"/>
      <c r="F15289" s="30"/>
      <c r="G15289" s="30"/>
      <c r="H15289" s="30"/>
      <c r="I15289" s="30"/>
      <c r="J15289" s="35"/>
      <c r="AE15289" s="30"/>
      <c r="AF15289" s="31"/>
      <c r="AG15289" s="30"/>
      <c r="AH15289" s="30"/>
      <c r="AI15289" s="30"/>
      <c r="AJ15289" s="30"/>
      <c r="AK15289"/>
      <c r="AL15289"/>
      <c r="AM15289"/>
      <c r="AN15289"/>
      <c r="AO15289"/>
      <c r="AP15289" s="30"/>
    </row>
    <row r="15290" spans="2:42" s="28" customFormat="1" x14ac:dyDescent="0.2">
      <c r="B15290" s="23"/>
      <c r="D15290" s="23"/>
      <c r="E15290" s="30"/>
      <c r="F15290" s="30"/>
      <c r="G15290" s="30"/>
      <c r="H15290" s="30"/>
      <c r="I15290" s="30"/>
      <c r="J15290" s="35"/>
      <c r="AE15290" s="30"/>
      <c r="AF15290" s="31"/>
      <c r="AG15290" s="30"/>
      <c r="AH15290" s="30"/>
      <c r="AI15290" s="30"/>
      <c r="AJ15290" s="30"/>
      <c r="AK15290"/>
      <c r="AL15290"/>
      <c r="AM15290"/>
      <c r="AN15290"/>
      <c r="AO15290"/>
      <c r="AP15290" s="30"/>
    </row>
    <row r="15291" spans="2:42" s="28" customFormat="1" x14ac:dyDescent="0.2">
      <c r="B15291" s="23"/>
      <c r="D15291" s="23"/>
      <c r="E15291" s="30"/>
      <c r="F15291" s="30"/>
      <c r="G15291" s="30"/>
      <c r="H15291" s="30"/>
      <c r="I15291" s="30"/>
      <c r="J15291" s="35"/>
      <c r="AE15291" s="30"/>
      <c r="AF15291" s="31"/>
      <c r="AG15291" s="30"/>
      <c r="AH15291" s="30"/>
      <c r="AI15291" s="30"/>
      <c r="AJ15291" s="30"/>
      <c r="AK15291"/>
      <c r="AL15291"/>
      <c r="AM15291"/>
      <c r="AN15291"/>
      <c r="AO15291"/>
      <c r="AP15291" s="30"/>
    </row>
    <row r="15292" spans="2:42" s="28" customFormat="1" x14ac:dyDescent="0.2">
      <c r="B15292" s="23"/>
      <c r="D15292" s="23"/>
      <c r="E15292" s="30"/>
      <c r="F15292" s="30"/>
      <c r="G15292" s="30"/>
      <c r="H15292" s="30"/>
      <c r="I15292" s="30"/>
      <c r="J15292" s="35"/>
      <c r="AE15292" s="30"/>
      <c r="AF15292" s="31"/>
      <c r="AG15292" s="30"/>
      <c r="AH15292" s="30"/>
      <c r="AI15292" s="30"/>
      <c r="AJ15292" s="30"/>
      <c r="AK15292"/>
      <c r="AL15292"/>
      <c r="AM15292"/>
      <c r="AN15292"/>
      <c r="AO15292"/>
      <c r="AP15292" s="30"/>
    </row>
    <row r="15293" spans="2:42" s="28" customFormat="1" x14ac:dyDescent="0.2">
      <c r="B15293" s="23"/>
      <c r="D15293" s="23"/>
      <c r="E15293" s="30"/>
      <c r="F15293" s="30"/>
      <c r="G15293" s="30"/>
      <c r="H15293" s="30"/>
      <c r="I15293" s="30"/>
      <c r="J15293" s="35"/>
      <c r="AE15293" s="30"/>
      <c r="AF15293" s="31"/>
      <c r="AG15293" s="30"/>
      <c r="AH15293" s="30"/>
      <c r="AI15293" s="30"/>
      <c r="AJ15293" s="30"/>
      <c r="AK15293"/>
      <c r="AL15293"/>
      <c r="AM15293"/>
      <c r="AN15293"/>
      <c r="AO15293"/>
      <c r="AP15293" s="30"/>
    </row>
    <row r="15294" spans="2:42" s="28" customFormat="1" x14ac:dyDescent="0.2">
      <c r="B15294" s="23"/>
      <c r="D15294" s="23"/>
      <c r="E15294" s="30"/>
      <c r="F15294" s="30"/>
      <c r="G15294" s="30"/>
      <c r="H15294" s="30"/>
      <c r="I15294" s="30"/>
      <c r="J15294" s="35"/>
      <c r="AE15294" s="30"/>
      <c r="AF15294" s="31"/>
      <c r="AG15294" s="30"/>
      <c r="AH15294" s="30"/>
      <c r="AI15294" s="30"/>
      <c r="AJ15294" s="30"/>
      <c r="AK15294"/>
      <c r="AL15294"/>
      <c r="AM15294"/>
      <c r="AN15294"/>
      <c r="AO15294"/>
      <c r="AP15294" s="30"/>
    </row>
    <row r="15295" spans="2:42" s="28" customFormat="1" x14ac:dyDescent="0.2">
      <c r="B15295" s="23"/>
      <c r="D15295" s="23"/>
      <c r="E15295" s="30"/>
      <c r="F15295" s="30"/>
      <c r="G15295" s="30"/>
      <c r="H15295" s="30"/>
      <c r="I15295" s="30"/>
      <c r="J15295" s="35"/>
      <c r="AE15295" s="30"/>
      <c r="AF15295" s="31"/>
      <c r="AG15295" s="30"/>
      <c r="AH15295" s="30"/>
      <c r="AI15295" s="30"/>
      <c r="AJ15295" s="30"/>
      <c r="AK15295"/>
      <c r="AL15295"/>
      <c r="AM15295"/>
      <c r="AN15295"/>
      <c r="AO15295"/>
      <c r="AP15295" s="30"/>
    </row>
    <row r="15296" spans="2:42" s="28" customFormat="1" x14ac:dyDescent="0.2">
      <c r="B15296" s="23"/>
      <c r="D15296" s="23"/>
      <c r="E15296" s="30"/>
      <c r="F15296" s="30"/>
      <c r="G15296" s="30"/>
      <c r="H15296" s="30"/>
      <c r="I15296" s="30"/>
      <c r="J15296" s="35"/>
      <c r="AE15296" s="30"/>
      <c r="AF15296" s="31"/>
      <c r="AG15296" s="30"/>
      <c r="AH15296" s="30"/>
      <c r="AI15296" s="30"/>
      <c r="AJ15296" s="30"/>
      <c r="AK15296"/>
      <c r="AL15296"/>
      <c r="AM15296"/>
      <c r="AN15296"/>
      <c r="AO15296"/>
      <c r="AP15296" s="30"/>
    </row>
    <row r="15297" spans="2:42" s="28" customFormat="1" x14ac:dyDescent="0.2">
      <c r="B15297" s="23"/>
      <c r="D15297" s="23"/>
      <c r="E15297" s="30"/>
      <c r="F15297" s="30"/>
      <c r="G15297" s="30"/>
      <c r="H15297" s="30"/>
      <c r="I15297" s="30"/>
      <c r="J15297" s="35"/>
      <c r="AE15297" s="30"/>
      <c r="AF15297" s="31"/>
      <c r="AG15297" s="30"/>
      <c r="AH15297" s="30"/>
      <c r="AI15297" s="30"/>
      <c r="AJ15297" s="30"/>
      <c r="AK15297"/>
      <c r="AL15297"/>
      <c r="AM15297"/>
      <c r="AN15297"/>
      <c r="AO15297"/>
      <c r="AP15297" s="30"/>
    </row>
    <row r="15298" spans="2:42" s="28" customFormat="1" x14ac:dyDescent="0.2">
      <c r="B15298" s="23"/>
      <c r="D15298" s="23"/>
      <c r="E15298" s="30"/>
      <c r="F15298" s="30"/>
      <c r="G15298" s="30"/>
      <c r="H15298" s="30"/>
      <c r="I15298" s="30"/>
      <c r="J15298" s="35"/>
      <c r="AE15298" s="30"/>
      <c r="AF15298" s="31"/>
      <c r="AG15298" s="30"/>
      <c r="AH15298" s="30"/>
      <c r="AI15298" s="30"/>
      <c r="AJ15298" s="30"/>
      <c r="AK15298"/>
      <c r="AL15298"/>
      <c r="AM15298"/>
      <c r="AN15298"/>
      <c r="AO15298"/>
      <c r="AP15298" s="30"/>
    </row>
    <row r="15299" spans="2:42" s="28" customFormat="1" x14ac:dyDescent="0.2">
      <c r="B15299" s="23"/>
      <c r="D15299" s="23"/>
      <c r="E15299" s="30"/>
      <c r="F15299" s="30"/>
      <c r="G15299" s="30"/>
      <c r="H15299" s="30"/>
      <c r="I15299" s="30"/>
      <c r="J15299" s="35"/>
      <c r="AE15299" s="30"/>
      <c r="AF15299" s="31"/>
      <c r="AG15299" s="30"/>
      <c r="AH15299" s="30"/>
      <c r="AI15299" s="30"/>
      <c r="AJ15299" s="30"/>
      <c r="AK15299"/>
      <c r="AL15299"/>
      <c r="AM15299"/>
      <c r="AN15299"/>
      <c r="AO15299"/>
      <c r="AP15299" s="30"/>
    </row>
    <row r="15300" spans="2:42" s="28" customFormat="1" x14ac:dyDescent="0.2">
      <c r="B15300" s="23"/>
      <c r="D15300" s="23"/>
      <c r="E15300" s="30"/>
      <c r="F15300" s="30"/>
      <c r="G15300" s="30"/>
      <c r="H15300" s="30"/>
      <c r="I15300" s="30"/>
      <c r="J15300" s="35"/>
      <c r="AE15300" s="30"/>
      <c r="AF15300" s="31"/>
      <c r="AG15300" s="30"/>
      <c r="AH15300" s="30"/>
      <c r="AI15300" s="30"/>
      <c r="AJ15300" s="30"/>
      <c r="AK15300"/>
      <c r="AL15300"/>
      <c r="AM15300"/>
      <c r="AN15300"/>
      <c r="AO15300"/>
      <c r="AP15300" s="30"/>
    </row>
    <row r="15301" spans="2:42" s="28" customFormat="1" x14ac:dyDescent="0.2">
      <c r="B15301" s="23"/>
      <c r="D15301" s="23"/>
      <c r="E15301" s="30"/>
      <c r="F15301" s="30"/>
      <c r="G15301" s="30"/>
      <c r="H15301" s="30"/>
      <c r="I15301" s="30"/>
      <c r="J15301" s="35"/>
      <c r="AE15301" s="30"/>
      <c r="AF15301" s="31"/>
      <c r="AG15301" s="30"/>
      <c r="AH15301" s="30"/>
      <c r="AI15301" s="30"/>
      <c r="AJ15301" s="30"/>
      <c r="AK15301"/>
      <c r="AL15301"/>
      <c r="AM15301"/>
      <c r="AN15301"/>
      <c r="AO15301"/>
      <c r="AP15301" s="30"/>
    </row>
    <row r="15302" spans="2:42" s="28" customFormat="1" x14ac:dyDescent="0.2">
      <c r="B15302" s="23"/>
      <c r="D15302" s="23"/>
      <c r="E15302" s="30"/>
      <c r="F15302" s="30"/>
      <c r="G15302" s="30"/>
      <c r="H15302" s="30"/>
      <c r="I15302" s="30"/>
      <c r="J15302" s="35"/>
      <c r="AE15302" s="30"/>
      <c r="AF15302" s="31"/>
      <c r="AG15302" s="30"/>
      <c r="AH15302" s="30"/>
      <c r="AI15302" s="30"/>
      <c r="AJ15302" s="30"/>
      <c r="AK15302"/>
      <c r="AL15302"/>
      <c r="AM15302"/>
      <c r="AN15302"/>
      <c r="AO15302"/>
      <c r="AP15302" s="30"/>
    </row>
    <row r="15303" spans="2:42" s="28" customFormat="1" x14ac:dyDescent="0.2">
      <c r="B15303" s="23"/>
      <c r="D15303" s="23"/>
      <c r="E15303" s="30"/>
      <c r="F15303" s="30"/>
      <c r="G15303" s="30"/>
      <c r="H15303" s="30"/>
      <c r="I15303" s="30"/>
      <c r="J15303" s="35"/>
      <c r="AE15303" s="30"/>
      <c r="AF15303" s="31"/>
      <c r="AG15303" s="30"/>
      <c r="AH15303" s="30"/>
      <c r="AI15303" s="30"/>
      <c r="AJ15303" s="30"/>
      <c r="AK15303"/>
      <c r="AL15303"/>
      <c r="AM15303"/>
      <c r="AN15303"/>
      <c r="AO15303"/>
      <c r="AP15303" s="30"/>
    </row>
    <row r="15304" spans="2:42" s="28" customFormat="1" x14ac:dyDescent="0.2">
      <c r="B15304" s="23"/>
      <c r="D15304" s="23"/>
      <c r="E15304" s="30"/>
      <c r="F15304" s="30"/>
      <c r="G15304" s="30"/>
      <c r="H15304" s="30"/>
      <c r="I15304" s="30"/>
      <c r="J15304" s="35"/>
      <c r="AE15304" s="30"/>
      <c r="AF15304" s="31"/>
      <c r="AG15304" s="30"/>
      <c r="AH15304" s="30"/>
      <c r="AI15304" s="30"/>
      <c r="AJ15304" s="30"/>
      <c r="AK15304"/>
      <c r="AL15304"/>
      <c r="AM15304"/>
      <c r="AN15304"/>
      <c r="AO15304"/>
      <c r="AP15304" s="30"/>
    </row>
    <row r="15305" spans="2:42" s="28" customFormat="1" x14ac:dyDescent="0.2">
      <c r="B15305" s="23"/>
      <c r="D15305" s="23"/>
      <c r="E15305" s="30"/>
      <c r="F15305" s="30"/>
      <c r="G15305" s="30"/>
      <c r="H15305" s="30"/>
      <c r="I15305" s="30"/>
      <c r="J15305" s="35"/>
      <c r="AE15305" s="30"/>
      <c r="AF15305" s="31"/>
      <c r="AG15305" s="30"/>
      <c r="AH15305" s="30"/>
      <c r="AI15305" s="30"/>
      <c r="AJ15305" s="30"/>
      <c r="AK15305"/>
      <c r="AL15305"/>
      <c r="AM15305"/>
      <c r="AN15305"/>
      <c r="AO15305"/>
      <c r="AP15305" s="30"/>
    </row>
    <row r="15306" spans="2:42" s="28" customFormat="1" x14ac:dyDescent="0.2">
      <c r="B15306" s="23"/>
      <c r="D15306" s="23"/>
      <c r="E15306" s="30"/>
      <c r="F15306" s="30"/>
      <c r="G15306" s="30"/>
      <c r="H15306" s="30"/>
      <c r="I15306" s="30"/>
      <c r="J15306" s="35"/>
      <c r="AE15306" s="30"/>
      <c r="AF15306" s="31"/>
      <c r="AG15306" s="30"/>
      <c r="AH15306" s="30"/>
      <c r="AI15306" s="30"/>
      <c r="AJ15306" s="30"/>
      <c r="AK15306"/>
      <c r="AL15306"/>
      <c r="AM15306"/>
      <c r="AN15306"/>
      <c r="AO15306"/>
      <c r="AP15306" s="30"/>
    </row>
    <row r="15307" spans="2:42" s="28" customFormat="1" x14ac:dyDescent="0.2">
      <c r="B15307" s="23"/>
      <c r="D15307" s="23"/>
      <c r="E15307" s="30"/>
      <c r="F15307" s="30"/>
      <c r="G15307" s="30"/>
      <c r="H15307" s="30"/>
      <c r="I15307" s="30"/>
      <c r="J15307" s="35"/>
      <c r="AE15307" s="30"/>
      <c r="AF15307" s="31"/>
      <c r="AG15307" s="30"/>
      <c r="AH15307" s="30"/>
      <c r="AI15307" s="30"/>
      <c r="AJ15307" s="30"/>
      <c r="AK15307"/>
      <c r="AL15307"/>
      <c r="AM15307"/>
      <c r="AN15307"/>
      <c r="AO15307"/>
      <c r="AP15307" s="30"/>
    </row>
    <row r="15308" spans="2:42" s="28" customFormat="1" x14ac:dyDescent="0.2">
      <c r="B15308" s="23"/>
      <c r="D15308" s="23"/>
      <c r="E15308" s="30"/>
      <c r="F15308" s="30"/>
      <c r="G15308" s="30"/>
      <c r="H15308" s="30"/>
      <c r="I15308" s="30"/>
      <c r="J15308" s="35"/>
      <c r="AE15308" s="30"/>
      <c r="AF15308" s="31"/>
      <c r="AG15308" s="30"/>
      <c r="AH15308" s="30"/>
      <c r="AI15308" s="30"/>
      <c r="AJ15308" s="30"/>
      <c r="AK15308"/>
      <c r="AL15308"/>
      <c r="AM15308"/>
      <c r="AN15308"/>
      <c r="AO15308"/>
      <c r="AP15308" s="30"/>
    </row>
    <row r="15309" spans="2:42" s="28" customFormat="1" x14ac:dyDescent="0.2">
      <c r="B15309" s="23"/>
      <c r="D15309" s="23"/>
      <c r="E15309" s="30"/>
      <c r="F15309" s="30"/>
      <c r="G15309" s="30"/>
      <c r="H15309" s="30"/>
      <c r="I15309" s="30"/>
      <c r="J15309" s="35"/>
      <c r="AE15309" s="30"/>
      <c r="AF15309" s="31"/>
      <c r="AG15309" s="30"/>
      <c r="AH15309" s="30"/>
      <c r="AI15309" s="30"/>
      <c r="AJ15309" s="30"/>
      <c r="AK15309"/>
      <c r="AL15309"/>
      <c r="AM15309"/>
      <c r="AN15309"/>
      <c r="AO15309"/>
      <c r="AP15309" s="30"/>
    </row>
    <row r="15310" spans="2:42" s="28" customFormat="1" x14ac:dyDescent="0.2">
      <c r="B15310" s="23"/>
      <c r="D15310" s="23"/>
      <c r="E15310" s="30"/>
      <c r="F15310" s="30"/>
      <c r="G15310" s="30"/>
      <c r="H15310" s="30"/>
      <c r="I15310" s="30"/>
      <c r="J15310" s="35"/>
      <c r="AE15310" s="30"/>
      <c r="AF15310" s="31"/>
      <c r="AG15310" s="30"/>
      <c r="AH15310" s="30"/>
      <c r="AI15310" s="30"/>
      <c r="AJ15310" s="30"/>
      <c r="AK15310"/>
      <c r="AL15310"/>
      <c r="AM15310"/>
      <c r="AN15310"/>
      <c r="AO15310"/>
      <c r="AP15310" s="30"/>
    </row>
    <row r="15311" spans="2:42" s="28" customFormat="1" x14ac:dyDescent="0.2">
      <c r="B15311" s="23"/>
      <c r="D15311" s="23"/>
      <c r="E15311" s="30"/>
      <c r="F15311" s="30"/>
      <c r="G15311" s="30"/>
      <c r="H15311" s="30"/>
      <c r="I15311" s="30"/>
      <c r="J15311" s="35"/>
      <c r="AE15311" s="30"/>
      <c r="AF15311" s="31"/>
      <c r="AG15311" s="30"/>
      <c r="AH15311" s="30"/>
      <c r="AI15311" s="30"/>
      <c r="AJ15311" s="30"/>
      <c r="AK15311"/>
      <c r="AL15311"/>
      <c r="AM15311"/>
      <c r="AN15311"/>
      <c r="AO15311"/>
      <c r="AP15311" s="30"/>
    </row>
    <row r="15312" spans="2:42" s="28" customFormat="1" x14ac:dyDescent="0.2">
      <c r="B15312" s="23"/>
      <c r="D15312" s="23"/>
      <c r="E15312" s="30"/>
      <c r="F15312" s="30"/>
      <c r="G15312" s="30"/>
      <c r="H15312" s="30"/>
      <c r="I15312" s="30"/>
      <c r="J15312" s="35"/>
      <c r="AE15312" s="30"/>
      <c r="AF15312" s="31"/>
      <c r="AG15312" s="30"/>
      <c r="AH15312" s="30"/>
      <c r="AI15312" s="30"/>
      <c r="AJ15312" s="30"/>
      <c r="AK15312"/>
      <c r="AL15312"/>
      <c r="AM15312"/>
      <c r="AN15312"/>
      <c r="AO15312"/>
      <c r="AP15312" s="30"/>
    </row>
    <row r="15313" spans="2:42" s="28" customFormat="1" x14ac:dyDescent="0.2">
      <c r="B15313" s="23"/>
      <c r="D15313" s="23"/>
      <c r="E15313" s="30"/>
      <c r="F15313" s="30"/>
      <c r="G15313" s="30"/>
      <c r="H15313" s="30"/>
      <c r="I15313" s="30"/>
      <c r="J15313" s="35"/>
      <c r="AE15313" s="30"/>
      <c r="AF15313" s="31"/>
      <c r="AG15313" s="30"/>
      <c r="AH15313" s="30"/>
      <c r="AI15313" s="30"/>
      <c r="AJ15313" s="30"/>
      <c r="AK15313"/>
      <c r="AL15313"/>
      <c r="AM15313"/>
      <c r="AN15313"/>
      <c r="AO15313"/>
      <c r="AP15313" s="30"/>
    </row>
    <row r="15314" spans="2:42" s="28" customFormat="1" x14ac:dyDescent="0.2">
      <c r="B15314" s="23"/>
      <c r="D15314" s="23"/>
      <c r="E15314" s="30"/>
      <c r="F15314" s="30"/>
      <c r="G15314" s="30"/>
      <c r="H15314" s="30"/>
      <c r="I15314" s="30"/>
      <c r="J15314" s="35"/>
      <c r="AE15314" s="30"/>
      <c r="AF15314" s="31"/>
      <c r="AG15314" s="30"/>
      <c r="AH15314" s="30"/>
      <c r="AI15314" s="30"/>
      <c r="AJ15314" s="30"/>
      <c r="AK15314"/>
      <c r="AL15314"/>
      <c r="AM15314"/>
      <c r="AN15314"/>
      <c r="AO15314"/>
      <c r="AP15314" s="30"/>
    </row>
    <row r="15315" spans="2:42" s="28" customFormat="1" x14ac:dyDescent="0.2">
      <c r="B15315" s="23"/>
      <c r="D15315" s="23"/>
      <c r="E15315" s="30"/>
      <c r="F15315" s="30"/>
      <c r="G15315" s="30"/>
      <c r="H15315" s="30"/>
      <c r="I15315" s="30"/>
      <c r="J15315" s="35"/>
      <c r="AE15315" s="30"/>
      <c r="AF15315" s="31"/>
      <c r="AG15315" s="30"/>
      <c r="AH15315" s="30"/>
      <c r="AI15315" s="30"/>
      <c r="AJ15315" s="30"/>
      <c r="AK15315"/>
      <c r="AL15315"/>
      <c r="AM15315"/>
      <c r="AN15315"/>
      <c r="AO15315"/>
      <c r="AP15315" s="30"/>
    </row>
    <row r="15316" spans="2:42" s="28" customFormat="1" x14ac:dyDescent="0.2">
      <c r="B15316" s="23"/>
      <c r="D15316" s="23"/>
      <c r="E15316" s="30"/>
      <c r="F15316" s="30"/>
      <c r="G15316" s="30"/>
      <c r="H15316" s="30"/>
      <c r="I15316" s="30"/>
      <c r="J15316" s="35"/>
      <c r="AE15316" s="30"/>
      <c r="AF15316" s="31"/>
      <c r="AG15316" s="30"/>
      <c r="AH15316" s="30"/>
      <c r="AI15316" s="30"/>
      <c r="AJ15316" s="30"/>
      <c r="AK15316"/>
      <c r="AL15316"/>
      <c r="AM15316"/>
      <c r="AN15316"/>
      <c r="AO15316"/>
      <c r="AP15316" s="30"/>
    </row>
    <row r="15317" spans="2:42" s="28" customFormat="1" x14ac:dyDescent="0.2">
      <c r="B15317" s="23"/>
      <c r="D15317" s="23"/>
      <c r="E15317" s="30"/>
      <c r="F15317" s="30"/>
      <c r="G15317" s="30"/>
      <c r="H15317" s="30"/>
      <c r="I15317" s="30"/>
      <c r="J15317" s="35"/>
      <c r="AE15317" s="30"/>
      <c r="AF15317" s="31"/>
      <c r="AG15317" s="30"/>
      <c r="AH15317" s="30"/>
      <c r="AI15317" s="30"/>
      <c r="AJ15317" s="30"/>
      <c r="AK15317"/>
      <c r="AL15317"/>
      <c r="AM15317"/>
      <c r="AN15317"/>
      <c r="AO15317"/>
      <c r="AP15317" s="30"/>
    </row>
    <row r="15318" spans="2:42" s="28" customFormat="1" x14ac:dyDescent="0.2">
      <c r="B15318" s="23"/>
      <c r="D15318" s="23"/>
      <c r="E15318" s="30"/>
      <c r="F15318" s="30"/>
      <c r="G15318" s="30"/>
      <c r="H15318" s="30"/>
      <c r="I15318" s="30"/>
      <c r="J15318" s="35"/>
      <c r="AE15318" s="30"/>
      <c r="AF15318" s="31"/>
      <c r="AG15318" s="30"/>
      <c r="AH15318" s="30"/>
      <c r="AI15318" s="30"/>
      <c r="AJ15318" s="30"/>
      <c r="AK15318"/>
      <c r="AL15318"/>
      <c r="AM15318"/>
      <c r="AN15318"/>
      <c r="AO15318"/>
      <c r="AP15318" s="30"/>
    </row>
    <row r="15319" spans="2:42" s="28" customFormat="1" x14ac:dyDescent="0.2">
      <c r="B15319" s="23"/>
      <c r="D15319" s="23"/>
      <c r="E15319" s="30"/>
      <c r="F15319" s="30"/>
      <c r="G15319" s="30"/>
      <c r="H15319" s="30"/>
      <c r="I15319" s="30"/>
      <c r="J15319" s="35"/>
      <c r="AE15319" s="30"/>
      <c r="AF15319" s="31"/>
      <c r="AG15319" s="30"/>
      <c r="AH15319" s="30"/>
      <c r="AI15319" s="30"/>
      <c r="AJ15319" s="30"/>
      <c r="AK15319"/>
      <c r="AL15319"/>
      <c r="AM15319"/>
      <c r="AN15319"/>
      <c r="AO15319"/>
      <c r="AP15319" s="30"/>
    </row>
    <row r="15320" spans="2:42" s="28" customFormat="1" x14ac:dyDescent="0.2">
      <c r="B15320" s="23"/>
      <c r="D15320" s="23"/>
      <c r="E15320" s="30"/>
      <c r="F15320" s="30"/>
      <c r="G15320" s="30"/>
      <c r="H15320" s="30"/>
      <c r="I15320" s="30"/>
      <c r="J15320" s="35"/>
      <c r="AE15320" s="30"/>
      <c r="AF15320" s="31"/>
      <c r="AG15320" s="30"/>
      <c r="AH15320" s="30"/>
      <c r="AI15320" s="30"/>
      <c r="AJ15320" s="30"/>
      <c r="AK15320"/>
      <c r="AL15320"/>
      <c r="AM15320"/>
      <c r="AN15320"/>
      <c r="AO15320"/>
      <c r="AP15320" s="30"/>
    </row>
    <row r="15321" spans="2:42" s="28" customFormat="1" x14ac:dyDescent="0.2">
      <c r="B15321" s="23"/>
      <c r="D15321" s="23"/>
      <c r="E15321" s="30"/>
      <c r="F15321" s="30"/>
      <c r="G15321" s="30"/>
      <c r="H15321" s="30"/>
      <c r="I15321" s="30"/>
      <c r="J15321" s="35"/>
      <c r="AE15321" s="30"/>
      <c r="AF15321" s="31"/>
      <c r="AG15321" s="30"/>
      <c r="AH15321" s="30"/>
      <c r="AI15321" s="30"/>
      <c r="AJ15321" s="30"/>
      <c r="AK15321"/>
      <c r="AL15321"/>
      <c r="AM15321"/>
      <c r="AN15321"/>
      <c r="AO15321"/>
      <c r="AP15321" s="30"/>
    </row>
    <row r="15322" spans="2:42" s="28" customFormat="1" x14ac:dyDescent="0.2">
      <c r="B15322" s="23"/>
      <c r="D15322" s="23"/>
      <c r="E15322" s="30"/>
      <c r="F15322" s="30"/>
      <c r="G15322" s="30"/>
      <c r="H15322" s="30"/>
      <c r="I15322" s="30"/>
      <c r="J15322" s="35"/>
      <c r="AE15322" s="30"/>
      <c r="AF15322" s="31"/>
      <c r="AG15322" s="30"/>
      <c r="AH15322" s="30"/>
      <c r="AI15322" s="30"/>
      <c r="AJ15322" s="30"/>
      <c r="AK15322"/>
      <c r="AL15322"/>
      <c r="AM15322"/>
      <c r="AN15322"/>
      <c r="AO15322"/>
      <c r="AP15322" s="30"/>
    </row>
    <row r="15323" spans="2:42" s="28" customFormat="1" x14ac:dyDescent="0.2">
      <c r="B15323" s="23"/>
      <c r="D15323" s="23"/>
      <c r="E15323" s="30"/>
      <c r="F15323" s="30"/>
      <c r="G15323" s="30"/>
      <c r="H15323" s="30"/>
      <c r="I15323" s="30"/>
      <c r="J15323" s="35"/>
      <c r="AE15323" s="30"/>
      <c r="AF15323" s="31"/>
      <c r="AG15323" s="30"/>
      <c r="AH15323" s="30"/>
      <c r="AI15323" s="30"/>
      <c r="AJ15323" s="30"/>
      <c r="AK15323"/>
      <c r="AL15323"/>
      <c r="AM15323"/>
      <c r="AN15323"/>
      <c r="AO15323"/>
      <c r="AP15323" s="30"/>
    </row>
    <row r="15324" spans="2:42" s="28" customFormat="1" x14ac:dyDescent="0.2">
      <c r="B15324" s="23"/>
      <c r="D15324" s="23"/>
      <c r="E15324" s="30"/>
      <c r="F15324" s="30"/>
      <c r="G15324" s="30"/>
      <c r="H15324" s="30"/>
      <c r="I15324" s="30"/>
      <c r="J15324" s="35"/>
      <c r="AE15324" s="30"/>
      <c r="AF15324" s="31"/>
      <c r="AG15324" s="30"/>
      <c r="AH15324" s="30"/>
      <c r="AI15324" s="30"/>
      <c r="AJ15324" s="30"/>
      <c r="AK15324"/>
      <c r="AL15324"/>
      <c r="AM15324"/>
      <c r="AN15324"/>
      <c r="AO15324"/>
      <c r="AP15324" s="30"/>
    </row>
    <row r="15325" spans="2:42" s="28" customFormat="1" x14ac:dyDescent="0.2">
      <c r="B15325" s="23"/>
      <c r="D15325" s="23"/>
      <c r="E15325" s="30"/>
      <c r="F15325" s="30"/>
      <c r="G15325" s="30"/>
      <c r="H15325" s="30"/>
      <c r="I15325" s="30"/>
      <c r="J15325" s="35"/>
      <c r="AE15325" s="30"/>
      <c r="AF15325" s="31"/>
      <c r="AG15325" s="30"/>
      <c r="AH15325" s="30"/>
      <c r="AI15325" s="30"/>
      <c r="AJ15325" s="30"/>
      <c r="AK15325"/>
      <c r="AL15325"/>
      <c r="AM15325"/>
      <c r="AN15325"/>
      <c r="AO15325"/>
      <c r="AP15325" s="30"/>
    </row>
    <row r="15326" spans="2:42" s="28" customFormat="1" x14ac:dyDescent="0.2">
      <c r="B15326" s="23"/>
      <c r="D15326" s="23"/>
      <c r="E15326" s="30"/>
      <c r="F15326" s="30"/>
      <c r="G15326" s="30"/>
      <c r="H15326" s="30"/>
      <c r="I15326" s="30"/>
      <c r="J15326" s="35"/>
      <c r="AE15326" s="30"/>
      <c r="AF15326" s="31"/>
      <c r="AG15326" s="30"/>
      <c r="AH15326" s="30"/>
      <c r="AI15326" s="30"/>
      <c r="AJ15326" s="30"/>
      <c r="AK15326"/>
      <c r="AL15326"/>
      <c r="AM15326"/>
      <c r="AN15326"/>
      <c r="AO15326"/>
      <c r="AP15326" s="30"/>
    </row>
    <row r="15327" spans="2:42" s="28" customFormat="1" x14ac:dyDescent="0.2">
      <c r="B15327" s="23"/>
      <c r="D15327" s="23"/>
      <c r="E15327" s="30"/>
      <c r="F15327" s="30"/>
      <c r="G15327" s="30"/>
      <c r="H15327" s="30"/>
      <c r="I15327" s="30"/>
      <c r="J15327" s="35"/>
      <c r="AE15327" s="30"/>
      <c r="AF15327" s="31"/>
      <c r="AG15327" s="30"/>
      <c r="AH15327" s="30"/>
      <c r="AI15327" s="30"/>
      <c r="AJ15327" s="30"/>
      <c r="AK15327"/>
      <c r="AL15327"/>
      <c r="AM15327"/>
      <c r="AN15327"/>
      <c r="AO15327"/>
      <c r="AP15327" s="30"/>
    </row>
    <row r="15328" spans="2:42" s="28" customFormat="1" x14ac:dyDescent="0.2">
      <c r="B15328" s="23"/>
      <c r="D15328" s="23"/>
      <c r="E15328" s="30"/>
      <c r="F15328" s="30"/>
      <c r="G15328" s="30"/>
      <c r="H15328" s="30"/>
      <c r="I15328" s="30"/>
      <c r="J15328" s="35"/>
      <c r="AE15328" s="30"/>
      <c r="AF15328" s="31"/>
      <c r="AG15328" s="30"/>
      <c r="AH15328" s="30"/>
      <c r="AI15328" s="30"/>
      <c r="AJ15328" s="30"/>
      <c r="AK15328"/>
      <c r="AL15328"/>
      <c r="AM15328"/>
      <c r="AN15328"/>
      <c r="AO15328"/>
      <c r="AP15328" s="30"/>
    </row>
    <row r="15329" spans="2:42" s="28" customFormat="1" x14ac:dyDescent="0.2">
      <c r="B15329" s="23"/>
      <c r="D15329" s="23"/>
      <c r="E15329" s="30"/>
      <c r="F15329" s="30"/>
      <c r="G15329" s="30"/>
      <c r="H15329" s="30"/>
      <c r="I15329" s="30"/>
      <c r="J15329" s="35"/>
      <c r="AE15329" s="30"/>
      <c r="AF15329" s="31"/>
      <c r="AG15329" s="30"/>
      <c r="AH15329" s="30"/>
      <c r="AI15329" s="30"/>
      <c r="AJ15329" s="30"/>
      <c r="AK15329"/>
      <c r="AL15329"/>
      <c r="AM15329"/>
      <c r="AN15329"/>
      <c r="AO15329"/>
      <c r="AP15329" s="30"/>
    </row>
    <row r="15330" spans="2:42" s="28" customFormat="1" x14ac:dyDescent="0.2">
      <c r="B15330" s="23"/>
      <c r="D15330" s="23"/>
      <c r="E15330" s="30"/>
      <c r="F15330" s="30"/>
      <c r="G15330" s="30"/>
      <c r="H15330" s="30"/>
      <c r="I15330" s="30"/>
      <c r="J15330" s="35"/>
      <c r="AE15330" s="30"/>
      <c r="AF15330" s="31"/>
      <c r="AG15330" s="30"/>
      <c r="AH15330" s="30"/>
      <c r="AI15330" s="30"/>
      <c r="AJ15330" s="30"/>
      <c r="AK15330"/>
      <c r="AL15330"/>
      <c r="AM15330"/>
      <c r="AN15330"/>
      <c r="AO15330"/>
      <c r="AP15330" s="30"/>
    </row>
    <row r="15331" spans="2:42" s="28" customFormat="1" x14ac:dyDescent="0.2">
      <c r="B15331" s="23"/>
      <c r="D15331" s="23"/>
      <c r="E15331" s="30"/>
      <c r="F15331" s="30"/>
      <c r="G15331" s="30"/>
      <c r="H15331" s="30"/>
      <c r="I15331" s="30"/>
      <c r="J15331" s="35"/>
      <c r="AE15331" s="30"/>
      <c r="AF15331" s="31"/>
      <c r="AG15331" s="30"/>
      <c r="AH15331" s="30"/>
      <c r="AI15331" s="30"/>
      <c r="AJ15331" s="30"/>
      <c r="AK15331"/>
      <c r="AL15331"/>
      <c r="AM15331"/>
      <c r="AN15331"/>
      <c r="AO15331"/>
      <c r="AP15331" s="30"/>
    </row>
    <row r="15332" spans="2:42" s="28" customFormat="1" x14ac:dyDescent="0.2">
      <c r="B15332" s="23"/>
      <c r="D15332" s="23"/>
      <c r="E15332" s="30"/>
      <c r="F15332" s="30"/>
      <c r="G15332" s="30"/>
      <c r="H15332" s="30"/>
      <c r="I15332" s="30"/>
      <c r="J15332" s="35"/>
      <c r="AE15332" s="30"/>
      <c r="AF15332" s="31"/>
      <c r="AG15332" s="30"/>
      <c r="AH15332" s="30"/>
      <c r="AI15332" s="30"/>
      <c r="AJ15332" s="30"/>
      <c r="AK15332"/>
      <c r="AL15332"/>
      <c r="AM15332"/>
      <c r="AN15332"/>
      <c r="AO15332"/>
      <c r="AP15332" s="30"/>
    </row>
    <row r="15333" spans="2:42" s="28" customFormat="1" x14ac:dyDescent="0.2">
      <c r="B15333" s="23"/>
      <c r="D15333" s="23"/>
      <c r="E15333" s="30"/>
      <c r="F15333" s="30"/>
      <c r="G15333" s="30"/>
      <c r="H15333" s="30"/>
      <c r="I15333" s="30"/>
      <c r="J15333" s="35"/>
      <c r="AE15333" s="30"/>
      <c r="AF15333" s="31"/>
      <c r="AG15333" s="30"/>
      <c r="AH15333" s="30"/>
      <c r="AI15333" s="30"/>
      <c r="AJ15333" s="30"/>
      <c r="AK15333"/>
      <c r="AL15333"/>
      <c r="AM15333"/>
      <c r="AN15333"/>
      <c r="AO15333"/>
      <c r="AP15333" s="30"/>
    </row>
    <row r="15334" spans="2:42" s="28" customFormat="1" x14ac:dyDescent="0.2">
      <c r="B15334" s="23"/>
      <c r="D15334" s="23"/>
      <c r="E15334" s="30"/>
      <c r="F15334" s="30"/>
      <c r="G15334" s="30"/>
      <c r="H15334" s="30"/>
      <c r="I15334" s="30"/>
      <c r="J15334" s="35"/>
      <c r="AE15334" s="30"/>
      <c r="AF15334" s="31"/>
      <c r="AG15334" s="30"/>
      <c r="AH15334" s="30"/>
      <c r="AI15334" s="30"/>
      <c r="AJ15334" s="30"/>
      <c r="AK15334"/>
      <c r="AL15334"/>
      <c r="AM15334"/>
      <c r="AN15334"/>
      <c r="AO15334"/>
      <c r="AP15334" s="30"/>
    </row>
    <row r="15335" spans="2:42" s="28" customFormat="1" x14ac:dyDescent="0.2">
      <c r="B15335" s="23"/>
      <c r="D15335" s="23"/>
      <c r="E15335" s="30"/>
      <c r="F15335" s="30"/>
      <c r="G15335" s="30"/>
      <c r="H15335" s="30"/>
      <c r="I15335" s="30"/>
      <c r="J15335" s="35"/>
      <c r="AE15335" s="30"/>
      <c r="AF15335" s="31"/>
      <c r="AG15335" s="30"/>
      <c r="AH15335" s="30"/>
      <c r="AI15335" s="30"/>
      <c r="AJ15335" s="30"/>
      <c r="AK15335"/>
      <c r="AL15335"/>
      <c r="AM15335"/>
      <c r="AN15335"/>
      <c r="AO15335"/>
      <c r="AP15335" s="30"/>
    </row>
    <row r="15336" spans="2:42" s="28" customFormat="1" x14ac:dyDescent="0.2">
      <c r="B15336" s="23"/>
      <c r="D15336" s="23"/>
      <c r="E15336" s="30"/>
      <c r="F15336" s="30"/>
      <c r="G15336" s="30"/>
      <c r="H15336" s="30"/>
      <c r="I15336" s="30"/>
      <c r="J15336" s="35"/>
      <c r="AE15336" s="30"/>
      <c r="AF15336" s="31"/>
      <c r="AG15336" s="30"/>
      <c r="AH15336" s="30"/>
      <c r="AI15336" s="30"/>
      <c r="AJ15336" s="30"/>
      <c r="AK15336"/>
      <c r="AL15336"/>
      <c r="AM15336"/>
      <c r="AN15336"/>
      <c r="AO15336"/>
      <c r="AP15336" s="30"/>
    </row>
    <row r="15337" spans="2:42" s="28" customFormat="1" x14ac:dyDescent="0.2">
      <c r="B15337" s="23"/>
      <c r="D15337" s="23"/>
      <c r="E15337" s="30"/>
      <c r="F15337" s="30"/>
      <c r="G15337" s="30"/>
      <c r="H15337" s="30"/>
      <c r="I15337" s="30"/>
      <c r="J15337" s="35"/>
      <c r="AE15337" s="30"/>
      <c r="AF15337" s="31"/>
      <c r="AG15337" s="30"/>
      <c r="AH15337" s="30"/>
      <c r="AI15337" s="30"/>
      <c r="AJ15337" s="30"/>
      <c r="AK15337"/>
      <c r="AL15337"/>
      <c r="AM15337"/>
      <c r="AN15337"/>
      <c r="AO15337"/>
      <c r="AP15337" s="30"/>
    </row>
    <row r="15338" spans="2:42" s="28" customFormat="1" x14ac:dyDescent="0.2">
      <c r="B15338" s="23"/>
      <c r="D15338" s="23"/>
      <c r="E15338" s="30"/>
      <c r="F15338" s="30"/>
      <c r="G15338" s="30"/>
      <c r="H15338" s="30"/>
      <c r="I15338" s="30"/>
      <c r="J15338" s="35"/>
      <c r="AE15338" s="30"/>
      <c r="AF15338" s="31"/>
      <c r="AG15338" s="30"/>
      <c r="AH15338" s="30"/>
      <c r="AI15338" s="30"/>
      <c r="AJ15338" s="30"/>
      <c r="AK15338"/>
      <c r="AL15338"/>
      <c r="AM15338"/>
      <c r="AN15338"/>
      <c r="AO15338"/>
      <c r="AP15338" s="30"/>
    </row>
    <row r="15339" spans="2:42" s="28" customFormat="1" x14ac:dyDescent="0.2">
      <c r="B15339" s="23"/>
      <c r="D15339" s="23"/>
      <c r="E15339" s="30"/>
      <c r="F15339" s="30"/>
      <c r="G15339" s="30"/>
      <c r="H15339" s="30"/>
      <c r="I15339" s="30"/>
      <c r="J15339" s="35"/>
      <c r="AE15339" s="30"/>
      <c r="AF15339" s="31"/>
      <c r="AG15339" s="30"/>
      <c r="AH15339" s="30"/>
      <c r="AI15339" s="30"/>
      <c r="AJ15339" s="30"/>
      <c r="AK15339"/>
      <c r="AL15339"/>
      <c r="AM15339"/>
      <c r="AN15339"/>
      <c r="AO15339"/>
      <c r="AP15339" s="30"/>
    </row>
    <row r="15340" spans="2:42" s="28" customFormat="1" x14ac:dyDescent="0.2">
      <c r="B15340" s="23"/>
      <c r="D15340" s="23"/>
      <c r="E15340" s="30"/>
      <c r="F15340" s="30"/>
      <c r="G15340" s="30"/>
      <c r="H15340" s="30"/>
      <c r="I15340" s="30"/>
      <c r="J15340" s="35"/>
      <c r="AE15340" s="30"/>
      <c r="AF15340" s="31"/>
      <c r="AG15340" s="30"/>
      <c r="AH15340" s="30"/>
      <c r="AI15340" s="30"/>
      <c r="AJ15340" s="30"/>
      <c r="AK15340"/>
      <c r="AL15340"/>
      <c r="AM15340"/>
      <c r="AN15340"/>
      <c r="AO15340"/>
      <c r="AP15340" s="30"/>
    </row>
    <row r="15341" spans="2:42" s="28" customFormat="1" x14ac:dyDescent="0.2">
      <c r="B15341" s="23"/>
      <c r="D15341" s="23"/>
      <c r="E15341" s="30"/>
      <c r="F15341" s="30"/>
      <c r="G15341" s="30"/>
      <c r="H15341" s="30"/>
      <c r="I15341" s="30"/>
      <c r="J15341" s="35"/>
      <c r="AE15341" s="30"/>
      <c r="AF15341" s="31"/>
      <c r="AG15341" s="30"/>
      <c r="AH15341" s="30"/>
      <c r="AI15341" s="30"/>
      <c r="AJ15341" s="30"/>
      <c r="AK15341"/>
      <c r="AL15341"/>
      <c r="AM15341"/>
      <c r="AN15341"/>
      <c r="AO15341"/>
      <c r="AP15341" s="30"/>
    </row>
    <row r="15342" spans="2:42" s="28" customFormat="1" x14ac:dyDescent="0.2">
      <c r="B15342" s="23"/>
      <c r="D15342" s="23"/>
      <c r="E15342" s="30"/>
      <c r="F15342" s="30"/>
      <c r="G15342" s="30"/>
      <c r="H15342" s="30"/>
      <c r="I15342" s="30"/>
      <c r="J15342" s="35"/>
      <c r="AE15342" s="30"/>
      <c r="AF15342" s="31"/>
      <c r="AG15342" s="30"/>
      <c r="AH15342" s="30"/>
      <c r="AI15342" s="30"/>
      <c r="AJ15342" s="30"/>
      <c r="AK15342"/>
      <c r="AL15342"/>
      <c r="AM15342"/>
      <c r="AN15342"/>
      <c r="AO15342"/>
      <c r="AP15342" s="30"/>
    </row>
    <row r="15343" spans="2:42" s="28" customFormat="1" x14ac:dyDescent="0.2">
      <c r="B15343" s="23"/>
      <c r="D15343" s="23"/>
      <c r="E15343" s="30"/>
      <c r="F15343" s="30"/>
      <c r="G15343" s="30"/>
      <c r="H15343" s="30"/>
      <c r="I15343" s="30"/>
      <c r="J15343" s="35"/>
      <c r="AE15343" s="30"/>
      <c r="AF15343" s="31"/>
      <c r="AG15343" s="30"/>
      <c r="AH15343" s="30"/>
      <c r="AI15343" s="30"/>
      <c r="AJ15343" s="30"/>
      <c r="AK15343"/>
      <c r="AL15343"/>
      <c r="AM15343"/>
      <c r="AN15343"/>
      <c r="AO15343"/>
      <c r="AP15343" s="30"/>
    </row>
    <row r="15344" spans="2:42" s="28" customFormat="1" x14ac:dyDescent="0.2">
      <c r="B15344" s="23"/>
      <c r="D15344" s="23"/>
      <c r="E15344" s="30"/>
      <c r="F15344" s="30"/>
      <c r="G15344" s="30"/>
      <c r="H15344" s="30"/>
      <c r="I15344" s="30"/>
      <c r="J15344" s="35"/>
      <c r="AE15344" s="30"/>
      <c r="AF15344" s="31"/>
      <c r="AG15344" s="30"/>
      <c r="AH15344" s="30"/>
      <c r="AI15344" s="30"/>
      <c r="AJ15344" s="30"/>
      <c r="AK15344"/>
      <c r="AL15344"/>
      <c r="AM15344"/>
      <c r="AN15344"/>
      <c r="AO15344"/>
      <c r="AP15344" s="30"/>
    </row>
    <row r="15345" spans="2:42" s="28" customFormat="1" x14ac:dyDescent="0.2">
      <c r="B15345" s="23"/>
      <c r="D15345" s="23"/>
      <c r="E15345" s="30"/>
      <c r="F15345" s="30"/>
      <c r="G15345" s="30"/>
      <c r="H15345" s="30"/>
      <c r="I15345" s="30"/>
      <c r="J15345" s="35"/>
      <c r="AE15345" s="30"/>
      <c r="AF15345" s="31"/>
      <c r="AG15345" s="30"/>
      <c r="AH15345" s="30"/>
      <c r="AI15345" s="30"/>
      <c r="AJ15345" s="30"/>
      <c r="AK15345"/>
      <c r="AL15345"/>
      <c r="AM15345"/>
      <c r="AN15345"/>
      <c r="AO15345"/>
      <c r="AP15345" s="30"/>
    </row>
    <row r="15346" spans="2:42" s="28" customFormat="1" x14ac:dyDescent="0.2">
      <c r="B15346" s="23"/>
      <c r="D15346" s="23"/>
      <c r="E15346" s="30"/>
      <c r="F15346" s="30"/>
      <c r="G15346" s="30"/>
      <c r="H15346" s="30"/>
      <c r="I15346" s="30"/>
      <c r="J15346" s="35"/>
      <c r="AE15346" s="30"/>
      <c r="AF15346" s="31"/>
      <c r="AG15346" s="30"/>
      <c r="AH15346" s="30"/>
      <c r="AI15346" s="30"/>
      <c r="AJ15346" s="30"/>
      <c r="AK15346"/>
      <c r="AL15346"/>
      <c r="AM15346"/>
      <c r="AN15346"/>
      <c r="AO15346"/>
      <c r="AP15346" s="30"/>
    </row>
    <row r="15347" spans="2:42" s="28" customFormat="1" x14ac:dyDescent="0.2">
      <c r="B15347" s="23"/>
      <c r="D15347" s="23"/>
      <c r="E15347" s="30"/>
      <c r="F15347" s="30"/>
      <c r="G15347" s="30"/>
      <c r="H15347" s="30"/>
      <c r="I15347" s="30"/>
      <c r="J15347" s="35"/>
      <c r="AE15347" s="30"/>
      <c r="AF15347" s="31"/>
      <c r="AG15347" s="30"/>
      <c r="AH15347" s="30"/>
      <c r="AI15347" s="30"/>
      <c r="AJ15347" s="30"/>
      <c r="AK15347"/>
      <c r="AL15347"/>
      <c r="AM15347"/>
      <c r="AN15347"/>
      <c r="AO15347"/>
      <c r="AP15347" s="30"/>
    </row>
    <row r="15348" spans="2:42" s="28" customFormat="1" x14ac:dyDescent="0.2">
      <c r="B15348" s="23"/>
      <c r="D15348" s="23"/>
      <c r="E15348" s="30"/>
      <c r="F15348" s="30"/>
      <c r="G15348" s="30"/>
      <c r="H15348" s="30"/>
      <c r="I15348" s="30"/>
      <c r="J15348" s="35"/>
      <c r="AE15348" s="30"/>
      <c r="AF15348" s="31"/>
      <c r="AG15348" s="30"/>
      <c r="AH15348" s="30"/>
      <c r="AI15348" s="30"/>
      <c r="AJ15348" s="30"/>
      <c r="AK15348"/>
      <c r="AL15348"/>
      <c r="AM15348"/>
      <c r="AN15348"/>
      <c r="AO15348"/>
      <c r="AP15348" s="30"/>
    </row>
    <row r="15349" spans="2:42" s="28" customFormat="1" x14ac:dyDescent="0.2">
      <c r="B15349" s="23"/>
      <c r="D15349" s="23"/>
      <c r="E15349" s="30"/>
      <c r="F15349" s="30"/>
      <c r="G15349" s="30"/>
      <c r="H15349" s="30"/>
      <c r="I15349" s="30"/>
      <c r="J15349" s="35"/>
      <c r="AE15349" s="30"/>
      <c r="AF15349" s="31"/>
      <c r="AG15349" s="30"/>
      <c r="AH15349" s="30"/>
      <c r="AI15349" s="30"/>
      <c r="AJ15349" s="30"/>
      <c r="AK15349"/>
      <c r="AL15349"/>
      <c r="AM15349"/>
      <c r="AN15349"/>
      <c r="AO15349"/>
      <c r="AP15349" s="30"/>
    </row>
    <row r="15350" spans="2:42" s="28" customFormat="1" x14ac:dyDescent="0.2">
      <c r="B15350" s="23"/>
      <c r="D15350" s="23"/>
      <c r="E15350" s="30"/>
      <c r="F15350" s="30"/>
      <c r="G15350" s="30"/>
      <c r="H15350" s="30"/>
      <c r="I15350" s="30"/>
      <c r="J15350" s="35"/>
      <c r="AE15350" s="30"/>
      <c r="AF15350" s="31"/>
      <c r="AG15350" s="30"/>
      <c r="AH15350" s="30"/>
      <c r="AI15350" s="30"/>
      <c r="AJ15350" s="30"/>
      <c r="AK15350"/>
      <c r="AL15350"/>
      <c r="AM15350"/>
      <c r="AN15350"/>
      <c r="AO15350"/>
      <c r="AP15350" s="30"/>
    </row>
    <row r="15351" spans="2:42" s="28" customFormat="1" x14ac:dyDescent="0.2">
      <c r="B15351" s="23"/>
      <c r="D15351" s="23"/>
      <c r="E15351" s="30"/>
      <c r="F15351" s="30"/>
      <c r="G15351" s="30"/>
      <c r="H15351" s="30"/>
      <c r="I15351" s="30"/>
      <c r="J15351" s="35"/>
      <c r="AE15351" s="30"/>
      <c r="AF15351" s="31"/>
      <c r="AG15351" s="30"/>
      <c r="AH15351" s="30"/>
      <c r="AI15351" s="30"/>
      <c r="AJ15351" s="30"/>
      <c r="AK15351"/>
      <c r="AL15351"/>
      <c r="AM15351"/>
      <c r="AN15351"/>
      <c r="AO15351"/>
      <c r="AP15351" s="30"/>
    </row>
    <row r="15352" spans="2:42" s="28" customFormat="1" x14ac:dyDescent="0.2">
      <c r="B15352" s="23"/>
      <c r="D15352" s="23"/>
      <c r="E15352" s="30"/>
      <c r="F15352" s="30"/>
      <c r="G15352" s="30"/>
      <c r="H15352" s="30"/>
      <c r="I15352" s="30"/>
      <c r="J15352" s="35"/>
      <c r="AE15352" s="30"/>
      <c r="AF15352" s="31"/>
      <c r="AG15352" s="30"/>
      <c r="AH15352" s="30"/>
      <c r="AI15352" s="30"/>
      <c r="AJ15352" s="30"/>
      <c r="AK15352"/>
      <c r="AL15352"/>
      <c r="AM15352"/>
      <c r="AN15352"/>
      <c r="AO15352"/>
      <c r="AP15352" s="30"/>
    </row>
    <row r="15353" spans="2:42" s="28" customFormat="1" x14ac:dyDescent="0.2">
      <c r="B15353" s="23"/>
      <c r="D15353" s="23"/>
      <c r="E15353" s="30"/>
      <c r="F15353" s="30"/>
      <c r="G15353" s="30"/>
      <c r="H15353" s="30"/>
      <c r="I15353" s="30"/>
      <c r="J15353" s="35"/>
      <c r="AE15353" s="30"/>
      <c r="AF15353" s="31"/>
      <c r="AG15353" s="30"/>
      <c r="AH15353" s="30"/>
      <c r="AI15353" s="30"/>
      <c r="AJ15353" s="30"/>
      <c r="AK15353"/>
      <c r="AL15353"/>
      <c r="AM15353"/>
      <c r="AN15353"/>
      <c r="AO15353"/>
      <c r="AP15353" s="30"/>
    </row>
    <row r="15354" spans="2:42" s="28" customFormat="1" x14ac:dyDescent="0.2">
      <c r="B15354" s="23"/>
      <c r="D15354" s="23"/>
      <c r="E15354" s="30"/>
      <c r="F15354" s="30"/>
      <c r="G15354" s="30"/>
      <c r="H15354" s="30"/>
      <c r="I15354" s="30"/>
      <c r="J15354" s="35"/>
      <c r="AE15354" s="30"/>
      <c r="AF15354" s="31"/>
      <c r="AG15354" s="30"/>
      <c r="AH15354" s="30"/>
      <c r="AI15354" s="30"/>
      <c r="AJ15354" s="30"/>
      <c r="AK15354"/>
      <c r="AL15354"/>
      <c r="AM15354"/>
      <c r="AN15354"/>
      <c r="AO15354"/>
      <c r="AP15354" s="30"/>
    </row>
    <row r="15355" spans="2:42" s="28" customFormat="1" x14ac:dyDescent="0.2">
      <c r="B15355" s="23"/>
      <c r="D15355" s="23"/>
      <c r="E15355" s="30"/>
      <c r="F15355" s="30"/>
      <c r="G15355" s="30"/>
      <c r="H15355" s="30"/>
      <c r="I15355" s="30"/>
      <c r="J15355" s="35"/>
      <c r="AE15355" s="30"/>
      <c r="AF15355" s="31"/>
      <c r="AG15355" s="30"/>
      <c r="AH15355" s="30"/>
      <c r="AI15355" s="30"/>
      <c r="AJ15355" s="30"/>
      <c r="AK15355"/>
      <c r="AL15355"/>
      <c r="AM15355"/>
      <c r="AN15355"/>
      <c r="AO15355"/>
      <c r="AP15355" s="30"/>
    </row>
    <row r="15356" spans="2:42" s="28" customFormat="1" x14ac:dyDescent="0.2">
      <c r="B15356" s="23"/>
      <c r="D15356" s="23"/>
      <c r="E15356" s="30"/>
      <c r="F15356" s="30"/>
      <c r="G15356" s="30"/>
      <c r="H15356" s="30"/>
      <c r="I15356" s="30"/>
      <c r="J15356" s="35"/>
      <c r="AE15356" s="30"/>
      <c r="AF15356" s="31"/>
      <c r="AG15356" s="30"/>
      <c r="AH15356" s="30"/>
      <c r="AI15356" s="30"/>
      <c r="AJ15356" s="30"/>
      <c r="AK15356"/>
      <c r="AL15356"/>
      <c r="AM15356"/>
      <c r="AN15356"/>
      <c r="AO15356"/>
      <c r="AP15356" s="30"/>
    </row>
    <row r="15357" spans="2:42" s="28" customFormat="1" x14ac:dyDescent="0.2">
      <c r="B15357" s="23"/>
      <c r="D15357" s="23"/>
      <c r="E15357" s="30"/>
      <c r="F15357" s="30"/>
      <c r="G15357" s="30"/>
      <c r="H15357" s="30"/>
      <c r="I15357" s="30"/>
      <c r="J15357" s="35"/>
      <c r="AE15357" s="30"/>
      <c r="AF15357" s="31"/>
      <c r="AG15357" s="30"/>
      <c r="AH15357" s="30"/>
      <c r="AI15357" s="30"/>
      <c r="AJ15357" s="30"/>
      <c r="AK15357"/>
      <c r="AL15357"/>
      <c r="AM15357"/>
      <c r="AN15357"/>
      <c r="AO15357"/>
      <c r="AP15357" s="30"/>
    </row>
    <row r="15358" spans="2:42" s="28" customFormat="1" x14ac:dyDescent="0.2">
      <c r="B15358" s="23"/>
      <c r="D15358" s="23"/>
      <c r="E15358" s="30"/>
      <c r="F15358" s="30"/>
      <c r="G15358" s="30"/>
      <c r="H15358" s="30"/>
      <c r="I15358" s="30"/>
      <c r="J15358" s="35"/>
      <c r="AE15358" s="30"/>
      <c r="AF15358" s="31"/>
      <c r="AG15358" s="30"/>
      <c r="AH15358" s="30"/>
      <c r="AI15358" s="30"/>
      <c r="AJ15358" s="30"/>
      <c r="AK15358"/>
      <c r="AL15358"/>
      <c r="AM15358"/>
      <c r="AN15358"/>
      <c r="AO15358"/>
      <c r="AP15358" s="30"/>
    </row>
    <row r="15359" spans="2:42" s="28" customFormat="1" x14ac:dyDescent="0.2">
      <c r="B15359" s="23"/>
      <c r="D15359" s="23"/>
      <c r="E15359" s="30"/>
      <c r="F15359" s="30"/>
      <c r="G15359" s="30"/>
      <c r="H15359" s="30"/>
      <c r="I15359" s="30"/>
      <c r="J15359" s="35"/>
      <c r="AE15359" s="30"/>
      <c r="AF15359" s="31"/>
      <c r="AG15359" s="30"/>
      <c r="AH15359" s="30"/>
      <c r="AI15359" s="30"/>
      <c r="AJ15359" s="30"/>
      <c r="AK15359"/>
      <c r="AL15359"/>
      <c r="AM15359"/>
      <c r="AN15359"/>
      <c r="AO15359"/>
      <c r="AP15359" s="30"/>
    </row>
    <row r="15360" spans="2:42" s="28" customFormat="1" x14ac:dyDescent="0.2">
      <c r="B15360" s="23"/>
      <c r="D15360" s="23"/>
      <c r="E15360" s="30"/>
      <c r="F15360" s="30"/>
      <c r="G15360" s="30"/>
      <c r="H15360" s="30"/>
      <c r="I15360" s="30"/>
      <c r="J15360" s="35"/>
      <c r="AE15360" s="30"/>
      <c r="AF15360" s="31"/>
      <c r="AG15360" s="30"/>
      <c r="AH15360" s="30"/>
      <c r="AI15360" s="30"/>
      <c r="AJ15360" s="30"/>
      <c r="AK15360"/>
      <c r="AL15360"/>
      <c r="AM15360"/>
      <c r="AN15360"/>
      <c r="AO15360"/>
      <c r="AP15360" s="30"/>
    </row>
    <row r="15361" spans="2:42" s="28" customFormat="1" x14ac:dyDescent="0.2">
      <c r="B15361" s="23"/>
      <c r="D15361" s="23"/>
      <c r="E15361" s="30"/>
      <c r="F15361" s="30"/>
      <c r="G15361" s="30"/>
      <c r="H15361" s="30"/>
      <c r="I15361" s="30"/>
      <c r="J15361" s="35"/>
      <c r="AE15361" s="30"/>
      <c r="AF15361" s="31"/>
      <c r="AG15361" s="30"/>
      <c r="AH15361" s="30"/>
      <c r="AI15361" s="30"/>
      <c r="AJ15361" s="30"/>
      <c r="AK15361"/>
      <c r="AL15361"/>
      <c r="AM15361"/>
      <c r="AN15361"/>
      <c r="AO15361"/>
      <c r="AP15361" s="30"/>
    </row>
    <row r="15362" spans="2:42" s="28" customFormat="1" x14ac:dyDescent="0.2">
      <c r="B15362" s="23"/>
      <c r="D15362" s="23"/>
      <c r="E15362" s="30"/>
      <c r="F15362" s="30"/>
      <c r="G15362" s="30"/>
      <c r="H15362" s="30"/>
      <c r="I15362" s="30"/>
      <c r="J15362" s="35"/>
      <c r="AE15362" s="30"/>
      <c r="AF15362" s="31"/>
      <c r="AG15362" s="30"/>
      <c r="AH15362" s="30"/>
      <c r="AI15362" s="30"/>
      <c r="AJ15362" s="30"/>
      <c r="AK15362"/>
      <c r="AL15362"/>
      <c r="AM15362"/>
      <c r="AN15362"/>
      <c r="AO15362"/>
      <c r="AP15362" s="30"/>
    </row>
    <row r="15363" spans="2:42" s="28" customFormat="1" x14ac:dyDescent="0.2">
      <c r="B15363" s="23"/>
      <c r="D15363" s="23"/>
      <c r="E15363" s="30"/>
      <c r="F15363" s="30"/>
      <c r="G15363" s="30"/>
      <c r="H15363" s="30"/>
      <c r="I15363" s="30"/>
      <c r="J15363" s="35"/>
      <c r="AE15363" s="30"/>
      <c r="AF15363" s="31"/>
      <c r="AG15363" s="30"/>
      <c r="AH15363" s="30"/>
      <c r="AI15363" s="30"/>
      <c r="AJ15363" s="30"/>
      <c r="AK15363"/>
      <c r="AL15363"/>
      <c r="AM15363"/>
      <c r="AN15363"/>
      <c r="AO15363"/>
      <c r="AP15363" s="30"/>
    </row>
    <row r="15364" spans="2:42" s="28" customFormat="1" x14ac:dyDescent="0.2">
      <c r="B15364" s="23"/>
      <c r="D15364" s="23"/>
      <c r="E15364" s="30"/>
      <c r="F15364" s="30"/>
      <c r="G15364" s="30"/>
      <c r="H15364" s="30"/>
      <c r="I15364" s="30"/>
      <c r="J15364" s="35"/>
      <c r="AE15364" s="30"/>
      <c r="AF15364" s="31"/>
      <c r="AG15364" s="30"/>
      <c r="AH15364" s="30"/>
      <c r="AI15364" s="30"/>
      <c r="AJ15364" s="30"/>
      <c r="AK15364"/>
      <c r="AL15364"/>
      <c r="AM15364"/>
      <c r="AN15364"/>
      <c r="AO15364"/>
      <c r="AP15364" s="30"/>
    </row>
    <row r="15365" spans="2:42" s="28" customFormat="1" x14ac:dyDescent="0.2">
      <c r="B15365" s="23"/>
      <c r="D15365" s="23"/>
      <c r="E15365" s="30"/>
      <c r="F15365" s="30"/>
      <c r="G15365" s="30"/>
      <c r="H15365" s="30"/>
      <c r="I15365" s="30"/>
      <c r="J15365" s="35"/>
      <c r="AE15365" s="30"/>
      <c r="AF15365" s="31"/>
      <c r="AG15365" s="30"/>
      <c r="AH15365" s="30"/>
      <c r="AI15365" s="30"/>
      <c r="AJ15365" s="30"/>
      <c r="AK15365"/>
      <c r="AL15365"/>
      <c r="AM15365"/>
      <c r="AN15365"/>
      <c r="AO15365"/>
      <c r="AP15365" s="30"/>
    </row>
    <row r="15366" spans="2:42" s="28" customFormat="1" x14ac:dyDescent="0.2">
      <c r="B15366" s="23"/>
      <c r="D15366" s="23"/>
      <c r="E15366" s="30"/>
      <c r="F15366" s="30"/>
      <c r="G15366" s="30"/>
      <c r="H15366" s="30"/>
      <c r="I15366" s="30"/>
      <c r="J15366" s="35"/>
      <c r="AE15366" s="30"/>
      <c r="AF15366" s="31"/>
      <c r="AG15366" s="30"/>
      <c r="AH15366" s="30"/>
      <c r="AI15366" s="30"/>
      <c r="AJ15366" s="30"/>
      <c r="AK15366"/>
      <c r="AL15366"/>
      <c r="AM15366"/>
      <c r="AN15366"/>
      <c r="AO15366"/>
      <c r="AP15366" s="30"/>
    </row>
    <row r="15367" spans="2:42" s="28" customFormat="1" x14ac:dyDescent="0.2">
      <c r="B15367" s="23"/>
      <c r="D15367" s="23"/>
      <c r="E15367" s="30"/>
      <c r="F15367" s="30"/>
      <c r="G15367" s="30"/>
      <c r="H15367" s="30"/>
      <c r="I15367" s="30"/>
      <c r="J15367" s="35"/>
      <c r="AE15367" s="30"/>
      <c r="AF15367" s="31"/>
      <c r="AG15367" s="30"/>
      <c r="AH15367" s="30"/>
      <c r="AI15367" s="30"/>
      <c r="AJ15367" s="30"/>
      <c r="AK15367"/>
      <c r="AL15367"/>
      <c r="AM15367"/>
      <c r="AN15367"/>
      <c r="AO15367"/>
      <c r="AP15367" s="30"/>
    </row>
    <row r="15368" spans="2:42" s="28" customFormat="1" x14ac:dyDescent="0.2">
      <c r="B15368" s="23"/>
      <c r="D15368" s="23"/>
      <c r="E15368" s="30"/>
      <c r="F15368" s="30"/>
      <c r="G15368" s="30"/>
      <c r="H15368" s="30"/>
      <c r="I15368" s="30"/>
      <c r="J15368" s="35"/>
      <c r="AE15368" s="30"/>
      <c r="AF15368" s="31"/>
      <c r="AG15368" s="30"/>
      <c r="AH15368" s="30"/>
      <c r="AI15368" s="30"/>
      <c r="AJ15368" s="30"/>
      <c r="AK15368"/>
      <c r="AL15368"/>
      <c r="AM15368"/>
      <c r="AN15368"/>
      <c r="AO15368"/>
      <c r="AP15368" s="30"/>
    </row>
    <row r="15369" spans="2:42" s="28" customFormat="1" x14ac:dyDescent="0.2">
      <c r="B15369" s="23"/>
      <c r="D15369" s="23"/>
      <c r="E15369" s="30"/>
      <c r="F15369" s="30"/>
      <c r="G15369" s="30"/>
      <c r="H15369" s="30"/>
      <c r="I15369" s="30"/>
      <c r="J15369" s="35"/>
      <c r="AE15369" s="30"/>
      <c r="AF15369" s="31"/>
      <c r="AG15369" s="30"/>
      <c r="AH15369" s="30"/>
      <c r="AI15369" s="30"/>
      <c r="AJ15369" s="30"/>
      <c r="AK15369"/>
      <c r="AL15369"/>
      <c r="AM15369"/>
      <c r="AN15369"/>
      <c r="AO15369"/>
      <c r="AP15369" s="30"/>
    </row>
    <row r="15370" spans="2:42" s="28" customFormat="1" x14ac:dyDescent="0.2">
      <c r="B15370" s="23"/>
      <c r="D15370" s="23"/>
      <c r="E15370" s="30"/>
      <c r="F15370" s="30"/>
      <c r="G15370" s="30"/>
      <c r="H15370" s="30"/>
      <c r="I15370" s="30"/>
      <c r="J15370" s="35"/>
      <c r="AE15370" s="30"/>
      <c r="AF15370" s="31"/>
      <c r="AG15370" s="30"/>
      <c r="AH15370" s="30"/>
      <c r="AI15370" s="30"/>
      <c r="AJ15370" s="30"/>
      <c r="AK15370"/>
      <c r="AL15370"/>
      <c r="AM15370"/>
      <c r="AN15370"/>
      <c r="AO15370"/>
      <c r="AP15370" s="30"/>
    </row>
    <row r="15371" spans="2:42" s="28" customFormat="1" x14ac:dyDescent="0.2">
      <c r="B15371" s="23"/>
      <c r="D15371" s="23"/>
      <c r="E15371" s="30"/>
      <c r="F15371" s="30"/>
      <c r="G15371" s="30"/>
      <c r="H15371" s="30"/>
      <c r="I15371" s="30"/>
      <c r="J15371" s="35"/>
      <c r="AE15371" s="30"/>
      <c r="AF15371" s="31"/>
      <c r="AG15371" s="30"/>
      <c r="AH15371" s="30"/>
      <c r="AI15371" s="30"/>
      <c r="AJ15371" s="30"/>
      <c r="AK15371"/>
      <c r="AL15371"/>
      <c r="AM15371"/>
      <c r="AN15371"/>
      <c r="AO15371"/>
      <c r="AP15371" s="30"/>
    </row>
    <row r="15372" spans="2:42" s="28" customFormat="1" x14ac:dyDescent="0.2">
      <c r="B15372" s="23"/>
      <c r="D15372" s="23"/>
      <c r="E15372" s="30"/>
      <c r="F15372" s="30"/>
      <c r="G15372" s="30"/>
      <c r="H15372" s="30"/>
      <c r="I15372" s="30"/>
      <c r="J15372" s="35"/>
      <c r="AE15372" s="30"/>
      <c r="AF15372" s="31"/>
      <c r="AG15372" s="30"/>
      <c r="AH15372" s="30"/>
      <c r="AI15372" s="30"/>
      <c r="AJ15372" s="30"/>
      <c r="AK15372"/>
      <c r="AL15372"/>
      <c r="AM15372"/>
      <c r="AN15372"/>
      <c r="AO15372"/>
      <c r="AP15372" s="30"/>
    </row>
    <row r="15373" spans="2:42" s="28" customFormat="1" x14ac:dyDescent="0.2">
      <c r="B15373" s="23"/>
      <c r="D15373" s="23"/>
      <c r="E15373" s="30"/>
      <c r="F15373" s="30"/>
      <c r="G15373" s="30"/>
      <c r="H15373" s="30"/>
      <c r="I15373" s="30"/>
      <c r="J15373" s="35"/>
      <c r="AE15373" s="30"/>
      <c r="AF15373" s="31"/>
      <c r="AG15373" s="30"/>
      <c r="AH15373" s="30"/>
      <c r="AI15373" s="30"/>
      <c r="AJ15373" s="30"/>
      <c r="AK15373"/>
      <c r="AL15373"/>
      <c r="AM15373"/>
      <c r="AN15373"/>
      <c r="AO15373"/>
      <c r="AP15373" s="30"/>
    </row>
    <row r="15374" spans="2:42" s="28" customFormat="1" x14ac:dyDescent="0.2">
      <c r="B15374" s="23"/>
      <c r="D15374" s="23"/>
      <c r="E15374" s="30"/>
      <c r="F15374" s="30"/>
      <c r="G15374" s="30"/>
      <c r="H15374" s="30"/>
      <c r="I15374" s="30"/>
      <c r="J15374" s="35"/>
      <c r="AE15374" s="30"/>
      <c r="AF15374" s="31"/>
      <c r="AG15374" s="30"/>
      <c r="AH15374" s="30"/>
      <c r="AI15374" s="30"/>
      <c r="AJ15374" s="30"/>
      <c r="AK15374"/>
      <c r="AL15374"/>
      <c r="AM15374"/>
      <c r="AN15374"/>
      <c r="AO15374"/>
      <c r="AP15374" s="30"/>
    </row>
    <row r="15375" spans="2:42" s="28" customFormat="1" x14ac:dyDescent="0.2">
      <c r="B15375" s="23"/>
      <c r="D15375" s="23"/>
      <c r="E15375" s="30"/>
      <c r="F15375" s="30"/>
      <c r="G15375" s="30"/>
      <c r="H15375" s="30"/>
      <c r="I15375" s="30"/>
      <c r="J15375" s="35"/>
      <c r="AE15375" s="30"/>
      <c r="AF15375" s="31"/>
      <c r="AG15375" s="30"/>
      <c r="AH15375" s="30"/>
      <c r="AI15375" s="30"/>
      <c r="AJ15375" s="30"/>
      <c r="AK15375"/>
      <c r="AL15375"/>
      <c r="AM15375"/>
      <c r="AN15375"/>
      <c r="AO15375"/>
      <c r="AP15375" s="30"/>
    </row>
    <row r="15376" spans="2:42" s="28" customFormat="1" x14ac:dyDescent="0.2">
      <c r="B15376" s="23"/>
      <c r="D15376" s="23"/>
      <c r="E15376" s="30"/>
      <c r="F15376" s="30"/>
      <c r="G15376" s="30"/>
      <c r="H15376" s="30"/>
      <c r="I15376" s="30"/>
      <c r="J15376" s="35"/>
      <c r="AE15376" s="30"/>
      <c r="AF15376" s="31"/>
      <c r="AG15376" s="30"/>
      <c r="AH15376" s="30"/>
      <c r="AI15376" s="30"/>
      <c r="AJ15376" s="30"/>
      <c r="AK15376"/>
      <c r="AL15376"/>
      <c r="AM15376"/>
      <c r="AN15376"/>
      <c r="AO15376"/>
      <c r="AP15376" s="30"/>
    </row>
    <row r="15377" spans="2:42" s="28" customFormat="1" x14ac:dyDescent="0.2">
      <c r="B15377" s="23"/>
      <c r="D15377" s="23"/>
      <c r="E15377" s="30"/>
      <c r="F15377" s="30"/>
      <c r="G15377" s="30"/>
      <c r="H15377" s="30"/>
      <c r="I15377" s="30"/>
      <c r="J15377" s="35"/>
      <c r="AE15377" s="30"/>
      <c r="AF15377" s="31"/>
      <c r="AG15377" s="30"/>
      <c r="AH15377" s="30"/>
      <c r="AI15377" s="30"/>
      <c r="AJ15377" s="30"/>
      <c r="AK15377"/>
      <c r="AL15377"/>
      <c r="AM15377"/>
      <c r="AN15377"/>
      <c r="AO15377"/>
      <c r="AP15377" s="30"/>
    </row>
    <row r="15378" spans="2:42" s="28" customFormat="1" x14ac:dyDescent="0.2">
      <c r="B15378" s="23"/>
      <c r="D15378" s="23"/>
      <c r="E15378" s="30"/>
      <c r="F15378" s="30"/>
      <c r="G15378" s="30"/>
      <c r="H15378" s="30"/>
      <c r="I15378" s="30"/>
      <c r="J15378" s="35"/>
      <c r="AE15378" s="30"/>
      <c r="AF15378" s="31"/>
      <c r="AG15378" s="30"/>
      <c r="AH15378" s="30"/>
      <c r="AI15378" s="30"/>
      <c r="AJ15378" s="30"/>
      <c r="AK15378"/>
      <c r="AL15378"/>
      <c r="AM15378"/>
      <c r="AN15378"/>
      <c r="AO15378"/>
      <c r="AP15378" s="30"/>
    </row>
    <row r="15379" spans="2:42" s="28" customFormat="1" x14ac:dyDescent="0.2">
      <c r="B15379" s="23"/>
      <c r="D15379" s="23"/>
      <c r="E15379" s="30"/>
      <c r="F15379" s="30"/>
      <c r="G15379" s="30"/>
      <c r="H15379" s="30"/>
      <c r="I15379" s="30"/>
      <c r="J15379" s="35"/>
      <c r="AE15379" s="30"/>
      <c r="AF15379" s="31"/>
      <c r="AG15379" s="30"/>
      <c r="AH15379" s="30"/>
      <c r="AI15379" s="30"/>
      <c r="AJ15379" s="30"/>
      <c r="AK15379"/>
      <c r="AL15379"/>
      <c r="AM15379"/>
      <c r="AN15379"/>
      <c r="AO15379"/>
      <c r="AP15379" s="30"/>
    </row>
    <row r="15380" spans="2:42" s="28" customFormat="1" x14ac:dyDescent="0.2">
      <c r="B15380" s="23"/>
      <c r="D15380" s="23"/>
      <c r="E15380" s="30"/>
      <c r="F15380" s="30"/>
      <c r="G15380" s="30"/>
      <c r="H15380" s="30"/>
      <c r="I15380" s="30"/>
      <c r="J15380" s="35"/>
      <c r="AE15380" s="30"/>
      <c r="AF15380" s="31"/>
      <c r="AG15380" s="30"/>
      <c r="AH15380" s="30"/>
      <c r="AI15380" s="30"/>
      <c r="AJ15380" s="30"/>
      <c r="AK15380"/>
      <c r="AL15380"/>
      <c r="AM15380"/>
      <c r="AN15380"/>
      <c r="AO15380"/>
      <c r="AP15380" s="30"/>
    </row>
    <row r="15381" spans="2:42" s="28" customFormat="1" x14ac:dyDescent="0.2">
      <c r="B15381" s="23"/>
      <c r="D15381" s="23"/>
      <c r="E15381" s="30"/>
      <c r="F15381" s="30"/>
      <c r="G15381" s="30"/>
      <c r="H15381" s="30"/>
      <c r="I15381" s="30"/>
      <c r="J15381" s="35"/>
      <c r="AE15381" s="30"/>
      <c r="AF15381" s="31"/>
      <c r="AG15381" s="30"/>
      <c r="AH15381" s="30"/>
      <c r="AI15381" s="30"/>
      <c r="AJ15381" s="30"/>
      <c r="AK15381"/>
      <c r="AL15381"/>
      <c r="AM15381"/>
      <c r="AN15381"/>
      <c r="AO15381"/>
      <c r="AP15381" s="30"/>
    </row>
    <row r="15382" spans="2:42" s="28" customFormat="1" x14ac:dyDescent="0.2">
      <c r="B15382" s="23"/>
      <c r="D15382" s="23"/>
      <c r="E15382" s="30"/>
      <c r="F15382" s="30"/>
      <c r="G15382" s="30"/>
      <c r="H15382" s="30"/>
      <c r="I15382" s="30"/>
      <c r="J15382" s="35"/>
      <c r="AE15382" s="30"/>
      <c r="AF15382" s="31"/>
      <c r="AG15382" s="30"/>
      <c r="AH15382" s="30"/>
      <c r="AI15382" s="30"/>
      <c r="AJ15382" s="30"/>
      <c r="AK15382"/>
      <c r="AL15382"/>
      <c r="AM15382"/>
      <c r="AN15382"/>
      <c r="AO15382"/>
      <c r="AP15382" s="30"/>
    </row>
    <row r="15383" spans="2:42" s="28" customFormat="1" x14ac:dyDescent="0.2">
      <c r="B15383" s="23"/>
      <c r="D15383" s="23"/>
      <c r="E15383" s="30"/>
      <c r="F15383" s="30"/>
      <c r="G15383" s="30"/>
      <c r="H15383" s="30"/>
      <c r="I15383" s="30"/>
      <c r="J15383" s="35"/>
      <c r="AE15383" s="30"/>
      <c r="AF15383" s="31"/>
      <c r="AG15383" s="30"/>
      <c r="AH15383" s="30"/>
      <c r="AI15383" s="30"/>
      <c r="AJ15383" s="30"/>
      <c r="AK15383"/>
      <c r="AL15383"/>
      <c r="AM15383"/>
      <c r="AN15383"/>
      <c r="AO15383"/>
      <c r="AP15383" s="30"/>
    </row>
    <row r="15384" spans="2:42" s="28" customFormat="1" x14ac:dyDescent="0.2">
      <c r="B15384" s="23"/>
      <c r="D15384" s="23"/>
      <c r="E15384" s="30"/>
      <c r="F15384" s="30"/>
      <c r="G15384" s="30"/>
      <c r="H15384" s="30"/>
      <c r="I15384" s="30"/>
      <c r="J15384" s="35"/>
      <c r="AE15384" s="30"/>
      <c r="AF15384" s="31"/>
      <c r="AG15384" s="30"/>
      <c r="AH15384" s="30"/>
      <c r="AI15384" s="30"/>
      <c r="AJ15384" s="30"/>
      <c r="AK15384"/>
      <c r="AL15384"/>
      <c r="AM15384"/>
      <c r="AN15384"/>
      <c r="AO15384"/>
      <c r="AP15384" s="30"/>
    </row>
    <row r="15385" spans="2:42" s="28" customFormat="1" x14ac:dyDescent="0.2">
      <c r="B15385" s="23"/>
      <c r="D15385" s="23"/>
      <c r="E15385" s="30"/>
      <c r="F15385" s="30"/>
      <c r="G15385" s="30"/>
      <c r="H15385" s="30"/>
      <c r="I15385" s="30"/>
      <c r="J15385" s="35"/>
      <c r="AE15385" s="30"/>
      <c r="AF15385" s="31"/>
      <c r="AG15385" s="30"/>
      <c r="AH15385" s="30"/>
      <c r="AI15385" s="30"/>
      <c r="AJ15385" s="30"/>
      <c r="AK15385"/>
      <c r="AL15385"/>
      <c r="AM15385"/>
      <c r="AN15385"/>
      <c r="AO15385"/>
      <c r="AP15385" s="30"/>
    </row>
    <row r="15386" spans="2:42" s="28" customFormat="1" x14ac:dyDescent="0.2">
      <c r="B15386" s="23"/>
      <c r="D15386" s="23"/>
      <c r="E15386" s="30"/>
      <c r="F15386" s="30"/>
      <c r="G15386" s="30"/>
      <c r="H15386" s="30"/>
      <c r="I15386" s="30"/>
      <c r="J15386" s="35"/>
      <c r="AE15386" s="30"/>
      <c r="AF15386" s="31"/>
      <c r="AG15386" s="30"/>
      <c r="AH15386" s="30"/>
      <c r="AI15386" s="30"/>
      <c r="AJ15386" s="30"/>
      <c r="AK15386"/>
      <c r="AL15386"/>
      <c r="AM15386"/>
      <c r="AN15386"/>
      <c r="AO15386"/>
      <c r="AP15386" s="30"/>
    </row>
    <row r="15387" spans="2:42" s="28" customFormat="1" x14ac:dyDescent="0.2">
      <c r="B15387" s="23"/>
      <c r="D15387" s="23"/>
      <c r="E15387" s="30"/>
      <c r="F15387" s="30"/>
      <c r="G15387" s="30"/>
      <c r="H15387" s="30"/>
      <c r="I15387" s="30"/>
      <c r="J15387" s="35"/>
      <c r="AE15387" s="30"/>
      <c r="AF15387" s="31"/>
      <c r="AG15387" s="30"/>
      <c r="AH15387" s="30"/>
      <c r="AI15387" s="30"/>
      <c r="AJ15387" s="30"/>
      <c r="AK15387"/>
      <c r="AL15387"/>
      <c r="AM15387"/>
      <c r="AN15387"/>
      <c r="AO15387"/>
      <c r="AP15387" s="30"/>
    </row>
    <row r="15388" spans="2:42" s="28" customFormat="1" x14ac:dyDescent="0.2">
      <c r="B15388" s="23"/>
      <c r="D15388" s="23"/>
      <c r="E15388" s="30"/>
      <c r="F15388" s="30"/>
      <c r="G15388" s="30"/>
      <c r="H15388" s="30"/>
      <c r="I15388" s="30"/>
      <c r="J15388" s="35"/>
      <c r="AE15388" s="30"/>
      <c r="AF15388" s="31"/>
      <c r="AG15388" s="30"/>
      <c r="AH15388" s="30"/>
      <c r="AI15388" s="30"/>
      <c r="AJ15388" s="30"/>
      <c r="AK15388"/>
      <c r="AL15388"/>
      <c r="AM15388"/>
      <c r="AN15388"/>
      <c r="AO15388"/>
      <c r="AP15388" s="30"/>
    </row>
    <row r="15389" spans="2:42" s="28" customFormat="1" x14ac:dyDescent="0.2">
      <c r="B15389" s="23"/>
      <c r="D15389" s="23"/>
      <c r="E15389" s="30"/>
      <c r="F15389" s="30"/>
      <c r="G15389" s="30"/>
      <c r="H15389" s="30"/>
      <c r="I15389" s="30"/>
      <c r="J15389" s="35"/>
      <c r="AE15389" s="30"/>
      <c r="AF15389" s="31"/>
      <c r="AG15389" s="30"/>
      <c r="AH15389" s="30"/>
      <c r="AI15389" s="30"/>
      <c r="AJ15389" s="30"/>
      <c r="AK15389"/>
      <c r="AL15389"/>
      <c r="AM15389"/>
      <c r="AN15389"/>
      <c r="AO15389"/>
      <c r="AP15389" s="30"/>
    </row>
    <row r="15390" spans="2:42" s="28" customFormat="1" x14ac:dyDescent="0.2">
      <c r="B15390" s="23"/>
      <c r="D15390" s="23"/>
      <c r="E15390" s="30"/>
      <c r="F15390" s="30"/>
      <c r="G15390" s="30"/>
      <c r="H15390" s="30"/>
      <c r="I15390" s="30"/>
      <c r="J15390" s="35"/>
      <c r="AE15390" s="30"/>
      <c r="AF15390" s="31"/>
      <c r="AG15390" s="30"/>
      <c r="AH15390" s="30"/>
      <c r="AI15390" s="30"/>
      <c r="AJ15390" s="30"/>
      <c r="AK15390"/>
      <c r="AL15390"/>
      <c r="AM15390"/>
      <c r="AN15390"/>
      <c r="AO15390"/>
      <c r="AP15390" s="30"/>
    </row>
    <row r="15391" spans="2:42" s="28" customFormat="1" x14ac:dyDescent="0.2">
      <c r="B15391" s="23"/>
      <c r="D15391" s="23"/>
      <c r="E15391" s="30"/>
      <c r="F15391" s="30"/>
      <c r="G15391" s="30"/>
      <c r="H15391" s="30"/>
      <c r="I15391" s="30"/>
      <c r="J15391" s="35"/>
      <c r="AE15391" s="30"/>
      <c r="AF15391" s="31"/>
      <c r="AG15391" s="30"/>
      <c r="AH15391" s="30"/>
      <c r="AI15391" s="30"/>
      <c r="AJ15391" s="30"/>
      <c r="AK15391"/>
      <c r="AL15391"/>
      <c r="AM15391"/>
      <c r="AN15391"/>
      <c r="AO15391"/>
      <c r="AP15391" s="30"/>
    </row>
    <row r="15392" spans="2:42" s="28" customFormat="1" x14ac:dyDescent="0.2">
      <c r="B15392" s="23"/>
      <c r="D15392" s="23"/>
      <c r="E15392" s="30"/>
      <c r="F15392" s="30"/>
      <c r="G15392" s="30"/>
      <c r="H15392" s="30"/>
      <c r="I15392" s="30"/>
      <c r="J15392" s="35"/>
      <c r="AE15392" s="30"/>
      <c r="AF15392" s="31"/>
      <c r="AG15392" s="30"/>
      <c r="AH15392" s="30"/>
      <c r="AI15392" s="30"/>
      <c r="AJ15392" s="30"/>
      <c r="AK15392"/>
      <c r="AL15392"/>
      <c r="AM15392"/>
      <c r="AN15392"/>
      <c r="AO15392"/>
      <c r="AP15392" s="30"/>
    </row>
    <row r="15393" spans="2:42" s="28" customFormat="1" x14ac:dyDescent="0.2">
      <c r="B15393" s="23"/>
      <c r="D15393" s="23"/>
      <c r="E15393" s="30"/>
      <c r="F15393" s="30"/>
      <c r="G15393" s="30"/>
      <c r="H15393" s="30"/>
      <c r="I15393" s="30"/>
      <c r="J15393" s="35"/>
      <c r="AE15393" s="30"/>
      <c r="AF15393" s="31"/>
      <c r="AG15393" s="30"/>
      <c r="AH15393" s="30"/>
      <c r="AI15393" s="30"/>
      <c r="AJ15393" s="30"/>
      <c r="AK15393"/>
      <c r="AL15393"/>
      <c r="AM15393"/>
      <c r="AN15393"/>
      <c r="AO15393"/>
      <c r="AP15393" s="30"/>
    </row>
    <row r="15394" spans="2:42" s="28" customFormat="1" x14ac:dyDescent="0.2">
      <c r="B15394" s="23"/>
      <c r="D15394" s="23"/>
      <c r="E15394" s="30"/>
      <c r="F15394" s="30"/>
      <c r="G15394" s="30"/>
      <c r="H15394" s="30"/>
      <c r="I15394" s="30"/>
      <c r="J15394" s="35"/>
      <c r="AE15394" s="30"/>
      <c r="AF15394" s="31"/>
      <c r="AG15394" s="30"/>
      <c r="AH15394" s="30"/>
      <c r="AI15394" s="30"/>
      <c r="AJ15394" s="30"/>
      <c r="AK15394"/>
      <c r="AL15394"/>
      <c r="AM15394"/>
      <c r="AN15394"/>
      <c r="AO15394"/>
      <c r="AP15394" s="30"/>
    </row>
    <row r="15395" spans="2:42" s="28" customFormat="1" x14ac:dyDescent="0.2">
      <c r="B15395" s="23"/>
      <c r="D15395" s="23"/>
      <c r="E15395" s="30"/>
      <c r="F15395" s="30"/>
      <c r="G15395" s="30"/>
      <c r="H15395" s="30"/>
      <c r="I15395" s="30"/>
      <c r="J15395" s="35"/>
      <c r="AE15395" s="30"/>
      <c r="AF15395" s="31"/>
      <c r="AG15395" s="30"/>
      <c r="AH15395" s="30"/>
      <c r="AI15395" s="30"/>
      <c r="AJ15395" s="30"/>
      <c r="AK15395"/>
      <c r="AL15395"/>
      <c r="AM15395"/>
      <c r="AN15395"/>
      <c r="AO15395"/>
      <c r="AP15395" s="30"/>
    </row>
    <row r="15396" spans="2:42" s="28" customFormat="1" x14ac:dyDescent="0.2">
      <c r="B15396" s="23"/>
      <c r="D15396" s="23"/>
      <c r="E15396" s="30"/>
      <c r="F15396" s="30"/>
      <c r="G15396" s="30"/>
      <c r="H15396" s="30"/>
      <c r="I15396" s="30"/>
      <c r="J15396" s="35"/>
      <c r="AE15396" s="30"/>
      <c r="AF15396" s="31"/>
      <c r="AG15396" s="30"/>
      <c r="AH15396" s="30"/>
      <c r="AI15396" s="30"/>
      <c r="AJ15396" s="30"/>
      <c r="AK15396"/>
      <c r="AL15396"/>
      <c r="AM15396"/>
      <c r="AN15396"/>
      <c r="AO15396"/>
      <c r="AP15396" s="30"/>
    </row>
    <row r="15397" spans="2:42" s="28" customFormat="1" x14ac:dyDescent="0.2">
      <c r="B15397" s="23"/>
      <c r="D15397" s="23"/>
      <c r="E15397" s="30"/>
      <c r="F15397" s="30"/>
      <c r="G15397" s="30"/>
      <c r="H15397" s="30"/>
      <c r="I15397" s="30"/>
      <c r="J15397" s="35"/>
      <c r="AE15397" s="30"/>
      <c r="AF15397" s="31"/>
      <c r="AG15397" s="30"/>
      <c r="AH15397" s="30"/>
      <c r="AI15397" s="30"/>
      <c r="AJ15397" s="30"/>
      <c r="AK15397"/>
      <c r="AL15397"/>
      <c r="AM15397"/>
      <c r="AN15397"/>
      <c r="AO15397"/>
      <c r="AP15397" s="30"/>
    </row>
    <row r="15398" spans="2:42" s="28" customFormat="1" x14ac:dyDescent="0.2">
      <c r="B15398" s="23"/>
      <c r="D15398" s="23"/>
      <c r="E15398" s="30"/>
      <c r="F15398" s="30"/>
      <c r="G15398" s="30"/>
      <c r="H15398" s="30"/>
      <c r="I15398" s="30"/>
      <c r="J15398" s="35"/>
      <c r="AE15398" s="30"/>
      <c r="AF15398" s="31"/>
      <c r="AG15398" s="30"/>
      <c r="AH15398" s="30"/>
      <c r="AI15398" s="30"/>
      <c r="AJ15398" s="30"/>
      <c r="AK15398"/>
      <c r="AL15398"/>
      <c r="AM15398"/>
      <c r="AN15398"/>
      <c r="AO15398"/>
      <c r="AP15398" s="30"/>
    </row>
    <row r="15399" spans="2:42" s="28" customFormat="1" x14ac:dyDescent="0.2">
      <c r="B15399" s="23"/>
      <c r="D15399" s="23"/>
      <c r="E15399" s="30"/>
      <c r="F15399" s="30"/>
      <c r="G15399" s="30"/>
      <c r="H15399" s="30"/>
      <c r="I15399" s="30"/>
      <c r="J15399" s="35"/>
      <c r="AE15399" s="30"/>
      <c r="AF15399" s="31"/>
      <c r="AG15399" s="30"/>
      <c r="AH15399" s="30"/>
      <c r="AI15399" s="30"/>
      <c r="AJ15399" s="30"/>
      <c r="AK15399"/>
      <c r="AL15399"/>
      <c r="AM15399"/>
      <c r="AN15399"/>
      <c r="AO15399"/>
      <c r="AP15399" s="30"/>
    </row>
    <row r="15400" spans="2:42" s="28" customFormat="1" x14ac:dyDescent="0.2">
      <c r="B15400" s="23"/>
      <c r="D15400" s="23"/>
      <c r="E15400" s="30"/>
      <c r="F15400" s="30"/>
      <c r="G15400" s="30"/>
      <c r="H15400" s="30"/>
      <c r="I15400" s="30"/>
      <c r="J15400" s="35"/>
      <c r="AE15400" s="30"/>
      <c r="AF15400" s="31"/>
      <c r="AG15400" s="30"/>
      <c r="AH15400" s="30"/>
      <c r="AI15400" s="30"/>
      <c r="AJ15400" s="30"/>
      <c r="AK15400"/>
      <c r="AL15400"/>
      <c r="AM15400"/>
      <c r="AN15400"/>
      <c r="AO15400"/>
      <c r="AP15400" s="30"/>
    </row>
    <row r="15401" spans="2:42" s="28" customFormat="1" x14ac:dyDescent="0.2">
      <c r="B15401" s="23"/>
      <c r="D15401" s="23"/>
      <c r="E15401" s="30"/>
      <c r="F15401" s="30"/>
      <c r="G15401" s="30"/>
      <c r="H15401" s="30"/>
      <c r="I15401" s="30"/>
      <c r="J15401" s="35"/>
      <c r="AE15401" s="30"/>
      <c r="AF15401" s="31"/>
      <c r="AG15401" s="30"/>
      <c r="AH15401" s="30"/>
      <c r="AI15401" s="30"/>
      <c r="AJ15401" s="30"/>
      <c r="AK15401"/>
      <c r="AL15401"/>
      <c r="AM15401"/>
      <c r="AN15401"/>
      <c r="AO15401"/>
      <c r="AP15401" s="30"/>
    </row>
    <row r="15402" spans="2:42" s="28" customFormat="1" x14ac:dyDescent="0.2">
      <c r="B15402" s="23"/>
      <c r="D15402" s="23"/>
      <c r="E15402" s="30"/>
      <c r="F15402" s="30"/>
      <c r="G15402" s="30"/>
      <c r="H15402" s="30"/>
      <c r="I15402" s="30"/>
      <c r="J15402" s="35"/>
      <c r="AE15402" s="30"/>
      <c r="AF15402" s="31"/>
      <c r="AG15402" s="30"/>
      <c r="AH15402" s="30"/>
      <c r="AI15402" s="30"/>
      <c r="AJ15402" s="30"/>
      <c r="AK15402"/>
      <c r="AL15402"/>
      <c r="AM15402"/>
      <c r="AN15402"/>
      <c r="AO15402"/>
      <c r="AP15402" s="30"/>
    </row>
    <row r="15403" spans="2:42" s="28" customFormat="1" x14ac:dyDescent="0.2">
      <c r="B15403" s="23"/>
      <c r="D15403" s="23"/>
      <c r="E15403" s="30"/>
      <c r="F15403" s="30"/>
      <c r="G15403" s="30"/>
      <c r="H15403" s="30"/>
      <c r="I15403" s="30"/>
      <c r="J15403" s="35"/>
      <c r="AE15403" s="30"/>
      <c r="AF15403" s="31"/>
      <c r="AG15403" s="30"/>
      <c r="AH15403" s="30"/>
      <c r="AI15403" s="30"/>
      <c r="AJ15403" s="30"/>
      <c r="AK15403"/>
      <c r="AL15403"/>
      <c r="AM15403"/>
      <c r="AN15403"/>
      <c r="AO15403"/>
      <c r="AP15403" s="30"/>
    </row>
    <row r="15404" spans="2:42" s="28" customFormat="1" x14ac:dyDescent="0.2">
      <c r="B15404" s="23"/>
      <c r="D15404" s="23"/>
      <c r="E15404" s="30"/>
      <c r="F15404" s="30"/>
      <c r="G15404" s="30"/>
      <c r="H15404" s="30"/>
      <c r="I15404" s="30"/>
      <c r="J15404" s="35"/>
      <c r="AE15404" s="30"/>
      <c r="AF15404" s="31"/>
      <c r="AG15404" s="30"/>
      <c r="AH15404" s="30"/>
      <c r="AI15404" s="30"/>
      <c r="AJ15404" s="30"/>
      <c r="AK15404"/>
      <c r="AL15404"/>
      <c r="AM15404"/>
      <c r="AN15404"/>
      <c r="AO15404"/>
      <c r="AP15404" s="30"/>
    </row>
    <row r="15405" spans="2:42" s="28" customFormat="1" x14ac:dyDescent="0.2">
      <c r="B15405" s="23"/>
      <c r="D15405" s="23"/>
      <c r="E15405" s="30"/>
      <c r="F15405" s="30"/>
      <c r="G15405" s="30"/>
      <c r="H15405" s="30"/>
      <c r="I15405" s="30"/>
      <c r="J15405" s="35"/>
      <c r="AE15405" s="30"/>
      <c r="AF15405" s="31"/>
      <c r="AG15405" s="30"/>
      <c r="AH15405" s="30"/>
      <c r="AI15405" s="30"/>
      <c r="AJ15405" s="30"/>
      <c r="AK15405"/>
      <c r="AL15405"/>
      <c r="AM15405"/>
      <c r="AN15405"/>
      <c r="AO15405"/>
      <c r="AP15405" s="30"/>
    </row>
    <row r="15406" spans="2:42" s="28" customFormat="1" x14ac:dyDescent="0.2">
      <c r="B15406" s="23"/>
      <c r="D15406" s="23"/>
      <c r="E15406" s="30"/>
      <c r="F15406" s="30"/>
      <c r="G15406" s="30"/>
      <c r="H15406" s="30"/>
      <c r="I15406" s="30"/>
      <c r="J15406" s="35"/>
      <c r="AE15406" s="30"/>
      <c r="AF15406" s="31"/>
      <c r="AG15406" s="30"/>
      <c r="AH15406" s="30"/>
      <c r="AI15406" s="30"/>
      <c r="AJ15406" s="30"/>
      <c r="AK15406"/>
      <c r="AL15406"/>
      <c r="AM15406"/>
      <c r="AN15406"/>
      <c r="AO15406"/>
      <c r="AP15406" s="30"/>
    </row>
    <row r="15407" spans="2:42" s="28" customFormat="1" x14ac:dyDescent="0.2">
      <c r="B15407" s="23"/>
      <c r="D15407" s="23"/>
      <c r="E15407" s="30"/>
      <c r="F15407" s="30"/>
      <c r="G15407" s="30"/>
      <c r="H15407" s="30"/>
      <c r="I15407" s="30"/>
      <c r="J15407" s="35"/>
      <c r="AE15407" s="30"/>
      <c r="AF15407" s="31"/>
      <c r="AG15407" s="30"/>
      <c r="AH15407" s="30"/>
      <c r="AI15407" s="30"/>
      <c r="AJ15407" s="30"/>
      <c r="AK15407"/>
      <c r="AL15407"/>
      <c r="AM15407"/>
      <c r="AN15407"/>
      <c r="AO15407"/>
      <c r="AP15407" s="30"/>
    </row>
    <row r="15408" spans="2:42" s="28" customFormat="1" x14ac:dyDescent="0.2">
      <c r="B15408" s="23"/>
      <c r="D15408" s="23"/>
      <c r="E15408" s="30"/>
      <c r="F15408" s="30"/>
      <c r="G15408" s="30"/>
      <c r="H15408" s="30"/>
      <c r="I15408" s="30"/>
      <c r="J15408" s="35"/>
      <c r="AE15408" s="30"/>
      <c r="AF15408" s="31"/>
      <c r="AG15408" s="30"/>
      <c r="AH15408" s="30"/>
      <c r="AI15408" s="30"/>
      <c r="AJ15408" s="30"/>
      <c r="AK15408"/>
      <c r="AL15408"/>
      <c r="AM15408"/>
      <c r="AN15408"/>
      <c r="AO15408"/>
      <c r="AP15408" s="30"/>
    </row>
    <row r="15409" spans="2:42" s="28" customFormat="1" x14ac:dyDescent="0.2">
      <c r="B15409" s="23"/>
      <c r="D15409" s="23"/>
      <c r="E15409" s="30"/>
      <c r="F15409" s="30"/>
      <c r="G15409" s="30"/>
      <c r="H15409" s="30"/>
      <c r="I15409" s="30"/>
      <c r="J15409" s="35"/>
      <c r="AE15409" s="30"/>
      <c r="AF15409" s="31"/>
      <c r="AG15409" s="30"/>
      <c r="AH15409" s="30"/>
      <c r="AI15409" s="30"/>
      <c r="AJ15409" s="30"/>
      <c r="AK15409"/>
      <c r="AL15409"/>
      <c r="AM15409"/>
      <c r="AN15409"/>
      <c r="AO15409"/>
      <c r="AP15409" s="30"/>
    </row>
    <row r="15410" spans="2:42" s="28" customFormat="1" x14ac:dyDescent="0.2">
      <c r="B15410" s="23"/>
      <c r="D15410" s="23"/>
      <c r="E15410" s="30"/>
      <c r="F15410" s="30"/>
      <c r="G15410" s="30"/>
      <c r="H15410" s="30"/>
      <c r="I15410" s="30"/>
      <c r="J15410" s="35"/>
      <c r="AE15410" s="30"/>
      <c r="AF15410" s="31"/>
      <c r="AG15410" s="30"/>
      <c r="AH15410" s="30"/>
      <c r="AI15410" s="30"/>
      <c r="AJ15410" s="30"/>
      <c r="AK15410"/>
      <c r="AL15410"/>
      <c r="AM15410"/>
      <c r="AN15410"/>
      <c r="AO15410"/>
      <c r="AP15410" s="30"/>
    </row>
    <row r="15411" spans="2:42" s="28" customFormat="1" x14ac:dyDescent="0.2">
      <c r="B15411" s="23"/>
      <c r="D15411" s="23"/>
      <c r="E15411" s="30"/>
      <c r="F15411" s="30"/>
      <c r="G15411" s="30"/>
      <c r="H15411" s="30"/>
      <c r="I15411" s="30"/>
      <c r="J15411" s="35"/>
      <c r="AE15411" s="30"/>
      <c r="AF15411" s="31"/>
      <c r="AG15411" s="30"/>
      <c r="AH15411" s="30"/>
      <c r="AI15411" s="30"/>
      <c r="AJ15411" s="30"/>
      <c r="AK15411"/>
      <c r="AL15411"/>
      <c r="AM15411"/>
      <c r="AN15411"/>
      <c r="AO15411"/>
      <c r="AP15411" s="30"/>
    </row>
    <row r="15412" spans="2:42" s="28" customFormat="1" x14ac:dyDescent="0.2">
      <c r="B15412" s="23"/>
      <c r="D15412" s="23"/>
      <c r="E15412" s="30"/>
      <c r="F15412" s="30"/>
      <c r="G15412" s="30"/>
      <c r="H15412" s="30"/>
      <c r="I15412" s="30"/>
      <c r="J15412" s="35"/>
      <c r="AE15412" s="30"/>
      <c r="AF15412" s="31"/>
      <c r="AG15412" s="30"/>
      <c r="AH15412" s="30"/>
      <c r="AI15412" s="30"/>
      <c r="AJ15412" s="30"/>
      <c r="AK15412"/>
      <c r="AL15412"/>
      <c r="AM15412"/>
      <c r="AN15412"/>
      <c r="AO15412"/>
      <c r="AP15412" s="30"/>
    </row>
    <row r="15413" spans="2:42" s="28" customFormat="1" x14ac:dyDescent="0.2">
      <c r="B15413" s="23"/>
      <c r="D15413" s="23"/>
      <c r="E15413" s="30"/>
      <c r="F15413" s="30"/>
      <c r="G15413" s="30"/>
      <c r="H15413" s="30"/>
      <c r="I15413" s="30"/>
      <c r="J15413" s="35"/>
      <c r="AE15413" s="30"/>
      <c r="AF15413" s="31"/>
      <c r="AG15413" s="30"/>
      <c r="AH15413" s="30"/>
      <c r="AI15413" s="30"/>
      <c r="AJ15413" s="30"/>
      <c r="AK15413"/>
      <c r="AL15413"/>
      <c r="AM15413"/>
      <c r="AN15413"/>
      <c r="AO15413"/>
      <c r="AP15413" s="30"/>
    </row>
    <row r="15414" spans="2:42" s="28" customFormat="1" x14ac:dyDescent="0.2">
      <c r="B15414" s="23"/>
      <c r="D15414" s="23"/>
      <c r="E15414" s="30"/>
      <c r="F15414" s="30"/>
      <c r="G15414" s="30"/>
      <c r="H15414" s="30"/>
      <c r="I15414" s="30"/>
      <c r="J15414" s="35"/>
      <c r="AE15414" s="30"/>
      <c r="AF15414" s="31"/>
      <c r="AG15414" s="30"/>
      <c r="AH15414" s="30"/>
      <c r="AI15414" s="30"/>
      <c r="AJ15414" s="30"/>
      <c r="AK15414"/>
      <c r="AL15414"/>
      <c r="AM15414"/>
      <c r="AN15414"/>
      <c r="AO15414"/>
      <c r="AP15414" s="30"/>
    </row>
    <row r="15415" spans="2:42" s="28" customFormat="1" x14ac:dyDescent="0.2">
      <c r="B15415" s="23"/>
      <c r="D15415" s="23"/>
      <c r="E15415" s="30"/>
      <c r="F15415" s="30"/>
      <c r="G15415" s="30"/>
      <c r="H15415" s="30"/>
      <c r="I15415" s="30"/>
      <c r="J15415" s="35"/>
      <c r="AE15415" s="30"/>
      <c r="AF15415" s="31"/>
      <c r="AG15415" s="30"/>
      <c r="AH15415" s="30"/>
      <c r="AI15415" s="30"/>
      <c r="AJ15415" s="30"/>
      <c r="AK15415"/>
      <c r="AL15415"/>
      <c r="AM15415"/>
      <c r="AN15415"/>
      <c r="AO15415"/>
      <c r="AP15415" s="30"/>
    </row>
    <row r="15416" spans="2:42" s="28" customFormat="1" x14ac:dyDescent="0.2">
      <c r="B15416" s="23"/>
      <c r="D15416" s="23"/>
      <c r="E15416" s="30"/>
      <c r="F15416" s="30"/>
      <c r="G15416" s="30"/>
      <c r="H15416" s="30"/>
      <c r="I15416" s="30"/>
      <c r="J15416" s="35"/>
      <c r="AE15416" s="30"/>
      <c r="AF15416" s="31"/>
      <c r="AG15416" s="30"/>
      <c r="AH15416" s="30"/>
      <c r="AI15416" s="30"/>
      <c r="AJ15416" s="30"/>
      <c r="AK15416"/>
      <c r="AL15416"/>
      <c r="AM15416"/>
      <c r="AN15416"/>
      <c r="AO15416"/>
      <c r="AP15416" s="30"/>
    </row>
    <row r="15417" spans="2:42" s="28" customFormat="1" x14ac:dyDescent="0.2">
      <c r="B15417" s="23"/>
      <c r="D15417" s="23"/>
      <c r="E15417" s="30"/>
      <c r="F15417" s="30"/>
      <c r="G15417" s="30"/>
      <c r="H15417" s="30"/>
      <c r="I15417" s="30"/>
      <c r="J15417" s="35"/>
      <c r="AE15417" s="30"/>
      <c r="AF15417" s="31"/>
      <c r="AG15417" s="30"/>
      <c r="AH15417" s="30"/>
      <c r="AI15417" s="30"/>
      <c r="AJ15417" s="30"/>
      <c r="AK15417"/>
      <c r="AL15417"/>
      <c r="AM15417"/>
      <c r="AN15417"/>
      <c r="AO15417"/>
      <c r="AP15417" s="30"/>
    </row>
    <row r="15418" spans="2:42" s="28" customFormat="1" x14ac:dyDescent="0.2">
      <c r="B15418" s="23"/>
      <c r="D15418" s="23"/>
      <c r="E15418" s="30"/>
      <c r="F15418" s="30"/>
      <c r="G15418" s="30"/>
      <c r="H15418" s="30"/>
      <c r="I15418" s="30"/>
      <c r="J15418" s="35"/>
      <c r="AE15418" s="30"/>
      <c r="AF15418" s="31"/>
      <c r="AG15418" s="30"/>
      <c r="AH15418" s="30"/>
      <c r="AI15418" s="30"/>
      <c r="AJ15418" s="30"/>
      <c r="AK15418"/>
      <c r="AL15418"/>
      <c r="AM15418"/>
      <c r="AN15418"/>
      <c r="AO15418"/>
      <c r="AP15418" s="30"/>
    </row>
    <row r="15419" spans="2:42" s="28" customFormat="1" x14ac:dyDescent="0.2">
      <c r="B15419" s="23"/>
      <c r="D15419" s="23"/>
      <c r="E15419" s="30"/>
      <c r="F15419" s="30"/>
      <c r="G15419" s="30"/>
      <c r="H15419" s="30"/>
      <c r="I15419" s="30"/>
      <c r="J15419" s="35"/>
      <c r="AE15419" s="30"/>
      <c r="AF15419" s="31"/>
      <c r="AG15419" s="30"/>
      <c r="AH15419" s="30"/>
      <c r="AI15419" s="30"/>
      <c r="AJ15419" s="30"/>
      <c r="AK15419"/>
      <c r="AL15419"/>
      <c r="AM15419"/>
      <c r="AN15419"/>
      <c r="AO15419"/>
      <c r="AP15419" s="30"/>
    </row>
    <row r="15420" spans="2:42" s="28" customFormat="1" x14ac:dyDescent="0.2">
      <c r="B15420" s="23"/>
      <c r="D15420" s="23"/>
      <c r="E15420" s="30"/>
      <c r="F15420" s="30"/>
      <c r="G15420" s="30"/>
      <c r="H15420" s="30"/>
      <c r="I15420" s="30"/>
      <c r="J15420" s="35"/>
      <c r="AE15420" s="30"/>
      <c r="AF15420" s="31"/>
      <c r="AG15420" s="30"/>
      <c r="AH15420" s="30"/>
      <c r="AI15420" s="30"/>
      <c r="AJ15420" s="30"/>
      <c r="AK15420"/>
      <c r="AL15420"/>
      <c r="AM15420"/>
      <c r="AN15420"/>
      <c r="AO15420"/>
      <c r="AP15420" s="30"/>
    </row>
    <row r="15421" spans="2:42" s="28" customFormat="1" x14ac:dyDescent="0.2">
      <c r="B15421" s="23"/>
      <c r="D15421" s="23"/>
      <c r="E15421" s="30"/>
      <c r="F15421" s="30"/>
      <c r="G15421" s="30"/>
      <c r="H15421" s="30"/>
      <c r="I15421" s="30"/>
      <c r="J15421" s="35"/>
      <c r="AE15421" s="30"/>
      <c r="AF15421" s="31"/>
      <c r="AG15421" s="30"/>
      <c r="AH15421" s="30"/>
      <c r="AI15421" s="30"/>
      <c r="AJ15421" s="30"/>
      <c r="AK15421"/>
      <c r="AL15421"/>
      <c r="AM15421"/>
      <c r="AN15421"/>
      <c r="AO15421"/>
      <c r="AP15421" s="30"/>
    </row>
    <row r="15422" spans="2:42" s="28" customFormat="1" x14ac:dyDescent="0.2">
      <c r="B15422" s="23"/>
      <c r="D15422" s="23"/>
      <c r="E15422" s="30"/>
      <c r="F15422" s="30"/>
      <c r="G15422" s="30"/>
      <c r="H15422" s="30"/>
      <c r="I15422" s="30"/>
      <c r="J15422" s="35"/>
      <c r="AE15422" s="30"/>
      <c r="AF15422" s="31"/>
      <c r="AG15422" s="30"/>
      <c r="AH15422" s="30"/>
      <c r="AI15422" s="30"/>
      <c r="AJ15422" s="30"/>
      <c r="AK15422"/>
      <c r="AL15422"/>
      <c r="AM15422"/>
      <c r="AN15422"/>
      <c r="AO15422"/>
      <c r="AP15422" s="30"/>
    </row>
    <row r="15423" spans="2:42" s="28" customFormat="1" x14ac:dyDescent="0.2">
      <c r="B15423" s="23"/>
      <c r="D15423" s="23"/>
      <c r="E15423" s="30"/>
      <c r="F15423" s="30"/>
      <c r="G15423" s="30"/>
      <c r="H15423" s="30"/>
      <c r="I15423" s="30"/>
      <c r="J15423" s="35"/>
      <c r="AE15423" s="30"/>
      <c r="AF15423" s="31"/>
      <c r="AG15423" s="30"/>
      <c r="AH15423" s="30"/>
      <c r="AI15423" s="30"/>
      <c r="AJ15423" s="30"/>
      <c r="AK15423"/>
      <c r="AL15423"/>
      <c r="AM15423"/>
      <c r="AN15423"/>
      <c r="AO15423"/>
      <c r="AP15423" s="30"/>
    </row>
    <row r="15424" spans="2:42" s="28" customFormat="1" x14ac:dyDescent="0.2">
      <c r="B15424" s="23"/>
      <c r="D15424" s="23"/>
      <c r="E15424" s="30"/>
      <c r="F15424" s="30"/>
      <c r="G15424" s="30"/>
      <c r="H15424" s="30"/>
      <c r="I15424" s="30"/>
      <c r="J15424" s="35"/>
      <c r="AE15424" s="30"/>
      <c r="AF15424" s="31"/>
      <c r="AG15424" s="30"/>
      <c r="AH15424" s="30"/>
      <c r="AI15424" s="30"/>
      <c r="AJ15424" s="30"/>
      <c r="AK15424"/>
      <c r="AL15424"/>
      <c r="AM15424"/>
      <c r="AN15424"/>
      <c r="AO15424"/>
      <c r="AP15424" s="30"/>
    </row>
    <row r="15425" spans="2:42" s="28" customFormat="1" x14ac:dyDescent="0.2">
      <c r="B15425" s="23"/>
      <c r="D15425" s="23"/>
      <c r="E15425" s="30"/>
      <c r="F15425" s="30"/>
      <c r="G15425" s="30"/>
      <c r="H15425" s="30"/>
      <c r="I15425" s="30"/>
      <c r="J15425" s="35"/>
      <c r="AE15425" s="30"/>
      <c r="AF15425" s="31"/>
      <c r="AG15425" s="30"/>
      <c r="AH15425" s="30"/>
      <c r="AI15425" s="30"/>
      <c r="AJ15425" s="30"/>
      <c r="AK15425"/>
      <c r="AL15425"/>
      <c r="AM15425"/>
      <c r="AN15425"/>
      <c r="AO15425"/>
      <c r="AP15425" s="30"/>
    </row>
    <row r="15426" spans="2:42" s="28" customFormat="1" x14ac:dyDescent="0.2">
      <c r="B15426" s="23"/>
      <c r="D15426" s="23"/>
      <c r="E15426" s="30"/>
      <c r="F15426" s="30"/>
      <c r="G15426" s="30"/>
      <c r="H15426" s="30"/>
      <c r="I15426" s="30"/>
      <c r="J15426" s="35"/>
      <c r="AE15426" s="30"/>
      <c r="AF15426" s="31"/>
      <c r="AG15426" s="30"/>
      <c r="AH15426" s="30"/>
      <c r="AI15426" s="30"/>
      <c r="AJ15426" s="30"/>
      <c r="AK15426"/>
      <c r="AL15426"/>
      <c r="AM15426"/>
      <c r="AN15426"/>
      <c r="AO15426"/>
      <c r="AP15426" s="30"/>
    </row>
    <row r="15427" spans="2:42" s="28" customFormat="1" x14ac:dyDescent="0.2">
      <c r="B15427" s="23"/>
      <c r="D15427" s="23"/>
      <c r="E15427" s="30"/>
      <c r="F15427" s="30"/>
      <c r="G15427" s="30"/>
      <c r="H15427" s="30"/>
      <c r="I15427" s="30"/>
      <c r="J15427" s="35"/>
      <c r="AE15427" s="30"/>
      <c r="AF15427" s="31"/>
      <c r="AG15427" s="30"/>
      <c r="AH15427" s="30"/>
      <c r="AI15427" s="30"/>
      <c r="AJ15427" s="30"/>
      <c r="AK15427"/>
      <c r="AL15427"/>
      <c r="AM15427"/>
      <c r="AN15427"/>
      <c r="AO15427"/>
      <c r="AP15427" s="30"/>
    </row>
    <row r="15428" spans="2:42" s="28" customFormat="1" x14ac:dyDescent="0.2">
      <c r="B15428" s="23"/>
      <c r="D15428" s="23"/>
      <c r="E15428" s="30"/>
      <c r="F15428" s="30"/>
      <c r="G15428" s="30"/>
      <c r="H15428" s="30"/>
      <c r="I15428" s="30"/>
      <c r="J15428" s="35"/>
      <c r="AE15428" s="30"/>
      <c r="AF15428" s="31"/>
      <c r="AG15428" s="30"/>
      <c r="AH15428" s="30"/>
      <c r="AI15428" s="30"/>
      <c r="AJ15428" s="30"/>
      <c r="AK15428"/>
      <c r="AL15428"/>
      <c r="AM15428"/>
      <c r="AN15428"/>
      <c r="AO15428"/>
      <c r="AP15428" s="30"/>
    </row>
    <row r="15429" spans="2:42" s="28" customFormat="1" x14ac:dyDescent="0.2">
      <c r="B15429" s="23"/>
      <c r="D15429" s="23"/>
      <c r="E15429" s="30"/>
      <c r="F15429" s="30"/>
      <c r="G15429" s="30"/>
      <c r="H15429" s="30"/>
      <c r="I15429" s="30"/>
      <c r="J15429" s="35"/>
      <c r="AE15429" s="30"/>
      <c r="AF15429" s="31"/>
      <c r="AG15429" s="30"/>
      <c r="AH15429" s="30"/>
      <c r="AI15429" s="30"/>
      <c r="AJ15429" s="30"/>
      <c r="AK15429"/>
      <c r="AL15429"/>
      <c r="AM15429"/>
      <c r="AN15429"/>
      <c r="AO15429"/>
      <c r="AP15429" s="30"/>
    </row>
    <row r="15430" spans="2:42" s="28" customFormat="1" x14ac:dyDescent="0.2">
      <c r="B15430" s="23"/>
      <c r="D15430" s="23"/>
      <c r="E15430" s="30"/>
      <c r="F15430" s="30"/>
      <c r="G15430" s="30"/>
      <c r="H15430" s="30"/>
      <c r="I15430" s="30"/>
      <c r="J15430" s="35"/>
      <c r="AE15430" s="30"/>
      <c r="AF15430" s="31"/>
      <c r="AG15430" s="30"/>
      <c r="AH15430" s="30"/>
      <c r="AI15430" s="30"/>
      <c r="AJ15430" s="30"/>
      <c r="AK15430"/>
      <c r="AL15430"/>
      <c r="AM15430"/>
      <c r="AN15430"/>
      <c r="AO15430"/>
      <c r="AP15430" s="30"/>
    </row>
    <row r="15431" spans="2:42" s="28" customFormat="1" x14ac:dyDescent="0.2">
      <c r="B15431" s="23"/>
      <c r="D15431" s="23"/>
      <c r="E15431" s="30"/>
      <c r="F15431" s="30"/>
      <c r="G15431" s="30"/>
      <c r="H15431" s="30"/>
      <c r="I15431" s="30"/>
      <c r="J15431" s="35"/>
      <c r="AE15431" s="30"/>
      <c r="AF15431" s="31"/>
      <c r="AG15431" s="30"/>
      <c r="AH15431" s="30"/>
      <c r="AI15431" s="30"/>
      <c r="AJ15431" s="30"/>
      <c r="AK15431"/>
      <c r="AL15431"/>
      <c r="AM15431"/>
      <c r="AN15431"/>
      <c r="AO15431"/>
      <c r="AP15431" s="30"/>
    </row>
    <row r="15432" spans="2:42" s="28" customFormat="1" x14ac:dyDescent="0.2">
      <c r="B15432" s="23"/>
      <c r="D15432" s="23"/>
      <c r="E15432" s="30"/>
      <c r="F15432" s="30"/>
      <c r="G15432" s="30"/>
      <c r="H15432" s="30"/>
      <c r="I15432" s="30"/>
      <c r="J15432" s="35"/>
      <c r="AE15432" s="30"/>
      <c r="AF15432" s="31"/>
      <c r="AG15432" s="30"/>
      <c r="AH15432" s="30"/>
      <c r="AI15432" s="30"/>
      <c r="AJ15432" s="30"/>
      <c r="AK15432"/>
      <c r="AL15432"/>
      <c r="AM15432"/>
      <c r="AN15432"/>
      <c r="AO15432"/>
      <c r="AP15432" s="30"/>
    </row>
    <row r="15433" spans="2:42" s="28" customFormat="1" x14ac:dyDescent="0.2">
      <c r="B15433" s="23"/>
      <c r="D15433" s="23"/>
      <c r="E15433" s="30"/>
      <c r="F15433" s="30"/>
      <c r="G15433" s="30"/>
      <c r="H15433" s="30"/>
      <c r="I15433" s="30"/>
      <c r="J15433" s="35"/>
      <c r="AE15433" s="30"/>
      <c r="AF15433" s="31"/>
      <c r="AG15433" s="30"/>
      <c r="AH15433" s="30"/>
      <c r="AI15433" s="30"/>
      <c r="AJ15433" s="30"/>
      <c r="AK15433"/>
      <c r="AL15433"/>
      <c r="AM15433"/>
      <c r="AN15433"/>
      <c r="AO15433"/>
      <c r="AP15433" s="30"/>
    </row>
    <row r="15434" spans="2:42" s="28" customFormat="1" x14ac:dyDescent="0.2">
      <c r="B15434" s="23"/>
      <c r="D15434" s="23"/>
      <c r="E15434" s="30"/>
      <c r="F15434" s="30"/>
      <c r="G15434" s="30"/>
      <c r="H15434" s="30"/>
      <c r="I15434" s="30"/>
      <c r="J15434" s="35"/>
      <c r="AE15434" s="30"/>
      <c r="AF15434" s="31"/>
      <c r="AG15434" s="30"/>
      <c r="AH15434" s="30"/>
      <c r="AI15434" s="30"/>
      <c r="AJ15434" s="30"/>
      <c r="AK15434"/>
      <c r="AL15434"/>
      <c r="AM15434"/>
      <c r="AN15434"/>
      <c r="AO15434"/>
      <c r="AP15434" s="30"/>
    </row>
    <row r="15435" spans="2:42" s="28" customFormat="1" x14ac:dyDescent="0.2">
      <c r="B15435" s="23"/>
      <c r="D15435" s="23"/>
      <c r="E15435" s="30"/>
      <c r="F15435" s="30"/>
      <c r="G15435" s="30"/>
      <c r="H15435" s="30"/>
      <c r="I15435" s="30"/>
      <c r="J15435" s="35"/>
      <c r="AE15435" s="30"/>
      <c r="AF15435" s="31"/>
      <c r="AG15435" s="30"/>
      <c r="AH15435" s="30"/>
      <c r="AI15435" s="30"/>
      <c r="AJ15435" s="30"/>
      <c r="AK15435"/>
      <c r="AL15435"/>
      <c r="AM15435"/>
      <c r="AN15435"/>
      <c r="AO15435"/>
      <c r="AP15435" s="30"/>
    </row>
    <row r="15436" spans="2:42" s="28" customFormat="1" x14ac:dyDescent="0.2">
      <c r="B15436" s="23"/>
      <c r="D15436" s="23"/>
      <c r="E15436" s="30"/>
      <c r="F15436" s="30"/>
      <c r="G15436" s="30"/>
      <c r="H15436" s="30"/>
      <c r="I15436" s="30"/>
      <c r="J15436" s="35"/>
      <c r="AE15436" s="30"/>
      <c r="AF15436" s="31"/>
      <c r="AG15436" s="30"/>
      <c r="AH15436" s="30"/>
      <c r="AI15436" s="30"/>
      <c r="AJ15436" s="30"/>
      <c r="AK15436"/>
      <c r="AL15436"/>
      <c r="AM15436"/>
      <c r="AN15436"/>
      <c r="AO15436"/>
      <c r="AP15436" s="30"/>
    </row>
    <row r="15437" spans="2:42" s="28" customFormat="1" x14ac:dyDescent="0.2">
      <c r="B15437" s="23"/>
      <c r="D15437" s="23"/>
      <c r="E15437" s="30"/>
      <c r="F15437" s="30"/>
      <c r="G15437" s="30"/>
      <c r="H15437" s="30"/>
      <c r="I15437" s="30"/>
      <c r="J15437" s="35"/>
      <c r="AE15437" s="30"/>
      <c r="AF15437" s="31"/>
      <c r="AG15437" s="30"/>
      <c r="AH15437" s="30"/>
      <c r="AI15437" s="30"/>
      <c r="AJ15437" s="30"/>
      <c r="AK15437"/>
      <c r="AL15437"/>
      <c r="AM15437"/>
      <c r="AN15437"/>
      <c r="AO15437"/>
      <c r="AP15437" s="30"/>
    </row>
    <row r="15438" spans="2:42" s="28" customFormat="1" x14ac:dyDescent="0.2">
      <c r="B15438" s="23"/>
      <c r="D15438" s="23"/>
      <c r="E15438" s="30"/>
      <c r="F15438" s="30"/>
      <c r="G15438" s="30"/>
      <c r="H15438" s="30"/>
      <c r="I15438" s="30"/>
      <c r="J15438" s="35"/>
      <c r="AE15438" s="30"/>
      <c r="AF15438" s="31"/>
      <c r="AG15438" s="30"/>
      <c r="AH15438" s="30"/>
      <c r="AI15438" s="30"/>
      <c r="AJ15438" s="30"/>
      <c r="AK15438"/>
      <c r="AL15438"/>
      <c r="AM15438"/>
      <c r="AN15438"/>
      <c r="AO15438"/>
      <c r="AP15438" s="30"/>
    </row>
    <row r="15439" spans="2:42" s="28" customFormat="1" x14ac:dyDescent="0.2">
      <c r="B15439" s="23"/>
      <c r="D15439" s="23"/>
      <c r="E15439" s="30"/>
      <c r="F15439" s="30"/>
      <c r="G15439" s="30"/>
      <c r="H15439" s="30"/>
      <c r="I15439" s="30"/>
      <c r="J15439" s="35"/>
      <c r="AE15439" s="30"/>
      <c r="AF15439" s="31"/>
      <c r="AG15439" s="30"/>
      <c r="AH15439" s="30"/>
      <c r="AI15439" s="30"/>
      <c r="AJ15439" s="30"/>
      <c r="AK15439"/>
      <c r="AL15439"/>
      <c r="AM15439"/>
      <c r="AN15439"/>
      <c r="AO15439"/>
      <c r="AP15439" s="30"/>
    </row>
    <row r="15440" spans="2:42" s="28" customFormat="1" x14ac:dyDescent="0.2">
      <c r="B15440" s="23"/>
      <c r="D15440" s="23"/>
      <c r="E15440" s="30"/>
      <c r="F15440" s="30"/>
      <c r="G15440" s="30"/>
      <c r="H15440" s="30"/>
      <c r="I15440" s="30"/>
      <c r="J15440" s="35"/>
      <c r="AE15440" s="30"/>
      <c r="AF15440" s="31"/>
      <c r="AG15440" s="30"/>
      <c r="AH15440" s="30"/>
      <c r="AI15440" s="30"/>
      <c r="AJ15440" s="30"/>
      <c r="AK15440"/>
      <c r="AL15440"/>
      <c r="AM15440"/>
      <c r="AN15440"/>
      <c r="AO15440"/>
      <c r="AP15440" s="30"/>
    </row>
    <row r="15441" spans="2:42" s="28" customFormat="1" x14ac:dyDescent="0.2">
      <c r="B15441" s="23"/>
      <c r="D15441" s="23"/>
      <c r="E15441" s="30"/>
      <c r="F15441" s="30"/>
      <c r="G15441" s="30"/>
      <c r="H15441" s="30"/>
      <c r="I15441" s="30"/>
      <c r="J15441" s="35"/>
      <c r="AE15441" s="30"/>
      <c r="AF15441" s="31"/>
      <c r="AG15441" s="30"/>
      <c r="AH15441" s="30"/>
      <c r="AI15441" s="30"/>
      <c r="AJ15441" s="30"/>
      <c r="AK15441"/>
      <c r="AL15441"/>
      <c r="AM15441"/>
      <c r="AN15441"/>
      <c r="AO15441"/>
      <c r="AP15441" s="30"/>
    </row>
    <row r="15442" spans="2:42" s="28" customFormat="1" x14ac:dyDescent="0.2">
      <c r="B15442" s="23"/>
      <c r="D15442" s="23"/>
      <c r="E15442" s="30"/>
      <c r="F15442" s="30"/>
      <c r="G15442" s="30"/>
      <c r="H15442" s="30"/>
      <c r="I15442" s="30"/>
      <c r="J15442" s="35"/>
      <c r="AE15442" s="30"/>
      <c r="AF15442" s="31"/>
      <c r="AG15442" s="30"/>
      <c r="AH15442" s="30"/>
      <c r="AI15442" s="30"/>
      <c r="AJ15442" s="30"/>
      <c r="AK15442"/>
      <c r="AL15442"/>
      <c r="AM15442"/>
      <c r="AN15442"/>
      <c r="AO15442"/>
      <c r="AP15442" s="30"/>
    </row>
    <row r="15443" spans="2:42" s="28" customFormat="1" x14ac:dyDescent="0.2">
      <c r="B15443" s="23"/>
      <c r="D15443" s="23"/>
      <c r="E15443" s="30"/>
      <c r="F15443" s="30"/>
      <c r="G15443" s="30"/>
      <c r="H15443" s="30"/>
      <c r="I15443" s="30"/>
      <c r="J15443" s="35"/>
      <c r="AE15443" s="30"/>
      <c r="AF15443" s="31"/>
      <c r="AG15443" s="30"/>
      <c r="AH15443" s="30"/>
      <c r="AI15443" s="30"/>
      <c r="AJ15443" s="30"/>
      <c r="AK15443"/>
      <c r="AL15443"/>
      <c r="AM15443"/>
      <c r="AN15443"/>
      <c r="AO15443"/>
      <c r="AP15443" s="30"/>
    </row>
    <row r="15444" spans="2:42" s="28" customFormat="1" x14ac:dyDescent="0.2">
      <c r="B15444" s="23"/>
      <c r="D15444" s="23"/>
      <c r="E15444" s="30"/>
      <c r="F15444" s="30"/>
      <c r="G15444" s="30"/>
      <c r="H15444" s="30"/>
      <c r="I15444" s="30"/>
      <c r="J15444" s="35"/>
      <c r="AE15444" s="30"/>
      <c r="AF15444" s="31"/>
      <c r="AG15444" s="30"/>
      <c r="AH15444" s="30"/>
      <c r="AI15444" s="30"/>
      <c r="AJ15444" s="30"/>
      <c r="AK15444"/>
      <c r="AL15444"/>
      <c r="AM15444"/>
      <c r="AN15444"/>
      <c r="AO15444"/>
      <c r="AP15444" s="30"/>
    </row>
    <row r="15445" spans="2:42" s="28" customFormat="1" x14ac:dyDescent="0.2">
      <c r="B15445" s="23"/>
      <c r="D15445" s="23"/>
      <c r="E15445" s="30"/>
      <c r="F15445" s="30"/>
      <c r="G15445" s="30"/>
      <c r="H15445" s="30"/>
      <c r="I15445" s="30"/>
      <c r="J15445" s="35"/>
      <c r="AE15445" s="30"/>
      <c r="AF15445" s="31"/>
      <c r="AG15445" s="30"/>
      <c r="AH15445" s="30"/>
      <c r="AI15445" s="30"/>
      <c r="AJ15445" s="30"/>
      <c r="AK15445"/>
      <c r="AL15445"/>
      <c r="AM15445"/>
      <c r="AN15445"/>
      <c r="AO15445"/>
      <c r="AP15445" s="30"/>
    </row>
    <row r="15446" spans="2:42" s="28" customFormat="1" x14ac:dyDescent="0.2">
      <c r="B15446" s="23"/>
      <c r="D15446" s="23"/>
      <c r="E15446" s="30"/>
      <c r="F15446" s="30"/>
      <c r="G15446" s="30"/>
      <c r="H15446" s="30"/>
      <c r="I15446" s="30"/>
      <c r="J15446" s="35"/>
      <c r="AE15446" s="30"/>
      <c r="AF15446" s="31"/>
      <c r="AG15446" s="30"/>
      <c r="AH15446" s="30"/>
      <c r="AI15446" s="30"/>
      <c r="AJ15446" s="30"/>
      <c r="AK15446"/>
      <c r="AL15446"/>
      <c r="AM15446"/>
      <c r="AN15446"/>
      <c r="AO15446"/>
      <c r="AP15446" s="30"/>
    </row>
    <row r="15447" spans="2:42" s="28" customFormat="1" x14ac:dyDescent="0.2">
      <c r="B15447" s="23"/>
      <c r="D15447" s="23"/>
      <c r="E15447" s="30"/>
      <c r="F15447" s="30"/>
      <c r="G15447" s="30"/>
      <c r="H15447" s="30"/>
      <c r="I15447" s="30"/>
      <c r="J15447" s="35"/>
      <c r="AE15447" s="30"/>
      <c r="AF15447" s="31"/>
      <c r="AG15447" s="30"/>
      <c r="AH15447" s="30"/>
      <c r="AI15447" s="30"/>
      <c r="AJ15447" s="30"/>
      <c r="AK15447"/>
      <c r="AL15447"/>
      <c r="AM15447"/>
      <c r="AN15447"/>
      <c r="AO15447"/>
      <c r="AP15447" s="30"/>
    </row>
    <row r="15448" spans="2:42" s="28" customFormat="1" x14ac:dyDescent="0.2">
      <c r="B15448" s="23"/>
      <c r="D15448" s="23"/>
      <c r="E15448" s="30"/>
      <c r="F15448" s="30"/>
      <c r="G15448" s="30"/>
      <c r="H15448" s="30"/>
      <c r="I15448" s="30"/>
      <c r="J15448" s="35"/>
      <c r="AE15448" s="30"/>
      <c r="AF15448" s="31"/>
      <c r="AG15448" s="30"/>
      <c r="AH15448" s="30"/>
      <c r="AI15448" s="30"/>
      <c r="AJ15448" s="30"/>
      <c r="AK15448"/>
      <c r="AL15448"/>
      <c r="AM15448"/>
      <c r="AN15448"/>
      <c r="AO15448"/>
      <c r="AP15448" s="30"/>
    </row>
    <row r="15449" spans="2:42" s="28" customFormat="1" x14ac:dyDescent="0.2">
      <c r="B15449" s="23"/>
      <c r="D15449" s="23"/>
      <c r="E15449" s="30"/>
      <c r="F15449" s="30"/>
      <c r="G15449" s="30"/>
      <c r="H15449" s="30"/>
      <c r="I15449" s="30"/>
      <c r="J15449" s="35"/>
      <c r="AE15449" s="30"/>
      <c r="AF15449" s="31"/>
      <c r="AG15449" s="30"/>
      <c r="AH15449" s="30"/>
      <c r="AI15449" s="30"/>
      <c r="AJ15449" s="30"/>
      <c r="AK15449"/>
      <c r="AL15449"/>
      <c r="AM15449"/>
      <c r="AN15449"/>
      <c r="AO15449"/>
      <c r="AP15449" s="30"/>
    </row>
    <row r="15450" spans="2:42" s="28" customFormat="1" x14ac:dyDescent="0.2">
      <c r="B15450" s="23"/>
      <c r="D15450" s="23"/>
      <c r="E15450" s="30"/>
      <c r="F15450" s="30"/>
      <c r="G15450" s="30"/>
      <c r="H15450" s="30"/>
      <c r="I15450" s="30"/>
      <c r="J15450" s="35"/>
      <c r="AE15450" s="30"/>
      <c r="AF15450" s="31"/>
      <c r="AG15450" s="30"/>
      <c r="AH15450" s="30"/>
      <c r="AI15450" s="30"/>
      <c r="AJ15450" s="30"/>
      <c r="AK15450"/>
      <c r="AL15450"/>
      <c r="AM15450"/>
      <c r="AN15450"/>
      <c r="AO15450"/>
      <c r="AP15450" s="30"/>
    </row>
    <row r="15451" spans="2:42" s="28" customFormat="1" x14ac:dyDescent="0.2">
      <c r="B15451" s="23"/>
      <c r="D15451" s="23"/>
      <c r="E15451" s="30"/>
      <c r="F15451" s="30"/>
      <c r="G15451" s="30"/>
      <c r="H15451" s="30"/>
      <c r="I15451" s="30"/>
      <c r="J15451" s="35"/>
      <c r="AE15451" s="30"/>
      <c r="AF15451" s="31"/>
      <c r="AG15451" s="30"/>
      <c r="AH15451" s="30"/>
      <c r="AI15451" s="30"/>
      <c r="AJ15451" s="30"/>
      <c r="AK15451"/>
      <c r="AL15451"/>
      <c r="AM15451"/>
      <c r="AN15451"/>
      <c r="AO15451"/>
      <c r="AP15451" s="30"/>
    </row>
    <row r="15452" spans="2:42" s="28" customFormat="1" x14ac:dyDescent="0.2">
      <c r="B15452" s="23"/>
      <c r="D15452" s="23"/>
      <c r="E15452" s="30"/>
      <c r="F15452" s="30"/>
      <c r="G15452" s="30"/>
      <c r="H15452" s="30"/>
      <c r="I15452" s="30"/>
      <c r="J15452" s="35"/>
      <c r="AE15452" s="30"/>
      <c r="AF15452" s="31"/>
      <c r="AG15452" s="30"/>
      <c r="AH15452" s="30"/>
      <c r="AI15452" s="30"/>
      <c r="AJ15452" s="30"/>
      <c r="AK15452"/>
      <c r="AL15452"/>
      <c r="AM15452"/>
      <c r="AN15452"/>
      <c r="AO15452"/>
      <c r="AP15452" s="30"/>
    </row>
    <row r="15453" spans="2:42" s="28" customFormat="1" x14ac:dyDescent="0.2">
      <c r="B15453" s="23"/>
      <c r="D15453" s="23"/>
      <c r="E15453" s="30"/>
      <c r="F15453" s="30"/>
      <c r="G15453" s="30"/>
      <c r="H15453" s="30"/>
      <c r="I15453" s="30"/>
      <c r="J15453" s="35"/>
      <c r="AE15453" s="30"/>
      <c r="AF15453" s="31"/>
      <c r="AG15453" s="30"/>
      <c r="AH15453" s="30"/>
      <c r="AI15453" s="30"/>
      <c r="AJ15453" s="30"/>
      <c r="AK15453"/>
      <c r="AL15453"/>
      <c r="AM15453"/>
      <c r="AN15453"/>
      <c r="AO15453"/>
      <c r="AP15453" s="30"/>
    </row>
    <row r="15454" spans="2:42" s="28" customFormat="1" x14ac:dyDescent="0.2">
      <c r="B15454" s="23"/>
      <c r="D15454" s="23"/>
      <c r="E15454" s="30"/>
      <c r="F15454" s="30"/>
      <c r="G15454" s="30"/>
      <c r="H15454" s="30"/>
      <c r="I15454" s="30"/>
      <c r="J15454" s="35"/>
      <c r="AE15454" s="30"/>
      <c r="AF15454" s="31"/>
      <c r="AG15454" s="30"/>
      <c r="AH15454" s="30"/>
      <c r="AI15454" s="30"/>
      <c r="AJ15454" s="30"/>
      <c r="AK15454"/>
      <c r="AL15454"/>
      <c r="AM15454"/>
      <c r="AN15454"/>
      <c r="AO15454"/>
      <c r="AP15454" s="30"/>
    </row>
    <row r="15455" spans="2:42" s="28" customFormat="1" x14ac:dyDescent="0.2">
      <c r="B15455" s="23"/>
      <c r="D15455" s="23"/>
      <c r="E15455" s="30"/>
      <c r="F15455" s="30"/>
      <c r="G15455" s="30"/>
      <c r="H15455" s="30"/>
      <c r="I15455" s="30"/>
      <c r="J15455" s="35"/>
      <c r="AE15455" s="30"/>
      <c r="AF15455" s="31"/>
      <c r="AG15455" s="30"/>
      <c r="AH15455" s="30"/>
      <c r="AI15455" s="30"/>
      <c r="AJ15455" s="30"/>
      <c r="AK15455"/>
      <c r="AL15455"/>
      <c r="AM15455"/>
      <c r="AN15455"/>
      <c r="AO15455"/>
      <c r="AP15455" s="30"/>
    </row>
    <row r="15456" spans="2:42" s="28" customFormat="1" x14ac:dyDescent="0.2">
      <c r="B15456" s="23"/>
      <c r="D15456" s="23"/>
      <c r="E15456" s="30"/>
      <c r="F15456" s="30"/>
      <c r="G15456" s="30"/>
      <c r="H15456" s="30"/>
      <c r="I15456" s="30"/>
      <c r="J15456" s="35"/>
      <c r="AE15456" s="30"/>
      <c r="AF15456" s="31"/>
      <c r="AG15456" s="30"/>
      <c r="AH15456" s="30"/>
      <c r="AI15456" s="30"/>
      <c r="AJ15456" s="30"/>
      <c r="AK15456"/>
      <c r="AL15456"/>
      <c r="AM15456"/>
      <c r="AN15456"/>
      <c r="AO15456"/>
      <c r="AP15456" s="30"/>
    </row>
    <row r="15457" spans="2:42" s="28" customFormat="1" x14ac:dyDescent="0.2">
      <c r="B15457" s="23"/>
      <c r="D15457" s="23"/>
      <c r="E15457" s="30"/>
      <c r="F15457" s="30"/>
      <c r="G15457" s="30"/>
      <c r="H15457" s="30"/>
      <c r="I15457" s="30"/>
      <c r="J15457" s="35"/>
      <c r="AE15457" s="30"/>
      <c r="AF15457" s="31"/>
      <c r="AG15457" s="30"/>
      <c r="AH15457" s="30"/>
      <c r="AI15457" s="30"/>
      <c r="AJ15457" s="30"/>
      <c r="AK15457"/>
      <c r="AL15457"/>
      <c r="AM15457"/>
      <c r="AN15457"/>
      <c r="AO15457"/>
      <c r="AP15457" s="30"/>
    </row>
    <row r="15458" spans="2:42" s="28" customFormat="1" x14ac:dyDescent="0.2">
      <c r="B15458" s="23"/>
      <c r="D15458" s="23"/>
      <c r="E15458" s="30"/>
      <c r="F15458" s="30"/>
      <c r="G15458" s="30"/>
      <c r="H15458" s="30"/>
      <c r="I15458" s="30"/>
      <c r="J15458" s="35"/>
      <c r="AE15458" s="30"/>
      <c r="AF15458" s="31"/>
      <c r="AG15458" s="30"/>
      <c r="AH15458" s="30"/>
      <c r="AI15458" s="30"/>
      <c r="AJ15458" s="30"/>
      <c r="AK15458"/>
      <c r="AL15458"/>
      <c r="AM15458"/>
      <c r="AN15458"/>
      <c r="AO15458"/>
      <c r="AP15458" s="30"/>
    </row>
    <row r="15459" spans="2:42" s="28" customFormat="1" x14ac:dyDescent="0.2">
      <c r="B15459" s="23"/>
      <c r="D15459" s="23"/>
      <c r="E15459" s="30"/>
      <c r="F15459" s="30"/>
      <c r="G15459" s="30"/>
      <c r="H15459" s="30"/>
      <c r="I15459" s="30"/>
      <c r="J15459" s="35"/>
      <c r="AE15459" s="30"/>
      <c r="AF15459" s="31"/>
      <c r="AG15459" s="30"/>
      <c r="AH15459" s="30"/>
      <c r="AI15459" s="30"/>
      <c r="AJ15459" s="30"/>
      <c r="AK15459"/>
      <c r="AL15459"/>
      <c r="AM15459"/>
      <c r="AN15459"/>
      <c r="AO15459"/>
      <c r="AP15459" s="30"/>
    </row>
    <row r="15460" spans="2:42" s="28" customFormat="1" x14ac:dyDescent="0.2">
      <c r="B15460" s="23"/>
      <c r="D15460" s="23"/>
      <c r="E15460" s="30"/>
      <c r="F15460" s="30"/>
      <c r="G15460" s="30"/>
      <c r="H15460" s="30"/>
      <c r="I15460" s="30"/>
      <c r="J15460" s="35"/>
      <c r="AE15460" s="30"/>
      <c r="AF15460" s="31"/>
      <c r="AG15460" s="30"/>
      <c r="AH15460" s="30"/>
      <c r="AI15460" s="30"/>
      <c r="AJ15460" s="30"/>
      <c r="AK15460"/>
      <c r="AL15460"/>
      <c r="AM15460"/>
      <c r="AN15460"/>
      <c r="AO15460"/>
      <c r="AP15460" s="30"/>
    </row>
    <row r="15461" spans="2:42" s="28" customFormat="1" x14ac:dyDescent="0.2">
      <c r="B15461" s="23"/>
      <c r="D15461" s="23"/>
      <c r="E15461" s="30"/>
      <c r="F15461" s="30"/>
      <c r="G15461" s="30"/>
      <c r="H15461" s="30"/>
      <c r="I15461" s="30"/>
      <c r="J15461" s="35"/>
      <c r="AE15461" s="30"/>
      <c r="AF15461" s="31"/>
      <c r="AG15461" s="30"/>
      <c r="AH15461" s="30"/>
      <c r="AI15461" s="30"/>
      <c r="AJ15461" s="30"/>
      <c r="AK15461"/>
      <c r="AL15461"/>
      <c r="AM15461"/>
      <c r="AN15461"/>
      <c r="AO15461"/>
      <c r="AP15461" s="30"/>
    </row>
    <row r="15462" spans="2:42" s="28" customFormat="1" x14ac:dyDescent="0.2">
      <c r="B15462" s="23"/>
      <c r="D15462" s="23"/>
      <c r="E15462" s="30"/>
      <c r="F15462" s="30"/>
      <c r="G15462" s="30"/>
      <c r="H15462" s="30"/>
      <c r="I15462" s="30"/>
      <c r="J15462" s="35"/>
      <c r="AE15462" s="30"/>
      <c r="AF15462" s="31"/>
      <c r="AG15462" s="30"/>
      <c r="AH15462" s="30"/>
      <c r="AI15462" s="30"/>
      <c r="AJ15462" s="30"/>
      <c r="AK15462"/>
      <c r="AL15462"/>
      <c r="AM15462"/>
      <c r="AN15462"/>
      <c r="AO15462"/>
      <c r="AP15462" s="30"/>
    </row>
    <row r="15463" spans="2:42" s="28" customFormat="1" x14ac:dyDescent="0.2">
      <c r="B15463" s="23"/>
      <c r="D15463" s="23"/>
      <c r="E15463" s="30"/>
      <c r="F15463" s="30"/>
      <c r="G15463" s="30"/>
      <c r="H15463" s="30"/>
      <c r="I15463" s="30"/>
      <c r="J15463" s="35"/>
      <c r="AE15463" s="30"/>
      <c r="AF15463" s="31"/>
      <c r="AG15463" s="30"/>
      <c r="AH15463" s="30"/>
      <c r="AI15463" s="30"/>
      <c r="AJ15463" s="30"/>
      <c r="AK15463"/>
      <c r="AL15463"/>
      <c r="AM15463"/>
      <c r="AN15463"/>
      <c r="AO15463"/>
      <c r="AP15463" s="30"/>
    </row>
    <row r="15464" spans="2:42" s="28" customFormat="1" x14ac:dyDescent="0.2">
      <c r="B15464" s="23"/>
      <c r="D15464" s="23"/>
      <c r="E15464" s="30"/>
      <c r="F15464" s="30"/>
      <c r="G15464" s="30"/>
      <c r="H15464" s="30"/>
      <c r="I15464" s="30"/>
      <c r="J15464" s="35"/>
      <c r="AE15464" s="30"/>
      <c r="AF15464" s="31"/>
      <c r="AG15464" s="30"/>
      <c r="AH15464" s="30"/>
      <c r="AI15464" s="30"/>
      <c r="AJ15464" s="30"/>
      <c r="AK15464"/>
      <c r="AL15464"/>
      <c r="AM15464"/>
      <c r="AN15464"/>
      <c r="AO15464"/>
      <c r="AP15464" s="30"/>
    </row>
    <row r="15465" spans="2:42" s="28" customFormat="1" x14ac:dyDescent="0.2">
      <c r="B15465" s="23"/>
      <c r="D15465" s="23"/>
      <c r="E15465" s="30"/>
      <c r="F15465" s="30"/>
      <c r="G15465" s="30"/>
      <c r="H15465" s="30"/>
      <c r="I15465" s="30"/>
      <c r="J15465" s="35"/>
      <c r="AE15465" s="30"/>
      <c r="AF15465" s="31"/>
      <c r="AG15465" s="30"/>
      <c r="AH15465" s="30"/>
      <c r="AI15465" s="30"/>
      <c r="AJ15465" s="30"/>
      <c r="AK15465"/>
      <c r="AL15465"/>
      <c r="AM15465"/>
      <c r="AN15465"/>
      <c r="AO15465"/>
      <c r="AP15465" s="30"/>
    </row>
    <row r="15466" spans="2:42" s="28" customFormat="1" x14ac:dyDescent="0.2">
      <c r="B15466" s="23"/>
      <c r="D15466" s="23"/>
      <c r="E15466" s="30"/>
      <c r="F15466" s="30"/>
      <c r="G15466" s="30"/>
      <c r="H15466" s="30"/>
      <c r="I15466" s="30"/>
      <c r="J15466" s="35"/>
      <c r="AE15466" s="30"/>
      <c r="AF15466" s="31"/>
      <c r="AG15466" s="30"/>
      <c r="AH15466" s="30"/>
      <c r="AI15466" s="30"/>
      <c r="AJ15466" s="30"/>
      <c r="AK15466"/>
      <c r="AL15466"/>
      <c r="AM15466"/>
      <c r="AN15466"/>
      <c r="AO15466"/>
      <c r="AP15466" s="30"/>
    </row>
    <row r="15467" spans="2:42" s="28" customFormat="1" x14ac:dyDescent="0.2">
      <c r="B15467" s="23"/>
      <c r="D15467" s="23"/>
      <c r="E15467" s="30"/>
      <c r="F15467" s="30"/>
      <c r="G15467" s="30"/>
      <c r="H15467" s="30"/>
      <c r="I15467" s="30"/>
      <c r="J15467" s="35"/>
      <c r="AE15467" s="30"/>
      <c r="AF15467" s="31"/>
      <c r="AG15467" s="30"/>
      <c r="AH15467" s="30"/>
      <c r="AI15467" s="30"/>
      <c r="AJ15467" s="30"/>
      <c r="AK15467"/>
      <c r="AL15467"/>
      <c r="AM15467"/>
      <c r="AN15467"/>
      <c r="AO15467"/>
      <c r="AP15467" s="30"/>
    </row>
    <row r="15468" spans="2:42" s="28" customFormat="1" x14ac:dyDescent="0.2">
      <c r="B15468" s="23"/>
      <c r="D15468" s="23"/>
      <c r="E15468" s="30"/>
      <c r="F15468" s="30"/>
      <c r="G15468" s="30"/>
      <c r="H15468" s="30"/>
      <c r="I15468" s="30"/>
      <c r="J15468" s="35"/>
      <c r="AE15468" s="30"/>
      <c r="AF15468" s="31"/>
      <c r="AG15468" s="30"/>
      <c r="AH15468" s="30"/>
      <c r="AI15468" s="30"/>
      <c r="AJ15468" s="30"/>
      <c r="AK15468"/>
      <c r="AL15468"/>
      <c r="AM15468"/>
      <c r="AN15468"/>
      <c r="AO15468"/>
      <c r="AP15468" s="30"/>
    </row>
    <row r="15469" spans="2:42" s="28" customFormat="1" x14ac:dyDescent="0.2">
      <c r="B15469" s="23"/>
      <c r="D15469" s="23"/>
      <c r="E15469" s="30"/>
      <c r="F15469" s="30"/>
      <c r="G15469" s="30"/>
      <c r="H15469" s="30"/>
      <c r="I15469" s="30"/>
      <c r="J15469" s="35"/>
      <c r="AE15469" s="30"/>
      <c r="AF15469" s="31"/>
      <c r="AG15469" s="30"/>
      <c r="AH15469" s="30"/>
      <c r="AI15469" s="30"/>
      <c r="AJ15469" s="30"/>
      <c r="AK15469"/>
      <c r="AL15469"/>
      <c r="AM15469"/>
      <c r="AN15469"/>
      <c r="AO15469"/>
      <c r="AP15469" s="30"/>
    </row>
    <row r="15470" spans="2:42" s="28" customFormat="1" x14ac:dyDescent="0.2">
      <c r="B15470" s="23"/>
      <c r="D15470" s="23"/>
      <c r="E15470" s="30"/>
      <c r="F15470" s="30"/>
      <c r="G15470" s="30"/>
      <c r="H15470" s="30"/>
      <c r="I15470" s="30"/>
      <c r="J15470" s="35"/>
      <c r="AE15470" s="30"/>
      <c r="AF15470" s="31"/>
      <c r="AG15470" s="30"/>
      <c r="AH15470" s="30"/>
      <c r="AI15470" s="30"/>
      <c r="AJ15470" s="30"/>
      <c r="AK15470"/>
      <c r="AL15470"/>
      <c r="AM15470"/>
      <c r="AN15470"/>
      <c r="AO15470"/>
      <c r="AP15470" s="30"/>
    </row>
    <row r="15471" spans="2:42" s="28" customFormat="1" x14ac:dyDescent="0.2">
      <c r="B15471" s="23"/>
      <c r="D15471" s="23"/>
      <c r="E15471" s="30"/>
      <c r="F15471" s="30"/>
      <c r="G15471" s="30"/>
      <c r="H15471" s="30"/>
      <c r="I15471" s="30"/>
      <c r="J15471" s="35"/>
      <c r="AE15471" s="30"/>
      <c r="AF15471" s="31"/>
      <c r="AG15471" s="30"/>
      <c r="AH15471" s="30"/>
      <c r="AI15471" s="30"/>
      <c r="AJ15471" s="30"/>
      <c r="AK15471"/>
      <c r="AL15471"/>
      <c r="AM15471"/>
      <c r="AN15471"/>
      <c r="AO15471"/>
      <c r="AP15471" s="30"/>
    </row>
    <row r="15472" spans="2:42" s="28" customFormat="1" x14ac:dyDescent="0.2">
      <c r="B15472" s="23"/>
      <c r="D15472" s="23"/>
      <c r="E15472" s="30"/>
      <c r="F15472" s="30"/>
      <c r="G15472" s="30"/>
      <c r="H15472" s="30"/>
      <c r="I15472" s="30"/>
      <c r="J15472" s="35"/>
      <c r="AE15472" s="30"/>
      <c r="AF15472" s="31"/>
      <c r="AG15472" s="30"/>
      <c r="AH15472" s="30"/>
      <c r="AI15472" s="30"/>
      <c r="AJ15472" s="30"/>
      <c r="AK15472"/>
      <c r="AL15472"/>
      <c r="AM15472"/>
      <c r="AN15472"/>
      <c r="AO15472"/>
      <c r="AP15472" s="30"/>
    </row>
    <row r="15473" spans="2:42" s="28" customFormat="1" x14ac:dyDescent="0.2">
      <c r="B15473" s="23"/>
      <c r="D15473" s="23"/>
      <c r="E15473" s="30"/>
      <c r="F15473" s="30"/>
      <c r="G15473" s="30"/>
      <c r="H15473" s="30"/>
      <c r="I15473" s="30"/>
      <c r="J15473" s="35"/>
      <c r="AE15473" s="30"/>
      <c r="AF15473" s="31"/>
      <c r="AG15473" s="30"/>
      <c r="AH15473" s="30"/>
      <c r="AI15473" s="30"/>
      <c r="AJ15473" s="30"/>
      <c r="AK15473"/>
      <c r="AL15473"/>
      <c r="AM15473"/>
      <c r="AN15473"/>
      <c r="AO15473"/>
      <c r="AP15473" s="30"/>
    </row>
    <row r="15474" spans="2:42" s="28" customFormat="1" x14ac:dyDescent="0.2">
      <c r="B15474" s="23"/>
      <c r="D15474" s="23"/>
      <c r="E15474" s="30"/>
      <c r="F15474" s="30"/>
      <c r="G15474" s="30"/>
      <c r="H15474" s="30"/>
      <c r="I15474" s="30"/>
      <c r="J15474" s="35"/>
      <c r="AE15474" s="30"/>
      <c r="AF15474" s="31"/>
      <c r="AG15474" s="30"/>
      <c r="AH15474" s="30"/>
      <c r="AI15474" s="30"/>
      <c r="AJ15474" s="30"/>
      <c r="AK15474"/>
      <c r="AL15474"/>
      <c r="AM15474"/>
      <c r="AN15474"/>
      <c r="AO15474"/>
      <c r="AP15474" s="30"/>
    </row>
    <row r="15475" spans="2:42" s="28" customFormat="1" x14ac:dyDescent="0.2">
      <c r="B15475" s="23"/>
      <c r="D15475" s="23"/>
      <c r="E15475" s="30"/>
      <c r="F15475" s="30"/>
      <c r="G15475" s="30"/>
      <c r="H15475" s="30"/>
      <c r="I15475" s="30"/>
      <c r="J15475" s="35"/>
      <c r="AE15475" s="30"/>
      <c r="AF15475" s="31"/>
      <c r="AG15475" s="30"/>
      <c r="AH15475" s="30"/>
      <c r="AI15475" s="30"/>
      <c r="AJ15475" s="30"/>
      <c r="AK15475"/>
      <c r="AL15475"/>
      <c r="AM15475"/>
      <c r="AN15475"/>
      <c r="AO15475"/>
      <c r="AP15475" s="30"/>
    </row>
    <row r="15476" spans="2:42" s="28" customFormat="1" x14ac:dyDescent="0.2">
      <c r="B15476" s="23"/>
      <c r="D15476" s="23"/>
      <c r="E15476" s="30"/>
      <c r="F15476" s="30"/>
      <c r="G15476" s="30"/>
      <c r="H15476" s="30"/>
      <c r="I15476" s="30"/>
      <c r="J15476" s="35"/>
      <c r="AE15476" s="30"/>
      <c r="AF15476" s="31"/>
      <c r="AG15476" s="30"/>
      <c r="AH15476" s="30"/>
      <c r="AI15476" s="30"/>
      <c r="AJ15476" s="30"/>
      <c r="AK15476"/>
      <c r="AL15476"/>
      <c r="AM15476"/>
      <c r="AN15476"/>
      <c r="AO15476"/>
      <c r="AP15476" s="30"/>
    </row>
    <row r="15477" spans="2:42" s="28" customFormat="1" x14ac:dyDescent="0.2">
      <c r="B15477" s="23"/>
      <c r="D15477" s="23"/>
      <c r="E15477" s="30"/>
      <c r="F15477" s="30"/>
      <c r="G15477" s="30"/>
      <c r="H15477" s="30"/>
      <c r="I15477" s="30"/>
      <c r="J15477" s="35"/>
      <c r="AE15477" s="30"/>
      <c r="AF15477" s="31"/>
      <c r="AG15477" s="30"/>
      <c r="AH15477" s="30"/>
      <c r="AI15477" s="30"/>
      <c r="AJ15477" s="30"/>
      <c r="AK15477"/>
      <c r="AL15477"/>
      <c r="AM15477"/>
      <c r="AN15477"/>
      <c r="AO15477"/>
      <c r="AP15477" s="30"/>
    </row>
    <row r="15478" spans="2:42" s="28" customFormat="1" x14ac:dyDescent="0.2">
      <c r="B15478" s="23"/>
      <c r="D15478" s="23"/>
      <c r="E15478" s="30"/>
      <c r="F15478" s="30"/>
      <c r="G15478" s="30"/>
      <c r="H15478" s="30"/>
      <c r="I15478" s="30"/>
      <c r="J15478" s="35"/>
      <c r="AE15478" s="30"/>
      <c r="AF15478" s="31"/>
      <c r="AG15478" s="30"/>
      <c r="AH15478" s="30"/>
      <c r="AI15478" s="30"/>
      <c r="AJ15478" s="30"/>
      <c r="AK15478"/>
      <c r="AL15478"/>
      <c r="AM15478"/>
      <c r="AN15478"/>
      <c r="AO15478"/>
      <c r="AP15478" s="30"/>
    </row>
    <row r="15479" spans="2:42" s="28" customFormat="1" x14ac:dyDescent="0.2">
      <c r="B15479" s="23"/>
      <c r="D15479" s="23"/>
      <c r="E15479" s="30"/>
      <c r="F15479" s="30"/>
      <c r="G15479" s="30"/>
      <c r="H15479" s="30"/>
      <c r="I15479" s="30"/>
      <c r="J15479" s="35"/>
      <c r="AE15479" s="30"/>
      <c r="AF15479" s="31"/>
      <c r="AG15479" s="30"/>
      <c r="AH15479" s="30"/>
      <c r="AI15479" s="30"/>
      <c r="AJ15479" s="30"/>
      <c r="AK15479"/>
      <c r="AL15479"/>
      <c r="AM15479"/>
      <c r="AN15479"/>
      <c r="AO15479"/>
      <c r="AP15479" s="30"/>
    </row>
    <row r="15480" spans="2:42" s="28" customFormat="1" x14ac:dyDescent="0.2">
      <c r="B15480" s="23"/>
      <c r="D15480" s="23"/>
      <c r="E15480" s="30"/>
      <c r="F15480" s="30"/>
      <c r="G15480" s="30"/>
      <c r="H15480" s="30"/>
      <c r="I15480" s="30"/>
      <c r="J15480" s="35"/>
      <c r="AE15480" s="30"/>
      <c r="AF15480" s="31"/>
      <c r="AG15480" s="30"/>
      <c r="AH15480" s="30"/>
      <c r="AI15480" s="30"/>
      <c r="AJ15480" s="30"/>
      <c r="AK15480"/>
      <c r="AL15480"/>
      <c r="AM15480"/>
      <c r="AN15480"/>
      <c r="AO15480"/>
      <c r="AP15480" s="30"/>
    </row>
    <row r="15481" spans="2:42" s="28" customFormat="1" x14ac:dyDescent="0.2">
      <c r="B15481" s="23"/>
      <c r="D15481" s="23"/>
      <c r="E15481" s="30"/>
      <c r="F15481" s="30"/>
      <c r="G15481" s="30"/>
      <c r="H15481" s="30"/>
      <c r="I15481" s="30"/>
      <c r="J15481" s="35"/>
      <c r="AE15481" s="30"/>
      <c r="AF15481" s="31"/>
      <c r="AG15481" s="30"/>
      <c r="AH15481" s="30"/>
      <c r="AI15481" s="30"/>
      <c r="AJ15481" s="30"/>
      <c r="AK15481"/>
      <c r="AL15481"/>
      <c r="AM15481"/>
      <c r="AN15481"/>
      <c r="AO15481"/>
      <c r="AP15481" s="30"/>
    </row>
    <row r="15482" spans="2:42" s="28" customFormat="1" x14ac:dyDescent="0.2">
      <c r="B15482" s="23"/>
      <c r="D15482" s="23"/>
      <c r="E15482" s="30"/>
      <c r="F15482" s="30"/>
      <c r="G15482" s="30"/>
      <c r="H15482" s="30"/>
      <c r="I15482" s="30"/>
      <c r="J15482" s="35"/>
      <c r="AE15482" s="30"/>
      <c r="AF15482" s="31"/>
      <c r="AG15482" s="30"/>
      <c r="AH15482" s="30"/>
      <c r="AI15482" s="30"/>
      <c r="AJ15482" s="30"/>
      <c r="AK15482"/>
      <c r="AL15482"/>
      <c r="AM15482"/>
      <c r="AN15482"/>
      <c r="AO15482"/>
      <c r="AP15482" s="30"/>
    </row>
    <row r="15483" spans="2:42" s="28" customFormat="1" x14ac:dyDescent="0.2">
      <c r="B15483" s="23"/>
      <c r="D15483" s="23"/>
      <c r="E15483" s="30"/>
      <c r="F15483" s="30"/>
      <c r="G15483" s="30"/>
      <c r="H15483" s="30"/>
      <c r="I15483" s="30"/>
      <c r="J15483" s="35"/>
      <c r="AE15483" s="30"/>
      <c r="AF15483" s="31"/>
      <c r="AG15483" s="30"/>
      <c r="AH15483" s="30"/>
      <c r="AI15483" s="30"/>
      <c r="AJ15483" s="30"/>
      <c r="AK15483"/>
      <c r="AL15483"/>
      <c r="AM15483"/>
      <c r="AN15483"/>
      <c r="AO15483"/>
      <c r="AP15483" s="30"/>
    </row>
    <row r="15484" spans="2:42" s="28" customFormat="1" x14ac:dyDescent="0.2">
      <c r="B15484" s="23"/>
      <c r="D15484" s="23"/>
      <c r="E15484" s="30"/>
      <c r="F15484" s="30"/>
      <c r="G15484" s="30"/>
      <c r="H15484" s="30"/>
      <c r="I15484" s="30"/>
      <c r="J15484" s="35"/>
      <c r="AE15484" s="30"/>
      <c r="AF15484" s="31"/>
      <c r="AG15484" s="30"/>
      <c r="AH15484" s="30"/>
      <c r="AI15484" s="30"/>
      <c r="AJ15484" s="30"/>
      <c r="AK15484"/>
      <c r="AL15484"/>
      <c r="AM15484"/>
      <c r="AN15484"/>
      <c r="AO15484"/>
      <c r="AP15484" s="30"/>
    </row>
    <row r="15485" spans="2:42" s="28" customFormat="1" x14ac:dyDescent="0.2">
      <c r="B15485" s="23"/>
      <c r="D15485" s="23"/>
      <c r="E15485" s="30"/>
      <c r="F15485" s="30"/>
      <c r="G15485" s="30"/>
      <c r="H15485" s="30"/>
      <c r="I15485" s="30"/>
      <c r="J15485" s="35"/>
      <c r="AE15485" s="30"/>
      <c r="AF15485" s="31"/>
      <c r="AG15485" s="30"/>
      <c r="AH15485" s="30"/>
      <c r="AI15485" s="30"/>
      <c r="AJ15485" s="30"/>
      <c r="AK15485"/>
      <c r="AL15485"/>
      <c r="AM15485"/>
      <c r="AN15485"/>
      <c r="AO15485"/>
      <c r="AP15485" s="30"/>
    </row>
    <row r="15486" spans="2:42" s="28" customFormat="1" x14ac:dyDescent="0.2">
      <c r="B15486" s="23"/>
      <c r="D15486" s="23"/>
      <c r="E15486" s="30"/>
      <c r="F15486" s="30"/>
      <c r="G15486" s="30"/>
      <c r="H15486" s="30"/>
      <c r="I15486" s="30"/>
      <c r="J15486" s="35"/>
      <c r="AE15486" s="30"/>
      <c r="AF15486" s="31"/>
      <c r="AG15486" s="30"/>
      <c r="AH15486" s="30"/>
      <c r="AI15486" s="30"/>
      <c r="AJ15486" s="30"/>
      <c r="AK15486"/>
      <c r="AL15486"/>
      <c r="AM15486"/>
      <c r="AN15486"/>
      <c r="AO15486"/>
      <c r="AP15486" s="30"/>
    </row>
    <row r="15487" spans="2:42" s="28" customFormat="1" x14ac:dyDescent="0.2">
      <c r="B15487" s="23"/>
      <c r="D15487" s="23"/>
      <c r="E15487" s="30"/>
      <c r="F15487" s="30"/>
      <c r="G15487" s="30"/>
      <c r="H15487" s="30"/>
      <c r="I15487" s="30"/>
      <c r="J15487" s="35"/>
      <c r="AE15487" s="30"/>
      <c r="AF15487" s="31"/>
      <c r="AG15487" s="30"/>
      <c r="AH15487" s="30"/>
      <c r="AI15487" s="30"/>
      <c r="AJ15487" s="30"/>
      <c r="AK15487"/>
      <c r="AL15487"/>
      <c r="AM15487"/>
      <c r="AN15487"/>
      <c r="AO15487"/>
      <c r="AP15487" s="30"/>
    </row>
    <row r="15488" spans="2:42" s="28" customFormat="1" x14ac:dyDescent="0.2">
      <c r="B15488" s="23"/>
      <c r="D15488" s="23"/>
      <c r="E15488" s="30"/>
      <c r="F15488" s="30"/>
      <c r="G15488" s="30"/>
      <c r="H15488" s="30"/>
      <c r="I15488" s="30"/>
      <c r="J15488" s="35"/>
      <c r="AE15488" s="30"/>
      <c r="AF15488" s="31"/>
      <c r="AG15488" s="30"/>
      <c r="AH15488" s="30"/>
      <c r="AI15488" s="30"/>
      <c r="AJ15488" s="30"/>
      <c r="AK15488"/>
      <c r="AL15488"/>
      <c r="AM15488"/>
      <c r="AN15488"/>
      <c r="AO15488"/>
      <c r="AP15488" s="30"/>
    </row>
    <row r="15489" spans="2:42" s="28" customFormat="1" x14ac:dyDescent="0.2">
      <c r="B15489" s="23"/>
      <c r="D15489" s="23"/>
      <c r="E15489" s="30"/>
      <c r="F15489" s="30"/>
      <c r="G15489" s="30"/>
      <c r="H15489" s="30"/>
      <c r="I15489" s="30"/>
      <c r="J15489" s="35"/>
      <c r="AE15489" s="30"/>
      <c r="AF15489" s="31"/>
      <c r="AG15489" s="30"/>
      <c r="AH15489" s="30"/>
      <c r="AI15489" s="30"/>
      <c r="AJ15489" s="30"/>
      <c r="AK15489"/>
      <c r="AL15489"/>
      <c r="AM15489"/>
      <c r="AN15489"/>
      <c r="AO15489"/>
      <c r="AP15489" s="30"/>
    </row>
    <row r="15490" spans="2:42" s="28" customFormat="1" x14ac:dyDescent="0.2">
      <c r="B15490" s="23"/>
      <c r="D15490" s="23"/>
      <c r="E15490" s="30"/>
      <c r="F15490" s="30"/>
      <c r="G15490" s="30"/>
      <c r="H15490" s="30"/>
      <c r="I15490" s="30"/>
      <c r="J15490" s="35"/>
      <c r="AE15490" s="30"/>
      <c r="AF15490" s="31"/>
      <c r="AG15490" s="30"/>
      <c r="AH15490" s="30"/>
      <c r="AI15490" s="30"/>
      <c r="AJ15490" s="30"/>
      <c r="AK15490"/>
      <c r="AL15490"/>
      <c r="AM15490"/>
      <c r="AN15490"/>
      <c r="AO15490"/>
      <c r="AP15490" s="30"/>
    </row>
    <row r="15491" spans="2:42" s="28" customFormat="1" x14ac:dyDescent="0.2">
      <c r="B15491" s="23"/>
      <c r="D15491" s="23"/>
      <c r="E15491" s="30"/>
      <c r="F15491" s="30"/>
      <c r="G15491" s="30"/>
      <c r="H15491" s="30"/>
      <c r="I15491" s="30"/>
      <c r="J15491" s="35"/>
      <c r="AE15491" s="30"/>
      <c r="AF15491" s="31"/>
      <c r="AG15491" s="30"/>
      <c r="AH15491" s="30"/>
      <c r="AI15491" s="30"/>
      <c r="AJ15491" s="30"/>
      <c r="AK15491"/>
      <c r="AL15491"/>
      <c r="AM15491"/>
      <c r="AN15491"/>
      <c r="AO15491"/>
      <c r="AP15491" s="30"/>
    </row>
    <row r="15492" spans="2:42" s="28" customFormat="1" x14ac:dyDescent="0.2">
      <c r="B15492" s="23"/>
      <c r="D15492" s="23"/>
      <c r="E15492" s="30"/>
      <c r="F15492" s="30"/>
      <c r="G15492" s="30"/>
      <c r="H15492" s="30"/>
      <c r="I15492" s="30"/>
      <c r="J15492" s="35"/>
      <c r="AE15492" s="30"/>
      <c r="AF15492" s="31"/>
      <c r="AG15492" s="30"/>
      <c r="AH15492" s="30"/>
      <c r="AI15492" s="30"/>
      <c r="AJ15492" s="30"/>
      <c r="AK15492"/>
      <c r="AL15492"/>
      <c r="AM15492"/>
      <c r="AN15492"/>
      <c r="AO15492"/>
      <c r="AP15492" s="30"/>
    </row>
    <row r="15493" spans="2:42" s="28" customFormat="1" x14ac:dyDescent="0.2">
      <c r="B15493" s="23"/>
      <c r="D15493" s="23"/>
      <c r="E15493" s="30"/>
      <c r="F15493" s="30"/>
      <c r="G15493" s="30"/>
      <c r="H15493" s="30"/>
      <c r="I15493" s="30"/>
      <c r="J15493" s="35"/>
      <c r="AE15493" s="30"/>
      <c r="AF15493" s="31"/>
      <c r="AG15493" s="30"/>
      <c r="AH15493" s="30"/>
      <c r="AI15493" s="30"/>
      <c r="AJ15493" s="30"/>
      <c r="AK15493"/>
      <c r="AL15493"/>
      <c r="AM15493"/>
      <c r="AN15493"/>
      <c r="AO15493"/>
      <c r="AP15493" s="30"/>
    </row>
    <row r="15494" spans="2:42" s="28" customFormat="1" x14ac:dyDescent="0.2">
      <c r="B15494" s="23"/>
      <c r="D15494" s="23"/>
      <c r="E15494" s="30"/>
      <c r="F15494" s="30"/>
      <c r="G15494" s="30"/>
      <c r="H15494" s="30"/>
      <c r="I15494" s="30"/>
      <c r="J15494" s="35"/>
      <c r="AE15494" s="30"/>
      <c r="AF15494" s="31"/>
      <c r="AG15494" s="30"/>
      <c r="AH15494" s="30"/>
      <c r="AI15494" s="30"/>
      <c r="AJ15494" s="30"/>
      <c r="AK15494"/>
      <c r="AL15494"/>
      <c r="AM15494"/>
      <c r="AN15494"/>
      <c r="AO15494"/>
      <c r="AP15494" s="30"/>
    </row>
    <row r="15495" spans="2:42" s="28" customFormat="1" x14ac:dyDescent="0.2">
      <c r="B15495" s="23"/>
      <c r="D15495" s="23"/>
      <c r="E15495" s="30"/>
      <c r="F15495" s="30"/>
      <c r="G15495" s="30"/>
      <c r="H15495" s="30"/>
      <c r="I15495" s="30"/>
      <c r="J15495" s="35"/>
      <c r="AE15495" s="30"/>
      <c r="AF15495" s="31"/>
      <c r="AG15495" s="30"/>
      <c r="AH15495" s="30"/>
      <c r="AI15495" s="30"/>
      <c r="AJ15495" s="30"/>
      <c r="AK15495"/>
      <c r="AL15495"/>
      <c r="AM15495"/>
      <c r="AN15495"/>
      <c r="AO15495"/>
      <c r="AP15495" s="30"/>
    </row>
    <row r="15496" spans="2:42" s="28" customFormat="1" x14ac:dyDescent="0.2">
      <c r="B15496" s="23"/>
      <c r="D15496" s="23"/>
      <c r="E15496" s="30"/>
      <c r="F15496" s="30"/>
      <c r="G15496" s="30"/>
      <c r="H15496" s="30"/>
      <c r="I15496" s="30"/>
      <c r="J15496" s="35"/>
      <c r="AE15496" s="30"/>
      <c r="AF15496" s="31"/>
      <c r="AG15496" s="30"/>
      <c r="AH15496" s="30"/>
      <c r="AI15496" s="30"/>
      <c r="AJ15496" s="30"/>
      <c r="AK15496"/>
      <c r="AL15496"/>
      <c r="AM15496"/>
      <c r="AN15496"/>
      <c r="AO15496"/>
      <c r="AP15496" s="30"/>
    </row>
    <row r="15497" spans="2:42" s="28" customFormat="1" x14ac:dyDescent="0.2">
      <c r="B15497" s="23"/>
      <c r="D15497" s="23"/>
      <c r="E15497" s="30"/>
      <c r="F15497" s="30"/>
      <c r="G15497" s="30"/>
      <c r="H15497" s="30"/>
      <c r="I15497" s="30"/>
      <c r="J15497" s="35"/>
      <c r="AE15497" s="30"/>
      <c r="AF15497" s="31"/>
      <c r="AG15497" s="30"/>
      <c r="AH15497" s="30"/>
      <c r="AI15497" s="30"/>
      <c r="AJ15497" s="30"/>
      <c r="AK15497"/>
      <c r="AL15497"/>
      <c r="AM15497"/>
      <c r="AN15497"/>
      <c r="AO15497"/>
      <c r="AP15497" s="30"/>
    </row>
    <row r="15498" spans="2:42" s="28" customFormat="1" x14ac:dyDescent="0.2">
      <c r="B15498" s="23"/>
      <c r="D15498" s="23"/>
      <c r="E15498" s="30"/>
      <c r="F15498" s="30"/>
      <c r="G15498" s="30"/>
      <c r="H15498" s="30"/>
      <c r="I15498" s="30"/>
      <c r="J15498" s="35"/>
      <c r="AE15498" s="30"/>
      <c r="AF15498" s="31"/>
      <c r="AG15498" s="30"/>
      <c r="AH15498" s="30"/>
      <c r="AI15498" s="30"/>
      <c r="AJ15498" s="30"/>
      <c r="AK15498"/>
      <c r="AL15498"/>
      <c r="AM15498"/>
      <c r="AN15498"/>
      <c r="AO15498"/>
      <c r="AP15498" s="30"/>
    </row>
    <row r="15499" spans="2:42" s="28" customFormat="1" x14ac:dyDescent="0.2">
      <c r="B15499" s="23"/>
      <c r="D15499" s="23"/>
      <c r="E15499" s="30"/>
      <c r="F15499" s="30"/>
      <c r="G15499" s="30"/>
      <c r="H15499" s="30"/>
      <c r="I15499" s="30"/>
      <c r="J15499" s="35"/>
      <c r="AE15499" s="30"/>
      <c r="AF15499" s="31"/>
      <c r="AG15499" s="30"/>
      <c r="AH15499" s="30"/>
      <c r="AI15499" s="30"/>
      <c r="AJ15499" s="30"/>
      <c r="AK15499"/>
      <c r="AL15499"/>
      <c r="AM15499"/>
      <c r="AN15499"/>
      <c r="AO15499"/>
      <c r="AP15499" s="30"/>
    </row>
    <row r="15500" spans="2:42" s="28" customFormat="1" x14ac:dyDescent="0.2">
      <c r="B15500" s="23"/>
      <c r="D15500" s="23"/>
      <c r="E15500" s="30"/>
      <c r="F15500" s="30"/>
      <c r="G15500" s="30"/>
      <c r="H15500" s="30"/>
      <c r="I15500" s="30"/>
      <c r="J15500" s="35"/>
      <c r="AE15500" s="30"/>
      <c r="AF15500" s="31"/>
      <c r="AG15500" s="30"/>
      <c r="AH15500" s="30"/>
      <c r="AI15500" s="30"/>
      <c r="AJ15500" s="30"/>
      <c r="AK15500"/>
      <c r="AL15500"/>
      <c r="AM15500"/>
      <c r="AN15500"/>
      <c r="AO15500"/>
      <c r="AP15500" s="30"/>
    </row>
    <row r="15501" spans="2:42" s="28" customFormat="1" x14ac:dyDescent="0.2">
      <c r="B15501" s="23"/>
      <c r="D15501" s="23"/>
      <c r="E15501" s="30"/>
      <c r="F15501" s="30"/>
      <c r="G15501" s="30"/>
      <c r="H15501" s="30"/>
      <c r="I15501" s="30"/>
      <c r="J15501" s="35"/>
      <c r="AE15501" s="30"/>
      <c r="AF15501" s="31"/>
      <c r="AG15501" s="30"/>
      <c r="AH15501" s="30"/>
      <c r="AI15501" s="30"/>
      <c r="AJ15501" s="30"/>
      <c r="AK15501"/>
      <c r="AL15501"/>
      <c r="AM15501"/>
      <c r="AN15501"/>
      <c r="AO15501"/>
      <c r="AP15501" s="30"/>
    </row>
    <row r="15502" spans="2:42" s="28" customFormat="1" x14ac:dyDescent="0.2">
      <c r="B15502" s="23"/>
      <c r="D15502" s="23"/>
      <c r="E15502" s="30"/>
      <c r="F15502" s="30"/>
      <c r="G15502" s="30"/>
      <c r="H15502" s="30"/>
      <c r="I15502" s="30"/>
      <c r="J15502" s="35"/>
      <c r="AE15502" s="30"/>
      <c r="AF15502" s="31"/>
      <c r="AG15502" s="30"/>
      <c r="AH15502" s="30"/>
      <c r="AI15502" s="30"/>
      <c r="AJ15502" s="30"/>
      <c r="AK15502"/>
      <c r="AL15502"/>
      <c r="AM15502"/>
      <c r="AN15502"/>
      <c r="AO15502"/>
      <c r="AP15502" s="30"/>
    </row>
    <row r="15503" spans="2:42" s="28" customFormat="1" x14ac:dyDescent="0.2">
      <c r="B15503" s="23"/>
      <c r="D15503" s="23"/>
      <c r="E15503" s="30"/>
      <c r="F15503" s="30"/>
      <c r="G15503" s="30"/>
      <c r="H15503" s="30"/>
      <c r="I15503" s="30"/>
      <c r="J15503" s="35"/>
      <c r="AE15503" s="30"/>
      <c r="AF15503" s="31"/>
      <c r="AG15503" s="30"/>
      <c r="AH15503" s="30"/>
      <c r="AI15503" s="30"/>
      <c r="AJ15503" s="30"/>
      <c r="AK15503"/>
      <c r="AL15503"/>
      <c r="AM15503"/>
      <c r="AN15503"/>
      <c r="AO15503"/>
      <c r="AP15503" s="30"/>
    </row>
    <row r="15504" spans="2:42" s="28" customFormat="1" x14ac:dyDescent="0.2">
      <c r="B15504" s="23"/>
      <c r="D15504" s="23"/>
      <c r="E15504" s="30"/>
      <c r="F15504" s="30"/>
      <c r="G15504" s="30"/>
      <c r="H15504" s="30"/>
      <c r="I15504" s="30"/>
      <c r="J15504" s="35"/>
      <c r="AE15504" s="30"/>
      <c r="AF15504" s="31"/>
      <c r="AG15504" s="30"/>
      <c r="AH15504" s="30"/>
      <c r="AI15504" s="30"/>
      <c r="AJ15504" s="30"/>
      <c r="AK15504"/>
      <c r="AL15504"/>
      <c r="AM15504"/>
      <c r="AN15504"/>
      <c r="AO15504"/>
      <c r="AP15504" s="30"/>
    </row>
    <row r="15505" spans="2:42" s="28" customFormat="1" x14ac:dyDescent="0.2">
      <c r="B15505" s="23"/>
      <c r="D15505" s="23"/>
      <c r="E15505" s="30"/>
      <c r="F15505" s="30"/>
      <c r="G15505" s="30"/>
      <c r="H15505" s="30"/>
      <c r="I15505" s="30"/>
      <c r="J15505" s="35"/>
      <c r="AE15505" s="30"/>
      <c r="AF15505" s="31"/>
      <c r="AG15505" s="30"/>
      <c r="AH15505" s="30"/>
      <c r="AI15505" s="30"/>
      <c r="AJ15505" s="30"/>
      <c r="AK15505"/>
      <c r="AL15505"/>
      <c r="AM15505"/>
      <c r="AN15505"/>
      <c r="AO15505"/>
      <c r="AP15505" s="30"/>
    </row>
    <row r="15506" spans="2:42" s="28" customFormat="1" x14ac:dyDescent="0.2">
      <c r="B15506" s="23"/>
      <c r="D15506" s="23"/>
      <c r="E15506" s="30"/>
      <c r="F15506" s="30"/>
      <c r="G15506" s="30"/>
      <c r="H15506" s="30"/>
      <c r="I15506" s="30"/>
      <c r="J15506" s="35"/>
      <c r="AE15506" s="30"/>
      <c r="AF15506" s="31"/>
      <c r="AG15506" s="30"/>
      <c r="AH15506" s="30"/>
      <c r="AI15506" s="30"/>
      <c r="AJ15506" s="30"/>
      <c r="AK15506"/>
      <c r="AL15506"/>
      <c r="AM15506"/>
      <c r="AN15506"/>
      <c r="AO15506"/>
      <c r="AP15506" s="30"/>
    </row>
    <row r="15507" spans="2:42" s="28" customFormat="1" x14ac:dyDescent="0.2">
      <c r="B15507" s="23"/>
      <c r="D15507" s="23"/>
      <c r="E15507" s="30"/>
      <c r="F15507" s="30"/>
      <c r="G15507" s="30"/>
      <c r="H15507" s="30"/>
      <c r="I15507" s="30"/>
      <c r="J15507" s="35"/>
      <c r="AE15507" s="30"/>
      <c r="AF15507" s="31"/>
      <c r="AG15507" s="30"/>
      <c r="AH15507" s="30"/>
      <c r="AI15507" s="30"/>
      <c r="AJ15507" s="30"/>
      <c r="AK15507"/>
      <c r="AL15507"/>
      <c r="AM15507"/>
      <c r="AN15507"/>
      <c r="AO15507"/>
      <c r="AP15507" s="30"/>
    </row>
    <row r="15508" spans="2:42" s="28" customFormat="1" x14ac:dyDescent="0.2">
      <c r="B15508" s="23"/>
      <c r="D15508" s="23"/>
      <c r="E15508" s="30"/>
      <c r="F15508" s="30"/>
      <c r="G15508" s="30"/>
      <c r="H15508" s="30"/>
      <c r="I15508" s="30"/>
      <c r="J15508" s="35"/>
      <c r="AE15508" s="30"/>
      <c r="AF15508" s="31"/>
      <c r="AG15508" s="30"/>
      <c r="AH15508" s="30"/>
      <c r="AI15508" s="30"/>
      <c r="AJ15508" s="30"/>
      <c r="AK15508"/>
      <c r="AL15508"/>
      <c r="AM15508"/>
      <c r="AN15508"/>
      <c r="AO15508"/>
      <c r="AP15508" s="30"/>
    </row>
    <row r="15509" spans="2:42" s="28" customFormat="1" x14ac:dyDescent="0.2">
      <c r="B15509" s="23"/>
      <c r="D15509" s="23"/>
      <c r="E15509" s="30"/>
      <c r="F15509" s="30"/>
      <c r="G15509" s="30"/>
      <c r="H15509" s="30"/>
      <c r="I15509" s="30"/>
      <c r="J15509" s="35"/>
      <c r="AE15509" s="30"/>
      <c r="AF15509" s="31"/>
      <c r="AG15509" s="30"/>
      <c r="AH15509" s="30"/>
      <c r="AI15509" s="30"/>
      <c r="AJ15509" s="30"/>
      <c r="AK15509"/>
      <c r="AL15509"/>
      <c r="AM15509"/>
      <c r="AN15509"/>
      <c r="AO15509"/>
      <c r="AP15509" s="30"/>
    </row>
    <row r="15510" spans="2:42" s="28" customFormat="1" x14ac:dyDescent="0.2">
      <c r="B15510" s="23"/>
      <c r="D15510" s="23"/>
      <c r="E15510" s="30"/>
      <c r="F15510" s="30"/>
      <c r="G15510" s="30"/>
      <c r="H15510" s="30"/>
      <c r="I15510" s="30"/>
      <c r="J15510" s="35"/>
      <c r="AE15510" s="30"/>
      <c r="AF15510" s="31"/>
      <c r="AG15510" s="30"/>
      <c r="AH15510" s="30"/>
      <c r="AI15510" s="30"/>
      <c r="AJ15510" s="30"/>
      <c r="AK15510"/>
      <c r="AL15510"/>
      <c r="AM15510"/>
      <c r="AN15510"/>
      <c r="AO15510"/>
      <c r="AP15510" s="30"/>
    </row>
    <row r="15511" spans="2:42" s="28" customFormat="1" x14ac:dyDescent="0.2">
      <c r="B15511" s="23"/>
      <c r="D15511" s="23"/>
      <c r="E15511" s="30"/>
      <c r="F15511" s="30"/>
      <c r="G15511" s="30"/>
      <c r="H15511" s="30"/>
      <c r="I15511" s="30"/>
      <c r="J15511" s="35"/>
      <c r="AE15511" s="30"/>
      <c r="AF15511" s="31"/>
      <c r="AG15511" s="30"/>
      <c r="AH15511" s="30"/>
      <c r="AI15511" s="30"/>
      <c r="AJ15511" s="30"/>
      <c r="AK15511"/>
      <c r="AL15511"/>
      <c r="AM15511"/>
      <c r="AN15511"/>
      <c r="AO15511"/>
      <c r="AP15511" s="30"/>
    </row>
    <row r="15512" spans="2:42" s="28" customFormat="1" x14ac:dyDescent="0.2">
      <c r="B15512" s="23"/>
      <c r="D15512" s="23"/>
      <c r="E15512" s="30"/>
      <c r="F15512" s="30"/>
      <c r="G15512" s="30"/>
      <c r="H15512" s="30"/>
      <c r="I15512" s="30"/>
      <c r="J15512" s="35"/>
      <c r="AE15512" s="30"/>
      <c r="AF15512" s="31"/>
      <c r="AG15512" s="30"/>
      <c r="AH15512" s="30"/>
      <c r="AI15512" s="30"/>
      <c r="AJ15512" s="30"/>
      <c r="AK15512"/>
      <c r="AL15512"/>
      <c r="AM15512"/>
      <c r="AN15512"/>
      <c r="AO15512"/>
      <c r="AP15512" s="30"/>
    </row>
    <row r="15513" spans="2:42" s="28" customFormat="1" x14ac:dyDescent="0.2">
      <c r="B15513" s="23"/>
      <c r="D15513" s="23"/>
      <c r="E15513" s="30"/>
      <c r="F15513" s="30"/>
      <c r="G15513" s="30"/>
      <c r="H15513" s="30"/>
      <c r="I15513" s="30"/>
      <c r="J15513" s="35"/>
      <c r="AE15513" s="30"/>
      <c r="AF15513" s="31"/>
      <c r="AG15513" s="30"/>
      <c r="AH15513" s="30"/>
      <c r="AI15513" s="30"/>
      <c r="AJ15513" s="30"/>
      <c r="AK15513"/>
      <c r="AL15513"/>
      <c r="AM15513"/>
      <c r="AN15513"/>
      <c r="AO15513"/>
      <c r="AP15513" s="30"/>
    </row>
    <row r="15514" spans="2:42" s="28" customFormat="1" x14ac:dyDescent="0.2">
      <c r="B15514" s="23"/>
      <c r="D15514" s="23"/>
      <c r="E15514" s="30"/>
      <c r="F15514" s="30"/>
      <c r="G15514" s="30"/>
      <c r="H15514" s="30"/>
      <c r="I15514" s="30"/>
      <c r="J15514" s="35"/>
      <c r="AE15514" s="30"/>
      <c r="AF15514" s="31"/>
      <c r="AG15514" s="30"/>
      <c r="AH15514" s="30"/>
      <c r="AI15514" s="30"/>
      <c r="AJ15514" s="30"/>
      <c r="AK15514"/>
      <c r="AL15514"/>
      <c r="AM15514"/>
      <c r="AN15514"/>
      <c r="AO15514"/>
      <c r="AP15514" s="30"/>
    </row>
    <row r="15515" spans="2:42" s="28" customFormat="1" x14ac:dyDescent="0.2">
      <c r="B15515" s="23"/>
      <c r="D15515" s="23"/>
      <c r="E15515" s="30"/>
      <c r="F15515" s="30"/>
      <c r="G15515" s="30"/>
      <c r="H15515" s="30"/>
      <c r="I15515" s="30"/>
      <c r="J15515" s="35"/>
      <c r="AE15515" s="30"/>
      <c r="AF15515" s="31"/>
      <c r="AG15515" s="30"/>
      <c r="AH15515" s="30"/>
      <c r="AI15515" s="30"/>
      <c r="AJ15515" s="30"/>
      <c r="AK15515"/>
      <c r="AL15515"/>
      <c r="AM15515"/>
      <c r="AN15515"/>
      <c r="AO15515"/>
      <c r="AP15515" s="30"/>
    </row>
    <row r="15516" spans="2:42" s="28" customFormat="1" x14ac:dyDescent="0.2">
      <c r="B15516" s="23"/>
      <c r="D15516" s="23"/>
      <c r="E15516" s="30"/>
      <c r="F15516" s="30"/>
      <c r="G15516" s="30"/>
      <c r="H15516" s="30"/>
      <c r="I15516" s="30"/>
      <c r="J15516" s="35"/>
      <c r="AE15516" s="30"/>
      <c r="AF15516" s="31"/>
      <c r="AG15516" s="30"/>
      <c r="AH15516" s="30"/>
      <c r="AI15516" s="30"/>
      <c r="AJ15516" s="30"/>
      <c r="AK15516"/>
      <c r="AL15516"/>
      <c r="AM15516"/>
      <c r="AN15516"/>
      <c r="AO15516"/>
      <c r="AP15516" s="30"/>
    </row>
    <row r="15517" spans="2:42" s="28" customFormat="1" x14ac:dyDescent="0.2">
      <c r="B15517" s="23"/>
      <c r="D15517" s="23"/>
      <c r="E15517" s="30"/>
      <c r="F15517" s="30"/>
      <c r="G15517" s="30"/>
      <c r="H15517" s="30"/>
      <c r="I15517" s="30"/>
      <c r="J15517" s="35"/>
      <c r="AE15517" s="30"/>
      <c r="AF15517" s="31"/>
      <c r="AG15517" s="30"/>
      <c r="AH15517" s="30"/>
      <c r="AI15517" s="30"/>
      <c r="AJ15517" s="30"/>
      <c r="AK15517"/>
      <c r="AL15517"/>
      <c r="AM15517"/>
      <c r="AN15517"/>
      <c r="AO15517"/>
      <c r="AP15517" s="30"/>
    </row>
    <row r="15518" spans="2:42" s="28" customFormat="1" x14ac:dyDescent="0.2">
      <c r="B15518" s="23"/>
      <c r="D15518" s="23"/>
      <c r="E15518" s="30"/>
      <c r="F15518" s="30"/>
      <c r="G15518" s="30"/>
      <c r="H15518" s="30"/>
      <c r="I15518" s="30"/>
      <c r="J15518" s="35"/>
      <c r="AE15518" s="30"/>
      <c r="AF15518" s="31"/>
      <c r="AG15518" s="30"/>
      <c r="AH15518" s="30"/>
      <c r="AI15518" s="30"/>
      <c r="AJ15518" s="30"/>
      <c r="AK15518"/>
      <c r="AL15518"/>
      <c r="AM15518"/>
      <c r="AN15518"/>
      <c r="AO15518"/>
      <c r="AP15518" s="30"/>
    </row>
    <row r="15519" spans="2:42" s="28" customFormat="1" x14ac:dyDescent="0.2">
      <c r="B15519" s="23"/>
      <c r="D15519" s="23"/>
      <c r="E15519" s="30"/>
      <c r="F15519" s="30"/>
      <c r="G15519" s="30"/>
      <c r="H15519" s="30"/>
      <c r="I15519" s="30"/>
      <c r="J15519" s="35"/>
      <c r="AE15519" s="30"/>
      <c r="AF15519" s="31"/>
      <c r="AG15519" s="30"/>
      <c r="AH15519" s="30"/>
      <c r="AI15519" s="30"/>
      <c r="AJ15519" s="30"/>
      <c r="AK15519"/>
      <c r="AL15519"/>
      <c r="AM15519"/>
      <c r="AN15519"/>
      <c r="AO15519"/>
      <c r="AP15519" s="30"/>
    </row>
    <row r="15520" spans="2:42" s="28" customFormat="1" x14ac:dyDescent="0.2">
      <c r="B15520" s="23"/>
      <c r="D15520" s="23"/>
      <c r="E15520" s="30"/>
      <c r="F15520" s="30"/>
      <c r="G15520" s="30"/>
      <c r="H15520" s="30"/>
      <c r="I15520" s="30"/>
      <c r="J15520" s="35"/>
      <c r="AE15520" s="30"/>
      <c r="AF15520" s="31"/>
      <c r="AG15520" s="30"/>
      <c r="AH15520" s="30"/>
      <c r="AI15520" s="30"/>
      <c r="AJ15520" s="30"/>
      <c r="AK15520"/>
      <c r="AL15520"/>
      <c r="AM15520"/>
      <c r="AN15520"/>
      <c r="AO15520"/>
      <c r="AP15520" s="30"/>
    </row>
    <row r="15521" spans="2:42" s="28" customFormat="1" x14ac:dyDescent="0.2">
      <c r="B15521" s="23"/>
      <c r="D15521" s="23"/>
      <c r="E15521" s="30"/>
      <c r="F15521" s="30"/>
      <c r="G15521" s="30"/>
      <c r="H15521" s="30"/>
      <c r="I15521" s="30"/>
      <c r="J15521" s="35"/>
      <c r="AE15521" s="30"/>
      <c r="AF15521" s="31"/>
      <c r="AG15521" s="30"/>
      <c r="AH15521" s="30"/>
      <c r="AI15521" s="30"/>
      <c r="AJ15521" s="30"/>
      <c r="AK15521"/>
      <c r="AL15521"/>
      <c r="AM15521"/>
      <c r="AN15521"/>
      <c r="AO15521"/>
      <c r="AP15521" s="30"/>
    </row>
    <row r="15522" spans="2:42" s="28" customFormat="1" x14ac:dyDescent="0.2">
      <c r="B15522" s="23"/>
      <c r="D15522" s="23"/>
      <c r="E15522" s="30"/>
      <c r="F15522" s="30"/>
      <c r="G15522" s="30"/>
      <c r="H15522" s="30"/>
      <c r="I15522" s="30"/>
      <c r="J15522" s="35"/>
      <c r="AE15522" s="30"/>
      <c r="AF15522" s="31"/>
      <c r="AG15522" s="30"/>
      <c r="AH15522" s="30"/>
      <c r="AI15522" s="30"/>
      <c r="AJ15522" s="30"/>
      <c r="AK15522"/>
      <c r="AL15522"/>
      <c r="AM15522"/>
      <c r="AN15522"/>
      <c r="AO15522"/>
      <c r="AP15522" s="30"/>
    </row>
    <row r="15523" spans="2:42" s="28" customFormat="1" x14ac:dyDescent="0.2">
      <c r="B15523" s="23"/>
      <c r="D15523" s="23"/>
      <c r="E15523" s="30"/>
      <c r="F15523" s="30"/>
      <c r="G15523" s="30"/>
      <c r="H15523" s="30"/>
      <c r="I15523" s="30"/>
      <c r="J15523" s="35"/>
      <c r="AE15523" s="30"/>
      <c r="AF15523" s="31"/>
      <c r="AG15523" s="30"/>
      <c r="AH15523" s="30"/>
      <c r="AI15523" s="30"/>
      <c r="AJ15523" s="30"/>
      <c r="AK15523"/>
      <c r="AL15523"/>
      <c r="AM15523"/>
      <c r="AN15523"/>
      <c r="AO15523"/>
      <c r="AP15523" s="30"/>
    </row>
    <row r="15524" spans="2:42" s="28" customFormat="1" x14ac:dyDescent="0.2">
      <c r="B15524" s="23"/>
      <c r="D15524" s="23"/>
      <c r="E15524" s="30"/>
      <c r="F15524" s="30"/>
      <c r="G15524" s="30"/>
      <c r="H15524" s="30"/>
      <c r="I15524" s="30"/>
      <c r="J15524" s="35"/>
      <c r="AE15524" s="30"/>
      <c r="AF15524" s="31"/>
      <c r="AG15524" s="30"/>
      <c r="AH15524" s="30"/>
      <c r="AI15524" s="30"/>
      <c r="AJ15524" s="30"/>
      <c r="AK15524"/>
      <c r="AL15524"/>
      <c r="AM15524"/>
      <c r="AN15524"/>
      <c r="AO15524"/>
      <c r="AP15524" s="30"/>
    </row>
    <row r="15525" spans="2:42" s="28" customFormat="1" x14ac:dyDescent="0.2">
      <c r="B15525" s="23"/>
      <c r="D15525" s="23"/>
      <c r="E15525" s="30"/>
      <c r="F15525" s="30"/>
      <c r="G15525" s="30"/>
      <c r="H15525" s="30"/>
      <c r="I15525" s="30"/>
      <c r="J15525" s="35"/>
      <c r="AE15525" s="30"/>
      <c r="AF15525" s="31"/>
      <c r="AG15525" s="30"/>
      <c r="AH15525" s="30"/>
      <c r="AI15525" s="30"/>
      <c r="AJ15525" s="30"/>
      <c r="AK15525"/>
      <c r="AL15525"/>
      <c r="AM15525"/>
      <c r="AN15525"/>
      <c r="AO15525"/>
      <c r="AP15525" s="30"/>
    </row>
    <row r="15526" spans="2:42" s="28" customFormat="1" x14ac:dyDescent="0.2">
      <c r="B15526" s="23"/>
      <c r="D15526" s="23"/>
      <c r="E15526" s="30"/>
      <c r="F15526" s="30"/>
      <c r="G15526" s="30"/>
      <c r="H15526" s="30"/>
      <c r="I15526" s="30"/>
      <c r="J15526" s="35"/>
      <c r="AE15526" s="30"/>
      <c r="AF15526" s="31"/>
      <c r="AG15526" s="30"/>
      <c r="AH15526" s="30"/>
      <c r="AI15526" s="30"/>
      <c r="AJ15526" s="30"/>
      <c r="AK15526"/>
      <c r="AL15526"/>
      <c r="AM15526"/>
      <c r="AN15526"/>
      <c r="AO15526"/>
      <c r="AP15526" s="30"/>
    </row>
    <row r="15527" spans="2:42" s="28" customFormat="1" x14ac:dyDescent="0.2">
      <c r="B15527" s="23"/>
      <c r="D15527" s="23"/>
      <c r="E15527" s="30"/>
      <c r="F15527" s="30"/>
      <c r="G15527" s="30"/>
      <c r="H15527" s="30"/>
      <c r="I15527" s="30"/>
      <c r="J15527" s="35"/>
      <c r="AE15527" s="30"/>
      <c r="AF15527" s="31"/>
      <c r="AG15527" s="30"/>
      <c r="AH15527" s="30"/>
      <c r="AI15527" s="30"/>
      <c r="AJ15527" s="30"/>
      <c r="AK15527"/>
      <c r="AL15527"/>
      <c r="AM15527"/>
      <c r="AN15527"/>
      <c r="AO15527"/>
      <c r="AP15527" s="30"/>
    </row>
    <row r="15528" spans="2:42" s="28" customFormat="1" x14ac:dyDescent="0.2">
      <c r="B15528" s="23"/>
      <c r="D15528" s="23"/>
      <c r="E15528" s="30"/>
      <c r="F15528" s="30"/>
      <c r="G15528" s="30"/>
      <c r="H15528" s="30"/>
      <c r="I15528" s="30"/>
      <c r="J15528" s="35"/>
      <c r="AE15528" s="30"/>
      <c r="AF15528" s="31"/>
      <c r="AG15528" s="30"/>
      <c r="AH15528" s="30"/>
      <c r="AI15528" s="30"/>
      <c r="AJ15528" s="30"/>
      <c r="AK15528"/>
      <c r="AL15528"/>
      <c r="AM15528"/>
      <c r="AN15528"/>
      <c r="AO15528"/>
      <c r="AP15528" s="30"/>
    </row>
    <row r="15529" spans="2:42" s="28" customFormat="1" x14ac:dyDescent="0.2">
      <c r="B15529" s="23"/>
      <c r="D15529" s="23"/>
      <c r="E15529" s="30"/>
      <c r="F15529" s="30"/>
      <c r="G15529" s="30"/>
      <c r="H15529" s="30"/>
      <c r="I15529" s="30"/>
      <c r="J15529" s="35"/>
      <c r="AE15529" s="30"/>
      <c r="AF15529" s="31"/>
      <c r="AG15529" s="30"/>
      <c r="AH15529" s="30"/>
      <c r="AI15529" s="30"/>
      <c r="AJ15529" s="30"/>
      <c r="AK15529"/>
      <c r="AL15529"/>
      <c r="AM15529"/>
      <c r="AN15529"/>
      <c r="AO15529"/>
      <c r="AP15529" s="30"/>
    </row>
    <row r="15530" spans="2:42" s="28" customFormat="1" x14ac:dyDescent="0.2">
      <c r="B15530" s="23"/>
      <c r="D15530" s="23"/>
      <c r="E15530" s="30"/>
      <c r="F15530" s="30"/>
      <c r="G15530" s="30"/>
      <c r="H15530" s="30"/>
      <c r="I15530" s="30"/>
      <c r="J15530" s="35"/>
      <c r="AE15530" s="30"/>
      <c r="AF15530" s="31"/>
      <c r="AG15530" s="30"/>
      <c r="AH15530" s="30"/>
      <c r="AI15530" s="30"/>
      <c r="AJ15530" s="30"/>
      <c r="AK15530"/>
      <c r="AL15530"/>
      <c r="AM15530"/>
      <c r="AN15530"/>
      <c r="AO15530"/>
      <c r="AP15530" s="30"/>
    </row>
    <row r="15531" spans="2:42" s="28" customFormat="1" x14ac:dyDescent="0.2">
      <c r="B15531" s="23"/>
      <c r="D15531" s="23"/>
      <c r="E15531" s="30"/>
      <c r="F15531" s="30"/>
      <c r="G15531" s="30"/>
      <c r="H15531" s="30"/>
      <c r="I15531" s="30"/>
      <c r="J15531" s="35"/>
      <c r="AE15531" s="30"/>
      <c r="AF15531" s="31"/>
      <c r="AG15531" s="30"/>
      <c r="AH15531" s="30"/>
      <c r="AI15531" s="30"/>
      <c r="AJ15531" s="30"/>
      <c r="AK15531"/>
      <c r="AL15531"/>
      <c r="AM15531"/>
      <c r="AN15531"/>
      <c r="AO15531"/>
      <c r="AP15531" s="30"/>
    </row>
    <row r="15532" spans="2:42" s="28" customFormat="1" x14ac:dyDescent="0.2">
      <c r="B15532" s="23"/>
      <c r="D15532" s="23"/>
      <c r="E15532" s="30"/>
      <c r="F15532" s="30"/>
      <c r="G15532" s="30"/>
      <c r="H15532" s="30"/>
      <c r="I15532" s="30"/>
      <c r="J15532" s="35"/>
      <c r="AE15532" s="30"/>
      <c r="AF15532" s="31"/>
      <c r="AG15532" s="30"/>
      <c r="AH15532" s="30"/>
      <c r="AI15532" s="30"/>
      <c r="AJ15532" s="30"/>
      <c r="AK15532"/>
      <c r="AL15532"/>
      <c r="AM15532"/>
      <c r="AN15532"/>
      <c r="AO15532"/>
      <c r="AP15532" s="30"/>
    </row>
    <row r="15533" spans="2:42" s="28" customFormat="1" x14ac:dyDescent="0.2">
      <c r="B15533" s="23"/>
      <c r="D15533" s="23"/>
      <c r="E15533" s="30"/>
      <c r="F15533" s="30"/>
      <c r="G15533" s="30"/>
      <c r="H15533" s="30"/>
      <c r="I15533" s="30"/>
      <c r="J15533" s="35"/>
      <c r="AE15533" s="30"/>
      <c r="AF15533" s="31"/>
      <c r="AG15533" s="30"/>
      <c r="AH15533" s="30"/>
      <c r="AI15533" s="30"/>
      <c r="AJ15533" s="30"/>
      <c r="AK15533"/>
      <c r="AL15533"/>
      <c r="AM15533"/>
      <c r="AN15533"/>
      <c r="AO15533"/>
      <c r="AP15533" s="30"/>
    </row>
    <row r="15534" spans="2:42" s="28" customFormat="1" x14ac:dyDescent="0.2">
      <c r="B15534" s="23"/>
      <c r="D15534" s="23"/>
      <c r="E15534" s="30"/>
      <c r="F15534" s="30"/>
      <c r="G15534" s="30"/>
      <c r="H15534" s="30"/>
      <c r="I15534" s="30"/>
      <c r="J15534" s="35"/>
      <c r="AE15534" s="30"/>
      <c r="AF15534" s="31"/>
      <c r="AG15534" s="30"/>
      <c r="AH15534" s="30"/>
      <c r="AI15534" s="30"/>
      <c r="AJ15534" s="30"/>
      <c r="AK15534"/>
      <c r="AL15534"/>
      <c r="AM15534"/>
      <c r="AN15534"/>
      <c r="AO15534"/>
      <c r="AP15534" s="30"/>
    </row>
    <row r="15535" spans="2:42" s="28" customFormat="1" x14ac:dyDescent="0.2">
      <c r="B15535" s="23"/>
      <c r="D15535" s="23"/>
      <c r="E15535" s="30"/>
      <c r="F15535" s="30"/>
      <c r="G15535" s="30"/>
      <c r="H15535" s="30"/>
      <c r="I15535" s="30"/>
      <c r="J15535" s="35"/>
      <c r="AE15535" s="30"/>
      <c r="AF15535" s="31"/>
      <c r="AG15535" s="30"/>
      <c r="AH15535" s="30"/>
      <c r="AI15535" s="30"/>
      <c r="AJ15535" s="30"/>
      <c r="AK15535"/>
      <c r="AL15535"/>
      <c r="AM15535"/>
      <c r="AN15535"/>
      <c r="AO15535"/>
      <c r="AP15535" s="30"/>
    </row>
    <row r="15536" spans="2:42" s="28" customFormat="1" x14ac:dyDescent="0.2">
      <c r="B15536" s="23"/>
      <c r="D15536" s="23"/>
      <c r="E15536" s="30"/>
      <c r="F15536" s="30"/>
      <c r="G15536" s="30"/>
      <c r="H15536" s="30"/>
      <c r="I15536" s="30"/>
      <c r="J15536" s="35"/>
      <c r="AE15536" s="30"/>
      <c r="AF15536" s="31"/>
      <c r="AG15536" s="30"/>
      <c r="AH15536" s="30"/>
      <c r="AI15536" s="30"/>
      <c r="AJ15536" s="30"/>
      <c r="AK15536"/>
      <c r="AL15536"/>
      <c r="AM15536"/>
      <c r="AN15536"/>
      <c r="AO15536"/>
      <c r="AP15536" s="30"/>
    </row>
    <row r="15537" spans="2:42" s="28" customFormat="1" x14ac:dyDescent="0.2">
      <c r="B15537" s="23"/>
      <c r="D15537" s="23"/>
      <c r="E15537" s="30"/>
      <c r="F15537" s="30"/>
      <c r="G15537" s="30"/>
      <c r="H15537" s="30"/>
      <c r="I15537" s="30"/>
      <c r="J15537" s="35"/>
      <c r="AE15537" s="30"/>
      <c r="AF15537" s="31"/>
      <c r="AG15537" s="30"/>
      <c r="AH15537" s="30"/>
      <c r="AI15537" s="30"/>
      <c r="AJ15537" s="30"/>
      <c r="AK15537"/>
      <c r="AL15537"/>
      <c r="AM15537"/>
      <c r="AN15537"/>
      <c r="AO15537"/>
      <c r="AP15537" s="30"/>
    </row>
    <row r="15538" spans="2:42" s="28" customFormat="1" x14ac:dyDescent="0.2">
      <c r="B15538" s="23"/>
      <c r="D15538" s="23"/>
      <c r="E15538" s="30"/>
      <c r="F15538" s="30"/>
      <c r="G15538" s="30"/>
      <c r="H15538" s="30"/>
      <c r="I15538" s="30"/>
      <c r="J15538" s="35"/>
      <c r="AE15538" s="30"/>
      <c r="AF15538" s="31"/>
      <c r="AG15538" s="30"/>
      <c r="AH15538" s="30"/>
      <c r="AI15538" s="30"/>
      <c r="AJ15538" s="30"/>
      <c r="AK15538"/>
      <c r="AL15538"/>
      <c r="AM15538"/>
      <c r="AN15538"/>
      <c r="AO15538"/>
      <c r="AP15538" s="30"/>
    </row>
    <row r="15539" spans="2:42" s="28" customFormat="1" x14ac:dyDescent="0.2">
      <c r="B15539" s="23"/>
      <c r="D15539" s="23"/>
      <c r="E15539" s="30"/>
      <c r="F15539" s="30"/>
      <c r="G15539" s="30"/>
      <c r="H15539" s="30"/>
      <c r="I15539" s="30"/>
      <c r="J15539" s="35"/>
      <c r="AE15539" s="30"/>
      <c r="AF15539" s="31"/>
      <c r="AG15539" s="30"/>
      <c r="AH15539" s="30"/>
      <c r="AI15539" s="30"/>
      <c r="AJ15539" s="30"/>
      <c r="AK15539"/>
      <c r="AL15539"/>
      <c r="AM15539"/>
      <c r="AN15539"/>
      <c r="AO15539"/>
      <c r="AP15539" s="30"/>
    </row>
    <row r="15540" spans="2:42" s="28" customFormat="1" x14ac:dyDescent="0.2">
      <c r="B15540" s="23"/>
      <c r="D15540" s="23"/>
      <c r="E15540" s="30"/>
      <c r="F15540" s="30"/>
      <c r="G15540" s="30"/>
      <c r="H15540" s="30"/>
      <c r="I15540" s="30"/>
      <c r="J15540" s="35"/>
      <c r="AE15540" s="30"/>
      <c r="AF15540" s="31"/>
      <c r="AG15540" s="30"/>
      <c r="AH15540" s="30"/>
      <c r="AI15540" s="30"/>
      <c r="AJ15540" s="30"/>
      <c r="AK15540"/>
      <c r="AL15540"/>
      <c r="AM15540"/>
      <c r="AN15540"/>
      <c r="AO15540"/>
      <c r="AP15540" s="30"/>
    </row>
    <row r="15541" spans="2:42" s="28" customFormat="1" x14ac:dyDescent="0.2">
      <c r="B15541" s="23"/>
      <c r="D15541" s="23"/>
      <c r="E15541" s="30"/>
      <c r="F15541" s="30"/>
      <c r="G15541" s="30"/>
      <c r="H15541" s="30"/>
      <c r="I15541" s="30"/>
      <c r="J15541" s="35"/>
      <c r="AE15541" s="30"/>
      <c r="AF15541" s="31"/>
      <c r="AG15541" s="30"/>
      <c r="AH15541" s="30"/>
      <c r="AI15541" s="30"/>
      <c r="AJ15541" s="30"/>
      <c r="AK15541"/>
      <c r="AL15541"/>
      <c r="AM15541"/>
      <c r="AN15541"/>
      <c r="AO15541"/>
      <c r="AP15541" s="30"/>
    </row>
    <row r="15542" spans="2:42" s="28" customFormat="1" x14ac:dyDescent="0.2">
      <c r="B15542" s="23"/>
      <c r="D15542" s="23"/>
      <c r="E15542" s="30"/>
      <c r="F15542" s="30"/>
      <c r="G15542" s="30"/>
      <c r="H15542" s="30"/>
      <c r="I15542" s="30"/>
      <c r="J15542" s="35"/>
      <c r="AE15542" s="30"/>
      <c r="AF15542" s="31"/>
      <c r="AG15542" s="30"/>
      <c r="AH15542" s="30"/>
      <c r="AI15542" s="30"/>
      <c r="AJ15542" s="30"/>
      <c r="AK15542"/>
      <c r="AL15542"/>
      <c r="AM15542"/>
      <c r="AN15542"/>
      <c r="AO15542"/>
      <c r="AP15542" s="30"/>
    </row>
    <row r="15543" spans="2:42" s="28" customFormat="1" x14ac:dyDescent="0.2">
      <c r="B15543" s="23"/>
      <c r="D15543" s="23"/>
      <c r="E15543" s="30"/>
      <c r="F15543" s="30"/>
      <c r="G15543" s="30"/>
      <c r="H15543" s="30"/>
      <c r="I15543" s="30"/>
      <c r="J15543" s="35"/>
      <c r="AE15543" s="30"/>
      <c r="AF15543" s="31"/>
      <c r="AG15543" s="30"/>
      <c r="AH15543" s="30"/>
      <c r="AI15543" s="30"/>
      <c r="AJ15543" s="30"/>
      <c r="AK15543"/>
      <c r="AL15543"/>
      <c r="AM15543"/>
      <c r="AN15543"/>
      <c r="AO15543"/>
      <c r="AP15543" s="30"/>
    </row>
    <row r="15544" spans="2:42" s="28" customFormat="1" x14ac:dyDescent="0.2">
      <c r="B15544" s="23"/>
      <c r="D15544" s="23"/>
      <c r="E15544" s="30"/>
      <c r="F15544" s="30"/>
      <c r="G15544" s="30"/>
      <c r="H15544" s="30"/>
      <c r="I15544" s="30"/>
      <c r="J15544" s="35"/>
      <c r="AE15544" s="30"/>
      <c r="AF15544" s="31"/>
      <c r="AG15544" s="30"/>
      <c r="AH15544" s="30"/>
      <c r="AI15544" s="30"/>
      <c r="AJ15544" s="30"/>
      <c r="AK15544"/>
      <c r="AL15544"/>
      <c r="AM15544"/>
      <c r="AN15544"/>
      <c r="AO15544"/>
      <c r="AP15544" s="30"/>
    </row>
    <row r="15545" spans="2:42" s="28" customFormat="1" x14ac:dyDescent="0.2">
      <c r="B15545" s="23"/>
      <c r="D15545" s="23"/>
      <c r="E15545" s="30"/>
      <c r="F15545" s="30"/>
      <c r="G15545" s="30"/>
      <c r="H15545" s="30"/>
      <c r="I15545" s="30"/>
      <c r="J15545" s="35"/>
      <c r="AE15545" s="30"/>
      <c r="AF15545" s="31"/>
      <c r="AG15545" s="30"/>
      <c r="AH15545" s="30"/>
      <c r="AI15545" s="30"/>
      <c r="AJ15545" s="30"/>
      <c r="AK15545"/>
      <c r="AL15545"/>
      <c r="AM15545"/>
      <c r="AN15545"/>
      <c r="AO15545"/>
      <c r="AP15545" s="30"/>
    </row>
    <row r="15546" spans="2:42" s="28" customFormat="1" x14ac:dyDescent="0.2">
      <c r="B15546" s="23"/>
      <c r="D15546" s="23"/>
      <c r="E15546" s="30"/>
      <c r="F15546" s="30"/>
      <c r="G15546" s="30"/>
      <c r="H15546" s="30"/>
      <c r="I15546" s="30"/>
      <c r="J15546" s="35"/>
      <c r="AE15546" s="30"/>
      <c r="AF15546" s="31"/>
      <c r="AG15546" s="30"/>
      <c r="AH15546" s="30"/>
      <c r="AI15546" s="30"/>
      <c r="AJ15546" s="30"/>
      <c r="AK15546"/>
      <c r="AL15546"/>
      <c r="AM15546"/>
      <c r="AN15546"/>
      <c r="AO15546"/>
      <c r="AP15546" s="30"/>
    </row>
    <row r="15547" spans="2:42" s="28" customFormat="1" x14ac:dyDescent="0.2">
      <c r="B15547" s="23"/>
      <c r="D15547" s="23"/>
      <c r="E15547" s="30"/>
      <c r="F15547" s="30"/>
      <c r="G15547" s="30"/>
      <c r="H15547" s="30"/>
      <c r="I15547" s="30"/>
      <c r="J15547" s="35"/>
      <c r="AE15547" s="30"/>
      <c r="AF15547" s="31"/>
      <c r="AG15547" s="30"/>
      <c r="AH15547" s="30"/>
      <c r="AI15547" s="30"/>
      <c r="AJ15547" s="30"/>
      <c r="AK15547"/>
      <c r="AL15547"/>
      <c r="AM15547"/>
      <c r="AN15547"/>
      <c r="AO15547"/>
      <c r="AP15547" s="30"/>
    </row>
    <row r="15548" spans="2:42" s="28" customFormat="1" x14ac:dyDescent="0.2">
      <c r="B15548" s="23"/>
      <c r="D15548" s="23"/>
      <c r="E15548" s="30"/>
      <c r="F15548" s="30"/>
      <c r="G15548" s="30"/>
      <c r="H15548" s="30"/>
      <c r="I15548" s="30"/>
      <c r="J15548" s="35"/>
      <c r="AE15548" s="30"/>
      <c r="AF15548" s="31"/>
      <c r="AG15548" s="30"/>
      <c r="AH15548" s="30"/>
      <c r="AI15548" s="30"/>
      <c r="AJ15548" s="30"/>
      <c r="AK15548"/>
      <c r="AL15548"/>
      <c r="AM15548"/>
      <c r="AN15548"/>
      <c r="AO15548"/>
      <c r="AP15548" s="30"/>
    </row>
    <row r="15549" spans="2:42" s="28" customFormat="1" x14ac:dyDescent="0.2">
      <c r="B15549" s="23"/>
      <c r="D15549" s="23"/>
      <c r="E15549" s="30"/>
      <c r="F15549" s="30"/>
      <c r="G15549" s="30"/>
      <c r="H15549" s="30"/>
      <c r="I15549" s="30"/>
      <c r="J15549" s="35"/>
      <c r="AE15549" s="30"/>
      <c r="AF15549" s="31"/>
      <c r="AG15549" s="30"/>
      <c r="AH15549" s="30"/>
      <c r="AI15549" s="30"/>
      <c r="AJ15549" s="30"/>
      <c r="AK15549"/>
      <c r="AL15549"/>
      <c r="AM15549"/>
      <c r="AN15549"/>
      <c r="AO15549"/>
      <c r="AP15549" s="30"/>
    </row>
    <row r="15550" spans="2:42" s="28" customFormat="1" x14ac:dyDescent="0.2">
      <c r="B15550" s="23"/>
      <c r="D15550" s="23"/>
      <c r="E15550" s="30"/>
      <c r="F15550" s="30"/>
      <c r="G15550" s="30"/>
      <c r="H15550" s="30"/>
      <c r="I15550" s="30"/>
      <c r="J15550" s="35"/>
      <c r="AE15550" s="30"/>
      <c r="AF15550" s="31"/>
      <c r="AG15550" s="30"/>
      <c r="AH15550" s="30"/>
      <c r="AI15550" s="30"/>
      <c r="AJ15550" s="30"/>
      <c r="AK15550"/>
      <c r="AL15550"/>
      <c r="AM15550"/>
      <c r="AN15550"/>
      <c r="AO15550"/>
      <c r="AP15550" s="30"/>
    </row>
    <row r="15551" spans="2:42" s="28" customFormat="1" x14ac:dyDescent="0.2">
      <c r="B15551" s="23"/>
      <c r="D15551" s="23"/>
      <c r="E15551" s="30"/>
      <c r="F15551" s="30"/>
      <c r="G15551" s="30"/>
      <c r="H15551" s="30"/>
      <c r="I15551" s="30"/>
      <c r="J15551" s="35"/>
      <c r="AE15551" s="30"/>
      <c r="AF15551" s="31"/>
      <c r="AG15551" s="30"/>
      <c r="AH15551" s="30"/>
      <c r="AI15551" s="30"/>
      <c r="AJ15551" s="30"/>
      <c r="AK15551"/>
      <c r="AL15551"/>
      <c r="AM15551"/>
      <c r="AN15551"/>
      <c r="AO15551"/>
      <c r="AP15551" s="30"/>
    </row>
    <row r="15552" spans="2:42" s="28" customFormat="1" x14ac:dyDescent="0.2">
      <c r="B15552" s="23"/>
      <c r="D15552" s="23"/>
      <c r="E15552" s="30"/>
      <c r="F15552" s="30"/>
      <c r="G15552" s="30"/>
      <c r="H15552" s="30"/>
      <c r="I15552" s="30"/>
      <c r="J15552" s="35"/>
      <c r="AE15552" s="30"/>
      <c r="AF15552" s="31"/>
      <c r="AG15552" s="30"/>
      <c r="AH15552" s="30"/>
      <c r="AI15552" s="30"/>
      <c r="AJ15552" s="30"/>
      <c r="AK15552"/>
      <c r="AL15552"/>
      <c r="AM15552"/>
      <c r="AN15552"/>
      <c r="AO15552"/>
      <c r="AP15552" s="30"/>
    </row>
    <row r="15553" spans="2:42" s="28" customFormat="1" x14ac:dyDescent="0.2">
      <c r="B15553" s="23"/>
      <c r="D15553" s="23"/>
      <c r="E15553" s="30"/>
      <c r="F15553" s="30"/>
      <c r="G15553" s="30"/>
      <c r="H15553" s="30"/>
      <c r="I15553" s="30"/>
      <c r="J15553" s="35"/>
      <c r="AE15553" s="30"/>
      <c r="AF15553" s="31"/>
      <c r="AG15553" s="30"/>
      <c r="AH15553" s="30"/>
      <c r="AI15553" s="30"/>
      <c r="AJ15553" s="30"/>
      <c r="AK15553"/>
      <c r="AL15553"/>
      <c r="AM15553"/>
      <c r="AN15553"/>
      <c r="AO15553"/>
      <c r="AP15553" s="30"/>
    </row>
    <row r="15554" spans="2:42" s="28" customFormat="1" x14ac:dyDescent="0.2">
      <c r="B15554" s="23"/>
      <c r="D15554" s="23"/>
      <c r="E15554" s="30"/>
      <c r="F15554" s="30"/>
      <c r="G15554" s="30"/>
      <c r="H15554" s="30"/>
      <c r="I15554" s="30"/>
      <c r="J15554" s="35"/>
      <c r="AE15554" s="30"/>
      <c r="AF15554" s="31"/>
      <c r="AG15554" s="30"/>
      <c r="AH15554" s="30"/>
      <c r="AI15554" s="30"/>
      <c r="AJ15554" s="30"/>
      <c r="AK15554"/>
      <c r="AL15554"/>
      <c r="AM15554"/>
      <c r="AN15554"/>
      <c r="AO15554"/>
      <c r="AP15554" s="30"/>
    </row>
    <row r="15555" spans="2:42" s="28" customFormat="1" x14ac:dyDescent="0.2">
      <c r="B15555" s="23"/>
      <c r="D15555" s="23"/>
      <c r="E15555" s="30"/>
      <c r="F15555" s="30"/>
      <c r="G15555" s="30"/>
      <c r="H15555" s="30"/>
      <c r="I15555" s="30"/>
      <c r="J15555" s="35"/>
      <c r="AE15555" s="30"/>
      <c r="AF15555" s="31"/>
      <c r="AG15555" s="30"/>
      <c r="AH15555" s="30"/>
      <c r="AI15555" s="30"/>
      <c r="AJ15555" s="30"/>
      <c r="AK15555"/>
      <c r="AL15555"/>
      <c r="AM15555"/>
      <c r="AN15555"/>
      <c r="AO15555"/>
      <c r="AP15555" s="30"/>
    </row>
    <row r="15556" spans="2:42" s="28" customFormat="1" x14ac:dyDescent="0.2">
      <c r="B15556" s="23"/>
      <c r="D15556" s="23"/>
      <c r="E15556" s="30"/>
      <c r="F15556" s="30"/>
      <c r="G15556" s="30"/>
      <c r="H15556" s="30"/>
      <c r="I15556" s="30"/>
      <c r="J15556" s="35"/>
      <c r="AE15556" s="30"/>
      <c r="AF15556" s="31"/>
      <c r="AG15556" s="30"/>
      <c r="AH15556" s="30"/>
      <c r="AI15556" s="30"/>
      <c r="AJ15556" s="30"/>
      <c r="AK15556"/>
      <c r="AL15556"/>
      <c r="AM15556"/>
      <c r="AN15556"/>
      <c r="AO15556"/>
      <c r="AP15556" s="30"/>
    </row>
    <row r="15557" spans="2:42" s="28" customFormat="1" x14ac:dyDescent="0.2">
      <c r="B15557" s="23"/>
      <c r="D15557" s="23"/>
      <c r="E15557" s="30"/>
      <c r="F15557" s="30"/>
      <c r="G15557" s="30"/>
      <c r="H15557" s="30"/>
      <c r="I15557" s="30"/>
      <c r="J15557" s="35"/>
      <c r="AE15557" s="30"/>
      <c r="AF15557" s="31"/>
      <c r="AG15557" s="30"/>
      <c r="AH15557" s="30"/>
      <c r="AI15557" s="30"/>
      <c r="AJ15557" s="30"/>
      <c r="AK15557"/>
      <c r="AL15557"/>
      <c r="AM15557"/>
      <c r="AN15557"/>
      <c r="AO15557"/>
      <c r="AP15557" s="30"/>
    </row>
    <row r="15558" spans="2:42" s="28" customFormat="1" x14ac:dyDescent="0.2">
      <c r="B15558" s="23"/>
      <c r="D15558" s="23"/>
      <c r="E15558" s="30"/>
      <c r="F15558" s="30"/>
      <c r="G15558" s="30"/>
      <c r="H15558" s="30"/>
      <c r="I15558" s="30"/>
      <c r="J15558" s="35"/>
      <c r="AE15558" s="30"/>
      <c r="AF15558" s="31"/>
      <c r="AG15558" s="30"/>
      <c r="AH15558" s="30"/>
      <c r="AI15558" s="30"/>
      <c r="AJ15558" s="30"/>
      <c r="AK15558"/>
      <c r="AL15558"/>
      <c r="AM15558"/>
      <c r="AN15558"/>
      <c r="AO15558"/>
      <c r="AP15558" s="30"/>
    </row>
    <row r="15559" spans="2:42" s="28" customFormat="1" x14ac:dyDescent="0.2">
      <c r="B15559" s="23"/>
      <c r="D15559" s="23"/>
      <c r="E15559" s="30"/>
      <c r="F15559" s="30"/>
      <c r="G15559" s="30"/>
      <c r="H15559" s="30"/>
      <c r="I15559" s="30"/>
      <c r="J15559" s="35"/>
      <c r="AE15559" s="30"/>
      <c r="AF15559" s="31"/>
      <c r="AG15559" s="30"/>
      <c r="AH15559" s="30"/>
      <c r="AI15559" s="30"/>
      <c r="AJ15559" s="30"/>
      <c r="AK15559"/>
      <c r="AL15559"/>
      <c r="AM15559"/>
      <c r="AN15559"/>
      <c r="AO15559"/>
      <c r="AP15559" s="30"/>
    </row>
    <row r="15560" spans="2:42" s="28" customFormat="1" x14ac:dyDescent="0.2">
      <c r="B15560" s="23"/>
      <c r="D15560" s="23"/>
      <c r="E15560" s="30"/>
      <c r="F15560" s="30"/>
      <c r="G15560" s="30"/>
      <c r="H15560" s="30"/>
      <c r="I15560" s="30"/>
      <c r="J15560" s="35"/>
      <c r="AE15560" s="30"/>
      <c r="AF15560" s="31"/>
      <c r="AG15560" s="30"/>
      <c r="AH15560" s="30"/>
      <c r="AI15560" s="30"/>
      <c r="AJ15560" s="30"/>
      <c r="AK15560"/>
      <c r="AL15560"/>
      <c r="AM15560"/>
      <c r="AN15560"/>
      <c r="AO15560"/>
      <c r="AP15560" s="30"/>
    </row>
    <row r="15561" spans="2:42" s="28" customFormat="1" x14ac:dyDescent="0.2">
      <c r="B15561" s="23"/>
      <c r="D15561" s="23"/>
      <c r="E15561" s="30"/>
      <c r="F15561" s="30"/>
      <c r="G15561" s="30"/>
      <c r="H15561" s="30"/>
      <c r="I15561" s="30"/>
      <c r="J15561" s="35"/>
      <c r="AE15561" s="30"/>
      <c r="AF15561" s="31"/>
      <c r="AG15561" s="30"/>
      <c r="AH15561" s="30"/>
      <c r="AI15561" s="30"/>
      <c r="AJ15561" s="30"/>
      <c r="AK15561"/>
      <c r="AL15561"/>
      <c r="AM15561"/>
      <c r="AN15561"/>
      <c r="AO15561"/>
      <c r="AP15561" s="30"/>
    </row>
    <row r="15562" spans="2:42" s="28" customFormat="1" x14ac:dyDescent="0.2">
      <c r="B15562" s="23"/>
      <c r="D15562" s="23"/>
      <c r="E15562" s="30"/>
      <c r="F15562" s="30"/>
      <c r="G15562" s="30"/>
      <c r="H15562" s="30"/>
      <c r="I15562" s="30"/>
      <c r="J15562" s="35"/>
      <c r="AE15562" s="30"/>
      <c r="AF15562" s="31"/>
      <c r="AG15562" s="30"/>
      <c r="AH15562" s="30"/>
      <c r="AI15562" s="30"/>
      <c r="AJ15562" s="30"/>
      <c r="AK15562"/>
      <c r="AL15562"/>
      <c r="AM15562"/>
      <c r="AN15562"/>
      <c r="AO15562"/>
      <c r="AP15562" s="30"/>
    </row>
    <row r="15563" spans="2:42" s="28" customFormat="1" x14ac:dyDescent="0.2">
      <c r="B15563" s="23"/>
      <c r="D15563" s="23"/>
      <c r="E15563" s="30"/>
      <c r="F15563" s="30"/>
      <c r="G15563" s="30"/>
      <c r="H15563" s="30"/>
      <c r="I15563" s="30"/>
      <c r="J15563" s="35"/>
      <c r="AE15563" s="30"/>
      <c r="AF15563" s="31"/>
      <c r="AG15563" s="30"/>
      <c r="AH15563" s="30"/>
      <c r="AI15563" s="30"/>
      <c r="AJ15563" s="30"/>
      <c r="AK15563"/>
      <c r="AL15563"/>
      <c r="AM15563"/>
      <c r="AN15563"/>
      <c r="AO15563"/>
      <c r="AP15563" s="30"/>
    </row>
    <row r="15564" spans="2:42" s="28" customFormat="1" x14ac:dyDescent="0.2">
      <c r="B15564" s="23"/>
      <c r="D15564" s="23"/>
      <c r="E15564" s="30"/>
      <c r="F15564" s="30"/>
      <c r="G15564" s="30"/>
      <c r="H15564" s="30"/>
      <c r="I15564" s="30"/>
      <c r="J15564" s="35"/>
      <c r="AE15564" s="30"/>
      <c r="AF15564" s="31"/>
      <c r="AG15564" s="30"/>
      <c r="AH15564" s="30"/>
      <c r="AI15564" s="30"/>
      <c r="AJ15564" s="30"/>
      <c r="AK15564"/>
      <c r="AL15564"/>
      <c r="AM15564"/>
      <c r="AN15564"/>
      <c r="AO15564"/>
      <c r="AP15564" s="30"/>
    </row>
    <row r="15565" spans="2:42" s="28" customFormat="1" x14ac:dyDescent="0.2">
      <c r="B15565" s="23"/>
      <c r="D15565" s="23"/>
      <c r="E15565" s="30"/>
      <c r="F15565" s="30"/>
      <c r="G15565" s="30"/>
      <c r="H15565" s="30"/>
      <c r="I15565" s="30"/>
      <c r="J15565" s="35"/>
      <c r="AE15565" s="30"/>
      <c r="AF15565" s="31"/>
      <c r="AG15565" s="30"/>
      <c r="AH15565" s="30"/>
      <c r="AI15565" s="30"/>
      <c r="AJ15565" s="30"/>
      <c r="AK15565"/>
      <c r="AL15565"/>
      <c r="AM15565"/>
      <c r="AN15565"/>
      <c r="AO15565"/>
      <c r="AP15565" s="30"/>
    </row>
    <row r="15566" spans="2:42" s="28" customFormat="1" x14ac:dyDescent="0.2">
      <c r="B15566" s="23"/>
      <c r="D15566" s="23"/>
      <c r="E15566" s="30"/>
      <c r="F15566" s="30"/>
      <c r="G15566" s="30"/>
      <c r="H15566" s="30"/>
      <c r="I15566" s="30"/>
      <c r="J15566" s="35"/>
      <c r="AE15566" s="30"/>
      <c r="AF15566" s="31"/>
      <c r="AG15566" s="30"/>
      <c r="AH15566" s="30"/>
      <c r="AI15566" s="30"/>
      <c r="AJ15566" s="30"/>
      <c r="AK15566"/>
      <c r="AL15566"/>
      <c r="AM15566"/>
      <c r="AN15566"/>
      <c r="AO15566"/>
      <c r="AP15566" s="30"/>
    </row>
    <row r="15567" spans="2:42" s="28" customFormat="1" x14ac:dyDescent="0.2">
      <c r="B15567" s="23"/>
      <c r="D15567" s="23"/>
      <c r="E15567" s="30"/>
      <c r="F15567" s="30"/>
      <c r="G15567" s="30"/>
      <c r="H15567" s="30"/>
      <c r="I15567" s="30"/>
      <c r="J15567" s="35"/>
      <c r="AE15567" s="30"/>
      <c r="AF15567" s="31"/>
      <c r="AG15567" s="30"/>
      <c r="AH15567" s="30"/>
      <c r="AI15567" s="30"/>
      <c r="AJ15567" s="30"/>
      <c r="AK15567"/>
      <c r="AL15567"/>
      <c r="AM15567"/>
      <c r="AN15567"/>
      <c r="AO15567"/>
      <c r="AP15567" s="30"/>
    </row>
    <row r="15568" spans="2:42" s="28" customFormat="1" x14ac:dyDescent="0.2">
      <c r="B15568" s="23"/>
      <c r="D15568" s="23"/>
      <c r="E15568" s="30"/>
      <c r="F15568" s="30"/>
      <c r="G15568" s="30"/>
      <c r="H15568" s="30"/>
      <c r="I15568" s="30"/>
      <c r="J15568" s="35"/>
      <c r="AE15568" s="30"/>
      <c r="AF15568" s="31"/>
      <c r="AG15568" s="30"/>
      <c r="AH15568" s="30"/>
      <c r="AI15568" s="30"/>
      <c r="AJ15568" s="30"/>
      <c r="AK15568"/>
      <c r="AL15568"/>
      <c r="AM15568"/>
      <c r="AN15568"/>
      <c r="AO15568"/>
      <c r="AP15568" s="30"/>
    </row>
    <row r="15569" spans="2:42" s="28" customFormat="1" x14ac:dyDescent="0.2">
      <c r="B15569" s="23"/>
      <c r="D15569" s="23"/>
      <c r="E15569" s="30"/>
      <c r="F15569" s="30"/>
      <c r="G15569" s="30"/>
      <c r="H15569" s="30"/>
      <c r="I15569" s="30"/>
      <c r="J15569" s="35"/>
      <c r="AE15569" s="30"/>
      <c r="AF15569" s="31"/>
      <c r="AG15569" s="30"/>
      <c r="AH15569" s="30"/>
      <c r="AI15569" s="30"/>
      <c r="AJ15569" s="30"/>
      <c r="AK15569"/>
      <c r="AL15569"/>
      <c r="AM15569"/>
      <c r="AN15569"/>
      <c r="AO15569"/>
      <c r="AP15569" s="30"/>
    </row>
    <row r="15570" spans="2:42" s="28" customFormat="1" x14ac:dyDescent="0.2">
      <c r="B15570" s="23"/>
      <c r="D15570" s="23"/>
      <c r="E15570" s="30"/>
      <c r="F15570" s="30"/>
      <c r="G15570" s="30"/>
      <c r="H15570" s="30"/>
      <c r="I15570" s="30"/>
      <c r="J15570" s="35"/>
      <c r="AE15570" s="30"/>
      <c r="AF15570" s="31"/>
      <c r="AG15570" s="30"/>
      <c r="AH15570" s="30"/>
      <c r="AI15570" s="30"/>
      <c r="AJ15570" s="30"/>
      <c r="AK15570"/>
      <c r="AL15570"/>
      <c r="AM15570"/>
      <c r="AN15570"/>
      <c r="AO15570"/>
      <c r="AP15570" s="30"/>
    </row>
    <row r="15571" spans="2:42" s="28" customFormat="1" x14ac:dyDescent="0.2">
      <c r="B15571" s="23"/>
      <c r="D15571" s="23"/>
      <c r="E15571" s="30"/>
      <c r="F15571" s="30"/>
      <c r="G15571" s="30"/>
      <c r="H15571" s="30"/>
      <c r="I15571" s="30"/>
      <c r="J15571" s="35"/>
      <c r="AE15571" s="30"/>
      <c r="AF15571" s="31"/>
      <c r="AG15571" s="30"/>
      <c r="AH15571" s="30"/>
      <c r="AI15571" s="30"/>
      <c r="AJ15571" s="30"/>
      <c r="AK15571"/>
      <c r="AL15571"/>
      <c r="AM15571"/>
      <c r="AN15571"/>
      <c r="AO15571"/>
      <c r="AP15571" s="30"/>
    </row>
    <row r="15572" spans="2:42" s="28" customFormat="1" x14ac:dyDescent="0.2">
      <c r="B15572" s="23"/>
      <c r="D15572" s="23"/>
      <c r="E15572" s="30"/>
      <c r="F15572" s="30"/>
      <c r="G15572" s="30"/>
      <c r="H15572" s="30"/>
      <c r="I15572" s="30"/>
      <c r="J15572" s="35"/>
      <c r="AE15572" s="30"/>
      <c r="AF15572" s="31"/>
      <c r="AG15572" s="30"/>
      <c r="AH15572" s="30"/>
      <c r="AI15572" s="30"/>
      <c r="AJ15572" s="30"/>
      <c r="AK15572"/>
      <c r="AL15572"/>
      <c r="AM15572"/>
      <c r="AN15572"/>
      <c r="AO15572"/>
      <c r="AP15572" s="30"/>
    </row>
    <row r="15573" spans="2:42" s="28" customFormat="1" x14ac:dyDescent="0.2">
      <c r="B15573" s="23"/>
      <c r="D15573" s="23"/>
      <c r="E15573" s="30"/>
      <c r="F15573" s="30"/>
      <c r="G15573" s="30"/>
      <c r="H15573" s="30"/>
      <c r="I15573" s="30"/>
      <c r="J15573" s="35"/>
      <c r="AE15573" s="30"/>
      <c r="AF15573" s="31"/>
      <c r="AG15573" s="30"/>
      <c r="AH15573" s="30"/>
      <c r="AI15573" s="30"/>
      <c r="AJ15573" s="30"/>
      <c r="AK15573"/>
      <c r="AL15573"/>
      <c r="AM15573"/>
      <c r="AN15573"/>
      <c r="AO15573"/>
      <c r="AP15573" s="30"/>
    </row>
    <row r="15574" spans="2:42" s="28" customFormat="1" x14ac:dyDescent="0.2">
      <c r="B15574" s="23"/>
      <c r="D15574" s="23"/>
      <c r="E15574" s="30"/>
      <c r="F15574" s="30"/>
      <c r="G15574" s="30"/>
      <c r="H15574" s="30"/>
      <c r="I15574" s="30"/>
      <c r="J15574" s="35"/>
      <c r="AE15574" s="30"/>
      <c r="AF15574" s="31"/>
      <c r="AG15574" s="30"/>
      <c r="AH15574" s="30"/>
      <c r="AI15574" s="30"/>
      <c r="AJ15574" s="30"/>
      <c r="AK15574"/>
      <c r="AL15574"/>
      <c r="AM15574"/>
      <c r="AN15574"/>
      <c r="AO15574"/>
      <c r="AP15574" s="30"/>
    </row>
    <row r="15575" spans="2:42" s="28" customFormat="1" x14ac:dyDescent="0.2">
      <c r="B15575" s="23"/>
      <c r="D15575" s="23"/>
      <c r="E15575" s="30"/>
      <c r="F15575" s="30"/>
      <c r="G15575" s="30"/>
      <c r="H15575" s="30"/>
      <c r="I15575" s="30"/>
      <c r="J15575" s="35"/>
      <c r="AE15575" s="30"/>
      <c r="AF15575" s="31"/>
      <c r="AG15575" s="30"/>
      <c r="AH15575" s="30"/>
      <c r="AI15575" s="30"/>
      <c r="AJ15575" s="30"/>
      <c r="AK15575"/>
      <c r="AL15575"/>
      <c r="AM15575"/>
      <c r="AN15575"/>
      <c r="AO15575"/>
      <c r="AP15575" s="30"/>
    </row>
    <row r="15576" spans="2:42" s="28" customFormat="1" x14ac:dyDescent="0.2">
      <c r="B15576" s="23"/>
      <c r="D15576" s="23"/>
      <c r="E15576" s="30"/>
      <c r="F15576" s="30"/>
      <c r="G15576" s="30"/>
      <c r="H15576" s="30"/>
      <c r="I15576" s="30"/>
      <c r="J15576" s="35"/>
      <c r="AE15576" s="30"/>
      <c r="AF15576" s="31"/>
      <c r="AG15576" s="30"/>
      <c r="AH15576" s="30"/>
      <c r="AI15576" s="30"/>
      <c r="AJ15576" s="30"/>
      <c r="AK15576"/>
      <c r="AL15576"/>
      <c r="AM15576"/>
      <c r="AN15576"/>
      <c r="AO15576"/>
      <c r="AP15576" s="30"/>
    </row>
    <row r="15577" spans="2:42" s="28" customFormat="1" x14ac:dyDescent="0.2">
      <c r="B15577" s="23"/>
      <c r="D15577" s="23"/>
      <c r="E15577" s="30"/>
      <c r="F15577" s="30"/>
      <c r="G15577" s="30"/>
      <c r="H15577" s="30"/>
      <c r="I15577" s="30"/>
      <c r="J15577" s="35"/>
      <c r="AE15577" s="30"/>
      <c r="AF15577" s="31"/>
      <c r="AG15577" s="30"/>
      <c r="AH15577" s="30"/>
      <c r="AI15577" s="30"/>
      <c r="AJ15577" s="30"/>
      <c r="AK15577"/>
      <c r="AL15577"/>
      <c r="AM15577"/>
      <c r="AN15577"/>
      <c r="AO15577"/>
      <c r="AP15577" s="30"/>
    </row>
    <row r="15578" spans="2:42" s="28" customFormat="1" x14ac:dyDescent="0.2">
      <c r="B15578" s="23"/>
      <c r="D15578" s="23"/>
      <c r="E15578" s="30"/>
      <c r="F15578" s="30"/>
      <c r="G15578" s="30"/>
      <c r="H15578" s="30"/>
      <c r="I15578" s="30"/>
      <c r="J15578" s="35"/>
      <c r="AE15578" s="30"/>
      <c r="AF15578" s="31"/>
      <c r="AG15578" s="30"/>
      <c r="AH15578" s="30"/>
      <c r="AI15578" s="30"/>
      <c r="AJ15578" s="30"/>
      <c r="AK15578"/>
      <c r="AL15578"/>
      <c r="AM15578"/>
      <c r="AN15578"/>
      <c r="AO15578"/>
      <c r="AP15578" s="30"/>
    </row>
    <row r="15579" spans="2:42" s="28" customFormat="1" x14ac:dyDescent="0.2">
      <c r="B15579" s="23"/>
      <c r="D15579" s="23"/>
      <c r="E15579" s="30"/>
      <c r="F15579" s="30"/>
      <c r="G15579" s="30"/>
      <c r="H15579" s="30"/>
      <c r="I15579" s="30"/>
      <c r="J15579" s="35"/>
      <c r="AE15579" s="30"/>
      <c r="AF15579" s="31"/>
      <c r="AG15579" s="30"/>
      <c r="AH15579" s="30"/>
      <c r="AI15579" s="30"/>
      <c r="AJ15579" s="30"/>
      <c r="AK15579"/>
      <c r="AL15579"/>
      <c r="AM15579"/>
      <c r="AN15579"/>
      <c r="AO15579"/>
      <c r="AP15579" s="30"/>
    </row>
    <row r="15580" spans="2:42" s="28" customFormat="1" x14ac:dyDescent="0.2">
      <c r="B15580" s="23"/>
      <c r="D15580" s="23"/>
      <c r="E15580" s="30"/>
      <c r="F15580" s="30"/>
      <c r="G15580" s="30"/>
      <c r="H15580" s="30"/>
      <c r="I15580" s="30"/>
      <c r="J15580" s="35"/>
      <c r="AE15580" s="30"/>
      <c r="AF15580" s="31"/>
      <c r="AG15580" s="30"/>
      <c r="AH15580" s="30"/>
      <c r="AI15580" s="30"/>
      <c r="AJ15580" s="30"/>
      <c r="AK15580"/>
      <c r="AL15580"/>
      <c r="AM15580"/>
      <c r="AN15580"/>
      <c r="AO15580"/>
      <c r="AP15580" s="30"/>
    </row>
    <row r="15581" spans="2:42" s="28" customFormat="1" x14ac:dyDescent="0.2">
      <c r="B15581" s="23"/>
      <c r="D15581" s="23"/>
      <c r="E15581" s="30"/>
      <c r="F15581" s="30"/>
      <c r="G15581" s="30"/>
      <c r="H15581" s="30"/>
      <c r="I15581" s="30"/>
      <c r="J15581" s="35"/>
      <c r="AE15581" s="30"/>
      <c r="AF15581" s="31"/>
      <c r="AG15581" s="30"/>
      <c r="AH15581" s="30"/>
      <c r="AI15581" s="30"/>
      <c r="AJ15581" s="30"/>
      <c r="AK15581"/>
      <c r="AL15581"/>
      <c r="AM15581"/>
      <c r="AN15581"/>
      <c r="AO15581"/>
      <c r="AP15581" s="30"/>
    </row>
    <row r="15582" spans="2:42" s="28" customFormat="1" x14ac:dyDescent="0.2">
      <c r="B15582" s="23"/>
      <c r="D15582" s="23"/>
      <c r="E15582" s="30"/>
      <c r="F15582" s="30"/>
      <c r="G15582" s="30"/>
      <c r="H15582" s="30"/>
      <c r="I15582" s="30"/>
      <c r="J15582" s="35"/>
      <c r="AE15582" s="30"/>
      <c r="AF15582" s="31"/>
      <c r="AG15582" s="30"/>
      <c r="AH15582" s="30"/>
      <c r="AI15582" s="30"/>
      <c r="AJ15582" s="30"/>
      <c r="AK15582"/>
      <c r="AL15582"/>
      <c r="AM15582"/>
      <c r="AN15582"/>
      <c r="AO15582"/>
      <c r="AP15582" s="30"/>
    </row>
    <row r="15583" spans="2:42" s="28" customFormat="1" x14ac:dyDescent="0.2">
      <c r="B15583" s="23"/>
      <c r="D15583" s="23"/>
      <c r="E15583" s="30"/>
      <c r="F15583" s="30"/>
      <c r="G15583" s="30"/>
      <c r="H15583" s="30"/>
      <c r="I15583" s="30"/>
      <c r="J15583" s="35"/>
      <c r="AE15583" s="30"/>
      <c r="AF15583" s="31"/>
      <c r="AG15583" s="30"/>
      <c r="AH15583" s="30"/>
      <c r="AI15583" s="30"/>
      <c r="AJ15583" s="30"/>
      <c r="AK15583"/>
      <c r="AL15583"/>
      <c r="AM15583"/>
      <c r="AN15583"/>
      <c r="AO15583"/>
      <c r="AP15583" s="30"/>
    </row>
    <row r="15584" spans="2:42" s="28" customFormat="1" x14ac:dyDescent="0.2">
      <c r="B15584" s="23"/>
      <c r="D15584" s="23"/>
      <c r="E15584" s="30"/>
      <c r="F15584" s="30"/>
      <c r="G15584" s="30"/>
      <c r="H15584" s="30"/>
      <c r="I15584" s="30"/>
      <c r="J15584" s="35"/>
      <c r="AE15584" s="30"/>
      <c r="AF15584" s="31"/>
      <c r="AG15584" s="30"/>
      <c r="AH15584" s="30"/>
      <c r="AI15584" s="30"/>
      <c r="AJ15584" s="30"/>
      <c r="AK15584"/>
      <c r="AL15584"/>
      <c r="AM15584"/>
      <c r="AN15584"/>
      <c r="AO15584"/>
      <c r="AP15584" s="30"/>
    </row>
    <row r="15585" spans="2:42" s="28" customFormat="1" x14ac:dyDescent="0.2">
      <c r="B15585" s="23"/>
      <c r="D15585" s="23"/>
      <c r="E15585" s="30"/>
      <c r="F15585" s="30"/>
      <c r="G15585" s="30"/>
      <c r="H15585" s="30"/>
      <c r="I15585" s="30"/>
      <c r="J15585" s="35"/>
      <c r="AE15585" s="30"/>
      <c r="AF15585" s="31"/>
      <c r="AG15585" s="30"/>
      <c r="AH15585" s="30"/>
      <c r="AI15585" s="30"/>
      <c r="AJ15585" s="30"/>
      <c r="AK15585"/>
      <c r="AL15585"/>
      <c r="AM15585"/>
      <c r="AN15585"/>
      <c r="AO15585"/>
      <c r="AP15585" s="30"/>
    </row>
    <row r="15586" spans="2:42" s="28" customFormat="1" x14ac:dyDescent="0.2">
      <c r="B15586" s="23"/>
      <c r="D15586" s="23"/>
      <c r="E15586" s="30"/>
      <c r="F15586" s="30"/>
      <c r="G15586" s="30"/>
      <c r="H15586" s="30"/>
      <c r="I15586" s="30"/>
      <c r="J15586" s="35"/>
      <c r="AE15586" s="30"/>
      <c r="AF15586" s="31"/>
      <c r="AG15586" s="30"/>
      <c r="AH15586" s="30"/>
      <c r="AI15586" s="30"/>
      <c r="AJ15586" s="30"/>
      <c r="AK15586"/>
      <c r="AL15586"/>
      <c r="AM15586"/>
      <c r="AN15586"/>
      <c r="AO15586"/>
      <c r="AP15586" s="30"/>
    </row>
    <row r="15587" spans="2:42" s="28" customFormat="1" x14ac:dyDescent="0.2">
      <c r="B15587" s="23"/>
      <c r="D15587" s="23"/>
      <c r="E15587" s="30"/>
      <c r="F15587" s="30"/>
      <c r="G15587" s="30"/>
      <c r="H15587" s="30"/>
      <c r="I15587" s="30"/>
      <c r="J15587" s="35"/>
      <c r="AE15587" s="30"/>
      <c r="AF15587" s="31"/>
      <c r="AG15587" s="30"/>
      <c r="AH15587" s="30"/>
      <c r="AI15587" s="30"/>
      <c r="AJ15587" s="30"/>
      <c r="AK15587"/>
      <c r="AL15587"/>
      <c r="AM15587"/>
      <c r="AN15587"/>
      <c r="AO15587"/>
      <c r="AP15587" s="30"/>
    </row>
    <row r="15588" spans="2:42" s="28" customFormat="1" x14ac:dyDescent="0.2">
      <c r="B15588" s="23"/>
      <c r="D15588" s="23"/>
      <c r="E15588" s="30"/>
      <c r="F15588" s="30"/>
      <c r="G15588" s="30"/>
      <c r="H15588" s="30"/>
      <c r="I15588" s="30"/>
      <c r="J15588" s="35"/>
      <c r="AE15588" s="30"/>
      <c r="AF15588" s="31"/>
      <c r="AG15588" s="30"/>
      <c r="AH15588" s="30"/>
      <c r="AI15588" s="30"/>
      <c r="AJ15588" s="30"/>
      <c r="AK15588"/>
      <c r="AL15588"/>
      <c r="AM15588"/>
      <c r="AN15588"/>
      <c r="AO15588"/>
      <c r="AP15588" s="30"/>
    </row>
    <row r="15589" spans="2:42" s="28" customFormat="1" x14ac:dyDescent="0.2">
      <c r="B15589" s="23"/>
      <c r="D15589" s="23"/>
      <c r="E15589" s="30"/>
      <c r="F15589" s="30"/>
      <c r="G15589" s="30"/>
      <c r="H15589" s="30"/>
      <c r="I15589" s="30"/>
      <c r="J15589" s="35"/>
      <c r="AE15589" s="30"/>
      <c r="AF15589" s="31"/>
      <c r="AG15589" s="30"/>
      <c r="AH15589" s="30"/>
      <c r="AI15589" s="30"/>
      <c r="AJ15589" s="30"/>
      <c r="AK15589"/>
      <c r="AL15589"/>
      <c r="AM15589"/>
      <c r="AN15589"/>
      <c r="AO15589"/>
      <c r="AP15589" s="30"/>
    </row>
    <row r="15590" spans="2:42" s="28" customFormat="1" x14ac:dyDescent="0.2">
      <c r="B15590" s="23"/>
      <c r="D15590" s="23"/>
      <c r="E15590" s="30"/>
      <c r="F15590" s="30"/>
      <c r="G15590" s="30"/>
      <c r="H15590" s="30"/>
      <c r="I15590" s="30"/>
      <c r="J15590" s="35"/>
      <c r="AE15590" s="30"/>
      <c r="AF15590" s="31"/>
      <c r="AG15590" s="30"/>
      <c r="AH15590" s="30"/>
      <c r="AI15590" s="30"/>
      <c r="AJ15590" s="30"/>
      <c r="AK15590"/>
      <c r="AL15590"/>
      <c r="AM15590"/>
      <c r="AN15590"/>
      <c r="AO15590"/>
      <c r="AP15590" s="30"/>
    </row>
    <row r="15591" spans="2:42" s="28" customFormat="1" x14ac:dyDescent="0.2">
      <c r="B15591" s="23"/>
      <c r="D15591" s="23"/>
      <c r="E15591" s="30"/>
      <c r="F15591" s="30"/>
      <c r="G15591" s="30"/>
      <c r="H15591" s="30"/>
      <c r="I15591" s="30"/>
      <c r="J15591" s="35"/>
      <c r="AE15591" s="30"/>
      <c r="AF15591" s="31"/>
      <c r="AG15591" s="30"/>
      <c r="AH15591" s="30"/>
      <c r="AI15591" s="30"/>
      <c r="AJ15591" s="30"/>
      <c r="AK15591"/>
      <c r="AL15591"/>
      <c r="AM15591"/>
      <c r="AN15591"/>
      <c r="AO15591"/>
      <c r="AP15591" s="30"/>
    </row>
    <row r="15592" spans="2:42" s="28" customFormat="1" x14ac:dyDescent="0.2">
      <c r="B15592" s="23"/>
      <c r="D15592" s="23"/>
      <c r="E15592" s="30"/>
      <c r="F15592" s="30"/>
      <c r="G15592" s="30"/>
      <c r="H15592" s="30"/>
      <c r="I15592" s="30"/>
      <c r="J15592" s="35"/>
      <c r="AE15592" s="30"/>
      <c r="AF15592" s="31"/>
      <c r="AG15592" s="30"/>
      <c r="AH15592" s="30"/>
      <c r="AI15592" s="30"/>
      <c r="AJ15592" s="30"/>
      <c r="AK15592"/>
      <c r="AL15592"/>
      <c r="AM15592"/>
      <c r="AN15592"/>
      <c r="AO15592"/>
      <c r="AP15592" s="30"/>
    </row>
    <row r="15593" spans="2:42" s="28" customFormat="1" x14ac:dyDescent="0.2">
      <c r="B15593" s="23"/>
      <c r="D15593" s="23"/>
      <c r="E15593" s="30"/>
      <c r="F15593" s="30"/>
      <c r="G15593" s="30"/>
      <c r="H15593" s="30"/>
      <c r="I15593" s="30"/>
      <c r="J15593" s="35"/>
      <c r="AE15593" s="30"/>
      <c r="AF15593" s="31"/>
      <c r="AG15593" s="30"/>
      <c r="AH15593" s="30"/>
      <c r="AI15593" s="30"/>
      <c r="AJ15593" s="30"/>
      <c r="AK15593"/>
      <c r="AL15593"/>
      <c r="AM15593"/>
      <c r="AN15593"/>
      <c r="AO15593"/>
      <c r="AP15593" s="30"/>
    </row>
    <row r="15594" spans="2:42" s="28" customFormat="1" x14ac:dyDescent="0.2">
      <c r="B15594" s="23"/>
      <c r="D15594" s="23"/>
      <c r="E15594" s="30"/>
      <c r="F15594" s="30"/>
      <c r="G15594" s="30"/>
      <c r="H15594" s="30"/>
      <c r="I15594" s="30"/>
      <c r="J15594" s="35"/>
      <c r="AE15594" s="30"/>
      <c r="AF15594" s="31"/>
      <c r="AG15594" s="30"/>
      <c r="AH15594" s="30"/>
      <c r="AI15594" s="30"/>
      <c r="AJ15594" s="30"/>
      <c r="AK15594"/>
      <c r="AL15594"/>
      <c r="AM15594"/>
      <c r="AN15594"/>
      <c r="AO15594"/>
      <c r="AP15594" s="30"/>
    </row>
    <row r="15595" spans="2:42" s="28" customFormat="1" x14ac:dyDescent="0.2">
      <c r="B15595" s="23"/>
      <c r="D15595" s="23"/>
      <c r="E15595" s="30"/>
      <c r="F15595" s="30"/>
      <c r="G15595" s="30"/>
      <c r="H15595" s="30"/>
      <c r="I15595" s="30"/>
      <c r="J15595" s="35"/>
      <c r="AE15595" s="30"/>
      <c r="AF15595" s="31"/>
      <c r="AG15595" s="30"/>
      <c r="AH15595" s="30"/>
      <c r="AI15595" s="30"/>
      <c r="AJ15595" s="30"/>
      <c r="AK15595"/>
      <c r="AL15595"/>
      <c r="AM15595"/>
      <c r="AN15595"/>
      <c r="AO15595"/>
      <c r="AP15595" s="30"/>
    </row>
    <row r="15596" spans="2:42" s="28" customFormat="1" x14ac:dyDescent="0.2">
      <c r="B15596" s="23"/>
      <c r="D15596" s="23"/>
      <c r="E15596" s="30"/>
      <c r="F15596" s="30"/>
      <c r="G15596" s="30"/>
      <c r="H15596" s="30"/>
      <c r="I15596" s="30"/>
      <c r="J15596" s="35"/>
      <c r="AE15596" s="30"/>
      <c r="AF15596" s="31"/>
      <c r="AG15596" s="30"/>
      <c r="AH15596" s="30"/>
      <c r="AI15596" s="30"/>
      <c r="AJ15596" s="30"/>
      <c r="AK15596"/>
      <c r="AL15596"/>
      <c r="AM15596"/>
      <c r="AN15596"/>
      <c r="AO15596"/>
      <c r="AP15596" s="30"/>
    </row>
    <row r="15597" spans="2:42" s="28" customFormat="1" x14ac:dyDescent="0.2">
      <c r="B15597" s="23"/>
      <c r="D15597" s="23"/>
      <c r="E15597" s="30"/>
      <c r="F15597" s="30"/>
      <c r="G15597" s="30"/>
      <c r="H15597" s="30"/>
      <c r="I15597" s="30"/>
      <c r="J15597" s="35"/>
      <c r="AE15597" s="30"/>
      <c r="AF15597" s="31"/>
      <c r="AG15597" s="30"/>
      <c r="AH15597" s="30"/>
      <c r="AI15597" s="30"/>
      <c r="AJ15597" s="30"/>
      <c r="AK15597"/>
      <c r="AL15597"/>
      <c r="AM15597"/>
      <c r="AN15597"/>
      <c r="AO15597"/>
      <c r="AP15597" s="30"/>
    </row>
    <row r="15598" spans="2:42" s="28" customFormat="1" x14ac:dyDescent="0.2">
      <c r="B15598" s="23"/>
      <c r="D15598" s="23"/>
      <c r="E15598" s="30"/>
      <c r="F15598" s="30"/>
      <c r="G15598" s="30"/>
      <c r="H15598" s="30"/>
      <c r="I15598" s="30"/>
      <c r="J15598" s="35"/>
      <c r="AE15598" s="30"/>
      <c r="AF15598" s="31"/>
      <c r="AG15598" s="30"/>
      <c r="AH15598" s="30"/>
      <c r="AI15598" s="30"/>
      <c r="AJ15598" s="30"/>
      <c r="AK15598"/>
      <c r="AL15598"/>
      <c r="AM15598"/>
      <c r="AN15598"/>
      <c r="AO15598"/>
      <c r="AP15598" s="30"/>
    </row>
    <row r="15599" spans="2:42" s="28" customFormat="1" x14ac:dyDescent="0.2">
      <c r="B15599" s="23"/>
      <c r="D15599" s="23"/>
      <c r="E15599" s="30"/>
      <c r="F15599" s="30"/>
      <c r="G15599" s="30"/>
      <c r="H15599" s="30"/>
      <c r="I15599" s="30"/>
      <c r="J15599" s="35"/>
      <c r="AE15599" s="30"/>
      <c r="AF15599" s="31"/>
      <c r="AG15599" s="30"/>
      <c r="AH15599" s="30"/>
      <c r="AI15599" s="30"/>
      <c r="AJ15599" s="30"/>
      <c r="AK15599"/>
      <c r="AL15599"/>
      <c r="AM15599"/>
      <c r="AN15599"/>
      <c r="AO15599"/>
      <c r="AP15599" s="30"/>
    </row>
    <row r="15600" spans="2:42" s="28" customFormat="1" x14ac:dyDescent="0.2">
      <c r="B15600" s="23"/>
      <c r="D15600" s="23"/>
      <c r="E15600" s="30"/>
      <c r="F15600" s="30"/>
      <c r="G15600" s="30"/>
      <c r="H15600" s="30"/>
      <c r="I15600" s="30"/>
      <c r="J15600" s="35"/>
      <c r="AE15600" s="30"/>
      <c r="AF15600" s="31"/>
      <c r="AG15600" s="30"/>
      <c r="AH15600" s="30"/>
      <c r="AI15600" s="30"/>
      <c r="AJ15600" s="30"/>
      <c r="AK15600"/>
      <c r="AL15600"/>
      <c r="AM15600"/>
      <c r="AN15600"/>
      <c r="AO15600"/>
      <c r="AP15600" s="30"/>
    </row>
    <row r="15601" spans="2:42" s="28" customFormat="1" x14ac:dyDescent="0.2">
      <c r="B15601" s="23"/>
      <c r="D15601" s="23"/>
      <c r="E15601" s="30"/>
      <c r="F15601" s="30"/>
      <c r="G15601" s="30"/>
      <c r="H15601" s="30"/>
      <c r="I15601" s="30"/>
      <c r="J15601" s="35"/>
      <c r="AE15601" s="30"/>
      <c r="AF15601" s="31"/>
      <c r="AG15601" s="30"/>
      <c r="AH15601" s="30"/>
      <c r="AI15601" s="30"/>
      <c r="AJ15601" s="30"/>
      <c r="AK15601"/>
      <c r="AL15601"/>
      <c r="AM15601"/>
      <c r="AN15601"/>
      <c r="AO15601"/>
      <c r="AP15601" s="30"/>
    </row>
    <row r="15602" spans="2:42" s="28" customFormat="1" x14ac:dyDescent="0.2">
      <c r="B15602" s="23"/>
      <c r="D15602" s="23"/>
      <c r="E15602" s="30"/>
      <c r="F15602" s="30"/>
      <c r="G15602" s="30"/>
      <c r="H15602" s="30"/>
      <c r="I15602" s="30"/>
      <c r="J15602" s="35"/>
      <c r="AE15602" s="30"/>
      <c r="AF15602" s="31"/>
      <c r="AG15602" s="30"/>
      <c r="AH15602" s="30"/>
      <c r="AI15602" s="30"/>
      <c r="AJ15602" s="30"/>
      <c r="AK15602"/>
      <c r="AL15602"/>
      <c r="AM15602"/>
      <c r="AN15602"/>
      <c r="AO15602"/>
      <c r="AP15602" s="30"/>
    </row>
    <row r="15603" spans="2:42" s="28" customFormat="1" x14ac:dyDescent="0.2">
      <c r="B15603" s="23"/>
      <c r="D15603" s="23"/>
      <c r="E15603" s="30"/>
      <c r="F15603" s="30"/>
      <c r="G15603" s="30"/>
      <c r="H15603" s="30"/>
      <c r="I15603" s="30"/>
      <c r="J15603" s="35"/>
      <c r="AE15603" s="30"/>
      <c r="AF15603" s="31"/>
      <c r="AG15603" s="30"/>
      <c r="AH15603" s="30"/>
      <c r="AI15603" s="30"/>
      <c r="AJ15603" s="30"/>
      <c r="AK15603"/>
      <c r="AL15603"/>
      <c r="AM15603"/>
      <c r="AN15603"/>
      <c r="AO15603"/>
      <c r="AP15603" s="30"/>
    </row>
    <row r="15604" spans="2:42" s="28" customFormat="1" x14ac:dyDescent="0.2">
      <c r="B15604" s="23"/>
      <c r="D15604" s="23"/>
      <c r="E15604" s="30"/>
      <c r="F15604" s="30"/>
      <c r="G15604" s="30"/>
      <c r="H15604" s="30"/>
      <c r="I15604" s="30"/>
      <c r="J15604" s="35"/>
      <c r="AE15604" s="30"/>
      <c r="AF15604" s="31"/>
      <c r="AG15604" s="30"/>
      <c r="AH15604" s="30"/>
      <c r="AI15604" s="30"/>
      <c r="AJ15604" s="30"/>
      <c r="AK15604"/>
      <c r="AL15604"/>
      <c r="AM15604"/>
      <c r="AN15604"/>
      <c r="AO15604"/>
      <c r="AP15604" s="30"/>
    </row>
    <row r="15605" spans="2:42" s="28" customFormat="1" x14ac:dyDescent="0.2">
      <c r="B15605" s="23"/>
      <c r="D15605" s="23"/>
      <c r="E15605" s="30"/>
      <c r="F15605" s="30"/>
      <c r="G15605" s="30"/>
      <c r="H15605" s="30"/>
      <c r="I15605" s="30"/>
      <c r="J15605" s="35"/>
      <c r="AE15605" s="30"/>
      <c r="AF15605" s="31"/>
      <c r="AG15605" s="30"/>
      <c r="AH15605" s="30"/>
      <c r="AI15605" s="30"/>
      <c r="AJ15605" s="30"/>
      <c r="AK15605"/>
      <c r="AL15605"/>
      <c r="AM15605"/>
      <c r="AN15605"/>
      <c r="AO15605"/>
      <c r="AP15605" s="30"/>
    </row>
    <row r="15606" spans="2:42" s="28" customFormat="1" x14ac:dyDescent="0.2">
      <c r="B15606" s="23"/>
      <c r="D15606" s="23"/>
      <c r="E15606" s="30"/>
      <c r="F15606" s="30"/>
      <c r="G15606" s="30"/>
      <c r="H15606" s="30"/>
      <c r="I15606" s="30"/>
      <c r="J15606" s="35"/>
      <c r="AE15606" s="30"/>
      <c r="AF15606" s="31"/>
      <c r="AG15606" s="30"/>
      <c r="AH15606" s="30"/>
      <c r="AI15606" s="30"/>
      <c r="AJ15606" s="30"/>
      <c r="AK15606"/>
      <c r="AL15606"/>
      <c r="AM15606"/>
      <c r="AN15606"/>
      <c r="AO15606"/>
      <c r="AP15606" s="30"/>
    </row>
    <row r="15607" spans="2:42" s="28" customFormat="1" x14ac:dyDescent="0.2">
      <c r="B15607" s="23"/>
      <c r="D15607" s="23"/>
      <c r="E15607" s="30"/>
      <c r="F15607" s="30"/>
      <c r="G15607" s="30"/>
      <c r="H15607" s="30"/>
      <c r="I15607" s="30"/>
      <c r="J15607" s="35"/>
      <c r="AE15607" s="30"/>
      <c r="AF15607" s="31"/>
      <c r="AG15607" s="30"/>
      <c r="AH15607" s="30"/>
      <c r="AI15607" s="30"/>
      <c r="AJ15607" s="30"/>
      <c r="AK15607"/>
      <c r="AL15607"/>
      <c r="AM15607"/>
      <c r="AN15607"/>
      <c r="AO15607"/>
      <c r="AP15607" s="30"/>
    </row>
    <row r="15608" spans="2:42" s="28" customFormat="1" x14ac:dyDescent="0.2">
      <c r="B15608" s="23"/>
      <c r="D15608" s="23"/>
      <c r="E15608" s="30"/>
      <c r="F15608" s="30"/>
      <c r="G15608" s="30"/>
      <c r="H15608" s="30"/>
      <c r="I15608" s="30"/>
      <c r="J15608" s="35"/>
      <c r="AE15608" s="30"/>
      <c r="AF15608" s="31"/>
      <c r="AG15608" s="30"/>
      <c r="AH15608" s="30"/>
      <c r="AI15608" s="30"/>
      <c r="AJ15608" s="30"/>
      <c r="AK15608"/>
      <c r="AL15608"/>
      <c r="AM15608"/>
      <c r="AN15608"/>
      <c r="AO15608"/>
      <c r="AP15608" s="30"/>
    </row>
    <row r="15609" spans="2:42" s="28" customFormat="1" x14ac:dyDescent="0.2">
      <c r="B15609" s="23"/>
      <c r="D15609" s="23"/>
      <c r="E15609" s="30"/>
      <c r="F15609" s="30"/>
      <c r="G15609" s="30"/>
      <c r="H15609" s="30"/>
      <c r="I15609" s="30"/>
      <c r="J15609" s="35"/>
      <c r="AE15609" s="30"/>
      <c r="AF15609" s="31"/>
      <c r="AG15609" s="30"/>
      <c r="AH15609" s="30"/>
      <c r="AI15609" s="30"/>
      <c r="AJ15609" s="30"/>
      <c r="AK15609"/>
      <c r="AL15609"/>
      <c r="AM15609"/>
      <c r="AN15609"/>
      <c r="AO15609"/>
      <c r="AP15609" s="30"/>
    </row>
    <row r="15610" spans="2:42" s="28" customFormat="1" x14ac:dyDescent="0.2">
      <c r="B15610" s="23"/>
      <c r="D15610" s="23"/>
      <c r="E15610" s="30"/>
      <c r="F15610" s="30"/>
      <c r="G15610" s="30"/>
      <c r="H15610" s="30"/>
      <c r="I15610" s="30"/>
      <c r="J15610" s="35"/>
      <c r="AE15610" s="30"/>
      <c r="AF15610" s="31"/>
      <c r="AG15610" s="30"/>
      <c r="AH15610" s="30"/>
      <c r="AI15610" s="30"/>
      <c r="AJ15610" s="30"/>
      <c r="AK15610"/>
      <c r="AL15610"/>
      <c r="AM15610"/>
      <c r="AN15610"/>
      <c r="AO15610"/>
      <c r="AP15610" s="30"/>
    </row>
    <row r="15611" spans="2:42" s="28" customFormat="1" x14ac:dyDescent="0.2">
      <c r="B15611" s="23"/>
      <c r="D15611" s="23"/>
      <c r="E15611" s="30"/>
      <c r="F15611" s="30"/>
      <c r="G15611" s="30"/>
      <c r="H15611" s="30"/>
      <c r="I15611" s="30"/>
      <c r="J15611" s="35"/>
      <c r="AE15611" s="30"/>
      <c r="AF15611" s="31"/>
      <c r="AG15611" s="30"/>
      <c r="AH15611" s="30"/>
      <c r="AI15611" s="30"/>
      <c r="AJ15611" s="30"/>
      <c r="AK15611"/>
      <c r="AL15611"/>
      <c r="AM15611"/>
      <c r="AN15611"/>
      <c r="AO15611"/>
      <c r="AP15611" s="30"/>
    </row>
    <row r="15612" spans="2:42" s="28" customFormat="1" x14ac:dyDescent="0.2">
      <c r="B15612" s="23"/>
      <c r="D15612" s="23"/>
      <c r="E15612" s="30"/>
      <c r="F15612" s="30"/>
      <c r="G15612" s="30"/>
      <c r="H15612" s="30"/>
      <c r="I15612" s="30"/>
      <c r="J15612" s="35"/>
      <c r="AE15612" s="30"/>
      <c r="AF15612" s="31"/>
      <c r="AG15612" s="30"/>
      <c r="AH15612" s="30"/>
      <c r="AI15612" s="30"/>
      <c r="AJ15612" s="30"/>
      <c r="AK15612"/>
      <c r="AL15612"/>
      <c r="AM15612"/>
      <c r="AN15612"/>
      <c r="AO15612"/>
      <c r="AP15612" s="30"/>
    </row>
    <row r="15613" spans="2:42" s="28" customFormat="1" x14ac:dyDescent="0.2">
      <c r="B15613" s="23"/>
      <c r="D15613" s="23"/>
      <c r="E15613" s="30"/>
      <c r="F15613" s="30"/>
      <c r="G15613" s="30"/>
      <c r="H15613" s="30"/>
      <c r="I15613" s="30"/>
      <c r="J15613" s="35"/>
      <c r="AE15613" s="30"/>
      <c r="AF15613" s="31"/>
      <c r="AG15613" s="30"/>
      <c r="AH15613" s="30"/>
      <c r="AI15613" s="30"/>
      <c r="AJ15613" s="30"/>
      <c r="AK15613"/>
      <c r="AL15613"/>
      <c r="AM15613"/>
      <c r="AN15613"/>
      <c r="AO15613"/>
      <c r="AP15613" s="30"/>
    </row>
    <row r="15614" spans="2:42" s="28" customFormat="1" x14ac:dyDescent="0.2">
      <c r="B15614" s="23"/>
      <c r="D15614" s="23"/>
      <c r="E15614" s="30"/>
      <c r="F15614" s="30"/>
      <c r="G15614" s="30"/>
      <c r="H15614" s="30"/>
      <c r="I15614" s="30"/>
      <c r="J15614" s="35"/>
      <c r="AE15614" s="30"/>
      <c r="AF15614" s="31"/>
      <c r="AG15614" s="30"/>
      <c r="AH15614" s="30"/>
      <c r="AI15614" s="30"/>
      <c r="AJ15614" s="30"/>
      <c r="AK15614"/>
      <c r="AL15614"/>
      <c r="AM15614"/>
      <c r="AN15614"/>
      <c r="AO15614"/>
      <c r="AP15614" s="30"/>
    </row>
    <row r="15615" spans="2:42" s="28" customFormat="1" x14ac:dyDescent="0.2">
      <c r="B15615" s="23"/>
      <c r="D15615" s="23"/>
      <c r="E15615" s="30"/>
      <c r="F15615" s="30"/>
      <c r="G15615" s="30"/>
      <c r="H15615" s="30"/>
      <c r="I15615" s="30"/>
      <c r="J15615" s="35"/>
      <c r="AE15615" s="30"/>
      <c r="AF15615" s="31"/>
      <c r="AG15615" s="30"/>
      <c r="AH15615" s="30"/>
      <c r="AI15615" s="30"/>
      <c r="AJ15615" s="30"/>
      <c r="AK15615"/>
      <c r="AL15615"/>
      <c r="AM15615"/>
      <c r="AN15615"/>
      <c r="AO15615"/>
      <c r="AP15615" s="30"/>
    </row>
    <row r="15616" spans="2:42" s="28" customFormat="1" x14ac:dyDescent="0.2">
      <c r="B15616" s="23"/>
      <c r="D15616" s="23"/>
      <c r="E15616" s="30"/>
      <c r="F15616" s="30"/>
      <c r="G15616" s="30"/>
      <c r="H15616" s="30"/>
      <c r="I15616" s="30"/>
      <c r="J15616" s="35"/>
      <c r="AE15616" s="30"/>
      <c r="AF15616" s="31"/>
      <c r="AG15616" s="30"/>
      <c r="AH15616" s="30"/>
      <c r="AI15616" s="30"/>
      <c r="AJ15616" s="30"/>
      <c r="AK15616"/>
      <c r="AL15616"/>
      <c r="AM15616"/>
      <c r="AN15616"/>
      <c r="AO15616"/>
      <c r="AP15616" s="30"/>
    </row>
    <row r="15617" spans="2:42" s="28" customFormat="1" x14ac:dyDescent="0.2">
      <c r="B15617" s="23"/>
      <c r="D15617" s="23"/>
      <c r="E15617" s="30"/>
      <c r="F15617" s="30"/>
      <c r="G15617" s="30"/>
      <c r="H15617" s="30"/>
      <c r="I15617" s="30"/>
      <c r="J15617" s="35"/>
      <c r="AE15617" s="30"/>
      <c r="AF15617" s="31"/>
      <c r="AG15617" s="30"/>
      <c r="AH15617" s="30"/>
      <c r="AI15617" s="30"/>
      <c r="AJ15617" s="30"/>
      <c r="AK15617"/>
      <c r="AL15617"/>
      <c r="AM15617"/>
      <c r="AN15617"/>
      <c r="AO15617"/>
      <c r="AP15617" s="30"/>
    </row>
    <row r="15618" spans="2:42" s="28" customFormat="1" x14ac:dyDescent="0.2">
      <c r="B15618" s="23"/>
      <c r="D15618" s="23"/>
      <c r="E15618" s="30"/>
      <c r="F15618" s="30"/>
      <c r="G15618" s="30"/>
      <c r="H15618" s="30"/>
      <c r="I15618" s="30"/>
      <c r="J15618" s="35"/>
      <c r="AE15618" s="30"/>
      <c r="AF15618" s="31"/>
      <c r="AG15618" s="30"/>
      <c r="AH15618" s="30"/>
      <c r="AI15618" s="30"/>
      <c r="AJ15618" s="30"/>
      <c r="AK15618"/>
      <c r="AL15618"/>
      <c r="AM15618"/>
      <c r="AN15618"/>
      <c r="AO15618"/>
      <c r="AP15618" s="30"/>
    </row>
    <row r="15619" spans="2:42" s="28" customFormat="1" x14ac:dyDescent="0.2">
      <c r="B15619" s="23"/>
      <c r="D15619" s="23"/>
      <c r="E15619" s="30"/>
      <c r="F15619" s="30"/>
      <c r="G15619" s="30"/>
      <c r="H15619" s="30"/>
      <c r="I15619" s="30"/>
      <c r="J15619" s="35"/>
      <c r="AE15619" s="30"/>
      <c r="AF15619" s="31"/>
      <c r="AG15619" s="30"/>
      <c r="AH15619" s="30"/>
      <c r="AI15619" s="30"/>
      <c r="AJ15619" s="30"/>
      <c r="AK15619"/>
      <c r="AL15619"/>
      <c r="AM15619"/>
      <c r="AN15619"/>
      <c r="AO15619"/>
      <c r="AP15619" s="30"/>
    </row>
    <row r="15620" spans="2:42" s="28" customFormat="1" x14ac:dyDescent="0.2">
      <c r="B15620" s="23"/>
      <c r="D15620" s="23"/>
      <c r="E15620" s="30"/>
      <c r="F15620" s="30"/>
      <c r="G15620" s="30"/>
      <c r="H15620" s="30"/>
      <c r="I15620" s="30"/>
      <c r="J15620" s="35"/>
      <c r="AE15620" s="30"/>
      <c r="AF15620" s="31"/>
      <c r="AG15620" s="30"/>
      <c r="AH15620" s="30"/>
      <c r="AI15620" s="30"/>
      <c r="AJ15620" s="30"/>
      <c r="AK15620"/>
      <c r="AL15620"/>
      <c r="AM15620"/>
      <c r="AN15620"/>
      <c r="AO15620"/>
      <c r="AP15620" s="30"/>
    </row>
    <row r="15621" spans="2:42" s="28" customFormat="1" x14ac:dyDescent="0.2">
      <c r="B15621" s="23"/>
      <c r="D15621" s="23"/>
      <c r="E15621" s="30"/>
      <c r="F15621" s="30"/>
      <c r="G15621" s="30"/>
      <c r="H15621" s="30"/>
      <c r="I15621" s="30"/>
      <c r="J15621" s="35"/>
      <c r="AE15621" s="30"/>
      <c r="AF15621" s="31"/>
      <c r="AG15621" s="30"/>
      <c r="AH15621" s="30"/>
      <c r="AI15621" s="30"/>
      <c r="AJ15621" s="30"/>
      <c r="AK15621"/>
      <c r="AL15621"/>
      <c r="AM15621"/>
      <c r="AN15621"/>
      <c r="AO15621"/>
      <c r="AP15621" s="30"/>
    </row>
    <row r="15622" spans="2:42" s="28" customFormat="1" x14ac:dyDescent="0.2">
      <c r="B15622" s="23"/>
      <c r="D15622" s="23"/>
      <c r="E15622" s="30"/>
      <c r="F15622" s="30"/>
      <c r="G15622" s="30"/>
      <c r="H15622" s="30"/>
      <c r="I15622" s="30"/>
      <c r="J15622" s="35"/>
      <c r="AE15622" s="30"/>
      <c r="AF15622" s="31"/>
      <c r="AG15622" s="30"/>
      <c r="AH15622" s="30"/>
      <c r="AI15622" s="30"/>
      <c r="AJ15622" s="30"/>
      <c r="AK15622"/>
      <c r="AL15622"/>
      <c r="AM15622"/>
      <c r="AN15622"/>
      <c r="AO15622"/>
      <c r="AP15622" s="30"/>
    </row>
    <row r="15623" spans="2:42" s="28" customFormat="1" x14ac:dyDescent="0.2">
      <c r="B15623" s="23"/>
      <c r="D15623" s="23"/>
      <c r="E15623" s="30"/>
      <c r="F15623" s="30"/>
      <c r="G15623" s="30"/>
      <c r="H15623" s="30"/>
      <c r="I15623" s="30"/>
      <c r="J15623" s="35"/>
      <c r="AE15623" s="30"/>
      <c r="AF15623" s="31"/>
      <c r="AG15623" s="30"/>
      <c r="AH15623" s="30"/>
      <c r="AI15623" s="30"/>
      <c r="AJ15623" s="30"/>
      <c r="AK15623"/>
      <c r="AL15623"/>
      <c r="AM15623"/>
      <c r="AN15623"/>
      <c r="AO15623"/>
      <c r="AP15623" s="30"/>
    </row>
    <row r="15624" spans="2:42" s="28" customFormat="1" x14ac:dyDescent="0.2">
      <c r="B15624" s="23"/>
      <c r="D15624" s="23"/>
      <c r="E15624" s="30"/>
      <c r="F15624" s="30"/>
      <c r="G15624" s="30"/>
      <c r="H15624" s="30"/>
      <c r="I15624" s="30"/>
      <c r="J15624" s="35"/>
      <c r="AE15624" s="30"/>
      <c r="AF15624" s="31"/>
      <c r="AG15624" s="30"/>
      <c r="AH15624" s="30"/>
      <c r="AI15624" s="30"/>
      <c r="AJ15624" s="30"/>
      <c r="AK15624"/>
      <c r="AL15624"/>
      <c r="AM15624"/>
      <c r="AN15624"/>
      <c r="AO15624"/>
      <c r="AP15624" s="30"/>
    </row>
    <row r="15625" spans="2:42" s="28" customFormat="1" x14ac:dyDescent="0.2">
      <c r="B15625" s="23"/>
      <c r="D15625" s="23"/>
      <c r="E15625" s="30"/>
      <c r="F15625" s="30"/>
      <c r="G15625" s="30"/>
      <c r="H15625" s="30"/>
      <c r="I15625" s="30"/>
      <c r="J15625" s="35"/>
      <c r="AE15625" s="30"/>
      <c r="AF15625" s="31"/>
      <c r="AG15625" s="30"/>
      <c r="AH15625" s="30"/>
      <c r="AI15625" s="30"/>
      <c r="AJ15625" s="30"/>
      <c r="AK15625"/>
      <c r="AL15625"/>
      <c r="AM15625"/>
      <c r="AN15625"/>
      <c r="AO15625"/>
      <c r="AP15625" s="30"/>
    </row>
    <row r="15626" spans="2:42" s="28" customFormat="1" x14ac:dyDescent="0.2">
      <c r="B15626" s="23"/>
      <c r="D15626" s="23"/>
      <c r="E15626" s="30"/>
      <c r="F15626" s="30"/>
      <c r="G15626" s="30"/>
      <c r="H15626" s="30"/>
      <c r="I15626" s="30"/>
      <c r="J15626" s="35"/>
      <c r="AE15626" s="30"/>
      <c r="AF15626" s="31"/>
      <c r="AG15626" s="30"/>
      <c r="AH15626" s="30"/>
      <c r="AI15626" s="30"/>
      <c r="AJ15626" s="30"/>
      <c r="AK15626"/>
      <c r="AL15626"/>
      <c r="AM15626"/>
      <c r="AN15626"/>
      <c r="AO15626"/>
      <c r="AP15626" s="30"/>
    </row>
    <row r="15627" spans="2:42" s="28" customFormat="1" x14ac:dyDescent="0.2">
      <c r="B15627" s="23"/>
      <c r="D15627" s="23"/>
      <c r="E15627" s="30"/>
      <c r="F15627" s="30"/>
      <c r="G15627" s="30"/>
      <c r="H15627" s="30"/>
      <c r="I15627" s="30"/>
      <c r="J15627" s="35"/>
      <c r="AE15627" s="30"/>
      <c r="AF15627" s="31"/>
      <c r="AG15627" s="30"/>
      <c r="AH15627" s="30"/>
      <c r="AI15627" s="30"/>
      <c r="AJ15627" s="30"/>
      <c r="AK15627"/>
      <c r="AL15627"/>
      <c r="AM15627"/>
      <c r="AN15627"/>
      <c r="AO15627"/>
      <c r="AP15627" s="30"/>
    </row>
    <row r="15628" spans="2:42" s="28" customFormat="1" x14ac:dyDescent="0.2">
      <c r="B15628" s="23"/>
      <c r="D15628" s="23"/>
      <c r="E15628" s="30"/>
      <c r="F15628" s="30"/>
      <c r="G15628" s="30"/>
      <c r="H15628" s="30"/>
      <c r="I15628" s="30"/>
      <c r="J15628" s="35"/>
      <c r="AE15628" s="30"/>
      <c r="AF15628" s="31"/>
      <c r="AG15628" s="30"/>
      <c r="AH15628" s="30"/>
      <c r="AI15628" s="30"/>
      <c r="AJ15628" s="30"/>
      <c r="AK15628"/>
      <c r="AL15628"/>
      <c r="AM15628"/>
      <c r="AN15628"/>
      <c r="AO15628"/>
      <c r="AP15628" s="30"/>
    </row>
    <row r="15629" spans="2:42" s="28" customFormat="1" x14ac:dyDescent="0.2">
      <c r="B15629" s="23"/>
      <c r="D15629" s="23"/>
      <c r="E15629" s="30"/>
      <c r="F15629" s="30"/>
      <c r="G15629" s="30"/>
      <c r="H15629" s="30"/>
      <c r="I15629" s="30"/>
      <c r="J15629" s="35"/>
      <c r="AE15629" s="30"/>
      <c r="AF15629" s="31"/>
      <c r="AG15629" s="30"/>
      <c r="AH15629" s="30"/>
      <c r="AI15629" s="30"/>
      <c r="AJ15629" s="30"/>
      <c r="AK15629"/>
      <c r="AL15629"/>
      <c r="AM15629"/>
      <c r="AN15629"/>
      <c r="AO15629"/>
      <c r="AP15629" s="30"/>
    </row>
    <row r="15630" spans="2:42" s="28" customFormat="1" x14ac:dyDescent="0.2">
      <c r="B15630" s="23"/>
      <c r="D15630" s="23"/>
      <c r="E15630" s="30"/>
      <c r="F15630" s="30"/>
      <c r="G15630" s="30"/>
      <c r="H15630" s="30"/>
      <c r="I15630" s="30"/>
      <c r="J15630" s="35"/>
      <c r="AE15630" s="30"/>
      <c r="AF15630" s="31"/>
      <c r="AG15630" s="30"/>
      <c r="AH15630" s="30"/>
      <c r="AI15630" s="30"/>
      <c r="AJ15630" s="30"/>
      <c r="AK15630"/>
      <c r="AL15630"/>
      <c r="AM15630"/>
      <c r="AN15630"/>
      <c r="AO15630"/>
      <c r="AP15630" s="30"/>
    </row>
    <row r="15631" spans="2:42" s="28" customFormat="1" x14ac:dyDescent="0.2">
      <c r="B15631" s="23"/>
      <c r="D15631" s="23"/>
      <c r="E15631" s="30"/>
      <c r="F15631" s="30"/>
      <c r="G15631" s="30"/>
      <c r="H15631" s="30"/>
      <c r="I15631" s="30"/>
      <c r="J15631" s="35"/>
      <c r="AE15631" s="30"/>
      <c r="AF15631" s="31"/>
      <c r="AG15631" s="30"/>
      <c r="AH15631" s="30"/>
      <c r="AI15631" s="30"/>
      <c r="AJ15631" s="30"/>
      <c r="AK15631"/>
      <c r="AL15631"/>
      <c r="AM15631"/>
      <c r="AN15631"/>
      <c r="AO15631"/>
      <c r="AP15631" s="30"/>
    </row>
    <row r="15632" spans="2:42" s="28" customFormat="1" x14ac:dyDescent="0.2">
      <c r="B15632" s="23"/>
      <c r="D15632" s="23"/>
      <c r="E15632" s="30"/>
      <c r="F15632" s="30"/>
      <c r="G15632" s="30"/>
      <c r="H15632" s="30"/>
      <c r="I15632" s="30"/>
      <c r="J15632" s="35"/>
      <c r="AE15632" s="30"/>
      <c r="AF15632" s="31"/>
      <c r="AG15632" s="30"/>
      <c r="AH15632" s="30"/>
      <c r="AI15632" s="30"/>
      <c r="AJ15632" s="30"/>
      <c r="AK15632"/>
      <c r="AL15632"/>
      <c r="AM15632"/>
      <c r="AN15632"/>
      <c r="AO15632"/>
      <c r="AP15632" s="30"/>
    </row>
    <row r="15633" spans="2:42" s="28" customFormat="1" x14ac:dyDescent="0.2">
      <c r="B15633" s="23"/>
      <c r="D15633" s="23"/>
      <c r="E15633" s="30"/>
      <c r="F15633" s="30"/>
      <c r="G15633" s="30"/>
      <c r="H15633" s="30"/>
      <c r="I15633" s="30"/>
      <c r="J15633" s="35"/>
      <c r="AE15633" s="30"/>
      <c r="AF15633" s="31"/>
      <c r="AG15633" s="30"/>
      <c r="AH15633" s="30"/>
      <c r="AI15633" s="30"/>
      <c r="AJ15633" s="30"/>
      <c r="AK15633"/>
      <c r="AL15633"/>
      <c r="AM15633"/>
      <c r="AN15633"/>
      <c r="AO15633"/>
      <c r="AP15633" s="30"/>
    </row>
    <row r="15634" spans="2:42" s="28" customFormat="1" x14ac:dyDescent="0.2">
      <c r="B15634" s="23"/>
      <c r="D15634" s="23"/>
      <c r="E15634" s="30"/>
      <c r="F15634" s="30"/>
      <c r="G15634" s="30"/>
      <c r="H15634" s="30"/>
      <c r="I15634" s="30"/>
      <c r="J15634" s="35"/>
      <c r="AE15634" s="30"/>
      <c r="AF15634" s="31"/>
      <c r="AG15634" s="30"/>
      <c r="AH15634" s="30"/>
      <c r="AI15634" s="30"/>
      <c r="AJ15634" s="30"/>
      <c r="AK15634"/>
      <c r="AL15634"/>
      <c r="AM15634"/>
      <c r="AN15634"/>
      <c r="AO15634"/>
      <c r="AP15634" s="30"/>
    </row>
    <row r="15635" spans="2:42" s="28" customFormat="1" x14ac:dyDescent="0.2">
      <c r="B15635" s="23"/>
      <c r="D15635" s="23"/>
      <c r="E15635" s="30"/>
      <c r="F15635" s="30"/>
      <c r="G15635" s="30"/>
      <c r="H15635" s="30"/>
      <c r="I15635" s="30"/>
      <c r="J15635" s="35"/>
      <c r="AE15635" s="30"/>
      <c r="AF15635" s="31"/>
      <c r="AG15635" s="30"/>
      <c r="AH15635" s="30"/>
      <c r="AI15635" s="30"/>
      <c r="AJ15635" s="30"/>
      <c r="AK15635"/>
      <c r="AL15635"/>
      <c r="AM15635"/>
      <c r="AN15635"/>
      <c r="AO15635"/>
      <c r="AP15635" s="30"/>
    </row>
    <row r="15636" spans="2:42" s="28" customFormat="1" x14ac:dyDescent="0.2">
      <c r="B15636" s="23"/>
      <c r="D15636" s="23"/>
      <c r="E15636" s="30"/>
      <c r="F15636" s="30"/>
      <c r="G15636" s="30"/>
      <c r="H15636" s="30"/>
      <c r="I15636" s="30"/>
      <c r="J15636" s="35"/>
      <c r="AE15636" s="30"/>
      <c r="AF15636" s="31"/>
      <c r="AG15636" s="30"/>
      <c r="AH15636" s="30"/>
      <c r="AI15636" s="30"/>
      <c r="AJ15636" s="30"/>
      <c r="AK15636"/>
      <c r="AL15636"/>
      <c r="AM15636"/>
      <c r="AN15636"/>
      <c r="AO15636"/>
      <c r="AP15636" s="30"/>
    </row>
    <row r="15637" spans="2:42" s="28" customFormat="1" x14ac:dyDescent="0.2">
      <c r="B15637" s="23"/>
      <c r="D15637" s="23"/>
      <c r="E15637" s="30"/>
      <c r="F15637" s="30"/>
      <c r="G15637" s="30"/>
      <c r="H15637" s="30"/>
      <c r="I15637" s="30"/>
      <c r="J15637" s="35"/>
      <c r="AE15637" s="30"/>
      <c r="AF15637" s="31"/>
      <c r="AG15637" s="30"/>
      <c r="AH15637" s="30"/>
      <c r="AI15637" s="30"/>
      <c r="AJ15637" s="30"/>
      <c r="AK15637"/>
      <c r="AL15637"/>
      <c r="AM15637"/>
      <c r="AN15637"/>
      <c r="AO15637"/>
      <c r="AP15637" s="30"/>
    </row>
    <row r="15638" spans="2:42" s="28" customFormat="1" x14ac:dyDescent="0.2">
      <c r="B15638" s="23"/>
      <c r="D15638" s="23"/>
      <c r="E15638" s="30"/>
      <c r="F15638" s="30"/>
      <c r="G15638" s="30"/>
      <c r="H15638" s="30"/>
      <c r="I15638" s="30"/>
      <c r="J15638" s="35"/>
      <c r="AE15638" s="30"/>
      <c r="AF15638" s="31"/>
      <c r="AG15638" s="30"/>
      <c r="AH15638" s="30"/>
      <c r="AI15638" s="30"/>
      <c r="AJ15638" s="30"/>
      <c r="AK15638"/>
      <c r="AL15638"/>
      <c r="AM15638"/>
      <c r="AN15638"/>
      <c r="AO15638"/>
      <c r="AP15638" s="30"/>
    </row>
    <row r="15639" spans="2:42" s="28" customFormat="1" x14ac:dyDescent="0.2">
      <c r="B15639" s="23"/>
      <c r="D15639" s="23"/>
      <c r="E15639" s="30"/>
      <c r="F15639" s="30"/>
      <c r="G15639" s="30"/>
      <c r="H15639" s="30"/>
      <c r="I15639" s="30"/>
      <c r="J15639" s="35"/>
      <c r="AE15639" s="30"/>
      <c r="AF15639" s="31"/>
      <c r="AG15639" s="30"/>
      <c r="AH15639" s="30"/>
      <c r="AI15639" s="30"/>
      <c r="AJ15639" s="30"/>
      <c r="AK15639"/>
      <c r="AL15639"/>
      <c r="AM15639"/>
      <c r="AN15639"/>
      <c r="AO15639"/>
      <c r="AP15639" s="30"/>
    </row>
    <row r="15640" spans="2:42" s="28" customFormat="1" x14ac:dyDescent="0.2">
      <c r="B15640" s="23"/>
      <c r="D15640" s="23"/>
      <c r="E15640" s="30"/>
      <c r="F15640" s="30"/>
      <c r="G15640" s="30"/>
      <c r="H15640" s="30"/>
      <c r="I15640" s="30"/>
      <c r="J15640" s="35"/>
      <c r="AE15640" s="30"/>
      <c r="AF15640" s="31"/>
      <c r="AG15640" s="30"/>
      <c r="AH15640" s="30"/>
      <c r="AI15640" s="30"/>
      <c r="AJ15640" s="30"/>
      <c r="AK15640"/>
      <c r="AL15640"/>
      <c r="AM15640"/>
      <c r="AN15640"/>
      <c r="AO15640"/>
      <c r="AP15640" s="30"/>
    </row>
    <row r="15641" spans="2:42" s="28" customFormat="1" x14ac:dyDescent="0.2">
      <c r="B15641" s="23"/>
      <c r="D15641" s="23"/>
      <c r="E15641" s="30"/>
      <c r="F15641" s="30"/>
      <c r="G15641" s="30"/>
      <c r="H15641" s="30"/>
      <c r="I15641" s="30"/>
      <c r="J15641" s="35"/>
      <c r="AE15641" s="30"/>
      <c r="AF15641" s="31"/>
      <c r="AG15641" s="30"/>
      <c r="AH15641" s="30"/>
      <c r="AI15641" s="30"/>
      <c r="AJ15641" s="30"/>
      <c r="AK15641"/>
      <c r="AL15641"/>
      <c r="AM15641"/>
      <c r="AN15641"/>
      <c r="AO15641"/>
      <c r="AP15641" s="30"/>
    </row>
    <row r="15642" spans="2:42" s="28" customFormat="1" x14ac:dyDescent="0.2">
      <c r="B15642" s="23"/>
      <c r="D15642" s="23"/>
      <c r="E15642" s="30"/>
      <c r="F15642" s="30"/>
      <c r="G15642" s="30"/>
      <c r="H15642" s="30"/>
      <c r="I15642" s="30"/>
      <c r="J15642" s="35"/>
      <c r="AE15642" s="30"/>
      <c r="AF15642" s="31"/>
      <c r="AG15642" s="30"/>
      <c r="AH15642" s="30"/>
      <c r="AI15642" s="30"/>
      <c r="AJ15642" s="30"/>
      <c r="AK15642"/>
      <c r="AL15642"/>
      <c r="AM15642"/>
      <c r="AN15642"/>
      <c r="AO15642"/>
      <c r="AP15642" s="30"/>
    </row>
    <row r="15643" spans="2:42" s="28" customFormat="1" x14ac:dyDescent="0.2">
      <c r="B15643" s="23"/>
      <c r="D15643" s="23"/>
      <c r="E15643" s="30"/>
      <c r="F15643" s="30"/>
      <c r="G15643" s="30"/>
      <c r="H15643" s="30"/>
      <c r="I15643" s="30"/>
      <c r="J15643" s="35"/>
      <c r="AE15643" s="30"/>
      <c r="AF15643" s="31"/>
      <c r="AG15643" s="30"/>
      <c r="AH15643" s="30"/>
      <c r="AI15643" s="30"/>
      <c r="AJ15643" s="30"/>
      <c r="AK15643"/>
      <c r="AL15643"/>
      <c r="AM15643"/>
      <c r="AN15643"/>
      <c r="AO15643"/>
      <c r="AP15643" s="30"/>
    </row>
    <row r="15644" spans="2:42" s="28" customFormat="1" x14ac:dyDescent="0.2">
      <c r="B15644" s="23"/>
      <c r="D15644" s="23"/>
      <c r="E15644" s="30"/>
      <c r="F15644" s="30"/>
      <c r="G15644" s="30"/>
      <c r="H15644" s="30"/>
      <c r="I15644" s="30"/>
      <c r="J15644" s="35"/>
      <c r="AE15644" s="30"/>
      <c r="AF15644" s="31"/>
      <c r="AG15644" s="30"/>
      <c r="AH15644" s="30"/>
      <c r="AI15644" s="30"/>
      <c r="AJ15644" s="30"/>
      <c r="AK15644"/>
      <c r="AL15644"/>
      <c r="AM15644"/>
      <c r="AN15644"/>
      <c r="AO15644"/>
      <c r="AP15644" s="30"/>
    </row>
    <row r="15645" spans="2:42" s="28" customFormat="1" x14ac:dyDescent="0.2">
      <c r="B15645" s="23"/>
      <c r="D15645" s="23"/>
      <c r="E15645" s="30"/>
      <c r="F15645" s="30"/>
      <c r="G15645" s="30"/>
      <c r="H15645" s="30"/>
      <c r="I15645" s="30"/>
      <c r="J15645" s="35"/>
      <c r="AE15645" s="30"/>
      <c r="AF15645" s="31"/>
      <c r="AG15645" s="30"/>
      <c r="AH15645" s="30"/>
      <c r="AI15645" s="30"/>
      <c r="AJ15645" s="30"/>
      <c r="AK15645"/>
      <c r="AL15645"/>
      <c r="AM15645"/>
      <c r="AN15645"/>
      <c r="AO15645"/>
      <c r="AP15645" s="30"/>
    </row>
    <row r="15646" spans="2:42" s="28" customFormat="1" x14ac:dyDescent="0.2">
      <c r="B15646" s="23"/>
      <c r="D15646" s="23"/>
      <c r="E15646" s="30"/>
      <c r="F15646" s="30"/>
      <c r="G15646" s="30"/>
      <c r="H15646" s="30"/>
      <c r="I15646" s="30"/>
      <c r="J15646" s="35"/>
      <c r="AE15646" s="30"/>
      <c r="AF15646" s="31"/>
      <c r="AG15646" s="30"/>
      <c r="AH15646" s="30"/>
      <c r="AI15646" s="30"/>
      <c r="AJ15646" s="30"/>
      <c r="AK15646"/>
      <c r="AL15646"/>
      <c r="AM15646"/>
      <c r="AN15646"/>
      <c r="AO15646"/>
      <c r="AP15646" s="30"/>
    </row>
    <row r="15647" spans="2:42" s="28" customFormat="1" x14ac:dyDescent="0.2">
      <c r="B15647" s="23"/>
      <c r="D15647" s="23"/>
      <c r="E15647" s="30"/>
      <c r="F15647" s="30"/>
      <c r="G15647" s="30"/>
      <c r="H15647" s="30"/>
      <c r="I15647" s="30"/>
      <c r="J15647" s="35"/>
      <c r="AE15647" s="30"/>
      <c r="AF15647" s="31"/>
      <c r="AG15647" s="30"/>
      <c r="AH15647" s="30"/>
      <c r="AI15647" s="30"/>
      <c r="AJ15647" s="30"/>
      <c r="AK15647"/>
      <c r="AL15647"/>
      <c r="AM15647"/>
      <c r="AN15647"/>
      <c r="AO15647"/>
      <c r="AP15647" s="30"/>
    </row>
    <row r="15648" spans="2:42" s="28" customFormat="1" x14ac:dyDescent="0.2">
      <c r="B15648" s="23"/>
      <c r="D15648" s="23"/>
      <c r="E15648" s="30"/>
      <c r="F15648" s="30"/>
      <c r="G15648" s="30"/>
      <c r="H15648" s="30"/>
      <c r="I15648" s="30"/>
      <c r="J15648" s="35"/>
      <c r="AE15648" s="30"/>
      <c r="AF15648" s="31"/>
      <c r="AG15648" s="30"/>
      <c r="AH15648" s="30"/>
      <c r="AI15648" s="30"/>
      <c r="AJ15648" s="30"/>
      <c r="AK15648"/>
      <c r="AL15648"/>
      <c r="AM15648"/>
      <c r="AN15648"/>
      <c r="AO15648"/>
      <c r="AP15648" s="30"/>
    </row>
    <row r="15649" spans="2:42" s="28" customFormat="1" x14ac:dyDescent="0.2">
      <c r="B15649" s="23"/>
      <c r="D15649" s="23"/>
      <c r="E15649" s="30"/>
      <c r="F15649" s="30"/>
      <c r="G15649" s="30"/>
      <c r="H15649" s="30"/>
      <c r="I15649" s="30"/>
      <c r="J15649" s="35"/>
      <c r="AE15649" s="30"/>
      <c r="AF15649" s="31"/>
      <c r="AG15649" s="30"/>
      <c r="AH15649" s="30"/>
      <c r="AI15649" s="30"/>
      <c r="AJ15649" s="30"/>
      <c r="AK15649"/>
      <c r="AL15649"/>
      <c r="AM15649"/>
      <c r="AN15649"/>
      <c r="AO15649"/>
      <c r="AP15649" s="30"/>
    </row>
    <row r="15650" spans="2:42" s="28" customFormat="1" x14ac:dyDescent="0.2">
      <c r="B15650" s="23"/>
      <c r="D15650" s="23"/>
      <c r="E15650" s="30"/>
      <c r="F15650" s="30"/>
      <c r="G15650" s="30"/>
      <c r="H15650" s="30"/>
      <c r="I15650" s="30"/>
      <c r="J15650" s="35"/>
      <c r="AE15650" s="30"/>
      <c r="AF15650" s="31"/>
      <c r="AG15650" s="30"/>
      <c r="AH15650" s="30"/>
      <c r="AI15650" s="30"/>
      <c r="AJ15650" s="30"/>
      <c r="AK15650"/>
      <c r="AL15650"/>
      <c r="AM15650"/>
      <c r="AN15650"/>
      <c r="AO15650"/>
      <c r="AP15650" s="30"/>
    </row>
    <row r="15651" spans="2:42" s="28" customFormat="1" x14ac:dyDescent="0.2">
      <c r="B15651" s="23"/>
      <c r="D15651" s="23"/>
      <c r="E15651" s="30"/>
      <c r="F15651" s="30"/>
      <c r="G15651" s="30"/>
      <c r="H15651" s="30"/>
      <c r="I15651" s="30"/>
      <c r="J15651" s="35"/>
      <c r="AE15651" s="30"/>
      <c r="AF15651" s="31"/>
      <c r="AG15651" s="30"/>
      <c r="AH15651" s="30"/>
      <c r="AI15651" s="30"/>
      <c r="AJ15651" s="30"/>
      <c r="AK15651"/>
      <c r="AL15651"/>
      <c r="AM15651"/>
      <c r="AN15651"/>
      <c r="AO15651"/>
      <c r="AP15651" s="30"/>
    </row>
    <row r="15652" spans="2:42" s="28" customFormat="1" x14ac:dyDescent="0.2">
      <c r="B15652" s="23"/>
      <c r="D15652" s="23"/>
      <c r="E15652" s="30"/>
      <c r="F15652" s="30"/>
      <c r="G15652" s="30"/>
      <c r="H15652" s="30"/>
      <c r="I15652" s="30"/>
      <c r="J15652" s="35"/>
      <c r="AE15652" s="30"/>
      <c r="AF15652" s="31"/>
      <c r="AG15652" s="30"/>
      <c r="AH15652" s="30"/>
      <c r="AI15652" s="30"/>
      <c r="AJ15652" s="30"/>
      <c r="AK15652"/>
      <c r="AL15652"/>
      <c r="AM15652"/>
      <c r="AN15652"/>
      <c r="AO15652"/>
      <c r="AP15652" s="30"/>
    </row>
    <row r="15653" spans="2:42" s="28" customFormat="1" x14ac:dyDescent="0.2">
      <c r="B15653" s="23"/>
      <c r="D15653" s="23"/>
      <c r="E15653" s="30"/>
      <c r="F15653" s="30"/>
      <c r="G15653" s="30"/>
      <c r="H15653" s="30"/>
      <c r="I15653" s="30"/>
      <c r="J15653" s="35"/>
      <c r="AE15653" s="30"/>
      <c r="AF15653" s="31"/>
      <c r="AG15653" s="30"/>
      <c r="AH15653" s="30"/>
      <c r="AI15653" s="30"/>
      <c r="AJ15653" s="30"/>
      <c r="AK15653"/>
      <c r="AL15653"/>
      <c r="AM15653"/>
      <c r="AN15653"/>
      <c r="AO15653"/>
      <c r="AP15653" s="30"/>
    </row>
    <row r="15654" spans="2:42" s="28" customFormat="1" x14ac:dyDescent="0.2">
      <c r="B15654" s="23"/>
      <c r="D15654" s="23"/>
      <c r="E15654" s="30"/>
      <c r="F15654" s="30"/>
      <c r="G15654" s="30"/>
      <c r="H15654" s="30"/>
      <c r="I15654" s="30"/>
      <c r="J15654" s="35"/>
      <c r="AE15654" s="30"/>
      <c r="AF15654" s="31"/>
      <c r="AG15654" s="30"/>
      <c r="AH15654" s="30"/>
      <c r="AI15654" s="30"/>
      <c r="AJ15654" s="30"/>
      <c r="AK15654"/>
      <c r="AL15654"/>
      <c r="AM15654"/>
      <c r="AN15654"/>
      <c r="AO15654"/>
      <c r="AP15654" s="30"/>
    </row>
    <row r="15655" spans="2:42" s="28" customFormat="1" x14ac:dyDescent="0.2">
      <c r="B15655" s="23"/>
      <c r="D15655" s="23"/>
      <c r="E15655" s="30"/>
      <c r="F15655" s="30"/>
      <c r="G15655" s="30"/>
      <c r="H15655" s="30"/>
      <c r="I15655" s="30"/>
      <c r="J15655" s="35"/>
      <c r="AE15655" s="30"/>
      <c r="AF15655" s="31"/>
      <c r="AG15655" s="30"/>
      <c r="AH15655" s="30"/>
      <c r="AI15655" s="30"/>
      <c r="AJ15655" s="30"/>
      <c r="AK15655"/>
      <c r="AL15655"/>
      <c r="AM15655"/>
      <c r="AN15655"/>
      <c r="AO15655"/>
      <c r="AP15655" s="30"/>
    </row>
    <row r="15656" spans="2:42" s="28" customFormat="1" x14ac:dyDescent="0.2">
      <c r="B15656" s="23"/>
      <c r="D15656" s="23"/>
      <c r="E15656" s="30"/>
      <c r="F15656" s="30"/>
      <c r="G15656" s="30"/>
      <c r="H15656" s="30"/>
      <c r="I15656" s="30"/>
      <c r="J15656" s="35"/>
      <c r="AE15656" s="30"/>
      <c r="AF15656" s="31"/>
      <c r="AG15656" s="30"/>
      <c r="AH15656" s="30"/>
      <c r="AI15656" s="30"/>
      <c r="AJ15656" s="30"/>
      <c r="AK15656"/>
      <c r="AL15656"/>
      <c r="AM15656"/>
      <c r="AN15656"/>
      <c r="AO15656"/>
      <c r="AP15656" s="30"/>
    </row>
    <row r="15657" spans="2:42" s="28" customFormat="1" x14ac:dyDescent="0.2">
      <c r="B15657" s="23"/>
      <c r="D15657" s="23"/>
      <c r="E15657" s="30"/>
      <c r="F15657" s="30"/>
      <c r="G15657" s="30"/>
      <c r="H15657" s="30"/>
      <c r="I15657" s="30"/>
      <c r="J15657" s="35"/>
      <c r="AE15657" s="30"/>
      <c r="AF15657" s="31"/>
      <c r="AG15657" s="30"/>
      <c r="AH15657" s="30"/>
      <c r="AI15657" s="30"/>
      <c r="AJ15657" s="30"/>
      <c r="AK15657"/>
      <c r="AL15657"/>
      <c r="AM15657"/>
      <c r="AN15657"/>
      <c r="AO15657"/>
      <c r="AP15657" s="30"/>
    </row>
    <row r="15658" spans="2:42" s="28" customFormat="1" x14ac:dyDescent="0.2">
      <c r="B15658" s="23"/>
      <c r="D15658" s="23"/>
      <c r="E15658" s="30"/>
      <c r="F15658" s="30"/>
      <c r="G15658" s="30"/>
      <c r="H15658" s="30"/>
      <c r="I15658" s="30"/>
      <c r="J15658" s="35"/>
      <c r="AE15658" s="30"/>
      <c r="AF15658" s="31"/>
      <c r="AG15658" s="30"/>
      <c r="AH15658" s="30"/>
      <c r="AI15658" s="30"/>
      <c r="AJ15658" s="30"/>
      <c r="AK15658"/>
      <c r="AL15658"/>
      <c r="AM15658"/>
      <c r="AN15658"/>
      <c r="AO15658"/>
      <c r="AP15658" s="30"/>
    </row>
    <row r="15659" spans="2:42" s="28" customFormat="1" x14ac:dyDescent="0.2">
      <c r="B15659" s="23"/>
      <c r="D15659" s="23"/>
      <c r="E15659" s="30"/>
      <c r="F15659" s="30"/>
      <c r="G15659" s="30"/>
      <c r="H15659" s="30"/>
      <c r="I15659" s="30"/>
      <c r="J15659" s="35"/>
      <c r="AE15659" s="30"/>
      <c r="AF15659" s="31"/>
      <c r="AG15659" s="30"/>
      <c r="AH15659" s="30"/>
      <c r="AI15659" s="30"/>
      <c r="AJ15659" s="30"/>
      <c r="AK15659"/>
      <c r="AL15659"/>
      <c r="AM15659"/>
      <c r="AN15659"/>
      <c r="AO15659"/>
      <c r="AP15659" s="30"/>
    </row>
    <row r="15660" spans="2:42" s="28" customFormat="1" x14ac:dyDescent="0.2">
      <c r="B15660" s="23"/>
      <c r="D15660" s="23"/>
      <c r="E15660" s="30"/>
      <c r="F15660" s="30"/>
      <c r="G15660" s="30"/>
      <c r="H15660" s="30"/>
      <c r="I15660" s="30"/>
      <c r="J15660" s="35"/>
      <c r="AE15660" s="30"/>
      <c r="AF15660" s="31"/>
      <c r="AG15660" s="30"/>
      <c r="AH15660" s="30"/>
      <c r="AI15660" s="30"/>
      <c r="AJ15660" s="30"/>
      <c r="AK15660"/>
      <c r="AL15660"/>
      <c r="AM15660"/>
      <c r="AN15660"/>
      <c r="AO15660"/>
      <c r="AP15660" s="30"/>
    </row>
    <row r="15661" spans="2:42" s="28" customFormat="1" x14ac:dyDescent="0.2">
      <c r="B15661" s="23"/>
      <c r="D15661" s="23"/>
      <c r="E15661" s="30"/>
      <c r="F15661" s="30"/>
      <c r="G15661" s="30"/>
      <c r="H15661" s="30"/>
      <c r="I15661" s="30"/>
      <c r="J15661" s="35"/>
      <c r="AE15661" s="30"/>
      <c r="AF15661" s="31"/>
      <c r="AG15661" s="30"/>
      <c r="AH15661" s="30"/>
      <c r="AI15661" s="30"/>
      <c r="AJ15661" s="30"/>
      <c r="AK15661"/>
      <c r="AL15661"/>
      <c r="AM15661"/>
      <c r="AN15661"/>
      <c r="AO15661"/>
      <c r="AP15661" s="30"/>
    </row>
    <row r="15662" spans="2:42" s="28" customFormat="1" x14ac:dyDescent="0.2">
      <c r="B15662" s="23"/>
      <c r="D15662" s="23"/>
      <c r="E15662" s="30"/>
      <c r="F15662" s="30"/>
      <c r="G15662" s="30"/>
      <c r="H15662" s="30"/>
      <c r="I15662" s="30"/>
      <c r="J15662" s="35"/>
      <c r="AE15662" s="30"/>
      <c r="AF15662" s="31"/>
      <c r="AG15662" s="30"/>
      <c r="AH15662" s="30"/>
      <c r="AI15662" s="30"/>
      <c r="AJ15662" s="30"/>
      <c r="AK15662"/>
      <c r="AL15662"/>
      <c r="AM15662"/>
      <c r="AN15662"/>
      <c r="AO15662"/>
      <c r="AP15662" s="30"/>
    </row>
    <row r="15663" spans="2:42" s="28" customFormat="1" x14ac:dyDescent="0.2">
      <c r="B15663" s="23"/>
      <c r="D15663" s="23"/>
      <c r="E15663" s="30"/>
      <c r="F15663" s="30"/>
      <c r="G15663" s="30"/>
      <c r="H15663" s="30"/>
      <c r="I15663" s="30"/>
      <c r="J15663" s="35"/>
      <c r="AE15663" s="30"/>
      <c r="AF15663" s="31"/>
      <c r="AG15663" s="30"/>
      <c r="AH15663" s="30"/>
      <c r="AI15663" s="30"/>
      <c r="AJ15663" s="30"/>
      <c r="AK15663"/>
      <c r="AL15663"/>
      <c r="AM15663"/>
      <c r="AN15663"/>
      <c r="AO15663"/>
      <c r="AP15663" s="30"/>
    </row>
    <row r="15664" spans="2:42" s="28" customFormat="1" x14ac:dyDescent="0.2">
      <c r="B15664" s="23"/>
      <c r="D15664" s="23"/>
      <c r="E15664" s="30"/>
      <c r="F15664" s="30"/>
      <c r="G15664" s="30"/>
      <c r="H15664" s="30"/>
      <c r="I15664" s="30"/>
      <c r="J15664" s="35"/>
      <c r="AE15664" s="30"/>
      <c r="AF15664" s="31"/>
      <c r="AG15664" s="30"/>
      <c r="AH15664" s="30"/>
      <c r="AI15664" s="30"/>
      <c r="AJ15664" s="30"/>
      <c r="AK15664"/>
      <c r="AL15664"/>
      <c r="AM15664"/>
      <c r="AN15664"/>
      <c r="AO15664"/>
      <c r="AP15664" s="30"/>
    </row>
    <row r="15665" spans="2:42" s="28" customFormat="1" x14ac:dyDescent="0.2">
      <c r="B15665" s="23"/>
      <c r="D15665" s="23"/>
      <c r="E15665" s="30"/>
      <c r="F15665" s="30"/>
      <c r="G15665" s="30"/>
      <c r="H15665" s="30"/>
      <c r="I15665" s="30"/>
      <c r="J15665" s="35"/>
      <c r="AE15665" s="30"/>
      <c r="AF15665" s="31"/>
      <c r="AG15665" s="30"/>
      <c r="AH15665" s="30"/>
      <c r="AI15665" s="30"/>
      <c r="AJ15665" s="30"/>
      <c r="AK15665"/>
      <c r="AL15665"/>
      <c r="AM15665"/>
      <c r="AN15665"/>
      <c r="AO15665"/>
      <c r="AP15665" s="30"/>
    </row>
    <row r="15666" spans="2:42" s="28" customFormat="1" x14ac:dyDescent="0.2">
      <c r="B15666" s="23"/>
      <c r="D15666" s="23"/>
      <c r="E15666" s="30"/>
      <c r="F15666" s="30"/>
      <c r="G15666" s="30"/>
      <c r="H15666" s="30"/>
      <c r="I15666" s="30"/>
      <c r="J15666" s="35"/>
      <c r="AE15666" s="30"/>
      <c r="AF15666" s="31"/>
      <c r="AG15666" s="30"/>
      <c r="AH15666" s="30"/>
      <c r="AI15666" s="30"/>
      <c r="AJ15666" s="30"/>
      <c r="AK15666"/>
      <c r="AL15666"/>
      <c r="AM15666"/>
      <c r="AN15666"/>
      <c r="AO15666"/>
      <c r="AP15666" s="30"/>
    </row>
    <row r="15667" spans="2:42" s="28" customFormat="1" x14ac:dyDescent="0.2">
      <c r="B15667" s="23"/>
      <c r="D15667" s="23"/>
      <c r="E15667" s="30"/>
      <c r="F15667" s="30"/>
      <c r="G15667" s="30"/>
      <c r="H15667" s="30"/>
      <c r="I15667" s="30"/>
      <c r="J15667" s="35"/>
      <c r="AE15667" s="30"/>
      <c r="AF15667" s="31"/>
      <c r="AG15667" s="30"/>
      <c r="AH15667" s="30"/>
      <c r="AI15667" s="30"/>
      <c r="AJ15667" s="30"/>
      <c r="AK15667"/>
      <c r="AL15667"/>
      <c r="AM15667"/>
      <c r="AN15667"/>
      <c r="AO15667"/>
      <c r="AP15667" s="30"/>
    </row>
    <row r="15668" spans="2:42" s="28" customFormat="1" x14ac:dyDescent="0.2">
      <c r="B15668" s="23"/>
      <c r="D15668" s="23"/>
      <c r="E15668" s="30"/>
      <c r="F15668" s="30"/>
      <c r="G15668" s="30"/>
      <c r="H15668" s="30"/>
      <c r="I15668" s="30"/>
      <c r="J15668" s="35"/>
      <c r="AE15668" s="30"/>
      <c r="AF15668" s="31"/>
      <c r="AG15668" s="30"/>
      <c r="AH15668" s="30"/>
      <c r="AI15668" s="30"/>
      <c r="AJ15668" s="30"/>
      <c r="AK15668"/>
      <c r="AL15668"/>
      <c r="AM15668"/>
      <c r="AN15668"/>
      <c r="AO15668"/>
      <c r="AP15668" s="30"/>
    </row>
    <row r="15669" spans="2:42" s="28" customFormat="1" x14ac:dyDescent="0.2">
      <c r="B15669" s="23"/>
      <c r="D15669" s="23"/>
      <c r="E15669" s="30"/>
      <c r="F15669" s="30"/>
      <c r="G15669" s="30"/>
      <c r="H15669" s="30"/>
      <c r="I15669" s="30"/>
      <c r="J15669" s="35"/>
      <c r="AE15669" s="30"/>
      <c r="AF15669" s="31"/>
      <c r="AG15669" s="30"/>
      <c r="AH15669" s="30"/>
      <c r="AI15669" s="30"/>
      <c r="AJ15669" s="30"/>
      <c r="AK15669"/>
      <c r="AL15669"/>
      <c r="AM15669"/>
      <c r="AN15669"/>
      <c r="AO15669"/>
      <c r="AP15669" s="30"/>
    </row>
    <row r="15670" spans="2:42" s="28" customFormat="1" x14ac:dyDescent="0.2">
      <c r="B15670" s="23"/>
      <c r="D15670" s="23"/>
      <c r="E15670" s="30"/>
      <c r="F15670" s="30"/>
      <c r="G15670" s="30"/>
      <c r="H15670" s="30"/>
      <c r="I15670" s="30"/>
      <c r="J15670" s="35"/>
      <c r="AE15670" s="30"/>
      <c r="AF15670" s="31"/>
      <c r="AG15670" s="30"/>
      <c r="AH15670" s="30"/>
      <c r="AI15670" s="30"/>
      <c r="AJ15670" s="30"/>
      <c r="AK15670"/>
      <c r="AL15670"/>
      <c r="AM15670"/>
      <c r="AN15670"/>
      <c r="AO15670"/>
      <c r="AP15670" s="30"/>
    </row>
    <row r="15671" spans="2:42" s="28" customFormat="1" x14ac:dyDescent="0.2">
      <c r="B15671" s="23"/>
      <c r="D15671" s="23"/>
      <c r="E15671" s="30"/>
      <c r="F15671" s="30"/>
      <c r="G15671" s="30"/>
      <c r="H15671" s="30"/>
      <c r="I15671" s="30"/>
      <c r="J15671" s="35"/>
      <c r="AE15671" s="30"/>
      <c r="AF15671" s="31"/>
      <c r="AG15671" s="30"/>
      <c r="AH15671" s="30"/>
      <c r="AI15671" s="30"/>
      <c r="AJ15671" s="30"/>
      <c r="AK15671"/>
      <c r="AL15671"/>
      <c r="AM15671"/>
      <c r="AN15671"/>
      <c r="AO15671"/>
      <c r="AP15671" s="30"/>
    </row>
    <row r="15672" spans="2:42" s="28" customFormat="1" x14ac:dyDescent="0.2">
      <c r="B15672" s="23"/>
      <c r="D15672" s="23"/>
      <c r="E15672" s="30"/>
      <c r="F15672" s="30"/>
      <c r="G15672" s="30"/>
      <c r="H15672" s="30"/>
      <c r="I15672" s="30"/>
      <c r="J15672" s="35"/>
      <c r="AE15672" s="30"/>
      <c r="AF15672" s="31"/>
      <c r="AG15672" s="30"/>
      <c r="AH15672" s="30"/>
      <c r="AI15672" s="30"/>
      <c r="AJ15672" s="30"/>
      <c r="AK15672"/>
      <c r="AL15672"/>
      <c r="AM15672"/>
      <c r="AN15672"/>
      <c r="AO15672"/>
      <c r="AP15672" s="30"/>
    </row>
    <row r="15673" spans="2:42" s="28" customFormat="1" x14ac:dyDescent="0.2">
      <c r="B15673" s="23"/>
      <c r="D15673" s="23"/>
      <c r="E15673" s="30"/>
      <c r="F15673" s="30"/>
      <c r="G15673" s="30"/>
      <c r="H15673" s="30"/>
      <c r="I15673" s="30"/>
      <c r="J15673" s="35"/>
      <c r="AE15673" s="30"/>
      <c r="AF15673" s="31"/>
      <c r="AG15673" s="30"/>
      <c r="AH15673" s="30"/>
      <c r="AI15673" s="30"/>
      <c r="AJ15673" s="30"/>
      <c r="AK15673"/>
      <c r="AL15673"/>
      <c r="AM15673"/>
      <c r="AN15673"/>
      <c r="AO15673"/>
      <c r="AP15673" s="30"/>
    </row>
    <row r="15674" spans="2:42" s="28" customFormat="1" x14ac:dyDescent="0.2">
      <c r="B15674" s="23"/>
      <c r="D15674" s="23"/>
      <c r="E15674" s="30"/>
      <c r="F15674" s="30"/>
      <c r="G15674" s="30"/>
      <c r="H15674" s="30"/>
      <c r="I15674" s="30"/>
      <c r="J15674" s="35"/>
      <c r="AE15674" s="30"/>
      <c r="AF15674" s="31"/>
      <c r="AG15674" s="30"/>
      <c r="AH15674" s="30"/>
      <c r="AI15674" s="30"/>
      <c r="AJ15674" s="30"/>
      <c r="AK15674"/>
      <c r="AL15674"/>
      <c r="AM15674"/>
      <c r="AN15674"/>
      <c r="AO15674"/>
      <c r="AP15674" s="30"/>
    </row>
    <row r="15675" spans="2:42" s="28" customFormat="1" x14ac:dyDescent="0.2">
      <c r="B15675" s="23"/>
      <c r="D15675" s="23"/>
      <c r="E15675" s="30"/>
      <c r="F15675" s="30"/>
      <c r="G15675" s="30"/>
      <c r="H15675" s="30"/>
      <c r="I15675" s="30"/>
      <c r="J15675" s="35"/>
      <c r="AE15675" s="30"/>
      <c r="AF15675" s="31"/>
      <c r="AG15675" s="30"/>
      <c r="AH15675" s="30"/>
      <c r="AI15675" s="30"/>
      <c r="AJ15675" s="30"/>
      <c r="AK15675"/>
      <c r="AL15675"/>
      <c r="AM15675"/>
      <c r="AN15675"/>
      <c r="AO15675"/>
      <c r="AP15675" s="30"/>
    </row>
    <row r="15676" spans="2:42" s="28" customFormat="1" x14ac:dyDescent="0.2">
      <c r="B15676" s="23"/>
      <c r="D15676" s="23"/>
      <c r="E15676" s="30"/>
      <c r="F15676" s="30"/>
      <c r="G15676" s="30"/>
      <c r="H15676" s="30"/>
      <c r="I15676" s="30"/>
      <c r="J15676" s="35"/>
      <c r="AE15676" s="30"/>
      <c r="AF15676" s="31"/>
      <c r="AG15676" s="30"/>
      <c r="AH15676" s="30"/>
      <c r="AI15676" s="30"/>
      <c r="AJ15676" s="30"/>
      <c r="AK15676"/>
      <c r="AL15676"/>
      <c r="AM15676"/>
      <c r="AN15676"/>
      <c r="AO15676"/>
      <c r="AP15676" s="30"/>
    </row>
    <row r="15677" spans="2:42" s="28" customFormat="1" x14ac:dyDescent="0.2">
      <c r="B15677" s="23"/>
      <c r="D15677" s="23"/>
      <c r="E15677" s="30"/>
      <c r="F15677" s="30"/>
      <c r="G15677" s="30"/>
      <c r="H15677" s="30"/>
      <c r="I15677" s="30"/>
      <c r="J15677" s="35"/>
      <c r="AE15677" s="30"/>
      <c r="AF15677" s="31"/>
      <c r="AG15677" s="30"/>
      <c r="AH15677" s="30"/>
      <c r="AI15677" s="30"/>
      <c r="AJ15677" s="30"/>
      <c r="AK15677"/>
      <c r="AL15677"/>
      <c r="AM15677"/>
      <c r="AN15677"/>
      <c r="AO15677"/>
      <c r="AP15677" s="30"/>
    </row>
    <row r="15678" spans="2:42" s="28" customFormat="1" x14ac:dyDescent="0.2">
      <c r="B15678" s="23"/>
      <c r="D15678" s="23"/>
      <c r="E15678" s="30"/>
      <c r="F15678" s="30"/>
      <c r="G15678" s="30"/>
      <c r="H15678" s="30"/>
      <c r="I15678" s="30"/>
      <c r="J15678" s="35"/>
      <c r="AE15678" s="30"/>
      <c r="AF15678" s="31"/>
      <c r="AG15678" s="30"/>
      <c r="AH15678" s="30"/>
      <c r="AI15678" s="30"/>
      <c r="AJ15678" s="30"/>
      <c r="AK15678"/>
      <c r="AL15678"/>
      <c r="AM15678"/>
      <c r="AN15678"/>
      <c r="AO15678"/>
      <c r="AP15678" s="30"/>
    </row>
    <row r="15679" spans="2:42" s="28" customFormat="1" x14ac:dyDescent="0.2">
      <c r="B15679" s="23"/>
      <c r="D15679" s="23"/>
      <c r="E15679" s="30"/>
      <c r="F15679" s="30"/>
      <c r="G15679" s="30"/>
      <c r="H15679" s="30"/>
      <c r="I15679" s="30"/>
      <c r="J15679" s="35"/>
      <c r="AE15679" s="30"/>
      <c r="AF15679" s="31"/>
      <c r="AG15679" s="30"/>
      <c r="AH15679" s="30"/>
      <c r="AI15679" s="30"/>
      <c r="AJ15679" s="30"/>
      <c r="AK15679"/>
      <c r="AL15679"/>
      <c r="AM15679"/>
      <c r="AN15679"/>
      <c r="AO15679"/>
      <c r="AP15679" s="30"/>
    </row>
    <row r="15680" spans="2:42" s="28" customFormat="1" x14ac:dyDescent="0.2">
      <c r="B15680" s="23"/>
      <c r="D15680" s="23"/>
      <c r="E15680" s="30"/>
      <c r="F15680" s="30"/>
      <c r="G15680" s="30"/>
      <c r="H15680" s="30"/>
      <c r="I15680" s="30"/>
      <c r="J15680" s="35"/>
      <c r="AE15680" s="30"/>
      <c r="AF15680" s="31"/>
      <c r="AG15680" s="30"/>
      <c r="AH15680" s="30"/>
      <c r="AI15680" s="30"/>
      <c r="AJ15680" s="30"/>
      <c r="AK15680"/>
      <c r="AL15680"/>
      <c r="AM15680"/>
      <c r="AN15680"/>
      <c r="AO15680"/>
      <c r="AP15680" s="30"/>
    </row>
    <row r="15681" spans="2:42" s="28" customFormat="1" x14ac:dyDescent="0.2">
      <c r="B15681" s="23"/>
      <c r="D15681" s="23"/>
      <c r="E15681" s="30"/>
      <c r="F15681" s="30"/>
      <c r="G15681" s="30"/>
      <c r="H15681" s="30"/>
      <c r="I15681" s="30"/>
      <c r="J15681" s="35"/>
      <c r="AE15681" s="30"/>
      <c r="AF15681" s="31"/>
      <c r="AG15681" s="30"/>
      <c r="AH15681" s="30"/>
      <c r="AI15681" s="30"/>
      <c r="AJ15681" s="30"/>
      <c r="AK15681"/>
      <c r="AL15681"/>
      <c r="AM15681"/>
      <c r="AN15681"/>
      <c r="AO15681"/>
      <c r="AP15681" s="30"/>
    </row>
    <row r="15682" spans="2:42" s="28" customFormat="1" x14ac:dyDescent="0.2">
      <c r="B15682" s="23"/>
      <c r="D15682" s="23"/>
      <c r="E15682" s="30"/>
      <c r="F15682" s="30"/>
      <c r="G15682" s="30"/>
      <c r="H15682" s="30"/>
      <c r="I15682" s="30"/>
      <c r="J15682" s="35"/>
      <c r="AE15682" s="30"/>
      <c r="AF15682" s="31"/>
      <c r="AG15682" s="30"/>
      <c r="AH15682" s="30"/>
      <c r="AI15682" s="30"/>
      <c r="AJ15682" s="30"/>
      <c r="AK15682"/>
      <c r="AL15682"/>
      <c r="AM15682"/>
      <c r="AN15682"/>
      <c r="AO15682"/>
      <c r="AP15682" s="30"/>
    </row>
    <row r="15683" spans="2:42" s="28" customFormat="1" x14ac:dyDescent="0.2">
      <c r="B15683" s="23"/>
      <c r="D15683" s="23"/>
      <c r="E15683" s="30"/>
      <c r="F15683" s="30"/>
      <c r="G15683" s="30"/>
      <c r="H15683" s="30"/>
      <c r="I15683" s="30"/>
      <c r="J15683" s="35"/>
      <c r="AE15683" s="30"/>
      <c r="AF15683" s="31"/>
      <c r="AG15683" s="30"/>
      <c r="AH15683" s="30"/>
      <c r="AI15683" s="30"/>
      <c r="AJ15683" s="30"/>
      <c r="AK15683"/>
      <c r="AL15683"/>
      <c r="AM15683"/>
      <c r="AN15683"/>
      <c r="AO15683"/>
      <c r="AP15683" s="30"/>
    </row>
    <row r="15684" spans="2:42" s="28" customFormat="1" x14ac:dyDescent="0.2">
      <c r="B15684" s="23"/>
      <c r="D15684" s="23"/>
      <c r="E15684" s="30"/>
      <c r="F15684" s="30"/>
      <c r="G15684" s="30"/>
      <c r="H15684" s="30"/>
      <c r="I15684" s="30"/>
      <c r="J15684" s="35"/>
      <c r="AE15684" s="30"/>
      <c r="AF15684" s="31"/>
      <c r="AG15684" s="30"/>
      <c r="AH15684" s="30"/>
      <c r="AI15684" s="30"/>
      <c r="AJ15684" s="30"/>
      <c r="AK15684"/>
      <c r="AL15684"/>
      <c r="AM15684"/>
      <c r="AN15684"/>
      <c r="AO15684"/>
      <c r="AP15684" s="30"/>
    </row>
    <row r="15685" spans="2:42" s="28" customFormat="1" x14ac:dyDescent="0.2">
      <c r="B15685" s="23"/>
      <c r="D15685" s="23"/>
      <c r="E15685" s="30"/>
      <c r="F15685" s="30"/>
      <c r="G15685" s="30"/>
      <c r="H15685" s="30"/>
      <c r="I15685" s="30"/>
      <c r="J15685" s="35"/>
      <c r="AE15685" s="30"/>
      <c r="AF15685" s="31"/>
      <c r="AG15685" s="30"/>
      <c r="AH15685" s="30"/>
      <c r="AI15685" s="30"/>
      <c r="AJ15685" s="30"/>
      <c r="AK15685"/>
      <c r="AL15685"/>
      <c r="AM15685"/>
      <c r="AN15685"/>
      <c r="AO15685"/>
      <c r="AP15685" s="30"/>
    </row>
    <row r="15686" spans="2:42" s="28" customFormat="1" x14ac:dyDescent="0.2">
      <c r="B15686" s="23"/>
      <c r="D15686" s="23"/>
      <c r="E15686" s="30"/>
      <c r="F15686" s="30"/>
      <c r="G15686" s="30"/>
      <c r="H15686" s="30"/>
      <c r="I15686" s="30"/>
      <c r="J15686" s="35"/>
      <c r="AE15686" s="30"/>
      <c r="AF15686" s="31"/>
      <c r="AG15686" s="30"/>
      <c r="AH15686" s="30"/>
      <c r="AI15686" s="30"/>
      <c r="AJ15686" s="30"/>
      <c r="AK15686"/>
      <c r="AL15686"/>
      <c r="AM15686"/>
      <c r="AN15686"/>
      <c r="AO15686"/>
      <c r="AP15686" s="30"/>
    </row>
    <row r="15687" spans="2:42" s="28" customFormat="1" x14ac:dyDescent="0.2">
      <c r="B15687" s="23"/>
      <c r="D15687" s="23"/>
      <c r="E15687" s="30"/>
      <c r="F15687" s="30"/>
      <c r="G15687" s="30"/>
      <c r="H15687" s="30"/>
      <c r="I15687" s="30"/>
      <c r="J15687" s="35"/>
      <c r="AE15687" s="30"/>
      <c r="AF15687" s="31"/>
      <c r="AG15687" s="30"/>
      <c r="AH15687" s="30"/>
      <c r="AI15687" s="30"/>
      <c r="AJ15687" s="30"/>
      <c r="AK15687"/>
      <c r="AL15687"/>
      <c r="AM15687"/>
      <c r="AN15687"/>
      <c r="AO15687"/>
      <c r="AP15687" s="30"/>
    </row>
    <row r="15688" spans="2:42" s="28" customFormat="1" x14ac:dyDescent="0.2">
      <c r="B15688" s="23"/>
      <c r="D15688" s="23"/>
      <c r="E15688" s="30"/>
      <c r="F15688" s="30"/>
      <c r="G15688" s="30"/>
      <c r="H15688" s="30"/>
      <c r="I15688" s="30"/>
      <c r="J15688" s="35"/>
      <c r="AE15688" s="30"/>
      <c r="AF15688" s="31"/>
      <c r="AG15688" s="30"/>
      <c r="AH15688" s="30"/>
      <c r="AI15688" s="30"/>
      <c r="AJ15688" s="30"/>
      <c r="AK15688"/>
      <c r="AL15688"/>
      <c r="AM15688"/>
      <c r="AN15688"/>
      <c r="AO15688"/>
      <c r="AP15688" s="30"/>
    </row>
    <row r="15689" spans="2:42" s="28" customFormat="1" x14ac:dyDescent="0.2">
      <c r="B15689" s="23"/>
      <c r="D15689" s="23"/>
      <c r="E15689" s="30"/>
      <c r="F15689" s="30"/>
      <c r="G15689" s="30"/>
      <c r="H15689" s="30"/>
      <c r="I15689" s="30"/>
      <c r="J15689" s="35"/>
      <c r="AE15689" s="30"/>
      <c r="AF15689" s="31"/>
      <c r="AG15689" s="30"/>
      <c r="AH15689" s="30"/>
      <c r="AI15689" s="30"/>
      <c r="AJ15689" s="30"/>
      <c r="AK15689"/>
      <c r="AL15689"/>
      <c r="AM15689"/>
      <c r="AN15689"/>
      <c r="AO15689"/>
      <c r="AP15689" s="30"/>
    </row>
    <row r="15690" spans="2:42" s="28" customFormat="1" x14ac:dyDescent="0.2">
      <c r="B15690" s="23"/>
      <c r="D15690" s="23"/>
      <c r="E15690" s="30"/>
      <c r="F15690" s="30"/>
      <c r="G15690" s="30"/>
      <c r="H15690" s="30"/>
      <c r="I15690" s="30"/>
      <c r="J15690" s="35"/>
      <c r="AE15690" s="30"/>
      <c r="AF15690" s="31"/>
      <c r="AG15690" s="30"/>
      <c r="AH15690" s="30"/>
      <c r="AI15690" s="30"/>
      <c r="AJ15690" s="30"/>
      <c r="AK15690"/>
      <c r="AL15690"/>
      <c r="AM15690"/>
      <c r="AN15690"/>
      <c r="AO15690"/>
      <c r="AP15690" s="30"/>
    </row>
    <row r="15691" spans="2:42" s="28" customFormat="1" x14ac:dyDescent="0.2">
      <c r="B15691" s="23"/>
      <c r="D15691" s="23"/>
      <c r="E15691" s="30"/>
      <c r="F15691" s="30"/>
      <c r="G15691" s="30"/>
      <c r="H15691" s="30"/>
      <c r="I15691" s="30"/>
      <c r="J15691" s="35"/>
      <c r="AE15691" s="30"/>
      <c r="AF15691" s="31"/>
      <c r="AG15691" s="30"/>
      <c r="AH15691" s="30"/>
      <c r="AI15691" s="30"/>
      <c r="AJ15691" s="30"/>
      <c r="AK15691"/>
      <c r="AL15691"/>
      <c r="AM15691"/>
      <c r="AN15691"/>
      <c r="AO15691"/>
      <c r="AP15691" s="30"/>
    </row>
    <row r="15692" spans="2:42" s="28" customFormat="1" x14ac:dyDescent="0.2">
      <c r="B15692" s="23"/>
      <c r="D15692" s="23"/>
      <c r="E15692" s="30"/>
      <c r="F15692" s="30"/>
      <c r="G15692" s="30"/>
      <c r="H15692" s="30"/>
      <c r="I15692" s="30"/>
      <c r="J15692" s="35"/>
      <c r="AE15692" s="30"/>
      <c r="AF15692" s="31"/>
      <c r="AG15692" s="30"/>
      <c r="AH15692" s="30"/>
      <c r="AI15692" s="30"/>
      <c r="AJ15692" s="30"/>
      <c r="AK15692"/>
      <c r="AL15692"/>
      <c r="AM15692"/>
      <c r="AN15692"/>
      <c r="AO15692"/>
      <c r="AP15692" s="30"/>
    </row>
    <row r="15693" spans="2:42" s="28" customFormat="1" x14ac:dyDescent="0.2">
      <c r="B15693" s="23"/>
      <c r="D15693" s="23"/>
      <c r="E15693" s="30"/>
      <c r="F15693" s="30"/>
      <c r="G15693" s="30"/>
      <c r="H15693" s="30"/>
      <c r="I15693" s="30"/>
      <c r="J15693" s="35"/>
      <c r="AE15693" s="30"/>
      <c r="AF15693" s="31"/>
      <c r="AG15693" s="30"/>
      <c r="AH15693" s="30"/>
      <c r="AI15693" s="30"/>
      <c r="AJ15693" s="30"/>
      <c r="AK15693"/>
      <c r="AL15693"/>
      <c r="AM15693"/>
      <c r="AN15693"/>
      <c r="AO15693"/>
      <c r="AP15693" s="30"/>
    </row>
    <row r="15694" spans="2:42" s="28" customFormat="1" x14ac:dyDescent="0.2">
      <c r="B15694" s="23"/>
      <c r="D15694" s="23"/>
      <c r="E15694" s="30"/>
      <c r="F15694" s="30"/>
      <c r="G15694" s="30"/>
      <c r="H15694" s="30"/>
      <c r="I15694" s="30"/>
      <c r="J15694" s="35"/>
      <c r="AE15694" s="30"/>
      <c r="AF15694" s="31"/>
      <c r="AG15694" s="30"/>
      <c r="AH15694" s="30"/>
      <c r="AI15694" s="30"/>
      <c r="AJ15694" s="30"/>
      <c r="AK15694"/>
      <c r="AL15694"/>
      <c r="AM15694"/>
      <c r="AN15694"/>
      <c r="AO15694"/>
      <c r="AP15694" s="30"/>
    </row>
    <row r="15695" spans="2:42" s="28" customFormat="1" x14ac:dyDescent="0.2">
      <c r="B15695" s="23"/>
      <c r="D15695" s="23"/>
      <c r="E15695" s="30"/>
      <c r="F15695" s="30"/>
      <c r="G15695" s="30"/>
      <c r="H15695" s="30"/>
      <c r="I15695" s="30"/>
      <c r="J15695" s="35"/>
      <c r="AE15695" s="30"/>
      <c r="AF15695" s="31"/>
      <c r="AG15695" s="30"/>
      <c r="AH15695" s="30"/>
      <c r="AI15695" s="30"/>
      <c r="AJ15695" s="30"/>
      <c r="AK15695"/>
      <c r="AL15695"/>
      <c r="AM15695"/>
      <c r="AN15695"/>
      <c r="AO15695"/>
      <c r="AP15695" s="30"/>
    </row>
    <row r="15696" spans="2:42" s="28" customFormat="1" x14ac:dyDescent="0.2">
      <c r="B15696" s="23"/>
      <c r="D15696" s="23"/>
      <c r="E15696" s="30"/>
      <c r="F15696" s="30"/>
      <c r="G15696" s="30"/>
      <c r="H15696" s="30"/>
      <c r="I15696" s="30"/>
      <c r="J15696" s="35"/>
      <c r="AE15696" s="30"/>
      <c r="AF15696" s="31"/>
      <c r="AG15696" s="30"/>
      <c r="AH15696" s="30"/>
      <c r="AI15696" s="30"/>
      <c r="AJ15696" s="30"/>
      <c r="AK15696"/>
      <c r="AL15696"/>
      <c r="AM15696"/>
      <c r="AN15696"/>
      <c r="AO15696"/>
      <c r="AP15696" s="30"/>
    </row>
    <row r="15697" spans="2:42" s="28" customFormat="1" x14ac:dyDescent="0.2">
      <c r="B15697" s="23"/>
      <c r="D15697" s="23"/>
      <c r="E15697" s="30"/>
      <c r="F15697" s="30"/>
      <c r="G15697" s="30"/>
      <c r="H15697" s="30"/>
      <c r="I15697" s="30"/>
      <c r="J15697" s="35"/>
      <c r="AE15697" s="30"/>
      <c r="AF15697" s="31"/>
      <c r="AG15697" s="30"/>
      <c r="AH15697" s="30"/>
      <c r="AI15697" s="30"/>
      <c r="AJ15697" s="30"/>
      <c r="AK15697"/>
      <c r="AL15697"/>
      <c r="AM15697"/>
      <c r="AN15697"/>
      <c r="AO15697"/>
      <c r="AP15697" s="30"/>
    </row>
    <row r="15698" spans="2:42" s="28" customFormat="1" x14ac:dyDescent="0.2">
      <c r="B15698" s="23"/>
      <c r="D15698" s="23"/>
      <c r="E15698" s="30"/>
      <c r="F15698" s="30"/>
      <c r="G15698" s="30"/>
      <c r="H15698" s="30"/>
      <c r="I15698" s="30"/>
      <c r="J15698" s="35"/>
      <c r="AE15698" s="30"/>
      <c r="AF15698" s="31"/>
      <c r="AG15698" s="30"/>
      <c r="AH15698" s="30"/>
      <c r="AI15698" s="30"/>
      <c r="AJ15698" s="30"/>
      <c r="AK15698"/>
      <c r="AL15698"/>
      <c r="AM15698"/>
      <c r="AN15698"/>
      <c r="AO15698"/>
      <c r="AP15698" s="30"/>
    </row>
    <row r="15699" spans="2:42" s="28" customFormat="1" x14ac:dyDescent="0.2">
      <c r="B15699" s="23"/>
      <c r="D15699" s="23"/>
      <c r="E15699" s="30"/>
      <c r="F15699" s="30"/>
      <c r="G15699" s="30"/>
      <c r="H15699" s="30"/>
      <c r="I15699" s="30"/>
      <c r="J15699" s="35"/>
      <c r="AE15699" s="30"/>
      <c r="AF15699" s="31"/>
      <c r="AG15699" s="30"/>
      <c r="AH15699" s="30"/>
      <c r="AI15699" s="30"/>
      <c r="AJ15699" s="30"/>
      <c r="AK15699"/>
      <c r="AL15699"/>
      <c r="AM15699"/>
      <c r="AN15699"/>
      <c r="AO15699"/>
      <c r="AP15699" s="30"/>
    </row>
    <row r="15700" spans="2:42" s="28" customFormat="1" x14ac:dyDescent="0.2">
      <c r="B15700" s="23"/>
      <c r="D15700" s="23"/>
      <c r="E15700" s="30"/>
      <c r="F15700" s="30"/>
      <c r="G15700" s="30"/>
      <c r="H15700" s="30"/>
      <c r="I15700" s="30"/>
      <c r="J15700" s="35"/>
      <c r="AE15700" s="30"/>
      <c r="AF15700" s="31"/>
      <c r="AG15700" s="30"/>
      <c r="AH15700" s="30"/>
      <c r="AI15700" s="30"/>
      <c r="AJ15700" s="30"/>
      <c r="AK15700"/>
      <c r="AL15700"/>
      <c r="AM15700"/>
      <c r="AN15700"/>
      <c r="AO15700"/>
      <c r="AP15700" s="30"/>
    </row>
    <row r="15701" spans="2:42" s="28" customFormat="1" x14ac:dyDescent="0.2">
      <c r="B15701" s="23"/>
      <c r="D15701" s="23"/>
      <c r="E15701" s="30"/>
      <c r="F15701" s="30"/>
      <c r="G15701" s="30"/>
      <c r="H15701" s="30"/>
      <c r="I15701" s="30"/>
      <c r="J15701" s="35"/>
      <c r="AE15701" s="30"/>
      <c r="AF15701" s="31"/>
      <c r="AG15701" s="30"/>
      <c r="AH15701" s="30"/>
      <c r="AI15701" s="30"/>
      <c r="AJ15701" s="30"/>
      <c r="AK15701"/>
      <c r="AL15701"/>
      <c r="AM15701"/>
      <c r="AN15701"/>
      <c r="AO15701"/>
      <c r="AP15701" s="30"/>
    </row>
    <row r="15702" spans="2:42" s="28" customFormat="1" x14ac:dyDescent="0.2">
      <c r="B15702" s="23"/>
      <c r="D15702" s="23"/>
      <c r="E15702" s="30"/>
      <c r="F15702" s="30"/>
      <c r="G15702" s="30"/>
      <c r="H15702" s="30"/>
      <c r="I15702" s="30"/>
      <c r="J15702" s="35"/>
      <c r="AE15702" s="30"/>
      <c r="AF15702" s="31"/>
      <c r="AG15702" s="30"/>
      <c r="AH15702" s="30"/>
      <c r="AI15702" s="30"/>
      <c r="AJ15702" s="30"/>
      <c r="AK15702"/>
      <c r="AL15702"/>
      <c r="AM15702"/>
      <c r="AN15702"/>
      <c r="AO15702"/>
      <c r="AP15702" s="30"/>
    </row>
    <row r="15703" spans="2:42" s="28" customFormat="1" x14ac:dyDescent="0.2">
      <c r="B15703" s="23"/>
      <c r="D15703" s="23"/>
      <c r="E15703" s="30"/>
      <c r="F15703" s="30"/>
      <c r="G15703" s="30"/>
      <c r="H15703" s="30"/>
      <c r="I15703" s="30"/>
      <c r="J15703" s="35"/>
      <c r="AE15703" s="30"/>
      <c r="AF15703" s="31"/>
      <c r="AG15703" s="30"/>
      <c r="AH15703" s="30"/>
      <c r="AI15703" s="30"/>
      <c r="AJ15703" s="30"/>
      <c r="AK15703"/>
      <c r="AL15703"/>
      <c r="AM15703"/>
      <c r="AN15703"/>
      <c r="AO15703"/>
      <c r="AP15703" s="30"/>
    </row>
    <row r="15704" spans="2:42" s="28" customFormat="1" x14ac:dyDescent="0.2">
      <c r="B15704" s="23"/>
      <c r="D15704" s="23"/>
      <c r="E15704" s="30"/>
      <c r="F15704" s="30"/>
      <c r="G15704" s="30"/>
      <c r="H15704" s="30"/>
      <c r="I15704" s="30"/>
      <c r="J15704" s="35"/>
      <c r="AE15704" s="30"/>
      <c r="AF15704" s="31"/>
      <c r="AG15704" s="30"/>
      <c r="AH15704" s="30"/>
      <c r="AI15704" s="30"/>
      <c r="AJ15704" s="30"/>
      <c r="AK15704"/>
      <c r="AL15704"/>
      <c r="AM15704"/>
      <c r="AN15704"/>
      <c r="AO15704"/>
      <c r="AP15704" s="30"/>
    </row>
    <row r="15705" spans="2:42" s="28" customFormat="1" x14ac:dyDescent="0.2">
      <c r="B15705" s="23"/>
      <c r="D15705" s="23"/>
      <c r="E15705" s="30"/>
      <c r="F15705" s="30"/>
      <c r="G15705" s="30"/>
      <c r="H15705" s="30"/>
      <c r="I15705" s="30"/>
      <c r="J15705" s="35"/>
      <c r="AE15705" s="30"/>
      <c r="AF15705" s="31"/>
      <c r="AG15705" s="30"/>
      <c r="AH15705" s="30"/>
      <c r="AI15705" s="30"/>
      <c r="AJ15705" s="30"/>
      <c r="AK15705"/>
      <c r="AL15705"/>
      <c r="AM15705"/>
      <c r="AN15705"/>
      <c r="AO15705"/>
      <c r="AP15705" s="30"/>
    </row>
    <row r="15706" spans="2:42" s="28" customFormat="1" x14ac:dyDescent="0.2">
      <c r="B15706" s="23"/>
      <c r="D15706" s="23"/>
      <c r="E15706" s="30"/>
      <c r="F15706" s="30"/>
      <c r="G15706" s="30"/>
      <c r="H15706" s="30"/>
      <c r="I15706" s="30"/>
      <c r="J15706" s="35"/>
      <c r="AE15706" s="30"/>
      <c r="AF15706" s="31"/>
      <c r="AG15706" s="30"/>
      <c r="AH15706" s="30"/>
      <c r="AI15706" s="30"/>
      <c r="AJ15706" s="30"/>
      <c r="AK15706"/>
      <c r="AL15706"/>
      <c r="AM15706"/>
      <c r="AN15706"/>
      <c r="AO15706"/>
      <c r="AP15706" s="30"/>
    </row>
    <row r="15707" spans="2:42" s="28" customFormat="1" x14ac:dyDescent="0.2">
      <c r="B15707" s="23"/>
      <c r="D15707" s="23"/>
      <c r="E15707" s="30"/>
      <c r="F15707" s="30"/>
      <c r="G15707" s="30"/>
      <c r="H15707" s="30"/>
      <c r="I15707" s="30"/>
      <c r="J15707" s="35"/>
      <c r="AE15707" s="30"/>
      <c r="AF15707" s="31"/>
      <c r="AG15707" s="30"/>
      <c r="AH15707" s="30"/>
      <c r="AI15707" s="30"/>
      <c r="AJ15707" s="30"/>
      <c r="AK15707"/>
      <c r="AL15707"/>
      <c r="AM15707"/>
      <c r="AN15707"/>
      <c r="AO15707"/>
      <c r="AP15707" s="30"/>
    </row>
    <row r="15708" spans="2:42" s="28" customFormat="1" x14ac:dyDescent="0.2">
      <c r="B15708" s="23"/>
      <c r="D15708" s="23"/>
      <c r="E15708" s="30"/>
      <c r="F15708" s="30"/>
      <c r="G15708" s="30"/>
      <c r="H15708" s="30"/>
      <c r="I15708" s="30"/>
      <c r="J15708" s="35"/>
      <c r="AE15708" s="30"/>
      <c r="AF15708" s="31"/>
      <c r="AG15708" s="30"/>
      <c r="AH15708" s="30"/>
      <c r="AI15708" s="30"/>
      <c r="AJ15708" s="30"/>
      <c r="AK15708"/>
      <c r="AL15708"/>
      <c r="AM15708"/>
      <c r="AN15708"/>
      <c r="AO15708"/>
      <c r="AP15708" s="30"/>
    </row>
    <row r="15709" spans="2:42" s="28" customFormat="1" x14ac:dyDescent="0.2">
      <c r="B15709" s="23"/>
      <c r="D15709" s="23"/>
      <c r="E15709" s="30"/>
      <c r="F15709" s="30"/>
      <c r="G15709" s="30"/>
      <c r="H15709" s="30"/>
      <c r="I15709" s="30"/>
      <c r="J15709" s="35"/>
      <c r="AE15709" s="30"/>
      <c r="AF15709" s="31"/>
      <c r="AG15709" s="30"/>
      <c r="AH15709" s="30"/>
      <c r="AI15709" s="30"/>
      <c r="AJ15709" s="30"/>
      <c r="AK15709"/>
      <c r="AL15709"/>
      <c r="AM15709"/>
      <c r="AN15709"/>
      <c r="AO15709"/>
      <c r="AP15709" s="30"/>
    </row>
    <row r="15710" spans="2:42" s="28" customFormat="1" x14ac:dyDescent="0.2">
      <c r="B15710" s="23"/>
      <c r="D15710" s="23"/>
      <c r="E15710" s="30"/>
      <c r="F15710" s="30"/>
      <c r="G15710" s="30"/>
      <c r="H15710" s="30"/>
      <c r="I15710" s="30"/>
      <c r="J15710" s="35"/>
      <c r="AE15710" s="30"/>
      <c r="AF15710" s="31"/>
      <c r="AG15710" s="30"/>
      <c r="AH15710" s="30"/>
      <c r="AI15710" s="30"/>
      <c r="AJ15710" s="30"/>
      <c r="AK15710"/>
      <c r="AL15710"/>
      <c r="AM15710"/>
      <c r="AN15710"/>
      <c r="AO15710"/>
      <c r="AP15710" s="30"/>
    </row>
    <row r="15711" spans="2:42" s="28" customFormat="1" x14ac:dyDescent="0.2">
      <c r="B15711" s="23"/>
      <c r="D15711" s="23"/>
      <c r="E15711" s="30"/>
      <c r="F15711" s="30"/>
      <c r="G15711" s="30"/>
      <c r="H15711" s="30"/>
      <c r="I15711" s="30"/>
      <c r="J15711" s="35"/>
      <c r="AE15711" s="30"/>
      <c r="AF15711" s="31"/>
      <c r="AG15711" s="30"/>
      <c r="AH15711" s="30"/>
      <c r="AI15711" s="30"/>
      <c r="AJ15711" s="30"/>
      <c r="AK15711"/>
      <c r="AL15711"/>
      <c r="AM15711"/>
      <c r="AN15711"/>
      <c r="AO15711"/>
      <c r="AP15711" s="30"/>
    </row>
    <row r="15712" spans="2:42" s="28" customFormat="1" x14ac:dyDescent="0.2">
      <c r="B15712" s="23"/>
      <c r="D15712" s="23"/>
      <c r="E15712" s="30"/>
      <c r="F15712" s="30"/>
      <c r="G15712" s="30"/>
      <c r="H15712" s="30"/>
      <c r="I15712" s="30"/>
      <c r="J15712" s="35"/>
      <c r="AE15712" s="30"/>
      <c r="AF15712" s="31"/>
      <c r="AG15712" s="30"/>
      <c r="AH15712" s="30"/>
      <c r="AI15712" s="30"/>
      <c r="AJ15712" s="30"/>
      <c r="AK15712"/>
      <c r="AL15712"/>
      <c r="AM15712"/>
      <c r="AN15712"/>
      <c r="AO15712"/>
      <c r="AP15712" s="30"/>
    </row>
    <row r="15713" spans="2:42" s="28" customFormat="1" x14ac:dyDescent="0.2">
      <c r="B15713" s="23"/>
      <c r="D15713" s="23"/>
      <c r="E15713" s="30"/>
      <c r="F15713" s="30"/>
      <c r="G15713" s="30"/>
      <c r="H15713" s="30"/>
      <c r="I15713" s="30"/>
      <c r="J15713" s="35"/>
      <c r="AE15713" s="30"/>
      <c r="AF15713" s="31"/>
      <c r="AG15713" s="30"/>
      <c r="AH15713" s="30"/>
      <c r="AI15713" s="30"/>
      <c r="AJ15713" s="30"/>
      <c r="AK15713"/>
      <c r="AL15713"/>
      <c r="AM15713"/>
      <c r="AN15713"/>
      <c r="AO15713"/>
      <c r="AP15713" s="30"/>
    </row>
    <row r="15714" spans="2:42" s="28" customFormat="1" x14ac:dyDescent="0.2">
      <c r="B15714" s="23"/>
      <c r="D15714" s="23"/>
      <c r="E15714" s="30"/>
      <c r="F15714" s="30"/>
      <c r="G15714" s="30"/>
      <c r="H15714" s="30"/>
      <c r="I15714" s="30"/>
      <c r="J15714" s="35"/>
      <c r="AE15714" s="30"/>
      <c r="AF15714" s="31"/>
      <c r="AG15714" s="30"/>
      <c r="AH15714" s="30"/>
      <c r="AI15714" s="30"/>
      <c r="AJ15714" s="30"/>
      <c r="AK15714"/>
      <c r="AL15714"/>
      <c r="AM15714"/>
      <c r="AN15714"/>
      <c r="AO15714"/>
      <c r="AP15714" s="30"/>
    </row>
    <row r="15715" spans="2:42" s="28" customFormat="1" x14ac:dyDescent="0.2">
      <c r="B15715" s="23"/>
      <c r="D15715" s="23"/>
      <c r="E15715" s="30"/>
      <c r="F15715" s="30"/>
      <c r="G15715" s="30"/>
      <c r="H15715" s="30"/>
      <c r="I15715" s="30"/>
      <c r="J15715" s="35"/>
      <c r="AE15715" s="30"/>
      <c r="AF15715" s="31"/>
      <c r="AG15715" s="30"/>
      <c r="AH15715" s="30"/>
      <c r="AI15715" s="30"/>
      <c r="AJ15715" s="30"/>
      <c r="AK15715"/>
      <c r="AL15715"/>
      <c r="AM15715"/>
      <c r="AN15715"/>
      <c r="AO15715"/>
      <c r="AP15715" s="30"/>
    </row>
    <row r="15716" spans="2:42" s="28" customFormat="1" x14ac:dyDescent="0.2">
      <c r="B15716" s="23"/>
      <c r="D15716" s="23"/>
      <c r="E15716" s="30"/>
      <c r="F15716" s="30"/>
      <c r="G15716" s="30"/>
      <c r="H15716" s="30"/>
      <c r="I15716" s="30"/>
      <c r="J15716" s="35"/>
      <c r="AE15716" s="30"/>
      <c r="AF15716" s="31"/>
      <c r="AG15716" s="30"/>
      <c r="AH15716" s="30"/>
      <c r="AI15716" s="30"/>
      <c r="AJ15716" s="30"/>
      <c r="AK15716"/>
      <c r="AL15716"/>
      <c r="AM15716"/>
      <c r="AN15716"/>
      <c r="AO15716"/>
      <c r="AP15716" s="30"/>
    </row>
    <row r="15717" spans="2:42" s="28" customFormat="1" x14ac:dyDescent="0.2">
      <c r="B15717" s="23"/>
      <c r="D15717" s="23"/>
      <c r="E15717" s="30"/>
      <c r="F15717" s="30"/>
      <c r="G15717" s="30"/>
      <c r="H15717" s="30"/>
      <c r="I15717" s="30"/>
      <c r="J15717" s="35"/>
      <c r="AE15717" s="30"/>
      <c r="AF15717" s="31"/>
      <c r="AG15717" s="30"/>
      <c r="AH15717" s="30"/>
      <c r="AI15717" s="30"/>
      <c r="AJ15717" s="30"/>
      <c r="AK15717"/>
      <c r="AL15717"/>
      <c r="AM15717"/>
      <c r="AN15717"/>
      <c r="AO15717"/>
      <c r="AP15717" s="30"/>
    </row>
    <row r="15718" spans="2:42" s="28" customFormat="1" x14ac:dyDescent="0.2">
      <c r="B15718" s="23"/>
      <c r="D15718" s="23"/>
      <c r="E15718" s="30"/>
      <c r="F15718" s="30"/>
      <c r="G15718" s="30"/>
      <c r="H15718" s="30"/>
      <c r="I15718" s="30"/>
      <c r="J15718" s="35"/>
      <c r="AE15718" s="30"/>
      <c r="AF15718" s="31"/>
      <c r="AG15718" s="30"/>
      <c r="AH15718" s="30"/>
      <c r="AI15718" s="30"/>
      <c r="AJ15718" s="30"/>
      <c r="AK15718"/>
      <c r="AL15718"/>
      <c r="AM15718"/>
      <c r="AN15718"/>
      <c r="AO15718"/>
      <c r="AP15718" s="30"/>
    </row>
    <row r="15719" spans="2:42" s="28" customFormat="1" x14ac:dyDescent="0.2">
      <c r="B15719" s="23"/>
      <c r="D15719" s="23"/>
      <c r="E15719" s="30"/>
      <c r="F15719" s="30"/>
      <c r="G15719" s="30"/>
      <c r="H15719" s="30"/>
      <c r="I15719" s="30"/>
      <c r="J15719" s="35"/>
      <c r="AE15719" s="30"/>
      <c r="AF15719" s="31"/>
      <c r="AG15719" s="30"/>
      <c r="AH15719" s="30"/>
      <c r="AI15719" s="30"/>
      <c r="AJ15719" s="30"/>
      <c r="AK15719"/>
      <c r="AL15719"/>
      <c r="AM15719"/>
      <c r="AN15719"/>
      <c r="AO15719"/>
      <c r="AP15719" s="30"/>
    </row>
    <row r="15720" spans="2:42" s="28" customFormat="1" x14ac:dyDescent="0.2">
      <c r="B15720" s="23"/>
      <c r="D15720" s="23"/>
      <c r="E15720" s="30"/>
      <c r="F15720" s="30"/>
      <c r="G15720" s="30"/>
      <c r="H15720" s="30"/>
      <c r="I15720" s="30"/>
      <c r="J15720" s="35"/>
      <c r="AE15720" s="30"/>
      <c r="AF15720" s="31"/>
      <c r="AG15720" s="30"/>
      <c r="AH15720" s="30"/>
      <c r="AI15720" s="30"/>
      <c r="AJ15720" s="30"/>
      <c r="AK15720"/>
      <c r="AL15720"/>
      <c r="AM15720"/>
      <c r="AN15720"/>
      <c r="AO15720"/>
      <c r="AP15720" s="30"/>
    </row>
    <row r="15721" spans="2:42" s="28" customFormat="1" x14ac:dyDescent="0.2">
      <c r="B15721" s="23"/>
      <c r="D15721" s="23"/>
      <c r="E15721" s="30"/>
      <c r="F15721" s="30"/>
      <c r="G15721" s="30"/>
      <c r="H15721" s="30"/>
      <c r="I15721" s="30"/>
      <c r="J15721" s="35"/>
      <c r="AE15721" s="30"/>
      <c r="AF15721" s="31"/>
      <c r="AG15721" s="30"/>
      <c r="AH15721" s="30"/>
      <c r="AI15721" s="30"/>
      <c r="AJ15721" s="30"/>
      <c r="AK15721"/>
      <c r="AL15721"/>
      <c r="AM15721"/>
      <c r="AN15721"/>
      <c r="AO15721"/>
      <c r="AP15721" s="30"/>
    </row>
    <row r="15722" spans="2:42" s="28" customFormat="1" x14ac:dyDescent="0.2">
      <c r="B15722" s="23"/>
      <c r="D15722" s="23"/>
      <c r="E15722" s="30"/>
      <c r="F15722" s="30"/>
      <c r="G15722" s="30"/>
      <c r="H15722" s="30"/>
      <c r="I15722" s="30"/>
      <c r="J15722" s="35"/>
      <c r="AE15722" s="30"/>
      <c r="AF15722" s="31"/>
      <c r="AG15722" s="30"/>
      <c r="AH15722" s="30"/>
      <c r="AI15722" s="30"/>
      <c r="AJ15722" s="30"/>
      <c r="AK15722"/>
      <c r="AL15722"/>
      <c r="AM15722"/>
      <c r="AN15722"/>
      <c r="AO15722"/>
      <c r="AP15722" s="30"/>
    </row>
    <row r="15723" spans="2:42" s="28" customFormat="1" x14ac:dyDescent="0.2">
      <c r="B15723" s="23"/>
      <c r="D15723" s="23"/>
      <c r="E15723" s="30"/>
      <c r="F15723" s="30"/>
      <c r="G15723" s="30"/>
      <c r="H15723" s="30"/>
      <c r="I15723" s="30"/>
      <c r="J15723" s="35"/>
      <c r="AE15723" s="30"/>
      <c r="AF15723" s="31"/>
      <c r="AG15723" s="30"/>
      <c r="AH15723" s="30"/>
      <c r="AI15723" s="30"/>
      <c r="AJ15723" s="30"/>
      <c r="AK15723"/>
      <c r="AL15723"/>
      <c r="AM15723"/>
      <c r="AN15723"/>
      <c r="AO15723"/>
      <c r="AP15723" s="30"/>
    </row>
    <row r="15724" spans="2:42" s="28" customFormat="1" x14ac:dyDescent="0.2">
      <c r="B15724" s="23"/>
      <c r="D15724" s="23"/>
      <c r="E15724" s="30"/>
      <c r="F15724" s="30"/>
      <c r="G15724" s="30"/>
      <c r="H15724" s="30"/>
      <c r="I15724" s="30"/>
      <c r="J15724" s="35"/>
      <c r="AE15724" s="30"/>
      <c r="AF15724" s="31"/>
      <c r="AG15724" s="30"/>
      <c r="AH15724" s="30"/>
      <c r="AI15724" s="30"/>
      <c r="AJ15724" s="30"/>
      <c r="AK15724"/>
      <c r="AL15724"/>
      <c r="AM15724"/>
      <c r="AN15724"/>
      <c r="AO15724"/>
      <c r="AP15724" s="30"/>
    </row>
    <row r="15725" spans="2:42" s="28" customFormat="1" x14ac:dyDescent="0.2">
      <c r="B15725" s="23"/>
      <c r="D15725" s="23"/>
      <c r="E15725" s="30"/>
      <c r="F15725" s="30"/>
      <c r="G15725" s="30"/>
      <c r="H15725" s="30"/>
      <c r="I15725" s="30"/>
      <c r="J15725" s="35"/>
      <c r="AE15725" s="30"/>
      <c r="AF15725" s="31"/>
      <c r="AG15725" s="30"/>
      <c r="AH15725" s="30"/>
      <c r="AI15725" s="30"/>
      <c r="AJ15725" s="30"/>
      <c r="AK15725"/>
      <c r="AL15725"/>
      <c r="AM15725"/>
      <c r="AN15725"/>
      <c r="AO15725"/>
      <c r="AP15725" s="30"/>
    </row>
    <row r="15726" spans="2:42" s="28" customFormat="1" x14ac:dyDescent="0.2">
      <c r="B15726" s="23"/>
      <c r="D15726" s="23"/>
      <c r="E15726" s="30"/>
      <c r="F15726" s="30"/>
      <c r="G15726" s="30"/>
      <c r="H15726" s="30"/>
      <c r="I15726" s="30"/>
      <c r="J15726" s="35"/>
      <c r="AE15726" s="30"/>
      <c r="AF15726" s="31"/>
      <c r="AG15726" s="30"/>
      <c r="AH15726" s="30"/>
      <c r="AI15726" s="30"/>
      <c r="AJ15726" s="30"/>
      <c r="AK15726"/>
      <c r="AL15726"/>
      <c r="AM15726"/>
      <c r="AN15726"/>
      <c r="AO15726"/>
      <c r="AP15726" s="30"/>
    </row>
    <row r="15727" spans="2:42" s="28" customFormat="1" x14ac:dyDescent="0.2">
      <c r="B15727" s="23"/>
      <c r="D15727" s="23"/>
      <c r="E15727" s="30"/>
      <c r="F15727" s="30"/>
      <c r="G15727" s="30"/>
      <c r="H15727" s="30"/>
      <c r="I15727" s="30"/>
      <c r="J15727" s="35"/>
      <c r="AE15727" s="30"/>
      <c r="AF15727" s="31"/>
      <c r="AG15727" s="30"/>
      <c r="AH15727" s="30"/>
      <c r="AI15727" s="30"/>
      <c r="AJ15727" s="30"/>
      <c r="AK15727"/>
      <c r="AL15727"/>
      <c r="AM15727"/>
      <c r="AN15727"/>
      <c r="AO15727"/>
      <c r="AP15727" s="30"/>
    </row>
    <row r="15728" spans="2:42" s="28" customFormat="1" x14ac:dyDescent="0.2">
      <c r="B15728" s="23"/>
      <c r="D15728" s="23"/>
      <c r="E15728" s="30"/>
      <c r="F15728" s="30"/>
      <c r="G15728" s="30"/>
      <c r="H15728" s="30"/>
      <c r="I15728" s="30"/>
      <c r="J15728" s="35"/>
      <c r="AE15728" s="30"/>
      <c r="AF15728" s="31"/>
      <c r="AG15728" s="30"/>
      <c r="AH15728" s="30"/>
      <c r="AI15728" s="30"/>
      <c r="AJ15728" s="30"/>
      <c r="AK15728"/>
      <c r="AL15728"/>
      <c r="AM15728"/>
      <c r="AN15728"/>
      <c r="AO15728"/>
      <c r="AP15728" s="30"/>
    </row>
    <row r="15729" spans="2:42" s="28" customFormat="1" x14ac:dyDescent="0.2">
      <c r="B15729" s="23"/>
      <c r="D15729" s="23"/>
      <c r="E15729" s="30"/>
      <c r="F15729" s="30"/>
      <c r="G15729" s="30"/>
      <c r="H15729" s="30"/>
      <c r="I15729" s="30"/>
      <c r="J15729" s="35"/>
      <c r="AE15729" s="30"/>
      <c r="AF15729" s="31"/>
      <c r="AG15729" s="30"/>
      <c r="AH15729" s="30"/>
      <c r="AI15729" s="30"/>
      <c r="AJ15729" s="30"/>
      <c r="AK15729"/>
      <c r="AL15729"/>
      <c r="AM15729"/>
      <c r="AN15729"/>
      <c r="AO15729"/>
      <c r="AP15729" s="30"/>
    </row>
    <row r="15730" spans="2:42" s="28" customFormat="1" x14ac:dyDescent="0.2">
      <c r="B15730" s="23"/>
      <c r="D15730" s="23"/>
      <c r="E15730" s="30"/>
      <c r="F15730" s="30"/>
      <c r="G15730" s="30"/>
      <c r="H15730" s="30"/>
      <c r="I15730" s="30"/>
      <c r="J15730" s="35"/>
      <c r="AE15730" s="30"/>
      <c r="AF15730" s="31"/>
      <c r="AG15730" s="30"/>
      <c r="AH15730" s="30"/>
      <c r="AI15730" s="30"/>
      <c r="AJ15730" s="30"/>
      <c r="AK15730"/>
      <c r="AL15730"/>
      <c r="AM15730"/>
      <c r="AN15730"/>
      <c r="AO15730"/>
      <c r="AP15730" s="30"/>
    </row>
    <row r="15731" spans="2:42" s="28" customFormat="1" x14ac:dyDescent="0.2">
      <c r="B15731" s="23"/>
      <c r="D15731" s="23"/>
      <c r="E15731" s="30"/>
      <c r="F15731" s="30"/>
      <c r="G15731" s="30"/>
      <c r="H15731" s="30"/>
      <c r="I15731" s="30"/>
      <c r="J15731" s="35"/>
      <c r="AE15731" s="30"/>
      <c r="AF15731" s="31"/>
      <c r="AG15731" s="30"/>
      <c r="AH15731" s="30"/>
      <c r="AI15731" s="30"/>
      <c r="AJ15731" s="30"/>
      <c r="AK15731"/>
      <c r="AL15731"/>
      <c r="AM15731"/>
      <c r="AN15731"/>
      <c r="AO15731"/>
      <c r="AP15731" s="30"/>
    </row>
    <row r="15732" spans="2:42" s="28" customFormat="1" x14ac:dyDescent="0.2">
      <c r="B15732" s="23"/>
      <c r="D15732" s="23"/>
      <c r="E15732" s="30"/>
      <c r="F15732" s="30"/>
      <c r="G15732" s="30"/>
      <c r="H15732" s="30"/>
      <c r="I15732" s="30"/>
      <c r="J15732" s="35"/>
      <c r="AE15732" s="30"/>
      <c r="AF15732" s="31"/>
      <c r="AG15732" s="30"/>
      <c r="AH15732" s="30"/>
      <c r="AI15732" s="30"/>
      <c r="AJ15732" s="30"/>
      <c r="AK15732"/>
      <c r="AL15732"/>
      <c r="AM15732"/>
      <c r="AN15732"/>
      <c r="AO15732"/>
      <c r="AP15732" s="30"/>
    </row>
    <row r="15733" spans="2:42" s="28" customFormat="1" x14ac:dyDescent="0.2">
      <c r="B15733" s="23"/>
      <c r="D15733" s="23"/>
      <c r="E15733" s="30"/>
      <c r="F15733" s="30"/>
      <c r="G15733" s="30"/>
      <c r="H15733" s="30"/>
      <c r="I15733" s="30"/>
      <c r="J15733" s="35"/>
      <c r="AE15733" s="30"/>
      <c r="AF15733" s="31"/>
      <c r="AG15733" s="30"/>
      <c r="AH15733" s="30"/>
      <c r="AI15733" s="30"/>
      <c r="AJ15733" s="30"/>
      <c r="AK15733"/>
      <c r="AL15733"/>
      <c r="AM15733"/>
      <c r="AN15733"/>
      <c r="AO15733"/>
      <c r="AP15733" s="30"/>
    </row>
    <row r="15734" spans="2:42" s="28" customFormat="1" x14ac:dyDescent="0.2">
      <c r="B15734" s="23"/>
      <c r="D15734" s="23"/>
      <c r="E15734" s="30"/>
      <c r="F15734" s="30"/>
      <c r="G15734" s="30"/>
      <c r="H15734" s="30"/>
      <c r="I15734" s="30"/>
      <c r="J15734" s="35"/>
      <c r="AE15734" s="30"/>
      <c r="AF15734" s="31"/>
      <c r="AG15734" s="30"/>
      <c r="AH15734" s="30"/>
      <c r="AI15734" s="30"/>
      <c r="AJ15734" s="30"/>
      <c r="AK15734"/>
      <c r="AL15734"/>
      <c r="AM15734"/>
      <c r="AN15734"/>
      <c r="AO15734"/>
      <c r="AP15734" s="30"/>
    </row>
    <row r="15735" spans="2:42" s="28" customFormat="1" x14ac:dyDescent="0.2">
      <c r="B15735" s="23"/>
      <c r="D15735" s="23"/>
      <c r="E15735" s="30"/>
      <c r="F15735" s="30"/>
      <c r="G15735" s="30"/>
      <c r="H15735" s="30"/>
      <c r="I15735" s="30"/>
      <c r="J15735" s="35"/>
      <c r="AE15735" s="30"/>
      <c r="AF15735" s="31"/>
      <c r="AG15735" s="30"/>
      <c r="AH15735" s="30"/>
      <c r="AI15735" s="30"/>
      <c r="AJ15735" s="30"/>
      <c r="AK15735"/>
      <c r="AL15735"/>
      <c r="AM15735"/>
      <c r="AN15735"/>
      <c r="AO15735"/>
      <c r="AP15735" s="30"/>
    </row>
    <row r="15736" spans="2:42" s="28" customFormat="1" x14ac:dyDescent="0.2">
      <c r="B15736" s="23"/>
      <c r="D15736" s="23"/>
      <c r="E15736" s="30"/>
      <c r="F15736" s="30"/>
      <c r="G15736" s="30"/>
      <c r="H15736" s="30"/>
      <c r="I15736" s="30"/>
      <c r="J15736" s="35"/>
      <c r="AE15736" s="30"/>
      <c r="AF15736" s="31"/>
      <c r="AG15736" s="30"/>
      <c r="AH15736" s="30"/>
      <c r="AI15736" s="30"/>
      <c r="AJ15736" s="30"/>
      <c r="AK15736"/>
      <c r="AL15736"/>
      <c r="AM15736"/>
      <c r="AN15736"/>
      <c r="AO15736"/>
      <c r="AP15736" s="30"/>
    </row>
    <row r="15737" spans="2:42" s="28" customFormat="1" x14ac:dyDescent="0.2">
      <c r="B15737" s="23"/>
      <c r="D15737" s="23"/>
      <c r="E15737" s="30"/>
      <c r="F15737" s="30"/>
      <c r="G15737" s="30"/>
      <c r="H15737" s="30"/>
      <c r="I15737" s="30"/>
      <c r="J15737" s="35"/>
      <c r="AE15737" s="30"/>
      <c r="AF15737" s="31"/>
      <c r="AG15737" s="30"/>
      <c r="AH15737" s="30"/>
      <c r="AI15737" s="30"/>
      <c r="AJ15737" s="30"/>
      <c r="AK15737"/>
      <c r="AL15737"/>
      <c r="AM15737"/>
      <c r="AN15737"/>
      <c r="AO15737"/>
      <c r="AP15737" s="30"/>
    </row>
    <row r="15738" spans="2:42" s="28" customFormat="1" x14ac:dyDescent="0.2">
      <c r="B15738" s="23"/>
      <c r="D15738" s="23"/>
      <c r="E15738" s="30"/>
      <c r="F15738" s="30"/>
      <c r="G15738" s="30"/>
      <c r="H15738" s="30"/>
      <c r="I15738" s="30"/>
      <c r="J15738" s="35"/>
      <c r="AE15738" s="30"/>
      <c r="AF15738" s="31"/>
      <c r="AG15738" s="30"/>
      <c r="AH15738" s="30"/>
      <c r="AI15738" s="30"/>
      <c r="AJ15738" s="30"/>
      <c r="AK15738"/>
      <c r="AL15738"/>
      <c r="AM15738"/>
      <c r="AN15738"/>
      <c r="AO15738"/>
      <c r="AP15738" s="30"/>
    </row>
    <row r="15739" spans="2:42" s="28" customFormat="1" x14ac:dyDescent="0.2">
      <c r="B15739" s="23"/>
      <c r="D15739" s="23"/>
      <c r="E15739" s="30"/>
      <c r="F15739" s="30"/>
      <c r="G15739" s="30"/>
      <c r="H15739" s="30"/>
      <c r="I15739" s="30"/>
      <c r="J15739" s="35"/>
      <c r="AE15739" s="30"/>
      <c r="AF15739" s="31"/>
      <c r="AG15739" s="30"/>
      <c r="AH15739" s="30"/>
      <c r="AI15739" s="30"/>
      <c r="AJ15739" s="30"/>
      <c r="AK15739"/>
      <c r="AL15739"/>
      <c r="AM15739"/>
      <c r="AN15739"/>
      <c r="AO15739"/>
      <c r="AP15739" s="30"/>
    </row>
    <row r="15740" spans="2:42" s="28" customFormat="1" x14ac:dyDescent="0.2">
      <c r="B15740" s="23"/>
      <c r="D15740" s="23"/>
      <c r="E15740" s="30"/>
      <c r="F15740" s="30"/>
      <c r="G15740" s="30"/>
      <c r="H15740" s="30"/>
      <c r="I15740" s="30"/>
      <c r="J15740" s="35"/>
      <c r="AE15740" s="30"/>
      <c r="AF15740" s="31"/>
      <c r="AG15740" s="30"/>
      <c r="AH15740" s="30"/>
      <c r="AI15740" s="30"/>
      <c r="AJ15740" s="30"/>
      <c r="AK15740"/>
      <c r="AL15740"/>
      <c r="AM15740"/>
      <c r="AN15740"/>
      <c r="AO15740"/>
      <c r="AP15740" s="30"/>
    </row>
    <row r="15741" spans="2:42" s="28" customFormat="1" x14ac:dyDescent="0.2">
      <c r="B15741" s="23"/>
      <c r="D15741" s="23"/>
      <c r="E15741" s="30"/>
      <c r="F15741" s="30"/>
      <c r="G15741" s="30"/>
      <c r="H15741" s="30"/>
      <c r="I15741" s="30"/>
      <c r="J15741" s="35"/>
      <c r="AE15741" s="30"/>
      <c r="AF15741" s="31"/>
      <c r="AG15741" s="30"/>
      <c r="AH15741" s="30"/>
      <c r="AI15741" s="30"/>
      <c r="AJ15741" s="30"/>
      <c r="AK15741"/>
      <c r="AL15741"/>
      <c r="AM15741"/>
      <c r="AN15741"/>
      <c r="AO15741"/>
      <c r="AP15741" s="30"/>
    </row>
    <row r="15742" spans="2:42" s="28" customFormat="1" x14ac:dyDescent="0.2">
      <c r="B15742" s="23"/>
      <c r="D15742" s="23"/>
      <c r="E15742" s="30"/>
      <c r="F15742" s="30"/>
      <c r="G15742" s="30"/>
      <c r="H15742" s="30"/>
      <c r="I15742" s="30"/>
      <c r="J15742" s="35"/>
      <c r="AE15742" s="30"/>
      <c r="AF15742" s="31"/>
      <c r="AG15742" s="30"/>
      <c r="AH15742" s="30"/>
      <c r="AI15742" s="30"/>
      <c r="AJ15742" s="30"/>
      <c r="AK15742"/>
      <c r="AL15742"/>
      <c r="AM15742"/>
      <c r="AN15742"/>
      <c r="AO15742"/>
      <c r="AP15742" s="30"/>
    </row>
    <row r="15743" spans="2:42" s="28" customFormat="1" x14ac:dyDescent="0.2">
      <c r="B15743" s="23"/>
      <c r="D15743" s="23"/>
      <c r="E15743" s="30"/>
      <c r="F15743" s="30"/>
      <c r="G15743" s="30"/>
      <c r="H15743" s="30"/>
      <c r="I15743" s="30"/>
      <c r="J15743" s="35"/>
      <c r="AE15743" s="30"/>
      <c r="AF15743" s="31"/>
      <c r="AG15743" s="30"/>
      <c r="AH15743" s="30"/>
      <c r="AI15743" s="30"/>
      <c r="AJ15743" s="30"/>
      <c r="AK15743"/>
      <c r="AL15743"/>
      <c r="AM15743"/>
      <c r="AN15743"/>
      <c r="AO15743"/>
      <c r="AP15743" s="30"/>
    </row>
    <row r="15744" spans="2:42" s="28" customFormat="1" x14ac:dyDescent="0.2">
      <c r="B15744" s="23"/>
      <c r="D15744" s="23"/>
      <c r="E15744" s="30"/>
      <c r="F15744" s="30"/>
      <c r="G15744" s="30"/>
      <c r="H15744" s="30"/>
      <c r="I15744" s="30"/>
      <c r="J15744" s="35"/>
      <c r="AE15744" s="30"/>
      <c r="AF15744" s="31"/>
      <c r="AG15744" s="30"/>
      <c r="AH15744" s="30"/>
      <c r="AI15744" s="30"/>
      <c r="AJ15744" s="30"/>
      <c r="AK15744"/>
      <c r="AL15744"/>
      <c r="AM15744"/>
      <c r="AN15744"/>
      <c r="AO15744"/>
      <c r="AP15744" s="30"/>
    </row>
    <row r="15745" spans="2:42" s="28" customFormat="1" x14ac:dyDescent="0.2">
      <c r="B15745" s="23"/>
      <c r="D15745" s="23"/>
      <c r="E15745" s="30"/>
      <c r="F15745" s="30"/>
      <c r="G15745" s="30"/>
      <c r="H15745" s="30"/>
      <c r="I15745" s="30"/>
      <c r="J15745" s="35"/>
      <c r="AE15745" s="30"/>
      <c r="AF15745" s="31"/>
      <c r="AG15745" s="30"/>
      <c r="AH15745" s="30"/>
      <c r="AI15745" s="30"/>
      <c r="AJ15745" s="30"/>
      <c r="AK15745"/>
      <c r="AL15745"/>
      <c r="AM15745"/>
      <c r="AN15745"/>
      <c r="AO15745"/>
      <c r="AP15745" s="30"/>
    </row>
    <row r="15746" spans="2:42" s="28" customFormat="1" x14ac:dyDescent="0.2">
      <c r="B15746" s="23"/>
      <c r="D15746" s="23"/>
      <c r="E15746" s="30"/>
      <c r="F15746" s="30"/>
      <c r="G15746" s="30"/>
      <c r="H15746" s="30"/>
      <c r="I15746" s="30"/>
      <c r="J15746" s="35"/>
      <c r="AE15746" s="30"/>
      <c r="AF15746" s="31"/>
      <c r="AG15746" s="30"/>
      <c r="AH15746" s="30"/>
      <c r="AI15746" s="30"/>
      <c r="AJ15746" s="30"/>
      <c r="AK15746"/>
      <c r="AL15746"/>
      <c r="AM15746"/>
      <c r="AN15746"/>
      <c r="AO15746"/>
      <c r="AP15746" s="30"/>
    </row>
    <row r="15747" spans="2:42" s="28" customFormat="1" x14ac:dyDescent="0.2">
      <c r="B15747" s="23"/>
      <c r="D15747" s="23"/>
      <c r="E15747" s="30"/>
      <c r="F15747" s="30"/>
      <c r="G15747" s="30"/>
      <c r="H15747" s="30"/>
      <c r="I15747" s="30"/>
      <c r="J15747" s="35"/>
      <c r="AE15747" s="30"/>
      <c r="AF15747" s="31"/>
      <c r="AG15747" s="30"/>
      <c r="AH15747" s="30"/>
      <c r="AI15747" s="30"/>
      <c r="AJ15747" s="30"/>
      <c r="AK15747"/>
      <c r="AL15747"/>
      <c r="AM15747"/>
      <c r="AN15747"/>
      <c r="AO15747"/>
      <c r="AP15747" s="30"/>
    </row>
    <row r="15748" spans="2:42" s="28" customFormat="1" x14ac:dyDescent="0.2">
      <c r="B15748" s="23"/>
      <c r="D15748" s="23"/>
      <c r="E15748" s="30"/>
      <c r="F15748" s="30"/>
      <c r="G15748" s="30"/>
      <c r="H15748" s="30"/>
      <c r="I15748" s="30"/>
      <c r="J15748" s="35"/>
      <c r="AE15748" s="30"/>
      <c r="AF15748" s="31"/>
      <c r="AG15748" s="30"/>
      <c r="AH15748" s="30"/>
      <c r="AI15748" s="30"/>
      <c r="AJ15748" s="30"/>
      <c r="AK15748"/>
      <c r="AL15748"/>
      <c r="AM15748"/>
      <c r="AN15748"/>
      <c r="AO15748"/>
      <c r="AP15748" s="30"/>
    </row>
    <row r="15749" spans="2:42" s="28" customFormat="1" x14ac:dyDescent="0.2">
      <c r="B15749" s="23"/>
      <c r="D15749" s="23"/>
      <c r="E15749" s="30"/>
      <c r="F15749" s="30"/>
      <c r="G15749" s="30"/>
      <c r="H15749" s="30"/>
      <c r="I15749" s="30"/>
      <c r="J15749" s="35"/>
      <c r="AE15749" s="30"/>
      <c r="AF15749" s="31"/>
      <c r="AG15749" s="30"/>
      <c r="AH15749" s="30"/>
      <c r="AI15749" s="30"/>
      <c r="AJ15749" s="30"/>
      <c r="AK15749"/>
      <c r="AL15749"/>
      <c r="AM15749"/>
      <c r="AN15749"/>
      <c r="AO15749"/>
      <c r="AP15749" s="30"/>
    </row>
    <row r="15750" spans="2:42" s="28" customFormat="1" x14ac:dyDescent="0.2">
      <c r="B15750" s="23"/>
      <c r="D15750" s="23"/>
      <c r="E15750" s="30"/>
      <c r="F15750" s="30"/>
      <c r="G15750" s="30"/>
      <c r="H15750" s="30"/>
      <c r="I15750" s="30"/>
      <c r="J15750" s="35"/>
      <c r="AE15750" s="30"/>
      <c r="AF15750" s="31"/>
      <c r="AG15750" s="30"/>
      <c r="AH15750" s="30"/>
      <c r="AI15750" s="30"/>
      <c r="AJ15750" s="30"/>
      <c r="AK15750"/>
      <c r="AL15750"/>
      <c r="AM15750"/>
      <c r="AN15750"/>
      <c r="AO15750"/>
      <c r="AP15750" s="30"/>
    </row>
    <row r="15751" spans="2:42" s="28" customFormat="1" x14ac:dyDescent="0.2">
      <c r="B15751" s="23"/>
      <c r="D15751" s="23"/>
      <c r="E15751" s="30"/>
      <c r="F15751" s="30"/>
      <c r="G15751" s="30"/>
      <c r="H15751" s="30"/>
      <c r="I15751" s="30"/>
      <c r="J15751" s="35"/>
      <c r="AE15751" s="30"/>
      <c r="AF15751" s="31"/>
      <c r="AG15751" s="30"/>
      <c r="AH15751" s="30"/>
      <c r="AI15751" s="30"/>
      <c r="AJ15751" s="30"/>
      <c r="AK15751"/>
      <c r="AL15751"/>
      <c r="AM15751"/>
      <c r="AN15751"/>
      <c r="AO15751"/>
      <c r="AP15751" s="30"/>
    </row>
    <row r="15752" spans="2:42" s="28" customFormat="1" x14ac:dyDescent="0.2">
      <c r="B15752" s="23"/>
      <c r="D15752" s="23"/>
      <c r="E15752" s="30"/>
      <c r="F15752" s="30"/>
      <c r="G15752" s="30"/>
      <c r="H15752" s="30"/>
      <c r="I15752" s="30"/>
      <c r="J15752" s="35"/>
      <c r="AE15752" s="30"/>
      <c r="AF15752" s="31"/>
      <c r="AG15752" s="30"/>
      <c r="AH15752" s="30"/>
      <c r="AI15752" s="30"/>
      <c r="AJ15752" s="30"/>
      <c r="AK15752"/>
      <c r="AL15752"/>
      <c r="AM15752"/>
      <c r="AN15752"/>
      <c r="AO15752"/>
      <c r="AP15752" s="30"/>
    </row>
    <row r="15753" spans="2:42" s="28" customFormat="1" x14ac:dyDescent="0.2">
      <c r="B15753" s="23"/>
      <c r="D15753" s="23"/>
      <c r="E15753" s="30"/>
      <c r="F15753" s="30"/>
      <c r="G15753" s="30"/>
      <c r="H15753" s="30"/>
      <c r="I15753" s="30"/>
      <c r="J15753" s="35"/>
      <c r="AE15753" s="30"/>
      <c r="AF15753" s="31"/>
      <c r="AG15753" s="30"/>
      <c r="AH15753" s="30"/>
      <c r="AI15753" s="30"/>
      <c r="AJ15753" s="30"/>
      <c r="AK15753"/>
      <c r="AL15753"/>
      <c r="AM15753"/>
      <c r="AN15753"/>
      <c r="AO15753"/>
      <c r="AP15753" s="30"/>
    </row>
    <row r="15754" spans="2:42" s="28" customFormat="1" x14ac:dyDescent="0.2">
      <c r="B15754" s="23"/>
      <c r="D15754" s="23"/>
      <c r="E15754" s="30"/>
      <c r="F15754" s="30"/>
      <c r="G15754" s="30"/>
      <c r="H15754" s="30"/>
      <c r="I15754" s="30"/>
      <c r="J15754" s="35"/>
      <c r="AE15754" s="30"/>
      <c r="AF15754" s="31"/>
      <c r="AG15754" s="30"/>
      <c r="AH15754" s="30"/>
      <c r="AI15754" s="30"/>
      <c r="AJ15754" s="30"/>
      <c r="AK15754"/>
      <c r="AL15754"/>
      <c r="AM15754"/>
      <c r="AN15754"/>
      <c r="AO15754"/>
      <c r="AP15754" s="30"/>
    </row>
    <row r="15755" spans="2:42" s="28" customFormat="1" x14ac:dyDescent="0.2">
      <c r="B15755" s="23"/>
      <c r="D15755" s="23"/>
      <c r="E15755" s="30"/>
      <c r="F15755" s="30"/>
      <c r="G15755" s="30"/>
      <c r="H15755" s="30"/>
      <c r="I15755" s="30"/>
      <c r="J15755" s="35"/>
      <c r="AE15755" s="30"/>
      <c r="AF15755" s="31"/>
      <c r="AG15755" s="30"/>
      <c r="AH15755" s="30"/>
      <c r="AI15755" s="30"/>
      <c r="AJ15755" s="30"/>
      <c r="AK15755"/>
      <c r="AL15755"/>
      <c r="AM15755"/>
      <c r="AN15755"/>
      <c r="AO15755"/>
      <c r="AP15755" s="30"/>
    </row>
    <row r="15756" spans="2:42" s="28" customFormat="1" x14ac:dyDescent="0.2">
      <c r="B15756" s="23"/>
      <c r="D15756" s="23"/>
      <c r="E15756" s="30"/>
      <c r="F15756" s="30"/>
      <c r="G15756" s="30"/>
      <c r="H15756" s="30"/>
      <c r="I15756" s="30"/>
      <c r="J15756" s="35"/>
      <c r="AE15756" s="30"/>
      <c r="AF15756" s="31"/>
      <c r="AG15756" s="30"/>
      <c r="AH15756" s="30"/>
      <c r="AI15756" s="30"/>
      <c r="AJ15756" s="30"/>
      <c r="AK15756"/>
      <c r="AL15756"/>
      <c r="AM15756"/>
      <c r="AN15756"/>
      <c r="AO15756"/>
      <c r="AP15756" s="30"/>
    </row>
    <row r="15757" spans="2:42" s="28" customFormat="1" x14ac:dyDescent="0.2">
      <c r="B15757" s="23"/>
      <c r="D15757" s="23"/>
      <c r="E15757" s="30"/>
      <c r="F15757" s="30"/>
      <c r="G15757" s="30"/>
      <c r="H15757" s="30"/>
      <c r="I15757" s="30"/>
      <c r="J15757" s="35"/>
      <c r="AE15757" s="30"/>
      <c r="AF15757" s="31"/>
      <c r="AG15757" s="30"/>
      <c r="AH15757" s="30"/>
      <c r="AI15757" s="30"/>
      <c r="AJ15757" s="30"/>
      <c r="AK15757"/>
      <c r="AL15757"/>
      <c r="AM15757"/>
      <c r="AN15757"/>
      <c r="AO15757"/>
      <c r="AP15757" s="30"/>
    </row>
    <row r="15758" spans="2:42" s="28" customFormat="1" x14ac:dyDescent="0.2">
      <c r="B15758" s="23"/>
      <c r="D15758" s="23"/>
      <c r="E15758" s="30"/>
      <c r="F15758" s="30"/>
      <c r="G15758" s="30"/>
      <c r="H15758" s="30"/>
      <c r="I15758" s="30"/>
      <c r="J15758" s="35"/>
      <c r="AE15758" s="30"/>
      <c r="AF15758" s="31"/>
      <c r="AG15758" s="30"/>
      <c r="AH15758" s="30"/>
      <c r="AI15758" s="30"/>
      <c r="AJ15758" s="30"/>
      <c r="AK15758"/>
      <c r="AL15758"/>
      <c r="AM15758"/>
      <c r="AN15758"/>
      <c r="AO15758"/>
      <c r="AP15758" s="30"/>
    </row>
    <row r="15759" spans="2:42" s="28" customFormat="1" x14ac:dyDescent="0.2">
      <c r="B15759" s="23"/>
      <c r="D15759" s="23"/>
      <c r="E15759" s="30"/>
      <c r="F15759" s="30"/>
      <c r="G15759" s="30"/>
      <c r="H15759" s="30"/>
      <c r="I15759" s="30"/>
      <c r="J15759" s="35"/>
      <c r="AE15759" s="30"/>
      <c r="AF15759" s="31"/>
      <c r="AG15759" s="30"/>
      <c r="AH15759" s="30"/>
      <c r="AI15759" s="30"/>
      <c r="AJ15759" s="30"/>
      <c r="AK15759"/>
      <c r="AL15759"/>
      <c r="AM15759"/>
      <c r="AN15759"/>
      <c r="AO15759"/>
      <c r="AP15759" s="30"/>
    </row>
    <row r="15760" spans="2:42" s="28" customFormat="1" x14ac:dyDescent="0.2">
      <c r="B15760" s="23"/>
      <c r="D15760" s="23"/>
      <c r="E15760" s="30"/>
      <c r="F15760" s="30"/>
      <c r="G15760" s="30"/>
      <c r="H15760" s="30"/>
      <c r="I15760" s="30"/>
      <c r="J15760" s="35"/>
      <c r="AE15760" s="30"/>
      <c r="AF15760" s="31"/>
      <c r="AG15760" s="30"/>
      <c r="AH15760" s="30"/>
      <c r="AI15760" s="30"/>
      <c r="AJ15760" s="30"/>
      <c r="AK15760"/>
      <c r="AL15760"/>
      <c r="AM15760"/>
      <c r="AN15760"/>
      <c r="AO15760"/>
      <c r="AP15760" s="30"/>
    </row>
    <row r="15761" spans="2:42" s="28" customFormat="1" x14ac:dyDescent="0.2">
      <c r="B15761" s="23"/>
      <c r="D15761" s="23"/>
      <c r="E15761" s="30"/>
      <c r="F15761" s="30"/>
      <c r="G15761" s="30"/>
      <c r="H15761" s="30"/>
      <c r="I15761" s="30"/>
      <c r="J15761" s="35"/>
      <c r="AE15761" s="30"/>
      <c r="AF15761" s="31"/>
      <c r="AG15761" s="30"/>
      <c r="AH15761" s="30"/>
      <c r="AI15761" s="30"/>
      <c r="AJ15761" s="30"/>
      <c r="AK15761"/>
      <c r="AL15761"/>
      <c r="AM15761"/>
      <c r="AN15761"/>
      <c r="AO15761"/>
      <c r="AP15761" s="30"/>
    </row>
    <row r="15762" spans="2:42" s="28" customFormat="1" x14ac:dyDescent="0.2">
      <c r="B15762" s="23"/>
      <c r="D15762" s="23"/>
      <c r="E15762" s="30"/>
      <c r="F15762" s="30"/>
      <c r="G15762" s="30"/>
      <c r="H15762" s="30"/>
      <c r="I15762" s="30"/>
      <c r="J15762" s="35"/>
      <c r="AE15762" s="30"/>
      <c r="AF15762" s="31"/>
      <c r="AG15762" s="30"/>
      <c r="AH15762" s="30"/>
      <c r="AI15762" s="30"/>
      <c r="AJ15762" s="30"/>
      <c r="AK15762"/>
      <c r="AL15762"/>
      <c r="AM15762"/>
      <c r="AN15762"/>
      <c r="AO15762"/>
      <c r="AP15762" s="30"/>
    </row>
    <row r="15763" spans="2:42" s="28" customFormat="1" x14ac:dyDescent="0.2">
      <c r="B15763" s="23"/>
      <c r="D15763" s="23"/>
      <c r="E15763" s="30"/>
      <c r="F15763" s="30"/>
      <c r="G15763" s="30"/>
      <c r="H15763" s="30"/>
      <c r="I15763" s="30"/>
      <c r="J15763" s="35"/>
      <c r="AE15763" s="30"/>
      <c r="AF15763" s="31"/>
      <c r="AG15763" s="30"/>
      <c r="AH15763" s="30"/>
      <c r="AI15763" s="30"/>
      <c r="AJ15763" s="30"/>
      <c r="AK15763"/>
      <c r="AL15763"/>
      <c r="AM15763"/>
      <c r="AN15763"/>
      <c r="AO15763"/>
      <c r="AP15763" s="30"/>
    </row>
    <row r="15764" spans="2:42" s="28" customFormat="1" x14ac:dyDescent="0.2">
      <c r="B15764" s="23"/>
      <c r="D15764" s="23"/>
      <c r="E15764" s="30"/>
      <c r="F15764" s="30"/>
      <c r="G15764" s="30"/>
      <c r="H15764" s="30"/>
      <c r="I15764" s="30"/>
      <c r="J15764" s="35"/>
      <c r="AE15764" s="30"/>
      <c r="AF15764" s="31"/>
      <c r="AG15764" s="30"/>
      <c r="AH15764" s="30"/>
      <c r="AI15764" s="30"/>
      <c r="AJ15764" s="30"/>
      <c r="AK15764"/>
      <c r="AL15764"/>
      <c r="AM15764"/>
      <c r="AN15764"/>
      <c r="AO15764"/>
      <c r="AP15764" s="30"/>
    </row>
    <row r="15765" spans="2:42" s="28" customFormat="1" x14ac:dyDescent="0.2">
      <c r="B15765" s="23"/>
      <c r="D15765" s="23"/>
      <c r="E15765" s="30"/>
      <c r="F15765" s="30"/>
      <c r="G15765" s="30"/>
      <c r="H15765" s="30"/>
      <c r="I15765" s="30"/>
      <c r="J15765" s="35"/>
      <c r="AE15765" s="30"/>
      <c r="AF15765" s="31"/>
      <c r="AG15765" s="30"/>
      <c r="AH15765" s="30"/>
      <c r="AI15765" s="30"/>
      <c r="AJ15765" s="30"/>
      <c r="AK15765"/>
      <c r="AL15765"/>
      <c r="AM15765"/>
      <c r="AN15765"/>
      <c r="AO15765"/>
      <c r="AP15765" s="30"/>
    </row>
    <row r="15766" spans="2:42" s="28" customFormat="1" x14ac:dyDescent="0.2">
      <c r="B15766" s="23"/>
      <c r="D15766" s="23"/>
      <c r="E15766" s="30"/>
      <c r="F15766" s="30"/>
      <c r="G15766" s="30"/>
      <c r="H15766" s="30"/>
      <c r="I15766" s="30"/>
      <c r="J15766" s="35"/>
      <c r="AE15766" s="30"/>
      <c r="AF15766" s="31"/>
      <c r="AG15766" s="30"/>
      <c r="AH15766" s="30"/>
      <c r="AI15766" s="30"/>
      <c r="AJ15766" s="30"/>
      <c r="AK15766"/>
      <c r="AL15766"/>
      <c r="AM15766"/>
      <c r="AN15766"/>
      <c r="AO15766"/>
      <c r="AP15766" s="30"/>
    </row>
    <row r="15767" spans="2:42" s="28" customFormat="1" x14ac:dyDescent="0.2">
      <c r="B15767" s="23"/>
      <c r="D15767" s="23"/>
      <c r="E15767" s="30"/>
      <c r="F15767" s="30"/>
      <c r="G15767" s="30"/>
      <c r="H15767" s="30"/>
      <c r="I15767" s="30"/>
      <c r="J15767" s="35"/>
      <c r="AE15767" s="30"/>
      <c r="AF15767" s="31"/>
      <c r="AG15767" s="30"/>
      <c r="AH15767" s="30"/>
      <c r="AI15767" s="30"/>
      <c r="AJ15767" s="30"/>
      <c r="AK15767"/>
      <c r="AL15767"/>
      <c r="AM15767"/>
      <c r="AN15767"/>
      <c r="AO15767"/>
      <c r="AP15767" s="30"/>
    </row>
    <row r="15768" spans="2:42" s="28" customFormat="1" x14ac:dyDescent="0.2">
      <c r="B15768" s="23"/>
      <c r="D15768" s="23"/>
      <c r="E15768" s="30"/>
      <c r="F15768" s="30"/>
      <c r="G15768" s="30"/>
      <c r="H15768" s="30"/>
      <c r="I15768" s="30"/>
      <c r="J15768" s="35"/>
      <c r="AE15768" s="30"/>
      <c r="AF15768" s="31"/>
      <c r="AG15768" s="30"/>
      <c r="AH15768" s="30"/>
      <c r="AI15768" s="30"/>
      <c r="AJ15768" s="30"/>
      <c r="AK15768"/>
      <c r="AL15768"/>
      <c r="AM15768"/>
      <c r="AN15768"/>
      <c r="AO15768"/>
      <c r="AP15768" s="30"/>
    </row>
    <row r="15769" spans="2:42" s="28" customFormat="1" x14ac:dyDescent="0.2">
      <c r="B15769" s="23"/>
      <c r="D15769" s="23"/>
      <c r="E15769" s="30"/>
      <c r="F15769" s="30"/>
      <c r="G15769" s="30"/>
      <c r="H15769" s="30"/>
      <c r="I15769" s="30"/>
      <c r="J15769" s="35"/>
      <c r="AE15769" s="30"/>
      <c r="AF15769" s="31"/>
      <c r="AG15769" s="30"/>
      <c r="AH15769" s="30"/>
      <c r="AI15769" s="30"/>
      <c r="AJ15769" s="30"/>
      <c r="AK15769"/>
      <c r="AL15769"/>
      <c r="AM15769"/>
      <c r="AN15769"/>
      <c r="AO15769"/>
      <c r="AP15769" s="30"/>
    </row>
    <row r="15770" spans="2:42" s="28" customFormat="1" x14ac:dyDescent="0.2">
      <c r="B15770" s="23"/>
      <c r="D15770" s="23"/>
      <c r="E15770" s="30"/>
      <c r="F15770" s="30"/>
      <c r="G15770" s="30"/>
      <c r="H15770" s="30"/>
      <c r="I15770" s="30"/>
      <c r="J15770" s="35"/>
      <c r="AE15770" s="30"/>
      <c r="AF15770" s="31"/>
      <c r="AG15770" s="30"/>
      <c r="AH15770" s="30"/>
      <c r="AI15770" s="30"/>
      <c r="AJ15770" s="30"/>
      <c r="AK15770"/>
      <c r="AL15770"/>
      <c r="AM15770"/>
      <c r="AN15770"/>
      <c r="AO15770"/>
      <c r="AP15770" s="30"/>
    </row>
    <row r="15771" spans="2:42" s="28" customFormat="1" x14ac:dyDescent="0.2">
      <c r="B15771" s="23"/>
      <c r="D15771" s="23"/>
      <c r="E15771" s="30"/>
      <c r="F15771" s="30"/>
      <c r="G15771" s="30"/>
      <c r="H15771" s="30"/>
      <c r="I15771" s="30"/>
      <c r="J15771" s="35"/>
      <c r="AE15771" s="30"/>
      <c r="AF15771" s="31"/>
      <c r="AG15771" s="30"/>
      <c r="AH15771" s="30"/>
      <c r="AI15771" s="30"/>
      <c r="AJ15771" s="30"/>
      <c r="AK15771"/>
      <c r="AL15771"/>
      <c r="AM15771"/>
      <c r="AN15771"/>
      <c r="AO15771"/>
      <c r="AP15771" s="30"/>
    </row>
    <row r="15772" spans="2:42" s="28" customFormat="1" x14ac:dyDescent="0.2">
      <c r="B15772" s="23"/>
      <c r="D15772" s="23"/>
      <c r="E15772" s="30"/>
      <c r="F15772" s="30"/>
      <c r="G15772" s="30"/>
      <c r="H15772" s="30"/>
      <c r="I15772" s="30"/>
      <c r="J15772" s="35"/>
      <c r="AE15772" s="30"/>
      <c r="AF15772" s="31"/>
      <c r="AG15772" s="30"/>
      <c r="AH15772" s="30"/>
      <c r="AI15772" s="30"/>
      <c r="AJ15772" s="30"/>
      <c r="AK15772"/>
      <c r="AL15772"/>
      <c r="AM15772"/>
      <c r="AN15772"/>
      <c r="AO15772"/>
      <c r="AP15772" s="30"/>
    </row>
    <row r="15773" spans="2:42" s="28" customFormat="1" x14ac:dyDescent="0.2">
      <c r="B15773" s="23"/>
      <c r="D15773" s="23"/>
      <c r="E15773" s="30"/>
      <c r="F15773" s="30"/>
      <c r="G15773" s="30"/>
      <c r="H15773" s="30"/>
      <c r="I15773" s="30"/>
      <c r="J15773" s="35"/>
      <c r="AE15773" s="30"/>
      <c r="AF15773" s="31"/>
      <c r="AG15773" s="30"/>
      <c r="AH15773" s="30"/>
      <c r="AI15773" s="30"/>
      <c r="AJ15773" s="30"/>
      <c r="AK15773"/>
      <c r="AL15773"/>
      <c r="AM15773"/>
      <c r="AN15773"/>
      <c r="AO15773"/>
      <c r="AP15773" s="30"/>
    </row>
    <row r="15774" spans="2:42" s="28" customFormat="1" x14ac:dyDescent="0.2">
      <c r="B15774" s="23"/>
      <c r="D15774" s="23"/>
      <c r="E15774" s="30"/>
      <c r="F15774" s="30"/>
      <c r="G15774" s="30"/>
      <c r="H15774" s="30"/>
      <c r="I15774" s="30"/>
      <c r="J15774" s="35"/>
      <c r="AE15774" s="30"/>
      <c r="AF15774" s="31"/>
      <c r="AG15774" s="30"/>
      <c r="AH15774" s="30"/>
      <c r="AI15774" s="30"/>
      <c r="AJ15774" s="30"/>
      <c r="AK15774"/>
      <c r="AL15774"/>
      <c r="AM15774"/>
      <c r="AN15774"/>
      <c r="AO15774"/>
      <c r="AP15774" s="30"/>
    </row>
    <row r="15775" spans="2:42" s="28" customFormat="1" x14ac:dyDescent="0.2">
      <c r="B15775" s="23"/>
      <c r="D15775" s="23"/>
      <c r="E15775" s="30"/>
      <c r="F15775" s="30"/>
      <c r="G15775" s="30"/>
      <c r="H15775" s="30"/>
      <c r="I15775" s="30"/>
      <c r="J15775" s="35"/>
      <c r="AE15775" s="30"/>
      <c r="AF15775" s="31"/>
      <c r="AG15775" s="30"/>
      <c r="AH15775" s="30"/>
      <c r="AI15775" s="30"/>
      <c r="AJ15775" s="30"/>
      <c r="AK15775"/>
      <c r="AL15775"/>
      <c r="AM15775"/>
      <c r="AN15775"/>
      <c r="AO15775"/>
      <c r="AP15775" s="30"/>
    </row>
    <row r="15776" spans="2:42" s="28" customFormat="1" x14ac:dyDescent="0.2">
      <c r="B15776" s="23"/>
      <c r="D15776" s="23"/>
      <c r="E15776" s="30"/>
      <c r="F15776" s="30"/>
      <c r="G15776" s="30"/>
      <c r="H15776" s="30"/>
      <c r="I15776" s="30"/>
      <c r="J15776" s="35"/>
      <c r="AE15776" s="30"/>
      <c r="AF15776" s="31"/>
      <c r="AG15776" s="30"/>
      <c r="AH15776" s="30"/>
      <c r="AI15776" s="30"/>
      <c r="AJ15776" s="30"/>
      <c r="AK15776"/>
      <c r="AL15776"/>
      <c r="AM15776"/>
      <c r="AN15776"/>
      <c r="AO15776"/>
      <c r="AP15776" s="30"/>
    </row>
    <row r="15777" spans="2:42" s="28" customFormat="1" x14ac:dyDescent="0.2">
      <c r="B15777" s="23"/>
      <c r="D15777" s="23"/>
      <c r="E15777" s="30"/>
      <c r="F15777" s="30"/>
      <c r="G15777" s="30"/>
      <c r="H15777" s="30"/>
      <c r="I15777" s="30"/>
      <c r="J15777" s="35"/>
      <c r="AE15777" s="30"/>
      <c r="AF15777" s="31"/>
      <c r="AG15777" s="30"/>
      <c r="AH15777" s="30"/>
      <c r="AI15777" s="30"/>
      <c r="AJ15777" s="30"/>
      <c r="AK15777"/>
      <c r="AL15777"/>
      <c r="AM15777"/>
      <c r="AN15777"/>
      <c r="AO15777"/>
      <c r="AP15777" s="30"/>
    </row>
    <row r="15778" spans="2:42" s="28" customFormat="1" x14ac:dyDescent="0.2">
      <c r="B15778" s="23"/>
      <c r="D15778" s="23"/>
      <c r="E15778" s="30"/>
      <c r="F15778" s="30"/>
      <c r="G15778" s="30"/>
      <c r="H15778" s="30"/>
      <c r="I15778" s="30"/>
      <c r="J15778" s="35"/>
      <c r="AE15778" s="30"/>
      <c r="AF15778" s="31"/>
      <c r="AG15778" s="30"/>
      <c r="AH15778" s="30"/>
      <c r="AI15778" s="30"/>
      <c r="AJ15778" s="30"/>
      <c r="AK15778"/>
      <c r="AL15778"/>
      <c r="AM15778"/>
      <c r="AN15778"/>
      <c r="AO15778"/>
      <c r="AP15778" s="30"/>
    </row>
    <row r="15779" spans="2:42" s="28" customFormat="1" x14ac:dyDescent="0.2">
      <c r="B15779" s="23"/>
      <c r="D15779" s="23"/>
      <c r="E15779" s="30"/>
      <c r="F15779" s="30"/>
      <c r="G15779" s="30"/>
      <c r="H15779" s="30"/>
      <c r="I15779" s="30"/>
      <c r="J15779" s="35"/>
      <c r="AE15779" s="30"/>
      <c r="AF15779" s="31"/>
      <c r="AG15779" s="30"/>
      <c r="AH15779" s="30"/>
      <c r="AI15779" s="30"/>
      <c r="AJ15779" s="30"/>
      <c r="AK15779"/>
      <c r="AL15779"/>
      <c r="AM15779"/>
      <c r="AN15779"/>
      <c r="AO15779"/>
      <c r="AP15779" s="30"/>
    </row>
    <row r="15780" spans="2:42" s="28" customFormat="1" x14ac:dyDescent="0.2">
      <c r="B15780" s="23"/>
      <c r="D15780" s="23"/>
      <c r="E15780" s="30"/>
      <c r="F15780" s="30"/>
      <c r="G15780" s="30"/>
      <c r="H15780" s="30"/>
      <c r="I15780" s="30"/>
      <c r="J15780" s="35"/>
      <c r="AE15780" s="30"/>
      <c r="AF15780" s="31"/>
      <c r="AG15780" s="30"/>
      <c r="AH15780" s="30"/>
      <c r="AI15780" s="30"/>
      <c r="AJ15780" s="30"/>
      <c r="AK15780"/>
      <c r="AL15780"/>
      <c r="AM15780"/>
      <c r="AN15780"/>
      <c r="AO15780"/>
      <c r="AP15780" s="30"/>
    </row>
    <row r="15781" spans="2:42" s="28" customFormat="1" x14ac:dyDescent="0.2">
      <c r="B15781" s="23"/>
      <c r="D15781" s="23"/>
      <c r="E15781" s="30"/>
      <c r="F15781" s="30"/>
      <c r="G15781" s="30"/>
      <c r="H15781" s="30"/>
      <c r="I15781" s="30"/>
      <c r="J15781" s="35"/>
      <c r="AE15781" s="30"/>
      <c r="AF15781" s="31"/>
      <c r="AG15781" s="30"/>
      <c r="AH15781" s="30"/>
      <c r="AI15781" s="30"/>
      <c r="AJ15781" s="30"/>
      <c r="AK15781"/>
      <c r="AL15781"/>
      <c r="AM15781"/>
      <c r="AN15781"/>
      <c r="AO15781"/>
      <c r="AP15781" s="30"/>
    </row>
    <row r="15782" spans="2:42" s="28" customFormat="1" x14ac:dyDescent="0.2">
      <c r="B15782" s="23"/>
      <c r="D15782" s="23"/>
      <c r="E15782" s="30"/>
      <c r="F15782" s="30"/>
      <c r="G15782" s="30"/>
      <c r="H15782" s="30"/>
      <c r="I15782" s="30"/>
      <c r="J15782" s="35"/>
      <c r="AE15782" s="30"/>
      <c r="AF15782" s="31"/>
      <c r="AG15782" s="30"/>
      <c r="AH15782" s="30"/>
      <c r="AI15782" s="30"/>
      <c r="AJ15782" s="30"/>
      <c r="AK15782"/>
      <c r="AL15782"/>
      <c r="AM15782"/>
      <c r="AN15782"/>
      <c r="AO15782"/>
      <c r="AP15782" s="30"/>
    </row>
    <row r="15783" spans="2:42" s="28" customFormat="1" x14ac:dyDescent="0.2">
      <c r="B15783" s="23"/>
      <c r="D15783" s="23"/>
      <c r="E15783" s="30"/>
      <c r="F15783" s="30"/>
      <c r="G15783" s="30"/>
      <c r="H15783" s="30"/>
      <c r="I15783" s="30"/>
      <c r="J15783" s="35"/>
      <c r="AE15783" s="30"/>
      <c r="AF15783" s="31"/>
      <c r="AG15783" s="30"/>
      <c r="AH15783" s="30"/>
      <c r="AI15783" s="30"/>
      <c r="AJ15783" s="30"/>
      <c r="AK15783"/>
      <c r="AL15783"/>
      <c r="AM15783"/>
      <c r="AN15783"/>
      <c r="AO15783"/>
      <c r="AP15783" s="30"/>
    </row>
    <row r="15784" spans="2:42" s="28" customFormat="1" x14ac:dyDescent="0.2">
      <c r="B15784" s="23"/>
      <c r="D15784" s="23"/>
      <c r="E15784" s="30"/>
      <c r="F15784" s="30"/>
      <c r="G15784" s="30"/>
      <c r="H15784" s="30"/>
      <c r="I15784" s="30"/>
      <c r="J15784" s="35"/>
      <c r="AE15784" s="30"/>
      <c r="AF15784" s="31"/>
      <c r="AG15784" s="30"/>
      <c r="AH15784" s="30"/>
      <c r="AI15784" s="30"/>
      <c r="AJ15784" s="30"/>
      <c r="AK15784"/>
      <c r="AL15784"/>
      <c r="AM15784"/>
      <c r="AN15784"/>
      <c r="AO15784"/>
      <c r="AP15784" s="30"/>
    </row>
    <row r="15785" spans="2:42" s="28" customFormat="1" x14ac:dyDescent="0.2">
      <c r="B15785" s="23"/>
      <c r="D15785" s="23"/>
      <c r="E15785" s="30"/>
      <c r="F15785" s="30"/>
      <c r="G15785" s="30"/>
      <c r="H15785" s="30"/>
      <c r="I15785" s="30"/>
      <c r="J15785" s="35"/>
      <c r="AE15785" s="30"/>
      <c r="AF15785" s="31"/>
      <c r="AG15785" s="30"/>
      <c r="AH15785" s="30"/>
      <c r="AI15785" s="30"/>
      <c r="AJ15785" s="30"/>
      <c r="AK15785"/>
      <c r="AL15785"/>
      <c r="AM15785"/>
      <c r="AN15785"/>
      <c r="AO15785"/>
      <c r="AP15785" s="30"/>
    </row>
    <row r="15786" spans="2:42" s="28" customFormat="1" x14ac:dyDescent="0.2">
      <c r="B15786" s="23"/>
      <c r="D15786" s="23"/>
      <c r="E15786" s="30"/>
      <c r="F15786" s="30"/>
      <c r="G15786" s="30"/>
      <c r="H15786" s="30"/>
      <c r="I15786" s="30"/>
      <c r="J15786" s="35"/>
      <c r="AE15786" s="30"/>
      <c r="AF15786" s="31"/>
      <c r="AG15786" s="30"/>
      <c r="AH15786" s="30"/>
      <c r="AI15786" s="30"/>
      <c r="AJ15786" s="30"/>
      <c r="AK15786"/>
      <c r="AL15786"/>
      <c r="AM15786"/>
      <c r="AN15786"/>
      <c r="AO15786"/>
      <c r="AP15786" s="30"/>
    </row>
    <row r="15787" spans="2:42" s="28" customFormat="1" x14ac:dyDescent="0.2">
      <c r="B15787" s="23"/>
      <c r="D15787" s="23"/>
      <c r="E15787" s="30"/>
      <c r="F15787" s="30"/>
      <c r="G15787" s="30"/>
      <c r="H15787" s="30"/>
      <c r="I15787" s="30"/>
      <c r="J15787" s="35"/>
      <c r="AE15787" s="30"/>
      <c r="AF15787" s="31"/>
      <c r="AG15787" s="30"/>
      <c r="AH15787" s="30"/>
      <c r="AI15787" s="30"/>
      <c r="AJ15787" s="30"/>
      <c r="AK15787"/>
      <c r="AL15787"/>
      <c r="AM15787"/>
      <c r="AN15787"/>
      <c r="AO15787"/>
      <c r="AP15787" s="30"/>
    </row>
    <row r="15788" spans="2:42" s="28" customFormat="1" x14ac:dyDescent="0.2">
      <c r="B15788" s="23"/>
      <c r="D15788" s="23"/>
      <c r="E15788" s="30"/>
      <c r="F15788" s="30"/>
      <c r="G15788" s="30"/>
      <c r="H15788" s="30"/>
      <c r="I15788" s="30"/>
      <c r="J15788" s="35"/>
      <c r="AE15788" s="30"/>
      <c r="AF15788" s="31"/>
      <c r="AG15788" s="30"/>
      <c r="AH15788" s="30"/>
      <c r="AI15788" s="30"/>
      <c r="AJ15788" s="30"/>
      <c r="AK15788"/>
      <c r="AL15788"/>
      <c r="AM15788"/>
      <c r="AN15788"/>
      <c r="AO15788"/>
      <c r="AP15788" s="30"/>
    </row>
    <row r="15789" spans="2:42" s="28" customFormat="1" x14ac:dyDescent="0.2">
      <c r="B15789" s="23"/>
      <c r="D15789" s="23"/>
      <c r="E15789" s="30"/>
      <c r="F15789" s="30"/>
      <c r="G15789" s="30"/>
      <c r="H15789" s="30"/>
      <c r="I15789" s="30"/>
      <c r="J15789" s="35"/>
      <c r="AE15789" s="30"/>
      <c r="AF15789" s="31"/>
      <c r="AG15789" s="30"/>
      <c r="AH15789" s="30"/>
      <c r="AI15789" s="30"/>
      <c r="AJ15789" s="30"/>
      <c r="AK15789"/>
      <c r="AL15789"/>
      <c r="AM15789"/>
      <c r="AN15789"/>
      <c r="AO15789"/>
      <c r="AP15789" s="30"/>
    </row>
    <row r="15790" spans="2:42" s="28" customFormat="1" x14ac:dyDescent="0.2">
      <c r="B15790" s="23"/>
      <c r="D15790" s="23"/>
      <c r="E15790" s="30"/>
      <c r="F15790" s="30"/>
      <c r="G15790" s="30"/>
      <c r="H15790" s="30"/>
      <c r="I15790" s="30"/>
      <c r="J15790" s="35"/>
      <c r="AE15790" s="30"/>
      <c r="AF15790" s="31"/>
      <c r="AG15790" s="30"/>
      <c r="AH15790" s="30"/>
      <c r="AI15790" s="30"/>
      <c r="AJ15790" s="30"/>
      <c r="AK15790"/>
      <c r="AL15790"/>
      <c r="AM15790"/>
      <c r="AN15790"/>
      <c r="AO15790"/>
      <c r="AP15790" s="30"/>
    </row>
    <row r="15791" spans="2:42" s="28" customFormat="1" x14ac:dyDescent="0.2">
      <c r="B15791" s="23"/>
      <c r="D15791" s="23"/>
      <c r="E15791" s="30"/>
      <c r="F15791" s="30"/>
      <c r="G15791" s="30"/>
      <c r="H15791" s="30"/>
      <c r="I15791" s="30"/>
      <c r="J15791" s="35"/>
      <c r="AE15791" s="30"/>
      <c r="AF15791" s="31"/>
      <c r="AG15791" s="30"/>
      <c r="AH15791" s="30"/>
      <c r="AI15791" s="30"/>
      <c r="AJ15791" s="30"/>
      <c r="AK15791"/>
      <c r="AL15791"/>
      <c r="AM15791"/>
      <c r="AN15791"/>
      <c r="AO15791"/>
      <c r="AP15791" s="30"/>
    </row>
    <row r="15792" spans="2:42" s="28" customFormat="1" x14ac:dyDescent="0.2">
      <c r="B15792" s="23"/>
      <c r="D15792" s="23"/>
      <c r="E15792" s="30"/>
      <c r="F15792" s="30"/>
      <c r="G15792" s="30"/>
      <c r="H15792" s="30"/>
      <c r="I15792" s="30"/>
      <c r="J15792" s="35"/>
      <c r="AE15792" s="30"/>
      <c r="AF15792" s="31"/>
      <c r="AG15792" s="30"/>
      <c r="AH15792" s="30"/>
      <c r="AI15792" s="30"/>
      <c r="AJ15792" s="30"/>
      <c r="AK15792"/>
      <c r="AL15792"/>
      <c r="AM15792"/>
      <c r="AN15792"/>
      <c r="AO15792"/>
      <c r="AP15792" s="30"/>
    </row>
    <row r="15793" spans="2:42" s="28" customFormat="1" x14ac:dyDescent="0.2">
      <c r="B15793" s="23"/>
      <c r="D15793" s="23"/>
      <c r="E15793" s="30"/>
      <c r="F15793" s="30"/>
      <c r="G15793" s="30"/>
      <c r="H15793" s="30"/>
      <c r="I15793" s="30"/>
      <c r="J15793" s="35"/>
      <c r="AE15793" s="30"/>
      <c r="AF15793" s="31"/>
      <c r="AG15793" s="30"/>
      <c r="AH15793" s="30"/>
      <c r="AI15793" s="30"/>
      <c r="AJ15793" s="30"/>
      <c r="AK15793"/>
      <c r="AL15793"/>
      <c r="AM15793"/>
      <c r="AN15793"/>
      <c r="AO15793"/>
      <c r="AP15793" s="30"/>
    </row>
    <row r="15794" spans="2:42" s="28" customFormat="1" x14ac:dyDescent="0.2">
      <c r="B15794" s="23"/>
      <c r="D15794" s="23"/>
      <c r="E15794" s="30"/>
      <c r="F15794" s="30"/>
      <c r="G15794" s="30"/>
      <c r="H15794" s="30"/>
      <c r="I15794" s="30"/>
      <c r="J15794" s="35"/>
      <c r="AE15794" s="30"/>
      <c r="AF15794" s="31"/>
      <c r="AG15794" s="30"/>
      <c r="AH15794" s="30"/>
      <c r="AI15794" s="30"/>
      <c r="AJ15794" s="30"/>
      <c r="AK15794"/>
      <c r="AL15794"/>
      <c r="AM15794"/>
      <c r="AN15794"/>
      <c r="AO15794"/>
      <c r="AP15794" s="30"/>
    </row>
    <row r="15795" spans="2:42" s="28" customFormat="1" x14ac:dyDescent="0.2">
      <c r="B15795" s="23"/>
      <c r="D15795" s="23"/>
      <c r="E15795" s="30"/>
      <c r="F15795" s="30"/>
      <c r="G15795" s="30"/>
      <c r="H15795" s="30"/>
      <c r="I15795" s="30"/>
      <c r="J15795" s="35"/>
      <c r="AE15795" s="30"/>
      <c r="AF15795" s="31"/>
      <c r="AG15795" s="30"/>
      <c r="AH15795" s="30"/>
      <c r="AI15795" s="30"/>
      <c r="AJ15795" s="30"/>
      <c r="AK15795"/>
      <c r="AL15795"/>
      <c r="AM15795"/>
      <c r="AN15795"/>
      <c r="AO15795"/>
      <c r="AP15795" s="30"/>
    </row>
    <row r="15796" spans="2:42" s="28" customFormat="1" x14ac:dyDescent="0.2">
      <c r="B15796" s="23"/>
      <c r="D15796" s="23"/>
      <c r="E15796" s="30"/>
      <c r="F15796" s="30"/>
      <c r="G15796" s="30"/>
      <c r="H15796" s="30"/>
      <c r="I15796" s="30"/>
      <c r="J15796" s="35"/>
      <c r="AE15796" s="30"/>
      <c r="AF15796" s="31"/>
      <c r="AG15796" s="30"/>
      <c r="AH15796" s="30"/>
      <c r="AI15796" s="30"/>
      <c r="AJ15796" s="30"/>
      <c r="AK15796"/>
      <c r="AL15796"/>
      <c r="AM15796"/>
      <c r="AN15796"/>
      <c r="AO15796"/>
      <c r="AP15796" s="30"/>
    </row>
    <row r="15797" spans="2:42" s="28" customFormat="1" x14ac:dyDescent="0.2">
      <c r="B15797" s="23"/>
      <c r="D15797" s="23"/>
      <c r="E15797" s="30"/>
      <c r="F15797" s="30"/>
      <c r="G15797" s="30"/>
      <c r="H15797" s="30"/>
      <c r="I15797" s="30"/>
      <c r="J15797" s="35"/>
      <c r="AE15797" s="30"/>
      <c r="AF15797" s="31"/>
      <c r="AG15797" s="30"/>
      <c r="AH15797" s="30"/>
      <c r="AI15797" s="30"/>
      <c r="AJ15797" s="30"/>
      <c r="AK15797"/>
      <c r="AL15797"/>
      <c r="AM15797"/>
      <c r="AN15797"/>
      <c r="AO15797"/>
      <c r="AP15797" s="30"/>
    </row>
    <row r="15798" spans="2:42" s="28" customFormat="1" x14ac:dyDescent="0.2">
      <c r="B15798" s="23"/>
      <c r="D15798" s="23"/>
      <c r="E15798" s="30"/>
      <c r="F15798" s="30"/>
      <c r="G15798" s="30"/>
      <c r="H15798" s="30"/>
      <c r="I15798" s="30"/>
      <c r="J15798" s="35"/>
      <c r="AE15798" s="30"/>
      <c r="AF15798" s="31"/>
      <c r="AG15798" s="30"/>
      <c r="AH15798" s="30"/>
      <c r="AI15798" s="30"/>
      <c r="AJ15798" s="30"/>
      <c r="AK15798"/>
      <c r="AL15798"/>
      <c r="AM15798"/>
      <c r="AN15798"/>
      <c r="AO15798"/>
      <c r="AP15798" s="30"/>
    </row>
    <row r="15799" spans="2:42" s="28" customFormat="1" x14ac:dyDescent="0.2">
      <c r="B15799" s="23"/>
      <c r="D15799" s="23"/>
      <c r="E15799" s="30"/>
      <c r="F15799" s="30"/>
      <c r="G15799" s="30"/>
      <c r="H15799" s="30"/>
      <c r="I15799" s="30"/>
      <c r="J15799" s="35"/>
      <c r="AE15799" s="30"/>
      <c r="AF15799" s="31"/>
      <c r="AG15799" s="30"/>
      <c r="AH15799" s="30"/>
      <c r="AI15799" s="30"/>
      <c r="AJ15799" s="30"/>
      <c r="AK15799"/>
      <c r="AL15799"/>
      <c r="AM15799"/>
      <c r="AN15799"/>
      <c r="AO15799"/>
      <c r="AP15799" s="30"/>
    </row>
    <row r="15800" spans="2:42" s="28" customFormat="1" x14ac:dyDescent="0.2">
      <c r="B15800" s="23"/>
      <c r="D15800" s="23"/>
      <c r="E15800" s="30"/>
      <c r="F15800" s="30"/>
      <c r="G15800" s="30"/>
      <c r="H15800" s="30"/>
      <c r="I15800" s="30"/>
      <c r="J15800" s="35"/>
      <c r="AE15800" s="30"/>
      <c r="AF15800" s="31"/>
      <c r="AG15800" s="30"/>
      <c r="AH15800" s="30"/>
      <c r="AI15800" s="30"/>
      <c r="AJ15800" s="30"/>
      <c r="AK15800"/>
      <c r="AL15800"/>
      <c r="AM15800"/>
      <c r="AN15800"/>
      <c r="AO15800"/>
      <c r="AP15800" s="30"/>
    </row>
    <row r="15801" spans="2:42" s="28" customFormat="1" x14ac:dyDescent="0.2">
      <c r="B15801" s="23"/>
      <c r="D15801" s="23"/>
      <c r="E15801" s="30"/>
      <c r="F15801" s="30"/>
      <c r="G15801" s="30"/>
      <c r="H15801" s="30"/>
      <c r="I15801" s="30"/>
      <c r="J15801" s="35"/>
      <c r="AE15801" s="30"/>
      <c r="AF15801" s="31"/>
      <c r="AG15801" s="30"/>
      <c r="AH15801" s="30"/>
      <c r="AI15801" s="30"/>
      <c r="AJ15801" s="30"/>
      <c r="AK15801"/>
      <c r="AL15801"/>
      <c r="AM15801"/>
      <c r="AN15801"/>
      <c r="AO15801"/>
      <c r="AP15801" s="30"/>
    </row>
    <row r="15802" spans="2:42" s="28" customFormat="1" x14ac:dyDescent="0.2">
      <c r="B15802" s="23"/>
      <c r="D15802" s="23"/>
      <c r="E15802" s="30"/>
      <c r="F15802" s="30"/>
      <c r="G15802" s="30"/>
      <c r="H15802" s="30"/>
      <c r="I15802" s="30"/>
      <c r="J15802" s="35"/>
      <c r="AE15802" s="30"/>
      <c r="AF15802" s="31"/>
      <c r="AG15802" s="30"/>
      <c r="AH15802" s="30"/>
      <c r="AI15802" s="30"/>
      <c r="AJ15802" s="30"/>
      <c r="AK15802"/>
      <c r="AL15802"/>
      <c r="AM15802"/>
      <c r="AN15802"/>
      <c r="AO15802"/>
      <c r="AP15802" s="30"/>
    </row>
    <row r="15803" spans="2:42" s="28" customFormat="1" x14ac:dyDescent="0.2">
      <c r="B15803" s="23"/>
      <c r="D15803" s="23"/>
      <c r="E15803" s="30"/>
      <c r="F15803" s="30"/>
      <c r="G15803" s="30"/>
      <c r="H15803" s="30"/>
      <c r="I15803" s="30"/>
      <c r="J15803" s="35"/>
      <c r="AE15803" s="30"/>
      <c r="AF15803" s="31"/>
      <c r="AG15803" s="30"/>
      <c r="AH15803" s="30"/>
      <c r="AI15803" s="30"/>
      <c r="AJ15803" s="30"/>
      <c r="AK15803"/>
      <c r="AL15803"/>
      <c r="AM15803"/>
      <c r="AN15803"/>
      <c r="AO15803"/>
      <c r="AP15803" s="30"/>
    </row>
    <row r="15804" spans="2:42" s="28" customFormat="1" x14ac:dyDescent="0.2">
      <c r="B15804" s="23"/>
      <c r="D15804" s="23"/>
      <c r="E15804" s="30"/>
      <c r="F15804" s="30"/>
      <c r="G15804" s="30"/>
      <c r="H15804" s="30"/>
      <c r="I15804" s="30"/>
      <c r="J15804" s="35"/>
      <c r="AE15804" s="30"/>
      <c r="AF15804" s="31"/>
      <c r="AG15804" s="30"/>
      <c r="AH15804" s="30"/>
      <c r="AI15804" s="30"/>
      <c r="AJ15804" s="30"/>
      <c r="AK15804"/>
      <c r="AL15804"/>
      <c r="AM15804"/>
      <c r="AN15804"/>
      <c r="AO15804"/>
      <c r="AP15804" s="30"/>
    </row>
    <row r="15805" spans="2:42" s="28" customFormat="1" x14ac:dyDescent="0.2">
      <c r="B15805" s="23"/>
      <c r="D15805" s="23"/>
      <c r="E15805" s="30"/>
      <c r="F15805" s="30"/>
      <c r="G15805" s="30"/>
      <c r="H15805" s="30"/>
      <c r="I15805" s="30"/>
      <c r="J15805" s="35"/>
      <c r="AE15805" s="30"/>
      <c r="AF15805" s="31"/>
      <c r="AG15805" s="30"/>
      <c r="AH15805" s="30"/>
      <c r="AI15805" s="30"/>
      <c r="AJ15805" s="30"/>
      <c r="AK15805"/>
      <c r="AL15805"/>
      <c r="AM15805"/>
      <c r="AN15805"/>
      <c r="AO15805"/>
      <c r="AP15805" s="30"/>
    </row>
    <row r="15806" spans="2:42" s="28" customFormat="1" x14ac:dyDescent="0.2">
      <c r="B15806" s="23"/>
      <c r="D15806" s="23"/>
      <c r="E15806" s="30"/>
      <c r="F15806" s="30"/>
      <c r="G15806" s="30"/>
      <c r="H15806" s="30"/>
      <c r="I15806" s="30"/>
      <c r="J15806" s="35"/>
      <c r="AE15806" s="30"/>
      <c r="AF15806" s="31"/>
      <c r="AG15806" s="30"/>
      <c r="AH15806" s="30"/>
      <c r="AI15806" s="30"/>
      <c r="AJ15806" s="30"/>
      <c r="AK15806"/>
      <c r="AL15806"/>
      <c r="AM15806"/>
      <c r="AN15806"/>
      <c r="AO15806"/>
      <c r="AP15806" s="30"/>
    </row>
    <row r="15807" spans="2:42" s="28" customFormat="1" x14ac:dyDescent="0.2">
      <c r="B15807" s="23"/>
      <c r="D15807" s="23"/>
      <c r="E15807" s="30"/>
      <c r="F15807" s="30"/>
      <c r="G15807" s="30"/>
      <c r="H15807" s="30"/>
      <c r="I15807" s="30"/>
      <c r="J15807" s="35"/>
      <c r="AE15807" s="30"/>
      <c r="AF15807" s="31"/>
      <c r="AG15807" s="30"/>
      <c r="AH15807" s="30"/>
      <c r="AI15807" s="30"/>
      <c r="AJ15807" s="30"/>
      <c r="AK15807"/>
      <c r="AL15807"/>
      <c r="AM15807"/>
      <c r="AN15807"/>
      <c r="AO15807"/>
      <c r="AP15807" s="30"/>
    </row>
    <row r="15808" spans="2:42" s="28" customFormat="1" x14ac:dyDescent="0.2">
      <c r="B15808" s="23"/>
      <c r="D15808" s="23"/>
      <c r="E15808" s="30"/>
      <c r="F15808" s="30"/>
      <c r="G15808" s="30"/>
      <c r="H15808" s="30"/>
      <c r="I15808" s="30"/>
      <c r="J15808" s="35"/>
      <c r="AE15808" s="30"/>
      <c r="AF15808" s="31"/>
      <c r="AG15808" s="30"/>
      <c r="AH15808" s="30"/>
      <c r="AI15808" s="30"/>
      <c r="AJ15808" s="30"/>
      <c r="AK15808"/>
      <c r="AL15808"/>
      <c r="AM15808"/>
      <c r="AN15808"/>
      <c r="AO15808"/>
      <c r="AP15808" s="30"/>
    </row>
    <row r="15809" spans="2:42" s="28" customFormat="1" x14ac:dyDescent="0.2">
      <c r="B15809" s="23"/>
      <c r="D15809" s="23"/>
      <c r="E15809" s="30"/>
      <c r="F15809" s="30"/>
      <c r="G15809" s="30"/>
      <c r="H15809" s="30"/>
      <c r="I15809" s="30"/>
      <c r="J15809" s="35"/>
      <c r="AE15809" s="30"/>
      <c r="AF15809" s="31"/>
      <c r="AG15809" s="30"/>
      <c r="AH15809" s="30"/>
      <c r="AI15809" s="30"/>
      <c r="AJ15809" s="30"/>
      <c r="AK15809"/>
      <c r="AL15809"/>
      <c r="AM15809"/>
      <c r="AN15809"/>
      <c r="AO15809"/>
      <c r="AP15809" s="30"/>
    </row>
    <row r="15810" spans="2:42" s="28" customFormat="1" x14ac:dyDescent="0.2">
      <c r="B15810" s="23"/>
      <c r="D15810" s="23"/>
      <c r="E15810" s="30"/>
      <c r="F15810" s="30"/>
      <c r="G15810" s="30"/>
      <c r="H15810" s="30"/>
      <c r="I15810" s="30"/>
      <c r="J15810" s="35"/>
      <c r="AE15810" s="30"/>
      <c r="AF15810" s="31"/>
      <c r="AG15810" s="30"/>
      <c r="AH15810" s="30"/>
      <c r="AI15810" s="30"/>
      <c r="AJ15810" s="30"/>
      <c r="AK15810"/>
      <c r="AL15810"/>
      <c r="AM15810"/>
      <c r="AN15810"/>
      <c r="AO15810"/>
      <c r="AP15810" s="30"/>
    </row>
    <row r="15811" spans="2:42" s="28" customFormat="1" x14ac:dyDescent="0.2">
      <c r="B15811" s="23"/>
      <c r="D15811" s="23"/>
      <c r="E15811" s="30"/>
      <c r="F15811" s="30"/>
      <c r="G15811" s="30"/>
      <c r="H15811" s="30"/>
      <c r="I15811" s="30"/>
      <c r="J15811" s="35"/>
      <c r="AE15811" s="30"/>
      <c r="AF15811" s="31"/>
      <c r="AG15811" s="30"/>
      <c r="AH15811" s="30"/>
      <c r="AI15811" s="30"/>
      <c r="AJ15811" s="30"/>
      <c r="AK15811"/>
      <c r="AL15811"/>
      <c r="AM15811"/>
      <c r="AN15811"/>
      <c r="AO15811"/>
      <c r="AP15811" s="30"/>
    </row>
    <row r="15812" spans="2:42" s="28" customFormat="1" x14ac:dyDescent="0.2">
      <c r="B15812" s="23"/>
      <c r="D15812" s="23"/>
      <c r="E15812" s="30"/>
      <c r="F15812" s="30"/>
      <c r="G15812" s="30"/>
      <c r="H15812" s="30"/>
      <c r="I15812" s="30"/>
      <c r="J15812" s="35"/>
      <c r="AE15812" s="30"/>
      <c r="AF15812" s="31"/>
      <c r="AG15812" s="30"/>
      <c r="AH15812" s="30"/>
      <c r="AI15812" s="30"/>
      <c r="AJ15812" s="30"/>
      <c r="AK15812"/>
      <c r="AL15812"/>
      <c r="AM15812"/>
      <c r="AN15812"/>
      <c r="AO15812"/>
      <c r="AP15812" s="30"/>
    </row>
    <row r="15813" spans="2:42" s="28" customFormat="1" x14ac:dyDescent="0.2">
      <c r="B15813" s="23"/>
      <c r="D15813" s="23"/>
      <c r="E15813" s="30"/>
      <c r="F15813" s="30"/>
      <c r="G15813" s="30"/>
      <c r="H15813" s="30"/>
      <c r="I15813" s="30"/>
      <c r="J15813" s="35"/>
      <c r="AE15813" s="30"/>
      <c r="AF15813" s="31"/>
      <c r="AG15813" s="30"/>
      <c r="AH15813" s="30"/>
      <c r="AI15813" s="30"/>
      <c r="AJ15813" s="30"/>
      <c r="AK15813"/>
      <c r="AL15813"/>
      <c r="AM15813"/>
      <c r="AN15813"/>
      <c r="AO15813"/>
      <c r="AP15813" s="30"/>
    </row>
    <row r="15814" spans="2:42" s="28" customFormat="1" x14ac:dyDescent="0.2">
      <c r="B15814" s="23"/>
      <c r="D15814" s="23"/>
      <c r="E15814" s="30"/>
      <c r="F15814" s="30"/>
      <c r="G15814" s="30"/>
      <c r="H15814" s="30"/>
      <c r="I15814" s="30"/>
      <c r="J15814" s="35"/>
      <c r="AE15814" s="30"/>
      <c r="AF15814" s="31"/>
      <c r="AG15814" s="30"/>
      <c r="AH15814" s="30"/>
      <c r="AI15814" s="30"/>
      <c r="AJ15814" s="30"/>
      <c r="AK15814"/>
      <c r="AL15814"/>
      <c r="AM15814"/>
      <c r="AN15814"/>
      <c r="AO15814"/>
      <c r="AP15814" s="30"/>
    </row>
    <row r="15815" spans="2:42" s="28" customFormat="1" x14ac:dyDescent="0.2">
      <c r="B15815" s="23"/>
      <c r="D15815" s="23"/>
      <c r="E15815" s="30"/>
      <c r="F15815" s="30"/>
      <c r="G15815" s="30"/>
      <c r="H15815" s="30"/>
      <c r="I15815" s="30"/>
      <c r="J15815" s="35"/>
      <c r="AE15815" s="30"/>
      <c r="AF15815" s="31"/>
      <c r="AG15815" s="30"/>
      <c r="AH15815" s="30"/>
      <c r="AI15815" s="30"/>
      <c r="AJ15815" s="30"/>
      <c r="AK15815"/>
      <c r="AL15815"/>
      <c r="AM15815"/>
      <c r="AN15815"/>
      <c r="AO15815"/>
      <c r="AP15815" s="30"/>
    </row>
    <row r="15816" spans="2:42" s="28" customFormat="1" x14ac:dyDescent="0.2">
      <c r="B15816" s="23"/>
      <c r="D15816" s="23"/>
      <c r="E15816" s="30"/>
      <c r="F15816" s="30"/>
      <c r="G15816" s="30"/>
      <c r="H15816" s="30"/>
      <c r="I15816" s="30"/>
      <c r="J15816" s="35"/>
      <c r="AE15816" s="30"/>
      <c r="AF15816" s="31"/>
      <c r="AG15816" s="30"/>
      <c r="AH15816" s="30"/>
      <c r="AI15816" s="30"/>
      <c r="AJ15816" s="30"/>
      <c r="AK15816"/>
      <c r="AL15816"/>
      <c r="AM15816"/>
      <c r="AN15816"/>
      <c r="AO15816"/>
      <c r="AP15816" s="30"/>
    </row>
    <row r="15817" spans="2:42" s="28" customFormat="1" x14ac:dyDescent="0.2">
      <c r="B15817" s="23"/>
      <c r="D15817" s="23"/>
      <c r="E15817" s="30"/>
      <c r="F15817" s="30"/>
      <c r="G15817" s="30"/>
      <c r="H15817" s="30"/>
      <c r="I15817" s="30"/>
      <c r="J15817" s="35"/>
      <c r="AE15817" s="30"/>
      <c r="AF15817" s="31"/>
      <c r="AG15817" s="30"/>
      <c r="AH15817" s="30"/>
      <c r="AI15817" s="30"/>
      <c r="AJ15817" s="30"/>
      <c r="AK15817"/>
      <c r="AL15817"/>
      <c r="AM15817"/>
      <c r="AN15817"/>
      <c r="AO15817"/>
      <c r="AP15817" s="30"/>
    </row>
    <row r="15818" spans="2:42" s="28" customFormat="1" x14ac:dyDescent="0.2">
      <c r="B15818" s="23"/>
      <c r="D15818" s="23"/>
      <c r="E15818" s="30"/>
      <c r="F15818" s="30"/>
      <c r="G15818" s="30"/>
      <c r="H15818" s="30"/>
      <c r="I15818" s="30"/>
      <c r="J15818" s="35"/>
      <c r="AE15818" s="30"/>
      <c r="AF15818" s="31"/>
      <c r="AG15818" s="30"/>
      <c r="AH15818" s="30"/>
      <c r="AI15818" s="30"/>
      <c r="AJ15818" s="30"/>
      <c r="AK15818"/>
      <c r="AL15818"/>
      <c r="AM15818"/>
      <c r="AN15818"/>
      <c r="AO15818"/>
      <c r="AP15818" s="30"/>
    </row>
    <row r="15819" spans="2:42" s="28" customFormat="1" x14ac:dyDescent="0.2">
      <c r="B15819" s="23"/>
      <c r="D15819" s="23"/>
      <c r="E15819" s="30"/>
      <c r="F15819" s="30"/>
      <c r="G15819" s="30"/>
      <c r="H15819" s="30"/>
      <c r="I15819" s="30"/>
      <c r="J15819" s="35"/>
      <c r="AE15819" s="30"/>
      <c r="AF15819" s="31"/>
      <c r="AG15819" s="30"/>
      <c r="AH15819" s="30"/>
      <c r="AI15819" s="30"/>
      <c r="AJ15819" s="30"/>
      <c r="AK15819"/>
      <c r="AL15819"/>
      <c r="AM15819"/>
      <c r="AN15819"/>
      <c r="AO15819"/>
      <c r="AP15819" s="30"/>
    </row>
    <row r="15820" spans="2:42" s="28" customFormat="1" x14ac:dyDescent="0.2">
      <c r="B15820" s="23"/>
      <c r="D15820" s="23"/>
      <c r="E15820" s="30"/>
      <c r="F15820" s="30"/>
      <c r="G15820" s="30"/>
      <c r="H15820" s="30"/>
      <c r="I15820" s="30"/>
      <c r="J15820" s="35"/>
      <c r="AE15820" s="30"/>
      <c r="AF15820" s="31"/>
      <c r="AG15820" s="30"/>
      <c r="AH15820" s="30"/>
      <c r="AI15820" s="30"/>
      <c r="AJ15820" s="30"/>
      <c r="AK15820"/>
      <c r="AL15820"/>
      <c r="AM15820"/>
      <c r="AN15820"/>
      <c r="AO15820"/>
      <c r="AP15820" s="30"/>
    </row>
    <row r="15821" spans="2:42" s="28" customFormat="1" x14ac:dyDescent="0.2">
      <c r="B15821" s="23"/>
      <c r="D15821" s="23"/>
      <c r="E15821" s="30"/>
      <c r="F15821" s="30"/>
      <c r="G15821" s="30"/>
      <c r="H15821" s="30"/>
      <c r="I15821" s="30"/>
      <c r="J15821" s="35"/>
      <c r="AE15821" s="30"/>
      <c r="AF15821" s="31"/>
      <c r="AG15821" s="30"/>
      <c r="AH15821" s="30"/>
      <c r="AI15821" s="30"/>
      <c r="AJ15821" s="30"/>
      <c r="AK15821"/>
      <c r="AL15821"/>
      <c r="AM15821"/>
      <c r="AN15821"/>
      <c r="AO15821"/>
      <c r="AP15821" s="30"/>
    </row>
    <row r="15822" spans="2:42" s="28" customFormat="1" x14ac:dyDescent="0.2">
      <c r="B15822" s="23"/>
      <c r="D15822" s="23"/>
      <c r="E15822" s="30"/>
      <c r="F15822" s="30"/>
      <c r="G15822" s="30"/>
      <c r="H15822" s="30"/>
      <c r="I15822" s="30"/>
      <c r="J15822" s="35"/>
      <c r="AE15822" s="30"/>
      <c r="AF15822" s="31"/>
      <c r="AG15822" s="30"/>
      <c r="AH15822" s="30"/>
      <c r="AI15822" s="30"/>
      <c r="AJ15822" s="30"/>
      <c r="AK15822"/>
      <c r="AL15822"/>
      <c r="AM15822"/>
      <c r="AN15822"/>
      <c r="AO15822"/>
      <c r="AP15822" s="30"/>
    </row>
    <row r="15823" spans="2:42" s="28" customFormat="1" x14ac:dyDescent="0.2">
      <c r="B15823" s="23"/>
      <c r="D15823" s="23"/>
      <c r="E15823" s="30"/>
      <c r="F15823" s="30"/>
      <c r="G15823" s="30"/>
      <c r="H15823" s="30"/>
      <c r="I15823" s="30"/>
      <c r="J15823" s="35"/>
      <c r="AE15823" s="30"/>
      <c r="AF15823" s="31"/>
      <c r="AG15823" s="30"/>
      <c r="AH15823" s="30"/>
      <c r="AI15823" s="30"/>
      <c r="AJ15823" s="30"/>
      <c r="AK15823"/>
      <c r="AL15823"/>
      <c r="AM15823"/>
      <c r="AN15823"/>
      <c r="AO15823"/>
      <c r="AP15823" s="30"/>
    </row>
    <row r="15824" spans="2:42" s="28" customFormat="1" x14ac:dyDescent="0.2">
      <c r="B15824" s="23"/>
      <c r="D15824" s="23"/>
      <c r="E15824" s="30"/>
      <c r="F15824" s="30"/>
      <c r="G15824" s="30"/>
      <c r="H15824" s="30"/>
      <c r="I15824" s="30"/>
      <c r="J15824" s="35"/>
      <c r="AE15824" s="30"/>
      <c r="AF15824" s="31"/>
      <c r="AG15824" s="30"/>
      <c r="AH15824" s="30"/>
      <c r="AI15824" s="30"/>
      <c r="AJ15824" s="30"/>
      <c r="AK15824"/>
      <c r="AL15824"/>
      <c r="AM15824"/>
      <c r="AN15824"/>
      <c r="AO15824"/>
      <c r="AP15824" s="30"/>
    </row>
    <row r="15825" spans="2:42" s="28" customFormat="1" x14ac:dyDescent="0.2">
      <c r="B15825" s="23"/>
      <c r="D15825" s="23"/>
      <c r="E15825" s="30"/>
      <c r="F15825" s="30"/>
      <c r="G15825" s="30"/>
      <c r="H15825" s="30"/>
      <c r="I15825" s="30"/>
      <c r="J15825" s="35"/>
      <c r="AE15825" s="30"/>
      <c r="AF15825" s="31"/>
      <c r="AG15825" s="30"/>
      <c r="AH15825" s="30"/>
      <c r="AI15825" s="30"/>
      <c r="AJ15825" s="30"/>
      <c r="AK15825"/>
      <c r="AL15825"/>
      <c r="AM15825"/>
      <c r="AN15825"/>
      <c r="AO15825"/>
      <c r="AP15825" s="30"/>
    </row>
    <row r="15826" spans="2:42" s="28" customFormat="1" x14ac:dyDescent="0.2">
      <c r="B15826" s="23"/>
      <c r="D15826" s="23"/>
      <c r="E15826" s="30"/>
      <c r="F15826" s="30"/>
      <c r="G15826" s="30"/>
      <c r="H15826" s="30"/>
      <c r="I15826" s="30"/>
      <c r="J15826" s="35"/>
      <c r="AE15826" s="30"/>
      <c r="AF15826" s="31"/>
      <c r="AG15826" s="30"/>
      <c r="AH15826" s="30"/>
      <c r="AI15826" s="30"/>
      <c r="AJ15826" s="30"/>
      <c r="AK15826"/>
      <c r="AL15826"/>
      <c r="AM15826"/>
      <c r="AN15826"/>
      <c r="AO15826"/>
      <c r="AP15826" s="30"/>
    </row>
    <row r="15827" spans="2:42" s="28" customFormat="1" x14ac:dyDescent="0.2">
      <c r="B15827" s="23"/>
      <c r="D15827" s="23"/>
      <c r="E15827" s="30"/>
      <c r="F15827" s="30"/>
      <c r="G15827" s="30"/>
      <c r="H15827" s="30"/>
      <c r="I15827" s="30"/>
      <c r="J15827" s="35"/>
      <c r="AE15827" s="30"/>
      <c r="AF15827" s="31"/>
      <c r="AG15827" s="30"/>
      <c r="AH15827" s="30"/>
      <c r="AI15827" s="30"/>
      <c r="AJ15827" s="30"/>
      <c r="AK15827"/>
      <c r="AL15827"/>
      <c r="AM15827"/>
      <c r="AN15827"/>
      <c r="AO15827"/>
      <c r="AP15827" s="30"/>
    </row>
    <row r="15828" spans="2:42" s="28" customFormat="1" x14ac:dyDescent="0.2">
      <c r="B15828" s="23"/>
      <c r="D15828" s="23"/>
      <c r="E15828" s="30"/>
      <c r="F15828" s="30"/>
      <c r="G15828" s="30"/>
      <c r="H15828" s="30"/>
      <c r="I15828" s="30"/>
      <c r="J15828" s="35"/>
      <c r="AE15828" s="30"/>
      <c r="AF15828" s="31"/>
      <c r="AG15828" s="30"/>
      <c r="AH15828" s="30"/>
      <c r="AI15828" s="30"/>
      <c r="AJ15828" s="30"/>
      <c r="AK15828"/>
      <c r="AL15828"/>
      <c r="AM15828"/>
      <c r="AN15828"/>
      <c r="AO15828"/>
      <c r="AP15828" s="30"/>
    </row>
    <row r="15829" spans="2:42" s="28" customFormat="1" x14ac:dyDescent="0.2">
      <c r="B15829" s="23"/>
      <c r="D15829" s="23"/>
      <c r="E15829" s="30"/>
      <c r="F15829" s="30"/>
      <c r="G15829" s="30"/>
      <c r="H15829" s="30"/>
      <c r="I15829" s="30"/>
      <c r="J15829" s="35"/>
      <c r="AE15829" s="30"/>
      <c r="AF15829" s="31"/>
      <c r="AG15829" s="30"/>
      <c r="AH15829" s="30"/>
      <c r="AI15829" s="30"/>
      <c r="AJ15829" s="30"/>
      <c r="AK15829"/>
      <c r="AL15829"/>
      <c r="AM15829"/>
      <c r="AN15829"/>
      <c r="AO15829"/>
      <c r="AP15829" s="30"/>
    </row>
    <row r="15830" spans="2:42" s="28" customFormat="1" x14ac:dyDescent="0.2">
      <c r="B15830" s="23"/>
      <c r="D15830" s="23"/>
      <c r="E15830" s="30"/>
      <c r="F15830" s="30"/>
      <c r="G15830" s="30"/>
      <c r="H15830" s="30"/>
      <c r="I15830" s="30"/>
      <c r="J15830" s="35"/>
      <c r="AE15830" s="30"/>
      <c r="AF15830" s="31"/>
      <c r="AG15830" s="30"/>
      <c r="AH15830" s="30"/>
      <c r="AI15830" s="30"/>
      <c r="AJ15830" s="30"/>
      <c r="AK15830"/>
      <c r="AL15830"/>
      <c r="AM15830"/>
      <c r="AN15830"/>
      <c r="AO15830"/>
      <c r="AP15830" s="30"/>
    </row>
    <row r="15831" spans="2:42" s="28" customFormat="1" x14ac:dyDescent="0.2">
      <c r="B15831" s="23"/>
      <c r="D15831" s="23"/>
      <c r="E15831" s="30"/>
      <c r="F15831" s="30"/>
      <c r="G15831" s="30"/>
      <c r="H15831" s="30"/>
      <c r="I15831" s="30"/>
      <c r="J15831" s="35"/>
      <c r="AE15831" s="30"/>
      <c r="AF15831" s="31"/>
      <c r="AG15831" s="30"/>
      <c r="AH15831" s="30"/>
      <c r="AI15831" s="30"/>
      <c r="AJ15831" s="30"/>
      <c r="AK15831"/>
      <c r="AL15831"/>
      <c r="AM15831"/>
      <c r="AN15831"/>
      <c r="AO15831"/>
      <c r="AP15831" s="30"/>
    </row>
    <row r="15832" spans="2:42" s="28" customFormat="1" x14ac:dyDescent="0.2">
      <c r="B15832" s="23"/>
      <c r="D15832" s="23"/>
      <c r="E15832" s="30"/>
      <c r="F15832" s="30"/>
      <c r="G15832" s="30"/>
      <c r="H15832" s="30"/>
      <c r="I15832" s="30"/>
      <c r="J15832" s="35"/>
      <c r="AE15832" s="30"/>
      <c r="AF15832" s="31"/>
      <c r="AG15832" s="30"/>
      <c r="AH15832" s="30"/>
      <c r="AI15832" s="30"/>
      <c r="AJ15832" s="30"/>
      <c r="AK15832"/>
      <c r="AL15832"/>
      <c r="AM15832"/>
      <c r="AN15832"/>
      <c r="AO15832"/>
      <c r="AP15832" s="30"/>
    </row>
    <row r="15833" spans="2:42" s="28" customFormat="1" x14ac:dyDescent="0.2">
      <c r="B15833" s="23"/>
      <c r="D15833" s="23"/>
      <c r="E15833" s="30"/>
      <c r="F15833" s="30"/>
      <c r="G15833" s="30"/>
      <c r="H15833" s="30"/>
      <c r="I15833" s="30"/>
      <c r="J15833" s="35"/>
      <c r="AE15833" s="30"/>
      <c r="AF15833" s="31"/>
      <c r="AG15833" s="30"/>
      <c r="AH15833" s="30"/>
      <c r="AI15833" s="30"/>
      <c r="AJ15833" s="30"/>
      <c r="AK15833"/>
      <c r="AL15833"/>
      <c r="AM15833"/>
      <c r="AN15833"/>
      <c r="AO15833"/>
      <c r="AP15833" s="30"/>
    </row>
    <row r="15834" spans="2:42" s="28" customFormat="1" x14ac:dyDescent="0.2">
      <c r="B15834" s="23"/>
      <c r="D15834" s="23"/>
      <c r="E15834" s="30"/>
      <c r="F15834" s="30"/>
      <c r="G15834" s="30"/>
      <c r="H15834" s="30"/>
      <c r="I15834" s="30"/>
      <c r="J15834" s="35"/>
      <c r="AE15834" s="30"/>
      <c r="AF15834" s="31"/>
      <c r="AG15834" s="30"/>
      <c r="AH15834" s="30"/>
      <c r="AI15834" s="30"/>
      <c r="AJ15834" s="30"/>
      <c r="AK15834"/>
      <c r="AL15834"/>
      <c r="AM15834"/>
      <c r="AN15834"/>
      <c r="AO15834"/>
      <c r="AP15834" s="30"/>
    </row>
    <row r="15835" spans="2:42" s="28" customFormat="1" x14ac:dyDescent="0.2">
      <c r="B15835" s="23"/>
      <c r="D15835" s="23"/>
      <c r="E15835" s="30"/>
      <c r="F15835" s="30"/>
      <c r="G15835" s="30"/>
      <c r="H15835" s="30"/>
      <c r="I15835" s="30"/>
      <c r="J15835" s="35"/>
      <c r="AE15835" s="30"/>
      <c r="AF15835" s="31"/>
      <c r="AG15835" s="30"/>
      <c r="AH15835" s="30"/>
      <c r="AI15835" s="30"/>
      <c r="AJ15835" s="30"/>
      <c r="AK15835"/>
      <c r="AL15835"/>
      <c r="AM15835"/>
      <c r="AN15835"/>
      <c r="AO15835"/>
      <c r="AP15835" s="30"/>
    </row>
    <row r="15836" spans="2:42" s="28" customFormat="1" x14ac:dyDescent="0.2">
      <c r="B15836" s="23"/>
      <c r="D15836" s="23"/>
      <c r="E15836" s="30"/>
      <c r="F15836" s="30"/>
      <c r="G15836" s="30"/>
      <c r="H15836" s="30"/>
      <c r="I15836" s="30"/>
      <c r="J15836" s="35"/>
      <c r="AE15836" s="30"/>
      <c r="AF15836" s="31"/>
      <c r="AG15836" s="30"/>
      <c r="AH15836" s="30"/>
      <c r="AI15836" s="30"/>
      <c r="AJ15836" s="30"/>
      <c r="AK15836"/>
      <c r="AL15836"/>
      <c r="AM15836"/>
      <c r="AN15836"/>
      <c r="AO15836"/>
      <c r="AP15836" s="30"/>
    </row>
    <row r="15837" spans="2:42" s="28" customFormat="1" x14ac:dyDescent="0.2">
      <c r="B15837" s="23"/>
      <c r="D15837" s="23"/>
      <c r="E15837" s="30"/>
      <c r="F15837" s="30"/>
      <c r="G15837" s="30"/>
      <c r="H15837" s="30"/>
      <c r="I15837" s="30"/>
      <c r="J15837" s="35"/>
      <c r="AE15837" s="30"/>
      <c r="AF15837" s="31"/>
      <c r="AG15837" s="30"/>
      <c r="AH15837" s="30"/>
      <c r="AI15837" s="30"/>
      <c r="AJ15837" s="30"/>
      <c r="AK15837"/>
      <c r="AL15837"/>
      <c r="AM15837"/>
      <c r="AN15837"/>
      <c r="AO15837"/>
      <c r="AP15837" s="30"/>
    </row>
    <row r="15838" spans="2:42" s="28" customFormat="1" x14ac:dyDescent="0.2">
      <c r="B15838" s="23"/>
      <c r="D15838" s="23"/>
      <c r="E15838" s="30"/>
      <c r="F15838" s="30"/>
      <c r="G15838" s="30"/>
      <c r="H15838" s="30"/>
      <c r="I15838" s="30"/>
      <c r="J15838" s="35"/>
      <c r="AE15838" s="30"/>
      <c r="AF15838" s="31"/>
      <c r="AG15838" s="30"/>
      <c r="AH15838" s="30"/>
      <c r="AI15838" s="30"/>
      <c r="AJ15838" s="30"/>
      <c r="AK15838"/>
      <c r="AL15838"/>
      <c r="AM15838"/>
      <c r="AN15838"/>
      <c r="AO15838"/>
      <c r="AP15838" s="30"/>
    </row>
    <row r="15839" spans="2:42" s="28" customFormat="1" x14ac:dyDescent="0.2">
      <c r="B15839" s="23"/>
      <c r="D15839" s="23"/>
      <c r="E15839" s="30"/>
      <c r="F15839" s="30"/>
      <c r="G15839" s="30"/>
      <c r="H15839" s="30"/>
      <c r="I15839" s="30"/>
      <c r="J15839" s="35"/>
      <c r="AE15839" s="30"/>
      <c r="AF15839" s="31"/>
      <c r="AG15839" s="30"/>
      <c r="AH15839" s="30"/>
      <c r="AI15839" s="30"/>
      <c r="AJ15839" s="30"/>
      <c r="AK15839"/>
      <c r="AL15839"/>
      <c r="AM15839"/>
      <c r="AN15839"/>
      <c r="AO15839"/>
      <c r="AP15839" s="30"/>
    </row>
    <row r="15840" spans="2:42" s="28" customFormat="1" x14ac:dyDescent="0.2">
      <c r="B15840" s="23"/>
      <c r="D15840" s="23"/>
      <c r="E15840" s="30"/>
      <c r="F15840" s="30"/>
      <c r="G15840" s="30"/>
      <c r="H15840" s="30"/>
      <c r="I15840" s="30"/>
      <c r="J15840" s="35"/>
      <c r="AE15840" s="30"/>
      <c r="AF15840" s="31"/>
      <c r="AG15840" s="30"/>
      <c r="AH15840" s="30"/>
      <c r="AI15840" s="30"/>
      <c r="AJ15840" s="30"/>
      <c r="AK15840"/>
      <c r="AL15840"/>
      <c r="AM15840"/>
      <c r="AN15840"/>
      <c r="AO15840"/>
      <c r="AP15840" s="30"/>
    </row>
    <row r="15841" spans="2:42" s="28" customFormat="1" x14ac:dyDescent="0.2">
      <c r="B15841" s="23"/>
      <c r="D15841" s="23"/>
      <c r="E15841" s="30"/>
      <c r="F15841" s="30"/>
      <c r="G15841" s="30"/>
      <c r="H15841" s="30"/>
      <c r="I15841" s="30"/>
      <c r="J15841" s="35"/>
      <c r="AE15841" s="30"/>
      <c r="AF15841" s="31"/>
      <c r="AG15841" s="30"/>
      <c r="AH15841" s="30"/>
      <c r="AI15841" s="30"/>
      <c r="AJ15841" s="30"/>
      <c r="AK15841"/>
      <c r="AL15841"/>
      <c r="AM15841"/>
      <c r="AN15841"/>
      <c r="AO15841"/>
      <c r="AP15841" s="30"/>
    </row>
    <row r="15842" spans="2:42" s="28" customFormat="1" x14ac:dyDescent="0.2">
      <c r="B15842" s="23"/>
      <c r="D15842" s="23"/>
      <c r="E15842" s="30"/>
      <c r="F15842" s="30"/>
      <c r="G15842" s="30"/>
      <c r="H15842" s="30"/>
      <c r="I15842" s="30"/>
      <c r="J15842" s="35"/>
      <c r="AE15842" s="30"/>
      <c r="AF15842" s="31"/>
      <c r="AG15842" s="30"/>
      <c r="AH15842" s="30"/>
      <c r="AI15842" s="30"/>
      <c r="AJ15842" s="30"/>
      <c r="AK15842"/>
      <c r="AL15842"/>
      <c r="AM15842"/>
      <c r="AN15842"/>
      <c r="AO15842"/>
      <c r="AP15842" s="30"/>
    </row>
    <row r="15843" spans="2:42" s="28" customFormat="1" x14ac:dyDescent="0.2">
      <c r="B15843" s="23"/>
      <c r="D15843" s="23"/>
      <c r="E15843" s="30"/>
      <c r="F15843" s="30"/>
      <c r="G15843" s="30"/>
      <c r="H15843" s="30"/>
      <c r="I15843" s="30"/>
      <c r="J15843" s="35"/>
      <c r="AE15843" s="30"/>
      <c r="AF15843" s="31"/>
      <c r="AG15843" s="30"/>
      <c r="AH15843" s="30"/>
      <c r="AI15843" s="30"/>
      <c r="AJ15843" s="30"/>
      <c r="AK15843"/>
      <c r="AL15843"/>
      <c r="AM15843"/>
      <c r="AN15843"/>
      <c r="AO15843"/>
      <c r="AP15843" s="30"/>
    </row>
    <row r="15844" spans="2:42" s="28" customFormat="1" x14ac:dyDescent="0.2">
      <c r="B15844" s="23"/>
      <c r="D15844" s="23"/>
      <c r="E15844" s="30"/>
      <c r="F15844" s="30"/>
      <c r="G15844" s="30"/>
      <c r="H15844" s="30"/>
      <c r="I15844" s="30"/>
      <c r="J15844" s="35"/>
      <c r="AE15844" s="30"/>
      <c r="AF15844" s="31"/>
      <c r="AG15844" s="30"/>
      <c r="AH15844" s="30"/>
      <c r="AI15844" s="30"/>
      <c r="AJ15844" s="30"/>
      <c r="AK15844"/>
      <c r="AL15844"/>
      <c r="AM15844"/>
      <c r="AN15844"/>
      <c r="AO15844"/>
      <c r="AP15844" s="30"/>
    </row>
    <row r="15845" spans="2:42" s="28" customFormat="1" x14ac:dyDescent="0.2">
      <c r="B15845" s="23"/>
      <c r="D15845" s="23"/>
      <c r="E15845" s="30"/>
      <c r="F15845" s="30"/>
      <c r="G15845" s="30"/>
      <c r="H15845" s="30"/>
      <c r="I15845" s="30"/>
      <c r="J15845" s="35"/>
      <c r="AE15845" s="30"/>
      <c r="AF15845" s="31"/>
      <c r="AG15845" s="30"/>
      <c r="AH15845" s="30"/>
      <c r="AI15845" s="30"/>
      <c r="AJ15845" s="30"/>
      <c r="AK15845"/>
      <c r="AL15845"/>
      <c r="AM15845"/>
      <c r="AN15845"/>
      <c r="AO15845"/>
      <c r="AP15845" s="30"/>
    </row>
    <row r="15846" spans="2:42" s="28" customFormat="1" x14ac:dyDescent="0.2">
      <c r="B15846" s="23"/>
      <c r="D15846" s="23"/>
      <c r="E15846" s="30"/>
      <c r="F15846" s="30"/>
      <c r="G15846" s="30"/>
      <c r="H15846" s="30"/>
      <c r="I15846" s="30"/>
      <c r="J15846" s="35"/>
      <c r="AE15846" s="30"/>
      <c r="AF15846" s="31"/>
      <c r="AG15846" s="30"/>
      <c r="AH15846" s="30"/>
      <c r="AI15846" s="30"/>
      <c r="AJ15846" s="30"/>
      <c r="AK15846"/>
      <c r="AL15846"/>
      <c r="AM15846"/>
      <c r="AN15846"/>
      <c r="AO15846"/>
      <c r="AP15846" s="30"/>
    </row>
    <row r="15847" spans="2:42" s="28" customFormat="1" x14ac:dyDescent="0.2">
      <c r="B15847" s="23"/>
      <c r="D15847" s="23"/>
      <c r="E15847" s="30"/>
      <c r="F15847" s="30"/>
      <c r="G15847" s="30"/>
      <c r="H15847" s="30"/>
      <c r="I15847" s="30"/>
      <c r="J15847" s="35"/>
      <c r="AE15847" s="30"/>
      <c r="AF15847" s="31"/>
      <c r="AG15847" s="30"/>
      <c r="AH15847" s="30"/>
      <c r="AI15847" s="30"/>
      <c r="AJ15847" s="30"/>
      <c r="AK15847"/>
      <c r="AL15847"/>
      <c r="AM15847"/>
      <c r="AN15847"/>
      <c r="AO15847"/>
      <c r="AP15847" s="30"/>
    </row>
    <row r="15848" spans="2:42" s="28" customFormat="1" x14ac:dyDescent="0.2">
      <c r="B15848" s="23"/>
      <c r="D15848" s="23"/>
      <c r="E15848" s="30"/>
      <c r="F15848" s="30"/>
      <c r="G15848" s="30"/>
      <c r="H15848" s="30"/>
      <c r="I15848" s="30"/>
      <c r="J15848" s="35"/>
      <c r="AE15848" s="30"/>
      <c r="AF15848" s="31"/>
      <c r="AG15848" s="30"/>
      <c r="AH15848" s="30"/>
      <c r="AI15848" s="30"/>
      <c r="AJ15848" s="30"/>
      <c r="AK15848"/>
      <c r="AL15848"/>
      <c r="AM15848"/>
      <c r="AN15848"/>
      <c r="AO15848"/>
      <c r="AP15848" s="30"/>
    </row>
    <row r="15849" spans="2:42" s="28" customFormat="1" x14ac:dyDescent="0.2">
      <c r="B15849" s="23"/>
      <c r="D15849" s="23"/>
      <c r="E15849" s="30"/>
      <c r="F15849" s="30"/>
      <c r="G15849" s="30"/>
      <c r="H15849" s="30"/>
      <c r="I15849" s="30"/>
      <c r="J15849" s="35"/>
      <c r="AE15849" s="30"/>
      <c r="AF15849" s="31"/>
      <c r="AG15849" s="30"/>
      <c r="AH15849" s="30"/>
      <c r="AI15849" s="30"/>
      <c r="AJ15849" s="30"/>
      <c r="AK15849"/>
      <c r="AL15849"/>
      <c r="AM15849"/>
      <c r="AN15849"/>
      <c r="AO15849"/>
      <c r="AP15849" s="30"/>
    </row>
    <row r="15850" spans="2:42" s="28" customFormat="1" x14ac:dyDescent="0.2">
      <c r="B15850" s="23"/>
      <c r="D15850" s="23"/>
      <c r="E15850" s="30"/>
      <c r="F15850" s="30"/>
      <c r="G15850" s="30"/>
      <c r="H15850" s="30"/>
      <c r="I15850" s="30"/>
      <c r="J15850" s="35"/>
      <c r="AE15850" s="30"/>
      <c r="AF15850" s="31"/>
      <c r="AG15850" s="30"/>
      <c r="AH15850" s="30"/>
      <c r="AI15850" s="30"/>
      <c r="AJ15850" s="30"/>
      <c r="AK15850"/>
      <c r="AL15850"/>
      <c r="AM15850"/>
      <c r="AN15850"/>
      <c r="AO15850"/>
      <c r="AP15850" s="30"/>
    </row>
    <row r="15851" spans="2:42" s="28" customFormat="1" x14ac:dyDescent="0.2">
      <c r="B15851" s="23"/>
      <c r="D15851" s="23"/>
      <c r="E15851" s="30"/>
      <c r="F15851" s="30"/>
      <c r="G15851" s="30"/>
      <c r="H15851" s="30"/>
      <c r="I15851" s="30"/>
      <c r="J15851" s="35"/>
      <c r="AE15851" s="30"/>
      <c r="AF15851" s="31"/>
      <c r="AG15851" s="30"/>
      <c r="AH15851" s="30"/>
      <c r="AI15851" s="30"/>
      <c r="AJ15851" s="30"/>
      <c r="AK15851"/>
      <c r="AL15851"/>
      <c r="AM15851"/>
      <c r="AN15851"/>
      <c r="AO15851"/>
      <c r="AP15851" s="30"/>
    </row>
    <row r="15852" spans="2:42" s="28" customFormat="1" x14ac:dyDescent="0.2">
      <c r="B15852" s="23"/>
      <c r="D15852" s="23"/>
      <c r="E15852" s="30"/>
      <c r="F15852" s="30"/>
      <c r="G15852" s="30"/>
      <c r="H15852" s="30"/>
      <c r="I15852" s="30"/>
      <c r="J15852" s="35"/>
      <c r="AE15852" s="30"/>
      <c r="AF15852" s="31"/>
      <c r="AG15852" s="30"/>
      <c r="AH15852" s="30"/>
      <c r="AI15852" s="30"/>
      <c r="AJ15852" s="30"/>
      <c r="AK15852"/>
      <c r="AL15852"/>
      <c r="AM15852"/>
      <c r="AN15852"/>
      <c r="AO15852"/>
      <c r="AP15852" s="30"/>
    </row>
    <row r="15853" spans="2:42" s="28" customFormat="1" x14ac:dyDescent="0.2">
      <c r="B15853" s="23"/>
      <c r="D15853" s="23"/>
      <c r="E15853" s="30"/>
      <c r="F15853" s="30"/>
      <c r="G15853" s="30"/>
      <c r="H15853" s="30"/>
      <c r="I15853" s="30"/>
      <c r="J15853" s="35"/>
      <c r="AE15853" s="30"/>
      <c r="AF15853" s="31"/>
      <c r="AG15853" s="30"/>
      <c r="AH15853" s="30"/>
      <c r="AI15853" s="30"/>
      <c r="AJ15853" s="30"/>
      <c r="AK15853"/>
      <c r="AL15853"/>
      <c r="AM15853"/>
      <c r="AN15853"/>
      <c r="AO15853"/>
      <c r="AP15853" s="30"/>
    </row>
    <row r="15854" spans="2:42" s="28" customFormat="1" x14ac:dyDescent="0.2">
      <c r="B15854" s="23"/>
      <c r="D15854" s="23"/>
      <c r="E15854" s="30"/>
      <c r="F15854" s="30"/>
      <c r="G15854" s="30"/>
      <c r="H15854" s="30"/>
      <c r="I15854" s="30"/>
      <c r="J15854" s="35"/>
      <c r="AE15854" s="30"/>
      <c r="AF15854" s="31"/>
      <c r="AG15854" s="30"/>
      <c r="AH15854" s="30"/>
      <c r="AI15854" s="30"/>
      <c r="AJ15854" s="30"/>
      <c r="AK15854"/>
      <c r="AL15854"/>
      <c r="AM15854"/>
      <c r="AN15854"/>
      <c r="AO15854"/>
      <c r="AP15854" s="30"/>
    </row>
    <row r="15855" spans="2:42" s="28" customFormat="1" x14ac:dyDescent="0.2">
      <c r="B15855" s="23"/>
      <c r="D15855" s="23"/>
      <c r="E15855" s="30"/>
      <c r="F15855" s="30"/>
      <c r="G15855" s="30"/>
      <c r="H15855" s="30"/>
      <c r="I15855" s="30"/>
      <c r="J15855" s="35"/>
      <c r="AE15855" s="30"/>
      <c r="AF15855" s="31"/>
      <c r="AG15855" s="30"/>
      <c r="AH15855" s="30"/>
      <c r="AI15855" s="30"/>
      <c r="AJ15855" s="30"/>
      <c r="AK15855"/>
      <c r="AL15855"/>
      <c r="AM15855"/>
      <c r="AN15855"/>
      <c r="AO15855"/>
      <c r="AP15855" s="30"/>
    </row>
    <row r="15856" spans="2:42" s="28" customFormat="1" x14ac:dyDescent="0.2">
      <c r="B15856" s="23"/>
      <c r="D15856" s="23"/>
      <c r="E15856" s="30"/>
      <c r="F15856" s="30"/>
      <c r="G15856" s="30"/>
      <c r="H15856" s="30"/>
      <c r="I15856" s="30"/>
      <c r="J15856" s="35"/>
      <c r="AE15856" s="30"/>
      <c r="AF15856" s="31"/>
      <c r="AG15856" s="30"/>
      <c r="AH15856" s="30"/>
      <c r="AI15856" s="30"/>
      <c r="AJ15856" s="30"/>
      <c r="AK15856"/>
      <c r="AL15856"/>
      <c r="AM15856"/>
      <c r="AN15856"/>
      <c r="AO15856"/>
      <c r="AP15856" s="30"/>
    </row>
    <row r="15857" spans="2:42" s="28" customFormat="1" x14ac:dyDescent="0.2">
      <c r="B15857" s="23"/>
      <c r="D15857" s="23"/>
      <c r="E15857" s="30"/>
      <c r="F15857" s="30"/>
      <c r="G15857" s="30"/>
      <c r="H15857" s="30"/>
      <c r="I15857" s="30"/>
      <c r="J15857" s="35"/>
      <c r="AE15857" s="30"/>
      <c r="AF15857" s="31"/>
      <c r="AG15857" s="30"/>
      <c r="AH15857" s="30"/>
      <c r="AI15857" s="30"/>
      <c r="AJ15857" s="30"/>
      <c r="AK15857"/>
      <c r="AL15857"/>
      <c r="AM15857"/>
      <c r="AN15857"/>
      <c r="AO15857"/>
      <c r="AP15857" s="30"/>
    </row>
    <row r="15858" spans="2:42" s="28" customFormat="1" x14ac:dyDescent="0.2">
      <c r="B15858" s="23"/>
      <c r="D15858" s="23"/>
      <c r="E15858" s="30"/>
      <c r="F15858" s="30"/>
      <c r="G15858" s="30"/>
      <c r="H15858" s="30"/>
      <c r="I15858" s="30"/>
      <c r="J15858" s="35"/>
      <c r="AE15858" s="30"/>
      <c r="AF15858" s="31"/>
      <c r="AG15858" s="30"/>
      <c r="AH15858" s="30"/>
      <c r="AI15858" s="30"/>
      <c r="AJ15858" s="30"/>
      <c r="AK15858"/>
      <c r="AL15858"/>
      <c r="AM15858"/>
      <c r="AN15858"/>
      <c r="AO15858"/>
      <c r="AP15858" s="30"/>
    </row>
    <row r="15859" spans="2:42" s="28" customFormat="1" x14ac:dyDescent="0.2">
      <c r="B15859" s="23"/>
      <c r="D15859" s="23"/>
      <c r="E15859" s="30"/>
      <c r="F15859" s="30"/>
      <c r="G15859" s="30"/>
      <c r="H15859" s="30"/>
      <c r="I15859" s="30"/>
      <c r="J15859" s="35"/>
      <c r="AE15859" s="30"/>
      <c r="AF15859" s="31"/>
      <c r="AG15859" s="30"/>
      <c r="AH15859" s="30"/>
      <c r="AI15859" s="30"/>
      <c r="AJ15859" s="30"/>
      <c r="AK15859"/>
      <c r="AL15859"/>
      <c r="AM15859"/>
      <c r="AN15859"/>
      <c r="AO15859"/>
      <c r="AP15859" s="30"/>
    </row>
    <row r="15860" spans="2:42" s="28" customFormat="1" x14ac:dyDescent="0.2">
      <c r="B15860" s="23"/>
      <c r="D15860" s="23"/>
      <c r="E15860" s="30"/>
      <c r="F15860" s="30"/>
      <c r="G15860" s="30"/>
      <c r="H15860" s="30"/>
      <c r="I15860" s="30"/>
      <c r="J15860" s="35"/>
      <c r="AE15860" s="30"/>
      <c r="AF15860" s="31"/>
      <c r="AG15860" s="30"/>
      <c r="AH15860" s="30"/>
      <c r="AI15860" s="30"/>
      <c r="AJ15860" s="30"/>
      <c r="AK15860"/>
      <c r="AL15860"/>
      <c r="AM15860"/>
      <c r="AN15860"/>
      <c r="AO15860"/>
      <c r="AP15860" s="30"/>
    </row>
    <row r="15861" spans="2:42" s="28" customFormat="1" x14ac:dyDescent="0.2">
      <c r="B15861" s="23"/>
      <c r="D15861" s="23"/>
      <c r="E15861" s="30"/>
      <c r="F15861" s="30"/>
      <c r="G15861" s="30"/>
      <c r="H15861" s="30"/>
      <c r="I15861" s="30"/>
      <c r="J15861" s="35"/>
      <c r="AE15861" s="30"/>
      <c r="AF15861" s="31"/>
      <c r="AG15861" s="30"/>
      <c r="AH15861" s="30"/>
      <c r="AI15861" s="30"/>
      <c r="AJ15861" s="30"/>
      <c r="AK15861"/>
      <c r="AL15861"/>
      <c r="AM15861"/>
      <c r="AN15861"/>
      <c r="AO15861"/>
      <c r="AP15861" s="30"/>
    </row>
    <row r="15862" spans="2:42" s="28" customFormat="1" x14ac:dyDescent="0.2">
      <c r="B15862" s="23"/>
      <c r="D15862" s="23"/>
      <c r="E15862" s="30"/>
      <c r="F15862" s="30"/>
      <c r="G15862" s="30"/>
      <c r="H15862" s="30"/>
      <c r="I15862" s="30"/>
      <c r="J15862" s="35"/>
      <c r="AE15862" s="30"/>
      <c r="AF15862" s="31"/>
      <c r="AG15862" s="30"/>
      <c r="AH15862" s="30"/>
      <c r="AI15862" s="30"/>
      <c r="AJ15862" s="30"/>
      <c r="AK15862"/>
      <c r="AL15862"/>
      <c r="AM15862"/>
      <c r="AN15862"/>
      <c r="AO15862"/>
      <c r="AP15862" s="30"/>
    </row>
    <row r="15863" spans="2:42" s="28" customFormat="1" x14ac:dyDescent="0.2">
      <c r="B15863" s="23"/>
      <c r="D15863" s="23"/>
      <c r="E15863" s="30"/>
      <c r="F15863" s="30"/>
      <c r="G15863" s="30"/>
      <c r="H15863" s="30"/>
      <c r="I15863" s="30"/>
      <c r="J15863" s="35"/>
      <c r="AE15863" s="30"/>
      <c r="AF15863" s="31"/>
      <c r="AG15863" s="30"/>
      <c r="AH15863" s="30"/>
      <c r="AI15863" s="30"/>
      <c r="AJ15863" s="30"/>
      <c r="AK15863"/>
      <c r="AL15863"/>
      <c r="AM15863"/>
      <c r="AN15863"/>
      <c r="AO15863"/>
      <c r="AP15863" s="30"/>
    </row>
    <row r="15864" spans="2:42" s="28" customFormat="1" x14ac:dyDescent="0.2">
      <c r="B15864" s="23"/>
      <c r="D15864" s="23"/>
      <c r="E15864" s="30"/>
      <c r="F15864" s="30"/>
      <c r="G15864" s="30"/>
      <c r="H15864" s="30"/>
      <c r="I15864" s="30"/>
      <c r="J15864" s="35"/>
      <c r="AE15864" s="30"/>
      <c r="AF15864" s="31"/>
      <c r="AG15864" s="30"/>
      <c r="AH15864" s="30"/>
      <c r="AI15864" s="30"/>
      <c r="AJ15864" s="30"/>
      <c r="AK15864"/>
      <c r="AL15864"/>
      <c r="AM15864"/>
      <c r="AN15864"/>
      <c r="AO15864"/>
      <c r="AP15864" s="30"/>
    </row>
    <row r="15865" spans="2:42" s="28" customFormat="1" x14ac:dyDescent="0.2">
      <c r="B15865" s="23"/>
      <c r="D15865" s="23"/>
      <c r="E15865" s="30"/>
      <c r="F15865" s="30"/>
      <c r="G15865" s="30"/>
      <c r="H15865" s="30"/>
      <c r="I15865" s="30"/>
      <c r="J15865" s="35"/>
      <c r="AE15865" s="30"/>
      <c r="AF15865" s="31"/>
      <c r="AG15865" s="30"/>
      <c r="AH15865" s="30"/>
      <c r="AI15865" s="30"/>
      <c r="AJ15865" s="30"/>
      <c r="AK15865"/>
      <c r="AL15865"/>
      <c r="AM15865"/>
      <c r="AN15865"/>
      <c r="AO15865"/>
      <c r="AP15865" s="30"/>
    </row>
    <row r="15866" spans="2:42" s="28" customFormat="1" x14ac:dyDescent="0.2">
      <c r="B15866" s="23"/>
      <c r="D15866" s="23"/>
      <c r="E15866" s="30"/>
      <c r="F15866" s="30"/>
      <c r="G15866" s="30"/>
      <c r="H15866" s="30"/>
      <c r="I15866" s="30"/>
      <c r="J15866" s="35"/>
      <c r="AE15866" s="30"/>
      <c r="AF15866" s="31"/>
      <c r="AG15866" s="30"/>
      <c r="AH15866" s="30"/>
      <c r="AI15866" s="30"/>
      <c r="AJ15866" s="30"/>
      <c r="AK15866"/>
      <c r="AL15866"/>
      <c r="AM15866"/>
      <c r="AN15866"/>
      <c r="AO15866"/>
      <c r="AP15866" s="30"/>
    </row>
    <row r="15867" spans="2:42" s="28" customFormat="1" x14ac:dyDescent="0.2">
      <c r="B15867" s="23"/>
      <c r="D15867" s="23"/>
      <c r="E15867" s="30"/>
      <c r="F15867" s="30"/>
      <c r="G15867" s="30"/>
      <c r="H15867" s="30"/>
      <c r="I15867" s="30"/>
      <c r="J15867" s="35"/>
      <c r="AE15867" s="30"/>
      <c r="AF15867" s="31"/>
      <c r="AG15867" s="30"/>
      <c r="AH15867" s="30"/>
      <c r="AI15867" s="30"/>
      <c r="AJ15867" s="30"/>
      <c r="AK15867"/>
      <c r="AL15867"/>
      <c r="AM15867"/>
      <c r="AN15867"/>
      <c r="AO15867"/>
      <c r="AP15867" s="30"/>
    </row>
    <row r="15868" spans="2:42" s="28" customFormat="1" x14ac:dyDescent="0.2">
      <c r="B15868" s="23"/>
      <c r="D15868" s="23"/>
      <c r="E15868" s="30"/>
      <c r="F15868" s="30"/>
      <c r="G15868" s="30"/>
      <c r="H15868" s="30"/>
      <c r="I15868" s="30"/>
      <c r="J15868" s="35"/>
      <c r="AE15868" s="30"/>
      <c r="AF15868" s="31"/>
      <c r="AG15868" s="30"/>
      <c r="AH15868" s="30"/>
      <c r="AI15868" s="30"/>
      <c r="AJ15868" s="30"/>
      <c r="AK15868"/>
      <c r="AL15868"/>
      <c r="AM15868"/>
      <c r="AN15868"/>
      <c r="AO15868"/>
      <c r="AP15868" s="30"/>
    </row>
    <row r="15869" spans="2:42" s="28" customFormat="1" x14ac:dyDescent="0.2">
      <c r="B15869" s="23"/>
      <c r="D15869" s="23"/>
      <c r="E15869" s="30"/>
      <c r="F15869" s="30"/>
      <c r="G15869" s="30"/>
      <c r="H15869" s="30"/>
      <c r="I15869" s="30"/>
      <c r="J15869" s="35"/>
      <c r="AE15869" s="30"/>
      <c r="AF15869" s="31"/>
      <c r="AG15869" s="30"/>
      <c r="AH15869" s="30"/>
      <c r="AI15869" s="30"/>
      <c r="AJ15869" s="30"/>
      <c r="AK15869"/>
      <c r="AL15869"/>
      <c r="AM15869"/>
      <c r="AN15869"/>
      <c r="AO15869"/>
      <c r="AP15869" s="30"/>
    </row>
    <row r="15870" spans="2:42" s="28" customFormat="1" x14ac:dyDescent="0.2">
      <c r="B15870" s="23"/>
      <c r="D15870" s="23"/>
      <c r="E15870" s="30"/>
      <c r="F15870" s="30"/>
      <c r="G15870" s="30"/>
      <c r="H15870" s="30"/>
      <c r="I15870" s="30"/>
      <c r="J15870" s="35"/>
      <c r="AE15870" s="30"/>
      <c r="AF15870" s="31"/>
      <c r="AG15870" s="30"/>
      <c r="AH15870" s="30"/>
      <c r="AI15870" s="30"/>
      <c r="AJ15870" s="30"/>
      <c r="AK15870"/>
      <c r="AL15870"/>
      <c r="AM15870"/>
      <c r="AN15870"/>
      <c r="AO15870"/>
      <c r="AP15870" s="30"/>
    </row>
    <row r="15871" spans="2:42" s="28" customFormat="1" x14ac:dyDescent="0.2">
      <c r="B15871" s="23"/>
      <c r="D15871" s="23"/>
      <c r="E15871" s="30"/>
      <c r="F15871" s="30"/>
      <c r="G15871" s="30"/>
      <c r="H15871" s="30"/>
      <c r="I15871" s="30"/>
      <c r="J15871" s="35"/>
      <c r="AE15871" s="30"/>
      <c r="AF15871" s="31"/>
      <c r="AG15871" s="30"/>
      <c r="AH15871" s="30"/>
      <c r="AI15871" s="30"/>
      <c r="AJ15871" s="30"/>
      <c r="AK15871"/>
      <c r="AL15871"/>
      <c r="AM15871"/>
      <c r="AN15871"/>
      <c r="AO15871"/>
      <c r="AP15871" s="30"/>
    </row>
    <row r="15872" spans="2:42" s="28" customFormat="1" x14ac:dyDescent="0.2">
      <c r="B15872" s="23"/>
      <c r="D15872" s="23"/>
      <c r="E15872" s="30"/>
      <c r="F15872" s="30"/>
      <c r="G15872" s="30"/>
      <c r="H15872" s="30"/>
      <c r="I15872" s="30"/>
      <c r="J15872" s="35"/>
      <c r="AE15872" s="30"/>
      <c r="AF15872" s="31"/>
      <c r="AG15872" s="30"/>
      <c r="AH15872" s="30"/>
      <c r="AI15872" s="30"/>
      <c r="AJ15872" s="30"/>
      <c r="AK15872"/>
      <c r="AL15872"/>
      <c r="AM15872"/>
      <c r="AN15872"/>
      <c r="AO15872"/>
      <c r="AP15872" s="30"/>
    </row>
    <row r="15873" spans="2:42" s="28" customFormat="1" x14ac:dyDescent="0.2">
      <c r="B15873" s="23"/>
      <c r="D15873" s="23"/>
      <c r="E15873" s="30"/>
      <c r="F15873" s="30"/>
      <c r="G15873" s="30"/>
      <c r="H15873" s="30"/>
      <c r="I15873" s="30"/>
      <c r="J15873" s="35"/>
      <c r="AE15873" s="30"/>
      <c r="AF15873" s="31"/>
      <c r="AG15873" s="30"/>
      <c r="AH15873" s="30"/>
      <c r="AI15873" s="30"/>
      <c r="AJ15873" s="30"/>
      <c r="AK15873"/>
      <c r="AL15873"/>
      <c r="AM15873"/>
      <c r="AN15873"/>
      <c r="AO15873"/>
      <c r="AP15873" s="30"/>
    </row>
    <row r="15874" spans="2:42" s="28" customFormat="1" x14ac:dyDescent="0.2">
      <c r="B15874" s="23"/>
      <c r="D15874" s="23"/>
      <c r="E15874" s="30"/>
      <c r="F15874" s="30"/>
      <c r="G15874" s="30"/>
      <c r="H15874" s="30"/>
      <c r="I15874" s="30"/>
      <c r="J15874" s="35"/>
      <c r="AE15874" s="30"/>
      <c r="AF15874" s="31"/>
      <c r="AG15874" s="30"/>
      <c r="AH15874" s="30"/>
      <c r="AI15874" s="30"/>
      <c r="AJ15874" s="30"/>
      <c r="AK15874"/>
      <c r="AL15874"/>
      <c r="AM15874"/>
      <c r="AN15874"/>
      <c r="AO15874"/>
      <c r="AP15874" s="30"/>
    </row>
    <row r="15875" spans="2:42" s="28" customFormat="1" x14ac:dyDescent="0.2">
      <c r="B15875" s="23"/>
      <c r="D15875" s="23"/>
      <c r="E15875" s="30"/>
      <c r="F15875" s="30"/>
      <c r="G15875" s="30"/>
      <c r="H15875" s="30"/>
      <c r="I15875" s="30"/>
      <c r="J15875" s="35"/>
      <c r="AE15875" s="30"/>
      <c r="AF15875" s="31"/>
      <c r="AG15875" s="30"/>
      <c r="AH15875" s="30"/>
      <c r="AI15875" s="30"/>
      <c r="AJ15875" s="30"/>
      <c r="AK15875"/>
      <c r="AL15875"/>
      <c r="AM15875"/>
      <c r="AN15875"/>
      <c r="AO15875"/>
      <c r="AP15875" s="30"/>
    </row>
    <row r="15876" spans="2:42" s="28" customFormat="1" x14ac:dyDescent="0.2">
      <c r="B15876" s="23"/>
      <c r="D15876" s="23"/>
      <c r="E15876" s="30"/>
      <c r="F15876" s="30"/>
      <c r="G15876" s="30"/>
      <c r="H15876" s="30"/>
      <c r="I15876" s="30"/>
      <c r="J15876" s="35"/>
      <c r="AE15876" s="30"/>
      <c r="AF15876" s="31"/>
      <c r="AG15876" s="30"/>
      <c r="AH15876" s="30"/>
      <c r="AI15876" s="30"/>
      <c r="AJ15876" s="30"/>
      <c r="AK15876"/>
      <c r="AL15876"/>
      <c r="AM15876"/>
      <c r="AN15876"/>
      <c r="AO15876"/>
      <c r="AP15876" s="30"/>
    </row>
    <row r="15877" spans="2:42" s="28" customFormat="1" x14ac:dyDescent="0.2">
      <c r="B15877" s="23"/>
      <c r="D15877" s="23"/>
      <c r="E15877" s="30"/>
      <c r="F15877" s="30"/>
      <c r="G15877" s="30"/>
      <c r="H15877" s="30"/>
      <c r="I15877" s="30"/>
      <c r="J15877" s="35"/>
      <c r="AE15877" s="30"/>
      <c r="AF15877" s="31"/>
      <c r="AG15877" s="30"/>
      <c r="AH15877" s="30"/>
      <c r="AI15877" s="30"/>
      <c r="AJ15877" s="30"/>
      <c r="AK15877"/>
      <c r="AL15877"/>
      <c r="AM15877"/>
      <c r="AN15877"/>
      <c r="AO15877"/>
      <c r="AP15877" s="30"/>
    </row>
    <row r="15878" spans="2:42" s="28" customFormat="1" x14ac:dyDescent="0.2">
      <c r="B15878" s="23"/>
      <c r="D15878" s="23"/>
      <c r="E15878" s="30"/>
      <c r="F15878" s="30"/>
      <c r="G15878" s="30"/>
      <c r="H15878" s="30"/>
      <c r="I15878" s="30"/>
      <c r="J15878" s="35"/>
      <c r="AE15878" s="30"/>
      <c r="AF15878" s="31"/>
      <c r="AG15878" s="30"/>
      <c r="AH15878" s="30"/>
      <c r="AI15878" s="30"/>
      <c r="AJ15878" s="30"/>
      <c r="AK15878"/>
      <c r="AL15878"/>
      <c r="AM15878"/>
      <c r="AN15878"/>
      <c r="AO15878"/>
      <c r="AP15878" s="30"/>
    </row>
    <row r="15879" spans="2:42" s="28" customFormat="1" x14ac:dyDescent="0.2">
      <c r="B15879" s="23"/>
      <c r="D15879" s="23"/>
      <c r="E15879" s="30"/>
      <c r="F15879" s="30"/>
      <c r="G15879" s="30"/>
      <c r="H15879" s="30"/>
      <c r="I15879" s="30"/>
      <c r="J15879" s="35"/>
      <c r="AE15879" s="30"/>
      <c r="AF15879" s="31"/>
      <c r="AG15879" s="30"/>
      <c r="AH15879" s="30"/>
      <c r="AI15879" s="30"/>
      <c r="AJ15879" s="30"/>
      <c r="AK15879"/>
      <c r="AL15879"/>
      <c r="AM15879"/>
      <c r="AN15879"/>
      <c r="AO15879"/>
      <c r="AP15879" s="30"/>
    </row>
    <row r="15880" spans="2:42" s="28" customFormat="1" x14ac:dyDescent="0.2">
      <c r="B15880" s="23"/>
      <c r="D15880" s="23"/>
      <c r="E15880" s="30"/>
      <c r="F15880" s="30"/>
      <c r="G15880" s="30"/>
      <c r="H15880" s="30"/>
      <c r="I15880" s="30"/>
      <c r="J15880" s="35"/>
      <c r="AE15880" s="30"/>
      <c r="AF15880" s="31"/>
      <c r="AG15880" s="30"/>
      <c r="AH15880" s="30"/>
      <c r="AI15880" s="30"/>
      <c r="AJ15880" s="30"/>
      <c r="AK15880"/>
      <c r="AL15880"/>
      <c r="AM15880"/>
      <c r="AN15880"/>
      <c r="AO15880"/>
      <c r="AP15880" s="30"/>
    </row>
    <row r="15881" spans="2:42" s="28" customFormat="1" x14ac:dyDescent="0.2">
      <c r="B15881" s="23"/>
      <c r="D15881" s="23"/>
      <c r="E15881" s="30"/>
      <c r="F15881" s="30"/>
      <c r="G15881" s="30"/>
      <c r="H15881" s="30"/>
      <c r="I15881" s="30"/>
      <c r="J15881" s="35"/>
      <c r="AE15881" s="30"/>
      <c r="AF15881" s="31"/>
      <c r="AG15881" s="30"/>
      <c r="AH15881" s="30"/>
      <c r="AI15881" s="30"/>
      <c r="AJ15881" s="30"/>
      <c r="AK15881"/>
      <c r="AL15881"/>
      <c r="AM15881"/>
      <c r="AN15881"/>
      <c r="AO15881"/>
      <c r="AP15881" s="30"/>
    </row>
    <row r="15882" spans="2:42" s="28" customFormat="1" x14ac:dyDescent="0.2">
      <c r="B15882" s="23"/>
      <c r="D15882" s="23"/>
      <c r="E15882" s="30"/>
      <c r="F15882" s="30"/>
      <c r="G15882" s="30"/>
      <c r="H15882" s="30"/>
      <c r="I15882" s="30"/>
      <c r="J15882" s="35"/>
      <c r="AE15882" s="30"/>
      <c r="AF15882" s="31"/>
      <c r="AG15882" s="30"/>
      <c r="AH15882" s="30"/>
      <c r="AI15882" s="30"/>
      <c r="AJ15882" s="30"/>
      <c r="AK15882"/>
      <c r="AL15882"/>
      <c r="AM15882"/>
      <c r="AN15882"/>
      <c r="AO15882"/>
      <c r="AP15882" s="30"/>
    </row>
    <row r="15883" spans="2:42" s="28" customFormat="1" x14ac:dyDescent="0.2">
      <c r="B15883" s="23"/>
      <c r="D15883" s="23"/>
      <c r="E15883" s="30"/>
      <c r="F15883" s="30"/>
      <c r="G15883" s="30"/>
      <c r="H15883" s="30"/>
      <c r="I15883" s="30"/>
      <c r="J15883" s="35"/>
      <c r="AE15883" s="30"/>
      <c r="AF15883" s="31"/>
      <c r="AG15883" s="30"/>
      <c r="AH15883" s="30"/>
      <c r="AI15883" s="30"/>
      <c r="AJ15883" s="30"/>
      <c r="AK15883"/>
      <c r="AL15883"/>
      <c r="AM15883"/>
      <c r="AN15883"/>
      <c r="AO15883"/>
      <c r="AP15883" s="30"/>
    </row>
    <row r="15884" spans="2:42" s="28" customFormat="1" x14ac:dyDescent="0.2">
      <c r="B15884" s="23"/>
      <c r="D15884" s="23"/>
      <c r="E15884" s="30"/>
      <c r="F15884" s="30"/>
      <c r="G15884" s="30"/>
      <c r="H15884" s="30"/>
      <c r="I15884" s="30"/>
      <c r="J15884" s="35"/>
      <c r="AE15884" s="30"/>
      <c r="AF15884" s="31"/>
      <c r="AG15884" s="30"/>
      <c r="AH15884" s="30"/>
      <c r="AI15884" s="30"/>
      <c r="AJ15884" s="30"/>
      <c r="AK15884"/>
      <c r="AL15884"/>
      <c r="AM15884"/>
      <c r="AN15884"/>
      <c r="AO15884"/>
      <c r="AP15884" s="30"/>
    </row>
    <row r="15885" spans="2:42" s="28" customFormat="1" x14ac:dyDescent="0.2">
      <c r="B15885" s="23"/>
      <c r="D15885" s="23"/>
      <c r="E15885" s="30"/>
      <c r="F15885" s="30"/>
      <c r="G15885" s="30"/>
      <c r="H15885" s="30"/>
      <c r="I15885" s="30"/>
      <c r="J15885" s="35"/>
      <c r="AE15885" s="30"/>
      <c r="AF15885" s="31"/>
      <c r="AG15885" s="30"/>
      <c r="AH15885" s="30"/>
      <c r="AI15885" s="30"/>
      <c r="AJ15885" s="30"/>
      <c r="AK15885"/>
      <c r="AL15885"/>
      <c r="AM15885"/>
      <c r="AN15885"/>
      <c r="AO15885"/>
      <c r="AP15885" s="30"/>
    </row>
    <row r="15886" spans="2:42" s="28" customFormat="1" x14ac:dyDescent="0.2">
      <c r="B15886" s="23"/>
      <c r="D15886" s="23"/>
      <c r="E15886" s="30"/>
      <c r="F15886" s="30"/>
      <c r="G15886" s="30"/>
      <c r="H15886" s="30"/>
      <c r="I15886" s="30"/>
      <c r="J15886" s="35"/>
      <c r="AE15886" s="30"/>
      <c r="AF15886" s="31"/>
      <c r="AG15886" s="30"/>
      <c r="AH15886" s="30"/>
      <c r="AI15886" s="30"/>
      <c r="AJ15886" s="30"/>
      <c r="AK15886"/>
      <c r="AL15886"/>
      <c r="AM15886"/>
      <c r="AN15886"/>
      <c r="AO15886"/>
      <c r="AP15886" s="30"/>
    </row>
    <row r="15887" spans="2:42" s="28" customFormat="1" x14ac:dyDescent="0.2">
      <c r="B15887" s="23"/>
      <c r="D15887" s="23"/>
      <c r="E15887" s="30"/>
      <c r="F15887" s="30"/>
      <c r="G15887" s="30"/>
      <c r="H15887" s="30"/>
      <c r="I15887" s="30"/>
      <c r="J15887" s="35"/>
      <c r="AE15887" s="30"/>
      <c r="AF15887" s="31"/>
      <c r="AG15887" s="30"/>
      <c r="AH15887" s="30"/>
      <c r="AI15887" s="30"/>
      <c r="AJ15887" s="30"/>
      <c r="AK15887"/>
      <c r="AL15887"/>
      <c r="AM15887"/>
      <c r="AN15887"/>
      <c r="AO15887"/>
      <c r="AP15887" s="30"/>
    </row>
    <row r="15888" spans="2:42" s="28" customFormat="1" x14ac:dyDescent="0.2">
      <c r="B15888" s="23"/>
      <c r="D15888" s="23"/>
      <c r="E15888" s="30"/>
      <c r="F15888" s="30"/>
      <c r="G15888" s="30"/>
      <c r="H15888" s="30"/>
      <c r="I15888" s="30"/>
      <c r="J15888" s="35"/>
      <c r="AE15888" s="30"/>
      <c r="AF15888" s="31"/>
      <c r="AG15888" s="30"/>
      <c r="AH15888" s="30"/>
      <c r="AI15888" s="30"/>
      <c r="AJ15888" s="30"/>
      <c r="AK15888"/>
      <c r="AL15888"/>
      <c r="AM15888"/>
      <c r="AN15888"/>
      <c r="AO15888"/>
      <c r="AP15888" s="30"/>
    </row>
    <row r="15889" spans="2:42" s="28" customFormat="1" x14ac:dyDescent="0.2">
      <c r="B15889" s="23"/>
      <c r="D15889" s="23"/>
      <c r="E15889" s="30"/>
      <c r="F15889" s="30"/>
      <c r="G15889" s="30"/>
      <c r="H15889" s="30"/>
      <c r="I15889" s="30"/>
      <c r="J15889" s="35"/>
      <c r="AE15889" s="30"/>
      <c r="AF15889" s="31"/>
      <c r="AG15889" s="30"/>
      <c r="AH15889" s="30"/>
      <c r="AI15889" s="30"/>
      <c r="AJ15889" s="30"/>
      <c r="AK15889"/>
      <c r="AL15889"/>
      <c r="AM15889"/>
      <c r="AN15889"/>
      <c r="AO15889"/>
      <c r="AP15889" s="30"/>
    </row>
    <row r="15890" spans="2:42" s="28" customFormat="1" x14ac:dyDescent="0.2">
      <c r="B15890" s="23"/>
      <c r="D15890" s="23"/>
      <c r="E15890" s="30"/>
      <c r="F15890" s="30"/>
      <c r="G15890" s="30"/>
      <c r="H15890" s="30"/>
      <c r="I15890" s="30"/>
      <c r="J15890" s="35"/>
      <c r="AE15890" s="30"/>
      <c r="AF15890" s="31"/>
      <c r="AG15890" s="30"/>
      <c r="AH15890" s="30"/>
      <c r="AI15890" s="30"/>
      <c r="AJ15890" s="30"/>
      <c r="AK15890"/>
      <c r="AL15890"/>
      <c r="AM15890"/>
      <c r="AN15890"/>
      <c r="AO15890"/>
      <c r="AP15890" s="30"/>
    </row>
    <row r="15891" spans="2:42" s="28" customFormat="1" x14ac:dyDescent="0.2">
      <c r="B15891" s="23"/>
      <c r="D15891" s="23"/>
      <c r="E15891" s="30"/>
      <c r="F15891" s="30"/>
      <c r="G15891" s="30"/>
      <c r="H15891" s="30"/>
      <c r="I15891" s="30"/>
      <c r="J15891" s="35"/>
      <c r="AE15891" s="30"/>
      <c r="AF15891" s="31"/>
      <c r="AG15891" s="30"/>
      <c r="AH15891" s="30"/>
      <c r="AI15891" s="30"/>
      <c r="AJ15891" s="30"/>
      <c r="AK15891"/>
      <c r="AL15891"/>
      <c r="AM15891"/>
      <c r="AN15891"/>
      <c r="AO15891"/>
      <c r="AP15891" s="30"/>
    </row>
    <row r="15892" spans="2:42" s="28" customFormat="1" x14ac:dyDescent="0.2">
      <c r="B15892" s="23"/>
      <c r="D15892" s="23"/>
      <c r="E15892" s="30"/>
      <c r="F15892" s="30"/>
      <c r="G15892" s="30"/>
      <c r="H15892" s="30"/>
      <c r="I15892" s="30"/>
      <c r="J15892" s="35"/>
      <c r="AE15892" s="30"/>
      <c r="AF15892" s="31"/>
      <c r="AG15892" s="30"/>
      <c r="AH15892" s="30"/>
      <c r="AI15892" s="30"/>
      <c r="AJ15892" s="30"/>
      <c r="AK15892"/>
      <c r="AL15892"/>
      <c r="AM15892"/>
      <c r="AN15892"/>
      <c r="AO15892"/>
      <c r="AP15892" s="30"/>
    </row>
    <row r="15893" spans="2:42" s="28" customFormat="1" x14ac:dyDescent="0.2">
      <c r="B15893" s="23"/>
      <c r="D15893" s="23"/>
      <c r="E15893" s="30"/>
      <c r="F15893" s="30"/>
      <c r="G15893" s="30"/>
      <c r="H15893" s="30"/>
      <c r="I15893" s="30"/>
      <c r="J15893" s="35"/>
      <c r="AE15893" s="30"/>
      <c r="AF15893" s="31"/>
      <c r="AG15893" s="30"/>
      <c r="AH15893" s="30"/>
      <c r="AI15893" s="30"/>
      <c r="AJ15893" s="30"/>
      <c r="AK15893"/>
      <c r="AL15893"/>
      <c r="AM15893"/>
      <c r="AN15893"/>
      <c r="AO15893"/>
      <c r="AP15893" s="30"/>
    </row>
    <row r="15894" spans="2:42" s="28" customFormat="1" x14ac:dyDescent="0.2">
      <c r="B15894" s="23"/>
      <c r="D15894" s="23"/>
      <c r="E15894" s="30"/>
      <c r="F15894" s="30"/>
      <c r="G15894" s="30"/>
      <c r="H15894" s="30"/>
      <c r="I15894" s="30"/>
      <c r="J15894" s="35"/>
      <c r="AE15894" s="30"/>
      <c r="AF15894" s="31"/>
      <c r="AG15894" s="30"/>
      <c r="AH15894" s="30"/>
      <c r="AI15894" s="30"/>
      <c r="AJ15894" s="30"/>
      <c r="AK15894"/>
      <c r="AL15894"/>
      <c r="AM15894"/>
      <c r="AN15894"/>
      <c r="AO15894"/>
      <c r="AP15894" s="30"/>
    </row>
    <row r="15895" spans="2:42" s="28" customFormat="1" x14ac:dyDescent="0.2">
      <c r="B15895" s="23"/>
      <c r="D15895" s="23"/>
      <c r="E15895" s="30"/>
      <c r="F15895" s="30"/>
      <c r="G15895" s="30"/>
      <c r="H15895" s="30"/>
      <c r="I15895" s="30"/>
      <c r="J15895" s="35"/>
      <c r="AE15895" s="30"/>
      <c r="AF15895" s="31"/>
      <c r="AG15895" s="30"/>
      <c r="AH15895" s="30"/>
      <c r="AI15895" s="30"/>
      <c r="AJ15895" s="30"/>
      <c r="AK15895"/>
      <c r="AL15895"/>
      <c r="AM15895"/>
      <c r="AN15895"/>
      <c r="AO15895"/>
      <c r="AP15895" s="30"/>
    </row>
    <row r="15896" spans="2:42" s="28" customFormat="1" x14ac:dyDescent="0.2">
      <c r="B15896" s="23"/>
      <c r="D15896" s="23"/>
      <c r="E15896" s="30"/>
      <c r="F15896" s="30"/>
      <c r="G15896" s="30"/>
      <c r="H15896" s="30"/>
      <c r="I15896" s="30"/>
      <c r="J15896" s="35"/>
      <c r="AE15896" s="30"/>
      <c r="AF15896" s="31"/>
      <c r="AG15896" s="30"/>
      <c r="AH15896" s="30"/>
      <c r="AI15896" s="30"/>
      <c r="AJ15896" s="30"/>
      <c r="AK15896"/>
      <c r="AL15896"/>
      <c r="AM15896"/>
      <c r="AN15896"/>
      <c r="AO15896"/>
      <c r="AP15896" s="30"/>
    </row>
    <row r="15897" spans="2:42" s="28" customFormat="1" x14ac:dyDescent="0.2">
      <c r="B15897" s="23"/>
      <c r="D15897" s="23"/>
      <c r="E15897" s="30"/>
      <c r="F15897" s="30"/>
      <c r="G15897" s="30"/>
      <c r="H15897" s="30"/>
      <c r="I15897" s="30"/>
      <c r="J15897" s="35"/>
      <c r="AE15897" s="30"/>
      <c r="AF15897" s="31"/>
      <c r="AG15897" s="30"/>
      <c r="AH15897" s="30"/>
      <c r="AI15897" s="30"/>
      <c r="AJ15897" s="30"/>
      <c r="AK15897"/>
      <c r="AL15897"/>
      <c r="AM15897"/>
      <c r="AN15897"/>
      <c r="AO15897"/>
      <c r="AP15897" s="30"/>
    </row>
    <row r="15898" spans="2:42" s="28" customFormat="1" x14ac:dyDescent="0.2">
      <c r="B15898" s="23"/>
      <c r="D15898" s="23"/>
      <c r="E15898" s="30"/>
      <c r="F15898" s="30"/>
      <c r="G15898" s="30"/>
      <c r="H15898" s="30"/>
      <c r="I15898" s="30"/>
      <c r="J15898" s="35"/>
      <c r="AE15898" s="30"/>
      <c r="AF15898" s="31"/>
      <c r="AG15898" s="30"/>
      <c r="AH15898" s="30"/>
      <c r="AI15898" s="30"/>
      <c r="AJ15898" s="30"/>
      <c r="AK15898"/>
      <c r="AL15898"/>
      <c r="AM15898"/>
      <c r="AN15898"/>
      <c r="AO15898"/>
      <c r="AP15898" s="30"/>
    </row>
    <row r="15899" spans="2:42" s="28" customFormat="1" x14ac:dyDescent="0.2">
      <c r="B15899" s="23"/>
      <c r="D15899" s="23"/>
      <c r="E15899" s="30"/>
      <c r="F15899" s="30"/>
      <c r="G15899" s="30"/>
      <c r="H15899" s="30"/>
      <c r="I15899" s="30"/>
      <c r="J15899" s="35"/>
      <c r="AE15899" s="30"/>
      <c r="AF15899" s="31"/>
      <c r="AG15899" s="30"/>
      <c r="AH15899" s="30"/>
      <c r="AI15899" s="30"/>
      <c r="AJ15899" s="30"/>
      <c r="AK15899"/>
      <c r="AL15899"/>
      <c r="AM15899"/>
      <c r="AN15899"/>
      <c r="AO15899"/>
      <c r="AP15899" s="30"/>
    </row>
    <row r="15900" spans="2:42" s="28" customFormat="1" x14ac:dyDescent="0.2">
      <c r="B15900" s="23"/>
      <c r="D15900" s="23"/>
      <c r="E15900" s="30"/>
      <c r="F15900" s="30"/>
      <c r="G15900" s="30"/>
      <c r="H15900" s="30"/>
      <c r="I15900" s="30"/>
      <c r="J15900" s="35"/>
      <c r="AE15900" s="30"/>
      <c r="AF15900" s="31"/>
      <c r="AG15900" s="30"/>
      <c r="AH15900" s="30"/>
      <c r="AI15900" s="30"/>
      <c r="AJ15900" s="30"/>
      <c r="AK15900"/>
      <c r="AL15900"/>
      <c r="AM15900"/>
      <c r="AN15900"/>
      <c r="AO15900"/>
      <c r="AP15900" s="30"/>
    </row>
    <row r="15901" spans="2:42" s="28" customFormat="1" x14ac:dyDescent="0.2">
      <c r="B15901" s="23"/>
      <c r="D15901" s="23"/>
      <c r="E15901" s="30"/>
      <c r="F15901" s="30"/>
      <c r="G15901" s="30"/>
      <c r="H15901" s="30"/>
      <c r="I15901" s="30"/>
      <c r="J15901" s="35"/>
      <c r="AE15901" s="30"/>
      <c r="AF15901" s="31"/>
      <c r="AG15901" s="30"/>
      <c r="AH15901" s="30"/>
      <c r="AI15901" s="30"/>
      <c r="AJ15901" s="30"/>
      <c r="AK15901"/>
      <c r="AL15901"/>
      <c r="AM15901"/>
      <c r="AN15901"/>
      <c r="AO15901"/>
      <c r="AP15901" s="30"/>
    </row>
    <row r="15902" spans="2:42" s="28" customFormat="1" x14ac:dyDescent="0.2">
      <c r="B15902" s="23"/>
      <c r="D15902" s="23"/>
      <c r="E15902" s="30"/>
      <c r="F15902" s="30"/>
      <c r="G15902" s="30"/>
      <c r="H15902" s="30"/>
      <c r="I15902" s="30"/>
      <c r="J15902" s="35"/>
      <c r="AE15902" s="30"/>
      <c r="AF15902" s="31"/>
      <c r="AG15902" s="30"/>
      <c r="AH15902" s="30"/>
      <c r="AI15902" s="30"/>
      <c r="AJ15902" s="30"/>
      <c r="AK15902"/>
      <c r="AL15902"/>
      <c r="AM15902"/>
      <c r="AN15902"/>
      <c r="AO15902"/>
      <c r="AP15902" s="30"/>
    </row>
    <row r="15903" spans="2:42" s="28" customFormat="1" x14ac:dyDescent="0.2">
      <c r="B15903" s="23"/>
      <c r="D15903" s="23"/>
      <c r="E15903" s="30"/>
      <c r="F15903" s="30"/>
      <c r="G15903" s="30"/>
      <c r="H15903" s="30"/>
      <c r="I15903" s="30"/>
      <c r="J15903" s="35"/>
      <c r="AE15903" s="30"/>
      <c r="AF15903" s="31"/>
      <c r="AG15903" s="30"/>
      <c r="AH15903" s="30"/>
      <c r="AI15903" s="30"/>
      <c r="AJ15903" s="30"/>
      <c r="AK15903"/>
      <c r="AL15903"/>
      <c r="AM15903"/>
      <c r="AN15903"/>
      <c r="AO15903"/>
      <c r="AP15903" s="30"/>
    </row>
    <row r="15904" spans="2:42" s="28" customFormat="1" x14ac:dyDescent="0.2">
      <c r="B15904" s="23"/>
      <c r="D15904" s="23"/>
      <c r="E15904" s="30"/>
      <c r="F15904" s="30"/>
      <c r="G15904" s="30"/>
      <c r="H15904" s="30"/>
      <c r="I15904" s="30"/>
      <c r="J15904" s="35"/>
      <c r="AE15904" s="30"/>
      <c r="AF15904" s="31"/>
      <c r="AG15904" s="30"/>
      <c r="AH15904" s="30"/>
      <c r="AI15904" s="30"/>
      <c r="AJ15904" s="30"/>
      <c r="AK15904"/>
      <c r="AL15904"/>
      <c r="AM15904"/>
      <c r="AN15904"/>
      <c r="AO15904"/>
      <c r="AP15904" s="30"/>
    </row>
    <row r="15905" spans="2:42" s="28" customFormat="1" x14ac:dyDescent="0.2">
      <c r="B15905" s="23"/>
      <c r="D15905" s="23"/>
      <c r="E15905" s="30"/>
      <c r="F15905" s="30"/>
      <c r="G15905" s="30"/>
      <c r="H15905" s="30"/>
      <c r="I15905" s="30"/>
      <c r="J15905" s="35"/>
      <c r="AE15905" s="30"/>
      <c r="AF15905" s="31"/>
      <c r="AG15905" s="30"/>
      <c r="AH15905" s="30"/>
      <c r="AI15905" s="30"/>
      <c r="AJ15905" s="30"/>
      <c r="AK15905"/>
      <c r="AL15905"/>
      <c r="AM15905"/>
      <c r="AN15905"/>
      <c r="AO15905"/>
      <c r="AP15905" s="30"/>
    </row>
    <row r="15906" spans="2:42" s="28" customFormat="1" x14ac:dyDescent="0.2">
      <c r="B15906" s="23"/>
      <c r="D15906" s="23"/>
      <c r="E15906" s="30"/>
      <c r="F15906" s="30"/>
      <c r="G15906" s="30"/>
      <c r="H15906" s="30"/>
      <c r="I15906" s="30"/>
      <c r="J15906" s="35"/>
      <c r="AE15906" s="30"/>
      <c r="AF15906" s="31"/>
      <c r="AG15906" s="30"/>
      <c r="AH15906" s="30"/>
      <c r="AI15906" s="30"/>
      <c r="AJ15906" s="30"/>
      <c r="AK15906"/>
      <c r="AL15906"/>
      <c r="AM15906"/>
      <c r="AN15906"/>
      <c r="AO15906"/>
      <c r="AP15906" s="30"/>
    </row>
    <row r="15907" spans="2:42" s="28" customFormat="1" x14ac:dyDescent="0.2">
      <c r="B15907" s="23"/>
      <c r="D15907" s="23"/>
      <c r="E15907" s="30"/>
      <c r="F15907" s="30"/>
      <c r="G15907" s="30"/>
      <c r="H15907" s="30"/>
      <c r="I15907" s="30"/>
      <c r="J15907" s="35"/>
      <c r="AE15907" s="30"/>
      <c r="AF15907" s="31"/>
      <c r="AG15907" s="30"/>
      <c r="AH15907" s="30"/>
      <c r="AI15907" s="30"/>
      <c r="AJ15907" s="30"/>
      <c r="AK15907"/>
      <c r="AL15907"/>
      <c r="AM15907"/>
      <c r="AN15907"/>
      <c r="AO15907"/>
      <c r="AP15907" s="30"/>
    </row>
    <row r="15908" spans="2:42" s="28" customFormat="1" x14ac:dyDescent="0.2">
      <c r="B15908" s="23"/>
      <c r="D15908" s="23"/>
      <c r="E15908" s="30"/>
      <c r="F15908" s="30"/>
      <c r="G15908" s="30"/>
      <c r="H15908" s="30"/>
      <c r="I15908" s="30"/>
      <c r="J15908" s="35"/>
      <c r="AE15908" s="30"/>
      <c r="AF15908" s="31"/>
      <c r="AG15908" s="30"/>
      <c r="AH15908" s="30"/>
      <c r="AI15908" s="30"/>
      <c r="AJ15908" s="30"/>
      <c r="AK15908"/>
      <c r="AL15908"/>
      <c r="AM15908"/>
      <c r="AN15908"/>
      <c r="AO15908"/>
      <c r="AP15908" s="30"/>
    </row>
    <row r="15909" spans="2:42" s="28" customFormat="1" x14ac:dyDescent="0.2">
      <c r="B15909" s="23"/>
      <c r="D15909" s="23"/>
      <c r="E15909" s="30"/>
      <c r="F15909" s="30"/>
      <c r="G15909" s="30"/>
      <c r="H15909" s="30"/>
      <c r="I15909" s="30"/>
      <c r="J15909" s="35"/>
      <c r="AE15909" s="30"/>
      <c r="AF15909" s="31"/>
      <c r="AG15909" s="30"/>
      <c r="AH15909" s="30"/>
      <c r="AI15909" s="30"/>
      <c r="AJ15909" s="30"/>
      <c r="AK15909"/>
      <c r="AL15909"/>
      <c r="AM15909"/>
      <c r="AN15909"/>
      <c r="AO15909"/>
      <c r="AP15909" s="30"/>
    </row>
    <row r="15910" spans="2:42" s="28" customFormat="1" x14ac:dyDescent="0.2">
      <c r="B15910" s="23"/>
      <c r="D15910" s="23"/>
      <c r="E15910" s="30"/>
      <c r="F15910" s="30"/>
      <c r="G15910" s="30"/>
      <c r="H15910" s="30"/>
      <c r="I15910" s="30"/>
      <c r="J15910" s="35"/>
      <c r="AE15910" s="30"/>
      <c r="AF15910" s="31"/>
      <c r="AG15910" s="30"/>
      <c r="AH15910" s="30"/>
      <c r="AI15910" s="30"/>
      <c r="AJ15910" s="30"/>
      <c r="AK15910"/>
      <c r="AL15910"/>
      <c r="AM15910"/>
      <c r="AN15910"/>
      <c r="AO15910"/>
      <c r="AP15910" s="30"/>
    </row>
    <row r="15911" spans="2:42" s="28" customFormat="1" x14ac:dyDescent="0.2">
      <c r="B15911" s="23"/>
      <c r="D15911" s="23"/>
      <c r="E15911" s="30"/>
      <c r="F15911" s="30"/>
      <c r="G15911" s="30"/>
      <c r="H15911" s="30"/>
      <c r="I15911" s="30"/>
      <c r="J15911" s="35"/>
      <c r="AE15911" s="30"/>
      <c r="AF15911" s="31"/>
      <c r="AG15911" s="30"/>
      <c r="AH15911" s="30"/>
      <c r="AI15911" s="30"/>
      <c r="AJ15911" s="30"/>
      <c r="AK15911"/>
      <c r="AL15911"/>
      <c r="AM15911"/>
      <c r="AN15911"/>
      <c r="AO15911"/>
      <c r="AP15911" s="30"/>
    </row>
    <row r="15912" spans="2:42" s="28" customFormat="1" x14ac:dyDescent="0.2">
      <c r="B15912" s="23"/>
      <c r="D15912" s="23"/>
      <c r="E15912" s="30"/>
      <c r="F15912" s="30"/>
      <c r="G15912" s="30"/>
      <c r="H15912" s="30"/>
      <c r="I15912" s="30"/>
      <c r="J15912" s="35"/>
      <c r="AE15912" s="30"/>
      <c r="AF15912" s="31"/>
      <c r="AG15912" s="30"/>
      <c r="AH15912" s="30"/>
      <c r="AI15912" s="30"/>
      <c r="AJ15912" s="30"/>
      <c r="AK15912"/>
      <c r="AL15912"/>
      <c r="AM15912"/>
      <c r="AN15912"/>
      <c r="AO15912"/>
      <c r="AP15912" s="30"/>
    </row>
    <row r="15913" spans="2:42" s="28" customFormat="1" x14ac:dyDescent="0.2">
      <c r="B15913" s="23"/>
      <c r="D15913" s="23"/>
      <c r="E15913" s="30"/>
      <c r="F15913" s="30"/>
      <c r="G15913" s="30"/>
      <c r="H15913" s="30"/>
      <c r="I15913" s="30"/>
      <c r="J15913" s="35"/>
      <c r="AE15913" s="30"/>
      <c r="AF15913" s="31"/>
      <c r="AG15913" s="30"/>
      <c r="AH15913" s="30"/>
      <c r="AI15913" s="30"/>
      <c r="AJ15913" s="30"/>
      <c r="AK15913"/>
      <c r="AL15913"/>
      <c r="AM15913"/>
      <c r="AN15913"/>
      <c r="AO15913"/>
      <c r="AP15913" s="30"/>
    </row>
    <row r="15914" spans="2:42" s="28" customFormat="1" x14ac:dyDescent="0.2">
      <c r="B15914" s="23"/>
      <c r="D15914" s="23"/>
      <c r="E15914" s="30"/>
      <c r="F15914" s="30"/>
      <c r="G15914" s="30"/>
      <c r="H15914" s="30"/>
      <c r="I15914" s="30"/>
      <c r="J15914" s="35"/>
      <c r="AE15914" s="30"/>
      <c r="AF15914" s="31"/>
      <c r="AG15914" s="30"/>
      <c r="AH15914" s="30"/>
      <c r="AI15914" s="30"/>
      <c r="AJ15914" s="30"/>
      <c r="AK15914"/>
      <c r="AL15914"/>
      <c r="AM15914"/>
      <c r="AN15914"/>
      <c r="AO15914"/>
      <c r="AP15914" s="30"/>
    </row>
    <row r="15915" spans="2:42" s="28" customFormat="1" x14ac:dyDescent="0.2">
      <c r="B15915" s="23"/>
      <c r="D15915" s="23"/>
      <c r="E15915" s="30"/>
      <c r="F15915" s="30"/>
      <c r="G15915" s="30"/>
      <c r="H15915" s="30"/>
      <c r="I15915" s="30"/>
      <c r="J15915" s="35"/>
      <c r="AE15915" s="30"/>
      <c r="AF15915" s="31"/>
      <c r="AG15915" s="30"/>
      <c r="AH15915" s="30"/>
      <c r="AI15915" s="30"/>
      <c r="AJ15915" s="30"/>
      <c r="AK15915"/>
      <c r="AL15915"/>
      <c r="AM15915"/>
      <c r="AN15915"/>
      <c r="AO15915"/>
      <c r="AP15915" s="30"/>
    </row>
    <row r="15916" spans="2:42" s="28" customFormat="1" x14ac:dyDescent="0.2">
      <c r="B15916" s="23"/>
      <c r="D15916" s="23"/>
      <c r="E15916" s="30"/>
      <c r="F15916" s="30"/>
      <c r="G15916" s="30"/>
      <c r="H15916" s="30"/>
      <c r="I15916" s="30"/>
      <c r="J15916" s="35"/>
      <c r="AE15916" s="30"/>
      <c r="AF15916" s="31"/>
      <c r="AG15916" s="30"/>
      <c r="AH15916" s="30"/>
      <c r="AI15916" s="30"/>
      <c r="AJ15916" s="30"/>
      <c r="AK15916"/>
      <c r="AL15916"/>
      <c r="AM15916"/>
      <c r="AN15916"/>
      <c r="AO15916"/>
      <c r="AP15916" s="30"/>
    </row>
    <row r="15917" spans="2:42" s="28" customFormat="1" x14ac:dyDescent="0.2">
      <c r="B15917" s="23"/>
      <c r="D15917" s="23"/>
      <c r="E15917" s="30"/>
      <c r="F15917" s="30"/>
      <c r="G15917" s="30"/>
      <c r="H15917" s="30"/>
      <c r="I15917" s="30"/>
      <c r="J15917" s="35"/>
      <c r="AE15917" s="30"/>
      <c r="AF15917" s="31"/>
      <c r="AG15917" s="30"/>
      <c r="AH15917" s="30"/>
      <c r="AI15917" s="30"/>
      <c r="AJ15917" s="30"/>
      <c r="AK15917"/>
      <c r="AL15917"/>
      <c r="AM15917"/>
      <c r="AN15917"/>
      <c r="AO15917"/>
      <c r="AP15917" s="30"/>
    </row>
    <row r="15918" spans="2:42" s="28" customFormat="1" x14ac:dyDescent="0.2">
      <c r="B15918" s="23"/>
      <c r="D15918" s="23"/>
      <c r="E15918" s="30"/>
      <c r="F15918" s="30"/>
      <c r="G15918" s="30"/>
      <c r="H15918" s="30"/>
      <c r="I15918" s="30"/>
      <c r="J15918" s="35"/>
      <c r="AE15918" s="30"/>
      <c r="AF15918" s="31"/>
      <c r="AG15918" s="30"/>
      <c r="AH15918" s="30"/>
      <c r="AI15918" s="30"/>
      <c r="AJ15918" s="30"/>
      <c r="AK15918"/>
      <c r="AL15918"/>
      <c r="AM15918"/>
      <c r="AN15918"/>
      <c r="AO15918"/>
      <c r="AP15918" s="30"/>
    </row>
    <row r="15919" spans="2:42" s="28" customFormat="1" x14ac:dyDescent="0.2">
      <c r="B15919" s="23"/>
      <c r="D15919" s="23"/>
      <c r="E15919" s="30"/>
      <c r="F15919" s="30"/>
      <c r="G15919" s="30"/>
      <c r="H15919" s="30"/>
      <c r="I15919" s="30"/>
      <c r="J15919" s="35"/>
      <c r="AE15919" s="30"/>
      <c r="AF15919" s="31"/>
      <c r="AG15919" s="30"/>
      <c r="AH15919" s="30"/>
      <c r="AI15919" s="30"/>
      <c r="AJ15919" s="30"/>
      <c r="AK15919"/>
      <c r="AL15919"/>
      <c r="AM15919"/>
      <c r="AN15919"/>
      <c r="AO15919"/>
      <c r="AP15919" s="30"/>
    </row>
    <row r="15920" spans="2:42" s="28" customFormat="1" x14ac:dyDescent="0.2">
      <c r="B15920" s="23"/>
      <c r="D15920" s="23"/>
      <c r="E15920" s="30"/>
      <c r="F15920" s="30"/>
      <c r="G15920" s="30"/>
      <c r="H15920" s="30"/>
      <c r="I15920" s="30"/>
      <c r="J15920" s="35"/>
      <c r="AE15920" s="30"/>
      <c r="AF15920" s="31"/>
      <c r="AG15920" s="30"/>
      <c r="AH15920" s="30"/>
      <c r="AI15920" s="30"/>
      <c r="AJ15920" s="30"/>
      <c r="AK15920"/>
      <c r="AL15920"/>
      <c r="AM15920"/>
      <c r="AN15920"/>
      <c r="AO15920"/>
      <c r="AP15920" s="30"/>
    </row>
    <row r="15921" spans="2:42" s="28" customFormat="1" x14ac:dyDescent="0.2">
      <c r="B15921" s="23"/>
      <c r="D15921" s="23"/>
      <c r="E15921" s="30"/>
      <c r="F15921" s="30"/>
      <c r="G15921" s="30"/>
      <c r="H15921" s="30"/>
      <c r="I15921" s="30"/>
      <c r="J15921" s="35"/>
      <c r="AE15921" s="30"/>
      <c r="AF15921" s="31"/>
      <c r="AG15921" s="30"/>
      <c r="AH15921" s="30"/>
      <c r="AI15921" s="30"/>
      <c r="AJ15921" s="30"/>
      <c r="AK15921"/>
      <c r="AL15921"/>
      <c r="AM15921"/>
      <c r="AN15921"/>
      <c r="AO15921"/>
      <c r="AP15921" s="30"/>
    </row>
    <row r="15922" spans="2:42" s="28" customFormat="1" x14ac:dyDescent="0.2">
      <c r="B15922" s="23"/>
      <c r="D15922" s="23"/>
      <c r="E15922" s="30"/>
      <c r="F15922" s="30"/>
      <c r="G15922" s="30"/>
      <c r="H15922" s="30"/>
      <c r="I15922" s="30"/>
      <c r="J15922" s="35"/>
      <c r="AE15922" s="30"/>
      <c r="AF15922" s="31"/>
      <c r="AG15922" s="30"/>
      <c r="AH15922" s="30"/>
      <c r="AI15922" s="30"/>
      <c r="AJ15922" s="30"/>
      <c r="AK15922"/>
      <c r="AL15922"/>
      <c r="AM15922"/>
      <c r="AN15922"/>
      <c r="AO15922"/>
      <c r="AP15922" s="30"/>
    </row>
    <row r="15923" spans="2:42" s="28" customFormat="1" x14ac:dyDescent="0.2">
      <c r="B15923" s="23"/>
      <c r="D15923" s="23"/>
      <c r="E15923" s="30"/>
      <c r="F15923" s="30"/>
      <c r="G15923" s="30"/>
      <c r="H15923" s="30"/>
      <c r="I15923" s="30"/>
      <c r="J15923" s="35"/>
      <c r="AE15923" s="30"/>
      <c r="AF15923" s="31"/>
      <c r="AG15923" s="30"/>
      <c r="AH15923" s="30"/>
      <c r="AI15923" s="30"/>
      <c r="AJ15923" s="30"/>
      <c r="AK15923"/>
      <c r="AL15923"/>
      <c r="AM15923"/>
      <c r="AN15923"/>
      <c r="AO15923"/>
      <c r="AP15923" s="30"/>
    </row>
    <row r="15924" spans="2:42" s="28" customFormat="1" x14ac:dyDescent="0.2">
      <c r="B15924" s="23"/>
      <c r="D15924" s="23"/>
      <c r="E15924" s="30"/>
      <c r="F15924" s="30"/>
      <c r="G15924" s="30"/>
      <c r="H15924" s="30"/>
      <c r="I15924" s="30"/>
      <c r="J15924" s="35"/>
      <c r="AE15924" s="30"/>
      <c r="AF15924" s="31"/>
      <c r="AG15924" s="30"/>
      <c r="AH15924" s="30"/>
      <c r="AI15924" s="30"/>
      <c r="AJ15924" s="30"/>
      <c r="AK15924"/>
      <c r="AL15924"/>
      <c r="AM15924"/>
      <c r="AN15924"/>
      <c r="AO15924"/>
      <c r="AP15924" s="30"/>
    </row>
    <row r="15925" spans="2:42" s="28" customFormat="1" x14ac:dyDescent="0.2">
      <c r="B15925" s="23"/>
      <c r="D15925" s="23"/>
      <c r="E15925" s="30"/>
      <c r="F15925" s="30"/>
      <c r="G15925" s="30"/>
      <c r="H15925" s="30"/>
      <c r="I15925" s="30"/>
      <c r="J15925" s="35"/>
      <c r="AE15925" s="30"/>
      <c r="AF15925" s="31"/>
      <c r="AG15925" s="30"/>
      <c r="AH15925" s="30"/>
      <c r="AI15925" s="30"/>
      <c r="AJ15925" s="30"/>
      <c r="AK15925"/>
      <c r="AL15925"/>
      <c r="AM15925"/>
      <c r="AN15925"/>
      <c r="AO15925"/>
      <c r="AP15925" s="30"/>
    </row>
    <row r="15926" spans="2:42" s="28" customFormat="1" x14ac:dyDescent="0.2">
      <c r="B15926" s="23"/>
      <c r="D15926" s="23"/>
      <c r="E15926" s="30"/>
      <c r="F15926" s="30"/>
      <c r="G15926" s="30"/>
      <c r="H15926" s="30"/>
      <c r="I15926" s="30"/>
      <c r="J15926" s="35"/>
      <c r="AE15926" s="30"/>
      <c r="AF15926" s="31"/>
      <c r="AG15926" s="30"/>
      <c r="AH15926" s="30"/>
      <c r="AI15926" s="30"/>
      <c r="AJ15926" s="30"/>
      <c r="AK15926"/>
      <c r="AL15926"/>
      <c r="AM15926"/>
      <c r="AN15926"/>
      <c r="AO15926"/>
      <c r="AP15926" s="30"/>
    </row>
    <row r="15927" spans="2:42" s="28" customFormat="1" x14ac:dyDescent="0.2">
      <c r="B15927" s="23"/>
      <c r="D15927" s="23"/>
      <c r="E15927" s="30"/>
      <c r="F15927" s="30"/>
      <c r="G15927" s="30"/>
      <c r="H15927" s="30"/>
      <c r="I15927" s="30"/>
      <c r="J15927" s="35"/>
      <c r="AE15927" s="30"/>
      <c r="AF15927" s="31"/>
      <c r="AG15927" s="30"/>
      <c r="AH15927" s="30"/>
      <c r="AI15927" s="30"/>
      <c r="AJ15927" s="30"/>
      <c r="AK15927"/>
      <c r="AL15927"/>
      <c r="AM15927"/>
      <c r="AN15927"/>
      <c r="AO15927"/>
      <c r="AP15927" s="30"/>
    </row>
    <row r="15928" spans="2:42" s="28" customFormat="1" x14ac:dyDescent="0.2">
      <c r="B15928" s="23"/>
      <c r="D15928" s="23"/>
      <c r="E15928" s="30"/>
      <c r="F15928" s="30"/>
      <c r="G15928" s="30"/>
      <c r="H15928" s="30"/>
      <c r="I15928" s="30"/>
      <c r="J15928" s="35"/>
      <c r="AE15928" s="30"/>
      <c r="AF15928" s="31"/>
      <c r="AG15928" s="30"/>
      <c r="AH15928" s="30"/>
      <c r="AI15928" s="30"/>
      <c r="AJ15928" s="30"/>
      <c r="AK15928"/>
      <c r="AL15928"/>
      <c r="AM15928"/>
      <c r="AN15928"/>
      <c r="AO15928"/>
      <c r="AP15928" s="30"/>
    </row>
    <row r="15929" spans="2:42" s="28" customFormat="1" x14ac:dyDescent="0.2">
      <c r="B15929" s="23"/>
      <c r="D15929" s="23"/>
      <c r="E15929" s="30"/>
      <c r="F15929" s="30"/>
      <c r="G15929" s="30"/>
      <c r="H15929" s="30"/>
      <c r="I15929" s="30"/>
      <c r="J15929" s="35"/>
      <c r="AE15929" s="30"/>
      <c r="AF15929" s="31"/>
      <c r="AG15929" s="30"/>
      <c r="AH15929" s="30"/>
      <c r="AI15929" s="30"/>
      <c r="AJ15929" s="30"/>
      <c r="AK15929"/>
      <c r="AL15929"/>
      <c r="AM15929"/>
      <c r="AN15929"/>
      <c r="AO15929"/>
      <c r="AP15929" s="30"/>
    </row>
    <row r="15930" spans="2:42" s="28" customFormat="1" x14ac:dyDescent="0.2">
      <c r="B15930" s="23"/>
      <c r="D15930" s="23"/>
      <c r="E15930" s="30"/>
      <c r="F15930" s="30"/>
      <c r="G15930" s="30"/>
      <c r="H15930" s="30"/>
      <c r="I15930" s="30"/>
      <c r="J15930" s="35"/>
      <c r="AE15930" s="30"/>
      <c r="AF15930" s="31"/>
      <c r="AG15930" s="30"/>
      <c r="AH15930" s="30"/>
      <c r="AI15930" s="30"/>
      <c r="AJ15930" s="30"/>
      <c r="AK15930"/>
      <c r="AL15930"/>
      <c r="AM15930"/>
      <c r="AN15930"/>
      <c r="AO15930"/>
      <c r="AP15930" s="30"/>
    </row>
    <row r="15931" spans="2:42" s="28" customFormat="1" x14ac:dyDescent="0.2">
      <c r="B15931" s="23"/>
      <c r="D15931" s="23"/>
      <c r="E15931" s="30"/>
      <c r="F15931" s="30"/>
      <c r="G15931" s="30"/>
      <c r="H15931" s="30"/>
      <c r="I15931" s="30"/>
      <c r="J15931" s="35"/>
      <c r="AE15931" s="30"/>
      <c r="AF15931" s="31"/>
      <c r="AG15931" s="30"/>
      <c r="AH15931" s="30"/>
      <c r="AI15931" s="30"/>
      <c r="AJ15931" s="30"/>
      <c r="AK15931"/>
      <c r="AL15931"/>
      <c r="AM15931"/>
      <c r="AN15931"/>
      <c r="AO15931"/>
      <c r="AP15931" s="30"/>
    </row>
    <row r="15932" spans="2:42" s="28" customFormat="1" x14ac:dyDescent="0.2">
      <c r="B15932" s="23"/>
      <c r="D15932" s="23"/>
      <c r="E15932" s="30"/>
      <c r="F15932" s="30"/>
      <c r="G15932" s="30"/>
      <c r="H15932" s="30"/>
      <c r="I15932" s="30"/>
      <c r="J15932" s="35"/>
      <c r="AE15932" s="30"/>
      <c r="AF15932" s="31"/>
      <c r="AG15932" s="30"/>
      <c r="AH15932" s="30"/>
      <c r="AI15932" s="30"/>
      <c r="AJ15932" s="30"/>
      <c r="AK15932"/>
      <c r="AL15932"/>
      <c r="AM15932"/>
      <c r="AN15932"/>
      <c r="AO15932"/>
      <c r="AP15932" s="30"/>
    </row>
    <row r="15933" spans="2:42" s="28" customFormat="1" x14ac:dyDescent="0.2">
      <c r="B15933" s="23"/>
      <c r="D15933" s="23"/>
      <c r="E15933" s="30"/>
      <c r="F15933" s="30"/>
      <c r="G15933" s="30"/>
      <c r="H15933" s="30"/>
      <c r="I15933" s="30"/>
      <c r="J15933" s="35"/>
      <c r="AE15933" s="30"/>
      <c r="AF15933" s="31"/>
      <c r="AG15933" s="30"/>
      <c r="AH15933" s="30"/>
      <c r="AI15933" s="30"/>
      <c r="AJ15933" s="30"/>
      <c r="AK15933"/>
      <c r="AL15933"/>
      <c r="AM15933"/>
      <c r="AN15933"/>
      <c r="AO15933"/>
      <c r="AP15933" s="30"/>
    </row>
    <row r="15934" spans="2:42" s="28" customFormat="1" x14ac:dyDescent="0.2">
      <c r="B15934" s="23"/>
      <c r="D15934" s="23"/>
      <c r="E15934" s="30"/>
      <c r="F15934" s="30"/>
      <c r="G15934" s="30"/>
      <c r="H15934" s="30"/>
      <c r="I15934" s="30"/>
      <c r="J15934" s="35"/>
      <c r="AE15934" s="30"/>
      <c r="AF15934" s="31"/>
      <c r="AG15934" s="30"/>
      <c r="AH15934" s="30"/>
      <c r="AI15934" s="30"/>
      <c r="AJ15934" s="30"/>
      <c r="AK15934"/>
      <c r="AL15934"/>
      <c r="AM15934"/>
      <c r="AN15934"/>
      <c r="AO15934"/>
      <c r="AP15934" s="30"/>
    </row>
    <row r="15935" spans="2:42" s="28" customFormat="1" x14ac:dyDescent="0.2">
      <c r="B15935" s="23"/>
      <c r="D15935" s="23"/>
      <c r="E15935" s="30"/>
      <c r="F15935" s="30"/>
      <c r="G15935" s="30"/>
      <c r="H15935" s="30"/>
      <c r="I15935" s="30"/>
      <c r="J15935" s="35"/>
      <c r="AE15935" s="30"/>
      <c r="AF15935" s="31"/>
      <c r="AG15935" s="30"/>
      <c r="AH15935" s="30"/>
      <c r="AI15935" s="30"/>
      <c r="AJ15935" s="30"/>
      <c r="AK15935"/>
      <c r="AL15935"/>
      <c r="AM15935"/>
      <c r="AN15935"/>
      <c r="AO15935"/>
      <c r="AP15935" s="30"/>
    </row>
    <row r="15936" spans="2:42" s="28" customFormat="1" x14ac:dyDescent="0.2">
      <c r="B15936" s="23"/>
      <c r="D15936" s="23"/>
      <c r="E15936" s="30"/>
      <c r="F15936" s="30"/>
      <c r="G15936" s="30"/>
      <c r="H15936" s="30"/>
      <c r="I15936" s="30"/>
      <c r="J15936" s="35"/>
      <c r="AE15936" s="30"/>
      <c r="AF15936" s="31"/>
      <c r="AG15936" s="30"/>
      <c r="AH15936" s="30"/>
      <c r="AI15936" s="30"/>
      <c r="AJ15936" s="30"/>
      <c r="AK15936"/>
      <c r="AL15936"/>
      <c r="AM15936"/>
      <c r="AN15936"/>
      <c r="AO15936"/>
      <c r="AP15936" s="30"/>
    </row>
    <row r="15937" spans="2:42" s="28" customFormat="1" x14ac:dyDescent="0.2">
      <c r="B15937" s="23"/>
      <c r="D15937" s="23"/>
      <c r="E15937" s="30"/>
      <c r="F15937" s="30"/>
      <c r="G15937" s="30"/>
      <c r="H15937" s="30"/>
      <c r="I15937" s="30"/>
      <c r="J15937" s="35"/>
      <c r="AE15937" s="30"/>
      <c r="AF15937" s="31"/>
      <c r="AG15937" s="30"/>
      <c r="AH15937" s="30"/>
      <c r="AI15937" s="30"/>
      <c r="AJ15937" s="30"/>
      <c r="AK15937"/>
      <c r="AL15937"/>
      <c r="AM15937"/>
      <c r="AN15937"/>
      <c r="AO15937"/>
      <c r="AP15937" s="30"/>
    </row>
    <row r="15938" spans="2:42" s="28" customFormat="1" x14ac:dyDescent="0.2">
      <c r="B15938" s="23"/>
      <c r="D15938" s="23"/>
      <c r="E15938" s="30"/>
      <c r="F15938" s="30"/>
      <c r="G15938" s="30"/>
      <c r="H15938" s="30"/>
      <c r="I15938" s="30"/>
      <c r="J15938" s="35"/>
      <c r="AE15938" s="30"/>
      <c r="AF15938" s="31"/>
      <c r="AG15938" s="30"/>
      <c r="AH15938" s="30"/>
      <c r="AI15938" s="30"/>
      <c r="AJ15938" s="30"/>
      <c r="AK15938"/>
      <c r="AL15938"/>
      <c r="AM15938"/>
      <c r="AN15938"/>
      <c r="AO15938"/>
      <c r="AP15938" s="30"/>
    </row>
    <row r="15939" spans="2:42" s="28" customFormat="1" x14ac:dyDescent="0.2">
      <c r="B15939" s="23"/>
      <c r="D15939" s="23"/>
      <c r="E15939" s="30"/>
      <c r="F15939" s="30"/>
      <c r="G15939" s="30"/>
      <c r="H15939" s="30"/>
      <c r="I15939" s="30"/>
      <c r="J15939" s="35"/>
      <c r="AE15939" s="30"/>
      <c r="AF15939" s="31"/>
      <c r="AG15939" s="30"/>
      <c r="AH15939" s="30"/>
      <c r="AI15939" s="30"/>
      <c r="AJ15939" s="30"/>
      <c r="AK15939"/>
      <c r="AL15939"/>
      <c r="AM15939"/>
      <c r="AN15939"/>
      <c r="AO15939"/>
      <c r="AP15939" s="30"/>
    </row>
    <row r="15940" spans="2:42" s="28" customFormat="1" x14ac:dyDescent="0.2">
      <c r="B15940" s="23"/>
      <c r="D15940" s="23"/>
      <c r="E15940" s="30"/>
      <c r="F15940" s="30"/>
      <c r="G15940" s="30"/>
      <c r="H15940" s="30"/>
      <c r="I15940" s="30"/>
      <c r="J15940" s="35"/>
      <c r="AE15940" s="30"/>
      <c r="AF15940" s="31"/>
      <c r="AG15940" s="30"/>
      <c r="AH15940" s="30"/>
      <c r="AI15940" s="30"/>
      <c r="AJ15940" s="30"/>
      <c r="AK15940"/>
      <c r="AL15940"/>
      <c r="AM15940"/>
      <c r="AN15940"/>
      <c r="AO15940"/>
      <c r="AP15940" s="30"/>
    </row>
    <row r="15941" spans="2:42" s="28" customFormat="1" x14ac:dyDescent="0.2">
      <c r="B15941" s="23"/>
      <c r="D15941" s="23"/>
      <c r="E15941" s="30"/>
      <c r="F15941" s="30"/>
      <c r="G15941" s="30"/>
      <c r="H15941" s="30"/>
      <c r="I15941" s="30"/>
      <c r="J15941" s="35"/>
      <c r="AE15941" s="30"/>
      <c r="AF15941" s="31"/>
      <c r="AG15941" s="30"/>
      <c r="AH15941" s="30"/>
      <c r="AI15941" s="30"/>
      <c r="AJ15941" s="30"/>
      <c r="AK15941"/>
      <c r="AL15941"/>
      <c r="AM15941"/>
      <c r="AN15941"/>
      <c r="AO15941"/>
      <c r="AP15941" s="30"/>
    </row>
    <row r="15942" spans="2:42" s="28" customFormat="1" x14ac:dyDescent="0.2">
      <c r="B15942" s="23"/>
      <c r="D15942" s="23"/>
      <c r="E15942" s="30"/>
      <c r="F15942" s="30"/>
      <c r="G15942" s="30"/>
      <c r="H15942" s="30"/>
      <c r="I15942" s="30"/>
      <c r="J15942" s="35"/>
      <c r="AE15942" s="30"/>
      <c r="AF15942" s="31"/>
      <c r="AG15942" s="30"/>
      <c r="AH15942" s="30"/>
      <c r="AI15942" s="30"/>
      <c r="AJ15942" s="30"/>
      <c r="AK15942"/>
      <c r="AL15942"/>
      <c r="AM15942"/>
      <c r="AN15942"/>
      <c r="AO15942"/>
      <c r="AP15942" s="30"/>
    </row>
    <row r="15943" spans="2:42" s="28" customFormat="1" x14ac:dyDescent="0.2">
      <c r="B15943" s="23"/>
      <c r="D15943" s="23"/>
      <c r="E15943" s="30"/>
      <c r="F15943" s="30"/>
      <c r="G15943" s="30"/>
      <c r="H15943" s="30"/>
      <c r="I15943" s="30"/>
      <c r="J15943" s="35"/>
      <c r="AE15943" s="30"/>
      <c r="AF15943" s="31"/>
      <c r="AG15943" s="30"/>
      <c r="AH15943" s="30"/>
      <c r="AI15943" s="30"/>
      <c r="AJ15943" s="30"/>
      <c r="AK15943"/>
      <c r="AL15943"/>
      <c r="AM15943"/>
      <c r="AN15943"/>
      <c r="AO15943"/>
      <c r="AP15943" s="30"/>
    </row>
    <row r="15944" spans="2:42" s="28" customFormat="1" x14ac:dyDescent="0.2">
      <c r="B15944" s="23"/>
      <c r="D15944" s="23"/>
      <c r="E15944" s="30"/>
      <c r="F15944" s="30"/>
      <c r="G15944" s="30"/>
      <c r="H15944" s="30"/>
      <c r="I15944" s="30"/>
      <c r="J15944" s="35"/>
      <c r="AE15944" s="30"/>
      <c r="AF15944" s="31"/>
      <c r="AG15944" s="30"/>
      <c r="AH15944" s="30"/>
      <c r="AI15944" s="30"/>
      <c r="AJ15944" s="30"/>
      <c r="AK15944"/>
      <c r="AL15944"/>
      <c r="AM15944"/>
      <c r="AN15944"/>
      <c r="AO15944"/>
      <c r="AP15944" s="30"/>
    </row>
    <row r="15945" spans="2:42" s="28" customFormat="1" x14ac:dyDescent="0.2">
      <c r="B15945" s="23"/>
      <c r="D15945" s="23"/>
      <c r="E15945" s="30"/>
      <c r="F15945" s="30"/>
      <c r="G15945" s="30"/>
      <c r="H15945" s="30"/>
      <c r="I15945" s="30"/>
      <c r="J15945" s="35"/>
      <c r="AE15945" s="30"/>
      <c r="AF15945" s="31"/>
      <c r="AG15945" s="30"/>
      <c r="AH15945" s="30"/>
      <c r="AI15945" s="30"/>
      <c r="AJ15945" s="30"/>
      <c r="AK15945"/>
      <c r="AL15945"/>
      <c r="AM15945"/>
      <c r="AN15945"/>
      <c r="AO15945"/>
      <c r="AP15945" s="30"/>
    </row>
    <row r="15946" spans="2:42" s="28" customFormat="1" x14ac:dyDescent="0.2">
      <c r="B15946" s="23"/>
      <c r="D15946" s="23"/>
      <c r="E15946" s="30"/>
      <c r="F15946" s="30"/>
      <c r="G15946" s="30"/>
      <c r="H15946" s="30"/>
      <c r="I15946" s="30"/>
      <c r="J15946" s="35"/>
      <c r="AE15946" s="30"/>
      <c r="AF15946" s="31"/>
      <c r="AG15946" s="30"/>
      <c r="AH15946" s="30"/>
      <c r="AI15946" s="30"/>
      <c r="AJ15946" s="30"/>
      <c r="AK15946"/>
      <c r="AL15946"/>
      <c r="AM15946"/>
      <c r="AN15946"/>
      <c r="AO15946"/>
      <c r="AP15946" s="30"/>
    </row>
    <row r="15947" spans="2:42" s="28" customFormat="1" x14ac:dyDescent="0.2">
      <c r="B15947" s="23"/>
      <c r="D15947" s="23"/>
      <c r="E15947" s="30"/>
      <c r="F15947" s="30"/>
      <c r="G15947" s="30"/>
      <c r="H15947" s="30"/>
      <c r="I15947" s="30"/>
      <c r="J15947" s="35"/>
      <c r="AE15947" s="30"/>
      <c r="AF15947" s="31"/>
      <c r="AG15947" s="30"/>
      <c r="AH15947" s="30"/>
      <c r="AI15947" s="30"/>
      <c r="AJ15947" s="30"/>
      <c r="AK15947"/>
      <c r="AL15947"/>
      <c r="AM15947"/>
      <c r="AN15947"/>
      <c r="AO15947"/>
      <c r="AP15947" s="30"/>
    </row>
    <row r="15948" spans="2:42" s="28" customFormat="1" x14ac:dyDescent="0.2">
      <c r="B15948" s="23"/>
      <c r="D15948" s="23"/>
      <c r="E15948" s="30"/>
      <c r="F15948" s="30"/>
      <c r="G15948" s="30"/>
      <c r="H15948" s="30"/>
      <c r="I15948" s="30"/>
      <c r="J15948" s="35"/>
      <c r="AE15948" s="30"/>
      <c r="AF15948" s="31"/>
      <c r="AG15948" s="30"/>
      <c r="AH15948" s="30"/>
      <c r="AI15948" s="30"/>
      <c r="AJ15948" s="30"/>
      <c r="AK15948"/>
      <c r="AL15948"/>
      <c r="AM15948"/>
      <c r="AN15948"/>
      <c r="AO15948"/>
      <c r="AP15948" s="30"/>
    </row>
    <row r="15949" spans="2:42" s="28" customFormat="1" x14ac:dyDescent="0.2">
      <c r="B15949" s="23"/>
      <c r="D15949" s="23"/>
      <c r="E15949" s="30"/>
      <c r="F15949" s="30"/>
      <c r="G15949" s="30"/>
      <c r="H15949" s="30"/>
      <c r="I15949" s="30"/>
      <c r="J15949" s="35"/>
      <c r="AE15949" s="30"/>
      <c r="AF15949" s="31"/>
      <c r="AG15949" s="30"/>
      <c r="AH15949" s="30"/>
      <c r="AI15949" s="30"/>
      <c r="AJ15949" s="30"/>
      <c r="AK15949"/>
      <c r="AL15949"/>
      <c r="AM15949"/>
      <c r="AN15949"/>
      <c r="AO15949"/>
      <c r="AP15949" s="30"/>
    </row>
    <row r="15950" spans="2:42" s="28" customFormat="1" x14ac:dyDescent="0.2">
      <c r="B15950" s="23"/>
      <c r="D15950" s="23"/>
      <c r="E15950" s="30"/>
      <c r="F15950" s="30"/>
      <c r="G15950" s="30"/>
      <c r="H15950" s="30"/>
      <c r="I15950" s="30"/>
      <c r="J15950" s="35"/>
      <c r="AE15950" s="30"/>
      <c r="AF15950" s="31"/>
      <c r="AG15950" s="30"/>
      <c r="AH15950" s="30"/>
      <c r="AI15950" s="30"/>
      <c r="AJ15950" s="30"/>
      <c r="AK15950"/>
      <c r="AL15950"/>
      <c r="AM15950"/>
      <c r="AN15950"/>
      <c r="AO15950"/>
      <c r="AP15950" s="30"/>
    </row>
    <row r="15951" spans="2:42" s="28" customFormat="1" x14ac:dyDescent="0.2">
      <c r="B15951" s="23"/>
      <c r="D15951" s="23"/>
      <c r="E15951" s="30"/>
      <c r="F15951" s="30"/>
      <c r="G15951" s="30"/>
      <c r="H15951" s="30"/>
      <c r="I15951" s="30"/>
      <c r="J15951" s="35"/>
      <c r="AE15951" s="30"/>
      <c r="AF15951" s="31"/>
      <c r="AG15951" s="30"/>
      <c r="AH15951" s="30"/>
      <c r="AI15951" s="30"/>
      <c r="AJ15951" s="30"/>
      <c r="AK15951"/>
      <c r="AL15951"/>
      <c r="AM15951"/>
      <c r="AN15951"/>
      <c r="AO15951"/>
      <c r="AP15951" s="30"/>
    </row>
    <row r="15952" spans="2:42" s="28" customFormat="1" x14ac:dyDescent="0.2">
      <c r="B15952" s="23"/>
      <c r="D15952" s="23"/>
      <c r="E15952" s="30"/>
      <c r="F15952" s="30"/>
      <c r="G15952" s="30"/>
      <c r="H15952" s="30"/>
      <c r="I15952" s="30"/>
      <c r="J15952" s="35"/>
      <c r="AE15952" s="30"/>
      <c r="AF15952" s="31"/>
      <c r="AG15952" s="30"/>
      <c r="AH15952" s="30"/>
      <c r="AI15952" s="30"/>
      <c r="AJ15952" s="30"/>
      <c r="AK15952"/>
      <c r="AL15952"/>
      <c r="AM15952"/>
      <c r="AN15952"/>
      <c r="AO15952"/>
      <c r="AP15952" s="30"/>
    </row>
    <row r="15953" spans="2:42" s="28" customFormat="1" x14ac:dyDescent="0.2">
      <c r="B15953" s="23"/>
      <c r="D15953" s="23"/>
      <c r="E15953" s="30"/>
      <c r="F15953" s="30"/>
      <c r="G15953" s="30"/>
      <c r="H15953" s="30"/>
      <c r="I15953" s="30"/>
      <c r="J15953" s="35"/>
      <c r="AE15953" s="30"/>
      <c r="AF15953" s="31"/>
      <c r="AG15953" s="30"/>
      <c r="AH15953" s="30"/>
      <c r="AI15953" s="30"/>
      <c r="AJ15953" s="30"/>
      <c r="AK15953"/>
      <c r="AL15953"/>
      <c r="AM15953"/>
      <c r="AN15953"/>
      <c r="AO15953"/>
      <c r="AP15953" s="30"/>
    </row>
    <row r="15954" spans="2:42" s="28" customFormat="1" x14ac:dyDescent="0.2">
      <c r="B15954" s="23"/>
      <c r="D15954" s="23"/>
      <c r="E15954" s="30"/>
      <c r="F15954" s="30"/>
      <c r="G15954" s="30"/>
      <c r="H15954" s="30"/>
      <c r="I15954" s="30"/>
      <c r="J15954" s="35"/>
      <c r="AE15954" s="30"/>
      <c r="AF15954" s="31"/>
      <c r="AG15954" s="30"/>
      <c r="AH15954" s="30"/>
      <c r="AI15954" s="30"/>
      <c r="AJ15954" s="30"/>
      <c r="AK15954"/>
      <c r="AL15954"/>
      <c r="AM15954"/>
      <c r="AN15954"/>
      <c r="AO15954"/>
      <c r="AP15954" s="30"/>
    </row>
    <row r="15955" spans="2:42" s="28" customFormat="1" x14ac:dyDescent="0.2">
      <c r="B15955" s="23"/>
      <c r="D15955" s="23"/>
      <c r="E15955" s="30"/>
      <c r="F15955" s="30"/>
      <c r="G15955" s="30"/>
      <c r="H15955" s="30"/>
      <c r="I15955" s="30"/>
      <c r="J15955" s="35"/>
      <c r="AE15955" s="30"/>
      <c r="AF15955" s="31"/>
      <c r="AG15955" s="30"/>
      <c r="AH15955" s="30"/>
      <c r="AI15955" s="30"/>
      <c r="AJ15955" s="30"/>
      <c r="AK15955"/>
      <c r="AL15955"/>
      <c r="AM15955"/>
      <c r="AN15955"/>
      <c r="AO15955"/>
      <c r="AP15955" s="30"/>
    </row>
    <row r="15956" spans="2:42" s="28" customFormat="1" x14ac:dyDescent="0.2">
      <c r="B15956" s="23"/>
      <c r="D15956" s="23"/>
      <c r="E15956" s="30"/>
      <c r="F15956" s="30"/>
      <c r="G15956" s="30"/>
      <c r="H15956" s="30"/>
      <c r="I15956" s="30"/>
      <c r="J15956" s="35"/>
      <c r="AE15956" s="30"/>
      <c r="AF15956" s="31"/>
      <c r="AG15956" s="30"/>
      <c r="AH15956" s="30"/>
      <c r="AI15956" s="30"/>
      <c r="AJ15956" s="30"/>
      <c r="AK15956"/>
      <c r="AL15956"/>
      <c r="AM15956"/>
      <c r="AN15956"/>
      <c r="AO15956"/>
      <c r="AP15956" s="30"/>
    </row>
    <row r="15957" spans="2:42" s="28" customFormat="1" x14ac:dyDescent="0.2">
      <c r="B15957" s="23"/>
      <c r="D15957" s="23"/>
      <c r="E15957" s="30"/>
      <c r="F15957" s="30"/>
      <c r="G15957" s="30"/>
      <c r="H15957" s="30"/>
      <c r="I15957" s="30"/>
      <c r="J15957" s="35"/>
      <c r="AE15957" s="30"/>
      <c r="AF15957" s="31"/>
      <c r="AG15957" s="30"/>
      <c r="AH15957" s="30"/>
      <c r="AI15957" s="30"/>
      <c r="AJ15957" s="30"/>
      <c r="AK15957"/>
      <c r="AL15957"/>
      <c r="AM15957"/>
      <c r="AN15957"/>
      <c r="AO15957"/>
      <c r="AP15957" s="30"/>
    </row>
    <row r="15958" spans="2:42" s="28" customFormat="1" x14ac:dyDescent="0.2">
      <c r="B15958" s="23"/>
      <c r="D15958" s="23"/>
      <c r="E15958" s="30"/>
      <c r="F15958" s="30"/>
      <c r="G15958" s="30"/>
      <c r="H15958" s="30"/>
      <c r="I15958" s="30"/>
      <c r="J15958" s="35"/>
      <c r="AE15958" s="30"/>
      <c r="AF15958" s="31"/>
      <c r="AG15958" s="30"/>
      <c r="AH15958" s="30"/>
      <c r="AI15958" s="30"/>
      <c r="AJ15958" s="30"/>
      <c r="AK15958"/>
      <c r="AL15958"/>
      <c r="AM15958"/>
      <c r="AN15958"/>
      <c r="AO15958"/>
      <c r="AP15958" s="30"/>
    </row>
    <row r="15959" spans="2:42" s="28" customFormat="1" x14ac:dyDescent="0.2">
      <c r="B15959" s="23"/>
      <c r="D15959" s="23"/>
      <c r="E15959" s="30"/>
      <c r="F15959" s="30"/>
      <c r="G15959" s="30"/>
      <c r="H15959" s="30"/>
      <c r="I15959" s="30"/>
      <c r="J15959" s="35"/>
      <c r="AE15959" s="30"/>
      <c r="AF15959" s="31"/>
      <c r="AG15959" s="30"/>
      <c r="AH15959" s="30"/>
      <c r="AI15959" s="30"/>
      <c r="AJ15959" s="30"/>
      <c r="AK15959"/>
      <c r="AL15959"/>
      <c r="AM15959"/>
      <c r="AN15959"/>
      <c r="AO15959"/>
      <c r="AP15959" s="30"/>
    </row>
    <row r="15960" spans="2:42" s="28" customFormat="1" x14ac:dyDescent="0.2">
      <c r="B15960" s="23"/>
      <c r="D15960" s="23"/>
      <c r="E15960" s="30"/>
      <c r="F15960" s="30"/>
      <c r="G15960" s="30"/>
      <c r="H15960" s="30"/>
      <c r="I15960" s="30"/>
      <c r="J15960" s="35"/>
      <c r="AE15960" s="30"/>
      <c r="AF15960" s="31"/>
      <c r="AG15960" s="30"/>
      <c r="AH15960" s="30"/>
      <c r="AI15960" s="30"/>
      <c r="AJ15960" s="30"/>
      <c r="AK15960"/>
      <c r="AL15960"/>
      <c r="AM15960"/>
      <c r="AN15960"/>
      <c r="AO15960"/>
      <c r="AP15960" s="30"/>
    </row>
    <row r="15961" spans="2:42" s="28" customFormat="1" x14ac:dyDescent="0.2">
      <c r="B15961" s="23"/>
      <c r="D15961" s="23"/>
      <c r="E15961" s="30"/>
      <c r="F15961" s="30"/>
      <c r="G15961" s="30"/>
      <c r="H15961" s="30"/>
      <c r="I15961" s="30"/>
      <c r="J15961" s="35"/>
      <c r="AE15961" s="30"/>
      <c r="AF15961" s="31"/>
      <c r="AG15961" s="30"/>
      <c r="AH15961" s="30"/>
      <c r="AI15961" s="30"/>
      <c r="AJ15961" s="30"/>
      <c r="AK15961"/>
      <c r="AL15961"/>
      <c r="AM15961"/>
      <c r="AN15961"/>
      <c r="AO15961"/>
      <c r="AP15961" s="30"/>
    </row>
    <row r="15962" spans="2:42" s="28" customFormat="1" x14ac:dyDescent="0.2">
      <c r="B15962" s="23"/>
      <c r="D15962" s="23"/>
      <c r="E15962" s="30"/>
      <c r="F15962" s="30"/>
      <c r="G15962" s="30"/>
      <c r="H15962" s="30"/>
      <c r="I15962" s="30"/>
      <c r="J15962" s="35"/>
      <c r="AE15962" s="30"/>
      <c r="AF15962" s="31"/>
      <c r="AG15962" s="30"/>
      <c r="AH15962" s="30"/>
      <c r="AI15962" s="30"/>
      <c r="AJ15962" s="30"/>
      <c r="AK15962"/>
      <c r="AL15962"/>
      <c r="AM15962"/>
      <c r="AN15962"/>
      <c r="AO15962"/>
      <c r="AP15962" s="30"/>
    </row>
    <row r="15963" spans="2:42" s="28" customFormat="1" x14ac:dyDescent="0.2">
      <c r="B15963" s="23"/>
      <c r="D15963" s="23"/>
      <c r="E15963" s="30"/>
      <c r="F15963" s="30"/>
      <c r="G15963" s="30"/>
      <c r="H15963" s="30"/>
      <c r="I15963" s="30"/>
      <c r="J15963" s="35"/>
      <c r="AE15963" s="30"/>
      <c r="AF15963" s="31"/>
      <c r="AG15963" s="30"/>
      <c r="AH15963" s="30"/>
      <c r="AI15963" s="30"/>
      <c r="AJ15963" s="30"/>
      <c r="AK15963"/>
      <c r="AL15963"/>
      <c r="AM15963"/>
      <c r="AN15963"/>
      <c r="AO15963"/>
      <c r="AP15963" s="30"/>
    </row>
    <row r="15964" spans="2:42" s="28" customFormat="1" x14ac:dyDescent="0.2">
      <c r="B15964" s="23"/>
      <c r="D15964" s="23"/>
      <c r="E15964" s="30"/>
      <c r="F15964" s="30"/>
      <c r="G15964" s="30"/>
      <c r="H15964" s="30"/>
      <c r="I15964" s="30"/>
      <c r="J15964" s="35"/>
      <c r="AE15964" s="30"/>
      <c r="AF15964" s="31"/>
      <c r="AG15964" s="30"/>
      <c r="AH15964" s="30"/>
      <c r="AI15964" s="30"/>
      <c r="AJ15964" s="30"/>
      <c r="AK15964"/>
      <c r="AL15964"/>
      <c r="AM15964"/>
      <c r="AN15964"/>
      <c r="AO15964"/>
      <c r="AP15964" s="30"/>
    </row>
    <row r="15965" spans="2:42" s="28" customFormat="1" x14ac:dyDescent="0.2">
      <c r="B15965" s="23"/>
      <c r="D15965" s="23"/>
      <c r="E15965" s="30"/>
      <c r="F15965" s="30"/>
      <c r="G15965" s="30"/>
      <c r="H15965" s="30"/>
      <c r="I15965" s="30"/>
      <c r="J15965" s="35"/>
      <c r="AE15965" s="30"/>
      <c r="AF15965" s="31"/>
      <c r="AG15965" s="30"/>
      <c r="AH15965" s="30"/>
      <c r="AI15965" s="30"/>
      <c r="AJ15965" s="30"/>
      <c r="AK15965"/>
      <c r="AL15965"/>
      <c r="AM15965"/>
      <c r="AN15965"/>
      <c r="AO15965"/>
      <c r="AP15965" s="30"/>
    </row>
    <row r="15966" spans="2:42" s="28" customFormat="1" x14ac:dyDescent="0.2">
      <c r="B15966" s="23"/>
      <c r="D15966" s="23"/>
      <c r="E15966" s="30"/>
      <c r="F15966" s="30"/>
      <c r="G15966" s="30"/>
      <c r="H15966" s="30"/>
      <c r="I15966" s="30"/>
      <c r="J15966" s="35"/>
      <c r="AE15966" s="30"/>
      <c r="AF15966" s="31"/>
      <c r="AG15966" s="30"/>
      <c r="AH15966" s="30"/>
      <c r="AI15966" s="30"/>
      <c r="AJ15966" s="30"/>
      <c r="AK15966"/>
      <c r="AL15966"/>
      <c r="AM15966"/>
      <c r="AN15966"/>
      <c r="AO15966"/>
      <c r="AP15966" s="30"/>
    </row>
    <row r="15967" spans="2:42" s="28" customFormat="1" x14ac:dyDescent="0.2">
      <c r="B15967" s="23"/>
      <c r="D15967" s="23"/>
      <c r="E15967" s="30"/>
      <c r="F15967" s="30"/>
      <c r="G15967" s="30"/>
      <c r="H15967" s="30"/>
      <c r="I15967" s="30"/>
      <c r="J15967" s="35"/>
      <c r="AE15967" s="30"/>
      <c r="AF15967" s="31"/>
      <c r="AG15967" s="30"/>
      <c r="AH15967" s="30"/>
      <c r="AI15967" s="30"/>
      <c r="AJ15967" s="30"/>
      <c r="AK15967"/>
      <c r="AL15967"/>
      <c r="AM15967"/>
      <c r="AN15967"/>
      <c r="AO15967"/>
      <c r="AP15967" s="30"/>
    </row>
    <row r="15968" spans="2:42" s="28" customFormat="1" x14ac:dyDescent="0.2">
      <c r="B15968" s="23"/>
      <c r="D15968" s="23"/>
      <c r="E15968" s="30"/>
      <c r="F15968" s="30"/>
      <c r="G15968" s="30"/>
      <c r="H15968" s="30"/>
      <c r="I15968" s="30"/>
      <c r="J15968" s="35"/>
      <c r="AE15968" s="30"/>
      <c r="AF15968" s="31"/>
      <c r="AG15968" s="30"/>
      <c r="AH15968" s="30"/>
      <c r="AI15968" s="30"/>
      <c r="AJ15968" s="30"/>
      <c r="AK15968"/>
      <c r="AL15968"/>
      <c r="AM15968"/>
      <c r="AN15968"/>
      <c r="AO15968"/>
      <c r="AP15968" s="30"/>
    </row>
    <row r="15969" spans="2:42" s="28" customFormat="1" x14ac:dyDescent="0.2">
      <c r="B15969" s="23"/>
      <c r="D15969" s="23"/>
      <c r="E15969" s="30"/>
      <c r="F15969" s="30"/>
      <c r="G15969" s="30"/>
      <c r="H15969" s="30"/>
      <c r="I15969" s="30"/>
      <c r="J15969" s="35"/>
      <c r="AE15969" s="30"/>
      <c r="AF15969" s="31"/>
      <c r="AG15969" s="30"/>
      <c r="AH15969" s="30"/>
      <c r="AI15969" s="30"/>
      <c r="AJ15969" s="30"/>
      <c r="AK15969"/>
      <c r="AL15969"/>
      <c r="AM15969"/>
      <c r="AN15969"/>
      <c r="AO15969"/>
      <c r="AP15969" s="30"/>
    </row>
    <row r="15970" spans="2:42" s="28" customFormat="1" x14ac:dyDescent="0.2">
      <c r="B15970" s="23"/>
      <c r="D15970" s="23"/>
      <c r="E15970" s="30"/>
      <c r="F15970" s="30"/>
      <c r="G15970" s="30"/>
      <c r="H15970" s="30"/>
      <c r="I15970" s="30"/>
      <c r="J15970" s="35"/>
      <c r="AE15970" s="30"/>
      <c r="AF15970" s="31"/>
      <c r="AG15970" s="30"/>
      <c r="AH15970" s="30"/>
      <c r="AI15970" s="30"/>
      <c r="AJ15970" s="30"/>
      <c r="AK15970"/>
      <c r="AL15970"/>
      <c r="AM15970"/>
      <c r="AN15970"/>
      <c r="AO15970"/>
      <c r="AP15970" s="30"/>
    </row>
    <row r="15971" spans="2:42" s="28" customFormat="1" x14ac:dyDescent="0.2">
      <c r="B15971" s="23"/>
      <c r="D15971" s="23"/>
      <c r="E15971" s="30"/>
      <c r="F15971" s="30"/>
      <c r="G15971" s="30"/>
      <c r="H15971" s="30"/>
      <c r="I15971" s="30"/>
      <c r="J15971" s="35"/>
      <c r="AE15971" s="30"/>
      <c r="AF15971" s="31"/>
      <c r="AG15971" s="30"/>
      <c r="AH15971" s="30"/>
      <c r="AI15971" s="30"/>
      <c r="AJ15971" s="30"/>
      <c r="AK15971"/>
      <c r="AL15971"/>
      <c r="AM15971"/>
      <c r="AN15971"/>
      <c r="AO15971"/>
      <c r="AP15971" s="30"/>
    </row>
    <row r="15972" spans="2:42" s="28" customFormat="1" x14ac:dyDescent="0.2">
      <c r="B15972" s="23"/>
      <c r="D15972" s="23"/>
      <c r="E15972" s="30"/>
      <c r="F15972" s="30"/>
      <c r="G15972" s="30"/>
      <c r="H15972" s="30"/>
      <c r="I15972" s="30"/>
      <c r="J15972" s="35"/>
      <c r="AE15972" s="30"/>
      <c r="AF15972" s="31"/>
      <c r="AG15972" s="30"/>
      <c r="AH15972" s="30"/>
      <c r="AI15972" s="30"/>
      <c r="AJ15972" s="30"/>
      <c r="AK15972"/>
      <c r="AL15972"/>
      <c r="AM15972"/>
      <c r="AN15972"/>
      <c r="AO15972"/>
      <c r="AP15972" s="30"/>
    </row>
    <row r="15973" spans="2:42" s="28" customFormat="1" x14ac:dyDescent="0.2">
      <c r="B15973" s="23"/>
      <c r="D15973" s="23"/>
      <c r="E15973" s="30"/>
      <c r="F15973" s="30"/>
      <c r="G15973" s="30"/>
      <c r="H15973" s="30"/>
      <c r="I15973" s="30"/>
      <c r="J15973" s="35"/>
      <c r="AE15973" s="30"/>
      <c r="AF15973" s="31"/>
      <c r="AG15973" s="30"/>
      <c r="AH15973" s="30"/>
      <c r="AI15973" s="30"/>
      <c r="AJ15973" s="30"/>
      <c r="AK15973"/>
      <c r="AL15973"/>
      <c r="AM15973"/>
      <c r="AN15973"/>
      <c r="AO15973"/>
      <c r="AP15973" s="30"/>
    </row>
    <row r="15974" spans="2:42" s="28" customFormat="1" x14ac:dyDescent="0.2">
      <c r="B15974" s="23"/>
      <c r="D15974" s="23"/>
      <c r="E15974" s="30"/>
      <c r="F15974" s="30"/>
      <c r="G15974" s="30"/>
      <c r="H15974" s="30"/>
      <c r="I15974" s="30"/>
      <c r="J15974" s="35"/>
      <c r="AE15974" s="30"/>
      <c r="AF15974" s="31"/>
      <c r="AG15974" s="30"/>
      <c r="AH15974" s="30"/>
      <c r="AI15974" s="30"/>
      <c r="AJ15974" s="30"/>
      <c r="AK15974"/>
      <c r="AL15974"/>
      <c r="AM15974"/>
      <c r="AN15974"/>
      <c r="AO15974"/>
      <c r="AP15974" s="30"/>
    </row>
    <row r="15975" spans="2:42" s="28" customFormat="1" x14ac:dyDescent="0.2">
      <c r="B15975" s="23"/>
      <c r="D15975" s="23"/>
      <c r="E15975" s="30"/>
      <c r="F15975" s="30"/>
      <c r="G15975" s="30"/>
      <c r="H15975" s="30"/>
      <c r="I15975" s="30"/>
      <c r="J15975" s="35"/>
      <c r="AE15975" s="30"/>
      <c r="AF15975" s="31"/>
      <c r="AG15975" s="30"/>
      <c r="AH15975" s="30"/>
      <c r="AI15975" s="30"/>
      <c r="AJ15975" s="30"/>
      <c r="AK15975"/>
      <c r="AL15975"/>
      <c r="AM15975"/>
      <c r="AN15975"/>
      <c r="AO15975"/>
      <c r="AP15975" s="30"/>
    </row>
    <row r="15976" spans="2:42" s="28" customFormat="1" x14ac:dyDescent="0.2">
      <c r="B15976" s="23"/>
      <c r="D15976" s="23"/>
      <c r="E15976" s="30"/>
      <c r="F15976" s="30"/>
      <c r="G15976" s="30"/>
      <c r="H15976" s="30"/>
      <c r="I15976" s="30"/>
      <c r="J15976" s="35"/>
      <c r="AE15976" s="30"/>
      <c r="AF15976" s="31"/>
      <c r="AG15976" s="30"/>
      <c r="AH15976" s="30"/>
      <c r="AI15976" s="30"/>
      <c r="AJ15976" s="30"/>
      <c r="AK15976"/>
      <c r="AL15976"/>
      <c r="AM15976"/>
      <c r="AN15976"/>
      <c r="AO15976"/>
      <c r="AP15976" s="30"/>
    </row>
    <row r="15977" spans="2:42" s="28" customFormat="1" x14ac:dyDescent="0.2">
      <c r="B15977" s="23"/>
      <c r="D15977" s="23"/>
      <c r="E15977" s="30"/>
      <c r="F15977" s="30"/>
      <c r="G15977" s="30"/>
      <c r="H15977" s="30"/>
      <c r="I15977" s="30"/>
      <c r="J15977" s="35"/>
      <c r="AE15977" s="30"/>
      <c r="AF15977" s="31"/>
      <c r="AG15977" s="30"/>
      <c r="AH15977" s="30"/>
      <c r="AI15977" s="30"/>
      <c r="AJ15977" s="30"/>
      <c r="AK15977"/>
      <c r="AL15977"/>
      <c r="AM15977"/>
      <c r="AN15977"/>
      <c r="AO15977"/>
      <c r="AP15977" s="30"/>
    </row>
    <row r="15978" spans="2:42" s="28" customFormat="1" x14ac:dyDescent="0.2">
      <c r="B15978" s="23"/>
      <c r="D15978" s="23"/>
      <c r="E15978" s="30"/>
      <c r="F15978" s="30"/>
      <c r="G15978" s="30"/>
      <c r="H15978" s="30"/>
      <c r="I15978" s="30"/>
      <c r="J15978" s="35"/>
      <c r="AE15978" s="30"/>
      <c r="AF15978" s="31"/>
      <c r="AG15978" s="30"/>
      <c r="AH15978" s="30"/>
      <c r="AI15978" s="30"/>
      <c r="AJ15978" s="30"/>
      <c r="AK15978"/>
      <c r="AL15978"/>
      <c r="AM15978"/>
      <c r="AN15978"/>
      <c r="AO15978"/>
      <c r="AP15978" s="30"/>
    </row>
    <row r="15979" spans="2:42" s="28" customFormat="1" x14ac:dyDescent="0.2">
      <c r="B15979" s="23"/>
      <c r="D15979" s="23"/>
      <c r="E15979" s="30"/>
      <c r="F15979" s="30"/>
      <c r="G15979" s="30"/>
      <c r="H15979" s="30"/>
      <c r="I15979" s="30"/>
      <c r="J15979" s="35"/>
      <c r="AE15979" s="30"/>
      <c r="AF15979" s="31"/>
      <c r="AG15979" s="30"/>
      <c r="AH15979" s="30"/>
      <c r="AI15979" s="30"/>
      <c r="AJ15979" s="30"/>
      <c r="AK15979"/>
      <c r="AL15979"/>
      <c r="AM15979"/>
      <c r="AN15979"/>
      <c r="AO15979"/>
      <c r="AP15979" s="30"/>
    </row>
    <row r="15980" spans="2:42" s="28" customFormat="1" x14ac:dyDescent="0.2">
      <c r="B15980" s="23"/>
      <c r="D15980" s="23"/>
      <c r="E15980" s="30"/>
      <c r="F15980" s="30"/>
      <c r="G15980" s="30"/>
      <c r="H15980" s="30"/>
      <c r="I15980" s="30"/>
      <c r="J15980" s="35"/>
      <c r="AE15980" s="30"/>
      <c r="AF15980" s="31"/>
      <c r="AG15980" s="30"/>
      <c r="AH15980" s="30"/>
      <c r="AI15980" s="30"/>
      <c r="AJ15980" s="30"/>
      <c r="AK15980"/>
      <c r="AL15980"/>
      <c r="AM15980"/>
      <c r="AN15980"/>
      <c r="AO15980"/>
      <c r="AP15980" s="30"/>
    </row>
    <row r="15981" spans="2:42" s="28" customFormat="1" x14ac:dyDescent="0.2">
      <c r="B15981" s="23"/>
      <c r="D15981" s="23"/>
      <c r="E15981" s="30"/>
      <c r="F15981" s="30"/>
      <c r="G15981" s="30"/>
      <c r="H15981" s="30"/>
      <c r="I15981" s="30"/>
      <c r="J15981" s="35"/>
      <c r="AE15981" s="30"/>
      <c r="AF15981" s="31"/>
      <c r="AG15981" s="30"/>
      <c r="AH15981" s="30"/>
      <c r="AI15981" s="30"/>
      <c r="AJ15981" s="30"/>
      <c r="AK15981"/>
      <c r="AL15981"/>
      <c r="AM15981"/>
      <c r="AN15981"/>
      <c r="AO15981"/>
      <c r="AP15981" s="30"/>
    </row>
    <row r="15982" spans="2:42" s="28" customFormat="1" x14ac:dyDescent="0.2">
      <c r="B15982" s="23"/>
      <c r="D15982" s="23"/>
      <c r="E15982" s="30"/>
      <c r="F15982" s="30"/>
      <c r="G15982" s="30"/>
      <c r="H15982" s="30"/>
      <c r="I15982" s="30"/>
      <c r="J15982" s="35"/>
      <c r="AE15982" s="30"/>
      <c r="AF15982" s="31"/>
      <c r="AG15982" s="30"/>
      <c r="AH15982" s="30"/>
      <c r="AI15982" s="30"/>
      <c r="AJ15982" s="30"/>
      <c r="AK15982"/>
      <c r="AL15982"/>
      <c r="AM15982"/>
      <c r="AN15982"/>
      <c r="AO15982"/>
      <c r="AP15982" s="30"/>
    </row>
    <row r="15983" spans="2:42" s="28" customFormat="1" x14ac:dyDescent="0.2">
      <c r="B15983" s="23"/>
      <c r="D15983" s="23"/>
      <c r="E15983" s="30"/>
      <c r="F15983" s="30"/>
      <c r="G15983" s="30"/>
      <c r="H15983" s="30"/>
      <c r="I15983" s="30"/>
      <c r="J15983" s="35"/>
      <c r="AE15983" s="30"/>
      <c r="AF15983" s="31"/>
      <c r="AG15983" s="30"/>
      <c r="AH15983" s="30"/>
      <c r="AI15983" s="30"/>
      <c r="AJ15983" s="30"/>
      <c r="AK15983"/>
      <c r="AL15983"/>
      <c r="AM15983"/>
      <c r="AN15983"/>
      <c r="AO15983"/>
      <c r="AP15983" s="30"/>
    </row>
    <row r="15984" spans="2:42" s="28" customFormat="1" x14ac:dyDescent="0.2">
      <c r="B15984" s="23"/>
      <c r="D15984" s="23"/>
      <c r="E15984" s="30"/>
      <c r="F15984" s="30"/>
      <c r="G15984" s="30"/>
      <c r="H15984" s="30"/>
      <c r="I15984" s="30"/>
      <c r="J15984" s="35"/>
      <c r="AE15984" s="30"/>
      <c r="AF15984" s="31"/>
      <c r="AG15984" s="30"/>
      <c r="AH15984" s="30"/>
      <c r="AI15984" s="30"/>
      <c r="AJ15984" s="30"/>
      <c r="AK15984"/>
      <c r="AL15984"/>
      <c r="AM15984"/>
      <c r="AN15984"/>
      <c r="AO15984"/>
      <c r="AP15984" s="30"/>
    </row>
    <row r="15985" spans="2:42" s="28" customFormat="1" x14ac:dyDescent="0.2">
      <c r="B15985" s="23"/>
      <c r="D15985" s="23"/>
      <c r="E15985" s="30"/>
      <c r="F15985" s="30"/>
      <c r="G15985" s="30"/>
      <c r="H15985" s="30"/>
      <c r="I15985" s="30"/>
      <c r="J15985" s="35"/>
      <c r="AE15985" s="30"/>
      <c r="AF15985" s="31"/>
      <c r="AG15985" s="30"/>
      <c r="AH15985" s="30"/>
      <c r="AI15985" s="30"/>
      <c r="AJ15985" s="30"/>
      <c r="AK15985"/>
      <c r="AL15985"/>
      <c r="AM15985"/>
      <c r="AN15985"/>
      <c r="AO15985"/>
      <c r="AP15985" s="30"/>
    </row>
    <row r="15986" spans="2:42" s="28" customFormat="1" x14ac:dyDescent="0.2">
      <c r="B15986" s="23"/>
      <c r="D15986" s="23"/>
      <c r="E15986" s="30"/>
      <c r="F15986" s="30"/>
      <c r="G15986" s="30"/>
      <c r="H15986" s="30"/>
      <c r="I15986" s="30"/>
      <c r="J15986" s="35"/>
      <c r="AE15986" s="30"/>
      <c r="AF15986" s="31"/>
      <c r="AG15986" s="30"/>
      <c r="AH15986" s="30"/>
      <c r="AI15986" s="30"/>
      <c r="AJ15986" s="30"/>
      <c r="AK15986"/>
      <c r="AL15986"/>
      <c r="AM15986"/>
      <c r="AN15986"/>
      <c r="AO15986"/>
      <c r="AP15986" s="30"/>
    </row>
    <row r="15987" spans="2:42" s="28" customFormat="1" x14ac:dyDescent="0.2">
      <c r="B15987" s="23"/>
      <c r="D15987" s="23"/>
      <c r="E15987" s="30"/>
      <c r="F15987" s="30"/>
      <c r="G15987" s="30"/>
      <c r="H15987" s="30"/>
      <c r="I15987" s="30"/>
      <c r="J15987" s="35"/>
      <c r="AE15987" s="30"/>
      <c r="AF15987" s="31"/>
      <c r="AG15987" s="30"/>
      <c r="AH15987" s="30"/>
      <c r="AI15987" s="30"/>
      <c r="AJ15987" s="30"/>
      <c r="AK15987"/>
      <c r="AL15987"/>
      <c r="AM15987"/>
      <c r="AN15987"/>
      <c r="AO15987"/>
      <c r="AP15987" s="30"/>
    </row>
    <row r="15988" spans="2:42" s="28" customFormat="1" x14ac:dyDescent="0.2">
      <c r="B15988" s="23"/>
      <c r="D15988" s="23"/>
      <c r="E15988" s="30"/>
      <c r="F15988" s="30"/>
      <c r="G15988" s="30"/>
      <c r="H15988" s="30"/>
      <c r="I15988" s="30"/>
      <c r="J15988" s="35"/>
      <c r="AE15988" s="30"/>
      <c r="AF15988" s="31"/>
      <c r="AG15988" s="30"/>
      <c r="AH15988" s="30"/>
      <c r="AI15988" s="30"/>
      <c r="AJ15988" s="30"/>
      <c r="AK15988"/>
      <c r="AL15988"/>
      <c r="AM15988"/>
      <c r="AN15988"/>
      <c r="AO15988"/>
      <c r="AP15988" s="30"/>
    </row>
    <row r="15989" spans="2:42" s="28" customFormat="1" x14ac:dyDescent="0.2">
      <c r="B15989" s="23"/>
      <c r="D15989" s="23"/>
      <c r="E15989" s="30"/>
      <c r="F15989" s="30"/>
      <c r="G15989" s="30"/>
      <c r="H15989" s="30"/>
      <c r="I15989" s="30"/>
      <c r="J15989" s="35"/>
      <c r="AE15989" s="30"/>
      <c r="AF15989" s="31"/>
      <c r="AG15989" s="30"/>
      <c r="AH15989" s="30"/>
      <c r="AI15989" s="30"/>
      <c r="AJ15989" s="30"/>
      <c r="AK15989"/>
      <c r="AL15989"/>
      <c r="AM15989"/>
      <c r="AN15989"/>
      <c r="AO15989"/>
      <c r="AP15989" s="30"/>
    </row>
    <row r="15990" spans="2:42" s="28" customFormat="1" x14ac:dyDescent="0.2">
      <c r="B15990" s="23"/>
      <c r="D15990" s="23"/>
      <c r="E15990" s="30"/>
      <c r="F15990" s="30"/>
      <c r="G15990" s="30"/>
      <c r="H15990" s="30"/>
      <c r="I15990" s="30"/>
      <c r="J15990" s="35"/>
      <c r="AE15990" s="30"/>
      <c r="AF15990" s="31"/>
      <c r="AG15990" s="30"/>
      <c r="AH15990" s="30"/>
      <c r="AI15990" s="30"/>
      <c r="AJ15990" s="30"/>
      <c r="AK15990"/>
      <c r="AL15990"/>
      <c r="AM15990"/>
      <c r="AN15990"/>
      <c r="AO15990"/>
      <c r="AP15990" s="30"/>
    </row>
    <row r="15991" spans="2:42" s="28" customFormat="1" x14ac:dyDescent="0.2">
      <c r="B15991" s="23"/>
      <c r="D15991" s="23"/>
      <c r="E15991" s="30"/>
      <c r="F15991" s="30"/>
      <c r="G15991" s="30"/>
      <c r="H15991" s="30"/>
      <c r="I15991" s="30"/>
      <c r="J15991" s="35"/>
      <c r="AE15991" s="30"/>
      <c r="AF15991" s="31"/>
      <c r="AG15991" s="30"/>
      <c r="AH15991" s="30"/>
      <c r="AI15991" s="30"/>
      <c r="AJ15991" s="30"/>
      <c r="AK15991"/>
      <c r="AL15991"/>
      <c r="AM15991"/>
      <c r="AN15991"/>
      <c r="AO15991"/>
      <c r="AP15991" s="30"/>
    </row>
    <row r="15992" spans="2:42" s="28" customFormat="1" x14ac:dyDescent="0.2">
      <c r="B15992" s="23"/>
      <c r="D15992" s="23"/>
      <c r="E15992" s="30"/>
      <c r="F15992" s="30"/>
      <c r="G15992" s="30"/>
      <c r="H15992" s="30"/>
      <c r="I15992" s="30"/>
      <c r="J15992" s="35"/>
      <c r="AE15992" s="30"/>
      <c r="AF15992" s="31"/>
      <c r="AG15992" s="30"/>
      <c r="AH15992" s="30"/>
      <c r="AI15992" s="30"/>
      <c r="AJ15992" s="30"/>
      <c r="AK15992"/>
      <c r="AL15992"/>
      <c r="AM15992"/>
      <c r="AN15992"/>
      <c r="AO15992"/>
      <c r="AP15992" s="30"/>
    </row>
    <row r="15993" spans="2:42" s="28" customFormat="1" x14ac:dyDescent="0.2">
      <c r="B15993" s="23"/>
      <c r="D15993" s="23"/>
      <c r="E15993" s="30"/>
      <c r="F15993" s="30"/>
      <c r="G15993" s="30"/>
      <c r="H15993" s="30"/>
      <c r="I15993" s="30"/>
      <c r="J15993" s="35"/>
      <c r="AE15993" s="30"/>
      <c r="AF15993" s="31"/>
      <c r="AG15993" s="30"/>
      <c r="AH15993" s="30"/>
      <c r="AI15993" s="30"/>
      <c r="AJ15993" s="30"/>
      <c r="AK15993"/>
      <c r="AL15993"/>
      <c r="AM15993"/>
      <c r="AN15993"/>
      <c r="AO15993"/>
      <c r="AP15993" s="30"/>
    </row>
    <row r="15994" spans="2:42" s="28" customFormat="1" x14ac:dyDescent="0.2">
      <c r="B15994" s="23"/>
      <c r="D15994" s="23"/>
      <c r="E15994" s="30"/>
      <c r="F15994" s="30"/>
      <c r="G15994" s="30"/>
      <c r="H15994" s="30"/>
      <c r="I15994" s="30"/>
      <c r="J15994" s="35"/>
      <c r="AE15994" s="30"/>
      <c r="AF15994" s="31"/>
      <c r="AG15994" s="30"/>
      <c r="AH15994" s="30"/>
      <c r="AI15994" s="30"/>
      <c r="AJ15994" s="30"/>
      <c r="AK15994"/>
      <c r="AL15994"/>
      <c r="AM15994"/>
      <c r="AN15994"/>
      <c r="AO15994"/>
      <c r="AP15994" s="30"/>
    </row>
    <row r="15995" spans="2:42" s="28" customFormat="1" x14ac:dyDescent="0.2">
      <c r="B15995" s="23"/>
      <c r="D15995" s="23"/>
      <c r="E15995" s="30"/>
      <c r="F15995" s="30"/>
      <c r="G15995" s="30"/>
      <c r="H15995" s="30"/>
      <c r="I15995" s="30"/>
      <c r="J15995" s="35"/>
      <c r="AE15995" s="30"/>
      <c r="AF15995" s="31"/>
      <c r="AG15995" s="30"/>
      <c r="AH15995" s="30"/>
      <c r="AI15995" s="30"/>
      <c r="AJ15995" s="30"/>
      <c r="AK15995"/>
      <c r="AL15995"/>
      <c r="AM15995"/>
      <c r="AN15995"/>
      <c r="AO15995"/>
      <c r="AP15995" s="30"/>
    </row>
    <row r="15996" spans="2:42" s="28" customFormat="1" x14ac:dyDescent="0.2">
      <c r="B15996" s="23"/>
      <c r="D15996" s="23"/>
      <c r="E15996" s="30"/>
      <c r="F15996" s="30"/>
      <c r="G15996" s="30"/>
      <c r="H15996" s="30"/>
      <c r="I15996" s="30"/>
      <c r="J15996" s="35"/>
      <c r="AE15996" s="30"/>
      <c r="AF15996" s="31"/>
      <c r="AG15996" s="30"/>
      <c r="AH15996" s="30"/>
      <c r="AI15996" s="30"/>
      <c r="AJ15996" s="30"/>
      <c r="AK15996"/>
      <c r="AL15996"/>
      <c r="AM15996"/>
      <c r="AN15996"/>
      <c r="AO15996"/>
      <c r="AP15996" s="30"/>
    </row>
    <row r="15997" spans="2:42" s="28" customFormat="1" x14ac:dyDescent="0.2">
      <c r="B15997" s="23"/>
      <c r="D15997" s="23"/>
      <c r="E15997" s="30"/>
      <c r="F15997" s="30"/>
      <c r="G15997" s="30"/>
      <c r="H15997" s="30"/>
      <c r="I15997" s="30"/>
      <c r="J15997" s="35"/>
      <c r="AE15997" s="30"/>
      <c r="AF15997" s="31"/>
      <c r="AG15997" s="30"/>
      <c r="AH15997" s="30"/>
      <c r="AI15997" s="30"/>
      <c r="AJ15997" s="30"/>
      <c r="AK15997"/>
      <c r="AL15997"/>
      <c r="AM15997"/>
      <c r="AN15997"/>
      <c r="AO15997"/>
      <c r="AP15997" s="30"/>
    </row>
    <row r="15998" spans="2:42" s="28" customFormat="1" x14ac:dyDescent="0.2">
      <c r="B15998" s="23"/>
      <c r="D15998" s="23"/>
      <c r="E15998" s="30"/>
      <c r="F15998" s="30"/>
      <c r="G15998" s="30"/>
      <c r="H15998" s="30"/>
      <c r="I15998" s="30"/>
      <c r="J15998" s="35"/>
      <c r="AE15998" s="30"/>
      <c r="AF15998" s="31"/>
      <c r="AG15998" s="30"/>
      <c r="AH15998" s="30"/>
      <c r="AI15998" s="30"/>
      <c r="AJ15998" s="30"/>
      <c r="AK15998"/>
      <c r="AL15998"/>
      <c r="AM15998"/>
      <c r="AN15998"/>
      <c r="AO15998"/>
      <c r="AP15998" s="30"/>
    </row>
    <row r="15999" spans="2:42" s="28" customFormat="1" x14ac:dyDescent="0.2">
      <c r="B15999" s="23"/>
      <c r="D15999" s="23"/>
      <c r="E15999" s="30"/>
      <c r="F15999" s="30"/>
      <c r="G15999" s="30"/>
      <c r="H15999" s="30"/>
      <c r="I15999" s="30"/>
      <c r="J15999" s="35"/>
      <c r="AE15999" s="30"/>
      <c r="AF15999" s="31"/>
      <c r="AG15999" s="30"/>
      <c r="AH15999" s="30"/>
      <c r="AI15999" s="30"/>
      <c r="AJ15999" s="30"/>
      <c r="AK15999"/>
      <c r="AL15999"/>
      <c r="AM15999"/>
      <c r="AN15999"/>
      <c r="AO15999"/>
      <c r="AP15999" s="30"/>
    </row>
    <row r="16000" spans="2:42" s="28" customFormat="1" x14ac:dyDescent="0.2">
      <c r="B16000" s="23"/>
      <c r="D16000" s="23"/>
      <c r="E16000" s="30"/>
      <c r="F16000" s="30"/>
      <c r="G16000" s="30"/>
      <c r="H16000" s="30"/>
      <c r="I16000" s="30"/>
      <c r="J16000" s="35"/>
      <c r="AE16000" s="30"/>
      <c r="AF16000" s="31"/>
      <c r="AG16000" s="30"/>
      <c r="AH16000" s="30"/>
      <c r="AI16000" s="30"/>
      <c r="AJ16000" s="30"/>
      <c r="AK16000"/>
      <c r="AL16000"/>
      <c r="AM16000"/>
      <c r="AN16000"/>
      <c r="AO16000"/>
      <c r="AP16000" s="30"/>
    </row>
    <row r="16001" spans="2:42" s="28" customFormat="1" x14ac:dyDescent="0.2">
      <c r="B16001" s="23"/>
      <c r="D16001" s="23"/>
      <c r="E16001" s="30"/>
      <c r="F16001" s="30"/>
      <c r="G16001" s="30"/>
      <c r="H16001" s="30"/>
      <c r="I16001" s="30"/>
      <c r="J16001" s="35"/>
      <c r="AE16001" s="30"/>
      <c r="AF16001" s="31"/>
      <c r="AG16001" s="30"/>
      <c r="AH16001" s="30"/>
      <c r="AI16001" s="30"/>
      <c r="AJ16001" s="30"/>
      <c r="AK16001"/>
      <c r="AL16001"/>
      <c r="AM16001"/>
      <c r="AN16001"/>
      <c r="AO16001"/>
      <c r="AP16001" s="30"/>
    </row>
    <row r="16002" spans="2:42" s="28" customFormat="1" x14ac:dyDescent="0.2">
      <c r="B16002" s="23"/>
      <c r="D16002" s="23"/>
      <c r="E16002" s="30"/>
      <c r="F16002" s="30"/>
      <c r="G16002" s="30"/>
      <c r="H16002" s="30"/>
      <c r="I16002" s="30"/>
      <c r="J16002" s="35"/>
      <c r="AE16002" s="30"/>
      <c r="AF16002" s="31"/>
      <c r="AG16002" s="30"/>
      <c r="AH16002" s="30"/>
      <c r="AI16002" s="30"/>
      <c r="AJ16002" s="30"/>
      <c r="AK16002"/>
      <c r="AL16002"/>
      <c r="AM16002"/>
      <c r="AN16002"/>
      <c r="AO16002"/>
      <c r="AP16002" s="30"/>
    </row>
    <row r="16003" spans="2:42" s="28" customFormat="1" x14ac:dyDescent="0.2">
      <c r="B16003" s="23"/>
      <c r="D16003" s="23"/>
      <c r="E16003" s="30"/>
      <c r="F16003" s="30"/>
      <c r="G16003" s="30"/>
      <c r="H16003" s="30"/>
      <c r="I16003" s="30"/>
      <c r="J16003" s="35"/>
      <c r="AE16003" s="30"/>
      <c r="AF16003" s="31"/>
      <c r="AG16003" s="30"/>
      <c r="AH16003" s="30"/>
      <c r="AI16003" s="30"/>
      <c r="AJ16003" s="30"/>
      <c r="AK16003"/>
      <c r="AL16003"/>
      <c r="AM16003"/>
      <c r="AN16003"/>
      <c r="AO16003"/>
      <c r="AP16003" s="30"/>
    </row>
    <row r="16004" spans="2:42" s="28" customFormat="1" x14ac:dyDescent="0.2">
      <c r="B16004" s="23"/>
      <c r="D16004" s="23"/>
      <c r="E16004" s="30"/>
      <c r="F16004" s="30"/>
      <c r="G16004" s="30"/>
      <c r="H16004" s="30"/>
      <c r="I16004" s="30"/>
      <c r="J16004" s="35"/>
      <c r="AE16004" s="30"/>
      <c r="AF16004" s="31"/>
      <c r="AG16004" s="30"/>
      <c r="AH16004" s="30"/>
      <c r="AI16004" s="30"/>
      <c r="AJ16004" s="30"/>
      <c r="AK16004"/>
      <c r="AL16004"/>
      <c r="AM16004"/>
      <c r="AN16004"/>
      <c r="AO16004"/>
      <c r="AP16004" s="30"/>
    </row>
    <row r="16005" spans="2:42" s="28" customFormat="1" x14ac:dyDescent="0.2">
      <c r="B16005" s="23"/>
      <c r="D16005" s="23"/>
      <c r="E16005" s="30"/>
      <c r="F16005" s="30"/>
      <c r="G16005" s="30"/>
      <c r="H16005" s="30"/>
      <c r="I16005" s="30"/>
      <c r="J16005" s="35"/>
      <c r="AE16005" s="30"/>
      <c r="AF16005" s="31"/>
      <c r="AG16005" s="30"/>
      <c r="AH16005" s="30"/>
      <c r="AI16005" s="30"/>
      <c r="AJ16005" s="30"/>
      <c r="AK16005"/>
      <c r="AL16005"/>
      <c r="AM16005"/>
      <c r="AN16005"/>
      <c r="AO16005"/>
      <c r="AP16005" s="30"/>
    </row>
    <row r="16006" spans="2:42" s="28" customFormat="1" x14ac:dyDescent="0.2">
      <c r="B16006" s="23"/>
      <c r="D16006" s="23"/>
      <c r="E16006" s="30"/>
      <c r="F16006" s="30"/>
      <c r="G16006" s="30"/>
      <c r="H16006" s="30"/>
      <c r="I16006" s="30"/>
      <c r="J16006" s="35"/>
      <c r="AE16006" s="30"/>
      <c r="AF16006" s="31"/>
      <c r="AG16006" s="30"/>
      <c r="AH16006" s="30"/>
      <c r="AI16006" s="30"/>
      <c r="AJ16006" s="30"/>
      <c r="AK16006"/>
      <c r="AL16006"/>
      <c r="AM16006"/>
      <c r="AN16006"/>
      <c r="AO16006"/>
      <c r="AP16006" s="30"/>
    </row>
    <row r="16007" spans="2:42" s="28" customFormat="1" x14ac:dyDescent="0.2">
      <c r="B16007" s="23"/>
      <c r="D16007" s="23"/>
      <c r="E16007" s="30"/>
      <c r="F16007" s="30"/>
      <c r="G16007" s="30"/>
      <c r="H16007" s="30"/>
      <c r="I16007" s="30"/>
      <c r="J16007" s="35"/>
      <c r="AE16007" s="30"/>
      <c r="AF16007" s="31"/>
      <c r="AG16007" s="30"/>
      <c r="AH16007" s="30"/>
      <c r="AI16007" s="30"/>
      <c r="AJ16007" s="30"/>
      <c r="AK16007"/>
      <c r="AL16007"/>
      <c r="AM16007"/>
      <c r="AN16007"/>
      <c r="AO16007"/>
      <c r="AP16007" s="30"/>
    </row>
    <row r="16008" spans="2:42" s="28" customFormat="1" x14ac:dyDescent="0.2">
      <c r="B16008" s="23"/>
      <c r="D16008" s="23"/>
      <c r="E16008" s="30"/>
      <c r="F16008" s="30"/>
      <c r="G16008" s="30"/>
      <c r="H16008" s="30"/>
      <c r="I16008" s="30"/>
      <c r="J16008" s="35"/>
      <c r="AE16008" s="30"/>
      <c r="AF16008" s="31"/>
      <c r="AG16008" s="30"/>
      <c r="AH16008" s="30"/>
      <c r="AI16008" s="30"/>
      <c r="AJ16008" s="30"/>
      <c r="AK16008"/>
      <c r="AL16008"/>
      <c r="AM16008"/>
      <c r="AN16008"/>
      <c r="AO16008"/>
      <c r="AP16008" s="30"/>
    </row>
    <row r="16009" spans="2:42" s="28" customFormat="1" x14ac:dyDescent="0.2">
      <c r="B16009" s="23"/>
      <c r="D16009" s="23"/>
      <c r="E16009" s="30"/>
      <c r="F16009" s="30"/>
      <c r="G16009" s="30"/>
      <c r="H16009" s="30"/>
      <c r="I16009" s="30"/>
      <c r="J16009" s="35"/>
      <c r="AE16009" s="30"/>
      <c r="AF16009" s="31"/>
      <c r="AG16009" s="30"/>
      <c r="AH16009" s="30"/>
      <c r="AI16009" s="30"/>
      <c r="AJ16009" s="30"/>
      <c r="AK16009"/>
      <c r="AL16009"/>
      <c r="AM16009"/>
      <c r="AN16009"/>
      <c r="AO16009"/>
      <c r="AP16009" s="30"/>
    </row>
    <row r="16010" spans="2:42" s="28" customFormat="1" x14ac:dyDescent="0.2">
      <c r="B16010" s="23"/>
      <c r="D16010" s="23"/>
      <c r="E16010" s="30"/>
      <c r="F16010" s="30"/>
      <c r="G16010" s="30"/>
      <c r="H16010" s="30"/>
      <c r="I16010" s="30"/>
      <c r="J16010" s="35"/>
      <c r="AE16010" s="30"/>
      <c r="AF16010" s="31"/>
      <c r="AG16010" s="30"/>
      <c r="AH16010" s="30"/>
      <c r="AI16010" s="30"/>
      <c r="AJ16010" s="30"/>
      <c r="AK16010"/>
      <c r="AL16010"/>
      <c r="AM16010"/>
      <c r="AN16010"/>
      <c r="AO16010"/>
      <c r="AP16010" s="30"/>
    </row>
    <row r="16011" spans="2:42" s="28" customFormat="1" x14ac:dyDescent="0.2">
      <c r="B16011" s="23"/>
      <c r="D16011" s="23"/>
      <c r="E16011" s="30"/>
      <c r="F16011" s="30"/>
      <c r="G16011" s="30"/>
      <c r="H16011" s="30"/>
      <c r="I16011" s="30"/>
      <c r="J16011" s="35"/>
      <c r="AE16011" s="30"/>
      <c r="AF16011" s="31"/>
      <c r="AG16011" s="30"/>
      <c r="AH16011" s="30"/>
      <c r="AI16011" s="30"/>
      <c r="AJ16011" s="30"/>
      <c r="AK16011"/>
      <c r="AL16011"/>
      <c r="AM16011"/>
      <c r="AN16011"/>
      <c r="AO16011"/>
      <c r="AP16011" s="30"/>
    </row>
    <row r="16012" spans="2:42" s="28" customFormat="1" x14ac:dyDescent="0.2">
      <c r="B16012" s="23"/>
      <c r="D16012" s="23"/>
      <c r="E16012" s="30"/>
      <c r="F16012" s="30"/>
      <c r="G16012" s="30"/>
      <c r="H16012" s="30"/>
      <c r="I16012" s="30"/>
      <c r="J16012" s="35"/>
      <c r="AE16012" s="30"/>
      <c r="AF16012" s="31"/>
      <c r="AG16012" s="30"/>
      <c r="AH16012" s="30"/>
      <c r="AI16012" s="30"/>
      <c r="AJ16012" s="30"/>
      <c r="AK16012"/>
      <c r="AL16012"/>
      <c r="AM16012"/>
      <c r="AN16012"/>
      <c r="AO16012"/>
      <c r="AP16012" s="30"/>
    </row>
    <row r="16013" spans="2:42" s="28" customFormat="1" x14ac:dyDescent="0.2">
      <c r="B16013" s="23"/>
      <c r="D16013" s="23"/>
      <c r="E16013" s="30"/>
      <c r="F16013" s="30"/>
      <c r="G16013" s="30"/>
      <c r="H16013" s="30"/>
      <c r="I16013" s="30"/>
      <c r="J16013" s="35"/>
      <c r="AE16013" s="30"/>
      <c r="AF16013" s="31"/>
      <c r="AG16013" s="30"/>
      <c r="AH16013" s="30"/>
      <c r="AI16013" s="30"/>
      <c r="AJ16013" s="30"/>
      <c r="AK16013"/>
      <c r="AL16013"/>
      <c r="AM16013"/>
      <c r="AN16013"/>
      <c r="AO16013"/>
      <c r="AP16013" s="30"/>
    </row>
    <row r="16014" spans="2:42" s="28" customFormat="1" x14ac:dyDescent="0.2">
      <c r="B16014" s="23"/>
      <c r="D16014" s="23"/>
      <c r="E16014" s="30"/>
      <c r="F16014" s="30"/>
      <c r="G16014" s="30"/>
      <c r="H16014" s="30"/>
      <c r="I16014" s="30"/>
      <c r="J16014" s="35"/>
      <c r="AE16014" s="30"/>
      <c r="AF16014" s="31"/>
      <c r="AG16014" s="30"/>
      <c r="AH16014" s="30"/>
      <c r="AI16014" s="30"/>
      <c r="AJ16014" s="30"/>
      <c r="AK16014"/>
      <c r="AL16014"/>
      <c r="AM16014"/>
      <c r="AN16014"/>
      <c r="AO16014"/>
      <c r="AP16014" s="30"/>
    </row>
    <row r="16015" spans="2:42" s="28" customFormat="1" x14ac:dyDescent="0.2">
      <c r="B16015" s="23"/>
      <c r="D16015" s="23"/>
      <c r="E16015" s="30"/>
      <c r="F16015" s="30"/>
      <c r="G16015" s="30"/>
      <c r="H16015" s="30"/>
      <c r="I16015" s="30"/>
      <c r="J16015" s="35"/>
      <c r="AE16015" s="30"/>
      <c r="AF16015" s="31"/>
      <c r="AG16015" s="30"/>
      <c r="AH16015" s="30"/>
      <c r="AI16015" s="30"/>
      <c r="AJ16015" s="30"/>
      <c r="AK16015"/>
      <c r="AL16015"/>
      <c r="AM16015"/>
      <c r="AN16015"/>
      <c r="AO16015"/>
      <c r="AP16015" s="30"/>
    </row>
    <row r="16016" spans="2:42" s="28" customFormat="1" x14ac:dyDescent="0.2">
      <c r="B16016" s="23"/>
      <c r="D16016" s="23"/>
      <c r="E16016" s="30"/>
      <c r="F16016" s="30"/>
      <c r="G16016" s="30"/>
      <c r="H16016" s="30"/>
      <c r="I16016" s="30"/>
      <c r="J16016" s="35"/>
      <c r="AE16016" s="30"/>
      <c r="AF16016" s="31"/>
      <c r="AG16016" s="30"/>
      <c r="AH16016" s="30"/>
      <c r="AI16016" s="30"/>
      <c r="AJ16016" s="30"/>
      <c r="AK16016"/>
      <c r="AL16016"/>
      <c r="AM16016"/>
      <c r="AN16016"/>
      <c r="AO16016"/>
      <c r="AP16016" s="30"/>
    </row>
    <row r="16017" spans="2:42" s="28" customFormat="1" x14ac:dyDescent="0.2">
      <c r="B16017" s="23"/>
      <c r="D16017" s="23"/>
      <c r="E16017" s="30"/>
      <c r="F16017" s="30"/>
      <c r="G16017" s="30"/>
      <c r="H16017" s="30"/>
      <c r="I16017" s="30"/>
      <c r="J16017" s="35"/>
      <c r="AE16017" s="30"/>
      <c r="AF16017" s="31"/>
      <c r="AG16017" s="30"/>
      <c r="AH16017" s="30"/>
      <c r="AI16017" s="30"/>
      <c r="AJ16017" s="30"/>
      <c r="AK16017"/>
      <c r="AL16017"/>
      <c r="AM16017"/>
      <c r="AN16017"/>
      <c r="AO16017"/>
      <c r="AP16017" s="30"/>
    </row>
    <row r="16018" spans="2:42" s="28" customFormat="1" x14ac:dyDescent="0.2">
      <c r="B16018" s="23"/>
      <c r="D16018" s="23"/>
      <c r="E16018" s="30"/>
      <c r="F16018" s="30"/>
      <c r="G16018" s="30"/>
      <c r="H16018" s="30"/>
      <c r="I16018" s="30"/>
      <c r="J16018" s="35"/>
      <c r="AE16018" s="30"/>
      <c r="AF16018" s="31"/>
      <c r="AG16018" s="30"/>
      <c r="AH16018" s="30"/>
      <c r="AI16018" s="30"/>
      <c r="AJ16018" s="30"/>
      <c r="AK16018"/>
      <c r="AL16018"/>
      <c r="AM16018"/>
      <c r="AN16018"/>
      <c r="AO16018"/>
      <c r="AP16018" s="30"/>
    </row>
    <row r="16019" spans="2:42" s="28" customFormat="1" x14ac:dyDescent="0.2">
      <c r="B16019" s="23"/>
      <c r="D16019" s="23"/>
      <c r="E16019" s="30"/>
      <c r="F16019" s="30"/>
      <c r="G16019" s="30"/>
      <c r="H16019" s="30"/>
      <c r="I16019" s="30"/>
      <c r="J16019" s="35"/>
      <c r="AE16019" s="30"/>
      <c r="AF16019" s="31"/>
      <c r="AG16019" s="30"/>
      <c r="AH16019" s="30"/>
      <c r="AI16019" s="30"/>
      <c r="AJ16019" s="30"/>
      <c r="AK16019"/>
      <c r="AL16019"/>
      <c r="AM16019"/>
      <c r="AN16019"/>
      <c r="AO16019"/>
      <c r="AP16019" s="30"/>
    </row>
    <row r="16020" spans="2:42" s="28" customFormat="1" x14ac:dyDescent="0.2">
      <c r="B16020" s="23"/>
      <c r="D16020" s="23"/>
      <c r="E16020" s="30"/>
      <c r="F16020" s="30"/>
      <c r="G16020" s="30"/>
      <c r="H16020" s="30"/>
      <c r="I16020" s="30"/>
      <c r="J16020" s="35"/>
      <c r="AE16020" s="30"/>
      <c r="AF16020" s="31"/>
      <c r="AG16020" s="30"/>
      <c r="AH16020" s="30"/>
      <c r="AI16020" s="30"/>
      <c r="AJ16020" s="30"/>
      <c r="AK16020"/>
      <c r="AL16020"/>
      <c r="AM16020"/>
      <c r="AN16020"/>
      <c r="AO16020"/>
      <c r="AP16020" s="30"/>
    </row>
    <row r="16021" spans="2:42" s="28" customFormat="1" x14ac:dyDescent="0.2">
      <c r="B16021" s="23"/>
      <c r="D16021" s="23"/>
      <c r="E16021" s="30"/>
      <c r="F16021" s="30"/>
      <c r="G16021" s="30"/>
      <c r="H16021" s="30"/>
      <c r="I16021" s="30"/>
      <c r="J16021" s="35"/>
      <c r="AE16021" s="30"/>
      <c r="AF16021" s="31"/>
      <c r="AG16021" s="30"/>
      <c r="AH16021" s="30"/>
      <c r="AI16021" s="30"/>
      <c r="AJ16021" s="30"/>
      <c r="AK16021"/>
      <c r="AL16021"/>
      <c r="AM16021"/>
      <c r="AN16021"/>
      <c r="AO16021"/>
      <c r="AP16021" s="30"/>
    </row>
    <row r="16022" spans="2:42" s="28" customFormat="1" x14ac:dyDescent="0.2">
      <c r="B16022" s="23"/>
      <c r="D16022" s="23"/>
      <c r="E16022" s="30"/>
      <c r="F16022" s="30"/>
      <c r="G16022" s="30"/>
      <c r="H16022" s="30"/>
      <c r="I16022" s="30"/>
      <c r="J16022" s="35"/>
      <c r="AE16022" s="30"/>
      <c r="AF16022" s="31"/>
      <c r="AG16022" s="30"/>
      <c r="AH16022" s="30"/>
      <c r="AI16022" s="30"/>
      <c r="AJ16022" s="30"/>
      <c r="AK16022"/>
      <c r="AL16022"/>
      <c r="AM16022"/>
      <c r="AN16022"/>
      <c r="AO16022"/>
      <c r="AP16022" s="30"/>
    </row>
    <row r="16023" spans="2:42" s="28" customFormat="1" x14ac:dyDescent="0.2">
      <c r="B16023" s="23"/>
      <c r="D16023" s="23"/>
      <c r="E16023" s="30"/>
      <c r="F16023" s="30"/>
      <c r="G16023" s="30"/>
      <c r="H16023" s="30"/>
      <c r="I16023" s="30"/>
      <c r="J16023" s="35"/>
      <c r="AE16023" s="30"/>
      <c r="AF16023" s="31"/>
      <c r="AG16023" s="30"/>
      <c r="AH16023" s="30"/>
      <c r="AI16023" s="30"/>
      <c r="AJ16023" s="30"/>
      <c r="AK16023"/>
      <c r="AL16023"/>
      <c r="AM16023"/>
      <c r="AN16023"/>
      <c r="AO16023"/>
      <c r="AP16023" s="30"/>
    </row>
    <row r="16024" spans="2:42" s="28" customFormat="1" x14ac:dyDescent="0.2">
      <c r="B16024" s="23"/>
      <c r="D16024" s="23"/>
      <c r="E16024" s="30"/>
      <c r="F16024" s="30"/>
      <c r="G16024" s="30"/>
      <c r="H16024" s="30"/>
      <c r="I16024" s="30"/>
      <c r="J16024" s="35"/>
      <c r="AE16024" s="30"/>
      <c r="AF16024" s="31"/>
      <c r="AG16024" s="30"/>
      <c r="AH16024" s="30"/>
      <c r="AI16024" s="30"/>
      <c r="AJ16024" s="30"/>
      <c r="AK16024"/>
      <c r="AL16024"/>
      <c r="AM16024"/>
      <c r="AN16024"/>
      <c r="AO16024"/>
      <c r="AP16024" s="30"/>
    </row>
    <row r="16025" spans="2:42" s="28" customFormat="1" x14ac:dyDescent="0.2">
      <c r="B16025" s="23"/>
      <c r="D16025" s="23"/>
      <c r="E16025" s="30"/>
      <c r="F16025" s="30"/>
      <c r="G16025" s="30"/>
      <c r="H16025" s="30"/>
      <c r="I16025" s="30"/>
      <c r="J16025" s="35"/>
      <c r="AE16025" s="30"/>
      <c r="AF16025" s="31"/>
      <c r="AG16025" s="30"/>
      <c r="AH16025" s="30"/>
      <c r="AI16025" s="30"/>
      <c r="AJ16025" s="30"/>
      <c r="AK16025"/>
      <c r="AL16025"/>
      <c r="AM16025"/>
      <c r="AN16025"/>
      <c r="AO16025"/>
      <c r="AP16025" s="30"/>
    </row>
    <row r="16026" spans="2:42" s="28" customFormat="1" x14ac:dyDescent="0.2">
      <c r="B16026" s="23"/>
      <c r="D16026" s="23"/>
      <c r="E16026" s="30"/>
      <c r="F16026" s="30"/>
      <c r="G16026" s="30"/>
      <c r="H16026" s="30"/>
      <c r="I16026" s="30"/>
      <c r="J16026" s="35"/>
      <c r="AE16026" s="30"/>
      <c r="AF16026" s="31"/>
      <c r="AG16026" s="30"/>
      <c r="AH16026" s="30"/>
      <c r="AI16026" s="30"/>
      <c r="AJ16026" s="30"/>
      <c r="AK16026"/>
      <c r="AL16026"/>
      <c r="AM16026"/>
      <c r="AN16026"/>
      <c r="AO16026"/>
      <c r="AP16026" s="30"/>
    </row>
    <row r="16027" spans="2:42" s="28" customFormat="1" x14ac:dyDescent="0.2">
      <c r="B16027" s="23"/>
      <c r="D16027" s="23"/>
      <c r="E16027" s="30"/>
      <c r="F16027" s="30"/>
      <c r="G16027" s="30"/>
      <c r="H16027" s="30"/>
      <c r="I16027" s="30"/>
      <c r="J16027" s="35"/>
      <c r="AE16027" s="30"/>
      <c r="AF16027" s="31"/>
      <c r="AG16027" s="30"/>
      <c r="AH16027" s="30"/>
      <c r="AI16027" s="30"/>
      <c r="AJ16027" s="30"/>
      <c r="AK16027"/>
      <c r="AL16027"/>
      <c r="AM16027"/>
      <c r="AN16027"/>
      <c r="AO16027"/>
      <c r="AP16027" s="30"/>
    </row>
    <row r="16028" spans="2:42" s="28" customFormat="1" x14ac:dyDescent="0.2">
      <c r="B16028" s="23"/>
      <c r="D16028" s="23"/>
      <c r="E16028" s="30"/>
      <c r="F16028" s="30"/>
      <c r="G16028" s="30"/>
      <c r="H16028" s="30"/>
      <c r="I16028" s="30"/>
      <c r="J16028" s="35"/>
      <c r="AE16028" s="30"/>
      <c r="AF16028" s="31"/>
      <c r="AG16028" s="30"/>
      <c r="AH16028" s="30"/>
      <c r="AI16028" s="30"/>
      <c r="AJ16028" s="30"/>
      <c r="AK16028"/>
      <c r="AL16028"/>
      <c r="AM16028"/>
      <c r="AN16028"/>
      <c r="AO16028"/>
      <c r="AP16028" s="30"/>
    </row>
    <row r="16029" spans="2:42" s="28" customFormat="1" x14ac:dyDescent="0.2">
      <c r="B16029" s="23"/>
      <c r="D16029" s="23"/>
      <c r="E16029" s="30"/>
      <c r="F16029" s="30"/>
      <c r="G16029" s="30"/>
      <c r="H16029" s="30"/>
      <c r="I16029" s="30"/>
      <c r="J16029" s="35"/>
      <c r="AE16029" s="30"/>
      <c r="AF16029" s="31"/>
      <c r="AG16029" s="30"/>
      <c r="AH16029" s="30"/>
      <c r="AI16029" s="30"/>
      <c r="AJ16029" s="30"/>
      <c r="AK16029"/>
      <c r="AL16029"/>
      <c r="AM16029"/>
      <c r="AN16029"/>
      <c r="AO16029"/>
      <c r="AP16029" s="30"/>
    </row>
    <row r="16030" spans="2:42" s="28" customFormat="1" x14ac:dyDescent="0.2">
      <c r="B16030" s="23"/>
      <c r="D16030" s="23"/>
      <c r="E16030" s="30"/>
      <c r="F16030" s="30"/>
      <c r="G16030" s="30"/>
      <c r="H16030" s="30"/>
      <c r="I16030" s="30"/>
      <c r="J16030" s="35"/>
      <c r="AE16030" s="30"/>
      <c r="AF16030" s="31"/>
      <c r="AG16030" s="30"/>
      <c r="AH16030" s="30"/>
      <c r="AI16030" s="30"/>
      <c r="AJ16030" s="30"/>
      <c r="AK16030"/>
      <c r="AL16030"/>
      <c r="AM16030"/>
      <c r="AN16030"/>
      <c r="AO16030"/>
      <c r="AP16030" s="30"/>
    </row>
    <row r="16031" spans="2:42" s="28" customFormat="1" x14ac:dyDescent="0.2">
      <c r="B16031" s="23"/>
      <c r="D16031" s="23"/>
      <c r="E16031" s="30"/>
      <c r="F16031" s="30"/>
      <c r="G16031" s="30"/>
      <c r="H16031" s="30"/>
      <c r="I16031" s="30"/>
      <c r="J16031" s="35"/>
      <c r="AE16031" s="30"/>
      <c r="AF16031" s="31"/>
      <c r="AG16031" s="30"/>
      <c r="AH16031" s="30"/>
      <c r="AI16031" s="30"/>
      <c r="AJ16031" s="30"/>
      <c r="AK16031"/>
      <c r="AL16031"/>
      <c r="AM16031"/>
      <c r="AN16031"/>
      <c r="AO16031"/>
      <c r="AP16031" s="30"/>
    </row>
    <row r="16032" spans="2:42" s="28" customFormat="1" x14ac:dyDescent="0.2">
      <c r="B16032" s="23"/>
      <c r="D16032" s="23"/>
      <c r="E16032" s="30"/>
      <c r="F16032" s="30"/>
      <c r="G16032" s="30"/>
      <c r="H16032" s="30"/>
      <c r="I16032" s="30"/>
      <c r="J16032" s="35"/>
      <c r="AE16032" s="30"/>
      <c r="AF16032" s="31"/>
      <c r="AG16032" s="30"/>
      <c r="AH16032" s="30"/>
      <c r="AI16032" s="30"/>
      <c r="AJ16032" s="30"/>
      <c r="AK16032"/>
      <c r="AL16032"/>
      <c r="AM16032"/>
      <c r="AN16032"/>
      <c r="AO16032"/>
      <c r="AP16032" s="30"/>
    </row>
    <row r="16033" spans="2:42" s="28" customFormat="1" x14ac:dyDescent="0.2">
      <c r="B16033" s="23"/>
      <c r="D16033" s="23"/>
      <c r="E16033" s="30"/>
      <c r="F16033" s="30"/>
      <c r="G16033" s="30"/>
      <c r="H16033" s="30"/>
      <c r="I16033" s="30"/>
      <c r="J16033" s="35"/>
      <c r="AE16033" s="30"/>
      <c r="AF16033" s="31"/>
      <c r="AG16033" s="30"/>
      <c r="AH16033" s="30"/>
      <c r="AI16033" s="30"/>
      <c r="AJ16033" s="30"/>
      <c r="AK16033"/>
      <c r="AL16033"/>
      <c r="AM16033"/>
      <c r="AN16033"/>
      <c r="AO16033"/>
      <c r="AP16033" s="30"/>
    </row>
    <row r="16034" spans="2:42" s="28" customFormat="1" x14ac:dyDescent="0.2">
      <c r="B16034" s="23"/>
      <c r="D16034" s="23"/>
      <c r="E16034" s="30"/>
      <c r="F16034" s="30"/>
      <c r="G16034" s="30"/>
      <c r="H16034" s="30"/>
      <c r="I16034" s="30"/>
      <c r="J16034" s="35"/>
      <c r="AE16034" s="30"/>
      <c r="AF16034" s="31"/>
      <c r="AG16034" s="30"/>
      <c r="AH16034" s="30"/>
      <c r="AI16034" s="30"/>
      <c r="AJ16034" s="30"/>
      <c r="AK16034"/>
      <c r="AL16034"/>
      <c r="AM16034"/>
      <c r="AN16034"/>
      <c r="AO16034"/>
      <c r="AP16034" s="30"/>
    </row>
    <row r="16035" spans="2:42" s="28" customFormat="1" x14ac:dyDescent="0.2">
      <c r="B16035" s="23"/>
      <c r="D16035" s="23"/>
      <c r="E16035" s="30"/>
      <c r="F16035" s="30"/>
      <c r="G16035" s="30"/>
      <c r="H16035" s="30"/>
      <c r="I16035" s="30"/>
      <c r="J16035" s="35"/>
      <c r="AE16035" s="30"/>
      <c r="AF16035" s="31"/>
      <c r="AG16035" s="30"/>
      <c r="AH16035" s="30"/>
      <c r="AI16035" s="30"/>
      <c r="AJ16035" s="30"/>
      <c r="AK16035"/>
      <c r="AL16035"/>
      <c r="AM16035"/>
      <c r="AN16035"/>
      <c r="AO16035"/>
      <c r="AP16035" s="30"/>
    </row>
    <row r="16036" spans="2:42" s="28" customFormat="1" x14ac:dyDescent="0.2">
      <c r="B16036" s="23"/>
      <c r="D16036" s="23"/>
      <c r="E16036" s="30"/>
      <c r="F16036" s="30"/>
      <c r="G16036" s="30"/>
      <c r="H16036" s="30"/>
      <c r="I16036" s="30"/>
      <c r="J16036" s="35"/>
      <c r="AE16036" s="30"/>
      <c r="AF16036" s="31"/>
      <c r="AG16036" s="30"/>
      <c r="AH16036" s="30"/>
      <c r="AI16036" s="30"/>
      <c r="AJ16036" s="30"/>
      <c r="AK16036"/>
      <c r="AL16036"/>
      <c r="AM16036"/>
      <c r="AN16036"/>
      <c r="AO16036"/>
      <c r="AP16036" s="30"/>
    </row>
    <row r="16037" spans="2:42" s="28" customFormat="1" x14ac:dyDescent="0.2">
      <c r="B16037" s="23"/>
      <c r="D16037" s="23"/>
      <c r="E16037" s="30"/>
      <c r="F16037" s="30"/>
      <c r="G16037" s="30"/>
      <c r="H16037" s="30"/>
      <c r="I16037" s="30"/>
      <c r="J16037" s="35"/>
      <c r="AE16037" s="30"/>
      <c r="AF16037" s="31"/>
      <c r="AG16037" s="30"/>
      <c r="AH16037" s="30"/>
      <c r="AI16037" s="30"/>
      <c r="AJ16037" s="30"/>
      <c r="AK16037"/>
      <c r="AL16037"/>
      <c r="AM16037"/>
      <c r="AN16037"/>
      <c r="AO16037"/>
      <c r="AP16037" s="30"/>
    </row>
    <row r="16038" spans="2:42" s="28" customFormat="1" x14ac:dyDescent="0.2">
      <c r="B16038" s="23"/>
      <c r="D16038" s="23"/>
      <c r="E16038" s="30"/>
      <c r="F16038" s="30"/>
      <c r="G16038" s="30"/>
      <c r="H16038" s="30"/>
      <c r="I16038" s="30"/>
      <c r="J16038" s="35"/>
      <c r="AE16038" s="30"/>
      <c r="AF16038" s="31"/>
      <c r="AG16038" s="30"/>
      <c r="AH16038" s="30"/>
      <c r="AI16038" s="30"/>
      <c r="AJ16038" s="30"/>
      <c r="AK16038"/>
      <c r="AL16038"/>
      <c r="AM16038"/>
      <c r="AN16038"/>
      <c r="AO16038"/>
      <c r="AP16038" s="30"/>
    </row>
    <row r="16039" spans="2:42" s="28" customFormat="1" x14ac:dyDescent="0.2">
      <c r="B16039" s="23"/>
      <c r="D16039" s="23"/>
      <c r="E16039" s="30"/>
      <c r="F16039" s="30"/>
      <c r="G16039" s="30"/>
      <c r="H16039" s="30"/>
      <c r="I16039" s="30"/>
      <c r="J16039" s="35"/>
      <c r="AE16039" s="30"/>
      <c r="AF16039" s="31"/>
      <c r="AG16039" s="30"/>
      <c r="AH16039" s="30"/>
      <c r="AI16039" s="30"/>
      <c r="AJ16039" s="30"/>
      <c r="AK16039"/>
      <c r="AL16039"/>
      <c r="AM16039"/>
      <c r="AN16039"/>
      <c r="AO16039"/>
      <c r="AP16039" s="30"/>
    </row>
    <row r="16040" spans="2:42" s="28" customFormat="1" x14ac:dyDescent="0.2">
      <c r="B16040" s="23"/>
      <c r="D16040" s="23"/>
      <c r="E16040" s="30"/>
      <c r="F16040" s="30"/>
      <c r="G16040" s="30"/>
      <c r="H16040" s="30"/>
      <c r="I16040" s="30"/>
      <c r="J16040" s="35"/>
      <c r="AE16040" s="30"/>
      <c r="AF16040" s="31"/>
      <c r="AG16040" s="30"/>
      <c r="AH16040" s="30"/>
      <c r="AI16040" s="30"/>
      <c r="AJ16040" s="30"/>
      <c r="AK16040"/>
      <c r="AL16040"/>
      <c r="AM16040"/>
      <c r="AN16040"/>
      <c r="AO16040"/>
      <c r="AP16040" s="30"/>
    </row>
    <row r="16041" spans="2:42" s="28" customFormat="1" x14ac:dyDescent="0.2">
      <c r="B16041" s="23"/>
      <c r="D16041" s="23"/>
      <c r="E16041" s="30"/>
      <c r="F16041" s="30"/>
      <c r="G16041" s="30"/>
      <c r="H16041" s="30"/>
      <c r="I16041" s="30"/>
      <c r="J16041" s="35"/>
      <c r="AE16041" s="30"/>
      <c r="AF16041" s="31"/>
      <c r="AG16041" s="30"/>
      <c r="AH16041" s="30"/>
      <c r="AI16041" s="30"/>
      <c r="AJ16041" s="30"/>
      <c r="AK16041"/>
      <c r="AL16041"/>
      <c r="AM16041"/>
      <c r="AN16041"/>
      <c r="AO16041"/>
      <c r="AP16041" s="30"/>
    </row>
    <row r="16042" spans="2:42" s="28" customFormat="1" x14ac:dyDescent="0.2">
      <c r="B16042" s="23"/>
      <c r="D16042" s="23"/>
      <c r="E16042" s="30"/>
      <c r="F16042" s="30"/>
      <c r="G16042" s="30"/>
      <c r="H16042" s="30"/>
      <c r="I16042" s="30"/>
      <c r="J16042" s="35"/>
      <c r="AE16042" s="30"/>
      <c r="AF16042" s="31"/>
      <c r="AG16042" s="30"/>
      <c r="AH16042" s="30"/>
      <c r="AI16042" s="30"/>
      <c r="AJ16042" s="30"/>
      <c r="AK16042"/>
      <c r="AL16042"/>
      <c r="AM16042"/>
      <c r="AN16042"/>
      <c r="AO16042"/>
      <c r="AP16042" s="30"/>
    </row>
    <row r="16043" spans="2:42" s="28" customFormat="1" x14ac:dyDescent="0.2">
      <c r="B16043" s="23"/>
      <c r="D16043" s="23"/>
      <c r="E16043" s="30"/>
      <c r="F16043" s="30"/>
      <c r="G16043" s="30"/>
      <c r="H16043" s="30"/>
      <c r="I16043" s="30"/>
      <c r="J16043" s="35"/>
      <c r="AE16043" s="30"/>
      <c r="AF16043" s="31"/>
      <c r="AG16043" s="30"/>
      <c r="AH16043" s="30"/>
      <c r="AI16043" s="30"/>
      <c r="AJ16043" s="30"/>
      <c r="AK16043"/>
      <c r="AL16043"/>
      <c r="AM16043"/>
      <c r="AN16043"/>
      <c r="AO16043"/>
      <c r="AP16043" s="30"/>
    </row>
    <row r="16044" spans="2:42" s="28" customFormat="1" x14ac:dyDescent="0.2">
      <c r="B16044" s="23"/>
      <c r="D16044" s="23"/>
      <c r="E16044" s="30"/>
      <c r="F16044" s="30"/>
      <c r="G16044" s="30"/>
      <c r="H16044" s="30"/>
      <c r="I16044" s="30"/>
      <c r="J16044" s="35"/>
      <c r="AE16044" s="30"/>
      <c r="AF16044" s="31"/>
      <c r="AG16044" s="30"/>
      <c r="AH16044" s="30"/>
      <c r="AI16044" s="30"/>
      <c r="AJ16044" s="30"/>
      <c r="AK16044"/>
      <c r="AL16044"/>
      <c r="AM16044"/>
      <c r="AN16044"/>
      <c r="AO16044"/>
      <c r="AP16044" s="30"/>
    </row>
    <row r="16045" spans="2:42" s="28" customFormat="1" x14ac:dyDescent="0.2">
      <c r="B16045" s="23"/>
      <c r="D16045" s="23"/>
      <c r="E16045" s="30"/>
      <c r="F16045" s="30"/>
      <c r="G16045" s="30"/>
      <c r="H16045" s="30"/>
      <c r="I16045" s="30"/>
      <c r="J16045" s="35"/>
      <c r="AE16045" s="30"/>
      <c r="AF16045" s="31"/>
      <c r="AG16045" s="30"/>
      <c r="AH16045" s="30"/>
      <c r="AI16045" s="30"/>
      <c r="AJ16045" s="30"/>
      <c r="AK16045"/>
      <c r="AL16045"/>
      <c r="AM16045"/>
      <c r="AN16045"/>
      <c r="AO16045"/>
      <c r="AP16045" s="30"/>
    </row>
    <row r="16046" spans="2:42" s="28" customFormat="1" x14ac:dyDescent="0.2">
      <c r="B16046" s="23"/>
      <c r="D16046" s="23"/>
      <c r="E16046" s="30"/>
      <c r="F16046" s="30"/>
      <c r="G16046" s="30"/>
      <c r="H16046" s="30"/>
      <c r="I16046" s="30"/>
      <c r="J16046" s="35"/>
      <c r="AE16046" s="30"/>
      <c r="AF16046" s="31"/>
      <c r="AG16046" s="30"/>
      <c r="AH16046" s="30"/>
      <c r="AI16046" s="30"/>
      <c r="AJ16046" s="30"/>
      <c r="AK16046"/>
      <c r="AL16046"/>
      <c r="AM16046"/>
      <c r="AN16046"/>
      <c r="AO16046"/>
      <c r="AP16046" s="30"/>
    </row>
    <row r="16047" spans="2:42" s="28" customFormat="1" x14ac:dyDescent="0.2">
      <c r="B16047" s="23"/>
      <c r="D16047" s="23"/>
      <c r="E16047" s="30"/>
      <c r="F16047" s="30"/>
      <c r="G16047" s="30"/>
      <c r="H16047" s="30"/>
      <c r="I16047" s="30"/>
      <c r="J16047" s="35"/>
      <c r="AE16047" s="30"/>
      <c r="AF16047" s="31"/>
      <c r="AG16047" s="30"/>
      <c r="AH16047" s="30"/>
      <c r="AI16047" s="30"/>
      <c r="AJ16047" s="30"/>
      <c r="AK16047"/>
      <c r="AL16047"/>
      <c r="AM16047"/>
      <c r="AN16047"/>
      <c r="AO16047"/>
      <c r="AP16047" s="30"/>
    </row>
    <row r="16048" spans="2:42" s="28" customFormat="1" x14ac:dyDescent="0.2">
      <c r="B16048" s="23"/>
      <c r="D16048" s="23"/>
      <c r="E16048" s="30"/>
      <c r="F16048" s="30"/>
      <c r="G16048" s="30"/>
      <c r="H16048" s="30"/>
      <c r="I16048" s="30"/>
      <c r="J16048" s="35"/>
      <c r="AE16048" s="30"/>
      <c r="AF16048" s="31"/>
      <c r="AG16048" s="30"/>
      <c r="AH16048" s="30"/>
      <c r="AI16048" s="30"/>
      <c r="AJ16048" s="30"/>
      <c r="AK16048"/>
      <c r="AL16048"/>
      <c r="AM16048"/>
      <c r="AN16048"/>
      <c r="AO16048"/>
      <c r="AP16048" s="30"/>
    </row>
    <row r="16049" spans="2:42" s="28" customFormat="1" x14ac:dyDescent="0.2">
      <c r="B16049" s="23"/>
      <c r="D16049" s="23"/>
      <c r="E16049" s="30"/>
      <c r="F16049" s="30"/>
      <c r="G16049" s="30"/>
      <c r="H16049" s="30"/>
      <c r="I16049" s="30"/>
      <c r="J16049" s="35"/>
      <c r="AE16049" s="30"/>
      <c r="AF16049" s="31"/>
      <c r="AG16049" s="30"/>
      <c r="AH16049" s="30"/>
      <c r="AI16049" s="30"/>
      <c r="AJ16049" s="30"/>
      <c r="AK16049"/>
      <c r="AL16049"/>
      <c r="AM16049"/>
      <c r="AN16049"/>
      <c r="AO16049"/>
      <c r="AP16049" s="30"/>
    </row>
    <row r="16050" spans="2:42" s="28" customFormat="1" x14ac:dyDescent="0.2">
      <c r="B16050" s="23"/>
      <c r="D16050" s="23"/>
      <c r="E16050" s="30"/>
      <c r="F16050" s="30"/>
      <c r="G16050" s="30"/>
      <c r="H16050" s="30"/>
      <c r="I16050" s="30"/>
      <c r="J16050" s="35"/>
      <c r="AE16050" s="30"/>
      <c r="AF16050" s="31"/>
      <c r="AG16050" s="30"/>
      <c r="AH16050" s="30"/>
      <c r="AI16050" s="30"/>
      <c r="AJ16050" s="30"/>
      <c r="AK16050"/>
      <c r="AL16050"/>
      <c r="AM16050"/>
      <c r="AN16050"/>
      <c r="AO16050"/>
      <c r="AP16050" s="30"/>
    </row>
    <row r="16051" spans="2:42" s="28" customFormat="1" x14ac:dyDescent="0.2">
      <c r="B16051" s="23"/>
      <c r="D16051" s="23"/>
      <c r="E16051" s="30"/>
      <c r="F16051" s="30"/>
      <c r="G16051" s="30"/>
      <c r="H16051" s="30"/>
      <c r="I16051" s="30"/>
      <c r="J16051" s="35"/>
      <c r="AE16051" s="30"/>
      <c r="AF16051" s="31"/>
      <c r="AG16051" s="30"/>
      <c r="AH16051" s="30"/>
      <c r="AI16051" s="30"/>
      <c r="AJ16051" s="30"/>
      <c r="AK16051"/>
      <c r="AL16051"/>
      <c r="AM16051"/>
      <c r="AN16051"/>
      <c r="AO16051"/>
      <c r="AP16051" s="30"/>
    </row>
    <row r="16052" spans="2:42" s="28" customFormat="1" x14ac:dyDescent="0.2">
      <c r="B16052" s="23"/>
      <c r="D16052" s="23"/>
      <c r="E16052" s="30"/>
      <c r="F16052" s="30"/>
      <c r="G16052" s="30"/>
      <c r="H16052" s="30"/>
      <c r="I16052" s="30"/>
      <c r="J16052" s="35"/>
      <c r="AE16052" s="30"/>
      <c r="AF16052" s="31"/>
      <c r="AG16052" s="30"/>
      <c r="AH16052" s="30"/>
      <c r="AI16052" s="30"/>
      <c r="AJ16052" s="30"/>
      <c r="AK16052"/>
      <c r="AL16052"/>
      <c r="AM16052"/>
      <c r="AN16052"/>
      <c r="AO16052"/>
      <c r="AP16052" s="30"/>
    </row>
    <row r="16053" spans="2:42" s="28" customFormat="1" x14ac:dyDescent="0.2">
      <c r="B16053" s="23"/>
      <c r="D16053" s="23"/>
      <c r="E16053" s="30"/>
      <c r="F16053" s="30"/>
      <c r="G16053" s="30"/>
      <c r="H16053" s="30"/>
      <c r="I16053" s="30"/>
      <c r="J16053" s="35"/>
      <c r="AE16053" s="30"/>
      <c r="AF16053" s="31"/>
      <c r="AG16053" s="30"/>
      <c r="AH16053" s="30"/>
      <c r="AI16053" s="30"/>
      <c r="AJ16053" s="30"/>
      <c r="AK16053"/>
      <c r="AL16053"/>
      <c r="AM16053"/>
      <c r="AN16053"/>
      <c r="AO16053"/>
      <c r="AP16053" s="30"/>
    </row>
    <row r="16054" spans="2:42" s="28" customFormat="1" x14ac:dyDescent="0.2">
      <c r="B16054" s="23"/>
      <c r="D16054" s="23"/>
      <c r="E16054" s="30"/>
      <c r="F16054" s="30"/>
      <c r="G16054" s="30"/>
      <c r="H16054" s="30"/>
      <c r="I16054" s="30"/>
      <c r="J16054" s="35"/>
      <c r="AE16054" s="30"/>
      <c r="AF16054" s="31"/>
      <c r="AG16054" s="30"/>
      <c r="AH16054" s="30"/>
      <c r="AI16054" s="30"/>
      <c r="AJ16054" s="30"/>
      <c r="AK16054"/>
      <c r="AL16054"/>
      <c r="AM16054"/>
      <c r="AN16054"/>
      <c r="AO16054"/>
      <c r="AP16054" s="30"/>
    </row>
    <row r="16055" spans="2:42" s="28" customFormat="1" x14ac:dyDescent="0.2">
      <c r="B16055" s="23"/>
      <c r="D16055" s="23"/>
      <c r="E16055" s="30"/>
      <c r="F16055" s="30"/>
      <c r="G16055" s="30"/>
      <c r="H16055" s="30"/>
      <c r="I16055" s="30"/>
      <c r="J16055" s="35"/>
      <c r="AE16055" s="30"/>
      <c r="AF16055" s="31"/>
      <c r="AG16055" s="30"/>
      <c r="AH16055" s="30"/>
      <c r="AI16055" s="30"/>
      <c r="AJ16055" s="30"/>
      <c r="AK16055"/>
      <c r="AL16055"/>
      <c r="AM16055"/>
      <c r="AN16055"/>
      <c r="AO16055"/>
      <c r="AP16055" s="30"/>
    </row>
    <row r="16056" spans="2:42" s="28" customFormat="1" x14ac:dyDescent="0.2">
      <c r="B16056" s="23"/>
      <c r="D16056" s="23"/>
      <c r="E16056" s="30"/>
      <c r="F16056" s="30"/>
      <c r="G16056" s="30"/>
      <c r="H16056" s="30"/>
      <c r="I16056" s="30"/>
      <c r="J16056" s="35"/>
      <c r="AE16056" s="30"/>
      <c r="AF16056" s="31"/>
      <c r="AG16056" s="30"/>
      <c r="AH16056" s="30"/>
      <c r="AI16056" s="30"/>
      <c r="AJ16056" s="30"/>
      <c r="AK16056"/>
      <c r="AL16056"/>
      <c r="AM16056"/>
      <c r="AN16056"/>
      <c r="AO16056"/>
      <c r="AP16056" s="30"/>
    </row>
    <row r="16057" spans="2:42" s="28" customFormat="1" x14ac:dyDescent="0.2">
      <c r="B16057" s="23"/>
      <c r="D16057" s="23"/>
      <c r="E16057" s="30"/>
      <c r="F16057" s="30"/>
      <c r="G16057" s="30"/>
      <c r="H16057" s="30"/>
      <c r="I16057" s="30"/>
      <c r="J16057" s="35"/>
      <c r="AE16057" s="30"/>
      <c r="AF16057" s="31"/>
      <c r="AG16057" s="30"/>
      <c r="AH16057" s="30"/>
      <c r="AI16057" s="30"/>
      <c r="AJ16057" s="30"/>
      <c r="AK16057"/>
      <c r="AL16057"/>
      <c r="AM16057"/>
      <c r="AN16057"/>
      <c r="AO16057"/>
      <c r="AP16057" s="30"/>
    </row>
    <row r="16058" spans="2:42" s="28" customFormat="1" x14ac:dyDescent="0.2">
      <c r="B16058" s="23"/>
      <c r="D16058" s="23"/>
      <c r="E16058" s="30"/>
      <c r="F16058" s="30"/>
      <c r="G16058" s="30"/>
      <c r="H16058" s="30"/>
      <c r="I16058" s="30"/>
      <c r="J16058" s="35"/>
      <c r="AE16058" s="30"/>
      <c r="AF16058" s="31"/>
      <c r="AG16058" s="30"/>
      <c r="AH16058" s="30"/>
      <c r="AI16058" s="30"/>
      <c r="AJ16058" s="30"/>
      <c r="AK16058"/>
      <c r="AL16058"/>
      <c r="AM16058"/>
      <c r="AN16058"/>
      <c r="AO16058"/>
      <c r="AP16058" s="30"/>
    </row>
    <row r="16059" spans="2:42" s="28" customFormat="1" x14ac:dyDescent="0.2">
      <c r="B16059" s="23"/>
      <c r="D16059" s="23"/>
      <c r="E16059" s="30"/>
      <c r="F16059" s="30"/>
      <c r="G16059" s="30"/>
      <c r="H16059" s="30"/>
      <c r="I16059" s="30"/>
      <c r="J16059" s="35"/>
      <c r="AE16059" s="30"/>
      <c r="AF16059" s="31"/>
      <c r="AG16059" s="30"/>
      <c r="AH16059" s="30"/>
      <c r="AI16059" s="30"/>
      <c r="AJ16059" s="30"/>
      <c r="AK16059"/>
      <c r="AL16059"/>
      <c r="AM16059"/>
      <c r="AN16059"/>
      <c r="AO16059"/>
      <c r="AP16059" s="30"/>
    </row>
    <row r="16060" spans="2:42" s="28" customFormat="1" x14ac:dyDescent="0.2">
      <c r="B16060" s="23"/>
      <c r="D16060" s="23"/>
      <c r="E16060" s="30"/>
      <c r="F16060" s="30"/>
      <c r="G16060" s="30"/>
      <c r="H16060" s="30"/>
      <c r="I16060" s="30"/>
      <c r="J16060" s="35"/>
      <c r="AE16060" s="30"/>
      <c r="AF16060" s="31"/>
      <c r="AG16060" s="30"/>
      <c r="AH16060" s="30"/>
      <c r="AI16060" s="30"/>
      <c r="AJ16060" s="30"/>
      <c r="AK16060"/>
      <c r="AL16060"/>
      <c r="AM16060"/>
      <c r="AN16060"/>
      <c r="AO16060"/>
      <c r="AP16060" s="30"/>
    </row>
    <row r="16061" spans="2:42" s="28" customFormat="1" x14ac:dyDescent="0.2">
      <c r="B16061" s="23"/>
      <c r="D16061" s="23"/>
      <c r="E16061" s="30"/>
      <c r="F16061" s="30"/>
      <c r="G16061" s="30"/>
      <c r="H16061" s="30"/>
      <c r="I16061" s="30"/>
      <c r="J16061" s="35"/>
      <c r="AE16061" s="30"/>
      <c r="AF16061" s="31"/>
      <c r="AG16061" s="30"/>
      <c r="AH16061" s="30"/>
      <c r="AI16061" s="30"/>
      <c r="AJ16061" s="30"/>
      <c r="AK16061"/>
      <c r="AL16061"/>
      <c r="AM16061"/>
      <c r="AN16061"/>
      <c r="AO16061"/>
      <c r="AP16061" s="30"/>
    </row>
    <row r="16062" spans="2:42" s="28" customFormat="1" x14ac:dyDescent="0.2">
      <c r="B16062" s="23"/>
      <c r="D16062" s="23"/>
      <c r="E16062" s="30"/>
      <c r="F16062" s="30"/>
      <c r="G16062" s="30"/>
      <c r="H16062" s="30"/>
      <c r="I16062" s="30"/>
      <c r="J16062" s="35"/>
      <c r="AE16062" s="30"/>
      <c r="AF16062" s="31"/>
      <c r="AG16062" s="30"/>
      <c r="AH16062" s="30"/>
      <c r="AI16062" s="30"/>
      <c r="AJ16062" s="30"/>
      <c r="AK16062"/>
      <c r="AL16062"/>
      <c r="AM16062"/>
      <c r="AN16062"/>
      <c r="AO16062"/>
      <c r="AP16062" s="30"/>
    </row>
    <row r="16063" spans="2:42" s="28" customFormat="1" x14ac:dyDescent="0.2">
      <c r="B16063" s="23"/>
      <c r="D16063" s="23"/>
      <c r="E16063" s="30"/>
      <c r="F16063" s="30"/>
      <c r="G16063" s="30"/>
      <c r="H16063" s="30"/>
      <c r="I16063" s="30"/>
      <c r="J16063" s="35"/>
      <c r="AE16063" s="30"/>
      <c r="AF16063" s="31"/>
      <c r="AG16063" s="30"/>
      <c r="AH16063" s="30"/>
      <c r="AI16063" s="30"/>
      <c r="AJ16063" s="30"/>
      <c r="AK16063"/>
      <c r="AL16063"/>
      <c r="AM16063"/>
      <c r="AN16063"/>
      <c r="AO16063"/>
      <c r="AP16063" s="30"/>
    </row>
    <row r="16064" spans="2:42" s="28" customFormat="1" x14ac:dyDescent="0.2">
      <c r="B16064" s="23"/>
      <c r="D16064" s="23"/>
      <c r="E16064" s="30"/>
      <c r="F16064" s="30"/>
      <c r="G16064" s="30"/>
      <c r="H16064" s="30"/>
      <c r="I16064" s="30"/>
      <c r="J16064" s="35"/>
      <c r="AE16064" s="30"/>
      <c r="AF16064" s="31"/>
      <c r="AG16064" s="30"/>
      <c r="AH16064" s="30"/>
      <c r="AI16064" s="30"/>
      <c r="AJ16064" s="30"/>
      <c r="AK16064"/>
      <c r="AL16064"/>
      <c r="AM16064"/>
      <c r="AN16064"/>
      <c r="AO16064"/>
      <c r="AP16064" s="30"/>
    </row>
    <row r="16065" spans="2:42" s="28" customFormat="1" x14ac:dyDescent="0.2">
      <c r="B16065" s="23"/>
      <c r="D16065" s="23"/>
      <c r="E16065" s="30"/>
      <c r="F16065" s="30"/>
      <c r="G16065" s="30"/>
      <c r="H16065" s="30"/>
      <c r="I16065" s="30"/>
      <c r="J16065" s="35"/>
      <c r="AE16065" s="30"/>
      <c r="AF16065" s="31"/>
      <c r="AG16065" s="30"/>
      <c r="AH16065" s="30"/>
      <c r="AI16065" s="30"/>
      <c r="AJ16065" s="30"/>
      <c r="AK16065"/>
      <c r="AL16065"/>
      <c r="AM16065"/>
      <c r="AN16065"/>
      <c r="AO16065"/>
      <c r="AP16065" s="30"/>
    </row>
    <row r="16066" spans="2:42" s="28" customFormat="1" x14ac:dyDescent="0.2">
      <c r="B16066" s="23"/>
      <c r="D16066" s="23"/>
      <c r="E16066" s="30"/>
      <c r="F16066" s="30"/>
      <c r="G16066" s="30"/>
      <c r="H16066" s="30"/>
      <c r="I16066" s="30"/>
      <c r="J16066" s="35"/>
      <c r="AE16066" s="30"/>
      <c r="AF16066" s="31"/>
      <c r="AG16066" s="30"/>
      <c r="AH16066" s="30"/>
      <c r="AI16066" s="30"/>
      <c r="AJ16066" s="30"/>
      <c r="AK16066"/>
      <c r="AL16066"/>
      <c r="AM16066"/>
      <c r="AN16066"/>
      <c r="AO16066"/>
      <c r="AP16066" s="30"/>
    </row>
    <row r="16067" spans="2:42" s="28" customFormat="1" x14ac:dyDescent="0.2">
      <c r="B16067" s="23"/>
      <c r="D16067" s="23"/>
      <c r="E16067" s="30"/>
      <c r="F16067" s="30"/>
      <c r="G16067" s="30"/>
      <c r="H16067" s="30"/>
      <c r="I16067" s="30"/>
      <c r="J16067" s="35"/>
      <c r="AE16067" s="30"/>
      <c r="AF16067" s="31"/>
      <c r="AG16067" s="30"/>
      <c r="AH16067" s="30"/>
      <c r="AI16067" s="30"/>
      <c r="AJ16067" s="30"/>
      <c r="AK16067"/>
      <c r="AL16067"/>
      <c r="AM16067"/>
      <c r="AN16067"/>
      <c r="AO16067"/>
      <c r="AP16067" s="30"/>
    </row>
    <row r="16068" spans="2:42" s="28" customFormat="1" x14ac:dyDescent="0.2">
      <c r="B16068" s="23"/>
      <c r="D16068" s="23"/>
      <c r="E16068" s="30"/>
      <c r="F16068" s="30"/>
      <c r="G16068" s="30"/>
      <c r="H16068" s="30"/>
      <c r="I16068" s="30"/>
      <c r="J16068" s="35"/>
      <c r="AE16068" s="30"/>
      <c r="AF16068" s="31"/>
      <c r="AG16068" s="30"/>
      <c r="AH16068" s="30"/>
      <c r="AI16068" s="30"/>
      <c r="AJ16068" s="30"/>
      <c r="AK16068"/>
      <c r="AL16068"/>
      <c r="AM16068"/>
      <c r="AN16068"/>
      <c r="AO16068"/>
      <c r="AP16068" s="30"/>
    </row>
    <row r="16069" spans="2:42" s="28" customFormat="1" x14ac:dyDescent="0.2">
      <c r="B16069" s="23"/>
      <c r="D16069" s="23"/>
      <c r="E16069" s="30"/>
      <c r="F16069" s="30"/>
      <c r="G16069" s="30"/>
      <c r="H16069" s="30"/>
      <c r="I16069" s="30"/>
      <c r="J16069" s="35"/>
      <c r="AE16069" s="30"/>
      <c r="AF16069" s="31"/>
      <c r="AG16069" s="30"/>
      <c r="AH16069" s="30"/>
      <c r="AI16069" s="30"/>
      <c r="AJ16069" s="30"/>
      <c r="AK16069"/>
      <c r="AL16069"/>
      <c r="AM16069"/>
      <c r="AN16069"/>
      <c r="AO16069"/>
      <c r="AP16069" s="30"/>
    </row>
    <row r="16070" spans="2:42" s="28" customFormat="1" x14ac:dyDescent="0.2">
      <c r="B16070" s="23"/>
      <c r="D16070" s="23"/>
      <c r="E16070" s="30"/>
      <c r="F16070" s="30"/>
      <c r="G16070" s="30"/>
      <c r="H16070" s="30"/>
      <c r="I16070" s="30"/>
      <c r="J16070" s="35"/>
      <c r="AE16070" s="30"/>
      <c r="AF16070" s="31"/>
      <c r="AG16070" s="30"/>
      <c r="AH16070" s="30"/>
      <c r="AI16070" s="30"/>
      <c r="AJ16070" s="30"/>
      <c r="AK16070"/>
      <c r="AL16070"/>
      <c r="AM16070"/>
      <c r="AN16070"/>
      <c r="AO16070"/>
      <c r="AP16070" s="30"/>
    </row>
    <row r="16071" spans="2:42" s="28" customFormat="1" x14ac:dyDescent="0.2">
      <c r="B16071" s="23"/>
      <c r="D16071" s="23"/>
      <c r="E16071" s="30"/>
      <c r="F16071" s="30"/>
      <c r="G16071" s="30"/>
      <c r="H16071" s="30"/>
      <c r="I16071" s="30"/>
      <c r="J16071" s="35"/>
      <c r="AE16071" s="30"/>
      <c r="AF16071" s="31"/>
      <c r="AG16071" s="30"/>
      <c r="AH16071" s="30"/>
      <c r="AI16071" s="30"/>
      <c r="AJ16071" s="30"/>
      <c r="AK16071"/>
      <c r="AL16071"/>
      <c r="AM16071"/>
      <c r="AN16071"/>
      <c r="AO16071"/>
      <c r="AP16071" s="30"/>
    </row>
    <row r="16072" spans="2:42" s="28" customFormat="1" x14ac:dyDescent="0.2">
      <c r="B16072" s="23"/>
      <c r="D16072" s="23"/>
      <c r="E16072" s="30"/>
      <c r="F16072" s="30"/>
      <c r="G16072" s="30"/>
      <c r="H16072" s="30"/>
      <c r="I16072" s="30"/>
      <c r="J16072" s="35"/>
      <c r="AE16072" s="30"/>
      <c r="AF16072" s="31"/>
      <c r="AG16072" s="30"/>
      <c r="AH16072" s="30"/>
      <c r="AI16072" s="30"/>
      <c r="AJ16072" s="30"/>
      <c r="AK16072"/>
      <c r="AL16072"/>
      <c r="AM16072"/>
      <c r="AN16072"/>
      <c r="AO16072"/>
      <c r="AP16072" s="30"/>
    </row>
    <row r="16073" spans="2:42" s="28" customFormat="1" x14ac:dyDescent="0.2">
      <c r="B16073" s="23"/>
      <c r="D16073" s="23"/>
      <c r="E16073" s="30"/>
      <c r="F16073" s="30"/>
      <c r="G16073" s="30"/>
      <c r="H16073" s="30"/>
      <c r="I16073" s="30"/>
      <c r="J16073" s="35"/>
      <c r="AE16073" s="30"/>
      <c r="AF16073" s="31"/>
      <c r="AG16073" s="30"/>
      <c r="AH16073" s="30"/>
      <c r="AI16073" s="30"/>
      <c r="AJ16073" s="30"/>
      <c r="AK16073"/>
      <c r="AL16073"/>
      <c r="AM16073"/>
      <c r="AN16073"/>
      <c r="AO16073"/>
      <c r="AP16073" s="30"/>
    </row>
    <row r="16074" spans="2:42" s="28" customFormat="1" x14ac:dyDescent="0.2">
      <c r="B16074" s="23"/>
      <c r="D16074" s="23"/>
      <c r="E16074" s="30"/>
      <c r="F16074" s="30"/>
      <c r="G16074" s="30"/>
      <c r="H16074" s="30"/>
      <c r="I16074" s="30"/>
      <c r="J16074" s="35"/>
      <c r="AE16074" s="30"/>
      <c r="AF16074" s="31"/>
      <c r="AG16074" s="30"/>
      <c r="AH16074" s="30"/>
      <c r="AI16074" s="30"/>
      <c r="AJ16074" s="30"/>
      <c r="AK16074"/>
      <c r="AL16074"/>
      <c r="AM16074"/>
      <c r="AN16074"/>
      <c r="AO16074"/>
      <c r="AP16074" s="30"/>
    </row>
    <row r="16075" spans="2:42" s="28" customFormat="1" x14ac:dyDescent="0.2">
      <c r="B16075" s="23"/>
      <c r="D16075" s="23"/>
      <c r="E16075" s="30"/>
      <c r="F16075" s="30"/>
      <c r="G16075" s="30"/>
      <c r="H16075" s="30"/>
      <c r="I16075" s="30"/>
      <c r="J16075" s="35"/>
      <c r="AE16075" s="30"/>
      <c r="AF16075" s="31"/>
      <c r="AG16075" s="30"/>
      <c r="AH16075" s="30"/>
      <c r="AI16075" s="30"/>
      <c r="AJ16075" s="30"/>
      <c r="AK16075"/>
      <c r="AL16075"/>
      <c r="AM16075"/>
      <c r="AN16075"/>
      <c r="AO16075"/>
      <c r="AP16075" s="30"/>
    </row>
    <row r="16076" spans="2:42" s="28" customFormat="1" x14ac:dyDescent="0.2">
      <c r="B16076" s="23"/>
      <c r="D16076" s="23"/>
      <c r="E16076" s="30"/>
      <c r="F16076" s="30"/>
      <c r="G16076" s="30"/>
      <c r="H16076" s="30"/>
      <c r="I16076" s="30"/>
      <c r="J16076" s="35"/>
      <c r="AE16076" s="30"/>
      <c r="AF16076" s="31"/>
      <c r="AG16076" s="30"/>
      <c r="AH16076" s="30"/>
      <c r="AI16076" s="30"/>
      <c r="AJ16076" s="30"/>
      <c r="AK16076"/>
      <c r="AL16076"/>
      <c r="AM16076"/>
      <c r="AN16076"/>
      <c r="AO16076"/>
      <c r="AP16076" s="30"/>
    </row>
    <row r="16077" spans="2:42" s="28" customFormat="1" x14ac:dyDescent="0.2">
      <c r="B16077" s="23"/>
      <c r="D16077" s="23"/>
      <c r="E16077" s="30"/>
      <c r="F16077" s="30"/>
      <c r="G16077" s="30"/>
      <c r="H16077" s="30"/>
      <c r="I16077" s="30"/>
      <c r="J16077" s="35"/>
      <c r="AE16077" s="30"/>
      <c r="AF16077" s="31"/>
      <c r="AG16077" s="30"/>
      <c r="AH16077" s="30"/>
      <c r="AI16077" s="30"/>
      <c r="AJ16077" s="30"/>
      <c r="AK16077"/>
      <c r="AL16077"/>
      <c r="AM16077"/>
      <c r="AN16077"/>
      <c r="AO16077"/>
      <c r="AP16077" s="30"/>
    </row>
    <row r="16078" spans="2:42" s="28" customFormat="1" x14ac:dyDescent="0.2">
      <c r="B16078" s="23"/>
      <c r="D16078" s="23"/>
      <c r="E16078" s="30"/>
      <c r="F16078" s="30"/>
      <c r="G16078" s="30"/>
      <c r="H16078" s="30"/>
      <c r="I16078" s="30"/>
      <c r="J16078" s="35"/>
      <c r="AE16078" s="30"/>
      <c r="AF16078" s="31"/>
      <c r="AG16078" s="30"/>
      <c r="AH16078" s="30"/>
      <c r="AI16078" s="30"/>
      <c r="AJ16078" s="30"/>
      <c r="AK16078"/>
      <c r="AL16078"/>
      <c r="AM16078"/>
      <c r="AN16078"/>
      <c r="AO16078"/>
      <c r="AP16078" s="30"/>
    </row>
    <row r="16079" spans="2:42" s="28" customFormat="1" x14ac:dyDescent="0.2">
      <c r="B16079" s="23"/>
      <c r="D16079" s="23"/>
      <c r="E16079" s="30"/>
      <c r="F16079" s="30"/>
      <c r="G16079" s="30"/>
      <c r="H16079" s="30"/>
      <c r="I16079" s="30"/>
      <c r="J16079" s="35"/>
      <c r="AE16079" s="30"/>
      <c r="AF16079" s="31"/>
      <c r="AG16079" s="30"/>
      <c r="AH16079" s="30"/>
      <c r="AI16079" s="30"/>
      <c r="AJ16079" s="30"/>
      <c r="AK16079"/>
      <c r="AL16079"/>
      <c r="AM16079"/>
      <c r="AN16079"/>
      <c r="AO16079"/>
      <c r="AP16079" s="30"/>
    </row>
    <row r="16080" spans="2:42" s="28" customFormat="1" x14ac:dyDescent="0.2">
      <c r="B16080" s="23"/>
      <c r="D16080" s="23"/>
      <c r="E16080" s="30"/>
      <c r="F16080" s="30"/>
      <c r="G16080" s="30"/>
      <c r="H16080" s="30"/>
      <c r="I16080" s="30"/>
      <c r="J16080" s="35"/>
      <c r="AE16080" s="30"/>
      <c r="AF16080" s="31"/>
      <c r="AG16080" s="30"/>
      <c r="AH16080" s="30"/>
      <c r="AI16080" s="30"/>
      <c r="AJ16080" s="30"/>
      <c r="AK16080"/>
      <c r="AL16080"/>
      <c r="AM16080"/>
      <c r="AN16080"/>
      <c r="AO16080"/>
      <c r="AP16080" s="30"/>
    </row>
    <row r="16081" spans="2:42" s="28" customFormat="1" x14ac:dyDescent="0.2">
      <c r="B16081" s="23"/>
      <c r="D16081" s="23"/>
      <c r="E16081" s="30"/>
      <c r="F16081" s="30"/>
      <c r="G16081" s="30"/>
      <c r="H16081" s="30"/>
      <c r="I16081" s="30"/>
      <c r="J16081" s="35"/>
      <c r="AE16081" s="30"/>
      <c r="AF16081" s="31"/>
      <c r="AG16081" s="30"/>
      <c r="AH16081" s="30"/>
      <c r="AI16081" s="30"/>
      <c r="AJ16081" s="30"/>
      <c r="AK16081"/>
      <c r="AL16081"/>
      <c r="AM16081"/>
      <c r="AN16081"/>
      <c r="AO16081"/>
      <c r="AP16081" s="30"/>
    </row>
    <row r="16082" spans="2:42" s="28" customFormat="1" x14ac:dyDescent="0.2">
      <c r="B16082" s="23"/>
      <c r="D16082" s="23"/>
      <c r="E16082" s="30"/>
      <c r="F16082" s="30"/>
      <c r="G16082" s="30"/>
      <c r="H16082" s="30"/>
      <c r="I16082" s="30"/>
      <c r="J16082" s="35"/>
      <c r="AE16082" s="30"/>
      <c r="AF16082" s="31"/>
      <c r="AG16082" s="30"/>
      <c r="AH16082" s="30"/>
      <c r="AI16082" s="30"/>
      <c r="AJ16082" s="30"/>
      <c r="AK16082"/>
      <c r="AL16082"/>
      <c r="AM16082"/>
      <c r="AN16082"/>
      <c r="AO16082"/>
      <c r="AP16082" s="30"/>
    </row>
    <row r="16083" spans="2:42" s="28" customFormat="1" x14ac:dyDescent="0.2">
      <c r="B16083" s="23"/>
      <c r="D16083" s="23"/>
      <c r="E16083" s="30"/>
      <c r="F16083" s="30"/>
      <c r="G16083" s="30"/>
      <c r="H16083" s="30"/>
      <c r="I16083" s="30"/>
      <c r="J16083" s="35"/>
      <c r="AE16083" s="30"/>
      <c r="AF16083" s="31"/>
      <c r="AG16083" s="30"/>
      <c r="AH16083" s="30"/>
      <c r="AI16083" s="30"/>
      <c r="AJ16083" s="30"/>
      <c r="AK16083"/>
      <c r="AL16083"/>
      <c r="AM16083"/>
      <c r="AN16083"/>
      <c r="AO16083"/>
      <c r="AP16083" s="30"/>
    </row>
    <row r="16084" spans="2:42" s="28" customFormat="1" x14ac:dyDescent="0.2">
      <c r="B16084" s="23"/>
      <c r="D16084" s="23"/>
      <c r="E16084" s="30"/>
      <c r="F16084" s="30"/>
      <c r="G16084" s="30"/>
      <c r="H16084" s="30"/>
      <c r="I16084" s="30"/>
      <c r="J16084" s="35"/>
      <c r="AE16084" s="30"/>
      <c r="AF16084" s="31"/>
      <c r="AG16084" s="30"/>
      <c r="AH16084" s="30"/>
      <c r="AI16084" s="30"/>
      <c r="AJ16084" s="30"/>
      <c r="AK16084"/>
      <c r="AL16084"/>
      <c r="AM16084"/>
      <c r="AN16084"/>
      <c r="AO16084"/>
      <c r="AP16084" s="30"/>
    </row>
    <row r="16085" spans="2:42" s="28" customFormat="1" x14ac:dyDescent="0.2">
      <c r="B16085" s="23"/>
      <c r="D16085" s="23"/>
      <c r="E16085" s="30"/>
      <c r="F16085" s="30"/>
      <c r="G16085" s="30"/>
      <c r="H16085" s="30"/>
      <c r="I16085" s="30"/>
      <c r="J16085" s="35"/>
      <c r="AE16085" s="30"/>
      <c r="AF16085" s="31"/>
      <c r="AG16085" s="30"/>
      <c r="AH16085" s="30"/>
      <c r="AI16085" s="30"/>
      <c r="AJ16085" s="30"/>
      <c r="AK16085"/>
      <c r="AL16085"/>
      <c r="AM16085"/>
      <c r="AN16085"/>
      <c r="AO16085"/>
      <c r="AP16085" s="30"/>
    </row>
    <row r="16086" spans="2:42" s="28" customFormat="1" x14ac:dyDescent="0.2">
      <c r="B16086" s="23"/>
      <c r="D16086" s="23"/>
      <c r="E16086" s="30"/>
      <c r="F16086" s="30"/>
      <c r="G16086" s="30"/>
      <c r="H16086" s="30"/>
      <c r="I16086" s="30"/>
      <c r="J16086" s="35"/>
      <c r="AE16086" s="30"/>
      <c r="AF16086" s="31"/>
      <c r="AG16086" s="30"/>
      <c r="AH16086" s="30"/>
      <c r="AI16086" s="30"/>
      <c r="AJ16086" s="30"/>
      <c r="AK16086"/>
      <c r="AL16086"/>
      <c r="AM16086"/>
      <c r="AN16086"/>
      <c r="AO16086"/>
      <c r="AP16086" s="30"/>
    </row>
    <row r="16087" spans="2:42" s="28" customFormat="1" x14ac:dyDescent="0.2">
      <c r="B16087" s="23"/>
      <c r="D16087" s="23"/>
      <c r="E16087" s="30"/>
      <c r="F16087" s="30"/>
      <c r="G16087" s="30"/>
      <c r="H16087" s="30"/>
      <c r="I16087" s="30"/>
      <c r="J16087" s="35"/>
      <c r="AE16087" s="30"/>
      <c r="AF16087" s="31"/>
      <c r="AG16087" s="30"/>
      <c r="AH16087" s="30"/>
      <c r="AI16087" s="30"/>
      <c r="AJ16087" s="30"/>
      <c r="AK16087"/>
      <c r="AL16087"/>
      <c r="AM16087"/>
      <c r="AN16087"/>
      <c r="AO16087"/>
      <c r="AP16087" s="30"/>
    </row>
    <row r="16088" spans="2:42" s="28" customFormat="1" x14ac:dyDescent="0.2">
      <c r="B16088" s="23"/>
      <c r="D16088" s="23"/>
      <c r="E16088" s="30"/>
      <c r="F16088" s="30"/>
      <c r="G16088" s="30"/>
      <c r="H16088" s="30"/>
      <c r="I16088" s="30"/>
      <c r="J16088" s="35"/>
      <c r="AE16088" s="30"/>
      <c r="AF16088" s="31"/>
      <c r="AG16088" s="30"/>
      <c r="AH16088" s="30"/>
      <c r="AI16088" s="30"/>
      <c r="AJ16088" s="30"/>
      <c r="AK16088"/>
      <c r="AL16088"/>
      <c r="AM16088"/>
      <c r="AN16088"/>
      <c r="AO16088"/>
      <c r="AP16088" s="30"/>
    </row>
    <row r="16089" spans="2:42" s="28" customFormat="1" x14ac:dyDescent="0.2">
      <c r="B16089" s="23"/>
      <c r="D16089" s="23"/>
      <c r="E16089" s="30"/>
      <c r="F16089" s="30"/>
      <c r="G16089" s="30"/>
      <c r="H16089" s="30"/>
      <c r="I16089" s="30"/>
      <c r="J16089" s="35"/>
      <c r="AE16089" s="30"/>
      <c r="AF16089" s="31"/>
      <c r="AG16089" s="30"/>
      <c r="AH16089" s="30"/>
      <c r="AI16089" s="30"/>
      <c r="AJ16089" s="30"/>
      <c r="AK16089"/>
      <c r="AL16089"/>
      <c r="AM16089"/>
      <c r="AN16089"/>
      <c r="AO16089"/>
      <c r="AP16089" s="30"/>
    </row>
    <row r="16090" spans="2:42" s="28" customFormat="1" x14ac:dyDescent="0.2">
      <c r="B16090" s="23"/>
      <c r="D16090" s="23"/>
      <c r="E16090" s="30"/>
      <c r="F16090" s="30"/>
      <c r="G16090" s="30"/>
      <c r="H16090" s="30"/>
      <c r="I16090" s="30"/>
      <c r="J16090" s="35"/>
      <c r="AE16090" s="30"/>
      <c r="AF16090" s="31"/>
      <c r="AG16090" s="30"/>
      <c r="AH16090" s="30"/>
      <c r="AI16090" s="30"/>
      <c r="AJ16090" s="30"/>
      <c r="AK16090"/>
      <c r="AL16090"/>
      <c r="AM16090"/>
      <c r="AN16090"/>
      <c r="AO16090"/>
      <c r="AP16090" s="30"/>
    </row>
    <row r="16091" spans="2:42" s="28" customFormat="1" x14ac:dyDescent="0.2">
      <c r="B16091" s="23"/>
      <c r="D16091" s="23"/>
      <c r="E16091" s="30"/>
      <c r="F16091" s="30"/>
      <c r="G16091" s="30"/>
      <c r="H16091" s="30"/>
      <c r="I16091" s="30"/>
      <c r="J16091" s="35"/>
      <c r="AE16091" s="30"/>
      <c r="AF16091" s="31"/>
      <c r="AG16091" s="30"/>
      <c r="AH16091" s="30"/>
      <c r="AI16091" s="30"/>
      <c r="AJ16091" s="30"/>
      <c r="AK16091"/>
      <c r="AL16091"/>
      <c r="AM16091"/>
      <c r="AN16091"/>
      <c r="AO16091"/>
      <c r="AP16091" s="30"/>
    </row>
    <row r="16092" spans="2:42" s="28" customFormat="1" x14ac:dyDescent="0.2">
      <c r="B16092" s="23"/>
      <c r="D16092" s="23"/>
      <c r="E16092" s="30"/>
      <c r="F16092" s="30"/>
      <c r="G16092" s="30"/>
      <c r="H16092" s="30"/>
      <c r="I16092" s="30"/>
      <c r="J16092" s="35"/>
      <c r="AE16092" s="30"/>
      <c r="AF16092" s="31"/>
      <c r="AG16092" s="30"/>
      <c r="AH16092" s="30"/>
      <c r="AI16092" s="30"/>
      <c r="AJ16092" s="30"/>
      <c r="AK16092"/>
      <c r="AL16092"/>
      <c r="AM16092"/>
      <c r="AN16092"/>
      <c r="AO16092"/>
      <c r="AP16092" s="30"/>
    </row>
    <row r="16093" spans="2:42" s="28" customFormat="1" x14ac:dyDescent="0.2">
      <c r="B16093" s="23"/>
      <c r="D16093" s="23"/>
      <c r="E16093" s="30"/>
      <c r="F16093" s="30"/>
      <c r="G16093" s="30"/>
      <c r="H16093" s="30"/>
      <c r="I16093" s="30"/>
      <c r="J16093" s="35"/>
      <c r="AE16093" s="30"/>
      <c r="AF16093" s="31"/>
      <c r="AG16093" s="30"/>
      <c r="AH16093" s="30"/>
      <c r="AI16093" s="30"/>
      <c r="AJ16093" s="30"/>
      <c r="AK16093"/>
      <c r="AL16093"/>
      <c r="AM16093"/>
      <c r="AN16093"/>
      <c r="AO16093"/>
      <c r="AP16093" s="30"/>
    </row>
    <row r="16094" spans="2:42" s="28" customFormat="1" x14ac:dyDescent="0.2">
      <c r="B16094" s="23"/>
      <c r="D16094" s="23"/>
      <c r="E16094" s="30"/>
      <c r="F16094" s="30"/>
      <c r="G16094" s="30"/>
      <c r="H16094" s="30"/>
      <c r="I16094" s="30"/>
      <c r="J16094" s="35"/>
      <c r="AE16094" s="30"/>
      <c r="AF16094" s="31"/>
      <c r="AG16094" s="30"/>
      <c r="AH16094" s="30"/>
      <c r="AI16094" s="30"/>
      <c r="AJ16094" s="30"/>
      <c r="AK16094"/>
      <c r="AL16094"/>
      <c r="AM16094"/>
      <c r="AN16094"/>
      <c r="AO16094"/>
      <c r="AP16094" s="30"/>
    </row>
    <row r="16095" spans="2:42" s="28" customFormat="1" x14ac:dyDescent="0.2">
      <c r="B16095" s="23"/>
      <c r="D16095" s="23"/>
      <c r="E16095" s="30"/>
      <c r="F16095" s="30"/>
      <c r="G16095" s="30"/>
      <c r="H16095" s="30"/>
      <c r="I16095" s="30"/>
      <c r="J16095" s="35"/>
      <c r="AE16095" s="30"/>
      <c r="AF16095" s="31"/>
      <c r="AG16095" s="30"/>
      <c r="AH16095" s="30"/>
      <c r="AI16095" s="30"/>
      <c r="AJ16095" s="30"/>
      <c r="AK16095"/>
      <c r="AL16095"/>
      <c r="AM16095"/>
      <c r="AN16095"/>
      <c r="AO16095"/>
      <c r="AP16095" s="30"/>
    </row>
    <row r="16096" spans="2:42" s="28" customFormat="1" x14ac:dyDescent="0.2">
      <c r="B16096" s="23"/>
      <c r="D16096" s="23"/>
      <c r="E16096" s="30"/>
      <c r="F16096" s="30"/>
      <c r="G16096" s="30"/>
      <c r="H16096" s="30"/>
      <c r="I16096" s="30"/>
      <c r="J16096" s="35"/>
      <c r="AE16096" s="30"/>
      <c r="AF16096" s="31"/>
      <c r="AG16096" s="30"/>
      <c r="AH16096" s="30"/>
      <c r="AI16096" s="30"/>
      <c r="AJ16096" s="30"/>
      <c r="AK16096"/>
      <c r="AL16096"/>
      <c r="AM16096"/>
      <c r="AN16096"/>
      <c r="AO16096"/>
      <c r="AP16096" s="30"/>
    </row>
    <row r="16097" spans="2:42" s="28" customFormat="1" x14ac:dyDescent="0.2">
      <c r="B16097" s="23"/>
      <c r="D16097" s="23"/>
      <c r="E16097" s="30"/>
      <c r="F16097" s="30"/>
      <c r="G16097" s="30"/>
      <c r="H16097" s="30"/>
      <c r="I16097" s="30"/>
      <c r="J16097" s="35"/>
      <c r="AE16097" s="30"/>
      <c r="AF16097" s="31"/>
      <c r="AG16097" s="30"/>
      <c r="AH16097" s="30"/>
      <c r="AI16097" s="30"/>
      <c r="AJ16097" s="30"/>
      <c r="AK16097"/>
      <c r="AL16097"/>
      <c r="AM16097"/>
      <c r="AN16097"/>
      <c r="AO16097"/>
      <c r="AP16097" s="30"/>
    </row>
    <row r="16098" spans="2:42" s="28" customFormat="1" x14ac:dyDescent="0.2">
      <c r="B16098" s="23"/>
      <c r="D16098" s="23"/>
      <c r="E16098" s="30"/>
      <c r="F16098" s="30"/>
      <c r="G16098" s="30"/>
      <c r="H16098" s="30"/>
      <c r="I16098" s="30"/>
      <c r="J16098" s="35"/>
      <c r="AE16098" s="30"/>
      <c r="AF16098" s="31"/>
      <c r="AG16098" s="30"/>
      <c r="AH16098" s="30"/>
      <c r="AI16098" s="30"/>
      <c r="AJ16098" s="30"/>
      <c r="AK16098"/>
      <c r="AL16098"/>
      <c r="AM16098"/>
      <c r="AN16098"/>
      <c r="AO16098"/>
      <c r="AP16098" s="30"/>
    </row>
    <row r="16099" spans="2:42" s="28" customFormat="1" x14ac:dyDescent="0.2">
      <c r="B16099" s="23"/>
      <c r="D16099" s="23"/>
      <c r="E16099" s="30"/>
      <c r="F16099" s="30"/>
      <c r="G16099" s="30"/>
      <c r="H16099" s="30"/>
      <c r="I16099" s="30"/>
      <c r="J16099" s="35"/>
      <c r="AE16099" s="30"/>
      <c r="AF16099" s="31"/>
      <c r="AG16099" s="30"/>
      <c r="AH16099" s="30"/>
      <c r="AI16099" s="30"/>
      <c r="AJ16099" s="30"/>
      <c r="AK16099"/>
      <c r="AL16099"/>
      <c r="AM16099"/>
      <c r="AN16099"/>
      <c r="AO16099"/>
      <c r="AP16099" s="30"/>
    </row>
    <row r="16100" spans="2:42" s="28" customFormat="1" x14ac:dyDescent="0.2">
      <c r="B16100" s="23"/>
      <c r="D16100" s="23"/>
      <c r="E16100" s="30"/>
      <c r="F16100" s="30"/>
      <c r="G16100" s="30"/>
      <c r="H16100" s="30"/>
      <c r="I16100" s="30"/>
      <c r="J16100" s="35"/>
      <c r="AE16100" s="30"/>
      <c r="AF16100" s="31"/>
      <c r="AG16100" s="30"/>
      <c r="AH16100" s="30"/>
      <c r="AI16100" s="30"/>
      <c r="AJ16100" s="30"/>
      <c r="AK16100"/>
      <c r="AL16100"/>
      <c r="AM16100"/>
      <c r="AN16100"/>
      <c r="AO16100"/>
      <c r="AP16100" s="30"/>
    </row>
    <row r="16101" spans="2:42" s="28" customFormat="1" x14ac:dyDescent="0.2">
      <c r="B16101" s="23"/>
      <c r="D16101" s="23"/>
      <c r="E16101" s="30"/>
      <c r="F16101" s="30"/>
      <c r="G16101" s="30"/>
      <c r="H16101" s="30"/>
      <c r="I16101" s="30"/>
      <c r="J16101" s="35"/>
      <c r="AE16101" s="30"/>
      <c r="AF16101" s="31"/>
      <c r="AG16101" s="30"/>
      <c r="AH16101" s="30"/>
      <c r="AI16101" s="30"/>
      <c r="AJ16101" s="30"/>
      <c r="AK16101"/>
      <c r="AL16101"/>
      <c r="AM16101"/>
      <c r="AN16101"/>
      <c r="AO16101"/>
      <c r="AP16101" s="30"/>
    </row>
    <row r="16102" spans="2:42" s="28" customFormat="1" x14ac:dyDescent="0.2">
      <c r="B16102" s="23"/>
      <c r="D16102" s="23"/>
      <c r="E16102" s="30"/>
      <c r="F16102" s="30"/>
      <c r="G16102" s="30"/>
      <c r="H16102" s="30"/>
      <c r="I16102" s="30"/>
      <c r="J16102" s="35"/>
      <c r="AE16102" s="30"/>
      <c r="AF16102" s="31"/>
      <c r="AG16102" s="30"/>
      <c r="AH16102" s="30"/>
      <c r="AI16102" s="30"/>
      <c r="AJ16102" s="30"/>
      <c r="AK16102"/>
      <c r="AL16102"/>
      <c r="AM16102"/>
      <c r="AN16102"/>
      <c r="AO16102"/>
      <c r="AP16102" s="30"/>
    </row>
    <row r="16103" spans="2:42" s="28" customFormat="1" x14ac:dyDescent="0.2">
      <c r="B16103" s="23"/>
      <c r="D16103" s="23"/>
      <c r="E16103" s="30"/>
      <c r="F16103" s="30"/>
      <c r="G16103" s="30"/>
      <c r="H16103" s="30"/>
      <c r="I16103" s="30"/>
      <c r="J16103" s="35"/>
      <c r="AE16103" s="30"/>
      <c r="AF16103" s="31"/>
      <c r="AG16103" s="30"/>
      <c r="AH16103" s="30"/>
      <c r="AI16103" s="30"/>
      <c r="AJ16103" s="30"/>
      <c r="AK16103"/>
      <c r="AL16103"/>
      <c r="AM16103"/>
      <c r="AN16103"/>
      <c r="AO16103"/>
      <c r="AP16103" s="30"/>
    </row>
    <row r="16104" spans="2:42" s="28" customFormat="1" x14ac:dyDescent="0.2">
      <c r="B16104" s="23"/>
      <c r="D16104" s="23"/>
      <c r="E16104" s="30"/>
      <c r="F16104" s="30"/>
      <c r="G16104" s="30"/>
      <c r="H16104" s="30"/>
      <c r="I16104" s="30"/>
      <c r="J16104" s="35"/>
      <c r="AE16104" s="30"/>
      <c r="AF16104" s="31"/>
      <c r="AG16104" s="30"/>
      <c r="AH16104" s="30"/>
      <c r="AI16104" s="30"/>
      <c r="AJ16104" s="30"/>
      <c r="AK16104"/>
      <c r="AL16104"/>
      <c r="AM16104"/>
      <c r="AN16104"/>
      <c r="AO16104"/>
      <c r="AP16104" s="30"/>
    </row>
    <row r="16105" spans="2:42" s="28" customFormat="1" x14ac:dyDescent="0.2">
      <c r="B16105" s="23"/>
      <c r="D16105" s="23"/>
      <c r="E16105" s="30"/>
      <c r="F16105" s="30"/>
      <c r="G16105" s="30"/>
      <c r="H16105" s="30"/>
      <c r="I16105" s="30"/>
      <c r="J16105" s="35"/>
      <c r="AE16105" s="30"/>
      <c r="AF16105" s="31"/>
      <c r="AG16105" s="30"/>
      <c r="AH16105" s="30"/>
      <c r="AI16105" s="30"/>
      <c r="AJ16105" s="30"/>
      <c r="AK16105"/>
      <c r="AL16105"/>
      <c r="AM16105"/>
      <c r="AN16105"/>
      <c r="AO16105"/>
      <c r="AP16105" s="30"/>
    </row>
    <row r="16106" spans="2:42" s="28" customFormat="1" x14ac:dyDescent="0.2">
      <c r="B16106" s="23"/>
      <c r="D16106" s="23"/>
      <c r="E16106" s="30"/>
      <c r="F16106" s="30"/>
      <c r="G16106" s="30"/>
      <c r="H16106" s="30"/>
      <c r="I16106" s="30"/>
      <c r="J16106" s="35"/>
      <c r="AE16106" s="30"/>
      <c r="AF16106" s="31"/>
      <c r="AG16106" s="30"/>
      <c r="AH16106" s="30"/>
      <c r="AI16106" s="30"/>
      <c r="AJ16106" s="30"/>
      <c r="AK16106"/>
      <c r="AL16106"/>
      <c r="AM16106"/>
      <c r="AN16106"/>
      <c r="AO16106"/>
      <c r="AP16106" s="30"/>
    </row>
    <row r="16107" spans="2:42" s="28" customFormat="1" x14ac:dyDescent="0.2">
      <c r="B16107" s="23"/>
      <c r="D16107" s="23"/>
      <c r="E16107" s="30"/>
      <c r="F16107" s="30"/>
      <c r="G16107" s="30"/>
      <c r="H16107" s="30"/>
      <c r="I16107" s="30"/>
      <c r="J16107" s="35"/>
      <c r="AE16107" s="30"/>
      <c r="AF16107" s="31"/>
      <c r="AG16107" s="30"/>
      <c r="AH16107" s="30"/>
      <c r="AI16107" s="30"/>
      <c r="AJ16107" s="30"/>
      <c r="AK16107"/>
      <c r="AL16107"/>
      <c r="AM16107"/>
      <c r="AN16107"/>
      <c r="AO16107"/>
      <c r="AP16107" s="30"/>
    </row>
    <row r="16108" spans="2:42" s="28" customFormat="1" x14ac:dyDescent="0.2">
      <c r="B16108" s="23"/>
      <c r="D16108" s="23"/>
      <c r="E16108" s="30"/>
      <c r="F16108" s="30"/>
      <c r="G16108" s="30"/>
      <c r="H16108" s="30"/>
      <c r="I16108" s="30"/>
      <c r="J16108" s="35"/>
      <c r="AE16108" s="30"/>
      <c r="AF16108" s="31"/>
      <c r="AG16108" s="30"/>
      <c r="AH16108" s="30"/>
      <c r="AI16108" s="30"/>
      <c r="AJ16108" s="30"/>
      <c r="AK16108"/>
      <c r="AL16108"/>
      <c r="AM16108"/>
      <c r="AN16108"/>
      <c r="AO16108"/>
      <c r="AP16108" s="30"/>
    </row>
    <row r="16109" spans="2:42" s="28" customFormat="1" x14ac:dyDescent="0.2">
      <c r="B16109" s="23"/>
      <c r="D16109" s="23"/>
      <c r="E16109" s="30"/>
      <c r="F16109" s="30"/>
      <c r="G16109" s="30"/>
      <c r="H16109" s="30"/>
      <c r="I16109" s="30"/>
      <c r="J16109" s="35"/>
      <c r="AE16109" s="30"/>
      <c r="AF16109" s="31"/>
      <c r="AG16109" s="30"/>
      <c r="AH16109" s="30"/>
      <c r="AI16109" s="30"/>
      <c r="AJ16109" s="30"/>
      <c r="AK16109"/>
      <c r="AL16109"/>
      <c r="AM16109"/>
      <c r="AN16109"/>
      <c r="AO16109"/>
      <c r="AP16109" s="30"/>
    </row>
    <row r="16110" spans="2:42" s="28" customFormat="1" x14ac:dyDescent="0.2">
      <c r="B16110" s="23"/>
      <c r="D16110" s="23"/>
      <c r="E16110" s="30"/>
      <c r="F16110" s="30"/>
      <c r="G16110" s="30"/>
      <c r="H16110" s="30"/>
      <c r="I16110" s="30"/>
      <c r="J16110" s="35"/>
      <c r="AE16110" s="30"/>
      <c r="AF16110" s="31"/>
      <c r="AG16110" s="30"/>
      <c r="AH16110" s="30"/>
      <c r="AI16110" s="30"/>
      <c r="AJ16110" s="30"/>
      <c r="AK16110"/>
      <c r="AL16110"/>
      <c r="AM16110"/>
      <c r="AN16110"/>
      <c r="AO16110"/>
      <c r="AP16110" s="30"/>
    </row>
    <row r="16111" spans="2:42" s="28" customFormat="1" x14ac:dyDescent="0.2">
      <c r="B16111" s="23"/>
      <c r="D16111" s="23"/>
      <c r="E16111" s="30"/>
      <c r="F16111" s="30"/>
      <c r="G16111" s="30"/>
      <c r="H16111" s="30"/>
      <c r="I16111" s="30"/>
      <c r="J16111" s="35"/>
      <c r="AE16111" s="30"/>
      <c r="AF16111" s="31"/>
      <c r="AG16111" s="30"/>
      <c r="AH16111" s="30"/>
      <c r="AI16111" s="30"/>
      <c r="AJ16111" s="30"/>
      <c r="AK16111"/>
      <c r="AL16111"/>
      <c r="AM16111"/>
      <c r="AN16111"/>
      <c r="AO16111"/>
      <c r="AP16111" s="30"/>
    </row>
    <row r="16112" spans="2:42" s="28" customFormat="1" x14ac:dyDescent="0.2">
      <c r="B16112" s="23"/>
      <c r="D16112" s="23"/>
      <c r="E16112" s="30"/>
      <c r="F16112" s="30"/>
      <c r="G16112" s="30"/>
      <c r="H16112" s="30"/>
      <c r="I16112" s="30"/>
      <c r="J16112" s="35"/>
      <c r="AE16112" s="30"/>
      <c r="AF16112" s="31"/>
      <c r="AG16112" s="30"/>
      <c r="AH16112" s="30"/>
      <c r="AI16112" s="30"/>
      <c r="AJ16112" s="30"/>
      <c r="AK16112"/>
      <c r="AL16112"/>
      <c r="AM16112"/>
      <c r="AN16112"/>
      <c r="AO16112"/>
      <c r="AP16112" s="30"/>
    </row>
    <row r="16113" spans="2:42" s="28" customFormat="1" x14ac:dyDescent="0.2">
      <c r="B16113" s="23"/>
      <c r="D16113" s="23"/>
      <c r="E16113" s="30"/>
      <c r="F16113" s="30"/>
      <c r="G16113" s="30"/>
      <c r="H16113" s="30"/>
      <c r="I16113" s="30"/>
      <c r="J16113" s="35"/>
      <c r="AE16113" s="30"/>
      <c r="AF16113" s="31"/>
      <c r="AG16113" s="30"/>
      <c r="AH16113" s="30"/>
      <c r="AI16113" s="30"/>
      <c r="AJ16113" s="30"/>
      <c r="AK16113"/>
      <c r="AL16113"/>
      <c r="AM16113"/>
      <c r="AN16113"/>
      <c r="AO16113"/>
      <c r="AP16113" s="30"/>
    </row>
    <row r="16114" spans="2:42" s="28" customFormat="1" x14ac:dyDescent="0.2">
      <c r="B16114" s="23"/>
      <c r="D16114" s="23"/>
      <c r="E16114" s="30"/>
      <c r="F16114" s="30"/>
      <c r="G16114" s="30"/>
      <c r="H16114" s="30"/>
      <c r="I16114" s="30"/>
      <c r="J16114" s="35"/>
      <c r="AE16114" s="30"/>
      <c r="AF16114" s="31"/>
      <c r="AG16114" s="30"/>
      <c r="AH16114" s="30"/>
      <c r="AI16114" s="30"/>
      <c r="AJ16114" s="30"/>
      <c r="AK16114"/>
      <c r="AL16114"/>
      <c r="AM16114"/>
      <c r="AN16114"/>
      <c r="AO16114"/>
      <c r="AP16114" s="30"/>
    </row>
    <row r="16115" spans="2:42" s="28" customFormat="1" x14ac:dyDescent="0.2">
      <c r="B16115" s="23"/>
      <c r="D16115" s="23"/>
      <c r="E16115" s="30"/>
      <c r="F16115" s="30"/>
      <c r="G16115" s="30"/>
      <c r="H16115" s="30"/>
      <c r="I16115" s="30"/>
      <c r="J16115" s="35"/>
      <c r="AE16115" s="30"/>
      <c r="AF16115" s="31"/>
      <c r="AG16115" s="30"/>
      <c r="AH16115" s="30"/>
      <c r="AI16115" s="30"/>
      <c r="AJ16115" s="30"/>
      <c r="AK16115"/>
      <c r="AL16115"/>
      <c r="AM16115"/>
      <c r="AN16115"/>
      <c r="AO16115"/>
      <c r="AP16115" s="30"/>
    </row>
    <row r="16116" spans="2:42" s="28" customFormat="1" x14ac:dyDescent="0.2">
      <c r="B16116" s="23"/>
      <c r="D16116" s="23"/>
      <c r="E16116" s="30"/>
      <c r="F16116" s="30"/>
      <c r="G16116" s="30"/>
      <c r="H16116" s="30"/>
      <c r="I16116" s="30"/>
      <c r="J16116" s="35"/>
      <c r="AE16116" s="30"/>
      <c r="AF16116" s="31"/>
      <c r="AG16116" s="30"/>
      <c r="AH16116" s="30"/>
      <c r="AI16116" s="30"/>
      <c r="AJ16116" s="30"/>
      <c r="AK16116"/>
      <c r="AL16116"/>
      <c r="AM16116"/>
      <c r="AN16116"/>
      <c r="AO16116"/>
      <c r="AP16116" s="30"/>
    </row>
    <row r="16117" spans="2:42" s="28" customFormat="1" x14ac:dyDescent="0.2">
      <c r="B16117" s="23"/>
      <c r="D16117" s="23"/>
      <c r="E16117" s="30"/>
      <c r="F16117" s="30"/>
      <c r="G16117" s="30"/>
      <c r="H16117" s="30"/>
      <c r="I16117" s="30"/>
      <c r="J16117" s="35"/>
      <c r="AE16117" s="30"/>
      <c r="AF16117" s="31"/>
      <c r="AG16117" s="30"/>
      <c r="AH16117" s="30"/>
      <c r="AI16117" s="30"/>
      <c r="AJ16117" s="30"/>
      <c r="AK16117"/>
      <c r="AL16117"/>
      <c r="AM16117"/>
      <c r="AN16117"/>
      <c r="AO16117"/>
      <c r="AP16117" s="30"/>
    </row>
    <row r="16118" spans="2:42" s="28" customFormat="1" x14ac:dyDescent="0.2">
      <c r="B16118" s="23"/>
      <c r="D16118" s="23"/>
      <c r="E16118" s="30"/>
      <c r="F16118" s="30"/>
      <c r="G16118" s="30"/>
      <c r="H16118" s="30"/>
      <c r="I16118" s="30"/>
      <c r="J16118" s="35"/>
      <c r="AE16118" s="30"/>
      <c r="AF16118" s="31"/>
      <c r="AG16118" s="30"/>
      <c r="AH16118" s="30"/>
      <c r="AI16118" s="30"/>
      <c r="AJ16118" s="30"/>
      <c r="AK16118"/>
      <c r="AL16118"/>
      <c r="AM16118"/>
      <c r="AN16118"/>
      <c r="AO16118"/>
      <c r="AP16118" s="30"/>
    </row>
    <row r="16119" spans="2:42" s="28" customFormat="1" x14ac:dyDescent="0.2">
      <c r="B16119" s="23"/>
      <c r="D16119" s="23"/>
      <c r="E16119" s="30"/>
      <c r="F16119" s="30"/>
      <c r="G16119" s="30"/>
      <c r="H16119" s="30"/>
      <c r="I16119" s="30"/>
      <c r="J16119" s="35"/>
      <c r="AE16119" s="30"/>
      <c r="AF16119" s="31"/>
      <c r="AG16119" s="30"/>
      <c r="AH16119" s="30"/>
      <c r="AI16119" s="30"/>
      <c r="AJ16119" s="30"/>
      <c r="AK16119"/>
      <c r="AL16119"/>
      <c r="AM16119"/>
      <c r="AN16119"/>
      <c r="AO16119"/>
      <c r="AP16119" s="30"/>
    </row>
    <row r="16120" spans="2:42" s="28" customFormat="1" x14ac:dyDescent="0.2">
      <c r="B16120" s="23"/>
      <c r="D16120" s="23"/>
      <c r="E16120" s="30"/>
      <c r="F16120" s="30"/>
      <c r="G16120" s="30"/>
      <c r="H16120" s="30"/>
      <c r="I16120" s="30"/>
      <c r="J16120" s="35"/>
      <c r="AE16120" s="30"/>
      <c r="AF16120" s="31"/>
      <c r="AG16120" s="30"/>
      <c r="AH16120" s="30"/>
      <c r="AI16120" s="30"/>
      <c r="AJ16120" s="30"/>
      <c r="AK16120"/>
      <c r="AL16120"/>
      <c r="AM16120"/>
      <c r="AN16120"/>
      <c r="AO16120"/>
      <c r="AP16120" s="30"/>
    </row>
    <row r="16121" spans="2:42" s="28" customFormat="1" x14ac:dyDescent="0.2">
      <c r="B16121" s="23"/>
      <c r="D16121" s="23"/>
      <c r="E16121" s="30"/>
      <c r="F16121" s="30"/>
      <c r="G16121" s="30"/>
      <c r="H16121" s="30"/>
      <c r="I16121" s="30"/>
      <c r="J16121" s="35"/>
      <c r="AE16121" s="30"/>
      <c r="AF16121" s="31"/>
      <c r="AG16121" s="30"/>
      <c r="AH16121" s="30"/>
      <c r="AI16121" s="30"/>
      <c r="AJ16121" s="30"/>
      <c r="AK16121"/>
      <c r="AL16121"/>
      <c r="AM16121"/>
      <c r="AN16121"/>
      <c r="AO16121"/>
      <c r="AP16121" s="30"/>
    </row>
    <row r="16122" spans="2:42" s="28" customFormat="1" x14ac:dyDescent="0.2">
      <c r="B16122" s="23"/>
      <c r="D16122" s="23"/>
      <c r="E16122" s="30"/>
      <c r="F16122" s="30"/>
      <c r="G16122" s="30"/>
      <c r="H16122" s="30"/>
      <c r="I16122" s="30"/>
      <c r="J16122" s="35"/>
      <c r="AE16122" s="30"/>
      <c r="AF16122" s="31"/>
      <c r="AG16122" s="30"/>
      <c r="AH16122" s="30"/>
      <c r="AI16122" s="30"/>
      <c r="AJ16122" s="30"/>
      <c r="AK16122"/>
      <c r="AL16122"/>
      <c r="AM16122"/>
      <c r="AN16122"/>
      <c r="AO16122"/>
      <c r="AP16122" s="30"/>
    </row>
    <row r="16123" spans="2:42" s="28" customFormat="1" x14ac:dyDescent="0.2">
      <c r="B16123" s="23"/>
      <c r="D16123" s="23"/>
      <c r="E16123" s="30"/>
      <c r="F16123" s="30"/>
      <c r="G16123" s="30"/>
      <c r="H16123" s="30"/>
      <c r="I16123" s="30"/>
      <c r="J16123" s="35"/>
      <c r="AE16123" s="30"/>
      <c r="AF16123" s="31"/>
      <c r="AG16123" s="30"/>
      <c r="AH16123" s="30"/>
      <c r="AI16123" s="30"/>
      <c r="AJ16123" s="30"/>
      <c r="AK16123"/>
      <c r="AL16123"/>
      <c r="AM16123"/>
      <c r="AN16123"/>
      <c r="AO16123"/>
      <c r="AP16123" s="30"/>
    </row>
    <row r="16124" spans="2:42" s="28" customFormat="1" x14ac:dyDescent="0.2">
      <c r="B16124" s="23"/>
      <c r="D16124" s="23"/>
      <c r="E16124" s="30"/>
      <c r="F16124" s="30"/>
      <c r="G16124" s="30"/>
      <c r="H16124" s="30"/>
      <c r="I16124" s="30"/>
      <c r="J16124" s="35"/>
      <c r="AE16124" s="30"/>
      <c r="AF16124" s="31"/>
      <c r="AG16124" s="30"/>
      <c r="AH16124" s="30"/>
      <c r="AI16124" s="30"/>
      <c r="AJ16124" s="30"/>
      <c r="AK16124"/>
      <c r="AL16124"/>
      <c r="AM16124"/>
      <c r="AN16124"/>
      <c r="AO16124"/>
      <c r="AP16124" s="30"/>
    </row>
    <row r="16125" spans="2:42" s="28" customFormat="1" x14ac:dyDescent="0.2">
      <c r="B16125" s="23"/>
      <c r="D16125" s="23"/>
      <c r="E16125" s="30"/>
      <c r="F16125" s="30"/>
      <c r="G16125" s="30"/>
      <c r="H16125" s="30"/>
      <c r="I16125" s="30"/>
      <c r="J16125" s="35"/>
      <c r="AE16125" s="30"/>
      <c r="AF16125" s="31"/>
      <c r="AG16125" s="30"/>
      <c r="AH16125" s="30"/>
      <c r="AI16125" s="30"/>
      <c r="AJ16125" s="30"/>
      <c r="AK16125"/>
      <c r="AL16125"/>
      <c r="AM16125"/>
      <c r="AN16125"/>
      <c r="AO16125"/>
      <c r="AP16125" s="30"/>
    </row>
    <row r="16126" spans="2:42" s="28" customFormat="1" x14ac:dyDescent="0.2">
      <c r="B16126" s="23"/>
      <c r="D16126" s="23"/>
      <c r="E16126" s="30"/>
      <c r="F16126" s="30"/>
      <c r="G16126" s="30"/>
      <c r="H16126" s="30"/>
      <c r="I16126" s="30"/>
      <c r="J16126" s="35"/>
      <c r="AE16126" s="30"/>
      <c r="AF16126" s="31"/>
      <c r="AG16126" s="30"/>
      <c r="AH16126" s="30"/>
      <c r="AI16126" s="30"/>
      <c r="AJ16126" s="30"/>
      <c r="AK16126"/>
      <c r="AL16126"/>
      <c r="AM16126"/>
      <c r="AN16126"/>
      <c r="AO16126"/>
      <c r="AP16126" s="30"/>
    </row>
    <row r="16127" spans="2:42" s="28" customFormat="1" x14ac:dyDescent="0.2">
      <c r="B16127" s="23"/>
      <c r="D16127" s="23"/>
      <c r="E16127" s="30"/>
      <c r="F16127" s="30"/>
      <c r="G16127" s="30"/>
      <c r="H16127" s="30"/>
      <c r="I16127" s="30"/>
      <c r="J16127" s="35"/>
      <c r="AE16127" s="30"/>
      <c r="AF16127" s="31"/>
      <c r="AG16127" s="30"/>
      <c r="AH16127" s="30"/>
      <c r="AI16127" s="30"/>
      <c r="AJ16127" s="30"/>
      <c r="AK16127"/>
      <c r="AL16127"/>
      <c r="AM16127"/>
      <c r="AN16127"/>
      <c r="AO16127"/>
      <c r="AP16127" s="30"/>
    </row>
    <row r="16128" spans="2:42" s="28" customFormat="1" x14ac:dyDescent="0.2">
      <c r="B16128" s="23"/>
      <c r="D16128" s="23"/>
      <c r="E16128" s="30"/>
      <c r="F16128" s="30"/>
      <c r="G16128" s="30"/>
      <c r="H16128" s="30"/>
      <c r="I16128" s="30"/>
      <c r="J16128" s="35"/>
      <c r="AE16128" s="30"/>
      <c r="AF16128" s="31"/>
      <c r="AG16128" s="30"/>
      <c r="AH16128" s="30"/>
      <c r="AI16128" s="30"/>
      <c r="AJ16128" s="30"/>
      <c r="AK16128"/>
      <c r="AL16128"/>
      <c r="AM16128"/>
      <c r="AN16128"/>
      <c r="AO16128"/>
      <c r="AP16128" s="30"/>
    </row>
    <row r="16129" spans="2:42" s="28" customFormat="1" x14ac:dyDescent="0.2">
      <c r="B16129" s="23"/>
      <c r="D16129" s="23"/>
      <c r="E16129" s="30"/>
      <c r="F16129" s="30"/>
      <c r="G16129" s="30"/>
      <c r="H16129" s="30"/>
      <c r="I16129" s="30"/>
      <c r="J16129" s="35"/>
      <c r="AE16129" s="30"/>
      <c r="AF16129" s="31"/>
      <c r="AG16129" s="30"/>
      <c r="AH16129" s="30"/>
      <c r="AI16129" s="30"/>
      <c r="AJ16129" s="30"/>
      <c r="AK16129"/>
      <c r="AL16129"/>
      <c r="AM16129"/>
      <c r="AN16129"/>
      <c r="AO16129"/>
      <c r="AP16129" s="30"/>
    </row>
    <row r="16130" spans="2:42" s="28" customFormat="1" x14ac:dyDescent="0.2">
      <c r="B16130" s="23"/>
      <c r="D16130" s="23"/>
      <c r="E16130" s="30"/>
      <c r="F16130" s="30"/>
      <c r="G16130" s="30"/>
      <c r="H16130" s="30"/>
      <c r="I16130" s="30"/>
      <c r="J16130" s="35"/>
      <c r="AE16130" s="30"/>
      <c r="AF16130" s="31"/>
      <c r="AG16130" s="30"/>
      <c r="AH16130" s="30"/>
      <c r="AI16130" s="30"/>
      <c r="AJ16130" s="30"/>
      <c r="AK16130"/>
      <c r="AL16130"/>
      <c r="AM16130"/>
      <c r="AN16130"/>
      <c r="AO16130"/>
      <c r="AP16130" s="30"/>
    </row>
    <row r="16131" spans="2:42" s="28" customFormat="1" x14ac:dyDescent="0.2">
      <c r="B16131" s="23"/>
      <c r="D16131" s="23"/>
      <c r="E16131" s="30"/>
      <c r="F16131" s="30"/>
      <c r="G16131" s="30"/>
      <c r="H16131" s="30"/>
      <c r="I16131" s="30"/>
      <c r="J16131" s="35"/>
      <c r="AE16131" s="30"/>
      <c r="AF16131" s="31"/>
      <c r="AG16131" s="30"/>
      <c r="AH16131" s="30"/>
      <c r="AI16131" s="30"/>
      <c r="AJ16131" s="30"/>
      <c r="AK16131"/>
      <c r="AL16131"/>
      <c r="AM16131"/>
      <c r="AN16131"/>
      <c r="AO16131"/>
      <c r="AP16131" s="30"/>
    </row>
    <row r="16132" spans="2:42" s="28" customFormat="1" x14ac:dyDescent="0.2">
      <c r="B16132" s="23"/>
      <c r="D16132" s="23"/>
      <c r="E16132" s="30"/>
      <c r="F16132" s="30"/>
      <c r="G16132" s="30"/>
      <c r="H16132" s="30"/>
      <c r="I16132" s="30"/>
      <c r="J16132" s="35"/>
      <c r="AE16132" s="30"/>
      <c r="AF16132" s="31"/>
      <c r="AG16132" s="30"/>
      <c r="AH16132" s="30"/>
      <c r="AI16132" s="30"/>
      <c r="AJ16132" s="30"/>
      <c r="AK16132"/>
      <c r="AL16132"/>
      <c r="AM16132"/>
      <c r="AN16132"/>
      <c r="AO16132"/>
      <c r="AP16132" s="30"/>
    </row>
    <row r="16133" spans="2:42" s="28" customFormat="1" x14ac:dyDescent="0.2">
      <c r="B16133" s="23"/>
      <c r="D16133" s="23"/>
      <c r="E16133" s="30"/>
      <c r="F16133" s="30"/>
      <c r="G16133" s="30"/>
      <c r="H16133" s="30"/>
      <c r="I16133" s="30"/>
      <c r="J16133" s="35"/>
      <c r="AE16133" s="30"/>
      <c r="AF16133" s="31"/>
      <c r="AG16133" s="30"/>
      <c r="AH16133" s="30"/>
      <c r="AI16133" s="30"/>
      <c r="AJ16133" s="30"/>
      <c r="AK16133"/>
      <c r="AL16133"/>
      <c r="AM16133"/>
      <c r="AN16133"/>
      <c r="AO16133"/>
      <c r="AP16133" s="30"/>
    </row>
    <row r="16134" spans="2:42" s="28" customFormat="1" x14ac:dyDescent="0.2">
      <c r="B16134" s="23"/>
      <c r="D16134" s="23"/>
      <c r="E16134" s="30"/>
      <c r="F16134" s="30"/>
      <c r="G16134" s="30"/>
      <c r="H16134" s="30"/>
      <c r="I16134" s="30"/>
      <c r="J16134" s="35"/>
      <c r="AE16134" s="30"/>
      <c r="AF16134" s="31"/>
      <c r="AG16134" s="30"/>
      <c r="AH16134" s="30"/>
      <c r="AI16134" s="30"/>
      <c r="AJ16134" s="30"/>
      <c r="AK16134"/>
      <c r="AL16134"/>
      <c r="AM16134"/>
      <c r="AN16134"/>
      <c r="AO16134"/>
      <c r="AP16134" s="30"/>
    </row>
    <row r="16135" spans="2:42" s="28" customFormat="1" x14ac:dyDescent="0.2">
      <c r="B16135" s="23"/>
      <c r="D16135" s="23"/>
      <c r="E16135" s="30"/>
      <c r="F16135" s="30"/>
      <c r="G16135" s="30"/>
      <c r="H16135" s="30"/>
      <c r="I16135" s="30"/>
      <c r="J16135" s="35"/>
      <c r="AE16135" s="30"/>
      <c r="AF16135" s="31"/>
      <c r="AG16135" s="30"/>
      <c r="AH16135" s="30"/>
      <c r="AI16135" s="30"/>
      <c r="AJ16135" s="30"/>
      <c r="AK16135"/>
      <c r="AL16135"/>
      <c r="AM16135"/>
      <c r="AN16135"/>
      <c r="AO16135"/>
      <c r="AP16135" s="30"/>
    </row>
    <row r="16136" spans="2:42" s="28" customFormat="1" x14ac:dyDescent="0.2">
      <c r="B16136" s="23"/>
      <c r="D16136" s="23"/>
      <c r="E16136" s="30"/>
      <c r="F16136" s="30"/>
      <c r="G16136" s="30"/>
      <c r="H16136" s="30"/>
      <c r="I16136" s="30"/>
      <c r="J16136" s="35"/>
      <c r="AE16136" s="30"/>
      <c r="AF16136" s="31"/>
      <c r="AG16136" s="30"/>
      <c r="AH16136" s="30"/>
      <c r="AI16136" s="30"/>
      <c r="AJ16136" s="30"/>
      <c r="AK16136"/>
      <c r="AL16136"/>
      <c r="AM16136"/>
      <c r="AN16136"/>
      <c r="AO16136"/>
      <c r="AP16136" s="30"/>
    </row>
    <row r="16137" spans="2:42" s="28" customFormat="1" x14ac:dyDescent="0.2">
      <c r="B16137" s="23"/>
      <c r="D16137" s="23"/>
      <c r="E16137" s="30"/>
      <c r="F16137" s="30"/>
      <c r="G16137" s="30"/>
      <c r="H16137" s="30"/>
      <c r="I16137" s="30"/>
      <c r="J16137" s="35"/>
      <c r="AE16137" s="30"/>
      <c r="AF16137" s="31"/>
      <c r="AG16137" s="30"/>
      <c r="AH16137" s="30"/>
      <c r="AI16137" s="30"/>
      <c r="AJ16137" s="30"/>
      <c r="AK16137"/>
      <c r="AL16137"/>
      <c r="AM16137"/>
      <c r="AN16137"/>
      <c r="AO16137"/>
      <c r="AP16137" s="30"/>
    </row>
    <row r="16138" spans="2:42" s="28" customFormat="1" x14ac:dyDescent="0.2">
      <c r="B16138" s="23"/>
      <c r="D16138" s="23"/>
      <c r="E16138" s="30"/>
      <c r="F16138" s="30"/>
      <c r="G16138" s="30"/>
      <c r="H16138" s="30"/>
      <c r="I16138" s="30"/>
      <c r="J16138" s="35"/>
      <c r="AE16138" s="30"/>
      <c r="AF16138" s="31"/>
      <c r="AG16138" s="30"/>
      <c r="AH16138" s="30"/>
      <c r="AI16138" s="30"/>
      <c r="AJ16138" s="30"/>
      <c r="AK16138"/>
      <c r="AL16138"/>
      <c r="AM16138"/>
      <c r="AN16138"/>
      <c r="AO16138"/>
      <c r="AP16138" s="30"/>
    </row>
    <row r="16139" spans="2:42" s="28" customFormat="1" x14ac:dyDescent="0.2">
      <c r="B16139" s="23"/>
      <c r="D16139" s="23"/>
      <c r="E16139" s="30"/>
      <c r="F16139" s="30"/>
      <c r="G16139" s="30"/>
      <c r="H16139" s="30"/>
      <c r="I16139" s="30"/>
      <c r="J16139" s="35"/>
      <c r="AE16139" s="30"/>
      <c r="AF16139" s="31"/>
      <c r="AG16139" s="30"/>
      <c r="AH16139" s="30"/>
      <c r="AI16139" s="30"/>
      <c r="AJ16139" s="30"/>
      <c r="AK16139"/>
      <c r="AL16139"/>
      <c r="AM16139"/>
      <c r="AN16139"/>
      <c r="AO16139"/>
      <c r="AP16139" s="30"/>
    </row>
    <row r="16140" spans="2:42" s="28" customFormat="1" x14ac:dyDescent="0.2">
      <c r="B16140" s="23"/>
      <c r="D16140" s="23"/>
      <c r="E16140" s="30"/>
      <c r="F16140" s="30"/>
      <c r="G16140" s="30"/>
      <c r="H16140" s="30"/>
      <c r="I16140" s="30"/>
      <c r="J16140" s="35"/>
      <c r="AE16140" s="30"/>
      <c r="AF16140" s="31"/>
      <c r="AG16140" s="30"/>
      <c r="AH16140" s="30"/>
      <c r="AI16140" s="30"/>
      <c r="AJ16140" s="30"/>
      <c r="AK16140"/>
      <c r="AL16140"/>
      <c r="AM16140"/>
      <c r="AN16140"/>
      <c r="AO16140"/>
      <c r="AP16140" s="30"/>
    </row>
    <row r="16141" spans="2:42" s="28" customFormat="1" x14ac:dyDescent="0.2">
      <c r="B16141" s="23"/>
      <c r="D16141" s="23"/>
      <c r="E16141" s="30"/>
      <c r="F16141" s="30"/>
      <c r="G16141" s="30"/>
      <c r="H16141" s="30"/>
      <c r="I16141" s="30"/>
      <c r="J16141" s="35"/>
      <c r="AE16141" s="30"/>
      <c r="AF16141" s="31"/>
      <c r="AG16141" s="30"/>
      <c r="AH16141" s="30"/>
      <c r="AI16141" s="30"/>
      <c r="AJ16141" s="30"/>
      <c r="AK16141"/>
      <c r="AL16141"/>
      <c r="AM16141"/>
      <c r="AN16141"/>
      <c r="AO16141"/>
      <c r="AP16141" s="30"/>
    </row>
    <row r="16142" spans="2:42" s="28" customFormat="1" x14ac:dyDescent="0.2">
      <c r="B16142" s="23"/>
      <c r="D16142" s="23"/>
      <c r="E16142" s="30"/>
      <c r="F16142" s="30"/>
      <c r="G16142" s="30"/>
      <c r="H16142" s="30"/>
      <c r="I16142" s="30"/>
      <c r="J16142" s="35"/>
      <c r="AE16142" s="30"/>
      <c r="AF16142" s="31"/>
      <c r="AG16142" s="30"/>
      <c r="AH16142" s="30"/>
      <c r="AI16142" s="30"/>
      <c r="AJ16142" s="30"/>
      <c r="AK16142"/>
      <c r="AL16142"/>
      <c r="AM16142"/>
      <c r="AN16142"/>
      <c r="AO16142"/>
      <c r="AP16142" s="30"/>
    </row>
    <row r="16143" spans="2:42" s="28" customFormat="1" x14ac:dyDescent="0.2">
      <c r="B16143" s="23"/>
      <c r="D16143" s="23"/>
      <c r="E16143" s="30"/>
      <c r="F16143" s="30"/>
      <c r="G16143" s="30"/>
      <c r="H16143" s="30"/>
      <c r="I16143" s="30"/>
      <c r="J16143" s="35"/>
      <c r="AE16143" s="30"/>
      <c r="AF16143" s="31"/>
      <c r="AG16143" s="30"/>
      <c r="AH16143" s="30"/>
      <c r="AI16143" s="30"/>
      <c r="AJ16143" s="30"/>
      <c r="AK16143"/>
      <c r="AL16143"/>
      <c r="AM16143"/>
      <c r="AN16143"/>
      <c r="AO16143"/>
      <c r="AP16143" s="30"/>
    </row>
    <row r="16144" spans="2:42" s="28" customFormat="1" x14ac:dyDescent="0.2">
      <c r="B16144" s="23"/>
      <c r="D16144" s="23"/>
      <c r="E16144" s="30"/>
      <c r="F16144" s="30"/>
      <c r="G16144" s="30"/>
      <c r="H16144" s="30"/>
      <c r="I16144" s="30"/>
      <c r="J16144" s="35"/>
      <c r="AE16144" s="30"/>
      <c r="AF16144" s="31"/>
      <c r="AG16144" s="30"/>
      <c r="AH16144" s="30"/>
      <c r="AI16144" s="30"/>
      <c r="AJ16144" s="30"/>
      <c r="AK16144"/>
      <c r="AL16144"/>
      <c r="AM16144"/>
      <c r="AN16144"/>
      <c r="AO16144"/>
      <c r="AP16144" s="30"/>
    </row>
    <row r="16145" spans="2:42" s="28" customFormat="1" x14ac:dyDescent="0.2">
      <c r="B16145" s="23"/>
      <c r="D16145" s="23"/>
      <c r="E16145" s="30"/>
      <c r="F16145" s="30"/>
      <c r="G16145" s="30"/>
      <c r="H16145" s="30"/>
      <c r="I16145" s="30"/>
      <c r="J16145" s="35"/>
      <c r="AE16145" s="30"/>
      <c r="AF16145" s="31"/>
      <c r="AG16145" s="30"/>
      <c r="AH16145" s="30"/>
      <c r="AI16145" s="30"/>
      <c r="AJ16145" s="30"/>
      <c r="AK16145"/>
      <c r="AL16145"/>
      <c r="AM16145"/>
      <c r="AN16145"/>
      <c r="AO16145"/>
      <c r="AP16145" s="30"/>
    </row>
    <row r="16146" spans="2:42" s="28" customFormat="1" x14ac:dyDescent="0.2">
      <c r="B16146" s="23"/>
      <c r="D16146" s="23"/>
      <c r="E16146" s="30"/>
      <c r="F16146" s="30"/>
      <c r="G16146" s="30"/>
      <c r="H16146" s="30"/>
      <c r="I16146" s="30"/>
      <c r="J16146" s="35"/>
      <c r="AE16146" s="30"/>
      <c r="AF16146" s="31"/>
      <c r="AG16146" s="30"/>
      <c r="AH16146" s="30"/>
      <c r="AI16146" s="30"/>
      <c r="AJ16146" s="30"/>
      <c r="AK16146"/>
      <c r="AL16146"/>
      <c r="AM16146"/>
      <c r="AN16146"/>
      <c r="AO16146"/>
      <c r="AP16146" s="30"/>
    </row>
    <row r="16147" spans="2:42" s="28" customFormat="1" x14ac:dyDescent="0.2">
      <c r="B16147" s="23"/>
      <c r="D16147" s="23"/>
      <c r="E16147" s="30"/>
      <c r="F16147" s="30"/>
      <c r="G16147" s="30"/>
      <c r="H16147" s="30"/>
      <c r="I16147" s="30"/>
      <c r="J16147" s="35"/>
      <c r="AE16147" s="30"/>
      <c r="AF16147" s="31"/>
      <c r="AG16147" s="30"/>
      <c r="AH16147" s="30"/>
      <c r="AI16147" s="30"/>
      <c r="AJ16147" s="30"/>
      <c r="AK16147"/>
      <c r="AL16147"/>
      <c r="AM16147"/>
      <c r="AN16147"/>
      <c r="AO16147"/>
      <c r="AP16147" s="30"/>
    </row>
    <row r="16148" spans="2:42" s="28" customFormat="1" x14ac:dyDescent="0.2">
      <c r="B16148" s="23"/>
      <c r="D16148" s="23"/>
      <c r="E16148" s="30"/>
      <c r="F16148" s="30"/>
      <c r="G16148" s="30"/>
      <c r="H16148" s="30"/>
      <c r="I16148" s="30"/>
      <c r="J16148" s="35"/>
      <c r="AE16148" s="30"/>
      <c r="AF16148" s="31"/>
      <c r="AG16148" s="30"/>
      <c r="AH16148" s="30"/>
      <c r="AI16148" s="30"/>
      <c r="AJ16148" s="30"/>
      <c r="AK16148"/>
      <c r="AL16148"/>
      <c r="AM16148"/>
      <c r="AN16148"/>
      <c r="AO16148"/>
      <c r="AP16148" s="30"/>
    </row>
    <row r="16149" spans="2:42" s="28" customFormat="1" x14ac:dyDescent="0.2">
      <c r="B16149" s="23"/>
      <c r="D16149" s="23"/>
      <c r="E16149" s="30"/>
      <c r="F16149" s="30"/>
      <c r="G16149" s="30"/>
      <c r="H16149" s="30"/>
      <c r="I16149" s="30"/>
      <c r="J16149" s="35"/>
      <c r="AE16149" s="30"/>
      <c r="AF16149" s="31"/>
      <c r="AG16149" s="30"/>
      <c r="AH16149" s="30"/>
      <c r="AI16149" s="30"/>
      <c r="AJ16149" s="30"/>
      <c r="AK16149"/>
      <c r="AL16149"/>
      <c r="AM16149"/>
      <c r="AN16149"/>
      <c r="AO16149"/>
      <c r="AP16149" s="30"/>
    </row>
    <row r="16150" spans="2:42" s="28" customFormat="1" x14ac:dyDescent="0.2">
      <c r="B16150" s="23"/>
      <c r="D16150" s="23"/>
      <c r="E16150" s="30"/>
      <c r="F16150" s="30"/>
      <c r="G16150" s="30"/>
      <c r="H16150" s="30"/>
      <c r="I16150" s="30"/>
      <c r="J16150" s="35"/>
      <c r="AE16150" s="30"/>
      <c r="AF16150" s="31"/>
      <c r="AG16150" s="30"/>
      <c r="AH16150" s="30"/>
      <c r="AI16150" s="30"/>
      <c r="AJ16150" s="30"/>
      <c r="AK16150"/>
      <c r="AL16150"/>
      <c r="AM16150"/>
      <c r="AN16150"/>
      <c r="AO16150"/>
      <c r="AP16150" s="30"/>
    </row>
    <row r="16151" spans="2:42" s="28" customFormat="1" x14ac:dyDescent="0.2">
      <c r="B16151" s="23"/>
      <c r="D16151" s="23"/>
      <c r="E16151" s="30"/>
      <c r="F16151" s="30"/>
      <c r="G16151" s="30"/>
      <c r="H16151" s="30"/>
      <c r="I16151" s="30"/>
      <c r="J16151" s="35"/>
      <c r="AE16151" s="30"/>
      <c r="AF16151" s="31"/>
      <c r="AG16151" s="30"/>
      <c r="AH16151" s="30"/>
      <c r="AI16151" s="30"/>
      <c r="AJ16151" s="30"/>
      <c r="AK16151"/>
      <c r="AL16151"/>
      <c r="AM16151"/>
      <c r="AN16151"/>
      <c r="AO16151"/>
      <c r="AP16151" s="30"/>
    </row>
    <row r="16152" spans="2:42" s="28" customFormat="1" x14ac:dyDescent="0.2">
      <c r="B16152" s="23"/>
      <c r="D16152" s="23"/>
      <c r="E16152" s="30"/>
      <c r="F16152" s="30"/>
      <c r="G16152" s="30"/>
      <c r="H16152" s="30"/>
      <c r="I16152" s="30"/>
      <c r="J16152" s="35"/>
      <c r="AE16152" s="30"/>
      <c r="AF16152" s="31"/>
      <c r="AG16152" s="30"/>
      <c r="AH16152" s="30"/>
      <c r="AI16152" s="30"/>
      <c r="AJ16152" s="30"/>
      <c r="AK16152"/>
      <c r="AL16152"/>
      <c r="AM16152"/>
      <c r="AN16152"/>
      <c r="AO16152"/>
      <c r="AP16152" s="30"/>
    </row>
    <row r="16153" spans="2:42" s="28" customFormat="1" x14ac:dyDescent="0.2">
      <c r="B16153" s="23"/>
      <c r="D16153" s="23"/>
      <c r="E16153" s="30"/>
      <c r="F16153" s="30"/>
      <c r="G16153" s="30"/>
      <c r="H16153" s="30"/>
      <c r="I16153" s="30"/>
      <c r="J16153" s="35"/>
      <c r="AE16153" s="30"/>
      <c r="AF16153" s="31"/>
      <c r="AG16153" s="30"/>
      <c r="AH16153" s="30"/>
      <c r="AI16153" s="30"/>
      <c r="AJ16153" s="30"/>
      <c r="AK16153"/>
      <c r="AL16153"/>
      <c r="AM16153"/>
      <c r="AN16153"/>
      <c r="AO16153"/>
      <c r="AP16153" s="30"/>
    </row>
    <row r="16154" spans="2:42" s="28" customFormat="1" x14ac:dyDescent="0.2">
      <c r="B16154" s="23"/>
      <c r="D16154" s="23"/>
      <c r="E16154" s="30"/>
      <c r="F16154" s="30"/>
      <c r="G16154" s="30"/>
      <c r="H16154" s="30"/>
      <c r="I16154" s="30"/>
      <c r="J16154" s="35"/>
      <c r="AE16154" s="30"/>
      <c r="AF16154" s="31"/>
      <c r="AG16154" s="30"/>
      <c r="AH16154" s="30"/>
      <c r="AI16154" s="30"/>
      <c r="AJ16154" s="30"/>
      <c r="AK16154"/>
      <c r="AL16154"/>
      <c r="AM16154"/>
      <c r="AN16154"/>
      <c r="AO16154"/>
      <c r="AP16154" s="30"/>
    </row>
    <row r="16155" spans="2:42" s="28" customFormat="1" x14ac:dyDescent="0.2">
      <c r="B16155" s="23"/>
      <c r="D16155" s="23"/>
      <c r="E16155" s="30"/>
      <c r="F16155" s="30"/>
      <c r="G16155" s="30"/>
      <c r="H16155" s="30"/>
      <c r="I16155" s="30"/>
      <c r="J16155" s="35"/>
      <c r="AE16155" s="30"/>
      <c r="AF16155" s="31"/>
      <c r="AG16155" s="30"/>
      <c r="AH16155" s="30"/>
      <c r="AI16155" s="30"/>
      <c r="AJ16155" s="30"/>
      <c r="AK16155"/>
      <c r="AL16155"/>
      <c r="AM16155"/>
      <c r="AN16155"/>
      <c r="AO16155"/>
      <c r="AP16155" s="30"/>
    </row>
    <row r="16156" spans="2:42" s="28" customFormat="1" x14ac:dyDescent="0.2">
      <c r="B16156" s="23"/>
      <c r="D16156" s="23"/>
      <c r="E16156" s="30"/>
      <c r="F16156" s="30"/>
      <c r="G16156" s="30"/>
      <c r="H16156" s="30"/>
      <c r="I16156" s="30"/>
      <c r="J16156" s="35"/>
      <c r="AE16156" s="30"/>
      <c r="AF16156" s="31"/>
      <c r="AG16156" s="30"/>
      <c r="AH16156" s="30"/>
      <c r="AI16156" s="30"/>
      <c r="AJ16156" s="30"/>
      <c r="AK16156"/>
      <c r="AL16156"/>
      <c r="AM16156"/>
      <c r="AN16156"/>
      <c r="AO16156"/>
      <c r="AP16156" s="30"/>
    </row>
    <row r="16157" spans="2:42" s="28" customFormat="1" x14ac:dyDescent="0.2">
      <c r="B16157" s="23"/>
      <c r="D16157" s="23"/>
      <c r="E16157" s="30"/>
      <c r="F16157" s="30"/>
      <c r="G16157" s="30"/>
      <c r="H16157" s="30"/>
      <c r="I16157" s="30"/>
      <c r="J16157" s="35"/>
      <c r="AE16157" s="30"/>
      <c r="AF16157" s="31"/>
      <c r="AG16157" s="30"/>
      <c r="AH16157" s="30"/>
      <c r="AI16157" s="30"/>
      <c r="AJ16157" s="30"/>
      <c r="AK16157"/>
      <c r="AL16157"/>
      <c r="AM16157"/>
      <c r="AN16157"/>
      <c r="AO16157"/>
      <c r="AP16157" s="30"/>
    </row>
    <row r="16158" spans="2:42" s="28" customFormat="1" x14ac:dyDescent="0.2">
      <c r="B16158" s="23"/>
      <c r="D16158" s="23"/>
      <c r="E16158" s="30"/>
      <c r="F16158" s="30"/>
      <c r="G16158" s="30"/>
      <c r="H16158" s="30"/>
      <c r="I16158" s="30"/>
      <c r="J16158" s="35"/>
      <c r="AE16158" s="30"/>
      <c r="AF16158" s="31"/>
      <c r="AG16158" s="30"/>
      <c r="AH16158" s="30"/>
      <c r="AI16158" s="30"/>
      <c r="AJ16158" s="30"/>
      <c r="AK16158"/>
      <c r="AL16158"/>
      <c r="AM16158"/>
      <c r="AN16158"/>
      <c r="AO16158"/>
      <c r="AP16158" s="30"/>
    </row>
    <row r="16159" spans="2:42" s="28" customFormat="1" x14ac:dyDescent="0.2">
      <c r="B16159" s="23"/>
      <c r="D16159" s="23"/>
      <c r="E16159" s="30"/>
      <c r="F16159" s="30"/>
      <c r="G16159" s="30"/>
      <c r="H16159" s="30"/>
      <c r="I16159" s="30"/>
      <c r="J16159" s="35"/>
      <c r="AE16159" s="30"/>
      <c r="AF16159" s="31"/>
      <c r="AG16159" s="30"/>
      <c r="AH16159" s="30"/>
      <c r="AI16159" s="30"/>
      <c r="AJ16159" s="30"/>
      <c r="AK16159"/>
      <c r="AL16159"/>
      <c r="AM16159"/>
      <c r="AN16159"/>
      <c r="AO16159"/>
      <c r="AP16159" s="30"/>
    </row>
    <row r="16160" spans="2:42" s="28" customFormat="1" x14ac:dyDescent="0.2">
      <c r="B16160" s="23"/>
      <c r="D16160" s="23"/>
      <c r="E16160" s="30"/>
      <c r="F16160" s="30"/>
      <c r="G16160" s="30"/>
      <c r="H16160" s="30"/>
      <c r="I16160" s="30"/>
      <c r="J16160" s="35"/>
      <c r="AE16160" s="30"/>
      <c r="AF16160" s="31"/>
      <c r="AG16160" s="30"/>
      <c r="AH16160" s="30"/>
      <c r="AI16160" s="30"/>
      <c r="AJ16160" s="30"/>
      <c r="AK16160"/>
      <c r="AL16160"/>
      <c r="AM16160"/>
      <c r="AN16160"/>
      <c r="AO16160"/>
      <c r="AP16160" s="30"/>
    </row>
    <row r="16161" spans="2:42" s="28" customFormat="1" x14ac:dyDescent="0.2">
      <c r="B16161" s="23"/>
      <c r="D16161" s="23"/>
      <c r="E16161" s="30"/>
      <c r="F16161" s="30"/>
      <c r="G16161" s="30"/>
      <c r="H16161" s="30"/>
      <c r="I16161" s="30"/>
      <c r="J16161" s="35"/>
      <c r="AE16161" s="30"/>
      <c r="AF16161" s="31"/>
      <c r="AG16161" s="30"/>
      <c r="AH16161" s="30"/>
      <c r="AI16161" s="30"/>
      <c r="AJ16161" s="30"/>
      <c r="AK16161"/>
      <c r="AL16161"/>
      <c r="AM16161"/>
      <c r="AN16161"/>
      <c r="AO16161"/>
      <c r="AP16161" s="30"/>
    </row>
    <row r="16162" spans="2:42" s="28" customFormat="1" x14ac:dyDescent="0.2">
      <c r="B16162" s="23"/>
      <c r="D16162" s="23"/>
      <c r="E16162" s="30"/>
      <c r="F16162" s="30"/>
      <c r="G16162" s="30"/>
      <c r="H16162" s="30"/>
      <c r="I16162" s="30"/>
      <c r="J16162" s="35"/>
      <c r="AE16162" s="30"/>
      <c r="AF16162" s="31"/>
      <c r="AG16162" s="30"/>
      <c r="AH16162" s="30"/>
      <c r="AI16162" s="30"/>
      <c r="AJ16162" s="30"/>
      <c r="AK16162"/>
      <c r="AL16162"/>
      <c r="AM16162"/>
      <c r="AN16162"/>
      <c r="AO16162"/>
      <c r="AP16162" s="30"/>
    </row>
    <row r="16163" spans="2:42" s="28" customFormat="1" x14ac:dyDescent="0.2">
      <c r="B16163" s="23"/>
      <c r="D16163" s="23"/>
      <c r="E16163" s="30"/>
      <c r="F16163" s="30"/>
      <c r="G16163" s="30"/>
      <c r="H16163" s="30"/>
      <c r="I16163" s="30"/>
      <c r="J16163" s="35"/>
      <c r="AE16163" s="30"/>
      <c r="AF16163" s="31"/>
      <c r="AG16163" s="30"/>
      <c r="AH16163" s="30"/>
      <c r="AI16163" s="30"/>
      <c r="AJ16163" s="30"/>
      <c r="AK16163"/>
      <c r="AL16163"/>
      <c r="AM16163"/>
      <c r="AN16163"/>
      <c r="AO16163"/>
      <c r="AP16163" s="30"/>
    </row>
    <row r="16164" spans="2:42" s="28" customFormat="1" x14ac:dyDescent="0.2">
      <c r="B16164" s="23"/>
      <c r="D16164" s="23"/>
      <c r="E16164" s="30"/>
      <c r="F16164" s="30"/>
      <c r="G16164" s="30"/>
      <c r="H16164" s="30"/>
      <c r="I16164" s="30"/>
      <c r="J16164" s="35"/>
      <c r="AE16164" s="30"/>
      <c r="AF16164" s="31"/>
      <c r="AG16164" s="30"/>
      <c r="AH16164" s="30"/>
      <c r="AI16164" s="30"/>
      <c r="AJ16164" s="30"/>
      <c r="AK16164"/>
      <c r="AL16164"/>
      <c r="AM16164"/>
      <c r="AN16164"/>
      <c r="AO16164"/>
      <c r="AP16164" s="30"/>
    </row>
    <row r="16165" spans="2:42" s="28" customFormat="1" x14ac:dyDescent="0.2">
      <c r="B16165" s="23"/>
      <c r="D16165" s="23"/>
      <c r="E16165" s="30"/>
      <c r="F16165" s="30"/>
      <c r="G16165" s="30"/>
      <c r="H16165" s="30"/>
      <c r="I16165" s="30"/>
      <c r="J16165" s="35"/>
      <c r="AE16165" s="30"/>
      <c r="AF16165" s="31"/>
      <c r="AG16165" s="30"/>
      <c r="AH16165" s="30"/>
      <c r="AI16165" s="30"/>
      <c r="AJ16165" s="30"/>
      <c r="AK16165"/>
      <c r="AL16165"/>
      <c r="AM16165"/>
      <c r="AN16165"/>
      <c r="AO16165"/>
      <c r="AP16165" s="30"/>
    </row>
    <row r="16166" spans="2:42" s="28" customFormat="1" x14ac:dyDescent="0.2">
      <c r="B16166" s="23"/>
      <c r="D16166" s="23"/>
      <c r="E16166" s="30"/>
      <c r="F16166" s="30"/>
      <c r="G16166" s="30"/>
      <c r="H16166" s="30"/>
      <c r="I16166" s="30"/>
      <c r="J16166" s="35"/>
      <c r="AE16166" s="30"/>
      <c r="AF16166" s="31"/>
      <c r="AG16166" s="30"/>
      <c r="AH16166" s="30"/>
      <c r="AI16166" s="30"/>
      <c r="AJ16166" s="30"/>
      <c r="AK16166"/>
      <c r="AL16166"/>
      <c r="AM16166"/>
      <c r="AN16166"/>
      <c r="AO16166"/>
      <c r="AP16166" s="30"/>
    </row>
    <row r="16167" spans="2:42" s="28" customFormat="1" x14ac:dyDescent="0.2">
      <c r="B16167" s="23"/>
      <c r="D16167" s="23"/>
      <c r="E16167" s="30"/>
      <c r="F16167" s="30"/>
      <c r="G16167" s="30"/>
      <c r="H16167" s="30"/>
      <c r="I16167" s="30"/>
      <c r="J16167" s="35"/>
      <c r="AE16167" s="30"/>
      <c r="AF16167" s="31"/>
      <c r="AG16167" s="30"/>
      <c r="AH16167" s="30"/>
      <c r="AI16167" s="30"/>
      <c r="AJ16167" s="30"/>
      <c r="AK16167"/>
      <c r="AL16167"/>
      <c r="AM16167"/>
      <c r="AN16167"/>
      <c r="AO16167"/>
      <c r="AP16167" s="30"/>
    </row>
    <row r="16168" spans="2:42" s="28" customFormat="1" x14ac:dyDescent="0.2">
      <c r="B16168" s="23"/>
      <c r="D16168" s="23"/>
      <c r="E16168" s="30"/>
      <c r="F16168" s="30"/>
      <c r="G16168" s="30"/>
      <c r="H16168" s="30"/>
      <c r="I16168" s="30"/>
      <c r="J16168" s="35"/>
      <c r="AE16168" s="30"/>
      <c r="AF16168" s="31"/>
      <c r="AG16168" s="30"/>
      <c r="AH16168" s="30"/>
      <c r="AI16168" s="30"/>
      <c r="AJ16168" s="30"/>
      <c r="AK16168"/>
      <c r="AL16168"/>
      <c r="AM16168"/>
      <c r="AN16168"/>
      <c r="AO16168"/>
      <c r="AP16168" s="30"/>
    </row>
    <row r="16169" spans="2:42" s="28" customFormat="1" x14ac:dyDescent="0.2">
      <c r="B16169" s="23"/>
      <c r="D16169" s="23"/>
      <c r="E16169" s="30"/>
      <c r="F16169" s="30"/>
      <c r="G16169" s="30"/>
      <c r="H16169" s="30"/>
      <c r="I16169" s="30"/>
      <c r="J16169" s="35"/>
      <c r="AE16169" s="30"/>
      <c r="AF16169" s="31"/>
      <c r="AG16169" s="30"/>
      <c r="AH16169" s="30"/>
      <c r="AI16169" s="30"/>
      <c r="AJ16169" s="30"/>
      <c r="AK16169"/>
      <c r="AL16169"/>
      <c r="AM16169"/>
      <c r="AN16169"/>
      <c r="AO16169"/>
      <c r="AP16169" s="30"/>
    </row>
    <row r="16170" spans="2:42" s="28" customFormat="1" x14ac:dyDescent="0.2">
      <c r="B16170" s="23"/>
      <c r="D16170" s="23"/>
      <c r="E16170" s="30"/>
      <c r="F16170" s="30"/>
      <c r="G16170" s="30"/>
      <c r="H16170" s="30"/>
      <c r="I16170" s="30"/>
      <c r="J16170" s="35"/>
      <c r="AE16170" s="30"/>
      <c r="AF16170" s="31"/>
      <c r="AG16170" s="30"/>
      <c r="AH16170" s="30"/>
      <c r="AI16170" s="30"/>
      <c r="AJ16170" s="30"/>
      <c r="AK16170"/>
      <c r="AL16170"/>
      <c r="AM16170"/>
      <c r="AN16170"/>
      <c r="AO16170"/>
      <c r="AP16170" s="30"/>
    </row>
    <row r="16171" spans="2:42" s="28" customFormat="1" x14ac:dyDescent="0.2">
      <c r="B16171" s="23"/>
      <c r="D16171" s="23"/>
      <c r="E16171" s="30"/>
      <c r="F16171" s="30"/>
      <c r="G16171" s="30"/>
      <c r="H16171" s="30"/>
      <c r="I16171" s="30"/>
      <c r="J16171" s="35"/>
      <c r="AE16171" s="30"/>
      <c r="AF16171" s="31"/>
      <c r="AG16171" s="30"/>
      <c r="AH16171" s="30"/>
      <c r="AI16171" s="30"/>
      <c r="AJ16171" s="30"/>
      <c r="AK16171"/>
      <c r="AL16171"/>
      <c r="AM16171"/>
      <c r="AN16171"/>
      <c r="AO16171"/>
      <c r="AP16171" s="30"/>
    </row>
    <row r="16172" spans="2:42" s="28" customFormat="1" x14ac:dyDescent="0.2">
      <c r="B16172" s="23"/>
      <c r="D16172" s="23"/>
      <c r="E16172" s="30"/>
      <c r="F16172" s="30"/>
      <c r="G16172" s="30"/>
      <c r="H16172" s="30"/>
      <c r="I16172" s="30"/>
      <c r="J16172" s="35"/>
      <c r="AE16172" s="30"/>
      <c r="AF16172" s="31"/>
      <c r="AG16172" s="30"/>
      <c r="AH16172" s="30"/>
      <c r="AI16172" s="30"/>
      <c r="AJ16172" s="30"/>
      <c r="AK16172"/>
      <c r="AL16172"/>
      <c r="AM16172"/>
      <c r="AN16172"/>
      <c r="AO16172"/>
      <c r="AP16172" s="30"/>
    </row>
    <row r="16173" spans="2:42" s="28" customFormat="1" x14ac:dyDescent="0.2">
      <c r="B16173" s="23"/>
      <c r="D16173" s="23"/>
      <c r="E16173" s="30"/>
      <c r="F16173" s="30"/>
      <c r="G16173" s="30"/>
      <c r="H16173" s="30"/>
      <c r="I16173" s="30"/>
      <c r="J16173" s="35"/>
      <c r="AE16173" s="30"/>
      <c r="AF16173" s="31"/>
      <c r="AG16173" s="30"/>
      <c r="AH16173" s="30"/>
      <c r="AI16173" s="30"/>
      <c r="AJ16173" s="30"/>
      <c r="AK16173"/>
      <c r="AL16173"/>
      <c r="AM16173"/>
      <c r="AN16173"/>
      <c r="AO16173"/>
      <c r="AP16173" s="30"/>
    </row>
    <row r="16174" spans="2:42" s="28" customFormat="1" x14ac:dyDescent="0.2">
      <c r="B16174" s="23"/>
      <c r="D16174" s="23"/>
      <c r="E16174" s="30"/>
      <c r="F16174" s="30"/>
      <c r="G16174" s="30"/>
      <c r="H16174" s="30"/>
      <c r="I16174" s="30"/>
      <c r="J16174" s="35"/>
      <c r="AE16174" s="30"/>
      <c r="AF16174" s="31"/>
      <c r="AG16174" s="30"/>
      <c r="AH16174" s="30"/>
      <c r="AI16174" s="30"/>
      <c r="AJ16174" s="30"/>
      <c r="AK16174"/>
      <c r="AL16174"/>
      <c r="AM16174"/>
      <c r="AN16174"/>
      <c r="AO16174"/>
      <c r="AP16174" s="30"/>
    </row>
    <row r="16175" spans="2:42" s="28" customFormat="1" x14ac:dyDescent="0.2">
      <c r="B16175" s="23"/>
      <c r="D16175" s="23"/>
      <c r="E16175" s="30"/>
      <c r="F16175" s="30"/>
      <c r="G16175" s="30"/>
      <c r="H16175" s="30"/>
      <c r="I16175" s="30"/>
      <c r="J16175" s="35"/>
      <c r="AE16175" s="30"/>
      <c r="AF16175" s="31"/>
      <c r="AG16175" s="30"/>
      <c r="AH16175" s="30"/>
      <c r="AI16175" s="30"/>
      <c r="AJ16175" s="30"/>
      <c r="AK16175"/>
      <c r="AL16175"/>
      <c r="AM16175"/>
      <c r="AN16175"/>
      <c r="AO16175"/>
      <c r="AP16175" s="30"/>
    </row>
    <row r="16176" spans="2:42" s="28" customFormat="1" x14ac:dyDescent="0.2">
      <c r="B16176" s="23"/>
      <c r="D16176" s="23"/>
      <c r="E16176" s="30"/>
      <c r="F16176" s="30"/>
      <c r="G16176" s="30"/>
      <c r="H16176" s="30"/>
      <c r="I16176" s="30"/>
      <c r="J16176" s="35"/>
      <c r="AE16176" s="30"/>
      <c r="AF16176" s="31"/>
      <c r="AG16176" s="30"/>
      <c r="AH16176" s="30"/>
      <c r="AI16176" s="30"/>
      <c r="AJ16176" s="30"/>
      <c r="AK16176"/>
      <c r="AL16176"/>
      <c r="AM16176"/>
      <c r="AN16176"/>
      <c r="AO16176"/>
      <c r="AP16176" s="30"/>
    </row>
    <row r="16177" spans="2:42" s="28" customFormat="1" x14ac:dyDescent="0.2">
      <c r="B16177" s="23"/>
      <c r="D16177" s="23"/>
      <c r="E16177" s="30"/>
      <c r="F16177" s="30"/>
      <c r="G16177" s="30"/>
      <c r="H16177" s="30"/>
      <c r="I16177" s="30"/>
      <c r="J16177" s="35"/>
      <c r="AE16177" s="30"/>
      <c r="AF16177" s="31"/>
      <c r="AG16177" s="30"/>
      <c r="AH16177" s="30"/>
      <c r="AI16177" s="30"/>
      <c r="AJ16177" s="30"/>
      <c r="AK16177"/>
      <c r="AL16177"/>
      <c r="AM16177"/>
      <c r="AN16177"/>
      <c r="AO16177"/>
      <c r="AP16177" s="30"/>
    </row>
    <row r="16178" spans="2:42" s="28" customFormat="1" x14ac:dyDescent="0.2">
      <c r="B16178" s="23"/>
      <c r="D16178" s="23"/>
      <c r="E16178" s="30"/>
      <c r="F16178" s="30"/>
      <c r="G16178" s="30"/>
      <c r="H16178" s="30"/>
      <c r="I16178" s="30"/>
      <c r="J16178" s="35"/>
      <c r="AE16178" s="30"/>
      <c r="AF16178" s="31"/>
      <c r="AG16178" s="30"/>
      <c r="AH16178" s="30"/>
      <c r="AI16178" s="30"/>
      <c r="AJ16178" s="30"/>
      <c r="AK16178"/>
      <c r="AL16178"/>
      <c r="AM16178"/>
      <c r="AN16178"/>
      <c r="AO16178"/>
      <c r="AP16178" s="30"/>
    </row>
    <row r="16179" spans="2:42" s="28" customFormat="1" x14ac:dyDescent="0.2">
      <c r="B16179" s="23"/>
      <c r="D16179" s="23"/>
      <c r="E16179" s="30"/>
      <c r="F16179" s="30"/>
      <c r="G16179" s="30"/>
      <c r="H16179" s="30"/>
      <c r="I16179" s="30"/>
      <c r="J16179" s="35"/>
      <c r="AE16179" s="30"/>
      <c r="AF16179" s="31"/>
      <c r="AG16179" s="30"/>
      <c r="AH16179" s="30"/>
      <c r="AI16179" s="30"/>
      <c r="AJ16179" s="30"/>
      <c r="AK16179"/>
      <c r="AL16179"/>
      <c r="AM16179"/>
      <c r="AN16179"/>
      <c r="AO16179"/>
      <c r="AP16179" s="30"/>
    </row>
    <row r="16180" spans="2:42" s="28" customFormat="1" x14ac:dyDescent="0.2">
      <c r="B16180" s="23"/>
      <c r="D16180" s="23"/>
      <c r="E16180" s="30"/>
      <c r="F16180" s="30"/>
      <c r="G16180" s="30"/>
      <c r="H16180" s="30"/>
      <c r="I16180" s="30"/>
      <c r="J16180" s="35"/>
      <c r="AE16180" s="30"/>
      <c r="AF16180" s="31"/>
      <c r="AG16180" s="30"/>
      <c r="AH16180" s="30"/>
      <c r="AI16180" s="30"/>
      <c r="AJ16180" s="30"/>
      <c r="AK16180"/>
      <c r="AL16180"/>
      <c r="AM16180"/>
      <c r="AN16180"/>
      <c r="AO16180"/>
      <c r="AP16180" s="30"/>
    </row>
    <row r="16181" spans="2:42" s="28" customFormat="1" x14ac:dyDescent="0.2">
      <c r="B16181" s="23"/>
      <c r="D16181" s="23"/>
      <c r="E16181" s="30"/>
      <c r="F16181" s="30"/>
      <c r="G16181" s="30"/>
      <c r="H16181" s="30"/>
      <c r="I16181" s="30"/>
      <c r="J16181" s="35"/>
      <c r="AE16181" s="30"/>
      <c r="AF16181" s="31"/>
      <c r="AG16181" s="30"/>
      <c r="AH16181" s="30"/>
      <c r="AI16181" s="30"/>
      <c r="AJ16181" s="30"/>
      <c r="AK16181"/>
      <c r="AL16181"/>
      <c r="AM16181"/>
      <c r="AN16181"/>
      <c r="AO16181"/>
      <c r="AP16181" s="30"/>
    </row>
    <row r="16182" spans="2:42" s="28" customFormat="1" x14ac:dyDescent="0.2">
      <c r="B16182" s="23"/>
      <c r="D16182" s="23"/>
      <c r="E16182" s="30"/>
      <c r="F16182" s="30"/>
      <c r="G16182" s="30"/>
      <c r="H16182" s="30"/>
      <c r="I16182" s="30"/>
      <c r="J16182" s="35"/>
      <c r="AE16182" s="30"/>
      <c r="AF16182" s="31"/>
      <c r="AG16182" s="30"/>
      <c r="AH16182" s="30"/>
      <c r="AI16182" s="30"/>
      <c r="AJ16182" s="30"/>
      <c r="AK16182"/>
      <c r="AL16182"/>
      <c r="AM16182"/>
      <c r="AN16182"/>
      <c r="AO16182"/>
      <c r="AP16182" s="30"/>
    </row>
    <row r="16183" spans="2:42" s="28" customFormat="1" x14ac:dyDescent="0.2">
      <c r="B16183" s="23"/>
      <c r="D16183" s="23"/>
      <c r="E16183" s="30"/>
      <c r="F16183" s="30"/>
      <c r="G16183" s="30"/>
      <c r="H16183" s="30"/>
      <c r="I16183" s="30"/>
      <c r="J16183" s="35"/>
      <c r="AE16183" s="30"/>
      <c r="AF16183" s="31"/>
      <c r="AG16183" s="30"/>
      <c r="AH16183" s="30"/>
      <c r="AI16183" s="30"/>
      <c r="AJ16183" s="30"/>
      <c r="AK16183"/>
      <c r="AL16183"/>
      <c r="AM16183"/>
      <c r="AN16183"/>
      <c r="AO16183"/>
      <c r="AP16183" s="30"/>
    </row>
    <row r="16184" spans="2:42" s="28" customFormat="1" x14ac:dyDescent="0.2">
      <c r="B16184" s="23"/>
      <c r="D16184" s="23"/>
      <c r="E16184" s="30"/>
      <c r="F16184" s="30"/>
      <c r="G16184" s="30"/>
      <c r="H16184" s="30"/>
      <c r="I16184" s="30"/>
      <c r="J16184" s="35"/>
      <c r="AE16184" s="30"/>
      <c r="AF16184" s="31"/>
      <c r="AG16184" s="30"/>
      <c r="AH16184" s="30"/>
      <c r="AI16184" s="30"/>
      <c r="AJ16184" s="30"/>
      <c r="AK16184"/>
      <c r="AL16184"/>
      <c r="AM16184"/>
      <c r="AN16184"/>
      <c r="AO16184"/>
      <c r="AP16184" s="30"/>
    </row>
    <row r="16185" spans="2:42" s="28" customFormat="1" x14ac:dyDescent="0.2">
      <c r="B16185" s="23"/>
      <c r="D16185" s="23"/>
      <c r="E16185" s="30"/>
      <c r="F16185" s="30"/>
      <c r="G16185" s="30"/>
      <c r="H16185" s="30"/>
      <c r="I16185" s="30"/>
      <c r="J16185" s="35"/>
      <c r="AE16185" s="30"/>
      <c r="AF16185" s="31"/>
      <c r="AG16185" s="30"/>
      <c r="AH16185" s="30"/>
      <c r="AI16185" s="30"/>
      <c r="AJ16185" s="30"/>
      <c r="AK16185"/>
      <c r="AL16185"/>
      <c r="AM16185"/>
      <c r="AN16185"/>
      <c r="AO16185"/>
      <c r="AP16185" s="30"/>
    </row>
    <row r="16186" spans="2:42" s="28" customFormat="1" x14ac:dyDescent="0.2">
      <c r="B16186" s="23"/>
      <c r="D16186" s="23"/>
      <c r="E16186" s="30"/>
      <c r="F16186" s="30"/>
      <c r="G16186" s="30"/>
      <c r="H16186" s="30"/>
      <c r="I16186" s="30"/>
      <c r="J16186" s="35"/>
      <c r="AE16186" s="30"/>
      <c r="AF16186" s="31"/>
      <c r="AG16186" s="30"/>
      <c r="AH16186" s="30"/>
      <c r="AI16186" s="30"/>
      <c r="AJ16186" s="30"/>
      <c r="AK16186"/>
      <c r="AL16186"/>
      <c r="AM16186"/>
      <c r="AN16186"/>
      <c r="AO16186"/>
      <c r="AP16186" s="30"/>
    </row>
    <row r="16187" spans="2:42" s="28" customFormat="1" x14ac:dyDescent="0.2">
      <c r="B16187" s="23"/>
      <c r="D16187" s="23"/>
      <c r="E16187" s="30"/>
      <c r="F16187" s="30"/>
      <c r="G16187" s="30"/>
      <c r="H16187" s="30"/>
      <c r="I16187" s="30"/>
      <c r="J16187" s="35"/>
      <c r="AE16187" s="30"/>
      <c r="AF16187" s="31"/>
      <c r="AG16187" s="30"/>
      <c r="AH16187" s="30"/>
      <c r="AI16187" s="30"/>
      <c r="AJ16187" s="30"/>
      <c r="AK16187"/>
      <c r="AL16187"/>
      <c r="AM16187"/>
      <c r="AN16187"/>
      <c r="AO16187"/>
      <c r="AP16187" s="30"/>
    </row>
    <row r="16188" spans="2:42" s="28" customFormat="1" x14ac:dyDescent="0.2">
      <c r="B16188" s="23"/>
      <c r="D16188" s="23"/>
      <c r="E16188" s="30"/>
      <c r="F16188" s="30"/>
      <c r="G16188" s="30"/>
      <c r="H16188" s="30"/>
      <c r="I16188" s="30"/>
      <c r="J16188" s="35"/>
      <c r="AE16188" s="30"/>
      <c r="AF16188" s="31"/>
      <c r="AG16188" s="30"/>
      <c r="AH16188" s="30"/>
      <c r="AI16188" s="30"/>
      <c r="AJ16188" s="30"/>
      <c r="AK16188"/>
      <c r="AL16188"/>
      <c r="AM16188"/>
      <c r="AN16188"/>
      <c r="AO16188"/>
      <c r="AP16188" s="30"/>
    </row>
    <row r="16189" spans="2:42" s="28" customFormat="1" x14ac:dyDescent="0.2">
      <c r="B16189" s="23"/>
      <c r="D16189" s="23"/>
      <c r="E16189" s="30"/>
      <c r="F16189" s="30"/>
      <c r="G16189" s="30"/>
      <c r="H16189" s="30"/>
      <c r="I16189" s="30"/>
      <c r="J16189" s="35"/>
      <c r="AE16189" s="30"/>
      <c r="AF16189" s="31"/>
      <c r="AG16189" s="30"/>
      <c r="AH16189" s="30"/>
      <c r="AI16189" s="30"/>
      <c r="AJ16189" s="30"/>
      <c r="AK16189"/>
      <c r="AL16189"/>
      <c r="AM16189"/>
      <c r="AN16189"/>
      <c r="AO16189"/>
      <c r="AP16189" s="30"/>
    </row>
    <row r="16190" spans="2:42" s="28" customFormat="1" x14ac:dyDescent="0.2">
      <c r="B16190" s="23"/>
      <c r="D16190" s="23"/>
      <c r="E16190" s="30"/>
      <c r="F16190" s="30"/>
      <c r="G16190" s="30"/>
      <c r="H16190" s="30"/>
      <c r="I16190" s="30"/>
      <c r="J16190" s="35"/>
      <c r="AE16190" s="30"/>
      <c r="AF16190" s="31"/>
      <c r="AG16190" s="30"/>
      <c r="AH16190" s="30"/>
      <c r="AI16190" s="30"/>
      <c r="AJ16190" s="30"/>
      <c r="AK16190"/>
      <c r="AL16190"/>
      <c r="AM16190"/>
      <c r="AN16190"/>
      <c r="AO16190"/>
      <c r="AP16190" s="30"/>
    </row>
    <row r="16191" spans="2:42" s="28" customFormat="1" x14ac:dyDescent="0.2">
      <c r="B16191" s="23"/>
      <c r="D16191" s="23"/>
      <c r="E16191" s="30"/>
      <c r="F16191" s="30"/>
      <c r="G16191" s="30"/>
      <c r="H16191" s="30"/>
      <c r="I16191" s="30"/>
      <c r="J16191" s="35"/>
      <c r="AE16191" s="30"/>
      <c r="AF16191" s="31"/>
      <c r="AG16191" s="30"/>
      <c r="AH16191" s="30"/>
      <c r="AI16191" s="30"/>
      <c r="AJ16191" s="30"/>
      <c r="AK16191"/>
      <c r="AL16191"/>
      <c r="AM16191"/>
      <c r="AN16191"/>
      <c r="AO16191"/>
      <c r="AP16191" s="30"/>
    </row>
    <row r="16192" spans="2:42" s="28" customFormat="1" x14ac:dyDescent="0.2">
      <c r="B16192" s="23"/>
      <c r="D16192" s="23"/>
      <c r="E16192" s="30"/>
      <c r="F16192" s="30"/>
      <c r="G16192" s="30"/>
      <c r="H16192" s="30"/>
      <c r="I16192" s="30"/>
      <c r="J16192" s="35"/>
      <c r="AE16192" s="30"/>
      <c r="AF16192" s="31"/>
      <c r="AG16192" s="30"/>
      <c r="AH16192" s="30"/>
      <c r="AI16192" s="30"/>
      <c r="AJ16192" s="30"/>
      <c r="AK16192"/>
      <c r="AL16192"/>
      <c r="AM16192"/>
      <c r="AN16192"/>
      <c r="AO16192"/>
      <c r="AP16192" s="30"/>
    </row>
    <row r="16193" spans="2:42" s="28" customFormat="1" x14ac:dyDescent="0.2">
      <c r="B16193" s="23"/>
      <c r="D16193" s="23"/>
      <c r="E16193" s="30"/>
      <c r="F16193" s="30"/>
      <c r="G16193" s="30"/>
      <c r="H16193" s="30"/>
      <c r="I16193" s="30"/>
      <c r="J16193" s="35"/>
      <c r="AE16193" s="30"/>
      <c r="AF16193" s="31"/>
      <c r="AG16193" s="30"/>
      <c r="AH16193" s="30"/>
      <c r="AI16193" s="30"/>
      <c r="AJ16193" s="30"/>
      <c r="AK16193"/>
      <c r="AL16193"/>
      <c r="AM16193"/>
      <c r="AN16193"/>
      <c r="AO16193"/>
      <c r="AP16193" s="30"/>
    </row>
    <row r="16194" spans="2:42" s="28" customFormat="1" x14ac:dyDescent="0.2">
      <c r="B16194" s="23"/>
      <c r="D16194" s="23"/>
      <c r="E16194" s="30"/>
      <c r="F16194" s="30"/>
      <c r="G16194" s="30"/>
      <c r="H16194" s="30"/>
      <c r="I16194" s="30"/>
      <c r="J16194" s="35"/>
      <c r="AE16194" s="30"/>
      <c r="AF16194" s="31"/>
      <c r="AG16194" s="30"/>
      <c r="AH16194" s="30"/>
      <c r="AI16194" s="30"/>
      <c r="AJ16194" s="30"/>
      <c r="AK16194"/>
      <c r="AL16194"/>
      <c r="AM16194"/>
      <c r="AN16194"/>
      <c r="AO16194"/>
      <c r="AP16194" s="30"/>
    </row>
    <row r="16195" spans="2:42" s="28" customFormat="1" x14ac:dyDescent="0.2">
      <c r="B16195" s="23"/>
      <c r="D16195" s="23"/>
      <c r="E16195" s="30"/>
      <c r="F16195" s="30"/>
      <c r="G16195" s="30"/>
      <c r="H16195" s="30"/>
      <c r="I16195" s="30"/>
      <c r="J16195" s="35"/>
      <c r="AE16195" s="30"/>
      <c r="AF16195" s="31"/>
      <c r="AG16195" s="30"/>
      <c r="AH16195" s="30"/>
      <c r="AI16195" s="30"/>
      <c r="AJ16195" s="30"/>
      <c r="AK16195"/>
      <c r="AL16195"/>
      <c r="AM16195"/>
      <c r="AN16195"/>
      <c r="AO16195"/>
      <c r="AP16195" s="30"/>
    </row>
    <row r="16196" spans="2:42" s="28" customFormat="1" x14ac:dyDescent="0.2">
      <c r="B16196" s="23"/>
      <c r="D16196" s="23"/>
      <c r="E16196" s="30"/>
      <c r="F16196" s="30"/>
      <c r="G16196" s="30"/>
      <c r="H16196" s="30"/>
      <c r="I16196" s="30"/>
      <c r="J16196" s="35"/>
      <c r="AE16196" s="30"/>
      <c r="AF16196" s="31"/>
      <c r="AG16196" s="30"/>
      <c r="AH16196" s="30"/>
      <c r="AI16196" s="30"/>
      <c r="AJ16196" s="30"/>
      <c r="AK16196"/>
      <c r="AL16196"/>
      <c r="AM16196"/>
      <c r="AN16196"/>
      <c r="AO16196"/>
      <c r="AP16196" s="30"/>
    </row>
    <row r="16197" spans="2:42" s="28" customFormat="1" x14ac:dyDescent="0.2">
      <c r="B16197" s="23"/>
      <c r="D16197" s="23"/>
      <c r="E16197" s="30"/>
      <c r="F16197" s="30"/>
      <c r="G16197" s="30"/>
      <c r="H16197" s="30"/>
      <c r="I16197" s="30"/>
      <c r="J16197" s="35"/>
      <c r="AE16197" s="30"/>
      <c r="AF16197" s="31"/>
      <c r="AG16197" s="30"/>
      <c r="AH16197" s="30"/>
      <c r="AI16197" s="30"/>
      <c r="AJ16197" s="30"/>
      <c r="AK16197"/>
      <c r="AL16197"/>
      <c r="AM16197"/>
      <c r="AN16197"/>
      <c r="AO16197"/>
      <c r="AP16197" s="30"/>
    </row>
    <row r="16198" spans="2:42" s="28" customFormat="1" x14ac:dyDescent="0.2">
      <c r="B16198" s="23"/>
      <c r="D16198" s="23"/>
      <c r="E16198" s="30"/>
      <c r="F16198" s="30"/>
      <c r="G16198" s="30"/>
      <c r="H16198" s="30"/>
      <c r="I16198" s="30"/>
      <c r="J16198" s="35"/>
      <c r="AE16198" s="30"/>
      <c r="AF16198" s="31"/>
      <c r="AG16198" s="30"/>
      <c r="AH16198" s="30"/>
      <c r="AI16198" s="30"/>
      <c r="AJ16198" s="30"/>
      <c r="AK16198"/>
      <c r="AL16198"/>
      <c r="AM16198"/>
      <c r="AN16198"/>
      <c r="AO16198"/>
      <c r="AP16198" s="30"/>
    </row>
    <row r="16199" spans="2:42" s="28" customFormat="1" x14ac:dyDescent="0.2">
      <c r="B16199" s="23"/>
      <c r="D16199" s="23"/>
      <c r="E16199" s="30"/>
      <c r="F16199" s="30"/>
      <c r="G16199" s="30"/>
      <c r="H16199" s="30"/>
      <c r="I16199" s="30"/>
      <c r="J16199" s="35"/>
      <c r="AE16199" s="30"/>
      <c r="AF16199" s="31"/>
      <c r="AG16199" s="30"/>
      <c r="AH16199" s="30"/>
      <c r="AI16199" s="30"/>
      <c r="AJ16199" s="30"/>
      <c r="AK16199"/>
      <c r="AL16199"/>
      <c r="AM16199"/>
      <c r="AN16199"/>
      <c r="AO16199"/>
      <c r="AP16199" s="30"/>
    </row>
    <row r="16200" spans="2:42" s="28" customFormat="1" x14ac:dyDescent="0.2">
      <c r="B16200" s="23"/>
      <c r="D16200" s="23"/>
      <c r="E16200" s="30"/>
      <c r="F16200" s="30"/>
      <c r="G16200" s="30"/>
      <c r="H16200" s="30"/>
      <c r="I16200" s="30"/>
      <c r="J16200" s="35"/>
      <c r="AE16200" s="30"/>
      <c r="AF16200" s="31"/>
      <c r="AG16200" s="30"/>
      <c r="AH16200" s="30"/>
      <c r="AI16200" s="30"/>
      <c r="AJ16200" s="30"/>
      <c r="AK16200"/>
      <c r="AL16200"/>
      <c r="AM16200"/>
      <c r="AN16200"/>
      <c r="AO16200"/>
      <c r="AP16200" s="30"/>
    </row>
    <row r="16201" spans="2:42" s="28" customFormat="1" x14ac:dyDescent="0.2">
      <c r="B16201" s="23"/>
      <c r="D16201" s="23"/>
      <c r="E16201" s="30"/>
      <c r="F16201" s="30"/>
      <c r="G16201" s="30"/>
      <c r="H16201" s="30"/>
      <c r="I16201" s="30"/>
      <c r="J16201" s="35"/>
      <c r="AE16201" s="30"/>
      <c r="AF16201" s="31"/>
      <c r="AG16201" s="30"/>
      <c r="AH16201" s="30"/>
      <c r="AI16201" s="30"/>
      <c r="AJ16201" s="30"/>
      <c r="AK16201"/>
      <c r="AL16201"/>
      <c r="AM16201"/>
      <c r="AN16201"/>
      <c r="AO16201"/>
      <c r="AP16201" s="30"/>
    </row>
    <row r="16202" spans="2:42" s="28" customFormat="1" x14ac:dyDescent="0.2">
      <c r="B16202" s="23"/>
      <c r="D16202" s="23"/>
      <c r="E16202" s="30"/>
      <c r="F16202" s="30"/>
      <c r="G16202" s="30"/>
      <c r="H16202" s="30"/>
      <c r="I16202" s="30"/>
      <c r="J16202" s="35"/>
      <c r="AE16202" s="30"/>
      <c r="AF16202" s="31"/>
      <c r="AG16202" s="30"/>
      <c r="AH16202" s="30"/>
      <c r="AI16202" s="30"/>
      <c r="AJ16202" s="30"/>
      <c r="AK16202"/>
      <c r="AL16202"/>
      <c r="AM16202"/>
      <c r="AN16202"/>
      <c r="AO16202"/>
      <c r="AP16202" s="30"/>
    </row>
    <row r="16203" spans="2:42" s="28" customFormat="1" x14ac:dyDescent="0.2">
      <c r="B16203" s="23"/>
      <c r="D16203" s="23"/>
      <c r="E16203" s="30"/>
      <c r="F16203" s="30"/>
      <c r="G16203" s="30"/>
      <c r="H16203" s="30"/>
      <c r="I16203" s="30"/>
      <c r="J16203" s="35"/>
      <c r="AE16203" s="30"/>
      <c r="AF16203" s="31"/>
      <c r="AG16203" s="30"/>
      <c r="AH16203" s="30"/>
      <c r="AI16203" s="30"/>
      <c r="AJ16203" s="30"/>
      <c r="AK16203"/>
      <c r="AL16203"/>
      <c r="AM16203"/>
      <c r="AN16203"/>
      <c r="AO16203"/>
      <c r="AP16203" s="30"/>
    </row>
    <row r="16204" spans="2:42" s="28" customFormat="1" x14ac:dyDescent="0.2">
      <c r="B16204" s="23"/>
      <c r="D16204" s="23"/>
      <c r="E16204" s="30"/>
      <c r="F16204" s="30"/>
      <c r="G16204" s="30"/>
      <c r="H16204" s="30"/>
      <c r="I16204" s="30"/>
      <c r="J16204" s="35"/>
      <c r="AE16204" s="30"/>
      <c r="AF16204" s="31"/>
      <c r="AG16204" s="30"/>
      <c r="AH16204" s="30"/>
      <c r="AI16204" s="30"/>
      <c r="AJ16204" s="30"/>
      <c r="AK16204"/>
      <c r="AL16204"/>
      <c r="AM16204"/>
      <c r="AN16204"/>
      <c r="AO16204"/>
      <c r="AP16204" s="30"/>
    </row>
    <row r="16205" spans="2:42" s="28" customFormat="1" x14ac:dyDescent="0.2">
      <c r="B16205" s="23"/>
      <c r="D16205" s="23"/>
      <c r="E16205" s="30"/>
      <c r="F16205" s="30"/>
      <c r="G16205" s="30"/>
      <c r="H16205" s="30"/>
      <c r="I16205" s="30"/>
      <c r="J16205" s="35"/>
      <c r="AE16205" s="30"/>
      <c r="AF16205" s="31"/>
      <c r="AG16205" s="30"/>
      <c r="AH16205" s="30"/>
      <c r="AI16205" s="30"/>
      <c r="AJ16205" s="30"/>
      <c r="AK16205"/>
      <c r="AL16205"/>
      <c r="AM16205"/>
      <c r="AN16205"/>
      <c r="AO16205"/>
      <c r="AP16205" s="30"/>
    </row>
    <row r="16206" spans="2:42" s="28" customFormat="1" x14ac:dyDescent="0.2">
      <c r="B16206" s="23"/>
      <c r="D16206" s="23"/>
      <c r="E16206" s="30"/>
      <c r="F16206" s="30"/>
      <c r="G16206" s="30"/>
      <c r="H16206" s="30"/>
      <c r="I16206" s="30"/>
      <c r="J16206" s="35"/>
      <c r="AE16206" s="30"/>
      <c r="AF16206" s="31"/>
      <c r="AG16206" s="30"/>
      <c r="AH16206" s="30"/>
      <c r="AI16206" s="30"/>
      <c r="AJ16206" s="30"/>
      <c r="AK16206"/>
      <c r="AL16206"/>
      <c r="AM16206"/>
      <c r="AN16206"/>
      <c r="AO16206"/>
      <c r="AP16206" s="30"/>
    </row>
    <row r="16207" spans="2:42" s="28" customFormat="1" x14ac:dyDescent="0.2">
      <c r="B16207" s="23"/>
      <c r="D16207" s="23"/>
      <c r="E16207" s="30"/>
      <c r="F16207" s="30"/>
      <c r="G16207" s="30"/>
      <c r="H16207" s="30"/>
      <c r="I16207" s="30"/>
      <c r="J16207" s="35"/>
      <c r="AE16207" s="30"/>
      <c r="AF16207" s="31"/>
      <c r="AG16207" s="30"/>
      <c r="AH16207" s="30"/>
      <c r="AI16207" s="30"/>
      <c r="AJ16207" s="30"/>
      <c r="AK16207"/>
      <c r="AL16207"/>
      <c r="AM16207"/>
      <c r="AN16207"/>
      <c r="AO16207"/>
      <c r="AP16207" s="30"/>
    </row>
    <row r="16208" spans="2:42" s="28" customFormat="1" x14ac:dyDescent="0.2">
      <c r="B16208" s="23"/>
      <c r="D16208" s="23"/>
      <c r="E16208" s="30"/>
      <c r="F16208" s="30"/>
      <c r="G16208" s="30"/>
      <c r="H16208" s="30"/>
      <c r="I16208" s="30"/>
      <c r="J16208" s="35"/>
      <c r="AE16208" s="30"/>
      <c r="AF16208" s="31"/>
      <c r="AG16208" s="30"/>
      <c r="AH16208" s="30"/>
      <c r="AI16208" s="30"/>
      <c r="AJ16208" s="30"/>
      <c r="AK16208"/>
      <c r="AL16208"/>
      <c r="AM16208"/>
      <c r="AN16208"/>
      <c r="AO16208"/>
      <c r="AP16208" s="30"/>
    </row>
    <row r="16209" spans="2:42" s="28" customFormat="1" x14ac:dyDescent="0.2">
      <c r="B16209" s="23"/>
      <c r="D16209" s="23"/>
      <c r="E16209" s="30"/>
      <c r="F16209" s="30"/>
      <c r="G16209" s="30"/>
      <c r="H16209" s="30"/>
      <c r="I16209" s="30"/>
      <c r="J16209" s="35"/>
      <c r="AE16209" s="30"/>
      <c r="AF16209" s="31"/>
      <c r="AG16209" s="30"/>
      <c r="AH16209" s="30"/>
      <c r="AI16209" s="30"/>
      <c r="AJ16209" s="30"/>
      <c r="AK16209"/>
      <c r="AL16209"/>
      <c r="AM16209"/>
      <c r="AN16209"/>
      <c r="AO16209"/>
      <c r="AP16209" s="30"/>
    </row>
    <row r="16210" spans="2:42" s="28" customFormat="1" x14ac:dyDescent="0.2">
      <c r="B16210" s="23"/>
      <c r="D16210" s="23"/>
      <c r="E16210" s="30"/>
      <c r="F16210" s="30"/>
      <c r="G16210" s="30"/>
      <c r="H16210" s="30"/>
      <c r="I16210" s="30"/>
      <c r="J16210" s="35"/>
      <c r="AE16210" s="30"/>
      <c r="AF16210" s="31"/>
      <c r="AG16210" s="30"/>
      <c r="AH16210" s="30"/>
      <c r="AI16210" s="30"/>
      <c r="AJ16210" s="30"/>
      <c r="AK16210"/>
      <c r="AL16210"/>
      <c r="AM16210"/>
      <c r="AN16210"/>
      <c r="AO16210"/>
      <c r="AP16210" s="30"/>
    </row>
    <row r="16211" spans="2:42" s="28" customFormat="1" x14ac:dyDescent="0.2">
      <c r="B16211" s="23"/>
      <c r="D16211" s="23"/>
      <c r="E16211" s="30"/>
      <c r="F16211" s="30"/>
      <c r="G16211" s="30"/>
      <c r="H16211" s="30"/>
      <c r="I16211" s="30"/>
      <c r="J16211" s="35"/>
      <c r="AE16211" s="30"/>
      <c r="AF16211" s="31"/>
      <c r="AG16211" s="30"/>
      <c r="AH16211" s="30"/>
      <c r="AI16211" s="30"/>
      <c r="AJ16211" s="30"/>
      <c r="AK16211"/>
      <c r="AL16211"/>
      <c r="AM16211"/>
      <c r="AN16211"/>
      <c r="AO16211"/>
      <c r="AP16211" s="30"/>
    </row>
    <row r="16212" spans="2:42" s="28" customFormat="1" x14ac:dyDescent="0.2">
      <c r="B16212" s="23"/>
      <c r="D16212" s="23"/>
      <c r="E16212" s="30"/>
      <c r="F16212" s="30"/>
      <c r="G16212" s="30"/>
      <c r="H16212" s="30"/>
      <c r="I16212" s="30"/>
      <c r="J16212" s="35"/>
      <c r="AE16212" s="30"/>
      <c r="AF16212" s="31"/>
      <c r="AG16212" s="30"/>
      <c r="AH16212" s="30"/>
      <c r="AI16212" s="30"/>
      <c r="AJ16212" s="30"/>
      <c r="AK16212"/>
      <c r="AL16212"/>
      <c r="AM16212"/>
      <c r="AN16212"/>
      <c r="AO16212"/>
      <c r="AP16212" s="30"/>
    </row>
    <row r="16213" spans="2:42" s="28" customFormat="1" x14ac:dyDescent="0.2">
      <c r="B16213" s="23"/>
      <c r="D16213" s="23"/>
      <c r="E16213" s="30"/>
      <c r="F16213" s="30"/>
      <c r="G16213" s="30"/>
      <c r="H16213" s="30"/>
      <c r="I16213" s="30"/>
      <c r="J16213" s="35"/>
      <c r="AE16213" s="30"/>
      <c r="AF16213" s="31"/>
      <c r="AG16213" s="30"/>
      <c r="AH16213" s="30"/>
      <c r="AI16213" s="30"/>
      <c r="AJ16213" s="30"/>
      <c r="AK16213"/>
      <c r="AL16213"/>
      <c r="AM16213"/>
      <c r="AN16213"/>
      <c r="AO16213"/>
      <c r="AP16213" s="30"/>
    </row>
    <row r="16214" spans="2:42" s="28" customFormat="1" x14ac:dyDescent="0.2">
      <c r="B16214" s="23"/>
      <c r="D16214" s="23"/>
      <c r="E16214" s="30"/>
      <c r="F16214" s="30"/>
      <c r="G16214" s="30"/>
      <c r="H16214" s="30"/>
      <c r="I16214" s="30"/>
      <c r="J16214" s="35"/>
      <c r="AE16214" s="30"/>
      <c r="AF16214" s="31"/>
      <c r="AG16214" s="30"/>
      <c r="AH16214" s="30"/>
      <c r="AI16214" s="30"/>
      <c r="AJ16214" s="30"/>
      <c r="AK16214"/>
      <c r="AL16214"/>
      <c r="AM16214"/>
      <c r="AN16214"/>
      <c r="AO16214"/>
      <c r="AP16214" s="30"/>
    </row>
    <row r="16215" spans="2:42" s="28" customFormat="1" x14ac:dyDescent="0.2">
      <c r="B16215" s="23"/>
      <c r="D16215" s="23"/>
      <c r="E16215" s="30"/>
      <c r="F16215" s="30"/>
      <c r="G16215" s="30"/>
      <c r="H16215" s="30"/>
      <c r="I16215" s="30"/>
      <c r="J16215" s="35"/>
      <c r="AE16215" s="30"/>
      <c r="AF16215" s="31"/>
      <c r="AG16215" s="30"/>
      <c r="AH16215" s="30"/>
      <c r="AI16215" s="30"/>
      <c r="AJ16215" s="30"/>
      <c r="AK16215"/>
      <c r="AL16215"/>
      <c r="AM16215"/>
      <c r="AN16215"/>
      <c r="AO16215"/>
      <c r="AP16215" s="30"/>
    </row>
    <row r="16216" spans="2:42" s="28" customFormat="1" x14ac:dyDescent="0.2">
      <c r="B16216" s="23"/>
      <c r="D16216" s="23"/>
      <c r="E16216" s="30"/>
      <c r="F16216" s="30"/>
      <c r="G16216" s="30"/>
      <c r="H16216" s="30"/>
      <c r="I16216" s="30"/>
      <c r="J16216" s="35"/>
      <c r="AE16216" s="30"/>
      <c r="AF16216" s="31"/>
      <c r="AG16216" s="30"/>
      <c r="AH16216" s="30"/>
      <c r="AI16216" s="30"/>
      <c r="AJ16216" s="30"/>
      <c r="AK16216"/>
      <c r="AL16216"/>
      <c r="AM16216"/>
      <c r="AN16216"/>
      <c r="AO16216"/>
      <c r="AP16216" s="30"/>
    </row>
    <row r="16217" spans="2:42" s="28" customFormat="1" x14ac:dyDescent="0.2">
      <c r="B16217" s="23"/>
      <c r="D16217" s="23"/>
      <c r="E16217" s="30"/>
      <c r="F16217" s="30"/>
      <c r="G16217" s="30"/>
      <c r="H16217" s="30"/>
      <c r="I16217" s="30"/>
      <c r="J16217" s="35"/>
      <c r="AE16217" s="30"/>
      <c r="AF16217" s="31"/>
      <c r="AG16217" s="30"/>
      <c r="AH16217" s="30"/>
      <c r="AI16217" s="30"/>
      <c r="AJ16217" s="30"/>
      <c r="AK16217"/>
      <c r="AL16217"/>
      <c r="AM16217"/>
      <c r="AN16217"/>
      <c r="AO16217"/>
      <c r="AP16217" s="30"/>
    </row>
    <row r="16218" spans="2:42" s="28" customFormat="1" x14ac:dyDescent="0.2">
      <c r="B16218" s="23"/>
      <c r="D16218" s="23"/>
      <c r="E16218" s="30"/>
      <c r="F16218" s="30"/>
      <c r="G16218" s="30"/>
      <c r="H16218" s="30"/>
      <c r="I16218" s="30"/>
      <c r="J16218" s="35"/>
      <c r="AE16218" s="30"/>
      <c r="AF16218" s="31"/>
      <c r="AG16218" s="30"/>
      <c r="AH16218" s="30"/>
      <c r="AI16218" s="30"/>
      <c r="AJ16218" s="30"/>
      <c r="AK16218"/>
      <c r="AL16218"/>
      <c r="AM16218"/>
      <c r="AN16218"/>
      <c r="AO16218"/>
      <c r="AP16218" s="30"/>
    </row>
    <row r="16219" spans="2:42" s="28" customFormat="1" x14ac:dyDescent="0.2">
      <c r="B16219" s="23"/>
      <c r="D16219" s="23"/>
      <c r="E16219" s="30"/>
      <c r="F16219" s="30"/>
      <c r="G16219" s="30"/>
      <c r="H16219" s="30"/>
      <c r="I16219" s="30"/>
      <c r="J16219" s="35"/>
      <c r="AE16219" s="30"/>
      <c r="AF16219" s="31"/>
      <c r="AG16219" s="30"/>
      <c r="AH16219" s="30"/>
      <c r="AI16219" s="30"/>
      <c r="AJ16219" s="30"/>
      <c r="AK16219"/>
      <c r="AL16219"/>
      <c r="AM16219"/>
      <c r="AN16219"/>
      <c r="AO16219"/>
      <c r="AP16219" s="30"/>
    </row>
    <row r="16220" spans="2:42" s="28" customFormat="1" x14ac:dyDescent="0.2">
      <c r="B16220" s="23"/>
      <c r="D16220" s="23"/>
      <c r="E16220" s="30"/>
      <c r="F16220" s="30"/>
      <c r="G16220" s="30"/>
      <c r="H16220" s="30"/>
      <c r="I16220" s="30"/>
      <c r="J16220" s="35"/>
      <c r="AE16220" s="30"/>
      <c r="AF16220" s="31"/>
      <c r="AG16220" s="30"/>
      <c r="AH16220" s="30"/>
      <c r="AI16220" s="30"/>
      <c r="AJ16220" s="30"/>
      <c r="AK16220"/>
      <c r="AL16220"/>
      <c r="AM16220"/>
      <c r="AN16220"/>
      <c r="AO16220"/>
      <c r="AP16220" s="30"/>
    </row>
    <row r="16221" spans="2:42" s="28" customFormat="1" x14ac:dyDescent="0.2">
      <c r="B16221" s="23"/>
      <c r="D16221" s="23"/>
      <c r="E16221" s="30"/>
      <c r="F16221" s="30"/>
      <c r="G16221" s="30"/>
      <c r="H16221" s="30"/>
      <c r="I16221" s="30"/>
      <c r="J16221" s="35"/>
      <c r="AE16221" s="30"/>
      <c r="AF16221" s="31"/>
      <c r="AG16221" s="30"/>
      <c r="AH16221" s="30"/>
      <c r="AI16221" s="30"/>
      <c r="AJ16221" s="30"/>
      <c r="AK16221"/>
      <c r="AL16221"/>
      <c r="AM16221"/>
      <c r="AN16221"/>
      <c r="AO16221"/>
      <c r="AP16221" s="30"/>
    </row>
    <row r="16222" spans="2:42" s="28" customFormat="1" x14ac:dyDescent="0.2">
      <c r="B16222" s="23"/>
      <c r="D16222" s="23"/>
      <c r="E16222" s="30"/>
      <c r="F16222" s="30"/>
      <c r="G16222" s="30"/>
      <c r="H16222" s="30"/>
      <c r="I16222" s="30"/>
      <c r="J16222" s="35"/>
      <c r="AE16222" s="30"/>
      <c r="AF16222" s="31"/>
      <c r="AG16222" s="30"/>
      <c r="AH16222" s="30"/>
      <c r="AI16222" s="30"/>
      <c r="AJ16222" s="30"/>
      <c r="AK16222"/>
      <c r="AL16222"/>
      <c r="AM16222"/>
      <c r="AN16222"/>
      <c r="AO16222"/>
      <c r="AP16222" s="30"/>
    </row>
    <row r="16223" spans="2:42" s="28" customFormat="1" x14ac:dyDescent="0.2">
      <c r="B16223" s="23"/>
      <c r="D16223" s="23"/>
      <c r="E16223" s="30"/>
      <c r="F16223" s="30"/>
      <c r="G16223" s="30"/>
      <c r="H16223" s="30"/>
      <c r="I16223" s="30"/>
      <c r="J16223" s="35"/>
      <c r="AE16223" s="30"/>
      <c r="AF16223" s="31"/>
      <c r="AG16223" s="30"/>
      <c r="AH16223" s="30"/>
      <c r="AI16223" s="30"/>
      <c r="AJ16223" s="30"/>
      <c r="AK16223"/>
      <c r="AL16223"/>
      <c r="AM16223"/>
      <c r="AN16223"/>
      <c r="AO16223"/>
      <c r="AP16223" s="30"/>
    </row>
    <row r="16224" spans="2:42" s="28" customFormat="1" x14ac:dyDescent="0.2">
      <c r="B16224" s="23"/>
      <c r="D16224" s="23"/>
      <c r="E16224" s="30"/>
      <c r="F16224" s="30"/>
      <c r="G16224" s="30"/>
      <c r="H16224" s="30"/>
      <c r="I16224" s="30"/>
      <c r="J16224" s="35"/>
      <c r="AE16224" s="30"/>
      <c r="AF16224" s="31"/>
      <c r="AG16224" s="30"/>
      <c r="AH16224" s="30"/>
      <c r="AI16224" s="30"/>
      <c r="AJ16224" s="30"/>
      <c r="AK16224"/>
      <c r="AL16224"/>
      <c r="AM16224"/>
      <c r="AN16224"/>
      <c r="AO16224"/>
      <c r="AP16224" s="30"/>
    </row>
    <row r="16225" spans="2:42" s="28" customFormat="1" x14ac:dyDescent="0.2">
      <c r="B16225" s="23"/>
      <c r="D16225" s="23"/>
      <c r="E16225" s="30"/>
      <c r="F16225" s="30"/>
      <c r="G16225" s="30"/>
      <c r="H16225" s="30"/>
      <c r="I16225" s="30"/>
      <c r="J16225" s="35"/>
      <c r="AE16225" s="30"/>
      <c r="AF16225" s="31"/>
      <c r="AG16225" s="30"/>
      <c r="AH16225" s="30"/>
      <c r="AI16225" s="30"/>
      <c r="AJ16225" s="30"/>
      <c r="AK16225"/>
      <c r="AL16225"/>
      <c r="AM16225"/>
      <c r="AN16225"/>
      <c r="AO16225"/>
      <c r="AP16225" s="30"/>
    </row>
    <row r="16226" spans="2:42" s="28" customFormat="1" x14ac:dyDescent="0.2">
      <c r="B16226" s="23"/>
      <c r="D16226" s="23"/>
      <c r="E16226" s="30"/>
      <c r="F16226" s="30"/>
      <c r="G16226" s="30"/>
      <c r="H16226" s="30"/>
      <c r="I16226" s="30"/>
      <c r="J16226" s="35"/>
      <c r="AE16226" s="30"/>
      <c r="AF16226" s="31"/>
      <c r="AG16226" s="30"/>
      <c r="AH16226" s="30"/>
      <c r="AI16226" s="30"/>
      <c r="AJ16226" s="30"/>
      <c r="AK16226"/>
      <c r="AL16226"/>
      <c r="AM16226"/>
      <c r="AN16226"/>
      <c r="AO16226"/>
      <c r="AP16226" s="30"/>
    </row>
    <row r="16227" spans="2:42" s="28" customFormat="1" x14ac:dyDescent="0.2">
      <c r="B16227" s="23"/>
      <c r="D16227" s="23"/>
      <c r="E16227" s="30"/>
      <c r="F16227" s="30"/>
      <c r="G16227" s="30"/>
      <c r="H16227" s="30"/>
      <c r="I16227" s="30"/>
      <c r="J16227" s="35"/>
      <c r="AE16227" s="30"/>
      <c r="AF16227" s="31"/>
      <c r="AG16227" s="30"/>
      <c r="AH16227" s="30"/>
      <c r="AI16227" s="30"/>
      <c r="AJ16227" s="30"/>
      <c r="AK16227"/>
      <c r="AL16227"/>
      <c r="AM16227"/>
      <c r="AN16227"/>
      <c r="AO16227"/>
      <c r="AP16227" s="30"/>
    </row>
    <row r="16228" spans="2:42" s="28" customFormat="1" x14ac:dyDescent="0.2">
      <c r="B16228" s="23"/>
      <c r="D16228" s="23"/>
      <c r="E16228" s="30"/>
      <c r="F16228" s="30"/>
      <c r="G16228" s="30"/>
      <c r="H16228" s="30"/>
      <c r="I16228" s="30"/>
      <c r="J16228" s="35"/>
      <c r="AE16228" s="30"/>
      <c r="AF16228" s="31"/>
      <c r="AG16228" s="30"/>
      <c r="AH16228" s="30"/>
      <c r="AI16228" s="30"/>
      <c r="AJ16228" s="30"/>
      <c r="AK16228"/>
      <c r="AL16228"/>
      <c r="AM16228"/>
      <c r="AN16228"/>
      <c r="AO16228"/>
      <c r="AP16228" s="30"/>
    </row>
    <row r="16229" spans="2:42" s="28" customFormat="1" x14ac:dyDescent="0.2">
      <c r="B16229" s="23"/>
      <c r="D16229" s="23"/>
      <c r="E16229" s="30"/>
      <c r="F16229" s="30"/>
      <c r="G16229" s="30"/>
      <c r="H16229" s="30"/>
      <c r="I16229" s="30"/>
      <c r="J16229" s="35"/>
      <c r="AE16229" s="30"/>
      <c r="AF16229" s="31"/>
      <c r="AG16229" s="30"/>
      <c r="AH16229" s="30"/>
      <c r="AI16229" s="30"/>
      <c r="AJ16229" s="30"/>
      <c r="AK16229"/>
      <c r="AL16229"/>
      <c r="AM16229"/>
      <c r="AN16229"/>
      <c r="AO16229"/>
      <c r="AP16229" s="30"/>
    </row>
    <row r="16230" spans="2:42" s="28" customFormat="1" x14ac:dyDescent="0.2">
      <c r="B16230" s="23"/>
      <c r="D16230" s="23"/>
      <c r="E16230" s="30"/>
      <c r="F16230" s="30"/>
      <c r="G16230" s="30"/>
      <c r="H16230" s="30"/>
      <c r="I16230" s="30"/>
      <c r="J16230" s="35"/>
      <c r="AE16230" s="30"/>
      <c r="AF16230" s="31"/>
      <c r="AG16230" s="30"/>
      <c r="AH16230" s="30"/>
      <c r="AI16230" s="30"/>
      <c r="AJ16230" s="30"/>
      <c r="AK16230"/>
      <c r="AL16230"/>
      <c r="AM16230"/>
      <c r="AN16230"/>
      <c r="AO16230"/>
      <c r="AP16230" s="30"/>
    </row>
    <row r="16231" spans="2:42" s="28" customFormat="1" x14ac:dyDescent="0.2">
      <c r="B16231" s="23"/>
      <c r="D16231" s="23"/>
      <c r="E16231" s="30"/>
      <c r="F16231" s="30"/>
      <c r="G16231" s="30"/>
      <c r="H16231" s="30"/>
      <c r="I16231" s="30"/>
      <c r="J16231" s="35"/>
      <c r="AE16231" s="30"/>
      <c r="AF16231" s="31"/>
      <c r="AG16231" s="30"/>
      <c r="AH16231" s="30"/>
      <c r="AI16231" s="30"/>
      <c r="AJ16231" s="30"/>
      <c r="AK16231"/>
      <c r="AL16231"/>
      <c r="AM16231"/>
      <c r="AN16231"/>
      <c r="AO16231"/>
      <c r="AP16231" s="30"/>
    </row>
    <row r="16232" spans="2:42" s="28" customFormat="1" x14ac:dyDescent="0.2">
      <c r="B16232" s="23"/>
      <c r="D16232" s="23"/>
      <c r="E16232" s="30"/>
      <c r="F16232" s="30"/>
      <c r="G16232" s="30"/>
      <c r="H16232" s="30"/>
      <c r="I16232" s="30"/>
      <c r="J16232" s="35"/>
      <c r="AE16232" s="30"/>
      <c r="AF16232" s="31"/>
      <c r="AG16232" s="30"/>
      <c r="AH16232" s="30"/>
      <c r="AI16232" s="30"/>
      <c r="AJ16232" s="30"/>
      <c r="AK16232"/>
      <c r="AL16232"/>
      <c r="AM16232"/>
      <c r="AN16232"/>
      <c r="AO16232"/>
      <c r="AP16232" s="30"/>
    </row>
    <row r="16233" spans="2:42" s="28" customFormat="1" x14ac:dyDescent="0.2">
      <c r="B16233" s="23"/>
      <c r="D16233" s="23"/>
      <c r="E16233" s="30"/>
      <c r="F16233" s="30"/>
      <c r="G16233" s="30"/>
      <c r="H16233" s="30"/>
      <c r="I16233" s="30"/>
      <c r="J16233" s="35"/>
      <c r="AE16233" s="30"/>
      <c r="AF16233" s="31"/>
      <c r="AG16233" s="30"/>
      <c r="AH16233" s="30"/>
      <c r="AI16233" s="30"/>
      <c r="AJ16233" s="30"/>
      <c r="AK16233"/>
      <c r="AL16233"/>
      <c r="AM16233"/>
      <c r="AN16233"/>
      <c r="AO16233"/>
      <c r="AP16233" s="30"/>
    </row>
    <row r="16234" spans="2:42" s="28" customFormat="1" x14ac:dyDescent="0.2">
      <c r="B16234" s="23"/>
      <c r="D16234" s="23"/>
      <c r="E16234" s="30"/>
      <c r="F16234" s="30"/>
      <c r="G16234" s="30"/>
      <c r="H16234" s="30"/>
      <c r="I16234" s="30"/>
      <c r="J16234" s="35"/>
      <c r="AE16234" s="30"/>
      <c r="AF16234" s="31"/>
      <c r="AG16234" s="30"/>
      <c r="AH16234" s="30"/>
      <c r="AI16234" s="30"/>
      <c r="AJ16234" s="30"/>
      <c r="AK16234"/>
      <c r="AL16234"/>
      <c r="AM16234"/>
      <c r="AN16234"/>
      <c r="AO16234"/>
      <c r="AP16234" s="30"/>
    </row>
    <row r="16235" spans="2:42" s="28" customFormat="1" x14ac:dyDescent="0.2">
      <c r="B16235" s="23"/>
      <c r="D16235" s="23"/>
      <c r="E16235" s="30"/>
      <c r="F16235" s="30"/>
      <c r="G16235" s="30"/>
      <c r="H16235" s="30"/>
      <c r="I16235" s="30"/>
      <c r="J16235" s="35"/>
      <c r="AE16235" s="30"/>
      <c r="AF16235" s="31"/>
      <c r="AG16235" s="30"/>
      <c r="AH16235" s="30"/>
      <c r="AI16235" s="30"/>
      <c r="AJ16235" s="30"/>
      <c r="AK16235"/>
      <c r="AL16235"/>
      <c r="AM16235"/>
      <c r="AN16235"/>
      <c r="AO16235"/>
      <c r="AP16235" s="30"/>
    </row>
    <row r="16236" spans="2:42" s="28" customFormat="1" x14ac:dyDescent="0.2">
      <c r="B16236" s="23"/>
      <c r="D16236" s="23"/>
      <c r="E16236" s="30"/>
      <c r="F16236" s="30"/>
      <c r="G16236" s="30"/>
      <c r="H16236" s="30"/>
      <c r="I16236" s="30"/>
      <c r="J16236" s="35"/>
      <c r="AE16236" s="30"/>
      <c r="AF16236" s="31"/>
      <c r="AG16236" s="30"/>
      <c r="AH16236" s="30"/>
      <c r="AI16236" s="30"/>
      <c r="AJ16236" s="30"/>
      <c r="AK16236"/>
      <c r="AL16236"/>
      <c r="AM16236"/>
      <c r="AN16236"/>
      <c r="AO16236"/>
      <c r="AP16236" s="30"/>
    </row>
    <row r="16237" spans="2:42" s="28" customFormat="1" x14ac:dyDescent="0.2">
      <c r="B16237" s="23"/>
      <c r="D16237" s="23"/>
      <c r="E16237" s="30"/>
      <c r="F16237" s="30"/>
      <c r="G16237" s="30"/>
      <c r="H16237" s="30"/>
      <c r="I16237" s="30"/>
      <c r="J16237" s="35"/>
      <c r="AE16237" s="30"/>
      <c r="AF16237" s="31"/>
      <c r="AG16237" s="30"/>
      <c r="AH16237" s="30"/>
      <c r="AI16237" s="30"/>
      <c r="AJ16237" s="30"/>
      <c r="AK16237"/>
      <c r="AL16237"/>
      <c r="AM16237"/>
      <c r="AN16237"/>
      <c r="AO16237"/>
      <c r="AP16237" s="30"/>
    </row>
    <row r="16238" spans="2:42" s="28" customFormat="1" x14ac:dyDescent="0.2">
      <c r="B16238" s="23"/>
      <c r="D16238" s="23"/>
      <c r="E16238" s="30"/>
      <c r="F16238" s="30"/>
      <c r="G16238" s="30"/>
      <c r="H16238" s="30"/>
      <c r="I16238" s="30"/>
      <c r="J16238" s="35"/>
      <c r="AE16238" s="30"/>
      <c r="AF16238" s="31"/>
      <c r="AG16238" s="30"/>
      <c r="AH16238" s="30"/>
      <c r="AI16238" s="30"/>
      <c r="AJ16238" s="30"/>
      <c r="AK16238"/>
      <c r="AL16238"/>
      <c r="AM16238"/>
      <c r="AN16238"/>
      <c r="AO16238"/>
      <c r="AP16238" s="30"/>
    </row>
    <row r="16239" spans="2:42" s="28" customFormat="1" x14ac:dyDescent="0.2">
      <c r="B16239" s="23"/>
      <c r="D16239" s="23"/>
      <c r="E16239" s="30"/>
      <c r="F16239" s="30"/>
      <c r="G16239" s="30"/>
      <c r="H16239" s="30"/>
      <c r="I16239" s="30"/>
      <c r="J16239" s="35"/>
      <c r="AE16239" s="30"/>
      <c r="AF16239" s="31"/>
      <c r="AG16239" s="30"/>
      <c r="AH16239" s="30"/>
      <c r="AI16239" s="30"/>
      <c r="AJ16239" s="30"/>
      <c r="AK16239"/>
      <c r="AL16239"/>
      <c r="AM16239"/>
      <c r="AN16239"/>
      <c r="AO16239"/>
      <c r="AP16239" s="30"/>
    </row>
    <row r="16240" spans="2:42" s="28" customFormat="1" x14ac:dyDescent="0.2">
      <c r="B16240" s="23"/>
      <c r="D16240" s="23"/>
      <c r="E16240" s="30"/>
      <c r="F16240" s="30"/>
      <c r="G16240" s="30"/>
      <c r="H16240" s="30"/>
      <c r="I16240" s="30"/>
      <c r="J16240" s="35"/>
      <c r="AE16240" s="30"/>
      <c r="AF16240" s="31"/>
      <c r="AG16240" s="30"/>
      <c r="AH16240" s="30"/>
      <c r="AI16240" s="30"/>
      <c r="AJ16240" s="30"/>
      <c r="AK16240"/>
      <c r="AL16240"/>
      <c r="AM16240"/>
      <c r="AN16240"/>
      <c r="AO16240"/>
      <c r="AP16240" s="30"/>
    </row>
    <row r="16241" spans="2:42" s="28" customFormat="1" x14ac:dyDescent="0.2">
      <c r="B16241" s="23"/>
      <c r="D16241" s="23"/>
      <c r="E16241" s="30"/>
      <c r="F16241" s="30"/>
      <c r="G16241" s="30"/>
      <c r="H16241" s="30"/>
      <c r="I16241" s="30"/>
      <c r="J16241" s="35"/>
      <c r="AE16241" s="30"/>
      <c r="AF16241" s="31"/>
      <c r="AG16241" s="30"/>
      <c r="AH16241" s="30"/>
      <c r="AI16241" s="30"/>
      <c r="AJ16241" s="30"/>
      <c r="AK16241"/>
      <c r="AL16241"/>
      <c r="AM16241"/>
      <c r="AN16241"/>
      <c r="AO16241"/>
      <c r="AP16241" s="30"/>
    </row>
    <row r="16242" spans="2:42" s="28" customFormat="1" x14ac:dyDescent="0.2">
      <c r="B16242" s="23"/>
      <c r="D16242" s="23"/>
      <c r="E16242" s="30"/>
      <c r="F16242" s="30"/>
      <c r="G16242" s="30"/>
      <c r="H16242" s="30"/>
      <c r="I16242" s="30"/>
      <c r="J16242" s="35"/>
      <c r="AE16242" s="30"/>
      <c r="AF16242" s="31"/>
      <c r="AG16242" s="30"/>
      <c r="AH16242" s="30"/>
      <c r="AI16242" s="30"/>
      <c r="AJ16242" s="30"/>
      <c r="AK16242"/>
      <c r="AL16242"/>
      <c r="AM16242"/>
      <c r="AN16242"/>
      <c r="AO16242"/>
      <c r="AP16242" s="30"/>
    </row>
    <row r="16243" spans="2:42" s="28" customFormat="1" x14ac:dyDescent="0.2">
      <c r="B16243" s="23"/>
      <c r="D16243" s="23"/>
      <c r="E16243" s="30"/>
      <c r="F16243" s="30"/>
      <c r="G16243" s="30"/>
      <c r="H16243" s="30"/>
      <c r="I16243" s="30"/>
      <c r="J16243" s="35"/>
      <c r="AE16243" s="30"/>
      <c r="AF16243" s="31"/>
      <c r="AG16243" s="30"/>
      <c r="AH16243" s="30"/>
      <c r="AI16243" s="30"/>
      <c r="AJ16243" s="30"/>
      <c r="AK16243"/>
      <c r="AL16243"/>
      <c r="AM16243"/>
      <c r="AN16243"/>
      <c r="AO16243"/>
      <c r="AP16243" s="30"/>
    </row>
    <row r="16244" spans="2:42" s="28" customFormat="1" x14ac:dyDescent="0.2">
      <c r="B16244" s="23"/>
      <c r="D16244" s="23"/>
      <c r="E16244" s="30"/>
      <c r="F16244" s="30"/>
      <c r="G16244" s="30"/>
      <c r="H16244" s="30"/>
      <c r="I16244" s="30"/>
      <c r="J16244" s="35"/>
      <c r="AE16244" s="30"/>
      <c r="AF16244" s="31"/>
      <c r="AG16244" s="30"/>
      <c r="AH16244" s="30"/>
      <c r="AI16244" s="30"/>
      <c r="AJ16244" s="30"/>
      <c r="AK16244"/>
      <c r="AL16244"/>
      <c r="AM16244"/>
      <c r="AN16244"/>
      <c r="AO16244"/>
      <c r="AP16244" s="30"/>
    </row>
    <row r="16245" spans="2:42" s="28" customFormat="1" x14ac:dyDescent="0.2">
      <c r="B16245" s="23"/>
      <c r="D16245" s="23"/>
      <c r="E16245" s="30"/>
      <c r="F16245" s="30"/>
      <c r="G16245" s="30"/>
      <c r="H16245" s="30"/>
      <c r="I16245" s="30"/>
      <c r="J16245" s="35"/>
      <c r="AE16245" s="30"/>
      <c r="AF16245" s="31"/>
      <c r="AG16245" s="30"/>
      <c r="AH16245" s="30"/>
      <c r="AI16245" s="30"/>
      <c r="AJ16245" s="30"/>
      <c r="AK16245"/>
      <c r="AL16245"/>
      <c r="AM16245"/>
      <c r="AN16245"/>
      <c r="AO16245"/>
      <c r="AP16245" s="30"/>
    </row>
    <row r="16246" spans="2:42" s="28" customFormat="1" x14ac:dyDescent="0.2">
      <c r="B16246" s="23"/>
      <c r="D16246" s="23"/>
      <c r="E16246" s="30"/>
      <c r="F16246" s="30"/>
      <c r="G16246" s="30"/>
      <c r="H16246" s="30"/>
      <c r="I16246" s="30"/>
      <c r="J16246" s="35"/>
      <c r="AE16246" s="30"/>
      <c r="AF16246" s="31"/>
      <c r="AG16246" s="30"/>
      <c r="AH16246" s="30"/>
      <c r="AI16246" s="30"/>
      <c r="AJ16246" s="30"/>
      <c r="AK16246"/>
      <c r="AL16246"/>
      <c r="AM16246"/>
      <c r="AN16246"/>
      <c r="AO16246"/>
      <c r="AP16246" s="30"/>
    </row>
    <row r="16247" spans="2:42" s="28" customFormat="1" x14ac:dyDescent="0.2">
      <c r="B16247" s="23"/>
      <c r="D16247" s="23"/>
      <c r="E16247" s="30"/>
      <c r="F16247" s="30"/>
      <c r="G16247" s="30"/>
      <c r="H16247" s="30"/>
      <c r="I16247" s="30"/>
      <c r="J16247" s="35"/>
      <c r="AE16247" s="30"/>
      <c r="AF16247" s="31"/>
      <c r="AG16247" s="30"/>
      <c r="AH16247" s="30"/>
      <c r="AI16247" s="30"/>
      <c r="AJ16247" s="30"/>
      <c r="AK16247"/>
      <c r="AL16247"/>
      <c r="AM16247"/>
      <c r="AN16247"/>
      <c r="AO16247"/>
      <c r="AP16247" s="30"/>
    </row>
    <row r="16248" spans="2:42" s="28" customFormat="1" x14ac:dyDescent="0.2">
      <c r="B16248" s="23"/>
      <c r="D16248" s="23"/>
      <c r="E16248" s="30"/>
      <c r="F16248" s="30"/>
      <c r="G16248" s="30"/>
      <c r="H16248" s="30"/>
      <c r="I16248" s="30"/>
      <c r="J16248" s="35"/>
      <c r="AE16248" s="30"/>
      <c r="AF16248" s="31"/>
      <c r="AG16248" s="30"/>
      <c r="AH16248" s="30"/>
      <c r="AI16248" s="30"/>
      <c r="AJ16248" s="30"/>
      <c r="AK16248"/>
      <c r="AL16248"/>
      <c r="AM16248"/>
      <c r="AN16248"/>
      <c r="AO16248"/>
      <c r="AP16248" s="30"/>
    </row>
    <row r="16249" spans="2:42" s="28" customFormat="1" x14ac:dyDescent="0.2">
      <c r="B16249" s="23"/>
      <c r="D16249" s="23"/>
      <c r="E16249" s="30"/>
      <c r="F16249" s="30"/>
      <c r="G16249" s="30"/>
      <c r="H16249" s="30"/>
      <c r="I16249" s="30"/>
      <c r="J16249" s="35"/>
      <c r="AE16249" s="30"/>
      <c r="AF16249" s="31"/>
      <c r="AG16249" s="30"/>
      <c r="AH16249" s="30"/>
      <c r="AI16249" s="30"/>
      <c r="AJ16249" s="30"/>
      <c r="AK16249"/>
      <c r="AL16249"/>
      <c r="AM16249"/>
      <c r="AN16249"/>
      <c r="AO16249"/>
      <c r="AP16249" s="30"/>
    </row>
    <row r="16250" spans="2:42" s="28" customFormat="1" x14ac:dyDescent="0.2">
      <c r="B16250" s="23"/>
      <c r="D16250" s="23"/>
      <c r="E16250" s="30"/>
      <c r="F16250" s="30"/>
      <c r="G16250" s="30"/>
      <c r="H16250" s="30"/>
      <c r="I16250" s="30"/>
      <c r="J16250" s="35"/>
      <c r="AE16250" s="30"/>
      <c r="AF16250" s="31"/>
      <c r="AG16250" s="30"/>
      <c r="AH16250" s="30"/>
      <c r="AI16250" s="30"/>
      <c r="AJ16250" s="30"/>
      <c r="AK16250"/>
      <c r="AL16250"/>
      <c r="AM16250"/>
      <c r="AN16250"/>
      <c r="AO16250"/>
      <c r="AP16250" s="30"/>
    </row>
    <row r="16251" spans="2:42" s="28" customFormat="1" x14ac:dyDescent="0.2">
      <c r="B16251" s="23"/>
      <c r="D16251" s="23"/>
      <c r="E16251" s="30"/>
      <c r="F16251" s="30"/>
      <c r="G16251" s="30"/>
      <c r="H16251" s="30"/>
      <c r="I16251" s="30"/>
      <c r="J16251" s="35"/>
      <c r="AE16251" s="30"/>
      <c r="AF16251" s="31"/>
      <c r="AG16251" s="30"/>
      <c r="AH16251" s="30"/>
      <c r="AI16251" s="30"/>
      <c r="AJ16251" s="30"/>
      <c r="AK16251"/>
      <c r="AL16251"/>
      <c r="AM16251"/>
      <c r="AN16251"/>
      <c r="AO16251"/>
      <c r="AP16251" s="30"/>
    </row>
    <row r="16252" spans="2:42" s="28" customFormat="1" x14ac:dyDescent="0.2">
      <c r="B16252" s="23"/>
      <c r="D16252" s="23"/>
      <c r="E16252" s="30"/>
      <c r="F16252" s="30"/>
      <c r="G16252" s="30"/>
      <c r="H16252" s="30"/>
      <c r="I16252" s="30"/>
      <c r="J16252" s="35"/>
      <c r="AE16252" s="30"/>
      <c r="AF16252" s="31"/>
      <c r="AG16252" s="30"/>
      <c r="AH16252" s="30"/>
      <c r="AI16252" s="30"/>
      <c r="AJ16252" s="30"/>
      <c r="AK16252"/>
      <c r="AL16252"/>
      <c r="AM16252"/>
      <c r="AN16252"/>
      <c r="AO16252"/>
      <c r="AP16252" s="30"/>
    </row>
    <row r="16253" spans="2:42" s="28" customFormat="1" x14ac:dyDescent="0.2">
      <c r="B16253" s="23"/>
      <c r="D16253" s="23"/>
      <c r="E16253" s="30"/>
      <c r="F16253" s="30"/>
      <c r="G16253" s="30"/>
      <c r="H16253" s="30"/>
      <c r="I16253" s="30"/>
      <c r="J16253" s="35"/>
      <c r="AE16253" s="30"/>
      <c r="AF16253" s="31"/>
      <c r="AG16253" s="30"/>
      <c r="AH16253" s="30"/>
      <c r="AI16253" s="30"/>
      <c r="AJ16253" s="30"/>
      <c r="AK16253"/>
      <c r="AL16253"/>
      <c r="AM16253"/>
      <c r="AN16253"/>
      <c r="AO16253"/>
      <c r="AP16253" s="30"/>
    </row>
    <row r="16254" spans="2:42" s="28" customFormat="1" x14ac:dyDescent="0.2">
      <c r="B16254" s="23"/>
      <c r="D16254" s="23"/>
      <c r="E16254" s="30"/>
      <c r="F16254" s="30"/>
      <c r="G16254" s="30"/>
      <c r="H16254" s="30"/>
      <c r="I16254" s="30"/>
      <c r="J16254" s="35"/>
      <c r="AE16254" s="30"/>
      <c r="AF16254" s="31"/>
      <c r="AG16254" s="30"/>
      <c r="AH16254" s="30"/>
      <c r="AI16254" s="30"/>
      <c r="AJ16254" s="30"/>
      <c r="AK16254"/>
      <c r="AL16254"/>
      <c r="AM16254"/>
      <c r="AN16254"/>
      <c r="AO16254"/>
      <c r="AP16254" s="30"/>
    </row>
    <row r="16255" spans="2:42" s="28" customFormat="1" x14ac:dyDescent="0.2">
      <c r="B16255" s="23"/>
      <c r="D16255" s="23"/>
      <c r="E16255" s="30"/>
      <c r="F16255" s="30"/>
      <c r="G16255" s="30"/>
      <c r="H16255" s="30"/>
      <c r="I16255" s="30"/>
      <c r="J16255" s="35"/>
      <c r="AE16255" s="30"/>
      <c r="AF16255" s="31"/>
      <c r="AG16255" s="30"/>
      <c r="AH16255" s="30"/>
      <c r="AI16255" s="30"/>
      <c r="AJ16255" s="30"/>
      <c r="AK16255"/>
      <c r="AL16255"/>
      <c r="AM16255"/>
      <c r="AN16255"/>
      <c r="AO16255"/>
      <c r="AP16255" s="30"/>
    </row>
    <row r="16256" spans="2:42" s="28" customFormat="1" x14ac:dyDescent="0.2">
      <c r="B16256" s="23"/>
      <c r="D16256" s="23"/>
      <c r="E16256" s="30"/>
      <c r="F16256" s="30"/>
      <c r="G16256" s="30"/>
      <c r="H16256" s="30"/>
      <c r="I16256" s="30"/>
      <c r="J16256" s="35"/>
      <c r="AE16256" s="30"/>
      <c r="AF16256" s="31"/>
      <c r="AG16256" s="30"/>
      <c r="AH16256" s="30"/>
      <c r="AI16256" s="30"/>
      <c r="AJ16256" s="30"/>
      <c r="AK16256"/>
      <c r="AL16256"/>
      <c r="AM16256"/>
      <c r="AN16256"/>
      <c r="AO16256"/>
      <c r="AP16256" s="30"/>
    </row>
    <row r="16257" spans="2:42" s="28" customFormat="1" x14ac:dyDescent="0.2">
      <c r="B16257" s="23"/>
      <c r="D16257" s="23"/>
      <c r="E16257" s="30"/>
      <c r="F16257" s="30"/>
      <c r="G16257" s="30"/>
      <c r="H16257" s="30"/>
      <c r="I16257" s="30"/>
      <c r="J16257" s="35"/>
      <c r="AE16257" s="30"/>
      <c r="AF16257" s="31"/>
      <c r="AG16257" s="30"/>
      <c r="AH16257" s="30"/>
      <c r="AI16257" s="30"/>
      <c r="AJ16257" s="30"/>
      <c r="AK16257"/>
      <c r="AL16257"/>
      <c r="AM16257"/>
      <c r="AN16257"/>
      <c r="AO16257"/>
      <c r="AP16257" s="30"/>
    </row>
    <row r="16258" spans="2:42" s="28" customFormat="1" x14ac:dyDescent="0.2">
      <c r="B16258" s="23"/>
      <c r="D16258" s="23"/>
      <c r="E16258" s="30"/>
      <c r="F16258" s="30"/>
      <c r="G16258" s="30"/>
      <c r="H16258" s="30"/>
      <c r="I16258" s="30"/>
      <c r="J16258" s="35"/>
      <c r="AE16258" s="30"/>
      <c r="AF16258" s="31"/>
      <c r="AG16258" s="30"/>
      <c r="AH16258" s="30"/>
      <c r="AI16258" s="30"/>
      <c r="AJ16258" s="30"/>
      <c r="AK16258"/>
      <c r="AL16258"/>
      <c r="AM16258"/>
      <c r="AN16258"/>
      <c r="AO16258"/>
      <c r="AP16258" s="30"/>
    </row>
    <row r="16259" spans="2:42" s="28" customFormat="1" x14ac:dyDescent="0.2">
      <c r="B16259" s="23"/>
      <c r="D16259" s="23"/>
      <c r="E16259" s="30"/>
      <c r="F16259" s="30"/>
      <c r="G16259" s="30"/>
      <c r="H16259" s="30"/>
      <c r="I16259" s="30"/>
      <c r="J16259" s="35"/>
      <c r="AE16259" s="30"/>
      <c r="AF16259" s="31"/>
      <c r="AG16259" s="30"/>
      <c r="AH16259" s="30"/>
      <c r="AI16259" s="30"/>
      <c r="AJ16259" s="30"/>
      <c r="AK16259"/>
      <c r="AL16259"/>
      <c r="AM16259"/>
      <c r="AN16259"/>
      <c r="AO16259"/>
      <c r="AP16259" s="30"/>
    </row>
    <row r="16260" spans="2:42" s="28" customFormat="1" x14ac:dyDescent="0.2">
      <c r="B16260" s="23"/>
      <c r="D16260" s="23"/>
      <c r="E16260" s="30"/>
      <c r="F16260" s="30"/>
      <c r="G16260" s="30"/>
      <c r="H16260" s="30"/>
      <c r="I16260" s="30"/>
      <c r="J16260" s="35"/>
      <c r="AE16260" s="30"/>
      <c r="AF16260" s="31"/>
      <c r="AG16260" s="30"/>
      <c r="AH16260" s="30"/>
      <c r="AI16260" s="30"/>
      <c r="AJ16260" s="30"/>
      <c r="AK16260"/>
      <c r="AL16260"/>
      <c r="AM16260"/>
      <c r="AN16260"/>
      <c r="AO16260"/>
      <c r="AP16260" s="30"/>
    </row>
    <row r="16261" spans="2:42" s="28" customFormat="1" x14ac:dyDescent="0.2">
      <c r="B16261" s="23"/>
      <c r="D16261" s="23"/>
      <c r="E16261" s="30"/>
      <c r="F16261" s="30"/>
      <c r="G16261" s="30"/>
      <c r="H16261" s="30"/>
      <c r="I16261" s="30"/>
      <c r="J16261" s="35"/>
      <c r="AE16261" s="30"/>
      <c r="AF16261" s="31"/>
      <c r="AG16261" s="30"/>
      <c r="AH16261" s="30"/>
      <c r="AI16261" s="30"/>
      <c r="AJ16261" s="30"/>
      <c r="AK16261"/>
      <c r="AL16261"/>
      <c r="AM16261"/>
      <c r="AN16261"/>
      <c r="AO16261"/>
      <c r="AP16261" s="30"/>
    </row>
    <row r="16262" spans="2:42" s="28" customFormat="1" x14ac:dyDescent="0.2">
      <c r="B16262" s="23"/>
      <c r="D16262" s="23"/>
      <c r="E16262" s="30"/>
      <c r="F16262" s="30"/>
      <c r="G16262" s="30"/>
      <c r="H16262" s="30"/>
      <c r="I16262" s="30"/>
      <c r="J16262" s="35"/>
      <c r="AE16262" s="30"/>
      <c r="AF16262" s="31"/>
      <c r="AG16262" s="30"/>
      <c r="AH16262" s="30"/>
      <c r="AI16262" s="30"/>
      <c r="AJ16262" s="30"/>
      <c r="AK16262"/>
      <c r="AL16262"/>
      <c r="AM16262"/>
      <c r="AN16262"/>
      <c r="AO16262"/>
      <c r="AP16262" s="30"/>
    </row>
    <row r="16263" spans="2:42" s="28" customFormat="1" x14ac:dyDescent="0.2">
      <c r="B16263" s="23"/>
      <c r="D16263" s="23"/>
      <c r="E16263" s="30"/>
      <c r="F16263" s="30"/>
      <c r="G16263" s="30"/>
      <c r="H16263" s="30"/>
      <c r="I16263" s="30"/>
      <c r="J16263" s="35"/>
      <c r="AE16263" s="30"/>
      <c r="AF16263" s="31"/>
      <c r="AG16263" s="30"/>
      <c r="AH16263" s="30"/>
      <c r="AI16263" s="30"/>
      <c r="AJ16263" s="30"/>
      <c r="AK16263"/>
      <c r="AL16263"/>
      <c r="AM16263"/>
      <c r="AN16263"/>
      <c r="AO16263"/>
      <c r="AP16263" s="30"/>
    </row>
    <row r="16264" spans="2:42" s="28" customFormat="1" x14ac:dyDescent="0.2">
      <c r="B16264" s="23"/>
      <c r="D16264" s="23"/>
      <c r="E16264" s="30"/>
      <c r="F16264" s="30"/>
      <c r="G16264" s="30"/>
      <c r="H16264" s="30"/>
      <c r="I16264" s="30"/>
      <c r="J16264" s="35"/>
      <c r="AE16264" s="30"/>
      <c r="AF16264" s="31"/>
      <c r="AG16264" s="30"/>
      <c r="AH16264" s="30"/>
      <c r="AI16264" s="30"/>
      <c r="AJ16264" s="30"/>
      <c r="AK16264"/>
      <c r="AL16264"/>
      <c r="AM16264"/>
      <c r="AN16264"/>
      <c r="AO16264"/>
      <c r="AP16264" s="30"/>
    </row>
    <row r="16265" spans="2:42" s="28" customFormat="1" x14ac:dyDescent="0.2">
      <c r="B16265" s="23"/>
      <c r="D16265" s="23"/>
      <c r="E16265" s="30"/>
      <c r="F16265" s="30"/>
      <c r="G16265" s="30"/>
      <c r="H16265" s="30"/>
      <c r="I16265" s="30"/>
      <c r="J16265" s="35"/>
      <c r="AE16265" s="30"/>
      <c r="AF16265" s="31"/>
      <c r="AG16265" s="30"/>
      <c r="AH16265" s="30"/>
      <c r="AI16265" s="30"/>
      <c r="AJ16265" s="30"/>
      <c r="AK16265"/>
      <c r="AL16265"/>
      <c r="AM16265"/>
      <c r="AN16265"/>
      <c r="AO16265"/>
      <c r="AP16265" s="30"/>
    </row>
    <row r="16266" spans="2:42" s="28" customFormat="1" x14ac:dyDescent="0.2">
      <c r="B16266" s="23"/>
      <c r="D16266" s="23"/>
      <c r="E16266" s="30"/>
      <c r="F16266" s="30"/>
      <c r="G16266" s="30"/>
      <c r="H16266" s="30"/>
      <c r="I16266" s="30"/>
      <c r="J16266" s="35"/>
      <c r="AE16266" s="30"/>
      <c r="AF16266" s="31"/>
      <c r="AG16266" s="30"/>
      <c r="AH16266" s="30"/>
      <c r="AI16266" s="30"/>
      <c r="AJ16266" s="30"/>
      <c r="AK16266"/>
      <c r="AL16266"/>
      <c r="AM16266"/>
      <c r="AN16266"/>
      <c r="AO16266"/>
      <c r="AP16266" s="30"/>
    </row>
    <row r="16267" spans="2:42" s="28" customFormat="1" x14ac:dyDescent="0.2">
      <c r="B16267" s="23"/>
      <c r="D16267" s="23"/>
      <c r="E16267" s="30"/>
      <c r="F16267" s="30"/>
      <c r="G16267" s="30"/>
      <c r="H16267" s="30"/>
      <c r="I16267" s="30"/>
      <c r="J16267" s="35"/>
      <c r="AE16267" s="30"/>
      <c r="AF16267" s="31"/>
      <c r="AG16267" s="30"/>
      <c r="AH16267" s="30"/>
      <c r="AI16267" s="30"/>
      <c r="AJ16267" s="30"/>
      <c r="AK16267"/>
      <c r="AL16267"/>
      <c r="AM16267"/>
      <c r="AN16267"/>
      <c r="AO16267"/>
      <c r="AP16267" s="30"/>
    </row>
    <row r="16268" spans="2:42" s="28" customFormat="1" x14ac:dyDescent="0.2">
      <c r="B16268" s="23"/>
      <c r="D16268" s="23"/>
      <c r="E16268" s="30"/>
      <c r="F16268" s="30"/>
      <c r="G16268" s="30"/>
      <c r="H16268" s="30"/>
      <c r="I16268" s="30"/>
      <c r="J16268" s="35"/>
      <c r="AE16268" s="30"/>
      <c r="AF16268" s="31"/>
      <c r="AG16268" s="30"/>
      <c r="AH16268" s="30"/>
      <c r="AI16268" s="30"/>
      <c r="AJ16268" s="30"/>
      <c r="AK16268"/>
      <c r="AL16268"/>
      <c r="AM16268"/>
      <c r="AN16268"/>
      <c r="AO16268"/>
      <c r="AP16268" s="30"/>
    </row>
    <row r="16269" spans="2:42" s="28" customFormat="1" x14ac:dyDescent="0.2">
      <c r="B16269" s="23"/>
      <c r="D16269" s="23"/>
      <c r="E16269" s="30"/>
      <c r="F16269" s="30"/>
      <c r="G16269" s="30"/>
      <c r="H16269" s="30"/>
      <c r="I16269" s="30"/>
      <c r="J16269" s="35"/>
      <c r="AE16269" s="30"/>
      <c r="AF16269" s="31"/>
      <c r="AG16269" s="30"/>
      <c r="AH16269" s="30"/>
      <c r="AI16269" s="30"/>
      <c r="AJ16269" s="30"/>
      <c r="AK16269"/>
      <c r="AL16269"/>
      <c r="AM16269"/>
      <c r="AN16269"/>
      <c r="AO16269"/>
      <c r="AP16269" s="30"/>
    </row>
    <row r="16270" spans="2:42" s="28" customFormat="1" x14ac:dyDescent="0.2">
      <c r="B16270" s="23"/>
      <c r="D16270" s="23"/>
      <c r="E16270" s="30"/>
      <c r="F16270" s="30"/>
      <c r="G16270" s="30"/>
      <c r="H16270" s="30"/>
      <c r="I16270" s="30"/>
      <c r="J16270" s="35"/>
      <c r="AE16270" s="30"/>
      <c r="AF16270" s="31"/>
      <c r="AG16270" s="30"/>
      <c r="AH16270" s="30"/>
      <c r="AI16270" s="30"/>
      <c r="AJ16270" s="30"/>
      <c r="AK16270"/>
      <c r="AL16270"/>
      <c r="AM16270"/>
      <c r="AN16270"/>
      <c r="AO16270"/>
      <c r="AP16270" s="30"/>
    </row>
    <row r="16271" spans="2:42" s="28" customFormat="1" x14ac:dyDescent="0.2">
      <c r="B16271" s="23"/>
      <c r="D16271" s="23"/>
      <c r="E16271" s="30"/>
      <c r="F16271" s="30"/>
      <c r="G16271" s="30"/>
      <c r="H16271" s="30"/>
      <c r="I16271" s="30"/>
      <c r="J16271" s="35"/>
      <c r="AE16271" s="30"/>
      <c r="AF16271" s="31"/>
      <c r="AG16271" s="30"/>
      <c r="AH16271" s="30"/>
      <c r="AI16271" s="30"/>
      <c r="AJ16271" s="30"/>
      <c r="AK16271"/>
      <c r="AL16271"/>
      <c r="AM16271"/>
      <c r="AN16271"/>
      <c r="AO16271"/>
      <c r="AP16271" s="30"/>
    </row>
    <row r="16272" spans="2:42" s="28" customFormat="1" x14ac:dyDescent="0.2">
      <c r="B16272" s="23"/>
      <c r="D16272" s="23"/>
      <c r="E16272" s="30"/>
      <c r="F16272" s="30"/>
      <c r="G16272" s="30"/>
      <c r="H16272" s="30"/>
      <c r="I16272" s="30"/>
      <c r="J16272" s="35"/>
      <c r="AE16272" s="30"/>
      <c r="AF16272" s="31"/>
      <c r="AG16272" s="30"/>
      <c r="AH16272" s="30"/>
      <c r="AI16272" s="30"/>
      <c r="AJ16272" s="30"/>
      <c r="AK16272"/>
      <c r="AL16272"/>
      <c r="AM16272"/>
      <c r="AN16272"/>
      <c r="AO16272"/>
      <c r="AP16272" s="30"/>
    </row>
    <row r="16273" spans="2:42" s="28" customFormat="1" x14ac:dyDescent="0.2">
      <c r="B16273" s="23"/>
      <c r="D16273" s="23"/>
      <c r="E16273" s="30"/>
      <c r="F16273" s="30"/>
      <c r="G16273" s="30"/>
      <c r="H16273" s="30"/>
      <c r="I16273" s="30"/>
      <c r="J16273" s="35"/>
      <c r="AE16273" s="30"/>
      <c r="AF16273" s="31"/>
      <c r="AG16273" s="30"/>
      <c r="AH16273" s="30"/>
      <c r="AI16273" s="30"/>
      <c r="AJ16273" s="30"/>
      <c r="AK16273"/>
      <c r="AL16273"/>
      <c r="AM16273"/>
      <c r="AN16273"/>
      <c r="AO16273"/>
      <c r="AP16273" s="30"/>
    </row>
    <row r="16274" spans="2:42" s="28" customFormat="1" x14ac:dyDescent="0.2">
      <c r="B16274" s="23"/>
      <c r="D16274" s="23"/>
      <c r="E16274" s="30"/>
      <c r="F16274" s="30"/>
      <c r="G16274" s="30"/>
      <c r="H16274" s="30"/>
      <c r="I16274" s="30"/>
      <c r="J16274" s="35"/>
      <c r="AE16274" s="30"/>
      <c r="AF16274" s="31"/>
      <c r="AG16274" s="30"/>
      <c r="AH16274" s="30"/>
      <c r="AI16274" s="30"/>
      <c r="AJ16274" s="30"/>
      <c r="AK16274"/>
      <c r="AL16274"/>
      <c r="AM16274"/>
      <c r="AN16274"/>
      <c r="AO16274"/>
      <c r="AP16274" s="30"/>
    </row>
    <row r="16275" spans="2:42" s="28" customFormat="1" x14ac:dyDescent="0.2">
      <c r="B16275" s="23"/>
      <c r="D16275" s="23"/>
      <c r="E16275" s="30"/>
      <c r="F16275" s="30"/>
      <c r="G16275" s="30"/>
      <c r="H16275" s="30"/>
      <c r="I16275" s="30"/>
      <c r="J16275" s="35"/>
      <c r="AE16275" s="30"/>
      <c r="AF16275" s="31"/>
      <c r="AG16275" s="30"/>
      <c r="AH16275" s="30"/>
      <c r="AI16275" s="30"/>
      <c r="AJ16275" s="30"/>
      <c r="AK16275"/>
      <c r="AL16275"/>
      <c r="AM16275"/>
      <c r="AN16275"/>
      <c r="AO16275"/>
      <c r="AP16275" s="30"/>
    </row>
    <row r="16276" spans="2:42" s="28" customFormat="1" x14ac:dyDescent="0.2">
      <c r="B16276" s="23"/>
      <c r="D16276" s="23"/>
      <c r="E16276" s="30"/>
      <c r="F16276" s="30"/>
      <c r="G16276" s="30"/>
      <c r="H16276" s="30"/>
      <c r="I16276" s="30"/>
      <c r="J16276" s="35"/>
      <c r="AE16276" s="30"/>
      <c r="AF16276" s="31"/>
      <c r="AG16276" s="30"/>
      <c r="AH16276" s="30"/>
      <c r="AI16276" s="30"/>
      <c r="AJ16276" s="30"/>
      <c r="AK16276"/>
      <c r="AL16276"/>
      <c r="AM16276"/>
      <c r="AN16276"/>
      <c r="AO16276"/>
      <c r="AP16276" s="30"/>
    </row>
    <row r="16277" spans="2:42" s="28" customFormat="1" x14ac:dyDescent="0.2">
      <c r="B16277" s="23"/>
      <c r="D16277" s="23"/>
      <c r="E16277" s="30"/>
      <c r="F16277" s="30"/>
      <c r="G16277" s="30"/>
      <c r="H16277" s="30"/>
      <c r="I16277" s="30"/>
      <c r="J16277" s="35"/>
      <c r="AE16277" s="30"/>
      <c r="AF16277" s="31"/>
      <c r="AG16277" s="30"/>
      <c r="AH16277" s="30"/>
      <c r="AI16277" s="30"/>
      <c r="AJ16277" s="30"/>
      <c r="AK16277"/>
      <c r="AL16277"/>
      <c r="AM16277"/>
      <c r="AN16277"/>
      <c r="AO16277"/>
      <c r="AP16277" s="30"/>
    </row>
    <row r="16278" spans="2:42" s="28" customFormat="1" x14ac:dyDescent="0.2">
      <c r="B16278" s="23"/>
      <c r="D16278" s="23"/>
      <c r="E16278" s="30"/>
      <c r="F16278" s="30"/>
      <c r="G16278" s="30"/>
      <c r="H16278" s="30"/>
      <c r="I16278" s="30"/>
      <c r="J16278" s="35"/>
      <c r="AE16278" s="30"/>
      <c r="AF16278" s="31"/>
      <c r="AG16278" s="30"/>
      <c r="AH16278" s="30"/>
      <c r="AI16278" s="30"/>
      <c r="AJ16278" s="30"/>
      <c r="AK16278"/>
      <c r="AL16278"/>
      <c r="AM16278"/>
      <c r="AN16278"/>
      <c r="AO16278"/>
      <c r="AP16278" s="30"/>
    </row>
    <row r="16279" spans="2:42" s="28" customFormat="1" x14ac:dyDescent="0.2">
      <c r="B16279" s="23"/>
      <c r="D16279" s="23"/>
      <c r="E16279" s="30"/>
      <c r="F16279" s="30"/>
      <c r="G16279" s="30"/>
      <c r="H16279" s="30"/>
      <c r="I16279" s="30"/>
      <c r="J16279" s="35"/>
      <c r="AE16279" s="30"/>
      <c r="AF16279" s="31"/>
      <c r="AG16279" s="30"/>
      <c r="AH16279" s="30"/>
      <c r="AI16279" s="30"/>
      <c r="AJ16279" s="30"/>
      <c r="AK16279"/>
      <c r="AL16279"/>
      <c r="AM16279"/>
      <c r="AN16279"/>
      <c r="AO16279"/>
      <c r="AP16279" s="30"/>
    </row>
    <row r="16280" spans="2:42" s="28" customFormat="1" x14ac:dyDescent="0.2">
      <c r="B16280" s="23"/>
      <c r="D16280" s="23"/>
      <c r="E16280" s="30"/>
      <c r="F16280" s="30"/>
      <c r="G16280" s="30"/>
      <c r="H16280" s="30"/>
      <c r="I16280" s="30"/>
      <c r="J16280" s="35"/>
      <c r="AE16280" s="30"/>
      <c r="AF16280" s="31"/>
      <c r="AG16280" s="30"/>
      <c r="AH16280" s="30"/>
      <c r="AI16280" s="30"/>
      <c r="AJ16280" s="30"/>
      <c r="AK16280"/>
      <c r="AL16280"/>
      <c r="AM16280"/>
      <c r="AN16280"/>
      <c r="AO16280"/>
      <c r="AP16280" s="30"/>
    </row>
    <row r="16281" spans="2:42" s="28" customFormat="1" x14ac:dyDescent="0.2">
      <c r="B16281" s="23"/>
      <c r="D16281" s="23"/>
      <c r="E16281" s="30"/>
      <c r="F16281" s="30"/>
      <c r="G16281" s="30"/>
      <c r="H16281" s="30"/>
      <c r="I16281" s="30"/>
      <c r="J16281" s="35"/>
      <c r="AE16281" s="30"/>
      <c r="AF16281" s="31"/>
      <c r="AG16281" s="30"/>
      <c r="AH16281" s="30"/>
      <c r="AI16281" s="30"/>
      <c r="AJ16281" s="30"/>
      <c r="AK16281"/>
      <c r="AL16281"/>
      <c r="AM16281"/>
      <c r="AN16281"/>
      <c r="AO16281"/>
      <c r="AP16281" s="30"/>
    </row>
    <row r="16282" spans="2:42" s="28" customFormat="1" x14ac:dyDescent="0.2">
      <c r="B16282" s="23"/>
      <c r="D16282" s="23"/>
      <c r="E16282" s="30"/>
      <c r="F16282" s="30"/>
      <c r="G16282" s="30"/>
      <c r="H16282" s="30"/>
      <c r="I16282" s="30"/>
      <c r="J16282" s="35"/>
      <c r="AE16282" s="30"/>
      <c r="AF16282" s="31"/>
      <c r="AG16282" s="30"/>
      <c r="AH16282" s="30"/>
      <c r="AI16282" s="30"/>
      <c r="AJ16282" s="30"/>
      <c r="AK16282"/>
      <c r="AL16282"/>
      <c r="AM16282"/>
      <c r="AN16282"/>
      <c r="AO16282"/>
      <c r="AP16282" s="30"/>
    </row>
    <row r="16283" spans="2:42" s="28" customFormat="1" x14ac:dyDescent="0.2">
      <c r="B16283" s="23"/>
      <c r="D16283" s="23"/>
      <c r="E16283" s="30"/>
      <c r="F16283" s="30"/>
      <c r="G16283" s="30"/>
      <c r="H16283" s="30"/>
      <c r="I16283" s="30"/>
      <c r="J16283" s="35"/>
      <c r="AE16283" s="30"/>
      <c r="AF16283" s="31"/>
      <c r="AG16283" s="30"/>
      <c r="AH16283" s="30"/>
      <c r="AI16283" s="30"/>
      <c r="AJ16283" s="30"/>
      <c r="AK16283"/>
      <c r="AL16283"/>
      <c r="AM16283"/>
      <c r="AN16283"/>
      <c r="AO16283"/>
      <c r="AP16283" s="30"/>
    </row>
    <row r="16284" spans="2:42" s="28" customFormat="1" x14ac:dyDescent="0.2">
      <c r="B16284" s="23"/>
      <c r="D16284" s="23"/>
      <c r="E16284" s="30"/>
      <c r="F16284" s="30"/>
      <c r="G16284" s="30"/>
      <c r="H16284" s="30"/>
      <c r="I16284" s="30"/>
      <c r="J16284" s="35"/>
      <c r="AE16284" s="30"/>
      <c r="AF16284" s="31"/>
      <c r="AG16284" s="30"/>
      <c r="AH16284" s="30"/>
      <c r="AI16284" s="30"/>
      <c r="AJ16284" s="30"/>
      <c r="AK16284"/>
      <c r="AL16284"/>
      <c r="AM16284"/>
      <c r="AN16284"/>
      <c r="AO16284"/>
      <c r="AP16284" s="30"/>
    </row>
    <row r="16285" spans="2:42" s="28" customFormat="1" x14ac:dyDescent="0.2">
      <c r="B16285" s="23"/>
      <c r="D16285" s="23"/>
      <c r="E16285" s="30"/>
      <c r="F16285" s="30"/>
      <c r="G16285" s="30"/>
      <c r="H16285" s="30"/>
      <c r="I16285" s="30"/>
      <c r="J16285" s="35"/>
      <c r="AE16285" s="30"/>
      <c r="AF16285" s="31"/>
      <c r="AG16285" s="30"/>
      <c r="AH16285" s="30"/>
      <c r="AI16285" s="30"/>
      <c r="AJ16285" s="30"/>
      <c r="AK16285"/>
      <c r="AL16285"/>
      <c r="AM16285"/>
      <c r="AN16285"/>
      <c r="AO16285"/>
      <c r="AP16285" s="30"/>
    </row>
    <row r="16286" spans="2:42" s="28" customFormat="1" x14ac:dyDescent="0.2">
      <c r="B16286" s="23"/>
      <c r="D16286" s="23"/>
      <c r="E16286" s="30"/>
      <c r="F16286" s="30"/>
      <c r="G16286" s="30"/>
      <c r="H16286" s="30"/>
      <c r="I16286" s="30"/>
      <c r="J16286" s="35"/>
      <c r="AE16286" s="30"/>
      <c r="AF16286" s="31"/>
      <c r="AG16286" s="30"/>
      <c r="AH16286" s="30"/>
      <c r="AI16286" s="30"/>
      <c r="AJ16286" s="30"/>
      <c r="AK16286"/>
      <c r="AL16286"/>
      <c r="AM16286"/>
      <c r="AN16286"/>
      <c r="AO16286"/>
      <c r="AP16286" s="30"/>
    </row>
    <row r="16287" spans="2:42" s="28" customFormat="1" x14ac:dyDescent="0.2">
      <c r="B16287" s="23"/>
      <c r="D16287" s="23"/>
      <c r="E16287" s="30"/>
      <c r="F16287" s="30"/>
      <c r="G16287" s="30"/>
      <c r="H16287" s="30"/>
      <c r="I16287" s="30"/>
      <c r="J16287" s="35"/>
      <c r="AE16287" s="30"/>
      <c r="AF16287" s="31"/>
      <c r="AG16287" s="30"/>
      <c r="AH16287" s="30"/>
      <c r="AI16287" s="30"/>
      <c r="AJ16287" s="30"/>
      <c r="AK16287"/>
      <c r="AL16287"/>
      <c r="AM16287"/>
      <c r="AN16287"/>
      <c r="AO16287"/>
      <c r="AP16287" s="30"/>
    </row>
    <row r="16288" spans="2:42" s="28" customFormat="1" x14ac:dyDescent="0.2">
      <c r="B16288" s="23"/>
      <c r="D16288" s="23"/>
      <c r="E16288" s="30"/>
      <c r="F16288" s="30"/>
      <c r="G16288" s="30"/>
      <c r="H16288" s="30"/>
      <c r="I16288" s="30"/>
      <c r="J16288" s="35"/>
      <c r="AE16288" s="30"/>
      <c r="AF16288" s="31"/>
      <c r="AG16288" s="30"/>
      <c r="AH16288" s="30"/>
      <c r="AI16288" s="30"/>
      <c r="AJ16288" s="30"/>
      <c r="AK16288"/>
      <c r="AL16288"/>
      <c r="AM16288"/>
      <c r="AN16288"/>
      <c r="AO16288"/>
      <c r="AP16288" s="30"/>
    </row>
    <row r="16289" spans="2:42" s="28" customFormat="1" x14ac:dyDescent="0.2">
      <c r="B16289" s="23"/>
      <c r="D16289" s="23"/>
      <c r="E16289" s="30"/>
      <c r="F16289" s="30"/>
      <c r="G16289" s="30"/>
      <c r="H16289" s="30"/>
      <c r="I16289" s="30"/>
      <c r="J16289" s="35"/>
      <c r="AE16289" s="30"/>
      <c r="AF16289" s="31"/>
      <c r="AG16289" s="30"/>
      <c r="AH16289" s="30"/>
      <c r="AI16289" s="30"/>
      <c r="AJ16289" s="30"/>
      <c r="AK16289"/>
      <c r="AL16289"/>
      <c r="AM16289"/>
      <c r="AN16289"/>
      <c r="AO16289"/>
      <c r="AP16289" s="30"/>
    </row>
    <row r="16290" spans="2:42" s="28" customFormat="1" x14ac:dyDescent="0.2">
      <c r="B16290" s="23"/>
      <c r="D16290" s="23"/>
      <c r="E16290" s="30"/>
      <c r="F16290" s="30"/>
      <c r="G16290" s="30"/>
      <c r="H16290" s="30"/>
      <c r="I16290" s="30"/>
      <c r="J16290" s="35"/>
      <c r="AE16290" s="30"/>
      <c r="AF16290" s="31"/>
      <c r="AG16290" s="30"/>
      <c r="AH16290" s="30"/>
      <c r="AI16290" s="30"/>
      <c r="AJ16290" s="30"/>
      <c r="AK16290"/>
      <c r="AL16290"/>
      <c r="AM16290"/>
      <c r="AN16290"/>
      <c r="AO16290"/>
      <c r="AP16290" s="30"/>
    </row>
    <row r="16291" spans="2:42" s="28" customFormat="1" x14ac:dyDescent="0.2">
      <c r="B16291" s="23"/>
      <c r="D16291" s="23"/>
      <c r="E16291" s="30"/>
      <c r="F16291" s="30"/>
      <c r="G16291" s="30"/>
      <c r="H16291" s="30"/>
      <c r="I16291" s="30"/>
      <c r="J16291" s="35"/>
      <c r="AE16291" s="30"/>
      <c r="AF16291" s="31"/>
      <c r="AG16291" s="30"/>
      <c r="AH16291" s="30"/>
      <c r="AI16291" s="30"/>
      <c r="AJ16291" s="30"/>
      <c r="AK16291"/>
      <c r="AL16291"/>
      <c r="AM16291"/>
      <c r="AN16291"/>
      <c r="AO16291"/>
      <c r="AP16291" s="30"/>
    </row>
    <row r="16292" spans="2:42" s="28" customFormat="1" x14ac:dyDescent="0.2">
      <c r="B16292" s="23"/>
      <c r="D16292" s="23"/>
      <c r="E16292" s="30"/>
      <c r="F16292" s="30"/>
      <c r="G16292" s="30"/>
      <c r="H16292" s="30"/>
      <c r="I16292" s="30"/>
      <c r="J16292" s="35"/>
      <c r="AE16292" s="30"/>
      <c r="AF16292" s="31"/>
      <c r="AG16292" s="30"/>
      <c r="AH16292" s="30"/>
      <c r="AI16292" s="30"/>
      <c r="AJ16292" s="30"/>
      <c r="AK16292"/>
      <c r="AL16292"/>
      <c r="AM16292"/>
      <c r="AN16292"/>
      <c r="AO16292"/>
      <c r="AP16292" s="30"/>
    </row>
    <row r="16293" spans="2:42" s="28" customFormat="1" x14ac:dyDescent="0.2">
      <c r="B16293" s="23"/>
      <c r="D16293" s="23"/>
      <c r="E16293" s="30"/>
      <c r="F16293" s="30"/>
      <c r="G16293" s="30"/>
      <c r="H16293" s="30"/>
      <c r="I16293" s="30"/>
      <c r="J16293" s="35"/>
      <c r="AE16293" s="30"/>
      <c r="AF16293" s="31"/>
      <c r="AG16293" s="30"/>
      <c r="AH16293" s="30"/>
      <c r="AI16293" s="30"/>
      <c r="AJ16293" s="30"/>
      <c r="AK16293"/>
      <c r="AL16293"/>
      <c r="AM16293"/>
      <c r="AN16293"/>
      <c r="AO16293"/>
      <c r="AP16293" s="30"/>
    </row>
    <row r="16294" spans="2:42" s="28" customFormat="1" x14ac:dyDescent="0.2">
      <c r="B16294" s="23"/>
      <c r="D16294" s="23"/>
      <c r="E16294" s="30"/>
      <c r="F16294" s="30"/>
      <c r="G16294" s="30"/>
      <c r="H16294" s="30"/>
      <c r="I16294" s="30"/>
      <c r="J16294" s="35"/>
      <c r="AE16294" s="30"/>
      <c r="AF16294" s="31"/>
      <c r="AG16294" s="30"/>
      <c r="AH16294" s="30"/>
      <c r="AI16294" s="30"/>
      <c r="AJ16294" s="30"/>
      <c r="AK16294"/>
      <c r="AL16294"/>
      <c r="AM16294"/>
      <c r="AN16294"/>
      <c r="AO16294"/>
      <c r="AP16294" s="30"/>
    </row>
    <row r="16295" spans="2:42" s="28" customFormat="1" x14ac:dyDescent="0.2">
      <c r="B16295" s="23"/>
      <c r="D16295" s="23"/>
      <c r="E16295" s="30"/>
      <c r="F16295" s="30"/>
      <c r="G16295" s="30"/>
      <c r="H16295" s="30"/>
      <c r="I16295" s="30"/>
      <c r="J16295" s="35"/>
      <c r="AE16295" s="30"/>
      <c r="AF16295" s="31"/>
      <c r="AG16295" s="30"/>
      <c r="AH16295" s="30"/>
      <c r="AI16295" s="30"/>
      <c r="AJ16295" s="30"/>
      <c r="AK16295"/>
      <c r="AL16295"/>
      <c r="AM16295"/>
      <c r="AN16295"/>
      <c r="AO16295"/>
      <c r="AP16295" s="30"/>
    </row>
    <row r="16296" spans="2:42" s="28" customFormat="1" x14ac:dyDescent="0.2">
      <c r="B16296" s="23"/>
      <c r="D16296" s="23"/>
      <c r="E16296" s="30"/>
      <c r="F16296" s="30"/>
      <c r="G16296" s="30"/>
      <c r="H16296" s="30"/>
      <c r="I16296" s="30"/>
      <c r="J16296" s="35"/>
      <c r="AE16296" s="30"/>
      <c r="AF16296" s="31"/>
      <c r="AG16296" s="30"/>
      <c r="AH16296" s="30"/>
      <c r="AI16296" s="30"/>
      <c r="AJ16296" s="30"/>
      <c r="AK16296"/>
      <c r="AL16296"/>
      <c r="AM16296"/>
      <c r="AN16296"/>
      <c r="AO16296"/>
      <c r="AP16296" s="30"/>
    </row>
    <row r="16297" spans="2:42" s="28" customFormat="1" x14ac:dyDescent="0.2">
      <c r="B16297" s="23"/>
      <c r="D16297" s="23"/>
      <c r="E16297" s="30"/>
      <c r="F16297" s="30"/>
      <c r="G16297" s="30"/>
      <c r="H16297" s="30"/>
      <c r="I16297" s="30"/>
      <c r="J16297" s="35"/>
      <c r="AE16297" s="30"/>
      <c r="AF16297" s="31"/>
      <c r="AG16297" s="30"/>
      <c r="AH16297" s="30"/>
      <c r="AI16297" s="30"/>
      <c r="AJ16297" s="30"/>
      <c r="AK16297"/>
      <c r="AL16297"/>
      <c r="AM16297"/>
      <c r="AN16297"/>
      <c r="AO16297"/>
      <c r="AP16297" s="30"/>
    </row>
    <row r="16298" spans="2:42" s="28" customFormat="1" x14ac:dyDescent="0.2">
      <c r="B16298" s="23"/>
      <c r="D16298" s="23"/>
      <c r="E16298" s="30"/>
      <c r="F16298" s="30"/>
      <c r="G16298" s="30"/>
      <c r="H16298" s="30"/>
      <c r="I16298" s="30"/>
      <c r="J16298" s="35"/>
      <c r="AE16298" s="30"/>
      <c r="AF16298" s="31"/>
      <c r="AG16298" s="30"/>
      <c r="AH16298" s="30"/>
      <c r="AI16298" s="30"/>
      <c r="AJ16298" s="30"/>
      <c r="AK16298"/>
      <c r="AL16298"/>
      <c r="AM16298"/>
      <c r="AN16298"/>
      <c r="AO16298"/>
      <c r="AP16298" s="30"/>
    </row>
    <row r="16299" spans="2:42" s="28" customFormat="1" x14ac:dyDescent="0.2">
      <c r="B16299" s="23"/>
      <c r="D16299" s="23"/>
      <c r="E16299" s="30"/>
      <c r="F16299" s="30"/>
      <c r="G16299" s="30"/>
      <c r="H16299" s="30"/>
      <c r="I16299" s="30"/>
      <c r="J16299" s="35"/>
      <c r="AE16299" s="30"/>
      <c r="AF16299" s="31"/>
      <c r="AG16299" s="30"/>
      <c r="AH16299" s="30"/>
      <c r="AI16299" s="30"/>
      <c r="AJ16299" s="30"/>
      <c r="AK16299"/>
      <c r="AL16299"/>
      <c r="AM16299"/>
      <c r="AN16299"/>
      <c r="AO16299"/>
      <c r="AP16299" s="30"/>
    </row>
    <row r="16300" spans="2:42" s="28" customFormat="1" x14ac:dyDescent="0.2">
      <c r="B16300" s="23"/>
      <c r="D16300" s="23"/>
      <c r="E16300" s="30"/>
      <c r="F16300" s="30"/>
      <c r="G16300" s="30"/>
      <c r="H16300" s="30"/>
      <c r="I16300" s="30"/>
      <c r="J16300" s="35"/>
      <c r="AE16300" s="30"/>
      <c r="AF16300" s="31"/>
      <c r="AG16300" s="30"/>
      <c r="AH16300" s="30"/>
      <c r="AI16300" s="30"/>
      <c r="AJ16300" s="30"/>
      <c r="AK16300"/>
      <c r="AL16300"/>
      <c r="AM16300"/>
      <c r="AN16300"/>
      <c r="AO16300"/>
      <c r="AP16300" s="30"/>
    </row>
    <row r="16301" spans="2:42" s="28" customFormat="1" x14ac:dyDescent="0.2">
      <c r="B16301" s="23"/>
      <c r="D16301" s="23"/>
      <c r="E16301" s="30"/>
      <c r="F16301" s="30"/>
      <c r="G16301" s="30"/>
      <c r="H16301" s="30"/>
      <c r="I16301" s="30"/>
      <c r="J16301" s="35"/>
      <c r="AE16301" s="30"/>
      <c r="AF16301" s="31"/>
      <c r="AG16301" s="30"/>
      <c r="AH16301" s="30"/>
      <c r="AI16301" s="30"/>
      <c r="AJ16301" s="30"/>
      <c r="AK16301"/>
      <c r="AL16301"/>
      <c r="AM16301"/>
      <c r="AN16301"/>
      <c r="AO16301"/>
      <c r="AP16301" s="30"/>
    </row>
    <row r="16302" spans="2:42" s="28" customFormat="1" x14ac:dyDescent="0.2">
      <c r="B16302" s="23"/>
      <c r="D16302" s="23"/>
      <c r="E16302" s="30"/>
      <c r="F16302" s="30"/>
      <c r="G16302" s="30"/>
      <c r="H16302" s="30"/>
      <c r="I16302" s="30"/>
      <c r="J16302" s="35"/>
      <c r="AE16302" s="30"/>
      <c r="AF16302" s="31"/>
      <c r="AG16302" s="30"/>
      <c r="AH16302" s="30"/>
      <c r="AI16302" s="30"/>
      <c r="AJ16302" s="30"/>
      <c r="AK16302"/>
      <c r="AL16302"/>
      <c r="AM16302"/>
      <c r="AN16302"/>
      <c r="AO16302"/>
      <c r="AP16302" s="30"/>
    </row>
    <row r="16303" spans="2:42" s="28" customFormat="1" x14ac:dyDescent="0.2">
      <c r="B16303" s="23"/>
      <c r="D16303" s="23"/>
      <c r="E16303" s="30"/>
      <c r="F16303" s="30"/>
      <c r="G16303" s="30"/>
      <c r="H16303" s="30"/>
      <c r="I16303" s="30"/>
      <c r="J16303" s="35"/>
      <c r="AE16303" s="30"/>
      <c r="AF16303" s="31"/>
      <c r="AG16303" s="30"/>
      <c r="AH16303" s="30"/>
      <c r="AI16303" s="30"/>
      <c r="AJ16303" s="30"/>
      <c r="AK16303"/>
      <c r="AL16303"/>
      <c r="AM16303"/>
      <c r="AN16303"/>
      <c r="AO16303"/>
      <c r="AP16303" s="30"/>
    </row>
    <row r="16304" spans="2:42" s="28" customFormat="1" x14ac:dyDescent="0.2">
      <c r="B16304" s="23"/>
      <c r="D16304" s="23"/>
      <c r="E16304" s="30"/>
      <c r="F16304" s="30"/>
      <c r="G16304" s="30"/>
      <c r="H16304" s="30"/>
      <c r="I16304" s="30"/>
      <c r="J16304" s="35"/>
      <c r="AE16304" s="30"/>
      <c r="AF16304" s="31"/>
      <c r="AG16304" s="30"/>
      <c r="AH16304" s="30"/>
      <c r="AI16304" s="30"/>
      <c r="AJ16304" s="30"/>
      <c r="AK16304"/>
      <c r="AL16304"/>
      <c r="AM16304"/>
      <c r="AN16304"/>
      <c r="AO16304"/>
      <c r="AP16304" s="30"/>
    </row>
    <row r="16305" spans="2:42" s="28" customFormat="1" x14ac:dyDescent="0.2">
      <c r="B16305" s="23"/>
      <c r="D16305" s="23"/>
      <c r="E16305" s="30"/>
      <c r="F16305" s="30"/>
      <c r="G16305" s="30"/>
      <c r="H16305" s="30"/>
      <c r="I16305" s="30"/>
      <c r="J16305" s="35"/>
      <c r="AE16305" s="30"/>
      <c r="AF16305" s="31"/>
      <c r="AG16305" s="30"/>
      <c r="AH16305" s="30"/>
      <c r="AI16305" s="30"/>
      <c r="AJ16305" s="30"/>
      <c r="AK16305"/>
      <c r="AL16305"/>
      <c r="AM16305"/>
      <c r="AN16305"/>
      <c r="AO16305"/>
      <c r="AP16305" s="30"/>
    </row>
    <row r="16306" spans="2:42" s="28" customFormat="1" x14ac:dyDescent="0.2">
      <c r="B16306" s="23"/>
      <c r="D16306" s="23"/>
      <c r="E16306" s="30"/>
      <c r="F16306" s="30"/>
      <c r="G16306" s="30"/>
      <c r="H16306" s="30"/>
      <c r="I16306" s="30"/>
      <c r="J16306" s="35"/>
      <c r="AE16306" s="30"/>
      <c r="AF16306" s="31"/>
      <c r="AG16306" s="30"/>
      <c r="AH16306" s="30"/>
      <c r="AI16306" s="30"/>
      <c r="AJ16306" s="30"/>
      <c r="AK16306"/>
      <c r="AL16306"/>
      <c r="AM16306"/>
      <c r="AN16306"/>
      <c r="AO16306"/>
      <c r="AP16306" s="30"/>
    </row>
    <row r="16307" spans="2:42" s="28" customFormat="1" x14ac:dyDescent="0.2">
      <c r="B16307" s="23"/>
      <c r="D16307" s="23"/>
      <c r="E16307" s="30"/>
      <c r="F16307" s="30"/>
      <c r="G16307" s="30"/>
      <c r="H16307" s="30"/>
      <c r="I16307" s="30"/>
      <c r="J16307" s="35"/>
      <c r="AE16307" s="30"/>
      <c r="AF16307" s="31"/>
      <c r="AG16307" s="30"/>
      <c r="AH16307" s="30"/>
      <c r="AI16307" s="30"/>
      <c r="AJ16307" s="30"/>
      <c r="AK16307"/>
      <c r="AL16307"/>
      <c r="AM16307"/>
      <c r="AN16307"/>
      <c r="AO16307"/>
      <c r="AP16307" s="30"/>
    </row>
    <row r="16308" spans="2:42" s="28" customFormat="1" x14ac:dyDescent="0.2">
      <c r="B16308" s="23"/>
      <c r="D16308" s="23"/>
      <c r="E16308" s="30"/>
      <c r="F16308" s="30"/>
      <c r="G16308" s="30"/>
      <c r="H16308" s="30"/>
      <c r="I16308" s="30"/>
      <c r="J16308" s="35"/>
      <c r="AE16308" s="30"/>
      <c r="AF16308" s="31"/>
      <c r="AG16308" s="30"/>
      <c r="AH16308" s="30"/>
      <c r="AI16308" s="30"/>
      <c r="AJ16308" s="30"/>
      <c r="AK16308"/>
      <c r="AL16308"/>
      <c r="AM16308"/>
      <c r="AN16308"/>
      <c r="AO16308"/>
      <c r="AP16308" s="30"/>
    </row>
    <row r="16309" spans="2:42" s="28" customFormat="1" x14ac:dyDescent="0.2">
      <c r="B16309" s="23"/>
      <c r="D16309" s="23"/>
      <c r="E16309" s="30"/>
      <c r="F16309" s="30"/>
      <c r="G16309" s="30"/>
      <c r="H16309" s="30"/>
      <c r="I16309" s="30"/>
      <c r="J16309" s="35"/>
      <c r="AE16309" s="30"/>
      <c r="AF16309" s="31"/>
      <c r="AG16309" s="30"/>
      <c r="AH16309" s="30"/>
      <c r="AI16309" s="30"/>
      <c r="AJ16309" s="30"/>
      <c r="AK16309"/>
      <c r="AL16309"/>
      <c r="AM16309"/>
      <c r="AN16309"/>
      <c r="AO16309"/>
      <c r="AP16309" s="30"/>
    </row>
    <row r="16310" spans="2:42" s="28" customFormat="1" x14ac:dyDescent="0.2">
      <c r="B16310" s="23"/>
      <c r="D16310" s="23"/>
      <c r="E16310" s="30"/>
      <c r="F16310" s="30"/>
      <c r="G16310" s="30"/>
      <c r="H16310" s="30"/>
      <c r="I16310" s="30"/>
      <c r="J16310" s="35"/>
      <c r="AE16310" s="30"/>
      <c r="AF16310" s="31"/>
      <c r="AG16310" s="30"/>
      <c r="AH16310" s="30"/>
      <c r="AI16310" s="30"/>
      <c r="AJ16310" s="30"/>
      <c r="AK16310"/>
      <c r="AL16310"/>
      <c r="AM16310"/>
      <c r="AN16310"/>
      <c r="AO16310"/>
      <c r="AP16310" s="30"/>
    </row>
    <row r="16311" spans="2:42" s="28" customFormat="1" x14ac:dyDescent="0.2">
      <c r="B16311" s="23"/>
      <c r="D16311" s="23"/>
      <c r="E16311" s="30"/>
      <c r="F16311" s="30"/>
      <c r="G16311" s="30"/>
      <c r="H16311" s="30"/>
      <c r="I16311" s="30"/>
      <c r="J16311" s="35"/>
      <c r="AE16311" s="30"/>
      <c r="AF16311" s="31"/>
      <c r="AG16311" s="30"/>
      <c r="AH16311" s="30"/>
      <c r="AI16311" s="30"/>
      <c r="AJ16311" s="30"/>
      <c r="AK16311"/>
      <c r="AL16311"/>
      <c r="AM16311"/>
      <c r="AN16311"/>
      <c r="AO16311"/>
      <c r="AP16311" s="30"/>
    </row>
    <row r="16312" spans="2:42" s="28" customFormat="1" x14ac:dyDescent="0.2">
      <c r="B16312" s="23"/>
      <c r="D16312" s="23"/>
      <c r="E16312" s="30"/>
      <c r="F16312" s="30"/>
      <c r="G16312" s="30"/>
      <c r="H16312" s="30"/>
      <c r="I16312" s="30"/>
      <c r="J16312" s="35"/>
      <c r="AE16312" s="30"/>
      <c r="AF16312" s="31"/>
      <c r="AG16312" s="30"/>
      <c r="AH16312" s="30"/>
      <c r="AI16312" s="30"/>
      <c r="AJ16312" s="30"/>
      <c r="AK16312"/>
      <c r="AL16312"/>
      <c r="AM16312"/>
      <c r="AN16312"/>
      <c r="AO16312"/>
      <c r="AP16312" s="30"/>
    </row>
    <row r="16313" spans="2:42" s="28" customFormat="1" x14ac:dyDescent="0.2">
      <c r="B16313" s="23"/>
      <c r="D16313" s="23"/>
      <c r="E16313" s="30"/>
      <c r="F16313" s="30"/>
      <c r="G16313" s="30"/>
      <c r="H16313" s="30"/>
      <c r="I16313" s="30"/>
      <c r="J16313" s="35"/>
      <c r="AE16313" s="30"/>
      <c r="AF16313" s="31"/>
      <c r="AG16313" s="30"/>
      <c r="AH16313" s="30"/>
      <c r="AI16313" s="30"/>
      <c r="AJ16313" s="30"/>
      <c r="AK16313"/>
      <c r="AL16313"/>
      <c r="AM16313"/>
      <c r="AN16313"/>
      <c r="AO16313"/>
      <c r="AP16313" s="30"/>
    </row>
    <row r="16314" spans="2:42" s="28" customFormat="1" x14ac:dyDescent="0.2">
      <c r="B16314" s="23"/>
      <c r="D16314" s="23"/>
      <c r="E16314" s="30"/>
      <c r="F16314" s="30"/>
      <c r="G16314" s="30"/>
      <c r="H16314" s="30"/>
      <c r="I16314" s="30"/>
      <c r="J16314" s="35"/>
      <c r="AE16314" s="30"/>
      <c r="AF16314" s="31"/>
      <c r="AG16314" s="30"/>
      <c r="AH16314" s="30"/>
      <c r="AI16314" s="30"/>
      <c r="AJ16314" s="30"/>
      <c r="AK16314"/>
      <c r="AL16314"/>
      <c r="AM16314"/>
      <c r="AN16314"/>
      <c r="AO16314"/>
      <c r="AP16314" s="30"/>
    </row>
    <row r="16315" spans="2:42" s="28" customFormat="1" x14ac:dyDescent="0.2">
      <c r="B16315" s="23"/>
      <c r="D16315" s="23"/>
      <c r="E16315" s="30"/>
      <c r="F16315" s="30"/>
      <c r="G16315" s="30"/>
      <c r="H16315" s="30"/>
      <c r="I16315" s="30"/>
      <c r="J16315" s="35"/>
      <c r="AE16315" s="30"/>
      <c r="AF16315" s="31"/>
      <c r="AG16315" s="30"/>
      <c r="AH16315" s="30"/>
      <c r="AI16315" s="30"/>
      <c r="AJ16315" s="30"/>
      <c r="AK16315"/>
      <c r="AL16315"/>
      <c r="AM16315"/>
      <c r="AN16315"/>
      <c r="AO16315"/>
      <c r="AP16315" s="30"/>
    </row>
    <row r="16316" spans="2:42" s="28" customFormat="1" x14ac:dyDescent="0.2">
      <c r="B16316" s="23"/>
      <c r="D16316" s="23"/>
      <c r="E16316" s="30"/>
      <c r="F16316" s="30"/>
      <c r="G16316" s="30"/>
      <c r="H16316" s="30"/>
      <c r="I16316" s="30"/>
      <c r="J16316" s="35"/>
      <c r="AE16316" s="30"/>
      <c r="AF16316" s="31"/>
      <c r="AG16316" s="30"/>
      <c r="AH16316" s="30"/>
      <c r="AI16316" s="30"/>
      <c r="AJ16316" s="30"/>
      <c r="AK16316"/>
      <c r="AL16316"/>
      <c r="AM16316"/>
      <c r="AN16316"/>
      <c r="AO16316"/>
      <c r="AP16316" s="30"/>
    </row>
    <row r="16317" spans="2:42" s="28" customFormat="1" x14ac:dyDescent="0.2">
      <c r="B16317" s="23"/>
      <c r="D16317" s="23"/>
      <c r="E16317" s="30"/>
      <c r="F16317" s="30"/>
      <c r="G16317" s="30"/>
      <c r="H16317" s="30"/>
      <c r="I16317" s="30"/>
      <c r="J16317" s="35"/>
      <c r="AE16317" s="30"/>
      <c r="AF16317" s="31"/>
      <c r="AG16317" s="30"/>
      <c r="AH16317" s="30"/>
      <c r="AI16317" s="30"/>
      <c r="AJ16317" s="30"/>
      <c r="AK16317"/>
      <c r="AL16317"/>
      <c r="AM16317"/>
      <c r="AN16317"/>
      <c r="AO16317"/>
      <c r="AP16317" s="30"/>
    </row>
    <row r="16318" spans="2:42" s="28" customFormat="1" x14ac:dyDescent="0.2">
      <c r="B16318" s="23"/>
      <c r="D16318" s="23"/>
      <c r="E16318" s="30"/>
      <c r="F16318" s="30"/>
      <c r="G16318" s="30"/>
      <c r="H16318" s="30"/>
      <c r="I16318" s="30"/>
      <c r="J16318" s="35"/>
      <c r="AE16318" s="30"/>
      <c r="AF16318" s="31"/>
      <c r="AG16318" s="30"/>
      <c r="AH16318" s="30"/>
      <c r="AI16318" s="30"/>
      <c r="AJ16318" s="30"/>
      <c r="AK16318"/>
      <c r="AL16318"/>
      <c r="AM16318"/>
      <c r="AN16318"/>
      <c r="AO16318"/>
      <c r="AP16318" s="30"/>
    </row>
    <row r="16319" spans="2:42" s="28" customFormat="1" x14ac:dyDescent="0.2">
      <c r="B16319" s="23"/>
      <c r="D16319" s="23"/>
      <c r="E16319" s="30"/>
      <c r="F16319" s="30"/>
      <c r="G16319" s="30"/>
      <c r="H16319" s="30"/>
      <c r="I16319" s="30"/>
      <c r="J16319" s="35"/>
      <c r="AE16319" s="30"/>
      <c r="AF16319" s="31"/>
      <c r="AG16319" s="30"/>
      <c r="AH16319" s="30"/>
      <c r="AI16319" s="30"/>
      <c r="AJ16319" s="30"/>
      <c r="AK16319"/>
      <c r="AL16319"/>
      <c r="AM16319"/>
      <c r="AN16319"/>
      <c r="AO16319"/>
      <c r="AP16319" s="30"/>
    </row>
    <row r="16320" spans="2:42" s="28" customFormat="1" x14ac:dyDescent="0.2">
      <c r="B16320" s="23"/>
      <c r="D16320" s="23"/>
      <c r="E16320" s="30"/>
      <c r="F16320" s="30"/>
      <c r="G16320" s="30"/>
      <c r="H16320" s="30"/>
      <c r="I16320" s="30"/>
      <c r="J16320" s="35"/>
      <c r="AE16320" s="30"/>
      <c r="AF16320" s="31"/>
      <c r="AG16320" s="30"/>
      <c r="AH16320" s="30"/>
      <c r="AI16320" s="30"/>
      <c r="AJ16320" s="30"/>
      <c r="AK16320"/>
      <c r="AL16320"/>
      <c r="AM16320"/>
      <c r="AN16320"/>
      <c r="AO16320"/>
      <c r="AP16320" s="30"/>
    </row>
    <row r="16321" spans="2:42" s="28" customFormat="1" x14ac:dyDescent="0.2">
      <c r="B16321" s="23"/>
      <c r="D16321" s="23"/>
      <c r="E16321" s="30"/>
      <c r="F16321" s="30"/>
      <c r="G16321" s="30"/>
      <c r="H16321" s="30"/>
      <c r="I16321" s="30"/>
      <c r="J16321" s="35"/>
      <c r="AE16321" s="30"/>
      <c r="AF16321" s="31"/>
      <c r="AG16321" s="30"/>
      <c r="AH16321" s="30"/>
      <c r="AI16321" s="30"/>
      <c r="AJ16321" s="30"/>
      <c r="AK16321"/>
      <c r="AL16321"/>
      <c r="AM16321"/>
      <c r="AN16321"/>
      <c r="AO16321"/>
      <c r="AP16321" s="30"/>
    </row>
    <row r="16322" spans="2:42" s="28" customFormat="1" x14ac:dyDescent="0.2">
      <c r="B16322" s="23"/>
      <c r="D16322" s="23"/>
      <c r="E16322" s="30"/>
      <c r="F16322" s="30"/>
      <c r="G16322" s="30"/>
      <c r="H16322" s="30"/>
      <c r="I16322" s="30"/>
      <c r="J16322" s="35"/>
      <c r="AE16322" s="30"/>
      <c r="AF16322" s="31"/>
      <c r="AG16322" s="30"/>
      <c r="AH16322" s="30"/>
      <c r="AI16322" s="30"/>
      <c r="AJ16322" s="30"/>
      <c r="AK16322"/>
      <c r="AL16322"/>
      <c r="AM16322"/>
      <c r="AN16322"/>
      <c r="AO16322"/>
      <c r="AP16322" s="30"/>
    </row>
    <row r="16323" spans="2:42" s="28" customFormat="1" x14ac:dyDescent="0.2">
      <c r="B16323" s="23"/>
      <c r="D16323" s="23"/>
      <c r="E16323" s="30"/>
      <c r="F16323" s="30"/>
      <c r="G16323" s="30"/>
      <c r="H16323" s="30"/>
      <c r="I16323" s="30"/>
      <c r="J16323" s="35"/>
      <c r="AE16323" s="30"/>
      <c r="AF16323" s="31"/>
      <c r="AG16323" s="30"/>
      <c r="AH16323" s="30"/>
      <c r="AI16323" s="30"/>
      <c r="AJ16323" s="30"/>
      <c r="AK16323"/>
      <c r="AL16323"/>
      <c r="AM16323"/>
      <c r="AN16323"/>
      <c r="AO16323"/>
      <c r="AP16323" s="30"/>
    </row>
    <row r="16324" spans="2:42" s="28" customFormat="1" x14ac:dyDescent="0.2">
      <c r="B16324" s="23"/>
      <c r="D16324" s="23"/>
      <c r="E16324" s="30"/>
      <c r="F16324" s="30"/>
      <c r="G16324" s="30"/>
      <c r="H16324" s="30"/>
      <c r="I16324" s="30"/>
      <c r="J16324" s="35"/>
      <c r="AE16324" s="30"/>
      <c r="AF16324" s="31"/>
      <c r="AG16324" s="30"/>
      <c r="AH16324" s="30"/>
      <c r="AI16324" s="30"/>
      <c r="AJ16324" s="30"/>
      <c r="AK16324"/>
      <c r="AL16324"/>
      <c r="AM16324"/>
      <c r="AN16324"/>
      <c r="AO16324"/>
      <c r="AP16324" s="30"/>
    </row>
    <row r="16325" spans="2:42" s="28" customFormat="1" x14ac:dyDescent="0.2">
      <c r="B16325" s="23"/>
      <c r="D16325" s="23"/>
      <c r="E16325" s="30"/>
      <c r="F16325" s="30"/>
      <c r="G16325" s="30"/>
      <c r="H16325" s="30"/>
      <c r="I16325" s="30"/>
      <c r="J16325" s="35"/>
      <c r="AE16325" s="30"/>
      <c r="AF16325" s="31"/>
      <c r="AG16325" s="30"/>
      <c r="AH16325" s="30"/>
      <c r="AI16325" s="30"/>
      <c r="AJ16325" s="30"/>
      <c r="AK16325"/>
      <c r="AL16325"/>
      <c r="AM16325"/>
      <c r="AN16325"/>
      <c r="AO16325"/>
      <c r="AP16325" s="30"/>
    </row>
    <row r="16326" spans="2:42" s="28" customFormat="1" x14ac:dyDescent="0.2">
      <c r="B16326" s="23"/>
      <c r="D16326" s="23"/>
      <c r="E16326" s="30"/>
      <c r="F16326" s="30"/>
      <c r="G16326" s="30"/>
      <c r="H16326" s="30"/>
      <c r="I16326" s="30"/>
      <c r="J16326" s="35"/>
      <c r="AE16326" s="30"/>
      <c r="AF16326" s="31"/>
      <c r="AG16326" s="30"/>
      <c r="AH16326" s="30"/>
      <c r="AI16326" s="30"/>
      <c r="AJ16326" s="30"/>
      <c r="AK16326"/>
      <c r="AL16326"/>
      <c r="AM16326"/>
      <c r="AN16326"/>
      <c r="AO16326"/>
      <c r="AP16326" s="30"/>
    </row>
    <row r="16327" spans="2:42" s="28" customFormat="1" x14ac:dyDescent="0.2">
      <c r="B16327" s="23"/>
      <c r="D16327" s="23"/>
      <c r="E16327" s="30"/>
      <c r="F16327" s="30"/>
      <c r="G16327" s="30"/>
      <c r="H16327" s="30"/>
      <c r="I16327" s="30"/>
      <c r="J16327" s="35"/>
      <c r="AE16327" s="30"/>
      <c r="AF16327" s="31"/>
      <c r="AG16327" s="30"/>
      <c r="AH16327" s="30"/>
      <c r="AI16327" s="30"/>
      <c r="AJ16327" s="30"/>
      <c r="AK16327"/>
      <c r="AL16327"/>
      <c r="AM16327"/>
      <c r="AN16327"/>
      <c r="AO16327"/>
      <c r="AP16327" s="30"/>
    </row>
    <row r="16328" spans="2:42" s="28" customFormat="1" x14ac:dyDescent="0.2">
      <c r="B16328" s="23"/>
      <c r="D16328" s="23"/>
      <c r="E16328" s="30"/>
      <c r="F16328" s="30"/>
      <c r="G16328" s="30"/>
      <c r="H16328" s="30"/>
      <c r="I16328" s="30"/>
      <c r="J16328" s="35"/>
      <c r="AE16328" s="30"/>
      <c r="AF16328" s="31"/>
      <c r="AG16328" s="30"/>
      <c r="AH16328" s="30"/>
      <c r="AI16328" s="30"/>
      <c r="AJ16328" s="30"/>
      <c r="AK16328"/>
      <c r="AL16328"/>
      <c r="AM16328"/>
      <c r="AN16328"/>
      <c r="AO16328"/>
      <c r="AP16328" s="30"/>
    </row>
    <row r="16329" spans="2:42" s="28" customFormat="1" x14ac:dyDescent="0.2">
      <c r="B16329" s="23"/>
      <c r="D16329" s="23"/>
      <c r="E16329" s="30"/>
      <c r="F16329" s="30"/>
      <c r="G16329" s="30"/>
      <c r="H16329" s="30"/>
      <c r="I16329" s="30"/>
      <c r="J16329" s="35"/>
      <c r="AE16329" s="30"/>
      <c r="AF16329" s="31"/>
      <c r="AG16329" s="30"/>
      <c r="AH16329" s="30"/>
      <c r="AI16329" s="30"/>
      <c r="AJ16329" s="30"/>
      <c r="AK16329"/>
      <c r="AL16329"/>
      <c r="AM16329"/>
      <c r="AN16329"/>
      <c r="AO16329"/>
      <c r="AP16329" s="30"/>
    </row>
    <row r="16330" spans="2:42" s="28" customFormat="1" x14ac:dyDescent="0.2">
      <c r="B16330" s="23"/>
      <c r="D16330" s="23"/>
      <c r="E16330" s="30"/>
      <c r="F16330" s="30"/>
      <c r="G16330" s="30"/>
      <c r="H16330" s="30"/>
      <c r="I16330" s="30"/>
      <c r="J16330" s="35"/>
      <c r="AE16330" s="30"/>
      <c r="AF16330" s="31"/>
      <c r="AG16330" s="30"/>
      <c r="AH16330" s="30"/>
      <c r="AI16330" s="30"/>
      <c r="AJ16330" s="30"/>
      <c r="AK16330"/>
      <c r="AL16330"/>
      <c r="AM16330"/>
      <c r="AN16330"/>
      <c r="AO16330"/>
      <c r="AP16330" s="30"/>
    </row>
    <row r="16331" spans="2:42" s="28" customFormat="1" x14ac:dyDescent="0.2">
      <c r="B16331" s="23"/>
      <c r="D16331" s="23"/>
      <c r="E16331" s="30"/>
      <c r="F16331" s="30"/>
      <c r="G16331" s="30"/>
      <c r="H16331" s="30"/>
      <c r="I16331" s="30"/>
      <c r="J16331" s="35"/>
      <c r="AE16331" s="30"/>
      <c r="AF16331" s="31"/>
      <c r="AG16331" s="30"/>
      <c r="AH16331" s="30"/>
      <c r="AI16331" s="30"/>
      <c r="AJ16331" s="30"/>
      <c r="AK16331"/>
      <c r="AL16331"/>
      <c r="AM16331"/>
      <c r="AN16331"/>
      <c r="AO16331"/>
      <c r="AP16331" s="30"/>
    </row>
    <row r="16332" spans="2:42" s="28" customFormat="1" x14ac:dyDescent="0.2">
      <c r="B16332" s="23"/>
      <c r="D16332" s="23"/>
      <c r="E16332" s="30"/>
      <c r="F16332" s="30"/>
      <c r="G16332" s="30"/>
      <c r="H16332" s="30"/>
      <c r="I16332" s="30"/>
      <c r="J16332" s="35"/>
      <c r="AE16332" s="30"/>
      <c r="AF16332" s="31"/>
      <c r="AG16332" s="30"/>
      <c r="AH16332" s="30"/>
      <c r="AI16332" s="30"/>
      <c r="AJ16332" s="30"/>
      <c r="AK16332"/>
      <c r="AL16332"/>
      <c r="AM16332"/>
      <c r="AN16332"/>
      <c r="AO16332"/>
      <c r="AP16332" s="30"/>
    </row>
    <row r="16333" spans="2:42" s="28" customFormat="1" x14ac:dyDescent="0.2">
      <c r="B16333" s="23"/>
      <c r="D16333" s="23"/>
      <c r="E16333" s="30"/>
      <c r="F16333" s="30"/>
      <c r="G16333" s="30"/>
      <c r="H16333" s="30"/>
      <c r="I16333" s="30"/>
      <c r="J16333" s="35"/>
      <c r="AE16333" s="30"/>
      <c r="AF16333" s="31"/>
      <c r="AG16333" s="30"/>
      <c r="AH16333" s="30"/>
      <c r="AI16333" s="30"/>
      <c r="AJ16333" s="30"/>
      <c r="AK16333"/>
      <c r="AL16333"/>
      <c r="AM16333"/>
      <c r="AN16333"/>
      <c r="AO16333"/>
      <c r="AP16333" s="30"/>
    </row>
    <row r="16334" spans="2:42" s="28" customFormat="1" x14ac:dyDescent="0.2">
      <c r="B16334" s="23"/>
      <c r="D16334" s="23"/>
      <c r="E16334" s="30"/>
      <c r="F16334" s="30"/>
      <c r="G16334" s="30"/>
      <c r="H16334" s="30"/>
      <c r="I16334" s="30"/>
      <c r="J16334" s="35"/>
      <c r="AE16334" s="30"/>
      <c r="AF16334" s="31"/>
      <c r="AG16334" s="30"/>
      <c r="AH16334" s="30"/>
      <c r="AI16334" s="30"/>
      <c r="AJ16334" s="30"/>
      <c r="AK16334"/>
      <c r="AL16334"/>
      <c r="AM16334"/>
      <c r="AN16334"/>
      <c r="AO16334"/>
      <c r="AP16334" s="30"/>
    </row>
    <row r="16335" spans="2:42" s="28" customFormat="1" x14ac:dyDescent="0.2">
      <c r="B16335" s="23"/>
      <c r="D16335" s="23"/>
      <c r="E16335" s="30"/>
      <c r="F16335" s="30"/>
      <c r="G16335" s="30"/>
      <c r="H16335" s="30"/>
      <c r="I16335" s="30"/>
      <c r="J16335" s="35"/>
      <c r="AE16335" s="30"/>
      <c r="AF16335" s="31"/>
      <c r="AG16335" s="30"/>
      <c r="AH16335" s="30"/>
      <c r="AI16335" s="30"/>
      <c r="AJ16335" s="30"/>
      <c r="AK16335"/>
      <c r="AL16335"/>
      <c r="AM16335"/>
      <c r="AN16335"/>
      <c r="AO16335"/>
      <c r="AP16335" s="30"/>
    </row>
    <row r="16336" spans="2:42" s="28" customFormat="1" x14ac:dyDescent="0.2">
      <c r="B16336" s="23"/>
      <c r="D16336" s="23"/>
      <c r="E16336" s="30"/>
      <c r="F16336" s="30"/>
      <c r="G16336" s="30"/>
      <c r="H16336" s="30"/>
      <c r="I16336" s="30"/>
      <c r="J16336" s="35"/>
      <c r="AE16336" s="30"/>
      <c r="AF16336" s="31"/>
      <c r="AG16336" s="30"/>
      <c r="AH16336" s="30"/>
      <c r="AI16336" s="30"/>
      <c r="AJ16336" s="30"/>
      <c r="AK16336"/>
      <c r="AL16336"/>
      <c r="AM16336"/>
      <c r="AN16336"/>
      <c r="AO16336"/>
      <c r="AP16336" s="30"/>
    </row>
    <row r="16337" spans="2:42" s="28" customFormat="1" x14ac:dyDescent="0.2">
      <c r="B16337" s="23"/>
      <c r="D16337" s="23"/>
      <c r="E16337" s="30"/>
      <c r="F16337" s="30"/>
      <c r="G16337" s="30"/>
      <c r="H16337" s="30"/>
      <c r="I16337" s="30"/>
      <c r="J16337" s="35"/>
      <c r="AE16337" s="30"/>
      <c r="AF16337" s="31"/>
      <c r="AG16337" s="30"/>
      <c r="AH16337" s="30"/>
      <c r="AI16337" s="30"/>
      <c r="AJ16337" s="30"/>
      <c r="AK16337"/>
      <c r="AL16337"/>
      <c r="AM16337"/>
      <c r="AN16337"/>
      <c r="AO16337"/>
      <c r="AP16337" s="30"/>
    </row>
    <row r="16338" spans="2:42" s="28" customFormat="1" x14ac:dyDescent="0.2">
      <c r="B16338" s="23"/>
      <c r="D16338" s="23"/>
      <c r="E16338" s="30"/>
      <c r="F16338" s="30"/>
      <c r="G16338" s="30"/>
      <c r="H16338" s="30"/>
      <c r="I16338" s="30"/>
      <c r="J16338" s="35"/>
      <c r="AE16338" s="30"/>
      <c r="AF16338" s="31"/>
      <c r="AG16338" s="30"/>
      <c r="AH16338" s="30"/>
      <c r="AI16338" s="30"/>
      <c r="AJ16338" s="30"/>
      <c r="AK16338"/>
      <c r="AL16338"/>
      <c r="AM16338"/>
      <c r="AN16338"/>
      <c r="AO16338"/>
      <c r="AP16338" s="30"/>
    </row>
    <row r="16339" spans="2:42" s="28" customFormat="1" x14ac:dyDescent="0.2">
      <c r="B16339" s="23"/>
      <c r="D16339" s="23"/>
      <c r="E16339" s="30"/>
      <c r="F16339" s="30"/>
      <c r="G16339" s="30"/>
      <c r="H16339" s="30"/>
      <c r="I16339" s="30"/>
      <c r="J16339" s="35"/>
      <c r="AE16339" s="30"/>
      <c r="AF16339" s="31"/>
      <c r="AG16339" s="30"/>
      <c r="AH16339" s="30"/>
      <c r="AI16339" s="30"/>
      <c r="AJ16339" s="30"/>
      <c r="AK16339"/>
      <c r="AL16339"/>
      <c r="AM16339"/>
      <c r="AN16339"/>
      <c r="AO16339"/>
      <c r="AP16339" s="30"/>
    </row>
    <row r="16340" spans="2:42" s="28" customFormat="1" x14ac:dyDescent="0.2">
      <c r="B16340" s="23"/>
      <c r="D16340" s="23"/>
      <c r="E16340" s="30"/>
      <c r="F16340" s="30"/>
      <c r="G16340" s="30"/>
      <c r="H16340" s="30"/>
      <c r="I16340" s="30"/>
      <c r="J16340" s="35"/>
      <c r="AE16340" s="30"/>
      <c r="AF16340" s="31"/>
      <c r="AG16340" s="30"/>
      <c r="AH16340" s="30"/>
      <c r="AI16340" s="30"/>
      <c r="AJ16340" s="30"/>
      <c r="AK16340"/>
      <c r="AL16340"/>
      <c r="AM16340"/>
      <c r="AN16340"/>
      <c r="AO16340"/>
      <c r="AP16340" s="30"/>
    </row>
    <row r="16341" spans="2:42" s="28" customFormat="1" x14ac:dyDescent="0.2">
      <c r="B16341" s="23"/>
      <c r="D16341" s="23"/>
      <c r="E16341" s="30"/>
      <c r="F16341" s="30"/>
      <c r="G16341" s="30"/>
      <c r="H16341" s="30"/>
      <c r="I16341" s="30"/>
      <c r="J16341" s="35"/>
      <c r="AE16341" s="30"/>
      <c r="AF16341" s="31"/>
      <c r="AG16341" s="30"/>
      <c r="AH16341" s="30"/>
      <c r="AI16341" s="30"/>
      <c r="AJ16341" s="30"/>
      <c r="AK16341"/>
      <c r="AL16341"/>
      <c r="AM16341"/>
      <c r="AN16341"/>
      <c r="AO16341"/>
      <c r="AP16341" s="30"/>
    </row>
    <row r="16342" spans="2:42" s="28" customFormat="1" x14ac:dyDescent="0.2">
      <c r="B16342" s="23"/>
      <c r="D16342" s="23"/>
      <c r="E16342" s="30"/>
      <c r="F16342" s="30"/>
      <c r="G16342" s="30"/>
      <c r="H16342" s="30"/>
      <c r="I16342" s="30"/>
      <c r="J16342" s="35"/>
      <c r="AE16342" s="30"/>
      <c r="AF16342" s="31"/>
      <c r="AG16342" s="30"/>
      <c r="AH16342" s="30"/>
      <c r="AI16342" s="30"/>
      <c r="AJ16342" s="30"/>
      <c r="AK16342"/>
      <c r="AL16342"/>
      <c r="AM16342"/>
      <c r="AN16342"/>
      <c r="AO16342"/>
      <c r="AP16342" s="30"/>
    </row>
    <row r="16343" spans="2:42" s="28" customFormat="1" x14ac:dyDescent="0.2">
      <c r="B16343" s="23"/>
      <c r="D16343" s="23"/>
      <c r="E16343" s="30"/>
      <c r="F16343" s="30"/>
      <c r="G16343" s="30"/>
      <c r="H16343" s="30"/>
      <c r="I16343" s="30"/>
      <c r="J16343" s="35"/>
      <c r="AE16343" s="30"/>
      <c r="AF16343" s="31"/>
      <c r="AG16343" s="30"/>
      <c r="AH16343" s="30"/>
      <c r="AI16343" s="30"/>
      <c r="AJ16343" s="30"/>
      <c r="AK16343"/>
      <c r="AL16343"/>
      <c r="AM16343"/>
      <c r="AN16343"/>
      <c r="AO16343"/>
      <c r="AP16343" s="30"/>
    </row>
    <row r="16344" spans="2:42" s="28" customFormat="1" x14ac:dyDescent="0.2">
      <c r="B16344" s="23"/>
      <c r="D16344" s="23"/>
      <c r="E16344" s="30"/>
      <c r="F16344" s="30"/>
      <c r="G16344" s="30"/>
      <c r="H16344" s="30"/>
      <c r="I16344" s="30"/>
      <c r="J16344" s="35"/>
      <c r="AE16344" s="30"/>
      <c r="AF16344" s="31"/>
      <c r="AG16344" s="30"/>
      <c r="AH16344" s="30"/>
      <c r="AI16344" s="30"/>
      <c r="AJ16344" s="30"/>
      <c r="AK16344"/>
      <c r="AL16344"/>
      <c r="AM16344"/>
      <c r="AN16344"/>
      <c r="AO16344"/>
      <c r="AP16344" s="30"/>
    </row>
    <row r="16345" spans="2:42" s="28" customFormat="1" x14ac:dyDescent="0.2">
      <c r="B16345" s="23"/>
      <c r="D16345" s="23"/>
      <c r="E16345" s="30"/>
      <c r="F16345" s="30"/>
      <c r="G16345" s="30"/>
      <c r="H16345" s="30"/>
      <c r="I16345" s="30"/>
      <c r="J16345" s="35"/>
      <c r="AE16345" s="30"/>
      <c r="AF16345" s="31"/>
      <c r="AG16345" s="30"/>
      <c r="AH16345" s="30"/>
      <c r="AI16345" s="30"/>
      <c r="AJ16345" s="30"/>
      <c r="AK16345"/>
      <c r="AL16345"/>
      <c r="AM16345"/>
      <c r="AN16345"/>
      <c r="AO16345"/>
      <c r="AP16345" s="30"/>
    </row>
    <row r="16346" spans="2:42" s="28" customFormat="1" x14ac:dyDescent="0.2">
      <c r="B16346" s="23"/>
      <c r="D16346" s="23"/>
      <c r="E16346" s="30"/>
      <c r="F16346" s="30"/>
      <c r="G16346" s="30"/>
      <c r="H16346" s="30"/>
      <c r="I16346" s="30"/>
      <c r="J16346" s="35"/>
      <c r="AE16346" s="30"/>
      <c r="AF16346" s="31"/>
      <c r="AG16346" s="30"/>
      <c r="AH16346" s="30"/>
      <c r="AI16346" s="30"/>
      <c r="AJ16346" s="30"/>
      <c r="AK16346"/>
      <c r="AL16346"/>
      <c r="AM16346"/>
      <c r="AN16346"/>
      <c r="AO16346"/>
      <c r="AP16346" s="30"/>
    </row>
    <row r="16347" spans="2:42" s="28" customFormat="1" x14ac:dyDescent="0.2">
      <c r="B16347" s="23"/>
      <c r="D16347" s="23"/>
      <c r="E16347" s="30"/>
      <c r="F16347" s="30"/>
      <c r="G16347" s="30"/>
      <c r="H16347" s="30"/>
      <c r="I16347" s="30"/>
      <c r="J16347" s="35"/>
      <c r="AE16347" s="30"/>
      <c r="AF16347" s="31"/>
      <c r="AG16347" s="30"/>
      <c r="AH16347" s="30"/>
      <c r="AI16347" s="30"/>
      <c r="AJ16347" s="30"/>
      <c r="AK16347"/>
      <c r="AL16347"/>
      <c r="AM16347"/>
      <c r="AN16347"/>
      <c r="AO16347"/>
      <c r="AP16347" s="30"/>
    </row>
    <row r="16348" spans="2:42" s="28" customFormat="1" x14ac:dyDescent="0.2">
      <c r="B16348" s="23"/>
      <c r="D16348" s="23"/>
      <c r="E16348" s="30"/>
      <c r="F16348" s="30"/>
      <c r="G16348" s="30"/>
      <c r="H16348" s="30"/>
      <c r="I16348" s="30"/>
      <c r="J16348" s="35"/>
      <c r="AE16348" s="30"/>
      <c r="AF16348" s="31"/>
      <c r="AG16348" s="30"/>
      <c r="AH16348" s="30"/>
      <c r="AI16348" s="30"/>
      <c r="AJ16348" s="30"/>
      <c r="AK16348"/>
      <c r="AL16348"/>
      <c r="AM16348"/>
      <c r="AN16348"/>
      <c r="AO16348"/>
      <c r="AP16348" s="30"/>
    </row>
    <row r="16349" spans="2:42" s="28" customFormat="1" x14ac:dyDescent="0.2">
      <c r="B16349" s="23"/>
      <c r="D16349" s="23"/>
      <c r="E16349" s="30"/>
      <c r="F16349" s="30"/>
      <c r="G16349" s="30"/>
      <c r="H16349" s="30"/>
      <c r="I16349" s="30"/>
      <c r="J16349" s="35"/>
      <c r="AE16349" s="30"/>
      <c r="AF16349" s="31"/>
      <c r="AG16349" s="30"/>
      <c r="AH16349" s="30"/>
      <c r="AI16349" s="30"/>
      <c r="AJ16349" s="30"/>
      <c r="AK16349"/>
      <c r="AL16349"/>
      <c r="AM16349"/>
      <c r="AN16349"/>
      <c r="AO16349"/>
      <c r="AP16349" s="30"/>
    </row>
    <row r="16350" spans="2:42" s="28" customFormat="1" x14ac:dyDescent="0.2">
      <c r="B16350" s="23"/>
      <c r="D16350" s="23"/>
      <c r="E16350" s="30"/>
      <c r="F16350" s="30"/>
      <c r="G16350" s="30"/>
      <c r="H16350" s="30"/>
      <c r="I16350" s="30"/>
      <c r="J16350" s="35"/>
      <c r="AE16350" s="30"/>
      <c r="AF16350" s="31"/>
      <c r="AG16350" s="30"/>
      <c r="AH16350" s="30"/>
      <c r="AI16350" s="30"/>
      <c r="AJ16350" s="30"/>
      <c r="AK16350"/>
      <c r="AL16350"/>
      <c r="AM16350"/>
      <c r="AN16350"/>
      <c r="AO16350"/>
      <c r="AP16350" s="30"/>
    </row>
    <row r="16351" spans="2:42" s="28" customFormat="1" x14ac:dyDescent="0.2">
      <c r="B16351" s="23"/>
      <c r="D16351" s="23"/>
      <c r="E16351" s="30"/>
      <c r="F16351" s="30"/>
      <c r="G16351" s="30"/>
      <c r="H16351" s="30"/>
      <c r="I16351" s="30"/>
      <c r="J16351" s="35"/>
      <c r="AE16351" s="30"/>
      <c r="AF16351" s="31"/>
      <c r="AG16351" s="30"/>
      <c r="AH16351" s="30"/>
      <c r="AI16351" s="30"/>
      <c r="AJ16351" s="30"/>
      <c r="AK16351"/>
      <c r="AL16351"/>
      <c r="AM16351"/>
      <c r="AN16351"/>
      <c r="AO16351"/>
      <c r="AP16351" s="30"/>
    </row>
    <row r="16352" spans="2:42" s="28" customFormat="1" x14ac:dyDescent="0.2">
      <c r="B16352" s="23"/>
      <c r="D16352" s="23"/>
      <c r="E16352" s="30"/>
      <c r="F16352" s="30"/>
      <c r="G16352" s="30"/>
      <c r="H16352" s="30"/>
      <c r="I16352" s="30"/>
      <c r="J16352" s="35"/>
      <c r="AE16352" s="30"/>
      <c r="AF16352" s="31"/>
      <c r="AG16352" s="30"/>
      <c r="AH16352" s="30"/>
      <c r="AI16352" s="30"/>
      <c r="AJ16352" s="30"/>
      <c r="AK16352"/>
      <c r="AL16352"/>
      <c r="AM16352"/>
      <c r="AN16352"/>
      <c r="AO16352"/>
      <c r="AP16352" s="30"/>
    </row>
    <row r="16353" spans="2:42" s="28" customFormat="1" x14ac:dyDescent="0.2">
      <c r="B16353" s="23"/>
      <c r="D16353" s="23"/>
      <c r="E16353" s="30"/>
      <c r="F16353" s="30"/>
      <c r="G16353" s="30"/>
      <c r="H16353" s="30"/>
      <c r="I16353" s="30"/>
      <c r="J16353" s="35"/>
      <c r="AE16353" s="30"/>
      <c r="AF16353" s="31"/>
      <c r="AG16353" s="30"/>
      <c r="AH16353" s="30"/>
      <c r="AI16353" s="30"/>
      <c r="AJ16353" s="30"/>
      <c r="AK16353"/>
      <c r="AL16353"/>
      <c r="AM16353"/>
      <c r="AN16353"/>
      <c r="AO16353"/>
      <c r="AP16353" s="30"/>
    </row>
    <row r="16354" spans="2:42" s="28" customFormat="1" x14ac:dyDescent="0.2">
      <c r="B16354" s="23"/>
      <c r="D16354" s="23"/>
      <c r="E16354" s="30"/>
      <c r="F16354" s="30"/>
      <c r="G16354" s="30"/>
      <c r="H16354" s="30"/>
      <c r="I16354" s="30"/>
      <c r="J16354" s="35"/>
      <c r="AE16354" s="30"/>
      <c r="AF16354" s="31"/>
      <c r="AG16354" s="30"/>
      <c r="AH16354" s="30"/>
      <c r="AI16354" s="30"/>
      <c r="AJ16354" s="30"/>
      <c r="AK16354"/>
      <c r="AL16354"/>
      <c r="AM16354"/>
      <c r="AN16354"/>
      <c r="AO16354"/>
      <c r="AP16354" s="30"/>
    </row>
    <row r="16355" spans="2:42" s="28" customFormat="1" x14ac:dyDescent="0.2">
      <c r="B16355" s="23"/>
      <c r="D16355" s="23"/>
      <c r="E16355" s="30"/>
      <c r="F16355" s="30"/>
      <c r="G16355" s="30"/>
      <c r="H16355" s="30"/>
      <c r="I16355" s="30"/>
      <c r="J16355" s="35"/>
      <c r="AE16355" s="30"/>
      <c r="AF16355" s="31"/>
      <c r="AG16355" s="30"/>
      <c r="AH16355" s="30"/>
      <c r="AI16355" s="30"/>
      <c r="AJ16355" s="30"/>
      <c r="AK16355"/>
      <c r="AL16355"/>
      <c r="AM16355"/>
      <c r="AN16355"/>
      <c r="AO16355"/>
      <c r="AP16355" s="30"/>
    </row>
    <row r="16356" spans="2:42" s="28" customFormat="1" x14ac:dyDescent="0.2">
      <c r="B16356" s="23"/>
      <c r="D16356" s="23"/>
      <c r="E16356" s="30"/>
      <c r="F16356" s="30"/>
      <c r="G16356" s="30"/>
      <c r="H16356" s="30"/>
      <c r="I16356" s="30"/>
      <c r="J16356" s="35"/>
      <c r="AE16356" s="30"/>
      <c r="AF16356" s="31"/>
      <c r="AG16356" s="30"/>
      <c r="AH16356" s="30"/>
      <c r="AI16356" s="30"/>
      <c r="AJ16356" s="30"/>
      <c r="AK16356"/>
      <c r="AL16356"/>
      <c r="AM16356"/>
      <c r="AN16356"/>
      <c r="AO16356"/>
      <c r="AP16356" s="30"/>
    </row>
    <row r="16357" spans="2:42" s="28" customFormat="1" x14ac:dyDescent="0.2">
      <c r="B16357" s="23"/>
      <c r="D16357" s="23"/>
      <c r="E16357" s="30"/>
      <c r="F16357" s="30"/>
      <c r="G16357" s="30"/>
      <c r="H16357" s="30"/>
      <c r="I16357" s="30"/>
      <c r="J16357" s="35"/>
      <c r="AE16357" s="30"/>
      <c r="AF16357" s="31"/>
      <c r="AG16357" s="30"/>
      <c r="AH16357" s="30"/>
      <c r="AI16357" s="30"/>
      <c r="AJ16357" s="30"/>
      <c r="AK16357"/>
      <c r="AL16357"/>
      <c r="AM16357"/>
      <c r="AN16357"/>
      <c r="AO16357"/>
      <c r="AP16357" s="30"/>
    </row>
    <row r="16358" spans="2:42" s="28" customFormat="1" x14ac:dyDescent="0.2">
      <c r="B16358" s="23"/>
      <c r="D16358" s="23"/>
      <c r="E16358" s="30"/>
      <c r="F16358" s="30"/>
      <c r="G16358" s="30"/>
      <c r="H16358" s="30"/>
      <c r="I16358" s="30"/>
      <c r="J16358" s="35"/>
      <c r="AE16358" s="30"/>
      <c r="AF16358" s="31"/>
      <c r="AG16358" s="30"/>
      <c r="AH16358" s="30"/>
      <c r="AI16358" s="30"/>
      <c r="AJ16358" s="30"/>
      <c r="AK16358"/>
      <c r="AL16358"/>
      <c r="AM16358"/>
      <c r="AN16358"/>
      <c r="AO16358"/>
      <c r="AP16358" s="30"/>
    </row>
    <row r="16359" spans="2:42" s="28" customFormat="1" x14ac:dyDescent="0.2">
      <c r="B16359" s="23"/>
      <c r="D16359" s="23"/>
      <c r="E16359" s="30"/>
      <c r="F16359" s="30"/>
      <c r="G16359" s="30"/>
      <c r="H16359" s="30"/>
      <c r="I16359" s="30"/>
      <c r="J16359" s="35"/>
      <c r="AE16359" s="30"/>
      <c r="AF16359" s="31"/>
      <c r="AG16359" s="30"/>
      <c r="AH16359" s="30"/>
      <c r="AI16359" s="30"/>
      <c r="AJ16359" s="30"/>
      <c r="AK16359"/>
      <c r="AL16359"/>
      <c r="AM16359"/>
      <c r="AN16359"/>
      <c r="AO16359"/>
      <c r="AP16359" s="30"/>
    </row>
    <row r="16360" spans="2:42" s="28" customFormat="1" x14ac:dyDescent="0.2">
      <c r="B16360" s="23"/>
      <c r="D16360" s="23"/>
      <c r="E16360" s="30"/>
      <c r="F16360" s="30"/>
      <c r="G16360" s="30"/>
      <c r="H16360" s="30"/>
      <c r="I16360" s="30"/>
      <c r="J16360" s="35"/>
      <c r="AE16360" s="30"/>
      <c r="AF16360" s="31"/>
      <c r="AG16360" s="30"/>
      <c r="AH16360" s="30"/>
      <c r="AI16360" s="30"/>
      <c r="AJ16360" s="30"/>
      <c r="AK16360"/>
      <c r="AL16360"/>
      <c r="AM16360"/>
      <c r="AN16360"/>
      <c r="AO16360"/>
      <c r="AP16360" s="30"/>
    </row>
    <row r="16361" spans="2:42" s="28" customFormat="1" x14ac:dyDescent="0.2">
      <c r="B16361" s="23"/>
      <c r="D16361" s="23"/>
      <c r="E16361" s="30"/>
      <c r="F16361" s="30"/>
      <c r="G16361" s="30"/>
      <c r="H16361" s="30"/>
      <c r="I16361" s="30"/>
      <c r="J16361" s="35"/>
      <c r="AE16361" s="30"/>
      <c r="AF16361" s="31"/>
      <c r="AG16361" s="30"/>
      <c r="AH16361" s="30"/>
      <c r="AI16361" s="30"/>
      <c r="AJ16361" s="30"/>
      <c r="AK16361"/>
      <c r="AL16361"/>
      <c r="AM16361"/>
      <c r="AN16361"/>
      <c r="AO16361"/>
      <c r="AP16361" s="30"/>
    </row>
    <row r="16362" spans="2:42" s="28" customFormat="1" x14ac:dyDescent="0.2">
      <c r="B16362" s="23"/>
      <c r="D16362" s="23"/>
      <c r="E16362" s="30"/>
      <c r="F16362" s="30"/>
      <c r="G16362" s="30"/>
      <c r="H16362" s="30"/>
      <c r="I16362" s="30"/>
      <c r="J16362" s="35"/>
      <c r="AE16362" s="30"/>
      <c r="AF16362" s="31"/>
      <c r="AG16362" s="30"/>
      <c r="AH16362" s="30"/>
      <c r="AI16362" s="30"/>
      <c r="AJ16362" s="30"/>
      <c r="AK16362"/>
      <c r="AL16362"/>
      <c r="AM16362"/>
      <c r="AN16362"/>
      <c r="AO16362"/>
      <c r="AP16362" s="30"/>
    </row>
    <row r="16363" spans="2:42" s="28" customFormat="1" x14ac:dyDescent="0.2">
      <c r="B16363" s="23"/>
      <c r="D16363" s="23"/>
      <c r="E16363" s="30"/>
      <c r="F16363" s="30"/>
      <c r="G16363" s="30"/>
      <c r="H16363" s="30"/>
      <c r="I16363" s="30"/>
      <c r="J16363" s="35"/>
      <c r="AE16363" s="30"/>
      <c r="AF16363" s="31"/>
      <c r="AG16363" s="30"/>
      <c r="AH16363" s="30"/>
      <c r="AI16363" s="30"/>
      <c r="AJ16363" s="30"/>
      <c r="AK16363"/>
      <c r="AL16363"/>
      <c r="AM16363"/>
      <c r="AN16363"/>
      <c r="AO16363"/>
      <c r="AP16363" s="30"/>
    </row>
    <row r="16364" spans="2:42" s="28" customFormat="1" x14ac:dyDescent="0.2">
      <c r="B16364" s="23"/>
      <c r="D16364" s="23"/>
      <c r="E16364" s="30"/>
      <c r="F16364" s="30"/>
      <c r="G16364" s="30"/>
      <c r="H16364" s="30"/>
      <c r="I16364" s="30"/>
      <c r="J16364" s="35"/>
      <c r="AE16364" s="30"/>
      <c r="AF16364" s="31"/>
      <c r="AG16364" s="30"/>
      <c r="AH16364" s="30"/>
      <c r="AI16364" s="30"/>
      <c r="AJ16364" s="30"/>
      <c r="AK16364"/>
      <c r="AL16364"/>
      <c r="AM16364"/>
      <c r="AN16364"/>
      <c r="AO16364"/>
      <c r="AP16364" s="30"/>
    </row>
    <row r="16365" spans="2:42" s="28" customFormat="1" x14ac:dyDescent="0.2">
      <c r="B16365" s="23"/>
      <c r="D16365" s="23"/>
      <c r="E16365" s="30"/>
      <c r="F16365" s="30"/>
      <c r="G16365" s="30"/>
      <c r="H16365" s="30"/>
      <c r="I16365" s="30"/>
      <c r="J16365" s="35"/>
      <c r="AE16365" s="30"/>
      <c r="AF16365" s="31"/>
      <c r="AG16365" s="30"/>
      <c r="AH16365" s="30"/>
      <c r="AI16365" s="30"/>
      <c r="AJ16365" s="30"/>
      <c r="AK16365"/>
      <c r="AL16365"/>
      <c r="AM16365"/>
      <c r="AN16365"/>
      <c r="AO16365"/>
      <c r="AP16365" s="30"/>
    </row>
    <row r="16366" spans="2:42" s="28" customFormat="1" x14ac:dyDescent="0.2">
      <c r="B16366" s="23"/>
      <c r="D16366" s="23"/>
      <c r="E16366" s="30"/>
      <c r="F16366" s="30"/>
      <c r="G16366" s="30"/>
      <c r="H16366" s="30"/>
      <c r="I16366" s="30"/>
      <c r="J16366" s="35"/>
      <c r="AE16366" s="30"/>
      <c r="AF16366" s="31"/>
      <c r="AG16366" s="30"/>
      <c r="AH16366" s="30"/>
      <c r="AI16366" s="30"/>
      <c r="AJ16366" s="30"/>
      <c r="AK16366"/>
      <c r="AL16366"/>
      <c r="AM16366"/>
      <c r="AN16366"/>
      <c r="AO16366"/>
      <c r="AP16366" s="30"/>
    </row>
    <row r="16367" spans="2:42" s="28" customFormat="1" x14ac:dyDescent="0.2">
      <c r="B16367" s="23"/>
      <c r="D16367" s="23"/>
      <c r="E16367" s="30"/>
      <c r="F16367" s="30"/>
      <c r="G16367" s="30"/>
      <c r="H16367" s="30"/>
      <c r="I16367" s="30"/>
      <c r="J16367" s="35"/>
      <c r="AE16367" s="30"/>
      <c r="AF16367" s="31"/>
      <c r="AG16367" s="30"/>
      <c r="AH16367" s="30"/>
      <c r="AI16367" s="30"/>
      <c r="AJ16367" s="30"/>
      <c r="AK16367"/>
      <c r="AL16367"/>
      <c r="AM16367"/>
      <c r="AN16367"/>
      <c r="AO16367"/>
      <c r="AP16367" s="30"/>
    </row>
    <row r="16368" spans="2:42" s="28" customFormat="1" x14ac:dyDescent="0.2">
      <c r="B16368" s="23"/>
      <c r="D16368" s="23"/>
      <c r="E16368" s="30"/>
      <c r="F16368" s="30"/>
      <c r="G16368" s="30"/>
      <c r="H16368" s="30"/>
      <c r="I16368" s="30"/>
      <c r="J16368" s="35"/>
      <c r="AE16368" s="30"/>
      <c r="AF16368" s="31"/>
      <c r="AG16368" s="30"/>
      <c r="AH16368" s="30"/>
      <c r="AI16368" s="30"/>
      <c r="AJ16368" s="30"/>
      <c r="AK16368"/>
      <c r="AL16368"/>
      <c r="AM16368"/>
      <c r="AN16368"/>
      <c r="AO16368"/>
      <c r="AP16368" s="30"/>
    </row>
    <row r="16369" spans="2:42" s="28" customFormat="1" x14ac:dyDescent="0.2">
      <c r="B16369" s="23"/>
      <c r="D16369" s="23"/>
      <c r="E16369" s="30"/>
      <c r="F16369" s="30"/>
      <c r="G16369" s="30"/>
      <c r="H16369" s="30"/>
      <c r="I16369" s="30"/>
      <c r="J16369" s="35"/>
      <c r="AE16369" s="30"/>
      <c r="AF16369" s="31"/>
      <c r="AG16369" s="30"/>
      <c r="AH16369" s="30"/>
      <c r="AI16369" s="30"/>
      <c r="AJ16369" s="30"/>
      <c r="AK16369"/>
      <c r="AL16369"/>
      <c r="AM16369"/>
      <c r="AN16369"/>
      <c r="AO16369"/>
      <c r="AP16369" s="30"/>
    </row>
    <row r="16370" spans="2:42" s="28" customFormat="1" x14ac:dyDescent="0.2">
      <c r="B16370" s="23"/>
      <c r="D16370" s="23"/>
      <c r="E16370" s="30"/>
      <c r="F16370" s="30"/>
      <c r="G16370" s="30"/>
      <c r="H16370" s="30"/>
      <c r="I16370" s="30"/>
      <c r="J16370" s="35"/>
      <c r="AE16370" s="30"/>
      <c r="AF16370" s="31"/>
      <c r="AG16370" s="30"/>
      <c r="AH16370" s="30"/>
      <c r="AI16370" s="30"/>
      <c r="AJ16370" s="30"/>
      <c r="AK16370"/>
      <c r="AL16370"/>
      <c r="AM16370"/>
      <c r="AN16370"/>
      <c r="AO16370"/>
      <c r="AP16370" s="30"/>
    </row>
    <row r="16371" spans="2:42" s="28" customFormat="1" x14ac:dyDescent="0.2">
      <c r="B16371" s="23"/>
      <c r="D16371" s="23"/>
      <c r="E16371" s="30"/>
      <c r="F16371" s="30"/>
      <c r="G16371" s="30"/>
      <c r="H16371" s="30"/>
      <c r="I16371" s="30"/>
      <c r="J16371" s="35"/>
      <c r="AE16371" s="30"/>
      <c r="AF16371" s="31"/>
      <c r="AG16371" s="30"/>
      <c r="AH16371" s="30"/>
      <c r="AI16371" s="30"/>
      <c r="AJ16371" s="30"/>
      <c r="AK16371"/>
      <c r="AL16371"/>
      <c r="AM16371"/>
      <c r="AN16371"/>
      <c r="AO16371"/>
      <c r="AP16371" s="30"/>
    </row>
    <row r="16372" spans="2:42" s="28" customFormat="1" x14ac:dyDescent="0.2">
      <c r="B16372" s="23"/>
      <c r="D16372" s="23"/>
      <c r="E16372" s="30"/>
      <c r="F16372" s="30"/>
      <c r="G16372" s="30"/>
      <c r="H16372" s="30"/>
      <c r="I16372" s="30"/>
      <c r="J16372" s="35"/>
      <c r="AE16372" s="30"/>
      <c r="AF16372" s="31"/>
      <c r="AG16372" s="30"/>
      <c r="AH16372" s="30"/>
      <c r="AI16372" s="30"/>
      <c r="AJ16372" s="30"/>
      <c r="AK16372"/>
      <c r="AL16372"/>
      <c r="AM16372"/>
      <c r="AN16372"/>
      <c r="AO16372"/>
      <c r="AP16372" s="30"/>
    </row>
    <row r="16373" spans="2:42" s="28" customFormat="1" x14ac:dyDescent="0.2">
      <c r="B16373" s="23"/>
      <c r="D16373" s="23"/>
      <c r="E16373" s="30"/>
      <c r="F16373" s="30"/>
      <c r="G16373" s="30"/>
      <c r="H16373" s="30"/>
      <c r="I16373" s="30"/>
      <c r="J16373" s="35"/>
      <c r="AE16373" s="30"/>
      <c r="AF16373" s="31"/>
      <c r="AG16373" s="30"/>
      <c r="AH16373" s="30"/>
      <c r="AI16373" s="30"/>
      <c r="AJ16373" s="30"/>
      <c r="AK16373"/>
      <c r="AL16373"/>
      <c r="AM16373"/>
      <c r="AN16373"/>
      <c r="AO16373"/>
      <c r="AP16373" s="30"/>
    </row>
    <row r="16374" spans="2:42" s="28" customFormat="1" x14ac:dyDescent="0.2">
      <c r="B16374" s="23"/>
      <c r="D16374" s="23"/>
      <c r="E16374" s="30"/>
      <c r="F16374" s="30"/>
      <c r="G16374" s="30"/>
      <c r="H16374" s="30"/>
      <c r="I16374" s="30"/>
      <c r="J16374" s="35"/>
      <c r="AE16374" s="30"/>
      <c r="AF16374" s="31"/>
      <c r="AG16374" s="30"/>
      <c r="AH16374" s="30"/>
      <c r="AI16374" s="30"/>
      <c r="AJ16374" s="30"/>
      <c r="AK16374"/>
      <c r="AL16374"/>
      <c r="AM16374"/>
      <c r="AN16374"/>
      <c r="AO16374"/>
      <c r="AP16374" s="30"/>
    </row>
    <row r="16375" spans="2:42" s="28" customFormat="1" x14ac:dyDescent="0.2">
      <c r="B16375" s="23"/>
      <c r="D16375" s="23"/>
      <c r="E16375" s="30"/>
      <c r="F16375" s="30"/>
      <c r="G16375" s="30"/>
      <c r="H16375" s="30"/>
      <c r="I16375" s="30"/>
      <c r="J16375" s="35"/>
      <c r="AE16375" s="30"/>
      <c r="AF16375" s="31"/>
      <c r="AG16375" s="30"/>
      <c r="AH16375" s="30"/>
      <c r="AI16375" s="30"/>
      <c r="AJ16375" s="30"/>
      <c r="AK16375"/>
      <c r="AL16375"/>
      <c r="AM16375"/>
      <c r="AN16375"/>
      <c r="AO16375"/>
      <c r="AP16375" s="30"/>
    </row>
    <row r="16376" spans="2:42" s="28" customFormat="1" x14ac:dyDescent="0.2">
      <c r="B16376" s="23"/>
      <c r="D16376" s="23"/>
      <c r="E16376" s="30"/>
      <c r="F16376" s="30"/>
      <c r="G16376" s="30"/>
      <c r="H16376" s="30"/>
      <c r="I16376" s="30"/>
      <c r="J16376" s="35"/>
      <c r="AE16376" s="30"/>
      <c r="AF16376" s="31"/>
      <c r="AG16376" s="30"/>
      <c r="AH16376" s="30"/>
      <c r="AI16376" s="30"/>
      <c r="AJ16376" s="30"/>
      <c r="AK16376"/>
      <c r="AL16376"/>
      <c r="AM16376"/>
      <c r="AN16376"/>
      <c r="AO16376"/>
      <c r="AP16376" s="30"/>
    </row>
    <row r="16377" spans="2:42" s="28" customFormat="1" x14ac:dyDescent="0.2">
      <c r="B16377" s="23"/>
      <c r="D16377" s="23"/>
      <c r="E16377" s="30"/>
      <c r="F16377" s="30"/>
      <c r="G16377" s="30"/>
      <c r="H16377" s="30"/>
      <c r="I16377" s="30"/>
      <c r="J16377" s="35"/>
      <c r="AE16377" s="30"/>
      <c r="AF16377" s="31"/>
      <c r="AG16377" s="30"/>
      <c r="AH16377" s="30"/>
      <c r="AI16377" s="30"/>
      <c r="AJ16377" s="30"/>
      <c r="AK16377"/>
      <c r="AL16377"/>
      <c r="AM16377"/>
      <c r="AN16377"/>
      <c r="AO16377"/>
      <c r="AP16377" s="30"/>
    </row>
    <row r="16378" spans="2:42" s="28" customFormat="1" x14ac:dyDescent="0.2">
      <c r="B16378" s="23"/>
      <c r="D16378" s="23"/>
      <c r="E16378" s="30"/>
      <c r="F16378" s="30"/>
      <c r="G16378" s="30"/>
      <c r="H16378" s="30"/>
      <c r="I16378" s="30"/>
      <c r="J16378" s="35"/>
      <c r="AE16378" s="30"/>
      <c r="AF16378" s="31"/>
      <c r="AG16378" s="30"/>
      <c r="AH16378" s="30"/>
      <c r="AI16378" s="30"/>
      <c r="AJ16378" s="30"/>
      <c r="AK16378"/>
      <c r="AL16378"/>
      <c r="AM16378"/>
      <c r="AN16378"/>
      <c r="AO16378"/>
      <c r="AP16378" s="30"/>
    </row>
    <row r="16379" spans="2:42" s="28" customFormat="1" x14ac:dyDescent="0.2">
      <c r="B16379" s="23"/>
      <c r="D16379" s="23"/>
      <c r="E16379" s="30"/>
      <c r="F16379" s="30"/>
      <c r="G16379" s="30"/>
      <c r="H16379" s="30"/>
      <c r="I16379" s="30"/>
      <c r="J16379" s="35"/>
      <c r="AE16379" s="30"/>
      <c r="AF16379" s="31"/>
      <c r="AG16379" s="30"/>
      <c r="AH16379" s="30"/>
      <c r="AI16379" s="30"/>
      <c r="AJ16379" s="30"/>
      <c r="AK16379"/>
      <c r="AL16379"/>
      <c r="AM16379"/>
      <c r="AN16379"/>
      <c r="AO16379"/>
      <c r="AP16379" s="30"/>
    </row>
    <row r="16380" spans="2:42" s="28" customFormat="1" x14ac:dyDescent="0.2">
      <c r="B16380" s="23"/>
      <c r="D16380" s="23"/>
      <c r="E16380" s="30"/>
      <c r="F16380" s="30"/>
      <c r="G16380" s="30"/>
      <c r="H16380" s="30"/>
      <c r="I16380" s="30"/>
      <c r="J16380" s="35"/>
      <c r="AE16380" s="30"/>
      <c r="AF16380" s="31"/>
      <c r="AG16380" s="30"/>
      <c r="AH16380" s="30"/>
      <c r="AI16380" s="30"/>
      <c r="AJ16380" s="30"/>
      <c r="AK16380"/>
      <c r="AL16380"/>
      <c r="AM16380"/>
      <c r="AN16380"/>
      <c r="AO16380"/>
      <c r="AP16380" s="30"/>
    </row>
    <row r="16381" spans="2:42" s="28" customFormat="1" x14ac:dyDescent="0.2">
      <c r="B16381" s="23"/>
      <c r="D16381" s="23"/>
      <c r="E16381" s="30"/>
      <c r="F16381" s="30"/>
      <c r="G16381" s="30"/>
      <c r="H16381" s="30"/>
      <c r="I16381" s="30"/>
      <c r="J16381" s="35"/>
      <c r="AE16381" s="30"/>
      <c r="AF16381" s="31"/>
      <c r="AG16381" s="30"/>
      <c r="AH16381" s="30"/>
      <c r="AI16381" s="30"/>
      <c r="AJ16381" s="30"/>
      <c r="AK16381"/>
      <c r="AL16381"/>
      <c r="AM16381"/>
      <c r="AN16381"/>
      <c r="AO16381"/>
      <c r="AP16381" s="30"/>
    </row>
    <row r="16382" spans="2:42" s="28" customFormat="1" x14ac:dyDescent="0.2">
      <c r="B16382" s="23"/>
      <c r="D16382" s="23"/>
      <c r="E16382" s="30"/>
      <c r="F16382" s="30"/>
      <c r="G16382" s="30"/>
      <c r="H16382" s="30"/>
      <c r="I16382" s="30"/>
      <c r="J16382" s="35"/>
      <c r="AE16382" s="30"/>
      <c r="AF16382" s="31"/>
      <c r="AG16382" s="30"/>
      <c r="AH16382" s="30"/>
      <c r="AI16382" s="30"/>
      <c r="AJ16382" s="30"/>
      <c r="AK16382"/>
      <c r="AL16382"/>
      <c r="AM16382"/>
      <c r="AN16382"/>
      <c r="AO16382"/>
      <c r="AP16382" s="30"/>
    </row>
    <row r="16383" spans="2:42" s="28" customFormat="1" x14ac:dyDescent="0.2">
      <c r="B16383" s="23"/>
      <c r="D16383" s="23"/>
      <c r="E16383" s="30"/>
      <c r="F16383" s="30"/>
      <c r="G16383" s="30"/>
      <c r="H16383" s="30"/>
      <c r="I16383" s="30"/>
      <c r="J16383" s="35"/>
      <c r="AE16383" s="30"/>
      <c r="AF16383" s="31"/>
      <c r="AG16383" s="30"/>
      <c r="AH16383" s="30"/>
      <c r="AI16383" s="30"/>
      <c r="AJ16383" s="30"/>
      <c r="AK16383"/>
      <c r="AL16383"/>
      <c r="AM16383"/>
      <c r="AN16383"/>
      <c r="AO16383"/>
      <c r="AP16383" s="30"/>
    </row>
    <row r="16384" spans="2:42" s="28" customFormat="1" x14ac:dyDescent="0.2">
      <c r="B16384" s="23"/>
      <c r="D16384" s="23"/>
      <c r="E16384" s="30"/>
      <c r="F16384" s="30"/>
      <c r="G16384" s="30"/>
      <c r="H16384" s="30"/>
      <c r="I16384" s="30"/>
      <c r="J16384" s="35"/>
      <c r="AE16384" s="30"/>
      <c r="AF16384" s="31"/>
      <c r="AG16384" s="30"/>
      <c r="AH16384" s="30"/>
      <c r="AI16384" s="30"/>
      <c r="AJ16384" s="30"/>
      <c r="AK16384"/>
      <c r="AL16384"/>
      <c r="AM16384"/>
      <c r="AN16384"/>
      <c r="AO16384"/>
      <c r="AP16384" s="30"/>
    </row>
    <row r="16385" spans="2:42" s="28" customFormat="1" x14ac:dyDescent="0.2">
      <c r="B16385" s="23"/>
      <c r="D16385" s="23"/>
      <c r="E16385" s="30"/>
      <c r="F16385" s="30"/>
      <c r="G16385" s="30"/>
      <c r="H16385" s="30"/>
      <c r="I16385" s="30"/>
      <c r="J16385" s="35"/>
      <c r="AE16385" s="30"/>
      <c r="AF16385" s="31"/>
      <c r="AG16385" s="30"/>
      <c r="AH16385" s="30"/>
      <c r="AI16385" s="30"/>
      <c r="AJ16385" s="30"/>
      <c r="AK16385"/>
      <c r="AL16385"/>
      <c r="AM16385"/>
      <c r="AN16385"/>
      <c r="AO16385"/>
      <c r="AP16385" s="30"/>
    </row>
    <row r="16386" spans="2:42" s="28" customFormat="1" x14ac:dyDescent="0.2">
      <c r="B16386" s="23"/>
      <c r="D16386" s="23"/>
      <c r="E16386" s="30"/>
      <c r="F16386" s="30"/>
      <c r="G16386" s="30"/>
      <c r="H16386" s="30"/>
      <c r="I16386" s="30"/>
      <c r="J16386" s="35"/>
      <c r="AE16386" s="30"/>
      <c r="AF16386" s="31"/>
      <c r="AG16386" s="30"/>
      <c r="AH16386" s="30"/>
      <c r="AI16386" s="30"/>
      <c r="AJ16386" s="30"/>
      <c r="AK16386"/>
      <c r="AL16386"/>
      <c r="AM16386"/>
      <c r="AN16386"/>
      <c r="AO16386"/>
      <c r="AP16386" s="30"/>
    </row>
    <row r="16387" spans="2:42" s="28" customFormat="1" x14ac:dyDescent="0.2">
      <c r="B16387" s="23"/>
      <c r="D16387" s="23"/>
      <c r="E16387" s="30"/>
      <c r="F16387" s="30"/>
      <c r="G16387" s="30"/>
      <c r="H16387" s="30"/>
      <c r="I16387" s="30"/>
      <c r="J16387" s="35"/>
      <c r="AE16387" s="30"/>
      <c r="AF16387" s="31"/>
      <c r="AG16387" s="30"/>
      <c r="AH16387" s="30"/>
      <c r="AI16387" s="30"/>
      <c r="AJ16387" s="30"/>
      <c r="AK16387"/>
      <c r="AL16387"/>
      <c r="AM16387"/>
      <c r="AN16387"/>
      <c r="AO16387"/>
      <c r="AP16387" s="30"/>
    </row>
    <row r="16388" spans="2:42" s="28" customFormat="1" x14ac:dyDescent="0.2">
      <c r="B16388" s="23"/>
      <c r="D16388" s="23"/>
      <c r="E16388" s="30"/>
      <c r="F16388" s="30"/>
      <c r="G16388" s="30"/>
      <c r="H16388" s="30"/>
      <c r="I16388" s="30"/>
      <c r="J16388" s="35"/>
      <c r="AE16388" s="30"/>
      <c r="AF16388" s="31"/>
      <c r="AG16388" s="30"/>
      <c r="AH16388" s="30"/>
      <c r="AI16388" s="30"/>
      <c r="AJ16388" s="30"/>
      <c r="AK16388"/>
      <c r="AL16388"/>
      <c r="AM16388"/>
      <c r="AN16388"/>
      <c r="AO16388"/>
      <c r="AP16388" s="30"/>
    </row>
    <row r="16389" spans="2:42" s="28" customFormat="1" x14ac:dyDescent="0.2">
      <c r="B16389" s="23"/>
      <c r="D16389" s="23"/>
      <c r="E16389" s="30"/>
      <c r="F16389" s="30"/>
      <c r="G16389" s="30"/>
      <c r="H16389" s="30"/>
      <c r="I16389" s="30"/>
      <c r="J16389" s="35"/>
      <c r="AE16389" s="30"/>
      <c r="AF16389" s="31"/>
      <c r="AG16389" s="30"/>
      <c r="AH16389" s="30"/>
      <c r="AI16389" s="30"/>
      <c r="AJ16389" s="30"/>
      <c r="AK16389"/>
      <c r="AL16389"/>
      <c r="AM16389"/>
      <c r="AN16389"/>
      <c r="AO16389"/>
      <c r="AP16389" s="30"/>
    </row>
    <row r="16390" spans="2:42" s="28" customFormat="1" x14ac:dyDescent="0.2">
      <c r="B16390" s="23"/>
      <c r="D16390" s="23"/>
      <c r="E16390" s="30"/>
      <c r="F16390" s="30"/>
      <c r="G16390" s="30"/>
      <c r="H16390" s="30"/>
      <c r="I16390" s="30"/>
      <c r="J16390" s="35"/>
      <c r="AE16390" s="30"/>
      <c r="AF16390" s="31"/>
      <c r="AG16390" s="30"/>
      <c r="AH16390" s="30"/>
      <c r="AI16390" s="30"/>
      <c r="AJ16390" s="30"/>
      <c r="AK16390"/>
      <c r="AL16390"/>
      <c r="AM16390"/>
      <c r="AN16390"/>
      <c r="AO16390"/>
      <c r="AP16390" s="30"/>
    </row>
    <row r="16391" spans="2:42" s="28" customFormat="1" x14ac:dyDescent="0.2">
      <c r="B16391" s="23"/>
      <c r="D16391" s="23"/>
      <c r="E16391" s="30"/>
      <c r="F16391" s="30"/>
      <c r="G16391" s="30"/>
      <c r="H16391" s="30"/>
      <c r="I16391" s="30"/>
      <c r="J16391" s="35"/>
      <c r="AE16391" s="30"/>
      <c r="AF16391" s="31"/>
      <c r="AG16391" s="30"/>
      <c r="AH16391" s="30"/>
      <c r="AI16391" s="30"/>
      <c r="AJ16391" s="30"/>
      <c r="AK16391"/>
      <c r="AL16391"/>
      <c r="AM16391"/>
      <c r="AN16391"/>
      <c r="AO16391"/>
      <c r="AP16391" s="30"/>
    </row>
    <row r="16392" spans="2:42" s="28" customFormat="1" x14ac:dyDescent="0.2">
      <c r="B16392" s="23"/>
      <c r="D16392" s="23"/>
      <c r="E16392" s="30"/>
      <c r="F16392" s="30"/>
      <c r="G16392" s="30"/>
      <c r="H16392" s="30"/>
      <c r="I16392" s="30"/>
      <c r="J16392" s="35"/>
      <c r="AE16392" s="30"/>
      <c r="AF16392" s="31"/>
      <c r="AG16392" s="30"/>
      <c r="AH16392" s="30"/>
      <c r="AI16392" s="30"/>
      <c r="AJ16392" s="30"/>
      <c r="AK16392"/>
      <c r="AL16392"/>
      <c r="AM16392"/>
      <c r="AN16392"/>
      <c r="AO16392"/>
      <c r="AP16392" s="30"/>
    </row>
    <row r="16393" spans="2:42" s="28" customFormat="1" x14ac:dyDescent="0.2">
      <c r="B16393" s="23"/>
      <c r="D16393" s="23"/>
      <c r="E16393" s="30"/>
      <c r="F16393" s="30"/>
      <c r="G16393" s="30"/>
      <c r="H16393" s="30"/>
      <c r="I16393" s="30"/>
      <c r="J16393" s="35"/>
      <c r="AE16393" s="30"/>
      <c r="AF16393" s="31"/>
      <c r="AG16393" s="30"/>
      <c r="AH16393" s="30"/>
      <c r="AI16393" s="30"/>
      <c r="AJ16393" s="30"/>
      <c r="AK16393"/>
      <c r="AL16393"/>
      <c r="AM16393"/>
      <c r="AN16393"/>
      <c r="AO16393"/>
      <c r="AP16393" s="30"/>
    </row>
    <row r="16394" spans="2:42" s="28" customFormat="1" x14ac:dyDescent="0.2">
      <c r="B16394" s="23"/>
      <c r="D16394" s="23"/>
      <c r="E16394" s="30"/>
      <c r="F16394" s="30"/>
      <c r="G16394" s="30"/>
      <c r="H16394" s="30"/>
      <c r="I16394" s="30"/>
      <c r="J16394" s="35"/>
      <c r="AE16394" s="30"/>
      <c r="AF16394" s="31"/>
      <c r="AG16394" s="30"/>
      <c r="AH16394" s="30"/>
      <c r="AI16394" s="30"/>
      <c r="AJ16394" s="30"/>
      <c r="AK16394"/>
      <c r="AL16394"/>
      <c r="AM16394"/>
      <c r="AN16394"/>
      <c r="AO16394"/>
      <c r="AP16394" s="30"/>
    </row>
    <row r="16395" spans="2:42" s="28" customFormat="1" x14ac:dyDescent="0.2">
      <c r="B16395" s="23"/>
      <c r="D16395" s="23"/>
      <c r="E16395" s="30"/>
      <c r="F16395" s="30"/>
      <c r="G16395" s="30"/>
      <c r="H16395" s="30"/>
      <c r="I16395" s="30"/>
      <c r="J16395" s="35"/>
      <c r="AE16395" s="30"/>
      <c r="AF16395" s="31"/>
      <c r="AG16395" s="30"/>
      <c r="AH16395" s="30"/>
      <c r="AI16395" s="30"/>
      <c r="AJ16395" s="30"/>
      <c r="AK16395"/>
      <c r="AL16395"/>
      <c r="AM16395"/>
      <c r="AN16395"/>
      <c r="AO16395"/>
      <c r="AP16395" s="30"/>
    </row>
    <row r="16396" spans="2:42" s="28" customFormat="1" x14ac:dyDescent="0.2">
      <c r="B16396" s="23"/>
      <c r="D16396" s="23"/>
      <c r="E16396" s="30"/>
      <c r="F16396" s="30"/>
      <c r="G16396" s="30"/>
      <c r="H16396" s="30"/>
      <c r="I16396" s="30"/>
      <c r="J16396" s="35"/>
      <c r="AE16396" s="30"/>
      <c r="AF16396" s="31"/>
      <c r="AG16396" s="30"/>
      <c r="AH16396" s="30"/>
      <c r="AI16396" s="30"/>
      <c r="AJ16396" s="30"/>
      <c r="AK16396"/>
      <c r="AL16396"/>
      <c r="AM16396"/>
      <c r="AN16396"/>
      <c r="AO16396"/>
      <c r="AP16396" s="30"/>
    </row>
    <row r="16397" spans="2:42" s="28" customFormat="1" x14ac:dyDescent="0.2">
      <c r="B16397" s="23"/>
      <c r="D16397" s="23"/>
      <c r="E16397" s="30"/>
      <c r="F16397" s="30"/>
      <c r="G16397" s="30"/>
      <c r="H16397" s="30"/>
      <c r="I16397" s="30"/>
      <c r="J16397" s="35"/>
      <c r="AE16397" s="30"/>
      <c r="AF16397" s="31"/>
      <c r="AG16397" s="30"/>
      <c r="AH16397" s="30"/>
      <c r="AI16397" s="30"/>
      <c r="AJ16397" s="30"/>
      <c r="AK16397"/>
      <c r="AL16397"/>
      <c r="AM16397"/>
      <c r="AN16397"/>
      <c r="AO16397"/>
      <c r="AP16397" s="30"/>
    </row>
    <row r="16398" spans="2:42" s="28" customFormat="1" x14ac:dyDescent="0.2">
      <c r="B16398" s="23"/>
      <c r="D16398" s="23"/>
      <c r="E16398" s="30"/>
      <c r="F16398" s="30"/>
      <c r="G16398" s="30"/>
      <c r="H16398" s="30"/>
      <c r="I16398" s="30"/>
      <c r="J16398" s="35"/>
      <c r="AE16398" s="30"/>
      <c r="AF16398" s="31"/>
      <c r="AG16398" s="30"/>
      <c r="AH16398" s="30"/>
      <c r="AI16398" s="30"/>
      <c r="AJ16398" s="30"/>
      <c r="AK16398"/>
      <c r="AL16398"/>
      <c r="AM16398"/>
      <c r="AN16398"/>
      <c r="AO16398"/>
      <c r="AP16398" s="30"/>
    </row>
    <row r="16399" spans="2:42" s="28" customFormat="1" x14ac:dyDescent="0.2">
      <c r="B16399" s="23"/>
      <c r="D16399" s="23"/>
      <c r="E16399" s="30"/>
      <c r="F16399" s="30"/>
      <c r="G16399" s="30"/>
      <c r="H16399" s="30"/>
      <c r="I16399" s="30"/>
      <c r="J16399" s="35"/>
      <c r="AE16399" s="30"/>
      <c r="AF16399" s="31"/>
      <c r="AG16399" s="30"/>
      <c r="AH16399" s="30"/>
      <c r="AI16399" s="30"/>
      <c r="AJ16399" s="30"/>
      <c r="AK16399"/>
      <c r="AL16399"/>
      <c r="AM16399"/>
      <c r="AN16399"/>
      <c r="AO16399"/>
      <c r="AP16399" s="30"/>
    </row>
    <row r="16400" spans="2:42" s="28" customFormat="1" x14ac:dyDescent="0.2">
      <c r="B16400" s="23"/>
      <c r="D16400" s="23"/>
      <c r="E16400" s="30"/>
      <c r="F16400" s="30"/>
      <c r="G16400" s="30"/>
      <c r="H16400" s="30"/>
      <c r="I16400" s="30"/>
      <c r="J16400" s="35"/>
      <c r="AE16400" s="30"/>
      <c r="AF16400" s="31"/>
      <c r="AG16400" s="30"/>
      <c r="AH16400" s="30"/>
      <c r="AI16400" s="30"/>
      <c r="AJ16400" s="30"/>
      <c r="AK16400"/>
      <c r="AL16400"/>
      <c r="AM16400"/>
      <c r="AN16400"/>
      <c r="AO16400"/>
      <c r="AP16400" s="30"/>
    </row>
    <row r="16401" spans="2:42" s="28" customFormat="1" x14ac:dyDescent="0.2">
      <c r="B16401" s="23"/>
      <c r="D16401" s="23"/>
      <c r="E16401" s="30"/>
      <c r="F16401" s="30"/>
      <c r="G16401" s="30"/>
      <c r="H16401" s="30"/>
      <c r="I16401" s="30"/>
      <c r="J16401" s="35"/>
      <c r="AE16401" s="30"/>
      <c r="AF16401" s="31"/>
      <c r="AG16401" s="30"/>
      <c r="AH16401" s="30"/>
      <c r="AI16401" s="30"/>
      <c r="AJ16401" s="30"/>
      <c r="AK16401"/>
      <c r="AL16401"/>
      <c r="AM16401"/>
      <c r="AN16401"/>
      <c r="AO16401"/>
      <c r="AP16401" s="30"/>
    </row>
    <row r="16402" spans="2:42" s="28" customFormat="1" x14ac:dyDescent="0.2">
      <c r="B16402" s="23"/>
      <c r="D16402" s="23"/>
      <c r="E16402" s="30"/>
      <c r="F16402" s="30"/>
      <c r="G16402" s="30"/>
      <c r="H16402" s="30"/>
      <c r="I16402" s="30"/>
      <c r="J16402" s="35"/>
      <c r="AE16402" s="30"/>
      <c r="AF16402" s="31"/>
      <c r="AG16402" s="30"/>
      <c r="AH16402" s="30"/>
      <c r="AI16402" s="30"/>
      <c r="AJ16402" s="30"/>
      <c r="AK16402"/>
      <c r="AL16402"/>
      <c r="AM16402"/>
      <c r="AN16402"/>
      <c r="AO16402"/>
      <c r="AP16402" s="30"/>
    </row>
    <row r="16403" spans="2:42" s="28" customFormat="1" x14ac:dyDescent="0.2">
      <c r="B16403" s="23"/>
      <c r="D16403" s="23"/>
      <c r="E16403" s="30"/>
      <c r="F16403" s="30"/>
      <c r="G16403" s="30"/>
      <c r="H16403" s="30"/>
      <c r="I16403" s="30"/>
      <c r="J16403" s="35"/>
      <c r="AE16403" s="30"/>
      <c r="AF16403" s="31"/>
      <c r="AG16403" s="30"/>
      <c r="AH16403" s="30"/>
      <c r="AI16403" s="30"/>
      <c r="AJ16403" s="30"/>
      <c r="AK16403"/>
      <c r="AL16403"/>
      <c r="AM16403"/>
      <c r="AN16403"/>
      <c r="AO16403"/>
      <c r="AP16403" s="30"/>
    </row>
    <row r="16404" spans="2:42" s="28" customFormat="1" x14ac:dyDescent="0.2">
      <c r="B16404" s="23"/>
      <c r="D16404" s="23"/>
      <c r="E16404" s="30"/>
      <c r="F16404" s="30"/>
      <c r="G16404" s="30"/>
      <c r="H16404" s="30"/>
      <c r="I16404" s="30"/>
      <c r="J16404" s="35"/>
      <c r="AE16404" s="30"/>
      <c r="AF16404" s="31"/>
      <c r="AG16404" s="30"/>
      <c r="AH16404" s="30"/>
      <c r="AI16404" s="30"/>
      <c r="AJ16404" s="30"/>
      <c r="AK16404"/>
      <c r="AL16404"/>
      <c r="AM16404"/>
      <c r="AN16404"/>
      <c r="AO16404"/>
      <c r="AP16404" s="30"/>
    </row>
    <row r="16405" spans="2:42" s="28" customFormat="1" x14ac:dyDescent="0.2">
      <c r="B16405" s="23"/>
      <c r="D16405" s="23"/>
      <c r="E16405" s="30"/>
      <c r="F16405" s="30"/>
      <c r="G16405" s="30"/>
      <c r="H16405" s="30"/>
      <c r="I16405" s="30"/>
      <c r="J16405" s="35"/>
      <c r="AE16405" s="30"/>
      <c r="AF16405" s="31"/>
      <c r="AG16405" s="30"/>
      <c r="AH16405" s="30"/>
      <c r="AI16405" s="30"/>
      <c r="AJ16405" s="30"/>
      <c r="AK16405"/>
      <c r="AL16405"/>
      <c r="AM16405"/>
      <c r="AN16405"/>
      <c r="AO16405"/>
      <c r="AP16405" s="30"/>
    </row>
    <row r="16406" spans="2:42" s="28" customFormat="1" x14ac:dyDescent="0.2">
      <c r="B16406" s="23"/>
      <c r="D16406" s="23"/>
      <c r="E16406" s="30"/>
      <c r="F16406" s="30"/>
      <c r="G16406" s="30"/>
      <c r="H16406" s="30"/>
      <c r="I16406" s="30"/>
      <c r="J16406" s="35"/>
      <c r="AE16406" s="30"/>
      <c r="AF16406" s="31"/>
      <c r="AG16406" s="30"/>
      <c r="AH16406" s="30"/>
      <c r="AI16406" s="30"/>
      <c r="AJ16406" s="30"/>
      <c r="AK16406"/>
      <c r="AL16406"/>
      <c r="AM16406"/>
      <c r="AN16406"/>
      <c r="AO16406"/>
      <c r="AP16406" s="30"/>
    </row>
    <row r="16407" spans="2:42" s="28" customFormat="1" x14ac:dyDescent="0.2">
      <c r="B16407" s="23"/>
      <c r="D16407" s="23"/>
      <c r="E16407" s="30"/>
      <c r="F16407" s="30"/>
      <c r="G16407" s="30"/>
      <c r="H16407" s="30"/>
      <c r="I16407" s="30"/>
      <c r="J16407" s="35"/>
      <c r="AE16407" s="30"/>
      <c r="AF16407" s="31"/>
      <c r="AG16407" s="30"/>
      <c r="AH16407" s="30"/>
      <c r="AI16407" s="30"/>
      <c r="AJ16407" s="30"/>
      <c r="AK16407"/>
      <c r="AL16407"/>
      <c r="AM16407"/>
      <c r="AN16407"/>
      <c r="AO16407"/>
      <c r="AP16407" s="30"/>
    </row>
    <row r="16408" spans="2:42" s="28" customFormat="1" x14ac:dyDescent="0.2">
      <c r="B16408" s="23"/>
      <c r="D16408" s="23"/>
      <c r="E16408" s="30"/>
      <c r="F16408" s="30"/>
      <c r="G16408" s="30"/>
      <c r="H16408" s="30"/>
      <c r="I16408" s="30"/>
      <c r="J16408" s="35"/>
      <c r="AE16408" s="30"/>
      <c r="AF16408" s="31"/>
      <c r="AG16408" s="30"/>
      <c r="AH16408" s="30"/>
      <c r="AI16408" s="30"/>
      <c r="AJ16408" s="30"/>
      <c r="AK16408"/>
      <c r="AL16408"/>
      <c r="AM16408"/>
      <c r="AN16408"/>
      <c r="AO16408"/>
      <c r="AP16408" s="30"/>
    </row>
    <row r="16409" spans="2:42" s="28" customFormat="1" x14ac:dyDescent="0.2">
      <c r="B16409" s="23"/>
      <c r="D16409" s="23"/>
      <c r="E16409" s="30"/>
      <c r="F16409" s="30"/>
      <c r="G16409" s="30"/>
      <c r="H16409" s="30"/>
      <c r="I16409" s="30"/>
      <c r="J16409" s="35"/>
      <c r="AE16409" s="30"/>
      <c r="AF16409" s="31"/>
      <c r="AG16409" s="30"/>
      <c r="AH16409" s="30"/>
      <c r="AI16409" s="30"/>
      <c r="AJ16409" s="30"/>
      <c r="AK16409"/>
      <c r="AL16409"/>
      <c r="AM16409"/>
      <c r="AN16409"/>
      <c r="AO16409"/>
      <c r="AP16409" s="30"/>
    </row>
    <row r="16410" spans="2:42" s="28" customFormat="1" x14ac:dyDescent="0.2">
      <c r="B16410" s="23"/>
      <c r="D16410" s="23"/>
      <c r="E16410" s="30"/>
      <c r="F16410" s="30"/>
      <c r="G16410" s="30"/>
      <c r="H16410" s="30"/>
      <c r="I16410" s="30"/>
      <c r="J16410" s="35"/>
      <c r="AE16410" s="30"/>
      <c r="AF16410" s="31"/>
      <c r="AG16410" s="30"/>
      <c r="AH16410" s="30"/>
      <c r="AI16410" s="30"/>
      <c r="AJ16410" s="30"/>
      <c r="AK16410"/>
      <c r="AL16410"/>
      <c r="AM16410"/>
      <c r="AN16410"/>
      <c r="AO16410"/>
      <c r="AP16410" s="30"/>
    </row>
    <row r="16411" spans="2:42" s="28" customFormat="1" x14ac:dyDescent="0.2">
      <c r="B16411" s="23"/>
      <c r="D16411" s="23"/>
      <c r="E16411" s="30"/>
      <c r="F16411" s="30"/>
      <c r="G16411" s="30"/>
      <c r="H16411" s="30"/>
      <c r="I16411" s="30"/>
      <c r="J16411" s="35"/>
      <c r="AE16411" s="30"/>
      <c r="AF16411" s="31"/>
      <c r="AG16411" s="30"/>
      <c r="AH16411" s="30"/>
      <c r="AI16411" s="30"/>
      <c r="AJ16411" s="30"/>
      <c r="AK16411"/>
      <c r="AL16411"/>
      <c r="AM16411"/>
      <c r="AN16411"/>
      <c r="AO16411"/>
      <c r="AP16411" s="30"/>
    </row>
    <row r="16412" spans="2:42" s="28" customFormat="1" x14ac:dyDescent="0.2">
      <c r="B16412" s="23"/>
      <c r="D16412" s="23"/>
      <c r="E16412" s="30"/>
      <c r="F16412" s="30"/>
      <c r="G16412" s="30"/>
      <c r="H16412" s="30"/>
      <c r="I16412" s="30"/>
      <c r="J16412" s="35"/>
      <c r="AE16412" s="30"/>
      <c r="AF16412" s="31"/>
      <c r="AG16412" s="30"/>
      <c r="AH16412" s="30"/>
      <c r="AI16412" s="30"/>
      <c r="AJ16412" s="30"/>
      <c r="AK16412"/>
      <c r="AL16412"/>
      <c r="AM16412"/>
      <c r="AN16412"/>
      <c r="AO16412"/>
      <c r="AP16412" s="30"/>
    </row>
    <row r="16413" spans="2:42" s="28" customFormat="1" x14ac:dyDescent="0.2">
      <c r="B16413" s="23"/>
      <c r="D16413" s="23"/>
      <c r="E16413" s="30"/>
      <c r="F16413" s="30"/>
      <c r="G16413" s="30"/>
      <c r="H16413" s="30"/>
      <c r="I16413" s="30"/>
      <c r="J16413" s="35"/>
      <c r="AE16413" s="30"/>
      <c r="AF16413" s="31"/>
      <c r="AG16413" s="30"/>
      <c r="AH16413" s="30"/>
      <c r="AI16413" s="30"/>
      <c r="AJ16413" s="30"/>
      <c r="AK16413"/>
      <c r="AL16413"/>
      <c r="AM16413"/>
      <c r="AN16413"/>
      <c r="AO16413"/>
      <c r="AP16413" s="30"/>
    </row>
    <row r="16414" spans="2:42" s="28" customFormat="1" x14ac:dyDescent="0.2">
      <c r="B16414" s="23"/>
      <c r="D16414" s="23"/>
      <c r="E16414" s="30"/>
      <c r="F16414" s="30"/>
      <c r="G16414" s="30"/>
      <c r="H16414" s="30"/>
      <c r="I16414" s="30"/>
      <c r="J16414" s="35"/>
      <c r="AE16414" s="30"/>
      <c r="AF16414" s="31"/>
      <c r="AG16414" s="30"/>
      <c r="AH16414" s="30"/>
      <c r="AI16414" s="30"/>
      <c r="AJ16414" s="30"/>
      <c r="AK16414"/>
      <c r="AL16414"/>
      <c r="AM16414"/>
      <c r="AN16414"/>
      <c r="AO16414"/>
      <c r="AP16414" s="30"/>
    </row>
    <row r="16415" spans="2:42" s="28" customFormat="1" x14ac:dyDescent="0.2">
      <c r="B16415" s="23"/>
      <c r="D16415" s="23"/>
      <c r="E16415" s="30"/>
      <c r="F16415" s="30"/>
      <c r="G16415" s="30"/>
      <c r="H16415" s="30"/>
      <c r="I16415" s="30"/>
      <c r="J16415" s="35"/>
      <c r="AE16415" s="30"/>
      <c r="AF16415" s="31"/>
      <c r="AG16415" s="30"/>
      <c r="AH16415" s="30"/>
      <c r="AI16415" s="30"/>
      <c r="AJ16415" s="30"/>
      <c r="AK16415"/>
      <c r="AL16415"/>
      <c r="AM16415"/>
      <c r="AN16415"/>
      <c r="AO16415"/>
      <c r="AP16415" s="30"/>
    </row>
    <row r="16416" spans="2:42" s="28" customFormat="1" x14ac:dyDescent="0.2">
      <c r="B16416" s="23"/>
      <c r="D16416" s="23"/>
      <c r="E16416" s="30"/>
      <c r="F16416" s="30"/>
      <c r="G16416" s="30"/>
      <c r="H16416" s="30"/>
      <c r="I16416" s="30"/>
      <c r="J16416" s="35"/>
      <c r="AE16416" s="30"/>
      <c r="AF16416" s="31"/>
      <c r="AG16416" s="30"/>
      <c r="AH16416" s="30"/>
      <c r="AI16416" s="30"/>
      <c r="AJ16416" s="30"/>
      <c r="AK16416"/>
      <c r="AL16416"/>
      <c r="AM16416"/>
      <c r="AN16416"/>
      <c r="AO16416"/>
      <c r="AP16416" s="30"/>
    </row>
    <row r="16417" spans="2:42" s="28" customFormat="1" x14ac:dyDescent="0.2">
      <c r="B16417" s="23"/>
      <c r="D16417" s="23"/>
      <c r="E16417" s="30"/>
      <c r="F16417" s="30"/>
      <c r="G16417" s="30"/>
      <c r="H16417" s="30"/>
      <c r="I16417" s="30"/>
      <c r="J16417" s="35"/>
      <c r="AE16417" s="30"/>
      <c r="AF16417" s="31"/>
      <c r="AG16417" s="30"/>
      <c r="AH16417" s="30"/>
      <c r="AI16417" s="30"/>
      <c r="AJ16417" s="30"/>
      <c r="AK16417"/>
      <c r="AL16417"/>
      <c r="AM16417"/>
      <c r="AN16417"/>
      <c r="AO16417"/>
      <c r="AP16417" s="30"/>
    </row>
    <row r="16418" spans="2:42" s="28" customFormat="1" x14ac:dyDescent="0.2">
      <c r="B16418" s="23"/>
      <c r="D16418" s="23"/>
      <c r="E16418" s="30"/>
      <c r="F16418" s="30"/>
      <c r="G16418" s="30"/>
      <c r="H16418" s="30"/>
      <c r="I16418" s="30"/>
      <c r="J16418" s="35"/>
      <c r="AE16418" s="30"/>
      <c r="AF16418" s="31"/>
      <c r="AG16418" s="30"/>
      <c r="AH16418" s="30"/>
      <c r="AI16418" s="30"/>
      <c r="AJ16418" s="30"/>
      <c r="AK16418"/>
      <c r="AL16418"/>
      <c r="AM16418"/>
      <c r="AN16418"/>
      <c r="AO16418"/>
      <c r="AP16418" s="30"/>
    </row>
    <row r="16419" spans="2:42" s="28" customFormat="1" x14ac:dyDescent="0.2">
      <c r="B16419" s="23"/>
      <c r="D16419" s="23"/>
      <c r="E16419" s="30"/>
      <c r="F16419" s="30"/>
      <c r="G16419" s="30"/>
      <c r="H16419" s="30"/>
      <c r="I16419" s="30"/>
      <c r="J16419" s="35"/>
      <c r="AE16419" s="30"/>
      <c r="AF16419" s="31"/>
      <c r="AG16419" s="30"/>
      <c r="AH16419" s="30"/>
      <c r="AI16419" s="30"/>
      <c r="AJ16419" s="30"/>
      <c r="AK16419"/>
      <c r="AL16419"/>
      <c r="AM16419"/>
      <c r="AN16419"/>
      <c r="AO16419"/>
      <c r="AP16419" s="30"/>
    </row>
    <row r="16420" spans="2:42" s="28" customFormat="1" x14ac:dyDescent="0.2">
      <c r="B16420" s="23"/>
      <c r="D16420" s="23"/>
      <c r="E16420" s="30"/>
      <c r="F16420" s="30"/>
      <c r="G16420" s="30"/>
      <c r="H16420" s="30"/>
      <c r="I16420" s="30"/>
      <c r="J16420" s="35"/>
      <c r="AE16420" s="30"/>
      <c r="AF16420" s="31"/>
      <c r="AG16420" s="30"/>
      <c r="AH16420" s="30"/>
      <c r="AI16420" s="30"/>
      <c r="AJ16420" s="30"/>
      <c r="AK16420"/>
      <c r="AL16420"/>
      <c r="AM16420"/>
      <c r="AN16420"/>
      <c r="AO16420"/>
      <c r="AP16420" s="30"/>
    </row>
    <row r="16421" spans="2:42" s="28" customFormat="1" x14ac:dyDescent="0.2">
      <c r="B16421" s="23"/>
      <c r="D16421" s="23"/>
      <c r="E16421" s="30"/>
      <c r="F16421" s="30"/>
      <c r="G16421" s="30"/>
      <c r="H16421" s="30"/>
      <c r="I16421" s="30"/>
      <c r="J16421" s="35"/>
      <c r="AE16421" s="30"/>
      <c r="AF16421" s="31"/>
      <c r="AG16421" s="30"/>
      <c r="AH16421" s="30"/>
      <c r="AI16421" s="30"/>
      <c r="AJ16421" s="30"/>
      <c r="AK16421"/>
      <c r="AL16421"/>
      <c r="AM16421"/>
      <c r="AN16421"/>
      <c r="AO16421"/>
      <c r="AP16421" s="30"/>
    </row>
    <row r="16422" spans="2:42" s="28" customFormat="1" x14ac:dyDescent="0.2">
      <c r="B16422" s="23"/>
      <c r="D16422" s="23"/>
      <c r="E16422" s="30"/>
      <c r="F16422" s="30"/>
      <c r="G16422" s="30"/>
      <c r="H16422" s="30"/>
      <c r="I16422" s="30"/>
      <c r="J16422" s="35"/>
      <c r="AE16422" s="30"/>
      <c r="AF16422" s="31"/>
      <c r="AG16422" s="30"/>
      <c r="AH16422" s="30"/>
      <c r="AI16422" s="30"/>
      <c r="AJ16422" s="30"/>
      <c r="AK16422"/>
      <c r="AL16422"/>
      <c r="AM16422"/>
      <c r="AN16422"/>
      <c r="AO16422"/>
      <c r="AP16422" s="30"/>
    </row>
    <row r="16423" spans="2:42" s="28" customFormat="1" x14ac:dyDescent="0.2">
      <c r="B16423" s="23"/>
      <c r="D16423" s="23"/>
      <c r="E16423" s="30"/>
      <c r="F16423" s="30"/>
      <c r="G16423" s="30"/>
      <c r="H16423" s="30"/>
      <c r="I16423" s="30"/>
      <c r="J16423" s="35"/>
      <c r="AE16423" s="30"/>
      <c r="AF16423" s="31"/>
      <c r="AG16423" s="30"/>
      <c r="AH16423" s="30"/>
      <c r="AI16423" s="30"/>
      <c r="AJ16423" s="30"/>
      <c r="AK16423"/>
      <c r="AL16423"/>
      <c r="AM16423"/>
      <c r="AN16423"/>
      <c r="AO16423"/>
      <c r="AP16423" s="30"/>
    </row>
    <row r="16424" spans="2:42" s="28" customFormat="1" x14ac:dyDescent="0.2">
      <c r="B16424" s="23"/>
      <c r="D16424" s="23"/>
      <c r="E16424" s="30"/>
      <c r="F16424" s="30"/>
      <c r="G16424" s="30"/>
      <c r="H16424" s="30"/>
      <c r="I16424" s="30"/>
      <c r="J16424" s="35"/>
      <c r="AE16424" s="30"/>
      <c r="AF16424" s="31"/>
      <c r="AG16424" s="30"/>
      <c r="AH16424" s="30"/>
      <c r="AI16424" s="30"/>
      <c r="AJ16424" s="30"/>
      <c r="AK16424"/>
      <c r="AL16424"/>
      <c r="AM16424"/>
      <c r="AN16424"/>
      <c r="AO16424"/>
      <c r="AP16424" s="30"/>
    </row>
    <row r="16425" spans="2:42" s="28" customFormat="1" x14ac:dyDescent="0.2">
      <c r="B16425" s="23"/>
      <c r="D16425" s="23"/>
      <c r="E16425" s="30"/>
      <c r="F16425" s="30"/>
      <c r="G16425" s="30"/>
      <c r="H16425" s="30"/>
      <c r="I16425" s="30"/>
      <c r="J16425" s="35"/>
      <c r="AE16425" s="30"/>
      <c r="AF16425" s="31"/>
      <c r="AG16425" s="30"/>
      <c r="AH16425" s="30"/>
      <c r="AI16425" s="30"/>
      <c r="AJ16425" s="30"/>
      <c r="AK16425"/>
      <c r="AL16425"/>
      <c r="AM16425"/>
      <c r="AN16425"/>
      <c r="AO16425"/>
      <c r="AP16425" s="30"/>
    </row>
    <row r="16426" spans="2:42" s="28" customFormat="1" x14ac:dyDescent="0.2">
      <c r="B16426" s="23"/>
      <c r="D16426" s="23"/>
      <c r="E16426" s="30"/>
      <c r="F16426" s="30"/>
      <c r="G16426" s="30"/>
      <c r="H16426" s="30"/>
      <c r="I16426" s="30"/>
      <c r="J16426" s="35"/>
      <c r="AE16426" s="30"/>
      <c r="AF16426" s="31"/>
      <c r="AG16426" s="30"/>
      <c r="AH16426" s="30"/>
      <c r="AI16426" s="30"/>
      <c r="AJ16426" s="30"/>
      <c r="AK16426"/>
      <c r="AL16426"/>
      <c r="AM16426"/>
      <c r="AN16426"/>
      <c r="AO16426"/>
      <c r="AP16426" s="30"/>
    </row>
    <row r="16427" spans="2:42" s="28" customFormat="1" x14ac:dyDescent="0.2">
      <c r="B16427" s="23"/>
      <c r="D16427" s="23"/>
      <c r="E16427" s="30"/>
      <c r="F16427" s="30"/>
      <c r="G16427" s="30"/>
      <c r="H16427" s="30"/>
      <c r="I16427" s="30"/>
      <c r="J16427" s="35"/>
      <c r="AE16427" s="30"/>
      <c r="AF16427" s="31"/>
      <c r="AG16427" s="30"/>
      <c r="AH16427" s="30"/>
      <c r="AI16427" s="30"/>
      <c r="AJ16427" s="30"/>
      <c r="AK16427"/>
      <c r="AL16427"/>
      <c r="AM16427"/>
      <c r="AN16427"/>
      <c r="AO16427"/>
      <c r="AP16427" s="30"/>
    </row>
    <row r="16428" spans="2:42" s="28" customFormat="1" x14ac:dyDescent="0.2">
      <c r="B16428" s="23"/>
      <c r="D16428" s="23"/>
      <c r="E16428" s="30"/>
      <c r="F16428" s="30"/>
      <c r="G16428" s="30"/>
      <c r="H16428" s="30"/>
      <c r="I16428" s="30"/>
      <c r="J16428" s="35"/>
      <c r="AE16428" s="30"/>
      <c r="AF16428" s="31"/>
      <c r="AG16428" s="30"/>
      <c r="AH16428" s="30"/>
      <c r="AI16428" s="30"/>
      <c r="AJ16428" s="30"/>
      <c r="AK16428"/>
      <c r="AL16428"/>
      <c r="AM16428"/>
      <c r="AN16428"/>
      <c r="AO16428"/>
      <c r="AP16428" s="30"/>
    </row>
    <row r="16429" spans="2:42" s="28" customFormat="1" x14ac:dyDescent="0.2">
      <c r="B16429" s="23"/>
      <c r="D16429" s="23"/>
      <c r="E16429" s="30"/>
      <c r="F16429" s="30"/>
      <c r="G16429" s="30"/>
      <c r="H16429" s="30"/>
      <c r="I16429" s="30"/>
      <c r="J16429" s="35"/>
      <c r="AE16429" s="30"/>
      <c r="AF16429" s="31"/>
      <c r="AG16429" s="30"/>
      <c r="AH16429" s="30"/>
      <c r="AI16429" s="30"/>
      <c r="AJ16429" s="30"/>
      <c r="AK16429"/>
      <c r="AL16429"/>
      <c r="AM16429"/>
      <c r="AN16429"/>
      <c r="AO16429"/>
      <c r="AP16429" s="30"/>
    </row>
    <row r="16430" spans="2:42" s="28" customFormat="1" x14ac:dyDescent="0.2">
      <c r="B16430" s="23"/>
      <c r="D16430" s="23"/>
      <c r="E16430" s="30"/>
      <c r="F16430" s="30"/>
      <c r="G16430" s="30"/>
      <c r="H16430" s="30"/>
      <c r="I16430" s="30"/>
      <c r="J16430" s="35"/>
      <c r="AE16430" s="30"/>
      <c r="AF16430" s="31"/>
      <c r="AG16430" s="30"/>
      <c r="AH16430" s="30"/>
      <c r="AI16430" s="30"/>
      <c r="AJ16430" s="30"/>
      <c r="AK16430"/>
      <c r="AL16430"/>
      <c r="AM16430"/>
      <c r="AN16430"/>
      <c r="AO16430"/>
      <c r="AP16430" s="30"/>
    </row>
    <row r="16431" spans="2:42" s="28" customFormat="1" x14ac:dyDescent="0.2">
      <c r="B16431" s="23"/>
      <c r="D16431" s="23"/>
      <c r="E16431" s="30"/>
      <c r="F16431" s="30"/>
      <c r="G16431" s="30"/>
      <c r="H16431" s="30"/>
      <c r="I16431" s="30"/>
      <c r="J16431" s="35"/>
      <c r="AE16431" s="30"/>
      <c r="AF16431" s="31"/>
      <c r="AG16431" s="30"/>
      <c r="AH16431" s="30"/>
      <c r="AI16431" s="30"/>
      <c r="AJ16431" s="30"/>
      <c r="AK16431"/>
      <c r="AL16431"/>
      <c r="AM16431"/>
      <c r="AN16431"/>
      <c r="AO16431"/>
      <c r="AP16431" s="30"/>
    </row>
    <row r="16432" spans="2:42" s="28" customFormat="1" x14ac:dyDescent="0.2">
      <c r="B16432" s="23"/>
      <c r="D16432" s="23"/>
      <c r="E16432" s="30"/>
      <c r="F16432" s="30"/>
      <c r="G16432" s="30"/>
      <c r="H16432" s="30"/>
      <c r="I16432" s="30"/>
      <c r="J16432" s="35"/>
      <c r="AE16432" s="30"/>
      <c r="AF16432" s="31"/>
      <c r="AG16432" s="30"/>
      <c r="AH16432" s="30"/>
      <c r="AI16432" s="30"/>
      <c r="AJ16432" s="30"/>
      <c r="AK16432"/>
      <c r="AL16432"/>
      <c r="AM16432"/>
      <c r="AN16432"/>
      <c r="AO16432"/>
      <c r="AP16432" s="30"/>
    </row>
    <row r="16433" spans="2:42" s="28" customFormat="1" x14ac:dyDescent="0.2">
      <c r="B16433" s="23"/>
      <c r="D16433" s="23"/>
      <c r="E16433" s="30"/>
      <c r="F16433" s="30"/>
      <c r="G16433" s="30"/>
      <c r="H16433" s="30"/>
      <c r="I16433" s="30"/>
      <c r="J16433" s="35"/>
      <c r="AE16433" s="30"/>
      <c r="AF16433" s="31"/>
      <c r="AG16433" s="30"/>
      <c r="AH16433" s="30"/>
      <c r="AI16433" s="30"/>
      <c r="AJ16433" s="30"/>
      <c r="AK16433"/>
      <c r="AL16433"/>
      <c r="AM16433"/>
      <c r="AN16433"/>
      <c r="AO16433"/>
      <c r="AP16433" s="30"/>
    </row>
    <row r="16434" spans="2:42" s="28" customFormat="1" x14ac:dyDescent="0.2">
      <c r="B16434" s="23"/>
      <c r="D16434" s="23"/>
      <c r="E16434" s="30"/>
      <c r="F16434" s="30"/>
      <c r="G16434" s="30"/>
      <c r="H16434" s="30"/>
      <c r="I16434" s="30"/>
      <c r="J16434" s="35"/>
      <c r="AE16434" s="30"/>
      <c r="AF16434" s="31"/>
      <c r="AG16434" s="30"/>
      <c r="AH16434" s="30"/>
      <c r="AI16434" s="30"/>
      <c r="AJ16434" s="30"/>
      <c r="AK16434"/>
      <c r="AL16434"/>
      <c r="AM16434"/>
      <c r="AN16434"/>
      <c r="AO16434"/>
      <c r="AP16434" s="30"/>
    </row>
    <row r="16435" spans="2:42" s="28" customFormat="1" x14ac:dyDescent="0.2">
      <c r="B16435" s="23"/>
      <c r="D16435" s="23"/>
      <c r="E16435" s="30"/>
      <c r="F16435" s="30"/>
      <c r="G16435" s="30"/>
      <c r="H16435" s="30"/>
      <c r="I16435" s="30"/>
      <c r="J16435" s="35"/>
      <c r="AE16435" s="30"/>
      <c r="AF16435" s="31"/>
      <c r="AG16435" s="30"/>
      <c r="AH16435" s="30"/>
      <c r="AI16435" s="30"/>
      <c r="AJ16435" s="30"/>
      <c r="AK16435"/>
      <c r="AL16435"/>
      <c r="AM16435"/>
      <c r="AN16435"/>
      <c r="AO16435"/>
      <c r="AP16435" s="30"/>
    </row>
    <row r="16436" spans="2:42" s="28" customFormat="1" x14ac:dyDescent="0.2">
      <c r="B16436" s="23"/>
      <c r="D16436" s="23"/>
      <c r="E16436" s="30"/>
      <c r="F16436" s="30"/>
      <c r="G16436" s="30"/>
      <c r="H16436" s="30"/>
      <c r="I16436" s="30"/>
      <c r="J16436" s="35"/>
      <c r="AE16436" s="30"/>
      <c r="AF16436" s="31"/>
      <c r="AG16436" s="30"/>
      <c r="AH16436" s="30"/>
      <c r="AI16436" s="30"/>
      <c r="AJ16436" s="30"/>
      <c r="AK16436"/>
      <c r="AL16436"/>
      <c r="AM16436"/>
      <c r="AN16436"/>
      <c r="AO16436"/>
      <c r="AP16436" s="30"/>
    </row>
    <row r="16437" spans="2:42" s="28" customFormat="1" x14ac:dyDescent="0.2">
      <c r="B16437" s="23"/>
      <c r="D16437" s="23"/>
      <c r="E16437" s="30"/>
      <c r="F16437" s="30"/>
      <c r="G16437" s="30"/>
      <c r="H16437" s="30"/>
      <c r="I16437" s="30"/>
      <c r="J16437" s="35"/>
      <c r="AE16437" s="30"/>
      <c r="AF16437" s="31"/>
      <c r="AG16437" s="30"/>
      <c r="AH16437" s="30"/>
      <c r="AI16437" s="30"/>
      <c r="AJ16437" s="30"/>
      <c r="AK16437"/>
      <c r="AL16437"/>
      <c r="AM16437"/>
      <c r="AN16437"/>
      <c r="AO16437"/>
      <c r="AP16437" s="30"/>
    </row>
    <row r="16438" spans="2:42" s="28" customFormat="1" x14ac:dyDescent="0.2">
      <c r="B16438" s="23"/>
      <c r="D16438" s="23"/>
      <c r="E16438" s="30"/>
      <c r="F16438" s="30"/>
      <c r="G16438" s="30"/>
      <c r="H16438" s="30"/>
      <c r="I16438" s="30"/>
      <c r="J16438" s="35"/>
      <c r="AE16438" s="30"/>
      <c r="AF16438" s="31"/>
      <c r="AG16438" s="30"/>
      <c r="AH16438" s="30"/>
      <c r="AI16438" s="30"/>
      <c r="AJ16438" s="30"/>
      <c r="AK16438"/>
      <c r="AL16438"/>
      <c r="AM16438"/>
      <c r="AN16438"/>
      <c r="AO16438"/>
      <c r="AP16438" s="30"/>
    </row>
    <row r="16439" spans="2:42" s="28" customFormat="1" x14ac:dyDescent="0.2">
      <c r="B16439" s="23"/>
      <c r="D16439" s="23"/>
      <c r="E16439" s="30"/>
      <c r="F16439" s="30"/>
      <c r="G16439" s="30"/>
      <c r="H16439" s="30"/>
      <c r="I16439" s="30"/>
      <c r="J16439" s="35"/>
      <c r="AE16439" s="30"/>
      <c r="AF16439" s="31"/>
      <c r="AG16439" s="30"/>
      <c r="AH16439" s="30"/>
      <c r="AI16439" s="30"/>
      <c r="AJ16439" s="30"/>
      <c r="AK16439"/>
      <c r="AL16439"/>
      <c r="AM16439"/>
      <c r="AN16439"/>
      <c r="AO16439"/>
      <c r="AP16439" s="30"/>
    </row>
    <row r="16440" spans="2:42" s="28" customFormat="1" x14ac:dyDescent="0.2">
      <c r="B16440" s="23"/>
      <c r="D16440" s="23"/>
      <c r="E16440" s="30"/>
      <c r="F16440" s="30"/>
      <c r="G16440" s="30"/>
      <c r="H16440" s="30"/>
      <c r="I16440" s="30"/>
      <c r="J16440" s="35"/>
      <c r="AE16440" s="30"/>
      <c r="AF16440" s="31"/>
      <c r="AG16440" s="30"/>
      <c r="AH16440" s="30"/>
      <c r="AI16440" s="30"/>
      <c r="AJ16440" s="30"/>
      <c r="AK16440"/>
      <c r="AL16440"/>
      <c r="AM16440"/>
      <c r="AN16440"/>
      <c r="AO16440"/>
      <c r="AP16440" s="30"/>
    </row>
    <row r="16441" spans="2:42" s="28" customFormat="1" x14ac:dyDescent="0.2">
      <c r="B16441" s="23"/>
      <c r="D16441" s="23"/>
      <c r="E16441" s="30"/>
      <c r="F16441" s="30"/>
      <c r="G16441" s="30"/>
      <c r="H16441" s="30"/>
      <c r="I16441" s="30"/>
      <c r="J16441" s="35"/>
      <c r="AE16441" s="30"/>
      <c r="AF16441" s="31"/>
      <c r="AG16441" s="30"/>
      <c r="AH16441" s="30"/>
      <c r="AI16441" s="30"/>
      <c r="AJ16441" s="30"/>
      <c r="AK16441"/>
      <c r="AL16441"/>
      <c r="AM16441"/>
      <c r="AN16441"/>
      <c r="AO16441"/>
      <c r="AP16441" s="30"/>
    </row>
    <row r="16442" spans="2:42" s="28" customFormat="1" x14ac:dyDescent="0.2">
      <c r="B16442" s="23"/>
      <c r="D16442" s="23"/>
      <c r="E16442" s="30"/>
      <c r="F16442" s="30"/>
      <c r="G16442" s="30"/>
      <c r="H16442" s="30"/>
      <c r="I16442" s="30"/>
      <c r="J16442" s="35"/>
      <c r="AE16442" s="30"/>
      <c r="AF16442" s="31"/>
      <c r="AG16442" s="30"/>
      <c r="AH16442" s="30"/>
      <c r="AI16442" s="30"/>
      <c r="AJ16442" s="30"/>
      <c r="AK16442"/>
      <c r="AL16442"/>
      <c r="AM16442"/>
      <c r="AN16442"/>
      <c r="AO16442"/>
      <c r="AP16442" s="30"/>
    </row>
    <row r="16443" spans="2:42" s="28" customFormat="1" x14ac:dyDescent="0.2">
      <c r="B16443" s="23"/>
      <c r="D16443" s="23"/>
      <c r="E16443" s="30"/>
      <c r="F16443" s="30"/>
      <c r="G16443" s="30"/>
      <c r="H16443" s="30"/>
      <c r="I16443" s="30"/>
      <c r="J16443" s="35"/>
      <c r="AE16443" s="30"/>
      <c r="AF16443" s="31"/>
      <c r="AG16443" s="30"/>
      <c r="AH16443" s="30"/>
      <c r="AI16443" s="30"/>
      <c r="AJ16443" s="30"/>
      <c r="AK16443"/>
      <c r="AL16443"/>
      <c r="AM16443"/>
      <c r="AN16443"/>
      <c r="AO16443"/>
      <c r="AP16443" s="30"/>
    </row>
    <row r="16444" spans="2:42" s="28" customFormat="1" x14ac:dyDescent="0.2">
      <c r="B16444" s="23"/>
      <c r="D16444" s="23"/>
      <c r="E16444" s="30"/>
      <c r="F16444" s="30"/>
      <c r="G16444" s="30"/>
      <c r="H16444" s="30"/>
      <c r="I16444" s="30"/>
      <c r="J16444" s="35"/>
      <c r="AE16444" s="30"/>
      <c r="AF16444" s="31"/>
      <c r="AG16444" s="30"/>
      <c r="AH16444" s="30"/>
      <c r="AI16444" s="30"/>
      <c r="AJ16444" s="30"/>
      <c r="AK16444"/>
      <c r="AL16444"/>
      <c r="AM16444"/>
      <c r="AN16444"/>
      <c r="AO16444"/>
      <c r="AP16444" s="30"/>
    </row>
    <row r="16445" spans="2:42" s="28" customFormat="1" x14ac:dyDescent="0.2">
      <c r="B16445" s="23"/>
      <c r="D16445" s="23"/>
      <c r="E16445" s="30"/>
      <c r="F16445" s="30"/>
      <c r="G16445" s="30"/>
      <c r="H16445" s="30"/>
      <c r="I16445" s="30"/>
      <c r="J16445" s="35"/>
      <c r="AE16445" s="30"/>
      <c r="AF16445" s="31"/>
      <c r="AG16445" s="30"/>
      <c r="AH16445" s="30"/>
      <c r="AI16445" s="30"/>
      <c r="AJ16445" s="30"/>
      <c r="AK16445"/>
      <c r="AL16445"/>
      <c r="AM16445"/>
      <c r="AN16445"/>
      <c r="AO16445"/>
      <c r="AP16445" s="30"/>
    </row>
    <row r="16446" spans="2:42" s="28" customFormat="1" x14ac:dyDescent="0.2">
      <c r="B16446" s="23"/>
      <c r="D16446" s="23"/>
      <c r="E16446" s="30"/>
      <c r="F16446" s="30"/>
      <c r="G16446" s="30"/>
      <c r="H16446" s="30"/>
      <c r="I16446" s="30"/>
      <c r="J16446" s="35"/>
      <c r="AE16446" s="30"/>
      <c r="AF16446" s="31"/>
      <c r="AG16446" s="30"/>
      <c r="AH16446" s="30"/>
      <c r="AI16446" s="30"/>
      <c r="AJ16446" s="30"/>
      <c r="AK16446"/>
      <c r="AL16446"/>
      <c r="AM16446"/>
      <c r="AN16446"/>
      <c r="AO16446"/>
      <c r="AP16446" s="30"/>
    </row>
    <row r="16447" spans="2:42" s="28" customFormat="1" x14ac:dyDescent="0.2">
      <c r="B16447" s="23"/>
      <c r="D16447" s="23"/>
      <c r="E16447" s="30"/>
      <c r="F16447" s="30"/>
      <c r="G16447" s="30"/>
      <c r="H16447" s="30"/>
      <c r="I16447" s="30"/>
      <c r="J16447" s="35"/>
      <c r="AE16447" s="30"/>
      <c r="AF16447" s="31"/>
      <c r="AG16447" s="30"/>
      <c r="AH16447" s="30"/>
      <c r="AI16447" s="30"/>
      <c r="AJ16447" s="30"/>
      <c r="AK16447"/>
      <c r="AL16447"/>
      <c r="AM16447"/>
      <c r="AN16447"/>
      <c r="AO16447"/>
      <c r="AP16447" s="30"/>
    </row>
    <row r="16448" spans="2:42" s="28" customFormat="1" x14ac:dyDescent="0.2">
      <c r="B16448" s="23"/>
      <c r="D16448" s="23"/>
      <c r="E16448" s="30"/>
      <c r="F16448" s="30"/>
      <c r="G16448" s="30"/>
      <c r="H16448" s="30"/>
      <c r="I16448" s="30"/>
      <c r="J16448" s="35"/>
      <c r="AE16448" s="30"/>
      <c r="AF16448" s="31"/>
      <c r="AG16448" s="30"/>
      <c r="AH16448" s="30"/>
      <c r="AI16448" s="30"/>
      <c r="AJ16448" s="30"/>
      <c r="AK16448"/>
      <c r="AL16448"/>
      <c r="AM16448"/>
      <c r="AN16448"/>
      <c r="AO16448"/>
      <c r="AP16448" s="30"/>
    </row>
    <row r="16449" spans="2:42" s="28" customFormat="1" x14ac:dyDescent="0.2">
      <c r="B16449" s="23"/>
      <c r="D16449" s="23"/>
      <c r="E16449" s="30"/>
      <c r="F16449" s="30"/>
      <c r="G16449" s="30"/>
      <c r="H16449" s="30"/>
      <c r="I16449" s="30"/>
      <c r="J16449" s="35"/>
      <c r="AE16449" s="30"/>
      <c r="AF16449" s="31"/>
      <c r="AG16449" s="30"/>
      <c r="AH16449" s="30"/>
      <c r="AI16449" s="30"/>
      <c r="AJ16449" s="30"/>
      <c r="AK16449"/>
      <c r="AL16449"/>
      <c r="AM16449"/>
      <c r="AN16449"/>
      <c r="AO16449"/>
      <c r="AP16449" s="30"/>
    </row>
    <row r="16450" spans="2:42" s="28" customFormat="1" x14ac:dyDescent="0.2">
      <c r="B16450" s="23"/>
      <c r="D16450" s="23"/>
      <c r="E16450" s="30"/>
      <c r="F16450" s="30"/>
      <c r="G16450" s="30"/>
      <c r="H16450" s="30"/>
      <c r="I16450" s="30"/>
      <c r="J16450" s="35"/>
      <c r="AE16450" s="30"/>
      <c r="AF16450" s="31"/>
      <c r="AG16450" s="30"/>
      <c r="AH16450" s="30"/>
      <c r="AI16450" s="30"/>
      <c r="AJ16450" s="30"/>
      <c r="AK16450"/>
      <c r="AL16450"/>
      <c r="AM16450"/>
      <c r="AN16450"/>
      <c r="AO16450"/>
      <c r="AP16450" s="30"/>
    </row>
    <row r="16451" spans="2:42" s="28" customFormat="1" x14ac:dyDescent="0.2">
      <c r="B16451" s="23"/>
      <c r="D16451" s="23"/>
      <c r="E16451" s="30"/>
      <c r="F16451" s="30"/>
      <c r="G16451" s="30"/>
      <c r="H16451" s="30"/>
      <c r="I16451" s="30"/>
      <c r="J16451" s="35"/>
      <c r="AE16451" s="30"/>
      <c r="AF16451" s="31"/>
      <c r="AG16451" s="30"/>
      <c r="AH16451" s="30"/>
      <c r="AI16451" s="30"/>
      <c r="AJ16451" s="30"/>
      <c r="AK16451"/>
      <c r="AL16451"/>
      <c r="AM16451"/>
      <c r="AN16451"/>
      <c r="AO16451"/>
      <c r="AP16451" s="30"/>
    </row>
    <row r="16452" spans="2:42" s="28" customFormat="1" x14ac:dyDescent="0.2">
      <c r="B16452" s="23"/>
      <c r="D16452" s="23"/>
      <c r="E16452" s="30"/>
      <c r="F16452" s="30"/>
      <c r="G16452" s="30"/>
      <c r="H16452" s="30"/>
      <c r="I16452" s="30"/>
      <c r="J16452" s="35"/>
      <c r="AE16452" s="30"/>
      <c r="AF16452" s="31"/>
      <c r="AG16452" s="30"/>
      <c r="AH16452" s="30"/>
      <c r="AI16452" s="30"/>
      <c r="AJ16452" s="30"/>
      <c r="AK16452"/>
      <c r="AL16452"/>
      <c r="AM16452"/>
      <c r="AN16452"/>
      <c r="AO16452"/>
      <c r="AP16452" s="30"/>
    </row>
    <row r="16453" spans="2:42" s="28" customFormat="1" x14ac:dyDescent="0.2">
      <c r="B16453" s="23"/>
      <c r="D16453" s="23"/>
      <c r="E16453" s="30"/>
      <c r="F16453" s="30"/>
      <c r="G16453" s="30"/>
      <c r="H16453" s="30"/>
      <c r="I16453" s="30"/>
      <c r="J16453" s="35"/>
      <c r="AE16453" s="30"/>
      <c r="AF16453" s="31"/>
      <c r="AG16453" s="30"/>
      <c r="AH16453" s="30"/>
      <c r="AI16453" s="30"/>
      <c r="AJ16453" s="30"/>
      <c r="AK16453"/>
      <c r="AL16453"/>
      <c r="AM16453"/>
      <c r="AN16453"/>
      <c r="AO16453"/>
      <c r="AP16453" s="30"/>
    </row>
    <row r="16454" spans="2:42" s="28" customFormat="1" x14ac:dyDescent="0.2">
      <c r="B16454" s="23"/>
      <c r="D16454" s="23"/>
      <c r="E16454" s="30"/>
      <c r="F16454" s="30"/>
      <c r="G16454" s="30"/>
      <c r="H16454" s="30"/>
      <c r="I16454" s="30"/>
      <c r="J16454" s="35"/>
      <c r="AE16454" s="30"/>
      <c r="AF16454" s="31"/>
      <c r="AG16454" s="30"/>
      <c r="AH16454" s="30"/>
      <c r="AI16454" s="30"/>
      <c r="AJ16454" s="30"/>
      <c r="AK16454"/>
      <c r="AL16454"/>
      <c r="AM16454"/>
      <c r="AN16454"/>
      <c r="AO16454"/>
      <c r="AP16454" s="30"/>
    </row>
    <row r="16455" spans="2:42" s="28" customFormat="1" x14ac:dyDescent="0.2">
      <c r="B16455" s="23"/>
      <c r="D16455" s="23"/>
      <c r="E16455" s="30"/>
      <c r="F16455" s="30"/>
      <c r="G16455" s="30"/>
      <c r="H16455" s="30"/>
      <c r="I16455" s="30"/>
      <c r="J16455" s="35"/>
      <c r="AE16455" s="30"/>
      <c r="AF16455" s="31"/>
      <c r="AG16455" s="30"/>
      <c r="AH16455" s="30"/>
      <c r="AI16455" s="30"/>
      <c r="AJ16455" s="30"/>
      <c r="AK16455"/>
      <c r="AL16455"/>
      <c r="AM16455"/>
      <c r="AN16455"/>
      <c r="AO16455"/>
      <c r="AP16455" s="30"/>
    </row>
    <row r="16456" spans="2:42" s="28" customFormat="1" x14ac:dyDescent="0.2">
      <c r="B16456" s="23"/>
      <c r="D16456" s="23"/>
      <c r="E16456" s="30"/>
      <c r="F16456" s="30"/>
      <c r="G16456" s="30"/>
      <c r="H16456" s="30"/>
      <c r="I16456" s="30"/>
      <c r="J16456" s="35"/>
      <c r="AE16456" s="30"/>
      <c r="AF16456" s="31"/>
      <c r="AG16456" s="30"/>
      <c r="AH16456" s="30"/>
      <c r="AI16456" s="30"/>
      <c r="AJ16456" s="30"/>
      <c r="AK16456"/>
      <c r="AL16456"/>
      <c r="AM16456"/>
      <c r="AN16456"/>
      <c r="AO16456"/>
      <c r="AP16456" s="30"/>
    </row>
    <row r="16457" spans="2:42" s="28" customFormat="1" x14ac:dyDescent="0.2">
      <c r="B16457" s="23"/>
      <c r="D16457" s="23"/>
      <c r="E16457" s="30"/>
      <c r="F16457" s="30"/>
      <c r="G16457" s="30"/>
      <c r="H16457" s="30"/>
      <c r="I16457" s="30"/>
      <c r="J16457" s="35"/>
      <c r="AE16457" s="30"/>
      <c r="AF16457" s="31"/>
      <c r="AG16457" s="30"/>
      <c r="AH16457" s="30"/>
      <c r="AI16457" s="30"/>
      <c r="AJ16457" s="30"/>
      <c r="AK16457"/>
      <c r="AL16457"/>
      <c r="AM16457"/>
      <c r="AN16457"/>
      <c r="AO16457"/>
      <c r="AP16457" s="30"/>
    </row>
    <row r="16458" spans="2:42" s="28" customFormat="1" x14ac:dyDescent="0.2">
      <c r="B16458" s="23"/>
      <c r="D16458" s="23"/>
      <c r="E16458" s="30"/>
      <c r="F16458" s="30"/>
      <c r="G16458" s="30"/>
      <c r="H16458" s="30"/>
      <c r="I16458" s="30"/>
      <c r="J16458" s="35"/>
      <c r="AE16458" s="30"/>
      <c r="AF16458" s="31"/>
      <c r="AG16458" s="30"/>
      <c r="AH16458" s="30"/>
      <c r="AI16458" s="30"/>
      <c r="AJ16458" s="30"/>
      <c r="AK16458"/>
      <c r="AL16458"/>
      <c r="AM16458"/>
      <c r="AN16458"/>
      <c r="AO16458"/>
      <c r="AP16458" s="30"/>
    </row>
    <row r="16459" spans="2:42" s="28" customFormat="1" x14ac:dyDescent="0.2">
      <c r="B16459" s="23"/>
      <c r="D16459" s="23"/>
      <c r="E16459" s="30"/>
      <c r="F16459" s="30"/>
      <c r="G16459" s="30"/>
      <c r="H16459" s="30"/>
      <c r="I16459" s="30"/>
      <c r="J16459" s="35"/>
      <c r="AE16459" s="30"/>
      <c r="AF16459" s="31"/>
      <c r="AG16459" s="30"/>
      <c r="AH16459" s="30"/>
      <c r="AI16459" s="30"/>
      <c r="AJ16459" s="30"/>
      <c r="AK16459"/>
      <c r="AL16459"/>
      <c r="AM16459"/>
      <c r="AN16459"/>
      <c r="AO16459"/>
      <c r="AP16459" s="30"/>
    </row>
    <row r="16460" spans="2:42" s="28" customFormat="1" x14ac:dyDescent="0.2">
      <c r="B16460" s="23"/>
      <c r="D16460" s="23"/>
      <c r="E16460" s="30"/>
      <c r="F16460" s="30"/>
      <c r="G16460" s="30"/>
      <c r="H16460" s="30"/>
      <c r="I16460" s="30"/>
      <c r="J16460" s="35"/>
      <c r="AE16460" s="30"/>
      <c r="AF16460" s="31"/>
      <c r="AG16460" s="30"/>
      <c r="AH16460" s="30"/>
      <c r="AI16460" s="30"/>
      <c r="AJ16460" s="30"/>
      <c r="AK16460"/>
      <c r="AL16460"/>
      <c r="AM16460"/>
      <c r="AN16460"/>
      <c r="AO16460"/>
      <c r="AP16460" s="30"/>
    </row>
    <row r="16461" spans="2:42" s="28" customFormat="1" x14ac:dyDescent="0.2">
      <c r="B16461" s="23"/>
      <c r="D16461" s="23"/>
      <c r="E16461" s="30"/>
      <c r="F16461" s="30"/>
      <c r="G16461" s="30"/>
      <c r="H16461" s="30"/>
      <c r="I16461" s="30"/>
      <c r="J16461" s="35"/>
      <c r="AE16461" s="30"/>
      <c r="AF16461" s="31"/>
      <c r="AG16461" s="30"/>
      <c r="AH16461" s="30"/>
      <c r="AI16461" s="30"/>
      <c r="AJ16461" s="30"/>
      <c r="AK16461"/>
      <c r="AL16461"/>
      <c r="AM16461"/>
      <c r="AN16461"/>
      <c r="AO16461"/>
      <c r="AP16461" s="30"/>
    </row>
    <row r="16462" spans="2:42" s="28" customFormat="1" x14ac:dyDescent="0.2">
      <c r="B16462" s="23"/>
      <c r="D16462" s="23"/>
      <c r="E16462" s="30"/>
      <c r="F16462" s="30"/>
      <c r="G16462" s="30"/>
      <c r="H16462" s="30"/>
      <c r="I16462" s="30"/>
      <c r="J16462" s="35"/>
      <c r="AE16462" s="30"/>
      <c r="AF16462" s="31"/>
      <c r="AG16462" s="30"/>
      <c r="AH16462" s="30"/>
      <c r="AI16462" s="30"/>
      <c r="AJ16462" s="30"/>
      <c r="AK16462"/>
      <c r="AL16462"/>
      <c r="AM16462"/>
      <c r="AN16462"/>
      <c r="AO16462"/>
      <c r="AP16462" s="30"/>
    </row>
    <row r="16463" spans="2:42" s="28" customFormat="1" x14ac:dyDescent="0.2">
      <c r="B16463" s="23"/>
      <c r="D16463" s="23"/>
      <c r="E16463" s="30"/>
      <c r="F16463" s="30"/>
      <c r="G16463" s="30"/>
      <c r="H16463" s="30"/>
      <c r="I16463" s="30"/>
      <c r="J16463" s="35"/>
      <c r="AE16463" s="30"/>
      <c r="AF16463" s="31"/>
      <c r="AG16463" s="30"/>
      <c r="AH16463" s="30"/>
      <c r="AI16463" s="30"/>
      <c r="AJ16463" s="30"/>
      <c r="AK16463"/>
      <c r="AL16463"/>
      <c r="AM16463"/>
      <c r="AN16463"/>
      <c r="AO16463"/>
      <c r="AP16463" s="30"/>
    </row>
    <row r="16464" spans="2:42" s="28" customFormat="1" x14ac:dyDescent="0.2">
      <c r="B16464" s="23"/>
      <c r="D16464" s="23"/>
      <c r="E16464" s="30"/>
      <c r="F16464" s="30"/>
      <c r="G16464" s="30"/>
      <c r="H16464" s="30"/>
      <c r="I16464" s="30"/>
      <c r="J16464" s="35"/>
      <c r="AE16464" s="30"/>
      <c r="AF16464" s="31"/>
      <c r="AG16464" s="30"/>
      <c r="AH16464" s="30"/>
      <c r="AI16464" s="30"/>
      <c r="AJ16464" s="30"/>
      <c r="AK16464"/>
      <c r="AL16464"/>
      <c r="AM16464"/>
      <c r="AN16464"/>
      <c r="AO16464"/>
      <c r="AP16464" s="30"/>
    </row>
    <row r="16465" spans="2:42" s="28" customFormat="1" x14ac:dyDescent="0.2">
      <c r="B16465" s="23"/>
      <c r="D16465" s="23"/>
      <c r="E16465" s="30"/>
      <c r="F16465" s="30"/>
      <c r="G16465" s="30"/>
      <c r="H16465" s="30"/>
      <c r="I16465" s="30"/>
      <c r="J16465" s="35"/>
      <c r="AE16465" s="30"/>
      <c r="AF16465" s="31"/>
      <c r="AG16465" s="30"/>
      <c r="AH16465" s="30"/>
      <c r="AI16465" s="30"/>
      <c r="AJ16465" s="30"/>
      <c r="AK16465"/>
      <c r="AL16465"/>
      <c r="AM16465"/>
      <c r="AN16465"/>
      <c r="AO16465"/>
      <c r="AP16465" s="30"/>
    </row>
    <row r="16466" spans="2:42" s="28" customFormat="1" x14ac:dyDescent="0.2">
      <c r="B16466" s="23"/>
      <c r="D16466" s="23"/>
      <c r="E16466" s="30"/>
      <c r="F16466" s="30"/>
      <c r="G16466" s="30"/>
      <c r="H16466" s="30"/>
      <c r="I16466" s="30"/>
      <c r="J16466" s="35"/>
      <c r="AE16466" s="30"/>
      <c r="AF16466" s="31"/>
      <c r="AG16466" s="30"/>
      <c r="AH16466" s="30"/>
      <c r="AI16466" s="30"/>
      <c r="AJ16466" s="30"/>
      <c r="AK16466"/>
      <c r="AL16466"/>
      <c r="AM16466"/>
      <c r="AN16466"/>
      <c r="AO16466"/>
      <c r="AP16466" s="30"/>
    </row>
    <row r="16467" spans="2:42" s="28" customFormat="1" x14ac:dyDescent="0.2">
      <c r="B16467" s="23"/>
      <c r="D16467" s="23"/>
      <c r="E16467" s="30"/>
      <c r="F16467" s="30"/>
      <c r="G16467" s="30"/>
      <c r="H16467" s="30"/>
      <c r="I16467" s="30"/>
      <c r="J16467" s="35"/>
      <c r="AE16467" s="30"/>
      <c r="AF16467" s="31"/>
      <c r="AG16467" s="30"/>
      <c r="AH16467" s="30"/>
      <c r="AI16467" s="30"/>
      <c r="AJ16467" s="30"/>
      <c r="AK16467"/>
      <c r="AL16467"/>
      <c r="AM16467"/>
      <c r="AN16467"/>
      <c r="AO16467"/>
      <c r="AP16467" s="30"/>
    </row>
    <row r="16468" spans="2:42" s="28" customFormat="1" x14ac:dyDescent="0.2">
      <c r="B16468" s="23"/>
      <c r="D16468" s="23"/>
      <c r="E16468" s="30"/>
      <c r="F16468" s="30"/>
      <c r="G16468" s="30"/>
      <c r="H16468" s="30"/>
      <c r="I16468" s="30"/>
      <c r="J16468" s="35"/>
      <c r="AE16468" s="30"/>
      <c r="AF16468" s="31"/>
      <c r="AG16468" s="30"/>
      <c r="AH16468" s="30"/>
      <c r="AI16468" s="30"/>
      <c r="AJ16468" s="30"/>
      <c r="AK16468"/>
      <c r="AL16468"/>
      <c r="AM16468"/>
      <c r="AN16468"/>
      <c r="AO16468"/>
      <c r="AP16468" s="30"/>
    </row>
    <row r="16469" spans="2:42" s="28" customFormat="1" x14ac:dyDescent="0.2">
      <c r="B16469" s="23"/>
      <c r="D16469" s="23"/>
      <c r="E16469" s="30"/>
      <c r="F16469" s="30"/>
      <c r="G16469" s="30"/>
      <c r="H16469" s="30"/>
      <c r="I16469" s="30"/>
      <c r="J16469" s="35"/>
      <c r="AE16469" s="30"/>
      <c r="AF16469" s="31"/>
      <c r="AG16469" s="30"/>
      <c r="AH16469" s="30"/>
      <c r="AI16469" s="30"/>
      <c r="AJ16469" s="30"/>
      <c r="AK16469"/>
      <c r="AL16469"/>
      <c r="AM16469"/>
      <c r="AN16469"/>
      <c r="AO16469"/>
      <c r="AP16469" s="30"/>
    </row>
    <row r="16470" spans="2:42" s="28" customFormat="1" x14ac:dyDescent="0.2">
      <c r="B16470" s="23"/>
      <c r="D16470" s="23"/>
      <c r="E16470" s="30"/>
      <c r="F16470" s="30"/>
      <c r="G16470" s="30"/>
      <c r="H16470" s="30"/>
      <c r="I16470" s="30"/>
      <c r="J16470" s="35"/>
      <c r="AE16470" s="30"/>
      <c r="AF16470" s="31"/>
      <c r="AG16470" s="30"/>
      <c r="AH16470" s="30"/>
      <c r="AI16470" s="30"/>
      <c r="AJ16470" s="30"/>
      <c r="AK16470"/>
      <c r="AL16470"/>
      <c r="AM16470"/>
      <c r="AN16470"/>
      <c r="AO16470"/>
      <c r="AP16470" s="30"/>
    </row>
    <row r="16471" spans="2:42" s="28" customFormat="1" x14ac:dyDescent="0.2">
      <c r="B16471" s="23"/>
      <c r="D16471" s="23"/>
      <c r="E16471" s="30"/>
      <c r="F16471" s="30"/>
      <c r="G16471" s="30"/>
      <c r="H16471" s="30"/>
      <c r="I16471" s="30"/>
      <c r="J16471" s="35"/>
      <c r="AE16471" s="30"/>
      <c r="AF16471" s="31"/>
      <c r="AG16471" s="30"/>
      <c r="AH16471" s="30"/>
      <c r="AI16471" s="30"/>
      <c r="AJ16471" s="30"/>
      <c r="AK16471"/>
      <c r="AL16471"/>
      <c r="AM16471"/>
      <c r="AN16471"/>
      <c r="AO16471"/>
      <c r="AP16471" s="30"/>
    </row>
    <row r="16472" spans="2:42" s="28" customFormat="1" x14ac:dyDescent="0.2">
      <c r="B16472" s="23"/>
      <c r="D16472" s="23"/>
      <c r="E16472" s="30"/>
      <c r="F16472" s="30"/>
      <c r="G16472" s="30"/>
      <c r="H16472" s="30"/>
      <c r="I16472" s="30"/>
      <c r="J16472" s="35"/>
      <c r="AE16472" s="30"/>
      <c r="AF16472" s="31"/>
      <c r="AG16472" s="30"/>
      <c r="AH16472" s="30"/>
      <c r="AI16472" s="30"/>
      <c r="AJ16472" s="30"/>
      <c r="AK16472"/>
      <c r="AL16472"/>
      <c r="AM16472"/>
      <c r="AN16472"/>
      <c r="AO16472"/>
      <c r="AP16472" s="30"/>
    </row>
    <row r="16473" spans="2:42" s="28" customFormat="1" x14ac:dyDescent="0.2">
      <c r="B16473" s="23"/>
      <c r="D16473" s="23"/>
      <c r="E16473" s="30"/>
      <c r="F16473" s="30"/>
      <c r="G16473" s="30"/>
      <c r="H16473" s="30"/>
      <c r="I16473" s="30"/>
      <c r="J16473" s="35"/>
      <c r="AE16473" s="30"/>
      <c r="AF16473" s="31"/>
      <c r="AG16473" s="30"/>
      <c r="AH16473" s="30"/>
      <c r="AI16473" s="30"/>
      <c r="AJ16473" s="30"/>
      <c r="AK16473"/>
      <c r="AL16473"/>
      <c r="AM16473"/>
      <c r="AN16473"/>
      <c r="AO16473"/>
      <c r="AP16473" s="30"/>
    </row>
    <row r="16474" spans="2:42" s="28" customFormat="1" x14ac:dyDescent="0.2">
      <c r="B16474" s="23"/>
      <c r="D16474" s="23"/>
      <c r="E16474" s="30"/>
      <c r="F16474" s="30"/>
      <c r="G16474" s="30"/>
      <c r="H16474" s="30"/>
      <c r="I16474" s="30"/>
      <c r="J16474" s="35"/>
      <c r="AE16474" s="30"/>
      <c r="AF16474" s="31"/>
      <c r="AG16474" s="30"/>
      <c r="AH16474" s="30"/>
      <c r="AI16474" s="30"/>
      <c r="AJ16474" s="30"/>
      <c r="AK16474"/>
      <c r="AL16474"/>
      <c r="AM16474"/>
      <c r="AN16474"/>
      <c r="AO16474"/>
      <c r="AP16474" s="30"/>
    </row>
    <row r="16475" spans="2:42" s="28" customFormat="1" x14ac:dyDescent="0.2">
      <c r="B16475" s="23"/>
      <c r="D16475" s="23"/>
      <c r="E16475" s="30"/>
      <c r="F16475" s="30"/>
      <c r="G16475" s="30"/>
      <c r="H16475" s="30"/>
      <c r="I16475" s="30"/>
      <c r="J16475" s="35"/>
      <c r="AE16475" s="30"/>
      <c r="AF16475" s="31"/>
      <c r="AG16475" s="30"/>
      <c r="AH16475" s="30"/>
      <c r="AI16475" s="30"/>
      <c r="AJ16475" s="30"/>
      <c r="AK16475"/>
      <c r="AL16475"/>
      <c r="AM16475"/>
      <c r="AN16475"/>
      <c r="AO16475"/>
      <c r="AP16475" s="30"/>
    </row>
    <row r="16476" spans="2:42" s="28" customFormat="1" x14ac:dyDescent="0.2">
      <c r="B16476" s="23"/>
      <c r="D16476" s="23"/>
      <c r="E16476" s="30"/>
      <c r="F16476" s="30"/>
      <c r="G16476" s="30"/>
      <c r="H16476" s="30"/>
      <c r="I16476" s="30"/>
      <c r="J16476" s="35"/>
      <c r="AE16476" s="30"/>
      <c r="AF16476" s="31"/>
      <c r="AG16476" s="30"/>
      <c r="AH16476" s="30"/>
      <c r="AI16476" s="30"/>
      <c r="AJ16476" s="30"/>
      <c r="AK16476"/>
      <c r="AL16476"/>
      <c r="AM16476"/>
      <c r="AN16476"/>
      <c r="AO16476"/>
      <c r="AP16476" s="30"/>
    </row>
    <row r="16477" spans="2:42" s="28" customFormat="1" x14ac:dyDescent="0.2">
      <c r="B16477" s="23"/>
      <c r="D16477" s="23"/>
      <c r="E16477" s="30"/>
      <c r="F16477" s="30"/>
      <c r="G16477" s="30"/>
      <c r="H16477" s="30"/>
      <c r="I16477" s="30"/>
      <c r="J16477" s="35"/>
      <c r="AE16477" s="30"/>
      <c r="AF16477" s="31"/>
      <c r="AG16477" s="30"/>
      <c r="AH16477" s="30"/>
      <c r="AI16477" s="30"/>
      <c r="AJ16477" s="30"/>
      <c r="AK16477"/>
      <c r="AL16477"/>
      <c r="AM16477"/>
      <c r="AN16477"/>
      <c r="AO16477"/>
      <c r="AP16477" s="30"/>
    </row>
    <row r="16478" spans="2:42" s="28" customFormat="1" x14ac:dyDescent="0.2">
      <c r="B16478" s="23"/>
      <c r="D16478" s="23"/>
      <c r="E16478" s="30"/>
      <c r="F16478" s="30"/>
      <c r="G16478" s="30"/>
      <c r="H16478" s="30"/>
      <c r="I16478" s="30"/>
      <c r="J16478" s="35"/>
      <c r="AE16478" s="30"/>
      <c r="AF16478" s="31"/>
      <c r="AG16478" s="30"/>
      <c r="AH16478" s="30"/>
      <c r="AI16478" s="30"/>
      <c r="AJ16478" s="30"/>
      <c r="AK16478"/>
      <c r="AL16478"/>
      <c r="AM16478"/>
      <c r="AN16478"/>
      <c r="AO16478"/>
      <c r="AP16478" s="30"/>
    </row>
    <row r="16479" spans="2:42" s="28" customFormat="1" x14ac:dyDescent="0.2">
      <c r="B16479" s="23"/>
      <c r="D16479" s="23"/>
      <c r="E16479" s="30"/>
      <c r="F16479" s="30"/>
      <c r="G16479" s="30"/>
      <c r="H16479" s="30"/>
      <c r="I16479" s="30"/>
      <c r="J16479" s="35"/>
      <c r="AE16479" s="30"/>
      <c r="AF16479" s="31"/>
      <c r="AG16479" s="30"/>
      <c r="AH16479" s="30"/>
      <c r="AI16479" s="30"/>
      <c r="AJ16479" s="30"/>
      <c r="AK16479"/>
      <c r="AL16479"/>
      <c r="AM16479"/>
      <c r="AN16479"/>
      <c r="AO16479"/>
      <c r="AP16479" s="30"/>
    </row>
    <row r="16480" spans="2:42" s="28" customFormat="1" x14ac:dyDescent="0.2">
      <c r="B16480" s="23"/>
      <c r="D16480" s="23"/>
      <c r="E16480" s="30"/>
      <c r="F16480" s="30"/>
      <c r="G16480" s="30"/>
      <c r="H16480" s="30"/>
      <c r="I16480" s="30"/>
      <c r="J16480" s="35"/>
      <c r="AE16480" s="30"/>
      <c r="AF16480" s="31"/>
      <c r="AG16480" s="30"/>
      <c r="AH16480" s="30"/>
      <c r="AI16480" s="30"/>
      <c r="AJ16480" s="30"/>
      <c r="AK16480"/>
      <c r="AL16480"/>
      <c r="AM16480"/>
      <c r="AN16480"/>
      <c r="AO16480"/>
      <c r="AP16480" s="30"/>
    </row>
    <row r="16481" spans="2:42" s="28" customFormat="1" x14ac:dyDescent="0.2">
      <c r="B16481" s="23"/>
      <c r="D16481" s="23"/>
      <c r="E16481" s="30"/>
      <c r="F16481" s="30"/>
      <c r="G16481" s="30"/>
      <c r="H16481" s="30"/>
      <c r="I16481" s="30"/>
      <c r="J16481" s="35"/>
      <c r="AE16481" s="30"/>
      <c r="AF16481" s="31"/>
      <c r="AG16481" s="30"/>
      <c r="AH16481" s="30"/>
      <c r="AI16481" s="30"/>
      <c r="AJ16481" s="30"/>
      <c r="AK16481"/>
      <c r="AL16481"/>
      <c r="AM16481"/>
      <c r="AN16481"/>
      <c r="AO16481"/>
      <c r="AP16481" s="30"/>
    </row>
    <row r="16482" spans="2:42" s="28" customFormat="1" x14ac:dyDescent="0.2">
      <c r="B16482" s="23"/>
      <c r="D16482" s="23"/>
      <c r="E16482" s="30"/>
      <c r="F16482" s="30"/>
      <c r="G16482" s="30"/>
      <c r="H16482" s="30"/>
      <c r="I16482" s="30"/>
      <c r="J16482" s="35"/>
      <c r="AE16482" s="30"/>
      <c r="AF16482" s="31"/>
      <c r="AG16482" s="30"/>
      <c r="AH16482" s="30"/>
      <c r="AI16482" s="30"/>
      <c r="AJ16482" s="30"/>
      <c r="AK16482"/>
      <c r="AL16482"/>
      <c r="AM16482"/>
      <c r="AN16482"/>
      <c r="AO16482"/>
      <c r="AP16482" s="30"/>
    </row>
    <row r="16483" spans="2:42" s="28" customFormat="1" x14ac:dyDescent="0.2">
      <c r="B16483" s="23"/>
      <c r="D16483" s="23"/>
      <c r="E16483" s="30"/>
      <c r="F16483" s="30"/>
      <c r="G16483" s="30"/>
      <c r="H16483" s="30"/>
      <c r="I16483" s="30"/>
      <c r="J16483" s="35"/>
      <c r="AE16483" s="30"/>
      <c r="AF16483" s="31"/>
      <c r="AG16483" s="30"/>
      <c r="AH16483" s="30"/>
      <c r="AI16483" s="30"/>
      <c r="AJ16483" s="30"/>
      <c r="AK16483"/>
      <c r="AL16483"/>
      <c r="AM16483"/>
      <c r="AN16483"/>
      <c r="AO16483"/>
      <c r="AP16483" s="30"/>
    </row>
    <row r="16484" spans="2:42" s="28" customFormat="1" x14ac:dyDescent="0.2">
      <c r="B16484" s="23"/>
      <c r="D16484" s="23"/>
      <c r="E16484" s="30"/>
      <c r="F16484" s="30"/>
      <c r="G16484" s="30"/>
      <c r="H16484" s="30"/>
      <c r="I16484" s="30"/>
      <c r="J16484" s="35"/>
      <c r="AE16484" s="30"/>
      <c r="AF16484" s="31"/>
      <c r="AG16484" s="30"/>
      <c r="AH16484" s="30"/>
      <c r="AI16484" s="30"/>
      <c r="AJ16484" s="30"/>
      <c r="AK16484"/>
      <c r="AL16484"/>
      <c r="AM16484"/>
      <c r="AN16484"/>
      <c r="AO16484"/>
      <c r="AP16484" s="30"/>
    </row>
    <row r="16485" spans="2:42" s="28" customFormat="1" x14ac:dyDescent="0.2">
      <c r="B16485" s="23"/>
      <c r="D16485" s="23"/>
      <c r="E16485" s="30"/>
      <c r="F16485" s="30"/>
      <c r="G16485" s="30"/>
      <c r="H16485" s="30"/>
      <c r="I16485" s="30"/>
      <c r="J16485" s="35"/>
      <c r="AE16485" s="30"/>
      <c r="AF16485" s="31"/>
      <c r="AG16485" s="30"/>
      <c r="AH16485" s="30"/>
      <c r="AI16485" s="30"/>
      <c r="AJ16485" s="30"/>
      <c r="AK16485"/>
      <c r="AL16485"/>
      <c r="AM16485"/>
      <c r="AN16485"/>
      <c r="AO16485"/>
      <c r="AP16485" s="30"/>
    </row>
    <row r="16486" spans="2:42" s="28" customFormat="1" x14ac:dyDescent="0.2">
      <c r="B16486" s="23"/>
      <c r="D16486" s="23"/>
      <c r="E16486" s="30"/>
      <c r="F16486" s="30"/>
      <c r="G16486" s="30"/>
      <c r="H16486" s="30"/>
      <c r="I16486" s="30"/>
      <c r="J16486" s="35"/>
      <c r="AE16486" s="30"/>
      <c r="AF16486" s="31"/>
      <c r="AG16486" s="30"/>
      <c r="AH16486" s="30"/>
      <c r="AI16486" s="30"/>
      <c r="AJ16486" s="30"/>
      <c r="AK16486"/>
      <c r="AL16486"/>
      <c r="AM16486"/>
      <c r="AN16486"/>
      <c r="AO16486"/>
      <c r="AP16486" s="30"/>
    </row>
    <row r="16487" spans="2:42" s="28" customFormat="1" x14ac:dyDescent="0.2">
      <c r="B16487" s="23"/>
      <c r="D16487" s="23"/>
      <c r="E16487" s="30"/>
      <c r="F16487" s="30"/>
      <c r="G16487" s="30"/>
      <c r="H16487" s="30"/>
      <c r="I16487" s="30"/>
      <c r="J16487" s="35"/>
      <c r="AE16487" s="30"/>
      <c r="AF16487" s="31"/>
      <c r="AG16487" s="30"/>
      <c r="AH16487" s="30"/>
      <c r="AI16487" s="30"/>
      <c r="AJ16487" s="30"/>
      <c r="AK16487"/>
      <c r="AL16487"/>
      <c r="AM16487"/>
      <c r="AN16487"/>
      <c r="AO16487"/>
      <c r="AP16487" s="30"/>
    </row>
    <row r="16488" spans="2:42" s="28" customFormat="1" x14ac:dyDescent="0.2">
      <c r="B16488" s="23"/>
      <c r="D16488" s="23"/>
      <c r="E16488" s="30"/>
      <c r="F16488" s="30"/>
      <c r="G16488" s="30"/>
      <c r="H16488" s="30"/>
      <c r="I16488" s="30"/>
      <c r="J16488" s="35"/>
      <c r="AE16488" s="30"/>
      <c r="AF16488" s="31"/>
      <c r="AG16488" s="30"/>
      <c r="AH16488" s="30"/>
      <c r="AI16488" s="30"/>
      <c r="AJ16488" s="30"/>
      <c r="AK16488"/>
      <c r="AL16488"/>
      <c r="AM16488"/>
      <c r="AN16488"/>
      <c r="AO16488"/>
      <c r="AP16488" s="30"/>
    </row>
    <row r="16489" spans="2:42" s="28" customFormat="1" x14ac:dyDescent="0.2">
      <c r="B16489" s="23"/>
      <c r="D16489" s="23"/>
      <c r="E16489" s="30"/>
      <c r="F16489" s="30"/>
      <c r="G16489" s="30"/>
      <c r="H16489" s="30"/>
      <c r="I16489" s="30"/>
      <c r="J16489" s="35"/>
      <c r="AE16489" s="30"/>
      <c r="AF16489" s="31"/>
      <c r="AG16489" s="30"/>
      <c r="AH16489" s="30"/>
      <c r="AI16489" s="30"/>
      <c r="AJ16489" s="30"/>
      <c r="AK16489"/>
      <c r="AL16489"/>
      <c r="AM16489"/>
      <c r="AN16489"/>
      <c r="AO16489"/>
      <c r="AP16489" s="30"/>
    </row>
    <row r="16490" spans="2:42" s="28" customFormat="1" x14ac:dyDescent="0.2">
      <c r="B16490" s="23"/>
      <c r="D16490" s="23"/>
      <c r="E16490" s="30"/>
      <c r="F16490" s="30"/>
      <c r="G16490" s="30"/>
      <c r="H16490" s="30"/>
      <c r="I16490" s="30"/>
      <c r="J16490" s="35"/>
      <c r="AE16490" s="30"/>
      <c r="AF16490" s="31"/>
      <c r="AG16490" s="30"/>
      <c r="AH16490" s="30"/>
      <c r="AI16490" s="30"/>
      <c r="AJ16490" s="30"/>
      <c r="AK16490"/>
      <c r="AL16490"/>
      <c r="AM16490"/>
      <c r="AN16490"/>
      <c r="AO16490"/>
      <c r="AP16490" s="30"/>
    </row>
    <row r="16491" spans="2:42" s="28" customFormat="1" x14ac:dyDescent="0.2">
      <c r="B16491" s="23"/>
      <c r="D16491" s="23"/>
      <c r="E16491" s="30"/>
      <c r="F16491" s="30"/>
      <c r="G16491" s="30"/>
      <c r="H16491" s="30"/>
      <c r="I16491" s="30"/>
      <c r="J16491" s="35"/>
      <c r="AE16491" s="30"/>
      <c r="AF16491" s="31"/>
      <c r="AG16491" s="30"/>
      <c r="AH16491" s="30"/>
      <c r="AI16491" s="30"/>
      <c r="AJ16491" s="30"/>
      <c r="AK16491"/>
      <c r="AL16491"/>
      <c r="AM16491"/>
      <c r="AN16491"/>
      <c r="AO16491"/>
      <c r="AP16491" s="30"/>
    </row>
    <row r="16492" spans="2:42" s="28" customFormat="1" x14ac:dyDescent="0.2">
      <c r="B16492" s="23"/>
      <c r="D16492" s="23"/>
      <c r="E16492" s="30"/>
      <c r="F16492" s="30"/>
      <c r="G16492" s="30"/>
      <c r="H16492" s="30"/>
      <c r="I16492" s="30"/>
      <c r="J16492" s="35"/>
      <c r="AE16492" s="30"/>
      <c r="AF16492" s="31"/>
      <c r="AG16492" s="30"/>
      <c r="AH16492" s="30"/>
      <c r="AI16492" s="30"/>
      <c r="AJ16492" s="30"/>
      <c r="AK16492"/>
      <c r="AL16492"/>
      <c r="AM16492"/>
      <c r="AN16492"/>
      <c r="AO16492"/>
      <c r="AP16492" s="30"/>
    </row>
    <row r="16493" spans="2:42" s="28" customFormat="1" x14ac:dyDescent="0.2">
      <c r="B16493" s="23"/>
      <c r="D16493" s="23"/>
      <c r="E16493" s="30"/>
      <c r="F16493" s="30"/>
      <c r="G16493" s="30"/>
      <c r="H16493" s="30"/>
      <c r="I16493" s="30"/>
      <c r="J16493" s="35"/>
      <c r="AE16493" s="30"/>
      <c r="AF16493" s="31"/>
      <c r="AG16493" s="30"/>
      <c r="AH16493" s="30"/>
      <c r="AI16493" s="30"/>
      <c r="AJ16493" s="30"/>
      <c r="AK16493"/>
      <c r="AL16493"/>
      <c r="AM16493"/>
      <c r="AN16493"/>
      <c r="AO16493"/>
      <c r="AP16493" s="30"/>
    </row>
    <row r="16494" spans="2:42" s="28" customFormat="1" x14ac:dyDescent="0.2">
      <c r="B16494" s="23"/>
      <c r="D16494" s="23"/>
      <c r="E16494" s="30"/>
      <c r="F16494" s="30"/>
      <c r="G16494" s="30"/>
      <c r="H16494" s="30"/>
      <c r="I16494" s="30"/>
      <c r="J16494" s="35"/>
      <c r="AE16494" s="30"/>
      <c r="AF16494" s="31"/>
      <c r="AG16494" s="30"/>
      <c r="AH16494" s="30"/>
      <c r="AI16494" s="30"/>
      <c r="AJ16494" s="30"/>
      <c r="AK16494"/>
      <c r="AL16494"/>
      <c r="AM16494"/>
      <c r="AN16494"/>
      <c r="AO16494"/>
      <c r="AP16494" s="30"/>
    </row>
    <row r="16495" spans="2:42" s="28" customFormat="1" x14ac:dyDescent="0.2">
      <c r="B16495" s="23"/>
      <c r="D16495" s="23"/>
      <c r="E16495" s="30"/>
      <c r="F16495" s="30"/>
      <c r="G16495" s="30"/>
      <c r="H16495" s="30"/>
      <c r="I16495" s="30"/>
      <c r="J16495" s="35"/>
      <c r="AE16495" s="30"/>
      <c r="AF16495" s="31"/>
      <c r="AG16495" s="30"/>
      <c r="AH16495" s="30"/>
      <c r="AI16495" s="30"/>
      <c r="AJ16495" s="30"/>
      <c r="AK16495"/>
      <c r="AL16495"/>
      <c r="AM16495"/>
      <c r="AN16495"/>
      <c r="AO16495"/>
      <c r="AP16495" s="30"/>
    </row>
    <row r="16496" spans="2:42" s="28" customFormat="1" x14ac:dyDescent="0.2">
      <c r="B16496" s="23"/>
      <c r="D16496" s="23"/>
      <c r="E16496" s="30"/>
      <c r="F16496" s="30"/>
      <c r="G16496" s="30"/>
      <c r="H16496" s="30"/>
      <c r="I16496" s="30"/>
      <c r="J16496" s="35"/>
      <c r="AE16496" s="30"/>
      <c r="AF16496" s="31"/>
      <c r="AG16496" s="30"/>
      <c r="AH16496" s="30"/>
      <c r="AI16496" s="30"/>
      <c r="AJ16496" s="30"/>
      <c r="AK16496"/>
      <c r="AL16496"/>
      <c r="AM16496"/>
      <c r="AN16496"/>
      <c r="AO16496"/>
      <c r="AP16496" s="30"/>
    </row>
    <row r="16497" spans="2:42" s="28" customFormat="1" x14ac:dyDescent="0.2">
      <c r="B16497" s="23"/>
      <c r="D16497" s="23"/>
      <c r="E16497" s="30"/>
      <c r="F16497" s="30"/>
      <c r="G16497" s="30"/>
      <c r="H16497" s="30"/>
      <c r="I16497" s="30"/>
      <c r="J16497" s="35"/>
      <c r="AE16497" s="30"/>
      <c r="AF16497" s="31"/>
      <c r="AG16497" s="30"/>
      <c r="AH16497" s="30"/>
      <c r="AI16497" s="30"/>
      <c r="AJ16497" s="30"/>
      <c r="AK16497"/>
      <c r="AL16497"/>
      <c r="AM16497"/>
      <c r="AN16497"/>
      <c r="AO16497"/>
      <c r="AP16497" s="30"/>
    </row>
    <row r="16498" spans="2:42" s="28" customFormat="1" x14ac:dyDescent="0.2">
      <c r="B16498" s="23"/>
      <c r="D16498" s="23"/>
      <c r="E16498" s="30"/>
      <c r="F16498" s="30"/>
      <c r="G16498" s="30"/>
      <c r="H16498" s="30"/>
      <c r="I16498" s="30"/>
      <c r="J16498" s="35"/>
      <c r="AE16498" s="30"/>
      <c r="AF16498" s="31"/>
      <c r="AG16498" s="30"/>
      <c r="AH16498" s="30"/>
      <c r="AI16498" s="30"/>
      <c r="AJ16498" s="30"/>
      <c r="AK16498"/>
      <c r="AL16498"/>
      <c r="AM16498"/>
      <c r="AN16498"/>
      <c r="AO16498"/>
      <c r="AP16498" s="30"/>
    </row>
    <row r="16499" spans="2:42" s="28" customFormat="1" x14ac:dyDescent="0.2">
      <c r="B16499" s="23"/>
      <c r="D16499" s="23"/>
      <c r="E16499" s="30"/>
      <c r="F16499" s="30"/>
      <c r="G16499" s="30"/>
      <c r="H16499" s="30"/>
      <c r="I16499" s="30"/>
      <c r="J16499" s="35"/>
      <c r="AE16499" s="30"/>
      <c r="AF16499" s="31"/>
      <c r="AG16499" s="30"/>
      <c r="AH16499" s="30"/>
      <c r="AI16499" s="30"/>
      <c r="AJ16499" s="30"/>
      <c r="AK16499"/>
      <c r="AL16499"/>
      <c r="AM16499"/>
      <c r="AN16499"/>
      <c r="AO16499"/>
      <c r="AP16499" s="30"/>
    </row>
    <row r="16500" spans="2:42" s="28" customFormat="1" x14ac:dyDescent="0.2">
      <c r="B16500" s="23"/>
      <c r="D16500" s="23"/>
      <c r="E16500" s="30"/>
      <c r="F16500" s="30"/>
      <c r="G16500" s="30"/>
      <c r="H16500" s="30"/>
      <c r="I16500" s="30"/>
      <c r="J16500" s="35"/>
      <c r="AE16500" s="30"/>
      <c r="AF16500" s="31"/>
      <c r="AG16500" s="30"/>
      <c r="AH16500" s="30"/>
      <c r="AI16500" s="30"/>
      <c r="AJ16500" s="30"/>
      <c r="AK16500"/>
      <c r="AL16500"/>
      <c r="AM16500"/>
      <c r="AN16500"/>
      <c r="AO16500"/>
      <c r="AP16500" s="30"/>
    </row>
    <row r="16501" spans="2:42" s="28" customFormat="1" x14ac:dyDescent="0.2">
      <c r="B16501" s="23"/>
      <c r="D16501" s="23"/>
      <c r="E16501" s="30"/>
      <c r="F16501" s="30"/>
      <c r="G16501" s="30"/>
      <c r="H16501" s="30"/>
      <c r="I16501" s="30"/>
      <c r="J16501" s="35"/>
      <c r="AE16501" s="30"/>
      <c r="AF16501" s="31"/>
      <c r="AG16501" s="30"/>
      <c r="AH16501" s="30"/>
      <c r="AI16501" s="30"/>
      <c r="AJ16501" s="30"/>
      <c r="AK16501"/>
      <c r="AL16501"/>
      <c r="AM16501"/>
      <c r="AN16501"/>
      <c r="AO16501"/>
      <c r="AP16501" s="30"/>
    </row>
    <row r="16502" spans="2:42" s="28" customFormat="1" x14ac:dyDescent="0.2">
      <c r="B16502" s="23"/>
      <c r="D16502" s="23"/>
      <c r="E16502" s="30"/>
      <c r="F16502" s="30"/>
      <c r="G16502" s="30"/>
      <c r="H16502" s="30"/>
      <c r="I16502" s="30"/>
      <c r="J16502" s="35"/>
      <c r="AE16502" s="30"/>
      <c r="AF16502" s="31"/>
      <c r="AG16502" s="30"/>
      <c r="AH16502" s="30"/>
      <c r="AI16502" s="30"/>
      <c r="AJ16502" s="30"/>
      <c r="AK16502"/>
      <c r="AL16502"/>
      <c r="AM16502"/>
      <c r="AN16502"/>
      <c r="AO16502"/>
      <c r="AP16502" s="30"/>
    </row>
    <row r="16503" spans="2:42" s="28" customFormat="1" x14ac:dyDescent="0.2">
      <c r="B16503" s="23"/>
      <c r="D16503" s="23"/>
      <c r="E16503" s="30"/>
      <c r="F16503" s="30"/>
      <c r="G16503" s="30"/>
      <c r="H16503" s="30"/>
      <c r="I16503" s="30"/>
      <c r="J16503" s="35"/>
      <c r="AE16503" s="30"/>
      <c r="AF16503" s="31"/>
      <c r="AG16503" s="30"/>
      <c r="AH16503" s="30"/>
      <c r="AI16503" s="30"/>
      <c r="AJ16503" s="30"/>
      <c r="AK16503"/>
      <c r="AL16503"/>
      <c r="AM16503"/>
      <c r="AN16503"/>
      <c r="AO16503"/>
      <c r="AP16503" s="30"/>
    </row>
    <row r="16504" spans="2:42" s="28" customFormat="1" x14ac:dyDescent="0.2">
      <c r="B16504" s="23"/>
      <c r="D16504" s="23"/>
      <c r="E16504" s="30"/>
      <c r="F16504" s="30"/>
      <c r="G16504" s="30"/>
      <c r="H16504" s="30"/>
      <c r="I16504" s="30"/>
      <c r="J16504" s="35"/>
      <c r="AE16504" s="30"/>
      <c r="AF16504" s="31"/>
      <c r="AG16504" s="30"/>
      <c r="AH16504" s="30"/>
      <c r="AI16504" s="30"/>
      <c r="AJ16504" s="30"/>
      <c r="AK16504"/>
      <c r="AL16504"/>
      <c r="AM16504"/>
      <c r="AN16504"/>
      <c r="AO16504"/>
      <c r="AP16504" s="30"/>
    </row>
    <row r="16505" spans="2:42" s="28" customFormat="1" x14ac:dyDescent="0.2">
      <c r="B16505" s="23"/>
      <c r="D16505" s="23"/>
      <c r="E16505" s="30"/>
      <c r="F16505" s="30"/>
      <c r="G16505" s="30"/>
      <c r="H16505" s="30"/>
      <c r="I16505" s="30"/>
      <c r="J16505" s="35"/>
      <c r="AE16505" s="30"/>
      <c r="AF16505" s="31"/>
      <c r="AG16505" s="30"/>
      <c r="AH16505" s="30"/>
      <c r="AI16505" s="30"/>
      <c r="AJ16505" s="30"/>
      <c r="AK16505"/>
      <c r="AL16505"/>
      <c r="AM16505"/>
      <c r="AN16505"/>
      <c r="AO16505"/>
      <c r="AP16505" s="30"/>
    </row>
    <row r="16506" spans="2:42" s="28" customFormat="1" x14ac:dyDescent="0.2">
      <c r="B16506" s="23"/>
      <c r="D16506" s="23"/>
      <c r="E16506" s="30"/>
      <c r="F16506" s="30"/>
      <c r="G16506" s="30"/>
      <c r="H16506" s="30"/>
      <c r="I16506" s="30"/>
      <c r="J16506" s="35"/>
      <c r="AE16506" s="30"/>
      <c r="AF16506" s="31"/>
      <c r="AG16506" s="30"/>
      <c r="AH16506" s="30"/>
      <c r="AI16506" s="30"/>
      <c r="AJ16506" s="30"/>
      <c r="AK16506"/>
      <c r="AL16506"/>
      <c r="AM16506"/>
      <c r="AN16506"/>
      <c r="AO16506"/>
      <c r="AP16506" s="30"/>
    </row>
    <row r="16507" spans="2:42" s="28" customFormat="1" x14ac:dyDescent="0.2">
      <c r="B16507" s="23"/>
      <c r="D16507" s="23"/>
      <c r="E16507" s="30"/>
      <c r="F16507" s="30"/>
      <c r="G16507" s="30"/>
      <c r="H16507" s="30"/>
      <c r="I16507" s="30"/>
      <c r="J16507" s="35"/>
      <c r="AE16507" s="30"/>
      <c r="AF16507" s="31"/>
      <c r="AG16507" s="30"/>
      <c r="AH16507" s="30"/>
      <c r="AI16507" s="30"/>
      <c r="AJ16507" s="30"/>
      <c r="AK16507"/>
      <c r="AL16507"/>
      <c r="AM16507"/>
      <c r="AN16507"/>
      <c r="AO16507"/>
      <c r="AP16507" s="30"/>
    </row>
    <row r="16508" spans="2:42" s="28" customFormat="1" x14ac:dyDescent="0.2">
      <c r="B16508" s="23"/>
      <c r="D16508" s="23"/>
      <c r="E16508" s="30"/>
      <c r="F16508" s="30"/>
      <c r="G16508" s="30"/>
      <c r="H16508" s="30"/>
      <c r="I16508" s="30"/>
      <c r="J16508" s="35"/>
      <c r="AE16508" s="30"/>
      <c r="AF16508" s="31"/>
      <c r="AG16508" s="30"/>
      <c r="AH16508" s="30"/>
      <c r="AI16508" s="30"/>
      <c r="AJ16508" s="30"/>
      <c r="AK16508"/>
      <c r="AL16508"/>
      <c r="AM16508"/>
      <c r="AN16508"/>
      <c r="AO16508"/>
      <c r="AP16508" s="30"/>
    </row>
    <row r="16509" spans="2:42" s="28" customFormat="1" x14ac:dyDescent="0.2">
      <c r="B16509" s="23"/>
      <c r="D16509" s="23"/>
      <c r="E16509" s="30"/>
      <c r="F16509" s="30"/>
      <c r="G16509" s="30"/>
      <c r="H16509" s="30"/>
      <c r="I16509" s="30"/>
      <c r="J16509" s="35"/>
      <c r="AE16509" s="30"/>
      <c r="AF16509" s="31"/>
      <c r="AG16509" s="30"/>
      <c r="AH16509" s="30"/>
      <c r="AI16509" s="30"/>
      <c r="AJ16509" s="30"/>
      <c r="AK16509"/>
      <c r="AL16509"/>
      <c r="AM16509"/>
      <c r="AN16509"/>
      <c r="AO16509"/>
      <c r="AP16509" s="30"/>
    </row>
    <row r="16510" spans="2:42" s="28" customFormat="1" x14ac:dyDescent="0.2">
      <c r="B16510" s="23"/>
      <c r="D16510" s="23"/>
      <c r="E16510" s="30"/>
      <c r="F16510" s="30"/>
      <c r="G16510" s="30"/>
      <c r="H16510" s="30"/>
      <c r="I16510" s="30"/>
      <c r="J16510" s="35"/>
      <c r="AE16510" s="30"/>
      <c r="AF16510" s="31"/>
      <c r="AG16510" s="30"/>
      <c r="AH16510" s="30"/>
      <c r="AI16510" s="30"/>
      <c r="AJ16510" s="30"/>
      <c r="AK16510"/>
      <c r="AL16510"/>
      <c r="AM16510"/>
      <c r="AN16510"/>
      <c r="AO16510"/>
      <c r="AP16510" s="30"/>
    </row>
    <row r="16511" spans="2:42" s="28" customFormat="1" x14ac:dyDescent="0.2">
      <c r="B16511" s="23"/>
      <c r="D16511" s="23"/>
      <c r="E16511" s="30"/>
      <c r="F16511" s="30"/>
      <c r="G16511" s="30"/>
      <c r="H16511" s="30"/>
      <c r="I16511" s="30"/>
      <c r="J16511" s="35"/>
      <c r="AE16511" s="30"/>
      <c r="AF16511" s="31"/>
      <c r="AG16511" s="30"/>
      <c r="AH16511" s="30"/>
      <c r="AI16511" s="30"/>
      <c r="AJ16511" s="30"/>
      <c r="AK16511"/>
      <c r="AL16511"/>
      <c r="AM16511"/>
      <c r="AN16511"/>
      <c r="AO16511"/>
      <c r="AP16511" s="30"/>
    </row>
    <row r="16512" spans="2:42" s="28" customFormat="1" x14ac:dyDescent="0.2">
      <c r="B16512" s="23"/>
      <c r="D16512" s="23"/>
      <c r="E16512" s="30"/>
      <c r="F16512" s="30"/>
      <c r="G16512" s="30"/>
      <c r="H16512" s="30"/>
      <c r="I16512" s="30"/>
      <c r="J16512" s="35"/>
      <c r="AE16512" s="30"/>
      <c r="AF16512" s="31"/>
      <c r="AG16512" s="30"/>
      <c r="AH16512" s="30"/>
      <c r="AI16512" s="30"/>
      <c r="AJ16512" s="30"/>
      <c r="AK16512"/>
      <c r="AL16512"/>
      <c r="AM16512"/>
      <c r="AN16512"/>
      <c r="AO16512"/>
      <c r="AP16512" s="30"/>
    </row>
    <row r="16513" spans="2:42" s="28" customFormat="1" x14ac:dyDescent="0.2">
      <c r="B16513" s="23"/>
      <c r="D16513" s="23"/>
      <c r="E16513" s="30"/>
      <c r="F16513" s="30"/>
      <c r="G16513" s="30"/>
      <c r="H16513" s="30"/>
      <c r="I16513" s="30"/>
      <c r="J16513" s="35"/>
      <c r="AE16513" s="30"/>
      <c r="AF16513" s="31"/>
      <c r="AG16513" s="30"/>
      <c r="AH16513" s="30"/>
      <c r="AI16513" s="30"/>
      <c r="AJ16513" s="30"/>
      <c r="AK16513"/>
      <c r="AL16513"/>
      <c r="AM16513"/>
      <c r="AN16513"/>
      <c r="AO16513"/>
      <c r="AP16513" s="30"/>
    </row>
    <row r="16514" spans="2:42" s="28" customFormat="1" x14ac:dyDescent="0.2">
      <c r="B16514" s="23"/>
      <c r="D16514" s="23"/>
      <c r="E16514" s="30"/>
      <c r="F16514" s="30"/>
      <c r="G16514" s="30"/>
      <c r="H16514" s="30"/>
      <c r="I16514" s="30"/>
      <c r="J16514" s="35"/>
      <c r="AE16514" s="30"/>
      <c r="AF16514" s="31"/>
      <c r="AG16514" s="30"/>
      <c r="AH16514" s="30"/>
      <c r="AI16514" s="30"/>
      <c r="AJ16514" s="30"/>
      <c r="AK16514"/>
      <c r="AL16514"/>
      <c r="AM16514"/>
      <c r="AN16514"/>
      <c r="AO16514"/>
      <c r="AP16514" s="30"/>
    </row>
    <row r="16515" spans="2:42" s="28" customFormat="1" x14ac:dyDescent="0.2">
      <c r="B16515" s="23"/>
      <c r="D16515" s="23"/>
      <c r="E16515" s="30"/>
      <c r="F16515" s="30"/>
      <c r="G16515" s="30"/>
      <c r="H16515" s="30"/>
      <c r="I16515" s="30"/>
      <c r="J16515" s="35"/>
      <c r="AE16515" s="30"/>
      <c r="AF16515" s="31"/>
      <c r="AG16515" s="30"/>
      <c r="AH16515" s="30"/>
      <c r="AI16515" s="30"/>
      <c r="AJ16515" s="30"/>
      <c r="AK16515"/>
      <c r="AL16515"/>
      <c r="AM16515"/>
      <c r="AN16515"/>
      <c r="AO16515"/>
      <c r="AP16515" s="30"/>
    </row>
    <row r="16516" spans="2:42" s="28" customFormat="1" x14ac:dyDescent="0.2">
      <c r="B16516" s="23"/>
      <c r="D16516" s="23"/>
      <c r="E16516" s="30"/>
      <c r="F16516" s="30"/>
      <c r="G16516" s="30"/>
      <c r="H16516" s="30"/>
      <c r="I16516" s="30"/>
      <c r="J16516" s="35"/>
      <c r="AE16516" s="30"/>
      <c r="AF16516" s="31"/>
      <c r="AG16516" s="30"/>
      <c r="AH16516" s="30"/>
      <c r="AI16516" s="30"/>
      <c r="AJ16516" s="30"/>
      <c r="AK16516"/>
      <c r="AL16516"/>
      <c r="AM16516"/>
      <c r="AN16516"/>
      <c r="AO16516"/>
      <c r="AP16516" s="30"/>
    </row>
    <row r="16517" spans="2:42" s="28" customFormat="1" x14ac:dyDescent="0.2">
      <c r="B16517" s="23"/>
      <c r="D16517" s="23"/>
      <c r="E16517" s="30"/>
      <c r="F16517" s="30"/>
      <c r="G16517" s="30"/>
      <c r="H16517" s="30"/>
      <c r="I16517" s="30"/>
      <c r="J16517" s="35"/>
      <c r="AE16517" s="30"/>
      <c r="AF16517" s="31"/>
      <c r="AG16517" s="30"/>
      <c r="AH16517" s="30"/>
      <c r="AI16517" s="30"/>
      <c r="AJ16517" s="30"/>
      <c r="AK16517"/>
      <c r="AL16517"/>
      <c r="AM16517"/>
      <c r="AN16517"/>
      <c r="AO16517"/>
      <c r="AP16517" s="30"/>
    </row>
    <row r="16518" spans="2:42" s="28" customFormat="1" x14ac:dyDescent="0.2">
      <c r="B16518" s="23"/>
      <c r="D16518" s="23"/>
      <c r="E16518" s="30"/>
      <c r="F16518" s="30"/>
      <c r="G16518" s="30"/>
      <c r="H16518" s="30"/>
      <c r="I16518" s="30"/>
      <c r="J16518" s="35"/>
      <c r="AE16518" s="30"/>
      <c r="AF16518" s="31"/>
      <c r="AG16518" s="30"/>
      <c r="AH16518" s="30"/>
      <c r="AI16518" s="30"/>
      <c r="AJ16518" s="30"/>
      <c r="AK16518"/>
      <c r="AL16518"/>
      <c r="AM16518"/>
      <c r="AN16518"/>
      <c r="AO16518"/>
      <c r="AP16518" s="30"/>
    </row>
    <row r="16519" spans="2:42" s="28" customFormat="1" x14ac:dyDescent="0.2">
      <c r="B16519" s="23"/>
      <c r="D16519" s="23"/>
      <c r="E16519" s="30"/>
      <c r="F16519" s="30"/>
      <c r="G16519" s="30"/>
      <c r="H16519" s="30"/>
      <c r="I16519" s="30"/>
      <c r="J16519" s="35"/>
      <c r="AE16519" s="30"/>
      <c r="AF16519" s="31"/>
      <c r="AG16519" s="30"/>
      <c r="AH16519" s="30"/>
      <c r="AI16519" s="30"/>
      <c r="AJ16519" s="30"/>
      <c r="AK16519"/>
      <c r="AL16519"/>
      <c r="AM16519"/>
      <c r="AN16519"/>
      <c r="AO16519"/>
      <c r="AP16519" s="30"/>
    </row>
    <row r="16520" spans="2:42" s="28" customFormat="1" x14ac:dyDescent="0.2">
      <c r="B16520" s="23"/>
      <c r="D16520" s="23"/>
      <c r="E16520" s="30"/>
      <c r="F16520" s="30"/>
      <c r="G16520" s="30"/>
      <c r="H16520" s="30"/>
      <c r="I16520" s="30"/>
      <c r="J16520" s="35"/>
      <c r="AE16520" s="30"/>
      <c r="AF16520" s="31"/>
      <c r="AG16520" s="30"/>
      <c r="AH16520" s="30"/>
      <c r="AI16520" s="30"/>
      <c r="AJ16520" s="30"/>
      <c r="AK16520"/>
      <c r="AL16520"/>
      <c r="AM16520"/>
      <c r="AN16520"/>
      <c r="AO16520"/>
      <c r="AP16520" s="30"/>
    </row>
    <row r="16521" spans="2:42" s="28" customFormat="1" x14ac:dyDescent="0.2">
      <c r="B16521" s="23"/>
      <c r="D16521" s="23"/>
      <c r="E16521" s="30"/>
      <c r="F16521" s="30"/>
      <c r="G16521" s="30"/>
      <c r="H16521" s="30"/>
      <c r="I16521" s="30"/>
      <c r="J16521" s="35"/>
      <c r="AE16521" s="30"/>
      <c r="AF16521" s="31"/>
      <c r="AG16521" s="30"/>
      <c r="AH16521" s="30"/>
      <c r="AI16521" s="30"/>
      <c r="AJ16521" s="30"/>
      <c r="AK16521"/>
      <c r="AL16521"/>
      <c r="AM16521"/>
      <c r="AN16521"/>
      <c r="AO16521"/>
      <c r="AP16521" s="30"/>
    </row>
    <row r="16522" spans="2:42" s="28" customFormat="1" x14ac:dyDescent="0.2">
      <c r="B16522" s="23"/>
      <c r="D16522" s="23"/>
      <c r="E16522" s="30"/>
      <c r="F16522" s="30"/>
      <c r="G16522" s="30"/>
      <c r="H16522" s="30"/>
      <c r="I16522" s="30"/>
      <c r="J16522" s="35"/>
      <c r="AE16522" s="30"/>
      <c r="AF16522" s="31"/>
      <c r="AG16522" s="30"/>
      <c r="AH16522" s="30"/>
      <c r="AI16522" s="30"/>
      <c r="AJ16522" s="30"/>
      <c r="AK16522"/>
      <c r="AL16522"/>
      <c r="AM16522"/>
      <c r="AN16522"/>
      <c r="AO16522"/>
      <c r="AP16522" s="30"/>
    </row>
    <row r="16523" spans="2:42" s="28" customFormat="1" x14ac:dyDescent="0.2">
      <c r="B16523" s="23"/>
      <c r="D16523" s="23"/>
      <c r="E16523" s="30"/>
      <c r="F16523" s="30"/>
      <c r="G16523" s="30"/>
      <c r="H16523" s="30"/>
      <c r="I16523" s="30"/>
      <c r="J16523" s="35"/>
      <c r="AE16523" s="30"/>
      <c r="AF16523" s="31"/>
      <c r="AG16523" s="30"/>
      <c r="AH16523" s="30"/>
      <c r="AI16523" s="30"/>
      <c r="AJ16523" s="30"/>
      <c r="AK16523"/>
      <c r="AL16523"/>
      <c r="AM16523"/>
      <c r="AN16523"/>
      <c r="AO16523"/>
      <c r="AP16523" s="30"/>
    </row>
    <row r="16524" spans="2:42" s="28" customFormat="1" x14ac:dyDescent="0.2">
      <c r="B16524" s="23"/>
      <c r="D16524" s="23"/>
      <c r="E16524" s="30"/>
      <c r="F16524" s="30"/>
      <c r="G16524" s="30"/>
      <c r="H16524" s="30"/>
      <c r="I16524" s="30"/>
      <c r="J16524" s="35"/>
      <c r="AE16524" s="30"/>
      <c r="AF16524" s="31"/>
      <c r="AG16524" s="30"/>
      <c r="AH16524" s="30"/>
      <c r="AI16524" s="30"/>
      <c r="AJ16524" s="30"/>
      <c r="AK16524"/>
      <c r="AL16524"/>
      <c r="AM16524"/>
      <c r="AN16524"/>
      <c r="AO16524"/>
      <c r="AP16524" s="30"/>
    </row>
    <row r="16525" spans="2:42" s="28" customFormat="1" x14ac:dyDescent="0.2">
      <c r="B16525" s="23"/>
      <c r="D16525" s="23"/>
      <c r="E16525" s="30"/>
      <c r="F16525" s="30"/>
      <c r="G16525" s="30"/>
      <c r="H16525" s="30"/>
      <c r="I16525" s="30"/>
      <c r="J16525" s="35"/>
      <c r="AE16525" s="30"/>
      <c r="AF16525" s="31"/>
      <c r="AG16525" s="30"/>
      <c r="AH16525" s="30"/>
      <c r="AI16525" s="30"/>
      <c r="AJ16525" s="30"/>
      <c r="AK16525"/>
      <c r="AL16525"/>
      <c r="AM16525"/>
      <c r="AN16525"/>
      <c r="AO16525"/>
      <c r="AP16525" s="30"/>
    </row>
    <row r="16526" spans="2:42" s="28" customFormat="1" x14ac:dyDescent="0.2">
      <c r="B16526" s="23"/>
      <c r="D16526" s="23"/>
      <c r="E16526" s="30"/>
      <c r="F16526" s="30"/>
      <c r="G16526" s="30"/>
      <c r="H16526" s="30"/>
      <c r="I16526" s="30"/>
      <c r="J16526" s="35"/>
      <c r="AE16526" s="30"/>
      <c r="AF16526" s="31"/>
      <c r="AG16526" s="30"/>
      <c r="AH16526" s="30"/>
      <c r="AI16526" s="30"/>
      <c r="AJ16526" s="30"/>
      <c r="AK16526"/>
      <c r="AL16526"/>
      <c r="AM16526"/>
      <c r="AN16526"/>
      <c r="AO16526"/>
      <c r="AP16526" s="30"/>
    </row>
    <row r="16527" spans="2:42" s="28" customFormat="1" x14ac:dyDescent="0.2">
      <c r="B16527" s="23"/>
      <c r="D16527" s="23"/>
      <c r="E16527" s="30"/>
      <c r="F16527" s="30"/>
      <c r="G16527" s="30"/>
      <c r="H16527" s="30"/>
      <c r="I16527" s="30"/>
      <c r="J16527" s="35"/>
      <c r="AE16527" s="30"/>
      <c r="AF16527" s="31"/>
      <c r="AG16527" s="30"/>
      <c r="AH16527" s="30"/>
      <c r="AI16527" s="30"/>
      <c r="AJ16527" s="30"/>
      <c r="AK16527"/>
      <c r="AL16527"/>
      <c r="AM16527"/>
      <c r="AN16527"/>
      <c r="AO16527"/>
      <c r="AP16527" s="30"/>
    </row>
    <row r="16528" spans="2:42" s="28" customFormat="1" x14ac:dyDescent="0.2">
      <c r="B16528" s="23"/>
      <c r="D16528" s="23"/>
      <c r="E16528" s="30"/>
      <c r="F16528" s="30"/>
      <c r="G16528" s="30"/>
      <c r="H16528" s="30"/>
      <c r="I16528" s="30"/>
      <c r="J16528" s="35"/>
      <c r="AE16528" s="30"/>
      <c r="AF16528" s="31"/>
      <c r="AG16528" s="30"/>
      <c r="AH16528" s="30"/>
      <c r="AI16528" s="30"/>
      <c r="AJ16528" s="30"/>
      <c r="AK16528"/>
      <c r="AL16528"/>
      <c r="AM16528"/>
      <c r="AN16528"/>
      <c r="AO16528"/>
      <c r="AP16528" s="30"/>
    </row>
    <row r="16529" spans="2:42" s="28" customFormat="1" x14ac:dyDescent="0.2">
      <c r="B16529" s="23"/>
      <c r="D16529" s="23"/>
      <c r="E16529" s="30"/>
      <c r="F16529" s="30"/>
      <c r="G16529" s="30"/>
      <c r="H16529" s="30"/>
      <c r="I16529" s="30"/>
      <c r="J16529" s="35"/>
      <c r="AE16529" s="30"/>
      <c r="AF16529" s="31"/>
      <c r="AG16529" s="30"/>
      <c r="AH16529" s="30"/>
      <c r="AI16529" s="30"/>
      <c r="AJ16529" s="30"/>
      <c r="AK16529"/>
      <c r="AL16529"/>
      <c r="AM16529"/>
      <c r="AN16529"/>
      <c r="AO16529"/>
      <c r="AP16529" s="30"/>
    </row>
    <row r="16530" spans="2:42" s="28" customFormat="1" x14ac:dyDescent="0.2">
      <c r="B16530" s="23"/>
      <c r="D16530" s="23"/>
      <c r="E16530" s="30"/>
      <c r="F16530" s="30"/>
      <c r="G16530" s="30"/>
      <c r="H16530" s="30"/>
      <c r="I16530" s="30"/>
      <c r="J16530" s="35"/>
      <c r="AE16530" s="30"/>
      <c r="AF16530" s="31"/>
      <c r="AG16530" s="30"/>
      <c r="AH16530" s="30"/>
      <c r="AI16530" s="30"/>
      <c r="AJ16530" s="30"/>
      <c r="AK16530"/>
      <c r="AL16530"/>
      <c r="AM16530"/>
      <c r="AN16530"/>
      <c r="AO16530"/>
      <c r="AP16530" s="30"/>
    </row>
    <row r="16531" spans="2:42" s="28" customFormat="1" x14ac:dyDescent="0.2">
      <c r="B16531" s="23"/>
      <c r="D16531" s="23"/>
      <c r="E16531" s="30"/>
      <c r="F16531" s="30"/>
      <c r="G16531" s="30"/>
      <c r="H16531" s="30"/>
      <c r="I16531" s="30"/>
      <c r="J16531" s="35"/>
      <c r="AE16531" s="30"/>
      <c r="AF16531" s="31"/>
      <c r="AG16531" s="30"/>
      <c r="AH16531" s="30"/>
      <c r="AI16531" s="30"/>
      <c r="AJ16531" s="30"/>
      <c r="AK16531"/>
      <c r="AL16531"/>
      <c r="AM16531"/>
      <c r="AN16531"/>
      <c r="AO16531"/>
      <c r="AP16531" s="30"/>
    </row>
    <row r="16532" spans="2:42" s="28" customFormat="1" x14ac:dyDescent="0.2">
      <c r="B16532" s="23"/>
      <c r="D16532" s="23"/>
      <c r="E16532" s="30"/>
      <c r="F16532" s="30"/>
      <c r="G16532" s="30"/>
      <c r="H16532" s="30"/>
      <c r="I16532" s="30"/>
      <c r="J16532" s="35"/>
      <c r="AE16532" s="30"/>
      <c r="AF16532" s="31"/>
      <c r="AG16532" s="30"/>
      <c r="AH16532" s="30"/>
      <c r="AI16532" s="30"/>
      <c r="AJ16532" s="30"/>
      <c r="AK16532"/>
      <c r="AL16532"/>
      <c r="AM16532"/>
      <c r="AN16532"/>
      <c r="AO16532"/>
      <c r="AP16532" s="30"/>
    </row>
    <row r="16533" spans="2:42" s="28" customFormat="1" x14ac:dyDescent="0.2">
      <c r="B16533" s="23"/>
      <c r="D16533" s="23"/>
      <c r="E16533" s="30"/>
      <c r="F16533" s="30"/>
      <c r="G16533" s="30"/>
      <c r="H16533" s="30"/>
      <c r="I16533" s="30"/>
      <c r="J16533" s="35"/>
      <c r="AE16533" s="30"/>
      <c r="AF16533" s="31"/>
      <c r="AG16533" s="30"/>
      <c r="AH16533" s="30"/>
      <c r="AI16533" s="30"/>
      <c r="AJ16533" s="30"/>
      <c r="AK16533"/>
      <c r="AL16533"/>
      <c r="AM16533"/>
      <c r="AN16533"/>
      <c r="AO16533"/>
      <c r="AP16533" s="30"/>
    </row>
    <row r="16534" spans="2:42" s="28" customFormat="1" x14ac:dyDescent="0.2">
      <c r="B16534" s="23"/>
      <c r="D16534" s="23"/>
      <c r="E16534" s="30"/>
      <c r="F16534" s="30"/>
      <c r="G16534" s="30"/>
      <c r="H16534" s="30"/>
      <c r="I16534" s="30"/>
      <c r="J16534" s="35"/>
      <c r="AE16534" s="30"/>
      <c r="AF16534" s="31"/>
      <c r="AG16534" s="30"/>
      <c r="AH16534" s="30"/>
      <c r="AI16534" s="30"/>
      <c r="AJ16534" s="30"/>
      <c r="AK16534"/>
      <c r="AL16534"/>
      <c r="AM16534"/>
      <c r="AN16534"/>
      <c r="AO16534"/>
      <c r="AP16534" s="30"/>
    </row>
    <row r="16535" spans="2:42" s="28" customFormat="1" x14ac:dyDescent="0.2">
      <c r="B16535" s="23"/>
      <c r="D16535" s="23"/>
      <c r="E16535" s="30"/>
      <c r="F16535" s="30"/>
      <c r="G16535" s="30"/>
      <c r="H16535" s="30"/>
      <c r="I16535" s="30"/>
      <c r="J16535" s="35"/>
      <c r="AE16535" s="30"/>
      <c r="AF16535" s="31"/>
      <c r="AG16535" s="30"/>
      <c r="AH16535" s="30"/>
      <c r="AI16535" s="30"/>
      <c r="AJ16535" s="30"/>
      <c r="AK16535"/>
      <c r="AL16535"/>
      <c r="AM16535"/>
      <c r="AN16535"/>
      <c r="AO16535"/>
      <c r="AP16535" s="30"/>
    </row>
    <row r="16536" spans="2:42" s="28" customFormat="1" x14ac:dyDescent="0.2">
      <c r="B16536" s="23"/>
      <c r="D16536" s="23"/>
      <c r="E16536" s="30"/>
      <c r="F16536" s="30"/>
      <c r="G16536" s="30"/>
      <c r="H16536" s="30"/>
      <c r="I16536" s="30"/>
      <c r="J16536" s="35"/>
      <c r="AE16536" s="30"/>
      <c r="AF16536" s="31"/>
      <c r="AG16536" s="30"/>
      <c r="AH16536" s="30"/>
      <c r="AI16536" s="30"/>
      <c r="AJ16536" s="30"/>
      <c r="AK16536"/>
      <c r="AL16536"/>
      <c r="AM16536"/>
      <c r="AN16536"/>
      <c r="AO16536"/>
      <c r="AP16536" s="30"/>
    </row>
    <row r="16537" spans="2:42" s="28" customFormat="1" x14ac:dyDescent="0.2">
      <c r="B16537" s="23"/>
      <c r="D16537" s="23"/>
      <c r="E16537" s="30"/>
      <c r="F16537" s="30"/>
      <c r="G16537" s="30"/>
      <c r="H16537" s="30"/>
      <c r="I16537" s="30"/>
      <c r="J16537" s="35"/>
      <c r="AE16537" s="30"/>
      <c r="AF16537" s="31"/>
      <c r="AG16537" s="30"/>
      <c r="AH16537" s="30"/>
      <c r="AI16537" s="30"/>
      <c r="AJ16537" s="30"/>
      <c r="AK16537"/>
      <c r="AL16537"/>
      <c r="AM16537"/>
      <c r="AN16537"/>
      <c r="AO16537"/>
      <c r="AP16537" s="30"/>
    </row>
    <row r="16538" spans="2:42" s="28" customFormat="1" x14ac:dyDescent="0.2">
      <c r="B16538" s="23"/>
      <c r="D16538" s="23"/>
      <c r="E16538" s="30"/>
      <c r="F16538" s="30"/>
      <c r="G16538" s="30"/>
      <c r="H16538" s="30"/>
      <c r="I16538" s="30"/>
      <c r="J16538" s="35"/>
      <c r="AE16538" s="30"/>
      <c r="AF16538" s="31"/>
      <c r="AG16538" s="30"/>
      <c r="AH16538" s="30"/>
      <c r="AI16538" s="30"/>
      <c r="AJ16538" s="30"/>
      <c r="AK16538"/>
      <c r="AL16538"/>
      <c r="AM16538"/>
      <c r="AN16538"/>
      <c r="AO16538"/>
      <c r="AP16538" s="30"/>
    </row>
    <row r="16539" spans="2:42" s="28" customFormat="1" x14ac:dyDescent="0.2">
      <c r="B16539" s="23"/>
      <c r="D16539" s="23"/>
      <c r="E16539" s="30"/>
      <c r="F16539" s="30"/>
      <c r="G16539" s="30"/>
      <c r="H16539" s="30"/>
      <c r="I16539" s="30"/>
      <c r="J16539" s="35"/>
      <c r="AE16539" s="30"/>
      <c r="AF16539" s="31"/>
      <c r="AG16539" s="30"/>
      <c r="AH16539" s="30"/>
      <c r="AI16539" s="30"/>
      <c r="AJ16539" s="30"/>
      <c r="AK16539"/>
      <c r="AL16539"/>
      <c r="AM16539"/>
      <c r="AN16539"/>
      <c r="AO16539"/>
      <c r="AP16539" s="30"/>
    </row>
    <row r="16540" spans="2:42" s="28" customFormat="1" x14ac:dyDescent="0.2">
      <c r="B16540" s="23"/>
      <c r="D16540" s="23"/>
      <c r="E16540" s="30"/>
      <c r="F16540" s="30"/>
      <c r="G16540" s="30"/>
      <c r="H16540" s="30"/>
      <c r="I16540" s="30"/>
      <c r="J16540" s="35"/>
      <c r="AE16540" s="30"/>
      <c r="AF16540" s="31"/>
      <c r="AG16540" s="30"/>
      <c r="AH16540" s="30"/>
      <c r="AI16540" s="30"/>
      <c r="AJ16540" s="30"/>
      <c r="AK16540"/>
      <c r="AL16540"/>
      <c r="AM16540"/>
      <c r="AN16540"/>
      <c r="AO16540"/>
      <c r="AP16540" s="30"/>
    </row>
    <row r="16541" spans="2:42" s="28" customFormat="1" x14ac:dyDescent="0.2">
      <c r="B16541" s="23"/>
      <c r="D16541" s="23"/>
      <c r="E16541" s="30"/>
      <c r="F16541" s="30"/>
      <c r="G16541" s="30"/>
      <c r="H16541" s="30"/>
      <c r="I16541" s="30"/>
      <c r="J16541" s="35"/>
      <c r="AE16541" s="30"/>
      <c r="AF16541" s="31"/>
      <c r="AG16541" s="30"/>
      <c r="AH16541" s="30"/>
      <c r="AI16541" s="30"/>
      <c r="AJ16541" s="30"/>
      <c r="AK16541"/>
      <c r="AL16541"/>
      <c r="AM16541"/>
      <c r="AN16541"/>
      <c r="AO16541"/>
      <c r="AP16541" s="30"/>
    </row>
    <row r="16542" spans="2:42" s="28" customFormat="1" x14ac:dyDescent="0.2">
      <c r="B16542" s="23"/>
      <c r="D16542" s="23"/>
      <c r="E16542" s="30"/>
      <c r="F16542" s="30"/>
      <c r="G16542" s="30"/>
      <c r="H16542" s="30"/>
      <c r="I16542" s="30"/>
      <c r="J16542" s="35"/>
      <c r="AE16542" s="30"/>
      <c r="AF16542" s="31"/>
      <c r="AG16542" s="30"/>
      <c r="AH16542" s="30"/>
      <c r="AI16542" s="30"/>
      <c r="AJ16542" s="30"/>
      <c r="AK16542"/>
      <c r="AL16542"/>
      <c r="AM16542"/>
      <c r="AN16542"/>
      <c r="AO16542"/>
      <c r="AP16542" s="30"/>
    </row>
    <row r="16543" spans="2:42" s="28" customFormat="1" x14ac:dyDescent="0.2">
      <c r="B16543" s="23"/>
      <c r="D16543" s="23"/>
      <c r="E16543" s="30"/>
      <c r="F16543" s="30"/>
      <c r="G16543" s="30"/>
      <c r="H16543" s="30"/>
      <c r="I16543" s="30"/>
      <c r="J16543" s="35"/>
      <c r="AE16543" s="30"/>
      <c r="AF16543" s="31"/>
      <c r="AG16543" s="30"/>
      <c r="AH16543" s="30"/>
      <c r="AI16543" s="30"/>
      <c r="AJ16543" s="30"/>
      <c r="AK16543"/>
      <c r="AL16543"/>
      <c r="AM16543"/>
      <c r="AN16543"/>
      <c r="AO16543"/>
      <c r="AP16543" s="30"/>
    </row>
    <row r="16544" spans="2:42" s="28" customFormat="1" x14ac:dyDescent="0.2">
      <c r="B16544" s="23"/>
      <c r="D16544" s="23"/>
      <c r="E16544" s="30"/>
      <c r="F16544" s="30"/>
      <c r="G16544" s="30"/>
      <c r="H16544" s="30"/>
      <c r="I16544" s="30"/>
      <c r="J16544" s="35"/>
      <c r="AE16544" s="30"/>
      <c r="AF16544" s="31"/>
      <c r="AG16544" s="30"/>
      <c r="AH16544" s="30"/>
      <c r="AI16544" s="30"/>
      <c r="AJ16544" s="30"/>
      <c r="AK16544"/>
      <c r="AL16544"/>
      <c r="AM16544"/>
      <c r="AN16544"/>
      <c r="AO16544"/>
      <c r="AP16544" s="30"/>
    </row>
    <row r="16545" spans="2:42" s="28" customFormat="1" x14ac:dyDescent="0.2">
      <c r="B16545" s="23"/>
      <c r="D16545" s="23"/>
      <c r="E16545" s="30"/>
      <c r="F16545" s="30"/>
      <c r="G16545" s="30"/>
      <c r="H16545" s="30"/>
      <c r="I16545" s="30"/>
      <c r="J16545" s="35"/>
      <c r="AE16545" s="30"/>
      <c r="AF16545" s="31"/>
      <c r="AG16545" s="30"/>
      <c r="AH16545" s="30"/>
      <c r="AI16545" s="30"/>
      <c r="AJ16545" s="30"/>
      <c r="AK16545"/>
      <c r="AL16545"/>
      <c r="AM16545"/>
      <c r="AN16545"/>
      <c r="AO16545"/>
      <c r="AP16545" s="30"/>
    </row>
    <row r="16546" spans="2:42" s="28" customFormat="1" x14ac:dyDescent="0.2">
      <c r="B16546" s="23"/>
      <c r="D16546" s="23"/>
      <c r="E16546" s="30"/>
      <c r="F16546" s="30"/>
      <c r="G16546" s="30"/>
      <c r="H16546" s="30"/>
      <c r="I16546" s="30"/>
      <c r="J16546" s="35"/>
      <c r="AE16546" s="30"/>
      <c r="AF16546" s="31"/>
      <c r="AG16546" s="30"/>
      <c r="AH16546" s="30"/>
      <c r="AI16546" s="30"/>
      <c r="AJ16546" s="30"/>
      <c r="AK16546"/>
      <c r="AL16546"/>
      <c r="AM16546"/>
      <c r="AN16546"/>
      <c r="AO16546"/>
      <c r="AP16546" s="30"/>
    </row>
    <row r="16547" spans="2:42" s="28" customFormat="1" x14ac:dyDescent="0.2">
      <c r="B16547" s="23"/>
      <c r="D16547" s="23"/>
      <c r="E16547" s="30"/>
      <c r="F16547" s="30"/>
      <c r="G16547" s="30"/>
      <c r="H16547" s="30"/>
      <c r="I16547" s="30"/>
      <c r="J16547" s="35"/>
      <c r="AE16547" s="30"/>
      <c r="AF16547" s="31"/>
      <c r="AG16547" s="30"/>
      <c r="AH16547" s="30"/>
      <c r="AI16547" s="30"/>
      <c r="AJ16547" s="30"/>
      <c r="AK16547"/>
      <c r="AL16547"/>
      <c r="AM16547"/>
      <c r="AN16547"/>
      <c r="AO16547"/>
      <c r="AP16547" s="30"/>
    </row>
    <row r="16548" spans="2:42" s="28" customFormat="1" x14ac:dyDescent="0.2">
      <c r="B16548" s="23"/>
      <c r="D16548" s="23"/>
      <c r="E16548" s="30"/>
      <c r="F16548" s="30"/>
      <c r="G16548" s="30"/>
      <c r="H16548" s="30"/>
      <c r="I16548" s="30"/>
      <c r="J16548" s="35"/>
      <c r="AE16548" s="30"/>
      <c r="AF16548" s="31"/>
      <c r="AG16548" s="30"/>
      <c r="AH16548" s="30"/>
      <c r="AI16548" s="30"/>
      <c r="AJ16548" s="30"/>
      <c r="AK16548"/>
      <c r="AL16548"/>
      <c r="AM16548"/>
      <c r="AN16548"/>
      <c r="AO16548"/>
      <c r="AP16548" s="30"/>
    </row>
    <row r="16549" spans="2:42" s="28" customFormat="1" x14ac:dyDescent="0.2">
      <c r="B16549" s="23"/>
      <c r="D16549" s="23"/>
      <c r="E16549" s="30"/>
      <c r="F16549" s="30"/>
      <c r="G16549" s="30"/>
      <c r="H16549" s="30"/>
      <c r="I16549" s="30"/>
      <c r="J16549" s="35"/>
      <c r="AE16549" s="30"/>
      <c r="AF16549" s="31"/>
      <c r="AG16549" s="30"/>
      <c r="AH16549" s="30"/>
      <c r="AI16549" s="30"/>
      <c r="AJ16549" s="30"/>
      <c r="AK16549"/>
      <c r="AL16549"/>
      <c r="AM16549"/>
      <c r="AN16549"/>
      <c r="AO16549"/>
      <c r="AP16549" s="30"/>
    </row>
    <row r="16550" spans="2:42" s="28" customFormat="1" x14ac:dyDescent="0.2">
      <c r="B16550" s="23"/>
      <c r="D16550" s="23"/>
      <c r="E16550" s="30"/>
      <c r="F16550" s="30"/>
      <c r="G16550" s="30"/>
      <c r="H16550" s="30"/>
      <c r="I16550" s="30"/>
      <c r="J16550" s="35"/>
      <c r="AE16550" s="30"/>
      <c r="AF16550" s="31"/>
      <c r="AG16550" s="30"/>
      <c r="AH16550" s="30"/>
      <c r="AI16550" s="30"/>
      <c r="AJ16550" s="30"/>
      <c r="AK16550"/>
      <c r="AL16550"/>
      <c r="AM16550"/>
      <c r="AN16550"/>
      <c r="AO16550"/>
      <c r="AP16550" s="30"/>
    </row>
    <row r="16551" spans="2:42" s="28" customFormat="1" x14ac:dyDescent="0.2">
      <c r="B16551" s="23"/>
      <c r="D16551" s="23"/>
      <c r="E16551" s="30"/>
      <c r="F16551" s="30"/>
      <c r="G16551" s="30"/>
      <c r="H16551" s="30"/>
      <c r="I16551" s="30"/>
      <c r="J16551" s="35"/>
      <c r="AE16551" s="30"/>
      <c r="AF16551" s="31"/>
      <c r="AG16551" s="30"/>
      <c r="AH16551" s="30"/>
      <c r="AI16551" s="30"/>
      <c r="AJ16551" s="30"/>
      <c r="AK16551"/>
      <c r="AL16551"/>
      <c r="AM16551"/>
      <c r="AN16551"/>
      <c r="AO16551"/>
      <c r="AP16551" s="30"/>
    </row>
    <row r="16552" spans="2:42" s="28" customFormat="1" x14ac:dyDescent="0.2">
      <c r="B16552" s="23"/>
      <c r="D16552" s="23"/>
      <c r="E16552" s="30"/>
      <c r="F16552" s="30"/>
      <c r="G16552" s="30"/>
      <c r="H16552" s="30"/>
      <c r="I16552" s="30"/>
      <c r="J16552" s="35"/>
      <c r="AE16552" s="30"/>
      <c r="AF16552" s="31"/>
      <c r="AG16552" s="30"/>
      <c r="AH16552" s="30"/>
      <c r="AI16552" s="30"/>
      <c r="AJ16552" s="30"/>
      <c r="AK16552"/>
      <c r="AL16552"/>
      <c r="AM16552"/>
      <c r="AN16552"/>
      <c r="AO16552"/>
      <c r="AP16552" s="30"/>
    </row>
    <row r="16553" spans="2:42" s="28" customFormat="1" x14ac:dyDescent="0.2">
      <c r="B16553" s="23"/>
      <c r="D16553" s="23"/>
      <c r="E16553" s="30"/>
      <c r="F16553" s="30"/>
      <c r="G16553" s="30"/>
      <c r="H16553" s="30"/>
      <c r="I16553" s="30"/>
      <c r="J16553" s="35"/>
      <c r="AE16553" s="30"/>
      <c r="AF16553" s="31"/>
      <c r="AG16553" s="30"/>
      <c r="AH16553" s="30"/>
      <c r="AI16553" s="30"/>
      <c r="AJ16553" s="30"/>
      <c r="AK16553"/>
      <c r="AL16553"/>
      <c r="AM16553"/>
      <c r="AN16553"/>
      <c r="AO16553"/>
      <c r="AP16553" s="30"/>
    </row>
    <row r="16554" spans="2:42" s="28" customFormat="1" x14ac:dyDescent="0.2">
      <c r="B16554" s="23"/>
      <c r="D16554" s="23"/>
      <c r="E16554" s="30"/>
      <c r="F16554" s="30"/>
      <c r="G16554" s="30"/>
      <c r="H16554" s="30"/>
      <c r="I16554" s="30"/>
      <c r="J16554" s="35"/>
      <c r="AE16554" s="30"/>
      <c r="AF16554" s="31"/>
      <c r="AG16554" s="30"/>
      <c r="AH16554" s="30"/>
      <c r="AI16554" s="30"/>
      <c r="AJ16554" s="30"/>
      <c r="AK16554"/>
      <c r="AL16554"/>
      <c r="AM16554"/>
      <c r="AN16554"/>
      <c r="AO16554"/>
      <c r="AP16554" s="30"/>
    </row>
    <row r="16555" spans="2:42" s="28" customFormat="1" x14ac:dyDescent="0.2">
      <c r="B16555" s="23"/>
      <c r="D16555" s="23"/>
      <c r="E16555" s="30"/>
      <c r="F16555" s="30"/>
      <c r="G16555" s="30"/>
      <c r="H16555" s="30"/>
      <c r="I16555" s="30"/>
      <c r="J16555" s="35"/>
      <c r="AE16555" s="30"/>
      <c r="AF16555" s="31"/>
      <c r="AG16555" s="30"/>
      <c r="AH16555" s="30"/>
      <c r="AI16555" s="30"/>
      <c r="AJ16555" s="30"/>
      <c r="AK16555"/>
      <c r="AL16555"/>
      <c r="AM16555"/>
      <c r="AN16555"/>
      <c r="AO16555"/>
      <c r="AP16555" s="30"/>
    </row>
    <row r="16556" spans="2:42" s="28" customFormat="1" x14ac:dyDescent="0.2">
      <c r="B16556" s="23"/>
      <c r="D16556" s="23"/>
      <c r="E16556" s="30"/>
      <c r="F16556" s="30"/>
      <c r="G16556" s="30"/>
      <c r="H16556" s="30"/>
      <c r="I16556" s="30"/>
      <c r="J16556" s="35"/>
      <c r="AE16556" s="30"/>
      <c r="AF16556" s="31"/>
      <c r="AG16556" s="30"/>
      <c r="AH16556" s="30"/>
      <c r="AI16556" s="30"/>
      <c r="AJ16556" s="30"/>
      <c r="AK16556"/>
      <c r="AL16556"/>
      <c r="AM16556"/>
      <c r="AN16556"/>
      <c r="AO16556"/>
      <c r="AP16556" s="30"/>
    </row>
    <row r="16557" spans="2:42" s="28" customFormat="1" x14ac:dyDescent="0.2">
      <c r="B16557" s="23"/>
      <c r="D16557" s="23"/>
      <c r="E16557" s="30"/>
      <c r="F16557" s="30"/>
      <c r="G16557" s="30"/>
      <c r="H16557" s="30"/>
      <c r="I16557" s="30"/>
      <c r="J16557" s="35"/>
      <c r="AE16557" s="30"/>
      <c r="AF16557" s="31"/>
      <c r="AG16557" s="30"/>
      <c r="AH16557" s="30"/>
      <c r="AI16557" s="30"/>
      <c r="AJ16557" s="30"/>
      <c r="AK16557"/>
      <c r="AL16557"/>
      <c r="AM16557"/>
      <c r="AN16557"/>
      <c r="AO16557"/>
      <c r="AP16557" s="30"/>
    </row>
    <row r="16558" spans="2:42" s="28" customFormat="1" x14ac:dyDescent="0.2">
      <c r="B16558" s="23"/>
      <c r="D16558" s="23"/>
      <c r="E16558" s="30"/>
      <c r="F16558" s="30"/>
      <c r="G16558" s="30"/>
      <c r="H16558" s="30"/>
      <c r="I16558" s="30"/>
      <c r="J16558" s="35"/>
      <c r="AE16558" s="30"/>
      <c r="AF16558" s="31"/>
      <c r="AG16558" s="30"/>
      <c r="AH16558" s="30"/>
      <c r="AI16558" s="30"/>
      <c r="AJ16558" s="30"/>
      <c r="AK16558"/>
      <c r="AL16558"/>
      <c r="AM16558"/>
      <c r="AN16558"/>
      <c r="AO16558"/>
      <c r="AP16558" s="30"/>
    </row>
    <row r="16559" spans="2:42" s="28" customFormat="1" x14ac:dyDescent="0.2">
      <c r="B16559" s="23"/>
      <c r="D16559" s="23"/>
      <c r="E16559" s="30"/>
      <c r="F16559" s="30"/>
      <c r="G16559" s="30"/>
      <c r="H16559" s="30"/>
      <c r="I16559" s="30"/>
      <c r="J16559" s="35"/>
      <c r="AE16559" s="30"/>
      <c r="AF16559" s="31"/>
      <c r="AG16559" s="30"/>
      <c r="AH16559" s="30"/>
      <c r="AI16559" s="30"/>
      <c r="AJ16559" s="30"/>
      <c r="AK16559"/>
      <c r="AL16559"/>
      <c r="AM16559"/>
      <c r="AN16559"/>
      <c r="AO16559"/>
      <c r="AP16559" s="30"/>
    </row>
    <row r="16560" spans="2:42" s="28" customFormat="1" x14ac:dyDescent="0.2">
      <c r="B16560" s="23"/>
      <c r="D16560" s="23"/>
      <c r="E16560" s="30"/>
      <c r="F16560" s="30"/>
      <c r="G16560" s="30"/>
      <c r="H16560" s="30"/>
      <c r="I16560" s="30"/>
      <c r="J16560" s="35"/>
      <c r="AE16560" s="30"/>
      <c r="AF16560" s="31"/>
      <c r="AG16560" s="30"/>
      <c r="AH16560" s="30"/>
      <c r="AI16560" s="30"/>
      <c r="AJ16560" s="30"/>
      <c r="AK16560"/>
      <c r="AL16560"/>
      <c r="AM16560"/>
      <c r="AN16560"/>
      <c r="AO16560"/>
      <c r="AP16560" s="30"/>
    </row>
    <row r="16561" spans="2:42" s="28" customFormat="1" x14ac:dyDescent="0.2">
      <c r="B16561" s="23"/>
      <c r="D16561" s="23"/>
      <c r="E16561" s="30"/>
      <c r="F16561" s="30"/>
      <c r="G16561" s="30"/>
      <c r="H16561" s="30"/>
      <c r="I16561" s="30"/>
      <c r="J16561" s="35"/>
      <c r="AE16561" s="30"/>
      <c r="AF16561" s="31"/>
      <c r="AG16561" s="30"/>
      <c r="AH16561" s="30"/>
      <c r="AI16561" s="30"/>
      <c r="AJ16561" s="30"/>
      <c r="AK16561"/>
      <c r="AL16561"/>
      <c r="AM16561"/>
      <c r="AN16561"/>
      <c r="AO16561"/>
      <c r="AP16561" s="30"/>
    </row>
    <row r="16562" spans="2:42" s="28" customFormat="1" x14ac:dyDescent="0.2">
      <c r="B16562" s="23"/>
      <c r="D16562" s="23"/>
      <c r="E16562" s="30"/>
      <c r="F16562" s="30"/>
      <c r="G16562" s="30"/>
      <c r="H16562" s="30"/>
      <c r="I16562" s="30"/>
      <c r="J16562" s="35"/>
      <c r="AE16562" s="30"/>
      <c r="AF16562" s="31"/>
      <c r="AG16562" s="30"/>
      <c r="AH16562" s="30"/>
      <c r="AI16562" s="30"/>
      <c r="AJ16562" s="30"/>
      <c r="AK16562"/>
      <c r="AL16562"/>
      <c r="AM16562"/>
      <c r="AN16562"/>
      <c r="AO16562"/>
      <c r="AP16562" s="30"/>
    </row>
    <row r="16563" spans="2:42" s="28" customFormat="1" x14ac:dyDescent="0.2">
      <c r="B16563" s="23"/>
      <c r="D16563" s="23"/>
      <c r="E16563" s="30"/>
      <c r="F16563" s="30"/>
      <c r="G16563" s="30"/>
      <c r="H16563" s="30"/>
      <c r="I16563" s="30"/>
      <c r="J16563" s="35"/>
      <c r="AE16563" s="30"/>
      <c r="AF16563" s="31"/>
      <c r="AG16563" s="30"/>
      <c r="AH16563" s="30"/>
      <c r="AI16563" s="30"/>
      <c r="AJ16563" s="30"/>
      <c r="AK16563"/>
      <c r="AL16563"/>
      <c r="AM16563"/>
      <c r="AN16563"/>
      <c r="AO16563"/>
      <c r="AP16563" s="30"/>
    </row>
    <row r="16564" spans="2:42" s="28" customFormat="1" x14ac:dyDescent="0.2">
      <c r="B16564" s="23"/>
      <c r="D16564" s="23"/>
      <c r="E16564" s="30"/>
      <c r="F16564" s="30"/>
      <c r="G16564" s="30"/>
      <c r="H16564" s="30"/>
      <c r="I16564" s="30"/>
      <c r="J16564" s="35"/>
      <c r="AE16564" s="30"/>
      <c r="AF16564" s="31"/>
      <c r="AG16564" s="30"/>
      <c r="AH16564" s="30"/>
      <c r="AI16564" s="30"/>
      <c r="AJ16564" s="30"/>
      <c r="AK16564"/>
      <c r="AL16564"/>
      <c r="AM16564"/>
      <c r="AN16564"/>
      <c r="AO16564"/>
      <c r="AP16564" s="30"/>
    </row>
    <row r="16565" spans="2:42" s="28" customFormat="1" x14ac:dyDescent="0.2">
      <c r="B16565" s="23"/>
      <c r="D16565" s="23"/>
      <c r="E16565" s="30"/>
      <c r="F16565" s="30"/>
      <c r="G16565" s="30"/>
      <c r="H16565" s="30"/>
      <c r="I16565" s="30"/>
      <c r="J16565" s="35"/>
      <c r="AE16565" s="30"/>
      <c r="AF16565" s="31"/>
      <c r="AG16565" s="30"/>
      <c r="AH16565" s="30"/>
      <c r="AI16565" s="30"/>
      <c r="AJ16565" s="30"/>
      <c r="AK16565"/>
      <c r="AL16565"/>
      <c r="AM16565"/>
      <c r="AN16565"/>
      <c r="AO16565"/>
      <c r="AP16565" s="30"/>
    </row>
    <row r="16566" spans="2:42" s="28" customFormat="1" x14ac:dyDescent="0.2">
      <c r="B16566" s="23"/>
      <c r="D16566" s="23"/>
      <c r="E16566" s="30"/>
      <c r="F16566" s="30"/>
      <c r="G16566" s="30"/>
      <c r="H16566" s="30"/>
      <c r="I16566" s="30"/>
      <c r="J16566" s="35"/>
      <c r="AE16566" s="30"/>
      <c r="AF16566" s="31"/>
      <c r="AG16566" s="30"/>
      <c r="AH16566" s="30"/>
      <c r="AI16566" s="30"/>
      <c r="AJ16566" s="30"/>
      <c r="AK16566"/>
      <c r="AL16566"/>
      <c r="AM16566"/>
      <c r="AN16566"/>
      <c r="AO16566"/>
      <c r="AP16566" s="30"/>
    </row>
    <row r="16567" spans="2:42" s="28" customFormat="1" x14ac:dyDescent="0.2">
      <c r="B16567" s="23"/>
      <c r="D16567" s="23"/>
      <c r="E16567" s="30"/>
      <c r="F16567" s="30"/>
      <c r="G16567" s="30"/>
      <c r="H16567" s="30"/>
      <c r="I16567" s="30"/>
      <c r="J16567" s="35"/>
      <c r="AE16567" s="30"/>
      <c r="AF16567" s="31"/>
      <c r="AG16567" s="30"/>
      <c r="AH16567" s="30"/>
      <c r="AI16567" s="30"/>
      <c r="AJ16567" s="30"/>
      <c r="AK16567"/>
      <c r="AL16567"/>
      <c r="AM16567"/>
      <c r="AN16567"/>
      <c r="AO16567"/>
      <c r="AP16567" s="30"/>
    </row>
    <row r="16568" spans="2:42" s="28" customFormat="1" x14ac:dyDescent="0.2">
      <c r="B16568" s="23"/>
      <c r="D16568" s="23"/>
      <c r="E16568" s="30"/>
      <c r="F16568" s="30"/>
      <c r="G16568" s="30"/>
      <c r="H16568" s="30"/>
      <c r="I16568" s="30"/>
      <c r="J16568" s="35"/>
      <c r="AE16568" s="30"/>
      <c r="AF16568" s="31"/>
      <c r="AG16568" s="30"/>
      <c r="AH16568" s="30"/>
      <c r="AI16568" s="30"/>
      <c r="AJ16568" s="30"/>
      <c r="AK16568"/>
      <c r="AL16568"/>
      <c r="AM16568"/>
      <c r="AN16568"/>
      <c r="AO16568"/>
      <c r="AP16568" s="30"/>
    </row>
    <row r="16569" spans="2:42" s="28" customFormat="1" x14ac:dyDescent="0.2">
      <c r="B16569" s="23"/>
      <c r="D16569" s="23"/>
      <c r="E16569" s="30"/>
      <c r="F16569" s="30"/>
      <c r="G16569" s="30"/>
      <c r="H16569" s="30"/>
      <c r="I16569" s="30"/>
      <c r="J16569" s="35"/>
      <c r="AE16569" s="30"/>
      <c r="AF16569" s="31"/>
      <c r="AG16569" s="30"/>
      <c r="AH16569" s="30"/>
      <c r="AI16569" s="30"/>
      <c r="AJ16569" s="30"/>
      <c r="AK16569"/>
      <c r="AL16569"/>
      <c r="AM16569"/>
      <c r="AN16569"/>
      <c r="AO16569"/>
      <c r="AP16569" s="30"/>
    </row>
    <row r="16570" spans="2:42" s="28" customFormat="1" x14ac:dyDescent="0.2">
      <c r="B16570" s="23"/>
      <c r="D16570" s="23"/>
      <c r="E16570" s="30"/>
      <c r="F16570" s="30"/>
      <c r="G16570" s="30"/>
      <c r="H16570" s="30"/>
      <c r="I16570" s="30"/>
      <c r="J16570" s="35"/>
      <c r="AE16570" s="30"/>
      <c r="AF16570" s="31"/>
      <c r="AG16570" s="30"/>
      <c r="AH16570" s="30"/>
      <c r="AI16570" s="30"/>
      <c r="AJ16570" s="30"/>
      <c r="AK16570"/>
      <c r="AL16570"/>
      <c r="AM16570"/>
      <c r="AN16570"/>
      <c r="AO16570"/>
      <c r="AP16570" s="30"/>
    </row>
    <row r="16571" spans="2:42" s="28" customFormat="1" x14ac:dyDescent="0.2">
      <c r="B16571" s="23"/>
      <c r="D16571" s="23"/>
      <c r="E16571" s="30"/>
      <c r="F16571" s="30"/>
      <c r="G16571" s="30"/>
      <c r="H16571" s="30"/>
      <c r="I16571" s="30"/>
      <c r="J16571" s="35"/>
      <c r="AE16571" s="30"/>
      <c r="AF16571" s="31"/>
      <c r="AG16571" s="30"/>
      <c r="AH16571" s="30"/>
      <c r="AI16571" s="30"/>
      <c r="AJ16571" s="30"/>
      <c r="AK16571"/>
      <c r="AL16571"/>
      <c r="AM16571"/>
      <c r="AN16571"/>
      <c r="AO16571"/>
      <c r="AP16571" s="30"/>
    </row>
    <row r="16572" spans="2:42" s="28" customFormat="1" x14ac:dyDescent="0.2">
      <c r="B16572" s="23"/>
      <c r="D16572" s="23"/>
      <c r="E16572" s="30"/>
      <c r="F16572" s="30"/>
      <c r="G16572" s="30"/>
      <c r="H16572" s="30"/>
      <c r="I16572" s="30"/>
      <c r="J16572" s="35"/>
      <c r="AE16572" s="30"/>
      <c r="AF16572" s="31"/>
      <c r="AG16572" s="30"/>
      <c r="AH16572" s="30"/>
      <c r="AI16572" s="30"/>
      <c r="AJ16572" s="30"/>
      <c r="AK16572"/>
      <c r="AL16572"/>
      <c r="AM16572"/>
      <c r="AN16572"/>
      <c r="AO16572"/>
      <c r="AP16572" s="30"/>
    </row>
    <row r="16573" spans="2:42" s="28" customFormat="1" x14ac:dyDescent="0.2">
      <c r="B16573" s="23"/>
      <c r="D16573" s="23"/>
      <c r="E16573" s="30"/>
      <c r="F16573" s="30"/>
      <c r="G16573" s="30"/>
      <c r="H16573" s="30"/>
      <c r="I16573" s="30"/>
      <c r="J16573" s="35"/>
      <c r="AE16573" s="30"/>
      <c r="AF16573" s="31"/>
      <c r="AG16573" s="30"/>
      <c r="AH16573" s="30"/>
      <c r="AI16573" s="30"/>
      <c r="AJ16573" s="30"/>
      <c r="AK16573"/>
      <c r="AL16573"/>
      <c r="AM16573"/>
      <c r="AN16573"/>
      <c r="AO16573"/>
      <c r="AP16573" s="30"/>
    </row>
    <row r="16574" spans="2:42" s="28" customFormat="1" x14ac:dyDescent="0.2">
      <c r="B16574" s="23"/>
      <c r="D16574" s="23"/>
      <c r="E16574" s="30"/>
      <c r="F16574" s="30"/>
      <c r="G16574" s="30"/>
      <c r="H16574" s="30"/>
      <c r="I16574" s="30"/>
      <c r="J16574" s="35"/>
      <c r="AE16574" s="30"/>
      <c r="AF16574" s="31"/>
      <c r="AG16574" s="30"/>
      <c r="AH16574" s="30"/>
      <c r="AI16574" s="30"/>
      <c r="AJ16574" s="30"/>
      <c r="AK16574"/>
      <c r="AL16574"/>
      <c r="AM16574"/>
      <c r="AN16574"/>
      <c r="AO16574"/>
      <c r="AP16574" s="30"/>
    </row>
    <row r="16575" spans="2:42" s="28" customFormat="1" x14ac:dyDescent="0.2">
      <c r="B16575" s="23"/>
      <c r="D16575" s="23"/>
      <c r="E16575" s="30"/>
      <c r="F16575" s="30"/>
      <c r="G16575" s="30"/>
      <c r="H16575" s="30"/>
      <c r="I16575" s="30"/>
      <c r="J16575" s="35"/>
      <c r="AE16575" s="30"/>
      <c r="AF16575" s="31"/>
      <c r="AG16575" s="30"/>
      <c r="AH16575" s="30"/>
      <c r="AI16575" s="30"/>
      <c r="AJ16575" s="30"/>
      <c r="AK16575"/>
      <c r="AL16575"/>
      <c r="AM16575"/>
      <c r="AN16575"/>
      <c r="AO16575"/>
      <c r="AP16575" s="30"/>
    </row>
    <row r="16576" spans="2:42" s="28" customFormat="1" x14ac:dyDescent="0.2">
      <c r="B16576" s="23"/>
      <c r="D16576" s="23"/>
      <c r="E16576" s="30"/>
      <c r="F16576" s="30"/>
      <c r="G16576" s="30"/>
      <c r="H16576" s="30"/>
      <c r="I16576" s="30"/>
      <c r="J16576" s="35"/>
      <c r="AE16576" s="30"/>
      <c r="AF16576" s="31"/>
      <c r="AG16576" s="30"/>
      <c r="AH16576" s="30"/>
      <c r="AI16576" s="30"/>
      <c r="AJ16576" s="30"/>
      <c r="AK16576"/>
      <c r="AL16576"/>
      <c r="AM16576"/>
      <c r="AN16576"/>
      <c r="AO16576"/>
      <c r="AP16576" s="30"/>
    </row>
    <row r="16577" spans="2:42" s="28" customFormat="1" x14ac:dyDescent="0.2">
      <c r="B16577" s="23"/>
      <c r="D16577" s="23"/>
      <c r="E16577" s="30"/>
      <c r="F16577" s="30"/>
      <c r="G16577" s="30"/>
      <c r="H16577" s="30"/>
      <c r="I16577" s="30"/>
      <c r="J16577" s="35"/>
      <c r="AE16577" s="30"/>
      <c r="AF16577" s="31"/>
      <c r="AG16577" s="30"/>
      <c r="AH16577" s="30"/>
      <c r="AI16577" s="30"/>
      <c r="AJ16577" s="30"/>
      <c r="AK16577"/>
      <c r="AL16577"/>
      <c r="AM16577"/>
      <c r="AN16577"/>
      <c r="AO16577"/>
      <c r="AP16577" s="30"/>
    </row>
    <row r="16578" spans="2:42" s="28" customFormat="1" x14ac:dyDescent="0.2">
      <c r="B16578" s="23"/>
      <c r="D16578" s="23"/>
      <c r="E16578" s="30"/>
      <c r="F16578" s="30"/>
      <c r="G16578" s="30"/>
      <c r="H16578" s="30"/>
      <c r="I16578" s="30"/>
      <c r="J16578" s="35"/>
      <c r="AE16578" s="30"/>
      <c r="AF16578" s="31"/>
      <c r="AG16578" s="30"/>
      <c r="AH16578" s="30"/>
      <c r="AI16578" s="30"/>
      <c r="AJ16578" s="30"/>
      <c r="AK16578"/>
      <c r="AL16578"/>
      <c r="AM16578"/>
      <c r="AN16578"/>
      <c r="AO16578"/>
      <c r="AP16578" s="30"/>
    </row>
    <row r="16579" spans="2:42" s="28" customFormat="1" x14ac:dyDescent="0.2">
      <c r="B16579" s="23"/>
      <c r="D16579" s="23"/>
      <c r="E16579" s="30"/>
      <c r="F16579" s="30"/>
      <c r="G16579" s="30"/>
      <c r="H16579" s="30"/>
      <c r="I16579" s="30"/>
      <c r="J16579" s="35"/>
      <c r="AE16579" s="30"/>
      <c r="AF16579" s="31"/>
      <c r="AG16579" s="30"/>
      <c r="AH16579" s="30"/>
      <c r="AI16579" s="30"/>
      <c r="AJ16579" s="30"/>
      <c r="AK16579"/>
      <c r="AL16579"/>
      <c r="AM16579"/>
      <c r="AN16579"/>
      <c r="AO16579"/>
      <c r="AP16579" s="30"/>
    </row>
    <row r="16580" spans="2:42" s="28" customFormat="1" x14ac:dyDescent="0.2">
      <c r="B16580" s="23"/>
      <c r="D16580" s="23"/>
      <c r="E16580" s="30"/>
      <c r="F16580" s="30"/>
      <c r="G16580" s="30"/>
      <c r="H16580" s="30"/>
      <c r="I16580" s="30"/>
      <c r="J16580" s="35"/>
      <c r="AE16580" s="30"/>
      <c r="AF16580" s="31"/>
      <c r="AG16580" s="30"/>
      <c r="AH16580" s="30"/>
      <c r="AI16580" s="30"/>
      <c r="AJ16580" s="30"/>
      <c r="AK16580"/>
      <c r="AL16580"/>
      <c r="AM16580"/>
      <c r="AN16580"/>
      <c r="AO16580"/>
      <c r="AP16580" s="30"/>
    </row>
    <row r="16581" spans="2:42" s="28" customFormat="1" x14ac:dyDescent="0.2">
      <c r="B16581" s="23"/>
      <c r="D16581" s="23"/>
      <c r="E16581" s="30"/>
      <c r="F16581" s="30"/>
      <c r="G16581" s="30"/>
      <c r="H16581" s="30"/>
      <c r="I16581" s="30"/>
      <c r="J16581" s="35"/>
      <c r="AE16581" s="30"/>
      <c r="AF16581" s="31"/>
      <c r="AG16581" s="30"/>
      <c r="AH16581" s="30"/>
      <c r="AI16581" s="30"/>
      <c r="AJ16581" s="30"/>
      <c r="AK16581"/>
      <c r="AL16581"/>
      <c r="AM16581"/>
      <c r="AN16581"/>
      <c r="AO16581"/>
      <c r="AP16581" s="30"/>
    </row>
    <row r="16582" spans="2:42" s="28" customFormat="1" x14ac:dyDescent="0.2">
      <c r="B16582" s="23"/>
      <c r="D16582" s="23"/>
      <c r="E16582" s="30"/>
      <c r="F16582" s="30"/>
      <c r="G16582" s="30"/>
      <c r="H16582" s="30"/>
      <c r="I16582" s="30"/>
      <c r="J16582" s="35"/>
      <c r="AE16582" s="30"/>
      <c r="AF16582" s="31"/>
      <c r="AG16582" s="30"/>
      <c r="AH16582" s="30"/>
      <c r="AI16582" s="30"/>
      <c r="AJ16582" s="30"/>
      <c r="AK16582"/>
      <c r="AL16582"/>
      <c r="AM16582"/>
      <c r="AN16582"/>
      <c r="AO16582"/>
      <c r="AP16582" s="30"/>
    </row>
    <row r="16583" spans="2:42" s="28" customFormat="1" x14ac:dyDescent="0.2">
      <c r="B16583" s="23"/>
      <c r="D16583" s="23"/>
      <c r="E16583" s="30"/>
      <c r="F16583" s="30"/>
      <c r="G16583" s="30"/>
      <c r="H16583" s="30"/>
      <c r="I16583" s="30"/>
      <c r="J16583" s="35"/>
      <c r="AE16583" s="30"/>
      <c r="AF16583" s="31"/>
      <c r="AG16583" s="30"/>
      <c r="AH16583" s="30"/>
      <c r="AI16583" s="30"/>
      <c r="AJ16583" s="30"/>
      <c r="AK16583"/>
      <c r="AL16583"/>
      <c r="AM16583"/>
      <c r="AN16583"/>
      <c r="AO16583"/>
      <c r="AP16583" s="30"/>
    </row>
    <row r="16584" spans="2:42" s="28" customFormat="1" x14ac:dyDescent="0.2">
      <c r="B16584" s="23"/>
      <c r="D16584" s="23"/>
      <c r="E16584" s="30"/>
      <c r="F16584" s="30"/>
      <c r="G16584" s="30"/>
      <c r="H16584" s="30"/>
      <c r="I16584" s="30"/>
      <c r="J16584" s="35"/>
      <c r="AE16584" s="30"/>
      <c r="AF16584" s="31"/>
      <c r="AG16584" s="30"/>
      <c r="AH16584" s="30"/>
      <c r="AI16584" s="30"/>
      <c r="AJ16584" s="30"/>
      <c r="AK16584"/>
      <c r="AL16584"/>
      <c r="AM16584"/>
      <c r="AN16584"/>
      <c r="AO16584"/>
      <c r="AP16584" s="30"/>
    </row>
    <row r="16585" spans="2:42" s="28" customFormat="1" x14ac:dyDescent="0.2">
      <c r="B16585" s="23"/>
      <c r="D16585" s="23"/>
      <c r="E16585" s="30"/>
      <c r="F16585" s="30"/>
      <c r="G16585" s="30"/>
      <c r="H16585" s="30"/>
      <c r="I16585" s="30"/>
      <c r="J16585" s="35"/>
      <c r="AE16585" s="30"/>
      <c r="AF16585" s="31"/>
      <c r="AG16585" s="30"/>
      <c r="AH16585" s="30"/>
      <c r="AI16585" s="30"/>
      <c r="AJ16585" s="30"/>
      <c r="AK16585"/>
      <c r="AL16585"/>
      <c r="AM16585"/>
      <c r="AN16585"/>
      <c r="AO16585"/>
      <c r="AP16585" s="30"/>
    </row>
    <row r="16586" spans="2:42" s="28" customFormat="1" x14ac:dyDescent="0.2">
      <c r="B16586" s="23"/>
      <c r="D16586" s="23"/>
      <c r="E16586" s="30"/>
      <c r="F16586" s="30"/>
      <c r="G16586" s="30"/>
      <c r="H16586" s="30"/>
      <c r="I16586" s="30"/>
      <c r="J16586" s="35"/>
      <c r="AE16586" s="30"/>
      <c r="AF16586" s="31"/>
      <c r="AG16586" s="30"/>
      <c r="AH16586" s="30"/>
      <c r="AI16586" s="30"/>
      <c r="AJ16586" s="30"/>
      <c r="AK16586"/>
      <c r="AL16586"/>
      <c r="AM16586"/>
      <c r="AN16586"/>
      <c r="AO16586"/>
      <c r="AP16586" s="30"/>
    </row>
    <row r="16587" spans="2:42" s="28" customFormat="1" x14ac:dyDescent="0.2">
      <c r="B16587" s="23"/>
      <c r="D16587" s="23"/>
      <c r="E16587" s="30"/>
      <c r="F16587" s="30"/>
      <c r="G16587" s="30"/>
      <c r="H16587" s="30"/>
      <c r="I16587" s="30"/>
      <c r="J16587" s="35"/>
      <c r="AE16587" s="30"/>
      <c r="AF16587" s="31"/>
      <c r="AG16587" s="30"/>
      <c r="AH16587" s="30"/>
      <c r="AI16587" s="30"/>
      <c r="AJ16587" s="30"/>
      <c r="AK16587"/>
      <c r="AL16587"/>
      <c r="AM16587"/>
      <c r="AN16587"/>
      <c r="AO16587"/>
      <c r="AP16587" s="30"/>
    </row>
    <row r="16588" spans="2:42" s="28" customFormat="1" x14ac:dyDescent="0.2">
      <c r="B16588" s="23"/>
      <c r="D16588" s="23"/>
      <c r="E16588" s="30"/>
      <c r="F16588" s="30"/>
      <c r="G16588" s="30"/>
      <c r="H16588" s="30"/>
      <c r="I16588" s="30"/>
      <c r="J16588" s="35"/>
      <c r="AE16588" s="30"/>
      <c r="AF16588" s="31"/>
      <c r="AG16588" s="30"/>
      <c r="AH16588" s="30"/>
      <c r="AI16588" s="30"/>
      <c r="AJ16588" s="30"/>
      <c r="AK16588"/>
      <c r="AL16588"/>
      <c r="AM16588"/>
      <c r="AN16588"/>
      <c r="AO16588"/>
      <c r="AP16588" s="30"/>
    </row>
    <row r="16589" spans="2:42" s="28" customFormat="1" x14ac:dyDescent="0.2">
      <c r="B16589" s="23"/>
      <c r="D16589" s="23"/>
      <c r="E16589" s="30"/>
      <c r="F16589" s="30"/>
      <c r="G16589" s="30"/>
      <c r="H16589" s="30"/>
      <c r="I16589" s="30"/>
      <c r="J16589" s="35"/>
      <c r="AE16589" s="30"/>
      <c r="AF16589" s="31"/>
      <c r="AG16589" s="30"/>
      <c r="AH16589" s="30"/>
      <c r="AI16589" s="30"/>
      <c r="AJ16589" s="30"/>
      <c r="AK16589"/>
      <c r="AL16589"/>
      <c r="AM16589"/>
      <c r="AN16589"/>
      <c r="AO16589"/>
      <c r="AP16589" s="30"/>
    </row>
    <row r="16590" spans="2:42" s="28" customFormat="1" x14ac:dyDescent="0.2">
      <c r="B16590" s="23"/>
      <c r="D16590" s="23"/>
      <c r="E16590" s="30"/>
      <c r="F16590" s="30"/>
      <c r="G16590" s="30"/>
      <c r="H16590" s="30"/>
      <c r="I16590" s="30"/>
      <c r="J16590" s="35"/>
      <c r="AE16590" s="30"/>
      <c r="AF16590" s="31"/>
      <c r="AG16590" s="30"/>
      <c r="AH16590" s="30"/>
      <c r="AI16590" s="30"/>
      <c r="AJ16590" s="30"/>
      <c r="AK16590"/>
      <c r="AL16590"/>
      <c r="AM16590"/>
      <c r="AN16590"/>
      <c r="AO16590"/>
      <c r="AP16590" s="30"/>
    </row>
    <row r="16591" spans="2:42" s="28" customFormat="1" x14ac:dyDescent="0.2">
      <c r="B16591" s="23"/>
      <c r="D16591" s="23"/>
      <c r="E16591" s="30"/>
      <c r="F16591" s="30"/>
      <c r="G16591" s="30"/>
      <c r="H16591" s="30"/>
      <c r="I16591" s="30"/>
      <c r="J16591" s="35"/>
      <c r="AE16591" s="30"/>
      <c r="AF16591" s="31"/>
      <c r="AG16591" s="30"/>
      <c r="AH16591" s="30"/>
      <c r="AI16591" s="30"/>
      <c r="AJ16591" s="30"/>
      <c r="AK16591"/>
      <c r="AL16591"/>
      <c r="AM16591"/>
      <c r="AN16591"/>
      <c r="AO16591"/>
      <c r="AP16591" s="30"/>
    </row>
    <row r="16592" spans="2:42" s="28" customFormat="1" x14ac:dyDescent="0.2">
      <c r="B16592" s="23"/>
      <c r="D16592" s="23"/>
      <c r="E16592" s="30"/>
      <c r="F16592" s="30"/>
      <c r="G16592" s="30"/>
      <c r="H16592" s="30"/>
      <c r="I16592" s="30"/>
      <c r="J16592" s="35"/>
      <c r="AE16592" s="30"/>
      <c r="AF16592" s="31"/>
      <c r="AG16592" s="30"/>
      <c r="AH16592" s="30"/>
      <c r="AI16592" s="30"/>
      <c r="AJ16592" s="30"/>
      <c r="AK16592"/>
      <c r="AL16592"/>
      <c r="AM16592"/>
      <c r="AN16592"/>
      <c r="AO16592"/>
      <c r="AP16592" s="30"/>
    </row>
    <row r="16593" spans="2:42" s="28" customFormat="1" x14ac:dyDescent="0.2">
      <c r="B16593" s="23"/>
      <c r="D16593" s="23"/>
      <c r="E16593" s="30"/>
      <c r="F16593" s="30"/>
      <c r="G16593" s="30"/>
      <c r="H16593" s="30"/>
      <c r="I16593" s="30"/>
      <c r="J16593" s="35"/>
      <c r="AE16593" s="30"/>
      <c r="AF16593" s="31"/>
      <c r="AG16593" s="30"/>
      <c r="AH16593" s="30"/>
      <c r="AI16593" s="30"/>
      <c r="AJ16593" s="30"/>
      <c r="AK16593"/>
      <c r="AL16593"/>
      <c r="AM16593"/>
      <c r="AN16593"/>
      <c r="AO16593"/>
      <c r="AP16593" s="30"/>
    </row>
    <row r="16594" spans="2:42" s="28" customFormat="1" x14ac:dyDescent="0.2">
      <c r="B16594" s="23"/>
      <c r="D16594" s="23"/>
      <c r="E16594" s="30"/>
      <c r="F16594" s="30"/>
      <c r="G16594" s="30"/>
      <c r="H16594" s="30"/>
      <c r="I16594" s="30"/>
      <c r="J16594" s="35"/>
      <c r="AE16594" s="30"/>
      <c r="AF16594" s="31"/>
      <c r="AG16594" s="30"/>
      <c r="AH16594" s="30"/>
      <c r="AI16594" s="30"/>
      <c r="AJ16594" s="30"/>
      <c r="AK16594"/>
      <c r="AL16594"/>
      <c r="AM16594"/>
      <c r="AN16594"/>
      <c r="AO16594"/>
      <c r="AP16594" s="30"/>
    </row>
    <row r="16595" spans="2:42" s="28" customFormat="1" x14ac:dyDescent="0.2">
      <c r="B16595" s="23"/>
      <c r="D16595" s="23"/>
      <c r="E16595" s="30"/>
      <c r="F16595" s="30"/>
      <c r="G16595" s="30"/>
      <c r="H16595" s="30"/>
      <c r="I16595" s="30"/>
      <c r="J16595" s="35"/>
      <c r="AE16595" s="30"/>
      <c r="AF16595" s="31"/>
      <c r="AG16595" s="30"/>
      <c r="AH16595" s="30"/>
      <c r="AI16595" s="30"/>
      <c r="AJ16595" s="30"/>
      <c r="AK16595"/>
      <c r="AL16595"/>
      <c r="AM16595"/>
      <c r="AN16595"/>
      <c r="AO16595"/>
      <c r="AP16595" s="30"/>
    </row>
    <row r="16596" spans="2:42" s="28" customFormat="1" x14ac:dyDescent="0.2">
      <c r="B16596" s="23"/>
      <c r="D16596" s="23"/>
      <c r="E16596" s="30"/>
      <c r="F16596" s="30"/>
      <c r="G16596" s="30"/>
      <c r="H16596" s="30"/>
      <c r="I16596" s="30"/>
      <c r="J16596" s="35"/>
      <c r="AE16596" s="30"/>
      <c r="AF16596" s="31"/>
      <c r="AG16596" s="30"/>
      <c r="AH16596" s="30"/>
      <c r="AI16596" s="30"/>
      <c r="AJ16596" s="30"/>
      <c r="AK16596"/>
      <c r="AL16596"/>
      <c r="AM16596"/>
      <c r="AN16596"/>
      <c r="AO16596"/>
      <c r="AP16596" s="30"/>
    </row>
    <row r="16597" spans="2:42" s="28" customFormat="1" x14ac:dyDescent="0.2">
      <c r="B16597" s="23"/>
      <c r="D16597" s="23"/>
      <c r="E16597" s="30"/>
      <c r="F16597" s="30"/>
      <c r="G16597" s="30"/>
      <c r="H16597" s="30"/>
      <c r="I16597" s="30"/>
      <c r="J16597" s="35"/>
      <c r="AE16597" s="30"/>
      <c r="AF16597" s="31"/>
      <c r="AG16597" s="30"/>
      <c r="AH16597" s="30"/>
      <c r="AI16597" s="30"/>
      <c r="AJ16597" s="30"/>
      <c r="AK16597"/>
      <c r="AL16597"/>
      <c r="AM16597"/>
      <c r="AN16597"/>
      <c r="AO16597"/>
      <c r="AP16597" s="30"/>
    </row>
    <row r="16598" spans="2:42" s="28" customFormat="1" x14ac:dyDescent="0.2">
      <c r="B16598" s="23"/>
      <c r="D16598" s="23"/>
      <c r="E16598" s="30"/>
      <c r="F16598" s="30"/>
      <c r="G16598" s="30"/>
      <c r="H16598" s="30"/>
      <c r="I16598" s="30"/>
      <c r="J16598" s="35"/>
      <c r="AE16598" s="30"/>
      <c r="AF16598" s="31"/>
      <c r="AG16598" s="30"/>
      <c r="AH16598" s="30"/>
      <c r="AI16598" s="30"/>
      <c r="AJ16598" s="30"/>
      <c r="AK16598"/>
      <c r="AL16598"/>
      <c r="AM16598"/>
      <c r="AN16598"/>
      <c r="AO16598"/>
      <c r="AP16598" s="30"/>
    </row>
    <row r="16599" spans="2:42" s="28" customFormat="1" x14ac:dyDescent="0.2">
      <c r="B16599" s="23"/>
      <c r="D16599" s="23"/>
      <c r="E16599" s="30"/>
      <c r="F16599" s="30"/>
      <c r="G16599" s="30"/>
      <c r="H16599" s="30"/>
      <c r="I16599" s="30"/>
      <c r="J16599" s="35"/>
      <c r="AE16599" s="30"/>
      <c r="AF16599" s="31"/>
      <c r="AG16599" s="30"/>
      <c r="AH16599" s="30"/>
      <c r="AI16599" s="30"/>
      <c r="AJ16599" s="30"/>
      <c r="AK16599"/>
      <c r="AL16599"/>
      <c r="AM16599"/>
      <c r="AN16599"/>
      <c r="AO16599"/>
      <c r="AP16599" s="30"/>
    </row>
    <row r="16600" spans="2:42" s="28" customFormat="1" x14ac:dyDescent="0.2">
      <c r="B16600" s="23"/>
      <c r="D16600" s="23"/>
      <c r="E16600" s="30"/>
      <c r="F16600" s="30"/>
      <c r="G16600" s="30"/>
      <c r="H16600" s="30"/>
      <c r="I16600" s="30"/>
      <c r="J16600" s="35"/>
      <c r="AE16600" s="30"/>
      <c r="AF16600" s="31"/>
      <c r="AG16600" s="30"/>
      <c r="AH16600" s="30"/>
      <c r="AI16600" s="30"/>
      <c r="AJ16600" s="30"/>
      <c r="AK16600"/>
      <c r="AL16600"/>
      <c r="AM16600"/>
      <c r="AN16600"/>
      <c r="AO16600"/>
      <c r="AP16600" s="30"/>
    </row>
    <row r="16601" spans="2:42" s="28" customFormat="1" x14ac:dyDescent="0.2">
      <c r="B16601" s="23"/>
      <c r="D16601" s="23"/>
      <c r="E16601" s="30"/>
      <c r="F16601" s="30"/>
      <c r="G16601" s="30"/>
      <c r="H16601" s="30"/>
      <c r="I16601" s="30"/>
      <c r="J16601" s="35"/>
      <c r="AE16601" s="30"/>
      <c r="AF16601" s="31"/>
      <c r="AG16601" s="30"/>
      <c r="AH16601" s="30"/>
      <c r="AI16601" s="30"/>
      <c r="AJ16601" s="30"/>
      <c r="AK16601"/>
      <c r="AL16601"/>
      <c r="AM16601"/>
      <c r="AN16601"/>
      <c r="AO16601"/>
      <c r="AP16601" s="30"/>
    </row>
    <row r="16602" spans="2:42" s="28" customFormat="1" x14ac:dyDescent="0.2">
      <c r="B16602" s="23"/>
      <c r="D16602" s="23"/>
      <c r="E16602" s="30"/>
      <c r="F16602" s="30"/>
      <c r="G16602" s="30"/>
      <c r="H16602" s="30"/>
      <c r="I16602" s="30"/>
      <c r="J16602" s="35"/>
      <c r="AE16602" s="30"/>
      <c r="AF16602" s="31"/>
      <c r="AG16602" s="30"/>
      <c r="AH16602" s="30"/>
      <c r="AI16602" s="30"/>
      <c r="AJ16602" s="30"/>
      <c r="AK16602"/>
      <c r="AL16602"/>
      <c r="AM16602"/>
      <c r="AN16602"/>
      <c r="AO16602"/>
      <c r="AP16602" s="30"/>
    </row>
    <row r="16603" spans="2:42" s="28" customFormat="1" x14ac:dyDescent="0.2">
      <c r="B16603" s="23"/>
      <c r="D16603" s="23"/>
      <c r="E16603" s="30"/>
      <c r="F16603" s="30"/>
      <c r="G16603" s="30"/>
      <c r="H16603" s="30"/>
      <c r="I16603" s="30"/>
      <c r="J16603" s="35"/>
      <c r="AE16603" s="30"/>
      <c r="AF16603" s="31"/>
      <c r="AG16603" s="30"/>
      <c r="AH16603" s="30"/>
      <c r="AI16603" s="30"/>
      <c r="AJ16603" s="30"/>
      <c r="AK16603"/>
      <c r="AL16603"/>
      <c r="AM16603"/>
      <c r="AN16603"/>
      <c r="AO16603"/>
      <c r="AP16603" s="30"/>
    </row>
    <row r="16604" spans="2:42" s="28" customFormat="1" x14ac:dyDescent="0.2">
      <c r="B16604" s="23"/>
      <c r="D16604" s="23"/>
      <c r="E16604" s="30"/>
      <c r="F16604" s="30"/>
      <c r="G16604" s="30"/>
      <c r="H16604" s="30"/>
      <c r="I16604" s="30"/>
      <c r="J16604" s="35"/>
      <c r="AE16604" s="30"/>
      <c r="AF16604" s="31"/>
      <c r="AG16604" s="30"/>
      <c r="AH16604" s="30"/>
      <c r="AI16604" s="30"/>
      <c r="AJ16604" s="30"/>
      <c r="AK16604"/>
      <c r="AL16604"/>
      <c r="AM16604"/>
      <c r="AN16604"/>
      <c r="AO16604"/>
      <c r="AP16604" s="30"/>
    </row>
    <row r="16605" spans="2:42" s="28" customFormat="1" x14ac:dyDescent="0.2">
      <c r="B16605" s="23"/>
      <c r="D16605" s="23"/>
      <c r="E16605" s="30"/>
      <c r="F16605" s="30"/>
      <c r="G16605" s="30"/>
      <c r="H16605" s="30"/>
      <c r="I16605" s="30"/>
      <c r="J16605" s="35"/>
      <c r="AE16605" s="30"/>
      <c r="AF16605" s="31"/>
      <c r="AG16605" s="30"/>
      <c r="AH16605" s="30"/>
      <c r="AI16605" s="30"/>
      <c r="AJ16605" s="30"/>
      <c r="AK16605"/>
      <c r="AL16605"/>
      <c r="AM16605"/>
      <c r="AN16605"/>
      <c r="AO16605"/>
      <c r="AP16605" s="30"/>
    </row>
    <row r="16606" spans="2:42" s="28" customFormat="1" x14ac:dyDescent="0.2">
      <c r="B16606" s="23"/>
      <c r="D16606" s="23"/>
      <c r="E16606" s="30"/>
      <c r="F16606" s="30"/>
      <c r="G16606" s="30"/>
      <c r="H16606" s="30"/>
      <c r="I16606" s="30"/>
      <c r="J16606" s="35"/>
      <c r="AE16606" s="30"/>
      <c r="AF16606" s="31"/>
      <c r="AG16606" s="30"/>
      <c r="AH16606" s="30"/>
      <c r="AI16606" s="30"/>
      <c r="AJ16606" s="30"/>
      <c r="AK16606"/>
      <c r="AL16606"/>
      <c r="AM16606"/>
      <c r="AN16606"/>
      <c r="AO16606"/>
      <c r="AP16606" s="30"/>
    </row>
    <row r="16607" spans="2:42" s="28" customFormat="1" x14ac:dyDescent="0.2">
      <c r="B16607" s="23"/>
      <c r="D16607" s="23"/>
      <c r="E16607" s="30"/>
      <c r="F16607" s="30"/>
      <c r="G16607" s="30"/>
      <c r="H16607" s="30"/>
      <c r="I16607" s="30"/>
      <c r="J16607" s="35"/>
      <c r="AE16607" s="30"/>
      <c r="AF16607" s="31"/>
      <c r="AG16607" s="30"/>
      <c r="AH16607" s="30"/>
      <c r="AI16607" s="30"/>
      <c r="AJ16607" s="30"/>
      <c r="AK16607"/>
      <c r="AL16607"/>
      <c r="AM16607"/>
      <c r="AN16607"/>
      <c r="AO16607"/>
      <c r="AP16607" s="30"/>
    </row>
    <row r="16608" spans="2:42" s="28" customFormat="1" x14ac:dyDescent="0.2">
      <c r="B16608" s="23"/>
      <c r="D16608" s="23"/>
      <c r="E16608" s="30"/>
      <c r="F16608" s="30"/>
      <c r="G16608" s="30"/>
      <c r="H16608" s="30"/>
      <c r="I16608" s="30"/>
      <c r="J16608" s="35"/>
      <c r="AE16608" s="30"/>
      <c r="AF16608" s="31"/>
      <c r="AG16608" s="30"/>
      <c r="AH16608" s="30"/>
      <c r="AI16608" s="30"/>
      <c r="AJ16608" s="30"/>
      <c r="AK16608"/>
      <c r="AL16608"/>
      <c r="AM16608"/>
      <c r="AN16608"/>
      <c r="AO16608"/>
      <c r="AP16608" s="30"/>
    </row>
    <row r="16609" spans="2:42" s="28" customFormat="1" x14ac:dyDescent="0.2">
      <c r="B16609" s="23"/>
      <c r="D16609" s="23"/>
      <c r="E16609" s="30"/>
      <c r="F16609" s="30"/>
      <c r="G16609" s="30"/>
      <c r="H16609" s="30"/>
      <c r="I16609" s="30"/>
      <c r="J16609" s="35"/>
      <c r="AE16609" s="30"/>
      <c r="AF16609" s="31"/>
      <c r="AG16609" s="30"/>
      <c r="AH16609" s="30"/>
      <c r="AI16609" s="30"/>
      <c r="AJ16609" s="30"/>
      <c r="AK16609"/>
      <c r="AL16609"/>
      <c r="AM16609"/>
      <c r="AN16609"/>
      <c r="AO16609"/>
      <c r="AP16609" s="30"/>
    </row>
    <row r="16610" spans="2:42" s="28" customFormat="1" x14ac:dyDescent="0.2">
      <c r="B16610" s="23"/>
      <c r="D16610" s="23"/>
      <c r="E16610" s="30"/>
      <c r="F16610" s="30"/>
      <c r="G16610" s="30"/>
      <c r="H16610" s="30"/>
      <c r="I16610" s="30"/>
      <c r="J16610" s="35"/>
      <c r="AE16610" s="30"/>
      <c r="AF16610" s="31"/>
      <c r="AG16610" s="30"/>
      <c r="AH16610" s="30"/>
      <c r="AI16610" s="30"/>
      <c r="AJ16610" s="30"/>
      <c r="AK16610"/>
      <c r="AL16610"/>
      <c r="AM16610"/>
      <c r="AN16610"/>
      <c r="AO16610"/>
      <c r="AP16610" s="30"/>
    </row>
    <row r="16611" spans="2:42" s="28" customFormat="1" x14ac:dyDescent="0.2">
      <c r="B16611" s="23"/>
      <c r="D16611" s="23"/>
      <c r="E16611" s="30"/>
      <c r="F16611" s="30"/>
      <c r="G16611" s="30"/>
      <c r="H16611" s="30"/>
      <c r="I16611" s="30"/>
      <c r="J16611" s="35"/>
      <c r="AE16611" s="30"/>
      <c r="AF16611" s="31"/>
      <c r="AG16611" s="30"/>
      <c r="AH16611" s="30"/>
      <c r="AI16611" s="30"/>
      <c r="AJ16611" s="30"/>
      <c r="AK16611"/>
      <c r="AL16611"/>
      <c r="AM16611"/>
      <c r="AN16611"/>
      <c r="AO16611"/>
      <c r="AP16611" s="30"/>
    </row>
    <row r="16612" spans="2:42" s="28" customFormat="1" x14ac:dyDescent="0.2">
      <c r="B16612" s="23"/>
      <c r="D16612" s="23"/>
      <c r="E16612" s="30"/>
      <c r="F16612" s="30"/>
      <c r="G16612" s="30"/>
      <c r="H16612" s="30"/>
      <c r="I16612" s="30"/>
      <c r="J16612" s="35"/>
      <c r="AE16612" s="30"/>
      <c r="AF16612" s="31"/>
      <c r="AG16612" s="30"/>
      <c r="AH16612" s="30"/>
      <c r="AI16612" s="30"/>
      <c r="AJ16612" s="30"/>
      <c r="AK16612"/>
      <c r="AL16612"/>
      <c r="AM16612"/>
      <c r="AN16612"/>
      <c r="AO16612"/>
      <c r="AP16612" s="30"/>
    </row>
    <row r="16613" spans="2:42" s="28" customFormat="1" x14ac:dyDescent="0.2">
      <c r="B16613" s="23"/>
      <c r="D16613" s="23"/>
      <c r="E16613" s="30"/>
      <c r="F16613" s="30"/>
      <c r="G16613" s="30"/>
      <c r="H16613" s="30"/>
      <c r="I16613" s="30"/>
      <c r="J16613" s="35"/>
      <c r="AE16613" s="30"/>
      <c r="AF16613" s="31"/>
      <c r="AG16613" s="30"/>
      <c r="AH16613" s="30"/>
      <c r="AI16613" s="30"/>
      <c r="AJ16613" s="30"/>
      <c r="AK16613"/>
      <c r="AL16613"/>
      <c r="AM16613"/>
      <c r="AN16613"/>
      <c r="AO16613"/>
      <c r="AP16613" s="30"/>
    </row>
    <row r="16614" spans="2:42" s="28" customFormat="1" x14ac:dyDescent="0.2">
      <c r="B16614" s="23"/>
      <c r="D16614" s="23"/>
      <c r="E16614" s="30"/>
      <c r="F16614" s="30"/>
      <c r="G16614" s="30"/>
      <c r="H16614" s="30"/>
      <c r="I16614" s="30"/>
      <c r="J16614" s="35"/>
      <c r="AE16614" s="30"/>
      <c r="AF16614" s="31"/>
      <c r="AG16614" s="30"/>
      <c r="AH16614" s="30"/>
      <c r="AI16614" s="30"/>
      <c r="AJ16614" s="30"/>
      <c r="AK16614"/>
      <c r="AL16614"/>
      <c r="AM16614"/>
      <c r="AN16614"/>
      <c r="AO16614"/>
      <c r="AP16614" s="30"/>
    </row>
    <row r="16615" spans="2:42" s="28" customFormat="1" x14ac:dyDescent="0.2">
      <c r="B16615" s="23"/>
      <c r="D16615" s="23"/>
      <c r="E16615" s="30"/>
      <c r="F16615" s="30"/>
      <c r="G16615" s="30"/>
      <c r="H16615" s="30"/>
      <c r="I16615" s="30"/>
      <c r="J16615" s="35"/>
      <c r="AE16615" s="30"/>
      <c r="AF16615" s="31"/>
      <c r="AG16615" s="30"/>
      <c r="AH16615" s="30"/>
      <c r="AI16615" s="30"/>
      <c r="AJ16615" s="30"/>
      <c r="AK16615"/>
      <c r="AL16615"/>
      <c r="AM16615"/>
      <c r="AN16615"/>
      <c r="AO16615"/>
      <c r="AP16615" s="30"/>
    </row>
    <row r="16616" spans="2:42" s="28" customFormat="1" x14ac:dyDescent="0.2">
      <c r="B16616" s="23"/>
      <c r="D16616" s="23"/>
      <c r="E16616" s="30"/>
      <c r="F16616" s="30"/>
      <c r="G16616" s="30"/>
      <c r="H16616" s="30"/>
      <c r="I16616" s="30"/>
      <c r="J16616" s="35"/>
      <c r="AE16616" s="30"/>
      <c r="AF16616" s="31"/>
      <c r="AG16616" s="30"/>
      <c r="AH16616" s="30"/>
      <c r="AI16616" s="30"/>
      <c r="AJ16616" s="30"/>
      <c r="AK16616"/>
      <c r="AL16616"/>
      <c r="AM16616"/>
      <c r="AN16616"/>
      <c r="AO16616"/>
      <c r="AP16616" s="30"/>
    </row>
    <row r="16617" spans="2:42" s="28" customFormat="1" x14ac:dyDescent="0.2">
      <c r="B16617" s="23"/>
      <c r="D16617" s="23"/>
      <c r="E16617" s="30"/>
      <c r="F16617" s="30"/>
      <c r="G16617" s="30"/>
      <c r="H16617" s="30"/>
      <c r="I16617" s="30"/>
      <c r="J16617" s="35"/>
      <c r="AE16617" s="30"/>
      <c r="AF16617" s="31"/>
      <c r="AG16617" s="30"/>
      <c r="AH16617" s="30"/>
      <c r="AI16617" s="30"/>
      <c r="AJ16617" s="30"/>
      <c r="AK16617"/>
      <c r="AL16617"/>
      <c r="AM16617"/>
      <c r="AN16617"/>
      <c r="AO16617"/>
      <c r="AP16617" s="30"/>
    </row>
    <row r="16618" spans="2:42" s="28" customFormat="1" x14ac:dyDescent="0.2">
      <c r="B16618" s="23"/>
      <c r="D16618" s="23"/>
      <c r="E16618" s="30"/>
      <c r="F16618" s="30"/>
      <c r="G16618" s="30"/>
      <c r="H16618" s="30"/>
      <c r="I16618" s="30"/>
      <c r="J16618" s="35"/>
      <c r="AE16618" s="30"/>
      <c r="AF16618" s="31"/>
      <c r="AG16618" s="30"/>
      <c r="AH16618" s="30"/>
      <c r="AI16618" s="30"/>
      <c r="AJ16618" s="30"/>
      <c r="AK16618"/>
      <c r="AL16618"/>
      <c r="AM16618"/>
      <c r="AN16618"/>
      <c r="AO16618"/>
      <c r="AP16618" s="30"/>
    </row>
    <row r="16619" spans="2:42" s="28" customFormat="1" x14ac:dyDescent="0.2">
      <c r="B16619" s="23"/>
      <c r="D16619" s="23"/>
      <c r="E16619" s="30"/>
      <c r="F16619" s="30"/>
      <c r="G16619" s="30"/>
      <c r="H16619" s="30"/>
      <c r="I16619" s="30"/>
      <c r="J16619" s="35"/>
      <c r="AE16619" s="30"/>
      <c r="AF16619" s="31"/>
      <c r="AG16619" s="30"/>
      <c r="AH16619" s="30"/>
      <c r="AI16619" s="30"/>
      <c r="AJ16619" s="30"/>
      <c r="AK16619"/>
      <c r="AL16619"/>
      <c r="AM16619"/>
      <c r="AN16619"/>
      <c r="AO16619"/>
      <c r="AP16619" s="30"/>
    </row>
    <row r="16620" spans="2:42" s="28" customFormat="1" x14ac:dyDescent="0.2">
      <c r="B16620" s="23"/>
      <c r="D16620" s="23"/>
      <c r="E16620" s="30"/>
      <c r="F16620" s="30"/>
      <c r="G16620" s="30"/>
      <c r="H16620" s="30"/>
      <c r="I16620" s="30"/>
      <c r="J16620" s="35"/>
      <c r="AE16620" s="30"/>
      <c r="AF16620" s="31"/>
      <c r="AG16620" s="30"/>
      <c r="AH16620" s="30"/>
      <c r="AI16620" s="30"/>
      <c r="AJ16620" s="30"/>
      <c r="AK16620"/>
      <c r="AL16620"/>
      <c r="AM16620"/>
      <c r="AN16620"/>
      <c r="AO16620"/>
      <c r="AP16620" s="30"/>
    </row>
    <row r="16621" spans="2:42" s="28" customFormat="1" x14ac:dyDescent="0.2">
      <c r="B16621" s="23"/>
      <c r="D16621" s="23"/>
      <c r="E16621" s="30"/>
      <c r="F16621" s="30"/>
      <c r="G16621" s="30"/>
      <c r="H16621" s="30"/>
      <c r="I16621" s="30"/>
      <c r="J16621" s="35"/>
      <c r="AE16621" s="30"/>
      <c r="AF16621" s="31"/>
      <c r="AG16621" s="30"/>
      <c r="AH16621" s="30"/>
      <c r="AI16621" s="30"/>
      <c r="AJ16621" s="30"/>
      <c r="AK16621"/>
      <c r="AL16621"/>
      <c r="AM16621"/>
      <c r="AN16621"/>
      <c r="AO16621"/>
      <c r="AP16621" s="30"/>
    </row>
    <row r="16622" spans="2:42" s="28" customFormat="1" x14ac:dyDescent="0.2">
      <c r="B16622" s="23"/>
      <c r="D16622" s="23"/>
      <c r="E16622" s="30"/>
      <c r="F16622" s="30"/>
      <c r="G16622" s="30"/>
      <c r="H16622" s="30"/>
      <c r="I16622" s="30"/>
      <c r="J16622" s="35"/>
      <c r="AE16622" s="30"/>
      <c r="AF16622" s="31"/>
      <c r="AG16622" s="30"/>
      <c r="AH16622" s="30"/>
      <c r="AI16622" s="30"/>
      <c r="AJ16622" s="30"/>
      <c r="AK16622"/>
      <c r="AL16622"/>
      <c r="AM16622"/>
      <c r="AN16622"/>
      <c r="AO16622"/>
      <c r="AP16622" s="30"/>
    </row>
    <row r="16623" spans="2:42" s="28" customFormat="1" x14ac:dyDescent="0.2">
      <c r="B16623" s="23"/>
      <c r="D16623" s="23"/>
      <c r="E16623" s="30"/>
      <c r="F16623" s="30"/>
      <c r="G16623" s="30"/>
      <c r="H16623" s="30"/>
      <c r="I16623" s="30"/>
      <c r="J16623" s="35"/>
      <c r="AE16623" s="30"/>
      <c r="AF16623" s="31"/>
      <c r="AG16623" s="30"/>
      <c r="AH16623" s="30"/>
      <c r="AI16623" s="30"/>
      <c r="AJ16623" s="30"/>
      <c r="AK16623"/>
      <c r="AL16623"/>
      <c r="AM16623"/>
      <c r="AN16623"/>
      <c r="AO16623"/>
      <c r="AP16623" s="30"/>
    </row>
    <row r="16624" spans="2:42" s="28" customFormat="1" x14ac:dyDescent="0.2">
      <c r="B16624" s="23"/>
      <c r="D16624" s="23"/>
      <c r="E16624" s="30"/>
      <c r="F16624" s="30"/>
      <c r="G16624" s="30"/>
      <c r="H16624" s="30"/>
      <c r="I16624" s="30"/>
      <c r="J16624" s="35"/>
      <c r="AE16624" s="30"/>
      <c r="AF16624" s="31"/>
      <c r="AG16624" s="30"/>
      <c r="AH16624" s="30"/>
      <c r="AI16624" s="30"/>
      <c r="AJ16624" s="30"/>
      <c r="AK16624"/>
      <c r="AL16624"/>
      <c r="AM16624"/>
      <c r="AN16624"/>
      <c r="AO16624"/>
      <c r="AP16624" s="30"/>
    </row>
    <row r="16625" spans="2:42" s="28" customFormat="1" x14ac:dyDescent="0.2">
      <c r="B16625" s="23"/>
      <c r="D16625" s="23"/>
      <c r="E16625" s="30"/>
      <c r="F16625" s="30"/>
      <c r="G16625" s="30"/>
      <c r="H16625" s="30"/>
      <c r="I16625" s="30"/>
      <c r="J16625" s="35"/>
      <c r="AE16625" s="30"/>
      <c r="AF16625" s="31"/>
      <c r="AG16625" s="30"/>
      <c r="AH16625" s="30"/>
      <c r="AI16625" s="30"/>
      <c r="AJ16625" s="30"/>
      <c r="AK16625"/>
      <c r="AL16625"/>
      <c r="AM16625"/>
      <c r="AN16625"/>
      <c r="AO16625"/>
      <c r="AP16625" s="30"/>
    </row>
    <row r="16626" spans="2:42" s="28" customFormat="1" x14ac:dyDescent="0.2">
      <c r="B16626" s="23"/>
      <c r="D16626" s="23"/>
      <c r="E16626" s="30"/>
      <c r="F16626" s="30"/>
      <c r="G16626" s="30"/>
      <c r="H16626" s="30"/>
      <c r="I16626" s="30"/>
      <c r="J16626" s="35"/>
      <c r="AE16626" s="30"/>
      <c r="AF16626" s="31"/>
      <c r="AG16626" s="30"/>
      <c r="AH16626" s="30"/>
      <c r="AI16626" s="30"/>
      <c r="AJ16626" s="30"/>
      <c r="AK16626"/>
      <c r="AL16626"/>
      <c r="AM16626"/>
      <c r="AN16626"/>
      <c r="AO16626"/>
      <c r="AP16626" s="30"/>
    </row>
    <row r="16627" spans="2:42" s="28" customFormat="1" x14ac:dyDescent="0.2">
      <c r="B16627" s="23"/>
      <c r="D16627" s="23"/>
      <c r="E16627" s="30"/>
      <c r="F16627" s="30"/>
      <c r="G16627" s="30"/>
      <c r="H16627" s="30"/>
      <c r="I16627" s="30"/>
      <c r="J16627" s="35"/>
      <c r="AE16627" s="30"/>
      <c r="AF16627" s="31"/>
      <c r="AG16627" s="30"/>
      <c r="AH16627" s="30"/>
      <c r="AI16627" s="30"/>
      <c r="AJ16627" s="30"/>
      <c r="AK16627"/>
      <c r="AL16627"/>
      <c r="AM16627"/>
      <c r="AN16627"/>
      <c r="AO16627"/>
      <c r="AP16627" s="30"/>
    </row>
    <row r="16628" spans="2:42" s="28" customFormat="1" x14ac:dyDescent="0.2">
      <c r="B16628" s="23"/>
      <c r="D16628" s="23"/>
      <c r="E16628" s="30"/>
      <c r="F16628" s="30"/>
      <c r="G16628" s="30"/>
      <c r="H16628" s="30"/>
      <c r="I16628" s="30"/>
      <c r="J16628" s="35"/>
      <c r="AE16628" s="30"/>
      <c r="AF16628" s="31"/>
      <c r="AG16628" s="30"/>
      <c r="AH16628" s="30"/>
      <c r="AI16628" s="30"/>
      <c r="AJ16628" s="30"/>
      <c r="AK16628"/>
      <c r="AL16628"/>
      <c r="AM16628"/>
      <c r="AN16628"/>
      <c r="AO16628"/>
      <c r="AP16628" s="30"/>
    </row>
    <row r="16629" spans="2:42" s="28" customFormat="1" x14ac:dyDescent="0.2">
      <c r="B16629" s="23"/>
      <c r="D16629" s="23"/>
      <c r="E16629" s="30"/>
      <c r="F16629" s="30"/>
      <c r="G16629" s="30"/>
      <c r="H16629" s="30"/>
      <c r="I16629" s="30"/>
      <c r="J16629" s="35"/>
      <c r="AE16629" s="30"/>
      <c r="AF16629" s="31"/>
      <c r="AG16629" s="30"/>
      <c r="AH16629" s="30"/>
      <c r="AI16629" s="30"/>
      <c r="AJ16629" s="30"/>
      <c r="AK16629"/>
      <c r="AL16629"/>
      <c r="AM16629"/>
      <c r="AN16629"/>
      <c r="AO16629"/>
      <c r="AP16629" s="30"/>
    </row>
    <row r="16630" spans="2:42" s="28" customFormat="1" x14ac:dyDescent="0.2">
      <c r="B16630" s="23"/>
      <c r="D16630" s="23"/>
      <c r="E16630" s="30"/>
      <c r="F16630" s="30"/>
      <c r="G16630" s="30"/>
      <c r="H16630" s="30"/>
      <c r="I16630" s="30"/>
      <c r="J16630" s="35"/>
      <c r="AE16630" s="30"/>
      <c r="AF16630" s="31"/>
      <c r="AG16630" s="30"/>
      <c r="AH16630" s="30"/>
      <c r="AI16630" s="30"/>
      <c r="AJ16630" s="30"/>
      <c r="AK16630"/>
      <c r="AL16630"/>
      <c r="AM16630"/>
      <c r="AN16630"/>
      <c r="AO16630"/>
      <c r="AP16630" s="30"/>
    </row>
    <row r="16631" spans="2:42" s="28" customFormat="1" x14ac:dyDescent="0.2">
      <c r="B16631" s="23"/>
      <c r="D16631" s="23"/>
      <c r="E16631" s="30"/>
      <c r="F16631" s="30"/>
      <c r="G16631" s="30"/>
      <c r="H16631" s="30"/>
      <c r="I16631" s="30"/>
      <c r="J16631" s="35"/>
      <c r="AE16631" s="30"/>
      <c r="AF16631" s="31"/>
      <c r="AG16631" s="30"/>
      <c r="AH16631" s="30"/>
      <c r="AI16631" s="30"/>
      <c r="AJ16631" s="30"/>
      <c r="AK16631"/>
      <c r="AL16631"/>
      <c r="AM16631"/>
      <c r="AN16631"/>
      <c r="AO16631"/>
      <c r="AP16631" s="30"/>
    </row>
    <row r="16632" spans="2:42" s="28" customFormat="1" x14ac:dyDescent="0.2">
      <c r="B16632" s="23"/>
      <c r="D16632" s="23"/>
      <c r="E16632" s="30"/>
      <c r="F16632" s="30"/>
      <c r="G16632" s="30"/>
      <c r="H16632" s="30"/>
      <c r="I16632" s="30"/>
      <c r="J16632" s="35"/>
      <c r="AE16632" s="30"/>
      <c r="AF16632" s="31"/>
      <c r="AG16632" s="30"/>
      <c r="AH16632" s="30"/>
      <c r="AI16632" s="30"/>
      <c r="AJ16632" s="30"/>
      <c r="AK16632"/>
      <c r="AL16632"/>
      <c r="AM16632"/>
      <c r="AN16632"/>
      <c r="AO16632"/>
      <c r="AP16632" s="30"/>
    </row>
    <row r="16633" spans="2:42" s="28" customFormat="1" x14ac:dyDescent="0.2">
      <c r="B16633" s="23"/>
      <c r="D16633" s="23"/>
      <c r="E16633" s="30"/>
      <c r="F16633" s="30"/>
      <c r="G16633" s="30"/>
      <c r="H16633" s="30"/>
      <c r="I16633" s="30"/>
      <c r="J16633" s="35"/>
      <c r="AE16633" s="30"/>
      <c r="AF16633" s="31"/>
      <c r="AG16633" s="30"/>
      <c r="AH16633" s="30"/>
      <c r="AI16633" s="30"/>
      <c r="AJ16633" s="30"/>
      <c r="AK16633"/>
      <c r="AL16633"/>
      <c r="AM16633"/>
      <c r="AN16633"/>
      <c r="AO16633"/>
      <c r="AP16633" s="30"/>
    </row>
    <row r="16634" spans="2:42" s="28" customFormat="1" x14ac:dyDescent="0.2">
      <c r="B16634" s="23"/>
      <c r="D16634" s="23"/>
      <c r="E16634" s="30"/>
      <c r="F16634" s="30"/>
      <c r="G16634" s="30"/>
      <c r="H16634" s="30"/>
      <c r="I16634" s="30"/>
      <c r="J16634" s="35"/>
      <c r="AE16634" s="30"/>
      <c r="AF16634" s="31"/>
      <c r="AG16634" s="30"/>
      <c r="AH16634" s="30"/>
      <c r="AI16634" s="30"/>
      <c r="AJ16634" s="30"/>
      <c r="AK16634"/>
      <c r="AL16634"/>
      <c r="AM16634"/>
      <c r="AN16634"/>
      <c r="AO16634"/>
      <c r="AP16634" s="30"/>
    </row>
    <row r="16635" spans="2:42" s="28" customFormat="1" x14ac:dyDescent="0.2">
      <c r="B16635" s="23"/>
      <c r="D16635" s="23"/>
      <c r="E16635" s="30"/>
      <c r="F16635" s="30"/>
      <c r="G16635" s="30"/>
      <c r="H16635" s="30"/>
      <c r="I16635" s="30"/>
      <c r="J16635" s="35"/>
      <c r="AE16635" s="30"/>
      <c r="AF16635" s="31"/>
      <c r="AG16635" s="30"/>
      <c r="AH16635" s="30"/>
      <c r="AI16635" s="30"/>
      <c r="AJ16635" s="30"/>
      <c r="AK16635"/>
      <c r="AL16635"/>
      <c r="AM16635"/>
      <c r="AN16635"/>
      <c r="AO16635"/>
      <c r="AP16635" s="30"/>
    </row>
    <row r="16636" spans="2:42" s="28" customFormat="1" x14ac:dyDescent="0.2">
      <c r="B16636" s="23"/>
      <c r="D16636" s="23"/>
      <c r="E16636" s="30"/>
      <c r="F16636" s="30"/>
      <c r="G16636" s="30"/>
      <c r="H16636" s="30"/>
      <c r="I16636" s="30"/>
      <c r="J16636" s="35"/>
      <c r="AE16636" s="30"/>
      <c r="AF16636" s="31"/>
      <c r="AG16636" s="30"/>
      <c r="AH16636" s="30"/>
      <c r="AI16636" s="30"/>
      <c r="AJ16636" s="30"/>
      <c r="AK16636"/>
      <c r="AL16636"/>
      <c r="AM16636"/>
      <c r="AN16636"/>
      <c r="AO16636"/>
      <c r="AP16636" s="30"/>
    </row>
    <row r="16637" spans="2:42" s="28" customFormat="1" x14ac:dyDescent="0.2">
      <c r="B16637" s="23"/>
      <c r="D16637" s="23"/>
      <c r="E16637" s="30"/>
      <c r="F16637" s="30"/>
      <c r="G16637" s="30"/>
      <c r="H16637" s="30"/>
      <c r="I16637" s="30"/>
      <c r="J16637" s="35"/>
      <c r="AE16637" s="30"/>
      <c r="AF16637" s="31"/>
      <c r="AG16637" s="30"/>
      <c r="AH16637" s="30"/>
      <c r="AI16637" s="30"/>
      <c r="AJ16637" s="30"/>
      <c r="AK16637"/>
      <c r="AL16637"/>
      <c r="AM16637"/>
      <c r="AN16637"/>
      <c r="AO16637"/>
      <c r="AP16637" s="30"/>
    </row>
    <row r="16638" spans="2:42" s="28" customFormat="1" x14ac:dyDescent="0.2">
      <c r="B16638" s="23"/>
      <c r="D16638" s="23"/>
      <c r="E16638" s="30"/>
      <c r="F16638" s="30"/>
      <c r="G16638" s="30"/>
      <c r="H16638" s="30"/>
      <c r="I16638" s="30"/>
      <c r="J16638" s="35"/>
      <c r="AE16638" s="30"/>
      <c r="AF16638" s="31"/>
      <c r="AG16638" s="30"/>
      <c r="AH16638" s="30"/>
      <c r="AI16638" s="30"/>
      <c r="AJ16638" s="30"/>
      <c r="AK16638"/>
      <c r="AL16638"/>
      <c r="AM16638"/>
      <c r="AN16638"/>
      <c r="AO16638"/>
      <c r="AP16638" s="30"/>
    </row>
    <row r="16639" spans="2:42" s="28" customFormat="1" x14ac:dyDescent="0.2">
      <c r="B16639" s="23"/>
      <c r="D16639" s="23"/>
      <c r="E16639" s="30"/>
      <c r="F16639" s="30"/>
      <c r="G16639" s="30"/>
      <c r="H16639" s="30"/>
      <c r="I16639" s="30"/>
      <c r="J16639" s="35"/>
      <c r="AE16639" s="30"/>
      <c r="AF16639" s="31"/>
      <c r="AG16639" s="30"/>
      <c r="AH16639" s="30"/>
      <c r="AI16639" s="30"/>
      <c r="AJ16639" s="30"/>
      <c r="AK16639"/>
      <c r="AL16639"/>
      <c r="AM16639"/>
      <c r="AN16639"/>
      <c r="AO16639"/>
      <c r="AP16639" s="30"/>
    </row>
    <row r="16640" spans="2:42" s="28" customFormat="1" x14ac:dyDescent="0.2">
      <c r="B16640" s="23"/>
      <c r="D16640" s="23"/>
      <c r="E16640" s="30"/>
      <c r="F16640" s="30"/>
      <c r="G16640" s="30"/>
      <c r="H16640" s="30"/>
      <c r="I16640" s="30"/>
      <c r="J16640" s="35"/>
      <c r="AE16640" s="30"/>
      <c r="AF16640" s="31"/>
      <c r="AG16640" s="30"/>
      <c r="AH16640" s="30"/>
      <c r="AI16640" s="30"/>
      <c r="AJ16640" s="30"/>
      <c r="AK16640"/>
      <c r="AL16640"/>
      <c r="AM16640"/>
      <c r="AN16640"/>
      <c r="AO16640"/>
      <c r="AP16640" s="30"/>
    </row>
    <row r="16641" spans="2:42" s="28" customFormat="1" x14ac:dyDescent="0.2">
      <c r="B16641" s="23"/>
      <c r="D16641" s="23"/>
      <c r="E16641" s="30"/>
      <c r="F16641" s="30"/>
      <c r="G16641" s="30"/>
      <c r="H16641" s="30"/>
      <c r="I16641" s="30"/>
      <c r="J16641" s="35"/>
      <c r="AE16641" s="30"/>
      <c r="AF16641" s="31"/>
      <c r="AG16641" s="30"/>
      <c r="AH16641" s="30"/>
      <c r="AI16641" s="30"/>
      <c r="AJ16641" s="30"/>
      <c r="AK16641"/>
      <c r="AL16641"/>
      <c r="AM16641"/>
      <c r="AN16641"/>
      <c r="AO16641"/>
      <c r="AP16641" s="30"/>
    </row>
    <row r="16642" spans="2:42" s="28" customFormat="1" x14ac:dyDescent="0.2">
      <c r="B16642" s="23"/>
      <c r="D16642" s="23"/>
      <c r="E16642" s="30"/>
      <c r="F16642" s="30"/>
      <c r="G16642" s="30"/>
      <c r="H16642" s="30"/>
      <c r="I16642" s="30"/>
      <c r="J16642" s="35"/>
      <c r="AE16642" s="30"/>
      <c r="AF16642" s="31"/>
      <c r="AG16642" s="30"/>
      <c r="AH16642" s="30"/>
      <c r="AI16642" s="30"/>
      <c r="AJ16642" s="30"/>
      <c r="AK16642"/>
      <c r="AL16642"/>
      <c r="AM16642"/>
      <c r="AN16642"/>
      <c r="AO16642"/>
      <c r="AP16642" s="30"/>
    </row>
    <row r="16643" spans="2:42" s="28" customFormat="1" x14ac:dyDescent="0.2">
      <c r="B16643" s="23"/>
      <c r="D16643" s="23"/>
      <c r="E16643" s="30"/>
      <c r="F16643" s="30"/>
      <c r="G16643" s="30"/>
      <c r="H16643" s="30"/>
      <c r="I16643" s="30"/>
      <c r="J16643" s="35"/>
      <c r="AE16643" s="30"/>
      <c r="AF16643" s="31"/>
      <c r="AG16643" s="30"/>
      <c r="AH16643" s="30"/>
      <c r="AI16643" s="30"/>
      <c r="AJ16643" s="30"/>
      <c r="AK16643"/>
      <c r="AL16643"/>
      <c r="AM16643"/>
      <c r="AN16643"/>
      <c r="AO16643"/>
      <c r="AP16643" s="30"/>
    </row>
    <row r="16644" spans="2:42" s="28" customFormat="1" x14ac:dyDescent="0.2">
      <c r="B16644" s="23"/>
      <c r="D16644" s="23"/>
      <c r="E16644" s="30"/>
      <c r="F16644" s="30"/>
      <c r="G16644" s="30"/>
      <c r="H16644" s="30"/>
      <c r="I16644" s="30"/>
      <c r="J16644" s="35"/>
      <c r="AE16644" s="30"/>
      <c r="AF16644" s="31"/>
      <c r="AG16644" s="30"/>
      <c r="AH16644" s="30"/>
      <c r="AI16644" s="30"/>
      <c r="AJ16644" s="30"/>
      <c r="AK16644"/>
      <c r="AL16644"/>
      <c r="AM16644"/>
      <c r="AN16644"/>
      <c r="AO16644"/>
      <c r="AP16644" s="30"/>
    </row>
    <row r="16645" spans="2:42" s="28" customFormat="1" x14ac:dyDescent="0.2">
      <c r="B16645" s="23"/>
      <c r="D16645" s="23"/>
      <c r="E16645" s="30"/>
      <c r="F16645" s="30"/>
      <c r="G16645" s="30"/>
      <c r="H16645" s="30"/>
      <c r="I16645" s="30"/>
      <c r="J16645" s="35"/>
      <c r="AE16645" s="30"/>
      <c r="AF16645" s="31"/>
      <c r="AG16645" s="30"/>
      <c r="AH16645" s="30"/>
      <c r="AI16645" s="30"/>
      <c r="AJ16645" s="30"/>
      <c r="AK16645"/>
      <c r="AL16645"/>
      <c r="AM16645"/>
      <c r="AN16645"/>
      <c r="AO16645"/>
      <c r="AP16645" s="30"/>
    </row>
    <row r="16646" spans="2:42" s="28" customFormat="1" x14ac:dyDescent="0.2">
      <c r="B16646" s="23"/>
      <c r="D16646" s="23"/>
      <c r="E16646" s="30"/>
      <c r="F16646" s="30"/>
      <c r="G16646" s="30"/>
      <c r="H16646" s="30"/>
      <c r="I16646" s="30"/>
      <c r="J16646" s="35"/>
      <c r="AE16646" s="30"/>
      <c r="AF16646" s="31"/>
      <c r="AG16646" s="30"/>
      <c r="AH16646" s="30"/>
      <c r="AI16646" s="30"/>
      <c r="AJ16646" s="30"/>
      <c r="AK16646"/>
      <c r="AL16646"/>
      <c r="AM16646"/>
      <c r="AN16646"/>
      <c r="AO16646"/>
      <c r="AP16646" s="30"/>
    </row>
    <row r="16647" spans="2:42" s="28" customFormat="1" x14ac:dyDescent="0.2">
      <c r="B16647" s="23"/>
      <c r="D16647" s="23"/>
      <c r="E16647" s="30"/>
      <c r="F16647" s="30"/>
      <c r="G16647" s="30"/>
      <c r="H16647" s="30"/>
      <c r="I16647" s="30"/>
      <c r="J16647" s="35"/>
      <c r="AE16647" s="30"/>
      <c r="AF16647" s="31"/>
      <c r="AG16647" s="30"/>
      <c r="AH16647" s="30"/>
      <c r="AI16647" s="30"/>
      <c r="AJ16647" s="30"/>
      <c r="AK16647"/>
      <c r="AL16647"/>
      <c r="AM16647"/>
      <c r="AN16647"/>
      <c r="AO16647"/>
      <c r="AP16647" s="30"/>
    </row>
    <row r="16648" spans="2:42" s="28" customFormat="1" x14ac:dyDescent="0.2">
      <c r="B16648" s="23"/>
      <c r="D16648" s="23"/>
      <c r="E16648" s="30"/>
      <c r="F16648" s="30"/>
      <c r="G16648" s="30"/>
      <c r="H16648" s="30"/>
      <c r="I16648" s="30"/>
      <c r="J16648" s="35"/>
      <c r="AE16648" s="30"/>
      <c r="AF16648" s="31"/>
      <c r="AG16648" s="30"/>
      <c r="AH16648" s="30"/>
      <c r="AI16648" s="30"/>
      <c r="AJ16648" s="30"/>
      <c r="AK16648"/>
      <c r="AL16648"/>
      <c r="AM16648"/>
      <c r="AN16648"/>
      <c r="AO16648"/>
      <c r="AP16648" s="30"/>
    </row>
    <row r="16649" spans="2:42" s="28" customFormat="1" x14ac:dyDescent="0.2">
      <c r="B16649" s="23"/>
      <c r="D16649" s="23"/>
      <c r="E16649" s="30"/>
      <c r="F16649" s="30"/>
      <c r="G16649" s="30"/>
      <c r="H16649" s="30"/>
      <c r="I16649" s="30"/>
      <c r="J16649" s="35"/>
      <c r="AE16649" s="30"/>
      <c r="AF16649" s="31"/>
      <c r="AG16649" s="30"/>
      <c r="AH16649" s="30"/>
      <c r="AI16649" s="30"/>
      <c r="AJ16649" s="30"/>
      <c r="AK16649"/>
      <c r="AL16649"/>
      <c r="AM16649"/>
      <c r="AN16649"/>
      <c r="AO16649"/>
      <c r="AP16649" s="30"/>
    </row>
    <row r="16650" spans="2:42" s="28" customFormat="1" x14ac:dyDescent="0.2">
      <c r="B16650" s="23"/>
      <c r="D16650" s="23"/>
      <c r="E16650" s="30"/>
      <c r="F16650" s="30"/>
      <c r="G16650" s="30"/>
      <c r="H16650" s="30"/>
      <c r="I16650" s="30"/>
      <c r="J16650" s="35"/>
      <c r="AE16650" s="30"/>
      <c r="AF16650" s="31"/>
      <c r="AG16650" s="30"/>
      <c r="AH16650" s="30"/>
      <c r="AI16650" s="30"/>
      <c r="AJ16650" s="30"/>
      <c r="AK16650"/>
      <c r="AL16650"/>
      <c r="AM16650"/>
      <c r="AN16650"/>
      <c r="AO16650"/>
      <c r="AP16650" s="30"/>
    </row>
    <row r="16651" spans="2:42" s="28" customFormat="1" x14ac:dyDescent="0.2">
      <c r="B16651" s="23"/>
      <c r="D16651" s="23"/>
      <c r="E16651" s="30"/>
      <c r="F16651" s="30"/>
      <c r="G16651" s="30"/>
      <c r="H16651" s="30"/>
      <c r="I16651" s="30"/>
      <c r="J16651" s="35"/>
      <c r="AE16651" s="30"/>
      <c r="AF16651" s="31"/>
      <c r="AG16651" s="30"/>
      <c r="AH16651" s="30"/>
      <c r="AI16651" s="30"/>
      <c r="AJ16651" s="30"/>
      <c r="AK16651"/>
      <c r="AL16651"/>
      <c r="AM16651"/>
      <c r="AN16651"/>
      <c r="AO16651"/>
      <c r="AP16651" s="30"/>
    </row>
    <row r="16652" spans="2:42" s="28" customFormat="1" x14ac:dyDescent="0.2">
      <c r="B16652" s="23"/>
      <c r="D16652" s="23"/>
      <c r="E16652" s="30"/>
      <c r="F16652" s="30"/>
      <c r="G16652" s="30"/>
      <c r="H16652" s="30"/>
      <c r="I16652" s="30"/>
      <c r="J16652" s="35"/>
      <c r="AE16652" s="30"/>
      <c r="AF16652" s="31"/>
      <c r="AG16652" s="30"/>
      <c r="AH16652" s="30"/>
      <c r="AI16652" s="30"/>
      <c r="AJ16652" s="30"/>
      <c r="AK16652"/>
      <c r="AL16652"/>
      <c r="AM16652"/>
      <c r="AN16652"/>
      <c r="AO16652"/>
      <c r="AP16652" s="30"/>
    </row>
    <row r="16653" spans="2:42" s="28" customFormat="1" x14ac:dyDescent="0.2">
      <c r="B16653" s="23"/>
      <c r="D16653" s="23"/>
      <c r="E16653" s="30"/>
      <c r="F16653" s="30"/>
      <c r="G16653" s="30"/>
      <c r="H16653" s="30"/>
      <c r="I16653" s="30"/>
      <c r="J16653" s="35"/>
      <c r="AE16653" s="30"/>
      <c r="AF16653" s="31"/>
      <c r="AG16653" s="30"/>
      <c r="AH16653" s="30"/>
      <c r="AI16653" s="30"/>
      <c r="AJ16653" s="30"/>
      <c r="AK16653"/>
      <c r="AL16653"/>
      <c r="AM16653"/>
      <c r="AN16653"/>
      <c r="AO16653"/>
      <c r="AP16653" s="30"/>
    </row>
    <row r="16654" spans="2:42" s="28" customFormat="1" x14ac:dyDescent="0.2">
      <c r="B16654" s="23"/>
      <c r="D16654" s="23"/>
      <c r="E16654" s="30"/>
      <c r="F16654" s="30"/>
      <c r="G16654" s="30"/>
      <c r="H16654" s="30"/>
      <c r="I16654" s="30"/>
      <c r="J16654" s="35"/>
      <c r="AE16654" s="30"/>
      <c r="AF16654" s="31"/>
      <c r="AG16654" s="30"/>
      <c r="AH16654" s="30"/>
      <c r="AI16654" s="30"/>
      <c r="AJ16654" s="30"/>
      <c r="AK16654"/>
      <c r="AL16654"/>
      <c r="AM16654"/>
      <c r="AN16654"/>
      <c r="AO16654"/>
      <c r="AP16654" s="30"/>
    </row>
    <row r="16655" spans="2:42" s="28" customFormat="1" x14ac:dyDescent="0.2">
      <c r="B16655" s="23"/>
      <c r="D16655" s="23"/>
      <c r="E16655" s="30"/>
      <c r="F16655" s="30"/>
      <c r="G16655" s="30"/>
      <c r="H16655" s="30"/>
      <c r="I16655" s="30"/>
      <c r="J16655" s="35"/>
      <c r="AE16655" s="30"/>
      <c r="AF16655" s="31"/>
      <c r="AG16655" s="30"/>
      <c r="AH16655" s="30"/>
      <c r="AI16655" s="30"/>
      <c r="AJ16655" s="30"/>
      <c r="AK16655"/>
      <c r="AL16655"/>
      <c r="AM16655"/>
      <c r="AN16655"/>
      <c r="AO16655"/>
      <c r="AP16655" s="30"/>
    </row>
    <row r="16656" spans="2:42" s="28" customFormat="1" x14ac:dyDescent="0.2">
      <c r="B16656" s="23"/>
      <c r="D16656" s="23"/>
      <c r="E16656" s="30"/>
      <c r="F16656" s="30"/>
      <c r="G16656" s="30"/>
      <c r="H16656" s="30"/>
      <c r="I16656" s="30"/>
      <c r="J16656" s="35"/>
      <c r="AE16656" s="30"/>
      <c r="AF16656" s="31"/>
      <c r="AG16656" s="30"/>
      <c r="AH16656" s="30"/>
      <c r="AI16656" s="30"/>
      <c r="AJ16656" s="30"/>
      <c r="AK16656"/>
      <c r="AL16656"/>
      <c r="AM16656"/>
      <c r="AN16656"/>
      <c r="AO16656"/>
      <c r="AP16656" s="30"/>
    </row>
    <row r="16657" spans="2:42" s="28" customFormat="1" x14ac:dyDescent="0.2">
      <c r="B16657" s="23"/>
      <c r="D16657" s="23"/>
      <c r="E16657" s="30"/>
      <c r="F16657" s="30"/>
      <c r="G16657" s="30"/>
      <c r="H16657" s="30"/>
      <c r="I16657" s="30"/>
      <c r="J16657" s="35"/>
      <c r="AE16657" s="30"/>
      <c r="AF16657" s="31"/>
      <c r="AG16657" s="30"/>
      <c r="AH16657" s="30"/>
      <c r="AI16657" s="30"/>
      <c r="AJ16657" s="30"/>
      <c r="AK16657"/>
      <c r="AL16657"/>
      <c r="AM16657"/>
      <c r="AN16657"/>
      <c r="AO16657"/>
      <c r="AP16657" s="30"/>
    </row>
    <row r="16658" spans="2:42" s="28" customFormat="1" x14ac:dyDescent="0.2">
      <c r="B16658" s="23"/>
      <c r="D16658" s="23"/>
      <c r="E16658" s="30"/>
      <c r="F16658" s="30"/>
      <c r="G16658" s="30"/>
      <c r="H16658" s="30"/>
      <c r="I16658" s="30"/>
      <c r="J16658" s="35"/>
      <c r="AE16658" s="30"/>
      <c r="AF16658" s="31"/>
      <c r="AG16658" s="30"/>
      <c r="AH16658" s="30"/>
      <c r="AI16658" s="30"/>
      <c r="AJ16658" s="30"/>
      <c r="AK16658"/>
      <c r="AL16658"/>
      <c r="AM16658"/>
      <c r="AN16658"/>
      <c r="AO16658"/>
      <c r="AP16658" s="30"/>
    </row>
    <row r="16659" spans="2:42" s="28" customFormat="1" x14ac:dyDescent="0.2">
      <c r="B16659" s="23"/>
      <c r="D16659" s="23"/>
      <c r="E16659" s="30"/>
      <c r="F16659" s="30"/>
      <c r="G16659" s="30"/>
      <c r="H16659" s="30"/>
      <c r="I16659" s="30"/>
      <c r="J16659" s="35"/>
      <c r="AE16659" s="30"/>
      <c r="AF16659" s="31"/>
      <c r="AG16659" s="30"/>
      <c r="AH16659" s="30"/>
      <c r="AI16659" s="30"/>
      <c r="AJ16659" s="30"/>
      <c r="AK16659"/>
      <c r="AL16659"/>
      <c r="AM16659"/>
      <c r="AN16659"/>
      <c r="AO16659"/>
      <c r="AP16659" s="30"/>
    </row>
    <row r="16660" spans="2:42" s="28" customFormat="1" x14ac:dyDescent="0.2">
      <c r="B16660" s="23"/>
      <c r="D16660" s="23"/>
      <c r="E16660" s="30"/>
      <c r="F16660" s="30"/>
      <c r="G16660" s="30"/>
      <c r="H16660" s="30"/>
      <c r="I16660" s="30"/>
      <c r="J16660" s="35"/>
      <c r="AE16660" s="30"/>
      <c r="AF16660" s="31"/>
      <c r="AG16660" s="30"/>
      <c r="AH16660" s="30"/>
      <c r="AI16660" s="30"/>
      <c r="AJ16660" s="30"/>
      <c r="AK16660"/>
      <c r="AL16660"/>
      <c r="AM16660"/>
      <c r="AN16660"/>
      <c r="AO16660"/>
      <c r="AP16660" s="30"/>
    </row>
    <row r="16661" spans="2:42" s="28" customFormat="1" x14ac:dyDescent="0.2">
      <c r="B16661" s="23"/>
      <c r="D16661" s="23"/>
      <c r="E16661" s="30"/>
      <c r="F16661" s="30"/>
      <c r="G16661" s="30"/>
      <c r="H16661" s="30"/>
      <c r="I16661" s="30"/>
      <c r="J16661" s="35"/>
      <c r="AE16661" s="30"/>
      <c r="AF16661" s="31"/>
      <c r="AG16661" s="30"/>
      <c r="AH16661" s="30"/>
      <c r="AI16661" s="30"/>
      <c r="AJ16661" s="30"/>
      <c r="AK16661"/>
      <c r="AL16661"/>
      <c r="AM16661"/>
      <c r="AN16661"/>
      <c r="AO16661"/>
      <c r="AP16661" s="30"/>
    </row>
    <row r="16662" spans="2:42" s="28" customFormat="1" x14ac:dyDescent="0.2">
      <c r="B16662" s="23"/>
      <c r="D16662" s="23"/>
      <c r="E16662" s="30"/>
      <c r="F16662" s="30"/>
      <c r="G16662" s="30"/>
      <c r="H16662" s="30"/>
      <c r="I16662" s="30"/>
      <c r="J16662" s="35"/>
      <c r="AE16662" s="30"/>
      <c r="AF16662" s="31"/>
      <c r="AG16662" s="30"/>
      <c r="AH16662" s="30"/>
      <c r="AI16662" s="30"/>
      <c r="AJ16662" s="30"/>
      <c r="AK16662"/>
      <c r="AL16662"/>
      <c r="AM16662"/>
      <c r="AN16662"/>
      <c r="AO16662"/>
      <c r="AP16662" s="30"/>
    </row>
    <row r="16663" spans="2:42" s="28" customFormat="1" x14ac:dyDescent="0.2">
      <c r="B16663" s="23"/>
      <c r="D16663" s="23"/>
      <c r="E16663" s="30"/>
      <c r="F16663" s="30"/>
      <c r="G16663" s="30"/>
      <c r="H16663" s="30"/>
      <c r="I16663" s="30"/>
      <c r="J16663" s="35"/>
      <c r="AE16663" s="30"/>
      <c r="AF16663" s="31"/>
      <c r="AG16663" s="30"/>
      <c r="AH16663" s="30"/>
      <c r="AI16663" s="30"/>
      <c r="AJ16663" s="30"/>
      <c r="AK16663"/>
      <c r="AL16663"/>
      <c r="AM16663"/>
      <c r="AN16663"/>
      <c r="AO16663"/>
      <c r="AP16663" s="30"/>
    </row>
    <row r="16664" spans="2:42" s="28" customFormat="1" x14ac:dyDescent="0.2">
      <c r="B16664" s="23"/>
      <c r="D16664" s="23"/>
      <c r="E16664" s="30"/>
      <c r="F16664" s="30"/>
      <c r="G16664" s="30"/>
      <c r="H16664" s="30"/>
      <c r="I16664" s="30"/>
      <c r="J16664" s="35"/>
      <c r="AE16664" s="30"/>
      <c r="AF16664" s="31"/>
      <c r="AG16664" s="30"/>
      <c r="AH16664" s="30"/>
      <c r="AI16664" s="30"/>
      <c r="AJ16664" s="30"/>
      <c r="AK16664"/>
      <c r="AL16664"/>
      <c r="AM16664"/>
      <c r="AN16664"/>
      <c r="AO16664"/>
      <c r="AP16664" s="30"/>
    </row>
    <row r="16665" spans="2:42" s="28" customFormat="1" x14ac:dyDescent="0.2">
      <c r="B16665" s="23"/>
      <c r="D16665" s="23"/>
      <c r="E16665" s="30"/>
      <c r="F16665" s="30"/>
      <c r="G16665" s="30"/>
      <c r="H16665" s="30"/>
      <c r="I16665" s="30"/>
      <c r="J16665" s="35"/>
      <c r="AE16665" s="30"/>
      <c r="AF16665" s="31"/>
      <c r="AG16665" s="30"/>
      <c r="AH16665" s="30"/>
      <c r="AI16665" s="30"/>
      <c r="AJ16665" s="30"/>
      <c r="AK16665"/>
      <c r="AL16665"/>
      <c r="AM16665"/>
      <c r="AN16665"/>
      <c r="AO16665"/>
      <c r="AP16665" s="30"/>
    </row>
    <row r="16666" spans="2:42" s="28" customFormat="1" x14ac:dyDescent="0.2">
      <c r="B16666" s="23"/>
      <c r="D16666" s="23"/>
      <c r="E16666" s="30"/>
      <c r="F16666" s="30"/>
      <c r="G16666" s="30"/>
      <c r="H16666" s="30"/>
      <c r="I16666" s="30"/>
      <c r="J16666" s="35"/>
      <c r="AE16666" s="30"/>
      <c r="AF16666" s="31"/>
      <c r="AG16666" s="30"/>
      <c r="AH16666" s="30"/>
      <c r="AI16666" s="30"/>
      <c r="AJ16666" s="30"/>
      <c r="AK16666"/>
      <c r="AL16666"/>
      <c r="AM16666"/>
      <c r="AN16666"/>
      <c r="AO16666"/>
      <c r="AP16666" s="30"/>
    </row>
    <row r="16667" spans="2:42" s="28" customFormat="1" x14ac:dyDescent="0.2">
      <c r="B16667" s="23"/>
      <c r="D16667" s="23"/>
      <c r="E16667" s="30"/>
      <c r="F16667" s="30"/>
      <c r="G16667" s="30"/>
      <c r="H16667" s="30"/>
      <c r="I16667" s="30"/>
      <c r="J16667" s="35"/>
      <c r="AE16667" s="30"/>
      <c r="AF16667" s="31"/>
      <c r="AG16667" s="30"/>
      <c r="AH16667" s="30"/>
      <c r="AI16667" s="30"/>
      <c r="AJ16667" s="30"/>
      <c r="AK16667"/>
      <c r="AL16667"/>
      <c r="AM16667"/>
      <c r="AN16667"/>
      <c r="AO16667"/>
      <c r="AP16667" s="30"/>
    </row>
    <row r="16668" spans="2:42" s="28" customFormat="1" x14ac:dyDescent="0.2">
      <c r="B16668" s="23"/>
      <c r="D16668" s="23"/>
      <c r="E16668" s="30"/>
      <c r="F16668" s="30"/>
      <c r="G16668" s="30"/>
      <c r="H16668" s="30"/>
      <c r="I16668" s="30"/>
      <c r="J16668" s="35"/>
      <c r="AE16668" s="30"/>
      <c r="AF16668" s="31"/>
      <c r="AG16668" s="30"/>
      <c r="AH16668" s="30"/>
      <c r="AI16668" s="30"/>
      <c r="AJ16668" s="30"/>
      <c r="AK16668"/>
      <c r="AL16668"/>
      <c r="AM16668"/>
      <c r="AN16668"/>
      <c r="AO16668"/>
      <c r="AP16668" s="30"/>
    </row>
    <row r="16669" spans="2:42" s="28" customFormat="1" x14ac:dyDescent="0.2">
      <c r="B16669" s="23"/>
      <c r="D16669" s="23"/>
      <c r="E16669" s="30"/>
      <c r="F16669" s="30"/>
      <c r="G16669" s="30"/>
      <c r="H16669" s="30"/>
      <c r="I16669" s="30"/>
      <c r="J16669" s="35"/>
      <c r="AE16669" s="30"/>
      <c r="AF16669" s="31"/>
      <c r="AG16669" s="30"/>
      <c r="AH16669" s="30"/>
      <c r="AI16669" s="30"/>
      <c r="AJ16669" s="30"/>
      <c r="AK16669"/>
      <c r="AL16669"/>
      <c r="AM16669"/>
      <c r="AN16669"/>
      <c r="AO16669"/>
      <c r="AP16669" s="30"/>
    </row>
    <row r="16670" spans="2:42" s="28" customFormat="1" x14ac:dyDescent="0.2">
      <c r="B16670" s="23"/>
      <c r="D16670" s="23"/>
      <c r="E16670" s="30"/>
      <c r="F16670" s="30"/>
      <c r="G16670" s="30"/>
      <c r="H16670" s="30"/>
      <c r="I16670" s="30"/>
      <c r="J16670" s="35"/>
      <c r="AE16670" s="30"/>
      <c r="AF16670" s="31"/>
      <c r="AG16670" s="30"/>
      <c r="AH16670" s="30"/>
      <c r="AI16670" s="30"/>
      <c r="AJ16670" s="30"/>
      <c r="AK16670"/>
      <c r="AL16670"/>
      <c r="AM16670"/>
      <c r="AN16670"/>
      <c r="AO16670"/>
      <c r="AP16670" s="30"/>
    </row>
    <row r="16671" spans="2:42" s="28" customFormat="1" x14ac:dyDescent="0.2">
      <c r="B16671" s="23"/>
      <c r="D16671" s="23"/>
      <c r="E16671" s="30"/>
      <c r="F16671" s="30"/>
      <c r="G16671" s="30"/>
      <c r="H16671" s="30"/>
      <c r="I16671" s="30"/>
      <c r="J16671" s="35"/>
      <c r="AE16671" s="30"/>
      <c r="AF16671" s="31"/>
      <c r="AG16671" s="30"/>
      <c r="AH16671" s="30"/>
      <c r="AI16671" s="30"/>
      <c r="AJ16671" s="30"/>
      <c r="AK16671"/>
      <c r="AL16671"/>
      <c r="AM16671"/>
      <c r="AN16671"/>
      <c r="AO16671"/>
      <c r="AP16671" s="30"/>
    </row>
    <row r="16672" spans="2:42" s="28" customFormat="1" x14ac:dyDescent="0.2">
      <c r="B16672" s="23"/>
      <c r="D16672" s="23"/>
      <c r="E16672" s="30"/>
      <c r="F16672" s="30"/>
      <c r="G16672" s="30"/>
      <c r="H16672" s="30"/>
      <c r="I16672" s="30"/>
      <c r="J16672" s="35"/>
      <c r="AE16672" s="30"/>
      <c r="AF16672" s="31"/>
      <c r="AG16672" s="30"/>
      <c r="AH16672" s="30"/>
      <c r="AI16672" s="30"/>
      <c r="AJ16672" s="30"/>
      <c r="AK16672"/>
      <c r="AL16672"/>
      <c r="AM16672"/>
      <c r="AN16672"/>
      <c r="AO16672"/>
      <c r="AP16672" s="30"/>
    </row>
    <row r="16673" spans="2:42" s="28" customFormat="1" x14ac:dyDescent="0.2">
      <c r="B16673" s="23"/>
      <c r="D16673" s="23"/>
      <c r="E16673" s="30"/>
      <c r="F16673" s="30"/>
      <c r="G16673" s="30"/>
      <c r="H16673" s="30"/>
      <c r="I16673" s="30"/>
      <c r="J16673" s="35"/>
      <c r="AE16673" s="30"/>
      <c r="AF16673" s="31"/>
      <c r="AG16673" s="30"/>
      <c r="AH16673" s="30"/>
      <c r="AI16673" s="30"/>
      <c r="AJ16673" s="30"/>
      <c r="AK16673"/>
      <c r="AL16673"/>
      <c r="AM16673"/>
      <c r="AN16673"/>
      <c r="AO16673"/>
      <c r="AP16673" s="30"/>
    </row>
    <row r="16674" spans="2:42" s="28" customFormat="1" x14ac:dyDescent="0.2">
      <c r="B16674" s="23"/>
      <c r="D16674" s="23"/>
      <c r="E16674" s="30"/>
      <c r="F16674" s="30"/>
      <c r="G16674" s="30"/>
      <c r="H16674" s="30"/>
      <c r="I16674" s="30"/>
      <c r="J16674" s="35"/>
      <c r="AE16674" s="30"/>
      <c r="AF16674" s="31"/>
      <c r="AG16674" s="30"/>
      <c r="AH16674" s="30"/>
      <c r="AI16674" s="30"/>
      <c r="AJ16674" s="30"/>
      <c r="AK16674"/>
      <c r="AL16674"/>
      <c r="AM16674"/>
      <c r="AN16674"/>
      <c r="AO16674"/>
      <c r="AP16674" s="30"/>
    </row>
    <row r="16675" spans="2:42" s="28" customFormat="1" x14ac:dyDescent="0.2">
      <c r="B16675" s="23"/>
      <c r="D16675" s="23"/>
      <c r="E16675" s="30"/>
      <c r="F16675" s="30"/>
      <c r="G16675" s="30"/>
      <c r="H16675" s="30"/>
      <c r="I16675" s="30"/>
      <c r="J16675" s="35"/>
      <c r="AE16675" s="30"/>
      <c r="AF16675" s="31"/>
      <c r="AG16675" s="30"/>
      <c r="AH16675" s="30"/>
      <c r="AI16675" s="30"/>
      <c r="AJ16675" s="30"/>
      <c r="AK16675"/>
      <c r="AL16675"/>
      <c r="AM16675"/>
      <c r="AN16675"/>
      <c r="AO16675"/>
      <c r="AP16675" s="30"/>
    </row>
    <row r="16676" spans="2:42" s="28" customFormat="1" x14ac:dyDescent="0.2">
      <c r="B16676" s="23"/>
      <c r="D16676" s="23"/>
      <c r="E16676" s="30"/>
      <c r="F16676" s="30"/>
      <c r="G16676" s="30"/>
      <c r="H16676" s="30"/>
      <c r="I16676" s="30"/>
      <c r="J16676" s="35"/>
      <c r="AE16676" s="30"/>
      <c r="AF16676" s="31"/>
      <c r="AG16676" s="30"/>
      <c r="AH16676" s="30"/>
      <c r="AI16676" s="30"/>
      <c r="AJ16676" s="30"/>
      <c r="AK16676"/>
      <c r="AL16676"/>
      <c r="AM16676"/>
      <c r="AN16676"/>
      <c r="AO16676"/>
      <c r="AP16676" s="30"/>
    </row>
    <row r="16677" spans="2:42" s="28" customFormat="1" x14ac:dyDescent="0.2">
      <c r="B16677" s="23"/>
      <c r="D16677" s="23"/>
      <c r="E16677" s="30"/>
      <c r="F16677" s="30"/>
      <c r="G16677" s="30"/>
      <c r="H16677" s="30"/>
      <c r="I16677" s="30"/>
      <c r="J16677" s="35"/>
      <c r="AE16677" s="30"/>
      <c r="AF16677" s="31"/>
      <c r="AG16677" s="30"/>
      <c r="AH16677" s="30"/>
      <c r="AI16677" s="30"/>
      <c r="AJ16677" s="30"/>
      <c r="AK16677"/>
      <c r="AL16677"/>
      <c r="AM16677"/>
      <c r="AN16677"/>
      <c r="AO16677"/>
      <c r="AP16677" s="30"/>
    </row>
    <row r="16678" spans="2:42" s="28" customFormat="1" x14ac:dyDescent="0.2">
      <c r="B16678" s="23"/>
      <c r="D16678" s="23"/>
      <c r="E16678" s="30"/>
      <c r="F16678" s="30"/>
      <c r="G16678" s="30"/>
      <c r="H16678" s="30"/>
      <c r="I16678" s="30"/>
      <c r="J16678" s="35"/>
      <c r="AE16678" s="30"/>
      <c r="AF16678" s="31"/>
      <c r="AG16678" s="30"/>
      <c r="AH16678" s="30"/>
      <c r="AI16678" s="30"/>
      <c r="AJ16678" s="30"/>
      <c r="AK16678"/>
      <c r="AL16678"/>
      <c r="AM16678"/>
      <c r="AN16678"/>
      <c r="AO16678"/>
      <c r="AP16678" s="30"/>
    </row>
    <row r="16679" spans="2:42" s="28" customFormat="1" x14ac:dyDescent="0.2">
      <c r="B16679" s="23"/>
      <c r="D16679" s="23"/>
      <c r="E16679" s="30"/>
      <c r="F16679" s="30"/>
      <c r="G16679" s="30"/>
      <c r="H16679" s="30"/>
      <c r="I16679" s="30"/>
      <c r="J16679" s="35"/>
      <c r="AE16679" s="30"/>
      <c r="AF16679" s="31"/>
      <c r="AG16679" s="30"/>
      <c r="AH16679" s="30"/>
      <c r="AI16679" s="30"/>
      <c r="AJ16679" s="30"/>
      <c r="AK16679"/>
      <c r="AL16679"/>
      <c r="AM16679"/>
      <c r="AN16679"/>
      <c r="AO16679"/>
      <c r="AP16679" s="30"/>
    </row>
    <row r="16680" spans="2:42" s="28" customFormat="1" x14ac:dyDescent="0.2">
      <c r="B16680" s="23"/>
      <c r="D16680" s="23"/>
      <c r="E16680" s="30"/>
      <c r="F16680" s="30"/>
      <c r="G16680" s="30"/>
      <c r="H16680" s="30"/>
      <c r="I16680" s="30"/>
      <c r="J16680" s="35"/>
      <c r="AE16680" s="30"/>
      <c r="AF16680" s="31"/>
      <c r="AG16680" s="30"/>
      <c r="AH16680" s="30"/>
      <c r="AI16680" s="30"/>
      <c r="AJ16680" s="30"/>
      <c r="AK16680"/>
      <c r="AL16680"/>
      <c r="AM16680"/>
      <c r="AN16680"/>
      <c r="AO16680"/>
      <c r="AP16680" s="30"/>
    </row>
    <row r="16681" spans="2:42" s="28" customFormat="1" x14ac:dyDescent="0.2">
      <c r="B16681" s="23"/>
      <c r="D16681" s="23"/>
      <c r="E16681" s="30"/>
      <c r="F16681" s="30"/>
      <c r="G16681" s="30"/>
      <c r="H16681" s="30"/>
      <c r="I16681" s="30"/>
      <c r="J16681" s="35"/>
      <c r="AE16681" s="30"/>
      <c r="AF16681" s="31"/>
      <c r="AG16681" s="30"/>
      <c r="AH16681" s="30"/>
      <c r="AI16681" s="30"/>
      <c r="AJ16681" s="30"/>
      <c r="AK16681"/>
      <c r="AL16681"/>
      <c r="AM16681"/>
      <c r="AN16681"/>
      <c r="AO16681"/>
      <c r="AP16681" s="30"/>
    </row>
    <row r="16682" spans="2:42" s="28" customFormat="1" x14ac:dyDescent="0.2">
      <c r="B16682" s="23"/>
      <c r="D16682" s="23"/>
      <c r="E16682" s="30"/>
      <c r="F16682" s="30"/>
      <c r="G16682" s="30"/>
      <c r="H16682" s="30"/>
      <c r="I16682" s="30"/>
      <c r="J16682" s="35"/>
      <c r="AE16682" s="30"/>
      <c r="AF16682" s="31"/>
      <c r="AG16682" s="30"/>
      <c r="AH16682" s="30"/>
      <c r="AI16682" s="30"/>
      <c r="AJ16682" s="30"/>
      <c r="AK16682"/>
      <c r="AL16682"/>
      <c r="AM16682"/>
      <c r="AN16682"/>
      <c r="AO16682"/>
      <c r="AP16682" s="30"/>
    </row>
    <row r="16683" spans="2:42" s="28" customFormat="1" x14ac:dyDescent="0.2">
      <c r="B16683" s="23"/>
      <c r="D16683" s="23"/>
      <c r="E16683" s="30"/>
      <c r="F16683" s="30"/>
      <c r="G16683" s="30"/>
      <c r="H16683" s="30"/>
      <c r="I16683" s="30"/>
      <c r="J16683" s="35"/>
      <c r="AE16683" s="30"/>
      <c r="AF16683" s="31"/>
      <c r="AG16683" s="30"/>
      <c r="AH16683" s="30"/>
      <c r="AI16683" s="30"/>
      <c r="AJ16683" s="30"/>
      <c r="AK16683"/>
      <c r="AL16683"/>
      <c r="AM16683"/>
      <c r="AN16683"/>
      <c r="AO16683"/>
      <c r="AP16683" s="30"/>
    </row>
    <row r="16684" spans="2:42" s="28" customFormat="1" x14ac:dyDescent="0.2">
      <c r="B16684" s="23"/>
      <c r="D16684" s="23"/>
      <c r="E16684" s="30"/>
      <c r="F16684" s="30"/>
      <c r="G16684" s="30"/>
      <c r="H16684" s="30"/>
      <c r="I16684" s="30"/>
      <c r="J16684" s="35"/>
      <c r="AE16684" s="30"/>
      <c r="AF16684" s="31"/>
      <c r="AG16684" s="30"/>
      <c r="AH16684" s="30"/>
      <c r="AI16684" s="30"/>
      <c r="AJ16684" s="30"/>
      <c r="AK16684"/>
      <c r="AL16684"/>
      <c r="AM16684"/>
      <c r="AN16684"/>
      <c r="AO16684"/>
      <c r="AP16684" s="30"/>
    </row>
    <row r="16685" spans="2:42" s="28" customFormat="1" x14ac:dyDescent="0.2">
      <c r="B16685" s="23"/>
      <c r="D16685" s="23"/>
      <c r="E16685" s="30"/>
      <c r="F16685" s="30"/>
      <c r="G16685" s="30"/>
      <c r="H16685" s="30"/>
      <c r="I16685" s="30"/>
      <c r="J16685" s="35"/>
      <c r="AE16685" s="30"/>
      <c r="AF16685" s="31"/>
      <c r="AG16685" s="30"/>
      <c r="AH16685" s="30"/>
      <c r="AI16685" s="30"/>
      <c r="AJ16685" s="30"/>
      <c r="AK16685"/>
      <c r="AL16685"/>
      <c r="AM16685"/>
      <c r="AN16685"/>
      <c r="AO16685"/>
      <c r="AP16685" s="30"/>
    </row>
    <row r="16686" spans="2:42" s="28" customFormat="1" x14ac:dyDescent="0.2">
      <c r="B16686" s="23"/>
      <c r="D16686" s="23"/>
      <c r="E16686" s="30"/>
      <c r="F16686" s="30"/>
      <c r="G16686" s="30"/>
      <c r="H16686" s="30"/>
      <c r="I16686" s="30"/>
      <c r="J16686" s="35"/>
      <c r="AE16686" s="30"/>
      <c r="AF16686" s="31"/>
      <c r="AG16686" s="30"/>
      <c r="AH16686" s="30"/>
      <c r="AI16686" s="30"/>
      <c r="AJ16686" s="30"/>
      <c r="AK16686"/>
      <c r="AL16686"/>
      <c r="AM16686"/>
      <c r="AN16686"/>
      <c r="AO16686"/>
      <c r="AP16686" s="30"/>
    </row>
    <row r="16687" spans="2:42" s="28" customFormat="1" x14ac:dyDescent="0.2">
      <c r="B16687" s="23"/>
      <c r="D16687" s="23"/>
      <c r="E16687" s="30"/>
      <c r="F16687" s="30"/>
      <c r="G16687" s="30"/>
      <c r="H16687" s="30"/>
      <c r="I16687" s="30"/>
      <c r="J16687" s="35"/>
      <c r="AE16687" s="30"/>
      <c r="AF16687" s="31"/>
      <c r="AG16687" s="30"/>
      <c r="AH16687" s="30"/>
      <c r="AI16687" s="30"/>
      <c r="AJ16687" s="30"/>
      <c r="AK16687"/>
      <c r="AL16687"/>
      <c r="AM16687"/>
      <c r="AN16687"/>
      <c r="AO16687"/>
      <c r="AP16687" s="30"/>
    </row>
    <row r="16688" spans="2:42" s="28" customFormat="1" x14ac:dyDescent="0.2">
      <c r="B16688" s="23"/>
      <c r="D16688" s="23"/>
      <c r="E16688" s="30"/>
      <c r="F16688" s="30"/>
      <c r="G16688" s="30"/>
      <c r="H16688" s="30"/>
      <c r="I16688" s="30"/>
      <c r="J16688" s="35"/>
      <c r="AE16688" s="30"/>
      <c r="AF16688" s="31"/>
      <c r="AG16688" s="30"/>
      <c r="AH16688" s="30"/>
      <c r="AI16688" s="30"/>
      <c r="AJ16688" s="30"/>
      <c r="AK16688"/>
      <c r="AL16688"/>
      <c r="AM16688"/>
      <c r="AN16688"/>
      <c r="AO16688"/>
      <c r="AP16688" s="30"/>
    </row>
    <row r="16689" spans="2:42" s="28" customFormat="1" x14ac:dyDescent="0.2">
      <c r="B16689" s="23"/>
      <c r="D16689" s="23"/>
      <c r="E16689" s="30"/>
      <c r="F16689" s="30"/>
      <c r="G16689" s="30"/>
      <c r="H16689" s="30"/>
      <c r="I16689" s="30"/>
      <c r="J16689" s="35"/>
      <c r="AE16689" s="30"/>
      <c r="AF16689" s="31"/>
      <c r="AG16689" s="30"/>
      <c r="AH16689" s="30"/>
      <c r="AI16689" s="30"/>
      <c r="AJ16689" s="30"/>
      <c r="AK16689"/>
      <c r="AL16689"/>
      <c r="AM16689"/>
      <c r="AN16689"/>
      <c r="AO16689"/>
      <c r="AP16689" s="30"/>
    </row>
    <row r="16690" spans="2:42" s="28" customFormat="1" x14ac:dyDescent="0.2">
      <c r="B16690" s="23"/>
      <c r="D16690" s="23"/>
      <c r="E16690" s="30"/>
      <c r="F16690" s="30"/>
      <c r="G16690" s="30"/>
      <c r="H16690" s="30"/>
      <c r="I16690" s="30"/>
      <c r="J16690" s="35"/>
      <c r="AE16690" s="30"/>
      <c r="AF16690" s="31"/>
      <c r="AG16690" s="30"/>
      <c r="AH16690" s="30"/>
      <c r="AI16690" s="30"/>
      <c r="AJ16690" s="30"/>
      <c r="AK16690"/>
      <c r="AL16690"/>
      <c r="AM16690"/>
      <c r="AN16690"/>
      <c r="AO16690"/>
      <c r="AP16690" s="30"/>
    </row>
    <row r="16691" spans="2:42" s="28" customFormat="1" x14ac:dyDescent="0.2">
      <c r="B16691" s="23"/>
      <c r="D16691" s="23"/>
      <c r="E16691" s="30"/>
      <c r="F16691" s="30"/>
      <c r="G16691" s="30"/>
      <c r="H16691" s="30"/>
      <c r="I16691" s="30"/>
      <c r="J16691" s="35"/>
      <c r="AE16691" s="30"/>
      <c r="AF16691" s="31"/>
      <c r="AG16691" s="30"/>
      <c r="AH16691" s="30"/>
      <c r="AI16691" s="30"/>
      <c r="AJ16691" s="30"/>
      <c r="AK16691"/>
      <c r="AL16691"/>
      <c r="AM16691"/>
      <c r="AN16691"/>
      <c r="AO16691"/>
      <c r="AP16691" s="30"/>
    </row>
    <row r="16692" spans="2:42" s="28" customFormat="1" x14ac:dyDescent="0.2">
      <c r="B16692" s="23"/>
      <c r="D16692" s="23"/>
      <c r="E16692" s="30"/>
      <c r="F16692" s="30"/>
      <c r="G16692" s="30"/>
      <c r="H16692" s="30"/>
      <c r="I16692" s="30"/>
      <c r="J16692" s="35"/>
      <c r="AE16692" s="30"/>
      <c r="AF16692" s="31"/>
      <c r="AG16692" s="30"/>
      <c r="AH16692" s="30"/>
      <c r="AI16692" s="30"/>
      <c r="AJ16692" s="30"/>
      <c r="AK16692"/>
      <c r="AL16692"/>
      <c r="AM16692"/>
      <c r="AN16692"/>
      <c r="AO16692"/>
      <c r="AP16692" s="30"/>
    </row>
    <row r="16693" spans="2:42" s="28" customFormat="1" x14ac:dyDescent="0.2">
      <c r="B16693" s="23"/>
      <c r="D16693" s="23"/>
      <c r="E16693" s="30"/>
      <c r="F16693" s="30"/>
      <c r="G16693" s="30"/>
      <c r="H16693" s="30"/>
      <c r="I16693" s="30"/>
      <c r="J16693" s="35"/>
      <c r="AE16693" s="30"/>
      <c r="AF16693" s="31"/>
      <c r="AG16693" s="30"/>
      <c r="AH16693" s="30"/>
      <c r="AI16693" s="30"/>
      <c r="AJ16693" s="30"/>
      <c r="AK16693"/>
      <c r="AL16693"/>
      <c r="AM16693"/>
      <c r="AN16693"/>
      <c r="AO16693"/>
      <c r="AP16693" s="30"/>
    </row>
    <row r="16694" spans="2:42" s="28" customFormat="1" x14ac:dyDescent="0.2">
      <c r="B16694" s="23"/>
      <c r="D16694" s="23"/>
      <c r="E16694" s="30"/>
      <c r="F16694" s="30"/>
      <c r="G16694" s="30"/>
      <c r="H16694" s="30"/>
      <c r="I16694" s="30"/>
      <c r="J16694" s="35"/>
      <c r="AE16694" s="30"/>
      <c r="AF16694" s="31"/>
      <c r="AG16694" s="30"/>
      <c r="AH16694" s="30"/>
      <c r="AI16694" s="30"/>
      <c r="AJ16694" s="30"/>
      <c r="AK16694"/>
      <c r="AL16694"/>
      <c r="AM16694"/>
      <c r="AN16694"/>
      <c r="AO16694"/>
      <c r="AP16694" s="30"/>
    </row>
    <row r="16695" spans="2:42" s="28" customFormat="1" x14ac:dyDescent="0.2">
      <c r="B16695" s="23"/>
      <c r="D16695" s="23"/>
      <c r="E16695" s="30"/>
      <c r="F16695" s="30"/>
      <c r="G16695" s="30"/>
      <c r="H16695" s="30"/>
      <c r="I16695" s="30"/>
      <c r="J16695" s="35"/>
      <c r="AE16695" s="30"/>
      <c r="AF16695" s="31"/>
      <c r="AG16695" s="30"/>
      <c r="AH16695" s="30"/>
      <c r="AI16695" s="30"/>
      <c r="AJ16695" s="30"/>
      <c r="AK16695"/>
      <c r="AL16695"/>
      <c r="AM16695"/>
      <c r="AN16695"/>
      <c r="AO16695"/>
      <c r="AP16695" s="30"/>
    </row>
    <row r="16696" spans="2:42" s="28" customFormat="1" x14ac:dyDescent="0.2">
      <c r="B16696" s="23"/>
      <c r="D16696" s="23"/>
      <c r="E16696" s="30"/>
      <c r="F16696" s="30"/>
      <c r="G16696" s="30"/>
      <c r="H16696" s="30"/>
      <c r="I16696" s="30"/>
      <c r="J16696" s="35"/>
      <c r="AE16696" s="30"/>
      <c r="AF16696" s="31"/>
      <c r="AG16696" s="30"/>
      <c r="AH16696" s="30"/>
      <c r="AI16696" s="30"/>
      <c r="AJ16696" s="30"/>
      <c r="AK16696"/>
      <c r="AL16696"/>
      <c r="AM16696"/>
      <c r="AN16696"/>
      <c r="AO16696"/>
      <c r="AP16696" s="30"/>
    </row>
    <row r="16697" spans="2:42" s="28" customFormat="1" x14ac:dyDescent="0.2">
      <c r="B16697" s="23"/>
      <c r="D16697" s="23"/>
      <c r="E16697" s="30"/>
      <c r="F16697" s="30"/>
      <c r="G16697" s="30"/>
      <c r="H16697" s="30"/>
      <c r="I16697" s="30"/>
      <c r="J16697" s="35"/>
      <c r="AE16697" s="30"/>
      <c r="AF16697" s="31"/>
      <c r="AG16697" s="30"/>
      <c r="AH16697" s="30"/>
      <c r="AI16697" s="30"/>
      <c r="AJ16697" s="30"/>
      <c r="AK16697"/>
      <c r="AL16697"/>
      <c r="AM16697"/>
      <c r="AN16697"/>
      <c r="AO16697"/>
      <c r="AP16697" s="30"/>
    </row>
    <row r="16698" spans="2:42" s="28" customFormat="1" x14ac:dyDescent="0.2">
      <c r="B16698" s="23"/>
      <c r="D16698" s="23"/>
      <c r="E16698" s="30"/>
      <c r="F16698" s="30"/>
      <c r="G16698" s="30"/>
      <c r="H16698" s="30"/>
      <c r="I16698" s="30"/>
      <c r="J16698" s="35"/>
      <c r="AE16698" s="30"/>
      <c r="AF16698" s="31"/>
      <c r="AG16698" s="30"/>
      <c r="AH16698" s="30"/>
      <c r="AI16698" s="30"/>
      <c r="AJ16698" s="30"/>
      <c r="AK16698"/>
      <c r="AL16698"/>
      <c r="AM16698"/>
      <c r="AN16698"/>
      <c r="AO16698"/>
      <c r="AP16698" s="30"/>
    </row>
    <row r="16699" spans="2:42" s="28" customFormat="1" x14ac:dyDescent="0.2">
      <c r="B16699" s="23"/>
      <c r="D16699" s="23"/>
      <c r="E16699" s="30"/>
      <c r="F16699" s="30"/>
      <c r="G16699" s="30"/>
      <c r="H16699" s="30"/>
      <c r="I16699" s="30"/>
      <c r="J16699" s="35"/>
      <c r="AE16699" s="30"/>
      <c r="AF16699" s="31"/>
      <c r="AG16699" s="30"/>
      <c r="AH16699" s="30"/>
      <c r="AI16699" s="30"/>
      <c r="AJ16699" s="30"/>
      <c r="AK16699"/>
      <c r="AL16699"/>
      <c r="AM16699"/>
      <c r="AN16699"/>
      <c r="AO16699"/>
      <c r="AP16699" s="30"/>
    </row>
    <row r="16700" spans="2:42" s="28" customFormat="1" x14ac:dyDescent="0.2">
      <c r="B16700" s="23"/>
      <c r="D16700" s="23"/>
      <c r="E16700" s="30"/>
      <c r="F16700" s="30"/>
      <c r="G16700" s="30"/>
      <c r="H16700" s="30"/>
      <c r="I16700" s="30"/>
      <c r="J16700" s="35"/>
      <c r="AE16700" s="30"/>
      <c r="AF16700" s="31"/>
      <c r="AG16700" s="30"/>
      <c r="AH16700" s="30"/>
      <c r="AI16700" s="30"/>
      <c r="AJ16700" s="30"/>
      <c r="AK16700"/>
      <c r="AL16700"/>
      <c r="AM16700"/>
      <c r="AN16700"/>
      <c r="AO16700"/>
      <c r="AP16700" s="30"/>
    </row>
    <row r="16701" spans="2:42" s="28" customFormat="1" x14ac:dyDescent="0.2">
      <c r="B16701" s="23"/>
      <c r="D16701" s="23"/>
      <c r="E16701" s="30"/>
      <c r="F16701" s="30"/>
      <c r="G16701" s="30"/>
      <c r="H16701" s="30"/>
      <c r="I16701" s="30"/>
      <c r="J16701" s="35"/>
      <c r="AE16701" s="30"/>
      <c r="AF16701" s="31"/>
      <c r="AG16701" s="30"/>
      <c r="AH16701" s="30"/>
      <c r="AI16701" s="30"/>
      <c r="AJ16701" s="30"/>
      <c r="AK16701"/>
      <c r="AL16701"/>
      <c r="AM16701"/>
      <c r="AN16701"/>
      <c r="AO16701"/>
      <c r="AP16701" s="30"/>
    </row>
    <row r="16702" spans="2:42" s="28" customFormat="1" x14ac:dyDescent="0.2">
      <c r="B16702" s="23"/>
      <c r="D16702" s="23"/>
      <c r="E16702" s="30"/>
      <c r="F16702" s="30"/>
      <c r="G16702" s="30"/>
      <c r="H16702" s="30"/>
      <c r="I16702" s="30"/>
      <c r="J16702" s="35"/>
      <c r="AE16702" s="30"/>
      <c r="AF16702" s="31"/>
      <c r="AG16702" s="30"/>
      <c r="AH16702" s="30"/>
      <c r="AI16702" s="30"/>
      <c r="AJ16702" s="30"/>
      <c r="AK16702"/>
      <c r="AL16702"/>
      <c r="AM16702"/>
      <c r="AN16702"/>
      <c r="AO16702"/>
      <c r="AP16702" s="30"/>
    </row>
    <row r="16703" spans="2:42" s="28" customFormat="1" x14ac:dyDescent="0.2">
      <c r="B16703" s="23"/>
      <c r="D16703" s="23"/>
      <c r="E16703" s="30"/>
      <c r="F16703" s="30"/>
      <c r="G16703" s="30"/>
      <c r="H16703" s="30"/>
      <c r="I16703" s="30"/>
      <c r="J16703" s="35"/>
      <c r="AE16703" s="30"/>
      <c r="AF16703" s="31"/>
      <c r="AG16703" s="30"/>
      <c r="AH16703" s="30"/>
      <c r="AI16703" s="30"/>
      <c r="AJ16703" s="30"/>
      <c r="AK16703"/>
      <c r="AL16703"/>
      <c r="AM16703"/>
      <c r="AN16703"/>
      <c r="AO16703"/>
      <c r="AP16703" s="30"/>
    </row>
    <row r="16704" spans="2:42" s="28" customFormat="1" x14ac:dyDescent="0.2">
      <c r="B16704" s="23"/>
      <c r="D16704" s="23"/>
      <c r="E16704" s="30"/>
      <c r="F16704" s="30"/>
      <c r="G16704" s="30"/>
      <c r="H16704" s="30"/>
      <c r="I16704" s="30"/>
      <c r="J16704" s="35"/>
      <c r="AE16704" s="30"/>
      <c r="AF16704" s="31"/>
      <c r="AG16704" s="30"/>
      <c r="AH16704" s="30"/>
      <c r="AI16704" s="30"/>
      <c r="AJ16704" s="30"/>
      <c r="AK16704"/>
      <c r="AL16704"/>
      <c r="AM16704"/>
      <c r="AN16704"/>
      <c r="AO16704"/>
      <c r="AP16704" s="30"/>
    </row>
    <row r="16705" spans="2:42" s="28" customFormat="1" x14ac:dyDescent="0.2">
      <c r="B16705" s="23"/>
      <c r="D16705" s="23"/>
      <c r="E16705" s="30"/>
      <c r="F16705" s="30"/>
      <c r="G16705" s="30"/>
      <c r="H16705" s="30"/>
      <c r="I16705" s="30"/>
      <c r="J16705" s="35"/>
      <c r="AE16705" s="30"/>
      <c r="AF16705" s="31"/>
      <c r="AG16705" s="30"/>
      <c r="AH16705" s="30"/>
      <c r="AI16705" s="30"/>
      <c r="AJ16705" s="30"/>
      <c r="AK16705"/>
      <c r="AL16705"/>
      <c r="AM16705"/>
      <c r="AN16705"/>
      <c r="AO16705"/>
      <c r="AP16705" s="30"/>
    </row>
    <row r="16706" spans="2:42" s="28" customFormat="1" x14ac:dyDescent="0.2">
      <c r="B16706" s="23"/>
      <c r="D16706" s="23"/>
      <c r="E16706" s="30"/>
      <c r="F16706" s="30"/>
      <c r="G16706" s="30"/>
      <c r="H16706" s="30"/>
      <c r="I16706" s="30"/>
      <c r="J16706" s="35"/>
      <c r="AE16706" s="30"/>
      <c r="AF16706" s="31"/>
      <c r="AG16706" s="30"/>
      <c r="AH16706" s="30"/>
      <c r="AI16706" s="30"/>
      <c r="AJ16706" s="30"/>
      <c r="AK16706"/>
      <c r="AL16706"/>
      <c r="AM16706"/>
      <c r="AN16706"/>
      <c r="AO16706"/>
      <c r="AP16706" s="30"/>
    </row>
    <row r="16707" spans="2:42" s="28" customFormat="1" x14ac:dyDescent="0.2">
      <c r="B16707" s="23"/>
      <c r="D16707" s="23"/>
      <c r="E16707" s="30"/>
      <c r="F16707" s="30"/>
      <c r="G16707" s="30"/>
      <c r="H16707" s="30"/>
      <c r="I16707" s="30"/>
      <c r="J16707" s="35"/>
      <c r="AE16707" s="30"/>
      <c r="AF16707" s="31"/>
      <c r="AG16707" s="30"/>
      <c r="AH16707" s="30"/>
      <c r="AI16707" s="30"/>
      <c r="AJ16707" s="30"/>
      <c r="AK16707"/>
      <c r="AL16707"/>
      <c r="AM16707"/>
      <c r="AN16707"/>
      <c r="AO16707"/>
      <c r="AP16707" s="30"/>
    </row>
    <row r="16708" spans="2:42" s="28" customFormat="1" x14ac:dyDescent="0.2">
      <c r="B16708" s="23"/>
      <c r="D16708" s="23"/>
      <c r="E16708" s="30"/>
      <c r="F16708" s="30"/>
      <c r="G16708" s="30"/>
      <c r="H16708" s="30"/>
      <c r="I16708" s="30"/>
      <c r="J16708" s="35"/>
      <c r="AE16708" s="30"/>
      <c r="AF16708" s="31"/>
      <c r="AG16708" s="30"/>
      <c r="AH16708" s="30"/>
      <c r="AI16708" s="30"/>
      <c r="AJ16708" s="30"/>
      <c r="AK16708"/>
      <c r="AL16708"/>
      <c r="AM16708"/>
      <c r="AN16708"/>
      <c r="AO16708"/>
      <c r="AP16708" s="30"/>
    </row>
    <row r="16709" spans="2:42" s="28" customFormat="1" x14ac:dyDescent="0.2">
      <c r="B16709" s="23"/>
      <c r="D16709" s="23"/>
      <c r="E16709" s="30"/>
      <c r="F16709" s="30"/>
      <c r="G16709" s="30"/>
      <c r="H16709" s="30"/>
      <c r="I16709" s="30"/>
      <c r="J16709" s="35"/>
      <c r="AE16709" s="30"/>
      <c r="AF16709" s="31"/>
      <c r="AG16709" s="30"/>
      <c r="AH16709" s="30"/>
      <c r="AI16709" s="30"/>
      <c r="AJ16709" s="30"/>
      <c r="AK16709"/>
      <c r="AL16709"/>
      <c r="AM16709"/>
      <c r="AN16709"/>
      <c r="AO16709"/>
      <c r="AP16709" s="30"/>
    </row>
    <row r="16710" spans="2:42" s="28" customFormat="1" x14ac:dyDescent="0.2">
      <c r="B16710" s="23"/>
      <c r="D16710" s="23"/>
      <c r="E16710" s="30"/>
      <c r="F16710" s="30"/>
      <c r="G16710" s="30"/>
      <c r="H16710" s="30"/>
      <c r="I16710" s="30"/>
      <c r="J16710" s="35"/>
      <c r="AE16710" s="30"/>
      <c r="AF16710" s="31"/>
      <c r="AG16710" s="30"/>
      <c r="AH16710" s="30"/>
      <c r="AI16710" s="30"/>
      <c r="AJ16710" s="30"/>
      <c r="AK16710"/>
      <c r="AL16710"/>
      <c r="AM16710"/>
      <c r="AN16710"/>
      <c r="AO16710"/>
      <c r="AP16710" s="30"/>
    </row>
    <row r="16711" spans="2:42" s="28" customFormat="1" x14ac:dyDescent="0.2">
      <c r="B16711" s="23"/>
      <c r="D16711" s="23"/>
      <c r="E16711" s="30"/>
      <c r="F16711" s="30"/>
      <c r="G16711" s="30"/>
      <c r="H16711" s="30"/>
      <c r="I16711" s="30"/>
      <c r="J16711" s="35"/>
      <c r="AE16711" s="30"/>
      <c r="AF16711" s="31"/>
      <c r="AG16711" s="30"/>
      <c r="AH16711" s="30"/>
      <c r="AI16711" s="30"/>
      <c r="AJ16711" s="30"/>
      <c r="AK16711"/>
      <c r="AL16711"/>
      <c r="AM16711"/>
      <c r="AN16711"/>
      <c r="AO16711"/>
      <c r="AP16711" s="30"/>
    </row>
    <row r="16712" spans="2:42" s="28" customFormat="1" x14ac:dyDescent="0.2">
      <c r="B16712" s="23"/>
      <c r="D16712" s="23"/>
      <c r="E16712" s="30"/>
      <c r="F16712" s="30"/>
      <c r="G16712" s="30"/>
      <c r="H16712" s="30"/>
      <c r="I16712" s="30"/>
      <c r="J16712" s="35"/>
      <c r="AE16712" s="30"/>
      <c r="AF16712" s="31"/>
      <c r="AG16712" s="30"/>
      <c r="AH16712" s="30"/>
      <c r="AI16712" s="30"/>
      <c r="AJ16712" s="30"/>
      <c r="AK16712"/>
      <c r="AL16712"/>
      <c r="AM16712"/>
      <c r="AN16712"/>
      <c r="AO16712"/>
      <c r="AP16712" s="30"/>
    </row>
    <row r="16713" spans="2:42" s="28" customFormat="1" x14ac:dyDescent="0.2">
      <c r="B16713" s="23"/>
      <c r="D16713" s="23"/>
      <c r="E16713" s="30"/>
      <c r="F16713" s="30"/>
      <c r="G16713" s="30"/>
      <c r="H16713" s="30"/>
      <c r="I16713" s="30"/>
      <c r="J16713" s="35"/>
      <c r="AE16713" s="30"/>
      <c r="AF16713" s="31"/>
      <c r="AG16713" s="30"/>
      <c r="AH16713" s="30"/>
      <c r="AI16713" s="30"/>
      <c r="AJ16713" s="30"/>
      <c r="AK16713"/>
      <c r="AL16713"/>
      <c r="AM16713"/>
      <c r="AN16713"/>
      <c r="AO16713"/>
      <c r="AP16713" s="30"/>
    </row>
    <row r="16714" spans="2:42" s="28" customFormat="1" x14ac:dyDescent="0.2">
      <c r="B16714" s="23"/>
      <c r="D16714" s="23"/>
      <c r="E16714" s="30"/>
      <c r="F16714" s="30"/>
      <c r="G16714" s="30"/>
      <c r="H16714" s="30"/>
      <c r="I16714" s="30"/>
      <c r="J16714" s="35"/>
      <c r="AE16714" s="30"/>
      <c r="AF16714" s="31"/>
      <c r="AG16714" s="30"/>
      <c r="AH16714" s="30"/>
      <c r="AI16714" s="30"/>
      <c r="AJ16714" s="30"/>
      <c r="AK16714"/>
      <c r="AL16714"/>
      <c r="AM16714"/>
      <c r="AN16714"/>
      <c r="AO16714"/>
      <c r="AP16714" s="30"/>
    </row>
    <row r="16715" spans="2:42" s="28" customFormat="1" x14ac:dyDescent="0.2">
      <c r="B16715" s="23"/>
      <c r="D16715" s="23"/>
      <c r="E16715" s="30"/>
      <c r="F16715" s="30"/>
      <c r="G16715" s="30"/>
      <c r="H16715" s="30"/>
      <c r="I16715" s="30"/>
      <c r="J16715" s="35"/>
      <c r="AE16715" s="30"/>
      <c r="AF16715" s="31"/>
      <c r="AG16715" s="30"/>
      <c r="AH16715" s="30"/>
      <c r="AI16715" s="30"/>
      <c r="AJ16715" s="30"/>
      <c r="AK16715"/>
      <c r="AL16715"/>
      <c r="AM16715"/>
      <c r="AN16715"/>
      <c r="AO16715"/>
      <c r="AP16715" s="30"/>
    </row>
    <row r="16716" spans="2:42" s="28" customFormat="1" x14ac:dyDescent="0.2">
      <c r="B16716" s="23"/>
      <c r="D16716" s="23"/>
      <c r="E16716" s="30"/>
      <c r="F16716" s="30"/>
      <c r="G16716" s="30"/>
      <c r="H16716" s="30"/>
      <c r="I16716" s="30"/>
      <c r="J16716" s="35"/>
      <c r="AE16716" s="30"/>
      <c r="AF16716" s="31"/>
      <c r="AG16716" s="30"/>
      <c r="AH16716" s="30"/>
      <c r="AI16716" s="30"/>
      <c r="AJ16716" s="30"/>
      <c r="AK16716"/>
      <c r="AL16716"/>
      <c r="AM16716"/>
      <c r="AN16716"/>
      <c r="AO16716"/>
      <c r="AP16716" s="30"/>
    </row>
    <row r="16717" spans="2:42" s="28" customFormat="1" x14ac:dyDescent="0.2">
      <c r="B16717" s="23"/>
      <c r="D16717" s="23"/>
      <c r="E16717" s="30"/>
      <c r="F16717" s="30"/>
      <c r="G16717" s="30"/>
      <c r="H16717" s="30"/>
      <c r="I16717" s="30"/>
      <c r="J16717" s="35"/>
      <c r="AE16717" s="30"/>
      <c r="AF16717" s="31"/>
      <c r="AG16717" s="30"/>
      <c r="AH16717" s="30"/>
      <c r="AI16717" s="30"/>
      <c r="AJ16717" s="30"/>
      <c r="AK16717"/>
      <c r="AL16717"/>
      <c r="AM16717"/>
      <c r="AN16717"/>
      <c r="AO16717"/>
      <c r="AP16717" s="30"/>
    </row>
    <row r="16718" spans="2:42" s="28" customFormat="1" x14ac:dyDescent="0.2">
      <c r="B16718" s="23"/>
      <c r="D16718" s="23"/>
      <c r="E16718" s="30"/>
      <c r="F16718" s="30"/>
      <c r="G16718" s="30"/>
      <c r="H16718" s="30"/>
      <c r="I16718" s="30"/>
      <c r="J16718" s="35"/>
      <c r="AE16718" s="30"/>
      <c r="AF16718" s="31"/>
      <c r="AG16718" s="30"/>
      <c r="AH16718" s="30"/>
      <c r="AI16718" s="30"/>
      <c r="AJ16718" s="30"/>
      <c r="AK16718"/>
      <c r="AL16718"/>
      <c r="AM16718"/>
      <c r="AN16718"/>
      <c r="AO16718"/>
      <c r="AP16718" s="30"/>
    </row>
    <row r="16719" spans="2:42" s="28" customFormat="1" x14ac:dyDescent="0.2">
      <c r="B16719" s="23"/>
      <c r="D16719" s="23"/>
      <c r="E16719" s="30"/>
      <c r="F16719" s="30"/>
      <c r="G16719" s="30"/>
      <c r="H16719" s="30"/>
      <c r="I16719" s="30"/>
      <c r="J16719" s="35"/>
      <c r="AE16719" s="30"/>
      <c r="AF16719" s="31"/>
      <c r="AG16719" s="30"/>
      <c r="AH16719" s="30"/>
      <c r="AI16719" s="30"/>
      <c r="AJ16719" s="30"/>
      <c r="AK16719"/>
      <c r="AL16719"/>
      <c r="AM16719"/>
      <c r="AN16719"/>
      <c r="AO16719"/>
      <c r="AP16719" s="30"/>
    </row>
    <row r="16720" spans="2:42" s="28" customFormat="1" x14ac:dyDescent="0.2">
      <c r="B16720" s="23"/>
      <c r="D16720" s="23"/>
      <c r="E16720" s="30"/>
      <c r="F16720" s="30"/>
      <c r="G16720" s="30"/>
      <c r="H16720" s="30"/>
      <c r="I16720" s="30"/>
      <c r="J16720" s="35"/>
      <c r="AE16720" s="30"/>
      <c r="AF16720" s="31"/>
      <c r="AG16720" s="30"/>
      <c r="AH16720" s="30"/>
      <c r="AI16720" s="30"/>
      <c r="AJ16720" s="30"/>
      <c r="AK16720"/>
      <c r="AL16720"/>
      <c r="AM16720"/>
      <c r="AN16720"/>
      <c r="AO16720"/>
      <c r="AP16720" s="30"/>
    </row>
    <row r="16721" spans="2:42" s="28" customFormat="1" x14ac:dyDescent="0.2">
      <c r="B16721" s="23"/>
      <c r="D16721" s="23"/>
      <c r="E16721" s="30"/>
      <c r="F16721" s="30"/>
      <c r="G16721" s="30"/>
      <c r="H16721" s="30"/>
      <c r="I16721" s="30"/>
      <c r="J16721" s="35"/>
      <c r="AE16721" s="30"/>
      <c r="AF16721" s="31"/>
      <c r="AG16721" s="30"/>
      <c r="AH16721" s="30"/>
      <c r="AI16721" s="30"/>
      <c r="AJ16721" s="30"/>
      <c r="AK16721"/>
      <c r="AL16721"/>
      <c r="AM16721"/>
      <c r="AN16721"/>
      <c r="AO16721"/>
      <c r="AP16721" s="30"/>
    </row>
    <row r="16722" spans="2:42" s="28" customFormat="1" x14ac:dyDescent="0.2">
      <c r="B16722" s="23"/>
      <c r="D16722" s="23"/>
      <c r="E16722" s="30"/>
      <c r="F16722" s="30"/>
      <c r="G16722" s="30"/>
      <c r="H16722" s="30"/>
      <c r="I16722" s="30"/>
      <c r="J16722" s="35"/>
      <c r="AE16722" s="30"/>
      <c r="AF16722" s="31"/>
      <c r="AG16722" s="30"/>
      <c r="AH16722" s="30"/>
      <c r="AI16722" s="30"/>
      <c r="AJ16722" s="30"/>
      <c r="AK16722"/>
      <c r="AL16722"/>
      <c r="AM16722"/>
      <c r="AN16722"/>
      <c r="AO16722"/>
      <c r="AP16722" s="30"/>
    </row>
    <row r="16723" spans="2:42" s="28" customFormat="1" x14ac:dyDescent="0.2">
      <c r="B16723" s="23"/>
      <c r="D16723" s="23"/>
      <c r="E16723" s="30"/>
      <c r="F16723" s="30"/>
      <c r="G16723" s="30"/>
      <c r="H16723" s="30"/>
      <c r="I16723" s="30"/>
      <c r="J16723" s="35"/>
      <c r="AE16723" s="30"/>
      <c r="AF16723" s="31"/>
      <c r="AG16723" s="30"/>
      <c r="AH16723" s="30"/>
      <c r="AI16723" s="30"/>
      <c r="AJ16723" s="30"/>
      <c r="AK16723"/>
      <c r="AL16723"/>
      <c r="AM16723"/>
      <c r="AN16723"/>
      <c r="AO16723"/>
      <c r="AP16723" s="30"/>
    </row>
    <row r="16724" spans="2:42" s="28" customFormat="1" x14ac:dyDescent="0.2">
      <c r="B16724" s="23"/>
      <c r="D16724" s="23"/>
      <c r="E16724" s="30"/>
      <c r="F16724" s="30"/>
      <c r="G16724" s="30"/>
      <c r="H16724" s="30"/>
      <c r="I16724" s="30"/>
      <c r="J16724" s="35"/>
      <c r="AE16724" s="30"/>
      <c r="AF16724" s="31"/>
      <c r="AG16724" s="30"/>
      <c r="AH16724" s="30"/>
      <c r="AI16724" s="30"/>
      <c r="AJ16724" s="30"/>
      <c r="AK16724"/>
      <c r="AL16724"/>
      <c r="AM16724"/>
      <c r="AN16724"/>
      <c r="AO16724"/>
      <c r="AP16724" s="30"/>
    </row>
    <row r="16725" spans="2:42" s="28" customFormat="1" x14ac:dyDescent="0.2">
      <c r="B16725" s="23"/>
      <c r="D16725" s="23"/>
      <c r="E16725" s="30"/>
      <c r="F16725" s="30"/>
      <c r="G16725" s="30"/>
      <c r="H16725" s="30"/>
      <c r="I16725" s="30"/>
      <c r="J16725" s="35"/>
      <c r="AE16725" s="30"/>
      <c r="AF16725" s="31"/>
      <c r="AG16725" s="30"/>
      <c r="AH16725" s="30"/>
      <c r="AI16725" s="30"/>
      <c r="AJ16725" s="30"/>
      <c r="AK16725"/>
      <c r="AL16725"/>
      <c r="AM16725"/>
      <c r="AN16725"/>
      <c r="AO16725"/>
      <c r="AP16725" s="30"/>
    </row>
    <row r="16726" spans="2:42" s="28" customFormat="1" x14ac:dyDescent="0.2">
      <c r="B16726" s="23"/>
      <c r="D16726" s="23"/>
      <c r="E16726" s="30"/>
      <c r="F16726" s="30"/>
      <c r="G16726" s="30"/>
      <c r="H16726" s="30"/>
      <c r="I16726" s="30"/>
      <c r="J16726" s="35"/>
      <c r="AE16726" s="30"/>
      <c r="AF16726" s="31"/>
      <c r="AG16726" s="30"/>
      <c r="AH16726" s="30"/>
      <c r="AI16726" s="30"/>
      <c r="AJ16726" s="30"/>
      <c r="AK16726"/>
      <c r="AL16726"/>
      <c r="AM16726"/>
      <c r="AN16726"/>
      <c r="AO16726"/>
      <c r="AP16726" s="30"/>
    </row>
    <row r="16727" spans="2:42" s="28" customFormat="1" x14ac:dyDescent="0.2">
      <c r="B16727" s="23"/>
      <c r="D16727" s="23"/>
      <c r="E16727" s="30"/>
      <c r="F16727" s="30"/>
      <c r="G16727" s="30"/>
      <c r="H16727" s="30"/>
      <c r="I16727" s="30"/>
      <c r="J16727" s="35"/>
      <c r="AE16727" s="30"/>
      <c r="AF16727" s="31"/>
      <c r="AG16727" s="30"/>
      <c r="AH16727" s="30"/>
      <c r="AI16727" s="30"/>
      <c r="AJ16727" s="30"/>
      <c r="AK16727"/>
      <c r="AL16727"/>
      <c r="AM16727"/>
      <c r="AN16727"/>
      <c r="AO16727"/>
      <c r="AP16727" s="30"/>
    </row>
    <row r="16728" spans="2:42" s="28" customFormat="1" x14ac:dyDescent="0.2">
      <c r="B16728" s="23"/>
      <c r="D16728" s="23"/>
      <c r="E16728" s="30"/>
      <c r="F16728" s="30"/>
      <c r="G16728" s="30"/>
      <c r="H16728" s="30"/>
      <c r="I16728" s="30"/>
      <c r="J16728" s="35"/>
      <c r="AE16728" s="30"/>
      <c r="AF16728" s="31"/>
      <c r="AG16728" s="30"/>
      <c r="AH16728" s="30"/>
      <c r="AI16728" s="30"/>
      <c r="AJ16728" s="30"/>
      <c r="AK16728"/>
      <c r="AL16728"/>
      <c r="AM16728"/>
      <c r="AN16728"/>
      <c r="AO16728"/>
      <c r="AP16728" s="30"/>
    </row>
    <row r="16729" spans="2:42" s="28" customFormat="1" x14ac:dyDescent="0.2">
      <c r="B16729" s="23"/>
      <c r="D16729" s="23"/>
      <c r="E16729" s="30"/>
      <c r="F16729" s="30"/>
      <c r="G16729" s="30"/>
      <c r="H16729" s="30"/>
      <c r="I16729" s="30"/>
      <c r="J16729" s="35"/>
      <c r="AE16729" s="30"/>
      <c r="AF16729" s="31"/>
      <c r="AG16729" s="30"/>
      <c r="AH16729" s="30"/>
      <c r="AI16729" s="30"/>
      <c r="AJ16729" s="30"/>
      <c r="AK16729"/>
      <c r="AL16729"/>
      <c r="AM16729"/>
      <c r="AN16729"/>
      <c r="AO16729"/>
      <c r="AP16729" s="30"/>
    </row>
    <row r="16730" spans="2:42" s="28" customFormat="1" x14ac:dyDescent="0.2">
      <c r="B16730" s="23"/>
      <c r="D16730" s="23"/>
      <c r="E16730" s="30"/>
      <c r="F16730" s="30"/>
      <c r="G16730" s="30"/>
      <c r="H16730" s="30"/>
      <c r="I16730" s="30"/>
      <c r="J16730" s="35"/>
      <c r="AE16730" s="30"/>
      <c r="AF16730" s="31"/>
      <c r="AG16730" s="30"/>
      <c r="AH16730" s="30"/>
      <c r="AI16730" s="30"/>
      <c r="AJ16730" s="30"/>
      <c r="AK16730"/>
      <c r="AL16730"/>
      <c r="AM16730"/>
      <c r="AN16730"/>
      <c r="AO16730"/>
      <c r="AP16730" s="30"/>
    </row>
    <row r="16731" spans="2:42" s="28" customFormat="1" x14ac:dyDescent="0.2">
      <c r="B16731" s="23"/>
      <c r="D16731" s="23"/>
      <c r="E16731" s="30"/>
      <c r="F16731" s="30"/>
      <c r="G16731" s="30"/>
      <c r="H16731" s="30"/>
      <c r="I16731" s="30"/>
      <c r="J16731" s="35"/>
      <c r="AE16731" s="30"/>
      <c r="AF16731" s="31"/>
      <c r="AG16731" s="30"/>
      <c r="AH16731" s="30"/>
      <c r="AI16731" s="30"/>
      <c r="AJ16731" s="30"/>
      <c r="AK16731"/>
      <c r="AL16731"/>
      <c r="AM16731"/>
      <c r="AN16731"/>
      <c r="AO16731"/>
      <c r="AP16731" s="30"/>
    </row>
    <row r="16732" spans="2:42" s="28" customFormat="1" x14ac:dyDescent="0.2">
      <c r="B16732" s="23"/>
      <c r="D16732" s="23"/>
      <c r="E16732" s="30"/>
      <c r="F16732" s="30"/>
      <c r="G16732" s="30"/>
      <c r="H16732" s="30"/>
      <c r="I16732" s="30"/>
      <c r="J16732" s="35"/>
      <c r="AE16732" s="30"/>
      <c r="AF16732" s="31"/>
      <c r="AG16732" s="30"/>
      <c r="AH16732" s="30"/>
      <c r="AI16732" s="30"/>
      <c r="AJ16732" s="30"/>
      <c r="AK16732"/>
      <c r="AL16732"/>
      <c r="AM16732"/>
      <c r="AN16732"/>
      <c r="AO16732"/>
      <c r="AP16732" s="30"/>
    </row>
    <row r="16733" spans="2:42" s="28" customFormat="1" x14ac:dyDescent="0.2">
      <c r="B16733" s="23"/>
      <c r="D16733" s="23"/>
      <c r="E16733" s="30"/>
      <c r="F16733" s="30"/>
      <c r="G16733" s="30"/>
      <c r="H16733" s="30"/>
      <c r="I16733" s="30"/>
      <c r="J16733" s="35"/>
      <c r="AE16733" s="30"/>
      <c r="AF16733" s="31"/>
      <c r="AG16733" s="30"/>
      <c r="AH16733" s="30"/>
      <c r="AI16733" s="30"/>
      <c r="AJ16733" s="30"/>
      <c r="AK16733"/>
      <c r="AL16733"/>
      <c r="AM16733"/>
      <c r="AN16733"/>
      <c r="AO16733"/>
      <c r="AP16733" s="30"/>
    </row>
    <row r="16734" spans="2:42" s="28" customFormat="1" x14ac:dyDescent="0.2">
      <c r="B16734" s="23"/>
      <c r="D16734" s="23"/>
      <c r="E16734" s="30"/>
      <c r="F16734" s="30"/>
      <c r="G16734" s="30"/>
      <c r="H16734" s="30"/>
      <c r="I16734" s="30"/>
      <c r="J16734" s="35"/>
      <c r="AE16734" s="30"/>
      <c r="AF16734" s="31"/>
      <c r="AG16734" s="30"/>
      <c r="AH16734" s="30"/>
      <c r="AI16734" s="30"/>
      <c r="AJ16734" s="30"/>
      <c r="AK16734"/>
      <c r="AL16734"/>
      <c r="AM16734"/>
      <c r="AN16734"/>
      <c r="AO16734"/>
      <c r="AP16734" s="30"/>
    </row>
    <row r="16735" spans="2:42" s="28" customFormat="1" x14ac:dyDescent="0.2">
      <c r="B16735" s="23"/>
      <c r="D16735" s="23"/>
      <c r="E16735" s="30"/>
      <c r="F16735" s="30"/>
      <c r="G16735" s="30"/>
      <c r="H16735" s="30"/>
      <c r="I16735" s="30"/>
      <c r="J16735" s="35"/>
      <c r="AE16735" s="30"/>
      <c r="AF16735" s="31"/>
      <c r="AG16735" s="30"/>
      <c r="AH16735" s="30"/>
      <c r="AI16735" s="30"/>
      <c r="AJ16735" s="30"/>
      <c r="AK16735"/>
      <c r="AL16735"/>
      <c r="AM16735"/>
      <c r="AN16735"/>
      <c r="AO16735"/>
      <c r="AP16735" s="30"/>
    </row>
    <row r="16736" spans="2:42" s="28" customFormat="1" x14ac:dyDescent="0.2">
      <c r="B16736" s="23"/>
      <c r="D16736" s="23"/>
      <c r="E16736" s="30"/>
      <c r="F16736" s="30"/>
      <c r="G16736" s="30"/>
      <c r="H16736" s="30"/>
      <c r="I16736" s="30"/>
      <c r="J16736" s="35"/>
      <c r="AE16736" s="30"/>
      <c r="AF16736" s="31"/>
      <c r="AG16736" s="30"/>
      <c r="AH16736" s="30"/>
      <c r="AI16736" s="30"/>
      <c r="AJ16736" s="30"/>
      <c r="AK16736"/>
      <c r="AL16736"/>
      <c r="AM16736"/>
      <c r="AN16736"/>
      <c r="AO16736"/>
      <c r="AP16736" s="30"/>
    </row>
    <row r="16737" spans="2:42" s="28" customFormat="1" x14ac:dyDescent="0.2">
      <c r="B16737" s="23"/>
      <c r="D16737" s="23"/>
      <c r="E16737" s="30"/>
      <c r="F16737" s="30"/>
      <c r="G16737" s="30"/>
      <c r="H16737" s="30"/>
      <c r="I16737" s="30"/>
      <c r="J16737" s="35"/>
      <c r="AE16737" s="30"/>
      <c r="AF16737" s="31"/>
      <c r="AG16737" s="30"/>
      <c r="AH16737" s="30"/>
      <c r="AI16737" s="30"/>
      <c r="AJ16737" s="30"/>
      <c r="AK16737"/>
      <c r="AL16737"/>
      <c r="AM16737"/>
      <c r="AN16737"/>
      <c r="AO16737"/>
      <c r="AP16737" s="30"/>
    </row>
    <row r="16738" spans="2:42" s="28" customFormat="1" x14ac:dyDescent="0.2">
      <c r="B16738" s="23"/>
      <c r="D16738" s="23"/>
      <c r="E16738" s="30"/>
      <c r="F16738" s="30"/>
      <c r="G16738" s="30"/>
      <c r="H16738" s="30"/>
      <c r="I16738" s="30"/>
      <c r="J16738" s="35"/>
      <c r="AE16738" s="30"/>
      <c r="AF16738" s="31"/>
      <c r="AG16738" s="30"/>
      <c r="AH16738" s="30"/>
      <c r="AI16738" s="30"/>
      <c r="AJ16738" s="30"/>
      <c r="AK16738"/>
      <c r="AL16738"/>
      <c r="AM16738"/>
      <c r="AN16738"/>
      <c r="AO16738"/>
      <c r="AP16738" s="30"/>
    </row>
    <row r="16739" spans="2:42" s="28" customFormat="1" x14ac:dyDescent="0.2">
      <c r="B16739" s="23"/>
      <c r="D16739" s="23"/>
      <c r="E16739" s="30"/>
      <c r="F16739" s="30"/>
      <c r="G16739" s="30"/>
      <c r="H16739" s="30"/>
      <c r="I16739" s="30"/>
      <c r="J16739" s="35"/>
      <c r="AE16739" s="30"/>
      <c r="AF16739" s="31"/>
      <c r="AG16739" s="30"/>
      <c r="AH16739" s="30"/>
      <c r="AI16739" s="30"/>
      <c r="AJ16739" s="30"/>
      <c r="AK16739"/>
      <c r="AL16739"/>
      <c r="AM16739"/>
      <c r="AN16739"/>
      <c r="AO16739"/>
      <c r="AP16739" s="30"/>
    </row>
    <row r="16740" spans="2:42" s="28" customFormat="1" x14ac:dyDescent="0.2">
      <c r="B16740" s="23"/>
      <c r="D16740" s="23"/>
      <c r="E16740" s="30"/>
      <c r="F16740" s="30"/>
      <c r="G16740" s="30"/>
      <c r="H16740" s="30"/>
      <c r="I16740" s="30"/>
      <c r="J16740" s="35"/>
      <c r="AE16740" s="30"/>
      <c r="AF16740" s="31"/>
      <c r="AG16740" s="30"/>
      <c r="AH16740" s="30"/>
      <c r="AI16740" s="30"/>
      <c r="AJ16740" s="30"/>
      <c r="AK16740"/>
      <c r="AL16740"/>
      <c r="AM16740"/>
      <c r="AN16740"/>
      <c r="AO16740"/>
      <c r="AP16740" s="30"/>
    </row>
    <row r="16741" spans="2:42" s="28" customFormat="1" x14ac:dyDescent="0.2">
      <c r="B16741" s="23"/>
      <c r="D16741" s="23"/>
      <c r="E16741" s="30"/>
      <c r="F16741" s="30"/>
      <c r="G16741" s="30"/>
      <c r="H16741" s="30"/>
      <c r="I16741" s="30"/>
      <c r="J16741" s="35"/>
      <c r="AE16741" s="30"/>
      <c r="AF16741" s="31"/>
      <c r="AG16741" s="30"/>
      <c r="AH16741" s="30"/>
      <c r="AI16741" s="30"/>
      <c r="AJ16741" s="30"/>
      <c r="AK16741"/>
      <c r="AL16741"/>
      <c r="AM16741"/>
      <c r="AN16741"/>
      <c r="AO16741"/>
      <c r="AP16741" s="30"/>
    </row>
    <row r="16742" spans="2:42" s="28" customFormat="1" x14ac:dyDescent="0.2">
      <c r="B16742" s="23"/>
      <c r="D16742" s="23"/>
      <c r="E16742" s="30"/>
      <c r="F16742" s="30"/>
      <c r="G16742" s="30"/>
      <c r="H16742" s="30"/>
      <c r="I16742" s="30"/>
      <c r="J16742" s="35"/>
      <c r="AE16742" s="30"/>
      <c r="AF16742" s="31"/>
      <c r="AG16742" s="30"/>
      <c r="AH16742" s="30"/>
      <c r="AI16742" s="30"/>
      <c r="AJ16742" s="30"/>
      <c r="AK16742"/>
      <c r="AL16742"/>
      <c r="AM16742"/>
      <c r="AN16742"/>
      <c r="AO16742"/>
      <c r="AP16742" s="30"/>
    </row>
    <row r="16743" spans="2:42" s="28" customFormat="1" x14ac:dyDescent="0.2">
      <c r="B16743" s="23"/>
      <c r="D16743" s="23"/>
      <c r="E16743" s="30"/>
      <c r="F16743" s="30"/>
      <c r="G16743" s="30"/>
      <c r="H16743" s="30"/>
      <c r="I16743" s="30"/>
      <c r="J16743" s="35"/>
      <c r="AE16743" s="30"/>
      <c r="AF16743" s="31"/>
      <c r="AG16743" s="30"/>
      <c r="AH16743" s="30"/>
      <c r="AI16743" s="30"/>
      <c r="AJ16743" s="30"/>
      <c r="AK16743"/>
      <c r="AL16743"/>
      <c r="AM16743"/>
      <c r="AN16743"/>
      <c r="AO16743"/>
      <c r="AP16743" s="30"/>
    </row>
    <row r="16744" spans="2:42" s="28" customFormat="1" x14ac:dyDescent="0.2">
      <c r="B16744" s="23"/>
      <c r="D16744" s="23"/>
      <c r="E16744" s="30"/>
      <c r="F16744" s="30"/>
      <c r="G16744" s="30"/>
      <c r="H16744" s="30"/>
      <c r="I16744" s="30"/>
      <c r="J16744" s="35"/>
      <c r="AE16744" s="30"/>
      <c r="AF16744" s="31"/>
      <c r="AG16744" s="30"/>
      <c r="AH16744" s="30"/>
      <c r="AI16744" s="30"/>
      <c r="AJ16744" s="30"/>
      <c r="AK16744"/>
      <c r="AL16744"/>
      <c r="AM16744"/>
      <c r="AN16744"/>
      <c r="AO16744"/>
      <c r="AP16744" s="30"/>
    </row>
    <row r="16745" spans="2:42" s="28" customFormat="1" x14ac:dyDescent="0.2">
      <c r="B16745" s="23"/>
      <c r="D16745" s="23"/>
      <c r="E16745" s="30"/>
      <c r="F16745" s="30"/>
      <c r="G16745" s="30"/>
      <c r="H16745" s="30"/>
      <c r="I16745" s="30"/>
      <c r="J16745" s="35"/>
      <c r="AE16745" s="30"/>
      <c r="AF16745" s="31"/>
      <c r="AG16745" s="30"/>
      <c r="AH16745" s="30"/>
      <c r="AI16745" s="30"/>
      <c r="AJ16745" s="30"/>
      <c r="AK16745"/>
      <c r="AL16745"/>
      <c r="AM16745"/>
      <c r="AN16745"/>
      <c r="AO16745"/>
      <c r="AP16745" s="30"/>
    </row>
    <row r="16746" spans="2:42" s="28" customFormat="1" x14ac:dyDescent="0.2">
      <c r="B16746" s="23"/>
      <c r="D16746" s="23"/>
      <c r="E16746" s="30"/>
      <c r="F16746" s="30"/>
      <c r="G16746" s="30"/>
      <c r="H16746" s="30"/>
      <c r="I16746" s="30"/>
      <c r="J16746" s="35"/>
      <c r="AE16746" s="30"/>
      <c r="AF16746" s="31"/>
      <c r="AG16746" s="30"/>
      <c r="AH16746" s="30"/>
      <c r="AI16746" s="30"/>
      <c r="AJ16746" s="30"/>
      <c r="AK16746"/>
      <c r="AL16746"/>
      <c r="AM16746"/>
      <c r="AN16746"/>
      <c r="AO16746"/>
      <c r="AP16746" s="30"/>
    </row>
    <row r="16747" spans="2:42" s="28" customFormat="1" x14ac:dyDescent="0.2">
      <c r="B16747" s="23"/>
      <c r="D16747" s="23"/>
      <c r="E16747" s="30"/>
      <c r="F16747" s="30"/>
      <c r="G16747" s="30"/>
      <c r="H16747" s="30"/>
      <c r="I16747" s="30"/>
      <c r="J16747" s="35"/>
      <c r="AE16747" s="30"/>
      <c r="AF16747" s="31"/>
      <c r="AG16747" s="30"/>
      <c r="AH16747" s="30"/>
      <c r="AI16747" s="30"/>
      <c r="AJ16747" s="30"/>
      <c r="AK16747"/>
      <c r="AL16747"/>
      <c r="AM16747"/>
      <c r="AN16747"/>
      <c r="AO16747"/>
      <c r="AP16747" s="30"/>
    </row>
    <row r="16748" spans="2:42" s="28" customFormat="1" x14ac:dyDescent="0.2">
      <c r="B16748" s="23"/>
      <c r="D16748" s="23"/>
      <c r="E16748" s="30"/>
      <c r="F16748" s="30"/>
      <c r="G16748" s="30"/>
      <c r="H16748" s="30"/>
      <c r="I16748" s="30"/>
      <c r="J16748" s="35"/>
      <c r="AE16748" s="30"/>
      <c r="AF16748" s="31"/>
      <c r="AG16748" s="30"/>
      <c r="AH16748" s="30"/>
      <c r="AI16748" s="30"/>
      <c r="AJ16748" s="30"/>
      <c r="AK16748"/>
      <c r="AL16748"/>
      <c r="AM16748"/>
      <c r="AN16748"/>
      <c r="AO16748"/>
      <c r="AP16748" s="30"/>
    </row>
    <row r="16749" spans="2:42" s="28" customFormat="1" x14ac:dyDescent="0.2">
      <c r="B16749" s="23"/>
      <c r="D16749" s="23"/>
      <c r="E16749" s="30"/>
      <c r="F16749" s="30"/>
      <c r="G16749" s="30"/>
      <c r="H16749" s="30"/>
      <c r="I16749" s="30"/>
      <c r="J16749" s="35"/>
      <c r="AE16749" s="30"/>
      <c r="AF16749" s="31"/>
      <c r="AG16749" s="30"/>
      <c r="AH16749" s="30"/>
      <c r="AI16749" s="30"/>
      <c r="AJ16749" s="30"/>
      <c r="AK16749"/>
      <c r="AL16749"/>
      <c r="AM16749"/>
      <c r="AN16749"/>
      <c r="AO16749"/>
      <c r="AP16749" s="30"/>
    </row>
    <row r="16750" spans="2:42" s="28" customFormat="1" x14ac:dyDescent="0.2">
      <c r="B16750" s="23"/>
      <c r="D16750" s="23"/>
      <c r="E16750" s="30"/>
      <c r="F16750" s="30"/>
      <c r="G16750" s="30"/>
      <c r="H16750" s="30"/>
      <c r="I16750" s="30"/>
      <c r="J16750" s="35"/>
      <c r="AE16750" s="30"/>
      <c r="AF16750" s="31"/>
      <c r="AG16750" s="30"/>
      <c r="AH16750" s="30"/>
      <c r="AI16750" s="30"/>
      <c r="AJ16750" s="30"/>
      <c r="AK16750"/>
      <c r="AL16750"/>
      <c r="AM16750"/>
      <c r="AN16750"/>
      <c r="AO16750"/>
      <c r="AP16750" s="30"/>
    </row>
    <row r="16751" spans="2:42" s="28" customFormat="1" x14ac:dyDescent="0.2">
      <c r="B16751" s="23"/>
      <c r="D16751" s="23"/>
      <c r="E16751" s="30"/>
      <c r="F16751" s="30"/>
      <c r="G16751" s="30"/>
      <c r="H16751" s="30"/>
      <c r="I16751" s="30"/>
      <c r="J16751" s="35"/>
      <c r="AE16751" s="30"/>
      <c r="AF16751" s="31"/>
      <c r="AG16751" s="30"/>
      <c r="AH16751" s="30"/>
      <c r="AI16751" s="30"/>
      <c r="AJ16751" s="30"/>
      <c r="AK16751"/>
      <c r="AL16751"/>
      <c r="AM16751"/>
      <c r="AN16751"/>
      <c r="AO16751"/>
      <c r="AP16751" s="30"/>
    </row>
    <row r="16752" spans="2:42" s="28" customFormat="1" x14ac:dyDescent="0.2">
      <c r="B16752" s="23"/>
      <c r="D16752" s="23"/>
      <c r="E16752" s="30"/>
      <c r="F16752" s="30"/>
      <c r="G16752" s="30"/>
      <c r="H16752" s="30"/>
      <c r="I16752" s="30"/>
      <c r="J16752" s="35"/>
      <c r="AE16752" s="30"/>
      <c r="AF16752" s="31"/>
      <c r="AG16752" s="30"/>
      <c r="AH16752" s="30"/>
      <c r="AI16752" s="30"/>
      <c r="AJ16752" s="30"/>
      <c r="AK16752"/>
      <c r="AL16752"/>
      <c r="AM16752"/>
      <c r="AN16752"/>
      <c r="AO16752"/>
      <c r="AP16752" s="30"/>
    </row>
    <row r="16753" spans="2:42" s="28" customFormat="1" x14ac:dyDescent="0.2">
      <c r="B16753" s="23"/>
      <c r="D16753" s="23"/>
      <c r="E16753" s="30"/>
      <c r="F16753" s="30"/>
      <c r="G16753" s="30"/>
      <c r="H16753" s="30"/>
      <c r="I16753" s="30"/>
      <c r="J16753" s="35"/>
      <c r="AE16753" s="30"/>
      <c r="AF16753" s="31"/>
      <c r="AG16753" s="30"/>
      <c r="AH16753" s="30"/>
      <c r="AI16753" s="30"/>
      <c r="AJ16753" s="30"/>
      <c r="AK16753"/>
      <c r="AL16753"/>
      <c r="AM16753"/>
      <c r="AN16753"/>
      <c r="AO16753"/>
      <c r="AP16753" s="30"/>
    </row>
    <row r="16754" spans="2:42" s="28" customFormat="1" x14ac:dyDescent="0.2">
      <c r="B16754" s="23"/>
      <c r="D16754" s="23"/>
      <c r="E16754" s="30"/>
      <c r="F16754" s="30"/>
      <c r="G16754" s="30"/>
      <c r="H16754" s="30"/>
      <c r="I16754" s="30"/>
      <c r="J16754" s="35"/>
      <c r="AE16754" s="30"/>
      <c r="AF16754" s="31"/>
      <c r="AG16754" s="30"/>
      <c r="AH16754" s="30"/>
      <c r="AI16754" s="30"/>
      <c r="AJ16754" s="30"/>
      <c r="AK16754"/>
      <c r="AL16754"/>
      <c r="AM16754"/>
      <c r="AN16754"/>
      <c r="AO16754"/>
      <c r="AP16754" s="30"/>
    </row>
    <row r="16755" spans="2:42" s="28" customFormat="1" x14ac:dyDescent="0.2">
      <c r="B16755" s="23"/>
      <c r="D16755" s="23"/>
      <c r="E16755" s="30"/>
      <c r="F16755" s="30"/>
      <c r="G16755" s="30"/>
      <c r="H16755" s="30"/>
      <c r="I16755" s="30"/>
      <c r="J16755" s="35"/>
      <c r="AE16755" s="30"/>
      <c r="AF16755" s="31"/>
      <c r="AG16755" s="30"/>
      <c r="AH16755" s="30"/>
      <c r="AI16755" s="30"/>
      <c r="AJ16755" s="30"/>
      <c r="AK16755"/>
      <c r="AL16755"/>
      <c r="AM16755"/>
      <c r="AN16755"/>
      <c r="AO16755"/>
      <c r="AP16755" s="30"/>
    </row>
    <row r="16756" spans="2:42" s="28" customFormat="1" x14ac:dyDescent="0.2">
      <c r="B16756" s="23"/>
      <c r="D16756" s="23"/>
      <c r="E16756" s="30"/>
      <c r="F16756" s="30"/>
      <c r="G16756" s="30"/>
      <c r="H16756" s="30"/>
      <c r="I16756" s="30"/>
      <c r="J16756" s="35"/>
      <c r="AE16756" s="30"/>
      <c r="AF16756" s="31"/>
      <c r="AG16756" s="30"/>
      <c r="AH16756" s="30"/>
      <c r="AI16756" s="30"/>
      <c r="AJ16756" s="30"/>
      <c r="AK16756"/>
      <c r="AL16756"/>
      <c r="AM16756"/>
      <c r="AN16756"/>
      <c r="AO16756"/>
      <c r="AP16756" s="30"/>
    </row>
    <row r="16757" spans="2:42" s="28" customFormat="1" x14ac:dyDescent="0.2">
      <c r="B16757" s="23"/>
      <c r="D16757" s="23"/>
      <c r="E16757" s="30"/>
      <c r="F16757" s="30"/>
      <c r="G16757" s="30"/>
      <c r="H16757" s="30"/>
      <c r="I16757" s="30"/>
      <c r="J16757" s="35"/>
      <c r="AE16757" s="30"/>
      <c r="AF16757" s="31"/>
      <c r="AG16757" s="30"/>
      <c r="AH16757" s="30"/>
      <c r="AI16757" s="30"/>
      <c r="AJ16757" s="30"/>
      <c r="AK16757"/>
      <c r="AL16757"/>
      <c r="AM16757"/>
      <c r="AN16757"/>
      <c r="AO16757"/>
      <c r="AP16757" s="30"/>
    </row>
    <row r="16758" spans="2:42" s="28" customFormat="1" x14ac:dyDescent="0.2">
      <c r="B16758" s="23"/>
      <c r="D16758" s="23"/>
      <c r="E16758" s="30"/>
      <c r="F16758" s="30"/>
      <c r="G16758" s="30"/>
      <c r="H16758" s="30"/>
      <c r="I16758" s="30"/>
      <c r="J16758" s="35"/>
      <c r="AE16758" s="30"/>
      <c r="AF16758" s="31"/>
      <c r="AG16758" s="30"/>
      <c r="AH16758" s="30"/>
      <c r="AI16758" s="30"/>
      <c r="AJ16758" s="30"/>
      <c r="AK16758"/>
      <c r="AL16758"/>
      <c r="AM16758"/>
      <c r="AN16758"/>
      <c r="AO16758"/>
      <c r="AP16758" s="30"/>
    </row>
    <row r="16759" spans="2:42" s="28" customFormat="1" x14ac:dyDescent="0.2">
      <c r="B16759" s="23"/>
      <c r="D16759" s="23"/>
      <c r="E16759" s="30"/>
      <c r="F16759" s="30"/>
      <c r="G16759" s="30"/>
      <c r="H16759" s="30"/>
      <c r="I16759" s="30"/>
      <c r="J16759" s="35"/>
      <c r="AE16759" s="30"/>
      <c r="AF16759" s="31"/>
      <c r="AG16759" s="30"/>
      <c r="AH16759" s="30"/>
      <c r="AI16759" s="30"/>
      <c r="AJ16759" s="30"/>
      <c r="AK16759"/>
      <c r="AL16759"/>
      <c r="AM16759"/>
      <c r="AN16759"/>
      <c r="AO16759"/>
      <c r="AP16759" s="30"/>
    </row>
    <row r="16760" spans="2:42" s="28" customFormat="1" x14ac:dyDescent="0.2">
      <c r="B16760" s="23"/>
      <c r="D16760" s="23"/>
      <c r="E16760" s="30"/>
      <c r="F16760" s="30"/>
      <c r="G16760" s="30"/>
      <c r="H16760" s="30"/>
      <c r="I16760" s="30"/>
      <c r="J16760" s="35"/>
      <c r="AE16760" s="30"/>
      <c r="AF16760" s="31"/>
      <c r="AG16760" s="30"/>
      <c r="AH16760" s="30"/>
      <c r="AI16760" s="30"/>
      <c r="AJ16760" s="30"/>
      <c r="AK16760"/>
      <c r="AL16760"/>
      <c r="AM16760"/>
      <c r="AN16760"/>
      <c r="AO16760"/>
      <c r="AP16760" s="30"/>
    </row>
    <row r="16761" spans="2:42" s="28" customFormat="1" x14ac:dyDescent="0.2">
      <c r="B16761" s="23"/>
      <c r="D16761" s="23"/>
      <c r="E16761" s="30"/>
      <c r="F16761" s="30"/>
      <c r="G16761" s="30"/>
      <c r="H16761" s="30"/>
      <c r="I16761" s="30"/>
      <c r="J16761" s="35"/>
      <c r="AE16761" s="30"/>
      <c r="AF16761" s="31"/>
      <c r="AG16761" s="30"/>
      <c r="AH16761" s="30"/>
      <c r="AI16761" s="30"/>
      <c r="AJ16761" s="30"/>
      <c r="AK16761"/>
      <c r="AL16761"/>
      <c r="AM16761"/>
      <c r="AN16761"/>
      <c r="AO16761"/>
      <c r="AP16761" s="30"/>
    </row>
    <row r="16762" spans="2:42" s="28" customFormat="1" x14ac:dyDescent="0.2">
      <c r="B16762" s="23"/>
      <c r="D16762" s="23"/>
      <c r="E16762" s="30"/>
      <c r="F16762" s="30"/>
      <c r="G16762" s="30"/>
      <c r="H16762" s="30"/>
      <c r="I16762" s="30"/>
      <c r="J16762" s="35"/>
      <c r="AE16762" s="30"/>
      <c r="AF16762" s="31"/>
      <c r="AG16762" s="30"/>
      <c r="AH16762" s="30"/>
      <c r="AI16762" s="30"/>
      <c r="AJ16762" s="30"/>
      <c r="AK16762"/>
      <c r="AL16762"/>
      <c r="AM16762"/>
      <c r="AN16762"/>
      <c r="AO16762"/>
      <c r="AP16762" s="30"/>
    </row>
    <row r="16763" spans="2:42" s="28" customFormat="1" x14ac:dyDescent="0.2">
      <c r="B16763" s="23"/>
      <c r="D16763" s="23"/>
      <c r="E16763" s="30"/>
      <c r="F16763" s="30"/>
      <c r="G16763" s="30"/>
      <c r="H16763" s="30"/>
      <c r="I16763" s="30"/>
      <c r="J16763" s="35"/>
      <c r="AE16763" s="30"/>
      <c r="AF16763" s="31"/>
      <c r="AG16763" s="30"/>
      <c r="AH16763" s="30"/>
      <c r="AI16763" s="30"/>
      <c r="AJ16763" s="30"/>
      <c r="AK16763"/>
      <c r="AL16763"/>
      <c r="AM16763"/>
      <c r="AN16763"/>
      <c r="AO16763"/>
      <c r="AP16763" s="30"/>
    </row>
    <row r="16764" spans="2:42" s="28" customFormat="1" x14ac:dyDescent="0.2">
      <c r="B16764" s="23"/>
      <c r="D16764" s="23"/>
      <c r="E16764" s="30"/>
      <c r="F16764" s="30"/>
      <c r="G16764" s="30"/>
      <c r="H16764" s="30"/>
      <c r="I16764" s="30"/>
      <c r="J16764" s="35"/>
      <c r="AE16764" s="30"/>
      <c r="AF16764" s="31"/>
      <c r="AG16764" s="30"/>
      <c r="AH16764" s="30"/>
      <c r="AI16764" s="30"/>
      <c r="AJ16764" s="30"/>
      <c r="AK16764"/>
      <c r="AL16764"/>
      <c r="AM16764"/>
      <c r="AN16764"/>
      <c r="AO16764"/>
      <c r="AP16764" s="30"/>
    </row>
    <row r="16765" spans="2:42" s="28" customFormat="1" x14ac:dyDescent="0.2">
      <c r="B16765" s="23"/>
      <c r="D16765" s="23"/>
      <c r="E16765" s="30"/>
      <c r="F16765" s="30"/>
      <c r="G16765" s="30"/>
      <c r="H16765" s="30"/>
      <c r="I16765" s="30"/>
      <c r="J16765" s="35"/>
      <c r="AE16765" s="30"/>
      <c r="AF16765" s="31"/>
      <c r="AG16765" s="30"/>
      <c r="AH16765" s="30"/>
      <c r="AI16765" s="30"/>
      <c r="AJ16765" s="30"/>
      <c r="AK16765"/>
      <c r="AL16765"/>
      <c r="AM16765"/>
      <c r="AN16765"/>
      <c r="AO16765"/>
      <c r="AP16765" s="30"/>
    </row>
    <row r="16766" spans="2:42" s="28" customFormat="1" x14ac:dyDescent="0.2">
      <c r="B16766" s="23"/>
      <c r="D16766" s="23"/>
      <c r="E16766" s="30"/>
      <c r="F16766" s="30"/>
      <c r="G16766" s="30"/>
      <c r="H16766" s="30"/>
      <c r="I16766" s="30"/>
      <c r="J16766" s="35"/>
      <c r="AE16766" s="30"/>
      <c r="AF16766" s="31"/>
      <c r="AG16766" s="30"/>
      <c r="AH16766" s="30"/>
      <c r="AI16766" s="30"/>
      <c r="AJ16766" s="30"/>
      <c r="AK16766"/>
      <c r="AL16766"/>
      <c r="AM16766"/>
      <c r="AN16766"/>
      <c r="AO16766"/>
      <c r="AP16766" s="30"/>
    </row>
    <row r="16767" spans="2:42" s="28" customFormat="1" x14ac:dyDescent="0.2">
      <c r="B16767" s="23"/>
      <c r="D16767" s="23"/>
      <c r="E16767" s="30"/>
      <c r="F16767" s="30"/>
      <c r="G16767" s="30"/>
      <c r="H16767" s="30"/>
      <c r="I16767" s="30"/>
      <c r="J16767" s="35"/>
      <c r="AE16767" s="30"/>
      <c r="AF16767" s="31"/>
      <c r="AG16767" s="30"/>
      <c r="AH16767" s="30"/>
      <c r="AI16767" s="30"/>
      <c r="AJ16767" s="30"/>
      <c r="AK16767"/>
      <c r="AL16767"/>
      <c r="AM16767"/>
      <c r="AN16767"/>
      <c r="AO16767"/>
      <c r="AP16767" s="30"/>
    </row>
    <row r="16768" spans="2:42" s="28" customFormat="1" x14ac:dyDescent="0.2">
      <c r="B16768" s="23"/>
      <c r="D16768" s="23"/>
      <c r="E16768" s="30"/>
      <c r="F16768" s="30"/>
      <c r="G16768" s="30"/>
      <c r="H16768" s="30"/>
      <c r="I16768" s="30"/>
      <c r="J16768" s="35"/>
      <c r="AE16768" s="30"/>
      <c r="AF16768" s="31"/>
      <c r="AG16768" s="30"/>
      <c r="AH16768" s="30"/>
      <c r="AI16768" s="30"/>
      <c r="AJ16768" s="30"/>
      <c r="AK16768"/>
      <c r="AL16768"/>
      <c r="AM16768"/>
      <c r="AN16768"/>
      <c r="AO16768"/>
      <c r="AP16768" s="30"/>
    </row>
    <row r="16769" spans="2:42" s="28" customFormat="1" x14ac:dyDescent="0.2">
      <c r="B16769" s="23"/>
      <c r="D16769" s="23"/>
      <c r="E16769" s="30"/>
      <c r="F16769" s="30"/>
      <c r="G16769" s="30"/>
      <c r="H16769" s="30"/>
      <c r="I16769" s="30"/>
      <c r="J16769" s="35"/>
      <c r="AE16769" s="30"/>
      <c r="AF16769" s="31"/>
      <c r="AG16769" s="30"/>
      <c r="AH16769" s="30"/>
      <c r="AI16769" s="30"/>
      <c r="AJ16769" s="30"/>
      <c r="AK16769"/>
      <c r="AL16769"/>
      <c r="AM16769"/>
      <c r="AN16769"/>
      <c r="AO16769"/>
      <c r="AP16769" s="30"/>
    </row>
    <row r="16770" spans="2:42" s="28" customFormat="1" x14ac:dyDescent="0.2">
      <c r="B16770" s="23"/>
      <c r="D16770" s="23"/>
      <c r="E16770" s="30"/>
      <c r="F16770" s="30"/>
      <c r="G16770" s="30"/>
      <c r="H16770" s="30"/>
      <c r="I16770" s="30"/>
      <c r="J16770" s="35"/>
      <c r="AE16770" s="30"/>
      <c r="AF16770" s="31"/>
      <c r="AG16770" s="30"/>
      <c r="AH16770" s="30"/>
      <c r="AI16770" s="30"/>
      <c r="AJ16770" s="30"/>
      <c r="AK16770"/>
      <c r="AL16770"/>
      <c r="AM16770"/>
      <c r="AN16770"/>
      <c r="AO16770"/>
      <c r="AP16770" s="30"/>
    </row>
    <row r="16771" spans="2:42" s="28" customFormat="1" x14ac:dyDescent="0.2">
      <c r="B16771" s="23"/>
      <c r="D16771" s="23"/>
      <c r="E16771" s="30"/>
      <c r="F16771" s="30"/>
      <c r="G16771" s="30"/>
      <c r="H16771" s="30"/>
      <c r="I16771" s="30"/>
      <c r="J16771" s="35"/>
      <c r="AE16771" s="30"/>
      <c r="AF16771" s="31"/>
      <c r="AG16771" s="30"/>
      <c r="AH16771" s="30"/>
      <c r="AI16771" s="30"/>
      <c r="AJ16771" s="30"/>
      <c r="AK16771"/>
      <c r="AL16771"/>
      <c r="AM16771"/>
      <c r="AN16771"/>
      <c r="AO16771"/>
      <c r="AP16771" s="30"/>
    </row>
    <row r="16772" spans="2:42" s="28" customFormat="1" x14ac:dyDescent="0.2">
      <c r="B16772" s="23"/>
      <c r="D16772" s="23"/>
      <c r="E16772" s="30"/>
      <c r="F16772" s="30"/>
      <c r="G16772" s="30"/>
      <c r="H16772" s="30"/>
      <c r="I16772" s="30"/>
      <c r="J16772" s="35"/>
      <c r="AE16772" s="30"/>
      <c r="AF16772" s="31"/>
      <c r="AG16772" s="30"/>
      <c r="AH16772" s="30"/>
      <c r="AI16772" s="30"/>
      <c r="AJ16772" s="30"/>
      <c r="AK16772"/>
      <c r="AL16772"/>
      <c r="AM16772"/>
      <c r="AN16772"/>
      <c r="AO16772"/>
      <c r="AP16772" s="30"/>
    </row>
    <row r="16773" spans="2:42" s="28" customFormat="1" x14ac:dyDescent="0.2">
      <c r="B16773" s="23"/>
      <c r="D16773" s="23"/>
      <c r="E16773" s="30"/>
      <c r="F16773" s="30"/>
      <c r="G16773" s="30"/>
      <c r="H16773" s="30"/>
      <c r="I16773" s="30"/>
      <c r="J16773" s="35"/>
      <c r="AE16773" s="30"/>
      <c r="AF16773" s="31"/>
      <c r="AG16773" s="30"/>
      <c r="AH16773" s="30"/>
      <c r="AI16773" s="30"/>
      <c r="AJ16773" s="30"/>
      <c r="AK16773"/>
      <c r="AL16773"/>
      <c r="AM16773"/>
      <c r="AN16773"/>
      <c r="AO16773"/>
      <c r="AP16773" s="30"/>
    </row>
    <row r="16774" spans="2:42" s="28" customFormat="1" x14ac:dyDescent="0.2">
      <c r="B16774" s="23"/>
      <c r="D16774" s="23"/>
      <c r="E16774" s="30"/>
      <c r="F16774" s="30"/>
      <c r="G16774" s="30"/>
      <c r="H16774" s="30"/>
      <c r="I16774" s="30"/>
      <c r="J16774" s="35"/>
      <c r="AE16774" s="30"/>
      <c r="AF16774" s="31"/>
      <c r="AG16774" s="30"/>
      <c r="AH16774" s="30"/>
      <c r="AI16774" s="30"/>
      <c r="AJ16774" s="30"/>
      <c r="AK16774"/>
      <c r="AL16774"/>
      <c r="AM16774"/>
      <c r="AN16774"/>
      <c r="AO16774"/>
      <c r="AP16774" s="30"/>
    </row>
    <row r="16775" spans="2:42" s="28" customFormat="1" x14ac:dyDescent="0.2">
      <c r="B16775" s="23"/>
      <c r="D16775" s="23"/>
      <c r="E16775" s="30"/>
      <c r="F16775" s="30"/>
      <c r="G16775" s="30"/>
      <c r="H16775" s="30"/>
      <c r="I16775" s="30"/>
      <c r="J16775" s="35"/>
      <c r="AE16775" s="30"/>
      <c r="AF16775" s="31"/>
      <c r="AG16775" s="30"/>
      <c r="AH16775" s="30"/>
      <c r="AI16775" s="30"/>
      <c r="AJ16775" s="30"/>
      <c r="AK16775"/>
      <c r="AL16775"/>
      <c r="AM16775"/>
      <c r="AN16775"/>
      <c r="AO16775"/>
      <c r="AP16775" s="30"/>
    </row>
    <row r="16776" spans="2:42" s="28" customFormat="1" x14ac:dyDescent="0.2">
      <c r="B16776" s="23"/>
      <c r="D16776" s="23"/>
      <c r="E16776" s="30"/>
      <c r="F16776" s="30"/>
      <c r="G16776" s="30"/>
      <c r="H16776" s="30"/>
      <c r="I16776" s="30"/>
      <c r="J16776" s="35"/>
      <c r="AE16776" s="30"/>
      <c r="AF16776" s="31"/>
      <c r="AG16776" s="30"/>
      <c r="AH16776" s="30"/>
      <c r="AI16776" s="30"/>
      <c r="AJ16776" s="30"/>
      <c r="AK16776"/>
      <c r="AL16776"/>
      <c r="AM16776"/>
      <c r="AN16776"/>
      <c r="AO16776"/>
      <c r="AP16776" s="30"/>
    </row>
    <row r="16777" spans="2:42" s="28" customFormat="1" x14ac:dyDescent="0.2">
      <c r="B16777" s="23"/>
      <c r="D16777" s="23"/>
      <c r="E16777" s="30"/>
      <c r="F16777" s="30"/>
      <c r="G16777" s="30"/>
      <c r="H16777" s="30"/>
      <c r="I16777" s="30"/>
      <c r="J16777" s="35"/>
      <c r="AE16777" s="30"/>
      <c r="AF16777" s="31"/>
      <c r="AG16777" s="30"/>
      <c r="AH16777" s="30"/>
      <c r="AI16777" s="30"/>
      <c r="AJ16777" s="30"/>
      <c r="AK16777"/>
      <c r="AL16777"/>
      <c r="AM16777"/>
      <c r="AN16777"/>
      <c r="AO16777"/>
      <c r="AP16777" s="30"/>
    </row>
    <row r="16778" spans="2:42" s="28" customFormat="1" x14ac:dyDescent="0.2">
      <c r="B16778" s="23"/>
      <c r="D16778" s="23"/>
      <c r="E16778" s="30"/>
      <c r="F16778" s="30"/>
      <c r="G16778" s="30"/>
      <c r="H16778" s="30"/>
      <c r="I16778" s="30"/>
      <c r="J16778" s="35"/>
      <c r="AE16778" s="30"/>
      <c r="AF16778" s="31"/>
      <c r="AG16778" s="30"/>
      <c r="AH16778" s="30"/>
      <c r="AI16778" s="30"/>
      <c r="AJ16778" s="30"/>
      <c r="AK16778"/>
      <c r="AL16778"/>
      <c r="AM16778"/>
      <c r="AN16778"/>
      <c r="AO16778"/>
      <c r="AP16778" s="30"/>
    </row>
    <row r="16779" spans="2:42" s="28" customFormat="1" x14ac:dyDescent="0.2">
      <c r="B16779" s="23"/>
      <c r="D16779" s="23"/>
      <c r="E16779" s="30"/>
      <c r="F16779" s="30"/>
      <c r="G16779" s="30"/>
      <c r="H16779" s="30"/>
      <c r="I16779" s="30"/>
      <c r="J16779" s="35"/>
      <c r="AE16779" s="30"/>
      <c r="AF16779" s="31"/>
      <c r="AG16779" s="30"/>
      <c r="AH16779" s="30"/>
      <c r="AI16779" s="30"/>
      <c r="AJ16779" s="30"/>
      <c r="AK16779"/>
      <c r="AL16779"/>
      <c r="AM16779"/>
      <c r="AN16779"/>
      <c r="AO16779"/>
      <c r="AP16779" s="30"/>
    </row>
    <row r="16780" spans="2:42" s="28" customFormat="1" x14ac:dyDescent="0.2">
      <c r="B16780" s="23"/>
      <c r="D16780" s="23"/>
      <c r="E16780" s="30"/>
      <c r="F16780" s="30"/>
      <c r="G16780" s="30"/>
      <c r="H16780" s="30"/>
      <c r="I16780" s="30"/>
      <c r="J16780" s="35"/>
      <c r="AE16780" s="30"/>
      <c r="AF16780" s="31"/>
      <c r="AG16780" s="30"/>
      <c r="AH16780" s="30"/>
      <c r="AI16780" s="30"/>
      <c r="AJ16780" s="30"/>
      <c r="AK16780"/>
      <c r="AL16780"/>
      <c r="AM16780"/>
      <c r="AN16780"/>
      <c r="AO16780"/>
      <c r="AP16780" s="30"/>
    </row>
    <row r="16781" spans="2:42" s="28" customFormat="1" x14ac:dyDescent="0.2">
      <c r="B16781" s="23"/>
      <c r="D16781" s="23"/>
      <c r="E16781" s="30"/>
      <c r="F16781" s="30"/>
      <c r="G16781" s="30"/>
      <c r="H16781" s="30"/>
      <c r="I16781" s="30"/>
      <c r="J16781" s="35"/>
      <c r="AE16781" s="30"/>
      <c r="AF16781" s="31"/>
      <c r="AG16781" s="30"/>
      <c r="AH16781" s="30"/>
      <c r="AI16781" s="30"/>
      <c r="AJ16781" s="30"/>
      <c r="AK16781"/>
      <c r="AL16781"/>
      <c r="AM16781"/>
      <c r="AN16781"/>
      <c r="AO16781"/>
      <c r="AP16781" s="30"/>
    </row>
    <row r="16782" spans="2:42" s="28" customFormat="1" x14ac:dyDescent="0.2">
      <c r="B16782" s="23"/>
      <c r="D16782" s="23"/>
      <c r="E16782" s="30"/>
      <c r="F16782" s="30"/>
      <c r="G16782" s="30"/>
      <c r="H16782" s="30"/>
      <c r="I16782" s="30"/>
      <c r="J16782" s="35"/>
      <c r="AE16782" s="30"/>
      <c r="AF16782" s="31"/>
      <c r="AG16782" s="30"/>
      <c r="AH16782" s="30"/>
      <c r="AI16782" s="30"/>
      <c r="AJ16782" s="30"/>
      <c r="AK16782"/>
      <c r="AL16782"/>
      <c r="AM16782"/>
      <c r="AN16782"/>
      <c r="AO16782"/>
      <c r="AP16782" s="30"/>
    </row>
    <row r="16783" spans="2:42" s="28" customFormat="1" x14ac:dyDescent="0.2">
      <c r="B16783" s="23"/>
      <c r="D16783" s="23"/>
      <c r="E16783" s="30"/>
      <c r="F16783" s="30"/>
      <c r="G16783" s="30"/>
      <c r="H16783" s="30"/>
      <c r="I16783" s="30"/>
      <c r="J16783" s="35"/>
      <c r="AE16783" s="30"/>
      <c r="AF16783" s="31"/>
      <c r="AG16783" s="30"/>
      <c r="AH16783" s="30"/>
      <c r="AI16783" s="30"/>
      <c r="AJ16783" s="30"/>
      <c r="AK16783"/>
      <c r="AL16783"/>
      <c r="AM16783"/>
      <c r="AN16783"/>
      <c r="AO16783"/>
      <c r="AP16783" s="30"/>
    </row>
    <row r="16784" spans="2:42" s="28" customFormat="1" x14ac:dyDescent="0.2">
      <c r="B16784" s="23"/>
      <c r="D16784" s="23"/>
      <c r="E16784" s="30"/>
      <c r="F16784" s="30"/>
      <c r="G16784" s="30"/>
      <c r="H16784" s="30"/>
      <c r="I16784" s="30"/>
      <c r="J16784" s="35"/>
      <c r="AE16784" s="30"/>
      <c r="AF16784" s="31"/>
      <c r="AG16784" s="30"/>
      <c r="AH16784" s="30"/>
      <c r="AI16784" s="30"/>
      <c r="AJ16784" s="30"/>
      <c r="AK16784"/>
      <c r="AL16784"/>
      <c r="AM16784"/>
      <c r="AN16784"/>
      <c r="AO16784"/>
      <c r="AP16784" s="30"/>
    </row>
    <row r="16785" spans="2:42" s="28" customFormat="1" x14ac:dyDescent="0.2">
      <c r="B16785" s="23"/>
      <c r="D16785" s="23"/>
      <c r="E16785" s="30"/>
      <c r="F16785" s="30"/>
      <c r="G16785" s="30"/>
      <c r="H16785" s="30"/>
      <c r="I16785" s="30"/>
      <c r="J16785" s="35"/>
      <c r="AE16785" s="30"/>
      <c r="AF16785" s="31"/>
      <c r="AG16785" s="30"/>
      <c r="AH16785" s="30"/>
      <c r="AI16785" s="30"/>
      <c r="AJ16785" s="30"/>
      <c r="AK16785"/>
      <c r="AL16785"/>
      <c r="AM16785"/>
      <c r="AN16785"/>
      <c r="AO16785"/>
      <c r="AP16785" s="30"/>
    </row>
    <row r="16786" spans="2:42" s="28" customFormat="1" x14ac:dyDescent="0.2">
      <c r="B16786" s="23"/>
      <c r="D16786" s="23"/>
      <c r="E16786" s="30"/>
      <c r="F16786" s="30"/>
      <c r="G16786" s="30"/>
      <c r="H16786" s="30"/>
      <c r="I16786" s="30"/>
      <c r="J16786" s="35"/>
      <c r="AE16786" s="30"/>
      <c r="AF16786" s="31"/>
      <c r="AG16786" s="30"/>
      <c r="AH16786" s="30"/>
      <c r="AI16786" s="30"/>
      <c r="AJ16786" s="30"/>
      <c r="AK16786"/>
      <c r="AL16786"/>
      <c r="AM16786"/>
      <c r="AN16786"/>
      <c r="AO16786"/>
      <c r="AP16786" s="30"/>
    </row>
    <row r="16787" spans="2:42" s="28" customFormat="1" x14ac:dyDescent="0.2">
      <c r="B16787" s="23"/>
      <c r="D16787" s="23"/>
      <c r="E16787" s="30"/>
      <c r="F16787" s="30"/>
      <c r="G16787" s="30"/>
      <c r="H16787" s="30"/>
      <c r="I16787" s="30"/>
      <c r="J16787" s="35"/>
      <c r="AE16787" s="30"/>
      <c r="AF16787" s="31"/>
      <c r="AG16787" s="30"/>
      <c r="AH16787" s="30"/>
      <c r="AI16787" s="30"/>
      <c r="AJ16787" s="30"/>
      <c r="AK16787"/>
      <c r="AL16787"/>
      <c r="AM16787"/>
      <c r="AN16787"/>
      <c r="AO16787"/>
      <c r="AP16787" s="30"/>
    </row>
    <row r="16788" spans="2:42" s="28" customFormat="1" x14ac:dyDescent="0.2">
      <c r="B16788" s="23"/>
      <c r="D16788" s="23"/>
      <c r="E16788" s="30"/>
      <c r="F16788" s="30"/>
      <c r="G16788" s="30"/>
      <c r="H16788" s="30"/>
      <c r="I16788" s="30"/>
      <c r="J16788" s="35"/>
      <c r="AE16788" s="30"/>
      <c r="AF16788" s="31"/>
      <c r="AG16788" s="30"/>
      <c r="AH16788" s="30"/>
      <c r="AI16788" s="30"/>
      <c r="AJ16788" s="30"/>
      <c r="AK16788"/>
      <c r="AL16788"/>
      <c r="AM16788"/>
      <c r="AN16788"/>
      <c r="AO16788"/>
      <c r="AP16788" s="30"/>
    </row>
    <row r="16789" spans="2:42" s="28" customFormat="1" x14ac:dyDescent="0.2">
      <c r="B16789" s="23"/>
      <c r="D16789" s="23"/>
      <c r="E16789" s="30"/>
      <c r="F16789" s="30"/>
      <c r="G16789" s="30"/>
      <c r="H16789" s="30"/>
      <c r="I16789" s="30"/>
      <c r="J16789" s="35"/>
      <c r="AE16789" s="30"/>
      <c r="AF16789" s="31"/>
      <c r="AG16789" s="30"/>
      <c r="AH16789" s="30"/>
      <c r="AI16789" s="30"/>
      <c r="AJ16789" s="30"/>
      <c r="AK16789"/>
      <c r="AL16789"/>
      <c r="AM16789"/>
      <c r="AN16789"/>
      <c r="AO16789"/>
      <c r="AP16789" s="30"/>
    </row>
    <row r="16790" spans="2:42" s="28" customFormat="1" x14ac:dyDescent="0.2">
      <c r="B16790" s="23"/>
      <c r="D16790" s="23"/>
      <c r="E16790" s="30"/>
      <c r="F16790" s="30"/>
      <c r="G16790" s="30"/>
      <c r="H16790" s="30"/>
      <c r="I16790" s="30"/>
      <c r="J16790" s="35"/>
      <c r="AE16790" s="30"/>
      <c r="AF16790" s="31"/>
      <c r="AG16790" s="30"/>
      <c r="AH16790" s="30"/>
      <c r="AI16790" s="30"/>
      <c r="AJ16790" s="30"/>
      <c r="AK16790"/>
      <c r="AL16790"/>
      <c r="AM16790"/>
      <c r="AN16790"/>
      <c r="AO16790"/>
      <c r="AP16790" s="30"/>
    </row>
    <row r="16791" spans="2:42" s="28" customFormat="1" x14ac:dyDescent="0.2">
      <c r="B16791" s="23"/>
      <c r="D16791" s="23"/>
      <c r="E16791" s="30"/>
      <c r="F16791" s="30"/>
      <c r="G16791" s="30"/>
      <c r="H16791" s="30"/>
      <c r="I16791" s="30"/>
      <c r="J16791" s="35"/>
      <c r="AE16791" s="30"/>
      <c r="AF16791" s="31"/>
      <c r="AG16791" s="30"/>
      <c r="AH16791" s="30"/>
      <c r="AI16791" s="30"/>
      <c r="AJ16791" s="30"/>
      <c r="AK16791"/>
      <c r="AL16791"/>
      <c r="AM16791"/>
      <c r="AN16791"/>
      <c r="AO16791"/>
      <c r="AP16791" s="30"/>
    </row>
    <row r="16792" spans="2:42" s="28" customFormat="1" x14ac:dyDescent="0.2">
      <c r="B16792" s="23"/>
      <c r="D16792" s="23"/>
      <c r="E16792" s="30"/>
      <c r="F16792" s="30"/>
      <c r="G16792" s="30"/>
      <c r="H16792" s="30"/>
      <c r="I16792" s="30"/>
      <c r="J16792" s="35"/>
      <c r="AE16792" s="30"/>
      <c r="AF16792" s="31"/>
      <c r="AG16792" s="30"/>
      <c r="AH16792" s="30"/>
      <c r="AI16792" s="30"/>
      <c r="AJ16792" s="30"/>
      <c r="AK16792"/>
      <c r="AL16792"/>
      <c r="AM16792"/>
      <c r="AN16792"/>
      <c r="AO16792"/>
      <c r="AP16792" s="30"/>
    </row>
    <row r="16793" spans="2:42" s="28" customFormat="1" x14ac:dyDescent="0.2">
      <c r="B16793" s="23"/>
      <c r="D16793" s="23"/>
      <c r="E16793" s="30"/>
      <c r="F16793" s="30"/>
      <c r="G16793" s="30"/>
      <c r="H16793" s="30"/>
      <c r="I16793" s="30"/>
      <c r="J16793" s="35"/>
      <c r="AE16793" s="30"/>
      <c r="AF16793" s="31"/>
      <c r="AG16793" s="30"/>
      <c r="AH16793" s="30"/>
      <c r="AI16793" s="30"/>
      <c r="AJ16793" s="30"/>
      <c r="AK16793"/>
      <c r="AL16793"/>
      <c r="AM16793"/>
      <c r="AN16793"/>
      <c r="AO16793"/>
      <c r="AP16793" s="30"/>
    </row>
    <row r="16794" spans="2:42" s="28" customFormat="1" x14ac:dyDescent="0.2">
      <c r="B16794" s="23"/>
      <c r="D16794" s="23"/>
      <c r="E16794" s="30"/>
      <c r="F16794" s="30"/>
      <c r="G16794" s="30"/>
      <c r="H16794" s="30"/>
      <c r="I16794" s="30"/>
      <c r="J16794" s="35"/>
      <c r="AE16794" s="30"/>
      <c r="AF16794" s="31"/>
      <c r="AG16794" s="30"/>
      <c r="AH16794" s="30"/>
      <c r="AI16794" s="30"/>
      <c r="AJ16794" s="30"/>
      <c r="AK16794"/>
      <c r="AL16794"/>
      <c r="AM16794"/>
      <c r="AN16794"/>
      <c r="AO16794"/>
      <c r="AP16794" s="30"/>
    </row>
    <row r="16795" spans="2:42" s="28" customFormat="1" x14ac:dyDescent="0.2">
      <c r="B16795" s="23"/>
      <c r="D16795" s="23"/>
      <c r="E16795" s="30"/>
      <c r="F16795" s="30"/>
      <c r="G16795" s="30"/>
      <c r="H16795" s="30"/>
      <c r="I16795" s="30"/>
      <c r="J16795" s="35"/>
      <c r="AE16795" s="30"/>
      <c r="AF16795" s="31"/>
      <c r="AG16795" s="30"/>
      <c r="AH16795" s="30"/>
      <c r="AI16795" s="30"/>
      <c r="AJ16795" s="30"/>
      <c r="AK16795"/>
      <c r="AL16795"/>
      <c r="AM16795"/>
      <c r="AN16795"/>
      <c r="AO16795"/>
      <c r="AP16795" s="30"/>
    </row>
    <row r="16796" spans="2:42" s="28" customFormat="1" x14ac:dyDescent="0.2">
      <c r="B16796" s="23"/>
      <c r="D16796" s="23"/>
      <c r="E16796" s="30"/>
      <c r="F16796" s="30"/>
      <c r="G16796" s="30"/>
      <c r="H16796" s="30"/>
      <c r="I16796" s="30"/>
      <c r="J16796" s="35"/>
      <c r="AE16796" s="30"/>
      <c r="AF16796" s="31"/>
      <c r="AG16796" s="30"/>
      <c r="AH16796" s="30"/>
      <c r="AI16796" s="30"/>
      <c r="AJ16796" s="30"/>
      <c r="AK16796"/>
      <c r="AL16796"/>
      <c r="AM16796"/>
      <c r="AN16796"/>
      <c r="AO16796"/>
      <c r="AP16796" s="30"/>
    </row>
    <row r="16797" spans="2:42" s="28" customFormat="1" x14ac:dyDescent="0.2">
      <c r="B16797" s="23"/>
      <c r="D16797" s="23"/>
      <c r="E16797" s="30"/>
      <c r="F16797" s="30"/>
      <c r="G16797" s="30"/>
      <c r="H16797" s="30"/>
      <c r="I16797" s="30"/>
      <c r="J16797" s="35"/>
      <c r="AE16797" s="30"/>
      <c r="AF16797" s="31"/>
      <c r="AG16797" s="30"/>
      <c r="AH16797" s="30"/>
      <c r="AI16797" s="30"/>
      <c r="AJ16797" s="30"/>
      <c r="AK16797"/>
      <c r="AL16797"/>
      <c r="AM16797"/>
      <c r="AN16797"/>
      <c r="AO16797"/>
      <c r="AP16797" s="30"/>
    </row>
    <row r="16798" spans="2:42" s="28" customFormat="1" x14ac:dyDescent="0.2">
      <c r="B16798" s="23"/>
      <c r="D16798" s="23"/>
      <c r="E16798" s="30"/>
      <c r="F16798" s="30"/>
      <c r="G16798" s="30"/>
      <c r="H16798" s="30"/>
      <c r="I16798" s="30"/>
      <c r="J16798" s="35"/>
      <c r="AE16798" s="30"/>
      <c r="AF16798" s="31"/>
      <c r="AG16798" s="30"/>
      <c r="AH16798" s="30"/>
      <c r="AI16798" s="30"/>
      <c r="AJ16798" s="30"/>
      <c r="AK16798"/>
      <c r="AL16798"/>
      <c r="AM16798"/>
      <c r="AN16798"/>
      <c r="AO16798"/>
      <c r="AP16798" s="30"/>
    </row>
    <row r="16799" spans="2:42" s="28" customFormat="1" x14ac:dyDescent="0.2">
      <c r="B16799" s="23"/>
      <c r="D16799" s="23"/>
      <c r="E16799" s="30"/>
      <c r="F16799" s="30"/>
      <c r="G16799" s="30"/>
      <c r="H16799" s="30"/>
      <c r="I16799" s="30"/>
      <c r="J16799" s="35"/>
      <c r="AE16799" s="30"/>
      <c r="AF16799" s="31"/>
      <c r="AG16799" s="30"/>
      <c r="AH16799" s="30"/>
      <c r="AI16799" s="30"/>
      <c r="AJ16799" s="30"/>
      <c r="AK16799"/>
      <c r="AL16799"/>
      <c r="AM16799"/>
      <c r="AN16799"/>
      <c r="AO16799"/>
      <c r="AP16799" s="30"/>
    </row>
    <row r="16800" spans="2:42" s="28" customFormat="1" x14ac:dyDescent="0.2">
      <c r="B16800" s="23"/>
      <c r="D16800" s="23"/>
      <c r="E16800" s="30"/>
      <c r="F16800" s="30"/>
      <c r="G16800" s="30"/>
      <c r="H16800" s="30"/>
      <c r="I16800" s="30"/>
      <c r="J16800" s="35"/>
      <c r="AE16800" s="30"/>
      <c r="AF16800" s="31"/>
      <c r="AG16800" s="30"/>
      <c r="AH16800" s="30"/>
      <c r="AI16800" s="30"/>
      <c r="AJ16800" s="30"/>
      <c r="AK16800"/>
      <c r="AL16800"/>
      <c r="AM16800"/>
      <c r="AN16800"/>
      <c r="AO16800"/>
      <c r="AP16800" s="30"/>
    </row>
    <row r="16801" spans="2:42" s="28" customFormat="1" x14ac:dyDescent="0.2">
      <c r="B16801" s="23"/>
      <c r="D16801" s="23"/>
      <c r="E16801" s="30"/>
      <c r="F16801" s="30"/>
      <c r="G16801" s="30"/>
      <c r="H16801" s="30"/>
      <c r="I16801" s="30"/>
      <c r="J16801" s="35"/>
      <c r="AE16801" s="30"/>
      <c r="AF16801" s="31"/>
      <c r="AG16801" s="30"/>
      <c r="AH16801" s="30"/>
      <c r="AI16801" s="30"/>
      <c r="AJ16801" s="30"/>
      <c r="AK16801"/>
      <c r="AL16801"/>
      <c r="AM16801"/>
      <c r="AN16801"/>
      <c r="AO16801"/>
      <c r="AP16801" s="30"/>
    </row>
    <row r="16802" spans="2:42" s="28" customFormat="1" x14ac:dyDescent="0.2">
      <c r="B16802" s="23"/>
      <c r="D16802" s="23"/>
      <c r="E16802" s="30"/>
      <c r="F16802" s="30"/>
      <c r="G16802" s="30"/>
      <c r="H16802" s="30"/>
      <c r="I16802" s="30"/>
      <c r="J16802" s="35"/>
      <c r="AE16802" s="30"/>
      <c r="AF16802" s="31"/>
      <c r="AG16802" s="30"/>
      <c r="AH16802" s="30"/>
      <c r="AI16802" s="30"/>
      <c r="AJ16802" s="30"/>
      <c r="AK16802"/>
      <c r="AL16802"/>
      <c r="AM16802"/>
      <c r="AN16802"/>
      <c r="AO16802"/>
      <c r="AP16802" s="30"/>
    </row>
    <row r="16803" spans="2:42" s="28" customFormat="1" x14ac:dyDescent="0.2">
      <c r="B16803" s="23"/>
      <c r="D16803" s="23"/>
      <c r="E16803" s="30"/>
      <c r="F16803" s="30"/>
      <c r="G16803" s="30"/>
      <c r="H16803" s="30"/>
      <c r="I16803" s="30"/>
      <c r="J16803" s="35"/>
      <c r="AE16803" s="30"/>
      <c r="AF16803" s="31"/>
      <c r="AG16803" s="30"/>
      <c r="AH16803" s="30"/>
      <c r="AI16803" s="30"/>
      <c r="AJ16803" s="30"/>
      <c r="AK16803"/>
      <c r="AL16803"/>
      <c r="AM16803"/>
      <c r="AN16803"/>
      <c r="AO16803"/>
      <c r="AP16803" s="30"/>
    </row>
    <row r="16804" spans="2:42" s="28" customFormat="1" x14ac:dyDescent="0.2">
      <c r="B16804" s="23"/>
      <c r="D16804" s="23"/>
      <c r="E16804" s="30"/>
      <c r="F16804" s="30"/>
      <c r="G16804" s="30"/>
      <c r="H16804" s="30"/>
      <c r="I16804" s="30"/>
      <c r="J16804" s="35"/>
      <c r="AE16804" s="30"/>
      <c r="AF16804" s="31"/>
      <c r="AG16804" s="30"/>
      <c r="AH16804" s="30"/>
      <c r="AI16804" s="30"/>
      <c r="AJ16804" s="30"/>
      <c r="AK16804"/>
      <c r="AL16804"/>
      <c r="AM16804"/>
      <c r="AN16804"/>
      <c r="AO16804"/>
      <c r="AP16804" s="30"/>
    </row>
    <row r="16805" spans="2:42" s="28" customFormat="1" x14ac:dyDescent="0.2">
      <c r="B16805" s="23"/>
      <c r="D16805" s="23"/>
      <c r="E16805" s="30"/>
      <c r="F16805" s="30"/>
      <c r="G16805" s="30"/>
      <c r="H16805" s="30"/>
      <c r="I16805" s="30"/>
      <c r="J16805" s="35"/>
      <c r="AE16805" s="30"/>
      <c r="AF16805" s="31"/>
      <c r="AG16805" s="30"/>
      <c r="AH16805" s="30"/>
      <c r="AI16805" s="30"/>
      <c r="AJ16805" s="30"/>
      <c r="AK16805"/>
      <c r="AL16805"/>
      <c r="AM16805"/>
      <c r="AN16805"/>
      <c r="AO16805"/>
      <c r="AP16805" s="30"/>
    </row>
    <row r="16806" spans="2:42" s="28" customFormat="1" x14ac:dyDescent="0.2">
      <c r="B16806" s="23"/>
      <c r="D16806" s="23"/>
      <c r="E16806" s="30"/>
      <c r="F16806" s="30"/>
      <c r="G16806" s="30"/>
      <c r="H16806" s="30"/>
      <c r="I16806" s="30"/>
      <c r="J16806" s="35"/>
      <c r="AE16806" s="30"/>
      <c r="AF16806" s="31"/>
      <c r="AG16806" s="30"/>
      <c r="AH16806" s="30"/>
      <c r="AI16806" s="30"/>
      <c r="AJ16806" s="30"/>
      <c r="AK16806"/>
      <c r="AL16806"/>
      <c r="AM16806"/>
      <c r="AN16806"/>
      <c r="AO16806"/>
      <c r="AP16806" s="30"/>
    </row>
    <row r="16807" spans="2:42" s="28" customFormat="1" x14ac:dyDescent="0.2">
      <c r="B16807" s="23"/>
      <c r="D16807" s="23"/>
      <c r="E16807" s="30"/>
      <c r="F16807" s="30"/>
      <c r="G16807" s="30"/>
      <c r="H16807" s="30"/>
      <c r="I16807" s="30"/>
      <c r="J16807" s="35"/>
      <c r="AE16807" s="30"/>
      <c r="AF16807" s="31"/>
      <c r="AG16807" s="30"/>
      <c r="AH16807" s="30"/>
      <c r="AI16807" s="30"/>
      <c r="AJ16807" s="30"/>
      <c r="AK16807"/>
      <c r="AL16807"/>
      <c r="AM16807"/>
      <c r="AN16807"/>
      <c r="AO16807"/>
      <c r="AP16807" s="30"/>
    </row>
    <row r="16808" spans="2:42" s="28" customFormat="1" x14ac:dyDescent="0.2">
      <c r="B16808" s="23"/>
      <c r="D16808" s="23"/>
      <c r="E16808" s="30"/>
      <c r="F16808" s="30"/>
      <c r="G16808" s="30"/>
      <c r="H16808" s="30"/>
      <c r="I16808" s="30"/>
      <c r="J16808" s="35"/>
      <c r="AE16808" s="30"/>
      <c r="AF16808" s="31"/>
      <c r="AG16808" s="30"/>
      <c r="AH16808" s="30"/>
      <c r="AI16808" s="30"/>
      <c r="AJ16808" s="30"/>
      <c r="AK16808"/>
      <c r="AL16808"/>
      <c r="AM16808"/>
      <c r="AN16808"/>
      <c r="AO16808"/>
      <c r="AP16808" s="30"/>
    </row>
    <row r="16809" spans="2:42" s="28" customFormat="1" x14ac:dyDescent="0.2">
      <c r="B16809" s="23"/>
      <c r="D16809" s="23"/>
      <c r="E16809" s="30"/>
      <c r="F16809" s="30"/>
      <c r="G16809" s="30"/>
      <c r="H16809" s="30"/>
      <c r="I16809" s="30"/>
      <c r="J16809" s="35"/>
      <c r="AE16809" s="30"/>
      <c r="AF16809" s="31"/>
      <c r="AG16809" s="30"/>
      <c r="AH16809" s="30"/>
      <c r="AI16809" s="30"/>
      <c r="AJ16809" s="30"/>
      <c r="AK16809"/>
      <c r="AL16809"/>
      <c r="AM16809"/>
      <c r="AN16809"/>
      <c r="AO16809"/>
      <c r="AP16809" s="30"/>
    </row>
    <row r="16810" spans="2:42" s="28" customFormat="1" x14ac:dyDescent="0.2">
      <c r="B16810" s="23"/>
      <c r="D16810" s="23"/>
      <c r="E16810" s="30"/>
      <c r="F16810" s="30"/>
      <c r="G16810" s="30"/>
      <c r="H16810" s="30"/>
      <c r="I16810" s="30"/>
      <c r="J16810" s="35"/>
      <c r="AE16810" s="30"/>
      <c r="AF16810" s="31"/>
      <c r="AG16810" s="30"/>
      <c r="AH16810" s="30"/>
      <c r="AI16810" s="30"/>
      <c r="AJ16810" s="30"/>
      <c r="AK16810"/>
      <c r="AL16810"/>
      <c r="AM16810"/>
      <c r="AN16810"/>
      <c r="AO16810"/>
      <c r="AP16810" s="30"/>
    </row>
    <row r="16811" spans="2:42" s="28" customFormat="1" x14ac:dyDescent="0.2">
      <c r="B16811" s="23"/>
      <c r="D16811" s="23"/>
      <c r="E16811" s="30"/>
      <c r="F16811" s="30"/>
      <c r="G16811" s="30"/>
      <c r="H16811" s="30"/>
      <c r="I16811" s="30"/>
      <c r="J16811" s="35"/>
      <c r="AE16811" s="30"/>
      <c r="AF16811" s="31"/>
      <c r="AG16811" s="30"/>
      <c r="AH16811" s="30"/>
      <c r="AI16811" s="30"/>
      <c r="AJ16811" s="30"/>
      <c r="AK16811"/>
      <c r="AL16811"/>
      <c r="AM16811"/>
      <c r="AN16811"/>
      <c r="AO16811"/>
      <c r="AP16811" s="30"/>
    </row>
    <row r="16812" spans="2:42" s="28" customFormat="1" x14ac:dyDescent="0.2">
      <c r="B16812" s="23"/>
      <c r="D16812" s="23"/>
      <c r="E16812" s="30"/>
      <c r="F16812" s="30"/>
      <c r="G16812" s="30"/>
      <c r="H16812" s="30"/>
      <c r="I16812" s="30"/>
      <c r="J16812" s="35"/>
      <c r="AE16812" s="30"/>
      <c r="AF16812" s="31"/>
      <c r="AG16812" s="30"/>
      <c r="AH16812" s="30"/>
      <c r="AI16812" s="30"/>
      <c r="AJ16812" s="30"/>
      <c r="AK16812"/>
      <c r="AL16812"/>
      <c r="AM16812"/>
      <c r="AN16812"/>
      <c r="AO16812"/>
      <c r="AP16812" s="30"/>
    </row>
    <row r="16813" spans="2:42" s="28" customFormat="1" x14ac:dyDescent="0.2">
      <c r="B16813" s="23"/>
      <c r="D16813" s="23"/>
      <c r="E16813" s="30"/>
      <c r="F16813" s="30"/>
      <c r="G16813" s="30"/>
      <c r="H16813" s="30"/>
      <c r="I16813" s="30"/>
      <c r="J16813" s="35"/>
      <c r="AE16813" s="30"/>
      <c r="AF16813" s="31"/>
      <c r="AG16813" s="30"/>
      <c r="AH16813" s="30"/>
      <c r="AI16813" s="30"/>
      <c r="AJ16813" s="30"/>
      <c r="AK16813"/>
      <c r="AL16813"/>
      <c r="AM16813"/>
      <c r="AN16813"/>
      <c r="AO16813"/>
      <c r="AP16813" s="30"/>
    </row>
    <row r="16814" spans="2:42" s="28" customFormat="1" x14ac:dyDescent="0.2">
      <c r="B16814" s="23"/>
      <c r="D16814" s="23"/>
      <c r="E16814" s="30"/>
      <c r="F16814" s="30"/>
      <c r="G16814" s="30"/>
      <c r="H16814" s="30"/>
      <c r="I16814" s="30"/>
      <c r="J16814" s="35"/>
      <c r="AE16814" s="30"/>
      <c r="AF16814" s="31"/>
      <c r="AG16814" s="30"/>
      <c r="AH16814" s="30"/>
      <c r="AI16814" s="30"/>
      <c r="AJ16814" s="30"/>
      <c r="AK16814"/>
      <c r="AL16814"/>
      <c r="AM16814"/>
      <c r="AN16814"/>
      <c r="AO16814"/>
      <c r="AP16814" s="30"/>
    </row>
    <row r="16815" spans="2:42" s="28" customFormat="1" x14ac:dyDescent="0.2">
      <c r="B16815" s="23"/>
      <c r="D16815" s="23"/>
      <c r="E16815" s="30"/>
      <c r="F16815" s="30"/>
      <c r="G16815" s="30"/>
      <c r="H16815" s="30"/>
      <c r="I16815" s="30"/>
      <c r="J16815" s="35"/>
      <c r="AE16815" s="30"/>
      <c r="AF16815" s="31"/>
      <c r="AG16815" s="30"/>
      <c r="AH16815" s="30"/>
      <c r="AI16815" s="30"/>
      <c r="AJ16815" s="30"/>
      <c r="AK16815"/>
      <c r="AL16815"/>
      <c r="AM16815"/>
      <c r="AN16815"/>
      <c r="AO16815"/>
      <c r="AP16815" s="30"/>
    </row>
    <row r="16816" spans="2:42" s="28" customFormat="1" x14ac:dyDescent="0.2">
      <c r="B16816" s="23"/>
      <c r="D16816" s="23"/>
      <c r="E16816" s="30"/>
      <c r="F16816" s="30"/>
      <c r="G16816" s="30"/>
      <c r="H16816" s="30"/>
      <c r="I16816" s="30"/>
      <c r="J16816" s="35"/>
      <c r="AE16816" s="30"/>
      <c r="AF16816" s="31"/>
      <c r="AG16816" s="30"/>
      <c r="AH16816" s="30"/>
      <c r="AI16816" s="30"/>
      <c r="AJ16816" s="30"/>
      <c r="AK16816"/>
      <c r="AL16816"/>
      <c r="AM16816"/>
      <c r="AN16816"/>
      <c r="AO16816"/>
      <c r="AP16816" s="30"/>
    </row>
    <row r="16817" spans="2:42" s="28" customFormat="1" x14ac:dyDescent="0.2">
      <c r="B16817" s="23"/>
      <c r="D16817" s="23"/>
      <c r="E16817" s="30"/>
      <c r="F16817" s="30"/>
      <c r="G16817" s="30"/>
      <c r="H16817" s="30"/>
      <c r="I16817" s="30"/>
      <c r="J16817" s="35"/>
      <c r="AE16817" s="30"/>
      <c r="AF16817" s="31"/>
      <c r="AG16817" s="30"/>
      <c r="AH16817" s="30"/>
      <c r="AI16817" s="30"/>
      <c r="AJ16817" s="30"/>
      <c r="AK16817"/>
      <c r="AL16817"/>
      <c r="AM16817"/>
      <c r="AN16817"/>
      <c r="AO16817"/>
      <c r="AP16817" s="30"/>
    </row>
    <row r="16818" spans="2:42" s="28" customFormat="1" x14ac:dyDescent="0.2">
      <c r="B16818" s="23"/>
      <c r="D16818" s="23"/>
      <c r="E16818" s="30"/>
      <c r="F16818" s="30"/>
      <c r="G16818" s="30"/>
      <c r="H16818" s="30"/>
      <c r="I16818" s="30"/>
      <c r="J16818" s="35"/>
      <c r="AE16818" s="30"/>
      <c r="AF16818" s="31"/>
      <c r="AG16818" s="30"/>
      <c r="AH16818" s="30"/>
      <c r="AI16818" s="30"/>
      <c r="AJ16818" s="30"/>
      <c r="AK16818"/>
      <c r="AL16818"/>
      <c r="AM16818"/>
      <c r="AN16818"/>
      <c r="AO16818"/>
      <c r="AP16818" s="30"/>
    </row>
    <row r="16819" spans="2:42" s="28" customFormat="1" x14ac:dyDescent="0.2">
      <c r="B16819" s="23"/>
      <c r="D16819" s="23"/>
      <c r="E16819" s="30"/>
      <c r="F16819" s="30"/>
      <c r="G16819" s="30"/>
      <c r="H16819" s="30"/>
      <c r="I16819" s="30"/>
      <c r="J16819" s="35"/>
      <c r="AE16819" s="30"/>
      <c r="AF16819" s="31"/>
      <c r="AG16819" s="30"/>
      <c r="AH16819" s="30"/>
      <c r="AI16819" s="30"/>
      <c r="AJ16819" s="30"/>
      <c r="AK16819"/>
      <c r="AL16819"/>
      <c r="AM16819"/>
      <c r="AN16819"/>
      <c r="AO16819"/>
      <c r="AP16819" s="30"/>
    </row>
    <row r="16820" spans="2:42" s="28" customFormat="1" x14ac:dyDescent="0.2">
      <c r="B16820" s="23"/>
      <c r="D16820" s="23"/>
      <c r="E16820" s="30"/>
      <c r="F16820" s="30"/>
      <c r="G16820" s="30"/>
      <c r="H16820" s="30"/>
      <c r="I16820" s="30"/>
      <c r="J16820" s="35"/>
      <c r="AE16820" s="30"/>
      <c r="AF16820" s="31"/>
      <c r="AG16820" s="30"/>
      <c r="AH16820" s="30"/>
      <c r="AI16820" s="30"/>
      <c r="AJ16820" s="30"/>
      <c r="AK16820"/>
      <c r="AL16820"/>
      <c r="AM16820"/>
      <c r="AN16820"/>
      <c r="AO16820"/>
      <c r="AP16820" s="30"/>
    </row>
    <row r="16821" spans="2:42" s="28" customFormat="1" x14ac:dyDescent="0.2">
      <c r="B16821" s="23"/>
      <c r="D16821" s="23"/>
      <c r="E16821" s="30"/>
      <c r="F16821" s="30"/>
      <c r="G16821" s="30"/>
      <c r="H16821" s="30"/>
      <c r="I16821" s="30"/>
      <c r="J16821" s="35"/>
      <c r="AE16821" s="30"/>
      <c r="AF16821" s="31"/>
      <c r="AG16821" s="30"/>
      <c r="AH16821" s="30"/>
      <c r="AI16821" s="30"/>
      <c r="AJ16821" s="30"/>
      <c r="AK16821"/>
      <c r="AL16821"/>
      <c r="AM16821"/>
      <c r="AN16821"/>
      <c r="AO16821"/>
      <c r="AP16821" s="30"/>
    </row>
    <row r="16822" spans="2:42" s="28" customFormat="1" x14ac:dyDescent="0.2">
      <c r="B16822" s="23"/>
      <c r="D16822" s="23"/>
      <c r="E16822" s="30"/>
      <c r="F16822" s="30"/>
      <c r="G16822" s="30"/>
      <c r="H16822" s="30"/>
      <c r="I16822" s="30"/>
      <c r="J16822" s="35"/>
      <c r="AE16822" s="30"/>
      <c r="AF16822" s="31"/>
      <c r="AG16822" s="30"/>
      <c r="AH16822" s="30"/>
      <c r="AI16822" s="30"/>
      <c r="AJ16822" s="30"/>
      <c r="AK16822"/>
      <c r="AL16822"/>
      <c r="AM16822"/>
      <c r="AN16822"/>
      <c r="AO16822"/>
      <c r="AP16822" s="30"/>
    </row>
    <row r="16823" spans="2:42" s="28" customFormat="1" x14ac:dyDescent="0.2">
      <c r="B16823" s="23"/>
      <c r="D16823" s="23"/>
      <c r="E16823" s="30"/>
      <c r="F16823" s="30"/>
      <c r="G16823" s="30"/>
      <c r="H16823" s="30"/>
      <c r="I16823" s="30"/>
      <c r="J16823" s="35"/>
      <c r="AE16823" s="30"/>
      <c r="AF16823" s="31"/>
      <c r="AG16823" s="30"/>
      <c r="AH16823" s="30"/>
      <c r="AI16823" s="30"/>
      <c r="AJ16823" s="30"/>
      <c r="AK16823"/>
      <c r="AL16823"/>
      <c r="AM16823"/>
      <c r="AN16823"/>
      <c r="AO16823"/>
      <c r="AP16823" s="30"/>
    </row>
    <row r="16824" spans="2:42" s="28" customFormat="1" x14ac:dyDescent="0.2">
      <c r="B16824" s="23"/>
      <c r="D16824" s="23"/>
      <c r="E16824" s="30"/>
      <c r="F16824" s="30"/>
      <c r="G16824" s="30"/>
      <c r="H16824" s="30"/>
      <c r="I16824" s="30"/>
      <c r="J16824" s="35"/>
      <c r="AE16824" s="30"/>
      <c r="AF16824" s="31"/>
      <c r="AG16824" s="30"/>
      <c r="AH16824" s="30"/>
      <c r="AI16824" s="30"/>
      <c r="AJ16824" s="30"/>
      <c r="AK16824"/>
      <c r="AL16824"/>
      <c r="AM16824"/>
      <c r="AN16824"/>
      <c r="AO16824"/>
      <c r="AP16824" s="30"/>
    </row>
    <row r="16825" spans="2:42" s="28" customFormat="1" x14ac:dyDescent="0.2">
      <c r="B16825" s="23"/>
      <c r="D16825" s="23"/>
      <c r="E16825" s="30"/>
      <c r="F16825" s="30"/>
      <c r="G16825" s="30"/>
      <c r="H16825" s="30"/>
      <c r="I16825" s="30"/>
      <c r="J16825" s="35"/>
      <c r="AE16825" s="30"/>
      <c r="AF16825" s="31"/>
      <c r="AG16825" s="30"/>
      <c r="AH16825" s="30"/>
      <c r="AI16825" s="30"/>
      <c r="AJ16825" s="30"/>
      <c r="AK16825"/>
      <c r="AL16825"/>
      <c r="AM16825"/>
      <c r="AN16825"/>
      <c r="AO16825"/>
      <c r="AP16825" s="30"/>
    </row>
    <row r="16826" spans="2:42" s="28" customFormat="1" x14ac:dyDescent="0.2">
      <c r="B16826" s="23"/>
      <c r="D16826" s="23"/>
      <c r="E16826" s="30"/>
      <c r="F16826" s="30"/>
      <c r="G16826" s="30"/>
      <c r="H16826" s="30"/>
      <c r="I16826" s="30"/>
      <c r="J16826" s="35"/>
      <c r="AE16826" s="30"/>
      <c r="AF16826" s="31"/>
      <c r="AG16826" s="30"/>
      <c r="AH16826" s="30"/>
      <c r="AI16826" s="30"/>
      <c r="AJ16826" s="30"/>
      <c r="AK16826"/>
      <c r="AL16826"/>
      <c r="AM16826"/>
      <c r="AN16826"/>
      <c r="AO16826"/>
      <c r="AP16826" s="30"/>
    </row>
    <row r="16827" spans="2:42" s="28" customFormat="1" x14ac:dyDescent="0.2">
      <c r="B16827" s="23"/>
      <c r="D16827" s="23"/>
      <c r="E16827" s="30"/>
      <c r="F16827" s="30"/>
      <c r="G16827" s="30"/>
      <c r="H16827" s="30"/>
      <c r="I16827" s="30"/>
      <c r="J16827" s="35"/>
      <c r="AE16827" s="30"/>
      <c r="AF16827" s="31"/>
      <c r="AG16827" s="30"/>
      <c r="AH16827" s="30"/>
      <c r="AI16827" s="30"/>
      <c r="AJ16827" s="30"/>
      <c r="AK16827"/>
      <c r="AL16827"/>
      <c r="AM16827"/>
      <c r="AN16827"/>
      <c r="AO16827"/>
      <c r="AP16827" s="30"/>
    </row>
    <row r="16828" spans="2:42" s="28" customFormat="1" x14ac:dyDescent="0.2">
      <c r="B16828" s="23"/>
      <c r="D16828" s="23"/>
      <c r="E16828" s="30"/>
      <c r="F16828" s="30"/>
      <c r="G16828" s="30"/>
      <c r="H16828" s="30"/>
      <c r="I16828" s="30"/>
      <c r="J16828" s="35"/>
      <c r="AE16828" s="30"/>
      <c r="AF16828" s="31"/>
      <c r="AG16828" s="30"/>
      <c r="AH16828" s="30"/>
      <c r="AI16828" s="30"/>
      <c r="AJ16828" s="30"/>
      <c r="AK16828"/>
      <c r="AL16828"/>
      <c r="AM16828"/>
      <c r="AN16828"/>
      <c r="AO16828"/>
      <c r="AP16828" s="30"/>
    </row>
    <row r="16829" spans="2:42" s="28" customFormat="1" x14ac:dyDescent="0.2">
      <c r="B16829" s="23"/>
      <c r="D16829" s="23"/>
      <c r="E16829" s="30"/>
      <c r="F16829" s="30"/>
      <c r="G16829" s="30"/>
      <c r="H16829" s="30"/>
      <c r="I16829" s="30"/>
      <c r="J16829" s="35"/>
      <c r="AE16829" s="30"/>
      <c r="AF16829" s="31"/>
      <c r="AG16829" s="30"/>
      <c r="AH16829" s="30"/>
      <c r="AI16829" s="30"/>
      <c r="AJ16829" s="30"/>
      <c r="AK16829"/>
      <c r="AL16829"/>
      <c r="AM16829"/>
      <c r="AN16829"/>
      <c r="AO16829"/>
      <c r="AP16829" s="30"/>
    </row>
    <row r="16830" spans="2:42" s="28" customFormat="1" x14ac:dyDescent="0.2">
      <c r="B16830" s="23"/>
      <c r="D16830" s="23"/>
      <c r="E16830" s="30"/>
      <c r="F16830" s="30"/>
      <c r="G16830" s="30"/>
      <c r="H16830" s="30"/>
      <c r="I16830" s="30"/>
      <c r="J16830" s="35"/>
      <c r="AE16830" s="30"/>
      <c r="AF16830" s="31"/>
      <c r="AG16830" s="30"/>
      <c r="AH16830" s="30"/>
      <c r="AI16830" s="30"/>
      <c r="AJ16830" s="30"/>
      <c r="AK16830"/>
      <c r="AL16830"/>
      <c r="AM16830"/>
      <c r="AN16830"/>
      <c r="AO16830"/>
      <c r="AP16830" s="30"/>
    </row>
    <row r="16831" spans="2:42" s="28" customFormat="1" x14ac:dyDescent="0.2">
      <c r="B16831" s="23"/>
      <c r="D16831" s="23"/>
      <c r="E16831" s="30"/>
      <c r="F16831" s="30"/>
      <c r="G16831" s="30"/>
      <c r="H16831" s="30"/>
      <c r="I16831" s="30"/>
      <c r="J16831" s="35"/>
      <c r="AE16831" s="30"/>
      <c r="AF16831" s="31"/>
      <c r="AG16831" s="30"/>
      <c r="AH16831" s="30"/>
      <c r="AI16831" s="30"/>
      <c r="AJ16831" s="30"/>
      <c r="AK16831"/>
      <c r="AL16831"/>
      <c r="AM16831"/>
      <c r="AN16831"/>
      <c r="AO16831"/>
      <c r="AP16831" s="30"/>
    </row>
    <row r="16832" spans="2:42" s="28" customFormat="1" x14ac:dyDescent="0.2">
      <c r="B16832" s="23"/>
      <c r="D16832" s="23"/>
      <c r="E16832" s="30"/>
      <c r="F16832" s="30"/>
      <c r="G16832" s="30"/>
      <c r="H16832" s="30"/>
      <c r="I16832" s="30"/>
      <c r="J16832" s="35"/>
      <c r="AE16832" s="30"/>
      <c r="AF16832" s="31"/>
      <c r="AG16832" s="30"/>
      <c r="AH16832" s="30"/>
      <c r="AI16832" s="30"/>
      <c r="AJ16832" s="30"/>
      <c r="AK16832"/>
      <c r="AL16832"/>
      <c r="AM16832"/>
      <c r="AN16832"/>
      <c r="AO16832"/>
      <c r="AP16832" s="30"/>
    </row>
    <row r="16833" spans="2:42" s="28" customFormat="1" x14ac:dyDescent="0.2">
      <c r="B16833" s="23"/>
      <c r="D16833" s="23"/>
      <c r="E16833" s="30"/>
      <c r="F16833" s="30"/>
      <c r="G16833" s="30"/>
      <c r="H16833" s="30"/>
      <c r="I16833" s="30"/>
      <c r="J16833" s="35"/>
      <c r="AE16833" s="30"/>
      <c r="AF16833" s="31"/>
      <c r="AG16833" s="30"/>
      <c r="AH16833" s="30"/>
      <c r="AI16833" s="30"/>
      <c r="AJ16833" s="30"/>
      <c r="AK16833"/>
      <c r="AL16833"/>
      <c r="AM16833"/>
      <c r="AN16833"/>
      <c r="AO16833"/>
      <c r="AP16833" s="30"/>
    </row>
    <row r="16834" spans="2:42" s="28" customFormat="1" x14ac:dyDescent="0.2">
      <c r="B16834" s="23"/>
      <c r="D16834" s="23"/>
      <c r="E16834" s="30"/>
      <c r="F16834" s="30"/>
      <c r="G16834" s="30"/>
      <c r="H16834" s="30"/>
      <c r="I16834" s="30"/>
      <c r="J16834" s="35"/>
      <c r="AE16834" s="30"/>
      <c r="AF16834" s="31"/>
      <c r="AG16834" s="30"/>
      <c r="AH16834" s="30"/>
      <c r="AI16834" s="30"/>
      <c r="AJ16834" s="30"/>
      <c r="AK16834"/>
      <c r="AL16834"/>
      <c r="AM16834"/>
      <c r="AN16834"/>
      <c r="AO16834"/>
      <c r="AP16834" s="30"/>
    </row>
    <row r="16835" spans="2:42" s="28" customFormat="1" x14ac:dyDescent="0.2">
      <c r="B16835" s="23"/>
      <c r="D16835" s="23"/>
      <c r="E16835" s="30"/>
      <c r="F16835" s="30"/>
      <c r="G16835" s="30"/>
      <c r="H16835" s="30"/>
      <c r="I16835" s="30"/>
      <c r="J16835" s="35"/>
      <c r="AE16835" s="30"/>
      <c r="AF16835" s="31"/>
      <c r="AG16835" s="30"/>
      <c r="AH16835" s="30"/>
      <c r="AI16835" s="30"/>
      <c r="AJ16835" s="30"/>
      <c r="AK16835"/>
      <c r="AL16835"/>
      <c r="AM16835"/>
      <c r="AN16835"/>
      <c r="AO16835"/>
      <c r="AP16835" s="30"/>
    </row>
    <row r="16836" spans="2:42" s="28" customFormat="1" x14ac:dyDescent="0.2">
      <c r="B16836" s="23"/>
      <c r="D16836" s="23"/>
      <c r="E16836" s="30"/>
      <c r="F16836" s="30"/>
      <c r="G16836" s="30"/>
      <c r="H16836" s="30"/>
      <c r="I16836" s="30"/>
      <c r="J16836" s="35"/>
      <c r="AE16836" s="30"/>
      <c r="AF16836" s="31"/>
      <c r="AG16836" s="30"/>
      <c r="AH16836" s="30"/>
      <c r="AI16836" s="30"/>
      <c r="AJ16836" s="30"/>
      <c r="AK16836"/>
      <c r="AL16836"/>
      <c r="AM16836"/>
      <c r="AN16836"/>
      <c r="AO16836"/>
      <c r="AP16836" s="30"/>
    </row>
    <row r="16837" spans="2:42" s="28" customFormat="1" x14ac:dyDescent="0.2">
      <c r="B16837" s="23"/>
      <c r="D16837" s="23"/>
      <c r="E16837" s="30"/>
      <c r="F16837" s="30"/>
      <c r="G16837" s="30"/>
      <c r="H16837" s="30"/>
      <c r="I16837" s="30"/>
      <c r="J16837" s="35"/>
      <c r="AE16837" s="30"/>
      <c r="AF16837" s="31"/>
      <c r="AG16837" s="30"/>
      <c r="AH16837" s="30"/>
      <c r="AI16837" s="30"/>
      <c r="AJ16837" s="30"/>
      <c r="AK16837"/>
      <c r="AL16837"/>
      <c r="AM16837"/>
      <c r="AN16837"/>
      <c r="AO16837"/>
      <c r="AP16837" s="30"/>
    </row>
    <row r="16838" spans="2:42" s="28" customFormat="1" x14ac:dyDescent="0.2">
      <c r="B16838" s="23"/>
      <c r="D16838" s="23"/>
      <c r="E16838" s="30"/>
      <c r="F16838" s="30"/>
      <c r="G16838" s="30"/>
      <c r="H16838" s="30"/>
      <c r="I16838" s="30"/>
      <c r="J16838" s="35"/>
      <c r="AE16838" s="30"/>
      <c r="AF16838" s="31"/>
      <c r="AG16838" s="30"/>
      <c r="AH16838" s="30"/>
      <c r="AI16838" s="30"/>
      <c r="AJ16838" s="30"/>
      <c r="AK16838"/>
      <c r="AL16838"/>
      <c r="AM16838"/>
      <c r="AN16838"/>
      <c r="AO16838"/>
      <c r="AP16838" s="30"/>
    </row>
    <row r="16839" spans="2:42" s="28" customFormat="1" x14ac:dyDescent="0.2">
      <c r="B16839" s="23"/>
      <c r="D16839" s="23"/>
      <c r="E16839" s="30"/>
      <c r="F16839" s="30"/>
      <c r="G16839" s="30"/>
      <c r="H16839" s="30"/>
      <c r="I16839" s="30"/>
      <c r="J16839" s="35"/>
      <c r="AE16839" s="30"/>
      <c r="AF16839" s="31"/>
      <c r="AG16839" s="30"/>
      <c r="AH16839" s="30"/>
      <c r="AI16839" s="30"/>
      <c r="AJ16839" s="30"/>
      <c r="AK16839"/>
      <c r="AL16839"/>
      <c r="AM16839"/>
      <c r="AN16839"/>
      <c r="AO16839"/>
      <c r="AP16839" s="30"/>
    </row>
    <row r="16840" spans="2:42" s="28" customFormat="1" x14ac:dyDescent="0.2">
      <c r="B16840" s="23"/>
      <c r="D16840" s="23"/>
      <c r="E16840" s="30"/>
      <c r="F16840" s="30"/>
      <c r="G16840" s="30"/>
      <c r="H16840" s="30"/>
      <c r="I16840" s="30"/>
      <c r="J16840" s="35"/>
      <c r="AE16840" s="30"/>
      <c r="AF16840" s="31"/>
      <c r="AG16840" s="30"/>
      <c r="AH16840" s="30"/>
      <c r="AI16840" s="30"/>
      <c r="AJ16840" s="30"/>
      <c r="AK16840"/>
      <c r="AL16840"/>
      <c r="AM16840"/>
      <c r="AN16840"/>
      <c r="AO16840"/>
      <c r="AP16840" s="30"/>
    </row>
    <row r="16841" spans="2:42" s="28" customFormat="1" x14ac:dyDescent="0.2">
      <c r="B16841" s="23"/>
      <c r="D16841" s="23"/>
      <c r="E16841" s="30"/>
      <c r="F16841" s="30"/>
      <c r="G16841" s="30"/>
      <c r="H16841" s="30"/>
      <c r="I16841" s="30"/>
      <c r="J16841" s="35"/>
      <c r="AE16841" s="30"/>
      <c r="AF16841" s="31"/>
      <c r="AG16841" s="30"/>
      <c r="AH16841" s="30"/>
      <c r="AI16841" s="30"/>
      <c r="AJ16841" s="30"/>
      <c r="AK16841"/>
      <c r="AL16841"/>
      <c r="AM16841"/>
      <c r="AN16841"/>
      <c r="AO16841"/>
      <c r="AP16841" s="30"/>
    </row>
    <row r="16842" spans="2:42" s="28" customFormat="1" x14ac:dyDescent="0.2">
      <c r="B16842" s="23"/>
      <c r="D16842" s="23"/>
      <c r="E16842" s="30"/>
      <c r="F16842" s="30"/>
      <c r="G16842" s="30"/>
      <c r="H16842" s="30"/>
      <c r="I16842" s="30"/>
      <c r="J16842" s="35"/>
      <c r="AE16842" s="30"/>
      <c r="AF16842" s="31"/>
      <c r="AG16842" s="30"/>
      <c r="AH16842" s="30"/>
      <c r="AI16842" s="30"/>
      <c r="AJ16842" s="30"/>
      <c r="AK16842"/>
      <c r="AL16842"/>
      <c r="AM16842"/>
      <c r="AN16842"/>
      <c r="AO16842"/>
      <c r="AP16842" s="30"/>
    </row>
    <row r="16843" spans="2:42" s="28" customFormat="1" x14ac:dyDescent="0.2">
      <c r="B16843" s="23"/>
      <c r="D16843" s="23"/>
      <c r="E16843" s="30"/>
      <c r="F16843" s="30"/>
      <c r="G16843" s="30"/>
      <c r="H16843" s="30"/>
      <c r="I16843" s="30"/>
      <c r="J16843" s="35"/>
      <c r="AE16843" s="30"/>
      <c r="AF16843" s="31"/>
      <c r="AG16843" s="30"/>
      <c r="AH16843" s="30"/>
      <c r="AI16843" s="30"/>
      <c r="AJ16843" s="30"/>
      <c r="AK16843"/>
      <c r="AL16843"/>
      <c r="AM16843"/>
      <c r="AN16843"/>
      <c r="AO16843"/>
      <c r="AP16843" s="30"/>
    </row>
    <row r="16844" spans="2:42" s="28" customFormat="1" x14ac:dyDescent="0.2">
      <c r="B16844" s="23"/>
      <c r="D16844" s="23"/>
      <c r="E16844" s="30"/>
      <c r="F16844" s="30"/>
      <c r="G16844" s="30"/>
      <c r="H16844" s="30"/>
      <c r="I16844" s="30"/>
      <c r="J16844" s="35"/>
      <c r="AE16844" s="30"/>
      <c r="AF16844" s="31"/>
      <c r="AG16844" s="30"/>
      <c r="AH16844" s="30"/>
      <c r="AI16844" s="30"/>
      <c r="AJ16844" s="30"/>
      <c r="AK16844"/>
      <c r="AL16844"/>
      <c r="AM16844"/>
      <c r="AN16844"/>
      <c r="AO16844"/>
      <c r="AP16844" s="30"/>
    </row>
    <row r="16845" spans="2:42" s="28" customFormat="1" x14ac:dyDescent="0.2">
      <c r="B16845" s="23"/>
      <c r="D16845" s="23"/>
      <c r="E16845" s="30"/>
      <c r="F16845" s="30"/>
      <c r="G16845" s="30"/>
      <c r="H16845" s="30"/>
      <c r="I16845" s="30"/>
      <c r="J16845" s="35"/>
      <c r="AE16845" s="30"/>
      <c r="AF16845" s="31"/>
      <c r="AG16845" s="30"/>
      <c r="AH16845" s="30"/>
      <c r="AI16845" s="30"/>
      <c r="AJ16845" s="30"/>
      <c r="AK16845"/>
      <c r="AL16845"/>
      <c r="AM16845"/>
      <c r="AN16845"/>
      <c r="AO16845"/>
      <c r="AP16845" s="30"/>
    </row>
    <row r="16846" spans="2:42" s="28" customFormat="1" x14ac:dyDescent="0.2">
      <c r="B16846" s="23"/>
      <c r="D16846" s="23"/>
      <c r="E16846" s="30"/>
      <c r="F16846" s="30"/>
      <c r="G16846" s="30"/>
      <c r="H16846" s="30"/>
      <c r="I16846" s="30"/>
      <c r="J16846" s="35"/>
      <c r="AE16846" s="30"/>
      <c r="AF16846" s="31"/>
      <c r="AG16846" s="30"/>
      <c r="AH16846" s="30"/>
      <c r="AI16846" s="30"/>
      <c r="AJ16846" s="30"/>
      <c r="AK16846"/>
      <c r="AL16846"/>
      <c r="AM16846"/>
      <c r="AN16846"/>
      <c r="AO16846"/>
      <c r="AP16846" s="30"/>
    </row>
    <row r="16847" spans="2:42" s="28" customFormat="1" x14ac:dyDescent="0.2">
      <c r="B16847" s="23"/>
      <c r="D16847" s="23"/>
      <c r="E16847" s="30"/>
      <c r="F16847" s="30"/>
      <c r="G16847" s="30"/>
      <c r="H16847" s="30"/>
      <c r="I16847" s="30"/>
      <c r="J16847" s="35"/>
      <c r="AE16847" s="30"/>
      <c r="AF16847" s="31"/>
      <c r="AG16847" s="30"/>
      <c r="AH16847" s="30"/>
      <c r="AI16847" s="30"/>
      <c r="AJ16847" s="30"/>
      <c r="AK16847"/>
      <c r="AL16847"/>
      <c r="AM16847"/>
      <c r="AN16847"/>
      <c r="AO16847"/>
      <c r="AP16847" s="30"/>
    </row>
    <row r="16848" spans="2:42" s="28" customFormat="1" x14ac:dyDescent="0.2">
      <c r="B16848" s="23"/>
      <c r="D16848" s="23"/>
      <c r="E16848" s="30"/>
      <c r="F16848" s="30"/>
      <c r="G16848" s="30"/>
      <c r="H16848" s="30"/>
      <c r="I16848" s="30"/>
      <c r="J16848" s="35"/>
      <c r="AE16848" s="30"/>
      <c r="AF16848" s="31"/>
      <c r="AG16848" s="30"/>
      <c r="AH16848" s="30"/>
      <c r="AI16848" s="30"/>
      <c r="AJ16848" s="30"/>
      <c r="AK16848"/>
      <c r="AL16848"/>
      <c r="AM16848"/>
      <c r="AN16848"/>
      <c r="AO16848"/>
      <c r="AP16848" s="30"/>
    </row>
    <row r="16849" spans="2:42" s="28" customFormat="1" x14ac:dyDescent="0.2">
      <c r="B16849" s="23"/>
      <c r="D16849" s="23"/>
      <c r="E16849" s="30"/>
      <c r="F16849" s="30"/>
      <c r="G16849" s="30"/>
      <c r="H16849" s="30"/>
      <c r="I16849" s="30"/>
      <c r="J16849" s="35"/>
      <c r="AE16849" s="30"/>
      <c r="AF16849" s="31"/>
      <c r="AG16849" s="30"/>
      <c r="AH16849" s="30"/>
      <c r="AI16849" s="30"/>
      <c r="AJ16849" s="30"/>
      <c r="AK16849"/>
      <c r="AL16849"/>
      <c r="AM16849"/>
      <c r="AN16849"/>
      <c r="AO16849"/>
      <c r="AP16849" s="30"/>
    </row>
    <row r="16850" spans="2:42" s="28" customFormat="1" x14ac:dyDescent="0.2">
      <c r="B16850" s="23"/>
      <c r="D16850" s="23"/>
      <c r="E16850" s="30"/>
      <c r="F16850" s="30"/>
      <c r="G16850" s="30"/>
      <c r="H16850" s="30"/>
      <c r="I16850" s="30"/>
      <c r="J16850" s="35"/>
      <c r="AE16850" s="30"/>
      <c r="AF16850" s="31"/>
      <c r="AG16850" s="30"/>
      <c r="AH16850" s="30"/>
      <c r="AI16850" s="30"/>
      <c r="AJ16850" s="30"/>
      <c r="AK16850"/>
      <c r="AL16850"/>
      <c r="AM16850"/>
      <c r="AN16850"/>
      <c r="AO16850"/>
      <c r="AP16850" s="30"/>
    </row>
    <row r="16851" spans="2:42" s="28" customFormat="1" x14ac:dyDescent="0.2">
      <c r="B16851" s="23"/>
      <c r="D16851" s="23"/>
      <c r="E16851" s="30"/>
      <c r="F16851" s="30"/>
      <c r="G16851" s="30"/>
      <c r="H16851" s="30"/>
      <c r="I16851" s="30"/>
      <c r="J16851" s="35"/>
      <c r="AE16851" s="30"/>
      <c r="AF16851" s="31"/>
      <c r="AG16851" s="30"/>
      <c r="AH16851" s="30"/>
      <c r="AI16851" s="30"/>
      <c r="AJ16851" s="30"/>
      <c r="AK16851"/>
      <c r="AL16851"/>
      <c r="AM16851"/>
      <c r="AN16851"/>
      <c r="AO16851"/>
      <c r="AP16851" s="30"/>
    </row>
    <row r="16852" spans="2:42" s="28" customFormat="1" x14ac:dyDescent="0.2">
      <c r="B16852" s="23"/>
      <c r="D16852" s="23"/>
      <c r="E16852" s="30"/>
      <c r="F16852" s="30"/>
      <c r="G16852" s="30"/>
      <c r="H16852" s="30"/>
      <c r="I16852" s="30"/>
      <c r="J16852" s="35"/>
      <c r="AE16852" s="30"/>
      <c r="AF16852" s="31"/>
      <c r="AG16852" s="30"/>
      <c r="AH16852" s="30"/>
      <c r="AI16852" s="30"/>
      <c r="AJ16852" s="30"/>
      <c r="AK16852"/>
      <c r="AL16852"/>
      <c r="AM16852"/>
      <c r="AN16852"/>
      <c r="AO16852"/>
      <c r="AP16852" s="30"/>
    </row>
    <row r="16853" spans="2:42" s="28" customFormat="1" x14ac:dyDescent="0.2">
      <c r="B16853" s="23"/>
      <c r="D16853" s="23"/>
      <c r="E16853" s="30"/>
      <c r="F16853" s="30"/>
      <c r="G16853" s="30"/>
      <c r="H16853" s="30"/>
      <c r="I16853" s="30"/>
      <c r="J16853" s="35"/>
      <c r="AE16853" s="30"/>
      <c r="AF16853" s="31"/>
      <c r="AG16853" s="30"/>
      <c r="AH16853" s="30"/>
      <c r="AI16853" s="30"/>
      <c r="AJ16853" s="30"/>
      <c r="AK16853"/>
      <c r="AL16853"/>
      <c r="AM16853"/>
      <c r="AN16853"/>
      <c r="AO16853"/>
      <c r="AP16853" s="30"/>
    </row>
    <row r="16854" spans="2:42" s="28" customFormat="1" x14ac:dyDescent="0.2">
      <c r="B16854" s="23"/>
      <c r="D16854" s="23"/>
      <c r="E16854" s="30"/>
      <c r="F16854" s="30"/>
      <c r="G16854" s="30"/>
      <c r="H16854" s="30"/>
      <c r="I16854" s="30"/>
      <c r="J16854" s="35"/>
      <c r="AE16854" s="30"/>
      <c r="AF16854" s="31"/>
      <c r="AG16854" s="30"/>
      <c r="AH16854" s="30"/>
      <c r="AI16854" s="30"/>
      <c r="AJ16854" s="30"/>
      <c r="AK16854"/>
      <c r="AL16854"/>
      <c r="AM16854"/>
      <c r="AN16854"/>
      <c r="AO16854"/>
      <c r="AP16854" s="30"/>
    </row>
    <row r="16855" spans="2:42" s="28" customFormat="1" x14ac:dyDescent="0.2">
      <c r="B16855" s="23"/>
      <c r="D16855" s="23"/>
      <c r="E16855" s="30"/>
      <c r="F16855" s="30"/>
      <c r="G16855" s="30"/>
      <c r="H16855" s="30"/>
      <c r="I16855" s="30"/>
      <c r="J16855" s="35"/>
      <c r="AE16855" s="30"/>
      <c r="AF16855" s="31"/>
      <c r="AG16855" s="30"/>
      <c r="AH16855" s="30"/>
      <c r="AI16855" s="30"/>
      <c r="AJ16855" s="30"/>
      <c r="AK16855"/>
      <c r="AL16855"/>
      <c r="AM16855"/>
      <c r="AN16855"/>
      <c r="AO16855"/>
      <c r="AP16855" s="30"/>
    </row>
    <row r="16856" spans="2:42" s="28" customFormat="1" x14ac:dyDescent="0.2">
      <c r="B16856" s="23"/>
      <c r="D16856" s="23"/>
      <c r="E16856" s="30"/>
      <c r="F16856" s="30"/>
      <c r="G16856" s="30"/>
      <c r="H16856" s="30"/>
      <c r="I16856" s="30"/>
      <c r="J16856" s="35"/>
      <c r="AE16856" s="30"/>
      <c r="AF16856" s="31"/>
      <c r="AG16856" s="30"/>
      <c r="AH16856" s="30"/>
      <c r="AI16856" s="30"/>
      <c r="AJ16856" s="30"/>
      <c r="AK16856"/>
      <c r="AL16856"/>
      <c r="AM16856"/>
      <c r="AN16856"/>
      <c r="AO16856"/>
      <c r="AP16856" s="30"/>
    </row>
    <row r="16857" spans="2:42" s="28" customFormat="1" x14ac:dyDescent="0.2">
      <c r="B16857" s="23"/>
      <c r="D16857" s="23"/>
      <c r="E16857" s="30"/>
      <c r="F16857" s="30"/>
      <c r="G16857" s="30"/>
      <c r="H16857" s="30"/>
      <c r="I16857" s="30"/>
      <c r="J16857" s="35"/>
      <c r="AE16857" s="30"/>
      <c r="AF16857" s="31"/>
      <c r="AG16857" s="30"/>
      <c r="AH16857" s="30"/>
      <c r="AI16857" s="30"/>
      <c r="AJ16857" s="30"/>
      <c r="AK16857"/>
      <c r="AL16857"/>
      <c r="AM16857"/>
      <c r="AN16857"/>
      <c r="AO16857"/>
      <c r="AP16857" s="30"/>
    </row>
    <row r="16858" spans="2:42" s="28" customFormat="1" x14ac:dyDescent="0.2">
      <c r="B16858" s="23"/>
      <c r="D16858" s="23"/>
      <c r="E16858" s="30"/>
      <c r="F16858" s="30"/>
      <c r="G16858" s="30"/>
      <c r="H16858" s="30"/>
      <c r="I16858" s="30"/>
      <c r="J16858" s="35"/>
      <c r="AE16858" s="30"/>
      <c r="AF16858" s="31"/>
      <c r="AG16858" s="30"/>
      <c r="AH16858" s="30"/>
      <c r="AI16858" s="30"/>
      <c r="AJ16858" s="30"/>
      <c r="AK16858"/>
      <c r="AL16858"/>
      <c r="AM16858"/>
      <c r="AN16858"/>
      <c r="AO16858"/>
      <c r="AP16858" s="30"/>
    </row>
    <row r="16859" spans="2:42" s="28" customFormat="1" x14ac:dyDescent="0.2">
      <c r="B16859" s="23"/>
      <c r="D16859" s="23"/>
      <c r="E16859" s="30"/>
      <c r="F16859" s="30"/>
      <c r="G16859" s="30"/>
      <c r="H16859" s="30"/>
      <c r="I16859" s="30"/>
      <c r="J16859" s="35"/>
      <c r="AE16859" s="30"/>
      <c r="AF16859" s="31"/>
      <c r="AG16859" s="30"/>
      <c r="AH16859" s="30"/>
      <c r="AI16859" s="30"/>
      <c r="AJ16859" s="30"/>
      <c r="AK16859"/>
      <c r="AL16859"/>
      <c r="AM16859"/>
      <c r="AN16859"/>
      <c r="AO16859"/>
      <c r="AP16859" s="30"/>
    </row>
    <row r="16860" spans="2:42" s="28" customFormat="1" x14ac:dyDescent="0.2">
      <c r="B16860" s="23"/>
      <c r="D16860" s="23"/>
      <c r="E16860" s="30"/>
      <c r="F16860" s="30"/>
      <c r="G16860" s="30"/>
      <c r="H16860" s="30"/>
      <c r="I16860" s="30"/>
      <c r="J16860" s="35"/>
      <c r="AE16860" s="30"/>
      <c r="AF16860" s="31"/>
      <c r="AG16860" s="30"/>
      <c r="AH16860" s="30"/>
      <c r="AI16860" s="30"/>
      <c r="AJ16860" s="30"/>
      <c r="AK16860"/>
      <c r="AL16860"/>
      <c r="AM16860"/>
      <c r="AN16860"/>
      <c r="AO16860"/>
      <c r="AP16860" s="30"/>
    </row>
    <row r="16861" spans="2:42" s="28" customFormat="1" x14ac:dyDescent="0.2">
      <c r="B16861" s="23"/>
      <c r="D16861" s="23"/>
      <c r="E16861" s="30"/>
      <c r="F16861" s="30"/>
      <c r="G16861" s="30"/>
      <c r="H16861" s="30"/>
      <c r="I16861" s="30"/>
      <c r="J16861" s="35"/>
      <c r="AE16861" s="30"/>
      <c r="AF16861" s="31"/>
      <c r="AG16861" s="30"/>
      <c r="AH16861" s="30"/>
      <c r="AI16861" s="30"/>
      <c r="AJ16861" s="30"/>
      <c r="AK16861"/>
      <c r="AL16861"/>
      <c r="AM16861"/>
      <c r="AN16861"/>
      <c r="AO16861"/>
      <c r="AP16861" s="30"/>
    </row>
    <row r="16862" spans="2:42" s="28" customFormat="1" x14ac:dyDescent="0.2">
      <c r="B16862" s="23"/>
      <c r="D16862" s="23"/>
      <c r="E16862" s="30"/>
      <c r="F16862" s="30"/>
      <c r="G16862" s="30"/>
      <c r="H16862" s="30"/>
      <c r="I16862" s="30"/>
      <c r="J16862" s="35"/>
      <c r="AE16862" s="30"/>
      <c r="AF16862" s="31"/>
      <c r="AG16862" s="30"/>
      <c r="AH16862" s="30"/>
      <c r="AI16862" s="30"/>
      <c r="AJ16862" s="30"/>
      <c r="AK16862"/>
      <c r="AL16862"/>
      <c r="AM16862"/>
      <c r="AN16862"/>
      <c r="AO16862"/>
      <c r="AP16862" s="30"/>
    </row>
    <row r="16863" spans="2:42" s="28" customFormat="1" x14ac:dyDescent="0.2">
      <c r="B16863" s="23"/>
      <c r="D16863" s="23"/>
      <c r="E16863" s="30"/>
      <c r="F16863" s="30"/>
      <c r="G16863" s="30"/>
      <c r="H16863" s="30"/>
      <c r="I16863" s="30"/>
      <c r="J16863" s="35"/>
      <c r="AE16863" s="30"/>
      <c r="AF16863" s="31"/>
      <c r="AG16863" s="30"/>
      <c r="AH16863" s="30"/>
      <c r="AI16863" s="30"/>
      <c r="AJ16863" s="30"/>
      <c r="AK16863"/>
      <c r="AL16863"/>
      <c r="AM16863"/>
      <c r="AN16863"/>
      <c r="AO16863"/>
      <c r="AP16863" s="30"/>
    </row>
    <row r="16864" spans="2:42" s="28" customFormat="1" x14ac:dyDescent="0.2">
      <c r="B16864" s="23"/>
      <c r="D16864" s="23"/>
      <c r="E16864" s="30"/>
      <c r="F16864" s="30"/>
      <c r="G16864" s="30"/>
      <c r="H16864" s="30"/>
      <c r="I16864" s="30"/>
      <c r="J16864" s="35"/>
      <c r="AE16864" s="30"/>
      <c r="AF16864" s="31"/>
      <c r="AG16864" s="30"/>
      <c r="AH16864" s="30"/>
      <c r="AI16864" s="30"/>
      <c r="AJ16864" s="30"/>
      <c r="AK16864"/>
      <c r="AL16864"/>
      <c r="AM16864"/>
      <c r="AN16864"/>
      <c r="AO16864"/>
      <c r="AP16864" s="30"/>
    </row>
    <row r="16865" spans="2:42" s="28" customFormat="1" x14ac:dyDescent="0.2">
      <c r="B16865" s="23"/>
      <c r="D16865" s="23"/>
      <c r="E16865" s="30"/>
      <c r="F16865" s="30"/>
      <c r="G16865" s="30"/>
      <c r="H16865" s="30"/>
      <c r="I16865" s="30"/>
      <c r="J16865" s="35"/>
      <c r="AE16865" s="30"/>
      <c r="AF16865" s="31"/>
      <c r="AG16865" s="30"/>
      <c r="AH16865" s="30"/>
      <c r="AI16865" s="30"/>
      <c r="AJ16865" s="30"/>
      <c r="AK16865"/>
      <c r="AL16865"/>
      <c r="AM16865"/>
      <c r="AN16865"/>
      <c r="AO16865"/>
      <c r="AP16865" s="30"/>
    </row>
    <row r="16866" spans="2:42" s="28" customFormat="1" x14ac:dyDescent="0.2">
      <c r="B16866" s="23"/>
      <c r="D16866" s="23"/>
      <c r="E16866" s="30"/>
      <c r="F16866" s="30"/>
      <c r="G16866" s="30"/>
      <c r="H16866" s="30"/>
      <c r="I16866" s="30"/>
      <c r="J16866" s="35"/>
      <c r="AE16866" s="30"/>
      <c r="AF16866" s="31"/>
      <c r="AG16866" s="30"/>
      <c r="AH16866" s="30"/>
      <c r="AI16866" s="30"/>
      <c r="AJ16866" s="30"/>
      <c r="AK16866"/>
      <c r="AL16866"/>
      <c r="AM16866"/>
      <c r="AN16866"/>
      <c r="AO16866"/>
      <c r="AP16866" s="30"/>
    </row>
    <row r="16867" spans="2:42" s="28" customFormat="1" x14ac:dyDescent="0.2">
      <c r="B16867" s="23"/>
      <c r="D16867" s="23"/>
      <c r="E16867" s="30"/>
      <c r="F16867" s="30"/>
      <c r="G16867" s="30"/>
      <c r="H16867" s="30"/>
      <c r="I16867" s="30"/>
      <c r="J16867" s="35"/>
      <c r="AE16867" s="30"/>
      <c r="AF16867" s="31"/>
      <c r="AG16867" s="30"/>
      <c r="AH16867" s="30"/>
      <c r="AI16867" s="30"/>
      <c r="AJ16867" s="30"/>
      <c r="AK16867"/>
      <c r="AL16867"/>
      <c r="AM16867"/>
      <c r="AN16867"/>
      <c r="AO16867"/>
      <c r="AP16867" s="30"/>
    </row>
    <row r="16868" spans="2:42" s="28" customFormat="1" x14ac:dyDescent="0.2">
      <c r="B16868" s="23"/>
      <c r="D16868" s="23"/>
      <c r="E16868" s="30"/>
      <c r="F16868" s="30"/>
      <c r="G16868" s="30"/>
      <c r="H16868" s="30"/>
      <c r="I16868" s="30"/>
      <c r="J16868" s="35"/>
      <c r="AE16868" s="30"/>
      <c r="AF16868" s="31"/>
      <c r="AG16868" s="30"/>
      <c r="AH16868" s="30"/>
      <c r="AI16868" s="30"/>
      <c r="AJ16868" s="30"/>
      <c r="AK16868"/>
      <c r="AL16868"/>
      <c r="AM16868"/>
      <c r="AN16868"/>
      <c r="AO16868"/>
      <c r="AP16868" s="30"/>
    </row>
    <row r="16869" spans="2:42" s="28" customFormat="1" x14ac:dyDescent="0.2">
      <c r="B16869" s="23"/>
      <c r="D16869" s="23"/>
      <c r="E16869" s="30"/>
      <c r="F16869" s="30"/>
      <c r="G16869" s="30"/>
      <c r="H16869" s="30"/>
      <c r="I16869" s="30"/>
      <c r="J16869" s="35"/>
      <c r="AE16869" s="30"/>
      <c r="AF16869" s="31"/>
      <c r="AG16869" s="30"/>
      <c r="AH16869" s="30"/>
      <c r="AI16869" s="30"/>
      <c r="AJ16869" s="30"/>
      <c r="AK16869"/>
      <c r="AL16869"/>
      <c r="AM16869"/>
      <c r="AN16869"/>
      <c r="AO16869"/>
      <c r="AP16869" s="30"/>
    </row>
    <row r="16870" spans="2:42" s="28" customFormat="1" x14ac:dyDescent="0.2">
      <c r="B16870" s="23"/>
      <c r="D16870" s="23"/>
      <c r="E16870" s="30"/>
      <c r="F16870" s="30"/>
      <c r="G16870" s="30"/>
      <c r="H16870" s="30"/>
      <c r="I16870" s="30"/>
      <c r="J16870" s="35"/>
      <c r="AE16870" s="30"/>
      <c r="AF16870" s="31"/>
      <c r="AG16870" s="30"/>
      <c r="AH16870" s="30"/>
      <c r="AI16870" s="30"/>
      <c r="AJ16870" s="30"/>
      <c r="AK16870"/>
      <c r="AL16870"/>
      <c r="AM16870"/>
      <c r="AN16870"/>
      <c r="AO16870"/>
      <c r="AP16870" s="30"/>
    </row>
    <row r="16871" spans="2:42" s="28" customFormat="1" x14ac:dyDescent="0.2">
      <c r="B16871" s="23"/>
      <c r="D16871" s="23"/>
      <c r="E16871" s="30"/>
      <c r="F16871" s="30"/>
      <c r="G16871" s="30"/>
      <c r="H16871" s="30"/>
      <c r="I16871" s="30"/>
      <c r="J16871" s="35"/>
      <c r="AE16871" s="30"/>
      <c r="AF16871" s="31"/>
      <c r="AG16871" s="30"/>
      <c r="AH16871" s="30"/>
      <c r="AI16871" s="30"/>
      <c r="AJ16871" s="30"/>
      <c r="AK16871"/>
      <c r="AL16871"/>
      <c r="AM16871"/>
      <c r="AN16871"/>
      <c r="AO16871"/>
      <c r="AP16871" s="30"/>
    </row>
    <row r="16872" spans="2:42" s="28" customFormat="1" x14ac:dyDescent="0.2">
      <c r="B16872" s="23"/>
      <c r="D16872" s="23"/>
      <c r="E16872" s="30"/>
      <c r="F16872" s="30"/>
      <c r="G16872" s="30"/>
      <c r="H16872" s="30"/>
      <c r="I16872" s="30"/>
      <c r="J16872" s="35"/>
      <c r="AE16872" s="30"/>
      <c r="AF16872" s="31"/>
      <c r="AG16872" s="30"/>
      <c r="AH16872" s="30"/>
      <c r="AI16872" s="30"/>
      <c r="AJ16872" s="30"/>
      <c r="AK16872"/>
      <c r="AL16872"/>
      <c r="AM16872"/>
      <c r="AN16872"/>
      <c r="AO16872"/>
      <c r="AP16872" s="30"/>
    </row>
    <row r="16873" spans="2:42" s="28" customFormat="1" x14ac:dyDescent="0.2">
      <c r="B16873" s="23"/>
      <c r="D16873" s="23"/>
      <c r="E16873" s="30"/>
      <c r="F16873" s="30"/>
      <c r="G16873" s="30"/>
      <c r="H16873" s="30"/>
      <c r="I16873" s="30"/>
      <c r="J16873" s="35"/>
      <c r="AE16873" s="30"/>
      <c r="AF16873" s="31"/>
      <c r="AG16873" s="30"/>
      <c r="AH16873" s="30"/>
      <c r="AI16873" s="30"/>
      <c r="AJ16873" s="30"/>
      <c r="AK16873"/>
      <c r="AL16873"/>
      <c r="AM16873"/>
      <c r="AN16873"/>
      <c r="AO16873"/>
      <c r="AP16873" s="30"/>
    </row>
    <row r="16874" spans="2:42" s="28" customFormat="1" x14ac:dyDescent="0.2">
      <c r="B16874" s="23"/>
      <c r="D16874" s="23"/>
      <c r="E16874" s="30"/>
      <c r="F16874" s="30"/>
      <c r="G16874" s="30"/>
      <c r="H16874" s="30"/>
      <c r="I16874" s="30"/>
      <c r="J16874" s="35"/>
      <c r="AE16874" s="30"/>
      <c r="AF16874" s="31"/>
      <c r="AG16874" s="30"/>
      <c r="AH16874" s="30"/>
      <c r="AI16874" s="30"/>
      <c r="AJ16874" s="30"/>
      <c r="AK16874"/>
      <c r="AL16874"/>
      <c r="AM16874"/>
      <c r="AN16874"/>
      <c r="AO16874"/>
      <c r="AP16874" s="30"/>
    </row>
    <row r="16875" spans="2:42" s="28" customFormat="1" x14ac:dyDescent="0.2">
      <c r="B16875" s="23"/>
      <c r="D16875" s="23"/>
      <c r="E16875" s="30"/>
      <c r="F16875" s="30"/>
      <c r="G16875" s="30"/>
      <c r="H16875" s="30"/>
      <c r="I16875" s="30"/>
      <c r="J16875" s="35"/>
      <c r="AE16875" s="30"/>
      <c r="AF16875" s="31"/>
      <c r="AG16875" s="30"/>
      <c r="AH16875" s="30"/>
      <c r="AI16875" s="30"/>
      <c r="AJ16875" s="30"/>
      <c r="AK16875"/>
      <c r="AL16875"/>
      <c r="AM16875"/>
      <c r="AN16875"/>
      <c r="AO16875"/>
      <c r="AP16875" s="30"/>
    </row>
    <row r="16876" spans="2:42" s="28" customFormat="1" x14ac:dyDescent="0.2">
      <c r="B16876" s="23"/>
      <c r="D16876" s="23"/>
      <c r="E16876" s="30"/>
      <c r="F16876" s="30"/>
      <c r="G16876" s="30"/>
      <c r="H16876" s="30"/>
      <c r="I16876" s="30"/>
      <c r="J16876" s="35"/>
      <c r="AE16876" s="30"/>
      <c r="AF16876" s="31"/>
      <c r="AG16876" s="30"/>
      <c r="AH16876" s="30"/>
      <c r="AI16876" s="30"/>
      <c r="AJ16876" s="30"/>
      <c r="AK16876"/>
      <c r="AL16876"/>
      <c r="AM16876"/>
      <c r="AN16876"/>
      <c r="AO16876"/>
      <c r="AP16876" s="30"/>
    </row>
    <row r="16877" spans="2:42" s="28" customFormat="1" x14ac:dyDescent="0.2">
      <c r="B16877" s="23"/>
      <c r="D16877" s="23"/>
      <c r="E16877" s="30"/>
      <c r="F16877" s="30"/>
      <c r="G16877" s="30"/>
      <c r="H16877" s="30"/>
      <c r="I16877" s="30"/>
      <c r="J16877" s="35"/>
      <c r="AE16877" s="30"/>
      <c r="AF16877" s="31"/>
      <c r="AG16877" s="30"/>
      <c r="AH16877" s="30"/>
      <c r="AI16877" s="30"/>
      <c r="AJ16877" s="30"/>
      <c r="AK16877"/>
      <c r="AL16877"/>
      <c r="AM16877"/>
      <c r="AN16877"/>
      <c r="AO16877"/>
      <c r="AP16877" s="30"/>
    </row>
    <row r="16878" spans="2:42" s="28" customFormat="1" x14ac:dyDescent="0.2">
      <c r="B16878" s="23"/>
      <c r="D16878" s="23"/>
      <c r="E16878" s="30"/>
      <c r="F16878" s="30"/>
      <c r="G16878" s="30"/>
      <c r="H16878" s="30"/>
      <c r="I16878" s="30"/>
      <c r="J16878" s="35"/>
      <c r="AE16878" s="30"/>
      <c r="AF16878" s="31"/>
      <c r="AG16878" s="30"/>
      <c r="AH16878" s="30"/>
      <c r="AI16878" s="30"/>
      <c r="AJ16878" s="30"/>
      <c r="AK16878"/>
      <c r="AL16878"/>
      <c r="AM16878"/>
      <c r="AN16878"/>
      <c r="AO16878"/>
      <c r="AP16878" s="30"/>
    </row>
    <row r="16879" spans="2:42" s="28" customFormat="1" x14ac:dyDescent="0.2">
      <c r="B16879" s="23"/>
      <c r="D16879" s="23"/>
      <c r="E16879" s="30"/>
      <c r="F16879" s="30"/>
      <c r="G16879" s="30"/>
      <c r="H16879" s="30"/>
      <c r="I16879" s="30"/>
      <c r="J16879" s="35"/>
      <c r="AE16879" s="30"/>
      <c r="AF16879" s="31"/>
      <c r="AG16879" s="30"/>
      <c r="AH16879" s="30"/>
      <c r="AI16879" s="30"/>
      <c r="AJ16879" s="30"/>
      <c r="AK16879"/>
      <c r="AL16879"/>
      <c r="AM16879"/>
      <c r="AN16879"/>
      <c r="AO16879"/>
      <c r="AP16879" s="30"/>
    </row>
    <row r="16880" spans="2:42" s="28" customFormat="1" x14ac:dyDescent="0.2">
      <c r="B16880" s="23"/>
      <c r="D16880" s="23"/>
      <c r="E16880" s="30"/>
      <c r="F16880" s="30"/>
      <c r="G16880" s="30"/>
      <c r="H16880" s="30"/>
      <c r="I16880" s="30"/>
      <c r="J16880" s="35"/>
      <c r="AE16880" s="30"/>
      <c r="AF16880" s="31"/>
      <c r="AG16880" s="30"/>
      <c r="AH16880" s="30"/>
      <c r="AI16880" s="30"/>
      <c r="AJ16880" s="30"/>
      <c r="AK16880"/>
      <c r="AL16880"/>
      <c r="AM16880"/>
      <c r="AN16880"/>
      <c r="AO16880"/>
      <c r="AP16880" s="30"/>
    </row>
    <row r="16881" spans="2:42" s="28" customFormat="1" x14ac:dyDescent="0.2">
      <c r="B16881" s="23"/>
      <c r="D16881" s="23"/>
      <c r="E16881" s="30"/>
      <c r="F16881" s="30"/>
      <c r="G16881" s="30"/>
      <c r="H16881" s="30"/>
      <c r="I16881" s="30"/>
      <c r="J16881" s="35"/>
      <c r="AE16881" s="30"/>
      <c r="AF16881" s="31"/>
      <c r="AG16881" s="30"/>
      <c r="AH16881" s="30"/>
      <c r="AI16881" s="30"/>
      <c r="AJ16881" s="30"/>
      <c r="AK16881"/>
      <c r="AL16881"/>
      <c r="AM16881"/>
      <c r="AN16881"/>
      <c r="AO16881"/>
      <c r="AP16881" s="30"/>
    </row>
    <row r="16882" spans="2:42" s="28" customFormat="1" x14ac:dyDescent="0.2">
      <c r="B16882" s="23"/>
      <c r="D16882" s="23"/>
      <c r="E16882" s="30"/>
      <c r="F16882" s="30"/>
      <c r="G16882" s="30"/>
      <c r="H16882" s="30"/>
      <c r="I16882" s="30"/>
      <c r="J16882" s="35"/>
      <c r="AE16882" s="30"/>
      <c r="AF16882" s="31"/>
      <c r="AG16882" s="30"/>
      <c r="AH16882" s="30"/>
      <c r="AI16882" s="30"/>
      <c r="AJ16882" s="30"/>
      <c r="AK16882"/>
      <c r="AL16882"/>
      <c r="AM16882"/>
      <c r="AN16882"/>
      <c r="AO16882"/>
      <c r="AP16882" s="30"/>
    </row>
    <row r="16883" spans="2:42" s="28" customFormat="1" x14ac:dyDescent="0.2">
      <c r="B16883" s="23"/>
      <c r="D16883" s="23"/>
      <c r="E16883" s="30"/>
      <c r="F16883" s="30"/>
      <c r="G16883" s="30"/>
      <c r="H16883" s="30"/>
      <c r="I16883" s="30"/>
      <c r="J16883" s="35"/>
      <c r="AE16883" s="30"/>
      <c r="AF16883" s="31"/>
      <c r="AG16883" s="30"/>
      <c r="AH16883" s="30"/>
      <c r="AI16883" s="30"/>
      <c r="AJ16883" s="30"/>
      <c r="AK16883"/>
      <c r="AL16883"/>
      <c r="AM16883"/>
      <c r="AN16883"/>
      <c r="AO16883"/>
      <c r="AP16883" s="30"/>
    </row>
    <row r="16884" spans="2:42" s="28" customFormat="1" x14ac:dyDescent="0.2">
      <c r="B16884" s="23"/>
      <c r="D16884" s="23"/>
      <c r="E16884" s="30"/>
      <c r="F16884" s="30"/>
      <c r="G16884" s="30"/>
      <c r="H16884" s="30"/>
      <c r="I16884" s="30"/>
      <c r="J16884" s="35"/>
      <c r="AE16884" s="30"/>
      <c r="AF16884" s="31"/>
      <c r="AG16884" s="30"/>
      <c r="AH16884" s="30"/>
      <c r="AI16884" s="30"/>
      <c r="AJ16884" s="30"/>
      <c r="AK16884"/>
      <c r="AL16884"/>
      <c r="AM16884"/>
      <c r="AN16884"/>
      <c r="AO16884"/>
      <c r="AP16884" s="30"/>
    </row>
    <row r="16885" spans="2:42" s="28" customFormat="1" x14ac:dyDescent="0.2">
      <c r="B16885" s="23"/>
      <c r="D16885" s="23"/>
      <c r="E16885" s="30"/>
      <c r="F16885" s="30"/>
      <c r="G16885" s="30"/>
      <c r="H16885" s="30"/>
      <c r="I16885" s="30"/>
      <c r="J16885" s="35"/>
      <c r="AE16885" s="30"/>
      <c r="AF16885" s="31"/>
      <c r="AG16885" s="30"/>
      <c r="AH16885" s="30"/>
      <c r="AI16885" s="30"/>
      <c r="AJ16885" s="30"/>
      <c r="AK16885"/>
      <c r="AL16885"/>
      <c r="AM16885"/>
      <c r="AN16885"/>
      <c r="AO16885"/>
      <c r="AP16885" s="30"/>
    </row>
    <row r="16886" spans="2:42" s="28" customFormat="1" x14ac:dyDescent="0.2">
      <c r="B16886" s="23"/>
      <c r="D16886" s="23"/>
      <c r="E16886" s="30"/>
      <c r="F16886" s="30"/>
      <c r="G16886" s="30"/>
      <c r="H16886" s="30"/>
      <c r="I16886" s="30"/>
      <c r="J16886" s="35"/>
      <c r="AE16886" s="30"/>
      <c r="AF16886" s="31"/>
      <c r="AG16886" s="30"/>
      <c r="AH16886" s="30"/>
      <c r="AI16886" s="30"/>
      <c r="AJ16886" s="30"/>
      <c r="AK16886"/>
      <c r="AL16886"/>
      <c r="AM16886"/>
      <c r="AN16886"/>
      <c r="AO16886"/>
      <c r="AP16886" s="30"/>
    </row>
    <row r="16887" spans="2:42" s="28" customFormat="1" x14ac:dyDescent="0.2">
      <c r="B16887" s="23"/>
      <c r="D16887" s="23"/>
      <c r="E16887" s="30"/>
      <c r="F16887" s="30"/>
      <c r="G16887" s="30"/>
      <c r="H16887" s="30"/>
      <c r="I16887" s="30"/>
      <c r="J16887" s="35"/>
      <c r="AE16887" s="30"/>
      <c r="AF16887" s="31"/>
      <c r="AG16887" s="30"/>
      <c r="AH16887" s="30"/>
      <c r="AI16887" s="30"/>
      <c r="AJ16887" s="30"/>
      <c r="AK16887"/>
      <c r="AL16887"/>
      <c r="AM16887"/>
      <c r="AN16887"/>
      <c r="AO16887"/>
      <c r="AP16887" s="30"/>
    </row>
    <row r="16888" spans="2:42" s="28" customFormat="1" x14ac:dyDescent="0.2">
      <c r="B16888" s="23"/>
      <c r="D16888" s="23"/>
      <c r="E16888" s="30"/>
      <c r="F16888" s="30"/>
      <c r="G16888" s="30"/>
      <c r="H16888" s="30"/>
      <c r="I16888" s="30"/>
      <c r="J16888" s="35"/>
      <c r="AE16888" s="30"/>
      <c r="AF16888" s="31"/>
      <c r="AG16888" s="30"/>
      <c r="AH16888" s="30"/>
      <c r="AI16888" s="30"/>
      <c r="AJ16888" s="30"/>
      <c r="AK16888"/>
      <c r="AL16888"/>
      <c r="AM16888"/>
      <c r="AN16888"/>
      <c r="AO16888"/>
      <c r="AP16888" s="30"/>
    </row>
    <row r="16889" spans="2:42" s="28" customFormat="1" x14ac:dyDescent="0.2">
      <c r="B16889" s="23"/>
      <c r="D16889" s="23"/>
      <c r="E16889" s="30"/>
      <c r="F16889" s="30"/>
      <c r="G16889" s="30"/>
      <c r="H16889" s="30"/>
      <c r="I16889" s="30"/>
      <c r="J16889" s="35"/>
      <c r="AE16889" s="30"/>
      <c r="AF16889" s="31"/>
      <c r="AG16889" s="30"/>
      <c r="AH16889" s="30"/>
      <c r="AI16889" s="30"/>
      <c r="AJ16889" s="30"/>
      <c r="AK16889"/>
      <c r="AL16889"/>
      <c r="AM16889"/>
      <c r="AN16889"/>
      <c r="AO16889"/>
      <c r="AP16889" s="30"/>
    </row>
    <row r="16890" spans="2:42" s="28" customFormat="1" x14ac:dyDescent="0.2">
      <c r="B16890" s="23"/>
      <c r="D16890" s="23"/>
      <c r="E16890" s="30"/>
      <c r="F16890" s="30"/>
      <c r="G16890" s="30"/>
      <c r="H16890" s="30"/>
      <c r="I16890" s="30"/>
      <c r="J16890" s="35"/>
      <c r="AE16890" s="30"/>
      <c r="AF16890" s="31"/>
      <c r="AG16890" s="30"/>
      <c r="AH16890" s="30"/>
      <c r="AI16890" s="30"/>
      <c r="AJ16890" s="30"/>
      <c r="AK16890"/>
      <c r="AL16890"/>
      <c r="AM16890"/>
      <c r="AN16890"/>
      <c r="AO16890"/>
      <c r="AP16890" s="30"/>
    </row>
    <row r="16891" spans="2:42" s="28" customFormat="1" x14ac:dyDescent="0.2">
      <c r="B16891" s="23"/>
      <c r="D16891" s="23"/>
      <c r="E16891" s="30"/>
      <c r="F16891" s="30"/>
      <c r="G16891" s="30"/>
      <c r="H16891" s="30"/>
      <c r="I16891" s="30"/>
      <c r="J16891" s="35"/>
      <c r="AE16891" s="30"/>
      <c r="AF16891" s="31"/>
      <c r="AG16891" s="30"/>
      <c r="AH16891" s="30"/>
      <c r="AI16891" s="30"/>
      <c r="AJ16891" s="30"/>
      <c r="AK16891"/>
      <c r="AL16891"/>
      <c r="AM16891"/>
      <c r="AN16891"/>
      <c r="AO16891"/>
      <c r="AP16891" s="30"/>
    </row>
    <row r="16892" spans="2:42" s="28" customFormat="1" x14ac:dyDescent="0.2">
      <c r="B16892" s="23"/>
      <c r="D16892" s="23"/>
      <c r="E16892" s="30"/>
      <c r="F16892" s="30"/>
      <c r="G16892" s="30"/>
      <c r="H16892" s="30"/>
      <c r="I16892" s="30"/>
      <c r="J16892" s="35"/>
      <c r="AE16892" s="30"/>
      <c r="AF16892" s="31"/>
      <c r="AG16892" s="30"/>
      <c r="AH16892" s="30"/>
      <c r="AI16892" s="30"/>
      <c r="AJ16892" s="30"/>
      <c r="AK16892"/>
      <c r="AL16892"/>
      <c r="AM16892"/>
      <c r="AN16892"/>
      <c r="AO16892"/>
      <c r="AP16892" s="30"/>
    </row>
    <row r="16893" spans="2:42" s="28" customFormat="1" x14ac:dyDescent="0.2">
      <c r="B16893" s="23"/>
      <c r="D16893" s="23"/>
      <c r="E16893" s="30"/>
      <c r="F16893" s="30"/>
      <c r="G16893" s="30"/>
      <c r="H16893" s="30"/>
      <c r="I16893" s="30"/>
      <c r="J16893" s="35"/>
      <c r="AE16893" s="30"/>
      <c r="AF16893" s="31"/>
      <c r="AG16893" s="30"/>
      <c r="AH16893" s="30"/>
      <c r="AI16893" s="30"/>
      <c r="AJ16893" s="30"/>
      <c r="AK16893"/>
      <c r="AL16893"/>
      <c r="AM16893"/>
      <c r="AN16893"/>
      <c r="AO16893"/>
      <c r="AP16893" s="30"/>
    </row>
    <row r="16894" spans="2:42" s="28" customFormat="1" x14ac:dyDescent="0.2">
      <c r="B16894" s="23"/>
      <c r="D16894" s="23"/>
      <c r="E16894" s="30"/>
      <c r="F16894" s="30"/>
      <c r="G16894" s="30"/>
      <c r="H16894" s="30"/>
      <c r="I16894" s="30"/>
      <c r="J16894" s="35"/>
      <c r="AE16894" s="30"/>
      <c r="AF16894" s="31"/>
      <c r="AG16894" s="30"/>
      <c r="AH16894" s="30"/>
      <c r="AI16894" s="30"/>
      <c r="AJ16894" s="30"/>
      <c r="AK16894"/>
      <c r="AL16894"/>
      <c r="AM16894"/>
      <c r="AN16894"/>
      <c r="AO16894"/>
      <c r="AP16894" s="30"/>
    </row>
    <row r="16895" spans="2:42" s="28" customFormat="1" x14ac:dyDescent="0.2">
      <c r="B16895" s="23"/>
      <c r="D16895" s="23"/>
      <c r="E16895" s="30"/>
      <c r="F16895" s="30"/>
      <c r="G16895" s="30"/>
      <c r="H16895" s="30"/>
      <c r="I16895" s="30"/>
      <c r="J16895" s="35"/>
      <c r="AE16895" s="30"/>
      <c r="AF16895" s="31"/>
      <c r="AG16895" s="30"/>
      <c r="AH16895" s="30"/>
      <c r="AI16895" s="30"/>
      <c r="AJ16895" s="30"/>
      <c r="AK16895"/>
      <c r="AL16895"/>
      <c r="AM16895"/>
      <c r="AN16895"/>
      <c r="AO16895"/>
      <c r="AP16895" s="30"/>
    </row>
    <row r="16896" spans="2:42" s="28" customFormat="1" x14ac:dyDescent="0.2">
      <c r="B16896" s="23"/>
      <c r="D16896" s="23"/>
      <c r="E16896" s="30"/>
      <c r="F16896" s="30"/>
      <c r="G16896" s="30"/>
      <c r="H16896" s="30"/>
      <c r="I16896" s="30"/>
      <c r="J16896" s="35"/>
      <c r="AE16896" s="30"/>
      <c r="AF16896" s="31"/>
      <c r="AG16896" s="30"/>
      <c r="AH16896" s="30"/>
      <c r="AI16896" s="30"/>
      <c r="AJ16896" s="30"/>
      <c r="AK16896"/>
      <c r="AL16896"/>
      <c r="AM16896"/>
      <c r="AN16896"/>
      <c r="AO16896"/>
      <c r="AP16896" s="30"/>
    </row>
    <row r="16897" spans="2:42" s="28" customFormat="1" x14ac:dyDescent="0.2">
      <c r="B16897" s="23"/>
      <c r="D16897" s="23"/>
      <c r="E16897" s="30"/>
      <c r="F16897" s="30"/>
      <c r="G16897" s="30"/>
      <c r="H16897" s="30"/>
      <c r="I16897" s="30"/>
      <c r="J16897" s="35"/>
      <c r="AE16897" s="30"/>
      <c r="AF16897" s="31"/>
      <c r="AG16897" s="30"/>
      <c r="AH16897" s="30"/>
      <c r="AI16897" s="30"/>
      <c r="AJ16897" s="30"/>
      <c r="AK16897"/>
      <c r="AL16897"/>
      <c r="AM16897"/>
      <c r="AN16897"/>
      <c r="AO16897"/>
      <c r="AP16897" s="30"/>
    </row>
    <row r="16898" spans="2:42" s="28" customFormat="1" x14ac:dyDescent="0.2">
      <c r="B16898" s="23"/>
      <c r="D16898" s="23"/>
      <c r="E16898" s="30"/>
      <c r="F16898" s="30"/>
      <c r="G16898" s="30"/>
      <c r="H16898" s="30"/>
      <c r="I16898" s="30"/>
      <c r="J16898" s="35"/>
      <c r="AE16898" s="30"/>
      <c r="AF16898" s="31"/>
      <c r="AG16898" s="30"/>
      <c r="AH16898" s="30"/>
      <c r="AI16898" s="30"/>
      <c r="AJ16898" s="30"/>
      <c r="AK16898"/>
      <c r="AL16898"/>
      <c r="AM16898"/>
      <c r="AN16898"/>
      <c r="AO16898"/>
      <c r="AP16898" s="30"/>
    </row>
    <row r="16899" spans="2:42" s="28" customFormat="1" x14ac:dyDescent="0.2">
      <c r="B16899" s="23"/>
      <c r="D16899" s="23"/>
      <c r="E16899" s="30"/>
      <c r="F16899" s="30"/>
      <c r="G16899" s="30"/>
      <c r="H16899" s="30"/>
      <c r="I16899" s="30"/>
      <c r="J16899" s="35"/>
      <c r="AE16899" s="30"/>
      <c r="AF16899" s="31"/>
      <c r="AG16899" s="30"/>
      <c r="AH16899" s="30"/>
      <c r="AI16899" s="30"/>
      <c r="AJ16899" s="30"/>
      <c r="AK16899"/>
      <c r="AL16899"/>
      <c r="AM16899"/>
      <c r="AN16899"/>
      <c r="AO16899"/>
      <c r="AP16899" s="30"/>
    </row>
    <row r="16900" spans="2:42" s="28" customFormat="1" x14ac:dyDescent="0.2">
      <c r="B16900" s="23"/>
      <c r="D16900" s="23"/>
      <c r="E16900" s="30"/>
      <c r="F16900" s="30"/>
      <c r="G16900" s="30"/>
      <c r="H16900" s="30"/>
      <c r="I16900" s="30"/>
      <c r="J16900" s="35"/>
      <c r="AE16900" s="30"/>
      <c r="AF16900" s="31"/>
      <c r="AG16900" s="30"/>
      <c r="AH16900" s="30"/>
      <c r="AI16900" s="30"/>
      <c r="AJ16900" s="30"/>
      <c r="AK16900"/>
      <c r="AL16900"/>
      <c r="AM16900"/>
      <c r="AN16900"/>
      <c r="AO16900"/>
      <c r="AP16900" s="30"/>
    </row>
    <row r="16901" spans="2:42" s="28" customFormat="1" x14ac:dyDescent="0.2">
      <c r="B16901" s="23"/>
      <c r="D16901" s="23"/>
      <c r="E16901" s="30"/>
      <c r="F16901" s="30"/>
      <c r="G16901" s="30"/>
      <c r="H16901" s="30"/>
      <c r="I16901" s="30"/>
      <c r="J16901" s="35"/>
      <c r="AE16901" s="30"/>
      <c r="AF16901" s="31"/>
      <c r="AG16901" s="30"/>
      <c r="AH16901" s="30"/>
      <c r="AI16901" s="30"/>
      <c r="AJ16901" s="30"/>
      <c r="AK16901"/>
      <c r="AL16901"/>
      <c r="AM16901"/>
      <c r="AN16901"/>
      <c r="AO16901"/>
      <c r="AP16901" s="30"/>
    </row>
    <row r="16902" spans="2:42" s="28" customFormat="1" x14ac:dyDescent="0.2">
      <c r="B16902" s="23"/>
      <c r="D16902" s="23"/>
      <c r="E16902" s="30"/>
      <c r="F16902" s="30"/>
      <c r="G16902" s="30"/>
      <c r="H16902" s="30"/>
      <c r="I16902" s="30"/>
      <c r="J16902" s="35"/>
      <c r="AE16902" s="30"/>
      <c r="AF16902" s="31"/>
      <c r="AG16902" s="30"/>
      <c r="AH16902" s="30"/>
      <c r="AI16902" s="30"/>
      <c r="AJ16902" s="30"/>
      <c r="AK16902"/>
      <c r="AL16902"/>
      <c r="AM16902"/>
      <c r="AN16902"/>
      <c r="AO16902"/>
      <c r="AP16902" s="30"/>
    </row>
    <row r="16903" spans="2:42" s="28" customFormat="1" x14ac:dyDescent="0.2">
      <c r="B16903" s="23"/>
      <c r="D16903" s="23"/>
      <c r="E16903" s="30"/>
      <c r="F16903" s="30"/>
      <c r="G16903" s="30"/>
      <c r="H16903" s="30"/>
      <c r="I16903" s="30"/>
      <c r="J16903" s="35"/>
      <c r="AE16903" s="30"/>
      <c r="AF16903" s="31"/>
      <c r="AG16903" s="30"/>
      <c r="AH16903" s="30"/>
      <c r="AI16903" s="30"/>
      <c r="AJ16903" s="30"/>
      <c r="AK16903"/>
      <c r="AL16903"/>
      <c r="AM16903"/>
      <c r="AN16903"/>
      <c r="AO16903"/>
      <c r="AP16903" s="30"/>
    </row>
    <row r="16904" spans="2:42" s="28" customFormat="1" x14ac:dyDescent="0.2">
      <c r="B16904" s="23"/>
      <c r="D16904" s="23"/>
      <c r="E16904" s="30"/>
      <c r="F16904" s="30"/>
      <c r="G16904" s="30"/>
      <c r="H16904" s="30"/>
      <c r="I16904" s="30"/>
      <c r="J16904" s="35"/>
      <c r="AE16904" s="30"/>
      <c r="AF16904" s="31"/>
      <c r="AG16904" s="30"/>
      <c r="AH16904" s="30"/>
      <c r="AI16904" s="30"/>
      <c r="AJ16904" s="30"/>
      <c r="AK16904"/>
      <c r="AL16904"/>
      <c r="AM16904"/>
      <c r="AN16904"/>
      <c r="AO16904"/>
      <c r="AP16904" s="30"/>
    </row>
    <row r="16905" spans="2:42" s="28" customFormat="1" x14ac:dyDescent="0.2">
      <c r="B16905" s="23"/>
      <c r="D16905" s="23"/>
      <c r="E16905" s="30"/>
      <c r="F16905" s="30"/>
      <c r="G16905" s="30"/>
      <c r="H16905" s="30"/>
      <c r="I16905" s="30"/>
      <c r="J16905" s="35"/>
      <c r="AE16905" s="30"/>
      <c r="AF16905" s="31"/>
      <c r="AG16905" s="30"/>
      <c r="AH16905" s="30"/>
      <c r="AI16905" s="30"/>
      <c r="AJ16905" s="30"/>
      <c r="AK16905"/>
      <c r="AL16905"/>
      <c r="AM16905"/>
      <c r="AN16905"/>
      <c r="AO16905"/>
      <c r="AP16905" s="30"/>
    </row>
    <row r="16906" spans="2:42" s="28" customFormat="1" x14ac:dyDescent="0.2">
      <c r="B16906" s="23"/>
      <c r="D16906" s="23"/>
      <c r="E16906" s="30"/>
      <c r="F16906" s="30"/>
      <c r="G16906" s="30"/>
      <c r="H16906" s="30"/>
      <c r="I16906" s="30"/>
      <c r="J16906" s="35"/>
      <c r="AE16906" s="30"/>
      <c r="AF16906" s="31"/>
      <c r="AG16906" s="30"/>
      <c r="AH16906" s="30"/>
      <c r="AI16906" s="30"/>
      <c r="AJ16906" s="30"/>
      <c r="AK16906"/>
      <c r="AL16906"/>
      <c r="AM16906"/>
      <c r="AN16906"/>
      <c r="AO16906"/>
      <c r="AP16906" s="30"/>
    </row>
    <row r="16907" spans="2:42" s="28" customFormat="1" x14ac:dyDescent="0.2">
      <c r="B16907" s="23"/>
      <c r="D16907" s="23"/>
      <c r="E16907" s="30"/>
      <c r="F16907" s="30"/>
      <c r="G16907" s="30"/>
      <c r="H16907" s="30"/>
      <c r="I16907" s="30"/>
      <c r="J16907" s="35"/>
      <c r="AE16907" s="30"/>
      <c r="AF16907" s="31"/>
      <c r="AG16907" s="30"/>
      <c r="AH16907" s="30"/>
      <c r="AI16907" s="30"/>
      <c r="AJ16907" s="30"/>
      <c r="AK16907"/>
      <c r="AL16907"/>
      <c r="AM16907"/>
      <c r="AN16907"/>
      <c r="AO16907"/>
      <c r="AP16907" s="30"/>
    </row>
    <row r="16908" spans="2:42" s="28" customFormat="1" x14ac:dyDescent="0.2">
      <c r="B16908" s="23"/>
      <c r="D16908" s="23"/>
      <c r="E16908" s="30"/>
      <c r="F16908" s="30"/>
      <c r="G16908" s="30"/>
      <c r="H16908" s="30"/>
      <c r="I16908" s="30"/>
      <c r="J16908" s="35"/>
      <c r="AE16908" s="30"/>
      <c r="AF16908" s="31"/>
      <c r="AG16908" s="30"/>
      <c r="AH16908" s="30"/>
      <c r="AI16908" s="30"/>
      <c r="AJ16908" s="30"/>
      <c r="AK16908"/>
      <c r="AL16908"/>
      <c r="AM16908"/>
      <c r="AN16908"/>
      <c r="AO16908"/>
      <c r="AP16908" s="30"/>
    </row>
    <row r="16909" spans="2:42" s="28" customFormat="1" x14ac:dyDescent="0.2">
      <c r="B16909" s="23"/>
      <c r="D16909" s="23"/>
      <c r="E16909" s="30"/>
      <c r="F16909" s="30"/>
      <c r="G16909" s="30"/>
      <c r="H16909" s="30"/>
      <c r="I16909" s="30"/>
      <c r="J16909" s="35"/>
      <c r="AE16909" s="30"/>
      <c r="AF16909" s="31"/>
      <c r="AG16909" s="30"/>
      <c r="AH16909" s="30"/>
      <c r="AI16909" s="30"/>
      <c r="AJ16909" s="30"/>
      <c r="AK16909"/>
      <c r="AL16909"/>
      <c r="AM16909"/>
      <c r="AN16909"/>
      <c r="AO16909"/>
      <c r="AP16909" s="30"/>
    </row>
    <row r="16910" spans="2:42" s="28" customFormat="1" x14ac:dyDescent="0.2">
      <c r="B16910" s="23"/>
      <c r="D16910" s="23"/>
      <c r="E16910" s="30"/>
      <c r="F16910" s="30"/>
      <c r="G16910" s="30"/>
      <c r="H16910" s="30"/>
      <c r="I16910" s="30"/>
      <c r="J16910" s="35"/>
      <c r="AE16910" s="30"/>
      <c r="AF16910" s="31"/>
      <c r="AG16910" s="30"/>
      <c r="AH16910" s="30"/>
      <c r="AI16910" s="30"/>
      <c r="AJ16910" s="30"/>
      <c r="AK16910"/>
      <c r="AL16910"/>
      <c r="AM16910"/>
      <c r="AN16910"/>
      <c r="AO16910"/>
      <c r="AP16910" s="30"/>
    </row>
    <row r="16911" spans="2:42" s="28" customFormat="1" x14ac:dyDescent="0.2">
      <c r="B16911" s="23"/>
      <c r="D16911" s="23"/>
      <c r="E16911" s="30"/>
      <c r="F16911" s="30"/>
      <c r="G16911" s="30"/>
      <c r="H16911" s="30"/>
      <c r="I16911" s="30"/>
      <c r="J16911" s="35"/>
      <c r="AE16911" s="30"/>
      <c r="AF16911" s="31"/>
      <c r="AG16911" s="30"/>
      <c r="AH16911" s="30"/>
      <c r="AI16911" s="30"/>
      <c r="AJ16911" s="30"/>
      <c r="AK16911"/>
      <c r="AL16911"/>
      <c r="AM16911"/>
      <c r="AN16911"/>
      <c r="AO16911"/>
      <c r="AP16911" s="30"/>
    </row>
    <row r="16912" spans="2:42" s="28" customFormat="1" x14ac:dyDescent="0.2">
      <c r="B16912" s="23"/>
      <c r="D16912" s="23"/>
      <c r="E16912" s="30"/>
      <c r="F16912" s="30"/>
      <c r="G16912" s="30"/>
      <c r="H16912" s="30"/>
      <c r="I16912" s="30"/>
      <c r="J16912" s="35"/>
      <c r="AE16912" s="30"/>
      <c r="AF16912" s="31"/>
      <c r="AG16912" s="30"/>
      <c r="AH16912" s="30"/>
      <c r="AI16912" s="30"/>
      <c r="AJ16912" s="30"/>
      <c r="AK16912"/>
      <c r="AL16912"/>
      <c r="AM16912"/>
      <c r="AN16912"/>
      <c r="AO16912"/>
      <c r="AP16912" s="30"/>
    </row>
    <row r="16913" spans="2:42" s="28" customFormat="1" x14ac:dyDescent="0.2">
      <c r="B16913" s="23"/>
      <c r="D16913" s="23"/>
      <c r="E16913" s="30"/>
      <c r="F16913" s="30"/>
      <c r="G16913" s="30"/>
      <c r="H16913" s="30"/>
      <c r="I16913" s="30"/>
      <c r="J16913" s="35"/>
      <c r="AE16913" s="30"/>
      <c r="AF16913" s="31"/>
      <c r="AG16913" s="30"/>
      <c r="AH16913" s="30"/>
      <c r="AI16913" s="30"/>
      <c r="AJ16913" s="30"/>
      <c r="AK16913"/>
      <c r="AL16913"/>
      <c r="AM16913"/>
      <c r="AN16913"/>
      <c r="AO16913"/>
      <c r="AP16913" s="30"/>
    </row>
    <row r="16914" spans="2:42" s="28" customFormat="1" x14ac:dyDescent="0.2">
      <c r="B16914" s="23"/>
      <c r="D16914" s="23"/>
      <c r="E16914" s="30"/>
      <c r="F16914" s="30"/>
      <c r="G16914" s="30"/>
      <c r="H16914" s="30"/>
      <c r="I16914" s="30"/>
      <c r="J16914" s="35"/>
      <c r="AE16914" s="30"/>
      <c r="AF16914" s="31"/>
      <c r="AG16914" s="30"/>
      <c r="AH16914" s="30"/>
      <c r="AI16914" s="30"/>
      <c r="AJ16914" s="30"/>
      <c r="AK16914"/>
      <c r="AL16914"/>
      <c r="AM16914"/>
      <c r="AN16914"/>
      <c r="AO16914"/>
      <c r="AP16914" s="30"/>
    </row>
    <row r="16915" spans="2:42" s="28" customFormat="1" x14ac:dyDescent="0.2">
      <c r="B16915" s="23"/>
      <c r="D16915" s="23"/>
      <c r="E16915" s="30"/>
      <c r="F16915" s="30"/>
      <c r="G16915" s="30"/>
      <c r="H16915" s="30"/>
      <c r="I16915" s="30"/>
      <c r="J16915" s="35"/>
      <c r="AE16915" s="30"/>
      <c r="AF16915" s="31"/>
      <c r="AG16915" s="30"/>
      <c r="AH16915" s="30"/>
      <c r="AI16915" s="30"/>
      <c r="AJ16915" s="30"/>
      <c r="AK16915"/>
      <c r="AL16915"/>
      <c r="AM16915"/>
      <c r="AN16915"/>
      <c r="AO16915"/>
      <c r="AP16915" s="30"/>
    </row>
    <row r="16916" spans="2:42" s="28" customFormat="1" x14ac:dyDescent="0.2">
      <c r="B16916" s="23"/>
      <c r="D16916" s="23"/>
      <c r="E16916" s="30"/>
      <c r="F16916" s="30"/>
      <c r="G16916" s="30"/>
      <c r="H16916" s="30"/>
      <c r="I16916" s="30"/>
      <c r="J16916" s="35"/>
      <c r="AE16916" s="30"/>
      <c r="AF16916" s="31"/>
      <c r="AG16916" s="30"/>
      <c r="AH16916" s="30"/>
      <c r="AI16916" s="30"/>
      <c r="AJ16916" s="30"/>
      <c r="AK16916"/>
      <c r="AL16916"/>
      <c r="AM16916"/>
      <c r="AN16916"/>
      <c r="AO16916"/>
      <c r="AP16916" s="30"/>
    </row>
    <row r="16917" spans="2:42" s="28" customFormat="1" x14ac:dyDescent="0.2">
      <c r="B16917" s="23"/>
      <c r="D16917" s="23"/>
      <c r="E16917" s="30"/>
      <c r="F16917" s="30"/>
      <c r="G16917" s="30"/>
      <c r="H16917" s="30"/>
      <c r="I16917" s="30"/>
      <c r="J16917" s="35"/>
      <c r="AE16917" s="30"/>
      <c r="AF16917" s="31"/>
      <c r="AG16917" s="30"/>
      <c r="AH16917" s="30"/>
      <c r="AI16917" s="30"/>
      <c r="AJ16917" s="30"/>
      <c r="AK16917"/>
      <c r="AL16917"/>
      <c r="AM16917"/>
      <c r="AN16917"/>
      <c r="AO16917"/>
      <c r="AP16917" s="30"/>
    </row>
    <row r="16918" spans="2:42" s="28" customFormat="1" x14ac:dyDescent="0.2">
      <c r="B16918" s="23"/>
      <c r="D16918" s="23"/>
      <c r="E16918" s="30"/>
      <c r="F16918" s="30"/>
      <c r="G16918" s="30"/>
      <c r="H16918" s="30"/>
      <c r="I16918" s="30"/>
      <c r="J16918" s="35"/>
      <c r="AE16918" s="30"/>
      <c r="AF16918" s="31"/>
      <c r="AG16918" s="30"/>
      <c r="AH16918" s="30"/>
      <c r="AI16918" s="30"/>
      <c r="AJ16918" s="30"/>
      <c r="AK16918"/>
      <c r="AL16918"/>
      <c r="AM16918"/>
      <c r="AN16918"/>
      <c r="AO16918"/>
      <c r="AP16918" s="30"/>
    </row>
    <row r="16919" spans="2:42" s="28" customFormat="1" x14ac:dyDescent="0.2">
      <c r="B16919" s="23"/>
      <c r="D16919" s="23"/>
      <c r="E16919" s="30"/>
      <c r="F16919" s="30"/>
      <c r="G16919" s="30"/>
      <c r="H16919" s="30"/>
      <c r="I16919" s="30"/>
      <c r="J16919" s="35"/>
      <c r="AE16919" s="30"/>
      <c r="AF16919" s="31"/>
      <c r="AG16919" s="30"/>
      <c r="AH16919" s="30"/>
      <c r="AI16919" s="30"/>
      <c r="AJ16919" s="30"/>
      <c r="AK16919"/>
      <c r="AL16919"/>
      <c r="AM16919"/>
      <c r="AN16919"/>
      <c r="AO16919"/>
      <c r="AP16919" s="30"/>
    </row>
    <row r="16920" spans="2:42" s="28" customFormat="1" x14ac:dyDescent="0.2">
      <c r="B16920" s="23"/>
      <c r="D16920" s="23"/>
      <c r="E16920" s="30"/>
      <c r="F16920" s="30"/>
      <c r="G16920" s="30"/>
      <c r="H16920" s="30"/>
      <c r="I16920" s="30"/>
      <c r="J16920" s="35"/>
      <c r="AE16920" s="30"/>
      <c r="AF16920" s="31"/>
      <c r="AG16920" s="30"/>
      <c r="AH16920" s="30"/>
      <c r="AI16920" s="30"/>
      <c r="AJ16920" s="30"/>
      <c r="AK16920"/>
      <c r="AL16920"/>
      <c r="AM16920"/>
      <c r="AN16920"/>
      <c r="AO16920"/>
      <c r="AP16920" s="30"/>
    </row>
    <row r="16921" spans="2:42" s="28" customFormat="1" x14ac:dyDescent="0.2">
      <c r="B16921" s="23"/>
      <c r="D16921" s="23"/>
      <c r="E16921" s="30"/>
      <c r="F16921" s="30"/>
      <c r="G16921" s="30"/>
      <c r="H16921" s="30"/>
      <c r="I16921" s="30"/>
      <c r="J16921" s="35"/>
      <c r="AE16921" s="30"/>
      <c r="AF16921" s="31"/>
      <c r="AG16921" s="30"/>
      <c r="AH16921" s="30"/>
      <c r="AI16921" s="30"/>
      <c r="AJ16921" s="30"/>
      <c r="AK16921"/>
      <c r="AL16921"/>
      <c r="AM16921"/>
      <c r="AN16921"/>
      <c r="AO16921"/>
      <c r="AP16921" s="30"/>
    </row>
    <row r="16922" spans="2:42" s="28" customFormat="1" x14ac:dyDescent="0.2">
      <c r="B16922" s="23"/>
      <c r="D16922" s="23"/>
      <c r="E16922" s="30"/>
      <c r="F16922" s="30"/>
      <c r="G16922" s="30"/>
      <c r="H16922" s="30"/>
      <c r="I16922" s="30"/>
      <c r="J16922" s="35"/>
      <c r="AE16922" s="30"/>
      <c r="AF16922" s="31"/>
      <c r="AG16922" s="30"/>
      <c r="AH16922" s="30"/>
      <c r="AI16922" s="30"/>
      <c r="AJ16922" s="30"/>
      <c r="AK16922"/>
      <c r="AL16922"/>
      <c r="AM16922"/>
      <c r="AN16922"/>
      <c r="AO16922"/>
      <c r="AP16922" s="30"/>
    </row>
    <row r="16923" spans="2:42" s="28" customFormat="1" x14ac:dyDescent="0.2">
      <c r="B16923" s="23"/>
      <c r="D16923" s="23"/>
      <c r="E16923" s="30"/>
      <c r="F16923" s="30"/>
      <c r="G16923" s="30"/>
      <c r="H16923" s="30"/>
      <c r="I16923" s="30"/>
      <c r="J16923" s="35"/>
      <c r="AE16923" s="30"/>
      <c r="AF16923" s="31"/>
      <c r="AG16923" s="30"/>
      <c r="AH16923" s="30"/>
      <c r="AI16923" s="30"/>
      <c r="AJ16923" s="30"/>
      <c r="AK16923"/>
      <c r="AL16923"/>
      <c r="AM16923"/>
      <c r="AN16923"/>
      <c r="AO16923"/>
      <c r="AP16923" s="30"/>
    </row>
    <row r="16924" spans="2:42" s="28" customFormat="1" x14ac:dyDescent="0.2">
      <c r="B16924" s="23"/>
      <c r="D16924" s="23"/>
      <c r="E16924" s="30"/>
      <c r="F16924" s="30"/>
      <c r="G16924" s="30"/>
      <c r="H16924" s="30"/>
      <c r="I16924" s="30"/>
      <c r="J16924" s="35"/>
      <c r="AE16924" s="30"/>
      <c r="AF16924" s="31"/>
      <c r="AG16924" s="30"/>
      <c r="AH16924" s="30"/>
      <c r="AI16924" s="30"/>
      <c r="AJ16924" s="30"/>
      <c r="AK16924"/>
      <c r="AL16924"/>
      <c r="AM16924"/>
      <c r="AN16924"/>
      <c r="AO16924"/>
      <c r="AP16924" s="30"/>
    </row>
    <row r="16925" spans="2:42" s="28" customFormat="1" x14ac:dyDescent="0.2">
      <c r="B16925" s="23"/>
      <c r="D16925" s="23"/>
      <c r="E16925" s="30"/>
      <c r="F16925" s="30"/>
      <c r="G16925" s="30"/>
      <c r="H16925" s="30"/>
      <c r="I16925" s="30"/>
      <c r="J16925" s="35"/>
      <c r="AE16925" s="30"/>
      <c r="AF16925" s="31"/>
      <c r="AG16925" s="30"/>
      <c r="AH16925" s="30"/>
      <c r="AI16925" s="30"/>
      <c r="AJ16925" s="30"/>
      <c r="AK16925"/>
      <c r="AL16925"/>
      <c r="AM16925"/>
      <c r="AN16925"/>
      <c r="AO16925"/>
      <c r="AP16925" s="30"/>
    </row>
    <row r="16926" spans="2:42" s="28" customFormat="1" x14ac:dyDescent="0.2">
      <c r="B16926" s="23"/>
      <c r="D16926" s="23"/>
      <c r="E16926" s="30"/>
      <c r="F16926" s="30"/>
      <c r="G16926" s="30"/>
      <c r="H16926" s="30"/>
      <c r="I16926" s="30"/>
      <c r="J16926" s="35"/>
      <c r="AE16926" s="30"/>
      <c r="AF16926" s="31"/>
      <c r="AG16926" s="30"/>
      <c r="AH16926" s="30"/>
      <c r="AI16926" s="30"/>
      <c r="AJ16926" s="30"/>
      <c r="AK16926"/>
      <c r="AL16926"/>
      <c r="AM16926"/>
      <c r="AN16926"/>
      <c r="AO16926"/>
      <c r="AP16926" s="30"/>
    </row>
    <row r="16927" spans="2:42" s="28" customFormat="1" x14ac:dyDescent="0.2">
      <c r="B16927" s="23"/>
      <c r="D16927" s="23"/>
      <c r="E16927" s="30"/>
      <c r="F16927" s="30"/>
      <c r="G16927" s="30"/>
      <c r="H16927" s="30"/>
      <c r="I16927" s="30"/>
      <c r="J16927" s="35"/>
      <c r="AE16927" s="30"/>
      <c r="AF16927" s="31"/>
      <c r="AG16927" s="30"/>
      <c r="AH16927" s="30"/>
      <c r="AI16927" s="30"/>
      <c r="AJ16927" s="30"/>
      <c r="AK16927"/>
      <c r="AL16927"/>
      <c r="AM16927"/>
      <c r="AN16927"/>
      <c r="AO16927"/>
      <c r="AP16927" s="30"/>
    </row>
    <row r="16928" spans="2:42" s="28" customFormat="1" x14ac:dyDescent="0.2">
      <c r="B16928" s="23"/>
      <c r="D16928" s="23"/>
      <c r="E16928" s="30"/>
      <c r="F16928" s="30"/>
      <c r="G16928" s="30"/>
      <c r="H16928" s="30"/>
      <c r="I16928" s="30"/>
      <c r="J16928" s="35"/>
      <c r="AE16928" s="30"/>
      <c r="AF16928" s="31"/>
      <c r="AG16928" s="30"/>
      <c r="AH16928" s="30"/>
      <c r="AI16928" s="30"/>
      <c r="AJ16928" s="30"/>
      <c r="AK16928"/>
      <c r="AL16928"/>
      <c r="AM16928"/>
      <c r="AN16928"/>
      <c r="AO16928"/>
      <c r="AP16928" s="30"/>
    </row>
    <row r="16929" spans="2:42" s="28" customFormat="1" x14ac:dyDescent="0.2">
      <c r="B16929" s="23"/>
      <c r="D16929" s="23"/>
      <c r="E16929" s="30"/>
      <c r="F16929" s="30"/>
      <c r="G16929" s="30"/>
      <c r="H16929" s="30"/>
      <c r="I16929" s="30"/>
      <c r="J16929" s="35"/>
      <c r="AE16929" s="30"/>
      <c r="AF16929" s="31"/>
      <c r="AG16929" s="30"/>
      <c r="AH16929" s="30"/>
      <c r="AI16929" s="30"/>
      <c r="AJ16929" s="30"/>
      <c r="AK16929"/>
      <c r="AL16929"/>
      <c r="AM16929"/>
      <c r="AN16929"/>
      <c r="AO16929"/>
      <c r="AP16929" s="30"/>
    </row>
    <row r="16930" spans="2:42" s="28" customFormat="1" x14ac:dyDescent="0.2">
      <c r="B16930" s="23"/>
      <c r="D16930" s="23"/>
      <c r="E16930" s="30"/>
      <c r="F16930" s="30"/>
      <c r="G16930" s="30"/>
      <c r="H16930" s="30"/>
      <c r="I16930" s="30"/>
      <c r="J16930" s="35"/>
      <c r="AE16930" s="30"/>
      <c r="AF16930" s="31"/>
      <c r="AG16930" s="30"/>
      <c r="AH16930" s="30"/>
      <c r="AI16930" s="30"/>
      <c r="AJ16930" s="30"/>
      <c r="AK16930"/>
      <c r="AL16930"/>
      <c r="AM16930"/>
      <c r="AN16930"/>
      <c r="AO16930"/>
      <c r="AP16930" s="30"/>
    </row>
    <row r="16931" spans="2:42" s="28" customFormat="1" x14ac:dyDescent="0.2">
      <c r="B16931" s="23"/>
      <c r="D16931" s="23"/>
      <c r="E16931" s="30"/>
      <c r="F16931" s="30"/>
      <c r="G16931" s="30"/>
      <c r="H16931" s="30"/>
      <c r="I16931" s="30"/>
      <c r="J16931" s="35"/>
      <c r="AE16931" s="30"/>
      <c r="AF16931" s="31"/>
      <c r="AG16931" s="30"/>
      <c r="AH16931" s="30"/>
      <c r="AI16931" s="30"/>
      <c r="AJ16931" s="30"/>
      <c r="AK16931"/>
      <c r="AL16931"/>
      <c r="AM16931"/>
      <c r="AN16931"/>
      <c r="AO16931"/>
      <c r="AP16931" s="30"/>
    </row>
    <row r="16932" spans="2:42" s="28" customFormat="1" x14ac:dyDescent="0.2">
      <c r="B16932" s="23"/>
      <c r="D16932" s="23"/>
      <c r="E16932" s="30"/>
      <c r="F16932" s="30"/>
      <c r="G16932" s="30"/>
      <c r="H16932" s="30"/>
      <c r="I16932" s="30"/>
      <c r="J16932" s="35"/>
      <c r="AE16932" s="30"/>
      <c r="AF16932" s="31"/>
      <c r="AG16932" s="30"/>
      <c r="AH16932" s="30"/>
      <c r="AI16932" s="30"/>
      <c r="AJ16932" s="30"/>
      <c r="AK16932"/>
      <c r="AL16932"/>
      <c r="AM16932"/>
      <c r="AN16932"/>
      <c r="AO16932"/>
      <c r="AP16932" s="30"/>
    </row>
    <row r="16933" spans="2:42" s="28" customFormat="1" x14ac:dyDescent="0.2">
      <c r="B16933" s="23"/>
      <c r="D16933" s="23"/>
      <c r="E16933" s="30"/>
      <c r="F16933" s="30"/>
      <c r="G16933" s="30"/>
      <c r="H16933" s="30"/>
      <c r="I16933" s="30"/>
      <c r="J16933" s="35"/>
      <c r="AE16933" s="30"/>
      <c r="AF16933" s="31"/>
      <c r="AG16933" s="30"/>
      <c r="AH16933" s="30"/>
      <c r="AI16933" s="30"/>
      <c r="AJ16933" s="30"/>
      <c r="AK16933"/>
      <c r="AL16933"/>
      <c r="AM16933"/>
      <c r="AN16933"/>
      <c r="AO16933"/>
      <c r="AP16933" s="30"/>
    </row>
    <row r="16934" spans="2:42" s="28" customFormat="1" x14ac:dyDescent="0.2">
      <c r="B16934" s="23"/>
      <c r="D16934" s="23"/>
      <c r="E16934" s="30"/>
      <c r="F16934" s="30"/>
      <c r="G16934" s="30"/>
      <c r="H16934" s="30"/>
      <c r="I16934" s="30"/>
      <c r="J16934" s="35"/>
      <c r="AE16934" s="30"/>
      <c r="AF16934" s="31"/>
      <c r="AG16934" s="30"/>
      <c r="AH16934" s="30"/>
      <c r="AI16934" s="30"/>
      <c r="AJ16934" s="30"/>
      <c r="AK16934"/>
      <c r="AL16934"/>
      <c r="AM16934"/>
      <c r="AN16934"/>
      <c r="AO16934"/>
      <c r="AP16934" s="30"/>
    </row>
    <row r="16935" spans="2:42" s="28" customFormat="1" x14ac:dyDescent="0.2">
      <c r="B16935" s="23"/>
      <c r="D16935" s="23"/>
      <c r="E16935" s="30"/>
      <c r="F16935" s="30"/>
      <c r="G16935" s="30"/>
      <c r="H16935" s="30"/>
      <c r="I16935" s="30"/>
      <c r="J16935" s="35"/>
      <c r="AE16935" s="30"/>
      <c r="AF16935" s="31"/>
      <c r="AG16935" s="30"/>
      <c r="AH16935" s="30"/>
      <c r="AI16935" s="30"/>
      <c r="AJ16935" s="30"/>
      <c r="AK16935"/>
      <c r="AL16935"/>
      <c r="AM16935"/>
      <c r="AN16935"/>
      <c r="AO16935"/>
      <c r="AP16935" s="30"/>
    </row>
    <row r="16936" spans="2:42" s="28" customFormat="1" x14ac:dyDescent="0.2">
      <c r="B16936" s="23"/>
      <c r="D16936" s="23"/>
      <c r="E16936" s="30"/>
      <c r="F16936" s="30"/>
      <c r="G16936" s="30"/>
      <c r="H16936" s="30"/>
      <c r="I16936" s="30"/>
      <c r="J16936" s="35"/>
      <c r="AE16936" s="30"/>
      <c r="AF16936" s="31"/>
      <c r="AG16936" s="30"/>
      <c r="AH16936" s="30"/>
      <c r="AI16936" s="30"/>
      <c r="AJ16936" s="30"/>
      <c r="AK16936"/>
      <c r="AL16936"/>
      <c r="AM16936"/>
      <c r="AN16936"/>
      <c r="AO16936"/>
      <c r="AP16936" s="30"/>
    </row>
    <row r="16937" spans="2:42" s="28" customFormat="1" x14ac:dyDescent="0.2">
      <c r="B16937" s="23"/>
      <c r="D16937" s="23"/>
      <c r="E16937" s="30"/>
      <c r="F16937" s="30"/>
      <c r="G16937" s="30"/>
      <c r="H16937" s="30"/>
      <c r="I16937" s="30"/>
      <c r="J16937" s="35"/>
      <c r="AE16937" s="30"/>
      <c r="AF16937" s="31"/>
      <c r="AG16937" s="30"/>
      <c r="AH16937" s="30"/>
      <c r="AI16937" s="30"/>
      <c r="AJ16937" s="30"/>
      <c r="AK16937"/>
      <c r="AL16937"/>
      <c r="AM16937"/>
      <c r="AN16937"/>
      <c r="AO16937"/>
      <c r="AP16937" s="30"/>
    </row>
    <row r="16938" spans="2:42" s="28" customFormat="1" x14ac:dyDescent="0.2">
      <c r="B16938" s="23"/>
      <c r="D16938" s="23"/>
      <c r="E16938" s="30"/>
      <c r="F16938" s="30"/>
      <c r="G16938" s="30"/>
      <c r="H16938" s="30"/>
      <c r="I16938" s="30"/>
      <c r="J16938" s="35"/>
      <c r="AE16938" s="30"/>
      <c r="AF16938" s="31"/>
      <c r="AG16938" s="30"/>
      <c r="AH16938" s="30"/>
      <c r="AI16938" s="30"/>
      <c r="AJ16938" s="30"/>
      <c r="AK16938"/>
      <c r="AL16938"/>
      <c r="AM16938"/>
      <c r="AN16938"/>
      <c r="AO16938"/>
      <c r="AP16938" s="30"/>
    </row>
    <row r="16939" spans="2:42" s="28" customFormat="1" x14ac:dyDescent="0.2">
      <c r="B16939" s="23"/>
      <c r="D16939" s="23"/>
      <c r="E16939" s="30"/>
      <c r="F16939" s="30"/>
      <c r="G16939" s="30"/>
      <c r="H16939" s="30"/>
      <c r="I16939" s="30"/>
      <c r="J16939" s="35"/>
      <c r="AE16939" s="30"/>
      <c r="AF16939" s="31"/>
      <c r="AG16939" s="30"/>
      <c r="AH16939" s="30"/>
      <c r="AI16939" s="30"/>
      <c r="AJ16939" s="30"/>
      <c r="AK16939"/>
      <c r="AL16939"/>
      <c r="AM16939"/>
      <c r="AN16939"/>
      <c r="AO16939"/>
      <c r="AP16939" s="30"/>
    </row>
    <row r="16940" spans="2:42" s="28" customFormat="1" x14ac:dyDescent="0.2">
      <c r="B16940" s="23"/>
      <c r="D16940" s="23"/>
      <c r="E16940" s="30"/>
      <c r="F16940" s="30"/>
      <c r="G16940" s="30"/>
      <c r="H16940" s="30"/>
      <c r="I16940" s="30"/>
      <c r="J16940" s="35"/>
      <c r="AE16940" s="30"/>
      <c r="AF16940" s="31"/>
      <c r="AG16940" s="30"/>
      <c r="AH16940" s="30"/>
      <c r="AI16940" s="30"/>
      <c r="AJ16940" s="30"/>
      <c r="AK16940"/>
      <c r="AL16940"/>
      <c r="AM16940"/>
      <c r="AN16940"/>
      <c r="AO16940"/>
      <c r="AP16940" s="30"/>
    </row>
    <row r="16941" spans="2:42" s="28" customFormat="1" x14ac:dyDescent="0.2">
      <c r="B16941" s="23"/>
      <c r="D16941" s="23"/>
      <c r="E16941" s="30"/>
      <c r="F16941" s="30"/>
      <c r="G16941" s="30"/>
      <c r="H16941" s="30"/>
      <c r="I16941" s="30"/>
      <c r="J16941" s="35"/>
      <c r="AE16941" s="30"/>
      <c r="AF16941" s="31"/>
      <c r="AG16941" s="30"/>
      <c r="AH16941" s="30"/>
      <c r="AI16941" s="30"/>
      <c r="AJ16941" s="30"/>
      <c r="AK16941"/>
      <c r="AL16941"/>
      <c r="AM16941"/>
      <c r="AN16941"/>
      <c r="AO16941"/>
      <c r="AP16941" s="30"/>
    </row>
    <row r="16942" spans="2:42" s="28" customFormat="1" x14ac:dyDescent="0.2">
      <c r="B16942" s="23"/>
      <c r="D16942" s="23"/>
      <c r="E16942" s="30"/>
      <c r="F16942" s="30"/>
      <c r="G16942" s="30"/>
      <c r="H16942" s="30"/>
      <c r="I16942" s="30"/>
      <c r="J16942" s="35"/>
      <c r="AE16942" s="30"/>
      <c r="AF16942" s="31"/>
      <c r="AG16942" s="30"/>
      <c r="AH16942" s="30"/>
      <c r="AI16942" s="30"/>
      <c r="AJ16942" s="30"/>
      <c r="AK16942"/>
      <c r="AL16942"/>
      <c r="AM16942"/>
      <c r="AN16942"/>
      <c r="AO16942"/>
      <c r="AP16942" s="30"/>
    </row>
    <row r="16943" spans="2:42" s="28" customFormat="1" x14ac:dyDescent="0.2">
      <c r="B16943" s="23"/>
      <c r="D16943" s="23"/>
      <c r="E16943" s="30"/>
      <c r="F16943" s="30"/>
      <c r="G16943" s="30"/>
      <c r="H16943" s="30"/>
      <c r="I16943" s="30"/>
      <c r="J16943" s="35"/>
      <c r="AE16943" s="30"/>
      <c r="AF16943" s="31"/>
      <c r="AG16943" s="30"/>
      <c r="AH16943" s="30"/>
      <c r="AI16943" s="30"/>
      <c r="AJ16943" s="30"/>
      <c r="AK16943"/>
      <c r="AL16943"/>
      <c r="AM16943"/>
      <c r="AN16943"/>
      <c r="AO16943"/>
      <c r="AP16943" s="30"/>
    </row>
    <row r="16944" spans="2:42" s="28" customFormat="1" x14ac:dyDescent="0.2">
      <c r="B16944" s="23"/>
      <c r="D16944" s="23"/>
      <c r="E16944" s="30"/>
      <c r="F16944" s="30"/>
      <c r="G16944" s="30"/>
      <c r="H16944" s="30"/>
      <c r="I16944" s="30"/>
      <c r="J16944" s="35"/>
      <c r="AE16944" s="30"/>
      <c r="AF16944" s="31"/>
      <c r="AG16944" s="30"/>
      <c r="AH16944" s="30"/>
      <c r="AI16944" s="30"/>
      <c r="AJ16944" s="30"/>
      <c r="AK16944"/>
      <c r="AL16944"/>
      <c r="AM16944"/>
      <c r="AN16944"/>
      <c r="AO16944"/>
      <c r="AP16944" s="30"/>
    </row>
    <row r="16945" spans="2:42" s="28" customFormat="1" x14ac:dyDescent="0.2">
      <c r="B16945" s="23"/>
      <c r="D16945" s="23"/>
      <c r="E16945" s="30"/>
      <c r="F16945" s="30"/>
      <c r="G16945" s="30"/>
      <c r="H16945" s="30"/>
      <c r="I16945" s="30"/>
      <c r="J16945" s="35"/>
      <c r="AE16945" s="30"/>
      <c r="AF16945" s="31"/>
      <c r="AG16945" s="30"/>
      <c r="AH16945" s="30"/>
      <c r="AI16945" s="30"/>
      <c r="AJ16945" s="30"/>
      <c r="AK16945"/>
      <c r="AL16945"/>
      <c r="AM16945"/>
      <c r="AN16945"/>
      <c r="AO16945"/>
      <c r="AP16945" s="30"/>
    </row>
    <row r="16946" spans="2:42" s="28" customFormat="1" x14ac:dyDescent="0.2">
      <c r="B16946" s="23"/>
      <c r="D16946" s="23"/>
      <c r="E16946" s="30"/>
      <c r="F16946" s="30"/>
      <c r="G16946" s="30"/>
      <c r="H16946" s="30"/>
      <c r="I16946" s="30"/>
      <c r="J16946" s="35"/>
      <c r="AE16946" s="30"/>
      <c r="AF16946" s="31"/>
      <c r="AG16946" s="30"/>
      <c r="AH16946" s="30"/>
      <c r="AI16946" s="30"/>
      <c r="AJ16946" s="30"/>
      <c r="AK16946"/>
      <c r="AL16946"/>
      <c r="AM16946"/>
      <c r="AN16946"/>
      <c r="AO16946"/>
      <c r="AP16946" s="30"/>
    </row>
    <row r="16947" spans="2:42" s="28" customFormat="1" x14ac:dyDescent="0.2">
      <c r="B16947" s="23"/>
      <c r="D16947" s="23"/>
      <c r="E16947" s="30"/>
      <c r="F16947" s="30"/>
      <c r="G16947" s="30"/>
      <c r="H16947" s="30"/>
      <c r="I16947" s="30"/>
      <c r="J16947" s="35"/>
      <c r="AE16947" s="30"/>
      <c r="AF16947" s="31"/>
      <c r="AG16947" s="30"/>
      <c r="AH16947" s="30"/>
      <c r="AI16947" s="30"/>
      <c r="AJ16947" s="30"/>
      <c r="AK16947"/>
      <c r="AL16947"/>
      <c r="AM16947"/>
      <c r="AN16947"/>
      <c r="AO16947"/>
      <c r="AP16947" s="30"/>
    </row>
    <row r="16948" spans="2:42" s="28" customFormat="1" x14ac:dyDescent="0.2">
      <c r="B16948" s="23"/>
      <c r="D16948" s="23"/>
      <c r="E16948" s="30"/>
      <c r="F16948" s="30"/>
      <c r="G16948" s="30"/>
      <c r="H16948" s="30"/>
      <c r="I16948" s="30"/>
      <c r="J16948" s="35"/>
      <c r="AE16948" s="30"/>
      <c r="AF16948" s="31"/>
      <c r="AG16948" s="30"/>
      <c r="AH16948" s="30"/>
      <c r="AI16948" s="30"/>
      <c r="AJ16948" s="30"/>
      <c r="AK16948"/>
      <c r="AL16948"/>
      <c r="AM16948"/>
      <c r="AN16948"/>
      <c r="AO16948"/>
      <c r="AP16948" s="30"/>
    </row>
    <row r="16949" spans="2:42" s="28" customFormat="1" x14ac:dyDescent="0.2">
      <c r="B16949" s="23"/>
      <c r="D16949" s="23"/>
      <c r="E16949" s="30"/>
      <c r="F16949" s="30"/>
      <c r="G16949" s="30"/>
      <c r="H16949" s="30"/>
      <c r="I16949" s="30"/>
      <c r="J16949" s="35"/>
      <c r="AE16949" s="30"/>
      <c r="AF16949" s="31"/>
      <c r="AG16949" s="30"/>
      <c r="AH16949" s="30"/>
      <c r="AI16949" s="30"/>
      <c r="AJ16949" s="30"/>
      <c r="AK16949"/>
      <c r="AL16949"/>
      <c r="AM16949"/>
      <c r="AN16949"/>
      <c r="AO16949"/>
      <c r="AP16949" s="30"/>
    </row>
    <row r="16950" spans="2:42" s="28" customFormat="1" x14ac:dyDescent="0.2">
      <c r="B16950" s="23"/>
      <c r="D16950" s="23"/>
      <c r="E16950" s="30"/>
      <c r="F16950" s="30"/>
      <c r="G16950" s="30"/>
      <c r="H16950" s="30"/>
      <c r="I16950" s="30"/>
      <c r="J16950" s="35"/>
      <c r="AE16950" s="30"/>
      <c r="AF16950" s="31"/>
      <c r="AG16950" s="30"/>
      <c r="AH16950" s="30"/>
      <c r="AI16950" s="30"/>
      <c r="AJ16950" s="30"/>
      <c r="AK16950"/>
      <c r="AL16950"/>
      <c r="AM16950"/>
      <c r="AN16950"/>
      <c r="AO16950"/>
      <c r="AP16950" s="30"/>
    </row>
    <row r="16951" spans="2:42" s="28" customFormat="1" x14ac:dyDescent="0.2">
      <c r="B16951" s="23"/>
      <c r="D16951" s="23"/>
      <c r="E16951" s="30"/>
      <c r="F16951" s="30"/>
      <c r="G16951" s="30"/>
      <c r="H16951" s="30"/>
      <c r="I16951" s="30"/>
      <c r="J16951" s="35"/>
      <c r="AE16951" s="30"/>
      <c r="AF16951" s="31"/>
      <c r="AG16951" s="30"/>
      <c r="AH16951" s="30"/>
      <c r="AI16951" s="30"/>
      <c r="AJ16951" s="30"/>
      <c r="AK16951"/>
      <c r="AL16951"/>
      <c r="AM16951"/>
      <c r="AN16951"/>
      <c r="AO16951"/>
      <c r="AP16951" s="30"/>
    </row>
    <row r="16952" spans="2:42" s="28" customFormat="1" x14ac:dyDescent="0.2">
      <c r="B16952" s="23"/>
      <c r="D16952" s="23"/>
      <c r="E16952" s="30"/>
      <c r="F16952" s="30"/>
      <c r="G16952" s="30"/>
      <c r="H16952" s="30"/>
      <c r="I16952" s="30"/>
      <c r="J16952" s="35"/>
      <c r="AE16952" s="30"/>
      <c r="AF16952" s="31"/>
      <c r="AG16952" s="30"/>
      <c r="AH16952" s="30"/>
      <c r="AI16952" s="30"/>
      <c r="AJ16952" s="30"/>
      <c r="AK16952"/>
      <c r="AL16952"/>
      <c r="AM16952"/>
      <c r="AN16952"/>
      <c r="AO16952"/>
      <c r="AP16952" s="30"/>
    </row>
    <row r="16953" spans="2:42" s="28" customFormat="1" x14ac:dyDescent="0.2">
      <c r="B16953" s="23"/>
      <c r="D16953" s="23"/>
      <c r="E16953" s="30"/>
      <c r="F16953" s="30"/>
      <c r="G16953" s="30"/>
      <c r="H16953" s="30"/>
      <c r="I16953" s="30"/>
      <c r="J16953" s="35"/>
      <c r="AE16953" s="30"/>
      <c r="AF16953" s="31"/>
      <c r="AG16953" s="30"/>
      <c r="AH16953" s="30"/>
      <c r="AI16953" s="30"/>
      <c r="AJ16953" s="30"/>
      <c r="AK16953"/>
      <c r="AL16953"/>
      <c r="AM16953"/>
      <c r="AN16953"/>
      <c r="AO16953"/>
      <c r="AP16953" s="30"/>
    </row>
    <row r="16954" spans="2:42" s="28" customFormat="1" x14ac:dyDescent="0.2">
      <c r="B16954" s="23"/>
      <c r="D16954" s="23"/>
      <c r="E16954" s="30"/>
      <c r="F16954" s="30"/>
      <c r="G16954" s="30"/>
      <c r="H16954" s="30"/>
      <c r="I16954" s="30"/>
      <c r="J16954" s="35"/>
      <c r="AE16954" s="30"/>
      <c r="AF16954" s="31"/>
      <c r="AG16954" s="30"/>
      <c r="AH16954" s="30"/>
      <c r="AI16954" s="30"/>
      <c r="AJ16954" s="30"/>
      <c r="AK16954"/>
      <c r="AL16954"/>
      <c r="AM16954"/>
      <c r="AN16954"/>
      <c r="AO16954"/>
      <c r="AP16954" s="30"/>
    </row>
    <row r="16955" spans="2:42" s="28" customFormat="1" x14ac:dyDescent="0.2">
      <c r="B16955" s="23"/>
      <c r="D16955" s="23"/>
      <c r="E16955" s="30"/>
      <c r="F16955" s="30"/>
      <c r="G16955" s="30"/>
      <c r="H16955" s="30"/>
      <c r="I16955" s="30"/>
      <c r="J16955" s="35"/>
      <c r="AE16955" s="30"/>
      <c r="AF16955" s="31"/>
      <c r="AG16955" s="30"/>
      <c r="AH16955" s="30"/>
      <c r="AI16955" s="30"/>
      <c r="AJ16955" s="30"/>
      <c r="AK16955"/>
      <c r="AL16955"/>
      <c r="AM16955"/>
      <c r="AN16955"/>
      <c r="AO16955"/>
      <c r="AP16955" s="30"/>
    </row>
    <row r="16956" spans="2:42" s="28" customFormat="1" x14ac:dyDescent="0.2">
      <c r="B16956" s="23"/>
      <c r="D16956" s="23"/>
      <c r="E16956" s="30"/>
      <c r="F16956" s="30"/>
      <c r="G16956" s="30"/>
      <c r="H16956" s="30"/>
      <c r="I16956" s="30"/>
      <c r="J16956" s="35"/>
      <c r="AE16956" s="30"/>
      <c r="AF16956" s="31"/>
      <c r="AG16956" s="30"/>
      <c r="AH16956" s="30"/>
      <c r="AI16956" s="30"/>
      <c r="AJ16956" s="30"/>
      <c r="AK16956"/>
      <c r="AL16956"/>
      <c r="AM16956"/>
      <c r="AN16956"/>
      <c r="AO16956"/>
      <c r="AP16956" s="30"/>
    </row>
    <row r="16957" spans="2:42" s="28" customFormat="1" x14ac:dyDescent="0.2">
      <c r="B16957" s="23"/>
      <c r="D16957" s="23"/>
      <c r="E16957" s="30"/>
      <c r="F16957" s="30"/>
      <c r="G16957" s="30"/>
      <c r="H16957" s="30"/>
      <c r="I16957" s="30"/>
      <c r="J16957" s="35"/>
      <c r="AE16957" s="30"/>
      <c r="AF16957" s="31"/>
      <c r="AG16957" s="30"/>
      <c r="AH16957" s="30"/>
      <c r="AI16957" s="30"/>
      <c r="AJ16957" s="30"/>
      <c r="AK16957"/>
      <c r="AL16957"/>
      <c r="AM16957"/>
      <c r="AN16957"/>
      <c r="AO16957"/>
      <c r="AP16957" s="30"/>
    </row>
    <row r="16958" spans="2:42" s="28" customFormat="1" x14ac:dyDescent="0.2">
      <c r="B16958" s="23"/>
      <c r="D16958" s="23"/>
      <c r="E16958" s="30"/>
      <c r="F16958" s="30"/>
      <c r="G16958" s="30"/>
      <c r="H16958" s="30"/>
      <c r="I16958" s="30"/>
      <c r="J16958" s="35"/>
      <c r="AE16958" s="30"/>
      <c r="AF16958" s="31"/>
      <c r="AG16958" s="30"/>
      <c r="AH16958" s="30"/>
      <c r="AI16958" s="30"/>
      <c r="AJ16958" s="30"/>
      <c r="AK16958"/>
      <c r="AL16958"/>
      <c r="AM16958"/>
      <c r="AN16958"/>
      <c r="AO16958"/>
      <c r="AP16958" s="30"/>
    </row>
    <row r="16959" spans="2:42" s="28" customFormat="1" x14ac:dyDescent="0.2">
      <c r="B16959" s="23"/>
      <c r="D16959" s="23"/>
      <c r="E16959" s="30"/>
      <c r="F16959" s="30"/>
      <c r="G16959" s="30"/>
      <c r="H16959" s="30"/>
      <c r="I16959" s="30"/>
      <c r="J16959" s="35"/>
      <c r="AE16959" s="30"/>
      <c r="AF16959" s="31"/>
      <c r="AG16959" s="30"/>
      <c r="AH16959" s="30"/>
      <c r="AI16959" s="30"/>
      <c r="AJ16959" s="30"/>
      <c r="AK16959"/>
      <c r="AL16959"/>
      <c r="AM16959"/>
      <c r="AN16959"/>
      <c r="AO16959"/>
      <c r="AP16959" s="30"/>
    </row>
    <row r="16960" spans="2:42" s="28" customFormat="1" x14ac:dyDescent="0.2">
      <c r="B16960" s="23"/>
      <c r="D16960" s="23"/>
      <c r="E16960" s="30"/>
      <c r="F16960" s="30"/>
      <c r="G16960" s="30"/>
      <c r="H16960" s="30"/>
      <c r="I16960" s="30"/>
      <c r="J16960" s="35"/>
      <c r="AE16960" s="30"/>
      <c r="AF16960" s="31"/>
      <c r="AG16960" s="30"/>
      <c r="AH16960" s="30"/>
      <c r="AI16960" s="30"/>
      <c r="AJ16960" s="30"/>
      <c r="AK16960"/>
      <c r="AL16960"/>
      <c r="AM16960"/>
      <c r="AN16960"/>
      <c r="AO16960"/>
      <c r="AP16960" s="30"/>
    </row>
    <row r="16961" spans="2:42" s="28" customFormat="1" x14ac:dyDescent="0.2">
      <c r="B16961" s="23"/>
      <c r="D16961" s="23"/>
      <c r="E16961" s="30"/>
      <c r="F16961" s="30"/>
      <c r="G16961" s="30"/>
      <c r="H16961" s="30"/>
      <c r="I16961" s="30"/>
      <c r="J16961" s="35"/>
      <c r="AE16961" s="30"/>
      <c r="AF16961" s="31"/>
      <c r="AG16961" s="30"/>
      <c r="AH16961" s="30"/>
      <c r="AI16961" s="30"/>
      <c r="AJ16961" s="30"/>
      <c r="AK16961"/>
      <c r="AL16961"/>
      <c r="AM16961"/>
      <c r="AN16961"/>
      <c r="AO16961"/>
      <c r="AP16961" s="30"/>
    </row>
    <row r="16962" spans="2:42" s="28" customFormat="1" x14ac:dyDescent="0.2">
      <c r="B16962" s="23"/>
      <c r="D16962" s="23"/>
      <c r="E16962" s="30"/>
      <c r="F16962" s="30"/>
      <c r="G16962" s="30"/>
      <c r="H16962" s="30"/>
      <c r="I16962" s="30"/>
      <c r="J16962" s="35"/>
      <c r="AE16962" s="30"/>
      <c r="AF16962" s="31"/>
      <c r="AG16962" s="30"/>
      <c r="AH16962" s="30"/>
      <c r="AI16962" s="30"/>
      <c r="AJ16962" s="30"/>
      <c r="AK16962"/>
      <c r="AL16962"/>
      <c r="AM16962"/>
      <c r="AN16962"/>
      <c r="AO16962"/>
      <c r="AP16962" s="30"/>
    </row>
    <row r="16963" spans="2:42" s="28" customFormat="1" x14ac:dyDescent="0.2">
      <c r="B16963" s="23"/>
      <c r="D16963" s="23"/>
      <c r="E16963" s="30"/>
      <c r="F16963" s="30"/>
      <c r="G16963" s="30"/>
      <c r="H16963" s="30"/>
      <c r="I16963" s="30"/>
      <c r="J16963" s="35"/>
      <c r="AE16963" s="30"/>
      <c r="AF16963" s="31"/>
      <c r="AG16963" s="30"/>
      <c r="AH16963" s="30"/>
      <c r="AI16963" s="30"/>
      <c r="AJ16963" s="30"/>
      <c r="AK16963"/>
      <c r="AL16963"/>
      <c r="AM16963"/>
      <c r="AN16963"/>
      <c r="AO16963"/>
      <c r="AP16963" s="30"/>
    </row>
    <row r="16964" spans="2:42" s="28" customFormat="1" x14ac:dyDescent="0.2">
      <c r="B16964" s="23"/>
      <c r="D16964" s="23"/>
      <c r="E16964" s="30"/>
      <c r="F16964" s="30"/>
      <c r="G16964" s="30"/>
      <c r="H16964" s="30"/>
      <c r="I16964" s="30"/>
      <c r="J16964" s="35"/>
      <c r="AE16964" s="30"/>
      <c r="AF16964" s="31"/>
      <c r="AG16964" s="30"/>
      <c r="AH16964" s="30"/>
      <c r="AI16964" s="30"/>
      <c r="AJ16964" s="30"/>
      <c r="AK16964"/>
      <c r="AL16964"/>
      <c r="AM16964"/>
      <c r="AN16964"/>
      <c r="AO16964"/>
      <c r="AP16964" s="30"/>
    </row>
    <row r="16965" spans="2:42" s="28" customFormat="1" x14ac:dyDescent="0.2">
      <c r="B16965" s="23"/>
      <c r="D16965" s="23"/>
      <c r="E16965" s="30"/>
      <c r="F16965" s="30"/>
      <c r="G16965" s="30"/>
      <c r="H16965" s="30"/>
      <c r="I16965" s="30"/>
      <c r="J16965" s="35"/>
      <c r="AE16965" s="30"/>
      <c r="AF16965" s="31"/>
      <c r="AG16965" s="30"/>
      <c r="AH16965" s="30"/>
      <c r="AI16965" s="30"/>
      <c r="AJ16965" s="30"/>
      <c r="AK16965"/>
      <c r="AL16965"/>
      <c r="AM16965"/>
      <c r="AN16965"/>
      <c r="AO16965"/>
      <c r="AP16965" s="30"/>
    </row>
    <row r="16966" spans="2:42" s="28" customFormat="1" x14ac:dyDescent="0.2">
      <c r="B16966" s="23"/>
      <c r="D16966" s="23"/>
      <c r="E16966" s="30"/>
      <c r="F16966" s="30"/>
      <c r="G16966" s="30"/>
      <c r="H16966" s="30"/>
      <c r="I16966" s="30"/>
      <c r="J16966" s="35"/>
      <c r="AE16966" s="30"/>
      <c r="AF16966" s="31"/>
      <c r="AG16966" s="30"/>
      <c r="AH16966" s="30"/>
      <c r="AI16966" s="30"/>
      <c r="AJ16966" s="30"/>
      <c r="AK16966"/>
      <c r="AL16966"/>
      <c r="AM16966"/>
      <c r="AN16966"/>
      <c r="AO16966"/>
      <c r="AP16966" s="30"/>
    </row>
    <row r="16967" spans="2:42" s="28" customFormat="1" x14ac:dyDescent="0.2">
      <c r="B16967" s="23"/>
      <c r="D16967" s="23"/>
      <c r="E16967" s="30"/>
      <c r="F16967" s="30"/>
      <c r="G16967" s="30"/>
      <c r="H16967" s="30"/>
      <c r="I16967" s="30"/>
      <c r="J16967" s="35"/>
      <c r="AE16967" s="30"/>
      <c r="AF16967" s="31"/>
      <c r="AG16967" s="30"/>
      <c r="AH16967" s="30"/>
      <c r="AI16967" s="30"/>
      <c r="AJ16967" s="30"/>
      <c r="AK16967"/>
      <c r="AL16967"/>
      <c r="AM16967"/>
      <c r="AN16967"/>
      <c r="AO16967"/>
      <c r="AP16967" s="30"/>
    </row>
    <row r="16968" spans="2:42" s="28" customFormat="1" x14ac:dyDescent="0.2">
      <c r="B16968" s="23"/>
      <c r="D16968" s="23"/>
      <c r="E16968" s="30"/>
      <c r="F16968" s="30"/>
      <c r="G16968" s="30"/>
      <c r="H16968" s="30"/>
      <c r="I16968" s="30"/>
      <c r="J16968" s="35"/>
      <c r="AE16968" s="30"/>
      <c r="AF16968" s="31"/>
      <c r="AG16968" s="30"/>
      <c r="AH16968" s="30"/>
      <c r="AI16968" s="30"/>
      <c r="AJ16968" s="30"/>
      <c r="AK16968"/>
      <c r="AL16968"/>
      <c r="AM16968"/>
      <c r="AN16968"/>
      <c r="AO16968"/>
      <c r="AP16968" s="30"/>
    </row>
    <row r="16969" spans="2:42" s="28" customFormat="1" x14ac:dyDescent="0.2">
      <c r="B16969" s="23"/>
      <c r="D16969" s="23"/>
      <c r="E16969" s="30"/>
      <c r="F16969" s="30"/>
      <c r="G16969" s="30"/>
      <c r="H16969" s="30"/>
      <c r="I16969" s="30"/>
      <c r="J16969" s="35"/>
      <c r="AE16969" s="30"/>
      <c r="AF16969" s="31"/>
      <c r="AG16969" s="30"/>
      <c r="AH16969" s="30"/>
      <c r="AI16969" s="30"/>
      <c r="AJ16969" s="30"/>
      <c r="AK16969"/>
      <c r="AL16969"/>
      <c r="AM16969"/>
      <c r="AN16969"/>
      <c r="AO16969"/>
      <c r="AP16969" s="30"/>
    </row>
    <row r="16970" spans="2:42" s="28" customFormat="1" x14ac:dyDescent="0.2">
      <c r="B16970" s="23"/>
      <c r="D16970" s="23"/>
      <c r="E16970" s="30"/>
      <c r="F16970" s="30"/>
      <c r="G16970" s="30"/>
      <c r="H16970" s="30"/>
      <c r="I16970" s="30"/>
      <c r="J16970" s="35"/>
      <c r="AE16970" s="30"/>
      <c r="AF16970" s="31"/>
      <c r="AG16970" s="30"/>
      <c r="AH16970" s="30"/>
      <c r="AI16970" s="30"/>
      <c r="AJ16970" s="30"/>
      <c r="AK16970"/>
      <c r="AL16970"/>
      <c r="AM16970"/>
      <c r="AN16970"/>
      <c r="AO16970"/>
      <c r="AP16970" s="30"/>
    </row>
    <row r="16971" spans="2:42" s="28" customFormat="1" x14ac:dyDescent="0.2">
      <c r="B16971" s="23"/>
      <c r="D16971" s="23"/>
      <c r="E16971" s="30"/>
      <c r="F16971" s="30"/>
      <c r="G16971" s="30"/>
      <c r="H16971" s="30"/>
      <c r="I16971" s="30"/>
      <c r="J16971" s="35"/>
      <c r="AE16971" s="30"/>
      <c r="AF16971" s="31"/>
      <c r="AG16971" s="30"/>
      <c r="AH16971" s="30"/>
      <c r="AI16971" s="30"/>
      <c r="AJ16971" s="30"/>
      <c r="AK16971"/>
      <c r="AL16971"/>
      <c r="AM16971"/>
      <c r="AN16971"/>
      <c r="AO16971"/>
      <c r="AP16971" s="30"/>
    </row>
    <row r="16972" spans="2:42" s="28" customFormat="1" x14ac:dyDescent="0.2">
      <c r="B16972" s="23"/>
      <c r="D16972" s="23"/>
      <c r="E16972" s="30"/>
      <c r="F16972" s="30"/>
      <c r="G16972" s="30"/>
      <c r="H16972" s="30"/>
      <c r="I16972" s="30"/>
      <c r="J16972" s="35"/>
      <c r="AE16972" s="30"/>
      <c r="AF16972" s="31"/>
      <c r="AG16972" s="30"/>
      <c r="AH16972" s="30"/>
      <c r="AI16972" s="30"/>
      <c r="AJ16972" s="30"/>
      <c r="AK16972"/>
      <c r="AL16972"/>
      <c r="AM16972"/>
      <c r="AN16972"/>
      <c r="AO16972"/>
      <c r="AP16972" s="30"/>
    </row>
    <row r="16973" spans="2:42" s="28" customFormat="1" x14ac:dyDescent="0.2">
      <c r="B16973" s="23"/>
      <c r="D16973" s="23"/>
      <c r="E16973" s="30"/>
      <c r="F16973" s="30"/>
      <c r="G16973" s="30"/>
      <c r="H16973" s="30"/>
      <c r="I16973" s="30"/>
      <c r="J16973" s="35"/>
      <c r="AE16973" s="30"/>
      <c r="AF16973" s="31"/>
      <c r="AG16973" s="30"/>
      <c r="AH16973" s="30"/>
      <c r="AI16973" s="30"/>
      <c r="AJ16973" s="30"/>
      <c r="AK16973"/>
      <c r="AL16973"/>
      <c r="AM16973"/>
      <c r="AN16973"/>
      <c r="AO16973"/>
      <c r="AP16973" s="30"/>
    </row>
    <row r="16974" spans="2:42" s="28" customFormat="1" x14ac:dyDescent="0.2">
      <c r="B16974" s="23"/>
      <c r="D16974" s="23"/>
      <c r="E16974" s="30"/>
      <c r="F16974" s="30"/>
      <c r="G16974" s="30"/>
      <c r="H16974" s="30"/>
      <c r="I16974" s="30"/>
      <c r="J16974" s="35"/>
      <c r="AE16974" s="30"/>
      <c r="AF16974" s="31"/>
      <c r="AG16974" s="30"/>
      <c r="AH16974" s="30"/>
      <c r="AI16974" s="30"/>
      <c r="AJ16974" s="30"/>
      <c r="AK16974"/>
      <c r="AL16974"/>
      <c r="AM16974"/>
      <c r="AN16974"/>
      <c r="AO16974"/>
      <c r="AP16974" s="30"/>
    </row>
    <row r="16975" spans="2:42" s="28" customFormat="1" x14ac:dyDescent="0.2">
      <c r="B16975" s="23"/>
      <c r="D16975" s="23"/>
      <c r="E16975" s="30"/>
      <c r="F16975" s="30"/>
      <c r="G16975" s="30"/>
      <c r="H16975" s="30"/>
      <c r="I16975" s="30"/>
      <c r="J16975" s="35"/>
      <c r="AE16975" s="30"/>
      <c r="AF16975" s="31"/>
      <c r="AG16975" s="30"/>
      <c r="AH16975" s="30"/>
      <c r="AI16975" s="30"/>
      <c r="AJ16975" s="30"/>
      <c r="AK16975"/>
      <c r="AL16975"/>
      <c r="AM16975"/>
      <c r="AN16975"/>
      <c r="AO16975"/>
      <c r="AP16975" s="30"/>
    </row>
    <row r="16976" spans="2:42" s="28" customFormat="1" x14ac:dyDescent="0.2">
      <c r="B16976" s="23"/>
      <c r="D16976" s="23"/>
      <c r="E16976" s="30"/>
      <c r="F16976" s="30"/>
      <c r="G16976" s="30"/>
      <c r="H16976" s="30"/>
      <c r="I16976" s="30"/>
      <c r="J16976" s="35"/>
      <c r="AE16976" s="30"/>
      <c r="AF16976" s="31"/>
      <c r="AG16976" s="30"/>
      <c r="AH16976" s="30"/>
      <c r="AI16976" s="30"/>
      <c r="AJ16976" s="30"/>
      <c r="AK16976"/>
      <c r="AL16976"/>
      <c r="AM16976"/>
      <c r="AN16976"/>
      <c r="AO16976"/>
      <c r="AP16976" s="30"/>
    </row>
    <row r="16977" spans="2:42" s="28" customFormat="1" x14ac:dyDescent="0.2">
      <c r="B16977" s="23"/>
      <c r="D16977" s="23"/>
      <c r="E16977" s="30"/>
      <c r="F16977" s="30"/>
      <c r="G16977" s="30"/>
      <c r="H16977" s="30"/>
      <c r="I16977" s="30"/>
      <c r="J16977" s="35"/>
      <c r="AE16977" s="30"/>
      <c r="AF16977" s="31"/>
      <c r="AG16977" s="30"/>
      <c r="AH16977" s="30"/>
      <c r="AI16977" s="30"/>
      <c r="AJ16977" s="30"/>
      <c r="AK16977"/>
      <c r="AL16977"/>
      <c r="AM16977"/>
      <c r="AN16977"/>
      <c r="AO16977"/>
      <c r="AP16977" s="30"/>
    </row>
    <row r="16978" spans="2:42" s="28" customFormat="1" x14ac:dyDescent="0.2">
      <c r="B16978" s="23"/>
      <c r="D16978" s="23"/>
      <c r="E16978" s="30"/>
      <c r="F16978" s="30"/>
      <c r="G16978" s="30"/>
      <c r="H16978" s="30"/>
      <c r="I16978" s="30"/>
      <c r="J16978" s="35"/>
      <c r="AE16978" s="30"/>
      <c r="AF16978" s="31"/>
      <c r="AG16978" s="30"/>
      <c r="AH16978" s="30"/>
      <c r="AI16978" s="30"/>
      <c r="AJ16978" s="30"/>
      <c r="AK16978"/>
      <c r="AL16978"/>
      <c r="AM16978"/>
      <c r="AN16978"/>
      <c r="AO16978"/>
      <c r="AP16978" s="30"/>
    </row>
    <row r="16979" spans="2:42" s="28" customFormat="1" x14ac:dyDescent="0.2">
      <c r="B16979" s="23"/>
      <c r="D16979" s="23"/>
      <c r="E16979" s="30"/>
      <c r="F16979" s="30"/>
      <c r="G16979" s="30"/>
      <c r="H16979" s="30"/>
      <c r="I16979" s="30"/>
      <c r="J16979" s="35"/>
      <c r="AE16979" s="30"/>
      <c r="AF16979" s="31"/>
      <c r="AG16979" s="30"/>
      <c r="AH16979" s="30"/>
      <c r="AI16979" s="30"/>
      <c r="AJ16979" s="30"/>
      <c r="AK16979"/>
      <c r="AL16979"/>
      <c r="AM16979"/>
      <c r="AN16979"/>
      <c r="AO16979"/>
      <c r="AP16979" s="30"/>
    </row>
    <row r="16980" spans="2:42" s="28" customFormat="1" x14ac:dyDescent="0.2">
      <c r="B16980" s="23"/>
      <c r="D16980" s="23"/>
      <c r="E16980" s="30"/>
      <c r="F16980" s="30"/>
      <c r="G16980" s="30"/>
      <c r="H16980" s="30"/>
      <c r="I16980" s="30"/>
      <c r="J16980" s="35"/>
      <c r="AE16980" s="30"/>
      <c r="AF16980" s="31"/>
      <c r="AG16980" s="30"/>
      <c r="AH16980" s="30"/>
      <c r="AI16980" s="30"/>
      <c r="AJ16980" s="30"/>
      <c r="AK16980"/>
      <c r="AL16980"/>
      <c r="AM16980"/>
      <c r="AN16980"/>
      <c r="AO16980"/>
      <c r="AP16980" s="30"/>
    </row>
    <row r="16981" spans="2:42" s="28" customFormat="1" x14ac:dyDescent="0.2">
      <c r="B16981" s="23"/>
      <c r="D16981" s="23"/>
      <c r="E16981" s="30"/>
      <c r="F16981" s="30"/>
      <c r="G16981" s="30"/>
      <c r="H16981" s="30"/>
      <c r="I16981" s="30"/>
      <c r="J16981" s="35"/>
      <c r="AE16981" s="30"/>
      <c r="AF16981" s="31"/>
      <c r="AG16981" s="30"/>
      <c r="AH16981" s="30"/>
      <c r="AI16981" s="30"/>
      <c r="AJ16981" s="30"/>
      <c r="AK16981"/>
      <c r="AL16981"/>
      <c r="AM16981"/>
      <c r="AN16981"/>
      <c r="AO16981"/>
      <c r="AP16981" s="30"/>
    </row>
    <row r="16982" spans="2:42" s="28" customFormat="1" x14ac:dyDescent="0.2">
      <c r="B16982" s="23"/>
      <c r="D16982" s="23"/>
      <c r="E16982" s="30"/>
      <c r="F16982" s="30"/>
      <c r="G16982" s="30"/>
      <c r="H16982" s="30"/>
      <c r="I16982" s="30"/>
      <c r="J16982" s="35"/>
      <c r="AE16982" s="30"/>
      <c r="AF16982" s="31"/>
      <c r="AG16982" s="30"/>
      <c r="AH16982" s="30"/>
      <c r="AI16982" s="30"/>
      <c r="AJ16982" s="30"/>
      <c r="AK16982"/>
      <c r="AL16982"/>
      <c r="AM16982"/>
      <c r="AN16982"/>
      <c r="AO16982"/>
      <c r="AP16982" s="30"/>
    </row>
    <row r="16983" spans="2:42" s="28" customFormat="1" x14ac:dyDescent="0.2">
      <c r="B16983" s="23"/>
      <c r="D16983" s="23"/>
      <c r="E16983" s="30"/>
      <c r="F16983" s="30"/>
      <c r="G16983" s="30"/>
      <c r="H16983" s="30"/>
      <c r="I16983" s="30"/>
      <c r="J16983" s="35"/>
      <c r="AE16983" s="30"/>
      <c r="AF16983" s="31"/>
      <c r="AG16983" s="30"/>
      <c r="AH16983" s="30"/>
      <c r="AI16983" s="30"/>
      <c r="AJ16983" s="30"/>
      <c r="AK16983"/>
      <c r="AL16983"/>
      <c r="AM16983"/>
      <c r="AN16983"/>
      <c r="AO16983"/>
      <c r="AP16983" s="30"/>
    </row>
    <row r="16984" spans="2:42" s="28" customFormat="1" x14ac:dyDescent="0.2">
      <c r="B16984" s="23"/>
      <c r="D16984" s="23"/>
      <c r="E16984" s="30"/>
      <c r="F16984" s="30"/>
      <c r="G16984" s="30"/>
      <c r="H16984" s="30"/>
      <c r="I16984" s="30"/>
      <c r="J16984" s="35"/>
      <c r="AE16984" s="30"/>
      <c r="AF16984" s="31"/>
      <c r="AG16984" s="30"/>
      <c r="AH16984" s="30"/>
      <c r="AI16984" s="30"/>
      <c r="AJ16984" s="30"/>
      <c r="AK16984"/>
      <c r="AL16984"/>
      <c r="AM16984"/>
      <c r="AN16984"/>
      <c r="AO16984"/>
      <c r="AP16984" s="30"/>
    </row>
    <row r="16985" spans="2:42" s="28" customFormat="1" x14ac:dyDescent="0.2">
      <c r="B16985" s="23"/>
      <c r="D16985" s="23"/>
      <c r="E16985" s="30"/>
      <c r="F16985" s="30"/>
      <c r="G16985" s="30"/>
      <c r="H16985" s="30"/>
      <c r="I16985" s="30"/>
      <c r="J16985" s="35"/>
      <c r="AE16985" s="30"/>
      <c r="AF16985" s="31"/>
      <c r="AG16985" s="30"/>
      <c r="AH16985" s="30"/>
      <c r="AI16985" s="30"/>
      <c r="AJ16985" s="30"/>
      <c r="AK16985"/>
      <c r="AL16985"/>
      <c r="AM16985"/>
      <c r="AN16985"/>
      <c r="AO16985"/>
      <c r="AP16985" s="30"/>
    </row>
    <row r="16986" spans="2:42" s="28" customFormat="1" x14ac:dyDescent="0.2">
      <c r="B16986" s="23"/>
      <c r="D16986" s="23"/>
      <c r="E16986" s="30"/>
      <c r="F16986" s="30"/>
      <c r="G16986" s="30"/>
      <c r="H16986" s="30"/>
      <c r="I16986" s="30"/>
      <c r="J16986" s="35"/>
      <c r="AE16986" s="30"/>
      <c r="AF16986" s="31"/>
      <c r="AG16986" s="30"/>
      <c r="AH16986" s="30"/>
      <c r="AI16986" s="30"/>
      <c r="AJ16986" s="30"/>
      <c r="AK16986"/>
      <c r="AL16986"/>
      <c r="AM16986"/>
      <c r="AN16986"/>
      <c r="AO16986"/>
      <c r="AP16986" s="30"/>
    </row>
    <row r="16987" spans="2:42" s="28" customFormat="1" x14ac:dyDescent="0.2">
      <c r="B16987" s="23"/>
      <c r="D16987" s="23"/>
      <c r="E16987" s="30"/>
      <c r="F16987" s="30"/>
      <c r="G16987" s="30"/>
      <c r="H16987" s="30"/>
      <c r="I16987" s="30"/>
      <c r="J16987" s="35"/>
      <c r="AE16987" s="30"/>
      <c r="AF16987" s="31"/>
      <c r="AG16987" s="30"/>
      <c r="AH16987" s="30"/>
      <c r="AI16987" s="30"/>
      <c r="AJ16987" s="30"/>
      <c r="AK16987"/>
      <c r="AL16987"/>
      <c r="AM16987"/>
      <c r="AN16987"/>
      <c r="AO16987"/>
      <c r="AP16987" s="30"/>
    </row>
    <row r="16988" spans="2:42" s="28" customFormat="1" x14ac:dyDescent="0.2">
      <c r="B16988" s="23"/>
      <c r="D16988" s="23"/>
      <c r="E16988" s="30"/>
      <c r="F16988" s="30"/>
      <c r="G16988" s="30"/>
      <c r="H16988" s="30"/>
      <c r="I16988" s="30"/>
      <c r="J16988" s="35"/>
      <c r="AE16988" s="30"/>
      <c r="AF16988" s="31"/>
      <c r="AG16988" s="30"/>
      <c r="AH16988" s="30"/>
      <c r="AI16988" s="30"/>
      <c r="AJ16988" s="30"/>
      <c r="AK16988"/>
      <c r="AL16988"/>
      <c r="AM16988"/>
      <c r="AN16988"/>
      <c r="AO16988"/>
      <c r="AP16988" s="30"/>
    </row>
    <row r="16989" spans="2:42" s="28" customFormat="1" x14ac:dyDescent="0.2">
      <c r="B16989" s="23"/>
      <c r="D16989" s="23"/>
      <c r="E16989" s="30"/>
      <c r="F16989" s="30"/>
      <c r="G16989" s="30"/>
      <c r="H16989" s="30"/>
      <c r="I16989" s="30"/>
      <c r="J16989" s="35"/>
      <c r="AE16989" s="30"/>
      <c r="AF16989" s="31"/>
      <c r="AG16989" s="30"/>
      <c r="AH16989" s="30"/>
      <c r="AI16989" s="30"/>
      <c r="AJ16989" s="30"/>
      <c r="AK16989"/>
      <c r="AL16989"/>
      <c r="AM16989"/>
      <c r="AN16989"/>
      <c r="AO16989"/>
      <c r="AP16989" s="30"/>
    </row>
    <row r="16990" spans="2:42" s="28" customFormat="1" x14ac:dyDescent="0.2">
      <c r="B16990" s="23"/>
      <c r="D16990" s="23"/>
      <c r="E16990" s="30"/>
      <c r="F16990" s="30"/>
      <c r="G16990" s="30"/>
      <c r="H16990" s="30"/>
      <c r="I16990" s="30"/>
      <c r="J16990" s="35"/>
      <c r="AE16990" s="30"/>
      <c r="AF16990" s="31"/>
      <c r="AG16990" s="30"/>
      <c r="AH16990" s="30"/>
      <c r="AI16990" s="30"/>
      <c r="AJ16990" s="30"/>
      <c r="AK16990"/>
      <c r="AL16990"/>
      <c r="AM16990"/>
      <c r="AN16990"/>
      <c r="AO16990"/>
      <c r="AP16990" s="30"/>
    </row>
    <row r="16991" spans="2:42" s="28" customFormat="1" x14ac:dyDescent="0.2">
      <c r="B16991" s="23"/>
      <c r="D16991" s="23"/>
      <c r="E16991" s="30"/>
      <c r="F16991" s="30"/>
      <c r="G16991" s="30"/>
      <c r="H16991" s="30"/>
      <c r="I16991" s="30"/>
      <c r="J16991" s="35"/>
      <c r="AE16991" s="30"/>
      <c r="AF16991" s="31"/>
      <c r="AG16991" s="30"/>
      <c r="AH16991" s="30"/>
      <c r="AI16991" s="30"/>
      <c r="AJ16991" s="30"/>
      <c r="AK16991"/>
      <c r="AL16991"/>
      <c r="AM16991"/>
      <c r="AN16991"/>
      <c r="AO16991"/>
      <c r="AP16991" s="30"/>
    </row>
    <row r="16992" spans="2:42" s="28" customFormat="1" x14ac:dyDescent="0.2">
      <c r="B16992" s="23"/>
      <c r="D16992" s="23"/>
      <c r="E16992" s="30"/>
      <c r="F16992" s="30"/>
      <c r="G16992" s="30"/>
      <c r="H16992" s="30"/>
      <c r="I16992" s="30"/>
      <c r="J16992" s="35"/>
      <c r="AE16992" s="30"/>
      <c r="AF16992" s="31"/>
      <c r="AG16992" s="30"/>
      <c r="AH16992" s="30"/>
      <c r="AI16992" s="30"/>
      <c r="AJ16992" s="30"/>
      <c r="AK16992"/>
      <c r="AL16992"/>
      <c r="AM16992"/>
      <c r="AN16992"/>
      <c r="AO16992"/>
      <c r="AP16992" s="30"/>
    </row>
    <row r="16993" spans="2:42" s="28" customFormat="1" x14ac:dyDescent="0.2">
      <c r="B16993" s="23"/>
      <c r="D16993" s="23"/>
      <c r="E16993" s="30"/>
      <c r="F16993" s="30"/>
      <c r="G16993" s="30"/>
      <c r="H16993" s="30"/>
      <c r="I16993" s="30"/>
      <c r="J16993" s="35"/>
      <c r="AE16993" s="30"/>
      <c r="AF16993" s="31"/>
      <c r="AG16993" s="30"/>
      <c r="AH16993" s="30"/>
      <c r="AI16993" s="30"/>
      <c r="AJ16993" s="30"/>
      <c r="AK16993"/>
      <c r="AL16993"/>
      <c r="AM16993"/>
      <c r="AN16993"/>
      <c r="AO16993"/>
      <c r="AP16993" s="30"/>
    </row>
    <row r="16994" spans="2:42" s="28" customFormat="1" x14ac:dyDescent="0.2">
      <c r="B16994" s="23"/>
      <c r="D16994" s="23"/>
      <c r="E16994" s="30"/>
      <c r="F16994" s="30"/>
      <c r="G16994" s="30"/>
      <c r="H16994" s="30"/>
      <c r="I16994" s="30"/>
      <c r="J16994" s="35"/>
      <c r="AE16994" s="30"/>
      <c r="AF16994" s="31"/>
      <c r="AG16994" s="30"/>
      <c r="AH16994" s="30"/>
      <c r="AI16994" s="30"/>
      <c r="AJ16994" s="30"/>
      <c r="AK16994"/>
      <c r="AL16994"/>
      <c r="AM16994"/>
      <c r="AN16994"/>
      <c r="AO16994"/>
      <c r="AP16994" s="30"/>
    </row>
    <row r="16995" spans="2:42" s="28" customFormat="1" x14ac:dyDescent="0.2">
      <c r="B16995" s="23"/>
      <c r="D16995" s="23"/>
      <c r="E16995" s="30"/>
      <c r="F16995" s="30"/>
      <c r="G16995" s="30"/>
      <c r="H16995" s="30"/>
      <c r="I16995" s="30"/>
      <c r="J16995" s="35"/>
      <c r="AE16995" s="30"/>
      <c r="AF16995" s="31"/>
      <c r="AG16995" s="30"/>
      <c r="AH16995" s="30"/>
      <c r="AI16995" s="30"/>
      <c r="AJ16995" s="30"/>
      <c r="AK16995"/>
      <c r="AL16995"/>
      <c r="AM16995"/>
      <c r="AN16995"/>
      <c r="AO16995"/>
      <c r="AP16995" s="30"/>
    </row>
    <row r="16996" spans="2:42" s="28" customFormat="1" x14ac:dyDescent="0.2">
      <c r="B16996" s="23"/>
      <c r="D16996" s="23"/>
      <c r="E16996" s="30"/>
      <c r="F16996" s="30"/>
      <c r="G16996" s="30"/>
      <c r="H16996" s="30"/>
      <c r="I16996" s="30"/>
      <c r="J16996" s="35"/>
      <c r="AE16996" s="30"/>
      <c r="AF16996" s="31"/>
      <c r="AG16996" s="30"/>
      <c r="AH16996" s="30"/>
      <c r="AI16996" s="30"/>
      <c r="AJ16996" s="30"/>
      <c r="AK16996"/>
      <c r="AL16996"/>
      <c r="AM16996"/>
      <c r="AN16996"/>
      <c r="AO16996"/>
      <c r="AP16996" s="30"/>
    </row>
    <row r="16997" spans="2:42" s="28" customFormat="1" x14ac:dyDescent="0.2">
      <c r="B16997" s="23"/>
      <c r="D16997" s="23"/>
      <c r="E16997" s="30"/>
      <c r="F16997" s="30"/>
      <c r="G16997" s="30"/>
      <c r="H16997" s="30"/>
      <c r="I16997" s="30"/>
      <c r="J16997" s="35"/>
      <c r="AE16997" s="30"/>
      <c r="AF16997" s="31"/>
      <c r="AG16997" s="30"/>
      <c r="AH16997" s="30"/>
      <c r="AI16997" s="30"/>
      <c r="AJ16997" s="30"/>
      <c r="AK16997"/>
      <c r="AL16997"/>
      <c r="AM16997"/>
      <c r="AN16997"/>
      <c r="AO16997"/>
      <c r="AP16997" s="30"/>
    </row>
    <row r="16998" spans="2:42" s="28" customFormat="1" x14ac:dyDescent="0.2">
      <c r="B16998" s="23"/>
      <c r="D16998" s="23"/>
      <c r="E16998" s="30"/>
      <c r="F16998" s="30"/>
      <c r="G16998" s="30"/>
      <c r="H16998" s="30"/>
      <c r="I16998" s="30"/>
      <c r="J16998" s="35"/>
      <c r="AE16998" s="30"/>
      <c r="AF16998" s="31"/>
      <c r="AG16998" s="30"/>
      <c r="AH16998" s="30"/>
      <c r="AI16998" s="30"/>
      <c r="AJ16998" s="30"/>
      <c r="AK16998"/>
      <c r="AL16998"/>
      <c r="AM16998"/>
      <c r="AN16998"/>
      <c r="AO16998"/>
      <c r="AP16998" s="30"/>
    </row>
    <row r="16999" spans="2:42" s="28" customFormat="1" x14ac:dyDescent="0.2">
      <c r="B16999" s="23"/>
      <c r="D16999" s="23"/>
      <c r="E16999" s="30"/>
      <c r="F16999" s="30"/>
      <c r="G16999" s="30"/>
      <c r="H16999" s="30"/>
      <c r="I16999" s="30"/>
      <c r="J16999" s="35"/>
      <c r="AE16999" s="30"/>
      <c r="AF16999" s="31"/>
      <c r="AG16999" s="30"/>
      <c r="AH16999" s="30"/>
      <c r="AI16999" s="30"/>
      <c r="AJ16999" s="30"/>
      <c r="AK16999"/>
      <c r="AL16999"/>
      <c r="AM16999"/>
      <c r="AN16999"/>
      <c r="AO16999"/>
      <c r="AP16999" s="30"/>
    </row>
    <row r="17000" spans="2:42" s="28" customFormat="1" x14ac:dyDescent="0.2">
      <c r="B17000" s="23"/>
      <c r="D17000" s="23"/>
      <c r="E17000" s="30"/>
      <c r="F17000" s="30"/>
      <c r="G17000" s="30"/>
      <c r="H17000" s="30"/>
      <c r="I17000" s="30"/>
      <c r="J17000" s="35"/>
      <c r="AE17000" s="30"/>
      <c r="AF17000" s="31"/>
      <c r="AG17000" s="30"/>
      <c r="AH17000" s="30"/>
      <c r="AI17000" s="30"/>
      <c r="AJ17000" s="30"/>
      <c r="AK17000"/>
      <c r="AL17000"/>
      <c r="AM17000"/>
      <c r="AN17000"/>
      <c r="AO17000"/>
      <c r="AP17000" s="30"/>
    </row>
    <row r="17001" spans="2:42" s="28" customFormat="1" x14ac:dyDescent="0.2">
      <c r="B17001" s="23"/>
      <c r="D17001" s="23"/>
      <c r="E17001" s="30"/>
      <c r="F17001" s="30"/>
      <c r="G17001" s="30"/>
      <c r="H17001" s="30"/>
      <c r="I17001" s="30"/>
      <c r="J17001" s="35"/>
      <c r="AE17001" s="30"/>
      <c r="AF17001" s="31"/>
      <c r="AG17001" s="30"/>
      <c r="AH17001" s="30"/>
      <c r="AI17001" s="30"/>
      <c r="AJ17001" s="30"/>
      <c r="AK17001"/>
      <c r="AL17001"/>
      <c r="AM17001"/>
      <c r="AN17001"/>
      <c r="AO17001"/>
      <c r="AP17001" s="30"/>
    </row>
    <row r="17002" spans="2:42" s="28" customFormat="1" x14ac:dyDescent="0.2">
      <c r="B17002" s="23"/>
      <c r="D17002" s="23"/>
      <c r="E17002" s="30"/>
      <c r="F17002" s="30"/>
      <c r="G17002" s="30"/>
      <c r="H17002" s="30"/>
      <c r="I17002" s="30"/>
      <c r="J17002" s="35"/>
      <c r="AE17002" s="30"/>
      <c r="AF17002" s="31"/>
      <c r="AG17002" s="30"/>
      <c r="AH17002" s="30"/>
      <c r="AI17002" s="30"/>
      <c r="AJ17002" s="30"/>
      <c r="AK17002"/>
      <c r="AL17002"/>
      <c r="AM17002"/>
      <c r="AN17002"/>
      <c r="AO17002"/>
      <c r="AP17002" s="30"/>
    </row>
    <row r="17003" spans="2:42" s="28" customFormat="1" x14ac:dyDescent="0.2">
      <c r="B17003" s="23"/>
      <c r="D17003" s="23"/>
      <c r="E17003" s="30"/>
      <c r="F17003" s="30"/>
      <c r="G17003" s="30"/>
      <c r="H17003" s="30"/>
      <c r="I17003" s="30"/>
      <c r="J17003" s="35"/>
      <c r="AE17003" s="30"/>
      <c r="AF17003" s="31"/>
      <c r="AG17003" s="30"/>
      <c r="AH17003" s="30"/>
      <c r="AI17003" s="30"/>
      <c r="AJ17003" s="30"/>
      <c r="AK17003"/>
      <c r="AL17003"/>
      <c r="AM17003"/>
      <c r="AN17003"/>
      <c r="AO17003"/>
      <c r="AP17003" s="30"/>
    </row>
    <row r="17004" spans="2:42" s="28" customFormat="1" x14ac:dyDescent="0.2">
      <c r="B17004" s="23"/>
      <c r="D17004" s="23"/>
      <c r="E17004" s="30"/>
      <c r="F17004" s="30"/>
      <c r="G17004" s="30"/>
      <c r="H17004" s="30"/>
      <c r="I17004" s="30"/>
      <c r="J17004" s="35"/>
      <c r="AE17004" s="30"/>
      <c r="AF17004" s="31"/>
      <c r="AG17004" s="30"/>
      <c r="AH17004" s="30"/>
      <c r="AI17004" s="30"/>
      <c r="AJ17004" s="30"/>
      <c r="AK17004"/>
      <c r="AL17004"/>
      <c r="AM17004"/>
      <c r="AN17004"/>
      <c r="AO17004"/>
      <c r="AP17004" s="30"/>
    </row>
    <row r="17005" spans="2:42" s="28" customFormat="1" x14ac:dyDescent="0.2">
      <c r="B17005" s="23"/>
      <c r="D17005" s="23"/>
      <c r="E17005" s="30"/>
      <c r="F17005" s="30"/>
      <c r="G17005" s="30"/>
      <c r="H17005" s="30"/>
      <c r="I17005" s="30"/>
      <c r="J17005" s="35"/>
      <c r="AE17005" s="30"/>
      <c r="AF17005" s="31"/>
      <c r="AG17005" s="30"/>
      <c r="AH17005" s="30"/>
      <c r="AI17005" s="30"/>
      <c r="AJ17005" s="30"/>
      <c r="AK17005"/>
      <c r="AL17005"/>
      <c r="AM17005"/>
      <c r="AN17005"/>
      <c r="AO17005"/>
      <c r="AP17005" s="30"/>
    </row>
    <row r="17006" spans="2:42" s="28" customFormat="1" x14ac:dyDescent="0.2">
      <c r="B17006" s="23"/>
      <c r="D17006" s="23"/>
      <c r="E17006" s="30"/>
      <c r="F17006" s="30"/>
      <c r="G17006" s="30"/>
      <c r="H17006" s="30"/>
      <c r="I17006" s="30"/>
      <c r="J17006" s="35"/>
      <c r="AE17006" s="30"/>
      <c r="AF17006" s="31"/>
      <c r="AG17006" s="30"/>
      <c r="AH17006" s="30"/>
      <c r="AI17006" s="30"/>
      <c r="AJ17006" s="30"/>
      <c r="AK17006"/>
      <c r="AL17006"/>
      <c r="AM17006"/>
      <c r="AN17006"/>
      <c r="AO17006"/>
      <c r="AP17006" s="30"/>
    </row>
    <row r="17007" spans="2:42" s="28" customFormat="1" x14ac:dyDescent="0.2">
      <c r="B17007" s="23"/>
      <c r="D17007" s="23"/>
      <c r="E17007" s="30"/>
      <c r="F17007" s="30"/>
      <c r="G17007" s="30"/>
      <c r="H17007" s="30"/>
      <c r="I17007" s="30"/>
      <c r="J17007" s="35"/>
      <c r="AE17007" s="30"/>
      <c r="AF17007" s="31"/>
      <c r="AG17007" s="30"/>
      <c r="AH17007" s="30"/>
      <c r="AI17007" s="30"/>
      <c r="AJ17007" s="30"/>
      <c r="AK17007"/>
      <c r="AL17007"/>
      <c r="AM17007"/>
      <c r="AN17007"/>
      <c r="AO17007"/>
      <c r="AP17007" s="30"/>
    </row>
    <row r="17008" spans="2:42" s="28" customFormat="1" x14ac:dyDescent="0.2">
      <c r="B17008" s="23"/>
      <c r="D17008" s="23"/>
      <c r="E17008" s="30"/>
      <c r="F17008" s="30"/>
      <c r="G17008" s="30"/>
      <c r="H17008" s="30"/>
      <c r="I17008" s="30"/>
      <c r="J17008" s="35"/>
      <c r="AE17008" s="30"/>
      <c r="AF17008" s="31"/>
      <c r="AG17008" s="30"/>
      <c r="AH17008" s="30"/>
      <c r="AI17008" s="30"/>
      <c r="AJ17008" s="30"/>
      <c r="AK17008"/>
      <c r="AL17008"/>
      <c r="AM17008"/>
      <c r="AN17008"/>
      <c r="AO17008"/>
      <c r="AP17008" s="30"/>
    </row>
    <row r="17009" spans="2:42" s="28" customFormat="1" x14ac:dyDescent="0.2">
      <c r="B17009" s="23"/>
      <c r="D17009" s="23"/>
      <c r="E17009" s="30"/>
      <c r="F17009" s="30"/>
      <c r="G17009" s="30"/>
      <c r="H17009" s="30"/>
      <c r="I17009" s="30"/>
      <c r="J17009" s="35"/>
      <c r="AE17009" s="30"/>
      <c r="AF17009" s="31"/>
      <c r="AG17009" s="30"/>
      <c r="AH17009" s="30"/>
      <c r="AI17009" s="30"/>
      <c r="AJ17009" s="30"/>
      <c r="AK17009"/>
      <c r="AL17009"/>
      <c r="AM17009"/>
      <c r="AN17009"/>
      <c r="AO17009"/>
      <c r="AP17009" s="30"/>
    </row>
    <row r="17010" spans="2:42" s="28" customFormat="1" x14ac:dyDescent="0.2">
      <c r="B17010" s="23"/>
      <c r="D17010" s="23"/>
      <c r="E17010" s="30"/>
      <c r="F17010" s="30"/>
      <c r="G17010" s="30"/>
      <c r="H17010" s="30"/>
      <c r="I17010" s="30"/>
      <c r="J17010" s="35"/>
      <c r="AE17010" s="30"/>
      <c r="AF17010" s="31"/>
      <c r="AG17010" s="30"/>
      <c r="AH17010" s="30"/>
      <c r="AI17010" s="30"/>
      <c r="AJ17010" s="30"/>
      <c r="AK17010"/>
      <c r="AL17010"/>
      <c r="AM17010"/>
      <c r="AN17010"/>
      <c r="AO17010"/>
      <c r="AP17010" s="30"/>
    </row>
    <row r="17011" spans="2:42" s="28" customFormat="1" x14ac:dyDescent="0.2">
      <c r="B17011" s="23"/>
      <c r="D17011" s="23"/>
      <c r="E17011" s="30"/>
      <c r="F17011" s="30"/>
      <c r="G17011" s="30"/>
      <c r="H17011" s="30"/>
      <c r="I17011" s="30"/>
      <c r="J17011" s="35"/>
      <c r="AE17011" s="30"/>
      <c r="AF17011" s="31"/>
      <c r="AG17011" s="30"/>
      <c r="AH17011" s="30"/>
      <c r="AI17011" s="30"/>
      <c r="AJ17011" s="30"/>
      <c r="AK17011"/>
      <c r="AL17011"/>
      <c r="AM17011"/>
      <c r="AN17011"/>
      <c r="AO17011"/>
      <c r="AP17011" s="30"/>
    </row>
    <row r="17012" spans="2:42" s="28" customFormat="1" x14ac:dyDescent="0.2">
      <c r="B17012" s="23"/>
      <c r="D17012" s="23"/>
      <c r="E17012" s="30"/>
      <c r="F17012" s="30"/>
      <c r="G17012" s="30"/>
      <c r="H17012" s="30"/>
      <c r="I17012" s="30"/>
      <c r="J17012" s="35"/>
      <c r="AE17012" s="30"/>
      <c r="AF17012" s="31"/>
      <c r="AG17012" s="30"/>
      <c r="AH17012" s="30"/>
      <c r="AI17012" s="30"/>
      <c r="AJ17012" s="30"/>
      <c r="AK17012"/>
      <c r="AL17012"/>
      <c r="AM17012"/>
      <c r="AN17012"/>
      <c r="AO17012"/>
      <c r="AP17012" s="30"/>
    </row>
    <row r="17013" spans="2:42" s="28" customFormat="1" x14ac:dyDescent="0.2">
      <c r="B17013" s="23"/>
      <c r="D17013" s="23"/>
      <c r="E17013" s="30"/>
      <c r="F17013" s="30"/>
      <c r="G17013" s="30"/>
      <c r="H17013" s="30"/>
      <c r="I17013" s="30"/>
      <c r="J17013" s="35"/>
      <c r="AE17013" s="30"/>
      <c r="AF17013" s="31"/>
      <c r="AG17013" s="30"/>
      <c r="AH17013" s="30"/>
      <c r="AI17013" s="30"/>
      <c r="AJ17013" s="30"/>
      <c r="AK17013"/>
      <c r="AL17013"/>
      <c r="AM17013"/>
      <c r="AN17013"/>
      <c r="AO17013"/>
      <c r="AP17013" s="30"/>
    </row>
    <row r="17014" spans="2:42" s="28" customFormat="1" x14ac:dyDescent="0.2">
      <c r="B17014" s="23"/>
      <c r="D17014" s="23"/>
      <c r="E17014" s="30"/>
      <c r="F17014" s="30"/>
      <c r="G17014" s="30"/>
      <c r="H17014" s="30"/>
      <c r="I17014" s="30"/>
      <c r="J17014" s="35"/>
      <c r="AE17014" s="30"/>
      <c r="AF17014" s="31"/>
      <c r="AG17014" s="30"/>
      <c r="AH17014" s="30"/>
      <c r="AI17014" s="30"/>
      <c r="AJ17014" s="30"/>
      <c r="AK17014"/>
      <c r="AL17014"/>
      <c r="AM17014"/>
      <c r="AN17014"/>
      <c r="AO17014"/>
      <c r="AP17014" s="30"/>
    </row>
    <row r="17015" spans="2:42" s="28" customFormat="1" x14ac:dyDescent="0.2">
      <c r="B17015" s="23"/>
      <c r="D17015" s="23"/>
      <c r="E17015" s="30"/>
      <c r="F17015" s="30"/>
      <c r="G17015" s="30"/>
      <c r="H17015" s="30"/>
      <c r="I17015" s="30"/>
      <c r="J17015" s="35"/>
      <c r="AE17015" s="30"/>
      <c r="AF17015" s="31"/>
      <c r="AG17015" s="30"/>
      <c r="AH17015" s="30"/>
      <c r="AI17015" s="30"/>
      <c r="AJ17015" s="30"/>
      <c r="AK17015"/>
      <c r="AL17015"/>
      <c r="AM17015"/>
      <c r="AN17015"/>
      <c r="AO17015"/>
      <c r="AP17015" s="30"/>
    </row>
    <row r="17016" spans="2:42" s="28" customFormat="1" x14ac:dyDescent="0.2">
      <c r="B17016" s="23"/>
      <c r="D17016" s="23"/>
      <c r="E17016" s="30"/>
      <c r="F17016" s="30"/>
      <c r="G17016" s="30"/>
      <c r="H17016" s="30"/>
      <c r="I17016" s="30"/>
      <c r="J17016" s="35"/>
      <c r="AE17016" s="30"/>
      <c r="AF17016" s="31"/>
      <c r="AG17016" s="30"/>
      <c r="AH17016" s="30"/>
      <c r="AI17016" s="30"/>
      <c r="AJ17016" s="30"/>
      <c r="AK17016"/>
      <c r="AL17016"/>
      <c r="AM17016"/>
      <c r="AN17016"/>
      <c r="AO17016"/>
      <c r="AP17016" s="30"/>
    </row>
    <row r="17017" spans="2:42" s="28" customFormat="1" x14ac:dyDescent="0.2">
      <c r="B17017" s="23"/>
      <c r="D17017" s="23"/>
      <c r="E17017" s="30"/>
      <c r="F17017" s="30"/>
      <c r="G17017" s="30"/>
      <c r="H17017" s="30"/>
      <c r="I17017" s="30"/>
      <c r="J17017" s="35"/>
      <c r="AE17017" s="30"/>
      <c r="AF17017" s="31"/>
      <c r="AG17017" s="30"/>
      <c r="AH17017" s="30"/>
      <c r="AI17017" s="30"/>
      <c r="AJ17017" s="30"/>
      <c r="AK17017"/>
      <c r="AL17017"/>
      <c r="AM17017"/>
      <c r="AN17017"/>
      <c r="AO17017"/>
      <c r="AP17017" s="30"/>
    </row>
    <row r="17018" spans="2:42" s="28" customFormat="1" x14ac:dyDescent="0.2">
      <c r="B17018" s="23"/>
      <c r="D17018" s="23"/>
      <c r="E17018" s="30"/>
      <c r="F17018" s="30"/>
      <c r="G17018" s="30"/>
      <c r="H17018" s="30"/>
      <c r="I17018" s="30"/>
      <c r="J17018" s="35"/>
      <c r="AE17018" s="30"/>
      <c r="AF17018" s="31"/>
      <c r="AG17018" s="30"/>
      <c r="AH17018" s="30"/>
      <c r="AI17018" s="30"/>
      <c r="AJ17018" s="30"/>
      <c r="AK17018"/>
      <c r="AL17018"/>
      <c r="AM17018"/>
      <c r="AN17018"/>
      <c r="AO17018"/>
      <c r="AP17018" s="30"/>
    </row>
    <row r="17019" spans="2:42" s="28" customFormat="1" x14ac:dyDescent="0.2">
      <c r="B17019" s="23"/>
      <c r="D17019" s="23"/>
      <c r="E17019" s="30"/>
      <c r="F17019" s="30"/>
      <c r="G17019" s="30"/>
      <c r="H17019" s="30"/>
      <c r="I17019" s="30"/>
      <c r="J17019" s="35"/>
      <c r="AE17019" s="30"/>
      <c r="AF17019" s="31"/>
      <c r="AG17019" s="30"/>
      <c r="AH17019" s="30"/>
      <c r="AI17019" s="30"/>
      <c r="AJ17019" s="30"/>
      <c r="AK17019"/>
      <c r="AL17019"/>
      <c r="AM17019"/>
      <c r="AN17019"/>
      <c r="AO17019"/>
      <c r="AP17019" s="30"/>
    </row>
    <row r="17020" spans="2:42" s="28" customFormat="1" x14ac:dyDescent="0.2">
      <c r="B17020" s="23"/>
      <c r="D17020" s="23"/>
      <c r="E17020" s="30"/>
      <c r="F17020" s="30"/>
      <c r="G17020" s="30"/>
      <c r="H17020" s="30"/>
      <c r="I17020" s="30"/>
      <c r="J17020" s="35"/>
      <c r="AE17020" s="30"/>
      <c r="AF17020" s="31"/>
      <c r="AG17020" s="30"/>
      <c r="AH17020" s="30"/>
      <c r="AI17020" s="30"/>
      <c r="AJ17020" s="30"/>
      <c r="AK17020"/>
      <c r="AL17020"/>
      <c r="AM17020"/>
      <c r="AN17020"/>
      <c r="AO17020"/>
      <c r="AP17020" s="30"/>
    </row>
    <row r="17021" spans="2:42" s="28" customFormat="1" x14ac:dyDescent="0.2">
      <c r="B17021" s="23"/>
      <c r="D17021" s="23"/>
      <c r="E17021" s="30"/>
      <c r="F17021" s="30"/>
      <c r="G17021" s="30"/>
      <c r="H17021" s="30"/>
      <c r="I17021" s="30"/>
      <c r="J17021" s="35"/>
      <c r="AE17021" s="30"/>
      <c r="AF17021" s="31"/>
      <c r="AG17021" s="30"/>
      <c r="AH17021" s="30"/>
      <c r="AI17021" s="30"/>
      <c r="AJ17021" s="30"/>
      <c r="AK17021"/>
      <c r="AL17021"/>
      <c r="AM17021"/>
      <c r="AN17021"/>
      <c r="AO17021"/>
      <c r="AP17021" s="30"/>
    </row>
    <row r="17022" spans="2:42" s="28" customFormat="1" x14ac:dyDescent="0.2">
      <c r="B17022" s="23"/>
      <c r="D17022" s="23"/>
      <c r="E17022" s="30"/>
      <c r="F17022" s="30"/>
      <c r="G17022" s="30"/>
      <c r="H17022" s="30"/>
      <c r="I17022" s="30"/>
      <c r="J17022" s="35"/>
      <c r="AE17022" s="30"/>
      <c r="AF17022" s="31"/>
      <c r="AG17022" s="30"/>
      <c r="AH17022" s="30"/>
      <c r="AI17022" s="30"/>
      <c r="AJ17022" s="30"/>
      <c r="AK17022"/>
      <c r="AL17022"/>
      <c r="AM17022"/>
      <c r="AN17022"/>
      <c r="AO17022"/>
      <c r="AP17022" s="30"/>
    </row>
    <row r="17023" spans="2:42" s="28" customFormat="1" x14ac:dyDescent="0.2">
      <c r="B17023" s="23"/>
      <c r="D17023" s="23"/>
      <c r="E17023" s="30"/>
      <c r="F17023" s="30"/>
      <c r="G17023" s="30"/>
      <c r="H17023" s="30"/>
      <c r="I17023" s="30"/>
      <c r="J17023" s="35"/>
      <c r="AE17023" s="30"/>
      <c r="AF17023" s="31"/>
      <c r="AG17023" s="30"/>
      <c r="AH17023" s="30"/>
      <c r="AI17023" s="30"/>
      <c r="AJ17023" s="30"/>
      <c r="AK17023"/>
      <c r="AL17023"/>
      <c r="AM17023"/>
      <c r="AN17023"/>
      <c r="AO17023"/>
      <c r="AP17023" s="30"/>
    </row>
    <row r="17024" spans="2:42" s="28" customFormat="1" x14ac:dyDescent="0.2">
      <c r="B17024" s="23"/>
      <c r="D17024" s="23"/>
      <c r="E17024" s="30"/>
      <c r="F17024" s="30"/>
      <c r="G17024" s="30"/>
      <c r="H17024" s="30"/>
      <c r="I17024" s="30"/>
      <c r="J17024" s="35"/>
      <c r="AE17024" s="30"/>
      <c r="AF17024" s="31"/>
      <c r="AG17024" s="30"/>
      <c r="AH17024" s="30"/>
      <c r="AI17024" s="30"/>
      <c r="AJ17024" s="30"/>
      <c r="AK17024"/>
      <c r="AL17024"/>
      <c r="AM17024"/>
      <c r="AN17024"/>
      <c r="AO17024"/>
      <c r="AP17024" s="30"/>
    </row>
    <row r="17025" spans="2:42" s="28" customFormat="1" x14ac:dyDescent="0.2">
      <c r="B17025" s="23"/>
      <c r="D17025" s="23"/>
      <c r="E17025" s="30"/>
      <c r="F17025" s="30"/>
      <c r="G17025" s="30"/>
      <c r="H17025" s="30"/>
      <c r="I17025" s="30"/>
      <c r="J17025" s="35"/>
      <c r="AE17025" s="30"/>
      <c r="AF17025" s="31"/>
      <c r="AG17025" s="30"/>
      <c r="AH17025" s="30"/>
      <c r="AI17025" s="30"/>
      <c r="AJ17025" s="30"/>
      <c r="AK17025"/>
      <c r="AL17025"/>
      <c r="AM17025"/>
      <c r="AN17025"/>
      <c r="AO17025"/>
      <c r="AP17025" s="30"/>
    </row>
    <row r="17026" spans="2:42" s="28" customFormat="1" x14ac:dyDescent="0.2">
      <c r="B17026" s="23"/>
      <c r="D17026" s="23"/>
      <c r="E17026" s="30"/>
      <c r="F17026" s="30"/>
      <c r="G17026" s="30"/>
      <c r="H17026" s="30"/>
      <c r="I17026" s="30"/>
      <c r="J17026" s="35"/>
      <c r="AE17026" s="30"/>
      <c r="AF17026" s="31"/>
      <c r="AG17026" s="30"/>
      <c r="AH17026" s="30"/>
      <c r="AI17026" s="30"/>
      <c r="AJ17026" s="30"/>
      <c r="AK17026"/>
      <c r="AL17026"/>
      <c r="AM17026"/>
      <c r="AN17026"/>
      <c r="AO17026"/>
      <c r="AP17026" s="30"/>
    </row>
    <row r="17027" spans="2:42" s="28" customFormat="1" x14ac:dyDescent="0.2">
      <c r="B17027" s="23"/>
      <c r="D17027" s="23"/>
      <c r="E17027" s="30"/>
      <c r="F17027" s="30"/>
      <c r="G17027" s="30"/>
      <c r="H17027" s="30"/>
      <c r="I17027" s="30"/>
      <c r="J17027" s="35"/>
      <c r="AE17027" s="30"/>
      <c r="AF17027" s="31"/>
      <c r="AG17027" s="30"/>
      <c r="AH17027" s="30"/>
      <c r="AI17027" s="30"/>
      <c r="AJ17027" s="30"/>
      <c r="AK17027"/>
      <c r="AL17027"/>
      <c r="AM17027"/>
      <c r="AN17027"/>
      <c r="AO17027"/>
      <c r="AP17027" s="30"/>
    </row>
    <row r="17028" spans="2:42" s="28" customFormat="1" x14ac:dyDescent="0.2">
      <c r="B17028" s="23"/>
      <c r="D17028" s="23"/>
      <c r="E17028" s="30"/>
      <c r="F17028" s="30"/>
      <c r="G17028" s="30"/>
      <c r="H17028" s="30"/>
      <c r="I17028" s="30"/>
      <c r="J17028" s="35"/>
      <c r="AE17028" s="30"/>
      <c r="AF17028" s="31"/>
      <c r="AG17028" s="30"/>
      <c r="AH17028" s="30"/>
      <c r="AI17028" s="30"/>
      <c r="AJ17028" s="30"/>
      <c r="AK17028"/>
      <c r="AL17028"/>
      <c r="AM17028"/>
      <c r="AN17028"/>
      <c r="AO17028"/>
      <c r="AP17028" s="30"/>
    </row>
    <row r="17029" spans="2:42" s="28" customFormat="1" x14ac:dyDescent="0.2">
      <c r="B17029" s="23"/>
      <c r="D17029" s="23"/>
      <c r="E17029" s="30"/>
      <c r="F17029" s="30"/>
      <c r="G17029" s="30"/>
      <c r="H17029" s="30"/>
      <c r="I17029" s="30"/>
      <c r="J17029" s="35"/>
      <c r="AE17029" s="30"/>
      <c r="AF17029" s="31"/>
      <c r="AG17029" s="30"/>
      <c r="AH17029" s="30"/>
      <c r="AI17029" s="30"/>
      <c r="AJ17029" s="30"/>
      <c r="AK17029"/>
      <c r="AL17029"/>
      <c r="AM17029"/>
      <c r="AN17029"/>
      <c r="AO17029"/>
      <c r="AP17029" s="30"/>
    </row>
    <row r="17030" spans="2:42" s="28" customFormat="1" x14ac:dyDescent="0.2">
      <c r="B17030" s="23"/>
      <c r="D17030" s="23"/>
      <c r="E17030" s="30"/>
      <c r="F17030" s="30"/>
      <c r="G17030" s="30"/>
      <c r="H17030" s="30"/>
      <c r="I17030" s="30"/>
      <c r="J17030" s="35"/>
      <c r="AE17030" s="30"/>
      <c r="AF17030" s="31"/>
      <c r="AG17030" s="30"/>
      <c r="AH17030" s="30"/>
      <c r="AI17030" s="30"/>
      <c r="AJ17030" s="30"/>
      <c r="AK17030"/>
      <c r="AL17030"/>
      <c r="AM17030"/>
      <c r="AN17030"/>
      <c r="AO17030"/>
      <c r="AP17030" s="30"/>
    </row>
    <row r="17031" spans="2:42" s="28" customFormat="1" x14ac:dyDescent="0.2">
      <c r="B17031" s="23"/>
      <c r="D17031" s="23"/>
      <c r="E17031" s="30"/>
      <c r="F17031" s="30"/>
      <c r="G17031" s="30"/>
      <c r="H17031" s="30"/>
      <c r="I17031" s="30"/>
      <c r="J17031" s="35"/>
      <c r="AE17031" s="30"/>
      <c r="AF17031" s="31"/>
      <c r="AG17031" s="30"/>
      <c r="AH17031" s="30"/>
      <c r="AI17031" s="30"/>
      <c r="AJ17031" s="30"/>
      <c r="AK17031"/>
      <c r="AL17031"/>
      <c r="AM17031"/>
      <c r="AN17031"/>
      <c r="AO17031"/>
      <c r="AP17031" s="30"/>
    </row>
    <row r="17032" spans="2:42" s="28" customFormat="1" x14ac:dyDescent="0.2">
      <c r="B17032" s="23"/>
      <c r="D17032" s="23"/>
      <c r="E17032" s="30"/>
      <c r="F17032" s="30"/>
      <c r="G17032" s="30"/>
      <c r="H17032" s="30"/>
      <c r="I17032" s="30"/>
      <c r="J17032" s="35"/>
      <c r="AE17032" s="30"/>
      <c r="AF17032" s="31"/>
      <c r="AG17032" s="30"/>
      <c r="AH17032" s="30"/>
      <c r="AI17032" s="30"/>
      <c r="AJ17032" s="30"/>
      <c r="AK17032"/>
      <c r="AL17032"/>
      <c r="AM17032"/>
      <c r="AN17032"/>
      <c r="AO17032"/>
      <c r="AP17032" s="30"/>
    </row>
    <row r="17033" spans="2:42" s="28" customFormat="1" x14ac:dyDescent="0.2">
      <c r="B17033" s="23"/>
      <c r="D17033" s="23"/>
      <c r="E17033" s="30"/>
      <c r="F17033" s="30"/>
      <c r="G17033" s="30"/>
      <c r="H17033" s="30"/>
      <c r="I17033" s="30"/>
      <c r="J17033" s="35"/>
      <c r="AE17033" s="30"/>
      <c r="AF17033" s="31"/>
      <c r="AG17033" s="30"/>
      <c r="AH17033" s="30"/>
      <c r="AI17033" s="30"/>
      <c r="AJ17033" s="30"/>
      <c r="AK17033"/>
      <c r="AL17033"/>
      <c r="AM17033"/>
      <c r="AN17033"/>
      <c r="AO17033"/>
      <c r="AP17033" s="30"/>
    </row>
    <row r="17034" spans="2:42" s="28" customFormat="1" x14ac:dyDescent="0.2">
      <c r="B17034" s="23"/>
      <c r="D17034" s="23"/>
      <c r="E17034" s="30"/>
      <c r="F17034" s="30"/>
      <c r="G17034" s="30"/>
      <c r="H17034" s="30"/>
      <c r="I17034" s="30"/>
      <c r="J17034" s="35"/>
      <c r="AE17034" s="30"/>
      <c r="AF17034" s="31"/>
      <c r="AG17034" s="30"/>
      <c r="AH17034" s="30"/>
      <c r="AI17034" s="30"/>
      <c r="AJ17034" s="30"/>
      <c r="AK17034"/>
      <c r="AL17034"/>
      <c r="AM17034"/>
      <c r="AN17034"/>
      <c r="AO17034"/>
      <c r="AP17034" s="30"/>
    </row>
    <row r="17035" spans="2:42" s="28" customFormat="1" x14ac:dyDescent="0.2">
      <c r="B17035" s="23"/>
      <c r="D17035" s="23"/>
      <c r="E17035" s="30"/>
      <c r="F17035" s="30"/>
      <c r="G17035" s="30"/>
      <c r="H17035" s="30"/>
      <c r="I17035" s="30"/>
      <c r="J17035" s="35"/>
      <c r="AE17035" s="30"/>
      <c r="AF17035" s="31"/>
      <c r="AG17035" s="30"/>
      <c r="AH17035" s="30"/>
      <c r="AI17035" s="30"/>
      <c r="AJ17035" s="30"/>
      <c r="AK17035"/>
      <c r="AL17035"/>
      <c r="AM17035"/>
      <c r="AN17035"/>
      <c r="AO17035"/>
      <c r="AP17035" s="30"/>
    </row>
    <row r="17036" spans="2:42" s="28" customFormat="1" x14ac:dyDescent="0.2">
      <c r="B17036" s="23"/>
      <c r="D17036" s="23"/>
      <c r="E17036" s="30"/>
      <c r="F17036" s="30"/>
      <c r="G17036" s="30"/>
      <c r="H17036" s="30"/>
      <c r="I17036" s="30"/>
      <c r="J17036" s="35"/>
      <c r="AE17036" s="30"/>
      <c r="AF17036" s="31"/>
      <c r="AG17036" s="30"/>
      <c r="AH17036" s="30"/>
      <c r="AI17036" s="30"/>
      <c r="AJ17036" s="30"/>
      <c r="AK17036"/>
      <c r="AL17036"/>
      <c r="AM17036"/>
      <c r="AN17036"/>
      <c r="AO17036"/>
      <c r="AP17036" s="30"/>
    </row>
    <row r="17037" spans="2:42" s="28" customFormat="1" x14ac:dyDescent="0.2">
      <c r="B17037" s="23"/>
      <c r="D17037" s="23"/>
      <c r="E17037" s="30"/>
      <c r="F17037" s="30"/>
      <c r="G17037" s="30"/>
      <c r="H17037" s="30"/>
      <c r="I17037" s="30"/>
      <c r="J17037" s="35"/>
      <c r="AE17037" s="30"/>
      <c r="AF17037" s="31"/>
      <c r="AG17037" s="30"/>
      <c r="AH17037" s="30"/>
      <c r="AI17037" s="30"/>
      <c r="AJ17037" s="30"/>
      <c r="AK17037"/>
      <c r="AL17037"/>
      <c r="AM17037"/>
      <c r="AN17037"/>
      <c r="AO17037"/>
      <c r="AP17037" s="30"/>
    </row>
    <row r="17038" spans="2:42" s="28" customFormat="1" x14ac:dyDescent="0.2">
      <c r="B17038" s="23"/>
      <c r="D17038" s="23"/>
      <c r="E17038" s="30"/>
      <c r="F17038" s="30"/>
      <c r="G17038" s="30"/>
      <c r="H17038" s="30"/>
      <c r="I17038" s="30"/>
      <c r="J17038" s="35"/>
      <c r="AE17038" s="30"/>
      <c r="AF17038" s="31"/>
      <c r="AG17038" s="30"/>
      <c r="AH17038" s="30"/>
      <c r="AI17038" s="30"/>
      <c r="AJ17038" s="30"/>
      <c r="AK17038"/>
      <c r="AL17038"/>
      <c r="AM17038"/>
      <c r="AN17038"/>
      <c r="AO17038"/>
      <c r="AP17038" s="30"/>
    </row>
    <row r="17039" spans="2:42" s="28" customFormat="1" x14ac:dyDescent="0.2">
      <c r="B17039" s="23"/>
      <c r="D17039" s="23"/>
      <c r="E17039" s="30"/>
      <c r="F17039" s="30"/>
      <c r="G17039" s="30"/>
      <c r="H17039" s="30"/>
      <c r="I17039" s="30"/>
      <c r="J17039" s="35"/>
      <c r="AE17039" s="30"/>
      <c r="AF17039" s="31"/>
      <c r="AG17039" s="30"/>
      <c r="AH17039" s="30"/>
      <c r="AI17039" s="30"/>
      <c r="AJ17039" s="30"/>
      <c r="AK17039"/>
      <c r="AL17039"/>
      <c r="AM17039"/>
      <c r="AN17039"/>
      <c r="AO17039"/>
      <c r="AP17039" s="30"/>
    </row>
    <row r="17040" spans="2:42" s="28" customFormat="1" x14ac:dyDescent="0.2">
      <c r="B17040" s="23"/>
      <c r="D17040" s="23"/>
      <c r="E17040" s="30"/>
      <c r="F17040" s="30"/>
      <c r="G17040" s="30"/>
      <c r="H17040" s="30"/>
      <c r="I17040" s="30"/>
      <c r="J17040" s="35"/>
      <c r="AE17040" s="30"/>
      <c r="AF17040" s="31"/>
      <c r="AG17040" s="30"/>
      <c r="AH17040" s="30"/>
      <c r="AI17040" s="30"/>
      <c r="AJ17040" s="30"/>
      <c r="AK17040"/>
      <c r="AL17040"/>
      <c r="AM17040"/>
      <c r="AN17040"/>
      <c r="AO17040"/>
      <c r="AP17040" s="30"/>
    </row>
    <row r="17041" spans="2:42" s="28" customFormat="1" x14ac:dyDescent="0.2">
      <c r="B17041" s="23"/>
      <c r="D17041" s="23"/>
      <c r="E17041" s="30"/>
      <c r="F17041" s="30"/>
      <c r="G17041" s="30"/>
      <c r="H17041" s="30"/>
      <c r="I17041" s="30"/>
      <c r="J17041" s="35"/>
      <c r="AE17041" s="30"/>
      <c r="AF17041" s="31"/>
      <c r="AG17041" s="30"/>
      <c r="AH17041" s="30"/>
      <c r="AI17041" s="30"/>
      <c r="AJ17041" s="30"/>
      <c r="AK17041"/>
      <c r="AL17041"/>
      <c r="AM17041"/>
      <c r="AN17041"/>
      <c r="AO17041"/>
      <c r="AP17041" s="30"/>
    </row>
    <row r="17042" spans="2:42" s="28" customFormat="1" x14ac:dyDescent="0.2">
      <c r="B17042" s="23"/>
      <c r="D17042" s="23"/>
      <c r="E17042" s="30"/>
      <c r="F17042" s="30"/>
      <c r="G17042" s="30"/>
      <c r="H17042" s="30"/>
      <c r="I17042" s="30"/>
      <c r="J17042" s="35"/>
      <c r="AE17042" s="30"/>
      <c r="AF17042" s="31"/>
      <c r="AG17042" s="30"/>
      <c r="AH17042" s="30"/>
      <c r="AI17042" s="30"/>
      <c r="AJ17042" s="30"/>
      <c r="AK17042"/>
      <c r="AL17042"/>
      <c r="AM17042"/>
      <c r="AN17042"/>
      <c r="AO17042"/>
      <c r="AP17042" s="30"/>
    </row>
    <row r="17043" spans="2:42" s="28" customFormat="1" x14ac:dyDescent="0.2">
      <c r="B17043" s="23"/>
      <c r="D17043" s="23"/>
      <c r="E17043" s="30"/>
      <c r="F17043" s="30"/>
      <c r="G17043" s="30"/>
      <c r="H17043" s="30"/>
      <c r="I17043" s="30"/>
      <c r="J17043" s="35"/>
      <c r="AE17043" s="30"/>
      <c r="AF17043" s="31"/>
      <c r="AG17043" s="30"/>
      <c r="AH17043" s="30"/>
      <c r="AI17043" s="30"/>
      <c r="AJ17043" s="30"/>
      <c r="AK17043"/>
      <c r="AL17043"/>
      <c r="AM17043"/>
      <c r="AN17043"/>
      <c r="AO17043"/>
      <c r="AP17043" s="30"/>
    </row>
    <row r="17044" spans="2:42" s="28" customFormat="1" x14ac:dyDescent="0.2">
      <c r="B17044" s="23"/>
      <c r="D17044" s="23"/>
      <c r="E17044" s="30"/>
      <c r="F17044" s="30"/>
      <c r="G17044" s="30"/>
      <c r="H17044" s="30"/>
      <c r="I17044" s="30"/>
      <c r="J17044" s="35"/>
      <c r="AE17044" s="30"/>
      <c r="AF17044" s="31"/>
      <c r="AG17044" s="30"/>
      <c r="AH17044" s="30"/>
      <c r="AI17044" s="30"/>
      <c r="AJ17044" s="30"/>
      <c r="AK17044"/>
      <c r="AL17044"/>
      <c r="AM17044"/>
      <c r="AN17044"/>
      <c r="AO17044"/>
      <c r="AP17044" s="30"/>
    </row>
    <row r="17045" spans="2:42" s="28" customFormat="1" x14ac:dyDescent="0.2">
      <c r="B17045" s="23"/>
      <c r="D17045" s="23"/>
      <c r="E17045" s="30"/>
      <c r="F17045" s="30"/>
      <c r="G17045" s="30"/>
      <c r="H17045" s="30"/>
      <c r="I17045" s="30"/>
      <c r="J17045" s="35"/>
      <c r="AE17045" s="30"/>
      <c r="AF17045" s="31"/>
      <c r="AG17045" s="30"/>
      <c r="AH17045" s="30"/>
      <c r="AI17045" s="30"/>
      <c r="AJ17045" s="30"/>
      <c r="AK17045"/>
      <c r="AL17045"/>
      <c r="AM17045"/>
      <c r="AN17045"/>
      <c r="AO17045"/>
      <c r="AP17045" s="30"/>
    </row>
    <row r="17046" spans="2:42" s="28" customFormat="1" x14ac:dyDescent="0.2">
      <c r="B17046" s="23"/>
      <c r="D17046" s="23"/>
      <c r="E17046" s="30"/>
      <c r="F17046" s="30"/>
      <c r="G17046" s="30"/>
      <c r="H17046" s="30"/>
      <c r="I17046" s="30"/>
      <c r="J17046" s="35"/>
      <c r="AE17046" s="30"/>
      <c r="AF17046" s="31"/>
      <c r="AG17046" s="30"/>
      <c r="AH17046" s="30"/>
      <c r="AI17046" s="30"/>
      <c r="AJ17046" s="30"/>
      <c r="AK17046"/>
      <c r="AL17046"/>
      <c r="AM17046"/>
      <c r="AN17046"/>
      <c r="AO17046"/>
      <c r="AP17046" s="30"/>
    </row>
    <row r="17047" spans="2:42" s="28" customFormat="1" x14ac:dyDescent="0.2">
      <c r="B17047" s="23"/>
      <c r="D17047" s="23"/>
      <c r="E17047" s="30"/>
      <c r="F17047" s="30"/>
      <c r="G17047" s="30"/>
      <c r="H17047" s="30"/>
      <c r="I17047" s="30"/>
      <c r="J17047" s="35"/>
      <c r="AE17047" s="30"/>
      <c r="AF17047" s="31"/>
      <c r="AG17047" s="30"/>
      <c r="AH17047" s="30"/>
      <c r="AI17047" s="30"/>
      <c r="AJ17047" s="30"/>
      <c r="AK17047"/>
      <c r="AL17047"/>
      <c r="AM17047"/>
      <c r="AN17047"/>
      <c r="AO17047"/>
      <c r="AP17047" s="30"/>
    </row>
    <row r="17048" spans="2:42" s="28" customFormat="1" x14ac:dyDescent="0.2">
      <c r="B17048" s="23"/>
      <c r="D17048" s="23"/>
      <c r="E17048" s="30"/>
      <c r="F17048" s="30"/>
      <c r="G17048" s="30"/>
      <c r="H17048" s="30"/>
      <c r="I17048" s="30"/>
      <c r="J17048" s="35"/>
      <c r="AE17048" s="30"/>
      <c r="AF17048" s="31"/>
      <c r="AG17048" s="30"/>
      <c r="AH17048" s="30"/>
      <c r="AI17048" s="30"/>
      <c r="AJ17048" s="30"/>
      <c r="AK17048"/>
      <c r="AL17048"/>
      <c r="AM17048"/>
      <c r="AN17048"/>
      <c r="AO17048"/>
      <c r="AP17048" s="30"/>
    </row>
    <row r="17049" spans="2:42" s="28" customFormat="1" x14ac:dyDescent="0.2">
      <c r="B17049" s="23"/>
      <c r="D17049" s="23"/>
      <c r="E17049" s="30"/>
      <c r="F17049" s="30"/>
      <c r="G17049" s="30"/>
      <c r="H17049" s="30"/>
      <c r="I17049" s="30"/>
      <c r="J17049" s="35"/>
      <c r="AE17049" s="30"/>
      <c r="AF17049" s="31"/>
      <c r="AG17049" s="30"/>
      <c r="AH17049" s="30"/>
      <c r="AI17049" s="30"/>
      <c r="AJ17049" s="30"/>
      <c r="AK17049"/>
      <c r="AL17049"/>
      <c r="AM17049"/>
      <c r="AN17049"/>
      <c r="AO17049"/>
      <c r="AP17049" s="30"/>
    </row>
    <row r="17050" spans="2:42" s="28" customFormat="1" x14ac:dyDescent="0.2">
      <c r="B17050" s="23"/>
      <c r="D17050" s="23"/>
      <c r="E17050" s="30"/>
      <c r="F17050" s="30"/>
      <c r="G17050" s="30"/>
      <c r="H17050" s="30"/>
      <c r="I17050" s="30"/>
      <c r="J17050" s="35"/>
      <c r="AE17050" s="30"/>
      <c r="AF17050" s="31"/>
      <c r="AG17050" s="30"/>
      <c r="AH17050" s="30"/>
      <c r="AI17050" s="30"/>
      <c r="AJ17050" s="30"/>
      <c r="AK17050"/>
      <c r="AL17050"/>
      <c r="AM17050"/>
      <c r="AN17050"/>
      <c r="AO17050"/>
      <c r="AP17050" s="30"/>
    </row>
    <row r="17051" spans="2:42" s="28" customFormat="1" x14ac:dyDescent="0.2">
      <c r="B17051" s="23"/>
      <c r="D17051" s="23"/>
      <c r="E17051" s="30"/>
      <c r="F17051" s="30"/>
      <c r="G17051" s="30"/>
      <c r="H17051" s="30"/>
      <c r="I17051" s="30"/>
      <c r="J17051" s="35"/>
      <c r="AE17051" s="30"/>
      <c r="AF17051" s="31"/>
      <c r="AG17051" s="30"/>
      <c r="AH17051" s="30"/>
      <c r="AI17051" s="30"/>
      <c r="AJ17051" s="30"/>
      <c r="AK17051"/>
      <c r="AL17051"/>
      <c r="AM17051"/>
      <c r="AN17051"/>
      <c r="AO17051"/>
      <c r="AP17051" s="30"/>
    </row>
    <row r="17052" spans="2:42" s="28" customFormat="1" x14ac:dyDescent="0.2">
      <c r="B17052" s="23"/>
      <c r="D17052" s="23"/>
      <c r="E17052" s="30"/>
      <c r="F17052" s="30"/>
      <c r="G17052" s="30"/>
      <c r="H17052" s="30"/>
      <c r="I17052" s="30"/>
      <c r="J17052" s="35"/>
      <c r="AE17052" s="30"/>
      <c r="AF17052" s="31"/>
      <c r="AG17052" s="30"/>
      <c r="AH17052" s="30"/>
      <c r="AI17052" s="30"/>
      <c r="AJ17052" s="30"/>
      <c r="AK17052"/>
      <c r="AL17052"/>
      <c r="AM17052"/>
      <c r="AN17052"/>
      <c r="AO17052"/>
      <c r="AP17052" s="30"/>
    </row>
    <row r="17053" spans="2:42" s="28" customFormat="1" x14ac:dyDescent="0.2">
      <c r="B17053" s="23"/>
      <c r="D17053" s="23"/>
      <c r="E17053" s="30"/>
      <c r="F17053" s="30"/>
      <c r="G17053" s="30"/>
      <c r="H17053" s="30"/>
      <c r="I17053" s="30"/>
      <c r="J17053" s="35"/>
      <c r="AE17053" s="30"/>
      <c r="AF17053" s="31"/>
      <c r="AG17053" s="30"/>
      <c r="AH17053" s="30"/>
      <c r="AI17053" s="30"/>
      <c r="AJ17053" s="30"/>
      <c r="AK17053"/>
      <c r="AL17053"/>
      <c r="AM17053"/>
      <c r="AN17053"/>
      <c r="AO17053"/>
      <c r="AP17053" s="30"/>
    </row>
    <row r="17054" spans="2:42" s="28" customFormat="1" x14ac:dyDescent="0.2">
      <c r="B17054" s="23"/>
      <c r="D17054" s="23"/>
      <c r="E17054" s="30"/>
      <c r="F17054" s="30"/>
      <c r="G17054" s="30"/>
      <c r="H17054" s="30"/>
      <c r="I17054" s="30"/>
      <c r="J17054" s="35"/>
      <c r="AE17054" s="30"/>
      <c r="AF17054" s="31"/>
      <c r="AG17054" s="30"/>
      <c r="AH17054" s="30"/>
      <c r="AI17054" s="30"/>
      <c r="AJ17054" s="30"/>
      <c r="AK17054"/>
      <c r="AL17054"/>
      <c r="AM17054"/>
      <c r="AN17054"/>
      <c r="AO17054"/>
      <c r="AP17054" s="30"/>
    </row>
    <row r="17055" spans="2:42" s="28" customFormat="1" x14ac:dyDescent="0.2">
      <c r="B17055" s="23"/>
      <c r="D17055" s="23"/>
      <c r="E17055" s="30"/>
      <c r="F17055" s="30"/>
      <c r="G17055" s="30"/>
      <c r="H17055" s="30"/>
      <c r="I17055" s="30"/>
      <c r="J17055" s="35"/>
      <c r="AE17055" s="30"/>
      <c r="AF17055" s="31"/>
      <c r="AG17055" s="30"/>
      <c r="AH17055" s="30"/>
      <c r="AI17055" s="30"/>
      <c r="AJ17055" s="30"/>
      <c r="AK17055"/>
      <c r="AL17055"/>
      <c r="AM17055"/>
      <c r="AN17055"/>
      <c r="AO17055"/>
      <c r="AP17055" s="30"/>
    </row>
    <row r="17056" spans="2:42" s="28" customFormat="1" x14ac:dyDescent="0.2">
      <c r="B17056" s="23"/>
      <c r="D17056" s="23"/>
      <c r="E17056" s="30"/>
      <c r="F17056" s="30"/>
      <c r="G17056" s="30"/>
      <c r="H17056" s="30"/>
      <c r="I17056" s="30"/>
      <c r="J17056" s="35"/>
      <c r="AE17056" s="30"/>
      <c r="AF17056" s="31"/>
      <c r="AG17056" s="30"/>
      <c r="AH17056" s="30"/>
      <c r="AI17056" s="30"/>
      <c r="AJ17056" s="30"/>
      <c r="AK17056"/>
      <c r="AL17056"/>
      <c r="AM17056"/>
      <c r="AN17056"/>
      <c r="AO17056"/>
      <c r="AP17056" s="30"/>
    </row>
    <row r="17057" spans="2:42" s="28" customFormat="1" x14ac:dyDescent="0.2">
      <c r="B17057" s="23"/>
      <c r="D17057" s="23"/>
      <c r="E17057" s="30"/>
      <c r="F17057" s="30"/>
      <c r="G17057" s="30"/>
      <c r="H17057" s="30"/>
      <c r="I17057" s="30"/>
      <c r="J17057" s="35"/>
      <c r="AE17057" s="30"/>
      <c r="AF17057" s="31"/>
      <c r="AG17057" s="30"/>
      <c r="AH17057" s="30"/>
      <c r="AI17057" s="30"/>
      <c r="AJ17057" s="30"/>
      <c r="AK17057"/>
      <c r="AL17057"/>
      <c r="AM17057"/>
      <c r="AN17057"/>
      <c r="AO17057"/>
      <c r="AP17057" s="30"/>
    </row>
    <row r="17058" spans="2:42" s="28" customFormat="1" x14ac:dyDescent="0.2">
      <c r="B17058" s="23"/>
      <c r="D17058" s="23"/>
      <c r="E17058" s="30"/>
      <c r="F17058" s="30"/>
      <c r="G17058" s="30"/>
      <c r="H17058" s="30"/>
      <c r="I17058" s="30"/>
      <c r="J17058" s="35"/>
      <c r="AE17058" s="30"/>
      <c r="AF17058" s="31"/>
      <c r="AG17058" s="30"/>
      <c r="AH17058" s="30"/>
      <c r="AI17058" s="30"/>
      <c r="AJ17058" s="30"/>
      <c r="AK17058"/>
      <c r="AL17058"/>
      <c r="AM17058"/>
      <c r="AN17058"/>
      <c r="AO17058"/>
      <c r="AP17058" s="30"/>
    </row>
    <row r="17059" spans="2:42" s="28" customFormat="1" x14ac:dyDescent="0.2">
      <c r="B17059" s="23"/>
      <c r="D17059" s="23"/>
      <c r="E17059" s="30"/>
      <c r="F17059" s="30"/>
      <c r="G17059" s="30"/>
      <c r="H17059" s="30"/>
      <c r="I17059" s="30"/>
      <c r="J17059" s="35"/>
      <c r="AE17059" s="30"/>
      <c r="AF17059" s="31"/>
      <c r="AG17059" s="30"/>
      <c r="AH17059" s="30"/>
      <c r="AI17059" s="30"/>
      <c r="AJ17059" s="30"/>
      <c r="AK17059"/>
      <c r="AL17059"/>
      <c r="AM17059"/>
      <c r="AN17059"/>
      <c r="AO17059"/>
      <c r="AP17059" s="30"/>
    </row>
    <row r="17060" spans="2:42" s="28" customFormat="1" x14ac:dyDescent="0.2">
      <c r="B17060" s="23"/>
      <c r="D17060" s="23"/>
      <c r="E17060" s="30"/>
      <c r="F17060" s="30"/>
      <c r="G17060" s="30"/>
      <c r="H17060" s="30"/>
      <c r="I17060" s="30"/>
      <c r="J17060" s="35"/>
      <c r="AE17060" s="30"/>
      <c r="AF17060" s="31"/>
      <c r="AG17060" s="30"/>
      <c r="AH17060" s="30"/>
      <c r="AI17060" s="30"/>
      <c r="AJ17060" s="30"/>
      <c r="AK17060"/>
      <c r="AL17060"/>
      <c r="AM17060"/>
      <c r="AN17060"/>
      <c r="AO17060"/>
      <c r="AP17060" s="30"/>
    </row>
    <row r="17061" spans="2:42" s="28" customFormat="1" x14ac:dyDescent="0.2">
      <c r="B17061" s="23"/>
      <c r="D17061" s="23"/>
      <c r="E17061" s="30"/>
      <c r="F17061" s="30"/>
      <c r="G17061" s="30"/>
      <c r="H17061" s="30"/>
      <c r="I17061" s="30"/>
      <c r="J17061" s="35"/>
      <c r="AE17061" s="30"/>
      <c r="AF17061" s="31"/>
      <c r="AG17061" s="30"/>
      <c r="AH17061" s="30"/>
      <c r="AI17061" s="30"/>
      <c r="AJ17061" s="30"/>
      <c r="AK17061"/>
      <c r="AL17061"/>
      <c r="AM17061"/>
      <c r="AN17061"/>
      <c r="AO17061"/>
      <c r="AP17061" s="30"/>
    </row>
    <row r="17062" spans="2:42" s="28" customFormat="1" x14ac:dyDescent="0.2">
      <c r="B17062" s="23"/>
      <c r="D17062" s="23"/>
      <c r="E17062" s="30"/>
      <c r="F17062" s="30"/>
      <c r="G17062" s="30"/>
      <c r="H17062" s="30"/>
      <c r="I17062" s="30"/>
      <c r="J17062" s="35"/>
      <c r="AE17062" s="30"/>
      <c r="AF17062" s="31"/>
      <c r="AG17062" s="30"/>
      <c r="AH17062" s="30"/>
      <c r="AI17062" s="30"/>
      <c r="AJ17062" s="30"/>
      <c r="AK17062"/>
      <c r="AL17062"/>
      <c r="AM17062"/>
      <c r="AN17062"/>
      <c r="AO17062"/>
      <c r="AP17062" s="30"/>
    </row>
    <row r="17063" spans="2:42" s="28" customFormat="1" x14ac:dyDescent="0.2">
      <c r="B17063" s="23"/>
      <c r="D17063" s="23"/>
      <c r="E17063" s="30"/>
      <c r="F17063" s="30"/>
      <c r="G17063" s="30"/>
      <c r="H17063" s="30"/>
      <c r="I17063" s="30"/>
      <c r="J17063" s="35"/>
      <c r="AE17063" s="30"/>
      <c r="AF17063" s="31"/>
      <c r="AG17063" s="30"/>
      <c r="AH17063" s="30"/>
      <c r="AI17063" s="30"/>
      <c r="AJ17063" s="30"/>
      <c r="AK17063"/>
      <c r="AL17063"/>
      <c r="AM17063"/>
      <c r="AN17063"/>
      <c r="AO17063"/>
      <c r="AP17063" s="30"/>
    </row>
    <row r="17064" spans="2:42" s="28" customFormat="1" x14ac:dyDescent="0.2">
      <c r="B17064" s="23"/>
      <c r="D17064" s="23"/>
      <c r="E17064" s="30"/>
      <c r="F17064" s="30"/>
      <c r="G17064" s="30"/>
      <c r="H17064" s="30"/>
      <c r="I17064" s="30"/>
      <c r="J17064" s="35"/>
      <c r="AE17064" s="30"/>
      <c r="AF17064" s="31"/>
      <c r="AG17064" s="30"/>
      <c r="AH17064" s="30"/>
      <c r="AI17064" s="30"/>
      <c r="AJ17064" s="30"/>
      <c r="AK17064"/>
      <c r="AL17064"/>
      <c r="AM17064"/>
      <c r="AN17064"/>
      <c r="AO17064"/>
      <c r="AP17064" s="30"/>
    </row>
    <row r="17065" spans="2:42" s="28" customFormat="1" x14ac:dyDescent="0.2">
      <c r="B17065" s="23"/>
      <c r="D17065" s="23"/>
      <c r="E17065" s="30"/>
      <c r="F17065" s="30"/>
      <c r="G17065" s="30"/>
      <c r="H17065" s="30"/>
      <c r="I17065" s="30"/>
      <c r="J17065" s="35"/>
      <c r="AE17065" s="30"/>
      <c r="AF17065" s="31"/>
      <c r="AG17065" s="30"/>
      <c r="AH17065" s="30"/>
      <c r="AI17065" s="30"/>
      <c r="AJ17065" s="30"/>
      <c r="AK17065"/>
      <c r="AL17065"/>
      <c r="AM17065"/>
      <c r="AN17065"/>
      <c r="AO17065"/>
      <c r="AP17065" s="30"/>
    </row>
    <row r="17066" spans="2:42" s="28" customFormat="1" x14ac:dyDescent="0.2">
      <c r="B17066" s="23"/>
      <c r="D17066" s="23"/>
      <c r="E17066" s="30"/>
      <c r="F17066" s="30"/>
      <c r="G17066" s="30"/>
      <c r="H17066" s="30"/>
      <c r="I17066" s="30"/>
      <c r="J17066" s="35"/>
      <c r="AE17066" s="30"/>
      <c r="AF17066" s="31"/>
      <c r="AG17066" s="30"/>
      <c r="AH17066" s="30"/>
      <c r="AI17066" s="30"/>
      <c r="AJ17066" s="30"/>
      <c r="AK17066"/>
      <c r="AL17066"/>
      <c r="AM17066"/>
      <c r="AN17066"/>
      <c r="AO17066"/>
      <c r="AP17066" s="30"/>
    </row>
    <row r="17067" spans="2:42" s="28" customFormat="1" x14ac:dyDescent="0.2">
      <c r="B17067" s="23"/>
      <c r="D17067" s="23"/>
      <c r="E17067" s="30"/>
      <c r="F17067" s="30"/>
      <c r="G17067" s="30"/>
      <c r="H17067" s="30"/>
      <c r="I17067" s="30"/>
      <c r="J17067" s="35"/>
      <c r="AE17067" s="30"/>
      <c r="AF17067" s="31"/>
      <c r="AG17067" s="30"/>
      <c r="AH17067" s="30"/>
      <c r="AI17067" s="30"/>
      <c r="AJ17067" s="30"/>
      <c r="AK17067"/>
      <c r="AL17067"/>
      <c r="AM17067"/>
      <c r="AN17067"/>
      <c r="AO17067"/>
      <c r="AP17067" s="30"/>
    </row>
    <row r="17068" spans="2:42" s="28" customFormat="1" x14ac:dyDescent="0.2">
      <c r="B17068" s="23"/>
      <c r="D17068" s="23"/>
      <c r="E17068" s="30"/>
      <c r="F17068" s="30"/>
      <c r="G17068" s="30"/>
      <c r="H17068" s="30"/>
      <c r="I17068" s="30"/>
      <c r="J17068" s="35"/>
      <c r="AE17068" s="30"/>
      <c r="AF17068" s="31"/>
      <c r="AG17068" s="30"/>
      <c r="AH17068" s="30"/>
      <c r="AI17068" s="30"/>
      <c r="AJ17068" s="30"/>
      <c r="AK17068"/>
      <c r="AL17068"/>
      <c r="AM17068"/>
      <c r="AN17068"/>
      <c r="AO17068"/>
      <c r="AP17068" s="30"/>
    </row>
    <row r="17069" spans="2:42" s="28" customFormat="1" x14ac:dyDescent="0.2">
      <c r="B17069" s="23"/>
      <c r="D17069" s="23"/>
      <c r="E17069" s="30"/>
      <c r="F17069" s="30"/>
      <c r="G17069" s="30"/>
      <c r="H17069" s="30"/>
      <c r="I17069" s="30"/>
      <c r="J17069" s="35"/>
      <c r="AE17069" s="30"/>
      <c r="AF17069" s="31"/>
      <c r="AG17069" s="30"/>
      <c r="AH17069" s="30"/>
      <c r="AI17069" s="30"/>
      <c r="AJ17069" s="30"/>
      <c r="AK17069"/>
      <c r="AL17069"/>
      <c r="AM17069"/>
      <c r="AN17069"/>
      <c r="AO17069"/>
      <c r="AP17069" s="30"/>
    </row>
    <row r="17070" spans="2:42" s="28" customFormat="1" x14ac:dyDescent="0.2">
      <c r="B17070" s="23"/>
      <c r="D17070" s="23"/>
      <c r="E17070" s="30"/>
      <c r="F17070" s="30"/>
      <c r="G17070" s="30"/>
      <c r="H17070" s="30"/>
      <c r="I17070" s="30"/>
      <c r="J17070" s="35"/>
      <c r="AE17070" s="30"/>
      <c r="AF17070" s="31"/>
      <c r="AG17070" s="30"/>
      <c r="AH17070" s="30"/>
      <c r="AI17070" s="30"/>
      <c r="AJ17070" s="30"/>
      <c r="AK17070"/>
      <c r="AL17070"/>
      <c r="AM17070"/>
      <c r="AN17070"/>
      <c r="AO17070"/>
      <c r="AP17070" s="30"/>
    </row>
    <row r="17071" spans="2:42" s="28" customFormat="1" x14ac:dyDescent="0.2">
      <c r="B17071" s="23"/>
      <c r="D17071" s="23"/>
      <c r="E17071" s="30"/>
      <c r="F17071" s="30"/>
      <c r="G17071" s="30"/>
      <c r="H17071" s="30"/>
      <c r="I17071" s="30"/>
      <c r="J17071" s="35"/>
      <c r="AE17071" s="30"/>
      <c r="AF17071" s="31"/>
      <c r="AG17071" s="30"/>
      <c r="AH17071" s="30"/>
      <c r="AI17071" s="30"/>
      <c r="AJ17071" s="30"/>
      <c r="AK17071"/>
      <c r="AL17071"/>
      <c r="AM17071"/>
      <c r="AN17071"/>
      <c r="AO17071"/>
      <c r="AP17071" s="30"/>
    </row>
    <row r="17072" spans="2:42" s="28" customFormat="1" x14ac:dyDescent="0.2">
      <c r="B17072" s="23"/>
      <c r="D17072" s="23"/>
      <c r="E17072" s="30"/>
      <c r="F17072" s="30"/>
      <c r="G17072" s="30"/>
      <c r="H17072" s="30"/>
      <c r="I17072" s="30"/>
      <c r="J17072" s="35"/>
      <c r="AE17072" s="30"/>
      <c r="AF17072" s="31"/>
      <c r="AG17072" s="30"/>
      <c r="AH17072" s="30"/>
      <c r="AI17072" s="30"/>
      <c r="AJ17072" s="30"/>
      <c r="AK17072"/>
      <c r="AL17072"/>
      <c r="AM17072"/>
      <c r="AN17072"/>
      <c r="AO17072"/>
      <c r="AP17072" s="30"/>
    </row>
    <row r="17073" spans="2:42" s="28" customFormat="1" x14ac:dyDescent="0.2">
      <c r="B17073" s="23"/>
      <c r="D17073" s="23"/>
      <c r="E17073" s="30"/>
      <c r="F17073" s="30"/>
      <c r="G17073" s="30"/>
      <c r="H17073" s="30"/>
      <c r="I17073" s="30"/>
      <c r="J17073" s="35"/>
      <c r="AE17073" s="30"/>
      <c r="AF17073" s="31"/>
      <c r="AG17073" s="30"/>
      <c r="AH17073" s="30"/>
      <c r="AI17073" s="30"/>
      <c r="AJ17073" s="30"/>
      <c r="AK17073"/>
      <c r="AL17073"/>
      <c r="AM17073"/>
      <c r="AN17073"/>
      <c r="AO17073"/>
      <c r="AP17073" s="30"/>
    </row>
    <row r="17074" spans="2:42" s="28" customFormat="1" x14ac:dyDescent="0.2">
      <c r="B17074" s="23"/>
      <c r="D17074" s="23"/>
      <c r="E17074" s="30"/>
      <c r="F17074" s="30"/>
      <c r="G17074" s="30"/>
      <c r="H17074" s="30"/>
      <c r="I17074" s="30"/>
      <c r="J17074" s="35"/>
      <c r="AE17074" s="30"/>
      <c r="AF17074" s="31"/>
      <c r="AG17074" s="30"/>
      <c r="AH17074" s="30"/>
      <c r="AI17074" s="30"/>
      <c r="AJ17074" s="30"/>
      <c r="AK17074"/>
      <c r="AL17074"/>
      <c r="AM17074"/>
      <c r="AN17074"/>
      <c r="AO17074"/>
      <c r="AP17074" s="30"/>
    </row>
    <row r="17075" spans="2:42" s="28" customFormat="1" x14ac:dyDescent="0.2">
      <c r="B17075" s="23"/>
      <c r="D17075" s="23"/>
      <c r="E17075" s="30"/>
      <c r="F17075" s="30"/>
      <c r="G17075" s="30"/>
      <c r="H17075" s="30"/>
      <c r="I17075" s="30"/>
      <c r="J17075" s="35"/>
      <c r="AE17075" s="30"/>
      <c r="AF17075" s="31"/>
      <c r="AG17075" s="30"/>
      <c r="AH17075" s="30"/>
      <c r="AI17075" s="30"/>
      <c r="AJ17075" s="30"/>
      <c r="AK17075"/>
      <c r="AL17075"/>
      <c r="AM17075"/>
      <c r="AN17075"/>
      <c r="AO17075"/>
      <c r="AP17075" s="30"/>
    </row>
    <row r="17076" spans="2:42" s="28" customFormat="1" x14ac:dyDescent="0.2">
      <c r="B17076" s="23"/>
      <c r="D17076" s="23"/>
      <c r="E17076" s="30"/>
      <c r="F17076" s="30"/>
      <c r="G17076" s="30"/>
      <c r="H17076" s="30"/>
      <c r="I17076" s="30"/>
      <c r="J17076" s="35"/>
      <c r="AE17076" s="30"/>
      <c r="AF17076" s="31"/>
      <c r="AG17076" s="30"/>
      <c r="AH17076" s="30"/>
      <c r="AI17076" s="30"/>
      <c r="AJ17076" s="30"/>
      <c r="AK17076"/>
      <c r="AL17076"/>
      <c r="AM17076"/>
      <c r="AN17076"/>
      <c r="AO17076"/>
      <c r="AP17076" s="30"/>
    </row>
    <row r="17077" spans="2:42" s="28" customFormat="1" x14ac:dyDescent="0.2">
      <c r="B17077" s="23"/>
      <c r="D17077" s="23"/>
      <c r="E17077" s="30"/>
      <c r="F17077" s="30"/>
      <c r="G17077" s="30"/>
      <c r="H17077" s="30"/>
      <c r="I17077" s="30"/>
      <c r="J17077" s="35"/>
      <c r="AE17077" s="30"/>
      <c r="AF17077" s="31"/>
      <c r="AG17077" s="30"/>
      <c r="AH17077" s="30"/>
      <c r="AI17077" s="30"/>
      <c r="AJ17077" s="30"/>
      <c r="AK17077"/>
      <c r="AL17077"/>
      <c r="AM17077"/>
      <c r="AN17077"/>
      <c r="AO17077"/>
      <c r="AP17077" s="30"/>
    </row>
    <row r="17078" spans="2:42" s="28" customFormat="1" x14ac:dyDescent="0.2">
      <c r="B17078" s="23"/>
      <c r="D17078" s="23"/>
      <c r="E17078" s="30"/>
      <c r="F17078" s="30"/>
      <c r="G17078" s="30"/>
      <c r="H17078" s="30"/>
      <c r="I17078" s="30"/>
      <c r="J17078" s="35"/>
      <c r="AE17078" s="30"/>
      <c r="AF17078" s="31"/>
      <c r="AG17078" s="30"/>
      <c r="AH17078" s="30"/>
      <c r="AI17078" s="30"/>
      <c r="AJ17078" s="30"/>
      <c r="AK17078"/>
      <c r="AL17078"/>
      <c r="AM17078"/>
      <c r="AN17078"/>
      <c r="AO17078"/>
      <c r="AP17078" s="30"/>
    </row>
    <row r="17079" spans="2:42" s="28" customFormat="1" x14ac:dyDescent="0.2">
      <c r="B17079" s="23"/>
      <c r="D17079" s="23"/>
      <c r="E17079" s="30"/>
      <c r="F17079" s="30"/>
      <c r="G17079" s="30"/>
      <c r="H17079" s="30"/>
      <c r="I17079" s="30"/>
      <c r="J17079" s="35"/>
      <c r="AE17079" s="30"/>
      <c r="AF17079" s="31"/>
      <c r="AG17079" s="30"/>
      <c r="AH17079" s="30"/>
      <c r="AI17079" s="30"/>
      <c r="AJ17079" s="30"/>
      <c r="AK17079"/>
      <c r="AL17079"/>
      <c r="AM17079"/>
      <c r="AN17079"/>
      <c r="AO17079"/>
      <c r="AP17079" s="30"/>
    </row>
    <row r="17080" spans="2:42" s="28" customFormat="1" x14ac:dyDescent="0.2">
      <c r="B17080" s="23"/>
      <c r="D17080" s="23"/>
      <c r="E17080" s="30"/>
      <c r="F17080" s="30"/>
      <c r="G17080" s="30"/>
      <c r="H17080" s="30"/>
      <c r="I17080" s="30"/>
      <c r="J17080" s="35"/>
      <c r="AE17080" s="30"/>
      <c r="AF17080" s="31"/>
      <c r="AG17080" s="30"/>
      <c r="AH17080" s="30"/>
      <c r="AI17080" s="30"/>
      <c r="AJ17080" s="30"/>
      <c r="AK17080"/>
      <c r="AL17080"/>
      <c r="AM17080"/>
      <c r="AN17080"/>
      <c r="AO17080"/>
      <c r="AP17080" s="30"/>
    </row>
    <row r="17081" spans="2:42" s="28" customFormat="1" x14ac:dyDescent="0.2">
      <c r="B17081" s="23"/>
      <c r="D17081" s="23"/>
      <c r="E17081" s="30"/>
      <c r="F17081" s="30"/>
      <c r="G17081" s="30"/>
      <c r="H17081" s="30"/>
      <c r="I17081" s="30"/>
      <c r="J17081" s="35"/>
      <c r="AE17081" s="30"/>
      <c r="AF17081" s="31"/>
      <c r="AG17081" s="30"/>
      <c r="AH17081" s="30"/>
      <c r="AI17081" s="30"/>
      <c r="AJ17081" s="30"/>
      <c r="AK17081"/>
      <c r="AL17081"/>
      <c r="AM17081"/>
      <c r="AN17081"/>
      <c r="AO17081"/>
      <c r="AP17081" s="30"/>
    </row>
    <row r="17082" spans="2:42" s="28" customFormat="1" x14ac:dyDescent="0.2">
      <c r="B17082" s="23"/>
      <c r="D17082" s="23"/>
      <c r="E17082" s="30"/>
      <c r="F17082" s="30"/>
      <c r="G17082" s="30"/>
      <c r="H17082" s="30"/>
      <c r="I17082" s="30"/>
      <c r="J17082" s="35"/>
      <c r="AE17082" s="30"/>
      <c r="AF17082" s="31"/>
      <c r="AG17082" s="30"/>
      <c r="AH17082" s="30"/>
      <c r="AI17082" s="30"/>
      <c r="AJ17082" s="30"/>
      <c r="AK17082"/>
      <c r="AL17082"/>
      <c r="AM17082"/>
      <c r="AN17082"/>
      <c r="AO17082"/>
      <c r="AP17082" s="30"/>
    </row>
    <row r="17083" spans="2:42" s="28" customFormat="1" x14ac:dyDescent="0.2">
      <c r="B17083" s="23"/>
      <c r="D17083" s="23"/>
      <c r="E17083" s="30"/>
      <c r="F17083" s="30"/>
      <c r="G17083" s="30"/>
      <c r="H17083" s="30"/>
      <c r="I17083" s="30"/>
      <c r="J17083" s="35"/>
      <c r="AE17083" s="30"/>
      <c r="AF17083" s="31"/>
      <c r="AG17083" s="30"/>
      <c r="AH17083" s="30"/>
      <c r="AI17083" s="30"/>
      <c r="AJ17083" s="30"/>
      <c r="AK17083"/>
      <c r="AL17083"/>
      <c r="AM17083"/>
      <c r="AN17083"/>
      <c r="AO17083"/>
      <c r="AP17083" s="30"/>
    </row>
    <row r="17084" spans="2:42" s="28" customFormat="1" x14ac:dyDescent="0.2">
      <c r="B17084" s="23"/>
      <c r="D17084" s="23"/>
      <c r="E17084" s="30"/>
      <c r="F17084" s="30"/>
      <c r="G17084" s="30"/>
      <c r="H17084" s="30"/>
      <c r="I17084" s="30"/>
      <c r="J17084" s="35"/>
      <c r="AE17084" s="30"/>
      <c r="AF17084" s="31"/>
      <c r="AG17084" s="30"/>
      <c r="AH17084" s="30"/>
      <c r="AI17084" s="30"/>
      <c r="AJ17084" s="30"/>
      <c r="AK17084"/>
      <c r="AL17084"/>
      <c r="AM17084"/>
      <c r="AN17084"/>
      <c r="AO17084"/>
      <c r="AP17084" s="30"/>
    </row>
    <row r="17085" spans="2:42" s="28" customFormat="1" x14ac:dyDescent="0.2">
      <c r="B17085" s="23"/>
      <c r="D17085" s="23"/>
      <c r="E17085" s="30"/>
      <c r="F17085" s="30"/>
      <c r="G17085" s="30"/>
      <c r="H17085" s="30"/>
      <c r="I17085" s="30"/>
      <c r="J17085" s="35"/>
      <c r="AE17085" s="30"/>
      <c r="AF17085" s="31"/>
      <c r="AG17085" s="30"/>
      <c r="AH17085" s="30"/>
      <c r="AI17085" s="30"/>
      <c r="AJ17085" s="30"/>
      <c r="AK17085"/>
      <c r="AL17085"/>
      <c r="AM17085"/>
      <c r="AN17085"/>
      <c r="AO17085"/>
      <c r="AP17085" s="30"/>
    </row>
    <row r="17086" spans="2:42" s="28" customFormat="1" x14ac:dyDescent="0.2">
      <c r="B17086" s="23"/>
      <c r="D17086" s="23"/>
      <c r="E17086" s="30"/>
      <c r="F17086" s="30"/>
      <c r="G17086" s="30"/>
      <c r="H17086" s="30"/>
      <c r="I17086" s="30"/>
      <c r="J17086" s="35"/>
      <c r="AE17086" s="30"/>
      <c r="AF17086" s="31"/>
      <c r="AG17086" s="30"/>
      <c r="AH17086" s="30"/>
      <c r="AI17086" s="30"/>
      <c r="AJ17086" s="30"/>
      <c r="AK17086"/>
      <c r="AL17086"/>
      <c r="AM17086"/>
      <c r="AN17086"/>
      <c r="AO17086"/>
      <c r="AP17086" s="30"/>
    </row>
    <row r="17087" spans="2:42" s="28" customFormat="1" x14ac:dyDescent="0.2">
      <c r="B17087" s="23"/>
      <c r="D17087" s="23"/>
      <c r="E17087" s="30"/>
      <c r="F17087" s="30"/>
      <c r="G17087" s="30"/>
      <c r="H17087" s="30"/>
      <c r="I17087" s="30"/>
      <c r="J17087" s="35"/>
      <c r="AE17087" s="30"/>
      <c r="AF17087" s="31"/>
      <c r="AG17087" s="30"/>
      <c r="AH17087" s="30"/>
      <c r="AI17087" s="30"/>
      <c r="AJ17087" s="30"/>
      <c r="AK17087"/>
      <c r="AL17087"/>
      <c r="AM17087"/>
      <c r="AN17087"/>
      <c r="AO17087"/>
      <c r="AP17087" s="30"/>
    </row>
    <row r="17088" spans="2:42" s="28" customFormat="1" x14ac:dyDescent="0.2">
      <c r="B17088" s="23"/>
      <c r="D17088" s="23"/>
      <c r="E17088" s="30"/>
      <c r="F17088" s="30"/>
      <c r="G17088" s="30"/>
      <c r="H17088" s="30"/>
      <c r="I17088" s="30"/>
      <c r="J17088" s="35"/>
      <c r="AE17088" s="30"/>
      <c r="AF17088" s="31"/>
      <c r="AG17088" s="30"/>
      <c r="AH17088" s="30"/>
      <c r="AI17088" s="30"/>
      <c r="AJ17088" s="30"/>
      <c r="AK17088"/>
      <c r="AL17088"/>
      <c r="AM17088"/>
      <c r="AN17088"/>
      <c r="AO17088"/>
      <c r="AP17088" s="30"/>
    </row>
    <row r="17089" spans="2:42" s="28" customFormat="1" x14ac:dyDescent="0.2">
      <c r="B17089" s="23"/>
      <c r="D17089" s="23"/>
      <c r="E17089" s="30"/>
      <c r="F17089" s="30"/>
      <c r="G17089" s="30"/>
      <c r="H17089" s="30"/>
      <c r="I17089" s="30"/>
      <c r="J17089" s="35"/>
      <c r="AE17089" s="30"/>
      <c r="AF17089" s="31"/>
      <c r="AG17089" s="30"/>
      <c r="AH17089" s="30"/>
      <c r="AI17089" s="30"/>
      <c r="AJ17089" s="30"/>
      <c r="AK17089"/>
      <c r="AL17089"/>
      <c r="AM17089"/>
      <c r="AN17089"/>
      <c r="AO17089"/>
      <c r="AP17089" s="30"/>
    </row>
    <row r="17090" spans="2:42" s="28" customFormat="1" x14ac:dyDescent="0.2">
      <c r="B17090" s="23"/>
      <c r="D17090" s="23"/>
      <c r="E17090" s="30"/>
      <c r="F17090" s="30"/>
      <c r="G17090" s="30"/>
      <c r="H17090" s="30"/>
      <c r="I17090" s="30"/>
      <c r="J17090" s="35"/>
      <c r="AE17090" s="30"/>
      <c r="AF17090" s="31"/>
      <c r="AG17090" s="30"/>
      <c r="AH17090" s="30"/>
      <c r="AI17090" s="30"/>
      <c r="AJ17090" s="30"/>
      <c r="AK17090"/>
      <c r="AL17090"/>
      <c r="AM17090"/>
      <c r="AN17090"/>
      <c r="AO17090"/>
      <c r="AP17090" s="30"/>
    </row>
    <row r="17091" spans="2:42" s="28" customFormat="1" x14ac:dyDescent="0.2">
      <c r="B17091" s="23"/>
      <c r="D17091" s="23"/>
      <c r="E17091" s="30"/>
      <c r="F17091" s="30"/>
      <c r="G17091" s="30"/>
      <c r="H17091" s="30"/>
      <c r="I17091" s="30"/>
      <c r="J17091" s="35"/>
      <c r="AE17091" s="30"/>
      <c r="AF17091" s="31"/>
      <c r="AG17091" s="30"/>
      <c r="AH17091" s="30"/>
      <c r="AI17091" s="30"/>
      <c r="AJ17091" s="30"/>
      <c r="AK17091"/>
      <c r="AL17091"/>
      <c r="AM17091"/>
      <c r="AN17091"/>
      <c r="AO17091"/>
      <c r="AP17091" s="30"/>
    </row>
    <row r="17092" spans="2:42" s="28" customFormat="1" x14ac:dyDescent="0.2">
      <c r="B17092" s="23"/>
      <c r="D17092" s="23"/>
      <c r="E17092" s="30"/>
      <c r="F17092" s="30"/>
      <c r="G17092" s="30"/>
      <c r="H17092" s="30"/>
      <c r="I17092" s="30"/>
      <c r="J17092" s="35"/>
      <c r="AE17092" s="30"/>
      <c r="AF17092" s="31"/>
      <c r="AG17092" s="30"/>
      <c r="AH17092" s="30"/>
      <c r="AI17092" s="30"/>
      <c r="AJ17092" s="30"/>
      <c r="AK17092"/>
      <c r="AL17092"/>
      <c r="AM17092"/>
      <c r="AN17092"/>
      <c r="AO17092"/>
      <c r="AP17092" s="30"/>
    </row>
    <row r="17093" spans="2:42" s="28" customFormat="1" x14ac:dyDescent="0.2">
      <c r="B17093" s="23"/>
      <c r="D17093" s="23"/>
      <c r="E17093" s="30"/>
      <c r="F17093" s="30"/>
      <c r="G17093" s="30"/>
      <c r="H17093" s="30"/>
      <c r="I17093" s="30"/>
      <c r="J17093" s="35"/>
      <c r="AE17093" s="30"/>
      <c r="AF17093" s="31"/>
      <c r="AG17093" s="30"/>
      <c r="AH17093" s="30"/>
      <c r="AI17093" s="30"/>
      <c r="AJ17093" s="30"/>
      <c r="AK17093"/>
      <c r="AL17093"/>
      <c r="AM17093"/>
      <c r="AN17093"/>
      <c r="AO17093"/>
      <c r="AP17093" s="30"/>
    </row>
    <row r="17094" spans="2:42" s="28" customFormat="1" x14ac:dyDescent="0.2">
      <c r="B17094" s="23"/>
      <c r="D17094" s="23"/>
      <c r="E17094" s="30"/>
      <c r="F17094" s="30"/>
      <c r="G17094" s="30"/>
      <c r="H17094" s="30"/>
      <c r="I17094" s="30"/>
      <c r="J17094" s="35"/>
      <c r="AE17094" s="30"/>
      <c r="AF17094" s="31"/>
      <c r="AG17094" s="30"/>
      <c r="AH17094" s="30"/>
      <c r="AI17094" s="30"/>
      <c r="AJ17094" s="30"/>
      <c r="AK17094"/>
      <c r="AL17094"/>
      <c r="AM17094"/>
      <c r="AN17094"/>
      <c r="AO17094"/>
      <c r="AP17094" s="30"/>
    </row>
    <row r="17095" spans="2:42" s="28" customFormat="1" x14ac:dyDescent="0.2">
      <c r="B17095" s="23"/>
      <c r="D17095" s="23"/>
      <c r="E17095" s="30"/>
      <c r="F17095" s="30"/>
      <c r="G17095" s="30"/>
      <c r="H17095" s="30"/>
      <c r="I17095" s="30"/>
      <c r="J17095" s="35"/>
      <c r="AE17095" s="30"/>
      <c r="AF17095" s="31"/>
      <c r="AG17095" s="30"/>
      <c r="AH17095" s="30"/>
      <c r="AI17095" s="30"/>
      <c r="AJ17095" s="30"/>
      <c r="AK17095"/>
      <c r="AL17095"/>
      <c r="AM17095"/>
      <c r="AN17095"/>
      <c r="AO17095"/>
      <c r="AP17095" s="30"/>
    </row>
    <row r="17096" spans="2:42" s="28" customFormat="1" x14ac:dyDescent="0.2">
      <c r="B17096" s="23"/>
      <c r="D17096" s="23"/>
      <c r="E17096" s="30"/>
      <c r="F17096" s="30"/>
      <c r="G17096" s="30"/>
      <c r="H17096" s="30"/>
      <c r="I17096" s="30"/>
      <c r="J17096" s="35"/>
      <c r="AE17096" s="30"/>
      <c r="AF17096" s="31"/>
      <c r="AG17096" s="30"/>
      <c r="AH17096" s="30"/>
      <c r="AI17096" s="30"/>
      <c r="AJ17096" s="30"/>
      <c r="AK17096"/>
      <c r="AL17096"/>
      <c r="AM17096"/>
      <c r="AN17096"/>
      <c r="AO17096"/>
      <c r="AP17096" s="30"/>
    </row>
    <row r="17097" spans="2:42" s="28" customFormat="1" x14ac:dyDescent="0.2">
      <c r="B17097" s="23"/>
      <c r="D17097" s="23"/>
      <c r="E17097" s="30"/>
      <c r="F17097" s="30"/>
      <c r="G17097" s="30"/>
      <c r="H17097" s="30"/>
      <c r="I17097" s="30"/>
      <c r="J17097" s="35"/>
      <c r="AE17097" s="30"/>
      <c r="AF17097" s="31"/>
      <c r="AG17097" s="30"/>
      <c r="AH17097" s="30"/>
      <c r="AI17097" s="30"/>
      <c r="AJ17097" s="30"/>
      <c r="AK17097"/>
      <c r="AL17097"/>
      <c r="AM17097"/>
      <c r="AN17097"/>
      <c r="AO17097"/>
      <c r="AP17097" s="30"/>
    </row>
    <row r="17098" spans="2:42" s="28" customFormat="1" x14ac:dyDescent="0.2">
      <c r="B17098" s="23"/>
      <c r="D17098" s="23"/>
      <c r="E17098" s="30"/>
      <c r="F17098" s="30"/>
      <c r="G17098" s="30"/>
      <c r="H17098" s="30"/>
      <c r="I17098" s="30"/>
      <c r="J17098" s="35"/>
      <c r="AE17098" s="30"/>
      <c r="AF17098" s="31"/>
      <c r="AG17098" s="30"/>
      <c r="AH17098" s="30"/>
      <c r="AI17098" s="30"/>
      <c r="AJ17098" s="30"/>
      <c r="AK17098"/>
      <c r="AL17098"/>
      <c r="AM17098"/>
      <c r="AN17098"/>
      <c r="AO17098"/>
      <c r="AP17098" s="30"/>
    </row>
    <row r="17099" spans="2:42" s="28" customFormat="1" x14ac:dyDescent="0.2">
      <c r="B17099" s="23"/>
      <c r="D17099" s="23"/>
      <c r="E17099" s="30"/>
      <c r="F17099" s="30"/>
      <c r="G17099" s="30"/>
      <c r="H17099" s="30"/>
      <c r="I17099" s="30"/>
      <c r="J17099" s="35"/>
      <c r="AE17099" s="30"/>
      <c r="AF17099" s="31"/>
      <c r="AG17099" s="30"/>
      <c r="AH17099" s="30"/>
      <c r="AI17099" s="30"/>
      <c r="AJ17099" s="30"/>
      <c r="AK17099"/>
      <c r="AL17099"/>
      <c r="AM17099"/>
      <c r="AN17099"/>
      <c r="AO17099"/>
      <c r="AP17099" s="30"/>
    </row>
    <row r="17100" spans="2:42" s="28" customFormat="1" x14ac:dyDescent="0.2">
      <c r="B17100" s="23"/>
      <c r="D17100" s="23"/>
      <c r="E17100" s="30"/>
      <c r="F17100" s="30"/>
      <c r="G17100" s="30"/>
      <c r="H17100" s="30"/>
      <c r="I17100" s="30"/>
      <c r="J17100" s="35"/>
      <c r="AE17100" s="30"/>
      <c r="AF17100" s="31"/>
      <c r="AG17100" s="30"/>
      <c r="AH17100" s="30"/>
      <c r="AI17100" s="30"/>
      <c r="AJ17100" s="30"/>
      <c r="AK17100"/>
      <c r="AL17100"/>
      <c r="AM17100"/>
      <c r="AN17100"/>
      <c r="AO17100"/>
      <c r="AP17100" s="30"/>
    </row>
    <row r="17101" spans="2:42" s="28" customFormat="1" x14ac:dyDescent="0.2">
      <c r="B17101" s="23"/>
      <c r="D17101" s="23"/>
      <c r="E17101" s="30"/>
      <c r="F17101" s="30"/>
      <c r="G17101" s="30"/>
      <c r="H17101" s="30"/>
      <c r="I17101" s="30"/>
      <c r="J17101" s="35"/>
      <c r="AE17101" s="30"/>
      <c r="AF17101" s="31"/>
      <c r="AG17101" s="30"/>
      <c r="AH17101" s="30"/>
      <c r="AI17101" s="30"/>
      <c r="AJ17101" s="30"/>
      <c r="AK17101"/>
      <c r="AL17101"/>
      <c r="AM17101"/>
      <c r="AN17101"/>
      <c r="AO17101"/>
      <c r="AP17101" s="30"/>
    </row>
    <row r="17102" spans="2:42" s="28" customFormat="1" x14ac:dyDescent="0.2">
      <c r="B17102" s="23"/>
      <c r="D17102" s="23"/>
      <c r="E17102" s="30"/>
      <c r="F17102" s="30"/>
      <c r="G17102" s="30"/>
      <c r="H17102" s="30"/>
      <c r="I17102" s="30"/>
      <c r="J17102" s="35"/>
      <c r="AE17102" s="30"/>
      <c r="AF17102" s="31"/>
      <c r="AG17102" s="30"/>
      <c r="AH17102" s="30"/>
      <c r="AI17102" s="30"/>
      <c r="AJ17102" s="30"/>
      <c r="AK17102"/>
      <c r="AL17102"/>
      <c r="AM17102"/>
      <c r="AN17102"/>
      <c r="AO17102"/>
      <c r="AP17102" s="30"/>
    </row>
    <row r="17103" spans="2:42" s="28" customFormat="1" x14ac:dyDescent="0.2">
      <c r="B17103" s="23"/>
      <c r="D17103" s="23"/>
      <c r="E17103" s="30"/>
      <c r="F17103" s="30"/>
      <c r="G17103" s="30"/>
      <c r="H17103" s="30"/>
      <c r="I17103" s="30"/>
      <c r="J17103" s="35"/>
      <c r="AE17103" s="30"/>
      <c r="AF17103" s="31"/>
      <c r="AG17103" s="30"/>
      <c r="AH17103" s="30"/>
      <c r="AI17103" s="30"/>
      <c r="AJ17103" s="30"/>
      <c r="AK17103"/>
      <c r="AL17103"/>
      <c r="AM17103"/>
      <c r="AN17103"/>
      <c r="AO17103"/>
      <c r="AP17103" s="30"/>
    </row>
    <row r="17104" spans="2:42" s="28" customFormat="1" x14ac:dyDescent="0.2">
      <c r="B17104" s="23"/>
      <c r="D17104" s="23"/>
      <c r="E17104" s="30"/>
      <c r="F17104" s="30"/>
      <c r="G17104" s="30"/>
      <c r="H17104" s="30"/>
      <c r="I17104" s="30"/>
      <c r="J17104" s="35"/>
      <c r="AE17104" s="30"/>
      <c r="AF17104" s="31"/>
      <c r="AG17104" s="30"/>
      <c r="AH17104" s="30"/>
      <c r="AI17104" s="30"/>
      <c r="AJ17104" s="30"/>
      <c r="AK17104"/>
      <c r="AL17104"/>
      <c r="AM17104"/>
      <c r="AN17104"/>
      <c r="AO17104"/>
      <c r="AP17104" s="30"/>
    </row>
    <row r="17105" spans="2:42" s="28" customFormat="1" x14ac:dyDescent="0.2">
      <c r="B17105" s="23"/>
      <c r="D17105" s="23"/>
      <c r="E17105" s="30"/>
      <c r="F17105" s="30"/>
      <c r="G17105" s="30"/>
      <c r="H17105" s="30"/>
      <c r="I17105" s="30"/>
      <c r="J17105" s="35"/>
      <c r="AE17105" s="30"/>
      <c r="AF17105" s="31"/>
      <c r="AG17105" s="30"/>
      <c r="AH17105" s="30"/>
      <c r="AI17105" s="30"/>
      <c r="AJ17105" s="30"/>
      <c r="AK17105"/>
      <c r="AL17105"/>
      <c r="AM17105"/>
      <c r="AN17105"/>
      <c r="AO17105"/>
      <c r="AP17105" s="30"/>
    </row>
    <row r="17106" spans="2:42" s="28" customFormat="1" x14ac:dyDescent="0.2">
      <c r="B17106" s="23"/>
      <c r="D17106" s="23"/>
      <c r="E17106" s="30"/>
      <c r="F17106" s="30"/>
      <c r="G17106" s="30"/>
      <c r="H17106" s="30"/>
      <c r="I17106" s="30"/>
      <c r="J17106" s="35"/>
      <c r="AE17106" s="30"/>
      <c r="AF17106" s="31"/>
      <c r="AG17106" s="30"/>
      <c r="AH17106" s="30"/>
      <c r="AI17106" s="30"/>
      <c r="AJ17106" s="30"/>
      <c r="AK17106"/>
      <c r="AL17106"/>
      <c r="AM17106"/>
      <c r="AN17106"/>
      <c r="AO17106"/>
      <c r="AP17106" s="30"/>
    </row>
    <row r="17107" spans="2:42" s="28" customFormat="1" x14ac:dyDescent="0.2">
      <c r="B17107" s="23"/>
      <c r="D17107" s="23"/>
      <c r="E17107" s="30"/>
      <c r="F17107" s="30"/>
      <c r="G17107" s="30"/>
      <c r="H17107" s="30"/>
      <c r="I17107" s="30"/>
      <c r="J17107" s="35"/>
      <c r="AE17107" s="30"/>
      <c r="AF17107" s="31"/>
      <c r="AG17107" s="30"/>
      <c r="AH17107" s="30"/>
      <c r="AI17107" s="30"/>
      <c r="AJ17107" s="30"/>
      <c r="AK17107"/>
      <c r="AL17107"/>
      <c r="AM17107"/>
      <c r="AN17107"/>
      <c r="AO17107"/>
      <c r="AP17107" s="30"/>
    </row>
    <row r="17108" spans="2:42" s="28" customFormat="1" x14ac:dyDescent="0.2">
      <c r="B17108" s="23"/>
      <c r="D17108" s="23"/>
      <c r="E17108" s="30"/>
      <c r="F17108" s="30"/>
      <c r="G17108" s="30"/>
      <c r="H17108" s="30"/>
      <c r="I17108" s="30"/>
      <c r="J17108" s="35"/>
      <c r="AE17108" s="30"/>
      <c r="AF17108" s="31"/>
      <c r="AG17108" s="30"/>
      <c r="AH17108" s="30"/>
      <c r="AI17108" s="30"/>
      <c r="AJ17108" s="30"/>
      <c r="AK17108"/>
      <c r="AL17108"/>
      <c r="AM17108"/>
      <c r="AN17108"/>
      <c r="AO17108"/>
      <c r="AP17108" s="30"/>
    </row>
    <row r="17109" spans="2:42" s="28" customFormat="1" x14ac:dyDescent="0.2">
      <c r="B17109" s="23"/>
      <c r="D17109" s="23"/>
      <c r="E17109" s="30"/>
      <c r="F17109" s="30"/>
      <c r="G17109" s="30"/>
      <c r="H17109" s="30"/>
      <c r="I17109" s="30"/>
      <c r="J17109" s="35"/>
      <c r="AE17109" s="30"/>
      <c r="AF17109" s="31"/>
      <c r="AG17109" s="30"/>
      <c r="AH17109" s="30"/>
      <c r="AI17109" s="30"/>
      <c r="AJ17109" s="30"/>
      <c r="AK17109"/>
      <c r="AL17109"/>
      <c r="AM17109"/>
      <c r="AN17109"/>
      <c r="AO17109"/>
      <c r="AP17109" s="30"/>
    </row>
    <row r="17110" spans="2:42" s="28" customFormat="1" x14ac:dyDescent="0.2">
      <c r="B17110" s="23"/>
      <c r="D17110" s="23"/>
      <c r="E17110" s="30"/>
      <c r="F17110" s="30"/>
      <c r="G17110" s="30"/>
      <c r="H17110" s="30"/>
      <c r="I17110" s="30"/>
      <c r="J17110" s="35"/>
      <c r="AE17110" s="30"/>
      <c r="AF17110" s="31"/>
      <c r="AG17110" s="30"/>
      <c r="AH17110" s="30"/>
      <c r="AI17110" s="30"/>
      <c r="AJ17110" s="30"/>
      <c r="AK17110"/>
      <c r="AL17110"/>
      <c r="AM17110"/>
      <c r="AN17110"/>
      <c r="AO17110"/>
      <c r="AP17110" s="30"/>
    </row>
    <row r="17111" spans="2:42" s="28" customFormat="1" x14ac:dyDescent="0.2">
      <c r="B17111" s="23"/>
      <c r="D17111" s="23"/>
      <c r="E17111" s="30"/>
      <c r="F17111" s="30"/>
      <c r="G17111" s="30"/>
      <c r="H17111" s="30"/>
      <c r="I17111" s="30"/>
      <c r="J17111" s="35"/>
      <c r="AE17111" s="30"/>
      <c r="AF17111" s="31"/>
      <c r="AG17111" s="30"/>
      <c r="AH17111" s="30"/>
      <c r="AI17111" s="30"/>
      <c r="AJ17111" s="30"/>
      <c r="AK17111"/>
      <c r="AL17111"/>
      <c r="AM17111"/>
      <c r="AN17111"/>
      <c r="AO17111"/>
      <c r="AP17111" s="30"/>
    </row>
    <row r="17112" spans="2:42" s="28" customFormat="1" x14ac:dyDescent="0.2">
      <c r="B17112" s="23"/>
      <c r="D17112" s="23"/>
      <c r="E17112" s="30"/>
      <c r="F17112" s="30"/>
      <c r="G17112" s="30"/>
      <c r="H17112" s="30"/>
      <c r="I17112" s="30"/>
      <c r="J17112" s="35"/>
      <c r="AE17112" s="30"/>
      <c r="AF17112" s="31"/>
      <c r="AG17112" s="30"/>
      <c r="AH17112" s="30"/>
      <c r="AI17112" s="30"/>
      <c r="AJ17112" s="30"/>
      <c r="AK17112"/>
      <c r="AL17112"/>
      <c r="AM17112"/>
      <c r="AN17112"/>
      <c r="AO17112"/>
      <c r="AP17112" s="30"/>
    </row>
    <row r="17113" spans="2:42" s="28" customFormat="1" x14ac:dyDescent="0.2">
      <c r="B17113" s="23"/>
      <c r="D17113" s="23"/>
      <c r="E17113" s="30"/>
      <c r="F17113" s="30"/>
      <c r="G17113" s="30"/>
      <c r="H17113" s="30"/>
      <c r="I17113" s="30"/>
      <c r="J17113" s="35"/>
      <c r="AE17113" s="30"/>
      <c r="AF17113" s="31"/>
      <c r="AG17113" s="30"/>
      <c r="AH17113" s="30"/>
      <c r="AI17113" s="30"/>
      <c r="AJ17113" s="30"/>
      <c r="AK17113"/>
      <c r="AL17113"/>
      <c r="AM17113"/>
      <c r="AN17113"/>
      <c r="AO17113"/>
      <c r="AP17113" s="30"/>
    </row>
    <row r="17114" spans="2:42" s="28" customFormat="1" x14ac:dyDescent="0.2">
      <c r="B17114" s="23"/>
      <c r="D17114" s="23"/>
      <c r="E17114" s="30"/>
      <c r="F17114" s="30"/>
      <c r="G17114" s="30"/>
      <c r="H17114" s="30"/>
      <c r="I17114" s="30"/>
      <c r="J17114" s="35"/>
      <c r="AE17114" s="30"/>
      <c r="AF17114" s="31"/>
      <c r="AG17114" s="30"/>
      <c r="AH17114" s="30"/>
      <c r="AI17114" s="30"/>
      <c r="AJ17114" s="30"/>
      <c r="AK17114"/>
      <c r="AL17114"/>
      <c r="AM17114"/>
      <c r="AN17114"/>
      <c r="AO17114"/>
      <c r="AP17114" s="30"/>
    </row>
    <row r="17115" spans="2:42" s="28" customFormat="1" x14ac:dyDescent="0.2">
      <c r="B17115" s="23"/>
      <c r="D17115" s="23"/>
      <c r="E17115" s="30"/>
      <c r="F17115" s="30"/>
      <c r="G17115" s="30"/>
      <c r="H17115" s="30"/>
      <c r="I17115" s="30"/>
      <c r="J17115" s="35"/>
      <c r="AE17115" s="30"/>
      <c r="AF17115" s="31"/>
      <c r="AG17115" s="30"/>
      <c r="AH17115" s="30"/>
      <c r="AI17115" s="30"/>
      <c r="AJ17115" s="30"/>
      <c r="AK17115"/>
      <c r="AL17115"/>
      <c r="AM17115"/>
      <c r="AN17115"/>
      <c r="AO17115"/>
      <c r="AP17115" s="30"/>
    </row>
    <row r="17116" spans="2:42" s="28" customFormat="1" x14ac:dyDescent="0.2">
      <c r="B17116" s="23"/>
      <c r="D17116" s="23"/>
      <c r="E17116" s="30"/>
      <c r="F17116" s="30"/>
      <c r="G17116" s="30"/>
      <c r="H17116" s="30"/>
      <c r="I17116" s="30"/>
      <c r="J17116" s="35"/>
      <c r="AE17116" s="30"/>
      <c r="AF17116" s="31"/>
      <c r="AG17116" s="30"/>
      <c r="AH17116" s="30"/>
      <c r="AI17116" s="30"/>
      <c r="AJ17116" s="30"/>
      <c r="AK17116"/>
      <c r="AL17116"/>
      <c r="AM17116"/>
      <c r="AN17116"/>
      <c r="AO17116"/>
      <c r="AP17116" s="30"/>
    </row>
    <row r="17117" spans="2:42" s="28" customFormat="1" x14ac:dyDescent="0.2">
      <c r="B17117" s="23"/>
      <c r="D17117" s="23"/>
      <c r="E17117" s="30"/>
      <c r="F17117" s="30"/>
      <c r="G17117" s="30"/>
      <c r="H17117" s="30"/>
      <c r="I17117" s="30"/>
      <c r="J17117" s="35"/>
      <c r="AE17117" s="30"/>
      <c r="AF17117" s="31"/>
      <c r="AG17117" s="30"/>
      <c r="AH17117" s="30"/>
      <c r="AI17117" s="30"/>
      <c r="AJ17117" s="30"/>
      <c r="AK17117"/>
      <c r="AL17117"/>
      <c r="AM17117"/>
      <c r="AN17117"/>
      <c r="AO17117"/>
      <c r="AP17117" s="30"/>
    </row>
    <row r="17118" spans="2:42" s="28" customFormat="1" x14ac:dyDescent="0.2">
      <c r="B17118" s="23"/>
      <c r="D17118" s="23"/>
      <c r="E17118" s="30"/>
      <c r="F17118" s="30"/>
      <c r="G17118" s="30"/>
      <c r="H17118" s="30"/>
      <c r="I17118" s="30"/>
      <c r="J17118" s="35"/>
      <c r="AE17118" s="30"/>
      <c r="AF17118" s="31"/>
      <c r="AG17118" s="30"/>
      <c r="AH17118" s="30"/>
      <c r="AI17118" s="30"/>
      <c r="AJ17118" s="30"/>
      <c r="AK17118"/>
      <c r="AL17118"/>
      <c r="AM17118"/>
      <c r="AN17118"/>
      <c r="AO17118"/>
      <c r="AP17118" s="30"/>
    </row>
    <row r="17119" spans="2:42" s="28" customFormat="1" x14ac:dyDescent="0.2">
      <c r="B17119" s="23"/>
      <c r="D17119" s="23"/>
      <c r="E17119" s="30"/>
      <c r="F17119" s="30"/>
      <c r="G17119" s="30"/>
      <c r="H17119" s="30"/>
      <c r="I17119" s="30"/>
      <c r="J17119" s="35"/>
      <c r="AE17119" s="30"/>
      <c r="AF17119" s="31"/>
      <c r="AG17119" s="30"/>
      <c r="AH17119" s="30"/>
      <c r="AI17119" s="30"/>
      <c r="AJ17119" s="30"/>
      <c r="AK17119"/>
      <c r="AL17119"/>
      <c r="AM17119"/>
      <c r="AN17119"/>
      <c r="AO17119"/>
      <c r="AP17119" s="30"/>
    </row>
    <row r="17120" spans="2:42" s="28" customFormat="1" x14ac:dyDescent="0.2">
      <c r="B17120" s="23"/>
      <c r="D17120" s="23"/>
      <c r="E17120" s="30"/>
      <c r="F17120" s="30"/>
      <c r="G17120" s="30"/>
      <c r="H17120" s="30"/>
      <c r="I17120" s="30"/>
      <c r="J17120" s="35"/>
      <c r="AE17120" s="30"/>
      <c r="AF17120" s="31"/>
      <c r="AG17120" s="30"/>
      <c r="AH17120" s="30"/>
      <c r="AI17120" s="30"/>
      <c r="AJ17120" s="30"/>
      <c r="AK17120"/>
      <c r="AL17120"/>
      <c r="AM17120"/>
      <c r="AN17120"/>
      <c r="AO17120"/>
      <c r="AP17120" s="30"/>
    </row>
    <row r="17121" spans="2:42" s="28" customFormat="1" x14ac:dyDescent="0.2">
      <c r="B17121" s="23"/>
      <c r="D17121" s="23"/>
      <c r="E17121" s="30"/>
      <c r="F17121" s="30"/>
      <c r="G17121" s="30"/>
      <c r="H17121" s="30"/>
      <c r="I17121" s="30"/>
      <c r="J17121" s="35"/>
      <c r="AE17121" s="30"/>
      <c r="AF17121" s="31"/>
      <c r="AG17121" s="30"/>
      <c r="AH17121" s="30"/>
      <c r="AI17121" s="30"/>
      <c r="AJ17121" s="30"/>
      <c r="AK17121"/>
      <c r="AL17121"/>
      <c r="AM17121"/>
      <c r="AN17121"/>
      <c r="AO17121"/>
      <c r="AP17121" s="30"/>
    </row>
    <row r="17122" spans="2:42" s="28" customFormat="1" x14ac:dyDescent="0.2">
      <c r="B17122" s="23"/>
      <c r="D17122" s="23"/>
      <c r="E17122" s="30"/>
      <c r="F17122" s="30"/>
      <c r="G17122" s="30"/>
      <c r="H17122" s="30"/>
      <c r="I17122" s="30"/>
      <c r="J17122" s="35"/>
      <c r="AE17122" s="30"/>
      <c r="AF17122" s="31"/>
      <c r="AG17122" s="30"/>
      <c r="AH17122" s="30"/>
      <c r="AI17122" s="30"/>
      <c r="AJ17122" s="30"/>
      <c r="AK17122"/>
      <c r="AL17122"/>
      <c r="AM17122"/>
      <c r="AN17122"/>
      <c r="AO17122"/>
      <c r="AP17122" s="30"/>
    </row>
    <row r="17123" spans="2:42" s="28" customFormat="1" x14ac:dyDescent="0.2">
      <c r="B17123" s="23"/>
      <c r="D17123" s="23"/>
      <c r="E17123" s="30"/>
      <c r="F17123" s="30"/>
      <c r="G17123" s="30"/>
      <c r="H17123" s="30"/>
      <c r="I17123" s="30"/>
      <c r="J17123" s="35"/>
      <c r="AE17123" s="30"/>
      <c r="AF17123" s="31"/>
      <c r="AG17123" s="30"/>
      <c r="AH17123" s="30"/>
      <c r="AI17123" s="30"/>
      <c r="AJ17123" s="30"/>
      <c r="AK17123"/>
      <c r="AL17123"/>
      <c r="AM17123"/>
      <c r="AN17123"/>
      <c r="AO17123"/>
      <c r="AP17123" s="30"/>
    </row>
    <row r="17124" spans="2:42" s="28" customFormat="1" x14ac:dyDescent="0.2">
      <c r="B17124" s="23"/>
      <c r="D17124" s="23"/>
      <c r="E17124" s="30"/>
      <c r="F17124" s="30"/>
      <c r="G17124" s="30"/>
      <c r="H17124" s="30"/>
      <c r="I17124" s="30"/>
      <c r="J17124" s="35"/>
      <c r="AE17124" s="30"/>
      <c r="AF17124" s="31"/>
      <c r="AG17124" s="30"/>
      <c r="AH17124" s="30"/>
      <c r="AI17124" s="30"/>
      <c r="AJ17124" s="30"/>
      <c r="AK17124"/>
      <c r="AL17124"/>
      <c r="AM17124"/>
      <c r="AN17124"/>
      <c r="AO17124"/>
      <c r="AP17124" s="30"/>
    </row>
    <row r="17125" spans="2:42" s="28" customFormat="1" x14ac:dyDescent="0.2">
      <c r="B17125" s="23"/>
      <c r="D17125" s="23"/>
      <c r="E17125" s="30"/>
      <c r="F17125" s="30"/>
      <c r="G17125" s="30"/>
      <c r="H17125" s="30"/>
      <c r="I17125" s="30"/>
      <c r="J17125" s="35"/>
      <c r="AE17125" s="30"/>
      <c r="AF17125" s="31"/>
      <c r="AG17125" s="30"/>
      <c r="AH17125" s="30"/>
      <c r="AI17125" s="30"/>
      <c r="AJ17125" s="30"/>
      <c r="AK17125"/>
      <c r="AL17125"/>
      <c r="AM17125"/>
      <c r="AN17125"/>
      <c r="AO17125"/>
      <c r="AP17125" s="30"/>
    </row>
    <row r="17126" spans="2:42" s="28" customFormat="1" x14ac:dyDescent="0.2">
      <c r="B17126" s="23"/>
      <c r="D17126" s="23"/>
      <c r="E17126" s="30"/>
      <c r="F17126" s="30"/>
      <c r="G17126" s="30"/>
      <c r="H17126" s="30"/>
      <c r="I17126" s="30"/>
      <c r="J17126" s="35"/>
      <c r="AE17126" s="30"/>
      <c r="AF17126" s="31"/>
      <c r="AG17126" s="30"/>
      <c r="AH17126" s="30"/>
      <c r="AI17126" s="30"/>
      <c r="AJ17126" s="30"/>
      <c r="AK17126"/>
      <c r="AL17126"/>
      <c r="AM17126"/>
      <c r="AN17126"/>
      <c r="AO17126"/>
      <c r="AP17126" s="30"/>
    </row>
    <row r="17127" spans="2:42" s="28" customFormat="1" x14ac:dyDescent="0.2">
      <c r="B17127" s="23"/>
      <c r="D17127" s="23"/>
      <c r="E17127" s="30"/>
      <c r="F17127" s="30"/>
      <c r="G17127" s="30"/>
      <c r="H17127" s="30"/>
      <c r="I17127" s="30"/>
      <c r="J17127" s="35"/>
      <c r="AE17127" s="30"/>
      <c r="AF17127" s="31"/>
      <c r="AG17127" s="30"/>
      <c r="AH17127" s="30"/>
      <c r="AI17127" s="30"/>
      <c r="AJ17127" s="30"/>
      <c r="AK17127"/>
      <c r="AL17127"/>
      <c r="AM17127"/>
      <c r="AN17127"/>
      <c r="AO17127"/>
      <c r="AP17127" s="30"/>
    </row>
    <row r="17128" spans="2:42" s="28" customFormat="1" x14ac:dyDescent="0.2">
      <c r="B17128" s="23"/>
      <c r="D17128" s="23"/>
      <c r="E17128" s="30"/>
      <c r="F17128" s="30"/>
      <c r="G17128" s="30"/>
      <c r="H17128" s="30"/>
      <c r="I17128" s="30"/>
      <c r="J17128" s="35"/>
      <c r="AE17128" s="30"/>
      <c r="AF17128" s="31"/>
      <c r="AG17128" s="30"/>
      <c r="AH17128" s="30"/>
      <c r="AI17128" s="30"/>
      <c r="AJ17128" s="30"/>
      <c r="AK17128"/>
      <c r="AL17128"/>
      <c r="AM17128"/>
      <c r="AN17128"/>
      <c r="AO17128"/>
      <c r="AP17128" s="30"/>
    </row>
    <row r="17129" spans="2:42" s="28" customFormat="1" x14ac:dyDescent="0.2">
      <c r="B17129" s="23"/>
      <c r="D17129" s="23"/>
      <c r="E17129" s="30"/>
      <c r="F17129" s="30"/>
      <c r="G17129" s="30"/>
      <c r="H17129" s="30"/>
      <c r="I17129" s="30"/>
      <c r="J17129" s="35"/>
      <c r="AE17129" s="30"/>
      <c r="AF17129" s="31"/>
      <c r="AG17129" s="30"/>
      <c r="AH17129" s="30"/>
      <c r="AI17129" s="30"/>
      <c r="AJ17129" s="30"/>
      <c r="AK17129"/>
      <c r="AL17129"/>
      <c r="AM17129"/>
      <c r="AN17129"/>
      <c r="AO17129"/>
      <c r="AP17129" s="30"/>
    </row>
    <row r="17130" spans="2:42" s="28" customFormat="1" x14ac:dyDescent="0.2">
      <c r="B17130" s="23"/>
      <c r="D17130" s="23"/>
      <c r="E17130" s="30"/>
      <c r="F17130" s="30"/>
      <c r="G17130" s="30"/>
      <c r="H17130" s="30"/>
      <c r="I17130" s="30"/>
      <c r="J17130" s="35"/>
      <c r="AE17130" s="30"/>
      <c r="AF17130" s="31"/>
      <c r="AG17130" s="30"/>
      <c r="AH17130" s="30"/>
      <c r="AI17130" s="30"/>
      <c r="AJ17130" s="30"/>
      <c r="AK17130"/>
      <c r="AL17130"/>
      <c r="AM17130"/>
      <c r="AN17130"/>
      <c r="AO17130"/>
      <c r="AP17130" s="30"/>
    </row>
    <row r="17131" spans="2:42" s="28" customFormat="1" x14ac:dyDescent="0.2">
      <c r="B17131" s="23"/>
      <c r="D17131" s="23"/>
      <c r="E17131" s="30"/>
      <c r="F17131" s="30"/>
      <c r="G17131" s="30"/>
      <c r="H17131" s="30"/>
      <c r="I17131" s="30"/>
      <c r="J17131" s="35"/>
      <c r="AE17131" s="30"/>
      <c r="AF17131" s="31"/>
      <c r="AG17131" s="30"/>
      <c r="AH17131" s="30"/>
      <c r="AI17131" s="30"/>
      <c r="AJ17131" s="30"/>
      <c r="AK17131"/>
      <c r="AL17131"/>
      <c r="AM17131"/>
      <c r="AN17131"/>
      <c r="AO17131"/>
      <c r="AP17131" s="30"/>
    </row>
    <row r="17132" spans="2:42" s="28" customFormat="1" x14ac:dyDescent="0.2">
      <c r="B17132" s="23"/>
      <c r="D17132" s="23"/>
      <c r="E17132" s="30"/>
      <c r="F17132" s="30"/>
      <c r="G17132" s="30"/>
      <c r="H17132" s="30"/>
      <c r="I17132" s="30"/>
      <c r="J17132" s="35"/>
      <c r="AE17132" s="30"/>
      <c r="AF17132" s="31"/>
      <c r="AG17132" s="30"/>
      <c r="AH17132" s="30"/>
      <c r="AI17132" s="30"/>
      <c r="AJ17132" s="30"/>
      <c r="AK17132"/>
      <c r="AL17132"/>
      <c r="AM17132"/>
      <c r="AN17132"/>
      <c r="AO17132"/>
      <c r="AP17132" s="30"/>
    </row>
    <row r="17133" spans="2:42" s="28" customFormat="1" x14ac:dyDescent="0.2">
      <c r="B17133" s="23"/>
      <c r="D17133" s="23"/>
      <c r="E17133" s="30"/>
      <c r="F17133" s="30"/>
      <c r="G17133" s="30"/>
      <c r="H17133" s="30"/>
      <c r="I17133" s="30"/>
      <c r="J17133" s="35"/>
      <c r="AE17133" s="30"/>
      <c r="AF17133" s="31"/>
      <c r="AG17133" s="30"/>
      <c r="AH17133" s="30"/>
      <c r="AI17133" s="30"/>
      <c r="AJ17133" s="30"/>
      <c r="AK17133"/>
      <c r="AL17133"/>
      <c r="AM17133"/>
      <c r="AN17133"/>
      <c r="AO17133"/>
      <c r="AP17133" s="30"/>
    </row>
    <row r="17134" spans="2:42" s="28" customFormat="1" x14ac:dyDescent="0.2">
      <c r="B17134" s="23"/>
      <c r="D17134" s="23"/>
      <c r="E17134" s="30"/>
      <c r="F17134" s="30"/>
      <c r="G17134" s="30"/>
      <c r="H17134" s="30"/>
      <c r="I17134" s="30"/>
      <c r="J17134" s="35"/>
      <c r="AE17134" s="30"/>
      <c r="AF17134" s="31"/>
      <c r="AG17134" s="30"/>
      <c r="AH17134" s="30"/>
      <c r="AI17134" s="30"/>
      <c r="AJ17134" s="30"/>
      <c r="AK17134"/>
      <c r="AL17134"/>
      <c r="AM17134"/>
      <c r="AN17134"/>
      <c r="AO17134"/>
      <c r="AP17134" s="30"/>
    </row>
    <row r="17135" spans="2:42" s="28" customFormat="1" x14ac:dyDescent="0.2">
      <c r="B17135" s="23"/>
      <c r="D17135" s="23"/>
      <c r="E17135" s="30"/>
      <c r="F17135" s="30"/>
      <c r="G17135" s="30"/>
      <c r="H17135" s="30"/>
      <c r="I17135" s="30"/>
      <c r="J17135" s="35"/>
      <c r="AE17135" s="30"/>
      <c r="AF17135" s="31"/>
      <c r="AG17135" s="30"/>
      <c r="AH17135" s="30"/>
      <c r="AI17135" s="30"/>
      <c r="AJ17135" s="30"/>
      <c r="AK17135"/>
      <c r="AL17135"/>
      <c r="AM17135"/>
      <c r="AN17135"/>
      <c r="AO17135"/>
      <c r="AP17135" s="30"/>
    </row>
    <row r="17136" spans="2:42" s="28" customFormat="1" x14ac:dyDescent="0.2">
      <c r="B17136" s="23"/>
      <c r="D17136" s="23"/>
      <c r="E17136" s="30"/>
      <c r="F17136" s="30"/>
      <c r="G17136" s="30"/>
      <c r="H17136" s="30"/>
      <c r="I17136" s="30"/>
      <c r="J17136" s="35"/>
      <c r="AE17136" s="30"/>
      <c r="AF17136" s="31"/>
      <c r="AG17136" s="30"/>
      <c r="AH17136" s="30"/>
      <c r="AI17136" s="30"/>
      <c r="AJ17136" s="30"/>
      <c r="AK17136"/>
      <c r="AL17136"/>
      <c r="AM17136"/>
      <c r="AN17136"/>
      <c r="AO17136"/>
      <c r="AP17136" s="30"/>
    </row>
    <row r="17137" spans="2:42" s="28" customFormat="1" x14ac:dyDescent="0.2">
      <c r="B17137" s="23"/>
      <c r="D17137" s="23"/>
      <c r="E17137" s="30"/>
      <c r="F17137" s="30"/>
      <c r="G17137" s="30"/>
      <c r="H17137" s="30"/>
      <c r="I17137" s="30"/>
      <c r="J17137" s="35"/>
      <c r="AE17137" s="30"/>
      <c r="AF17137" s="31"/>
      <c r="AG17137" s="30"/>
      <c r="AH17137" s="30"/>
      <c r="AI17137" s="30"/>
      <c r="AJ17137" s="30"/>
      <c r="AK17137"/>
      <c r="AL17137"/>
      <c r="AM17137"/>
      <c r="AN17137"/>
      <c r="AO17137"/>
      <c r="AP17137" s="30"/>
    </row>
    <row r="17138" spans="2:42" s="28" customFormat="1" x14ac:dyDescent="0.2">
      <c r="B17138" s="23"/>
      <c r="D17138" s="23"/>
      <c r="E17138" s="30"/>
      <c r="F17138" s="30"/>
      <c r="G17138" s="30"/>
      <c r="H17138" s="30"/>
      <c r="I17138" s="30"/>
      <c r="J17138" s="35"/>
      <c r="AE17138" s="30"/>
      <c r="AF17138" s="31"/>
      <c r="AG17138" s="30"/>
      <c r="AH17138" s="30"/>
      <c r="AI17138" s="30"/>
      <c r="AJ17138" s="30"/>
      <c r="AK17138"/>
      <c r="AL17138"/>
      <c r="AM17138"/>
      <c r="AN17138"/>
      <c r="AO17138"/>
      <c r="AP17138" s="30"/>
    </row>
    <row r="17139" spans="2:42" s="28" customFormat="1" x14ac:dyDescent="0.2">
      <c r="B17139" s="23"/>
      <c r="D17139" s="23"/>
      <c r="E17139" s="30"/>
      <c r="F17139" s="30"/>
      <c r="G17139" s="30"/>
      <c r="H17139" s="30"/>
      <c r="I17139" s="30"/>
      <c r="J17139" s="35"/>
      <c r="AE17139" s="30"/>
      <c r="AF17139" s="31"/>
      <c r="AG17139" s="30"/>
      <c r="AH17139" s="30"/>
      <c r="AI17139" s="30"/>
      <c r="AJ17139" s="30"/>
      <c r="AK17139"/>
      <c r="AL17139"/>
      <c r="AM17139"/>
      <c r="AN17139"/>
      <c r="AO17139"/>
      <c r="AP17139" s="30"/>
    </row>
    <row r="17140" spans="2:42" s="28" customFormat="1" x14ac:dyDescent="0.2">
      <c r="B17140" s="23"/>
      <c r="D17140" s="23"/>
      <c r="E17140" s="30"/>
      <c r="F17140" s="30"/>
      <c r="G17140" s="30"/>
      <c r="H17140" s="30"/>
      <c r="I17140" s="30"/>
      <c r="J17140" s="35"/>
      <c r="AE17140" s="30"/>
      <c r="AF17140" s="31"/>
      <c r="AG17140" s="30"/>
      <c r="AH17140" s="30"/>
      <c r="AI17140" s="30"/>
      <c r="AJ17140" s="30"/>
      <c r="AK17140"/>
      <c r="AL17140"/>
      <c r="AM17140"/>
      <c r="AN17140"/>
      <c r="AO17140"/>
      <c r="AP17140" s="30"/>
    </row>
    <row r="17141" spans="2:42" s="28" customFormat="1" x14ac:dyDescent="0.2">
      <c r="B17141" s="23"/>
      <c r="D17141" s="23"/>
      <c r="E17141" s="30"/>
      <c r="F17141" s="30"/>
      <c r="G17141" s="30"/>
      <c r="H17141" s="30"/>
      <c r="I17141" s="30"/>
      <c r="J17141" s="35"/>
      <c r="AE17141" s="30"/>
      <c r="AF17141" s="31"/>
      <c r="AG17141" s="30"/>
      <c r="AH17141" s="30"/>
      <c r="AI17141" s="30"/>
      <c r="AJ17141" s="30"/>
      <c r="AK17141"/>
      <c r="AL17141"/>
      <c r="AM17141"/>
      <c r="AN17141"/>
      <c r="AO17141"/>
      <c r="AP17141" s="30"/>
    </row>
    <row r="17142" spans="2:42" s="28" customFormat="1" x14ac:dyDescent="0.2">
      <c r="B17142" s="23"/>
      <c r="D17142" s="23"/>
      <c r="E17142" s="30"/>
      <c r="F17142" s="30"/>
      <c r="G17142" s="30"/>
      <c r="H17142" s="30"/>
      <c r="I17142" s="30"/>
      <c r="J17142" s="35"/>
      <c r="AE17142" s="30"/>
      <c r="AF17142" s="31"/>
      <c r="AG17142" s="30"/>
      <c r="AH17142" s="30"/>
      <c r="AI17142" s="30"/>
      <c r="AJ17142" s="30"/>
      <c r="AK17142"/>
      <c r="AL17142"/>
      <c r="AM17142"/>
      <c r="AN17142"/>
      <c r="AO17142"/>
      <c r="AP17142" s="30"/>
    </row>
    <row r="17143" spans="2:42" s="28" customFormat="1" x14ac:dyDescent="0.2">
      <c r="B17143" s="23"/>
      <c r="D17143" s="23"/>
      <c r="E17143" s="30"/>
      <c r="F17143" s="30"/>
      <c r="G17143" s="30"/>
      <c r="H17143" s="30"/>
      <c r="I17143" s="30"/>
      <c r="J17143" s="35"/>
      <c r="AE17143" s="30"/>
      <c r="AF17143" s="31"/>
      <c r="AG17143" s="30"/>
      <c r="AH17143" s="30"/>
      <c r="AI17143" s="30"/>
      <c r="AJ17143" s="30"/>
      <c r="AK17143"/>
      <c r="AL17143"/>
      <c r="AM17143"/>
      <c r="AN17143"/>
      <c r="AO17143"/>
      <c r="AP17143" s="30"/>
    </row>
    <row r="17144" spans="2:42" s="28" customFormat="1" x14ac:dyDescent="0.2">
      <c r="B17144" s="23"/>
      <c r="D17144" s="23"/>
      <c r="E17144" s="30"/>
      <c r="F17144" s="30"/>
      <c r="G17144" s="30"/>
      <c r="H17144" s="30"/>
      <c r="I17144" s="30"/>
      <c r="J17144" s="35"/>
      <c r="AE17144" s="30"/>
      <c r="AF17144" s="31"/>
      <c r="AG17144" s="30"/>
      <c r="AH17144" s="30"/>
      <c r="AI17144" s="30"/>
      <c r="AJ17144" s="30"/>
      <c r="AK17144"/>
      <c r="AL17144"/>
      <c r="AM17144"/>
      <c r="AN17144"/>
      <c r="AO17144"/>
      <c r="AP17144" s="30"/>
    </row>
    <row r="17145" spans="2:42" s="28" customFormat="1" x14ac:dyDescent="0.2">
      <c r="B17145" s="23"/>
      <c r="D17145" s="23"/>
      <c r="E17145" s="30"/>
      <c r="F17145" s="30"/>
      <c r="G17145" s="30"/>
      <c r="H17145" s="30"/>
      <c r="I17145" s="30"/>
      <c r="J17145" s="35"/>
      <c r="AE17145" s="30"/>
      <c r="AF17145" s="31"/>
      <c r="AG17145" s="30"/>
      <c r="AH17145" s="30"/>
      <c r="AI17145" s="30"/>
      <c r="AJ17145" s="30"/>
      <c r="AK17145"/>
      <c r="AL17145"/>
      <c r="AM17145"/>
      <c r="AN17145"/>
      <c r="AO17145"/>
      <c r="AP17145" s="30"/>
    </row>
    <row r="17146" spans="2:42" s="28" customFormat="1" x14ac:dyDescent="0.2">
      <c r="B17146" s="23"/>
      <c r="D17146" s="23"/>
      <c r="E17146" s="30"/>
      <c r="F17146" s="30"/>
      <c r="G17146" s="30"/>
      <c r="H17146" s="30"/>
      <c r="I17146" s="30"/>
      <c r="J17146" s="35"/>
      <c r="AE17146" s="30"/>
      <c r="AF17146" s="31"/>
      <c r="AG17146" s="30"/>
      <c r="AH17146" s="30"/>
      <c r="AI17146" s="30"/>
      <c r="AJ17146" s="30"/>
      <c r="AK17146"/>
      <c r="AL17146"/>
      <c r="AM17146"/>
      <c r="AN17146"/>
      <c r="AO17146"/>
      <c r="AP17146" s="30"/>
    </row>
    <row r="17147" spans="2:42" s="28" customFormat="1" x14ac:dyDescent="0.2">
      <c r="B17147" s="23"/>
      <c r="D17147" s="23"/>
      <c r="E17147" s="30"/>
      <c r="F17147" s="30"/>
      <c r="G17147" s="30"/>
      <c r="H17147" s="30"/>
      <c r="I17147" s="30"/>
      <c r="J17147" s="35"/>
      <c r="AE17147" s="30"/>
      <c r="AF17147" s="31"/>
      <c r="AG17147" s="30"/>
      <c r="AH17147" s="30"/>
      <c r="AI17147" s="30"/>
      <c r="AJ17147" s="30"/>
      <c r="AK17147"/>
      <c r="AL17147"/>
      <c r="AM17147"/>
      <c r="AN17147"/>
      <c r="AO17147"/>
      <c r="AP17147" s="30"/>
    </row>
    <row r="17148" spans="2:42" s="28" customFormat="1" x14ac:dyDescent="0.2">
      <c r="B17148" s="23"/>
      <c r="D17148" s="23"/>
      <c r="E17148" s="30"/>
      <c r="F17148" s="30"/>
      <c r="G17148" s="30"/>
      <c r="H17148" s="30"/>
      <c r="I17148" s="30"/>
      <c r="J17148" s="35"/>
      <c r="AE17148" s="30"/>
      <c r="AF17148" s="31"/>
      <c r="AG17148" s="30"/>
      <c r="AH17148" s="30"/>
      <c r="AI17148" s="30"/>
      <c r="AJ17148" s="30"/>
      <c r="AK17148"/>
      <c r="AL17148"/>
      <c r="AM17148"/>
      <c r="AN17148"/>
      <c r="AO17148"/>
      <c r="AP17148" s="30"/>
    </row>
    <row r="17149" spans="2:42" s="28" customFormat="1" x14ac:dyDescent="0.2">
      <c r="B17149" s="23"/>
      <c r="D17149" s="23"/>
      <c r="E17149" s="30"/>
      <c r="F17149" s="30"/>
      <c r="G17149" s="30"/>
      <c r="H17149" s="30"/>
      <c r="I17149" s="30"/>
      <c r="J17149" s="35"/>
      <c r="AE17149" s="30"/>
      <c r="AF17149" s="31"/>
      <c r="AG17149" s="30"/>
      <c r="AH17149" s="30"/>
      <c r="AI17149" s="30"/>
      <c r="AJ17149" s="30"/>
      <c r="AK17149"/>
      <c r="AL17149"/>
      <c r="AM17149"/>
      <c r="AN17149"/>
      <c r="AO17149"/>
      <c r="AP17149" s="30"/>
    </row>
    <row r="17150" spans="2:42" s="28" customFormat="1" x14ac:dyDescent="0.2">
      <c r="B17150" s="23"/>
      <c r="D17150" s="23"/>
      <c r="E17150" s="30"/>
      <c r="F17150" s="30"/>
      <c r="G17150" s="30"/>
      <c r="H17150" s="30"/>
      <c r="I17150" s="30"/>
      <c r="J17150" s="35"/>
      <c r="AE17150" s="30"/>
      <c r="AF17150" s="31"/>
      <c r="AG17150" s="30"/>
      <c r="AH17150" s="30"/>
      <c r="AI17150" s="30"/>
      <c r="AJ17150" s="30"/>
      <c r="AK17150"/>
      <c r="AL17150"/>
      <c r="AM17150"/>
      <c r="AN17150"/>
      <c r="AO17150"/>
      <c r="AP17150" s="30"/>
    </row>
    <row r="17151" spans="2:42" s="28" customFormat="1" x14ac:dyDescent="0.2">
      <c r="B17151" s="23"/>
      <c r="D17151" s="23"/>
      <c r="E17151" s="30"/>
      <c r="F17151" s="30"/>
      <c r="G17151" s="30"/>
      <c r="H17151" s="30"/>
      <c r="I17151" s="30"/>
      <c r="J17151" s="35"/>
      <c r="AE17151" s="30"/>
      <c r="AF17151" s="31"/>
      <c r="AG17151" s="30"/>
      <c r="AH17151" s="30"/>
      <c r="AI17151" s="30"/>
      <c r="AJ17151" s="30"/>
      <c r="AK17151"/>
      <c r="AL17151"/>
      <c r="AM17151"/>
      <c r="AN17151"/>
      <c r="AO17151"/>
      <c r="AP17151" s="30"/>
    </row>
    <row r="17152" spans="2:42" s="28" customFormat="1" x14ac:dyDescent="0.2">
      <c r="B17152" s="23"/>
      <c r="D17152" s="23"/>
      <c r="E17152" s="30"/>
      <c r="F17152" s="30"/>
      <c r="G17152" s="30"/>
      <c r="H17152" s="30"/>
      <c r="I17152" s="30"/>
      <c r="J17152" s="35"/>
      <c r="AE17152" s="30"/>
      <c r="AF17152" s="31"/>
      <c r="AG17152" s="30"/>
      <c r="AH17152" s="30"/>
      <c r="AI17152" s="30"/>
      <c r="AJ17152" s="30"/>
      <c r="AK17152"/>
      <c r="AL17152"/>
      <c r="AM17152"/>
      <c r="AN17152"/>
      <c r="AO17152"/>
      <c r="AP17152" s="30"/>
    </row>
    <row r="17153" spans="2:42" s="28" customFormat="1" x14ac:dyDescent="0.2">
      <c r="B17153" s="23"/>
      <c r="D17153" s="23"/>
      <c r="E17153" s="30"/>
      <c r="F17153" s="30"/>
      <c r="G17153" s="30"/>
      <c r="H17153" s="30"/>
      <c r="I17153" s="30"/>
      <c r="J17153" s="35"/>
      <c r="AE17153" s="30"/>
      <c r="AF17153" s="31"/>
      <c r="AG17153" s="30"/>
      <c r="AH17153" s="30"/>
      <c r="AI17153" s="30"/>
      <c r="AJ17153" s="30"/>
      <c r="AK17153"/>
      <c r="AL17153"/>
      <c r="AM17153"/>
      <c r="AN17153"/>
      <c r="AO17153"/>
      <c r="AP17153" s="30"/>
    </row>
    <row r="17154" spans="2:42" s="28" customFormat="1" x14ac:dyDescent="0.2">
      <c r="B17154" s="23"/>
      <c r="D17154" s="23"/>
      <c r="E17154" s="30"/>
      <c r="F17154" s="30"/>
      <c r="G17154" s="30"/>
      <c r="H17154" s="30"/>
      <c r="I17154" s="30"/>
      <c r="J17154" s="35"/>
      <c r="AE17154" s="30"/>
      <c r="AF17154" s="31"/>
      <c r="AG17154" s="30"/>
      <c r="AH17154" s="30"/>
      <c r="AI17154" s="30"/>
      <c r="AJ17154" s="30"/>
      <c r="AK17154"/>
      <c r="AL17154"/>
      <c r="AM17154"/>
      <c r="AN17154"/>
      <c r="AO17154"/>
      <c r="AP17154" s="30"/>
    </row>
    <row r="17155" spans="2:42" s="28" customFormat="1" x14ac:dyDescent="0.2">
      <c r="B17155" s="23"/>
      <c r="D17155" s="23"/>
      <c r="E17155" s="30"/>
      <c r="F17155" s="30"/>
      <c r="G17155" s="30"/>
      <c r="H17155" s="30"/>
      <c r="I17155" s="30"/>
      <c r="J17155" s="35"/>
      <c r="AE17155" s="30"/>
      <c r="AF17155" s="31"/>
      <c r="AG17155" s="30"/>
      <c r="AH17155" s="30"/>
      <c r="AI17155" s="30"/>
      <c r="AJ17155" s="30"/>
      <c r="AK17155"/>
      <c r="AL17155"/>
      <c r="AM17155"/>
      <c r="AN17155"/>
      <c r="AO17155"/>
      <c r="AP17155" s="30"/>
    </row>
    <row r="17156" spans="2:42" s="28" customFormat="1" x14ac:dyDescent="0.2">
      <c r="B17156" s="23"/>
      <c r="D17156" s="23"/>
      <c r="E17156" s="30"/>
      <c r="F17156" s="30"/>
      <c r="G17156" s="30"/>
      <c r="H17156" s="30"/>
      <c r="I17156" s="30"/>
      <c r="J17156" s="35"/>
      <c r="AE17156" s="30"/>
      <c r="AF17156" s="31"/>
      <c r="AG17156" s="30"/>
      <c r="AH17156" s="30"/>
      <c r="AI17156" s="30"/>
      <c r="AJ17156" s="30"/>
      <c r="AK17156"/>
      <c r="AL17156"/>
      <c r="AM17156"/>
      <c r="AN17156"/>
      <c r="AO17156"/>
      <c r="AP17156" s="30"/>
    </row>
    <row r="17157" spans="2:42" s="28" customFormat="1" x14ac:dyDescent="0.2">
      <c r="B17157" s="23"/>
      <c r="D17157" s="23"/>
      <c r="E17157" s="30"/>
      <c r="F17157" s="30"/>
      <c r="G17157" s="30"/>
      <c r="H17157" s="30"/>
      <c r="I17157" s="30"/>
      <c r="J17157" s="35"/>
      <c r="AE17157" s="30"/>
      <c r="AF17157" s="31"/>
      <c r="AG17157" s="30"/>
      <c r="AH17157" s="30"/>
      <c r="AI17157" s="30"/>
      <c r="AJ17157" s="30"/>
      <c r="AK17157"/>
      <c r="AL17157"/>
      <c r="AM17157"/>
      <c r="AN17157"/>
      <c r="AO17157"/>
      <c r="AP17157" s="30"/>
    </row>
    <row r="17158" spans="2:42" s="28" customFormat="1" x14ac:dyDescent="0.2">
      <c r="B17158" s="23"/>
      <c r="D17158" s="23"/>
      <c r="E17158" s="30"/>
      <c r="F17158" s="30"/>
      <c r="G17158" s="30"/>
      <c r="H17158" s="30"/>
      <c r="I17158" s="30"/>
      <c r="J17158" s="35"/>
      <c r="AE17158" s="30"/>
      <c r="AF17158" s="31"/>
      <c r="AG17158" s="30"/>
      <c r="AH17158" s="30"/>
      <c r="AI17158" s="30"/>
      <c r="AJ17158" s="30"/>
      <c r="AK17158"/>
      <c r="AL17158"/>
      <c r="AM17158"/>
      <c r="AN17158"/>
      <c r="AO17158"/>
      <c r="AP17158" s="30"/>
    </row>
    <row r="17159" spans="2:42" s="28" customFormat="1" x14ac:dyDescent="0.2">
      <c r="B17159" s="23"/>
      <c r="D17159" s="23"/>
      <c r="E17159" s="30"/>
      <c r="F17159" s="30"/>
      <c r="G17159" s="30"/>
      <c r="H17159" s="30"/>
      <c r="I17159" s="30"/>
      <c r="J17159" s="35"/>
      <c r="AE17159" s="30"/>
      <c r="AF17159" s="31"/>
      <c r="AG17159" s="30"/>
      <c r="AH17159" s="30"/>
      <c r="AI17159" s="30"/>
      <c r="AJ17159" s="30"/>
      <c r="AK17159"/>
      <c r="AL17159"/>
      <c r="AM17159"/>
      <c r="AN17159"/>
      <c r="AO17159"/>
      <c r="AP17159" s="30"/>
    </row>
    <row r="17160" spans="2:42" s="28" customFormat="1" x14ac:dyDescent="0.2">
      <c r="B17160" s="23"/>
      <c r="D17160" s="23"/>
      <c r="E17160" s="30"/>
      <c r="F17160" s="30"/>
      <c r="G17160" s="30"/>
      <c r="H17160" s="30"/>
      <c r="I17160" s="30"/>
      <c r="J17160" s="35"/>
      <c r="AE17160" s="30"/>
      <c r="AF17160" s="31"/>
      <c r="AG17160" s="30"/>
      <c r="AH17160" s="30"/>
      <c r="AI17160" s="30"/>
      <c r="AJ17160" s="30"/>
      <c r="AK17160"/>
      <c r="AL17160"/>
      <c r="AM17160"/>
      <c r="AN17160"/>
      <c r="AO17160"/>
      <c r="AP17160" s="30"/>
    </row>
    <row r="17161" spans="2:42" s="28" customFormat="1" x14ac:dyDescent="0.2">
      <c r="B17161" s="23"/>
      <c r="D17161" s="23"/>
      <c r="E17161" s="30"/>
      <c r="F17161" s="30"/>
      <c r="G17161" s="30"/>
      <c r="H17161" s="30"/>
      <c r="I17161" s="30"/>
      <c r="J17161" s="35"/>
      <c r="AE17161" s="30"/>
      <c r="AF17161" s="31"/>
      <c r="AG17161" s="30"/>
      <c r="AH17161" s="30"/>
      <c r="AI17161" s="30"/>
      <c r="AJ17161" s="30"/>
      <c r="AK17161"/>
      <c r="AL17161"/>
      <c r="AM17161"/>
      <c r="AN17161"/>
      <c r="AO17161"/>
      <c r="AP17161" s="30"/>
    </row>
    <row r="17162" spans="2:42" s="28" customFormat="1" x14ac:dyDescent="0.2">
      <c r="B17162" s="23"/>
      <c r="D17162" s="23"/>
      <c r="E17162" s="30"/>
      <c r="F17162" s="30"/>
      <c r="G17162" s="30"/>
      <c r="H17162" s="30"/>
      <c r="I17162" s="30"/>
      <c r="J17162" s="35"/>
      <c r="AE17162" s="30"/>
      <c r="AF17162" s="31"/>
      <c r="AG17162" s="30"/>
      <c r="AH17162" s="30"/>
      <c r="AI17162" s="30"/>
      <c r="AJ17162" s="30"/>
      <c r="AK17162"/>
      <c r="AL17162"/>
      <c r="AM17162"/>
      <c r="AN17162"/>
      <c r="AO17162"/>
      <c r="AP17162" s="30"/>
    </row>
    <row r="17163" spans="2:42" s="28" customFormat="1" x14ac:dyDescent="0.2">
      <c r="B17163" s="23"/>
      <c r="D17163" s="23"/>
      <c r="E17163" s="30"/>
      <c r="F17163" s="30"/>
      <c r="G17163" s="30"/>
      <c r="H17163" s="30"/>
      <c r="I17163" s="30"/>
      <c r="J17163" s="35"/>
      <c r="AE17163" s="30"/>
      <c r="AF17163" s="31"/>
      <c r="AG17163" s="30"/>
      <c r="AH17163" s="30"/>
      <c r="AI17163" s="30"/>
      <c r="AJ17163" s="30"/>
      <c r="AK17163"/>
      <c r="AL17163"/>
      <c r="AM17163"/>
      <c r="AN17163"/>
      <c r="AO17163"/>
      <c r="AP17163" s="30"/>
    </row>
    <row r="17164" spans="2:42" s="28" customFormat="1" x14ac:dyDescent="0.2">
      <c r="B17164" s="23"/>
      <c r="D17164" s="23"/>
      <c r="E17164" s="30"/>
      <c r="F17164" s="30"/>
      <c r="G17164" s="30"/>
      <c r="H17164" s="30"/>
      <c r="I17164" s="30"/>
      <c r="J17164" s="35"/>
      <c r="AE17164" s="30"/>
      <c r="AF17164" s="31"/>
      <c r="AG17164" s="30"/>
      <c r="AH17164" s="30"/>
      <c r="AI17164" s="30"/>
      <c r="AJ17164" s="30"/>
      <c r="AK17164"/>
      <c r="AL17164"/>
      <c r="AM17164"/>
      <c r="AN17164"/>
      <c r="AO17164"/>
      <c r="AP17164" s="30"/>
    </row>
    <row r="17165" spans="2:42" s="28" customFormat="1" x14ac:dyDescent="0.2">
      <c r="B17165" s="23"/>
      <c r="D17165" s="23"/>
      <c r="E17165" s="30"/>
      <c r="F17165" s="30"/>
      <c r="G17165" s="30"/>
      <c r="H17165" s="30"/>
      <c r="I17165" s="30"/>
      <c r="J17165" s="35"/>
      <c r="AE17165" s="30"/>
      <c r="AF17165" s="31"/>
      <c r="AG17165" s="30"/>
      <c r="AH17165" s="30"/>
      <c r="AI17165" s="30"/>
      <c r="AJ17165" s="30"/>
      <c r="AK17165"/>
      <c r="AL17165"/>
      <c r="AM17165"/>
      <c r="AN17165"/>
      <c r="AO17165"/>
      <c r="AP17165" s="30"/>
    </row>
    <row r="17166" spans="2:42" s="28" customFormat="1" x14ac:dyDescent="0.2">
      <c r="B17166" s="23"/>
      <c r="D17166" s="23"/>
      <c r="E17166" s="30"/>
      <c r="F17166" s="30"/>
      <c r="G17166" s="30"/>
      <c r="H17166" s="30"/>
      <c r="I17166" s="30"/>
      <c r="J17166" s="35"/>
      <c r="AE17166" s="30"/>
      <c r="AF17166" s="31"/>
      <c r="AG17166" s="30"/>
      <c r="AH17166" s="30"/>
      <c r="AI17166" s="30"/>
      <c r="AJ17166" s="30"/>
      <c r="AK17166"/>
      <c r="AL17166"/>
      <c r="AM17166"/>
      <c r="AN17166"/>
      <c r="AO17166"/>
      <c r="AP17166" s="30"/>
    </row>
    <row r="17167" spans="2:42" s="28" customFormat="1" x14ac:dyDescent="0.2">
      <c r="B17167" s="23"/>
      <c r="D17167" s="23"/>
      <c r="E17167" s="30"/>
      <c r="F17167" s="30"/>
      <c r="G17167" s="30"/>
      <c r="H17167" s="30"/>
      <c r="I17167" s="30"/>
      <c r="J17167" s="35"/>
      <c r="AE17167" s="30"/>
      <c r="AF17167" s="31"/>
      <c r="AG17167" s="30"/>
      <c r="AH17167" s="30"/>
      <c r="AI17167" s="30"/>
      <c r="AJ17167" s="30"/>
      <c r="AK17167"/>
      <c r="AL17167"/>
      <c r="AM17167"/>
      <c r="AN17167"/>
      <c r="AO17167"/>
      <c r="AP17167" s="30"/>
    </row>
    <row r="17168" spans="2:42" s="28" customFormat="1" x14ac:dyDescent="0.2">
      <c r="B17168" s="23"/>
      <c r="D17168" s="23"/>
      <c r="E17168" s="30"/>
      <c r="F17168" s="30"/>
      <c r="G17168" s="30"/>
      <c r="H17168" s="30"/>
      <c r="I17168" s="30"/>
      <c r="J17168" s="35"/>
      <c r="AE17168" s="30"/>
      <c r="AF17168" s="31"/>
      <c r="AG17168" s="30"/>
      <c r="AH17168" s="30"/>
      <c r="AI17168" s="30"/>
      <c r="AJ17168" s="30"/>
      <c r="AK17168"/>
      <c r="AL17168"/>
      <c r="AM17168"/>
      <c r="AN17168"/>
      <c r="AO17168"/>
      <c r="AP17168" s="30"/>
    </row>
    <row r="17169" spans="2:42" s="28" customFormat="1" x14ac:dyDescent="0.2">
      <c r="B17169" s="23"/>
      <c r="D17169" s="23"/>
      <c r="E17169" s="30"/>
      <c r="F17169" s="30"/>
      <c r="G17169" s="30"/>
      <c r="H17169" s="30"/>
      <c r="I17169" s="30"/>
      <c r="J17169" s="35"/>
      <c r="AE17169" s="30"/>
      <c r="AF17169" s="31"/>
      <c r="AG17169" s="30"/>
      <c r="AH17169" s="30"/>
      <c r="AI17169" s="30"/>
      <c r="AJ17169" s="30"/>
      <c r="AK17169"/>
      <c r="AL17169"/>
      <c r="AM17169"/>
      <c r="AN17169"/>
      <c r="AO17169"/>
      <c r="AP17169" s="30"/>
    </row>
    <row r="17170" spans="2:42" s="28" customFormat="1" x14ac:dyDescent="0.2">
      <c r="B17170" s="23"/>
      <c r="D17170" s="23"/>
      <c r="E17170" s="30"/>
      <c r="F17170" s="30"/>
      <c r="G17170" s="30"/>
      <c r="H17170" s="30"/>
      <c r="I17170" s="30"/>
      <c r="J17170" s="35"/>
      <c r="AE17170" s="30"/>
      <c r="AF17170" s="31"/>
      <c r="AG17170" s="30"/>
      <c r="AH17170" s="30"/>
      <c r="AI17170" s="30"/>
      <c r="AJ17170" s="30"/>
      <c r="AK17170"/>
      <c r="AL17170"/>
      <c r="AM17170"/>
      <c r="AN17170"/>
      <c r="AO17170"/>
      <c r="AP17170" s="30"/>
    </row>
    <row r="17171" spans="2:42" s="28" customFormat="1" x14ac:dyDescent="0.2">
      <c r="B17171" s="23"/>
      <c r="D17171" s="23"/>
      <c r="E17171" s="30"/>
      <c r="F17171" s="30"/>
      <c r="G17171" s="30"/>
      <c r="H17171" s="30"/>
      <c r="I17171" s="30"/>
      <c r="J17171" s="35"/>
      <c r="AE17171" s="30"/>
      <c r="AF17171" s="31"/>
      <c r="AG17171" s="30"/>
      <c r="AH17171" s="30"/>
      <c r="AI17171" s="30"/>
      <c r="AJ17171" s="30"/>
      <c r="AK17171"/>
      <c r="AL17171"/>
      <c r="AM17171"/>
      <c r="AN17171"/>
      <c r="AO17171"/>
      <c r="AP17171" s="30"/>
    </row>
    <row r="17172" spans="2:42" s="28" customFormat="1" x14ac:dyDescent="0.2">
      <c r="B17172" s="23"/>
      <c r="D17172" s="23"/>
      <c r="E17172" s="30"/>
      <c r="F17172" s="30"/>
      <c r="G17172" s="30"/>
      <c r="H17172" s="30"/>
      <c r="I17172" s="30"/>
      <c r="J17172" s="35"/>
      <c r="AE17172" s="30"/>
      <c r="AF17172" s="31"/>
      <c r="AG17172" s="30"/>
      <c r="AH17172" s="30"/>
      <c r="AI17172" s="30"/>
      <c r="AJ17172" s="30"/>
      <c r="AK17172"/>
      <c r="AL17172"/>
      <c r="AM17172"/>
      <c r="AN17172"/>
      <c r="AO17172"/>
      <c r="AP17172" s="30"/>
    </row>
    <row r="17173" spans="2:42" s="28" customFormat="1" x14ac:dyDescent="0.2">
      <c r="B17173" s="23"/>
      <c r="D17173" s="23"/>
      <c r="E17173" s="30"/>
      <c r="F17173" s="30"/>
      <c r="G17173" s="30"/>
      <c r="H17173" s="30"/>
      <c r="I17173" s="30"/>
      <c r="J17173" s="35"/>
      <c r="AE17173" s="30"/>
      <c r="AF17173" s="31"/>
      <c r="AG17173" s="30"/>
      <c r="AH17173" s="30"/>
      <c r="AI17173" s="30"/>
      <c r="AJ17173" s="30"/>
      <c r="AK17173"/>
      <c r="AL17173"/>
      <c r="AM17173"/>
      <c r="AN17173"/>
      <c r="AO17173"/>
      <c r="AP17173" s="30"/>
    </row>
    <row r="17174" spans="2:42" s="28" customFormat="1" x14ac:dyDescent="0.2">
      <c r="B17174" s="23"/>
      <c r="D17174" s="23"/>
      <c r="E17174" s="30"/>
      <c r="F17174" s="30"/>
      <c r="G17174" s="30"/>
      <c r="H17174" s="30"/>
      <c r="I17174" s="30"/>
      <c r="J17174" s="35"/>
      <c r="AE17174" s="30"/>
      <c r="AF17174" s="31"/>
      <c r="AG17174" s="30"/>
      <c r="AH17174" s="30"/>
      <c r="AI17174" s="30"/>
      <c r="AJ17174" s="30"/>
      <c r="AK17174"/>
      <c r="AL17174"/>
      <c r="AM17174"/>
      <c r="AN17174"/>
      <c r="AO17174"/>
      <c r="AP17174" s="30"/>
    </row>
    <row r="17175" spans="2:42" s="28" customFormat="1" x14ac:dyDescent="0.2">
      <c r="B17175" s="23"/>
      <c r="D17175" s="23"/>
      <c r="E17175" s="30"/>
      <c r="F17175" s="30"/>
      <c r="G17175" s="30"/>
      <c r="H17175" s="30"/>
      <c r="I17175" s="30"/>
      <c r="J17175" s="35"/>
      <c r="AE17175" s="30"/>
      <c r="AF17175" s="31"/>
      <c r="AG17175" s="30"/>
      <c r="AH17175" s="30"/>
      <c r="AI17175" s="30"/>
      <c r="AJ17175" s="30"/>
      <c r="AK17175"/>
      <c r="AL17175"/>
      <c r="AM17175"/>
      <c r="AN17175"/>
      <c r="AO17175"/>
      <c r="AP17175" s="30"/>
    </row>
    <row r="17176" spans="2:42" s="28" customFormat="1" x14ac:dyDescent="0.2">
      <c r="B17176" s="23"/>
      <c r="D17176" s="23"/>
      <c r="E17176" s="30"/>
      <c r="F17176" s="30"/>
      <c r="G17176" s="30"/>
      <c r="H17176" s="30"/>
      <c r="I17176" s="30"/>
      <c r="J17176" s="35"/>
      <c r="AE17176" s="30"/>
      <c r="AF17176" s="31"/>
      <c r="AG17176" s="30"/>
      <c r="AH17176" s="30"/>
      <c r="AI17176" s="30"/>
      <c r="AJ17176" s="30"/>
      <c r="AK17176"/>
      <c r="AL17176"/>
      <c r="AM17176"/>
      <c r="AN17176"/>
      <c r="AO17176"/>
      <c r="AP17176" s="30"/>
    </row>
    <row r="17177" spans="2:42" s="28" customFormat="1" x14ac:dyDescent="0.2">
      <c r="B17177" s="23"/>
      <c r="D17177" s="23"/>
      <c r="E17177" s="30"/>
      <c r="F17177" s="30"/>
      <c r="G17177" s="30"/>
      <c r="H17177" s="30"/>
      <c r="I17177" s="30"/>
      <c r="J17177" s="35"/>
      <c r="AE17177" s="30"/>
      <c r="AF17177" s="31"/>
      <c r="AG17177" s="30"/>
      <c r="AH17177" s="30"/>
      <c r="AI17177" s="30"/>
      <c r="AJ17177" s="30"/>
      <c r="AK17177"/>
      <c r="AL17177"/>
      <c r="AM17177"/>
      <c r="AN17177"/>
      <c r="AO17177"/>
      <c r="AP17177" s="30"/>
    </row>
    <row r="17178" spans="2:42" s="28" customFormat="1" x14ac:dyDescent="0.2">
      <c r="B17178" s="23"/>
      <c r="D17178" s="23"/>
      <c r="E17178" s="30"/>
      <c r="F17178" s="30"/>
      <c r="G17178" s="30"/>
      <c r="H17178" s="30"/>
      <c r="I17178" s="30"/>
      <c r="J17178" s="35"/>
      <c r="AE17178" s="30"/>
      <c r="AF17178" s="31"/>
      <c r="AG17178" s="30"/>
      <c r="AH17178" s="30"/>
      <c r="AI17178" s="30"/>
      <c r="AJ17178" s="30"/>
      <c r="AK17178"/>
      <c r="AL17178"/>
      <c r="AM17178"/>
      <c r="AN17178"/>
      <c r="AO17178"/>
      <c r="AP17178" s="30"/>
    </row>
    <row r="17179" spans="2:42" s="28" customFormat="1" x14ac:dyDescent="0.2">
      <c r="B17179" s="23"/>
      <c r="D17179" s="23"/>
      <c r="E17179" s="30"/>
      <c r="F17179" s="30"/>
      <c r="G17179" s="30"/>
      <c r="H17179" s="30"/>
      <c r="I17179" s="30"/>
      <c r="J17179" s="35"/>
      <c r="AE17179" s="30"/>
      <c r="AF17179" s="31"/>
      <c r="AG17179" s="30"/>
      <c r="AH17179" s="30"/>
      <c r="AI17179" s="30"/>
      <c r="AJ17179" s="30"/>
      <c r="AK17179"/>
      <c r="AL17179"/>
      <c r="AM17179"/>
      <c r="AN17179"/>
      <c r="AO17179"/>
      <c r="AP17179" s="30"/>
    </row>
    <row r="17180" spans="2:42" s="28" customFormat="1" x14ac:dyDescent="0.2">
      <c r="B17180" s="23"/>
      <c r="D17180" s="23"/>
      <c r="E17180" s="30"/>
      <c r="F17180" s="30"/>
      <c r="G17180" s="30"/>
      <c r="H17180" s="30"/>
      <c r="I17180" s="30"/>
      <c r="J17180" s="35"/>
      <c r="AE17180" s="30"/>
      <c r="AF17180" s="31"/>
      <c r="AG17180" s="30"/>
      <c r="AH17180" s="30"/>
      <c r="AI17180" s="30"/>
      <c r="AJ17180" s="30"/>
      <c r="AK17180"/>
      <c r="AL17180"/>
      <c r="AM17180"/>
      <c r="AN17180"/>
      <c r="AO17180"/>
      <c r="AP17180" s="30"/>
    </row>
    <row r="17181" spans="2:42" s="28" customFormat="1" x14ac:dyDescent="0.2">
      <c r="B17181" s="23"/>
      <c r="D17181" s="23"/>
      <c r="E17181" s="30"/>
      <c r="F17181" s="30"/>
      <c r="G17181" s="30"/>
      <c r="H17181" s="30"/>
      <c r="I17181" s="30"/>
      <c r="J17181" s="35"/>
      <c r="AE17181" s="30"/>
      <c r="AF17181" s="31"/>
      <c r="AG17181" s="30"/>
      <c r="AH17181" s="30"/>
      <c r="AI17181" s="30"/>
      <c r="AJ17181" s="30"/>
      <c r="AK17181"/>
      <c r="AL17181"/>
      <c r="AM17181"/>
      <c r="AN17181"/>
      <c r="AO17181"/>
      <c r="AP17181" s="30"/>
    </row>
    <row r="17182" spans="2:42" s="28" customFormat="1" x14ac:dyDescent="0.2">
      <c r="B17182" s="23"/>
      <c r="D17182" s="23"/>
      <c r="E17182" s="30"/>
      <c r="F17182" s="30"/>
      <c r="G17182" s="30"/>
      <c r="H17182" s="30"/>
      <c r="I17182" s="30"/>
      <c r="J17182" s="35"/>
      <c r="AE17182" s="30"/>
      <c r="AF17182" s="31"/>
      <c r="AG17182" s="30"/>
      <c r="AH17182" s="30"/>
      <c r="AI17182" s="30"/>
      <c r="AJ17182" s="30"/>
      <c r="AK17182"/>
      <c r="AL17182"/>
      <c r="AM17182"/>
      <c r="AN17182"/>
      <c r="AO17182"/>
      <c r="AP17182" s="30"/>
    </row>
    <row r="17183" spans="2:42" s="28" customFormat="1" x14ac:dyDescent="0.2">
      <c r="B17183" s="23"/>
      <c r="D17183" s="23"/>
      <c r="E17183" s="30"/>
      <c r="F17183" s="30"/>
      <c r="G17183" s="30"/>
      <c r="H17183" s="30"/>
      <c r="I17183" s="30"/>
      <c r="J17183" s="35"/>
      <c r="AE17183" s="30"/>
      <c r="AF17183" s="31"/>
      <c r="AG17183" s="30"/>
      <c r="AH17183" s="30"/>
      <c r="AI17183" s="30"/>
      <c r="AJ17183" s="30"/>
      <c r="AK17183"/>
      <c r="AL17183"/>
      <c r="AM17183"/>
      <c r="AN17183"/>
      <c r="AO17183"/>
      <c r="AP17183" s="30"/>
    </row>
    <row r="17184" spans="2:42" s="28" customFormat="1" x14ac:dyDescent="0.2">
      <c r="B17184" s="23"/>
      <c r="D17184" s="23"/>
      <c r="E17184" s="30"/>
      <c r="F17184" s="30"/>
      <c r="G17184" s="30"/>
      <c r="H17184" s="30"/>
      <c r="I17184" s="30"/>
      <c r="J17184" s="35"/>
      <c r="AE17184" s="30"/>
      <c r="AF17184" s="31"/>
      <c r="AG17184" s="30"/>
      <c r="AH17184" s="30"/>
      <c r="AI17184" s="30"/>
      <c r="AJ17184" s="30"/>
      <c r="AK17184"/>
      <c r="AL17184"/>
      <c r="AM17184"/>
      <c r="AN17184"/>
      <c r="AO17184"/>
      <c r="AP17184" s="30"/>
    </row>
    <row r="17185" spans="2:42" s="28" customFormat="1" x14ac:dyDescent="0.2">
      <c r="B17185" s="23"/>
      <c r="D17185" s="23"/>
      <c r="E17185" s="30"/>
      <c r="F17185" s="30"/>
      <c r="G17185" s="30"/>
      <c r="H17185" s="30"/>
      <c r="I17185" s="30"/>
      <c r="J17185" s="35"/>
      <c r="AE17185" s="30"/>
      <c r="AF17185" s="31"/>
      <c r="AG17185" s="30"/>
      <c r="AH17185" s="30"/>
      <c r="AI17185" s="30"/>
      <c r="AJ17185" s="30"/>
      <c r="AK17185"/>
      <c r="AL17185"/>
      <c r="AM17185"/>
      <c r="AN17185"/>
      <c r="AO17185"/>
      <c r="AP17185" s="30"/>
    </row>
    <row r="17186" spans="2:42" s="28" customFormat="1" x14ac:dyDescent="0.2">
      <c r="B17186" s="23"/>
      <c r="D17186" s="23"/>
      <c r="E17186" s="30"/>
      <c r="F17186" s="30"/>
      <c r="G17186" s="30"/>
      <c r="H17186" s="30"/>
      <c r="I17186" s="30"/>
      <c r="J17186" s="35"/>
      <c r="AE17186" s="30"/>
      <c r="AF17186" s="31"/>
      <c r="AG17186" s="30"/>
      <c r="AH17186" s="30"/>
      <c r="AI17186" s="30"/>
      <c r="AJ17186" s="30"/>
      <c r="AK17186"/>
      <c r="AL17186"/>
      <c r="AM17186"/>
      <c r="AN17186"/>
      <c r="AO17186"/>
      <c r="AP17186" s="30"/>
    </row>
    <row r="17187" spans="2:42" s="28" customFormat="1" x14ac:dyDescent="0.2">
      <c r="B17187" s="23"/>
      <c r="D17187" s="23"/>
      <c r="E17187" s="30"/>
      <c r="F17187" s="30"/>
      <c r="G17187" s="30"/>
      <c r="H17187" s="30"/>
      <c r="I17187" s="30"/>
      <c r="J17187" s="35"/>
      <c r="AE17187" s="30"/>
      <c r="AF17187" s="31"/>
      <c r="AG17187" s="30"/>
      <c r="AH17187" s="30"/>
      <c r="AI17187" s="30"/>
      <c r="AJ17187" s="30"/>
      <c r="AK17187"/>
      <c r="AL17187"/>
      <c r="AM17187"/>
      <c r="AN17187"/>
      <c r="AO17187"/>
      <c r="AP17187" s="30"/>
    </row>
    <row r="17188" spans="2:42" s="28" customFormat="1" x14ac:dyDescent="0.2">
      <c r="B17188" s="23"/>
      <c r="D17188" s="23"/>
      <c r="E17188" s="30"/>
      <c r="F17188" s="30"/>
      <c r="G17188" s="30"/>
      <c r="H17188" s="30"/>
      <c r="I17188" s="30"/>
      <c r="J17188" s="35"/>
      <c r="AE17188" s="30"/>
      <c r="AF17188" s="31"/>
      <c r="AG17188" s="30"/>
      <c r="AH17188" s="30"/>
      <c r="AI17188" s="30"/>
      <c r="AJ17188" s="30"/>
      <c r="AK17188"/>
      <c r="AL17188"/>
      <c r="AM17188"/>
      <c r="AN17188"/>
      <c r="AO17188"/>
      <c r="AP17188" s="30"/>
    </row>
    <row r="17189" spans="2:42" s="28" customFormat="1" x14ac:dyDescent="0.2">
      <c r="B17189" s="23"/>
      <c r="D17189" s="23"/>
      <c r="E17189" s="30"/>
      <c r="F17189" s="30"/>
      <c r="G17189" s="30"/>
      <c r="H17189" s="30"/>
      <c r="I17189" s="30"/>
      <c r="J17189" s="35"/>
      <c r="AE17189" s="30"/>
      <c r="AF17189" s="31"/>
      <c r="AG17189" s="30"/>
      <c r="AH17189" s="30"/>
      <c r="AI17189" s="30"/>
      <c r="AJ17189" s="30"/>
      <c r="AK17189"/>
      <c r="AL17189"/>
      <c r="AM17189"/>
      <c r="AN17189"/>
      <c r="AO17189"/>
      <c r="AP17189" s="30"/>
    </row>
    <row r="17190" spans="2:42" s="28" customFormat="1" x14ac:dyDescent="0.2">
      <c r="B17190" s="23"/>
      <c r="D17190" s="23"/>
      <c r="E17190" s="30"/>
      <c r="F17190" s="30"/>
      <c r="G17190" s="30"/>
      <c r="H17190" s="30"/>
      <c r="I17190" s="30"/>
      <c r="J17190" s="35"/>
      <c r="AE17190" s="30"/>
      <c r="AF17190" s="31"/>
      <c r="AG17190" s="30"/>
      <c r="AH17190" s="30"/>
      <c r="AI17190" s="30"/>
      <c r="AJ17190" s="30"/>
      <c r="AK17190"/>
      <c r="AL17190"/>
      <c r="AM17190"/>
      <c r="AN17190"/>
      <c r="AO17190"/>
      <c r="AP17190" s="30"/>
    </row>
    <row r="17191" spans="2:42" s="28" customFormat="1" x14ac:dyDescent="0.2">
      <c r="B17191" s="23"/>
      <c r="D17191" s="23"/>
      <c r="E17191" s="30"/>
      <c r="F17191" s="30"/>
      <c r="G17191" s="30"/>
      <c r="H17191" s="30"/>
      <c r="I17191" s="30"/>
      <c r="J17191" s="35"/>
      <c r="AE17191" s="30"/>
      <c r="AF17191" s="31"/>
      <c r="AG17191" s="30"/>
      <c r="AH17191" s="30"/>
      <c r="AI17191" s="30"/>
      <c r="AJ17191" s="30"/>
      <c r="AK17191"/>
      <c r="AL17191"/>
      <c r="AM17191"/>
      <c r="AN17191"/>
      <c r="AO17191"/>
      <c r="AP17191" s="30"/>
    </row>
    <row r="17192" spans="2:42" s="28" customFormat="1" x14ac:dyDescent="0.2">
      <c r="B17192" s="23"/>
      <c r="D17192" s="23"/>
      <c r="E17192" s="30"/>
      <c r="F17192" s="30"/>
      <c r="G17192" s="30"/>
      <c r="H17192" s="30"/>
      <c r="I17192" s="30"/>
      <c r="J17192" s="35"/>
      <c r="AE17192" s="30"/>
      <c r="AF17192" s="31"/>
      <c r="AG17192" s="30"/>
      <c r="AH17192" s="30"/>
      <c r="AI17192" s="30"/>
      <c r="AJ17192" s="30"/>
      <c r="AK17192"/>
      <c r="AL17192"/>
      <c r="AM17192"/>
      <c r="AN17192"/>
      <c r="AO17192"/>
      <c r="AP17192" s="30"/>
    </row>
    <row r="17193" spans="2:42" s="28" customFormat="1" x14ac:dyDescent="0.2">
      <c r="B17193" s="23"/>
      <c r="D17193" s="23"/>
      <c r="E17193" s="30"/>
      <c r="F17193" s="30"/>
      <c r="G17193" s="30"/>
      <c r="H17193" s="30"/>
      <c r="I17193" s="30"/>
      <c r="J17193" s="35"/>
      <c r="AE17193" s="30"/>
      <c r="AF17193" s="31"/>
      <c r="AG17193" s="30"/>
      <c r="AH17193" s="30"/>
      <c r="AI17193" s="30"/>
      <c r="AJ17193" s="30"/>
      <c r="AK17193"/>
      <c r="AL17193"/>
      <c r="AM17193"/>
      <c r="AN17193"/>
      <c r="AO17193"/>
      <c r="AP17193" s="30"/>
    </row>
    <row r="17194" spans="2:42" s="28" customFormat="1" x14ac:dyDescent="0.2">
      <c r="B17194" s="23"/>
      <c r="D17194" s="23"/>
      <c r="E17194" s="30"/>
      <c r="F17194" s="30"/>
      <c r="G17194" s="30"/>
      <c r="H17194" s="30"/>
      <c r="I17194" s="30"/>
      <c r="J17194" s="35"/>
      <c r="AE17194" s="30"/>
      <c r="AF17194" s="31"/>
      <c r="AG17194" s="30"/>
      <c r="AH17194" s="30"/>
      <c r="AI17194" s="30"/>
      <c r="AJ17194" s="30"/>
      <c r="AK17194"/>
      <c r="AL17194"/>
      <c r="AM17194"/>
      <c r="AN17194"/>
      <c r="AO17194"/>
      <c r="AP17194" s="30"/>
    </row>
    <row r="17195" spans="2:42" s="28" customFormat="1" x14ac:dyDescent="0.2">
      <c r="B17195" s="23"/>
      <c r="D17195" s="23"/>
      <c r="E17195" s="30"/>
      <c r="F17195" s="30"/>
      <c r="G17195" s="30"/>
      <c r="H17195" s="30"/>
      <c r="I17195" s="30"/>
      <c r="J17195" s="35"/>
      <c r="AE17195" s="30"/>
      <c r="AF17195" s="31"/>
      <c r="AG17195" s="30"/>
      <c r="AH17195" s="30"/>
      <c r="AI17195" s="30"/>
      <c r="AJ17195" s="30"/>
      <c r="AK17195"/>
      <c r="AL17195"/>
      <c r="AM17195"/>
      <c r="AN17195"/>
      <c r="AO17195"/>
      <c r="AP17195" s="30"/>
    </row>
    <row r="17196" spans="2:42" s="28" customFormat="1" x14ac:dyDescent="0.2">
      <c r="B17196" s="23"/>
      <c r="D17196" s="23"/>
      <c r="E17196" s="30"/>
      <c r="F17196" s="30"/>
      <c r="G17196" s="30"/>
      <c r="H17196" s="30"/>
      <c r="I17196" s="30"/>
      <c r="J17196" s="35"/>
      <c r="AE17196" s="30"/>
      <c r="AF17196" s="31"/>
      <c r="AG17196" s="30"/>
      <c r="AH17196" s="30"/>
      <c r="AI17196" s="30"/>
      <c r="AJ17196" s="30"/>
      <c r="AK17196"/>
      <c r="AL17196"/>
      <c r="AM17196"/>
      <c r="AN17196"/>
      <c r="AO17196"/>
      <c r="AP17196" s="30"/>
    </row>
    <row r="17197" spans="2:42" s="28" customFormat="1" x14ac:dyDescent="0.2">
      <c r="B17197" s="23"/>
      <c r="D17197" s="23"/>
      <c r="E17197" s="30"/>
      <c r="F17197" s="30"/>
      <c r="G17197" s="30"/>
      <c r="H17197" s="30"/>
      <c r="I17197" s="30"/>
      <c r="J17197" s="35"/>
      <c r="AE17197" s="30"/>
      <c r="AF17197" s="31"/>
      <c r="AG17197" s="30"/>
      <c r="AH17197" s="30"/>
      <c r="AI17197" s="30"/>
      <c r="AJ17197" s="30"/>
      <c r="AK17197"/>
      <c r="AL17197"/>
      <c r="AM17197"/>
      <c r="AN17197"/>
      <c r="AO17197"/>
      <c r="AP17197" s="30"/>
    </row>
    <row r="17198" spans="2:42" s="28" customFormat="1" x14ac:dyDescent="0.2">
      <c r="B17198" s="23"/>
      <c r="D17198" s="23"/>
      <c r="E17198" s="30"/>
      <c r="F17198" s="30"/>
      <c r="G17198" s="30"/>
      <c r="H17198" s="30"/>
      <c r="I17198" s="30"/>
      <c r="J17198" s="35"/>
      <c r="AE17198" s="30"/>
      <c r="AF17198" s="31"/>
      <c r="AG17198" s="30"/>
      <c r="AH17198" s="30"/>
      <c r="AI17198" s="30"/>
      <c r="AJ17198" s="30"/>
      <c r="AK17198"/>
      <c r="AL17198"/>
      <c r="AM17198"/>
      <c r="AN17198"/>
      <c r="AO17198"/>
      <c r="AP17198" s="30"/>
    </row>
    <row r="17199" spans="2:42" s="28" customFormat="1" x14ac:dyDescent="0.2">
      <c r="B17199" s="23"/>
      <c r="D17199" s="23"/>
      <c r="E17199" s="30"/>
      <c r="F17199" s="30"/>
      <c r="G17199" s="30"/>
      <c r="H17199" s="30"/>
      <c r="I17199" s="30"/>
      <c r="J17199" s="35"/>
      <c r="AE17199" s="30"/>
      <c r="AF17199" s="31"/>
      <c r="AG17199" s="30"/>
      <c r="AH17199" s="30"/>
      <c r="AI17199" s="30"/>
      <c r="AJ17199" s="30"/>
      <c r="AK17199"/>
      <c r="AL17199"/>
      <c r="AM17199"/>
      <c r="AN17199"/>
      <c r="AO17199"/>
      <c r="AP17199" s="30"/>
    </row>
    <row r="17200" spans="2:42" s="28" customFormat="1" x14ac:dyDescent="0.2">
      <c r="B17200" s="23"/>
      <c r="D17200" s="23"/>
      <c r="E17200" s="30"/>
      <c r="F17200" s="30"/>
      <c r="G17200" s="30"/>
      <c r="H17200" s="30"/>
      <c r="I17200" s="30"/>
      <c r="J17200" s="35"/>
      <c r="AE17200" s="30"/>
      <c r="AF17200" s="31"/>
      <c r="AG17200" s="30"/>
      <c r="AH17200" s="30"/>
      <c r="AI17200" s="30"/>
      <c r="AJ17200" s="30"/>
      <c r="AK17200"/>
      <c r="AL17200"/>
      <c r="AM17200"/>
      <c r="AN17200"/>
      <c r="AO17200"/>
      <c r="AP17200" s="30"/>
    </row>
    <row r="17201" spans="2:42" s="28" customFormat="1" x14ac:dyDescent="0.2">
      <c r="B17201" s="23"/>
      <c r="D17201" s="23"/>
      <c r="E17201" s="30"/>
      <c r="F17201" s="30"/>
      <c r="G17201" s="30"/>
      <c r="H17201" s="30"/>
      <c r="I17201" s="30"/>
      <c r="J17201" s="35"/>
      <c r="AE17201" s="30"/>
      <c r="AF17201" s="31"/>
      <c r="AG17201" s="30"/>
      <c r="AH17201" s="30"/>
      <c r="AI17201" s="30"/>
      <c r="AJ17201" s="30"/>
      <c r="AK17201"/>
      <c r="AL17201"/>
      <c r="AM17201"/>
      <c r="AN17201"/>
      <c r="AO17201"/>
      <c r="AP17201" s="30"/>
    </row>
    <row r="17202" spans="2:42" s="28" customFormat="1" x14ac:dyDescent="0.2">
      <c r="B17202" s="23"/>
      <c r="D17202" s="23"/>
      <c r="E17202" s="30"/>
      <c r="F17202" s="30"/>
      <c r="G17202" s="30"/>
      <c r="H17202" s="30"/>
      <c r="I17202" s="30"/>
      <c r="J17202" s="35"/>
      <c r="AE17202" s="30"/>
      <c r="AF17202" s="31"/>
      <c r="AG17202" s="30"/>
      <c r="AH17202" s="30"/>
      <c r="AI17202" s="30"/>
      <c r="AJ17202" s="30"/>
      <c r="AK17202"/>
      <c r="AL17202"/>
      <c r="AM17202"/>
      <c r="AN17202"/>
      <c r="AO17202"/>
      <c r="AP17202" s="30"/>
    </row>
    <row r="17203" spans="2:42" s="28" customFormat="1" x14ac:dyDescent="0.2">
      <c r="B17203" s="23"/>
      <c r="D17203" s="23"/>
      <c r="E17203" s="30"/>
      <c r="F17203" s="30"/>
      <c r="G17203" s="30"/>
      <c r="H17203" s="30"/>
      <c r="I17203" s="30"/>
      <c r="J17203" s="35"/>
      <c r="AE17203" s="30"/>
      <c r="AF17203" s="31"/>
      <c r="AG17203" s="30"/>
      <c r="AH17203" s="30"/>
      <c r="AI17203" s="30"/>
      <c r="AJ17203" s="30"/>
      <c r="AK17203"/>
      <c r="AL17203"/>
      <c r="AM17203"/>
      <c r="AN17203"/>
      <c r="AO17203"/>
      <c r="AP17203" s="30"/>
    </row>
    <row r="17204" spans="2:42" s="28" customFormat="1" x14ac:dyDescent="0.2">
      <c r="B17204" s="23"/>
      <c r="D17204" s="23"/>
      <c r="E17204" s="30"/>
      <c r="F17204" s="30"/>
      <c r="G17204" s="30"/>
      <c r="H17204" s="30"/>
      <c r="I17204" s="30"/>
      <c r="J17204" s="35"/>
      <c r="AE17204" s="30"/>
      <c r="AF17204" s="31"/>
      <c r="AG17204" s="30"/>
      <c r="AH17204" s="30"/>
      <c r="AI17204" s="30"/>
      <c r="AJ17204" s="30"/>
      <c r="AK17204"/>
      <c r="AL17204"/>
      <c r="AM17204"/>
      <c r="AN17204"/>
      <c r="AO17204"/>
      <c r="AP17204" s="30"/>
    </row>
    <row r="17205" spans="2:42" s="28" customFormat="1" x14ac:dyDescent="0.2">
      <c r="B17205" s="23"/>
      <c r="D17205" s="23"/>
      <c r="E17205" s="30"/>
      <c r="F17205" s="30"/>
      <c r="G17205" s="30"/>
      <c r="H17205" s="30"/>
      <c r="I17205" s="30"/>
      <c r="J17205" s="35"/>
      <c r="AE17205" s="30"/>
      <c r="AF17205" s="31"/>
      <c r="AG17205" s="30"/>
      <c r="AH17205" s="30"/>
      <c r="AI17205" s="30"/>
      <c r="AJ17205" s="30"/>
      <c r="AK17205"/>
      <c r="AL17205"/>
      <c r="AM17205"/>
      <c r="AN17205"/>
      <c r="AO17205"/>
      <c r="AP17205" s="30"/>
    </row>
    <row r="17206" spans="2:42" s="28" customFormat="1" x14ac:dyDescent="0.2">
      <c r="B17206" s="23"/>
      <c r="D17206" s="23"/>
      <c r="E17206" s="30"/>
      <c r="F17206" s="30"/>
      <c r="G17206" s="30"/>
      <c r="H17206" s="30"/>
      <c r="I17206" s="30"/>
      <c r="J17206" s="35"/>
      <c r="AE17206" s="30"/>
      <c r="AF17206" s="31"/>
      <c r="AG17206" s="30"/>
      <c r="AH17206" s="30"/>
      <c r="AI17206" s="30"/>
      <c r="AJ17206" s="30"/>
      <c r="AK17206"/>
      <c r="AL17206"/>
      <c r="AM17206"/>
      <c r="AN17206"/>
      <c r="AO17206"/>
      <c r="AP17206" s="30"/>
    </row>
    <row r="17207" spans="2:42" s="28" customFormat="1" x14ac:dyDescent="0.2">
      <c r="B17207" s="23"/>
      <c r="D17207" s="23"/>
      <c r="E17207" s="30"/>
      <c r="F17207" s="30"/>
      <c r="G17207" s="30"/>
      <c r="H17207" s="30"/>
      <c r="I17207" s="30"/>
      <c r="J17207" s="35"/>
      <c r="AE17207" s="30"/>
      <c r="AF17207" s="31"/>
      <c r="AG17207" s="30"/>
      <c r="AH17207" s="30"/>
      <c r="AI17207" s="30"/>
      <c r="AJ17207" s="30"/>
      <c r="AK17207"/>
      <c r="AL17207"/>
      <c r="AM17207"/>
      <c r="AN17207"/>
      <c r="AO17207"/>
      <c r="AP17207" s="30"/>
    </row>
    <row r="17208" spans="2:42" s="28" customFormat="1" x14ac:dyDescent="0.2">
      <c r="B17208" s="23"/>
      <c r="D17208" s="23"/>
      <c r="E17208" s="30"/>
      <c r="F17208" s="30"/>
      <c r="G17208" s="30"/>
      <c r="H17208" s="30"/>
      <c r="I17208" s="30"/>
      <c r="J17208" s="35"/>
      <c r="AE17208" s="30"/>
      <c r="AF17208" s="31"/>
      <c r="AG17208" s="30"/>
      <c r="AH17208" s="30"/>
      <c r="AI17208" s="30"/>
      <c r="AJ17208" s="30"/>
      <c r="AK17208"/>
      <c r="AL17208"/>
      <c r="AM17208"/>
      <c r="AN17208"/>
      <c r="AO17208"/>
      <c r="AP17208" s="30"/>
    </row>
    <row r="17209" spans="2:42" s="28" customFormat="1" x14ac:dyDescent="0.2">
      <c r="B17209" s="23"/>
      <c r="D17209" s="23"/>
      <c r="E17209" s="30"/>
      <c r="F17209" s="30"/>
      <c r="G17209" s="30"/>
      <c r="H17209" s="30"/>
      <c r="I17209" s="30"/>
      <c r="J17209" s="35"/>
      <c r="AE17209" s="30"/>
      <c r="AF17209" s="31"/>
      <c r="AG17209" s="30"/>
      <c r="AH17209" s="30"/>
      <c r="AI17209" s="30"/>
      <c r="AJ17209" s="30"/>
      <c r="AK17209"/>
      <c r="AL17209"/>
      <c r="AM17209"/>
      <c r="AN17209"/>
      <c r="AO17209"/>
      <c r="AP17209" s="30"/>
    </row>
    <row r="17210" spans="2:42" s="28" customFormat="1" x14ac:dyDescent="0.2">
      <c r="B17210" s="23"/>
      <c r="D17210" s="23"/>
      <c r="E17210" s="30"/>
      <c r="F17210" s="30"/>
      <c r="G17210" s="30"/>
      <c r="H17210" s="30"/>
      <c r="I17210" s="30"/>
      <c r="J17210" s="35"/>
      <c r="AE17210" s="30"/>
      <c r="AF17210" s="31"/>
      <c r="AG17210" s="30"/>
      <c r="AH17210" s="30"/>
      <c r="AI17210" s="30"/>
      <c r="AJ17210" s="30"/>
      <c r="AK17210"/>
      <c r="AL17210"/>
      <c r="AM17210"/>
      <c r="AN17210"/>
      <c r="AO17210"/>
      <c r="AP17210" s="30"/>
    </row>
    <row r="17211" spans="2:42" s="28" customFormat="1" x14ac:dyDescent="0.2">
      <c r="B17211" s="23"/>
      <c r="D17211" s="23"/>
      <c r="E17211" s="30"/>
      <c r="F17211" s="30"/>
      <c r="G17211" s="30"/>
      <c r="H17211" s="30"/>
      <c r="I17211" s="30"/>
      <c r="J17211" s="35"/>
      <c r="AE17211" s="30"/>
      <c r="AF17211" s="31"/>
      <c r="AG17211" s="30"/>
      <c r="AH17211" s="30"/>
      <c r="AI17211" s="30"/>
      <c r="AJ17211" s="30"/>
      <c r="AK17211"/>
      <c r="AL17211"/>
      <c r="AM17211"/>
      <c r="AN17211"/>
      <c r="AO17211"/>
      <c r="AP17211" s="30"/>
    </row>
    <row r="17212" spans="2:42" s="28" customFormat="1" x14ac:dyDescent="0.2">
      <c r="B17212" s="23"/>
      <c r="D17212" s="23"/>
      <c r="E17212" s="30"/>
      <c r="F17212" s="30"/>
      <c r="G17212" s="30"/>
      <c r="H17212" s="30"/>
      <c r="I17212" s="30"/>
      <c r="J17212" s="35"/>
      <c r="AE17212" s="30"/>
      <c r="AF17212" s="31"/>
      <c r="AG17212" s="30"/>
      <c r="AH17212" s="30"/>
      <c r="AI17212" s="30"/>
      <c r="AJ17212" s="30"/>
      <c r="AK17212"/>
      <c r="AL17212"/>
      <c r="AM17212"/>
      <c r="AN17212"/>
      <c r="AO17212"/>
      <c r="AP17212" s="30"/>
    </row>
    <row r="17213" spans="2:42" s="28" customFormat="1" x14ac:dyDescent="0.2">
      <c r="B17213" s="23"/>
      <c r="D17213" s="23"/>
      <c r="E17213" s="30"/>
      <c r="F17213" s="30"/>
      <c r="G17213" s="30"/>
      <c r="H17213" s="30"/>
      <c r="I17213" s="30"/>
      <c r="J17213" s="35"/>
      <c r="AE17213" s="30"/>
      <c r="AF17213" s="31"/>
      <c r="AG17213" s="30"/>
      <c r="AH17213" s="30"/>
      <c r="AI17213" s="30"/>
      <c r="AJ17213" s="30"/>
      <c r="AK17213"/>
      <c r="AL17213"/>
      <c r="AM17213"/>
      <c r="AN17213"/>
      <c r="AO17213"/>
      <c r="AP17213" s="30"/>
    </row>
    <row r="17214" spans="2:42" s="28" customFormat="1" x14ac:dyDescent="0.2">
      <c r="B17214" s="23"/>
      <c r="D17214" s="23"/>
      <c r="E17214" s="30"/>
      <c r="F17214" s="30"/>
      <c r="G17214" s="30"/>
      <c r="H17214" s="30"/>
      <c r="I17214" s="30"/>
      <c r="J17214" s="35"/>
      <c r="AE17214" s="30"/>
      <c r="AF17214" s="31"/>
      <c r="AG17214" s="30"/>
      <c r="AH17214" s="30"/>
      <c r="AI17214" s="30"/>
      <c r="AJ17214" s="30"/>
      <c r="AK17214"/>
      <c r="AL17214"/>
      <c r="AM17214"/>
      <c r="AN17214"/>
      <c r="AO17214"/>
      <c r="AP17214" s="30"/>
    </row>
    <row r="17215" spans="2:42" s="28" customFormat="1" x14ac:dyDescent="0.2">
      <c r="B17215" s="23"/>
      <c r="D17215" s="23"/>
      <c r="E17215" s="30"/>
      <c r="F17215" s="30"/>
      <c r="G17215" s="30"/>
      <c r="H17215" s="30"/>
      <c r="I17215" s="30"/>
      <c r="J17215" s="35"/>
      <c r="AE17215" s="30"/>
      <c r="AF17215" s="31"/>
      <c r="AG17215" s="30"/>
      <c r="AH17215" s="30"/>
      <c r="AI17215" s="30"/>
      <c r="AJ17215" s="30"/>
      <c r="AK17215"/>
      <c r="AL17215"/>
      <c r="AM17215"/>
      <c r="AN17215"/>
      <c r="AO17215"/>
      <c r="AP17215" s="30"/>
    </row>
    <row r="17216" spans="2:42" s="28" customFormat="1" x14ac:dyDescent="0.2">
      <c r="B17216" s="23"/>
      <c r="D17216" s="23"/>
      <c r="E17216" s="30"/>
      <c r="F17216" s="30"/>
      <c r="G17216" s="30"/>
      <c r="H17216" s="30"/>
      <c r="I17216" s="30"/>
      <c r="J17216" s="35"/>
      <c r="AE17216" s="30"/>
      <c r="AF17216" s="31"/>
      <c r="AG17216" s="30"/>
      <c r="AH17216" s="30"/>
      <c r="AI17216" s="30"/>
      <c r="AJ17216" s="30"/>
      <c r="AK17216"/>
      <c r="AL17216"/>
      <c r="AM17216"/>
      <c r="AN17216"/>
      <c r="AO17216"/>
      <c r="AP17216" s="30"/>
    </row>
    <row r="17217" spans="2:42" s="28" customFormat="1" x14ac:dyDescent="0.2">
      <c r="B17217" s="23"/>
      <c r="D17217" s="23"/>
      <c r="E17217" s="30"/>
      <c r="F17217" s="30"/>
      <c r="G17217" s="30"/>
      <c r="H17217" s="30"/>
      <c r="I17217" s="30"/>
      <c r="J17217" s="35"/>
      <c r="AE17217" s="30"/>
      <c r="AF17217" s="31"/>
      <c r="AG17217" s="30"/>
      <c r="AH17217" s="30"/>
      <c r="AI17217" s="30"/>
      <c r="AJ17217" s="30"/>
      <c r="AK17217"/>
      <c r="AL17217"/>
      <c r="AM17217"/>
      <c r="AN17217"/>
      <c r="AO17217"/>
      <c r="AP17217" s="30"/>
    </row>
    <row r="17218" spans="2:42" s="28" customFormat="1" x14ac:dyDescent="0.2">
      <c r="B17218" s="23"/>
      <c r="D17218" s="23"/>
      <c r="E17218" s="30"/>
      <c r="F17218" s="30"/>
      <c r="G17218" s="30"/>
      <c r="H17218" s="30"/>
      <c r="I17218" s="30"/>
      <c r="J17218" s="35"/>
      <c r="AE17218" s="30"/>
      <c r="AF17218" s="31"/>
      <c r="AG17218" s="30"/>
      <c r="AH17218" s="30"/>
      <c r="AI17218" s="30"/>
      <c r="AJ17218" s="30"/>
      <c r="AK17218"/>
      <c r="AL17218"/>
      <c r="AM17218"/>
      <c r="AN17218"/>
      <c r="AO17218"/>
      <c r="AP17218" s="30"/>
    </row>
    <row r="17219" spans="2:42" s="28" customFormat="1" x14ac:dyDescent="0.2">
      <c r="B17219" s="23"/>
      <c r="D17219" s="23"/>
      <c r="E17219" s="30"/>
      <c r="F17219" s="30"/>
      <c r="G17219" s="30"/>
      <c r="H17219" s="30"/>
      <c r="I17219" s="30"/>
      <c r="J17219" s="35"/>
      <c r="AE17219" s="30"/>
      <c r="AF17219" s="31"/>
      <c r="AG17219" s="30"/>
      <c r="AH17219" s="30"/>
      <c r="AI17219" s="30"/>
      <c r="AJ17219" s="30"/>
      <c r="AK17219"/>
      <c r="AL17219"/>
      <c r="AM17219"/>
      <c r="AN17219"/>
      <c r="AO17219"/>
      <c r="AP17219" s="30"/>
    </row>
    <row r="17220" spans="2:42" s="28" customFormat="1" x14ac:dyDescent="0.2">
      <c r="B17220" s="23"/>
      <c r="D17220" s="23"/>
      <c r="E17220" s="30"/>
      <c r="F17220" s="30"/>
      <c r="G17220" s="30"/>
      <c r="H17220" s="30"/>
      <c r="I17220" s="30"/>
      <c r="J17220" s="35"/>
      <c r="AE17220" s="30"/>
      <c r="AF17220" s="31"/>
      <c r="AG17220" s="30"/>
      <c r="AH17220" s="30"/>
      <c r="AI17220" s="30"/>
      <c r="AJ17220" s="30"/>
      <c r="AK17220"/>
      <c r="AL17220"/>
      <c r="AM17220"/>
      <c r="AN17220"/>
      <c r="AO17220"/>
      <c r="AP17220" s="30"/>
    </row>
    <row r="17221" spans="2:42" s="28" customFormat="1" x14ac:dyDescent="0.2">
      <c r="B17221" s="23"/>
      <c r="D17221" s="23"/>
      <c r="E17221" s="30"/>
      <c r="F17221" s="30"/>
      <c r="G17221" s="30"/>
      <c r="H17221" s="30"/>
      <c r="I17221" s="30"/>
      <c r="J17221" s="35"/>
      <c r="AE17221" s="30"/>
      <c r="AF17221" s="31"/>
      <c r="AG17221" s="30"/>
      <c r="AH17221" s="30"/>
      <c r="AI17221" s="30"/>
      <c r="AJ17221" s="30"/>
      <c r="AK17221"/>
      <c r="AL17221"/>
      <c r="AM17221"/>
      <c r="AN17221"/>
      <c r="AO17221"/>
      <c r="AP17221" s="30"/>
    </row>
    <row r="17222" spans="2:42" s="28" customFormat="1" x14ac:dyDescent="0.2">
      <c r="B17222" s="23"/>
      <c r="D17222" s="23"/>
      <c r="E17222" s="30"/>
      <c r="F17222" s="30"/>
      <c r="G17222" s="30"/>
      <c r="H17222" s="30"/>
      <c r="I17222" s="30"/>
      <c r="J17222" s="35"/>
      <c r="AE17222" s="30"/>
      <c r="AF17222" s="31"/>
      <c r="AG17222" s="30"/>
      <c r="AH17222" s="30"/>
      <c r="AI17222" s="30"/>
      <c r="AJ17222" s="30"/>
      <c r="AK17222"/>
      <c r="AL17222"/>
      <c r="AM17222"/>
      <c r="AN17222"/>
      <c r="AO17222"/>
      <c r="AP17222" s="30"/>
    </row>
    <row r="17223" spans="2:42" s="28" customFormat="1" x14ac:dyDescent="0.2">
      <c r="B17223" s="23"/>
      <c r="D17223" s="23"/>
      <c r="E17223" s="30"/>
      <c r="F17223" s="30"/>
      <c r="G17223" s="30"/>
      <c r="H17223" s="30"/>
      <c r="I17223" s="30"/>
      <c r="J17223" s="35"/>
      <c r="AE17223" s="30"/>
      <c r="AF17223" s="31"/>
      <c r="AG17223" s="30"/>
      <c r="AH17223" s="30"/>
      <c r="AI17223" s="30"/>
      <c r="AJ17223" s="30"/>
      <c r="AK17223"/>
      <c r="AL17223"/>
      <c r="AM17223"/>
      <c r="AN17223"/>
      <c r="AO17223"/>
      <c r="AP17223" s="30"/>
    </row>
    <row r="17224" spans="2:42" s="28" customFormat="1" x14ac:dyDescent="0.2">
      <c r="B17224" s="23"/>
      <c r="D17224" s="23"/>
      <c r="E17224" s="30"/>
      <c r="F17224" s="30"/>
      <c r="G17224" s="30"/>
      <c r="H17224" s="30"/>
      <c r="I17224" s="30"/>
      <c r="J17224" s="35"/>
      <c r="AE17224" s="30"/>
      <c r="AF17224" s="31"/>
      <c r="AG17224" s="30"/>
      <c r="AH17224" s="30"/>
      <c r="AI17224" s="30"/>
      <c r="AJ17224" s="30"/>
      <c r="AK17224"/>
      <c r="AL17224"/>
      <c r="AM17224"/>
      <c r="AN17224"/>
      <c r="AO17224"/>
      <c r="AP17224" s="30"/>
    </row>
    <row r="17225" spans="2:42" s="28" customFormat="1" x14ac:dyDescent="0.2">
      <c r="B17225" s="23"/>
      <c r="D17225" s="23"/>
      <c r="E17225" s="30"/>
      <c r="F17225" s="30"/>
      <c r="G17225" s="30"/>
      <c r="H17225" s="30"/>
      <c r="I17225" s="30"/>
      <c r="J17225" s="35"/>
      <c r="AE17225" s="30"/>
      <c r="AF17225" s="31"/>
      <c r="AG17225" s="30"/>
      <c r="AH17225" s="30"/>
      <c r="AI17225" s="30"/>
      <c r="AJ17225" s="30"/>
      <c r="AK17225"/>
      <c r="AL17225"/>
      <c r="AM17225"/>
      <c r="AN17225"/>
      <c r="AO17225"/>
      <c r="AP17225" s="30"/>
    </row>
    <row r="17226" spans="2:42" s="28" customFormat="1" x14ac:dyDescent="0.2">
      <c r="B17226" s="23"/>
      <c r="D17226" s="23"/>
      <c r="E17226" s="30"/>
      <c r="F17226" s="30"/>
      <c r="G17226" s="30"/>
      <c r="H17226" s="30"/>
      <c r="I17226" s="30"/>
      <c r="J17226" s="35"/>
      <c r="AE17226" s="30"/>
      <c r="AF17226" s="31"/>
      <c r="AG17226" s="30"/>
      <c r="AH17226" s="30"/>
      <c r="AI17226" s="30"/>
      <c r="AJ17226" s="30"/>
      <c r="AK17226"/>
      <c r="AL17226"/>
      <c r="AM17226"/>
      <c r="AN17226"/>
      <c r="AO17226"/>
      <c r="AP17226" s="30"/>
    </row>
    <row r="17227" spans="2:42" s="28" customFormat="1" x14ac:dyDescent="0.2">
      <c r="B17227" s="23"/>
      <c r="D17227" s="23"/>
      <c r="E17227" s="30"/>
      <c r="F17227" s="30"/>
      <c r="G17227" s="30"/>
      <c r="H17227" s="30"/>
      <c r="I17227" s="30"/>
      <c r="J17227" s="35"/>
      <c r="AE17227" s="30"/>
      <c r="AF17227" s="31"/>
      <c r="AG17227" s="30"/>
      <c r="AH17227" s="30"/>
      <c r="AI17227" s="30"/>
      <c r="AJ17227" s="30"/>
      <c r="AK17227"/>
      <c r="AL17227"/>
      <c r="AM17227"/>
      <c r="AN17227"/>
      <c r="AO17227"/>
      <c r="AP17227" s="30"/>
    </row>
    <row r="17228" spans="2:42" s="28" customFormat="1" x14ac:dyDescent="0.2">
      <c r="B17228" s="23"/>
      <c r="D17228" s="23"/>
      <c r="E17228" s="30"/>
      <c r="F17228" s="30"/>
      <c r="G17228" s="30"/>
      <c r="H17228" s="30"/>
      <c r="I17228" s="30"/>
      <c r="J17228" s="35"/>
      <c r="AE17228" s="30"/>
      <c r="AF17228" s="31"/>
      <c r="AG17228" s="30"/>
      <c r="AH17228" s="30"/>
      <c r="AI17228" s="30"/>
      <c r="AJ17228" s="30"/>
      <c r="AK17228"/>
      <c r="AL17228"/>
      <c r="AM17228"/>
      <c r="AN17228"/>
      <c r="AO17228"/>
      <c r="AP17228" s="30"/>
    </row>
    <row r="17229" spans="2:42" s="28" customFormat="1" x14ac:dyDescent="0.2">
      <c r="B17229" s="23"/>
      <c r="D17229" s="23"/>
      <c r="E17229" s="30"/>
      <c r="F17229" s="30"/>
      <c r="G17229" s="30"/>
      <c r="H17229" s="30"/>
      <c r="I17229" s="30"/>
      <c r="J17229" s="35"/>
      <c r="AE17229" s="30"/>
      <c r="AF17229" s="31"/>
      <c r="AG17229" s="30"/>
      <c r="AH17229" s="30"/>
      <c r="AI17229" s="30"/>
      <c r="AJ17229" s="30"/>
      <c r="AK17229"/>
      <c r="AL17229"/>
      <c r="AM17229"/>
      <c r="AN17229"/>
      <c r="AO17229"/>
      <c r="AP17229" s="30"/>
    </row>
    <row r="17230" spans="2:42" s="28" customFormat="1" x14ac:dyDescent="0.2">
      <c r="B17230" s="23"/>
      <c r="D17230" s="23"/>
      <c r="E17230" s="30"/>
      <c r="F17230" s="30"/>
      <c r="G17230" s="30"/>
      <c r="H17230" s="30"/>
      <c r="I17230" s="30"/>
      <c r="J17230" s="35"/>
      <c r="AE17230" s="30"/>
      <c r="AF17230" s="31"/>
      <c r="AG17230" s="30"/>
      <c r="AH17230" s="30"/>
      <c r="AI17230" s="30"/>
      <c r="AJ17230" s="30"/>
      <c r="AK17230"/>
      <c r="AL17230"/>
      <c r="AM17230"/>
      <c r="AN17230"/>
      <c r="AO17230"/>
      <c r="AP17230" s="30"/>
    </row>
    <row r="17231" spans="2:42" s="28" customFormat="1" x14ac:dyDescent="0.2">
      <c r="B17231" s="23"/>
      <c r="D17231" s="23"/>
      <c r="E17231" s="30"/>
      <c r="F17231" s="30"/>
      <c r="G17231" s="30"/>
      <c r="H17231" s="30"/>
      <c r="I17231" s="30"/>
      <c r="J17231" s="35"/>
      <c r="AE17231" s="30"/>
      <c r="AF17231" s="31"/>
      <c r="AG17231" s="30"/>
      <c r="AH17231" s="30"/>
      <c r="AI17231" s="30"/>
      <c r="AJ17231" s="30"/>
      <c r="AK17231"/>
      <c r="AL17231"/>
      <c r="AM17231"/>
      <c r="AN17231"/>
      <c r="AO17231"/>
      <c r="AP17231" s="30"/>
    </row>
    <row r="17232" spans="2:42" s="28" customFormat="1" x14ac:dyDescent="0.2">
      <c r="B17232" s="23"/>
      <c r="D17232" s="23"/>
      <c r="E17232" s="30"/>
      <c r="F17232" s="30"/>
      <c r="G17232" s="30"/>
      <c r="H17232" s="30"/>
      <c r="I17232" s="30"/>
      <c r="J17232" s="35"/>
      <c r="AE17232" s="30"/>
      <c r="AF17232" s="31"/>
      <c r="AG17232" s="30"/>
      <c r="AH17232" s="30"/>
      <c r="AI17232" s="30"/>
      <c r="AJ17232" s="30"/>
      <c r="AK17232"/>
      <c r="AL17232"/>
      <c r="AM17232"/>
      <c r="AN17232"/>
      <c r="AO17232"/>
      <c r="AP17232" s="30"/>
    </row>
    <row r="17233" spans="2:42" s="28" customFormat="1" x14ac:dyDescent="0.2">
      <c r="B17233" s="23"/>
      <c r="D17233" s="23"/>
      <c r="E17233" s="30"/>
      <c r="F17233" s="30"/>
      <c r="G17233" s="30"/>
      <c r="H17233" s="30"/>
      <c r="I17233" s="30"/>
      <c r="J17233" s="35"/>
      <c r="AE17233" s="30"/>
      <c r="AF17233" s="31"/>
      <c r="AG17233" s="30"/>
      <c r="AH17233" s="30"/>
      <c r="AI17233" s="30"/>
      <c r="AJ17233" s="30"/>
      <c r="AK17233"/>
      <c r="AL17233"/>
      <c r="AM17233"/>
      <c r="AN17233"/>
      <c r="AO17233"/>
      <c r="AP17233" s="30"/>
    </row>
    <row r="17234" spans="2:42" s="28" customFormat="1" x14ac:dyDescent="0.2">
      <c r="B17234" s="23"/>
      <c r="D17234" s="23"/>
      <c r="E17234" s="30"/>
      <c r="F17234" s="30"/>
      <c r="G17234" s="30"/>
      <c r="H17234" s="30"/>
      <c r="I17234" s="30"/>
      <c r="J17234" s="35"/>
      <c r="AE17234" s="30"/>
      <c r="AF17234" s="31"/>
      <c r="AG17234" s="30"/>
      <c r="AH17234" s="30"/>
      <c r="AI17234" s="30"/>
      <c r="AJ17234" s="30"/>
      <c r="AK17234"/>
      <c r="AL17234"/>
      <c r="AM17234"/>
      <c r="AN17234"/>
      <c r="AO17234"/>
      <c r="AP17234" s="30"/>
    </row>
    <row r="17235" spans="2:42" s="28" customFormat="1" x14ac:dyDescent="0.2">
      <c r="B17235" s="23"/>
      <c r="D17235" s="23"/>
      <c r="E17235" s="30"/>
      <c r="F17235" s="30"/>
      <c r="G17235" s="30"/>
      <c r="H17235" s="30"/>
      <c r="I17235" s="30"/>
      <c r="J17235" s="35"/>
      <c r="AE17235" s="30"/>
      <c r="AF17235" s="31"/>
      <c r="AG17235" s="30"/>
      <c r="AH17235" s="30"/>
      <c r="AI17235" s="30"/>
      <c r="AJ17235" s="30"/>
      <c r="AK17235"/>
      <c r="AL17235"/>
      <c r="AM17235"/>
      <c r="AN17235"/>
      <c r="AO17235"/>
      <c r="AP17235" s="30"/>
    </row>
    <row r="17236" spans="2:42" s="28" customFormat="1" x14ac:dyDescent="0.2">
      <c r="B17236" s="23"/>
      <c r="D17236" s="23"/>
      <c r="E17236" s="30"/>
      <c r="F17236" s="30"/>
      <c r="G17236" s="30"/>
      <c r="H17236" s="30"/>
      <c r="I17236" s="30"/>
      <c r="J17236" s="35"/>
      <c r="AE17236" s="30"/>
      <c r="AF17236" s="31"/>
      <c r="AG17236" s="30"/>
      <c r="AH17236" s="30"/>
      <c r="AI17236" s="30"/>
      <c r="AJ17236" s="30"/>
      <c r="AK17236"/>
      <c r="AL17236"/>
      <c r="AM17236"/>
      <c r="AN17236"/>
      <c r="AO17236"/>
      <c r="AP17236" s="30"/>
    </row>
    <row r="17237" spans="2:42" s="28" customFormat="1" x14ac:dyDescent="0.2">
      <c r="B17237" s="23"/>
      <c r="D17237" s="23"/>
      <c r="E17237" s="30"/>
      <c r="F17237" s="30"/>
      <c r="G17237" s="30"/>
      <c r="H17237" s="30"/>
      <c r="I17237" s="30"/>
      <c r="J17237" s="35"/>
      <c r="AE17237" s="30"/>
      <c r="AF17237" s="31"/>
      <c r="AG17237" s="30"/>
      <c r="AH17237" s="30"/>
      <c r="AI17237" s="30"/>
      <c r="AJ17237" s="30"/>
      <c r="AK17237"/>
      <c r="AL17237"/>
      <c r="AM17237"/>
      <c r="AN17237"/>
      <c r="AO17237"/>
      <c r="AP17237" s="30"/>
    </row>
    <row r="17238" spans="2:42" s="28" customFormat="1" x14ac:dyDescent="0.2">
      <c r="B17238" s="23"/>
      <c r="D17238" s="23"/>
      <c r="E17238" s="30"/>
      <c r="F17238" s="30"/>
      <c r="G17238" s="30"/>
      <c r="H17238" s="30"/>
      <c r="I17238" s="30"/>
      <c r="J17238" s="35"/>
      <c r="AE17238" s="30"/>
      <c r="AF17238" s="31"/>
      <c r="AG17238" s="30"/>
      <c r="AH17238" s="30"/>
      <c r="AI17238" s="30"/>
      <c r="AJ17238" s="30"/>
      <c r="AK17238"/>
      <c r="AL17238"/>
      <c r="AM17238"/>
      <c r="AN17238"/>
      <c r="AO17238"/>
      <c r="AP17238" s="30"/>
    </row>
    <row r="17239" spans="2:42" s="28" customFormat="1" x14ac:dyDescent="0.2">
      <c r="B17239" s="23"/>
      <c r="D17239" s="23"/>
      <c r="E17239" s="30"/>
      <c r="F17239" s="30"/>
      <c r="G17239" s="30"/>
      <c r="H17239" s="30"/>
      <c r="I17239" s="30"/>
      <c r="J17239" s="35"/>
      <c r="AE17239" s="30"/>
      <c r="AF17239" s="31"/>
      <c r="AG17239" s="30"/>
      <c r="AH17239" s="30"/>
      <c r="AI17239" s="30"/>
      <c r="AJ17239" s="30"/>
      <c r="AK17239"/>
      <c r="AL17239"/>
      <c r="AM17239"/>
      <c r="AN17239"/>
      <c r="AO17239"/>
      <c r="AP17239" s="30"/>
    </row>
    <row r="17240" spans="2:42" s="28" customFormat="1" x14ac:dyDescent="0.2">
      <c r="B17240" s="23"/>
      <c r="D17240" s="23"/>
      <c r="E17240" s="30"/>
      <c r="F17240" s="30"/>
      <c r="G17240" s="30"/>
      <c r="H17240" s="30"/>
      <c r="I17240" s="30"/>
      <c r="J17240" s="35"/>
      <c r="AE17240" s="30"/>
      <c r="AF17240" s="31"/>
      <c r="AG17240" s="30"/>
      <c r="AH17240" s="30"/>
      <c r="AI17240" s="30"/>
      <c r="AJ17240" s="30"/>
      <c r="AK17240"/>
      <c r="AL17240"/>
      <c r="AM17240"/>
      <c r="AN17240"/>
      <c r="AO17240"/>
      <c r="AP17240" s="30"/>
    </row>
    <row r="17241" spans="2:42" s="28" customFormat="1" x14ac:dyDescent="0.2">
      <c r="B17241" s="23"/>
      <c r="D17241" s="23"/>
      <c r="E17241" s="30"/>
      <c r="F17241" s="30"/>
      <c r="G17241" s="30"/>
      <c r="H17241" s="30"/>
      <c r="I17241" s="30"/>
      <c r="J17241" s="35"/>
      <c r="AE17241" s="30"/>
      <c r="AF17241" s="31"/>
      <c r="AG17241" s="30"/>
      <c r="AH17241" s="30"/>
      <c r="AI17241" s="30"/>
      <c r="AJ17241" s="30"/>
      <c r="AK17241"/>
      <c r="AL17241"/>
      <c r="AM17241"/>
      <c r="AN17241"/>
      <c r="AO17241"/>
      <c r="AP17241" s="30"/>
    </row>
    <row r="17242" spans="2:42" s="28" customFormat="1" x14ac:dyDescent="0.2">
      <c r="B17242" s="23"/>
      <c r="D17242" s="23"/>
      <c r="E17242" s="30"/>
      <c r="F17242" s="30"/>
      <c r="G17242" s="30"/>
      <c r="H17242" s="30"/>
      <c r="I17242" s="30"/>
      <c r="J17242" s="35"/>
      <c r="AE17242" s="30"/>
      <c r="AF17242" s="31"/>
      <c r="AG17242" s="30"/>
      <c r="AH17242" s="30"/>
      <c r="AI17242" s="30"/>
      <c r="AJ17242" s="30"/>
      <c r="AK17242"/>
      <c r="AL17242"/>
      <c r="AM17242"/>
      <c r="AN17242"/>
      <c r="AO17242"/>
      <c r="AP17242" s="30"/>
    </row>
    <row r="17243" spans="2:42" s="28" customFormat="1" x14ac:dyDescent="0.2">
      <c r="B17243" s="23"/>
      <c r="D17243" s="23"/>
      <c r="E17243" s="30"/>
      <c r="F17243" s="30"/>
      <c r="G17243" s="30"/>
      <c r="H17243" s="30"/>
      <c r="I17243" s="30"/>
      <c r="J17243" s="35"/>
      <c r="AE17243" s="30"/>
      <c r="AF17243" s="31"/>
      <c r="AG17243" s="30"/>
      <c r="AH17243" s="30"/>
      <c r="AI17243" s="30"/>
      <c r="AJ17243" s="30"/>
      <c r="AK17243"/>
      <c r="AL17243"/>
      <c r="AM17243"/>
      <c r="AN17243"/>
      <c r="AO17243"/>
      <c r="AP17243" s="30"/>
    </row>
    <row r="17244" spans="2:42" s="28" customFormat="1" x14ac:dyDescent="0.2">
      <c r="B17244" s="23"/>
      <c r="D17244" s="23"/>
      <c r="E17244" s="30"/>
      <c r="F17244" s="30"/>
      <c r="G17244" s="30"/>
      <c r="H17244" s="30"/>
      <c r="I17244" s="30"/>
      <c r="J17244" s="35"/>
      <c r="AE17244" s="30"/>
      <c r="AF17244" s="31"/>
      <c r="AG17244" s="30"/>
      <c r="AH17244" s="30"/>
      <c r="AI17244" s="30"/>
      <c r="AJ17244" s="30"/>
      <c r="AK17244"/>
      <c r="AL17244"/>
      <c r="AM17244"/>
      <c r="AN17244"/>
      <c r="AO17244"/>
      <c r="AP17244" s="30"/>
    </row>
    <row r="17245" spans="2:42" s="28" customFormat="1" x14ac:dyDescent="0.2">
      <c r="B17245" s="23"/>
      <c r="D17245" s="23"/>
      <c r="E17245" s="30"/>
      <c r="F17245" s="30"/>
      <c r="G17245" s="30"/>
      <c r="H17245" s="30"/>
      <c r="I17245" s="30"/>
      <c r="J17245" s="35"/>
      <c r="AE17245" s="30"/>
      <c r="AF17245" s="31"/>
      <c r="AG17245" s="30"/>
      <c r="AH17245" s="30"/>
      <c r="AI17245" s="30"/>
      <c r="AJ17245" s="30"/>
      <c r="AK17245"/>
      <c r="AL17245"/>
      <c r="AM17245"/>
      <c r="AN17245"/>
      <c r="AO17245"/>
      <c r="AP17245" s="30"/>
    </row>
    <row r="17246" spans="2:42" s="28" customFormat="1" x14ac:dyDescent="0.2">
      <c r="B17246" s="23"/>
      <c r="D17246" s="23"/>
      <c r="E17246" s="30"/>
      <c r="F17246" s="30"/>
      <c r="G17246" s="30"/>
      <c r="H17246" s="30"/>
      <c r="I17246" s="30"/>
      <c r="J17246" s="35"/>
      <c r="AE17246" s="30"/>
      <c r="AF17246" s="31"/>
      <c r="AG17246" s="30"/>
      <c r="AH17246" s="30"/>
      <c r="AI17246" s="30"/>
      <c r="AJ17246" s="30"/>
      <c r="AK17246"/>
      <c r="AL17246"/>
      <c r="AM17246"/>
      <c r="AN17246"/>
      <c r="AO17246"/>
      <c r="AP17246" s="30"/>
    </row>
    <row r="17247" spans="2:42" s="28" customFormat="1" x14ac:dyDescent="0.2">
      <c r="B17247" s="23"/>
      <c r="D17247" s="23"/>
      <c r="E17247" s="30"/>
      <c r="F17247" s="30"/>
      <c r="G17247" s="30"/>
      <c r="H17247" s="30"/>
      <c r="I17247" s="30"/>
      <c r="J17247" s="35"/>
      <c r="AE17247" s="30"/>
      <c r="AF17247" s="31"/>
      <c r="AG17247" s="30"/>
      <c r="AH17247" s="30"/>
      <c r="AI17247" s="30"/>
      <c r="AJ17247" s="30"/>
      <c r="AK17247"/>
      <c r="AL17247"/>
      <c r="AM17247"/>
      <c r="AN17247"/>
      <c r="AO17247"/>
      <c r="AP17247" s="30"/>
    </row>
    <row r="17248" spans="2:42" s="28" customFormat="1" x14ac:dyDescent="0.2">
      <c r="B17248" s="23"/>
      <c r="D17248" s="23"/>
      <c r="E17248" s="30"/>
      <c r="F17248" s="30"/>
      <c r="G17248" s="30"/>
      <c r="H17248" s="30"/>
      <c r="I17248" s="30"/>
      <c r="J17248" s="35"/>
      <c r="AE17248" s="30"/>
      <c r="AF17248" s="31"/>
      <c r="AG17248" s="30"/>
      <c r="AH17248" s="30"/>
      <c r="AI17248" s="30"/>
      <c r="AJ17248" s="30"/>
      <c r="AK17248"/>
      <c r="AL17248"/>
      <c r="AM17248"/>
      <c r="AN17248"/>
      <c r="AO17248"/>
      <c r="AP17248" s="30"/>
    </row>
    <row r="17249" spans="2:42" s="28" customFormat="1" x14ac:dyDescent="0.2">
      <c r="B17249" s="23"/>
      <c r="D17249" s="23"/>
      <c r="E17249" s="30"/>
      <c r="F17249" s="30"/>
      <c r="G17249" s="30"/>
      <c r="H17249" s="30"/>
      <c r="I17249" s="30"/>
      <c r="J17249" s="35"/>
      <c r="AE17249" s="30"/>
      <c r="AF17249" s="31"/>
      <c r="AG17249" s="30"/>
      <c r="AH17249" s="30"/>
      <c r="AI17249" s="30"/>
      <c r="AJ17249" s="30"/>
      <c r="AK17249"/>
      <c r="AL17249"/>
      <c r="AM17249"/>
      <c r="AN17249"/>
      <c r="AO17249"/>
      <c r="AP17249" s="30"/>
    </row>
    <row r="17250" spans="2:42" s="28" customFormat="1" x14ac:dyDescent="0.2">
      <c r="B17250" s="23"/>
      <c r="D17250" s="23"/>
      <c r="E17250" s="30"/>
      <c r="F17250" s="30"/>
      <c r="G17250" s="30"/>
      <c r="H17250" s="30"/>
      <c r="I17250" s="30"/>
      <c r="J17250" s="35"/>
      <c r="AE17250" s="30"/>
      <c r="AF17250" s="31"/>
      <c r="AG17250" s="30"/>
      <c r="AH17250" s="30"/>
      <c r="AI17250" s="30"/>
      <c r="AJ17250" s="30"/>
      <c r="AK17250"/>
      <c r="AL17250"/>
      <c r="AM17250"/>
      <c r="AN17250"/>
      <c r="AO17250"/>
      <c r="AP17250" s="30"/>
    </row>
    <row r="17251" spans="2:42" s="28" customFormat="1" x14ac:dyDescent="0.2">
      <c r="B17251" s="23"/>
      <c r="D17251" s="23"/>
      <c r="E17251" s="30"/>
      <c r="F17251" s="30"/>
      <c r="G17251" s="30"/>
      <c r="H17251" s="30"/>
      <c r="I17251" s="30"/>
      <c r="J17251" s="35"/>
      <c r="AE17251" s="30"/>
      <c r="AF17251" s="31"/>
      <c r="AG17251" s="30"/>
      <c r="AH17251" s="30"/>
      <c r="AI17251" s="30"/>
      <c r="AJ17251" s="30"/>
      <c r="AK17251"/>
      <c r="AL17251"/>
      <c r="AM17251"/>
      <c r="AN17251"/>
      <c r="AO17251"/>
      <c r="AP17251" s="30"/>
    </row>
    <row r="17252" spans="2:42" s="28" customFormat="1" x14ac:dyDescent="0.2">
      <c r="B17252" s="23"/>
      <c r="D17252" s="23"/>
      <c r="E17252" s="30"/>
      <c r="F17252" s="30"/>
      <c r="G17252" s="30"/>
      <c r="H17252" s="30"/>
      <c r="I17252" s="30"/>
      <c r="J17252" s="35"/>
      <c r="AE17252" s="30"/>
      <c r="AF17252" s="31"/>
      <c r="AG17252" s="30"/>
      <c r="AH17252" s="30"/>
      <c r="AI17252" s="30"/>
      <c r="AJ17252" s="30"/>
      <c r="AK17252"/>
      <c r="AL17252"/>
      <c r="AM17252"/>
      <c r="AN17252"/>
      <c r="AO17252"/>
      <c r="AP17252" s="30"/>
    </row>
    <row r="17253" spans="2:42" s="28" customFormat="1" x14ac:dyDescent="0.2">
      <c r="B17253" s="23"/>
      <c r="D17253" s="23"/>
      <c r="E17253" s="30"/>
      <c r="F17253" s="30"/>
      <c r="G17253" s="30"/>
      <c r="H17253" s="30"/>
      <c r="I17253" s="30"/>
      <c r="J17253" s="35"/>
      <c r="AE17253" s="30"/>
      <c r="AF17253" s="31"/>
      <c r="AG17253" s="30"/>
      <c r="AH17253" s="30"/>
      <c r="AI17253" s="30"/>
      <c r="AJ17253" s="30"/>
      <c r="AK17253"/>
      <c r="AL17253"/>
      <c r="AM17253"/>
      <c r="AN17253"/>
      <c r="AO17253"/>
      <c r="AP17253" s="30"/>
    </row>
    <row r="17254" spans="2:42" s="28" customFormat="1" x14ac:dyDescent="0.2">
      <c r="B17254" s="23"/>
      <c r="D17254" s="23"/>
      <c r="E17254" s="30"/>
      <c r="F17254" s="30"/>
      <c r="G17254" s="30"/>
      <c r="H17254" s="30"/>
      <c r="I17254" s="30"/>
      <c r="J17254" s="35"/>
      <c r="AE17254" s="30"/>
      <c r="AF17254" s="31"/>
      <c r="AG17254" s="30"/>
      <c r="AH17254" s="30"/>
      <c r="AI17254" s="30"/>
      <c r="AJ17254" s="30"/>
      <c r="AK17254"/>
      <c r="AL17254"/>
      <c r="AM17254"/>
      <c r="AN17254"/>
      <c r="AO17254"/>
      <c r="AP17254" s="30"/>
    </row>
    <row r="17255" spans="2:42" s="28" customFormat="1" x14ac:dyDescent="0.2">
      <c r="B17255" s="23"/>
      <c r="D17255" s="23"/>
      <c r="E17255" s="30"/>
      <c r="F17255" s="30"/>
      <c r="G17255" s="30"/>
      <c r="H17255" s="30"/>
      <c r="I17255" s="30"/>
      <c r="J17255" s="35"/>
      <c r="AE17255" s="30"/>
      <c r="AF17255" s="31"/>
      <c r="AG17255" s="30"/>
      <c r="AH17255" s="30"/>
      <c r="AI17255" s="30"/>
      <c r="AJ17255" s="30"/>
      <c r="AK17255"/>
      <c r="AL17255"/>
      <c r="AM17255"/>
      <c r="AN17255"/>
      <c r="AO17255"/>
      <c r="AP17255" s="30"/>
    </row>
    <row r="17256" spans="2:42" s="28" customFormat="1" x14ac:dyDescent="0.2">
      <c r="B17256" s="23"/>
      <c r="D17256" s="23"/>
      <c r="E17256" s="30"/>
      <c r="F17256" s="30"/>
      <c r="G17256" s="30"/>
      <c r="H17256" s="30"/>
      <c r="I17256" s="30"/>
      <c r="J17256" s="35"/>
      <c r="AE17256" s="30"/>
      <c r="AF17256" s="31"/>
      <c r="AG17256" s="30"/>
      <c r="AH17256" s="30"/>
      <c r="AI17256" s="30"/>
      <c r="AJ17256" s="30"/>
      <c r="AK17256"/>
      <c r="AL17256"/>
      <c r="AM17256"/>
      <c r="AN17256"/>
      <c r="AO17256"/>
      <c r="AP17256" s="30"/>
    </row>
    <row r="17257" spans="2:42" s="28" customFormat="1" x14ac:dyDescent="0.2">
      <c r="B17257" s="23"/>
      <c r="D17257" s="23"/>
      <c r="E17257" s="30"/>
      <c r="F17257" s="30"/>
      <c r="G17257" s="30"/>
      <c r="H17257" s="30"/>
      <c r="I17257" s="30"/>
      <c r="J17257" s="35"/>
      <c r="AE17257" s="30"/>
      <c r="AF17257" s="31"/>
      <c r="AG17257" s="30"/>
      <c r="AH17257" s="30"/>
      <c r="AI17257" s="30"/>
      <c r="AJ17257" s="30"/>
      <c r="AK17257"/>
      <c r="AL17257"/>
      <c r="AM17257"/>
      <c r="AN17257"/>
      <c r="AO17257"/>
      <c r="AP17257" s="30"/>
    </row>
    <row r="17258" spans="2:42" s="28" customFormat="1" x14ac:dyDescent="0.2">
      <c r="B17258" s="23"/>
      <c r="D17258" s="23"/>
      <c r="E17258" s="30"/>
      <c r="F17258" s="30"/>
      <c r="G17258" s="30"/>
      <c r="H17258" s="30"/>
      <c r="I17258" s="30"/>
      <c r="J17258" s="35"/>
      <c r="AE17258" s="30"/>
      <c r="AF17258" s="31"/>
      <c r="AG17258" s="30"/>
      <c r="AH17258" s="30"/>
      <c r="AI17258" s="30"/>
      <c r="AJ17258" s="30"/>
      <c r="AK17258"/>
      <c r="AL17258"/>
      <c r="AM17258"/>
      <c r="AN17258"/>
      <c r="AO17258"/>
      <c r="AP17258" s="30"/>
    </row>
    <row r="17259" spans="2:42" s="28" customFormat="1" x14ac:dyDescent="0.2">
      <c r="B17259" s="23"/>
      <c r="D17259" s="23"/>
      <c r="E17259" s="30"/>
      <c r="F17259" s="30"/>
      <c r="G17259" s="30"/>
      <c r="H17259" s="30"/>
      <c r="I17259" s="30"/>
      <c r="J17259" s="35"/>
      <c r="AE17259" s="30"/>
      <c r="AF17259" s="31"/>
      <c r="AG17259" s="30"/>
      <c r="AH17259" s="30"/>
      <c r="AI17259" s="30"/>
      <c r="AJ17259" s="30"/>
      <c r="AK17259"/>
      <c r="AL17259"/>
      <c r="AM17259"/>
      <c r="AN17259"/>
      <c r="AO17259"/>
      <c r="AP17259" s="30"/>
    </row>
    <row r="17260" spans="2:42" s="28" customFormat="1" x14ac:dyDescent="0.2">
      <c r="B17260" s="23"/>
      <c r="D17260" s="23"/>
      <c r="E17260" s="30"/>
      <c r="F17260" s="30"/>
      <c r="G17260" s="30"/>
      <c r="H17260" s="30"/>
      <c r="I17260" s="30"/>
      <c r="J17260" s="35"/>
      <c r="AE17260" s="30"/>
      <c r="AF17260" s="31"/>
      <c r="AG17260" s="30"/>
      <c r="AH17260" s="30"/>
      <c r="AI17260" s="30"/>
      <c r="AJ17260" s="30"/>
      <c r="AK17260"/>
      <c r="AL17260"/>
      <c r="AM17260"/>
      <c r="AN17260"/>
      <c r="AO17260"/>
      <c r="AP17260" s="30"/>
    </row>
    <row r="17261" spans="2:42" s="28" customFormat="1" x14ac:dyDescent="0.2">
      <c r="B17261" s="23"/>
      <c r="D17261" s="23"/>
      <c r="E17261" s="30"/>
      <c r="F17261" s="30"/>
      <c r="G17261" s="30"/>
      <c r="H17261" s="30"/>
      <c r="I17261" s="30"/>
      <c r="J17261" s="35"/>
      <c r="AE17261" s="30"/>
      <c r="AF17261" s="31"/>
      <c r="AG17261" s="30"/>
      <c r="AH17261" s="30"/>
      <c r="AI17261" s="30"/>
      <c r="AJ17261" s="30"/>
      <c r="AK17261"/>
      <c r="AL17261"/>
      <c r="AM17261"/>
      <c r="AN17261"/>
      <c r="AO17261"/>
      <c r="AP17261" s="30"/>
    </row>
    <row r="17262" spans="2:42" s="28" customFormat="1" x14ac:dyDescent="0.2">
      <c r="B17262" s="23"/>
      <c r="D17262" s="23"/>
      <c r="E17262" s="30"/>
      <c r="F17262" s="30"/>
      <c r="G17262" s="30"/>
      <c r="H17262" s="30"/>
      <c r="I17262" s="30"/>
      <c r="J17262" s="35"/>
      <c r="AE17262" s="30"/>
      <c r="AF17262" s="31"/>
      <c r="AG17262" s="30"/>
      <c r="AH17262" s="30"/>
      <c r="AI17262" s="30"/>
      <c r="AJ17262" s="30"/>
      <c r="AK17262"/>
      <c r="AL17262"/>
      <c r="AM17262"/>
      <c r="AN17262"/>
      <c r="AO17262"/>
      <c r="AP17262" s="30"/>
    </row>
    <row r="17263" spans="2:42" s="28" customFormat="1" x14ac:dyDescent="0.2">
      <c r="B17263" s="23"/>
      <c r="D17263" s="23"/>
      <c r="E17263" s="30"/>
      <c r="F17263" s="30"/>
      <c r="G17263" s="30"/>
      <c r="H17263" s="30"/>
      <c r="I17263" s="30"/>
      <c r="J17263" s="35"/>
      <c r="AE17263" s="30"/>
      <c r="AF17263" s="31"/>
      <c r="AG17263" s="30"/>
      <c r="AH17263" s="30"/>
      <c r="AI17263" s="30"/>
      <c r="AJ17263" s="30"/>
      <c r="AK17263"/>
      <c r="AL17263"/>
      <c r="AM17263"/>
      <c r="AN17263"/>
      <c r="AO17263"/>
      <c r="AP17263" s="30"/>
    </row>
    <row r="17264" spans="2:42" s="28" customFormat="1" x14ac:dyDescent="0.2">
      <c r="B17264" s="23"/>
      <c r="D17264" s="23"/>
      <c r="E17264" s="30"/>
      <c r="F17264" s="30"/>
      <c r="G17264" s="30"/>
      <c r="H17264" s="30"/>
      <c r="I17264" s="30"/>
      <c r="J17264" s="35"/>
      <c r="AE17264" s="30"/>
      <c r="AF17264" s="31"/>
      <c r="AG17264" s="30"/>
      <c r="AH17264" s="30"/>
      <c r="AI17264" s="30"/>
      <c r="AJ17264" s="30"/>
      <c r="AK17264"/>
      <c r="AL17264"/>
      <c r="AM17264"/>
      <c r="AN17264"/>
      <c r="AO17264"/>
      <c r="AP17264" s="30"/>
    </row>
    <row r="17265" spans="2:42" s="28" customFormat="1" x14ac:dyDescent="0.2">
      <c r="B17265" s="23"/>
      <c r="D17265" s="23"/>
      <c r="E17265" s="30"/>
      <c r="F17265" s="30"/>
      <c r="G17265" s="30"/>
      <c r="H17265" s="30"/>
      <c r="I17265" s="30"/>
      <c r="J17265" s="35"/>
      <c r="AE17265" s="30"/>
      <c r="AF17265" s="31"/>
      <c r="AG17265" s="30"/>
      <c r="AH17265" s="30"/>
      <c r="AI17265" s="30"/>
      <c r="AJ17265" s="30"/>
      <c r="AK17265"/>
      <c r="AL17265"/>
      <c r="AM17265"/>
      <c r="AN17265"/>
      <c r="AO17265"/>
      <c r="AP17265" s="30"/>
    </row>
    <row r="17266" spans="2:42" s="28" customFormat="1" x14ac:dyDescent="0.2">
      <c r="B17266" s="23"/>
      <c r="D17266" s="23"/>
      <c r="E17266" s="30"/>
      <c r="F17266" s="30"/>
      <c r="G17266" s="30"/>
      <c r="H17266" s="30"/>
      <c r="I17266" s="30"/>
      <c r="J17266" s="35"/>
      <c r="AE17266" s="30"/>
      <c r="AF17266" s="31"/>
      <c r="AG17266" s="30"/>
      <c r="AH17266" s="30"/>
      <c r="AI17266" s="30"/>
      <c r="AJ17266" s="30"/>
      <c r="AK17266"/>
      <c r="AL17266"/>
      <c r="AM17266"/>
      <c r="AN17266"/>
      <c r="AO17266"/>
      <c r="AP17266" s="30"/>
    </row>
    <row r="17267" spans="2:42" s="28" customFormat="1" x14ac:dyDescent="0.2">
      <c r="B17267" s="23"/>
      <c r="D17267" s="23"/>
      <c r="E17267" s="30"/>
      <c r="F17267" s="30"/>
      <c r="G17267" s="30"/>
      <c r="H17267" s="30"/>
      <c r="I17267" s="30"/>
      <c r="J17267" s="35"/>
      <c r="AE17267" s="30"/>
      <c r="AF17267" s="31"/>
      <c r="AG17267" s="30"/>
      <c r="AH17267" s="30"/>
      <c r="AI17267" s="30"/>
      <c r="AJ17267" s="30"/>
      <c r="AK17267"/>
      <c r="AL17267"/>
      <c r="AM17267"/>
      <c r="AN17267"/>
      <c r="AO17267"/>
      <c r="AP17267" s="30"/>
    </row>
    <row r="17268" spans="2:42" s="28" customFormat="1" x14ac:dyDescent="0.2">
      <c r="B17268" s="23"/>
      <c r="D17268" s="23"/>
      <c r="E17268" s="30"/>
      <c r="F17268" s="30"/>
      <c r="G17268" s="30"/>
      <c r="H17268" s="30"/>
      <c r="I17268" s="30"/>
      <c r="J17268" s="35"/>
      <c r="AE17268" s="30"/>
      <c r="AF17268" s="31"/>
      <c r="AG17268" s="30"/>
      <c r="AH17268" s="30"/>
      <c r="AI17268" s="30"/>
      <c r="AJ17268" s="30"/>
      <c r="AK17268"/>
      <c r="AL17268"/>
      <c r="AM17268"/>
      <c r="AN17268"/>
      <c r="AO17268"/>
      <c r="AP17268" s="30"/>
    </row>
    <row r="17269" spans="2:42" s="28" customFormat="1" x14ac:dyDescent="0.2">
      <c r="B17269" s="23"/>
      <c r="D17269" s="23"/>
      <c r="E17269" s="30"/>
      <c r="F17269" s="30"/>
      <c r="G17269" s="30"/>
      <c r="H17269" s="30"/>
      <c r="I17269" s="30"/>
      <c r="J17269" s="35"/>
      <c r="AE17269" s="30"/>
      <c r="AF17269" s="31"/>
      <c r="AG17269" s="30"/>
      <c r="AH17269" s="30"/>
      <c r="AI17269" s="30"/>
      <c r="AJ17269" s="30"/>
      <c r="AK17269"/>
      <c r="AL17269"/>
      <c r="AM17269"/>
      <c r="AN17269"/>
      <c r="AO17269"/>
      <c r="AP17269" s="30"/>
    </row>
    <row r="17270" spans="2:42" s="28" customFormat="1" x14ac:dyDescent="0.2">
      <c r="B17270" s="23"/>
      <c r="D17270" s="23"/>
      <c r="E17270" s="30"/>
      <c r="F17270" s="30"/>
      <c r="G17270" s="30"/>
      <c r="H17270" s="30"/>
      <c r="I17270" s="30"/>
      <c r="J17270" s="35"/>
      <c r="AE17270" s="30"/>
      <c r="AF17270" s="31"/>
      <c r="AG17270" s="30"/>
      <c r="AH17270" s="30"/>
      <c r="AI17270" s="30"/>
      <c r="AJ17270" s="30"/>
      <c r="AK17270"/>
      <c r="AL17270"/>
      <c r="AM17270"/>
      <c r="AN17270"/>
      <c r="AO17270"/>
      <c r="AP17270" s="30"/>
    </row>
    <row r="17271" spans="2:42" s="28" customFormat="1" x14ac:dyDescent="0.2">
      <c r="B17271" s="23"/>
      <c r="D17271" s="23"/>
      <c r="E17271" s="30"/>
      <c r="F17271" s="30"/>
      <c r="G17271" s="30"/>
      <c r="H17271" s="30"/>
      <c r="I17271" s="30"/>
      <c r="J17271" s="35"/>
      <c r="AE17271" s="30"/>
      <c r="AF17271" s="31"/>
      <c r="AG17271" s="30"/>
      <c r="AH17271" s="30"/>
      <c r="AI17271" s="30"/>
      <c r="AJ17271" s="30"/>
      <c r="AK17271"/>
      <c r="AL17271"/>
      <c r="AM17271"/>
      <c r="AN17271"/>
      <c r="AO17271"/>
      <c r="AP17271" s="30"/>
    </row>
    <row r="17272" spans="2:42" s="28" customFormat="1" x14ac:dyDescent="0.2">
      <c r="B17272" s="23"/>
      <c r="D17272" s="23"/>
      <c r="E17272" s="30"/>
      <c r="F17272" s="30"/>
      <c r="G17272" s="30"/>
      <c r="H17272" s="30"/>
      <c r="I17272" s="30"/>
      <c r="J17272" s="35"/>
      <c r="AE17272" s="30"/>
      <c r="AF17272" s="31"/>
      <c r="AG17272" s="30"/>
      <c r="AH17272" s="30"/>
      <c r="AI17272" s="30"/>
      <c r="AJ17272" s="30"/>
      <c r="AK17272"/>
      <c r="AL17272"/>
      <c r="AM17272"/>
      <c r="AN17272"/>
      <c r="AO17272"/>
      <c r="AP17272" s="30"/>
    </row>
    <row r="17273" spans="2:42" s="28" customFormat="1" x14ac:dyDescent="0.2">
      <c r="B17273" s="23"/>
      <c r="D17273" s="23"/>
      <c r="E17273" s="30"/>
      <c r="F17273" s="30"/>
      <c r="G17273" s="30"/>
      <c r="H17273" s="30"/>
      <c r="I17273" s="30"/>
      <c r="J17273" s="35"/>
      <c r="AE17273" s="30"/>
      <c r="AF17273" s="31"/>
      <c r="AG17273" s="30"/>
      <c r="AH17273" s="30"/>
      <c r="AI17273" s="30"/>
      <c r="AJ17273" s="30"/>
      <c r="AK17273"/>
      <c r="AL17273"/>
      <c r="AM17273"/>
      <c r="AN17273"/>
      <c r="AO17273"/>
      <c r="AP17273" s="30"/>
    </row>
    <row r="17274" spans="2:42" s="28" customFormat="1" x14ac:dyDescent="0.2">
      <c r="B17274" s="23"/>
      <c r="D17274" s="23"/>
      <c r="E17274" s="30"/>
      <c r="F17274" s="30"/>
      <c r="G17274" s="30"/>
      <c r="H17274" s="30"/>
      <c r="I17274" s="30"/>
      <c r="J17274" s="35"/>
      <c r="AE17274" s="30"/>
      <c r="AF17274" s="31"/>
      <c r="AG17274" s="30"/>
      <c r="AH17274" s="30"/>
      <c r="AI17274" s="30"/>
      <c r="AJ17274" s="30"/>
      <c r="AK17274"/>
      <c r="AL17274"/>
      <c r="AM17274"/>
      <c r="AN17274"/>
      <c r="AO17274"/>
      <c r="AP17274" s="30"/>
    </row>
    <row r="17275" spans="2:42" s="28" customFormat="1" x14ac:dyDescent="0.2">
      <c r="B17275" s="23"/>
      <c r="D17275" s="23"/>
      <c r="E17275" s="30"/>
      <c r="F17275" s="30"/>
      <c r="G17275" s="30"/>
      <c r="H17275" s="30"/>
      <c r="I17275" s="30"/>
      <c r="J17275" s="35"/>
      <c r="AE17275" s="30"/>
      <c r="AF17275" s="31"/>
      <c r="AG17275" s="30"/>
      <c r="AH17275" s="30"/>
      <c r="AI17275" s="30"/>
      <c r="AJ17275" s="30"/>
      <c r="AK17275"/>
      <c r="AL17275"/>
      <c r="AM17275"/>
      <c r="AN17275"/>
      <c r="AO17275"/>
      <c r="AP17275" s="30"/>
    </row>
    <row r="17276" spans="2:42" s="28" customFormat="1" x14ac:dyDescent="0.2">
      <c r="B17276" s="23"/>
      <c r="D17276" s="23"/>
      <c r="E17276" s="30"/>
      <c r="F17276" s="30"/>
      <c r="G17276" s="30"/>
      <c r="H17276" s="30"/>
      <c r="I17276" s="30"/>
      <c r="J17276" s="35"/>
      <c r="AE17276" s="30"/>
      <c r="AF17276" s="31"/>
      <c r="AG17276" s="30"/>
      <c r="AH17276" s="30"/>
      <c r="AI17276" s="30"/>
      <c r="AJ17276" s="30"/>
      <c r="AK17276"/>
      <c r="AL17276"/>
      <c r="AM17276"/>
      <c r="AN17276"/>
      <c r="AO17276"/>
      <c r="AP17276" s="30"/>
    </row>
    <row r="17277" spans="2:42" s="28" customFormat="1" x14ac:dyDescent="0.2">
      <c r="B17277" s="23"/>
      <c r="D17277" s="23"/>
      <c r="E17277" s="30"/>
      <c r="F17277" s="30"/>
      <c r="G17277" s="30"/>
      <c r="H17277" s="30"/>
      <c r="I17277" s="30"/>
      <c r="J17277" s="35"/>
      <c r="AE17277" s="30"/>
      <c r="AF17277" s="31"/>
      <c r="AG17277" s="30"/>
      <c r="AH17277" s="30"/>
      <c r="AI17277" s="30"/>
      <c r="AJ17277" s="30"/>
      <c r="AK17277"/>
      <c r="AL17277"/>
      <c r="AM17277"/>
      <c r="AN17277"/>
      <c r="AO17277"/>
      <c r="AP17277" s="30"/>
    </row>
    <row r="17278" spans="2:42" s="28" customFormat="1" x14ac:dyDescent="0.2">
      <c r="B17278" s="23"/>
      <c r="D17278" s="23"/>
      <c r="E17278" s="30"/>
      <c r="F17278" s="30"/>
      <c r="G17278" s="30"/>
      <c r="H17278" s="30"/>
      <c r="I17278" s="30"/>
      <c r="J17278" s="35"/>
      <c r="AE17278" s="30"/>
      <c r="AF17278" s="31"/>
      <c r="AG17278" s="30"/>
      <c r="AH17278" s="30"/>
      <c r="AI17278" s="30"/>
      <c r="AJ17278" s="30"/>
      <c r="AK17278"/>
      <c r="AL17278"/>
      <c r="AM17278"/>
      <c r="AN17278"/>
      <c r="AO17278"/>
      <c r="AP17278" s="30"/>
    </row>
    <row r="17279" spans="2:42" s="28" customFormat="1" x14ac:dyDescent="0.2">
      <c r="B17279" s="23"/>
      <c r="D17279" s="23"/>
      <c r="E17279" s="30"/>
      <c r="F17279" s="30"/>
      <c r="G17279" s="30"/>
      <c r="H17279" s="30"/>
      <c r="I17279" s="30"/>
      <c r="J17279" s="35"/>
      <c r="AE17279" s="30"/>
      <c r="AF17279" s="31"/>
      <c r="AG17279" s="30"/>
      <c r="AH17279" s="30"/>
      <c r="AI17279" s="30"/>
      <c r="AJ17279" s="30"/>
      <c r="AK17279"/>
      <c r="AL17279"/>
      <c r="AM17279"/>
      <c r="AN17279"/>
      <c r="AO17279"/>
      <c r="AP17279" s="30"/>
    </row>
    <row r="17280" spans="2:42" s="28" customFormat="1" x14ac:dyDescent="0.2">
      <c r="B17280" s="23"/>
      <c r="D17280" s="23"/>
      <c r="E17280" s="30"/>
      <c r="F17280" s="30"/>
      <c r="G17280" s="30"/>
      <c r="H17280" s="30"/>
      <c r="I17280" s="30"/>
      <c r="J17280" s="35"/>
      <c r="AE17280" s="30"/>
      <c r="AF17280" s="31"/>
      <c r="AG17280" s="30"/>
      <c r="AH17280" s="30"/>
      <c r="AI17280" s="30"/>
      <c r="AJ17280" s="30"/>
      <c r="AK17280"/>
      <c r="AL17280"/>
      <c r="AM17280"/>
      <c r="AN17280"/>
      <c r="AO17280"/>
      <c r="AP17280" s="30"/>
    </row>
    <row r="17281" spans="2:42" s="28" customFormat="1" x14ac:dyDescent="0.2">
      <c r="B17281" s="23"/>
      <c r="D17281" s="23"/>
      <c r="E17281" s="30"/>
      <c r="F17281" s="30"/>
      <c r="G17281" s="30"/>
      <c r="H17281" s="30"/>
      <c r="I17281" s="30"/>
      <c r="J17281" s="35"/>
      <c r="AE17281" s="30"/>
      <c r="AF17281" s="31"/>
      <c r="AG17281" s="30"/>
      <c r="AH17281" s="30"/>
      <c r="AI17281" s="30"/>
      <c r="AJ17281" s="30"/>
      <c r="AK17281"/>
      <c r="AL17281"/>
      <c r="AM17281"/>
      <c r="AN17281"/>
      <c r="AO17281"/>
      <c r="AP17281" s="30"/>
    </row>
    <row r="17282" spans="2:42" s="28" customFormat="1" x14ac:dyDescent="0.2">
      <c r="B17282" s="23"/>
      <c r="D17282" s="23"/>
      <c r="E17282" s="30"/>
      <c r="F17282" s="30"/>
      <c r="G17282" s="30"/>
      <c r="H17282" s="30"/>
      <c r="I17282" s="30"/>
      <c r="J17282" s="35"/>
      <c r="AE17282" s="30"/>
      <c r="AF17282" s="31"/>
      <c r="AG17282" s="30"/>
      <c r="AH17282" s="30"/>
      <c r="AI17282" s="30"/>
      <c r="AJ17282" s="30"/>
      <c r="AK17282"/>
      <c r="AL17282"/>
      <c r="AM17282"/>
      <c r="AN17282"/>
      <c r="AO17282"/>
      <c r="AP17282" s="30"/>
    </row>
    <row r="17283" spans="2:42" s="28" customFormat="1" x14ac:dyDescent="0.2">
      <c r="B17283" s="23"/>
      <c r="D17283" s="23"/>
      <c r="E17283" s="30"/>
      <c r="F17283" s="30"/>
      <c r="G17283" s="30"/>
      <c r="H17283" s="30"/>
      <c r="I17283" s="30"/>
      <c r="J17283" s="35"/>
      <c r="AE17283" s="30"/>
      <c r="AF17283" s="31"/>
      <c r="AG17283" s="30"/>
      <c r="AH17283" s="30"/>
      <c r="AI17283" s="30"/>
      <c r="AJ17283" s="30"/>
      <c r="AK17283"/>
      <c r="AL17283"/>
      <c r="AM17283"/>
      <c r="AN17283"/>
      <c r="AO17283"/>
      <c r="AP17283" s="30"/>
    </row>
    <row r="17284" spans="2:42" s="28" customFormat="1" x14ac:dyDescent="0.2">
      <c r="B17284" s="23"/>
      <c r="D17284" s="23"/>
      <c r="E17284" s="30"/>
      <c r="F17284" s="30"/>
      <c r="G17284" s="30"/>
      <c r="H17284" s="30"/>
      <c r="I17284" s="30"/>
      <c r="J17284" s="35"/>
      <c r="AE17284" s="30"/>
      <c r="AF17284" s="31"/>
      <c r="AG17284" s="30"/>
      <c r="AH17284" s="30"/>
      <c r="AI17284" s="30"/>
      <c r="AJ17284" s="30"/>
      <c r="AK17284"/>
      <c r="AL17284"/>
      <c r="AM17284"/>
      <c r="AN17284"/>
      <c r="AO17284"/>
      <c r="AP17284" s="30"/>
    </row>
    <row r="17285" spans="2:42" s="28" customFormat="1" x14ac:dyDescent="0.2">
      <c r="B17285" s="23"/>
      <c r="D17285" s="23"/>
      <c r="E17285" s="30"/>
      <c r="F17285" s="30"/>
      <c r="G17285" s="30"/>
      <c r="H17285" s="30"/>
      <c r="I17285" s="30"/>
      <c r="J17285" s="35"/>
      <c r="AE17285" s="30"/>
      <c r="AF17285" s="31"/>
      <c r="AG17285" s="30"/>
      <c r="AH17285" s="30"/>
      <c r="AI17285" s="30"/>
      <c r="AJ17285" s="30"/>
      <c r="AK17285"/>
      <c r="AL17285"/>
      <c r="AM17285"/>
      <c r="AN17285"/>
      <c r="AO17285"/>
      <c r="AP17285" s="30"/>
    </row>
    <row r="17286" spans="2:42" s="28" customFormat="1" x14ac:dyDescent="0.2">
      <c r="B17286" s="23"/>
      <c r="D17286" s="23"/>
      <c r="E17286" s="30"/>
      <c r="F17286" s="30"/>
      <c r="G17286" s="30"/>
      <c r="H17286" s="30"/>
      <c r="I17286" s="30"/>
      <c r="J17286" s="35"/>
      <c r="AE17286" s="30"/>
      <c r="AF17286" s="31"/>
      <c r="AG17286" s="30"/>
      <c r="AH17286" s="30"/>
      <c r="AI17286" s="30"/>
      <c r="AJ17286" s="30"/>
      <c r="AK17286"/>
      <c r="AL17286"/>
      <c r="AM17286"/>
      <c r="AN17286"/>
      <c r="AO17286"/>
      <c r="AP17286" s="30"/>
    </row>
    <row r="17287" spans="2:42" s="28" customFormat="1" x14ac:dyDescent="0.2">
      <c r="B17287" s="23"/>
      <c r="D17287" s="23"/>
      <c r="E17287" s="30"/>
      <c r="F17287" s="30"/>
      <c r="G17287" s="30"/>
      <c r="H17287" s="30"/>
      <c r="I17287" s="30"/>
      <c r="J17287" s="35"/>
      <c r="AE17287" s="30"/>
      <c r="AF17287" s="31"/>
      <c r="AG17287" s="30"/>
      <c r="AH17287" s="30"/>
      <c r="AI17287" s="30"/>
      <c r="AJ17287" s="30"/>
      <c r="AK17287"/>
      <c r="AL17287"/>
      <c r="AM17287"/>
      <c r="AN17287"/>
      <c r="AO17287"/>
      <c r="AP17287" s="30"/>
    </row>
    <row r="17288" spans="2:42" s="28" customFormat="1" x14ac:dyDescent="0.2">
      <c r="B17288" s="23"/>
      <c r="D17288" s="23"/>
      <c r="E17288" s="30"/>
      <c r="F17288" s="30"/>
      <c r="G17288" s="30"/>
      <c r="H17288" s="30"/>
      <c r="I17288" s="30"/>
      <c r="J17288" s="35"/>
      <c r="AE17288" s="30"/>
      <c r="AF17288" s="31"/>
      <c r="AG17288" s="30"/>
      <c r="AH17288" s="30"/>
      <c r="AI17288" s="30"/>
      <c r="AJ17288" s="30"/>
      <c r="AK17288"/>
      <c r="AL17288"/>
      <c r="AM17288"/>
      <c r="AN17288"/>
      <c r="AO17288"/>
      <c r="AP17288" s="30"/>
    </row>
    <row r="17289" spans="2:42" s="28" customFormat="1" x14ac:dyDescent="0.2">
      <c r="B17289" s="23"/>
      <c r="D17289" s="23"/>
      <c r="E17289" s="30"/>
      <c r="F17289" s="30"/>
      <c r="G17289" s="30"/>
      <c r="H17289" s="30"/>
      <c r="I17289" s="30"/>
      <c r="J17289" s="35"/>
      <c r="AE17289" s="30"/>
      <c r="AF17289" s="31"/>
      <c r="AG17289" s="30"/>
      <c r="AH17289" s="30"/>
      <c r="AI17289" s="30"/>
      <c r="AJ17289" s="30"/>
      <c r="AK17289"/>
      <c r="AL17289"/>
      <c r="AM17289"/>
      <c r="AN17289"/>
      <c r="AO17289"/>
      <c r="AP17289" s="30"/>
    </row>
    <row r="17290" spans="2:42" s="28" customFormat="1" x14ac:dyDescent="0.2">
      <c r="B17290" s="23"/>
      <c r="D17290" s="23"/>
      <c r="E17290" s="30"/>
      <c r="F17290" s="30"/>
      <c r="G17290" s="30"/>
      <c r="H17290" s="30"/>
      <c r="I17290" s="30"/>
      <c r="J17290" s="35"/>
      <c r="AE17290" s="30"/>
      <c r="AF17290" s="31"/>
      <c r="AG17290" s="30"/>
      <c r="AH17290" s="30"/>
      <c r="AI17290" s="30"/>
      <c r="AJ17290" s="30"/>
      <c r="AK17290"/>
      <c r="AL17290"/>
      <c r="AM17290"/>
      <c r="AN17290"/>
      <c r="AO17290"/>
      <c r="AP17290" s="30"/>
    </row>
    <row r="17291" spans="2:42" s="28" customFormat="1" x14ac:dyDescent="0.2">
      <c r="B17291" s="23"/>
      <c r="D17291" s="23"/>
      <c r="E17291" s="30"/>
      <c r="F17291" s="30"/>
      <c r="G17291" s="30"/>
      <c r="H17291" s="30"/>
      <c r="I17291" s="30"/>
      <c r="J17291" s="35"/>
      <c r="AE17291" s="30"/>
      <c r="AF17291" s="31"/>
      <c r="AG17291" s="30"/>
      <c r="AH17291" s="30"/>
      <c r="AI17291" s="30"/>
      <c r="AJ17291" s="30"/>
      <c r="AK17291"/>
      <c r="AL17291"/>
      <c r="AM17291"/>
      <c r="AN17291"/>
      <c r="AO17291"/>
      <c r="AP17291" s="30"/>
    </row>
    <row r="17292" spans="2:42" s="28" customFormat="1" x14ac:dyDescent="0.2">
      <c r="B17292" s="23"/>
      <c r="D17292" s="23"/>
      <c r="E17292" s="30"/>
      <c r="F17292" s="30"/>
      <c r="G17292" s="30"/>
      <c r="H17292" s="30"/>
      <c r="I17292" s="30"/>
      <c r="J17292" s="35"/>
      <c r="AE17292" s="30"/>
      <c r="AF17292" s="31"/>
      <c r="AG17292" s="30"/>
      <c r="AH17292" s="30"/>
      <c r="AI17292" s="30"/>
      <c r="AJ17292" s="30"/>
      <c r="AK17292"/>
      <c r="AL17292"/>
      <c r="AM17292"/>
      <c r="AN17292"/>
      <c r="AO17292"/>
      <c r="AP17292" s="30"/>
    </row>
    <row r="17293" spans="2:42" s="28" customFormat="1" x14ac:dyDescent="0.2">
      <c r="B17293" s="23"/>
      <c r="D17293" s="23"/>
      <c r="E17293" s="30"/>
      <c r="F17293" s="30"/>
      <c r="G17293" s="30"/>
      <c r="H17293" s="30"/>
      <c r="I17293" s="30"/>
      <c r="J17293" s="35"/>
      <c r="AE17293" s="30"/>
      <c r="AF17293" s="31"/>
      <c r="AG17293" s="30"/>
      <c r="AH17293" s="30"/>
      <c r="AI17293" s="30"/>
      <c r="AJ17293" s="30"/>
      <c r="AK17293"/>
      <c r="AL17293"/>
      <c r="AM17293"/>
      <c r="AN17293"/>
      <c r="AO17293"/>
      <c r="AP17293" s="30"/>
    </row>
    <row r="17294" spans="2:42" s="28" customFormat="1" x14ac:dyDescent="0.2">
      <c r="B17294" s="23"/>
      <c r="D17294" s="23"/>
      <c r="E17294" s="30"/>
      <c r="F17294" s="30"/>
      <c r="G17294" s="30"/>
      <c r="H17294" s="30"/>
      <c r="I17294" s="30"/>
      <c r="J17294" s="35"/>
      <c r="AE17294" s="30"/>
      <c r="AF17294" s="31"/>
      <c r="AG17294" s="30"/>
      <c r="AH17294" s="30"/>
      <c r="AI17294" s="30"/>
      <c r="AJ17294" s="30"/>
      <c r="AK17294"/>
      <c r="AL17294"/>
      <c r="AM17294"/>
      <c r="AN17294"/>
      <c r="AO17294"/>
      <c r="AP17294" s="30"/>
    </row>
    <row r="17295" spans="2:42" s="28" customFormat="1" x14ac:dyDescent="0.2">
      <c r="B17295" s="23"/>
      <c r="D17295" s="23"/>
      <c r="E17295" s="30"/>
      <c r="F17295" s="30"/>
      <c r="G17295" s="30"/>
      <c r="H17295" s="30"/>
      <c r="I17295" s="30"/>
      <c r="J17295" s="35"/>
      <c r="AE17295" s="30"/>
      <c r="AF17295" s="31"/>
      <c r="AG17295" s="30"/>
      <c r="AH17295" s="30"/>
      <c r="AI17295" s="30"/>
      <c r="AJ17295" s="30"/>
      <c r="AK17295"/>
      <c r="AL17295"/>
      <c r="AM17295"/>
      <c r="AN17295"/>
      <c r="AO17295"/>
      <c r="AP17295" s="30"/>
    </row>
    <row r="17296" spans="2:42" s="28" customFormat="1" x14ac:dyDescent="0.2">
      <c r="B17296" s="23"/>
      <c r="D17296" s="23"/>
      <c r="E17296" s="30"/>
      <c r="F17296" s="30"/>
      <c r="G17296" s="30"/>
      <c r="H17296" s="30"/>
      <c r="I17296" s="30"/>
      <c r="J17296" s="35"/>
      <c r="AE17296" s="30"/>
      <c r="AF17296" s="31"/>
      <c r="AG17296" s="30"/>
      <c r="AH17296" s="30"/>
      <c r="AI17296" s="30"/>
      <c r="AJ17296" s="30"/>
      <c r="AK17296"/>
      <c r="AL17296"/>
      <c r="AM17296"/>
      <c r="AN17296"/>
      <c r="AO17296"/>
      <c r="AP17296" s="30"/>
    </row>
    <row r="17297" spans="2:42" s="28" customFormat="1" x14ac:dyDescent="0.2">
      <c r="B17297" s="23"/>
      <c r="D17297" s="23"/>
      <c r="E17297" s="30"/>
      <c r="F17297" s="30"/>
      <c r="G17297" s="30"/>
      <c r="H17297" s="30"/>
      <c r="I17297" s="30"/>
      <c r="J17297" s="35"/>
      <c r="AE17297" s="30"/>
      <c r="AF17297" s="31"/>
      <c r="AG17297" s="30"/>
      <c r="AH17297" s="30"/>
      <c r="AI17297" s="30"/>
      <c r="AJ17297" s="30"/>
      <c r="AK17297"/>
      <c r="AL17297"/>
      <c r="AM17297"/>
      <c r="AN17297"/>
      <c r="AO17297"/>
      <c r="AP17297" s="30"/>
    </row>
    <row r="17298" spans="2:42" s="28" customFormat="1" x14ac:dyDescent="0.2">
      <c r="B17298" s="23"/>
      <c r="D17298" s="23"/>
      <c r="E17298" s="30"/>
      <c r="F17298" s="30"/>
      <c r="G17298" s="30"/>
      <c r="H17298" s="30"/>
      <c r="I17298" s="30"/>
      <c r="J17298" s="35"/>
      <c r="AE17298" s="30"/>
      <c r="AF17298" s="31"/>
      <c r="AG17298" s="30"/>
      <c r="AH17298" s="30"/>
      <c r="AI17298" s="30"/>
      <c r="AJ17298" s="30"/>
      <c r="AK17298"/>
      <c r="AL17298"/>
      <c r="AM17298"/>
      <c r="AN17298"/>
      <c r="AO17298"/>
      <c r="AP17298" s="30"/>
    </row>
    <row r="17299" spans="2:42" s="28" customFormat="1" x14ac:dyDescent="0.2">
      <c r="B17299" s="23"/>
      <c r="D17299" s="23"/>
      <c r="E17299" s="30"/>
      <c r="F17299" s="30"/>
      <c r="G17299" s="30"/>
      <c r="H17299" s="30"/>
      <c r="I17299" s="30"/>
      <c r="J17299" s="35"/>
      <c r="AE17299" s="30"/>
      <c r="AF17299" s="31"/>
      <c r="AG17299" s="30"/>
      <c r="AH17299" s="30"/>
      <c r="AI17299" s="30"/>
      <c r="AJ17299" s="30"/>
      <c r="AK17299"/>
      <c r="AL17299"/>
      <c r="AM17299"/>
      <c r="AN17299"/>
      <c r="AO17299"/>
      <c r="AP17299" s="30"/>
    </row>
    <row r="17300" spans="2:42" s="28" customFormat="1" x14ac:dyDescent="0.2">
      <c r="B17300" s="23"/>
      <c r="D17300" s="23"/>
      <c r="E17300" s="30"/>
      <c r="F17300" s="30"/>
      <c r="G17300" s="30"/>
      <c r="H17300" s="30"/>
      <c r="I17300" s="30"/>
      <c r="J17300" s="35"/>
      <c r="AE17300" s="30"/>
      <c r="AF17300" s="31"/>
      <c r="AG17300" s="30"/>
      <c r="AH17300" s="30"/>
      <c r="AI17300" s="30"/>
      <c r="AJ17300" s="30"/>
      <c r="AK17300"/>
      <c r="AL17300"/>
      <c r="AM17300"/>
      <c r="AN17300"/>
      <c r="AO17300"/>
      <c r="AP17300" s="30"/>
    </row>
    <row r="17301" spans="2:42" s="28" customFormat="1" x14ac:dyDescent="0.2">
      <c r="B17301" s="23"/>
      <c r="D17301" s="23"/>
      <c r="E17301" s="30"/>
      <c r="F17301" s="30"/>
      <c r="G17301" s="30"/>
      <c r="H17301" s="30"/>
      <c r="I17301" s="30"/>
      <c r="J17301" s="35"/>
      <c r="AE17301" s="30"/>
      <c r="AF17301" s="31"/>
      <c r="AG17301" s="30"/>
      <c r="AH17301" s="30"/>
      <c r="AI17301" s="30"/>
      <c r="AJ17301" s="30"/>
      <c r="AK17301"/>
      <c r="AL17301"/>
      <c r="AM17301"/>
      <c r="AN17301"/>
      <c r="AO17301"/>
      <c r="AP17301" s="30"/>
    </row>
    <row r="17302" spans="2:42" s="28" customFormat="1" x14ac:dyDescent="0.2">
      <c r="B17302" s="23"/>
      <c r="D17302" s="23"/>
      <c r="E17302" s="30"/>
      <c r="F17302" s="30"/>
      <c r="G17302" s="30"/>
      <c r="H17302" s="30"/>
      <c r="I17302" s="30"/>
      <c r="J17302" s="35"/>
      <c r="AE17302" s="30"/>
      <c r="AF17302" s="31"/>
      <c r="AG17302" s="30"/>
      <c r="AH17302" s="30"/>
      <c r="AI17302" s="30"/>
      <c r="AJ17302" s="30"/>
      <c r="AK17302"/>
      <c r="AL17302"/>
      <c r="AM17302"/>
      <c r="AN17302"/>
      <c r="AO17302"/>
      <c r="AP17302" s="30"/>
    </row>
    <row r="17303" spans="2:42" s="28" customFormat="1" x14ac:dyDescent="0.2">
      <c r="B17303" s="23"/>
      <c r="D17303" s="23"/>
      <c r="E17303" s="30"/>
      <c r="F17303" s="30"/>
      <c r="G17303" s="30"/>
      <c r="H17303" s="30"/>
      <c r="I17303" s="30"/>
      <c r="J17303" s="35"/>
      <c r="AE17303" s="30"/>
      <c r="AF17303" s="31"/>
      <c r="AG17303" s="30"/>
      <c r="AH17303" s="30"/>
      <c r="AI17303" s="30"/>
      <c r="AJ17303" s="30"/>
      <c r="AK17303"/>
      <c r="AL17303"/>
      <c r="AM17303"/>
      <c r="AN17303"/>
      <c r="AO17303"/>
      <c r="AP17303" s="30"/>
    </row>
    <row r="17304" spans="2:42" s="28" customFormat="1" x14ac:dyDescent="0.2">
      <c r="B17304" s="23"/>
      <c r="D17304" s="23"/>
      <c r="E17304" s="30"/>
      <c r="F17304" s="30"/>
      <c r="G17304" s="30"/>
      <c r="H17304" s="30"/>
      <c r="I17304" s="30"/>
      <c r="J17304" s="35"/>
      <c r="AE17304" s="30"/>
      <c r="AF17304" s="31"/>
      <c r="AG17304" s="30"/>
      <c r="AH17304" s="30"/>
      <c r="AI17304" s="30"/>
      <c r="AJ17304" s="30"/>
      <c r="AK17304"/>
      <c r="AL17304"/>
      <c r="AM17304"/>
      <c r="AN17304"/>
      <c r="AO17304"/>
      <c r="AP17304" s="30"/>
    </row>
    <row r="17305" spans="2:42" s="28" customFormat="1" x14ac:dyDescent="0.2">
      <c r="B17305" s="23"/>
      <c r="D17305" s="23"/>
      <c r="E17305" s="30"/>
      <c r="F17305" s="30"/>
      <c r="G17305" s="30"/>
      <c r="H17305" s="30"/>
      <c r="I17305" s="30"/>
      <c r="J17305" s="35"/>
      <c r="AE17305" s="30"/>
      <c r="AF17305" s="31"/>
      <c r="AG17305" s="30"/>
      <c r="AH17305" s="30"/>
      <c r="AI17305" s="30"/>
      <c r="AJ17305" s="30"/>
      <c r="AK17305"/>
      <c r="AL17305"/>
      <c r="AM17305"/>
      <c r="AN17305"/>
      <c r="AO17305"/>
      <c r="AP17305" s="30"/>
    </row>
    <row r="17306" spans="2:42" s="28" customFormat="1" x14ac:dyDescent="0.2">
      <c r="B17306" s="23"/>
      <c r="D17306" s="23"/>
      <c r="E17306" s="30"/>
      <c r="F17306" s="30"/>
      <c r="G17306" s="30"/>
      <c r="H17306" s="30"/>
      <c r="I17306" s="30"/>
      <c r="J17306" s="35"/>
      <c r="AE17306" s="30"/>
      <c r="AF17306" s="31"/>
      <c r="AG17306" s="30"/>
      <c r="AH17306" s="30"/>
      <c r="AI17306" s="30"/>
      <c r="AJ17306" s="30"/>
      <c r="AK17306"/>
      <c r="AL17306"/>
      <c r="AM17306"/>
      <c r="AN17306"/>
      <c r="AO17306"/>
      <c r="AP17306" s="30"/>
    </row>
    <row r="17307" spans="2:42" s="28" customFormat="1" x14ac:dyDescent="0.2">
      <c r="B17307" s="23"/>
      <c r="D17307" s="23"/>
      <c r="E17307" s="30"/>
      <c r="F17307" s="30"/>
      <c r="G17307" s="30"/>
      <c r="H17307" s="30"/>
      <c r="I17307" s="30"/>
      <c r="J17307" s="35"/>
      <c r="AE17307" s="30"/>
      <c r="AF17307" s="31"/>
      <c r="AG17307" s="30"/>
      <c r="AH17307" s="30"/>
      <c r="AI17307" s="30"/>
      <c r="AJ17307" s="30"/>
      <c r="AK17307"/>
      <c r="AL17307"/>
      <c r="AM17307"/>
      <c r="AN17307"/>
      <c r="AO17307"/>
      <c r="AP17307" s="30"/>
    </row>
    <row r="17308" spans="2:42" s="28" customFormat="1" x14ac:dyDescent="0.2">
      <c r="B17308" s="23"/>
      <c r="D17308" s="23"/>
      <c r="E17308" s="30"/>
      <c r="F17308" s="30"/>
      <c r="G17308" s="30"/>
      <c r="H17308" s="30"/>
      <c r="I17308" s="30"/>
      <c r="J17308" s="35"/>
      <c r="AE17308" s="30"/>
      <c r="AF17308" s="31"/>
      <c r="AG17308" s="30"/>
      <c r="AH17308" s="30"/>
      <c r="AI17308" s="30"/>
      <c r="AJ17308" s="30"/>
      <c r="AK17308"/>
      <c r="AL17308"/>
      <c r="AM17308"/>
      <c r="AN17308"/>
      <c r="AO17308"/>
      <c r="AP17308" s="30"/>
    </row>
    <row r="17309" spans="2:42" s="28" customFormat="1" x14ac:dyDescent="0.2">
      <c r="B17309" s="23"/>
      <c r="D17309" s="23"/>
      <c r="E17309" s="30"/>
      <c r="F17309" s="30"/>
      <c r="G17309" s="30"/>
      <c r="H17309" s="30"/>
      <c r="I17309" s="30"/>
      <c r="J17309" s="35"/>
      <c r="AE17309" s="30"/>
      <c r="AF17309" s="31"/>
      <c r="AG17309" s="30"/>
      <c r="AH17309" s="30"/>
      <c r="AI17309" s="30"/>
      <c r="AJ17309" s="30"/>
      <c r="AK17309"/>
      <c r="AL17309"/>
      <c r="AM17309"/>
      <c r="AN17309"/>
      <c r="AO17309"/>
      <c r="AP17309" s="30"/>
    </row>
    <row r="17310" spans="2:42" s="28" customFormat="1" x14ac:dyDescent="0.2">
      <c r="B17310" s="23"/>
      <c r="D17310" s="23"/>
      <c r="E17310" s="30"/>
      <c r="F17310" s="30"/>
      <c r="G17310" s="30"/>
      <c r="H17310" s="30"/>
      <c r="I17310" s="30"/>
      <c r="J17310" s="35"/>
      <c r="AE17310" s="30"/>
      <c r="AF17310" s="31"/>
      <c r="AG17310" s="30"/>
      <c r="AH17310" s="30"/>
      <c r="AI17310" s="30"/>
      <c r="AJ17310" s="30"/>
      <c r="AK17310"/>
      <c r="AL17310"/>
      <c r="AM17310"/>
      <c r="AN17310"/>
      <c r="AO17310"/>
      <c r="AP17310" s="30"/>
    </row>
    <row r="17311" spans="2:42" s="28" customFormat="1" x14ac:dyDescent="0.2">
      <c r="B17311" s="23"/>
      <c r="D17311" s="23"/>
      <c r="E17311" s="30"/>
      <c r="F17311" s="30"/>
      <c r="G17311" s="30"/>
      <c r="H17311" s="30"/>
      <c r="I17311" s="30"/>
      <c r="J17311" s="35"/>
      <c r="AE17311" s="30"/>
      <c r="AF17311" s="31"/>
      <c r="AG17311" s="30"/>
      <c r="AH17311" s="30"/>
      <c r="AI17311" s="30"/>
      <c r="AJ17311" s="30"/>
      <c r="AK17311"/>
      <c r="AL17311"/>
      <c r="AM17311"/>
      <c r="AN17311"/>
      <c r="AO17311"/>
      <c r="AP17311" s="30"/>
    </row>
    <row r="17312" spans="2:42" s="28" customFormat="1" x14ac:dyDescent="0.2">
      <c r="B17312" s="23"/>
      <c r="D17312" s="23"/>
      <c r="E17312" s="30"/>
      <c r="F17312" s="30"/>
      <c r="G17312" s="30"/>
      <c r="H17312" s="30"/>
      <c r="I17312" s="30"/>
      <c r="J17312" s="35"/>
      <c r="AE17312" s="30"/>
      <c r="AF17312" s="31"/>
      <c r="AG17312" s="30"/>
      <c r="AH17312" s="30"/>
      <c r="AI17312" s="30"/>
      <c r="AJ17312" s="30"/>
      <c r="AK17312"/>
      <c r="AL17312"/>
      <c r="AM17312"/>
      <c r="AN17312"/>
      <c r="AO17312"/>
      <c r="AP17312" s="30"/>
    </row>
    <row r="17313" spans="2:42" s="28" customFormat="1" x14ac:dyDescent="0.2">
      <c r="B17313" s="23"/>
      <c r="D17313" s="23"/>
      <c r="E17313" s="30"/>
      <c r="F17313" s="30"/>
      <c r="G17313" s="30"/>
      <c r="H17313" s="30"/>
      <c r="I17313" s="30"/>
      <c r="J17313" s="35"/>
      <c r="AE17313" s="30"/>
      <c r="AF17313" s="31"/>
      <c r="AG17313" s="30"/>
      <c r="AH17313" s="30"/>
      <c r="AI17313" s="30"/>
      <c r="AJ17313" s="30"/>
      <c r="AK17313"/>
      <c r="AL17313"/>
      <c r="AM17313"/>
      <c r="AN17313"/>
      <c r="AO17313"/>
      <c r="AP17313" s="30"/>
    </row>
    <row r="17314" spans="2:42" s="28" customFormat="1" x14ac:dyDescent="0.2">
      <c r="B17314" s="23"/>
      <c r="D17314" s="23"/>
      <c r="E17314" s="30"/>
      <c r="F17314" s="30"/>
      <c r="G17314" s="30"/>
      <c r="H17314" s="30"/>
      <c r="I17314" s="30"/>
      <c r="J17314" s="35"/>
      <c r="AE17314" s="30"/>
      <c r="AF17314" s="31"/>
      <c r="AG17314" s="30"/>
      <c r="AH17314" s="30"/>
      <c r="AI17314" s="30"/>
      <c r="AJ17314" s="30"/>
      <c r="AK17314"/>
      <c r="AL17314"/>
      <c r="AM17314"/>
      <c r="AN17314"/>
      <c r="AO17314"/>
      <c r="AP17314" s="30"/>
    </row>
    <row r="17315" spans="2:42" s="28" customFormat="1" x14ac:dyDescent="0.2">
      <c r="B17315" s="23"/>
      <c r="D17315" s="23"/>
      <c r="E17315" s="30"/>
      <c r="F17315" s="30"/>
      <c r="G17315" s="30"/>
      <c r="H17315" s="30"/>
      <c r="I17315" s="30"/>
      <c r="J17315" s="35"/>
      <c r="AE17315" s="30"/>
      <c r="AF17315" s="31"/>
      <c r="AG17315" s="30"/>
      <c r="AH17315" s="30"/>
      <c r="AI17315" s="30"/>
      <c r="AJ17315" s="30"/>
      <c r="AK17315"/>
      <c r="AL17315"/>
      <c r="AM17315"/>
      <c r="AN17315"/>
      <c r="AO17315"/>
      <c r="AP17315" s="30"/>
    </row>
    <row r="17316" spans="2:42" s="28" customFormat="1" x14ac:dyDescent="0.2">
      <c r="B17316" s="23"/>
      <c r="D17316" s="23"/>
      <c r="E17316" s="30"/>
      <c r="F17316" s="30"/>
      <c r="G17316" s="30"/>
      <c r="H17316" s="30"/>
      <c r="I17316" s="30"/>
      <c r="J17316" s="35"/>
      <c r="AE17316" s="30"/>
      <c r="AF17316" s="31"/>
      <c r="AG17316" s="30"/>
      <c r="AH17316" s="30"/>
      <c r="AI17316" s="30"/>
      <c r="AJ17316" s="30"/>
      <c r="AK17316"/>
      <c r="AL17316"/>
      <c r="AM17316"/>
      <c r="AN17316"/>
      <c r="AO17316"/>
      <c r="AP17316" s="30"/>
    </row>
    <row r="17317" spans="2:42" s="28" customFormat="1" x14ac:dyDescent="0.2">
      <c r="B17317" s="23"/>
      <c r="D17317" s="23"/>
      <c r="E17317" s="30"/>
      <c r="F17317" s="30"/>
      <c r="G17317" s="30"/>
      <c r="H17317" s="30"/>
      <c r="I17317" s="30"/>
      <c r="J17317" s="35"/>
      <c r="AE17317" s="30"/>
      <c r="AF17317" s="31"/>
      <c r="AG17317" s="30"/>
      <c r="AH17317" s="30"/>
      <c r="AI17317" s="30"/>
      <c r="AJ17317" s="30"/>
      <c r="AK17317"/>
      <c r="AL17317"/>
      <c r="AM17317"/>
      <c r="AN17317"/>
      <c r="AO17317"/>
      <c r="AP17317" s="30"/>
    </row>
    <row r="17318" spans="2:42" s="28" customFormat="1" x14ac:dyDescent="0.2">
      <c r="B17318" s="23"/>
      <c r="D17318" s="23"/>
      <c r="E17318" s="30"/>
      <c r="F17318" s="30"/>
      <c r="G17318" s="30"/>
      <c r="H17318" s="30"/>
      <c r="I17318" s="30"/>
      <c r="J17318" s="35"/>
      <c r="AE17318" s="30"/>
      <c r="AF17318" s="31"/>
      <c r="AG17318" s="30"/>
      <c r="AH17318" s="30"/>
      <c r="AI17318" s="30"/>
      <c r="AJ17318" s="30"/>
      <c r="AK17318"/>
      <c r="AL17318"/>
      <c r="AM17318"/>
      <c r="AN17318"/>
      <c r="AO17318"/>
      <c r="AP17318" s="30"/>
    </row>
    <row r="17319" spans="2:42" s="28" customFormat="1" x14ac:dyDescent="0.2">
      <c r="B17319" s="23"/>
      <c r="D17319" s="23"/>
      <c r="E17319" s="30"/>
      <c r="F17319" s="30"/>
      <c r="G17319" s="30"/>
      <c r="H17319" s="30"/>
      <c r="I17319" s="30"/>
      <c r="J17319" s="35"/>
      <c r="AE17319" s="30"/>
      <c r="AF17319" s="31"/>
      <c r="AG17319" s="30"/>
      <c r="AH17319" s="30"/>
      <c r="AI17319" s="30"/>
      <c r="AJ17319" s="30"/>
      <c r="AK17319"/>
      <c r="AL17319"/>
      <c r="AM17319"/>
      <c r="AN17319"/>
      <c r="AO17319"/>
      <c r="AP17319" s="30"/>
    </row>
    <row r="17320" spans="2:42" s="28" customFormat="1" x14ac:dyDescent="0.2">
      <c r="B17320" s="23"/>
      <c r="D17320" s="23"/>
      <c r="E17320" s="30"/>
      <c r="F17320" s="30"/>
      <c r="G17320" s="30"/>
      <c r="H17320" s="30"/>
      <c r="I17320" s="30"/>
      <c r="J17320" s="35"/>
      <c r="AE17320" s="30"/>
      <c r="AF17320" s="31"/>
      <c r="AG17320" s="30"/>
      <c r="AH17320" s="30"/>
      <c r="AI17320" s="30"/>
      <c r="AJ17320" s="30"/>
      <c r="AK17320"/>
      <c r="AL17320"/>
      <c r="AM17320"/>
      <c r="AN17320"/>
      <c r="AO17320"/>
      <c r="AP17320" s="30"/>
    </row>
    <row r="17321" spans="2:42" s="28" customFormat="1" x14ac:dyDescent="0.2">
      <c r="B17321" s="23"/>
      <c r="D17321" s="23"/>
      <c r="E17321" s="30"/>
      <c r="F17321" s="30"/>
      <c r="G17321" s="30"/>
      <c r="H17321" s="30"/>
      <c r="I17321" s="30"/>
      <c r="J17321" s="35"/>
      <c r="AE17321" s="30"/>
      <c r="AF17321" s="31"/>
      <c r="AG17321" s="30"/>
      <c r="AH17321" s="30"/>
      <c r="AI17321" s="30"/>
      <c r="AJ17321" s="30"/>
      <c r="AK17321"/>
      <c r="AL17321"/>
      <c r="AM17321"/>
      <c r="AN17321"/>
      <c r="AO17321"/>
      <c r="AP17321" s="30"/>
    </row>
    <row r="17322" spans="2:42" s="28" customFormat="1" x14ac:dyDescent="0.2">
      <c r="B17322" s="23"/>
      <c r="D17322" s="23"/>
      <c r="E17322" s="30"/>
      <c r="F17322" s="30"/>
      <c r="G17322" s="30"/>
      <c r="H17322" s="30"/>
      <c r="I17322" s="30"/>
      <c r="J17322" s="35"/>
      <c r="AE17322" s="30"/>
      <c r="AF17322" s="31"/>
      <c r="AG17322" s="30"/>
      <c r="AH17322" s="30"/>
      <c r="AI17322" s="30"/>
      <c r="AJ17322" s="30"/>
      <c r="AK17322"/>
      <c r="AL17322"/>
      <c r="AM17322"/>
      <c r="AN17322"/>
      <c r="AO17322"/>
      <c r="AP17322" s="30"/>
    </row>
    <row r="17323" spans="2:42" s="28" customFormat="1" x14ac:dyDescent="0.2">
      <c r="B17323" s="23"/>
      <c r="D17323" s="23"/>
      <c r="E17323" s="30"/>
      <c r="F17323" s="30"/>
      <c r="G17323" s="30"/>
      <c r="H17323" s="30"/>
      <c r="I17323" s="30"/>
      <c r="J17323" s="35"/>
      <c r="AE17323" s="30"/>
      <c r="AF17323" s="31"/>
      <c r="AG17323" s="30"/>
      <c r="AH17323" s="30"/>
      <c r="AI17323" s="30"/>
      <c r="AJ17323" s="30"/>
      <c r="AK17323"/>
      <c r="AL17323"/>
      <c r="AM17323"/>
      <c r="AN17323"/>
      <c r="AO17323"/>
      <c r="AP17323" s="30"/>
    </row>
    <row r="17324" spans="2:42" s="28" customFormat="1" x14ac:dyDescent="0.2">
      <c r="B17324" s="23"/>
      <c r="D17324" s="23"/>
      <c r="E17324" s="30"/>
      <c r="F17324" s="30"/>
      <c r="G17324" s="30"/>
      <c r="H17324" s="30"/>
      <c r="I17324" s="30"/>
      <c r="J17324" s="35"/>
      <c r="AE17324" s="30"/>
      <c r="AF17324" s="31"/>
      <c r="AG17324" s="30"/>
      <c r="AH17324" s="30"/>
      <c r="AI17324" s="30"/>
      <c r="AJ17324" s="30"/>
      <c r="AK17324"/>
      <c r="AL17324"/>
      <c r="AM17324"/>
      <c r="AN17324"/>
      <c r="AO17324"/>
      <c r="AP17324" s="30"/>
    </row>
    <row r="17325" spans="2:42" s="28" customFormat="1" x14ac:dyDescent="0.2">
      <c r="B17325" s="23"/>
      <c r="D17325" s="23"/>
      <c r="E17325" s="30"/>
      <c r="F17325" s="30"/>
      <c r="G17325" s="30"/>
      <c r="H17325" s="30"/>
      <c r="I17325" s="30"/>
      <c r="J17325" s="35"/>
      <c r="AE17325" s="30"/>
      <c r="AF17325" s="31"/>
      <c r="AG17325" s="30"/>
      <c r="AH17325" s="30"/>
      <c r="AI17325" s="30"/>
      <c r="AJ17325" s="30"/>
      <c r="AK17325"/>
      <c r="AL17325"/>
      <c r="AM17325"/>
      <c r="AN17325"/>
      <c r="AO17325"/>
      <c r="AP17325" s="30"/>
    </row>
    <row r="17326" spans="2:42" s="28" customFormat="1" x14ac:dyDescent="0.2">
      <c r="B17326" s="23"/>
      <c r="D17326" s="23"/>
      <c r="E17326" s="30"/>
      <c r="F17326" s="30"/>
      <c r="G17326" s="30"/>
      <c r="H17326" s="30"/>
      <c r="I17326" s="30"/>
      <c r="J17326" s="35"/>
      <c r="AE17326" s="30"/>
      <c r="AF17326" s="31"/>
      <c r="AG17326" s="30"/>
      <c r="AH17326" s="30"/>
      <c r="AI17326" s="30"/>
      <c r="AJ17326" s="30"/>
      <c r="AK17326"/>
      <c r="AL17326"/>
      <c r="AM17326"/>
      <c r="AN17326"/>
      <c r="AO17326"/>
      <c r="AP17326" s="30"/>
    </row>
    <row r="17327" spans="2:42" s="28" customFormat="1" x14ac:dyDescent="0.2">
      <c r="B17327" s="23"/>
      <c r="D17327" s="23"/>
      <c r="E17327" s="30"/>
      <c r="F17327" s="30"/>
      <c r="G17327" s="30"/>
      <c r="H17327" s="30"/>
      <c r="I17327" s="30"/>
      <c r="J17327" s="35"/>
      <c r="AE17327" s="30"/>
      <c r="AF17327" s="31"/>
      <c r="AG17327" s="30"/>
      <c r="AH17327" s="30"/>
      <c r="AI17327" s="30"/>
      <c r="AJ17327" s="30"/>
      <c r="AK17327"/>
      <c r="AL17327"/>
      <c r="AM17327"/>
      <c r="AN17327"/>
      <c r="AO17327"/>
      <c r="AP17327" s="30"/>
    </row>
    <row r="17328" spans="2:42" s="28" customFormat="1" x14ac:dyDescent="0.2">
      <c r="B17328" s="23"/>
      <c r="D17328" s="23"/>
      <c r="E17328" s="30"/>
      <c r="F17328" s="30"/>
      <c r="G17328" s="30"/>
      <c r="H17328" s="30"/>
      <c r="I17328" s="30"/>
      <c r="J17328" s="35"/>
      <c r="AE17328" s="30"/>
      <c r="AF17328" s="31"/>
      <c r="AG17328" s="30"/>
      <c r="AH17328" s="30"/>
      <c r="AI17328" s="30"/>
      <c r="AJ17328" s="30"/>
      <c r="AK17328"/>
      <c r="AL17328"/>
      <c r="AM17328"/>
      <c r="AN17328"/>
      <c r="AO17328"/>
      <c r="AP17328" s="30"/>
    </row>
    <row r="17329" spans="2:42" s="28" customFormat="1" x14ac:dyDescent="0.2">
      <c r="B17329" s="23"/>
      <c r="D17329" s="23"/>
      <c r="E17329" s="30"/>
      <c r="F17329" s="30"/>
      <c r="G17329" s="30"/>
      <c r="H17329" s="30"/>
      <c r="I17329" s="30"/>
      <c r="J17329" s="35"/>
      <c r="AE17329" s="30"/>
      <c r="AF17329" s="31"/>
      <c r="AG17329" s="30"/>
      <c r="AH17329" s="30"/>
      <c r="AI17329" s="30"/>
      <c r="AJ17329" s="30"/>
      <c r="AK17329"/>
      <c r="AL17329"/>
      <c r="AM17329"/>
      <c r="AN17329"/>
      <c r="AO17329"/>
      <c r="AP17329" s="30"/>
    </row>
    <row r="17330" spans="2:42" s="28" customFormat="1" x14ac:dyDescent="0.2">
      <c r="B17330" s="23"/>
      <c r="D17330" s="23"/>
      <c r="E17330" s="30"/>
      <c r="F17330" s="30"/>
      <c r="G17330" s="30"/>
      <c r="H17330" s="30"/>
      <c r="I17330" s="30"/>
      <c r="J17330" s="35"/>
      <c r="AE17330" s="30"/>
      <c r="AF17330" s="31"/>
      <c r="AG17330" s="30"/>
      <c r="AH17330" s="30"/>
      <c r="AI17330" s="30"/>
      <c r="AJ17330" s="30"/>
      <c r="AK17330"/>
      <c r="AL17330"/>
      <c r="AM17330"/>
      <c r="AN17330"/>
      <c r="AO17330"/>
      <c r="AP17330" s="30"/>
    </row>
    <row r="17331" spans="2:42" s="28" customFormat="1" x14ac:dyDescent="0.2">
      <c r="B17331" s="23"/>
      <c r="D17331" s="23"/>
      <c r="E17331" s="30"/>
      <c r="F17331" s="30"/>
      <c r="G17331" s="30"/>
      <c r="H17331" s="30"/>
      <c r="I17331" s="30"/>
      <c r="J17331" s="35"/>
      <c r="AE17331" s="30"/>
      <c r="AF17331" s="31"/>
      <c r="AG17331" s="30"/>
      <c r="AH17331" s="30"/>
      <c r="AI17331" s="30"/>
      <c r="AJ17331" s="30"/>
      <c r="AK17331"/>
      <c r="AL17331"/>
      <c r="AM17331"/>
      <c r="AN17331"/>
      <c r="AO17331"/>
      <c r="AP17331" s="30"/>
    </row>
    <row r="17332" spans="2:42" s="28" customFormat="1" x14ac:dyDescent="0.2">
      <c r="B17332" s="23"/>
      <c r="D17332" s="23"/>
      <c r="E17332" s="30"/>
      <c r="F17332" s="30"/>
      <c r="G17332" s="30"/>
      <c r="H17332" s="30"/>
      <c r="I17332" s="30"/>
      <c r="J17332" s="35"/>
      <c r="AE17332" s="30"/>
      <c r="AF17332" s="31"/>
      <c r="AG17332" s="30"/>
      <c r="AH17332" s="30"/>
      <c r="AI17332" s="30"/>
      <c r="AJ17332" s="30"/>
      <c r="AK17332"/>
      <c r="AL17332"/>
      <c r="AM17332"/>
      <c r="AN17332"/>
      <c r="AO17332"/>
      <c r="AP17332" s="30"/>
    </row>
    <row r="17333" spans="2:42" s="28" customFormat="1" x14ac:dyDescent="0.2">
      <c r="B17333" s="23"/>
      <c r="D17333" s="23"/>
      <c r="E17333" s="30"/>
      <c r="F17333" s="30"/>
      <c r="G17333" s="30"/>
      <c r="H17333" s="30"/>
      <c r="I17333" s="30"/>
      <c r="J17333" s="35"/>
      <c r="AE17333" s="30"/>
      <c r="AF17333" s="31"/>
      <c r="AG17333" s="30"/>
      <c r="AH17333" s="30"/>
      <c r="AI17333" s="30"/>
      <c r="AJ17333" s="30"/>
      <c r="AK17333"/>
      <c r="AL17333"/>
      <c r="AM17333"/>
      <c r="AN17333"/>
      <c r="AO17333"/>
      <c r="AP17333" s="30"/>
    </row>
    <row r="17334" spans="2:42" s="28" customFormat="1" x14ac:dyDescent="0.2">
      <c r="B17334" s="23"/>
      <c r="D17334" s="23"/>
      <c r="E17334" s="30"/>
      <c r="F17334" s="30"/>
      <c r="G17334" s="30"/>
      <c r="H17334" s="30"/>
      <c r="I17334" s="30"/>
      <c r="J17334" s="35"/>
      <c r="AE17334" s="30"/>
      <c r="AF17334" s="31"/>
      <c r="AG17334" s="30"/>
      <c r="AH17334" s="30"/>
      <c r="AI17334" s="30"/>
      <c r="AJ17334" s="30"/>
      <c r="AK17334"/>
      <c r="AL17334"/>
      <c r="AM17334"/>
      <c r="AN17334"/>
      <c r="AO17334"/>
      <c r="AP17334" s="30"/>
    </row>
    <row r="17335" spans="2:42" s="28" customFormat="1" x14ac:dyDescent="0.2">
      <c r="B17335" s="23"/>
      <c r="D17335" s="23"/>
      <c r="E17335" s="30"/>
      <c r="F17335" s="30"/>
      <c r="G17335" s="30"/>
      <c r="H17335" s="30"/>
      <c r="I17335" s="30"/>
      <c r="J17335" s="35"/>
      <c r="AE17335" s="30"/>
      <c r="AF17335" s="31"/>
      <c r="AG17335" s="30"/>
      <c r="AH17335" s="30"/>
      <c r="AI17335" s="30"/>
      <c r="AJ17335" s="30"/>
      <c r="AK17335"/>
      <c r="AL17335"/>
      <c r="AM17335"/>
      <c r="AN17335"/>
      <c r="AO17335"/>
      <c r="AP17335" s="30"/>
    </row>
    <row r="17336" spans="2:42" s="28" customFormat="1" x14ac:dyDescent="0.2">
      <c r="B17336" s="23"/>
      <c r="D17336" s="23"/>
      <c r="E17336" s="30"/>
      <c r="F17336" s="30"/>
      <c r="G17336" s="30"/>
      <c r="H17336" s="30"/>
      <c r="I17336" s="30"/>
      <c r="J17336" s="35"/>
      <c r="AE17336" s="30"/>
      <c r="AF17336" s="31"/>
      <c r="AG17336" s="30"/>
      <c r="AH17336" s="30"/>
      <c r="AI17336" s="30"/>
      <c r="AJ17336" s="30"/>
      <c r="AK17336"/>
      <c r="AL17336"/>
      <c r="AM17336"/>
      <c r="AN17336"/>
      <c r="AO17336"/>
      <c r="AP17336" s="30"/>
    </row>
    <row r="17337" spans="2:42" s="28" customFormat="1" x14ac:dyDescent="0.2">
      <c r="B17337" s="23"/>
      <c r="D17337" s="23"/>
      <c r="E17337" s="30"/>
      <c r="F17337" s="30"/>
      <c r="G17337" s="30"/>
      <c r="H17337" s="30"/>
      <c r="I17337" s="30"/>
      <c r="J17337" s="35"/>
      <c r="AE17337" s="30"/>
      <c r="AF17337" s="31"/>
      <c r="AG17337" s="30"/>
      <c r="AH17337" s="30"/>
      <c r="AI17337" s="30"/>
      <c r="AJ17337" s="30"/>
      <c r="AK17337"/>
      <c r="AL17337"/>
      <c r="AM17337"/>
      <c r="AN17337"/>
      <c r="AO17337"/>
      <c r="AP17337" s="30"/>
    </row>
    <row r="17338" spans="2:42" s="28" customFormat="1" x14ac:dyDescent="0.2">
      <c r="B17338" s="23"/>
      <c r="D17338" s="23"/>
      <c r="E17338" s="30"/>
      <c r="F17338" s="30"/>
      <c r="G17338" s="30"/>
      <c r="H17338" s="30"/>
      <c r="I17338" s="30"/>
      <c r="J17338" s="35"/>
      <c r="AE17338" s="30"/>
      <c r="AF17338" s="31"/>
      <c r="AG17338" s="30"/>
      <c r="AH17338" s="30"/>
      <c r="AI17338" s="30"/>
      <c r="AJ17338" s="30"/>
      <c r="AK17338"/>
      <c r="AL17338"/>
      <c r="AM17338"/>
      <c r="AN17338"/>
      <c r="AO17338"/>
      <c r="AP17338" s="30"/>
    </row>
    <row r="17339" spans="2:42" s="28" customFormat="1" x14ac:dyDescent="0.2">
      <c r="B17339" s="23"/>
      <c r="D17339" s="23"/>
      <c r="E17339" s="30"/>
      <c r="F17339" s="30"/>
      <c r="G17339" s="30"/>
      <c r="H17339" s="30"/>
      <c r="I17339" s="30"/>
      <c r="J17339" s="35"/>
      <c r="AE17339" s="30"/>
      <c r="AF17339" s="31"/>
      <c r="AG17339" s="30"/>
      <c r="AH17339" s="30"/>
      <c r="AI17339" s="30"/>
      <c r="AJ17339" s="30"/>
      <c r="AK17339"/>
      <c r="AL17339"/>
      <c r="AM17339"/>
      <c r="AN17339"/>
      <c r="AO17339"/>
      <c r="AP17339" s="30"/>
    </row>
    <row r="17340" spans="2:42" s="28" customFormat="1" x14ac:dyDescent="0.2">
      <c r="B17340" s="23"/>
      <c r="D17340" s="23"/>
      <c r="E17340" s="30"/>
      <c r="F17340" s="30"/>
      <c r="G17340" s="30"/>
      <c r="H17340" s="30"/>
      <c r="I17340" s="30"/>
      <c r="J17340" s="35"/>
      <c r="AE17340" s="30"/>
      <c r="AF17340" s="31"/>
      <c r="AG17340" s="30"/>
      <c r="AH17340" s="30"/>
      <c r="AI17340" s="30"/>
      <c r="AJ17340" s="30"/>
      <c r="AK17340"/>
      <c r="AL17340"/>
      <c r="AM17340"/>
      <c r="AN17340"/>
      <c r="AO17340"/>
      <c r="AP17340" s="30"/>
    </row>
    <row r="17341" spans="2:42" s="28" customFormat="1" x14ac:dyDescent="0.2">
      <c r="B17341" s="23"/>
      <c r="D17341" s="23"/>
      <c r="E17341" s="30"/>
      <c r="F17341" s="30"/>
      <c r="G17341" s="30"/>
      <c r="H17341" s="30"/>
      <c r="I17341" s="30"/>
      <c r="J17341" s="35"/>
      <c r="AE17341" s="30"/>
      <c r="AF17341" s="31"/>
      <c r="AG17341" s="30"/>
      <c r="AH17341" s="30"/>
      <c r="AI17341" s="30"/>
      <c r="AJ17341" s="30"/>
      <c r="AK17341"/>
      <c r="AL17341"/>
      <c r="AM17341"/>
      <c r="AN17341"/>
      <c r="AO17341"/>
      <c r="AP17341" s="30"/>
    </row>
    <row r="17342" spans="2:42" s="28" customFormat="1" x14ac:dyDescent="0.2">
      <c r="B17342" s="23"/>
      <c r="D17342" s="23"/>
      <c r="E17342" s="30"/>
      <c r="F17342" s="30"/>
      <c r="G17342" s="30"/>
      <c r="H17342" s="30"/>
      <c r="I17342" s="30"/>
      <c r="J17342" s="35"/>
      <c r="AE17342" s="30"/>
      <c r="AF17342" s="31"/>
      <c r="AG17342" s="30"/>
      <c r="AH17342" s="30"/>
      <c r="AI17342" s="30"/>
      <c r="AJ17342" s="30"/>
      <c r="AK17342"/>
      <c r="AL17342"/>
      <c r="AM17342"/>
      <c r="AN17342"/>
      <c r="AO17342"/>
      <c r="AP17342" s="30"/>
    </row>
    <row r="17343" spans="2:42" s="28" customFormat="1" x14ac:dyDescent="0.2">
      <c r="B17343" s="23"/>
      <c r="D17343" s="23"/>
      <c r="E17343" s="30"/>
      <c r="F17343" s="30"/>
      <c r="G17343" s="30"/>
      <c r="H17343" s="30"/>
      <c r="I17343" s="30"/>
      <c r="J17343" s="35"/>
      <c r="AE17343" s="30"/>
      <c r="AF17343" s="31"/>
      <c r="AG17343" s="30"/>
      <c r="AH17343" s="30"/>
      <c r="AI17343" s="30"/>
      <c r="AJ17343" s="30"/>
      <c r="AK17343"/>
      <c r="AL17343"/>
      <c r="AM17343"/>
      <c r="AN17343"/>
      <c r="AO17343"/>
      <c r="AP17343" s="30"/>
    </row>
    <row r="17344" spans="2:42" s="28" customFormat="1" x14ac:dyDescent="0.2">
      <c r="B17344" s="23"/>
      <c r="D17344" s="23"/>
      <c r="E17344" s="30"/>
      <c r="F17344" s="30"/>
      <c r="G17344" s="30"/>
      <c r="H17344" s="30"/>
      <c r="I17344" s="30"/>
      <c r="J17344" s="35"/>
      <c r="AE17344" s="30"/>
      <c r="AF17344" s="31"/>
      <c r="AG17344" s="30"/>
      <c r="AH17344" s="30"/>
      <c r="AI17344" s="30"/>
      <c r="AJ17344" s="30"/>
      <c r="AK17344"/>
      <c r="AL17344"/>
      <c r="AM17344"/>
      <c r="AN17344"/>
      <c r="AO17344"/>
      <c r="AP17344" s="30"/>
    </row>
    <row r="17345" spans="2:42" s="28" customFormat="1" x14ac:dyDescent="0.2">
      <c r="B17345" s="23"/>
      <c r="D17345" s="23"/>
      <c r="E17345" s="30"/>
      <c r="F17345" s="30"/>
      <c r="G17345" s="30"/>
      <c r="H17345" s="30"/>
      <c r="I17345" s="30"/>
      <c r="J17345" s="35"/>
      <c r="AE17345" s="30"/>
      <c r="AF17345" s="31"/>
      <c r="AG17345" s="30"/>
      <c r="AH17345" s="30"/>
      <c r="AI17345" s="30"/>
      <c r="AJ17345" s="30"/>
      <c r="AK17345"/>
      <c r="AL17345"/>
      <c r="AM17345"/>
      <c r="AN17345"/>
      <c r="AO17345"/>
      <c r="AP17345" s="30"/>
    </row>
    <row r="17346" spans="2:42" s="28" customFormat="1" x14ac:dyDescent="0.2">
      <c r="B17346" s="23"/>
      <c r="D17346" s="23"/>
      <c r="E17346" s="30"/>
      <c r="F17346" s="30"/>
      <c r="G17346" s="30"/>
      <c r="H17346" s="30"/>
      <c r="I17346" s="30"/>
      <c r="J17346" s="35"/>
      <c r="AE17346" s="30"/>
      <c r="AF17346" s="31"/>
      <c r="AG17346" s="30"/>
      <c r="AH17346" s="30"/>
      <c r="AI17346" s="30"/>
      <c r="AJ17346" s="30"/>
      <c r="AK17346"/>
      <c r="AL17346"/>
      <c r="AM17346"/>
      <c r="AN17346"/>
      <c r="AO17346"/>
      <c r="AP17346" s="30"/>
    </row>
    <row r="17347" spans="2:42" s="28" customFormat="1" x14ac:dyDescent="0.2">
      <c r="B17347" s="23"/>
      <c r="D17347" s="23"/>
      <c r="E17347" s="30"/>
      <c r="F17347" s="30"/>
      <c r="G17347" s="30"/>
      <c r="H17347" s="30"/>
      <c r="I17347" s="30"/>
      <c r="J17347" s="35"/>
      <c r="AE17347" s="30"/>
      <c r="AF17347" s="31"/>
      <c r="AG17347" s="30"/>
      <c r="AH17347" s="30"/>
      <c r="AI17347" s="30"/>
      <c r="AJ17347" s="30"/>
      <c r="AK17347"/>
      <c r="AL17347"/>
      <c r="AM17347"/>
      <c r="AN17347"/>
      <c r="AO17347"/>
      <c r="AP17347" s="30"/>
    </row>
    <row r="17348" spans="2:42" s="28" customFormat="1" x14ac:dyDescent="0.2">
      <c r="B17348" s="23"/>
      <c r="D17348" s="23"/>
      <c r="E17348" s="30"/>
      <c r="F17348" s="30"/>
      <c r="G17348" s="30"/>
      <c r="H17348" s="30"/>
      <c r="I17348" s="30"/>
      <c r="J17348" s="35"/>
      <c r="AE17348" s="30"/>
      <c r="AF17348" s="31"/>
      <c r="AG17348" s="30"/>
      <c r="AH17348" s="30"/>
      <c r="AI17348" s="30"/>
      <c r="AJ17348" s="30"/>
      <c r="AK17348"/>
      <c r="AL17348"/>
      <c r="AM17348"/>
      <c r="AN17348"/>
      <c r="AO17348"/>
      <c r="AP17348" s="30"/>
    </row>
    <row r="17349" spans="2:42" s="28" customFormat="1" x14ac:dyDescent="0.2">
      <c r="B17349" s="23"/>
      <c r="D17349" s="23"/>
      <c r="E17349" s="30"/>
      <c r="F17349" s="30"/>
      <c r="G17349" s="30"/>
      <c r="H17349" s="30"/>
      <c r="I17349" s="30"/>
      <c r="J17349" s="35"/>
      <c r="AE17349" s="30"/>
      <c r="AF17349" s="31"/>
      <c r="AG17349" s="30"/>
      <c r="AH17349" s="30"/>
      <c r="AI17349" s="30"/>
      <c r="AJ17349" s="30"/>
      <c r="AK17349"/>
      <c r="AL17349"/>
      <c r="AM17349"/>
      <c r="AN17349"/>
      <c r="AO17349"/>
      <c r="AP17349" s="30"/>
    </row>
    <row r="17350" spans="2:42" s="28" customFormat="1" x14ac:dyDescent="0.2">
      <c r="B17350" s="23"/>
      <c r="D17350" s="23"/>
      <c r="E17350" s="30"/>
      <c r="F17350" s="30"/>
      <c r="G17350" s="30"/>
      <c r="H17350" s="30"/>
      <c r="I17350" s="30"/>
      <c r="J17350" s="35"/>
      <c r="AE17350" s="30"/>
      <c r="AF17350" s="31"/>
      <c r="AG17350" s="30"/>
      <c r="AH17350" s="30"/>
      <c r="AI17350" s="30"/>
      <c r="AJ17350" s="30"/>
      <c r="AK17350"/>
      <c r="AL17350"/>
      <c r="AM17350"/>
      <c r="AN17350"/>
      <c r="AO17350"/>
      <c r="AP17350" s="30"/>
    </row>
    <row r="17351" spans="2:42" s="28" customFormat="1" x14ac:dyDescent="0.2">
      <c r="B17351" s="23"/>
      <c r="D17351" s="23"/>
      <c r="E17351" s="30"/>
      <c r="F17351" s="30"/>
      <c r="G17351" s="30"/>
      <c r="H17351" s="30"/>
      <c r="I17351" s="30"/>
      <c r="J17351" s="35"/>
      <c r="AE17351" s="30"/>
      <c r="AF17351" s="31"/>
      <c r="AG17351" s="30"/>
      <c r="AH17351" s="30"/>
      <c r="AI17351" s="30"/>
      <c r="AJ17351" s="30"/>
      <c r="AK17351"/>
      <c r="AL17351"/>
      <c r="AM17351"/>
      <c r="AN17351"/>
      <c r="AO17351"/>
      <c r="AP17351" s="30"/>
    </row>
    <row r="17352" spans="2:42" s="28" customFormat="1" x14ac:dyDescent="0.2">
      <c r="B17352" s="23"/>
      <c r="D17352" s="23"/>
      <c r="E17352" s="30"/>
      <c r="F17352" s="30"/>
      <c r="G17352" s="30"/>
      <c r="H17352" s="30"/>
      <c r="I17352" s="30"/>
      <c r="J17352" s="35"/>
      <c r="AE17352" s="30"/>
      <c r="AF17352" s="31"/>
      <c r="AG17352" s="30"/>
      <c r="AH17352" s="30"/>
      <c r="AI17352" s="30"/>
      <c r="AJ17352" s="30"/>
      <c r="AK17352"/>
      <c r="AL17352"/>
      <c r="AM17352"/>
      <c r="AN17352"/>
      <c r="AO17352"/>
      <c r="AP17352" s="30"/>
    </row>
    <row r="17353" spans="2:42" s="28" customFormat="1" x14ac:dyDescent="0.2">
      <c r="B17353" s="23"/>
      <c r="D17353" s="23"/>
      <c r="E17353" s="30"/>
      <c r="F17353" s="30"/>
      <c r="G17353" s="30"/>
      <c r="H17353" s="30"/>
      <c r="I17353" s="30"/>
      <c r="J17353" s="35"/>
      <c r="AE17353" s="30"/>
      <c r="AF17353" s="31"/>
      <c r="AG17353" s="30"/>
      <c r="AH17353" s="30"/>
      <c r="AI17353" s="30"/>
      <c r="AJ17353" s="30"/>
      <c r="AK17353"/>
      <c r="AL17353"/>
      <c r="AM17353"/>
      <c r="AN17353"/>
      <c r="AO17353"/>
      <c r="AP17353" s="30"/>
    </row>
    <row r="17354" spans="2:42" s="28" customFormat="1" x14ac:dyDescent="0.2">
      <c r="B17354" s="23"/>
      <c r="D17354" s="23"/>
      <c r="E17354" s="30"/>
      <c r="F17354" s="30"/>
      <c r="G17354" s="30"/>
      <c r="H17354" s="30"/>
      <c r="I17354" s="30"/>
      <c r="J17354" s="35"/>
      <c r="AE17354" s="30"/>
      <c r="AF17354" s="31"/>
      <c r="AG17354" s="30"/>
      <c r="AH17354" s="30"/>
      <c r="AI17354" s="30"/>
      <c r="AJ17354" s="30"/>
      <c r="AK17354"/>
      <c r="AL17354"/>
      <c r="AM17354"/>
      <c r="AN17354"/>
      <c r="AO17354"/>
      <c r="AP17354" s="30"/>
    </row>
    <row r="17355" spans="2:42" s="28" customFormat="1" x14ac:dyDescent="0.2">
      <c r="B17355" s="23"/>
      <c r="D17355" s="23"/>
      <c r="E17355" s="30"/>
      <c r="F17355" s="30"/>
      <c r="G17355" s="30"/>
      <c r="H17355" s="30"/>
      <c r="I17355" s="30"/>
      <c r="J17355" s="35"/>
      <c r="AE17355" s="30"/>
      <c r="AF17355" s="31"/>
      <c r="AG17355" s="30"/>
      <c r="AH17355" s="30"/>
      <c r="AI17355" s="30"/>
      <c r="AJ17355" s="30"/>
      <c r="AK17355"/>
      <c r="AL17355"/>
      <c r="AM17355"/>
      <c r="AN17355"/>
      <c r="AO17355"/>
      <c r="AP17355" s="30"/>
    </row>
    <row r="17356" spans="2:42" s="28" customFormat="1" x14ac:dyDescent="0.2">
      <c r="B17356" s="23"/>
      <c r="D17356" s="23"/>
      <c r="E17356" s="30"/>
      <c r="F17356" s="30"/>
      <c r="G17356" s="30"/>
      <c r="H17356" s="30"/>
      <c r="I17356" s="30"/>
      <c r="J17356" s="35"/>
      <c r="AE17356" s="30"/>
      <c r="AF17356" s="31"/>
      <c r="AG17356" s="30"/>
      <c r="AH17356" s="30"/>
      <c r="AI17356" s="30"/>
      <c r="AJ17356" s="30"/>
      <c r="AK17356"/>
      <c r="AL17356"/>
      <c r="AM17356"/>
      <c r="AN17356"/>
      <c r="AO17356"/>
      <c r="AP17356" s="30"/>
    </row>
    <row r="17357" spans="2:42" s="28" customFormat="1" x14ac:dyDescent="0.2">
      <c r="B17357" s="23"/>
      <c r="D17357" s="23"/>
      <c r="E17357" s="30"/>
      <c r="F17357" s="30"/>
      <c r="G17357" s="30"/>
      <c r="H17357" s="30"/>
      <c r="I17357" s="30"/>
      <c r="J17357" s="35"/>
      <c r="AE17357" s="30"/>
      <c r="AF17357" s="31"/>
      <c r="AG17357" s="30"/>
      <c r="AH17357" s="30"/>
      <c r="AI17357" s="30"/>
      <c r="AJ17357" s="30"/>
      <c r="AK17357"/>
      <c r="AL17357"/>
      <c r="AM17357"/>
      <c r="AN17357"/>
      <c r="AO17357"/>
      <c r="AP17357" s="30"/>
    </row>
    <row r="17358" spans="2:42" s="28" customFormat="1" x14ac:dyDescent="0.2">
      <c r="B17358" s="23"/>
      <c r="D17358" s="23"/>
      <c r="E17358" s="30"/>
      <c r="F17358" s="30"/>
      <c r="G17358" s="30"/>
      <c r="H17358" s="30"/>
      <c r="I17358" s="30"/>
      <c r="J17358" s="35"/>
      <c r="AE17358" s="30"/>
      <c r="AF17358" s="31"/>
      <c r="AG17358" s="30"/>
      <c r="AH17358" s="30"/>
      <c r="AI17358" s="30"/>
      <c r="AJ17358" s="30"/>
      <c r="AK17358"/>
      <c r="AL17358"/>
      <c r="AM17358"/>
      <c r="AN17358"/>
      <c r="AO17358"/>
      <c r="AP17358" s="30"/>
    </row>
    <row r="17359" spans="2:42" s="28" customFormat="1" x14ac:dyDescent="0.2">
      <c r="B17359" s="23"/>
      <c r="D17359" s="23"/>
      <c r="E17359" s="30"/>
      <c r="F17359" s="30"/>
      <c r="G17359" s="30"/>
      <c r="H17359" s="30"/>
      <c r="I17359" s="30"/>
      <c r="J17359" s="35"/>
      <c r="AE17359" s="30"/>
      <c r="AF17359" s="31"/>
      <c r="AG17359" s="30"/>
      <c r="AH17359" s="30"/>
      <c r="AI17359" s="30"/>
      <c r="AJ17359" s="30"/>
      <c r="AK17359"/>
      <c r="AL17359"/>
      <c r="AM17359"/>
      <c r="AN17359"/>
      <c r="AO17359"/>
      <c r="AP17359" s="30"/>
    </row>
    <row r="17360" spans="2:42" s="28" customFormat="1" x14ac:dyDescent="0.2">
      <c r="B17360" s="23"/>
      <c r="D17360" s="23"/>
      <c r="E17360" s="30"/>
      <c r="F17360" s="30"/>
      <c r="G17360" s="30"/>
      <c r="H17360" s="30"/>
      <c r="I17360" s="30"/>
      <c r="J17360" s="35"/>
      <c r="AE17360" s="30"/>
      <c r="AF17360" s="31"/>
      <c r="AG17360" s="30"/>
      <c r="AH17360" s="30"/>
      <c r="AI17360" s="30"/>
      <c r="AJ17360" s="30"/>
      <c r="AK17360"/>
      <c r="AL17360"/>
      <c r="AM17360"/>
      <c r="AN17360"/>
      <c r="AO17360"/>
      <c r="AP17360" s="30"/>
    </row>
    <row r="17361" spans="2:42" s="28" customFormat="1" x14ac:dyDescent="0.2">
      <c r="B17361" s="23"/>
      <c r="D17361" s="23"/>
      <c r="E17361" s="30"/>
      <c r="F17361" s="30"/>
      <c r="G17361" s="30"/>
      <c r="H17361" s="30"/>
      <c r="I17361" s="30"/>
      <c r="J17361" s="35"/>
      <c r="AE17361" s="30"/>
      <c r="AF17361" s="31"/>
      <c r="AG17361" s="30"/>
      <c r="AH17361" s="30"/>
      <c r="AI17361" s="30"/>
      <c r="AJ17361" s="30"/>
      <c r="AK17361"/>
      <c r="AL17361"/>
      <c r="AM17361"/>
      <c r="AN17361"/>
      <c r="AO17361"/>
      <c r="AP17361" s="30"/>
    </row>
    <row r="17362" spans="2:42" s="28" customFormat="1" x14ac:dyDescent="0.2">
      <c r="B17362" s="23"/>
      <c r="D17362" s="23"/>
      <c r="E17362" s="30"/>
      <c r="F17362" s="30"/>
      <c r="G17362" s="30"/>
      <c r="H17362" s="30"/>
      <c r="I17362" s="30"/>
      <c r="J17362" s="35"/>
      <c r="AE17362" s="30"/>
      <c r="AF17362" s="31"/>
      <c r="AG17362" s="30"/>
      <c r="AH17362" s="30"/>
      <c r="AI17362" s="30"/>
      <c r="AJ17362" s="30"/>
      <c r="AK17362"/>
      <c r="AL17362"/>
      <c r="AM17362"/>
      <c r="AN17362"/>
      <c r="AO17362"/>
      <c r="AP17362" s="30"/>
    </row>
    <row r="17363" spans="2:42" s="28" customFormat="1" x14ac:dyDescent="0.2">
      <c r="B17363" s="23"/>
      <c r="D17363" s="23"/>
      <c r="E17363" s="30"/>
      <c r="F17363" s="30"/>
      <c r="G17363" s="30"/>
      <c r="H17363" s="30"/>
      <c r="I17363" s="30"/>
      <c r="J17363" s="35"/>
      <c r="AE17363" s="30"/>
      <c r="AF17363" s="31"/>
      <c r="AG17363" s="30"/>
      <c r="AH17363" s="30"/>
      <c r="AI17363" s="30"/>
      <c r="AJ17363" s="30"/>
      <c r="AK17363"/>
      <c r="AL17363"/>
      <c r="AM17363"/>
      <c r="AN17363"/>
      <c r="AO17363"/>
      <c r="AP17363" s="30"/>
    </row>
    <row r="17364" spans="2:42" s="28" customFormat="1" x14ac:dyDescent="0.2">
      <c r="B17364" s="23"/>
      <c r="D17364" s="23"/>
      <c r="E17364" s="30"/>
      <c r="F17364" s="30"/>
      <c r="G17364" s="30"/>
      <c r="H17364" s="30"/>
      <c r="I17364" s="30"/>
      <c r="J17364" s="35"/>
      <c r="AE17364" s="30"/>
      <c r="AF17364" s="31"/>
      <c r="AG17364" s="30"/>
      <c r="AH17364" s="30"/>
      <c r="AI17364" s="30"/>
      <c r="AJ17364" s="30"/>
      <c r="AK17364"/>
      <c r="AL17364"/>
      <c r="AM17364"/>
      <c r="AN17364"/>
      <c r="AO17364"/>
      <c r="AP17364" s="30"/>
    </row>
    <row r="17365" spans="2:42" s="28" customFormat="1" x14ac:dyDescent="0.2">
      <c r="B17365" s="23"/>
      <c r="D17365" s="23"/>
      <c r="E17365" s="30"/>
      <c r="F17365" s="30"/>
      <c r="G17365" s="30"/>
      <c r="H17365" s="30"/>
      <c r="I17365" s="30"/>
      <c r="J17365" s="35"/>
      <c r="AE17365" s="30"/>
      <c r="AF17365" s="31"/>
      <c r="AG17365" s="30"/>
      <c r="AH17365" s="30"/>
      <c r="AI17365" s="30"/>
      <c r="AJ17365" s="30"/>
      <c r="AK17365"/>
      <c r="AL17365"/>
      <c r="AM17365"/>
      <c r="AN17365"/>
      <c r="AO17365"/>
      <c r="AP17365" s="30"/>
    </row>
    <row r="17366" spans="2:42" s="28" customFormat="1" x14ac:dyDescent="0.2">
      <c r="B17366" s="23"/>
      <c r="D17366" s="23"/>
      <c r="E17366" s="30"/>
      <c r="F17366" s="30"/>
      <c r="G17366" s="30"/>
      <c r="H17366" s="30"/>
      <c r="I17366" s="30"/>
      <c r="J17366" s="35"/>
      <c r="AE17366" s="30"/>
      <c r="AF17366" s="31"/>
      <c r="AG17366" s="30"/>
      <c r="AH17366" s="30"/>
      <c r="AI17366" s="30"/>
      <c r="AJ17366" s="30"/>
      <c r="AK17366"/>
      <c r="AL17366"/>
      <c r="AM17366"/>
      <c r="AN17366"/>
      <c r="AO17366"/>
      <c r="AP17366" s="30"/>
    </row>
    <row r="17367" spans="2:42" s="28" customFormat="1" x14ac:dyDescent="0.2">
      <c r="B17367" s="23"/>
      <c r="D17367" s="23"/>
      <c r="E17367" s="30"/>
      <c r="F17367" s="30"/>
      <c r="G17367" s="30"/>
      <c r="H17367" s="30"/>
      <c r="I17367" s="30"/>
      <c r="J17367" s="35"/>
      <c r="AE17367" s="30"/>
      <c r="AF17367" s="31"/>
      <c r="AG17367" s="30"/>
      <c r="AH17367" s="30"/>
      <c r="AI17367" s="30"/>
      <c r="AJ17367" s="30"/>
      <c r="AK17367"/>
      <c r="AL17367"/>
      <c r="AM17367"/>
      <c r="AN17367"/>
      <c r="AO17367"/>
      <c r="AP17367" s="30"/>
    </row>
    <row r="17368" spans="2:42" s="28" customFormat="1" x14ac:dyDescent="0.2">
      <c r="B17368" s="23"/>
      <c r="D17368" s="23"/>
      <c r="E17368" s="30"/>
      <c r="F17368" s="30"/>
      <c r="G17368" s="30"/>
      <c r="H17368" s="30"/>
      <c r="I17368" s="30"/>
      <c r="J17368" s="35"/>
      <c r="AE17368" s="30"/>
      <c r="AF17368" s="31"/>
      <c r="AG17368" s="30"/>
      <c r="AH17368" s="30"/>
      <c r="AI17368" s="30"/>
      <c r="AJ17368" s="30"/>
      <c r="AK17368"/>
      <c r="AL17368"/>
      <c r="AM17368"/>
      <c r="AN17368"/>
      <c r="AO17368"/>
      <c r="AP17368" s="30"/>
    </row>
    <row r="17369" spans="2:42" s="28" customFormat="1" x14ac:dyDescent="0.2">
      <c r="B17369" s="23"/>
      <c r="D17369" s="23"/>
      <c r="E17369" s="30"/>
      <c r="F17369" s="30"/>
      <c r="G17369" s="30"/>
      <c r="H17369" s="30"/>
      <c r="I17369" s="30"/>
      <c r="J17369" s="35"/>
      <c r="AE17369" s="30"/>
      <c r="AF17369" s="31"/>
      <c r="AG17369" s="30"/>
      <c r="AH17369" s="30"/>
      <c r="AI17369" s="30"/>
      <c r="AJ17369" s="30"/>
      <c r="AK17369"/>
      <c r="AL17369"/>
      <c r="AM17369"/>
      <c r="AN17369"/>
      <c r="AO17369"/>
      <c r="AP17369" s="30"/>
    </row>
    <row r="17370" spans="2:42" s="28" customFormat="1" x14ac:dyDescent="0.2">
      <c r="B17370" s="23"/>
      <c r="D17370" s="23"/>
      <c r="E17370" s="30"/>
      <c r="F17370" s="30"/>
      <c r="G17370" s="30"/>
      <c r="H17370" s="30"/>
      <c r="I17370" s="30"/>
      <c r="J17370" s="35"/>
      <c r="AE17370" s="30"/>
      <c r="AF17370" s="31"/>
      <c r="AG17370" s="30"/>
      <c r="AH17370" s="30"/>
      <c r="AI17370" s="30"/>
      <c r="AJ17370" s="30"/>
      <c r="AK17370"/>
      <c r="AL17370"/>
      <c r="AM17370"/>
      <c r="AN17370"/>
      <c r="AO17370"/>
      <c r="AP17370" s="30"/>
    </row>
    <row r="17371" spans="2:42" s="28" customFormat="1" x14ac:dyDescent="0.2">
      <c r="B17371" s="23"/>
      <c r="D17371" s="23"/>
      <c r="E17371" s="30"/>
      <c r="F17371" s="30"/>
      <c r="G17371" s="30"/>
      <c r="H17371" s="30"/>
      <c r="I17371" s="30"/>
      <c r="J17371" s="35"/>
      <c r="AE17371" s="30"/>
      <c r="AF17371" s="31"/>
      <c r="AG17371" s="30"/>
      <c r="AH17371" s="30"/>
      <c r="AI17371" s="30"/>
      <c r="AJ17371" s="30"/>
      <c r="AK17371"/>
      <c r="AL17371"/>
      <c r="AM17371"/>
      <c r="AN17371"/>
      <c r="AO17371"/>
      <c r="AP17371" s="30"/>
    </row>
    <row r="17372" spans="2:42" s="28" customFormat="1" x14ac:dyDescent="0.2">
      <c r="B17372" s="23"/>
      <c r="D17372" s="23"/>
      <c r="E17372" s="30"/>
      <c r="F17372" s="30"/>
      <c r="G17372" s="30"/>
      <c r="H17372" s="30"/>
      <c r="I17372" s="30"/>
      <c r="J17372" s="35"/>
      <c r="AE17372" s="30"/>
      <c r="AF17372" s="31"/>
      <c r="AG17372" s="30"/>
      <c r="AH17372" s="30"/>
      <c r="AI17372" s="30"/>
      <c r="AJ17372" s="30"/>
      <c r="AK17372"/>
      <c r="AL17372"/>
      <c r="AM17372"/>
      <c r="AN17372"/>
      <c r="AO17372"/>
      <c r="AP17372" s="30"/>
    </row>
    <row r="17373" spans="2:42" s="28" customFormat="1" x14ac:dyDescent="0.2">
      <c r="B17373" s="23"/>
      <c r="D17373" s="23"/>
      <c r="E17373" s="30"/>
      <c r="F17373" s="30"/>
      <c r="G17373" s="30"/>
      <c r="H17373" s="30"/>
      <c r="I17373" s="30"/>
      <c r="J17373" s="35"/>
      <c r="AE17373" s="30"/>
      <c r="AF17373" s="31"/>
      <c r="AG17373" s="30"/>
      <c r="AH17373" s="30"/>
      <c r="AI17373" s="30"/>
      <c r="AJ17373" s="30"/>
      <c r="AK17373"/>
      <c r="AL17373"/>
      <c r="AM17373"/>
      <c r="AN17373"/>
      <c r="AO17373"/>
      <c r="AP17373" s="30"/>
    </row>
    <row r="17374" spans="2:42" s="28" customFormat="1" x14ac:dyDescent="0.2">
      <c r="B17374" s="23"/>
      <c r="D17374" s="23"/>
      <c r="E17374" s="30"/>
      <c r="F17374" s="30"/>
      <c r="G17374" s="30"/>
      <c r="H17374" s="30"/>
      <c r="I17374" s="30"/>
      <c r="J17374" s="35"/>
      <c r="AE17374" s="30"/>
      <c r="AF17374" s="31"/>
      <c r="AG17374" s="30"/>
      <c r="AH17374" s="30"/>
      <c r="AI17374" s="30"/>
      <c r="AJ17374" s="30"/>
      <c r="AK17374"/>
      <c r="AL17374"/>
      <c r="AM17374"/>
      <c r="AN17374"/>
      <c r="AO17374"/>
      <c r="AP17374" s="30"/>
    </row>
    <row r="17375" spans="2:42" s="28" customFormat="1" x14ac:dyDescent="0.2">
      <c r="B17375" s="23"/>
      <c r="D17375" s="23"/>
      <c r="E17375" s="30"/>
      <c r="F17375" s="30"/>
      <c r="G17375" s="30"/>
      <c r="H17375" s="30"/>
      <c r="I17375" s="30"/>
      <c r="J17375" s="35"/>
      <c r="AE17375" s="30"/>
      <c r="AF17375" s="31"/>
      <c r="AG17375" s="30"/>
      <c r="AH17375" s="30"/>
      <c r="AI17375" s="30"/>
      <c r="AJ17375" s="30"/>
      <c r="AK17375"/>
      <c r="AL17375"/>
      <c r="AM17375"/>
      <c r="AN17375"/>
      <c r="AO17375"/>
      <c r="AP17375" s="30"/>
    </row>
    <row r="17376" spans="2:42" s="28" customFormat="1" x14ac:dyDescent="0.2">
      <c r="B17376" s="23"/>
      <c r="D17376" s="23"/>
      <c r="E17376" s="30"/>
      <c r="F17376" s="30"/>
      <c r="G17376" s="30"/>
      <c r="H17376" s="30"/>
      <c r="I17376" s="30"/>
      <c r="J17376" s="35"/>
      <c r="AE17376" s="30"/>
      <c r="AF17376" s="31"/>
      <c r="AG17376" s="30"/>
      <c r="AH17376" s="30"/>
      <c r="AI17376" s="30"/>
      <c r="AJ17376" s="30"/>
      <c r="AK17376"/>
      <c r="AL17376"/>
      <c r="AM17376"/>
      <c r="AN17376"/>
      <c r="AO17376"/>
      <c r="AP17376" s="30"/>
    </row>
    <row r="17377" spans="2:42" s="28" customFormat="1" x14ac:dyDescent="0.2">
      <c r="B17377" s="23"/>
      <c r="D17377" s="23"/>
      <c r="E17377" s="30"/>
      <c r="F17377" s="30"/>
      <c r="G17377" s="30"/>
      <c r="H17377" s="30"/>
      <c r="I17377" s="30"/>
      <c r="J17377" s="35"/>
      <c r="AE17377" s="30"/>
      <c r="AF17377" s="31"/>
      <c r="AG17377" s="30"/>
      <c r="AH17377" s="30"/>
      <c r="AI17377" s="30"/>
      <c r="AJ17377" s="30"/>
      <c r="AK17377"/>
      <c r="AL17377"/>
      <c r="AM17377"/>
      <c r="AN17377"/>
      <c r="AO17377"/>
      <c r="AP17377" s="30"/>
    </row>
    <row r="17378" spans="2:42" s="28" customFormat="1" x14ac:dyDescent="0.2">
      <c r="B17378" s="23"/>
      <c r="D17378" s="23"/>
      <c r="E17378" s="30"/>
      <c r="F17378" s="30"/>
      <c r="G17378" s="30"/>
      <c r="H17378" s="30"/>
      <c r="I17378" s="30"/>
      <c r="J17378" s="35"/>
      <c r="AE17378" s="30"/>
      <c r="AF17378" s="31"/>
      <c r="AG17378" s="30"/>
      <c r="AH17378" s="30"/>
      <c r="AI17378" s="30"/>
      <c r="AJ17378" s="30"/>
      <c r="AK17378"/>
      <c r="AL17378"/>
      <c r="AM17378"/>
      <c r="AN17378"/>
      <c r="AO17378"/>
      <c r="AP17378" s="30"/>
    </row>
    <row r="17379" spans="2:42" s="28" customFormat="1" x14ac:dyDescent="0.2">
      <c r="B17379" s="23"/>
      <c r="D17379" s="23"/>
      <c r="E17379" s="30"/>
      <c r="F17379" s="30"/>
      <c r="G17379" s="30"/>
      <c r="H17379" s="30"/>
      <c r="I17379" s="30"/>
      <c r="J17379" s="35"/>
      <c r="AE17379" s="30"/>
      <c r="AF17379" s="31"/>
      <c r="AG17379" s="30"/>
      <c r="AH17379" s="30"/>
      <c r="AI17379" s="30"/>
      <c r="AJ17379" s="30"/>
      <c r="AK17379"/>
      <c r="AL17379"/>
      <c r="AM17379"/>
      <c r="AN17379"/>
      <c r="AO17379"/>
      <c r="AP17379" s="30"/>
    </row>
    <row r="17380" spans="2:42" s="28" customFormat="1" x14ac:dyDescent="0.2">
      <c r="B17380" s="23"/>
      <c r="D17380" s="23"/>
      <c r="E17380" s="30"/>
      <c r="F17380" s="30"/>
      <c r="G17380" s="30"/>
      <c r="H17380" s="30"/>
      <c r="I17380" s="30"/>
      <c r="J17380" s="35"/>
      <c r="AE17380" s="30"/>
      <c r="AF17380" s="31"/>
      <c r="AG17380" s="30"/>
      <c r="AH17380" s="30"/>
      <c r="AI17380" s="30"/>
      <c r="AJ17380" s="30"/>
      <c r="AK17380"/>
      <c r="AL17380"/>
      <c r="AM17380"/>
      <c r="AN17380"/>
      <c r="AO17380"/>
      <c r="AP17380" s="30"/>
    </row>
    <row r="17381" spans="2:42" s="28" customFormat="1" x14ac:dyDescent="0.2">
      <c r="B17381" s="23"/>
      <c r="D17381" s="23"/>
      <c r="E17381" s="30"/>
      <c r="F17381" s="30"/>
      <c r="G17381" s="30"/>
      <c r="H17381" s="30"/>
      <c r="I17381" s="30"/>
      <c r="J17381" s="35"/>
      <c r="AE17381" s="30"/>
      <c r="AF17381" s="31"/>
      <c r="AG17381" s="30"/>
      <c r="AH17381" s="30"/>
      <c r="AI17381" s="30"/>
      <c r="AJ17381" s="30"/>
      <c r="AK17381"/>
      <c r="AL17381"/>
      <c r="AM17381"/>
      <c r="AN17381"/>
      <c r="AO17381"/>
      <c r="AP17381" s="30"/>
    </row>
    <row r="17382" spans="2:42" s="28" customFormat="1" x14ac:dyDescent="0.2">
      <c r="B17382" s="23"/>
      <c r="D17382" s="23"/>
      <c r="E17382" s="30"/>
      <c r="F17382" s="30"/>
      <c r="G17382" s="30"/>
      <c r="H17382" s="30"/>
      <c r="I17382" s="30"/>
      <c r="J17382" s="35"/>
      <c r="AE17382" s="30"/>
      <c r="AF17382" s="31"/>
      <c r="AG17382" s="30"/>
      <c r="AH17382" s="30"/>
      <c r="AI17382" s="30"/>
      <c r="AJ17382" s="30"/>
      <c r="AK17382"/>
      <c r="AL17382"/>
      <c r="AM17382"/>
      <c r="AN17382"/>
      <c r="AO17382"/>
      <c r="AP17382" s="30"/>
    </row>
    <row r="17383" spans="2:42" s="28" customFormat="1" x14ac:dyDescent="0.2">
      <c r="B17383" s="23"/>
      <c r="D17383" s="23"/>
      <c r="E17383" s="30"/>
      <c r="F17383" s="30"/>
      <c r="G17383" s="30"/>
      <c r="H17383" s="30"/>
      <c r="I17383" s="30"/>
      <c r="J17383" s="35"/>
      <c r="AE17383" s="30"/>
      <c r="AF17383" s="31"/>
      <c r="AG17383" s="30"/>
      <c r="AH17383" s="30"/>
      <c r="AI17383" s="30"/>
      <c r="AJ17383" s="30"/>
      <c r="AK17383"/>
      <c r="AL17383"/>
      <c r="AM17383"/>
      <c r="AN17383"/>
      <c r="AO17383"/>
      <c r="AP17383" s="30"/>
    </row>
    <row r="17384" spans="2:42" s="28" customFormat="1" x14ac:dyDescent="0.2">
      <c r="B17384" s="23"/>
      <c r="D17384" s="23"/>
      <c r="E17384" s="30"/>
      <c r="F17384" s="30"/>
      <c r="G17384" s="30"/>
      <c r="H17384" s="30"/>
      <c r="I17384" s="30"/>
      <c r="J17384" s="35"/>
      <c r="AE17384" s="30"/>
      <c r="AF17384" s="31"/>
      <c r="AG17384" s="30"/>
      <c r="AH17384" s="30"/>
      <c r="AI17384" s="30"/>
      <c r="AJ17384" s="30"/>
      <c r="AK17384"/>
      <c r="AL17384"/>
      <c r="AM17384"/>
      <c r="AN17384"/>
      <c r="AO17384"/>
      <c r="AP17384" s="30"/>
    </row>
    <row r="17385" spans="2:42" s="28" customFormat="1" x14ac:dyDescent="0.2">
      <c r="B17385" s="23"/>
      <c r="D17385" s="23"/>
      <c r="E17385" s="30"/>
      <c r="F17385" s="30"/>
      <c r="G17385" s="30"/>
      <c r="H17385" s="30"/>
      <c r="I17385" s="30"/>
      <c r="J17385" s="35"/>
      <c r="AE17385" s="30"/>
      <c r="AF17385" s="31"/>
      <c r="AG17385" s="30"/>
      <c r="AH17385" s="30"/>
      <c r="AI17385" s="30"/>
      <c r="AJ17385" s="30"/>
      <c r="AK17385"/>
      <c r="AL17385"/>
      <c r="AM17385"/>
      <c r="AN17385"/>
      <c r="AO17385"/>
      <c r="AP17385" s="30"/>
    </row>
    <row r="17386" spans="2:42" s="28" customFormat="1" x14ac:dyDescent="0.2">
      <c r="B17386" s="23"/>
      <c r="D17386" s="23"/>
      <c r="E17386" s="30"/>
      <c r="F17386" s="30"/>
      <c r="G17386" s="30"/>
      <c r="H17386" s="30"/>
      <c r="I17386" s="30"/>
      <c r="J17386" s="35"/>
      <c r="AE17386" s="30"/>
      <c r="AF17386" s="31"/>
      <c r="AG17386" s="30"/>
      <c r="AH17386" s="30"/>
      <c r="AI17386" s="30"/>
      <c r="AJ17386" s="30"/>
      <c r="AK17386"/>
      <c r="AL17386"/>
      <c r="AM17386"/>
      <c r="AN17386"/>
      <c r="AO17386"/>
      <c r="AP17386" s="30"/>
    </row>
    <row r="17387" spans="2:42" s="28" customFormat="1" x14ac:dyDescent="0.2">
      <c r="B17387" s="23"/>
      <c r="D17387" s="23"/>
      <c r="E17387" s="30"/>
      <c r="F17387" s="30"/>
      <c r="G17387" s="30"/>
      <c r="H17387" s="30"/>
      <c r="I17387" s="30"/>
      <c r="J17387" s="35"/>
      <c r="AE17387" s="30"/>
      <c r="AF17387" s="31"/>
      <c r="AG17387" s="30"/>
      <c r="AH17387" s="30"/>
      <c r="AI17387" s="30"/>
      <c r="AJ17387" s="30"/>
      <c r="AK17387"/>
      <c r="AL17387"/>
      <c r="AM17387"/>
      <c r="AN17387"/>
      <c r="AO17387"/>
      <c r="AP17387" s="30"/>
    </row>
    <row r="17388" spans="2:42" s="28" customFormat="1" x14ac:dyDescent="0.2">
      <c r="B17388" s="23"/>
      <c r="D17388" s="23"/>
      <c r="E17388" s="30"/>
      <c r="F17388" s="30"/>
      <c r="G17388" s="30"/>
      <c r="H17388" s="30"/>
      <c r="I17388" s="30"/>
      <c r="J17388" s="35"/>
      <c r="AE17388" s="30"/>
      <c r="AF17388" s="31"/>
      <c r="AG17388" s="30"/>
      <c r="AH17388" s="30"/>
      <c r="AI17388" s="30"/>
      <c r="AJ17388" s="30"/>
      <c r="AK17388"/>
      <c r="AL17388"/>
      <c r="AM17388"/>
      <c r="AN17388"/>
      <c r="AO17388"/>
      <c r="AP17388" s="30"/>
    </row>
    <row r="17389" spans="2:42" s="28" customFormat="1" x14ac:dyDescent="0.2">
      <c r="B17389" s="23"/>
      <c r="D17389" s="23"/>
      <c r="E17389" s="30"/>
      <c r="F17389" s="30"/>
      <c r="G17389" s="30"/>
      <c r="H17389" s="30"/>
      <c r="I17389" s="30"/>
      <c r="J17389" s="35"/>
      <c r="AE17389" s="30"/>
      <c r="AF17389" s="31"/>
      <c r="AG17389" s="30"/>
      <c r="AH17389" s="30"/>
      <c r="AI17389" s="30"/>
      <c r="AJ17389" s="30"/>
      <c r="AK17389"/>
      <c r="AL17389"/>
      <c r="AM17389"/>
      <c r="AN17389"/>
      <c r="AO17389"/>
      <c r="AP17389" s="30"/>
    </row>
    <row r="17390" spans="2:42" s="28" customFormat="1" x14ac:dyDescent="0.2">
      <c r="B17390" s="23"/>
      <c r="D17390" s="23"/>
      <c r="E17390" s="30"/>
      <c r="F17390" s="30"/>
      <c r="G17390" s="30"/>
      <c r="H17390" s="30"/>
      <c r="I17390" s="30"/>
      <c r="J17390" s="35"/>
      <c r="AE17390" s="30"/>
      <c r="AF17390" s="31"/>
      <c r="AG17390" s="30"/>
      <c r="AH17390" s="30"/>
      <c r="AI17390" s="30"/>
      <c r="AJ17390" s="30"/>
      <c r="AK17390"/>
      <c r="AL17390"/>
      <c r="AM17390"/>
      <c r="AN17390"/>
      <c r="AO17390"/>
      <c r="AP17390" s="30"/>
    </row>
    <row r="17391" spans="2:42" s="28" customFormat="1" x14ac:dyDescent="0.2">
      <c r="B17391" s="23"/>
      <c r="D17391" s="23"/>
      <c r="E17391" s="30"/>
      <c r="F17391" s="30"/>
      <c r="G17391" s="30"/>
      <c r="H17391" s="30"/>
      <c r="I17391" s="30"/>
      <c r="J17391" s="35"/>
      <c r="AE17391" s="30"/>
      <c r="AF17391" s="31"/>
      <c r="AG17391" s="30"/>
      <c r="AH17391" s="30"/>
      <c r="AI17391" s="30"/>
      <c r="AJ17391" s="30"/>
      <c r="AK17391"/>
      <c r="AL17391"/>
      <c r="AM17391"/>
      <c r="AN17391"/>
      <c r="AO17391"/>
      <c r="AP17391" s="30"/>
    </row>
    <row r="17392" spans="2:42" s="28" customFormat="1" x14ac:dyDescent="0.2">
      <c r="B17392" s="23"/>
      <c r="D17392" s="23"/>
      <c r="E17392" s="30"/>
      <c r="F17392" s="30"/>
      <c r="G17392" s="30"/>
      <c r="H17392" s="30"/>
      <c r="I17392" s="30"/>
      <c r="J17392" s="35"/>
      <c r="AE17392" s="30"/>
      <c r="AF17392" s="31"/>
      <c r="AG17392" s="30"/>
      <c r="AH17392" s="30"/>
      <c r="AI17392" s="30"/>
      <c r="AJ17392" s="30"/>
      <c r="AK17392"/>
      <c r="AL17392"/>
      <c r="AM17392"/>
      <c r="AN17392"/>
      <c r="AO17392"/>
      <c r="AP17392" s="30"/>
    </row>
    <row r="17393" spans="2:42" s="28" customFormat="1" x14ac:dyDescent="0.2">
      <c r="B17393" s="23"/>
      <c r="D17393" s="23"/>
      <c r="E17393" s="30"/>
      <c r="F17393" s="30"/>
      <c r="G17393" s="30"/>
      <c r="H17393" s="30"/>
      <c r="I17393" s="30"/>
      <c r="J17393" s="35"/>
      <c r="AE17393" s="30"/>
      <c r="AF17393" s="31"/>
      <c r="AG17393" s="30"/>
      <c r="AH17393" s="30"/>
      <c r="AI17393" s="30"/>
      <c r="AJ17393" s="30"/>
      <c r="AK17393"/>
      <c r="AL17393"/>
      <c r="AM17393"/>
      <c r="AN17393"/>
      <c r="AO17393"/>
      <c r="AP17393" s="30"/>
    </row>
    <row r="17394" spans="2:42" s="28" customFormat="1" x14ac:dyDescent="0.2">
      <c r="B17394" s="23"/>
      <c r="D17394" s="23"/>
      <c r="E17394" s="30"/>
      <c r="F17394" s="30"/>
      <c r="G17394" s="30"/>
      <c r="H17394" s="30"/>
      <c r="I17394" s="30"/>
      <c r="J17394" s="35"/>
      <c r="AE17394" s="30"/>
      <c r="AF17394" s="31"/>
      <c r="AG17394" s="30"/>
      <c r="AH17394" s="30"/>
      <c r="AI17394" s="30"/>
      <c r="AJ17394" s="30"/>
      <c r="AK17394"/>
      <c r="AL17394"/>
      <c r="AM17394"/>
      <c r="AN17394"/>
      <c r="AO17394"/>
      <c r="AP17394" s="30"/>
    </row>
    <row r="17395" spans="2:42" s="28" customFormat="1" x14ac:dyDescent="0.2">
      <c r="B17395" s="23"/>
      <c r="D17395" s="23"/>
      <c r="E17395" s="30"/>
      <c r="F17395" s="30"/>
      <c r="G17395" s="30"/>
      <c r="H17395" s="30"/>
      <c r="I17395" s="30"/>
      <c r="J17395" s="35"/>
      <c r="AE17395" s="30"/>
      <c r="AF17395" s="31"/>
      <c r="AG17395" s="30"/>
      <c r="AH17395" s="30"/>
      <c r="AI17395" s="30"/>
      <c r="AJ17395" s="30"/>
      <c r="AK17395"/>
      <c r="AL17395"/>
      <c r="AM17395"/>
      <c r="AN17395"/>
      <c r="AO17395"/>
      <c r="AP17395" s="30"/>
    </row>
    <row r="17396" spans="2:42" s="28" customFormat="1" x14ac:dyDescent="0.2">
      <c r="B17396" s="23"/>
      <c r="D17396" s="23"/>
      <c r="E17396" s="30"/>
      <c r="F17396" s="30"/>
      <c r="G17396" s="30"/>
      <c r="H17396" s="30"/>
      <c r="I17396" s="30"/>
      <c r="J17396" s="35"/>
      <c r="AE17396" s="30"/>
      <c r="AF17396" s="31"/>
      <c r="AG17396" s="30"/>
      <c r="AH17396" s="30"/>
      <c r="AI17396" s="30"/>
      <c r="AJ17396" s="30"/>
      <c r="AK17396"/>
      <c r="AL17396"/>
      <c r="AM17396"/>
      <c r="AN17396"/>
      <c r="AO17396"/>
      <c r="AP17396" s="30"/>
    </row>
    <row r="17397" spans="2:42" s="28" customFormat="1" x14ac:dyDescent="0.2">
      <c r="B17397" s="23"/>
      <c r="D17397" s="23"/>
      <c r="E17397" s="30"/>
      <c r="F17397" s="30"/>
      <c r="G17397" s="30"/>
      <c r="H17397" s="30"/>
      <c r="I17397" s="30"/>
      <c r="J17397" s="35"/>
      <c r="AE17397" s="30"/>
      <c r="AF17397" s="31"/>
      <c r="AG17397" s="30"/>
      <c r="AH17397" s="30"/>
      <c r="AI17397" s="30"/>
      <c r="AJ17397" s="30"/>
      <c r="AK17397"/>
      <c r="AL17397"/>
      <c r="AM17397"/>
      <c r="AN17397"/>
      <c r="AO17397"/>
      <c r="AP17397" s="30"/>
    </row>
    <row r="17398" spans="2:42" s="28" customFormat="1" x14ac:dyDescent="0.2">
      <c r="B17398" s="23"/>
      <c r="D17398" s="23"/>
      <c r="E17398" s="30"/>
      <c r="F17398" s="30"/>
      <c r="G17398" s="30"/>
      <c r="H17398" s="30"/>
      <c r="I17398" s="30"/>
      <c r="J17398" s="35"/>
      <c r="AE17398" s="30"/>
      <c r="AF17398" s="31"/>
      <c r="AG17398" s="30"/>
      <c r="AH17398" s="30"/>
      <c r="AI17398" s="30"/>
      <c r="AJ17398" s="30"/>
      <c r="AK17398"/>
      <c r="AL17398"/>
      <c r="AM17398"/>
      <c r="AN17398"/>
      <c r="AO17398"/>
      <c r="AP17398" s="30"/>
    </row>
    <row r="17399" spans="2:42" s="28" customFormat="1" x14ac:dyDescent="0.2">
      <c r="B17399" s="23"/>
      <c r="D17399" s="23"/>
      <c r="E17399" s="30"/>
      <c r="F17399" s="30"/>
      <c r="G17399" s="30"/>
      <c r="H17399" s="30"/>
      <c r="I17399" s="30"/>
      <c r="J17399" s="35"/>
      <c r="AE17399" s="30"/>
      <c r="AF17399" s="31"/>
      <c r="AG17399" s="30"/>
      <c r="AH17399" s="30"/>
      <c r="AI17399" s="30"/>
      <c r="AJ17399" s="30"/>
      <c r="AK17399"/>
      <c r="AL17399"/>
      <c r="AM17399"/>
      <c r="AN17399"/>
      <c r="AO17399"/>
      <c r="AP17399" s="30"/>
    </row>
    <row r="17400" spans="2:42" s="28" customFormat="1" x14ac:dyDescent="0.2">
      <c r="B17400" s="23"/>
      <c r="D17400" s="23"/>
      <c r="E17400" s="30"/>
      <c r="F17400" s="30"/>
      <c r="G17400" s="30"/>
      <c r="H17400" s="30"/>
      <c r="I17400" s="30"/>
      <c r="J17400" s="35"/>
      <c r="AE17400" s="30"/>
      <c r="AF17400" s="31"/>
      <c r="AG17400" s="30"/>
      <c r="AH17400" s="30"/>
      <c r="AI17400" s="30"/>
      <c r="AJ17400" s="30"/>
      <c r="AK17400"/>
      <c r="AL17400"/>
      <c r="AM17400"/>
      <c r="AN17400"/>
      <c r="AO17400"/>
      <c r="AP17400" s="30"/>
    </row>
    <row r="17401" spans="2:42" s="28" customFormat="1" x14ac:dyDescent="0.2">
      <c r="B17401" s="23"/>
      <c r="D17401" s="23"/>
      <c r="E17401" s="30"/>
      <c r="F17401" s="30"/>
      <c r="G17401" s="30"/>
      <c r="H17401" s="30"/>
      <c r="I17401" s="30"/>
      <c r="J17401" s="35"/>
      <c r="AE17401" s="30"/>
      <c r="AF17401" s="31"/>
      <c r="AG17401" s="30"/>
      <c r="AH17401" s="30"/>
      <c r="AI17401" s="30"/>
      <c r="AJ17401" s="30"/>
      <c r="AK17401"/>
      <c r="AL17401"/>
      <c r="AM17401"/>
      <c r="AN17401"/>
      <c r="AO17401"/>
      <c r="AP17401" s="30"/>
    </row>
    <row r="17402" spans="2:42" s="28" customFormat="1" x14ac:dyDescent="0.2">
      <c r="B17402" s="23"/>
      <c r="D17402" s="23"/>
      <c r="E17402" s="30"/>
      <c r="F17402" s="30"/>
      <c r="G17402" s="30"/>
      <c r="H17402" s="30"/>
      <c r="I17402" s="30"/>
      <c r="J17402" s="35"/>
      <c r="AE17402" s="30"/>
      <c r="AF17402" s="31"/>
      <c r="AG17402" s="30"/>
      <c r="AH17402" s="30"/>
      <c r="AI17402" s="30"/>
      <c r="AJ17402" s="30"/>
      <c r="AK17402"/>
      <c r="AL17402"/>
      <c r="AM17402"/>
      <c r="AN17402"/>
      <c r="AO17402"/>
      <c r="AP17402" s="30"/>
    </row>
    <row r="17403" spans="2:42" s="28" customFormat="1" x14ac:dyDescent="0.2">
      <c r="B17403" s="23"/>
      <c r="D17403" s="23"/>
      <c r="E17403" s="30"/>
      <c r="F17403" s="30"/>
      <c r="G17403" s="30"/>
      <c r="H17403" s="30"/>
      <c r="I17403" s="30"/>
      <c r="J17403" s="35"/>
      <c r="AE17403" s="30"/>
      <c r="AF17403" s="31"/>
      <c r="AG17403" s="30"/>
      <c r="AH17403" s="30"/>
      <c r="AI17403" s="30"/>
      <c r="AJ17403" s="30"/>
      <c r="AK17403"/>
      <c r="AL17403"/>
      <c r="AM17403"/>
      <c r="AN17403"/>
      <c r="AO17403"/>
      <c r="AP17403" s="30"/>
    </row>
    <row r="17404" spans="2:42" s="28" customFormat="1" x14ac:dyDescent="0.2">
      <c r="B17404" s="23"/>
      <c r="D17404" s="23"/>
      <c r="E17404" s="30"/>
      <c r="F17404" s="30"/>
      <c r="G17404" s="30"/>
      <c r="H17404" s="30"/>
      <c r="I17404" s="30"/>
      <c r="J17404" s="35"/>
      <c r="AE17404" s="30"/>
      <c r="AF17404" s="31"/>
      <c r="AG17404" s="30"/>
      <c r="AH17404" s="30"/>
      <c r="AI17404" s="30"/>
      <c r="AJ17404" s="30"/>
      <c r="AK17404"/>
      <c r="AL17404"/>
      <c r="AM17404"/>
      <c r="AN17404"/>
      <c r="AO17404"/>
      <c r="AP17404" s="30"/>
    </row>
    <row r="17405" spans="2:42" s="28" customFormat="1" x14ac:dyDescent="0.2">
      <c r="B17405" s="23"/>
      <c r="D17405" s="23"/>
      <c r="E17405" s="30"/>
      <c r="F17405" s="30"/>
      <c r="G17405" s="30"/>
      <c r="H17405" s="30"/>
      <c r="I17405" s="30"/>
      <c r="J17405" s="35"/>
      <c r="AE17405" s="30"/>
      <c r="AF17405" s="31"/>
      <c r="AG17405" s="30"/>
      <c r="AH17405" s="30"/>
      <c r="AI17405" s="30"/>
      <c r="AJ17405" s="30"/>
      <c r="AK17405"/>
      <c r="AL17405"/>
      <c r="AM17405"/>
      <c r="AN17405"/>
      <c r="AO17405"/>
      <c r="AP17405" s="30"/>
    </row>
    <row r="17406" spans="2:42" s="28" customFormat="1" x14ac:dyDescent="0.2">
      <c r="B17406" s="23"/>
      <c r="D17406" s="23"/>
      <c r="E17406" s="30"/>
      <c r="F17406" s="30"/>
      <c r="G17406" s="30"/>
      <c r="H17406" s="30"/>
      <c r="I17406" s="30"/>
      <c r="J17406" s="35"/>
      <c r="AE17406" s="30"/>
      <c r="AF17406" s="31"/>
      <c r="AG17406" s="30"/>
      <c r="AH17406" s="30"/>
      <c r="AI17406" s="30"/>
      <c r="AJ17406" s="30"/>
      <c r="AK17406"/>
      <c r="AL17406"/>
      <c r="AM17406"/>
      <c r="AN17406"/>
      <c r="AO17406"/>
      <c r="AP17406" s="30"/>
    </row>
    <row r="17407" spans="2:42" s="28" customFormat="1" x14ac:dyDescent="0.2">
      <c r="B17407" s="23"/>
      <c r="D17407" s="23"/>
      <c r="E17407" s="30"/>
      <c r="F17407" s="30"/>
      <c r="G17407" s="30"/>
      <c r="H17407" s="30"/>
      <c r="I17407" s="30"/>
      <c r="J17407" s="35"/>
      <c r="AE17407" s="30"/>
      <c r="AF17407" s="31"/>
      <c r="AG17407" s="30"/>
      <c r="AH17407" s="30"/>
      <c r="AI17407" s="30"/>
      <c r="AJ17407" s="30"/>
      <c r="AK17407"/>
      <c r="AL17407"/>
      <c r="AM17407"/>
      <c r="AN17407"/>
      <c r="AO17407"/>
      <c r="AP17407" s="30"/>
    </row>
    <row r="17408" spans="2:42" s="28" customFormat="1" x14ac:dyDescent="0.2">
      <c r="B17408" s="23"/>
      <c r="D17408" s="23"/>
      <c r="E17408" s="30"/>
      <c r="F17408" s="30"/>
      <c r="G17408" s="30"/>
      <c r="H17408" s="30"/>
      <c r="I17408" s="30"/>
      <c r="J17408" s="35"/>
      <c r="AE17408" s="30"/>
      <c r="AF17408" s="31"/>
      <c r="AG17408" s="30"/>
      <c r="AH17408" s="30"/>
      <c r="AI17408" s="30"/>
      <c r="AJ17408" s="30"/>
      <c r="AK17408"/>
      <c r="AL17408"/>
      <c r="AM17408"/>
      <c r="AN17408"/>
      <c r="AO17408"/>
      <c r="AP17408" s="30"/>
    </row>
    <row r="17409" spans="2:42" s="28" customFormat="1" x14ac:dyDescent="0.2">
      <c r="B17409" s="23"/>
      <c r="D17409" s="23"/>
      <c r="E17409" s="30"/>
      <c r="F17409" s="30"/>
      <c r="G17409" s="30"/>
      <c r="H17409" s="30"/>
      <c r="I17409" s="30"/>
      <c r="J17409" s="35"/>
      <c r="AE17409" s="30"/>
      <c r="AF17409" s="31"/>
      <c r="AG17409" s="30"/>
      <c r="AH17409" s="30"/>
      <c r="AI17409" s="30"/>
      <c r="AJ17409" s="30"/>
      <c r="AK17409"/>
      <c r="AL17409"/>
      <c r="AM17409"/>
      <c r="AN17409"/>
      <c r="AO17409"/>
      <c r="AP17409" s="30"/>
    </row>
    <row r="17410" spans="2:42" s="28" customFormat="1" x14ac:dyDescent="0.2">
      <c r="B17410" s="23"/>
      <c r="D17410" s="23"/>
      <c r="E17410" s="30"/>
      <c r="F17410" s="30"/>
      <c r="G17410" s="30"/>
      <c r="H17410" s="30"/>
      <c r="I17410" s="30"/>
      <c r="J17410" s="35"/>
      <c r="AE17410" s="30"/>
      <c r="AF17410" s="31"/>
      <c r="AG17410" s="30"/>
      <c r="AH17410" s="30"/>
      <c r="AI17410" s="30"/>
      <c r="AJ17410" s="30"/>
      <c r="AK17410"/>
      <c r="AL17410"/>
      <c r="AM17410"/>
      <c r="AN17410"/>
      <c r="AO17410"/>
      <c r="AP17410" s="30"/>
    </row>
    <row r="17411" spans="2:42" s="28" customFormat="1" x14ac:dyDescent="0.2">
      <c r="B17411" s="23"/>
      <c r="D17411" s="23"/>
      <c r="E17411" s="30"/>
      <c r="F17411" s="30"/>
      <c r="G17411" s="30"/>
      <c r="H17411" s="30"/>
      <c r="I17411" s="30"/>
      <c r="J17411" s="35"/>
      <c r="AE17411" s="30"/>
      <c r="AF17411" s="31"/>
      <c r="AG17411" s="30"/>
      <c r="AH17411" s="30"/>
      <c r="AI17411" s="30"/>
      <c r="AJ17411" s="30"/>
      <c r="AK17411"/>
      <c r="AL17411"/>
      <c r="AM17411"/>
      <c r="AN17411"/>
      <c r="AO17411"/>
      <c r="AP17411" s="30"/>
    </row>
    <row r="17412" spans="2:42" s="28" customFormat="1" x14ac:dyDescent="0.2">
      <c r="B17412" s="23"/>
      <c r="D17412" s="23"/>
      <c r="E17412" s="30"/>
      <c r="F17412" s="30"/>
      <c r="G17412" s="30"/>
      <c r="H17412" s="30"/>
      <c r="I17412" s="30"/>
      <c r="J17412" s="35"/>
      <c r="AE17412" s="30"/>
      <c r="AF17412" s="31"/>
      <c r="AG17412" s="30"/>
      <c r="AH17412" s="30"/>
      <c r="AI17412" s="30"/>
      <c r="AJ17412" s="30"/>
      <c r="AK17412"/>
      <c r="AL17412"/>
      <c r="AM17412"/>
      <c r="AN17412"/>
      <c r="AO17412"/>
      <c r="AP17412" s="30"/>
    </row>
    <row r="17413" spans="2:42" s="28" customFormat="1" x14ac:dyDescent="0.2">
      <c r="B17413" s="23"/>
      <c r="D17413" s="23"/>
      <c r="E17413" s="30"/>
      <c r="F17413" s="30"/>
      <c r="G17413" s="30"/>
      <c r="H17413" s="30"/>
      <c r="I17413" s="30"/>
      <c r="J17413" s="35"/>
      <c r="AE17413" s="30"/>
      <c r="AF17413" s="31"/>
      <c r="AG17413" s="30"/>
      <c r="AH17413" s="30"/>
      <c r="AI17413" s="30"/>
      <c r="AJ17413" s="30"/>
      <c r="AK17413"/>
      <c r="AL17413"/>
      <c r="AM17413"/>
      <c r="AN17413"/>
      <c r="AO17413"/>
      <c r="AP17413" s="30"/>
    </row>
    <row r="17414" spans="2:42" s="28" customFormat="1" x14ac:dyDescent="0.2">
      <c r="B17414" s="23"/>
      <c r="D17414" s="23"/>
      <c r="E17414" s="30"/>
      <c r="F17414" s="30"/>
      <c r="G17414" s="30"/>
      <c r="H17414" s="30"/>
      <c r="I17414" s="30"/>
      <c r="J17414" s="35"/>
      <c r="AE17414" s="30"/>
      <c r="AF17414" s="31"/>
      <c r="AG17414" s="30"/>
      <c r="AH17414" s="30"/>
      <c r="AI17414" s="30"/>
      <c r="AJ17414" s="30"/>
      <c r="AK17414"/>
      <c r="AL17414"/>
      <c r="AM17414"/>
      <c r="AN17414"/>
      <c r="AO17414"/>
      <c r="AP17414" s="30"/>
    </row>
    <row r="17415" spans="2:42" s="28" customFormat="1" x14ac:dyDescent="0.2">
      <c r="B17415" s="23"/>
      <c r="D17415" s="23"/>
      <c r="E17415" s="30"/>
      <c r="F17415" s="30"/>
      <c r="G17415" s="30"/>
      <c r="H17415" s="30"/>
      <c r="I17415" s="30"/>
      <c r="J17415" s="35"/>
      <c r="AE17415" s="30"/>
      <c r="AF17415" s="31"/>
      <c r="AG17415" s="30"/>
      <c r="AH17415" s="30"/>
      <c r="AI17415" s="30"/>
      <c r="AJ17415" s="30"/>
      <c r="AK17415"/>
      <c r="AL17415"/>
      <c r="AM17415"/>
      <c r="AN17415"/>
      <c r="AO17415"/>
      <c r="AP17415" s="30"/>
    </row>
    <row r="17416" spans="2:42" s="28" customFormat="1" x14ac:dyDescent="0.2">
      <c r="B17416" s="23"/>
      <c r="D17416" s="23"/>
      <c r="E17416" s="30"/>
      <c r="F17416" s="30"/>
      <c r="G17416" s="30"/>
      <c r="H17416" s="30"/>
      <c r="I17416" s="30"/>
      <c r="J17416" s="35"/>
      <c r="AE17416" s="30"/>
      <c r="AF17416" s="31"/>
      <c r="AG17416" s="30"/>
      <c r="AH17416" s="30"/>
      <c r="AI17416" s="30"/>
      <c r="AJ17416" s="30"/>
      <c r="AK17416"/>
      <c r="AL17416"/>
      <c r="AM17416"/>
      <c r="AN17416"/>
      <c r="AO17416"/>
      <c r="AP17416" s="30"/>
    </row>
    <row r="17417" spans="2:42" s="28" customFormat="1" x14ac:dyDescent="0.2">
      <c r="B17417" s="23"/>
      <c r="D17417" s="23"/>
      <c r="E17417" s="30"/>
      <c r="F17417" s="30"/>
      <c r="G17417" s="30"/>
      <c r="H17417" s="30"/>
      <c r="I17417" s="30"/>
      <c r="J17417" s="35"/>
      <c r="AE17417" s="30"/>
      <c r="AF17417" s="31"/>
      <c r="AG17417" s="30"/>
      <c r="AH17417" s="30"/>
      <c r="AI17417" s="30"/>
      <c r="AJ17417" s="30"/>
      <c r="AK17417"/>
      <c r="AL17417"/>
      <c r="AM17417"/>
      <c r="AN17417"/>
      <c r="AO17417"/>
      <c r="AP17417" s="30"/>
    </row>
    <row r="17418" spans="2:42" s="28" customFormat="1" x14ac:dyDescent="0.2">
      <c r="B17418" s="23"/>
      <c r="D17418" s="23"/>
      <c r="E17418" s="30"/>
      <c r="F17418" s="30"/>
      <c r="G17418" s="30"/>
      <c r="H17418" s="30"/>
      <c r="I17418" s="30"/>
      <c r="J17418" s="35"/>
      <c r="AE17418" s="30"/>
      <c r="AF17418" s="31"/>
      <c r="AG17418" s="30"/>
      <c r="AH17418" s="30"/>
      <c r="AI17418" s="30"/>
      <c r="AJ17418" s="30"/>
      <c r="AK17418"/>
      <c r="AL17418"/>
      <c r="AM17418"/>
      <c r="AN17418"/>
      <c r="AO17418"/>
      <c r="AP17418" s="30"/>
    </row>
    <row r="17419" spans="2:42" s="28" customFormat="1" x14ac:dyDescent="0.2">
      <c r="B17419" s="23"/>
      <c r="D17419" s="23"/>
      <c r="E17419" s="30"/>
      <c r="F17419" s="30"/>
      <c r="G17419" s="30"/>
      <c r="H17419" s="30"/>
      <c r="I17419" s="30"/>
      <c r="J17419" s="35"/>
      <c r="AE17419" s="30"/>
      <c r="AF17419" s="31"/>
      <c r="AG17419" s="30"/>
      <c r="AH17419" s="30"/>
      <c r="AI17419" s="30"/>
      <c r="AJ17419" s="30"/>
      <c r="AK17419"/>
      <c r="AL17419"/>
      <c r="AM17419"/>
      <c r="AN17419"/>
      <c r="AO17419"/>
      <c r="AP17419" s="30"/>
    </row>
    <row r="17420" spans="2:42" s="28" customFormat="1" x14ac:dyDescent="0.2">
      <c r="B17420" s="23"/>
      <c r="D17420" s="23"/>
      <c r="E17420" s="30"/>
      <c r="F17420" s="30"/>
      <c r="G17420" s="30"/>
      <c r="H17420" s="30"/>
      <c r="I17420" s="30"/>
      <c r="J17420" s="35"/>
      <c r="AE17420" s="30"/>
      <c r="AF17420" s="31"/>
      <c r="AG17420" s="30"/>
      <c r="AH17420" s="30"/>
      <c r="AI17420" s="30"/>
      <c r="AJ17420" s="30"/>
      <c r="AK17420"/>
      <c r="AL17420"/>
      <c r="AM17420"/>
      <c r="AN17420"/>
      <c r="AO17420"/>
      <c r="AP17420" s="30"/>
    </row>
    <row r="17421" spans="2:42" s="28" customFormat="1" x14ac:dyDescent="0.2">
      <c r="B17421" s="23"/>
      <c r="D17421" s="23"/>
      <c r="E17421" s="30"/>
      <c r="F17421" s="30"/>
      <c r="G17421" s="30"/>
      <c r="H17421" s="30"/>
      <c r="I17421" s="30"/>
      <c r="J17421" s="35"/>
      <c r="AE17421" s="30"/>
      <c r="AF17421" s="31"/>
      <c r="AG17421" s="30"/>
      <c r="AH17421" s="30"/>
      <c r="AI17421" s="30"/>
      <c r="AJ17421" s="30"/>
      <c r="AK17421"/>
      <c r="AL17421"/>
      <c r="AM17421"/>
      <c r="AN17421"/>
      <c r="AO17421"/>
      <c r="AP17421" s="30"/>
    </row>
    <row r="17422" spans="2:42" s="28" customFormat="1" x14ac:dyDescent="0.2">
      <c r="B17422" s="23"/>
      <c r="D17422" s="23"/>
      <c r="E17422" s="30"/>
      <c r="F17422" s="30"/>
      <c r="G17422" s="30"/>
      <c r="H17422" s="30"/>
      <c r="I17422" s="30"/>
      <c r="J17422" s="35"/>
      <c r="AE17422" s="30"/>
      <c r="AF17422" s="31"/>
      <c r="AG17422" s="30"/>
      <c r="AH17422" s="30"/>
      <c r="AI17422" s="30"/>
      <c r="AJ17422" s="30"/>
      <c r="AK17422"/>
      <c r="AL17422"/>
      <c r="AM17422"/>
      <c r="AN17422"/>
      <c r="AO17422"/>
      <c r="AP17422" s="30"/>
    </row>
    <row r="17423" spans="2:42" s="28" customFormat="1" x14ac:dyDescent="0.2">
      <c r="B17423" s="23"/>
      <c r="D17423" s="23"/>
      <c r="E17423" s="30"/>
      <c r="F17423" s="30"/>
      <c r="G17423" s="30"/>
      <c r="H17423" s="30"/>
      <c r="I17423" s="30"/>
      <c r="J17423" s="35"/>
      <c r="AE17423" s="30"/>
      <c r="AF17423" s="31"/>
      <c r="AG17423" s="30"/>
      <c r="AH17423" s="30"/>
      <c r="AI17423" s="30"/>
      <c r="AJ17423" s="30"/>
      <c r="AK17423"/>
      <c r="AL17423"/>
      <c r="AM17423"/>
      <c r="AN17423"/>
      <c r="AO17423"/>
      <c r="AP17423" s="30"/>
    </row>
    <row r="17424" spans="2:42" s="28" customFormat="1" x14ac:dyDescent="0.2">
      <c r="B17424" s="23"/>
      <c r="D17424" s="23"/>
      <c r="E17424" s="30"/>
      <c r="F17424" s="30"/>
      <c r="G17424" s="30"/>
      <c r="H17424" s="30"/>
      <c r="I17424" s="30"/>
      <c r="J17424" s="35"/>
      <c r="AE17424" s="30"/>
      <c r="AF17424" s="31"/>
      <c r="AG17424" s="30"/>
      <c r="AH17424" s="30"/>
      <c r="AI17424" s="30"/>
      <c r="AJ17424" s="30"/>
      <c r="AK17424"/>
      <c r="AL17424"/>
      <c r="AM17424"/>
      <c r="AN17424"/>
      <c r="AO17424"/>
      <c r="AP17424" s="30"/>
    </row>
    <row r="17425" spans="2:42" s="28" customFormat="1" x14ac:dyDescent="0.2">
      <c r="B17425" s="23"/>
      <c r="D17425" s="23"/>
      <c r="E17425" s="30"/>
      <c r="F17425" s="30"/>
      <c r="G17425" s="30"/>
      <c r="H17425" s="30"/>
      <c r="I17425" s="30"/>
      <c r="J17425" s="35"/>
      <c r="AE17425" s="30"/>
      <c r="AF17425" s="31"/>
      <c r="AG17425" s="30"/>
      <c r="AH17425" s="30"/>
      <c r="AI17425" s="30"/>
      <c r="AJ17425" s="30"/>
      <c r="AK17425"/>
      <c r="AL17425"/>
      <c r="AM17425"/>
      <c r="AN17425"/>
      <c r="AO17425"/>
      <c r="AP17425" s="30"/>
    </row>
    <row r="17426" spans="2:42" s="28" customFormat="1" x14ac:dyDescent="0.2">
      <c r="B17426" s="23"/>
      <c r="D17426" s="23"/>
      <c r="E17426" s="30"/>
      <c r="F17426" s="30"/>
      <c r="G17426" s="30"/>
      <c r="H17426" s="30"/>
      <c r="I17426" s="30"/>
      <c r="J17426" s="35"/>
      <c r="AE17426" s="30"/>
      <c r="AF17426" s="31"/>
      <c r="AG17426" s="30"/>
      <c r="AH17426" s="30"/>
      <c r="AI17426" s="30"/>
      <c r="AJ17426" s="30"/>
      <c r="AK17426"/>
      <c r="AL17426"/>
      <c r="AM17426"/>
      <c r="AN17426"/>
      <c r="AO17426"/>
      <c r="AP17426" s="30"/>
    </row>
    <row r="17427" spans="2:42" s="28" customFormat="1" x14ac:dyDescent="0.2">
      <c r="B17427" s="23"/>
      <c r="D17427" s="23"/>
      <c r="E17427" s="30"/>
      <c r="F17427" s="30"/>
      <c r="G17427" s="30"/>
      <c r="H17427" s="30"/>
      <c r="I17427" s="30"/>
      <c r="J17427" s="35"/>
      <c r="AE17427" s="30"/>
      <c r="AF17427" s="31"/>
      <c r="AG17427" s="30"/>
      <c r="AH17427" s="30"/>
      <c r="AI17427" s="30"/>
      <c r="AJ17427" s="30"/>
      <c r="AK17427"/>
      <c r="AL17427"/>
      <c r="AM17427"/>
      <c r="AN17427"/>
      <c r="AO17427"/>
      <c r="AP17427" s="30"/>
    </row>
    <row r="17428" spans="2:42" s="28" customFormat="1" x14ac:dyDescent="0.2">
      <c r="B17428" s="23"/>
      <c r="D17428" s="23"/>
      <c r="E17428" s="30"/>
      <c r="F17428" s="30"/>
      <c r="G17428" s="30"/>
      <c r="H17428" s="30"/>
      <c r="I17428" s="30"/>
      <c r="J17428" s="35"/>
      <c r="AE17428" s="30"/>
      <c r="AF17428" s="31"/>
      <c r="AG17428" s="30"/>
      <c r="AH17428" s="30"/>
      <c r="AI17428" s="30"/>
      <c r="AJ17428" s="30"/>
      <c r="AK17428"/>
      <c r="AL17428"/>
      <c r="AM17428"/>
      <c r="AN17428"/>
      <c r="AO17428"/>
      <c r="AP17428" s="30"/>
    </row>
    <row r="17429" spans="2:42" s="28" customFormat="1" x14ac:dyDescent="0.2">
      <c r="B17429" s="23"/>
      <c r="D17429" s="23"/>
      <c r="E17429" s="30"/>
      <c r="F17429" s="30"/>
      <c r="G17429" s="30"/>
      <c r="H17429" s="30"/>
      <c r="I17429" s="30"/>
      <c r="J17429" s="35"/>
      <c r="AE17429" s="30"/>
      <c r="AF17429" s="31"/>
      <c r="AG17429" s="30"/>
      <c r="AH17429" s="30"/>
      <c r="AI17429" s="30"/>
      <c r="AJ17429" s="30"/>
      <c r="AK17429"/>
      <c r="AL17429"/>
      <c r="AM17429"/>
      <c r="AN17429"/>
      <c r="AO17429"/>
      <c r="AP17429" s="30"/>
    </row>
    <row r="17430" spans="2:42" s="28" customFormat="1" x14ac:dyDescent="0.2">
      <c r="B17430" s="23"/>
      <c r="D17430" s="23"/>
      <c r="E17430" s="30"/>
      <c r="F17430" s="30"/>
      <c r="G17430" s="30"/>
      <c r="H17430" s="30"/>
      <c r="I17430" s="30"/>
      <c r="J17430" s="35"/>
      <c r="AE17430" s="30"/>
      <c r="AF17430" s="31"/>
      <c r="AG17430" s="30"/>
      <c r="AH17430" s="30"/>
      <c r="AI17430" s="30"/>
      <c r="AJ17430" s="30"/>
      <c r="AK17430"/>
      <c r="AL17430"/>
      <c r="AM17430"/>
      <c r="AN17430"/>
      <c r="AO17430"/>
      <c r="AP17430" s="30"/>
    </row>
    <row r="17431" spans="2:42" s="28" customFormat="1" x14ac:dyDescent="0.2">
      <c r="B17431" s="23"/>
      <c r="D17431" s="23"/>
      <c r="E17431" s="30"/>
      <c r="F17431" s="30"/>
      <c r="G17431" s="30"/>
      <c r="H17431" s="30"/>
      <c r="I17431" s="30"/>
      <c r="J17431" s="35"/>
      <c r="AE17431" s="30"/>
      <c r="AF17431" s="31"/>
      <c r="AG17431" s="30"/>
      <c r="AH17431" s="30"/>
      <c r="AI17431" s="30"/>
      <c r="AJ17431" s="30"/>
      <c r="AK17431"/>
      <c r="AL17431"/>
      <c r="AM17431"/>
      <c r="AN17431"/>
      <c r="AO17431"/>
      <c r="AP17431" s="30"/>
    </row>
    <row r="17432" spans="2:42" s="28" customFormat="1" x14ac:dyDescent="0.2">
      <c r="B17432" s="23"/>
      <c r="D17432" s="23"/>
      <c r="E17432" s="30"/>
      <c r="F17432" s="30"/>
      <c r="G17432" s="30"/>
      <c r="H17432" s="30"/>
      <c r="I17432" s="30"/>
      <c r="J17432" s="35"/>
      <c r="AE17432" s="30"/>
      <c r="AF17432" s="31"/>
      <c r="AG17432" s="30"/>
      <c r="AH17432" s="30"/>
      <c r="AI17432" s="30"/>
      <c r="AJ17432" s="30"/>
      <c r="AK17432"/>
      <c r="AL17432"/>
      <c r="AM17432"/>
      <c r="AN17432"/>
      <c r="AO17432"/>
      <c r="AP17432" s="30"/>
    </row>
    <row r="17433" spans="2:42" s="28" customFormat="1" x14ac:dyDescent="0.2">
      <c r="B17433" s="23"/>
      <c r="D17433" s="23"/>
      <c r="E17433" s="30"/>
      <c r="F17433" s="30"/>
      <c r="G17433" s="30"/>
      <c r="H17433" s="30"/>
      <c r="I17433" s="30"/>
      <c r="J17433" s="35"/>
      <c r="AE17433" s="30"/>
      <c r="AF17433" s="31"/>
      <c r="AG17433" s="30"/>
      <c r="AH17433" s="30"/>
      <c r="AI17433" s="30"/>
      <c r="AJ17433" s="30"/>
      <c r="AK17433"/>
      <c r="AL17433"/>
      <c r="AM17433"/>
      <c r="AN17433"/>
      <c r="AO17433"/>
      <c r="AP17433" s="30"/>
    </row>
    <row r="17434" spans="2:42" s="28" customFormat="1" x14ac:dyDescent="0.2">
      <c r="B17434" s="23"/>
      <c r="D17434" s="23"/>
      <c r="E17434" s="30"/>
      <c r="F17434" s="30"/>
      <c r="G17434" s="30"/>
      <c r="H17434" s="30"/>
      <c r="I17434" s="30"/>
      <c r="J17434" s="35"/>
      <c r="AE17434" s="30"/>
      <c r="AF17434" s="31"/>
      <c r="AG17434" s="30"/>
      <c r="AH17434" s="30"/>
      <c r="AI17434" s="30"/>
      <c r="AJ17434" s="30"/>
      <c r="AK17434"/>
      <c r="AL17434"/>
      <c r="AM17434"/>
      <c r="AN17434"/>
      <c r="AO17434"/>
      <c r="AP17434" s="30"/>
    </row>
    <row r="17435" spans="2:42" s="28" customFormat="1" x14ac:dyDescent="0.2">
      <c r="B17435" s="23"/>
      <c r="D17435" s="23"/>
      <c r="E17435" s="30"/>
      <c r="F17435" s="30"/>
      <c r="G17435" s="30"/>
      <c r="H17435" s="30"/>
      <c r="I17435" s="30"/>
      <c r="J17435" s="35"/>
      <c r="AE17435" s="30"/>
      <c r="AF17435" s="31"/>
      <c r="AG17435" s="30"/>
      <c r="AH17435" s="30"/>
      <c r="AI17435" s="30"/>
      <c r="AJ17435" s="30"/>
      <c r="AK17435"/>
      <c r="AL17435"/>
      <c r="AM17435"/>
      <c r="AN17435"/>
      <c r="AO17435"/>
      <c r="AP17435" s="30"/>
    </row>
    <row r="17436" spans="2:42" s="28" customFormat="1" x14ac:dyDescent="0.2">
      <c r="B17436" s="23"/>
      <c r="D17436" s="23"/>
      <c r="E17436" s="30"/>
      <c r="F17436" s="30"/>
      <c r="G17436" s="30"/>
      <c r="H17436" s="30"/>
      <c r="I17436" s="30"/>
      <c r="J17436" s="35"/>
      <c r="AE17436" s="30"/>
      <c r="AF17436" s="31"/>
      <c r="AG17436" s="30"/>
      <c r="AH17436" s="30"/>
      <c r="AI17436" s="30"/>
      <c r="AJ17436" s="30"/>
      <c r="AK17436"/>
      <c r="AL17436"/>
      <c r="AM17436"/>
      <c r="AN17436"/>
      <c r="AO17436"/>
      <c r="AP17436" s="30"/>
    </row>
    <row r="17437" spans="2:42" s="28" customFormat="1" x14ac:dyDescent="0.2">
      <c r="B17437" s="23"/>
      <c r="D17437" s="23"/>
      <c r="E17437" s="30"/>
      <c r="F17437" s="30"/>
      <c r="G17437" s="30"/>
      <c r="H17437" s="30"/>
      <c r="I17437" s="30"/>
      <c r="J17437" s="35"/>
      <c r="AE17437" s="30"/>
      <c r="AF17437" s="31"/>
      <c r="AG17437" s="30"/>
      <c r="AH17437" s="30"/>
      <c r="AI17437" s="30"/>
      <c r="AJ17437" s="30"/>
      <c r="AK17437"/>
      <c r="AL17437"/>
      <c r="AM17437"/>
      <c r="AN17437"/>
      <c r="AO17437"/>
      <c r="AP17437" s="30"/>
    </row>
    <row r="17438" spans="2:42" s="28" customFormat="1" x14ac:dyDescent="0.2">
      <c r="B17438" s="23"/>
      <c r="D17438" s="23"/>
      <c r="E17438" s="30"/>
      <c r="F17438" s="30"/>
      <c r="G17438" s="30"/>
      <c r="H17438" s="30"/>
      <c r="I17438" s="30"/>
      <c r="J17438" s="35"/>
      <c r="AE17438" s="30"/>
      <c r="AF17438" s="31"/>
      <c r="AG17438" s="30"/>
      <c r="AH17438" s="30"/>
      <c r="AI17438" s="30"/>
      <c r="AJ17438" s="30"/>
      <c r="AK17438"/>
      <c r="AL17438"/>
      <c r="AM17438"/>
      <c r="AN17438"/>
      <c r="AO17438"/>
      <c r="AP17438" s="30"/>
    </row>
    <row r="17439" spans="2:42" s="28" customFormat="1" x14ac:dyDescent="0.2">
      <c r="B17439" s="23"/>
      <c r="D17439" s="23"/>
      <c r="E17439" s="30"/>
      <c r="F17439" s="30"/>
      <c r="G17439" s="30"/>
      <c r="H17439" s="30"/>
      <c r="I17439" s="30"/>
      <c r="J17439" s="35"/>
      <c r="AE17439" s="30"/>
      <c r="AF17439" s="31"/>
      <c r="AG17439" s="30"/>
      <c r="AH17439" s="30"/>
      <c r="AI17439" s="30"/>
      <c r="AJ17439" s="30"/>
      <c r="AK17439"/>
      <c r="AL17439"/>
      <c r="AM17439"/>
      <c r="AN17439"/>
      <c r="AO17439"/>
      <c r="AP17439" s="30"/>
    </row>
    <row r="17440" spans="2:42" s="28" customFormat="1" x14ac:dyDescent="0.2">
      <c r="B17440" s="23"/>
      <c r="D17440" s="23"/>
      <c r="E17440" s="30"/>
      <c r="F17440" s="30"/>
      <c r="G17440" s="30"/>
      <c r="H17440" s="30"/>
      <c r="I17440" s="30"/>
      <c r="J17440" s="35"/>
      <c r="AE17440" s="30"/>
      <c r="AF17440" s="31"/>
      <c r="AG17440" s="30"/>
      <c r="AH17440" s="30"/>
      <c r="AI17440" s="30"/>
      <c r="AJ17440" s="30"/>
      <c r="AK17440"/>
      <c r="AL17440"/>
      <c r="AM17440"/>
      <c r="AN17440"/>
      <c r="AO17440"/>
      <c r="AP17440" s="30"/>
    </row>
    <row r="17441" spans="2:42" s="28" customFormat="1" x14ac:dyDescent="0.2">
      <c r="B17441" s="23"/>
      <c r="D17441" s="23"/>
      <c r="E17441" s="30"/>
      <c r="F17441" s="30"/>
      <c r="G17441" s="30"/>
      <c r="H17441" s="30"/>
      <c r="I17441" s="30"/>
      <c r="J17441" s="35"/>
      <c r="AE17441" s="30"/>
      <c r="AF17441" s="31"/>
      <c r="AG17441" s="30"/>
      <c r="AH17441" s="30"/>
      <c r="AI17441" s="30"/>
      <c r="AJ17441" s="30"/>
      <c r="AK17441"/>
      <c r="AL17441"/>
      <c r="AM17441"/>
      <c r="AN17441"/>
      <c r="AO17441"/>
      <c r="AP17441" s="30"/>
    </row>
    <row r="17442" spans="2:42" s="28" customFormat="1" x14ac:dyDescent="0.2">
      <c r="B17442" s="23"/>
      <c r="D17442" s="23"/>
      <c r="E17442" s="30"/>
      <c r="F17442" s="30"/>
      <c r="G17442" s="30"/>
      <c r="H17442" s="30"/>
      <c r="I17442" s="30"/>
      <c r="J17442" s="35"/>
      <c r="AE17442" s="30"/>
      <c r="AF17442" s="31"/>
      <c r="AG17442" s="30"/>
      <c r="AH17442" s="30"/>
      <c r="AI17442" s="30"/>
      <c r="AJ17442" s="30"/>
      <c r="AK17442"/>
      <c r="AL17442"/>
      <c r="AM17442"/>
      <c r="AN17442"/>
      <c r="AO17442"/>
      <c r="AP17442" s="30"/>
    </row>
    <row r="17443" spans="2:42" s="28" customFormat="1" x14ac:dyDescent="0.2">
      <c r="B17443" s="23"/>
      <c r="D17443" s="23"/>
      <c r="E17443" s="30"/>
      <c r="F17443" s="30"/>
      <c r="G17443" s="30"/>
      <c r="H17443" s="30"/>
      <c r="I17443" s="30"/>
      <c r="J17443" s="35"/>
      <c r="AE17443" s="30"/>
      <c r="AF17443" s="31"/>
      <c r="AG17443" s="30"/>
      <c r="AH17443" s="30"/>
      <c r="AI17443" s="30"/>
      <c r="AJ17443" s="30"/>
      <c r="AK17443"/>
      <c r="AL17443"/>
      <c r="AM17443"/>
      <c r="AN17443"/>
      <c r="AO17443"/>
      <c r="AP17443" s="30"/>
    </row>
    <row r="17444" spans="2:42" s="28" customFormat="1" x14ac:dyDescent="0.2">
      <c r="B17444" s="23"/>
      <c r="D17444" s="23"/>
      <c r="E17444" s="30"/>
      <c r="F17444" s="30"/>
      <c r="G17444" s="30"/>
      <c r="H17444" s="30"/>
      <c r="I17444" s="30"/>
      <c r="J17444" s="35"/>
      <c r="AE17444" s="30"/>
      <c r="AF17444" s="31"/>
      <c r="AG17444" s="30"/>
      <c r="AH17444" s="30"/>
      <c r="AI17444" s="30"/>
      <c r="AJ17444" s="30"/>
      <c r="AK17444"/>
      <c r="AL17444"/>
      <c r="AM17444"/>
      <c r="AN17444"/>
      <c r="AO17444"/>
      <c r="AP17444" s="30"/>
    </row>
    <row r="17445" spans="2:42" s="28" customFormat="1" x14ac:dyDescent="0.2">
      <c r="B17445" s="23"/>
      <c r="D17445" s="23"/>
      <c r="E17445" s="30"/>
      <c r="F17445" s="30"/>
      <c r="G17445" s="30"/>
      <c r="H17445" s="30"/>
      <c r="I17445" s="30"/>
      <c r="J17445" s="35"/>
      <c r="AE17445" s="30"/>
      <c r="AF17445" s="31"/>
      <c r="AG17445" s="30"/>
      <c r="AH17445" s="30"/>
      <c r="AI17445" s="30"/>
      <c r="AJ17445" s="30"/>
      <c r="AK17445"/>
      <c r="AL17445"/>
      <c r="AM17445"/>
      <c r="AN17445"/>
      <c r="AO17445"/>
      <c r="AP17445" s="30"/>
    </row>
    <row r="17446" spans="2:42" s="28" customFormat="1" x14ac:dyDescent="0.2">
      <c r="B17446" s="23"/>
      <c r="D17446" s="23"/>
      <c r="E17446" s="30"/>
      <c r="F17446" s="30"/>
      <c r="G17446" s="30"/>
      <c r="H17446" s="30"/>
      <c r="I17446" s="30"/>
      <c r="J17446" s="35"/>
      <c r="AE17446" s="30"/>
      <c r="AF17446" s="31"/>
      <c r="AG17446" s="30"/>
      <c r="AH17446" s="30"/>
      <c r="AI17446" s="30"/>
      <c r="AJ17446" s="30"/>
      <c r="AK17446"/>
      <c r="AL17446"/>
      <c r="AM17446"/>
      <c r="AN17446"/>
      <c r="AO17446"/>
      <c r="AP17446" s="30"/>
    </row>
    <row r="17447" spans="2:42" s="28" customFormat="1" x14ac:dyDescent="0.2">
      <c r="B17447" s="23"/>
      <c r="D17447" s="23"/>
      <c r="E17447" s="30"/>
      <c r="F17447" s="30"/>
      <c r="G17447" s="30"/>
      <c r="H17447" s="30"/>
      <c r="I17447" s="30"/>
      <c r="J17447" s="35"/>
      <c r="AE17447" s="30"/>
      <c r="AF17447" s="31"/>
      <c r="AG17447" s="30"/>
      <c r="AH17447" s="30"/>
      <c r="AI17447" s="30"/>
      <c r="AJ17447" s="30"/>
      <c r="AK17447"/>
      <c r="AL17447"/>
      <c r="AM17447"/>
      <c r="AN17447"/>
      <c r="AO17447"/>
      <c r="AP17447" s="30"/>
    </row>
    <row r="17448" spans="2:42" s="28" customFormat="1" x14ac:dyDescent="0.2">
      <c r="B17448" s="23"/>
      <c r="D17448" s="23"/>
      <c r="E17448" s="30"/>
      <c r="F17448" s="30"/>
      <c r="G17448" s="30"/>
      <c r="H17448" s="30"/>
      <c r="I17448" s="30"/>
      <c r="J17448" s="35"/>
      <c r="AE17448" s="30"/>
      <c r="AF17448" s="31"/>
      <c r="AG17448" s="30"/>
      <c r="AH17448" s="30"/>
      <c r="AI17448" s="30"/>
      <c r="AJ17448" s="30"/>
      <c r="AK17448"/>
      <c r="AL17448"/>
      <c r="AM17448"/>
      <c r="AN17448"/>
      <c r="AO17448"/>
      <c r="AP17448" s="30"/>
    </row>
    <row r="17449" spans="2:42" s="28" customFormat="1" x14ac:dyDescent="0.2">
      <c r="B17449" s="23"/>
      <c r="D17449" s="23"/>
      <c r="E17449" s="30"/>
      <c r="F17449" s="30"/>
      <c r="G17449" s="30"/>
      <c r="H17449" s="30"/>
      <c r="I17449" s="30"/>
      <c r="J17449" s="35"/>
      <c r="AE17449" s="30"/>
      <c r="AF17449" s="31"/>
      <c r="AG17449" s="30"/>
      <c r="AH17449" s="30"/>
      <c r="AI17449" s="30"/>
      <c r="AJ17449" s="30"/>
      <c r="AK17449"/>
      <c r="AL17449"/>
      <c r="AM17449"/>
      <c r="AN17449"/>
      <c r="AO17449"/>
      <c r="AP17449" s="30"/>
    </row>
    <row r="17450" spans="2:42" s="28" customFormat="1" x14ac:dyDescent="0.2">
      <c r="B17450" s="23"/>
      <c r="D17450" s="23"/>
      <c r="E17450" s="30"/>
      <c r="F17450" s="30"/>
      <c r="G17450" s="30"/>
      <c r="H17450" s="30"/>
      <c r="I17450" s="30"/>
      <c r="J17450" s="35"/>
      <c r="AE17450" s="30"/>
      <c r="AF17450" s="31"/>
      <c r="AG17450" s="30"/>
      <c r="AH17450" s="30"/>
      <c r="AI17450" s="30"/>
      <c r="AJ17450" s="30"/>
      <c r="AK17450"/>
      <c r="AL17450"/>
      <c r="AM17450"/>
      <c r="AN17450"/>
      <c r="AO17450"/>
      <c r="AP17450" s="30"/>
    </row>
    <row r="17451" spans="2:42" s="28" customFormat="1" x14ac:dyDescent="0.2">
      <c r="B17451" s="23"/>
      <c r="D17451" s="23"/>
      <c r="E17451" s="30"/>
      <c r="F17451" s="30"/>
      <c r="G17451" s="30"/>
      <c r="H17451" s="30"/>
      <c r="I17451" s="30"/>
      <c r="J17451" s="35"/>
      <c r="AE17451" s="30"/>
      <c r="AF17451" s="31"/>
      <c r="AG17451" s="30"/>
      <c r="AH17451" s="30"/>
      <c r="AI17451" s="30"/>
      <c r="AJ17451" s="30"/>
      <c r="AK17451"/>
      <c r="AL17451"/>
      <c r="AM17451"/>
      <c r="AN17451"/>
      <c r="AO17451"/>
      <c r="AP17451" s="30"/>
    </row>
    <row r="17452" spans="2:42" s="28" customFormat="1" x14ac:dyDescent="0.2">
      <c r="B17452" s="23"/>
      <c r="D17452" s="23"/>
      <c r="E17452" s="30"/>
      <c r="F17452" s="30"/>
      <c r="G17452" s="30"/>
      <c r="H17452" s="30"/>
      <c r="I17452" s="30"/>
      <c r="J17452" s="35"/>
      <c r="AE17452" s="30"/>
      <c r="AF17452" s="31"/>
      <c r="AG17452" s="30"/>
      <c r="AH17452" s="30"/>
      <c r="AI17452" s="30"/>
      <c r="AJ17452" s="30"/>
      <c r="AK17452"/>
      <c r="AL17452"/>
      <c r="AM17452"/>
      <c r="AN17452"/>
      <c r="AO17452"/>
      <c r="AP17452" s="30"/>
    </row>
    <row r="17453" spans="2:42" s="28" customFormat="1" x14ac:dyDescent="0.2">
      <c r="B17453" s="23"/>
      <c r="D17453" s="23"/>
      <c r="E17453" s="30"/>
      <c r="F17453" s="30"/>
      <c r="G17453" s="30"/>
      <c r="H17453" s="30"/>
      <c r="I17453" s="30"/>
      <c r="J17453" s="35"/>
      <c r="AE17453" s="30"/>
      <c r="AF17453" s="31"/>
      <c r="AG17453" s="30"/>
      <c r="AH17453" s="30"/>
      <c r="AI17453" s="30"/>
      <c r="AJ17453" s="30"/>
      <c r="AK17453"/>
      <c r="AL17453"/>
      <c r="AM17453"/>
      <c r="AN17453"/>
      <c r="AO17453"/>
      <c r="AP17453" s="30"/>
    </row>
    <row r="17454" spans="2:42" s="28" customFormat="1" x14ac:dyDescent="0.2">
      <c r="B17454" s="23"/>
      <c r="D17454" s="23"/>
      <c r="E17454" s="30"/>
      <c r="F17454" s="30"/>
      <c r="G17454" s="30"/>
      <c r="H17454" s="30"/>
      <c r="I17454" s="30"/>
      <c r="J17454" s="35"/>
      <c r="AE17454" s="30"/>
      <c r="AF17454" s="31"/>
      <c r="AG17454" s="30"/>
      <c r="AH17454" s="30"/>
      <c r="AI17454" s="30"/>
      <c r="AJ17454" s="30"/>
      <c r="AK17454"/>
      <c r="AL17454"/>
      <c r="AM17454"/>
      <c r="AN17454"/>
      <c r="AO17454"/>
      <c r="AP17454" s="30"/>
    </row>
    <row r="17455" spans="2:42" s="28" customFormat="1" x14ac:dyDescent="0.2">
      <c r="B17455" s="23"/>
      <c r="D17455" s="23"/>
      <c r="E17455" s="30"/>
      <c r="F17455" s="30"/>
      <c r="G17455" s="30"/>
      <c r="H17455" s="30"/>
      <c r="I17455" s="30"/>
      <c r="J17455" s="35"/>
      <c r="AE17455" s="30"/>
      <c r="AF17455" s="31"/>
      <c r="AG17455" s="30"/>
      <c r="AH17455" s="30"/>
      <c r="AI17455" s="30"/>
      <c r="AJ17455" s="30"/>
      <c r="AK17455"/>
      <c r="AL17455"/>
      <c r="AM17455"/>
      <c r="AN17455"/>
      <c r="AO17455"/>
      <c r="AP17455" s="30"/>
    </row>
    <row r="17456" spans="2:42" s="28" customFormat="1" x14ac:dyDescent="0.2">
      <c r="B17456" s="23"/>
      <c r="D17456" s="23"/>
      <c r="E17456" s="30"/>
      <c r="F17456" s="30"/>
      <c r="G17456" s="30"/>
      <c r="H17456" s="30"/>
      <c r="I17456" s="30"/>
      <c r="J17456" s="35"/>
      <c r="AE17456" s="30"/>
      <c r="AF17456" s="31"/>
      <c r="AG17456" s="30"/>
      <c r="AH17456" s="30"/>
      <c r="AI17456" s="30"/>
      <c r="AJ17456" s="30"/>
      <c r="AK17456"/>
      <c r="AL17456"/>
      <c r="AM17456"/>
      <c r="AN17456"/>
      <c r="AO17456"/>
      <c r="AP17456" s="30"/>
    </row>
    <row r="17457" spans="2:42" s="28" customFormat="1" x14ac:dyDescent="0.2">
      <c r="B17457" s="23"/>
      <c r="D17457" s="23"/>
      <c r="E17457" s="30"/>
      <c r="F17457" s="30"/>
      <c r="G17457" s="30"/>
      <c r="H17457" s="30"/>
      <c r="I17457" s="30"/>
      <c r="J17457" s="35"/>
      <c r="AE17457" s="30"/>
      <c r="AF17457" s="31"/>
      <c r="AG17457" s="30"/>
      <c r="AH17457" s="30"/>
      <c r="AI17457" s="30"/>
      <c r="AJ17457" s="30"/>
      <c r="AK17457"/>
      <c r="AL17457"/>
      <c r="AM17457"/>
      <c r="AN17457"/>
      <c r="AO17457"/>
      <c r="AP17457" s="30"/>
    </row>
    <row r="17458" spans="2:42" s="28" customFormat="1" x14ac:dyDescent="0.2">
      <c r="B17458" s="23"/>
      <c r="D17458" s="23"/>
      <c r="E17458" s="30"/>
      <c r="F17458" s="30"/>
      <c r="G17458" s="30"/>
      <c r="H17458" s="30"/>
      <c r="I17458" s="30"/>
      <c r="J17458" s="35"/>
      <c r="AE17458" s="30"/>
      <c r="AF17458" s="31"/>
      <c r="AG17458" s="30"/>
      <c r="AH17458" s="30"/>
      <c r="AI17458" s="30"/>
      <c r="AJ17458" s="30"/>
      <c r="AK17458"/>
      <c r="AL17458"/>
      <c r="AM17458"/>
      <c r="AN17458"/>
      <c r="AO17458"/>
      <c r="AP17458" s="30"/>
    </row>
    <row r="17459" spans="2:42" s="28" customFormat="1" x14ac:dyDescent="0.2">
      <c r="B17459" s="23"/>
      <c r="D17459" s="23"/>
      <c r="E17459" s="30"/>
      <c r="F17459" s="30"/>
      <c r="G17459" s="30"/>
      <c r="H17459" s="30"/>
      <c r="I17459" s="30"/>
      <c r="J17459" s="35"/>
      <c r="AE17459" s="30"/>
      <c r="AF17459" s="31"/>
      <c r="AG17459" s="30"/>
      <c r="AH17459" s="30"/>
      <c r="AI17459" s="30"/>
      <c r="AJ17459" s="30"/>
      <c r="AK17459"/>
      <c r="AL17459"/>
      <c r="AM17459"/>
      <c r="AN17459"/>
      <c r="AO17459"/>
      <c r="AP17459" s="30"/>
    </row>
    <row r="17460" spans="2:42" s="28" customFormat="1" x14ac:dyDescent="0.2">
      <c r="B17460" s="23"/>
      <c r="D17460" s="23"/>
      <c r="E17460" s="30"/>
      <c r="F17460" s="30"/>
      <c r="G17460" s="30"/>
      <c r="H17460" s="30"/>
      <c r="I17460" s="30"/>
      <c r="J17460" s="35"/>
      <c r="AE17460" s="30"/>
      <c r="AF17460" s="31"/>
      <c r="AG17460" s="30"/>
      <c r="AH17460" s="30"/>
      <c r="AI17460" s="30"/>
      <c r="AJ17460" s="30"/>
      <c r="AK17460"/>
      <c r="AL17460"/>
      <c r="AM17460"/>
      <c r="AN17460"/>
      <c r="AO17460"/>
      <c r="AP17460" s="30"/>
    </row>
    <row r="17461" spans="2:42" s="28" customFormat="1" x14ac:dyDescent="0.2">
      <c r="B17461" s="23"/>
      <c r="D17461" s="23"/>
      <c r="E17461" s="30"/>
      <c r="F17461" s="30"/>
      <c r="G17461" s="30"/>
      <c r="H17461" s="30"/>
      <c r="I17461" s="30"/>
      <c r="J17461" s="35"/>
      <c r="AE17461" s="30"/>
      <c r="AF17461" s="31"/>
      <c r="AG17461" s="30"/>
      <c r="AH17461" s="30"/>
      <c r="AI17461" s="30"/>
      <c r="AJ17461" s="30"/>
      <c r="AK17461"/>
      <c r="AL17461"/>
      <c r="AM17461"/>
      <c r="AN17461"/>
      <c r="AO17461"/>
      <c r="AP17461" s="30"/>
    </row>
    <row r="17462" spans="2:42" s="28" customFormat="1" x14ac:dyDescent="0.2">
      <c r="B17462" s="23"/>
      <c r="D17462" s="23"/>
      <c r="E17462" s="30"/>
      <c r="F17462" s="30"/>
      <c r="G17462" s="30"/>
      <c r="H17462" s="30"/>
      <c r="I17462" s="30"/>
      <c r="J17462" s="35"/>
      <c r="AE17462" s="30"/>
      <c r="AF17462" s="31"/>
      <c r="AG17462" s="30"/>
      <c r="AH17462" s="30"/>
      <c r="AI17462" s="30"/>
      <c r="AJ17462" s="30"/>
      <c r="AK17462"/>
      <c r="AL17462"/>
      <c r="AM17462"/>
      <c r="AN17462"/>
      <c r="AO17462"/>
      <c r="AP17462" s="30"/>
    </row>
    <row r="17463" spans="2:42" s="28" customFormat="1" x14ac:dyDescent="0.2">
      <c r="B17463" s="23"/>
      <c r="D17463" s="23"/>
      <c r="E17463" s="30"/>
      <c r="F17463" s="30"/>
      <c r="G17463" s="30"/>
      <c r="H17463" s="30"/>
      <c r="I17463" s="30"/>
      <c r="J17463" s="35"/>
      <c r="AE17463" s="30"/>
      <c r="AF17463" s="31"/>
      <c r="AG17463" s="30"/>
      <c r="AH17463" s="30"/>
      <c r="AI17463" s="30"/>
      <c r="AJ17463" s="30"/>
      <c r="AK17463"/>
      <c r="AL17463"/>
      <c r="AM17463"/>
      <c r="AN17463"/>
      <c r="AO17463"/>
      <c r="AP17463" s="30"/>
    </row>
    <row r="17464" spans="2:42" s="28" customFormat="1" x14ac:dyDescent="0.2">
      <c r="B17464" s="23"/>
      <c r="D17464" s="23"/>
      <c r="E17464" s="30"/>
      <c r="F17464" s="30"/>
      <c r="G17464" s="30"/>
      <c r="H17464" s="30"/>
      <c r="I17464" s="30"/>
      <c r="J17464" s="35"/>
      <c r="AE17464" s="30"/>
      <c r="AF17464" s="31"/>
      <c r="AG17464" s="30"/>
      <c r="AH17464" s="30"/>
      <c r="AI17464" s="30"/>
      <c r="AJ17464" s="30"/>
      <c r="AK17464"/>
      <c r="AL17464"/>
      <c r="AM17464"/>
      <c r="AN17464"/>
      <c r="AO17464"/>
      <c r="AP17464" s="30"/>
    </row>
    <row r="17465" spans="2:42" s="28" customFormat="1" x14ac:dyDescent="0.2">
      <c r="B17465" s="23"/>
      <c r="D17465" s="23"/>
      <c r="E17465" s="30"/>
      <c r="F17465" s="30"/>
      <c r="G17465" s="30"/>
      <c r="H17465" s="30"/>
      <c r="I17465" s="30"/>
      <c r="J17465" s="35"/>
      <c r="AE17465" s="30"/>
      <c r="AF17465" s="31"/>
      <c r="AG17465" s="30"/>
      <c r="AH17465" s="30"/>
      <c r="AI17465" s="30"/>
      <c r="AJ17465" s="30"/>
      <c r="AK17465"/>
      <c r="AL17465"/>
      <c r="AM17465"/>
      <c r="AN17465"/>
      <c r="AO17465"/>
      <c r="AP17465" s="30"/>
    </row>
    <row r="17466" spans="2:42" s="28" customFormat="1" x14ac:dyDescent="0.2">
      <c r="B17466" s="23"/>
      <c r="D17466" s="23"/>
      <c r="E17466" s="30"/>
      <c r="F17466" s="30"/>
      <c r="G17466" s="30"/>
      <c r="H17466" s="30"/>
      <c r="I17466" s="30"/>
      <c r="J17466" s="35"/>
      <c r="AE17466" s="30"/>
      <c r="AF17466" s="31"/>
      <c r="AG17466" s="30"/>
      <c r="AH17466" s="30"/>
      <c r="AI17466" s="30"/>
      <c r="AJ17466" s="30"/>
      <c r="AK17466"/>
      <c r="AL17466"/>
      <c r="AM17466"/>
      <c r="AN17466"/>
      <c r="AO17466"/>
      <c r="AP17466" s="30"/>
    </row>
    <row r="17467" spans="2:42" s="28" customFormat="1" x14ac:dyDescent="0.2">
      <c r="B17467" s="23"/>
      <c r="D17467" s="23"/>
      <c r="E17467" s="30"/>
      <c r="F17467" s="30"/>
      <c r="G17467" s="30"/>
      <c r="H17467" s="30"/>
      <c r="I17467" s="30"/>
      <c r="J17467" s="35"/>
      <c r="AE17467" s="30"/>
      <c r="AF17467" s="31"/>
      <c r="AG17467" s="30"/>
      <c r="AH17467" s="30"/>
      <c r="AI17467" s="30"/>
      <c r="AJ17467" s="30"/>
      <c r="AK17467"/>
      <c r="AL17467"/>
      <c r="AM17467"/>
      <c r="AN17467"/>
      <c r="AO17467"/>
      <c r="AP17467" s="30"/>
    </row>
    <row r="17468" spans="2:42" s="28" customFormat="1" x14ac:dyDescent="0.2">
      <c r="B17468" s="23"/>
      <c r="D17468" s="23"/>
      <c r="E17468" s="30"/>
      <c r="F17468" s="30"/>
      <c r="G17468" s="30"/>
      <c r="H17468" s="30"/>
      <c r="I17468" s="30"/>
      <c r="J17468" s="35"/>
      <c r="AE17468" s="30"/>
      <c r="AF17468" s="31"/>
      <c r="AG17468" s="30"/>
      <c r="AH17468" s="30"/>
      <c r="AI17468" s="30"/>
      <c r="AJ17468" s="30"/>
      <c r="AK17468"/>
      <c r="AL17468"/>
      <c r="AM17468"/>
      <c r="AN17468"/>
      <c r="AO17468"/>
      <c r="AP17468" s="30"/>
    </row>
    <row r="17469" spans="2:42" s="28" customFormat="1" x14ac:dyDescent="0.2">
      <c r="B17469" s="23"/>
      <c r="D17469" s="23"/>
      <c r="E17469" s="30"/>
      <c r="F17469" s="30"/>
      <c r="G17469" s="30"/>
      <c r="H17469" s="30"/>
      <c r="I17469" s="30"/>
      <c r="J17469" s="35"/>
      <c r="AE17469" s="30"/>
      <c r="AF17469" s="31"/>
      <c r="AG17469" s="30"/>
      <c r="AH17469" s="30"/>
      <c r="AI17469" s="30"/>
      <c r="AJ17469" s="30"/>
      <c r="AK17469"/>
      <c r="AL17469"/>
      <c r="AM17469"/>
      <c r="AN17469"/>
      <c r="AO17469"/>
      <c r="AP17469" s="30"/>
    </row>
    <row r="17470" spans="2:42" s="28" customFormat="1" x14ac:dyDescent="0.2">
      <c r="B17470" s="23"/>
      <c r="D17470" s="23"/>
      <c r="E17470" s="30"/>
      <c r="F17470" s="30"/>
      <c r="G17470" s="30"/>
      <c r="H17470" s="30"/>
      <c r="I17470" s="30"/>
      <c r="J17470" s="35"/>
      <c r="AE17470" s="30"/>
      <c r="AF17470" s="31"/>
      <c r="AG17470" s="30"/>
      <c r="AH17470" s="30"/>
      <c r="AI17470" s="30"/>
      <c r="AJ17470" s="30"/>
      <c r="AK17470"/>
      <c r="AL17470"/>
      <c r="AM17470"/>
      <c r="AN17470"/>
      <c r="AO17470"/>
      <c r="AP17470" s="30"/>
    </row>
    <row r="17471" spans="2:42" s="28" customFormat="1" x14ac:dyDescent="0.2">
      <c r="B17471" s="23"/>
      <c r="D17471" s="23"/>
      <c r="E17471" s="30"/>
      <c r="F17471" s="30"/>
      <c r="G17471" s="30"/>
      <c r="H17471" s="30"/>
      <c r="I17471" s="30"/>
      <c r="J17471" s="35"/>
      <c r="AE17471" s="30"/>
      <c r="AF17471" s="31"/>
      <c r="AG17471" s="30"/>
      <c r="AH17471" s="30"/>
      <c r="AI17471" s="30"/>
      <c r="AJ17471" s="30"/>
      <c r="AK17471"/>
      <c r="AL17471"/>
      <c r="AM17471"/>
      <c r="AN17471"/>
      <c r="AO17471"/>
      <c r="AP17471" s="30"/>
    </row>
    <row r="17472" spans="2:42" s="28" customFormat="1" x14ac:dyDescent="0.2">
      <c r="B17472" s="23"/>
      <c r="D17472" s="23"/>
      <c r="E17472" s="30"/>
      <c r="F17472" s="30"/>
      <c r="G17472" s="30"/>
      <c r="H17472" s="30"/>
      <c r="I17472" s="30"/>
      <c r="J17472" s="35"/>
      <c r="AE17472" s="30"/>
      <c r="AF17472" s="31"/>
      <c r="AG17472" s="30"/>
      <c r="AH17472" s="30"/>
      <c r="AI17472" s="30"/>
      <c r="AJ17472" s="30"/>
      <c r="AK17472"/>
      <c r="AL17472"/>
      <c r="AM17472"/>
      <c r="AN17472"/>
      <c r="AO17472"/>
      <c r="AP17472" s="30"/>
    </row>
    <row r="17473" spans="2:42" s="28" customFormat="1" x14ac:dyDescent="0.2">
      <c r="B17473" s="23"/>
      <c r="D17473" s="23"/>
      <c r="E17473" s="30"/>
      <c r="F17473" s="30"/>
      <c r="G17473" s="30"/>
      <c r="H17473" s="30"/>
      <c r="I17473" s="30"/>
      <c r="J17473" s="35"/>
      <c r="AE17473" s="30"/>
      <c r="AF17473" s="31"/>
      <c r="AG17473" s="30"/>
      <c r="AH17473" s="30"/>
      <c r="AI17473" s="30"/>
      <c r="AJ17473" s="30"/>
      <c r="AK17473"/>
      <c r="AL17473"/>
      <c r="AM17473"/>
      <c r="AN17473"/>
      <c r="AO17473"/>
      <c r="AP17473" s="30"/>
    </row>
    <row r="17474" spans="2:42" s="28" customFormat="1" x14ac:dyDescent="0.2">
      <c r="B17474" s="23"/>
      <c r="D17474" s="23"/>
      <c r="E17474" s="30"/>
      <c r="F17474" s="30"/>
      <c r="G17474" s="30"/>
      <c r="H17474" s="30"/>
      <c r="I17474" s="30"/>
      <c r="J17474" s="35"/>
      <c r="AE17474" s="30"/>
      <c r="AF17474" s="31"/>
      <c r="AG17474" s="30"/>
      <c r="AH17474" s="30"/>
      <c r="AI17474" s="30"/>
      <c r="AJ17474" s="30"/>
      <c r="AK17474"/>
      <c r="AL17474"/>
      <c r="AM17474"/>
      <c r="AN17474"/>
      <c r="AO17474"/>
      <c r="AP17474" s="30"/>
    </row>
    <row r="17475" spans="2:42" s="28" customFormat="1" x14ac:dyDescent="0.2">
      <c r="B17475" s="23"/>
      <c r="D17475" s="23"/>
      <c r="E17475" s="30"/>
      <c r="F17475" s="30"/>
      <c r="G17475" s="30"/>
      <c r="H17475" s="30"/>
      <c r="I17475" s="30"/>
      <c r="J17475" s="35"/>
      <c r="AE17475" s="30"/>
      <c r="AF17475" s="31"/>
      <c r="AG17475" s="30"/>
      <c r="AH17475" s="30"/>
      <c r="AI17475" s="30"/>
      <c r="AJ17475" s="30"/>
      <c r="AK17475"/>
      <c r="AL17475"/>
      <c r="AM17475"/>
      <c r="AN17475"/>
      <c r="AO17475"/>
      <c r="AP17475" s="30"/>
    </row>
    <row r="17476" spans="2:42" s="28" customFormat="1" x14ac:dyDescent="0.2">
      <c r="B17476" s="23"/>
      <c r="D17476" s="23"/>
      <c r="E17476" s="30"/>
      <c r="F17476" s="30"/>
      <c r="G17476" s="30"/>
      <c r="H17476" s="30"/>
      <c r="I17476" s="30"/>
      <c r="J17476" s="35"/>
      <c r="AE17476" s="30"/>
      <c r="AF17476" s="31"/>
      <c r="AG17476" s="30"/>
      <c r="AH17476" s="30"/>
      <c r="AI17476" s="30"/>
      <c r="AJ17476" s="30"/>
      <c r="AK17476"/>
      <c r="AL17476"/>
      <c r="AM17476"/>
      <c r="AN17476"/>
      <c r="AO17476"/>
      <c r="AP17476" s="30"/>
    </row>
    <row r="17477" spans="2:42" s="28" customFormat="1" x14ac:dyDescent="0.2">
      <c r="B17477" s="23"/>
      <c r="D17477" s="23"/>
      <c r="E17477" s="30"/>
      <c r="F17477" s="30"/>
      <c r="G17477" s="30"/>
      <c r="H17477" s="30"/>
      <c r="I17477" s="30"/>
      <c r="J17477" s="35"/>
      <c r="AE17477" s="30"/>
      <c r="AF17477" s="31"/>
      <c r="AG17477" s="30"/>
      <c r="AH17477" s="30"/>
      <c r="AI17477" s="30"/>
      <c r="AJ17477" s="30"/>
      <c r="AK17477"/>
      <c r="AL17477"/>
      <c r="AM17477"/>
      <c r="AN17477"/>
      <c r="AO17477"/>
      <c r="AP17477" s="30"/>
    </row>
    <row r="17478" spans="2:42" s="28" customFormat="1" x14ac:dyDescent="0.2">
      <c r="B17478" s="23"/>
      <c r="D17478" s="23"/>
      <c r="E17478" s="30"/>
      <c r="F17478" s="30"/>
      <c r="G17478" s="30"/>
      <c r="H17478" s="30"/>
      <c r="I17478" s="30"/>
      <c r="J17478" s="35"/>
      <c r="AE17478" s="30"/>
      <c r="AF17478" s="31"/>
      <c r="AG17478" s="30"/>
      <c r="AH17478" s="30"/>
      <c r="AI17478" s="30"/>
      <c r="AJ17478" s="30"/>
      <c r="AK17478"/>
      <c r="AL17478"/>
      <c r="AM17478"/>
      <c r="AN17478"/>
      <c r="AO17478"/>
      <c r="AP17478" s="30"/>
    </row>
    <row r="17479" spans="2:42" s="28" customFormat="1" x14ac:dyDescent="0.2">
      <c r="B17479" s="23"/>
      <c r="D17479" s="23"/>
      <c r="E17479" s="30"/>
      <c r="F17479" s="30"/>
      <c r="G17479" s="30"/>
      <c r="H17479" s="30"/>
      <c r="I17479" s="30"/>
      <c r="J17479" s="35"/>
      <c r="AE17479" s="30"/>
      <c r="AF17479" s="31"/>
      <c r="AG17479" s="30"/>
      <c r="AH17479" s="30"/>
      <c r="AI17479" s="30"/>
      <c r="AJ17479" s="30"/>
      <c r="AK17479"/>
      <c r="AL17479"/>
      <c r="AM17479"/>
      <c r="AN17479"/>
      <c r="AO17479"/>
      <c r="AP17479" s="30"/>
    </row>
    <row r="17480" spans="2:42" s="28" customFormat="1" x14ac:dyDescent="0.2">
      <c r="B17480" s="23"/>
      <c r="D17480" s="23"/>
      <c r="E17480" s="30"/>
      <c r="F17480" s="30"/>
      <c r="G17480" s="30"/>
      <c r="H17480" s="30"/>
      <c r="I17480" s="30"/>
      <c r="J17480" s="35"/>
      <c r="AE17480" s="30"/>
      <c r="AF17480" s="31"/>
      <c r="AG17480" s="30"/>
      <c r="AH17480" s="30"/>
      <c r="AI17480" s="30"/>
      <c r="AJ17480" s="30"/>
      <c r="AK17480"/>
      <c r="AL17480"/>
      <c r="AM17480"/>
      <c r="AN17480"/>
      <c r="AO17480"/>
      <c r="AP17480" s="30"/>
    </row>
    <row r="17481" spans="2:42" s="28" customFormat="1" x14ac:dyDescent="0.2">
      <c r="B17481" s="23"/>
      <c r="D17481" s="23"/>
      <c r="E17481" s="30"/>
      <c r="F17481" s="30"/>
      <c r="G17481" s="30"/>
      <c r="H17481" s="30"/>
      <c r="I17481" s="30"/>
      <c r="J17481" s="35"/>
      <c r="AE17481" s="30"/>
      <c r="AF17481" s="31"/>
      <c r="AG17481" s="30"/>
      <c r="AH17481" s="30"/>
      <c r="AI17481" s="30"/>
      <c r="AJ17481" s="30"/>
      <c r="AK17481"/>
      <c r="AL17481"/>
      <c r="AM17481"/>
      <c r="AN17481"/>
      <c r="AO17481"/>
      <c r="AP17481" s="30"/>
    </row>
    <row r="17482" spans="2:42" s="28" customFormat="1" x14ac:dyDescent="0.2">
      <c r="B17482" s="23"/>
      <c r="D17482" s="23"/>
      <c r="E17482" s="30"/>
      <c r="F17482" s="30"/>
      <c r="G17482" s="30"/>
      <c r="H17482" s="30"/>
      <c r="I17482" s="30"/>
      <c r="J17482" s="35"/>
      <c r="AE17482" s="30"/>
      <c r="AF17482" s="31"/>
      <c r="AG17482" s="30"/>
      <c r="AH17482" s="30"/>
      <c r="AI17482" s="30"/>
      <c r="AJ17482" s="30"/>
      <c r="AK17482"/>
      <c r="AL17482"/>
      <c r="AM17482"/>
      <c r="AN17482"/>
      <c r="AO17482"/>
      <c r="AP17482" s="30"/>
    </row>
    <row r="17483" spans="2:42" s="28" customFormat="1" x14ac:dyDescent="0.2">
      <c r="B17483" s="23"/>
      <c r="D17483" s="23"/>
      <c r="E17483" s="30"/>
      <c r="F17483" s="30"/>
      <c r="G17483" s="30"/>
      <c r="H17483" s="30"/>
      <c r="I17483" s="30"/>
      <c r="J17483" s="35"/>
      <c r="AE17483" s="30"/>
      <c r="AF17483" s="31"/>
      <c r="AG17483" s="30"/>
      <c r="AH17483" s="30"/>
      <c r="AI17483" s="30"/>
      <c r="AJ17483" s="30"/>
      <c r="AK17483"/>
      <c r="AL17483"/>
      <c r="AM17483"/>
      <c r="AN17483"/>
      <c r="AO17483"/>
      <c r="AP17483" s="30"/>
    </row>
    <row r="17484" spans="2:42" s="28" customFormat="1" x14ac:dyDescent="0.2">
      <c r="B17484" s="23"/>
      <c r="D17484" s="23"/>
      <c r="E17484" s="30"/>
      <c r="F17484" s="30"/>
      <c r="G17484" s="30"/>
      <c r="H17484" s="30"/>
      <c r="I17484" s="30"/>
      <c r="J17484" s="35"/>
      <c r="AE17484" s="30"/>
      <c r="AF17484" s="31"/>
      <c r="AG17484" s="30"/>
      <c r="AH17484" s="30"/>
      <c r="AI17484" s="30"/>
      <c r="AJ17484" s="30"/>
      <c r="AK17484"/>
      <c r="AL17484"/>
      <c r="AM17484"/>
      <c r="AN17484"/>
      <c r="AO17484"/>
      <c r="AP17484" s="30"/>
    </row>
    <row r="17485" spans="2:42" s="28" customFormat="1" x14ac:dyDescent="0.2">
      <c r="B17485" s="23"/>
      <c r="D17485" s="23"/>
      <c r="E17485" s="30"/>
      <c r="F17485" s="30"/>
      <c r="G17485" s="30"/>
      <c r="H17485" s="30"/>
      <c r="I17485" s="30"/>
      <c r="J17485" s="35"/>
      <c r="AE17485" s="30"/>
      <c r="AF17485" s="31"/>
      <c r="AG17485" s="30"/>
      <c r="AH17485" s="30"/>
      <c r="AI17485" s="30"/>
      <c r="AJ17485" s="30"/>
      <c r="AK17485"/>
      <c r="AL17485"/>
      <c r="AM17485"/>
      <c r="AN17485"/>
      <c r="AO17485"/>
      <c r="AP17485" s="30"/>
    </row>
    <row r="17486" spans="2:42" s="28" customFormat="1" x14ac:dyDescent="0.2">
      <c r="B17486" s="23"/>
      <c r="D17486" s="23"/>
      <c r="E17486" s="30"/>
      <c r="F17486" s="30"/>
      <c r="G17486" s="30"/>
      <c r="H17486" s="30"/>
      <c r="I17486" s="30"/>
      <c r="J17486" s="35"/>
      <c r="AE17486" s="30"/>
      <c r="AF17486" s="31"/>
      <c r="AG17486" s="30"/>
      <c r="AH17486" s="30"/>
      <c r="AI17486" s="30"/>
      <c r="AJ17486" s="30"/>
      <c r="AK17486"/>
      <c r="AL17486"/>
      <c r="AM17486"/>
      <c r="AN17486"/>
      <c r="AO17486"/>
      <c r="AP17486" s="30"/>
    </row>
    <row r="17487" spans="2:42" s="28" customFormat="1" x14ac:dyDescent="0.2">
      <c r="B17487" s="23"/>
      <c r="D17487" s="23"/>
      <c r="E17487" s="30"/>
      <c r="F17487" s="30"/>
      <c r="G17487" s="30"/>
      <c r="H17487" s="30"/>
      <c r="I17487" s="30"/>
      <c r="J17487" s="35"/>
      <c r="AE17487" s="30"/>
      <c r="AF17487" s="31"/>
      <c r="AG17487" s="30"/>
      <c r="AH17487" s="30"/>
      <c r="AI17487" s="30"/>
      <c r="AJ17487" s="30"/>
      <c r="AK17487"/>
      <c r="AL17487"/>
      <c r="AM17487"/>
      <c r="AN17487"/>
      <c r="AO17487"/>
      <c r="AP17487" s="30"/>
    </row>
    <row r="17488" spans="2:42" s="28" customFormat="1" x14ac:dyDescent="0.2">
      <c r="B17488" s="23"/>
      <c r="D17488" s="23"/>
      <c r="E17488" s="30"/>
      <c r="F17488" s="30"/>
      <c r="G17488" s="30"/>
      <c r="H17488" s="30"/>
      <c r="I17488" s="30"/>
      <c r="J17488" s="35"/>
      <c r="AE17488" s="30"/>
      <c r="AF17488" s="31"/>
      <c r="AG17488" s="30"/>
      <c r="AH17488" s="30"/>
      <c r="AI17488" s="30"/>
      <c r="AJ17488" s="30"/>
      <c r="AK17488"/>
      <c r="AL17488"/>
      <c r="AM17488"/>
      <c r="AN17488"/>
      <c r="AO17488"/>
      <c r="AP17488" s="30"/>
    </row>
    <row r="17489" spans="2:42" s="28" customFormat="1" x14ac:dyDescent="0.2">
      <c r="B17489" s="23"/>
      <c r="D17489" s="23"/>
      <c r="E17489" s="30"/>
      <c r="F17489" s="30"/>
      <c r="G17489" s="30"/>
      <c r="H17489" s="30"/>
      <c r="I17489" s="30"/>
      <c r="J17489" s="35"/>
      <c r="AE17489" s="30"/>
      <c r="AF17489" s="31"/>
      <c r="AG17489" s="30"/>
      <c r="AH17489" s="30"/>
      <c r="AI17489" s="30"/>
      <c r="AJ17489" s="30"/>
      <c r="AK17489"/>
      <c r="AL17489"/>
      <c r="AM17489"/>
      <c r="AN17489"/>
      <c r="AO17489"/>
      <c r="AP17489" s="30"/>
    </row>
    <row r="17490" spans="2:42" s="28" customFormat="1" x14ac:dyDescent="0.2">
      <c r="B17490" s="23"/>
      <c r="D17490" s="23"/>
      <c r="E17490" s="30"/>
      <c r="F17490" s="30"/>
      <c r="G17490" s="30"/>
      <c r="H17490" s="30"/>
      <c r="I17490" s="30"/>
      <c r="J17490" s="35"/>
      <c r="AE17490" s="30"/>
      <c r="AF17490" s="31"/>
      <c r="AG17490" s="30"/>
      <c r="AH17490" s="30"/>
      <c r="AI17490" s="30"/>
      <c r="AJ17490" s="30"/>
      <c r="AK17490"/>
      <c r="AL17490"/>
      <c r="AM17490"/>
      <c r="AN17490"/>
      <c r="AO17490"/>
      <c r="AP17490" s="30"/>
    </row>
    <row r="17491" spans="2:42" s="28" customFormat="1" x14ac:dyDescent="0.2">
      <c r="B17491" s="23"/>
      <c r="D17491" s="23"/>
      <c r="E17491" s="30"/>
      <c r="F17491" s="30"/>
      <c r="G17491" s="30"/>
      <c r="H17491" s="30"/>
      <c r="I17491" s="30"/>
      <c r="J17491" s="35"/>
      <c r="AE17491" s="30"/>
      <c r="AF17491" s="31"/>
      <c r="AG17491" s="30"/>
      <c r="AH17491" s="30"/>
      <c r="AI17491" s="30"/>
      <c r="AJ17491" s="30"/>
      <c r="AK17491"/>
      <c r="AL17491"/>
      <c r="AM17491"/>
      <c r="AN17491"/>
      <c r="AO17491"/>
      <c r="AP17491" s="30"/>
    </row>
    <row r="17492" spans="2:42" s="28" customFormat="1" x14ac:dyDescent="0.2">
      <c r="B17492" s="23"/>
      <c r="D17492" s="23"/>
      <c r="E17492" s="30"/>
      <c r="F17492" s="30"/>
      <c r="G17492" s="30"/>
      <c r="H17492" s="30"/>
      <c r="I17492" s="30"/>
      <c r="J17492" s="35"/>
      <c r="AE17492" s="30"/>
      <c r="AF17492" s="31"/>
      <c r="AG17492" s="30"/>
      <c r="AH17492" s="30"/>
      <c r="AI17492" s="30"/>
      <c r="AJ17492" s="30"/>
      <c r="AK17492"/>
      <c r="AL17492"/>
      <c r="AM17492"/>
      <c r="AN17492"/>
      <c r="AO17492"/>
      <c r="AP17492" s="30"/>
    </row>
    <row r="17493" spans="2:42" s="28" customFormat="1" x14ac:dyDescent="0.2">
      <c r="B17493" s="23"/>
      <c r="D17493" s="23"/>
      <c r="E17493" s="30"/>
      <c r="F17493" s="30"/>
      <c r="G17493" s="30"/>
      <c r="H17493" s="30"/>
      <c r="I17493" s="30"/>
      <c r="J17493" s="35"/>
      <c r="AE17493" s="30"/>
      <c r="AF17493" s="31"/>
      <c r="AG17493" s="30"/>
      <c r="AH17493" s="30"/>
      <c r="AI17493" s="30"/>
      <c r="AJ17493" s="30"/>
      <c r="AK17493"/>
      <c r="AL17493"/>
      <c r="AM17493"/>
      <c r="AN17493"/>
      <c r="AO17493"/>
      <c r="AP17493" s="30"/>
    </row>
    <row r="17494" spans="2:42" s="28" customFormat="1" x14ac:dyDescent="0.2">
      <c r="B17494" s="23"/>
      <c r="D17494" s="23"/>
      <c r="E17494" s="30"/>
      <c r="F17494" s="30"/>
      <c r="G17494" s="30"/>
      <c r="H17494" s="30"/>
      <c r="I17494" s="30"/>
      <c r="J17494" s="35"/>
      <c r="AE17494" s="30"/>
      <c r="AF17494" s="31"/>
      <c r="AG17494" s="30"/>
      <c r="AH17494" s="30"/>
      <c r="AI17494" s="30"/>
      <c r="AJ17494" s="30"/>
      <c r="AK17494"/>
      <c r="AL17494"/>
      <c r="AM17494"/>
      <c r="AN17494"/>
      <c r="AO17494"/>
      <c r="AP17494" s="30"/>
    </row>
    <row r="17495" spans="2:42" s="28" customFormat="1" x14ac:dyDescent="0.2">
      <c r="B17495" s="23"/>
      <c r="D17495" s="23"/>
      <c r="E17495" s="30"/>
      <c r="F17495" s="30"/>
      <c r="G17495" s="30"/>
      <c r="H17495" s="30"/>
      <c r="I17495" s="30"/>
      <c r="J17495" s="35"/>
      <c r="AE17495" s="30"/>
      <c r="AF17495" s="31"/>
      <c r="AG17495" s="30"/>
      <c r="AH17495" s="30"/>
      <c r="AI17495" s="30"/>
      <c r="AJ17495" s="30"/>
      <c r="AK17495"/>
      <c r="AL17495"/>
      <c r="AM17495"/>
      <c r="AN17495"/>
      <c r="AO17495"/>
      <c r="AP17495" s="30"/>
    </row>
    <row r="17496" spans="2:42" s="28" customFormat="1" x14ac:dyDescent="0.2">
      <c r="B17496" s="23"/>
      <c r="D17496" s="23"/>
      <c r="E17496" s="30"/>
      <c r="F17496" s="30"/>
      <c r="G17496" s="30"/>
      <c r="H17496" s="30"/>
      <c r="I17496" s="30"/>
      <c r="J17496" s="35"/>
      <c r="AE17496" s="30"/>
      <c r="AF17496" s="31"/>
      <c r="AG17496" s="30"/>
      <c r="AH17496" s="30"/>
      <c r="AI17496" s="30"/>
      <c r="AJ17496" s="30"/>
      <c r="AK17496"/>
      <c r="AL17496"/>
      <c r="AM17496"/>
      <c r="AN17496"/>
      <c r="AO17496"/>
      <c r="AP17496" s="30"/>
    </row>
    <row r="17497" spans="2:42" s="28" customFormat="1" x14ac:dyDescent="0.2">
      <c r="B17497" s="23"/>
      <c r="D17497" s="23"/>
      <c r="E17497" s="30"/>
      <c r="F17497" s="30"/>
      <c r="G17497" s="30"/>
      <c r="H17497" s="30"/>
      <c r="I17497" s="30"/>
      <c r="J17497" s="35"/>
      <c r="AE17497" s="30"/>
      <c r="AF17497" s="31"/>
      <c r="AG17497" s="30"/>
      <c r="AH17497" s="30"/>
      <c r="AI17497" s="30"/>
      <c r="AJ17497" s="30"/>
      <c r="AK17497"/>
      <c r="AL17497"/>
      <c r="AM17497"/>
      <c r="AN17497"/>
      <c r="AO17497"/>
      <c r="AP17497" s="30"/>
    </row>
    <row r="17498" spans="2:42" s="28" customFormat="1" x14ac:dyDescent="0.2">
      <c r="B17498" s="23"/>
      <c r="D17498" s="23"/>
      <c r="E17498" s="30"/>
      <c r="F17498" s="30"/>
      <c r="G17498" s="30"/>
      <c r="H17498" s="30"/>
      <c r="I17498" s="30"/>
      <c r="J17498" s="35"/>
      <c r="AE17498" s="30"/>
      <c r="AF17498" s="31"/>
      <c r="AG17498" s="30"/>
      <c r="AH17498" s="30"/>
      <c r="AI17498" s="30"/>
      <c r="AJ17498" s="30"/>
      <c r="AK17498"/>
      <c r="AL17498"/>
      <c r="AM17498"/>
      <c r="AN17498"/>
      <c r="AO17498"/>
      <c r="AP17498" s="30"/>
    </row>
    <row r="17499" spans="2:42" s="28" customFormat="1" x14ac:dyDescent="0.2">
      <c r="B17499" s="23"/>
      <c r="D17499" s="23"/>
      <c r="E17499" s="30"/>
      <c r="F17499" s="30"/>
      <c r="G17499" s="30"/>
      <c r="H17499" s="30"/>
      <c r="I17499" s="30"/>
      <c r="J17499" s="35"/>
      <c r="AE17499" s="30"/>
      <c r="AF17499" s="31"/>
      <c r="AG17499" s="30"/>
      <c r="AH17499" s="30"/>
      <c r="AI17499" s="30"/>
      <c r="AJ17499" s="30"/>
      <c r="AK17499"/>
      <c r="AL17499"/>
      <c r="AM17499"/>
      <c r="AN17499"/>
      <c r="AO17499"/>
      <c r="AP17499" s="30"/>
    </row>
    <row r="17500" spans="2:42" s="28" customFormat="1" x14ac:dyDescent="0.2">
      <c r="B17500" s="23"/>
      <c r="D17500" s="23"/>
      <c r="E17500" s="30"/>
      <c r="F17500" s="30"/>
      <c r="G17500" s="30"/>
      <c r="H17500" s="30"/>
      <c r="I17500" s="30"/>
      <c r="J17500" s="35"/>
      <c r="AE17500" s="30"/>
      <c r="AF17500" s="31"/>
      <c r="AG17500" s="30"/>
      <c r="AH17500" s="30"/>
      <c r="AI17500" s="30"/>
      <c r="AJ17500" s="30"/>
      <c r="AK17500"/>
      <c r="AL17500"/>
      <c r="AM17500"/>
      <c r="AN17500"/>
      <c r="AO17500"/>
      <c r="AP17500" s="30"/>
    </row>
    <row r="17501" spans="2:42" s="28" customFormat="1" x14ac:dyDescent="0.2">
      <c r="B17501" s="23"/>
      <c r="D17501" s="23"/>
      <c r="E17501" s="30"/>
      <c r="F17501" s="30"/>
      <c r="G17501" s="30"/>
      <c r="H17501" s="30"/>
      <c r="I17501" s="30"/>
      <c r="J17501" s="35"/>
      <c r="AE17501" s="30"/>
      <c r="AF17501" s="31"/>
      <c r="AG17501" s="30"/>
      <c r="AH17501" s="30"/>
      <c r="AI17501" s="30"/>
      <c r="AJ17501" s="30"/>
      <c r="AK17501"/>
      <c r="AL17501"/>
      <c r="AM17501"/>
      <c r="AN17501"/>
      <c r="AO17501"/>
      <c r="AP17501" s="30"/>
    </row>
    <row r="17502" spans="2:42" s="28" customFormat="1" x14ac:dyDescent="0.2">
      <c r="B17502" s="23"/>
      <c r="D17502" s="23"/>
      <c r="E17502" s="30"/>
      <c r="F17502" s="30"/>
      <c r="G17502" s="30"/>
      <c r="H17502" s="30"/>
      <c r="I17502" s="30"/>
      <c r="J17502" s="35"/>
      <c r="AE17502" s="30"/>
      <c r="AF17502" s="31"/>
      <c r="AG17502" s="30"/>
      <c r="AH17502" s="30"/>
      <c r="AI17502" s="30"/>
      <c r="AJ17502" s="30"/>
      <c r="AK17502"/>
      <c r="AL17502"/>
      <c r="AM17502"/>
      <c r="AN17502"/>
      <c r="AO17502"/>
      <c r="AP17502" s="30"/>
    </row>
    <row r="17503" spans="2:42" s="28" customFormat="1" x14ac:dyDescent="0.2">
      <c r="B17503" s="23"/>
      <c r="D17503" s="23"/>
      <c r="E17503" s="30"/>
      <c r="F17503" s="30"/>
      <c r="G17503" s="30"/>
      <c r="H17503" s="30"/>
      <c r="I17503" s="30"/>
      <c r="J17503" s="35"/>
      <c r="AE17503" s="30"/>
      <c r="AF17503" s="31"/>
      <c r="AG17503" s="30"/>
      <c r="AH17503" s="30"/>
      <c r="AI17503" s="30"/>
      <c r="AJ17503" s="30"/>
      <c r="AK17503"/>
      <c r="AL17503"/>
      <c r="AM17503"/>
      <c r="AN17503"/>
      <c r="AO17503"/>
      <c r="AP17503" s="30"/>
    </row>
    <row r="17504" spans="2:42" s="28" customFormat="1" x14ac:dyDescent="0.2">
      <c r="B17504" s="23"/>
      <c r="D17504" s="23"/>
      <c r="E17504" s="30"/>
      <c r="F17504" s="30"/>
      <c r="G17504" s="30"/>
      <c r="H17504" s="30"/>
      <c r="I17504" s="30"/>
      <c r="J17504" s="35"/>
      <c r="AE17504" s="30"/>
      <c r="AF17504" s="31"/>
      <c r="AG17504" s="30"/>
      <c r="AH17504" s="30"/>
      <c r="AI17504" s="30"/>
      <c r="AJ17504" s="30"/>
      <c r="AK17504"/>
      <c r="AL17504"/>
      <c r="AM17504"/>
      <c r="AN17504"/>
      <c r="AO17504"/>
      <c r="AP17504" s="30"/>
    </row>
    <row r="17505" spans="2:42" s="28" customFormat="1" x14ac:dyDescent="0.2">
      <c r="B17505" s="23"/>
      <c r="D17505" s="23"/>
      <c r="E17505" s="30"/>
      <c r="F17505" s="30"/>
      <c r="G17505" s="30"/>
      <c r="H17505" s="30"/>
      <c r="I17505" s="30"/>
      <c r="J17505" s="35"/>
      <c r="AE17505" s="30"/>
      <c r="AF17505" s="31"/>
      <c r="AG17505" s="30"/>
      <c r="AH17505" s="30"/>
      <c r="AI17505" s="30"/>
      <c r="AJ17505" s="30"/>
      <c r="AK17505"/>
      <c r="AL17505"/>
      <c r="AM17505"/>
      <c r="AN17505"/>
      <c r="AO17505"/>
      <c r="AP17505" s="30"/>
    </row>
    <row r="17506" spans="2:42" s="28" customFormat="1" x14ac:dyDescent="0.2">
      <c r="B17506" s="23"/>
      <c r="D17506" s="23"/>
      <c r="E17506" s="30"/>
      <c r="F17506" s="30"/>
      <c r="G17506" s="30"/>
      <c r="H17506" s="30"/>
      <c r="I17506" s="30"/>
      <c r="J17506" s="35"/>
      <c r="AE17506" s="30"/>
      <c r="AF17506" s="31"/>
      <c r="AG17506" s="30"/>
      <c r="AH17506" s="30"/>
      <c r="AI17506" s="30"/>
      <c r="AJ17506" s="30"/>
      <c r="AK17506"/>
      <c r="AL17506"/>
      <c r="AM17506"/>
      <c r="AN17506"/>
      <c r="AO17506"/>
      <c r="AP17506" s="30"/>
    </row>
    <row r="17507" spans="2:42" s="28" customFormat="1" x14ac:dyDescent="0.2">
      <c r="B17507" s="23"/>
      <c r="D17507" s="23"/>
      <c r="E17507" s="30"/>
      <c r="F17507" s="30"/>
      <c r="G17507" s="30"/>
      <c r="H17507" s="30"/>
      <c r="I17507" s="30"/>
      <c r="J17507" s="35"/>
      <c r="AE17507" s="30"/>
      <c r="AF17507" s="31"/>
      <c r="AG17507" s="30"/>
      <c r="AH17507" s="30"/>
      <c r="AI17507" s="30"/>
      <c r="AJ17507" s="30"/>
      <c r="AK17507"/>
      <c r="AL17507"/>
      <c r="AM17507"/>
      <c r="AN17507"/>
      <c r="AO17507"/>
      <c r="AP17507" s="30"/>
    </row>
    <row r="17508" spans="2:42" s="28" customFormat="1" x14ac:dyDescent="0.2">
      <c r="B17508" s="23"/>
      <c r="D17508" s="23"/>
      <c r="E17508" s="30"/>
      <c r="F17508" s="30"/>
      <c r="G17508" s="30"/>
      <c r="H17508" s="30"/>
      <c r="I17508" s="30"/>
      <c r="J17508" s="35"/>
      <c r="AE17508" s="30"/>
      <c r="AF17508" s="31"/>
      <c r="AG17508" s="30"/>
      <c r="AH17508" s="30"/>
      <c r="AI17508" s="30"/>
      <c r="AJ17508" s="30"/>
      <c r="AK17508"/>
      <c r="AL17508"/>
      <c r="AM17508"/>
      <c r="AN17508"/>
      <c r="AO17508"/>
      <c r="AP17508" s="30"/>
    </row>
    <row r="17509" spans="2:42" s="28" customFormat="1" x14ac:dyDescent="0.2">
      <c r="B17509" s="23"/>
      <c r="D17509" s="23"/>
      <c r="E17509" s="30"/>
      <c r="F17509" s="30"/>
      <c r="G17509" s="30"/>
      <c r="H17509" s="30"/>
      <c r="I17509" s="30"/>
      <c r="J17509" s="35"/>
      <c r="AE17509" s="30"/>
      <c r="AF17509" s="31"/>
      <c r="AG17509" s="30"/>
      <c r="AH17509" s="30"/>
      <c r="AI17509" s="30"/>
      <c r="AJ17509" s="30"/>
      <c r="AK17509"/>
      <c r="AL17509"/>
      <c r="AM17509"/>
      <c r="AN17509"/>
      <c r="AO17509"/>
      <c r="AP17509" s="30"/>
    </row>
    <row r="17510" spans="2:42" s="28" customFormat="1" x14ac:dyDescent="0.2">
      <c r="B17510" s="23"/>
      <c r="D17510" s="23"/>
      <c r="E17510" s="30"/>
      <c r="F17510" s="30"/>
      <c r="G17510" s="30"/>
      <c r="H17510" s="30"/>
      <c r="I17510" s="30"/>
      <c r="J17510" s="35"/>
      <c r="AE17510" s="30"/>
      <c r="AF17510" s="31"/>
      <c r="AG17510" s="30"/>
      <c r="AH17510" s="30"/>
      <c r="AI17510" s="30"/>
      <c r="AJ17510" s="30"/>
      <c r="AK17510"/>
      <c r="AL17510"/>
      <c r="AM17510"/>
      <c r="AN17510"/>
      <c r="AO17510"/>
      <c r="AP17510" s="30"/>
    </row>
    <row r="17511" spans="2:42" s="28" customFormat="1" x14ac:dyDescent="0.2">
      <c r="B17511" s="23"/>
      <c r="D17511" s="23"/>
      <c r="E17511" s="30"/>
      <c r="F17511" s="30"/>
      <c r="G17511" s="30"/>
      <c r="H17511" s="30"/>
      <c r="I17511" s="30"/>
      <c r="J17511" s="35"/>
      <c r="AE17511" s="30"/>
      <c r="AF17511" s="31"/>
      <c r="AG17511" s="30"/>
      <c r="AH17511" s="30"/>
      <c r="AI17511" s="30"/>
      <c r="AJ17511" s="30"/>
      <c r="AK17511"/>
      <c r="AL17511"/>
      <c r="AM17511"/>
      <c r="AN17511"/>
      <c r="AO17511"/>
      <c r="AP17511" s="30"/>
    </row>
    <row r="17512" spans="2:42" s="28" customFormat="1" x14ac:dyDescent="0.2">
      <c r="B17512" s="23"/>
      <c r="D17512" s="23"/>
      <c r="E17512" s="30"/>
      <c r="F17512" s="30"/>
      <c r="G17512" s="30"/>
      <c r="H17512" s="30"/>
      <c r="I17512" s="30"/>
      <c r="J17512" s="35"/>
      <c r="AE17512" s="30"/>
      <c r="AF17512" s="31"/>
      <c r="AG17512" s="30"/>
      <c r="AH17512" s="30"/>
      <c r="AI17512" s="30"/>
      <c r="AJ17512" s="30"/>
      <c r="AK17512"/>
      <c r="AL17512"/>
      <c r="AM17512"/>
      <c r="AN17512"/>
      <c r="AO17512"/>
      <c r="AP17512" s="30"/>
    </row>
    <row r="17513" spans="2:42" s="28" customFormat="1" x14ac:dyDescent="0.2">
      <c r="B17513" s="23"/>
      <c r="D17513" s="23"/>
      <c r="E17513" s="30"/>
      <c r="F17513" s="30"/>
      <c r="G17513" s="30"/>
      <c r="H17513" s="30"/>
      <c r="I17513" s="30"/>
      <c r="J17513" s="35"/>
      <c r="AE17513" s="30"/>
      <c r="AF17513" s="31"/>
      <c r="AG17513" s="30"/>
      <c r="AH17513" s="30"/>
      <c r="AI17513" s="30"/>
      <c r="AJ17513" s="30"/>
      <c r="AK17513"/>
      <c r="AL17513"/>
      <c r="AM17513"/>
      <c r="AN17513"/>
      <c r="AO17513"/>
      <c r="AP17513" s="30"/>
    </row>
    <row r="17514" spans="2:42" s="28" customFormat="1" x14ac:dyDescent="0.2">
      <c r="B17514" s="23"/>
      <c r="D17514" s="23"/>
      <c r="E17514" s="30"/>
      <c r="F17514" s="30"/>
      <c r="G17514" s="30"/>
      <c r="H17514" s="30"/>
      <c r="I17514" s="30"/>
      <c r="J17514" s="35"/>
      <c r="AE17514" s="30"/>
      <c r="AF17514" s="31"/>
      <c r="AG17514" s="30"/>
      <c r="AH17514" s="30"/>
      <c r="AI17514" s="30"/>
      <c r="AJ17514" s="30"/>
      <c r="AK17514"/>
      <c r="AL17514"/>
      <c r="AM17514"/>
      <c r="AN17514"/>
      <c r="AO17514"/>
      <c r="AP17514" s="30"/>
    </row>
    <row r="17515" spans="2:42" s="28" customFormat="1" x14ac:dyDescent="0.2">
      <c r="B17515" s="23"/>
      <c r="D17515" s="23"/>
      <c r="E17515" s="30"/>
      <c r="F17515" s="30"/>
      <c r="G17515" s="30"/>
      <c r="H17515" s="30"/>
      <c r="I17515" s="30"/>
      <c r="J17515" s="35"/>
      <c r="AE17515" s="30"/>
      <c r="AF17515" s="31"/>
      <c r="AG17515" s="30"/>
      <c r="AH17515" s="30"/>
      <c r="AI17515" s="30"/>
      <c r="AJ17515" s="30"/>
      <c r="AK17515"/>
      <c r="AL17515"/>
      <c r="AM17515"/>
      <c r="AN17515"/>
      <c r="AO17515"/>
      <c r="AP17515" s="30"/>
    </row>
    <row r="17516" spans="2:42" s="28" customFormat="1" x14ac:dyDescent="0.2">
      <c r="B17516" s="23"/>
      <c r="D17516" s="23"/>
      <c r="E17516" s="30"/>
      <c r="F17516" s="30"/>
      <c r="G17516" s="30"/>
      <c r="H17516" s="30"/>
      <c r="I17516" s="30"/>
      <c r="J17516" s="35"/>
      <c r="AE17516" s="30"/>
      <c r="AF17516" s="31"/>
      <c r="AG17516" s="30"/>
      <c r="AH17516" s="30"/>
      <c r="AI17516" s="30"/>
      <c r="AJ17516" s="30"/>
      <c r="AK17516"/>
      <c r="AL17516"/>
      <c r="AM17516"/>
      <c r="AN17516"/>
      <c r="AO17516"/>
      <c r="AP17516" s="30"/>
    </row>
    <row r="17517" spans="2:42" s="28" customFormat="1" x14ac:dyDescent="0.2">
      <c r="B17517" s="23"/>
      <c r="D17517" s="23"/>
      <c r="E17517" s="30"/>
      <c r="F17517" s="30"/>
      <c r="G17517" s="30"/>
      <c r="H17517" s="30"/>
      <c r="I17517" s="30"/>
      <c r="J17517" s="35"/>
      <c r="AE17517" s="30"/>
      <c r="AF17517" s="31"/>
      <c r="AG17517" s="30"/>
      <c r="AH17517" s="30"/>
      <c r="AI17517" s="30"/>
      <c r="AJ17517" s="30"/>
      <c r="AK17517"/>
      <c r="AL17517"/>
      <c r="AM17517"/>
      <c r="AN17517"/>
      <c r="AO17517"/>
      <c r="AP17517" s="30"/>
    </row>
    <row r="17518" spans="2:42" s="28" customFormat="1" x14ac:dyDescent="0.2">
      <c r="B17518" s="23"/>
      <c r="D17518" s="23"/>
      <c r="E17518" s="30"/>
      <c r="F17518" s="30"/>
      <c r="G17518" s="30"/>
      <c r="H17518" s="30"/>
      <c r="I17518" s="30"/>
      <c r="J17518" s="35"/>
      <c r="AE17518" s="30"/>
      <c r="AF17518" s="31"/>
      <c r="AG17518" s="30"/>
      <c r="AH17518" s="30"/>
      <c r="AI17518" s="30"/>
      <c r="AJ17518" s="30"/>
      <c r="AK17518"/>
      <c r="AL17518"/>
      <c r="AM17518"/>
      <c r="AN17518"/>
      <c r="AO17518"/>
      <c r="AP17518" s="30"/>
    </row>
    <row r="17519" spans="2:42" s="28" customFormat="1" x14ac:dyDescent="0.2">
      <c r="B17519" s="23"/>
      <c r="D17519" s="23"/>
      <c r="E17519" s="30"/>
      <c r="F17519" s="30"/>
      <c r="G17519" s="30"/>
      <c r="H17519" s="30"/>
      <c r="I17519" s="30"/>
      <c r="J17519" s="35"/>
      <c r="AE17519" s="30"/>
      <c r="AF17519" s="31"/>
      <c r="AG17519" s="30"/>
      <c r="AH17519" s="30"/>
      <c r="AI17519" s="30"/>
      <c r="AJ17519" s="30"/>
      <c r="AK17519"/>
      <c r="AL17519"/>
      <c r="AM17519"/>
      <c r="AN17519"/>
      <c r="AO17519"/>
      <c r="AP17519" s="30"/>
    </row>
    <row r="17520" spans="2:42" s="28" customFormat="1" x14ac:dyDescent="0.2">
      <c r="B17520" s="23"/>
      <c r="D17520" s="23"/>
      <c r="E17520" s="30"/>
      <c r="F17520" s="30"/>
      <c r="G17520" s="30"/>
      <c r="H17520" s="30"/>
      <c r="I17520" s="30"/>
      <c r="J17520" s="35"/>
      <c r="AE17520" s="30"/>
      <c r="AF17520" s="31"/>
      <c r="AG17520" s="30"/>
      <c r="AH17520" s="30"/>
      <c r="AI17520" s="30"/>
      <c r="AJ17520" s="30"/>
      <c r="AK17520"/>
      <c r="AL17520"/>
      <c r="AM17520"/>
      <c r="AN17520"/>
      <c r="AO17520"/>
      <c r="AP17520" s="30"/>
    </row>
    <row r="17521" spans="2:42" s="28" customFormat="1" x14ac:dyDescent="0.2">
      <c r="B17521" s="23"/>
      <c r="D17521" s="23"/>
      <c r="E17521" s="30"/>
      <c r="F17521" s="30"/>
      <c r="G17521" s="30"/>
      <c r="H17521" s="30"/>
      <c r="I17521" s="30"/>
      <c r="J17521" s="35"/>
      <c r="AE17521" s="30"/>
      <c r="AF17521" s="31"/>
      <c r="AG17521" s="30"/>
      <c r="AH17521" s="30"/>
      <c r="AI17521" s="30"/>
      <c r="AJ17521" s="30"/>
      <c r="AK17521"/>
      <c r="AL17521"/>
      <c r="AM17521"/>
      <c r="AN17521"/>
      <c r="AO17521"/>
      <c r="AP17521" s="30"/>
    </row>
    <row r="17522" spans="2:42" s="28" customFormat="1" x14ac:dyDescent="0.2">
      <c r="B17522" s="23"/>
      <c r="D17522" s="23"/>
      <c r="E17522" s="30"/>
      <c r="F17522" s="30"/>
      <c r="G17522" s="30"/>
      <c r="H17522" s="30"/>
      <c r="I17522" s="30"/>
      <c r="J17522" s="35"/>
      <c r="AE17522" s="30"/>
      <c r="AF17522" s="31"/>
      <c r="AG17522" s="30"/>
      <c r="AH17522" s="30"/>
      <c r="AI17522" s="30"/>
      <c r="AJ17522" s="30"/>
      <c r="AK17522"/>
      <c r="AL17522"/>
      <c r="AM17522"/>
      <c r="AN17522"/>
      <c r="AO17522"/>
      <c r="AP17522" s="30"/>
    </row>
    <row r="17523" spans="2:42" s="28" customFormat="1" x14ac:dyDescent="0.2">
      <c r="B17523" s="23"/>
      <c r="D17523" s="23"/>
      <c r="E17523" s="30"/>
      <c r="F17523" s="30"/>
      <c r="G17523" s="30"/>
      <c r="H17523" s="30"/>
      <c r="I17523" s="30"/>
      <c r="J17523" s="35"/>
      <c r="AE17523" s="30"/>
      <c r="AF17523" s="31"/>
      <c r="AG17523" s="30"/>
      <c r="AH17523" s="30"/>
      <c r="AI17523" s="30"/>
      <c r="AJ17523" s="30"/>
      <c r="AK17523"/>
      <c r="AL17523"/>
      <c r="AM17523"/>
      <c r="AN17523"/>
      <c r="AO17523"/>
      <c r="AP17523" s="30"/>
    </row>
    <row r="17524" spans="2:42" s="28" customFormat="1" x14ac:dyDescent="0.2">
      <c r="B17524" s="23"/>
      <c r="D17524" s="23"/>
      <c r="E17524" s="30"/>
      <c r="F17524" s="30"/>
      <c r="G17524" s="30"/>
      <c r="H17524" s="30"/>
      <c r="I17524" s="30"/>
      <c r="J17524" s="35"/>
      <c r="AE17524" s="30"/>
      <c r="AF17524" s="31"/>
      <c r="AG17524" s="30"/>
      <c r="AH17524" s="30"/>
      <c r="AI17524" s="30"/>
      <c r="AJ17524" s="30"/>
      <c r="AK17524"/>
      <c r="AL17524"/>
      <c r="AM17524"/>
      <c r="AN17524"/>
      <c r="AO17524"/>
      <c r="AP17524" s="30"/>
    </row>
    <row r="17525" spans="2:42" s="28" customFormat="1" x14ac:dyDescent="0.2">
      <c r="B17525" s="23"/>
      <c r="D17525" s="23"/>
      <c r="E17525" s="30"/>
      <c r="F17525" s="30"/>
      <c r="G17525" s="30"/>
      <c r="H17525" s="30"/>
      <c r="I17525" s="30"/>
      <c r="J17525" s="35"/>
      <c r="AE17525" s="30"/>
      <c r="AF17525" s="31"/>
      <c r="AG17525" s="30"/>
      <c r="AH17525" s="30"/>
      <c r="AI17525" s="30"/>
      <c r="AJ17525" s="30"/>
      <c r="AK17525"/>
      <c r="AL17525"/>
      <c r="AM17525"/>
      <c r="AN17525"/>
      <c r="AO17525"/>
      <c r="AP17525" s="30"/>
    </row>
    <row r="17526" spans="2:42" s="28" customFormat="1" x14ac:dyDescent="0.2">
      <c r="B17526" s="23"/>
      <c r="D17526" s="23"/>
      <c r="E17526" s="30"/>
      <c r="F17526" s="30"/>
      <c r="G17526" s="30"/>
      <c r="H17526" s="30"/>
      <c r="I17526" s="30"/>
      <c r="J17526" s="35"/>
      <c r="AE17526" s="30"/>
      <c r="AF17526" s="31"/>
      <c r="AG17526" s="30"/>
      <c r="AH17526" s="30"/>
      <c r="AI17526" s="30"/>
      <c r="AJ17526" s="30"/>
      <c r="AK17526"/>
      <c r="AL17526"/>
      <c r="AM17526"/>
      <c r="AN17526"/>
      <c r="AO17526"/>
      <c r="AP17526" s="30"/>
    </row>
    <row r="17527" spans="2:42" s="28" customFormat="1" x14ac:dyDescent="0.2">
      <c r="B17527" s="23"/>
      <c r="D17527" s="23"/>
      <c r="E17527" s="30"/>
      <c r="F17527" s="30"/>
      <c r="G17527" s="30"/>
      <c r="H17527" s="30"/>
      <c r="I17527" s="30"/>
      <c r="J17527" s="35"/>
      <c r="AE17527" s="30"/>
      <c r="AF17527" s="31"/>
      <c r="AG17527" s="30"/>
      <c r="AH17527" s="30"/>
      <c r="AI17527" s="30"/>
      <c r="AJ17527" s="30"/>
      <c r="AK17527"/>
      <c r="AL17527"/>
      <c r="AM17527"/>
      <c r="AN17527"/>
      <c r="AO17527"/>
      <c r="AP17527" s="30"/>
    </row>
    <row r="17528" spans="2:42" s="28" customFormat="1" x14ac:dyDescent="0.2">
      <c r="B17528" s="23"/>
      <c r="D17528" s="23"/>
      <c r="E17528" s="30"/>
      <c r="F17528" s="30"/>
      <c r="G17528" s="30"/>
      <c r="H17528" s="30"/>
      <c r="I17528" s="30"/>
      <c r="J17528" s="35"/>
      <c r="AE17528" s="30"/>
      <c r="AF17528" s="31"/>
      <c r="AG17528" s="30"/>
      <c r="AH17528" s="30"/>
      <c r="AI17528" s="30"/>
      <c r="AJ17528" s="30"/>
      <c r="AK17528"/>
      <c r="AL17528"/>
      <c r="AM17528"/>
      <c r="AN17528"/>
      <c r="AO17528"/>
      <c r="AP17528" s="30"/>
    </row>
    <row r="17529" spans="2:42" s="28" customFormat="1" x14ac:dyDescent="0.2">
      <c r="B17529" s="23"/>
      <c r="D17529" s="23"/>
      <c r="E17529" s="30"/>
      <c r="F17529" s="30"/>
      <c r="G17529" s="30"/>
      <c r="H17529" s="30"/>
      <c r="I17529" s="30"/>
      <c r="J17529" s="35"/>
      <c r="AE17529" s="30"/>
      <c r="AF17529" s="31"/>
      <c r="AG17529" s="30"/>
      <c r="AH17529" s="30"/>
      <c r="AI17529" s="30"/>
      <c r="AJ17529" s="30"/>
      <c r="AK17529"/>
      <c r="AL17529"/>
      <c r="AM17529"/>
      <c r="AN17529"/>
      <c r="AO17529"/>
      <c r="AP17529" s="30"/>
    </row>
    <row r="17530" spans="2:42" s="28" customFormat="1" x14ac:dyDescent="0.2">
      <c r="B17530" s="23"/>
      <c r="D17530" s="23"/>
      <c r="E17530" s="30"/>
      <c r="F17530" s="30"/>
      <c r="G17530" s="30"/>
      <c r="H17530" s="30"/>
      <c r="I17530" s="30"/>
      <c r="J17530" s="35"/>
      <c r="AE17530" s="30"/>
      <c r="AF17530" s="31"/>
      <c r="AG17530" s="30"/>
      <c r="AH17530" s="30"/>
      <c r="AI17530" s="30"/>
      <c r="AJ17530" s="30"/>
      <c r="AK17530"/>
      <c r="AL17530"/>
      <c r="AM17530"/>
      <c r="AN17530"/>
      <c r="AO17530"/>
      <c r="AP17530" s="30"/>
    </row>
    <row r="17531" spans="2:42" s="28" customFormat="1" x14ac:dyDescent="0.2">
      <c r="B17531" s="23"/>
      <c r="D17531" s="23"/>
      <c r="E17531" s="30"/>
      <c r="F17531" s="30"/>
      <c r="G17531" s="30"/>
      <c r="H17531" s="30"/>
      <c r="I17531" s="30"/>
      <c r="J17531" s="35"/>
      <c r="AE17531" s="30"/>
      <c r="AF17531" s="31"/>
      <c r="AG17531" s="30"/>
      <c r="AH17531" s="30"/>
      <c r="AI17531" s="30"/>
      <c r="AJ17531" s="30"/>
      <c r="AK17531"/>
      <c r="AL17531"/>
      <c r="AM17531"/>
      <c r="AN17531"/>
      <c r="AO17531"/>
      <c r="AP17531" s="30"/>
    </row>
    <row r="17532" spans="2:42" s="28" customFormat="1" x14ac:dyDescent="0.2">
      <c r="B17532" s="23"/>
      <c r="D17532" s="23"/>
      <c r="E17532" s="30"/>
      <c r="F17532" s="30"/>
      <c r="G17532" s="30"/>
      <c r="H17532" s="30"/>
      <c r="I17532" s="30"/>
      <c r="J17532" s="35"/>
      <c r="AE17532" s="30"/>
      <c r="AF17532" s="31"/>
      <c r="AG17532" s="30"/>
      <c r="AH17532" s="30"/>
      <c r="AI17532" s="30"/>
      <c r="AJ17532" s="30"/>
      <c r="AK17532"/>
      <c r="AL17532"/>
      <c r="AM17532"/>
      <c r="AN17532"/>
      <c r="AO17532"/>
      <c r="AP17532" s="30"/>
    </row>
    <row r="17533" spans="2:42" s="28" customFormat="1" x14ac:dyDescent="0.2">
      <c r="B17533" s="23"/>
      <c r="D17533" s="23"/>
      <c r="E17533" s="30"/>
      <c r="F17533" s="30"/>
      <c r="G17533" s="30"/>
      <c r="H17533" s="30"/>
      <c r="I17533" s="30"/>
      <c r="J17533" s="35"/>
      <c r="AE17533" s="30"/>
      <c r="AF17533" s="31"/>
      <c r="AG17533" s="30"/>
      <c r="AH17533" s="30"/>
      <c r="AI17533" s="30"/>
      <c r="AJ17533" s="30"/>
      <c r="AK17533"/>
      <c r="AL17533"/>
      <c r="AM17533"/>
      <c r="AN17533"/>
      <c r="AO17533"/>
      <c r="AP17533" s="30"/>
    </row>
    <row r="17534" spans="2:42" s="28" customFormat="1" x14ac:dyDescent="0.2">
      <c r="B17534" s="23"/>
      <c r="D17534" s="23"/>
      <c r="E17534" s="30"/>
      <c r="F17534" s="30"/>
      <c r="G17534" s="30"/>
      <c r="H17534" s="30"/>
      <c r="I17534" s="30"/>
      <c r="J17534" s="35"/>
      <c r="AE17534" s="30"/>
      <c r="AF17534" s="31"/>
      <c r="AG17534" s="30"/>
      <c r="AH17534" s="30"/>
      <c r="AI17534" s="30"/>
      <c r="AJ17534" s="30"/>
      <c r="AK17534"/>
      <c r="AL17534"/>
      <c r="AM17534"/>
      <c r="AN17534"/>
      <c r="AO17534"/>
      <c r="AP17534" s="30"/>
    </row>
    <row r="17535" spans="2:42" s="28" customFormat="1" x14ac:dyDescent="0.2">
      <c r="B17535" s="23"/>
      <c r="D17535" s="23"/>
      <c r="E17535" s="30"/>
      <c r="F17535" s="30"/>
      <c r="G17535" s="30"/>
      <c r="H17535" s="30"/>
      <c r="I17535" s="30"/>
      <c r="J17535" s="35"/>
      <c r="AE17535" s="30"/>
      <c r="AF17535" s="31"/>
      <c r="AG17535" s="30"/>
      <c r="AH17535" s="30"/>
      <c r="AI17535" s="30"/>
      <c r="AJ17535" s="30"/>
      <c r="AK17535"/>
      <c r="AL17535"/>
      <c r="AM17535"/>
      <c r="AN17535"/>
      <c r="AO17535"/>
      <c r="AP17535" s="30"/>
    </row>
    <row r="17536" spans="2:42" s="28" customFormat="1" x14ac:dyDescent="0.2">
      <c r="B17536" s="23"/>
      <c r="D17536" s="23"/>
      <c r="E17536" s="30"/>
      <c r="F17536" s="30"/>
      <c r="G17536" s="30"/>
      <c r="H17536" s="30"/>
      <c r="I17536" s="30"/>
      <c r="J17536" s="35"/>
      <c r="AE17536" s="30"/>
      <c r="AF17536" s="31"/>
      <c r="AG17536" s="30"/>
      <c r="AH17536" s="30"/>
      <c r="AI17536" s="30"/>
      <c r="AJ17536" s="30"/>
      <c r="AK17536"/>
      <c r="AL17536"/>
      <c r="AM17536"/>
      <c r="AN17536"/>
      <c r="AO17536"/>
      <c r="AP17536" s="30"/>
    </row>
    <row r="17537" spans="2:42" s="28" customFormat="1" x14ac:dyDescent="0.2">
      <c r="B17537" s="23"/>
      <c r="D17537" s="23"/>
      <c r="E17537" s="30"/>
      <c r="F17537" s="30"/>
      <c r="G17537" s="30"/>
      <c r="H17537" s="30"/>
      <c r="I17537" s="30"/>
      <c r="J17537" s="35"/>
      <c r="AE17537" s="30"/>
      <c r="AF17537" s="31"/>
      <c r="AG17537" s="30"/>
      <c r="AH17537" s="30"/>
      <c r="AI17537" s="30"/>
      <c r="AJ17537" s="30"/>
      <c r="AK17537"/>
      <c r="AL17537"/>
      <c r="AM17537"/>
      <c r="AN17537"/>
      <c r="AO17537"/>
      <c r="AP17537" s="30"/>
    </row>
    <row r="17538" spans="2:42" s="28" customFormat="1" x14ac:dyDescent="0.2">
      <c r="B17538" s="23"/>
      <c r="D17538" s="23"/>
      <c r="E17538" s="30"/>
      <c r="F17538" s="30"/>
      <c r="G17538" s="30"/>
      <c r="H17538" s="30"/>
      <c r="I17538" s="30"/>
      <c r="J17538" s="35"/>
      <c r="AE17538" s="30"/>
      <c r="AF17538" s="31"/>
      <c r="AG17538" s="30"/>
      <c r="AH17538" s="30"/>
      <c r="AI17538" s="30"/>
      <c r="AJ17538" s="30"/>
      <c r="AK17538"/>
      <c r="AL17538"/>
      <c r="AM17538"/>
      <c r="AN17538"/>
      <c r="AO17538"/>
      <c r="AP17538" s="30"/>
    </row>
    <row r="17539" spans="2:42" s="28" customFormat="1" x14ac:dyDescent="0.2">
      <c r="B17539" s="23"/>
      <c r="D17539" s="23"/>
      <c r="E17539" s="30"/>
      <c r="F17539" s="30"/>
      <c r="G17539" s="30"/>
      <c r="H17539" s="30"/>
      <c r="I17539" s="30"/>
      <c r="J17539" s="35"/>
      <c r="AE17539" s="30"/>
      <c r="AF17539" s="31"/>
      <c r="AG17539" s="30"/>
      <c r="AH17539" s="30"/>
      <c r="AI17539" s="30"/>
      <c r="AJ17539" s="30"/>
      <c r="AK17539"/>
      <c r="AL17539"/>
      <c r="AM17539"/>
      <c r="AN17539"/>
      <c r="AO17539"/>
      <c r="AP17539" s="30"/>
    </row>
    <row r="17540" spans="2:42" s="28" customFormat="1" x14ac:dyDescent="0.2">
      <c r="B17540" s="23"/>
      <c r="D17540" s="23"/>
      <c r="E17540" s="30"/>
      <c r="F17540" s="30"/>
      <c r="G17540" s="30"/>
      <c r="H17540" s="30"/>
      <c r="I17540" s="30"/>
      <c r="J17540" s="35"/>
      <c r="AE17540" s="30"/>
      <c r="AF17540" s="31"/>
      <c r="AG17540" s="30"/>
      <c r="AH17540" s="30"/>
      <c r="AI17540" s="30"/>
      <c r="AJ17540" s="30"/>
      <c r="AK17540"/>
      <c r="AL17540"/>
      <c r="AM17540"/>
      <c r="AN17540"/>
      <c r="AO17540"/>
      <c r="AP17540" s="30"/>
    </row>
    <row r="17541" spans="2:42" s="28" customFormat="1" x14ac:dyDescent="0.2">
      <c r="B17541" s="23"/>
      <c r="D17541" s="23"/>
      <c r="E17541" s="30"/>
      <c r="F17541" s="30"/>
      <c r="G17541" s="30"/>
      <c r="H17541" s="30"/>
      <c r="I17541" s="30"/>
      <c r="J17541" s="35"/>
      <c r="AE17541" s="30"/>
      <c r="AF17541" s="31"/>
      <c r="AG17541" s="30"/>
      <c r="AH17541" s="30"/>
      <c r="AI17541" s="30"/>
      <c r="AJ17541" s="30"/>
      <c r="AK17541"/>
      <c r="AL17541"/>
      <c r="AM17541"/>
      <c r="AN17541"/>
      <c r="AO17541"/>
      <c r="AP17541" s="30"/>
    </row>
    <row r="17542" spans="2:42" s="28" customFormat="1" x14ac:dyDescent="0.2">
      <c r="B17542" s="23"/>
      <c r="D17542" s="23"/>
      <c r="E17542" s="30"/>
      <c r="F17542" s="30"/>
      <c r="G17542" s="30"/>
      <c r="H17542" s="30"/>
      <c r="I17542" s="30"/>
      <c r="J17542" s="35"/>
      <c r="AE17542" s="30"/>
      <c r="AF17542" s="31"/>
      <c r="AG17542" s="30"/>
      <c r="AH17542" s="30"/>
      <c r="AI17542" s="30"/>
      <c r="AJ17542" s="30"/>
      <c r="AK17542"/>
      <c r="AL17542"/>
      <c r="AM17542"/>
      <c r="AN17542"/>
      <c r="AO17542"/>
      <c r="AP17542" s="30"/>
    </row>
    <row r="17543" spans="2:42" s="28" customFormat="1" x14ac:dyDescent="0.2">
      <c r="B17543" s="23"/>
      <c r="D17543" s="23"/>
      <c r="E17543" s="30"/>
      <c r="F17543" s="30"/>
      <c r="G17543" s="30"/>
      <c r="H17543" s="30"/>
      <c r="I17543" s="30"/>
      <c r="J17543" s="35"/>
      <c r="AE17543" s="30"/>
      <c r="AF17543" s="31"/>
      <c r="AG17543" s="30"/>
      <c r="AH17543" s="30"/>
      <c r="AI17543" s="30"/>
      <c r="AJ17543" s="30"/>
      <c r="AK17543"/>
      <c r="AL17543"/>
      <c r="AM17543"/>
      <c r="AN17543"/>
      <c r="AO17543"/>
      <c r="AP17543" s="30"/>
    </row>
    <row r="17544" spans="2:42" s="28" customFormat="1" x14ac:dyDescent="0.2">
      <c r="B17544" s="23"/>
      <c r="D17544" s="23"/>
      <c r="E17544" s="30"/>
      <c r="F17544" s="30"/>
      <c r="G17544" s="30"/>
      <c r="H17544" s="30"/>
      <c r="I17544" s="30"/>
      <c r="J17544" s="35"/>
      <c r="AE17544" s="30"/>
      <c r="AF17544" s="31"/>
      <c r="AG17544" s="30"/>
      <c r="AH17544" s="30"/>
      <c r="AI17544" s="30"/>
      <c r="AJ17544" s="30"/>
      <c r="AK17544"/>
      <c r="AL17544"/>
      <c r="AM17544"/>
      <c r="AN17544"/>
      <c r="AO17544"/>
      <c r="AP17544" s="30"/>
    </row>
    <row r="17545" spans="2:42" s="28" customFormat="1" x14ac:dyDescent="0.2">
      <c r="B17545" s="23"/>
      <c r="D17545" s="23"/>
      <c r="E17545" s="30"/>
      <c r="F17545" s="30"/>
      <c r="G17545" s="30"/>
      <c r="H17545" s="30"/>
      <c r="I17545" s="30"/>
      <c r="J17545" s="35"/>
      <c r="AE17545" s="30"/>
      <c r="AF17545" s="31"/>
      <c r="AG17545" s="30"/>
      <c r="AH17545" s="30"/>
      <c r="AI17545" s="30"/>
      <c r="AJ17545" s="30"/>
      <c r="AK17545"/>
      <c r="AL17545"/>
      <c r="AM17545"/>
      <c r="AN17545"/>
      <c r="AO17545"/>
      <c r="AP17545" s="30"/>
    </row>
    <row r="17546" spans="2:42" s="28" customFormat="1" x14ac:dyDescent="0.2">
      <c r="B17546" s="23"/>
      <c r="D17546" s="23"/>
      <c r="E17546" s="30"/>
      <c r="F17546" s="30"/>
      <c r="G17546" s="30"/>
      <c r="H17546" s="30"/>
      <c r="I17546" s="30"/>
      <c r="J17546" s="35"/>
      <c r="AE17546" s="30"/>
      <c r="AF17546" s="31"/>
      <c r="AG17546" s="30"/>
      <c r="AH17546" s="30"/>
      <c r="AI17546" s="30"/>
      <c r="AJ17546" s="30"/>
      <c r="AK17546"/>
      <c r="AL17546"/>
      <c r="AM17546"/>
      <c r="AN17546"/>
      <c r="AO17546"/>
      <c r="AP17546" s="30"/>
    </row>
    <row r="17547" spans="2:42" s="28" customFormat="1" x14ac:dyDescent="0.2">
      <c r="B17547" s="23"/>
      <c r="D17547" s="23"/>
      <c r="E17547" s="30"/>
      <c r="F17547" s="30"/>
      <c r="G17547" s="30"/>
      <c r="H17547" s="30"/>
      <c r="I17547" s="30"/>
      <c r="J17547" s="35"/>
      <c r="AE17547" s="30"/>
      <c r="AF17547" s="31"/>
      <c r="AG17547" s="30"/>
      <c r="AH17547" s="30"/>
      <c r="AI17547" s="30"/>
      <c r="AJ17547" s="30"/>
      <c r="AK17547"/>
      <c r="AL17547"/>
      <c r="AM17547"/>
      <c r="AN17547"/>
      <c r="AO17547"/>
      <c r="AP17547" s="30"/>
    </row>
    <row r="17548" spans="2:42" s="28" customFormat="1" x14ac:dyDescent="0.2">
      <c r="B17548" s="23"/>
      <c r="D17548" s="23"/>
      <c r="E17548" s="30"/>
      <c r="F17548" s="30"/>
      <c r="G17548" s="30"/>
      <c r="H17548" s="30"/>
      <c r="I17548" s="30"/>
      <c r="J17548" s="35"/>
      <c r="AE17548" s="30"/>
      <c r="AF17548" s="31"/>
      <c r="AG17548" s="30"/>
      <c r="AH17548" s="30"/>
      <c r="AI17548" s="30"/>
      <c r="AJ17548" s="30"/>
      <c r="AK17548"/>
      <c r="AL17548"/>
      <c r="AM17548"/>
      <c r="AN17548"/>
      <c r="AO17548"/>
      <c r="AP17548" s="30"/>
    </row>
    <row r="17549" spans="2:42" s="28" customFormat="1" x14ac:dyDescent="0.2">
      <c r="B17549" s="23"/>
      <c r="D17549" s="23"/>
      <c r="E17549" s="30"/>
      <c r="F17549" s="30"/>
      <c r="G17549" s="30"/>
      <c r="H17549" s="30"/>
      <c r="I17549" s="30"/>
      <c r="J17549" s="35"/>
      <c r="AE17549" s="30"/>
      <c r="AF17549" s="31"/>
      <c r="AG17549" s="30"/>
      <c r="AH17549" s="30"/>
      <c r="AI17549" s="30"/>
      <c r="AJ17549" s="30"/>
      <c r="AK17549"/>
      <c r="AL17549"/>
      <c r="AM17549"/>
      <c r="AN17549"/>
      <c r="AO17549"/>
      <c r="AP17549" s="30"/>
    </row>
    <row r="17550" spans="2:42" s="28" customFormat="1" x14ac:dyDescent="0.2">
      <c r="B17550" s="23"/>
      <c r="D17550" s="23"/>
      <c r="E17550" s="30"/>
      <c r="F17550" s="30"/>
      <c r="G17550" s="30"/>
      <c r="H17550" s="30"/>
      <c r="I17550" s="30"/>
      <c r="J17550" s="35"/>
      <c r="AE17550" s="30"/>
      <c r="AF17550" s="31"/>
      <c r="AG17550" s="30"/>
      <c r="AH17550" s="30"/>
      <c r="AI17550" s="30"/>
      <c r="AJ17550" s="30"/>
      <c r="AK17550"/>
      <c r="AL17550"/>
      <c r="AM17550"/>
      <c r="AN17550"/>
      <c r="AO17550"/>
      <c r="AP17550" s="30"/>
    </row>
    <row r="17551" spans="2:42" s="28" customFormat="1" x14ac:dyDescent="0.2">
      <c r="B17551" s="23"/>
      <c r="D17551" s="23"/>
      <c r="E17551" s="30"/>
      <c r="F17551" s="30"/>
      <c r="G17551" s="30"/>
      <c r="H17551" s="30"/>
      <c r="I17551" s="30"/>
      <c r="J17551" s="35"/>
      <c r="AE17551" s="30"/>
      <c r="AF17551" s="31"/>
      <c r="AG17551" s="30"/>
      <c r="AH17551" s="30"/>
      <c r="AI17551" s="30"/>
      <c r="AJ17551" s="30"/>
      <c r="AK17551"/>
      <c r="AL17551"/>
      <c r="AM17551"/>
      <c r="AN17551"/>
      <c r="AO17551"/>
      <c r="AP17551" s="30"/>
    </row>
    <row r="17552" spans="2:42" s="28" customFormat="1" x14ac:dyDescent="0.2">
      <c r="B17552" s="23"/>
      <c r="D17552" s="23"/>
      <c r="E17552" s="30"/>
      <c r="F17552" s="30"/>
      <c r="G17552" s="30"/>
      <c r="H17552" s="30"/>
      <c r="I17552" s="30"/>
      <c r="J17552" s="35"/>
      <c r="AE17552" s="30"/>
      <c r="AF17552" s="31"/>
      <c r="AG17552" s="30"/>
      <c r="AH17552" s="30"/>
      <c r="AI17552" s="30"/>
      <c r="AJ17552" s="30"/>
      <c r="AK17552"/>
      <c r="AL17552"/>
      <c r="AM17552"/>
      <c r="AN17552"/>
      <c r="AO17552"/>
      <c r="AP17552" s="30"/>
    </row>
    <row r="17553" spans="2:42" s="28" customFormat="1" x14ac:dyDescent="0.2">
      <c r="B17553" s="23"/>
      <c r="D17553" s="23"/>
      <c r="E17553" s="30"/>
      <c r="F17553" s="30"/>
      <c r="G17553" s="30"/>
      <c r="H17553" s="30"/>
      <c r="I17553" s="30"/>
      <c r="J17553" s="35"/>
      <c r="AE17553" s="30"/>
      <c r="AF17553" s="31"/>
      <c r="AG17553" s="30"/>
      <c r="AH17553" s="30"/>
      <c r="AI17553" s="30"/>
      <c r="AJ17553" s="30"/>
      <c r="AK17553"/>
      <c r="AL17553"/>
      <c r="AM17553"/>
      <c r="AN17553"/>
      <c r="AO17553"/>
      <c r="AP17553" s="30"/>
    </row>
    <row r="17554" spans="2:42" s="28" customFormat="1" x14ac:dyDescent="0.2">
      <c r="B17554" s="23"/>
      <c r="D17554" s="23"/>
      <c r="E17554" s="30"/>
      <c r="F17554" s="30"/>
      <c r="G17554" s="30"/>
      <c r="H17554" s="30"/>
      <c r="I17554" s="30"/>
      <c r="J17554" s="35"/>
      <c r="AE17554" s="30"/>
      <c r="AF17554" s="31"/>
      <c r="AG17554" s="30"/>
      <c r="AH17554" s="30"/>
      <c r="AI17554" s="30"/>
      <c r="AJ17554" s="30"/>
      <c r="AK17554"/>
      <c r="AL17554"/>
      <c r="AM17554"/>
      <c r="AN17554"/>
      <c r="AO17554"/>
      <c r="AP17554" s="30"/>
    </row>
    <row r="17555" spans="2:42" s="28" customFormat="1" x14ac:dyDescent="0.2">
      <c r="B17555" s="23"/>
      <c r="D17555" s="23"/>
      <c r="E17555" s="30"/>
      <c r="F17555" s="30"/>
      <c r="G17555" s="30"/>
      <c r="H17555" s="30"/>
      <c r="I17555" s="30"/>
      <c r="J17555" s="35"/>
      <c r="AE17555" s="30"/>
      <c r="AF17555" s="31"/>
      <c r="AG17555" s="30"/>
      <c r="AH17555" s="30"/>
      <c r="AI17555" s="30"/>
      <c r="AJ17555" s="30"/>
      <c r="AK17555"/>
      <c r="AL17555"/>
      <c r="AM17555"/>
      <c r="AN17555"/>
      <c r="AO17555"/>
      <c r="AP17555" s="30"/>
    </row>
    <row r="17556" spans="2:42" s="28" customFormat="1" x14ac:dyDescent="0.2">
      <c r="B17556" s="23"/>
      <c r="D17556" s="23"/>
      <c r="E17556" s="30"/>
      <c r="F17556" s="30"/>
      <c r="G17556" s="30"/>
      <c r="H17556" s="30"/>
      <c r="I17556" s="30"/>
      <c r="J17556" s="35"/>
      <c r="AE17556" s="30"/>
      <c r="AF17556" s="31"/>
      <c r="AG17556" s="30"/>
      <c r="AH17556" s="30"/>
      <c r="AI17556" s="30"/>
      <c r="AJ17556" s="30"/>
      <c r="AK17556"/>
      <c r="AL17556"/>
      <c r="AM17556"/>
      <c r="AN17556"/>
      <c r="AO17556"/>
      <c r="AP17556" s="30"/>
    </row>
    <row r="17557" spans="2:42" s="28" customFormat="1" x14ac:dyDescent="0.2">
      <c r="B17557" s="23"/>
      <c r="D17557" s="23"/>
      <c r="E17557" s="30"/>
      <c r="F17557" s="30"/>
      <c r="G17557" s="30"/>
      <c r="H17557" s="30"/>
      <c r="I17557" s="30"/>
      <c r="J17557" s="35"/>
      <c r="AE17557" s="30"/>
      <c r="AF17557" s="31"/>
      <c r="AG17557" s="30"/>
      <c r="AH17557" s="30"/>
      <c r="AI17557" s="30"/>
      <c r="AJ17557" s="30"/>
      <c r="AK17557"/>
      <c r="AL17557"/>
      <c r="AM17557"/>
      <c r="AN17557"/>
      <c r="AO17557"/>
      <c r="AP17557" s="30"/>
    </row>
    <row r="17558" spans="2:42" s="28" customFormat="1" x14ac:dyDescent="0.2">
      <c r="B17558" s="23"/>
      <c r="D17558" s="23"/>
      <c r="E17558" s="30"/>
      <c r="F17558" s="30"/>
      <c r="G17558" s="30"/>
      <c r="H17558" s="30"/>
      <c r="I17558" s="30"/>
      <c r="J17558" s="35"/>
      <c r="AE17558" s="30"/>
      <c r="AF17558" s="31"/>
      <c r="AG17558" s="30"/>
      <c r="AH17558" s="30"/>
      <c r="AI17558" s="30"/>
      <c r="AJ17558" s="30"/>
      <c r="AK17558"/>
      <c r="AL17558"/>
      <c r="AM17558"/>
      <c r="AN17558"/>
      <c r="AO17558"/>
      <c r="AP17558" s="30"/>
    </row>
    <row r="17559" spans="2:42" s="28" customFormat="1" x14ac:dyDescent="0.2">
      <c r="B17559" s="23"/>
      <c r="D17559" s="23"/>
      <c r="E17559" s="30"/>
      <c r="F17559" s="30"/>
      <c r="G17559" s="30"/>
      <c r="H17559" s="30"/>
      <c r="I17559" s="30"/>
      <c r="J17559" s="35"/>
      <c r="AE17559" s="30"/>
      <c r="AF17559" s="31"/>
      <c r="AG17559" s="30"/>
      <c r="AH17559" s="30"/>
      <c r="AI17559" s="30"/>
      <c r="AJ17559" s="30"/>
      <c r="AK17559"/>
      <c r="AL17559"/>
      <c r="AM17559"/>
      <c r="AN17559"/>
      <c r="AO17559"/>
      <c r="AP17559" s="30"/>
    </row>
    <row r="17560" spans="2:42" s="28" customFormat="1" x14ac:dyDescent="0.2">
      <c r="B17560" s="23"/>
      <c r="D17560" s="23"/>
      <c r="E17560" s="30"/>
      <c r="F17560" s="30"/>
      <c r="G17560" s="30"/>
      <c r="H17560" s="30"/>
      <c r="I17560" s="30"/>
      <c r="J17560" s="35"/>
      <c r="AE17560" s="30"/>
      <c r="AF17560" s="31"/>
      <c r="AG17560" s="30"/>
      <c r="AH17560" s="30"/>
      <c r="AI17560" s="30"/>
      <c r="AJ17560" s="30"/>
      <c r="AK17560"/>
      <c r="AL17560"/>
      <c r="AM17560"/>
      <c r="AN17560"/>
      <c r="AO17560"/>
      <c r="AP17560" s="30"/>
    </row>
    <row r="17561" spans="2:42" s="28" customFormat="1" x14ac:dyDescent="0.2">
      <c r="B17561" s="23"/>
      <c r="D17561" s="23"/>
      <c r="E17561" s="30"/>
      <c r="F17561" s="30"/>
      <c r="G17561" s="30"/>
      <c r="H17561" s="30"/>
      <c r="I17561" s="30"/>
      <c r="J17561" s="35"/>
      <c r="AE17561" s="30"/>
      <c r="AF17561" s="31"/>
      <c r="AG17561" s="30"/>
      <c r="AH17561" s="30"/>
      <c r="AI17561" s="30"/>
      <c r="AJ17561" s="30"/>
      <c r="AK17561"/>
      <c r="AL17561"/>
      <c r="AM17561"/>
      <c r="AN17561"/>
      <c r="AO17561"/>
      <c r="AP17561" s="30"/>
    </row>
    <row r="17562" spans="2:42" s="28" customFormat="1" x14ac:dyDescent="0.2">
      <c r="B17562" s="23"/>
      <c r="D17562" s="23"/>
      <c r="E17562" s="30"/>
      <c r="F17562" s="30"/>
      <c r="G17562" s="30"/>
      <c r="H17562" s="30"/>
      <c r="I17562" s="30"/>
      <c r="J17562" s="35"/>
      <c r="AE17562" s="30"/>
      <c r="AF17562" s="31"/>
      <c r="AG17562" s="30"/>
      <c r="AH17562" s="30"/>
      <c r="AI17562" s="30"/>
      <c r="AJ17562" s="30"/>
      <c r="AK17562"/>
      <c r="AL17562"/>
      <c r="AM17562"/>
      <c r="AN17562"/>
      <c r="AO17562"/>
      <c r="AP17562" s="30"/>
    </row>
    <row r="17563" spans="2:42" s="28" customFormat="1" x14ac:dyDescent="0.2">
      <c r="B17563" s="23"/>
      <c r="D17563" s="23"/>
      <c r="E17563" s="30"/>
      <c r="F17563" s="30"/>
      <c r="G17563" s="30"/>
      <c r="H17563" s="30"/>
      <c r="I17563" s="30"/>
      <c r="J17563" s="35"/>
      <c r="AE17563" s="30"/>
      <c r="AF17563" s="31"/>
      <c r="AG17563" s="30"/>
      <c r="AH17563" s="30"/>
      <c r="AI17563" s="30"/>
      <c r="AJ17563" s="30"/>
      <c r="AK17563"/>
      <c r="AL17563"/>
      <c r="AM17563"/>
      <c r="AN17563"/>
      <c r="AO17563"/>
      <c r="AP17563" s="30"/>
    </row>
    <row r="17564" spans="2:42" s="28" customFormat="1" x14ac:dyDescent="0.2">
      <c r="B17564" s="23"/>
      <c r="D17564" s="23"/>
      <c r="E17564" s="30"/>
      <c r="F17564" s="30"/>
      <c r="G17564" s="30"/>
      <c r="H17564" s="30"/>
      <c r="I17564" s="30"/>
      <c r="J17564" s="35"/>
      <c r="AE17564" s="30"/>
      <c r="AF17564" s="31"/>
      <c r="AG17564" s="30"/>
      <c r="AH17564" s="30"/>
      <c r="AI17564" s="30"/>
      <c r="AJ17564" s="30"/>
      <c r="AK17564"/>
      <c r="AL17564"/>
      <c r="AM17564"/>
      <c r="AN17564"/>
      <c r="AO17564"/>
      <c r="AP17564" s="30"/>
    </row>
    <row r="17565" spans="2:42" s="28" customFormat="1" x14ac:dyDescent="0.2">
      <c r="B17565" s="23"/>
      <c r="D17565" s="23"/>
      <c r="E17565" s="30"/>
      <c r="F17565" s="30"/>
      <c r="G17565" s="30"/>
      <c r="H17565" s="30"/>
      <c r="I17565" s="30"/>
      <c r="J17565" s="35"/>
      <c r="AE17565" s="30"/>
      <c r="AF17565" s="31"/>
      <c r="AG17565" s="30"/>
      <c r="AH17565" s="30"/>
      <c r="AI17565" s="30"/>
      <c r="AJ17565" s="30"/>
      <c r="AK17565"/>
      <c r="AL17565"/>
      <c r="AM17565"/>
      <c r="AN17565"/>
      <c r="AO17565"/>
      <c r="AP17565" s="30"/>
    </row>
    <row r="17566" spans="2:42" s="28" customFormat="1" x14ac:dyDescent="0.2">
      <c r="B17566" s="23"/>
      <c r="D17566" s="23"/>
      <c r="E17566" s="30"/>
      <c r="F17566" s="30"/>
      <c r="G17566" s="30"/>
      <c r="H17566" s="30"/>
      <c r="I17566" s="30"/>
      <c r="J17566" s="35"/>
      <c r="AE17566" s="30"/>
      <c r="AF17566" s="31"/>
      <c r="AG17566" s="30"/>
      <c r="AH17566" s="30"/>
      <c r="AI17566" s="30"/>
      <c r="AJ17566" s="30"/>
      <c r="AK17566"/>
      <c r="AL17566"/>
      <c r="AM17566"/>
      <c r="AN17566"/>
      <c r="AO17566"/>
      <c r="AP17566" s="30"/>
    </row>
    <row r="17567" spans="2:42" s="28" customFormat="1" x14ac:dyDescent="0.2">
      <c r="B17567" s="23"/>
      <c r="D17567" s="23"/>
      <c r="E17567" s="30"/>
      <c r="F17567" s="30"/>
      <c r="G17567" s="30"/>
      <c r="H17567" s="30"/>
      <c r="I17567" s="30"/>
      <c r="J17567" s="35"/>
      <c r="AE17567" s="30"/>
      <c r="AF17567" s="31"/>
      <c r="AG17567" s="30"/>
      <c r="AH17567" s="30"/>
      <c r="AI17567" s="30"/>
      <c r="AJ17567" s="30"/>
      <c r="AK17567"/>
      <c r="AL17567"/>
      <c r="AM17567"/>
      <c r="AN17567"/>
      <c r="AO17567"/>
      <c r="AP17567" s="30"/>
    </row>
    <row r="17568" spans="2:42" s="28" customFormat="1" x14ac:dyDescent="0.2">
      <c r="B17568" s="23"/>
      <c r="D17568" s="23"/>
      <c r="E17568" s="30"/>
      <c r="F17568" s="30"/>
      <c r="G17568" s="30"/>
      <c r="H17568" s="30"/>
      <c r="I17568" s="30"/>
      <c r="J17568" s="35"/>
      <c r="AE17568" s="30"/>
      <c r="AF17568" s="31"/>
      <c r="AG17568" s="30"/>
      <c r="AH17568" s="30"/>
      <c r="AI17568" s="30"/>
      <c r="AJ17568" s="30"/>
      <c r="AK17568"/>
      <c r="AL17568"/>
      <c r="AM17568"/>
      <c r="AN17568"/>
      <c r="AO17568"/>
      <c r="AP17568" s="30"/>
    </row>
    <row r="17569" spans="2:42" s="28" customFormat="1" x14ac:dyDescent="0.2">
      <c r="B17569" s="23"/>
      <c r="D17569" s="23"/>
      <c r="E17569" s="30"/>
      <c r="F17569" s="30"/>
      <c r="G17569" s="30"/>
      <c r="H17569" s="30"/>
      <c r="I17569" s="30"/>
      <c r="J17569" s="35"/>
      <c r="AE17569" s="30"/>
      <c r="AF17569" s="31"/>
      <c r="AG17569" s="30"/>
      <c r="AH17569" s="30"/>
      <c r="AI17569" s="30"/>
      <c r="AJ17569" s="30"/>
      <c r="AK17569"/>
      <c r="AL17569"/>
      <c r="AM17569"/>
      <c r="AN17569"/>
      <c r="AO17569"/>
      <c r="AP17569" s="30"/>
    </row>
    <row r="17570" spans="2:42" s="28" customFormat="1" x14ac:dyDescent="0.2">
      <c r="B17570" s="23"/>
      <c r="D17570" s="23"/>
      <c r="E17570" s="30"/>
      <c r="F17570" s="30"/>
      <c r="G17570" s="30"/>
      <c r="H17570" s="30"/>
      <c r="I17570" s="30"/>
      <c r="J17570" s="35"/>
      <c r="AE17570" s="30"/>
      <c r="AF17570" s="31"/>
      <c r="AG17570" s="30"/>
      <c r="AH17570" s="30"/>
      <c r="AI17570" s="30"/>
      <c r="AJ17570" s="30"/>
      <c r="AK17570"/>
      <c r="AL17570"/>
      <c r="AM17570"/>
      <c r="AN17570"/>
      <c r="AO17570"/>
      <c r="AP17570" s="30"/>
    </row>
    <row r="17571" spans="2:42" s="28" customFormat="1" x14ac:dyDescent="0.2">
      <c r="B17571" s="23"/>
      <c r="D17571" s="23"/>
      <c r="E17571" s="30"/>
      <c r="F17571" s="30"/>
      <c r="G17571" s="30"/>
      <c r="H17571" s="30"/>
      <c r="I17571" s="30"/>
      <c r="J17571" s="35"/>
      <c r="AE17571" s="30"/>
      <c r="AF17571" s="31"/>
      <c r="AG17571" s="30"/>
      <c r="AH17571" s="30"/>
      <c r="AI17571" s="30"/>
      <c r="AJ17571" s="30"/>
      <c r="AK17571"/>
      <c r="AL17571"/>
      <c r="AM17571"/>
      <c r="AN17571"/>
      <c r="AO17571"/>
      <c r="AP17571" s="30"/>
    </row>
    <row r="17572" spans="2:42" s="28" customFormat="1" x14ac:dyDescent="0.2">
      <c r="B17572" s="23"/>
      <c r="D17572" s="23"/>
      <c r="E17572" s="30"/>
      <c r="F17572" s="30"/>
      <c r="G17572" s="30"/>
      <c r="H17572" s="30"/>
      <c r="I17572" s="30"/>
      <c r="J17572" s="35"/>
      <c r="AE17572" s="30"/>
      <c r="AF17572" s="31"/>
      <c r="AG17572" s="30"/>
      <c r="AH17572" s="30"/>
      <c r="AI17572" s="30"/>
      <c r="AJ17572" s="30"/>
      <c r="AK17572"/>
      <c r="AL17572"/>
      <c r="AM17572"/>
      <c r="AN17572"/>
      <c r="AO17572"/>
      <c r="AP17572" s="30"/>
    </row>
    <row r="17573" spans="2:42" s="28" customFormat="1" x14ac:dyDescent="0.2">
      <c r="B17573" s="23"/>
      <c r="D17573" s="23"/>
      <c r="E17573" s="30"/>
      <c r="F17573" s="30"/>
      <c r="G17573" s="30"/>
      <c r="H17573" s="30"/>
      <c r="I17573" s="30"/>
      <c r="J17573" s="35"/>
      <c r="AE17573" s="30"/>
      <c r="AF17573" s="31"/>
      <c r="AG17573" s="30"/>
      <c r="AH17573" s="30"/>
      <c r="AI17573" s="30"/>
      <c r="AJ17573" s="30"/>
      <c r="AK17573"/>
      <c r="AL17573"/>
      <c r="AM17573"/>
      <c r="AN17573"/>
      <c r="AO17573"/>
      <c r="AP17573" s="30"/>
    </row>
    <row r="17574" spans="2:42" s="28" customFormat="1" x14ac:dyDescent="0.2">
      <c r="B17574" s="23"/>
      <c r="D17574" s="23"/>
      <c r="E17574" s="30"/>
      <c r="F17574" s="30"/>
      <c r="G17574" s="30"/>
      <c r="H17574" s="30"/>
      <c r="I17574" s="30"/>
      <c r="J17574" s="35"/>
      <c r="AE17574" s="30"/>
      <c r="AF17574" s="31"/>
      <c r="AG17574" s="30"/>
      <c r="AH17574" s="30"/>
      <c r="AI17574" s="30"/>
      <c r="AJ17574" s="30"/>
      <c r="AK17574"/>
      <c r="AL17574"/>
      <c r="AM17574"/>
      <c r="AN17574"/>
      <c r="AO17574"/>
      <c r="AP17574" s="30"/>
    </row>
    <row r="17575" spans="2:42" s="28" customFormat="1" x14ac:dyDescent="0.2">
      <c r="B17575" s="23"/>
      <c r="D17575" s="23"/>
      <c r="E17575" s="30"/>
      <c r="F17575" s="30"/>
      <c r="G17575" s="30"/>
      <c r="H17575" s="30"/>
      <c r="I17575" s="30"/>
      <c r="J17575" s="35"/>
      <c r="AE17575" s="30"/>
      <c r="AF17575" s="31"/>
      <c r="AG17575" s="30"/>
      <c r="AH17575" s="30"/>
      <c r="AI17575" s="30"/>
      <c r="AJ17575" s="30"/>
      <c r="AK17575"/>
      <c r="AL17575"/>
      <c r="AM17575"/>
      <c r="AN17575"/>
      <c r="AO17575"/>
      <c r="AP17575" s="30"/>
    </row>
    <row r="17576" spans="2:42" s="28" customFormat="1" x14ac:dyDescent="0.2">
      <c r="B17576" s="23"/>
      <c r="D17576" s="23"/>
      <c r="E17576" s="30"/>
      <c r="F17576" s="30"/>
      <c r="G17576" s="30"/>
      <c r="H17576" s="30"/>
      <c r="I17576" s="30"/>
      <c r="J17576" s="35"/>
      <c r="AE17576" s="30"/>
      <c r="AF17576" s="31"/>
      <c r="AG17576" s="30"/>
      <c r="AH17576" s="30"/>
      <c r="AI17576" s="30"/>
      <c r="AJ17576" s="30"/>
      <c r="AK17576"/>
      <c r="AL17576"/>
      <c r="AM17576"/>
      <c r="AN17576"/>
      <c r="AO17576"/>
      <c r="AP17576" s="30"/>
    </row>
    <row r="17577" spans="2:42" s="28" customFormat="1" x14ac:dyDescent="0.2">
      <c r="B17577" s="23"/>
      <c r="D17577" s="23"/>
      <c r="E17577" s="30"/>
      <c r="F17577" s="30"/>
      <c r="G17577" s="30"/>
      <c r="H17577" s="30"/>
      <c r="I17577" s="30"/>
      <c r="J17577" s="35"/>
      <c r="AE17577" s="30"/>
      <c r="AF17577" s="31"/>
      <c r="AG17577" s="30"/>
      <c r="AH17577" s="30"/>
      <c r="AI17577" s="30"/>
      <c r="AJ17577" s="30"/>
      <c r="AK17577"/>
      <c r="AL17577"/>
      <c r="AM17577"/>
      <c r="AN17577"/>
      <c r="AO17577"/>
      <c r="AP17577" s="30"/>
    </row>
    <row r="17578" spans="2:42" s="28" customFormat="1" x14ac:dyDescent="0.2">
      <c r="B17578" s="23"/>
      <c r="D17578" s="23"/>
      <c r="E17578" s="30"/>
      <c r="F17578" s="30"/>
      <c r="G17578" s="30"/>
      <c r="H17578" s="30"/>
      <c r="I17578" s="30"/>
      <c r="J17578" s="35"/>
      <c r="AE17578" s="30"/>
      <c r="AF17578" s="31"/>
      <c r="AG17578" s="30"/>
      <c r="AH17578" s="30"/>
      <c r="AI17578" s="30"/>
      <c r="AJ17578" s="30"/>
      <c r="AK17578"/>
      <c r="AL17578"/>
      <c r="AM17578"/>
      <c r="AN17578"/>
      <c r="AO17578"/>
      <c r="AP17578" s="30"/>
    </row>
    <row r="17579" spans="2:42" s="28" customFormat="1" x14ac:dyDescent="0.2">
      <c r="B17579" s="23"/>
      <c r="D17579" s="23"/>
      <c r="E17579" s="30"/>
      <c r="F17579" s="30"/>
      <c r="G17579" s="30"/>
      <c r="H17579" s="30"/>
      <c r="I17579" s="30"/>
      <c r="J17579" s="35"/>
      <c r="AE17579" s="30"/>
      <c r="AF17579" s="31"/>
      <c r="AG17579" s="30"/>
      <c r="AH17579" s="30"/>
      <c r="AI17579" s="30"/>
      <c r="AJ17579" s="30"/>
      <c r="AK17579"/>
      <c r="AL17579"/>
      <c r="AM17579"/>
      <c r="AN17579"/>
      <c r="AO17579"/>
      <c r="AP17579" s="30"/>
    </row>
    <row r="17580" spans="2:42" s="28" customFormat="1" x14ac:dyDescent="0.2">
      <c r="B17580" s="23"/>
      <c r="D17580" s="23"/>
      <c r="E17580" s="30"/>
      <c r="F17580" s="30"/>
      <c r="G17580" s="30"/>
      <c r="H17580" s="30"/>
      <c r="I17580" s="30"/>
      <c r="J17580" s="35"/>
      <c r="AE17580" s="30"/>
      <c r="AF17580" s="31"/>
      <c r="AG17580" s="30"/>
      <c r="AH17580" s="30"/>
      <c r="AI17580" s="30"/>
      <c r="AJ17580" s="30"/>
      <c r="AK17580"/>
      <c r="AL17580"/>
      <c r="AM17580"/>
      <c r="AN17580"/>
      <c r="AO17580"/>
      <c r="AP17580" s="30"/>
    </row>
    <row r="17581" spans="2:42" s="28" customFormat="1" x14ac:dyDescent="0.2">
      <c r="B17581" s="23"/>
      <c r="D17581" s="23"/>
      <c r="E17581" s="30"/>
      <c r="F17581" s="30"/>
      <c r="G17581" s="30"/>
      <c r="H17581" s="30"/>
      <c r="I17581" s="30"/>
      <c r="J17581" s="35"/>
      <c r="AE17581" s="30"/>
      <c r="AF17581" s="31"/>
      <c r="AG17581" s="30"/>
      <c r="AH17581" s="30"/>
      <c r="AI17581" s="30"/>
      <c r="AJ17581" s="30"/>
      <c r="AK17581"/>
      <c r="AL17581"/>
      <c r="AM17581"/>
      <c r="AN17581"/>
      <c r="AO17581"/>
      <c r="AP17581" s="30"/>
    </row>
    <row r="17582" spans="2:42" s="28" customFormat="1" x14ac:dyDescent="0.2">
      <c r="B17582" s="23"/>
      <c r="D17582" s="23"/>
      <c r="E17582" s="30"/>
      <c r="F17582" s="30"/>
      <c r="G17582" s="30"/>
      <c r="H17582" s="30"/>
      <c r="I17582" s="30"/>
      <c r="J17582" s="35"/>
      <c r="AE17582" s="30"/>
      <c r="AF17582" s="31"/>
      <c r="AG17582" s="30"/>
      <c r="AH17582" s="30"/>
      <c r="AI17582" s="30"/>
      <c r="AJ17582" s="30"/>
      <c r="AK17582"/>
      <c r="AL17582"/>
      <c r="AM17582"/>
      <c r="AN17582"/>
      <c r="AO17582"/>
      <c r="AP17582" s="30"/>
    </row>
    <row r="17583" spans="2:42" s="28" customFormat="1" x14ac:dyDescent="0.2">
      <c r="B17583" s="23"/>
      <c r="D17583" s="23"/>
      <c r="E17583" s="30"/>
      <c r="F17583" s="30"/>
      <c r="G17583" s="30"/>
      <c r="H17583" s="30"/>
      <c r="I17583" s="30"/>
      <c r="J17583" s="35"/>
      <c r="AE17583" s="30"/>
      <c r="AF17583" s="31"/>
      <c r="AG17583" s="30"/>
      <c r="AH17583" s="30"/>
      <c r="AI17583" s="30"/>
      <c r="AJ17583" s="30"/>
      <c r="AK17583"/>
      <c r="AL17583"/>
      <c r="AM17583"/>
      <c r="AN17583"/>
      <c r="AO17583"/>
      <c r="AP17583" s="30"/>
    </row>
    <row r="17584" spans="2:42" s="28" customFormat="1" x14ac:dyDescent="0.2">
      <c r="B17584" s="23"/>
      <c r="D17584" s="23"/>
      <c r="E17584" s="30"/>
      <c r="F17584" s="30"/>
      <c r="G17584" s="30"/>
      <c r="H17584" s="30"/>
      <c r="I17584" s="30"/>
      <c r="J17584" s="35"/>
      <c r="AE17584" s="30"/>
      <c r="AF17584" s="31"/>
      <c r="AG17584" s="30"/>
      <c r="AH17584" s="30"/>
      <c r="AI17584" s="30"/>
      <c r="AJ17584" s="30"/>
      <c r="AK17584"/>
      <c r="AL17584"/>
      <c r="AM17584"/>
      <c r="AN17584"/>
      <c r="AO17584"/>
      <c r="AP17584" s="30"/>
    </row>
    <row r="17585" spans="2:42" s="28" customFormat="1" x14ac:dyDescent="0.2">
      <c r="B17585" s="23"/>
      <c r="D17585" s="23"/>
      <c r="E17585" s="30"/>
      <c r="F17585" s="30"/>
      <c r="G17585" s="30"/>
      <c r="H17585" s="30"/>
      <c r="I17585" s="30"/>
      <c r="J17585" s="35"/>
      <c r="AE17585" s="30"/>
      <c r="AF17585" s="31"/>
      <c r="AG17585" s="30"/>
      <c r="AH17585" s="30"/>
      <c r="AI17585" s="30"/>
      <c r="AJ17585" s="30"/>
      <c r="AK17585"/>
      <c r="AL17585"/>
      <c r="AM17585"/>
      <c r="AN17585"/>
      <c r="AO17585"/>
      <c r="AP17585" s="30"/>
    </row>
    <row r="17586" spans="2:42" s="28" customFormat="1" x14ac:dyDescent="0.2">
      <c r="B17586" s="23"/>
      <c r="D17586" s="23"/>
      <c r="E17586" s="30"/>
      <c r="F17586" s="30"/>
      <c r="G17586" s="30"/>
      <c r="H17586" s="30"/>
      <c r="I17586" s="30"/>
      <c r="J17586" s="35"/>
      <c r="AE17586" s="30"/>
      <c r="AF17586" s="31"/>
      <c r="AG17586" s="30"/>
      <c r="AH17586" s="30"/>
      <c r="AI17586" s="30"/>
      <c r="AJ17586" s="30"/>
      <c r="AK17586"/>
      <c r="AL17586"/>
      <c r="AM17586"/>
      <c r="AN17586"/>
      <c r="AO17586"/>
      <c r="AP17586" s="30"/>
    </row>
    <row r="17587" spans="2:42" s="28" customFormat="1" x14ac:dyDescent="0.2">
      <c r="B17587" s="23"/>
      <c r="D17587" s="23"/>
      <c r="E17587" s="30"/>
      <c r="F17587" s="30"/>
      <c r="G17587" s="30"/>
      <c r="H17587" s="30"/>
      <c r="I17587" s="30"/>
      <c r="J17587" s="35"/>
      <c r="AE17587" s="30"/>
      <c r="AF17587" s="31"/>
      <c r="AG17587" s="30"/>
      <c r="AH17587" s="30"/>
      <c r="AI17587" s="30"/>
      <c r="AJ17587" s="30"/>
      <c r="AK17587"/>
      <c r="AL17587"/>
      <c r="AM17587"/>
      <c r="AN17587"/>
      <c r="AO17587"/>
      <c r="AP17587" s="30"/>
    </row>
    <row r="17588" spans="2:42" s="28" customFormat="1" x14ac:dyDescent="0.2">
      <c r="B17588" s="23"/>
      <c r="D17588" s="23"/>
      <c r="E17588" s="30"/>
      <c r="F17588" s="30"/>
      <c r="G17588" s="30"/>
      <c r="H17588" s="30"/>
      <c r="I17588" s="30"/>
      <c r="J17588" s="35"/>
      <c r="AE17588" s="30"/>
      <c r="AF17588" s="31"/>
      <c r="AG17588" s="30"/>
      <c r="AH17588" s="30"/>
      <c r="AI17588" s="30"/>
      <c r="AJ17588" s="30"/>
      <c r="AK17588"/>
      <c r="AL17588"/>
      <c r="AM17588"/>
      <c r="AN17588"/>
      <c r="AO17588"/>
      <c r="AP17588" s="30"/>
    </row>
    <row r="17589" spans="2:42" s="28" customFormat="1" x14ac:dyDescent="0.2">
      <c r="B17589" s="23"/>
      <c r="D17589" s="23"/>
      <c r="E17589" s="30"/>
      <c r="F17589" s="30"/>
      <c r="G17589" s="30"/>
      <c r="H17589" s="30"/>
      <c r="I17589" s="30"/>
      <c r="J17589" s="35"/>
      <c r="AE17589" s="30"/>
      <c r="AF17589" s="31"/>
      <c r="AG17589" s="30"/>
      <c r="AH17589" s="30"/>
      <c r="AI17589" s="30"/>
      <c r="AJ17589" s="30"/>
      <c r="AK17589"/>
      <c r="AL17589"/>
      <c r="AM17589"/>
      <c r="AN17589"/>
      <c r="AO17589"/>
      <c r="AP17589" s="30"/>
    </row>
    <row r="17590" spans="2:42" s="28" customFormat="1" x14ac:dyDescent="0.2">
      <c r="B17590" s="23"/>
      <c r="D17590" s="23"/>
      <c r="E17590" s="30"/>
      <c r="F17590" s="30"/>
      <c r="G17590" s="30"/>
      <c r="H17590" s="30"/>
      <c r="I17590" s="30"/>
      <c r="J17590" s="35"/>
      <c r="AE17590" s="30"/>
      <c r="AF17590" s="31"/>
      <c r="AG17590" s="30"/>
      <c r="AH17590" s="30"/>
      <c r="AI17590" s="30"/>
      <c r="AJ17590" s="30"/>
      <c r="AK17590"/>
      <c r="AL17590"/>
      <c r="AM17590"/>
      <c r="AN17590"/>
      <c r="AO17590"/>
      <c r="AP17590" s="30"/>
    </row>
    <row r="17591" spans="2:42" s="28" customFormat="1" x14ac:dyDescent="0.2">
      <c r="B17591" s="23"/>
      <c r="D17591" s="23"/>
      <c r="E17591" s="30"/>
      <c r="F17591" s="30"/>
      <c r="G17591" s="30"/>
      <c r="H17591" s="30"/>
      <c r="I17591" s="30"/>
      <c r="J17591" s="35"/>
      <c r="AE17591" s="30"/>
      <c r="AF17591" s="31"/>
      <c r="AG17591" s="30"/>
      <c r="AH17591" s="30"/>
      <c r="AI17591" s="30"/>
      <c r="AJ17591" s="30"/>
      <c r="AK17591"/>
      <c r="AL17591"/>
      <c r="AM17591"/>
      <c r="AN17591"/>
      <c r="AO17591"/>
      <c r="AP17591" s="30"/>
    </row>
    <row r="17592" spans="2:42" s="28" customFormat="1" x14ac:dyDescent="0.2">
      <c r="B17592" s="23"/>
      <c r="D17592" s="23"/>
      <c r="E17592" s="30"/>
      <c r="F17592" s="30"/>
      <c r="G17592" s="30"/>
      <c r="H17592" s="30"/>
      <c r="I17592" s="30"/>
      <c r="J17592" s="35"/>
      <c r="AE17592" s="30"/>
      <c r="AF17592" s="31"/>
      <c r="AG17592" s="30"/>
      <c r="AH17592" s="30"/>
      <c r="AI17592" s="30"/>
      <c r="AJ17592" s="30"/>
      <c r="AK17592"/>
      <c r="AL17592"/>
      <c r="AM17592"/>
      <c r="AN17592"/>
      <c r="AO17592"/>
      <c r="AP17592" s="30"/>
    </row>
    <row r="17593" spans="2:42" s="28" customFormat="1" x14ac:dyDescent="0.2">
      <c r="B17593" s="23"/>
      <c r="D17593" s="23"/>
      <c r="E17593" s="30"/>
      <c r="F17593" s="30"/>
      <c r="G17593" s="30"/>
      <c r="H17593" s="30"/>
      <c r="I17593" s="30"/>
      <c r="J17593" s="35"/>
      <c r="AE17593" s="30"/>
      <c r="AF17593" s="31"/>
      <c r="AG17593" s="30"/>
      <c r="AH17593" s="30"/>
      <c r="AI17593" s="30"/>
      <c r="AJ17593" s="30"/>
      <c r="AK17593"/>
      <c r="AL17593"/>
      <c r="AM17593"/>
      <c r="AN17593"/>
      <c r="AO17593"/>
      <c r="AP17593" s="30"/>
    </row>
    <row r="17594" spans="2:42" s="28" customFormat="1" x14ac:dyDescent="0.2">
      <c r="B17594" s="23"/>
      <c r="D17594" s="23"/>
      <c r="E17594" s="30"/>
      <c r="F17594" s="30"/>
      <c r="G17594" s="30"/>
      <c r="H17594" s="30"/>
      <c r="I17594" s="30"/>
      <c r="J17594" s="35"/>
      <c r="AE17594" s="30"/>
      <c r="AF17594" s="31"/>
      <c r="AG17594" s="30"/>
      <c r="AH17594" s="30"/>
      <c r="AI17594" s="30"/>
      <c r="AJ17594" s="30"/>
      <c r="AK17594"/>
      <c r="AL17594"/>
      <c r="AM17594"/>
      <c r="AN17594"/>
      <c r="AO17594"/>
      <c r="AP17594" s="30"/>
    </row>
    <row r="17595" spans="2:42" s="28" customFormat="1" x14ac:dyDescent="0.2">
      <c r="B17595" s="23"/>
      <c r="D17595" s="23"/>
      <c r="E17595" s="30"/>
      <c r="F17595" s="30"/>
      <c r="G17595" s="30"/>
      <c r="H17595" s="30"/>
      <c r="I17595" s="30"/>
      <c r="J17595" s="35"/>
      <c r="AE17595" s="30"/>
      <c r="AF17595" s="31"/>
      <c r="AG17595" s="30"/>
      <c r="AH17595" s="30"/>
      <c r="AI17595" s="30"/>
      <c r="AJ17595" s="30"/>
      <c r="AK17595"/>
      <c r="AL17595"/>
      <c r="AM17595"/>
      <c r="AN17595"/>
      <c r="AO17595"/>
      <c r="AP17595" s="30"/>
    </row>
    <row r="17596" spans="2:42" s="28" customFormat="1" x14ac:dyDescent="0.2">
      <c r="B17596" s="23"/>
      <c r="D17596" s="23"/>
      <c r="E17596" s="30"/>
      <c r="F17596" s="30"/>
      <c r="G17596" s="30"/>
      <c r="H17596" s="30"/>
      <c r="I17596" s="30"/>
      <c r="J17596" s="35"/>
      <c r="AE17596" s="30"/>
      <c r="AF17596" s="31"/>
      <c r="AG17596" s="30"/>
      <c r="AH17596" s="30"/>
      <c r="AI17596" s="30"/>
      <c r="AJ17596" s="30"/>
      <c r="AK17596"/>
      <c r="AL17596"/>
      <c r="AM17596"/>
      <c r="AN17596"/>
      <c r="AO17596"/>
      <c r="AP17596" s="30"/>
    </row>
    <row r="17597" spans="2:42" s="28" customFormat="1" x14ac:dyDescent="0.2">
      <c r="B17597" s="23"/>
      <c r="D17597" s="23"/>
      <c r="E17597" s="30"/>
      <c r="F17597" s="30"/>
      <c r="G17597" s="30"/>
      <c r="H17597" s="30"/>
      <c r="I17597" s="30"/>
      <c r="J17597" s="35"/>
      <c r="AE17597" s="30"/>
      <c r="AF17597" s="31"/>
      <c r="AG17597" s="30"/>
      <c r="AH17597" s="30"/>
      <c r="AI17597" s="30"/>
      <c r="AJ17597" s="30"/>
      <c r="AK17597"/>
      <c r="AL17597"/>
      <c r="AM17597"/>
      <c r="AN17597"/>
      <c r="AO17597"/>
      <c r="AP17597" s="30"/>
    </row>
    <row r="17598" spans="2:42" s="28" customFormat="1" x14ac:dyDescent="0.2">
      <c r="B17598" s="23"/>
      <c r="D17598" s="23"/>
      <c r="E17598" s="30"/>
      <c r="F17598" s="30"/>
      <c r="G17598" s="30"/>
      <c r="H17598" s="30"/>
      <c r="I17598" s="30"/>
      <c r="J17598" s="35"/>
      <c r="AE17598" s="30"/>
      <c r="AF17598" s="31"/>
      <c r="AG17598" s="30"/>
      <c r="AH17598" s="30"/>
      <c r="AI17598" s="30"/>
      <c r="AJ17598" s="30"/>
      <c r="AK17598"/>
      <c r="AL17598"/>
      <c r="AM17598"/>
      <c r="AN17598"/>
      <c r="AO17598"/>
      <c r="AP17598" s="30"/>
    </row>
    <row r="17599" spans="2:42" s="28" customFormat="1" x14ac:dyDescent="0.2">
      <c r="B17599" s="23"/>
      <c r="D17599" s="23"/>
      <c r="E17599" s="30"/>
      <c r="F17599" s="30"/>
      <c r="G17599" s="30"/>
      <c r="H17599" s="30"/>
      <c r="I17599" s="30"/>
      <c r="J17599" s="35"/>
      <c r="AE17599" s="30"/>
      <c r="AF17599" s="31"/>
      <c r="AG17599" s="30"/>
      <c r="AH17599" s="30"/>
      <c r="AI17599" s="30"/>
      <c r="AJ17599" s="30"/>
      <c r="AK17599"/>
      <c r="AL17599"/>
      <c r="AM17599"/>
      <c r="AN17599"/>
      <c r="AO17599"/>
      <c r="AP17599" s="30"/>
    </row>
    <row r="17600" spans="2:42" s="28" customFormat="1" x14ac:dyDescent="0.2">
      <c r="B17600" s="23"/>
      <c r="D17600" s="23"/>
      <c r="E17600" s="30"/>
      <c r="F17600" s="30"/>
      <c r="G17600" s="30"/>
      <c r="H17600" s="30"/>
      <c r="I17600" s="30"/>
      <c r="J17600" s="35"/>
      <c r="AE17600" s="30"/>
      <c r="AF17600" s="31"/>
      <c r="AG17600" s="30"/>
      <c r="AH17600" s="30"/>
      <c r="AI17600" s="30"/>
      <c r="AJ17600" s="30"/>
      <c r="AK17600"/>
      <c r="AL17600"/>
      <c r="AM17600"/>
      <c r="AN17600"/>
      <c r="AO17600"/>
      <c r="AP17600" s="30"/>
    </row>
    <row r="17601" spans="2:42" s="28" customFormat="1" x14ac:dyDescent="0.2">
      <c r="B17601" s="23"/>
      <c r="D17601" s="23"/>
      <c r="E17601" s="30"/>
      <c r="F17601" s="30"/>
      <c r="G17601" s="30"/>
      <c r="H17601" s="30"/>
      <c r="I17601" s="30"/>
      <c r="J17601" s="35"/>
      <c r="AE17601" s="30"/>
      <c r="AF17601" s="31"/>
      <c r="AG17601" s="30"/>
      <c r="AH17601" s="30"/>
      <c r="AI17601" s="30"/>
      <c r="AJ17601" s="30"/>
      <c r="AK17601"/>
      <c r="AL17601"/>
      <c r="AM17601"/>
      <c r="AN17601"/>
      <c r="AO17601"/>
      <c r="AP17601" s="30"/>
    </row>
    <row r="17602" spans="2:42" s="28" customFormat="1" x14ac:dyDescent="0.2">
      <c r="B17602" s="23"/>
      <c r="D17602" s="23"/>
      <c r="E17602" s="30"/>
      <c r="F17602" s="30"/>
      <c r="G17602" s="30"/>
      <c r="H17602" s="30"/>
      <c r="I17602" s="30"/>
      <c r="J17602" s="35"/>
      <c r="AE17602" s="30"/>
      <c r="AF17602" s="31"/>
      <c r="AG17602" s="30"/>
      <c r="AH17602" s="30"/>
      <c r="AI17602" s="30"/>
      <c r="AJ17602" s="30"/>
      <c r="AK17602"/>
      <c r="AL17602"/>
      <c r="AM17602"/>
      <c r="AN17602"/>
      <c r="AO17602"/>
      <c r="AP17602" s="30"/>
    </row>
    <row r="17603" spans="2:42" s="28" customFormat="1" x14ac:dyDescent="0.2">
      <c r="B17603" s="23"/>
      <c r="D17603" s="23"/>
      <c r="E17603" s="30"/>
      <c r="F17603" s="30"/>
      <c r="G17603" s="30"/>
      <c r="H17603" s="30"/>
      <c r="I17603" s="30"/>
      <c r="J17603" s="35"/>
      <c r="AE17603" s="30"/>
      <c r="AF17603" s="31"/>
      <c r="AG17603" s="30"/>
      <c r="AH17603" s="30"/>
      <c r="AI17603" s="30"/>
      <c r="AJ17603" s="30"/>
      <c r="AK17603"/>
      <c r="AL17603"/>
      <c r="AM17603"/>
      <c r="AN17603"/>
      <c r="AO17603"/>
      <c r="AP17603" s="30"/>
    </row>
    <row r="17604" spans="2:42" s="28" customFormat="1" x14ac:dyDescent="0.2">
      <c r="B17604" s="23"/>
      <c r="D17604" s="23"/>
      <c r="E17604" s="30"/>
      <c r="F17604" s="30"/>
      <c r="G17604" s="30"/>
      <c r="H17604" s="30"/>
      <c r="I17604" s="30"/>
      <c r="J17604" s="35"/>
      <c r="AE17604" s="30"/>
      <c r="AF17604" s="31"/>
      <c r="AG17604" s="30"/>
      <c r="AH17604" s="30"/>
      <c r="AI17604" s="30"/>
      <c r="AJ17604" s="30"/>
      <c r="AK17604"/>
      <c r="AL17604"/>
      <c r="AM17604"/>
      <c r="AN17604"/>
      <c r="AO17604"/>
      <c r="AP17604" s="30"/>
    </row>
    <row r="17605" spans="2:42" s="28" customFormat="1" x14ac:dyDescent="0.2">
      <c r="B17605" s="23"/>
      <c r="D17605" s="23"/>
      <c r="E17605" s="30"/>
      <c r="F17605" s="30"/>
      <c r="G17605" s="30"/>
      <c r="H17605" s="30"/>
      <c r="I17605" s="30"/>
      <c r="J17605" s="35"/>
      <c r="AE17605" s="30"/>
      <c r="AF17605" s="31"/>
      <c r="AG17605" s="30"/>
      <c r="AH17605" s="30"/>
      <c r="AI17605" s="30"/>
      <c r="AJ17605" s="30"/>
      <c r="AK17605"/>
      <c r="AL17605"/>
      <c r="AM17605"/>
      <c r="AN17605"/>
      <c r="AO17605"/>
      <c r="AP17605" s="30"/>
    </row>
    <row r="17606" spans="2:42" s="28" customFormat="1" x14ac:dyDescent="0.2">
      <c r="B17606" s="23"/>
      <c r="D17606" s="23"/>
      <c r="E17606" s="30"/>
      <c r="F17606" s="30"/>
      <c r="G17606" s="30"/>
      <c r="H17606" s="30"/>
      <c r="I17606" s="30"/>
      <c r="J17606" s="35"/>
      <c r="AE17606" s="30"/>
      <c r="AF17606" s="31"/>
      <c r="AG17606" s="30"/>
      <c r="AH17606" s="30"/>
      <c r="AI17606" s="30"/>
      <c r="AJ17606" s="30"/>
      <c r="AK17606"/>
      <c r="AL17606"/>
      <c r="AM17606"/>
      <c r="AN17606"/>
      <c r="AO17606"/>
      <c r="AP17606" s="30"/>
    </row>
    <row r="17607" spans="2:42" s="28" customFormat="1" x14ac:dyDescent="0.2">
      <c r="B17607" s="23"/>
      <c r="D17607" s="23"/>
      <c r="E17607" s="30"/>
      <c r="F17607" s="30"/>
      <c r="G17607" s="30"/>
      <c r="H17607" s="30"/>
      <c r="I17607" s="30"/>
      <c r="J17607" s="35"/>
      <c r="AE17607" s="30"/>
      <c r="AF17607" s="31"/>
      <c r="AG17607" s="30"/>
      <c r="AH17607" s="30"/>
      <c r="AI17607" s="30"/>
      <c r="AJ17607" s="30"/>
      <c r="AK17607"/>
      <c r="AL17607"/>
      <c r="AM17607"/>
      <c r="AN17607"/>
      <c r="AO17607"/>
      <c r="AP17607" s="30"/>
    </row>
    <row r="17608" spans="2:42" s="28" customFormat="1" x14ac:dyDescent="0.2">
      <c r="B17608" s="23"/>
      <c r="D17608" s="23"/>
      <c r="E17608" s="30"/>
      <c r="F17608" s="30"/>
      <c r="G17608" s="30"/>
      <c r="H17608" s="30"/>
      <c r="I17608" s="30"/>
      <c r="J17608" s="35"/>
      <c r="AE17608" s="30"/>
      <c r="AF17608" s="31"/>
      <c r="AG17608" s="30"/>
      <c r="AH17608" s="30"/>
      <c r="AI17608" s="30"/>
      <c r="AJ17608" s="30"/>
      <c r="AK17608"/>
      <c r="AL17608"/>
      <c r="AM17608"/>
      <c r="AN17608"/>
      <c r="AO17608"/>
      <c r="AP17608" s="30"/>
    </row>
    <row r="17609" spans="2:42" s="28" customFormat="1" x14ac:dyDescent="0.2">
      <c r="B17609" s="23"/>
      <c r="D17609" s="23"/>
      <c r="E17609" s="30"/>
      <c r="F17609" s="30"/>
      <c r="G17609" s="30"/>
      <c r="H17609" s="30"/>
      <c r="I17609" s="30"/>
      <c r="J17609" s="35"/>
      <c r="AE17609" s="30"/>
      <c r="AF17609" s="31"/>
      <c r="AG17609" s="30"/>
      <c r="AH17609" s="30"/>
      <c r="AI17609" s="30"/>
      <c r="AJ17609" s="30"/>
      <c r="AK17609"/>
      <c r="AL17609"/>
      <c r="AM17609"/>
      <c r="AN17609"/>
      <c r="AO17609"/>
      <c r="AP17609" s="30"/>
    </row>
    <row r="17610" spans="2:42" s="28" customFormat="1" x14ac:dyDescent="0.2">
      <c r="B17610" s="23"/>
      <c r="D17610" s="23"/>
      <c r="E17610" s="30"/>
      <c r="F17610" s="30"/>
      <c r="G17610" s="30"/>
      <c r="H17610" s="30"/>
      <c r="I17610" s="30"/>
      <c r="J17610" s="35"/>
      <c r="AE17610" s="30"/>
      <c r="AF17610" s="31"/>
      <c r="AG17610" s="30"/>
      <c r="AH17610" s="30"/>
      <c r="AI17610" s="30"/>
      <c r="AJ17610" s="30"/>
      <c r="AK17610"/>
      <c r="AL17610"/>
      <c r="AM17610"/>
      <c r="AN17610"/>
      <c r="AO17610"/>
      <c r="AP17610" s="30"/>
    </row>
    <row r="17611" spans="2:42" s="28" customFormat="1" x14ac:dyDescent="0.2">
      <c r="B17611" s="23"/>
      <c r="D17611" s="23"/>
      <c r="E17611" s="30"/>
      <c r="F17611" s="30"/>
      <c r="G17611" s="30"/>
      <c r="H17611" s="30"/>
      <c r="I17611" s="30"/>
      <c r="J17611" s="35"/>
      <c r="AE17611" s="30"/>
      <c r="AF17611" s="31"/>
      <c r="AG17611" s="30"/>
      <c r="AH17611" s="30"/>
      <c r="AI17611" s="30"/>
      <c r="AJ17611" s="30"/>
      <c r="AK17611"/>
      <c r="AL17611"/>
      <c r="AM17611"/>
      <c r="AN17611"/>
      <c r="AO17611"/>
      <c r="AP17611" s="30"/>
    </row>
    <row r="17612" spans="2:42" s="28" customFormat="1" x14ac:dyDescent="0.2">
      <c r="B17612" s="23"/>
      <c r="D17612" s="23"/>
      <c r="E17612" s="30"/>
      <c r="F17612" s="30"/>
      <c r="G17612" s="30"/>
      <c r="H17612" s="30"/>
      <c r="I17612" s="30"/>
      <c r="J17612" s="35"/>
      <c r="AE17612" s="30"/>
      <c r="AF17612" s="31"/>
      <c r="AG17612" s="30"/>
      <c r="AH17612" s="30"/>
      <c r="AI17612" s="30"/>
      <c r="AJ17612" s="30"/>
      <c r="AK17612"/>
      <c r="AL17612"/>
      <c r="AM17612"/>
      <c r="AN17612"/>
      <c r="AO17612"/>
      <c r="AP17612" s="30"/>
    </row>
    <row r="17613" spans="2:42" s="28" customFormat="1" x14ac:dyDescent="0.2">
      <c r="B17613" s="23"/>
      <c r="D17613" s="23"/>
      <c r="E17613" s="30"/>
      <c r="F17613" s="30"/>
      <c r="G17613" s="30"/>
      <c r="H17613" s="30"/>
      <c r="I17613" s="30"/>
      <c r="J17613" s="35"/>
      <c r="AE17613" s="30"/>
      <c r="AF17613" s="31"/>
      <c r="AG17613" s="30"/>
      <c r="AH17613" s="30"/>
      <c r="AI17613" s="30"/>
      <c r="AJ17613" s="30"/>
      <c r="AK17613"/>
      <c r="AL17613"/>
      <c r="AM17613"/>
      <c r="AN17613"/>
      <c r="AO17613"/>
      <c r="AP17613" s="30"/>
    </row>
    <row r="17614" spans="2:42" s="28" customFormat="1" x14ac:dyDescent="0.2">
      <c r="B17614" s="23"/>
      <c r="D17614" s="23"/>
      <c r="E17614" s="30"/>
      <c r="F17614" s="30"/>
      <c r="G17614" s="30"/>
      <c r="H17614" s="30"/>
      <c r="I17614" s="30"/>
      <c r="J17614" s="35"/>
      <c r="AE17614" s="30"/>
      <c r="AF17614" s="31"/>
      <c r="AG17614" s="30"/>
      <c r="AH17614" s="30"/>
      <c r="AI17614" s="30"/>
      <c r="AJ17614" s="30"/>
      <c r="AK17614"/>
      <c r="AL17614"/>
      <c r="AM17614"/>
      <c r="AN17614"/>
      <c r="AO17614"/>
      <c r="AP17614" s="30"/>
    </row>
    <row r="17615" spans="2:42" s="28" customFormat="1" x14ac:dyDescent="0.2">
      <c r="B17615" s="23"/>
      <c r="D17615" s="23"/>
      <c r="E17615" s="30"/>
      <c r="F17615" s="30"/>
      <c r="G17615" s="30"/>
      <c r="H17615" s="30"/>
      <c r="I17615" s="30"/>
      <c r="J17615" s="35"/>
      <c r="AE17615" s="30"/>
      <c r="AF17615" s="31"/>
      <c r="AG17615" s="30"/>
      <c r="AH17615" s="30"/>
      <c r="AI17615" s="30"/>
      <c r="AJ17615" s="30"/>
      <c r="AK17615"/>
      <c r="AL17615"/>
      <c r="AM17615"/>
      <c r="AN17615"/>
      <c r="AO17615"/>
      <c r="AP17615" s="30"/>
    </row>
    <row r="17616" spans="2:42" s="28" customFormat="1" x14ac:dyDescent="0.2">
      <c r="B17616" s="23"/>
      <c r="D17616" s="23"/>
      <c r="E17616" s="30"/>
      <c r="F17616" s="30"/>
      <c r="G17616" s="30"/>
      <c r="H17616" s="30"/>
      <c r="I17616" s="30"/>
      <c r="J17616" s="35"/>
      <c r="AE17616" s="30"/>
      <c r="AF17616" s="31"/>
      <c r="AG17616" s="30"/>
      <c r="AH17616" s="30"/>
      <c r="AI17616" s="30"/>
      <c r="AJ17616" s="30"/>
      <c r="AK17616"/>
      <c r="AL17616"/>
      <c r="AM17616"/>
      <c r="AN17616"/>
      <c r="AO17616"/>
      <c r="AP17616" s="30"/>
    </row>
    <row r="17617" spans="2:42" s="28" customFormat="1" x14ac:dyDescent="0.2">
      <c r="B17617" s="23"/>
      <c r="D17617" s="23"/>
      <c r="E17617" s="30"/>
      <c r="F17617" s="30"/>
      <c r="G17617" s="30"/>
      <c r="H17617" s="30"/>
      <c r="I17617" s="30"/>
      <c r="J17617" s="35"/>
      <c r="AE17617" s="30"/>
      <c r="AF17617" s="31"/>
      <c r="AG17617" s="30"/>
      <c r="AH17617" s="30"/>
      <c r="AI17617" s="30"/>
      <c r="AJ17617" s="30"/>
      <c r="AK17617"/>
      <c r="AL17617"/>
      <c r="AM17617"/>
      <c r="AN17617"/>
      <c r="AO17617"/>
      <c r="AP17617" s="30"/>
    </row>
    <row r="17618" spans="2:42" s="28" customFormat="1" x14ac:dyDescent="0.2">
      <c r="B17618" s="23"/>
      <c r="D17618" s="23"/>
      <c r="E17618" s="30"/>
      <c r="F17618" s="30"/>
      <c r="G17618" s="30"/>
      <c r="H17618" s="30"/>
      <c r="I17618" s="30"/>
      <c r="J17618" s="35"/>
      <c r="AE17618" s="30"/>
      <c r="AF17618" s="31"/>
      <c r="AG17618" s="30"/>
      <c r="AH17618" s="30"/>
      <c r="AI17618" s="30"/>
      <c r="AJ17618" s="30"/>
      <c r="AK17618"/>
      <c r="AL17618"/>
      <c r="AM17618"/>
      <c r="AN17618"/>
      <c r="AO17618"/>
      <c r="AP17618" s="30"/>
    </row>
    <row r="17619" spans="2:42" s="28" customFormat="1" x14ac:dyDescent="0.2">
      <c r="B17619" s="23"/>
      <c r="D17619" s="23"/>
      <c r="E17619" s="30"/>
      <c r="F17619" s="30"/>
      <c r="G17619" s="30"/>
      <c r="H17619" s="30"/>
      <c r="I17619" s="30"/>
      <c r="J17619" s="35"/>
      <c r="AE17619" s="30"/>
      <c r="AF17619" s="31"/>
      <c r="AG17619" s="30"/>
      <c r="AH17619" s="30"/>
      <c r="AI17619" s="30"/>
      <c r="AJ17619" s="30"/>
      <c r="AK17619"/>
      <c r="AL17619"/>
      <c r="AM17619"/>
      <c r="AN17619"/>
      <c r="AO17619"/>
      <c r="AP17619" s="30"/>
    </row>
    <row r="17620" spans="2:42" s="28" customFormat="1" x14ac:dyDescent="0.2">
      <c r="B17620" s="23"/>
      <c r="D17620" s="23"/>
      <c r="E17620" s="30"/>
      <c r="F17620" s="30"/>
      <c r="G17620" s="30"/>
      <c r="H17620" s="30"/>
      <c r="I17620" s="30"/>
      <c r="J17620" s="35"/>
      <c r="AE17620" s="30"/>
      <c r="AF17620" s="31"/>
      <c r="AG17620" s="30"/>
      <c r="AH17620" s="30"/>
      <c r="AI17620" s="30"/>
      <c r="AJ17620" s="30"/>
      <c r="AK17620"/>
      <c r="AL17620"/>
      <c r="AM17620"/>
      <c r="AN17620"/>
      <c r="AO17620"/>
      <c r="AP17620" s="30"/>
    </row>
    <row r="17621" spans="2:42" s="28" customFormat="1" x14ac:dyDescent="0.2">
      <c r="B17621" s="23"/>
      <c r="D17621" s="23"/>
      <c r="E17621" s="30"/>
      <c r="F17621" s="30"/>
      <c r="G17621" s="30"/>
      <c r="H17621" s="30"/>
      <c r="I17621" s="30"/>
      <c r="J17621" s="35"/>
      <c r="AE17621" s="30"/>
      <c r="AF17621" s="31"/>
      <c r="AG17621" s="30"/>
      <c r="AH17621" s="30"/>
      <c r="AI17621" s="30"/>
      <c r="AJ17621" s="30"/>
      <c r="AK17621"/>
      <c r="AL17621"/>
      <c r="AM17621"/>
      <c r="AN17621"/>
      <c r="AO17621"/>
      <c r="AP17621" s="30"/>
    </row>
    <row r="17622" spans="2:42" s="28" customFormat="1" x14ac:dyDescent="0.2">
      <c r="B17622" s="23"/>
      <c r="D17622" s="23"/>
      <c r="E17622" s="30"/>
      <c r="F17622" s="30"/>
      <c r="G17622" s="30"/>
      <c r="H17622" s="30"/>
      <c r="I17622" s="30"/>
      <c r="J17622" s="35"/>
      <c r="AE17622" s="30"/>
      <c r="AF17622" s="31"/>
      <c r="AG17622" s="30"/>
      <c r="AH17622" s="30"/>
      <c r="AI17622" s="30"/>
      <c r="AJ17622" s="30"/>
      <c r="AK17622"/>
      <c r="AL17622"/>
      <c r="AM17622"/>
      <c r="AN17622"/>
      <c r="AO17622"/>
      <c r="AP17622" s="30"/>
    </row>
    <row r="17623" spans="2:42" s="28" customFormat="1" x14ac:dyDescent="0.2">
      <c r="B17623" s="23"/>
      <c r="D17623" s="23"/>
      <c r="E17623" s="30"/>
      <c r="F17623" s="30"/>
      <c r="G17623" s="30"/>
      <c r="H17623" s="30"/>
      <c r="I17623" s="30"/>
      <c r="J17623" s="35"/>
      <c r="AE17623" s="30"/>
      <c r="AF17623" s="31"/>
      <c r="AG17623" s="30"/>
      <c r="AH17623" s="30"/>
      <c r="AI17623" s="30"/>
      <c r="AJ17623" s="30"/>
      <c r="AK17623"/>
      <c r="AL17623"/>
      <c r="AM17623"/>
      <c r="AN17623"/>
      <c r="AO17623"/>
      <c r="AP17623" s="30"/>
    </row>
    <row r="17624" spans="2:42" s="28" customFormat="1" x14ac:dyDescent="0.2">
      <c r="B17624" s="23"/>
      <c r="D17624" s="23"/>
      <c r="E17624" s="30"/>
      <c r="F17624" s="30"/>
      <c r="G17624" s="30"/>
      <c r="H17624" s="30"/>
      <c r="I17624" s="30"/>
      <c r="J17624" s="35"/>
      <c r="AE17624" s="30"/>
      <c r="AF17624" s="31"/>
      <c r="AG17624" s="30"/>
      <c r="AH17624" s="30"/>
      <c r="AI17624" s="30"/>
      <c r="AJ17624" s="30"/>
      <c r="AK17624"/>
      <c r="AL17624"/>
      <c r="AM17624"/>
      <c r="AN17624"/>
      <c r="AO17624"/>
      <c r="AP17624" s="30"/>
    </row>
    <row r="17625" spans="2:42" s="28" customFormat="1" x14ac:dyDescent="0.2">
      <c r="B17625" s="23"/>
      <c r="D17625" s="23"/>
      <c r="E17625" s="30"/>
      <c r="F17625" s="30"/>
      <c r="G17625" s="30"/>
      <c r="H17625" s="30"/>
      <c r="I17625" s="30"/>
      <c r="J17625" s="35"/>
      <c r="AE17625" s="30"/>
      <c r="AF17625" s="31"/>
      <c r="AG17625" s="30"/>
      <c r="AH17625" s="30"/>
      <c r="AI17625" s="30"/>
      <c r="AJ17625" s="30"/>
      <c r="AK17625"/>
      <c r="AL17625"/>
      <c r="AM17625"/>
      <c r="AN17625"/>
      <c r="AO17625"/>
      <c r="AP17625" s="30"/>
    </row>
    <row r="17626" spans="2:42" s="28" customFormat="1" x14ac:dyDescent="0.2">
      <c r="B17626" s="23"/>
      <c r="D17626" s="23"/>
      <c r="E17626" s="30"/>
      <c r="F17626" s="30"/>
      <c r="G17626" s="30"/>
      <c r="H17626" s="30"/>
      <c r="I17626" s="30"/>
      <c r="J17626" s="35"/>
      <c r="AE17626" s="30"/>
      <c r="AF17626" s="31"/>
      <c r="AG17626" s="30"/>
      <c r="AH17626" s="30"/>
      <c r="AI17626" s="30"/>
      <c r="AJ17626" s="30"/>
      <c r="AK17626"/>
      <c r="AL17626"/>
      <c r="AM17626"/>
      <c r="AN17626"/>
      <c r="AO17626"/>
      <c r="AP17626" s="30"/>
    </row>
    <row r="17627" spans="2:42" s="28" customFormat="1" x14ac:dyDescent="0.2">
      <c r="B17627" s="23"/>
      <c r="D17627" s="23"/>
      <c r="E17627" s="30"/>
      <c r="F17627" s="30"/>
      <c r="G17627" s="30"/>
      <c r="H17627" s="30"/>
      <c r="I17627" s="30"/>
      <c r="J17627" s="35"/>
      <c r="AE17627" s="30"/>
      <c r="AF17627" s="31"/>
      <c r="AG17627" s="30"/>
      <c r="AH17627" s="30"/>
      <c r="AI17627" s="30"/>
      <c r="AJ17627" s="30"/>
      <c r="AK17627"/>
      <c r="AL17627"/>
      <c r="AM17627"/>
      <c r="AN17627"/>
      <c r="AO17627"/>
      <c r="AP17627" s="30"/>
    </row>
    <row r="17628" spans="2:42" s="28" customFormat="1" x14ac:dyDescent="0.2">
      <c r="B17628" s="23"/>
      <c r="D17628" s="23"/>
      <c r="E17628" s="30"/>
      <c r="F17628" s="30"/>
      <c r="G17628" s="30"/>
      <c r="H17628" s="30"/>
      <c r="I17628" s="30"/>
      <c r="J17628" s="35"/>
      <c r="AE17628" s="30"/>
      <c r="AF17628" s="31"/>
      <c r="AG17628" s="30"/>
      <c r="AH17628" s="30"/>
      <c r="AI17628" s="30"/>
      <c r="AJ17628" s="30"/>
      <c r="AK17628"/>
      <c r="AL17628"/>
      <c r="AM17628"/>
      <c r="AN17628"/>
      <c r="AO17628"/>
      <c r="AP17628" s="30"/>
    </row>
    <row r="17629" spans="2:42" s="28" customFormat="1" x14ac:dyDescent="0.2">
      <c r="B17629" s="23"/>
      <c r="D17629" s="23"/>
      <c r="E17629" s="30"/>
      <c r="F17629" s="30"/>
      <c r="G17629" s="30"/>
      <c r="H17629" s="30"/>
      <c r="I17629" s="30"/>
      <c r="J17629" s="35"/>
      <c r="AE17629" s="30"/>
      <c r="AF17629" s="31"/>
      <c r="AG17629" s="30"/>
      <c r="AH17629" s="30"/>
      <c r="AI17629" s="30"/>
      <c r="AJ17629" s="30"/>
      <c r="AK17629"/>
      <c r="AL17629"/>
      <c r="AM17629"/>
      <c r="AN17629"/>
      <c r="AO17629"/>
      <c r="AP17629" s="30"/>
    </row>
    <row r="17630" spans="2:42" s="28" customFormat="1" x14ac:dyDescent="0.2">
      <c r="B17630" s="23"/>
      <c r="D17630" s="23"/>
      <c r="E17630" s="30"/>
      <c r="F17630" s="30"/>
      <c r="G17630" s="30"/>
      <c r="H17630" s="30"/>
      <c r="I17630" s="30"/>
      <c r="J17630" s="35"/>
      <c r="AE17630" s="30"/>
      <c r="AF17630" s="31"/>
      <c r="AG17630" s="30"/>
      <c r="AH17630" s="30"/>
      <c r="AI17630" s="30"/>
      <c r="AJ17630" s="30"/>
      <c r="AK17630"/>
      <c r="AL17630"/>
      <c r="AM17630"/>
      <c r="AN17630"/>
      <c r="AO17630"/>
      <c r="AP17630" s="30"/>
    </row>
    <row r="17631" spans="2:42" s="28" customFormat="1" x14ac:dyDescent="0.2">
      <c r="B17631" s="23"/>
      <c r="D17631" s="23"/>
      <c r="E17631" s="30"/>
      <c r="F17631" s="30"/>
      <c r="G17631" s="30"/>
      <c r="H17631" s="30"/>
      <c r="I17631" s="30"/>
      <c r="J17631" s="35"/>
      <c r="AE17631" s="30"/>
      <c r="AF17631" s="31"/>
      <c r="AG17631" s="30"/>
      <c r="AH17631" s="30"/>
      <c r="AI17631" s="30"/>
      <c r="AJ17631" s="30"/>
      <c r="AK17631"/>
      <c r="AL17631"/>
      <c r="AM17631"/>
      <c r="AN17631"/>
      <c r="AO17631"/>
      <c r="AP17631" s="30"/>
    </row>
    <row r="17632" spans="2:42" s="28" customFormat="1" x14ac:dyDescent="0.2">
      <c r="B17632" s="23"/>
      <c r="D17632" s="23"/>
      <c r="E17632" s="30"/>
      <c r="F17632" s="30"/>
      <c r="G17632" s="30"/>
      <c r="H17632" s="30"/>
      <c r="I17632" s="30"/>
      <c r="J17632" s="35"/>
      <c r="AE17632" s="30"/>
      <c r="AF17632" s="31"/>
      <c r="AG17632" s="30"/>
      <c r="AH17632" s="30"/>
      <c r="AI17632" s="30"/>
      <c r="AJ17632" s="30"/>
      <c r="AK17632"/>
      <c r="AL17632"/>
      <c r="AM17632"/>
      <c r="AN17632"/>
      <c r="AO17632"/>
      <c r="AP17632" s="30"/>
    </row>
    <row r="17633" spans="2:42" s="28" customFormat="1" x14ac:dyDescent="0.2">
      <c r="B17633" s="23"/>
      <c r="D17633" s="23"/>
      <c r="E17633" s="30"/>
      <c r="F17633" s="30"/>
      <c r="G17633" s="30"/>
      <c r="H17633" s="30"/>
      <c r="I17633" s="30"/>
      <c r="J17633" s="35"/>
      <c r="AE17633" s="30"/>
      <c r="AF17633" s="31"/>
      <c r="AG17633" s="30"/>
      <c r="AH17633" s="30"/>
      <c r="AI17633" s="30"/>
      <c r="AJ17633" s="30"/>
      <c r="AK17633"/>
      <c r="AL17633"/>
      <c r="AM17633"/>
      <c r="AN17633"/>
      <c r="AO17633"/>
      <c r="AP17633" s="30"/>
    </row>
    <row r="17634" spans="2:42" s="28" customFormat="1" x14ac:dyDescent="0.2">
      <c r="B17634" s="23"/>
      <c r="D17634" s="23"/>
      <c r="E17634" s="30"/>
      <c r="F17634" s="30"/>
      <c r="G17634" s="30"/>
      <c r="H17634" s="30"/>
      <c r="I17634" s="30"/>
      <c r="J17634" s="35"/>
      <c r="AE17634" s="30"/>
      <c r="AF17634" s="31"/>
      <c r="AG17634" s="30"/>
      <c r="AH17634" s="30"/>
      <c r="AI17634" s="30"/>
      <c r="AJ17634" s="30"/>
      <c r="AK17634"/>
      <c r="AL17634"/>
      <c r="AM17634"/>
      <c r="AN17634"/>
      <c r="AO17634"/>
      <c r="AP17634" s="30"/>
    </row>
    <row r="17635" spans="2:42" s="28" customFormat="1" x14ac:dyDescent="0.2">
      <c r="B17635" s="23"/>
      <c r="D17635" s="23"/>
      <c r="E17635" s="30"/>
      <c r="F17635" s="30"/>
      <c r="G17635" s="30"/>
      <c r="H17635" s="30"/>
      <c r="I17635" s="30"/>
      <c r="J17635" s="35"/>
      <c r="AE17635" s="30"/>
      <c r="AF17635" s="31"/>
      <c r="AG17635" s="30"/>
      <c r="AH17635" s="30"/>
      <c r="AI17635" s="30"/>
      <c r="AJ17635" s="30"/>
      <c r="AK17635"/>
      <c r="AL17635"/>
      <c r="AM17635"/>
      <c r="AN17635"/>
      <c r="AO17635"/>
      <c r="AP17635" s="30"/>
    </row>
    <row r="17636" spans="2:42" s="28" customFormat="1" x14ac:dyDescent="0.2">
      <c r="B17636" s="23"/>
      <c r="D17636" s="23"/>
      <c r="E17636" s="30"/>
      <c r="F17636" s="30"/>
      <c r="G17636" s="30"/>
      <c r="H17636" s="30"/>
      <c r="I17636" s="30"/>
      <c r="J17636" s="35"/>
      <c r="AE17636" s="30"/>
      <c r="AF17636" s="31"/>
      <c r="AG17636" s="30"/>
      <c r="AH17636" s="30"/>
      <c r="AI17636" s="30"/>
      <c r="AJ17636" s="30"/>
      <c r="AK17636"/>
      <c r="AL17636"/>
      <c r="AM17636"/>
      <c r="AN17636"/>
      <c r="AO17636"/>
      <c r="AP17636" s="30"/>
    </row>
    <row r="17637" spans="2:42" s="28" customFormat="1" x14ac:dyDescent="0.2">
      <c r="B17637" s="23"/>
      <c r="D17637" s="23"/>
      <c r="E17637" s="30"/>
      <c r="F17637" s="30"/>
      <c r="G17637" s="30"/>
      <c r="H17637" s="30"/>
      <c r="I17637" s="30"/>
      <c r="J17637" s="35"/>
      <c r="AE17637" s="30"/>
      <c r="AF17637" s="31"/>
      <c r="AG17637" s="30"/>
      <c r="AH17637" s="30"/>
      <c r="AI17637" s="30"/>
      <c r="AJ17637" s="30"/>
      <c r="AK17637"/>
      <c r="AL17637"/>
      <c r="AM17637"/>
      <c r="AN17637"/>
      <c r="AO17637"/>
      <c r="AP17637" s="30"/>
    </row>
    <row r="17638" spans="2:42" s="28" customFormat="1" x14ac:dyDescent="0.2">
      <c r="B17638" s="23"/>
      <c r="D17638" s="23"/>
      <c r="E17638" s="30"/>
      <c r="F17638" s="30"/>
      <c r="G17638" s="30"/>
      <c r="H17638" s="30"/>
      <c r="I17638" s="30"/>
      <c r="J17638" s="35"/>
      <c r="AE17638" s="30"/>
      <c r="AF17638" s="31"/>
      <c r="AG17638" s="30"/>
      <c r="AH17638" s="30"/>
      <c r="AI17638" s="30"/>
      <c r="AJ17638" s="30"/>
      <c r="AK17638"/>
      <c r="AL17638"/>
      <c r="AM17638"/>
      <c r="AN17638"/>
      <c r="AO17638"/>
      <c r="AP17638" s="30"/>
    </row>
    <row r="17639" spans="2:42" s="28" customFormat="1" x14ac:dyDescent="0.2">
      <c r="B17639" s="23"/>
      <c r="D17639" s="23"/>
      <c r="E17639" s="30"/>
      <c r="F17639" s="30"/>
      <c r="G17639" s="30"/>
      <c r="H17639" s="30"/>
      <c r="I17639" s="30"/>
      <c r="J17639" s="35"/>
      <c r="AE17639" s="30"/>
      <c r="AF17639" s="31"/>
      <c r="AG17639" s="30"/>
      <c r="AH17639" s="30"/>
      <c r="AI17639" s="30"/>
      <c r="AJ17639" s="30"/>
      <c r="AK17639"/>
      <c r="AL17639"/>
      <c r="AM17639"/>
      <c r="AN17639"/>
      <c r="AO17639"/>
      <c r="AP17639" s="30"/>
    </row>
    <row r="17640" spans="2:42" s="28" customFormat="1" x14ac:dyDescent="0.2">
      <c r="B17640" s="23"/>
      <c r="D17640" s="23"/>
      <c r="E17640" s="30"/>
      <c r="F17640" s="30"/>
      <c r="G17640" s="30"/>
      <c r="H17640" s="30"/>
      <c r="I17640" s="30"/>
      <c r="J17640" s="35"/>
      <c r="AE17640" s="30"/>
      <c r="AF17640" s="31"/>
      <c r="AG17640" s="30"/>
      <c r="AH17640" s="30"/>
      <c r="AI17640" s="30"/>
      <c r="AJ17640" s="30"/>
      <c r="AK17640"/>
      <c r="AL17640"/>
      <c r="AM17640"/>
      <c r="AN17640"/>
      <c r="AO17640"/>
      <c r="AP17640" s="30"/>
    </row>
    <row r="17641" spans="2:42" s="28" customFormat="1" x14ac:dyDescent="0.2">
      <c r="B17641" s="23"/>
      <c r="D17641" s="23"/>
      <c r="E17641" s="30"/>
      <c r="F17641" s="30"/>
      <c r="G17641" s="30"/>
      <c r="H17641" s="30"/>
      <c r="I17641" s="30"/>
      <c r="J17641" s="35"/>
      <c r="AE17641" s="30"/>
      <c r="AF17641" s="31"/>
      <c r="AG17641" s="30"/>
      <c r="AH17641" s="30"/>
      <c r="AI17641" s="30"/>
      <c r="AJ17641" s="30"/>
      <c r="AK17641"/>
      <c r="AL17641"/>
      <c r="AM17641"/>
      <c r="AN17641"/>
      <c r="AO17641"/>
      <c r="AP17641" s="30"/>
    </row>
    <row r="17642" spans="2:42" s="28" customFormat="1" x14ac:dyDescent="0.2">
      <c r="B17642" s="23"/>
      <c r="D17642" s="23"/>
      <c r="E17642" s="30"/>
      <c r="F17642" s="30"/>
      <c r="G17642" s="30"/>
      <c r="H17642" s="30"/>
      <c r="I17642" s="30"/>
      <c r="J17642" s="35"/>
      <c r="AE17642" s="30"/>
      <c r="AF17642" s="31"/>
      <c r="AG17642" s="30"/>
      <c r="AH17642" s="30"/>
      <c r="AI17642" s="30"/>
      <c r="AJ17642" s="30"/>
      <c r="AK17642"/>
      <c r="AL17642"/>
      <c r="AM17642"/>
      <c r="AN17642"/>
      <c r="AO17642"/>
      <c r="AP17642" s="30"/>
    </row>
    <row r="17643" spans="2:42" s="28" customFormat="1" x14ac:dyDescent="0.2">
      <c r="B17643" s="23"/>
      <c r="D17643" s="23"/>
      <c r="E17643" s="30"/>
      <c r="F17643" s="30"/>
      <c r="G17643" s="30"/>
      <c r="H17643" s="30"/>
      <c r="I17643" s="30"/>
      <c r="J17643" s="35"/>
      <c r="AE17643" s="30"/>
      <c r="AF17643" s="31"/>
      <c r="AG17643" s="30"/>
      <c r="AH17643" s="30"/>
      <c r="AI17643" s="30"/>
      <c r="AJ17643" s="30"/>
      <c r="AK17643"/>
      <c r="AL17643"/>
      <c r="AM17643"/>
      <c r="AN17643"/>
      <c r="AO17643"/>
      <c r="AP17643" s="30"/>
    </row>
    <row r="17644" spans="2:42" s="28" customFormat="1" x14ac:dyDescent="0.2">
      <c r="B17644" s="23"/>
      <c r="D17644" s="23"/>
      <c r="E17644" s="30"/>
      <c r="F17644" s="30"/>
      <c r="G17644" s="30"/>
      <c r="H17644" s="30"/>
      <c r="I17644" s="30"/>
      <c r="J17644" s="35"/>
      <c r="AE17644" s="30"/>
      <c r="AF17644" s="31"/>
      <c r="AG17644" s="30"/>
      <c r="AH17644" s="30"/>
      <c r="AI17644" s="30"/>
      <c r="AJ17644" s="30"/>
      <c r="AK17644"/>
      <c r="AL17644"/>
      <c r="AM17644"/>
      <c r="AN17644"/>
      <c r="AO17644"/>
      <c r="AP17644" s="30"/>
    </row>
    <row r="17645" spans="2:42" s="28" customFormat="1" x14ac:dyDescent="0.2">
      <c r="B17645" s="23"/>
      <c r="D17645" s="23"/>
      <c r="E17645" s="30"/>
      <c r="F17645" s="30"/>
      <c r="G17645" s="30"/>
      <c r="H17645" s="30"/>
      <c r="I17645" s="30"/>
      <c r="J17645" s="35"/>
      <c r="AE17645" s="30"/>
      <c r="AF17645" s="31"/>
      <c r="AG17645" s="30"/>
      <c r="AH17645" s="30"/>
      <c r="AI17645" s="30"/>
      <c r="AJ17645" s="30"/>
      <c r="AK17645"/>
      <c r="AL17645"/>
      <c r="AM17645"/>
      <c r="AN17645"/>
      <c r="AO17645"/>
      <c r="AP17645" s="30"/>
    </row>
    <row r="17646" spans="2:42" s="28" customFormat="1" x14ac:dyDescent="0.2">
      <c r="B17646" s="23"/>
      <c r="D17646" s="23"/>
      <c r="E17646" s="30"/>
      <c r="F17646" s="30"/>
      <c r="G17646" s="30"/>
      <c r="H17646" s="30"/>
      <c r="I17646" s="30"/>
      <c r="J17646" s="35"/>
      <c r="AE17646" s="30"/>
      <c r="AF17646" s="31"/>
      <c r="AG17646" s="30"/>
      <c r="AH17646" s="30"/>
      <c r="AI17646" s="30"/>
      <c r="AJ17646" s="30"/>
      <c r="AK17646"/>
      <c r="AL17646"/>
      <c r="AM17646"/>
      <c r="AN17646"/>
      <c r="AO17646"/>
      <c r="AP17646" s="30"/>
    </row>
    <row r="17647" spans="2:42" s="28" customFormat="1" x14ac:dyDescent="0.2">
      <c r="B17647" s="23"/>
      <c r="D17647" s="23"/>
      <c r="E17647" s="30"/>
      <c r="F17647" s="30"/>
      <c r="G17647" s="30"/>
      <c r="H17647" s="30"/>
      <c r="I17647" s="30"/>
      <c r="J17647" s="35"/>
      <c r="AE17647" s="30"/>
      <c r="AF17647" s="31"/>
      <c r="AG17647" s="30"/>
      <c r="AH17647" s="30"/>
      <c r="AI17647" s="30"/>
      <c r="AJ17647" s="30"/>
      <c r="AK17647"/>
      <c r="AL17647"/>
      <c r="AM17647"/>
      <c r="AN17647"/>
      <c r="AO17647"/>
      <c r="AP17647" s="30"/>
    </row>
    <row r="17648" spans="2:42" s="28" customFormat="1" x14ac:dyDescent="0.2">
      <c r="B17648" s="23"/>
      <c r="D17648" s="23"/>
      <c r="E17648" s="30"/>
      <c r="F17648" s="30"/>
      <c r="G17648" s="30"/>
      <c r="H17648" s="30"/>
      <c r="I17648" s="30"/>
      <c r="J17648" s="35"/>
      <c r="AE17648" s="30"/>
      <c r="AF17648" s="31"/>
      <c r="AG17648" s="30"/>
      <c r="AH17648" s="30"/>
      <c r="AI17648" s="30"/>
      <c r="AJ17648" s="30"/>
      <c r="AK17648"/>
      <c r="AL17648"/>
      <c r="AM17648"/>
      <c r="AN17648"/>
      <c r="AO17648"/>
      <c r="AP17648" s="30"/>
    </row>
    <row r="17649" spans="2:42" s="28" customFormat="1" x14ac:dyDescent="0.2">
      <c r="B17649" s="23"/>
      <c r="D17649" s="23"/>
      <c r="E17649" s="30"/>
      <c r="F17649" s="30"/>
      <c r="G17649" s="30"/>
      <c r="H17649" s="30"/>
      <c r="I17649" s="30"/>
      <c r="J17649" s="35"/>
      <c r="AE17649" s="30"/>
      <c r="AF17649" s="31"/>
      <c r="AG17649" s="30"/>
      <c r="AH17649" s="30"/>
      <c r="AI17649" s="30"/>
      <c r="AJ17649" s="30"/>
      <c r="AK17649"/>
      <c r="AL17649"/>
      <c r="AM17649"/>
      <c r="AN17649"/>
      <c r="AO17649"/>
      <c r="AP17649" s="30"/>
    </row>
    <row r="17650" spans="2:42" s="28" customFormat="1" x14ac:dyDescent="0.2">
      <c r="B17650" s="23"/>
      <c r="D17650" s="23"/>
      <c r="E17650" s="30"/>
      <c r="F17650" s="30"/>
      <c r="G17650" s="30"/>
      <c r="H17650" s="30"/>
      <c r="I17650" s="30"/>
      <c r="J17650" s="35"/>
      <c r="AE17650" s="30"/>
      <c r="AF17650" s="31"/>
      <c r="AG17650" s="30"/>
      <c r="AH17650" s="30"/>
      <c r="AI17650" s="30"/>
      <c r="AJ17650" s="30"/>
      <c r="AK17650"/>
      <c r="AL17650"/>
      <c r="AM17650"/>
      <c r="AN17650"/>
      <c r="AO17650"/>
      <c r="AP17650" s="30"/>
    </row>
    <row r="17651" spans="2:42" s="28" customFormat="1" x14ac:dyDescent="0.2">
      <c r="B17651" s="23"/>
      <c r="D17651" s="23"/>
      <c r="E17651" s="30"/>
      <c r="F17651" s="30"/>
      <c r="G17651" s="30"/>
      <c r="H17651" s="30"/>
      <c r="I17651" s="30"/>
      <c r="J17651" s="35"/>
      <c r="AE17651" s="30"/>
      <c r="AF17651" s="31"/>
      <c r="AG17651" s="30"/>
      <c r="AH17651" s="30"/>
      <c r="AI17651" s="30"/>
      <c r="AJ17651" s="30"/>
      <c r="AK17651"/>
      <c r="AL17651"/>
      <c r="AM17651"/>
      <c r="AN17651"/>
      <c r="AO17651"/>
      <c r="AP17651" s="30"/>
    </row>
    <row r="17652" spans="2:42" s="28" customFormat="1" x14ac:dyDescent="0.2">
      <c r="B17652" s="23"/>
      <c r="D17652" s="23"/>
      <c r="E17652" s="30"/>
      <c r="F17652" s="30"/>
      <c r="G17652" s="30"/>
      <c r="H17652" s="30"/>
      <c r="I17652" s="30"/>
      <c r="J17652" s="35"/>
      <c r="AE17652" s="30"/>
      <c r="AF17652" s="31"/>
      <c r="AG17652" s="30"/>
      <c r="AH17652" s="30"/>
      <c r="AI17652" s="30"/>
      <c r="AJ17652" s="30"/>
      <c r="AK17652"/>
      <c r="AL17652"/>
      <c r="AM17652"/>
      <c r="AN17652"/>
      <c r="AO17652"/>
      <c r="AP17652" s="30"/>
    </row>
    <row r="17653" spans="2:42" s="28" customFormat="1" x14ac:dyDescent="0.2">
      <c r="B17653" s="23"/>
      <c r="D17653" s="23"/>
      <c r="E17653" s="30"/>
      <c r="F17653" s="30"/>
      <c r="G17653" s="30"/>
      <c r="H17653" s="30"/>
      <c r="I17653" s="30"/>
      <c r="J17653" s="35"/>
      <c r="AE17653" s="30"/>
      <c r="AF17653" s="31"/>
      <c r="AG17653" s="30"/>
      <c r="AH17653" s="30"/>
      <c r="AI17653" s="30"/>
      <c r="AJ17653" s="30"/>
      <c r="AK17653"/>
      <c r="AL17653"/>
      <c r="AM17653"/>
      <c r="AN17653"/>
      <c r="AO17653"/>
      <c r="AP17653" s="30"/>
    </row>
    <row r="17654" spans="2:42" s="28" customFormat="1" x14ac:dyDescent="0.2">
      <c r="B17654" s="23"/>
      <c r="D17654" s="23"/>
      <c r="E17654" s="30"/>
      <c r="F17654" s="30"/>
      <c r="G17654" s="30"/>
      <c r="H17654" s="30"/>
      <c r="I17654" s="30"/>
      <c r="J17654" s="35"/>
      <c r="AE17654" s="30"/>
      <c r="AF17654" s="31"/>
      <c r="AG17654" s="30"/>
      <c r="AH17654" s="30"/>
      <c r="AI17654" s="30"/>
      <c r="AJ17654" s="30"/>
      <c r="AK17654"/>
      <c r="AL17654"/>
      <c r="AM17654"/>
      <c r="AN17654"/>
      <c r="AO17654"/>
      <c r="AP17654" s="30"/>
    </row>
    <row r="17655" spans="2:42" s="28" customFormat="1" x14ac:dyDescent="0.2">
      <c r="B17655" s="23"/>
      <c r="D17655" s="23"/>
      <c r="E17655" s="30"/>
      <c r="F17655" s="30"/>
      <c r="G17655" s="30"/>
      <c r="H17655" s="30"/>
      <c r="I17655" s="30"/>
      <c r="J17655" s="35"/>
      <c r="AE17655" s="30"/>
      <c r="AF17655" s="31"/>
      <c r="AG17655" s="30"/>
      <c r="AH17655" s="30"/>
      <c r="AI17655" s="30"/>
      <c r="AJ17655" s="30"/>
      <c r="AK17655"/>
      <c r="AL17655"/>
      <c r="AM17655"/>
      <c r="AN17655"/>
      <c r="AO17655"/>
      <c r="AP17655" s="30"/>
    </row>
    <row r="17656" spans="2:42" s="28" customFormat="1" x14ac:dyDescent="0.2">
      <c r="B17656" s="23"/>
      <c r="D17656" s="23"/>
      <c r="E17656" s="30"/>
      <c r="F17656" s="30"/>
      <c r="G17656" s="30"/>
      <c r="H17656" s="30"/>
      <c r="I17656" s="30"/>
      <c r="J17656" s="35"/>
      <c r="AE17656" s="30"/>
      <c r="AF17656" s="31"/>
      <c r="AG17656" s="30"/>
      <c r="AH17656" s="30"/>
      <c r="AI17656" s="30"/>
      <c r="AJ17656" s="30"/>
      <c r="AK17656"/>
      <c r="AL17656"/>
      <c r="AM17656"/>
      <c r="AN17656"/>
      <c r="AO17656"/>
      <c r="AP17656" s="30"/>
    </row>
    <row r="17657" spans="2:42" s="28" customFormat="1" x14ac:dyDescent="0.2">
      <c r="B17657" s="23"/>
      <c r="D17657" s="23"/>
      <c r="E17657" s="30"/>
      <c r="F17657" s="30"/>
      <c r="G17657" s="30"/>
      <c r="H17657" s="30"/>
      <c r="I17657" s="30"/>
      <c r="J17657" s="35"/>
      <c r="AE17657" s="30"/>
      <c r="AF17657" s="31"/>
      <c r="AG17657" s="30"/>
      <c r="AH17657" s="30"/>
      <c r="AI17657" s="30"/>
      <c r="AJ17657" s="30"/>
      <c r="AK17657"/>
      <c r="AL17657"/>
      <c r="AM17657"/>
      <c r="AN17657"/>
      <c r="AO17657"/>
      <c r="AP17657" s="30"/>
    </row>
    <row r="17658" spans="2:42" s="28" customFormat="1" x14ac:dyDescent="0.2">
      <c r="B17658" s="23"/>
      <c r="D17658" s="23"/>
      <c r="E17658" s="30"/>
      <c r="F17658" s="30"/>
      <c r="G17658" s="30"/>
      <c r="H17658" s="30"/>
      <c r="I17658" s="30"/>
      <c r="J17658" s="35"/>
      <c r="AE17658" s="30"/>
      <c r="AF17658" s="31"/>
      <c r="AG17658" s="30"/>
      <c r="AH17658" s="30"/>
      <c r="AI17658" s="30"/>
      <c r="AJ17658" s="30"/>
      <c r="AK17658"/>
      <c r="AL17658"/>
      <c r="AM17658"/>
      <c r="AN17658"/>
      <c r="AO17658"/>
      <c r="AP17658" s="30"/>
    </row>
    <row r="17659" spans="2:42" s="28" customFormat="1" x14ac:dyDescent="0.2">
      <c r="B17659" s="23"/>
      <c r="D17659" s="23"/>
      <c r="E17659" s="30"/>
      <c r="F17659" s="30"/>
      <c r="G17659" s="30"/>
      <c r="H17659" s="30"/>
      <c r="I17659" s="30"/>
      <c r="J17659" s="35"/>
      <c r="AE17659" s="30"/>
      <c r="AF17659" s="31"/>
      <c r="AG17659" s="30"/>
      <c r="AH17659" s="30"/>
      <c r="AI17659" s="30"/>
      <c r="AJ17659" s="30"/>
      <c r="AK17659"/>
      <c r="AL17659"/>
      <c r="AM17659"/>
      <c r="AN17659"/>
      <c r="AO17659"/>
      <c r="AP17659" s="30"/>
    </row>
    <row r="17660" spans="2:42" s="28" customFormat="1" x14ac:dyDescent="0.2">
      <c r="B17660" s="23"/>
      <c r="D17660" s="23"/>
      <c r="E17660" s="30"/>
      <c r="F17660" s="30"/>
      <c r="G17660" s="30"/>
      <c r="H17660" s="30"/>
      <c r="I17660" s="30"/>
      <c r="J17660" s="35"/>
      <c r="AE17660" s="30"/>
      <c r="AF17660" s="31"/>
      <c r="AG17660" s="30"/>
      <c r="AH17660" s="30"/>
      <c r="AI17660" s="30"/>
      <c r="AJ17660" s="30"/>
      <c r="AK17660"/>
      <c r="AL17660"/>
      <c r="AM17660"/>
      <c r="AN17660"/>
      <c r="AO17660"/>
      <c r="AP17660" s="30"/>
    </row>
    <row r="17661" spans="2:42" s="28" customFormat="1" x14ac:dyDescent="0.2">
      <c r="B17661" s="23"/>
      <c r="D17661" s="23"/>
      <c r="E17661" s="30"/>
      <c r="F17661" s="30"/>
      <c r="G17661" s="30"/>
      <c r="H17661" s="30"/>
      <c r="I17661" s="30"/>
      <c r="J17661" s="35"/>
      <c r="AE17661" s="30"/>
      <c r="AF17661" s="31"/>
      <c r="AG17661" s="30"/>
      <c r="AH17661" s="30"/>
      <c r="AI17661" s="30"/>
      <c r="AJ17661" s="30"/>
      <c r="AK17661"/>
      <c r="AL17661"/>
      <c r="AM17661"/>
      <c r="AN17661"/>
      <c r="AO17661"/>
      <c r="AP17661" s="30"/>
    </row>
    <row r="17662" spans="2:42" s="28" customFormat="1" x14ac:dyDescent="0.2">
      <c r="B17662" s="23"/>
      <c r="D17662" s="23"/>
      <c r="E17662" s="30"/>
      <c r="F17662" s="30"/>
      <c r="G17662" s="30"/>
      <c r="H17662" s="30"/>
      <c r="I17662" s="30"/>
      <c r="J17662" s="35"/>
      <c r="AE17662" s="30"/>
      <c r="AF17662" s="31"/>
      <c r="AG17662" s="30"/>
      <c r="AH17662" s="30"/>
      <c r="AI17662" s="30"/>
      <c r="AJ17662" s="30"/>
      <c r="AK17662"/>
      <c r="AL17662"/>
      <c r="AM17662"/>
      <c r="AN17662"/>
      <c r="AO17662"/>
      <c r="AP17662" s="30"/>
    </row>
    <row r="17663" spans="2:42" s="28" customFormat="1" x14ac:dyDescent="0.2">
      <c r="B17663" s="23"/>
      <c r="D17663" s="23"/>
      <c r="E17663" s="30"/>
      <c r="F17663" s="30"/>
      <c r="G17663" s="30"/>
      <c r="H17663" s="30"/>
      <c r="I17663" s="30"/>
      <c r="J17663" s="35"/>
      <c r="AE17663" s="30"/>
      <c r="AF17663" s="31"/>
      <c r="AG17663" s="30"/>
      <c r="AH17663" s="30"/>
      <c r="AI17663" s="30"/>
      <c r="AJ17663" s="30"/>
      <c r="AK17663"/>
      <c r="AL17663"/>
      <c r="AM17663"/>
      <c r="AN17663"/>
      <c r="AO17663"/>
      <c r="AP17663" s="30"/>
    </row>
    <row r="17664" spans="2:42" s="28" customFormat="1" x14ac:dyDescent="0.2">
      <c r="B17664" s="23"/>
      <c r="D17664" s="23"/>
      <c r="E17664" s="30"/>
      <c r="F17664" s="30"/>
      <c r="G17664" s="30"/>
      <c r="H17664" s="30"/>
      <c r="I17664" s="30"/>
      <c r="J17664" s="35"/>
      <c r="AE17664" s="30"/>
      <c r="AF17664" s="31"/>
      <c r="AG17664" s="30"/>
      <c r="AH17664" s="30"/>
      <c r="AI17664" s="30"/>
      <c r="AJ17664" s="30"/>
      <c r="AK17664"/>
      <c r="AL17664"/>
      <c r="AM17664"/>
      <c r="AN17664"/>
      <c r="AO17664"/>
      <c r="AP17664" s="30"/>
    </row>
    <row r="17665" spans="2:42" s="28" customFormat="1" x14ac:dyDescent="0.2">
      <c r="B17665" s="23"/>
      <c r="D17665" s="23"/>
      <c r="E17665" s="30"/>
      <c r="F17665" s="30"/>
      <c r="G17665" s="30"/>
      <c r="H17665" s="30"/>
      <c r="I17665" s="30"/>
      <c r="J17665" s="35"/>
      <c r="AE17665" s="30"/>
      <c r="AF17665" s="31"/>
      <c r="AG17665" s="30"/>
      <c r="AH17665" s="30"/>
      <c r="AI17665" s="30"/>
      <c r="AJ17665" s="30"/>
      <c r="AK17665"/>
      <c r="AL17665"/>
      <c r="AM17665"/>
      <c r="AN17665"/>
      <c r="AO17665"/>
      <c r="AP17665" s="30"/>
    </row>
    <row r="17666" spans="2:42" s="28" customFormat="1" x14ac:dyDescent="0.2">
      <c r="B17666" s="23"/>
      <c r="D17666" s="23"/>
      <c r="E17666" s="30"/>
      <c r="F17666" s="30"/>
      <c r="G17666" s="30"/>
      <c r="H17666" s="30"/>
      <c r="I17666" s="30"/>
      <c r="J17666" s="35"/>
      <c r="AE17666" s="30"/>
      <c r="AF17666" s="31"/>
      <c r="AG17666" s="30"/>
      <c r="AH17666" s="30"/>
      <c r="AI17666" s="30"/>
      <c r="AJ17666" s="30"/>
      <c r="AK17666"/>
      <c r="AL17666"/>
      <c r="AM17666"/>
      <c r="AN17666"/>
      <c r="AO17666"/>
      <c r="AP17666" s="30"/>
    </row>
    <row r="17667" spans="2:42" s="28" customFormat="1" x14ac:dyDescent="0.2">
      <c r="B17667" s="23"/>
      <c r="D17667" s="23"/>
      <c r="E17667" s="30"/>
      <c r="F17667" s="30"/>
      <c r="G17667" s="30"/>
      <c r="H17667" s="30"/>
      <c r="I17667" s="30"/>
      <c r="J17667" s="35"/>
      <c r="AE17667" s="30"/>
      <c r="AF17667" s="31"/>
      <c r="AG17667" s="30"/>
      <c r="AH17667" s="30"/>
      <c r="AI17667" s="30"/>
      <c r="AJ17667" s="30"/>
      <c r="AK17667"/>
      <c r="AL17667"/>
      <c r="AM17667"/>
      <c r="AN17667"/>
      <c r="AO17667"/>
      <c r="AP17667" s="30"/>
    </row>
    <row r="17668" spans="2:42" s="28" customFormat="1" x14ac:dyDescent="0.2">
      <c r="B17668" s="23"/>
      <c r="D17668" s="23"/>
      <c r="E17668" s="30"/>
      <c r="F17668" s="30"/>
      <c r="G17668" s="30"/>
      <c r="H17668" s="30"/>
      <c r="I17668" s="30"/>
      <c r="J17668" s="35"/>
      <c r="AE17668" s="30"/>
      <c r="AF17668" s="31"/>
      <c r="AG17668" s="30"/>
      <c r="AH17668" s="30"/>
      <c r="AI17668" s="30"/>
      <c r="AJ17668" s="30"/>
      <c r="AK17668"/>
      <c r="AL17668"/>
      <c r="AM17668"/>
      <c r="AN17668"/>
      <c r="AO17668"/>
      <c r="AP17668" s="30"/>
    </row>
    <row r="17669" spans="2:42" s="28" customFormat="1" x14ac:dyDescent="0.2">
      <c r="B17669" s="23"/>
      <c r="D17669" s="23"/>
      <c r="E17669" s="30"/>
      <c r="F17669" s="30"/>
      <c r="G17669" s="30"/>
      <c r="H17669" s="30"/>
      <c r="I17669" s="30"/>
      <c r="J17669" s="35"/>
      <c r="AE17669" s="30"/>
      <c r="AF17669" s="31"/>
      <c r="AG17669" s="30"/>
      <c r="AH17669" s="30"/>
      <c r="AI17669" s="30"/>
      <c r="AJ17669" s="30"/>
      <c r="AK17669"/>
      <c r="AL17669"/>
      <c r="AM17669"/>
      <c r="AN17669"/>
      <c r="AO17669"/>
      <c r="AP17669" s="30"/>
    </row>
    <row r="17670" spans="2:42" s="28" customFormat="1" x14ac:dyDescent="0.2">
      <c r="B17670" s="23"/>
      <c r="D17670" s="23"/>
      <c r="E17670" s="30"/>
      <c r="F17670" s="30"/>
      <c r="G17670" s="30"/>
      <c r="H17670" s="30"/>
      <c r="I17670" s="30"/>
      <c r="J17670" s="35"/>
      <c r="AE17670" s="30"/>
      <c r="AF17670" s="31"/>
      <c r="AG17670" s="30"/>
      <c r="AH17670" s="30"/>
      <c r="AI17670" s="30"/>
      <c r="AJ17670" s="30"/>
      <c r="AK17670"/>
      <c r="AL17670"/>
      <c r="AM17670"/>
      <c r="AN17670"/>
      <c r="AO17670"/>
      <c r="AP17670" s="30"/>
    </row>
    <row r="17671" spans="2:42" s="28" customFormat="1" x14ac:dyDescent="0.2">
      <c r="B17671" s="23"/>
      <c r="D17671" s="23"/>
      <c r="E17671" s="30"/>
      <c r="F17671" s="30"/>
      <c r="G17671" s="30"/>
      <c r="H17671" s="30"/>
      <c r="I17671" s="30"/>
      <c r="J17671" s="35"/>
      <c r="AE17671" s="30"/>
      <c r="AF17671" s="31"/>
      <c r="AG17671" s="30"/>
      <c r="AH17671" s="30"/>
      <c r="AI17671" s="30"/>
      <c r="AJ17671" s="30"/>
      <c r="AK17671"/>
      <c r="AL17671"/>
      <c r="AM17671"/>
      <c r="AN17671"/>
      <c r="AO17671"/>
      <c r="AP17671" s="30"/>
    </row>
    <row r="17672" spans="2:42" s="28" customFormat="1" x14ac:dyDescent="0.2">
      <c r="B17672" s="23"/>
      <c r="D17672" s="23"/>
      <c r="E17672" s="30"/>
      <c r="F17672" s="30"/>
      <c r="G17672" s="30"/>
      <c r="H17672" s="30"/>
      <c r="I17672" s="30"/>
      <c r="J17672" s="35"/>
      <c r="AE17672" s="30"/>
      <c r="AF17672" s="31"/>
      <c r="AG17672" s="30"/>
      <c r="AH17672" s="30"/>
      <c r="AI17672" s="30"/>
      <c r="AJ17672" s="30"/>
      <c r="AK17672"/>
      <c r="AL17672"/>
      <c r="AM17672"/>
      <c r="AN17672"/>
      <c r="AO17672"/>
      <c r="AP17672" s="30"/>
    </row>
    <row r="17673" spans="2:42" s="28" customFormat="1" x14ac:dyDescent="0.2">
      <c r="B17673" s="23"/>
      <c r="D17673" s="23"/>
      <c r="E17673" s="30"/>
      <c r="F17673" s="30"/>
      <c r="G17673" s="30"/>
      <c r="H17673" s="30"/>
      <c r="I17673" s="30"/>
      <c r="J17673" s="35"/>
      <c r="AE17673" s="30"/>
      <c r="AF17673" s="31"/>
      <c r="AG17673" s="30"/>
      <c r="AH17673" s="30"/>
      <c r="AI17673" s="30"/>
      <c r="AJ17673" s="30"/>
      <c r="AK17673"/>
      <c r="AL17673"/>
      <c r="AM17673"/>
      <c r="AN17673"/>
      <c r="AO17673"/>
      <c r="AP17673" s="30"/>
    </row>
    <row r="17674" spans="2:42" s="28" customFormat="1" x14ac:dyDescent="0.2">
      <c r="B17674" s="23"/>
      <c r="D17674" s="23"/>
      <c r="E17674" s="30"/>
      <c r="F17674" s="30"/>
      <c r="G17674" s="30"/>
      <c r="H17674" s="30"/>
      <c r="I17674" s="30"/>
      <c r="J17674" s="35"/>
      <c r="AE17674" s="30"/>
      <c r="AF17674" s="31"/>
      <c r="AG17674" s="30"/>
      <c r="AH17674" s="30"/>
      <c r="AI17674" s="30"/>
      <c r="AJ17674" s="30"/>
      <c r="AK17674"/>
      <c r="AL17674"/>
      <c r="AM17674"/>
      <c r="AN17674"/>
      <c r="AO17674"/>
      <c r="AP17674" s="30"/>
    </row>
    <row r="17675" spans="2:42" s="28" customFormat="1" x14ac:dyDescent="0.2">
      <c r="B17675" s="23"/>
      <c r="D17675" s="23"/>
      <c r="E17675" s="30"/>
      <c r="F17675" s="30"/>
      <c r="G17675" s="30"/>
      <c r="H17675" s="30"/>
      <c r="I17675" s="30"/>
      <c r="J17675" s="35"/>
      <c r="AE17675" s="30"/>
      <c r="AF17675" s="31"/>
      <c r="AG17675" s="30"/>
      <c r="AH17675" s="30"/>
      <c r="AI17675" s="30"/>
      <c r="AJ17675" s="30"/>
      <c r="AK17675"/>
      <c r="AL17675"/>
      <c r="AM17675"/>
      <c r="AN17675"/>
      <c r="AO17675"/>
      <c r="AP17675" s="30"/>
    </row>
    <row r="17676" spans="2:42" s="28" customFormat="1" x14ac:dyDescent="0.2">
      <c r="B17676" s="23"/>
      <c r="D17676" s="23"/>
      <c r="E17676" s="30"/>
      <c r="F17676" s="30"/>
      <c r="G17676" s="30"/>
      <c r="H17676" s="30"/>
      <c r="I17676" s="30"/>
      <c r="J17676" s="35"/>
      <c r="AE17676" s="30"/>
      <c r="AF17676" s="31"/>
      <c r="AG17676" s="30"/>
      <c r="AH17676" s="30"/>
      <c r="AI17676" s="30"/>
      <c r="AJ17676" s="30"/>
      <c r="AK17676"/>
      <c r="AL17676"/>
      <c r="AM17676"/>
      <c r="AN17676"/>
      <c r="AO17676"/>
      <c r="AP17676" s="30"/>
    </row>
    <row r="17677" spans="2:42" s="28" customFormat="1" x14ac:dyDescent="0.2">
      <c r="B17677" s="23"/>
      <c r="D17677" s="23"/>
      <c r="E17677" s="30"/>
      <c r="F17677" s="30"/>
      <c r="G17677" s="30"/>
      <c r="H17677" s="30"/>
      <c r="I17677" s="30"/>
      <c r="J17677" s="35"/>
      <c r="AE17677" s="30"/>
      <c r="AF17677" s="31"/>
      <c r="AG17677" s="30"/>
      <c r="AH17677" s="30"/>
      <c r="AI17677" s="30"/>
      <c r="AJ17677" s="30"/>
      <c r="AK17677"/>
      <c r="AL17677"/>
      <c r="AM17677"/>
      <c r="AN17677"/>
      <c r="AO17677"/>
      <c r="AP17677" s="30"/>
    </row>
    <row r="17678" spans="2:42" s="28" customFormat="1" x14ac:dyDescent="0.2">
      <c r="B17678" s="23"/>
      <c r="D17678" s="23"/>
      <c r="E17678" s="30"/>
      <c r="F17678" s="30"/>
      <c r="G17678" s="30"/>
      <c r="H17678" s="30"/>
      <c r="I17678" s="30"/>
      <c r="J17678" s="35"/>
      <c r="AE17678" s="30"/>
      <c r="AF17678" s="31"/>
      <c r="AG17678" s="30"/>
      <c r="AH17678" s="30"/>
      <c r="AI17678" s="30"/>
      <c r="AJ17678" s="30"/>
      <c r="AK17678"/>
      <c r="AL17678"/>
      <c r="AM17678"/>
      <c r="AN17678"/>
      <c r="AO17678"/>
      <c r="AP17678" s="30"/>
    </row>
    <row r="17679" spans="2:42" s="28" customFormat="1" x14ac:dyDescent="0.2">
      <c r="B17679" s="23"/>
      <c r="D17679" s="23"/>
      <c r="E17679" s="30"/>
      <c r="F17679" s="30"/>
      <c r="G17679" s="30"/>
      <c r="H17679" s="30"/>
      <c r="I17679" s="30"/>
      <c r="J17679" s="35"/>
      <c r="AE17679" s="30"/>
      <c r="AF17679" s="31"/>
      <c r="AG17679" s="30"/>
      <c r="AH17679" s="30"/>
      <c r="AI17679" s="30"/>
      <c r="AJ17679" s="30"/>
      <c r="AK17679"/>
      <c r="AL17679"/>
      <c r="AM17679"/>
      <c r="AN17679"/>
      <c r="AO17679"/>
      <c r="AP17679" s="30"/>
    </row>
    <row r="17680" spans="2:42" s="28" customFormat="1" x14ac:dyDescent="0.2">
      <c r="B17680" s="23"/>
      <c r="D17680" s="23"/>
      <c r="E17680" s="30"/>
      <c r="F17680" s="30"/>
      <c r="G17680" s="30"/>
      <c r="H17680" s="30"/>
      <c r="I17680" s="30"/>
      <c r="J17680" s="35"/>
      <c r="AE17680" s="30"/>
      <c r="AF17680" s="31"/>
      <c r="AG17680" s="30"/>
      <c r="AH17680" s="30"/>
      <c r="AI17680" s="30"/>
      <c r="AJ17680" s="30"/>
      <c r="AK17680"/>
      <c r="AL17680"/>
      <c r="AM17680"/>
      <c r="AN17680"/>
      <c r="AO17680"/>
      <c r="AP17680" s="30"/>
    </row>
    <row r="17681" spans="2:42" s="28" customFormat="1" x14ac:dyDescent="0.2">
      <c r="B17681" s="23"/>
      <c r="D17681" s="23"/>
      <c r="E17681" s="30"/>
      <c r="F17681" s="30"/>
      <c r="G17681" s="30"/>
      <c r="H17681" s="30"/>
      <c r="I17681" s="30"/>
      <c r="J17681" s="35"/>
      <c r="AE17681" s="30"/>
      <c r="AF17681" s="31"/>
      <c r="AG17681" s="30"/>
      <c r="AH17681" s="30"/>
      <c r="AI17681" s="30"/>
      <c r="AJ17681" s="30"/>
      <c r="AK17681"/>
      <c r="AL17681"/>
      <c r="AM17681"/>
      <c r="AN17681"/>
      <c r="AO17681"/>
      <c r="AP17681" s="30"/>
    </row>
    <row r="17682" spans="2:42" s="28" customFormat="1" x14ac:dyDescent="0.2">
      <c r="B17682" s="23"/>
      <c r="D17682" s="23"/>
      <c r="E17682" s="30"/>
      <c r="F17682" s="30"/>
      <c r="G17682" s="30"/>
      <c r="H17682" s="30"/>
      <c r="I17682" s="30"/>
      <c r="J17682" s="35"/>
      <c r="AE17682" s="30"/>
      <c r="AF17682" s="31"/>
      <c r="AG17682" s="30"/>
      <c r="AH17682" s="30"/>
      <c r="AI17682" s="30"/>
      <c r="AJ17682" s="30"/>
      <c r="AK17682"/>
      <c r="AL17682"/>
      <c r="AM17682"/>
      <c r="AN17682"/>
      <c r="AO17682"/>
      <c r="AP17682" s="30"/>
    </row>
    <row r="17683" spans="2:42" s="28" customFormat="1" x14ac:dyDescent="0.2">
      <c r="B17683" s="23"/>
      <c r="D17683" s="23"/>
      <c r="E17683" s="30"/>
      <c r="F17683" s="30"/>
      <c r="G17683" s="30"/>
      <c r="H17683" s="30"/>
      <c r="I17683" s="30"/>
      <c r="J17683" s="35"/>
      <c r="AE17683" s="30"/>
      <c r="AF17683" s="31"/>
      <c r="AG17683" s="30"/>
      <c r="AH17683" s="30"/>
      <c r="AI17683" s="30"/>
      <c r="AJ17683" s="30"/>
      <c r="AK17683"/>
      <c r="AL17683"/>
      <c r="AM17683"/>
      <c r="AN17683"/>
      <c r="AO17683"/>
      <c r="AP17683" s="30"/>
    </row>
    <row r="17684" spans="2:42" s="28" customFormat="1" x14ac:dyDescent="0.2">
      <c r="B17684" s="23"/>
      <c r="D17684" s="23"/>
      <c r="E17684" s="30"/>
      <c r="F17684" s="30"/>
      <c r="G17684" s="30"/>
      <c r="H17684" s="30"/>
      <c r="I17684" s="30"/>
      <c r="J17684" s="35"/>
      <c r="AE17684" s="30"/>
      <c r="AF17684" s="31"/>
      <c r="AG17684" s="30"/>
      <c r="AH17684" s="30"/>
      <c r="AI17684" s="30"/>
      <c r="AJ17684" s="30"/>
      <c r="AK17684"/>
      <c r="AL17684"/>
      <c r="AM17684"/>
      <c r="AN17684"/>
      <c r="AO17684"/>
      <c r="AP17684" s="30"/>
    </row>
    <row r="17685" spans="2:42" s="28" customFormat="1" x14ac:dyDescent="0.2">
      <c r="B17685" s="23"/>
      <c r="D17685" s="23"/>
      <c r="E17685" s="30"/>
      <c r="F17685" s="30"/>
      <c r="G17685" s="30"/>
      <c r="H17685" s="30"/>
      <c r="I17685" s="30"/>
      <c r="J17685" s="35"/>
      <c r="AE17685" s="30"/>
      <c r="AF17685" s="31"/>
      <c r="AG17685" s="30"/>
      <c r="AH17685" s="30"/>
      <c r="AI17685" s="30"/>
      <c r="AJ17685" s="30"/>
      <c r="AK17685"/>
      <c r="AL17685"/>
      <c r="AM17685"/>
      <c r="AN17685"/>
      <c r="AO17685"/>
      <c r="AP17685" s="30"/>
    </row>
    <row r="17686" spans="2:42" s="28" customFormat="1" x14ac:dyDescent="0.2">
      <c r="B17686" s="23"/>
      <c r="D17686" s="23"/>
      <c r="E17686" s="30"/>
      <c r="F17686" s="30"/>
      <c r="G17686" s="30"/>
      <c r="H17686" s="30"/>
      <c r="I17686" s="30"/>
      <c r="J17686" s="35"/>
      <c r="AE17686" s="30"/>
      <c r="AF17686" s="31"/>
      <c r="AG17686" s="30"/>
      <c r="AH17686" s="30"/>
      <c r="AI17686" s="30"/>
      <c r="AJ17686" s="30"/>
      <c r="AK17686"/>
      <c r="AL17686"/>
      <c r="AM17686"/>
      <c r="AN17686"/>
      <c r="AO17686"/>
      <c r="AP17686" s="30"/>
    </row>
    <row r="17687" spans="2:42" s="28" customFormat="1" x14ac:dyDescent="0.2">
      <c r="B17687" s="23"/>
      <c r="D17687" s="23"/>
      <c r="E17687" s="30"/>
      <c r="F17687" s="30"/>
      <c r="G17687" s="30"/>
      <c r="H17687" s="30"/>
      <c r="I17687" s="30"/>
      <c r="J17687" s="35"/>
      <c r="AE17687" s="30"/>
      <c r="AF17687" s="31"/>
      <c r="AG17687" s="30"/>
      <c r="AH17687" s="30"/>
      <c r="AI17687" s="30"/>
      <c r="AJ17687" s="30"/>
      <c r="AK17687"/>
      <c r="AL17687"/>
      <c r="AM17687"/>
      <c r="AN17687"/>
      <c r="AO17687"/>
      <c r="AP17687" s="30"/>
    </row>
    <row r="17688" spans="2:42" s="28" customFormat="1" x14ac:dyDescent="0.2">
      <c r="B17688" s="23"/>
      <c r="D17688" s="23"/>
      <c r="E17688" s="30"/>
      <c r="F17688" s="30"/>
      <c r="G17688" s="30"/>
      <c r="H17688" s="30"/>
      <c r="I17688" s="30"/>
      <c r="J17688" s="35"/>
      <c r="AE17688" s="30"/>
      <c r="AF17688" s="31"/>
      <c r="AG17688" s="30"/>
      <c r="AH17688" s="30"/>
      <c r="AI17688" s="30"/>
      <c r="AJ17688" s="30"/>
      <c r="AK17688"/>
      <c r="AL17688"/>
      <c r="AM17688"/>
      <c r="AN17688"/>
      <c r="AO17688"/>
      <c r="AP17688" s="30"/>
    </row>
    <row r="17689" spans="2:42" s="28" customFormat="1" x14ac:dyDescent="0.2">
      <c r="B17689" s="23"/>
      <c r="D17689" s="23"/>
      <c r="E17689" s="30"/>
      <c r="F17689" s="30"/>
      <c r="G17689" s="30"/>
      <c r="H17689" s="30"/>
      <c r="I17689" s="30"/>
      <c r="J17689" s="35"/>
      <c r="AE17689" s="30"/>
      <c r="AF17689" s="31"/>
      <c r="AG17689" s="30"/>
      <c r="AH17689" s="30"/>
      <c r="AI17689" s="30"/>
      <c r="AJ17689" s="30"/>
      <c r="AK17689"/>
      <c r="AL17689"/>
      <c r="AM17689"/>
      <c r="AN17689"/>
      <c r="AO17689"/>
      <c r="AP17689" s="30"/>
    </row>
    <row r="17690" spans="2:42" s="28" customFormat="1" x14ac:dyDescent="0.2">
      <c r="B17690" s="23"/>
      <c r="D17690" s="23"/>
      <c r="E17690" s="30"/>
      <c r="F17690" s="30"/>
      <c r="G17690" s="30"/>
      <c r="H17690" s="30"/>
      <c r="I17690" s="30"/>
      <c r="J17690" s="35"/>
      <c r="AE17690" s="30"/>
      <c r="AF17690" s="31"/>
      <c r="AG17690" s="30"/>
      <c r="AH17690" s="30"/>
      <c r="AI17690" s="30"/>
      <c r="AJ17690" s="30"/>
      <c r="AK17690"/>
      <c r="AL17690"/>
      <c r="AM17690"/>
      <c r="AN17690"/>
      <c r="AO17690"/>
      <c r="AP17690" s="30"/>
    </row>
    <row r="17691" spans="2:42" s="28" customFormat="1" x14ac:dyDescent="0.2">
      <c r="B17691" s="23"/>
      <c r="D17691" s="23"/>
      <c r="E17691" s="30"/>
      <c r="F17691" s="30"/>
      <c r="G17691" s="30"/>
      <c r="H17691" s="30"/>
      <c r="I17691" s="30"/>
      <c r="J17691" s="35"/>
      <c r="AE17691" s="30"/>
      <c r="AF17691" s="31"/>
      <c r="AG17691" s="30"/>
      <c r="AH17691" s="30"/>
      <c r="AI17691" s="30"/>
      <c r="AJ17691" s="30"/>
      <c r="AK17691"/>
      <c r="AL17691"/>
      <c r="AM17691"/>
      <c r="AN17691"/>
      <c r="AO17691"/>
      <c r="AP17691" s="30"/>
    </row>
    <row r="17692" spans="2:42" s="28" customFormat="1" x14ac:dyDescent="0.2">
      <c r="B17692" s="23"/>
      <c r="D17692" s="23"/>
      <c r="E17692" s="30"/>
      <c r="F17692" s="30"/>
      <c r="G17692" s="30"/>
      <c r="H17692" s="30"/>
      <c r="I17692" s="30"/>
      <c r="J17692" s="35"/>
      <c r="AE17692" s="30"/>
      <c r="AF17692" s="31"/>
      <c r="AG17692" s="30"/>
      <c r="AH17692" s="30"/>
      <c r="AI17692" s="30"/>
      <c r="AJ17692" s="30"/>
      <c r="AK17692"/>
      <c r="AL17692"/>
      <c r="AM17692"/>
      <c r="AN17692"/>
      <c r="AO17692"/>
      <c r="AP17692" s="30"/>
    </row>
    <row r="17693" spans="2:42" s="28" customFormat="1" x14ac:dyDescent="0.2">
      <c r="B17693" s="23"/>
      <c r="D17693" s="23"/>
      <c r="E17693" s="30"/>
      <c r="F17693" s="30"/>
      <c r="G17693" s="30"/>
      <c r="H17693" s="30"/>
      <c r="I17693" s="30"/>
      <c r="J17693" s="35"/>
      <c r="AE17693" s="30"/>
      <c r="AF17693" s="31"/>
      <c r="AG17693" s="30"/>
      <c r="AH17693" s="30"/>
      <c r="AI17693" s="30"/>
      <c r="AJ17693" s="30"/>
      <c r="AK17693"/>
      <c r="AL17693"/>
      <c r="AM17693"/>
      <c r="AN17693"/>
      <c r="AO17693"/>
      <c r="AP17693" s="30"/>
    </row>
    <row r="17694" spans="2:42" s="28" customFormat="1" x14ac:dyDescent="0.2">
      <c r="B17694" s="23"/>
      <c r="D17694" s="23"/>
      <c r="E17694" s="30"/>
      <c r="F17694" s="30"/>
      <c r="G17694" s="30"/>
      <c r="H17694" s="30"/>
      <c r="I17694" s="30"/>
      <c r="J17694" s="35"/>
      <c r="AE17694" s="30"/>
      <c r="AF17694" s="31"/>
      <c r="AG17694" s="30"/>
      <c r="AH17694" s="30"/>
      <c r="AI17694" s="30"/>
      <c r="AJ17694" s="30"/>
      <c r="AK17694"/>
      <c r="AL17694"/>
      <c r="AM17694"/>
      <c r="AN17694"/>
      <c r="AO17694"/>
      <c r="AP17694" s="30"/>
    </row>
    <row r="17695" spans="2:42" s="28" customFormat="1" x14ac:dyDescent="0.2">
      <c r="B17695" s="23"/>
      <c r="D17695" s="23"/>
      <c r="E17695" s="30"/>
      <c r="F17695" s="30"/>
      <c r="G17695" s="30"/>
      <c r="H17695" s="30"/>
      <c r="I17695" s="30"/>
      <c r="J17695" s="35"/>
      <c r="AE17695" s="30"/>
      <c r="AF17695" s="31"/>
      <c r="AG17695" s="30"/>
      <c r="AH17695" s="30"/>
      <c r="AI17695" s="30"/>
      <c r="AJ17695" s="30"/>
      <c r="AK17695"/>
      <c r="AL17695"/>
      <c r="AM17695"/>
      <c r="AN17695"/>
      <c r="AO17695"/>
      <c r="AP17695" s="30"/>
    </row>
    <row r="17696" spans="2:42" s="28" customFormat="1" x14ac:dyDescent="0.2">
      <c r="B17696" s="23"/>
      <c r="D17696" s="23"/>
      <c r="E17696" s="30"/>
      <c r="F17696" s="30"/>
      <c r="G17696" s="30"/>
      <c r="H17696" s="30"/>
      <c r="I17696" s="30"/>
      <c r="J17696" s="35"/>
      <c r="AE17696" s="30"/>
      <c r="AF17696" s="31"/>
      <c r="AG17696" s="30"/>
      <c r="AH17696" s="30"/>
      <c r="AI17696" s="30"/>
      <c r="AJ17696" s="30"/>
      <c r="AK17696"/>
      <c r="AL17696"/>
      <c r="AM17696"/>
      <c r="AN17696"/>
      <c r="AO17696"/>
      <c r="AP17696" s="30"/>
    </row>
    <row r="17697" spans="2:42" s="28" customFormat="1" x14ac:dyDescent="0.2">
      <c r="B17697" s="23"/>
      <c r="D17697" s="23"/>
      <c r="E17697" s="30"/>
      <c r="F17697" s="30"/>
      <c r="G17697" s="30"/>
      <c r="H17697" s="30"/>
      <c r="I17697" s="30"/>
      <c r="J17697" s="35"/>
      <c r="AE17697" s="30"/>
      <c r="AF17697" s="31"/>
      <c r="AG17697" s="30"/>
      <c r="AH17697" s="30"/>
      <c r="AI17697" s="30"/>
      <c r="AJ17697" s="30"/>
      <c r="AK17697"/>
      <c r="AL17697"/>
      <c r="AM17697"/>
      <c r="AN17697"/>
      <c r="AO17697"/>
      <c r="AP17697" s="30"/>
    </row>
    <row r="17698" spans="2:42" s="28" customFormat="1" x14ac:dyDescent="0.2">
      <c r="B17698" s="23"/>
      <c r="D17698" s="23"/>
      <c r="E17698" s="30"/>
      <c r="F17698" s="30"/>
      <c r="G17698" s="30"/>
      <c r="H17698" s="30"/>
      <c r="I17698" s="30"/>
      <c r="J17698" s="35"/>
      <c r="AE17698" s="30"/>
      <c r="AF17698" s="31"/>
      <c r="AG17698" s="30"/>
      <c r="AH17698" s="30"/>
      <c r="AI17698" s="30"/>
      <c r="AJ17698" s="30"/>
      <c r="AK17698"/>
      <c r="AL17698"/>
      <c r="AM17698"/>
      <c r="AN17698"/>
      <c r="AO17698"/>
      <c r="AP17698" s="30"/>
    </row>
    <row r="17699" spans="2:42" s="28" customFormat="1" x14ac:dyDescent="0.2">
      <c r="B17699" s="23"/>
      <c r="D17699" s="23"/>
      <c r="E17699" s="30"/>
      <c r="F17699" s="30"/>
      <c r="G17699" s="30"/>
      <c r="H17699" s="30"/>
      <c r="I17699" s="30"/>
      <c r="J17699" s="35"/>
      <c r="AE17699" s="30"/>
      <c r="AF17699" s="31"/>
      <c r="AG17699" s="30"/>
      <c r="AH17699" s="30"/>
      <c r="AI17699" s="30"/>
      <c r="AJ17699" s="30"/>
      <c r="AK17699"/>
      <c r="AL17699"/>
      <c r="AM17699"/>
      <c r="AN17699"/>
      <c r="AO17699"/>
      <c r="AP17699" s="30"/>
    </row>
    <row r="17700" spans="2:42" s="28" customFormat="1" x14ac:dyDescent="0.2">
      <c r="B17700" s="23"/>
      <c r="D17700" s="23"/>
      <c r="E17700" s="30"/>
      <c r="F17700" s="30"/>
      <c r="G17700" s="30"/>
      <c r="H17700" s="30"/>
      <c r="I17700" s="30"/>
      <c r="J17700" s="35"/>
      <c r="AE17700" s="30"/>
      <c r="AF17700" s="31"/>
      <c r="AG17700" s="30"/>
      <c r="AH17700" s="30"/>
      <c r="AI17700" s="30"/>
      <c r="AJ17700" s="30"/>
      <c r="AK17700"/>
      <c r="AL17700"/>
      <c r="AM17700"/>
      <c r="AN17700"/>
      <c r="AO17700"/>
      <c r="AP17700" s="30"/>
    </row>
    <row r="17701" spans="2:42" s="28" customFormat="1" x14ac:dyDescent="0.2">
      <c r="B17701" s="23"/>
      <c r="D17701" s="23"/>
      <c r="E17701" s="30"/>
      <c r="F17701" s="30"/>
      <c r="G17701" s="30"/>
      <c r="H17701" s="30"/>
      <c r="I17701" s="30"/>
      <c r="J17701" s="35"/>
      <c r="AE17701" s="30"/>
      <c r="AF17701" s="31"/>
      <c r="AG17701" s="30"/>
      <c r="AH17701" s="30"/>
      <c r="AI17701" s="30"/>
      <c r="AJ17701" s="30"/>
      <c r="AK17701"/>
      <c r="AL17701"/>
      <c r="AM17701"/>
      <c r="AN17701"/>
      <c r="AO17701"/>
      <c r="AP17701" s="30"/>
    </row>
    <row r="17702" spans="2:42" s="28" customFormat="1" x14ac:dyDescent="0.2">
      <c r="B17702" s="23"/>
      <c r="D17702" s="23"/>
      <c r="E17702" s="30"/>
      <c r="F17702" s="30"/>
      <c r="G17702" s="30"/>
      <c r="H17702" s="30"/>
      <c r="I17702" s="30"/>
      <c r="J17702" s="35"/>
      <c r="AE17702" s="30"/>
      <c r="AF17702" s="31"/>
      <c r="AG17702" s="30"/>
      <c r="AH17702" s="30"/>
      <c r="AI17702" s="30"/>
      <c r="AJ17702" s="30"/>
      <c r="AK17702"/>
      <c r="AL17702"/>
      <c r="AM17702"/>
      <c r="AN17702"/>
      <c r="AO17702"/>
      <c r="AP17702" s="30"/>
    </row>
    <row r="17703" spans="2:42" s="28" customFormat="1" x14ac:dyDescent="0.2">
      <c r="B17703" s="23"/>
      <c r="D17703" s="23"/>
      <c r="E17703" s="30"/>
      <c r="F17703" s="30"/>
      <c r="G17703" s="30"/>
      <c r="H17703" s="30"/>
      <c r="I17703" s="30"/>
      <c r="J17703" s="35"/>
      <c r="AE17703" s="30"/>
      <c r="AF17703" s="31"/>
      <c r="AG17703" s="30"/>
      <c r="AH17703" s="30"/>
      <c r="AI17703" s="30"/>
      <c r="AJ17703" s="30"/>
      <c r="AK17703"/>
      <c r="AL17703"/>
      <c r="AM17703"/>
      <c r="AN17703"/>
      <c r="AO17703"/>
      <c r="AP17703" s="30"/>
    </row>
    <row r="17704" spans="2:42" s="28" customFormat="1" x14ac:dyDescent="0.2">
      <c r="B17704" s="23"/>
      <c r="D17704" s="23"/>
      <c r="E17704" s="30"/>
      <c r="F17704" s="30"/>
      <c r="G17704" s="30"/>
      <c r="H17704" s="30"/>
      <c r="I17704" s="30"/>
      <c r="J17704" s="35"/>
      <c r="AE17704" s="30"/>
      <c r="AF17704" s="31"/>
      <c r="AG17704" s="30"/>
      <c r="AH17704" s="30"/>
      <c r="AI17704" s="30"/>
      <c r="AJ17704" s="30"/>
      <c r="AK17704"/>
      <c r="AL17704"/>
      <c r="AM17704"/>
      <c r="AN17704"/>
      <c r="AO17704"/>
      <c r="AP17704" s="30"/>
    </row>
    <row r="17705" spans="2:42" s="28" customFormat="1" x14ac:dyDescent="0.2">
      <c r="B17705" s="23"/>
      <c r="D17705" s="23"/>
      <c r="E17705" s="30"/>
      <c r="F17705" s="30"/>
      <c r="G17705" s="30"/>
      <c r="H17705" s="30"/>
      <c r="I17705" s="30"/>
      <c r="J17705" s="35"/>
      <c r="AE17705" s="30"/>
      <c r="AF17705" s="31"/>
      <c r="AG17705" s="30"/>
      <c r="AH17705" s="30"/>
      <c r="AI17705" s="30"/>
      <c r="AJ17705" s="30"/>
      <c r="AK17705"/>
      <c r="AL17705"/>
      <c r="AM17705"/>
      <c r="AN17705"/>
      <c r="AO17705"/>
      <c r="AP17705" s="30"/>
    </row>
    <row r="17706" spans="2:42" s="28" customFormat="1" x14ac:dyDescent="0.2">
      <c r="B17706" s="23"/>
      <c r="D17706" s="23"/>
      <c r="E17706" s="30"/>
      <c r="F17706" s="30"/>
      <c r="G17706" s="30"/>
      <c r="H17706" s="30"/>
      <c r="I17706" s="30"/>
      <c r="J17706" s="35"/>
      <c r="AE17706" s="30"/>
      <c r="AF17706" s="31"/>
      <c r="AG17706" s="30"/>
      <c r="AH17706" s="30"/>
      <c r="AI17706" s="30"/>
      <c r="AJ17706" s="30"/>
      <c r="AK17706"/>
      <c r="AL17706"/>
      <c r="AM17706"/>
      <c r="AN17706"/>
      <c r="AO17706"/>
      <c r="AP17706" s="30"/>
    </row>
    <row r="17707" spans="2:42" s="28" customFormat="1" x14ac:dyDescent="0.2">
      <c r="B17707" s="23"/>
      <c r="D17707" s="23"/>
      <c r="E17707" s="30"/>
      <c r="F17707" s="30"/>
      <c r="G17707" s="30"/>
      <c r="H17707" s="30"/>
      <c r="I17707" s="30"/>
      <c r="J17707" s="35"/>
      <c r="AE17707" s="30"/>
      <c r="AF17707" s="31"/>
      <c r="AG17707" s="30"/>
      <c r="AH17707" s="30"/>
      <c r="AI17707" s="30"/>
      <c r="AJ17707" s="30"/>
      <c r="AK17707"/>
      <c r="AL17707"/>
      <c r="AM17707"/>
      <c r="AN17707"/>
      <c r="AO17707"/>
      <c r="AP17707" s="30"/>
    </row>
    <row r="17708" spans="2:42" s="28" customFormat="1" x14ac:dyDescent="0.2">
      <c r="B17708" s="23"/>
      <c r="D17708" s="23"/>
      <c r="E17708" s="30"/>
      <c r="F17708" s="30"/>
      <c r="G17708" s="30"/>
      <c r="H17708" s="30"/>
      <c r="I17708" s="30"/>
      <c r="J17708" s="35"/>
      <c r="AE17708" s="30"/>
      <c r="AF17708" s="31"/>
      <c r="AG17708" s="30"/>
      <c r="AH17708" s="30"/>
      <c r="AI17708" s="30"/>
      <c r="AJ17708" s="30"/>
      <c r="AK17708"/>
      <c r="AL17708"/>
      <c r="AM17708"/>
      <c r="AN17708"/>
      <c r="AO17708"/>
      <c r="AP17708" s="30"/>
    </row>
    <row r="17709" spans="2:42" s="28" customFormat="1" x14ac:dyDescent="0.2">
      <c r="B17709" s="23"/>
      <c r="D17709" s="23"/>
      <c r="E17709" s="30"/>
      <c r="F17709" s="30"/>
      <c r="G17709" s="30"/>
      <c r="H17709" s="30"/>
      <c r="I17709" s="30"/>
      <c r="J17709" s="35"/>
      <c r="AE17709" s="30"/>
      <c r="AF17709" s="31"/>
      <c r="AG17709" s="30"/>
      <c r="AH17709" s="30"/>
      <c r="AI17709" s="30"/>
      <c r="AJ17709" s="30"/>
      <c r="AK17709"/>
      <c r="AL17709"/>
      <c r="AM17709"/>
      <c r="AN17709"/>
      <c r="AO17709"/>
      <c r="AP17709" s="30"/>
    </row>
    <row r="17710" spans="2:42" s="28" customFormat="1" x14ac:dyDescent="0.2">
      <c r="B17710" s="23"/>
      <c r="D17710" s="23"/>
      <c r="E17710" s="30"/>
      <c r="F17710" s="30"/>
      <c r="G17710" s="30"/>
      <c r="H17710" s="30"/>
      <c r="I17710" s="30"/>
      <c r="J17710" s="35"/>
      <c r="AE17710" s="30"/>
      <c r="AF17710" s="31"/>
      <c r="AG17710" s="30"/>
      <c r="AH17710" s="30"/>
      <c r="AI17710" s="30"/>
      <c r="AJ17710" s="30"/>
      <c r="AK17710"/>
      <c r="AL17710"/>
      <c r="AM17710"/>
      <c r="AN17710"/>
      <c r="AO17710"/>
      <c r="AP17710" s="30"/>
    </row>
    <row r="17711" spans="2:42" s="28" customFormat="1" x14ac:dyDescent="0.2">
      <c r="B17711" s="23"/>
      <c r="D17711" s="23"/>
      <c r="E17711" s="30"/>
      <c r="F17711" s="30"/>
      <c r="G17711" s="30"/>
      <c r="H17711" s="30"/>
      <c r="I17711" s="30"/>
      <c r="J17711" s="35"/>
      <c r="AE17711" s="30"/>
      <c r="AF17711" s="31"/>
      <c r="AG17711" s="30"/>
      <c r="AH17711" s="30"/>
      <c r="AI17711" s="30"/>
      <c r="AJ17711" s="30"/>
      <c r="AK17711"/>
      <c r="AL17711"/>
      <c r="AM17711"/>
      <c r="AN17711"/>
      <c r="AO17711"/>
      <c r="AP17711" s="30"/>
    </row>
    <row r="17712" spans="2:42" s="28" customFormat="1" x14ac:dyDescent="0.2">
      <c r="B17712" s="23"/>
      <c r="D17712" s="23"/>
      <c r="E17712" s="30"/>
      <c r="F17712" s="30"/>
      <c r="G17712" s="30"/>
      <c r="H17712" s="30"/>
      <c r="I17712" s="30"/>
      <c r="J17712" s="35"/>
      <c r="AE17712" s="30"/>
      <c r="AF17712" s="31"/>
      <c r="AG17712" s="30"/>
      <c r="AH17712" s="30"/>
      <c r="AI17712" s="30"/>
      <c r="AJ17712" s="30"/>
      <c r="AK17712"/>
      <c r="AL17712"/>
      <c r="AM17712"/>
      <c r="AN17712"/>
      <c r="AO17712"/>
      <c r="AP17712" s="30"/>
    </row>
    <row r="17713" spans="2:42" s="28" customFormat="1" x14ac:dyDescent="0.2">
      <c r="B17713" s="23"/>
      <c r="D17713" s="23"/>
      <c r="E17713" s="30"/>
      <c r="F17713" s="30"/>
      <c r="G17713" s="30"/>
      <c r="H17713" s="30"/>
      <c r="I17713" s="30"/>
      <c r="J17713" s="35"/>
      <c r="AE17713" s="30"/>
      <c r="AF17713" s="31"/>
      <c r="AG17713" s="30"/>
      <c r="AH17713" s="30"/>
      <c r="AI17713" s="30"/>
      <c r="AJ17713" s="30"/>
      <c r="AK17713"/>
      <c r="AL17713"/>
      <c r="AM17713"/>
      <c r="AN17713"/>
      <c r="AO17713"/>
      <c r="AP17713" s="30"/>
    </row>
    <row r="17714" spans="2:42" s="28" customFormat="1" x14ac:dyDescent="0.2">
      <c r="B17714" s="23"/>
      <c r="D17714" s="23"/>
      <c r="E17714" s="30"/>
      <c r="F17714" s="30"/>
      <c r="G17714" s="30"/>
      <c r="H17714" s="30"/>
      <c r="I17714" s="30"/>
      <c r="J17714" s="35"/>
      <c r="AE17714" s="30"/>
      <c r="AF17714" s="31"/>
      <c r="AG17714" s="30"/>
      <c r="AH17714" s="30"/>
      <c r="AI17714" s="30"/>
      <c r="AJ17714" s="30"/>
      <c r="AK17714"/>
      <c r="AL17714"/>
      <c r="AM17714"/>
      <c r="AN17714"/>
      <c r="AO17714"/>
      <c r="AP17714" s="30"/>
    </row>
    <row r="17715" spans="2:42" s="28" customFormat="1" x14ac:dyDescent="0.2">
      <c r="B17715" s="23"/>
      <c r="D17715" s="23"/>
      <c r="E17715" s="30"/>
      <c r="F17715" s="30"/>
      <c r="G17715" s="30"/>
      <c r="H17715" s="30"/>
      <c r="I17715" s="30"/>
      <c r="J17715" s="35"/>
      <c r="AE17715" s="30"/>
      <c r="AF17715" s="31"/>
      <c r="AG17715" s="30"/>
      <c r="AH17715" s="30"/>
      <c r="AI17715" s="30"/>
      <c r="AJ17715" s="30"/>
      <c r="AK17715"/>
      <c r="AL17715"/>
      <c r="AM17715"/>
      <c r="AN17715"/>
      <c r="AO17715"/>
      <c r="AP17715" s="30"/>
    </row>
    <row r="17716" spans="2:42" s="28" customFormat="1" x14ac:dyDescent="0.2">
      <c r="B17716" s="23"/>
      <c r="D17716" s="23"/>
      <c r="E17716" s="30"/>
      <c r="F17716" s="30"/>
      <c r="G17716" s="30"/>
      <c r="H17716" s="30"/>
      <c r="I17716" s="30"/>
      <c r="J17716" s="35"/>
      <c r="AE17716" s="30"/>
      <c r="AF17716" s="31"/>
      <c r="AG17716" s="30"/>
      <c r="AH17716" s="30"/>
      <c r="AI17716" s="30"/>
      <c r="AJ17716" s="30"/>
      <c r="AK17716"/>
      <c r="AL17716"/>
      <c r="AM17716"/>
      <c r="AN17716"/>
      <c r="AO17716"/>
      <c r="AP17716" s="30"/>
    </row>
    <row r="17717" spans="2:42" s="28" customFormat="1" x14ac:dyDescent="0.2">
      <c r="B17717" s="23"/>
      <c r="D17717" s="23"/>
      <c r="E17717" s="30"/>
      <c r="F17717" s="30"/>
      <c r="G17717" s="30"/>
      <c r="H17717" s="30"/>
      <c r="I17717" s="30"/>
      <c r="J17717" s="35"/>
      <c r="AE17717" s="30"/>
      <c r="AF17717" s="31"/>
      <c r="AG17717" s="30"/>
      <c r="AH17717" s="30"/>
      <c r="AI17717" s="30"/>
      <c r="AJ17717" s="30"/>
      <c r="AK17717"/>
      <c r="AL17717"/>
      <c r="AM17717"/>
      <c r="AN17717"/>
      <c r="AO17717"/>
      <c r="AP17717" s="30"/>
    </row>
    <row r="17718" spans="2:42" s="28" customFormat="1" x14ac:dyDescent="0.2">
      <c r="B17718" s="23"/>
      <c r="D17718" s="23"/>
      <c r="E17718" s="30"/>
      <c r="F17718" s="30"/>
      <c r="G17718" s="30"/>
      <c r="H17718" s="30"/>
      <c r="I17718" s="30"/>
      <c r="J17718" s="35"/>
      <c r="AE17718" s="30"/>
      <c r="AF17718" s="31"/>
      <c r="AG17718" s="30"/>
      <c r="AH17718" s="30"/>
      <c r="AI17718" s="30"/>
      <c r="AJ17718" s="30"/>
      <c r="AK17718"/>
      <c r="AL17718"/>
      <c r="AM17718"/>
      <c r="AN17718"/>
      <c r="AO17718"/>
      <c r="AP17718" s="30"/>
    </row>
    <row r="17719" spans="2:42" s="28" customFormat="1" x14ac:dyDescent="0.2">
      <c r="B17719" s="23"/>
      <c r="D17719" s="23"/>
      <c r="E17719" s="30"/>
      <c r="F17719" s="30"/>
      <c r="G17719" s="30"/>
      <c r="H17719" s="30"/>
      <c r="I17719" s="30"/>
      <c r="J17719" s="35"/>
      <c r="AE17719" s="30"/>
      <c r="AF17719" s="31"/>
      <c r="AG17719" s="30"/>
      <c r="AH17719" s="30"/>
      <c r="AI17719" s="30"/>
      <c r="AJ17719" s="30"/>
      <c r="AK17719"/>
      <c r="AL17719"/>
      <c r="AM17719"/>
      <c r="AN17719"/>
      <c r="AO17719"/>
      <c r="AP17719" s="30"/>
    </row>
    <row r="17720" spans="2:42" s="28" customFormat="1" x14ac:dyDescent="0.2">
      <c r="B17720" s="23"/>
      <c r="D17720" s="23"/>
      <c r="E17720" s="30"/>
      <c r="F17720" s="30"/>
      <c r="G17720" s="30"/>
      <c r="H17720" s="30"/>
      <c r="I17720" s="30"/>
      <c r="J17720" s="35"/>
      <c r="AE17720" s="30"/>
      <c r="AF17720" s="31"/>
      <c r="AG17720" s="30"/>
      <c r="AH17720" s="30"/>
      <c r="AI17720" s="30"/>
      <c r="AJ17720" s="30"/>
      <c r="AK17720"/>
      <c r="AL17720"/>
      <c r="AM17720"/>
      <c r="AN17720"/>
      <c r="AO17720"/>
      <c r="AP17720" s="30"/>
    </row>
    <row r="17721" spans="2:42" s="28" customFormat="1" x14ac:dyDescent="0.2">
      <c r="B17721" s="23"/>
      <c r="D17721" s="23"/>
      <c r="E17721" s="30"/>
      <c r="F17721" s="30"/>
      <c r="G17721" s="30"/>
      <c r="H17721" s="30"/>
      <c r="I17721" s="30"/>
      <c r="J17721" s="35"/>
      <c r="AE17721" s="30"/>
      <c r="AF17721" s="31"/>
      <c r="AG17721" s="30"/>
      <c r="AH17721" s="30"/>
      <c r="AI17721" s="30"/>
      <c r="AJ17721" s="30"/>
      <c r="AK17721"/>
      <c r="AL17721"/>
      <c r="AM17721"/>
      <c r="AN17721"/>
      <c r="AO17721"/>
      <c r="AP17721" s="30"/>
    </row>
    <row r="17722" spans="2:42" s="28" customFormat="1" x14ac:dyDescent="0.2">
      <c r="B17722" s="23"/>
      <c r="D17722" s="23"/>
      <c r="E17722" s="30"/>
      <c r="F17722" s="30"/>
      <c r="G17722" s="30"/>
      <c r="H17722" s="30"/>
      <c r="I17722" s="30"/>
      <c r="J17722" s="35"/>
      <c r="AE17722" s="30"/>
      <c r="AF17722" s="31"/>
      <c r="AG17722" s="30"/>
      <c r="AH17722" s="30"/>
      <c r="AI17722" s="30"/>
      <c r="AJ17722" s="30"/>
      <c r="AK17722"/>
      <c r="AL17722"/>
      <c r="AM17722"/>
      <c r="AN17722"/>
      <c r="AO17722"/>
      <c r="AP17722" s="30"/>
    </row>
    <row r="17723" spans="2:42" s="28" customFormat="1" x14ac:dyDescent="0.2">
      <c r="B17723" s="23"/>
      <c r="D17723" s="23"/>
      <c r="E17723" s="30"/>
      <c r="F17723" s="30"/>
      <c r="G17723" s="30"/>
      <c r="H17723" s="30"/>
      <c r="I17723" s="30"/>
      <c r="J17723" s="35"/>
      <c r="AE17723" s="30"/>
      <c r="AF17723" s="31"/>
      <c r="AG17723" s="30"/>
      <c r="AH17723" s="30"/>
      <c r="AI17723" s="30"/>
      <c r="AJ17723" s="30"/>
      <c r="AK17723"/>
      <c r="AL17723"/>
      <c r="AM17723"/>
      <c r="AN17723"/>
      <c r="AO17723"/>
      <c r="AP17723" s="30"/>
    </row>
    <row r="17724" spans="2:42" s="28" customFormat="1" x14ac:dyDescent="0.2">
      <c r="B17724" s="23"/>
      <c r="D17724" s="23"/>
      <c r="E17724" s="30"/>
      <c r="F17724" s="30"/>
      <c r="G17724" s="30"/>
      <c r="H17724" s="30"/>
      <c r="I17724" s="30"/>
      <c r="J17724" s="35"/>
      <c r="AE17724" s="30"/>
      <c r="AF17724" s="31"/>
      <c r="AG17724" s="30"/>
      <c r="AH17724" s="30"/>
      <c r="AI17724" s="30"/>
      <c r="AJ17724" s="30"/>
      <c r="AK17724"/>
      <c r="AL17724"/>
      <c r="AM17724"/>
      <c r="AN17724"/>
      <c r="AO17724"/>
      <c r="AP17724" s="30"/>
    </row>
    <row r="17725" spans="2:42" s="28" customFormat="1" x14ac:dyDescent="0.2">
      <c r="B17725" s="23"/>
      <c r="D17725" s="23"/>
      <c r="E17725" s="30"/>
      <c r="F17725" s="30"/>
      <c r="G17725" s="30"/>
      <c r="H17725" s="30"/>
      <c r="I17725" s="30"/>
      <c r="J17725" s="35"/>
      <c r="AE17725" s="30"/>
      <c r="AF17725" s="31"/>
      <c r="AG17725" s="30"/>
      <c r="AH17725" s="30"/>
      <c r="AI17725" s="30"/>
      <c r="AJ17725" s="30"/>
      <c r="AK17725"/>
      <c r="AL17725"/>
      <c r="AM17725"/>
      <c r="AN17725"/>
      <c r="AO17725"/>
      <c r="AP17725" s="30"/>
    </row>
    <row r="17726" spans="2:42" s="28" customFormat="1" x14ac:dyDescent="0.2">
      <c r="B17726" s="23"/>
      <c r="D17726" s="23"/>
      <c r="E17726" s="30"/>
      <c r="F17726" s="30"/>
      <c r="G17726" s="30"/>
      <c r="H17726" s="30"/>
      <c r="I17726" s="30"/>
      <c r="J17726" s="35"/>
      <c r="AE17726" s="30"/>
      <c r="AF17726" s="31"/>
      <c r="AG17726" s="30"/>
      <c r="AH17726" s="30"/>
      <c r="AI17726" s="30"/>
      <c r="AJ17726" s="30"/>
      <c r="AK17726"/>
      <c r="AL17726"/>
      <c r="AM17726"/>
      <c r="AN17726"/>
      <c r="AO17726"/>
      <c r="AP17726" s="30"/>
    </row>
    <row r="17727" spans="2:42" s="28" customFormat="1" x14ac:dyDescent="0.2">
      <c r="B17727" s="23"/>
      <c r="D17727" s="23"/>
      <c r="E17727" s="30"/>
      <c r="F17727" s="30"/>
      <c r="G17727" s="30"/>
      <c r="H17727" s="30"/>
      <c r="I17727" s="30"/>
      <c r="J17727" s="35"/>
      <c r="AE17727" s="30"/>
      <c r="AF17727" s="31"/>
      <c r="AG17727" s="30"/>
      <c r="AH17727" s="30"/>
      <c r="AI17727" s="30"/>
      <c r="AJ17727" s="30"/>
      <c r="AK17727"/>
      <c r="AL17727"/>
      <c r="AM17727"/>
      <c r="AN17727"/>
      <c r="AO17727"/>
      <c r="AP17727" s="30"/>
    </row>
    <row r="17728" spans="2:42" s="28" customFormat="1" x14ac:dyDescent="0.2">
      <c r="B17728" s="23"/>
      <c r="D17728" s="23"/>
      <c r="E17728" s="30"/>
      <c r="F17728" s="30"/>
      <c r="G17728" s="30"/>
      <c r="H17728" s="30"/>
      <c r="I17728" s="30"/>
      <c r="J17728" s="35"/>
      <c r="AE17728" s="30"/>
      <c r="AF17728" s="31"/>
      <c r="AG17728" s="30"/>
      <c r="AH17728" s="30"/>
      <c r="AI17728" s="30"/>
      <c r="AJ17728" s="30"/>
      <c r="AK17728"/>
      <c r="AL17728"/>
      <c r="AM17728"/>
      <c r="AN17728"/>
      <c r="AO17728"/>
      <c r="AP17728" s="30"/>
    </row>
    <row r="17729" spans="2:42" s="28" customFormat="1" x14ac:dyDescent="0.2">
      <c r="B17729" s="23"/>
      <c r="D17729" s="23"/>
      <c r="E17729" s="30"/>
      <c r="F17729" s="30"/>
      <c r="G17729" s="30"/>
      <c r="H17729" s="30"/>
      <c r="I17729" s="30"/>
      <c r="J17729" s="35"/>
      <c r="AE17729" s="30"/>
      <c r="AF17729" s="31"/>
      <c r="AG17729" s="30"/>
      <c r="AH17729" s="30"/>
      <c r="AI17729" s="30"/>
      <c r="AJ17729" s="30"/>
      <c r="AK17729"/>
      <c r="AL17729"/>
      <c r="AM17729"/>
      <c r="AN17729"/>
      <c r="AO17729"/>
      <c r="AP17729" s="30"/>
    </row>
    <row r="17730" spans="2:42" s="28" customFormat="1" x14ac:dyDescent="0.2">
      <c r="B17730" s="23"/>
      <c r="D17730" s="23"/>
      <c r="E17730" s="30"/>
      <c r="F17730" s="30"/>
      <c r="G17730" s="30"/>
      <c r="H17730" s="30"/>
      <c r="I17730" s="30"/>
      <c r="J17730" s="35"/>
      <c r="AE17730" s="30"/>
      <c r="AF17730" s="31"/>
      <c r="AG17730" s="30"/>
      <c r="AH17730" s="30"/>
      <c r="AI17730" s="30"/>
      <c r="AJ17730" s="30"/>
      <c r="AK17730"/>
      <c r="AL17730"/>
      <c r="AM17730"/>
      <c r="AN17730"/>
      <c r="AO17730"/>
      <c r="AP17730" s="30"/>
    </row>
    <row r="17731" spans="2:42" s="28" customFormat="1" x14ac:dyDescent="0.2">
      <c r="B17731" s="23"/>
      <c r="D17731" s="23"/>
      <c r="E17731" s="30"/>
      <c r="F17731" s="30"/>
      <c r="G17731" s="30"/>
      <c r="H17731" s="30"/>
      <c r="I17731" s="30"/>
      <c r="J17731" s="35"/>
      <c r="AE17731" s="30"/>
      <c r="AF17731" s="31"/>
      <c r="AG17731" s="30"/>
      <c r="AH17731" s="30"/>
      <c r="AI17731" s="30"/>
      <c r="AJ17731" s="30"/>
      <c r="AK17731"/>
      <c r="AL17731"/>
      <c r="AM17731"/>
      <c r="AN17731"/>
      <c r="AO17731"/>
      <c r="AP17731" s="30"/>
    </row>
    <row r="17732" spans="2:42" s="28" customFormat="1" x14ac:dyDescent="0.2">
      <c r="B17732" s="23"/>
      <c r="D17732" s="23"/>
      <c r="E17732" s="30"/>
      <c r="F17732" s="30"/>
      <c r="G17732" s="30"/>
      <c r="H17732" s="30"/>
      <c r="I17732" s="30"/>
      <c r="J17732" s="35"/>
      <c r="AE17732" s="30"/>
      <c r="AF17732" s="31"/>
      <c r="AG17732" s="30"/>
      <c r="AH17732" s="30"/>
      <c r="AI17732" s="30"/>
      <c r="AJ17732" s="30"/>
      <c r="AK17732"/>
      <c r="AL17732"/>
      <c r="AM17732"/>
      <c r="AN17732"/>
      <c r="AO17732"/>
      <c r="AP17732" s="30"/>
    </row>
    <row r="17733" spans="2:42" s="28" customFormat="1" x14ac:dyDescent="0.2">
      <c r="B17733" s="23"/>
      <c r="D17733" s="23"/>
      <c r="E17733" s="30"/>
      <c r="F17733" s="30"/>
      <c r="G17733" s="30"/>
      <c r="H17733" s="30"/>
      <c r="I17733" s="30"/>
      <c r="J17733" s="35"/>
      <c r="AE17733" s="30"/>
      <c r="AF17733" s="31"/>
      <c r="AG17733" s="30"/>
      <c r="AH17733" s="30"/>
      <c r="AI17733" s="30"/>
      <c r="AJ17733" s="30"/>
      <c r="AK17733"/>
      <c r="AL17733"/>
      <c r="AM17733"/>
      <c r="AN17733"/>
      <c r="AO17733"/>
      <c r="AP17733" s="30"/>
    </row>
    <row r="17734" spans="2:42" s="28" customFormat="1" x14ac:dyDescent="0.2">
      <c r="B17734" s="23"/>
      <c r="D17734" s="23"/>
      <c r="E17734" s="30"/>
      <c r="F17734" s="30"/>
      <c r="G17734" s="30"/>
      <c r="H17734" s="30"/>
      <c r="I17734" s="30"/>
      <c r="J17734" s="35"/>
      <c r="AE17734" s="30"/>
      <c r="AF17734" s="31"/>
      <c r="AG17734" s="30"/>
      <c r="AH17734" s="30"/>
      <c r="AI17734" s="30"/>
      <c r="AJ17734" s="30"/>
      <c r="AK17734"/>
      <c r="AL17734"/>
      <c r="AM17734"/>
      <c r="AN17734"/>
      <c r="AO17734"/>
      <c r="AP17734" s="30"/>
    </row>
    <row r="17735" spans="2:42" s="28" customFormat="1" x14ac:dyDescent="0.2">
      <c r="B17735" s="23"/>
      <c r="D17735" s="23"/>
      <c r="E17735" s="30"/>
      <c r="F17735" s="30"/>
      <c r="G17735" s="30"/>
      <c r="H17735" s="30"/>
      <c r="I17735" s="30"/>
      <c r="J17735" s="35"/>
      <c r="AE17735" s="30"/>
      <c r="AF17735" s="31"/>
      <c r="AG17735" s="30"/>
      <c r="AH17735" s="30"/>
      <c r="AI17735" s="30"/>
      <c r="AJ17735" s="30"/>
      <c r="AK17735"/>
      <c r="AL17735"/>
      <c r="AM17735"/>
      <c r="AN17735"/>
      <c r="AO17735"/>
      <c r="AP17735" s="30"/>
    </row>
    <row r="17736" spans="2:42" s="28" customFormat="1" x14ac:dyDescent="0.2">
      <c r="B17736" s="23"/>
      <c r="D17736" s="23"/>
      <c r="E17736" s="30"/>
      <c r="F17736" s="30"/>
      <c r="G17736" s="30"/>
      <c r="H17736" s="30"/>
      <c r="I17736" s="30"/>
      <c r="J17736" s="35"/>
      <c r="AE17736" s="30"/>
      <c r="AF17736" s="31"/>
      <c r="AG17736" s="30"/>
      <c r="AH17736" s="30"/>
      <c r="AI17736" s="30"/>
      <c r="AJ17736" s="30"/>
      <c r="AK17736"/>
      <c r="AL17736"/>
      <c r="AM17736"/>
      <c r="AN17736"/>
      <c r="AO17736"/>
      <c r="AP17736" s="30"/>
    </row>
    <row r="17737" spans="2:42" s="28" customFormat="1" x14ac:dyDescent="0.2">
      <c r="B17737" s="23"/>
      <c r="D17737" s="23"/>
      <c r="E17737" s="30"/>
      <c r="F17737" s="30"/>
      <c r="G17737" s="30"/>
      <c r="H17737" s="30"/>
      <c r="I17737" s="30"/>
      <c r="J17737" s="35"/>
      <c r="AE17737" s="30"/>
      <c r="AF17737" s="31"/>
      <c r="AG17737" s="30"/>
      <c r="AH17737" s="30"/>
      <c r="AI17737" s="30"/>
      <c r="AJ17737" s="30"/>
      <c r="AK17737"/>
      <c r="AL17737"/>
      <c r="AM17737"/>
      <c r="AN17737"/>
      <c r="AO17737"/>
      <c r="AP17737" s="30"/>
    </row>
    <row r="17738" spans="2:42" s="28" customFormat="1" x14ac:dyDescent="0.2">
      <c r="B17738" s="23"/>
      <c r="D17738" s="23"/>
      <c r="E17738" s="30"/>
      <c r="F17738" s="30"/>
      <c r="G17738" s="30"/>
      <c r="H17738" s="30"/>
      <c r="I17738" s="30"/>
      <c r="J17738" s="35"/>
      <c r="AE17738" s="30"/>
      <c r="AF17738" s="31"/>
      <c r="AG17738" s="30"/>
      <c r="AH17738" s="30"/>
      <c r="AI17738" s="30"/>
      <c r="AJ17738" s="30"/>
      <c r="AK17738"/>
      <c r="AL17738"/>
      <c r="AM17738"/>
      <c r="AN17738"/>
      <c r="AO17738"/>
      <c r="AP17738" s="30"/>
    </row>
    <row r="17739" spans="2:42" s="28" customFormat="1" x14ac:dyDescent="0.2">
      <c r="B17739" s="23"/>
      <c r="D17739" s="23"/>
      <c r="E17739" s="30"/>
      <c r="F17739" s="30"/>
      <c r="G17739" s="30"/>
      <c r="H17739" s="30"/>
      <c r="I17739" s="30"/>
      <c r="J17739" s="35"/>
      <c r="AE17739" s="30"/>
      <c r="AF17739" s="31"/>
      <c r="AG17739" s="30"/>
      <c r="AH17739" s="30"/>
      <c r="AI17739" s="30"/>
      <c r="AJ17739" s="30"/>
      <c r="AK17739"/>
      <c r="AL17739"/>
      <c r="AM17739"/>
      <c r="AN17739"/>
      <c r="AO17739"/>
      <c r="AP17739" s="30"/>
    </row>
    <row r="17740" spans="2:42" s="28" customFormat="1" x14ac:dyDescent="0.2">
      <c r="B17740" s="23"/>
      <c r="D17740" s="23"/>
      <c r="E17740" s="30"/>
      <c r="F17740" s="30"/>
      <c r="G17740" s="30"/>
      <c r="H17740" s="30"/>
      <c r="I17740" s="30"/>
      <c r="J17740" s="35"/>
      <c r="AE17740" s="30"/>
      <c r="AF17740" s="31"/>
      <c r="AG17740" s="30"/>
      <c r="AH17740" s="30"/>
      <c r="AI17740" s="30"/>
      <c r="AJ17740" s="30"/>
      <c r="AK17740"/>
      <c r="AL17740"/>
      <c r="AM17740"/>
      <c r="AN17740"/>
      <c r="AO17740"/>
      <c r="AP17740" s="30"/>
    </row>
    <row r="17741" spans="2:42" s="28" customFormat="1" x14ac:dyDescent="0.2">
      <c r="B17741" s="23"/>
      <c r="D17741" s="23"/>
      <c r="E17741" s="30"/>
      <c r="F17741" s="30"/>
      <c r="G17741" s="30"/>
      <c r="H17741" s="30"/>
      <c r="I17741" s="30"/>
      <c r="J17741" s="35"/>
      <c r="AE17741" s="30"/>
      <c r="AF17741" s="31"/>
      <c r="AG17741" s="30"/>
      <c r="AH17741" s="30"/>
      <c r="AI17741" s="30"/>
      <c r="AJ17741" s="30"/>
      <c r="AK17741"/>
      <c r="AL17741"/>
      <c r="AM17741"/>
      <c r="AN17741"/>
      <c r="AO17741"/>
      <c r="AP17741" s="30"/>
    </row>
    <row r="17742" spans="2:42" s="28" customFormat="1" x14ac:dyDescent="0.2">
      <c r="B17742" s="23"/>
      <c r="D17742" s="23"/>
      <c r="E17742" s="30"/>
      <c r="F17742" s="30"/>
      <c r="G17742" s="30"/>
      <c r="H17742" s="30"/>
      <c r="I17742" s="30"/>
      <c r="J17742" s="35"/>
      <c r="AE17742" s="30"/>
      <c r="AF17742" s="31"/>
      <c r="AG17742" s="30"/>
      <c r="AH17742" s="30"/>
      <c r="AI17742" s="30"/>
      <c r="AJ17742" s="30"/>
      <c r="AK17742"/>
      <c r="AL17742"/>
      <c r="AM17742"/>
      <c r="AN17742"/>
      <c r="AO17742"/>
      <c r="AP17742" s="30"/>
    </row>
    <row r="17743" spans="2:42" s="28" customFormat="1" x14ac:dyDescent="0.2">
      <c r="B17743" s="23"/>
      <c r="D17743" s="23"/>
      <c r="E17743" s="30"/>
      <c r="F17743" s="30"/>
      <c r="G17743" s="30"/>
      <c r="H17743" s="30"/>
      <c r="I17743" s="30"/>
      <c r="J17743" s="35"/>
      <c r="AE17743" s="30"/>
      <c r="AF17743" s="31"/>
      <c r="AG17743" s="30"/>
      <c r="AH17743" s="30"/>
      <c r="AI17743" s="30"/>
      <c r="AJ17743" s="30"/>
      <c r="AK17743"/>
      <c r="AL17743"/>
      <c r="AM17743"/>
      <c r="AN17743"/>
      <c r="AO17743"/>
      <c r="AP17743" s="30"/>
    </row>
    <row r="17744" spans="2:42" s="28" customFormat="1" x14ac:dyDescent="0.2">
      <c r="B17744" s="23"/>
      <c r="D17744" s="23"/>
      <c r="E17744" s="30"/>
      <c r="F17744" s="30"/>
      <c r="G17744" s="30"/>
      <c r="H17744" s="30"/>
      <c r="I17744" s="30"/>
      <c r="J17744" s="35"/>
      <c r="AE17744" s="30"/>
      <c r="AF17744" s="31"/>
      <c r="AG17744" s="30"/>
      <c r="AH17744" s="30"/>
      <c r="AI17744" s="30"/>
      <c r="AJ17744" s="30"/>
      <c r="AK17744"/>
      <c r="AL17744"/>
      <c r="AM17744"/>
      <c r="AN17744"/>
      <c r="AO17744"/>
      <c r="AP17744" s="30"/>
    </row>
    <row r="17745" spans="2:42" s="28" customFormat="1" x14ac:dyDescent="0.2">
      <c r="B17745" s="23"/>
      <c r="D17745" s="23"/>
      <c r="E17745" s="30"/>
      <c r="F17745" s="30"/>
      <c r="G17745" s="30"/>
      <c r="H17745" s="30"/>
      <c r="I17745" s="30"/>
      <c r="J17745" s="35"/>
      <c r="AE17745" s="30"/>
      <c r="AF17745" s="31"/>
      <c r="AG17745" s="30"/>
      <c r="AH17745" s="30"/>
      <c r="AI17745" s="30"/>
      <c r="AJ17745" s="30"/>
      <c r="AK17745"/>
      <c r="AL17745"/>
      <c r="AM17745"/>
      <c r="AN17745"/>
      <c r="AO17745"/>
      <c r="AP17745" s="30"/>
    </row>
    <row r="17746" spans="2:42" s="28" customFormat="1" x14ac:dyDescent="0.2">
      <c r="B17746" s="23"/>
      <c r="D17746" s="23"/>
      <c r="E17746" s="30"/>
      <c r="F17746" s="30"/>
      <c r="G17746" s="30"/>
      <c r="H17746" s="30"/>
      <c r="I17746" s="30"/>
      <c r="J17746" s="35"/>
      <c r="AE17746" s="30"/>
      <c r="AF17746" s="31"/>
      <c r="AG17746" s="30"/>
      <c r="AH17746" s="30"/>
      <c r="AI17746" s="30"/>
      <c r="AJ17746" s="30"/>
      <c r="AK17746"/>
      <c r="AL17746"/>
      <c r="AM17746"/>
      <c r="AN17746"/>
      <c r="AO17746"/>
      <c r="AP17746" s="30"/>
    </row>
    <row r="17747" spans="2:42" s="28" customFormat="1" x14ac:dyDescent="0.2">
      <c r="B17747" s="23"/>
      <c r="D17747" s="23"/>
      <c r="E17747" s="30"/>
      <c r="F17747" s="30"/>
      <c r="G17747" s="30"/>
      <c r="H17747" s="30"/>
      <c r="I17747" s="30"/>
      <c r="J17747" s="35"/>
      <c r="AE17747" s="30"/>
      <c r="AF17747" s="31"/>
      <c r="AG17747" s="30"/>
      <c r="AH17747" s="30"/>
      <c r="AI17747" s="30"/>
      <c r="AJ17747" s="30"/>
      <c r="AK17747"/>
      <c r="AL17747"/>
      <c r="AM17747"/>
      <c r="AN17747"/>
      <c r="AO17747"/>
      <c r="AP17747" s="30"/>
    </row>
    <row r="17748" spans="2:42" s="28" customFormat="1" x14ac:dyDescent="0.2">
      <c r="B17748" s="23"/>
      <c r="D17748" s="23"/>
      <c r="E17748" s="30"/>
      <c r="F17748" s="30"/>
      <c r="G17748" s="30"/>
      <c r="H17748" s="30"/>
      <c r="I17748" s="30"/>
      <c r="J17748" s="35"/>
      <c r="AE17748" s="30"/>
      <c r="AF17748" s="31"/>
      <c r="AG17748" s="30"/>
      <c r="AH17748" s="30"/>
      <c r="AI17748" s="30"/>
      <c r="AJ17748" s="30"/>
      <c r="AK17748"/>
      <c r="AL17748"/>
      <c r="AM17748"/>
      <c r="AN17748"/>
      <c r="AO17748"/>
      <c r="AP17748" s="30"/>
    </row>
    <row r="17749" spans="2:42" s="28" customFormat="1" x14ac:dyDescent="0.2">
      <c r="B17749" s="23"/>
      <c r="D17749" s="23"/>
      <c r="E17749" s="30"/>
      <c r="F17749" s="30"/>
      <c r="G17749" s="30"/>
      <c r="H17749" s="30"/>
      <c r="I17749" s="30"/>
      <c r="J17749" s="35"/>
      <c r="AE17749" s="30"/>
      <c r="AF17749" s="31"/>
      <c r="AG17749" s="30"/>
      <c r="AH17749" s="30"/>
      <c r="AI17749" s="30"/>
      <c r="AJ17749" s="30"/>
      <c r="AK17749"/>
      <c r="AL17749"/>
      <c r="AM17749"/>
      <c r="AN17749"/>
      <c r="AO17749"/>
      <c r="AP17749" s="30"/>
    </row>
    <row r="17750" spans="2:42" s="28" customFormat="1" x14ac:dyDescent="0.2">
      <c r="B17750" s="23"/>
      <c r="D17750" s="23"/>
      <c r="E17750" s="30"/>
      <c r="F17750" s="30"/>
      <c r="G17750" s="30"/>
      <c r="H17750" s="30"/>
      <c r="I17750" s="30"/>
      <c r="J17750" s="35"/>
      <c r="AE17750" s="30"/>
      <c r="AF17750" s="31"/>
      <c r="AG17750" s="30"/>
      <c r="AH17750" s="30"/>
      <c r="AI17750" s="30"/>
      <c r="AJ17750" s="30"/>
      <c r="AK17750"/>
      <c r="AL17750"/>
      <c r="AM17750"/>
      <c r="AN17750"/>
      <c r="AO17750"/>
      <c r="AP17750" s="30"/>
    </row>
    <row r="17751" spans="2:42" s="28" customFormat="1" x14ac:dyDescent="0.2">
      <c r="B17751" s="23"/>
      <c r="D17751" s="23"/>
      <c r="E17751" s="30"/>
      <c r="F17751" s="30"/>
      <c r="G17751" s="30"/>
      <c r="H17751" s="30"/>
      <c r="I17751" s="30"/>
      <c r="J17751" s="35"/>
      <c r="AE17751" s="30"/>
      <c r="AF17751" s="31"/>
      <c r="AG17751" s="30"/>
      <c r="AH17751" s="30"/>
      <c r="AI17751" s="30"/>
      <c r="AJ17751" s="30"/>
      <c r="AK17751"/>
      <c r="AL17751"/>
      <c r="AM17751"/>
      <c r="AN17751"/>
      <c r="AO17751"/>
      <c r="AP17751" s="30"/>
    </row>
    <row r="17752" spans="2:42" s="28" customFormat="1" x14ac:dyDescent="0.2">
      <c r="B17752" s="23"/>
      <c r="D17752" s="23"/>
      <c r="E17752" s="30"/>
      <c r="F17752" s="30"/>
      <c r="G17752" s="30"/>
      <c r="H17752" s="30"/>
      <c r="I17752" s="30"/>
      <c r="J17752" s="35"/>
      <c r="AE17752" s="30"/>
      <c r="AF17752" s="31"/>
      <c r="AG17752" s="30"/>
      <c r="AH17752" s="30"/>
      <c r="AI17752" s="30"/>
      <c r="AJ17752" s="30"/>
      <c r="AK17752"/>
      <c r="AL17752"/>
      <c r="AM17752"/>
      <c r="AN17752"/>
      <c r="AO17752"/>
      <c r="AP17752" s="30"/>
    </row>
    <row r="17753" spans="2:42" s="28" customFormat="1" x14ac:dyDescent="0.2">
      <c r="B17753" s="23"/>
      <c r="D17753" s="23"/>
      <c r="E17753" s="30"/>
      <c r="F17753" s="30"/>
      <c r="G17753" s="30"/>
      <c r="H17753" s="30"/>
      <c r="I17753" s="30"/>
      <c r="J17753" s="35"/>
      <c r="AE17753" s="30"/>
      <c r="AF17753" s="31"/>
      <c r="AG17753" s="30"/>
      <c r="AH17753" s="30"/>
      <c r="AI17753" s="30"/>
      <c r="AJ17753" s="30"/>
      <c r="AK17753"/>
      <c r="AL17753"/>
      <c r="AM17753"/>
      <c r="AN17753"/>
      <c r="AO17753"/>
      <c r="AP17753" s="30"/>
    </row>
    <row r="17754" spans="2:42" s="28" customFormat="1" x14ac:dyDescent="0.2">
      <c r="B17754" s="23"/>
      <c r="D17754" s="23"/>
      <c r="E17754" s="30"/>
      <c r="F17754" s="30"/>
      <c r="G17754" s="30"/>
      <c r="H17754" s="30"/>
      <c r="I17754" s="30"/>
      <c r="J17754" s="35"/>
      <c r="AE17754" s="30"/>
      <c r="AF17754" s="31"/>
      <c r="AG17754" s="30"/>
      <c r="AH17754" s="30"/>
      <c r="AI17754" s="30"/>
      <c r="AJ17754" s="30"/>
      <c r="AK17754"/>
      <c r="AL17754"/>
      <c r="AM17754"/>
      <c r="AN17754"/>
      <c r="AO17754"/>
      <c r="AP17754" s="30"/>
    </row>
    <row r="17755" spans="2:42" s="28" customFormat="1" x14ac:dyDescent="0.2">
      <c r="B17755" s="23"/>
      <c r="D17755" s="23"/>
      <c r="E17755" s="30"/>
      <c r="F17755" s="30"/>
      <c r="G17755" s="30"/>
      <c r="H17755" s="30"/>
      <c r="I17755" s="30"/>
      <c r="J17755" s="35"/>
      <c r="AE17755" s="30"/>
      <c r="AF17755" s="31"/>
      <c r="AG17755" s="30"/>
      <c r="AH17755" s="30"/>
      <c r="AI17755" s="30"/>
      <c r="AJ17755" s="30"/>
      <c r="AK17755"/>
      <c r="AL17755"/>
      <c r="AM17755"/>
      <c r="AN17755"/>
      <c r="AO17755"/>
      <c r="AP17755" s="30"/>
    </row>
    <row r="17756" spans="2:42" s="28" customFormat="1" x14ac:dyDescent="0.2">
      <c r="B17756" s="23"/>
      <c r="D17756" s="23"/>
      <c r="E17756" s="30"/>
      <c r="F17756" s="30"/>
      <c r="G17756" s="30"/>
      <c r="H17756" s="30"/>
      <c r="I17756" s="30"/>
      <c r="J17756" s="35"/>
      <c r="AE17756" s="30"/>
      <c r="AF17756" s="31"/>
      <c r="AG17756" s="30"/>
      <c r="AH17756" s="30"/>
      <c r="AI17756" s="30"/>
      <c r="AJ17756" s="30"/>
      <c r="AK17756"/>
      <c r="AL17756"/>
      <c r="AM17756"/>
      <c r="AN17756"/>
      <c r="AO17756"/>
      <c r="AP17756" s="30"/>
    </row>
    <row r="17757" spans="2:42" s="28" customFormat="1" x14ac:dyDescent="0.2">
      <c r="B17757" s="23"/>
      <c r="D17757" s="23"/>
      <c r="E17757" s="30"/>
      <c r="F17757" s="30"/>
      <c r="G17757" s="30"/>
      <c r="H17757" s="30"/>
      <c r="I17757" s="30"/>
      <c r="J17757" s="35"/>
      <c r="AE17757" s="30"/>
      <c r="AF17757" s="31"/>
      <c r="AG17757" s="30"/>
      <c r="AH17757" s="30"/>
      <c r="AI17757" s="30"/>
      <c r="AJ17757" s="30"/>
      <c r="AK17757"/>
      <c r="AL17757"/>
      <c r="AM17757"/>
      <c r="AN17757"/>
      <c r="AO17757"/>
      <c r="AP17757" s="30"/>
    </row>
    <row r="17758" spans="2:42" s="28" customFormat="1" x14ac:dyDescent="0.2">
      <c r="B17758" s="23"/>
      <c r="D17758" s="23"/>
      <c r="E17758" s="30"/>
      <c r="F17758" s="30"/>
      <c r="G17758" s="30"/>
      <c r="H17758" s="30"/>
      <c r="I17758" s="30"/>
      <c r="J17758" s="35"/>
      <c r="AE17758" s="30"/>
      <c r="AF17758" s="31"/>
      <c r="AG17758" s="30"/>
      <c r="AH17758" s="30"/>
      <c r="AI17758" s="30"/>
      <c r="AJ17758" s="30"/>
      <c r="AK17758"/>
      <c r="AL17758"/>
      <c r="AM17758"/>
      <c r="AN17758"/>
      <c r="AO17758"/>
      <c r="AP17758" s="30"/>
    </row>
    <row r="17759" spans="2:42" s="28" customFormat="1" x14ac:dyDescent="0.2">
      <c r="B17759" s="23"/>
      <c r="D17759" s="23"/>
      <c r="E17759" s="30"/>
      <c r="F17759" s="30"/>
      <c r="G17759" s="30"/>
      <c r="H17759" s="30"/>
      <c r="I17759" s="30"/>
      <c r="J17759" s="35"/>
      <c r="AE17759" s="30"/>
      <c r="AF17759" s="31"/>
      <c r="AG17759" s="30"/>
      <c r="AH17759" s="30"/>
      <c r="AI17759" s="30"/>
      <c r="AJ17759" s="30"/>
      <c r="AK17759"/>
      <c r="AL17759"/>
      <c r="AM17759"/>
      <c r="AN17759"/>
      <c r="AO17759"/>
      <c r="AP17759" s="30"/>
    </row>
    <row r="17760" spans="2:42" s="28" customFormat="1" x14ac:dyDescent="0.2">
      <c r="B17760" s="23"/>
      <c r="D17760" s="23"/>
      <c r="E17760" s="30"/>
      <c r="F17760" s="30"/>
      <c r="G17760" s="30"/>
      <c r="H17760" s="30"/>
      <c r="I17760" s="30"/>
      <c r="J17760" s="35"/>
      <c r="AE17760" s="30"/>
      <c r="AF17760" s="31"/>
      <c r="AG17760" s="30"/>
      <c r="AH17760" s="30"/>
      <c r="AI17760" s="30"/>
      <c r="AJ17760" s="30"/>
      <c r="AK17760"/>
      <c r="AL17760"/>
      <c r="AM17760"/>
      <c r="AN17760"/>
      <c r="AO17760"/>
      <c r="AP17760" s="30"/>
    </row>
    <row r="17761" spans="2:42" s="28" customFormat="1" x14ac:dyDescent="0.2">
      <c r="B17761" s="23"/>
      <c r="D17761" s="23"/>
      <c r="E17761" s="30"/>
      <c r="F17761" s="30"/>
      <c r="G17761" s="30"/>
      <c r="H17761" s="30"/>
      <c r="I17761" s="30"/>
      <c r="J17761" s="35"/>
      <c r="AE17761" s="30"/>
      <c r="AF17761" s="31"/>
      <c r="AG17761" s="30"/>
      <c r="AH17761" s="30"/>
      <c r="AI17761" s="30"/>
      <c r="AJ17761" s="30"/>
      <c r="AK17761"/>
      <c r="AL17761"/>
      <c r="AM17761"/>
      <c r="AN17761"/>
      <c r="AO17761"/>
      <c r="AP17761" s="30"/>
    </row>
    <row r="17762" spans="2:42" s="28" customFormat="1" x14ac:dyDescent="0.2">
      <c r="B17762" s="23"/>
      <c r="D17762" s="23"/>
      <c r="E17762" s="30"/>
      <c r="F17762" s="30"/>
      <c r="G17762" s="30"/>
      <c r="H17762" s="30"/>
      <c r="I17762" s="30"/>
      <c r="J17762" s="35"/>
      <c r="AE17762" s="30"/>
      <c r="AF17762" s="31"/>
      <c r="AG17762" s="30"/>
      <c r="AH17762" s="30"/>
      <c r="AI17762" s="30"/>
      <c r="AJ17762" s="30"/>
      <c r="AK17762"/>
      <c r="AL17762"/>
      <c r="AM17762"/>
      <c r="AN17762"/>
      <c r="AO17762"/>
      <c r="AP17762" s="30"/>
    </row>
    <row r="17763" spans="2:42" s="28" customFormat="1" x14ac:dyDescent="0.2">
      <c r="B17763" s="23"/>
      <c r="D17763" s="23"/>
      <c r="E17763" s="30"/>
      <c r="F17763" s="30"/>
      <c r="G17763" s="30"/>
      <c r="H17763" s="30"/>
      <c r="I17763" s="30"/>
      <c r="J17763" s="35"/>
      <c r="AE17763" s="30"/>
      <c r="AF17763" s="31"/>
      <c r="AG17763" s="30"/>
      <c r="AH17763" s="30"/>
      <c r="AI17763" s="30"/>
      <c r="AJ17763" s="30"/>
      <c r="AK17763"/>
      <c r="AL17763"/>
      <c r="AM17763"/>
      <c r="AN17763"/>
      <c r="AO17763"/>
      <c r="AP17763" s="30"/>
    </row>
    <row r="17764" spans="2:42" s="28" customFormat="1" x14ac:dyDescent="0.2">
      <c r="B17764" s="23"/>
      <c r="D17764" s="23"/>
      <c r="E17764" s="30"/>
      <c r="F17764" s="30"/>
      <c r="G17764" s="30"/>
      <c r="H17764" s="30"/>
      <c r="I17764" s="30"/>
      <c r="J17764" s="35"/>
      <c r="AE17764" s="30"/>
      <c r="AF17764" s="31"/>
      <c r="AG17764" s="30"/>
      <c r="AH17764" s="30"/>
      <c r="AI17764" s="30"/>
      <c r="AJ17764" s="30"/>
      <c r="AK17764"/>
      <c r="AL17764"/>
      <c r="AM17764"/>
      <c r="AN17764"/>
      <c r="AO17764"/>
      <c r="AP17764" s="30"/>
    </row>
    <row r="17765" spans="2:42" s="28" customFormat="1" x14ac:dyDescent="0.2">
      <c r="B17765" s="23"/>
      <c r="D17765" s="23"/>
      <c r="E17765" s="30"/>
      <c r="F17765" s="30"/>
      <c r="G17765" s="30"/>
      <c r="H17765" s="30"/>
      <c r="I17765" s="30"/>
      <c r="J17765" s="35"/>
      <c r="AE17765" s="30"/>
      <c r="AF17765" s="31"/>
      <c r="AG17765" s="30"/>
      <c r="AH17765" s="30"/>
      <c r="AI17765" s="30"/>
      <c r="AJ17765" s="30"/>
      <c r="AK17765"/>
      <c r="AL17765"/>
      <c r="AM17765"/>
      <c r="AN17765"/>
      <c r="AO17765"/>
      <c r="AP17765" s="30"/>
    </row>
    <row r="17766" spans="2:42" s="28" customFormat="1" x14ac:dyDescent="0.2">
      <c r="B17766" s="23"/>
      <c r="D17766" s="23"/>
      <c r="E17766" s="30"/>
      <c r="F17766" s="30"/>
      <c r="G17766" s="30"/>
      <c r="H17766" s="30"/>
      <c r="I17766" s="30"/>
      <c r="J17766" s="35"/>
      <c r="AE17766" s="30"/>
      <c r="AF17766" s="31"/>
      <c r="AG17766" s="30"/>
      <c r="AH17766" s="30"/>
      <c r="AI17766" s="30"/>
      <c r="AJ17766" s="30"/>
      <c r="AK17766"/>
      <c r="AL17766"/>
      <c r="AM17766"/>
      <c r="AN17766"/>
      <c r="AO17766"/>
      <c r="AP17766" s="30"/>
    </row>
    <row r="17767" spans="2:42" s="28" customFormat="1" x14ac:dyDescent="0.2">
      <c r="B17767" s="23"/>
      <c r="D17767" s="23"/>
      <c r="E17767" s="30"/>
      <c r="F17767" s="30"/>
      <c r="G17767" s="30"/>
      <c r="H17767" s="30"/>
      <c r="I17767" s="30"/>
      <c r="J17767" s="35"/>
      <c r="AE17767" s="30"/>
      <c r="AF17767" s="31"/>
      <c r="AG17767" s="30"/>
      <c r="AH17767" s="30"/>
      <c r="AI17767" s="30"/>
      <c r="AJ17767" s="30"/>
      <c r="AK17767"/>
      <c r="AL17767"/>
      <c r="AM17767"/>
      <c r="AN17767"/>
      <c r="AO17767"/>
      <c r="AP17767" s="30"/>
    </row>
    <row r="17768" spans="2:42" s="28" customFormat="1" x14ac:dyDescent="0.2">
      <c r="B17768" s="23"/>
      <c r="D17768" s="23"/>
      <c r="E17768" s="30"/>
      <c r="F17768" s="30"/>
      <c r="G17768" s="30"/>
      <c r="H17768" s="30"/>
      <c r="I17768" s="30"/>
      <c r="J17768" s="35"/>
      <c r="AE17768" s="30"/>
      <c r="AF17768" s="31"/>
      <c r="AG17768" s="30"/>
      <c r="AH17768" s="30"/>
      <c r="AI17768" s="30"/>
      <c r="AJ17768" s="30"/>
      <c r="AK17768"/>
      <c r="AL17768"/>
      <c r="AM17768"/>
      <c r="AN17768"/>
      <c r="AO17768"/>
      <c r="AP17768" s="30"/>
    </row>
    <row r="17769" spans="2:42" s="28" customFormat="1" x14ac:dyDescent="0.2">
      <c r="B17769" s="23"/>
      <c r="D17769" s="23"/>
      <c r="E17769" s="30"/>
      <c r="F17769" s="30"/>
      <c r="G17769" s="30"/>
      <c r="H17769" s="30"/>
      <c r="I17769" s="30"/>
      <c r="J17769" s="35"/>
      <c r="AE17769" s="30"/>
      <c r="AF17769" s="31"/>
      <c r="AG17769" s="30"/>
      <c r="AH17769" s="30"/>
      <c r="AI17769" s="30"/>
      <c r="AJ17769" s="30"/>
      <c r="AK17769"/>
      <c r="AL17769"/>
      <c r="AM17769"/>
      <c r="AN17769"/>
      <c r="AO17769"/>
      <c r="AP17769" s="30"/>
    </row>
    <row r="17770" spans="2:42" s="28" customFormat="1" x14ac:dyDescent="0.2">
      <c r="B17770" s="23"/>
      <c r="D17770" s="23"/>
      <c r="E17770" s="30"/>
      <c r="F17770" s="30"/>
      <c r="G17770" s="30"/>
      <c r="H17770" s="30"/>
      <c r="I17770" s="30"/>
      <c r="J17770" s="35"/>
      <c r="AE17770" s="30"/>
      <c r="AF17770" s="31"/>
      <c r="AG17770" s="30"/>
      <c r="AH17770" s="30"/>
      <c r="AI17770" s="30"/>
      <c r="AJ17770" s="30"/>
      <c r="AK17770"/>
      <c r="AL17770"/>
      <c r="AM17770"/>
      <c r="AN17770"/>
      <c r="AO17770"/>
      <c r="AP17770" s="30"/>
    </row>
    <row r="17771" spans="2:42" s="28" customFormat="1" x14ac:dyDescent="0.2">
      <c r="B17771" s="23"/>
      <c r="D17771" s="23"/>
      <c r="E17771" s="30"/>
      <c r="F17771" s="30"/>
      <c r="G17771" s="30"/>
      <c r="H17771" s="30"/>
      <c r="I17771" s="30"/>
      <c r="J17771" s="35"/>
      <c r="AE17771" s="30"/>
      <c r="AF17771" s="31"/>
      <c r="AG17771" s="30"/>
      <c r="AH17771" s="30"/>
      <c r="AI17771" s="30"/>
      <c r="AJ17771" s="30"/>
      <c r="AK17771"/>
      <c r="AL17771"/>
      <c r="AM17771"/>
      <c r="AN17771"/>
      <c r="AO17771"/>
      <c r="AP17771" s="30"/>
    </row>
    <row r="17772" spans="2:42" s="28" customFormat="1" x14ac:dyDescent="0.2">
      <c r="B17772" s="23"/>
      <c r="D17772" s="23"/>
      <c r="E17772" s="30"/>
      <c r="F17772" s="30"/>
      <c r="G17772" s="30"/>
      <c r="H17772" s="30"/>
      <c r="I17772" s="30"/>
      <c r="J17772" s="35"/>
      <c r="AE17772" s="30"/>
      <c r="AF17772" s="31"/>
      <c r="AG17772" s="30"/>
      <c r="AH17772" s="30"/>
      <c r="AI17772" s="30"/>
      <c r="AJ17772" s="30"/>
      <c r="AK17772"/>
      <c r="AL17772"/>
      <c r="AM17772"/>
      <c r="AN17772"/>
      <c r="AO17772"/>
      <c r="AP17772" s="30"/>
    </row>
    <row r="17773" spans="2:42" s="28" customFormat="1" x14ac:dyDescent="0.2">
      <c r="B17773" s="23"/>
      <c r="D17773" s="23"/>
      <c r="E17773" s="30"/>
      <c r="F17773" s="30"/>
      <c r="G17773" s="30"/>
      <c r="H17773" s="30"/>
      <c r="I17773" s="30"/>
      <c r="J17773" s="35"/>
      <c r="AE17773" s="30"/>
      <c r="AF17773" s="31"/>
      <c r="AG17773" s="30"/>
      <c r="AH17773" s="30"/>
      <c r="AI17773" s="30"/>
      <c r="AJ17773" s="30"/>
      <c r="AK17773"/>
      <c r="AL17773"/>
      <c r="AM17773"/>
      <c r="AN17773"/>
      <c r="AO17773"/>
      <c r="AP17773" s="30"/>
    </row>
    <row r="17774" spans="2:42" s="28" customFormat="1" x14ac:dyDescent="0.2">
      <c r="B17774" s="23"/>
      <c r="D17774" s="23"/>
      <c r="E17774" s="30"/>
      <c r="F17774" s="30"/>
      <c r="G17774" s="30"/>
      <c r="H17774" s="30"/>
      <c r="I17774" s="30"/>
      <c r="J17774" s="35"/>
      <c r="AE17774" s="30"/>
      <c r="AF17774" s="31"/>
      <c r="AG17774" s="30"/>
      <c r="AH17774" s="30"/>
      <c r="AI17774" s="30"/>
      <c r="AJ17774" s="30"/>
      <c r="AK17774"/>
      <c r="AL17774"/>
      <c r="AM17774"/>
      <c r="AN17774"/>
      <c r="AO17774"/>
      <c r="AP17774" s="30"/>
    </row>
    <row r="17775" spans="2:42" s="28" customFormat="1" x14ac:dyDescent="0.2">
      <c r="B17775" s="23"/>
      <c r="D17775" s="23"/>
      <c r="E17775" s="30"/>
      <c r="F17775" s="30"/>
      <c r="G17775" s="30"/>
      <c r="H17775" s="30"/>
      <c r="I17775" s="30"/>
      <c r="J17775" s="35"/>
      <c r="AE17775" s="30"/>
      <c r="AF17775" s="31"/>
      <c r="AG17775" s="30"/>
      <c r="AH17775" s="30"/>
      <c r="AI17775" s="30"/>
      <c r="AJ17775" s="30"/>
      <c r="AK17775"/>
      <c r="AL17775"/>
      <c r="AM17775"/>
      <c r="AN17775"/>
      <c r="AO17775"/>
      <c r="AP17775" s="30"/>
    </row>
    <row r="17776" spans="2:42" s="28" customFormat="1" x14ac:dyDescent="0.2">
      <c r="B17776" s="23"/>
      <c r="D17776" s="23"/>
      <c r="E17776" s="30"/>
      <c r="F17776" s="30"/>
      <c r="G17776" s="30"/>
      <c r="H17776" s="30"/>
      <c r="I17776" s="30"/>
      <c r="J17776" s="35"/>
      <c r="AE17776" s="30"/>
      <c r="AF17776" s="31"/>
      <c r="AG17776" s="30"/>
      <c r="AH17776" s="30"/>
      <c r="AI17776" s="30"/>
      <c r="AJ17776" s="30"/>
      <c r="AK17776"/>
      <c r="AL17776"/>
      <c r="AM17776"/>
      <c r="AN17776"/>
      <c r="AO17776"/>
      <c r="AP17776" s="30"/>
    </row>
    <row r="17777" spans="2:42" s="28" customFormat="1" x14ac:dyDescent="0.2">
      <c r="B17777" s="23"/>
      <c r="D17777" s="23"/>
      <c r="E17777" s="30"/>
      <c r="F17777" s="30"/>
      <c r="G17777" s="30"/>
      <c r="H17777" s="30"/>
      <c r="I17777" s="30"/>
      <c r="J17777" s="35"/>
      <c r="AE17777" s="30"/>
      <c r="AF17777" s="31"/>
      <c r="AG17777" s="30"/>
      <c r="AH17777" s="30"/>
      <c r="AI17777" s="30"/>
      <c r="AJ17777" s="30"/>
      <c r="AK17777"/>
      <c r="AL17777"/>
      <c r="AM17777"/>
      <c r="AN17777"/>
      <c r="AO17777"/>
      <c r="AP17777" s="30"/>
    </row>
    <row r="17778" spans="2:42" s="28" customFormat="1" x14ac:dyDescent="0.2">
      <c r="B17778" s="23"/>
      <c r="D17778" s="23"/>
      <c r="E17778" s="30"/>
      <c r="F17778" s="30"/>
      <c r="G17778" s="30"/>
      <c r="H17778" s="30"/>
      <c r="I17778" s="30"/>
      <c r="J17778" s="35"/>
      <c r="AE17778" s="30"/>
      <c r="AF17778" s="31"/>
      <c r="AG17778" s="30"/>
      <c r="AH17778" s="30"/>
      <c r="AI17778" s="30"/>
      <c r="AJ17778" s="30"/>
      <c r="AK17778"/>
      <c r="AL17778"/>
      <c r="AM17778"/>
      <c r="AN17778"/>
      <c r="AO17778"/>
      <c r="AP17778" s="30"/>
    </row>
    <row r="17779" spans="2:42" s="28" customFormat="1" x14ac:dyDescent="0.2">
      <c r="B17779" s="23"/>
      <c r="D17779" s="23"/>
      <c r="E17779" s="30"/>
      <c r="F17779" s="30"/>
      <c r="G17779" s="30"/>
      <c r="H17779" s="30"/>
      <c r="I17779" s="30"/>
      <c r="J17779" s="35"/>
      <c r="AE17779" s="30"/>
      <c r="AF17779" s="31"/>
      <c r="AG17779" s="30"/>
      <c r="AH17779" s="30"/>
      <c r="AI17779" s="30"/>
      <c r="AJ17779" s="30"/>
      <c r="AK17779"/>
      <c r="AL17779"/>
      <c r="AM17779"/>
      <c r="AN17779"/>
      <c r="AO17779"/>
      <c r="AP17779" s="30"/>
    </row>
    <row r="17780" spans="2:42" s="28" customFormat="1" x14ac:dyDescent="0.2">
      <c r="B17780" s="23"/>
      <c r="D17780" s="23"/>
      <c r="E17780" s="30"/>
      <c r="F17780" s="30"/>
      <c r="G17780" s="30"/>
      <c r="H17780" s="30"/>
      <c r="I17780" s="30"/>
      <c r="J17780" s="35"/>
      <c r="AE17780" s="30"/>
      <c r="AF17780" s="31"/>
      <c r="AG17780" s="30"/>
      <c r="AH17780" s="30"/>
      <c r="AI17780" s="30"/>
      <c r="AJ17780" s="30"/>
      <c r="AK17780"/>
      <c r="AL17780"/>
      <c r="AM17780"/>
      <c r="AN17780"/>
      <c r="AO17780"/>
      <c r="AP17780" s="30"/>
    </row>
    <row r="17781" spans="2:42" s="28" customFormat="1" x14ac:dyDescent="0.2">
      <c r="B17781" s="23"/>
      <c r="D17781" s="23"/>
      <c r="E17781" s="30"/>
      <c r="F17781" s="30"/>
      <c r="G17781" s="30"/>
      <c r="H17781" s="30"/>
      <c r="I17781" s="30"/>
      <c r="J17781" s="35"/>
      <c r="AE17781" s="30"/>
      <c r="AF17781" s="31"/>
      <c r="AG17781" s="30"/>
      <c r="AH17781" s="30"/>
      <c r="AI17781" s="30"/>
      <c r="AJ17781" s="30"/>
      <c r="AK17781"/>
      <c r="AL17781"/>
      <c r="AM17781"/>
      <c r="AN17781"/>
      <c r="AO17781"/>
      <c r="AP17781" s="30"/>
    </row>
    <row r="17782" spans="2:42" s="28" customFormat="1" x14ac:dyDescent="0.2">
      <c r="B17782" s="23"/>
      <c r="D17782" s="23"/>
      <c r="E17782" s="30"/>
      <c r="F17782" s="30"/>
      <c r="G17782" s="30"/>
      <c r="H17782" s="30"/>
      <c r="I17782" s="30"/>
      <c r="J17782" s="35"/>
      <c r="AE17782" s="30"/>
      <c r="AF17782" s="31"/>
      <c r="AG17782" s="30"/>
      <c r="AH17782" s="30"/>
      <c r="AI17782" s="30"/>
      <c r="AJ17782" s="30"/>
      <c r="AK17782"/>
      <c r="AL17782"/>
      <c r="AM17782"/>
      <c r="AN17782"/>
      <c r="AO17782"/>
      <c r="AP17782" s="30"/>
    </row>
    <row r="17783" spans="2:42" s="28" customFormat="1" x14ac:dyDescent="0.2">
      <c r="B17783" s="23"/>
      <c r="D17783" s="23"/>
      <c r="E17783" s="30"/>
      <c r="F17783" s="30"/>
      <c r="G17783" s="30"/>
      <c r="H17783" s="30"/>
      <c r="I17783" s="30"/>
      <c r="J17783" s="35"/>
      <c r="AE17783" s="30"/>
      <c r="AF17783" s="31"/>
      <c r="AG17783" s="30"/>
      <c r="AH17783" s="30"/>
      <c r="AI17783" s="30"/>
      <c r="AJ17783" s="30"/>
      <c r="AK17783"/>
      <c r="AL17783"/>
      <c r="AM17783"/>
      <c r="AN17783"/>
      <c r="AO17783"/>
      <c r="AP17783" s="30"/>
    </row>
    <row r="17784" spans="2:42" s="28" customFormat="1" x14ac:dyDescent="0.2">
      <c r="B17784" s="23"/>
      <c r="D17784" s="23"/>
      <c r="E17784" s="30"/>
      <c r="F17784" s="30"/>
      <c r="G17784" s="30"/>
      <c r="H17784" s="30"/>
      <c r="I17784" s="30"/>
      <c r="J17784" s="35"/>
      <c r="AE17784" s="30"/>
      <c r="AF17784" s="31"/>
      <c r="AG17784" s="30"/>
      <c r="AH17784" s="30"/>
      <c r="AI17784" s="30"/>
      <c r="AJ17784" s="30"/>
      <c r="AK17784"/>
      <c r="AL17784"/>
      <c r="AM17784"/>
      <c r="AN17784"/>
      <c r="AO17784"/>
      <c r="AP17784" s="30"/>
    </row>
    <row r="17785" spans="2:42" s="28" customFormat="1" x14ac:dyDescent="0.2">
      <c r="B17785" s="23"/>
      <c r="D17785" s="23"/>
      <c r="E17785" s="30"/>
      <c r="F17785" s="30"/>
      <c r="G17785" s="30"/>
      <c r="H17785" s="30"/>
      <c r="I17785" s="30"/>
      <c r="J17785" s="35"/>
      <c r="AE17785" s="30"/>
      <c r="AF17785" s="31"/>
      <c r="AG17785" s="30"/>
      <c r="AH17785" s="30"/>
      <c r="AI17785" s="30"/>
      <c r="AJ17785" s="30"/>
      <c r="AK17785"/>
      <c r="AL17785"/>
      <c r="AM17785"/>
      <c r="AN17785"/>
      <c r="AO17785"/>
      <c r="AP17785" s="30"/>
    </row>
    <row r="17786" spans="2:42" s="28" customFormat="1" x14ac:dyDescent="0.2">
      <c r="B17786" s="23"/>
      <c r="D17786" s="23"/>
      <c r="E17786" s="30"/>
      <c r="F17786" s="30"/>
      <c r="G17786" s="30"/>
      <c r="H17786" s="30"/>
      <c r="I17786" s="30"/>
      <c r="J17786" s="35"/>
      <c r="AE17786" s="30"/>
      <c r="AF17786" s="31"/>
      <c r="AG17786" s="30"/>
      <c r="AH17786" s="30"/>
      <c r="AI17786" s="30"/>
      <c r="AJ17786" s="30"/>
      <c r="AK17786"/>
      <c r="AL17786"/>
      <c r="AM17786"/>
      <c r="AN17786"/>
      <c r="AO17786"/>
      <c r="AP17786" s="30"/>
    </row>
    <row r="17787" spans="2:42" s="28" customFormat="1" x14ac:dyDescent="0.2">
      <c r="B17787" s="23"/>
      <c r="D17787" s="23"/>
      <c r="E17787" s="30"/>
      <c r="F17787" s="30"/>
      <c r="G17787" s="30"/>
      <c r="H17787" s="30"/>
      <c r="I17787" s="30"/>
      <c r="J17787" s="35"/>
      <c r="AE17787" s="30"/>
      <c r="AF17787" s="31"/>
      <c r="AG17787" s="30"/>
      <c r="AH17787" s="30"/>
      <c r="AI17787" s="30"/>
      <c r="AJ17787" s="30"/>
      <c r="AK17787"/>
      <c r="AL17787"/>
      <c r="AM17787"/>
      <c r="AN17787"/>
      <c r="AO17787"/>
      <c r="AP17787" s="30"/>
    </row>
    <row r="17788" spans="2:42" s="28" customFormat="1" x14ac:dyDescent="0.2">
      <c r="B17788" s="23"/>
      <c r="D17788" s="23"/>
      <c r="E17788" s="30"/>
      <c r="F17788" s="30"/>
      <c r="G17788" s="30"/>
      <c r="H17788" s="30"/>
      <c r="I17788" s="30"/>
      <c r="J17788" s="35"/>
      <c r="AE17788" s="30"/>
      <c r="AF17788" s="31"/>
      <c r="AG17788" s="30"/>
      <c r="AH17788" s="30"/>
      <c r="AI17788" s="30"/>
      <c r="AJ17788" s="30"/>
      <c r="AK17788"/>
      <c r="AL17788"/>
      <c r="AM17788"/>
      <c r="AN17788"/>
      <c r="AO17788"/>
      <c r="AP17788" s="30"/>
    </row>
    <row r="17789" spans="2:42" s="28" customFormat="1" x14ac:dyDescent="0.2">
      <c r="B17789" s="23"/>
      <c r="D17789" s="23"/>
      <c r="E17789" s="30"/>
      <c r="F17789" s="30"/>
      <c r="G17789" s="30"/>
      <c r="H17789" s="30"/>
      <c r="I17789" s="30"/>
      <c r="J17789" s="35"/>
      <c r="AE17789" s="30"/>
      <c r="AF17789" s="31"/>
      <c r="AG17789" s="30"/>
      <c r="AH17789" s="30"/>
      <c r="AI17789" s="30"/>
      <c r="AJ17789" s="30"/>
      <c r="AK17789"/>
      <c r="AL17789"/>
      <c r="AM17789"/>
      <c r="AN17789"/>
      <c r="AO17789"/>
      <c r="AP17789" s="30"/>
    </row>
    <row r="17790" spans="2:42" s="28" customFormat="1" x14ac:dyDescent="0.2">
      <c r="B17790" s="23"/>
      <c r="D17790" s="23"/>
      <c r="E17790" s="30"/>
      <c r="F17790" s="30"/>
      <c r="G17790" s="30"/>
      <c r="H17790" s="30"/>
      <c r="I17790" s="30"/>
      <c r="J17790" s="35"/>
      <c r="AE17790" s="30"/>
      <c r="AF17790" s="31"/>
      <c r="AG17790" s="30"/>
      <c r="AH17790" s="30"/>
      <c r="AI17790" s="30"/>
      <c r="AJ17790" s="30"/>
      <c r="AK17790"/>
      <c r="AL17790"/>
      <c r="AM17790"/>
      <c r="AN17790"/>
      <c r="AO17790"/>
      <c r="AP17790" s="30"/>
    </row>
    <row r="17791" spans="2:42" s="28" customFormat="1" x14ac:dyDescent="0.2">
      <c r="B17791" s="23"/>
      <c r="D17791" s="23"/>
      <c r="E17791" s="30"/>
      <c r="F17791" s="30"/>
      <c r="G17791" s="30"/>
      <c r="H17791" s="30"/>
      <c r="I17791" s="30"/>
      <c r="J17791" s="35"/>
      <c r="AE17791" s="30"/>
      <c r="AF17791" s="31"/>
      <c r="AG17791" s="30"/>
      <c r="AH17791" s="30"/>
      <c r="AI17791" s="30"/>
      <c r="AJ17791" s="30"/>
      <c r="AK17791"/>
      <c r="AL17791"/>
      <c r="AM17791"/>
      <c r="AN17791"/>
      <c r="AO17791"/>
      <c r="AP17791" s="30"/>
    </row>
    <row r="17792" spans="2:42" s="28" customFormat="1" x14ac:dyDescent="0.2">
      <c r="B17792" s="23"/>
      <c r="D17792" s="23"/>
      <c r="E17792" s="30"/>
      <c r="F17792" s="30"/>
      <c r="G17792" s="30"/>
      <c r="H17792" s="30"/>
      <c r="I17792" s="30"/>
      <c r="J17792" s="35"/>
      <c r="AE17792" s="30"/>
      <c r="AF17792" s="31"/>
      <c r="AG17792" s="30"/>
      <c r="AH17792" s="30"/>
      <c r="AI17792" s="30"/>
      <c r="AJ17792" s="30"/>
      <c r="AK17792"/>
      <c r="AL17792"/>
      <c r="AM17792"/>
      <c r="AN17792"/>
      <c r="AO17792"/>
      <c r="AP17792" s="30"/>
    </row>
    <row r="17793" spans="2:42" s="28" customFormat="1" x14ac:dyDescent="0.2">
      <c r="B17793" s="23"/>
      <c r="D17793" s="23"/>
      <c r="E17793" s="30"/>
      <c r="F17793" s="30"/>
      <c r="G17793" s="30"/>
      <c r="H17793" s="30"/>
      <c r="I17793" s="30"/>
      <c r="J17793" s="35"/>
      <c r="AE17793" s="30"/>
      <c r="AF17793" s="31"/>
      <c r="AG17793" s="30"/>
      <c r="AH17793" s="30"/>
      <c r="AI17793" s="30"/>
      <c r="AJ17793" s="30"/>
      <c r="AK17793"/>
      <c r="AL17793"/>
      <c r="AM17793"/>
      <c r="AN17793"/>
      <c r="AO17793"/>
      <c r="AP17793" s="30"/>
    </row>
    <row r="17794" spans="2:42" s="28" customFormat="1" x14ac:dyDescent="0.2">
      <c r="B17794" s="23"/>
      <c r="D17794" s="23"/>
      <c r="E17794" s="30"/>
      <c r="F17794" s="30"/>
      <c r="G17794" s="30"/>
      <c r="H17794" s="30"/>
      <c r="I17794" s="30"/>
      <c r="J17794" s="35"/>
      <c r="AE17794" s="30"/>
      <c r="AF17794" s="31"/>
      <c r="AG17794" s="30"/>
      <c r="AH17794" s="30"/>
      <c r="AI17794" s="30"/>
      <c r="AJ17794" s="30"/>
      <c r="AK17794"/>
      <c r="AL17794"/>
      <c r="AM17794"/>
      <c r="AN17794"/>
      <c r="AO17794"/>
      <c r="AP17794" s="30"/>
    </row>
    <row r="17795" spans="2:42" s="28" customFormat="1" x14ac:dyDescent="0.2">
      <c r="B17795" s="23"/>
      <c r="D17795" s="23"/>
      <c r="E17795" s="30"/>
      <c r="F17795" s="30"/>
      <c r="G17795" s="30"/>
      <c r="H17795" s="30"/>
      <c r="I17795" s="30"/>
      <c r="J17795" s="35"/>
      <c r="AE17795" s="30"/>
      <c r="AF17795" s="31"/>
      <c r="AG17795" s="30"/>
      <c r="AH17795" s="30"/>
      <c r="AI17795" s="30"/>
      <c r="AJ17795" s="30"/>
      <c r="AK17795"/>
      <c r="AL17795"/>
      <c r="AM17795"/>
      <c r="AN17795"/>
      <c r="AO17795"/>
      <c r="AP17795" s="30"/>
    </row>
    <row r="17796" spans="2:42" s="28" customFormat="1" x14ac:dyDescent="0.2">
      <c r="B17796" s="23"/>
      <c r="D17796" s="23"/>
      <c r="E17796" s="30"/>
      <c r="F17796" s="30"/>
      <c r="G17796" s="30"/>
      <c r="H17796" s="30"/>
      <c r="I17796" s="30"/>
      <c r="J17796" s="35"/>
      <c r="AE17796" s="30"/>
      <c r="AF17796" s="31"/>
      <c r="AG17796" s="30"/>
      <c r="AH17796" s="30"/>
      <c r="AI17796" s="30"/>
      <c r="AJ17796" s="30"/>
      <c r="AK17796"/>
      <c r="AL17796"/>
      <c r="AM17796"/>
      <c r="AN17796"/>
      <c r="AO17796"/>
      <c r="AP17796" s="30"/>
    </row>
    <row r="17797" spans="2:42" s="28" customFormat="1" x14ac:dyDescent="0.2">
      <c r="B17797" s="23"/>
      <c r="D17797" s="23"/>
      <c r="E17797" s="30"/>
      <c r="F17797" s="30"/>
      <c r="G17797" s="30"/>
      <c r="H17797" s="30"/>
      <c r="I17797" s="30"/>
      <c r="J17797" s="35"/>
      <c r="AE17797" s="30"/>
      <c r="AF17797" s="31"/>
      <c r="AG17797" s="30"/>
      <c r="AH17797" s="30"/>
      <c r="AI17797" s="30"/>
      <c r="AJ17797" s="30"/>
      <c r="AK17797"/>
      <c r="AL17797"/>
      <c r="AM17797"/>
      <c r="AN17797"/>
      <c r="AO17797"/>
      <c r="AP17797" s="30"/>
    </row>
    <row r="17798" spans="2:42" s="28" customFormat="1" x14ac:dyDescent="0.2">
      <c r="B17798" s="23"/>
      <c r="D17798" s="23"/>
      <c r="E17798" s="30"/>
      <c r="F17798" s="30"/>
      <c r="G17798" s="30"/>
      <c r="H17798" s="30"/>
      <c r="I17798" s="30"/>
      <c r="J17798" s="35"/>
      <c r="AE17798" s="30"/>
      <c r="AF17798" s="31"/>
      <c r="AG17798" s="30"/>
      <c r="AH17798" s="30"/>
      <c r="AI17798" s="30"/>
      <c r="AJ17798" s="30"/>
      <c r="AK17798"/>
      <c r="AL17798"/>
      <c r="AM17798"/>
      <c r="AN17798"/>
      <c r="AO17798"/>
      <c r="AP17798" s="30"/>
    </row>
    <row r="17799" spans="2:42" s="28" customFormat="1" x14ac:dyDescent="0.2">
      <c r="B17799" s="23"/>
      <c r="D17799" s="23"/>
      <c r="E17799" s="30"/>
      <c r="F17799" s="30"/>
      <c r="G17799" s="30"/>
      <c r="H17799" s="30"/>
      <c r="I17799" s="30"/>
      <c r="J17799" s="35"/>
      <c r="AE17799" s="30"/>
      <c r="AF17799" s="31"/>
      <c r="AG17799" s="30"/>
      <c r="AH17799" s="30"/>
      <c r="AI17799" s="30"/>
      <c r="AJ17799" s="30"/>
      <c r="AK17799"/>
      <c r="AL17799"/>
      <c r="AM17799"/>
      <c r="AN17799"/>
      <c r="AO17799"/>
      <c r="AP17799" s="30"/>
    </row>
    <row r="17800" spans="2:42" s="28" customFormat="1" x14ac:dyDescent="0.2">
      <c r="B17800" s="23"/>
      <c r="D17800" s="23"/>
      <c r="E17800" s="30"/>
      <c r="F17800" s="30"/>
      <c r="G17800" s="30"/>
      <c r="H17800" s="30"/>
      <c r="I17800" s="30"/>
      <c r="J17800" s="35"/>
      <c r="AE17800" s="30"/>
      <c r="AF17800" s="31"/>
      <c r="AG17800" s="30"/>
      <c r="AH17800" s="30"/>
      <c r="AI17800" s="30"/>
      <c r="AJ17800" s="30"/>
      <c r="AK17800"/>
      <c r="AL17800"/>
      <c r="AM17800"/>
      <c r="AN17800"/>
      <c r="AO17800"/>
      <c r="AP17800" s="30"/>
    </row>
    <row r="17801" spans="2:42" s="28" customFormat="1" x14ac:dyDescent="0.2">
      <c r="B17801" s="23"/>
      <c r="D17801" s="23"/>
      <c r="E17801" s="30"/>
      <c r="F17801" s="30"/>
      <c r="G17801" s="30"/>
      <c r="H17801" s="30"/>
      <c r="I17801" s="30"/>
      <c r="J17801" s="35"/>
      <c r="AE17801" s="30"/>
      <c r="AF17801" s="31"/>
      <c r="AG17801" s="30"/>
      <c r="AH17801" s="30"/>
      <c r="AI17801" s="30"/>
      <c r="AJ17801" s="30"/>
      <c r="AK17801"/>
      <c r="AL17801"/>
      <c r="AM17801"/>
      <c r="AN17801"/>
      <c r="AO17801"/>
      <c r="AP17801" s="30"/>
    </row>
    <row r="17802" spans="2:42" s="28" customFormat="1" x14ac:dyDescent="0.2">
      <c r="B17802" s="23"/>
      <c r="D17802" s="23"/>
      <c r="E17802" s="30"/>
      <c r="F17802" s="30"/>
      <c r="G17802" s="30"/>
      <c r="H17802" s="30"/>
      <c r="I17802" s="30"/>
      <c r="J17802" s="35"/>
      <c r="AE17802" s="30"/>
      <c r="AF17802" s="31"/>
      <c r="AG17802" s="30"/>
      <c r="AH17802" s="30"/>
      <c r="AI17802" s="30"/>
      <c r="AJ17802" s="30"/>
      <c r="AK17802"/>
      <c r="AL17802"/>
      <c r="AM17802"/>
      <c r="AN17802"/>
      <c r="AO17802"/>
      <c r="AP17802" s="30"/>
    </row>
    <row r="17803" spans="2:42" s="28" customFormat="1" x14ac:dyDescent="0.2">
      <c r="B17803" s="23"/>
      <c r="D17803" s="23"/>
      <c r="E17803" s="30"/>
      <c r="F17803" s="30"/>
      <c r="G17803" s="30"/>
      <c r="H17803" s="30"/>
      <c r="I17803" s="30"/>
      <c r="J17803" s="35"/>
      <c r="AE17803" s="30"/>
      <c r="AF17803" s="31"/>
      <c r="AG17803" s="30"/>
      <c r="AH17803" s="30"/>
      <c r="AI17803" s="30"/>
      <c r="AJ17803" s="30"/>
      <c r="AK17803"/>
      <c r="AL17803"/>
      <c r="AM17803"/>
      <c r="AN17803"/>
      <c r="AO17803"/>
      <c r="AP17803" s="30"/>
    </row>
    <row r="17804" spans="2:42" s="28" customFormat="1" x14ac:dyDescent="0.2">
      <c r="B17804" s="23"/>
      <c r="D17804" s="23"/>
      <c r="E17804" s="30"/>
      <c r="F17804" s="30"/>
      <c r="G17804" s="30"/>
      <c r="H17804" s="30"/>
      <c r="I17804" s="30"/>
      <c r="J17804" s="35"/>
      <c r="AE17804" s="30"/>
      <c r="AF17804" s="31"/>
      <c r="AG17804" s="30"/>
      <c r="AH17804" s="30"/>
      <c r="AI17804" s="30"/>
      <c r="AJ17804" s="30"/>
      <c r="AK17804"/>
      <c r="AL17804"/>
      <c r="AM17804"/>
      <c r="AN17804"/>
      <c r="AO17804"/>
      <c r="AP17804" s="30"/>
    </row>
    <row r="17805" spans="2:42" s="28" customFormat="1" x14ac:dyDescent="0.2">
      <c r="B17805" s="23"/>
      <c r="D17805" s="23"/>
      <c r="E17805" s="30"/>
      <c r="F17805" s="30"/>
      <c r="G17805" s="30"/>
      <c r="H17805" s="30"/>
      <c r="I17805" s="30"/>
      <c r="J17805" s="35"/>
      <c r="AE17805" s="30"/>
      <c r="AF17805" s="31"/>
      <c r="AG17805" s="30"/>
      <c r="AH17805" s="30"/>
      <c r="AI17805" s="30"/>
      <c r="AJ17805" s="30"/>
      <c r="AK17805"/>
      <c r="AL17805"/>
      <c r="AM17805"/>
      <c r="AN17805"/>
      <c r="AO17805"/>
      <c r="AP17805" s="30"/>
    </row>
    <row r="17806" spans="2:42" s="28" customFormat="1" x14ac:dyDescent="0.2">
      <c r="B17806" s="23"/>
      <c r="D17806" s="23"/>
      <c r="E17806" s="30"/>
      <c r="F17806" s="30"/>
      <c r="G17806" s="30"/>
      <c r="H17806" s="30"/>
      <c r="I17806" s="30"/>
      <c r="J17806" s="35"/>
      <c r="AE17806" s="30"/>
      <c r="AF17806" s="31"/>
      <c r="AG17806" s="30"/>
      <c r="AH17806" s="30"/>
      <c r="AI17806" s="30"/>
      <c r="AJ17806" s="30"/>
      <c r="AK17806"/>
      <c r="AL17806"/>
      <c r="AM17806"/>
      <c r="AN17806"/>
      <c r="AO17806"/>
      <c r="AP17806" s="30"/>
    </row>
    <row r="17807" spans="2:42" s="28" customFormat="1" x14ac:dyDescent="0.2">
      <c r="B17807" s="23"/>
      <c r="D17807" s="23"/>
      <c r="E17807" s="30"/>
      <c r="F17807" s="30"/>
      <c r="G17807" s="30"/>
      <c r="H17807" s="30"/>
      <c r="I17807" s="30"/>
      <c r="J17807" s="35"/>
      <c r="AE17807" s="30"/>
      <c r="AF17807" s="31"/>
      <c r="AG17807" s="30"/>
      <c r="AH17807" s="30"/>
      <c r="AI17807" s="30"/>
      <c r="AJ17807" s="30"/>
      <c r="AK17807"/>
      <c r="AL17807"/>
      <c r="AM17807"/>
      <c r="AN17807"/>
      <c r="AO17807"/>
      <c r="AP17807" s="30"/>
    </row>
    <row r="17808" spans="2:42" s="28" customFormat="1" x14ac:dyDescent="0.2">
      <c r="B17808" s="23"/>
      <c r="D17808" s="23"/>
      <c r="E17808" s="30"/>
      <c r="F17808" s="30"/>
      <c r="G17808" s="30"/>
      <c r="H17808" s="30"/>
      <c r="I17808" s="30"/>
      <c r="J17808" s="35"/>
      <c r="AE17808" s="30"/>
      <c r="AF17808" s="31"/>
      <c r="AG17808" s="30"/>
      <c r="AH17808" s="30"/>
      <c r="AI17808" s="30"/>
      <c r="AJ17808" s="30"/>
      <c r="AK17808"/>
      <c r="AL17808"/>
      <c r="AM17808"/>
      <c r="AN17808"/>
      <c r="AO17808"/>
      <c r="AP17808" s="30"/>
    </row>
    <row r="17809" spans="2:42" s="28" customFormat="1" x14ac:dyDescent="0.2">
      <c r="B17809" s="23"/>
      <c r="D17809" s="23"/>
      <c r="E17809" s="30"/>
      <c r="F17809" s="30"/>
      <c r="G17809" s="30"/>
      <c r="H17809" s="30"/>
      <c r="I17809" s="30"/>
      <c r="J17809" s="35"/>
      <c r="AE17809" s="30"/>
      <c r="AF17809" s="31"/>
      <c r="AG17809" s="30"/>
      <c r="AH17809" s="30"/>
      <c r="AI17809" s="30"/>
      <c r="AJ17809" s="30"/>
      <c r="AK17809"/>
      <c r="AL17809"/>
      <c r="AM17809"/>
      <c r="AN17809"/>
      <c r="AO17809"/>
      <c r="AP17809" s="30"/>
    </row>
    <row r="17810" spans="2:42" s="28" customFormat="1" x14ac:dyDescent="0.2">
      <c r="B17810" s="23"/>
      <c r="D17810" s="23"/>
      <c r="E17810" s="30"/>
      <c r="F17810" s="30"/>
      <c r="G17810" s="30"/>
      <c r="H17810" s="30"/>
      <c r="I17810" s="30"/>
      <c r="J17810" s="35"/>
      <c r="AE17810" s="30"/>
      <c r="AF17810" s="31"/>
      <c r="AG17810" s="30"/>
      <c r="AH17810" s="30"/>
      <c r="AI17810" s="30"/>
      <c r="AJ17810" s="30"/>
      <c r="AK17810"/>
      <c r="AL17810"/>
      <c r="AM17810"/>
      <c r="AN17810"/>
      <c r="AO17810"/>
      <c r="AP17810" s="30"/>
    </row>
    <row r="17811" spans="2:42" s="28" customFormat="1" x14ac:dyDescent="0.2">
      <c r="B17811" s="23"/>
      <c r="D17811" s="23"/>
      <c r="E17811" s="30"/>
      <c r="F17811" s="30"/>
      <c r="G17811" s="30"/>
      <c r="H17811" s="30"/>
      <c r="I17811" s="30"/>
      <c r="J17811" s="35"/>
      <c r="AE17811" s="30"/>
      <c r="AF17811" s="31"/>
      <c r="AG17811" s="30"/>
      <c r="AH17811" s="30"/>
      <c r="AI17811" s="30"/>
      <c r="AJ17811" s="30"/>
      <c r="AK17811"/>
      <c r="AL17811"/>
      <c r="AM17811"/>
      <c r="AN17811"/>
      <c r="AO17811"/>
      <c r="AP17811" s="30"/>
    </row>
    <row r="17812" spans="2:42" s="28" customFormat="1" x14ac:dyDescent="0.2">
      <c r="B17812" s="23"/>
      <c r="D17812" s="23"/>
      <c r="E17812" s="30"/>
      <c r="F17812" s="30"/>
      <c r="G17812" s="30"/>
      <c r="H17812" s="30"/>
      <c r="I17812" s="30"/>
      <c r="J17812" s="35"/>
      <c r="AE17812" s="30"/>
      <c r="AF17812" s="31"/>
      <c r="AG17812" s="30"/>
      <c r="AH17812" s="30"/>
      <c r="AI17812" s="30"/>
      <c r="AJ17812" s="30"/>
      <c r="AK17812"/>
      <c r="AL17812"/>
      <c r="AM17812"/>
      <c r="AN17812"/>
      <c r="AO17812"/>
      <c r="AP17812" s="30"/>
    </row>
    <row r="17813" spans="2:42" s="28" customFormat="1" x14ac:dyDescent="0.2">
      <c r="B17813" s="23"/>
      <c r="D17813" s="23"/>
      <c r="E17813" s="30"/>
      <c r="F17813" s="30"/>
      <c r="G17813" s="30"/>
      <c r="H17813" s="30"/>
      <c r="I17813" s="30"/>
      <c r="J17813" s="35"/>
      <c r="AE17813" s="30"/>
      <c r="AF17813" s="31"/>
      <c r="AG17813" s="30"/>
      <c r="AH17813" s="30"/>
      <c r="AI17813" s="30"/>
      <c r="AJ17813" s="30"/>
      <c r="AK17813"/>
      <c r="AL17813"/>
      <c r="AM17813"/>
      <c r="AN17813"/>
      <c r="AO17813"/>
      <c r="AP17813" s="30"/>
    </row>
    <row r="17814" spans="2:42" s="28" customFormat="1" x14ac:dyDescent="0.2">
      <c r="B17814" s="23"/>
      <c r="D17814" s="23"/>
      <c r="E17814" s="30"/>
      <c r="F17814" s="30"/>
      <c r="G17814" s="30"/>
      <c r="H17814" s="30"/>
      <c r="I17814" s="30"/>
      <c r="J17814" s="35"/>
      <c r="AE17814" s="30"/>
      <c r="AF17814" s="31"/>
      <c r="AG17814" s="30"/>
      <c r="AH17814" s="30"/>
      <c r="AI17814" s="30"/>
      <c r="AJ17814" s="30"/>
      <c r="AK17814"/>
      <c r="AL17814"/>
      <c r="AM17814"/>
      <c r="AN17814"/>
      <c r="AO17814"/>
      <c r="AP17814" s="30"/>
    </row>
    <row r="17815" spans="2:42" s="28" customFormat="1" x14ac:dyDescent="0.2">
      <c r="B17815" s="23"/>
      <c r="D17815" s="23"/>
      <c r="E17815" s="30"/>
      <c r="F17815" s="30"/>
      <c r="G17815" s="30"/>
      <c r="H17815" s="30"/>
      <c r="I17815" s="30"/>
      <c r="J17815" s="35"/>
      <c r="AE17815" s="30"/>
      <c r="AF17815" s="31"/>
      <c r="AG17815" s="30"/>
      <c r="AH17815" s="30"/>
      <c r="AI17815" s="30"/>
      <c r="AJ17815" s="30"/>
      <c r="AK17815"/>
      <c r="AL17815"/>
      <c r="AM17815"/>
      <c r="AN17815"/>
      <c r="AO17815"/>
      <c r="AP17815" s="30"/>
    </row>
    <row r="17816" spans="2:42" s="28" customFormat="1" x14ac:dyDescent="0.2">
      <c r="B17816" s="23"/>
      <c r="D17816" s="23"/>
      <c r="E17816" s="30"/>
      <c r="F17816" s="30"/>
      <c r="G17816" s="30"/>
      <c r="H17816" s="30"/>
      <c r="I17816" s="30"/>
      <c r="J17816" s="35"/>
      <c r="AE17816" s="30"/>
      <c r="AF17816" s="31"/>
      <c r="AG17816" s="30"/>
      <c r="AH17816" s="30"/>
      <c r="AI17816" s="30"/>
      <c r="AJ17816" s="30"/>
      <c r="AK17816"/>
      <c r="AL17816"/>
      <c r="AM17816"/>
      <c r="AN17816"/>
      <c r="AO17816"/>
      <c r="AP17816" s="30"/>
    </row>
    <row r="17817" spans="2:42" s="28" customFormat="1" x14ac:dyDescent="0.2">
      <c r="B17817" s="23"/>
      <c r="D17817" s="23"/>
      <c r="E17817" s="30"/>
      <c r="F17817" s="30"/>
      <c r="G17817" s="30"/>
      <c r="H17817" s="30"/>
      <c r="I17817" s="30"/>
      <c r="J17817" s="35"/>
      <c r="AE17817" s="30"/>
      <c r="AF17817" s="31"/>
      <c r="AG17817" s="30"/>
      <c r="AH17817" s="30"/>
      <c r="AI17817" s="30"/>
      <c r="AJ17817" s="30"/>
      <c r="AK17817"/>
      <c r="AL17817"/>
      <c r="AM17817"/>
      <c r="AN17817"/>
      <c r="AO17817"/>
      <c r="AP17817" s="30"/>
    </row>
    <row r="17818" spans="2:42" s="28" customFormat="1" x14ac:dyDescent="0.2">
      <c r="B17818" s="23"/>
      <c r="D17818" s="23"/>
      <c r="E17818" s="30"/>
      <c r="F17818" s="30"/>
      <c r="G17818" s="30"/>
      <c r="H17818" s="30"/>
      <c r="I17818" s="30"/>
      <c r="J17818" s="35"/>
      <c r="AE17818" s="30"/>
      <c r="AF17818" s="31"/>
      <c r="AG17818" s="30"/>
      <c r="AH17818" s="30"/>
      <c r="AI17818" s="30"/>
      <c r="AJ17818" s="30"/>
      <c r="AK17818"/>
      <c r="AL17818"/>
      <c r="AM17818"/>
      <c r="AN17818"/>
      <c r="AO17818"/>
      <c r="AP17818" s="30"/>
    </row>
    <row r="17819" spans="2:42" s="28" customFormat="1" x14ac:dyDescent="0.2">
      <c r="B17819" s="23"/>
      <c r="D17819" s="23"/>
      <c r="E17819" s="30"/>
      <c r="F17819" s="30"/>
      <c r="G17819" s="30"/>
      <c r="H17819" s="30"/>
      <c r="I17819" s="30"/>
      <c r="J17819" s="35"/>
      <c r="AE17819" s="30"/>
      <c r="AF17819" s="31"/>
      <c r="AG17819" s="30"/>
      <c r="AH17819" s="30"/>
      <c r="AI17819" s="30"/>
      <c r="AJ17819" s="30"/>
      <c r="AK17819"/>
      <c r="AL17819"/>
      <c r="AM17819"/>
      <c r="AN17819"/>
      <c r="AO17819"/>
      <c r="AP17819" s="30"/>
    </row>
    <row r="17820" spans="2:42" s="28" customFormat="1" x14ac:dyDescent="0.2">
      <c r="B17820" s="23"/>
      <c r="D17820" s="23"/>
      <c r="E17820" s="30"/>
      <c r="F17820" s="30"/>
      <c r="G17820" s="30"/>
      <c r="H17820" s="30"/>
      <c r="I17820" s="30"/>
      <c r="J17820" s="35"/>
      <c r="AE17820" s="30"/>
      <c r="AF17820" s="31"/>
      <c r="AG17820" s="30"/>
      <c r="AH17820" s="30"/>
      <c r="AI17820" s="30"/>
      <c r="AJ17820" s="30"/>
      <c r="AK17820"/>
      <c r="AL17820"/>
      <c r="AM17820"/>
      <c r="AN17820"/>
      <c r="AO17820"/>
      <c r="AP17820" s="30"/>
    </row>
    <row r="17821" spans="2:42" s="28" customFormat="1" x14ac:dyDescent="0.2">
      <c r="B17821" s="23"/>
      <c r="D17821" s="23"/>
      <c r="E17821" s="30"/>
      <c r="F17821" s="30"/>
      <c r="G17821" s="30"/>
      <c r="H17821" s="30"/>
      <c r="I17821" s="30"/>
      <c r="J17821" s="35"/>
      <c r="AE17821" s="30"/>
      <c r="AF17821" s="31"/>
      <c r="AG17821" s="30"/>
      <c r="AH17821" s="30"/>
      <c r="AI17821" s="30"/>
      <c r="AJ17821" s="30"/>
      <c r="AK17821"/>
      <c r="AL17821"/>
      <c r="AM17821"/>
      <c r="AN17821"/>
      <c r="AO17821"/>
      <c r="AP17821" s="30"/>
    </row>
    <row r="17822" spans="2:42" s="28" customFormat="1" x14ac:dyDescent="0.2">
      <c r="B17822" s="23"/>
      <c r="D17822" s="23"/>
      <c r="E17822" s="30"/>
      <c r="F17822" s="30"/>
      <c r="G17822" s="30"/>
      <c r="H17822" s="30"/>
      <c r="I17822" s="30"/>
      <c r="J17822" s="35"/>
      <c r="AE17822" s="30"/>
      <c r="AF17822" s="31"/>
      <c r="AG17822" s="30"/>
      <c r="AH17822" s="30"/>
      <c r="AI17822" s="30"/>
      <c r="AJ17822" s="30"/>
      <c r="AK17822"/>
      <c r="AL17822"/>
      <c r="AM17822"/>
      <c r="AN17822"/>
      <c r="AO17822"/>
      <c r="AP17822" s="30"/>
    </row>
    <row r="17823" spans="2:42" s="28" customFormat="1" x14ac:dyDescent="0.2">
      <c r="B17823" s="23"/>
      <c r="D17823" s="23"/>
      <c r="E17823" s="30"/>
      <c r="F17823" s="30"/>
      <c r="G17823" s="30"/>
      <c r="H17823" s="30"/>
      <c r="I17823" s="30"/>
      <c r="J17823" s="35"/>
      <c r="AE17823" s="30"/>
      <c r="AF17823" s="31"/>
      <c r="AG17823" s="30"/>
      <c r="AH17823" s="30"/>
      <c r="AI17823" s="30"/>
      <c r="AJ17823" s="30"/>
      <c r="AK17823"/>
      <c r="AL17823"/>
      <c r="AM17823"/>
      <c r="AN17823"/>
      <c r="AO17823"/>
      <c r="AP17823" s="30"/>
    </row>
    <row r="17824" spans="2:42" s="28" customFormat="1" x14ac:dyDescent="0.2">
      <c r="B17824" s="23"/>
      <c r="D17824" s="23"/>
      <c r="E17824" s="30"/>
      <c r="F17824" s="30"/>
      <c r="G17824" s="30"/>
      <c r="H17824" s="30"/>
      <c r="I17824" s="30"/>
      <c r="J17824" s="35"/>
      <c r="AE17824" s="30"/>
      <c r="AF17824" s="31"/>
      <c r="AG17824" s="30"/>
      <c r="AH17824" s="30"/>
      <c r="AI17824" s="30"/>
      <c r="AJ17824" s="30"/>
      <c r="AK17824"/>
      <c r="AL17824"/>
      <c r="AM17824"/>
      <c r="AN17824"/>
      <c r="AO17824"/>
      <c r="AP17824" s="30"/>
    </row>
    <row r="17825" spans="2:42" s="28" customFormat="1" x14ac:dyDescent="0.2">
      <c r="B17825" s="23"/>
      <c r="D17825" s="23"/>
      <c r="E17825" s="30"/>
      <c r="F17825" s="30"/>
      <c r="G17825" s="30"/>
      <c r="H17825" s="30"/>
      <c r="I17825" s="30"/>
      <c r="J17825" s="35"/>
      <c r="AE17825" s="30"/>
      <c r="AF17825" s="31"/>
      <c r="AG17825" s="30"/>
      <c r="AH17825" s="30"/>
      <c r="AI17825" s="30"/>
      <c r="AJ17825" s="30"/>
      <c r="AK17825"/>
      <c r="AL17825"/>
      <c r="AM17825"/>
      <c r="AN17825"/>
      <c r="AO17825"/>
      <c r="AP17825" s="30"/>
    </row>
    <row r="17826" spans="2:42" s="28" customFormat="1" x14ac:dyDescent="0.2">
      <c r="B17826" s="23"/>
      <c r="D17826" s="23"/>
      <c r="E17826" s="30"/>
      <c r="F17826" s="30"/>
      <c r="G17826" s="30"/>
      <c r="H17826" s="30"/>
      <c r="I17826" s="30"/>
      <c r="J17826" s="35"/>
      <c r="AE17826" s="30"/>
      <c r="AF17826" s="31"/>
      <c r="AG17826" s="30"/>
      <c r="AH17826" s="30"/>
      <c r="AI17826" s="30"/>
      <c r="AJ17826" s="30"/>
      <c r="AK17826"/>
      <c r="AL17826"/>
      <c r="AM17826"/>
      <c r="AN17826"/>
      <c r="AO17826"/>
      <c r="AP17826" s="30"/>
    </row>
    <row r="17827" spans="2:42" s="28" customFormat="1" x14ac:dyDescent="0.2">
      <c r="B17827" s="23"/>
      <c r="D17827" s="23"/>
      <c r="E17827" s="30"/>
      <c r="F17827" s="30"/>
      <c r="G17827" s="30"/>
      <c r="H17827" s="30"/>
      <c r="I17827" s="30"/>
      <c r="J17827" s="35"/>
      <c r="AE17827" s="30"/>
      <c r="AF17827" s="31"/>
      <c r="AG17827" s="30"/>
      <c r="AH17827" s="30"/>
      <c r="AI17827" s="30"/>
      <c r="AJ17827" s="30"/>
      <c r="AK17827"/>
      <c r="AL17827"/>
      <c r="AM17827"/>
      <c r="AN17827"/>
      <c r="AO17827"/>
      <c r="AP17827" s="30"/>
    </row>
    <row r="17828" spans="2:42" s="28" customFormat="1" x14ac:dyDescent="0.2">
      <c r="B17828" s="23"/>
      <c r="D17828" s="23"/>
      <c r="E17828" s="30"/>
      <c r="F17828" s="30"/>
      <c r="G17828" s="30"/>
      <c r="H17828" s="30"/>
      <c r="I17828" s="30"/>
      <c r="J17828" s="35"/>
      <c r="AE17828" s="30"/>
      <c r="AF17828" s="31"/>
      <c r="AG17828" s="30"/>
      <c r="AH17828" s="30"/>
      <c r="AI17828" s="30"/>
      <c r="AJ17828" s="30"/>
      <c r="AK17828"/>
      <c r="AL17828"/>
      <c r="AM17828"/>
      <c r="AN17828"/>
      <c r="AO17828"/>
      <c r="AP17828" s="30"/>
    </row>
    <row r="17829" spans="2:42" s="28" customFormat="1" x14ac:dyDescent="0.2">
      <c r="B17829" s="23"/>
      <c r="D17829" s="23"/>
      <c r="E17829" s="30"/>
      <c r="F17829" s="30"/>
      <c r="G17829" s="30"/>
      <c r="H17829" s="30"/>
      <c r="I17829" s="30"/>
      <c r="J17829" s="35"/>
      <c r="AE17829" s="30"/>
      <c r="AF17829" s="31"/>
      <c r="AG17829" s="30"/>
      <c r="AH17829" s="30"/>
      <c r="AI17829" s="30"/>
      <c r="AJ17829" s="30"/>
      <c r="AK17829"/>
      <c r="AL17829"/>
      <c r="AM17829"/>
      <c r="AN17829"/>
      <c r="AO17829"/>
      <c r="AP17829" s="30"/>
    </row>
    <row r="17830" spans="2:42" s="28" customFormat="1" x14ac:dyDescent="0.2">
      <c r="B17830" s="23"/>
      <c r="D17830" s="23"/>
      <c r="E17830" s="30"/>
      <c r="F17830" s="30"/>
      <c r="G17830" s="30"/>
      <c r="H17830" s="30"/>
      <c r="I17830" s="30"/>
      <c r="J17830" s="35"/>
      <c r="AE17830" s="30"/>
      <c r="AF17830" s="31"/>
      <c r="AG17830" s="30"/>
      <c r="AH17830" s="30"/>
      <c r="AI17830" s="30"/>
      <c r="AJ17830" s="30"/>
      <c r="AK17830"/>
      <c r="AL17830"/>
      <c r="AM17830"/>
      <c r="AN17830"/>
      <c r="AO17830"/>
      <c r="AP17830" s="30"/>
    </row>
    <row r="17831" spans="2:42" s="28" customFormat="1" x14ac:dyDescent="0.2">
      <c r="B17831" s="23"/>
      <c r="D17831" s="23"/>
      <c r="E17831" s="30"/>
      <c r="F17831" s="30"/>
      <c r="G17831" s="30"/>
      <c r="H17831" s="30"/>
      <c r="I17831" s="30"/>
      <c r="J17831" s="35"/>
      <c r="AE17831" s="30"/>
      <c r="AF17831" s="31"/>
      <c r="AG17831" s="30"/>
      <c r="AH17831" s="30"/>
      <c r="AI17831" s="30"/>
      <c r="AJ17831" s="30"/>
      <c r="AK17831"/>
      <c r="AL17831"/>
      <c r="AM17831"/>
      <c r="AN17831"/>
      <c r="AO17831"/>
      <c r="AP17831" s="30"/>
    </row>
    <row r="17832" spans="2:42" s="28" customFormat="1" x14ac:dyDescent="0.2">
      <c r="B17832" s="23"/>
      <c r="D17832" s="23"/>
      <c r="E17832" s="30"/>
      <c r="F17832" s="30"/>
      <c r="G17832" s="30"/>
      <c r="H17832" s="30"/>
      <c r="I17832" s="30"/>
      <c r="J17832" s="35"/>
      <c r="AE17832" s="30"/>
      <c r="AF17832" s="31"/>
      <c r="AG17832" s="30"/>
      <c r="AH17832" s="30"/>
      <c r="AI17832" s="30"/>
      <c r="AJ17832" s="30"/>
      <c r="AK17832"/>
      <c r="AL17832"/>
      <c r="AM17832"/>
      <c r="AN17832"/>
      <c r="AO17832"/>
      <c r="AP17832" s="30"/>
    </row>
    <row r="17833" spans="2:42" s="28" customFormat="1" x14ac:dyDescent="0.2">
      <c r="B17833" s="23"/>
      <c r="D17833" s="23"/>
      <c r="E17833" s="30"/>
      <c r="F17833" s="30"/>
      <c r="G17833" s="30"/>
      <c r="H17833" s="30"/>
      <c r="I17833" s="30"/>
      <c r="J17833" s="35"/>
      <c r="AE17833" s="30"/>
      <c r="AF17833" s="31"/>
      <c r="AG17833" s="30"/>
      <c r="AH17833" s="30"/>
      <c r="AI17833" s="30"/>
      <c r="AJ17833" s="30"/>
      <c r="AK17833"/>
      <c r="AL17833"/>
      <c r="AM17833"/>
      <c r="AN17833"/>
      <c r="AO17833"/>
      <c r="AP17833" s="30"/>
    </row>
    <row r="17834" spans="2:42" s="28" customFormat="1" x14ac:dyDescent="0.2">
      <c r="B17834" s="23"/>
      <c r="D17834" s="23"/>
      <c r="E17834" s="30"/>
      <c r="F17834" s="30"/>
      <c r="G17834" s="30"/>
      <c r="H17834" s="30"/>
      <c r="I17834" s="30"/>
      <c r="J17834" s="35"/>
      <c r="AE17834" s="30"/>
      <c r="AF17834" s="31"/>
      <c r="AG17834" s="30"/>
      <c r="AH17834" s="30"/>
      <c r="AI17834" s="30"/>
      <c r="AJ17834" s="30"/>
      <c r="AK17834"/>
      <c r="AL17834"/>
      <c r="AM17834"/>
      <c r="AN17834"/>
      <c r="AO17834"/>
      <c r="AP17834" s="30"/>
    </row>
    <row r="17835" spans="2:42" s="28" customFormat="1" x14ac:dyDescent="0.2">
      <c r="B17835" s="23"/>
      <c r="D17835" s="23"/>
      <c r="E17835" s="30"/>
      <c r="F17835" s="30"/>
      <c r="G17835" s="30"/>
      <c r="H17835" s="30"/>
      <c r="I17835" s="30"/>
      <c r="J17835" s="35"/>
      <c r="AE17835" s="30"/>
      <c r="AF17835" s="31"/>
      <c r="AG17835" s="30"/>
      <c r="AH17835" s="30"/>
      <c r="AI17835" s="30"/>
      <c r="AJ17835" s="30"/>
      <c r="AK17835"/>
      <c r="AL17835"/>
      <c r="AM17835"/>
      <c r="AN17835"/>
      <c r="AO17835"/>
      <c r="AP17835" s="30"/>
    </row>
    <row r="17836" spans="2:42" s="28" customFormat="1" x14ac:dyDescent="0.2">
      <c r="B17836" s="23"/>
      <c r="D17836" s="23"/>
      <c r="E17836" s="30"/>
      <c r="F17836" s="30"/>
      <c r="G17836" s="30"/>
      <c r="H17836" s="30"/>
      <c r="I17836" s="30"/>
      <c r="J17836" s="35"/>
      <c r="AE17836" s="30"/>
      <c r="AF17836" s="31"/>
      <c r="AG17836" s="30"/>
      <c r="AH17836" s="30"/>
      <c r="AI17836" s="30"/>
      <c r="AJ17836" s="30"/>
      <c r="AK17836"/>
      <c r="AL17836"/>
      <c r="AM17836"/>
      <c r="AN17836"/>
      <c r="AO17836"/>
      <c r="AP17836" s="30"/>
    </row>
    <row r="17837" spans="2:42" s="28" customFormat="1" x14ac:dyDescent="0.2">
      <c r="B17837" s="23"/>
      <c r="D17837" s="23"/>
      <c r="E17837" s="30"/>
      <c r="F17837" s="30"/>
      <c r="G17837" s="30"/>
      <c r="H17837" s="30"/>
      <c r="I17837" s="30"/>
      <c r="J17837" s="35"/>
      <c r="AE17837" s="30"/>
      <c r="AF17837" s="31"/>
      <c r="AG17837" s="30"/>
      <c r="AH17837" s="30"/>
      <c r="AI17837" s="30"/>
      <c r="AJ17837" s="30"/>
      <c r="AK17837"/>
      <c r="AL17837"/>
      <c r="AM17837"/>
      <c r="AN17837"/>
      <c r="AO17837"/>
      <c r="AP17837" s="30"/>
    </row>
    <row r="17838" spans="2:42" s="28" customFormat="1" x14ac:dyDescent="0.2">
      <c r="B17838" s="23"/>
      <c r="D17838" s="23"/>
      <c r="E17838" s="30"/>
      <c r="F17838" s="30"/>
      <c r="G17838" s="30"/>
      <c r="H17838" s="30"/>
      <c r="I17838" s="30"/>
      <c r="J17838" s="35"/>
      <c r="AE17838" s="30"/>
      <c r="AF17838" s="31"/>
      <c r="AG17838" s="30"/>
      <c r="AH17838" s="30"/>
      <c r="AI17838" s="30"/>
      <c r="AJ17838" s="30"/>
      <c r="AK17838"/>
      <c r="AL17838"/>
      <c r="AM17838"/>
      <c r="AN17838"/>
      <c r="AO17838"/>
      <c r="AP17838" s="30"/>
    </row>
    <row r="17839" spans="2:42" s="28" customFormat="1" x14ac:dyDescent="0.2">
      <c r="B17839" s="23"/>
      <c r="D17839" s="23"/>
      <c r="E17839" s="30"/>
      <c r="F17839" s="30"/>
      <c r="G17839" s="30"/>
      <c r="H17839" s="30"/>
      <c r="I17839" s="30"/>
      <c r="J17839" s="35"/>
      <c r="AE17839" s="30"/>
      <c r="AF17839" s="31"/>
      <c r="AG17839" s="30"/>
      <c r="AH17839" s="30"/>
      <c r="AI17839" s="30"/>
      <c r="AJ17839" s="30"/>
      <c r="AK17839"/>
      <c r="AL17839"/>
      <c r="AM17839"/>
      <c r="AN17839"/>
      <c r="AO17839"/>
      <c r="AP17839" s="30"/>
    </row>
    <row r="17840" spans="2:42" s="28" customFormat="1" x14ac:dyDescent="0.2">
      <c r="B17840" s="23"/>
      <c r="D17840" s="23"/>
      <c r="E17840" s="30"/>
      <c r="F17840" s="30"/>
      <c r="G17840" s="30"/>
      <c r="H17840" s="30"/>
      <c r="I17840" s="30"/>
      <c r="J17840" s="35"/>
      <c r="AE17840" s="30"/>
      <c r="AF17840" s="31"/>
      <c r="AG17840" s="30"/>
      <c r="AH17840" s="30"/>
      <c r="AI17840" s="30"/>
      <c r="AJ17840" s="30"/>
      <c r="AK17840"/>
      <c r="AL17840"/>
      <c r="AM17840"/>
      <c r="AN17840"/>
      <c r="AO17840"/>
      <c r="AP17840" s="30"/>
    </row>
    <row r="17841" spans="2:42" s="28" customFormat="1" x14ac:dyDescent="0.2">
      <c r="B17841" s="23"/>
      <c r="D17841" s="23"/>
      <c r="E17841" s="30"/>
      <c r="F17841" s="30"/>
      <c r="G17841" s="30"/>
      <c r="H17841" s="30"/>
      <c r="I17841" s="30"/>
      <c r="J17841" s="35"/>
      <c r="AE17841" s="30"/>
      <c r="AF17841" s="31"/>
      <c r="AG17841" s="30"/>
      <c r="AH17841" s="30"/>
      <c r="AI17841" s="30"/>
      <c r="AJ17841" s="30"/>
      <c r="AK17841"/>
      <c r="AL17841"/>
      <c r="AM17841"/>
      <c r="AN17841"/>
      <c r="AO17841"/>
      <c r="AP17841" s="30"/>
    </row>
    <row r="17842" spans="2:42" s="28" customFormat="1" x14ac:dyDescent="0.2">
      <c r="B17842" s="23"/>
      <c r="D17842" s="23"/>
      <c r="E17842" s="30"/>
      <c r="F17842" s="30"/>
      <c r="G17842" s="30"/>
      <c r="H17842" s="30"/>
      <c r="I17842" s="30"/>
      <c r="J17842" s="35"/>
      <c r="AE17842" s="30"/>
      <c r="AF17842" s="31"/>
      <c r="AG17842" s="30"/>
      <c r="AH17842" s="30"/>
      <c r="AI17842" s="30"/>
      <c r="AJ17842" s="30"/>
      <c r="AK17842"/>
      <c r="AL17842"/>
      <c r="AM17842"/>
      <c r="AN17842"/>
      <c r="AO17842"/>
      <c r="AP17842" s="30"/>
    </row>
    <row r="17843" spans="2:42" s="28" customFormat="1" x14ac:dyDescent="0.2">
      <c r="B17843" s="23"/>
      <c r="D17843" s="23"/>
      <c r="E17843" s="30"/>
      <c r="F17843" s="30"/>
      <c r="G17843" s="30"/>
      <c r="H17843" s="30"/>
      <c r="I17843" s="30"/>
      <c r="J17843" s="35"/>
      <c r="AE17843" s="30"/>
      <c r="AF17843" s="31"/>
      <c r="AG17843" s="30"/>
      <c r="AH17843" s="30"/>
      <c r="AI17843" s="30"/>
      <c r="AJ17843" s="30"/>
      <c r="AK17843"/>
      <c r="AL17843"/>
      <c r="AM17843"/>
      <c r="AN17843"/>
      <c r="AO17843"/>
      <c r="AP17843" s="30"/>
    </row>
    <row r="17844" spans="2:42" s="28" customFormat="1" x14ac:dyDescent="0.2">
      <c r="B17844" s="23"/>
      <c r="D17844" s="23"/>
      <c r="E17844" s="30"/>
      <c r="F17844" s="30"/>
      <c r="G17844" s="30"/>
      <c r="H17844" s="30"/>
      <c r="I17844" s="30"/>
      <c r="J17844" s="35"/>
      <c r="AE17844" s="30"/>
      <c r="AF17844" s="31"/>
      <c r="AG17844" s="30"/>
      <c r="AH17844" s="30"/>
      <c r="AI17844" s="30"/>
      <c r="AJ17844" s="30"/>
      <c r="AK17844"/>
      <c r="AL17844"/>
      <c r="AM17844"/>
      <c r="AN17844"/>
      <c r="AO17844"/>
      <c r="AP17844" s="30"/>
    </row>
    <row r="17845" spans="2:42" s="28" customFormat="1" x14ac:dyDescent="0.2">
      <c r="B17845" s="23"/>
      <c r="D17845" s="23"/>
      <c r="E17845" s="30"/>
      <c r="F17845" s="30"/>
      <c r="G17845" s="30"/>
      <c r="H17845" s="30"/>
      <c r="I17845" s="30"/>
      <c r="J17845" s="35"/>
      <c r="AE17845" s="30"/>
      <c r="AF17845" s="31"/>
      <c r="AG17845" s="30"/>
      <c r="AH17845" s="30"/>
      <c r="AI17845" s="30"/>
      <c r="AJ17845" s="30"/>
      <c r="AK17845"/>
      <c r="AL17845"/>
      <c r="AM17845"/>
      <c r="AN17845"/>
      <c r="AO17845"/>
      <c r="AP17845" s="30"/>
    </row>
    <row r="17846" spans="2:42" s="28" customFormat="1" x14ac:dyDescent="0.2">
      <c r="B17846" s="23"/>
      <c r="D17846" s="23"/>
      <c r="E17846" s="30"/>
      <c r="F17846" s="30"/>
      <c r="G17846" s="30"/>
      <c r="H17846" s="30"/>
      <c r="I17846" s="30"/>
      <c r="J17846" s="35"/>
      <c r="AE17846" s="30"/>
      <c r="AF17846" s="31"/>
      <c r="AG17846" s="30"/>
      <c r="AH17846" s="30"/>
      <c r="AI17846" s="30"/>
      <c r="AJ17846" s="30"/>
      <c r="AK17846"/>
      <c r="AL17846"/>
      <c r="AM17846"/>
      <c r="AN17846"/>
      <c r="AO17846"/>
      <c r="AP17846" s="30"/>
    </row>
    <row r="17847" spans="2:42" s="28" customFormat="1" x14ac:dyDescent="0.2">
      <c r="B17847" s="23"/>
      <c r="D17847" s="23"/>
      <c r="E17847" s="30"/>
      <c r="F17847" s="30"/>
      <c r="G17847" s="30"/>
      <c r="H17847" s="30"/>
      <c r="I17847" s="30"/>
      <c r="J17847" s="35"/>
      <c r="AE17847" s="30"/>
      <c r="AF17847" s="31"/>
      <c r="AG17847" s="30"/>
      <c r="AH17847" s="30"/>
      <c r="AI17847" s="30"/>
      <c r="AJ17847" s="30"/>
      <c r="AK17847"/>
      <c r="AL17847"/>
      <c r="AM17847"/>
      <c r="AN17847"/>
      <c r="AO17847"/>
      <c r="AP17847" s="30"/>
    </row>
    <row r="17848" spans="2:42" s="28" customFormat="1" x14ac:dyDescent="0.2">
      <c r="B17848" s="23"/>
      <c r="D17848" s="23"/>
      <c r="E17848" s="30"/>
      <c r="F17848" s="30"/>
      <c r="G17848" s="30"/>
      <c r="H17848" s="30"/>
      <c r="I17848" s="30"/>
      <c r="J17848" s="35"/>
      <c r="AE17848" s="30"/>
      <c r="AF17848" s="31"/>
      <c r="AG17848" s="30"/>
      <c r="AH17848" s="30"/>
      <c r="AI17848" s="30"/>
      <c r="AJ17848" s="30"/>
      <c r="AK17848"/>
      <c r="AL17848"/>
      <c r="AM17848"/>
      <c r="AN17848"/>
      <c r="AO17848"/>
      <c r="AP17848" s="30"/>
    </row>
    <row r="17849" spans="2:42" s="28" customFormat="1" x14ac:dyDescent="0.2">
      <c r="B17849" s="23"/>
      <c r="D17849" s="23"/>
      <c r="E17849" s="30"/>
      <c r="F17849" s="30"/>
      <c r="G17849" s="30"/>
      <c r="H17849" s="30"/>
      <c r="I17849" s="30"/>
      <c r="J17849" s="35"/>
      <c r="AE17849" s="30"/>
      <c r="AF17849" s="31"/>
      <c r="AG17849" s="30"/>
      <c r="AH17849" s="30"/>
      <c r="AI17849" s="30"/>
      <c r="AJ17849" s="30"/>
      <c r="AK17849"/>
      <c r="AL17849"/>
      <c r="AM17849"/>
      <c r="AN17849"/>
      <c r="AO17849"/>
      <c r="AP17849" s="30"/>
    </row>
    <row r="17850" spans="2:42" s="28" customFormat="1" x14ac:dyDescent="0.2">
      <c r="B17850" s="23"/>
      <c r="D17850" s="23"/>
      <c r="E17850" s="30"/>
      <c r="F17850" s="30"/>
      <c r="G17850" s="30"/>
      <c r="H17850" s="30"/>
      <c r="I17850" s="30"/>
      <c r="J17850" s="35"/>
      <c r="AE17850" s="30"/>
      <c r="AF17850" s="31"/>
      <c r="AG17850" s="30"/>
      <c r="AH17850" s="30"/>
      <c r="AI17850" s="30"/>
      <c r="AJ17850" s="30"/>
      <c r="AK17850"/>
      <c r="AL17850"/>
      <c r="AM17850"/>
      <c r="AN17850"/>
      <c r="AO17850"/>
      <c r="AP17850" s="30"/>
    </row>
    <row r="17851" spans="2:42" s="28" customFormat="1" x14ac:dyDescent="0.2">
      <c r="B17851" s="23"/>
      <c r="D17851" s="23"/>
      <c r="E17851" s="30"/>
      <c r="F17851" s="30"/>
      <c r="G17851" s="30"/>
      <c r="H17851" s="30"/>
      <c r="I17851" s="30"/>
      <c r="J17851" s="35"/>
      <c r="AE17851" s="30"/>
      <c r="AF17851" s="31"/>
      <c r="AG17851" s="30"/>
      <c r="AH17851" s="30"/>
      <c r="AI17851" s="30"/>
      <c r="AJ17851" s="30"/>
      <c r="AK17851"/>
      <c r="AL17851"/>
      <c r="AM17851"/>
      <c r="AN17851"/>
      <c r="AO17851"/>
      <c r="AP17851" s="30"/>
    </row>
    <row r="17852" spans="2:42" s="28" customFormat="1" x14ac:dyDescent="0.2">
      <c r="B17852" s="23"/>
      <c r="D17852" s="23"/>
      <c r="E17852" s="30"/>
      <c r="F17852" s="30"/>
      <c r="G17852" s="30"/>
      <c r="H17852" s="30"/>
      <c r="I17852" s="30"/>
      <c r="J17852" s="35"/>
      <c r="AE17852" s="30"/>
      <c r="AF17852" s="31"/>
      <c r="AG17852" s="30"/>
      <c r="AH17852" s="30"/>
      <c r="AI17852" s="30"/>
      <c r="AJ17852" s="30"/>
      <c r="AK17852"/>
      <c r="AL17852"/>
      <c r="AM17852"/>
      <c r="AN17852"/>
      <c r="AO17852"/>
      <c r="AP17852" s="30"/>
    </row>
    <row r="17853" spans="2:42" s="28" customFormat="1" x14ac:dyDescent="0.2">
      <c r="B17853" s="23"/>
      <c r="D17853" s="23"/>
      <c r="E17853" s="30"/>
      <c r="F17853" s="30"/>
      <c r="G17853" s="30"/>
      <c r="H17853" s="30"/>
      <c r="I17853" s="30"/>
      <c r="J17853" s="35"/>
      <c r="AE17853" s="30"/>
      <c r="AF17853" s="31"/>
      <c r="AG17853" s="30"/>
      <c r="AH17853" s="30"/>
      <c r="AI17853" s="30"/>
      <c r="AJ17853" s="30"/>
      <c r="AK17853"/>
      <c r="AL17853"/>
      <c r="AM17853"/>
      <c r="AN17853"/>
      <c r="AO17853"/>
      <c r="AP17853" s="30"/>
    </row>
    <row r="17854" spans="2:42" s="28" customFormat="1" x14ac:dyDescent="0.2">
      <c r="B17854" s="23"/>
      <c r="D17854" s="23"/>
      <c r="E17854" s="30"/>
      <c r="F17854" s="30"/>
      <c r="G17854" s="30"/>
      <c r="H17854" s="30"/>
      <c r="I17854" s="30"/>
      <c r="J17854" s="35"/>
      <c r="AE17854" s="30"/>
      <c r="AF17854" s="31"/>
      <c r="AG17854" s="30"/>
      <c r="AH17854" s="30"/>
      <c r="AI17854" s="30"/>
      <c r="AJ17854" s="30"/>
      <c r="AK17854"/>
      <c r="AL17854"/>
      <c r="AM17854"/>
      <c r="AN17854"/>
      <c r="AO17854"/>
      <c r="AP17854" s="30"/>
    </row>
    <row r="17855" spans="2:42" s="28" customFormat="1" x14ac:dyDescent="0.2">
      <c r="B17855" s="23"/>
      <c r="D17855" s="23"/>
      <c r="E17855" s="30"/>
      <c r="F17855" s="30"/>
      <c r="G17855" s="30"/>
      <c r="H17855" s="30"/>
      <c r="I17855" s="30"/>
      <c r="J17855" s="35"/>
      <c r="AE17855" s="30"/>
      <c r="AF17855" s="31"/>
      <c r="AG17855" s="30"/>
      <c r="AH17855" s="30"/>
      <c r="AI17855" s="30"/>
      <c r="AJ17855" s="30"/>
      <c r="AK17855"/>
      <c r="AL17855"/>
      <c r="AM17855"/>
      <c r="AN17855"/>
      <c r="AO17855"/>
      <c r="AP17855" s="30"/>
    </row>
    <row r="17856" spans="2:42" s="28" customFormat="1" x14ac:dyDescent="0.2">
      <c r="B17856" s="23"/>
      <c r="D17856" s="23"/>
      <c r="E17856" s="30"/>
      <c r="F17856" s="30"/>
      <c r="G17856" s="30"/>
      <c r="H17856" s="30"/>
      <c r="I17856" s="30"/>
      <c r="J17856" s="35"/>
      <c r="AE17856" s="30"/>
      <c r="AF17856" s="31"/>
      <c r="AG17856" s="30"/>
      <c r="AH17856" s="30"/>
      <c r="AI17856" s="30"/>
      <c r="AJ17856" s="30"/>
      <c r="AK17856"/>
      <c r="AL17856"/>
      <c r="AM17856"/>
      <c r="AN17856"/>
      <c r="AO17856"/>
      <c r="AP17856" s="30"/>
    </row>
    <row r="17857" spans="2:42" s="28" customFormat="1" x14ac:dyDescent="0.2">
      <c r="B17857" s="23"/>
      <c r="D17857" s="23"/>
      <c r="E17857" s="30"/>
      <c r="F17857" s="30"/>
      <c r="G17857" s="30"/>
      <c r="H17857" s="30"/>
      <c r="I17857" s="30"/>
      <c r="J17857" s="35"/>
      <c r="AE17857" s="30"/>
      <c r="AF17857" s="31"/>
      <c r="AG17857" s="30"/>
      <c r="AH17857" s="30"/>
      <c r="AI17857" s="30"/>
      <c r="AJ17857" s="30"/>
      <c r="AK17857"/>
      <c r="AL17857"/>
      <c r="AM17857"/>
      <c r="AN17857"/>
      <c r="AO17857"/>
      <c r="AP17857" s="30"/>
    </row>
    <row r="17858" spans="2:42" s="28" customFormat="1" x14ac:dyDescent="0.2">
      <c r="B17858" s="23"/>
      <c r="D17858" s="23"/>
      <c r="E17858" s="30"/>
      <c r="F17858" s="30"/>
      <c r="G17858" s="30"/>
      <c r="H17858" s="30"/>
      <c r="I17858" s="30"/>
      <c r="J17858" s="35"/>
      <c r="AE17858" s="30"/>
      <c r="AF17858" s="31"/>
      <c r="AG17858" s="30"/>
      <c r="AH17858" s="30"/>
      <c r="AI17858" s="30"/>
      <c r="AJ17858" s="30"/>
      <c r="AK17858"/>
      <c r="AL17858"/>
      <c r="AM17858"/>
      <c r="AN17858"/>
      <c r="AO17858"/>
      <c r="AP17858" s="30"/>
    </row>
    <row r="17859" spans="2:42" s="28" customFormat="1" x14ac:dyDescent="0.2">
      <c r="B17859" s="23"/>
      <c r="D17859" s="23"/>
      <c r="E17859" s="30"/>
      <c r="F17859" s="30"/>
      <c r="G17859" s="30"/>
      <c r="H17859" s="30"/>
      <c r="I17859" s="30"/>
      <c r="J17859" s="35"/>
      <c r="AE17859" s="30"/>
      <c r="AF17859" s="31"/>
      <c r="AG17859" s="30"/>
      <c r="AH17859" s="30"/>
      <c r="AI17859" s="30"/>
      <c r="AJ17859" s="30"/>
      <c r="AK17859"/>
      <c r="AL17859"/>
      <c r="AM17859"/>
      <c r="AN17859"/>
      <c r="AO17859"/>
      <c r="AP17859" s="30"/>
    </row>
    <row r="17860" spans="2:42" s="28" customFormat="1" x14ac:dyDescent="0.2">
      <c r="B17860" s="23"/>
      <c r="D17860" s="23"/>
      <c r="E17860" s="30"/>
      <c r="F17860" s="30"/>
      <c r="G17860" s="30"/>
      <c r="H17860" s="30"/>
      <c r="I17860" s="30"/>
      <c r="J17860" s="35"/>
      <c r="AE17860" s="30"/>
      <c r="AF17860" s="31"/>
      <c r="AG17860" s="30"/>
      <c r="AH17860" s="30"/>
      <c r="AI17860" s="30"/>
      <c r="AJ17860" s="30"/>
      <c r="AK17860"/>
      <c r="AL17860"/>
      <c r="AM17860"/>
      <c r="AN17860"/>
      <c r="AO17860"/>
      <c r="AP17860" s="30"/>
    </row>
    <row r="17861" spans="2:42" s="28" customFormat="1" x14ac:dyDescent="0.2">
      <c r="B17861" s="23"/>
      <c r="D17861" s="23"/>
      <c r="E17861" s="30"/>
      <c r="F17861" s="30"/>
      <c r="G17861" s="30"/>
      <c r="H17861" s="30"/>
      <c r="I17861" s="30"/>
      <c r="J17861" s="35"/>
      <c r="AE17861" s="30"/>
      <c r="AF17861" s="31"/>
      <c r="AG17861" s="30"/>
      <c r="AH17861" s="30"/>
      <c r="AI17861" s="30"/>
      <c r="AJ17861" s="30"/>
      <c r="AK17861"/>
      <c r="AL17861"/>
      <c r="AM17861"/>
      <c r="AN17861"/>
      <c r="AO17861"/>
      <c r="AP17861" s="30"/>
    </row>
    <row r="17862" spans="2:42" s="28" customFormat="1" x14ac:dyDescent="0.2">
      <c r="B17862" s="23"/>
      <c r="D17862" s="23"/>
      <c r="E17862" s="30"/>
      <c r="F17862" s="30"/>
      <c r="G17862" s="30"/>
      <c r="H17862" s="30"/>
      <c r="I17862" s="30"/>
      <c r="J17862" s="35"/>
      <c r="AE17862" s="30"/>
      <c r="AF17862" s="31"/>
      <c r="AG17862" s="30"/>
      <c r="AH17862" s="30"/>
      <c r="AI17862" s="30"/>
      <c r="AJ17862" s="30"/>
      <c r="AK17862"/>
      <c r="AL17862"/>
      <c r="AM17862"/>
      <c r="AN17862"/>
      <c r="AO17862"/>
      <c r="AP17862" s="30"/>
    </row>
    <row r="17863" spans="2:42" s="28" customFormat="1" x14ac:dyDescent="0.2">
      <c r="B17863" s="23"/>
      <c r="D17863" s="23"/>
      <c r="E17863" s="30"/>
      <c r="F17863" s="30"/>
      <c r="G17863" s="30"/>
      <c r="H17863" s="30"/>
      <c r="I17863" s="30"/>
      <c r="J17863" s="35"/>
      <c r="AE17863" s="30"/>
      <c r="AF17863" s="31"/>
      <c r="AG17863" s="30"/>
      <c r="AH17863" s="30"/>
      <c r="AI17863" s="30"/>
      <c r="AJ17863" s="30"/>
      <c r="AK17863"/>
      <c r="AL17863"/>
      <c r="AM17863"/>
      <c r="AN17863"/>
      <c r="AO17863"/>
      <c r="AP17863" s="30"/>
    </row>
    <row r="17864" spans="2:42" s="28" customFormat="1" x14ac:dyDescent="0.2">
      <c r="B17864" s="23"/>
      <c r="D17864" s="23"/>
      <c r="E17864" s="30"/>
      <c r="F17864" s="30"/>
      <c r="G17864" s="30"/>
      <c r="H17864" s="30"/>
      <c r="I17864" s="30"/>
      <c r="J17864" s="35"/>
      <c r="AE17864" s="30"/>
      <c r="AF17864" s="31"/>
      <c r="AG17864" s="30"/>
      <c r="AH17864" s="30"/>
      <c r="AI17864" s="30"/>
      <c r="AJ17864" s="30"/>
      <c r="AK17864"/>
      <c r="AL17864"/>
      <c r="AM17864"/>
      <c r="AN17864"/>
      <c r="AO17864"/>
      <c r="AP17864" s="30"/>
    </row>
    <row r="17865" spans="2:42" s="28" customFormat="1" x14ac:dyDescent="0.2">
      <c r="B17865" s="23"/>
      <c r="D17865" s="23"/>
      <c r="E17865" s="30"/>
      <c r="F17865" s="30"/>
      <c r="G17865" s="30"/>
      <c r="H17865" s="30"/>
      <c r="I17865" s="30"/>
      <c r="J17865" s="35"/>
      <c r="AE17865" s="30"/>
      <c r="AF17865" s="31"/>
      <c r="AG17865" s="30"/>
      <c r="AH17865" s="30"/>
      <c r="AI17865" s="30"/>
      <c r="AJ17865" s="30"/>
      <c r="AK17865"/>
      <c r="AL17865"/>
      <c r="AM17865"/>
      <c r="AN17865"/>
      <c r="AO17865"/>
      <c r="AP17865" s="30"/>
    </row>
    <row r="17866" spans="2:42" s="28" customFormat="1" x14ac:dyDescent="0.2">
      <c r="B17866" s="23"/>
      <c r="D17866" s="23"/>
      <c r="E17866" s="30"/>
      <c r="F17866" s="30"/>
      <c r="G17866" s="30"/>
      <c r="H17866" s="30"/>
      <c r="I17866" s="30"/>
      <c r="J17866" s="35"/>
      <c r="AE17866" s="30"/>
      <c r="AF17866" s="31"/>
      <c r="AG17866" s="30"/>
      <c r="AH17866" s="30"/>
      <c r="AI17866" s="30"/>
      <c r="AJ17866" s="30"/>
      <c r="AK17866"/>
      <c r="AL17866"/>
      <c r="AM17866"/>
      <c r="AN17866"/>
      <c r="AO17866"/>
      <c r="AP17866" s="30"/>
    </row>
    <row r="17867" spans="2:42" s="28" customFormat="1" x14ac:dyDescent="0.2">
      <c r="B17867" s="23"/>
      <c r="D17867" s="23"/>
      <c r="E17867" s="30"/>
      <c r="F17867" s="30"/>
      <c r="G17867" s="30"/>
      <c r="H17867" s="30"/>
      <c r="I17867" s="30"/>
      <c r="J17867" s="35"/>
      <c r="AE17867" s="30"/>
      <c r="AF17867" s="31"/>
      <c r="AG17867" s="30"/>
      <c r="AH17867" s="30"/>
      <c r="AI17867" s="30"/>
      <c r="AJ17867" s="30"/>
      <c r="AK17867"/>
      <c r="AL17867"/>
      <c r="AM17867"/>
      <c r="AN17867"/>
      <c r="AO17867"/>
      <c r="AP17867" s="30"/>
    </row>
    <row r="17868" spans="2:42" s="28" customFormat="1" x14ac:dyDescent="0.2">
      <c r="B17868" s="23"/>
      <c r="D17868" s="23"/>
      <c r="E17868" s="30"/>
      <c r="F17868" s="30"/>
      <c r="G17868" s="30"/>
      <c r="H17868" s="30"/>
      <c r="I17868" s="30"/>
      <c r="J17868" s="35"/>
      <c r="AE17868" s="30"/>
      <c r="AF17868" s="31"/>
      <c r="AG17868" s="30"/>
      <c r="AH17868" s="30"/>
      <c r="AI17868" s="30"/>
      <c r="AJ17868" s="30"/>
      <c r="AK17868"/>
      <c r="AL17868"/>
      <c r="AM17868"/>
      <c r="AN17868"/>
      <c r="AO17868"/>
      <c r="AP17868" s="30"/>
    </row>
    <row r="17869" spans="2:42" s="28" customFormat="1" x14ac:dyDescent="0.2">
      <c r="B17869" s="23"/>
      <c r="D17869" s="23"/>
      <c r="E17869" s="30"/>
      <c r="F17869" s="30"/>
      <c r="G17869" s="30"/>
      <c r="H17869" s="30"/>
      <c r="I17869" s="30"/>
      <c r="J17869" s="35"/>
      <c r="AE17869" s="30"/>
      <c r="AF17869" s="31"/>
      <c r="AG17869" s="30"/>
      <c r="AH17869" s="30"/>
      <c r="AI17869" s="30"/>
      <c r="AJ17869" s="30"/>
      <c r="AK17869"/>
      <c r="AL17869"/>
      <c r="AM17869"/>
      <c r="AN17869"/>
      <c r="AO17869"/>
      <c r="AP17869" s="30"/>
    </row>
    <row r="17870" spans="2:42" s="28" customFormat="1" x14ac:dyDescent="0.2">
      <c r="B17870" s="23"/>
      <c r="D17870" s="23"/>
      <c r="E17870" s="30"/>
      <c r="F17870" s="30"/>
      <c r="G17870" s="30"/>
      <c r="H17870" s="30"/>
      <c r="I17870" s="30"/>
      <c r="J17870" s="35"/>
      <c r="AE17870" s="30"/>
      <c r="AF17870" s="31"/>
      <c r="AG17870" s="30"/>
      <c r="AH17870" s="30"/>
      <c r="AI17870" s="30"/>
      <c r="AJ17870" s="30"/>
      <c r="AK17870"/>
      <c r="AL17870"/>
      <c r="AM17870"/>
      <c r="AN17870"/>
      <c r="AO17870"/>
      <c r="AP17870" s="30"/>
    </row>
    <row r="17871" spans="2:42" s="28" customFormat="1" x14ac:dyDescent="0.2">
      <c r="B17871" s="23"/>
      <c r="D17871" s="23"/>
      <c r="E17871" s="30"/>
      <c r="F17871" s="30"/>
      <c r="G17871" s="30"/>
      <c r="H17871" s="30"/>
      <c r="I17871" s="30"/>
      <c r="J17871" s="35"/>
      <c r="AE17871" s="30"/>
      <c r="AF17871" s="31"/>
      <c r="AG17871" s="30"/>
      <c r="AH17871" s="30"/>
      <c r="AI17871" s="30"/>
      <c r="AJ17871" s="30"/>
      <c r="AK17871"/>
      <c r="AL17871"/>
      <c r="AM17871"/>
      <c r="AN17871"/>
      <c r="AO17871"/>
      <c r="AP17871" s="30"/>
    </row>
    <row r="17872" spans="2:42" s="28" customFormat="1" x14ac:dyDescent="0.2">
      <c r="B17872" s="23"/>
      <c r="D17872" s="23"/>
      <c r="E17872" s="30"/>
      <c r="F17872" s="30"/>
      <c r="G17872" s="30"/>
      <c r="H17872" s="30"/>
      <c r="I17872" s="30"/>
      <c r="J17872" s="35"/>
      <c r="AE17872" s="30"/>
      <c r="AF17872" s="31"/>
      <c r="AG17872" s="30"/>
      <c r="AH17872" s="30"/>
      <c r="AI17872" s="30"/>
      <c r="AJ17872" s="30"/>
      <c r="AK17872"/>
      <c r="AL17872"/>
      <c r="AM17872"/>
      <c r="AN17872"/>
      <c r="AO17872"/>
      <c r="AP17872" s="30"/>
    </row>
    <row r="17873" spans="2:42" s="28" customFormat="1" x14ac:dyDescent="0.2">
      <c r="B17873" s="23"/>
      <c r="D17873" s="23"/>
      <c r="E17873" s="30"/>
      <c r="F17873" s="30"/>
      <c r="G17873" s="30"/>
      <c r="H17873" s="30"/>
      <c r="I17873" s="30"/>
      <c r="J17873" s="35"/>
      <c r="AE17873" s="30"/>
      <c r="AF17873" s="31"/>
      <c r="AG17873" s="30"/>
      <c r="AH17873" s="30"/>
      <c r="AI17873" s="30"/>
      <c r="AJ17873" s="30"/>
      <c r="AK17873"/>
      <c r="AL17873"/>
      <c r="AM17873"/>
      <c r="AN17873"/>
      <c r="AO17873"/>
      <c r="AP17873" s="30"/>
    </row>
    <row r="17874" spans="2:42" s="28" customFormat="1" x14ac:dyDescent="0.2">
      <c r="B17874" s="23"/>
      <c r="D17874" s="23"/>
      <c r="E17874" s="30"/>
      <c r="F17874" s="30"/>
      <c r="G17874" s="30"/>
      <c r="H17874" s="30"/>
      <c r="I17874" s="30"/>
      <c r="J17874" s="35"/>
      <c r="AE17874" s="30"/>
      <c r="AF17874" s="31"/>
      <c r="AG17874" s="30"/>
      <c r="AH17874" s="30"/>
      <c r="AI17874" s="30"/>
      <c r="AJ17874" s="30"/>
      <c r="AK17874"/>
      <c r="AL17874"/>
      <c r="AM17874"/>
      <c r="AN17874"/>
      <c r="AO17874"/>
      <c r="AP17874" s="30"/>
    </row>
    <row r="17875" spans="2:42" s="28" customFormat="1" x14ac:dyDescent="0.2">
      <c r="B17875" s="23"/>
      <c r="D17875" s="23"/>
      <c r="E17875" s="30"/>
      <c r="F17875" s="30"/>
      <c r="G17875" s="30"/>
      <c r="H17875" s="30"/>
      <c r="I17875" s="30"/>
      <c r="J17875" s="35"/>
      <c r="AE17875" s="30"/>
      <c r="AF17875" s="31"/>
      <c r="AG17875" s="30"/>
      <c r="AH17875" s="30"/>
      <c r="AI17875" s="30"/>
      <c r="AJ17875" s="30"/>
      <c r="AK17875"/>
      <c r="AL17875"/>
      <c r="AM17875"/>
      <c r="AN17875"/>
      <c r="AO17875"/>
      <c r="AP17875" s="30"/>
    </row>
    <row r="17876" spans="2:42" s="28" customFormat="1" x14ac:dyDescent="0.2">
      <c r="B17876" s="23"/>
      <c r="D17876" s="23"/>
      <c r="E17876" s="30"/>
      <c r="F17876" s="30"/>
      <c r="G17876" s="30"/>
      <c r="H17876" s="30"/>
      <c r="I17876" s="30"/>
      <c r="J17876" s="35"/>
      <c r="AE17876" s="30"/>
      <c r="AF17876" s="31"/>
      <c r="AG17876" s="30"/>
      <c r="AH17876" s="30"/>
      <c r="AI17876" s="30"/>
      <c r="AJ17876" s="30"/>
      <c r="AK17876"/>
      <c r="AL17876"/>
      <c r="AM17876"/>
      <c r="AN17876"/>
      <c r="AO17876"/>
      <c r="AP17876" s="30"/>
    </row>
    <row r="17877" spans="2:42" s="28" customFormat="1" x14ac:dyDescent="0.2">
      <c r="B17877" s="23"/>
      <c r="D17877" s="23"/>
      <c r="E17877" s="30"/>
      <c r="F17877" s="30"/>
      <c r="G17877" s="30"/>
      <c r="H17877" s="30"/>
      <c r="I17877" s="30"/>
      <c r="J17877" s="35"/>
      <c r="AE17877" s="30"/>
      <c r="AF17877" s="31"/>
      <c r="AG17877" s="30"/>
      <c r="AH17877" s="30"/>
      <c r="AI17877" s="30"/>
      <c r="AJ17877" s="30"/>
      <c r="AK17877"/>
      <c r="AL17877"/>
      <c r="AM17877"/>
      <c r="AN17877"/>
      <c r="AO17877"/>
      <c r="AP17877" s="30"/>
    </row>
    <row r="17878" spans="2:42" s="28" customFormat="1" x14ac:dyDescent="0.2">
      <c r="B17878" s="23"/>
      <c r="D17878" s="23"/>
      <c r="E17878" s="30"/>
      <c r="F17878" s="30"/>
      <c r="G17878" s="30"/>
      <c r="H17878" s="30"/>
      <c r="I17878" s="30"/>
      <c r="J17878" s="35"/>
      <c r="AE17878" s="30"/>
      <c r="AF17878" s="31"/>
      <c r="AG17878" s="30"/>
      <c r="AH17878" s="30"/>
      <c r="AI17878" s="30"/>
      <c r="AJ17878" s="30"/>
      <c r="AK17878"/>
      <c r="AL17878"/>
      <c r="AM17878"/>
      <c r="AN17878"/>
      <c r="AO17878"/>
      <c r="AP17878" s="30"/>
    </row>
    <row r="17879" spans="2:42" s="28" customFormat="1" x14ac:dyDescent="0.2">
      <c r="B17879" s="23"/>
      <c r="D17879" s="23"/>
      <c r="E17879" s="30"/>
      <c r="F17879" s="30"/>
      <c r="G17879" s="30"/>
      <c r="H17879" s="30"/>
      <c r="I17879" s="30"/>
      <c r="J17879" s="35"/>
      <c r="AE17879" s="30"/>
      <c r="AF17879" s="31"/>
      <c r="AG17879" s="30"/>
      <c r="AH17879" s="30"/>
      <c r="AI17879" s="30"/>
      <c r="AJ17879" s="30"/>
      <c r="AK17879"/>
      <c r="AL17879"/>
      <c r="AM17879"/>
      <c r="AN17879"/>
      <c r="AO17879"/>
      <c r="AP17879" s="30"/>
    </row>
    <row r="17880" spans="2:42" s="28" customFormat="1" x14ac:dyDescent="0.2">
      <c r="B17880" s="23"/>
      <c r="D17880" s="23"/>
      <c r="E17880" s="30"/>
      <c r="F17880" s="30"/>
      <c r="G17880" s="30"/>
      <c r="H17880" s="30"/>
      <c r="I17880" s="30"/>
      <c r="J17880" s="35"/>
      <c r="AE17880" s="30"/>
      <c r="AF17880" s="31"/>
      <c r="AG17880" s="30"/>
      <c r="AH17880" s="30"/>
      <c r="AI17880" s="30"/>
      <c r="AJ17880" s="30"/>
      <c r="AK17880"/>
      <c r="AL17880"/>
      <c r="AM17880"/>
      <c r="AN17880"/>
      <c r="AO17880"/>
      <c r="AP17880" s="30"/>
    </row>
    <row r="17881" spans="2:42" s="28" customFormat="1" x14ac:dyDescent="0.2">
      <c r="B17881" s="23"/>
      <c r="D17881" s="23"/>
      <c r="E17881" s="30"/>
      <c r="F17881" s="30"/>
      <c r="G17881" s="30"/>
      <c r="H17881" s="30"/>
      <c r="I17881" s="30"/>
      <c r="J17881" s="35"/>
      <c r="AE17881" s="30"/>
      <c r="AF17881" s="31"/>
      <c r="AG17881" s="30"/>
      <c r="AH17881" s="30"/>
      <c r="AI17881" s="30"/>
      <c r="AJ17881" s="30"/>
      <c r="AK17881"/>
      <c r="AL17881"/>
      <c r="AM17881"/>
      <c r="AN17881"/>
      <c r="AO17881"/>
      <c r="AP17881" s="30"/>
    </row>
    <row r="17882" spans="2:42" s="28" customFormat="1" x14ac:dyDescent="0.2">
      <c r="B17882" s="23"/>
      <c r="D17882" s="23"/>
      <c r="E17882" s="30"/>
      <c r="F17882" s="30"/>
      <c r="G17882" s="30"/>
      <c r="H17882" s="30"/>
      <c r="I17882" s="30"/>
      <c r="J17882" s="35"/>
      <c r="AE17882" s="30"/>
      <c r="AF17882" s="31"/>
      <c r="AG17882" s="30"/>
      <c r="AH17882" s="30"/>
      <c r="AI17882" s="30"/>
      <c r="AJ17882" s="30"/>
      <c r="AK17882"/>
      <c r="AL17882"/>
      <c r="AM17882"/>
      <c r="AN17882"/>
      <c r="AO17882"/>
      <c r="AP17882" s="30"/>
    </row>
    <row r="17883" spans="2:42" s="28" customFormat="1" x14ac:dyDescent="0.2">
      <c r="B17883" s="23"/>
      <c r="D17883" s="23"/>
      <c r="E17883" s="30"/>
      <c r="F17883" s="30"/>
      <c r="G17883" s="30"/>
      <c r="H17883" s="30"/>
      <c r="I17883" s="30"/>
      <c r="J17883" s="35"/>
      <c r="AE17883" s="30"/>
      <c r="AF17883" s="31"/>
      <c r="AG17883" s="30"/>
      <c r="AH17883" s="30"/>
      <c r="AI17883" s="30"/>
      <c r="AJ17883" s="30"/>
      <c r="AK17883"/>
      <c r="AL17883"/>
      <c r="AM17883"/>
      <c r="AN17883"/>
      <c r="AO17883"/>
      <c r="AP17883" s="30"/>
    </row>
    <row r="17884" spans="2:42" s="28" customFormat="1" x14ac:dyDescent="0.2">
      <c r="B17884" s="23"/>
      <c r="D17884" s="23"/>
      <c r="E17884" s="30"/>
      <c r="F17884" s="30"/>
      <c r="G17884" s="30"/>
      <c r="H17884" s="30"/>
      <c r="I17884" s="30"/>
      <c r="J17884" s="35"/>
      <c r="AE17884" s="30"/>
      <c r="AF17884" s="31"/>
      <c r="AG17884" s="30"/>
      <c r="AH17884" s="30"/>
      <c r="AI17884" s="30"/>
      <c r="AJ17884" s="30"/>
      <c r="AK17884"/>
      <c r="AL17884"/>
      <c r="AM17884"/>
      <c r="AN17884"/>
      <c r="AO17884"/>
      <c r="AP17884" s="30"/>
    </row>
    <row r="17885" spans="2:42" s="28" customFormat="1" x14ac:dyDescent="0.2">
      <c r="B17885" s="23"/>
      <c r="D17885" s="23"/>
      <c r="E17885" s="30"/>
      <c r="F17885" s="30"/>
      <c r="G17885" s="30"/>
      <c r="H17885" s="30"/>
      <c r="I17885" s="30"/>
      <c r="J17885" s="35"/>
      <c r="AE17885" s="30"/>
      <c r="AF17885" s="31"/>
      <c r="AG17885" s="30"/>
      <c r="AH17885" s="30"/>
      <c r="AI17885" s="30"/>
      <c r="AJ17885" s="30"/>
      <c r="AK17885"/>
      <c r="AL17885"/>
      <c r="AM17885"/>
      <c r="AN17885"/>
      <c r="AO17885"/>
      <c r="AP17885" s="30"/>
    </row>
    <row r="17886" spans="2:42" s="28" customFormat="1" x14ac:dyDescent="0.2">
      <c r="B17886" s="23"/>
      <c r="D17886" s="23"/>
      <c r="E17886" s="30"/>
      <c r="F17886" s="30"/>
      <c r="G17886" s="30"/>
      <c r="H17886" s="30"/>
      <c r="I17886" s="30"/>
      <c r="J17886" s="35"/>
      <c r="AE17886" s="30"/>
      <c r="AF17886" s="31"/>
      <c r="AG17886" s="30"/>
      <c r="AH17886" s="30"/>
      <c r="AI17886" s="30"/>
      <c r="AJ17886" s="30"/>
      <c r="AK17886"/>
      <c r="AL17886"/>
      <c r="AM17886"/>
      <c r="AN17886"/>
      <c r="AO17886"/>
      <c r="AP17886" s="30"/>
    </row>
    <row r="17887" spans="2:42" s="28" customFormat="1" x14ac:dyDescent="0.2">
      <c r="B17887" s="23"/>
      <c r="D17887" s="23"/>
      <c r="E17887" s="30"/>
      <c r="F17887" s="30"/>
      <c r="G17887" s="30"/>
      <c r="H17887" s="30"/>
      <c r="I17887" s="30"/>
      <c r="J17887" s="35"/>
      <c r="AE17887" s="30"/>
      <c r="AF17887" s="31"/>
      <c r="AG17887" s="30"/>
      <c r="AH17887" s="30"/>
      <c r="AI17887" s="30"/>
      <c r="AJ17887" s="30"/>
      <c r="AK17887"/>
      <c r="AL17887"/>
      <c r="AM17887"/>
      <c r="AN17887"/>
      <c r="AO17887"/>
      <c r="AP17887" s="30"/>
    </row>
    <row r="17888" spans="2:42" s="28" customFormat="1" x14ac:dyDescent="0.2">
      <c r="B17888" s="23"/>
      <c r="D17888" s="23"/>
      <c r="E17888" s="30"/>
      <c r="F17888" s="30"/>
      <c r="G17888" s="30"/>
      <c r="H17888" s="30"/>
      <c r="I17888" s="30"/>
      <c r="J17888" s="35"/>
      <c r="AE17888" s="30"/>
      <c r="AF17888" s="31"/>
      <c r="AG17888" s="30"/>
      <c r="AH17888" s="30"/>
      <c r="AI17888" s="30"/>
      <c r="AJ17888" s="30"/>
      <c r="AK17888"/>
      <c r="AL17888"/>
      <c r="AM17888"/>
      <c r="AN17888"/>
      <c r="AO17888"/>
      <c r="AP17888" s="30"/>
    </row>
    <row r="17889" spans="2:42" s="28" customFormat="1" x14ac:dyDescent="0.2">
      <c r="B17889" s="23"/>
      <c r="D17889" s="23"/>
      <c r="E17889" s="30"/>
      <c r="F17889" s="30"/>
      <c r="G17889" s="30"/>
      <c r="H17889" s="30"/>
      <c r="I17889" s="30"/>
      <c r="J17889" s="35"/>
      <c r="AE17889" s="30"/>
      <c r="AF17889" s="31"/>
      <c r="AG17889" s="30"/>
      <c r="AH17889" s="30"/>
      <c r="AI17889" s="30"/>
      <c r="AJ17889" s="30"/>
      <c r="AK17889"/>
      <c r="AL17889"/>
      <c r="AM17889"/>
      <c r="AN17889"/>
      <c r="AO17889"/>
      <c r="AP17889" s="30"/>
    </row>
    <row r="17890" spans="2:42" s="28" customFormat="1" x14ac:dyDescent="0.2">
      <c r="B17890" s="23"/>
      <c r="D17890" s="23"/>
      <c r="E17890" s="30"/>
      <c r="F17890" s="30"/>
      <c r="G17890" s="30"/>
      <c r="H17890" s="30"/>
      <c r="I17890" s="30"/>
      <c r="J17890" s="35"/>
      <c r="AE17890" s="30"/>
      <c r="AF17890" s="31"/>
      <c r="AG17890" s="30"/>
      <c r="AH17890" s="30"/>
      <c r="AI17890" s="30"/>
      <c r="AJ17890" s="30"/>
      <c r="AK17890"/>
      <c r="AL17890"/>
      <c r="AM17890"/>
      <c r="AN17890"/>
      <c r="AO17890"/>
      <c r="AP17890" s="30"/>
    </row>
    <row r="17891" spans="2:42" s="28" customFormat="1" x14ac:dyDescent="0.2">
      <c r="B17891" s="23"/>
      <c r="D17891" s="23"/>
      <c r="E17891" s="30"/>
      <c r="F17891" s="30"/>
      <c r="G17891" s="30"/>
      <c r="H17891" s="30"/>
      <c r="I17891" s="30"/>
      <c r="J17891" s="35"/>
      <c r="AE17891" s="30"/>
      <c r="AF17891" s="31"/>
      <c r="AG17891" s="30"/>
      <c r="AH17891" s="30"/>
      <c r="AI17891" s="30"/>
      <c r="AJ17891" s="30"/>
      <c r="AK17891"/>
      <c r="AL17891"/>
      <c r="AM17891"/>
      <c r="AN17891"/>
      <c r="AO17891"/>
      <c r="AP17891" s="30"/>
    </row>
    <row r="17892" spans="2:42" s="28" customFormat="1" x14ac:dyDescent="0.2">
      <c r="B17892" s="23"/>
      <c r="D17892" s="23"/>
      <c r="E17892" s="30"/>
      <c r="F17892" s="30"/>
      <c r="G17892" s="30"/>
      <c r="H17892" s="30"/>
      <c r="I17892" s="30"/>
      <c r="J17892" s="35"/>
      <c r="AE17892" s="30"/>
      <c r="AF17892" s="31"/>
      <c r="AG17892" s="30"/>
      <c r="AH17892" s="30"/>
      <c r="AI17892" s="30"/>
      <c r="AJ17892" s="30"/>
      <c r="AK17892"/>
      <c r="AL17892"/>
      <c r="AM17892"/>
      <c r="AN17892"/>
      <c r="AO17892"/>
      <c r="AP17892" s="30"/>
    </row>
    <row r="17893" spans="2:42" s="28" customFormat="1" x14ac:dyDescent="0.2">
      <c r="B17893" s="23"/>
      <c r="D17893" s="23"/>
      <c r="E17893" s="30"/>
      <c r="F17893" s="30"/>
      <c r="G17893" s="30"/>
      <c r="H17893" s="30"/>
      <c r="I17893" s="30"/>
      <c r="J17893" s="35"/>
      <c r="AE17893" s="30"/>
      <c r="AF17893" s="31"/>
      <c r="AG17893" s="30"/>
      <c r="AH17893" s="30"/>
      <c r="AI17893" s="30"/>
      <c r="AJ17893" s="30"/>
      <c r="AK17893"/>
      <c r="AL17893"/>
      <c r="AM17893"/>
      <c r="AN17893"/>
      <c r="AO17893"/>
      <c r="AP17893" s="30"/>
    </row>
    <row r="17894" spans="2:42" s="28" customFormat="1" x14ac:dyDescent="0.2">
      <c r="B17894" s="23"/>
      <c r="D17894" s="23"/>
      <c r="E17894" s="30"/>
      <c r="F17894" s="30"/>
      <c r="G17894" s="30"/>
      <c r="H17894" s="30"/>
      <c r="I17894" s="30"/>
      <c r="J17894" s="35"/>
      <c r="AE17894" s="30"/>
      <c r="AF17894" s="31"/>
      <c r="AG17894" s="30"/>
      <c r="AH17894" s="30"/>
      <c r="AI17894" s="30"/>
      <c r="AJ17894" s="30"/>
      <c r="AK17894"/>
      <c r="AL17894"/>
      <c r="AM17894"/>
      <c r="AN17894"/>
      <c r="AO17894"/>
      <c r="AP17894" s="30"/>
    </row>
    <row r="17895" spans="2:42" s="28" customFormat="1" x14ac:dyDescent="0.2">
      <c r="B17895" s="23"/>
      <c r="D17895" s="23"/>
      <c r="E17895" s="30"/>
      <c r="F17895" s="30"/>
      <c r="G17895" s="30"/>
      <c r="H17895" s="30"/>
      <c r="I17895" s="30"/>
      <c r="J17895" s="35"/>
      <c r="AE17895" s="30"/>
      <c r="AF17895" s="31"/>
      <c r="AG17895" s="30"/>
      <c r="AH17895" s="30"/>
      <c r="AI17895" s="30"/>
      <c r="AJ17895" s="30"/>
      <c r="AK17895"/>
      <c r="AL17895"/>
      <c r="AM17895"/>
      <c r="AN17895"/>
      <c r="AO17895"/>
      <c r="AP17895" s="30"/>
    </row>
    <row r="17896" spans="2:42" s="28" customFormat="1" x14ac:dyDescent="0.2">
      <c r="B17896" s="23"/>
      <c r="D17896" s="23"/>
      <c r="E17896" s="30"/>
      <c r="F17896" s="30"/>
      <c r="G17896" s="30"/>
      <c r="H17896" s="30"/>
      <c r="I17896" s="30"/>
      <c r="J17896" s="35"/>
      <c r="AE17896" s="30"/>
      <c r="AF17896" s="31"/>
      <c r="AG17896" s="30"/>
      <c r="AH17896" s="30"/>
      <c r="AI17896" s="30"/>
      <c r="AJ17896" s="30"/>
      <c r="AK17896"/>
      <c r="AL17896"/>
      <c r="AM17896"/>
      <c r="AN17896"/>
      <c r="AO17896"/>
      <c r="AP17896" s="30"/>
    </row>
    <row r="17897" spans="2:42" s="28" customFormat="1" x14ac:dyDescent="0.2">
      <c r="B17897" s="23"/>
      <c r="D17897" s="23"/>
      <c r="E17897" s="30"/>
      <c r="F17897" s="30"/>
      <c r="G17897" s="30"/>
      <c r="H17897" s="30"/>
      <c r="I17897" s="30"/>
      <c r="J17897" s="35"/>
      <c r="AE17897" s="30"/>
      <c r="AF17897" s="31"/>
      <c r="AG17897" s="30"/>
      <c r="AH17897" s="30"/>
      <c r="AI17897" s="30"/>
      <c r="AJ17897" s="30"/>
      <c r="AK17897"/>
      <c r="AL17897"/>
      <c r="AM17897"/>
      <c r="AN17897"/>
      <c r="AO17897"/>
      <c r="AP17897" s="30"/>
    </row>
    <row r="17898" spans="2:42" s="28" customFormat="1" x14ac:dyDescent="0.2">
      <c r="B17898" s="23"/>
      <c r="D17898" s="23"/>
      <c r="E17898" s="30"/>
      <c r="F17898" s="30"/>
      <c r="G17898" s="30"/>
      <c r="H17898" s="30"/>
      <c r="I17898" s="30"/>
      <c r="J17898" s="35"/>
      <c r="AE17898" s="30"/>
      <c r="AF17898" s="31"/>
      <c r="AG17898" s="30"/>
      <c r="AH17898" s="30"/>
      <c r="AI17898" s="30"/>
      <c r="AJ17898" s="30"/>
      <c r="AK17898"/>
      <c r="AL17898"/>
      <c r="AM17898"/>
      <c r="AN17898"/>
      <c r="AO17898"/>
      <c r="AP17898" s="30"/>
    </row>
    <row r="17899" spans="2:42" s="28" customFormat="1" x14ac:dyDescent="0.2">
      <c r="B17899" s="23"/>
      <c r="D17899" s="23"/>
      <c r="E17899" s="30"/>
      <c r="F17899" s="30"/>
      <c r="G17899" s="30"/>
      <c r="H17899" s="30"/>
      <c r="I17899" s="30"/>
      <c r="J17899" s="35"/>
      <c r="AE17899" s="30"/>
      <c r="AF17899" s="31"/>
      <c r="AG17899" s="30"/>
      <c r="AH17899" s="30"/>
      <c r="AI17899" s="30"/>
      <c r="AJ17899" s="30"/>
      <c r="AK17899"/>
      <c r="AL17899"/>
      <c r="AM17899"/>
      <c r="AN17899"/>
      <c r="AO17899"/>
      <c r="AP17899" s="30"/>
    </row>
    <row r="17900" spans="2:42" s="28" customFormat="1" x14ac:dyDescent="0.2">
      <c r="B17900" s="23"/>
      <c r="D17900" s="23"/>
      <c r="E17900" s="30"/>
      <c r="F17900" s="30"/>
      <c r="G17900" s="30"/>
      <c r="H17900" s="30"/>
      <c r="I17900" s="30"/>
      <c r="J17900" s="35"/>
      <c r="AE17900" s="30"/>
      <c r="AF17900" s="31"/>
      <c r="AG17900" s="30"/>
      <c r="AH17900" s="30"/>
      <c r="AI17900" s="30"/>
      <c r="AJ17900" s="30"/>
      <c r="AK17900"/>
      <c r="AL17900"/>
      <c r="AM17900"/>
      <c r="AN17900"/>
      <c r="AO17900"/>
      <c r="AP17900" s="30"/>
    </row>
    <row r="17901" spans="2:42" s="28" customFormat="1" x14ac:dyDescent="0.2">
      <c r="B17901" s="23"/>
      <c r="D17901" s="23"/>
      <c r="E17901" s="30"/>
      <c r="F17901" s="30"/>
      <c r="G17901" s="30"/>
      <c r="H17901" s="30"/>
      <c r="I17901" s="30"/>
      <c r="J17901" s="35"/>
      <c r="AE17901" s="30"/>
      <c r="AF17901" s="31"/>
      <c r="AG17901" s="30"/>
      <c r="AH17901" s="30"/>
      <c r="AI17901" s="30"/>
      <c r="AJ17901" s="30"/>
      <c r="AK17901"/>
      <c r="AL17901"/>
      <c r="AM17901"/>
      <c r="AN17901"/>
      <c r="AO17901"/>
      <c r="AP17901" s="30"/>
    </row>
    <row r="17902" spans="2:42" s="28" customFormat="1" x14ac:dyDescent="0.2">
      <c r="B17902" s="23"/>
      <c r="D17902" s="23"/>
      <c r="E17902" s="30"/>
      <c r="F17902" s="30"/>
      <c r="G17902" s="30"/>
      <c r="H17902" s="30"/>
      <c r="I17902" s="30"/>
      <c r="J17902" s="35"/>
      <c r="AE17902" s="30"/>
      <c r="AF17902" s="31"/>
      <c r="AG17902" s="30"/>
      <c r="AH17902" s="30"/>
      <c r="AI17902" s="30"/>
      <c r="AJ17902" s="30"/>
      <c r="AK17902"/>
      <c r="AL17902"/>
      <c r="AM17902"/>
      <c r="AN17902"/>
      <c r="AO17902"/>
      <c r="AP17902" s="30"/>
    </row>
    <row r="17903" spans="2:42" s="28" customFormat="1" x14ac:dyDescent="0.2">
      <c r="B17903" s="23"/>
      <c r="D17903" s="23"/>
      <c r="E17903" s="30"/>
      <c r="F17903" s="30"/>
      <c r="G17903" s="30"/>
      <c r="H17903" s="30"/>
      <c r="I17903" s="30"/>
      <c r="J17903" s="35"/>
      <c r="AE17903" s="30"/>
      <c r="AF17903" s="31"/>
      <c r="AG17903" s="30"/>
      <c r="AH17903" s="30"/>
      <c r="AI17903" s="30"/>
      <c r="AJ17903" s="30"/>
      <c r="AK17903"/>
      <c r="AL17903"/>
      <c r="AM17903"/>
      <c r="AN17903"/>
      <c r="AO17903"/>
      <c r="AP17903" s="30"/>
    </row>
    <row r="17904" spans="2:42" s="28" customFormat="1" x14ac:dyDescent="0.2">
      <c r="B17904" s="23"/>
      <c r="D17904" s="23"/>
      <c r="E17904" s="30"/>
      <c r="F17904" s="30"/>
      <c r="G17904" s="30"/>
      <c r="H17904" s="30"/>
      <c r="I17904" s="30"/>
      <c r="J17904" s="35"/>
      <c r="AE17904" s="30"/>
      <c r="AF17904" s="31"/>
      <c r="AG17904" s="30"/>
      <c r="AH17904" s="30"/>
      <c r="AI17904" s="30"/>
      <c r="AJ17904" s="30"/>
      <c r="AK17904"/>
      <c r="AL17904"/>
      <c r="AM17904"/>
      <c r="AN17904"/>
      <c r="AO17904"/>
      <c r="AP17904" s="30"/>
    </row>
    <row r="17905" spans="2:42" s="28" customFormat="1" x14ac:dyDescent="0.2">
      <c r="B17905" s="23"/>
      <c r="D17905" s="23"/>
      <c r="E17905" s="30"/>
      <c r="F17905" s="30"/>
      <c r="G17905" s="30"/>
      <c r="H17905" s="30"/>
      <c r="I17905" s="30"/>
      <c r="J17905" s="35"/>
      <c r="AE17905" s="30"/>
      <c r="AF17905" s="31"/>
      <c r="AG17905" s="30"/>
      <c r="AH17905" s="30"/>
      <c r="AI17905" s="30"/>
      <c r="AJ17905" s="30"/>
      <c r="AK17905"/>
      <c r="AL17905"/>
      <c r="AM17905"/>
      <c r="AN17905"/>
      <c r="AO17905"/>
      <c r="AP17905" s="30"/>
    </row>
    <row r="17906" spans="2:42" s="28" customFormat="1" x14ac:dyDescent="0.2">
      <c r="B17906" s="23"/>
      <c r="D17906" s="23"/>
      <c r="E17906" s="30"/>
      <c r="F17906" s="30"/>
      <c r="G17906" s="30"/>
      <c r="H17906" s="30"/>
      <c r="I17906" s="30"/>
      <c r="J17906" s="35"/>
      <c r="AE17906" s="30"/>
      <c r="AF17906" s="31"/>
      <c r="AG17906" s="30"/>
      <c r="AH17906" s="30"/>
      <c r="AI17906" s="30"/>
      <c r="AJ17906" s="30"/>
      <c r="AK17906"/>
      <c r="AL17906"/>
      <c r="AM17906"/>
      <c r="AN17906"/>
      <c r="AO17906"/>
      <c r="AP17906" s="30"/>
    </row>
    <row r="17907" spans="2:42" s="28" customFormat="1" x14ac:dyDescent="0.2">
      <c r="B17907" s="23"/>
      <c r="D17907" s="23"/>
      <c r="E17907" s="30"/>
      <c r="F17907" s="30"/>
      <c r="G17907" s="30"/>
      <c r="H17907" s="30"/>
      <c r="I17907" s="30"/>
      <c r="J17907" s="35"/>
      <c r="AE17907" s="30"/>
      <c r="AF17907" s="31"/>
      <c r="AG17907" s="30"/>
      <c r="AH17907" s="30"/>
      <c r="AI17907" s="30"/>
      <c r="AJ17907" s="30"/>
      <c r="AK17907"/>
      <c r="AL17907"/>
      <c r="AM17907"/>
      <c r="AN17907"/>
      <c r="AO17907"/>
      <c r="AP17907" s="30"/>
    </row>
    <row r="17908" spans="2:42" s="28" customFormat="1" x14ac:dyDescent="0.2">
      <c r="B17908" s="23"/>
      <c r="D17908" s="23"/>
      <c r="E17908" s="30"/>
      <c r="F17908" s="30"/>
      <c r="G17908" s="30"/>
      <c r="H17908" s="30"/>
      <c r="I17908" s="30"/>
      <c r="J17908" s="35"/>
      <c r="AE17908" s="30"/>
      <c r="AF17908" s="31"/>
      <c r="AG17908" s="30"/>
      <c r="AH17908" s="30"/>
      <c r="AI17908" s="30"/>
      <c r="AJ17908" s="30"/>
      <c r="AK17908"/>
      <c r="AL17908"/>
      <c r="AM17908"/>
      <c r="AN17908"/>
      <c r="AO17908"/>
      <c r="AP17908" s="30"/>
    </row>
    <row r="17909" spans="2:42" s="28" customFormat="1" x14ac:dyDescent="0.2">
      <c r="B17909" s="23"/>
      <c r="D17909" s="23"/>
      <c r="E17909" s="30"/>
      <c r="F17909" s="30"/>
      <c r="G17909" s="30"/>
      <c r="H17909" s="30"/>
      <c r="I17909" s="30"/>
      <c r="J17909" s="35"/>
      <c r="AE17909" s="30"/>
      <c r="AF17909" s="31"/>
      <c r="AG17909" s="30"/>
      <c r="AH17909" s="30"/>
      <c r="AI17909" s="30"/>
      <c r="AJ17909" s="30"/>
      <c r="AK17909"/>
      <c r="AL17909"/>
      <c r="AM17909"/>
      <c r="AN17909"/>
      <c r="AO17909"/>
      <c r="AP17909" s="30"/>
    </row>
    <row r="17910" spans="2:42" s="28" customFormat="1" x14ac:dyDescent="0.2">
      <c r="B17910" s="23"/>
      <c r="D17910" s="23"/>
      <c r="E17910" s="30"/>
      <c r="F17910" s="30"/>
      <c r="G17910" s="30"/>
      <c r="H17910" s="30"/>
      <c r="I17910" s="30"/>
      <c r="J17910" s="35"/>
      <c r="AE17910" s="30"/>
      <c r="AF17910" s="31"/>
      <c r="AG17910" s="30"/>
      <c r="AH17910" s="30"/>
      <c r="AI17910" s="30"/>
      <c r="AJ17910" s="30"/>
      <c r="AK17910"/>
      <c r="AL17910"/>
      <c r="AM17910"/>
      <c r="AN17910"/>
      <c r="AO17910"/>
      <c r="AP17910" s="30"/>
    </row>
    <row r="17911" spans="2:42" s="28" customFormat="1" x14ac:dyDescent="0.2">
      <c r="B17911" s="23"/>
      <c r="D17911" s="23"/>
      <c r="E17911" s="30"/>
      <c r="F17911" s="30"/>
      <c r="G17911" s="30"/>
      <c r="H17911" s="30"/>
      <c r="I17911" s="30"/>
      <c r="J17911" s="35"/>
      <c r="AE17911" s="30"/>
      <c r="AF17911" s="31"/>
      <c r="AG17911" s="30"/>
      <c r="AH17911" s="30"/>
      <c r="AI17911" s="30"/>
      <c r="AJ17911" s="30"/>
      <c r="AK17911"/>
      <c r="AL17911"/>
      <c r="AM17911"/>
      <c r="AN17911"/>
      <c r="AO17911"/>
      <c r="AP17911" s="30"/>
    </row>
    <row r="17912" spans="2:42" s="28" customFormat="1" x14ac:dyDescent="0.2">
      <c r="B17912" s="23"/>
      <c r="D17912" s="23"/>
      <c r="E17912" s="30"/>
      <c r="F17912" s="30"/>
      <c r="G17912" s="30"/>
      <c r="H17912" s="30"/>
      <c r="I17912" s="30"/>
      <c r="J17912" s="35"/>
      <c r="AE17912" s="30"/>
      <c r="AF17912" s="31"/>
      <c r="AG17912" s="30"/>
      <c r="AH17912" s="30"/>
      <c r="AI17912" s="30"/>
      <c r="AJ17912" s="30"/>
      <c r="AK17912"/>
      <c r="AL17912"/>
      <c r="AM17912"/>
      <c r="AN17912"/>
      <c r="AO17912"/>
      <c r="AP17912" s="30"/>
    </row>
    <row r="17913" spans="2:42" s="28" customFormat="1" x14ac:dyDescent="0.2">
      <c r="B17913" s="23"/>
      <c r="D17913" s="23"/>
      <c r="E17913" s="30"/>
      <c r="F17913" s="30"/>
      <c r="G17913" s="30"/>
      <c r="H17913" s="30"/>
      <c r="I17913" s="30"/>
      <c r="J17913" s="35"/>
      <c r="AE17913" s="30"/>
      <c r="AF17913" s="31"/>
      <c r="AG17913" s="30"/>
      <c r="AH17913" s="30"/>
      <c r="AI17913" s="30"/>
      <c r="AJ17913" s="30"/>
      <c r="AK17913"/>
      <c r="AL17913"/>
      <c r="AM17913"/>
      <c r="AN17913"/>
      <c r="AO17913"/>
      <c r="AP17913" s="30"/>
    </row>
    <row r="17914" spans="2:42" s="28" customFormat="1" x14ac:dyDescent="0.2">
      <c r="B17914" s="23"/>
      <c r="D17914" s="23"/>
      <c r="E17914" s="30"/>
      <c r="F17914" s="30"/>
      <c r="G17914" s="30"/>
      <c r="H17914" s="30"/>
      <c r="I17914" s="30"/>
      <c r="J17914" s="35"/>
      <c r="AE17914" s="30"/>
      <c r="AF17914" s="31"/>
      <c r="AG17914" s="30"/>
      <c r="AH17914" s="30"/>
      <c r="AI17914" s="30"/>
      <c r="AJ17914" s="30"/>
      <c r="AK17914"/>
      <c r="AL17914"/>
      <c r="AM17914"/>
      <c r="AN17914"/>
      <c r="AO17914"/>
      <c r="AP17914" s="30"/>
    </row>
    <row r="17915" spans="2:42" s="28" customFormat="1" x14ac:dyDescent="0.2">
      <c r="B17915" s="23"/>
      <c r="D17915" s="23"/>
      <c r="E17915" s="30"/>
      <c r="F17915" s="30"/>
      <c r="G17915" s="30"/>
      <c r="H17915" s="30"/>
      <c r="I17915" s="30"/>
      <c r="J17915" s="35"/>
      <c r="AE17915" s="30"/>
      <c r="AF17915" s="31"/>
      <c r="AG17915" s="30"/>
      <c r="AH17915" s="30"/>
      <c r="AI17915" s="30"/>
      <c r="AJ17915" s="30"/>
      <c r="AK17915"/>
      <c r="AL17915"/>
      <c r="AM17915"/>
      <c r="AN17915"/>
      <c r="AO17915"/>
      <c r="AP17915" s="30"/>
    </row>
    <row r="17916" spans="2:42" s="28" customFormat="1" x14ac:dyDescent="0.2">
      <c r="B17916" s="23"/>
      <c r="D17916" s="23"/>
      <c r="E17916" s="30"/>
      <c r="F17916" s="30"/>
      <c r="G17916" s="30"/>
      <c r="H17916" s="30"/>
      <c r="I17916" s="30"/>
      <c r="J17916" s="35"/>
      <c r="AE17916" s="30"/>
      <c r="AF17916" s="31"/>
      <c r="AG17916" s="30"/>
      <c r="AH17916" s="30"/>
      <c r="AI17916" s="30"/>
      <c r="AJ17916" s="30"/>
      <c r="AK17916"/>
      <c r="AL17916"/>
      <c r="AM17916"/>
      <c r="AN17916"/>
      <c r="AO17916"/>
      <c r="AP17916" s="30"/>
    </row>
    <row r="17917" spans="2:42" s="28" customFormat="1" x14ac:dyDescent="0.2">
      <c r="B17917" s="23"/>
      <c r="D17917" s="23"/>
      <c r="E17917" s="30"/>
      <c r="F17917" s="30"/>
      <c r="G17917" s="30"/>
      <c r="H17917" s="30"/>
      <c r="I17917" s="30"/>
      <c r="J17917" s="35"/>
      <c r="AE17917" s="30"/>
      <c r="AF17917" s="31"/>
      <c r="AG17917" s="30"/>
      <c r="AH17917" s="30"/>
      <c r="AI17917" s="30"/>
      <c r="AJ17917" s="30"/>
      <c r="AK17917"/>
      <c r="AL17917"/>
      <c r="AM17917"/>
      <c r="AN17917"/>
      <c r="AO17917"/>
      <c r="AP17917" s="30"/>
    </row>
    <row r="17918" spans="2:42" s="28" customFormat="1" x14ac:dyDescent="0.2">
      <c r="B17918" s="23"/>
      <c r="D17918" s="23"/>
      <c r="E17918" s="30"/>
      <c r="F17918" s="30"/>
      <c r="G17918" s="30"/>
      <c r="H17918" s="30"/>
      <c r="I17918" s="30"/>
      <c r="J17918" s="35"/>
      <c r="AE17918" s="30"/>
      <c r="AF17918" s="31"/>
      <c r="AG17918" s="30"/>
      <c r="AH17918" s="30"/>
      <c r="AI17918" s="30"/>
      <c r="AJ17918" s="30"/>
      <c r="AK17918"/>
      <c r="AL17918"/>
      <c r="AM17918"/>
      <c r="AN17918"/>
      <c r="AO17918"/>
      <c r="AP17918" s="30"/>
    </row>
    <row r="17919" spans="2:42" s="28" customFormat="1" x14ac:dyDescent="0.2">
      <c r="B17919" s="23"/>
      <c r="D17919" s="23"/>
      <c r="E17919" s="30"/>
      <c r="F17919" s="30"/>
      <c r="G17919" s="30"/>
      <c r="H17919" s="30"/>
      <c r="I17919" s="30"/>
      <c r="J17919" s="35"/>
      <c r="AE17919" s="30"/>
      <c r="AF17919" s="31"/>
      <c r="AG17919" s="30"/>
      <c r="AH17919" s="30"/>
      <c r="AI17919" s="30"/>
      <c r="AJ17919" s="30"/>
      <c r="AK17919"/>
      <c r="AL17919"/>
      <c r="AM17919"/>
      <c r="AN17919"/>
      <c r="AO17919"/>
      <c r="AP17919" s="30"/>
    </row>
    <row r="17920" spans="2:42" s="28" customFormat="1" x14ac:dyDescent="0.2">
      <c r="B17920" s="23"/>
      <c r="D17920" s="23"/>
      <c r="E17920" s="30"/>
      <c r="F17920" s="30"/>
      <c r="G17920" s="30"/>
      <c r="H17920" s="30"/>
      <c r="I17920" s="30"/>
      <c r="J17920" s="35"/>
      <c r="AE17920" s="30"/>
      <c r="AF17920" s="31"/>
      <c r="AG17920" s="30"/>
      <c r="AH17920" s="30"/>
      <c r="AI17920" s="30"/>
      <c r="AJ17920" s="30"/>
      <c r="AK17920"/>
      <c r="AL17920"/>
      <c r="AM17920"/>
      <c r="AN17920"/>
      <c r="AO17920"/>
      <c r="AP17920" s="30"/>
    </row>
    <row r="17921" spans="2:42" s="28" customFormat="1" x14ac:dyDescent="0.2">
      <c r="B17921" s="23"/>
      <c r="D17921" s="23"/>
      <c r="E17921" s="30"/>
      <c r="F17921" s="30"/>
      <c r="G17921" s="30"/>
      <c r="H17921" s="30"/>
      <c r="I17921" s="30"/>
      <c r="J17921" s="35"/>
      <c r="AE17921" s="30"/>
      <c r="AF17921" s="31"/>
      <c r="AG17921" s="30"/>
      <c r="AH17921" s="30"/>
      <c r="AI17921" s="30"/>
      <c r="AJ17921" s="30"/>
      <c r="AK17921"/>
      <c r="AL17921"/>
      <c r="AM17921"/>
      <c r="AN17921"/>
      <c r="AO17921"/>
      <c r="AP17921" s="30"/>
    </row>
    <row r="17922" spans="2:42" s="28" customFormat="1" x14ac:dyDescent="0.2">
      <c r="B17922" s="23"/>
      <c r="D17922" s="23"/>
      <c r="E17922" s="30"/>
      <c r="F17922" s="30"/>
      <c r="G17922" s="30"/>
      <c r="H17922" s="30"/>
      <c r="I17922" s="30"/>
      <c r="J17922" s="35"/>
      <c r="AE17922" s="30"/>
      <c r="AF17922" s="31"/>
      <c r="AG17922" s="30"/>
      <c r="AH17922" s="30"/>
      <c r="AI17922" s="30"/>
      <c r="AJ17922" s="30"/>
      <c r="AK17922"/>
      <c r="AL17922"/>
      <c r="AM17922"/>
      <c r="AN17922"/>
      <c r="AO17922"/>
      <c r="AP17922" s="30"/>
    </row>
    <row r="17923" spans="2:42" s="28" customFormat="1" x14ac:dyDescent="0.2">
      <c r="B17923" s="23"/>
      <c r="D17923" s="23"/>
      <c r="E17923" s="30"/>
      <c r="F17923" s="30"/>
      <c r="G17923" s="30"/>
      <c r="H17923" s="30"/>
      <c r="I17923" s="30"/>
      <c r="J17923" s="35"/>
      <c r="AE17923" s="30"/>
      <c r="AF17923" s="31"/>
      <c r="AG17923" s="30"/>
      <c r="AH17923" s="30"/>
      <c r="AI17923" s="30"/>
      <c r="AJ17923" s="30"/>
      <c r="AK17923"/>
      <c r="AL17923"/>
      <c r="AM17923"/>
      <c r="AN17923"/>
      <c r="AO17923"/>
      <c r="AP17923" s="30"/>
    </row>
    <row r="17924" spans="2:42" s="28" customFormat="1" x14ac:dyDescent="0.2">
      <c r="B17924" s="23"/>
      <c r="D17924" s="23"/>
      <c r="E17924" s="30"/>
      <c r="F17924" s="30"/>
      <c r="G17924" s="30"/>
      <c r="H17924" s="30"/>
      <c r="I17924" s="30"/>
      <c r="J17924" s="35"/>
      <c r="AE17924" s="30"/>
      <c r="AF17924" s="31"/>
      <c r="AG17924" s="30"/>
      <c r="AH17924" s="30"/>
      <c r="AI17924" s="30"/>
      <c r="AJ17924" s="30"/>
      <c r="AK17924"/>
      <c r="AL17924"/>
      <c r="AM17924"/>
      <c r="AN17924"/>
      <c r="AO17924"/>
      <c r="AP17924" s="30"/>
    </row>
    <row r="17925" spans="2:42" s="28" customFormat="1" x14ac:dyDescent="0.2">
      <c r="B17925" s="23"/>
      <c r="D17925" s="23"/>
      <c r="E17925" s="30"/>
      <c r="F17925" s="30"/>
      <c r="G17925" s="30"/>
      <c r="H17925" s="30"/>
      <c r="I17925" s="30"/>
      <c r="J17925" s="35"/>
      <c r="AE17925" s="30"/>
      <c r="AF17925" s="31"/>
      <c r="AG17925" s="30"/>
      <c r="AH17925" s="30"/>
      <c r="AI17925" s="30"/>
      <c r="AJ17925" s="30"/>
      <c r="AK17925"/>
      <c r="AL17925"/>
      <c r="AM17925"/>
      <c r="AN17925"/>
      <c r="AO17925"/>
      <c r="AP17925" s="30"/>
    </row>
    <row r="17926" spans="2:42" s="28" customFormat="1" x14ac:dyDescent="0.2">
      <c r="B17926" s="23"/>
      <c r="D17926" s="23"/>
      <c r="E17926" s="30"/>
      <c r="F17926" s="30"/>
      <c r="G17926" s="30"/>
      <c r="H17926" s="30"/>
      <c r="I17926" s="30"/>
      <c r="J17926" s="35"/>
      <c r="AE17926" s="30"/>
      <c r="AF17926" s="31"/>
      <c r="AG17926" s="30"/>
      <c r="AH17926" s="30"/>
      <c r="AI17926" s="30"/>
      <c r="AJ17926" s="30"/>
      <c r="AK17926"/>
      <c r="AL17926"/>
      <c r="AM17926"/>
      <c r="AN17926"/>
      <c r="AO17926"/>
      <c r="AP17926" s="30"/>
    </row>
    <row r="17927" spans="2:42" s="28" customFormat="1" x14ac:dyDescent="0.2">
      <c r="B17927" s="23"/>
      <c r="D17927" s="23"/>
      <c r="E17927" s="30"/>
      <c r="F17927" s="30"/>
      <c r="G17927" s="30"/>
      <c r="H17927" s="30"/>
      <c r="I17927" s="30"/>
      <c r="J17927" s="35"/>
      <c r="AE17927" s="30"/>
      <c r="AF17927" s="31"/>
      <c r="AG17927" s="30"/>
      <c r="AH17927" s="30"/>
      <c r="AI17927" s="30"/>
      <c r="AJ17927" s="30"/>
      <c r="AK17927"/>
      <c r="AL17927"/>
      <c r="AM17927"/>
      <c r="AN17927"/>
      <c r="AO17927"/>
      <c r="AP17927" s="30"/>
    </row>
    <row r="17928" spans="2:42" s="28" customFormat="1" x14ac:dyDescent="0.2">
      <c r="B17928" s="23"/>
      <c r="D17928" s="23"/>
      <c r="E17928" s="30"/>
      <c r="F17928" s="30"/>
      <c r="G17928" s="30"/>
      <c r="H17928" s="30"/>
      <c r="I17928" s="30"/>
      <c r="J17928" s="35"/>
      <c r="AE17928" s="30"/>
      <c r="AF17928" s="31"/>
      <c r="AG17928" s="30"/>
      <c r="AH17928" s="30"/>
      <c r="AI17928" s="30"/>
      <c r="AJ17928" s="30"/>
      <c r="AK17928"/>
      <c r="AL17928"/>
      <c r="AM17928"/>
      <c r="AN17928"/>
      <c r="AO17928"/>
      <c r="AP17928" s="30"/>
    </row>
    <row r="17929" spans="2:42" s="28" customFormat="1" x14ac:dyDescent="0.2">
      <c r="B17929" s="23"/>
      <c r="D17929" s="23"/>
      <c r="E17929" s="30"/>
      <c r="F17929" s="30"/>
      <c r="G17929" s="30"/>
      <c r="H17929" s="30"/>
      <c r="I17929" s="30"/>
      <c r="J17929" s="35"/>
      <c r="AE17929" s="30"/>
      <c r="AF17929" s="31"/>
      <c r="AG17929" s="30"/>
      <c r="AH17929" s="30"/>
      <c r="AI17929" s="30"/>
      <c r="AJ17929" s="30"/>
      <c r="AK17929"/>
      <c r="AL17929"/>
      <c r="AM17929"/>
      <c r="AN17929"/>
      <c r="AO17929"/>
      <c r="AP17929" s="30"/>
    </row>
    <row r="17930" spans="2:42" s="28" customFormat="1" x14ac:dyDescent="0.2">
      <c r="B17930" s="23"/>
      <c r="D17930" s="23"/>
      <c r="E17930" s="30"/>
      <c r="F17930" s="30"/>
      <c r="G17930" s="30"/>
      <c r="H17930" s="30"/>
      <c r="I17930" s="30"/>
      <c r="J17930" s="35"/>
      <c r="AE17930" s="30"/>
      <c r="AF17930" s="31"/>
      <c r="AG17930" s="30"/>
      <c r="AH17930" s="30"/>
      <c r="AI17930" s="30"/>
      <c r="AJ17930" s="30"/>
      <c r="AK17930"/>
      <c r="AL17930"/>
      <c r="AM17930"/>
      <c r="AN17930"/>
      <c r="AO17930"/>
      <c r="AP17930" s="30"/>
    </row>
    <row r="17931" spans="2:42" s="28" customFormat="1" x14ac:dyDescent="0.2">
      <c r="B17931" s="23"/>
      <c r="D17931" s="23"/>
      <c r="E17931" s="30"/>
      <c r="F17931" s="30"/>
      <c r="G17931" s="30"/>
      <c r="H17931" s="30"/>
      <c r="I17931" s="30"/>
      <c r="J17931" s="35"/>
      <c r="AE17931" s="30"/>
      <c r="AF17931" s="31"/>
      <c r="AG17931" s="30"/>
      <c r="AH17931" s="30"/>
      <c r="AI17931" s="30"/>
      <c r="AJ17931" s="30"/>
      <c r="AK17931"/>
      <c r="AL17931"/>
      <c r="AM17931"/>
      <c r="AN17931"/>
      <c r="AO17931"/>
      <c r="AP17931" s="30"/>
    </row>
    <row r="17932" spans="2:42" s="28" customFormat="1" x14ac:dyDescent="0.2">
      <c r="B17932" s="23"/>
      <c r="D17932" s="23"/>
      <c r="E17932" s="30"/>
      <c r="F17932" s="30"/>
      <c r="G17932" s="30"/>
      <c r="H17932" s="30"/>
      <c r="I17932" s="30"/>
      <c r="J17932" s="35"/>
      <c r="AE17932" s="30"/>
      <c r="AF17932" s="31"/>
      <c r="AG17932" s="30"/>
      <c r="AH17932" s="30"/>
      <c r="AI17932" s="30"/>
      <c r="AJ17932" s="30"/>
      <c r="AK17932"/>
      <c r="AL17932"/>
      <c r="AM17932"/>
      <c r="AN17932"/>
      <c r="AO17932"/>
      <c r="AP17932" s="30"/>
    </row>
    <row r="17933" spans="2:42" s="28" customFormat="1" x14ac:dyDescent="0.2">
      <c r="B17933" s="23"/>
      <c r="D17933" s="23"/>
      <c r="E17933" s="30"/>
      <c r="F17933" s="30"/>
      <c r="G17933" s="30"/>
      <c r="H17933" s="30"/>
      <c r="I17933" s="30"/>
      <c r="J17933" s="35"/>
      <c r="AE17933" s="30"/>
      <c r="AF17933" s="31"/>
      <c r="AG17933" s="30"/>
      <c r="AH17933" s="30"/>
      <c r="AI17933" s="30"/>
      <c r="AJ17933" s="30"/>
      <c r="AK17933"/>
      <c r="AL17933"/>
      <c r="AM17933"/>
      <c r="AN17933"/>
      <c r="AO17933"/>
      <c r="AP17933" s="30"/>
    </row>
    <row r="17934" spans="2:42" s="28" customFormat="1" x14ac:dyDescent="0.2">
      <c r="B17934" s="23"/>
      <c r="D17934" s="23"/>
      <c r="E17934" s="30"/>
      <c r="F17934" s="30"/>
      <c r="G17934" s="30"/>
      <c r="H17934" s="30"/>
      <c r="I17934" s="30"/>
      <c r="J17934" s="35"/>
      <c r="AE17934" s="30"/>
      <c r="AF17934" s="31"/>
      <c r="AG17934" s="30"/>
      <c r="AH17934" s="30"/>
      <c r="AI17934" s="30"/>
      <c r="AJ17934" s="30"/>
      <c r="AK17934"/>
      <c r="AL17934"/>
      <c r="AM17934"/>
      <c r="AN17934"/>
      <c r="AO17934"/>
      <c r="AP17934" s="30"/>
    </row>
    <row r="17935" spans="2:42" s="28" customFormat="1" x14ac:dyDescent="0.2">
      <c r="B17935" s="23"/>
      <c r="D17935" s="23"/>
      <c r="E17935" s="30"/>
      <c r="F17935" s="30"/>
      <c r="G17935" s="30"/>
      <c r="H17935" s="30"/>
      <c r="I17935" s="30"/>
      <c r="J17935" s="35"/>
      <c r="AE17935" s="30"/>
      <c r="AF17935" s="31"/>
      <c r="AG17935" s="30"/>
      <c r="AH17935" s="30"/>
      <c r="AI17935" s="30"/>
      <c r="AJ17935" s="30"/>
      <c r="AK17935"/>
      <c r="AL17935"/>
      <c r="AM17935"/>
      <c r="AN17935"/>
      <c r="AO17935"/>
      <c r="AP17935" s="30"/>
    </row>
    <row r="17936" spans="2:42" s="28" customFormat="1" x14ac:dyDescent="0.2">
      <c r="B17936" s="23"/>
      <c r="D17936" s="23"/>
      <c r="E17936" s="30"/>
      <c r="F17936" s="30"/>
      <c r="G17936" s="30"/>
      <c r="H17936" s="30"/>
      <c r="I17936" s="30"/>
      <c r="J17936" s="35"/>
      <c r="AE17936" s="30"/>
      <c r="AF17936" s="31"/>
      <c r="AG17936" s="30"/>
      <c r="AH17936" s="30"/>
      <c r="AI17936" s="30"/>
      <c r="AJ17936" s="30"/>
      <c r="AK17936"/>
      <c r="AL17936"/>
      <c r="AM17936"/>
      <c r="AN17936"/>
      <c r="AO17936"/>
      <c r="AP17936" s="30"/>
    </row>
    <row r="17937" spans="2:42" s="28" customFormat="1" x14ac:dyDescent="0.2">
      <c r="B17937" s="23"/>
      <c r="D17937" s="23"/>
      <c r="E17937" s="30"/>
      <c r="F17937" s="30"/>
      <c r="G17937" s="30"/>
      <c r="H17937" s="30"/>
      <c r="I17937" s="30"/>
      <c r="J17937" s="35"/>
      <c r="AE17937" s="30"/>
      <c r="AF17937" s="31"/>
      <c r="AG17937" s="30"/>
      <c r="AH17937" s="30"/>
      <c r="AI17937" s="30"/>
      <c r="AJ17937" s="30"/>
      <c r="AK17937"/>
      <c r="AL17937"/>
      <c r="AM17937"/>
      <c r="AN17937"/>
      <c r="AO17937"/>
      <c r="AP17937" s="30"/>
    </row>
    <row r="17938" spans="2:42" s="28" customFormat="1" x14ac:dyDescent="0.2">
      <c r="B17938" s="23"/>
      <c r="D17938" s="23"/>
      <c r="E17938" s="30"/>
      <c r="F17938" s="30"/>
      <c r="G17938" s="30"/>
      <c r="H17938" s="30"/>
      <c r="I17938" s="30"/>
      <c r="J17938" s="35"/>
      <c r="AE17938" s="30"/>
      <c r="AF17938" s="31"/>
      <c r="AG17938" s="30"/>
      <c r="AH17938" s="30"/>
      <c r="AI17938" s="30"/>
      <c r="AJ17938" s="30"/>
      <c r="AK17938"/>
      <c r="AL17938"/>
      <c r="AM17938"/>
      <c r="AN17938"/>
      <c r="AO17938"/>
      <c r="AP17938" s="30"/>
    </row>
    <row r="17939" spans="2:42" s="28" customFormat="1" x14ac:dyDescent="0.2">
      <c r="B17939" s="23"/>
      <c r="D17939" s="23"/>
      <c r="E17939" s="30"/>
      <c r="F17939" s="30"/>
      <c r="G17939" s="30"/>
      <c r="H17939" s="30"/>
      <c r="I17939" s="30"/>
      <c r="J17939" s="35"/>
      <c r="AE17939" s="30"/>
      <c r="AF17939" s="31"/>
      <c r="AG17939" s="30"/>
      <c r="AH17939" s="30"/>
      <c r="AI17939" s="30"/>
      <c r="AJ17939" s="30"/>
      <c r="AK17939"/>
      <c r="AL17939"/>
      <c r="AM17939"/>
      <c r="AN17939"/>
      <c r="AO17939"/>
      <c r="AP17939" s="30"/>
    </row>
    <row r="17940" spans="2:42" s="28" customFormat="1" x14ac:dyDescent="0.2">
      <c r="B17940" s="23"/>
      <c r="D17940" s="23"/>
      <c r="E17940" s="30"/>
      <c r="F17940" s="30"/>
      <c r="G17940" s="30"/>
      <c r="H17940" s="30"/>
      <c r="I17940" s="30"/>
      <c r="J17940" s="35"/>
      <c r="AE17940" s="30"/>
      <c r="AF17940" s="31"/>
      <c r="AG17940" s="30"/>
      <c r="AH17940" s="30"/>
      <c r="AI17940" s="30"/>
      <c r="AJ17940" s="30"/>
      <c r="AK17940"/>
      <c r="AL17940"/>
      <c r="AM17940"/>
      <c r="AN17940"/>
      <c r="AO17940"/>
      <c r="AP17940" s="30"/>
    </row>
    <row r="17941" spans="2:42" s="28" customFormat="1" x14ac:dyDescent="0.2">
      <c r="B17941" s="23"/>
      <c r="D17941" s="23"/>
      <c r="E17941" s="30"/>
      <c r="F17941" s="30"/>
      <c r="G17941" s="30"/>
      <c r="H17941" s="30"/>
      <c r="I17941" s="30"/>
      <c r="J17941" s="35"/>
      <c r="AE17941" s="30"/>
      <c r="AF17941" s="31"/>
      <c r="AG17941" s="30"/>
      <c r="AH17941" s="30"/>
      <c r="AI17941" s="30"/>
      <c r="AJ17941" s="30"/>
      <c r="AK17941"/>
      <c r="AL17941"/>
      <c r="AM17941"/>
      <c r="AN17941"/>
      <c r="AO17941"/>
      <c r="AP17941" s="30"/>
    </row>
    <row r="17942" spans="2:42" s="28" customFormat="1" x14ac:dyDescent="0.2">
      <c r="B17942" s="23"/>
      <c r="D17942" s="23"/>
      <c r="E17942" s="30"/>
      <c r="F17942" s="30"/>
      <c r="G17942" s="30"/>
      <c r="H17942" s="30"/>
      <c r="I17942" s="30"/>
      <c r="J17942" s="35"/>
      <c r="AE17942" s="30"/>
      <c r="AF17942" s="31"/>
      <c r="AG17942" s="30"/>
      <c r="AH17942" s="30"/>
      <c r="AI17942" s="30"/>
      <c r="AJ17942" s="30"/>
      <c r="AK17942"/>
      <c r="AL17942"/>
      <c r="AM17942"/>
      <c r="AN17942"/>
      <c r="AO17942"/>
      <c r="AP17942" s="30"/>
    </row>
    <row r="17943" spans="2:42" s="28" customFormat="1" x14ac:dyDescent="0.2">
      <c r="B17943" s="23"/>
      <c r="D17943" s="23"/>
      <c r="E17943" s="30"/>
      <c r="F17943" s="30"/>
      <c r="G17943" s="30"/>
      <c r="H17943" s="30"/>
      <c r="I17943" s="30"/>
      <c r="J17943" s="35"/>
      <c r="AE17943" s="30"/>
      <c r="AF17943" s="31"/>
      <c r="AG17943" s="30"/>
      <c r="AH17943" s="30"/>
      <c r="AI17943" s="30"/>
      <c r="AJ17943" s="30"/>
      <c r="AK17943"/>
      <c r="AL17943"/>
      <c r="AM17943"/>
      <c r="AN17943"/>
      <c r="AO17943"/>
      <c r="AP17943" s="30"/>
    </row>
    <row r="17944" spans="2:42" s="28" customFormat="1" x14ac:dyDescent="0.2">
      <c r="B17944" s="23"/>
      <c r="D17944" s="23"/>
      <c r="E17944" s="30"/>
      <c r="F17944" s="30"/>
      <c r="G17944" s="30"/>
      <c r="H17944" s="30"/>
      <c r="I17944" s="30"/>
      <c r="J17944" s="35"/>
      <c r="AE17944" s="30"/>
      <c r="AF17944" s="31"/>
      <c r="AG17944" s="30"/>
      <c r="AH17944" s="30"/>
      <c r="AI17944" s="30"/>
      <c r="AJ17944" s="30"/>
      <c r="AK17944"/>
      <c r="AL17944"/>
      <c r="AM17944"/>
      <c r="AN17944"/>
      <c r="AO17944"/>
      <c r="AP17944" s="30"/>
    </row>
    <row r="17945" spans="2:42" s="28" customFormat="1" x14ac:dyDescent="0.2">
      <c r="B17945" s="23"/>
      <c r="D17945" s="23"/>
      <c r="E17945" s="30"/>
      <c r="F17945" s="30"/>
      <c r="G17945" s="30"/>
      <c r="H17945" s="30"/>
      <c r="I17945" s="30"/>
      <c r="J17945" s="35"/>
      <c r="AE17945" s="30"/>
      <c r="AF17945" s="31"/>
      <c r="AG17945" s="30"/>
      <c r="AH17945" s="30"/>
      <c r="AI17945" s="30"/>
      <c r="AJ17945" s="30"/>
      <c r="AK17945"/>
      <c r="AL17945"/>
      <c r="AM17945"/>
      <c r="AN17945"/>
      <c r="AO17945"/>
      <c r="AP17945" s="30"/>
    </row>
    <row r="17946" spans="2:42" s="28" customFormat="1" x14ac:dyDescent="0.2">
      <c r="B17946" s="23"/>
      <c r="D17946" s="23"/>
      <c r="E17946" s="30"/>
      <c r="F17946" s="30"/>
      <c r="G17946" s="30"/>
      <c r="H17946" s="30"/>
      <c r="I17946" s="30"/>
      <c r="J17946" s="35"/>
      <c r="AE17946" s="30"/>
      <c r="AF17946" s="31"/>
      <c r="AG17946" s="30"/>
      <c r="AH17946" s="30"/>
      <c r="AI17946" s="30"/>
      <c r="AJ17946" s="30"/>
      <c r="AK17946"/>
      <c r="AL17946"/>
      <c r="AM17946"/>
      <c r="AN17946"/>
      <c r="AO17946"/>
      <c r="AP17946" s="30"/>
    </row>
    <row r="17947" spans="2:42" s="28" customFormat="1" x14ac:dyDescent="0.2">
      <c r="B17947" s="23"/>
      <c r="D17947" s="23"/>
      <c r="E17947" s="30"/>
      <c r="F17947" s="30"/>
      <c r="G17947" s="30"/>
      <c r="H17947" s="30"/>
      <c r="I17947" s="30"/>
      <c r="J17947" s="35"/>
      <c r="AE17947" s="30"/>
      <c r="AF17947" s="31"/>
      <c r="AG17947" s="30"/>
      <c r="AH17947" s="30"/>
      <c r="AI17947" s="30"/>
      <c r="AJ17947" s="30"/>
      <c r="AK17947"/>
      <c r="AL17947"/>
      <c r="AM17947"/>
      <c r="AN17947"/>
      <c r="AO17947"/>
      <c r="AP17947" s="30"/>
    </row>
    <row r="17948" spans="2:42" s="28" customFormat="1" x14ac:dyDescent="0.2">
      <c r="B17948" s="23"/>
      <c r="D17948" s="23"/>
      <c r="E17948" s="30"/>
      <c r="F17948" s="30"/>
      <c r="G17948" s="30"/>
      <c r="H17948" s="30"/>
      <c r="I17948" s="30"/>
      <c r="J17948" s="35"/>
      <c r="AE17948" s="30"/>
      <c r="AF17948" s="31"/>
      <c r="AG17948" s="30"/>
      <c r="AH17948" s="30"/>
      <c r="AI17948" s="30"/>
      <c r="AJ17948" s="30"/>
      <c r="AK17948"/>
      <c r="AL17948"/>
      <c r="AM17948"/>
      <c r="AN17948"/>
      <c r="AO17948"/>
      <c r="AP17948" s="30"/>
    </row>
    <row r="17949" spans="2:42" s="28" customFormat="1" x14ac:dyDescent="0.2">
      <c r="B17949" s="23"/>
      <c r="D17949" s="23"/>
      <c r="E17949" s="30"/>
      <c r="F17949" s="30"/>
      <c r="G17949" s="30"/>
      <c r="H17949" s="30"/>
      <c r="I17949" s="30"/>
      <c r="J17949" s="35"/>
      <c r="AE17949" s="30"/>
      <c r="AF17949" s="31"/>
      <c r="AG17949" s="30"/>
      <c r="AH17949" s="30"/>
      <c r="AI17949" s="30"/>
      <c r="AJ17949" s="30"/>
      <c r="AK17949"/>
      <c r="AL17949"/>
      <c r="AM17949"/>
      <c r="AN17949"/>
      <c r="AO17949"/>
      <c r="AP17949" s="30"/>
    </row>
    <row r="17950" spans="2:42" s="28" customFormat="1" x14ac:dyDescent="0.2">
      <c r="B17950" s="23"/>
      <c r="D17950" s="23"/>
      <c r="E17950" s="30"/>
      <c r="F17950" s="30"/>
      <c r="G17950" s="30"/>
      <c r="H17950" s="30"/>
      <c r="I17950" s="30"/>
      <c r="J17950" s="35"/>
      <c r="AE17950" s="30"/>
      <c r="AF17950" s="31"/>
      <c r="AG17950" s="30"/>
      <c r="AH17950" s="30"/>
      <c r="AI17950" s="30"/>
      <c r="AJ17950" s="30"/>
      <c r="AK17950"/>
      <c r="AL17950"/>
      <c r="AM17950"/>
      <c r="AN17950"/>
      <c r="AO17950"/>
      <c r="AP17950" s="30"/>
    </row>
    <row r="17951" spans="2:42" s="28" customFormat="1" x14ac:dyDescent="0.2">
      <c r="B17951" s="23"/>
      <c r="D17951" s="23"/>
      <c r="E17951" s="30"/>
      <c r="F17951" s="30"/>
      <c r="G17951" s="30"/>
      <c r="H17951" s="30"/>
      <c r="I17951" s="30"/>
      <c r="J17951" s="35"/>
      <c r="AE17951" s="30"/>
      <c r="AF17951" s="31"/>
      <c r="AG17951" s="30"/>
      <c r="AH17951" s="30"/>
      <c r="AI17951" s="30"/>
      <c r="AJ17951" s="30"/>
      <c r="AK17951"/>
      <c r="AL17951"/>
      <c r="AM17951"/>
      <c r="AN17951"/>
      <c r="AO17951"/>
      <c r="AP17951" s="30"/>
    </row>
    <row r="17952" spans="2:42" s="28" customFormat="1" x14ac:dyDescent="0.2">
      <c r="B17952" s="23"/>
      <c r="D17952" s="23"/>
      <c r="E17952" s="30"/>
      <c r="F17952" s="30"/>
      <c r="G17952" s="30"/>
      <c r="H17952" s="30"/>
      <c r="I17952" s="30"/>
      <c r="J17952" s="35"/>
      <c r="AE17952" s="30"/>
      <c r="AF17952" s="31"/>
      <c r="AG17952" s="30"/>
      <c r="AH17952" s="30"/>
      <c r="AI17952" s="30"/>
      <c r="AJ17952" s="30"/>
      <c r="AK17952"/>
      <c r="AL17952"/>
      <c r="AM17952"/>
      <c r="AN17952"/>
      <c r="AO17952"/>
      <c r="AP17952" s="30"/>
    </row>
    <row r="17953" spans="2:42" s="28" customFormat="1" x14ac:dyDescent="0.2">
      <c r="B17953" s="23"/>
      <c r="D17953" s="23"/>
      <c r="E17953" s="30"/>
      <c r="F17953" s="30"/>
      <c r="G17953" s="30"/>
      <c r="H17953" s="30"/>
      <c r="I17953" s="30"/>
      <c r="J17953" s="35"/>
      <c r="AE17953" s="30"/>
      <c r="AF17953" s="31"/>
      <c r="AG17953" s="30"/>
      <c r="AH17953" s="30"/>
      <c r="AI17953" s="30"/>
      <c r="AJ17953" s="30"/>
      <c r="AK17953"/>
      <c r="AL17953"/>
      <c r="AM17953"/>
      <c r="AN17953"/>
      <c r="AO17953"/>
      <c r="AP17953" s="30"/>
    </row>
    <row r="17954" spans="2:42" s="28" customFormat="1" x14ac:dyDescent="0.2">
      <c r="B17954" s="23"/>
      <c r="D17954" s="23"/>
      <c r="E17954" s="30"/>
      <c r="F17954" s="30"/>
      <c r="G17954" s="30"/>
      <c r="H17954" s="30"/>
      <c r="I17954" s="30"/>
      <c r="J17954" s="35"/>
      <c r="AE17954" s="30"/>
      <c r="AF17954" s="31"/>
      <c r="AG17954" s="30"/>
      <c r="AH17954" s="30"/>
      <c r="AI17954" s="30"/>
      <c r="AJ17954" s="30"/>
      <c r="AK17954"/>
      <c r="AL17954"/>
      <c r="AM17954"/>
      <c r="AN17954"/>
      <c r="AO17954"/>
      <c r="AP17954" s="30"/>
    </row>
    <row r="17955" spans="2:42" s="28" customFormat="1" x14ac:dyDescent="0.2">
      <c r="B17955" s="23"/>
      <c r="D17955" s="23"/>
      <c r="E17955" s="30"/>
      <c r="F17955" s="30"/>
      <c r="G17955" s="30"/>
      <c r="H17955" s="30"/>
      <c r="I17955" s="30"/>
      <c r="J17955" s="35"/>
      <c r="AE17955" s="30"/>
      <c r="AF17955" s="31"/>
      <c r="AG17955" s="30"/>
      <c r="AH17955" s="30"/>
      <c r="AI17955" s="30"/>
      <c r="AJ17955" s="30"/>
      <c r="AK17955"/>
      <c r="AL17955"/>
      <c r="AM17955"/>
      <c r="AN17955"/>
      <c r="AO17955"/>
      <c r="AP17955" s="30"/>
    </row>
    <row r="17956" spans="2:42" s="28" customFormat="1" x14ac:dyDescent="0.2">
      <c r="B17956" s="23"/>
      <c r="D17956" s="23"/>
      <c r="E17956" s="30"/>
      <c r="F17956" s="30"/>
      <c r="G17956" s="30"/>
      <c r="H17956" s="30"/>
      <c r="I17956" s="30"/>
      <c r="J17956" s="35"/>
      <c r="AE17956" s="30"/>
      <c r="AF17956" s="31"/>
      <c r="AG17956" s="30"/>
      <c r="AH17956" s="30"/>
      <c r="AI17956" s="30"/>
      <c r="AJ17956" s="30"/>
      <c r="AK17956"/>
      <c r="AL17956"/>
      <c r="AM17956"/>
      <c r="AN17956"/>
      <c r="AO17956"/>
      <c r="AP17956" s="30"/>
    </row>
    <row r="17957" spans="2:42" s="28" customFormat="1" x14ac:dyDescent="0.2">
      <c r="B17957" s="23"/>
      <c r="D17957" s="23"/>
      <c r="E17957" s="30"/>
      <c r="F17957" s="30"/>
      <c r="G17957" s="30"/>
      <c r="H17957" s="30"/>
      <c r="I17957" s="30"/>
      <c r="J17957" s="35"/>
      <c r="AE17957" s="30"/>
      <c r="AF17957" s="31"/>
      <c r="AG17957" s="30"/>
      <c r="AH17957" s="30"/>
      <c r="AI17957" s="30"/>
      <c r="AJ17957" s="30"/>
      <c r="AK17957"/>
      <c r="AL17957"/>
      <c r="AM17957"/>
      <c r="AN17957"/>
      <c r="AO17957"/>
      <c r="AP17957" s="30"/>
    </row>
    <row r="17958" spans="2:42" s="28" customFormat="1" x14ac:dyDescent="0.2">
      <c r="B17958" s="23"/>
      <c r="D17958" s="23"/>
      <c r="E17958" s="30"/>
      <c r="F17958" s="30"/>
      <c r="G17958" s="30"/>
      <c r="H17958" s="30"/>
      <c r="I17958" s="30"/>
      <c r="J17958" s="35"/>
      <c r="AE17958" s="30"/>
      <c r="AF17958" s="31"/>
      <c r="AG17958" s="30"/>
      <c r="AH17958" s="30"/>
      <c r="AI17958" s="30"/>
      <c r="AJ17958" s="30"/>
      <c r="AK17958"/>
      <c r="AL17958"/>
      <c r="AM17958"/>
      <c r="AN17958"/>
      <c r="AO17958"/>
      <c r="AP17958" s="30"/>
    </row>
    <row r="17959" spans="2:42" s="28" customFormat="1" x14ac:dyDescent="0.2">
      <c r="B17959" s="23"/>
      <c r="D17959" s="23"/>
      <c r="E17959" s="30"/>
      <c r="F17959" s="30"/>
      <c r="G17959" s="30"/>
      <c r="H17959" s="30"/>
      <c r="I17959" s="30"/>
      <c r="J17959" s="35"/>
      <c r="AE17959" s="30"/>
      <c r="AF17959" s="31"/>
      <c r="AG17959" s="30"/>
      <c r="AH17959" s="30"/>
      <c r="AI17959" s="30"/>
      <c r="AJ17959" s="30"/>
      <c r="AK17959"/>
      <c r="AL17959"/>
      <c r="AM17959"/>
      <c r="AN17959"/>
      <c r="AO17959"/>
      <c r="AP17959" s="30"/>
    </row>
    <row r="17960" spans="2:42" s="28" customFormat="1" x14ac:dyDescent="0.2">
      <c r="B17960" s="23"/>
      <c r="D17960" s="23"/>
      <c r="E17960" s="30"/>
      <c r="F17960" s="30"/>
      <c r="G17960" s="30"/>
      <c r="H17960" s="30"/>
      <c r="I17960" s="30"/>
      <c r="J17960" s="35"/>
      <c r="AE17960" s="30"/>
      <c r="AF17960" s="31"/>
      <c r="AG17960" s="30"/>
      <c r="AH17960" s="30"/>
      <c r="AI17960" s="30"/>
      <c r="AJ17960" s="30"/>
      <c r="AK17960"/>
      <c r="AL17960"/>
      <c r="AM17960"/>
      <c r="AN17960"/>
      <c r="AO17960"/>
      <c r="AP17960" s="30"/>
    </row>
    <row r="17961" spans="2:42" s="28" customFormat="1" x14ac:dyDescent="0.2">
      <c r="B17961" s="23"/>
      <c r="D17961" s="23"/>
      <c r="E17961" s="30"/>
      <c r="F17961" s="30"/>
      <c r="G17961" s="30"/>
      <c r="H17961" s="30"/>
      <c r="I17961" s="30"/>
      <c r="J17961" s="35"/>
      <c r="AE17961" s="30"/>
      <c r="AF17961" s="31"/>
      <c r="AG17961" s="30"/>
      <c r="AH17961" s="30"/>
      <c r="AI17961" s="30"/>
      <c r="AJ17961" s="30"/>
      <c r="AK17961"/>
      <c r="AL17961"/>
      <c r="AM17961"/>
      <c r="AN17961"/>
      <c r="AO17961"/>
      <c r="AP17961" s="30"/>
    </row>
    <row r="17962" spans="2:42" s="28" customFormat="1" x14ac:dyDescent="0.2">
      <c r="B17962" s="23"/>
      <c r="D17962" s="23"/>
      <c r="E17962" s="30"/>
      <c r="F17962" s="30"/>
      <c r="G17962" s="30"/>
      <c r="H17962" s="30"/>
      <c r="I17962" s="30"/>
      <c r="J17962" s="35"/>
      <c r="AE17962" s="30"/>
      <c r="AF17962" s="31"/>
      <c r="AG17962" s="30"/>
      <c r="AH17962" s="30"/>
      <c r="AI17962" s="30"/>
      <c r="AJ17962" s="30"/>
      <c r="AK17962"/>
      <c r="AL17962"/>
      <c r="AM17962"/>
      <c r="AN17962"/>
      <c r="AO17962"/>
      <c r="AP17962" s="30"/>
    </row>
    <row r="17963" spans="2:42" s="28" customFormat="1" x14ac:dyDescent="0.2">
      <c r="B17963" s="23"/>
      <c r="D17963" s="23"/>
      <c r="E17963" s="30"/>
      <c r="F17963" s="30"/>
      <c r="G17963" s="30"/>
      <c r="H17963" s="30"/>
      <c r="I17963" s="30"/>
      <c r="J17963" s="35"/>
      <c r="AE17963" s="30"/>
      <c r="AF17963" s="31"/>
      <c r="AG17963" s="30"/>
      <c r="AH17963" s="30"/>
      <c r="AI17963" s="30"/>
      <c r="AJ17963" s="30"/>
      <c r="AK17963"/>
      <c r="AL17963"/>
      <c r="AM17963"/>
      <c r="AN17963"/>
      <c r="AO17963"/>
      <c r="AP17963" s="30"/>
    </row>
    <row r="17964" spans="2:42" s="28" customFormat="1" x14ac:dyDescent="0.2">
      <c r="B17964" s="23"/>
      <c r="D17964" s="23"/>
      <c r="E17964" s="30"/>
      <c r="F17964" s="30"/>
      <c r="G17964" s="30"/>
      <c r="H17964" s="30"/>
      <c r="I17964" s="30"/>
      <c r="J17964" s="35"/>
      <c r="AE17964" s="30"/>
      <c r="AF17964" s="31"/>
      <c r="AG17964" s="30"/>
      <c r="AH17964" s="30"/>
      <c r="AI17964" s="30"/>
      <c r="AJ17964" s="30"/>
      <c r="AK17964"/>
      <c r="AL17964"/>
      <c r="AM17964"/>
      <c r="AN17964"/>
      <c r="AO17964"/>
      <c r="AP17964" s="30"/>
    </row>
    <row r="17965" spans="2:42" s="28" customFormat="1" x14ac:dyDescent="0.2">
      <c r="B17965" s="23"/>
      <c r="D17965" s="23"/>
      <c r="E17965" s="30"/>
      <c r="F17965" s="30"/>
      <c r="G17965" s="30"/>
      <c r="H17965" s="30"/>
      <c r="I17965" s="30"/>
      <c r="J17965" s="35"/>
      <c r="AE17965" s="30"/>
      <c r="AF17965" s="31"/>
      <c r="AG17965" s="30"/>
      <c r="AH17965" s="30"/>
      <c r="AI17965" s="30"/>
      <c r="AJ17965" s="30"/>
      <c r="AK17965"/>
      <c r="AL17965"/>
      <c r="AM17965"/>
      <c r="AN17965"/>
      <c r="AO17965"/>
      <c r="AP17965" s="30"/>
    </row>
    <row r="17966" spans="2:42" s="28" customFormat="1" x14ac:dyDescent="0.2">
      <c r="B17966" s="23"/>
      <c r="D17966" s="23"/>
      <c r="E17966" s="30"/>
      <c r="F17966" s="30"/>
      <c r="G17966" s="30"/>
      <c r="H17966" s="30"/>
      <c r="I17966" s="30"/>
      <c r="J17966" s="35"/>
      <c r="AE17966" s="30"/>
      <c r="AF17966" s="31"/>
      <c r="AG17966" s="30"/>
      <c r="AH17966" s="30"/>
      <c r="AI17966" s="30"/>
      <c r="AJ17966" s="30"/>
      <c r="AK17966"/>
      <c r="AL17966"/>
      <c r="AM17966"/>
      <c r="AN17966"/>
      <c r="AO17966"/>
      <c r="AP17966" s="30"/>
    </row>
    <row r="17967" spans="2:42" s="28" customFormat="1" x14ac:dyDescent="0.2">
      <c r="B17967" s="23"/>
      <c r="D17967" s="23"/>
      <c r="E17967" s="30"/>
      <c r="F17967" s="30"/>
      <c r="G17967" s="30"/>
      <c r="H17967" s="30"/>
      <c r="I17967" s="30"/>
      <c r="J17967" s="35"/>
      <c r="AE17967" s="30"/>
      <c r="AF17967" s="31"/>
      <c r="AG17967" s="30"/>
      <c r="AH17967" s="30"/>
      <c r="AI17967" s="30"/>
      <c r="AJ17967" s="30"/>
      <c r="AK17967"/>
      <c r="AL17967"/>
      <c r="AM17967"/>
      <c r="AN17967"/>
      <c r="AO17967"/>
      <c r="AP17967" s="30"/>
    </row>
    <row r="17968" spans="2:42" s="28" customFormat="1" x14ac:dyDescent="0.2">
      <c r="B17968" s="23"/>
      <c r="D17968" s="23"/>
      <c r="E17968" s="30"/>
      <c r="F17968" s="30"/>
      <c r="G17968" s="30"/>
      <c r="H17968" s="30"/>
      <c r="I17968" s="30"/>
      <c r="J17968" s="35"/>
      <c r="AE17968" s="30"/>
      <c r="AF17968" s="31"/>
      <c r="AG17968" s="30"/>
      <c r="AH17968" s="30"/>
      <c r="AI17968" s="30"/>
      <c r="AJ17968" s="30"/>
      <c r="AK17968"/>
      <c r="AL17968"/>
      <c r="AM17968"/>
      <c r="AN17968"/>
      <c r="AO17968"/>
      <c r="AP17968" s="30"/>
    </row>
    <row r="17969" spans="2:42" s="28" customFormat="1" x14ac:dyDescent="0.2">
      <c r="B17969" s="23"/>
      <c r="D17969" s="23"/>
      <c r="E17969" s="30"/>
      <c r="F17969" s="30"/>
      <c r="G17969" s="30"/>
      <c r="H17969" s="30"/>
      <c r="I17969" s="30"/>
      <c r="J17969" s="35"/>
      <c r="AE17969" s="30"/>
      <c r="AF17969" s="31"/>
      <c r="AG17969" s="30"/>
      <c r="AH17969" s="30"/>
      <c r="AI17969" s="30"/>
      <c r="AJ17969" s="30"/>
      <c r="AK17969"/>
      <c r="AL17969"/>
      <c r="AM17969"/>
      <c r="AN17969"/>
      <c r="AO17969"/>
      <c r="AP17969" s="30"/>
    </row>
    <row r="17970" spans="2:42" s="28" customFormat="1" x14ac:dyDescent="0.2">
      <c r="B17970" s="23"/>
      <c r="D17970" s="23"/>
      <c r="E17970" s="30"/>
      <c r="F17970" s="30"/>
      <c r="G17970" s="30"/>
      <c r="H17970" s="30"/>
      <c r="I17970" s="30"/>
      <c r="J17970" s="35"/>
      <c r="AE17970" s="30"/>
      <c r="AF17970" s="31"/>
      <c r="AG17970" s="30"/>
      <c r="AH17970" s="30"/>
      <c r="AI17970" s="30"/>
      <c r="AJ17970" s="30"/>
      <c r="AK17970"/>
      <c r="AL17970"/>
      <c r="AM17970"/>
      <c r="AN17970"/>
      <c r="AO17970"/>
      <c r="AP17970" s="30"/>
    </row>
    <row r="17971" spans="2:42" s="28" customFormat="1" x14ac:dyDescent="0.2">
      <c r="B17971" s="23"/>
      <c r="D17971" s="23"/>
      <c r="E17971" s="30"/>
      <c r="F17971" s="30"/>
      <c r="G17971" s="30"/>
      <c r="H17971" s="30"/>
      <c r="I17971" s="30"/>
      <c r="J17971" s="35"/>
      <c r="AE17971" s="30"/>
      <c r="AF17971" s="31"/>
      <c r="AG17971" s="30"/>
      <c r="AH17971" s="30"/>
      <c r="AI17971" s="30"/>
      <c r="AJ17971" s="30"/>
      <c r="AK17971"/>
      <c r="AL17971"/>
      <c r="AM17971"/>
      <c r="AN17971"/>
      <c r="AO17971"/>
      <c r="AP17971" s="30"/>
    </row>
    <row r="17972" spans="2:42" s="28" customFormat="1" x14ac:dyDescent="0.2">
      <c r="B17972" s="23"/>
      <c r="D17972" s="23"/>
      <c r="E17972" s="30"/>
      <c r="F17972" s="30"/>
      <c r="G17972" s="30"/>
      <c r="H17972" s="30"/>
      <c r="I17972" s="30"/>
      <c r="J17972" s="35"/>
      <c r="AE17972" s="30"/>
      <c r="AF17972" s="31"/>
      <c r="AG17972" s="30"/>
      <c r="AH17972" s="30"/>
      <c r="AI17972" s="30"/>
      <c r="AJ17972" s="30"/>
      <c r="AK17972"/>
      <c r="AL17972"/>
      <c r="AM17972"/>
      <c r="AN17972"/>
      <c r="AO17972"/>
      <c r="AP17972" s="30"/>
    </row>
    <row r="17973" spans="2:42" s="28" customFormat="1" x14ac:dyDescent="0.2">
      <c r="B17973" s="23"/>
      <c r="D17973" s="23"/>
      <c r="E17973" s="30"/>
      <c r="F17973" s="30"/>
      <c r="G17973" s="30"/>
      <c r="H17973" s="30"/>
      <c r="I17973" s="30"/>
      <c r="J17973" s="35"/>
      <c r="AE17973" s="30"/>
      <c r="AF17973" s="31"/>
      <c r="AG17973" s="30"/>
      <c r="AH17973" s="30"/>
      <c r="AI17973" s="30"/>
      <c r="AJ17973" s="30"/>
      <c r="AK17973"/>
      <c r="AL17973"/>
      <c r="AM17973"/>
      <c r="AN17973"/>
      <c r="AO17973"/>
      <c r="AP17973" s="30"/>
    </row>
    <row r="17974" spans="2:42" s="28" customFormat="1" x14ac:dyDescent="0.2">
      <c r="B17974" s="23"/>
      <c r="D17974" s="23"/>
      <c r="E17974" s="30"/>
      <c r="F17974" s="30"/>
      <c r="G17974" s="30"/>
      <c r="H17974" s="30"/>
      <c r="I17974" s="30"/>
      <c r="J17974" s="35"/>
      <c r="AE17974" s="30"/>
      <c r="AF17974" s="31"/>
      <c r="AG17974" s="30"/>
      <c r="AH17974" s="30"/>
      <c r="AI17974" s="30"/>
      <c r="AJ17974" s="30"/>
      <c r="AK17974"/>
      <c r="AL17974"/>
      <c r="AM17974"/>
      <c r="AN17974"/>
      <c r="AO17974"/>
      <c r="AP17974" s="30"/>
    </row>
    <row r="17975" spans="2:42" s="28" customFormat="1" x14ac:dyDescent="0.2">
      <c r="B17975" s="23"/>
      <c r="D17975" s="23"/>
      <c r="E17975" s="30"/>
      <c r="F17975" s="30"/>
      <c r="G17975" s="30"/>
      <c r="H17975" s="30"/>
      <c r="I17975" s="30"/>
      <c r="J17975" s="35"/>
      <c r="AE17975" s="30"/>
      <c r="AF17975" s="31"/>
      <c r="AG17975" s="30"/>
      <c r="AH17975" s="30"/>
      <c r="AI17975" s="30"/>
      <c r="AJ17975" s="30"/>
      <c r="AK17975"/>
      <c r="AL17975"/>
      <c r="AM17975"/>
      <c r="AN17975"/>
      <c r="AO17975"/>
      <c r="AP17975" s="30"/>
    </row>
    <row r="17976" spans="2:42" s="28" customFormat="1" x14ac:dyDescent="0.2">
      <c r="B17976" s="23"/>
      <c r="D17976" s="23"/>
      <c r="E17976" s="30"/>
      <c r="F17976" s="30"/>
      <c r="G17976" s="30"/>
      <c r="H17976" s="30"/>
      <c r="I17976" s="30"/>
      <c r="J17976" s="35"/>
      <c r="AE17976" s="30"/>
      <c r="AF17976" s="31"/>
      <c r="AG17976" s="30"/>
      <c r="AH17976" s="30"/>
      <c r="AI17976" s="30"/>
      <c r="AJ17976" s="30"/>
      <c r="AK17976"/>
      <c r="AL17976"/>
      <c r="AM17976"/>
      <c r="AN17976"/>
      <c r="AO17976"/>
      <c r="AP17976" s="30"/>
    </row>
    <row r="17977" spans="2:42" s="28" customFormat="1" x14ac:dyDescent="0.2">
      <c r="B17977" s="23"/>
      <c r="D17977" s="23"/>
      <c r="E17977" s="30"/>
      <c r="F17977" s="30"/>
      <c r="G17977" s="30"/>
      <c r="H17977" s="30"/>
      <c r="I17977" s="30"/>
      <c r="J17977" s="35"/>
      <c r="AE17977" s="30"/>
      <c r="AF17977" s="31"/>
      <c r="AG17977" s="30"/>
      <c r="AH17977" s="30"/>
      <c r="AI17977" s="30"/>
      <c r="AJ17977" s="30"/>
      <c r="AK17977"/>
      <c r="AL17977"/>
      <c r="AM17977"/>
      <c r="AN17977"/>
      <c r="AO17977"/>
      <c r="AP17977" s="30"/>
    </row>
    <row r="17978" spans="2:42" s="28" customFormat="1" x14ac:dyDescent="0.2">
      <c r="B17978" s="23"/>
      <c r="D17978" s="23"/>
      <c r="E17978" s="30"/>
      <c r="F17978" s="30"/>
      <c r="G17978" s="30"/>
      <c r="H17978" s="30"/>
      <c r="I17978" s="30"/>
      <c r="J17978" s="35"/>
      <c r="AE17978" s="30"/>
      <c r="AF17978" s="31"/>
      <c r="AG17978" s="30"/>
      <c r="AH17978" s="30"/>
      <c r="AI17978" s="30"/>
      <c r="AJ17978" s="30"/>
      <c r="AK17978"/>
      <c r="AL17978"/>
      <c r="AM17978"/>
      <c r="AN17978"/>
      <c r="AO17978"/>
      <c r="AP17978" s="30"/>
    </row>
    <row r="17979" spans="2:42" s="28" customFormat="1" x14ac:dyDescent="0.2">
      <c r="B17979" s="23"/>
      <c r="D17979" s="23"/>
      <c r="E17979" s="30"/>
      <c r="F17979" s="30"/>
      <c r="G17979" s="30"/>
      <c r="H17979" s="30"/>
      <c r="I17979" s="30"/>
      <c r="J17979" s="35"/>
      <c r="AE17979" s="30"/>
      <c r="AF17979" s="31"/>
      <c r="AG17979" s="30"/>
      <c r="AH17979" s="30"/>
      <c r="AI17979" s="30"/>
      <c r="AJ17979" s="30"/>
      <c r="AK17979"/>
      <c r="AL17979"/>
      <c r="AM17979"/>
      <c r="AN17979"/>
      <c r="AO17979"/>
      <c r="AP17979" s="30"/>
    </row>
    <row r="17980" spans="2:42" s="28" customFormat="1" x14ac:dyDescent="0.2">
      <c r="B17980" s="23"/>
      <c r="D17980" s="23"/>
      <c r="E17980" s="30"/>
      <c r="F17980" s="30"/>
      <c r="G17980" s="30"/>
      <c r="H17980" s="30"/>
      <c r="I17980" s="30"/>
      <c r="J17980" s="35"/>
      <c r="AE17980" s="30"/>
      <c r="AF17980" s="31"/>
      <c r="AG17980" s="30"/>
      <c r="AH17980" s="30"/>
      <c r="AI17980" s="30"/>
      <c r="AJ17980" s="30"/>
      <c r="AK17980"/>
      <c r="AL17980"/>
      <c r="AM17980"/>
      <c r="AN17980"/>
      <c r="AO17980"/>
      <c r="AP17980" s="30"/>
    </row>
    <row r="17981" spans="2:42" s="28" customFormat="1" x14ac:dyDescent="0.2">
      <c r="B17981" s="23"/>
      <c r="D17981" s="23"/>
      <c r="E17981" s="30"/>
      <c r="F17981" s="30"/>
      <c r="G17981" s="30"/>
      <c r="H17981" s="30"/>
      <c r="I17981" s="30"/>
      <c r="J17981" s="35"/>
      <c r="AE17981" s="30"/>
      <c r="AF17981" s="31"/>
      <c r="AG17981" s="30"/>
      <c r="AH17981" s="30"/>
      <c r="AI17981" s="30"/>
      <c r="AJ17981" s="30"/>
      <c r="AK17981"/>
      <c r="AL17981"/>
      <c r="AM17981"/>
      <c r="AN17981"/>
      <c r="AO17981"/>
      <c r="AP17981" s="30"/>
    </row>
    <row r="17982" spans="2:42" s="28" customFormat="1" x14ac:dyDescent="0.2">
      <c r="B17982" s="23"/>
      <c r="D17982" s="23"/>
      <c r="E17982" s="30"/>
      <c r="F17982" s="30"/>
      <c r="G17982" s="30"/>
      <c r="H17982" s="30"/>
      <c r="I17982" s="30"/>
      <c r="J17982" s="35"/>
      <c r="AE17982" s="30"/>
      <c r="AF17982" s="31"/>
      <c r="AG17982" s="30"/>
      <c r="AH17982" s="30"/>
      <c r="AI17982" s="30"/>
      <c r="AJ17982" s="30"/>
      <c r="AK17982"/>
      <c r="AL17982"/>
      <c r="AM17982"/>
      <c r="AN17982"/>
      <c r="AO17982"/>
      <c r="AP17982" s="30"/>
    </row>
    <row r="17983" spans="2:42" s="28" customFormat="1" x14ac:dyDescent="0.2">
      <c r="B17983" s="23"/>
      <c r="D17983" s="23"/>
      <c r="E17983" s="30"/>
      <c r="F17983" s="30"/>
      <c r="G17983" s="30"/>
      <c r="H17983" s="30"/>
      <c r="I17983" s="30"/>
      <c r="J17983" s="35"/>
      <c r="AE17983" s="30"/>
      <c r="AF17983" s="31"/>
      <c r="AG17983" s="30"/>
      <c r="AH17983" s="30"/>
      <c r="AI17983" s="30"/>
      <c r="AJ17983" s="30"/>
      <c r="AK17983"/>
      <c r="AL17983"/>
      <c r="AM17983"/>
      <c r="AN17983"/>
      <c r="AO17983"/>
      <c r="AP17983" s="30"/>
    </row>
    <row r="17984" spans="2:42" s="28" customFormat="1" x14ac:dyDescent="0.2">
      <c r="B17984" s="23"/>
      <c r="D17984" s="23"/>
      <c r="E17984" s="30"/>
      <c r="F17984" s="30"/>
      <c r="G17984" s="30"/>
      <c r="H17984" s="30"/>
      <c r="I17984" s="30"/>
      <c r="J17984" s="35"/>
      <c r="AE17984" s="30"/>
      <c r="AF17984" s="31"/>
      <c r="AG17984" s="30"/>
      <c r="AH17984" s="30"/>
      <c r="AI17984" s="30"/>
      <c r="AJ17984" s="30"/>
      <c r="AK17984"/>
      <c r="AL17984"/>
      <c r="AM17984"/>
      <c r="AN17984"/>
      <c r="AO17984"/>
      <c r="AP17984" s="30"/>
    </row>
    <row r="17985" spans="2:42" s="28" customFormat="1" x14ac:dyDescent="0.2">
      <c r="B17985" s="23"/>
      <c r="D17985" s="23"/>
      <c r="E17985" s="30"/>
      <c r="F17985" s="30"/>
      <c r="G17985" s="30"/>
      <c r="H17985" s="30"/>
      <c r="I17985" s="30"/>
      <c r="J17985" s="35"/>
      <c r="AE17985" s="30"/>
      <c r="AF17985" s="31"/>
      <c r="AG17985" s="30"/>
      <c r="AH17985" s="30"/>
      <c r="AI17985" s="30"/>
      <c r="AJ17985" s="30"/>
      <c r="AK17985"/>
      <c r="AL17985"/>
      <c r="AM17985"/>
      <c r="AN17985"/>
      <c r="AO17985"/>
      <c r="AP17985" s="30"/>
    </row>
    <row r="17986" spans="2:42" s="28" customFormat="1" x14ac:dyDescent="0.2">
      <c r="B17986" s="23"/>
      <c r="D17986" s="23"/>
      <c r="E17986" s="30"/>
      <c r="F17986" s="30"/>
      <c r="G17986" s="30"/>
      <c r="H17986" s="30"/>
      <c r="I17986" s="30"/>
      <c r="J17986" s="35"/>
      <c r="AE17986" s="30"/>
      <c r="AF17986" s="31"/>
      <c r="AG17986" s="30"/>
      <c r="AH17986" s="30"/>
      <c r="AI17986" s="30"/>
      <c r="AJ17986" s="30"/>
      <c r="AK17986"/>
      <c r="AL17986"/>
      <c r="AM17986"/>
      <c r="AN17986"/>
      <c r="AO17986"/>
      <c r="AP17986" s="30"/>
    </row>
    <row r="17987" spans="2:42" s="28" customFormat="1" x14ac:dyDescent="0.2">
      <c r="B17987" s="23"/>
      <c r="D17987" s="23"/>
      <c r="E17987" s="30"/>
      <c r="F17987" s="30"/>
      <c r="G17987" s="30"/>
      <c r="H17987" s="30"/>
      <c r="I17987" s="30"/>
      <c r="J17987" s="35"/>
      <c r="AE17987" s="30"/>
      <c r="AF17987" s="31"/>
      <c r="AG17987" s="30"/>
      <c r="AH17987" s="30"/>
      <c r="AI17987" s="30"/>
      <c r="AJ17987" s="30"/>
      <c r="AK17987"/>
      <c r="AL17987"/>
      <c r="AM17987"/>
      <c r="AN17987"/>
      <c r="AO17987"/>
      <c r="AP17987" s="30"/>
    </row>
    <row r="17988" spans="2:42" s="28" customFormat="1" x14ac:dyDescent="0.2">
      <c r="B17988" s="23"/>
      <c r="D17988" s="23"/>
      <c r="E17988" s="30"/>
      <c r="F17988" s="30"/>
      <c r="G17988" s="30"/>
      <c r="H17988" s="30"/>
      <c r="I17988" s="30"/>
      <c r="J17988" s="35"/>
      <c r="AE17988" s="30"/>
      <c r="AF17988" s="31"/>
      <c r="AG17988" s="30"/>
      <c r="AH17988" s="30"/>
      <c r="AI17988" s="30"/>
      <c r="AJ17988" s="30"/>
      <c r="AK17988"/>
      <c r="AL17988"/>
      <c r="AM17988"/>
      <c r="AN17988"/>
      <c r="AO17988"/>
      <c r="AP17988" s="30"/>
    </row>
    <row r="17989" spans="2:42" s="28" customFormat="1" x14ac:dyDescent="0.2">
      <c r="B17989" s="23"/>
      <c r="D17989" s="23"/>
      <c r="E17989" s="30"/>
      <c r="F17989" s="30"/>
      <c r="G17989" s="30"/>
      <c r="H17989" s="30"/>
      <c r="I17989" s="30"/>
      <c r="J17989" s="35"/>
      <c r="AE17989" s="30"/>
      <c r="AF17989" s="31"/>
      <c r="AG17989" s="30"/>
      <c r="AH17989" s="30"/>
      <c r="AI17989" s="30"/>
      <c r="AJ17989" s="30"/>
      <c r="AK17989"/>
      <c r="AL17989"/>
      <c r="AM17989"/>
      <c r="AN17989"/>
      <c r="AO17989"/>
      <c r="AP17989" s="30"/>
    </row>
    <row r="17990" spans="2:42" s="28" customFormat="1" x14ac:dyDescent="0.2">
      <c r="B17990" s="23"/>
      <c r="D17990" s="23"/>
      <c r="E17990" s="30"/>
      <c r="F17990" s="30"/>
      <c r="G17990" s="30"/>
      <c r="H17990" s="30"/>
      <c r="I17990" s="30"/>
      <c r="J17990" s="35"/>
      <c r="AE17990" s="30"/>
      <c r="AF17990" s="31"/>
      <c r="AG17990" s="30"/>
      <c r="AH17990" s="30"/>
      <c r="AI17990" s="30"/>
      <c r="AJ17990" s="30"/>
      <c r="AK17990"/>
      <c r="AL17990"/>
      <c r="AM17990"/>
      <c r="AN17990"/>
      <c r="AO17990"/>
      <c r="AP17990" s="30"/>
    </row>
    <row r="17991" spans="2:42" s="28" customFormat="1" x14ac:dyDescent="0.2">
      <c r="B17991" s="23"/>
      <c r="D17991" s="23"/>
      <c r="E17991" s="30"/>
      <c r="F17991" s="30"/>
      <c r="G17991" s="30"/>
      <c r="H17991" s="30"/>
      <c r="I17991" s="30"/>
      <c r="J17991" s="35"/>
      <c r="AE17991" s="30"/>
      <c r="AF17991" s="31"/>
      <c r="AG17991" s="30"/>
      <c r="AH17991" s="30"/>
      <c r="AI17991" s="30"/>
      <c r="AJ17991" s="30"/>
      <c r="AK17991"/>
      <c r="AL17991"/>
      <c r="AM17991"/>
      <c r="AN17991"/>
      <c r="AO17991"/>
      <c r="AP17991" s="30"/>
    </row>
    <row r="17992" spans="2:42" s="28" customFormat="1" x14ac:dyDescent="0.2">
      <c r="B17992" s="23"/>
      <c r="D17992" s="23"/>
      <c r="E17992" s="30"/>
      <c r="F17992" s="30"/>
      <c r="G17992" s="30"/>
      <c r="H17992" s="30"/>
      <c r="I17992" s="30"/>
      <c r="J17992" s="35"/>
      <c r="AE17992" s="30"/>
      <c r="AF17992" s="31"/>
      <c r="AG17992" s="30"/>
      <c r="AH17992" s="30"/>
      <c r="AI17992" s="30"/>
      <c r="AJ17992" s="30"/>
      <c r="AK17992"/>
      <c r="AL17992"/>
      <c r="AM17992"/>
      <c r="AN17992"/>
      <c r="AO17992"/>
      <c r="AP17992" s="30"/>
    </row>
    <row r="17993" spans="2:42" s="28" customFormat="1" x14ac:dyDescent="0.2">
      <c r="B17993" s="23"/>
      <c r="D17993" s="23"/>
      <c r="E17993" s="30"/>
      <c r="F17993" s="30"/>
      <c r="G17993" s="30"/>
      <c r="H17993" s="30"/>
      <c r="I17993" s="30"/>
      <c r="J17993" s="35"/>
      <c r="AE17993" s="30"/>
      <c r="AF17993" s="31"/>
      <c r="AG17993" s="30"/>
      <c r="AH17993" s="30"/>
      <c r="AI17993" s="30"/>
      <c r="AJ17993" s="30"/>
      <c r="AK17993"/>
      <c r="AL17993"/>
      <c r="AM17993"/>
      <c r="AN17993"/>
      <c r="AO17993"/>
      <c r="AP17993" s="30"/>
    </row>
    <row r="17994" spans="2:42" s="28" customFormat="1" x14ac:dyDescent="0.2">
      <c r="B17994" s="23"/>
      <c r="D17994" s="23"/>
      <c r="E17994" s="30"/>
      <c r="F17994" s="30"/>
      <c r="G17994" s="30"/>
      <c r="H17994" s="30"/>
      <c r="I17994" s="30"/>
      <c r="J17994" s="35"/>
      <c r="AE17994" s="30"/>
      <c r="AF17994" s="31"/>
      <c r="AG17994" s="30"/>
      <c r="AH17994" s="30"/>
      <c r="AI17994" s="30"/>
      <c r="AJ17994" s="30"/>
      <c r="AK17994"/>
      <c r="AL17994"/>
      <c r="AM17994"/>
      <c r="AN17994"/>
      <c r="AO17994"/>
      <c r="AP17994" s="30"/>
    </row>
    <row r="17995" spans="2:42" s="28" customFormat="1" x14ac:dyDescent="0.2">
      <c r="B17995" s="23"/>
      <c r="D17995" s="23"/>
      <c r="E17995" s="30"/>
      <c r="F17995" s="30"/>
      <c r="G17995" s="30"/>
      <c r="H17995" s="30"/>
      <c r="I17995" s="30"/>
      <c r="J17995" s="35"/>
      <c r="AE17995" s="30"/>
      <c r="AF17995" s="31"/>
      <c r="AG17995" s="30"/>
      <c r="AH17995" s="30"/>
      <c r="AI17995" s="30"/>
      <c r="AJ17995" s="30"/>
      <c r="AK17995"/>
      <c r="AL17995"/>
      <c r="AM17995"/>
      <c r="AN17995"/>
      <c r="AO17995"/>
      <c r="AP17995" s="30"/>
    </row>
    <row r="17996" spans="2:42" s="28" customFormat="1" x14ac:dyDescent="0.2">
      <c r="B17996" s="23"/>
      <c r="D17996" s="23"/>
      <c r="E17996" s="30"/>
      <c r="F17996" s="30"/>
      <c r="G17996" s="30"/>
      <c r="H17996" s="30"/>
      <c r="I17996" s="30"/>
      <c r="J17996" s="35"/>
      <c r="AE17996" s="30"/>
      <c r="AF17996" s="31"/>
      <c r="AG17996" s="30"/>
      <c r="AH17996" s="30"/>
      <c r="AI17996" s="30"/>
      <c r="AJ17996" s="30"/>
      <c r="AK17996"/>
      <c r="AL17996"/>
      <c r="AM17996"/>
      <c r="AN17996"/>
      <c r="AO17996"/>
      <c r="AP17996" s="30"/>
    </row>
    <row r="17997" spans="2:42" s="28" customFormat="1" x14ac:dyDescent="0.2">
      <c r="B17997" s="23"/>
      <c r="D17997" s="23"/>
      <c r="E17997" s="30"/>
      <c r="F17997" s="30"/>
      <c r="G17997" s="30"/>
      <c r="H17997" s="30"/>
      <c r="I17997" s="30"/>
      <c r="J17997" s="35"/>
      <c r="AE17997" s="30"/>
      <c r="AF17997" s="31"/>
      <c r="AG17997" s="30"/>
      <c r="AH17997" s="30"/>
      <c r="AI17997" s="30"/>
      <c r="AJ17997" s="30"/>
      <c r="AK17997"/>
      <c r="AL17997"/>
      <c r="AM17997"/>
      <c r="AN17997"/>
      <c r="AO17997"/>
      <c r="AP17997" s="30"/>
    </row>
    <row r="17998" spans="2:42" s="28" customFormat="1" x14ac:dyDescent="0.2">
      <c r="B17998" s="23"/>
      <c r="D17998" s="23"/>
      <c r="E17998" s="30"/>
      <c r="F17998" s="30"/>
      <c r="G17998" s="30"/>
      <c r="H17998" s="30"/>
      <c r="I17998" s="30"/>
      <c r="J17998" s="35"/>
      <c r="AE17998" s="30"/>
      <c r="AF17998" s="31"/>
      <c r="AG17998" s="30"/>
      <c r="AH17998" s="30"/>
      <c r="AI17998" s="30"/>
      <c r="AJ17998" s="30"/>
      <c r="AK17998"/>
      <c r="AL17998"/>
      <c r="AM17998"/>
      <c r="AN17998"/>
      <c r="AO17998"/>
      <c r="AP17998" s="30"/>
    </row>
    <row r="17999" spans="2:42" s="28" customFormat="1" x14ac:dyDescent="0.2">
      <c r="B17999" s="23"/>
      <c r="D17999" s="23"/>
      <c r="E17999" s="30"/>
      <c r="F17999" s="30"/>
      <c r="G17999" s="30"/>
      <c r="H17999" s="30"/>
      <c r="I17999" s="30"/>
      <c r="J17999" s="35"/>
      <c r="AE17999" s="30"/>
      <c r="AF17999" s="31"/>
      <c r="AG17999" s="30"/>
      <c r="AH17999" s="30"/>
      <c r="AI17999" s="30"/>
      <c r="AJ17999" s="30"/>
      <c r="AK17999"/>
      <c r="AL17999"/>
      <c r="AM17999"/>
      <c r="AN17999"/>
      <c r="AO17999"/>
      <c r="AP17999" s="30"/>
    </row>
    <row r="18000" spans="2:42" s="28" customFormat="1" x14ac:dyDescent="0.2">
      <c r="B18000" s="23"/>
      <c r="D18000" s="23"/>
      <c r="E18000" s="30"/>
      <c r="F18000" s="30"/>
      <c r="G18000" s="30"/>
      <c r="H18000" s="30"/>
      <c r="I18000" s="30"/>
      <c r="J18000" s="35"/>
      <c r="AE18000" s="30"/>
      <c r="AF18000" s="31"/>
      <c r="AG18000" s="30"/>
      <c r="AH18000" s="30"/>
      <c r="AI18000" s="30"/>
      <c r="AJ18000" s="30"/>
      <c r="AK18000"/>
      <c r="AL18000"/>
      <c r="AM18000"/>
      <c r="AN18000"/>
      <c r="AO18000"/>
      <c r="AP18000" s="30"/>
    </row>
    <row r="18001" spans="2:42" s="28" customFormat="1" x14ac:dyDescent="0.2">
      <c r="B18001" s="23"/>
      <c r="D18001" s="23"/>
      <c r="E18001" s="30"/>
      <c r="F18001" s="30"/>
      <c r="G18001" s="30"/>
      <c r="H18001" s="30"/>
      <c r="I18001" s="30"/>
      <c r="J18001" s="35"/>
      <c r="AE18001" s="30"/>
      <c r="AF18001" s="31"/>
      <c r="AG18001" s="30"/>
      <c r="AH18001" s="30"/>
      <c r="AI18001" s="30"/>
      <c r="AJ18001" s="30"/>
      <c r="AK18001"/>
      <c r="AL18001"/>
      <c r="AM18001"/>
      <c r="AN18001"/>
      <c r="AO18001"/>
      <c r="AP18001" s="30"/>
    </row>
    <row r="18002" spans="2:42" s="28" customFormat="1" x14ac:dyDescent="0.2">
      <c r="B18002" s="23"/>
      <c r="D18002" s="23"/>
      <c r="E18002" s="30"/>
      <c r="F18002" s="30"/>
      <c r="G18002" s="30"/>
      <c r="H18002" s="30"/>
      <c r="I18002" s="30"/>
      <c r="J18002" s="35"/>
      <c r="AE18002" s="30"/>
      <c r="AF18002" s="31"/>
      <c r="AG18002" s="30"/>
      <c r="AH18002" s="30"/>
      <c r="AI18002" s="30"/>
      <c r="AJ18002" s="30"/>
      <c r="AK18002"/>
      <c r="AL18002"/>
      <c r="AM18002"/>
      <c r="AN18002"/>
      <c r="AO18002"/>
      <c r="AP18002" s="30"/>
    </row>
    <row r="18003" spans="2:42" s="28" customFormat="1" x14ac:dyDescent="0.2">
      <c r="B18003" s="23"/>
      <c r="D18003" s="23"/>
      <c r="E18003" s="30"/>
      <c r="F18003" s="30"/>
      <c r="G18003" s="30"/>
      <c r="H18003" s="30"/>
      <c r="I18003" s="30"/>
      <c r="J18003" s="35"/>
      <c r="AE18003" s="30"/>
      <c r="AF18003" s="31"/>
      <c r="AG18003" s="30"/>
      <c r="AH18003" s="30"/>
      <c r="AI18003" s="30"/>
      <c r="AJ18003" s="30"/>
      <c r="AK18003"/>
      <c r="AL18003"/>
      <c r="AM18003"/>
      <c r="AN18003"/>
      <c r="AO18003"/>
      <c r="AP18003" s="30"/>
    </row>
    <row r="18004" spans="2:42" s="28" customFormat="1" x14ac:dyDescent="0.2">
      <c r="B18004" s="23"/>
      <c r="D18004" s="23"/>
      <c r="E18004" s="30"/>
      <c r="F18004" s="30"/>
      <c r="G18004" s="30"/>
      <c r="H18004" s="30"/>
      <c r="I18004" s="30"/>
      <c r="J18004" s="35"/>
      <c r="AE18004" s="30"/>
      <c r="AF18004" s="31"/>
      <c r="AG18004" s="30"/>
      <c r="AH18004" s="30"/>
      <c r="AI18004" s="30"/>
      <c r="AJ18004" s="30"/>
      <c r="AK18004"/>
      <c r="AL18004"/>
      <c r="AM18004"/>
      <c r="AN18004"/>
      <c r="AO18004"/>
      <c r="AP18004" s="30"/>
    </row>
    <row r="18005" spans="2:42" s="28" customFormat="1" x14ac:dyDescent="0.2">
      <c r="B18005" s="23"/>
      <c r="D18005" s="23"/>
      <c r="E18005" s="30"/>
      <c r="F18005" s="30"/>
      <c r="G18005" s="30"/>
      <c r="H18005" s="30"/>
      <c r="I18005" s="30"/>
      <c r="J18005" s="35"/>
      <c r="AE18005" s="30"/>
      <c r="AF18005" s="31"/>
      <c r="AG18005" s="30"/>
      <c r="AH18005" s="30"/>
      <c r="AI18005" s="30"/>
      <c r="AJ18005" s="30"/>
      <c r="AK18005"/>
      <c r="AL18005"/>
      <c r="AM18005"/>
      <c r="AN18005"/>
      <c r="AO18005"/>
      <c r="AP18005" s="30"/>
    </row>
    <row r="18006" spans="2:42" s="28" customFormat="1" x14ac:dyDescent="0.2">
      <c r="B18006" s="23"/>
      <c r="D18006" s="23"/>
      <c r="E18006" s="30"/>
      <c r="F18006" s="30"/>
      <c r="G18006" s="30"/>
      <c r="H18006" s="30"/>
      <c r="I18006" s="30"/>
      <c r="J18006" s="35"/>
      <c r="AE18006" s="30"/>
      <c r="AF18006" s="31"/>
      <c r="AG18006" s="30"/>
      <c r="AH18006" s="30"/>
      <c r="AI18006" s="30"/>
      <c r="AJ18006" s="30"/>
      <c r="AK18006"/>
      <c r="AL18006"/>
      <c r="AM18006"/>
      <c r="AN18006"/>
      <c r="AO18006"/>
      <c r="AP18006" s="30"/>
    </row>
    <row r="18007" spans="2:42" s="28" customFormat="1" x14ac:dyDescent="0.2">
      <c r="B18007" s="23"/>
      <c r="D18007" s="23"/>
      <c r="E18007" s="30"/>
      <c r="F18007" s="30"/>
      <c r="G18007" s="30"/>
      <c r="H18007" s="30"/>
      <c r="I18007" s="30"/>
      <c r="J18007" s="35"/>
      <c r="AE18007" s="30"/>
      <c r="AF18007" s="31"/>
      <c r="AG18007" s="30"/>
      <c r="AH18007" s="30"/>
      <c r="AI18007" s="30"/>
      <c r="AJ18007" s="30"/>
      <c r="AK18007"/>
      <c r="AL18007"/>
      <c r="AM18007"/>
      <c r="AN18007"/>
      <c r="AO18007"/>
      <c r="AP18007" s="30"/>
    </row>
    <row r="18008" spans="2:42" s="28" customFormat="1" x14ac:dyDescent="0.2">
      <c r="B18008" s="23"/>
      <c r="D18008" s="23"/>
      <c r="E18008" s="30"/>
      <c r="F18008" s="30"/>
      <c r="G18008" s="30"/>
      <c r="H18008" s="30"/>
      <c r="I18008" s="30"/>
      <c r="J18008" s="35"/>
      <c r="AE18008" s="30"/>
      <c r="AF18008" s="31"/>
      <c r="AG18008" s="30"/>
      <c r="AH18008" s="30"/>
      <c r="AI18008" s="30"/>
      <c r="AJ18008" s="30"/>
      <c r="AK18008"/>
      <c r="AL18008"/>
      <c r="AM18008"/>
      <c r="AN18008"/>
      <c r="AO18008"/>
      <c r="AP18008" s="30"/>
    </row>
    <row r="18009" spans="2:42" s="28" customFormat="1" x14ac:dyDescent="0.2">
      <c r="B18009" s="23"/>
      <c r="D18009" s="23"/>
      <c r="E18009" s="30"/>
      <c r="F18009" s="30"/>
      <c r="G18009" s="30"/>
      <c r="H18009" s="30"/>
      <c r="I18009" s="30"/>
      <c r="J18009" s="35"/>
      <c r="AE18009" s="30"/>
      <c r="AF18009" s="31"/>
      <c r="AG18009" s="30"/>
      <c r="AH18009" s="30"/>
      <c r="AI18009" s="30"/>
      <c r="AJ18009" s="30"/>
      <c r="AK18009"/>
      <c r="AL18009"/>
      <c r="AM18009"/>
      <c r="AN18009"/>
      <c r="AO18009"/>
      <c r="AP18009" s="30"/>
    </row>
    <row r="18010" spans="2:42" s="28" customFormat="1" x14ac:dyDescent="0.2">
      <c r="B18010" s="23"/>
      <c r="D18010" s="23"/>
      <c r="E18010" s="30"/>
      <c r="F18010" s="30"/>
      <c r="G18010" s="30"/>
      <c r="H18010" s="30"/>
      <c r="I18010" s="30"/>
      <c r="J18010" s="35"/>
      <c r="AE18010" s="30"/>
      <c r="AF18010" s="31"/>
      <c r="AG18010" s="30"/>
      <c r="AH18010" s="30"/>
      <c r="AI18010" s="30"/>
      <c r="AJ18010" s="30"/>
      <c r="AK18010"/>
      <c r="AL18010"/>
      <c r="AM18010"/>
      <c r="AN18010"/>
      <c r="AO18010"/>
      <c r="AP18010" s="30"/>
    </row>
    <row r="18011" spans="2:42" s="28" customFormat="1" x14ac:dyDescent="0.2">
      <c r="B18011" s="23"/>
      <c r="D18011" s="23"/>
      <c r="E18011" s="30"/>
      <c r="F18011" s="30"/>
      <c r="G18011" s="30"/>
      <c r="H18011" s="30"/>
      <c r="I18011" s="30"/>
      <c r="J18011" s="35"/>
      <c r="AE18011" s="30"/>
      <c r="AF18011" s="31"/>
      <c r="AG18011" s="30"/>
      <c r="AH18011" s="30"/>
      <c r="AI18011" s="30"/>
      <c r="AJ18011" s="30"/>
      <c r="AK18011"/>
      <c r="AL18011"/>
      <c r="AM18011"/>
      <c r="AN18011"/>
      <c r="AO18011"/>
      <c r="AP18011" s="30"/>
    </row>
    <row r="18012" spans="2:42" s="28" customFormat="1" x14ac:dyDescent="0.2">
      <c r="B18012" s="23"/>
      <c r="D18012" s="23"/>
      <c r="E18012" s="30"/>
      <c r="F18012" s="30"/>
      <c r="G18012" s="30"/>
      <c r="H18012" s="30"/>
      <c r="I18012" s="30"/>
      <c r="J18012" s="35"/>
      <c r="AE18012" s="30"/>
      <c r="AF18012" s="31"/>
      <c r="AG18012" s="30"/>
      <c r="AH18012" s="30"/>
      <c r="AI18012" s="30"/>
      <c r="AJ18012" s="30"/>
      <c r="AK18012"/>
      <c r="AL18012"/>
      <c r="AM18012"/>
      <c r="AN18012"/>
      <c r="AO18012"/>
      <c r="AP18012" s="30"/>
    </row>
    <row r="18013" spans="2:42" s="28" customFormat="1" x14ac:dyDescent="0.2">
      <c r="B18013" s="23"/>
      <c r="D18013" s="23"/>
      <c r="E18013" s="30"/>
      <c r="F18013" s="30"/>
      <c r="G18013" s="30"/>
      <c r="H18013" s="30"/>
      <c r="I18013" s="30"/>
      <c r="J18013" s="35"/>
      <c r="AE18013" s="30"/>
      <c r="AF18013" s="31"/>
      <c r="AG18013" s="30"/>
      <c r="AH18013" s="30"/>
      <c r="AI18013" s="30"/>
      <c r="AJ18013" s="30"/>
      <c r="AK18013"/>
      <c r="AL18013"/>
      <c r="AM18013"/>
      <c r="AN18013"/>
      <c r="AO18013"/>
      <c r="AP18013" s="30"/>
    </row>
    <row r="18014" spans="2:42" s="28" customFormat="1" x14ac:dyDescent="0.2">
      <c r="B18014" s="23"/>
      <c r="D18014" s="23"/>
      <c r="E18014" s="30"/>
      <c r="F18014" s="30"/>
      <c r="G18014" s="30"/>
      <c r="H18014" s="30"/>
      <c r="I18014" s="30"/>
      <c r="J18014" s="35"/>
      <c r="AE18014" s="30"/>
      <c r="AF18014" s="31"/>
      <c r="AG18014" s="30"/>
      <c r="AH18014" s="30"/>
      <c r="AI18014" s="30"/>
      <c r="AJ18014" s="30"/>
      <c r="AK18014"/>
      <c r="AL18014"/>
      <c r="AM18014"/>
      <c r="AN18014"/>
      <c r="AO18014"/>
      <c r="AP18014" s="30"/>
    </row>
    <row r="18015" spans="2:42" s="28" customFormat="1" x14ac:dyDescent="0.2">
      <c r="B18015" s="23"/>
      <c r="D18015" s="23"/>
      <c r="E18015" s="30"/>
      <c r="F18015" s="30"/>
      <c r="G18015" s="30"/>
      <c r="H18015" s="30"/>
      <c r="I18015" s="30"/>
      <c r="J18015" s="35"/>
      <c r="AE18015" s="30"/>
      <c r="AF18015" s="31"/>
      <c r="AG18015" s="30"/>
      <c r="AH18015" s="30"/>
      <c r="AI18015" s="30"/>
      <c r="AJ18015" s="30"/>
      <c r="AK18015"/>
      <c r="AL18015"/>
      <c r="AM18015"/>
      <c r="AN18015"/>
      <c r="AO18015"/>
      <c r="AP18015" s="30"/>
    </row>
    <row r="18016" spans="2:42" s="28" customFormat="1" x14ac:dyDescent="0.2">
      <c r="B18016" s="23"/>
      <c r="D18016" s="23"/>
      <c r="E18016" s="30"/>
      <c r="F18016" s="30"/>
      <c r="G18016" s="30"/>
      <c r="H18016" s="30"/>
      <c r="I18016" s="30"/>
      <c r="J18016" s="35"/>
      <c r="AE18016" s="30"/>
      <c r="AF18016" s="31"/>
      <c r="AG18016" s="30"/>
      <c r="AH18016" s="30"/>
      <c r="AI18016" s="30"/>
      <c r="AJ18016" s="30"/>
      <c r="AK18016"/>
      <c r="AL18016"/>
      <c r="AM18016"/>
      <c r="AN18016"/>
      <c r="AO18016"/>
      <c r="AP18016" s="30"/>
    </row>
    <row r="18017" spans="2:42" s="28" customFormat="1" x14ac:dyDescent="0.2">
      <c r="B18017" s="23"/>
      <c r="D18017" s="23"/>
      <c r="E18017" s="30"/>
      <c r="F18017" s="30"/>
      <c r="G18017" s="30"/>
      <c r="H18017" s="30"/>
      <c r="I18017" s="30"/>
      <c r="J18017" s="35"/>
      <c r="AE18017" s="30"/>
      <c r="AF18017" s="31"/>
      <c r="AG18017" s="30"/>
      <c r="AH18017" s="30"/>
      <c r="AI18017" s="30"/>
      <c r="AJ18017" s="30"/>
      <c r="AK18017"/>
      <c r="AL18017"/>
      <c r="AM18017"/>
      <c r="AN18017"/>
      <c r="AO18017"/>
      <c r="AP18017" s="30"/>
    </row>
    <row r="18018" spans="2:42" s="28" customFormat="1" x14ac:dyDescent="0.2">
      <c r="B18018" s="23"/>
      <c r="D18018" s="23"/>
      <c r="E18018" s="30"/>
      <c r="F18018" s="30"/>
      <c r="G18018" s="30"/>
      <c r="H18018" s="30"/>
      <c r="I18018" s="30"/>
      <c r="J18018" s="35"/>
      <c r="AE18018" s="30"/>
      <c r="AF18018" s="31"/>
      <c r="AG18018" s="30"/>
      <c r="AH18018" s="30"/>
      <c r="AI18018" s="30"/>
      <c r="AJ18018" s="30"/>
      <c r="AK18018"/>
      <c r="AL18018"/>
      <c r="AM18018"/>
      <c r="AN18018"/>
      <c r="AO18018"/>
      <c r="AP18018" s="30"/>
    </row>
    <row r="18019" spans="2:42" s="28" customFormat="1" x14ac:dyDescent="0.2">
      <c r="B18019" s="23"/>
      <c r="D18019" s="23"/>
      <c r="E18019" s="30"/>
      <c r="F18019" s="30"/>
      <c r="G18019" s="30"/>
      <c r="H18019" s="30"/>
      <c r="I18019" s="30"/>
      <c r="J18019" s="35"/>
      <c r="AE18019" s="30"/>
      <c r="AF18019" s="31"/>
      <c r="AG18019" s="30"/>
      <c r="AH18019" s="30"/>
      <c r="AI18019" s="30"/>
      <c r="AJ18019" s="30"/>
      <c r="AK18019"/>
      <c r="AL18019"/>
      <c r="AM18019"/>
      <c r="AN18019"/>
      <c r="AO18019"/>
      <c r="AP18019" s="30"/>
    </row>
    <row r="18020" spans="2:42" s="28" customFormat="1" x14ac:dyDescent="0.2">
      <c r="B18020" s="23"/>
      <c r="D18020" s="23"/>
      <c r="E18020" s="30"/>
      <c r="F18020" s="30"/>
      <c r="G18020" s="30"/>
      <c r="H18020" s="30"/>
      <c r="I18020" s="30"/>
      <c r="J18020" s="35"/>
      <c r="AE18020" s="30"/>
      <c r="AF18020" s="31"/>
      <c r="AG18020" s="30"/>
      <c r="AH18020" s="30"/>
      <c r="AI18020" s="30"/>
      <c r="AJ18020" s="30"/>
      <c r="AK18020"/>
      <c r="AL18020"/>
      <c r="AM18020"/>
      <c r="AN18020"/>
      <c r="AO18020"/>
      <c r="AP18020" s="30"/>
    </row>
    <row r="18021" spans="2:42" s="28" customFormat="1" x14ac:dyDescent="0.2">
      <c r="B18021" s="23"/>
      <c r="D18021" s="23"/>
      <c r="E18021" s="30"/>
      <c r="F18021" s="30"/>
      <c r="G18021" s="30"/>
      <c r="H18021" s="30"/>
      <c r="I18021" s="30"/>
      <c r="J18021" s="35"/>
      <c r="AE18021" s="30"/>
      <c r="AF18021" s="31"/>
      <c r="AG18021" s="30"/>
      <c r="AH18021" s="30"/>
      <c r="AI18021" s="30"/>
      <c r="AJ18021" s="30"/>
      <c r="AK18021"/>
      <c r="AL18021"/>
      <c r="AM18021"/>
      <c r="AN18021"/>
      <c r="AO18021"/>
      <c r="AP18021" s="30"/>
    </row>
    <row r="18022" spans="2:42" s="28" customFormat="1" x14ac:dyDescent="0.2">
      <c r="B18022" s="23"/>
      <c r="D18022" s="23"/>
      <c r="E18022" s="30"/>
      <c r="F18022" s="30"/>
      <c r="G18022" s="30"/>
      <c r="H18022" s="30"/>
      <c r="I18022" s="30"/>
      <c r="J18022" s="35"/>
      <c r="AE18022" s="30"/>
      <c r="AF18022" s="31"/>
      <c r="AG18022" s="30"/>
      <c r="AH18022" s="30"/>
      <c r="AI18022" s="30"/>
      <c r="AJ18022" s="30"/>
      <c r="AK18022"/>
      <c r="AL18022"/>
      <c r="AM18022"/>
      <c r="AN18022"/>
      <c r="AO18022"/>
      <c r="AP18022" s="30"/>
    </row>
    <row r="18023" spans="2:42" s="28" customFormat="1" x14ac:dyDescent="0.2">
      <c r="B18023" s="23"/>
      <c r="D18023" s="23"/>
      <c r="E18023" s="30"/>
      <c r="F18023" s="30"/>
      <c r="G18023" s="30"/>
      <c r="H18023" s="30"/>
      <c r="I18023" s="30"/>
      <c r="J18023" s="35"/>
      <c r="AE18023" s="30"/>
      <c r="AF18023" s="31"/>
      <c r="AG18023" s="30"/>
      <c r="AH18023" s="30"/>
      <c r="AI18023" s="30"/>
      <c r="AJ18023" s="30"/>
      <c r="AK18023"/>
      <c r="AL18023"/>
      <c r="AM18023"/>
      <c r="AN18023"/>
      <c r="AO18023"/>
      <c r="AP18023" s="30"/>
    </row>
    <row r="18024" spans="2:42" s="28" customFormat="1" x14ac:dyDescent="0.2">
      <c r="B18024" s="23"/>
      <c r="D18024" s="23"/>
      <c r="E18024" s="30"/>
      <c r="F18024" s="30"/>
      <c r="G18024" s="30"/>
      <c r="H18024" s="30"/>
      <c r="I18024" s="30"/>
      <c r="J18024" s="35"/>
      <c r="AE18024" s="30"/>
      <c r="AF18024" s="31"/>
      <c r="AG18024" s="30"/>
      <c r="AH18024" s="30"/>
      <c r="AI18024" s="30"/>
      <c r="AJ18024" s="30"/>
      <c r="AK18024"/>
      <c r="AL18024"/>
      <c r="AM18024"/>
      <c r="AN18024"/>
      <c r="AO18024"/>
      <c r="AP18024" s="30"/>
    </row>
    <row r="18025" spans="2:42" s="28" customFormat="1" x14ac:dyDescent="0.2">
      <c r="B18025" s="23"/>
      <c r="D18025" s="23"/>
      <c r="E18025" s="30"/>
      <c r="F18025" s="30"/>
      <c r="G18025" s="30"/>
      <c r="H18025" s="30"/>
      <c r="I18025" s="30"/>
      <c r="J18025" s="35"/>
      <c r="AE18025" s="30"/>
      <c r="AF18025" s="31"/>
      <c r="AG18025" s="30"/>
      <c r="AH18025" s="30"/>
      <c r="AI18025" s="30"/>
      <c r="AJ18025" s="30"/>
      <c r="AK18025"/>
      <c r="AL18025"/>
      <c r="AM18025"/>
      <c r="AN18025"/>
      <c r="AO18025"/>
      <c r="AP18025" s="30"/>
    </row>
    <row r="18026" spans="2:42" s="28" customFormat="1" x14ac:dyDescent="0.2">
      <c r="B18026" s="23"/>
      <c r="D18026" s="23"/>
      <c r="E18026" s="30"/>
      <c r="F18026" s="30"/>
      <c r="G18026" s="30"/>
      <c r="H18026" s="30"/>
      <c r="I18026" s="30"/>
      <c r="J18026" s="35"/>
      <c r="AE18026" s="30"/>
      <c r="AF18026" s="31"/>
      <c r="AG18026" s="30"/>
      <c r="AH18026" s="30"/>
      <c r="AI18026" s="30"/>
      <c r="AJ18026" s="30"/>
      <c r="AK18026"/>
      <c r="AL18026"/>
      <c r="AM18026"/>
      <c r="AN18026"/>
      <c r="AO18026"/>
      <c r="AP18026" s="30"/>
    </row>
    <row r="18027" spans="2:42" s="28" customFormat="1" x14ac:dyDescent="0.2">
      <c r="B18027" s="23"/>
      <c r="D18027" s="23"/>
      <c r="E18027" s="30"/>
      <c r="F18027" s="30"/>
      <c r="G18027" s="30"/>
      <c r="H18027" s="30"/>
      <c r="I18027" s="30"/>
      <c r="J18027" s="35"/>
      <c r="AE18027" s="30"/>
      <c r="AF18027" s="31"/>
      <c r="AG18027" s="30"/>
      <c r="AH18027" s="30"/>
      <c r="AI18027" s="30"/>
      <c r="AJ18027" s="30"/>
      <c r="AK18027"/>
      <c r="AL18027"/>
      <c r="AM18027"/>
      <c r="AN18027"/>
      <c r="AO18027"/>
      <c r="AP18027" s="30"/>
    </row>
    <row r="18028" spans="2:42" s="28" customFormat="1" x14ac:dyDescent="0.2">
      <c r="B18028" s="23"/>
      <c r="D18028" s="23"/>
      <c r="E18028" s="30"/>
      <c r="F18028" s="30"/>
      <c r="G18028" s="30"/>
      <c r="H18028" s="30"/>
      <c r="I18028" s="30"/>
      <c r="J18028" s="35"/>
      <c r="AE18028" s="30"/>
      <c r="AF18028" s="31"/>
      <c r="AG18028" s="30"/>
      <c r="AH18028" s="30"/>
      <c r="AI18028" s="30"/>
      <c r="AJ18028" s="30"/>
      <c r="AK18028"/>
      <c r="AL18028"/>
      <c r="AM18028"/>
      <c r="AN18028"/>
      <c r="AO18028"/>
      <c r="AP18028" s="30"/>
    </row>
    <row r="18029" spans="2:42" s="28" customFormat="1" x14ac:dyDescent="0.2">
      <c r="B18029" s="23"/>
      <c r="D18029" s="23"/>
      <c r="E18029" s="30"/>
      <c r="F18029" s="30"/>
      <c r="G18029" s="30"/>
      <c r="H18029" s="30"/>
      <c r="I18029" s="30"/>
      <c r="J18029" s="35"/>
      <c r="AE18029" s="30"/>
      <c r="AF18029" s="31"/>
      <c r="AG18029" s="30"/>
      <c r="AH18029" s="30"/>
      <c r="AI18029" s="30"/>
      <c r="AJ18029" s="30"/>
      <c r="AK18029"/>
      <c r="AL18029"/>
      <c r="AM18029"/>
      <c r="AN18029"/>
      <c r="AO18029"/>
      <c r="AP18029" s="30"/>
    </row>
    <row r="18030" spans="2:42" s="28" customFormat="1" x14ac:dyDescent="0.2">
      <c r="B18030" s="23"/>
      <c r="D18030" s="23"/>
      <c r="E18030" s="30"/>
      <c r="F18030" s="30"/>
      <c r="G18030" s="30"/>
      <c r="H18030" s="30"/>
      <c r="I18030" s="30"/>
      <c r="J18030" s="35"/>
      <c r="AE18030" s="30"/>
      <c r="AF18030" s="31"/>
      <c r="AG18030" s="30"/>
      <c r="AH18030" s="30"/>
      <c r="AI18030" s="30"/>
      <c r="AJ18030" s="30"/>
      <c r="AK18030"/>
      <c r="AL18030"/>
      <c r="AM18030"/>
      <c r="AN18030"/>
      <c r="AO18030"/>
      <c r="AP18030" s="30"/>
    </row>
    <row r="18031" spans="2:42" s="28" customFormat="1" x14ac:dyDescent="0.2">
      <c r="B18031" s="23"/>
      <c r="D18031" s="23"/>
      <c r="E18031" s="30"/>
      <c r="F18031" s="30"/>
      <c r="G18031" s="30"/>
      <c r="H18031" s="30"/>
      <c r="I18031" s="30"/>
      <c r="J18031" s="35"/>
      <c r="AE18031" s="30"/>
      <c r="AF18031" s="31"/>
      <c r="AG18031" s="30"/>
      <c r="AH18031" s="30"/>
      <c r="AI18031" s="30"/>
      <c r="AJ18031" s="30"/>
      <c r="AK18031"/>
      <c r="AL18031"/>
      <c r="AM18031"/>
      <c r="AN18031"/>
      <c r="AO18031"/>
      <c r="AP18031" s="30"/>
    </row>
    <row r="18032" spans="2:42" s="28" customFormat="1" x14ac:dyDescent="0.2">
      <c r="B18032" s="23"/>
      <c r="D18032" s="23"/>
      <c r="E18032" s="30"/>
      <c r="F18032" s="30"/>
      <c r="G18032" s="30"/>
      <c r="H18032" s="30"/>
      <c r="I18032" s="30"/>
      <c r="J18032" s="35"/>
      <c r="AE18032" s="30"/>
      <c r="AF18032" s="31"/>
      <c r="AG18032" s="30"/>
      <c r="AH18032" s="30"/>
      <c r="AI18032" s="30"/>
      <c r="AJ18032" s="30"/>
      <c r="AK18032"/>
      <c r="AL18032"/>
      <c r="AM18032"/>
      <c r="AN18032"/>
      <c r="AO18032"/>
      <c r="AP18032" s="30"/>
    </row>
    <row r="18033" spans="2:42" s="28" customFormat="1" x14ac:dyDescent="0.2">
      <c r="B18033" s="23"/>
      <c r="D18033" s="23"/>
      <c r="E18033" s="30"/>
      <c r="F18033" s="30"/>
      <c r="G18033" s="30"/>
      <c r="H18033" s="30"/>
      <c r="I18033" s="30"/>
      <c r="J18033" s="35"/>
      <c r="AE18033" s="30"/>
      <c r="AF18033" s="31"/>
      <c r="AG18033" s="30"/>
      <c r="AH18033" s="30"/>
      <c r="AI18033" s="30"/>
      <c r="AJ18033" s="30"/>
      <c r="AK18033"/>
      <c r="AL18033"/>
      <c r="AM18033"/>
      <c r="AN18033"/>
      <c r="AO18033"/>
      <c r="AP18033" s="30"/>
    </row>
    <row r="18034" spans="2:42" s="28" customFormat="1" x14ac:dyDescent="0.2">
      <c r="B18034" s="23"/>
      <c r="D18034" s="23"/>
      <c r="E18034" s="30"/>
      <c r="F18034" s="30"/>
      <c r="G18034" s="30"/>
      <c r="H18034" s="30"/>
      <c r="I18034" s="30"/>
      <c r="J18034" s="35"/>
      <c r="AE18034" s="30"/>
      <c r="AF18034" s="31"/>
      <c r="AG18034" s="30"/>
      <c r="AH18034" s="30"/>
      <c r="AI18034" s="30"/>
      <c r="AJ18034" s="30"/>
      <c r="AK18034"/>
      <c r="AL18034"/>
      <c r="AM18034"/>
      <c r="AN18034"/>
      <c r="AO18034"/>
      <c r="AP18034" s="30"/>
    </row>
    <row r="18035" spans="2:42" s="28" customFormat="1" x14ac:dyDescent="0.2">
      <c r="B18035" s="23"/>
      <c r="D18035" s="23"/>
      <c r="E18035" s="30"/>
      <c r="F18035" s="30"/>
      <c r="G18035" s="30"/>
      <c r="H18035" s="30"/>
      <c r="I18035" s="30"/>
      <c r="J18035" s="35"/>
      <c r="AE18035" s="30"/>
      <c r="AF18035" s="31"/>
      <c r="AG18035" s="30"/>
      <c r="AH18035" s="30"/>
      <c r="AI18035" s="30"/>
      <c r="AJ18035" s="30"/>
      <c r="AK18035"/>
      <c r="AL18035"/>
      <c r="AM18035"/>
      <c r="AN18035"/>
      <c r="AO18035"/>
      <c r="AP18035" s="30"/>
    </row>
    <row r="18036" spans="2:42" s="28" customFormat="1" x14ac:dyDescent="0.2">
      <c r="B18036" s="23"/>
      <c r="D18036" s="23"/>
      <c r="E18036" s="30"/>
      <c r="F18036" s="30"/>
      <c r="G18036" s="30"/>
      <c r="H18036" s="30"/>
      <c r="I18036" s="30"/>
      <c r="J18036" s="35"/>
      <c r="AE18036" s="30"/>
      <c r="AF18036" s="31"/>
      <c r="AG18036" s="30"/>
      <c r="AH18036" s="30"/>
      <c r="AI18036" s="30"/>
      <c r="AJ18036" s="30"/>
      <c r="AK18036"/>
      <c r="AL18036"/>
      <c r="AM18036"/>
      <c r="AN18036"/>
      <c r="AO18036"/>
      <c r="AP18036" s="30"/>
    </row>
    <row r="18037" spans="2:42" s="28" customFormat="1" x14ac:dyDescent="0.2">
      <c r="B18037" s="23"/>
      <c r="D18037" s="23"/>
      <c r="E18037" s="30"/>
      <c r="F18037" s="30"/>
      <c r="G18037" s="30"/>
      <c r="H18037" s="30"/>
      <c r="I18037" s="30"/>
      <c r="J18037" s="35"/>
      <c r="AE18037" s="30"/>
      <c r="AF18037" s="31"/>
      <c r="AG18037" s="30"/>
      <c r="AH18037" s="30"/>
      <c r="AI18037" s="30"/>
      <c r="AJ18037" s="30"/>
      <c r="AK18037"/>
      <c r="AL18037"/>
      <c r="AM18037"/>
      <c r="AN18037"/>
      <c r="AO18037"/>
      <c r="AP18037" s="30"/>
    </row>
    <row r="18038" spans="2:42" s="28" customFormat="1" x14ac:dyDescent="0.2">
      <c r="B18038" s="23"/>
      <c r="D18038" s="23"/>
      <c r="E18038" s="30"/>
      <c r="F18038" s="30"/>
      <c r="G18038" s="30"/>
      <c r="H18038" s="30"/>
      <c r="I18038" s="30"/>
      <c r="J18038" s="35"/>
      <c r="AE18038" s="30"/>
      <c r="AF18038" s="31"/>
      <c r="AG18038" s="30"/>
      <c r="AH18038" s="30"/>
      <c r="AI18038" s="30"/>
      <c r="AJ18038" s="30"/>
      <c r="AK18038"/>
      <c r="AL18038"/>
      <c r="AM18038"/>
      <c r="AN18038"/>
      <c r="AO18038"/>
      <c r="AP18038" s="30"/>
    </row>
    <row r="18039" spans="2:42" s="28" customFormat="1" x14ac:dyDescent="0.2">
      <c r="B18039" s="23"/>
      <c r="D18039" s="23"/>
      <c r="E18039" s="30"/>
      <c r="F18039" s="30"/>
      <c r="G18039" s="30"/>
      <c r="H18039" s="30"/>
      <c r="I18039" s="30"/>
      <c r="J18039" s="35"/>
      <c r="AE18039" s="30"/>
      <c r="AF18039" s="31"/>
      <c r="AG18039" s="30"/>
      <c r="AH18039" s="30"/>
      <c r="AI18039" s="30"/>
      <c r="AJ18039" s="30"/>
      <c r="AK18039"/>
      <c r="AL18039"/>
      <c r="AM18039"/>
      <c r="AN18039"/>
      <c r="AO18039"/>
      <c r="AP18039" s="30"/>
    </row>
    <row r="18040" spans="2:42" s="28" customFormat="1" x14ac:dyDescent="0.2">
      <c r="B18040" s="23"/>
      <c r="D18040" s="23"/>
      <c r="E18040" s="30"/>
      <c r="F18040" s="30"/>
      <c r="G18040" s="30"/>
      <c r="H18040" s="30"/>
      <c r="I18040" s="30"/>
      <c r="J18040" s="35"/>
      <c r="AE18040" s="30"/>
      <c r="AF18040" s="31"/>
      <c r="AG18040" s="30"/>
      <c r="AH18040" s="30"/>
      <c r="AI18040" s="30"/>
      <c r="AJ18040" s="30"/>
      <c r="AK18040"/>
      <c r="AL18040"/>
      <c r="AM18040"/>
      <c r="AN18040"/>
      <c r="AO18040"/>
      <c r="AP18040" s="30"/>
    </row>
    <row r="18041" spans="2:42" s="28" customFormat="1" x14ac:dyDescent="0.2">
      <c r="B18041" s="23"/>
      <c r="D18041" s="23"/>
      <c r="E18041" s="30"/>
      <c r="F18041" s="30"/>
      <c r="G18041" s="30"/>
      <c r="H18041" s="30"/>
      <c r="I18041" s="30"/>
      <c r="J18041" s="35"/>
      <c r="AE18041" s="30"/>
      <c r="AF18041" s="31"/>
      <c r="AG18041" s="30"/>
      <c r="AH18041" s="30"/>
      <c r="AI18041" s="30"/>
      <c r="AJ18041" s="30"/>
      <c r="AK18041"/>
      <c r="AL18041"/>
      <c r="AM18041"/>
      <c r="AN18041"/>
      <c r="AO18041"/>
      <c r="AP18041" s="30"/>
    </row>
    <row r="18042" spans="2:42" s="28" customFormat="1" x14ac:dyDescent="0.2">
      <c r="B18042" s="23"/>
      <c r="D18042" s="23"/>
      <c r="E18042" s="30"/>
      <c r="F18042" s="30"/>
      <c r="G18042" s="30"/>
      <c r="H18042" s="30"/>
      <c r="I18042" s="30"/>
      <c r="J18042" s="35"/>
      <c r="AE18042" s="30"/>
      <c r="AF18042" s="31"/>
      <c r="AG18042" s="30"/>
      <c r="AH18042" s="30"/>
      <c r="AI18042" s="30"/>
      <c r="AJ18042" s="30"/>
      <c r="AK18042"/>
      <c r="AL18042"/>
      <c r="AM18042"/>
      <c r="AN18042"/>
      <c r="AO18042"/>
      <c r="AP18042" s="30"/>
    </row>
    <row r="18043" spans="2:42" s="28" customFormat="1" x14ac:dyDescent="0.2">
      <c r="B18043" s="23"/>
      <c r="D18043" s="23"/>
      <c r="E18043" s="30"/>
      <c r="F18043" s="30"/>
      <c r="G18043" s="30"/>
      <c r="H18043" s="30"/>
      <c r="I18043" s="30"/>
      <c r="J18043" s="35"/>
      <c r="AE18043" s="30"/>
      <c r="AF18043" s="31"/>
      <c r="AG18043" s="30"/>
      <c r="AH18043" s="30"/>
      <c r="AI18043" s="30"/>
      <c r="AJ18043" s="30"/>
      <c r="AK18043"/>
      <c r="AL18043"/>
      <c r="AM18043"/>
      <c r="AN18043"/>
      <c r="AO18043"/>
      <c r="AP18043" s="30"/>
    </row>
    <row r="18044" spans="2:42" s="28" customFormat="1" x14ac:dyDescent="0.2">
      <c r="B18044" s="23"/>
      <c r="D18044" s="23"/>
      <c r="E18044" s="30"/>
      <c r="F18044" s="30"/>
      <c r="G18044" s="30"/>
      <c r="H18044" s="30"/>
      <c r="I18044" s="30"/>
      <c r="J18044" s="35"/>
      <c r="AE18044" s="30"/>
      <c r="AF18044" s="31"/>
      <c r="AG18044" s="30"/>
      <c r="AH18044" s="30"/>
      <c r="AI18044" s="30"/>
      <c r="AJ18044" s="30"/>
      <c r="AK18044"/>
      <c r="AL18044"/>
      <c r="AM18044"/>
      <c r="AN18044"/>
      <c r="AO18044"/>
      <c r="AP18044" s="30"/>
    </row>
    <row r="18045" spans="2:42" s="28" customFormat="1" x14ac:dyDescent="0.2">
      <c r="B18045" s="23"/>
      <c r="D18045" s="23"/>
      <c r="E18045" s="30"/>
      <c r="F18045" s="30"/>
      <c r="G18045" s="30"/>
      <c r="H18045" s="30"/>
      <c r="I18045" s="30"/>
      <c r="J18045" s="35"/>
      <c r="AE18045" s="30"/>
      <c r="AF18045" s="31"/>
      <c r="AG18045" s="30"/>
      <c r="AH18045" s="30"/>
      <c r="AI18045" s="30"/>
      <c r="AJ18045" s="30"/>
      <c r="AK18045"/>
      <c r="AL18045"/>
      <c r="AM18045"/>
      <c r="AN18045"/>
      <c r="AO18045"/>
      <c r="AP18045" s="30"/>
    </row>
    <row r="18046" spans="2:42" s="28" customFormat="1" x14ac:dyDescent="0.2">
      <c r="B18046" s="23"/>
      <c r="D18046" s="23"/>
      <c r="E18046" s="30"/>
      <c r="F18046" s="30"/>
      <c r="G18046" s="30"/>
      <c r="H18046" s="30"/>
      <c r="I18046" s="30"/>
      <c r="J18046" s="35"/>
      <c r="AE18046" s="30"/>
      <c r="AF18046" s="31"/>
      <c r="AG18046" s="30"/>
      <c r="AH18046" s="30"/>
      <c r="AI18046" s="30"/>
      <c r="AJ18046" s="30"/>
      <c r="AK18046"/>
      <c r="AL18046"/>
      <c r="AM18046"/>
      <c r="AN18046"/>
      <c r="AO18046"/>
      <c r="AP18046" s="30"/>
    </row>
    <row r="18047" spans="2:42" s="28" customFormat="1" x14ac:dyDescent="0.2">
      <c r="B18047" s="23"/>
      <c r="D18047" s="23"/>
      <c r="E18047" s="30"/>
      <c r="F18047" s="30"/>
      <c r="G18047" s="30"/>
      <c r="H18047" s="30"/>
      <c r="I18047" s="30"/>
      <c r="J18047" s="35"/>
      <c r="AE18047" s="30"/>
      <c r="AF18047" s="31"/>
      <c r="AG18047" s="30"/>
      <c r="AH18047" s="30"/>
      <c r="AI18047" s="30"/>
      <c r="AJ18047" s="30"/>
      <c r="AK18047"/>
      <c r="AL18047"/>
      <c r="AM18047"/>
      <c r="AN18047"/>
      <c r="AO18047"/>
      <c r="AP18047" s="30"/>
    </row>
    <row r="18048" spans="2:42" s="28" customFormat="1" x14ac:dyDescent="0.2">
      <c r="B18048" s="23"/>
      <c r="D18048" s="23"/>
      <c r="E18048" s="30"/>
      <c r="F18048" s="30"/>
      <c r="G18048" s="30"/>
      <c r="H18048" s="30"/>
      <c r="I18048" s="30"/>
      <c r="J18048" s="35"/>
      <c r="AE18048" s="30"/>
      <c r="AF18048" s="31"/>
      <c r="AG18048" s="30"/>
      <c r="AH18048" s="30"/>
      <c r="AI18048" s="30"/>
      <c r="AJ18048" s="30"/>
      <c r="AK18048"/>
      <c r="AL18048"/>
      <c r="AM18048"/>
      <c r="AN18048"/>
      <c r="AO18048"/>
      <c r="AP18048" s="30"/>
    </row>
    <row r="18049" spans="2:42" s="28" customFormat="1" x14ac:dyDescent="0.2">
      <c r="B18049" s="23"/>
      <c r="D18049" s="23"/>
      <c r="E18049" s="30"/>
      <c r="F18049" s="30"/>
      <c r="G18049" s="30"/>
      <c r="H18049" s="30"/>
      <c r="I18049" s="30"/>
      <c r="J18049" s="35"/>
      <c r="AE18049" s="30"/>
      <c r="AF18049" s="31"/>
      <c r="AG18049" s="30"/>
      <c r="AH18049" s="30"/>
      <c r="AI18049" s="30"/>
      <c r="AJ18049" s="30"/>
      <c r="AK18049"/>
      <c r="AL18049"/>
      <c r="AM18049"/>
      <c r="AN18049"/>
      <c r="AO18049"/>
      <c r="AP18049" s="30"/>
    </row>
    <row r="18050" spans="2:42" s="28" customFormat="1" x14ac:dyDescent="0.2">
      <c r="B18050" s="23"/>
      <c r="D18050" s="23"/>
      <c r="E18050" s="30"/>
      <c r="F18050" s="30"/>
      <c r="G18050" s="30"/>
      <c r="H18050" s="30"/>
      <c r="I18050" s="30"/>
      <c r="J18050" s="35"/>
      <c r="AE18050" s="30"/>
      <c r="AF18050" s="31"/>
      <c r="AG18050" s="30"/>
      <c r="AH18050" s="30"/>
      <c r="AI18050" s="30"/>
      <c r="AJ18050" s="30"/>
      <c r="AK18050"/>
      <c r="AL18050"/>
      <c r="AM18050"/>
      <c r="AN18050"/>
      <c r="AO18050"/>
      <c r="AP18050" s="30"/>
    </row>
    <row r="18051" spans="2:42" s="28" customFormat="1" x14ac:dyDescent="0.2">
      <c r="B18051" s="23"/>
      <c r="D18051" s="23"/>
      <c r="E18051" s="30"/>
      <c r="F18051" s="30"/>
      <c r="G18051" s="30"/>
      <c r="H18051" s="30"/>
      <c r="I18051" s="30"/>
      <c r="J18051" s="35"/>
      <c r="AE18051" s="30"/>
      <c r="AF18051" s="31"/>
      <c r="AG18051" s="30"/>
      <c r="AH18051" s="30"/>
      <c r="AI18051" s="30"/>
      <c r="AJ18051" s="30"/>
      <c r="AK18051"/>
      <c r="AL18051"/>
      <c r="AM18051"/>
      <c r="AN18051"/>
      <c r="AO18051"/>
      <c r="AP18051" s="30"/>
    </row>
    <row r="18052" spans="2:42" s="28" customFormat="1" x14ac:dyDescent="0.2">
      <c r="B18052" s="23"/>
      <c r="D18052" s="23"/>
      <c r="E18052" s="30"/>
      <c r="F18052" s="30"/>
      <c r="G18052" s="30"/>
      <c r="H18052" s="30"/>
      <c r="I18052" s="30"/>
      <c r="J18052" s="35"/>
      <c r="AE18052" s="30"/>
      <c r="AF18052" s="31"/>
      <c r="AG18052" s="30"/>
      <c r="AH18052" s="30"/>
      <c r="AI18052" s="30"/>
      <c r="AJ18052" s="30"/>
      <c r="AK18052"/>
      <c r="AL18052"/>
      <c r="AM18052"/>
      <c r="AN18052"/>
      <c r="AO18052"/>
      <c r="AP18052" s="30"/>
    </row>
    <row r="18053" spans="2:42" s="28" customFormat="1" x14ac:dyDescent="0.2">
      <c r="B18053" s="23"/>
      <c r="D18053" s="23"/>
      <c r="E18053" s="30"/>
      <c r="F18053" s="30"/>
      <c r="G18053" s="30"/>
      <c r="H18053" s="30"/>
      <c r="I18053" s="30"/>
      <c r="J18053" s="35"/>
      <c r="AE18053" s="30"/>
      <c r="AF18053" s="31"/>
      <c r="AG18053" s="30"/>
      <c r="AH18053" s="30"/>
      <c r="AI18053" s="30"/>
      <c r="AJ18053" s="30"/>
      <c r="AK18053"/>
      <c r="AL18053"/>
      <c r="AM18053"/>
      <c r="AN18053"/>
      <c r="AO18053"/>
      <c r="AP18053" s="30"/>
    </row>
    <row r="18054" spans="2:42" s="28" customFormat="1" x14ac:dyDescent="0.2">
      <c r="B18054" s="23"/>
      <c r="D18054" s="23"/>
      <c r="E18054" s="30"/>
      <c r="F18054" s="30"/>
      <c r="G18054" s="30"/>
      <c r="H18054" s="30"/>
      <c r="I18054" s="30"/>
      <c r="J18054" s="35"/>
      <c r="AE18054" s="30"/>
      <c r="AF18054" s="31"/>
      <c r="AG18054" s="30"/>
      <c r="AH18054" s="30"/>
      <c r="AI18054" s="30"/>
      <c r="AJ18054" s="30"/>
      <c r="AK18054"/>
      <c r="AL18054"/>
      <c r="AM18054"/>
      <c r="AN18054"/>
      <c r="AO18054"/>
      <c r="AP18054" s="30"/>
    </row>
    <row r="18055" spans="2:42" s="28" customFormat="1" x14ac:dyDescent="0.2">
      <c r="B18055" s="23"/>
      <c r="D18055" s="23"/>
      <c r="E18055" s="30"/>
      <c r="F18055" s="30"/>
      <c r="G18055" s="30"/>
      <c r="H18055" s="30"/>
      <c r="I18055" s="30"/>
      <c r="J18055" s="35"/>
      <c r="AE18055" s="30"/>
      <c r="AF18055" s="31"/>
      <c r="AG18055" s="30"/>
      <c r="AH18055" s="30"/>
      <c r="AI18055" s="30"/>
      <c r="AJ18055" s="30"/>
      <c r="AK18055"/>
      <c r="AL18055"/>
      <c r="AM18055"/>
      <c r="AN18055"/>
      <c r="AO18055"/>
      <c r="AP18055" s="30"/>
    </row>
    <row r="18056" spans="2:42" s="28" customFormat="1" x14ac:dyDescent="0.2">
      <c r="B18056" s="23"/>
      <c r="D18056" s="23"/>
      <c r="E18056" s="30"/>
      <c r="F18056" s="30"/>
      <c r="G18056" s="30"/>
      <c r="H18056" s="30"/>
      <c r="I18056" s="30"/>
      <c r="J18056" s="35"/>
      <c r="AE18056" s="30"/>
      <c r="AF18056" s="31"/>
      <c r="AG18056" s="30"/>
      <c r="AH18056" s="30"/>
      <c r="AI18056" s="30"/>
      <c r="AJ18056" s="30"/>
      <c r="AK18056"/>
      <c r="AL18056"/>
      <c r="AM18056"/>
      <c r="AN18056"/>
      <c r="AO18056"/>
      <c r="AP18056" s="30"/>
    </row>
    <row r="18057" spans="2:42" s="28" customFormat="1" x14ac:dyDescent="0.2">
      <c r="B18057" s="23"/>
      <c r="D18057" s="23"/>
      <c r="E18057" s="30"/>
      <c r="F18057" s="30"/>
      <c r="G18057" s="30"/>
      <c r="H18057" s="30"/>
      <c r="I18057" s="30"/>
      <c r="J18057" s="35"/>
      <c r="AE18057" s="30"/>
      <c r="AF18057" s="31"/>
      <c r="AG18057" s="30"/>
      <c r="AH18057" s="30"/>
      <c r="AI18057" s="30"/>
      <c r="AJ18057" s="30"/>
      <c r="AK18057"/>
      <c r="AL18057"/>
      <c r="AM18057"/>
      <c r="AN18057"/>
      <c r="AO18057"/>
      <c r="AP18057" s="30"/>
    </row>
    <row r="18058" spans="2:42" s="28" customFormat="1" x14ac:dyDescent="0.2">
      <c r="B18058" s="23"/>
      <c r="D18058" s="23"/>
      <c r="E18058" s="30"/>
      <c r="F18058" s="30"/>
      <c r="G18058" s="30"/>
      <c r="H18058" s="30"/>
      <c r="I18058" s="30"/>
      <c r="J18058" s="35"/>
      <c r="AE18058" s="30"/>
      <c r="AF18058" s="31"/>
      <c r="AG18058" s="30"/>
      <c r="AH18058" s="30"/>
      <c r="AI18058" s="30"/>
      <c r="AJ18058" s="30"/>
      <c r="AK18058"/>
      <c r="AL18058"/>
      <c r="AM18058"/>
      <c r="AN18058"/>
      <c r="AO18058"/>
      <c r="AP18058" s="30"/>
    </row>
    <row r="18059" spans="2:42" s="28" customFormat="1" x14ac:dyDescent="0.2">
      <c r="B18059" s="23"/>
      <c r="D18059" s="23"/>
      <c r="E18059" s="30"/>
      <c r="F18059" s="30"/>
      <c r="G18059" s="30"/>
      <c r="H18059" s="30"/>
      <c r="I18059" s="30"/>
      <c r="J18059" s="35"/>
      <c r="AE18059" s="30"/>
      <c r="AF18059" s="31"/>
      <c r="AG18059" s="30"/>
      <c r="AH18059" s="30"/>
      <c r="AI18059" s="30"/>
      <c r="AJ18059" s="30"/>
      <c r="AK18059"/>
      <c r="AL18059"/>
      <c r="AM18059"/>
      <c r="AN18059"/>
      <c r="AO18059"/>
      <c r="AP18059" s="30"/>
    </row>
    <row r="18060" spans="2:42" s="28" customFormat="1" x14ac:dyDescent="0.2">
      <c r="B18060" s="23"/>
      <c r="D18060" s="23"/>
      <c r="E18060" s="30"/>
      <c r="F18060" s="30"/>
      <c r="G18060" s="30"/>
      <c r="H18060" s="30"/>
      <c r="I18060" s="30"/>
      <c r="J18060" s="35"/>
      <c r="AE18060" s="30"/>
      <c r="AF18060" s="31"/>
      <c r="AG18060" s="30"/>
      <c r="AH18060" s="30"/>
      <c r="AI18060" s="30"/>
      <c r="AJ18060" s="30"/>
      <c r="AK18060"/>
      <c r="AL18060"/>
      <c r="AM18060"/>
      <c r="AN18060"/>
      <c r="AO18060"/>
      <c r="AP18060" s="30"/>
    </row>
    <row r="18061" spans="2:42" s="28" customFormat="1" x14ac:dyDescent="0.2">
      <c r="B18061" s="23"/>
      <c r="D18061" s="23"/>
      <c r="E18061" s="30"/>
      <c r="F18061" s="30"/>
      <c r="G18061" s="30"/>
      <c r="H18061" s="30"/>
      <c r="I18061" s="30"/>
      <c r="J18061" s="35"/>
      <c r="AE18061" s="30"/>
      <c r="AF18061" s="31"/>
      <c r="AG18061" s="30"/>
      <c r="AH18061" s="30"/>
      <c r="AI18061" s="30"/>
      <c r="AJ18061" s="30"/>
      <c r="AK18061"/>
      <c r="AL18061"/>
      <c r="AM18061"/>
      <c r="AN18061"/>
      <c r="AO18061"/>
      <c r="AP18061" s="30"/>
    </row>
    <row r="18062" spans="2:42" s="28" customFormat="1" x14ac:dyDescent="0.2">
      <c r="B18062" s="23"/>
      <c r="D18062" s="23"/>
      <c r="E18062" s="30"/>
      <c r="F18062" s="30"/>
      <c r="G18062" s="30"/>
      <c r="H18062" s="30"/>
      <c r="I18062" s="30"/>
      <c r="J18062" s="35"/>
      <c r="AE18062" s="30"/>
      <c r="AF18062" s="31"/>
      <c r="AG18062" s="30"/>
      <c r="AH18062" s="30"/>
      <c r="AI18062" s="30"/>
      <c r="AJ18062" s="30"/>
      <c r="AK18062"/>
      <c r="AL18062"/>
      <c r="AM18062"/>
      <c r="AN18062"/>
      <c r="AO18062"/>
      <c r="AP18062" s="30"/>
    </row>
    <row r="18063" spans="2:42" s="28" customFormat="1" x14ac:dyDescent="0.2">
      <c r="B18063" s="23"/>
      <c r="D18063" s="23"/>
      <c r="E18063" s="30"/>
      <c r="F18063" s="30"/>
      <c r="G18063" s="30"/>
      <c r="H18063" s="30"/>
      <c r="I18063" s="30"/>
      <c r="J18063" s="35"/>
      <c r="AE18063" s="30"/>
      <c r="AF18063" s="31"/>
      <c r="AG18063" s="30"/>
      <c r="AH18063" s="30"/>
      <c r="AI18063" s="30"/>
      <c r="AJ18063" s="30"/>
      <c r="AK18063"/>
      <c r="AL18063"/>
      <c r="AM18063"/>
      <c r="AN18063"/>
      <c r="AO18063"/>
      <c r="AP18063" s="30"/>
    </row>
    <row r="18064" spans="2:42" s="28" customFormat="1" x14ac:dyDescent="0.2">
      <c r="B18064" s="23"/>
      <c r="D18064" s="23"/>
      <c r="E18064" s="30"/>
      <c r="F18064" s="30"/>
      <c r="G18064" s="30"/>
      <c r="H18064" s="30"/>
      <c r="I18064" s="30"/>
      <c r="J18064" s="35"/>
      <c r="AE18064" s="30"/>
      <c r="AF18064" s="31"/>
      <c r="AG18064" s="30"/>
      <c r="AH18064" s="30"/>
      <c r="AI18064" s="30"/>
      <c r="AJ18064" s="30"/>
      <c r="AK18064"/>
      <c r="AL18064"/>
      <c r="AM18064"/>
      <c r="AN18064"/>
      <c r="AO18064"/>
      <c r="AP18064" s="30"/>
    </row>
    <row r="18065" spans="2:42" s="28" customFormat="1" x14ac:dyDescent="0.2">
      <c r="B18065" s="23"/>
      <c r="D18065" s="23"/>
      <c r="E18065" s="30"/>
      <c r="F18065" s="30"/>
      <c r="G18065" s="30"/>
      <c r="H18065" s="30"/>
      <c r="I18065" s="30"/>
      <c r="J18065" s="35"/>
      <c r="AE18065" s="30"/>
      <c r="AF18065" s="31"/>
      <c r="AG18065" s="30"/>
      <c r="AH18065" s="30"/>
      <c r="AI18065" s="30"/>
      <c r="AJ18065" s="30"/>
      <c r="AK18065"/>
      <c r="AL18065"/>
      <c r="AM18065"/>
      <c r="AN18065"/>
      <c r="AO18065"/>
      <c r="AP18065" s="30"/>
    </row>
    <row r="18066" spans="2:42" s="28" customFormat="1" x14ac:dyDescent="0.2">
      <c r="B18066" s="23"/>
      <c r="D18066" s="23"/>
      <c r="E18066" s="30"/>
      <c r="F18066" s="30"/>
      <c r="G18066" s="30"/>
      <c r="H18066" s="30"/>
      <c r="I18066" s="30"/>
      <c r="J18066" s="35"/>
      <c r="AE18066" s="30"/>
      <c r="AF18066" s="31"/>
      <c r="AG18066" s="30"/>
      <c r="AH18066" s="30"/>
      <c r="AI18066" s="30"/>
      <c r="AJ18066" s="30"/>
      <c r="AK18066"/>
      <c r="AL18066"/>
      <c r="AM18066"/>
      <c r="AN18066"/>
      <c r="AO18066"/>
      <c r="AP18066" s="30"/>
    </row>
    <row r="18067" spans="2:42" s="28" customFormat="1" x14ac:dyDescent="0.2">
      <c r="B18067" s="23"/>
      <c r="D18067" s="23"/>
      <c r="E18067" s="30"/>
      <c r="F18067" s="30"/>
      <c r="G18067" s="30"/>
      <c r="H18067" s="30"/>
      <c r="I18067" s="30"/>
      <c r="J18067" s="35"/>
      <c r="AE18067" s="30"/>
      <c r="AF18067" s="31"/>
      <c r="AG18067" s="30"/>
      <c r="AH18067" s="30"/>
      <c r="AI18067" s="30"/>
      <c r="AJ18067" s="30"/>
      <c r="AK18067"/>
      <c r="AL18067"/>
      <c r="AM18067"/>
      <c r="AN18067"/>
      <c r="AO18067"/>
      <c r="AP18067" s="30"/>
    </row>
    <row r="18068" spans="2:42" s="28" customFormat="1" x14ac:dyDescent="0.2">
      <c r="B18068" s="23"/>
      <c r="D18068" s="23"/>
      <c r="E18068" s="30"/>
      <c r="F18068" s="30"/>
      <c r="G18068" s="30"/>
      <c r="H18068" s="30"/>
      <c r="I18068" s="30"/>
      <c r="J18068" s="35"/>
      <c r="AE18068" s="30"/>
      <c r="AF18068" s="31"/>
      <c r="AG18068" s="30"/>
      <c r="AH18068" s="30"/>
      <c r="AI18068" s="30"/>
      <c r="AJ18068" s="30"/>
      <c r="AK18068"/>
      <c r="AL18068"/>
      <c r="AM18068"/>
      <c r="AN18068"/>
      <c r="AO18068"/>
      <c r="AP18068" s="30"/>
    </row>
    <row r="18069" spans="2:42" s="28" customFormat="1" x14ac:dyDescent="0.2">
      <c r="B18069" s="23"/>
      <c r="D18069" s="23"/>
      <c r="E18069" s="30"/>
      <c r="F18069" s="30"/>
      <c r="G18069" s="30"/>
      <c r="H18069" s="30"/>
      <c r="I18069" s="30"/>
      <c r="J18069" s="35"/>
      <c r="AE18069" s="30"/>
      <c r="AF18069" s="31"/>
      <c r="AG18069" s="30"/>
      <c r="AH18069" s="30"/>
      <c r="AI18069" s="30"/>
      <c r="AJ18069" s="30"/>
      <c r="AK18069"/>
      <c r="AL18069"/>
      <c r="AM18069"/>
      <c r="AN18069"/>
      <c r="AO18069"/>
      <c r="AP18069" s="30"/>
    </row>
    <row r="18070" spans="2:42" s="28" customFormat="1" x14ac:dyDescent="0.2">
      <c r="B18070" s="23"/>
      <c r="D18070" s="23"/>
      <c r="E18070" s="30"/>
      <c r="F18070" s="30"/>
      <c r="G18070" s="30"/>
      <c r="H18070" s="30"/>
      <c r="I18070" s="30"/>
      <c r="J18070" s="35"/>
      <c r="AE18070" s="30"/>
      <c r="AF18070" s="31"/>
      <c r="AG18070" s="30"/>
      <c r="AH18070" s="30"/>
      <c r="AI18070" s="30"/>
      <c r="AJ18070" s="30"/>
      <c r="AK18070"/>
      <c r="AL18070"/>
      <c r="AM18070"/>
      <c r="AN18070"/>
      <c r="AO18070"/>
      <c r="AP18070" s="30"/>
    </row>
    <row r="18071" spans="2:42" s="28" customFormat="1" x14ac:dyDescent="0.2">
      <c r="B18071" s="23"/>
      <c r="D18071" s="23"/>
      <c r="E18071" s="30"/>
      <c r="F18071" s="30"/>
      <c r="G18071" s="30"/>
      <c r="H18071" s="30"/>
      <c r="I18071" s="30"/>
      <c r="J18071" s="35"/>
      <c r="AE18071" s="30"/>
      <c r="AF18071" s="31"/>
      <c r="AG18071" s="30"/>
      <c r="AH18071" s="30"/>
      <c r="AI18071" s="30"/>
      <c r="AJ18071" s="30"/>
      <c r="AK18071"/>
      <c r="AL18071"/>
      <c r="AM18071"/>
      <c r="AN18071"/>
      <c r="AO18071"/>
      <c r="AP18071" s="30"/>
    </row>
    <row r="18072" spans="2:42" s="28" customFormat="1" x14ac:dyDescent="0.2">
      <c r="B18072" s="23"/>
      <c r="D18072" s="23"/>
      <c r="E18072" s="30"/>
      <c r="F18072" s="30"/>
      <c r="G18072" s="30"/>
      <c r="H18072" s="30"/>
      <c r="I18072" s="30"/>
      <c r="J18072" s="35"/>
      <c r="AE18072" s="30"/>
      <c r="AF18072" s="31"/>
      <c r="AG18072" s="30"/>
      <c r="AH18072" s="30"/>
      <c r="AI18072" s="30"/>
      <c r="AJ18072" s="30"/>
      <c r="AK18072"/>
      <c r="AL18072"/>
      <c r="AM18072"/>
      <c r="AN18072"/>
      <c r="AO18072"/>
      <c r="AP18072" s="30"/>
    </row>
    <row r="18073" spans="2:42" s="28" customFormat="1" x14ac:dyDescent="0.2">
      <c r="B18073" s="23"/>
      <c r="D18073" s="23"/>
      <c r="E18073" s="30"/>
      <c r="F18073" s="30"/>
      <c r="G18073" s="30"/>
      <c r="H18073" s="30"/>
      <c r="I18073" s="30"/>
      <c r="J18073" s="35"/>
      <c r="AE18073" s="30"/>
      <c r="AF18073" s="31"/>
      <c r="AG18073" s="30"/>
      <c r="AH18073" s="30"/>
      <c r="AI18073" s="30"/>
      <c r="AJ18073" s="30"/>
      <c r="AK18073"/>
      <c r="AL18073"/>
      <c r="AM18073"/>
      <c r="AN18073"/>
      <c r="AO18073"/>
      <c r="AP18073" s="30"/>
    </row>
    <row r="18074" spans="2:42" s="28" customFormat="1" x14ac:dyDescent="0.2">
      <c r="B18074" s="23"/>
      <c r="D18074" s="23"/>
      <c r="E18074" s="30"/>
      <c r="F18074" s="30"/>
      <c r="G18074" s="30"/>
      <c r="H18074" s="30"/>
      <c r="I18074" s="30"/>
      <c r="J18074" s="35"/>
      <c r="AE18074" s="30"/>
      <c r="AF18074" s="31"/>
      <c r="AG18074" s="30"/>
      <c r="AH18074" s="30"/>
      <c r="AI18074" s="30"/>
      <c r="AJ18074" s="30"/>
      <c r="AK18074"/>
      <c r="AL18074"/>
      <c r="AM18074"/>
      <c r="AN18074"/>
      <c r="AO18074"/>
      <c r="AP18074" s="30"/>
    </row>
    <row r="18075" spans="2:42" s="28" customFormat="1" x14ac:dyDescent="0.2">
      <c r="B18075" s="23"/>
      <c r="D18075" s="23"/>
      <c r="E18075" s="30"/>
      <c r="F18075" s="30"/>
      <c r="G18075" s="30"/>
      <c r="H18075" s="30"/>
      <c r="I18075" s="30"/>
      <c r="J18075" s="35"/>
      <c r="AE18075" s="30"/>
      <c r="AF18075" s="31"/>
      <c r="AG18075" s="30"/>
      <c r="AH18075" s="30"/>
      <c r="AI18075" s="30"/>
      <c r="AJ18075" s="30"/>
      <c r="AK18075"/>
      <c r="AL18075"/>
      <c r="AM18075"/>
      <c r="AN18075"/>
      <c r="AO18075"/>
      <c r="AP18075" s="30"/>
    </row>
    <row r="18076" spans="2:42" s="28" customFormat="1" x14ac:dyDescent="0.2">
      <c r="B18076" s="23"/>
      <c r="D18076" s="23"/>
      <c r="E18076" s="30"/>
      <c r="F18076" s="30"/>
      <c r="G18076" s="30"/>
      <c r="H18076" s="30"/>
      <c r="I18076" s="30"/>
      <c r="J18076" s="35"/>
      <c r="AE18076" s="30"/>
      <c r="AF18076" s="31"/>
      <c r="AG18076" s="30"/>
      <c r="AH18076" s="30"/>
      <c r="AI18076" s="30"/>
      <c r="AJ18076" s="30"/>
      <c r="AK18076"/>
      <c r="AL18076"/>
      <c r="AM18076"/>
      <c r="AN18076"/>
      <c r="AO18076"/>
      <c r="AP18076" s="30"/>
    </row>
    <row r="18077" spans="2:42" s="28" customFormat="1" x14ac:dyDescent="0.2">
      <c r="B18077" s="23"/>
      <c r="D18077" s="23"/>
      <c r="E18077" s="30"/>
      <c r="F18077" s="30"/>
      <c r="G18077" s="30"/>
      <c r="H18077" s="30"/>
      <c r="I18077" s="30"/>
      <c r="J18077" s="35"/>
      <c r="AE18077" s="30"/>
      <c r="AF18077" s="31"/>
      <c r="AG18077" s="30"/>
      <c r="AH18077" s="30"/>
      <c r="AI18077" s="30"/>
      <c r="AJ18077" s="30"/>
      <c r="AK18077"/>
      <c r="AL18077"/>
      <c r="AM18077"/>
      <c r="AN18077"/>
      <c r="AO18077"/>
      <c r="AP18077" s="30"/>
    </row>
    <row r="18078" spans="2:42" s="28" customFormat="1" x14ac:dyDescent="0.2">
      <c r="B18078" s="23"/>
      <c r="D18078" s="23"/>
      <c r="E18078" s="30"/>
      <c r="F18078" s="30"/>
      <c r="G18078" s="30"/>
      <c r="H18078" s="30"/>
      <c r="I18078" s="30"/>
      <c r="J18078" s="35"/>
      <c r="AE18078" s="30"/>
      <c r="AF18078" s="31"/>
      <c r="AG18078" s="30"/>
      <c r="AH18078" s="30"/>
      <c r="AI18078" s="30"/>
      <c r="AJ18078" s="30"/>
      <c r="AK18078"/>
      <c r="AL18078"/>
      <c r="AM18078"/>
      <c r="AN18078"/>
      <c r="AO18078"/>
      <c r="AP18078" s="30"/>
    </row>
    <row r="18079" spans="2:42" s="28" customFormat="1" x14ac:dyDescent="0.2">
      <c r="B18079" s="23"/>
      <c r="D18079" s="23"/>
      <c r="E18079" s="30"/>
      <c r="F18079" s="30"/>
      <c r="G18079" s="30"/>
      <c r="H18079" s="30"/>
      <c r="I18079" s="30"/>
      <c r="J18079" s="35"/>
      <c r="AE18079" s="30"/>
      <c r="AF18079" s="31"/>
      <c r="AG18079" s="30"/>
      <c r="AH18079" s="30"/>
      <c r="AI18079" s="30"/>
      <c r="AJ18079" s="30"/>
      <c r="AK18079"/>
      <c r="AL18079"/>
      <c r="AM18079"/>
      <c r="AN18079"/>
      <c r="AO18079"/>
      <c r="AP18079" s="30"/>
    </row>
    <row r="18080" spans="2:42" s="28" customFormat="1" x14ac:dyDescent="0.2">
      <c r="B18080" s="23"/>
      <c r="D18080" s="23"/>
      <c r="E18080" s="30"/>
      <c r="F18080" s="30"/>
      <c r="G18080" s="30"/>
      <c r="H18080" s="30"/>
      <c r="I18080" s="30"/>
      <c r="J18080" s="35"/>
      <c r="AE18080" s="30"/>
      <c r="AF18080" s="31"/>
      <c r="AG18080" s="30"/>
      <c r="AH18080" s="30"/>
      <c r="AI18080" s="30"/>
      <c r="AJ18080" s="30"/>
      <c r="AK18080"/>
      <c r="AL18080"/>
      <c r="AM18080"/>
      <c r="AN18080"/>
      <c r="AO18080"/>
      <c r="AP18080" s="30"/>
    </row>
    <row r="18081" spans="2:42" s="28" customFormat="1" x14ac:dyDescent="0.2">
      <c r="B18081" s="23"/>
      <c r="D18081" s="23"/>
      <c r="E18081" s="30"/>
      <c r="F18081" s="30"/>
      <c r="G18081" s="30"/>
      <c r="H18081" s="30"/>
      <c r="I18081" s="30"/>
      <c r="J18081" s="35"/>
      <c r="AE18081" s="30"/>
      <c r="AF18081" s="31"/>
      <c r="AG18081" s="30"/>
      <c r="AH18081" s="30"/>
      <c r="AI18081" s="30"/>
      <c r="AJ18081" s="30"/>
      <c r="AK18081"/>
      <c r="AL18081"/>
      <c r="AM18081"/>
      <c r="AN18081"/>
      <c r="AO18081"/>
      <c r="AP18081" s="30"/>
    </row>
    <row r="18082" spans="2:42" s="28" customFormat="1" x14ac:dyDescent="0.2">
      <c r="B18082" s="23"/>
      <c r="D18082" s="23"/>
      <c r="E18082" s="30"/>
      <c r="F18082" s="30"/>
      <c r="G18082" s="30"/>
      <c r="H18082" s="30"/>
      <c r="I18082" s="30"/>
      <c r="J18082" s="35"/>
      <c r="AE18082" s="30"/>
      <c r="AF18082" s="31"/>
      <c r="AG18082" s="30"/>
      <c r="AH18082" s="30"/>
      <c r="AI18082" s="30"/>
      <c r="AJ18082" s="30"/>
      <c r="AK18082"/>
      <c r="AL18082"/>
      <c r="AM18082"/>
      <c r="AN18082"/>
      <c r="AO18082"/>
      <c r="AP18082" s="30"/>
    </row>
    <row r="18083" spans="2:42" s="28" customFormat="1" x14ac:dyDescent="0.2">
      <c r="B18083" s="23"/>
      <c r="D18083" s="23"/>
      <c r="E18083" s="30"/>
      <c r="F18083" s="30"/>
      <c r="G18083" s="30"/>
      <c r="H18083" s="30"/>
      <c r="I18083" s="30"/>
      <c r="J18083" s="35"/>
      <c r="AE18083" s="30"/>
      <c r="AF18083" s="31"/>
      <c r="AG18083" s="30"/>
      <c r="AH18083" s="30"/>
      <c r="AI18083" s="30"/>
      <c r="AJ18083" s="30"/>
      <c r="AK18083"/>
      <c r="AL18083"/>
      <c r="AM18083"/>
      <c r="AN18083"/>
      <c r="AO18083"/>
      <c r="AP18083" s="30"/>
    </row>
    <row r="18084" spans="2:42" s="28" customFormat="1" x14ac:dyDescent="0.2">
      <c r="B18084" s="23"/>
      <c r="D18084" s="23"/>
      <c r="E18084" s="30"/>
      <c r="F18084" s="30"/>
      <c r="G18084" s="30"/>
      <c r="H18084" s="30"/>
      <c r="I18084" s="30"/>
      <c r="J18084" s="35"/>
      <c r="AE18084" s="30"/>
      <c r="AF18084" s="31"/>
      <c r="AG18084" s="30"/>
      <c r="AH18084" s="30"/>
      <c r="AI18084" s="30"/>
      <c r="AJ18084" s="30"/>
      <c r="AK18084"/>
      <c r="AL18084"/>
      <c r="AM18084"/>
      <c r="AN18084"/>
      <c r="AO18084"/>
      <c r="AP18084" s="30"/>
    </row>
    <row r="18085" spans="2:42" s="28" customFormat="1" x14ac:dyDescent="0.2">
      <c r="B18085" s="23"/>
      <c r="D18085" s="23"/>
      <c r="E18085" s="30"/>
      <c r="F18085" s="30"/>
      <c r="G18085" s="30"/>
      <c r="H18085" s="30"/>
      <c r="I18085" s="30"/>
      <c r="J18085" s="35"/>
      <c r="AE18085" s="30"/>
      <c r="AF18085" s="31"/>
      <c r="AG18085" s="30"/>
      <c r="AH18085" s="30"/>
      <c r="AI18085" s="30"/>
      <c r="AJ18085" s="30"/>
      <c r="AK18085"/>
      <c r="AL18085"/>
      <c r="AM18085"/>
      <c r="AN18085"/>
      <c r="AO18085"/>
      <c r="AP18085" s="30"/>
    </row>
    <row r="18086" spans="2:42" s="28" customFormat="1" x14ac:dyDescent="0.2">
      <c r="B18086" s="23"/>
      <c r="D18086" s="23"/>
      <c r="E18086" s="30"/>
      <c r="F18086" s="30"/>
      <c r="G18086" s="30"/>
      <c r="H18086" s="30"/>
      <c r="I18086" s="30"/>
      <c r="J18086" s="35"/>
      <c r="AE18086" s="30"/>
      <c r="AF18086" s="31"/>
      <c r="AG18086" s="30"/>
      <c r="AH18086" s="30"/>
      <c r="AI18086" s="30"/>
      <c r="AJ18086" s="30"/>
      <c r="AK18086"/>
      <c r="AL18086"/>
      <c r="AM18086"/>
      <c r="AN18086"/>
      <c r="AO18086"/>
      <c r="AP18086" s="30"/>
    </row>
    <row r="18087" spans="2:42" s="28" customFormat="1" x14ac:dyDescent="0.2">
      <c r="B18087" s="23"/>
      <c r="D18087" s="23"/>
      <c r="E18087" s="30"/>
      <c r="F18087" s="30"/>
      <c r="G18087" s="30"/>
      <c r="H18087" s="30"/>
      <c r="I18087" s="30"/>
      <c r="J18087" s="35"/>
      <c r="AE18087" s="30"/>
      <c r="AF18087" s="31"/>
      <c r="AG18087" s="30"/>
      <c r="AH18087" s="30"/>
      <c r="AI18087" s="30"/>
      <c r="AJ18087" s="30"/>
      <c r="AK18087"/>
      <c r="AL18087"/>
      <c r="AM18087"/>
      <c r="AN18087"/>
      <c r="AO18087"/>
      <c r="AP18087" s="30"/>
    </row>
    <row r="18088" spans="2:42" s="28" customFormat="1" x14ac:dyDescent="0.2">
      <c r="B18088" s="23"/>
      <c r="D18088" s="23"/>
      <c r="E18088" s="30"/>
      <c r="F18088" s="30"/>
      <c r="G18088" s="30"/>
      <c r="H18088" s="30"/>
      <c r="I18088" s="30"/>
      <c r="J18088" s="35"/>
      <c r="AE18088" s="30"/>
      <c r="AF18088" s="31"/>
      <c r="AG18088" s="30"/>
      <c r="AH18088" s="30"/>
      <c r="AI18088" s="30"/>
      <c r="AJ18088" s="30"/>
      <c r="AK18088"/>
      <c r="AL18088"/>
      <c r="AM18088"/>
      <c r="AN18088"/>
      <c r="AO18088"/>
      <c r="AP18088" s="30"/>
    </row>
    <row r="18089" spans="2:42" s="28" customFormat="1" x14ac:dyDescent="0.2">
      <c r="B18089" s="23"/>
      <c r="D18089" s="23"/>
      <c r="E18089" s="30"/>
      <c r="F18089" s="30"/>
      <c r="G18089" s="30"/>
      <c r="H18089" s="30"/>
      <c r="I18089" s="30"/>
      <c r="J18089" s="35"/>
      <c r="AE18089" s="30"/>
      <c r="AF18089" s="31"/>
      <c r="AG18089" s="30"/>
      <c r="AH18089" s="30"/>
      <c r="AI18089" s="30"/>
      <c r="AJ18089" s="30"/>
      <c r="AK18089"/>
      <c r="AL18089"/>
      <c r="AM18089"/>
      <c r="AN18089"/>
      <c r="AO18089"/>
      <c r="AP18089" s="30"/>
    </row>
    <row r="18090" spans="2:42" s="28" customFormat="1" x14ac:dyDescent="0.2">
      <c r="B18090" s="23"/>
      <c r="D18090" s="23"/>
      <c r="E18090" s="30"/>
      <c r="F18090" s="30"/>
      <c r="G18090" s="30"/>
      <c r="H18090" s="30"/>
      <c r="I18090" s="30"/>
      <c r="J18090" s="35"/>
      <c r="AE18090" s="30"/>
      <c r="AF18090" s="31"/>
      <c r="AG18090" s="30"/>
      <c r="AH18090" s="30"/>
      <c r="AI18090" s="30"/>
      <c r="AJ18090" s="30"/>
      <c r="AK18090"/>
      <c r="AL18090"/>
      <c r="AM18090"/>
      <c r="AN18090"/>
      <c r="AO18090"/>
      <c r="AP18090" s="30"/>
    </row>
    <row r="18091" spans="2:42" s="28" customFormat="1" x14ac:dyDescent="0.2">
      <c r="B18091" s="23"/>
      <c r="D18091" s="23"/>
      <c r="E18091" s="30"/>
      <c r="F18091" s="30"/>
      <c r="G18091" s="30"/>
      <c r="H18091" s="30"/>
      <c r="I18091" s="30"/>
      <c r="J18091" s="35"/>
      <c r="AE18091" s="30"/>
      <c r="AF18091" s="31"/>
      <c r="AG18091" s="30"/>
      <c r="AH18091" s="30"/>
      <c r="AI18091" s="30"/>
      <c r="AJ18091" s="30"/>
      <c r="AK18091"/>
      <c r="AL18091"/>
      <c r="AM18091"/>
      <c r="AN18091"/>
      <c r="AO18091"/>
      <c r="AP18091" s="30"/>
    </row>
    <row r="18092" spans="2:42" s="28" customFormat="1" x14ac:dyDescent="0.2">
      <c r="B18092" s="23"/>
      <c r="D18092" s="23"/>
      <c r="E18092" s="30"/>
      <c r="F18092" s="30"/>
      <c r="G18092" s="30"/>
      <c r="H18092" s="30"/>
      <c r="I18092" s="30"/>
      <c r="J18092" s="35"/>
      <c r="AE18092" s="30"/>
      <c r="AF18092" s="31"/>
      <c r="AG18092" s="30"/>
      <c r="AH18092" s="30"/>
      <c r="AI18092" s="30"/>
      <c r="AJ18092" s="30"/>
      <c r="AK18092"/>
      <c r="AL18092"/>
      <c r="AM18092"/>
      <c r="AN18092"/>
      <c r="AO18092"/>
      <c r="AP18092" s="30"/>
    </row>
    <row r="18093" spans="2:42" s="28" customFormat="1" x14ac:dyDescent="0.2">
      <c r="B18093" s="23"/>
      <c r="D18093" s="23"/>
      <c r="E18093" s="30"/>
      <c r="F18093" s="30"/>
      <c r="G18093" s="30"/>
      <c r="H18093" s="30"/>
      <c r="I18093" s="30"/>
      <c r="J18093" s="35"/>
      <c r="AE18093" s="30"/>
      <c r="AF18093" s="31"/>
      <c r="AG18093" s="30"/>
      <c r="AH18093" s="30"/>
      <c r="AI18093" s="30"/>
      <c r="AJ18093" s="30"/>
      <c r="AK18093"/>
      <c r="AL18093"/>
      <c r="AM18093"/>
      <c r="AN18093"/>
      <c r="AO18093"/>
      <c r="AP18093" s="30"/>
    </row>
    <row r="18094" spans="2:42" s="28" customFormat="1" x14ac:dyDescent="0.2">
      <c r="B18094" s="23"/>
      <c r="D18094" s="23"/>
      <c r="E18094" s="30"/>
      <c r="F18094" s="30"/>
      <c r="G18094" s="30"/>
      <c r="H18094" s="30"/>
      <c r="I18094" s="30"/>
      <c r="J18094" s="35"/>
      <c r="AE18094" s="30"/>
      <c r="AF18094" s="31"/>
      <c r="AG18094" s="30"/>
      <c r="AH18094" s="30"/>
      <c r="AI18094" s="30"/>
      <c r="AJ18094" s="30"/>
      <c r="AK18094"/>
      <c r="AL18094"/>
      <c r="AM18094"/>
      <c r="AN18094"/>
      <c r="AO18094"/>
      <c r="AP18094" s="30"/>
    </row>
    <row r="18095" spans="2:42" s="28" customFormat="1" x14ac:dyDescent="0.2">
      <c r="B18095" s="23"/>
      <c r="D18095" s="23"/>
      <c r="E18095" s="30"/>
      <c r="F18095" s="30"/>
      <c r="G18095" s="30"/>
      <c r="H18095" s="30"/>
      <c r="I18095" s="30"/>
      <c r="J18095" s="35"/>
      <c r="AE18095" s="30"/>
      <c r="AF18095" s="31"/>
      <c r="AG18095" s="30"/>
      <c r="AH18095" s="30"/>
      <c r="AI18095" s="30"/>
      <c r="AJ18095" s="30"/>
      <c r="AK18095"/>
      <c r="AL18095"/>
      <c r="AM18095"/>
      <c r="AN18095"/>
      <c r="AO18095"/>
      <c r="AP18095" s="30"/>
    </row>
    <row r="18096" spans="2:42" s="28" customFormat="1" x14ac:dyDescent="0.2">
      <c r="B18096" s="23"/>
      <c r="D18096" s="23"/>
      <c r="E18096" s="30"/>
      <c r="F18096" s="30"/>
      <c r="G18096" s="30"/>
      <c r="H18096" s="30"/>
      <c r="I18096" s="30"/>
      <c r="J18096" s="35"/>
      <c r="AE18096" s="30"/>
      <c r="AF18096" s="31"/>
      <c r="AG18096" s="30"/>
      <c r="AH18096" s="30"/>
      <c r="AI18096" s="30"/>
      <c r="AJ18096" s="30"/>
      <c r="AK18096"/>
      <c r="AL18096"/>
      <c r="AM18096"/>
      <c r="AN18096"/>
      <c r="AO18096"/>
      <c r="AP18096" s="30"/>
    </row>
    <row r="18097" spans="2:42" s="28" customFormat="1" x14ac:dyDescent="0.2">
      <c r="B18097" s="23"/>
      <c r="D18097" s="23"/>
      <c r="E18097" s="30"/>
      <c r="F18097" s="30"/>
      <c r="G18097" s="30"/>
      <c r="H18097" s="30"/>
      <c r="I18097" s="30"/>
      <c r="J18097" s="35"/>
      <c r="AE18097" s="30"/>
      <c r="AF18097" s="31"/>
      <c r="AG18097" s="30"/>
      <c r="AH18097" s="30"/>
      <c r="AI18097" s="30"/>
      <c r="AJ18097" s="30"/>
      <c r="AK18097"/>
      <c r="AL18097"/>
      <c r="AM18097"/>
      <c r="AN18097"/>
      <c r="AO18097"/>
      <c r="AP18097" s="30"/>
    </row>
    <row r="18098" spans="2:42" s="28" customFormat="1" x14ac:dyDescent="0.2">
      <c r="B18098" s="23"/>
      <c r="D18098" s="23"/>
      <c r="E18098" s="30"/>
      <c r="F18098" s="30"/>
      <c r="G18098" s="30"/>
      <c r="H18098" s="30"/>
      <c r="I18098" s="30"/>
      <c r="J18098" s="35"/>
      <c r="AE18098" s="30"/>
      <c r="AF18098" s="31"/>
      <c r="AG18098" s="30"/>
      <c r="AH18098" s="30"/>
      <c r="AI18098" s="30"/>
      <c r="AJ18098" s="30"/>
      <c r="AK18098"/>
      <c r="AL18098"/>
      <c r="AM18098"/>
      <c r="AN18098"/>
      <c r="AO18098"/>
      <c r="AP18098" s="30"/>
    </row>
    <row r="18099" spans="2:42" s="28" customFormat="1" x14ac:dyDescent="0.2">
      <c r="B18099" s="23"/>
      <c r="D18099" s="23"/>
      <c r="E18099" s="30"/>
      <c r="F18099" s="30"/>
      <c r="G18099" s="30"/>
      <c r="H18099" s="30"/>
      <c r="I18099" s="30"/>
      <c r="J18099" s="35"/>
      <c r="AE18099" s="30"/>
      <c r="AF18099" s="31"/>
      <c r="AG18099" s="30"/>
      <c r="AH18099" s="30"/>
      <c r="AI18099" s="30"/>
      <c r="AJ18099" s="30"/>
      <c r="AK18099"/>
      <c r="AL18099"/>
      <c r="AM18099"/>
      <c r="AN18099"/>
      <c r="AO18099"/>
      <c r="AP18099" s="30"/>
    </row>
    <row r="18100" spans="2:42" s="28" customFormat="1" x14ac:dyDescent="0.2">
      <c r="B18100" s="23"/>
      <c r="D18100" s="23"/>
      <c r="E18100" s="30"/>
      <c r="F18100" s="30"/>
      <c r="G18100" s="30"/>
      <c r="H18100" s="30"/>
      <c r="I18100" s="30"/>
      <c r="J18100" s="35"/>
      <c r="AE18100" s="30"/>
      <c r="AF18100" s="31"/>
      <c r="AG18100" s="30"/>
      <c r="AH18100" s="30"/>
      <c r="AI18100" s="30"/>
      <c r="AJ18100" s="30"/>
      <c r="AK18100"/>
      <c r="AL18100"/>
      <c r="AM18100"/>
      <c r="AN18100"/>
      <c r="AO18100"/>
      <c r="AP18100" s="30"/>
    </row>
    <row r="18101" spans="2:42" s="28" customFormat="1" x14ac:dyDescent="0.2">
      <c r="B18101" s="23"/>
      <c r="D18101" s="23"/>
      <c r="E18101" s="30"/>
      <c r="F18101" s="30"/>
      <c r="G18101" s="30"/>
      <c r="H18101" s="30"/>
      <c r="I18101" s="30"/>
      <c r="J18101" s="35"/>
      <c r="AE18101" s="30"/>
      <c r="AF18101" s="31"/>
      <c r="AG18101" s="30"/>
      <c r="AH18101" s="30"/>
      <c r="AI18101" s="30"/>
      <c r="AJ18101" s="30"/>
      <c r="AK18101"/>
      <c r="AL18101"/>
      <c r="AM18101"/>
      <c r="AN18101"/>
      <c r="AO18101"/>
      <c r="AP18101" s="30"/>
    </row>
    <row r="18102" spans="2:42" s="28" customFormat="1" x14ac:dyDescent="0.2">
      <c r="B18102" s="23"/>
      <c r="D18102" s="23"/>
      <c r="E18102" s="30"/>
      <c r="F18102" s="30"/>
      <c r="G18102" s="30"/>
      <c r="H18102" s="30"/>
      <c r="I18102" s="30"/>
      <c r="J18102" s="35"/>
      <c r="AE18102" s="30"/>
      <c r="AF18102" s="31"/>
      <c r="AG18102" s="30"/>
      <c r="AH18102" s="30"/>
      <c r="AI18102" s="30"/>
      <c r="AJ18102" s="30"/>
      <c r="AK18102"/>
      <c r="AL18102"/>
      <c r="AM18102"/>
      <c r="AN18102"/>
      <c r="AO18102"/>
      <c r="AP18102" s="30"/>
    </row>
    <row r="18103" spans="2:42" s="28" customFormat="1" x14ac:dyDescent="0.2">
      <c r="B18103" s="23"/>
      <c r="D18103" s="23"/>
      <c r="E18103" s="30"/>
      <c r="F18103" s="30"/>
      <c r="G18103" s="30"/>
      <c r="H18103" s="30"/>
      <c r="I18103" s="30"/>
      <c r="J18103" s="35"/>
      <c r="AE18103" s="30"/>
      <c r="AF18103" s="31"/>
      <c r="AG18103" s="30"/>
      <c r="AH18103" s="30"/>
      <c r="AI18103" s="30"/>
      <c r="AJ18103" s="30"/>
      <c r="AK18103"/>
      <c r="AL18103"/>
      <c r="AM18103"/>
      <c r="AN18103"/>
      <c r="AO18103"/>
      <c r="AP18103" s="30"/>
    </row>
    <row r="18104" spans="2:42" s="28" customFormat="1" x14ac:dyDescent="0.2">
      <c r="B18104" s="23"/>
      <c r="D18104" s="23"/>
      <c r="E18104" s="30"/>
      <c r="F18104" s="30"/>
      <c r="G18104" s="30"/>
      <c r="H18104" s="30"/>
      <c r="I18104" s="30"/>
      <c r="J18104" s="35"/>
      <c r="AE18104" s="30"/>
      <c r="AF18104" s="31"/>
      <c r="AG18104" s="30"/>
      <c r="AH18104" s="30"/>
      <c r="AI18104" s="30"/>
      <c r="AJ18104" s="30"/>
      <c r="AK18104"/>
      <c r="AL18104"/>
      <c r="AM18104"/>
      <c r="AN18104"/>
      <c r="AO18104"/>
      <c r="AP18104" s="30"/>
    </row>
    <row r="18105" spans="2:42" s="28" customFormat="1" x14ac:dyDescent="0.2">
      <c r="B18105" s="23"/>
      <c r="D18105" s="23"/>
      <c r="E18105" s="30"/>
      <c r="F18105" s="30"/>
      <c r="G18105" s="30"/>
      <c r="H18105" s="30"/>
      <c r="I18105" s="30"/>
      <c r="J18105" s="35"/>
      <c r="AE18105" s="30"/>
      <c r="AF18105" s="31"/>
      <c r="AG18105" s="30"/>
      <c r="AH18105" s="30"/>
      <c r="AI18105" s="30"/>
      <c r="AJ18105" s="30"/>
      <c r="AK18105"/>
      <c r="AL18105"/>
      <c r="AM18105"/>
      <c r="AN18105"/>
      <c r="AO18105"/>
      <c r="AP18105" s="30"/>
    </row>
    <row r="18106" spans="2:42" s="28" customFormat="1" x14ac:dyDescent="0.2">
      <c r="B18106" s="23"/>
      <c r="D18106" s="23"/>
      <c r="E18106" s="30"/>
      <c r="F18106" s="30"/>
      <c r="G18106" s="30"/>
      <c r="H18106" s="30"/>
      <c r="I18106" s="30"/>
      <c r="J18106" s="35"/>
      <c r="AE18106" s="30"/>
      <c r="AF18106" s="31"/>
      <c r="AG18106" s="30"/>
      <c r="AH18106" s="30"/>
      <c r="AI18106" s="30"/>
      <c r="AJ18106" s="30"/>
      <c r="AK18106"/>
      <c r="AL18106"/>
      <c r="AM18106"/>
      <c r="AN18106"/>
      <c r="AO18106"/>
      <c r="AP18106" s="30"/>
    </row>
    <row r="18107" spans="2:42" s="28" customFormat="1" x14ac:dyDescent="0.2">
      <c r="B18107" s="23"/>
      <c r="D18107" s="23"/>
      <c r="E18107" s="30"/>
      <c r="F18107" s="30"/>
      <c r="G18107" s="30"/>
      <c r="H18107" s="30"/>
      <c r="I18107" s="30"/>
      <c r="J18107" s="35"/>
      <c r="AE18107" s="30"/>
      <c r="AF18107" s="31"/>
      <c r="AG18107" s="30"/>
      <c r="AH18107" s="30"/>
      <c r="AI18107" s="30"/>
      <c r="AJ18107" s="30"/>
      <c r="AK18107"/>
      <c r="AL18107"/>
      <c r="AM18107"/>
      <c r="AN18107"/>
      <c r="AO18107"/>
      <c r="AP18107" s="30"/>
    </row>
    <row r="18108" spans="2:42" s="28" customFormat="1" x14ac:dyDescent="0.2">
      <c r="B18108" s="23"/>
      <c r="D18108" s="23"/>
      <c r="E18108" s="30"/>
      <c r="F18108" s="30"/>
      <c r="G18108" s="30"/>
      <c r="H18108" s="30"/>
      <c r="I18108" s="30"/>
      <c r="J18108" s="35"/>
      <c r="AE18108" s="30"/>
      <c r="AF18108" s="31"/>
      <c r="AG18108" s="30"/>
      <c r="AH18108" s="30"/>
      <c r="AI18108" s="30"/>
      <c r="AJ18108" s="30"/>
      <c r="AK18108"/>
      <c r="AL18108"/>
      <c r="AM18108"/>
      <c r="AN18108"/>
      <c r="AO18108"/>
      <c r="AP18108" s="30"/>
    </row>
    <row r="18109" spans="2:42" s="28" customFormat="1" x14ac:dyDescent="0.2">
      <c r="B18109" s="23"/>
      <c r="D18109" s="23"/>
      <c r="E18109" s="30"/>
      <c r="F18109" s="30"/>
      <c r="G18109" s="30"/>
      <c r="H18109" s="30"/>
      <c r="I18109" s="30"/>
      <c r="J18109" s="35"/>
      <c r="AE18109" s="30"/>
      <c r="AF18109" s="31"/>
      <c r="AG18109" s="30"/>
      <c r="AH18109" s="30"/>
      <c r="AI18109" s="30"/>
      <c r="AJ18109" s="30"/>
      <c r="AK18109"/>
      <c r="AL18109"/>
      <c r="AM18109"/>
      <c r="AN18109"/>
      <c r="AO18109"/>
      <c r="AP18109" s="30"/>
    </row>
    <row r="18110" spans="2:42" s="28" customFormat="1" x14ac:dyDescent="0.2">
      <c r="B18110" s="23"/>
      <c r="D18110" s="23"/>
      <c r="E18110" s="30"/>
      <c r="F18110" s="30"/>
      <c r="G18110" s="30"/>
      <c r="H18110" s="30"/>
      <c r="I18110" s="30"/>
      <c r="J18110" s="35"/>
      <c r="AE18110" s="30"/>
      <c r="AF18110" s="31"/>
      <c r="AG18110" s="30"/>
      <c r="AH18110" s="30"/>
      <c r="AI18110" s="30"/>
      <c r="AJ18110" s="30"/>
      <c r="AK18110"/>
      <c r="AL18110"/>
      <c r="AM18110"/>
      <c r="AN18110"/>
      <c r="AO18110"/>
      <c r="AP18110" s="30"/>
    </row>
    <row r="18111" spans="2:42" s="28" customFormat="1" x14ac:dyDescent="0.2">
      <c r="B18111" s="23"/>
      <c r="D18111" s="23"/>
      <c r="E18111" s="30"/>
      <c r="F18111" s="30"/>
      <c r="G18111" s="30"/>
      <c r="H18111" s="30"/>
      <c r="I18111" s="30"/>
      <c r="J18111" s="35"/>
      <c r="AE18111" s="30"/>
      <c r="AF18111" s="31"/>
      <c r="AG18111" s="30"/>
      <c r="AH18111" s="30"/>
      <c r="AI18111" s="30"/>
      <c r="AJ18111" s="30"/>
      <c r="AK18111"/>
      <c r="AL18111"/>
      <c r="AM18111"/>
      <c r="AN18111"/>
      <c r="AO18111"/>
      <c r="AP18111" s="30"/>
    </row>
    <row r="18112" spans="2:42" s="28" customFormat="1" x14ac:dyDescent="0.2">
      <c r="B18112" s="23"/>
      <c r="D18112" s="23"/>
      <c r="E18112" s="30"/>
      <c r="F18112" s="30"/>
      <c r="G18112" s="30"/>
      <c r="H18112" s="30"/>
      <c r="I18112" s="30"/>
      <c r="J18112" s="35"/>
      <c r="AE18112" s="30"/>
      <c r="AF18112" s="31"/>
      <c r="AG18112" s="30"/>
      <c r="AH18112" s="30"/>
      <c r="AI18112" s="30"/>
      <c r="AJ18112" s="30"/>
      <c r="AK18112"/>
      <c r="AL18112"/>
      <c r="AM18112"/>
      <c r="AN18112"/>
      <c r="AO18112"/>
      <c r="AP18112" s="30"/>
    </row>
    <row r="18113" spans="2:42" s="28" customFormat="1" x14ac:dyDescent="0.2">
      <c r="B18113" s="23"/>
      <c r="D18113" s="23"/>
      <c r="E18113" s="30"/>
      <c r="F18113" s="30"/>
      <c r="G18113" s="30"/>
      <c r="H18113" s="30"/>
      <c r="I18113" s="30"/>
      <c r="J18113" s="35"/>
      <c r="AE18113" s="30"/>
      <c r="AF18113" s="31"/>
      <c r="AG18113" s="30"/>
      <c r="AH18113" s="30"/>
      <c r="AI18113" s="30"/>
      <c r="AJ18113" s="30"/>
      <c r="AK18113"/>
      <c r="AL18113"/>
      <c r="AM18113"/>
      <c r="AN18113"/>
      <c r="AO18113"/>
      <c r="AP18113" s="30"/>
    </row>
    <row r="18114" spans="2:42" s="28" customFormat="1" x14ac:dyDescent="0.2">
      <c r="B18114" s="23"/>
      <c r="D18114" s="23"/>
      <c r="E18114" s="30"/>
      <c r="F18114" s="30"/>
      <c r="G18114" s="30"/>
      <c r="H18114" s="30"/>
      <c r="I18114" s="30"/>
      <c r="J18114" s="35"/>
      <c r="AE18114" s="30"/>
      <c r="AF18114" s="31"/>
      <c r="AG18114" s="30"/>
      <c r="AH18114" s="30"/>
      <c r="AI18114" s="30"/>
      <c r="AJ18114" s="30"/>
      <c r="AK18114"/>
      <c r="AL18114"/>
      <c r="AM18114"/>
      <c r="AN18114"/>
      <c r="AO18114"/>
      <c r="AP18114" s="30"/>
    </row>
    <row r="18115" spans="2:42" s="28" customFormat="1" x14ac:dyDescent="0.2">
      <c r="B18115" s="23"/>
      <c r="D18115" s="23"/>
      <c r="E18115" s="30"/>
      <c r="F18115" s="30"/>
      <c r="G18115" s="30"/>
      <c r="H18115" s="30"/>
      <c r="I18115" s="30"/>
      <c r="J18115" s="35"/>
      <c r="AE18115" s="30"/>
      <c r="AF18115" s="31"/>
      <c r="AG18115" s="30"/>
      <c r="AH18115" s="30"/>
      <c r="AI18115" s="30"/>
      <c r="AJ18115" s="30"/>
      <c r="AK18115"/>
      <c r="AL18115"/>
      <c r="AM18115"/>
      <c r="AN18115"/>
      <c r="AO18115"/>
      <c r="AP18115" s="30"/>
    </row>
    <row r="18116" spans="2:42" s="28" customFormat="1" x14ac:dyDescent="0.2">
      <c r="B18116" s="23"/>
      <c r="D18116" s="23"/>
      <c r="E18116" s="30"/>
      <c r="F18116" s="30"/>
      <c r="G18116" s="30"/>
      <c r="H18116" s="30"/>
      <c r="I18116" s="30"/>
      <c r="J18116" s="35"/>
      <c r="AE18116" s="30"/>
      <c r="AF18116" s="31"/>
      <c r="AG18116" s="30"/>
      <c r="AH18116" s="30"/>
      <c r="AI18116" s="30"/>
      <c r="AJ18116" s="30"/>
      <c r="AK18116"/>
      <c r="AL18116"/>
      <c r="AM18116"/>
      <c r="AN18116"/>
      <c r="AO18116"/>
      <c r="AP18116" s="30"/>
    </row>
    <row r="18117" spans="2:42" s="28" customFormat="1" x14ac:dyDescent="0.2">
      <c r="B18117" s="23"/>
      <c r="D18117" s="23"/>
      <c r="E18117" s="30"/>
      <c r="F18117" s="30"/>
      <c r="G18117" s="30"/>
      <c r="H18117" s="30"/>
      <c r="I18117" s="30"/>
      <c r="J18117" s="35"/>
      <c r="AE18117" s="30"/>
      <c r="AF18117" s="31"/>
      <c r="AG18117" s="30"/>
      <c r="AH18117" s="30"/>
      <c r="AI18117" s="30"/>
      <c r="AJ18117" s="30"/>
      <c r="AK18117"/>
      <c r="AL18117"/>
      <c r="AM18117"/>
      <c r="AN18117"/>
      <c r="AO18117"/>
      <c r="AP18117" s="30"/>
    </row>
    <row r="18118" spans="2:42" s="28" customFormat="1" x14ac:dyDescent="0.2">
      <c r="B18118" s="23"/>
      <c r="D18118" s="23"/>
      <c r="E18118" s="30"/>
      <c r="F18118" s="30"/>
      <c r="G18118" s="30"/>
      <c r="H18118" s="30"/>
      <c r="I18118" s="30"/>
      <c r="J18118" s="35"/>
      <c r="AE18118" s="30"/>
      <c r="AF18118" s="31"/>
      <c r="AG18118" s="30"/>
      <c r="AH18118" s="30"/>
      <c r="AI18118" s="30"/>
      <c r="AJ18118" s="30"/>
      <c r="AK18118"/>
      <c r="AL18118"/>
      <c r="AM18118"/>
      <c r="AN18118"/>
      <c r="AO18118"/>
      <c r="AP18118" s="30"/>
    </row>
    <row r="18119" spans="2:42" s="28" customFormat="1" x14ac:dyDescent="0.2">
      <c r="B18119" s="23"/>
      <c r="D18119" s="23"/>
      <c r="E18119" s="30"/>
      <c r="F18119" s="30"/>
      <c r="G18119" s="30"/>
      <c r="H18119" s="30"/>
      <c r="I18119" s="30"/>
      <c r="J18119" s="35"/>
      <c r="AE18119" s="30"/>
      <c r="AF18119" s="31"/>
      <c r="AG18119" s="30"/>
      <c r="AH18119" s="30"/>
      <c r="AI18119" s="30"/>
      <c r="AJ18119" s="30"/>
      <c r="AK18119"/>
      <c r="AL18119"/>
      <c r="AM18119"/>
      <c r="AN18119"/>
      <c r="AO18119"/>
      <c r="AP18119" s="30"/>
    </row>
    <row r="18120" spans="2:42" s="28" customFormat="1" x14ac:dyDescent="0.2">
      <c r="B18120" s="23"/>
      <c r="D18120" s="23"/>
      <c r="E18120" s="30"/>
      <c r="F18120" s="30"/>
      <c r="G18120" s="30"/>
      <c r="H18120" s="30"/>
      <c r="I18120" s="30"/>
      <c r="J18120" s="35"/>
      <c r="AE18120" s="30"/>
      <c r="AF18120" s="31"/>
      <c r="AG18120" s="30"/>
      <c r="AH18120" s="30"/>
      <c r="AI18120" s="30"/>
      <c r="AJ18120" s="30"/>
      <c r="AK18120"/>
      <c r="AL18120"/>
      <c r="AM18120"/>
      <c r="AN18120"/>
      <c r="AO18120"/>
      <c r="AP18120" s="30"/>
    </row>
    <row r="18121" spans="2:42" s="28" customFormat="1" x14ac:dyDescent="0.2">
      <c r="B18121" s="23"/>
      <c r="D18121" s="23"/>
      <c r="E18121" s="30"/>
      <c r="F18121" s="30"/>
      <c r="G18121" s="30"/>
      <c r="H18121" s="30"/>
      <c r="I18121" s="30"/>
      <c r="J18121" s="35"/>
      <c r="AE18121" s="30"/>
      <c r="AF18121" s="31"/>
      <c r="AG18121" s="30"/>
      <c r="AH18121" s="30"/>
      <c r="AI18121" s="30"/>
      <c r="AJ18121" s="30"/>
      <c r="AK18121"/>
      <c r="AL18121"/>
      <c r="AM18121"/>
      <c r="AN18121"/>
      <c r="AO18121"/>
      <c r="AP18121" s="30"/>
    </row>
    <row r="18122" spans="2:42" s="28" customFormat="1" x14ac:dyDescent="0.2">
      <c r="B18122" s="23"/>
      <c r="D18122" s="23"/>
      <c r="E18122" s="30"/>
      <c r="F18122" s="30"/>
      <c r="G18122" s="30"/>
      <c r="H18122" s="30"/>
      <c r="I18122" s="30"/>
      <c r="J18122" s="35"/>
      <c r="AE18122" s="30"/>
      <c r="AF18122" s="31"/>
      <c r="AG18122" s="30"/>
      <c r="AH18122" s="30"/>
      <c r="AI18122" s="30"/>
      <c r="AJ18122" s="30"/>
      <c r="AK18122"/>
      <c r="AL18122"/>
      <c r="AM18122"/>
      <c r="AN18122"/>
      <c r="AO18122"/>
      <c r="AP18122" s="30"/>
    </row>
    <row r="18123" spans="2:42" s="28" customFormat="1" x14ac:dyDescent="0.2">
      <c r="B18123" s="23"/>
      <c r="D18123" s="23"/>
      <c r="E18123" s="30"/>
      <c r="F18123" s="30"/>
      <c r="G18123" s="30"/>
      <c r="H18123" s="30"/>
      <c r="I18123" s="30"/>
      <c r="J18123" s="35"/>
      <c r="AE18123" s="30"/>
      <c r="AF18123" s="31"/>
      <c r="AG18123" s="30"/>
      <c r="AH18123" s="30"/>
      <c r="AI18123" s="30"/>
      <c r="AJ18123" s="30"/>
      <c r="AK18123"/>
      <c r="AL18123"/>
      <c r="AM18123"/>
      <c r="AN18123"/>
      <c r="AO18123"/>
      <c r="AP18123" s="30"/>
    </row>
    <row r="18124" spans="2:42" s="28" customFormat="1" x14ac:dyDescent="0.2">
      <c r="B18124" s="23"/>
      <c r="D18124" s="23"/>
      <c r="E18124" s="30"/>
      <c r="F18124" s="30"/>
      <c r="G18124" s="30"/>
      <c r="H18124" s="30"/>
      <c r="I18124" s="30"/>
      <c r="J18124" s="35"/>
      <c r="AE18124" s="30"/>
      <c r="AF18124" s="31"/>
      <c r="AG18124" s="30"/>
      <c r="AH18124" s="30"/>
      <c r="AI18124" s="30"/>
      <c r="AJ18124" s="30"/>
      <c r="AK18124"/>
      <c r="AL18124"/>
      <c r="AM18124"/>
      <c r="AN18124"/>
      <c r="AO18124"/>
      <c r="AP18124" s="30"/>
    </row>
    <row r="18125" spans="2:42" s="28" customFormat="1" x14ac:dyDescent="0.2">
      <c r="B18125" s="23"/>
      <c r="D18125" s="23"/>
      <c r="E18125" s="30"/>
      <c r="F18125" s="30"/>
      <c r="G18125" s="30"/>
      <c r="H18125" s="30"/>
      <c r="I18125" s="30"/>
      <c r="J18125" s="35"/>
      <c r="AE18125" s="30"/>
      <c r="AF18125" s="31"/>
      <c r="AG18125" s="30"/>
      <c r="AH18125" s="30"/>
      <c r="AI18125" s="30"/>
      <c r="AJ18125" s="30"/>
      <c r="AK18125"/>
      <c r="AL18125"/>
      <c r="AM18125"/>
      <c r="AN18125"/>
      <c r="AO18125"/>
      <c r="AP18125" s="30"/>
    </row>
    <row r="18126" spans="2:42" s="28" customFormat="1" x14ac:dyDescent="0.2">
      <c r="B18126" s="23"/>
      <c r="D18126" s="23"/>
      <c r="E18126" s="30"/>
      <c r="F18126" s="30"/>
      <c r="G18126" s="30"/>
      <c r="H18126" s="30"/>
      <c r="I18126" s="30"/>
      <c r="J18126" s="35"/>
      <c r="AE18126" s="30"/>
      <c r="AF18126" s="31"/>
      <c r="AG18126" s="30"/>
      <c r="AH18126" s="30"/>
      <c r="AI18126" s="30"/>
      <c r="AJ18126" s="30"/>
      <c r="AK18126"/>
      <c r="AL18126"/>
      <c r="AM18126"/>
      <c r="AN18126"/>
      <c r="AO18126"/>
      <c r="AP18126" s="30"/>
    </row>
    <row r="18127" spans="2:42" s="28" customFormat="1" x14ac:dyDescent="0.2">
      <c r="B18127" s="23"/>
      <c r="D18127" s="23"/>
      <c r="E18127" s="30"/>
      <c r="F18127" s="30"/>
      <c r="G18127" s="30"/>
      <c r="H18127" s="30"/>
      <c r="I18127" s="30"/>
      <c r="J18127" s="35"/>
      <c r="AE18127" s="30"/>
      <c r="AF18127" s="31"/>
      <c r="AG18127" s="30"/>
      <c r="AH18127" s="30"/>
      <c r="AI18127" s="30"/>
      <c r="AJ18127" s="30"/>
      <c r="AK18127"/>
      <c r="AL18127"/>
      <c r="AM18127"/>
      <c r="AN18127"/>
      <c r="AO18127"/>
      <c r="AP18127" s="30"/>
    </row>
    <row r="18128" spans="2:42" s="28" customFormat="1" x14ac:dyDescent="0.2">
      <c r="B18128" s="23"/>
      <c r="D18128" s="23"/>
      <c r="E18128" s="30"/>
      <c r="F18128" s="30"/>
      <c r="G18128" s="30"/>
      <c r="H18128" s="30"/>
      <c r="I18128" s="30"/>
      <c r="J18128" s="35"/>
      <c r="AE18128" s="30"/>
      <c r="AF18128" s="31"/>
      <c r="AG18128" s="30"/>
      <c r="AH18128" s="30"/>
      <c r="AI18128" s="30"/>
      <c r="AJ18128" s="30"/>
      <c r="AK18128"/>
      <c r="AL18128"/>
      <c r="AM18128"/>
      <c r="AN18128"/>
      <c r="AO18128"/>
      <c r="AP18128" s="30"/>
    </row>
    <row r="18129" spans="2:42" s="28" customFormat="1" x14ac:dyDescent="0.2">
      <c r="B18129" s="23"/>
      <c r="D18129" s="23"/>
      <c r="E18129" s="30"/>
      <c r="F18129" s="30"/>
      <c r="G18129" s="30"/>
      <c r="H18129" s="30"/>
      <c r="I18129" s="30"/>
      <c r="J18129" s="35"/>
      <c r="AE18129" s="30"/>
      <c r="AF18129" s="31"/>
      <c r="AG18129" s="30"/>
      <c r="AH18129" s="30"/>
      <c r="AI18129" s="30"/>
      <c r="AJ18129" s="30"/>
      <c r="AK18129"/>
      <c r="AL18129"/>
      <c r="AM18129"/>
      <c r="AN18129"/>
      <c r="AO18129"/>
      <c r="AP18129" s="30"/>
    </row>
    <row r="18130" spans="2:42" s="28" customFormat="1" x14ac:dyDescent="0.2">
      <c r="B18130" s="23"/>
      <c r="D18130" s="23"/>
      <c r="E18130" s="30"/>
      <c r="F18130" s="30"/>
      <c r="G18130" s="30"/>
      <c r="H18130" s="30"/>
      <c r="I18130" s="30"/>
      <c r="J18130" s="35"/>
      <c r="AE18130" s="30"/>
      <c r="AF18130" s="31"/>
      <c r="AG18130" s="30"/>
      <c r="AH18130" s="30"/>
      <c r="AI18130" s="30"/>
      <c r="AJ18130" s="30"/>
      <c r="AK18130"/>
      <c r="AL18130"/>
      <c r="AM18130"/>
      <c r="AN18130"/>
      <c r="AO18130"/>
      <c r="AP18130" s="30"/>
    </row>
    <row r="18131" spans="2:42" s="28" customFormat="1" x14ac:dyDescent="0.2">
      <c r="B18131" s="23"/>
      <c r="D18131" s="23"/>
      <c r="E18131" s="30"/>
      <c r="F18131" s="30"/>
      <c r="G18131" s="30"/>
      <c r="H18131" s="30"/>
      <c r="I18131" s="30"/>
      <c r="J18131" s="35"/>
      <c r="AE18131" s="30"/>
      <c r="AF18131" s="31"/>
      <c r="AG18131" s="30"/>
      <c r="AH18131" s="30"/>
      <c r="AI18131" s="30"/>
      <c r="AJ18131" s="30"/>
      <c r="AK18131"/>
      <c r="AL18131"/>
      <c r="AM18131"/>
      <c r="AN18131"/>
      <c r="AO18131"/>
      <c r="AP18131" s="30"/>
    </row>
    <row r="18132" spans="2:42" s="28" customFormat="1" x14ac:dyDescent="0.2">
      <c r="B18132" s="23"/>
      <c r="D18132" s="23"/>
      <c r="E18132" s="30"/>
      <c r="F18132" s="30"/>
      <c r="G18132" s="30"/>
      <c r="H18132" s="30"/>
      <c r="I18132" s="30"/>
      <c r="J18132" s="35"/>
      <c r="AE18132" s="30"/>
      <c r="AF18132" s="31"/>
      <c r="AG18132" s="30"/>
      <c r="AH18132" s="30"/>
      <c r="AI18132" s="30"/>
      <c r="AJ18132" s="30"/>
      <c r="AK18132"/>
      <c r="AL18132"/>
      <c r="AM18132"/>
      <c r="AN18132"/>
      <c r="AO18132"/>
      <c r="AP18132" s="30"/>
    </row>
    <row r="18133" spans="2:42" s="28" customFormat="1" x14ac:dyDescent="0.2">
      <c r="B18133" s="23"/>
      <c r="D18133" s="23"/>
      <c r="E18133" s="30"/>
      <c r="F18133" s="30"/>
      <c r="G18133" s="30"/>
      <c r="H18133" s="30"/>
      <c r="I18133" s="30"/>
      <c r="J18133" s="35"/>
      <c r="AE18133" s="30"/>
      <c r="AF18133" s="31"/>
      <c r="AG18133" s="30"/>
      <c r="AH18133" s="30"/>
      <c r="AI18133" s="30"/>
      <c r="AJ18133" s="30"/>
      <c r="AK18133"/>
      <c r="AL18133"/>
      <c r="AM18133"/>
      <c r="AN18133"/>
      <c r="AO18133"/>
      <c r="AP18133" s="30"/>
    </row>
    <row r="18134" spans="2:42" s="28" customFormat="1" x14ac:dyDescent="0.2">
      <c r="B18134" s="23"/>
      <c r="D18134" s="23"/>
      <c r="E18134" s="30"/>
      <c r="F18134" s="30"/>
      <c r="G18134" s="30"/>
      <c r="H18134" s="30"/>
      <c r="I18134" s="30"/>
      <c r="J18134" s="35"/>
      <c r="AE18134" s="30"/>
      <c r="AF18134" s="31"/>
      <c r="AG18134" s="30"/>
      <c r="AH18134" s="30"/>
      <c r="AI18134" s="30"/>
      <c r="AJ18134" s="30"/>
      <c r="AK18134"/>
      <c r="AL18134"/>
      <c r="AM18134"/>
      <c r="AN18134"/>
      <c r="AO18134"/>
      <c r="AP18134" s="30"/>
    </row>
    <row r="18135" spans="2:42" s="28" customFormat="1" x14ac:dyDescent="0.2">
      <c r="B18135" s="23"/>
      <c r="D18135" s="23"/>
      <c r="E18135" s="30"/>
      <c r="F18135" s="30"/>
      <c r="G18135" s="30"/>
      <c r="H18135" s="30"/>
      <c r="I18135" s="30"/>
      <c r="J18135" s="35"/>
      <c r="AE18135" s="30"/>
      <c r="AF18135" s="31"/>
      <c r="AG18135" s="30"/>
      <c r="AH18135" s="30"/>
      <c r="AI18135" s="30"/>
      <c r="AJ18135" s="30"/>
      <c r="AK18135"/>
      <c r="AL18135"/>
      <c r="AM18135"/>
      <c r="AN18135"/>
      <c r="AO18135"/>
      <c r="AP18135" s="30"/>
    </row>
    <row r="18136" spans="2:42" s="28" customFormat="1" x14ac:dyDescent="0.2">
      <c r="B18136" s="23"/>
      <c r="D18136" s="23"/>
      <c r="E18136" s="30"/>
      <c r="F18136" s="30"/>
      <c r="G18136" s="30"/>
      <c r="H18136" s="30"/>
      <c r="I18136" s="30"/>
      <c r="J18136" s="35"/>
      <c r="AE18136" s="30"/>
      <c r="AF18136" s="31"/>
      <c r="AG18136" s="30"/>
      <c r="AH18136" s="30"/>
      <c r="AI18136" s="30"/>
      <c r="AJ18136" s="30"/>
      <c r="AK18136"/>
      <c r="AL18136"/>
      <c r="AM18136"/>
      <c r="AN18136"/>
      <c r="AO18136"/>
      <c r="AP18136" s="30"/>
    </row>
    <row r="18137" spans="2:42" s="28" customFormat="1" x14ac:dyDescent="0.2">
      <c r="B18137" s="23"/>
      <c r="D18137" s="23"/>
      <c r="E18137" s="30"/>
      <c r="F18137" s="30"/>
      <c r="G18137" s="30"/>
      <c r="H18137" s="30"/>
      <c r="I18137" s="30"/>
      <c r="J18137" s="35"/>
      <c r="AE18137" s="30"/>
      <c r="AF18137" s="31"/>
      <c r="AG18137" s="30"/>
      <c r="AH18137" s="30"/>
      <c r="AI18137" s="30"/>
      <c r="AJ18137" s="30"/>
      <c r="AK18137"/>
      <c r="AL18137"/>
      <c r="AM18137"/>
      <c r="AN18137"/>
      <c r="AO18137"/>
      <c r="AP18137" s="30"/>
    </row>
    <row r="18138" spans="2:42" s="28" customFormat="1" x14ac:dyDescent="0.2">
      <c r="B18138" s="23"/>
      <c r="D18138" s="23"/>
      <c r="E18138" s="30"/>
      <c r="F18138" s="30"/>
      <c r="G18138" s="30"/>
      <c r="H18138" s="30"/>
      <c r="I18138" s="30"/>
      <c r="J18138" s="35"/>
      <c r="AE18138" s="30"/>
      <c r="AF18138" s="31"/>
      <c r="AG18138" s="30"/>
      <c r="AH18138" s="30"/>
      <c r="AI18138" s="30"/>
      <c r="AJ18138" s="30"/>
      <c r="AK18138"/>
      <c r="AL18138"/>
      <c r="AM18138"/>
      <c r="AN18138"/>
      <c r="AO18138"/>
      <c r="AP18138" s="30"/>
    </row>
    <row r="18139" spans="2:42" s="28" customFormat="1" x14ac:dyDescent="0.2">
      <c r="B18139" s="23"/>
      <c r="D18139" s="23"/>
      <c r="E18139" s="30"/>
      <c r="F18139" s="30"/>
      <c r="G18139" s="30"/>
      <c r="H18139" s="30"/>
      <c r="I18139" s="30"/>
      <c r="J18139" s="35"/>
      <c r="AE18139" s="30"/>
      <c r="AF18139" s="31"/>
      <c r="AG18139" s="30"/>
      <c r="AH18139" s="30"/>
      <c r="AI18139" s="30"/>
      <c r="AJ18139" s="30"/>
      <c r="AK18139"/>
      <c r="AL18139"/>
      <c r="AM18139"/>
      <c r="AN18139"/>
      <c r="AO18139"/>
      <c r="AP18139" s="30"/>
    </row>
    <row r="18140" spans="2:42" s="28" customFormat="1" x14ac:dyDescent="0.2">
      <c r="B18140" s="23"/>
      <c r="D18140" s="23"/>
      <c r="E18140" s="30"/>
      <c r="F18140" s="30"/>
      <c r="G18140" s="30"/>
      <c r="H18140" s="30"/>
      <c r="I18140" s="30"/>
      <c r="J18140" s="35"/>
      <c r="AE18140" s="30"/>
      <c r="AF18140" s="31"/>
      <c r="AG18140" s="30"/>
      <c r="AH18140" s="30"/>
      <c r="AI18140" s="30"/>
      <c r="AJ18140" s="30"/>
      <c r="AK18140"/>
      <c r="AL18140"/>
      <c r="AM18140"/>
      <c r="AN18140"/>
      <c r="AO18140"/>
      <c r="AP18140" s="30"/>
    </row>
    <row r="18141" spans="2:42" s="28" customFormat="1" x14ac:dyDescent="0.2">
      <c r="B18141" s="23"/>
      <c r="D18141" s="23"/>
      <c r="E18141" s="30"/>
      <c r="F18141" s="30"/>
      <c r="G18141" s="30"/>
      <c r="H18141" s="30"/>
      <c r="I18141" s="30"/>
      <c r="J18141" s="35"/>
      <c r="AE18141" s="30"/>
      <c r="AF18141" s="31"/>
      <c r="AG18141" s="30"/>
      <c r="AH18141" s="30"/>
      <c r="AI18141" s="30"/>
      <c r="AJ18141" s="30"/>
      <c r="AK18141"/>
      <c r="AL18141"/>
      <c r="AM18141"/>
      <c r="AN18141"/>
      <c r="AO18141"/>
      <c r="AP18141" s="30"/>
    </row>
    <row r="18142" spans="2:42" s="28" customFormat="1" x14ac:dyDescent="0.2">
      <c r="B18142" s="23"/>
      <c r="D18142" s="23"/>
      <c r="E18142" s="30"/>
      <c r="F18142" s="30"/>
      <c r="G18142" s="30"/>
      <c r="H18142" s="30"/>
      <c r="I18142" s="30"/>
      <c r="J18142" s="35"/>
      <c r="AE18142" s="30"/>
      <c r="AF18142" s="31"/>
      <c r="AG18142" s="30"/>
      <c r="AH18142" s="30"/>
      <c r="AI18142" s="30"/>
      <c r="AJ18142" s="30"/>
      <c r="AK18142"/>
      <c r="AL18142"/>
      <c r="AM18142"/>
      <c r="AN18142"/>
      <c r="AO18142"/>
      <c r="AP18142" s="30"/>
    </row>
    <row r="18143" spans="2:42" s="28" customFormat="1" x14ac:dyDescent="0.2">
      <c r="B18143" s="23"/>
      <c r="D18143" s="23"/>
      <c r="E18143" s="30"/>
      <c r="F18143" s="30"/>
      <c r="G18143" s="30"/>
      <c r="H18143" s="30"/>
      <c r="I18143" s="30"/>
      <c r="J18143" s="35"/>
      <c r="AE18143" s="30"/>
      <c r="AF18143" s="31"/>
      <c r="AG18143" s="30"/>
      <c r="AH18143" s="30"/>
      <c r="AI18143" s="30"/>
      <c r="AJ18143" s="30"/>
      <c r="AK18143"/>
      <c r="AL18143"/>
      <c r="AM18143"/>
      <c r="AN18143"/>
      <c r="AO18143"/>
      <c r="AP18143" s="30"/>
    </row>
    <row r="18144" spans="2:42" s="28" customFormat="1" x14ac:dyDescent="0.2">
      <c r="B18144" s="23"/>
      <c r="D18144" s="23"/>
      <c r="E18144" s="30"/>
      <c r="F18144" s="30"/>
      <c r="G18144" s="30"/>
      <c r="H18144" s="30"/>
      <c r="I18144" s="30"/>
      <c r="J18144" s="35"/>
      <c r="AE18144" s="30"/>
      <c r="AF18144" s="31"/>
      <c r="AG18144" s="30"/>
      <c r="AH18144" s="30"/>
      <c r="AI18144" s="30"/>
      <c r="AJ18144" s="30"/>
      <c r="AK18144"/>
      <c r="AL18144"/>
      <c r="AM18144"/>
      <c r="AN18144"/>
      <c r="AO18144"/>
      <c r="AP18144" s="30"/>
    </row>
    <row r="18145" spans="2:42" s="28" customFormat="1" x14ac:dyDescent="0.2">
      <c r="B18145" s="23"/>
      <c r="D18145" s="23"/>
      <c r="E18145" s="30"/>
      <c r="F18145" s="30"/>
      <c r="G18145" s="30"/>
      <c r="H18145" s="30"/>
      <c r="I18145" s="30"/>
      <c r="J18145" s="35"/>
      <c r="AE18145" s="30"/>
      <c r="AF18145" s="31"/>
      <c r="AG18145" s="30"/>
      <c r="AH18145" s="30"/>
      <c r="AI18145" s="30"/>
      <c r="AJ18145" s="30"/>
      <c r="AK18145"/>
      <c r="AL18145"/>
      <c r="AM18145"/>
      <c r="AN18145"/>
      <c r="AO18145"/>
      <c r="AP18145" s="30"/>
    </row>
    <row r="18146" spans="2:42" s="28" customFormat="1" x14ac:dyDescent="0.2">
      <c r="B18146" s="23"/>
      <c r="D18146" s="23"/>
      <c r="E18146" s="30"/>
      <c r="F18146" s="30"/>
      <c r="G18146" s="30"/>
      <c r="H18146" s="30"/>
      <c r="I18146" s="30"/>
      <c r="J18146" s="35"/>
      <c r="AE18146" s="30"/>
      <c r="AF18146" s="31"/>
      <c r="AG18146" s="30"/>
      <c r="AH18146" s="30"/>
      <c r="AI18146" s="30"/>
      <c r="AJ18146" s="30"/>
      <c r="AK18146"/>
      <c r="AL18146"/>
      <c r="AM18146"/>
      <c r="AN18146"/>
      <c r="AO18146"/>
      <c r="AP18146" s="30"/>
    </row>
    <row r="18147" spans="2:42" s="28" customFormat="1" x14ac:dyDescent="0.2">
      <c r="B18147" s="23"/>
      <c r="D18147" s="23"/>
      <c r="E18147" s="30"/>
      <c r="F18147" s="30"/>
      <c r="G18147" s="30"/>
      <c r="H18147" s="30"/>
      <c r="I18147" s="30"/>
      <c r="J18147" s="35"/>
      <c r="AE18147" s="30"/>
      <c r="AF18147" s="31"/>
      <c r="AG18147" s="30"/>
      <c r="AH18147" s="30"/>
      <c r="AI18147" s="30"/>
      <c r="AJ18147" s="30"/>
      <c r="AK18147"/>
      <c r="AL18147"/>
      <c r="AM18147"/>
      <c r="AN18147"/>
      <c r="AO18147"/>
      <c r="AP18147" s="30"/>
    </row>
    <row r="18148" spans="2:42" s="28" customFormat="1" x14ac:dyDescent="0.2">
      <c r="B18148" s="23"/>
      <c r="D18148" s="23"/>
      <c r="E18148" s="30"/>
      <c r="F18148" s="30"/>
      <c r="G18148" s="30"/>
      <c r="H18148" s="30"/>
      <c r="I18148" s="30"/>
      <c r="J18148" s="35"/>
      <c r="AE18148" s="30"/>
      <c r="AF18148" s="31"/>
      <c r="AG18148" s="30"/>
      <c r="AH18148" s="30"/>
      <c r="AI18148" s="30"/>
      <c r="AJ18148" s="30"/>
      <c r="AK18148"/>
      <c r="AL18148"/>
      <c r="AM18148"/>
      <c r="AN18148"/>
      <c r="AO18148"/>
      <c r="AP18148" s="30"/>
    </row>
    <row r="18149" spans="2:42" s="28" customFormat="1" x14ac:dyDescent="0.2">
      <c r="B18149" s="23"/>
      <c r="D18149" s="23"/>
      <c r="E18149" s="30"/>
      <c r="F18149" s="30"/>
      <c r="G18149" s="30"/>
      <c r="H18149" s="30"/>
      <c r="I18149" s="30"/>
      <c r="J18149" s="35"/>
      <c r="AE18149" s="30"/>
      <c r="AF18149" s="31"/>
      <c r="AG18149" s="30"/>
      <c r="AH18149" s="30"/>
      <c r="AI18149" s="30"/>
      <c r="AJ18149" s="30"/>
      <c r="AK18149"/>
      <c r="AL18149"/>
      <c r="AM18149"/>
      <c r="AN18149"/>
      <c r="AO18149"/>
      <c r="AP18149" s="30"/>
    </row>
    <row r="18150" spans="2:42" s="28" customFormat="1" x14ac:dyDescent="0.2">
      <c r="B18150" s="23"/>
      <c r="D18150" s="23"/>
      <c r="E18150" s="30"/>
      <c r="F18150" s="30"/>
      <c r="G18150" s="30"/>
      <c r="H18150" s="30"/>
      <c r="I18150" s="30"/>
      <c r="J18150" s="35"/>
      <c r="AE18150" s="30"/>
      <c r="AF18150" s="31"/>
      <c r="AG18150" s="30"/>
      <c r="AH18150" s="30"/>
      <c r="AI18150" s="30"/>
      <c r="AJ18150" s="30"/>
      <c r="AK18150"/>
      <c r="AL18150"/>
      <c r="AM18150"/>
      <c r="AN18150"/>
      <c r="AO18150"/>
      <c r="AP18150" s="30"/>
    </row>
    <row r="18151" spans="2:42" s="28" customFormat="1" x14ac:dyDescent="0.2">
      <c r="B18151" s="23"/>
      <c r="D18151" s="23"/>
      <c r="E18151" s="30"/>
      <c r="F18151" s="30"/>
      <c r="G18151" s="30"/>
      <c r="H18151" s="30"/>
      <c r="I18151" s="30"/>
      <c r="J18151" s="35"/>
      <c r="AE18151" s="30"/>
      <c r="AF18151" s="31"/>
      <c r="AG18151" s="30"/>
      <c r="AH18151" s="30"/>
      <c r="AI18151" s="30"/>
      <c r="AJ18151" s="30"/>
      <c r="AK18151"/>
      <c r="AL18151"/>
      <c r="AM18151"/>
      <c r="AN18151"/>
      <c r="AO18151"/>
      <c r="AP18151" s="30"/>
    </row>
    <row r="18152" spans="2:42" s="28" customFormat="1" x14ac:dyDescent="0.2">
      <c r="B18152" s="23"/>
      <c r="D18152" s="23"/>
      <c r="E18152" s="30"/>
      <c r="F18152" s="30"/>
      <c r="G18152" s="30"/>
      <c r="H18152" s="30"/>
      <c r="I18152" s="30"/>
      <c r="J18152" s="35"/>
      <c r="AE18152" s="30"/>
      <c r="AF18152" s="31"/>
      <c r="AG18152" s="30"/>
      <c r="AH18152" s="30"/>
      <c r="AI18152" s="30"/>
      <c r="AJ18152" s="30"/>
      <c r="AK18152"/>
      <c r="AL18152"/>
      <c r="AM18152"/>
      <c r="AN18152"/>
      <c r="AO18152"/>
      <c r="AP18152" s="30"/>
    </row>
    <row r="18153" spans="2:42" s="28" customFormat="1" x14ac:dyDescent="0.2">
      <c r="B18153" s="23"/>
      <c r="D18153" s="23"/>
      <c r="E18153" s="30"/>
      <c r="F18153" s="30"/>
      <c r="G18153" s="30"/>
      <c r="H18153" s="30"/>
      <c r="I18153" s="30"/>
      <c r="J18153" s="35"/>
      <c r="AE18153" s="30"/>
      <c r="AF18153" s="31"/>
      <c r="AG18153" s="30"/>
      <c r="AH18153" s="30"/>
      <c r="AI18153" s="30"/>
      <c r="AJ18153" s="30"/>
      <c r="AK18153"/>
      <c r="AL18153"/>
      <c r="AM18153"/>
      <c r="AN18153"/>
      <c r="AO18153"/>
      <c r="AP18153" s="30"/>
    </row>
    <row r="18154" spans="2:42" s="28" customFormat="1" x14ac:dyDescent="0.2">
      <c r="B18154" s="23"/>
      <c r="D18154" s="23"/>
      <c r="E18154" s="30"/>
      <c r="F18154" s="30"/>
      <c r="G18154" s="30"/>
      <c r="H18154" s="30"/>
      <c r="I18154" s="30"/>
      <c r="J18154" s="35"/>
      <c r="AE18154" s="30"/>
      <c r="AF18154" s="31"/>
      <c r="AG18154" s="30"/>
      <c r="AH18154" s="30"/>
      <c r="AI18154" s="30"/>
      <c r="AJ18154" s="30"/>
      <c r="AK18154"/>
      <c r="AL18154"/>
      <c r="AM18154"/>
      <c r="AN18154"/>
      <c r="AO18154"/>
      <c r="AP18154" s="30"/>
    </row>
    <row r="18155" spans="2:42" s="28" customFormat="1" x14ac:dyDescent="0.2">
      <c r="B18155" s="23"/>
      <c r="D18155" s="23"/>
      <c r="E18155" s="30"/>
      <c r="F18155" s="30"/>
      <c r="G18155" s="30"/>
      <c r="H18155" s="30"/>
      <c r="I18155" s="30"/>
      <c r="J18155" s="35"/>
      <c r="AE18155" s="30"/>
      <c r="AF18155" s="31"/>
      <c r="AG18155" s="30"/>
      <c r="AH18155" s="30"/>
      <c r="AI18155" s="30"/>
      <c r="AJ18155" s="30"/>
      <c r="AK18155"/>
      <c r="AL18155"/>
      <c r="AM18155"/>
      <c r="AN18155"/>
      <c r="AO18155"/>
      <c r="AP18155" s="30"/>
    </row>
    <row r="18156" spans="2:42" s="28" customFormat="1" x14ac:dyDescent="0.2">
      <c r="B18156" s="23"/>
      <c r="D18156" s="23"/>
      <c r="E18156" s="30"/>
      <c r="F18156" s="30"/>
      <c r="G18156" s="30"/>
      <c r="H18156" s="30"/>
      <c r="I18156" s="30"/>
      <c r="J18156" s="35"/>
      <c r="AE18156" s="30"/>
      <c r="AF18156" s="31"/>
      <c r="AG18156" s="30"/>
      <c r="AH18156" s="30"/>
      <c r="AI18156" s="30"/>
      <c r="AJ18156" s="30"/>
      <c r="AK18156"/>
      <c r="AL18156"/>
      <c r="AM18156"/>
      <c r="AN18156"/>
      <c r="AO18156"/>
      <c r="AP18156" s="30"/>
    </row>
    <row r="18157" spans="2:42" s="28" customFormat="1" x14ac:dyDescent="0.2">
      <c r="B18157" s="23"/>
      <c r="D18157" s="23"/>
      <c r="E18157" s="30"/>
      <c r="F18157" s="30"/>
      <c r="G18157" s="30"/>
      <c r="H18157" s="30"/>
      <c r="I18157" s="30"/>
      <c r="J18157" s="35"/>
      <c r="AE18157" s="30"/>
      <c r="AF18157" s="31"/>
      <c r="AG18157" s="30"/>
      <c r="AH18157" s="30"/>
      <c r="AI18157" s="30"/>
      <c r="AJ18157" s="30"/>
      <c r="AK18157"/>
      <c r="AL18157"/>
      <c r="AM18157"/>
      <c r="AN18157"/>
      <c r="AO18157"/>
      <c r="AP18157" s="30"/>
    </row>
    <row r="18158" spans="2:42" s="28" customFormat="1" x14ac:dyDescent="0.2">
      <c r="B18158" s="23"/>
      <c r="D18158" s="23"/>
      <c r="E18158" s="30"/>
      <c r="F18158" s="30"/>
      <c r="G18158" s="30"/>
      <c r="H18158" s="30"/>
      <c r="I18158" s="30"/>
      <c r="J18158" s="35"/>
      <c r="AE18158" s="30"/>
      <c r="AF18158" s="31"/>
      <c r="AG18158" s="30"/>
      <c r="AH18158" s="30"/>
      <c r="AI18158" s="30"/>
      <c r="AJ18158" s="30"/>
      <c r="AK18158"/>
      <c r="AL18158"/>
      <c r="AM18158"/>
      <c r="AN18158"/>
      <c r="AO18158"/>
      <c r="AP18158" s="30"/>
    </row>
    <row r="18159" spans="2:42" s="28" customFormat="1" x14ac:dyDescent="0.2">
      <c r="B18159" s="23"/>
      <c r="D18159" s="23"/>
      <c r="E18159" s="30"/>
      <c r="F18159" s="30"/>
      <c r="G18159" s="30"/>
      <c r="H18159" s="30"/>
      <c r="I18159" s="30"/>
      <c r="J18159" s="35"/>
      <c r="AE18159" s="30"/>
      <c r="AF18159" s="31"/>
      <c r="AG18159" s="30"/>
      <c r="AH18159" s="30"/>
      <c r="AI18159" s="30"/>
      <c r="AJ18159" s="30"/>
      <c r="AK18159"/>
      <c r="AL18159"/>
      <c r="AM18159"/>
      <c r="AN18159"/>
      <c r="AO18159"/>
      <c r="AP18159" s="30"/>
    </row>
    <row r="18160" spans="2:42" s="28" customFormat="1" x14ac:dyDescent="0.2">
      <c r="B18160" s="23"/>
      <c r="D18160" s="23"/>
      <c r="E18160" s="30"/>
      <c r="F18160" s="30"/>
      <c r="G18160" s="30"/>
      <c r="H18160" s="30"/>
      <c r="I18160" s="30"/>
      <c r="J18160" s="35"/>
      <c r="AE18160" s="30"/>
      <c r="AF18160" s="31"/>
      <c r="AG18160" s="30"/>
      <c r="AH18160" s="30"/>
      <c r="AI18160" s="30"/>
      <c r="AJ18160" s="30"/>
      <c r="AK18160"/>
      <c r="AL18160"/>
      <c r="AM18160"/>
      <c r="AN18160"/>
      <c r="AO18160"/>
      <c r="AP18160" s="30"/>
    </row>
    <row r="18161" spans="2:42" s="28" customFormat="1" x14ac:dyDescent="0.2">
      <c r="B18161" s="23"/>
      <c r="D18161" s="23"/>
      <c r="E18161" s="30"/>
      <c r="F18161" s="30"/>
      <c r="G18161" s="30"/>
      <c r="H18161" s="30"/>
      <c r="I18161" s="30"/>
      <c r="J18161" s="35"/>
      <c r="AE18161" s="30"/>
      <c r="AF18161" s="31"/>
      <c r="AG18161" s="30"/>
      <c r="AH18161" s="30"/>
      <c r="AI18161" s="30"/>
      <c r="AJ18161" s="30"/>
      <c r="AK18161"/>
      <c r="AL18161"/>
      <c r="AM18161"/>
      <c r="AN18161"/>
      <c r="AO18161"/>
      <c r="AP18161" s="30"/>
    </row>
    <row r="18162" spans="2:42" s="28" customFormat="1" x14ac:dyDescent="0.2">
      <c r="B18162" s="23"/>
      <c r="D18162" s="23"/>
      <c r="E18162" s="30"/>
      <c r="F18162" s="30"/>
      <c r="G18162" s="30"/>
      <c r="H18162" s="30"/>
      <c r="I18162" s="30"/>
      <c r="J18162" s="35"/>
      <c r="AE18162" s="30"/>
      <c r="AF18162" s="31"/>
      <c r="AG18162" s="30"/>
      <c r="AH18162" s="30"/>
      <c r="AI18162" s="30"/>
      <c r="AJ18162" s="30"/>
      <c r="AK18162"/>
      <c r="AL18162"/>
      <c r="AM18162"/>
      <c r="AN18162"/>
      <c r="AO18162"/>
      <c r="AP18162" s="30"/>
    </row>
    <row r="18163" spans="2:42" s="28" customFormat="1" x14ac:dyDescent="0.2">
      <c r="B18163" s="23"/>
      <c r="D18163" s="23"/>
      <c r="E18163" s="30"/>
      <c r="F18163" s="30"/>
      <c r="G18163" s="30"/>
      <c r="H18163" s="30"/>
      <c r="I18163" s="30"/>
      <c r="J18163" s="35"/>
      <c r="AE18163" s="30"/>
      <c r="AF18163" s="31"/>
      <c r="AG18163" s="30"/>
      <c r="AH18163" s="30"/>
      <c r="AI18163" s="30"/>
      <c r="AJ18163" s="30"/>
      <c r="AK18163"/>
      <c r="AL18163"/>
      <c r="AM18163"/>
      <c r="AN18163"/>
      <c r="AO18163"/>
      <c r="AP18163" s="30"/>
    </row>
    <row r="18164" spans="2:42" s="28" customFormat="1" x14ac:dyDescent="0.2">
      <c r="B18164" s="23"/>
      <c r="D18164" s="23"/>
      <c r="E18164" s="30"/>
      <c r="F18164" s="30"/>
      <c r="G18164" s="30"/>
      <c r="H18164" s="30"/>
      <c r="I18164" s="30"/>
      <c r="J18164" s="35"/>
      <c r="AE18164" s="30"/>
      <c r="AF18164" s="31"/>
      <c r="AG18164" s="30"/>
      <c r="AH18164" s="30"/>
      <c r="AI18164" s="30"/>
      <c r="AJ18164" s="30"/>
      <c r="AK18164"/>
      <c r="AL18164"/>
      <c r="AM18164"/>
      <c r="AN18164"/>
      <c r="AO18164"/>
      <c r="AP18164" s="30"/>
    </row>
    <row r="18165" spans="2:42" s="28" customFormat="1" x14ac:dyDescent="0.2">
      <c r="B18165" s="23"/>
      <c r="D18165" s="23"/>
      <c r="E18165" s="30"/>
      <c r="F18165" s="30"/>
      <c r="G18165" s="30"/>
      <c r="H18165" s="30"/>
      <c r="I18165" s="30"/>
      <c r="J18165" s="35"/>
      <c r="AE18165" s="30"/>
      <c r="AF18165" s="31"/>
      <c r="AG18165" s="30"/>
      <c r="AH18165" s="30"/>
      <c r="AI18165" s="30"/>
      <c r="AJ18165" s="30"/>
      <c r="AK18165"/>
      <c r="AL18165"/>
      <c r="AM18165"/>
      <c r="AN18165"/>
      <c r="AO18165"/>
      <c r="AP18165" s="30"/>
    </row>
    <row r="18166" spans="2:42" s="28" customFormat="1" x14ac:dyDescent="0.2">
      <c r="B18166" s="23"/>
      <c r="D18166" s="23"/>
      <c r="E18166" s="30"/>
      <c r="F18166" s="30"/>
      <c r="G18166" s="30"/>
      <c r="H18166" s="30"/>
      <c r="I18166" s="30"/>
      <c r="J18166" s="35"/>
      <c r="AE18166" s="30"/>
      <c r="AF18166" s="31"/>
      <c r="AG18166" s="30"/>
      <c r="AH18166" s="30"/>
      <c r="AI18166" s="30"/>
      <c r="AJ18166" s="30"/>
      <c r="AK18166"/>
      <c r="AL18166"/>
      <c r="AM18166"/>
      <c r="AN18166"/>
      <c r="AO18166"/>
      <c r="AP18166" s="30"/>
    </row>
    <row r="18167" spans="2:42" s="28" customFormat="1" x14ac:dyDescent="0.2">
      <c r="B18167" s="23"/>
      <c r="D18167" s="23"/>
      <c r="E18167" s="30"/>
      <c r="F18167" s="30"/>
      <c r="G18167" s="30"/>
      <c r="H18167" s="30"/>
      <c r="I18167" s="30"/>
      <c r="J18167" s="35"/>
      <c r="AE18167" s="30"/>
      <c r="AF18167" s="31"/>
      <c r="AG18167" s="30"/>
      <c r="AH18167" s="30"/>
      <c r="AI18167" s="30"/>
      <c r="AJ18167" s="30"/>
      <c r="AK18167"/>
      <c r="AL18167"/>
      <c r="AM18167"/>
      <c r="AN18167"/>
      <c r="AO18167"/>
      <c r="AP18167" s="30"/>
    </row>
    <row r="18168" spans="2:42" s="28" customFormat="1" x14ac:dyDescent="0.2">
      <c r="B18168" s="23"/>
      <c r="D18168" s="23"/>
      <c r="E18168" s="30"/>
      <c r="F18168" s="30"/>
      <c r="G18168" s="30"/>
      <c r="H18168" s="30"/>
      <c r="I18168" s="30"/>
      <c r="J18168" s="35"/>
      <c r="AE18168" s="30"/>
      <c r="AF18168" s="31"/>
      <c r="AG18168" s="30"/>
      <c r="AH18168" s="30"/>
      <c r="AI18168" s="30"/>
      <c r="AJ18168" s="30"/>
      <c r="AK18168"/>
      <c r="AL18168"/>
      <c r="AM18168"/>
      <c r="AN18168"/>
      <c r="AO18168"/>
      <c r="AP18168" s="30"/>
    </row>
    <row r="18169" spans="2:42" s="28" customFormat="1" x14ac:dyDescent="0.2">
      <c r="B18169" s="23"/>
      <c r="D18169" s="23"/>
      <c r="E18169" s="30"/>
      <c r="F18169" s="30"/>
      <c r="G18169" s="30"/>
      <c r="H18169" s="30"/>
      <c r="I18169" s="30"/>
      <c r="J18169" s="35"/>
      <c r="AE18169" s="30"/>
      <c r="AF18169" s="31"/>
      <c r="AG18169" s="30"/>
      <c r="AH18169" s="30"/>
      <c r="AI18169" s="30"/>
      <c r="AJ18169" s="30"/>
      <c r="AK18169"/>
      <c r="AL18169"/>
      <c r="AM18169"/>
      <c r="AN18169"/>
      <c r="AO18169"/>
      <c r="AP18169" s="30"/>
    </row>
    <row r="18170" spans="2:42" s="28" customFormat="1" x14ac:dyDescent="0.2">
      <c r="B18170" s="23"/>
      <c r="D18170" s="23"/>
      <c r="E18170" s="30"/>
      <c r="F18170" s="30"/>
      <c r="G18170" s="30"/>
      <c r="H18170" s="30"/>
      <c r="I18170" s="30"/>
      <c r="J18170" s="35"/>
      <c r="AE18170" s="30"/>
      <c r="AF18170" s="31"/>
      <c r="AG18170" s="30"/>
      <c r="AH18170" s="30"/>
      <c r="AI18170" s="30"/>
      <c r="AJ18170" s="30"/>
      <c r="AK18170"/>
      <c r="AL18170"/>
      <c r="AM18170"/>
      <c r="AN18170"/>
      <c r="AO18170"/>
      <c r="AP18170" s="30"/>
    </row>
    <row r="18171" spans="2:42" s="28" customFormat="1" x14ac:dyDescent="0.2">
      <c r="B18171" s="23"/>
      <c r="D18171" s="23"/>
      <c r="E18171" s="30"/>
      <c r="F18171" s="30"/>
      <c r="G18171" s="30"/>
      <c r="H18171" s="30"/>
      <c r="I18171" s="30"/>
      <c r="J18171" s="35"/>
      <c r="AE18171" s="30"/>
      <c r="AF18171" s="31"/>
      <c r="AG18171" s="30"/>
      <c r="AH18171" s="30"/>
      <c r="AI18171" s="30"/>
      <c r="AJ18171" s="30"/>
      <c r="AK18171"/>
      <c r="AL18171"/>
      <c r="AM18171"/>
      <c r="AN18171"/>
      <c r="AO18171"/>
      <c r="AP18171" s="30"/>
    </row>
    <row r="18172" spans="2:42" s="28" customFormat="1" x14ac:dyDescent="0.2">
      <c r="B18172" s="23"/>
      <c r="D18172" s="23"/>
      <c r="E18172" s="30"/>
      <c r="F18172" s="30"/>
      <c r="G18172" s="30"/>
      <c r="H18172" s="30"/>
      <c r="I18172" s="30"/>
      <c r="J18172" s="35"/>
      <c r="AE18172" s="30"/>
      <c r="AF18172" s="31"/>
      <c r="AG18172" s="30"/>
      <c r="AH18172" s="30"/>
      <c r="AI18172" s="30"/>
      <c r="AJ18172" s="30"/>
      <c r="AK18172"/>
      <c r="AL18172"/>
      <c r="AM18172"/>
      <c r="AN18172"/>
      <c r="AO18172"/>
      <c r="AP18172" s="30"/>
    </row>
    <row r="18173" spans="2:42" s="28" customFormat="1" x14ac:dyDescent="0.2">
      <c r="B18173" s="23"/>
      <c r="D18173" s="23"/>
      <c r="E18173" s="30"/>
      <c r="F18173" s="30"/>
      <c r="G18173" s="30"/>
      <c r="H18173" s="30"/>
      <c r="I18173" s="30"/>
      <c r="J18173" s="35"/>
      <c r="AE18173" s="30"/>
      <c r="AF18173" s="31"/>
      <c r="AG18173" s="30"/>
      <c r="AH18173" s="30"/>
      <c r="AI18173" s="30"/>
      <c r="AJ18173" s="30"/>
      <c r="AK18173"/>
      <c r="AL18173"/>
      <c r="AM18173"/>
      <c r="AN18173"/>
      <c r="AO18173"/>
      <c r="AP18173" s="30"/>
    </row>
    <row r="18174" spans="2:42" s="28" customFormat="1" x14ac:dyDescent="0.2">
      <c r="B18174" s="23"/>
      <c r="D18174" s="23"/>
      <c r="E18174" s="30"/>
      <c r="F18174" s="30"/>
      <c r="G18174" s="30"/>
      <c r="H18174" s="30"/>
      <c r="I18174" s="30"/>
      <c r="J18174" s="35"/>
      <c r="AE18174" s="30"/>
      <c r="AF18174" s="31"/>
      <c r="AG18174" s="30"/>
      <c r="AH18174" s="30"/>
      <c r="AI18174" s="30"/>
      <c r="AJ18174" s="30"/>
      <c r="AK18174"/>
      <c r="AL18174"/>
      <c r="AM18174"/>
      <c r="AN18174"/>
      <c r="AO18174"/>
      <c r="AP18174" s="30"/>
    </row>
    <row r="18175" spans="2:42" s="28" customFormat="1" x14ac:dyDescent="0.2">
      <c r="B18175" s="23"/>
      <c r="D18175" s="23"/>
      <c r="E18175" s="30"/>
      <c r="F18175" s="30"/>
      <c r="G18175" s="30"/>
      <c r="H18175" s="30"/>
      <c r="I18175" s="30"/>
      <c r="J18175" s="35"/>
      <c r="AE18175" s="30"/>
      <c r="AF18175" s="31"/>
      <c r="AG18175" s="30"/>
      <c r="AH18175" s="30"/>
      <c r="AI18175" s="30"/>
      <c r="AJ18175" s="30"/>
      <c r="AK18175"/>
      <c r="AL18175"/>
      <c r="AM18175"/>
      <c r="AN18175"/>
      <c r="AO18175"/>
      <c r="AP18175" s="30"/>
    </row>
    <row r="18176" spans="2:42" s="28" customFormat="1" x14ac:dyDescent="0.2">
      <c r="B18176" s="23"/>
      <c r="D18176" s="23"/>
      <c r="E18176" s="30"/>
      <c r="F18176" s="30"/>
      <c r="G18176" s="30"/>
      <c r="H18176" s="30"/>
      <c r="I18176" s="30"/>
      <c r="J18176" s="35"/>
      <c r="AE18176" s="30"/>
      <c r="AF18176" s="31"/>
      <c r="AG18176" s="30"/>
      <c r="AH18176" s="30"/>
      <c r="AI18176" s="30"/>
      <c r="AJ18176" s="30"/>
      <c r="AK18176"/>
      <c r="AL18176"/>
      <c r="AM18176"/>
      <c r="AN18176"/>
      <c r="AO18176"/>
      <c r="AP18176" s="30"/>
    </row>
    <row r="18177" spans="2:42" s="28" customFormat="1" x14ac:dyDescent="0.2">
      <c r="B18177" s="23"/>
      <c r="D18177" s="23"/>
      <c r="E18177" s="30"/>
      <c r="F18177" s="30"/>
      <c r="G18177" s="30"/>
      <c r="H18177" s="30"/>
      <c r="I18177" s="30"/>
      <c r="J18177" s="35"/>
      <c r="AE18177" s="30"/>
      <c r="AF18177" s="31"/>
      <c r="AG18177" s="30"/>
      <c r="AH18177" s="30"/>
      <c r="AI18177" s="30"/>
      <c r="AJ18177" s="30"/>
      <c r="AK18177"/>
      <c r="AL18177"/>
      <c r="AM18177"/>
      <c r="AN18177"/>
      <c r="AO18177"/>
      <c r="AP18177" s="30"/>
    </row>
    <row r="18178" spans="2:42" s="28" customFormat="1" x14ac:dyDescent="0.2">
      <c r="B18178" s="23"/>
      <c r="D18178" s="23"/>
      <c r="E18178" s="30"/>
      <c r="F18178" s="30"/>
      <c r="G18178" s="30"/>
      <c r="H18178" s="30"/>
      <c r="I18178" s="30"/>
      <c r="J18178" s="35"/>
      <c r="AE18178" s="30"/>
      <c r="AF18178" s="31"/>
      <c r="AG18178" s="30"/>
      <c r="AH18178" s="30"/>
      <c r="AI18178" s="30"/>
      <c r="AJ18178" s="30"/>
      <c r="AK18178"/>
      <c r="AL18178"/>
      <c r="AM18178"/>
      <c r="AN18178"/>
      <c r="AO18178"/>
      <c r="AP18178" s="30"/>
    </row>
    <row r="18179" spans="2:42" s="28" customFormat="1" x14ac:dyDescent="0.2">
      <c r="B18179" s="23"/>
      <c r="D18179" s="23"/>
      <c r="E18179" s="30"/>
      <c r="F18179" s="30"/>
      <c r="G18179" s="30"/>
      <c r="H18179" s="30"/>
      <c r="I18179" s="30"/>
      <c r="J18179" s="35"/>
      <c r="AE18179" s="30"/>
      <c r="AF18179" s="31"/>
      <c r="AG18179" s="30"/>
      <c r="AH18179" s="30"/>
      <c r="AI18179" s="30"/>
      <c r="AJ18179" s="30"/>
      <c r="AK18179"/>
      <c r="AL18179"/>
      <c r="AM18179"/>
      <c r="AN18179"/>
      <c r="AO18179"/>
      <c r="AP18179" s="30"/>
    </row>
    <row r="18180" spans="2:42" s="28" customFormat="1" x14ac:dyDescent="0.2">
      <c r="B18180" s="23"/>
      <c r="D18180" s="23"/>
      <c r="E18180" s="30"/>
      <c r="F18180" s="30"/>
      <c r="G18180" s="30"/>
      <c r="H18180" s="30"/>
      <c r="I18180" s="30"/>
      <c r="J18180" s="35"/>
      <c r="AE18180" s="30"/>
      <c r="AF18180" s="31"/>
      <c r="AG18180" s="30"/>
      <c r="AH18180" s="30"/>
      <c r="AI18180" s="30"/>
      <c r="AJ18180" s="30"/>
      <c r="AK18180"/>
      <c r="AL18180"/>
      <c r="AM18180"/>
      <c r="AN18180"/>
      <c r="AO18180"/>
      <c r="AP18180" s="30"/>
    </row>
    <row r="18181" spans="2:42" s="28" customFormat="1" x14ac:dyDescent="0.2">
      <c r="B18181" s="23"/>
      <c r="D18181" s="23"/>
      <c r="E18181" s="30"/>
      <c r="F18181" s="30"/>
      <c r="G18181" s="30"/>
      <c r="H18181" s="30"/>
      <c r="I18181" s="30"/>
      <c r="J18181" s="35"/>
      <c r="AE18181" s="30"/>
      <c r="AF18181" s="31"/>
      <c r="AG18181" s="30"/>
      <c r="AH18181" s="30"/>
      <c r="AI18181" s="30"/>
      <c r="AJ18181" s="30"/>
      <c r="AK18181"/>
      <c r="AL18181"/>
      <c r="AM18181"/>
      <c r="AN18181"/>
      <c r="AO18181"/>
      <c r="AP18181" s="30"/>
    </row>
    <row r="18182" spans="2:42" s="28" customFormat="1" x14ac:dyDescent="0.2">
      <c r="B18182" s="23"/>
      <c r="D18182" s="23"/>
      <c r="E18182" s="30"/>
      <c r="F18182" s="30"/>
      <c r="G18182" s="30"/>
      <c r="H18182" s="30"/>
      <c r="I18182" s="30"/>
      <c r="J18182" s="35"/>
      <c r="AE18182" s="30"/>
      <c r="AF18182" s="31"/>
      <c r="AG18182" s="30"/>
      <c r="AH18182" s="30"/>
      <c r="AI18182" s="30"/>
      <c r="AJ18182" s="30"/>
      <c r="AK18182"/>
      <c r="AL18182"/>
      <c r="AM18182"/>
      <c r="AN18182"/>
      <c r="AO18182"/>
      <c r="AP18182" s="30"/>
    </row>
    <row r="18183" spans="2:42" s="28" customFormat="1" x14ac:dyDescent="0.2">
      <c r="B18183" s="23"/>
      <c r="D18183" s="23"/>
      <c r="E18183" s="30"/>
      <c r="F18183" s="30"/>
      <c r="G18183" s="30"/>
      <c r="H18183" s="30"/>
      <c r="I18183" s="30"/>
      <c r="J18183" s="35"/>
      <c r="AE18183" s="30"/>
      <c r="AF18183" s="31"/>
      <c r="AG18183" s="30"/>
      <c r="AH18183" s="30"/>
      <c r="AI18183" s="30"/>
      <c r="AJ18183" s="30"/>
      <c r="AK18183"/>
      <c r="AL18183"/>
      <c r="AM18183"/>
      <c r="AN18183"/>
      <c r="AO18183"/>
      <c r="AP18183" s="30"/>
    </row>
    <row r="18184" spans="2:42" s="28" customFormat="1" x14ac:dyDescent="0.2">
      <c r="B18184" s="23"/>
      <c r="D18184" s="23"/>
      <c r="E18184" s="30"/>
      <c r="F18184" s="30"/>
      <c r="G18184" s="30"/>
      <c r="H18184" s="30"/>
      <c r="I18184" s="30"/>
      <c r="J18184" s="35"/>
      <c r="AE18184" s="30"/>
      <c r="AF18184" s="31"/>
      <c r="AG18184" s="30"/>
      <c r="AH18184" s="30"/>
      <c r="AI18184" s="30"/>
      <c r="AJ18184" s="30"/>
      <c r="AK18184"/>
      <c r="AL18184"/>
      <c r="AM18184"/>
      <c r="AN18184"/>
      <c r="AO18184"/>
      <c r="AP18184" s="30"/>
    </row>
    <row r="18185" spans="2:42" s="28" customFormat="1" x14ac:dyDescent="0.2">
      <c r="B18185" s="23"/>
      <c r="D18185" s="23"/>
      <c r="E18185" s="30"/>
      <c r="F18185" s="30"/>
      <c r="G18185" s="30"/>
      <c r="H18185" s="30"/>
      <c r="I18185" s="30"/>
      <c r="J18185" s="35"/>
      <c r="AE18185" s="30"/>
      <c r="AF18185" s="31"/>
      <c r="AG18185" s="30"/>
      <c r="AH18185" s="30"/>
      <c r="AI18185" s="30"/>
      <c r="AJ18185" s="30"/>
      <c r="AK18185"/>
      <c r="AL18185"/>
      <c r="AM18185"/>
      <c r="AN18185"/>
      <c r="AO18185"/>
      <c r="AP18185" s="30"/>
    </row>
    <row r="18186" spans="2:42" s="28" customFormat="1" x14ac:dyDescent="0.2">
      <c r="B18186" s="23"/>
      <c r="D18186" s="23"/>
      <c r="E18186" s="30"/>
      <c r="F18186" s="30"/>
      <c r="G18186" s="30"/>
      <c r="H18186" s="30"/>
      <c r="I18186" s="30"/>
      <c r="J18186" s="35"/>
      <c r="AE18186" s="30"/>
      <c r="AF18186" s="31"/>
      <c r="AG18186" s="30"/>
      <c r="AH18186" s="30"/>
      <c r="AI18186" s="30"/>
      <c r="AJ18186" s="30"/>
      <c r="AK18186"/>
      <c r="AL18186"/>
      <c r="AM18186"/>
      <c r="AN18186"/>
      <c r="AO18186"/>
      <c r="AP18186" s="30"/>
    </row>
    <row r="18187" spans="2:42" s="28" customFormat="1" x14ac:dyDescent="0.2">
      <c r="B18187" s="23"/>
      <c r="D18187" s="23"/>
      <c r="E18187" s="30"/>
      <c r="F18187" s="30"/>
      <c r="G18187" s="30"/>
      <c r="H18187" s="30"/>
      <c r="I18187" s="30"/>
      <c r="J18187" s="35"/>
      <c r="AE18187" s="30"/>
      <c r="AF18187" s="31"/>
      <c r="AG18187" s="30"/>
      <c r="AH18187" s="30"/>
      <c r="AI18187" s="30"/>
      <c r="AJ18187" s="30"/>
      <c r="AK18187"/>
      <c r="AL18187"/>
      <c r="AM18187"/>
      <c r="AN18187"/>
      <c r="AO18187"/>
      <c r="AP18187" s="30"/>
    </row>
    <row r="18188" spans="2:42" s="28" customFormat="1" x14ac:dyDescent="0.2">
      <c r="B18188" s="23"/>
      <c r="D18188" s="23"/>
      <c r="E18188" s="30"/>
      <c r="F18188" s="30"/>
      <c r="G18188" s="30"/>
      <c r="H18188" s="30"/>
      <c r="I18188" s="30"/>
      <c r="J18188" s="35"/>
      <c r="AE18188" s="30"/>
      <c r="AF18188" s="31"/>
      <c r="AG18188" s="30"/>
      <c r="AH18188" s="30"/>
      <c r="AI18188" s="30"/>
      <c r="AJ18188" s="30"/>
      <c r="AK18188"/>
      <c r="AL18188"/>
      <c r="AM18188"/>
      <c r="AN18188"/>
      <c r="AO18188"/>
      <c r="AP18188" s="30"/>
    </row>
    <row r="18189" spans="2:42" s="28" customFormat="1" x14ac:dyDescent="0.2">
      <c r="B18189" s="23"/>
      <c r="D18189" s="23"/>
      <c r="E18189" s="30"/>
      <c r="F18189" s="30"/>
      <c r="G18189" s="30"/>
      <c r="H18189" s="30"/>
      <c r="I18189" s="30"/>
      <c r="J18189" s="35"/>
      <c r="AE18189" s="30"/>
      <c r="AF18189" s="31"/>
      <c r="AG18189" s="30"/>
      <c r="AH18189" s="30"/>
      <c r="AI18189" s="30"/>
      <c r="AJ18189" s="30"/>
      <c r="AK18189"/>
      <c r="AL18189"/>
      <c r="AM18189"/>
      <c r="AN18189"/>
      <c r="AO18189"/>
      <c r="AP18189" s="30"/>
    </row>
    <row r="18190" spans="2:42" s="28" customFormat="1" x14ac:dyDescent="0.2">
      <c r="B18190" s="23"/>
      <c r="D18190" s="23"/>
      <c r="E18190" s="30"/>
      <c r="F18190" s="30"/>
      <c r="G18190" s="30"/>
      <c r="H18190" s="30"/>
      <c r="I18190" s="30"/>
      <c r="J18190" s="35"/>
      <c r="AE18190" s="30"/>
      <c r="AF18190" s="31"/>
      <c r="AG18190" s="30"/>
      <c r="AH18190" s="30"/>
      <c r="AI18190" s="30"/>
      <c r="AJ18190" s="30"/>
      <c r="AK18190"/>
      <c r="AL18190"/>
      <c r="AM18190"/>
      <c r="AN18190"/>
      <c r="AO18190"/>
      <c r="AP18190" s="30"/>
    </row>
    <row r="18191" spans="2:42" s="28" customFormat="1" x14ac:dyDescent="0.2">
      <c r="B18191" s="23"/>
      <c r="D18191" s="23"/>
      <c r="E18191" s="30"/>
      <c r="F18191" s="30"/>
      <c r="G18191" s="30"/>
      <c r="H18191" s="30"/>
      <c r="I18191" s="30"/>
      <c r="J18191" s="35"/>
      <c r="AE18191" s="30"/>
      <c r="AF18191" s="31"/>
      <c r="AG18191" s="30"/>
      <c r="AH18191" s="30"/>
      <c r="AI18191" s="30"/>
      <c r="AJ18191" s="30"/>
      <c r="AK18191"/>
      <c r="AL18191"/>
      <c r="AM18191"/>
      <c r="AN18191"/>
      <c r="AO18191"/>
      <c r="AP18191" s="30"/>
    </row>
    <row r="18192" spans="2:42" s="28" customFormat="1" x14ac:dyDescent="0.2">
      <c r="B18192" s="23"/>
      <c r="D18192" s="23"/>
      <c r="E18192" s="30"/>
      <c r="F18192" s="30"/>
      <c r="G18192" s="30"/>
      <c r="H18192" s="30"/>
      <c r="I18192" s="30"/>
      <c r="J18192" s="35"/>
      <c r="AE18192" s="30"/>
      <c r="AF18192" s="31"/>
      <c r="AG18192" s="30"/>
      <c r="AH18192" s="30"/>
      <c r="AI18192" s="30"/>
      <c r="AJ18192" s="30"/>
      <c r="AK18192"/>
      <c r="AL18192"/>
      <c r="AM18192"/>
      <c r="AN18192"/>
      <c r="AO18192"/>
      <c r="AP18192" s="30"/>
    </row>
    <row r="18193" spans="2:42" s="28" customFormat="1" x14ac:dyDescent="0.2">
      <c r="B18193" s="23"/>
      <c r="D18193" s="23"/>
      <c r="E18193" s="30"/>
      <c r="F18193" s="30"/>
      <c r="G18193" s="30"/>
      <c r="H18193" s="30"/>
      <c r="I18193" s="30"/>
      <c r="J18193" s="35"/>
      <c r="AE18193" s="30"/>
      <c r="AF18193" s="31"/>
      <c r="AG18193" s="30"/>
      <c r="AH18193" s="30"/>
      <c r="AI18193" s="30"/>
      <c r="AJ18193" s="30"/>
      <c r="AK18193"/>
      <c r="AL18193"/>
      <c r="AM18193"/>
      <c r="AN18193"/>
      <c r="AO18193"/>
      <c r="AP18193" s="30"/>
    </row>
    <row r="18194" spans="2:42" s="28" customFormat="1" x14ac:dyDescent="0.2">
      <c r="B18194" s="23"/>
      <c r="D18194" s="23"/>
      <c r="E18194" s="30"/>
      <c r="F18194" s="30"/>
      <c r="G18194" s="30"/>
      <c r="H18194" s="30"/>
      <c r="I18194" s="30"/>
      <c r="J18194" s="35"/>
      <c r="AE18194" s="30"/>
      <c r="AF18194" s="31"/>
      <c r="AG18194" s="30"/>
      <c r="AH18194" s="30"/>
      <c r="AI18194" s="30"/>
      <c r="AJ18194" s="30"/>
      <c r="AK18194"/>
      <c r="AL18194"/>
      <c r="AM18194"/>
      <c r="AN18194"/>
      <c r="AO18194"/>
      <c r="AP18194" s="30"/>
    </row>
    <row r="18195" spans="2:42" s="28" customFormat="1" x14ac:dyDescent="0.2">
      <c r="B18195" s="23"/>
      <c r="D18195" s="23"/>
      <c r="E18195" s="30"/>
      <c r="F18195" s="30"/>
      <c r="G18195" s="30"/>
      <c r="H18195" s="30"/>
      <c r="I18195" s="30"/>
      <c r="J18195" s="35"/>
      <c r="AE18195" s="30"/>
      <c r="AF18195" s="31"/>
      <c r="AG18195" s="30"/>
      <c r="AH18195" s="30"/>
      <c r="AI18195" s="30"/>
      <c r="AJ18195" s="30"/>
      <c r="AK18195"/>
      <c r="AL18195"/>
      <c r="AM18195"/>
      <c r="AN18195"/>
      <c r="AO18195"/>
      <c r="AP18195" s="30"/>
    </row>
    <row r="18196" spans="2:42" s="28" customFormat="1" x14ac:dyDescent="0.2">
      <c r="B18196" s="23"/>
      <c r="D18196" s="23"/>
      <c r="E18196" s="30"/>
      <c r="F18196" s="30"/>
      <c r="G18196" s="30"/>
      <c r="H18196" s="30"/>
      <c r="I18196" s="30"/>
      <c r="J18196" s="35"/>
      <c r="AE18196" s="30"/>
      <c r="AF18196" s="31"/>
      <c r="AG18196" s="30"/>
      <c r="AH18196" s="30"/>
      <c r="AI18196" s="30"/>
      <c r="AJ18196" s="30"/>
      <c r="AK18196"/>
      <c r="AL18196"/>
      <c r="AM18196"/>
      <c r="AN18196"/>
      <c r="AO18196"/>
      <c r="AP18196" s="30"/>
    </row>
    <row r="18197" spans="2:42" s="28" customFormat="1" x14ac:dyDescent="0.2">
      <c r="B18197" s="23"/>
      <c r="D18197" s="23"/>
      <c r="E18197" s="30"/>
      <c r="F18197" s="30"/>
      <c r="G18197" s="30"/>
      <c r="H18197" s="30"/>
      <c r="I18197" s="30"/>
      <c r="J18197" s="35"/>
      <c r="AE18197" s="30"/>
      <c r="AF18197" s="31"/>
      <c r="AG18197" s="30"/>
      <c r="AH18197" s="30"/>
      <c r="AI18197" s="30"/>
      <c r="AJ18197" s="30"/>
      <c r="AK18197"/>
      <c r="AL18197"/>
      <c r="AM18197"/>
      <c r="AN18197"/>
      <c r="AO18197"/>
      <c r="AP18197" s="30"/>
    </row>
    <row r="18198" spans="2:42" s="28" customFormat="1" x14ac:dyDescent="0.2">
      <c r="B18198" s="23"/>
      <c r="D18198" s="23"/>
      <c r="E18198" s="30"/>
      <c r="F18198" s="30"/>
      <c r="G18198" s="30"/>
      <c r="H18198" s="30"/>
      <c r="I18198" s="30"/>
      <c r="J18198" s="35"/>
      <c r="AE18198" s="30"/>
      <c r="AF18198" s="31"/>
      <c r="AG18198" s="30"/>
      <c r="AH18198" s="30"/>
      <c r="AI18198" s="30"/>
      <c r="AJ18198" s="30"/>
      <c r="AK18198"/>
      <c r="AL18198"/>
      <c r="AM18198"/>
      <c r="AN18198"/>
      <c r="AO18198"/>
      <c r="AP18198" s="30"/>
    </row>
    <row r="18199" spans="2:42" s="28" customFormat="1" x14ac:dyDescent="0.2">
      <c r="B18199" s="23"/>
      <c r="D18199" s="23"/>
      <c r="E18199" s="30"/>
      <c r="F18199" s="30"/>
      <c r="G18199" s="30"/>
      <c r="H18199" s="30"/>
      <c r="I18199" s="30"/>
      <c r="J18199" s="35"/>
      <c r="AE18199" s="30"/>
      <c r="AF18199" s="31"/>
      <c r="AG18199" s="30"/>
      <c r="AH18199" s="30"/>
      <c r="AI18199" s="30"/>
      <c r="AJ18199" s="30"/>
      <c r="AK18199"/>
      <c r="AL18199"/>
      <c r="AM18199"/>
      <c r="AN18199"/>
      <c r="AO18199"/>
      <c r="AP18199" s="30"/>
    </row>
    <row r="18200" spans="2:42" s="28" customFormat="1" x14ac:dyDescent="0.2">
      <c r="B18200" s="23"/>
      <c r="D18200" s="23"/>
      <c r="E18200" s="30"/>
      <c r="F18200" s="30"/>
      <c r="G18200" s="30"/>
      <c r="H18200" s="30"/>
      <c r="I18200" s="30"/>
      <c r="J18200" s="35"/>
      <c r="AE18200" s="30"/>
      <c r="AF18200" s="31"/>
      <c r="AG18200" s="30"/>
      <c r="AH18200" s="30"/>
      <c r="AI18200" s="30"/>
      <c r="AJ18200" s="30"/>
      <c r="AK18200"/>
      <c r="AL18200"/>
      <c r="AM18200"/>
      <c r="AN18200"/>
      <c r="AO18200"/>
      <c r="AP18200" s="30"/>
    </row>
    <row r="18201" spans="2:42" s="28" customFormat="1" x14ac:dyDescent="0.2">
      <c r="B18201" s="23"/>
      <c r="D18201" s="23"/>
      <c r="E18201" s="30"/>
      <c r="F18201" s="30"/>
      <c r="G18201" s="30"/>
      <c r="H18201" s="30"/>
      <c r="I18201" s="30"/>
      <c r="J18201" s="35"/>
      <c r="AE18201" s="30"/>
      <c r="AF18201" s="31"/>
      <c r="AG18201" s="30"/>
      <c r="AH18201" s="30"/>
      <c r="AI18201" s="30"/>
      <c r="AJ18201" s="30"/>
      <c r="AK18201"/>
      <c r="AL18201"/>
      <c r="AM18201"/>
      <c r="AN18201"/>
      <c r="AO18201"/>
      <c r="AP18201" s="30"/>
    </row>
    <row r="18202" spans="2:42" s="28" customFormat="1" x14ac:dyDescent="0.2">
      <c r="B18202" s="23"/>
      <c r="D18202" s="23"/>
      <c r="E18202" s="30"/>
      <c r="F18202" s="30"/>
      <c r="G18202" s="30"/>
      <c r="H18202" s="30"/>
      <c r="I18202" s="30"/>
      <c r="J18202" s="35"/>
      <c r="AE18202" s="30"/>
      <c r="AF18202" s="31"/>
      <c r="AG18202" s="30"/>
      <c r="AH18202" s="30"/>
      <c r="AI18202" s="30"/>
      <c r="AJ18202" s="30"/>
      <c r="AK18202"/>
      <c r="AL18202"/>
      <c r="AM18202"/>
      <c r="AN18202"/>
      <c r="AO18202"/>
      <c r="AP18202" s="30"/>
    </row>
    <row r="18203" spans="2:42" s="28" customFormat="1" x14ac:dyDescent="0.2">
      <c r="B18203" s="23"/>
      <c r="D18203" s="23"/>
      <c r="E18203" s="30"/>
      <c r="F18203" s="30"/>
      <c r="G18203" s="30"/>
      <c r="H18203" s="30"/>
      <c r="I18203" s="30"/>
      <c r="J18203" s="35"/>
      <c r="AE18203" s="30"/>
      <c r="AF18203" s="31"/>
      <c r="AG18203" s="30"/>
      <c r="AH18203" s="30"/>
      <c r="AI18203" s="30"/>
      <c r="AJ18203" s="30"/>
      <c r="AK18203"/>
      <c r="AL18203"/>
      <c r="AM18203"/>
      <c r="AN18203"/>
      <c r="AO18203"/>
      <c r="AP18203" s="30"/>
    </row>
    <row r="18204" spans="2:42" s="28" customFormat="1" x14ac:dyDescent="0.2">
      <c r="B18204" s="23"/>
      <c r="D18204" s="23"/>
      <c r="E18204" s="30"/>
      <c r="F18204" s="30"/>
      <c r="G18204" s="30"/>
      <c r="H18204" s="30"/>
      <c r="I18204" s="30"/>
      <c r="J18204" s="35"/>
      <c r="AE18204" s="30"/>
      <c r="AF18204" s="31"/>
      <c r="AG18204" s="30"/>
      <c r="AH18204" s="30"/>
      <c r="AI18204" s="30"/>
      <c r="AJ18204" s="30"/>
      <c r="AK18204"/>
      <c r="AL18204"/>
      <c r="AM18204"/>
      <c r="AN18204"/>
      <c r="AO18204"/>
      <c r="AP18204" s="30"/>
    </row>
    <row r="18205" spans="2:42" s="28" customFormat="1" x14ac:dyDescent="0.2">
      <c r="B18205" s="23"/>
      <c r="D18205" s="23"/>
      <c r="E18205" s="30"/>
      <c r="F18205" s="30"/>
      <c r="G18205" s="30"/>
      <c r="H18205" s="30"/>
      <c r="I18205" s="30"/>
      <c r="J18205" s="35"/>
      <c r="AE18205" s="30"/>
      <c r="AF18205" s="31"/>
      <c r="AG18205" s="30"/>
      <c r="AH18205" s="30"/>
      <c r="AI18205" s="30"/>
      <c r="AJ18205" s="30"/>
      <c r="AK18205"/>
      <c r="AL18205"/>
      <c r="AM18205"/>
      <c r="AN18205"/>
      <c r="AO18205"/>
      <c r="AP18205" s="30"/>
    </row>
    <row r="18206" spans="2:42" s="28" customFormat="1" x14ac:dyDescent="0.2">
      <c r="B18206" s="23"/>
      <c r="D18206" s="23"/>
      <c r="E18206" s="30"/>
      <c r="F18206" s="30"/>
      <c r="G18206" s="30"/>
      <c r="H18206" s="30"/>
      <c r="I18206" s="30"/>
      <c r="J18206" s="35"/>
      <c r="AE18206" s="30"/>
      <c r="AF18206" s="31"/>
      <c r="AG18206" s="30"/>
      <c r="AH18206" s="30"/>
      <c r="AI18206" s="30"/>
      <c r="AJ18206" s="30"/>
      <c r="AK18206"/>
      <c r="AL18206"/>
      <c r="AM18206"/>
      <c r="AN18206"/>
      <c r="AO18206"/>
      <c r="AP18206" s="30"/>
    </row>
    <row r="18207" spans="2:42" s="28" customFormat="1" x14ac:dyDescent="0.2">
      <c r="B18207" s="23"/>
      <c r="D18207" s="23"/>
      <c r="E18207" s="30"/>
      <c r="F18207" s="30"/>
      <c r="G18207" s="30"/>
      <c r="H18207" s="30"/>
      <c r="I18207" s="30"/>
      <c r="J18207" s="35"/>
      <c r="AE18207" s="30"/>
      <c r="AF18207" s="31"/>
      <c r="AG18207" s="30"/>
      <c r="AH18207" s="30"/>
      <c r="AI18207" s="30"/>
      <c r="AJ18207" s="30"/>
      <c r="AK18207"/>
      <c r="AL18207"/>
      <c r="AM18207"/>
      <c r="AN18207"/>
      <c r="AO18207"/>
      <c r="AP18207" s="30"/>
    </row>
    <row r="18208" spans="2:42" s="28" customFormat="1" x14ac:dyDescent="0.2">
      <c r="B18208" s="23"/>
      <c r="D18208" s="23"/>
      <c r="E18208" s="30"/>
      <c r="F18208" s="30"/>
      <c r="G18208" s="30"/>
      <c r="H18208" s="30"/>
      <c r="I18208" s="30"/>
      <c r="J18208" s="35"/>
      <c r="AE18208" s="30"/>
      <c r="AF18208" s="31"/>
      <c r="AG18208" s="30"/>
      <c r="AH18208" s="30"/>
      <c r="AI18208" s="30"/>
      <c r="AJ18208" s="30"/>
      <c r="AK18208"/>
      <c r="AL18208"/>
      <c r="AM18208"/>
      <c r="AN18208"/>
      <c r="AO18208"/>
      <c r="AP18208" s="30"/>
    </row>
    <row r="18209" spans="2:42" s="28" customFormat="1" x14ac:dyDescent="0.2">
      <c r="B18209" s="23"/>
      <c r="D18209" s="23"/>
      <c r="E18209" s="30"/>
      <c r="F18209" s="30"/>
      <c r="G18209" s="30"/>
      <c r="H18209" s="30"/>
      <c r="I18209" s="30"/>
      <c r="J18209" s="35"/>
      <c r="AE18209" s="30"/>
      <c r="AF18209" s="31"/>
      <c r="AG18209" s="30"/>
      <c r="AH18209" s="30"/>
      <c r="AI18209" s="30"/>
      <c r="AJ18209" s="30"/>
      <c r="AK18209"/>
      <c r="AL18209"/>
      <c r="AM18209"/>
      <c r="AN18209"/>
      <c r="AO18209"/>
      <c r="AP18209" s="30"/>
    </row>
    <row r="18210" spans="2:42" s="28" customFormat="1" x14ac:dyDescent="0.2">
      <c r="B18210" s="23"/>
      <c r="D18210" s="23"/>
      <c r="E18210" s="30"/>
      <c r="F18210" s="30"/>
      <c r="G18210" s="30"/>
      <c r="H18210" s="30"/>
      <c r="I18210" s="30"/>
      <c r="J18210" s="35"/>
      <c r="AE18210" s="30"/>
      <c r="AF18210" s="31"/>
      <c r="AG18210" s="30"/>
      <c r="AH18210" s="30"/>
      <c r="AI18210" s="30"/>
      <c r="AJ18210" s="30"/>
      <c r="AK18210"/>
      <c r="AL18210"/>
      <c r="AM18210"/>
      <c r="AN18210"/>
      <c r="AO18210"/>
      <c r="AP18210" s="30"/>
    </row>
    <row r="18211" spans="2:42" s="28" customFormat="1" x14ac:dyDescent="0.2">
      <c r="B18211" s="23"/>
      <c r="D18211" s="23"/>
      <c r="E18211" s="30"/>
      <c r="F18211" s="30"/>
      <c r="G18211" s="30"/>
      <c r="H18211" s="30"/>
      <c r="I18211" s="30"/>
      <c r="J18211" s="35"/>
      <c r="AE18211" s="30"/>
      <c r="AF18211" s="31"/>
      <c r="AG18211" s="30"/>
      <c r="AH18211" s="30"/>
      <c r="AI18211" s="30"/>
      <c r="AJ18211" s="30"/>
      <c r="AK18211"/>
      <c r="AL18211"/>
      <c r="AM18211"/>
      <c r="AN18211"/>
      <c r="AO18211"/>
      <c r="AP18211" s="30"/>
    </row>
    <row r="18212" spans="2:42" s="28" customFormat="1" x14ac:dyDescent="0.2">
      <c r="B18212" s="23"/>
      <c r="D18212" s="23"/>
      <c r="E18212" s="30"/>
      <c r="F18212" s="30"/>
      <c r="G18212" s="30"/>
      <c r="H18212" s="30"/>
      <c r="I18212" s="30"/>
      <c r="J18212" s="35"/>
      <c r="AE18212" s="30"/>
      <c r="AF18212" s="31"/>
      <c r="AG18212" s="30"/>
      <c r="AH18212" s="30"/>
      <c r="AI18212" s="30"/>
      <c r="AJ18212" s="30"/>
      <c r="AK18212"/>
      <c r="AL18212"/>
      <c r="AM18212"/>
      <c r="AN18212"/>
      <c r="AO18212"/>
      <c r="AP18212" s="30"/>
    </row>
    <row r="18213" spans="2:42" s="28" customFormat="1" x14ac:dyDescent="0.2">
      <c r="B18213" s="23"/>
      <c r="D18213" s="23"/>
      <c r="E18213" s="30"/>
      <c r="F18213" s="30"/>
      <c r="G18213" s="30"/>
      <c r="H18213" s="30"/>
      <c r="I18213" s="30"/>
      <c r="J18213" s="35"/>
      <c r="AE18213" s="30"/>
      <c r="AF18213" s="31"/>
      <c r="AG18213" s="30"/>
      <c r="AH18213" s="30"/>
      <c r="AI18213" s="30"/>
      <c r="AJ18213" s="30"/>
      <c r="AK18213"/>
      <c r="AL18213"/>
      <c r="AM18213"/>
      <c r="AN18213"/>
      <c r="AO18213"/>
      <c r="AP18213" s="30"/>
    </row>
    <row r="18214" spans="2:42" s="28" customFormat="1" x14ac:dyDescent="0.2">
      <c r="B18214" s="23"/>
      <c r="D18214" s="23"/>
      <c r="E18214" s="30"/>
      <c r="F18214" s="30"/>
      <c r="G18214" s="30"/>
      <c r="H18214" s="30"/>
      <c r="I18214" s="30"/>
      <c r="J18214" s="35"/>
      <c r="AE18214" s="30"/>
      <c r="AF18214" s="31"/>
      <c r="AG18214" s="30"/>
      <c r="AH18214" s="30"/>
      <c r="AI18214" s="30"/>
      <c r="AJ18214" s="30"/>
      <c r="AK18214"/>
      <c r="AL18214"/>
      <c r="AM18214"/>
      <c r="AN18214"/>
      <c r="AO18214"/>
      <c r="AP18214" s="30"/>
    </row>
    <row r="18215" spans="2:42" s="28" customFormat="1" x14ac:dyDescent="0.2">
      <c r="B18215" s="23"/>
      <c r="D18215" s="23"/>
      <c r="E18215" s="30"/>
      <c r="F18215" s="30"/>
      <c r="G18215" s="30"/>
      <c r="H18215" s="30"/>
      <c r="I18215" s="30"/>
      <c r="J18215" s="35"/>
      <c r="AE18215" s="30"/>
      <c r="AF18215" s="31"/>
      <c r="AG18215" s="30"/>
      <c r="AH18215" s="30"/>
      <c r="AI18215" s="30"/>
      <c r="AJ18215" s="30"/>
      <c r="AK18215"/>
      <c r="AL18215"/>
      <c r="AM18215"/>
      <c r="AN18215"/>
      <c r="AO18215"/>
      <c r="AP18215" s="30"/>
    </row>
    <row r="18216" spans="2:42" s="28" customFormat="1" x14ac:dyDescent="0.2">
      <c r="B18216" s="23"/>
      <c r="D18216" s="23"/>
      <c r="E18216" s="30"/>
      <c r="F18216" s="30"/>
      <c r="G18216" s="30"/>
      <c r="H18216" s="30"/>
      <c r="I18216" s="30"/>
      <c r="J18216" s="35"/>
      <c r="AE18216" s="30"/>
      <c r="AF18216" s="31"/>
      <c r="AG18216" s="30"/>
      <c r="AH18216" s="30"/>
      <c r="AI18216" s="30"/>
      <c r="AJ18216" s="30"/>
      <c r="AK18216"/>
      <c r="AL18216"/>
      <c r="AM18216"/>
      <c r="AN18216"/>
      <c r="AO18216"/>
      <c r="AP18216" s="30"/>
    </row>
    <row r="18217" spans="2:42" s="28" customFormat="1" x14ac:dyDescent="0.2">
      <c r="B18217" s="23"/>
      <c r="D18217" s="23"/>
      <c r="E18217" s="30"/>
      <c r="F18217" s="30"/>
      <c r="G18217" s="30"/>
      <c r="H18217" s="30"/>
      <c r="I18217" s="30"/>
      <c r="J18217" s="35"/>
      <c r="AE18217" s="30"/>
      <c r="AF18217" s="31"/>
      <c r="AG18217" s="30"/>
      <c r="AH18217" s="30"/>
      <c r="AI18217" s="30"/>
      <c r="AJ18217" s="30"/>
      <c r="AK18217"/>
      <c r="AL18217"/>
      <c r="AM18217"/>
      <c r="AN18217"/>
      <c r="AO18217"/>
      <c r="AP18217" s="30"/>
    </row>
    <row r="18218" spans="2:42" s="28" customFormat="1" x14ac:dyDescent="0.2">
      <c r="B18218" s="23"/>
      <c r="D18218" s="23"/>
      <c r="E18218" s="30"/>
      <c r="F18218" s="30"/>
      <c r="G18218" s="30"/>
      <c r="H18218" s="30"/>
      <c r="I18218" s="30"/>
      <c r="J18218" s="35"/>
      <c r="AE18218" s="30"/>
      <c r="AF18218" s="31"/>
      <c r="AG18218" s="30"/>
      <c r="AH18218" s="30"/>
      <c r="AI18218" s="30"/>
      <c r="AJ18218" s="30"/>
      <c r="AK18218"/>
      <c r="AL18218"/>
      <c r="AM18218"/>
      <c r="AN18218"/>
      <c r="AO18218"/>
      <c r="AP18218" s="30"/>
    </row>
    <row r="18219" spans="2:42" s="28" customFormat="1" x14ac:dyDescent="0.2">
      <c r="B18219" s="23"/>
      <c r="D18219" s="23"/>
      <c r="E18219" s="30"/>
      <c r="F18219" s="30"/>
      <c r="G18219" s="30"/>
      <c r="H18219" s="30"/>
      <c r="I18219" s="30"/>
      <c r="J18219" s="35"/>
      <c r="AE18219" s="30"/>
      <c r="AF18219" s="31"/>
      <c r="AG18219" s="30"/>
      <c r="AH18219" s="30"/>
      <c r="AI18219" s="30"/>
      <c r="AJ18219" s="30"/>
      <c r="AK18219"/>
      <c r="AL18219"/>
      <c r="AM18219"/>
      <c r="AN18219"/>
      <c r="AO18219"/>
      <c r="AP18219" s="30"/>
    </row>
    <row r="18220" spans="2:42" s="28" customFormat="1" x14ac:dyDescent="0.2">
      <c r="B18220" s="23"/>
      <c r="D18220" s="23"/>
      <c r="E18220" s="30"/>
      <c r="F18220" s="30"/>
      <c r="G18220" s="30"/>
      <c r="H18220" s="30"/>
      <c r="I18220" s="30"/>
      <c r="J18220" s="35"/>
      <c r="AE18220" s="30"/>
      <c r="AF18220" s="31"/>
      <c r="AG18220" s="30"/>
      <c r="AH18220" s="30"/>
      <c r="AI18220" s="30"/>
      <c r="AJ18220" s="30"/>
      <c r="AK18220"/>
      <c r="AL18220"/>
      <c r="AM18220"/>
      <c r="AN18220"/>
      <c r="AO18220"/>
      <c r="AP18220" s="30"/>
    </row>
    <row r="18221" spans="2:42" s="28" customFormat="1" x14ac:dyDescent="0.2">
      <c r="B18221" s="23"/>
      <c r="D18221" s="23"/>
      <c r="E18221" s="30"/>
      <c r="F18221" s="30"/>
      <c r="G18221" s="30"/>
      <c r="H18221" s="30"/>
      <c r="I18221" s="30"/>
      <c r="J18221" s="35"/>
      <c r="AE18221" s="30"/>
      <c r="AF18221" s="31"/>
      <c r="AG18221" s="30"/>
      <c r="AH18221" s="30"/>
      <c r="AI18221" s="30"/>
      <c r="AJ18221" s="30"/>
      <c r="AK18221"/>
      <c r="AL18221"/>
      <c r="AM18221"/>
      <c r="AN18221"/>
      <c r="AO18221"/>
      <c r="AP18221" s="30"/>
    </row>
    <row r="18222" spans="2:42" s="28" customFormat="1" x14ac:dyDescent="0.2">
      <c r="B18222" s="23"/>
      <c r="D18222" s="23"/>
      <c r="E18222" s="30"/>
      <c r="F18222" s="30"/>
      <c r="G18222" s="30"/>
      <c r="H18222" s="30"/>
      <c r="I18222" s="30"/>
      <c r="J18222" s="35"/>
      <c r="AE18222" s="30"/>
      <c r="AF18222" s="31"/>
      <c r="AG18222" s="30"/>
      <c r="AH18222" s="30"/>
      <c r="AI18222" s="30"/>
      <c r="AJ18222" s="30"/>
      <c r="AK18222"/>
      <c r="AL18222"/>
      <c r="AM18222"/>
      <c r="AN18222"/>
      <c r="AO18222"/>
      <c r="AP18222" s="30"/>
    </row>
    <row r="18223" spans="2:42" s="28" customFormat="1" x14ac:dyDescent="0.2">
      <c r="B18223" s="23"/>
      <c r="D18223" s="23"/>
      <c r="E18223" s="30"/>
      <c r="F18223" s="30"/>
      <c r="G18223" s="30"/>
      <c r="H18223" s="30"/>
      <c r="I18223" s="30"/>
      <c r="J18223" s="35"/>
      <c r="AE18223" s="30"/>
      <c r="AF18223" s="31"/>
      <c r="AG18223" s="30"/>
      <c r="AH18223" s="30"/>
      <c r="AI18223" s="30"/>
      <c r="AJ18223" s="30"/>
      <c r="AK18223"/>
      <c r="AL18223"/>
      <c r="AM18223"/>
      <c r="AN18223"/>
      <c r="AO18223"/>
      <c r="AP18223" s="30"/>
    </row>
    <row r="18224" spans="2:42" s="28" customFormat="1" x14ac:dyDescent="0.2">
      <c r="B18224" s="23"/>
      <c r="D18224" s="23"/>
      <c r="E18224" s="30"/>
      <c r="F18224" s="30"/>
      <c r="G18224" s="30"/>
      <c r="H18224" s="30"/>
      <c r="I18224" s="30"/>
      <c r="J18224" s="35"/>
      <c r="AE18224" s="30"/>
      <c r="AF18224" s="31"/>
      <c r="AG18224" s="30"/>
      <c r="AH18224" s="30"/>
      <c r="AI18224" s="30"/>
      <c r="AJ18224" s="30"/>
      <c r="AK18224"/>
      <c r="AL18224"/>
      <c r="AM18224"/>
      <c r="AN18224"/>
      <c r="AO18224"/>
      <c r="AP18224" s="30"/>
    </row>
    <row r="18225" spans="2:42" s="28" customFormat="1" x14ac:dyDescent="0.2">
      <c r="B18225" s="23"/>
      <c r="D18225" s="23"/>
      <c r="E18225" s="30"/>
      <c r="F18225" s="30"/>
      <c r="G18225" s="30"/>
      <c r="H18225" s="30"/>
      <c r="I18225" s="30"/>
      <c r="J18225" s="35"/>
      <c r="AE18225" s="30"/>
      <c r="AF18225" s="31"/>
      <c r="AG18225" s="30"/>
      <c r="AH18225" s="30"/>
      <c r="AI18225" s="30"/>
      <c r="AJ18225" s="30"/>
      <c r="AK18225"/>
      <c r="AL18225"/>
      <c r="AM18225"/>
      <c r="AN18225"/>
      <c r="AO18225"/>
      <c r="AP18225" s="30"/>
    </row>
    <row r="18226" spans="2:42" s="28" customFormat="1" x14ac:dyDescent="0.2">
      <c r="B18226" s="23"/>
      <c r="D18226" s="23"/>
      <c r="E18226" s="30"/>
      <c r="F18226" s="30"/>
      <c r="G18226" s="30"/>
      <c r="H18226" s="30"/>
      <c r="I18226" s="30"/>
      <c r="J18226" s="35"/>
      <c r="AE18226" s="30"/>
      <c r="AF18226" s="31"/>
      <c r="AG18226" s="30"/>
      <c r="AH18226" s="30"/>
      <c r="AI18226" s="30"/>
      <c r="AJ18226" s="30"/>
      <c r="AK18226"/>
      <c r="AL18226"/>
      <c r="AM18226"/>
      <c r="AN18226"/>
      <c r="AO18226"/>
      <c r="AP18226" s="30"/>
    </row>
    <row r="18227" spans="2:42" s="28" customFormat="1" x14ac:dyDescent="0.2">
      <c r="B18227" s="23"/>
      <c r="D18227" s="23"/>
      <c r="E18227" s="30"/>
      <c r="F18227" s="30"/>
      <c r="G18227" s="30"/>
      <c r="H18227" s="30"/>
      <c r="I18227" s="30"/>
      <c r="J18227" s="35"/>
      <c r="AE18227" s="30"/>
      <c r="AF18227" s="31"/>
      <c r="AG18227" s="30"/>
      <c r="AH18227" s="30"/>
      <c r="AI18227" s="30"/>
      <c r="AJ18227" s="30"/>
      <c r="AK18227"/>
      <c r="AL18227"/>
      <c r="AM18227"/>
      <c r="AN18227"/>
      <c r="AO18227"/>
      <c r="AP18227" s="30"/>
    </row>
    <row r="18228" spans="2:42" s="28" customFormat="1" x14ac:dyDescent="0.2">
      <c r="B18228" s="23"/>
      <c r="D18228" s="23"/>
      <c r="E18228" s="30"/>
      <c r="F18228" s="30"/>
      <c r="G18228" s="30"/>
      <c r="H18228" s="30"/>
      <c r="I18228" s="30"/>
      <c r="J18228" s="35"/>
      <c r="AE18228" s="30"/>
      <c r="AF18228" s="31"/>
      <c r="AG18228" s="30"/>
      <c r="AH18228" s="30"/>
      <c r="AI18228" s="30"/>
      <c r="AJ18228" s="30"/>
      <c r="AK18228"/>
      <c r="AL18228"/>
      <c r="AM18228"/>
      <c r="AN18228"/>
      <c r="AO18228"/>
      <c r="AP18228" s="30"/>
    </row>
    <row r="18229" spans="2:42" s="28" customFormat="1" x14ac:dyDescent="0.2">
      <c r="B18229" s="23"/>
      <c r="D18229" s="23"/>
      <c r="E18229" s="30"/>
      <c r="F18229" s="30"/>
      <c r="G18229" s="30"/>
      <c r="H18229" s="30"/>
      <c r="I18229" s="30"/>
      <c r="J18229" s="35"/>
      <c r="AE18229" s="30"/>
      <c r="AF18229" s="31"/>
      <c r="AG18229" s="30"/>
      <c r="AH18229" s="30"/>
      <c r="AI18229" s="30"/>
      <c r="AJ18229" s="30"/>
      <c r="AK18229"/>
      <c r="AL18229"/>
      <c r="AM18229"/>
      <c r="AN18229"/>
      <c r="AO18229"/>
      <c r="AP18229" s="30"/>
    </row>
    <row r="18230" spans="2:42" s="28" customFormat="1" x14ac:dyDescent="0.2">
      <c r="B18230" s="23"/>
      <c r="D18230" s="23"/>
      <c r="E18230" s="30"/>
      <c r="F18230" s="30"/>
      <c r="G18230" s="30"/>
      <c r="H18230" s="30"/>
      <c r="I18230" s="30"/>
      <c r="J18230" s="35"/>
      <c r="AE18230" s="30"/>
      <c r="AF18230" s="31"/>
      <c r="AG18230" s="30"/>
      <c r="AH18230" s="30"/>
      <c r="AI18230" s="30"/>
      <c r="AJ18230" s="30"/>
      <c r="AK18230"/>
      <c r="AL18230"/>
      <c r="AM18230"/>
      <c r="AN18230"/>
      <c r="AO18230"/>
      <c r="AP18230" s="30"/>
    </row>
    <row r="18231" spans="2:42" s="28" customFormat="1" x14ac:dyDescent="0.2">
      <c r="B18231" s="23"/>
      <c r="D18231" s="23"/>
      <c r="E18231" s="30"/>
      <c r="F18231" s="30"/>
      <c r="G18231" s="30"/>
      <c r="H18231" s="30"/>
      <c r="I18231" s="30"/>
      <c r="J18231" s="35"/>
      <c r="AE18231" s="30"/>
      <c r="AF18231" s="31"/>
      <c r="AG18231" s="30"/>
      <c r="AH18231" s="30"/>
      <c r="AI18231" s="30"/>
      <c r="AJ18231" s="30"/>
      <c r="AK18231"/>
      <c r="AL18231"/>
      <c r="AM18231"/>
      <c r="AN18231"/>
      <c r="AO18231"/>
      <c r="AP18231" s="30"/>
    </row>
    <row r="18232" spans="2:42" s="28" customFormat="1" x14ac:dyDescent="0.2">
      <c r="B18232" s="23"/>
      <c r="D18232" s="23"/>
      <c r="E18232" s="30"/>
      <c r="F18232" s="30"/>
      <c r="G18232" s="30"/>
      <c r="H18232" s="30"/>
      <c r="I18232" s="30"/>
      <c r="J18232" s="35"/>
      <c r="AE18232" s="30"/>
      <c r="AF18232" s="31"/>
      <c r="AG18232" s="30"/>
      <c r="AH18232" s="30"/>
      <c r="AI18232" s="30"/>
      <c r="AJ18232" s="30"/>
      <c r="AK18232"/>
      <c r="AL18232"/>
      <c r="AM18232"/>
      <c r="AN18232"/>
      <c r="AO18232"/>
      <c r="AP18232" s="30"/>
    </row>
    <row r="18233" spans="2:42" s="28" customFormat="1" x14ac:dyDescent="0.2">
      <c r="B18233" s="23"/>
      <c r="D18233" s="23"/>
      <c r="E18233" s="30"/>
      <c r="F18233" s="30"/>
      <c r="G18233" s="30"/>
      <c r="H18233" s="30"/>
      <c r="I18233" s="30"/>
      <c r="J18233" s="35"/>
      <c r="AE18233" s="30"/>
      <c r="AF18233" s="31"/>
      <c r="AG18233" s="30"/>
      <c r="AH18233" s="30"/>
      <c r="AI18233" s="30"/>
      <c r="AJ18233" s="30"/>
      <c r="AK18233"/>
      <c r="AL18233"/>
      <c r="AM18233"/>
      <c r="AN18233"/>
      <c r="AO18233"/>
      <c r="AP18233" s="30"/>
    </row>
    <row r="18234" spans="2:42" s="28" customFormat="1" x14ac:dyDescent="0.2">
      <c r="B18234" s="23"/>
      <c r="D18234" s="23"/>
      <c r="E18234" s="30"/>
      <c r="F18234" s="30"/>
      <c r="G18234" s="30"/>
      <c r="H18234" s="30"/>
      <c r="I18234" s="30"/>
      <c r="J18234" s="35"/>
      <c r="AE18234" s="30"/>
      <c r="AF18234" s="31"/>
      <c r="AG18234" s="30"/>
      <c r="AH18234" s="30"/>
      <c r="AI18234" s="30"/>
      <c r="AJ18234" s="30"/>
      <c r="AK18234"/>
      <c r="AL18234"/>
      <c r="AM18234"/>
      <c r="AN18234"/>
      <c r="AO18234"/>
      <c r="AP18234" s="30"/>
    </row>
    <row r="18235" spans="2:42" s="28" customFormat="1" x14ac:dyDescent="0.2">
      <c r="B18235" s="23"/>
      <c r="D18235" s="23"/>
      <c r="E18235" s="30"/>
      <c r="F18235" s="30"/>
      <c r="G18235" s="30"/>
      <c r="H18235" s="30"/>
      <c r="I18235" s="30"/>
      <c r="J18235" s="35"/>
      <c r="AE18235" s="30"/>
      <c r="AF18235" s="31"/>
      <c r="AG18235" s="30"/>
      <c r="AH18235" s="30"/>
      <c r="AI18235" s="30"/>
      <c r="AJ18235" s="30"/>
      <c r="AK18235"/>
      <c r="AL18235"/>
      <c r="AM18235"/>
      <c r="AN18235"/>
      <c r="AO18235"/>
      <c r="AP18235" s="30"/>
    </row>
    <row r="18236" spans="2:42" s="28" customFormat="1" x14ac:dyDescent="0.2">
      <c r="B18236" s="23"/>
      <c r="D18236" s="23"/>
      <c r="E18236" s="30"/>
      <c r="F18236" s="30"/>
      <c r="G18236" s="30"/>
      <c r="H18236" s="30"/>
      <c r="I18236" s="30"/>
      <c r="J18236" s="35"/>
      <c r="AE18236" s="30"/>
      <c r="AF18236" s="31"/>
      <c r="AG18236" s="30"/>
      <c r="AH18236" s="30"/>
      <c r="AI18236" s="30"/>
      <c r="AJ18236" s="30"/>
      <c r="AK18236"/>
      <c r="AL18236"/>
      <c r="AM18236"/>
      <c r="AN18236"/>
      <c r="AO18236"/>
      <c r="AP18236" s="30"/>
    </row>
    <row r="18237" spans="2:42" s="28" customFormat="1" x14ac:dyDescent="0.2">
      <c r="B18237" s="23"/>
      <c r="D18237" s="23"/>
      <c r="E18237" s="30"/>
      <c r="F18237" s="30"/>
      <c r="G18237" s="30"/>
      <c r="H18237" s="30"/>
      <c r="I18237" s="30"/>
      <c r="J18237" s="35"/>
      <c r="AE18237" s="30"/>
      <c r="AF18237" s="31"/>
      <c r="AG18237" s="30"/>
      <c r="AH18237" s="30"/>
      <c r="AI18237" s="30"/>
      <c r="AJ18237" s="30"/>
      <c r="AK18237"/>
      <c r="AL18237"/>
      <c r="AM18237"/>
      <c r="AN18237"/>
      <c r="AO18237"/>
      <c r="AP18237" s="30"/>
    </row>
    <row r="18238" spans="2:42" s="28" customFormat="1" x14ac:dyDescent="0.2">
      <c r="B18238" s="23"/>
      <c r="D18238" s="23"/>
      <c r="E18238" s="30"/>
      <c r="F18238" s="30"/>
      <c r="G18238" s="30"/>
      <c r="H18238" s="30"/>
      <c r="I18238" s="30"/>
      <c r="J18238" s="35"/>
      <c r="AE18238" s="30"/>
      <c r="AF18238" s="31"/>
      <c r="AG18238" s="30"/>
      <c r="AH18238" s="30"/>
      <c r="AI18238" s="30"/>
      <c r="AJ18238" s="30"/>
      <c r="AK18238"/>
      <c r="AL18238"/>
      <c r="AM18238"/>
      <c r="AN18238"/>
      <c r="AO18238"/>
      <c r="AP18238" s="30"/>
    </row>
    <row r="18239" spans="2:42" s="28" customFormat="1" x14ac:dyDescent="0.2">
      <c r="B18239" s="23"/>
      <c r="D18239" s="23"/>
      <c r="E18239" s="30"/>
      <c r="F18239" s="30"/>
      <c r="G18239" s="30"/>
      <c r="H18239" s="30"/>
      <c r="I18239" s="30"/>
      <c r="J18239" s="35"/>
      <c r="AE18239" s="30"/>
      <c r="AF18239" s="31"/>
      <c r="AG18239" s="30"/>
      <c r="AH18239" s="30"/>
      <c r="AI18239" s="30"/>
      <c r="AJ18239" s="30"/>
      <c r="AK18239"/>
      <c r="AL18239"/>
      <c r="AM18239"/>
      <c r="AN18239"/>
      <c r="AO18239"/>
      <c r="AP18239" s="30"/>
    </row>
    <row r="18240" spans="2:42" s="28" customFormat="1" x14ac:dyDescent="0.2">
      <c r="B18240" s="23"/>
      <c r="D18240" s="23"/>
      <c r="E18240" s="30"/>
      <c r="F18240" s="30"/>
      <c r="G18240" s="30"/>
      <c r="H18240" s="30"/>
      <c r="I18240" s="30"/>
      <c r="J18240" s="35"/>
      <c r="AE18240" s="30"/>
      <c r="AF18240" s="31"/>
      <c r="AG18240" s="30"/>
      <c r="AH18240" s="30"/>
      <c r="AI18240" s="30"/>
      <c r="AJ18240" s="30"/>
      <c r="AK18240"/>
      <c r="AL18240"/>
      <c r="AM18240"/>
      <c r="AN18240"/>
      <c r="AO18240"/>
      <c r="AP18240" s="30"/>
    </row>
    <row r="18241" spans="2:42" s="28" customFormat="1" x14ac:dyDescent="0.2">
      <c r="B18241" s="23"/>
      <c r="D18241" s="23"/>
      <c r="E18241" s="30"/>
      <c r="F18241" s="30"/>
      <c r="G18241" s="30"/>
      <c r="H18241" s="30"/>
      <c r="I18241" s="30"/>
      <c r="J18241" s="35"/>
      <c r="AE18241" s="30"/>
      <c r="AF18241" s="31"/>
      <c r="AG18241" s="30"/>
      <c r="AH18241" s="30"/>
      <c r="AI18241" s="30"/>
      <c r="AJ18241" s="30"/>
      <c r="AK18241"/>
      <c r="AL18241"/>
      <c r="AM18241"/>
      <c r="AN18241"/>
      <c r="AO18241"/>
      <c r="AP18241" s="30"/>
    </row>
    <row r="18242" spans="2:42" s="28" customFormat="1" x14ac:dyDescent="0.2">
      <c r="B18242" s="23"/>
      <c r="D18242" s="23"/>
      <c r="E18242" s="30"/>
      <c r="F18242" s="30"/>
      <c r="G18242" s="30"/>
      <c r="H18242" s="30"/>
      <c r="I18242" s="30"/>
      <c r="J18242" s="35"/>
      <c r="AE18242" s="30"/>
      <c r="AF18242" s="31"/>
      <c r="AG18242" s="30"/>
      <c r="AH18242" s="30"/>
      <c r="AI18242" s="30"/>
      <c r="AJ18242" s="30"/>
      <c r="AK18242"/>
      <c r="AL18242"/>
      <c r="AM18242"/>
      <c r="AN18242"/>
      <c r="AO18242"/>
      <c r="AP18242" s="30"/>
    </row>
    <row r="18243" spans="2:42" s="28" customFormat="1" x14ac:dyDescent="0.2">
      <c r="B18243" s="23"/>
      <c r="D18243" s="23"/>
      <c r="E18243" s="30"/>
      <c r="F18243" s="30"/>
      <c r="G18243" s="30"/>
      <c r="H18243" s="30"/>
      <c r="I18243" s="30"/>
      <c r="J18243" s="35"/>
      <c r="AE18243" s="30"/>
      <c r="AF18243" s="31"/>
      <c r="AG18243" s="30"/>
      <c r="AH18243" s="30"/>
      <c r="AI18243" s="30"/>
      <c r="AJ18243" s="30"/>
      <c r="AK18243"/>
      <c r="AL18243"/>
      <c r="AM18243"/>
      <c r="AN18243"/>
      <c r="AO18243"/>
      <c r="AP18243" s="30"/>
    </row>
    <row r="18244" spans="2:42" s="28" customFormat="1" x14ac:dyDescent="0.2">
      <c r="B18244" s="23"/>
      <c r="D18244" s="23"/>
      <c r="E18244" s="30"/>
      <c r="F18244" s="30"/>
      <c r="G18244" s="30"/>
      <c r="H18244" s="30"/>
      <c r="I18244" s="30"/>
      <c r="J18244" s="35"/>
      <c r="AE18244" s="30"/>
      <c r="AF18244" s="31"/>
      <c r="AG18244" s="30"/>
      <c r="AH18244" s="30"/>
      <c r="AI18244" s="30"/>
      <c r="AJ18244" s="30"/>
      <c r="AK18244"/>
      <c r="AL18244"/>
      <c r="AM18244"/>
      <c r="AN18244"/>
      <c r="AO18244"/>
      <c r="AP18244" s="30"/>
    </row>
    <row r="18245" spans="2:42" s="28" customFormat="1" x14ac:dyDescent="0.2">
      <c r="B18245" s="23"/>
      <c r="D18245" s="23"/>
      <c r="E18245" s="30"/>
      <c r="F18245" s="30"/>
      <c r="G18245" s="30"/>
      <c r="H18245" s="30"/>
      <c r="I18245" s="30"/>
      <c r="J18245" s="35"/>
      <c r="AE18245" s="30"/>
      <c r="AF18245" s="31"/>
      <c r="AG18245" s="30"/>
      <c r="AH18245" s="30"/>
      <c r="AI18245" s="30"/>
      <c r="AJ18245" s="30"/>
      <c r="AK18245"/>
      <c r="AL18245"/>
      <c r="AM18245"/>
      <c r="AN18245"/>
      <c r="AO18245"/>
      <c r="AP18245" s="30"/>
    </row>
    <row r="18246" spans="2:42" s="28" customFormat="1" x14ac:dyDescent="0.2">
      <c r="B18246" s="23"/>
      <c r="D18246" s="23"/>
      <c r="E18246" s="30"/>
      <c r="F18246" s="30"/>
      <c r="G18246" s="30"/>
      <c r="H18246" s="30"/>
      <c r="I18246" s="30"/>
      <c r="J18246" s="35"/>
      <c r="AE18246" s="30"/>
      <c r="AF18246" s="31"/>
      <c r="AG18246" s="30"/>
      <c r="AH18246" s="30"/>
      <c r="AI18246" s="30"/>
      <c r="AJ18246" s="30"/>
      <c r="AK18246"/>
      <c r="AL18246"/>
      <c r="AM18246"/>
      <c r="AN18246"/>
      <c r="AO18246"/>
      <c r="AP18246" s="30"/>
    </row>
    <row r="18247" spans="2:42" s="28" customFormat="1" x14ac:dyDescent="0.2">
      <c r="B18247" s="23"/>
      <c r="D18247" s="23"/>
      <c r="E18247" s="30"/>
      <c r="F18247" s="30"/>
      <c r="G18247" s="30"/>
      <c r="H18247" s="30"/>
      <c r="I18247" s="30"/>
      <c r="J18247" s="35"/>
      <c r="AE18247" s="30"/>
      <c r="AF18247" s="31"/>
      <c r="AG18247" s="30"/>
      <c r="AH18247" s="30"/>
      <c r="AI18247" s="30"/>
      <c r="AJ18247" s="30"/>
      <c r="AK18247"/>
      <c r="AL18247"/>
      <c r="AM18247"/>
      <c r="AN18247"/>
      <c r="AO18247"/>
      <c r="AP18247" s="30"/>
    </row>
    <row r="18248" spans="2:42" s="28" customFormat="1" x14ac:dyDescent="0.2">
      <c r="B18248" s="23"/>
      <c r="D18248" s="23"/>
      <c r="E18248" s="30"/>
      <c r="F18248" s="30"/>
      <c r="G18248" s="30"/>
      <c r="H18248" s="30"/>
      <c r="I18248" s="30"/>
      <c r="J18248" s="35"/>
      <c r="AE18248" s="30"/>
      <c r="AF18248" s="31"/>
      <c r="AG18248" s="30"/>
      <c r="AH18248" s="30"/>
      <c r="AI18248" s="30"/>
      <c r="AJ18248" s="30"/>
      <c r="AK18248"/>
      <c r="AL18248"/>
      <c r="AM18248"/>
      <c r="AN18248"/>
      <c r="AO18248"/>
      <c r="AP18248" s="30"/>
    </row>
    <row r="18249" spans="2:42" s="28" customFormat="1" x14ac:dyDescent="0.2">
      <c r="B18249" s="23"/>
      <c r="D18249" s="23"/>
      <c r="E18249" s="30"/>
      <c r="F18249" s="30"/>
      <c r="G18249" s="30"/>
      <c r="H18249" s="30"/>
      <c r="I18249" s="30"/>
      <c r="J18249" s="35"/>
      <c r="AE18249" s="30"/>
      <c r="AF18249" s="31"/>
      <c r="AG18249" s="30"/>
      <c r="AH18249" s="30"/>
      <c r="AI18249" s="30"/>
      <c r="AJ18249" s="30"/>
      <c r="AK18249"/>
      <c r="AL18249"/>
      <c r="AM18249"/>
      <c r="AN18249"/>
      <c r="AO18249"/>
      <c r="AP18249" s="30"/>
    </row>
    <row r="18250" spans="2:42" s="28" customFormat="1" x14ac:dyDescent="0.2">
      <c r="B18250" s="23"/>
      <c r="D18250" s="23"/>
      <c r="E18250" s="30"/>
      <c r="F18250" s="30"/>
      <c r="G18250" s="30"/>
      <c r="H18250" s="30"/>
      <c r="I18250" s="30"/>
      <c r="J18250" s="35"/>
      <c r="AE18250" s="30"/>
      <c r="AF18250" s="31"/>
      <c r="AG18250" s="30"/>
      <c r="AH18250" s="30"/>
      <c r="AI18250" s="30"/>
      <c r="AJ18250" s="30"/>
      <c r="AK18250"/>
      <c r="AL18250"/>
      <c r="AM18250"/>
      <c r="AN18250"/>
      <c r="AO18250"/>
      <c r="AP18250" s="30"/>
    </row>
    <row r="18251" spans="2:42" s="28" customFormat="1" x14ac:dyDescent="0.2">
      <c r="B18251" s="23"/>
      <c r="D18251" s="23"/>
      <c r="E18251" s="30"/>
      <c r="F18251" s="30"/>
      <c r="G18251" s="30"/>
      <c r="H18251" s="30"/>
      <c r="I18251" s="30"/>
      <c r="J18251" s="35"/>
      <c r="AE18251" s="30"/>
      <c r="AF18251" s="31"/>
      <c r="AG18251" s="30"/>
      <c r="AH18251" s="30"/>
      <c r="AI18251" s="30"/>
      <c r="AJ18251" s="30"/>
      <c r="AK18251"/>
      <c r="AL18251"/>
      <c r="AM18251"/>
      <c r="AN18251"/>
      <c r="AO18251"/>
      <c r="AP18251" s="30"/>
    </row>
    <row r="18252" spans="2:42" s="28" customFormat="1" x14ac:dyDescent="0.2">
      <c r="B18252" s="23"/>
      <c r="D18252" s="23"/>
      <c r="E18252" s="30"/>
      <c r="F18252" s="30"/>
      <c r="G18252" s="30"/>
      <c r="H18252" s="30"/>
      <c r="I18252" s="30"/>
      <c r="J18252" s="35"/>
      <c r="AE18252" s="30"/>
      <c r="AF18252" s="31"/>
      <c r="AG18252" s="30"/>
      <c r="AH18252" s="30"/>
      <c r="AI18252" s="30"/>
      <c r="AJ18252" s="30"/>
      <c r="AK18252"/>
      <c r="AL18252"/>
      <c r="AM18252"/>
      <c r="AN18252"/>
      <c r="AO18252"/>
      <c r="AP18252" s="30"/>
    </row>
    <row r="18253" spans="2:42" s="28" customFormat="1" x14ac:dyDescent="0.2">
      <c r="B18253" s="23"/>
      <c r="D18253" s="23"/>
      <c r="E18253" s="30"/>
      <c r="F18253" s="30"/>
      <c r="G18253" s="30"/>
      <c r="H18253" s="30"/>
      <c r="I18253" s="30"/>
      <c r="J18253" s="35"/>
      <c r="AE18253" s="30"/>
      <c r="AF18253" s="31"/>
      <c r="AG18253" s="30"/>
      <c r="AH18253" s="30"/>
      <c r="AI18253" s="30"/>
      <c r="AJ18253" s="30"/>
      <c r="AK18253"/>
      <c r="AL18253"/>
      <c r="AM18253"/>
      <c r="AN18253"/>
      <c r="AO18253"/>
      <c r="AP18253" s="30"/>
    </row>
    <row r="18254" spans="2:42" s="28" customFormat="1" x14ac:dyDescent="0.2">
      <c r="B18254" s="23"/>
      <c r="D18254" s="23"/>
      <c r="E18254" s="30"/>
      <c r="F18254" s="30"/>
      <c r="G18254" s="30"/>
      <c r="H18254" s="30"/>
      <c r="I18254" s="30"/>
      <c r="J18254" s="35"/>
      <c r="AE18254" s="30"/>
      <c r="AF18254" s="31"/>
      <c r="AG18254" s="30"/>
      <c r="AH18254" s="30"/>
      <c r="AI18254" s="30"/>
      <c r="AJ18254" s="30"/>
      <c r="AK18254"/>
      <c r="AL18254"/>
      <c r="AM18254"/>
      <c r="AN18254"/>
      <c r="AO18254"/>
      <c r="AP18254" s="30"/>
    </row>
    <row r="18255" spans="2:42" s="28" customFormat="1" x14ac:dyDescent="0.2">
      <c r="B18255" s="23"/>
      <c r="D18255" s="23"/>
      <c r="E18255" s="30"/>
      <c r="F18255" s="30"/>
      <c r="G18255" s="30"/>
      <c r="H18255" s="30"/>
      <c r="I18255" s="30"/>
      <c r="J18255" s="35"/>
      <c r="AE18255" s="30"/>
      <c r="AF18255" s="31"/>
      <c r="AG18255" s="30"/>
      <c r="AH18255" s="30"/>
      <c r="AI18255" s="30"/>
      <c r="AJ18255" s="30"/>
      <c r="AK18255"/>
      <c r="AL18255"/>
      <c r="AM18255"/>
      <c r="AN18255"/>
      <c r="AO18255"/>
      <c r="AP18255" s="30"/>
    </row>
    <row r="18256" spans="2:42" s="28" customFormat="1" x14ac:dyDescent="0.2">
      <c r="B18256" s="23"/>
      <c r="D18256" s="23"/>
      <c r="E18256" s="30"/>
      <c r="F18256" s="30"/>
      <c r="G18256" s="30"/>
      <c r="H18256" s="30"/>
      <c r="I18256" s="30"/>
      <c r="J18256" s="35"/>
      <c r="AE18256" s="30"/>
      <c r="AF18256" s="31"/>
      <c r="AG18256" s="30"/>
      <c r="AH18256" s="30"/>
      <c r="AI18256" s="30"/>
      <c r="AJ18256" s="30"/>
      <c r="AK18256"/>
      <c r="AL18256"/>
      <c r="AM18256"/>
      <c r="AN18256"/>
      <c r="AO18256"/>
      <c r="AP18256" s="30"/>
    </row>
    <row r="18257" spans="2:42" s="28" customFormat="1" x14ac:dyDescent="0.2">
      <c r="B18257" s="23"/>
      <c r="D18257" s="23"/>
      <c r="E18257" s="30"/>
      <c r="F18257" s="30"/>
      <c r="G18257" s="30"/>
      <c r="H18257" s="30"/>
      <c r="I18257" s="30"/>
      <c r="J18257" s="35"/>
      <c r="AE18257" s="30"/>
      <c r="AF18257" s="31"/>
      <c r="AG18257" s="30"/>
      <c r="AH18257" s="30"/>
      <c r="AI18257" s="30"/>
      <c r="AJ18257" s="30"/>
      <c r="AK18257"/>
      <c r="AL18257"/>
      <c r="AM18257"/>
      <c r="AN18257"/>
      <c r="AO18257"/>
      <c r="AP18257" s="30"/>
    </row>
    <row r="18258" spans="2:42" s="28" customFormat="1" x14ac:dyDescent="0.2">
      <c r="B18258" s="23"/>
      <c r="D18258" s="23"/>
      <c r="E18258" s="30"/>
      <c r="F18258" s="30"/>
      <c r="G18258" s="30"/>
      <c r="H18258" s="30"/>
      <c r="I18258" s="30"/>
      <c r="J18258" s="35"/>
      <c r="AE18258" s="30"/>
      <c r="AF18258" s="31"/>
      <c r="AG18258" s="30"/>
      <c r="AH18258" s="30"/>
      <c r="AI18258" s="30"/>
      <c r="AJ18258" s="30"/>
      <c r="AK18258"/>
      <c r="AL18258"/>
      <c r="AM18258"/>
      <c r="AN18258"/>
      <c r="AO18258"/>
      <c r="AP18258" s="30"/>
    </row>
    <row r="18259" spans="2:42" s="28" customFormat="1" x14ac:dyDescent="0.2">
      <c r="B18259" s="23"/>
      <c r="D18259" s="23"/>
      <c r="E18259" s="30"/>
      <c r="F18259" s="30"/>
      <c r="G18259" s="30"/>
      <c r="H18259" s="30"/>
      <c r="I18259" s="30"/>
      <c r="J18259" s="35"/>
      <c r="AE18259" s="30"/>
      <c r="AF18259" s="31"/>
      <c r="AG18259" s="30"/>
      <c r="AH18259" s="30"/>
      <c r="AI18259" s="30"/>
      <c r="AJ18259" s="30"/>
      <c r="AK18259"/>
      <c r="AL18259"/>
      <c r="AM18259"/>
      <c r="AN18259"/>
      <c r="AO18259"/>
      <c r="AP18259" s="30"/>
    </row>
    <row r="18260" spans="2:42" s="28" customFormat="1" x14ac:dyDescent="0.2">
      <c r="B18260" s="23"/>
      <c r="D18260" s="23"/>
      <c r="E18260" s="30"/>
      <c r="F18260" s="30"/>
      <c r="G18260" s="30"/>
      <c r="H18260" s="30"/>
      <c r="I18260" s="30"/>
      <c r="J18260" s="35"/>
      <c r="AE18260" s="30"/>
      <c r="AF18260" s="31"/>
      <c r="AG18260" s="30"/>
      <c r="AH18260" s="30"/>
      <c r="AI18260" s="30"/>
      <c r="AJ18260" s="30"/>
      <c r="AK18260"/>
      <c r="AL18260"/>
      <c r="AM18260"/>
      <c r="AN18260"/>
      <c r="AO18260"/>
      <c r="AP18260" s="30"/>
    </row>
    <row r="18261" spans="2:42" s="28" customFormat="1" x14ac:dyDescent="0.2">
      <c r="B18261" s="23"/>
      <c r="D18261" s="23"/>
      <c r="E18261" s="30"/>
      <c r="F18261" s="30"/>
      <c r="G18261" s="30"/>
      <c r="H18261" s="30"/>
      <c r="I18261" s="30"/>
      <c r="J18261" s="35"/>
      <c r="AE18261" s="30"/>
      <c r="AF18261" s="31"/>
      <c r="AG18261" s="30"/>
      <c r="AH18261" s="30"/>
      <c r="AI18261" s="30"/>
      <c r="AJ18261" s="30"/>
      <c r="AK18261"/>
      <c r="AL18261"/>
      <c r="AM18261"/>
      <c r="AN18261"/>
      <c r="AO18261"/>
      <c r="AP18261" s="30"/>
    </row>
    <row r="18262" spans="2:42" s="28" customFormat="1" x14ac:dyDescent="0.2">
      <c r="B18262" s="23"/>
      <c r="D18262" s="23"/>
      <c r="E18262" s="30"/>
      <c r="F18262" s="30"/>
      <c r="G18262" s="30"/>
      <c r="H18262" s="30"/>
      <c r="I18262" s="30"/>
      <c r="J18262" s="35"/>
      <c r="AE18262" s="30"/>
      <c r="AF18262" s="31"/>
      <c r="AG18262" s="30"/>
      <c r="AH18262" s="30"/>
      <c r="AI18262" s="30"/>
      <c r="AJ18262" s="30"/>
      <c r="AK18262"/>
      <c r="AL18262"/>
      <c r="AM18262"/>
      <c r="AN18262"/>
      <c r="AO18262"/>
      <c r="AP18262" s="30"/>
    </row>
    <row r="18263" spans="2:42" s="28" customFormat="1" x14ac:dyDescent="0.2">
      <c r="B18263" s="23"/>
      <c r="D18263" s="23"/>
      <c r="E18263" s="30"/>
      <c r="F18263" s="30"/>
      <c r="G18263" s="30"/>
      <c r="H18263" s="30"/>
      <c r="I18263" s="30"/>
      <c r="J18263" s="35"/>
      <c r="AE18263" s="30"/>
      <c r="AF18263" s="31"/>
      <c r="AG18263" s="30"/>
      <c r="AH18263" s="30"/>
      <c r="AI18263" s="30"/>
      <c r="AJ18263" s="30"/>
      <c r="AK18263"/>
      <c r="AL18263"/>
      <c r="AM18263"/>
      <c r="AN18263"/>
      <c r="AO18263"/>
      <c r="AP18263" s="30"/>
    </row>
    <row r="18264" spans="2:42" s="28" customFormat="1" x14ac:dyDescent="0.2">
      <c r="B18264" s="23"/>
      <c r="D18264" s="23"/>
      <c r="E18264" s="30"/>
      <c r="F18264" s="30"/>
      <c r="G18264" s="30"/>
      <c r="H18264" s="30"/>
      <c r="I18264" s="30"/>
      <c r="J18264" s="35"/>
      <c r="AE18264" s="30"/>
      <c r="AF18264" s="31"/>
      <c r="AG18264" s="30"/>
      <c r="AH18264" s="30"/>
      <c r="AI18264" s="30"/>
      <c r="AJ18264" s="30"/>
      <c r="AK18264"/>
      <c r="AL18264"/>
      <c r="AM18264"/>
      <c r="AN18264"/>
      <c r="AO18264"/>
      <c r="AP18264" s="30"/>
    </row>
    <row r="18265" spans="2:42" s="28" customFormat="1" x14ac:dyDescent="0.2">
      <c r="B18265" s="23"/>
      <c r="D18265" s="23"/>
      <c r="E18265" s="30"/>
      <c r="F18265" s="30"/>
      <c r="G18265" s="30"/>
      <c r="H18265" s="30"/>
      <c r="I18265" s="30"/>
      <c r="J18265" s="35"/>
      <c r="AE18265" s="30"/>
      <c r="AF18265" s="31"/>
      <c r="AG18265" s="30"/>
      <c r="AH18265" s="30"/>
      <c r="AI18265" s="30"/>
      <c r="AJ18265" s="30"/>
      <c r="AK18265"/>
      <c r="AL18265"/>
      <c r="AM18265"/>
      <c r="AN18265"/>
      <c r="AO18265"/>
      <c r="AP18265" s="30"/>
    </row>
    <row r="18266" spans="2:42" s="28" customFormat="1" x14ac:dyDescent="0.2">
      <c r="B18266" s="23"/>
      <c r="D18266" s="23"/>
      <c r="E18266" s="30"/>
      <c r="F18266" s="30"/>
      <c r="G18266" s="30"/>
      <c r="H18266" s="30"/>
      <c r="I18266" s="30"/>
      <c r="J18266" s="35"/>
      <c r="AE18266" s="30"/>
      <c r="AF18266" s="31"/>
      <c r="AG18266" s="30"/>
      <c r="AH18266" s="30"/>
      <c r="AI18266" s="30"/>
      <c r="AJ18266" s="30"/>
      <c r="AK18266"/>
      <c r="AL18266"/>
      <c r="AM18266"/>
      <c r="AN18266"/>
      <c r="AO18266"/>
      <c r="AP18266" s="30"/>
    </row>
    <row r="18267" spans="2:42" s="28" customFormat="1" x14ac:dyDescent="0.2">
      <c r="B18267" s="23"/>
      <c r="D18267" s="23"/>
      <c r="E18267" s="30"/>
      <c r="F18267" s="30"/>
      <c r="G18267" s="30"/>
      <c r="H18267" s="30"/>
      <c r="I18267" s="30"/>
      <c r="J18267" s="35"/>
      <c r="AE18267" s="30"/>
      <c r="AF18267" s="31"/>
      <c r="AG18267" s="30"/>
      <c r="AH18267" s="30"/>
      <c r="AI18267" s="30"/>
      <c r="AJ18267" s="30"/>
      <c r="AK18267"/>
      <c r="AL18267"/>
      <c r="AM18267"/>
      <c r="AN18267"/>
      <c r="AO18267"/>
      <c r="AP18267" s="30"/>
    </row>
    <row r="18268" spans="2:42" s="28" customFormat="1" x14ac:dyDescent="0.2">
      <c r="B18268" s="23"/>
      <c r="D18268" s="23"/>
      <c r="E18268" s="30"/>
      <c r="F18268" s="30"/>
      <c r="G18268" s="30"/>
      <c r="H18268" s="30"/>
      <c r="I18268" s="30"/>
      <c r="J18268" s="35"/>
      <c r="AE18268" s="30"/>
      <c r="AF18268" s="31"/>
      <c r="AG18268" s="30"/>
      <c r="AH18268" s="30"/>
      <c r="AI18268" s="30"/>
      <c r="AJ18268" s="30"/>
      <c r="AK18268"/>
      <c r="AL18268"/>
      <c r="AM18268"/>
      <c r="AN18268"/>
      <c r="AO18268"/>
      <c r="AP18268" s="30"/>
    </row>
    <row r="18269" spans="2:42" s="28" customFormat="1" x14ac:dyDescent="0.2">
      <c r="B18269" s="23"/>
      <c r="D18269" s="23"/>
      <c r="E18269" s="30"/>
      <c r="F18269" s="30"/>
      <c r="G18269" s="30"/>
      <c r="H18269" s="30"/>
      <c r="I18269" s="30"/>
      <c r="J18269" s="35"/>
      <c r="AE18269" s="30"/>
      <c r="AF18269" s="31"/>
      <c r="AG18269" s="30"/>
      <c r="AH18269" s="30"/>
      <c r="AI18269" s="30"/>
      <c r="AJ18269" s="30"/>
      <c r="AK18269"/>
      <c r="AL18269"/>
      <c r="AM18269"/>
      <c r="AN18269"/>
      <c r="AO18269"/>
      <c r="AP18269" s="30"/>
    </row>
    <row r="18270" spans="2:42" s="28" customFormat="1" x14ac:dyDescent="0.2">
      <c r="B18270" s="23"/>
      <c r="D18270" s="23"/>
      <c r="E18270" s="30"/>
      <c r="F18270" s="30"/>
      <c r="G18270" s="30"/>
      <c r="H18270" s="30"/>
      <c r="I18270" s="30"/>
      <c r="J18270" s="35"/>
      <c r="AE18270" s="30"/>
      <c r="AF18270" s="31"/>
      <c r="AG18270" s="30"/>
      <c r="AH18270" s="30"/>
      <c r="AI18270" s="30"/>
      <c r="AJ18270" s="30"/>
      <c r="AK18270"/>
      <c r="AL18270"/>
      <c r="AM18270"/>
      <c r="AN18270"/>
      <c r="AO18270"/>
      <c r="AP18270" s="30"/>
    </row>
    <row r="18271" spans="2:42" s="28" customFormat="1" x14ac:dyDescent="0.2">
      <c r="B18271" s="23"/>
      <c r="D18271" s="23"/>
      <c r="E18271" s="30"/>
      <c r="F18271" s="30"/>
      <c r="G18271" s="30"/>
      <c r="H18271" s="30"/>
      <c r="I18271" s="30"/>
      <c r="J18271" s="35"/>
      <c r="AE18271" s="30"/>
      <c r="AF18271" s="31"/>
      <c r="AG18271" s="30"/>
      <c r="AH18271" s="30"/>
      <c r="AI18271" s="30"/>
      <c r="AJ18271" s="30"/>
      <c r="AK18271"/>
      <c r="AL18271"/>
      <c r="AM18271"/>
      <c r="AN18271"/>
      <c r="AO18271"/>
      <c r="AP18271" s="30"/>
    </row>
    <row r="18272" spans="2:42" s="28" customFormat="1" x14ac:dyDescent="0.2">
      <c r="B18272" s="23"/>
      <c r="D18272" s="23"/>
      <c r="E18272" s="30"/>
      <c r="F18272" s="30"/>
      <c r="G18272" s="30"/>
      <c r="H18272" s="30"/>
      <c r="I18272" s="30"/>
      <c r="J18272" s="35"/>
      <c r="AE18272" s="30"/>
      <c r="AF18272" s="31"/>
      <c r="AG18272" s="30"/>
      <c r="AH18272" s="30"/>
      <c r="AI18272" s="30"/>
      <c r="AJ18272" s="30"/>
      <c r="AK18272"/>
      <c r="AL18272"/>
      <c r="AM18272"/>
      <c r="AN18272"/>
      <c r="AO18272"/>
      <c r="AP18272" s="30"/>
    </row>
    <row r="18273" spans="2:42" s="28" customFormat="1" x14ac:dyDescent="0.2">
      <c r="B18273" s="23"/>
      <c r="D18273" s="23"/>
      <c r="E18273" s="30"/>
      <c r="F18273" s="30"/>
      <c r="G18273" s="30"/>
      <c r="H18273" s="30"/>
      <c r="I18273" s="30"/>
      <c r="J18273" s="35"/>
      <c r="AE18273" s="30"/>
      <c r="AF18273" s="31"/>
      <c r="AG18273" s="30"/>
      <c r="AH18273" s="30"/>
      <c r="AI18273" s="30"/>
      <c r="AJ18273" s="30"/>
      <c r="AK18273"/>
      <c r="AL18273"/>
      <c r="AM18273"/>
      <c r="AN18273"/>
      <c r="AO18273"/>
      <c r="AP18273" s="30"/>
    </row>
    <row r="18274" spans="2:42" s="28" customFormat="1" x14ac:dyDescent="0.2">
      <c r="B18274" s="23"/>
      <c r="D18274" s="23"/>
      <c r="E18274" s="30"/>
      <c r="F18274" s="30"/>
      <c r="G18274" s="30"/>
      <c r="H18274" s="30"/>
      <c r="I18274" s="30"/>
      <c r="J18274" s="35"/>
      <c r="AE18274" s="30"/>
      <c r="AF18274" s="31"/>
      <c r="AG18274" s="30"/>
      <c r="AH18274" s="30"/>
      <c r="AI18274" s="30"/>
      <c r="AJ18274" s="30"/>
      <c r="AK18274"/>
      <c r="AL18274"/>
      <c r="AM18274"/>
      <c r="AN18274"/>
      <c r="AO18274"/>
      <c r="AP18274" s="30"/>
    </row>
    <row r="18275" spans="2:42" s="28" customFormat="1" x14ac:dyDescent="0.2">
      <c r="B18275" s="23"/>
      <c r="D18275" s="23"/>
      <c r="E18275" s="30"/>
      <c r="F18275" s="30"/>
      <c r="G18275" s="30"/>
      <c r="H18275" s="30"/>
      <c r="I18275" s="30"/>
      <c r="J18275" s="35"/>
      <c r="AE18275" s="30"/>
      <c r="AF18275" s="31"/>
      <c r="AG18275" s="30"/>
      <c r="AH18275" s="30"/>
      <c r="AI18275" s="30"/>
      <c r="AJ18275" s="30"/>
      <c r="AK18275"/>
      <c r="AL18275"/>
      <c r="AM18275"/>
      <c r="AN18275"/>
      <c r="AO18275"/>
      <c r="AP18275" s="30"/>
    </row>
    <row r="18276" spans="2:42" s="28" customFormat="1" x14ac:dyDescent="0.2">
      <c r="B18276" s="23"/>
      <c r="D18276" s="23"/>
      <c r="E18276" s="30"/>
      <c r="F18276" s="30"/>
      <c r="G18276" s="30"/>
      <c r="H18276" s="30"/>
      <c r="I18276" s="30"/>
      <c r="J18276" s="35"/>
      <c r="AE18276" s="30"/>
      <c r="AF18276" s="31"/>
      <c r="AG18276" s="30"/>
      <c r="AH18276" s="30"/>
      <c r="AI18276" s="30"/>
      <c r="AJ18276" s="30"/>
      <c r="AK18276"/>
      <c r="AL18276"/>
      <c r="AM18276"/>
      <c r="AN18276"/>
      <c r="AO18276"/>
      <c r="AP18276" s="30"/>
    </row>
    <row r="18277" spans="2:42" s="28" customFormat="1" x14ac:dyDescent="0.2">
      <c r="B18277" s="23"/>
      <c r="D18277" s="23"/>
      <c r="E18277" s="30"/>
      <c r="F18277" s="30"/>
      <c r="G18277" s="30"/>
      <c r="H18277" s="30"/>
      <c r="I18277" s="30"/>
      <c r="J18277" s="35"/>
      <c r="AE18277" s="30"/>
      <c r="AF18277" s="31"/>
      <c r="AG18277" s="30"/>
      <c r="AH18277" s="30"/>
      <c r="AI18277" s="30"/>
      <c r="AJ18277" s="30"/>
      <c r="AK18277"/>
      <c r="AL18277"/>
      <c r="AM18277"/>
      <c r="AN18277"/>
      <c r="AO18277"/>
      <c r="AP18277" s="30"/>
    </row>
    <row r="18278" spans="2:42" s="28" customFormat="1" x14ac:dyDescent="0.2">
      <c r="B18278" s="23"/>
      <c r="D18278" s="23"/>
      <c r="E18278" s="30"/>
      <c r="F18278" s="30"/>
      <c r="G18278" s="30"/>
      <c r="H18278" s="30"/>
      <c r="I18278" s="30"/>
      <c r="J18278" s="35"/>
      <c r="AE18278" s="30"/>
      <c r="AF18278" s="31"/>
      <c r="AG18278" s="30"/>
      <c r="AH18278" s="30"/>
      <c r="AI18278" s="30"/>
      <c r="AJ18278" s="30"/>
      <c r="AK18278"/>
      <c r="AL18278"/>
      <c r="AM18278"/>
      <c r="AN18278"/>
      <c r="AO18278"/>
      <c r="AP18278" s="30"/>
    </row>
    <row r="18279" spans="2:42" s="28" customFormat="1" x14ac:dyDescent="0.2">
      <c r="B18279" s="23"/>
      <c r="D18279" s="23"/>
      <c r="E18279" s="30"/>
      <c r="F18279" s="30"/>
      <c r="G18279" s="30"/>
      <c r="H18279" s="30"/>
      <c r="I18279" s="30"/>
      <c r="J18279" s="35"/>
      <c r="AE18279" s="30"/>
      <c r="AF18279" s="31"/>
      <c r="AG18279" s="30"/>
      <c r="AH18279" s="30"/>
      <c r="AI18279" s="30"/>
      <c r="AJ18279" s="30"/>
      <c r="AK18279"/>
      <c r="AL18279"/>
      <c r="AM18279"/>
      <c r="AN18279"/>
      <c r="AO18279"/>
      <c r="AP18279" s="30"/>
    </row>
    <row r="18280" spans="2:42" s="28" customFormat="1" x14ac:dyDescent="0.2">
      <c r="B18280" s="23"/>
      <c r="D18280" s="23"/>
      <c r="E18280" s="30"/>
      <c r="F18280" s="30"/>
      <c r="G18280" s="30"/>
      <c r="H18280" s="30"/>
      <c r="I18280" s="30"/>
      <c r="J18280" s="35"/>
      <c r="AE18280" s="30"/>
      <c r="AF18280" s="31"/>
      <c r="AG18280" s="30"/>
      <c r="AH18280" s="30"/>
      <c r="AI18280" s="30"/>
      <c r="AJ18280" s="30"/>
      <c r="AK18280"/>
      <c r="AL18280"/>
      <c r="AM18280"/>
      <c r="AN18280"/>
      <c r="AO18280"/>
      <c r="AP18280" s="30"/>
    </row>
    <row r="18281" spans="2:42" s="28" customFormat="1" x14ac:dyDescent="0.2">
      <c r="B18281" s="23"/>
      <c r="D18281" s="23"/>
      <c r="E18281" s="30"/>
      <c r="F18281" s="30"/>
      <c r="G18281" s="30"/>
      <c r="H18281" s="30"/>
      <c r="I18281" s="30"/>
      <c r="J18281" s="35"/>
      <c r="AE18281" s="30"/>
      <c r="AF18281" s="31"/>
      <c r="AG18281" s="30"/>
      <c r="AH18281" s="30"/>
      <c r="AI18281" s="30"/>
      <c r="AJ18281" s="30"/>
      <c r="AK18281"/>
      <c r="AL18281"/>
      <c r="AM18281"/>
      <c r="AN18281"/>
      <c r="AO18281"/>
      <c r="AP18281" s="30"/>
    </row>
    <row r="18282" spans="2:42" s="28" customFormat="1" x14ac:dyDescent="0.2">
      <c r="B18282" s="23"/>
      <c r="D18282" s="23"/>
      <c r="E18282" s="30"/>
      <c r="F18282" s="30"/>
      <c r="G18282" s="30"/>
      <c r="H18282" s="30"/>
      <c r="I18282" s="30"/>
      <c r="J18282" s="35"/>
      <c r="AE18282" s="30"/>
      <c r="AF18282" s="31"/>
      <c r="AG18282" s="30"/>
      <c r="AH18282" s="30"/>
      <c r="AI18282" s="30"/>
      <c r="AJ18282" s="30"/>
      <c r="AK18282"/>
      <c r="AL18282"/>
      <c r="AM18282"/>
      <c r="AN18282"/>
      <c r="AO18282"/>
      <c r="AP18282" s="30"/>
    </row>
    <row r="18283" spans="2:42" s="28" customFormat="1" x14ac:dyDescent="0.2">
      <c r="B18283" s="23"/>
      <c r="D18283" s="23"/>
      <c r="E18283" s="30"/>
      <c r="F18283" s="30"/>
      <c r="G18283" s="30"/>
      <c r="H18283" s="30"/>
      <c r="I18283" s="30"/>
      <c r="J18283" s="35"/>
      <c r="AE18283" s="30"/>
      <c r="AF18283" s="31"/>
      <c r="AG18283" s="30"/>
      <c r="AH18283" s="30"/>
      <c r="AI18283" s="30"/>
      <c r="AJ18283" s="30"/>
      <c r="AK18283"/>
      <c r="AL18283"/>
      <c r="AM18283"/>
      <c r="AN18283"/>
      <c r="AO18283"/>
      <c r="AP18283" s="30"/>
    </row>
    <row r="18284" spans="2:42" s="28" customFormat="1" x14ac:dyDescent="0.2">
      <c r="B18284" s="23"/>
      <c r="D18284" s="23"/>
      <c r="E18284" s="30"/>
      <c r="F18284" s="30"/>
      <c r="G18284" s="30"/>
      <c r="H18284" s="30"/>
      <c r="I18284" s="30"/>
      <c r="J18284" s="35"/>
      <c r="AE18284" s="30"/>
      <c r="AF18284" s="31"/>
      <c r="AG18284" s="30"/>
      <c r="AH18284" s="30"/>
      <c r="AI18284" s="30"/>
      <c r="AJ18284" s="30"/>
      <c r="AK18284"/>
      <c r="AL18284"/>
      <c r="AM18284"/>
      <c r="AN18284"/>
      <c r="AO18284"/>
      <c r="AP18284" s="30"/>
    </row>
    <row r="18285" spans="2:42" s="28" customFormat="1" x14ac:dyDescent="0.2">
      <c r="B18285" s="23"/>
      <c r="D18285" s="23"/>
      <c r="E18285" s="30"/>
      <c r="F18285" s="30"/>
      <c r="G18285" s="30"/>
      <c r="H18285" s="30"/>
      <c r="I18285" s="30"/>
      <c r="J18285" s="35"/>
      <c r="AE18285" s="30"/>
      <c r="AF18285" s="31"/>
      <c r="AG18285" s="30"/>
      <c r="AH18285" s="30"/>
      <c r="AI18285" s="30"/>
      <c r="AJ18285" s="30"/>
      <c r="AK18285"/>
      <c r="AL18285"/>
      <c r="AM18285"/>
      <c r="AN18285"/>
      <c r="AO18285"/>
      <c r="AP18285" s="30"/>
    </row>
    <row r="18286" spans="2:42" s="28" customFormat="1" x14ac:dyDescent="0.2">
      <c r="B18286" s="23"/>
      <c r="D18286" s="23"/>
      <c r="E18286" s="30"/>
      <c r="F18286" s="30"/>
      <c r="G18286" s="30"/>
      <c r="H18286" s="30"/>
      <c r="I18286" s="30"/>
      <c r="J18286" s="35"/>
      <c r="AE18286" s="30"/>
      <c r="AF18286" s="31"/>
      <c r="AG18286" s="30"/>
      <c r="AH18286" s="30"/>
      <c r="AI18286" s="30"/>
      <c r="AJ18286" s="30"/>
      <c r="AK18286"/>
      <c r="AL18286"/>
      <c r="AM18286"/>
      <c r="AN18286"/>
      <c r="AO18286"/>
      <c r="AP18286" s="30"/>
    </row>
    <row r="18287" spans="2:42" s="28" customFormat="1" x14ac:dyDescent="0.2">
      <c r="B18287" s="23"/>
      <c r="D18287" s="23"/>
      <c r="E18287" s="30"/>
      <c r="F18287" s="30"/>
      <c r="G18287" s="30"/>
      <c r="H18287" s="30"/>
      <c r="I18287" s="30"/>
      <c r="J18287" s="35"/>
      <c r="AE18287" s="30"/>
      <c r="AF18287" s="31"/>
      <c r="AG18287" s="30"/>
      <c r="AH18287" s="30"/>
      <c r="AI18287" s="30"/>
      <c r="AJ18287" s="30"/>
      <c r="AK18287"/>
      <c r="AL18287"/>
      <c r="AM18287"/>
      <c r="AN18287"/>
      <c r="AO18287"/>
      <c r="AP18287" s="30"/>
    </row>
    <row r="18288" spans="2:42" s="28" customFormat="1" x14ac:dyDescent="0.2">
      <c r="B18288" s="23"/>
      <c r="D18288" s="23"/>
      <c r="E18288" s="30"/>
      <c r="F18288" s="30"/>
      <c r="G18288" s="30"/>
      <c r="H18288" s="30"/>
      <c r="I18288" s="30"/>
      <c r="J18288" s="35"/>
      <c r="AE18288" s="30"/>
      <c r="AF18288" s="31"/>
      <c r="AG18288" s="30"/>
      <c r="AH18288" s="30"/>
      <c r="AI18288" s="30"/>
      <c r="AJ18288" s="30"/>
      <c r="AK18288"/>
      <c r="AL18288"/>
      <c r="AM18288"/>
      <c r="AN18288"/>
      <c r="AO18288"/>
      <c r="AP18288" s="30"/>
    </row>
    <row r="18289" spans="2:42" s="28" customFormat="1" x14ac:dyDescent="0.2">
      <c r="B18289" s="23"/>
      <c r="D18289" s="23"/>
      <c r="E18289" s="30"/>
      <c r="F18289" s="30"/>
      <c r="G18289" s="30"/>
      <c r="H18289" s="30"/>
      <c r="I18289" s="30"/>
      <c r="J18289" s="35"/>
      <c r="AE18289" s="30"/>
      <c r="AF18289" s="31"/>
      <c r="AG18289" s="30"/>
      <c r="AH18289" s="30"/>
      <c r="AI18289" s="30"/>
      <c r="AJ18289" s="30"/>
      <c r="AK18289"/>
      <c r="AL18289"/>
      <c r="AM18289"/>
      <c r="AN18289"/>
      <c r="AO18289"/>
      <c r="AP18289" s="30"/>
    </row>
    <row r="18290" spans="2:42" s="28" customFormat="1" x14ac:dyDescent="0.2">
      <c r="B18290" s="23"/>
      <c r="D18290" s="23"/>
      <c r="E18290" s="30"/>
      <c r="F18290" s="30"/>
      <c r="G18290" s="30"/>
      <c r="H18290" s="30"/>
      <c r="I18290" s="30"/>
      <c r="J18290" s="35"/>
      <c r="AE18290" s="30"/>
      <c r="AF18290" s="31"/>
      <c r="AG18290" s="30"/>
      <c r="AH18290" s="30"/>
      <c r="AI18290" s="30"/>
      <c r="AJ18290" s="30"/>
      <c r="AK18290"/>
      <c r="AL18290"/>
      <c r="AM18290"/>
      <c r="AN18290"/>
      <c r="AO18290"/>
      <c r="AP18290" s="30"/>
    </row>
    <row r="18291" spans="2:42" s="28" customFormat="1" x14ac:dyDescent="0.2">
      <c r="B18291" s="23"/>
      <c r="D18291" s="23"/>
      <c r="E18291" s="30"/>
      <c r="F18291" s="30"/>
      <c r="G18291" s="30"/>
      <c r="H18291" s="30"/>
      <c r="I18291" s="30"/>
      <c r="J18291" s="35"/>
      <c r="AE18291" s="30"/>
      <c r="AF18291" s="31"/>
      <c r="AG18291" s="30"/>
      <c r="AH18291" s="30"/>
      <c r="AI18291" s="30"/>
      <c r="AJ18291" s="30"/>
      <c r="AK18291"/>
      <c r="AL18291"/>
      <c r="AM18291"/>
      <c r="AN18291"/>
      <c r="AO18291"/>
      <c r="AP18291" s="30"/>
    </row>
    <row r="18292" spans="2:42" s="28" customFormat="1" x14ac:dyDescent="0.2">
      <c r="B18292" s="23"/>
      <c r="D18292" s="23"/>
      <c r="E18292" s="30"/>
      <c r="F18292" s="30"/>
      <c r="G18292" s="30"/>
      <c r="H18292" s="30"/>
      <c r="I18292" s="30"/>
      <c r="J18292" s="35"/>
      <c r="AE18292" s="30"/>
      <c r="AF18292" s="31"/>
      <c r="AG18292" s="30"/>
      <c r="AH18292" s="30"/>
      <c r="AI18292" s="30"/>
      <c r="AJ18292" s="30"/>
      <c r="AK18292"/>
      <c r="AL18292"/>
      <c r="AM18292"/>
      <c r="AN18292"/>
      <c r="AO18292"/>
      <c r="AP18292" s="30"/>
    </row>
    <row r="18293" spans="2:42" s="28" customFormat="1" x14ac:dyDescent="0.2">
      <c r="B18293" s="23"/>
      <c r="D18293" s="23"/>
      <c r="E18293" s="30"/>
      <c r="F18293" s="30"/>
      <c r="G18293" s="30"/>
      <c r="H18293" s="30"/>
      <c r="I18293" s="30"/>
      <c r="J18293" s="35"/>
      <c r="AE18293" s="30"/>
      <c r="AF18293" s="31"/>
      <c r="AG18293" s="30"/>
      <c r="AH18293" s="30"/>
      <c r="AI18293" s="30"/>
      <c r="AJ18293" s="30"/>
      <c r="AK18293"/>
      <c r="AL18293"/>
      <c r="AM18293"/>
      <c r="AN18293"/>
      <c r="AO18293"/>
      <c r="AP18293" s="30"/>
    </row>
    <row r="18294" spans="2:42" s="28" customFormat="1" x14ac:dyDescent="0.2">
      <c r="B18294" s="23"/>
      <c r="D18294" s="23"/>
      <c r="E18294" s="30"/>
      <c r="F18294" s="30"/>
      <c r="G18294" s="30"/>
      <c r="H18294" s="30"/>
      <c r="I18294" s="30"/>
      <c r="J18294" s="35"/>
      <c r="AE18294" s="30"/>
      <c r="AF18294" s="31"/>
      <c r="AG18294" s="30"/>
      <c r="AH18294" s="30"/>
      <c r="AI18294" s="30"/>
      <c r="AJ18294" s="30"/>
      <c r="AK18294"/>
      <c r="AL18294"/>
      <c r="AM18294"/>
      <c r="AN18294"/>
      <c r="AO18294"/>
      <c r="AP18294" s="30"/>
    </row>
    <row r="18295" spans="2:42" s="28" customFormat="1" x14ac:dyDescent="0.2">
      <c r="B18295" s="23"/>
      <c r="D18295" s="23"/>
      <c r="E18295" s="30"/>
      <c r="F18295" s="30"/>
      <c r="G18295" s="30"/>
      <c r="H18295" s="30"/>
      <c r="I18295" s="30"/>
      <c r="J18295" s="35"/>
      <c r="AE18295" s="30"/>
      <c r="AF18295" s="31"/>
      <c r="AG18295" s="30"/>
      <c r="AH18295" s="30"/>
      <c r="AI18295" s="30"/>
      <c r="AJ18295" s="30"/>
      <c r="AK18295"/>
      <c r="AL18295"/>
      <c r="AM18295"/>
      <c r="AN18295"/>
      <c r="AO18295"/>
      <c r="AP18295" s="30"/>
    </row>
    <row r="18296" spans="2:42" s="28" customFormat="1" x14ac:dyDescent="0.2">
      <c r="B18296" s="23"/>
      <c r="D18296" s="23"/>
      <c r="E18296" s="30"/>
      <c r="F18296" s="30"/>
      <c r="G18296" s="30"/>
      <c r="H18296" s="30"/>
      <c r="I18296" s="30"/>
      <c r="J18296" s="35"/>
      <c r="AE18296" s="30"/>
      <c r="AF18296" s="31"/>
      <c r="AG18296" s="30"/>
      <c r="AH18296" s="30"/>
      <c r="AI18296" s="30"/>
      <c r="AJ18296" s="30"/>
      <c r="AK18296"/>
      <c r="AL18296"/>
      <c r="AM18296"/>
      <c r="AN18296"/>
      <c r="AO18296"/>
      <c r="AP18296" s="30"/>
    </row>
    <row r="18297" spans="2:42" s="28" customFormat="1" x14ac:dyDescent="0.2">
      <c r="B18297" s="23"/>
      <c r="D18297" s="23"/>
      <c r="E18297" s="30"/>
      <c r="F18297" s="30"/>
      <c r="G18297" s="30"/>
      <c r="H18297" s="30"/>
      <c r="I18297" s="30"/>
      <c r="J18297" s="35"/>
      <c r="AE18297" s="30"/>
      <c r="AF18297" s="31"/>
      <c r="AG18297" s="30"/>
      <c r="AH18297" s="30"/>
      <c r="AI18297" s="30"/>
      <c r="AJ18297" s="30"/>
      <c r="AK18297"/>
      <c r="AL18297"/>
      <c r="AM18297"/>
      <c r="AN18297"/>
      <c r="AO18297"/>
      <c r="AP18297" s="30"/>
    </row>
    <row r="18298" spans="2:42" s="28" customFormat="1" x14ac:dyDescent="0.2">
      <c r="B18298" s="23"/>
      <c r="D18298" s="23"/>
      <c r="E18298" s="30"/>
      <c r="F18298" s="30"/>
      <c r="G18298" s="30"/>
      <c r="H18298" s="30"/>
      <c r="I18298" s="30"/>
      <c r="J18298" s="35"/>
      <c r="AE18298" s="30"/>
      <c r="AF18298" s="31"/>
      <c r="AG18298" s="30"/>
      <c r="AH18298" s="30"/>
      <c r="AI18298" s="30"/>
      <c r="AJ18298" s="30"/>
      <c r="AK18298"/>
      <c r="AL18298"/>
      <c r="AM18298"/>
      <c r="AN18298"/>
      <c r="AO18298"/>
      <c r="AP18298" s="30"/>
    </row>
    <row r="18299" spans="2:42" s="28" customFormat="1" x14ac:dyDescent="0.2">
      <c r="B18299" s="23"/>
      <c r="D18299" s="23"/>
      <c r="E18299" s="30"/>
      <c r="F18299" s="30"/>
      <c r="G18299" s="30"/>
      <c r="H18299" s="30"/>
      <c r="I18299" s="30"/>
      <c r="J18299" s="35"/>
      <c r="AE18299" s="30"/>
      <c r="AF18299" s="31"/>
      <c r="AG18299" s="30"/>
      <c r="AH18299" s="30"/>
      <c r="AI18299" s="30"/>
      <c r="AJ18299" s="30"/>
      <c r="AK18299"/>
      <c r="AL18299"/>
      <c r="AM18299"/>
      <c r="AN18299"/>
      <c r="AO18299"/>
      <c r="AP18299" s="30"/>
    </row>
    <row r="18300" spans="2:42" s="28" customFormat="1" x14ac:dyDescent="0.2">
      <c r="B18300" s="23"/>
      <c r="D18300" s="23"/>
      <c r="E18300" s="30"/>
      <c r="F18300" s="30"/>
      <c r="G18300" s="30"/>
      <c r="H18300" s="30"/>
      <c r="I18300" s="30"/>
      <c r="J18300" s="35"/>
      <c r="AE18300" s="30"/>
      <c r="AF18300" s="31"/>
      <c r="AG18300" s="30"/>
      <c r="AH18300" s="30"/>
      <c r="AI18300" s="30"/>
      <c r="AJ18300" s="30"/>
      <c r="AK18300"/>
      <c r="AL18300"/>
      <c r="AM18300"/>
      <c r="AN18300"/>
      <c r="AO18300"/>
      <c r="AP18300" s="30"/>
    </row>
    <row r="18301" spans="2:42" s="28" customFormat="1" x14ac:dyDescent="0.2">
      <c r="B18301" s="23"/>
      <c r="D18301" s="23"/>
      <c r="E18301" s="30"/>
      <c r="F18301" s="30"/>
      <c r="G18301" s="30"/>
      <c r="H18301" s="30"/>
      <c r="I18301" s="30"/>
      <c r="J18301" s="35"/>
      <c r="AE18301" s="30"/>
      <c r="AF18301" s="31"/>
      <c r="AG18301" s="30"/>
      <c r="AH18301" s="30"/>
      <c r="AI18301" s="30"/>
      <c r="AJ18301" s="30"/>
      <c r="AK18301"/>
      <c r="AL18301"/>
      <c r="AM18301"/>
      <c r="AN18301"/>
      <c r="AO18301"/>
      <c r="AP18301" s="30"/>
    </row>
    <row r="18302" spans="2:42" s="28" customFormat="1" x14ac:dyDescent="0.2">
      <c r="B18302" s="23"/>
      <c r="D18302" s="23"/>
      <c r="E18302" s="30"/>
      <c r="F18302" s="30"/>
      <c r="G18302" s="30"/>
      <c r="H18302" s="30"/>
      <c r="I18302" s="30"/>
      <c r="J18302" s="35"/>
      <c r="AE18302" s="30"/>
      <c r="AF18302" s="31"/>
      <c r="AG18302" s="30"/>
      <c r="AH18302" s="30"/>
      <c r="AI18302" s="30"/>
      <c r="AJ18302" s="30"/>
      <c r="AK18302"/>
      <c r="AL18302"/>
      <c r="AM18302"/>
      <c r="AN18302"/>
      <c r="AO18302"/>
      <c r="AP18302" s="30"/>
    </row>
    <row r="18303" spans="2:42" s="28" customFormat="1" x14ac:dyDescent="0.2">
      <c r="B18303" s="23"/>
      <c r="D18303" s="23"/>
      <c r="E18303" s="30"/>
      <c r="F18303" s="30"/>
      <c r="G18303" s="30"/>
      <c r="H18303" s="30"/>
      <c r="I18303" s="30"/>
      <c r="J18303" s="35"/>
      <c r="AE18303" s="30"/>
      <c r="AF18303" s="31"/>
      <c r="AG18303" s="30"/>
      <c r="AH18303" s="30"/>
      <c r="AI18303" s="30"/>
      <c r="AJ18303" s="30"/>
      <c r="AK18303"/>
      <c r="AL18303"/>
      <c r="AM18303"/>
      <c r="AN18303"/>
      <c r="AO18303"/>
      <c r="AP18303" s="30"/>
    </row>
    <row r="18304" spans="2:42" s="28" customFormat="1" x14ac:dyDescent="0.2">
      <c r="B18304" s="23"/>
      <c r="D18304" s="23"/>
      <c r="E18304" s="30"/>
      <c r="F18304" s="30"/>
      <c r="G18304" s="30"/>
      <c r="H18304" s="30"/>
      <c r="I18304" s="30"/>
      <c r="J18304" s="35"/>
      <c r="AE18304" s="30"/>
      <c r="AF18304" s="31"/>
      <c r="AG18304" s="30"/>
      <c r="AH18304" s="30"/>
      <c r="AI18304" s="30"/>
      <c r="AJ18304" s="30"/>
      <c r="AK18304"/>
      <c r="AL18304"/>
      <c r="AM18304"/>
      <c r="AN18304"/>
      <c r="AO18304"/>
      <c r="AP18304" s="30"/>
    </row>
    <row r="18305" spans="2:42" s="28" customFormat="1" x14ac:dyDescent="0.2">
      <c r="B18305" s="23"/>
      <c r="D18305" s="23"/>
      <c r="E18305" s="30"/>
      <c r="F18305" s="30"/>
      <c r="G18305" s="30"/>
      <c r="H18305" s="30"/>
      <c r="I18305" s="30"/>
      <c r="J18305" s="35"/>
      <c r="AE18305" s="30"/>
      <c r="AF18305" s="31"/>
      <c r="AG18305" s="30"/>
      <c r="AH18305" s="30"/>
      <c r="AI18305" s="30"/>
      <c r="AJ18305" s="30"/>
      <c r="AK18305"/>
      <c r="AL18305"/>
      <c r="AM18305"/>
      <c r="AN18305"/>
      <c r="AO18305"/>
      <c r="AP18305" s="30"/>
    </row>
    <row r="18306" spans="2:42" s="28" customFormat="1" x14ac:dyDescent="0.2">
      <c r="B18306" s="23"/>
      <c r="D18306" s="23"/>
      <c r="E18306" s="30"/>
      <c r="F18306" s="30"/>
      <c r="G18306" s="30"/>
      <c r="H18306" s="30"/>
      <c r="I18306" s="30"/>
      <c r="J18306" s="35"/>
      <c r="AE18306" s="30"/>
      <c r="AF18306" s="31"/>
      <c r="AG18306" s="30"/>
      <c r="AH18306" s="30"/>
      <c r="AI18306" s="30"/>
      <c r="AJ18306" s="30"/>
      <c r="AK18306"/>
      <c r="AL18306"/>
      <c r="AM18306"/>
      <c r="AN18306"/>
      <c r="AO18306"/>
      <c r="AP18306" s="30"/>
    </row>
    <row r="18307" spans="2:42" s="28" customFormat="1" x14ac:dyDescent="0.2">
      <c r="B18307" s="23"/>
      <c r="D18307" s="23"/>
      <c r="E18307" s="30"/>
      <c r="F18307" s="30"/>
      <c r="G18307" s="30"/>
      <c r="H18307" s="30"/>
      <c r="I18307" s="30"/>
      <c r="J18307" s="35"/>
      <c r="AE18307" s="30"/>
      <c r="AF18307" s="31"/>
      <c r="AG18307" s="30"/>
      <c r="AH18307" s="30"/>
      <c r="AI18307" s="30"/>
      <c r="AJ18307" s="30"/>
      <c r="AK18307"/>
      <c r="AL18307"/>
      <c r="AM18307"/>
      <c r="AN18307"/>
      <c r="AO18307"/>
      <c r="AP18307" s="30"/>
    </row>
    <row r="18308" spans="2:42" s="28" customFormat="1" x14ac:dyDescent="0.2">
      <c r="B18308" s="23"/>
      <c r="D18308" s="23"/>
      <c r="E18308" s="30"/>
      <c r="F18308" s="30"/>
      <c r="G18308" s="30"/>
      <c r="H18308" s="30"/>
      <c r="I18308" s="30"/>
      <c r="J18308" s="35"/>
      <c r="AE18308" s="30"/>
      <c r="AF18308" s="31"/>
      <c r="AG18308" s="30"/>
      <c r="AH18308" s="30"/>
      <c r="AI18308" s="30"/>
      <c r="AJ18308" s="30"/>
      <c r="AK18308"/>
      <c r="AL18308"/>
      <c r="AM18308"/>
      <c r="AN18308"/>
      <c r="AO18308"/>
      <c r="AP18308" s="30"/>
    </row>
    <row r="18309" spans="2:42" s="28" customFormat="1" x14ac:dyDescent="0.2">
      <c r="B18309" s="23"/>
      <c r="D18309" s="23"/>
      <c r="E18309" s="30"/>
      <c r="F18309" s="30"/>
      <c r="G18309" s="30"/>
      <c r="H18309" s="30"/>
      <c r="I18309" s="30"/>
      <c r="J18309" s="35"/>
      <c r="AE18309" s="30"/>
      <c r="AF18309" s="31"/>
      <c r="AG18309" s="30"/>
      <c r="AH18309" s="30"/>
      <c r="AI18309" s="30"/>
      <c r="AJ18309" s="30"/>
      <c r="AK18309"/>
      <c r="AL18309"/>
      <c r="AM18309"/>
      <c r="AN18309"/>
      <c r="AO18309"/>
      <c r="AP18309" s="30"/>
    </row>
    <row r="18310" spans="2:42" s="28" customFormat="1" x14ac:dyDescent="0.2">
      <c r="B18310" s="23"/>
      <c r="D18310" s="23"/>
      <c r="E18310" s="30"/>
      <c r="F18310" s="30"/>
      <c r="G18310" s="30"/>
      <c r="H18310" s="30"/>
      <c r="I18310" s="30"/>
      <c r="J18310" s="35"/>
      <c r="AE18310" s="30"/>
      <c r="AF18310" s="31"/>
      <c r="AG18310" s="30"/>
      <c r="AH18310" s="30"/>
      <c r="AI18310" s="30"/>
      <c r="AJ18310" s="30"/>
      <c r="AK18310"/>
      <c r="AL18310"/>
      <c r="AM18310"/>
      <c r="AN18310"/>
      <c r="AO18310"/>
      <c r="AP18310" s="30"/>
    </row>
    <row r="18311" spans="2:42" s="28" customFormat="1" x14ac:dyDescent="0.2">
      <c r="B18311" s="23"/>
      <c r="D18311" s="23"/>
      <c r="E18311" s="30"/>
      <c r="F18311" s="30"/>
      <c r="G18311" s="30"/>
      <c r="H18311" s="30"/>
      <c r="I18311" s="30"/>
      <c r="J18311" s="35"/>
      <c r="AE18311" s="30"/>
      <c r="AF18311" s="31"/>
      <c r="AG18311" s="30"/>
      <c r="AH18311" s="30"/>
      <c r="AI18311" s="30"/>
      <c r="AJ18311" s="30"/>
      <c r="AK18311"/>
      <c r="AL18311"/>
      <c r="AM18311"/>
      <c r="AN18311"/>
      <c r="AO18311"/>
      <c r="AP18311" s="30"/>
    </row>
    <row r="18312" spans="2:42" s="28" customFormat="1" x14ac:dyDescent="0.2">
      <c r="B18312" s="23"/>
      <c r="D18312" s="23"/>
      <c r="E18312" s="30"/>
      <c r="F18312" s="30"/>
      <c r="G18312" s="30"/>
      <c r="H18312" s="30"/>
      <c r="I18312" s="30"/>
      <c r="J18312" s="35"/>
      <c r="AE18312" s="30"/>
      <c r="AF18312" s="31"/>
      <c r="AG18312" s="30"/>
      <c r="AH18312" s="30"/>
      <c r="AI18312" s="30"/>
      <c r="AJ18312" s="30"/>
      <c r="AK18312"/>
      <c r="AL18312"/>
      <c r="AM18312"/>
      <c r="AN18312"/>
      <c r="AO18312"/>
      <c r="AP18312" s="30"/>
    </row>
    <row r="18313" spans="2:42" s="28" customFormat="1" x14ac:dyDescent="0.2">
      <c r="B18313" s="23"/>
      <c r="D18313" s="23"/>
      <c r="E18313" s="30"/>
      <c r="F18313" s="30"/>
      <c r="G18313" s="30"/>
      <c r="H18313" s="30"/>
      <c r="I18313" s="30"/>
      <c r="J18313" s="35"/>
      <c r="AE18313" s="30"/>
      <c r="AF18313" s="31"/>
      <c r="AG18313" s="30"/>
      <c r="AH18313" s="30"/>
      <c r="AI18313" s="30"/>
      <c r="AJ18313" s="30"/>
      <c r="AK18313"/>
      <c r="AL18313"/>
      <c r="AM18313"/>
      <c r="AN18313"/>
      <c r="AO18313"/>
      <c r="AP18313" s="30"/>
    </row>
    <row r="18314" spans="2:42" s="28" customFormat="1" x14ac:dyDescent="0.2">
      <c r="B18314" s="23"/>
      <c r="D18314" s="23"/>
      <c r="E18314" s="30"/>
      <c r="F18314" s="30"/>
      <c r="G18314" s="30"/>
      <c r="H18314" s="30"/>
      <c r="I18314" s="30"/>
      <c r="J18314" s="35"/>
      <c r="AE18314" s="30"/>
      <c r="AF18314" s="31"/>
      <c r="AG18314" s="30"/>
      <c r="AH18314" s="30"/>
      <c r="AI18314" s="30"/>
      <c r="AJ18314" s="30"/>
      <c r="AK18314"/>
      <c r="AL18314"/>
      <c r="AM18314"/>
      <c r="AN18314"/>
      <c r="AO18314"/>
      <c r="AP18314" s="30"/>
    </row>
    <row r="18315" spans="2:42" s="28" customFormat="1" x14ac:dyDescent="0.2">
      <c r="B18315" s="23"/>
      <c r="D18315" s="23"/>
      <c r="E18315" s="30"/>
      <c r="F18315" s="30"/>
      <c r="G18315" s="30"/>
      <c r="H18315" s="30"/>
      <c r="I18315" s="30"/>
      <c r="J18315" s="35"/>
      <c r="AE18315" s="30"/>
      <c r="AF18315" s="31"/>
      <c r="AG18315" s="30"/>
      <c r="AH18315" s="30"/>
      <c r="AI18315" s="30"/>
      <c r="AJ18315" s="30"/>
      <c r="AK18315"/>
      <c r="AL18315"/>
      <c r="AM18315"/>
      <c r="AN18315"/>
      <c r="AO18315"/>
      <c r="AP18315" s="30"/>
    </row>
    <row r="18316" spans="2:42" s="28" customFormat="1" x14ac:dyDescent="0.2">
      <c r="B18316" s="23"/>
      <c r="D18316" s="23"/>
      <c r="E18316" s="30"/>
      <c r="F18316" s="30"/>
      <c r="G18316" s="30"/>
      <c r="H18316" s="30"/>
      <c r="I18316" s="30"/>
      <c r="J18316" s="35"/>
      <c r="AE18316" s="30"/>
      <c r="AF18316" s="31"/>
      <c r="AG18316" s="30"/>
      <c r="AH18316" s="30"/>
      <c r="AI18316" s="30"/>
      <c r="AJ18316" s="30"/>
      <c r="AK18316"/>
      <c r="AL18316"/>
      <c r="AM18316"/>
      <c r="AN18316"/>
      <c r="AO18316"/>
      <c r="AP18316" s="30"/>
    </row>
    <row r="18317" spans="2:42" s="28" customFormat="1" x14ac:dyDescent="0.2">
      <c r="B18317" s="23"/>
      <c r="D18317" s="23"/>
      <c r="E18317" s="30"/>
      <c r="F18317" s="30"/>
      <c r="G18317" s="30"/>
      <c r="H18317" s="30"/>
      <c r="I18317" s="30"/>
      <c r="J18317" s="35"/>
      <c r="AE18317" s="30"/>
      <c r="AF18317" s="31"/>
      <c r="AG18317" s="30"/>
      <c r="AH18317" s="30"/>
      <c r="AI18317" s="30"/>
      <c r="AJ18317" s="30"/>
      <c r="AK18317"/>
      <c r="AL18317"/>
      <c r="AM18317"/>
      <c r="AN18317"/>
      <c r="AO18317"/>
      <c r="AP18317" s="30"/>
    </row>
    <row r="18318" spans="2:42" s="28" customFormat="1" x14ac:dyDescent="0.2">
      <c r="B18318" s="23"/>
      <c r="D18318" s="23"/>
      <c r="E18318" s="30"/>
      <c r="F18318" s="30"/>
      <c r="G18318" s="30"/>
      <c r="H18318" s="30"/>
      <c r="I18318" s="30"/>
      <c r="J18318" s="35"/>
      <c r="AE18318" s="30"/>
      <c r="AF18318" s="31"/>
      <c r="AG18318" s="30"/>
      <c r="AH18318" s="30"/>
      <c r="AI18318" s="30"/>
      <c r="AJ18318" s="30"/>
      <c r="AK18318"/>
      <c r="AL18318"/>
      <c r="AM18318"/>
      <c r="AN18318"/>
      <c r="AO18318"/>
      <c r="AP18318" s="30"/>
    </row>
    <row r="18319" spans="2:42" s="28" customFormat="1" x14ac:dyDescent="0.2">
      <c r="B18319" s="23"/>
      <c r="D18319" s="23"/>
      <c r="E18319" s="30"/>
      <c r="F18319" s="30"/>
      <c r="G18319" s="30"/>
      <c r="H18319" s="30"/>
      <c r="I18319" s="30"/>
      <c r="J18319" s="35"/>
      <c r="AE18319" s="30"/>
      <c r="AF18319" s="31"/>
      <c r="AG18319" s="30"/>
      <c r="AH18319" s="30"/>
      <c r="AI18319" s="30"/>
      <c r="AJ18319" s="30"/>
      <c r="AK18319"/>
      <c r="AL18319"/>
      <c r="AM18319"/>
      <c r="AN18319"/>
      <c r="AO18319"/>
      <c r="AP18319" s="30"/>
    </row>
    <row r="18320" spans="2:42" s="28" customFormat="1" x14ac:dyDescent="0.2">
      <c r="B18320" s="23"/>
      <c r="D18320" s="23"/>
      <c r="E18320" s="30"/>
      <c r="F18320" s="30"/>
      <c r="G18320" s="30"/>
      <c r="H18320" s="30"/>
      <c r="I18320" s="30"/>
      <c r="J18320" s="35"/>
      <c r="AE18320" s="30"/>
      <c r="AF18320" s="31"/>
      <c r="AG18320" s="30"/>
      <c r="AH18320" s="30"/>
      <c r="AI18320" s="30"/>
      <c r="AJ18320" s="30"/>
      <c r="AK18320"/>
      <c r="AL18320"/>
      <c r="AM18320"/>
      <c r="AN18320"/>
      <c r="AO18320"/>
      <c r="AP18320" s="30"/>
    </row>
    <row r="18321" spans="2:42" s="28" customFormat="1" x14ac:dyDescent="0.2">
      <c r="B18321" s="23"/>
      <c r="D18321" s="23"/>
      <c r="E18321" s="30"/>
      <c r="F18321" s="30"/>
      <c r="G18321" s="30"/>
      <c r="H18321" s="30"/>
      <c r="I18321" s="30"/>
      <c r="J18321" s="35"/>
      <c r="AE18321" s="30"/>
      <c r="AF18321" s="31"/>
      <c r="AG18321" s="30"/>
      <c r="AH18321" s="30"/>
      <c r="AI18321" s="30"/>
      <c r="AJ18321" s="30"/>
      <c r="AK18321"/>
      <c r="AL18321"/>
      <c r="AM18321"/>
      <c r="AN18321"/>
      <c r="AO18321"/>
      <c r="AP18321" s="30"/>
    </row>
    <row r="18322" spans="2:42" s="28" customFormat="1" x14ac:dyDescent="0.2">
      <c r="B18322" s="23"/>
      <c r="D18322" s="23"/>
      <c r="E18322" s="30"/>
      <c r="F18322" s="30"/>
      <c r="G18322" s="30"/>
      <c r="H18322" s="30"/>
      <c r="I18322" s="30"/>
      <c r="J18322" s="35"/>
      <c r="AE18322" s="30"/>
      <c r="AF18322" s="31"/>
      <c r="AG18322" s="30"/>
      <c r="AH18322" s="30"/>
      <c r="AI18322" s="30"/>
      <c r="AJ18322" s="30"/>
      <c r="AK18322"/>
      <c r="AL18322"/>
      <c r="AM18322"/>
      <c r="AN18322"/>
      <c r="AO18322"/>
      <c r="AP18322" s="30"/>
    </row>
    <row r="18323" spans="2:42" s="28" customFormat="1" x14ac:dyDescent="0.2">
      <c r="B18323" s="23"/>
      <c r="D18323" s="23"/>
      <c r="E18323" s="30"/>
      <c r="F18323" s="30"/>
      <c r="G18323" s="30"/>
      <c r="H18323" s="30"/>
      <c r="I18323" s="30"/>
      <c r="J18323" s="35"/>
      <c r="AE18323" s="30"/>
      <c r="AF18323" s="31"/>
      <c r="AG18323" s="30"/>
      <c r="AH18323" s="30"/>
      <c r="AI18323" s="30"/>
      <c r="AJ18323" s="30"/>
      <c r="AK18323"/>
      <c r="AL18323"/>
      <c r="AM18323"/>
      <c r="AN18323"/>
      <c r="AO18323"/>
      <c r="AP18323" s="30"/>
    </row>
    <row r="18324" spans="2:42" s="28" customFormat="1" x14ac:dyDescent="0.2">
      <c r="B18324" s="23"/>
      <c r="D18324" s="23"/>
      <c r="E18324" s="30"/>
      <c r="F18324" s="30"/>
      <c r="G18324" s="30"/>
      <c r="H18324" s="30"/>
      <c r="I18324" s="30"/>
      <c r="J18324" s="35"/>
      <c r="AE18324" s="30"/>
      <c r="AF18324" s="31"/>
      <c r="AG18324" s="30"/>
      <c r="AH18324" s="30"/>
      <c r="AI18324" s="30"/>
      <c r="AJ18324" s="30"/>
      <c r="AK18324"/>
      <c r="AL18324"/>
      <c r="AM18324"/>
      <c r="AN18324"/>
      <c r="AO18324"/>
      <c r="AP18324" s="30"/>
    </row>
    <row r="18325" spans="2:42" s="28" customFormat="1" x14ac:dyDescent="0.2">
      <c r="B18325" s="23"/>
      <c r="D18325" s="23"/>
      <c r="E18325" s="30"/>
      <c r="F18325" s="30"/>
      <c r="G18325" s="30"/>
      <c r="H18325" s="30"/>
      <c r="I18325" s="30"/>
      <c r="J18325" s="35"/>
      <c r="AE18325" s="30"/>
      <c r="AF18325" s="31"/>
      <c r="AG18325" s="30"/>
      <c r="AH18325" s="30"/>
      <c r="AI18325" s="30"/>
      <c r="AJ18325" s="30"/>
      <c r="AK18325"/>
      <c r="AL18325"/>
      <c r="AM18325"/>
      <c r="AN18325"/>
      <c r="AO18325"/>
      <c r="AP18325" s="30"/>
    </row>
    <row r="18326" spans="2:42" s="28" customFormat="1" x14ac:dyDescent="0.2">
      <c r="B18326" s="23"/>
      <c r="D18326" s="23"/>
      <c r="E18326" s="30"/>
      <c r="F18326" s="30"/>
      <c r="G18326" s="30"/>
      <c r="H18326" s="30"/>
      <c r="I18326" s="30"/>
      <c r="J18326" s="35"/>
      <c r="AE18326" s="30"/>
      <c r="AF18326" s="31"/>
      <c r="AG18326" s="30"/>
      <c r="AH18326" s="30"/>
      <c r="AI18326" s="30"/>
      <c r="AJ18326" s="30"/>
      <c r="AK18326"/>
      <c r="AL18326"/>
      <c r="AM18326"/>
      <c r="AN18326"/>
      <c r="AO18326"/>
      <c r="AP18326" s="30"/>
    </row>
    <row r="18327" spans="2:42" s="28" customFormat="1" x14ac:dyDescent="0.2">
      <c r="B18327" s="23"/>
      <c r="D18327" s="23"/>
      <c r="E18327" s="30"/>
      <c r="F18327" s="30"/>
      <c r="G18327" s="30"/>
      <c r="H18327" s="30"/>
      <c r="I18327" s="30"/>
      <c r="J18327" s="35"/>
      <c r="AE18327" s="30"/>
      <c r="AF18327" s="31"/>
      <c r="AG18327" s="30"/>
      <c r="AH18327" s="30"/>
      <c r="AI18327" s="30"/>
      <c r="AJ18327" s="30"/>
      <c r="AK18327"/>
      <c r="AL18327"/>
      <c r="AM18327"/>
      <c r="AN18327"/>
      <c r="AO18327"/>
      <c r="AP18327" s="30"/>
    </row>
    <row r="18328" spans="2:42" s="28" customFormat="1" x14ac:dyDescent="0.2">
      <c r="B18328" s="23"/>
      <c r="D18328" s="23"/>
      <c r="E18328" s="30"/>
      <c r="F18328" s="30"/>
      <c r="G18328" s="30"/>
      <c r="H18328" s="30"/>
      <c r="I18328" s="30"/>
      <c r="J18328" s="35"/>
      <c r="AE18328" s="30"/>
      <c r="AF18328" s="31"/>
      <c r="AG18328" s="30"/>
      <c r="AH18328" s="30"/>
      <c r="AI18328" s="30"/>
      <c r="AJ18328" s="30"/>
      <c r="AK18328"/>
      <c r="AL18328"/>
      <c r="AM18328"/>
      <c r="AN18328"/>
      <c r="AO18328"/>
      <c r="AP18328" s="30"/>
    </row>
    <row r="18329" spans="2:42" s="28" customFormat="1" x14ac:dyDescent="0.2">
      <c r="B18329" s="23"/>
      <c r="D18329" s="23"/>
      <c r="E18329" s="30"/>
      <c r="F18329" s="30"/>
      <c r="G18329" s="30"/>
      <c r="H18329" s="30"/>
      <c r="I18329" s="30"/>
      <c r="J18329" s="35"/>
      <c r="AE18329" s="30"/>
      <c r="AF18329" s="31"/>
      <c r="AG18329" s="30"/>
      <c r="AH18329" s="30"/>
      <c r="AI18329" s="30"/>
      <c r="AJ18329" s="30"/>
      <c r="AK18329"/>
      <c r="AL18329"/>
      <c r="AM18329"/>
      <c r="AN18329"/>
      <c r="AO18329"/>
      <c r="AP18329" s="30"/>
    </row>
    <row r="18330" spans="2:42" s="28" customFormat="1" x14ac:dyDescent="0.2">
      <c r="B18330" s="23"/>
      <c r="D18330" s="23"/>
      <c r="E18330" s="30"/>
      <c r="F18330" s="30"/>
      <c r="G18330" s="30"/>
      <c r="H18330" s="30"/>
      <c r="I18330" s="30"/>
      <c r="J18330" s="35"/>
      <c r="AE18330" s="30"/>
      <c r="AF18330" s="31"/>
      <c r="AG18330" s="30"/>
      <c r="AH18330" s="30"/>
      <c r="AI18330" s="30"/>
      <c r="AJ18330" s="30"/>
      <c r="AK18330"/>
      <c r="AL18330"/>
      <c r="AM18330"/>
      <c r="AN18330"/>
      <c r="AO18330"/>
      <c r="AP18330" s="30"/>
    </row>
    <row r="18331" spans="2:42" s="28" customFormat="1" x14ac:dyDescent="0.2">
      <c r="B18331" s="23"/>
      <c r="D18331" s="23"/>
      <c r="E18331" s="30"/>
      <c r="F18331" s="30"/>
      <c r="G18331" s="30"/>
      <c r="H18331" s="30"/>
      <c r="I18331" s="30"/>
      <c r="J18331" s="35"/>
      <c r="AE18331" s="30"/>
      <c r="AF18331" s="31"/>
      <c r="AG18331" s="30"/>
      <c r="AH18331" s="30"/>
      <c r="AI18331" s="30"/>
      <c r="AJ18331" s="30"/>
      <c r="AK18331"/>
      <c r="AL18331"/>
      <c r="AM18331"/>
      <c r="AN18331"/>
      <c r="AO18331"/>
      <c r="AP18331" s="30"/>
    </row>
    <row r="18332" spans="2:42" s="28" customFormat="1" x14ac:dyDescent="0.2">
      <c r="B18332" s="23"/>
      <c r="D18332" s="23"/>
      <c r="E18332" s="30"/>
      <c r="F18332" s="30"/>
      <c r="G18332" s="30"/>
      <c r="H18332" s="30"/>
      <c r="I18332" s="30"/>
      <c r="J18332" s="35"/>
      <c r="AE18332" s="30"/>
      <c r="AF18332" s="31"/>
      <c r="AG18332" s="30"/>
      <c r="AH18332" s="30"/>
      <c r="AI18332" s="30"/>
      <c r="AJ18332" s="30"/>
      <c r="AK18332"/>
      <c r="AL18332"/>
      <c r="AM18332"/>
      <c r="AN18332"/>
      <c r="AO18332"/>
      <c r="AP18332" s="30"/>
    </row>
    <row r="18333" spans="2:42" s="28" customFormat="1" x14ac:dyDescent="0.2">
      <c r="B18333" s="23"/>
      <c r="D18333" s="23"/>
      <c r="E18333" s="30"/>
      <c r="F18333" s="30"/>
      <c r="G18333" s="30"/>
      <c r="H18333" s="30"/>
      <c r="I18333" s="30"/>
      <c r="J18333" s="35"/>
      <c r="AE18333" s="30"/>
      <c r="AF18333" s="31"/>
      <c r="AG18333" s="30"/>
      <c r="AH18333" s="30"/>
      <c r="AI18333" s="30"/>
      <c r="AJ18333" s="30"/>
      <c r="AK18333"/>
      <c r="AL18333"/>
      <c r="AM18333"/>
      <c r="AN18333"/>
      <c r="AO18333"/>
      <c r="AP18333" s="30"/>
    </row>
    <row r="18334" spans="2:42" s="28" customFormat="1" x14ac:dyDescent="0.2">
      <c r="B18334" s="23"/>
      <c r="D18334" s="23"/>
      <c r="E18334" s="30"/>
      <c r="F18334" s="30"/>
      <c r="G18334" s="30"/>
      <c r="H18334" s="30"/>
      <c r="I18334" s="30"/>
      <c r="J18334" s="35"/>
      <c r="AE18334" s="30"/>
      <c r="AF18334" s="31"/>
      <c r="AG18334" s="30"/>
      <c r="AH18334" s="30"/>
      <c r="AI18334" s="30"/>
      <c r="AJ18334" s="30"/>
      <c r="AK18334"/>
      <c r="AL18334"/>
      <c r="AM18334"/>
      <c r="AN18334"/>
      <c r="AO18334"/>
      <c r="AP18334" s="30"/>
    </row>
    <row r="18335" spans="2:42" s="28" customFormat="1" x14ac:dyDescent="0.2">
      <c r="B18335" s="23"/>
      <c r="D18335" s="23"/>
      <c r="E18335" s="30"/>
      <c r="F18335" s="30"/>
      <c r="G18335" s="30"/>
      <c r="H18335" s="30"/>
      <c r="I18335" s="30"/>
      <c r="J18335" s="35"/>
      <c r="AE18335" s="30"/>
      <c r="AF18335" s="31"/>
      <c r="AG18335" s="30"/>
      <c r="AH18335" s="30"/>
      <c r="AI18335" s="30"/>
      <c r="AJ18335" s="30"/>
      <c r="AK18335"/>
      <c r="AL18335"/>
      <c r="AM18335"/>
      <c r="AN18335"/>
      <c r="AO18335"/>
      <c r="AP18335" s="30"/>
    </row>
    <row r="18336" spans="2:42" s="28" customFormat="1" x14ac:dyDescent="0.2">
      <c r="B18336" s="23"/>
      <c r="D18336" s="23"/>
      <c r="E18336" s="30"/>
      <c r="F18336" s="30"/>
      <c r="G18336" s="30"/>
      <c r="H18336" s="30"/>
      <c r="I18336" s="30"/>
      <c r="J18336" s="35"/>
      <c r="AE18336" s="30"/>
      <c r="AF18336" s="31"/>
      <c r="AG18336" s="30"/>
      <c r="AH18336" s="30"/>
      <c r="AI18336" s="30"/>
      <c r="AJ18336" s="30"/>
      <c r="AK18336"/>
      <c r="AL18336"/>
      <c r="AM18336"/>
      <c r="AN18336"/>
      <c r="AO18336"/>
      <c r="AP18336" s="30"/>
    </row>
    <row r="18337" spans="2:42" s="28" customFormat="1" x14ac:dyDescent="0.2">
      <c r="B18337" s="23"/>
      <c r="D18337" s="23"/>
      <c r="E18337" s="30"/>
      <c r="F18337" s="30"/>
      <c r="G18337" s="30"/>
      <c r="H18337" s="30"/>
      <c r="I18337" s="30"/>
      <c r="J18337" s="35"/>
      <c r="AE18337" s="30"/>
      <c r="AF18337" s="31"/>
      <c r="AG18337" s="30"/>
      <c r="AH18337" s="30"/>
      <c r="AI18337" s="30"/>
      <c r="AJ18337" s="30"/>
      <c r="AK18337"/>
      <c r="AL18337"/>
      <c r="AM18337"/>
      <c r="AN18337"/>
      <c r="AO18337"/>
      <c r="AP18337" s="30"/>
    </row>
    <row r="18338" spans="2:42" s="28" customFormat="1" x14ac:dyDescent="0.2">
      <c r="B18338" s="23"/>
      <c r="D18338" s="23"/>
      <c r="E18338" s="30"/>
      <c r="F18338" s="30"/>
      <c r="G18338" s="30"/>
      <c r="H18338" s="30"/>
      <c r="I18338" s="30"/>
      <c r="J18338" s="35"/>
      <c r="AE18338" s="30"/>
      <c r="AF18338" s="31"/>
      <c r="AG18338" s="30"/>
      <c r="AH18338" s="30"/>
      <c r="AI18338" s="30"/>
      <c r="AJ18338" s="30"/>
      <c r="AK18338"/>
      <c r="AL18338"/>
      <c r="AM18338"/>
      <c r="AN18338"/>
      <c r="AO18338"/>
      <c r="AP18338" s="30"/>
    </row>
    <row r="18339" spans="2:42" s="28" customFormat="1" x14ac:dyDescent="0.2">
      <c r="B18339" s="23"/>
      <c r="D18339" s="23"/>
      <c r="E18339" s="30"/>
      <c r="F18339" s="30"/>
      <c r="G18339" s="30"/>
      <c r="H18339" s="30"/>
      <c r="I18339" s="30"/>
      <c r="J18339" s="35"/>
      <c r="AE18339" s="30"/>
      <c r="AF18339" s="31"/>
      <c r="AG18339" s="30"/>
      <c r="AH18339" s="30"/>
      <c r="AI18339" s="30"/>
      <c r="AJ18339" s="30"/>
      <c r="AK18339"/>
      <c r="AL18339"/>
      <c r="AM18339"/>
      <c r="AN18339"/>
      <c r="AO18339"/>
      <c r="AP18339" s="30"/>
    </row>
    <row r="18340" spans="2:42" s="28" customFormat="1" x14ac:dyDescent="0.2">
      <c r="B18340" s="23"/>
      <c r="D18340" s="23"/>
      <c r="E18340" s="30"/>
      <c r="F18340" s="30"/>
      <c r="G18340" s="30"/>
      <c r="H18340" s="30"/>
      <c r="I18340" s="30"/>
      <c r="J18340" s="35"/>
      <c r="AE18340" s="30"/>
      <c r="AF18340" s="31"/>
      <c r="AG18340" s="30"/>
      <c r="AH18340" s="30"/>
      <c r="AI18340" s="30"/>
      <c r="AJ18340" s="30"/>
      <c r="AK18340"/>
      <c r="AL18340"/>
      <c r="AM18340"/>
      <c r="AN18340"/>
      <c r="AO18340"/>
      <c r="AP18340" s="30"/>
    </row>
    <row r="18341" spans="2:42" s="28" customFormat="1" x14ac:dyDescent="0.2">
      <c r="B18341" s="23"/>
      <c r="D18341" s="23"/>
      <c r="E18341" s="30"/>
      <c r="F18341" s="30"/>
      <c r="G18341" s="30"/>
      <c r="H18341" s="30"/>
      <c r="I18341" s="30"/>
      <c r="J18341" s="35"/>
      <c r="AE18341" s="30"/>
      <c r="AF18341" s="31"/>
      <c r="AG18341" s="30"/>
      <c r="AH18341" s="30"/>
      <c r="AI18341" s="30"/>
      <c r="AJ18341" s="30"/>
      <c r="AK18341"/>
      <c r="AL18341"/>
      <c r="AM18341"/>
      <c r="AN18341"/>
      <c r="AO18341"/>
      <c r="AP18341" s="30"/>
    </row>
    <row r="18342" spans="2:42" s="28" customFormat="1" x14ac:dyDescent="0.2">
      <c r="B18342" s="23"/>
      <c r="D18342" s="23"/>
      <c r="E18342" s="30"/>
      <c r="F18342" s="30"/>
      <c r="G18342" s="30"/>
      <c r="H18342" s="30"/>
      <c r="I18342" s="30"/>
      <c r="J18342" s="35"/>
      <c r="AE18342" s="30"/>
      <c r="AF18342" s="31"/>
      <c r="AG18342" s="30"/>
      <c r="AH18342" s="30"/>
      <c r="AI18342" s="30"/>
      <c r="AJ18342" s="30"/>
      <c r="AK18342"/>
      <c r="AL18342"/>
      <c r="AM18342"/>
      <c r="AN18342"/>
      <c r="AO18342"/>
      <c r="AP18342" s="30"/>
    </row>
    <row r="18343" spans="2:42" s="28" customFormat="1" x14ac:dyDescent="0.2">
      <c r="B18343" s="23"/>
      <c r="D18343" s="23"/>
      <c r="E18343" s="30"/>
      <c r="F18343" s="30"/>
      <c r="G18343" s="30"/>
      <c r="H18343" s="30"/>
      <c r="I18343" s="30"/>
      <c r="J18343" s="35"/>
      <c r="AE18343" s="30"/>
      <c r="AF18343" s="31"/>
      <c r="AG18343" s="30"/>
      <c r="AH18343" s="30"/>
      <c r="AI18343" s="30"/>
      <c r="AJ18343" s="30"/>
      <c r="AK18343"/>
      <c r="AL18343"/>
      <c r="AM18343"/>
      <c r="AN18343"/>
      <c r="AO18343"/>
      <c r="AP18343" s="30"/>
    </row>
    <row r="18344" spans="2:42" s="28" customFormat="1" x14ac:dyDescent="0.2">
      <c r="B18344" s="23"/>
      <c r="D18344" s="23"/>
      <c r="E18344" s="30"/>
      <c r="F18344" s="30"/>
      <c r="G18344" s="30"/>
      <c r="H18344" s="30"/>
      <c r="I18344" s="30"/>
      <c r="J18344" s="35"/>
      <c r="AE18344" s="30"/>
      <c r="AF18344" s="31"/>
      <c r="AG18344" s="30"/>
      <c r="AH18344" s="30"/>
      <c r="AI18344" s="30"/>
      <c r="AJ18344" s="30"/>
      <c r="AK18344"/>
      <c r="AL18344"/>
      <c r="AM18344"/>
      <c r="AN18344"/>
      <c r="AO18344"/>
      <c r="AP18344" s="30"/>
    </row>
    <row r="18345" spans="2:42" s="28" customFormat="1" x14ac:dyDescent="0.2">
      <c r="B18345" s="23"/>
      <c r="D18345" s="23"/>
      <c r="E18345" s="30"/>
      <c r="F18345" s="30"/>
      <c r="G18345" s="30"/>
      <c r="H18345" s="30"/>
      <c r="I18345" s="30"/>
      <c r="J18345" s="35"/>
      <c r="AE18345" s="30"/>
      <c r="AF18345" s="31"/>
      <c r="AG18345" s="30"/>
      <c r="AH18345" s="30"/>
      <c r="AI18345" s="30"/>
      <c r="AJ18345" s="30"/>
      <c r="AK18345"/>
      <c r="AL18345"/>
      <c r="AM18345"/>
      <c r="AN18345"/>
      <c r="AO18345"/>
      <c r="AP18345" s="30"/>
    </row>
    <row r="18346" spans="2:42" s="28" customFormat="1" x14ac:dyDescent="0.2">
      <c r="B18346" s="23"/>
      <c r="D18346" s="23"/>
      <c r="E18346" s="30"/>
      <c r="F18346" s="30"/>
      <c r="G18346" s="30"/>
      <c r="H18346" s="30"/>
      <c r="I18346" s="30"/>
      <c r="J18346" s="35"/>
      <c r="AE18346" s="30"/>
      <c r="AF18346" s="31"/>
      <c r="AG18346" s="30"/>
      <c r="AH18346" s="30"/>
      <c r="AI18346" s="30"/>
      <c r="AJ18346" s="30"/>
      <c r="AK18346"/>
      <c r="AL18346"/>
      <c r="AM18346"/>
      <c r="AN18346"/>
      <c r="AO18346"/>
      <c r="AP18346" s="30"/>
    </row>
    <row r="18347" spans="2:42" s="28" customFormat="1" x14ac:dyDescent="0.2">
      <c r="B18347" s="23"/>
      <c r="D18347" s="23"/>
      <c r="E18347" s="30"/>
      <c r="F18347" s="30"/>
      <c r="G18347" s="30"/>
      <c r="H18347" s="30"/>
      <c r="I18347" s="30"/>
      <c r="J18347" s="35"/>
      <c r="AE18347" s="30"/>
      <c r="AF18347" s="31"/>
      <c r="AG18347" s="30"/>
      <c r="AH18347" s="30"/>
      <c r="AI18347" s="30"/>
      <c r="AJ18347" s="30"/>
      <c r="AK18347"/>
      <c r="AL18347"/>
      <c r="AM18347"/>
      <c r="AN18347"/>
      <c r="AO18347"/>
      <c r="AP18347" s="30"/>
    </row>
    <row r="18348" spans="2:42" s="28" customFormat="1" x14ac:dyDescent="0.2">
      <c r="B18348" s="23"/>
      <c r="D18348" s="23"/>
      <c r="E18348" s="30"/>
      <c r="F18348" s="30"/>
      <c r="G18348" s="30"/>
      <c r="H18348" s="30"/>
      <c r="I18348" s="30"/>
      <c r="J18348" s="35"/>
      <c r="AE18348" s="30"/>
      <c r="AF18348" s="31"/>
      <c r="AG18348" s="30"/>
      <c r="AH18348" s="30"/>
      <c r="AI18348" s="30"/>
      <c r="AJ18348" s="30"/>
      <c r="AK18348"/>
      <c r="AL18348"/>
      <c r="AM18348"/>
      <c r="AN18348"/>
      <c r="AO18348"/>
      <c r="AP18348" s="30"/>
    </row>
    <row r="18349" spans="2:42" s="28" customFormat="1" x14ac:dyDescent="0.2">
      <c r="B18349" s="23"/>
      <c r="D18349" s="23"/>
      <c r="E18349" s="30"/>
      <c r="F18349" s="30"/>
      <c r="G18349" s="30"/>
      <c r="H18349" s="30"/>
      <c r="I18349" s="30"/>
      <c r="J18349" s="35"/>
      <c r="AE18349" s="30"/>
      <c r="AF18349" s="31"/>
      <c r="AG18349" s="30"/>
      <c r="AH18349" s="30"/>
      <c r="AI18349" s="30"/>
      <c r="AJ18349" s="30"/>
      <c r="AK18349"/>
      <c r="AL18349"/>
      <c r="AM18349"/>
      <c r="AN18349"/>
      <c r="AO18349"/>
      <c r="AP18349" s="30"/>
    </row>
    <row r="18350" spans="2:42" s="28" customFormat="1" x14ac:dyDescent="0.2">
      <c r="B18350" s="23"/>
      <c r="D18350" s="23"/>
      <c r="E18350" s="30"/>
      <c r="F18350" s="30"/>
      <c r="G18350" s="30"/>
      <c r="H18350" s="30"/>
      <c r="I18350" s="30"/>
      <c r="J18350" s="35"/>
      <c r="AE18350" s="30"/>
      <c r="AF18350" s="31"/>
      <c r="AG18350" s="30"/>
      <c r="AH18350" s="30"/>
      <c r="AI18350" s="30"/>
      <c r="AJ18350" s="30"/>
      <c r="AK18350"/>
      <c r="AL18350"/>
      <c r="AM18350"/>
      <c r="AN18350"/>
      <c r="AO18350"/>
      <c r="AP18350" s="30"/>
    </row>
    <row r="18351" spans="2:42" s="28" customFormat="1" x14ac:dyDescent="0.2">
      <c r="B18351" s="23"/>
      <c r="D18351" s="23"/>
      <c r="E18351" s="30"/>
      <c r="F18351" s="30"/>
      <c r="G18351" s="30"/>
      <c r="H18351" s="30"/>
      <c r="I18351" s="30"/>
      <c r="J18351" s="35"/>
      <c r="AE18351" s="30"/>
      <c r="AF18351" s="31"/>
      <c r="AG18351" s="30"/>
      <c r="AH18351" s="30"/>
      <c r="AI18351" s="30"/>
      <c r="AJ18351" s="30"/>
      <c r="AK18351"/>
      <c r="AL18351"/>
      <c r="AM18351"/>
      <c r="AN18351"/>
      <c r="AO18351"/>
      <c r="AP18351" s="30"/>
    </row>
    <row r="18352" spans="2:42" s="28" customFormat="1" x14ac:dyDescent="0.2">
      <c r="B18352" s="23"/>
      <c r="D18352" s="23"/>
      <c r="E18352" s="30"/>
      <c r="F18352" s="30"/>
      <c r="G18352" s="30"/>
      <c r="H18352" s="30"/>
      <c r="I18352" s="30"/>
      <c r="J18352" s="35"/>
      <c r="AE18352" s="30"/>
      <c r="AF18352" s="31"/>
      <c r="AG18352" s="30"/>
      <c r="AH18352" s="30"/>
      <c r="AI18352" s="30"/>
      <c r="AJ18352" s="30"/>
      <c r="AK18352"/>
      <c r="AL18352"/>
      <c r="AM18352"/>
      <c r="AN18352"/>
      <c r="AO18352"/>
      <c r="AP18352" s="30"/>
    </row>
    <row r="18353" spans="2:42" s="28" customFormat="1" x14ac:dyDescent="0.2">
      <c r="B18353" s="23"/>
      <c r="D18353" s="23"/>
      <c r="E18353" s="30"/>
      <c r="F18353" s="30"/>
      <c r="G18353" s="30"/>
      <c r="H18353" s="30"/>
      <c r="I18353" s="30"/>
      <c r="J18353" s="35"/>
      <c r="AE18353" s="30"/>
      <c r="AF18353" s="31"/>
      <c r="AG18353" s="30"/>
      <c r="AH18353" s="30"/>
      <c r="AI18353" s="30"/>
      <c r="AJ18353" s="30"/>
      <c r="AK18353"/>
      <c r="AL18353"/>
      <c r="AM18353"/>
      <c r="AN18353"/>
      <c r="AO18353"/>
      <c r="AP18353" s="30"/>
    </row>
    <row r="18354" spans="2:42" s="28" customFormat="1" x14ac:dyDescent="0.2">
      <c r="B18354" s="23"/>
      <c r="D18354" s="23"/>
      <c r="E18354" s="30"/>
      <c r="F18354" s="30"/>
      <c r="G18354" s="30"/>
      <c r="H18354" s="30"/>
      <c r="I18354" s="30"/>
      <c r="J18354" s="35"/>
      <c r="AE18354" s="30"/>
      <c r="AF18354" s="31"/>
      <c r="AG18354" s="30"/>
      <c r="AH18354" s="30"/>
      <c r="AI18354" s="30"/>
      <c r="AJ18354" s="30"/>
      <c r="AK18354"/>
      <c r="AL18354"/>
      <c r="AM18354"/>
      <c r="AN18354"/>
      <c r="AO18354"/>
      <c r="AP18354" s="30"/>
    </row>
    <row r="18355" spans="2:42" s="28" customFormat="1" x14ac:dyDescent="0.2">
      <c r="B18355" s="23"/>
      <c r="D18355" s="23"/>
      <c r="E18355" s="30"/>
      <c r="F18355" s="30"/>
      <c r="G18355" s="30"/>
      <c r="H18355" s="30"/>
      <c r="I18355" s="30"/>
      <c r="J18355" s="35"/>
      <c r="AE18355" s="30"/>
      <c r="AF18355" s="31"/>
      <c r="AG18355" s="30"/>
      <c r="AH18355" s="30"/>
      <c r="AI18355" s="30"/>
      <c r="AJ18355" s="30"/>
      <c r="AK18355"/>
      <c r="AL18355"/>
      <c r="AM18355"/>
      <c r="AN18355"/>
      <c r="AO18355"/>
      <c r="AP18355" s="30"/>
    </row>
    <row r="18356" spans="2:42" s="28" customFormat="1" x14ac:dyDescent="0.2">
      <c r="B18356" s="23"/>
      <c r="D18356" s="23"/>
      <c r="E18356" s="30"/>
      <c r="F18356" s="30"/>
      <c r="G18356" s="30"/>
      <c r="H18356" s="30"/>
      <c r="I18356" s="30"/>
      <c r="J18356" s="35"/>
      <c r="AE18356" s="30"/>
      <c r="AF18356" s="31"/>
      <c r="AG18356" s="30"/>
      <c r="AH18356" s="30"/>
      <c r="AI18356" s="30"/>
      <c r="AJ18356" s="30"/>
      <c r="AK18356"/>
      <c r="AL18356"/>
      <c r="AM18356"/>
      <c r="AN18356"/>
      <c r="AO18356"/>
      <c r="AP18356" s="30"/>
    </row>
    <row r="18357" spans="2:42" s="28" customFormat="1" x14ac:dyDescent="0.2">
      <c r="B18357" s="23"/>
      <c r="D18357" s="23"/>
      <c r="E18357" s="30"/>
      <c r="F18357" s="30"/>
      <c r="G18357" s="30"/>
      <c r="H18357" s="30"/>
      <c r="I18357" s="30"/>
      <c r="J18357" s="35"/>
      <c r="AE18357" s="30"/>
      <c r="AF18357" s="31"/>
      <c r="AG18357" s="30"/>
      <c r="AH18357" s="30"/>
      <c r="AI18357" s="30"/>
      <c r="AJ18357" s="30"/>
      <c r="AK18357"/>
      <c r="AL18357"/>
      <c r="AM18357"/>
      <c r="AN18357"/>
      <c r="AO18357"/>
      <c r="AP18357" s="30"/>
    </row>
    <row r="18358" spans="2:42" s="28" customFormat="1" x14ac:dyDescent="0.2">
      <c r="B18358" s="23"/>
      <c r="D18358" s="23"/>
      <c r="E18358" s="30"/>
      <c r="F18358" s="30"/>
      <c r="G18358" s="30"/>
      <c r="H18358" s="30"/>
      <c r="I18358" s="30"/>
      <c r="J18358" s="35"/>
      <c r="AE18358" s="30"/>
      <c r="AF18358" s="31"/>
      <c r="AG18358" s="30"/>
      <c r="AH18358" s="30"/>
      <c r="AI18358" s="30"/>
      <c r="AJ18358" s="30"/>
      <c r="AK18358"/>
      <c r="AL18358"/>
      <c r="AM18358"/>
      <c r="AN18358"/>
      <c r="AO18358"/>
      <c r="AP18358" s="30"/>
    </row>
    <row r="18359" spans="2:42" s="28" customFormat="1" x14ac:dyDescent="0.2">
      <c r="B18359" s="23"/>
      <c r="D18359" s="23"/>
      <c r="E18359" s="30"/>
      <c r="F18359" s="30"/>
      <c r="G18359" s="30"/>
      <c r="H18359" s="30"/>
      <c r="I18359" s="30"/>
      <c r="J18359" s="35"/>
      <c r="AE18359" s="30"/>
      <c r="AF18359" s="31"/>
      <c r="AG18359" s="30"/>
      <c r="AH18359" s="30"/>
      <c r="AI18359" s="30"/>
      <c r="AJ18359" s="30"/>
      <c r="AK18359"/>
      <c r="AL18359"/>
      <c r="AM18359"/>
      <c r="AN18359"/>
      <c r="AO18359"/>
      <c r="AP18359" s="30"/>
    </row>
    <row r="18360" spans="2:42" s="28" customFormat="1" x14ac:dyDescent="0.2">
      <c r="B18360" s="23"/>
      <c r="D18360" s="23"/>
      <c r="E18360" s="30"/>
      <c r="F18360" s="30"/>
      <c r="G18360" s="30"/>
      <c r="H18360" s="30"/>
      <c r="I18360" s="30"/>
      <c r="J18360" s="35"/>
      <c r="AE18360" s="30"/>
      <c r="AF18360" s="31"/>
      <c r="AG18360" s="30"/>
      <c r="AH18360" s="30"/>
      <c r="AI18360" s="30"/>
      <c r="AJ18360" s="30"/>
      <c r="AK18360"/>
      <c r="AL18360"/>
      <c r="AM18360"/>
      <c r="AN18360"/>
      <c r="AO18360"/>
      <c r="AP18360" s="30"/>
    </row>
    <row r="18361" spans="2:42" s="28" customFormat="1" x14ac:dyDescent="0.2">
      <c r="B18361" s="23"/>
      <c r="D18361" s="23"/>
      <c r="E18361" s="30"/>
      <c r="F18361" s="30"/>
      <c r="G18361" s="30"/>
      <c r="H18361" s="30"/>
      <c r="I18361" s="30"/>
      <c r="J18361" s="35"/>
      <c r="AE18361" s="30"/>
      <c r="AF18361" s="31"/>
      <c r="AG18361" s="30"/>
      <c r="AH18361" s="30"/>
      <c r="AI18361" s="30"/>
      <c r="AJ18361" s="30"/>
      <c r="AK18361"/>
      <c r="AL18361"/>
      <c r="AM18361"/>
      <c r="AN18361"/>
      <c r="AO18361"/>
      <c r="AP18361" s="30"/>
    </row>
    <row r="18362" spans="2:42" s="28" customFormat="1" x14ac:dyDescent="0.2">
      <c r="B18362" s="23"/>
      <c r="D18362" s="23"/>
      <c r="E18362" s="30"/>
      <c r="F18362" s="30"/>
      <c r="G18362" s="30"/>
      <c r="H18362" s="30"/>
      <c r="I18362" s="30"/>
      <c r="J18362" s="35"/>
      <c r="AE18362" s="30"/>
      <c r="AF18362" s="31"/>
      <c r="AG18362" s="30"/>
      <c r="AH18362" s="30"/>
      <c r="AI18362" s="30"/>
      <c r="AJ18362" s="30"/>
      <c r="AK18362"/>
      <c r="AL18362"/>
      <c r="AM18362"/>
      <c r="AN18362"/>
      <c r="AO18362"/>
      <c r="AP18362" s="30"/>
    </row>
    <row r="18363" spans="2:42" s="28" customFormat="1" x14ac:dyDescent="0.2">
      <c r="B18363" s="23"/>
      <c r="D18363" s="23"/>
      <c r="E18363" s="30"/>
      <c r="F18363" s="30"/>
      <c r="G18363" s="30"/>
      <c r="H18363" s="30"/>
      <c r="I18363" s="30"/>
      <c r="J18363" s="35"/>
      <c r="AE18363" s="30"/>
      <c r="AF18363" s="31"/>
      <c r="AG18363" s="30"/>
      <c r="AH18363" s="30"/>
      <c r="AI18363" s="30"/>
      <c r="AJ18363" s="30"/>
      <c r="AK18363"/>
      <c r="AL18363"/>
      <c r="AM18363"/>
      <c r="AN18363"/>
      <c r="AO18363"/>
      <c r="AP18363" s="30"/>
    </row>
    <row r="18364" spans="2:42" s="28" customFormat="1" x14ac:dyDescent="0.2">
      <c r="B18364" s="23"/>
      <c r="D18364" s="23"/>
      <c r="E18364" s="30"/>
      <c r="F18364" s="30"/>
      <c r="G18364" s="30"/>
      <c r="H18364" s="30"/>
      <c r="I18364" s="30"/>
      <c r="J18364" s="35"/>
      <c r="AE18364" s="30"/>
      <c r="AF18364" s="31"/>
      <c r="AG18364" s="30"/>
      <c r="AH18364" s="30"/>
      <c r="AI18364" s="30"/>
      <c r="AJ18364" s="30"/>
      <c r="AK18364"/>
      <c r="AL18364"/>
      <c r="AM18364"/>
      <c r="AN18364"/>
      <c r="AO18364"/>
      <c r="AP18364" s="30"/>
    </row>
    <row r="18365" spans="2:42" s="28" customFormat="1" x14ac:dyDescent="0.2">
      <c r="B18365" s="23"/>
      <c r="D18365" s="23"/>
      <c r="E18365" s="30"/>
      <c r="F18365" s="30"/>
      <c r="G18365" s="30"/>
      <c r="H18365" s="30"/>
      <c r="I18365" s="30"/>
      <c r="J18365" s="35"/>
      <c r="AE18365" s="30"/>
      <c r="AF18365" s="31"/>
      <c r="AG18365" s="30"/>
      <c r="AH18365" s="30"/>
      <c r="AI18365" s="30"/>
      <c r="AJ18365" s="30"/>
      <c r="AK18365"/>
      <c r="AL18365"/>
      <c r="AM18365"/>
      <c r="AN18365"/>
      <c r="AO18365"/>
      <c r="AP18365" s="30"/>
    </row>
    <row r="18366" spans="2:42" s="28" customFormat="1" x14ac:dyDescent="0.2">
      <c r="B18366" s="23"/>
      <c r="D18366" s="23"/>
      <c r="E18366" s="30"/>
      <c r="F18366" s="30"/>
      <c r="G18366" s="30"/>
      <c r="H18366" s="30"/>
      <c r="I18366" s="30"/>
      <c r="J18366" s="35"/>
      <c r="AE18366" s="30"/>
      <c r="AF18366" s="31"/>
      <c r="AG18366" s="30"/>
      <c r="AH18366" s="30"/>
      <c r="AI18366" s="30"/>
      <c r="AJ18366" s="30"/>
      <c r="AK18366"/>
      <c r="AL18366"/>
      <c r="AM18366"/>
      <c r="AN18366"/>
      <c r="AO18366"/>
      <c r="AP18366" s="30"/>
    </row>
    <row r="18367" spans="2:42" s="28" customFormat="1" x14ac:dyDescent="0.2">
      <c r="B18367" s="23"/>
      <c r="D18367" s="23"/>
      <c r="E18367" s="30"/>
      <c r="F18367" s="30"/>
      <c r="G18367" s="30"/>
      <c r="H18367" s="30"/>
      <c r="I18367" s="30"/>
      <c r="J18367" s="35"/>
      <c r="AE18367" s="30"/>
      <c r="AF18367" s="31"/>
      <c r="AG18367" s="30"/>
      <c r="AH18367" s="30"/>
      <c r="AI18367" s="30"/>
      <c r="AJ18367" s="30"/>
      <c r="AK18367"/>
      <c r="AL18367"/>
      <c r="AM18367"/>
      <c r="AN18367"/>
      <c r="AO18367"/>
      <c r="AP18367" s="30"/>
    </row>
    <row r="18368" spans="2:42" s="28" customFormat="1" x14ac:dyDescent="0.2">
      <c r="B18368" s="23"/>
      <c r="D18368" s="23"/>
      <c r="E18368" s="30"/>
      <c r="F18368" s="30"/>
      <c r="G18368" s="30"/>
      <c r="H18368" s="30"/>
      <c r="I18368" s="30"/>
      <c r="J18368" s="35"/>
      <c r="AE18368" s="30"/>
      <c r="AF18368" s="31"/>
      <c r="AG18368" s="30"/>
      <c r="AH18368" s="30"/>
      <c r="AI18368" s="30"/>
      <c r="AJ18368" s="30"/>
      <c r="AK18368"/>
      <c r="AL18368"/>
      <c r="AM18368"/>
      <c r="AN18368"/>
      <c r="AO18368"/>
      <c r="AP18368" s="30"/>
    </row>
    <row r="18369" spans="2:42" s="28" customFormat="1" x14ac:dyDescent="0.2">
      <c r="B18369" s="23"/>
      <c r="D18369" s="23"/>
      <c r="E18369" s="30"/>
      <c r="F18369" s="30"/>
      <c r="G18369" s="30"/>
      <c r="H18369" s="30"/>
      <c r="I18369" s="30"/>
      <c r="J18369" s="35"/>
      <c r="AE18369" s="30"/>
      <c r="AF18369" s="31"/>
      <c r="AG18369" s="30"/>
      <c r="AH18369" s="30"/>
      <c r="AI18369" s="30"/>
      <c r="AJ18369" s="30"/>
      <c r="AK18369"/>
      <c r="AL18369"/>
      <c r="AM18369"/>
      <c r="AN18369"/>
      <c r="AO18369"/>
      <c r="AP18369" s="30"/>
    </row>
    <row r="18370" spans="2:42" s="28" customFormat="1" x14ac:dyDescent="0.2">
      <c r="B18370" s="23"/>
      <c r="D18370" s="23"/>
      <c r="E18370" s="30"/>
      <c r="F18370" s="30"/>
      <c r="G18370" s="30"/>
      <c r="H18370" s="30"/>
      <c r="I18370" s="30"/>
      <c r="J18370" s="35"/>
      <c r="AE18370" s="30"/>
      <c r="AF18370" s="31"/>
      <c r="AG18370" s="30"/>
      <c r="AH18370" s="30"/>
      <c r="AI18370" s="30"/>
      <c r="AJ18370" s="30"/>
      <c r="AK18370"/>
      <c r="AL18370"/>
      <c r="AM18370"/>
      <c r="AN18370"/>
      <c r="AO18370"/>
      <c r="AP18370" s="30"/>
    </row>
    <row r="18371" spans="2:42" s="28" customFormat="1" x14ac:dyDescent="0.2">
      <c r="B18371" s="23"/>
      <c r="D18371" s="23"/>
      <c r="E18371" s="30"/>
      <c r="F18371" s="30"/>
      <c r="G18371" s="30"/>
      <c r="H18371" s="30"/>
      <c r="I18371" s="30"/>
      <c r="J18371" s="35"/>
      <c r="AE18371" s="30"/>
      <c r="AF18371" s="31"/>
      <c r="AG18371" s="30"/>
      <c r="AH18371" s="30"/>
      <c r="AI18371" s="30"/>
      <c r="AJ18371" s="30"/>
      <c r="AK18371"/>
      <c r="AL18371"/>
      <c r="AM18371"/>
      <c r="AN18371"/>
      <c r="AO18371"/>
      <c r="AP18371" s="30"/>
    </row>
    <row r="18372" spans="2:42" s="28" customFormat="1" x14ac:dyDescent="0.2">
      <c r="B18372" s="23"/>
      <c r="D18372" s="23"/>
      <c r="E18372" s="30"/>
      <c r="F18372" s="30"/>
      <c r="G18372" s="30"/>
      <c r="H18372" s="30"/>
      <c r="I18372" s="30"/>
      <c r="J18372" s="35"/>
      <c r="AE18372" s="30"/>
      <c r="AF18372" s="31"/>
      <c r="AG18372" s="30"/>
      <c r="AH18372" s="30"/>
      <c r="AI18372" s="30"/>
      <c r="AJ18372" s="30"/>
      <c r="AK18372"/>
      <c r="AL18372"/>
      <c r="AM18372"/>
      <c r="AN18372"/>
      <c r="AO18372"/>
      <c r="AP18372" s="30"/>
    </row>
    <row r="18373" spans="2:42" s="28" customFormat="1" x14ac:dyDescent="0.2">
      <c r="B18373" s="23"/>
      <c r="D18373" s="23"/>
      <c r="E18373" s="30"/>
      <c r="F18373" s="30"/>
      <c r="G18373" s="30"/>
      <c r="H18373" s="30"/>
      <c r="I18373" s="30"/>
      <c r="J18373" s="35"/>
      <c r="AE18373" s="30"/>
      <c r="AF18373" s="31"/>
      <c r="AG18373" s="30"/>
      <c r="AH18373" s="30"/>
      <c r="AI18373" s="30"/>
      <c r="AJ18373" s="30"/>
      <c r="AK18373"/>
      <c r="AL18373"/>
      <c r="AM18373"/>
      <c r="AN18373"/>
      <c r="AO18373"/>
      <c r="AP18373" s="30"/>
    </row>
    <row r="18374" spans="2:42" s="28" customFormat="1" x14ac:dyDescent="0.2">
      <c r="B18374" s="23"/>
      <c r="D18374" s="23"/>
      <c r="E18374" s="30"/>
      <c r="F18374" s="30"/>
      <c r="G18374" s="30"/>
      <c r="H18374" s="30"/>
      <c r="I18374" s="30"/>
      <c r="J18374" s="35"/>
      <c r="AE18374" s="30"/>
      <c r="AF18374" s="31"/>
      <c r="AG18374" s="30"/>
      <c r="AH18374" s="30"/>
      <c r="AI18374" s="30"/>
      <c r="AJ18374" s="30"/>
      <c r="AK18374"/>
      <c r="AL18374"/>
      <c r="AM18374"/>
      <c r="AN18374"/>
      <c r="AO18374"/>
      <c r="AP18374" s="30"/>
    </row>
    <row r="18375" spans="2:42" s="28" customFormat="1" x14ac:dyDescent="0.2">
      <c r="B18375" s="23"/>
      <c r="D18375" s="23"/>
      <c r="E18375" s="30"/>
      <c r="F18375" s="30"/>
      <c r="G18375" s="30"/>
      <c r="H18375" s="30"/>
      <c r="I18375" s="30"/>
      <c r="J18375" s="35"/>
      <c r="AE18375" s="30"/>
      <c r="AF18375" s="31"/>
      <c r="AG18375" s="30"/>
      <c r="AH18375" s="30"/>
      <c r="AI18375" s="30"/>
      <c r="AJ18375" s="30"/>
      <c r="AK18375"/>
      <c r="AL18375"/>
      <c r="AM18375"/>
      <c r="AN18375"/>
      <c r="AO18375"/>
      <c r="AP18375" s="30"/>
    </row>
    <row r="18376" spans="2:42" s="28" customFormat="1" x14ac:dyDescent="0.2">
      <c r="B18376" s="23"/>
      <c r="D18376" s="23"/>
      <c r="E18376" s="30"/>
      <c r="F18376" s="30"/>
      <c r="G18376" s="30"/>
      <c r="H18376" s="30"/>
      <c r="I18376" s="30"/>
      <c r="J18376" s="35"/>
      <c r="AE18376" s="30"/>
      <c r="AF18376" s="31"/>
      <c r="AG18376" s="30"/>
      <c r="AH18376" s="30"/>
      <c r="AI18376" s="30"/>
      <c r="AJ18376" s="30"/>
      <c r="AK18376"/>
      <c r="AL18376"/>
      <c r="AM18376"/>
      <c r="AN18376"/>
      <c r="AO18376"/>
      <c r="AP18376" s="30"/>
    </row>
    <row r="18377" spans="2:42" s="28" customFormat="1" x14ac:dyDescent="0.2">
      <c r="B18377" s="23"/>
      <c r="D18377" s="23"/>
      <c r="E18377" s="30"/>
      <c r="F18377" s="30"/>
      <c r="G18377" s="30"/>
      <c r="H18377" s="30"/>
      <c r="I18377" s="30"/>
      <c r="J18377" s="35"/>
      <c r="AE18377" s="30"/>
      <c r="AF18377" s="31"/>
      <c r="AG18377" s="30"/>
      <c r="AH18377" s="30"/>
      <c r="AI18377" s="30"/>
      <c r="AJ18377" s="30"/>
      <c r="AK18377"/>
      <c r="AL18377"/>
      <c r="AM18377"/>
      <c r="AN18377"/>
      <c r="AO18377"/>
      <c r="AP18377" s="30"/>
    </row>
    <row r="18378" spans="2:42" s="28" customFormat="1" x14ac:dyDescent="0.2">
      <c r="B18378" s="23"/>
      <c r="D18378" s="23"/>
      <c r="E18378" s="30"/>
      <c r="F18378" s="30"/>
      <c r="G18378" s="30"/>
      <c r="H18378" s="30"/>
      <c r="I18378" s="30"/>
      <c r="J18378" s="35"/>
      <c r="AE18378" s="30"/>
      <c r="AF18378" s="31"/>
      <c r="AG18378" s="30"/>
      <c r="AH18378" s="30"/>
      <c r="AI18378" s="30"/>
      <c r="AJ18378" s="30"/>
      <c r="AK18378"/>
      <c r="AL18378"/>
      <c r="AM18378"/>
      <c r="AN18378"/>
      <c r="AO18378"/>
      <c r="AP18378" s="30"/>
    </row>
    <row r="18379" spans="2:42" s="28" customFormat="1" x14ac:dyDescent="0.2">
      <c r="B18379" s="23"/>
      <c r="D18379" s="23"/>
      <c r="E18379" s="30"/>
      <c r="F18379" s="30"/>
      <c r="G18379" s="30"/>
      <c r="H18379" s="30"/>
      <c r="I18379" s="30"/>
      <c r="J18379" s="35"/>
      <c r="AE18379" s="30"/>
      <c r="AF18379" s="31"/>
      <c r="AG18379" s="30"/>
      <c r="AH18379" s="30"/>
      <c r="AI18379" s="30"/>
      <c r="AJ18379" s="30"/>
      <c r="AK18379"/>
      <c r="AL18379"/>
      <c r="AM18379"/>
      <c r="AN18379"/>
      <c r="AO18379"/>
      <c r="AP18379" s="30"/>
    </row>
    <row r="18380" spans="2:42" s="28" customFormat="1" x14ac:dyDescent="0.2">
      <c r="B18380" s="23"/>
      <c r="D18380" s="23"/>
      <c r="E18380" s="30"/>
      <c r="F18380" s="30"/>
      <c r="G18380" s="30"/>
      <c r="H18380" s="30"/>
      <c r="I18380" s="30"/>
      <c r="J18380" s="35"/>
      <c r="AE18380" s="30"/>
      <c r="AF18380" s="31"/>
      <c r="AG18380" s="30"/>
      <c r="AH18380" s="30"/>
      <c r="AI18380" s="30"/>
      <c r="AJ18380" s="30"/>
      <c r="AK18380"/>
      <c r="AL18380"/>
      <c r="AM18380"/>
      <c r="AN18380"/>
      <c r="AO18380"/>
      <c r="AP18380" s="30"/>
    </row>
    <row r="18381" spans="2:42" s="28" customFormat="1" x14ac:dyDescent="0.2">
      <c r="B18381" s="23"/>
      <c r="D18381" s="23"/>
      <c r="E18381" s="30"/>
      <c r="F18381" s="30"/>
      <c r="G18381" s="30"/>
      <c r="H18381" s="30"/>
      <c r="I18381" s="30"/>
      <c r="J18381" s="35"/>
      <c r="AE18381" s="30"/>
      <c r="AF18381" s="31"/>
      <c r="AG18381" s="30"/>
      <c r="AH18381" s="30"/>
      <c r="AI18381" s="30"/>
      <c r="AJ18381" s="30"/>
      <c r="AK18381"/>
      <c r="AL18381"/>
      <c r="AM18381"/>
      <c r="AN18381"/>
      <c r="AO18381"/>
      <c r="AP18381" s="30"/>
    </row>
    <row r="18382" spans="2:42" s="28" customFormat="1" x14ac:dyDescent="0.2">
      <c r="B18382" s="23"/>
      <c r="D18382" s="23"/>
      <c r="E18382" s="30"/>
      <c r="F18382" s="30"/>
      <c r="G18382" s="30"/>
      <c r="H18382" s="30"/>
      <c r="I18382" s="30"/>
      <c r="J18382" s="35"/>
      <c r="AE18382" s="30"/>
      <c r="AF18382" s="31"/>
      <c r="AG18382" s="30"/>
      <c r="AH18382" s="30"/>
      <c r="AI18382" s="30"/>
      <c r="AJ18382" s="30"/>
      <c r="AK18382"/>
      <c r="AL18382"/>
      <c r="AM18382"/>
      <c r="AN18382"/>
      <c r="AO18382"/>
      <c r="AP18382" s="30"/>
    </row>
    <row r="18383" spans="2:42" s="28" customFormat="1" x14ac:dyDescent="0.2">
      <c r="B18383" s="23"/>
      <c r="D18383" s="23"/>
      <c r="E18383" s="30"/>
      <c r="F18383" s="30"/>
      <c r="G18383" s="30"/>
      <c r="H18383" s="30"/>
      <c r="I18383" s="30"/>
      <c r="J18383" s="35"/>
      <c r="AE18383" s="30"/>
      <c r="AF18383" s="31"/>
      <c r="AG18383" s="30"/>
      <c r="AH18383" s="30"/>
      <c r="AI18383" s="30"/>
      <c r="AJ18383" s="30"/>
      <c r="AK18383"/>
      <c r="AL18383"/>
      <c r="AM18383"/>
      <c r="AN18383"/>
      <c r="AO18383"/>
      <c r="AP18383" s="30"/>
    </row>
    <row r="18384" spans="2:42" s="28" customFormat="1" x14ac:dyDescent="0.2">
      <c r="B18384" s="23"/>
      <c r="D18384" s="23"/>
      <c r="E18384" s="30"/>
      <c r="F18384" s="30"/>
      <c r="G18384" s="30"/>
      <c r="H18384" s="30"/>
      <c r="I18384" s="30"/>
      <c r="J18384" s="35"/>
      <c r="AE18384" s="30"/>
      <c r="AF18384" s="31"/>
      <c r="AG18384" s="30"/>
      <c r="AH18384" s="30"/>
      <c r="AI18384" s="30"/>
      <c r="AJ18384" s="30"/>
      <c r="AK18384"/>
      <c r="AL18384"/>
      <c r="AM18384"/>
      <c r="AN18384"/>
      <c r="AO18384"/>
      <c r="AP18384" s="30"/>
    </row>
    <row r="18385" spans="2:42" s="28" customFormat="1" x14ac:dyDescent="0.2">
      <c r="B18385" s="23"/>
      <c r="D18385" s="23"/>
      <c r="E18385" s="30"/>
      <c r="F18385" s="30"/>
      <c r="G18385" s="30"/>
      <c r="H18385" s="30"/>
      <c r="I18385" s="30"/>
      <c r="J18385" s="35"/>
      <c r="AE18385" s="30"/>
      <c r="AF18385" s="31"/>
      <c r="AG18385" s="30"/>
      <c r="AH18385" s="30"/>
      <c r="AI18385" s="30"/>
      <c r="AJ18385" s="30"/>
      <c r="AK18385"/>
      <c r="AL18385"/>
      <c r="AM18385"/>
      <c r="AN18385"/>
      <c r="AO18385"/>
      <c r="AP18385" s="30"/>
    </row>
    <row r="18386" spans="2:42" s="28" customFormat="1" x14ac:dyDescent="0.2">
      <c r="B18386" s="23"/>
      <c r="D18386" s="23"/>
      <c r="E18386" s="30"/>
      <c r="F18386" s="30"/>
      <c r="G18386" s="30"/>
      <c r="H18386" s="30"/>
      <c r="I18386" s="30"/>
      <c r="J18386" s="35"/>
      <c r="AE18386" s="30"/>
      <c r="AF18386" s="31"/>
      <c r="AG18386" s="30"/>
      <c r="AH18386" s="30"/>
      <c r="AI18386" s="30"/>
      <c r="AJ18386" s="30"/>
      <c r="AK18386"/>
      <c r="AL18386"/>
      <c r="AM18386"/>
      <c r="AN18386"/>
      <c r="AO18386"/>
      <c r="AP18386" s="30"/>
    </row>
    <row r="18387" spans="2:42" s="28" customFormat="1" x14ac:dyDescent="0.2">
      <c r="B18387" s="23"/>
      <c r="D18387" s="23"/>
      <c r="E18387" s="30"/>
      <c r="F18387" s="30"/>
      <c r="G18387" s="30"/>
      <c r="H18387" s="30"/>
      <c r="I18387" s="30"/>
      <c r="J18387" s="35"/>
      <c r="AE18387" s="30"/>
      <c r="AF18387" s="31"/>
      <c r="AG18387" s="30"/>
      <c r="AH18387" s="30"/>
      <c r="AI18387" s="30"/>
      <c r="AJ18387" s="30"/>
      <c r="AK18387"/>
      <c r="AL18387"/>
      <c r="AM18387"/>
      <c r="AN18387"/>
      <c r="AO18387"/>
      <c r="AP18387" s="30"/>
    </row>
    <row r="18388" spans="2:42" s="28" customFormat="1" x14ac:dyDescent="0.2">
      <c r="B18388" s="23"/>
      <c r="D18388" s="23"/>
      <c r="E18388" s="30"/>
      <c r="F18388" s="30"/>
      <c r="G18388" s="30"/>
      <c r="H18388" s="30"/>
      <c r="I18388" s="30"/>
      <c r="J18388" s="35"/>
      <c r="AE18388" s="30"/>
      <c r="AF18388" s="31"/>
      <c r="AG18388" s="30"/>
      <c r="AH18388" s="30"/>
      <c r="AI18388" s="30"/>
      <c r="AJ18388" s="30"/>
      <c r="AK18388"/>
      <c r="AL18388"/>
      <c r="AM18388"/>
      <c r="AN18388"/>
      <c r="AO18388"/>
      <c r="AP18388" s="30"/>
    </row>
    <row r="18389" spans="2:42" s="28" customFormat="1" x14ac:dyDescent="0.2">
      <c r="B18389" s="23"/>
      <c r="D18389" s="23"/>
      <c r="E18389" s="30"/>
      <c r="F18389" s="30"/>
      <c r="G18389" s="30"/>
      <c r="H18389" s="30"/>
      <c r="I18389" s="30"/>
      <c r="J18389" s="35"/>
      <c r="AE18389" s="30"/>
      <c r="AF18389" s="31"/>
      <c r="AG18389" s="30"/>
      <c r="AH18389" s="30"/>
      <c r="AI18389" s="30"/>
      <c r="AJ18389" s="30"/>
      <c r="AK18389"/>
      <c r="AL18389"/>
      <c r="AM18389"/>
      <c r="AN18389"/>
      <c r="AO18389"/>
      <c r="AP18389" s="30"/>
    </row>
    <row r="18390" spans="2:42" s="28" customFormat="1" x14ac:dyDescent="0.2">
      <c r="B18390" s="23"/>
      <c r="D18390" s="23"/>
      <c r="E18390" s="30"/>
      <c r="F18390" s="30"/>
      <c r="G18390" s="30"/>
      <c r="H18390" s="30"/>
      <c r="I18390" s="30"/>
      <c r="J18390" s="35"/>
      <c r="AE18390" s="30"/>
      <c r="AF18390" s="31"/>
      <c r="AG18390" s="30"/>
      <c r="AH18390" s="30"/>
      <c r="AI18390" s="30"/>
      <c r="AJ18390" s="30"/>
      <c r="AK18390"/>
      <c r="AL18390"/>
      <c r="AM18390"/>
      <c r="AN18390"/>
      <c r="AO18390"/>
      <c r="AP18390" s="30"/>
    </row>
    <row r="18391" spans="2:42" s="28" customFormat="1" x14ac:dyDescent="0.2">
      <c r="B18391" s="23"/>
      <c r="D18391" s="23"/>
      <c r="E18391" s="30"/>
      <c r="F18391" s="30"/>
      <c r="G18391" s="30"/>
      <c r="H18391" s="30"/>
      <c r="I18391" s="30"/>
      <c r="J18391" s="35"/>
      <c r="AE18391" s="30"/>
      <c r="AF18391" s="31"/>
      <c r="AG18391" s="30"/>
      <c r="AH18391" s="30"/>
      <c r="AI18391" s="30"/>
      <c r="AJ18391" s="30"/>
      <c r="AK18391"/>
      <c r="AL18391"/>
      <c r="AM18391"/>
      <c r="AN18391"/>
      <c r="AO18391"/>
      <c r="AP18391" s="30"/>
    </row>
    <row r="18392" spans="2:42" s="28" customFormat="1" x14ac:dyDescent="0.2">
      <c r="B18392" s="23"/>
      <c r="D18392" s="23"/>
      <c r="E18392" s="30"/>
      <c r="F18392" s="30"/>
      <c r="G18392" s="30"/>
      <c r="H18392" s="30"/>
      <c r="I18392" s="30"/>
      <c r="J18392" s="35"/>
      <c r="AE18392" s="30"/>
      <c r="AF18392" s="31"/>
      <c r="AG18392" s="30"/>
      <c r="AH18392" s="30"/>
      <c r="AI18392" s="30"/>
      <c r="AJ18392" s="30"/>
      <c r="AK18392"/>
      <c r="AL18392"/>
      <c r="AM18392"/>
      <c r="AN18392"/>
      <c r="AO18392"/>
      <c r="AP18392" s="30"/>
    </row>
    <row r="18393" spans="2:42" s="28" customFormat="1" x14ac:dyDescent="0.2">
      <c r="B18393" s="23"/>
      <c r="D18393" s="23"/>
      <c r="E18393" s="30"/>
      <c r="F18393" s="30"/>
      <c r="G18393" s="30"/>
      <c r="H18393" s="30"/>
      <c r="I18393" s="30"/>
      <c r="J18393" s="35"/>
      <c r="AE18393" s="30"/>
      <c r="AF18393" s="31"/>
      <c r="AG18393" s="30"/>
      <c r="AH18393" s="30"/>
      <c r="AI18393" s="30"/>
      <c r="AJ18393" s="30"/>
      <c r="AK18393"/>
      <c r="AL18393"/>
      <c r="AM18393"/>
      <c r="AN18393"/>
      <c r="AO18393"/>
      <c r="AP18393" s="30"/>
    </row>
    <row r="18394" spans="2:42" s="28" customFormat="1" x14ac:dyDescent="0.2">
      <c r="B18394" s="23"/>
      <c r="D18394" s="23"/>
      <c r="E18394" s="30"/>
      <c r="F18394" s="30"/>
      <c r="G18394" s="30"/>
      <c r="H18394" s="30"/>
      <c r="I18394" s="30"/>
      <c r="J18394" s="35"/>
      <c r="AE18394" s="30"/>
      <c r="AF18394" s="31"/>
      <c r="AG18394" s="30"/>
      <c r="AH18394" s="30"/>
      <c r="AI18394" s="30"/>
      <c r="AJ18394" s="30"/>
      <c r="AK18394"/>
      <c r="AL18394"/>
      <c r="AM18394"/>
      <c r="AN18394"/>
      <c r="AO18394"/>
      <c r="AP18394" s="30"/>
    </row>
    <row r="18395" spans="2:42" s="28" customFormat="1" x14ac:dyDescent="0.2">
      <c r="B18395" s="23"/>
      <c r="D18395" s="23"/>
      <c r="E18395" s="30"/>
      <c r="F18395" s="30"/>
      <c r="G18395" s="30"/>
      <c r="H18395" s="30"/>
      <c r="I18395" s="30"/>
      <c r="J18395" s="35"/>
      <c r="AE18395" s="30"/>
      <c r="AF18395" s="31"/>
      <c r="AG18395" s="30"/>
      <c r="AH18395" s="30"/>
      <c r="AI18395" s="30"/>
      <c r="AJ18395" s="30"/>
      <c r="AK18395"/>
      <c r="AL18395"/>
      <c r="AM18395"/>
      <c r="AN18395"/>
      <c r="AO18395"/>
      <c r="AP18395" s="30"/>
    </row>
    <row r="18396" spans="2:42" s="28" customFormat="1" x14ac:dyDescent="0.2">
      <c r="B18396" s="23"/>
      <c r="D18396" s="23"/>
      <c r="E18396" s="30"/>
      <c r="F18396" s="30"/>
      <c r="G18396" s="30"/>
      <c r="H18396" s="30"/>
      <c r="I18396" s="30"/>
      <c r="J18396" s="35"/>
      <c r="AE18396" s="30"/>
      <c r="AF18396" s="31"/>
      <c r="AG18396" s="30"/>
      <c r="AH18396" s="30"/>
      <c r="AI18396" s="30"/>
      <c r="AJ18396" s="30"/>
      <c r="AK18396"/>
      <c r="AL18396"/>
      <c r="AM18396"/>
      <c r="AN18396"/>
      <c r="AO18396"/>
      <c r="AP18396" s="30"/>
    </row>
    <row r="18397" spans="2:42" s="28" customFormat="1" x14ac:dyDescent="0.2">
      <c r="B18397" s="23"/>
      <c r="D18397" s="23"/>
      <c r="E18397" s="30"/>
      <c r="F18397" s="30"/>
      <c r="G18397" s="30"/>
      <c r="H18397" s="30"/>
      <c r="I18397" s="30"/>
      <c r="J18397" s="35"/>
      <c r="AE18397" s="30"/>
      <c r="AF18397" s="31"/>
      <c r="AG18397" s="30"/>
      <c r="AH18397" s="30"/>
      <c r="AI18397" s="30"/>
      <c r="AJ18397" s="30"/>
      <c r="AK18397"/>
      <c r="AL18397"/>
      <c r="AM18397"/>
      <c r="AN18397"/>
      <c r="AO18397"/>
      <c r="AP18397" s="30"/>
    </row>
    <row r="18398" spans="2:42" s="28" customFormat="1" x14ac:dyDescent="0.2">
      <c r="B18398" s="23"/>
      <c r="D18398" s="23"/>
      <c r="E18398" s="30"/>
      <c r="F18398" s="30"/>
      <c r="G18398" s="30"/>
      <c r="H18398" s="30"/>
      <c r="I18398" s="30"/>
      <c r="J18398" s="35"/>
      <c r="AE18398" s="30"/>
      <c r="AF18398" s="31"/>
      <c r="AG18398" s="30"/>
      <c r="AH18398" s="30"/>
      <c r="AI18398" s="30"/>
      <c r="AJ18398" s="30"/>
      <c r="AK18398"/>
      <c r="AL18398"/>
      <c r="AM18398"/>
      <c r="AN18398"/>
      <c r="AO18398"/>
      <c r="AP18398" s="30"/>
    </row>
    <row r="18399" spans="2:42" s="28" customFormat="1" x14ac:dyDescent="0.2">
      <c r="B18399" s="23"/>
      <c r="D18399" s="23"/>
      <c r="E18399" s="30"/>
      <c r="F18399" s="30"/>
      <c r="G18399" s="30"/>
      <c r="H18399" s="30"/>
      <c r="I18399" s="30"/>
      <c r="J18399" s="35"/>
      <c r="AE18399" s="30"/>
      <c r="AF18399" s="31"/>
      <c r="AG18399" s="30"/>
      <c r="AH18399" s="30"/>
      <c r="AI18399" s="30"/>
      <c r="AJ18399" s="30"/>
      <c r="AK18399"/>
      <c r="AL18399"/>
      <c r="AM18399"/>
      <c r="AN18399"/>
      <c r="AO18399"/>
      <c r="AP18399" s="30"/>
    </row>
    <row r="18400" spans="2:42" s="28" customFormat="1" x14ac:dyDescent="0.2">
      <c r="B18400" s="23"/>
      <c r="D18400" s="23"/>
      <c r="E18400" s="30"/>
      <c r="F18400" s="30"/>
      <c r="G18400" s="30"/>
      <c r="H18400" s="30"/>
      <c r="I18400" s="30"/>
      <c r="J18400" s="35"/>
      <c r="AE18400" s="30"/>
      <c r="AF18400" s="31"/>
      <c r="AG18400" s="30"/>
      <c r="AH18400" s="30"/>
      <c r="AI18400" s="30"/>
      <c r="AJ18400" s="30"/>
      <c r="AK18400"/>
      <c r="AL18400"/>
      <c r="AM18400"/>
      <c r="AN18400"/>
      <c r="AO18400"/>
      <c r="AP18400" s="30"/>
    </row>
    <row r="18401" spans="2:42" s="28" customFormat="1" x14ac:dyDescent="0.2">
      <c r="B18401" s="23"/>
      <c r="D18401" s="23"/>
      <c r="E18401" s="30"/>
      <c r="F18401" s="30"/>
      <c r="G18401" s="30"/>
      <c r="H18401" s="30"/>
      <c r="I18401" s="30"/>
      <c r="J18401" s="35"/>
      <c r="AE18401" s="30"/>
      <c r="AF18401" s="31"/>
      <c r="AG18401" s="30"/>
      <c r="AH18401" s="30"/>
      <c r="AI18401" s="30"/>
      <c r="AJ18401" s="30"/>
      <c r="AK18401"/>
      <c r="AL18401"/>
      <c r="AM18401"/>
      <c r="AN18401"/>
      <c r="AO18401"/>
      <c r="AP18401" s="30"/>
    </row>
    <row r="18402" spans="2:42" s="28" customFormat="1" x14ac:dyDescent="0.2">
      <c r="B18402" s="23"/>
      <c r="D18402" s="23"/>
      <c r="E18402" s="30"/>
      <c r="F18402" s="30"/>
      <c r="G18402" s="30"/>
      <c r="H18402" s="30"/>
      <c r="I18402" s="30"/>
      <c r="J18402" s="35"/>
      <c r="AE18402" s="30"/>
      <c r="AF18402" s="31"/>
      <c r="AG18402" s="30"/>
      <c r="AH18402" s="30"/>
      <c r="AI18402" s="30"/>
      <c r="AJ18402" s="30"/>
      <c r="AK18402"/>
      <c r="AL18402"/>
      <c r="AM18402"/>
      <c r="AN18402"/>
      <c r="AO18402"/>
      <c r="AP18402" s="30"/>
    </row>
    <row r="18403" spans="2:42" s="28" customFormat="1" x14ac:dyDescent="0.2">
      <c r="B18403" s="23"/>
      <c r="D18403" s="23"/>
      <c r="E18403" s="30"/>
      <c r="F18403" s="30"/>
      <c r="G18403" s="30"/>
      <c r="H18403" s="30"/>
      <c r="I18403" s="30"/>
      <c r="J18403" s="35"/>
      <c r="AE18403" s="30"/>
      <c r="AF18403" s="31"/>
      <c r="AG18403" s="30"/>
      <c r="AH18403" s="30"/>
      <c r="AI18403" s="30"/>
      <c r="AJ18403" s="30"/>
      <c r="AK18403"/>
      <c r="AL18403"/>
      <c r="AM18403"/>
      <c r="AN18403"/>
      <c r="AO18403"/>
      <c r="AP18403" s="30"/>
    </row>
    <row r="18404" spans="2:42" s="28" customFormat="1" x14ac:dyDescent="0.2">
      <c r="B18404" s="23"/>
      <c r="D18404" s="23"/>
      <c r="E18404" s="30"/>
      <c r="F18404" s="30"/>
      <c r="G18404" s="30"/>
      <c r="H18404" s="30"/>
      <c r="I18404" s="30"/>
      <c r="J18404" s="35"/>
      <c r="AE18404" s="30"/>
      <c r="AF18404" s="31"/>
      <c r="AG18404" s="30"/>
      <c r="AH18404" s="30"/>
      <c r="AI18404" s="30"/>
      <c r="AJ18404" s="30"/>
      <c r="AK18404"/>
      <c r="AL18404"/>
      <c r="AM18404"/>
      <c r="AN18404"/>
      <c r="AO18404"/>
      <c r="AP18404" s="30"/>
    </row>
    <row r="18405" spans="2:42" s="28" customFormat="1" x14ac:dyDescent="0.2">
      <c r="B18405" s="23"/>
      <c r="D18405" s="23"/>
      <c r="E18405" s="30"/>
      <c r="F18405" s="30"/>
      <c r="G18405" s="30"/>
      <c r="H18405" s="30"/>
      <c r="I18405" s="30"/>
      <c r="J18405" s="35"/>
      <c r="AE18405" s="30"/>
      <c r="AF18405" s="31"/>
      <c r="AG18405" s="30"/>
      <c r="AH18405" s="30"/>
      <c r="AI18405" s="30"/>
      <c r="AJ18405" s="30"/>
      <c r="AK18405"/>
      <c r="AL18405"/>
      <c r="AM18405"/>
      <c r="AN18405"/>
      <c r="AO18405"/>
      <c r="AP18405" s="30"/>
    </row>
    <row r="18406" spans="2:42" s="28" customFormat="1" x14ac:dyDescent="0.2">
      <c r="B18406" s="23"/>
      <c r="D18406" s="23"/>
      <c r="E18406" s="30"/>
      <c r="F18406" s="30"/>
      <c r="G18406" s="30"/>
      <c r="H18406" s="30"/>
      <c r="I18406" s="30"/>
      <c r="J18406" s="35"/>
      <c r="AE18406" s="30"/>
      <c r="AF18406" s="31"/>
      <c r="AG18406" s="30"/>
      <c r="AH18406" s="30"/>
      <c r="AI18406" s="30"/>
      <c r="AJ18406" s="30"/>
      <c r="AK18406"/>
      <c r="AL18406"/>
      <c r="AM18406"/>
      <c r="AN18406"/>
      <c r="AO18406"/>
      <c r="AP18406" s="30"/>
    </row>
    <row r="18407" spans="2:42" s="28" customFormat="1" x14ac:dyDescent="0.2">
      <c r="B18407" s="23"/>
      <c r="D18407" s="23"/>
      <c r="E18407" s="30"/>
      <c r="F18407" s="30"/>
      <c r="G18407" s="30"/>
      <c r="H18407" s="30"/>
      <c r="I18407" s="30"/>
      <c r="J18407" s="35"/>
      <c r="AE18407" s="30"/>
      <c r="AF18407" s="31"/>
      <c r="AG18407" s="30"/>
      <c r="AH18407" s="30"/>
      <c r="AI18407" s="30"/>
      <c r="AJ18407" s="30"/>
      <c r="AK18407"/>
      <c r="AL18407"/>
      <c r="AM18407"/>
      <c r="AN18407"/>
      <c r="AO18407"/>
      <c r="AP18407" s="30"/>
    </row>
    <row r="18408" spans="2:42" s="28" customFormat="1" x14ac:dyDescent="0.2">
      <c r="B18408" s="23"/>
      <c r="D18408" s="23"/>
      <c r="E18408" s="30"/>
      <c r="F18408" s="30"/>
      <c r="G18408" s="30"/>
      <c r="H18408" s="30"/>
      <c r="I18408" s="30"/>
      <c r="J18408" s="35"/>
      <c r="AE18408" s="30"/>
      <c r="AF18408" s="31"/>
      <c r="AG18408" s="30"/>
      <c r="AH18408" s="30"/>
      <c r="AI18408" s="30"/>
      <c r="AJ18408" s="30"/>
      <c r="AK18408"/>
      <c r="AL18408"/>
      <c r="AM18408"/>
      <c r="AN18408"/>
      <c r="AO18408"/>
      <c r="AP18408" s="30"/>
    </row>
    <row r="18409" spans="2:42" s="28" customFormat="1" x14ac:dyDescent="0.2">
      <c r="B18409" s="23"/>
      <c r="D18409" s="23"/>
      <c r="E18409" s="30"/>
      <c r="F18409" s="30"/>
      <c r="G18409" s="30"/>
      <c r="H18409" s="30"/>
      <c r="I18409" s="30"/>
      <c r="J18409" s="35"/>
      <c r="AE18409" s="30"/>
      <c r="AF18409" s="31"/>
      <c r="AG18409" s="30"/>
      <c r="AH18409" s="30"/>
      <c r="AI18409" s="30"/>
      <c r="AJ18409" s="30"/>
      <c r="AK18409"/>
      <c r="AL18409"/>
      <c r="AM18409"/>
      <c r="AN18409"/>
      <c r="AO18409"/>
      <c r="AP18409" s="30"/>
    </row>
    <row r="18410" spans="2:42" s="28" customFormat="1" x14ac:dyDescent="0.2">
      <c r="B18410" s="23"/>
      <c r="D18410" s="23"/>
      <c r="E18410" s="30"/>
      <c r="F18410" s="30"/>
      <c r="G18410" s="30"/>
      <c r="H18410" s="30"/>
      <c r="I18410" s="30"/>
      <c r="J18410" s="35"/>
      <c r="AE18410" s="30"/>
      <c r="AF18410" s="31"/>
      <c r="AG18410" s="30"/>
      <c r="AH18410" s="30"/>
      <c r="AI18410" s="30"/>
      <c r="AJ18410" s="30"/>
      <c r="AK18410"/>
      <c r="AL18410"/>
      <c r="AM18410"/>
      <c r="AN18410"/>
      <c r="AO18410"/>
      <c r="AP18410" s="30"/>
    </row>
    <row r="18411" spans="2:42" s="28" customFormat="1" x14ac:dyDescent="0.2">
      <c r="B18411" s="23"/>
      <c r="D18411" s="23"/>
      <c r="E18411" s="30"/>
      <c r="F18411" s="30"/>
      <c r="G18411" s="30"/>
      <c r="H18411" s="30"/>
      <c r="I18411" s="30"/>
      <c r="J18411" s="35"/>
      <c r="AE18411" s="30"/>
      <c r="AF18411" s="31"/>
      <c r="AG18411" s="30"/>
      <c r="AH18411" s="30"/>
      <c r="AI18411" s="30"/>
      <c r="AJ18411" s="30"/>
      <c r="AK18411"/>
      <c r="AL18411"/>
      <c r="AM18411"/>
      <c r="AN18411"/>
      <c r="AO18411"/>
      <c r="AP18411" s="30"/>
    </row>
    <row r="18412" spans="2:42" s="28" customFormat="1" x14ac:dyDescent="0.2">
      <c r="B18412" s="23"/>
      <c r="D18412" s="23"/>
      <c r="E18412" s="30"/>
      <c r="F18412" s="30"/>
      <c r="G18412" s="30"/>
      <c r="H18412" s="30"/>
      <c r="I18412" s="30"/>
      <c r="J18412" s="35"/>
      <c r="AE18412" s="30"/>
      <c r="AF18412" s="31"/>
      <c r="AG18412" s="30"/>
      <c r="AH18412" s="30"/>
      <c r="AI18412" s="30"/>
      <c r="AJ18412" s="30"/>
      <c r="AK18412"/>
      <c r="AL18412"/>
      <c r="AM18412"/>
      <c r="AN18412"/>
      <c r="AO18412"/>
      <c r="AP18412" s="30"/>
    </row>
    <row r="18413" spans="2:42" s="28" customFormat="1" x14ac:dyDescent="0.2">
      <c r="B18413" s="23"/>
      <c r="D18413" s="23"/>
      <c r="E18413" s="30"/>
      <c r="F18413" s="30"/>
      <c r="G18413" s="30"/>
      <c r="H18413" s="30"/>
      <c r="I18413" s="30"/>
      <c r="J18413" s="35"/>
      <c r="AE18413" s="30"/>
      <c r="AF18413" s="31"/>
      <c r="AG18413" s="30"/>
      <c r="AH18413" s="30"/>
      <c r="AI18413" s="30"/>
      <c r="AJ18413" s="30"/>
      <c r="AK18413"/>
      <c r="AL18413"/>
      <c r="AM18413"/>
      <c r="AN18413"/>
      <c r="AO18413"/>
      <c r="AP18413" s="30"/>
    </row>
    <row r="18414" spans="2:42" s="28" customFormat="1" x14ac:dyDescent="0.2">
      <c r="B18414" s="23"/>
      <c r="D18414" s="23"/>
      <c r="E18414" s="30"/>
      <c r="F18414" s="30"/>
      <c r="G18414" s="30"/>
      <c r="H18414" s="30"/>
      <c r="I18414" s="30"/>
      <c r="J18414" s="35"/>
      <c r="AE18414" s="30"/>
      <c r="AF18414" s="31"/>
      <c r="AG18414" s="30"/>
      <c r="AH18414" s="30"/>
      <c r="AI18414" s="30"/>
      <c r="AJ18414" s="30"/>
      <c r="AK18414"/>
      <c r="AL18414"/>
      <c r="AM18414"/>
      <c r="AN18414"/>
      <c r="AO18414"/>
      <c r="AP18414" s="30"/>
    </row>
    <row r="18415" spans="2:42" s="28" customFormat="1" x14ac:dyDescent="0.2">
      <c r="B18415" s="23"/>
      <c r="D18415" s="23"/>
      <c r="E18415" s="30"/>
      <c r="F18415" s="30"/>
      <c r="G18415" s="30"/>
      <c r="H18415" s="30"/>
      <c r="I18415" s="30"/>
      <c r="J18415" s="35"/>
      <c r="AE18415" s="30"/>
      <c r="AF18415" s="31"/>
      <c r="AG18415" s="30"/>
      <c r="AH18415" s="30"/>
      <c r="AI18415" s="30"/>
      <c r="AJ18415" s="30"/>
      <c r="AK18415"/>
      <c r="AL18415"/>
      <c r="AM18415"/>
      <c r="AN18415"/>
      <c r="AO18415"/>
      <c r="AP18415" s="30"/>
    </row>
    <row r="18416" spans="2:42" s="28" customFormat="1" x14ac:dyDescent="0.2">
      <c r="B18416" s="23"/>
      <c r="D18416" s="23"/>
      <c r="E18416" s="30"/>
      <c r="F18416" s="30"/>
      <c r="G18416" s="30"/>
      <c r="H18416" s="30"/>
      <c r="I18416" s="30"/>
      <c r="J18416" s="35"/>
      <c r="AE18416" s="30"/>
      <c r="AF18416" s="31"/>
      <c r="AG18416" s="30"/>
      <c r="AH18416" s="30"/>
      <c r="AI18416" s="30"/>
      <c r="AJ18416" s="30"/>
      <c r="AK18416"/>
      <c r="AL18416"/>
      <c r="AM18416"/>
      <c r="AN18416"/>
      <c r="AO18416"/>
      <c r="AP18416" s="30"/>
    </row>
    <row r="18417" spans="2:42" s="28" customFormat="1" x14ac:dyDescent="0.2">
      <c r="B18417" s="23"/>
      <c r="D18417" s="23"/>
      <c r="E18417" s="30"/>
      <c r="F18417" s="30"/>
      <c r="G18417" s="30"/>
      <c r="H18417" s="30"/>
      <c r="I18417" s="30"/>
      <c r="J18417" s="35"/>
      <c r="AE18417" s="30"/>
      <c r="AF18417" s="31"/>
      <c r="AG18417" s="30"/>
      <c r="AH18417" s="30"/>
      <c r="AI18417" s="30"/>
      <c r="AJ18417" s="30"/>
      <c r="AK18417"/>
      <c r="AL18417"/>
      <c r="AM18417"/>
      <c r="AN18417"/>
      <c r="AO18417"/>
      <c r="AP18417" s="30"/>
    </row>
    <row r="18418" spans="2:42" s="28" customFormat="1" x14ac:dyDescent="0.2">
      <c r="B18418" s="23"/>
      <c r="D18418" s="23"/>
      <c r="E18418" s="30"/>
      <c r="F18418" s="30"/>
      <c r="G18418" s="30"/>
      <c r="H18418" s="30"/>
      <c r="I18418" s="30"/>
      <c r="J18418" s="35"/>
      <c r="AE18418" s="30"/>
      <c r="AF18418" s="31"/>
      <c r="AG18418" s="30"/>
      <c r="AH18418" s="30"/>
      <c r="AI18418" s="30"/>
      <c r="AJ18418" s="30"/>
      <c r="AK18418"/>
      <c r="AL18418"/>
      <c r="AM18418"/>
      <c r="AN18418"/>
      <c r="AO18418"/>
      <c r="AP18418" s="30"/>
    </row>
    <row r="18419" spans="2:42" s="28" customFormat="1" x14ac:dyDescent="0.2">
      <c r="B18419" s="23"/>
      <c r="D18419" s="23"/>
      <c r="E18419" s="30"/>
      <c r="F18419" s="30"/>
      <c r="G18419" s="30"/>
      <c r="H18419" s="30"/>
      <c r="I18419" s="30"/>
      <c r="J18419" s="35"/>
      <c r="AE18419" s="30"/>
      <c r="AF18419" s="31"/>
      <c r="AG18419" s="30"/>
      <c r="AH18419" s="30"/>
      <c r="AI18419" s="30"/>
      <c r="AJ18419" s="30"/>
      <c r="AK18419"/>
      <c r="AL18419"/>
      <c r="AM18419"/>
      <c r="AN18419"/>
      <c r="AO18419"/>
      <c r="AP18419" s="30"/>
    </row>
    <row r="18420" spans="2:42" s="28" customFormat="1" x14ac:dyDescent="0.2">
      <c r="B18420" s="23"/>
      <c r="D18420" s="23"/>
      <c r="E18420" s="30"/>
      <c r="F18420" s="30"/>
      <c r="G18420" s="30"/>
      <c r="H18420" s="30"/>
      <c r="I18420" s="30"/>
      <c r="J18420" s="35"/>
      <c r="AE18420" s="30"/>
      <c r="AF18420" s="31"/>
      <c r="AG18420" s="30"/>
      <c r="AH18420" s="30"/>
      <c r="AI18420" s="30"/>
      <c r="AJ18420" s="30"/>
      <c r="AK18420"/>
      <c r="AL18420"/>
      <c r="AM18420"/>
      <c r="AN18420"/>
      <c r="AO18420"/>
      <c r="AP18420" s="30"/>
    </row>
    <row r="18421" spans="2:42" s="28" customFormat="1" x14ac:dyDescent="0.2">
      <c r="B18421" s="23"/>
      <c r="D18421" s="23"/>
      <c r="E18421" s="30"/>
      <c r="F18421" s="30"/>
      <c r="G18421" s="30"/>
      <c r="H18421" s="30"/>
      <c r="I18421" s="30"/>
      <c r="J18421" s="35"/>
      <c r="AE18421" s="30"/>
      <c r="AF18421" s="31"/>
      <c r="AG18421" s="30"/>
      <c r="AH18421" s="30"/>
      <c r="AI18421" s="30"/>
      <c r="AJ18421" s="30"/>
      <c r="AK18421"/>
      <c r="AL18421"/>
      <c r="AM18421"/>
      <c r="AN18421"/>
      <c r="AO18421"/>
      <c r="AP18421" s="30"/>
    </row>
    <row r="18422" spans="2:42" s="28" customFormat="1" x14ac:dyDescent="0.2">
      <c r="B18422" s="23"/>
      <c r="D18422" s="23"/>
      <c r="E18422" s="30"/>
      <c r="F18422" s="30"/>
      <c r="G18422" s="30"/>
      <c r="H18422" s="30"/>
      <c r="I18422" s="30"/>
      <c r="J18422" s="35"/>
      <c r="AE18422" s="30"/>
      <c r="AF18422" s="31"/>
      <c r="AG18422" s="30"/>
      <c r="AH18422" s="30"/>
      <c r="AI18422" s="30"/>
      <c r="AJ18422" s="30"/>
      <c r="AK18422"/>
      <c r="AL18422"/>
      <c r="AM18422"/>
      <c r="AN18422"/>
      <c r="AO18422"/>
      <c r="AP18422" s="30"/>
    </row>
    <row r="18423" spans="2:42" s="28" customFormat="1" x14ac:dyDescent="0.2">
      <c r="B18423" s="23"/>
      <c r="D18423" s="23"/>
      <c r="E18423" s="30"/>
      <c r="F18423" s="30"/>
      <c r="G18423" s="30"/>
      <c r="H18423" s="30"/>
      <c r="I18423" s="30"/>
      <c r="J18423" s="35"/>
      <c r="AE18423" s="30"/>
      <c r="AF18423" s="31"/>
      <c r="AG18423" s="30"/>
      <c r="AH18423" s="30"/>
      <c r="AI18423" s="30"/>
      <c r="AJ18423" s="30"/>
      <c r="AK18423"/>
      <c r="AL18423"/>
      <c r="AM18423"/>
      <c r="AN18423"/>
      <c r="AO18423"/>
      <c r="AP18423" s="30"/>
    </row>
    <row r="18424" spans="2:42" s="28" customFormat="1" x14ac:dyDescent="0.2">
      <c r="B18424" s="23"/>
      <c r="D18424" s="23"/>
      <c r="E18424" s="30"/>
      <c r="F18424" s="30"/>
      <c r="G18424" s="30"/>
      <c r="H18424" s="30"/>
      <c r="I18424" s="30"/>
      <c r="J18424" s="35"/>
      <c r="AE18424" s="30"/>
      <c r="AF18424" s="31"/>
      <c r="AG18424" s="30"/>
      <c r="AH18424" s="30"/>
      <c r="AI18424" s="30"/>
      <c r="AJ18424" s="30"/>
      <c r="AK18424"/>
      <c r="AL18424"/>
      <c r="AM18424"/>
      <c r="AN18424"/>
      <c r="AO18424"/>
      <c r="AP18424" s="30"/>
    </row>
    <row r="18425" spans="2:42" s="28" customFormat="1" x14ac:dyDescent="0.2">
      <c r="B18425" s="23"/>
      <c r="D18425" s="23"/>
      <c r="E18425" s="30"/>
      <c r="F18425" s="30"/>
      <c r="G18425" s="30"/>
      <c r="H18425" s="30"/>
      <c r="I18425" s="30"/>
      <c r="J18425" s="35"/>
      <c r="AE18425" s="30"/>
      <c r="AF18425" s="31"/>
      <c r="AG18425" s="30"/>
      <c r="AH18425" s="30"/>
      <c r="AI18425" s="30"/>
      <c r="AJ18425" s="30"/>
      <c r="AK18425"/>
      <c r="AL18425"/>
      <c r="AM18425"/>
      <c r="AN18425"/>
      <c r="AO18425"/>
      <c r="AP18425" s="30"/>
    </row>
    <row r="18426" spans="2:42" s="28" customFormat="1" x14ac:dyDescent="0.2">
      <c r="B18426" s="23"/>
      <c r="D18426" s="23"/>
      <c r="E18426" s="30"/>
      <c r="F18426" s="30"/>
      <c r="G18426" s="30"/>
      <c r="H18426" s="30"/>
      <c r="I18426" s="30"/>
      <c r="J18426" s="35"/>
      <c r="AE18426" s="30"/>
      <c r="AF18426" s="31"/>
      <c r="AG18426" s="30"/>
      <c r="AH18426" s="30"/>
      <c r="AI18426" s="30"/>
      <c r="AJ18426" s="30"/>
      <c r="AK18426"/>
      <c r="AL18426"/>
      <c r="AM18426"/>
      <c r="AN18426"/>
      <c r="AO18426"/>
      <c r="AP18426" s="30"/>
    </row>
    <row r="18427" spans="2:42" s="28" customFormat="1" x14ac:dyDescent="0.2">
      <c r="B18427" s="23"/>
      <c r="D18427" s="23"/>
      <c r="E18427" s="30"/>
      <c r="F18427" s="30"/>
      <c r="G18427" s="30"/>
      <c r="H18427" s="30"/>
      <c r="I18427" s="30"/>
      <c r="J18427" s="35"/>
      <c r="AE18427" s="30"/>
      <c r="AF18427" s="31"/>
      <c r="AG18427" s="30"/>
      <c r="AH18427" s="30"/>
      <c r="AI18427" s="30"/>
      <c r="AJ18427" s="30"/>
      <c r="AK18427"/>
      <c r="AL18427"/>
      <c r="AM18427"/>
      <c r="AN18427"/>
      <c r="AO18427"/>
      <c r="AP18427" s="30"/>
    </row>
    <row r="18428" spans="2:42" s="28" customFormat="1" x14ac:dyDescent="0.2">
      <c r="B18428" s="23"/>
      <c r="D18428" s="23"/>
      <c r="E18428" s="30"/>
      <c r="F18428" s="30"/>
      <c r="G18428" s="30"/>
      <c r="H18428" s="30"/>
      <c r="I18428" s="30"/>
      <c r="J18428" s="35"/>
      <c r="AE18428" s="30"/>
      <c r="AF18428" s="31"/>
      <c r="AG18428" s="30"/>
      <c r="AH18428" s="30"/>
      <c r="AI18428" s="30"/>
      <c r="AJ18428" s="30"/>
      <c r="AK18428"/>
      <c r="AL18428"/>
      <c r="AM18428"/>
      <c r="AN18428"/>
      <c r="AO18428"/>
      <c r="AP18428" s="30"/>
    </row>
    <row r="18429" spans="2:42" s="28" customFormat="1" x14ac:dyDescent="0.2">
      <c r="B18429" s="23"/>
      <c r="D18429" s="23"/>
      <c r="E18429" s="30"/>
      <c r="F18429" s="30"/>
      <c r="G18429" s="30"/>
      <c r="H18429" s="30"/>
      <c r="I18429" s="30"/>
      <c r="J18429" s="35"/>
      <c r="AE18429" s="30"/>
      <c r="AF18429" s="31"/>
      <c r="AG18429" s="30"/>
      <c r="AH18429" s="30"/>
      <c r="AI18429" s="30"/>
      <c r="AJ18429" s="30"/>
      <c r="AK18429"/>
      <c r="AL18429"/>
      <c r="AM18429"/>
      <c r="AN18429"/>
      <c r="AO18429"/>
      <c r="AP18429" s="30"/>
    </row>
    <row r="18430" spans="2:42" s="28" customFormat="1" x14ac:dyDescent="0.2">
      <c r="B18430" s="23"/>
      <c r="D18430" s="23"/>
      <c r="E18430" s="30"/>
      <c r="F18430" s="30"/>
      <c r="G18430" s="30"/>
      <c r="H18430" s="30"/>
      <c r="I18430" s="30"/>
      <c r="J18430" s="35"/>
      <c r="AE18430" s="30"/>
      <c r="AF18430" s="31"/>
      <c r="AG18430" s="30"/>
      <c r="AH18430" s="30"/>
      <c r="AI18430" s="30"/>
      <c r="AJ18430" s="30"/>
      <c r="AK18430"/>
      <c r="AL18430"/>
      <c r="AM18430"/>
      <c r="AN18430"/>
      <c r="AO18430"/>
      <c r="AP18430" s="30"/>
    </row>
    <row r="18431" spans="2:42" s="28" customFormat="1" x14ac:dyDescent="0.2">
      <c r="B18431" s="23"/>
      <c r="D18431" s="23"/>
      <c r="E18431" s="30"/>
      <c r="F18431" s="30"/>
      <c r="G18431" s="30"/>
      <c r="H18431" s="30"/>
      <c r="I18431" s="30"/>
      <c r="J18431" s="35"/>
      <c r="AE18431" s="30"/>
      <c r="AF18431" s="31"/>
      <c r="AG18431" s="30"/>
      <c r="AH18431" s="30"/>
      <c r="AI18431" s="30"/>
      <c r="AJ18431" s="30"/>
      <c r="AK18431"/>
      <c r="AL18431"/>
      <c r="AM18431"/>
      <c r="AN18431"/>
      <c r="AO18431"/>
      <c r="AP18431" s="30"/>
    </row>
    <row r="18432" spans="2:42" s="28" customFormat="1" x14ac:dyDescent="0.2">
      <c r="B18432" s="23"/>
      <c r="D18432" s="23"/>
      <c r="E18432" s="30"/>
      <c r="F18432" s="30"/>
      <c r="G18432" s="30"/>
      <c r="H18432" s="30"/>
      <c r="I18432" s="30"/>
      <c r="J18432" s="35"/>
      <c r="AE18432" s="30"/>
      <c r="AF18432" s="31"/>
      <c r="AG18432" s="30"/>
      <c r="AH18432" s="30"/>
      <c r="AI18432" s="30"/>
      <c r="AJ18432" s="30"/>
      <c r="AK18432"/>
      <c r="AL18432"/>
      <c r="AM18432"/>
      <c r="AN18432"/>
      <c r="AO18432"/>
      <c r="AP18432" s="30"/>
    </row>
    <row r="18433" spans="2:42" s="28" customFormat="1" x14ac:dyDescent="0.2">
      <c r="B18433" s="23"/>
      <c r="D18433" s="23"/>
      <c r="E18433" s="30"/>
      <c r="F18433" s="30"/>
      <c r="G18433" s="30"/>
      <c r="H18433" s="30"/>
      <c r="I18433" s="30"/>
      <c r="J18433" s="35"/>
      <c r="AE18433" s="30"/>
      <c r="AF18433" s="31"/>
      <c r="AG18433" s="30"/>
      <c r="AH18433" s="30"/>
      <c r="AI18433" s="30"/>
      <c r="AJ18433" s="30"/>
      <c r="AK18433"/>
      <c r="AL18433"/>
      <c r="AM18433"/>
      <c r="AN18433"/>
      <c r="AO18433"/>
      <c r="AP18433" s="30"/>
    </row>
    <row r="18434" spans="2:42" s="28" customFormat="1" x14ac:dyDescent="0.2">
      <c r="B18434" s="23"/>
      <c r="D18434" s="23"/>
      <c r="E18434" s="30"/>
      <c r="F18434" s="30"/>
      <c r="G18434" s="30"/>
      <c r="H18434" s="30"/>
      <c r="I18434" s="30"/>
      <c r="J18434" s="35"/>
      <c r="AE18434" s="30"/>
      <c r="AF18434" s="31"/>
      <c r="AG18434" s="30"/>
      <c r="AH18434" s="30"/>
      <c r="AI18434" s="30"/>
      <c r="AJ18434" s="30"/>
      <c r="AK18434"/>
      <c r="AL18434"/>
      <c r="AM18434"/>
      <c r="AN18434"/>
      <c r="AO18434"/>
      <c r="AP18434" s="30"/>
    </row>
    <row r="18435" spans="2:42" s="28" customFormat="1" x14ac:dyDescent="0.2">
      <c r="B18435" s="23"/>
      <c r="D18435" s="23"/>
      <c r="E18435" s="30"/>
      <c r="F18435" s="30"/>
      <c r="G18435" s="30"/>
      <c r="H18435" s="30"/>
      <c r="I18435" s="30"/>
      <c r="J18435" s="35"/>
      <c r="AE18435" s="30"/>
      <c r="AF18435" s="31"/>
      <c r="AG18435" s="30"/>
      <c r="AH18435" s="30"/>
      <c r="AI18435" s="30"/>
      <c r="AJ18435" s="30"/>
      <c r="AK18435"/>
      <c r="AL18435"/>
      <c r="AM18435"/>
      <c r="AN18435"/>
      <c r="AO18435"/>
      <c r="AP18435" s="30"/>
    </row>
    <row r="18436" spans="2:42" s="28" customFormat="1" x14ac:dyDescent="0.2">
      <c r="B18436" s="23"/>
      <c r="D18436" s="23"/>
      <c r="E18436" s="30"/>
      <c r="F18436" s="30"/>
      <c r="G18436" s="30"/>
      <c r="H18436" s="30"/>
      <c r="I18436" s="30"/>
      <c r="J18436" s="35"/>
      <c r="AE18436" s="30"/>
      <c r="AF18436" s="31"/>
      <c r="AG18436" s="30"/>
      <c r="AH18436" s="30"/>
      <c r="AI18436" s="30"/>
      <c r="AJ18436" s="30"/>
      <c r="AK18436"/>
      <c r="AL18436"/>
      <c r="AM18436"/>
      <c r="AN18436"/>
      <c r="AO18436"/>
      <c r="AP18436" s="30"/>
    </row>
    <row r="18437" spans="2:42" s="28" customFormat="1" x14ac:dyDescent="0.2">
      <c r="B18437" s="23"/>
      <c r="D18437" s="23"/>
      <c r="E18437" s="30"/>
      <c r="F18437" s="30"/>
      <c r="G18437" s="30"/>
      <c r="H18437" s="30"/>
      <c r="I18437" s="30"/>
      <c r="J18437" s="35"/>
      <c r="AE18437" s="30"/>
      <c r="AF18437" s="31"/>
      <c r="AG18437" s="30"/>
      <c r="AH18437" s="30"/>
      <c r="AI18437" s="30"/>
      <c r="AJ18437" s="30"/>
      <c r="AK18437"/>
      <c r="AL18437"/>
      <c r="AM18437"/>
      <c r="AN18437"/>
      <c r="AO18437"/>
      <c r="AP18437" s="30"/>
    </row>
    <row r="18438" spans="2:42" s="28" customFormat="1" x14ac:dyDescent="0.2">
      <c r="B18438" s="23"/>
      <c r="D18438" s="23"/>
      <c r="E18438" s="30"/>
      <c r="F18438" s="30"/>
      <c r="G18438" s="30"/>
      <c r="H18438" s="30"/>
      <c r="I18438" s="30"/>
      <c r="J18438" s="35"/>
      <c r="AE18438" s="30"/>
      <c r="AF18438" s="31"/>
      <c r="AG18438" s="30"/>
      <c r="AH18438" s="30"/>
      <c r="AI18438" s="30"/>
      <c r="AJ18438" s="30"/>
      <c r="AK18438"/>
      <c r="AL18438"/>
      <c r="AM18438"/>
      <c r="AN18438"/>
      <c r="AO18438"/>
      <c r="AP18438" s="30"/>
    </row>
    <row r="18439" spans="2:42" s="28" customFormat="1" x14ac:dyDescent="0.2">
      <c r="B18439" s="23"/>
      <c r="D18439" s="23"/>
      <c r="E18439" s="30"/>
      <c r="F18439" s="30"/>
      <c r="G18439" s="30"/>
      <c r="H18439" s="30"/>
      <c r="I18439" s="30"/>
      <c r="J18439" s="35"/>
      <c r="AE18439" s="30"/>
      <c r="AF18439" s="31"/>
      <c r="AG18439" s="30"/>
      <c r="AH18439" s="30"/>
      <c r="AI18439" s="30"/>
      <c r="AJ18439" s="30"/>
      <c r="AK18439"/>
      <c r="AL18439"/>
      <c r="AM18439"/>
      <c r="AN18439"/>
      <c r="AO18439"/>
      <c r="AP18439" s="30"/>
    </row>
    <row r="18440" spans="2:42" s="28" customFormat="1" x14ac:dyDescent="0.2">
      <c r="B18440" s="23"/>
      <c r="D18440" s="23"/>
      <c r="E18440" s="30"/>
      <c r="F18440" s="30"/>
      <c r="G18440" s="30"/>
      <c r="H18440" s="30"/>
      <c r="I18440" s="30"/>
      <c r="J18440" s="35"/>
      <c r="AE18440" s="30"/>
      <c r="AF18440" s="31"/>
      <c r="AG18440" s="30"/>
      <c r="AH18440" s="30"/>
      <c r="AI18440" s="30"/>
      <c r="AJ18440" s="30"/>
      <c r="AK18440"/>
      <c r="AL18440"/>
      <c r="AM18440"/>
      <c r="AN18440"/>
      <c r="AO18440"/>
      <c r="AP18440" s="30"/>
    </row>
    <row r="18441" spans="2:42" s="28" customFormat="1" x14ac:dyDescent="0.2">
      <c r="B18441" s="23"/>
      <c r="D18441" s="23"/>
      <c r="E18441" s="30"/>
      <c r="F18441" s="30"/>
      <c r="G18441" s="30"/>
      <c r="H18441" s="30"/>
      <c r="I18441" s="30"/>
      <c r="J18441" s="35"/>
      <c r="AE18441" s="30"/>
      <c r="AF18441" s="31"/>
      <c r="AG18441" s="30"/>
      <c r="AH18441" s="30"/>
      <c r="AI18441" s="30"/>
      <c r="AJ18441" s="30"/>
      <c r="AK18441"/>
      <c r="AL18441"/>
      <c r="AM18441"/>
      <c r="AN18441"/>
      <c r="AO18441"/>
      <c r="AP18441" s="30"/>
    </row>
    <row r="18442" spans="2:42" s="28" customFormat="1" x14ac:dyDescent="0.2">
      <c r="B18442" s="23"/>
      <c r="D18442" s="23"/>
      <c r="E18442" s="30"/>
      <c r="F18442" s="30"/>
      <c r="G18442" s="30"/>
      <c r="H18442" s="30"/>
      <c r="I18442" s="30"/>
      <c r="J18442" s="35"/>
      <c r="AE18442" s="30"/>
      <c r="AF18442" s="31"/>
      <c r="AG18442" s="30"/>
      <c r="AH18442" s="30"/>
      <c r="AI18442" s="30"/>
      <c r="AJ18442" s="30"/>
      <c r="AK18442"/>
      <c r="AL18442"/>
      <c r="AM18442"/>
      <c r="AN18442"/>
      <c r="AO18442"/>
      <c r="AP18442" s="30"/>
    </row>
    <row r="18443" spans="2:42" s="28" customFormat="1" x14ac:dyDescent="0.2">
      <c r="B18443" s="23"/>
      <c r="D18443" s="23"/>
      <c r="E18443" s="30"/>
      <c r="F18443" s="30"/>
      <c r="G18443" s="30"/>
      <c r="H18443" s="30"/>
      <c r="I18443" s="30"/>
      <c r="J18443" s="35"/>
      <c r="AE18443" s="30"/>
      <c r="AF18443" s="31"/>
      <c r="AG18443" s="30"/>
      <c r="AH18443" s="30"/>
      <c r="AI18443" s="30"/>
      <c r="AJ18443" s="30"/>
      <c r="AK18443"/>
      <c r="AL18443"/>
      <c r="AM18443"/>
      <c r="AN18443"/>
      <c r="AO18443"/>
      <c r="AP18443" s="30"/>
    </row>
    <row r="18444" spans="2:42" s="28" customFormat="1" x14ac:dyDescent="0.2">
      <c r="B18444" s="23"/>
      <c r="D18444" s="23"/>
      <c r="E18444" s="30"/>
      <c r="F18444" s="30"/>
      <c r="G18444" s="30"/>
      <c r="H18444" s="30"/>
      <c r="I18444" s="30"/>
      <c r="J18444" s="35"/>
      <c r="AE18444" s="30"/>
      <c r="AF18444" s="31"/>
      <c r="AG18444" s="30"/>
      <c r="AH18444" s="30"/>
      <c r="AI18444" s="30"/>
      <c r="AJ18444" s="30"/>
      <c r="AK18444"/>
      <c r="AL18444"/>
      <c r="AM18444"/>
      <c r="AN18444"/>
      <c r="AO18444"/>
      <c r="AP18444" s="30"/>
    </row>
    <row r="18445" spans="2:42" s="28" customFormat="1" x14ac:dyDescent="0.2">
      <c r="B18445" s="23"/>
      <c r="D18445" s="23"/>
      <c r="E18445" s="30"/>
      <c r="F18445" s="30"/>
      <c r="G18445" s="30"/>
      <c r="H18445" s="30"/>
      <c r="I18445" s="30"/>
      <c r="J18445" s="35"/>
      <c r="AE18445" s="30"/>
      <c r="AF18445" s="31"/>
      <c r="AG18445" s="30"/>
      <c r="AH18445" s="30"/>
      <c r="AI18445" s="30"/>
      <c r="AJ18445" s="30"/>
      <c r="AK18445"/>
      <c r="AL18445"/>
      <c r="AM18445"/>
      <c r="AN18445"/>
      <c r="AO18445"/>
      <c r="AP18445" s="30"/>
    </row>
    <row r="18446" spans="2:42" s="28" customFormat="1" x14ac:dyDescent="0.2">
      <c r="B18446" s="23"/>
      <c r="D18446" s="23"/>
      <c r="E18446" s="30"/>
      <c r="F18446" s="30"/>
      <c r="G18446" s="30"/>
      <c r="H18446" s="30"/>
      <c r="I18446" s="30"/>
      <c r="J18446" s="35"/>
      <c r="AE18446" s="30"/>
      <c r="AF18446" s="31"/>
      <c r="AG18446" s="30"/>
      <c r="AH18446" s="30"/>
      <c r="AI18446" s="30"/>
      <c r="AJ18446" s="30"/>
      <c r="AK18446"/>
      <c r="AL18446"/>
      <c r="AM18446"/>
      <c r="AN18446"/>
      <c r="AO18446"/>
      <c r="AP18446" s="30"/>
    </row>
    <row r="18447" spans="2:42" s="28" customFormat="1" x14ac:dyDescent="0.2">
      <c r="B18447" s="23"/>
      <c r="D18447" s="23"/>
      <c r="E18447" s="30"/>
      <c r="F18447" s="30"/>
      <c r="G18447" s="30"/>
      <c r="H18447" s="30"/>
      <c r="I18447" s="30"/>
      <c r="J18447" s="35"/>
      <c r="AE18447" s="30"/>
      <c r="AF18447" s="31"/>
      <c r="AG18447" s="30"/>
      <c r="AH18447" s="30"/>
      <c r="AI18447" s="30"/>
      <c r="AJ18447" s="30"/>
      <c r="AK18447"/>
      <c r="AL18447"/>
      <c r="AM18447"/>
      <c r="AN18447"/>
      <c r="AO18447"/>
      <c r="AP18447" s="30"/>
    </row>
    <row r="18448" spans="2:42" s="28" customFormat="1" x14ac:dyDescent="0.2">
      <c r="B18448" s="23"/>
      <c r="D18448" s="23"/>
      <c r="E18448" s="30"/>
      <c r="F18448" s="30"/>
      <c r="G18448" s="30"/>
      <c r="H18448" s="30"/>
      <c r="I18448" s="30"/>
      <c r="J18448" s="35"/>
      <c r="AE18448" s="30"/>
      <c r="AF18448" s="31"/>
      <c r="AG18448" s="30"/>
      <c r="AH18448" s="30"/>
      <c r="AI18448" s="30"/>
      <c r="AJ18448" s="30"/>
      <c r="AK18448"/>
      <c r="AL18448"/>
      <c r="AM18448"/>
      <c r="AN18448"/>
      <c r="AO18448"/>
      <c r="AP18448" s="30"/>
    </row>
    <row r="18449" spans="2:42" s="28" customFormat="1" x14ac:dyDescent="0.2">
      <c r="B18449" s="23"/>
      <c r="D18449" s="23"/>
      <c r="E18449" s="30"/>
      <c r="F18449" s="30"/>
      <c r="G18449" s="30"/>
      <c r="H18449" s="30"/>
      <c r="I18449" s="30"/>
      <c r="J18449" s="35"/>
      <c r="AE18449" s="30"/>
      <c r="AF18449" s="31"/>
      <c r="AG18449" s="30"/>
      <c r="AH18449" s="30"/>
      <c r="AI18449" s="30"/>
      <c r="AJ18449" s="30"/>
      <c r="AK18449"/>
      <c r="AL18449"/>
      <c r="AM18449"/>
      <c r="AN18449"/>
      <c r="AO18449"/>
      <c r="AP18449" s="30"/>
    </row>
    <row r="18450" spans="2:42" s="28" customFormat="1" x14ac:dyDescent="0.2">
      <c r="B18450" s="23"/>
      <c r="D18450" s="23"/>
      <c r="E18450" s="30"/>
      <c r="F18450" s="30"/>
      <c r="G18450" s="30"/>
      <c r="H18450" s="30"/>
      <c r="I18450" s="30"/>
      <c r="J18450" s="35"/>
      <c r="AE18450" s="30"/>
      <c r="AF18450" s="31"/>
      <c r="AG18450" s="30"/>
      <c r="AH18450" s="30"/>
      <c r="AI18450" s="30"/>
      <c r="AJ18450" s="30"/>
      <c r="AK18450"/>
      <c r="AL18450"/>
      <c r="AM18450"/>
      <c r="AN18450"/>
      <c r="AO18450"/>
      <c r="AP18450" s="30"/>
    </row>
    <row r="18451" spans="2:42" s="28" customFormat="1" x14ac:dyDescent="0.2">
      <c r="B18451" s="23"/>
      <c r="D18451" s="23"/>
      <c r="E18451" s="30"/>
      <c r="F18451" s="30"/>
      <c r="G18451" s="30"/>
      <c r="H18451" s="30"/>
      <c r="I18451" s="30"/>
      <c r="J18451" s="35"/>
      <c r="AE18451" s="30"/>
      <c r="AF18451" s="31"/>
      <c r="AG18451" s="30"/>
      <c r="AH18451" s="30"/>
      <c r="AI18451" s="30"/>
      <c r="AJ18451" s="30"/>
      <c r="AK18451"/>
      <c r="AL18451"/>
      <c r="AM18451"/>
      <c r="AN18451"/>
      <c r="AO18451"/>
      <c r="AP18451" s="30"/>
    </row>
    <row r="18452" spans="2:42" s="28" customFormat="1" x14ac:dyDescent="0.2">
      <c r="B18452" s="23"/>
      <c r="D18452" s="23"/>
      <c r="E18452" s="30"/>
      <c r="F18452" s="30"/>
      <c r="G18452" s="30"/>
      <c r="H18452" s="30"/>
      <c r="I18452" s="30"/>
      <c r="J18452" s="35"/>
      <c r="AE18452" s="30"/>
      <c r="AF18452" s="31"/>
      <c r="AG18452" s="30"/>
      <c r="AH18452" s="30"/>
      <c r="AI18452" s="30"/>
      <c r="AJ18452" s="30"/>
      <c r="AK18452"/>
      <c r="AL18452"/>
      <c r="AM18452"/>
      <c r="AN18452"/>
      <c r="AO18452"/>
      <c r="AP18452" s="30"/>
    </row>
    <row r="18453" spans="2:42" s="28" customFormat="1" x14ac:dyDescent="0.2">
      <c r="B18453" s="23"/>
      <c r="D18453" s="23"/>
      <c r="E18453" s="30"/>
      <c r="F18453" s="30"/>
      <c r="G18453" s="30"/>
      <c r="H18453" s="30"/>
      <c r="I18453" s="30"/>
      <c r="J18453" s="35"/>
      <c r="AE18453" s="30"/>
      <c r="AF18453" s="31"/>
      <c r="AG18453" s="30"/>
      <c r="AH18453" s="30"/>
      <c r="AI18453" s="30"/>
      <c r="AJ18453" s="30"/>
      <c r="AK18453"/>
      <c r="AL18453"/>
      <c r="AM18453"/>
      <c r="AN18453"/>
      <c r="AO18453"/>
      <c r="AP18453" s="30"/>
    </row>
    <row r="18454" spans="2:42" s="28" customFormat="1" x14ac:dyDescent="0.2">
      <c r="B18454" s="23"/>
      <c r="D18454" s="23"/>
      <c r="E18454" s="30"/>
      <c r="F18454" s="30"/>
      <c r="G18454" s="30"/>
      <c r="H18454" s="30"/>
      <c r="I18454" s="30"/>
      <c r="J18454" s="35"/>
      <c r="AE18454" s="30"/>
      <c r="AF18454" s="31"/>
      <c r="AG18454" s="30"/>
      <c r="AH18454" s="30"/>
      <c r="AI18454" s="30"/>
      <c r="AJ18454" s="30"/>
      <c r="AK18454"/>
      <c r="AL18454"/>
      <c r="AM18454"/>
      <c r="AN18454"/>
      <c r="AO18454"/>
      <c r="AP18454" s="30"/>
    </row>
    <row r="18455" spans="2:42" s="28" customFormat="1" x14ac:dyDescent="0.2">
      <c r="B18455" s="23"/>
      <c r="D18455" s="23"/>
      <c r="E18455" s="30"/>
      <c r="F18455" s="30"/>
      <c r="G18455" s="30"/>
      <c r="H18455" s="30"/>
      <c r="I18455" s="30"/>
      <c r="J18455" s="35"/>
      <c r="AE18455" s="30"/>
      <c r="AF18455" s="31"/>
      <c r="AG18455" s="30"/>
      <c r="AH18455" s="30"/>
      <c r="AI18455" s="30"/>
      <c r="AJ18455" s="30"/>
      <c r="AK18455"/>
      <c r="AL18455"/>
      <c r="AM18455"/>
      <c r="AN18455"/>
      <c r="AO18455"/>
      <c r="AP18455" s="30"/>
    </row>
    <row r="18456" spans="2:42" s="28" customFormat="1" x14ac:dyDescent="0.2">
      <c r="B18456" s="23"/>
      <c r="D18456" s="23"/>
      <c r="E18456" s="30"/>
      <c r="F18456" s="30"/>
      <c r="G18456" s="30"/>
      <c r="H18456" s="30"/>
      <c r="I18456" s="30"/>
      <c r="J18456" s="35"/>
      <c r="AE18456" s="30"/>
      <c r="AF18456" s="31"/>
      <c r="AG18456" s="30"/>
      <c r="AH18456" s="30"/>
      <c r="AI18456" s="30"/>
      <c r="AJ18456" s="30"/>
      <c r="AK18456"/>
      <c r="AL18456"/>
      <c r="AM18456"/>
      <c r="AN18456"/>
      <c r="AO18456"/>
      <c r="AP18456" s="30"/>
    </row>
    <row r="18457" spans="2:42" s="28" customFormat="1" x14ac:dyDescent="0.2">
      <c r="B18457" s="23"/>
      <c r="D18457" s="23"/>
      <c r="E18457" s="30"/>
      <c r="F18457" s="30"/>
      <c r="G18457" s="30"/>
      <c r="H18457" s="30"/>
      <c r="I18457" s="30"/>
      <c r="J18457" s="35"/>
      <c r="AE18457" s="30"/>
      <c r="AF18457" s="31"/>
      <c r="AG18457" s="30"/>
      <c r="AH18457" s="30"/>
      <c r="AI18457" s="30"/>
      <c r="AJ18457" s="30"/>
      <c r="AK18457"/>
      <c r="AL18457"/>
      <c r="AM18457"/>
      <c r="AN18457"/>
      <c r="AO18457"/>
      <c r="AP18457" s="30"/>
    </row>
    <row r="18458" spans="2:42" s="28" customFormat="1" x14ac:dyDescent="0.2">
      <c r="B18458" s="23"/>
      <c r="D18458" s="23"/>
      <c r="E18458" s="30"/>
      <c r="F18458" s="30"/>
      <c r="G18458" s="30"/>
      <c r="H18458" s="30"/>
      <c r="I18458" s="30"/>
      <c r="J18458" s="35"/>
      <c r="AE18458" s="30"/>
      <c r="AF18458" s="31"/>
      <c r="AG18458" s="30"/>
      <c r="AH18458" s="30"/>
      <c r="AI18458" s="30"/>
      <c r="AJ18458" s="30"/>
      <c r="AK18458"/>
      <c r="AL18458"/>
      <c r="AM18458"/>
      <c r="AN18458"/>
      <c r="AO18458"/>
      <c r="AP18458" s="30"/>
    </row>
    <row r="18459" spans="2:42" s="28" customFormat="1" x14ac:dyDescent="0.2">
      <c r="B18459" s="23"/>
      <c r="D18459" s="23"/>
      <c r="E18459" s="30"/>
      <c r="F18459" s="30"/>
      <c r="G18459" s="30"/>
      <c r="H18459" s="30"/>
      <c r="I18459" s="30"/>
      <c r="J18459" s="35"/>
      <c r="AE18459" s="30"/>
      <c r="AF18459" s="31"/>
      <c r="AG18459" s="30"/>
      <c r="AH18459" s="30"/>
      <c r="AI18459" s="30"/>
      <c r="AJ18459" s="30"/>
      <c r="AK18459"/>
      <c r="AL18459"/>
      <c r="AM18459"/>
      <c r="AN18459"/>
      <c r="AO18459"/>
      <c r="AP18459" s="30"/>
    </row>
    <row r="18460" spans="2:42" s="28" customFormat="1" x14ac:dyDescent="0.2">
      <c r="B18460" s="23"/>
      <c r="D18460" s="23"/>
      <c r="E18460" s="30"/>
      <c r="F18460" s="30"/>
      <c r="G18460" s="30"/>
      <c r="H18460" s="30"/>
      <c r="I18460" s="30"/>
      <c r="J18460" s="35"/>
      <c r="AE18460" s="30"/>
      <c r="AF18460" s="31"/>
      <c r="AG18460" s="30"/>
      <c r="AH18460" s="30"/>
      <c r="AI18460" s="30"/>
      <c r="AJ18460" s="30"/>
      <c r="AK18460"/>
      <c r="AL18460"/>
      <c r="AM18460"/>
      <c r="AN18460"/>
      <c r="AO18460"/>
      <c r="AP18460" s="30"/>
    </row>
    <row r="18461" spans="2:42" s="28" customFormat="1" x14ac:dyDescent="0.2">
      <c r="B18461" s="23"/>
      <c r="D18461" s="23"/>
      <c r="E18461" s="30"/>
      <c r="F18461" s="30"/>
      <c r="G18461" s="30"/>
      <c r="H18461" s="30"/>
      <c r="I18461" s="30"/>
      <c r="J18461" s="35"/>
      <c r="AE18461" s="30"/>
      <c r="AF18461" s="31"/>
      <c r="AG18461" s="30"/>
      <c r="AH18461" s="30"/>
      <c r="AI18461" s="30"/>
      <c r="AJ18461" s="30"/>
      <c r="AK18461"/>
      <c r="AL18461"/>
      <c r="AM18461"/>
      <c r="AN18461"/>
      <c r="AO18461"/>
      <c r="AP18461" s="30"/>
    </row>
    <row r="18462" spans="2:42" s="28" customFormat="1" x14ac:dyDescent="0.2">
      <c r="B18462" s="23"/>
      <c r="D18462" s="23"/>
      <c r="E18462" s="30"/>
      <c r="F18462" s="30"/>
      <c r="G18462" s="30"/>
      <c r="H18462" s="30"/>
      <c r="I18462" s="30"/>
      <c r="J18462" s="35"/>
      <c r="AE18462" s="30"/>
      <c r="AF18462" s="31"/>
      <c r="AG18462" s="30"/>
      <c r="AH18462" s="30"/>
      <c r="AI18462" s="30"/>
      <c r="AJ18462" s="30"/>
      <c r="AK18462"/>
      <c r="AL18462"/>
      <c r="AM18462"/>
      <c r="AN18462"/>
      <c r="AO18462"/>
      <c r="AP18462" s="30"/>
    </row>
    <row r="18463" spans="2:42" s="28" customFormat="1" x14ac:dyDescent="0.2">
      <c r="B18463" s="23"/>
      <c r="D18463" s="23"/>
      <c r="E18463" s="30"/>
      <c r="F18463" s="30"/>
      <c r="G18463" s="30"/>
      <c r="H18463" s="30"/>
      <c r="I18463" s="30"/>
      <c r="J18463" s="35"/>
      <c r="AE18463" s="30"/>
      <c r="AF18463" s="31"/>
      <c r="AG18463" s="30"/>
      <c r="AH18463" s="30"/>
      <c r="AI18463" s="30"/>
      <c r="AJ18463" s="30"/>
      <c r="AK18463"/>
      <c r="AL18463"/>
      <c r="AM18463"/>
      <c r="AN18463"/>
      <c r="AO18463"/>
      <c r="AP18463" s="30"/>
    </row>
    <row r="18464" spans="2:42" s="28" customFormat="1" x14ac:dyDescent="0.2">
      <c r="B18464" s="23"/>
      <c r="D18464" s="23"/>
      <c r="E18464" s="30"/>
      <c r="F18464" s="30"/>
      <c r="G18464" s="30"/>
      <c r="H18464" s="30"/>
      <c r="I18464" s="30"/>
      <c r="J18464" s="35"/>
      <c r="AE18464" s="30"/>
      <c r="AF18464" s="31"/>
      <c r="AG18464" s="30"/>
      <c r="AH18464" s="30"/>
      <c r="AI18464" s="30"/>
      <c r="AJ18464" s="30"/>
      <c r="AK18464"/>
      <c r="AL18464"/>
      <c r="AM18464"/>
      <c r="AN18464"/>
      <c r="AO18464"/>
      <c r="AP18464" s="30"/>
    </row>
    <row r="18465" spans="2:42" s="28" customFormat="1" x14ac:dyDescent="0.2">
      <c r="B18465" s="23"/>
      <c r="D18465" s="23"/>
      <c r="E18465" s="30"/>
      <c r="F18465" s="30"/>
      <c r="G18465" s="30"/>
      <c r="H18465" s="30"/>
      <c r="I18465" s="30"/>
      <c r="J18465" s="35"/>
      <c r="AE18465" s="30"/>
      <c r="AF18465" s="31"/>
      <c r="AG18465" s="30"/>
      <c r="AH18465" s="30"/>
      <c r="AI18465" s="30"/>
      <c r="AJ18465" s="30"/>
      <c r="AK18465"/>
      <c r="AL18465"/>
      <c r="AM18465"/>
      <c r="AN18465"/>
      <c r="AO18465"/>
      <c r="AP18465" s="30"/>
    </row>
    <row r="18466" spans="2:42" s="28" customFormat="1" x14ac:dyDescent="0.2">
      <c r="B18466" s="23"/>
      <c r="D18466" s="23"/>
      <c r="E18466" s="30"/>
      <c r="F18466" s="30"/>
      <c r="G18466" s="30"/>
      <c r="H18466" s="30"/>
      <c r="I18466" s="30"/>
      <c r="J18466" s="35"/>
      <c r="AE18466" s="30"/>
      <c r="AF18466" s="31"/>
      <c r="AG18466" s="30"/>
      <c r="AH18466" s="30"/>
      <c r="AI18466" s="30"/>
      <c r="AJ18466" s="30"/>
      <c r="AK18466"/>
      <c r="AL18466"/>
      <c r="AM18466"/>
      <c r="AN18466"/>
      <c r="AO18466"/>
      <c r="AP18466" s="30"/>
    </row>
    <row r="18467" spans="2:42" s="28" customFormat="1" x14ac:dyDescent="0.2">
      <c r="B18467" s="23"/>
      <c r="D18467" s="23"/>
      <c r="E18467" s="30"/>
      <c r="F18467" s="30"/>
      <c r="G18467" s="30"/>
      <c r="H18467" s="30"/>
      <c r="I18467" s="30"/>
      <c r="J18467" s="35"/>
      <c r="AE18467" s="30"/>
      <c r="AF18467" s="31"/>
      <c r="AG18467" s="30"/>
      <c r="AH18467" s="30"/>
      <c r="AI18467" s="30"/>
      <c r="AJ18467" s="30"/>
      <c r="AK18467"/>
      <c r="AL18467"/>
      <c r="AM18467"/>
      <c r="AN18467"/>
      <c r="AO18467"/>
      <c r="AP18467" s="30"/>
    </row>
    <row r="18468" spans="2:42" s="28" customFormat="1" x14ac:dyDescent="0.2">
      <c r="B18468" s="23"/>
      <c r="D18468" s="23"/>
      <c r="E18468" s="30"/>
      <c r="F18468" s="30"/>
      <c r="G18468" s="30"/>
      <c r="H18468" s="30"/>
      <c r="I18468" s="30"/>
      <c r="J18468" s="35"/>
      <c r="AE18468" s="30"/>
      <c r="AF18468" s="31"/>
      <c r="AG18468" s="30"/>
      <c r="AH18468" s="30"/>
      <c r="AI18468" s="30"/>
      <c r="AJ18468" s="30"/>
      <c r="AK18468"/>
      <c r="AL18468"/>
      <c r="AM18468"/>
      <c r="AN18468"/>
      <c r="AO18468"/>
      <c r="AP18468" s="30"/>
    </row>
    <row r="18469" spans="2:42" s="28" customFormat="1" x14ac:dyDescent="0.2">
      <c r="B18469" s="23"/>
      <c r="D18469" s="23"/>
      <c r="E18469" s="30"/>
      <c r="F18469" s="30"/>
      <c r="G18469" s="30"/>
      <c r="H18469" s="30"/>
      <c r="I18469" s="30"/>
      <c r="J18469" s="35"/>
      <c r="AE18469" s="30"/>
      <c r="AF18469" s="31"/>
      <c r="AG18469" s="30"/>
      <c r="AH18469" s="30"/>
      <c r="AI18469" s="30"/>
      <c r="AJ18469" s="30"/>
      <c r="AK18469"/>
      <c r="AL18469"/>
      <c r="AM18469"/>
      <c r="AN18469"/>
      <c r="AO18469"/>
      <c r="AP18469" s="30"/>
    </row>
    <row r="18470" spans="2:42" s="28" customFormat="1" x14ac:dyDescent="0.2">
      <c r="B18470" s="23"/>
      <c r="D18470" s="23"/>
      <c r="E18470" s="30"/>
      <c r="F18470" s="30"/>
      <c r="G18470" s="30"/>
      <c r="H18470" s="30"/>
      <c r="I18470" s="30"/>
      <c r="J18470" s="35"/>
      <c r="AE18470" s="30"/>
      <c r="AF18470" s="31"/>
      <c r="AG18470" s="30"/>
      <c r="AH18470" s="30"/>
      <c r="AI18470" s="30"/>
      <c r="AJ18470" s="30"/>
      <c r="AK18470"/>
      <c r="AL18470"/>
      <c r="AM18470"/>
      <c r="AN18470"/>
      <c r="AO18470"/>
      <c r="AP18470" s="30"/>
    </row>
    <row r="18471" spans="2:42" s="28" customFormat="1" x14ac:dyDescent="0.2">
      <c r="B18471" s="23"/>
      <c r="D18471" s="23"/>
      <c r="E18471" s="30"/>
      <c r="F18471" s="30"/>
      <c r="G18471" s="30"/>
      <c r="H18471" s="30"/>
      <c r="I18471" s="30"/>
      <c r="J18471" s="35"/>
      <c r="AE18471" s="30"/>
      <c r="AF18471" s="31"/>
      <c r="AG18471" s="30"/>
      <c r="AH18471" s="30"/>
      <c r="AI18471" s="30"/>
      <c r="AJ18471" s="30"/>
      <c r="AK18471"/>
      <c r="AL18471"/>
      <c r="AM18471"/>
      <c r="AN18471"/>
      <c r="AO18471"/>
      <c r="AP18471" s="30"/>
    </row>
    <row r="18472" spans="2:42" s="28" customFormat="1" x14ac:dyDescent="0.2">
      <c r="B18472" s="23"/>
      <c r="D18472" s="23"/>
      <c r="E18472" s="30"/>
      <c r="F18472" s="30"/>
      <c r="G18472" s="30"/>
      <c r="H18472" s="30"/>
      <c r="I18472" s="30"/>
      <c r="J18472" s="35"/>
      <c r="AE18472" s="30"/>
      <c r="AF18472" s="31"/>
      <c r="AG18472" s="30"/>
      <c r="AH18472" s="30"/>
      <c r="AI18472" s="30"/>
      <c r="AJ18472" s="30"/>
      <c r="AK18472"/>
      <c r="AL18472"/>
      <c r="AM18472"/>
      <c r="AN18472"/>
      <c r="AO18472"/>
      <c r="AP18472" s="30"/>
    </row>
    <row r="18473" spans="2:42" s="28" customFormat="1" x14ac:dyDescent="0.2">
      <c r="B18473" s="23"/>
      <c r="D18473" s="23"/>
      <c r="E18473" s="30"/>
      <c r="F18473" s="30"/>
      <c r="G18473" s="30"/>
      <c r="H18473" s="30"/>
      <c r="I18473" s="30"/>
      <c r="J18473" s="35"/>
      <c r="AE18473" s="30"/>
      <c r="AF18473" s="31"/>
      <c r="AG18473" s="30"/>
      <c r="AH18473" s="30"/>
      <c r="AI18473" s="30"/>
      <c r="AJ18473" s="30"/>
      <c r="AK18473"/>
      <c r="AL18473"/>
      <c r="AM18473"/>
      <c r="AN18473"/>
      <c r="AO18473"/>
      <c r="AP18473" s="30"/>
    </row>
    <row r="18474" spans="2:42" s="28" customFormat="1" x14ac:dyDescent="0.2">
      <c r="B18474" s="23"/>
      <c r="D18474" s="23"/>
      <c r="E18474" s="30"/>
      <c r="F18474" s="30"/>
      <c r="G18474" s="30"/>
      <c r="H18474" s="30"/>
      <c r="I18474" s="30"/>
      <c r="J18474" s="35"/>
      <c r="AE18474" s="30"/>
      <c r="AF18474" s="31"/>
      <c r="AG18474" s="30"/>
      <c r="AH18474" s="30"/>
      <c r="AI18474" s="30"/>
      <c r="AJ18474" s="30"/>
      <c r="AK18474"/>
      <c r="AL18474"/>
      <c r="AM18474"/>
      <c r="AN18474"/>
      <c r="AO18474"/>
      <c r="AP18474" s="30"/>
    </row>
    <row r="18475" spans="2:42" s="28" customFormat="1" x14ac:dyDescent="0.2">
      <c r="B18475" s="23"/>
      <c r="D18475" s="23"/>
      <c r="E18475" s="30"/>
      <c r="F18475" s="30"/>
      <c r="G18475" s="30"/>
      <c r="H18475" s="30"/>
      <c r="I18475" s="30"/>
      <c r="J18475" s="35"/>
      <c r="AE18475" s="30"/>
      <c r="AF18475" s="31"/>
      <c r="AG18475" s="30"/>
      <c r="AH18475" s="30"/>
      <c r="AI18475" s="30"/>
      <c r="AJ18475" s="30"/>
      <c r="AK18475"/>
      <c r="AL18475"/>
      <c r="AM18475"/>
      <c r="AN18475"/>
      <c r="AO18475"/>
      <c r="AP18475" s="30"/>
    </row>
    <row r="18476" spans="2:42" s="28" customFormat="1" x14ac:dyDescent="0.2">
      <c r="B18476" s="23"/>
      <c r="D18476" s="23"/>
      <c r="E18476" s="30"/>
      <c r="F18476" s="30"/>
      <c r="G18476" s="30"/>
      <c r="H18476" s="30"/>
      <c r="I18476" s="30"/>
      <c r="J18476" s="35"/>
      <c r="AE18476" s="30"/>
      <c r="AF18476" s="31"/>
      <c r="AG18476" s="30"/>
      <c r="AH18476" s="30"/>
      <c r="AI18476" s="30"/>
      <c r="AJ18476" s="30"/>
      <c r="AK18476"/>
      <c r="AL18476"/>
      <c r="AM18476"/>
      <c r="AN18476"/>
      <c r="AO18476"/>
      <c r="AP18476" s="30"/>
    </row>
    <row r="18477" spans="2:42" s="28" customFormat="1" x14ac:dyDescent="0.2">
      <c r="B18477" s="23"/>
      <c r="D18477" s="23"/>
      <c r="E18477" s="30"/>
      <c r="F18477" s="30"/>
      <c r="G18477" s="30"/>
      <c r="H18477" s="30"/>
      <c r="I18477" s="30"/>
      <c r="J18477" s="35"/>
      <c r="AE18477" s="30"/>
      <c r="AF18477" s="31"/>
      <c r="AG18477" s="30"/>
      <c r="AH18477" s="30"/>
      <c r="AI18477" s="30"/>
      <c r="AJ18477" s="30"/>
      <c r="AK18477"/>
      <c r="AL18477"/>
      <c r="AM18477"/>
      <c r="AN18477"/>
      <c r="AO18477"/>
      <c r="AP18477" s="30"/>
    </row>
    <row r="18478" spans="2:42" s="28" customFormat="1" x14ac:dyDescent="0.2">
      <c r="B18478" s="23"/>
      <c r="D18478" s="23"/>
      <c r="E18478" s="30"/>
      <c r="F18478" s="30"/>
      <c r="G18478" s="30"/>
      <c r="H18478" s="30"/>
      <c r="I18478" s="30"/>
      <c r="J18478" s="35"/>
      <c r="AE18478" s="30"/>
      <c r="AF18478" s="31"/>
      <c r="AG18478" s="30"/>
      <c r="AH18478" s="30"/>
      <c r="AI18478" s="30"/>
      <c r="AJ18478" s="30"/>
      <c r="AK18478"/>
      <c r="AL18478"/>
      <c r="AM18478"/>
      <c r="AN18478"/>
      <c r="AO18478"/>
      <c r="AP18478" s="30"/>
    </row>
    <row r="18479" spans="2:42" s="28" customFormat="1" x14ac:dyDescent="0.2">
      <c r="B18479" s="23"/>
      <c r="D18479" s="23"/>
      <c r="E18479" s="30"/>
      <c r="F18479" s="30"/>
      <c r="G18479" s="30"/>
      <c r="H18479" s="30"/>
      <c r="I18479" s="30"/>
      <c r="J18479" s="35"/>
      <c r="AE18479" s="30"/>
      <c r="AF18479" s="31"/>
      <c r="AG18479" s="30"/>
      <c r="AH18479" s="30"/>
      <c r="AI18479" s="30"/>
      <c r="AJ18479" s="30"/>
      <c r="AK18479"/>
      <c r="AL18479"/>
      <c r="AM18479"/>
      <c r="AN18479"/>
      <c r="AO18479"/>
      <c r="AP18479" s="30"/>
    </row>
    <row r="18480" spans="2:42" s="28" customFormat="1" x14ac:dyDescent="0.2">
      <c r="B18480" s="23"/>
      <c r="D18480" s="23"/>
      <c r="E18480" s="30"/>
      <c r="F18480" s="30"/>
      <c r="G18480" s="30"/>
      <c r="H18480" s="30"/>
      <c r="I18480" s="30"/>
      <c r="J18480" s="35"/>
      <c r="AE18480" s="30"/>
      <c r="AF18480" s="31"/>
      <c r="AG18480" s="30"/>
      <c r="AH18480" s="30"/>
      <c r="AI18480" s="30"/>
      <c r="AJ18480" s="30"/>
      <c r="AK18480"/>
      <c r="AL18480"/>
      <c r="AM18480"/>
      <c r="AN18480"/>
      <c r="AO18480"/>
      <c r="AP18480" s="30"/>
    </row>
    <row r="18481" spans="2:42" s="28" customFormat="1" x14ac:dyDescent="0.2">
      <c r="B18481" s="23"/>
      <c r="D18481" s="23"/>
      <c r="E18481" s="30"/>
      <c r="F18481" s="30"/>
      <c r="G18481" s="30"/>
      <c r="H18481" s="30"/>
      <c r="I18481" s="30"/>
      <c r="J18481" s="35"/>
      <c r="AE18481" s="30"/>
      <c r="AF18481" s="31"/>
      <c r="AG18481" s="30"/>
      <c r="AH18481" s="30"/>
      <c r="AI18481" s="30"/>
      <c r="AJ18481" s="30"/>
      <c r="AK18481"/>
      <c r="AL18481"/>
      <c r="AM18481"/>
      <c r="AN18481"/>
      <c r="AO18481"/>
      <c r="AP18481" s="30"/>
    </row>
    <row r="18482" spans="2:42" s="28" customFormat="1" x14ac:dyDescent="0.2">
      <c r="B18482" s="23"/>
      <c r="D18482" s="23"/>
      <c r="E18482" s="30"/>
      <c r="F18482" s="30"/>
      <c r="G18482" s="30"/>
      <c r="H18482" s="30"/>
      <c r="I18482" s="30"/>
      <c r="J18482" s="35"/>
      <c r="AE18482" s="30"/>
      <c r="AF18482" s="31"/>
      <c r="AG18482" s="30"/>
      <c r="AH18482" s="30"/>
      <c r="AI18482" s="30"/>
      <c r="AJ18482" s="30"/>
      <c r="AK18482"/>
      <c r="AL18482"/>
      <c r="AM18482"/>
      <c r="AN18482"/>
      <c r="AO18482"/>
      <c r="AP18482" s="30"/>
    </row>
    <row r="18483" spans="2:42" s="28" customFormat="1" x14ac:dyDescent="0.2">
      <c r="B18483" s="23"/>
      <c r="D18483" s="23"/>
      <c r="E18483" s="30"/>
      <c r="F18483" s="30"/>
      <c r="G18483" s="30"/>
      <c r="H18483" s="30"/>
      <c r="I18483" s="30"/>
      <c r="J18483" s="35"/>
      <c r="AE18483" s="30"/>
      <c r="AF18483" s="31"/>
      <c r="AG18483" s="30"/>
      <c r="AH18483" s="30"/>
      <c r="AI18483" s="30"/>
      <c r="AJ18483" s="30"/>
      <c r="AK18483"/>
      <c r="AL18483"/>
      <c r="AM18483"/>
      <c r="AN18483"/>
      <c r="AO18483"/>
      <c r="AP18483" s="30"/>
    </row>
    <row r="18484" spans="2:42" s="28" customFormat="1" x14ac:dyDescent="0.2">
      <c r="B18484" s="23"/>
      <c r="D18484" s="23"/>
      <c r="E18484" s="30"/>
      <c r="F18484" s="30"/>
      <c r="G18484" s="30"/>
      <c r="H18484" s="30"/>
      <c r="I18484" s="30"/>
      <c r="J18484" s="35"/>
      <c r="AE18484" s="30"/>
      <c r="AF18484" s="31"/>
      <c r="AG18484" s="30"/>
      <c r="AH18484" s="30"/>
      <c r="AI18484" s="30"/>
      <c r="AJ18484" s="30"/>
      <c r="AK18484"/>
      <c r="AL18484"/>
      <c r="AM18484"/>
      <c r="AN18484"/>
      <c r="AO18484"/>
      <c r="AP18484" s="30"/>
    </row>
    <row r="18485" spans="2:42" s="28" customFormat="1" x14ac:dyDescent="0.2">
      <c r="B18485" s="23"/>
      <c r="D18485" s="23"/>
      <c r="E18485" s="30"/>
      <c r="F18485" s="30"/>
      <c r="G18485" s="30"/>
      <c r="H18485" s="30"/>
      <c r="I18485" s="30"/>
      <c r="J18485" s="35"/>
      <c r="AE18485" s="30"/>
      <c r="AF18485" s="31"/>
      <c r="AG18485" s="30"/>
      <c r="AH18485" s="30"/>
      <c r="AI18485" s="30"/>
      <c r="AJ18485" s="30"/>
      <c r="AK18485"/>
      <c r="AL18485"/>
      <c r="AM18485"/>
      <c r="AN18485"/>
      <c r="AO18485"/>
      <c r="AP18485" s="30"/>
    </row>
    <row r="18486" spans="2:42" s="28" customFormat="1" x14ac:dyDescent="0.2">
      <c r="B18486" s="23"/>
      <c r="D18486" s="23"/>
      <c r="E18486" s="30"/>
      <c r="F18486" s="30"/>
      <c r="G18486" s="30"/>
      <c r="H18486" s="30"/>
      <c r="I18486" s="30"/>
      <c r="J18486" s="35"/>
      <c r="AE18486" s="30"/>
      <c r="AF18486" s="31"/>
      <c r="AG18486" s="30"/>
      <c r="AH18486" s="30"/>
      <c r="AI18486" s="30"/>
      <c r="AJ18486" s="30"/>
      <c r="AK18486"/>
      <c r="AL18486"/>
      <c r="AM18486"/>
      <c r="AN18486"/>
      <c r="AO18486"/>
      <c r="AP18486" s="30"/>
    </row>
    <row r="18487" spans="2:42" s="28" customFormat="1" x14ac:dyDescent="0.2">
      <c r="B18487" s="23"/>
      <c r="D18487" s="23"/>
      <c r="E18487" s="30"/>
      <c r="F18487" s="30"/>
      <c r="G18487" s="30"/>
      <c r="H18487" s="30"/>
      <c r="I18487" s="30"/>
      <c r="J18487" s="35"/>
      <c r="AE18487" s="30"/>
      <c r="AF18487" s="31"/>
      <c r="AG18487" s="30"/>
      <c r="AH18487" s="30"/>
      <c r="AI18487" s="30"/>
      <c r="AJ18487" s="30"/>
      <c r="AK18487"/>
      <c r="AL18487"/>
      <c r="AM18487"/>
      <c r="AN18487"/>
      <c r="AO18487"/>
      <c r="AP18487" s="30"/>
    </row>
    <row r="18488" spans="2:42" s="28" customFormat="1" x14ac:dyDescent="0.2">
      <c r="B18488" s="23"/>
      <c r="D18488" s="23"/>
      <c r="E18488" s="30"/>
      <c r="F18488" s="30"/>
      <c r="G18488" s="30"/>
      <c r="H18488" s="30"/>
      <c r="I18488" s="30"/>
      <c r="J18488" s="35"/>
      <c r="AE18488" s="30"/>
      <c r="AF18488" s="31"/>
      <c r="AG18488" s="30"/>
      <c r="AH18488" s="30"/>
      <c r="AI18488" s="30"/>
      <c r="AJ18488" s="30"/>
      <c r="AK18488"/>
      <c r="AL18488"/>
      <c r="AM18488"/>
      <c r="AN18488"/>
      <c r="AO18488"/>
      <c r="AP18488" s="30"/>
    </row>
    <row r="18489" spans="2:42" s="28" customFormat="1" x14ac:dyDescent="0.2">
      <c r="B18489" s="23"/>
      <c r="D18489" s="23"/>
      <c r="E18489" s="30"/>
      <c r="F18489" s="30"/>
      <c r="G18489" s="30"/>
      <c r="H18489" s="30"/>
      <c r="I18489" s="30"/>
      <c r="J18489" s="35"/>
      <c r="AE18489" s="30"/>
      <c r="AF18489" s="31"/>
      <c r="AG18489" s="30"/>
      <c r="AH18489" s="30"/>
      <c r="AI18489" s="30"/>
      <c r="AJ18489" s="30"/>
      <c r="AK18489"/>
      <c r="AL18489"/>
      <c r="AM18489"/>
      <c r="AN18489"/>
      <c r="AO18489"/>
      <c r="AP18489" s="30"/>
    </row>
    <row r="18490" spans="2:42" s="28" customFormat="1" x14ac:dyDescent="0.2">
      <c r="B18490" s="23"/>
      <c r="D18490" s="23"/>
      <c r="E18490" s="30"/>
      <c r="F18490" s="30"/>
      <c r="G18490" s="30"/>
      <c r="H18490" s="30"/>
      <c r="I18490" s="30"/>
      <c r="J18490" s="35"/>
      <c r="AE18490" s="30"/>
      <c r="AF18490" s="31"/>
      <c r="AG18490" s="30"/>
      <c r="AH18490" s="30"/>
      <c r="AI18490" s="30"/>
      <c r="AJ18490" s="30"/>
      <c r="AK18490"/>
      <c r="AL18490"/>
      <c r="AM18490"/>
      <c r="AN18490"/>
      <c r="AO18490"/>
      <c r="AP18490" s="30"/>
    </row>
    <row r="18491" spans="2:42" s="28" customFormat="1" x14ac:dyDescent="0.2">
      <c r="B18491" s="23"/>
      <c r="D18491" s="23"/>
      <c r="E18491" s="30"/>
      <c r="F18491" s="30"/>
      <c r="G18491" s="30"/>
      <c r="H18491" s="30"/>
      <c r="I18491" s="30"/>
      <c r="J18491" s="35"/>
      <c r="AE18491" s="30"/>
      <c r="AF18491" s="31"/>
      <c r="AG18491" s="30"/>
      <c r="AH18491" s="30"/>
      <c r="AI18491" s="30"/>
      <c r="AJ18491" s="30"/>
      <c r="AK18491"/>
      <c r="AL18491"/>
      <c r="AM18491"/>
      <c r="AN18491"/>
      <c r="AO18491"/>
      <c r="AP18491" s="30"/>
    </row>
    <row r="18492" spans="2:42" s="28" customFormat="1" x14ac:dyDescent="0.2">
      <c r="B18492" s="23"/>
      <c r="D18492" s="23"/>
      <c r="E18492" s="30"/>
      <c r="F18492" s="30"/>
      <c r="G18492" s="30"/>
      <c r="H18492" s="30"/>
      <c r="I18492" s="30"/>
      <c r="J18492" s="35"/>
      <c r="AE18492" s="30"/>
      <c r="AF18492" s="31"/>
      <c r="AG18492" s="30"/>
      <c r="AH18492" s="30"/>
      <c r="AI18492" s="30"/>
      <c r="AJ18492" s="30"/>
      <c r="AK18492"/>
      <c r="AL18492"/>
      <c r="AM18492"/>
      <c r="AN18492"/>
      <c r="AO18492"/>
      <c r="AP18492" s="30"/>
    </row>
    <row r="18493" spans="2:42" s="28" customFormat="1" x14ac:dyDescent="0.2">
      <c r="B18493" s="23"/>
      <c r="D18493" s="23"/>
      <c r="E18493" s="30"/>
      <c r="F18493" s="30"/>
      <c r="G18493" s="30"/>
      <c r="H18493" s="30"/>
      <c r="I18493" s="30"/>
      <c r="J18493" s="35"/>
      <c r="AE18493" s="30"/>
      <c r="AF18493" s="31"/>
      <c r="AG18493" s="30"/>
      <c r="AH18493" s="30"/>
      <c r="AI18493" s="30"/>
      <c r="AJ18493" s="30"/>
      <c r="AK18493"/>
      <c r="AL18493"/>
      <c r="AM18493"/>
      <c r="AN18493"/>
      <c r="AO18493"/>
      <c r="AP18493" s="30"/>
    </row>
    <row r="18494" spans="2:42" s="28" customFormat="1" x14ac:dyDescent="0.2">
      <c r="B18494" s="23"/>
      <c r="D18494" s="23"/>
      <c r="E18494" s="30"/>
      <c r="F18494" s="30"/>
      <c r="G18494" s="30"/>
      <c r="H18494" s="30"/>
      <c r="I18494" s="30"/>
      <c r="J18494" s="35"/>
      <c r="AE18494" s="30"/>
      <c r="AF18494" s="31"/>
      <c r="AG18494" s="30"/>
      <c r="AH18494" s="30"/>
      <c r="AI18494" s="30"/>
      <c r="AJ18494" s="30"/>
      <c r="AK18494"/>
      <c r="AL18494"/>
      <c r="AM18494"/>
      <c r="AN18494"/>
      <c r="AO18494"/>
      <c r="AP18494" s="30"/>
    </row>
    <row r="18495" spans="2:42" s="28" customFormat="1" x14ac:dyDescent="0.2">
      <c r="B18495" s="23"/>
      <c r="D18495" s="23"/>
      <c r="E18495" s="30"/>
      <c r="F18495" s="30"/>
      <c r="G18495" s="30"/>
      <c r="H18495" s="30"/>
      <c r="I18495" s="30"/>
      <c r="J18495" s="35"/>
      <c r="AE18495" s="30"/>
      <c r="AF18495" s="31"/>
      <c r="AG18495" s="30"/>
      <c r="AH18495" s="30"/>
      <c r="AI18495" s="30"/>
      <c r="AJ18495" s="30"/>
      <c r="AK18495"/>
      <c r="AL18495"/>
      <c r="AM18495"/>
      <c r="AN18495"/>
      <c r="AO18495"/>
      <c r="AP18495" s="30"/>
    </row>
    <row r="18496" spans="2:42" s="28" customFormat="1" x14ac:dyDescent="0.2">
      <c r="B18496" s="23"/>
      <c r="D18496" s="23"/>
      <c r="E18496" s="30"/>
      <c r="F18496" s="30"/>
      <c r="G18496" s="30"/>
      <c r="H18496" s="30"/>
      <c r="I18496" s="30"/>
      <c r="J18496" s="35"/>
      <c r="AE18496" s="30"/>
      <c r="AF18496" s="31"/>
      <c r="AG18496" s="30"/>
      <c r="AH18496" s="30"/>
      <c r="AI18496" s="30"/>
      <c r="AJ18496" s="30"/>
      <c r="AK18496"/>
      <c r="AL18496"/>
      <c r="AM18496"/>
      <c r="AN18496"/>
      <c r="AO18496"/>
      <c r="AP18496" s="30"/>
    </row>
    <row r="18497" spans="2:42" s="28" customFormat="1" x14ac:dyDescent="0.2">
      <c r="B18497" s="23"/>
      <c r="D18497" s="23"/>
      <c r="E18497" s="30"/>
      <c r="F18497" s="30"/>
      <c r="G18497" s="30"/>
      <c r="H18497" s="30"/>
      <c r="I18497" s="30"/>
      <c r="J18497" s="35"/>
      <c r="AE18497" s="30"/>
      <c r="AF18497" s="31"/>
      <c r="AG18497" s="30"/>
      <c r="AH18497" s="30"/>
      <c r="AI18497" s="30"/>
      <c r="AJ18497" s="30"/>
      <c r="AK18497"/>
      <c r="AL18497"/>
      <c r="AM18497"/>
      <c r="AN18497"/>
      <c r="AO18497"/>
      <c r="AP18497" s="30"/>
    </row>
    <row r="18498" spans="2:42" s="28" customFormat="1" x14ac:dyDescent="0.2">
      <c r="B18498" s="23"/>
      <c r="D18498" s="23"/>
      <c r="E18498" s="30"/>
      <c r="F18498" s="30"/>
      <c r="G18498" s="30"/>
      <c r="H18498" s="30"/>
      <c r="I18498" s="30"/>
      <c r="J18498" s="35"/>
      <c r="AE18498" s="30"/>
      <c r="AF18498" s="31"/>
      <c r="AG18498" s="30"/>
      <c r="AH18498" s="30"/>
      <c r="AI18498" s="30"/>
      <c r="AJ18498" s="30"/>
      <c r="AK18498"/>
      <c r="AL18498"/>
      <c r="AM18498"/>
      <c r="AN18498"/>
      <c r="AO18498"/>
      <c r="AP18498" s="30"/>
    </row>
    <row r="18499" spans="2:42" s="28" customFormat="1" x14ac:dyDescent="0.2">
      <c r="B18499" s="23"/>
      <c r="D18499" s="23"/>
      <c r="E18499" s="30"/>
      <c r="F18499" s="30"/>
      <c r="G18499" s="30"/>
      <c r="H18499" s="30"/>
      <c r="I18499" s="30"/>
      <c r="J18499" s="35"/>
      <c r="AE18499" s="30"/>
      <c r="AF18499" s="31"/>
      <c r="AG18499" s="30"/>
      <c r="AH18499" s="30"/>
      <c r="AI18499" s="30"/>
      <c r="AJ18499" s="30"/>
      <c r="AK18499"/>
      <c r="AL18499"/>
      <c r="AM18499"/>
      <c r="AN18499"/>
      <c r="AO18499"/>
      <c r="AP18499" s="30"/>
    </row>
    <row r="18500" spans="2:42" s="28" customFormat="1" x14ac:dyDescent="0.2">
      <c r="B18500" s="23"/>
      <c r="D18500" s="23"/>
      <c r="E18500" s="30"/>
      <c r="F18500" s="30"/>
      <c r="G18500" s="30"/>
      <c r="H18500" s="30"/>
      <c r="I18500" s="30"/>
      <c r="J18500" s="35"/>
      <c r="AE18500" s="30"/>
      <c r="AF18500" s="31"/>
      <c r="AG18500" s="30"/>
      <c r="AH18500" s="30"/>
      <c r="AI18500" s="30"/>
      <c r="AJ18500" s="30"/>
      <c r="AK18500"/>
      <c r="AL18500"/>
      <c r="AM18500"/>
      <c r="AN18500"/>
      <c r="AO18500"/>
      <c r="AP18500" s="30"/>
    </row>
    <row r="18501" spans="2:42" s="28" customFormat="1" x14ac:dyDescent="0.2">
      <c r="B18501" s="23"/>
      <c r="D18501" s="23"/>
      <c r="E18501" s="30"/>
      <c r="F18501" s="30"/>
      <c r="G18501" s="30"/>
      <c r="H18501" s="30"/>
      <c r="I18501" s="30"/>
      <c r="J18501" s="35"/>
      <c r="AE18501" s="30"/>
      <c r="AF18501" s="31"/>
      <c r="AG18501" s="30"/>
      <c r="AH18501" s="30"/>
      <c r="AI18501" s="30"/>
      <c r="AJ18501" s="30"/>
      <c r="AK18501"/>
      <c r="AL18501"/>
      <c r="AM18501"/>
      <c r="AN18501"/>
      <c r="AO18501"/>
      <c r="AP18501" s="30"/>
    </row>
    <row r="18502" spans="2:42" s="28" customFormat="1" x14ac:dyDescent="0.2">
      <c r="B18502" s="23"/>
      <c r="D18502" s="23"/>
      <c r="E18502" s="30"/>
      <c r="F18502" s="30"/>
      <c r="G18502" s="30"/>
      <c r="H18502" s="30"/>
      <c r="I18502" s="30"/>
      <c r="J18502" s="35"/>
      <c r="AE18502" s="30"/>
      <c r="AF18502" s="31"/>
      <c r="AG18502" s="30"/>
      <c r="AH18502" s="30"/>
      <c r="AI18502" s="30"/>
      <c r="AJ18502" s="30"/>
      <c r="AK18502"/>
      <c r="AL18502"/>
      <c r="AM18502"/>
      <c r="AN18502"/>
      <c r="AO18502"/>
      <c r="AP18502" s="30"/>
    </row>
    <row r="18503" spans="2:42" s="28" customFormat="1" x14ac:dyDescent="0.2">
      <c r="B18503" s="23"/>
      <c r="D18503" s="23"/>
      <c r="E18503" s="30"/>
      <c r="F18503" s="30"/>
      <c r="G18503" s="30"/>
      <c r="H18503" s="30"/>
      <c r="I18503" s="30"/>
      <c r="J18503" s="35"/>
      <c r="AE18503" s="30"/>
      <c r="AF18503" s="31"/>
      <c r="AG18503" s="30"/>
      <c r="AH18503" s="30"/>
      <c r="AI18503" s="30"/>
      <c r="AJ18503" s="30"/>
      <c r="AK18503"/>
      <c r="AL18503"/>
      <c r="AM18503"/>
      <c r="AN18503"/>
      <c r="AO18503"/>
      <c r="AP18503" s="30"/>
    </row>
    <row r="18504" spans="2:42" s="28" customFormat="1" x14ac:dyDescent="0.2">
      <c r="B18504" s="23"/>
      <c r="D18504" s="23"/>
      <c r="E18504" s="30"/>
      <c r="F18504" s="30"/>
      <c r="G18504" s="30"/>
      <c r="H18504" s="30"/>
      <c r="I18504" s="30"/>
      <c r="J18504" s="35"/>
      <c r="AE18504" s="30"/>
      <c r="AF18504" s="31"/>
      <c r="AG18504" s="30"/>
      <c r="AH18504" s="30"/>
      <c r="AI18504" s="30"/>
      <c r="AJ18504" s="30"/>
      <c r="AK18504"/>
      <c r="AL18504"/>
      <c r="AM18504"/>
      <c r="AN18504"/>
      <c r="AO18504"/>
      <c r="AP18504" s="30"/>
    </row>
    <row r="18505" spans="2:42" s="28" customFormat="1" x14ac:dyDescent="0.2">
      <c r="B18505" s="23"/>
      <c r="D18505" s="23"/>
      <c r="E18505" s="30"/>
      <c r="F18505" s="30"/>
      <c r="G18505" s="30"/>
      <c r="H18505" s="30"/>
      <c r="I18505" s="30"/>
      <c r="J18505" s="35"/>
      <c r="AE18505" s="30"/>
      <c r="AF18505" s="31"/>
      <c r="AG18505" s="30"/>
      <c r="AH18505" s="30"/>
      <c r="AI18505" s="30"/>
      <c r="AJ18505" s="30"/>
      <c r="AK18505"/>
      <c r="AL18505"/>
      <c r="AM18505"/>
      <c r="AN18505"/>
      <c r="AO18505"/>
      <c r="AP18505" s="30"/>
    </row>
    <row r="18506" spans="2:42" s="28" customFormat="1" x14ac:dyDescent="0.2">
      <c r="B18506" s="23"/>
      <c r="D18506" s="23"/>
      <c r="E18506" s="30"/>
      <c r="F18506" s="30"/>
      <c r="G18506" s="30"/>
      <c r="H18506" s="30"/>
      <c r="I18506" s="30"/>
      <c r="J18506" s="35"/>
      <c r="AE18506" s="30"/>
      <c r="AF18506" s="31"/>
      <c r="AG18506" s="30"/>
      <c r="AH18506" s="30"/>
      <c r="AI18506" s="30"/>
      <c r="AJ18506" s="30"/>
      <c r="AK18506"/>
      <c r="AL18506"/>
      <c r="AM18506"/>
      <c r="AN18506"/>
      <c r="AO18506"/>
      <c r="AP18506" s="30"/>
    </row>
    <row r="18507" spans="2:42" s="28" customFormat="1" x14ac:dyDescent="0.2">
      <c r="B18507" s="23"/>
      <c r="D18507" s="23"/>
      <c r="E18507" s="30"/>
      <c r="F18507" s="30"/>
      <c r="G18507" s="30"/>
      <c r="H18507" s="30"/>
      <c r="I18507" s="30"/>
      <c r="J18507" s="35"/>
      <c r="AE18507" s="30"/>
      <c r="AF18507" s="31"/>
      <c r="AG18507" s="30"/>
      <c r="AH18507" s="30"/>
      <c r="AI18507" s="30"/>
      <c r="AJ18507" s="30"/>
      <c r="AK18507"/>
      <c r="AL18507"/>
      <c r="AM18507"/>
      <c r="AN18507"/>
      <c r="AO18507"/>
      <c r="AP18507" s="30"/>
    </row>
    <row r="18508" spans="2:42" s="28" customFormat="1" x14ac:dyDescent="0.2">
      <c r="B18508" s="23"/>
      <c r="D18508" s="23"/>
      <c r="E18508" s="30"/>
      <c r="F18508" s="30"/>
      <c r="G18508" s="30"/>
      <c r="H18508" s="30"/>
      <c r="I18508" s="30"/>
      <c r="J18508" s="35"/>
      <c r="AE18508" s="30"/>
      <c r="AF18508" s="31"/>
      <c r="AG18508" s="30"/>
      <c r="AH18508" s="30"/>
      <c r="AI18508" s="30"/>
      <c r="AJ18508" s="30"/>
      <c r="AK18508"/>
      <c r="AL18508"/>
      <c r="AM18508"/>
      <c r="AN18508"/>
      <c r="AO18508"/>
      <c r="AP18508" s="30"/>
    </row>
    <row r="18509" spans="2:42" s="28" customFormat="1" x14ac:dyDescent="0.2">
      <c r="B18509" s="23"/>
      <c r="D18509" s="23"/>
      <c r="E18509" s="30"/>
      <c r="F18509" s="30"/>
      <c r="G18509" s="30"/>
      <c r="H18509" s="30"/>
      <c r="I18509" s="30"/>
      <c r="J18509" s="35"/>
      <c r="AE18509" s="30"/>
      <c r="AF18509" s="31"/>
      <c r="AG18509" s="30"/>
      <c r="AH18509" s="30"/>
      <c r="AI18509" s="30"/>
      <c r="AJ18509" s="30"/>
      <c r="AK18509"/>
      <c r="AL18509"/>
      <c r="AM18509"/>
      <c r="AN18509"/>
      <c r="AO18509"/>
      <c r="AP18509" s="30"/>
    </row>
    <row r="18510" spans="2:42" s="28" customFormat="1" x14ac:dyDescent="0.2">
      <c r="B18510" s="23"/>
      <c r="D18510" s="23"/>
      <c r="E18510" s="30"/>
      <c r="F18510" s="30"/>
      <c r="G18510" s="30"/>
      <c r="H18510" s="30"/>
      <c r="I18510" s="30"/>
      <c r="J18510" s="35"/>
      <c r="AE18510" s="30"/>
      <c r="AF18510" s="31"/>
      <c r="AG18510" s="30"/>
      <c r="AH18510" s="30"/>
      <c r="AI18510" s="30"/>
      <c r="AJ18510" s="30"/>
      <c r="AK18510"/>
      <c r="AL18510"/>
      <c r="AM18510"/>
      <c r="AN18510"/>
      <c r="AO18510"/>
      <c r="AP18510" s="30"/>
    </row>
    <row r="18511" spans="2:42" s="28" customFormat="1" x14ac:dyDescent="0.2">
      <c r="B18511" s="23"/>
      <c r="D18511" s="23"/>
      <c r="E18511" s="30"/>
      <c r="F18511" s="30"/>
      <c r="G18511" s="30"/>
      <c r="H18511" s="30"/>
      <c r="I18511" s="30"/>
      <c r="J18511" s="35"/>
      <c r="AE18511" s="30"/>
      <c r="AF18511" s="31"/>
      <c r="AG18511" s="30"/>
      <c r="AH18511" s="30"/>
      <c r="AI18511" s="30"/>
      <c r="AJ18511" s="30"/>
      <c r="AK18511"/>
      <c r="AL18511"/>
      <c r="AM18511"/>
      <c r="AN18511"/>
      <c r="AO18511"/>
      <c r="AP18511" s="30"/>
    </row>
    <row r="18512" spans="2:42" s="28" customFormat="1" x14ac:dyDescent="0.2">
      <c r="B18512" s="23"/>
      <c r="D18512" s="23"/>
      <c r="E18512" s="30"/>
      <c r="F18512" s="30"/>
      <c r="G18512" s="30"/>
      <c r="H18512" s="30"/>
      <c r="I18512" s="30"/>
      <c r="J18512" s="35"/>
      <c r="AE18512" s="30"/>
      <c r="AF18512" s="31"/>
      <c r="AG18512" s="30"/>
      <c r="AH18512" s="30"/>
      <c r="AI18512" s="30"/>
      <c r="AJ18512" s="30"/>
      <c r="AK18512"/>
      <c r="AL18512"/>
      <c r="AM18512"/>
      <c r="AN18512"/>
      <c r="AO18512"/>
      <c r="AP18512" s="30"/>
    </row>
    <row r="18513" spans="2:42" s="28" customFormat="1" x14ac:dyDescent="0.2">
      <c r="B18513" s="23"/>
      <c r="D18513" s="23"/>
      <c r="E18513" s="30"/>
      <c r="F18513" s="30"/>
      <c r="G18513" s="30"/>
      <c r="H18513" s="30"/>
      <c r="I18513" s="30"/>
      <c r="J18513" s="35"/>
      <c r="AE18513" s="30"/>
      <c r="AF18513" s="31"/>
      <c r="AG18513" s="30"/>
      <c r="AH18513" s="30"/>
      <c r="AI18513" s="30"/>
      <c r="AJ18513" s="30"/>
      <c r="AK18513"/>
      <c r="AL18513"/>
      <c r="AM18513"/>
      <c r="AN18513"/>
      <c r="AO18513"/>
      <c r="AP18513" s="30"/>
    </row>
    <row r="18514" spans="2:42" s="28" customFormat="1" x14ac:dyDescent="0.2">
      <c r="B18514" s="23"/>
      <c r="D18514" s="23"/>
      <c r="E18514" s="30"/>
      <c r="F18514" s="30"/>
      <c r="G18514" s="30"/>
      <c r="H18514" s="30"/>
      <c r="I18514" s="30"/>
      <c r="J18514" s="35"/>
      <c r="AE18514" s="30"/>
      <c r="AF18514" s="31"/>
      <c r="AG18514" s="30"/>
      <c r="AH18514" s="30"/>
      <c r="AI18514" s="30"/>
      <c r="AJ18514" s="30"/>
      <c r="AK18514"/>
      <c r="AL18514"/>
      <c r="AM18514"/>
      <c r="AN18514"/>
      <c r="AO18514"/>
      <c r="AP18514" s="30"/>
    </row>
    <row r="18515" spans="2:42" s="28" customFormat="1" x14ac:dyDescent="0.2">
      <c r="B18515" s="23"/>
      <c r="D18515" s="23"/>
      <c r="E18515" s="30"/>
      <c r="F18515" s="30"/>
      <c r="G18515" s="30"/>
      <c r="H18515" s="30"/>
      <c r="I18515" s="30"/>
      <c r="J18515" s="35"/>
      <c r="AE18515" s="30"/>
      <c r="AF18515" s="31"/>
      <c r="AG18515" s="30"/>
      <c r="AH18515" s="30"/>
      <c r="AI18515" s="30"/>
      <c r="AJ18515" s="30"/>
      <c r="AK18515"/>
      <c r="AL18515"/>
      <c r="AM18515"/>
      <c r="AN18515"/>
      <c r="AO18515"/>
      <c r="AP18515" s="30"/>
    </row>
    <row r="18516" spans="2:42" s="28" customFormat="1" x14ac:dyDescent="0.2">
      <c r="B18516" s="23"/>
      <c r="D18516" s="23"/>
      <c r="E18516" s="30"/>
      <c r="F18516" s="30"/>
      <c r="G18516" s="30"/>
      <c r="H18516" s="30"/>
      <c r="I18516" s="30"/>
      <c r="J18516" s="35"/>
      <c r="AE18516" s="30"/>
      <c r="AF18516" s="31"/>
      <c r="AG18516" s="30"/>
      <c r="AH18516" s="30"/>
      <c r="AI18516" s="30"/>
      <c r="AJ18516" s="30"/>
      <c r="AK18516"/>
      <c r="AL18516"/>
      <c r="AM18516"/>
      <c r="AN18516"/>
      <c r="AO18516"/>
      <c r="AP18516" s="30"/>
    </row>
    <row r="18517" spans="2:42" s="28" customFormat="1" x14ac:dyDescent="0.2">
      <c r="B18517" s="23"/>
      <c r="D18517" s="23"/>
      <c r="E18517" s="30"/>
      <c r="F18517" s="30"/>
      <c r="G18517" s="30"/>
      <c r="H18517" s="30"/>
      <c r="I18517" s="30"/>
      <c r="J18517" s="35"/>
      <c r="AE18517" s="30"/>
      <c r="AF18517" s="31"/>
      <c r="AG18517" s="30"/>
      <c r="AH18517" s="30"/>
      <c r="AI18517" s="30"/>
      <c r="AJ18517" s="30"/>
      <c r="AK18517"/>
      <c r="AL18517"/>
      <c r="AM18517"/>
      <c r="AN18517"/>
      <c r="AO18517"/>
      <c r="AP18517" s="30"/>
    </row>
    <row r="18518" spans="2:42" s="28" customFormat="1" x14ac:dyDescent="0.2">
      <c r="B18518" s="23"/>
      <c r="D18518" s="23"/>
      <c r="E18518" s="30"/>
      <c r="F18518" s="30"/>
      <c r="G18518" s="30"/>
      <c r="H18518" s="30"/>
      <c r="I18518" s="30"/>
      <c r="J18518" s="35"/>
      <c r="AE18518" s="30"/>
      <c r="AF18518" s="31"/>
      <c r="AG18518" s="30"/>
      <c r="AH18518" s="30"/>
      <c r="AI18518" s="30"/>
      <c r="AJ18518" s="30"/>
      <c r="AK18518"/>
      <c r="AL18518"/>
      <c r="AM18518"/>
      <c r="AN18518"/>
      <c r="AO18518"/>
      <c r="AP18518" s="30"/>
    </row>
    <row r="18519" spans="2:42" s="28" customFormat="1" x14ac:dyDescent="0.2">
      <c r="B18519" s="23"/>
      <c r="D18519" s="23"/>
      <c r="E18519" s="30"/>
      <c r="F18519" s="30"/>
      <c r="G18519" s="30"/>
      <c r="H18519" s="30"/>
      <c r="I18519" s="30"/>
      <c r="J18519" s="35"/>
      <c r="AE18519" s="30"/>
      <c r="AF18519" s="31"/>
      <c r="AG18519" s="30"/>
      <c r="AH18519" s="30"/>
      <c r="AI18519" s="30"/>
      <c r="AJ18519" s="30"/>
      <c r="AK18519"/>
      <c r="AL18519"/>
      <c r="AM18519"/>
      <c r="AN18519"/>
      <c r="AO18519"/>
      <c r="AP18519" s="30"/>
    </row>
    <row r="18520" spans="2:42" s="28" customFormat="1" x14ac:dyDescent="0.2">
      <c r="B18520" s="23"/>
      <c r="D18520" s="23"/>
      <c r="E18520" s="30"/>
      <c r="F18520" s="30"/>
      <c r="G18520" s="30"/>
      <c r="H18520" s="30"/>
      <c r="I18520" s="30"/>
      <c r="J18520" s="35"/>
      <c r="AE18520" s="30"/>
      <c r="AF18520" s="31"/>
      <c r="AG18520" s="30"/>
      <c r="AH18520" s="30"/>
      <c r="AI18520" s="30"/>
      <c r="AJ18520" s="30"/>
      <c r="AK18520"/>
      <c r="AL18520"/>
      <c r="AM18520"/>
      <c r="AN18520"/>
      <c r="AO18520"/>
      <c r="AP18520" s="30"/>
    </row>
    <row r="18521" spans="2:42" s="28" customFormat="1" x14ac:dyDescent="0.2">
      <c r="B18521" s="23"/>
      <c r="D18521" s="23"/>
      <c r="E18521" s="30"/>
      <c r="F18521" s="30"/>
      <c r="G18521" s="30"/>
      <c r="H18521" s="30"/>
      <c r="I18521" s="30"/>
      <c r="J18521" s="35"/>
      <c r="AE18521" s="30"/>
      <c r="AF18521" s="31"/>
      <c r="AG18521" s="30"/>
      <c r="AH18521" s="30"/>
      <c r="AI18521" s="30"/>
      <c r="AJ18521" s="30"/>
      <c r="AK18521"/>
      <c r="AL18521"/>
      <c r="AM18521"/>
      <c r="AN18521"/>
      <c r="AO18521"/>
      <c r="AP18521" s="30"/>
    </row>
    <row r="18522" spans="2:42" s="28" customFormat="1" x14ac:dyDescent="0.2">
      <c r="B18522" s="23"/>
      <c r="D18522" s="23"/>
      <c r="E18522" s="30"/>
      <c r="F18522" s="30"/>
      <c r="G18522" s="30"/>
      <c r="H18522" s="30"/>
      <c r="I18522" s="30"/>
      <c r="J18522" s="35"/>
      <c r="AE18522" s="30"/>
      <c r="AF18522" s="31"/>
      <c r="AG18522" s="30"/>
      <c r="AH18522" s="30"/>
      <c r="AI18522" s="30"/>
      <c r="AJ18522" s="30"/>
      <c r="AK18522"/>
      <c r="AL18522"/>
      <c r="AM18522"/>
      <c r="AN18522"/>
      <c r="AO18522"/>
      <c r="AP18522" s="30"/>
    </row>
    <row r="18523" spans="2:42" s="28" customFormat="1" x14ac:dyDescent="0.2">
      <c r="B18523" s="23"/>
      <c r="D18523" s="23"/>
      <c r="E18523" s="30"/>
      <c r="F18523" s="30"/>
      <c r="G18523" s="30"/>
      <c r="H18523" s="30"/>
      <c r="I18523" s="30"/>
      <c r="J18523" s="35"/>
      <c r="AE18523" s="30"/>
      <c r="AF18523" s="31"/>
      <c r="AG18523" s="30"/>
      <c r="AH18523" s="30"/>
      <c r="AI18523" s="30"/>
      <c r="AJ18523" s="30"/>
      <c r="AK18523"/>
      <c r="AL18523"/>
      <c r="AM18523"/>
      <c r="AN18523"/>
      <c r="AO18523"/>
      <c r="AP18523" s="30"/>
    </row>
    <row r="18524" spans="2:42" s="28" customFormat="1" x14ac:dyDescent="0.2">
      <c r="B18524" s="23"/>
      <c r="D18524" s="23"/>
      <c r="E18524" s="30"/>
      <c r="F18524" s="30"/>
      <c r="G18524" s="30"/>
      <c r="H18524" s="30"/>
      <c r="I18524" s="30"/>
      <c r="J18524" s="35"/>
      <c r="AE18524" s="30"/>
      <c r="AF18524" s="31"/>
      <c r="AG18524" s="30"/>
      <c r="AH18524" s="30"/>
      <c r="AI18524" s="30"/>
      <c r="AJ18524" s="30"/>
      <c r="AK18524"/>
      <c r="AL18524"/>
      <c r="AM18524"/>
      <c r="AN18524"/>
      <c r="AO18524"/>
      <c r="AP18524" s="30"/>
    </row>
    <row r="18525" spans="2:42" s="28" customFormat="1" x14ac:dyDescent="0.2">
      <c r="B18525" s="23"/>
      <c r="D18525" s="23"/>
      <c r="E18525" s="30"/>
      <c r="F18525" s="30"/>
      <c r="G18525" s="30"/>
      <c r="H18525" s="30"/>
      <c r="I18525" s="30"/>
      <c r="J18525" s="35"/>
      <c r="AE18525" s="30"/>
      <c r="AF18525" s="31"/>
      <c r="AG18525" s="30"/>
      <c r="AH18525" s="30"/>
      <c r="AI18525" s="30"/>
      <c r="AJ18525" s="30"/>
      <c r="AK18525"/>
      <c r="AL18525"/>
      <c r="AM18525"/>
      <c r="AN18525"/>
      <c r="AO18525"/>
      <c r="AP18525" s="30"/>
    </row>
    <row r="18526" spans="2:42" s="28" customFormat="1" x14ac:dyDescent="0.2">
      <c r="B18526" s="23"/>
      <c r="D18526" s="23"/>
      <c r="E18526" s="30"/>
      <c r="F18526" s="30"/>
      <c r="G18526" s="30"/>
      <c r="H18526" s="30"/>
      <c r="I18526" s="30"/>
      <c r="J18526" s="35"/>
      <c r="AE18526" s="30"/>
      <c r="AF18526" s="31"/>
      <c r="AG18526" s="30"/>
      <c r="AH18526" s="30"/>
      <c r="AI18526" s="30"/>
      <c r="AJ18526" s="30"/>
      <c r="AK18526"/>
      <c r="AL18526"/>
      <c r="AM18526"/>
      <c r="AN18526"/>
      <c r="AO18526"/>
      <c r="AP18526" s="30"/>
    </row>
    <row r="18527" spans="2:42" s="28" customFormat="1" x14ac:dyDescent="0.2">
      <c r="B18527" s="23"/>
      <c r="D18527" s="23"/>
      <c r="E18527" s="30"/>
      <c r="F18527" s="30"/>
      <c r="G18527" s="30"/>
      <c r="H18527" s="30"/>
      <c r="I18527" s="30"/>
      <c r="J18527" s="35"/>
      <c r="AE18527" s="30"/>
      <c r="AF18527" s="31"/>
      <c r="AG18527" s="30"/>
      <c r="AH18527" s="30"/>
      <c r="AI18527" s="30"/>
      <c r="AJ18527" s="30"/>
      <c r="AK18527"/>
      <c r="AL18527"/>
      <c r="AM18527"/>
      <c r="AN18527"/>
      <c r="AO18527"/>
      <c r="AP18527" s="30"/>
    </row>
    <row r="18528" spans="2:42" s="28" customFormat="1" x14ac:dyDescent="0.2">
      <c r="B18528" s="23"/>
      <c r="D18528" s="23"/>
      <c r="E18528" s="30"/>
      <c r="F18528" s="30"/>
      <c r="G18528" s="30"/>
      <c r="H18528" s="30"/>
      <c r="I18528" s="30"/>
      <c r="J18528" s="35"/>
      <c r="AE18528" s="30"/>
      <c r="AF18528" s="31"/>
      <c r="AG18528" s="30"/>
      <c r="AH18528" s="30"/>
      <c r="AI18528" s="30"/>
      <c r="AJ18528" s="30"/>
      <c r="AK18528"/>
      <c r="AL18528"/>
      <c r="AM18528"/>
      <c r="AN18528"/>
      <c r="AO18528"/>
      <c r="AP18528" s="30"/>
    </row>
    <row r="18529" spans="2:42" s="28" customFormat="1" x14ac:dyDescent="0.2">
      <c r="B18529" s="23"/>
      <c r="D18529" s="23"/>
      <c r="E18529" s="30"/>
      <c r="F18529" s="30"/>
      <c r="G18529" s="30"/>
      <c r="H18529" s="30"/>
      <c r="I18529" s="30"/>
      <c r="J18529" s="35"/>
      <c r="AE18529" s="30"/>
      <c r="AF18529" s="31"/>
      <c r="AG18529" s="30"/>
      <c r="AH18529" s="30"/>
      <c r="AI18529" s="30"/>
      <c r="AJ18529" s="30"/>
      <c r="AK18529"/>
      <c r="AL18529"/>
      <c r="AM18529"/>
      <c r="AN18529"/>
      <c r="AO18529"/>
      <c r="AP18529" s="30"/>
    </row>
    <row r="18530" spans="2:42" s="28" customFormat="1" x14ac:dyDescent="0.2">
      <c r="B18530" s="23"/>
      <c r="D18530" s="23"/>
      <c r="E18530" s="30"/>
      <c r="F18530" s="30"/>
      <c r="G18530" s="30"/>
      <c r="H18530" s="30"/>
      <c r="I18530" s="30"/>
      <c r="J18530" s="35"/>
      <c r="AE18530" s="30"/>
      <c r="AF18530" s="31"/>
      <c r="AG18530" s="30"/>
      <c r="AH18530" s="30"/>
      <c r="AI18530" s="30"/>
      <c r="AJ18530" s="30"/>
      <c r="AK18530"/>
      <c r="AL18530"/>
      <c r="AM18530"/>
      <c r="AN18530"/>
      <c r="AO18530"/>
      <c r="AP18530" s="30"/>
    </row>
    <row r="18531" spans="2:42" s="28" customFormat="1" x14ac:dyDescent="0.2">
      <c r="B18531" s="23"/>
      <c r="D18531" s="23"/>
      <c r="E18531" s="30"/>
      <c r="F18531" s="30"/>
      <c r="G18531" s="30"/>
      <c r="H18531" s="30"/>
      <c r="I18531" s="30"/>
      <c r="J18531" s="35"/>
      <c r="AE18531" s="30"/>
      <c r="AF18531" s="31"/>
      <c r="AG18531" s="30"/>
      <c r="AH18531" s="30"/>
      <c r="AI18531" s="30"/>
      <c r="AJ18531" s="30"/>
      <c r="AK18531"/>
      <c r="AL18531"/>
      <c r="AM18531"/>
      <c r="AN18531"/>
      <c r="AO18531"/>
      <c r="AP18531" s="30"/>
    </row>
    <row r="18532" spans="2:42" s="28" customFormat="1" x14ac:dyDescent="0.2">
      <c r="B18532" s="23"/>
      <c r="D18532" s="23"/>
      <c r="E18532" s="30"/>
      <c r="F18532" s="30"/>
      <c r="G18532" s="30"/>
      <c r="H18532" s="30"/>
      <c r="I18532" s="30"/>
      <c r="J18532" s="35"/>
      <c r="AE18532" s="30"/>
      <c r="AF18532" s="31"/>
      <c r="AG18532" s="30"/>
      <c r="AH18532" s="30"/>
      <c r="AI18532" s="30"/>
      <c r="AJ18532" s="30"/>
      <c r="AK18532"/>
      <c r="AL18532"/>
      <c r="AM18532"/>
      <c r="AN18532"/>
      <c r="AO18532"/>
      <c r="AP18532" s="30"/>
    </row>
    <row r="18533" spans="2:42" s="28" customFormat="1" x14ac:dyDescent="0.2">
      <c r="B18533" s="23"/>
      <c r="D18533" s="23"/>
      <c r="E18533" s="30"/>
      <c r="F18533" s="30"/>
      <c r="G18533" s="30"/>
      <c r="H18533" s="30"/>
      <c r="I18533" s="30"/>
      <c r="J18533" s="35"/>
      <c r="AE18533" s="30"/>
      <c r="AF18533" s="31"/>
      <c r="AG18533" s="30"/>
      <c r="AH18533" s="30"/>
      <c r="AI18533" s="30"/>
      <c r="AJ18533" s="30"/>
      <c r="AK18533"/>
      <c r="AL18533"/>
      <c r="AM18533"/>
      <c r="AN18533"/>
      <c r="AO18533"/>
      <c r="AP18533" s="30"/>
    </row>
    <row r="18534" spans="2:42" s="28" customFormat="1" x14ac:dyDescent="0.2">
      <c r="B18534" s="23"/>
      <c r="D18534" s="23"/>
      <c r="E18534" s="30"/>
      <c r="F18534" s="30"/>
      <c r="G18534" s="30"/>
      <c r="H18534" s="30"/>
      <c r="I18534" s="30"/>
      <c r="J18534" s="35"/>
      <c r="AE18534" s="30"/>
      <c r="AF18534" s="31"/>
      <c r="AG18534" s="30"/>
      <c r="AH18534" s="30"/>
      <c r="AI18534" s="30"/>
      <c r="AJ18534" s="30"/>
      <c r="AK18534"/>
      <c r="AL18534"/>
      <c r="AM18534"/>
      <c r="AN18534"/>
      <c r="AO18534"/>
      <c r="AP18534" s="30"/>
    </row>
    <row r="18535" spans="2:42" s="28" customFormat="1" x14ac:dyDescent="0.2">
      <c r="B18535" s="23"/>
      <c r="D18535" s="23"/>
      <c r="E18535" s="30"/>
      <c r="F18535" s="30"/>
      <c r="G18535" s="30"/>
      <c r="H18535" s="30"/>
      <c r="I18535" s="30"/>
      <c r="J18535" s="35"/>
      <c r="AE18535" s="30"/>
      <c r="AF18535" s="31"/>
      <c r="AG18535" s="30"/>
      <c r="AH18535" s="30"/>
      <c r="AI18535" s="30"/>
      <c r="AJ18535" s="30"/>
      <c r="AK18535"/>
      <c r="AL18535"/>
      <c r="AM18535"/>
      <c r="AN18535"/>
      <c r="AO18535"/>
      <c r="AP18535" s="30"/>
    </row>
    <row r="18536" spans="2:42" s="28" customFormat="1" x14ac:dyDescent="0.2">
      <c r="B18536" s="23"/>
      <c r="D18536" s="23"/>
      <c r="E18536" s="30"/>
      <c r="F18536" s="30"/>
      <c r="G18536" s="30"/>
      <c r="H18536" s="30"/>
      <c r="I18536" s="30"/>
      <c r="J18536" s="35"/>
      <c r="AE18536" s="30"/>
      <c r="AF18536" s="31"/>
      <c r="AG18536" s="30"/>
      <c r="AH18536" s="30"/>
      <c r="AI18536" s="30"/>
      <c r="AJ18536" s="30"/>
      <c r="AK18536"/>
      <c r="AL18536"/>
      <c r="AM18536"/>
      <c r="AN18536"/>
      <c r="AO18536"/>
      <c r="AP18536" s="30"/>
    </row>
    <row r="18537" spans="2:42" s="28" customFormat="1" x14ac:dyDescent="0.2">
      <c r="B18537" s="23"/>
      <c r="D18537" s="23"/>
      <c r="E18537" s="30"/>
      <c r="F18537" s="30"/>
      <c r="G18537" s="30"/>
      <c r="H18537" s="30"/>
      <c r="I18537" s="30"/>
      <c r="J18537" s="35"/>
      <c r="AE18537" s="30"/>
      <c r="AF18537" s="31"/>
      <c r="AG18537" s="30"/>
      <c r="AH18537" s="30"/>
      <c r="AI18537" s="30"/>
      <c r="AJ18537" s="30"/>
      <c r="AK18537"/>
      <c r="AL18537"/>
      <c r="AM18537"/>
      <c r="AN18537"/>
      <c r="AO18537"/>
      <c r="AP18537" s="30"/>
    </row>
    <row r="18538" spans="2:42" s="28" customFormat="1" x14ac:dyDescent="0.2">
      <c r="B18538" s="23"/>
      <c r="D18538" s="23"/>
      <c r="E18538" s="30"/>
      <c r="F18538" s="30"/>
      <c r="G18538" s="30"/>
      <c r="H18538" s="30"/>
      <c r="I18538" s="30"/>
      <c r="J18538" s="35"/>
      <c r="AE18538" s="30"/>
      <c r="AF18538" s="31"/>
      <c r="AG18538" s="30"/>
      <c r="AH18538" s="30"/>
      <c r="AI18538" s="30"/>
      <c r="AJ18538" s="30"/>
      <c r="AK18538"/>
      <c r="AL18538"/>
      <c r="AM18538"/>
      <c r="AN18538"/>
      <c r="AO18538"/>
      <c r="AP18538" s="30"/>
    </row>
    <row r="18539" spans="2:42" s="28" customFormat="1" x14ac:dyDescent="0.2">
      <c r="B18539" s="23"/>
      <c r="D18539" s="23"/>
      <c r="E18539" s="30"/>
      <c r="F18539" s="30"/>
      <c r="G18539" s="30"/>
      <c r="H18539" s="30"/>
      <c r="I18539" s="30"/>
      <c r="J18539" s="35"/>
      <c r="AE18539" s="30"/>
      <c r="AF18539" s="31"/>
      <c r="AG18539" s="30"/>
      <c r="AH18539" s="30"/>
      <c r="AI18539" s="30"/>
      <c r="AJ18539" s="30"/>
      <c r="AK18539"/>
      <c r="AL18539"/>
      <c r="AM18539"/>
      <c r="AN18539"/>
      <c r="AO18539"/>
      <c r="AP18539" s="30"/>
    </row>
    <row r="18540" spans="2:42" s="28" customFormat="1" x14ac:dyDescent="0.2">
      <c r="B18540" s="23"/>
      <c r="D18540" s="23"/>
      <c r="E18540" s="30"/>
      <c r="F18540" s="30"/>
      <c r="G18540" s="30"/>
      <c r="H18540" s="30"/>
      <c r="I18540" s="30"/>
      <c r="J18540" s="35"/>
      <c r="AE18540" s="30"/>
      <c r="AF18540" s="31"/>
      <c r="AG18540" s="30"/>
      <c r="AH18540" s="30"/>
      <c r="AI18540" s="30"/>
      <c r="AJ18540" s="30"/>
      <c r="AK18540"/>
      <c r="AL18540"/>
      <c r="AM18540"/>
      <c r="AN18540"/>
      <c r="AO18540"/>
      <c r="AP18540" s="30"/>
    </row>
    <row r="18541" spans="2:42" s="28" customFormat="1" x14ac:dyDescent="0.2">
      <c r="B18541" s="23"/>
      <c r="D18541" s="23"/>
      <c r="E18541" s="30"/>
      <c r="F18541" s="30"/>
      <c r="G18541" s="30"/>
      <c r="H18541" s="30"/>
      <c r="I18541" s="30"/>
      <c r="J18541" s="35"/>
      <c r="AE18541" s="30"/>
      <c r="AF18541" s="31"/>
      <c r="AG18541" s="30"/>
      <c r="AH18541" s="30"/>
      <c r="AI18541" s="30"/>
      <c r="AJ18541" s="30"/>
      <c r="AK18541"/>
      <c r="AL18541"/>
      <c r="AM18541"/>
      <c r="AN18541"/>
      <c r="AO18541"/>
      <c r="AP18541" s="30"/>
    </row>
    <row r="18542" spans="2:42" s="28" customFormat="1" x14ac:dyDescent="0.2">
      <c r="B18542" s="23"/>
      <c r="D18542" s="23"/>
      <c r="E18542" s="30"/>
      <c r="F18542" s="30"/>
      <c r="G18542" s="30"/>
      <c r="H18542" s="30"/>
      <c r="I18542" s="30"/>
      <c r="J18542" s="35"/>
      <c r="AE18542" s="30"/>
      <c r="AF18542" s="31"/>
      <c r="AG18542" s="30"/>
      <c r="AH18542" s="30"/>
      <c r="AI18542" s="30"/>
      <c r="AJ18542" s="30"/>
      <c r="AK18542"/>
      <c r="AL18542"/>
      <c r="AM18542"/>
      <c r="AN18542"/>
      <c r="AO18542"/>
      <c r="AP18542" s="30"/>
    </row>
    <row r="18543" spans="2:42" s="28" customFormat="1" x14ac:dyDescent="0.2">
      <c r="B18543" s="23"/>
      <c r="D18543" s="23"/>
      <c r="E18543" s="30"/>
      <c r="F18543" s="30"/>
      <c r="G18543" s="30"/>
      <c r="H18543" s="30"/>
      <c r="I18543" s="30"/>
      <c r="J18543" s="35"/>
      <c r="AE18543" s="30"/>
      <c r="AF18543" s="31"/>
      <c r="AG18543" s="30"/>
      <c r="AH18543" s="30"/>
      <c r="AI18543" s="30"/>
      <c r="AJ18543" s="30"/>
      <c r="AK18543"/>
      <c r="AL18543"/>
      <c r="AM18543"/>
      <c r="AN18543"/>
      <c r="AO18543"/>
      <c r="AP18543" s="30"/>
    </row>
    <row r="18544" spans="2:42" s="28" customFormat="1" x14ac:dyDescent="0.2">
      <c r="B18544" s="23"/>
      <c r="D18544" s="23"/>
      <c r="E18544" s="30"/>
      <c r="F18544" s="30"/>
      <c r="G18544" s="30"/>
      <c r="H18544" s="30"/>
      <c r="I18544" s="30"/>
      <c r="J18544" s="35"/>
      <c r="AE18544" s="30"/>
      <c r="AF18544" s="31"/>
      <c r="AG18544" s="30"/>
      <c r="AH18544" s="30"/>
      <c r="AI18544" s="30"/>
      <c r="AJ18544" s="30"/>
      <c r="AK18544"/>
      <c r="AL18544"/>
      <c r="AM18544"/>
      <c r="AN18544"/>
      <c r="AO18544"/>
      <c r="AP18544" s="30"/>
    </row>
    <row r="18545" spans="2:42" s="28" customFormat="1" x14ac:dyDescent="0.2">
      <c r="B18545" s="23"/>
      <c r="D18545" s="23"/>
      <c r="E18545" s="30"/>
      <c r="F18545" s="30"/>
      <c r="G18545" s="30"/>
      <c r="H18545" s="30"/>
      <c r="I18545" s="30"/>
      <c r="J18545" s="35"/>
      <c r="AE18545" s="30"/>
      <c r="AF18545" s="31"/>
      <c r="AG18545" s="30"/>
      <c r="AH18545" s="30"/>
      <c r="AI18545" s="30"/>
      <c r="AJ18545" s="30"/>
      <c r="AK18545"/>
      <c r="AL18545"/>
      <c r="AM18545"/>
      <c r="AN18545"/>
      <c r="AO18545"/>
      <c r="AP18545" s="30"/>
    </row>
    <row r="18546" spans="2:42" s="28" customFormat="1" x14ac:dyDescent="0.2">
      <c r="B18546" s="23"/>
      <c r="D18546" s="23"/>
      <c r="E18546" s="30"/>
      <c r="F18546" s="30"/>
      <c r="G18546" s="30"/>
      <c r="H18546" s="30"/>
      <c r="I18546" s="30"/>
      <c r="J18546" s="35"/>
      <c r="AE18546" s="30"/>
      <c r="AF18546" s="31"/>
      <c r="AG18546" s="30"/>
      <c r="AH18546" s="30"/>
      <c r="AI18546" s="30"/>
      <c r="AJ18546" s="30"/>
      <c r="AK18546"/>
      <c r="AL18546"/>
      <c r="AM18546"/>
      <c r="AN18546"/>
      <c r="AO18546"/>
      <c r="AP18546" s="30"/>
    </row>
    <row r="18547" spans="2:42" s="28" customFormat="1" x14ac:dyDescent="0.2">
      <c r="B18547" s="23"/>
      <c r="D18547" s="23"/>
      <c r="E18547" s="30"/>
      <c r="F18547" s="30"/>
      <c r="G18547" s="30"/>
      <c r="H18547" s="30"/>
      <c r="I18547" s="30"/>
      <c r="J18547" s="35"/>
      <c r="AE18547" s="30"/>
      <c r="AF18547" s="31"/>
      <c r="AG18547" s="30"/>
      <c r="AH18547" s="30"/>
      <c r="AI18547" s="30"/>
      <c r="AJ18547" s="30"/>
      <c r="AK18547"/>
      <c r="AL18547"/>
      <c r="AM18547"/>
      <c r="AN18547"/>
      <c r="AO18547"/>
      <c r="AP18547" s="30"/>
    </row>
    <row r="18548" spans="2:42" s="28" customFormat="1" x14ac:dyDescent="0.2">
      <c r="B18548" s="23"/>
      <c r="D18548" s="23"/>
      <c r="E18548" s="30"/>
      <c r="F18548" s="30"/>
      <c r="G18548" s="30"/>
      <c r="H18548" s="30"/>
      <c r="I18548" s="30"/>
      <c r="J18548" s="35"/>
      <c r="AE18548" s="30"/>
      <c r="AF18548" s="31"/>
      <c r="AG18548" s="30"/>
      <c r="AH18548" s="30"/>
      <c r="AI18548" s="30"/>
      <c r="AJ18548" s="30"/>
      <c r="AK18548"/>
      <c r="AL18548"/>
      <c r="AM18548"/>
      <c r="AN18548"/>
      <c r="AO18548"/>
      <c r="AP18548" s="30"/>
    </row>
    <row r="18549" spans="2:42" s="28" customFormat="1" x14ac:dyDescent="0.2">
      <c r="B18549" s="23"/>
      <c r="D18549" s="23"/>
      <c r="E18549" s="30"/>
      <c r="F18549" s="30"/>
      <c r="G18549" s="30"/>
      <c r="H18549" s="30"/>
      <c r="I18549" s="30"/>
      <c r="J18549" s="35"/>
      <c r="AE18549" s="30"/>
      <c r="AF18549" s="31"/>
      <c r="AG18549" s="30"/>
      <c r="AH18549" s="30"/>
      <c r="AI18549" s="30"/>
      <c r="AJ18549" s="30"/>
      <c r="AK18549"/>
      <c r="AL18549"/>
      <c r="AM18549"/>
      <c r="AN18549"/>
      <c r="AO18549"/>
      <c r="AP18549" s="30"/>
    </row>
    <row r="18550" spans="2:42" s="28" customFormat="1" x14ac:dyDescent="0.2">
      <c r="B18550" s="23"/>
      <c r="D18550" s="23"/>
      <c r="E18550" s="30"/>
      <c r="F18550" s="30"/>
      <c r="G18550" s="30"/>
      <c r="H18550" s="30"/>
      <c r="I18550" s="30"/>
      <c r="J18550" s="35"/>
      <c r="AE18550" s="30"/>
      <c r="AF18550" s="31"/>
      <c r="AG18550" s="30"/>
      <c r="AH18550" s="30"/>
      <c r="AI18550" s="30"/>
      <c r="AJ18550" s="30"/>
      <c r="AK18550"/>
      <c r="AL18550"/>
      <c r="AM18550"/>
      <c r="AN18550"/>
      <c r="AO18550"/>
      <c r="AP18550" s="30"/>
    </row>
    <row r="18551" spans="2:42" s="28" customFormat="1" x14ac:dyDescent="0.2">
      <c r="B18551" s="23"/>
      <c r="D18551" s="23"/>
      <c r="E18551" s="30"/>
      <c r="F18551" s="30"/>
      <c r="G18551" s="30"/>
      <c r="H18551" s="30"/>
      <c r="I18551" s="30"/>
      <c r="J18551" s="35"/>
      <c r="AE18551" s="30"/>
      <c r="AF18551" s="31"/>
      <c r="AG18551" s="30"/>
      <c r="AH18551" s="30"/>
      <c r="AI18551" s="30"/>
      <c r="AJ18551" s="30"/>
      <c r="AK18551"/>
      <c r="AL18551"/>
      <c r="AM18551"/>
      <c r="AN18551"/>
      <c r="AO18551"/>
      <c r="AP18551" s="30"/>
    </row>
    <row r="18552" spans="2:42" s="28" customFormat="1" x14ac:dyDescent="0.2">
      <c r="B18552" s="23"/>
      <c r="D18552" s="23"/>
      <c r="E18552" s="30"/>
      <c r="F18552" s="30"/>
      <c r="G18552" s="30"/>
      <c r="H18552" s="30"/>
      <c r="I18552" s="30"/>
      <c r="J18552" s="35"/>
      <c r="AE18552" s="30"/>
      <c r="AF18552" s="31"/>
      <c r="AG18552" s="30"/>
      <c r="AH18552" s="30"/>
      <c r="AI18552" s="30"/>
      <c r="AJ18552" s="30"/>
      <c r="AK18552"/>
      <c r="AL18552"/>
      <c r="AM18552"/>
      <c r="AN18552"/>
      <c r="AO18552"/>
      <c r="AP18552" s="30"/>
    </row>
    <row r="18553" spans="2:42" s="28" customFormat="1" x14ac:dyDescent="0.2">
      <c r="B18553" s="23"/>
      <c r="D18553" s="23"/>
      <c r="E18553" s="30"/>
      <c r="F18553" s="30"/>
      <c r="G18553" s="30"/>
      <c r="H18553" s="30"/>
      <c r="I18553" s="30"/>
      <c r="J18553" s="35"/>
      <c r="AE18553" s="30"/>
      <c r="AF18553" s="31"/>
      <c r="AG18553" s="30"/>
      <c r="AH18553" s="30"/>
      <c r="AI18553" s="30"/>
      <c r="AJ18553" s="30"/>
      <c r="AK18553"/>
      <c r="AL18553"/>
      <c r="AM18553"/>
      <c r="AN18553"/>
      <c r="AO18553"/>
      <c r="AP18553" s="30"/>
    </row>
    <row r="18554" spans="2:42" s="28" customFormat="1" x14ac:dyDescent="0.2">
      <c r="B18554" s="23"/>
      <c r="D18554" s="23"/>
      <c r="E18554" s="30"/>
      <c r="F18554" s="30"/>
      <c r="G18554" s="30"/>
      <c r="H18554" s="30"/>
      <c r="I18554" s="30"/>
      <c r="J18554" s="35"/>
      <c r="AE18554" s="30"/>
      <c r="AF18554" s="31"/>
      <c r="AG18554" s="30"/>
      <c r="AH18554" s="30"/>
      <c r="AI18554" s="30"/>
      <c r="AJ18554" s="30"/>
      <c r="AK18554"/>
      <c r="AL18554"/>
      <c r="AM18554"/>
      <c r="AN18554"/>
      <c r="AO18554"/>
      <c r="AP18554" s="30"/>
    </row>
    <row r="18555" spans="2:42" s="28" customFormat="1" x14ac:dyDescent="0.2">
      <c r="B18555" s="23"/>
      <c r="D18555" s="23"/>
      <c r="E18555" s="30"/>
      <c r="F18555" s="30"/>
      <c r="G18555" s="30"/>
      <c r="H18555" s="30"/>
      <c r="I18555" s="30"/>
      <c r="J18555" s="35"/>
      <c r="AE18555" s="30"/>
      <c r="AF18555" s="31"/>
      <c r="AG18555" s="30"/>
      <c r="AH18555" s="30"/>
      <c r="AI18555" s="30"/>
      <c r="AJ18555" s="30"/>
      <c r="AK18555"/>
      <c r="AL18555"/>
      <c r="AM18555"/>
      <c r="AN18555"/>
      <c r="AO18555"/>
      <c r="AP18555" s="30"/>
    </row>
    <row r="18556" spans="2:42" s="28" customFormat="1" x14ac:dyDescent="0.2">
      <c r="B18556" s="23"/>
      <c r="D18556" s="23"/>
      <c r="E18556" s="30"/>
      <c r="F18556" s="30"/>
      <c r="G18556" s="30"/>
      <c r="H18556" s="30"/>
      <c r="I18556" s="30"/>
      <c r="J18556" s="35"/>
      <c r="AE18556" s="30"/>
      <c r="AF18556" s="31"/>
      <c r="AG18556" s="30"/>
      <c r="AH18556" s="30"/>
      <c r="AI18556" s="30"/>
      <c r="AJ18556" s="30"/>
      <c r="AK18556"/>
      <c r="AL18556"/>
      <c r="AM18556"/>
      <c r="AN18556"/>
      <c r="AO18556"/>
      <c r="AP18556" s="30"/>
    </row>
    <row r="18557" spans="2:42" s="28" customFormat="1" x14ac:dyDescent="0.2">
      <c r="B18557" s="23"/>
      <c r="D18557" s="23"/>
      <c r="E18557" s="30"/>
      <c r="F18557" s="30"/>
      <c r="G18557" s="30"/>
      <c r="H18557" s="30"/>
      <c r="I18557" s="30"/>
      <c r="J18557" s="35"/>
      <c r="AE18557" s="30"/>
      <c r="AF18557" s="31"/>
      <c r="AG18557" s="30"/>
      <c r="AH18557" s="30"/>
      <c r="AI18557" s="30"/>
      <c r="AJ18557" s="30"/>
      <c r="AK18557"/>
      <c r="AL18557"/>
      <c r="AM18557"/>
      <c r="AN18557"/>
      <c r="AO18557"/>
      <c r="AP18557" s="30"/>
    </row>
    <row r="18558" spans="2:42" s="28" customFormat="1" x14ac:dyDescent="0.2">
      <c r="B18558" s="23"/>
      <c r="D18558" s="23"/>
      <c r="E18558" s="30"/>
      <c r="F18558" s="30"/>
      <c r="G18558" s="30"/>
      <c r="H18558" s="30"/>
      <c r="I18558" s="30"/>
      <c r="J18558" s="35"/>
      <c r="AE18558" s="30"/>
      <c r="AF18558" s="31"/>
      <c r="AG18558" s="30"/>
      <c r="AH18558" s="30"/>
      <c r="AI18558" s="30"/>
      <c r="AJ18558" s="30"/>
      <c r="AK18558"/>
      <c r="AL18558"/>
      <c r="AM18558"/>
      <c r="AN18558"/>
      <c r="AO18558"/>
      <c r="AP18558" s="30"/>
    </row>
    <row r="18559" spans="2:42" s="28" customFormat="1" x14ac:dyDescent="0.2">
      <c r="B18559" s="23"/>
      <c r="D18559" s="23"/>
      <c r="E18559" s="30"/>
      <c r="F18559" s="30"/>
      <c r="G18559" s="30"/>
      <c r="H18559" s="30"/>
      <c r="I18559" s="30"/>
      <c r="J18559" s="35"/>
      <c r="AE18559" s="30"/>
      <c r="AF18559" s="31"/>
      <c r="AG18559" s="30"/>
      <c r="AH18559" s="30"/>
      <c r="AI18559" s="30"/>
      <c r="AJ18559" s="30"/>
      <c r="AK18559"/>
      <c r="AL18559"/>
      <c r="AM18559"/>
      <c r="AN18559"/>
      <c r="AO18559"/>
      <c r="AP18559" s="30"/>
    </row>
    <row r="18560" spans="2:42" s="28" customFormat="1" x14ac:dyDescent="0.2">
      <c r="B18560" s="23"/>
      <c r="D18560" s="23"/>
      <c r="E18560" s="30"/>
      <c r="F18560" s="30"/>
      <c r="G18560" s="30"/>
      <c r="H18560" s="30"/>
      <c r="I18560" s="30"/>
      <c r="J18560" s="35"/>
      <c r="AE18560" s="30"/>
      <c r="AF18560" s="31"/>
      <c r="AG18560" s="30"/>
      <c r="AH18560" s="30"/>
      <c r="AI18560" s="30"/>
      <c r="AJ18560" s="30"/>
      <c r="AK18560"/>
      <c r="AL18560"/>
      <c r="AM18560"/>
      <c r="AN18560"/>
      <c r="AO18560"/>
      <c r="AP18560" s="30"/>
    </row>
    <row r="18561" spans="2:42" s="28" customFormat="1" x14ac:dyDescent="0.2">
      <c r="B18561" s="23"/>
      <c r="D18561" s="23"/>
      <c r="E18561" s="30"/>
      <c r="F18561" s="30"/>
      <c r="G18561" s="30"/>
      <c r="H18561" s="30"/>
      <c r="I18561" s="30"/>
      <c r="J18561" s="35"/>
      <c r="AE18561" s="30"/>
      <c r="AF18561" s="31"/>
      <c r="AG18561" s="30"/>
      <c r="AH18561" s="30"/>
      <c r="AI18561" s="30"/>
      <c r="AJ18561" s="30"/>
      <c r="AK18561"/>
      <c r="AL18561"/>
      <c r="AM18561"/>
      <c r="AN18561"/>
      <c r="AO18561"/>
      <c r="AP18561" s="30"/>
    </row>
    <row r="18562" spans="2:42" s="28" customFormat="1" x14ac:dyDescent="0.2">
      <c r="B18562" s="23"/>
      <c r="D18562" s="23"/>
      <c r="E18562" s="30"/>
      <c r="F18562" s="30"/>
      <c r="G18562" s="30"/>
      <c r="H18562" s="30"/>
      <c r="I18562" s="30"/>
      <c r="J18562" s="35"/>
      <c r="AE18562" s="30"/>
      <c r="AF18562" s="31"/>
      <c r="AG18562" s="30"/>
      <c r="AH18562" s="30"/>
      <c r="AI18562" s="30"/>
      <c r="AJ18562" s="30"/>
      <c r="AK18562"/>
      <c r="AL18562"/>
      <c r="AM18562"/>
      <c r="AN18562"/>
      <c r="AO18562"/>
      <c r="AP18562" s="30"/>
    </row>
    <row r="18563" spans="2:42" s="28" customFormat="1" x14ac:dyDescent="0.2">
      <c r="B18563" s="23"/>
      <c r="D18563" s="23"/>
      <c r="E18563" s="30"/>
      <c r="F18563" s="30"/>
      <c r="G18563" s="30"/>
      <c r="H18563" s="30"/>
      <c r="I18563" s="30"/>
      <c r="J18563" s="35"/>
      <c r="AE18563" s="30"/>
      <c r="AF18563" s="31"/>
      <c r="AG18563" s="30"/>
      <c r="AH18563" s="30"/>
      <c r="AI18563" s="30"/>
      <c r="AJ18563" s="30"/>
      <c r="AK18563"/>
      <c r="AL18563"/>
      <c r="AM18563"/>
      <c r="AN18563"/>
      <c r="AO18563"/>
      <c r="AP18563" s="30"/>
    </row>
    <row r="18564" spans="2:42" s="28" customFormat="1" x14ac:dyDescent="0.2">
      <c r="B18564" s="23"/>
      <c r="D18564" s="23"/>
      <c r="E18564" s="30"/>
      <c r="F18564" s="30"/>
      <c r="G18564" s="30"/>
      <c r="H18564" s="30"/>
      <c r="I18564" s="30"/>
      <c r="J18564" s="35"/>
      <c r="AE18564" s="30"/>
      <c r="AF18564" s="31"/>
      <c r="AG18564" s="30"/>
      <c r="AH18564" s="30"/>
      <c r="AI18564" s="30"/>
      <c r="AJ18564" s="30"/>
      <c r="AK18564"/>
      <c r="AL18564"/>
      <c r="AM18564"/>
      <c r="AN18564"/>
      <c r="AO18564"/>
      <c r="AP18564" s="30"/>
    </row>
    <row r="18565" spans="2:42" s="28" customFormat="1" x14ac:dyDescent="0.2">
      <c r="B18565" s="23"/>
      <c r="D18565" s="23"/>
      <c r="E18565" s="30"/>
      <c r="F18565" s="30"/>
      <c r="G18565" s="30"/>
      <c r="H18565" s="30"/>
      <c r="I18565" s="30"/>
      <c r="J18565" s="35"/>
      <c r="AE18565" s="30"/>
      <c r="AF18565" s="31"/>
      <c r="AG18565" s="30"/>
      <c r="AH18565" s="30"/>
      <c r="AI18565" s="30"/>
      <c r="AJ18565" s="30"/>
      <c r="AK18565"/>
      <c r="AL18565"/>
      <c r="AM18565"/>
      <c r="AN18565"/>
      <c r="AO18565"/>
      <c r="AP18565" s="30"/>
    </row>
    <row r="18566" spans="2:42" s="28" customFormat="1" x14ac:dyDescent="0.2">
      <c r="B18566" s="23"/>
      <c r="D18566" s="23"/>
      <c r="E18566" s="30"/>
      <c r="F18566" s="30"/>
      <c r="G18566" s="30"/>
      <c r="H18566" s="30"/>
      <c r="I18566" s="30"/>
      <c r="J18566" s="35"/>
      <c r="AE18566" s="30"/>
      <c r="AF18566" s="31"/>
      <c r="AG18566" s="30"/>
      <c r="AH18566" s="30"/>
      <c r="AI18566" s="30"/>
      <c r="AJ18566" s="30"/>
      <c r="AK18566"/>
      <c r="AL18566"/>
      <c r="AM18566"/>
      <c r="AN18566"/>
      <c r="AO18566"/>
      <c r="AP18566" s="30"/>
    </row>
    <row r="18567" spans="2:42" s="28" customFormat="1" x14ac:dyDescent="0.2">
      <c r="B18567" s="23"/>
      <c r="D18567" s="23"/>
      <c r="E18567" s="30"/>
      <c r="F18567" s="30"/>
      <c r="G18567" s="30"/>
      <c r="H18567" s="30"/>
      <c r="I18567" s="30"/>
      <c r="J18567" s="35"/>
      <c r="AE18567" s="30"/>
      <c r="AF18567" s="31"/>
      <c r="AG18567" s="30"/>
      <c r="AH18567" s="30"/>
      <c r="AI18567" s="30"/>
      <c r="AJ18567" s="30"/>
      <c r="AK18567"/>
      <c r="AL18567"/>
      <c r="AM18567"/>
      <c r="AN18567"/>
      <c r="AO18567"/>
      <c r="AP18567" s="30"/>
    </row>
    <row r="18568" spans="2:42" s="28" customFormat="1" x14ac:dyDescent="0.2">
      <c r="B18568" s="23"/>
      <c r="D18568" s="23"/>
      <c r="E18568" s="30"/>
      <c r="F18568" s="30"/>
      <c r="G18568" s="30"/>
      <c r="H18568" s="30"/>
      <c r="I18568" s="30"/>
      <c r="J18568" s="35"/>
      <c r="AE18568" s="30"/>
      <c r="AF18568" s="31"/>
      <c r="AG18568" s="30"/>
      <c r="AH18568" s="30"/>
      <c r="AI18568" s="30"/>
      <c r="AJ18568" s="30"/>
      <c r="AK18568"/>
      <c r="AL18568"/>
      <c r="AM18568"/>
      <c r="AN18568"/>
      <c r="AO18568"/>
      <c r="AP18568" s="30"/>
    </row>
    <row r="18569" spans="2:42" s="28" customFormat="1" x14ac:dyDescent="0.2">
      <c r="B18569" s="23"/>
      <c r="D18569" s="23"/>
      <c r="E18569" s="30"/>
      <c r="F18569" s="30"/>
      <c r="G18569" s="30"/>
      <c r="H18569" s="30"/>
      <c r="I18569" s="30"/>
      <c r="J18569" s="35"/>
      <c r="AE18569" s="30"/>
      <c r="AF18569" s="31"/>
      <c r="AG18569" s="30"/>
      <c r="AH18569" s="30"/>
      <c r="AI18569" s="30"/>
      <c r="AJ18569" s="30"/>
      <c r="AK18569"/>
      <c r="AL18569"/>
      <c r="AM18569"/>
      <c r="AN18569"/>
      <c r="AO18569"/>
      <c r="AP18569" s="30"/>
    </row>
    <row r="18570" spans="2:42" s="28" customFormat="1" x14ac:dyDescent="0.2">
      <c r="B18570" s="23"/>
      <c r="D18570" s="23"/>
      <c r="E18570" s="30"/>
      <c r="F18570" s="30"/>
      <c r="G18570" s="30"/>
      <c r="H18570" s="30"/>
      <c r="I18570" s="30"/>
      <c r="J18570" s="35"/>
      <c r="AE18570" s="30"/>
      <c r="AF18570" s="31"/>
      <c r="AG18570" s="30"/>
      <c r="AH18570" s="30"/>
      <c r="AI18570" s="30"/>
      <c r="AJ18570" s="30"/>
      <c r="AK18570"/>
      <c r="AL18570"/>
      <c r="AM18570"/>
      <c r="AN18570"/>
      <c r="AO18570"/>
      <c r="AP18570" s="30"/>
    </row>
    <row r="18571" spans="2:42" s="28" customFormat="1" x14ac:dyDescent="0.2">
      <c r="B18571" s="23"/>
      <c r="D18571" s="23"/>
      <c r="E18571" s="30"/>
      <c r="F18571" s="30"/>
      <c r="G18571" s="30"/>
      <c r="H18571" s="30"/>
      <c r="I18571" s="30"/>
      <c r="J18571" s="35"/>
      <c r="AE18571" s="30"/>
      <c r="AF18571" s="31"/>
      <c r="AG18571" s="30"/>
      <c r="AH18571" s="30"/>
      <c r="AI18571" s="30"/>
      <c r="AJ18571" s="30"/>
      <c r="AK18571"/>
      <c r="AL18571"/>
      <c r="AM18571"/>
      <c r="AN18571"/>
      <c r="AO18571"/>
      <c r="AP18571" s="30"/>
    </row>
    <row r="18572" spans="2:42" s="28" customFormat="1" x14ac:dyDescent="0.2">
      <c r="B18572" s="23"/>
      <c r="D18572" s="23"/>
      <c r="E18572" s="30"/>
      <c r="F18572" s="30"/>
      <c r="G18572" s="30"/>
      <c r="H18572" s="30"/>
      <c r="I18572" s="30"/>
      <c r="J18572" s="35"/>
      <c r="AE18572" s="30"/>
      <c r="AF18572" s="31"/>
      <c r="AG18572" s="30"/>
      <c r="AH18572" s="30"/>
      <c r="AI18572" s="30"/>
      <c r="AJ18572" s="30"/>
      <c r="AK18572"/>
      <c r="AL18572"/>
      <c r="AM18572"/>
      <c r="AN18572"/>
      <c r="AO18572"/>
      <c r="AP18572" s="30"/>
    </row>
    <row r="18573" spans="2:42" s="28" customFormat="1" x14ac:dyDescent="0.2">
      <c r="B18573" s="23"/>
      <c r="D18573" s="23"/>
      <c r="E18573" s="30"/>
      <c r="F18573" s="30"/>
      <c r="G18573" s="30"/>
      <c r="H18573" s="30"/>
      <c r="I18573" s="30"/>
      <c r="J18573" s="35"/>
      <c r="AE18573" s="30"/>
      <c r="AF18573" s="31"/>
      <c r="AG18573" s="30"/>
      <c r="AH18573" s="30"/>
      <c r="AI18573" s="30"/>
      <c r="AJ18573" s="30"/>
      <c r="AK18573"/>
      <c r="AL18573"/>
      <c r="AM18573"/>
      <c r="AN18573"/>
      <c r="AO18573"/>
      <c r="AP18573" s="30"/>
    </row>
    <row r="18574" spans="2:42" s="28" customFormat="1" x14ac:dyDescent="0.2">
      <c r="B18574" s="23"/>
      <c r="D18574" s="23"/>
      <c r="E18574" s="30"/>
      <c r="F18574" s="30"/>
      <c r="G18574" s="30"/>
      <c r="H18574" s="30"/>
      <c r="I18574" s="30"/>
      <c r="J18574" s="35"/>
      <c r="AE18574" s="30"/>
      <c r="AF18574" s="31"/>
      <c r="AG18574" s="30"/>
      <c r="AH18574" s="30"/>
      <c r="AI18574" s="30"/>
      <c r="AJ18574" s="30"/>
      <c r="AK18574"/>
      <c r="AL18574"/>
      <c r="AM18574"/>
      <c r="AN18574"/>
      <c r="AO18574"/>
      <c r="AP18574" s="30"/>
    </row>
    <row r="18575" spans="2:42" s="28" customFormat="1" x14ac:dyDescent="0.2">
      <c r="B18575" s="23"/>
      <c r="D18575" s="23"/>
      <c r="E18575" s="30"/>
      <c r="F18575" s="30"/>
      <c r="G18575" s="30"/>
      <c r="H18575" s="30"/>
      <c r="I18575" s="30"/>
      <c r="J18575" s="35"/>
      <c r="AE18575" s="30"/>
      <c r="AF18575" s="31"/>
      <c r="AG18575" s="30"/>
      <c r="AH18575" s="30"/>
      <c r="AI18575" s="30"/>
      <c r="AJ18575" s="30"/>
      <c r="AK18575"/>
      <c r="AL18575"/>
      <c r="AM18575"/>
      <c r="AN18575"/>
      <c r="AO18575"/>
      <c r="AP18575" s="30"/>
    </row>
    <row r="18576" spans="2:42" s="28" customFormat="1" x14ac:dyDescent="0.2">
      <c r="B18576" s="23"/>
      <c r="D18576" s="23"/>
      <c r="E18576" s="30"/>
      <c r="F18576" s="30"/>
      <c r="G18576" s="30"/>
      <c r="H18576" s="30"/>
      <c r="I18576" s="30"/>
      <c r="J18576" s="35"/>
      <c r="AE18576" s="30"/>
      <c r="AF18576" s="31"/>
      <c r="AG18576" s="30"/>
      <c r="AH18576" s="30"/>
      <c r="AI18576" s="30"/>
      <c r="AJ18576" s="30"/>
      <c r="AK18576"/>
      <c r="AL18576"/>
      <c r="AM18576"/>
      <c r="AN18576"/>
      <c r="AO18576"/>
      <c r="AP18576" s="30"/>
    </row>
    <row r="18577" spans="2:42" s="28" customFormat="1" x14ac:dyDescent="0.2">
      <c r="B18577" s="23"/>
      <c r="D18577" s="23"/>
      <c r="E18577" s="30"/>
      <c r="F18577" s="30"/>
      <c r="G18577" s="30"/>
      <c r="H18577" s="30"/>
      <c r="I18577" s="30"/>
      <c r="J18577" s="35"/>
      <c r="AE18577" s="30"/>
      <c r="AF18577" s="31"/>
      <c r="AG18577" s="30"/>
      <c r="AH18577" s="30"/>
      <c r="AI18577" s="30"/>
      <c r="AJ18577" s="30"/>
      <c r="AK18577"/>
      <c r="AL18577"/>
      <c r="AM18577"/>
      <c r="AN18577"/>
      <c r="AO18577"/>
      <c r="AP18577" s="30"/>
    </row>
    <row r="18578" spans="2:42" s="28" customFormat="1" x14ac:dyDescent="0.2">
      <c r="B18578" s="23"/>
      <c r="D18578" s="23"/>
      <c r="E18578" s="30"/>
      <c r="F18578" s="30"/>
      <c r="G18578" s="30"/>
      <c r="H18578" s="30"/>
      <c r="I18578" s="30"/>
      <c r="J18578" s="35"/>
      <c r="AE18578" s="30"/>
      <c r="AF18578" s="31"/>
      <c r="AG18578" s="30"/>
      <c r="AH18578" s="30"/>
      <c r="AI18578" s="30"/>
      <c r="AJ18578" s="30"/>
      <c r="AK18578"/>
      <c r="AL18578"/>
      <c r="AM18578"/>
      <c r="AN18578"/>
      <c r="AO18578"/>
      <c r="AP18578" s="30"/>
    </row>
    <row r="18579" spans="2:42" s="28" customFormat="1" x14ac:dyDescent="0.2">
      <c r="B18579" s="23"/>
      <c r="D18579" s="23"/>
      <c r="E18579" s="30"/>
      <c r="F18579" s="30"/>
      <c r="G18579" s="30"/>
      <c r="H18579" s="30"/>
      <c r="I18579" s="30"/>
      <c r="J18579" s="35"/>
      <c r="AE18579" s="30"/>
      <c r="AF18579" s="31"/>
      <c r="AG18579" s="30"/>
      <c r="AH18579" s="30"/>
      <c r="AI18579" s="30"/>
      <c r="AJ18579" s="30"/>
      <c r="AK18579"/>
      <c r="AL18579"/>
      <c r="AM18579"/>
      <c r="AN18579"/>
      <c r="AO18579"/>
      <c r="AP18579" s="30"/>
    </row>
    <row r="18580" spans="2:42" s="28" customFormat="1" x14ac:dyDescent="0.2">
      <c r="B18580" s="23"/>
      <c r="D18580" s="23"/>
      <c r="E18580" s="30"/>
      <c r="F18580" s="30"/>
      <c r="G18580" s="30"/>
      <c r="H18580" s="30"/>
      <c r="I18580" s="30"/>
      <c r="J18580" s="35"/>
      <c r="AE18580" s="30"/>
      <c r="AF18580" s="31"/>
      <c r="AG18580" s="30"/>
      <c r="AH18580" s="30"/>
      <c r="AI18580" s="30"/>
      <c r="AJ18580" s="30"/>
      <c r="AK18580"/>
      <c r="AL18580"/>
      <c r="AM18580"/>
      <c r="AN18580"/>
      <c r="AO18580"/>
      <c r="AP18580" s="30"/>
    </row>
    <row r="18581" spans="2:42" s="28" customFormat="1" x14ac:dyDescent="0.2">
      <c r="B18581" s="23"/>
      <c r="D18581" s="23"/>
      <c r="E18581" s="30"/>
      <c r="F18581" s="30"/>
      <c r="G18581" s="30"/>
      <c r="H18581" s="30"/>
      <c r="I18581" s="30"/>
      <c r="J18581" s="35"/>
      <c r="AE18581" s="30"/>
      <c r="AF18581" s="31"/>
      <c r="AG18581" s="30"/>
      <c r="AH18581" s="30"/>
      <c r="AI18581" s="30"/>
      <c r="AJ18581" s="30"/>
      <c r="AK18581"/>
      <c r="AL18581"/>
      <c r="AM18581"/>
      <c r="AN18581"/>
      <c r="AO18581"/>
      <c r="AP18581" s="30"/>
    </row>
    <row r="18582" spans="2:42" s="28" customFormat="1" x14ac:dyDescent="0.2">
      <c r="B18582" s="23"/>
      <c r="D18582" s="23"/>
      <c r="E18582" s="30"/>
      <c r="F18582" s="30"/>
      <c r="G18582" s="30"/>
      <c r="H18582" s="30"/>
      <c r="I18582" s="30"/>
      <c r="J18582" s="35"/>
      <c r="AE18582" s="30"/>
      <c r="AF18582" s="31"/>
      <c r="AG18582" s="30"/>
      <c r="AH18582" s="30"/>
      <c r="AI18582" s="30"/>
      <c r="AJ18582" s="30"/>
      <c r="AK18582"/>
      <c r="AL18582"/>
      <c r="AM18582"/>
      <c r="AN18582"/>
      <c r="AO18582"/>
      <c r="AP18582" s="30"/>
    </row>
    <row r="18583" spans="2:42" s="28" customFormat="1" x14ac:dyDescent="0.2">
      <c r="B18583" s="23"/>
      <c r="D18583" s="23"/>
      <c r="E18583" s="30"/>
      <c r="F18583" s="30"/>
      <c r="G18583" s="30"/>
      <c r="H18583" s="30"/>
      <c r="I18583" s="30"/>
      <c r="J18583" s="35"/>
      <c r="AE18583" s="30"/>
      <c r="AF18583" s="31"/>
      <c r="AG18583" s="30"/>
      <c r="AH18583" s="30"/>
      <c r="AI18583" s="30"/>
      <c r="AJ18583" s="30"/>
      <c r="AK18583"/>
      <c r="AL18583"/>
      <c r="AM18583"/>
      <c r="AN18583"/>
      <c r="AO18583"/>
      <c r="AP18583" s="30"/>
    </row>
    <row r="18584" spans="2:42" s="28" customFormat="1" x14ac:dyDescent="0.2">
      <c r="B18584" s="23"/>
      <c r="D18584" s="23"/>
      <c r="E18584" s="30"/>
      <c r="F18584" s="30"/>
      <c r="G18584" s="30"/>
      <c r="H18584" s="30"/>
      <c r="I18584" s="30"/>
      <c r="J18584" s="35"/>
      <c r="AE18584" s="30"/>
      <c r="AF18584" s="31"/>
      <c r="AG18584" s="30"/>
      <c r="AH18584" s="30"/>
      <c r="AI18584" s="30"/>
      <c r="AJ18584" s="30"/>
      <c r="AK18584"/>
      <c r="AL18584"/>
      <c r="AM18584"/>
      <c r="AN18584"/>
      <c r="AO18584"/>
      <c r="AP18584" s="30"/>
    </row>
    <row r="18585" spans="2:42" s="28" customFormat="1" x14ac:dyDescent="0.2">
      <c r="B18585" s="23"/>
      <c r="D18585" s="23"/>
      <c r="E18585" s="30"/>
      <c r="F18585" s="30"/>
      <c r="G18585" s="30"/>
      <c r="H18585" s="30"/>
      <c r="I18585" s="30"/>
      <c r="J18585" s="35"/>
      <c r="AE18585" s="30"/>
      <c r="AF18585" s="31"/>
      <c r="AG18585" s="30"/>
      <c r="AH18585" s="30"/>
      <c r="AI18585" s="30"/>
      <c r="AJ18585" s="30"/>
      <c r="AK18585"/>
      <c r="AL18585"/>
      <c r="AM18585"/>
      <c r="AN18585"/>
      <c r="AO18585"/>
      <c r="AP18585" s="30"/>
    </row>
    <row r="18586" spans="2:42" s="28" customFormat="1" x14ac:dyDescent="0.2">
      <c r="B18586" s="23"/>
      <c r="D18586" s="23"/>
      <c r="E18586" s="30"/>
      <c r="F18586" s="30"/>
      <c r="G18586" s="30"/>
      <c r="H18586" s="30"/>
      <c r="I18586" s="30"/>
      <c r="J18586" s="35"/>
      <c r="AE18586" s="30"/>
      <c r="AF18586" s="31"/>
      <c r="AG18586" s="30"/>
      <c r="AH18586" s="30"/>
      <c r="AI18586" s="30"/>
      <c r="AJ18586" s="30"/>
      <c r="AK18586"/>
      <c r="AL18586"/>
      <c r="AM18586"/>
      <c r="AN18586"/>
      <c r="AO18586"/>
      <c r="AP18586" s="30"/>
    </row>
    <row r="18587" spans="2:42" s="28" customFormat="1" x14ac:dyDescent="0.2">
      <c r="B18587" s="23"/>
      <c r="D18587" s="23"/>
      <c r="E18587" s="30"/>
      <c r="F18587" s="30"/>
      <c r="G18587" s="30"/>
      <c r="H18587" s="30"/>
      <c r="I18587" s="30"/>
      <c r="J18587" s="35"/>
      <c r="AE18587" s="30"/>
      <c r="AF18587" s="31"/>
      <c r="AG18587" s="30"/>
      <c r="AH18587" s="30"/>
      <c r="AI18587" s="30"/>
      <c r="AJ18587" s="30"/>
      <c r="AK18587"/>
      <c r="AL18587"/>
      <c r="AM18587"/>
      <c r="AN18587"/>
      <c r="AO18587"/>
      <c r="AP18587" s="30"/>
    </row>
    <row r="18588" spans="2:42" s="28" customFormat="1" x14ac:dyDescent="0.2">
      <c r="B18588" s="23"/>
      <c r="D18588" s="23"/>
      <c r="E18588" s="30"/>
      <c r="F18588" s="30"/>
      <c r="G18588" s="30"/>
      <c r="H18588" s="30"/>
      <c r="I18588" s="30"/>
      <c r="J18588" s="35"/>
      <c r="AE18588" s="30"/>
      <c r="AF18588" s="31"/>
      <c r="AG18588" s="30"/>
      <c r="AH18588" s="30"/>
      <c r="AI18588" s="30"/>
      <c r="AJ18588" s="30"/>
      <c r="AK18588"/>
      <c r="AL18588"/>
      <c r="AM18588"/>
      <c r="AN18588"/>
      <c r="AO18588"/>
      <c r="AP18588" s="30"/>
    </row>
    <row r="18589" spans="2:42" s="28" customFormat="1" x14ac:dyDescent="0.2">
      <c r="B18589" s="23"/>
      <c r="D18589" s="23"/>
      <c r="E18589" s="30"/>
      <c r="F18589" s="30"/>
      <c r="G18589" s="30"/>
      <c r="H18589" s="30"/>
      <c r="I18589" s="30"/>
      <c r="J18589" s="35"/>
      <c r="AE18589" s="30"/>
      <c r="AF18589" s="31"/>
      <c r="AG18589" s="30"/>
      <c r="AH18589" s="30"/>
      <c r="AI18589" s="30"/>
      <c r="AJ18589" s="30"/>
      <c r="AK18589"/>
      <c r="AL18589"/>
      <c r="AM18589"/>
      <c r="AN18589"/>
      <c r="AO18589"/>
      <c r="AP18589" s="30"/>
    </row>
    <row r="18590" spans="2:42" s="28" customFormat="1" x14ac:dyDescent="0.2">
      <c r="B18590" s="23"/>
      <c r="D18590" s="23"/>
      <c r="E18590" s="30"/>
      <c r="F18590" s="30"/>
      <c r="G18590" s="30"/>
      <c r="H18590" s="30"/>
      <c r="I18590" s="30"/>
      <c r="J18590" s="35"/>
      <c r="AE18590" s="30"/>
      <c r="AF18590" s="31"/>
      <c r="AG18590" s="30"/>
      <c r="AH18590" s="30"/>
      <c r="AI18590" s="30"/>
      <c r="AJ18590" s="30"/>
      <c r="AK18590"/>
      <c r="AL18590"/>
      <c r="AM18590"/>
      <c r="AN18590"/>
      <c r="AO18590"/>
      <c r="AP18590" s="30"/>
    </row>
    <row r="18591" spans="2:42" s="28" customFormat="1" x14ac:dyDescent="0.2">
      <c r="B18591" s="23"/>
      <c r="D18591" s="23"/>
      <c r="E18591" s="30"/>
      <c r="F18591" s="30"/>
      <c r="G18591" s="30"/>
      <c r="H18591" s="30"/>
      <c r="I18591" s="30"/>
      <c r="J18591" s="35"/>
      <c r="AE18591" s="30"/>
      <c r="AF18591" s="31"/>
      <c r="AG18591" s="30"/>
      <c r="AH18591" s="30"/>
      <c r="AI18591" s="30"/>
      <c r="AJ18591" s="30"/>
      <c r="AK18591"/>
      <c r="AL18591"/>
      <c r="AM18591"/>
      <c r="AN18591"/>
      <c r="AO18591"/>
      <c r="AP18591" s="30"/>
    </row>
    <row r="18592" spans="2:42" s="28" customFormat="1" x14ac:dyDescent="0.2">
      <c r="B18592" s="23"/>
      <c r="D18592" s="23"/>
      <c r="E18592" s="30"/>
      <c r="F18592" s="30"/>
      <c r="G18592" s="30"/>
      <c r="H18592" s="30"/>
      <c r="I18592" s="30"/>
      <c r="J18592" s="35"/>
      <c r="AE18592" s="30"/>
      <c r="AF18592" s="31"/>
      <c r="AG18592" s="30"/>
      <c r="AH18592" s="30"/>
      <c r="AI18592" s="30"/>
      <c r="AJ18592" s="30"/>
      <c r="AK18592"/>
      <c r="AL18592"/>
      <c r="AM18592"/>
      <c r="AN18592"/>
      <c r="AO18592"/>
      <c r="AP18592" s="30"/>
    </row>
    <row r="18593" spans="2:42" s="28" customFormat="1" x14ac:dyDescent="0.2">
      <c r="B18593" s="23"/>
      <c r="D18593" s="23"/>
      <c r="E18593" s="30"/>
      <c r="F18593" s="30"/>
      <c r="G18593" s="30"/>
      <c r="H18593" s="30"/>
      <c r="I18593" s="30"/>
      <c r="J18593" s="35"/>
      <c r="AE18593" s="30"/>
      <c r="AF18593" s="31"/>
      <c r="AG18593" s="30"/>
      <c r="AH18593" s="30"/>
      <c r="AI18593" s="30"/>
      <c r="AJ18593" s="30"/>
      <c r="AK18593"/>
      <c r="AL18593"/>
      <c r="AM18593"/>
      <c r="AN18593"/>
      <c r="AO18593"/>
      <c r="AP18593" s="30"/>
    </row>
    <row r="18594" spans="2:42" s="28" customFormat="1" x14ac:dyDescent="0.2">
      <c r="B18594" s="23"/>
      <c r="D18594" s="23"/>
      <c r="E18594" s="30"/>
      <c r="F18594" s="30"/>
      <c r="G18594" s="30"/>
      <c r="H18594" s="30"/>
      <c r="I18594" s="30"/>
      <c r="J18594" s="35"/>
      <c r="AE18594" s="30"/>
      <c r="AF18594" s="31"/>
      <c r="AG18594" s="30"/>
      <c r="AH18594" s="30"/>
      <c r="AI18594" s="30"/>
      <c r="AJ18594" s="30"/>
      <c r="AK18594"/>
      <c r="AL18594"/>
      <c r="AM18594"/>
      <c r="AN18594"/>
      <c r="AO18594"/>
      <c r="AP18594" s="30"/>
    </row>
    <row r="18595" spans="2:42" s="28" customFormat="1" x14ac:dyDescent="0.2">
      <c r="B18595" s="23"/>
      <c r="D18595" s="23"/>
      <c r="E18595" s="30"/>
      <c r="F18595" s="30"/>
      <c r="G18595" s="30"/>
      <c r="H18595" s="30"/>
      <c r="I18595" s="30"/>
      <c r="J18595" s="35"/>
      <c r="AE18595" s="30"/>
      <c r="AF18595" s="31"/>
      <c r="AG18595" s="30"/>
      <c r="AH18595" s="30"/>
      <c r="AI18595" s="30"/>
      <c r="AJ18595" s="30"/>
      <c r="AK18595"/>
      <c r="AL18595"/>
      <c r="AM18595"/>
      <c r="AN18595"/>
      <c r="AO18595"/>
      <c r="AP18595" s="30"/>
    </row>
    <row r="18596" spans="2:42" s="28" customFormat="1" x14ac:dyDescent="0.2">
      <c r="B18596" s="23"/>
      <c r="D18596" s="23"/>
      <c r="E18596" s="30"/>
      <c r="F18596" s="30"/>
      <c r="G18596" s="30"/>
      <c r="H18596" s="30"/>
      <c r="I18596" s="30"/>
      <c r="J18596" s="35"/>
      <c r="AE18596" s="30"/>
      <c r="AF18596" s="31"/>
      <c r="AG18596" s="30"/>
      <c r="AH18596" s="30"/>
      <c r="AI18596" s="30"/>
      <c r="AJ18596" s="30"/>
      <c r="AK18596"/>
      <c r="AL18596"/>
      <c r="AM18596"/>
      <c r="AN18596"/>
      <c r="AO18596"/>
      <c r="AP18596" s="30"/>
    </row>
    <row r="18597" spans="2:42" s="28" customFormat="1" x14ac:dyDescent="0.2">
      <c r="B18597" s="23"/>
      <c r="D18597" s="23"/>
      <c r="E18597" s="30"/>
      <c r="F18597" s="30"/>
      <c r="G18597" s="30"/>
      <c r="H18597" s="30"/>
      <c r="I18597" s="30"/>
      <c r="J18597" s="35"/>
      <c r="AE18597" s="30"/>
      <c r="AF18597" s="31"/>
      <c r="AG18597" s="30"/>
      <c r="AH18597" s="30"/>
      <c r="AI18597" s="30"/>
      <c r="AJ18597" s="30"/>
      <c r="AK18597"/>
      <c r="AL18597"/>
      <c r="AM18597"/>
      <c r="AN18597"/>
      <c r="AO18597"/>
      <c r="AP18597" s="30"/>
    </row>
    <row r="18598" spans="2:42" s="28" customFormat="1" x14ac:dyDescent="0.2">
      <c r="B18598" s="23"/>
      <c r="D18598" s="23"/>
      <c r="E18598" s="30"/>
      <c r="F18598" s="30"/>
      <c r="G18598" s="30"/>
      <c r="H18598" s="30"/>
      <c r="I18598" s="30"/>
      <c r="J18598" s="35"/>
      <c r="AE18598" s="30"/>
      <c r="AF18598" s="31"/>
      <c r="AG18598" s="30"/>
      <c r="AH18598" s="30"/>
      <c r="AI18598" s="30"/>
      <c r="AJ18598" s="30"/>
      <c r="AK18598"/>
      <c r="AL18598"/>
      <c r="AM18598"/>
      <c r="AN18598"/>
      <c r="AO18598"/>
      <c r="AP18598" s="30"/>
    </row>
    <row r="18599" spans="2:42" s="28" customFormat="1" x14ac:dyDescent="0.2">
      <c r="B18599" s="23"/>
      <c r="D18599" s="23"/>
      <c r="E18599" s="30"/>
      <c r="F18599" s="30"/>
      <c r="G18599" s="30"/>
      <c r="H18599" s="30"/>
      <c r="I18599" s="30"/>
      <c r="J18599" s="35"/>
      <c r="AE18599" s="30"/>
      <c r="AF18599" s="31"/>
      <c r="AG18599" s="30"/>
      <c r="AH18599" s="30"/>
      <c r="AI18599" s="30"/>
      <c r="AJ18599" s="30"/>
      <c r="AK18599"/>
      <c r="AL18599"/>
      <c r="AM18599"/>
      <c r="AN18599"/>
      <c r="AO18599"/>
      <c r="AP18599" s="30"/>
    </row>
    <row r="18600" spans="2:42" s="28" customFormat="1" x14ac:dyDescent="0.2">
      <c r="B18600" s="23"/>
      <c r="D18600" s="23"/>
      <c r="E18600" s="30"/>
      <c r="F18600" s="30"/>
      <c r="G18600" s="30"/>
      <c r="H18600" s="30"/>
      <c r="I18600" s="30"/>
      <c r="J18600" s="35"/>
      <c r="AE18600" s="30"/>
      <c r="AF18600" s="31"/>
      <c r="AG18600" s="30"/>
      <c r="AH18600" s="30"/>
      <c r="AI18600" s="30"/>
      <c r="AJ18600" s="30"/>
      <c r="AK18600"/>
      <c r="AL18600"/>
      <c r="AM18600"/>
      <c r="AN18600"/>
      <c r="AO18600"/>
      <c r="AP18600" s="30"/>
    </row>
    <row r="18601" spans="2:42" s="28" customFormat="1" x14ac:dyDescent="0.2">
      <c r="B18601" s="23"/>
      <c r="D18601" s="23"/>
      <c r="E18601" s="30"/>
      <c r="F18601" s="30"/>
      <c r="G18601" s="30"/>
      <c r="H18601" s="30"/>
      <c r="I18601" s="30"/>
      <c r="J18601" s="35"/>
      <c r="AE18601" s="30"/>
      <c r="AF18601" s="31"/>
      <c r="AG18601" s="30"/>
      <c r="AH18601" s="30"/>
      <c r="AI18601" s="30"/>
      <c r="AJ18601" s="30"/>
      <c r="AK18601"/>
      <c r="AL18601"/>
      <c r="AM18601"/>
      <c r="AN18601"/>
      <c r="AO18601"/>
      <c r="AP18601" s="30"/>
    </row>
    <row r="18602" spans="2:42" s="28" customFormat="1" x14ac:dyDescent="0.2">
      <c r="B18602" s="23"/>
      <c r="D18602" s="23"/>
      <c r="E18602" s="30"/>
      <c r="F18602" s="30"/>
      <c r="G18602" s="30"/>
      <c r="H18602" s="30"/>
      <c r="I18602" s="30"/>
      <c r="J18602" s="35"/>
      <c r="AE18602" s="30"/>
      <c r="AF18602" s="31"/>
      <c r="AG18602" s="30"/>
      <c r="AH18602" s="30"/>
      <c r="AI18602" s="30"/>
      <c r="AJ18602" s="30"/>
      <c r="AK18602"/>
      <c r="AL18602"/>
      <c r="AM18602"/>
      <c r="AN18602"/>
      <c r="AO18602"/>
      <c r="AP18602" s="30"/>
    </row>
    <row r="18603" spans="2:42" s="28" customFormat="1" x14ac:dyDescent="0.2">
      <c r="B18603" s="23"/>
      <c r="D18603" s="23"/>
      <c r="E18603" s="30"/>
      <c r="F18603" s="30"/>
      <c r="G18603" s="30"/>
      <c r="H18603" s="30"/>
      <c r="I18603" s="30"/>
      <c r="J18603" s="35"/>
      <c r="AE18603" s="30"/>
      <c r="AF18603" s="31"/>
      <c r="AG18603" s="30"/>
      <c r="AH18603" s="30"/>
      <c r="AI18603" s="30"/>
      <c r="AJ18603" s="30"/>
      <c r="AK18603"/>
      <c r="AL18603"/>
      <c r="AM18603"/>
      <c r="AN18603"/>
      <c r="AO18603"/>
      <c r="AP18603" s="30"/>
    </row>
    <row r="18604" spans="2:42" s="28" customFormat="1" x14ac:dyDescent="0.2">
      <c r="B18604" s="23"/>
      <c r="D18604" s="23"/>
      <c r="E18604" s="30"/>
      <c r="F18604" s="30"/>
      <c r="G18604" s="30"/>
      <c r="H18604" s="30"/>
      <c r="I18604" s="30"/>
      <c r="J18604" s="35"/>
      <c r="AE18604" s="30"/>
      <c r="AF18604" s="31"/>
      <c r="AG18604" s="30"/>
      <c r="AH18604" s="30"/>
      <c r="AI18604" s="30"/>
      <c r="AJ18604" s="30"/>
      <c r="AK18604"/>
      <c r="AL18604"/>
      <c r="AM18604"/>
      <c r="AN18604"/>
      <c r="AO18604"/>
      <c r="AP18604" s="30"/>
    </row>
    <row r="18605" spans="2:42" s="28" customFormat="1" x14ac:dyDescent="0.2">
      <c r="B18605" s="23"/>
      <c r="D18605" s="23"/>
      <c r="E18605" s="30"/>
      <c r="F18605" s="30"/>
      <c r="G18605" s="30"/>
      <c r="H18605" s="30"/>
      <c r="I18605" s="30"/>
      <c r="J18605" s="35"/>
      <c r="AE18605" s="30"/>
      <c r="AF18605" s="31"/>
      <c r="AG18605" s="30"/>
      <c r="AH18605" s="30"/>
      <c r="AI18605" s="30"/>
      <c r="AJ18605" s="30"/>
      <c r="AK18605"/>
      <c r="AL18605"/>
      <c r="AM18605"/>
      <c r="AN18605"/>
      <c r="AO18605"/>
      <c r="AP18605" s="30"/>
    </row>
    <row r="18606" spans="2:42" s="28" customFormat="1" x14ac:dyDescent="0.2">
      <c r="B18606" s="23"/>
      <c r="D18606" s="23"/>
      <c r="E18606" s="30"/>
      <c r="F18606" s="30"/>
      <c r="G18606" s="30"/>
      <c r="H18606" s="30"/>
      <c r="I18606" s="30"/>
      <c r="J18606" s="35"/>
      <c r="AE18606" s="30"/>
      <c r="AF18606" s="31"/>
      <c r="AG18606" s="30"/>
      <c r="AH18606" s="30"/>
      <c r="AI18606" s="30"/>
      <c r="AJ18606" s="30"/>
      <c r="AK18606"/>
      <c r="AL18606"/>
      <c r="AM18606"/>
      <c r="AN18606"/>
      <c r="AO18606"/>
      <c r="AP18606" s="30"/>
    </row>
    <row r="18607" spans="2:42" s="28" customFormat="1" x14ac:dyDescent="0.2">
      <c r="B18607" s="23"/>
      <c r="D18607" s="23"/>
      <c r="E18607" s="30"/>
      <c r="F18607" s="30"/>
      <c r="G18607" s="30"/>
      <c r="H18607" s="30"/>
      <c r="I18607" s="30"/>
      <c r="J18607" s="35"/>
      <c r="AE18607" s="30"/>
      <c r="AF18607" s="31"/>
      <c r="AG18607" s="30"/>
      <c r="AH18607" s="30"/>
      <c r="AI18607" s="30"/>
      <c r="AJ18607" s="30"/>
      <c r="AK18607"/>
      <c r="AL18607"/>
      <c r="AM18607"/>
      <c r="AN18607"/>
      <c r="AO18607"/>
      <c r="AP18607" s="30"/>
    </row>
    <row r="18608" spans="2:42" s="28" customFormat="1" x14ac:dyDescent="0.2">
      <c r="B18608" s="23"/>
      <c r="D18608" s="23"/>
      <c r="E18608" s="30"/>
      <c r="F18608" s="30"/>
      <c r="G18608" s="30"/>
      <c r="H18608" s="30"/>
      <c r="I18608" s="30"/>
      <c r="J18608" s="35"/>
      <c r="AE18608" s="30"/>
      <c r="AF18608" s="31"/>
      <c r="AG18608" s="30"/>
      <c r="AH18608" s="30"/>
      <c r="AI18608" s="30"/>
      <c r="AJ18608" s="30"/>
      <c r="AK18608"/>
      <c r="AL18608"/>
      <c r="AM18608"/>
      <c r="AN18608"/>
      <c r="AO18608"/>
      <c r="AP18608" s="30"/>
    </row>
    <row r="18609" spans="2:42" s="28" customFormat="1" x14ac:dyDescent="0.2">
      <c r="B18609" s="23"/>
      <c r="D18609" s="23"/>
      <c r="E18609" s="30"/>
      <c r="F18609" s="30"/>
      <c r="G18609" s="30"/>
      <c r="H18609" s="30"/>
      <c r="I18609" s="30"/>
      <c r="J18609" s="35"/>
      <c r="AE18609" s="30"/>
      <c r="AF18609" s="31"/>
      <c r="AG18609" s="30"/>
      <c r="AH18609" s="30"/>
      <c r="AI18609" s="30"/>
      <c r="AJ18609" s="30"/>
      <c r="AK18609"/>
      <c r="AL18609"/>
      <c r="AM18609"/>
      <c r="AN18609"/>
      <c r="AO18609"/>
      <c r="AP18609" s="30"/>
    </row>
    <row r="18610" spans="2:42" s="28" customFormat="1" x14ac:dyDescent="0.2">
      <c r="B18610" s="23"/>
      <c r="D18610" s="23"/>
      <c r="E18610" s="30"/>
      <c r="F18610" s="30"/>
      <c r="G18610" s="30"/>
      <c r="H18610" s="30"/>
      <c r="I18610" s="30"/>
      <c r="J18610" s="35"/>
      <c r="AE18610" s="30"/>
      <c r="AF18610" s="31"/>
      <c r="AG18610" s="30"/>
      <c r="AH18610" s="30"/>
      <c r="AI18610" s="30"/>
      <c r="AJ18610" s="30"/>
      <c r="AK18610"/>
      <c r="AL18610"/>
      <c r="AM18610"/>
      <c r="AN18610"/>
      <c r="AO18610"/>
      <c r="AP18610" s="30"/>
    </row>
    <row r="18611" spans="2:42" s="28" customFormat="1" x14ac:dyDescent="0.2">
      <c r="B18611" s="23"/>
      <c r="D18611" s="23"/>
      <c r="E18611" s="30"/>
      <c r="F18611" s="30"/>
      <c r="G18611" s="30"/>
      <c r="H18611" s="30"/>
      <c r="I18611" s="30"/>
      <c r="J18611" s="35"/>
      <c r="AE18611" s="30"/>
      <c r="AF18611" s="31"/>
      <c r="AG18611" s="30"/>
      <c r="AH18611" s="30"/>
      <c r="AI18611" s="30"/>
      <c r="AJ18611" s="30"/>
      <c r="AK18611"/>
      <c r="AL18611"/>
      <c r="AM18611"/>
      <c r="AN18611"/>
      <c r="AO18611"/>
      <c r="AP18611" s="30"/>
    </row>
    <row r="18612" spans="2:42" s="28" customFormat="1" x14ac:dyDescent="0.2">
      <c r="B18612" s="23"/>
      <c r="D18612" s="23"/>
      <c r="E18612" s="30"/>
      <c r="F18612" s="30"/>
      <c r="G18612" s="30"/>
      <c r="H18612" s="30"/>
      <c r="I18612" s="30"/>
      <c r="J18612" s="35"/>
      <c r="AE18612" s="30"/>
      <c r="AF18612" s="31"/>
      <c r="AG18612" s="30"/>
      <c r="AH18612" s="30"/>
      <c r="AI18612" s="30"/>
      <c r="AJ18612" s="30"/>
      <c r="AK18612"/>
      <c r="AL18612"/>
      <c r="AM18612"/>
      <c r="AN18612"/>
      <c r="AO18612"/>
      <c r="AP18612" s="30"/>
    </row>
    <row r="18613" spans="2:42" s="28" customFormat="1" x14ac:dyDescent="0.2">
      <c r="B18613" s="23"/>
      <c r="D18613" s="23"/>
      <c r="E18613" s="30"/>
      <c r="F18613" s="30"/>
      <c r="G18613" s="30"/>
      <c r="H18613" s="30"/>
      <c r="I18613" s="30"/>
      <c r="J18613" s="35"/>
      <c r="AE18613" s="30"/>
      <c r="AF18613" s="31"/>
      <c r="AG18613" s="30"/>
      <c r="AH18613" s="30"/>
      <c r="AI18613" s="30"/>
      <c r="AJ18613" s="30"/>
      <c r="AK18613"/>
      <c r="AL18613"/>
      <c r="AM18613"/>
      <c r="AN18613"/>
      <c r="AO18613"/>
      <c r="AP18613" s="30"/>
    </row>
    <row r="18614" spans="2:42" s="28" customFormat="1" x14ac:dyDescent="0.2">
      <c r="B18614" s="23"/>
      <c r="D18614" s="23"/>
      <c r="E18614" s="30"/>
      <c r="F18614" s="30"/>
      <c r="G18614" s="30"/>
      <c r="H18614" s="30"/>
      <c r="I18614" s="30"/>
      <c r="J18614" s="35"/>
      <c r="AE18614" s="30"/>
      <c r="AF18614" s="31"/>
      <c r="AG18614" s="30"/>
      <c r="AH18614" s="30"/>
      <c r="AI18614" s="30"/>
      <c r="AJ18614" s="30"/>
      <c r="AK18614"/>
      <c r="AL18614"/>
      <c r="AM18614"/>
      <c r="AN18614"/>
      <c r="AO18614"/>
      <c r="AP18614" s="30"/>
    </row>
    <row r="18615" spans="2:42" s="28" customFormat="1" x14ac:dyDescent="0.2">
      <c r="B18615" s="23"/>
      <c r="D18615" s="23"/>
      <c r="E18615" s="30"/>
      <c r="F18615" s="30"/>
      <c r="G18615" s="30"/>
      <c r="H18615" s="30"/>
      <c r="I18615" s="30"/>
      <c r="J18615" s="35"/>
      <c r="AE18615" s="30"/>
      <c r="AF18615" s="31"/>
      <c r="AG18615" s="30"/>
      <c r="AH18615" s="30"/>
      <c r="AI18615" s="30"/>
      <c r="AJ18615" s="30"/>
      <c r="AK18615"/>
      <c r="AL18615"/>
      <c r="AM18615"/>
      <c r="AN18615"/>
      <c r="AO18615"/>
      <c r="AP18615" s="30"/>
    </row>
    <row r="18616" spans="2:42" s="28" customFormat="1" x14ac:dyDescent="0.2">
      <c r="B18616" s="23"/>
      <c r="D18616" s="23"/>
      <c r="E18616" s="30"/>
      <c r="F18616" s="30"/>
      <c r="G18616" s="30"/>
      <c r="H18616" s="30"/>
      <c r="I18616" s="30"/>
      <c r="J18616" s="35"/>
      <c r="AE18616" s="30"/>
      <c r="AF18616" s="31"/>
      <c r="AG18616" s="30"/>
      <c r="AH18616" s="30"/>
      <c r="AI18616" s="30"/>
      <c r="AJ18616" s="30"/>
      <c r="AK18616"/>
      <c r="AL18616"/>
      <c r="AM18616"/>
      <c r="AN18616"/>
      <c r="AO18616"/>
      <c r="AP18616" s="30"/>
    </row>
    <row r="18617" spans="2:42" s="28" customFormat="1" x14ac:dyDescent="0.2">
      <c r="B18617" s="23"/>
      <c r="D18617" s="23"/>
      <c r="E18617" s="30"/>
      <c r="F18617" s="30"/>
      <c r="G18617" s="30"/>
      <c r="H18617" s="30"/>
      <c r="I18617" s="30"/>
      <c r="J18617" s="35"/>
      <c r="AE18617" s="30"/>
      <c r="AF18617" s="31"/>
      <c r="AG18617" s="30"/>
      <c r="AH18617" s="30"/>
      <c r="AI18617" s="30"/>
      <c r="AJ18617" s="30"/>
      <c r="AK18617"/>
      <c r="AL18617"/>
      <c r="AM18617"/>
      <c r="AN18617"/>
      <c r="AO18617"/>
      <c r="AP18617" s="30"/>
    </row>
    <row r="18618" spans="2:42" s="28" customFormat="1" x14ac:dyDescent="0.2">
      <c r="B18618" s="23"/>
      <c r="D18618" s="23"/>
      <c r="E18618" s="30"/>
      <c r="F18618" s="30"/>
      <c r="G18618" s="30"/>
      <c r="H18618" s="30"/>
      <c r="I18618" s="30"/>
      <c r="J18618" s="35"/>
      <c r="AE18618" s="30"/>
      <c r="AF18618" s="31"/>
      <c r="AG18618" s="30"/>
      <c r="AH18618" s="30"/>
      <c r="AI18618" s="30"/>
      <c r="AJ18618" s="30"/>
      <c r="AK18618"/>
      <c r="AL18618"/>
      <c r="AM18618"/>
      <c r="AN18618"/>
      <c r="AO18618"/>
      <c r="AP18618" s="30"/>
    </row>
    <row r="18619" spans="2:42" s="28" customFormat="1" x14ac:dyDescent="0.2">
      <c r="B18619" s="23"/>
      <c r="D18619" s="23"/>
      <c r="E18619" s="30"/>
      <c r="F18619" s="30"/>
      <c r="G18619" s="30"/>
      <c r="H18619" s="30"/>
      <c r="I18619" s="30"/>
      <c r="J18619" s="35"/>
      <c r="AE18619" s="30"/>
      <c r="AF18619" s="31"/>
      <c r="AG18619" s="30"/>
      <c r="AH18619" s="30"/>
      <c r="AI18619" s="30"/>
      <c r="AJ18619" s="30"/>
      <c r="AK18619"/>
      <c r="AL18619"/>
      <c r="AM18619"/>
      <c r="AN18619"/>
      <c r="AO18619"/>
      <c r="AP18619" s="30"/>
    </row>
    <row r="18620" spans="2:42" s="28" customFormat="1" x14ac:dyDescent="0.2">
      <c r="B18620" s="23"/>
      <c r="D18620" s="23"/>
      <c r="E18620" s="30"/>
      <c r="F18620" s="30"/>
      <c r="G18620" s="30"/>
      <c r="H18620" s="30"/>
      <c r="I18620" s="30"/>
      <c r="J18620" s="35"/>
      <c r="AE18620" s="30"/>
      <c r="AF18620" s="31"/>
      <c r="AG18620" s="30"/>
      <c r="AH18620" s="30"/>
      <c r="AI18620" s="30"/>
      <c r="AJ18620" s="30"/>
      <c r="AK18620"/>
      <c r="AL18620"/>
      <c r="AM18620"/>
      <c r="AN18620"/>
      <c r="AO18620"/>
      <c r="AP18620" s="30"/>
    </row>
    <row r="18621" spans="2:42" s="28" customFormat="1" x14ac:dyDescent="0.2">
      <c r="B18621" s="23"/>
      <c r="D18621" s="23"/>
      <c r="E18621" s="30"/>
      <c r="F18621" s="30"/>
      <c r="G18621" s="30"/>
      <c r="H18621" s="30"/>
      <c r="I18621" s="30"/>
      <c r="J18621" s="35"/>
      <c r="AE18621" s="30"/>
      <c r="AF18621" s="31"/>
      <c r="AG18621" s="30"/>
      <c r="AH18621" s="30"/>
      <c r="AI18621" s="30"/>
      <c r="AJ18621" s="30"/>
      <c r="AK18621"/>
      <c r="AL18621"/>
      <c r="AM18621"/>
      <c r="AN18621"/>
      <c r="AO18621"/>
      <c r="AP18621" s="30"/>
    </row>
    <row r="18622" spans="2:42" s="28" customFormat="1" x14ac:dyDescent="0.2">
      <c r="B18622" s="23"/>
      <c r="D18622" s="23"/>
      <c r="E18622" s="30"/>
      <c r="F18622" s="30"/>
      <c r="G18622" s="30"/>
      <c r="H18622" s="30"/>
      <c r="I18622" s="30"/>
      <c r="J18622" s="35"/>
      <c r="AE18622" s="30"/>
      <c r="AF18622" s="31"/>
      <c r="AG18622" s="30"/>
      <c r="AH18622" s="30"/>
      <c r="AI18622" s="30"/>
      <c r="AJ18622" s="30"/>
      <c r="AK18622"/>
      <c r="AL18622"/>
      <c r="AM18622"/>
      <c r="AN18622"/>
      <c r="AO18622"/>
      <c r="AP18622" s="30"/>
    </row>
    <row r="18623" spans="2:42" s="28" customFormat="1" x14ac:dyDescent="0.2">
      <c r="B18623" s="23"/>
      <c r="D18623" s="23"/>
      <c r="E18623" s="30"/>
      <c r="F18623" s="30"/>
      <c r="G18623" s="30"/>
      <c r="H18623" s="30"/>
      <c r="I18623" s="30"/>
      <c r="J18623" s="35"/>
      <c r="AE18623" s="30"/>
      <c r="AF18623" s="31"/>
      <c r="AG18623" s="30"/>
      <c r="AH18623" s="30"/>
      <c r="AI18623" s="30"/>
      <c r="AJ18623" s="30"/>
      <c r="AK18623"/>
      <c r="AL18623"/>
      <c r="AM18623"/>
      <c r="AN18623"/>
      <c r="AO18623"/>
      <c r="AP18623" s="30"/>
    </row>
    <row r="18624" spans="2:42" s="28" customFormat="1" x14ac:dyDescent="0.2">
      <c r="B18624" s="23"/>
      <c r="D18624" s="23"/>
      <c r="E18624" s="30"/>
      <c r="F18624" s="30"/>
      <c r="G18624" s="30"/>
      <c r="H18624" s="30"/>
      <c r="I18624" s="30"/>
      <c r="J18624" s="35"/>
      <c r="AE18624" s="30"/>
      <c r="AF18624" s="31"/>
      <c r="AG18624" s="30"/>
      <c r="AH18624" s="30"/>
      <c r="AI18624" s="30"/>
      <c r="AJ18624" s="30"/>
      <c r="AK18624"/>
      <c r="AL18624"/>
      <c r="AM18624"/>
      <c r="AN18624"/>
      <c r="AO18624"/>
      <c r="AP18624" s="30"/>
    </row>
    <row r="18625" spans="2:42" s="28" customFormat="1" x14ac:dyDescent="0.2">
      <c r="B18625" s="23"/>
      <c r="D18625" s="23"/>
      <c r="E18625" s="30"/>
      <c r="F18625" s="30"/>
      <c r="G18625" s="30"/>
      <c r="H18625" s="30"/>
      <c r="I18625" s="30"/>
      <c r="J18625" s="35"/>
      <c r="AE18625" s="30"/>
      <c r="AF18625" s="31"/>
      <c r="AG18625" s="30"/>
      <c r="AH18625" s="30"/>
      <c r="AI18625" s="30"/>
      <c r="AJ18625" s="30"/>
      <c r="AK18625"/>
      <c r="AL18625"/>
      <c r="AM18625"/>
      <c r="AN18625"/>
      <c r="AO18625"/>
      <c r="AP18625" s="30"/>
    </row>
    <row r="18626" spans="2:42" s="28" customFormat="1" x14ac:dyDescent="0.2">
      <c r="B18626" s="23"/>
      <c r="D18626" s="23"/>
      <c r="E18626" s="30"/>
      <c r="F18626" s="30"/>
      <c r="G18626" s="30"/>
      <c r="H18626" s="30"/>
      <c r="I18626" s="30"/>
      <c r="J18626" s="35"/>
      <c r="AE18626" s="30"/>
      <c r="AF18626" s="31"/>
      <c r="AG18626" s="30"/>
      <c r="AH18626" s="30"/>
      <c r="AI18626" s="30"/>
      <c r="AJ18626" s="30"/>
      <c r="AK18626"/>
      <c r="AL18626"/>
      <c r="AM18626"/>
      <c r="AN18626"/>
      <c r="AO18626"/>
      <c r="AP18626" s="30"/>
    </row>
    <row r="18627" spans="2:42" s="28" customFormat="1" x14ac:dyDescent="0.2">
      <c r="B18627" s="23"/>
      <c r="D18627" s="23"/>
      <c r="E18627" s="30"/>
      <c r="F18627" s="30"/>
      <c r="G18627" s="30"/>
      <c r="H18627" s="30"/>
      <c r="I18627" s="30"/>
      <c r="J18627" s="35"/>
      <c r="AE18627" s="30"/>
      <c r="AF18627" s="31"/>
      <c r="AG18627" s="30"/>
      <c r="AH18627" s="30"/>
      <c r="AI18627" s="30"/>
      <c r="AJ18627" s="30"/>
      <c r="AK18627"/>
      <c r="AL18627"/>
      <c r="AM18627"/>
      <c r="AN18627"/>
      <c r="AO18627"/>
      <c r="AP18627" s="30"/>
    </row>
    <row r="18628" spans="2:42" s="28" customFormat="1" x14ac:dyDescent="0.2">
      <c r="B18628" s="23"/>
      <c r="D18628" s="23"/>
      <c r="E18628" s="30"/>
      <c r="F18628" s="30"/>
      <c r="G18628" s="30"/>
      <c r="H18628" s="30"/>
      <c r="I18628" s="30"/>
      <c r="J18628" s="35"/>
      <c r="AE18628" s="30"/>
      <c r="AF18628" s="31"/>
      <c r="AG18628" s="30"/>
      <c r="AH18628" s="30"/>
      <c r="AI18628" s="30"/>
      <c r="AJ18628" s="30"/>
      <c r="AK18628"/>
      <c r="AL18628"/>
      <c r="AM18628"/>
      <c r="AN18628"/>
      <c r="AO18628"/>
      <c r="AP18628" s="30"/>
    </row>
    <row r="18629" spans="2:42" s="28" customFormat="1" x14ac:dyDescent="0.2">
      <c r="B18629" s="23"/>
      <c r="D18629" s="23"/>
      <c r="E18629" s="30"/>
      <c r="F18629" s="30"/>
      <c r="G18629" s="30"/>
      <c r="H18629" s="30"/>
      <c r="I18629" s="30"/>
      <c r="J18629" s="35"/>
      <c r="AE18629" s="30"/>
      <c r="AF18629" s="31"/>
      <c r="AG18629" s="30"/>
      <c r="AH18629" s="30"/>
      <c r="AI18629" s="30"/>
      <c r="AJ18629" s="30"/>
      <c r="AK18629"/>
      <c r="AL18629"/>
      <c r="AM18629"/>
      <c r="AN18629"/>
      <c r="AO18629"/>
      <c r="AP18629" s="30"/>
    </row>
    <row r="18630" spans="2:42" s="28" customFormat="1" x14ac:dyDescent="0.2">
      <c r="B18630" s="23"/>
      <c r="D18630" s="23"/>
      <c r="E18630" s="30"/>
      <c r="F18630" s="30"/>
      <c r="G18630" s="30"/>
      <c r="H18630" s="30"/>
      <c r="I18630" s="30"/>
      <c r="J18630" s="35"/>
      <c r="AE18630" s="30"/>
      <c r="AF18630" s="31"/>
      <c r="AG18630" s="30"/>
      <c r="AH18630" s="30"/>
      <c r="AI18630" s="30"/>
      <c r="AJ18630" s="30"/>
      <c r="AK18630"/>
      <c r="AL18630"/>
      <c r="AM18630"/>
      <c r="AN18630"/>
      <c r="AO18630"/>
      <c r="AP18630" s="30"/>
    </row>
    <row r="18631" spans="2:42" s="28" customFormat="1" x14ac:dyDescent="0.2">
      <c r="B18631" s="23"/>
      <c r="D18631" s="23"/>
      <c r="E18631" s="30"/>
      <c r="F18631" s="30"/>
      <c r="G18631" s="30"/>
      <c r="H18631" s="30"/>
      <c r="I18631" s="30"/>
      <c r="J18631" s="35"/>
      <c r="AE18631" s="30"/>
      <c r="AF18631" s="31"/>
      <c r="AG18631" s="30"/>
      <c r="AH18631" s="30"/>
      <c r="AI18631" s="30"/>
      <c r="AJ18631" s="30"/>
      <c r="AK18631"/>
      <c r="AL18631"/>
      <c r="AM18631"/>
      <c r="AN18631"/>
      <c r="AO18631"/>
      <c r="AP18631" s="30"/>
    </row>
    <row r="18632" spans="2:42" s="28" customFormat="1" x14ac:dyDescent="0.2">
      <c r="B18632" s="23"/>
      <c r="D18632" s="23"/>
      <c r="E18632" s="30"/>
      <c r="F18632" s="30"/>
      <c r="G18632" s="30"/>
      <c r="H18632" s="30"/>
      <c r="I18632" s="30"/>
      <c r="J18632" s="35"/>
      <c r="AE18632" s="30"/>
      <c r="AF18632" s="31"/>
      <c r="AG18632" s="30"/>
      <c r="AH18632" s="30"/>
      <c r="AI18632" s="30"/>
      <c r="AJ18632" s="30"/>
      <c r="AK18632"/>
      <c r="AL18632"/>
      <c r="AM18632"/>
      <c r="AN18632"/>
      <c r="AO18632"/>
      <c r="AP18632" s="30"/>
    </row>
    <row r="18633" spans="2:42" s="28" customFormat="1" x14ac:dyDescent="0.2">
      <c r="B18633" s="23"/>
      <c r="D18633" s="23"/>
      <c r="E18633" s="30"/>
      <c r="F18633" s="30"/>
      <c r="G18633" s="30"/>
      <c r="H18633" s="30"/>
      <c r="I18633" s="30"/>
      <c r="J18633" s="35"/>
      <c r="AE18633" s="30"/>
      <c r="AF18633" s="31"/>
      <c r="AG18633" s="30"/>
      <c r="AH18633" s="30"/>
      <c r="AI18633" s="30"/>
      <c r="AJ18633" s="30"/>
      <c r="AK18633"/>
      <c r="AL18633"/>
      <c r="AM18633"/>
      <c r="AN18633"/>
      <c r="AO18633"/>
      <c r="AP18633" s="30"/>
    </row>
    <row r="18634" spans="2:42" s="28" customFormat="1" x14ac:dyDescent="0.2">
      <c r="B18634" s="23"/>
      <c r="D18634" s="23"/>
      <c r="E18634" s="30"/>
      <c r="F18634" s="30"/>
      <c r="G18634" s="30"/>
      <c r="H18634" s="30"/>
      <c r="I18634" s="30"/>
      <c r="J18634" s="35"/>
      <c r="AE18634" s="30"/>
      <c r="AF18634" s="31"/>
      <c r="AG18634" s="30"/>
      <c r="AH18634" s="30"/>
      <c r="AI18634" s="30"/>
      <c r="AJ18634" s="30"/>
      <c r="AK18634"/>
      <c r="AL18634"/>
      <c r="AM18634"/>
      <c r="AN18634"/>
      <c r="AO18634"/>
      <c r="AP18634" s="30"/>
    </row>
    <row r="18635" spans="2:42" s="28" customFormat="1" x14ac:dyDescent="0.2">
      <c r="B18635" s="23"/>
      <c r="D18635" s="23"/>
      <c r="E18635" s="30"/>
      <c r="F18635" s="30"/>
      <c r="G18635" s="30"/>
      <c r="H18635" s="30"/>
      <c r="I18635" s="30"/>
      <c r="J18635" s="35"/>
      <c r="AE18635" s="30"/>
      <c r="AF18635" s="31"/>
      <c r="AG18635" s="30"/>
      <c r="AH18635" s="30"/>
      <c r="AI18635" s="30"/>
      <c r="AJ18635" s="30"/>
      <c r="AK18635"/>
      <c r="AL18635"/>
      <c r="AM18635"/>
      <c r="AN18635"/>
      <c r="AO18635"/>
      <c r="AP18635" s="30"/>
    </row>
    <row r="18636" spans="2:42" s="28" customFormat="1" x14ac:dyDescent="0.2">
      <c r="B18636" s="23"/>
      <c r="D18636" s="23"/>
      <c r="E18636" s="30"/>
      <c r="F18636" s="30"/>
      <c r="G18636" s="30"/>
      <c r="H18636" s="30"/>
      <c r="I18636" s="30"/>
      <c r="J18636" s="35"/>
      <c r="AE18636" s="30"/>
      <c r="AF18636" s="31"/>
      <c r="AG18636" s="30"/>
      <c r="AH18636" s="30"/>
      <c r="AI18636" s="30"/>
      <c r="AJ18636" s="30"/>
      <c r="AK18636"/>
      <c r="AL18636"/>
      <c r="AM18636"/>
      <c r="AN18636"/>
      <c r="AO18636"/>
      <c r="AP18636" s="30"/>
    </row>
    <row r="18637" spans="2:42" s="28" customFormat="1" x14ac:dyDescent="0.2">
      <c r="B18637" s="23"/>
      <c r="D18637" s="23"/>
      <c r="E18637" s="30"/>
      <c r="F18637" s="30"/>
      <c r="G18637" s="30"/>
      <c r="H18637" s="30"/>
      <c r="I18637" s="30"/>
      <c r="J18637" s="35"/>
      <c r="AE18637" s="30"/>
      <c r="AF18637" s="31"/>
      <c r="AG18637" s="30"/>
      <c r="AH18637" s="30"/>
      <c r="AI18637" s="30"/>
      <c r="AJ18637" s="30"/>
      <c r="AK18637"/>
      <c r="AL18637"/>
      <c r="AM18637"/>
      <c r="AN18637"/>
      <c r="AO18637"/>
      <c r="AP18637" s="30"/>
    </row>
    <row r="18638" spans="2:42" s="28" customFormat="1" x14ac:dyDescent="0.2">
      <c r="B18638" s="23"/>
      <c r="D18638" s="23"/>
      <c r="E18638" s="30"/>
      <c r="F18638" s="30"/>
      <c r="G18638" s="30"/>
      <c r="H18638" s="30"/>
      <c r="I18638" s="30"/>
      <c r="J18638" s="35"/>
      <c r="AE18638" s="30"/>
      <c r="AF18638" s="31"/>
      <c r="AG18638" s="30"/>
      <c r="AH18638" s="30"/>
      <c r="AI18638" s="30"/>
      <c r="AJ18638" s="30"/>
      <c r="AK18638"/>
      <c r="AL18638"/>
      <c r="AM18638"/>
      <c r="AN18638"/>
      <c r="AO18638"/>
      <c r="AP18638" s="30"/>
    </row>
    <row r="18639" spans="2:42" s="28" customFormat="1" x14ac:dyDescent="0.2">
      <c r="B18639" s="23"/>
      <c r="D18639" s="23"/>
      <c r="E18639" s="30"/>
      <c r="F18639" s="30"/>
      <c r="G18639" s="30"/>
      <c r="H18639" s="30"/>
      <c r="I18639" s="30"/>
      <c r="J18639" s="35"/>
      <c r="AE18639" s="30"/>
      <c r="AF18639" s="31"/>
      <c r="AG18639" s="30"/>
      <c r="AH18639" s="30"/>
      <c r="AI18639" s="30"/>
      <c r="AJ18639" s="30"/>
      <c r="AK18639"/>
      <c r="AL18639"/>
      <c r="AM18639"/>
      <c r="AN18639"/>
      <c r="AO18639"/>
      <c r="AP18639" s="30"/>
    </row>
    <row r="18640" spans="2:42" s="28" customFormat="1" x14ac:dyDescent="0.2">
      <c r="B18640" s="23"/>
      <c r="D18640" s="23"/>
      <c r="E18640" s="30"/>
      <c r="F18640" s="30"/>
      <c r="G18640" s="30"/>
      <c r="H18640" s="30"/>
      <c r="I18640" s="30"/>
      <c r="J18640" s="35"/>
      <c r="AE18640" s="30"/>
      <c r="AF18640" s="31"/>
      <c r="AG18640" s="30"/>
      <c r="AH18640" s="30"/>
      <c r="AI18640" s="30"/>
      <c r="AJ18640" s="30"/>
      <c r="AK18640"/>
      <c r="AL18640"/>
      <c r="AM18640"/>
      <c r="AN18640"/>
      <c r="AO18640"/>
      <c r="AP18640" s="30"/>
    </row>
    <row r="18641" spans="2:42" s="28" customFormat="1" x14ac:dyDescent="0.2">
      <c r="B18641" s="23"/>
      <c r="D18641" s="23"/>
      <c r="E18641" s="30"/>
      <c r="F18641" s="30"/>
      <c r="G18641" s="30"/>
      <c r="H18641" s="30"/>
      <c r="I18641" s="30"/>
      <c r="J18641" s="35"/>
      <c r="AE18641" s="30"/>
      <c r="AF18641" s="31"/>
      <c r="AG18641" s="30"/>
      <c r="AH18641" s="30"/>
      <c r="AI18641" s="30"/>
      <c r="AJ18641" s="30"/>
      <c r="AK18641"/>
      <c r="AL18641"/>
      <c r="AM18641"/>
      <c r="AN18641"/>
      <c r="AO18641"/>
      <c r="AP18641" s="30"/>
    </row>
    <row r="18642" spans="2:42" s="28" customFormat="1" x14ac:dyDescent="0.2">
      <c r="B18642" s="23"/>
      <c r="D18642" s="23"/>
      <c r="E18642" s="30"/>
      <c r="F18642" s="30"/>
      <c r="G18642" s="30"/>
      <c r="H18642" s="30"/>
      <c r="I18642" s="30"/>
      <c r="J18642" s="35"/>
      <c r="AE18642" s="30"/>
      <c r="AF18642" s="31"/>
      <c r="AG18642" s="30"/>
      <c r="AH18642" s="30"/>
      <c r="AI18642" s="30"/>
      <c r="AJ18642" s="30"/>
      <c r="AK18642"/>
      <c r="AL18642"/>
      <c r="AM18642"/>
      <c r="AN18642"/>
      <c r="AO18642"/>
      <c r="AP18642" s="30"/>
    </row>
    <row r="18643" spans="2:42" s="28" customFormat="1" x14ac:dyDescent="0.2">
      <c r="B18643" s="23"/>
      <c r="D18643" s="23"/>
      <c r="E18643" s="30"/>
      <c r="F18643" s="30"/>
      <c r="G18643" s="30"/>
      <c r="H18643" s="30"/>
      <c r="I18643" s="30"/>
      <c r="J18643" s="35"/>
      <c r="AE18643" s="30"/>
      <c r="AF18643" s="31"/>
      <c r="AG18643" s="30"/>
      <c r="AH18643" s="30"/>
      <c r="AI18643" s="30"/>
      <c r="AJ18643" s="30"/>
      <c r="AK18643"/>
      <c r="AL18643"/>
      <c r="AM18643"/>
      <c r="AN18643"/>
      <c r="AO18643"/>
      <c r="AP18643" s="30"/>
    </row>
    <row r="18644" spans="2:42" s="28" customFormat="1" x14ac:dyDescent="0.2">
      <c r="B18644" s="23"/>
      <c r="D18644" s="23"/>
      <c r="E18644" s="30"/>
      <c r="F18644" s="30"/>
      <c r="G18644" s="30"/>
      <c r="H18644" s="30"/>
      <c r="I18644" s="30"/>
      <c r="J18644" s="35"/>
      <c r="AE18644" s="30"/>
      <c r="AF18644" s="31"/>
      <c r="AG18644" s="30"/>
      <c r="AH18644" s="30"/>
      <c r="AI18644" s="30"/>
      <c r="AJ18644" s="30"/>
      <c r="AK18644"/>
      <c r="AL18644"/>
      <c r="AM18644"/>
      <c r="AN18644"/>
      <c r="AO18644"/>
      <c r="AP18644" s="30"/>
    </row>
    <row r="18645" spans="2:42" s="28" customFormat="1" x14ac:dyDescent="0.2">
      <c r="B18645" s="23"/>
      <c r="D18645" s="23"/>
      <c r="E18645" s="30"/>
      <c r="F18645" s="30"/>
      <c r="G18645" s="30"/>
      <c r="H18645" s="30"/>
      <c r="I18645" s="30"/>
      <c r="J18645" s="35"/>
      <c r="AE18645" s="30"/>
      <c r="AF18645" s="31"/>
      <c r="AG18645" s="30"/>
      <c r="AH18645" s="30"/>
      <c r="AI18645" s="30"/>
      <c r="AJ18645" s="30"/>
      <c r="AK18645"/>
      <c r="AL18645"/>
      <c r="AM18645"/>
      <c r="AN18645"/>
      <c r="AO18645"/>
      <c r="AP18645" s="30"/>
    </row>
    <row r="18646" spans="2:42" s="28" customFormat="1" x14ac:dyDescent="0.2">
      <c r="B18646" s="23"/>
      <c r="D18646" s="23"/>
      <c r="E18646" s="30"/>
      <c r="F18646" s="30"/>
      <c r="G18646" s="30"/>
      <c r="H18646" s="30"/>
      <c r="I18646" s="30"/>
      <c r="J18646" s="35"/>
      <c r="AE18646" s="30"/>
      <c r="AF18646" s="31"/>
      <c r="AG18646" s="30"/>
      <c r="AH18646" s="30"/>
      <c r="AI18646" s="30"/>
      <c r="AJ18646" s="30"/>
      <c r="AK18646"/>
      <c r="AL18646"/>
      <c r="AM18646"/>
      <c r="AN18646"/>
      <c r="AO18646"/>
      <c r="AP18646" s="30"/>
    </row>
    <row r="18647" spans="2:42" s="28" customFormat="1" x14ac:dyDescent="0.2">
      <c r="B18647" s="23"/>
      <c r="D18647" s="23"/>
      <c r="E18647" s="30"/>
      <c r="F18647" s="30"/>
      <c r="G18647" s="30"/>
      <c r="H18647" s="30"/>
      <c r="I18647" s="30"/>
      <c r="J18647" s="35"/>
      <c r="AE18647" s="30"/>
      <c r="AF18647" s="31"/>
      <c r="AG18647" s="30"/>
      <c r="AH18647" s="30"/>
      <c r="AI18647" s="30"/>
      <c r="AJ18647" s="30"/>
      <c r="AK18647"/>
      <c r="AL18647"/>
      <c r="AM18647"/>
      <c r="AN18647"/>
      <c r="AO18647"/>
      <c r="AP18647" s="30"/>
    </row>
    <row r="18648" spans="2:42" s="28" customFormat="1" x14ac:dyDescent="0.2">
      <c r="B18648" s="23"/>
      <c r="D18648" s="23"/>
      <c r="E18648" s="30"/>
      <c r="F18648" s="30"/>
      <c r="G18648" s="30"/>
      <c r="H18648" s="30"/>
      <c r="I18648" s="30"/>
      <c r="J18648" s="35"/>
      <c r="AE18648" s="30"/>
      <c r="AF18648" s="31"/>
      <c r="AG18648" s="30"/>
      <c r="AH18648" s="30"/>
      <c r="AI18648" s="30"/>
      <c r="AJ18648" s="30"/>
      <c r="AK18648"/>
      <c r="AL18648"/>
      <c r="AM18648"/>
      <c r="AN18648"/>
      <c r="AO18648"/>
      <c r="AP18648" s="30"/>
    </row>
    <row r="18649" spans="2:42" s="28" customFormat="1" x14ac:dyDescent="0.2">
      <c r="B18649" s="23"/>
      <c r="D18649" s="23"/>
      <c r="E18649" s="30"/>
      <c r="F18649" s="30"/>
      <c r="G18649" s="30"/>
      <c r="H18649" s="30"/>
      <c r="I18649" s="30"/>
      <c r="J18649" s="35"/>
      <c r="AE18649" s="30"/>
      <c r="AF18649" s="31"/>
      <c r="AG18649" s="30"/>
      <c r="AH18649" s="30"/>
      <c r="AI18649" s="30"/>
      <c r="AJ18649" s="30"/>
      <c r="AK18649"/>
      <c r="AL18649"/>
      <c r="AM18649"/>
      <c r="AN18649"/>
      <c r="AO18649"/>
      <c r="AP18649" s="30"/>
    </row>
    <row r="18650" spans="2:42" s="28" customFormat="1" x14ac:dyDescent="0.2">
      <c r="B18650" s="23"/>
      <c r="D18650" s="23"/>
      <c r="E18650" s="30"/>
      <c r="F18650" s="30"/>
      <c r="G18650" s="30"/>
      <c r="H18650" s="30"/>
      <c r="I18650" s="30"/>
      <c r="J18650" s="35"/>
      <c r="AE18650" s="30"/>
      <c r="AF18650" s="31"/>
      <c r="AG18650" s="30"/>
      <c r="AH18650" s="30"/>
      <c r="AI18650" s="30"/>
      <c r="AJ18650" s="30"/>
      <c r="AK18650"/>
      <c r="AL18650"/>
      <c r="AM18650"/>
      <c r="AN18650"/>
      <c r="AO18650"/>
      <c r="AP18650" s="30"/>
    </row>
    <row r="18651" spans="2:42" s="28" customFormat="1" x14ac:dyDescent="0.2">
      <c r="B18651" s="23"/>
      <c r="D18651" s="23"/>
      <c r="E18651" s="30"/>
      <c r="F18651" s="30"/>
      <c r="G18651" s="30"/>
      <c r="H18651" s="30"/>
      <c r="I18651" s="30"/>
      <c r="J18651" s="35"/>
      <c r="AE18651" s="30"/>
      <c r="AF18651" s="31"/>
      <c r="AG18651" s="30"/>
      <c r="AH18651" s="30"/>
      <c r="AI18651" s="30"/>
      <c r="AJ18651" s="30"/>
      <c r="AK18651"/>
      <c r="AL18651"/>
      <c r="AM18651"/>
      <c r="AN18651"/>
      <c r="AO18651"/>
      <c r="AP18651" s="30"/>
    </row>
    <row r="18652" spans="2:42" s="28" customFormat="1" x14ac:dyDescent="0.2">
      <c r="B18652" s="23"/>
      <c r="D18652" s="23"/>
      <c r="E18652" s="30"/>
      <c r="F18652" s="30"/>
      <c r="G18652" s="30"/>
      <c r="H18652" s="30"/>
      <c r="I18652" s="30"/>
      <c r="J18652" s="35"/>
      <c r="AE18652" s="30"/>
      <c r="AF18652" s="31"/>
      <c r="AG18652" s="30"/>
      <c r="AH18652" s="30"/>
      <c r="AI18652" s="30"/>
      <c r="AJ18652" s="30"/>
      <c r="AK18652"/>
      <c r="AL18652"/>
      <c r="AM18652"/>
      <c r="AN18652"/>
      <c r="AO18652"/>
      <c r="AP18652" s="30"/>
    </row>
    <row r="18653" spans="2:42" s="28" customFormat="1" x14ac:dyDescent="0.2">
      <c r="B18653" s="23"/>
      <c r="D18653" s="23"/>
      <c r="E18653" s="30"/>
      <c r="F18653" s="30"/>
      <c r="G18653" s="30"/>
      <c r="H18653" s="30"/>
      <c r="I18653" s="30"/>
      <c r="J18653" s="35"/>
      <c r="AE18653" s="30"/>
      <c r="AF18653" s="31"/>
      <c r="AG18653" s="30"/>
      <c r="AH18653" s="30"/>
      <c r="AI18653" s="30"/>
      <c r="AJ18653" s="30"/>
      <c r="AK18653"/>
      <c r="AL18653"/>
      <c r="AM18653"/>
      <c r="AN18653"/>
      <c r="AO18653"/>
      <c r="AP18653" s="30"/>
    </row>
    <row r="18654" spans="2:42" s="28" customFormat="1" x14ac:dyDescent="0.2">
      <c r="B18654" s="23"/>
      <c r="D18654" s="23"/>
      <c r="E18654" s="30"/>
      <c r="F18654" s="30"/>
      <c r="G18654" s="30"/>
      <c r="H18654" s="30"/>
      <c r="I18654" s="30"/>
      <c r="J18654" s="35"/>
      <c r="AE18654" s="30"/>
      <c r="AF18654" s="31"/>
      <c r="AG18654" s="30"/>
      <c r="AH18654" s="30"/>
      <c r="AI18654" s="30"/>
      <c r="AJ18654" s="30"/>
      <c r="AK18654"/>
      <c r="AL18654"/>
      <c r="AM18654"/>
      <c r="AN18654"/>
      <c r="AO18654"/>
      <c r="AP18654" s="30"/>
    </row>
    <row r="18655" spans="2:42" s="28" customFormat="1" x14ac:dyDescent="0.2">
      <c r="B18655" s="23"/>
      <c r="D18655" s="23"/>
      <c r="E18655" s="30"/>
      <c r="F18655" s="30"/>
      <c r="G18655" s="30"/>
      <c r="H18655" s="30"/>
      <c r="I18655" s="30"/>
      <c r="J18655" s="35"/>
      <c r="AE18655" s="30"/>
      <c r="AF18655" s="31"/>
      <c r="AG18655" s="30"/>
      <c r="AH18655" s="30"/>
      <c r="AI18655" s="30"/>
      <c r="AJ18655" s="30"/>
      <c r="AK18655"/>
      <c r="AL18655"/>
      <c r="AM18655"/>
      <c r="AN18655"/>
      <c r="AO18655"/>
      <c r="AP18655" s="30"/>
    </row>
    <row r="18656" spans="2:42" s="28" customFormat="1" x14ac:dyDescent="0.2">
      <c r="B18656" s="23"/>
      <c r="D18656" s="23"/>
      <c r="E18656" s="30"/>
      <c r="F18656" s="30"/>
      <c r="G18656" s="30"/>
      <c r="H18656" s="30"/>
      <c r="I18656" s="30"/>
      <c r="J18656" s="35"/>
      <c r="AE18656" s="30"/>
      <c r="AF18656" s="31"/>
      <c r="AG18656" s="30"/>
      <c r="AH18656" s="30"/>
      <c r="AI18656" s="30"/>
      <c r="AJ18656" s="30"/>
      <c r="AK18656"/>
      <c r="AL18656"/>
      <c r="AM18656"/>
      <c r="AN18656"/>
      <c r="AO18656"/>
      <c r="AP18656" s="30"/>
    </row>
    <row r="18657" spans="2:42" s="28" customFormat="1" x14ac:dyDescent="0.2">
      <c r="B18657" s="23"/>
      <c r="D18657" s="23"/>
      <c r="E18657" s="30"/>
      <c r="F18657" s="30"/>
      <c r="G18657" s="30"/>
      <c r="H18657" s="30"/>
      <c r="I18657" s="30"/>
      <c r="J18657" s="35"/>
      <c r="AE18657" s="30"/>
      <c r="AF18657" s="31"/>
      <c r="AG18657" s="30"/>
      <c r="AH18657" s="30"/>
      <c r="AI18657" s="30"/>
      <c r="AJ18657" s="30"/>
      <c r="AK18657"/>
      <c r="AL18657"/>
      <c r="AM18657"/>
      <c r="AN18657"/>
      <c r="AO18657"/>
      <c r="AP18657" s="30"/>
    </row>
    <row r="18658" spans="2:42" s="28" customFormat="1" x14ac:dyDescent="0.2">
      <c r="B18658" s="23"/>
      <c r="D18658" s="23"/>
      <c r="E18658" s="30"/>
      <c r="F18658" s="30"/>
      <c r="G18658" s="30"/>
      <c r="H18658" s="30"/>
      <c r="I18658" s="30"/>
      <c r="J18658" s="35"/>
      <c r="AE18658" s="30"/>
      <c r="AF18658" s="31"/>
      <c r="AG18658" s="30"/>
      <c r="AH18658" s="30"/>
      <c r="AI18658" s="30"/>
      <c r="AJ18658" s="30"/>
      <c r="AK18658"/>
      <c r="AL18658"/>
      <c r="AM18658"/>
      <c r="AN18658"/>
      <c r="AO18658"/>
      <c r="AP18658" s="30"/>
    </row>
    <row r="18659" spans="2:42" s="28" customFormat="1" x14ac:dyDescent="0.2">
      <c r="B18659" s="23"/>
      <c r="D18659" s="23"/>
      <c r="E18659" s="30"/>
      <c r="F18659" s="30"/>
      <c r="G18659" s="30"/>
      <c r="H18659" s="30"/>
      <c r="I18659" s="30"/>
      <c r="J18659" s="35"/>
      <c r="AE18659" s="30"/>
      <c r="AF18659" s="31"/>
      <c r="AG18659" s="30"/>
      <c r="AH18659" s="30"/>
      <c r="AI18659" s="30"/>
      <c r="AJ18659" s="30"/>
      <c r="AK18659"/>
      <c r="AL18659"/>
      <c r="AM18659"/>
      <c r="AN18659"/>
      <c r="AO18659"/>
      <c r="AP18659" s="30"/>
    </row>
    <row r="18660" spans="2:42" s="28" customFormat="1" x14ac:dyDescent="0.2">
      <c r="B18660" s="23"/>
      <c r="D18660" s="23"/>
      <c r="E18660" s="30"/>
      <c r="F18660" s="30"/>
      <c r="G18660" s="30"/>
      <c r="H18660" s="30"/>
      <c r="I18660" s="30"/>
      <c r="J18660" s="35"/>
      <c r="AE18660" s="30"/>
      <c r="AF18660" s="31"/>
      <c r="AG18660" s="30"/>
      <c r="AH18660" s="30"/>
      <c r="AI18660" s="30"/>
      <c r="AJ18660" s="30"/>
      <c r="AK18660"/>
      <c r="AL18660"/>
      <c r="AM18660"/>
      <c r="AN18660"/>
      <c r="AO18660"/>
      <c r="AP18660" s="30"/>
    </row>
    <row r="18661" spans="2:42" s="28" customFormat="1" x14ac:dyDescent="0.2">
      <c r="B18661" s="23"/>
      <c r="D18661" s="23"/>
      <c r="E18661" s="30"/>
      <c r="F18661" s="30"/>
      <c r="G18661" s="30"/>
      <c r="H18661" s="30"/>
      <c r="I18661" s="30"/>
      <c r="J18661" s="35"/>
      <c r="AE18661" s="30"/>
      <c r="AF18661" s="31"/>
      <c r="AG18661" s="30"/>
      <c r="AH18661" s="30"/>
      <c r="AI18661" s="30"/>
      <c r="AJ18661" s="30"/>
      <c r="AK18661"/>
      <c r="AL18661"/>
      <c r="AM18661"/>
      <c r="AN18661"/>
      <c r="AO18661"/>
      <c r="AP18661" s="30"/>
    </row>
    <row r="18662" spans="2:42" s="28" customFormat="1" x14ac:dyDescent="0.2">
      <c r="B18662" s="23"/>
      <c r="D18662" s="23"/>
      <c r="E18662" s="30"/>
      <c r="F18662" s="30"/>
      <c r="G18662" s="30"/>
      <c r="H18662" s="30"/>
      <c r="I18662" s="30"/>
      <c r="J18662" s="35"/>
      <c r="AE18662" s="30"/>
      <c r="AF18662" s="31"/>
      <c r="AG18662" s="30"/>
      <c r="AH18662" s="30"/>
      <c r="AI18662" s="30"/>
      <c r="AJ18662" s="30"/>
      <c r="AK18662"/>
      <c r="AL18662"/>
      <c r="AM18662"/>
      <c r="AN18662"/>
      <c r="AO18662"/>
      <c r="AP18662" s="30"/>
    </row>
    <row r="18663" spans="2:42" s="28" customFormat="1" x14ac:dyDescent="0.2">
      <c r="B18663" s="23"/>
      <c r="D18663" s="23"/>
      <c r="E18663" s="30"/>
      <c r="F18663" s="30"/>
      <c r="G18663" s="30"/>
      <c r="H18663" s="30"/>
      <c r="I18663" s="30"/>
      <c r="J18663" s="35"/>
      <c r="AE18663" s="30"/>
      <c r="AF18663" s="31"/>
      <c r="AG18663" s="30"/>
      <c r="AH18663" s="30"/>
      <c r="AI18663" s="30"/>
      <c r="AJ18663" s="30"/>
      <c r="AK18663"/>
      <c r="AL18663"/>
      <c r="AM18663"/>
      <c r="AN18663"/>
      <c r="AO18663"/>
      <c r="AP18663" s="30"/>
    </row>
    <row r="18664" spans="2:42" s="28" customFormat="1" x14ac:dyDescent="0.2">
      <c r="B18664" s="23"/>
      <c r="D18664" s="23"/>
      <c r="E18664" s="30"/>
      <c r="F18664" s="30"/>
      <c r="G18664" s="30"/>
      <c r="H18664" s="30"/>
      <c r="I18664" s="30"/>
      <c r="J18664" s="35"/>
      <c r="AE18664" s="30"/>
      <c r="AF18664" s="31"/>
      <c r="AG18664" s="30"/>
      <c r="AH18664" s="30"/>
      <c r="AI18664" s="30"/>
      <c r="AJ18664" s="30"/>
      <c r="AK18664"/>
      <c r="AL18664"/>
      <c r="AM18664"/>
      <c r="AN18664"/>
      <c r="AO18664"/>
      <c r="AP18664" s="30"/>
    </row>
    <row r="18665" spans="2:42" s="28" customFormat="1" x14ac:dyDescent="0.2">
      <c r="B18665" s="23"/>
      <c r="D18665" s="23"/>
      <c r="E18665" s="30"/>
      <c r="F18665" s="30"/>
      <c r="G18665" s="30"/>
      <c r="H18665" s="30"/>
      <c r="I18665" s="30"/>
      <c r="J18665" s="35"/>
      <c r="AE18665" s="30"/>
      <c r="AF18665" s="31"/>
      <c r="AG18665" s="30"/>
      <c r="AH18665" s="30"/>
      <c r="AI18665" s="30"/>
      <c r="AJ18665" s="30"/>
      <c r="AK18665"/>
      <c r="AL18665"/>
      <c r="AM18665"/>
      <c r="AN18665"/>
      <c r="AO18665"/>
      <c r="AP18665" s="30"/>
    </row>
    <row r="18666" spans="2:42" s="28" customFormat="1" x14ac:dyDescent="0.2">
      <c r="B18666" s="23"/>
      <c r="D18666" s="23"/>
      <c r="E18666" s="30"/>
      <c r="F18666" s="30"/>
      <c r="G18666" s="30"/>
      <c r="H18666" s="30"/>
      <c r="I18666" s="30"/>
      <c r="J18666" s="35"/>
      <c r="AE18666" s="30"/>
      <c r="AF18666" s="31"/>
      <c r="AG18666" s="30"/>
      <c r="AH18666" s="30"/>
      <c r="AI18666" s="30"/>
      <c r="AJ18666" s="30"/>
      <c r="AK18666"/>
      <c r="AL18666"/>
      <c r="AM18666"/>
      <c r="AN18666"/>
      <c r="AO18666"/>
      <c r="AP18666" s="30"/>
    </row>
    <row r="18667" spans="2:42" s="28" customFormat="1" x14ac:dyDescent="0.2">
      <c r="B18667" s="23"/>
      <c r="D18667" s="23"/>
      <c r="E18667" s="30"/>
      <c r="F18667" s="30"/>
      <c r="G18667" s="30"/>
      <c r="H18667" s="30"/>
      <c r="I18667" s="30"/>
      <c r="J18667" s="35"/>
      <c r="AE18667" s="30"/>
      <c r="AF18667" s="31"/>
      <c r="AG18667" s="30"/>
      <c r="AH18667" s="30"/>
      <c r="AI18667" s="30"/>
      <c r="AJ18667" s="30"/>
      <c r="AK18667"/>
      <c r="AL18667"/>
      <c r="AM18667"/>
      <c r="AN18667"/>
      <c r="AO18667"/>
      <c r="AP18667" s="30"/>
    </row>
    <row r="18668" spans="2:42" s="28" customFormat="1" x14ac:dyDescent="0.2">
      <c r="B18668" s="23"/>
      <c r="D18668" s="23"/>
      <c r="E18668" s="30"/>
      <c r="F18668" s="30"/>
      <c r="G18668" s="30"/>
      <c r="H18668" s="30"/>
      <c r="I18668" s="30"/>
      <c r="J18668" s="35"/>
      <c r="AE18668" s="30"/>
      <c r="AF18668" s="31"/>
      <c r="AG18668" s="30"/>
      <c r="AH18668" s="30"/>
      <c r="AI18668" s="30"/>
      <c r="AJ18668" s="30"/>
      <c r="AK18668"/>
      <c r="AL18668"/>
      <c r="AM18668"/>
      <c r="AN18668"/>
      <c r="AO18668"/>
      <c r="AP18668" s="30"/>
    </row>
    <row r="18669" spans="2:42" s="28" customFormat="1" x14ac:dyDescent="0.2">
      <c r="B18669" s="23"/>
      <c r="D18669" s="23"/>
      <c r="E18669" s="30"/>
      <c r="F18669" s="30"/>
      <c r="G18669" s="30"/>
      <c r="H18669" s="30"/>
      <c r="I18669" s="30"/>
      <c r="J18669" s="35"/>
      <c r="AE18669" s="30"/>
      <c r="AF18669" s="31"/>
      <c r="AG18669" s="30"/>
      <c r="AH18669" s="30"/>
      <c r="AI18669" s="30"/>
      <c r="AJ18669" s="30"/>
      <c r="AK18669"/>
      <c r="AL18669"/>
      <c r="AM18669"/>
      <c r="AN18669"/>
      <c r="AO18669"/>
      <c r="AP18669" s="30"/>
    </row>
    <row r="18670" spans="2:42" s="28" customFormat="1" x14ac:dyDescent="0.2">
      <c r="B18670" s="23"/>
      <c r="D18670" s="23"/>
      <c r="E18670" s="30"/>
      <c r="F18670" s="30"/>
      <c r="G18670" s="30"/>
      <c r="H18670" s="30"/>
      <c r="I18670" s="30"/>
      <c r="J18670" s="35"/>
      <c r="AE18670" s="30"/>
      <c r="AF18670" s="31"/>
      <c r="AG18670" s="30"/>
      <c r="AH18670" s="30"/>
      <c r="AI18670" s="30"/>
      <c r="AJ18670" s="30"/>
      <c r="AK18670"/>
      <c r="AL18670"/>
      <c r="AM18670"/>
      <c r="AN18670"/>
      <c r="AO18670"/>
      <c r="AP18670" s="30"/>
    </row>
    <row r="18671" spans="2:42" s="28" customFormat="1" x14ac:dyDescent="0.2">
      <c r="B18671" s="23"/>
      <c r="D18671" s="23"/>
      <c r="E18671" s="30"/>
      <c r="F18671" s="30"/>
      <c r="G18671" s="30"/>
      <c r="H18671" s="30"/>
      <c r="I18671" s="30"/>
      <c r="J18671" s="35"/>
      <c r="AE18671" s="30"/>
      <c r="AF18671" s="31"/>
      <c r="AG18671" s="30"/>
      <c r="AH18671" s="30"/>
      <c r="AI18671" s="30"/>
      <c r="AJ18671" s="30"/>
      <c r="AK18671"/>
      <c r="AL18671"/>
      <c r="AM18671"/>
      <c r="AN18671"/>
      <c r="AO18671"/>
      <c r="AP18671" s="30"/>
    </row>
    <row r="18672" spans="2:42" s="28" customFormat="1" x14ac:dyDescent="0.2">
      <c r="B18672" s="23"/>
      <c r="D18672" s="23"/>
      <c r="E18672" s="30"/>
      <c r="F18672" s="30"/>
      <c r="G18672" s="30"/>
      <c r="H18672" s="30"/>
      <c r="I18672" s="30"/>
      <c r="J18672" s="35"/>
      <c r="AE18672" s="30"/>
      <c r="AF18672" s="31"/>
      <c r="AG18672" s="30"/>
      <c r="AH18672" s="30"/>
      <c r="AI18672" s="30"/>
      <c r="AJ18672" s="30"/>
      <c r="AK18672"/>
      <c r="AL18672"/>
      <c r="AM18672"/>
      <c r="AN18672"/>
      <c r="AO18672"/>
      <c r="AP18672" s="30"/>
    </row>
    <row r="18673" spans="2:42" s="28" customFormat="1" x14ac:dyDescent="0.2">
      <c r="B18673" s="23"/>
      <c r="D18673" s="23"/>
      <c r="E18673" s="30"/>
      <c r="F18673" s="30"/>
      <c r="G18673" s="30"/>
      <c r="H18673" s="30"/>
      <c r="I18673" s="30"/>
      <c r="J18673" s="35"/>
      <c r="AE18673" s="30"/>
      <c r="AF18673" s="31"/>
      <c r="AG18673" s="30"/>
      <c r="AH18673" s="30"/>
      <c r="AI18673" s="30"/>
      <c r="AJ18673" s="30"/>
      <c r="AK18673"/>
      <c r="AL18673"/>
      <c r="AM18673"/>
      <c r="AN18673"/>
      <c r="AO18673"/>
      <c r="AP18673" s="30"/>
    </row>
    <row r="18674" spans="2:42" s="28" customFormat="1" x14ac:dyDescent="0.2">
      <c r="B18674" s="23"/>
      <c r="D18674" s="23"/>
      <c r="E18674" s="30"/>
      <c r="F18674" s="30"/>
      <c r="G18674" s="30"/>
      <c r="H18674" s="30"/>
      <c r="I18674" s="30"/>
      <c r="J18674" s="35"/>
      <c r="AE18674" s="30"/>
      <c r="AF18674" s="31"/>
      <c r="AG18674" s="30"/>
      <c r="AH18674" s="30"/>
      <c r="AI18674" s="30"/>
      <c r="AJ18674" s="30"/>
      <c r="AK18674"/>
      <c r="AL18674"/>
      <c r="AM18674"/>
      <c r="AN18674"/>
      <c r="AO18674"/>
      <c r="AP18674" s="30"/>
    </row>
    <row r="18675" spans="2:42" s="28" customFormat="1" x14ac:dyDescent="0.2">
      <c r="B18675" s="23"/>
      <c r="D18675" s="23"/>
      <c r="E18675" s="30"/>
      <c r="F18675" s="30"/>
      <c r="G18675" s="30"/>
      <c r="H18675" s="30"/>
      <c r="I18675" s="30"/>
      <c r="J18675" s="35"/>
      <c r="AE18675" s="30"/>
      <c r="AF18675" s="31"/>
      <c r="AG18675" s="30"/>
      <c r="AH18675" s="30"/>
      <c r="AI18675" s="30"/>
      <c r="AJ18675" s="30"/>
      <c r="AK18675"/>
      <c r="AL18675"/>
      <c r="AM18675"/>
      <c r="AN18675"/>
      <c r="AO18675"/>
      <c r="AP18675" s="30"/>
    </row>
    <row r="18676" spans="2:42" s="28" customFormat="1" x14ac:dyDescent="0.2">
      <c r="B18676" s="23"/>
      <c r="D18676" s="23"/>
      <c r="E18676" s="30"/>
      <c r="F18676" s="30"/>
      <c r="G18676" s="30"/>
      <c r="H18676" s="30"/>
      <c r="I18676" s="30"/>
      <c r="J18676" s="35"/>
      <c r="AE18676" s="30"/>
      <c r="AF18676" s="31"/>
      <c r="AG18676" s="30"/>
      <c r="AH18676" s="30"/>
      <c r="AI18676" s="30"/>
      <c r="AJ18676" s="30"/>
      <c r="AK18676"/>
      <c r="AL18676"/>
      <c r="AM18676"/>
      <c r="AN18676"/>
      <c r="AO18676"/>
      <c r="AP18676" s="30"/>
    </row>
    <row r="18677" spans="2:42" s="28" customFormat="1" x14ac:dyDescent="0.2">
      <c r="B18677" s="23"/>
      <c r="D18677" s="23"/>
      <c r="E18677" s="30"/>
      <c r="F18677" s="30"/>
      <c r="G18677" s="30"/>
      <c r="H18677" s="30"/>
      <c r="I18677" s="30"/>
      <c r="J18677" s="35"/>
      <c r="AE18677" s="30"/>
      <c r="AF18677" s="31"/>
      <c r="AG18677" s="30"/>
      <c r="AH18677" s="30"/>
      <c r="AI18677" s="30"/>
      <c r="AJ18677" s="30"/>
      <c r="AK18677"/>
      <c r="AL18677"/>
      <c r="AM18677"/>
      <c r="AN18677"/>
      <c r="AO18677"/>
      <c r="AP18677" s="30"/>
    </row>
    <row r="18678" spans="2:42" s="28" customFormat="1" x14ac:dyDescent="0.2">
      <c r="B18678" s="23"/>
      <c r="D18678" s="23"/>
      <c r="E18678" s="30"/>
      <c r="F18678" s="30"/>
      <c r="G18678" s="30"/>
      <c r="H18678" s="30"/>
      <c r="I18678" s="30"/>
      <c r="J18678" s="35"/>
      <c r="AE18678" s="30"/>
      <c r="AF18678" s="31"/>
      <c r="AG18678" s="30"/>
      <c r="AH18678" s="30"/>
      <c r="AI18678" s="30"/>
      <c r="AJ18678" s="30"/>
      <c r="AK18678"/>
      <c r="AL18678"/>
      <c r="AM18678"/>
      <c r="AN18678"/>
      <c r="AO18678"/>
      <c r="AP18678" s="30"/>
    </row>
    <row r="18679" spans="2:42" s="28" customFormat="1" x14ac:dyDescent="0.2">
      <c r="B18679" s="23"/>
      <c r="D18679" s="23"/>
      <c r="E18679" s="30"/>
      <c r="F18679" s="30"/>
      <c r="G18679" s="30"/>
      <c r="H18679" s="30"/>
      <c r="I18679" s="30"/>
      <c r="J18679" s="35"/>
      <c r="AE18679" s="30"/>
      <c r="AF18679" s="31"/>
      <c r="AG18679" s="30"/>
      <c r="AH18679" s="30"/>
      <c r="AI18679" s="30"/>
      <c r="AJ18679" s="30"/>
      <c r="AK18679"/>
      <c r="AL18679"/>
      <c r="AM18679"/>
      <c r="AN18679"/>
      <c r="AO18679"/>
      <c r="AP18679" s="30"/>
    </row>
    <row r="18680" spans="2:42" s="28" customFormat="1" x14ac:dyDescent="0.2">
      <c r="B18680" s="23"/>
      <c r="D18680" s="23"/>
      <c r="E18680" s="30"/>
      <c r="F18680" s="30"/>
      <c r="G18680" s="30"/>
      <c r="H18680" s="30"/>
      <c r="I18680" s="30"/>
      <c r="J18680" s="35"/>
      <c r="AE18680" s="30"/>
      <c r="AF18680" s="31"/>
      <c r="AG18680" s="30"/>
      <c r="AH18680" s="30"/>
      <c r="AI18680" s="30"/>
      <c r="AJ18680" s="30"/>
      <c r="AK18680"/>
      <c r="AL18680"/>
      <c r="AM18680"/>
      <c r="AN18680"/>
      <c r="AO18680"/>
      <c r="AP18680" s="30"/>
    </row>
    <row r="18681" spans="2:42" s="28" customFormat="1" x14ac:dyDescent="0.2">
      <c r="B18681" s="23"/>
      <c r="D18681" s="23"/>
      <c r="E18681" s="30"/>
      <c r="F18681" s="30"/>
      <c r="G18681" s="30"/>
      <c r="H18681" s="30"/>
      <c r="I18681" s="30"/>
      <c r="J18681" s="35"/>
      <c r="AE18681" s="30"/>
      <c r="AF18681" s="31"/>
      <c r="AG18681" s="30"/>
      <c r="AH18681" s="30"/>
      <c r="AI18681" s="30"/>
      <c r="AJ18681" s="30"/>
      <c r="AK18681"/>
      <c r="AL18681"/>
      <c r="AM18681"/>
      <c r="AN18681"/>
      <c r="AO18681"/>
      <c r="AP18681" s="30"/>
    </row>
    <row r="18682" spans="2:42" s="28" customFormat="1" x14ac:dyDescent="0.2">
      <c r="B18682" s="23"/>
      <c r="D18682" s="23"/>
      <c r="E18682" s="30"/>
      <c r="F18682" s="30"/>
      <c r="G18682" s="30"/>
      <c r="H18682" s="30"/>
      <c r="I18682" s="30"/>
      <c r="J18682" s="35"/>
      <c r="AE18682" s="30"/>
      <c r="AF18682" s="31"/>
      <c r="AG18682" s="30"/>
      <c r="AH18682" s="30"/>
      <c r="AI18682" s="30"/>
      <c r="AJ18682" s="30"/>
      <c r="AK18682"/>
      <c r="AL18682"/>
      <c r="AM18682"/>
      <c r="AN18682"/>
      <c r="AO18682"/>
      <c r="AP18682" s="30"/>
    </row>
    <row r="18683" spans="2:42" s="28" customFormat="1" x14ac:dyDescent="0.2">
      <c r="B18683" s="23"/>
      <c r="D18683" s="23"/>
      <c r="E18683" s="30"/>
      <c r="F18683" s="30"/>
      <c r="G18683" s="30"/>
      <c r="H18683" s="30"/>
      <c r="I18683" s="30"/>
      <c r="J18683" s="35"/>
      <c r="AE18683" s="30"/>
      <c r="AF18683" s="31"/>
      <c r="AG18683" s="30"/>
      <c r="AH18683" s="30"/>
      <c r="AI18683" s="30"/>
      <c r="AJ18683" s="30"/>
      <c r="AK18683"/>
      <c r="AL18683"/>
      <c r="AM18683"/>
      <c r="AN18683"/>
      <c r="AO18683"/>
      <c r="AP18683" s="30"/>
    </row>
    <row r="18684" spans="2:42" s="28" customFormat="1" x14ac:dyDescent="0.2">
      <c r="B18684" s="23"/>
      <c r="D18684" s="23"/>
      <c r="E18684" s="30"/>
      <c r="F18684" s="30"/>
      <c r="G18684" s="30"/>
      <c r="H18684" s="30"/>
      <c r="I18684" s="30"/>
      <c r="J18684" s="35"/>
      <c r="AE18684" s="30"/>
      <c r="AF18684" s="31"/>
      <c r="AG18684" s="30"/>
      <c r="AH18684" s="30"/>
      <c r="AI18684" s="30"/>
      <c r="AJ18684" s="30"/>
      <c r="AK18684"/>
      <c r="AL18684"/>
      <c r="AM18684"/>
      <c r="AN18684"/>
      <c r="AO18684"/>
      <c r="AP18684" s="30"/>
    </row>
    <row r="18685" spans="2:42" s="28" customFormat="1" x14ac:dyDescent="0.2">
      <c r="B18685" s="23"/>
      <c r="D18685" s="23"/>
      <c r="E18685" s="30"/>
      <c r="F18685" s="30"/>
      <c r="G18685" s="30"/>
      <c r="H18685" s="30"/>
      <c r="I18685" s="30"/>
      <c r="J18685" s="35"/>
      <c r="AE18685" s="30"/>
      <c r="AF18685" s="31"/>
      <c r="AG18685" s="30"/>
      <c r="AH18685" s="30"/>
      <c r="AI18685" s="30"/>
      <c r="AJ18685" s="30"/>
      <c r="AK18685"/>
      <c r="AL18685"/>
      <c r="AM18685"/>
      <c r="AN18685"/>
      <c r="AO18685"/>
      <c r="AP18685" s="30"/>
    </row>
    <row r="18686" spans="2:42" s="28" customFormat="1" x14ac:dyDescent="0.2">
      <c r="B18686" s="23"/>
      <c r="D18686" s="23"/>
      <c r="E18686" s="30"/>
      <c r="F18686" s="30"/>
      <c r="G18686" s="30"/>
      <c r="H18686" s="30"/>
      <c r="I18686" s="30"/>
      <c r="J18686" s="35"/>
      <c r="AE18686" s="30"/>
      <c r="AF18686" s="31"/>
      <c r="AG18686" s="30"/>
      <c r="AH18686" s="30"/>
      <c r="AI18686" s="30"/>
      <c r="AJ18686" s="30"/>
      <c r="AK18686"/>
      <c r="AL18686"/>
      <c r="AM18686"/>
      <c r="AN18686"/>
      <c r="AO18686"/>
      <c r="AP18686" s="30"/>
    </row>
    <row r="18687" spans="2:42" s="28" customFormat="1" x14ac:dyDescent="0.2">
      <c r="B18687" s="23"/>
      <c r="D18687" s="23"/>
      <c r="E18687" s="30"/>
      <c r="F18687" s="30"/>
      <c r="G18687" s="30"/>
      <c r="H18687" s="30"/>
      <c r="I18687" s="30"/>
      <c r="J18687" s="35"/>
      <c r="AE18687" s="30"/>
      <c r="AF18687" s="31"/>
      <c r="AG18687" s="30"/>
      <c r="AH18687" s="30"/>
      <c r="AI18687" s="30"/>
      <c r="AJ18687" s="30"/>
      <c r="AK18687"/>
      <c r="AL18687"/>
      <c r="AM18687"/>
      <c r="AN18687"/>
      <c r="AO18687"/>
      <c r="AP18687" s="30"/>
    </row>
    <row r="18688" spans="2:42" s="28" customFormat="1" x14ac:dyDescent="0.2">
      <c r="B18688" s="23"/>
      <c r="D18688" s="23"/>
      <c r="E18688" s="30"/>
      <c r="F18688" s="30"/>
      <c r="G18688" s="30"/>
      <c r="H18688" s="30"/>
      <c r="I18688" s="30"/>
      <c r="J18688" s="35"/>
      <c r="AE18688" s="30"/>
      <c r="AF18688" s="31"/>
      <c r="AG18688" s="30"/>
      <c r="AH18688" s="30"/>
      <c r="AI18688" s="30"/>
      <c r="AJ18688" s="30"/>
      <c r="AK18688"/>
      <c r="AL18688"/>
      <c r="AM18688"/>
      <c r="AN18688"/>
      <c r="AO18688"/>
      <c r="AP18688" s="30"/>
    </row>
    <row r="18689" spans="2:42" s="28" customFormat="1" x14ac:dyDescent="0.2">
      <c r="B18689" s="23"/>
      <c r="D18689" s="23"/>
      <c r="E18689" s="30"/>
      <c r="F18689" s="30"/>
      <c r="G18689" s="30"/>
      <c r="H18689" s="30"/>
      <c r="I18689" s="30"/>
      <c r="J18689" s="35"/>
      <c r="AE18689" s="30"/>
      <c r="AF18689" s="31"/>
      <c r="AG18689" s="30"/>
      <c r="AH18689" s="30"/>
      <c r="AI18689" s="30"/>
      <c r="AJ18689" s="30"/>
      <c r="AK18689"/>
      <c r="AL18689"/>
      <c r="AM18689"/>
      <c r="AN18689"/>
      <c r="AO18689"/>
      <c r="AP18689" s="30"/>
    </row>
    <row r="18690" spans="2:42" s="28" customFormat="1" x14ac:dyDescent="0.2">
      <c r="B18690" s="23"/>
      <c r="D18690" s="23"/>
      <c r="E18690" s="30"/>
      <c r="F18690" s="30"/>
      <c r="G18690" s="30"/>
      <c r="H18690" s="30"/>
      <c r="I18690" s="30"/>
      <c r="J18690" s="35"/>
      <c r="AE18690" s="30"/>
      <c r="AF18690" s="31"/>
      <c r="AG18690" s="30"/>
      <c r="AH18690" s="30"/>
      <c r="AI18690" s="30"/>
      <c r="AJ18690" s="30"/>
      <c r="AK18690"/>
      <c r="AL18690"/>
      <c r="AM18690"/>
      <c r="AN18690"/>
      <c r="AO18690"/>
      <c r="AP18690" s="30"/>
    </row>
    <row r="18691" spans="2:42" s="28" customFormat="1" x14ac:dyDescent="0.2">
      <c r="B18691" s="23"/>
      <c r="D18691" s="23"/>
      <c r="E18691" s="30"/>
      <c r="F18691" s="30"/>
      <c r="G18691" s="30"/>
      <c r="H18691" s="30"/>
      <c r="I18691" s="30"/>
      <c r="J18691" s="35"/>
      <c r="AE18691" s="30"/>
      <c r="AF18691" s="31"/>
      <c r="AG18691" s="30"/>
      <c r="AH18691" s="30"/>
      <c r="AI18691" s="30"/>
      <c r="AJ18691" s="30"/>
      <c r="AK18691"/>
      <c r="AL18691"/>
      <c r="AM18691"/>
      <c r="AN18691"/>
      <c r="AO18691"/>
      <c r="AP18691" s="30"/>
    </row>
    <row r="18692" spans="2:42" s="28" customFormat="1" x14ac:dyDescent="0.2">
      <c r="B18692" s="23"/>
      <c r="D18692" s="23"/>
      <c r="E18692" s="30"/>
      <c r="F18692" s="30"/>
      <c r="G18692" s="30"/>
      <c r="H18692" s="30"/>
      <c r="I18692" s="30"/>
      <c r="J18692" s="35"/>
      <c r="AE18692" s="30"/>
      <c r="AF18692" s="31"/>
      <c r="AG18692" s="30"/>
      <c r="AH18692" s="30"/>
      <c r="AI18692" s="30"/>
      <c r="AJ18692" s="30"/>
      <c r="AK18692"/>
      <c r="AL18692"/>
      <c r="AM18692"/>
      <c r="AN18692"/>
      <c r="AO18692"/>
      <c r="AP18692" s="30"/>
    </row>
    <row r="18693" spans="2:42" s="28" customFormat="1" x14ac:dyDescent="0.2">
      <c r="B18693" s="23"/>
      <c r="D18693" s="23"/>
      <c r="E18693" s="30"/>
      <c r="F18693" s="30"/>
      <c r="G18693" s="30"/>
      <c r="H18693" s="30"/>
      <c r="I18693" s="30"/>
      <c r="J18693" s="35"/>
      <c r="AE18693" s="30"/>
      <c r="AF18693" s="31"/>
      <c r="AG18693" s="30"/>
      <c r="AH18693" s="30"/>
      <c r="AI18693" s="30"/>
      <c r="AJ18693" s="30"/>
      <c r="AK18693"/>
      <c r="AL18693"/>
      <c r="AM18693"/>
      <c r="AN18693"/>
      <c r="AO18693"/>
      <c r="AP18693" s="30"/>
    </row>
    <row r="18694" spans="2:42" s="28" customFormat="1" x14ac:dyDescent="0.2">
      <c r="B18694" s="23"/>
      <c r="D18694" s="23"/>
      <c r="E18694" s="30"/>
      <c r="F18694" s="30"/>
      <c r="G18694" s="30"/>
      <c r="H18694" s="30"/>
      <c r="I18694" s="30"/>
      <c r="J18694" s="35"/>
      <c r="AE18694" s="30"/>
      <c r="AF18694" s="31"/>
      <c r="AG18694" s="30"/>
      <c r="AH18694" s="30"/>
      <c r="AI18694" s="30"/>
      <c r="AJ18694" s="30"/>
      <c r="AK18694"/>
      <c r="AL18694"/>
      <c r="AM18694"/>
      <c r="AN18694"/>
      <c r="AO18694"/>
      <c r="AP18694" s="30"/>
    </row>
    <row r="18695" spans="2:42" s="28" customFormat="1" x14ac:dyDescent="0.2">
      <c r="B18695" s="23"/>
      <c r="D18695" s="23"/>
      <c r="E18695" s="30"/>
      <c r="F18695" s="30"/>
      <c r="G18695" s="30"/>
      <c r="H18695" s="30"/>
      <c r="I18695" s="30"/>
      <c r="J18695" s="35"/>
      <c r="AE18695" s="30"/>
      <c r="AF18695" s="31"/>
      <c r="AG18695" s="30"/>
      <c r="AH18695" s="30"/>
      <c r="AI18695" s="30"/>
      <c r="AJ18695" s="30"/>
      <c r="AK18695"/>
      <c r="AL18695"/>
      <c r="AM18695"/>
      <c r="AN18695"/>
      <c r="AO18695"/>
      <c r="AP18695" s="30"/>
    </row>
    <row r="18696" spans="2:42" s="28" customFormat="1" x14ac:dyDescent="0.2">
      <c r="B18696" s="23"/>
      <c r="D18696" s="23"/>
      <c r="E18696" s="30"/>
      <c r="F18696" s="30"/>
      <c r="G18696" s="30"/>
      <c r="H18696" s="30"/>
      <c r="I18696" s="30"/>
      <c r="J18696" s="35"/>
      <c r="AE18696" s="30"/>
      <c r="AF18696" s="31"/>
      <c r="AG18696" s="30"/>
      <c r="AH18696" s="30"/>
      <c r="AI18696" s="30"/>
      <c r="AJ18696" s="30"/>
      <c r="AK18696"/>
      <c r="AL18696"/>
      <c r="AM18696"/>
      <c r="AN18696"/>
      <c r="AO18696"/>
      <c r="AP18696" s="30"/>
    </row>
    <row r="18697" spans="2:42" s="28" customFormat="1" x14ac:dyDescent="0.2">
      <c r="B18697" s="23"/>
      <c r="D18697" s="23"/>
      <c r="E18697" s="30"/>
      <c r="F18697" s="30"/>
      <c r="G18697" s="30"/>
      <c r="H18697" s="30"/>
      <c r="I18697" s="30"/>
      <c r="J18697" s="35"/>
      <c r="AE18697" s="30"/>
      <c r="AF18697" s="31"/>
      <c r="AG18697" s="30"/>
      <c r="AH18697" s="30"/>
      <c r="AI18697" s="30"/>
      <c r="AJ18697" s="30"/>
      <c r="AK18697"/>
      <c r="AL18697"/>
      <c r="AM18697"/>
      <c r="AN18697"/>
      <c r="AO18697"/>
      <c r="AP18697" s="30"/>
    </row>
    <row r="18698" spans="2:42" s="28" customFormat="1" x14ac:dyDescent="0.2">
      <c r="B18698" s="23"/>
      <c r="D18698" s="23"/>
      <c r="E18698" s="30"/>
      <c r="F18698" s="30"/>
      <c r="G18698" s="30"/>
      <c r="H18698" s="30"/>
      <c r="I18698" s="30"/>
      <c r="J18698" s="35"/>
      <c r="AE18698" s="30"/>
      <c r="AF18698" s="31"/>
      <c r="AG18698" s="30"/>
      <c r="AH18698" s="30"/>
      <c r="AI18698" s="30"/>
      <c r="AJ18698" s="30"/>
      <c r="AK18698"/>
      <c r="AL18698"/>
      <c r="AM18698"/>
      <c r="AN18698"/>
      <c r="AO18698"/>
      <c r="AP18698" s="30"/>
    </row>
    <row r="18699" spans="2:42" s="28" customFormat="1" x14ac:dyDescent="0.2">
      <c r="B18699" s="23"/>
      <c r="D18699" s="23"/>
      <c r="E18699" s="30"/>
      <c r="F18699" s="30"/>
      <c r="G18699" s="30"/>
      <c r="H18699" s="30"/>
      <c r="I18699" s="30"/>
      <c r="J18699" s="35"/>
      <c r="AE18699" s="30"/>
      <c r="AF18699" s="31"/>
      <c r="AG18699" s="30"/>
      <c r="AH18699" s="30"/>
      <c r="AI18699" s="30"/>
      <c r="AJ18699" s="30"/>
      <c r="AK18699"/>
      <c r="AL18699"/>
      <c r="AM18699"/>
      <c r="AN18699"/>
      <c r="AO18699"/>
      <c r="AP18699" s="30"/>
    </row>
    <row r="18700" spans="2:42" s="28" customFormat="1" x14ac:dyDescent="0.2">
      <c r="B18700" s="23"/>
      <c r="D18700" s="23"/>
      <c r="E18700" s="30"/>
      <c r="F18700" s="30"/>
      <c r="G18700" s="30"/>
      <c r="H18700" s="30"/>
      <c r="I18700" s="30"/>
      <c r="J18700" s="35"/>
      <c r="AE18700" s="30"/>
      <c r="AF18700" s="31"/>
      <c r="AG18700" s="30"/>
      <c r="AH18700" s="30"/>
      <c r="AI18700" s="30"/>
      <c r="AJ18700" s="30"/>
      <c r="AK18700"/>
      <c r="AL18700"/>
      <c r="AM18700"/>
      <c r="AN18700"/>
      <c r="AO18700"/>
      <c r="AP18700" s="30"/>
    </row>
    <row r="18701" spans="2:42" s="28" customFormat="1" x14ac:dyDescent="0.2">
      <c r="B18701" s="23"/>
      <c r="D18701" s="23"/>
      <c r="E18701" s="30"/>
      <c r="F18701" s="30"/>
      <c r="G18701" s="30"/>
      <c r="H18701" s="30"/>
      <c r="I18701" s="30"/>
      <c r="J18701" s="35"/>
      <c r="AE18701" s="30"/>
      <c r="AF18701" s="31"/>
      <c r="AG18701" s="30"/>
      <c r="AH18701" s="30"/>
      <c r="AI18701" s="30"/>
      <c r="AJ18701" s="30"/>
      <c r="AK18701"/>
      <c r="AL18701"/>
      <c r="AM18701"/>
      <c r="AN18701"/>
      <c r="AO18701"/>
      <c r="AP18701" s="30"/>
    </row>
    <row r="18702" spans="2:42" s="28" customFormat="1" x14ac:dyDescent="0.2">
      <c r="B18702" s="23"/>
      <c r="D18702" s="23"/>
      <c r="E18702" s="30"/>
      <c r="F18702" s="30"/>
      <c r="G18702" s="30"/>
      <c r="H18702" s="30"/>
      <c r="I18702" s="30"/>
      <c r="J18702" s="35"/>
      <c r="AE18702" s="30"/>
      <c r="AF18702" s="31"/>
      <c r="AG18702" s="30"/>
      <c r="AH18702" s="30"/>
      <c r="AI18702" s="30"/>
      <c r="AJ18702" s="30"/>
      <c r="AK18702"/>
      <c r="AL18702"/>
      <c r="AM18702"/>
      <c r="AN18702"/>
      <c r="AO18702"/>
      <c r="AP18702" s="30"/>
    </row>
    <row r="18703" spans="2:42" s="28" customFormat="1" x14ac:dyDescent="0.2">
      <c r="B18703" s="23"/>
      <c r="D18703" s="23"/>
      <c r="E18703" s="30"/>
      <c r="F18703" s="30"/>
      <c r="G18703" s="30"/>
      <c r="H18703" s="30"/>
      <c r="I18703" s="30"/>
      <c r="J18703" s="35"/>
      <c r="AE18703" s="30"/>
      <c r="AF18703" s="31"/>
      <c r="AG18703" s="30"/>
      <c r="AH18703" s="30"/>
      <c r="AI18703" s="30"/>
      <c r="AJ18703" s="30"/>
      <c r="AK18703"/>
      <c r="AL18703"/>
      <c r="AM18703"/>
      <c r="AN18703"/>
      <c r="AO18703"/>
      <c r="AP18703" s="30"/>
    </row>
    <row r="18704" spans="2:42" s="28" customFormat="1" x14ac:dyDescent="0.2">
      <c r="B18704" s="23"/>
      <c r="D18704" s="23"/>
      <c r="E18704" s="30"/>
      <c r="F18704" s="30"/>
      <c r="G18704" s="30"/>
      <c r="H18704" s="30"/>
      <c r="I18704" s="30"/>
      <c r="J18704" s="35"/>
      <c r="AE18704" s="30"/>
      <c r="AF18704" s="31"/>
      <c r="AG18704" s="30"/>
      <c r="AH18704" s="30"/>
      <c r="AI18704" s="30"/>
      <c r="AJ18704" s="30"/>
      <c r="AK18704"/>
      <c r="AL18704"/>
      <c r="AM18704"/>
      <c r="AN18704"/>
      <c r="AO18704"/>
      <c r="AP18704" s="30"/>
    </row>
    <row r="18705" spans="2:42" s="28" customFormat="1" x14ac:dyDescent="0.2">
      <c r="B18705" s="23"/>
      <c r="D18705" s="23"/>
      <c r="E18705" s="30"/>
      <c r="F18705" s="30"/>
      <c r="G18705" s="30"/>
      <c r="H18705" s="30"/>
      <c r="I18705" s="30"/>
      <c r="J18705" s="35"/>
      <c r="AE18705" s="30"/>
      <c r="AF18705" s="31"/>
      <c r="AG18705" s="30"/>
      <c r="AH18705" s="30"/>
      <c r="AI18705" s="30"/>
      <c r="AJ18705" s="30"/>
      <c r="AK18705"/>
      <c r="AL18705"/>
      <c r="AM18705"/>
      <c r="AN18705"/>
      <c r="AO18705"/>
      <c r="AP18705" s="30"/>
    </row>
    <row r="18706" spans="2:42" s="28" customFormat="1" x14ac:dyDescent="0.2">
      <c r="B18706" s="23"/>
      <c r="D18706" s="23"/>
      <c r="E18706" s="30"/>
      <c r="F18706" s="30"/>
      <c r="G18706" s="30"/>
      <c r="H18706" s="30"/>
      <c r="I18706" s="30"/>
      <c r="J18706" s="35"/>
      <c r="AE18706" s="30"/>
      <c r="AF18706" s="31"/>
      <c r="AG18706" s="30"/>
      <c r="AH18706" s="30"/>
      <c r="AI18706" s="30"/>
      <c r="AJ18706" s="30"/>
      <c r="AK18706"/>
      <c r="AL18706"/>
      <c r="AM18706"/>
      <c r="AN18706"/>
      <c r="AO18706"/>
      <c r="AP18706" s="30"/>
    </row>
    <row r="18707" spans="2:42" s="28" customFormat="1" x14ac:dyDescent="0.2">
      <c r="B18707" s="23"/>
      <c r="D18707" s="23"/>
      <c r="E18707" s="30"/>
      <c r="F18707" s="30"/>
      <c r="G18707" s="30"/>
      <c r="H18707" s="30"/>
      <c r="I18707" s="30"/>
      <c r="J18707" s="35"/>
      <c r="AE18707" s="30"/>
      <c r="AF18707" s="31"/>
      <c r="AG18707" s="30"/>
      <c r="AH18707" s="30"/>
      <c r="AI18707" s="30"/>
      <c r="AJ18707" s="30"/>
      <c r="AK18707"/>
      <c r="AL18707"/>
      <c r="AM18707"/>
      <c r="AN18707"/>
      <c r="AO18707"/>
      <c r="AP18707" s="30"/>
    </row>
    <row r="18708" spans="2:42" s="28" customFormat="1" x14ac:dyDescent="0.2">
      <c r="B18708" s="23"/>
      <c r="D18708" s="23"/>
      <c r="E18708" s="30"/>
      <c r="F18708" s="30"/>
      <c r="G18708" s="30"/>
      <c r="H18708" s="30"/>
      <c r="I18708" s="30"/>
      <c r="J18708" s="35"/>
      <c r="AE18708" s="30"/>
      <c r="AF18708" s="31"/>
      <c r="AG18708" s="30"/>
      <c r="AH18708" s="30"/>
      <c r="AI18708" s="30"/>
      <c r="AJ18708" s="30"/>
      <c r="AK18708"/>
      <c r="AL18708"/>
      <c r="AM18708"/>
      <c r="AN18708"/>
      <c r="AO18708"/>
      <c r="AP18708" s="30"/>
    </row>
    <row r="18709" spans="2:42" s="28" customFormat="1" x14ac:dyDescent="0.2">
      <c r="B18709" s="23"/>
      <c r="D18709" s="23"/>
      <c r="E18709" s="30"/>
      <c r="F18709" s="30"/>
      <c r="G18709" s="30"/>
      <c r="H18709" s="30"/>
      <c r="I18709" s="30"/>
      <c r="J18709" s="35"/>
      <c r="AE18709" s="30"/>
      <c r="AF18709" s="31"/>
      <c r="AG18709" s="30"/>
      <c r="AH18709" s="30"/>
      <c r="AI18709" s="30"/>
      <c r="AJ18709" s="30"/>
      <c r="AK18709"/>
      <c r="AL18709"/>
      <c r="AM18709"/>
      <c r="AN18709"/>
      <c r="AO18709"/>
      <c r="AP18709" s="30"/>
    </row>
    <row r="18710" spans="2:42" s="28" customFormat="1" x14ac:dyDescent="0.2">
      <c r="B18710" s="23"/>
      <c r="D18710" s="23"/>
      <c r="E18710" s="30"/>
      <c r="F18710" s="30"/>
      <c r="G18710" s="30"/>
      <c r="H18710" s="30"/>
      <c r="I18710" s="30"/>
      <c r="J18710" s="35"/>
      <c r="AE18710" s="30"/>
      <c r="AF18710" s="31"/>
      <c r="AG18710" s="30"/>
      <c r="AH18710" s="30"/>
      <c r="AI18710" s="30"/>
      <c r="AJ18710" s="30"/>
      <c r="AK18710"/>
      <c r="AL18710"/>
      <c r="AM18710"/>
      <c r="AN18710"/>
      <c r="AO18710"/>
      <c r="AP18710" s="30"/>
    </row>
    <row r="18711" spans="2:42" s="28" customFormat="1" x14ac:dyDescent="0.2">
      <c r="B18711" s="23"/>
      <c r="D18711" s="23"/>
      <c r="E18711" s="30"/>
      <c r="F18711" s="30"/>
      <c r="G18711" s="30"/>
      <c r="H18711" s="30"/>
      <c r="I18711" s="30"/>
      <c r="J18711" s="35"/>
      <c r="AE18711" s="30"/>
      <c r="AF18711" s="31"/>
      <c r="AG18711" s="30"/>
      <c r="AH18711" s="30"/>
      <c r="AI18711" s="30"/>
      <c r="AJ18711" s="30"/>
      <c r="AK18711"/>
      <c r="AL18711"/>
      <c r="AM18711"/>
      <c r="AN18711"/>
      <c r="AO18711"/>
      <c r="AP18711" s="30"/>
    </row>
    <row r="18712" spans="2:42" s="28" customFormat="1" x14ac:dyDescent="0.2">
      <c r="B18712" s="23"/>
      <c r="D18712" s="23"/>
      <c r="E18712" s="30"/>
      <c r="F18712" s="30"/>
      <c r="G18712" s="30"/>
      <c r="H18712" s="30"/>
      <c r="I18712" s="30"/>
      <c r="J18712" s="35"/>
      <c r="AE18712" s="30"/>
      <c r="AF18712" s="31"/>
      <c r="AG18712" s="30"/>
      <c r="AH18712" s="30"/>
      <c r="AI18712" s="30"/>
      <c r="AJ18712" s="30"/>
      <c r="AK18712"/>
      <c r="AL18712"/>
      <c r="AM18712"/>
      <c r="AN18712"/>
      <c r="AO18712"/>
      <c r="AP18712" s="30"/>
    </row>
    <row r="18713" spans="2:42" s="28" customFormat="1" x14ac:dyDescent="0.2">
      <c r="B18713" s="23"/>
      <c r="D18713" s="23"/>
      <c r="E18713" s="30"/>
      <c r="F18713" s="30"/>
      <c r="G18713" s="30"/>
      <c r="H18713" s="30"/>
      <c r="I18713" s="30"/>
      <c r="J18713" s="35"/>
      <c r="AE18713" s="30"/>
      <c r="AF18713" s="31"/>
      <c r="AG18713" s="30"/>
      <c r="AH18713" s="30"/>
      <c r="AI18713" s="30"/>
      <c r="AJ18713" s="30"/>
      <c r="AK18713"/>
      <c r="AL18713"/>
      <c r="AM18713"/>
      <c r="AN18713"/>
      <c r="AO18713"/>
      <c r="AP18713" s="30"/>
    </row>
    <row r="18714" spans="2:42" s="28" customFormat="1" x14ac:dyDescent="0.2">
      <c r="B18714" s="23"/>
      <c r="D18714" s="23"/>
      <c r="E18714" s="30"/>
      <c r="F18714" s="30"/>
      <c r="G18714" s="30"/>
      <c r="H18714" s="30"/>
      <c r="I18714" s="30"/>
      <c r="J18714" s="35"/>
      <c r="AE18714" s="30"/>
      <c r="AF18714" s="31"/>
      <c r="AG18714" s="30"/>
      <c r="AH18714" s="30"/>
      <c r="AI18714" s="30"/>
      <c r="AJ18714" s="30"/>
      <c r="AK18714"/>
      <c r="AL18714"/>
      <c r="AM18714"/>
      <c r="AN18714"/>
      <c r="AO18714"/>
      <c r="AP18714" s="30"/>
    </row>
    <row r="18715" spans="2:42" s="28" customFormat="1" x14ac:dyDescent="0.2">
      <c r="B18715" s="23"/>
      <c r="D18715" s="23"/>
      <c r="E18715" s="30"/>
      <c r="F18715" s="30"/>
      <c r="G18715" s="30"/>
      <c r="H18715" s="30"/>
      <c r="I18715" s="30"/>
      <c r="J18715" s="35"/>
      <c r="AE18715" s="30"/>
      <c r="AF18715" s="31"/>
      <c r="AG18715" s="30"/>
      <c r="AH18715" s="30"/>
      <c r="AI18715" s="30"/>
      <c r="AJ18715" s="30"/>
      <c r="AK18715"/>
      <c r="AL18715"/>
      <c r="AM18715"/>
      <c r="AN18715"/>
      <c r="AO18715"/>
      <c r="AP18715" s="30"/>
    </row>
    <row r="18716" spans="2:42" s="28" customFormat="1" x14ac:dyDescent="0.2">
      <c r="B18716" s="23"/>
      <c r="D18716" s="23"/>
      <c r="E18716" s="30"/>
      <c r="F18716" s="30"/>
      <c r="G18716" s="30"/>
      <c r="H18716" s="30"/>
      <c r="I18716" s="30"/>
      <c r="J18716" s="35"/>
      <c r="AE18716" s="30"/>
      <c r="AF18716" s="31"/>
      <c r="AG18716" s="30"/>
      <c r="AH18716" s="30"/>
      <c r="AI18716" s="30"/>
      <c r="AJ18716" s="30"/>
      <c r="AK18716"/>
      <c r="AL18716"/>
      <c r="AM18716"/>
      <c r="AN18716"/>
      <c r="AO18716"/>
      <c r="AP18716" s="30"/>
    </row>
    <row r="18717" spans="2:42" s="28" customFormat="1" x14ac:dyDescent="0.2">
      <c r="B18717" s="23"/>
      <c r="D18717" s="23"/>
      <c r="E18717" s="30"/>
      <c r="F18717" s="30"/>
      <c r="G18717" s="30"/>
      <c r="H18717" s="30"/>
      <c r="I18717" s="30"/>
      <c r="J18717" s="35"/>
      <c r="AE18717" s="30"/>
      <c r="AF18717" s="31"/>
      <c r="AG18717" s="30"/>
      <c r="AH18717" s="30"/>
      <c r="AI18717" s="30"/>
      <c r="AJ18717" s="30"/>
      <c r="AK18717"/>
      <c r="AL18717"/>
      <c r="AM18717"/>
      <c r="AN18717"/>
      <c r="AO18717"/>
      <c r="AP18717" s="30"/>
    </row>
    <row r="18718" spans="2:42" s="28" customFormat="1" x14ac:dyDescent="0.2">
      <c r="B18718" s="23"/>
      <c r="D18718" s="23"/>
      <c r="E18718" s="30"/>
      <c r="F18718" s="30"/>
      <c r="G18718" s="30"/>
      <c r="H18718" s="30"/>
      <c r="I18718" s="30"/>
      <c r="J18718" s="35"/>
      <c r="AE18718" s="30"/>
      <c r="AF18718" s="31"/>
      <c r="AG18718" s="30"/>
      <c r="AH18718" s="30"/>
      <c r="AI18718" s="30"/>
      <c r="AJ18718" s="30"/>
      <c r="AK18718"/>
      <c r="AL18718"/>
      <c r="AM18718"/>
      <c r="AN18718"/>
      <c r="AO18718"/>
      <c r="AP18718" s="30"/>
    </row>
    <row r="18719" spans="2:42" s="28" customFormat="1" x14ac:dyDescent="0.2">
      <c r="B18719" s="23"/>
      <c r="D18719" s="23"/>
      <c r="E18719" s="30"/>
      <c r="F18719" s="30"/>
      <c r="G18719" s="30"/>
      <c r="H18719" s="30"/>
      <c r="I18719" s="30"/>
      <c r="J18719" s="35"/>
      <c r="AE18719" s="30"/>
      <c r="AF18719" s="31"/>
      <c r="AG18719" s="30"/>
      <c r="AH18719" s="30"/>
      <c r="AI18719" s="30"/>
      <c r="AJ18719" s="30"/>
      <c r="AK18719"/>
      <c r="AL18719"/>
      <c r="AM18719"/>
      <c r="AN18719"/>
      <c r="AO18719"/>
      <c r="AP18719" s="30"/>
    </row>
    <row r="18720" spans="2:42" s="28" customFormat="1" x14ac:dyDescent="0.2">
      <c r="B18720" s="23"/>
      <c r="D18720" s="23"/>
      <c r="E18720" s="30"/>
      <c r="F18720" s="30"/>
      <c r="G18720" s="30"/>
      <c r="H18720" s="30"/>
      <c r="I18720" s="30"/>
      <c r="J18720" s="35"/>
      <c r="AE18720" s="30"/>
      <c r="AF18720" s="31"/>
      <c r="AG18720" s="30"/>
      <c r="AH18720" s="30"/>
      <c r="AI18720" s="30"/>
      <c r="AJ18720" s="30"/>
      <c r="AK18720"/>
      <c r="AL18720"/>
      <c r="AM18720"/>
      <c r="AN18720"/>
      <c r="AO18720"/>
      <c r="AP18720" s="30"/>
    </row>
    <row r="18721" spans="2:42" s="28" customFormat="1" x14ac:dyDescent="0.2">
      <c r="B18721" s="23"/>
      <c r="D18721" s="23"/>
      <c r="E18721" s="30"/>
      <c r="F18721" s="30"/>
      <c r="G18721" s="30"/>
      <c r="H18721" s="30"/>
      <c r="I18721" s="30"/>
      <c r="J18721" s="35"/>
      <c r="AE18721" s="30"/>
      <c r="AF18721" s="31"/>
      <c r="AG18721" s="30"/>
      <c r="AH18721" s="30"/>
      <c r="AI18721" s="30"/>
      <c r="AJ18721" s="30"/>
      <c r="AK18721"/>
      <c r="AL18721"/>
      <c r="AM18721"/>
      <c r="AN18721"/>
      <c r="AO18721"/>
      <c r="AP18721" s="30"/>
    </row>
    <row r="18722" spans="2:42" s="28" customFormat="1" x14ac:dyDescent="0.2">
      <c r="B18722" s="23"/>
      <c r="D18722" s="23"/>
      <c r="E18722" s="30"/>
      <c r="F18722" s="30"/>
      <c r="G18722" s="30"/>
      <c r="H18722" s="30"/>
      <c r="I18722" s="30"/>
      <c r="J18722" s="35"/>
      <c r="AE18722" s="30"/>
      <c r="AF18722" s="31"/>
      <c r="AG18722" s="30"/>
      <c r="AH18722" s="30"/>
      <c r="AI18722" s="30"/>
      <c r="AJ18722" s="30"/>
      <c r="AK18722"/>
      <c r="AL18722"/>
      <c r="AM18722"/>
      <c r="AN18722"/>
      <c r="AO18722"/>
      <c r="AP18722" s="30"/>
    </row>
    <row r="18723" spans="2:42" s="28" customFormat="1" x14ac:dyDescent="0.2">
      <c r="B18723" s="23"/>
      <c r="D18723" s="23"/>
      <c r="E18723" s="30"/>
      <c r="F18723" s="30"/>
      <c r="G18723" s="30"/>
      <c r="H18723" s="30"/>
      <c r="I18723" s="30"/>
      <c r="J18723" s="35"/>
      <c r="AE18723" s="30"/>
      <c r="AF18723" s="31"/>
      <c r="AG18723" s="30"/>
      <c r="AH18723" s="30"/>
      <c r="AI18723" s="30"/>
      <c r="AJ18723" s="30"/>
      <c r="AK18723"/>
      <c r="AL18723"/>
      <c r="AM18723"/>
      <c r="AN18723"/>
      <c r="AO18723"/>
      <c r="AP18723" s="30"/>
    </row>
    <row r="18724" spans="2:42" s="28" customFormat="1" x14ac:dyDescent="0.2">
      <c r="B18724" s="23"/>
      <c r="D18724" s="23"/>
      <c r="E18724" s="30"/>
      <c r="F18724" s="30"/>
      <c r="G18724" s="30"/>
      <c r="H18724" s="30"/>
      <c r="I18724" s="30"/>
      <c r="J18724" s="35"/>
      <c r="AE18724" s="30"/>
      <c r="AF18724" s="31"/>
      <c r="AG18724" s="30"/>
      <c r="AH18724" s="30"/>
      <c r="AI18724" s="30"/>
      <c r="AJ18724" s="30"/>
      <c r="AK18724"/>
      <c r="AL18724"/>
      <c r="AM18724"/>
      <c r="AN18724"/>
      <c r="AO18724"/>
      <c r="AP18724" s="30"/>
    </row>
    <row r="18725" spans="2:42" s="28" customFormat="1" x14ac:dyDescent="0.2">
      <c r="B18725" s="23"/>
      <c r="D18725" s="23"/>
      <c r="E18725" s="30"/>
      <c r="F18725" s="30"/>
      <c r="G18725" s="30"/>
      <c r="H18725" s="30"/>
      <c r="I18725" s="30"/>
      <c r="J18725" s="35"/>
      <c r="AE18725" s="30"/>
      <c r="AF18725" s="31"/>
      <c r="AG18725" s="30"/>
      <c r="AH18725" s="30"/>
      <c r="AI18725" s="30"/>
      <c r="AJ18725" s="30"/>
      <c r="AK18725"/>
      <c r="AL18725"/>
      <c r="AM18725"/>
      <c r="AN18725"/>
      <c r="AO18725"/>
      <c r="AP18725" s="30"/>
    </row>
    <row r="18726" spans="2:42" s="28" customFormat="1" x14ac:dyDescent="0.2">
      <c r="B18726" s="23"/>
      <c r="D18726" s="23"/>
      <c r="E18726" s="30"/>
      <c r="F18726" s="30"/>
      <c r="G18726" s="30"/>
      <c r="H18726" s="30"/>
      <c r="I18726" s="30"/>
      <c r="J18726" s="35"/>
      <c r="AE18726" s="30"/>
      <c r="AF18726" s="31"/>
      <c r="AG18726" s="30"/>
      <c r="AH18726" s="30"/>
      <c r="AI18726" s="30"/>
      <c r="AJ18726" s="30"/>
      <c r="AK18726"/>
      <c r="AL18726"/>
      <c r="AM18726"/>
      <c r="AN18726"/>
      <c r="AO18726"/>
      <c r="AP18726" s="30"/>
    </row>
    <row r="18727" spans="2:42" s="28" customFormat="1" x14ac:dyDescent="0.2">
      <c r="B18727" s="23"/>
      <c r="D18727" s="23"/>
      <c r="E18727" s="30"/>
      <c r="F18727" s="30"/>
      <c r="G18727" s="30"/>
      <c r="H18727" s="30"/>
      <c r="I18727" s="30"/>
      <c r="J18727" s="35"/>
      <c r="AE18727" s="30"/>
      <c r="AF18727" s="31"/>
      <c r="AG18727" s="30"/>
      <c r="AH18727" s="30"/>
      <c r="AI18727" s="30"/>
      <c r="AJ18727" s="30"/>
      <c r="AK18727"/>
      <c r="AL18727"/>
      <c r="AM18727"/>
      <c r="AN18727"/>
      <c r="AO18727"/>
      <c r="AP18727" s="30"/>
    </row>
    <row r="18728" spans="2:42" s="28" customFormat="1" x14ac:dyDescent="0.2">
      <c r="B18728" s="23"/>
      <c r="D18728" s="23"/>
      <c r="E18728" s="30"/>
      <c r="F18728" s="30"/>
      <c r="G18728" s="30"/>
      <c r="H18728" s="30"/>
      <c r="I18728" s="30"/>
      <c r="J18728" s="35"/>
      <c r="AE18728" s="30"/>
      <c r="AF18728" s="31"/>
      <c r="AG18728" s="30"/>
      <c r="AH18728" s="30"/>
      <c r="AI18728" s="30"/>
      <c r="AJ18728" s="30"/>
      <c r="AK18728"/>
      <c r="AL18728"/>
      <c r="AM18728"/>
      <c r="AN18728"/>
      <c r="AO18728"/>
      <c r="AP18728" s="30"/>
    </row>
    <row r="18729" spans="2:42" s="28" customFormat="1" x14ac:dyDescent="0.2">
      <c r="B18729" s="23"/>
      <c r="D18729" s="23"/>
      <c r="E18729" s="30"/>
      <c r="F18729" s="30"/>
      <c r="G18729" s="30"/>
      <c r="H18729" s="30"/>
      <c r="I18729" s="30"/>
      <c r="J18729" s="35"/>
      <c r="AE18729" s="30"/>
      <c r="AF18729" s="31"/>
      <c r="AG18729" s="30"/>
      <c r="AH18729" s="30"/>
      <c r="AI18729" s="30"/>
      <c r="AJ18729" s="30"/>
      <c r="AK18729"/>
      <c r="AL18729"/>
      <c r="AM18729"/>
      <c r="AN18729"/>
      <c r="AO18729"/>
      <c r="AP18729" s="30"/>
    </row>
    <row r="18730" spans="2:42" s="28" customFormat="1" x14ac:dyDescent="0.2">
      <c r="B18730" s="23"/>
      <c r="D18730" s="23"/>
      <c r="E18730" s="30"/>
      <c r="F18730" s="30"/>
      <c r="G18730" s="30"/>
      <c r="H18730" s="30"/>
      <c r="I18730" s="30"/>
      <c r="J18730" s="35"/>
      <c r="AE18730" s="30"/>
      <c r="AF18730" s="31"/>
      <c r="AG18730" s="30"/>
      <c r="AH18730" s="30"/>
      <c r="AI18730" s="30"/>
      <c r="AJ18730" s="30"/>
      <c r="AK18730"/>
      <c r="AL18730"/>
      <c r="AM18730"/>
      <c r="AN18730"/>
      <c r="AO18730"/>
      <c r="AP18730" s="30"/>
    </row>
    <row r="18731" spans="2:42" s="28" customFormat="1" x14ac:dyDescent="0.2">
      <c r="B18731" s="23"/>
      <c r="D18731" s="23"/>
      <c r="E18731" s="30"/>
      <c r="F18731" s="30"/>
      <c r="G18731" s="30"/>
      <c r="H18731" s="30"/>
      <c r="I18731" s="30"/>
      <c r="J18731" s="35"/>
      <c r="AE18731" s="30"/>
      <c r="AF18731" s="31"/>
      <c r="AG18731" s="30"/>
      <c r="AH18731" s="30"/>
      <c r="AI18731" s="30"/>
      <c r="AJ18731" s="30"/>
      <c r="AK18731"/>
      <c r="AL18731"/>
      <c r="AM18731"/>
      <c r="AN18731"/>
      <c r="AO18731"/>
      <c r="AP18731" s="30"/>
    </row>
    <row r="18732" spans="2:42" s="28" customFormat="1" x14ac:dyDescent="0.2">
      <c r="B18732" s="23"/>
      <c r="D18732" s="23"/>
      <c r="E18732" s="30"/>
      <c r="F18732" s="30"/>
      <c r="G18732" s="30"/>
      <c r="H18732" s="30"/>
      <c r="I18732" s="30"/>
      <c r="J18732" s="35"/>
      <c r="AE18732" s="30"/>
      <c r="AF18732" s="31"/>
      <c r="AG18732" s="30"/>
      <c r="AH18732" s="30"/>
      <c r="AI18732" s="30"/>
      <c r="AJ18732" s="30"/>
      <c r="AK18732"/>
      <c r="AL18732"/>
      <c r="AM18732"/>
      <c r="AN18732"/>
      <c r="AO18732"/>
      <c r="AP18732" s="30"/>
    </row>
    <row r="18733" spans="2:42" s="28" customFormat="1" x14ac:dyDescent="0.2">
      <c r="B18733" s="23"/>
      <c r="D18733" s="23"/>
      <c r="E18733" s="30"/>
      <c r="F18733" s="30"/>
      <c r="G18733" s="30"/>
      <c r="H18733" s="30"/>
      <c r="I18733" s="30"/>
      <c r="J18733" s="35"/>
      <c r="AE18733" s="30"/>
      <c r="AF18733" s="31"/>
      <c r="AG18733" s="30"/>
      <c r="AH18733" s="30"/>
      <c r="AI18733" s="30"/>
      <c r="AJ18733" s="30"/>
      <c r="AK18733"/>
      <c r="AL18733"/>
      <c r="AM18733"/>
      <c r="AN18733"/>
      <c r="AO18733"/>
      <c r="AP18733" s="30"/>
    </row>
    <row r="18734" spans="2:42" s="28" customFormat="1" x14ac:dyDescent="0.2">
      <c r="B18734" s="23"/>
      <c r="D18734" s="23"/>
      <c r="E18734" s="30"/>
      <c r="F18734" s="30"/>
      <c r="G18734" s="30"/>
      <c r="H18734" s="30"/>
      <c r="I18734" s="30"/>
      <c r="J18734" s="35"/>
      <c r="AE18734" s="30"/>
      <c r="AF18734" s="31"/>
      <c r="AG18734" s="30"/>
      <c r="AH18734" s="30"/>
      <c r="AI18734" s="30"/>
      <c r="AJ18734" s="30"/>
      <c r="AK18734"/>
      <c r="AL18734"/>
      <c r="AM18734"/>
      <c r="AN18734"/>
      <c r="AO18734"/>
      <c r="AP18734" s="30"/>
    </row>
    <row r="18735" spans="2:42" s="28" customFormat="1" x14ac:dyDescent="0.2">
      <c r="B18735" s="23"/>
      <c r="D18735" s="23"/>
      <c r="E18735" s="30"/>
      <c r="F18735" s="30"/>
      <c r="G18735" s="30"/>
      <c r="H18735" s="30"/>
      <c r="I18735" s="30"/>
      <c r="J18735" s="35"/>
      <c r="AE18735" s="30"/>
      <c r="AF18735" s="31"/>
      <c r="AG18735" s="30"/>
      <c r="AH18735" s="30"/>
      <c r="AI18735" s="30"/>
      <c r="AJ18735" s="30"/>
      <c r="AK18735"/>
      <c r="AL18735"/>
      <c r="AM18735"/>
      <c r="AN18735"/>
      <c r="AO18735"/>
      <c r="AP18735" s="30"/>
    </row>
    <row r="18736" spans="2:42" s="28" customFormat="1" x14ac:dyDescent="0.2">
      <c r="B18736" s="23"/>
      <c r="D18736" s="23"/>
      <c r="E18736" s="30"/>
      <c r="F18736" s="30"/>
      <c r="G18736" s="30"/>
      <c r="H18736" s="30"/>
      <c r="I18736" s="30"/>
      <c r="J18736" s="35"/>
      <c r="AE18736" s="30"/>
      <c r="AF18736" s="31"/>
      <c r="AG18736" s="30"/>
      <c r="AH18736" s="30"/>
      <c r="AI18736" s="30"/>
      <c r="AJ18736" s="30"/>
      <c r="AK18736"/>
      <c r="AL18736"/>
      <c r="AM18736"/>
      <c r="AN18736"/>
      <c r="AO18736"/>
      <c r="AP18736" s="30"/>
    </row>
    <row r="18737" spans="2:42" s="28" customFormat="1" x14ac:dyDescent="0.2">
      <c r="B18737" s="23"/>
      <c r="D18737" s="23"/>
      <c r="E18737" s="30"/>
      <c r="F18737" s="30"/>
      <c r="G18737" s="30"/>
      <c r="H18737" s="30"/>
      <c r="I18737" s="30"/>
      <c r="J18737" s="35"/>
      <c r="AE18737" s="30"/>
      <c r="AF18737" s="31"/>
      <c r="AG18737" s="30"/>
      <c r="AH18737" s="30"/>
      <c r="AI18737" s="30"/>
      <c r="AJ18737" s="30"/>
      <c r="AK18737"/>
      <c r="AL18737"/>
      <c r="AM18737"/>
      <c r="AN18737"/>
      <c r="AO18737"/>
      <c r="AP18737" s="30"/>
    </row>
    <row r="18738" spans="2:42" s="28" customFormat="1" x14ac:dyDescent="0.2">
      <c r="B18738" s="23"/>
      <c r="D18738" s="23"/>
      <c r="E18738" s="30"/>
      <c r="F18738" s="30"/>
      <c r="G18738" s="30"/>
      <c r="H18738" s="30"/>
      <c r="I18738" s="30"/>
      <c r="J18738" s="35"/>
      <c r="AE18738" s="30"/>
      <c r="AF18738" s="31"/>
      <c r="AG18738" s="30"/>
      <c r="AH18738" s="30"/>
      <c r="AI18738" s="30"/>
      <c r="AJ18738" s="30"/>
      <c r="AK18738"/>
      <c r="AL18738"/>
      <c r="AM18738"/>
      <c r="AN18738"/>
      <c r="AO18738"/>
      <c r="AP18738" s="30"/>
    </row>
    <row r="18739" spans="2:42" s="28" customFormat="1" x14ac:dyDescent="0.2">
      <c r="B18739" s="23"/>
      <c r="D18739" s="23"/>
      <c r="E18739" s="30"/>
      <c r="F18739" s="30"/>
      <c r="G18739" s="30"/>
      <c r="H18739" s="30"/>
      <c r="I18739" s="30"/>
      <c r="J18739" s="35"/>
      <c r="AE18739" s="30"/>
      <c r="AF18739" s="31"/>
      <c r="AG18739" s="30"/>
      <c r="AH18739" s="30"/>
      <c r="AI18739" s="30"/>
      <c r="AJ18739" s="30"/>
      <c r="AK18739"/>
      <c r="AL18739"/>
      <c r="AM18739"/>
      <c r="AN18739"/>
      <c r="AO18739"/>
      <c r="AP18739" s="30"/>
    </row>
    <row r="18740" spans="2:42" s="28" customFormat="1" x14ac:dyDescent="0.2">
      <c r="B18740" s="23"/>
      <c r="D18740" s="23"/>
      <c r="E18740" s="30"/>
      <c r="F18740" s="30"/>
      <c r="G18740" s="30"/>
      <c r="H18740" s="30"/>
      <c r="I18740" s="30"/>
      <c r="J18740" s="35"/>
      <c r="AE18740" s="30"/>
      <c r="AF18740" s="31"/>
      <c r="AG18740" s="30"/>
      <c r="AH18740" s="30"/>
      <c r="AI18740" s="30"/>
      <c r="AJ18740" s="30"/>
      <c r="AK18740"/>
      <c r="AL18740"/>
      <c r="AM18740"/>
      <c r="AN18740"/>
      <c r="AO18740"/>
      <c r="AP18740" s="30"/>
    </row>
    <row r="18741" spans="2:42" s="28" customFormat="1" x14ac:dyDescent="0.2">
      <c r="B18741" s="23"/>
      <c r="D18741" s="23"/>
      <c r="E18741" s="30"/>
      <c r="F18741" s="30"/>
      <c r="G18741" s="30"/>
      <c r="H18741" s="30"/>
      <c r="I18741" s="30"/>
      <c r="J18741" s="35"/>
      <c r="AE18741" s="30"/>
      <c r="AF18741" s="31"/>
      <c r="AG18741" s="30"/>
      <c r="AH18741" s="30"/>
      <c r="AI18741" s="30"/>
      <c r="AJ18741" s="30"/>
      <c r="AK18741"/>
      <c r="AL18741"/>
      <c r="AM18741"/>
      <c r="AN18741"/>
      <c r="AO18741"/>
      <c r="AP18741" s="30"/>
    </row>
    <row r="18742" spans="2:42" s="28" customFormat="1" x14ac:dyDescent="0.2">
      <c r="B18742" s="23"/>
      <c r="D18742" s="23"/>
      <c r="E18742" s="30"/>
      <c r="F18742" s="30"/>
      <c r="G18742" s="30"/>
      <c r="H18742" s="30"/>
      <c r="I18742" s="30"/>
      <c r="J18742" s="35"/>
      <c r="AE18742" s="30"/>
      <c r="AF18742" s="31"/>
      <c r="AG18742" s="30"/>
      <c r="AH18742" s="30"/>
      <c r="AI18742" s="30"/>
      <c r="AJ18742" s="30"/>
      <c r="AK18742"/>
      <c r="AL18742"/>
      <c r="AM18742"/>
      <c r="AN18742"/>
      <c r="AO18742"/>
      <c r="AP18742" s="30"/>
    </row>
    <row r="18743" spans="2:42" s="28" customFormat="1" x14ac:dyDescent="0.2">
      <c r="B18743" s="23"/>
      <c r="D18743" s="23"/>
      <c r="E18743" s="30"/>
      <c r="F18743" s="30"/>
      <c r="G18743" s="30"/>
      <c r="H18743" s="30"/>
      <c r="I18743" s="30"/>
      <c r="J18743" s="35"/>
      <c r="AE18743" s="30"/>
      <c r="AF18743" s="31"/>
      <c r="AG18743" s="30"/>
      <c r="AH18743" s="30"/>
      <c r="AI18743" s="30"/>
      <c r="AJ18743" s="30"/>
      <c r="AK18743"/>
      <c r="AL18743"/>
      <c r="AM18743"/>
      <c r="AN18743"/>
      <c r="AO18743"/>
      <c r="AP18743" s="30"/>
    </row>
    <row r="18744" spans="2:42" s="28" customFormat="1" x14ac:dyDescent="0.2">
      <c r="B18744" s="23"/>
      <c r="D18744" s="23"/>
      <c r="E18744" s="30"/>
      <c r="F18744" s="30"/>
      <c r="G18744" s="30"/>
      <c r="H18744" s="30"/>
      <c r="I18744" s="30"/>
      <c r="J18744" s="35"/>
      <c r="AE18744" s="30"/>
      <c r="AF18744" s="31"/>
      <c r="AG18744" s="30"/>
      <c r="AH18744" s="30"/>
      <c r="AI18744" s="30"/>
      <c r="AJ18744" s="30"/>
      <c r="AK18744"/>
      <c r="AL18744"/>
      <c r="AM18744"/>
      <c r="AN18744"/>
      <c r="AO18744"/>
      <c r="AP18744" s="30"/>
    </row>
    <row r="18745" spans="2:42" s="28" customFormat="1" x14ac:dyDescent="0.2">
      <c r="B18745" s="23"/>
      <c r="D18745" s="23"/>
      <c r="E18745" s="30"/>
      <c r="F18745" s="30"/>
      <c r="G18745" s="30"/>
      <c r="H18745" s="30"/>
      <c r="I18745" s="30"/>
      <c r="J18745" s="35"/>
      <c r="AE18745" s="30"/>
      <c r="AF18745" s="31"/>
      <c r="AG18745" s="30"/>
      <c r="AH18745" s="30"/>
      <c r="AI18745" s="30"/>
      <c r="AJ18745" s="30"/>
      <c r="AK18745"/>
      <c r="AL18745"/>
      <c r="AM18745"/>
      <c r="AN18745"/>
      <c r="AO18745"/>
      <c r="AP18745" s="30"/>
    </row>
    <row r="18746" spans="2:42" s="28" customFormat="1" x14ac:dyDescent="0.2">
      <c r="B18746" s="23"/>
      <c r="D18746" s="23"/>
      <c r="E18746" s="30"/>
      <c r="F18746" s="30"/>
      <c r="G18746" s="30"/>
      <c r="H18746" s="30"/>
      <c r="I18746" s="30"/>
      <c r="J18746" s="35"/>
      <c r="AE18746" s="30"/>
      <c r="AF18746" s="31"/>
      <c r="AG18746" s="30"/>
      <c r="AH18746" s="30"/>
      <c r="AI18746" s="30"/>
      <c r="AJ18746" s="30"/>
      <c r="AK18746"/>
      <c r="AL18746"/>
      <c r="AM18746"/>
      <c r="AN18746"/>
      <c r="AO18746"/>
      <c r="AP18746" s="30"/>
    </row>
    <row r="18747" spans="2:42" s="28" customFormat="1" x14ac:dyDescent="0.2">
      <c r="B18747" s="23"/>
      <c r="D18747" s="23"/>
      <c r="E18747" s="30"/>
      <c r="F18747" s="30"/>
      <c r="G18747" s="30"/>
      <c r="H18747" s="30"/>
      <c r="I18747" s="30"/>
      <c r="J18747" s="35"/>
      <c r="AE18747" s="30"/>
      <c r="AF18747" s="31"/>
      <c r="AG18747" s="30"/>
      <c r="AH18747" s="30"/>
      <c r="AI18747" s="30"/>
      <c r="AJ18747" s="30"/>
      <c r="AK18747"/>
      <c r="AL18747"/>
      <c r="AM18747"/>
      <c r="AN18747"/>
      <c r="AO18747"/>
      <c r="AP18747" s="30"/>
    </row>
    <row r="18748" spans="2:42" s="28" customFormat="1" x14ac:dyDescent="0.2">
      <c r="B18748" s="23"/>
      <c r="D18748" s="23"/>
      <c r="E18748" s="30"/>
      <c r="F18748" s="30"/>
      <c r="G18748" s="30"/>
      <c r="H18748" s="30"/>
      <c r="I18748" s="30"/>
      <c r="J18748" s="35"/>
      <c r="AE18748" s="30"/>
      <c r="AF18748" s="31"/>
      <c r="AG18748" s="30"/>
      <c r="AH18748" s="30"/>
      <c r="AI18748" s="30"/>
      <c r="AJ18748" s="30"/>
      <c r="AK18748"/>
      <c r="AL18748"/>
      <c r="AM18748"/>
      <c r="AN18748"/>
      <c r="AO18748"/>
      <c r="AP18748" s="30"/>
    </row>
    <row r="18749" spans="2:42" s="28" customFormat="1" x14ac:dyDescent="0.2">
      <c r="B18749" s="23"/>
      <c r="D18749" s="23"/>
      <c r="E18749" s="30"/>
      <c r="F18749" s="30"/>
      <c r="G18749" s="30"/>
      <c r="H18749" s="30"/>
      <c r="I18749" s="30"/>
      <c r="J18749" s="35"/>
      <c r="AE18749" s="30"/>
      <c r="AF18749" s="31"/>
      <c r="AG18749" s="30"/>
      <c r="AH18749" s="30"/>
      <c r="AI18749" s="30"/>
      <c r="AJ18749" s="30"/>
      <c r="AK18749"/>
      <c r="AL18749"/>
      <c r="AM18749"/>
      <c r="AN18749"/>
      <c r="AO18749"/>
      <c r="AP18749" s="30"/>
    </row>
    <row r="18750" spans="2:42" s="28" customFormat="1" x14ac:dyDescent="0.2">
      <c r="B18750" s="23"/>
      <c r="D18750" s="23"/>
      <c r="E18750" s="30"/>
      <c r="F18750" s="30"/>
      <c r="G18750" s="30"/>
      <c r="H18750" s="30"/>
      <c r="I18750" s="30"/>
      <c r="J18750" s="35"/>
      <c r="AE18750" s="30"/>
      <c r="AF18750" s="31"/>
      <c r="AG18750" s="30"/>
      <c r="AH18750" s="30"/>
      <c r="AI18750" s="30"/>
      <c r="AJ18750" s="30"/>
      <c r="AK18750"/>
      <c r="AL18750"/>
      <c r="AM18750"/>
      <c r="AN18750"/>
      <c r="AO18750"/>
      <c r="AP18750" s="30"/>
    </row>
    <row r="18751" spans="2:42" s="28" customFormat="1" x14ac:dyDescent="0.2">
      <c r="B18751" s="23"/>
      <c r="D18751" s="23"/>
      <c r="E18751" s="30"/>
      <c r="F18751" s="30"/>
      <c r="G18751" s="30"/>
      <c r="H18751" s="30"/>
      <c r="I18751" s="30"/>
      <c r="J18751" s="35"/>
      <c r="AE18751" s="30"/>
      <c r="AF18751" s="31"/>
      <c r="AG18751" s="30"/>
      <c r="AH18751" s="30"/>
      <c r="AI18751" s="30"/>
      <c r="AJ18751" s="30"/>
      <c r="AK18751"/>
      <c r="AL18751"/>
      <c r="AM18751"/>
      <c r="AN18751"/>
      <c r="AO18751"/>
      <c r="AP18751" s="30"/>
    </row>
    <row r="18752" spans="2:42" s="28" customFormat="1" x14ac:dyDescent="0.2">
      <c r="B18752" s="23"/>
      <c r="D18752" s="23"/>
      <c r="E18752" s="30"/>
      <c r="F18752" s="30"/>
      <c r="G18752" s="30"/>
      <c r="H18752" s="30"/>
      <c r="I18752" s="30"/>
      <c r="J18752" s="35"/>
      <c r="AE18752" s="30"/>
      <c r="AF18752" s="31"/>
      <c r="AG18752" s="30"/>
      <c r="AH18752" s="30"/>
      <c r="AI18752" s="30"/>
      <c r="AJ18752" s="30"/>
      <c r="AK18752"/>
      <c r="AL18752"/>
      <c r="AM18752"/>
      <c r="AN18752"/>
      <c r="AO18752"/>
      <c r="AP18752" s="30"/>
    </row>
    <row r="18753" spans="2:42" s="28" customFormat="1" x14ac:dyDescent="0.2">
      <c r="B18753" s="23"/>
      <c r="D18753" s="23"/>
      <c r="E18753" s="30"/>
      <c r="F18753" s="30"/>
      <c r="G18753" s="30"/>
      <c r="H18753" s="30"/>
      <c r="I18753" s="30"/>
      <c r="J18753" s="35"/>
      <c r="AE18753" s="30"/>
      <c r="AF18753" s="31"/>
      <c r="AG18753" s="30"/>
      <c r="AH18753" s="30"/>
      <c r="AI18753" s="30"/>
      <c r="AJ18753" s="30"/>
      <c r="AK18753"/>
      <c r="AL18753"/>
      <c r="AM18753"/>
      <c r="AN18753"/>
      <c r="AO18753"/>
      <c r="AP18753" s="30"/>
    </row>
    <row r="18754" spans="2:42" s="28" customFormat="1" x14ac:dyDescent="0.2">
      <c r="B18754" s="23"/>
      <c r="D18754" s="23"/>
      <c r="E18754" s="30"/>
      <c r="F18754" s="30"/>
      <c r="G18754" s="30"/>
      <c r="H18754" s="30"/>
      <c r="I18754" s="30"/>
      <c r="J18754" s="35"/>
      <c r="AE18754" s="30"/>
      <c r="AF18754" s="31"/>
      <c r="AG18754" s="30"/>
      <c r="AH18754" s="30"/>
      <c r="AI18754" s="30"/>
      <c r="AJ18754" s="30"/>
      <c r="AK18754"/>
      <c r="AL18754"/>
      <c r="AM18754"/>
      <c r="AN18754"/>
      <c r="AO18754"/>
      <c r="AP18754" s="30"/>
    </row>
    <row r="18755" spans="2:42" s="28" customFormat="1" x14ac:dyDescent="0.2">
      <c r="B18755" s="23"/>
      <c r="D18755" s="23"/>
      <c r="E18755" s="30"/>
      <c r="F18755" s="30"/>
      <c r="G18755" s="30"/>
      <c r="H18755" s="30"/>
      <c r="I18755" s="30"/>
      <c r="J18755" s="35"/>
      <c r="AE18755" s="30"/>
      <c r="AF18755" s="31"/>
      <c r="AG18755" s="30"/>
      <c r="AH18755" s="30"/>
      <c r="AI18755" s="30"/>
      <c r="AJ18755" s="30"/>
      <c r="AK18755"/>
      <c r="AL18755"/>
      <c r="AM18755"/>
      <c r="AN18755"/>
      <c r="AO18755"/>
      <c r="AP18755" s="30"/>
    </row>
    <row r="18756" spans="2:42" s="28" customFormat="1" x14ac:dyDescent="0.2">
      <c r="B18756" s="23"/>
      <c r="D18756" s="23"/>
      <c r="E18756" s="30"/>
      <c r="F18756" s="30"/>
      <c r="G18756" s="30"/>
      <c r="H18756" s="30"/>
      <c r="I18756" s="30"/>
      <c r="J18756" s="35"/>
      <c r="AE18756" s="30"/>
      <c r="AF18756" s="31"/>
      <c r="AG18756" s="30"/>
      <c r="AH18756" s="30"/>
      <c r="AI18756" s="30"/>
      <c r="AJ18756" s="30"/>
      <c r="AK18756"/>
      <c r="AL18756"/>
      <c r="AM18756"/>
      <c r="AN18756"/>
      <c r="AO18756"/>
      <c r="AP18756" s="30"/>
    </row>
    <row r="18757" spans="2:42" s="28" customFormat="1" x14ac:dyDescent="0.2">
      <c r="B18757" s="23"/>
      <c r="D18757" s="23"/>
      <c r="E18757" s="30"/>
      <c r="F18757" s="30"/>
      <c r="G18757" s="30"/>
      <c r="H18757" s="30"/>
      <c r="I18757" s="30"/>
      <c r="J18757" s="35"/>
      <c r="AE18757" s="30"/>
      <c r="AF18757" s="31"/>
      <c r="AG18757" s="30"/>
      <c r="AH18757" s="30"/>
      <c r="AI18757" s="30"/>
      <c r="AJ18757" s="30"/>
      <c r="AK18757"/>
      <c r="AL18757"/>
      <c r="AM18757"/>
      <c r="AN18757"/>
      <c r="AO18757"/>
      <c r="AP18757" s="30"/>
    </row>
    <row r="18758" spans="2:42" s="28" customFormat="1" x14ac:dyDescent="0.2">
      <c r="B18758" s="23"/>
      <c r="D18758" s="23"/>
      <c r="E18758" s="30"/>
      <c r="F18758" s="30"/>
      <c r="G18758" s="30"/>
      <c r="H18758" s="30"/>
      <c r="I18758" s="30"/>
      <c r="J18758" s="35"/>
      <c r="AE18758" s="30"/>
      <c r="AF18758" s="31"/>
      <c r="AG18758" s="30"/>
      <c r="AH18758" s="30"/>
      <c r="AI18758" s="30"/>
      <c r="AJ18758" s="30"/>
      <c r="AK18758"/>
      <c r="AL18758"/>
      <c r="AM18758"/>
      <c r="AN18758"/>
      <c r="AO18758"/>
      <c r="AP18758" s="30"/>
    </row>
    <row r="18759" spans="2:42" s="28" customFormat="1" x14ac:dyDescent="0.2">
      <c r="B18759" s="23"/>
      <c r="D18759" s="23"/>
      <c r="E18759" s="30"/>
      <c r="F18759" s="30"/>
      <c r="G18759" s="30"/>
      <c r="H18759" s="30"/>
      <c r="I18759" s="30"/>
      <c r="J18759" s="35"/>
      <c r="AE18759" s="30"/>
      <c r="AF18759" s="31"/>
      <c r="AG18759" s="30"/>
      <c r="AH18759" s="30"/>
      <c r="AI18759" s="30"/>
      <c r="AJ18759" s="30"/>
      <c r="AK18759"/>
      <c r="AL18759"/>
      <c r="AM18759"/>
      <c r="AN18759"/>
      <c r="AO18759"/>
      <c r="AP18759" s="30"/>
    </row>
    <row r="18760" spans="2:42" s="28" customFormat="1" x14ac:dyDescent="0.2">
      <c r="B18760" s="23"/>
      <c r="D18760" s="23"/>
      <c r="E18760" s="30"/>
      <c r="F18760" s="30"/>
      <c r="G18760" s="30"/>
      <c r="H18760" s="30"/>
      <c r="I18760" s="30"/>
      <c r="J18760" s="35"/>
      <c r="AE18760" s="30"/>
      <c r="AF18760" s="31"/>
      <c r="AG18760" s="30"/>
      <c r="AH18760" s="30"/>
      <c r="AI18760" s="30"/>
      <c r="AJ18760" s="30"/>
      <c r="AK18760"/>
      <c r="AL18760"/>
      <c r="AM18760"/>
      <c r="AN18760"/>
      <c r="AO18760"/>
      <c r="AP18760" s="30"/>
    </row>
    <row r="18761" spans="2:42" s="28" customFormat="1" x14ac:dyDescent="0.2">
      <c r="B18761" s="23"/>
      <c r="D18761" s="23"/>
      <c r="E18761" s="30"/>
      <c r="F18761" s="30"/>
      <c r="G18761" s="30"/>
      <c r="H18761" s="30"/>
      <c r="I18761" s="30"/>
      <c r="J18761" s="35"/>
      <c r="AE18761" s="30"/>
      <c r="AF18761" s="31"/>
      <c r="AG18761" s="30"/>
      <c r="AH18761" s="30"/>
      <c r="AI18761" s="30"/>
      <c r="AJ18761" s="30"/>
      <c r="AK18761"/>
      <c r="AL18761"/>
      <c r="AM18761"/>
      <c r="AN18761"/>
      <c r="AO18761"/>
      <c r="AP18761" s="30"/>
    </row>
    <row r="18762" spans="2:42" s="28" customFormat="1" x14ac:dyDescent="0.2">
      <c r="B18762" s="23"/>
      <c r="D18762" s="23"/>
      <c r="E18762" s="30"/>
      <c r="F18762" s="30"/>
      <c r="G18762" s="30"/>
      <c r="H18762" s="30"/>
      <c r="I18762" s="30"/>
      <c r="J18762" s="35"/>
      <c r="AE18762" s="30"/>
      <c r="AF18762" s="31"/>
      <c r="AG18762" s="30"/>
      <c r="AH18762" s="30"/>
      <c r="AI18762" s="30"/>
      <c r="AJ18762" s="30"/>
      <c r="AK18762"/>
      <c r="AL18762"/>
      <c r="AM18762"/>
      <c r="AN18762"/>
      <c r="AO18762"/>
      <c r="AP18762" s="30"/>
    </row>
    <row r="18763" spans="2:42" s="28" customFormat="1" x14ac:dyDescent="0.2">
      <c r="B18763" s="23"/>
      <c r="D18763" s="23"/>
      <c r="E18763" s="30"/>
      <c r="F18763" s="30"/>
      <c r="G18763" s="30"/>
      <c r="H18763" s="30"/>
      <c r="I18763" s="30"/>
      <c r="J18763" s="35"/>
      <c r="AE18763" s="30"/>
      <c r="AF18763" s="31"/>
      <c r="AG18763" s="30"/>
      <c r="AH18763" s="30"/>
      <c r="AI18763" s="30"/>
      <c r="AJ18763" s="30"/>
      <c r="AK18763"/>
      <c r="AL18763"/>
      <c r="AM18763"/>
      <c r="AN18763"/>
      <c r="AO18763"/>
      <c r="AP18763" s="30"/>
    </row>
    <row r="18764" spans="2:42" s="28" customFormat="1" x14ac:dyDescent="0.2">
      <c r="B18764" s="23"/>
      <c r="D18764" s="23"/>
      <c r="E18764" s="30"/>
      <c r="F18764" s="30"/>
      <c r="G18764" s="30"/>
      <c r="H18764" s="30"/>
      <c r="I18764" s="30"/>
      <c r="J18764" s="35"/>
      <c r="AE18764" s="30"/>
      <c r="AF18764" s="31"/>
      <c r="AG18764" s="30"/>
      <c r="AH18764" s="30"/>
      <c r="AI18764" s="30"/>
      <c r="AJ18764" s="30"/>
      <c r="AK18764"/>
      <c r="AL18764"/>
      <c r="AM18764"/>
      <c r="AN18764"/>
      <c r="AO18764"/>
      <c r="AP18764" s="30"/>
    </row>
    <row r="18765" spans="2:42" s="28" customFormat="1" x14ac:dyDescent="0.2">
      <c r="B18765" s="23"/>
      <c r="D18765" s="23"/>
      <c r="E18765" s="30"/>
      <c r="F18765" s="30"/>
      <c r="G18765" s="30"/>
      <c r="H18765" s="30"/>
      <c r="I18765" s="30"/>
      <c r="J18765" s="35"/>
      <c r="AE18765" s="30"/>
      <c r="AF18765" s="31"/>
      <c r="AG18765" s="30"/>
      <c r="AH18765" s="30"/>
      <c r="AI18765" s="30"/>
      <c r="AJ18765" s="30"/>
      <c r="AK18765"/>
      <c r="AL18765"/>
      <c r="AM18765"/>
      <c r="AN18765"/>
      <c r="AO18765"/>
      <c r="AP18765" s="30"/>
    </row>
    <row r="18766" spans="2:42" s="28" customFormat="1" x14ac:dyDescent="0.2">
      <c r="B18766" s="23"/>
      <c r="D18766" s="23"/>
      <c r="E18766" s="30"/>
      <c r="F18766" s="30"/>
      <c r="G18766" s="30"/>
      <c r="H18766" s="30"/>
      <c r="I18766" s="30"/>
      <c r="J18766" s="35"/>
      <c r="AE18766" s="30"/>
      <c r="AF18766" s="31"/>
      <c r="AG18766" s="30"/>
      <c r="AH18766" s="30"/>
      <c r="AI18766" s="30"/>
      <c r="AJ18766" s="30"/>
      <c r="AK18766"/>
      <c r="AL18766"/>
      <c r="AM18766"/>
      <c r="AN18766"/>
      <c r="AO18766"/>
      <c r="AP18766" s="30"/>
    </row>
    <row r="18767" spans="2:42" s="28" customFormat="1" x14ac:dyDescent="0.2">
      <c r="B18767" s="23"/>
      <c r="D18767" s="23"/>
      <c r="E18767" s="30"/>
      <c r="F18767" s="30"/>
      <c r="G18767" s="30"/>
      <c r="H18767" s="30"/>
      <c r="I18767" s="30"/>
      <c r="J18767" s="35"/>
      <c r="AE18767" s="30"/>
      <c r="AF18767" s="31"/>
      <c r="AG18767" s="30"/>
      <c r="AH18767" s="30"/>
      <c r="AI18767" s="30"/>
      <c r="AJ18767" s="30"/>
      <c r="AK18767"/>
      <c r="AL18767"/>
      <c r="AM18767"/>
      <c r="AN18767"/>
      <c r="AO18767"/>
      <c r="AP18767" s="30"/>
    </row>
    <row r="18768" spans="2:42" s="28" customFormat="1" x14ac:dyDescent="0.2">
      <c r="B18768" s="23"/>
      <c r="D18768" s="23"/>
      <c r="E18768" s="30"/>
      <c r="F18768" s="30"/>
      <c r="G18768" s="30"/>
      <c r="H18768" s="30"/>
      <c r="I18768" s="30"/>
      <c r="J18768" s="35"/>
      <c r="AE18768" s="30"/>
      <c r="AF18768" s="31"/>
      <c r="AG18768" s="30"/>
      <c r="AH18768" s="30"/>
      <c r="AI18768" s="30"/>
      <c r="AJ18768" s="30"/>
      <c r="AK18768"/>
      <c r="AL18768"/>
      <c r="AM18768"/>
      <c r="AN18768"/>
      <c r="AO18768"/>
      <c r="AP18768" s="30"/>
    </row>
    <row r="18769" spans="2:42" s="28" customFormat="1" x14ac:dyDescent="0.2">
      <c r="B18769" s="23"/>
      <c r="D18769" s="23"/>
      <c r="E18769" s="30"/>
      <c r="F18769" s="30"/>
      <c r="G18769" s="30"/>
      <c r="H18769" s="30"/>
      <c r="I18769" s="30"/>
      <c r="J18769" s="35"/>
      <c r="AE18769" s="30"/>
      <c r="AF18769" s="31"/>
      <c r="AG18769" s="30"/>
      <c r="AH18769" s="30"/>
      <c r="AI18769" s="30"/>
      <c r="AJ18769" s="30"/>
      <c r="AK18769"/>
      <c r="AL18769"/>
      <c r="AM18769"/>
      <c r="AN18769"/>
      <c r="AO18769"/>
      <c r="AP18769" s="30"/>
    </row>
    <row r="18770" spans="2:42" s="28" customFormat="1" x14ac:dyDescent="0.2">
      <c r="B18770" s="23"/>
      <c r="D18770" s="23"/>
      <c r="E18770" s="30"/>
      <c r="F18770" s="30"/>
      <c r="G18770" s="30"/>
      <c r="H18770" s="30"/>
      <c r="I18770" s="30"/>
      <c r="J18770" s="35"/>
      <c r="AE18770" s="30"/>
      <c r="AF18770" s="31"/>
      <c r="AG18770" s="30"/>
      <c r="AH18770" s="30"/>
      <c r="AI18770" s="30"/>
      <c r="AJ18770" s="30"/>
      <c r="AK18770"/>
      <c r="AL18770"/>
      <c r="AM18770"/>
      <c r="AN18770"/>
      <c r="AO18770"/>
      <c r="AP18770" s="30"/>
    </row>
    <row r="18771" spans="2:42" s="28" customFormat="1" x14ac:dyDescent="0.2">
      <c r="B18771" s="23"/>
      <c r="D18771" s="23"/>
      <c r="E18771" s="30"/>
      <c r="F18771" s="30"/>
      <c r="G18771" s="30"/>
      <c r="H18771" s="30"/>
      <c r="I18771" s="30"/>
      <c r="J18771" s="35"/>
      <c r="AE18771" s="30"/>
      <c r="AF18771" s="31"/>
      <c r="AG18771" s="30"/>
      <c r="AH18771" s="30"/>
      <c r="AI18771" s="30"/>
      <c r="AJ18771" s="30"/>
      <c r="AK18771"/>
      <c r="AL18771"/>
      <c r="AM18771"/>
      <c r="AN18771"/>
      <c r="AO18771"/>
      <c r="AP18771" s="30"/>
    </row>
    <row r="18772" spans="2:42" s="28" customFormat="1" x14ac:dyDescent="0.2">
      <c r="B18772" s="23"/>
      <c r="D18772" s="23"/>
      <c r="E18772" s="30"/>
      <c r="F18772" s="30"/>
      <c r="G18772" s="30"/>
      <c r="H18772" s="30"/>
      <c r="I18772" s="30"/>
      <c r="J18772" s="35"/>
      <c r="AE18772" s="30"/>
      <c r="AF18772" s="31"/>
      <c r="AG18772" s="30"/>
      <c r="AH18772" s="30"/>
      <c r="AI18772" s="30"/>
      <c r="AJ18772" s="30"/>
      <c r="AK18772"/>
      <c r="AL18772"/>
      <c r="AM18772"/>
      <c r="AN18772"/>
      <c r="AO18772"/>
      <c r="AP18772" s="30"/>
    </row>
    <row r="18773" spans="2:42" s="28" customFormat="1" x14ac:dyDescent="0.2">
      <c r="B18773" s="23"/>
      <c r="D18773" s="23"/>
      <c r="E18773" s="30"/>
      <c r="F18773" s="30"/>
      <c r="G18773" s="30"/>
      <c r="H18773" s="30"/>
      <c r="I18773" s="30"/>
      <c r="J18773" s="35"/>
      <c r="AE18773" s="30"/>
      <c r="AF18773" s="31"/>
      <c r="AG18773" s="30"/>
      <c r="AH18773" s="30"/>
      <c r="AI18773" s="30"/>
      <c r="AJ18773" s="30"/>
      <c r="AK18773"/>
      <c r="AL18773"/>
      <c r="AM18773"/>
      <c r="AN18773"/>
      <c r="AO18773"/>
      <c r="AP18773" s="30"/>
    </row>
    <row r="18774" spans="2:42" s="28" customFormat="1" x14ac:dyDescent="0.2">
      <c r="B18774" s="23"/>
      <c r="D18774" s="23"/>
      <c r="E18774" s="30"/>
      <c r="F18774" s="30"/>
      <c r="G18774" s="30"/>
      <c r="H18774" s="30"/>
      <c r="I18774" s="30"/>
      <c r="J18774" s="35"/>
      <c r="AE18774" s="30"/>
      <c r="AF18774" s="31"/>
      <c r="AG18774" s="30"/>
      <c r="AH18774" s="30"/>
      <c r="AI18774" s="30"/>
      <c r="AJ18774" s="30"/>
      <c r="AK18774"/>
      <c r="AL18774"/>
      <c r="AM18774"/>
      <c r="AN18774"/>
      <c r="AO18774"/>
      <c r="AP18774" s="30"/>
    </row>
    <row r="18775" spans="2:42" s="28" customFormat="1" x14ac:dyDescent="0.2">
      <c r="B18775" s="23"/>
      <c r="D18775" s="23"/>
      <c r="E18775" s="30"/>
      <c r="F18775" s="30"/>
      <c r="G18775" s="30"/>
      <c r="H18775" s="30"/>
      <c r="I18775" s="30"/>
      <c r="J18775" s="35"/>
      <c r="AE18775" s="30"/>
      <c r="AF18775" s="31"/>
      <c r="AG18775" s="30"/>
      <c r="AH18775" s="30"/>
      <c r="AI18775" s="30"/>
      <c r="AJ18775" s="30"/>
      <c r="AK18775"/>
      <c r="AL18775"/>
      <c r="AM18775"/>
      <c r="AN18775"/>
      <c r="AO18775"/>
      <c r="AP18775" s="30"/>
    </row>
    <row r="18776" spans="2:42" s="28" customFormat="1" x14ac:dyDescent="0.2">
      <c r="B18776" s="23"/>
      <c r="D18776" s="23"/>
      <c r="E18776" s="30"/>
      <c r="F18776" s="30"/>
      <c r="G18776" s="30"/>
      <c r="H18776" s="30"/>
      <c r="I18776" s="30"/>
      <c r="J18776" s="35"/>
      <c r="AE18776" s="30"/>
      <c r="AF18776" s="31"/>
      <c r="AG18776" s="30"/>
      <c r="AH18776" s="30"/>
      <c r="AI18776" s="30"/>
      <c r="AJ18776" s="30"/>
      <c r="AK18776"/>
      <c r="AL18776"/>
      <c r="AM18776"/>
      <c r="AN18776"/>
      <c r="AO18776"/>
      <c r="AP18776" s="30"/>
    </row>
    <row r="18777" spans="2:42" s="28" customFormat="1" x14ac:dyDescent="0.2">
      <c r="B18777" s="23"/>
      <c r="D18777" s="23"/>
      <c r="E18777" s="30"/>
      <c r="F18777" s="30"/>
      <c r="G18777" s="30"/>
      <c r="H18777" s="30"/>
      <c r="I18777" s="30"/>
      <c r="J18777" s="35"/>
      <c r="AE18777" s="30"/>
      <c r="AF18777" s="31"/>
      <c r="AG18777" s="30"/>
      <c r="AH18777" s="30"/>
      <c r="AI18777" s="30"/>
      <c r="AJ18777" s="30"/>
      <c r="AK18777"/>
      <c r="AL18777"/>
      <c r="AM18777"/>
      <c r="AN18777"/>
      <c r="AO18777"/>
      <c r="AP18777" s="30"/>
    </row>
    <row r="18778" spans="2:42" s="28" customFormat="1" x14ac:dyDescent="0.2">
      <c r="B18778" s="23"/>
      <c r="D18778" s="23"/>
      <c r="E18778" s="30"/>
      <c r="F18778" s="30"/>
      <c r="G18778" s="30"/>
      <c r="H18778" s="30"/>
      <c r="I18778" s="30"/>
      <c r="J18778" s="35"/>
      <c r="AE18778" s="30"/>
      <c r="AF18778" s="31"/>
      <c r="AG18778" s="30"/>
      <c r="AH18778" s="30"/>
      <c r="AI18778" s="30"/>
      <c r="AJ18778" s="30"/>
      <c r="AK18778"/>
      <c r="AL18778"/>
      <c r="AM18778"/>
      <c r="AN18778"/>
      <c r="AO18778"/>
      <c r="AP18778" s="30"/>
    </row>
    <row r="18779" spans="2:42" s="28" customFormat="1" x14ac:dyDescent="0.2">
      <c r="B18779" s="23"/>
      <c r="D18779" s="23"/>
      <c r="E18779" s="30"/>
      <c r="F18779" s="30"/>
      <c r="G18779" s="30"/>
      <c r="H18779" s="30"/>
      <c r="I18779" s="30"/>
      <c r="J18779" s="35"/>
      <c r="AE18779" s="30"/>
      <c r="AF18779" s="31"/>
      <c r="AG18779" s="30"/>
      <c r="AH18779" s="30"/>
      <c r="AI18779" s="30"/>
      <c r="AJ18779" s="30"/>
      <c r="AK18779"/>
      <c r="AL18779"/>
      <c r="AM18779"/>
      <c r="AN18779"/>
      <c r="AO18779"/>
      <c r="AP18779" s="30"/>
    </row>
    <row r="18780" spans="2:42" s="28" customFormat="1" x14ac:dyDescent="0.2">
      <c r="B18780" s="23"/>
      <c r="D18780" s="23"/>
      <c r="E18780" s="30"/>
      <c r="F18780" s="30"/>
      <c r="G18780" s="30"/>
      <c r="H18780" s="30"/>
      <c r="I18780" s="30"/>
      <c r="J18780" s="35"/>
      <c r="AE18780" s="30"/>
      <c r="AF18780" s="31"/>
      <c r="AG18780" s="30"/>
      <c r="AH18780" s="30"/>
      <c r="AI18780" s="30"/>
      <c r="AJ18780" s="30"/>
      <c r="AK18780"/>
      <c r="AL18780"/>
      <c r="AM18780"/>
      <c r="AN18780"/>
      <c r="AO18780"/>
      <c r="AP18780" s="30"/>
    </row>
    <row r="18781" spans="2:42" s="28" customFormat="1" x14ac:dyDescent="0.2">
      <c r="B18781" s="23"/>
      <c r="D18781" s="23"/>
      <c r="E18781" s="30"/>
      <c r="F18781" s="30"/>
      <c r="G18781" s="30"/>
      <c r="H18781" s="30"/>
      <c r="I18781" s="30"/>
      <c r="J18781" s="35"/>
      <c r="AE18781" s="30"/>
      <c r="AF18781" s="31"/>
      <c r="AG18781" s="30"/>
      <c r="AH18781" s="30"/>
      <c r="AI18781" s="30"/>
      <c r="AJ18781" s="30"/>
      <c r="AK18781"/>
      <c r="AL18781"/>
      <c r="AM18781"/>
      <c r="AN18781"/>
      <c r="AO18781"/>
      <c r="AP18781" s="30"/>
    </row>
    <row r="18782" spans="2:42" s="28" customFormat="1" x14ac:dyDescent="0.2">
      <c r="B18782" s="23"/>
      <c r="D18782" s="23"/>
      <c r="E18782" s="30"/>
      <c r="F18782" s="30"/>
      <c r="G18782" s="30"/>
      <c r="H18782" s="30"/>
      <c r="I18782" s="30"/>
      <c r="J18782" s="35"/>
      <c r="AE18782" s="30"/>
      <c r="AF18782" s="31"/>
      <c r="AG18782" s="30"/>
      <c r="AH18782" s="30"/>
      <c r="AI18782" s="30"/>
      <c r="AJ18782" s="30"/>
      <c r="AK18782"/>
      <c r="AL18782"/>
      <c r="AM18782"/>
      <c r="AN18782"/>
      <c r="AO18782"/>
      <c r="AP18782" s="30"/>
    </row>
    <row r="18783" spans="2:42" s="28" customFormat="1" x14ac:dyDescent="0.2">
      <c r="B18783" s="23"/>
      <c r="D18783" s="23"/>
      <c r="E18783" s="30"/>
      <c r="F18783" s="30"/>
      <c r="G18783" s="30"/>
      <c r="H18783" s="30"/>
      <c r="I18783" s="30"/>
      <c r="J18783" s="35"/>
      <c r="AE18783" s="30"/>
      <c r="AF18783" s="31"/>
      <c r="AG18783" s="30"/>
      <c r="AH18783" s="30"/>
      <c r="AI18783" s="30"/>
      <c r="AJ18783" s="30"/>
      <c r="AK18783"/>
      <c r="AL18783"/>
      <c r="AM18783"/>
      <c r="AN18783"/>
      <c r="AO18783"/>
      <c r="AP18783" s="30"/>
    </row>
    <row r="18784" spans="2:42" s="28" customFormat="1" x14ac:dyDescent="0.2">
      <c r="B18784" s="23"/>
      <c r="D18784" s="23"/>
      <c r="E18784" s="30"/>
      <c r="F18784" s="30"/>
      <c r="G18784" s="30"/>
      <c r="H18784" s="30"/>
      <c r="I18784" s="30"/>
      <c r="J18784" s="35"/>
      <c r="AE18784" s="30"/>
      <c r="AF18784" s="31"/>
      <c r="AG18784" s="30"/>
      <c r="AH18784" s="30"/>
      <c r="AI18784" s="30"/>
      <c r="AJ18784" s="30"/>
      <c r="AK18784"/>
      <c r="AL18784"/>
      <c r="AM18784"/>
      <c r="AN18784"/>
      <c r="AO18784"/>
      <c r="AP18784" s="30"/>
    </row>
    <row r="18785" spans="2:42" s="28" customFormat="1" x14ac:dyDescent="0.2">
      <c r="B18785" s="23"/>
      <c r="D18785" s="23"/>
      <c r="E18785" s="30"/>
      <c r="F18785" s="30"/>
      <c r="G18785" s="30"/>
      <c r="H18785" s="30"/>
      <c r="I18785" s="30"/>
      <c r="J18785" s="35"/>
      <c r="AE18785" s="30"/>
      <c r="AF18785" s="31"/>
      <c r="AG18785" s="30"/>
      <c r="AH18785" s="30"/>
      <c r="AI18785" s="30"/>
      <c r="AJ18785" s="30"/>
      <c r="AK18785"/>
      <c r="AL18785"/>
      <c r="AM18785"/>
      <c r="AN18785"/>
      <c r="AO18785"/>
      <c r="AP18785" s="30"/>
    </row>
    <row r="18786" spans="2:42" s="28" customFormat="1" x14ac:dyDescent="0.2">
      <c r="B18786" s="23"/>
      <c r="D18786" s="23"/>
      <c r="E18786" s="30"/>
      <c r="F18786" s="30"/>
      <c r="G18786" s="30"/>
      <c r="H18786" s="30"/>
      <c r="I18786" s="30"/>
      <c r="J18786" s="35"/>
      <c r="AE18786" s="30"/>
      <c r="AF18786" s="31"/>
      <c r="AG18786" s="30"/>
      <c r="AH18786" s="30"/>
      <c r="AI18786" s="30"/>
      <c r="AJ18786" s="30"/>
      <c r="AK18786"/>
      <c r="AL18786"/>
      <c r="AM18786"/>
      <c r="AN18786"/>
      <c r="AO18786"/>
      <c r="AP18786" s="30"/>
    </row>
    <row r="18787" spans="2:42" s="28" customFormat="1" x14ac:dyDescent="0.2">
      <c r="B18787" s="23"/>
      <c r="D18787" s="23"/>
      <c r="E18787" s="30"/>
      <c r="F18787" s="30"/>
      <c r="G18787" s="30"/>
      <c r="H18787" s="30"/>
      <c r="I18787" s="30"/>
      <c r="J18787" s="35"/>
      <c r="AE18787" s="30"/>
      <c r="AF18787" s="31"/>
      <c r="AG18787" s="30"/>
      <c r="AH18787" s="30"/>
      <c r="AI18787" s="30"/>
      <c r="AJ18787" s="30"/>
      <c r="AK18787"/>
      <c r="AL18787"/>
      <c r="AM18787"/>
      <c r="AN18787"/>
      <c r="AO18787"/>
      <c r="AP18787" s="30"/>
    </row>
    <row r="18788" spans="2:42" s="28" customFormat="1" x14ac:dyDescent="0.2">
      <c r="B18788" s="23"/>
      <c r="D18788" s="23"/>
      <c r="E18788" s="30"/>
      <c r="F18788" s="30"/>
      <c r="G18788" s="30"/>
      <c r="H18788" s="30"/>
      <c r="I18788" s="30"/>
      <c r="J18788" s="35"/>
      <c r="AE18788" s="30"/>
      <c r="AF18788" s="31"/>
      <c r="AG18788" s="30"/>
      <c r="AH18788" s="30"/>
      <c r="AI18788" s="30"/>
      <c r="AJ18788" s="30"/>
      <c r="AK18788"/>
      <c r="AL18788"/>
      <c r="AM18788"/>
      <c r="AN18788"/>
      <c r="AO18788"/>
      <c r="AP18788" s="30"/>
    </row>
    <row r="18789" spans="2:42" s="28" customFormat="1" x14ac:dyDescent="0.2">
      <c r="B18789" s="23"/>
      <c r="D18789" s="23"/>
      <c r="E18789" s="30"/>
      <c r="F18789" s="30"/>
      <c r="G18789" s="30"/>
      <c r="H18789" s="30"/>
      <c r="I18789" s="30"/>
      <c r="J18789" s="35"/>
      <c r="AE18789" s="30"/>
      <c r="AF18789" s="31"/>
      <c r="AG18789" s="30"/>
      <c r="AH18789" s="30"/>
      <c r="AI18789" s="30"/>
      <c r="AJ18789" s="30"/>
      <c r="AK18789"/>
      <c r="AL18789"/>
      <c r="AM18789"/>
      <c r="AN18789"/>
      <c r="AO18789"/>
      <c r="AP18789" s="30"/>
    </row>
    <row r="18790" spans="2:42" s="28" customFormat="1" x14ac:dyDescent="0.2">
      <c r="B18790" s="23"/>
      <c r="D18790" s="23"/>
      <c r="E18790" s="30"/>
      <c r="F18790" s="30"/>
      <c r="G18790" s="30"/>
      <c r="H18790" s="30"/>
      <c r="I18790" s="30"/>
      <c r="J18790" s="35"/>
      <c r="AE18790" s="30"/>
      <c r="AF18790" s="31"/>
      <c r="AG18790" s="30"/>
      <c r="AH18790" s="30"/>
      <c r="AI18790" s="30"/>
      <c r="AJ18790" s="30"/>
      <c r="AK18790"/>
      <c r="AL18790"/>
      <c r="AM18790"/>
      <c r="AN18790"/>
      <c r="AO18790"/>
      <c r="AP18790" s="30"/>
    </row>
    <row r="18791" spans="2:42" s="28" customFormat="1" x14ac:dyDescent="0.2">
      <c r="B18791" s="23"/>
      <c r="D18791" s="23"/>
      <c r="E18791" s="30"/>
      <c r="F18791" s="30"/>
      <c r="G18791" s="30"/>
      <c r="H18791" s="30"/>
      <c r="I18791" s="30"/>
      <c r="J18791" s="35"/>
      <c r="AE18791" s="30"/>
      <c r="AF18791" s="31"/>
      <c r="AG18791" s="30"/>
      <c r="AH18791" s="30"/>
      <c r="AI18791" s="30"/>
      <c r="AJ18791" s="30"/>
      <c r="AK18791"/>
      <c r="AL18791"/>
      <c r="AM18791"/>
      <c r="AN18791"/>
      <c r="AO18791"/>
      <c r="AP18791" s="30"/>
    </row>
    <row r="18792" spans="2:42" s="28" customFormat="1" x14ac:dyDescent="0.2">
      <c r="B18792" s="23"/>
      <c r="D18792" s="23"/>
      <c r="E18792" s="30"/>
      <c r="F18792" s="30"/>
      <c r="G18792" s="30"/>
      <c r="H18792" s="30"/>
      <c r="I18792" s="30"/>
      <c r="J18792" s="35"/>
      <c r="AE18792" s="30"/>
      <c r="AF18792" s="31"/>
      <c r="AG18792" s="30"/>
      <c r="AH18792" s="30"/>
      <c r="AI18792" s="30"/>
      <c r="AJ18792" s="30"/>
      <c r="AK18792"/>
      <c r="AL18792"/>
      <c r="AM18792"/>
      <c r="AN18792"/>
      <c r="AO18792"/>
      <c r="AP18792" s="30"/>
    </row>
    <row r="18793" spans="2:42" s="28" customFormat="1" x14ac:dyDescent="0.2">
      <c r="B18793" s="23"/>
      <c r="D18793" s="23"/>
      <c r="E18793" s="30"/>
      <c r="F18793" s="30"/>
      <c r="G18793" s="30"/>
      <c r="H18793" s="30"/>
      <c r="I18793" s="30"/>
      <c r="J18793" s="35"/>
      <c r="AE18793" s="30"/>
      <c r="AF18793" s="31"/>
      <c r="AG18793" s="30"/>
      <c r="AH18793" s="30"/>
      <c r="AI18793" s="30"/>
      <c r="AJ18793" s="30"/>
      <c r="AK18793"/>
      <c r="AL18793"/>
      <c r="AM18793"/>
      <c r="AN18793"/>
      <c r="AO18793"/>
      <c r="AP18793" s="30"/>
    </row>
    <row r="18794" spans="2:42" s="28" customFormat="1" x14ac:dyDescent="0.2">
      <c r="B18794" s="23"/>
      <c r="D18794" s="23"/>
      <c r="E18794" s="30"/>
      <c r="F18794" s="30"/>
      <c r="G18794" s="30"/>
      <c r="H18794" s="30"/>
      <c r="I18794" s="30"/>
      <c r="J18794" s="35"/>
      <c r="AE18794" s="30"/>
      <c r="AF18794" s="31"/>
      <c r="AG18794" s="30"/>
      <c r="AH18794" s="30"/>
      <c r="AI18794" s="30"/>
      <c r="AJ18794" s="30"/>
      <c r="AK18794"/>
      <c r="AL18794"/>
      <c r="AM18794"/>
      <c r="AN18794"/>
      <c r="AO18794"/>
      <c r="AP18794" s="30"/>
    </row>
    <row r="18795" spans="2:42" s="28" customFormat="1" x14ac:dyDescent="0.2">
      <c r="B18795" s="23"/>
      <c r="D18795" s="23"/>
      <c r="E18795" s="30"/>
      <c r="F18795" s="30"/>
      <c r="G18795" s="30"/>
      <c r="H18795" s="30"/>
      <c r="I18795" s="30"/>
      <c r="J18795" s="35"/>
      <c r="AE18795" s="30"/>
      <c r="AF18795" s="31"/>
      <c r="AG18795" s="30"/>
      <c r="AH18795" s="30"/>
      <c r="AI18795" s="30"/>
      <c r="AJ18795" s="30"/>
      <c r="AK18795"/>
      <c r="AL18795"/>
      <c r="AM18795"/>
      <c r="AN18795"/>
      <c r="AO18795"/>
      <c r="AP18795" s="30"/>
    </row>
    <row r="18796" spans="2:42" s="28" customFormat="1" x14ac:dyDescent="0.2">
      <c r="B18796" s="23"/>
      <c r="D18796" s="23"/>
      <c r="E18796" s="30"/>
      <c r="F18796" s="30"/>
      <c r="G18796" s="30"/>
      <c r="H18796" s="30"/>
      <c r="I18796" s="30"/>
      <c r="J18796" s="35"/>
      <c r="AE18796" s="30"/>
      <c r="AF18796" s="31"/>
      <c r="AG18796" s="30"/>
      <c r="AH18796" s="30"/>
      <c r="AI18796" s="30"/>
      <c r="AJ18796" s="30"/>
      <c r="AK18796"/>
      <c r="AL18796"/>
      <c r="AM18796"/>
      <c r="AN18796"/>
      <c r="AO18796"/>
      <c r="AP18796" s="30"/>
    </row>
    <row r="18797" spans="2:42" s="28" customFormat="1" x14ac:dyDescent="0.2">
      <c r="B18797" s="23"/>
      <c r="D18797" s="23"/>
      <c r="E18797" s="30"/>
      <c r="F18797" s="30"/>
      <c r="G18797" s="30"/>
      <c r="H18797" s="30"/>
      <c r="I18797" s="30"/>
      <c r="J18797" s="35"/>
      <c r="AE18797" s="30"/>
      <c r="AF18797" s="31"/>
      <c r="AG18797" s="30"/>
      <c r="AH18797" s="30"/>
      <c r="AI18797" s="30"/>
      <c r="AJ18797" s="30"/>
      <c r="AK18797"/>
      <c r="AL18797"/>
      <c r="AM18797"/>
      <c r="AN18797"/>
      <c r="AO18797"/>
      <c r="AP18797" s="30"/>
    </row>
    <row r="18798" spans="2:42" s="28" customFormat="1" x14ac:dyDescent="0.2">
      <c r="B18798" s="23"/>
      <c r="D18798" s="23"/>
      <c r="E18798" s="30"/>
      <c r="F18798" s="30"/>
      <c r="G18798" s="30"/>
      <c r="H18798" s="30"/>
      <c r="I18798" s="30"/>
      <c r="J18798" s="35"/>
      <c r="AE18798" s="30"/>
      <c r="AF18798" s="31"/>
      <c r="AG18798" s="30"/>
      <c r="AH18798" s="30"/>
      <c r="AI18798" s="30"/>
      <c r="AJ18798" s="30"/>
      <c r="AK18798"/>
      <c r="AL18798"/>
      <c r="AM18798"/>
      <c r="AN18798"/>
      <c r="AO18798"/>
      <c r="AP18798" s="30"/>
    </row>
    <row r="18799" spans="2:42" s="28" customFormat="1" x14ac:dyDescent="0.2">
      <c r="B18799" s="23"/>
      <c r="D18799" s="23"/>
      <c r="E18799" s="30"/>
      <c r="F18799" s="30"/>
      <c r="G18799" s="30"/>
      <c r="H18799" s="30"/>
      <c r="I18799" s="30"/>
      <c r="J18799" s="35"/>
      <c r="AE18799" s="30"/>
      <c r="AF18799" s="31"/>
      <c r="AG18799" s="30"/>
      <c r="AH18799" s="30"/>
      <c r="AI18799" s="30"/>
      <c r="AJ18799" s="30"/>
      <c r="AK18799"/>
      <c r="AL18799"/>
      <c r="AM18799"/>
      <c r="AN18799"/>
      <c r="AO18799"/>
      <c r="AP18799" s="30"/>
    </row>
    <row r="18800" spans="2:42" s="28" customFormat="1" x14ac:dyDescent="0.2">
      <c r="B18800" s="23"/>
      <c r="D18800" s="23"/>
      <c r="E18800" s="30"/>
      <c r="F18800" s="30"/>
      <c r="G18800" s="30"/>
      <c r="H18800" s="30"/>
      <c r="I18800" s="30"/>
      <c r="J18800" s="35"/>
      <c r="AE18800" s="30"/>
      <c r="AF18800" s="31"/>
      <c r="AG18800" s="30"/>
      <c r="AH18800" s="30"/>
      <c r="AI18800" s="30"/>
      <c r="AJ18800" s="30"/>
      <c r="AK18800"/>
      <c r="AL18800"/>
      <c r="AM18800"/>
      <c r="AN18800"/>
      <c r="AO18800"/>
      <c r="AP18800" s="30"/>
    </row>
    <row r="18801" spans="2:42" s="28" customFormat="1" x14ac:dyDescent="0.2">
      <c r="B18801" s="23"/>
      <c r="D18801" s="23"/>
      <c r="E18801" s="30"/>
      <c r="F18801" s="30"/>
      <c r="G18801" s="30"/>
      <c r="H18801" s="30"/>
      <c r="I18801" s="30"/>
      <c r="J18801" s="35"/>
      <c r="AE18801" s="30"/>
      <c r="AF18801" s="31"/>
      <c r="AG18801" s="30"/>
      <c r="AH18801" s="30"/>
      <c r="AI18801" s="30"/>
      <c r="AJ18801" s="30"/>
      <c r="AK18801"/>
      <c r="AL18801"/>
      <c r="AM18801"/>
      <c r="AN18801"/>
      <c r="AO18801"/>
      <c r="AP18801" s="30"/>
    </row>
    <row r="18802" spans="2:42" s="28" customFormat="1" x14ac:dyDescent="0.2">
      <c r="B18802" s="23"/>
      <c r="D18802" s="23"/>
      <c r="E18802" s="30"/>
      <c r="F18802" s="30"/>
      <c r="G18802" s="30"/>
      <c r="H18802" s="30"/>
      <c r="I18802" s="30"/>
      <c r="J18802" s="35"/>
      <c r="AE18802" s="30"/>
      <c r="AF18802" s="31"/>
      <c r="AG18802" s="30"/>
      <c r="AH18802" s="30"/>
      <c r="AI18802" s="30"/>
      <c r="AJ18802" s="30"/>
      <c r="AK18802"/>
      <c r="AL18802"/>
      <c r="AM18802"/>
      <c r="AN18802"/>
      <c r="AO18802"/>
      <c r="AP18802" s="30"/>
    </row>
    <row r="18803" spans="2:42" s="28" customFormat="1" x14ac:dyDescent="0.2">
      <c r="B18803" s="23"/>
      <c r="D18803" s="23"/>
      <c r="E18803" s="30"/>
      <c r="F18803" s="30"/>
      <c r="G18803" s="30"/>
      <c r="H18803" s="30"/>
      <c r="I18803" s="30"/>
      <c r="J18803" s="35"/>
      <c r="AE18803" s="30"/>
      <c r="AF18803" s="31"/>
      <c r="AG18803" s="30"/>
      <c r="AH18803" s="30"/>
      <c r="AI18803" s="30"/>
      <c r="AJ18803" s="30"/>
      <c r="AK18803"/>
      <c r="AL18803"/>
      <c r="AM18803"/>
      <c r="AN18803"/>
      <c r="AO18803"/>
      <c r="AP18803" s="30"/>
    </row>
    <row r="18804" spans="2:42" s="28" customFormat="1" x14ac:dyDescent="0.2">
      <c r="B18804" s="23"/>
      <c r="D18804" s="23"/>
      <c r="E18804" s="30"/>
      <c r="F18804" s="30"/>
      <c r="G18804" s="30"/>
      <c r="H18804" s="30"/>
      <c r="I18804" s="30"/>
      <c r="J18804" s="35"/>
      <c r="AE18804" s="30"/>
      <c r="AF18804" s="31"/>
      <c r="AG18804" s="30"/>
      <c r="AH18804" s="30"/>
      <c r="AI18804" s="30"/>
      <c r="AJ18804" s="30"/>
      <c r="AK18804"/>
      <c r="AL18804"/>
      <c r="AM18804"/>
      <c r="AN18804"/>
      <c r="AO18804"/>
      <c r="AP18804" s="30"/>
    </row>
    <row r="18805" spans="2:42" s="28" customFormat="1" x14ac:dyDescent="0.2">
      <c r="B18805" s="23"/>
      <c r="D18805" s="23"/>
      <c r="E18805" s="30"/>
      <c r="F18805" s="30"/>
      <c r="G18805" s="30"/>
      <c r="H18805" s="30"/>
      <c r="I18805" s="30"/>
      <c r="J18805" s="35"/>
      <c r="AE18805" s="30"/>
      <c r="AF18805" s="31"/>
      <c r="AG18805" s="30"/>
      <c r="AH18805" s="30"/>
      <c r="AI18805" s="30"/>
      <c r="AJ18805" s="30"/>
      <c r="AK18805"/>
      <c r="AL18805"/>
      <c r="AM18805"/>
      <c r="AN18805"/>
      <c r="AO18805"/>
      <c r="AP18805" s="30"/>
    </row>
    <row r="18806" spans="2:42" s="28" customFormat="1" x14ac:dyDescent="0.2">
      <c r="B18806" s="23"/>
      <c r="D18806" s="23"/>
      <c r="E18806" s="30"/>
      <c r="F18806" s="30"/>
      <c r="G18806" s="30"/>
      <c r="H18806" s="30"/>
      <c r="I18806" s="30"/>
      <c r="J18806" s="35"/>
      <c r="AE18806" s="30"/>
      <c r="AF18806" s="31"/>
      <c r="AG18806" s="30"/>
      <c r="AH18806" s="30"/>
      <c r="AI18806" s="30"/>
      <c r="AJ18806" s="30"/>
      <c r="AK18806"/>
      <c r="AL18806"/>
      <c r="AM18806"/>
      <c r="AN18806"/>
      <c r="AO18806"/>
      <c r="AP18806" s="30"/>
    </row>
    <row r="18807" spans="2:42" s="28" customFormat="1" x14ac:dyDescent="0.2">
      <c r="B18807" s="23"/>
      <c r="D18807" s="23"/>
      <c r="E18807" s="30"/>
      <c r="F18807" s="30"/>
      <c r="G18807" s="30"/>
      <c r="H18807" s="30"/>
      <c r="I18807" s="30"/>
      <c r="J18807" s="35"/>
      <c r="AE18807" s="30"/>
      <c r="AF18807" s="31"/>
      <c r="AG18807" s="30"/>
      <c r="AH18807" s="30"/>
      <c r="AI18807" s="30"/>
      <c r="AJ18807" s="30"/>
      <c r="AK18807"/>
      <c r="AL18807"/>
      <c r="AM18807"/>
      <c r="AN18807"/>
      <c r="AO18807"/>
      <c r="AP18807" s="30"/>
    </row>
    <row r="18808" spans="2:42" s="28" customFormat="1" x14ac:dyDescent="0.2">
      <c r="B18808" s="23"/>
      <c r="D18808" s="23"/>
      <c r="E18808" s="30"/>
      <c r="F18808" s="30"/>
      <c r="G18808" s="30"/>
      <c r="H18808" s="30"/>
      <c r="I18808" s="30"/>
      <c r="J18808" s="35"/>
      <c r="AE18808" s="30"/>
      <c r="AF18808" s="31"/>
      <c r="AG18808" s="30"/>
      <c r="AH18808" s="30"/>
      <c r="AI18808" s="30"/>
      <c r="AJ18808" s="30"/>
      <c r="AK18808"/>
      <c r="AL18808"/>
      <c r="AM18808"/>
      <c r="AN18808"/>
      <c r="AO18808"/>
      <c r="AP18808" s="30"/>
    </row>
    <row r="18809" spans="2:42" s="28" customFormat="1" x14ac:dyDescent="0.2">
      <c r="B18809" s="23"/>
      <c r="D18809" s="23"/>
      <c r="E18809" s="30"/>
      <c r="F18809" s="30"/>
      <c r="G18809" s="30"/>
      <c r="H18809" s="30"/>
      <c r="I18809" s="30"/>
      <c r="J18809" s="35"/>
      <c r="AE18809" s="30"/>
      <c r="AF18809" s="31"/>
      <c r="AG18809" s="30"/>
      <c r="AH18809" s="30"/>
      <c r="AI18809" s="30"/>
      <c r="AJ18809" s="30"/>
      <c r="AK18809"/>
      <c r="AL18809"/>
      <c r="AM18809"/>
      <c r="AN18809"/>
      <c r="AO18809"/>
      <c r="AP18809" s="30"/>
    </row>
    <row r="18810" spans="2:42" s="28" customFormat="1" x14ac:dyDescent="0.2">
      <c r="B18810" s="23"/>
      <c r="D18810" s="23"/>
      <c r="E18810" s="30"/>
      <c r="F18810" s="30"/>
      <c r="G18810" s="30"/>
      <c r="H18810" s="30"/>
      <c r="I18810" s="30"/>
      <c r="J18810" s="35"/>
      <c r="AE18810" s="30"/>
      <c r="AF18810" s="31"/>
      <c r="AG18810" s="30"/>
      <c r="AH18810" s="30"/>
      <c r="AI18810" s="30"/>
      <c r="AJ18810" s="30"/>
      <c r="AK18810"/>
      <c r="AL18810"/>
      <c r="AM18810"/>
      <c r="AN18810"/>
      <c r="AO18810"/>
      <c r="AP18810" s="30"/>
    </row>
    <row r="18811" spans="2:42" s="28" customFormat="1" x14ac:dyDescent="0.2">
      <c r="B18811" s="23"/>
      <c r="D18811" s="23"/>
      <c r="E18811" s="30"/>
      <c r="F18811" s="30"/>
      <c r="G18811" s="30"/>
      <c r="H18811" s="30"/>
      <c r="I18811" s="30"/>
      <c r="J18811" s="35"/>
      <c r="AE18811" s="30"/>
      <c r="AF18811" s="31"/>
      <c r="AG18811" s="30"/>
      <c r="AH18811" s="30"/>
      <c r="AI18811" s="30"/>
      <c r="AJ18811" s="30"/>
      <c r="AK18811"/>
      <c r="AL18811"/>
      <c r="AM18811"/>
      <c r="AN18811"/>
      <c r="AO18811"/>
      <c r="AP18811" s="30"/>
    </row>
    <row r="18812" spans="2:42" s="28" customFormat="1" x14ac:dyDescent="0.2">
      <c r="B18812" s="23"/>
      <c r="D18812" s="23"/>
      <c r="E18812" s="30"/>
      <c r="F18812" s="30"/>
      <c r="G18812" s="30"/>
      <c r="H18812" s="30"/>
      <c r="I18812" s="30"/>
      <c r="J18812" s="35"/>
      <c r="AE18812" s="30"/>
      <c r="AF18812" s="31"/>
      <c r="AG18812" s="30"/>
      <c r="AH18812" s="30"/>
      <c r="AI18812" s="30"/>
      <c r="AJ18812" s="30"/>
      <c r="AK18812"/>
      <c r="AL18812"/>
      <c r="AM18812"/>
      <c r="AN18812"/>
      <c r="AO18812"/>
      <c r="AP18812" s="30"/>
    </row>
    <row r="18813" spans="2:42" s="28" customFormat="1" x14ac:dyDescent="0.2">
      <c r="B18813" s="23"/>
      <c r="D18813" s="23"/>
      <c r="E18813" s="30"/>
      <c r="F18813" s="30"/>
      <c r="G18813" s="30"/>
      <c r="H18813" s="30"/>
      <c r="I18813" s="30"/>
      <c r="J18813" s="35"/>
      <c r="AE18813" s="30"/>
      <c r="AF18813" s="31"/>
      <c r="AG18813" s="30"/>
      <c r="AH18813" s="30"/>
      <c r="AI18813" s="30"/>
      <c r="AJ18813" s="30"/>
      <c r="AK18813"/>
      <c r="AL18813"/>
      <c r="AM18813"/>
      <c r="AN18813"/>
      <c r="AO18813"/>
      <c r="AP18813" s="30"/>
    </row>
    <row r="18814" spans="2:42" s="28" customFormat="1" x14ac:dyDescent="0.2">
      <c r="B18814" s="23"/>
      <c r="D18814" s="23"/>
      <c r="E18814" s="30"/>
      <c r="F18814" s="30"/>
      <c r="G18814" s="30"/>
      <c r="H18814" s="30"/>
      <c r="I18814" s="30"/>
      <c r="J18814" s="35"/>
      <c r="AE18814" s="30"/>
      <c r="AF18814" s="31"/>
      <c r="AG18814" s="30"/>
      <c r="AH18814" s="30"/>
      <c r="AI18814" s="30"/>
      <c r="AJ18814" s="30"/>
      <c r="AK18814"/>
      <c r="AL18814"/>
      <c r="AM18814"/>
      <c r="AN18814"/>
      <c r="AO18814"/>
      <c r="AP18814" s="30"/>
    </row>
    <row r="18815" spans="2:42" s="28" customFormat="1" x14ac:dyDescent="0.2">
      <c r="B18815" s="23"/>
      <c r="D18815" s="23"/>
      <c r="E18815" s="30"/>
      <c r="F18815" s="30"/>
      <c r="G18815" s="30"/>
      <c r="H18815" s="30"/>
      <c r="I18815" s="30"/>
      <c r="J18815" s="35"/>
      <c r="AE18815" s="30"/>
      <c r="AF18815" s="31"/>
      <c r="AG18815" s="30"/>
      <c r="AH18815" s="30"/>
      <c r="AI18815" s="30"/>
      <c r="AJ18815" s="30"/>
      <c r="AK18815"/>
      <c r="AL18815"/>
      <c r="AM18815"/>
      <c r="AN18815"/>
      <c r="AO18815"/>
      <c r="AP18815" s="30"/>
    </row>
    <row r="18816" spans="2:42" s="28" customFormat="1" x14ac:dyDescent="0.2">
      <c r="B18816" s="23"/>
      <c r="D18816" s="23"/>
      <c r="E18816" s="30"/>
      <c r="F18816" s="30"/>
      <c r="G18816" s="30"/>
      <c r="H18816" s="30"/>
      <c r="I18816" s="30"/>
      <c r="J18816" s="35"/>
      <c r="AE18816" s="30"/>
      <c r="AF18816" s="31"/>
      <c r="AG18816" s="30"/>
      <c r="AH18816" s="30"/>
      <c r="AI18816" s="30"/>
      <c r="AJ18816" s="30"/>
      <c r="AK18816"/>
      <c r="AL18816"/>
      <c r="AM18816"/>
      <c r="AN18816"/>
      <c r="AO18816"/>
      <c r="AP18816" s="30"/>
    </row>
    <row r="18817" spans="2:42" s="28" customFormat="1" x14ac:dyDescent="0.2">
      <c r="B18817" s="23"/>
      <c r="D18817" s="23"/>
      <c r="E18817" s="30"/>
      <c r="F18817" s="30"/>
      <c r="G18817" s="30"/>
      <c r="H18817" s="30"/>
      <c r="I18817" s="30"/>
      <c r="J18817" s="35"/>
      <c r="AE18817" s="30"/>
      <c r="AF18817" s="31"/>
      <c r="AG18817" s="30"/>
      <c r="AH18817" s="30"/>
      <c r="AI18817" s="30"/>
      <c r="AJ18817" s="30"/>
      <c r="AK18817"/>
      <c r="AL18817"/>
      <c r="AM18817"/>
      <c r="AN18817"/>
      <c r="AO18817"/>
      <c r="AP18817" s="30"/>
    </row>
    <row r="18818" spans="2:42" s="28" customFormat="1" x14ac:dyDescent="0.2">
      <c r="B18818" s="23"/>
      <c r="D18818" s="23"/>
      <c r="E18818" s="30"/>
      <c r="F18818" s="30"/>
      <c r="G18818" s="30"/>
      <c r="H18818" s="30"/>
      <c r="I18818" s="30"/>
      <c r="J18818" s="35"/>
      <c r="AE18818" s="30"/>
      <c r="AF18818" s="31"/>
      <c r="AG18818" s="30"/>
      <c r="AH18818" s="30"/>
      <c r="AI18818" s="30"/>
      <c r="AJ18818" s="30"/>
      <c r="AK18818"/>
      <c r="AL18818"/>
      <c r="AM18818"/>
      <c r="AN18818"/>
      <c r="AO18818"/>
      <c r="AP18818" s="30"/>
    </row>
    <row r="18819" spans="2:42" s="28" customFormat="1" x14ac:dyDescent="0.2">
      <c r="B18819" s="23"/>
      <c r="D18819" s="23"/>
      <c r="E18819" s="30"/>
      <c r="F18819" s="30"/>
      <c r="G18819" s="30"/>
      <c r="H18819" s="30"/>
      <c r="I18819" s="30"/>
      <c r="J18819" s="35"/>
      <c r="AE18819" s="30"/>
      <c r="AF18819" s="31"/>
      <c r="AG18819" s="30"/>
      <c r="AH18819" s="30"/>
      <c r="AI18819" s="30"/>
      <c r="AJ18819" s="30"/>
      <c r="AK18819"/>
      <c r="AL18819"/>
      <c r="AM18819"/>
      <c r="AN18819"/>
      <c r="AO18819"/>
      <c r="AP18819" s="30"/>
    </row>
    <row r="18820" spans="2:42" s="28" customFormat="1" x14ac:dyDescent="0.2">
      <c r="B18820" s="23"/>
      <c r="D18820" s="23"/>
      <c r="E18820" s="30"/>
      <c r="F18820" s="30"/>
      <c r="G18820" s="30"/>
      <c r="H18820" s="30"/>
      <c r="I18820" s="30"/>
      <c r="J18820" s="35"/>
      <c r="AE18820" s="30"/>
      <c r="AF18820" s="31"/>
      <c r="AG18820" s="30"/>
      <c r="AH18820" s="30"/>
      <c r="AI18820" s="30"/>
      <c r="AJ18820" s="30"/>
      <c r="AK18820"/>
      <c r="AL18820"/>
      <c r="AM18820"/>
      <c r="AN18820"/>
      <c r="AO18820"/>
      <c r="AP18820" s="30"/>
    </row>
    <row r="18821" spans="2:42" s="28" customFormat="1" x14ac:dyDescent="0.2">
      <c r="B18821" s="23"/>
      <c r="D18821" s="23"/>
      <c r="E18821" s="30"/>
      <c r="F18821" s="30"/>
      <c r="G18821" s="30"/>
      <c r="H18821" s="30"/>
      <c r="I18821" s="30"/>
      <c r="J18821" s="35"/>
      <c r="AE18821" s="30"/>
      <c r="AF18821" s="31"/>
      <c r="AG18821" s="30"/>
      <c r="AH18821" s="30"/>
      <c r="AI18821" s="30"/>
      <c r="AJ18821" s="30"/>
      <c r="AK18821"/>
      <c r="AL18821"/>
      <c r="AM18821"/>
      <c r="AN18821"/>
      <c r="AO18821"/>
      <c r="AP18821" s="30"/>
    </row>
    <row r="18822" spans="2:42" s="28" customFormat="1" x14ac:dyDescent="0.2">
      <c r="B18822" s="23"/>
      <c r="D18822" s="23"/>
      <c r="E18822" s="30"/>
      <c r="F18822" s="30"/>
      <c r="G18822" s="30"/>
      <c r="H18822" s="30"/>
      <c r="I18822" s="30"/>
      <c r="J18822" s="35"/>
      <c r="AE18822" s="30"/>
      <c r="AF18822" s="31"/>
      <c r="AG18822" s="30"/>
      <c r="AH18822" s="30"/>
      <c r="AI18822" s="30"/>
      <c r="AJ18822" s="30"/>
      <c r="AK18822"/>
      <c r="AL18822"/>
      <c r="AM18822"/>
      <c r="AN18822"/>
      <c r="AO18822"/>
      <c r="AP18822" s="30"/>
    </row>
    <row r="18823" spans="2:42" s="28" customFormat="1" x14ac:dyDescent="0.2">
      <c r="B18823" s="23"/>
      <c r="D18823" s="23"/>
      <c r="E18823" s="30"/>
      <c r="F18823" s="30"/>
      <c r="G18823" s="30"/>
      <c r="H18823" s="30"/>
      <c r="I18823" s="30"/>
      <c r="J18823" s="35"/>
      <c r="AE18823" s="30"/>
      <c r="AF18823" s="31"/>
      <c r="AG18823" s="30"/>
      <c r="AH18823" s="30"/>
      <c r="AI18823" s="30"/>
      <c r="AJ18823" s="30"/>
      <c r="AK18823"/>
      <c r="AL18823"/>
      <c r="AM18823"/>
      <c r="AN18823"/>
      <c r="AO18823"/>
      <c r="AP18823" s="30"/>
    </row>
    <row r="18824" spans="2:42" s="28" customFormat="1" x14ac:dyDescent="0.2">
      <c r="B18824" s="23"/>
      <c r="D18824" s="23"/>
      <c r="E18824" s="30"/>
      <c r="F18824" s="30"/>
      <c r="G18824" s="30"/>
      <c r="H18824" s="30"/>
      <c r="I18824" s="30"/>
      <c r="J18824" s="35"/>
      <c r="AE18824" s="30"/>
      <c r="AF18824" s="31"/>
      <c r="AG18824" s="30"/>
      <c r="AH18824" s="30"/>
      <c r="AI18824" s="30"/>
      <c r="AJ18824" s="30"/>
      <c r="AK18824"/>
      <c r="AL18824"/>
      <c r="AM18824"/>
      <c r="AN18824"/>
      <c r="AO18824"/>
      <c r="AP18824" s="30"/>
    </row>
    <row r="18825" spans="2:42" s="28" customFormat="1" x14ac:dyDescent="0.2">
      <c r="B18825" s="23"/>
      <c r="D18825" s="23"/>
      <c r="E18825" s="30"/>
      <c r="F18825" s="30"/>
      <c r="G18825" s="30"/>
      <c r="H18825" s="30"/>
      <c r="I18825" s="30"/>
      <c r="J18825" s="35"/>
      <c r="AE18825" s="30"/>
      <c r="AF18825" s="31"/>
      <c r="AG18825" s="30"/>
      <c r="AH18825" s="30"/>
      <c r="AI18825" s="30"/>
      <c r="AJ18825" s="30"/>
      <c r="AK18825"/>
      <c r="AL18825"/>
      <c r="AM18825"/>
      <c r="AN18825"/>
      <c r="AO18825"/>
      <c r="AP18825" s="30"/>
    </row>
    <row r="18826" spans="2:42" s="28" customFormat="1" x14ac:dyDescent="0.2">
      <c r="B18826" s="23"/>
      <c r="D18826" s="23"/>
      <c r="E18826" s="30"/>
      <c r="F18826" s="30"/>
      <c r="G18826" s="30"/>
      <c r="H18826" s="30"/>
      <c r="I18826" s="30"/>
      <c r="J18826" s="35"/>
      <c r="AE18826" s="30"/>
      <c r="AF18826" s="31"/>
      <c r="AG18826" s="30"/>
      <c r="AH18826" s="30"/>
      <c r="AI18826" s="30"/>
      <c r="AJ18826" s="30"/>
      <c r="AK18826"/>
      <c r="AL18826"/>
      <c r="AM18826"/>
      <c r="AN18826"/>
      <c r="AO18826"/>
      <c r="AP18826" s="30"/>
    </row>
    <row r="18827" spans="2:42" s="28" customFormat="1" x14ac:dyDescent="0.2">
      <c r="B18827" s="23"/>
      <c r="D18827" s="23"/>
      <c r="E18827" s="30"/>
      <c r="F18827" s="30"/>
      <c r="G18827" s="30"/>
      <c r="H18827" s="30"/>
      <c r="I18827" s="30"/>
      <c r="J18827" s="35"/>
      <c r="AE18827" s="30"/>
      <c r="AF18827" s="31"/>
      <c r="AG18827" s="30"/>
      <c r="AH18827" s="30"/>
      <c r="AI18827" s="30"/>
      <c r="AJ18827" s="30"/>
      <c r="AK18827"/>
      <c r="AL18827"/>
      <c r="AM18827"/>
      <c r="AN18827"/>
      <c r="AO18827"/>
      <c r="AP18827" s="30"/>
    </row>
    <row r="18828" spans="2:42" s="28" customFormat="1" x14ac:dyDescent="0.2">
      <c r="B18828" s="23"/>
      <c r="D18828" s="23"/>
      <c r="E18828" s="30"/>
      <c r="F18828" s="30"/>
      <c r="G18828" s="30"/>
      <c r="H18828" s="30"/>
      <c r="I18828" s="30"/>
      <c r="J18828" s="35"/>
      <c r="AE18828" s="30"/>
      <c r="AF18828" s="31"/>
      <c r="AG18828" s="30"/>
      <c r="AH18828" s="30"/>
      <c r="AI18828" s="30"/>
      <c r="AJ18828" s="30"/>
      <c r="AK18828"/>
      <c r="AL18828"/>
      <c r="AM18828"/>
      <c r="AN18828"/>
      <c r="AO18828"/>
      <c r="AP18828" s="30"/>
    </row>
    <row r="18829" spans="2:42" s="28" customFormat="1" x14ac:dyDescent="0.2">
      <c r="B18829" s="23"/>
      <c r="D18829" s="23"/>
      <c r="E18829" s="30"/>
      <c r="F18829" s="30"/>
      <c r="G18829" s="30"/>
      <c r="H18829" s="30"/>
      <c r="I18829" s="30"/>
      <c r="J18829" s="35"/>
      <c r="AE18829" s="30"/>
      <c r="AF18829" s="31"/>
      <c r="AG18829" s="30"/>
      <c r="AH18829" s="30"/>
      <c r="AI18829" s="30"/>
      <c r="AJ18829" s="30"/>
      <c r="AK18829"/>
      <c r="AL18829"/>
      <c r="AM18829"/>
      <c r="AN18829"/>
      <c r="AO18829"/>
      <c r="AP18829" s="30"/>
    </row>
    <row r="18830" spans="2:42" s="28" customFormat="1" x14ac:dyDescent="0.2">
      <c r="B18830" s="23"/>
      <c r="D18830" s="23"/>
      <c r="E18830" s="30"/>
      <c r="F18830" s="30"/>
      <c r="G18830" s="30"/>
      <c r="H18830" s="30"/>
      <c r="I18830" s="30"/>
      <c r="J18830" s="35"/>
      <c r="AE18830" s="30"/>
      <c r="AF18830" s="31"/>
      <c r="AG18830" s="30"/>
      <c r="AH18830" s="30"/>
      <c r="AI18830" s="30"/>
      <c r="AJ18830" s="30"/>
      <c r="AK18830"/>
      <c r="AL18830"/>
      <c r="AM18830"/>
      <c r="AN18830"/>
      <c r="AO18830"/>
      <c r="AP18830" s="30"/>
    </row>
    <row r="18831" spans="2:42" s="28" customFormat="1" x14ac:dyDescent="0.2">
      <c r="B18831" s="23"/>
      <c r="D18831" s="23"/>
      <c r="E18831" s="30"/>
      <c r="F18831" s="30"/>
      <c r="G18831" s="30"/>
      <c r="H18831" s="30"/>
      <c r="I18831" s="30"/>
      <c r="J18831" s="35"/>
      <c r="AE18831" s="30"/>
      <c r="AF18831" s="31"/>
      <c r="AG18831" s="30"/>
      <c r="AH18831" s="30"/>
      <c r="AI18831" s="30"/>
      <c r="AJ18831" s="30"/>
      <c r="AK18831"/>
      <c r="AL18831"/>
      <c r="AM18831"/>
      <c r="AN18831"/>
      <c r="AO18831"/>
      <c r="AP18831" s="30"/>
    </row>
    <row r="18832" spans="2:42" s="28" customFormat="1" x14ac:dyDescent="0.2">
      <c r="B18832" s="23"/>
      <c r="D18832" s="23"/>
      <c r="E18832" s="30"/>
      <c r="F18832" s="30"/>
      <c r="G18832" s="30"/>
      <c r="H18832" s="30"/>
      <c r="I18832" s="30"/>
      <c r="J18832" s="35"/>
      <c r="AE18832" s="30"/>
      <c r="AF18832" s="31"/>
      <c r="AG18832" s="30"/>
      <c r="AH18832" s="30"/>
      <c r="AI18832" s="30"/>
      <c r="AJ18832" s="30"/>
      <c r="AK18832"/>
      <c r="AL18832"/>
      <c r="AM18832"/>
      <c r="AN18832"/>
      <c r="AO18832"/>
      <c r="AP18832" s="30"/>
    </row>
    <row r="18833" spans="2:42" s="28" customFormat="1" x14ac:dyDescent="0.2">
      <c r="B18833" s="23"/>
      <c r="D18833" s="23"/>
      <c r="E18833" s="30"/>
      <c r="F18833" s="30"/>
      <c r="G18833" s="30"/>
      <c r="H18833" s="30"/>
      <c r="I18833" s="30"/>
      <c r="J18833" s="35"/>
      <c r="AE18833" s="30"/>
      <c r="AF18833" s="31"/>
      <c r="AG18833" s="30"/>
      <c r="AH18833" s="30"/>
      <c r="AI18833" s="30"/>
      <c r="AJ18833" s="30"/>
      <c r="AK18833"/>
      <c r="AL18833"/>
      <c r="AM18833"/>
      <c r="AN18833"/>
      <c r="AO18833"/>
      <c r="AP18833" s="30"/>
    </row>
    <row r="18834" spans="2:42" s="28" customFormat="1" x14ac:dyDescent="0.2">
      <c r="B18834" s="23"/>
      <c r="D18834" s="23"/>
      <c r="E18834" s="30"/>
      <c r="F18834" s="30"/>
      <c r="G18834" s="30"/>
      <c r="H18834" s="30"/>
      <c r="I18834" s="30"/>
      <c r="J18834" s="35"/>
      <c r="AE18834" s="30"/>
      <c r="AF18834" s="31"/>
      <c r="AG18834" s="30"/>
      <c r="AH18834" s="30"/>
      <c r="AI18834" s="30"/>
      <c r="AJ18834" s="30"/>
      <c r="AK18834"/>
      <c r="AL18834"/>
      <c r="AM18834"/>
      <c r="AN18834"/>
      <c r="AO18834"/>
      <c r="AP18834" s="30"/>
    </row>
    <row r="18835" spans="2:42" s="28" customFormat="1" x14ac:dyDescent="0.2">
      <c r="B18835" s="23"/>
      <c r="D18835" s="23"/>
      <c r="E18835" s="30"/>
      <c r="F18835" s="30"/>
      <c r="G18835" s="30"/>
      <c r="H18835" s="30"/>
      <c r="I18835" s="30"/>
      <c r="J18835" s="35"/>
      <c r="AE18835" s="30"/>
      <c r="AF18835" s="31"/>
      <c r="AG18835" s="30"/>
      <c r="AH18835" s="30"/>
      <c r="AI18835" s="30"/>
      <c r="AJ18835" s="30"/>
      <c r="AK18835"/>
      <c r="AL18835"/>
      <c r="AM18835"/>
      <c r="AN18835"/>
      <c r="AO18835"/>
      <c r="AP18835" s="30"/>
    </row>
    <row r="18836" spans="2:42" s="28" customFormat="1" x14ac:dyDescent="0.2">
      <c r="B18836" s="23"/>
      <c r="D18836" s="23"/>
      <c r="E18836" s="30"/>
      <c r="F18836" s="30"/>
      <c r="G18836" s="30"/>
      <c r="H18836" s="30"/>
      <c r="I18836" s="30"/>
      <c r="J18836" s="35"/>
      <c r="AE18836" s="30"/>
      <c r="AF18836" s="31"/>
      <c r="AG18836" s="30"/>
      <c r="AH18836" s="30"/>
      <c r="AI18836" s="30"/>
      <c r="AJ18836" s="30"/>
      <c r="AK18836"/>
      <c r="AL18836"/>
      <c r="AM18836"/>
      <c r="AN18836"/>
      <c r="AO18836"/>
      <c r="AP18836" s="30"/>
    </row>
    <row r="18837" spans="2:42" s="28" customFormat="1" x14ac:dyDescent="0.2">
      <c r="B18837" s="23"/>
      <c r="D18837" s="23"/>
      <c r="E18837" s="30"/>
      <c r="F18837" s="30"/>
      <c r="G18837" s="30"/>
      <c r="H18837" s="30"/>
      <c r="I18837" s="30"/>
      <c r="J18837" s="35"/>
      <c r="AE18837" s="30"/>
      <c r="AF18837" s="31"/>
      <c r="AG18837" s="30"/>
      <c r="AH18837" s="30"/>
      <c r="AI18837" s="30"/>
      <c r="AJ18837" s="30"/>
      <c r="AK18837"/>
      <c r="AL18837"/>
      <c r="AM18837"/>
      <c r="AN18837"/>
      <c r="AO18837"/>
      <c r="AP18837" s="30"/>
    </row>
    <row r="18838" spans="2:42" s="28" customFormat="1" x14ac:dyDescent="0.2">
      <c r="B18838" s="23"/>
      <c r="D18838" s="23"/>
      <c r="E18838" s="30"/>
      <c r="F18838" s="30"/>
      <c r="G18838" s="30"/>
      <c r="H18838" s="30"/>
      <c r="I18838" s="30"/>
      <c r="J18838" s="35"/>
      <c r="AE18838" s="30"/>
      <c r="AF18838" s="31"/>
      <c r="AG18838" s="30"/>
      <c r="AH18838" s="30"/>
      <c r="AI18838" s="30"/>
      <c r="AJ18838" s="30"/>
      <c r="AK18838"/>
      <c r="AL18838"/>
      <c r="AM18838"/>
      <c r="AN18838"/>
      <c r="AO18838"/>
      <c r="AP18838" s="30"/>
    </row>
    <row r="18839" spans="2:42" s="28" customFormat="1" x14ac:dyDescent="0.2">
      <c r="B18839" s="23"/>
      <c r="D18839" s="23"/>
      <c r="E18839" s="30"/>
      <c r="F18839" s="30"/>
      <c r="G18839" s="30"/>
      <c r="H18839" s="30"/>
      <c r="I18839" s="30"/>
      <c r="J18839" s="35"/>
      <c r="AE18839" s="30"/>
      <c r="AF18839" s="31"/>
      <c r="AG18839" s="30"/>
      <c r="AH18839" s="30"/>
      <c r="AI18839" s="30"/>
      <c r="AJ18839" s="30"/>
      <c r="AK18839"/>
      <c r="AL18839"/>
      <c r="AM18839"/>
      <c r="AN18839"/>
      <c r="AO18839"/>
      <c r="AP18839" s="30"/>
    </row>
    <row r="18840" spans="2:42" s="28" customFormat="1" x14ac:dyDescent="0.2">
      <c r="B18840" s="23"/>
      <c r="D18840" s="23"/>
      <c r="E18840" s="30"/>
      <c r="F18840" s="30"/>
      <c r="G18840" s="30"/>
      <c r="H18840" s="30"/>
      <c r="I18840" s="30"/>
      <c r="J18840" s="35"/>
      <c r="AE18840" s="30"/>
      <c r="AF18840" s="31"/>
      <c r="AG18840" s="30"/>
      <c r="AH18840" s="30"/>
      <c r="AI18840" s="30"/>
      <c r="AJ18840" s="30"/>
      <c r="AK18840"/>
      <c r="AL18840"/>
      <c r="AM18840"/>
      <c r="AN18840"/>
      <c r="AO18840"/>
      <c r="AP18840" s="30"/>
    </row>
    <row r="18841" spans="2:42" s="28" customFormat="1" x14ac:dyDescent="0.2">
      <c r="B18841" s="23"/>
      <c r="D18841" s="23"/>
      <c r="E18841" s="30"/>
      <c r="F18841" s="30"/>
      <c r="G18841" s="30"/>
      <c r="H18841" s="30"/>
      <c r="I18841" s="30"/>
      <c r="J18841" s="35"/>
      <c r="AE18841" s="30"/>
      <c r="AF18841" s="31"/>
      <c r="AG18841" s="30"/>
      <c r="AH18841" s="30"/>
      <c r="AI18841" s="30"/>
      <c r="AJ18841" s="30"/>
      <c r="AK18841"/>
      <c r="AL18841"/>
      <c r="AM18841"/>
      <c r="AN18841"/>
      <c r="AO18841"/>
      <c r="AP18841" s="30"/>
    </row>
    <row r="18842" spans="2:42" s="28" customFormat="1" x14ac:dyDescent="0.2">
      <c r="B18842" s="23"/>
      <c r="D18842" s="23"/>
      <c r="E18842" s="30"/>
      <c r="F18842" s="30"/>
      <c r="G18842" s="30"/>
      <c r="H18842" s="30"/>
      <c r="I18842" s="30"/>
      <c r="J18842" s="35"/>
      <c r="AE18842" s="30"/>
      <c r="AF18842" s="31"/>
      <c r="AG18842" s="30"/>
      <c r="AH18842" s="30"/>
      <c r="AI18842" s="30"/>
      <c r="AJ18842" s="30"/>
      <c r="AK18842"/>
      <c r="AL18842"/>
      <c r="AM18842"/>
      <c r="AN18842"/>
      <c r="AO18842"/>
      <c r="AP18842" s="30"/>
    </row>
    <row r="18843" spans="2:42" s="28" customFormat="1" x14ac:dyDescent="0.2">
      <c r="B18843" s="23"/>
      <c r="D18843" s="23"/>
      <c r="E18843" s="30"/>
      <c r="F18843" s="30"/>
      <c r="G18843" s="30"/>
      <c r="H18843" s="30"/>
      <c r="I18843" s="30"/>
      <c r="J18843" s="35"/>
      <c r="AE18843" s="30"/>
      <c r="AF18843" s="31"/>
      <c r="AG18843" s="30"/>
      <c r="AH18843" s="30"/>
      <c r="AI18843" s="30"/>
      <c r="AJ18843" s="30"/>
      <c r="AK18843"/>
      <c r="AL18843"/>
      <c r="AM18843"/>
      <c r="AN18843"/>
      <c r="AO18843"/>
      <c r="AP18843" s="30"/>
    </row>
    <row r="18844" spans="2:42" s="28" customFormat="1" x14ac:dyDescent="0.2">
      <c r="B18844" s="23"/>
      <c r="D18844" s="23"/>
      <c r="E18844" s="30"/>
      <c r="F18844" s="30"/>
      <c r="G18844" s="30"/>
      <c r="H18844" s="30"/>
      <c r="I18844" s="30"/>
      <c r="J18844" s="35"/>
      <c r="AE18844" s="30"/>
      <c r="AF18844" s="31"/>
      <c r="AG18844" s="30"/>
      <c r="AH18844" s="30"/>
      <c r="AI18844" s="30"/>
      <c r="AJ18844" s="30"/>
      <c r="AK18844"/>
      <c r="AL18844"/>
      <c r="AM18844"/>
      <c r="AN18844"/>
      <c r="AO18844"/>
      <c r="AP18844" s="30"/>
    </row>
    <row r="18845" spans="2:42" s="28" customFormat="1" x14ac:dyDescent="0.2">
      <c r="B18845" s="23"/>
      <c r="D18845" s="23"/>
      <c r="E18845" s="30"/>
      <c r="F18845" s="30"/>
      <c r="G18845" s="30"/>
      <c r="H18845" s="30"/>
      <c r="I18845" s="30"/>
      <c r="J18845" s="35"/>
      <c r="AE18845" s="30"/>
      <c r="AF18845" s="31"/>
      <c r="AG18845" s="30"/>
      <c r="AH18845" s="30"/>
      <c r="AI18845" s="30"/>
      <c r="AJ18845" s="30"/>
      <c r="AK18845"/>
      <c r="AL18845"/>
      <c r="AM18845"/>
      <c r="AN18845"/>
      <c r="AO18845"/>
      <c r="AP18845" s="30"/>
    </row>
    <row r="18846" spans="2:42" s="28" customFormat="1" x14ac:dyDescent="0.2">
      <c r="B18846" s="23"/>
      <c r="D18846" s="23"/>
      <c r="E18846" s="30"/>
      <c r="F18846" s="30"/>
      <c r="G18846" s="30"/>
      <c r="H18846" s="30"/>
      <c r="I18846" s="30"/>
      <c r="J18846" s="35"/>
      <c r="AE18846" s="30"/>
      <c r="AF18846" s="31"/>
      <c r="AG18846" s="30"/>
      <c r="AH18846" s="30"/>
      <c r="AI18846" s="30"/>
      <c r="AJ18846" s="30"/>
      <c r="AK18846"/>
      <c r="AL18846"/>
      <c r="AM18846"/>
      <c r="AN18846"/>
      <c r="AO18846"/>
      <c r="AP18846" s="30"/>
    </row>
    <row r="18847" spans="2:42" s="28" customFormat="1" x14ac:dyDescent="0.2">
      <c r="B18847" s="23"/>
      <c r="D18847" s="23"/>
      <c r="E18847" s="30"/>
      <c r="F18847" s="30"/>
      <c r="G18847" s="30"/>
      <c r="H18847" s="30"/>
      <c r="I18847" s="30"/>
      <c r="J18847" s="35"/>
      <c r="AE18847" s="30"/>
      <c r="AF18847" s="31"/>
      <c r="AG18847" s="30"/>
      <c r="AH18847" s="30"/>
      <c r="AI18847" s="30"/>
      <c r="AJ18847" s="30"/>
      <c r="AK18847"/>
      <c r="AL18847"/>
      <c r="AM18847"/>
      <c r="AN18847"/>
      <c r="AO18847"/>
      <c r="AP18847" s="30"/>
    </row>
    <row r="18848" spans="2:42" s="28" customFormat="1" x14ac:dyDescent="0.2">
      <c r="B18848" s="23"/>
      <c r="D18848" s="23"/>
      <c r="E18848" s="30"/>
      <c r="F18848" s="30"/>
      <c r="G18848" s="30"/>
      <c r="H18848" s="30"/>
      <c r="I18848" s="30"/>
      <c r="J18848" s="35"/>
      <c r="AE18848" s="30"/>
      <c r="AF18848" s="31"/>
      <c r="AG18848" s="30"/>
      <c r="AH18848" s="30"/>
      <c r="AI18848" s="30"/>
      <c r="AJ18848" s="30"/>
      <c r="AK18848"/>
      <c r="AL18848"/>
      <c r="AM18848"/>
      <c r="AN18848"/>
      <c r="AO18848"/>
      <c r="AP18848" s="30"/>
    </row>
    <row r="18849" spans="2:42" s="28" customFormat="1" x14ac:dyDescent="0.2">
      <c r="B18849" s="23"/>
      <c r="D18849" s="23"/>
      <c r="E18849" s="30"/>
      <c r="F18849" s="30"/>
      <c r="G18849" s="30"/>
      <c r="H18849" s="30"/>
      <c r="I18849" s="30"/>
      <c r="J18849" s="35"/>
      <c r="AE18849" s="30"/>
      <c r="AF18849" s="31"/>
      <c r="AG18849" s="30"/>
      <c r="AH18849" s="30"/>
      <c r="AI18849" s="30"/>
      <c r="AJ18849" s="30"/>
      <c r="AK18849"/>
      <c r="AL18849"/>
      <c r="AM18849"/>
      <c r="AN18849"/>
      <c r="AO18849"/>
      <c r="AP18849" s="30"/>
    </row>
    <row r="18850" spans="2:42" s="28" customFormat="1" x14ac:dyDescent="0.2">
      <c r="B18850" s="23"/>
      <c r="D18850" s="23"/>
      <c r="E18850" s="30"/>
      <c r="F18850" s="30"/>
      <c r="G18850" s="30"/>
      <c r="H18850" s="30"/>
      <c r="I18850" s="30"/>
      <c r="J18850" s="35"/>
      <c r="AE18850" s="30"/>
      <c r="AF18850" s="31"/>
      <c r="AG18850" s="30"/>
      <c r="AH18850" s="30"/>
      <c r="AI18850" s="30"/>
      <c r="AJ18850" s="30"/>
      <c r="AK18850"/>
      <c r="AL18850"/>
      <c r="AM18850"/>
      <c r="AN18850"/>
      <c r="AO18850"/>
      <c r="AP18850" s="30"/>
    </row>
    <row r="18851" spans="2:42" s="28" customFormat="1" x14ac:dyDescent="0.2">
      <c r="B18851" s="23"/>
      <c r="D18851" s="23"/>
      <c r="E18851" s="30"/>
      <c r="F18851" s="30"/>
      <c r="G18851" s="30"/>
      <c r="H18851" s="30"/>
      <c r="I18851" s="30"/>
      <c r="J18851" s="35"/>
      <c r="AE18851" s="30"/>
      <c r="AF18851" s="31"/>
      <c r="AG18851" s="30"/>
      <c r="AH18851" s="30"/>
      <c r="AI18851" s="30"/>
      <c r="AJ18851" s="30"/>
      <c r="AK18851"/>
      <c r="AL18851"/>
      <c r="AM18851"/>
      <c r="AN18851"/>
      <c r="AO18851"/>
      <c r="AP18851" s="30"/>
    </row>
    <row r="18852" spans="2:42" s="28" customFormat="1" x14ac:dyDescent="0.2">
      <c r="B18852" s="23"/>
      <c r="D18852" s="23"/>
      <c r="E18852" s="30"/>
      <c r="F18852" s="30"/>
      <c r="G18852" s="30"/>
      <c r="H18852" s="30"/>
      <c r="I18852" s="30"/>
      <c r="J18852" s="35"/>
      <c r="AE18852" s="30"/>
      <c r="AF18852" s="31"/>
      <c r="AG18852" s="30"/>
      <c r="AH18852" s="30"/>
      <c r="AI18852" s="30"/>
      <c r="AJ18852" s="30"/>
      <c r="AK18852"/>
      <c r="AL18852"/>
      <c r="AM18852"/>
      <c r="AN18852"/>
      <c r="AO18852"/>
      <c r="AP18852" s="30"/>
    </row>
    <row r="18853" spans="2:42" s="28" customFormat="1" x14ac:dyDescent="0.2">
      <c r="B18853" s="23"/>
      <c r="D18853" s="23"/>
      <c r="E18853" s="30"/>
      <c r="F18853" s="30"/>
      <c r="G18853" s="30"/>
      <c r="H18853" s="30"/>
      <c r="I18853" s="30"/>
      <c r="J18853" s="35"/>
      <c r="AE18853" s="30"/>
      <c r="AF18853" s="31"/>
      <c r="AG18853" s="30"/>
      <c r="AH18853" s="30"/>
      <c r="AI18853" s="30"/>
      <c r="AJ18853" s="30"/>
      <c r="AK18853"/>
      <c r="AL18853"/>
      <c r="AM18853"/>
      <c r="AN18853"/>
      <c r="AO18853"/>
      <c r="AP18853" s="30"/>
    </row>
    <row r="18854" spans="2:42" s="28" customFormat="1" x14ac:dyDescent="0.2">
      <c r="B18854" s="23"/>
      <c r="D18854" s="23"/>
      <c r="E18854" s="30"/>
      <c r="F18854" s="30"/>
      <c r="G18854" s="30"/>
      <c r="H18854" s="30"/>
      <c r="I18854" s="30"/>
      <c r="J18854" s="35"/>
      <c r="AE18854" s="30"/>
      <c r="AF18854" s="31"/>
      <c r="AG18854" s="30"/>
      <c r="AH18854" s="30"/>
      <c r="AI18854" s="30"/>
      <c r="AJ18854" s="30"/>
      <c r="AK18854"/>
      <c r="AL18854"/>
      <c r="AM18854"/>
      <c r="AN18854"/>
      <c r="AO18854"/>
      <c r="AP18854" s="30"/>
    </row>
    <row r="18855" spans="2:42" s="28" customFormat="1" x14ac:dyDescent="0.2">
      <c r="B18855" s="23"/>
      <c r="D18855" s="23"/>
      <c r="E18855" s="30"/>
      <c r="F18855" s="30"/>
      <c r="G18855" s="30"/>
      <c r="H18855" s="30"/>
      <c r="I18855" s="30"/>
      <c r="J18855" s="35"/>
      <c r="AE18855" s="30"/>
      <c r="AF18855" s="31"/>
      <c r="AG18855" s="30"/>
      <c r="AH18855" s="30"/>
      <c r="AI18855" s="30"/>
      <c r="AJ18855" s="30"/>
      <c r="AK18855"/>
      <c r="AL18855"/>
      <c r="AM18855"/>
      <c r="AN18855"/>
      <c r="AO18855"/>
      <c r="AP18855" s="30"/>
    </row>
    <row r="18856" spans="2:42" s="28" customFormat="1" x14ac:dyDescent="0.2">
      <c r="B18856" s="23"/>
      <c r="D18856" s="23"/>
      <c r="E18856" s="30"/>
      <c r="F18856" s="30"/>
      <c r="G18856" s="30"/>
      <c r="H18856" s="30"/>
      <c r="I18856" s="30"/>
      <c r="J18856" s="35"/>
      <c r="AE18856" s="30"/>
      <c r="AF18856" s="31"/>
      <c r="AG18856" s="30"/>
      <c r="AH18856" s="30"/>
      <c r="AI18856" s="30"/>
      <c r="AJ18856" s="30"/>
      <c r="AK18856"/>
      <c r="AL18856"/>
      <c r="AM18856"/>
      <c r="AN18856"/>
      <c r="AO18856"/>
      <c r="AP18856" s="30"/>
    </row>
    <row r="18857" spans="2:42" s="28" customFormat="1" x14ac:dyDescent="0.2">
      <c r="B18857" s="23"/>
      <c r="D18857" s="23"/>
      <c r="E18857" s="30"/>
      <c r="F18857" s="30"/>
      <c r="G18857" s="30"/>
      <c r="H18857" s="30"/>
      <c r="I18857" s="30"/>
      <c r="J18857" s="35"/>
      <c r="AE18857" s="30"/>
      <c r="AF18857" s="31"/>
      <c r="AG18857" s="30"/>
      <c r="AH18857" s="30"/>
      <c r="AI18857" s="30"/>
      <c r="AJ18857" s="30"/>
      <c r="AK18857"/>
      <c r="AL18857"/>
      <c r="AM18857"/>
      <c r="AN18857"/>
      <c r="AO18857"/>
      <c r="AP18857" s="30"/>
    </row>
    <row r="18858" spans="2:42" s="28" customFormat="1" x14ac:dyDescent="0.2">
      <c r="B18858" s="23"/>
      <c r="D18858" s="23"/>
      <c r="E18858" s="30"/>
      <c r="F18858" s="30"/>
      <c r="G18858" s="30"/>
      <c r="H18858" s="30"/>
      <c r="I18858" s="30"/>
      <c r="J18858" s="35"/>
      <c r="AE18858" s="30"/>
      <c r="AF18858" s="31"/>
      <c r="AG18858" s="30"/>
      <c r="AH18858" s="30"/>
      <c r="AI18858" s="30"/>
      <c r="AJ18858" s="30"/>
      <c r="AK18858"/>
      <c r="AL18858"/>
      <c r="AM18858"/>
      <c r="AN18858"/>
      <c r="AO18858"/>
      <c r="AP18858" s="30"/>
    </row>
    <row r="18859" spans="2:42" s="28" customFormat="1" x14ac:dyDescent="0.2">
      <c r="B18859" s="23"/>
      <c r="D18859" s="23"/>
      <c r="E18859" s="30"/>
      <c r="F18859" s="30"/>
      <c r="G18859" s="30"/>
      <c r="H18859" s="30"/>
      <c r="I18859" s="30"/>
      <c r="J18859" s="35"/>
      <c r="AE18859" s="30"/>
      <c r="AF18859" s="31"/>
      <c r="AG18859" s="30"/>
      <c r="AH18859" s="30"/>
      <c r="AI18859" s="30"/>
      <c r="AJ18859" s="30"/>
      <c r="AK18859"/>
      <c r="AL18859"/>
      <c r="AM18859"/>
      <c r="AN18859"/>
      <c r="AO18859"/>
      <c r="AP18859" s="30"/>
    </row>
    <row r="18860" spans="2:42" s="28" customFormat="1" x14ac:dyDescent="0.2">
      <c r="B18860" s="23"/>
      <c r="D18860" s="23"/>
      <c r="E18860" s="30"/>
      <c r="F18860" s="30"/>
      <c r="G18860" s="30"/>
      <c r="H18860" s="30"/>
      <c r="I18860" s="30"/>
      <c r="J18860" s="35"/>
      <c r="AE18860" s="30"/>
      <c r="AF18860" s="31"/>
      <c r="AG18860" s="30"/>
      <c r="AH18860" s="30"/>
      <c r="AI18860" s="30"/>
      <c r="AJ18860" s="30"/>
      <c r="AK18860"/>
      <c r="AL18860"/>
      <c r="AM18860"/>
      <c r="AN18860"/>
      <c r="AO18860"/>
      <c r="AP18860" s="30"/>
    </row>
    <row r="18861" spans="2:42" s="28" customFormat="1" x14ac:dyDescent="0.2">
      <c r="B18861" s="23"/>
      <c r="D18861" s="23"/>
      <c r="E18861" s="30"/>
      <c r="F18861" s="30"/>
      <c r="G18861" s="30"/>
      <c r="H18861" s="30"/>
      <c r="I18861" s="30"/>
      <c r="J18861" s="35"/>
      <c r="AE18861" s="30"/>
      <c r="AF18861" s="31"/>
      <c r="AG18861" s="30"/>
      <c r="AH18861" s="30"/>
      <c r="AI18861" s="30"/>
      <c r="AJ18861" s="30"/>
      <c r="AK18861"/>
      <c r="AL18861"/>
      <c r="AM18861"/>
      <c r="AN18861"/>
      <c r="AO18861"/>
      <c r="AP18861" s="30"/>
    </row>
    <row r="18862" spans="2:42" s="28" customFormat="1" x14ac:dyDescent="0.2">
      <c r="B18862" s="23"/>
      <c r="D18862" s="23"/>
      <c r="E18862" s="30"/>
      <c r="F18862" s="30"/>
      <c r="G18862" s="30"/>
      <c r="H18862" s="30"/>
      <c r="I18862" s="30"/>
      <c r="J18862" s="35"/>
      <c r="AE18862" s="30"/>
      <c r="AF18862" s="31"/>
      <c r="AG18862" s="30"/>
      <c r="AH18862" s="30"/>
      <c r="AI18862" s="30"/>
      <c r="AJ18862" s="30"/>
      <c r="AK18862"/>
      <c r="AL18862"/>
      <c r="AM18862"/>
      <c r="AN18862"/>
      <c r="AO18862"/>
      <c r="AP18862" s="30"/>
    </row>
    <row r="18863" spans="2:42" s="28" customFormat="1" x14ac:dyDescent="0.2">
      <c r="B18863" s="23"/>
      <c r="D18863" s="23"/>
      <c r="E18863" s="30"/>
      <c r="F18863" s="30"/>
      <c r="G18863" s="30"/>
      <c r="H18863" s="30"/>
      <c r="I18863" s="30"/>
      <c r="J18863" s="35"/>
      <c r="AE18863" s="30"/>
      <c r="AF18863" s="31"/>
      <c r="AG18863" s="30"/>
      <c r="AH18863" s="30"/>
      <c r="AI18863" s="30"/>
      <c r="AJ18863" s="30"/>
      <c r="AK18863"/>
      <c r="AL18863"/>
      <c r="AM18863"/>
      <c r="AN18863"/>
      <c r="AO18863"/>
      <c r="AP18863" s="30"/>
    </row>
    <row r="18864" spans="2:42" s="28" customFormat="1" x14ac:dyDescent="0.2">
      <c r="B18864" s="23"/>
      <c r="D18864" s="23"/>
      <c r="E18864" s="30"/>
      <c r="F18864" s="30"/>
      <c r="G18864" s="30"/>
      <c r="H18864" s="30"/>
      <c r="I18864" s="30"/>
      <c r="J18864" s="35"/>
      <c r="AE18864" s="30"/>
      <c r="AF18864" s="31"/>
      <c r="AG18864" s="30"/>
      <c r="AH18864" s="30"/>
      <c r="AI18864" s="30"/>
      <c r="AJ18864" s="30"/>
      <c r="AK18864"/>
      <c r="AL18864"/>
      <c r="AM18864"/>
      <c r="AN18864"/>
      <c r="AO18864"/>
      <c r="AP18864" s="30"/>
    </row>
    <row r="18865" spans="2:42" s="28" customFormat="1" x14ac:dyDescent="0.2">
      <c r="B18865" s="23"/>
      <c r="D18865" s="23"/>
      <c r="E18865" s="30"/>
      <c r="F18865" s="30"/>
      <c r="G18865" s="30"/>
      <c r="H18865" s="30"/>
      <c r="I18865" s="30"/>
      <c r="J18865" s="35"/>
      <c r="AE18865" s="30"/>
      <c r="AF18865" s="31"/>
      <c r="AG18865" s="30"/>
      <c r="AH18865" s="30"/>
      <c r="AI18865" s="30"/>
      <c r="AJ18865" s="30"/>
      <c r="AK18865"/>
      <c r="AL18865"/>
      <c r="AM18865"/>
      <c r="AN18865"/>
      <c r="AO18865"/>
      <c r="AP18865" s="30"/>
    </row>
    <row r="18866" spans="2:42" s="28" customFormat="1" x14ac:dyDescent="0.2">
      <c r="B18866" s="23"/>
      <c r="D18866" s="23"/>
      <c r="E18866" s="30"/>
      <c r="F18866" s="30"/>
      <c r="G18866" s="30"/>
      <c r="H18866" s="30"/>
      <c r="I18866" s="30"/>
      <c r="J18866" s="35"/>
      <c r="AE18866" s="30"/>
      <c r="AF18866" s="31"/>
      <c r="AG18866" s="30"/>
      <c r="AH18866" s="30"/>
      <c r="AI18866" s="30"/>
      <c r="AJ18866" s="30"/>
      <c r="AK18866"/>
      <c r="AL18866"/>
      <c r="AM18866"/>
      <c r="AN18866"/>
      <c r="AO18866"/>
      <c r="AP18866" s="30"/>
    </row>
    <row r="18867" spans="2:42" s="28" customFormat="1" x14ac:dyDescent="0.2">
      <c r="B18867" s="23"/>
      <c r="D18867" s="23"/>
      <c r="E18867" s="30"/>
      <c r="F18867" s="30"/>
      <c r="G18867" s="30"/>
      <c r="H18867" s="30"/>
      <c r="I18867" s="30"/>
      <c r="J18867" s="35"/>
      <c r="AE18867" s="30"/>
      <c r="AF18867" s="31"/>
      <c r="AG18867" s="30"/>
      <c r="AH18867" s="30"/>
      <c r="AI18867" s="30"/>
      <c r="AJ18867" s="30"/>
      <c r="AK18867"/>
      <c r="AL18867"/>
      <c r="AM18867"/>
      <c r="AN18867"/>
      <c r="AO18867"/>
      <c r="AP18867" s="30"/>
    </row>
    <row r="18868" spans="2:42" s="28" customFormat="1" x14ac:dyDescent="0.2">
      <c r="B18868" s="23"/>
      <c r="D18868" s="23"/>
      <c r="E18868" s="30"/>
      <c r="F18868" s="30"/>
      <c r="G18868" s="30"/>
      <c r="H18868" s="30"/>
      <c r="I18868" s="30"/>
      <c r="J18868" s="35"/>
      <c r="AE18868" s="30"/>
      <c r="AF18868" s="31"/>
      <c r="AG18868" s="30"/>
      <c r="AH18868" s="30"/>
      <c r="AI18868" s="30"/>
      <c r="AJ18868" s="30"/>
      <c r="AK18868"/>
      <c r="AL18868"/>
      <c r="AM18868"/>
      <c r="AN18868"/>
      <c r="AO18868"/>
      <c r="AP18868" s="30"/>
    </row>
    <row r="18869" spans="2:42" s="28" customFormat="1" x14ac:dyDescent="0.2">
      <c r="B18869" s="23"/>
      <c r="D18869" s="23"/>
      <c r="E18869" s="30"/>
      <c r="F18869" s="30"/>
      <c r="G18869" s="30"/>
      <c r="H18869" s="30"/>
      <c r="I18869" s="30"/>
      <c r="J18869" s="35"/>
      <c r="AE18869" s="30"/>
      <c r="AF18869" s="31"/>
      <c r="AG18869" s="30"/>
      <c r="AH18869" s="30"/>
      <c r="AI18869" s="30"/>
      <c r="AJ18869" s="30"/>
      <c r="AK18869"/>
      <c r="AL18869"/>
      <c r="AM18869"/>
      <c r="AN18869"/>
      <c r="AO18869"/>
      <c r="AP18869" s="30"/>
    </row>
    <row r="18870" spans="2:42" s="28" customFormat="1" x14ac:dyDescent="0.2">
      <c r="B18870" s="23"/>
      <c r="D18870" s="23"/>
      <c r="E18870" s="30"/>
      <c r="F18870" s="30"/>
      <c r="G18870" s="30"/>
      <c r="H18870" s="30"/>
      <c r="I18870" s="30"/>
      <c r="J18870" s="35"/>
      <c r="AE18870" s="30"/>
      <c r="AF18870" s="31"/>
      <c r="AG18870" s="30"/>
      <c r="AH18870" s="30"/>
      <c r="AI18870" s="30"/>
      <c r="AJ18870" s="30"/>
      <c r="AK18870"/>
      <c r="AL18870"/>
      <c r="AM18870"/>
      <c r="AN18870"/>
      <c r="AO18870"/>
      <c r="AP18870" s="30"/>
    </row>
    <row r="18871" spans="2:42" s="28" customFormat="1" x14ac:dyDescent="0.2">
      <c r="B18871" s="23"/>
      <c r="D18871" s="23"/>
      <c r="E18871" s="30"/>
      <c r="F18871" s="30"/>
      <c r="G18871" s="30"/>
      <c r="H18871" s="30"/>
      <c r="I18871" s="30"/>
      <c r="J18871" s="35"/>
      <c r="AE18871" s="30"/>
      <c r="AF18871" s="31"/>
      <c r="AG18871" s="30"/>
      <c r="AH18871" s="30"/>
      <c r="AI18871" s="30"/>
      <c r="AJ18871" s="30"/>
      <c r="AK18871"/>
      <c r="AL18871"/>
      <c r="AM18871"/>
      <c r="AN18871"/>
      <c r="AO18871"/>
      <c r="AP18871" s="30"/>
    </row>
    <row r="18872" spans="2:42" s="28" customFormat="1" x14ac:dyDescent="0.2">
      <c r="B18872" s="23"/>
      <c r="D18872" s="23"/>
      <c r="E18872" s="30"/>
      <c r="F18872" s="30"/>
      <c r="G18872" s="30"/>
      <c r="H18872" s="30"/>
      <c r="I18872" s="30"/>
      <c r="J18872" s="35"/>
      <c r="AE18872" s="30"/>
      <c r="AF18872" s="31"/>
      <c r="AG18872" s="30"/>
      <c r="AH18872" s="30"/>
      <c r="AI18872" s="30"/>
      <c r="AJ18872" s="30"/>
      <c r="AK18872"/>
      <c r="AL18872"/>
      <c r="AM18872"/>
      <c r="AN18872"/>
      <c r="AO18872"/>
      <c r="AP18872" s="30"/>
    </row>
    <row r="18873" spans="2:42" s="28" customFormat="1" x14ac:dyDescent="0.2">
      <c r="B18873" s="23"/>
      <c r="D18873" s="23"/>
      <c r="E18873" s="30"/>
      <c r="F18873" s="30"/>
      <c r="G18873" s="30"/>
      <c r="H18873" s="30"/>
      <c r="I18873" s="30"/>
      <c r="J18873" s="35"/>
      <c r="AE18873" s="30"/>
      <c r="AF18873" s="31"/>
      <c r="AG18873" s="30"/>
      <c r="AH18873" s="30"/>
      <c r="AI18873" s="30"/>
      <c r="AJ18873" s="30"/>
      <c r="AK18873"/>
      <c r="AL18873"/>
      <c r="AM18873"/>
      <c r="AN18873"/>
      <c r="AO18873"/>
      <c r="AP18873" s="30"/>
    </row>
    <row r="18874" spans="2:42" s="28" customFormat="1" x14ac:dyDescent="0.2">
      <c r="B18874" s="23"/>
      <c r="D18874" s="23"/>
      <c r="E18874" s="30"/>
      <c r="F18874" s="30"/>
      <c r="G18874" s="30"/>
      <c r="H18874" s="30"/>
      <c r="I18874" s="30"/>
      <c r="J18874" s="35"/>
      <c r="AE18874" s="30"/>
      <c r="AF18874" s="31"/>
      <c r="AG18874" s="30"/>
      <c r="AH18874" s="30"/>
      <c r="AI18874" s="30"/>
      <c r="AJ18874" s="30"/>
      <c r="AK18874"/>
      <c r="AL18874"/>
      <c r="AM18874"/>
      <c r="AN18874"/>
      <c r="AO18874"/>
      <c r="AP18874" s="30"/>
    </row>
    <row r="18875" spans="2:42" s="28" customFormat="1" x14ac:dyDescent="0.2">
      <c r="B18875" s="23"/>
      <c r="D18875" s="23"/>
      <c r="E18875" s="30"/>
      <c r="F18875" s="30"/>
      <c r="G18875" s="30"/>
      <c r="H18875" s="30"/>
      <c r="I18875" s="30"/>
      <c r="J18875" s="35"/>
      <c r="AE18875" s="30"/>
      <c r="AF18875" s="31"/>
      <c r="AG18875" s="30"/>
      <c r="AH18875" s="30"/>
      <c r="AI18875" s="30"/>
      <c r="AJ18875" s="30"/>
      <c r="AK18875"/>
      <c r="AL18875"/>
      <c r="AM18875"/>
      <c r="AN18875"/>
      <c r="AO18875"/>
      <c r="AP18875" s="30"/>
    </row>
    <row r="18876" spans="2:42" s="28" customFormat="1" x14ac:dyDescent="0.2">
      <c r="B18876" s="23"/>
      <c r="D18876" s="23"/>
      <c r="E18876" s="30"/>
      <c r="F18876" s="30"/>
      <c r="G18876" s="30"/>
      <c r="H18876" s="30"/>
      <c r="I18876" s="30"/>
      <c r="J18876" s="35"/>
      <c r="AE18876" s="30"/>
      <c r="AF18876" s="31"/>
      <c r="AG18876" s="30"/>
      <c r="AH18876" s="30"/>
      <c r="AI18876" s="30"/>
      <c r="AJ18876" s="30"/>
      <c r="AK18876"/>
      <c r="AL18876"/>
      <c r="AM18876"/>
      <c r="AN18876"/>
      <c r="AO18876"/>
      <c r="AP18876" s="30"/>
    </row>
    <row r="18877" spans="2:42" s="28" customFormat="1" x14ac:dyDescent="0.2">
      <c r="B18877" s="23"/>
      <c r="D18877" s="23"/>
      <c r="E18877" s="30"/>
      <c r="F18877" s="30"/>
      <c r="G18877" s="30"/>
      <c r="H18877" s="30"/>
      <c r="I18877" s="30"/>
      <c r="J18877" s="35"/>
      <c r="AE18877" s="30"/>
      <c r="AF18877" s="31"/>
      <c r="AG18877" s="30"/>
      <c r="AH18877" s="30"/>
      <c r="AI18877" s="30"/>
      <c r="AJ18877" s="30"/>
      <c r="AK18877"/>
      <c r="AL18877"/>
      <c r="AM18877"/>
      <c r="AN18877"/>
      <c r="AO18877"/>
      <c r="AP18877" s="30"/>
    </row>
    <row r="18878" spans="2:42" s="28" customFormat="1" x14ac:dyDescent="0.2">
      <c r="B18878" s="23"/>
      <c r="D18878" s="23"/>
      <c r="E18878" s="30"/>
      <c r="F18878" s="30"/>
      <c r="G18878" s="30"/>
      <c r="H18878" s="30"/>
      <c r="I18878" s="30"/>
      <c r="J18878" s="35"/>
      <c r="AE18878" s="30"/>
      <c r="AF18878" s="31"/>
      <c r="AG18878" s="30"/>
      <c r="AH18878" s="30"/>
      <c r="AI18878" s="30"/>
      <c r="AJ18878" s="30"/>
      <c r="AK18878"/>
      <c r="AL18878"/>
      <c r="AM18878"/>
      <c r="AN18878"/>
      <c r="AO18878"/>
      <c r="AP18878" s="30"/>
    </row>
    <row r="18879" spans="2:42" s="28" customFormat="1" x14ac:dyDescent="0.2">
      <c r="B18879" s="23"/>
      <c r="D18879" s="23"/>
      <c r="E18879" s="30"/>
      <c r="F18879" s="30"/>
      <c r="G18879" s="30"/>
      <c r="H18879" s="30"/>
      <c r="I18879" s="30"/>
      <c r="J18879" s="35"/>
      <c r="AE18879" s="30"/>
      <c r="AF18879" s="31"/>
      <c r="AG18879" s="30"/>
      <c r="AH18879" s="30"/>
      <c r="AI18879" s="30"/>
      <c r="AJ18879" s="30"/>
      <c r="AK18879"/>
      <c r="AL18879"/>
      <c r="AM18879"/>
      <c r="AN18879"/>
      <c r="AO18879"/>
      <c r="AP18879" s="30"/>
    </row>
    <row r="18880" spans="2:42" s="28" customFormat="1" x14ac:dyDescent="0.2">
      <c r="B18880" s="23"/>
      <c r="D18880" s="23"/>
      <c r="E18880" s="30"/>
      <c r="F18880" s="30"/>
      <c r="G18880" s="30"/>
      <c r="H18880" s="30"/>
      <c r="I18880" s="30"/>
      <c r="J18880" s="35"/>
      <c r="AE18880" s="30"/>
      <c r="AF18880" s="31"/>
      <c r="AG18880" s="30"/>
      <c r="AH18880" s="30"/>
      <c r="AI18880" s="30"/>
      <c r="AJ18880" s="30"/>
      <c r="AK18880"/>
      <c r="AL18880"/>
      <c r="AM18880"/>
      <c r="AN18880"/>
      <c r="AO18880"/>
      <c r="AP18880" s="30"/>
    </row>
    <row r="18881" spans="2:42" s="28" customFormat="1" x14ac:dyDescent="0.2">
      <c r="B18881" s="23"/>
      <c r="D18881" s="23"/>
      <c r="E18881" s="30"/>
      <c r="F18881" s="30"/>
      <c r="G18881" s="30"/>
      <c r="H18881" s="30"/>
      <c r="I18881" s="30"/>
      <c r="J18881" s="35"/>
      <c r="AE18881" s="30"/>
      <c r="AF18881" s="31"/>
      <c r="AG18881" s="30"/>
      <c r="AH18881" s="30"/>
      <c r="AI18881" s="30"/>
      <c r="AJ18881" s="30"/>
      <c r="AK18881"/>
      <c r="AL18881"/>
      <c r="AM18881"/>
      <c r="AN18881"/>
      <c r="AO18881"/>
      <c r="AP18881" s="30"/>
    </row>
    <row r="18882" spans="2:42" s="28" customFormat="1" x14ac:dyDescent="0.2">
      <c r="B18882" s="23"/>
      <c r="D18882" s="23"/>
      <c r="E18882" s="30"/>
      <c r="F18882" s="30"/>
      <c r="G18882" s="30"/>
      <c r="H18882" s="30"/>
      <c r="I18882" s="30"/>
      <c r="J18882" s="35"/>
      <c r="AE18882" s="30"/>
      <c r="AF18882" s="31"/>
      <c r="AG18882" s="30"/>
      <c r="AH18882" s="30"/>
      <c r="AI18882" s="30"/>
      <c r="AJ18882" s="30"/>
      <c r="AK18882"/>
      <c r="AL18882"/>
      <c r="AM18882"/>
      <c r="AN18882"/>
      <c r="AO18882"/>
      <c r="AP18882" s="30"/>
    </row>
    <row r="18883" spans="2:42" s="28" customFormat="1" x14ac:dyDescent="0.2">
      <c r="B18883" s="23"/>
      <c r="D18883" s="23"/>
      <c r="E18883" s="30"/>
      <c r="F18883" s="30"/>
      <c r="G18883" s="30"/>
      <c r="H18883" s="30"/>
      <c r="I18883" s="30"/>
      <c r="J18883" s="35"/>
      <c r="AE18883" s="30"/>
      <c r="AF18883" s="31"/>
      <c r="AG18883" s="30"/>
      <c r="AH18883" s="30"/>
      <c r="AI18883" s="30"/>
      <c r="AJ18883" s="30"/>
      <c r="AK18883"/>
      <c r="AL18883"/>
      <c r="AM18883"/>
      <c r="AN18883"/>
      <c r="AO18883"/>
      <c r="AP18883" s="30"/>
    </row>
    <row r="18884" spans="2:42" s="28" customFormat="1" x14ac:dyDescent="0.2">
      <c r="B18884" s="23"/>
      <c r="D18884" s="23"/>
      <c r="E18884" s="30"/>
      <c r="F18884" s="30"/>
      <c r="G18884" s="30"/>
      <c r="H18884" s="30"/>
      <c r="I18884" s="30"/>
      <c r="J18884" s="35"/>
      <c r="AE18884" s="30"/>
      <c r="AF18884" s="31"/>
      <c r="AG18884" s="30"/>
      <c r="AH18884" s="30"/>
      <c r="AI18884" s="30"/>
      <c r="AJ18884" s="30"/>
      <c r="AK18884"/>
      <c r="AL18884"/>
      <c r="AM18884"/>
      <c r="AN18884"/>
      <c r="AO18884"/>
      <c r="AP18884" s="30"/>
    </row>
    <row r="18885" spans="2:42" s="28" customFormat="1" x14ac:dyDescent="0.2">
      <c r="B18885" s="23"/>
      <c r="D18885" s="23"/>
      <c r="E18885" s="30"/>
      <c r="F18885" s="30"/>
      <c r="G18885" s="30"/>
      <c r="H18885" s="30"/>
      <c r="I18885" s="30"/>
      <c r="J18885" s="35"/>
      <c r="AE18885" s="30"/>
      <c r="AF18885" s="31"/>
      <c r="AG18885" s="30"/>
      <c r="AH18885" s="30"/>
      <c r="AI18885" s="30"/>
      <c r="AJ18885" s="30"/>
      <c r="AK18885"/>
      <c r="AL18885"/>
      <c r="AM18885"/>
      <c r="AN18885"/>
      <c r="AO18885"/>
      <c r="AP18885" s="30"/>
    </row>
    <row r="18886" spans="2:42" s="28" customFormat="1" x14ac:dyDescent="0.2">
      <c r="B18886" s="23"/>
      <c r="D18886" s="23"/>
      <c r="E18886" s="30"/>
      <c r="F18886" s="30"/>
      <c r="G18886" s="30"/>
      <c r="H18886" s="30"/>
      <c r="I18886" s="30"/>
      <c r="J18886" s="35"/>
      <c r="AE18886" s="30"/>
      <c r="AF18886" s="31"/>
      <c r="AG18886" s="30"/>
      <c r="AH18886" s="30"/>
      <c r="AI18886" s="30"/>
      <c r="AJ18886" s="30"/>
      <c r="AK18886"/>
      <c r="AL18886"/>
      <c r="AM18886"/>
      <c r="AN18886"/>
      <c r="AO18886"/>
      <c r="AP18886" s="30"/>
    </row>
    <row r="18887" spans="2:42" s="28" customFormat="1" x14ac:dyDescent="0.2">
      <c r="B18887" s="23"/>
      <c r="D18887" s="23"/>
      <c r="E18887" s="30"/>
      <c r="F18887" s="30"/>
      <c r="G18887" s="30"/>
      <c r="H18887" s="30"/>
      <c r="I18887" s="30"/>
      <c r="J18887" s="35"/>
      <c r="AE18887" s="30"/>
      <c r="AF18887" s="31"/>
      <c r="AG18887" s="30"/>
      <c r="AH18887" s="30"/>
      <c r="AI18887" s="30"/>
      <c r="AJ18887" s="30"/>
      <c r="AK18887"/>
      <c r="AL18887"/>
      <c r="AM18887"/>
      <c r="AN18887"/>
      <c r="AO18887"/>
      <c r="AP18887" s="30"/>
    </row>
    <row r="18888" spans="2:42" s="28" customFormat="1" x14ac:dyDescent="0.2">
      <c r="B18888" s="23"/>
      <c r="D18888" s="23"/>
      <c r="E18888" s="30"/>
      <c r="F18888" s="30"/>
      <c r="G18888" s="30"/>
      <c r="H18888" s="30"/>
      <c r="I18888" s="30"/>
      <c r="J18888" s="35"/>
      <c r="AE18888" s="30"/>
      <c r="AF18888" s="31"/>
      <c r="AG18888" s="30"/>
      <c r="AH18888" s="30"/>
      <c r="AI18888" s="30"/>
      <c r="AJ18888" s="30"/>
      <c r="AK18888"/>
      <c r="AL18888"/>
      <c r="AM18888"/>
      <c r="AN18888"/>
      <c r="AO18888"/>
      <c r="AP18888" s="30"/>
    </row>
    <row r="18889" spans="2:42" s="28" customFormat="1" x14ac:dyDescent="0.2">
      <c r="B18889" s="23"/>
      <c r="D18889" s="23"/>
      <c r="E18889" s="30"/>
      <c r="F18889" s="30"/>
      <c r="G18889" s="30"/>
      <c r="H18889" s="30"/>
      <c r="I18889" s="30"/>
      <c r="J18889" s="35"/>
      <c r="AE18889" s="30"/>
      <c r="AF18889" s="31"/>
      <c r="AG18889" s="30"/>
      <c r="AH18889" s="30"/>
      <c r="AI18889" s="30"/>
      <c r="AJ18889" s="30"/>
      <c r="AK18889"/>
      <c r="AL18889"/>
      <c r="AM18889"/>
      <c r="AN18889"/>
      <c r="AO18889"/>
      <c r="AP18889" s="30"/>
    </row>
    <row r="18890" spans="2:42" s="28" customFormat="1" x14ac:dyDescent="0.2">
      <c r="B18890" s="23"/>
      <c r="D18890" s="23"/>
      <c r="E18890" s="30"/>
      <c r="F18890" s="30"/>
      <c r="G18890" s="30"/>
      <c r="H18890" s="30"/>
      <c r="I18890" s="30"/>
      <c r="J18890" s="35"/>
      <c r="AE18890" s="30"/>
      <c r="AF18890" s="31"/>
      <c r="AG18890" s="30"/>
      <c r="AH18890" s="30"/>
      <c r="AI18890" s="30"/>
      <c r="AJ18890" s="30"/>
      <c r="AK18890"/>
      <c r="AL18890"/>
      <c r="AM18890"/>
      <c r="AN18890"/>
      <c r="AO18890"/>
      <c r="AP18890" s="30"/>
    </row>
    <row r="18891" spans="2:42" s="28" customFormat="1" x14ac:dyDescent="0.2">
      <c r="B18891" s="23"/>
      <c r="D18891" s="23"/>
      <c r="E18891" s="30"/>
      <c r="F18891" s="30"/>
      <c r="G18891" s="30"/>
      <c r="H18891" s="30"/>
      <c r="I18891" s="30"/>
      <c r="J18891" s="35"/>
      <c r="AE18891" s="30"/>
      <c r="AF18891" s="31"/>
      <c r="AG18891" s="30"/>
      <c r="AH18891" s="30"/>
      <c r="AI18891" s="30"/>
      <c r="AJ18891" s="30"/>
      <c r="AK18891"/>
      <c r="AL18891"/>
      <c r="AM18891"/>
      <c r="AN18891"/>
      <c r="AO18891"/>
      <c r="AP18891" s="30"/>
    </row>
    <row r="18892" spans="2:42" s="28" customFormat="1" x14ac:dyDescent="0.2">
      <c r="B18892" s="23"/>
      <c r="D18892" s="23"/>
      <c r="E18892" s="30"/>
      <c r="F18892" s="30"/>
      <c r="G18892" s="30"/>
      <c r="H18892" s="30"/>
      <c r="I18892" s="30"/>
      <c r="J18892" s="35"/>
      <c r="AE18892" s="30"/>
      <c r="AF18892" s="31"/>
      <c r="AG18892" s="30"/>
      <c r="AH18892" s="30"/>
      <c r="AI18892" s="30"/>
      <c r="AJ18892" s="30"/>
      <c r="AK18892"/>
      <c r="AL18892"/>
      <c r="AM18892"/>
      <c r="AN18892"/>
      <c r="AO18892"/>
      <c r="AP18892" s="30"/>
    </row>
    <row r="18893" spans="2:42" s="28" customFormat="1" x14ac:dyDescent="0.2">
      <c r="B18893" s="23"/>
      <c r="D18893" s="23"/>
      <c r="E18893" s="30"/>
      <c r="F18893" s="30"/>
      <c r="G18893" s="30"/>
      <c r="H18893" s="30"/>
      <c r="I18893" s="30"/>
      <c r="J18893" s="35"/>
      <c r="AE18893" s="30"/>
      <c r="AF18893" s="31"/>
      <c r="AG18893" s="30"/>
      <c r="AH18893" s="30"/>
      <c r="AI18893" s="30"/>
      <c r="AJ18893" s="30"/>
      <c r="AK18893"/>
      <c r="AL18893"/>
      <c r="AM18893"/>
      <c r="AN18893"/>
      <c r="AO18893"/>
      <c r="AP18893" s="30"/>
    </row>
    <row r="18894" spans="2:42" s="28" customFormat="1" x14ac:dyDescent="0.2">
      <c r="B18894" s="23"/>
      <c r="D18894" s="23"/>
      <c r="E18894" s="30"/>
      <c r="F18894" s="30"/>
      <c r="G18894" s="30"/>
      <c r="H18894" s="30"/>
      <c r="I18894" s="30"/>
      <c r="J18894" s="35"/>
      <c r="AE18894" s="30"/>
      <c r="AF18894" s="31"/>
      <c r="AG18894" s="30"/>
      <c r="AH18894" s="30"/>
      <c r="AI18894" s="30"/>
      <c r="AJ18894" s="30"/>
      <c r="AK18894"/>
      <c r="AL18894"/>
      <c r="AM18894"/>
      <c r="AN18894"/>
      <c r="AO18894"/>
      <c r="AP18894" s="30"/>
    </row>
    <row r="18895" spans="2:42" s="28" customFormat="1" x14ac:dyDescent="0.2">
      <c r="B18895" s="23"/>
      <c r="D18895" s="23"/>
      <c r="E18895" s="30"/>
      <c r="F18895" s="30"/>
      <c r="G18895" s="30"/>
      <c r="H18895" s="30"/>
      <c r="I18895" s="30"/>
      <c r="J18895" s="35"/>
      <c r="AE18895" s="30"/>
      <c r="AF18895" s="31"/>
      <c r="AG18895" s="30"/>
      <c r="AH18895" s="30"/>
      <c r="AI18895" s="30"/>
      <c r="AJ18895" s="30"/>
      <c r="AK18895"/>
      <c r="AL18895"/>
      <c r="AM18895"/>
      <c r="AN18895"/>
      <c r="AO18895"/>
      <c r="AP18895" s="30"/>
    </row>
    <row r="18896" spans="2:42" s="28" customFormat="1" x14ac:dyDescent="0.2">
      <c r="B18896" s="23"/>
      <c r="D18896" s="23"/>
      <c r="E18896" s="30"/>
      <c r="F18896" s="30"/>
      <c r="G18896" s="30"/>
      <c r="H18896" s="30"/>
      <c r="I18896" s="30"/>
      <c r="J18896" s="35"/>
      <c r="AE18896" s="30"/>
      <c r="AF18896" s="31"/>
      <c r="AG18896" s="30"/>
      <c r="AH18896" s="30"/>
      <c r="AI18896" s="30"/>
      <c r="AJ18896" s="30"/>
      <c r="AK18896"/>
      <c r="AL18896"/>
      <c r="AM18896"/>
      <c r="AN18896"/>
      <c r="AO18896"/>
      <c r="AP18896" s="30"/>
    </row>
    <row r="18897" spans="2:42" s="28" customFormat="1" x14ac:dyDescent="0.2">
      <c r="B18897" s="23"/>
      <c r="D18897" s="23"/>
      <c r="E18897" s="30"/>
      <c r="F18897" s="30"/>
      <c r="G18897" s="30"/>
      <c r="H18897" s="30"/>
      <c r="I18897" s="30"/>
      <c r="J18897" s="35"/>
      <c r="AE18897" s="30"/>
      <c r="AF18897" s="31"/>
      <c r="AG18897" s="30"/>
      <c r="AH18897" s="30"/>
      <c r="AI18897" s="30"/>
      <c r="AJ18897" s="30"/>
      <c r="AK18897"/>
      <c r="AL18897"/>
      <c r="AM18897"/>
      <c r="AN18897"/>
      <c r="AO18897"/>
      <c r="AP18897" s="30"/>
    </row>
    <row r="18898" spans="2:42" s="28" customFormat="1" x14ac:dyDescent="0.2">
      <c r="B18898" s="23"/>
      <c r="D18898" s="23"/>
      <c r="E18898" s="30"/>
      <c r="F18898" s="30"/>
      <c r="G18898" s="30"/>
      <c r="H18898" s="30"/>
      <c r="I18898" s="30"/>
      <c r="J18898" s="35"/>
      <c r="AE18898" s="30"/>
      <c r="AF18898" s="31"/>
      <c r="AG18898" s="30"/>
      <c r="AH18898" s="30"/>
      <c r="AI18898" s="30"/>
      <c r="AJ18898" s="30"/>
      <c r="AK18898"/>
      <c r="AL18898"/>
      <c r="AM18898"/>
      <c r="AN18898"/>
      <c r="AO18898"/>
      <c r="AP18898" s="30"/>
    </row>
    <row r="18899" spans="2:42" s="28" customFormat="1" x14ac:dyDescent="0.2">
      <c r="B18899" s="23"/>
      <c r="D18899" s="23"/>
      <c r="E18899" s="30"/>
      <c r="F18899" s="30"/>
      <c r="G18899" s="30"/>
      <c r="H18899" s="30"/>
      <c r="I18899" s="30"/>
      <c r="J18899" s="35"/>
      <c r="AE18899" s="30"/>
      <c r="AF18899" s="31"/>
      <c r="AG18899" s="30"/>
      <c r="AH18899" s="30"/>
      <c r="AI18899" s="30"/>
      <c r="AJ18899" s="30"/>
      <c r="AK18899"/>
      <c r="AL18899"/>
      <c r="AM18899"/>
      <c r="AN18899"/>
      <c r="AO18899"/>
      <c r="AP18899" s="30"/>
    </row>
    <row r="18900" spans="2:42" s="28" customFormat="1" x14ac:dyDescent="0.2">
      <c r="B18900" s="23"/>
      <c r="D18900" s="23"/>
      <c r="E18900" s="30"/>
      <c r="F18900" s="30"/>
      <c r="G18900" s="30"/>
      <c r="H18900" s="30"/>
      <c r="I18900" s="30"/>
      <c r="J18900" s="35"/>
      <c r="AE18900" s="30"/>
      <c r="AF18900" s="31"/>
      <c r="AG18900" s="30"/>
      <c r="AH18900" s="30"/>
      <c r="AI18900" s="30"/>
      <c r="AJ18900" s="30"/>
      <c r="AK18900"/>
      <c r="AL18900"/>
      <c r="AM18900"/>
      <c r="AN18900"/>
      <c r="AO18900"/>
      <c r="AP18900" s="30"/>
    </row>
    <row r="18901" spans="2:42" s="28" customFormat="1" x14ac:dyDescent="0.2">
      <c r="B18901" s="23"/>
      <c r="D18901" s="23"/>
      <c r="E18901" s="30"/>
      <c r="F18901" s="30"/>
      <c r="G18901" s="30"/>
      <c r="H18901" s="30"/>
      <c r="I18901" s="30"/>
      <c r="J18901" s="35"/>
      <c r="AE18901" s="30"/>
      <c r="AF18901" s="31"/>
      <c r="AG18901" s="30"/>
      <c r="AH18901" s="30"/>
      <c r="AI18901" s="30"/>
      <c r="AJ18901" s="30"/>
      <c r="AK18901"/>
      <c r="AL18901"/>
      <c r="AM18901"/>
      <c r="AN18901"/>
      <c r="AO18901"/>
      <c r="AP18901" s="30"/>
    </row>
    <row r="18902" spans="2:42" s="28" customFormat="1" x14ac:dyDescent="0.2">
      <c r="B18902" s="23"/>
      <c r="D18902" s="23"/>
      <c r="E18902" s="30"/>
      <c r="F18902" s="30"/>
      <c r="G18902" s="30"/>
      <c r="H18902" s="30"/>
      <c r="I18902" s="30"/>
      <c r="J18902" s="35"/>
      <c r="AE18902" s="30"/>
      <c r="AF18902" s="31"/>
      <c r="AG18902" s="30"/>
      <c r="AH18902" s="30"/>
      <c r="AI18902" s="30"/>
      <c r="AJ18902" s="30"/>
      <c r="AK18902"/>
      <c r="AL18902"/>
      <c r="AM18902"/>
      <c r="AN18902"/>
      <c r="AO18902"/>
      <c r="AP18902" s="30"/>
    </row>
    <row r="18903" spans="2:42" s="28" customFormat="1" x14ac:dyDescent="0.2">
      <c r="B18903" s="23"/>
      <c r="D18903" s="23"/>
      <c r="E18903" s="30"/>
      <c r="F18903" s="30"/>
      <c r="G18903" s="30"/>
      <c r="H18903" s="30"/>
      <c r="I18903" s="30"/>
      <c r="J18903" s="35"/>
      <c r="AE18903" s="30"/>
      <c r="AF18903" s="31"/>
      <c r="AG18903" s="30"/>
      <c r="AH18903" s="30"/>
      <c r="AI18903" s="30"/>
      <c r="AJ18903" s="30"/>
      <c r="AK18903"/>
      <c r="AL18903"/>
      <c r="AM18903"/>
      <c r="AN18903"/>
      <c r="AO18903"/>
      <c r="AP18903" s="30"/>
    </row>
    <row r="18904" spans="2:42" s="28" customFormat="1" x14ac:dyDescent="0.2">
      <c r="B18904" s="23"/>
      <c r="D18904" s="23"/>
      <c r="E18904" s="30"/>
      <c r="F18904" s="30"/>
      <c r="G18904" s="30"/>
      <c r="H18904" s="30"/>
      <c r="I18904" s="30"/>
      <c r="J18904" s="35"/>
      <c r="AE18904" s="30"/>
      <c r="AF18904" s="31"/>
      <c r="AG18904" s="30"/>
      <c r="AH18904" s="30"/>
      <c r="AI18904" s="30"/>
      <c r="AJ18904" s="30"/>
      <c r="AK18904"/>
      <c r="AL18904"/>
      <c r="AM18904"/>
      <c r="AN18904"/>
      <c r="AO18904"/>
      <c r="AP18904" s="30"/>
    </row>
    <row r="18905" spans="2:42" s="28" customFormat="1" x14ac:dyDescent="0.2">
      <c r="B18905" s="23"/>
      <c r="D18905" s="23"/>
      <c r="E18905" s="30"/>
      <c r="F18905" s="30"/>
      <c r="G18905" s="30"/>
      <c r="H18905" s="30"/>
      <c r="I18905" s="30"/>
      <c r="J18905" s="35"/>
      <c r="AE18905" s="30"/>
      <c r="AF18905" s="31"/>
      <c r="AG18905" s="30"/>
      <c r="AH18905" s="30"/>
      <c r="AI18905" s="30"/>
      <c r="AJ18905" s="30"/>
      <c r="AK18905"/>
      <c r="AL18905"/>
      <c r="AM18905"/>
      <c r="AN18905"/>
      <c r="AO18905"/>
      <c r="AP18905" s="30"/>
    </row>
    <row r="18906" spans="2:42" s="28" customFormat="1" x14ac:dyDescent="0.2">
      <c r="B18906" s="23"/>
      <c r="D18906" s="23"/>
      <c r="E18906" s="30"/>
      <c r="F18906" s="30"/>
      <c r="G18906" s="30"/>
      <c r="H18906" s="30"/>
      <c r="I18906" s="30"/>
      <c r="J18906" s="35"/>
      <c r="AE18906" s="30"/>
      <c r="AF18906" s="31"/>
      <c r="AG18906" s="30"/>
      <c r="AH18906" s="30"/>
      <c r="AI18906" s="30"/>
      <c r="AJ18906" s="30"/>
      <c r="AK18906"/>
      <c r="AL18906"/>
      <c r="AM18906"/>
      <c r="AN18906"/>
      <c r="AO18906"/>
      <c r="AP18906" s="30"/>
    </row>
    <row r="18907" spans="2:42" s="28" customFormat="1" x14ac:dyDescent="0.2">
      <c r="B18907" s="23"/>
      <c r="D18907" s="23"/>
      <c r="E18907" s="30"/>
      <c r="F18907" s="30"/>
      <c r="G18907" s="30"/>
      <c r="H18907" s="30"/>
      <c r="I18907" s="30"/>
      <c r="J18907" s="35"/>
      <c r="AE18907" s="30"/>
      <c r="AF18907" s="31"/>
      <c r="AG18907" s="30"/>
      <c r="AH18907" s="30"/>
      <c r="AI18907" s="30"/>
      <c r="AJ18907" s="30"/>
      <c r="AK18907"/>
      <c r="AL18907"/>
      <c r="AM18907"/>
      <c r="AN18907"/>
      <c r="AO18907"/>
      <c r="AP18907" s="30"/>
    </row>
    <row r="18908" spans="2:42" s="28" customFormat="1" x14ac:dyDescent="0.2">
      <c r="B18908" s="23"/>
      <c r="D18908" s="23"/>
      <c r="E18908" s="30"/>
      <c r="F18908" s="30"/>
      <c r="G18908" s="30"/>
      <c r="H18908" s="30"/>
      <c r="I18908" s="30"/>
      <c r="J18908" s="35"/>
      <c r="AE18908" s="30"/>
      <c r="AF18908" s="31"/>
      <c r="AG18908" s="30"/>
      <c r="AH18908" s="30"/>
      <c r="AI18908" s="30"/>
      <c r="AJ18908" s="30"/>
      <c r="AK18908"/>
      <c r="AL18908"/>
      <c r="AM18908"/>
      <c r="AN18908"/>
      <c r="AO18908"/>
      <c r="AP18908" s="30"/>
    </row>
    <row r="18909" spans="2:42" s="28" customFormat="1" x14ac:dyDescent="0.2">
      <c r="B18909" s="23"/>
      <c r="D18909" s="23"/>
      <c r="E18909" s="30"/>
      <c r="F18909" s="30"/>
      <c r="G18909" s="30"/>
      <c r="H18909" s="30"/>
      <c r="I18909" s="30"/>
      <c r="J18909" s="35"/>
      <c r="AE18909" s="30"/>
      <c r="AF18909" s="31"/>
      <c r="AG18909" s="30"/>
      <c r="AH18909" s="30"/>
      <c r="AI18909" s="30"/>
      <c r="AJ18909" s="30"/>
      <c r="AK18909"/>
      <c r="AL18909"/>
      <c r="AM18909"/>
      <c r="AN18909"/>
      <c r="AO18909"/>
      <c r="AP18909" s="30"/>
    </row>
    <row r="18910" spans="2:42" s="28" customFormat="1" x14ac:dyDescent="0.2">
      <c r="B18910" s="23"/>
      <c r="D18910" s="23"/>
      <c r="E18910" s="30"/>
      <c r="F18910" s="30"/>
      <c r="G18910" s="30"/>
      <c r="H18910" s="30"/>
      <c r="I18910" s="30"/>
      <c r="J18910" s="35"/>
      <c r="AE18910" s="30"/>
      <c r="AF18910" s="31"/>
      <c r="AG18910" s="30"/>
      <c r="AH18910" s="30"/>
      <c r="AI18910" s="30"/>
      <c r="AJ18910" s="30"/>
      <c r="AK18910"/>
      <c r="AL18910"/>
      <c r="AM18910"/>
      <c r="AN18910"/>
      <c r="AO18910"/>
      <c r="AP18910" s="30"/>
    </row>
    <row r="18911" spans="2:42" s="28" customFormat="1" x14ac:dyDescent="0.2">
      <c r="B18911" s="23"/>
      <c r="D18911" s="23"/>
      <c r="E18911" s="30"/>
      <c r="F18911" s="30"/>
      <c r="G18911" s="30"/>
      <c r="H18911" s="30"/>
      <c r="I18911" s="30"/>
      <c r="J18911" s="35"/>
      <c r="AE18911" s="30"/>
      <c r="AF18911" s="31"/>
      <c r="AG18911" s="30"/>
      <c r="AH18911" s="30"/>
      <c r="AI18911" s="30"/>
      <c r="AJ18911" s="30"/>
      <c r="AK18911"/>
      <c r="AL18911"/>
      <c r="AM18911"/>
      <c r="AN18911"/>
      <c r="AO18911"/>
      <c r="AP18911" s="30"/>
    </row>
    <row r="18912" spans="2:42" s="28" customFormat="1" x14ac:dyDescent="0.2">
      <c r="B18912" s="23"/>
      <c r="D18912" s="23"/>
      <c r="E18912" s="30"/>
      <c r="F18912" s="30"/>
      <c r="G18912" s="30"/>
      <c r="H18912" s="30"/>
      <c r="I18912" s="30"/>
      <c r="J18912" s="35"/>
      <c r="AE18912" s="30"/>
      <c r="AF18912" s="31"/>
      <c r="AG18912" s="30"/>
      <c r="AH18912" s="30"/>
      <c r="AI18912" s="30"/>
      <c r="AJ18912" s="30"/>
      <c r="AK18912"/>
      <c r="AL18912"/>
      <c r="AM18912"/>
      <c r="AN18912"/>
      <c r="AO18912"/>
      <c r="AP18912" s="30"/>
    </row>
    <row r="18913" spans="2:42" s="28" customFormat="1" x14ac:dyDescent="0.2">
      <c r="B18913" s="23"/>
      <c r="D18913" s="23"/>
      <c r="E18913" s="30"/>
      <c r="F18913" s="30"/>
      <c r="G18913" s="30"/>
      <c r="H18913" s="30"/>
      <c r="I18913" s="30"/>
      <c r="J18913" s="35"/>
      <c r="AE18913" s="30"/>
      <c r="AF18913" s="31"/>
      <c r="AG18913" s="30"/>
      <c r="AH18913" s="30"/>
      <c r="AI18913" s="30"/>
      <c r="AJ18913" s="30"/>
      <c r="AK18913"/>
      <c r="AL18913"/>
      <c r="AM18913"/>
      <c r="AN18913"/>
      <c r="AO18913"/>
      <c r="AP18913" s="30"/>
    </row>
    <row r="18914" spans="2:42" s="28" customFormat="1" x14ac:dyDescent="0.2">
      <c r="B18914" s="23"/>
      <c r="D18914" s="23"/>
      <c r="E18914" s="30"/>
      <c r="F18914" s="30"/>
      <c r="G18914" s="30"/>
      <c r="H18914" s="30"/>
      <c r="I18914" s="30"/>
      <c r="J18914" s="35"/>
      <c r="AE18914" s="30"/>
      <c r="AF18914" s="31"/>
      <c r="AG18914" s="30"/>
      <c r="AH18914" s="30"/>
      <c r="AI18914" s="30"/>
      <c r="AJ18914" s="30"/>
      <c r="AK18914"/>
      <c r="AL18914"/>
      <c r="AM18914"/>
      <c r="AN18914"/>
      <c r="AO18914"/>
      <c r="AP18914" s="30"/>
    </row>
    <row r="18915" spans="2:42" s="28" customFormat="1" x14ac:dyDescent="0.2">
      <c r="B18915" s="23"/>
      <c r="D18915" s="23"/>
      <c r="E18915" s="30"/>
      <c r="F18915" s="30"/>
      <c r="G18915" s="30"/>
      <c r="H18915" s="30"/>
      <c r="I18915" s="30"/>
      <c r="J18915" s="35"/>
      <c r="AE18915" s="30"/>
      <c r="AF18915" s="31"/>
      <c r="AG18915" s="30"/>
      <c r="AH18915" s="30"/>
      <c r="AI18915" s="30"/>
      <c r="AJ18915" s="30"/>
      <c r="AK18915"/>
      <c r="AL18915"/>
      <c r="AM18915"/>
      <c r="AN18915"/>
      <c r="AO18915"/>
      <c r="AP18915" s="30"/>
    </row>
    <row r="18916" spans="2:42" s="28" customFormat="1" x14ac:dyDescent="0.2">
      <c r="B18916" s="23"/>
      <c r="D18916" s="23"/>
      <c r="E18916" s="30"/>
      <c r="F18916" s="30"/>
      <c r="G18916" s="30"/>
      <c r="H18916" s="30"/>
      <c r="I18916" s="30"/>
      <c r="J18916" s="35"/>
      <c r="AE18916" s="30"/>
      <c r="AF18916" s="31"/>
      <c r="AG18916" s="30"/>
      <c r="AH18916" s="30"/>
      <c r="AI18916" s="30"/>
      <c r="AJ18916" s="30"/>
      <c r="AK18916"/>
      <c r="AL18916"/>
      <c r="AM18916"/>
      <c r="AN18916"/>
      <c r="AO18916"/>
      <c r="AP18916" s="30"/>
    </row>
    <row r="18917" spans="2:42" s="28" customFormat="1" x14ac:dyDescent="0.2">
      <c r="B18917" s="23"/>
      <c r="D18917" s="23"/>
      <c r="E18917" s="30"/>
      <c r="F18917" s="30"/>
      <c r="G18917" s="30"/>
      <c r="H18917" s="30"/>
      <c r="I18917" s="30"/>
      <c r="J18917" s="35"/>
      <c r="AE18917" s="30"/>
      <c r="AF18917" s="31"/>
      <c r="AG18917" s="30"/>
      <c r="AH18917" s="30"/>
      <c r="AI18917" s="30"/>
      <c r="AJ18917" s="30"/>
      <c r="AK18917"/>
      <c r="AL18917"/>
      <c r="AM18917"/>
      <c r="AN18917"/>
      <c r="AO18917"/>
      <c r="AP18917" s="30"/>
    </row>
    <row r="18918" spans="2:42" s="28" customFormat="1" x14ac:dyDescent="0.2">
      <c r="B18918" s="23"/>
      <c r="D18918" s="23"/>
      <c r="E18918" s="30"/>
      <c r="F18918" s="30"/>
      <c r="G18918" s="30"/>
      <c r="H18918" s="30"/>
      <c r="I18918" s="30"/>
      <c r="J18918" s="35"/>
      <c r="AE18918" s="30"/>
      <c r="AF18918" s="31"/>
      <c r="AG18918" s="30"/>
      <c r="AH18918" s="30"/>
      <c r="AI18918" s="30"/>
      <c r="AJ18918" s="30"/>
      <c r="AK18918"/>
      <c r="AL18918"/>
      <c r="AM18918"/>
      <c r="AN18918"/>
      <c r="AO18918"/>
      <c r="AP18918" s="30"/>
    </row>
    <row r="18919" spans="2:42" s="28" customFormat="1" x14ac:dyDescent="0.2">
      <c r="B18919" s="23"/>
      <c r="D18919" s="23"/>
      <c r="E18919" s="30"/>
      <c r="F18919" s="30"/>
      <c r="G18919" s="30"/>
      <c r="H18919" s="30"/>
      <c r="I18919" s="30"/>
      <c r="J18919" s="35"/>
      <c r="AE18919" s="30"/>
      <c r="AF18919" s="31"/>
      <c r="AG18919" s="30"/>
      <c r="AH18919" s="30"/>
      <c r="AI18919" s="30"/>
      <c r="AJ18919" s="30"/>
      <c r="AK18919"/>
      <c r="AL18919"/>
      <c r="AM18919"/>
      <c r="AN18919"/>
      <c r="AO18919"/>
      <c r="AP18919" s="30"/>
    </row>
    <row r="18920" spans="2:42" s="28" customFormat="1" x14ac:dyDescent="0.2">
      <c r="B18920" s="23"/>
      <c r="D18920" s="23"/>
      <c r="E18920" s="30"/>
      <c r="F18920" s="30"/>
      <c r="G18920" s="30"/>
      <c r="H18920" s="30"/>
      <c r="I18920" s="30"/>
      <c r="J18920" s="35"/>
      <c r="AE18920" s="30"/>
      <c r="AF18920" s="31"/>
      <c r="AG18920" s="30"/>
      <c r="AH18920" s="30"/>
      <c r="AI18920" s="30"/>
      <c r="AJ18920" s="30"/>
      <c r="AK18920"/>
      <c r="AL18920"/>
      <c r="AM18920"/>
      <c r="AN18920"/>
      <c r="AO18920"/>
      <c r="AP18920" s="30"/>
    </row>
    <row r="18921" spans="2:42" s="28" customFormat="1" x14ac:dyDescent="0.2">
      <c r="B18921" s="23"/>
      <c r="D18921" s="23"/>
      <c r="E18921" s="30"/>
      <c r="F18921" s="30"/>
      <c r="G18921" s="30"/>
      <c r="H18921" s="30"/>
      <c r="I18921" s="30"/>
      <c r="J18921" s="35"/>
      <c r="AE18921" s="30"/>
      <c r="AF18921" s="31"/>
      <c r="AG18921" s="30"/>
      <c r="AH18921" s="30"/>
      <c r="AI18921" s="30"/>
      <c r="AJ18921" s="30"/>
      <c r="AK18921"/>
      <c r="AL18921"/>
      <c r="AM18921"/>
      <c r="AN18921"/>
      <c r="AO18921"/>
      <c r="AP18921" s="30"/>
    </row>
    <row r="18922" spans="2:42" s="28" customFormat="1" x14ac:dyDescent="0.2">
      <c r="B18922" s="23"/>
      <c r="D18922" s="23"/>
      <c r="E18922" s="30"/>
      <c r="F18922" s="30"/>
      <c r="G18922" s="30"/>
      <c r="H18922" s="30"/>
      <c r="I18922" s="30"/>
      <c r="J18922" s="35"/>
      <c r="AE18922" s="30"/>
      <c r="AF18922" s="31"/>
      <c r="AG18922" s="30"/>
      <c r="AH18922" s="30"/>
      <c r="AI18922" s="30"/>
      <c r="AJ18922" s="30"/>
      <c r="AK18922"/>
      <c r="AL18922"/>
      <c r="AM18922"/>
      <c r="AN18922"/>
      <c r="AO18922"/>
      <c r="AP18922" s="30"/>
    </row>
    <row r="18923" spans="2:42" s="28" customFormat="1" x14ac:dyDescent="0.2">
      <c r="B18923" s="23"/>
      <c r="D18923" s="23"/>
      <c r="E18923" s="30"/>
      <c r="F18923" s="30"/>
      <c r="G18923" s="30"/>
      <c r="H18923" s="30"/>
      <c r="I18923" s="30"/>
      <c r="J18923" s="35"/>
      <c r="AE18923" s="30"/>
      <c r="AF18923" s="31"/>
      <c r="AG18923" s="30"/>
      <c r="AH18923" s="30"/>
      <c r="AI18923" s="30"/>
      <c r="AJ18923" s="30"/>
      <c r="AK18923"/>
      <c r="AL18923"/>
      <c r="AM18923"/>
      <c r="AN18923"/>
      <c r="AO18923"/>
      <c r="AP18923" s="30"/>
    </row>
    <row r="18924" spans="2:42" s="28" customFormat="1" x14ac:dyDescent="0.2">
      <c r="B18924" s="23"/>
      <c r="D18924" s="23"/>
      <c r="E18924" s="30"/>
      <c r="F18924" s="30"/>
      <c r="G18924" s="30"/>
      <c r="H18924" s="30"/>
      <c r="I18924" s="30"/>
      <c r="J18924" s="35"/>
      <c r="AE18924" s="30"/>
      <c r="AF18924" s="31"/>
      <c r="AG18924" s="30"/>
      <c r="AH18924" s="30"/>
      <c r="AI18924" s="30"/>
      <c r="AJ18924" s="30"/>
      <c r="AK18924"/>
      <c r="AL18924"/>
      <c r="AM18924"/>
      <c r="AN18924"/>
      <c r="AO18924"/>
      <c r="AP18924" s="30"/>
    </row>
    <row r="18925" spans="2:42" s="28" customFormat="1" x14ac:dyDescent="0.2">
      <c r="B18925" s="23"/>
      <c r="D18925" s="23"/>
      <c r="E18925" s="30"/>
      <c r="F18925" s="30"/>
      <c r="G18925" s="30"/>
      <c r="H18925" s="30"/>
      <c r="I18925" s="30"/>
      <c r="J18925" s="35"/>
      <c r="AE18925" s="30"/>
      <c r="AF18925" s="31"/>
      <c r="AG18925" s="30"/>
      <c r="AH18925" s="30"/>
      <c r="AI18925" s="30"/>
      <c r="AJ18925" s="30"/>
      <c r="AK18925"/>
      <c r="AL18925"/>
      <c r="AM18925"/>
      <c r="AN18925"/>
      <c r="AO18925"/>
      <c r="AP18925" s="30"/>
    </row>
    <row r="18926" spans="2:42" s="28" customFormat="1" x14ac:dyDescent="0.2">
      <c r="B18926" s="23"/>
      <c r="D18926" s="23"/>
      <c r="E18926" s="30"/>
      <c r="F18926" s="30"/>
      <c r="G18926" s="30"/>
      <c r="H18926" s="30"/>
      <c r="I18926" s="30"/>
      <c r="J18926" s="35"/>
      <c r="AE18926" s="30"/>
      <c r="AF18926" s="31"/>
      <c r="AG18926" s="30"/>
      <c r="AH18926" s="30"/>
      <c r="AI18926" s="30"/>
      <c r="AJ18926" s="30"/>
      <c r="AK18926"/>
      <c r="AL18926"/>
      <c r="AM18926"/>
      <c r="AN18926"/>
      <c r="AO18926"/>
      <c r="AP18926" s="30"/>
    </row>
    <row r="18927" spans="2:42" s="28" customFormat="1" x14ac:dyDescent="0.2">
      <c r="B18927" s="23"/>
      <c r="D18927" s="23"/>
      <c r="E18927" s="30"/>
      <c r="F18927" s="30"/>
      <c r="G18927" s="30"/>
      <c r="H18927" s="30"/>
      <c r="I18927" s="30"/>
      <c r="J18927" s="35"/>
      <c r="AE18927" s="30"/>
      <c r="AF18927" s="31"/>
      <c r="AG18927" s="30"/>
      <c r="AH18927" s="30"/>
      <c r="AI18927" s="30"/>
      <c r="AJ18927" s="30"/>
      <c r="AK18927"/>
      <c r="AL18927"/>
      <c r="AM18927"/>
      <c r="AN18927"/>
      <c r="AO18927"/>
      <c r="AP18927" s="30"/>
    </row>
    <row r="18928" spans="2:42" s="28" customFormat="1" x14ac:dyDescent="0.2">
      <c r="B18928" s="23"/>
      <c r="D18928" s="23"/>
      <c r="E18928" s="30"/>
      <c r="F18928" s="30"/>
      <c r="G18928" s="30"/>
      <c r="H18928" s="30"/>
      <c r="I18928" s="30"/>
      <c r="J18928" s="35"/>
      <c r="AE18928" s="30"/>
      <c r="AF18928" s="31"/>
      <c r="AG18928" s="30"/>
      <c r="AH18928" s="30"/>
      <c r="AI18928" s="30"/>
      <c r="AJ18928" s="30"/>
      <c r="AK18928"/>
      <c r="AL18928"/>
      <c r="AM18928"/>
      <c r="AN18928"/>
      <c r="AO18928"/>
      <c r="AP18928" s="30"/>
    </row>
    <row r="18929" spans="2:42" s="28" customFormat="1" x14ac:dyDescent="0.2">
      <c r="B18929" s="23"/>
      <c r="D18929" s="23"/>
      <c r="E18929" s="30"/>
      <c r="F18929" s="30"/>
      <c r="G18929" s="30"/>
      <c r="H18929" s="30"/>
      <c r="I18929" s="30"/>
      <c r="J18929" s="35"/>
      <c r="AE18929" s="30"/>
      <c r="AF18929" s="31"/>
      <c r="AG18929" s="30"/>
      <c r="AH18929" s="30"/>
      <c r="AI18929" s="30"/>
      <c r="AJ18929" s="30"/>
      <c r="AK18929"/>
      <c r="AL18929"/>
      <c r="AM18929"/>
      <c r="AN18929"/>
      <c r="AO18929"/>
      <c r="AP18929" s="30"/>
    </row>
    <row r="18930" spans="2:42" s="28" customFormat="1" x14ac:dyDescent="0.2">
      <c r="B18930" s="23"/>
      <c r="D18930" s="23"/>
      <c r="E18930" s="30"/>
      <c r="F18930" s="30"/>
      <c r="G18930" s="30"/>
      <c r="H18930" s="30"/>
      <c r="I18930" s="30"/>
      <c r="J18930" s="35"/>
      <c r="AE18930" s="30"/>
      <c r="AF18930" s="31"/>
      <c r="AG18930" s="30"/>
      <c r="AH18930" s="30"/>
      <c r="AI18930" s="30"/>
      <c r="AJ18930" s="30"/>
      <c r="AK18930"/>
      <c r="AL18930"/>
      <c r="AM18930"/>
      <c r="AN18930"/>
      <c r="AO18930"/>
      <c r="AP18930" s="30"/>
    </row>
    <row r="18931" spans="2:42" s="28" customFormat="1" x14ac:dyDescent="0.2">
      <c r="B18931" s="23"/>
      <c r="D18931" s="23"/>
      <c r="E18931" s="30"/>
      <c r="F18931" s="30"/>
      <c r="G18931" s="30"/>
      <c r="H18931" s="30"/>
      <c r="I18931" s="30"/>
      <c r="J18931" s="35"/>
      <c r="AE18931" s="30"/>
      <c r="AF18931" s="31"/>
      <c r="AG18931" s="30"/>
      <c r="AH18931" s="30"/>
      <c r="AI18931" s="30"/>
      <c r="AJ18931" s="30"/>
      <c r="AK18931"/>
      <c r="AL18931"/>
      <c r="AM18931"/>
      <c r="AN18931"/>
      <c r="AO18931"/>
      <c r="AP18931" s="30"/>
    </row>
    <row r="18932" spans="2:42" s="28" customFormat="1" x14ac:dyDescent="0.2">
      <c r="B18932" s="23"/>
      <c r="D18932" s="23"/>
      <c r="E18932" s="30"/>
      <c r="F18932" s="30"/>
      <c r="G18932" s="30"/>
      <c r="H18932" s="30"/>
      <c r="I18932" s="30"/>
      <c r="J18932" s="35"/>
      <c r="AE18932" s="30"/>
      <c r="AF18932" s="31"/>
      <c r="AG18932" s="30"/>
      <c r="AH18932" s="30"/>
      <c r="AI18932" s="30"/>
      <c r="AJ18932" s="30"/>
      <c r="AK18932"/>
      <c r="AL18932"/>
      <c r="AM18932"/>
      <c r="AN18932"/>
      <c r="AO18932"/>
      <c r="AP18932" s="30"/>
    </row>
    <row r="18933" spans="2:42" s="28" customFormat="1" x14ac:dyDescent="0.2">
      <c r="B18933" s="23"/>
      <c r="D18933" s="23"/>
      <c r="E18933" s="30"/>
      <c r="F18933" s="30"/>
      <c r="G18933" s="30"/>
      <c r="H18933" s="30"/>
      <c r="I18933" s="30"/>
      <c r="J18933" s="35"/>
      <c r="AE18933" s="30"/>
      <c r="AF18933" s="31"/>
      <c r="AG18933" s="30"/>
      <c r="AH18933" s="30"/>
      <c r="AI18933" s="30"/>
      <c r="AJ18933" s="30"/>
      <c r="AK18933"/>
      <c r="AL18933"/>
      <c r="AM18933"/>
      <c r="AN18933"/>
      <c r="AO18933"/>
      <c r="AP18933" s="30"/>
    </row>
    <row r="18934" spans="2:42" s="28" customFormat="1" x14ac:dyDescent="0.2">
      <c r="B18934" s="23"/>
      <c r="D18934" s="23"/>
      <c r="E18934" s="30"/>
      <c r="F18934" s="30"/>
      <c r="G18934" s="30"/>
      <c r="H18934" s="30"/>
      <c r="I18934" s="30"/>
      <c r="J18934" s="35"/>
      <c r="AE18934" s="30"/>
      <c r="AF18934" s="31"/>
      <c r="AG18934" s="30"/>
      <c r="AH18934" s="30"/>
      <c r="AI18934" s="30"/>
      <c r="AJ18934" s="30"/>
      <c r="AK18934"/>
      <c r="AL18934"/>
      <c r="AM18934"/>
      <c r="AN18934"/>
      <c r="AO18934"/>
      <c r="AP18934" s="30"/>
    </row>
    <row r="18935" spans="2:42" s="28" customFormat="1" x14ac:dyDescent="0.2">
      <c r="B18935" s="23"/>
      <c r="D18935" s="23"/>
      <c r="E18935" s="30"/>
      <c r="F18935" s="30"/>
      <c r="G18935" s="30"/>
      <c r="H18935" s="30"/>
      <c r="I18935" s="30"/>
      <c r="J18935" s="35"/>
      <c r="AE18935" s="30"/>
      <c r="AF18935" s="31"/>
      <c r="AG18935" s="30"/>
      <c r="AH18935" s="30"/>
      <c r="AI18935" s="30"/>
      <c r="AJ18935" s="30"/>
      <c r="AK18935"/>
      <c r="AL18935"/>
      <c r="AM18935"/>
      <c r="AN18935"/>
      <c r="AO18935"/>
      <c r="AP18935" s="30"/>
    </row>
    <row r="18936" spans="2:42" s="28" customFormat="1" x14ac:dyDescent="0.2">
      <c r="B18936" s="23"/>
      <c r="D18936" s="23"/>
      <c r="E18936" s="30"/>
      <c r="F18936" s="30"/>
      <c r="G18936" s="30"/>
      <c r="H18936" s="30"/>
      <c r="I18936" s="30"/>
      <c r="J18936" s="35"/>
      <c r="AE18936" s="30"/>
      <c r="AF18936" s="31"/>
      <c r="AG18936" s="30"/>
      <c r="AH18936" s="30"/>
      <c r="AI18936" s="30"/>
      <c r="AJ18936" s="30"/>
      <c r="AK18936"/>
      <c r="AL18936"/>
      <c r="AM18936"/>
      <c r="AN18936"/>
      <c r="AO18936"/>
      <c r="AP18936" s="30"/>
    </row>
    <row r="18937" spans="2:42" s="28" customFormat="1" x14ac:dyDescent="0.2">
      <c r="B18937" s="23"/>
      <c r="D18937" s="23"/>
      <c r="E18937" s="30"/>
      <c r="F18937" s="30"/>
      <c r="G18937" s="30"/>
      <c r="H18937" s="30"/>
      <c r="I18937" s="30"/>
      <c r="J18937" s="35"/>
      <c r="AE18937" s="30"/>
      <c r="AF18937" s="31"/>
      <c r="AG18937" s="30"/>
      <c r="AH18937" s="30"/>
      <c r="AI18937" s="30"/>
      <c r="AJ18937" s="30"/>
      <c r="AK18937"/>
      <c r="AL18937"/>
      <c r="AM18937"/>
      <c r="AN18937"/>
      <c r="AO18937"/>
      <c r="AP18937" s="30"/>
    </row>
    <row r="18938" spans="2:42" s="28" customFormat="1" x14ac:dyDescent="0.2">
      <c r="B18938" s="23"/>
      <c r="D18938" s="23"/>
      <c r="E18938" s="30"/>
      <c r="F18938" s="30"/>
      <c r="G18938" s="30"/>
      <c r="H18938" s="30"/>
      <c r="I18938" s="30"/>
      <c r="J18938" s="35"/>
      <c r="AE18938" s="30"/>
      <c r="AF18938" s="31"/>
      <c r="AG18938" s="30"/>
      <c r="AH18938" s="30"/>
      <c r="AI18938" s="30"/>
      <c r="AJ18938" s="30"/>
      <c r="AK18938"/>
      <c r="AL18938"/>
      <c r="AM18938"/>
      <c r="AN18938"/>
      <c r="AO18938"/>
      <c r="AP18938" s="30"/>
    </row>
    <row r="18939" spans="2:42" s="28" customFormat="1" x14ac:dyDescent="0.2">
      <c r="B18939" s="23"/>
      <c r="D18939" s="23"/>
      <c r="E18939" s="30"/>
      <c r="F18939" s="30"/>
      <c r="G18939" s="30"/>
      <c r="H18939" s="30"/>
      <c r="I18939" s="30"/>
      <c r="J18939" s="35"/>
      <c r="AE18939" s="30"/>
      <c r="AF18939" s="31"/>
      <c r="AG18939" s="30"/>
      <c r="AH18939" s="30"/>
      <c r="AI18939" s="30"/>
      <c r="AJ18939" s="30"/>
      <c r="AK18939"/>
      <c r="AL18939"/>
      <c r="AM18939"/>
      <c r="AN18939"/>
      <c r="AO18939"/>
      <c r="AP18939" s="30"/>
    </row>
    <row r="18940" spans="2:42" s="28" customFormat="1" x14ac:dyDescent="0.2">
      <c r="B18940" s="23"/>
      <c r="D18940" s="23"/>
      <c r="E18940" s="30"/>
      <c r="F18940" s="30"/>
      <c r="G18940" s="30"/>
      <c r="H18940" s="30"/>
      <c r="I18940" s="30"/>
      <c r="J18940" s="35"/>
      <c r="AE18940" s="30"/>
      <c r="AF18940" s="31"/>
      <c r="AG18940" s="30"/>
      <c r="AH18940" s="30"/>
      <c r="AI18940" s="30"/>
      <c r="AJ18940" s="30"/>
      <c r="AK18940"/>
      <c r="AL18940"/>
      <c r="AM18940"/>
      <c r="AN18940"/>
      <c r="AO18940"/>
      <c r="AP18940" s="30"/>
    </row>
    <row r="18941" spans="2:42" s="28" customFormat="1" x14ac:dyDescent="0.2">
      <c r="B18941" s="23"/>
      <c r="D18941" s="23"/>
      <c r="E18941" s="30"/>
      <c r="F18941" s="30"/>
      <c r="G18941" s="30"/>
      <c r="H18941" s="30"/>
      <c r="I18941" s="30"/>
      <c r="J18941" s="35"/>
      <c r="AE18941" s="30"/>
      <c r="AF18941" s="31"/>
      <c r="AG18941" s="30"/>
      <c r="AH18941" s="30"/>
      <c r="AI18941" s="30"/>
      <c r="AJ18941" s="30"/>
      <c r="AK18941"/>
      <c r="AL18941"/>
      <c r="AM18941"/>
      <c r="AN18941"/>
      <c r="AO18941"/>
      <c r="AP18941" s="30"/>
    </row>
    <row r="18942" spans="2:42" s="28" customFormat="1" x14ac:dyDescent="0.2">
      <c r="B18942" s="23"/>
      <c r="D18942" s="23"/>
      <c r="E18942" s="30"/>
      <c r="F18942" s="30"/>
      <c r="G18942" s="30"/>
      <c r="H18942" s="30"/>
      <c r="I18942" s="30"/>
      <c r="J18942" s="35"/>
      <c r="AE18942" s="30"/>
      <c r="AF18942" s="31"/>
      <c r="AG18942" s="30"/>
      <c r="AH18942" s="30"/>
      <c r="AI18942" s="30"/>
      <c r="AJ18942" s="30"/>
      <c r="AK18942"/>
      <c r="AL18942"/>
      <c r="AM18942"/>
      <c r="AN18942"/>
      <c r="AO18942"/>
      <c r="AP18942" s="30"/>
    </row>
    <row r="18943" spans="2:42" s="28" customFormat="1" x14ac:dyDescent="0.2">
      <c r="B18943" s="23"/>
      <c r="D18943" s="23"/>
      <c r="E18943" s="30"/>
      <c r="F18943" s="30"/>
      <c r="G18943" s="30"/>
      <c r="H18943" s="30"/>
      <c r="I18943" s="30"/>
      <c r="J18943" s="35"/>
      <c r="AE18943" s="30"/>
      <c r="AF18943" s="31"/>
      <c r="AG18943" s="30"/>
      <c r="AH18943" s="30"/>
      <c r="AI18943" s="30"/>
      <c r="AJ18943" s="30"/>
      <c r="AK18943"/>
      <c r="AL18943"/>
      <c r="AM18943"/>
      <c r="AN18943"/>
      <c r="AO18943"/>
      <c r="AP18943" s="30"/>
    </row>
    <row r="18944" spans="2:42" s="28" customFormat="1" x14ac:dyDescent="0.2">
      <c r="B18944" s="23"/>
      <c r="D18944" s="23"/>
      <c r="E18944" s="30"/>
      <c r="F18944" s="30"/>
      <c r="G18944" s="30"/>
      <c r="H18944" s="30"/>
      <c r="I18944" s="30"/>
      <c r="J18944" s="35"/>
      <c r="AE18944" s="30"/>
      <c r="AF18944" s="31"/>
      <c r="AG18944" s="30"/>
      <c r="AH18944" s="30"/>
      <c r="AI18944" s="30"/>
      <c r="AJ18944" s="30"/>
      <c r="AK18944"/>
      <c r="AL18944"/>
      <c r="AM18944"/>
      <c r="AN18944"/>
      <c r="AO18944"/>
      <c r="AP18944" s="30"/>
    </row>
    <row r="18945" spans="2:42" s="28" customFormat="1" x14ac:dyDescent="0.2">
      <c r="B18945" s="23"/>
      <c r="D18945" s="23"/>
      <c r="E18945" s="30"/>
      <c r="F18945" s="30"/>
      <c r="G18945" s="30"/>
      <c r="H18945" s="30"/>
      <c r="I18945" s="30"/>
      <c r="J18945" s="35"/>
      <c r="AE18945" s="30"/>
      <c r="AF18945" s="31"/>
      <c r="AG18945" s="30"/>
      <c r="AH18945" s="30"/>
      <c r="AI18945" s="30"/>
      <c r="AJ18945" s="30"/>
      <c r="AK18945"/>
      <c r="AL18945"/>
      <c r="AM18945"/>
      <c r="AN18945"/>
      <c r="AO18945"/>
      <c r="AP18945" s="30"/>
    </row>
    <row r="18946" spans="2:42" s="28" customFormat="1" x14ac:dyDescent="0.2">
      <c r="B18946" s="23"/>
      <c r="D18946" s="23"/>
      <c r="E18946" s="30"/>
      <c r="F18946" s="30"/>
      <c r="G18946" s="30"/>
      <c r="H18946" s="30"/>
      <c r="I18946" s="30"/>
      <c r="J18946" s="35"/>
      <c r="AE18946" s="30"/>
      <c r="AF18946" s="31"/>
      <c r="AG18946" s="30"/>
      <c r="AH18946" s="30"/>
      <c r="AI18946" s="30"/>
      <c r="AJ18946" s="30"/>
      <c r="AK18946"/>
      <c r="AL18946"/>
      <c r="AM18946"/>
      <c r="AN18946"/>
      <c r="AO18946"/>
      <c r="AP18946" s="30"/>
    </row>
    <row r="18947" spans="2:42" s="28" customFormat="1" x14ac:dyDescent="0.2">
      <c r="B18947" s="23"/>
      <c r="D18947" s="23"/>
      <c r="E18947" s="30"/>
      <c r="F18947" s="30"/>
      <c r="G18947" s="30"/>
      <c r="H18947" s="30"/>
      <c r="I18947" s="30"/>
      <c r="J18947" s="35"/>
      <c r="AE18947" s="30"/>
      <c r="AF18947" s="31"/>
      <c r="AG18947" s="30"/>
      <c r="AH18947" s="30"/>
      <c r="AI18947" s="30"/>
      <c r="AJ18947" s="30"/>
      <c r="AK18947"/>
      <c r="AL18947"/>
      <c r="AM18947"/>
      <c r="AN18947"/>
      <c r="AO18947"/>
      <c r="AP18947" s="30"/>
    </row>
    <row r="18948" spans="2:42" s="28" customFormat="1" x14ac:dyDescent="0.2">
      <c r="B18948" s="23"/>
      <c r="D18948" s="23"/>
      <c r="E18948" s="30"/>
      <c r="F18948" s="30"/>
      <c r="G18948" s="30"/>
      <c r="H18948" s="30"/>
      <c r="I18948" s="30"/>
      <c r="J18948" s="35"/>
      <c r="AE18948" s="30"/>
      <c r="AF18948" s="31"/>
      <c r="AG18948" s="30"/>
      <c r="AH18948" s="30"/>
      <c r="AI18948" s="30"/>
      <c r="AJ18948" s="30"/>
      <c r="AK18948"/>
      <c r="AL18948"/>
      <c r="AM18948"/>
      <c r="AN18948"/>
      <c r="AO18948"/>
      <c r="AP18948" s="30"/>
    </row>
    <row r="18949" spans="2:42" s="28" customFormat="1" x14ac:dyDescent="0.2">
      <c r="B18949" s="23"/>
      <c r="D18949" s="23"/>
      <c r="E18949" s="30"/>
      <c r="F18949" s="30"/>
      <c r="G18949" s="30"/>
      <c r="H18949" s="30"/>
      <c r="I18949" s="30"/>
      <c r="J18949" s="35"/>
      <c r="AE18949" s="30"/>
      <c r="AF18949" s="31"/>
      <c r="AG18949" s="30"/>
      <c r="AH18949" s="30"/>
      <c r="AI18949" s="30"/>
      <c r="AJ18949" s="30"/>
      <c r="AK18949"/>
      <c r="AL18949"/>
      <c r="AM18949"/>
      <c r="AN18949"/>
      <c r="AO18949"/>
      <c r="AP18949" s="30"/>
    </row>
    <row r="18950" spans="2:42" s="28" customFormat="1" x14ac:dyDescent="0.2">
      <c r="B18950" s="23"/>
      <c r="D18950" s="23"/>
      <c r="E18950" s="30"/>
      <c r="F18950" s="30"/>
      <c r="G18950" s="30"/>
      <c r="H18950" s="30"/>
      <c r="I18950" s="30"/>
      <c r="J18950" s="35"/>
      <c r="AE18950" s="30"/>
      <c r="AF18950" s="31"/>
      <c r="AG18950" s="30"/>
      <c r="AH18950" s="30"/>
      <c r="AI18950" s="30"/>
      <c r="AJ18950" s="30"/>
      <c r="AK18950"/>
      <c r="AL18950"/>
      <c r="AM18950"/>
      <c r="AN18950"/>
      <c r="AO18950"/>
      <c r="AP18950" s="30"/>
    </row>
    <row r="18951" spans="2:42" s="28" customFormat="1" x14ac:dyDescent="0.2">
      <c r="B18951" s="23"/>
      <c r="D18951" s="23"/>
      <c r="E18951" s="30"/>
      <c r="F18951" s="30"/>
      <c r="G18951" s="30"/>
      <c r="H18951" s="30"/>
      <c r="I18951" s="30"/>
      <c r="J18951" s="35"/>
      <c r="AE18951" s="30"/>
      <c r="AF18951" s="31"/>
      <c r="AG18951" s="30"/>
      <c r="AH18951" s="30"/>
      <c r="AI18951" s="30"/>
      <c r="AJ18951" s="30"/>
      <c r="AK18951"/>
      <c r="AL18951"/>
      <c r="AM18951"/>
      <c r="AN18951"/>
      <c r="AO18951"/>
      <c r="AP18951" s="30"/>
    </row>
    <row r="18952" spans="2:42" s="28" customFormat="1" x14ac:dyDescent="0.2">
      <c r="B18952" s="23"/>
      <c r="D18952" s="23"/>
      <c r="E18952" s="30"/>
      <c r="F18952" s="30"/>
      <c r="G18952" s="30"/>
      <c r="H18952" s="30"/>
      <c r="I18952" s="30"/>
      <c r="J18952" s="35"/>
      <c r="AE18952" s="30"/>
      <c r="AF18952" s="31"/>
      <c r="AG18952" s="30"/>
      <c r="AH18952" s="30"/>
      <c r="AI18952" s="30"/>
      <c r="AJ18952" s="30"/>
      <c r="AK18952"/>
      <c r="AL18952"/>
      <c r="AM18952"/>
      <c r="AN18952"/>
      <c r="AO18952"/>
      <c r="AP18952" s="30"/>
    </row>
    <row r="18953" spans="2:42" s="28" customFormat="1" x14ac:dyDescent="0.2">
      <c r="B18953" s="23"/>
      <c r="D18953" s="23"/>
      <c r="E18953" s="30"/>
      <c r="F18953" s="30"/>
      <c r="G18953" s="30"/>
      <c r="H18953" s="30"/>
      <c r="I18953" s="30"/>
      <c r="J18953" s="35"/>
      <c r="AE18953" s="30"/>
      <c r="AF18953" s="31"/>
      <c r="AG18953" s="30"/>
      <c r="AH18953" s="30"/>
      <c r="AI18953" s="30"/>
      <c r="AJ18953" s="30"/>
      <c r="AK18953"/>
      <c r="AL18953"/>
      <c r="AM18953"/>
      <c r="AN18953"/>
      <c r="AO18953"/>
      <c r="AP18953" s="30"/>
    </row>
    <row r="18954" spans="2:42" s="28" customFormat="1" x14ac:dyDescent="0.2">
      <c r="B18954" s="23"/>
      <c r="D18954" s="23"/>
      <c r="E18954" s="30"/>
      <c r="F18954" s="30"/>
      <c r="G18954" s="30"/>
      <c r="H18954" s="30"/>
      <c r="I18954" s="30"/>
      <c r="J18954" s="35"/>
      <c r="AE18954" s="30"/>
      <c r="AF18954" s="31"/>
      <c r="AG18954" s="30"/>
      <c r="AH18954" s="30"/>
      <c r="AI18954" s="30"/>
      <c r="AJ18954" s="30"/>
      <c r="AK18954"/>
      <c r="AL18954"/>
      <c r="AM18954"/>
      <c r="AN18954"/>
      <c r="AO18954"/>
      <c r="AP18954" s="30"/>
    </row>
    <row r="18955" spans="2:42" s="28" customFormat="1" x14ac:dyDescent="0.2">
      <c r="B18955" s="23"/>
      <c r="D18955" s="23"/>
      <c r="E18955" s="30"/>
      <c r="F18955" s="30"/>
      <c r="G18955" s="30"/>
      <c r="H18955" s="30"/>
      <c r="I18955" s="30"/>
      <c r="J18955" s="35"/>
      <c r="AE18955" s="30"/>
      <c r="AF18955" s="31"/>
      <c r="AG18955" s="30"/>
      <c r="AH18955" s="30"/>
      <c r="AI18955" s="30"/>
      <c r="AJ18955" s="30"/>
      <c r="AK18955"/>
      <c r="AL18955"/>
      <c r="AM18955"/>
      <c r="AN18955"/>
      <c r="AO18955"/>
      <c r="AP18955" s="30"/>
    </row>
    <row r="18956" spans="2:42" s="28" customFormat="1" x14ac:dyDescent="0.2">
      <c r="B18956" s="23"/>
      <c r="D18956" s="23"/>
      <c r="E18956" s="30"/>
      <c r="F18956" s="30"/>
      <c r="G18956" s="30"/>
      <c r="H18956" s="30"/>
      <c r="I18956" s="30"/>
      <c r="J18956" s="35"/>
      <c r="AE18956" s="30"/>
      <c r="AF18956" s="31"/>
      <c r="AG18956" s="30"/>
      <c r="AH18956" s="30"/>
      <c r="AI18956" s="30"/>
      <c r="AJ18956" s="30"/>
      <c r="AK18956"/>
      <c r="AL18956"/>
      <c r="AM18956"/>
      <c r="AN18956"/>
      <c r="AO18956"/>
      <c r="AP18956" s="30"/>
    </row>
    <row r="18957" spans="2:42" s="28" customFormat="1" x14ac:dyDescent="0.2">
      <c r="B18957" s="23"/>
      <c r="D18957" s="23"/>
      <c r="E18957" s="30"/>
      <c r="F18957" s="30"/>
      <c r="G18957" s="30"/>
      <c r="H18957" s="30"/>
      <c r="I18957" s="30"/>
      <c r="J18957" s="35"/>
      <c r="AE18957" s="30"/>
      <c r="AF18957" s="31"/>
      <c r="AG18957" s="30"/>
      <c r="AH18957" s="30"/>
      <c r="AI18957" s="30"/>
      <c r="AJ18957" s="30"/>
      <c r="AK18957"/>
      <c r="AL18957"/>
      <c r="AM18957"/>
      <c r="AN18957"/>
      <c r="AO18957"/>
      <c r="AP18957" s="30"/>
    </row>
    <row r="18958" spans="2:42" s="28" customFormat="1" x14ac:dyDescent="0.2">
      <c r="B18958" s="23"/>
      <c r="D18958" s="23"/>
      <c r="E18958" s="30"/>
      <c r="F18958" s="30"/>
      <c r="G18958" s="30"/>
      <c r="H18958" s="30"/>
      <c r="I18958" s="30"/>
      <c r="J18958" s="35"/>
      <c r="AE18958" s="30"/>
      <c r="AF18958" s="31"/>
      <c r="AG18958" s="30"/>
      <c r="AH18958" s="30"/>
      <c r="AI18958" s="30"/>
      <c r="AJ18958" s="30"/>
      <c r="AK18958"/>
      <c r="AL18958"/>
      <c r="AM18958"/>
      <c r="AN18958"/>
      <c r="AO18958"/>
      <c r="AP18958" s="30"/>
    </row>
    <row r="18959" spans="2:42" s="28" customFormat="1" x14ac:dyDescent="0.2">
      <c r="B18959" s="23"/>
      <c r="D18959" s="23"/>
      <c r="E18959" s="30"/>
      <c r="F18959" s="30"/>
      <c r="G18959" s="30"/>
      <c r="H18959" s="30"/>
      <c r="I18959" s="30"/>
      <c r="J18959" s="35"/>
      <c r="AE18959" s="30"/>
      <c r="AF18959" s="31"/>
      <c r="AG18959" s="30"/>
      <c r="AH18959" s="30"/>
      <c r="AI18959" s="30"/>
      <c r="AJ18959" s="30"/>
      <c r="AK18959"/>
      <c r="AL18959"/>
      <c r="AM18959"/>
      <c r="AN18959"/>
      <c r="AO18959"/>
      <c r="AP18959" s="30"/>
    </row>
    <row r="18960" spans="2:42" s="28" customFormat="1" x14ac:dyDescent="0.2">
      <c r="B18960" s="23"/>
      <c r="D18960" s="23"/>
      <c r="E18960" s="30"/>
      <c r="F18960" s="30"/>
      <c r="G18960" s="30"/>
      <c r="H18960" s="30"/>
      <c r="I18960" s="30"/>
      <c r="J18960" s="35"/>
      <c r="AE18960" s="30"/>
      <c r="AF18960" s="31"/>
      <c r="AG18960" s="30"/>
      <c r="AH18960" s="30"/>
      <c r="AI18960" s="30"/>
      <c r="AJ18960" s="30"/>
      <c r="AK18960"/>
      <c r="AL18960"/>
      <c r="AM18960"/>
      <c r="AN18960"/>
      <c r="AO18960"/>
      <c r="AP18960" s="30"/>
    </row>
    <row r="18961" spans="2:42" s="28" customFormat="1" x14ac:dyDescent="0.2">
      <c r="B18961" s="23"/>
      <c r="D18961" s="23"/>
      <c r="E18961" s="30"/>
      <c r="F18961" s="30"/>
      <c r="G18961" s="30"/>
      <c r="H18961" s="30"/>
      <c r="I18961" s="30"/>
      <c r="J18961" s="35"/>
      <c r="AE18961" s="30"/>
      <c r="AF18961" s="31"/>
      <c r="AG18961" s="30"/>
      <c r="AH18961" s="30"/>
      <c r="AI18961" s="30"/>
      <c r="AJ18961" s="30"/>
      <c r="AK18961"/>
      <c r="AL18961"/>
      <c r="AM18961"/>
      <c r="AN18961"/>
      <c r="AO18961"/>
      <c r="AP18961" s="30"/>
    </row>
    <row r="18962" spans="2:42" s="28" customFormat="1" x14ac:dyDescent="0.2">
      <c r="B18962" s="23"/>
      <c r="D18962" s="23"/>
      <c r="E18962" s="30"/>
      <c r="F18962" s="30"/>
      <c r="G18962" s="30"/>
      <c r="H18962" s="30"/>
      <c r="I18962" s="30"/>
      <c r="J18962" s="35"/>
      <c r="AE18962" s="30"/>
      <c r="AF18962" s="31"/>
      <c r="AG18962" s="30"/>
      <c r="AH18962" s="30"/>
      <c r="AI18962" s="30"/>
      <c r="AJ18962" s="30"/>
      <c r="AK18962"/>
      <c r="AL18962"/>
      <c r="AM18962"/>
      <c r="AN18962"/>
      <c r="AO18962"/>
      <c r="AP18962" s="30"/>
    </row>
    <row r="18963" spans="2:42" s="28" customFormat="1" x14ac:dyDescent="0.2">
      <c r="B18963" s="23"/>
      <c r="D18963" s="23"/>
      <c r="E18963" s="30"/>
      <c r="F18963" s="30"/>
      <c r="G18963" s="30"/>
      <c r="H18963" s="30"/>
      <c r="I18963" s="30"/>
      <c r="J18963" s="35"/>
      <c r="AE18963" s="30"/>
      <c r="AF18963" s="31"/>
      <c r="AG18963" s="30"/>
      <c r="AH18963" s="30"/>
      <c r="AI18963" s="30"/>
      <c r="AJ18963" s="30"/>
      <c r="AK18963"/>
      <c r="AL18963"/>
      <c r="AM18963"/>
      <c r="AN18963"/>
      <c r="AO18963"/>
      <c r="AP18963" s="30"/>
    </row>
    <row r="18964" spans="2:42" s="28" customFormat="1" x14ac:dyDescent="0.2">
      <c r="B18964" s="23"/>
      <c r="D18964" s="23"/>
      <c r="E18964" s="30"/>
      <c r="F18964" s="30"/>
      <c r="G18964" s="30"/>
      <c r="H18964" s="30"/>
      <c r="I18964" s="30"/>
      <c r="J18964" s="35"/>
      <c r="AE18964" s="30"/>
      <c r="AF18964" s="31"/>
      <c r="AG18964" s="30"/>
      <c r="AH18964" s="30"/>
      <c r="AI18964" s="30"/>
      <c r="AJ18964" s="30"/>
      <c r="AK18964"/>
      <c r="AL18964"/>
      <c r="AM18964"/>
      <c r="AN18964"/>
      <c r="AO18964"/>
      <c r="AP18964" s="30"/>
    </row>
    <row r="18965" spans="2:42" s="28" customFormat="1" x14ac:dyDescent="0.2">
      <c r="B18965" s="23"/>
      <c r="D18965" s="23"/>
      <c r="E18965" s="30"/>
      <c r="F18965" s="30"/>
      <c r="G18965" s="30"/>
      <c r="H18965" s="30"/>
      <c r="I18965" s="30"/>
      <c r="J18965" s="35"/>
      <c r="AE18965" s="30"/>
      <c r="AF18965" s="31"/>
      <c r="AG18965" s="30"/>
      <c r="AH18965" s="30"/>
      <c r="AI18965" s="30"/>
      <c r="AJ18965" s="30"/>
      <c r="AK18965"/>
      <c r="AL18965"/>
      <c r="AM18965"/>
      <c r="AN18965"/>
      <c r="AO18965"/>
      <c r="AP18965" s="30"/>
    </row>
    <row r="18966" spans="2:42" s="28" customFormat="1" x14ac:dyDescent="0.2">
      <c r="B18966" s="23"/>
      <c r="D18966" s="23"/>
      <c r="E18966" s="30"/>
      <c r="F18966" s="30"/>
      <c r="G18966" s="30"/>
      <c r="H18966" s="30"/>
      <c r="I18966" s="30"/>
      <c r="J18966" s="35"/>
      <c r="AE18966" s="30"/>
      <c r="AF18966" s="31"/>
      <c r="AG18966" s="30"/>
      <c r="AH18966" s="30"/>
      <c r="AI18966" s="30"/>
      <c r="AJ18966" s="30"/>
      <c r="AK18966"/>
      <c r="AL18966"/>
      <c r="AM18966"/>
      <c r="AN18966"/>
      <c r="AO18966"/>
      <c r="AP18966" s="30"/>
    </row>
    <row r="18967" spans="2:42" s="28" customFormat="1" x14ac:dyDescent="0.2">
      <c r="B18967" s="23"/>
      <c r="D18967" s="23"/>
      <c r="E18967" s="30"/>
      <c r="F18967" s="30"/>
      <c r="G18967" s="30"/>
      <c r="H18967" s="30"/>
      <c r="I18967" s="30"/>
      <c r="J18967" s="35"/>
      <c r="AE18967" s="30"/>
      <c r="AF18967" s="31"/>
      <c r="AG18967" s="30"/>
      <c r="AH18967" s="30"/>
      <c r="AI18967" s="30"/>
      <c r="AJ18967" s="30"/>
      <c r="AK18967"/>
      <c r="AL18967"/>
      <c r="AM18967"/>
      <c r="AN18967"/>
      <c r="AO18967"/>
      <c r="AP18967" s="30"/>
    </row>
    <row r="18968" spans="2:42" s="28" customFormat="1" x14ac:dyDescent="0.2">
      <c r="B18968" s="23"/>
      <c r="D18968" s="23"/>
      <c r="E18968" s="30"/>
      <c r="F18968" s="30"/>
      <c r="G18968" s="30"/>
      <c r="H18968" s="30"/>
      <c r="I18968" s="30"/>
      <c r="J18968" s="35"/>
      <c r="AE18968" s="30"/>
      <c r="AF18968" s="31"/>
      <c r="AG18968" s="30"/>
      <c r="AH18968" s="30"/>
      <c r="AI18968" s="30"/>
      <c r="AJ18968" s="30"/>
      <c r="AK18968"/>
      <c r="AL18968"/>
      <c r="AM18968"/>
      <c r="AN18968"/>
      <c r="AO18968"/>
      <c r="AP18968" s="30"/>
    </row>
    <row r="18969" spans="2:42" s="28" customFormat="1" x14ac:dyDescent="0.2">
      <c r="B18969" s="23"/>
      <c r="D18969" s="23"/>
      <c r="E18969" s="30"/>
      <c r="F18969" s="30"/>
      <c r="G18969" s="30"/>
      <c r="H18969" s="30"/>
      <c r="I18969" s="30"/>
      <c r="J18969" s="35"/>
      <c r="AE18969" s="30"/>
      <c r="AF18969" s="31"/>
      <c r="AG18969" s="30"/>
      <c r="AH18969" s="30"/>
      <c r="AI18969" s="30"/>
      <c r="AJ18969" s="30"/>
      <c r="AK18969"/>
      <c r="AL18969"/>
      <c r="AM18969"/>
      <c r="AN18969"/>
      <c r="AO18969"/>
      <c r="AP18969" s="30"/>
    </row>
    <row r="18970" spans="2:42" s="28" customFormat="1" x14ac:dyDescent="0.2">
      <c r="B18970" s="23"/>
      <c r="D18970" s="23"/>
      <c r="E18970" s="30"/>
      <c r="F18970" s="30"/>
      <c r="G18970" s="30"/>
      <c r="H18970" s="30"/>
      <c r="I18970" s="30"/>
      <c r="J18970" s="35"/>
      <c r="AE18970" s="30"/>
      <c r="AF18970" s="31"/>
      <c r="AG18970" s="30"/>
      <c r="AH18970" s="30"/>
      <c r="AI18970" s="30"/>
      <c r="AJ18970" s="30"/>
      <c r="AK18970"/>
      <c r="AL18970"/>
      <c r="AM18970"/>
      <c r="AN18970"/>
      <c r="AO18970"/>
      <c r="AP18970" s="30"/>
    </row>
    <row r="18971" spans="2:42" s="28" customFormat="1" x14ac:dyDescent="0.2">
      <c r="B18971" s="23"/>
      <c r="D18971" s="23"/>
      <c r="E18971" s="30"/>
      <c r="F18971" s="30"/>
      <c r="G18971" s="30"/>
      <c r="H18971" s="30"/>
      <c r="I18971" s="30"/>
      <c r="J18971" s="35"/>
      <c r="AE18971" s="30"/>
      <c r="AF18971" s="31"/>
      <c r="AG18971" s="30"/>
      <c r="AH18971" s="30"/>
      <c r="AI18971" s="30"/>
      <c r="AJ18971" s="30"/>
      <c r="AK18971"/>
      <c r="AL18971"/>
      <c r="AM18971"/>
      <c r="AN18971"/>
      <c r="AO18971"/>
      <c r="AP18971" s="30"/>
    </row>
    <row r="18972" spans="2:42" s="28" customFormat="1" x14ac:dyDescent="0.2">
      <c r="B18972" s="23"/>
      <c r="D18972" s="23"/>
      <c r="E18972" s="30"/>
      <c r="F18972" s="30"/>
      <c r="G18972" s="30"/>
      <c r="H18972" s="30"/>
      <c r="I18972" s="30"/>
      <c r="J18972" s="35"/>
      <c r="AE18972" s="30"/>
      <c r="AF18972" s="31"/>
      <c r="AG18972" s="30"/>
      <c r="AH18972" s="30"/>
      <c r="AI18972" s="30"/>
      <c r="AJ18972" s="30"/>
      <c r="AK18972"/>
      <c r="AL18972"/>
      <c r="AM18972"/>
      <c r="AN18972"/>
      <c r="AO18972"/>
      <c r="AP18972" s="30"/>
    </row>
    <row r="18973" spans="2:42" s="28" customFormat="1" x14ac:dyDescent="0.2">
      <c r="B18973" s="23"/>
      <c r="D18973" s="23"/>
      <c r="E18973" s="30"/>
      <c r="F18973" s="30"/>
      <c r="G18973" s="30"/>
      <c r="H18973" s="30"/>
      <c r="I18973" s="30"/>
      <c r="J18973" s="35"/>
      <c r="AE18973" s="30"/>
      <c r="AF18973" s="31"/>
      <c r="AG18973" s="30"/>
      <c r="AH18973" s="30"/>
      <c r="AI18973" s="30"/>
      <c r="AJ18973" s="30"/>
      <c r="AK18973"/>
      <c r="AL18973"/>
      <c r="AM18973"/>
      <c r="AN18973"/>
      <c r="AO18973"/>
      <c r="AP18973" s="30"/>
    </row>
    <row r="18974" spans="2:42" s="28" customFormat="1" x14ac:dyDescent="0.2">
      <c r="B18974" s="23"/>
      <c r="D18974" s="23"/>
      <c r="E18974" s="30"/>
      <c r="F18974" s="30"/>
      <c r="G18974" s="30"/>
      <c r="H18974" s="30"/>
      <c r="I18974" s="30"/>
      <c r="J18974" s="35"/>
      <c r="AE18974" s="30"/>
      <c r="AF18974" s="31"/>
      <c r="AG18974" s="30"/>
      <c r="AH18974" s="30"/>
      <c r="AI18974" s="30"/>
      <c r="AJ18974" s="30"/>
      <c r="AK18974"/>
      <c r="AL18974"/>
      <c r="AM18974"/>
      <c r="AN18974"/>
      <c r="AO18974"/>
      <c r="AP18974" s="30"/>
    </row>
    <row r="18975" spans="2:42" s="28" customFormat="1" x14ac:dyDescent="0.2">
      <c r="B18975" s="23"/>
      <c r="D18975" s="23"/>
      <c r="E18975" s="30"/>
      <c r="F18975" s="30"/>
      <c r="G18975" s="30"/>
      <c r="H18975" s="30"/>
      <c r="I18975" s="30"/>
      <c r="J18975" s="35"/>
      <c r="AE18975" s="30"/>
      <c r="AF18975" s="31"/>
      <c r="AG18975" s="30"/>
      <c r="AH18975" s="30"/>
      <c r="AI18975" s="30"/>
      <c r="AJ18975" s="30"/>
      <c r="AK18975"/>
      <c r="AL18975"/>
      <c r="AM18975"/>
      <c r="AN18975"/>
      <c r="AO18975"/>
      <c r="AP18975" s="30"/>
    </row>
    <row r="18976" spans="2:42" s="28" customFormat="1" x14ac:dyDescent="0.2">
      <c r="B18976" s="23"/>
      <c r="D18976" s="23"/>
      <c r="E18976" s="30"/>
      <c r="F18976" s="30"/>
      <c r="G18976" s="30"/>
      <c r="H18976" s="30"/>
      <c r="I18976" s="30"/>
      <c r="J18976" s="35"/>
      <c r="AE18976" s="30"/>
      <c r="AF18976" s="31"/>
      <c r="AG18976" s="30"/>
      <c r="AH18976" s="30"/>
      <c r="AI18976" s="30"/>
      <c r="AJ18976" s="30"/>
      <c r="AK18976"/>
      <c r="AL18976"/>
      <c r="AM18976"/>
      <c r="AN18976"/>
      <c r="AO18976"/>
      <c r="AP18976" s="30"/>
    </row>
    <row r="18977" spans="2:42" s="28" customFormat="1" x14ac:dyDescent="0.2">
      <c r="B18977" s="23"/>
      <c r="D18977" s="23"/>
      <c r="E18977" s="30"/>
      <c r="F18977" s="30"/>
      <c r="G18977" s="30"/>
      <c r="H18977" s="30"/>
      <c r="I18977" s="30"/>
      <c r="J18977" s="35"/>
      <c r="AE18977" s="30"/>
      <c r="AF18977" s="31"/>
      <c r="AG18977" s="30"/>
      <c r="AH18977" s="30"/>
      <c r="AI18977" s="30"/>
      <c r="AJ18977" s="30"/>
      <c r="AK18977"/>
      <c r="AL18977"/>
      <c r="AM18977"/>
      <c r="AN18977"/>
      <c r="AO18977"/>
      <c r="AP18977" s="30"/>
    </row>
    <row r="18978" spans="2:42" s="28" customFormat="1" x14ac:dyDescent="0.2">
      <c r="B18978" s="23"/>
      <c r="D18978" s="23"/>
      <c r="E18978" s="30"/>
      <c r="F18978" s="30"/>
      <c r="G18978" s="30"/>
      <c r="H18978" s="30"/>
      <c r="I18978" s="30"/>
      <c r="J18978" s="35"/>
      <c r="AE18978" s="30"/>
      <c r="AF18978" s="31"/>
      <c r="AG18978" s="30"/>
      <c r="AH18978" s="30"/>
      <c r="AI18978" s="30"/>
      <c r="AJ18978" s="30"/>
      <c r="AK18978"/>
      <c r="AL18978"/>
      <c r="AM18978"/>
      <c r="AN18978"/>
      <c r="AO18978"/>
      <c r="AP18978" s="30"/>
    </row>
    <row r="18979" spans="2:42" s="28" customFormat="1" x14ac:dyDescent="0.2">
      <c r="B18979" s="23"/>
      <c r="D18979" s="23"/>
      <c r="E18979" s="30"/>
      <c r="F18979" s="30"/>
      <c r="G18979" s="30"/>
      <c r="H18979" s="30"/>
      <c r="I18979" s="30"/>
      <c r="J18979" s="35"/>
      <c r="AE18979" s="30"/>
      <c r="AF18979" s="31"/>
      <c r="AG18979" s="30"/>
      <c r="AH18979" s="30"/>
      <c r="AI18979" s="30"/>
      <c r="AJ18979" s="30"/>
      <c r="AK18979"/>
      <c r="AL18979"/>
      <c r="AM18979"/>
      <c r="AN18979"/>
      <c r="AO18979"/>
      <c r="AP18979" s="30"/>
    </row>
    <row r="18980" spans="2:42" s="28" customFormat="1" x14ac:dyDescent="0.2">
      <c r="B18980" s="23"/>
      <c r="D18980" s="23"/>
      <c r="E18980" s="30"/>
      <c r="F18980" s="30"/>
      <c r="G18980" s="30"/>
      <c r="H18980" s="30"/>
      <c r="I18980" s="30"/>
      <c r="J18980" s="35"/>
      <c r="AE18980" s="30"/>
      <c r="AF18980" s="31"/>
      <c r="AG18980" s="30"/>
      <c r="AH18980" s="30"/>
      <c r="AI18980" s="30"/>
      <c r="AJ18980" s="30"/>
      <c r="AK18980"/>
      <c r="AL18980"/>
      <c r="AM18980"/>
      <c r="AN18980"/>
      <c r="AO18980"/>
      <c r="AP18980" s="30"/>
    </row>
    <row r="18981" spans="2:42" s="28" customFormat="1" x14ac:dyDescent="0.2">
      <c r="B18981" s="23"/>
      <c r="D18981" s="23"/>
      <c r="E18981" s="30"/>
      <c r="F18981" s="30"/>
      <c r="G18981" s="30"/>
      <c r="H18981" s="30"/>
      <c r="I18981" s="30"/>
      <c r="J18981" s="35"/>
      <c r="AE18981" s="30"/>
      <c r="AF18981" s="31"/>
      <c r="AG18981" s="30"/>
      <c r="AH18981" s="30"/>
      <c r="AI18981" s="30"/>
      <c r="AJ18981" s="30"/>
      <c r="AK18981"/>
      <c r="AL18981"/>
      <c r="AM18981"/>
      <c r="AN18981"/>
      <c r="AO18981"/>
      <c r="AP18981" s="30"/>
    </row>
    <row r="18982" spans="2:42" s="28" customFormat="1" x14ac:dyDescent="0.2">
      <c r="B18982" s="23"/>
      <c r="D18982" s="23"/>
      <c r="E18982" s="30"/>
      <c r="F18982" s="30"/>
      <c r="G18982" s="30"/>
      <c r="H18982" s="30"/>
      <c r="I18982" s="30"/>
      <c r="J18982" s="35"/>
      <c r="AE18982" s="30"/>
      <c r="AF18982" s="31"/>
      <c r="AG18982" s="30"/>
      <c r="AH18982" s="30"/>
      <c r="AI18982" s="30"/>
      <c r="AJ18982" s="30"/>
      <c r="AK18982"/>
      <c r="AL18982"/>
      <c r="AM18982"/>
      <c r="AN18982"/>
      <c r="AO18982"/>
      <c r="AP18982" s="30"/>
    </row>
    <row r="18983" spans="2:42" s="28" customFormat="1" x14ac:dyDescent="0.2">
      <c r="B18983" s="23"/>
      <c r="D18983" s="23"/>
      <c r="E18983" s="30"/>
      <c r="F18983" s="30"/>
      <c r="G18983" s="30"/>
      <c r="H18983" s="30"/>
      <c r="I18983" s="30"/>
      <c r="J18983" s="35"/>
      <c r="AE18983" s="30"/>
      <c r="AF18983" s="31"/>
      <c r="AG18983" s="30"/>
      <c r="AH18983" s="30"/>
      <c r="AI18983" s="30"/>
      <c r="AJ18983" s="30"/>
      <c r="AK18983"/>
      <c r="AL18983"/>
      <c r="AM18983"/>
      <c r="AN18983"/>
      <c r="AO18983"/>
      <c r="AP18983" s="30"/>
    </row>
    <row r="18984" spans="2:42" s="28" customFormat="1" x14ac:dyDescent="0.2">
      <c r="B18984" s="23"/>
      <c r="D18984" s="23"/>
      <c r="E18984" s="30"/>
      <c r="F18984" s="30"/>
      <c r="G18984" s="30"/>
      <c r="H18984" s="30"/>
      <c r="I18984" s="30"/>
      <c r="J18984" s="35"/>
      <c r="AE18984" s="30"/>
      <c r="AF18984" s="31"/>
      <c r="AG18984" s="30"/>
      <c r="AH18984" s="30"/>
      <c r="AI18984" s="30"/>
      <c r="AJ18984" s="30"/>
      <c r="AK18984"/>
      <c r="AL18984"/>
      <c r="AM18984"/>
      <c r="AN18984"/>
      <c r="AO18984"/>
      <c r="AP18984" s="30"/>
    </row>
    <row r="18985" spans="2:42" s="28" customFormat="1" x14ac:dyDescent="0.2">
      <c r="B18985" s="23"/>
      <c r="D18985" s="23"/>
      <c r="E18985" s="30"/>
      <c r="F18985" s="30"/>
      <c r="G18985" s="30"/>
      <c r="H18985" s="30"/>
      <c r="I18985" s="30"/>
      <c r="J18985" s="35"/>
      <c r="AE18985" s="30"/>
      <c r="AF18985" s="31"/>
      <c r="AG18985" s="30"/>
      <c r="AH18985" s="30"/>
      <c r="AI18985" s="30"/>
      <c r="AJ18985" s="30"/>
      <c r="AK18985"/>
      <c r="AL18985"/>
      <c r="AM18985"/>
      <c r="AN18985"/>
      <c r="AO18985"/>
      <c r="AP18985" s="30"/>
    </row>
    <row r="18986" spans="2:42" s="28" customFormat="1" x14ac:dyDescent="0.2">
      <c r="B18986" s="23"/>
      <c r="D18986" s="23"/>
      <c r="E18986" s="30"/>
      <c r="F18986" s="30"/>
      <c r="G18986" s="30"/>
      <c r="H18986" s="30"/>
      <c r="I18986" s="30"/>
      <c r="J18986" s="35"/>
      <c r="AE18986" s="30"/>
      <c r="AF18986" s="31"/>
      <c r="AG18986" s="30"/>
      <c r="AH18986" s="30"/>
      <c r="AI18986" s="30"/>
      <c r="AJ18986" s="30"/>
      <c r="AK18986"/>
      <c r="AL18986"/>
      <c r="AM18986"/>
      <c r="AN18986"/>
      <c r="AO18986"/>
      <c r="AP18986" s="30"/>
    </row>
    <row r="18987" spans="2:42" s="28" customFormat="1" x14ac:dyDescent="0.2">
      <c r="B18987" s="23"/>
      <c r="D18987" s="23"/>
      <c r="E18987" s="30"/>
      <c r="F18987" s="30"/>
      <c r="G18987" s="30"/>
      <c r="H18987" s="30"/>
      <c r="I18987" s="30"/>
      <c r="J18987" s="35"/>
      <c r="AE18987" s="30"/>
      <c r="AF18987" s="31"/>
      <c r="AG18987" s="30"/>
      <c r="AH18987" s="30"/>
      <c r="AI18987" s="30"/>
      <c r="AJ18987" s="30"/>
      <c r="AK18987"/>
      <c r="AL18987"/>
      <c r="AM18987"/>
      <c r="AN18987"/>
      <c r="AO18987"/>
      <c r="AP18987" s="30"/>
    </row>
    <row r="18988" spans="2:42" s="28" customFormat="1" x14ac:dyDescent="0.2">
      <c r="B18988" s="23"/>
      <c r="D18988" s="23"/>
      <c r="E18988" s="30"/>
      <c r="F18988" s="30"/>
      <c r="G18988" s="30"/>
      <c r="H18988" s="30"/>
      <c r="I18988" s="30"/>
      <c r="J18988" s="35"/>
      <c r="AE18988" s="30"/>
      <c r="AF18988" s="31"/>
      <c r="AG18988" s="30"/>
      <c r="AH18988" s="30"/>
      <c r="AI18988" s="30"/>
      <c r="AJ18988" s="30"/>
      <c r="AK18988"/>
      <c r="AL18988"/>
      <c r="AM18988"/>
      <c r="AN18988"/>
      <c r="AO18988"/>
      <c r="AP18988" s="30"/>
    </row>
    <row r="18989" spans="2:42" s="28" customFormat="1" x14ac:dyDescent="0.2">
      <c r="B18989" s="23"/>
      <c r="D18989" s="23"/>
      <c r="E18989" s="30"/>
      <c r="F18989" s="30"/>
      <c r="G18989" s="30"/>
      <c r="H18989" s="30"/>
      <c r="I18989" s="30"/>
      <c r="J18989" s="35"/>
      <c r="AE18989" s="30"/>
      <c r="AF18989" s="31"/>
      <c r="AG18989" s="30"/>
      <c r="AH18989" s="30"/>
      <c r="AI18989" s="30"/>
      <c r="AJ18989" s="30"/>
      <c r="AK18989"/>
      <c r="AL18989"/>
      <c r="AM18989"/>
      <c r="AN18989"/>
      <c r="AO18989"/>
      <c r="AP18989" s="30"/>
    </row>
    <row r="18990" spans="2:42" s="28" customFormat="1" x14ac:dyDescent="0.2">
      <c r="B18990" s="23"/>
      <c r="D18990" s="23"/>
      <c r="E18990" s="30"/>
      <c r="F18990" s="30"/>
      <c r="G18990" s="30"/>
      <c r="H18990" s="30"/>
      <c r="I18990" s="30"/>
      <c r="J18990" s="35"/>
      <c r="AE18990" s="30"/>
      <c r="AF18990" s="31"/>
      <c r="AG18990" s="30"/>
      <c r="AH18990" s="30"/>
      <c r="AI18990" s="30"/>
      <c r="AJ18990" s="30"/>
      <c r="AK18990"/>
      <c r="AL18990"/>
      <c r="AM18990"/>
      <c r="AN18990"/>
      <c r="AO18990"/>
      <c r="AP18990" s="30"/>
    </row>
    <row r="18991" spans="2:42" s="28" customFormat="1" x14ac:dyDescent="0.2">
      <c r="B18991" s="23"/>
      <c r="D18991" s="23"/>
      <c r="E18991" s="30"/>
      <c r="F18991" s="30"/>
      <c r="G18991" s="30"/>
      <c r="H18991" s="30"/>
      <c r="I18991" s="30"/>
      <c r="J18991" s="35"/>
      <c r="AE18991" s="30"/>
      <c r="AF18991" s="31"/>
      <c r="AG18991" s="30"/>
      <c r="AH18991" s="30"/>
      <c r="AI18991" s="30"/>
      <c r="AJ18991" s="30"/>
      <c r="AK18991"/>
      <c r="AL18991"/>
      <c r="AM18991"/>
      <c r="AN18991"/>
      <c r="AO18991"/>
      <c r="AP18991" s="30"/>
    </row>
    <row r="18992" spans="2:42" s="28" customFormat="1" x14ac:dyDescent="0.2">
      <c r="B18992" s="23"/>
      <c r="D18992" s="23"/>
      <c r="E18992" s="30"/>
      <c r="F18992" s="30"/>
      <c r="G18992" s="30"/>
      <c r="H18992" s="30"/>
      <c r="I18992" s="30"/>
      <c r="J18992" s="35"/>
      <c r="AE18992" s="30"/>
      <c r="AF18992" s="31"/>
      <c r="AG18992" s="30"/>
      <c r="AH18992" s="30"/>
      <c r="AI18992" s="30"/>
      <c r="AJ18992" s="30"/>
      <c r="AK18992"/>
      <c r="AL18992"/>
      <c r="AM18992"/>
      <c r="AN18992"/>
      <c r="AO18992"/>
      <c r="AP18992" s="30"/>
    </row>
    <row r="18993" spans="2:42" s="28" customFormat="1" x14ac:dyDescent="0.2">
      <c r="B18993" s="23"/>
      <c r="D18993" s="23"/>
      <c r="E18993" s="30"/>
      <c r="F18993" s="30"/>
      <c r="G18993" s="30"/>
      <c r="H18993" s="30"/>
      <c r="I18993" s="30"/>
      <c r="J18993" s="35"/>
      <c r="AE18993" s="30"/>
      <c r="AF18993" s="31"/>
      <c r="AG18993" s="30"/>
      <c r="AH18993" s="30"/>
      <c r="AI18993" s="30"/>
      <c r="AJ18993" s="30"/>
      <c r="AK18993"/>
      <c r="AL18993"/>
      <c r="AM18993"/>
      <c r="AN18993"/>
      <c r="AO18993"/>
      <c r="AP18993" s="30"/>
    </row>
    <row r="18994" spans="2:42" s="28" customFormat="1" x14ac:dyDescent="0.2">
      <c r="B18994" s="23"/>
      <c r="D18994" s="23"/>
      <c r="E18994" s="30"/>
      <c r="F18994" s="30"/>
      <c r="G18994" s="30"/>
      <c r="H18994" s="30"/>
      <c r="I18994" s="30"/>
      <c r="J18994" s="35"/>
      <c r="AE18994" s="30"/>
      <c r="AF18994" s="31"/>
      <c r="AG18994" s="30"/>
      <c r="AH18994" s="30"/>
      <c r="AI18994" s="30"/>
      <c r="AJ18994" s="30"/>
      <c r="AK18994"/>
      <c r="AL18994"/>
      <c r="AM18994"/>
      <c r="AN18994"/>
      <c r="AO18994"/>
      <c r="AP18994" s="30"/>
    </row>
    <row r="18995" spans="2:42" s="28" customFormat="1" x14ac:dyDescent="0.2">
      <c r="B18995" s="23"/>
      <c r="D18995" s="23"/>
      <c r="E18995" s="30"/>
      <c r="F18995" s="30"/>
      <c r="G18995" s="30"/>
      <c r="H18995" s="30"/>
      <c r="I18995" s="30"/>
      <c r="J18995" s="35"/>
      <c r="AE18995" s="30"/>
      <c r="AF18995" s="31"/>
      <c r="AG18995" s="30"/>
      <c r="AH18995" s="30"/>
      <c r="AI18995" s="30"/>
      <c r="AJ18995" s="30"/>
      <c r="AK18995"/>
      <c r="AL18995"/>
      <c r="AM18995"/>
      <c r="AN18995"/>
      <c r="AO18995"/>
      <c r="AP18995" s="30"/>
    </row>
    <row r="18996" spans="2:42" s="28" customFormat="1" x14ac:dyDescent="0.2">
      <c r="B18996" s="23"/>
      <c r="D18996" s="23"/>
      <c r="E18996" s="30"/>
      <c r="F18996" s="30"/>
      <c r="G18996" s="30"/>
      <c r="H18996" s="30"/>
      <c r="I18996" s="30"/>
      <c r="J18996" s="35"/>
      <c r="AE18996" s="30"/>
      <c r="AF18996" s="31"/>
      <c r="AG18996" s="30"/>
      <c r="AH18996" s="30"/>
      <c r="AI18996" s="30"/>
      <c r="AJ18996" s="30"/>
      <c r="AK18996"/>
      <c r="AL18996"/>
      <c r="AM18996"/>
      <c r="AN18996"/>
      <c r="AO18996"/>
      <c r="AP18996" s="30"/>
    </row>
    <row r="18997" spans="2:42" s="28" customFormat="1" x14ac:dyDescent="0.2">
      <c r="B18997" s="23"/>
      <c r="D18997" s="23"/>
      <c r="E18997" s="30"/>
      <c r="F18997" s="30"/>
      <c r="G18997" s="30"/>
      <c r="H18997" s="30"/>
      <c r="I18997" s="30"/>
      <c r="J18997" s="35"/>
      <c r="AE18997" s="30"/>
      <c r="AF18997" s="31"/>
      <c r="AG18997" s="30"/>
      <c r="AH18997" s="30"/>
      <c r="AI18997" s="30"/>
      <c r="AJ18997" s="30"/>
      <c r="AK18997"/>
      <c r="AL18997"/>
      <c r="AM18997"/>
      <c r="AN18997"/>
      <c r="AO18997"/>
      <c r="AP18997" s="30"/>
    </row>
    <row r="18998" spans="2:42" s="28" customFormat="1" x14ac:dyDescent="0.2">
      <c r="B18998" s="23"/>
      <c r="D18998" s="23"/>
      <c r="E18998" s="30"/>
      <c r="F18998" s="30"/>
      <c r="G18998" s="30"/>
      <c r="H18998" s="30"/>
      <c r="I18998" s="30"/>
      <c r="J18998" s="35"/>
      <c r="AE18998" s="30"/>
      <c r="AF18998" s="31"/>
      <c r="AG18998" s="30"/>
      <c r="AH18998" s="30"/>
      <c r="AI18998" s="30"/>
      <c r="AJ18998" s="30"/>
      <c r="AK18998"/>
      <c r="AL18998"/>
      <c r="AM18998"/>
      <c r="AN18998"/>
      <c r="AO18998"/>
      <c r="AP18998" s="30"/>
    </row>
    <row r="18999" spans="2:42" s="28" customFormat="1" x14ac:dyDescent="0.2">
      <c r="B18999" s="23"/>
      <c r="D18999" s="23"/>
      <c r="E18999" s="30"/>
      <c r="F18999" s="30"/>
      <c r="G18999" s="30"/>
      <c r="H18999" s="30"/>
      <c r="I18999" s="30"/>
      <c r="J18999" s="35"/>
      <c r="AE18999" s="30"/>
      <c r="AF18999" s="31"/>
      <c r="AG18999" s="30"/>
      <c r="AH18999" s="30"/>
      <c r="AI18999" s="30"/>
      <c r="AJ18999" s="30"/>
      <c r="AK18999"/>
      <c r="AL18999"/>
      <c r="AM18999"/>
      <c r="AN18999"/>
      <c r="AO18999"/>
      <c r="AP18999" s="30"/>
    </row>
    <row r="19000" spans="2:42" s="28" customFormat="1" x14ac:dyDescent="0.2">
      <c r="B19000" s="23"/>
      <c r="D19000" s="23"/>
      <c r="E19000" s="30"/>
      <c r="F19000" s="30"/>
      <c r="G19000" s="30"/>
      <c r="H19000" s="30"/>
      <c r="I19000" s="30"/>
      <c r="J19000" s="35"/>
      <c r="AE19000" s="30"/>
      <c r="AF19000" s="31"/>
      <c r="AG19000" s="30"/>
      <c r="AH19000" s="30"/>
      <c r="AI19000" s="30"/>
      <c r="AJ19000" s="30"/>
      <c r="AK19000"/>
      <c r="AL19000"/>
      <c r="AM19000"/>
      <c r="AN19000"/>
      <c r="AO19000"/>
      <c r="AP19000" s="30"/>
    </row>
    <row r="19001" spans="2:42" s="28" customFormat="1" x14ac:dyDescent="0.2">
      <c r="B19001" s="23"/>
      <c r="D19001" s="23"/>
      <c r="E19001" s="30"/>
      <c r="F19001" s="30"/>
      <c r="G19001" s="30"/>
      <c r="H19001" s="30"/>
      <c r="I19001" s="30"/>
      <c r="J19001" s="35"/>
      <c r="AE19001" s="30"/>
      <c r="AF19001" s="31"/>
      <c r="AG19001" s="30"/>
      <c r="AH19001" s="30"/>
      <c r="AI19001" s="30"/>
      <c r="AJ19001" s="30"/>
      <c r="AK19001"/>
      <c r="AL19001"/>
      <c r="AM19001"/>
      <c r="AN19001"/>
      <c r="AO19001"/>
      <c r="AP19001" s="30"/>
    </row>
    <row r="19002" spans="2:42" s="28" customFormat="1" x14ac:dyDescent="0.2">
      <c r="B19002" s="23"/>
      <c r="D19002" s="23"/>
      <c r="E19002" s="30"/>
      <c r="F19002" s="30"/>
      <c r="G19002" s="30"/>
      <c r="H19002" s="30"/>
      <c r="I19002" s="30"/>
      <c r="J19002" s="35"/>
      <c r="AE19002" s="30"/>
      <c r="AF19002" s="31"/>
      <c r="AG19002" s="30"/>
      <c r="AH19002" s="30"/>
      <c r="AI19002" s="30"/>
      <c r="AJ19002" s="30"/>
      <c r="AK19002"/>
      <c r="AL19002"/>
      <c r="AM19002"/>
      <c r="AN19002"/>
      <c r="AO19002"/>
      <c r="AP19002" s="30"/>
    </row>
    <row r="19003" spans="2:42" s="28" customFormat="1" x14ac:dyDescent="0.2">
      <c r="B19003" s="23"/>
      <c r="D19003" s="23"/>
      <c r="E19003" s="30"/>
      <c r="F19003" s="30"/>
      <c r="G19003" s="30"/>
      <c r="H19003" s="30"/>
      <c r="I19003" s="30"/>
      <c r="J19003" s="35"/>
      <c r="AE19003" s="30"/>
      <c r="AF19003" s="31"/>
      <c r="AG19003" s="30"/>
      <c r="AH19003" s="30"/>
      <c r="AI19003" s="30"/>
      <c r="AJ19003" s="30"/>
      <c r="AK19003"/>
      <c r="AL19003"/>
      <c r="AM19003"/>
      <c r="AN19003"/>
      <c r="AO19003"/>
      <c r="AP19003" s="30"/>
    </row>
    <row r="19004" spans="2:42" s="28" customFormat="1" x14ac:dyDescent="0.2">
      <c r="B19004" s="23"/>
      <c r="D19004" s="23"/>
      <c r="E19004" s="30"/>
      <c r="F19004" s="30"/>
      <c r="G19004" s="30"/>
      <c r="H19004" s="30"/>
      <c r="I19004" s="30"/>
      <c r="J19004" s="35"/>
      <c r="AE19004" s="30"/>
      <c r="AF19004" s="31"/>
      <c r="AG19004" s="30"/>
      <c r="AH19004" s="30"/>
      <c r="AI19004" s="30"/>
      <c r="AJ19004" s="30"/>
      <c r="AK19004"/>
      <c r="AL19004"/>
      <c r="AM19004"/>
      <c r="AN19004"/>
      <c r="AO19004"/>
      <c r="AP19004" s="30"/>
    </row>
    <row r="19005" spans="2:42" s="28" customFormat="1" x14ac:dyDescent="0.2">
      <c r="B19005" s="23"/>
      <c r="D19005" s="23"/>
      <c r="E19005" s="30"/>
      <c r="F19005" s="30"/>
      <c r="G19005" s="30"/>
      <c r="H19005" s="30"/>
      <c r="I19005" s="30"/>
      <c r="J19005" s="35"/>
      <c r="AE19005" s="30"/>
      <c r="AF19005" s="31"/>
      <c r="AG19005" s="30"/>
      <c r="AH19005" s="30"/>
      <c r="AI19005" s="30"/>
      <c r="AJ19005" s="30"/>
      <c r="AK19005"/>
      <c r="AL19005"/>
      <c r="AM19005"/>
      <c r="AN19005"/>
      <c r="AO19005"/>
      <c r="AP19005" s="30"/>
    </row>
    <row r="19006" spans="2:42" s="28" customFormat="1" x14ac:dyDescent="0.2">
      <c r="B19006" s="23"/>
      <c r="D19006" s="23"/>
      <c r="E19006" s="30"/>
      <c r="F19006" s="30"/>
      <c r="G19006" s="30"/>
      <c r="H19006" s="30"/>
      <c r="I19006" s="30"/>
      <c r="J19006" s="35"/>
      <c r="AE19006" s="30"/>
      <c r="AF19006" s="31"/>
      <c r="AG19006" s="30"/>
      <c r="AH19006" s="30"/>
      <c r="AI19006" s="30"/>
      <c r="AJ19006" s="30"/>
      <c r="AK19006"/>
      <c r="AL19006"/>
      <c r="AM19006"/>
      <c r="AN19006"/>
      <c r="AO19006"/>
      <c r="AP19006" s="30"/>
    </row>
    <row r="19007" spans="2:42" s="28" customFormat="1" x14ac:dyDescent="0.2">
      <c r="B19007" s="23"/>
      <c r="D19007" s="23"/>
      <c r="E19007" s="30"/>
      <c r="F19007" s="30"/>
      <c r="G19007" s="30"/>
      <c r="H19007" s="30"/>
      <c r="I19007" s="30"/>
      <c r="J19007" s="35"/>
      <c r="AE19007" s="30"/>
      <c r="AF19007" s="31"/>
      <c r="AG19007" s="30"/>
      <c r="AH19007" s="30"/>
      <c r="AI19007" s="30"/>
      <c r="AJ19007" s="30"/>
      <c r="AK19007"/>
      <c r="AL19007"/>
      <c r="AM19007"/>
      <c r="AN19007"/>
      <c r="AO19007"/>
      <c r="AP19007" s="30"/>
    </row>
    <row r="19008" spans="2:42" s="28" customFormat="1" x14ac:dyDescent="0.2">
      <c r="B19008" s="23"/>
      <c r="D19008" s="23"/>
      <c r="E19008" s="30"/>
      <c r="F19008" s="30"/>
      <c r="G19008" s="30"/>
      <c r="H19008" s="30"/>
      <c r="I19008" s="30"/>
      <c r="J19008" s="35"/>
      <c r="AE19008" s="30"/>
      <c r="AF19008" s="31"/>
      <c r="AG19008" s="30"/>
      <c r="AH19008" s="30"/>
      <c r="AI19008" s="30"/>
      <c r="AJ19008" s="30"/>
      <c r="AK19008"/>
      <c r="AL19008"/>
      <c r="AM19008"/>
      <c r="AN19008"/>
      <c r="AO19008"/>
      <c r="AP19008" s="30"/>
    </row>
    <row r="19009" spans="2:42" s="28" customFormat="1" x14ac:dyDescent="0.2">
      <c r="B19009" s="23"/>
      <c r="D19009" s="23"/>
      <c r="E19009" s="30"/>
      <c r="F19009" s="30"/>
      <c r="G19009" s="30"/>
      <c r="H19009" s="30"/>
      <c r="I19009" s="30"/>
      <c r="J19009" s="35"/>
      <c r="AE19009" s="30"/>
      <c r="AF19009" s="31"/>
      <c r="AG19009" s="30"/>
      <c r="AH19009" s="30"/>
      <c r="AI19009" s="30"/>
      <c r="AJ19009" s="30"/>
      <c r="AK19009"/>
      <c r="AL19009"/>
      <c r="AM19009"/>
      <c r="AN19009"/>
      <c r="AO19009"/>
      <c r="AP19009" s="30"/>
    </row>
    <row r="19010" spans="2:42" s="28" customFormat="1" x14ac:dyDescent="0.2">
      <c r="B19010" s="23"/>
      <c r="D19010" s="23"/>
      <c r="E19010" s="30"/>
      <c r="F19010" s="30"/>
      <c r="G19010" s="30"/>
      <c r="H19010" s="30"/>
      <c r="I19010" s="30"/>
      <c r="J19010" s="35"/>
      <c r="AE19010" s="30"/>
      <c r="AF19010" s="31"/>
      <c r="AG19010" s="30"/>
      <c r="AH19010" s="30"/>
      <c r="AI19010" s="30"/>
      <c r="AJ19010" s="30"/>
      <c r="AK19010"/>
      <c r="AL19010"/>
      <c r="AM19010"/>
      <c r="AN19010"/>
      <c r="AO19010"/>
      <c r="AP19010" s="30"/>
    </row>
    <row r="19011" spans="2:42" s="28" customFormat="1" x14ac:dyDescent="0.2">
      <c r="B19011" s="23"/>
      <c r="D19011" s="23"/>
      <c r="E19011" s="30"/>
      <c r="F19011" s="30"/>
      <c r="G19011" s="30"/>
      <c r="H19011" s="30"/>
      <c r="I19011" s="30"/>
      <c r="J19011" s="35"/>
      <c r="AE19011" s="30"/>
      <c r="AF19011" s="31"/>
      <c r="AG19011" s="30"/>
      <c r="AH19011" s="30"/>
      <c r="AI19011" s="30"/>
      <c r="AJ19011" s="30"/>
      <c r="AK19011"/>
      <c r="AL19011"/>
      <c r="AM19011"/>
      <c r="AN19011"/>
      <c r="AO19011"/>
      <c r="AP19011" s="30"/>
    </row>
    <row r="19012" spans="2:42" s="28" customFormat="1" x14ac:dyDescent="0.2">
      <c r="B19012" s="23"/>
      <c r="D19012" s="23"/>
      <c r="E19012" s="30"/>
      <c r="F19012" s="30"/>
      <c r="G19012" s="30"/>
      <c r="H19012" s="30"/>
      <c r="I19012" s="30"/>
      <c r="J19012" s="35"/>
      <c r="AE19012" s="30"/>
      <c r="AF19012" s="31"/>
      <c r="AG19012" s="30"/>
      <c r="AH19012" s="30"/>
      <c r="AI19012" s="30"/>
      <c r="AJ19012" s="30"/>
      <c r="AK19012"/>
      <c r="AL19012"/>
      <c r="AM19012"/>
      <c r="AN19012"/>
      <c r="AO19012"/>
      <c r="AP19012" s="30"/>
    </row>
    <row r="19013" spans="2:42" s="28" customFormat="1" x14ac:dyDescent="0.2">
      <c r="B19013" s="23"/>
      <c r="D19013" s="23"/>
      <c r="E19013" s="30"/>
      <c r="F19013" s="30"/>
      <c r="G19013" s="30"/>
      <c r="H19013" s="30"/>
      <c r="I19013" s="30"/>
      <c r="J19013" s="35"/>
      <c r="AE19013" s="30"/>
      <c r="AF19013" s="31"/>
      <c r="AG19013" s="30"/>
      <c r="AH19013" s="30"/>
      <c r="AI19013" s="30"/>
      <c r="AJ19013" s="30"/>
      <c r="AK19013"/>
      <c r="AL19013"/>
      <c r="AM19013"/>
      <c r="AN19013"/>
      <c r="AO19013"/>
      <c r="AP19013" s="30"/>
    </row>
    <row r="19014" spans="2:42" s="28" customFormat="1" x14ac:dyDescent="0.2">
      <c r="B19014" s="23"/>
      <c r="D19014" s="23"/>
      <c r="E19014" s="30"/>
      <c r="F19014" s="30"/>
      <c r="G19014" s="30"/>
      <c r="H19014" s="30"/>
      <c r="I19014" s="30"/>
      <c r="J19014" s="35"/>
      <c r="AE19014" s="30"/>
      <c r="AF19014" s="31"/>
      <c r="AG19014" s="30"/>
      <c r="AH19014" s="30"/>
      <c r="AI19014" s="30"/>
      <c r="AJ19014" s="30"/>
      <c r="AK19014"/>
      <c r="AL19014"/>
      <c r="AM19014"/>
      <c r="AN19014"/>
      <c r="AO19014"/>
      <c r="AP19014" s="30"/>
    </row>
    <row r="19015" spans="2:42" s="28" customFormat="1" x14ac:dyDescent="0.2">
      <c r="B19015" s="23"/>
      <c r="D19015" s="23"/>
      <c r="E19015" s="30"/>
      <c r="F19015" s="30"/>
      <c r="G19015" s="30"/>
      <c r="H19015" s="30"/>
      <c r="I19015" s="30"/>
      <c r="J19015" s="35"/>
      <c r="AE19015" s="30"/>
      <c r="AF19015" s="31"/>
      <c r="AG19015" s="30"/>
      <c r="AH19015" s="30"/>
      <c r="AI19015" s="30"/>
      <c r="AJ19015" s="30"/>
      <c r="AK19015"/>
      <c r="AL19015"/>
      <c r="AM19015"/>
      <c r="AN19015"/>
      <c r="AO19015"/>
      <c r="AP19015" s="30"/>
    </row>
    <row r="19016" spans="2:42" s="28" customFormat="1" x14ac:dyDescent="0.2">
      <c r="B19016" s="23"/>
      <c r="D19016" s="23"/>
      <c r="E19016" s="30"/>
      <c r="F19016" s="30"/>
      <c r="G19016" s="30"/>
      <c r="H19016" s="30"/>
      <c r="I19016" s="30"/>
      <c r="J19016" s="35"/>
      <c r="AE19016" s="30"/>
      <c r="AF19016" s="31"/>
      <c r="AG19016" s="30"/>
      <c r="AH19016" s="30"/>
      <c r="AI19016" s="30"/>
      <c r="AJ19016" s="30"/>
      <c r="AK19016"/>
      <c r="AL19016"/>
      <c r="AM19016"/>
      <c r="AN19016"/>
      <c r="AO19016"/>
      <c r="AP19016" s="30"/>
    </row>
    <row r="19017" spans="2:42" s="28" customFormat="1" x14ac:dyDescent="0.2">
      <c r="B19017" s="23"/>
      <c r="D19017" s="23"/>
      <c r="E19017" s="30"/>
      <c r="F19017" s="30"/>
      <c r="G19017" s="30"/>
      <c r="H19017" s="30"/>
      <c r="I19017" s="30"/>
      <c r="J19017" s="35"/>
      <c r="AE19017" s="30"/>
      <c r="AF19017" s="31"/>
      <c r="AG19017" s="30"/>
      <c r="AH19017" s="30"/>
      <c r="AI19017" s="30"/>
      <c r="AJ19017" s="30"/>
      <c r="AK19017"/>
      <c r="AL19017"/>
      <c r="AM19017"/>
      <c r="AN19017"/>
      <c r="AO19017"/>
      <c r="AP19017" s="30"/>
    </row>
    <row r="19018" spans="2:42" s="28" customFormat="1" x14ac:dyDescent="0.2">
      <c r="B19018" s="23"/>
      <c r="D19018" s="23"/>
      <c r="E19018" s="30"/>
      <c r="F19018" s="30"/>
      <c r="G19018" s="30"/>
      <c r="H19018" s="30"/>
      <c r="I19018" s="30"/>
      <c r="J19018" s="35"/>
      <c r="AE19018" s="30"/>
      <c r="AF19018" s="31"/>
      <c r="AG19018" s="30"/>
      <c r="AH19018" s="30"/>
      <c r="AI19018" s="30"/>
      <c r="AJ19018" s="30"/>
      <c r="AK19018"/>
      <c r="AL19018"/>
      <c r="AM19018"/>
      <c r="AN19018"/>
      <c r="AO19018"/>
      <c r="AP19018" s="30"/>
    </row>
    <row r="19019" spans="2:42" s="28" customFormat="1" x14ac:dyDescent="0.2">
      <c r="B19019" s="23"/>
      <c r="D19019" s="23"/>
      <c r="E19019" s="30"/>
      <c r="F19019" s="30"/>
      <c r="G19019" s="30"/>
      <c r="H19019" s="30"/>
      <c r="I19019" s="30"/>
      <c r="J19019" s="35"/>
      <c r="AE19019" s="30"/>
      <c r="AF19019" s="31"/>
      <c r="AG19019" s="30"/>
      <c r="AH19019" s="30"/>
      <c r="AI19019" s="30"/>
      <c r="AJ19019" s="30"/>
      <c r="AK19019"/>
      <c r="AL19019"/>
      <c r="AM19019"/>
      <c r="AN19019"/>
      <c r="AO19019"/>
      <c r="AP19019" s="30"/>
    </row>
    <row r="19020" spans="2:42" s="28" customFormat="1" x14ac:dyDescent="0.2">
      <c r="B19020" s="23"/>
      <c r="D19020" s="23"/>
      <c r="E19020" s="30"/>
      <c r="F19020" s="30"/>
      <c r="G19020" s="30"/>
      <c r="H19020" s="30"/>
      <c r="I19020" s="30"/>
      <c r="J19020" s="35"/>
      <c r="AE19020" s="30"/>
      <c r="AF19020" s="31"/>
      <c r="AG19020" s="30"/>
      <c r="AH19020" s="30"/>
      <c r="AI19020" s="30"/>
      <c r="AJ19020" s="30"/>
      <c r="AK19020"/>
      <c r="AL19020"/>
      <c r="AM19020"/>
      <c r="AN19020"/>
      <c r="AO19020"/>
      <c r="AP19020" s="30"/>
    </row>
    <row r="19021" spans="2:42" s="28" customFormat="1" x14ac:dyDescent="0.2">
      <c r="B19021" s="23"/>
      <c r="D19021" s="23"/>
      <c r="E19021" s="30"/>
      <c r="F19021" s="30"/>
      <c r="G19021" s="30"/>
      <c r="H19021" s="30"/>
      <c r="I19021" s="30"/>
      <c r="J19021" s="35"/>
      <c r="AE19021" s="30"/>
      <c r="AF19021" s="31"/>
      <c r="AG19021" s="30"/>
      <c r="AH19021" s="30"/>
      <c r="AI19021" s="30"/>
      <c r="AJ19021" s="30"/>
      <c r="AK19021"/>
      <c r="AL19021"/>
      <c r="AM19021"/>
      <c r="AN19021"/>
      <c r="AO19021"/>
      <c r="AP19021" s="30"/>
    </row>
    <row r="19022" spans="2:42" s="28" customFormat="1" x14ac:dyDescent="0.2">
      <c r="B19022" s="23"/>
      <c r="D19022" s="23"/>
      <c r="E19022" s="30"/>
      <c r="F19022" s="30"/>
      <c r="G19022" s="30"/>
      <c r="H19022" s="30"/>
      <c r="I19022" s="30"/>
      <c r="J19022" s="35"/>
      <c r="AE19022" s="30"/>
      <c r="AF19022" s="31"/>
      <c r="AG19022" s="30"/>
      <c r="AH19022" s="30"/>
      <c r="AI19022" s="30"/>
      <c r="AJ19022" s="30"/>
      <c r="AK19022"/>
      <c r="AL19022"/>
      <c r="AM19022"/>
      <c r="AN19022"/>
      <c r="AO19022"/>
      <c r="AP19022" s="30"/>
    </row>
    <row r="19023" spans="2:42" s="28" customFormat="1" x14ac:dyDescent="0.2">
      <c r="B19023" s="23"/>
      <c r="D19023" s="23"/>
      <c r="E19023" s="30"/>
      <c r="F19023" s="30"/>
      <c r="G19023" s="30"/>
      <c r="H19023" s="30"/>
      <c r="I19023" s="30"/>
      <c r="J19023" s="35"/>
      <c r="AE19023" s="30"/>
      <c r="AF19023" s="31"/>
      <c r="AG19023" s="30"/>
      <c r="AH19023" s="30"/>
      <c r="AI19023" s="30"/>
      <c r="AJ19023" s="30"/>
      <c r="AK19023"/>
      <c r="AL19023"/>
      <c r="AM19023"/>
      <c r="AN19023"/>
      <c r="AO19023"/>
      <c r="AP19023" s="30"/>
    </row>
    <row r="19024" spans="2:42" s="28" customFormat="1" x14ac:dyDescent="0.2">
      <c r="B19024" s="23"/>
      <c r="D19024" s="23"/>
      <c r="E19024" s="30"/>
      <c r="F19024" s="30"/>
      <c r="G19024" s="30"/>
      <c r="H19024" s="30"/>
      <c r="I19024" s="30"/>
      <c r="J19024" s="35"/>
      <c r="AE19024" s="30"/>
      <c r="AF19024" s="31"/>
      <c r="AG19024" s="30"/>
      <c r="AH19024" s="30"/>
      <c r="AI19024" s="30"/>
      <c r="AJ19024" s="30"/>
      <c r="AK19024"/>
      <c r="AL19024"/>
      <c r="AM19024"/>
      <c r="AN19024"/>
      <c r="AO19024"/>
      <c r="AP19024" s="30"/>
    </row>
    <row r="19025" spans="2:42" s="28" customFormat="1" x14ac:dyDescent="0.2">
      <c r="B19025" s="23"/>
      <c r="D19025" s="23"/>
      <c r="E19025" s="30"/>
      <c r="F19025" s="30"/>
      <c r="G19025" s="30"/>
      <c r="H19025" s="30"/>
      <c r="I19025" s="30"/>
      <c r="J19025" s="35"/>
      <c r="AE19025" s="30"/>
      <c r="AF19025" s="31"/>
      <c r="AG19025" s="30"/>
      <c r="AH19025" s="30"/>
      <c r="AI19025" s="30"/>
      <c r="AJ19025" s="30"/>
      <c r="AK19025"/>
      <c r="AL19025"/>
      <c r="AM19025"/>
      <c r="AN19025"/>
      <c r="AO19025"/>
      <c r="AP19025" s="30"/>
    </row>
    <row r="19026" spans="2:42" s="28" customFormat="1" x14ac:dyDescent="0.2">
      <c r="B19026" s="23"/>
      <c r="D19026" s="23"/>
      <c r="E19026" s="30"/>
      <c r="F19026" s="30"/>
      <c r="G19026" s="30"/>
      <c r="H19026" s="30"/>
      <c r="I19026" s="30"/>
      <c r="J19026" s="35"/>
      <c r="AE19026" s="30"/>
      <c r="AF19026" s="31"/>
      <c r="AG19026" s="30"/>
      <c r="AH19026" s="30"/>
      <c r="AI19026" s="30"/>
      <c r="AJ19026" s="30"/>
      <c r="AK19026"/>
      <c r="AL19026"/>
      <c r="AM19026"/>
      <c r="AN19026"/>
      <c r="AO19026"/>
      <c r="AP19026" s="30"/>
    </row>
    <row r="19027" spans="2:42" s="28" customFormat="1" x14ac:dyDescent="0.2">
      <c r="B19027" s="23"/>
      <c r="D19027" s="23"/>
      <c r="E19027" s="30"/>
      <c r="F19027" s="30"/>
      <c r="G19027" s="30"/>
      <c r="H19027" s="30"/>
      <c r="I19027" s="30"/>
      <c r="J19027" s="35"/>
      <c r="AE19027" s="30"/>
      <c r="AF19027" s="31"/>
      <c r="AG19027" s="30"/>
      <c r="AH19027" s="30"/>
      <c r="AI19027" s="30"/>
      <c r="AJ19027" s="30"/>
      <c r="AK19027"/>
      <c r="AL19027"/>
      <c r="AM19027"/>
      <c r="AN19027"/>
      <c r="AO19027"/>
      <c r="AP19027" s="30"/>
    </row>
    <row r="19028" spans="2:42" s="28" customFormat="1" x14ac:dyDescent="0.2">
      <c r="B19028" s="23"/>
      <c r="D19028" s="23"/>
      <c r="E19028" s="30"/>
      <c r="F19028" s="30"/>
      <c r="G19028" s="30"/>
      <c r="H19028" s="30"/>
      <c r="I19028" s="30"/>
      <c r="J19028" s="35"/>
      <c r="AE19028" s="30"/>
      <c r="AF19028" s="31"/>
      <c r="AG19028" s="30"/>
      <c r="AH19028" s="30"/>
      <c r="AI19028" s="30"/>
      <c r="AJ19028" s="30"/>
      <c r="AK19028"/>
      <c r="AL19028"/>
      <c r="AM19028"/>
      <c r="AN19028"/>
      <c r="AO19028"/>
      <c r="AP19028" s="30"/>
    </row>
    <row r="19029" spans="2:42" s="28" customFormat="1" x14ac:dyDescent="0.2">
      <c r="B19029" s="23"/>
      <c r="D19029" s="23"/>
      <c r="E19029" s="30"/>
      <c r="F19029" s="30"/>
      <c r="G19029" s="30"/>
      <c r="H19029" s="30"/>
      <c r="I19029" s="30"/>
      <c r="J19029" s="35"/>
      <c r="AE19029" s="30"/>
      <c r="AF19029" s="31"/>
      <c r="AG19029" s="30"/>
      <c r="AH19029" s="30"/>
      <c r="AI19029" s="30"/>
      <c r="AJ19029" s="30"/>
      <c r="AK19029"/>
      <c r="AL19029"/>
      <c r="AM19029"/>
      <c r="AN19029"/>
      <c r="AO19029"/>
      <c r="AP19029" s="30"/>
    </row>
    <row r="19030" spans="2:42" s="28" customFormat="1" x14ac:dyDescent="0.2">
      <c r="B19030" s="23"/>
      <c r="D19030" s="23"/>
      <c r="E19030" s="30"/>
      <c r="F19030" s="30"/>
      <c r="G19030" s="30"/>
      <c r="H19030" s="30"/>
      <c r="I19030" s="30"/>
      <c r="J19030" s="35"/>
      <c r="AE19030" s="30"/>
      <c r="AF19030" s="31"/>
      <c r="AG19030" s="30"/>
      <c r="AH19030" s="30"/>
      <c r="AI19030" s="30"/>
      <c r="AJ19030" s="30"/>
      <c r="AK19030"/>
      <c r="AL19030"/>
      <c r="AM19030"/>
      <c r="AN19030"/>
      <c r="AO19030"/>
      <c r="AP19030" s="30"/>
    </row>
    <row r="19031" spans="2:42" s="28" customFormat="1" x14ac:dyDescent="0.2">
      <c r="B19031" s="23"/>
      <c r="D19031" s="23"/>
      <c r="E19031" s="30"/>
      <c r="F19031" s="30"/>
      <c r="G19031" s="30"/>
      <c r="H19031" s="30"/>
      <c r="I19031" s="30"/>
      <c r="J19031" s="35"/>
      <c r="AE19031" s="30"/>
      <c r="AF19031" s="31"/>
      <c r="AG19031" s="30"/>
      <c r="AH19031" s="30"/>
      <c r="AI19031" s="30"/>
      <c r="AJ19031" s="30"/>
      <c r="AK19031"/>
      <c r="AL19031"/>
      <c r="AM19031"/>
      <c r="AN19031"/>
      <c r="AO19031"/>
      <c r="AP19031" s="30"/>
    </row>
    <row r="19032" spans="2:42" s="28" customFormat="1" x14ac:dyDescent="0.2">
      <c r="B19032" s="23"/>
      <c r="D19032" s="23"/>
      <c r="E19032" s="30"/>
      <c r="F19032" s="30"/>
      <c r="G19032" s="30"/>
      <c r="H19032" s="30"/>
      <c r="I19032" s="30"/>
      <c r="J19032" s="35"/>
      <c r="AE19032" s="30"/>
      <c r="AF19032" s="31"/>
      <c r="AG19032" s="30"/>
      <c r="AH19032" s="30"/>
      <c r="AI19032" s="30"/>
      <c r="AJ19032" s="30"/>
      <c r="AK19032"/>
      <c r="AL19032"/>
      <c r="AM19032"/>
      <c r="AN19032"/>
      <c r="AO19032"/>
      <c r="AP19032" s="30"/>
    </row>
    <row r="19033" spans="2:42" s="28" customFormat="1" x14ac:dyDescent="0.2">
      <c r="B19033" s="23"/>
      <c r="D19033" s="23"/>
      <c r="E19033" s="30"/>
      <c r="F19033" s="30"/>
      <c r="G19033" s="30"/>
      <c r="H19033" s="30"/>
      <c r="I19033" s="30"/>
      <c r="J19033" s="35"/>
      <c r="AE19033" s="30"/>
      <c r="AF19033" s="31"/>
      <c r="AG19033" s="30"/>
      <c r="AH19033" s="30"/>
      <c r="AI19033" s="30"/>
      <c r="AJ19033" s="30"/>
      <c r="AK19033"/>
      <c r="AL19033"/>
      <c r="AM19033"/>
      <c r="AN19033"/>
      <c r="AO19033"/>
      <c r="AP19033" s="30"/>
    </row>
    <row r="19034" spans="2:42" s="28" customFormat="1" x14ac:dyDescent="0.2">
      <c r="B19034" s="23"/>
      <c r="D19034" s="23"/>
      <c r="E19034" s="30"/>
      <c r="F19034" s="30"/>
      <c r="G19034" s="30"/>
      <c r="H19034" s="30"/>
      <c r="I19034" s="30"/>
      <c r="J19034" s="35"/>
      <c r="AE19034" s="30"/>
      <c r="AF19034" s="31"/>
      <c r="AG19034" s="30"/>
      <c r="AH19034" s="30"/>
      <c r="AI19034" s="30"/>
      <c r="AJ19034" s="30"/>
      <c r="AK19034"/>
      <c r="AL19034"/>
      <c r="AM19034"/>
      <c r="AN19034"/>
      <c r="AO19034"/>
      <c r="AP19034" s="30"/>
    </row>
    <row r="19035" spans="2:42" s="28" customFormat="1" x14ac:dyDescent="0.2">
      <c r="B19035" s="23"/>
      <c r="D19035" s="23"/>
      <c r="E19035" s="30"/>
      <c r="F19035" s="30"/>
      <c r="G19035" s="30"/>
      <c r="H19035" s="30"/>
      <c r="I19035" s="30"/>
      <c r="J19035" s="35"/>
      <c r="AE19035" s="30"/>
      <c r="AF19035" s="31"/>
      <c r="AG19035" s="30"/>
      <c r="AH19035" s="30"/>
      <c r="AI19035" s="30"/>
      <c r="AJ19035" s="30"/>
      <c r="AK19035"/>
      <c r="AL19035"/>
      <c r="AM19035"/>
      <c r="AN19035"/>
      <c r="AO19035"/>
      <c r="AP19035" s="30"/>
    </row>
    <row r="19036" spans="2:42" s="28" customFormat="1" x14ac:dyDescent="0.2">
      <c r="B19036" s="23"/>
      <c r="D19036" s="23"/>
      <c r="E19036" s="30"/>
      <c r="F19036" s="30"/>
      <c r="G19036" s="30"/>
      <c r="H19036" s="30"/>
      <c r="I19036" s="30"/>
      <c r="J19036" s="35"/>
      <c r="AE19036" s="30"/>
      <c r="AF19036" s="31"/>
      <c r="AG19036" s="30"/>
      <c r="AH19036" s="30"/>
      <c r="AI19036" s="30"/>
      <c r="AJ19036" s="30"/>
      <c r="AK19036"/>
      <c r="AL19036"/>
      <c r="AM19036"/>
      <c r="AN19036"/>
      <c r="AO19036"/>
      <c r="AP19036" s="30"/>
    </row>
    <row r="19037" spans="2:42" s="28" customFormat="1" x14ac:dyDescent="0.2">
      <c r="B19037" s="23"/>
      <c r="D19037" s="23"/>
      <c r="E19037" s="30"/>
      <c r="F19037" s="30"/>
      <c r="G19037" s="30"/>
      <c r="H19037" s="30"/>
      <c r="I19037" s="30"/>
      <c r="J19037" s="35"/>
      <c r="AE19037" s="30"/>
      <c r="AF19037" s="31"/>
      <c r="AG19037" s="30"/>
      <c r="AH19037" s="30"/>
      <c r="AI19037" s="30"/>
      <c r="AJ19037" s="30"/>
      <c r="AK19037"/>
      <c r="AL19037"/>
      <c r="AM19037"/>
      <c r="AN19037"/>
      <c r="AO19037"/>
      <c r="AP19037" s="30"/>
    </row>
    <row r="19038" spans="2:42" s="28" customFormat="1" x14ac:dyDescent="0.2">
      <c r="B19038" s="23"/>
      <c r="D19038" s="23"/>
      <c r="E19038" s="30"/>
      <c r="F19038" s="30"/>
      <c r="G19038" s="30"/>
      <c r="H19038" s="30"/>
      <c r="I19038" s="30"/>
      <c r="J19038" s="35"/>
      <c r="AE19038" s="30"/>
      <c r="AF19038" s="31"/>
      <c r="AG19038" s="30"/>
      <c r="AH19038" s="30"/>
      <c r="AI19038" s="30"/>
      <c r="AJ19038" s="30"/>
      <c r="AK19038"/>
      <c r="AL19038"/>
      <c r="AM19038"/>
      <c r="AN19038"/>
      <c r="AO19038"/>
      <c r="AP19038" s="30"/>
    </row>
    <row r="19039" spans="2:42" s="28" customFormat="1" x14ac:dyDescent="0.2">
      <c r="B19039" s="23"/>
      <c r="D19039" s="23"/>
      <c r="E19039" s="30"/>
      <c r="F19039" s="30"/>
      <c r="G19039" s="30"/>
      <c r="H19039" s="30"/>
      <c r="I19039" s="30"/>
      <c r="J19039" s="35"/>
      <c r="AE19039" s="30"/>
      <c r="AF19039" s="31"/>
      <c r="AG19039" s="30"/>
      <c r="AH19039" s="30"/>
      <c r="AI19039" s="30"/>
      <c r="AJ19039" s="30"/>
      <c r="AK19039"/>
      <c r="AL19039"/>
      <c r="AM19039"/>
      <c r="AN19039"/>
      <c r="AO19039"/>
      <c r="AP19039" s="30"/>
    </row>
    <row r="19040" spans="2:42" s="28" customFormat="1" x14ac:dyDescent="0.2">
      <c r="B19040" s="23"/>
      <c r="D19040" s="23"/>
      <c r="E19040" s="30"/>
      <c r="F19040" s="30"/>
      <c r="G19040" s="30"/>
      <c r="H19040" s="30"/>
      <c r="I19040" s="30"/>
      <c r="J19040" s="35"/>
      <c r="AE19040" s="30"/>
      <c r="AF19040" s="31"/>
      <c r="AG19040" s="30"/>
      <c r="AH19040" s="30"/>
      <c r="AI19040" s="30"/>
      <c r="AJ19040" s="30"/>
      <c r="AK19040"/>
      <c r="AL19040"/>
      <c r="AM19040"/>
      <c r="AN19040"/>
      <c r="AO19040"/>
      <c r="AP19040" s="30"/>
    </row>
    <row r="19041" spans="2:42" s="28" customFormat="1" x14ac:dyDescent="0.2">
      <c r="B19041" s="23"/>
      <c r="D19041" s="23"/>
      <c r="E19041" s="30"/>
      <c r="F19041" s="30"/>
      <c r="G19041" s="30"/>
      <c r="H19041" s="30"/>
      <c r="I19041" s="30"/>
      <c r="J19041" s="35"/>
      <c r="AE19041" s="30"/>
      <c r="AF19041" s="31"/>
      <c r="AG19041" s="30"/>
      <c r="AH19041" s="30"/>
      <c r="AI19041" s="30"/>
      <c r="AJ19041" s="30"/>
      <c r="AK19041"/>
      <c r="AL19041"/>
      <c r="AM19041"/>
      <c r="AN19041"/>
      <c r="AO19041"/>
      <c r="AP19041" s="30"/>
    </row>
    <row r="19042" spans="2:42" s="28" customFormat="1" x14ac:dyDescent="0.2">
      <c r="B19042" s="23"/>
      <c r="D19042" s="23"/>
      <c r="E19042" s="30"/>
      <c r="F19042" s="30"/>
      <c r="G19042" s="30"/>
      <c r="H19042" s="30"/>
      <c r="I19042" s="30"/>
      <c r="J19042" s="35"/>
      <c r="AE19042" s="30"/>
      <c r="AF19042" s="31"/>
      <c r="AG19042" s="30"/>
      <c r="AH19042" s="30"/>
      <c r="AI19042" s="30"/>
      <c r="AJ19042" s="30"/>
      <c r="AK19042"/>
      <c r="AL19042"/>
      <c r="AM19042"/>
      <c r="AN19042"/>
      <c r="AO19042"/>
      <c r="AP19042" s="30"/>
    </row>
    <row r="19043" spans="2:42" s="28" customFormat="1" x14ac:dyDescent="0.2">
      <c r="B19043" s="23"/>
      <c r="D19043" s="23"/>
      <c r="E19043" s="30"/>
      <c r="F19043" s="30"/>
      <c r="G19043" s="30"/>
      <c r="H19043" s="30"/>
      <c r="I19043" s="30"/>
      <c r="J19043" s="35"/>
      <c r="AE19043" s="30"/>
      <c r="AF19043" s="31"/>
      <c r="AG19043" s="30"/>
      <c r="AH19043" s="30"/>
      <c r="AI19043" s="30"/>
      <c r="AJ19043" s="30"/>
      <c r="AK19043"/>
      <c r="AL19043"/>
      <c r="AM19043"/>
      <c r="AN19043"/>
      <c r="AO19043"/>
      <c r="AP19043" s="30"/>
    </row>
    <row r="19044" spans="2:42" s="28" customFormat="1" x14ac:dyDescent="0.2">
      <c r="B19044" s="23"/>
      <c r="D19044" s="23"/>
      <c r="E19044" s="30"/>
      <c r="F19044" s="30"/>
      <c r="G19044" s="30"/>
      <c r="H19044" s="30"/>
      <c r="I19044" s="30"/>
      <c r="J19044" s="35"/>
      <c r="AE19044" s="30"/>
      <c r="AF19044" s="31"/>
      <c r="AG19044" s="30"/>
      <c r="AH19044" s="30"/>
      <c r="AI19044" s="30"/>
      <c r="AJ19044" s="30"/>
      <c r="AK19044"/>
      <c r="AL19044"/>
      <c r="AM19044"/>
      <c r="AN19044"/>
      <c r="AO19044"/>
      <c r="AP19044" s="30"/>
    </row>
    <row r="19045" spans="2:42" s="28" customFormat="1" x14ac:dyDescent="0.2">
      <c r="B19045" s="23"/>
      <c r="D19045" s="23"/>
      <c r="E19045" s="30"/>
      <c r="F19045" s="30"/>
      <c r="G19045" s="30"/>
      <c r="H19045" s="30"/>
      <c r="I19045" s="30"/>
      <c r="J19045" s="35"/>
      <c r="AE19045" s="30"/>
      <c r="AF19045" s="31"/>
      <c r="AG19045" s="30"/>
      <c r="AH19045" s="30"/>
      <c r="AI19045" s="30"/>
      <c r="AJ19045" s="30"/>
      <c r="AK19045"/>
      <c r="AL19045"/>
      <c r="AM19045"/>
      <c r="AN19045"/>
      <c r="AO19045"/>
      <c r="AP19045" s="30"/>
    </row>
    <row r="19046" spans="2:42" s="28" customFormat="1" x14ac:dyDescent="0.2">
      <c r="B19046" s="23"/>
      <c r="D19046" s="23"/>
      <c r="E19046" s="30"/>
      <c r="F19046" s="30"/>
      <c r="G19046" s="30"/>
      <c r="H19046" s="30"/>
      <c r="I19046" s="30"/>
      <c r="J19046" s="35"/>
      <c r="AE19046" s="30"/>
      <c r="AF19046" s="31"/>
      <c r="AG19046" s="30"/>
      <c r="AH19046" s="30"/>
      <c r="AI19046" s="30"/>
      <c r="AJ19046" s="30"/>
      <c r="AK19046"/>
      <c r="AL19046"/>
      <c r="AM19046"/>
      <c r="AN19046"/>
      <c r="AO19046"/>
      <c r="AP19046" s="30"/>
    </row>
    <row r="19047" spans="2:42" s="28" customFormat="1" x14ac:dyDescent="0.2">
      <c r="B19047" s="23"/>
      <c r="D19047" s="23"/>
      <c r="E19047" s="30"/>
      <c r="F19047" s="30"/>
      <c r="G19047" s="30"/>
      <c r="H19047" s="30"/>
      <c r="I19047" s="30"/>
      <c r="J19047" s="35"/>
      <c r="AE19047" s="30"/>
      <c r="AF19047" s="31"/>
      <c r="AG19047" s="30"/>
      <c r="AH19047" s="30"/>
      <c r="AI19047" s="30"/>
      <c r="AJ19047" s="30"/>
      <c r="AK19047"/>
      <c r="AL19047"/>
      <c r="AM19047"/>
      <c r="AN19047"/>
      <c r="AO19047"/>
      <c r="AP19047" s="30"/>
    </row>
    <row r="19048" spans="2:42" s="28" customFormat="1" x14ac:dyDescent="0.2">
      <c r="B19048" s="23"/>
      <c r="D19048" s="23"/>
      <c r="E19048" s="30"/>
      <c r="F19048" s="30"/>
      <c r="G19048" s="30"/>
      <c r="H19048" s="30"/>
      <c r="I19048" s="30"/>
      <c r="J19048" s="35"/>
      <c r="AE19048" s="30"/>
      <c r="AF19048" s="31"/>
      <c r="AG19048" s="30"/>
      <c r="AH19048" s="30"/>
      <c r="AI19048" s="30"/>
      <c r="AJ19048" s="30"/>
      <c r="AK19048"/>
      <c r="AL19048"/>
      <c r="AM19048"/>
      <c r="AN19048"/>
      <c r="AO19048"/>
      <c r="AP19048" s="30"/>
    </row>
    <row r="19049" spans="2:42" s="28" customFormat="1" x14ac:dyDescent="0.2">
      <c r="B19049" s="23"/>
      <c r="D19049" s="23"/>
      <c r="E19049" s="30"/>
      <c r="F19049" s="30"/>
      <c r="G19049" s="30"/>
      <c r="H19049" s="30"/>
      <c r="I19049" s="30"/>
      <c r="J19049" s="35"/>
      <c r="AE19049" s="30"/>
      <c r="AF19049" s="31"/>
      <c r="AG19049" s="30"/>
      <c r="AH19049" s="30"/>
      <c r="AI19049" s="30"/>
      <c r="AJ19049" s="30"/>
      <c r="AK19049"/>
      <c r="AL19049"/>
      <c r="AM19049"/>
      <c r="AN19049"/>
      <c r="AO19049"/>
      <c r="AP19049" s="30"/>
    </row>
    <row r="19050" spans="2:42" s="28" customFormat="1" x14ac:dyDescent="0.2">
      <c r="B19050" s="23"/>
      <c r="D19050" s="23"/>
      <c r="E19050" s="30"/>
      <c r="F19050" s="30"/>
      <c r="G19050" s="30"/>
      <c r="H19050" s="30"/>
      <c r="I19050" s="30"/>
      <c r="J19050" s="35"/>
      <c r="AE19050" s="30"/>
      <c r="AF19050" s="31"/>
      <c r="AG19050" s="30"/>
      <c r="AH19050" s="30"/>
      <c r="AI19050" s="30"/>
      <c r="AJ19050" s="30"/>
      <c r="AK19050"/>
      <c r="AL19050"/>
      <c r="AM19050"/>
      <c r="AN19050"/>
      <c r="AO19050"/>
      <c r="AP19050" s="30"/>
    </row>
    <row r="19051" spans="2:42" s="28" customFormat="1" x14ac:dyDescent="0.2">
      <c r="B19051" s="23"/>
      <c r="D19051" s="23"/>
      <c r="E19051" s="30"/>
      <c r="F19051" s="30"/>
      <c r="G19051" s="30"/>
      <c r="H19051" s="30"/>
      <c r="I19051" s="30"/>
      <c r="J19051" s="35"/>
      <c r="AE19051" s="30"/>
      <c r="AF19051" s="31"/>
      <c r="AG19051" s="30"/>
      <c r="AH19051" s="30"/>
      <c r="AI19051" s="30"/>
      <c r="AJ19051" s="30"/>
      <c r="AK19051"/>
      <c r="AL19051"/>
      <c r="AM19051"/>
      <c r="AN19051"/>
      <c r="AO19051"/>
      <c r="AP19051" s="30"/>
    </row>
    <row r="19052" spans="2:42" s="28" customFormat="1" x14ac:dyDescent="0.2">
      <c r="B19052" s="23"/>
      <c r="D19052" s="23"/>
      <c r="E19052" s="30"/>
      <c r="F19052" s="30"/>
      <c r="G19052" s="30"/>
      <c r="H19052" s="30"/>
      <c r="I19052" s="30"/>
      <c r="J19052" s="35"/>
      <c r="AE19052" s="30"/>
      <c r="AF19052" s="31"/>
      <c r="AG19052" s="30"/>
      <c r="AH19052" s="30"/>
      <c r="AI19052" s="30"/>
      <c r="AJ19052" s="30"/>
      <c r="AK19052"/>
      <c r="AL19052"/>
      <c r="AM19052"/>
      <c r="AN19052"/>
      <c r="AO19052"/>
      <c r="AP19052" s="30"/>
    </row>
    <row r="19053" spans="2:42" s="28" customFormat="1" x14ac:dyDescent="0.2">
      <c r="B19053" s="23"/>
      <c r="D19053" s="23"/>
      <c r="E19053" s="30"/>
      <c r="F19053" s="30"/>
      <c r="G19053" s="30"/>
      <c r="H19053" s="30"/>
      <c r="I19053" s="30"/>
      <c r="J19053" s="35"/>
      <c r="AE19053" s="30"/>
      <c r="AF19053" s="31"/>
      <c r="AG19053" s="30"/>
      <c r="AH19053" s="30"/>
      <c r="AI19053" s="30"/>
      <c r="AJ19053" s="30"/>
      <c r="AK19053"/>
      <c r="AL19053"/>
      <c r="AM19053"/>
      <c r="AN19053"/>
      <c r="AO19053"/>
      <c r="AP19053" s="30"/>
    </row>
    <row r="19054" spans="2:42" s="28" customFormat="1" x14ac:dyDescent="0.2">
      <c r="B19054" s="23"/>
      <c r="D19054" s="23"/>
      <c r="E19054" s="30"/>
      <c r="F19054" s="30"/>
      <c r="G19054" s="30"/>
      <c r="H19054" s="30"/>
      <c r="I19054" s="30"/>
      <c r="J19054" s="35"/>
      <c r="AE19054" s="30"/>
      <c r="AF19054" s="31"/>
      <c r="AG19054" s="30"/>
      <c r="AH19054" s="30"/>
      <c r="AI19054" s="30"/>
      <c r="AJ19054" s="30"/>
      <c r="AK19054"/>
      <c r="AL19054"/>
      <c r="AM19054"/>
      <c r="AN19054"/>
      <c r="AO19054"/>
      <c r="AP19054" s="30"/>
    </row>
    <row r="19055" spans="2:42" s="28" customFormat="1" x14ac:dyDescent="0.2">
      <c r="B19055" s="23"/>
      <c r="D19055" s="23"/>
      <c r="E19055" s="30"/>
      <c r="F19055" s="30"/>
      <c r="G19055" s="30"/>
      <c r="H19055" s="30"/>
      <c r="I19055" s="30"/>
      <c r="J19055" s="35"/>
      <c r="AE19055" s="30"/>
      <c r="AF19055" s="31"/>
      <c r="AG19055" s="30"/>
      <c r="AH19055" s="30"/>
      <c r="AI19055" s="30"/>
      <c r="AJ19055" s="30"/>
      <c r="AK19055"/>
      <c r="AL19055"/>
      <c r="AM19055"/>
      <c r="AN19055"/>
      <c r="AO19055"/>
      <c r="AP19055" s="30"/>
    </row>
    <row r="19056" spans="2:42" s="28" customFormat="1" x14ac:dyDescent="0.2">
      <c r="B19056" s="23"/>
      <c r="D19056" s="23"/>
      <c r="E19056" s="30"/>
      <c r="F19056" s="30"/>
      <c r="G19056" s="30"/>
      <c r="H19056" s="30"/>
      <c r="I19056" s="30"/>
      <c r="J19056" s="35"/>
      <c r="AE19056" s="30"/>
      <c r="AF19056" s="31"/>
      <c r="AG19056" s="30"/>
      <c r="AH19056" s="30"/>
      <c r="AI19056" s="30"/>
      <c r="AJ19056" s="30"/>
      <c r="AK19056"/>
      <c r="AL19056"/>
      <c r="AM19056"/>
      <c r="AN19056"/>
      <c r="AO19056"/>
      <c r="AP19056" s="30"/>
    </row>
    <row r="19057" spans="2:42" s="28" customFormat="1" x14ac:dyDescent="0.2">
      <c r="B19057" s="23"/>
      <c r="D19057" s="23"/>
      <c r="E19057" s="30"/>
      <c r="F19057" s="30"/>
      <c r="G19057" s="30"/>
      <c r="H19057" s="30"/>
      <c r="I19057" s="30"/>
      <c r="J19057" s="35"/>
      <c r="AE19057" s="30"/>
      <c r="AF19057" s="31"/>
      <c r="AG19057" s="30"/>
      <c r="AH19057" s="30"/>
      <c r="AI19057" s="30"/>
      <c r="AJ19057" s="30"/>
      <c r="AK19057"/>
      <c r="AL19057"/>
      <c r="AM19057"/>
      <c r="AN19057"/>
      <c r="AO19057"/>
      <c r="AP19057" s="30"/>
    </row>
    <row r="19058" spans="2:42" s="28" customFormat="1" x14ac:dyDescent="0.2">
      <c r="B19058" s="23"/>
      <c r="D19058" s="23"/>
      <c r="E19058" s="30"/>
      <c r="F19058" s="30"/>
      <c r="G19058" s="30"/>
      <c r="H19058" s="30"/>
      <c r="I19058" s="30"/>
      <c r="J19058" s="35"/>
      <c r="AE19058" s="30"/>
      <c r="AF19058" s="31"/>
      <c r="AG19058" s="30"/>
      <c r="AH19058" s="30"/>
      <c r="AI19058" s="30"/>
      <c r="AJ19058" s="30"/>
      <c r="AK19058"/>
      <c r="AL19058"/>
      <c r="AM19058"/>
      <c r="AN19058"/>
      <c r="AO19058"/>
      <c r="AP19058" s="30"/>
    </row>
    <row r="19059" spans="2:42" s="28" customFormat="1" x14ac:dyDescent="0.2">
      <c r="B19059" s="23"/>
      <c r="D19059" s="23"/>
      <c r="E19059" s="30"/>
      <c r="F19059" s="30"/>
      <c r="G19059" s="30"/>
      <c r="H19059" s="30"/>
      <c r="I19059" s="30"/>
      <c r="J19059" s="35"/>
      <c r="AE19059" s="30"/>
      <c r="AF19059" s="31"/>
      <c r="AG19059" s="30"/>
      <c r="AH19059" s="30"/>
      <c r="AI19059" s="30"/>
      <c r="AJ19059" s="30"/>
      <c r="AK19059"/>
      <c r="AL19059"/>
      <c r="AM19059"/>
      <c r="AN19059"/>
      <c r="AO19059"/>
      <c r="AP19059" s="30"/>
    </row>
    <row r="19060" spans="2:42" s="28" customFormat="1" x14ac:dyDescent="0.2">
      <c r="B19060" s="23"/>
      <c r="D19060" s="23"/>
      <c r="E19060" s="30"/>
      <c r="F19060" s="30"/>
      <c r="G19060" s="30"/>
      <c r="H19060" s="30"/>
      <c r="I19060" s="30"/>
      <c r="J19060" s="35"/>
      <c r="AE19060" s="30"/>
      <c r="AF19060" s="31"/>
      <c r="AG19060" s="30"/>
      <c r="AH19060" s="30"/>
      <c r="AI19060" s="30"/>
      <c r="AJ19060" s="30"/>
      <c r="AK19060"/>
      <c r="AL19060"/>
      <c r="AM19060"/>
      <c r="AN19060"/>
      <c r="AO19060"/>
      <c r="AP19060" s="30"/>
    </row>
    <row r="19061" spans="2:42" s="28" customFormat="1" x14ac:dyDescent="0.2">
      <c r="B19061" s="23"/>
      <c r="D19061" s="23"/>
      <c r="E19061" s="30"/>
      <c r="F19061" s="30"/>
      <c r="G19061" s="30"/>
      <c r="H19061" s="30"/>
      <c r="I19061" s="30"/>
      <c r="J19061" s="35"/>
      <c r="AE19061" s="30"/>
      <c r="AF19061" s="31"/>
      <c r="AG19061" s="30"/>
      <c r="AH19061" s="30"/>
      <c r="AI19061" s="30"/>
      <c r="AJ19061" s="30"/>
      <c r="AK19061"/>
      <c r="AL19061"/>
      <c r="AM19061"/>
      <c r="AN19061"/>
      <c r="AO19061"/>
      <c r="AP19061" s="30"/>
    </row>
    <row r="19062" spans="2:42" s="28" customFormat="1" x14ac:dyDescent="0.2">
      <c r="B19062" s="23"/>
      <c r="D19062" s="23"/>
      <c r="E19062" s="30"/>
      <c r="F19062" s="30"/>
      <c r="G19062" s="30"/>
      <c r="H19062" s="30"/>
      <c r="I19062" s="30"/>
      <c r="J19062" s="35"/>
      <c r="AE19062" s="30"/>
      <c r="AF19062" s="31"/>
      <c r="AG19062" s="30"/>
      <c r="AH19062" s="30"/>
      <c r="AI19062" s="30"/>
      <c r="AJ19062" s="30"/>
      <c r="AK19062"/>
      <c r="AL19062"/>
      <c r="AM19062"/>
      <c r="AN19062"/>
      <c r="AO19062"/>
      <c r="AP19062" s="30"/>
    </row>
    <row r="19063" spans="2:42" s="28" customFormat="1" x14ac:dyDescent="0.2">
      <c r="B19063" s="23"/>
      <c r="D19063" s="23"/>
      <c r="E19063" s="30"/>
      <c r="F19063" s="30"/>
      <c r="G19063" s="30"/>
      <c r="H19063" s="30"/>
      <c r="I19063" s="30"/>
      <c r="J19063" s="35"/>
      <c r="AE19063" s="30"/>
      <c r="AF19063" s="31"/>
      <c r="AG19063" s="30"/>
      <c r="AH19063" s="30"/>
      <c r="AI19063" s="30"/>
      <c r="AJ19063" s="30"/>
      <c r="AK19063"/>
      <c r="AL19063"/>
      <c r="AM19063"/>
      <c r="AN19063"/>
      <c r="AO19063"/>
      <c r="AP19063" s="30"/>
    </row>
    <row r="19064" spans="2:42" s="28" customFormat="1" x14ac:dyDescent="0.2">
      <c r="B19064" s="23"/>
      <c r="D19064" s="23"/>
      <c r="E19064" s="30"/>
      <c r="F19064" s="30"/>
      <c r="G19064" s="30"/>
      <c r="H19064" s="30"/>
      <c r="I19064" s="30"/>
      <c r="J19064" s="35"/>
      <c r="AE19064" s="30"/>
      <c r="AF19064" s="31"/>
      <c r="AG19064" s="30"/>
      <c r="AH19064" s="30"/>
      <c r="AI19064" s="30"/>
      <c r="AJ19064" s="30"/>
      <c r="AK19064"/>
      <c r="AL19064"/>
      <c r="AM19064"/>
      <c r="AN19064"/>
      <c r="AO19064"/>
      <c r="AP19064" s="30"/>
    </row>
    <row r="19065" spans="2:42" s="28" customFormat="1" x14ac:dyDescent="0.2">
      <c r="B19065" s="23"/>
      <c r="D19065" s="23"/>
      <c r="E19065" s="30"/>
      <c r="F19065" s="30"/>
      <c r="G19065" s="30"/>
      <c r="H19065" s="30"/>
      <c r="I19065" s="30"/>
      <c r="J19065" s="35"/>
      <c r="AE19065" s="30"/>
      <c r="AF19065" s="31"/>
      <c r="AG19065" s="30"/>
      <c r="AH19065" s="30"/>
      <c r="AI19065" s="30"/>
      <c r="AJ19065" s="30"/>
      <c r="AK19065"/>
      <c r="AL19065"/>
      <c r="AM19065"/>
      <c r="AN19065"/>
      <c r="AO19065"/>
      <c r="AP19065" s="30"/>
    </row>
    <row r="19066" spans="2:42" s="28" customFormat="1" x14ac:dyDescent="0.2">
      <c r="B19066" s="23"/>
      <c r="D19066" s="23"/>
      <c r="E19066" s="30"/>
      <c r="F19066" s="30"/>
      <c r="G19066" s="30"/>
      <c r="H19066" s="30"/>
      <c r="I19066" s="30"/>
      <c r="J19066" s="35"/>
      <c r="AE19066" s="30"/>
      <c r="AF19066" s="31"/>
      <c r="AG19066" s="30"/>
      <c r="AH19066" s="30"/>
      <c r="AI19066" s="30"/>
      <c r="AJ19066" s="30"/>
      <c r="AK19066"/>
      <c r="AL19066"/>
      <c r="AM19066"/>
      <c r="AN19066"/>
      <c r="AO19066"/>
      <c r="AP19066" s="30"/>
    </row>
    <row r="19067" spans="2:42" s="28" customFormat="1" x14ac:dyDescent="0.2">
      <c r="B19067" s="23"/>
      <c r="D19067" s="23"/>
      <c r="E19067" s="30"/>
      <c r="F19067" s="30"/>
      <c r="G19067" s="30"/>
      <c r="H19067" s="30"/>
      <c r="I19067" s="30"/>
      <c r="J19067" s="35"/>
      <c r="AE19067" s="30"/>
      <c r="AF19067" s="31"/>
      <c r="AG19067" s="30"/>
      <c r="AH19067" s="30"/>
      <c r="AI19067" s="30"/>
      <c r="AJ19067" s="30"/>
      <c r="AK19067"/>
      <c r="AL19067"/>
      <c r="AM19067"/>
      <c r="AN19067"/>
      <c r="AO19067"/>
      <c r="AP19067" s="30"/>
    </row>
    <row r="19068" spans="2:42" s="28" customFormat="1" x14ac:dyDescent="0.2">
      <c r="B19068" s="23"/>
      <c r="D19068" s="23"/>
      <c r="E19068" s="30"/>
      <c r="F19068" s="30"/>
      <c r="G19068" s="30"/>
      <c r="H19068" s="30"/>
      <c r="I19068" s="30"/>
      <c r="J19068" s="35"/>
      <c r="AE19068" s="30"/>
      <c r="AF19068" s="31"/>
      <c r="AG19068" s="30"/>
      <c r="AH19068" s="30"/>
      <c r="AI19068" s="30"/>
      <c r="AJ19068" s="30"/>
      <c r="AK19068"/>
      <c r="AL19068"/>
      <c r="AM19068"/>
      <c r="AN19068"/>
      <c r="AO19068"/>
      <c r="AP19068" s="30"/>
    </row>
    <row r="19069" spans="2:42" s="28" customFormat="1" x14ac:dyDescent="0.2">
      <c r="B19069" s="23"/>
      <c r="D19069" s="23"/>
      <c r="E19069" s="30"/>
      <c r="F19069" s="30"/>
      <c r="G19069" s="30"/>
      <c r="H19069" s="30"/>
      <c r="I19069" s="30"/>
      <c r="J19069" s="35"/>
      <c r="AE19069" s="30"/>
      <c r="AF19069" s="31"/>
      <c r="AG19069" s="30"/>
      <c r="AH19069" s="30"/>
      <c r="AI19069" s="30"/>
      <c r="AJ19069" s="30"/>
      <c r="AK19069"/>
      <c r="AL19069"/>
      <c r="AM19069"/>
      <c r="AN19069"/>
      <c r="AO19069"/>
      <c r="AP19069" s="30"/>
    </row>
    <row r="19070" spans="2:42" s="28" customFormat="1" x14ac:dyDescent="0.2">
      <c r="B19070" s="23"/>
      <c r="D19070" s="23"/>
      <c r="E19070" s="30"/>
      <c r="F19070" s="30"/>
      <c r="G19070" s="30"/>
      <c r="H19070" s="30"/>
      <c r="I19070" s="30"/>
      <c r="J19070" s="35"/>
      <c r="AE19070" s="30"/>
      <c r="AF19070" s="31"/>
      <c r="AG19070" s="30"/>
      <c r="AH19070" s="30"/>
      <c r="AI19070" s="30"/>
      <c r="AJ19070" s="30"/>
      <c r="AK19070"/>
      <c r="AL19070"/>
      <c r="AM19070"/>
      <c r="AN19070"/>
      <c r="AO19070"/>
      <c r="AP19070" s="30"/>
    </row>
    <row r="19071" spans="2:42" s="28" customFormat="1" x14ac:dyDescent="0.2">
      <c r="B19071" s="23"/>
      <c r="D19071" s="23"/>
      <c r="E19071" s="30"/>
      <c r="F19071" s="30"/>
      <c r="G19071" s="30"/>
      <c r="H19071" s="30"/>
      <c r="I19071" s="30"/>
      <c r="J19071" s="35"/>
      <c r="AE19071" s="30"/>
      <c r="AF19071" s="31"/>
      <c r="AG19071" s="30"/>
      <c r="AH19071" s="30"/>
      <c r="AI19071" s="30"/>
      <c r="AJ19071" s="30"/>
      <c r="AK19071"/>
      <c r="AL19071"/>
      <c r="AM19071"/>
      <c r="AN19071"/>
      <c r="AO19071"/>
      <c r="AP19071" s="30"/>
    </row>
    <row r="19072" spans="2:42" s="28" customFormat="1" x14ac:dyDescent="0.2">
      <c r="B19072" s="23"/>
      <c r="D19072" s="23"/>
      <c r="E19072" s="30"/>
      <c r="F19072" s="30"/>
      <c r="G19072" s="30"/>
      <c r="H19072" s="30"/>
      <c r="I19072" s="30"/>
      <c r="J19072" s="35"/>
      <c r="AE19072" s="30"/>
      <c r="AF19072" s="31"/>
      <c r="AG19072" s="30"/>
      <c r="AH19072" s="30"/>
      <c r="AI19072" s="30"/>
      <c r="AJ19072" s="30"/>
      <c r="AK19072"/>
      <c r="AL19072"/>
      <c r="AM19072"/>
      <c r="AN19072"/>
      <c r="AO19072"/>
      <c r="AP19072" s="30"/>
    </row>
    <row r="19073" spans="2:42" s="28" customFormat="1" x14ac:dyDescent="0.2">
      <c r="B19073" s="23"/>
      <c r="D19073" s="23"/>
      <c r="E19073" s="30"/>
      <c r="F19073" s="30"/>
      <c r="G19073" s="30"/>
      <c r="H19073" s="30"/>
      <c r="I19073" s="30"/>
      <c r="J19073" s="35"/>
      <c r="AE19073" s="30"/>
      <c r="AF19073" s="31"/>
      <c r="AG19073" s="30"/>
      <c r="AH19073" s="30"/>
      <c r="AI19073" s="30"/>
      <c r="AJ19073" s="30"/>
      <c r="AK19073"/>
      <c r="AL19073"/>
      <c r="AM19073"/>
      <c r="AN19073"/>
      <c r="AO19073"/>
      <c r="AP19073" s="30"/>
    </row>
    <row r="19074" spans="2:42" s="28" customFormat="1" x14ac:dyDescent="0.2">
      <c r="B19074" s="23"/>
      <c r="D19074" s="23"/>
      <c r="E19074" s="30"/>
      <c r="F19074" s="30"/>
      <c r="G19074" s="30"/>
      <c r="H19074" s="30"/>
      <c r="I19074" s="30"/>
      <c r="J19074" s="35"/>
      <c r="AE19074" s="30"/>
      <c r="AF19074" s="31"/>
      <c r="AG19074" s="30"/>
      <c r="AH19074" s="30"/>
      <c r="AI19074" s="30"/>
      <c r="AJ19074" s="30"/>
      <c r="AK19074"/>
      <c r="AL19074"/>
      <c r="AM19074"/>
      <c r="AN19074"/>
      <c r="AO19074"/>
      <c r="AP19074" s="30"/>
    </row>
    <row r="19075" spans="2:42" s="28" customFormat="1" x14ac:dyDescent="0.2">
      <c r="B19075" s="23"/>
      <c r="D19075" s="23"/>
      <c r="E19075" s="30"/>
      <c r="F19075" s="30"/>
      <c r="G19075" s="30"/>
      <c r="H19075" s="30"/>
      <c r="I19075" s="30"/>
      <c r="J19075" s="35"/>
      <c r="AE19075" s="30"/>
      <c r="AF19075" s="31"/>
      <c r="AG19075" s="30"/>
      <c r="AH19075" s="30"/>
      <c r="AI19075" s="30"/>
      <c r="AJ19075" s="30"/>
      <c r="AK19075"/>
      <c r="AL19075"/>
      <c r="AM19075"/>
      <c r="AN19075"/>
      <c r="AO19075"/>
      <c r="AP19075" s="30"/>
    </row>
    <row r="19076" spans="2:42" s="28" customFormat="1" x14ac:dyDescent="0.2">
      <c r="B19076" s="23"/>
      <c r="D19076" s="23"/>
      <c r="E19076" s="30"/>
      <c r="F19076" s="30"/>
      <c r="G19076" s="30"/>
      <c r="H19076" s="30"/>
      <c r="I19076" s="30"/>
      <c r="J19076" s="35"/>
      <c r="AE19076" s="30"/>
      <c r="AF19076" s="31"/>
      <c r="AG19076" s="30"/>
      <c r="AH19076" s="30"/>
      <c r="AI19076" s="30"/>
      <c r="AJ19076" s="30"/>
      <c r="AK19076"/>
      <c r="AL19076"/>
      <c r="AM19076"/>
      <c r="AN19076"/>
      <c r="AO19076"/>
      <c r="AP19076" s="30"/>
    </row>
    <row r="19077" spans="2:42" s="28" customFormat="1" x14ac:dyDescent="0.2">
      <c r="B19077" s="23"/>
      <c r="D19077" s="23"/>
      <c r="E19077" s="30"/>
      <c r="F19077" s="30"/>
      <c r="G19077" s="30"/>
      <c r="H19077" s="30"/>
      <c r="I19077" s="30"/>
      <c r="J19077" s="35"/>
      <c r="AE19077" s="30"/>
      <c r="AF19077" s="31"/>
      <c r="AG19077" s="30"/>
      <c r="AH19077" s="30"/>
      <c r="AI19077" s="30"/>
      <c r="AJ19077" s="30"/>
      <c r="AK19077"/>
      <c r="AL19077"/>
      <c r="AM19077"/>
      <c r="AN19077"/>
      <c r="AO19077"/>
      <c r="AP19077" s="30"/>
    </row>
    <row r="19078" spans="2:42" s="28" customFormat="1" x14ac:dyDescent="0.2">
      <c r="B19078" s="23"/>
      <c r="D19078" s="23"/>
      <c r="E19078" s="30"/>
      <c r="F19078" s="30"/>
      <c r="G19078" s="30"/>
      <c r="H19078" s="30"/>
      <c r="I19078" s="30"/>
      <c r="J19078" s="35"/>
      <c r="AE19078" s="30"/>
      <c r="AF19078" s="31"/>
      <c r="AG19078" s="30"/>
      <c r="AH19078" s="30"/>
      <c r="AI19078" s="30"/>
      <c r="AJ19078" s="30"/>
      <c r="AK19078"/>
      <c r="AL19078"/>
      <c r="AM19078"/>
      <c r="AN19078"/>
      <c r="AO19078"/>
      <c r="AP19078" s="30"/>
    </row>
    <row r="19079" spans="2:42" s="28" customFormat="1" x14ac:dyDescent="0.2">
      <c r="B19079" s="23"/>
      <c r="D19079" s="23"/>
      <c r="E19079" s="30"/>
      <c r="F19079" s="30"/>
      <c r="G19079" s="30"/>
      <c r="H19079" s="30"/>
      <c r="I19079" s="30"/>
      <c r="J19079" s="35"/>
      <c r="AE19079" s="30"/>
      <c r="AF19079" s="31"/>
      <c r="AG19079" s="30"/>
      <c r="AH19079" s="30"/>
      <c r="AI19079" s="30"/>
      <c r="AJ19079" s="30"/>
      <c r="AK19079"/>
      <c r="AL19079"/>
      <c r="AM19079"/>
      <c r="AN19079"/>
      <c r="AO19079"/>
      <c r="AP19079" s="30"/>
    </row>
    <row r="19080" spans="2:42" s="28" customFormat="1" x14ac:dyDescent="0.2">
      <c r="B19080" s="23"/>
      <c r="D19080" s="23"/>
      <c r="E19080" s="30"/>
      <c r="F19080" s="30"/>
      <c r="G19080" s="30"/>
      <c r="H19080" s="30"/>
      <c r="I19080" s="30"/>
      <c r="J19080" s="35"/>
      <c r="AE19080" s="30"/>
      <c r="AF19080" s="31"/>
      <c r="AG19080" s="30"/>
      <c r="AH19080" s="30"/>
      <c r="AI19080" s="30"/>
      <c r="AJ19080" s="30"/>
      <c r="AK19080"/>
      <c r="AL19080"/>
      <c r="AM19080"/>
      <c r="AN19080"/>
      <c r="AO19080"/>
      <c r="AP19080" s="30"/>
    </row>
    <row r="19081" spans="2:42" s="28" customFormat="1" x14ac:dyDescent="0.2">
      <c r="B19081" s="23"/>
      <c r="D19081" s="23"/>
      <c r="E19081" s="30"/>
      <c r="F19081" s="30"/>
      <c r="G19081" s="30"/>
      <c r="H19081" s="30"/>
      <c r="I19081" s="30"/>
      <c r="J19081" s="35"/>
      <c r="AE19081" s="30"/>
      <c r="AF19081" s="31"/>
      <c r="AG19081" s="30"/>
      <c r="AH19081" s="30"/>
      <c r="AI19081" s="30"/>
      <c r="AJ19081" s="30"/>
      <c r="AK19081"/>
      <c r="AL19081"/>
      <c r="AM19081"/>
      <c r="AN19081"/>
      <c r="AO19081"/>
      <c r="AP19081" s="30"/>
    </row>
    <row r="19082" spans="2:42" s="28" customFormat="1" x14ac:dyDescent="0.2">
      <c r="B19082" s="23"/>
      <c r="D19082" s="23"/>
      <c r="E19082" s="30"/>
      <c r="F19082" s="30"/>
      <c r="G19082" s="30"/>
      <c r="H19082" s="30"/>
      <c r="I19082" s="30"/>
      <c r="J19082" s="35"/>
      <c r="AE19082" s="30"/>
      <c r="AF19082" s="31"/>
      <c r="AG19082" s="30"/>
      <c r="AH19082" s="30"/>
      <c r="AI19082" s="30"/>
      <c r="AJ19082" s="30"/>
      <c r="AK19082"/>
      <c r="AL19082"/>
      <c r="AM19082"/>
      <c r="AN19082"/>
      <c r="AO19082"/>
      <c r="AP19082" s="30"/>
    </row>
    <row r="19083" spans="2:42" s="28" customFormat="1" x14ac:dyDescent="0.2">
      <c r="B19083" s="23"/>
      <c r="D19083" s="23"/>
      <c r="E19083" s="30"/>
      <c r="F19083" s="30"/>
      <c r="G19083" s="30"/>
      <c r="H19083" s="30"/>
      <c r="I19083" s="30"/>
      <c r="J19083" s="35"/>
      <c r="AE19083" s="30"/>
      <c r="AF19083" s="31"/>
      <c r="AG19083" s="30"/>
      <c r="AH19083" s="30"/>
      <c r="AI19083" s="30"/>
      <c r="AJ19083" s="30"/>
      <c r="AK19083"/>
      <c r="AL19083"/>
      <c r="AM19083"/>
      <c r="AN19083"/>
      <c r="AO19083"/>
      <c r="AP19083" s="30"/>
    </row>
    <row r="19084" spans="2:42" s="28" customFormat="1" x14ac:dyDescent="0.2">
      <c r="B19084" s="23"/>
      <c r="D19084" s="23"/>
      <c r="E19084" s="30"/>
      <c r="F19084" s="30"/>
      <c r="G19084" s="30"/>
      <c r="H19084" s="30"/>
      <c r="I19084" s="30"/>
      <c r="J19084" s="35"/>
      <c r="AE19084" s="30"/>
      <c r="AF19084" s="31"/>
      <c r="AG19084" s="30"/>
      <c r="AH19084" s="30"/>
      <c r="AI19084" s="30"/>
      <c r="AJ19084" s="30"/>
      <c r="AK19084"/>
      <c r="AL19084"/>
      <c r="AM19084"/>
      <c r="AN19084"/>
      <c r="AO19084"/>
      <c r="AP19084" s="30"/>
    </row>
    <row r="19085" spans="2:42" s="28" customFormat="1" x14ac:dyDescent="0.2">
      <c r="B19085" s="23"/>
      <c r="D19085" s="23"/>
      <c r="E19085" s="30"/>
      <c r="F19085" s="30"/>
      <c r="G19085" s="30"/>
      <c r="H19085" s="30"/>
      <c r="I19085" s="30"/>
      <c r="J19085" s="35"/>
      <c r="AE19085" s="30"/>
      <c r="AF19085" s="31"/>
      <c r="AG19085" s="30"/>
      <c r="AH19085" s="30"/>
      <c r="AI19085" s="30"/>
      <c r="AJ19085" s="30"/>
      <c r="AK19085"/>
      <c r="AL19085"/>
      <c r="AM19085"/>
      <c r="AN19085"/>
      <c r="AO19085"/>
      <c r="AP19085" s="30"/>
    </row>
    <row r="19086" spans="2:42" s="28" customFormat="1" x14ac:dyDescent="0.2">
      <c r="B19086" s="23"/>
      <c r="D19086" s="23"/>
      <c r="E19086" s="30"/>
      <c r="F19086" s="30"/>
      <c r="G19086" s="30"/>
      <c r="H19086" s="30"/>
      <c r="I19086" s="30"/>
      <c r="J19086" s="35"/>
      <c r="AE19086" s="30"/>
      <c r="AF19086" s="31"/>
      <c r="AG19086" s="30"/>
      <c r="AH19086" s="30"/>
      <c r="AI19086" s="30"/>
      <c r="AJ19086" s="30"/>
      <c r="AK19086"/>
      <c r="AL19086"/>
      <c r="AM19086"/>
      <c r="AN19086"/>
      <c r="AO19086"/>
      <c r="AP19086" s="30"/>
    </row>
    <row r="19087" spans="2:42" s="28" customFormat="1" x14ac:dyDescent="0.2">
      <c r="B19087" s="23"/>
      <c r="D19087" s="23"/>
      <c r="E19087" s="30"/>
      <c r="F19087" s="30"/>
      <c r="G19087" s="30"/>
      <c r="H19087" s="30"/>
      <c r="I19087" s="30"/>
      <c r="J19087" s="35"/>
      <c r="AE19087" s="30"/>
      <c r="AF19087" s="31"/>
      <c r="AG19087" s="30"/>
      <c r="AH19087" s="30"/>
      <c r="AI19087" s="30"/>
      <c r="AJ19087" s="30"/>
      <c r="AK19087"/>
      <c r="AL19087"/>
      <c r="AM19087"/>
      <c r="AN19087"/>
      <c r="AO19087"/>
      <c r="AP19087" s="30"/>
    </row>
    <row r="19088" spans="2:42" s="28" customFormat="1" x14ac:dyDescent="0.2">
      <c r="B19088" s="23"/>
      <c r="D19088" s="23"/>
      <c r="E19088" s="30"/>
      <c r="F19088" s="30"/>
      <c r="G19088" s="30"/>
      <c r="H19088" s="30"/>
      <c r="I19088" s="30"/>
      <c r="J19088" s="35"/>
      <c r="AE19088" s="30"/>
      <c r="AF19088" s="31"/>
      <c r="AG19088" s="30"/>
      <c r="AH19088" s="30"/>
      <c r="AI19088" s="30"/>
      <c r="AJ19088" s="30"/>
      <c r="AK19088"/>
      <c r="AL19088"/>
      <c r="AM19088"/>
      <c r="AN19088"/>
      <c r="AO19088"/>
      <c r="AP19088" s="30"/>
    </row>
    <row r="19089" spans="2:42" s="28" customFormat="1" x14ac:dyDescent="0.2">
      <c r="B19089" s="23"/>
      <c r="D19089" s="23"/>
      <c r="E19089" s="30"/>
      <c r="F19089" s="30"/>
      <c r="G19089" s="30"/>
      <c r="H19089" s="30"/>
      <c r="I19089" s="30"/>
      <c r="J19089" s="35"/>
      <c r="AE19089" s="30"/>
      <c r="AF19089" s="31"/>
      <c r="AG19089" s="30"/>
      <c r="AH19089" s="30"/>
      <c r="AI19089" s="30"/>
      <c r="AJ19089" s="30"/>
      <c r="AK19089"/>
      <c r="AL19089"/>
      <c r="AM19089"/>
      <c r="AN19089"/>
      <c r="AO19089"/>
      <c r="AP19089" s="30"/>
    </row>
    <row r="19090" spans="2:42" s="28" customFormat="1" x14ac:dyDescent="0.2">
      <c r="B19090" s="23"/>
      <c r="D19090" s="23"/>
      <c r="E19090" s="30"/>
      <c r="F19090" s="30"/>
      <c r="G19090" s="30"/>
      <c r="H19090" s="30"/>
      <c r="I19090" s="30"/>
      <c r="J19090" s="35"/>
      <c r="AE19090" s="30"/>
      <c r="AF19090" s="31"/>
      <c r="AG19090" s="30"/>
      <c r="AH19090" s="30"/>
      <c r="AI19090" s="30"/>
      <c r="AJ19090" s="30"/>
      <c r="AK19090"/>
      <c r="AL19090"/>
      <c r="AM19090"/>
      <c r="AN19090"/>
      <c r="AO19090"/>
      <c r="AP19090" s="30"/>
    </row>
    <row r="19091" spans="2:42" s="28" customFormat="1" x14ac:dyDescent="0.2">
      <c r="B19091" s="23"/>
      <c r="D19091" s="23"/>
      <c r="E19091" s="30"/>
      <c r="F19091" s="30"/>
      <c r="G19091" s="30"/>
      <c r="H19091" s="30"/>
      <c r="I19091" s="30"/>
      <c r="J19091" s="35"/>
      <c r="AE19091" s="30"/>
      <c r="AF19091" s="31"/>
      <c r="AG19091" s="30"/>
      <c r="AH19091" s="30"/>
      <c r="AI19091" s="30"/>
      <c r="AJ19091" s="30"/>
      <c r="AK19091"/>
      <c r="AL19091"/>
      <c r="AM19091"/>
      <c r="AN19091"/>
      <c r="AO19091"/>
      <c r="AP19091" s="30"/>
    </row>
    <row r="19092" spans="2:42" s="28" customFormat="1" x14ac:dyDescent="0.2">
      <c r="B19092" s="23"/>
      <c r="D19092" s="23"/>
      <c r="E19092" s="30"/>
      <c r="F19092" s="30"/>
      <c r="G19092" s="30"/>
      <c r="H19092" s="30"/>
      <c r="I19092" s="30"/>
      <c r="J19092" s="35"/>
      <c r="AE19092" s="30"/>
      <c r="AF19092" s="31"/>
      <c r="AG19092" s="30"/>
      <c r="AH19092" s="30"/>
      <c r="AI19092" s="30"/>
      <c r="AJ19092" s="30"/>
      <c r="AK19092"/>
      <c r="AL19092"/>
      <c r="AM19092"/>
      <c r="AN19092"/>
      <c r="AO19092"/>
      <c r="AP19092" s="30"/>
    </row>
    <row r="19093" spans="2:42" s="28" customFormat="1" x14ac:dyDescent="0.2">
      <c r="B19093" s="23"/>
      <c r="D19093" s="23"/>
      <c r="E19093" s="30"/>
      <c r="F19093" s="30"/>
      <c r="G19093" s="30"/>
      <c r="H19093" s="30"/>
      <c r="I19093" s="30"/>
      <c r="J19093" s="35"/>
      <c r="AE19093" s="30"/>
      <c r="AF19093" s="31"/>
      <c r="AG19093" s="30"/>
      <c r="AH19093" s="30"/>
      <c r="AI19093" s="30"/>
      <c r="AJ19093" s="30"/>
      <c r="AK19093"/>
      <c r="AL19093"/>
      <c r="AM19093"/>
      <c r="AN19093"/>
      <c r="AO19093"/>
      <c r="AP19093" s="30"/>
    </row>
    <row r="19094" spans="2:42" s="28" customFormat="1" x14ac:dyDescent="0.2">
      <c r="B19094" s="23"/>
      <c r="D19094" s="23"/>
      <c r="E19094" s="30"/>
      <c r="F19094" s="30"/>
      <c r="G19094" s="30"/>
      <c r="H19094" s="30"/>
      <c r="I19094" s="30"/>
      <c r="J19094" s="35"/>
      <c r="AE19094" s="30"/>
      <c r="AF19094" s="31"/>
      <c r="AG19094" s="30"/>
      <c r="AH19094" s="30"/>
      <c r="AI19094" s="30"/>
      <c r="AJ19094" s="30"/>
      <c r="AK19094"/>
      <c r="AL19094"/>
      <c r="AM19094"/>
      <c r="AN19094"/>
      <c r="AO19094"/>
      <c r="AP19094" s="30"/>
    </row>
    <row r="19095" spans="2:42" s="28" customFormat="1" x14ac:dyDescent="0.2">
      <c r="B19095" s="23"/>
      <c r="D19095" s="23"/>
      <c r="E19095" s="30"/>
      <c r="F19095" s="30"/>
      <c r="G19095" s="30"/>
      <c r="H19095" s="30"/>
      <c r="I19095" s="30"/>
      <c r="J19095" s="35"/>
      <c r="AE19095" s="30"/>
      <c r="AF19095" s="31"/>
      <c r="AG19095" s="30"/>
      <c r="AH19095" s="30"/>
      <c r="AI19095" s="30"/>
      <c r="AJ19095" s="30"/>
      <c r="AK19095"/>
      <c r="AL19095"/>
      <c r="AM19095"/>
      <c r="AN19095"/>
      <c r="AO19095"/>
      <c r="AP19095" s="30"/>
    </row>
    <row r="19096" spans="2:42" s="28" customFormat="1" x14ac:dyDescent="0.2">
      <c r="B19096" s="23"/>
      <c r="D19096" s="23"/>
      <c r="E19096" s="30"/>
      <c r="F19096" s="30"/>
      <c r="G19096" s="30"/>
      <c r="H19096" s="30"/>
      <c r="I19096" s="30"/>
      <c r="J19096" s="35"/>
      <c r="AE19096" s="30"/>
      <c r="AF19096" s="31"/>
      <c r="AG19096" s="30"/>
      <c r="AH19096" s="30"/>
      <c r="AI19096" s="30"/>
      <c r="AJ19096" s="30"/>
      <c r="AK19096"/>
      <c r="AL19096"/>
      <c r="AM19096"/>
      <c r="AN19096"/>
      <c r="AO19096"/>
      <c r="AP19096" s="30"/>
    </row>
    <row r="19097" spans="2:42" s="28" customFormat="1" x14ac:dyDescent="0.2">
      <c r="B19097" s="23"/>
      <c r="D19097" s="23"/>
      <c r="E19097" s="30"/>
      <c r="F19097" s="30"/>
      <c r="G19097" s="30"/>
      <c r="H19097" s="30"/>
      <c r="I19097" s="30"/>
      <c r="J19097" s="35"/>
      <c r="AE19097" s="30"/>
      <c r="AF19097" s="31"/>
      <c r="AG19097" s="30"/>
      <c r="AH19097" s="30"/>
      <c r="AI19097" s="30"/>
      <c r="AJ19097" s="30"/>
      <c r="AK19097"/>
      <c r="AL19097"/>
      <c r="AM19097"/>
      <c r="AN19097"/>
      <c r="AO19097"/>
      <c r="AP19097" s="30"/>
    </row>
    <row r="19098" spans="2:42" s="28" customFormat="1" x14ac:dyDescent="0.2">
      <c r="B19098" s="23"/>
      <c r="D19098" s="23"/>
      <c r="E19098" s="30"/>
      <c r="F19098" s="30"/>
      <c r="G19098" s="30"/>
      <c r="H19098" s="30"/>
      <c r="I19098" s="30"/>
      <c r="J19098" s="35"/>
      <c r="AE19098" s="30"/>
      <c r="AF19098" s="31"/>
      <c r="AG19098" s="30"/>
      <c r="AH19098" s="30"/>
      <c r="AI19098" s="30"/>
      <c r="AJ19098" s="30"/>
      <c r="AK19098"/>
      <c r="AL19098"/>
      <c r="AM19098"/>
      <c r="AN19098"/>
      <c r="AO19098"/>
      <c r="AP19098" s="30"/>
    </row>
    <row r="19099" spans="2:42" s="28" customFormat="1" x14ac:dyDescent="0.2">
      <c r="B19099" s="23"/>
      <c r="D19099" s="23"/>
      <c r="E19099" s="30"/>
      <c r="F19099" s="30"/>
      <c r="G19099" s="30"/>
      <c r="H19099" s="30"/>
      <c r="I19099" s="30"/>
      <c r="J19099" s="35"/>
      <c r="AE19099" s="30"/>
      <c r="AF19099" s="31"/>
      <c r="AG19099" s="30"/>
      <c r="AH19099" s="30"/>
      <c r="AI19099" s="30"/>
      <c r="AJ19099" s="30"/>
      <c r="AK19099"/>
      <c r="AL19099"/>
      <c r="AM19099"/>
      <c r="AN19099"/>
      <c r="AO19099"/>
      <c r="AP19099" s="30"/>
    </row>
    <row r="19100" spans="2:42" s="28" customFormat="1" x14ac:dyDescent="0.2">
      <c r="B19100" s="23"/>
      <c r="D19100" s="23"/>
      <c r="E19100" s="30"/>
      <c r="F19100" s="30"/>
      <c r="G19100" s="30"/>
      <c r="H19100" s="30"/>
      <c r="I19100" s="30"/>
      <c r="J19100" s="35"/>
      <c r="AE19100" s="30"/>
      <c r="AF19100" s="31"/>
      <c r="AG19100" s="30"/>
      <c r="AH19100" s="30"/>
      <c r="AI19100" s="30"/>
      <c r="AJ19100" s="30"/>
      <c r="AK19100"/>
      <c r="AL19100"/>
      <c r="AM19100"/>
      <c r="AN19100"/>
      <c r="AO19100"/>
      <c r="AP19100" s="30"/>
    </row>
    <row r="19101" spans="2:42" s="28" customFormat="1" x14ac:dyDescent="0.2">
      <c r="B19101" s="23"/>
      <c r="D19101" s="23"/>
      <c r="E19101" s="30"/>
      <c r="F19101" s="30"/>
      <c r="G19101" s="30"/>
      <c r="H19101" s="30"/>
      <c r="I19101" s="30"/>
      <c r="J19101" s="35"/>
      <c r="AE19101" s="30"/>
      <c r="AF19101" s="31"/>
      <c r="AG19101" s="30"/>
      <c r="AH19101" s="30"/>
      <c r="AI19101" s="30"/>
      <c r="AJ19101" s="30"/>
      <c r="AK19101"/>
      <c r="AL19101"/>
      <c r="AM19101"/>
      <c r="AN19101"/>
      <c r="AO19101"/>
      <c r="AP19101" s="30"/>
    </row>
    <row r="19102" spans="2:42" s="28" customFormat="1" x14ac:dyDescent="0.2">
      <c r="B19102" s="23"/>
      <c r="D19102" s="23"/>
      <c r="E19102" s="30"/>
      <c r="F19102" s="30"/>
      <c r="G19102" s="30"/>
      <c r="H19102" s="30"/>
      <c r="I19102" s="30"/>
      <c r="J19102" s="35"/>
      <c r="AE19102" s="30"/>
      <c r="AF19102" s="31"/>
      <c r="AG19102" s="30"/>
      <c r="AH19102" s="30"/>
      <c r="AI19102" s="30"/>
      <c r="AJ19102" s="30"/>
      <c r="AK19102"/>
      <c r="AL19102"/>
      <c r="AM19102"/>
      <c r="AN19102"/>
      <c r="AO19102"/>
      <c r="AP19102" s="30"/>
    </row>
    <row r="19103" spans="2:42" s="28" customFormat="1" x14ac:dyDescent="0.2">
      <c r="B19103" s="23"/>
      <c r="D19103" s="23"/>
      <c r="E19103" s="30"/>
      <c r="F19103" s="30"/>
      <c r="G19103" s="30"/>
      <c r="H19103" s="30"/>
      <c r="I19103" s="30"/>
      <c r="J19103" s="35"/>
      <c r="AE19103" s="30"/>
      <c r="AF19103" s="31"/>
      <c r="AG19103" s="30"/>
      <c r="AH19103" s="30"/>
      <c r="AI19103" s="30"/>
      <c r="AJ19103" s="30"/>
      <c r="AK19103"/>
      <c r="AL19103"/>
      <c r="AM19103"/>
      <c r="AN19103"/>
      <c r="AO19103"/>
      <c r="AP19103" s="30"/>
    </row>
    <row r="19104" spans="2:42" s="28" customFormat="1" x14ac:dyDescent="0.2">
      <c r="B19104" s="23"/>
      <c r="D19104" s="23"/>
      <c r="E19104" s="30"/>
      <c r="F19104" s="30"/>
      <c r="G19104" s="30"/>
      <c r="H19104" s="30"/>
      <c r="I19104" s="30"/>
      <c r="J19104" s="35"/>
      <c r="AE19104" s="30"/>
      <c r="AF19104" s="31"/>
      <c r="AG19104" s="30"/>
      <c r="AH19104" s="30"/>
      <c r="AI19104" s="30"/>
      <c r="AJ19104" s="30"/>
      <c r="AK19104"/>
      <c r="AL19104"/>
      <c r="AM19104"/>
      <c r="AN19104"/>
      <c r="AO19104"/>
      <c r="AP19104" s="30"/>
    </row>
    <row r="19105" spans="2:42" s="28" customFormat="1" x14ac:dyDescent="0.2">
      <c r="B19105" s="23"/>
      <c r="D19105" s="23"/>
      <c r="E19105" s="30"/>
      <c r="F19105" s="30"/>
      <c r="G19105" s="30"/>
      <c r="H19105" s="30"/>
      <c r="I19105" s="30"/>
      <c r="J19105" s="35"/>
      <c r="AE19105" s="30"/>
      <c r="AF19105" s="31"/>
      <c r="AG19105" s="30"/>
      <c r="AH19105" s="30"/>
      <c r="AI19105" s="30"/>
      <c r="AJ19105" s="30"/>
      <c r="AK19105"/>
      <c r="AL19105"/>
      <c r="AM19105"/>
      <c r="AN19105"/>
      <c r="AO19105"/>
      <c r="AP19105" s="30"/>
    </row>
    <row r="19106" spans="2:42" s="28" customFormat="1" x14ac:dyDescent="0.2">
      <c r="B19106" s="23"/>
      <c r="D19106" s="23"/>
      <c r="E19106" s="30"/>
      <c r="F19106" s="30"/>
      <c r="G19106" s="30"/>
      <c r="H19106" s="30"/>
      <c r="I19106" s="30"/>
      <c r="J19106" s="35"/>
      <c r="AE19106" s="30"/>
      <c r="AF19106" s="31"/>
      <c r="AG19106" s="30"/>
      <c r="AH19106" s="30"/>
      <c r="AI19106" s="30"/>
      <c r="AJ19106" s="30"/>
      <c r="AK19106"/>
      <c r="AL19106"/>
      <c r="AM19106"/>
      <c r="AN19106"/>
      <c r="AO19106"/>
      <c r="AP19106" s="30"/>
    </row>
    <row r="19107" spans="2:42" s="28" customFormat="1" x14ac:dyDescent="0.2">
      <c r="B19107" s="23"/>
      <c r="D19107" s="23"/>
      <c r="E19107" s="30"/>
      <c r="F19107" s="30"/>
      <c r="G19107" s="30"/>
      <c r="H19107" s="30"/>
      <c r="I19107" s="30"/>
      <c r="J19107" s="35"/>
      <c r="AE19107" s="30"/>
      <c r="AF19107" s="31"/>
      <c r="AG19107" s="30"/>
      <c r="AH19107" s="30"/>
      <c r="AI19107" s="30"/>
      <c r="AJ19107" s="30"/>
      <c r="AK19107"/>
      <c r="AL19107"/>
      <c r="AM19107"/>
      <c r="AN19107"/>
      <c r="AO19107"/>
      <c r="AP19107" s="30"/>
    </row>
    <row r="19108" spans="2:42" s="28" customFormat="1" x14ac:dyDescent="0.2">
      <c r="B19108" s="23"/>
      <c r="D19108" s="23"/>
      <c r="E19108" s="30"/>
      <c r="F19108" s="30"/>
      <c r="G19108" s="30"/>
      <c r="H19108" s="30"/>
      <c r="I19108" s="30"/>
      <c r="J19108" s="35"/>
      <c r="AE19108" s="30"/>
      <c r="AF19108" s="31"/>
      <c r="AG19108" s="30"/>
      <c r="AH19108" s="30"/>
      <c r="AI19108" s="30"/>
      <c r="AJ19108" s="30"/>
      <c r="AK19108"/>
      <c r="AL19108"/>
      <c r="AM19108"/>
      <c r="AN19108"/>
      <c r="AO19108"/>
      <c r="AP19108" s="30"/>
    </row>
    <row r="19109" spans="2:42" s="28" customFormat="1" x14ac:dyDescent="0.2">
      <c r="B19109" s="23"/>
      <c r="D19109" s="23"/>
      <c r="E19109" s="30"/>
      <c r="F19109" s="30"/>
      <c r="G19109" s="30"/>
      <c r="H19109" s="30"/>
      <c r="I19109" s="30"/>
      <c r="J19109" s="35"/>
      <c r="AE19109" s="30"/>
      <c r="AF19109" s="31"/>
      <c r="AG19109" s="30"/>
      <c r="AH19109" s="30"/>
      <c r="AI19109" s="30"/>
      <c r="AJ19109" s="30"/>
      <c r="AK19109"/>
      <c r="AL19109"/>
      <c r="AM19109"/>
      <c r="AN19109"/>
      <c r="AO19109"/>
      <c r="AP19109" s="30"/>
    </row>
    <row r="19110" spans="2:42" s="28" customFormat="1" x14ac:dyDescent="0.2">
      <c r="B19110" s="23"/>
      <c r="D19110" s="23"/>
      <c r="E19110" s="30"/>
      <c r="F19110" s="30"/>
      <c r="G19110" s="30"/>
      <c r="H19110" s="30"/>
      <c r="I19110" s="30"/>
      <c r="J19110" s="35"/>
      <c r="AE19110" s="30"/>
      <c r="AF19110" s="31"/>
      <c r="AG19110" s="30"/>
      <c r="AH19110" s="30"/>
      <c r="AI19110" s="30"/>
      <c r="AJ19110" s="30"/>
      <c r="AK19110"/>
      <c r="AL19110"/>
      <c r="AM19110"/>
      <c r="AN19110"/>
      <c r="AO19110"/>
      <c r="AP19110" s="30"/>
    </row>
    <row r="19111" spans="2:42" s="28" customFormat="1" x14ac:dyDescent="0.2">
      <c r="B19111" s="23"/>
      <c r="D19111" s="23"/>
      <c r="E19111" s="30"/>
      <c r="F19111" s="30"/>
      <c r="G19111" s="30"/>
      <c r="H19111" s="30"/>
      <c r="I19111" s="30"/>
      <c r="J19111" s="35"/>
      <c r="AE19111" s="30"/>
      <c r="AF19111" s="31"/>
      <c r="AG19111" s="30"/>
      <c r="AH19111" s="30"/>
      <c r="AI19111" s="30"/>
      <c r="AJ19111" s="30"/>
      <c r="AK19111"/>
      <c r="AL19111"/>
      <c r="AM19111"/>
      <c r="AN19111"/>
      <c r="AO19111"/>
      <c r="AP19111" s="30"/>
    </row>
    <row r="19112" spans="2:42" s="28" customFormat="1" x14ac:dyDescent="0.2">
      <c r="B19112" s="23"/>
      <c r="D19112" s="23"/>
      <c r="E19112" s="30"/>
      <c r="F19112" s="30"/>
      <c r="G19112" s="30"/>
      <c r="H19112" s="30"/>
      <c r="I19112" s="30"/>
      <c r="J19112" s="35"/>
      <c r="AE19112" s="30"/>
      <c r="AF19112" s="31"/>
      <c r="AG19112" s="30"/>
      <c r="AH19112" s="30"/>
      <c r="AI19112" s="30"/>
      <c r="AJ19112" s="30"/>
      <c r="AK19112"/>
      <c r="AL19112"/>
      <c r="AM19112"/>
      <c r="AN19112"/>
      <c r="AO19112"/>
      <c r="AP19112" s="30"/>
    </row>
    <row r="19113" spans="2:42" s="28" customFormat="1" x14ac:dyDescent="0.2">
      <c r="B19113" s="23"/>
      <c r="D19113" s="23"/>
      <c r="E19113" s="30"/>
      <c r="F19113" s="30"/>
      <c r="G19113" s="30"/>
      <c r="H19113" s="30"/>
      <c r="I19113" s="30"/>
      <c r="J19113" s="35"/>
      <c r="AE19113" s="30"/>
      <c r="AF19113" s="31"/>
      <c r="AG19113" s="30"/>
      <c r="AH19113" s="30"/>
      <c r="AI19113" s="30"/>
      <c r="AJ19113" s="30"/>
      <c r="AK19113"/>
      <c r="AL19113"/>
      <c r="AM19113"/>
      <c r="AN19113"/>
      <c r="AO19113"/>
      <c r="AP19113" s="30"/>
    </row>
    <row r="19114" spans="2:42" s="28" customFormat="1" x14ac:dyDescent="0.2">
      <c r="B19114" s="23"/>
      <c r="D19114" s="23"/>
      <c r="E19114" s="30"/>
      <c r="F19114" s="30"/>
      <c r="G19114" s="30"/>
      <c r="H19114" s="30"/>
      <c r="I19114" s="30"/>
      <c r="J19114" s="35"/>
      <c r="AE19114" s="30"/>
      <c r="AF19114" s="31"/>
      <c r="AG19114" s="30"/>
      <c r="AH19114" s="30"/>
      <c r="AI19114" s="30"/>
      <c r="AJ19114" s="30"/>
      <c r="AK19114"/>
      <c r="AL19114"/>
      <c r="AM19114"/>
      <c r="AN19114"/>
      <c r="AO19114"/>
      <c r="AP19114" s="30"/>
    </row>
    <row r="19115" spans="2:42" s="28" customFormat="1" x14ac:dyDescent="0.2">
      <c r="B19115" s="23"/>
      <c r="D19115" s="23"/>
      <c r="E19115" s="30"/>
      <c r="F19115" s="30"/>
      <c r="G19115" s="30"/>
      <c r="H19115" s="30"/>
      <c r="I19115" s="30"/>
      <c r="J19115" s="35"/>
      <c r="AE19115" s="30"/>
      <c r="AF19115" s="31"/>
      <c r="AG19115" s="30"/>
      <c r="AH19115" s="30"/>
      <c r="AI19115" s="30"/>
      <c r="AJ19115" s="30"/>
      <c r="AK19115"/>
      <c r="AL19115"/>
      <c r="AM19115"/>
      <c r="AN19115"/>
      <c r="AO19115"/>
      <c r="AP19115" s="30"/>
    </row>
    <row r="19116" spans="2:42" s="28" customFormat="1" x14ac:dyDescent="0.2">
      <c r="B19116" s="23"/>
      <c r="D19116" s="23"/>
      <c r="E19116" s="30"/>
      <c r="F19116" s="30"/>
      <c r="G19116" s="30"/>
      <c r="H19116" s="30"/>
      <c r="I19116" s="30"/>
      <c r="J19116" s="35"/>
      <c r="AE19116" s="30"/>
      <c r="AF19116" s="31"/>
      <c r="AG19116" s="30"/>
      <c r="AH19116" s="30"/>
      <c r="AI19116" s="30"/>
      <c r="AJ19116" s="30"/>
      <c r="AK19116"/>
      <c r="AL19116"/>
      <c r="AM19116"/>
      <c r="AN19116"/>
      <c r="AO19116"/>
      <c r="AP19116" s="30"/>
    </row>
    <row r="19117" spans="2:42" s="28" customFormat="1" x14ac:dyDescent="0.2">
      <c r="B19117" s="23"/>
      <c r="D19117" s="23"/>
      <c r="E19117" s="30"/>
      <c r="F19117" s="30"/>
      <c r="G19117" s="30"/>
      <c r="H19117" s="30"/>
      <c r="I19117" s="30"/>
      <c r="J19117" s="35"/>
      <c r="AE19117" s="30"/>
      <c r="AF19117" s="31"/>
      <c r="AG19117" s="30"/>
      <c r="AH19117" s="30"/>
      <c r="AI19117" s="30"/>
      <c r="AJ19117" s="30"/>
      <c r="AK19117"/>
      <c r="AL19117"/>
      <c r="AM19117"/>
      <c r="AN19117"/>
      <c r="AO19117"/>
      <c r="AP19117" s="30"/>
    </row>
    <row r="19118" spans="2:42" s="28" customFormat="1" x14ac:dyDescent="0.2">
      <c r="B19118" s="23"/>
      <c r="D19118" s="23"/>
      <c r="E19118" s="30"/>
      <c r="F19118" s="30"/>
      <c r="G19118" s="30"/>
      <c r="H19118" s="30"/>
      <c r="I19118" s="30"/>
      <c r="J19118" s="35"/>
      <c r="AE19118" s="30"/>
      <c r="AF19118" s="31"/>
      <c r="AG19118" s="30"/>
      <c r="AH19118" s="30"/>
      <c r="AI19118" s="30"/>
      <c r="AJ19118" s="30"/>
      <c r="AK19118"/>
      <c r="AL19118"/>
      <c r="AM19118"/>
      <c r="AN19118"/>
      <c r="AO19118"/>
      <c r="AP19118" s="30"/>
    </row>
    <row r="19119" spans="2:42" s="28" customFormat="1" x14ac:dyDescent="0.2">
      <c r="B19119" s="23"/>
      <c r="D19119" s="23"/>
      <c r="E19119" s="30"/>
      <c r="F19119" s="30"/>
      <c r="G19119" s="30"/>
      <c r="H19119" s="30"/>
      <c r="I19119" s="30"/>
      <c r="J19119" s="35"/>
      <c r="AE19119" s="30"/>
      <c r="AF19119" s="31"/>
      <c r="AG19119" s="30"/>
      <c r="AH19119" s="30"/>
      <c r="AI19119" s="30"/>
      <c r="AJ19119" s="30"/>
      <c r="AK19119"/>
      <c r="AL19119"/>
      <c r="AM19119"/>
      <c r="AN19119"/>
      <c r="AO19119"/>
      <c r="AP19119" s="30"/>
    </row>
    <row r="19120" spans="2:42" s="28" customFormat="1" x14ac:dyDescent="0.2">
      <c r="B19120" s="23"/>
      <c r="D19120" s="23"/>
      <c r="E19120" s="30"/>
      <c r="F19120" s="30"/>
      <c r="G19120" s="30"/>
      <c r="H19120" s="30"/>
      <c r="I19120" s="30"/>
      <c r="J19120" s="35"/>
      <c r="AE19120" s="30"/>
      <c r="AF19120" s="31"/>
      <c r="AG19120" s="30"/>
      <c r="AH19120" s="30"/>
      <c r="AI19120" s="30"/>
      <c r="AJ19120" s="30"/>
      <c r="AK19120"/>
      <c r="AL19120"/>
      <c r="AM19120"/>
      <c r="AN19120"/>
      <c r="AO19120"/>
      <c r="AP19120" s="30"/>
    </row>
    <row r="19121" spans="2:42" s="28" customFormat="1" x14ac:dyDescent="0.2">
      <c r="B19121" s="23"/>
      <c r="D19121" s="23"/>
      <c r="E19121" s="30"/>
      <c r="F19121" s="30"/>
      <c r="G19121" s="30"/>
      <c r="H19121" s="30"/>
      <c r="I19121" s="30"/>
      <c r="J19121" s="35"/>
      <c r="AE19121" s="30"/>
      <c r="AF19121" s="31"/>
      <c r="AG19121" s="30"/>
      <c r="AH19121" s="30"/>
      <c r="AI19121" s="30"/>
      <c r="AJ19121" s="30"/>
      <c r="AK19121"/>
      <c r="AL19121"/>
      <c r="AM19121"/>
      <c r="AN19121"/>
      <c r="AO19121"/>
      <c r="AP19121" s="30"/>
    </row>
    <row r="19122" spans="2:42" s="28" customFormat="1" x14ac:dyDescent="0.2">
      <c r="B19122" s="23"/>
      <c r="D19122" s="23"/>
      <c r="E19122" s="30"/>
      <c r="F19122" s="30"/>
      <c r="G19122" s="30"/>
      <c r="H19122" s="30"/>
      <c r="I19122" s="30"/>
      <c r="J19122" s="35"/>
      <c r="AE19122" s="30"/>
      <c r="AF19122" s="31"/>
      <c r="AG19122" s="30"/>
      <c r="AH19122" s="30"/>
      <c r="AI19122" s="30"/>
      <c r="AJ19122" s="30"/>
      <c r="AK19122"/>
      <c r="AL19122"/>
      <c r="AM19122"/>
      <c r="AN19122"/>
      <c r="AO19122"/>
      <c r="AP19122" s="30"/>
    </row>
    <row r="19123" spans="2:42" s="28" customFormat="1" x14ac:dyDescent="0.2">
      <c r="B19123" s="23"/>
      <c r="D19123" s="23"/>
      <c r="E19123" s="30"/>
      <c r="F19123" s="30"/>
      <c r="G19123" s="30"/>
      <c r="H19123" s="30"/>
      <c r="I19123" s="30"/>
      <c r="J19123" s="35"/>
      <c r="AE19123" s="30"/>
      <c r="AF19123" s="31"/>
      <c r="AG19123" s="30"/>
      <c r="AH19123" s="30"/>
      <c r="AI19123" s="30"/>
      <c r="AJ19123" s="30"/>
      <c r="AK19123"/>
      <c r="AL19123"/>
      <c r="AM19123"/>
      <c r="AN19123"/>
      <c r="AO19123"/>
      <c r="AP19123" s="30"/>
    </row>
    <row r="19124" spans="2:42" s="28" customFormat="1" x14ac:dyDescent="0.2">
      <c r="B19124" s="23"/>
      <c r="D19124" s="23"/>
      <c r="E19124" s="30"/>
      <c r="F19124" s="30"/>
      <c r="G19124" s="30"/>
      <c r="H19124" s="30"/>
      <c r="I19124" s="30"/>
      <c r="J19124" s="35"/>
      <c r="AE19124" s="30"/>
      <c r="AF19124" s="31"/>
      <c r="AG19124" s="30"/>
      <c r="AH19124" s="30"/>
      <c r="AI19124" s="30"/>
      <c r="AJ19124" s="30"/>
      <c r="AK19124"/>
      <c r="AL19124"/>
      <c r="AM19124"/>
      <c r="AN19124"/>
      <c r="AO19124"/>
      <c r="AP19124" s="30"/>
    </row>
    <row r="19125" spans="2:42" s="28" customFormat="1" x14ac:dyDescent="0.2">
      <c r="B19125" s="23"/>
      <c r="D19125" s="23"/>
      <c r="E19125" s="30"/>
      <c r="F19125" s="30"/>
      <c r="G19125" s="30"/>
      <c r="H19125" s="30"/>
      <c r="I19125" s="30"/>
      <c r="J19125" s="35"/>
      <c r="AE19125" s="30"/>
      <c r="AF19125" s="31"/>
      <c r="AG19125" s="30"/>
      <c r="AH19125" s="30"/>
      <c r="AI19125" s="30"/>
      <c r="AJ19125" s="30"/>
      <c r="AK19125"/>
      <c r="AL19125"/>
      <c r="AM19125"/>
      <c r="AN19125"/>
      <c r="AO19125"/>
      <c r="AP19125" s="30"/>
    </row>
    <row r="19126" spans="2:42" s="28" customFormat="1" x14ac:dyDescent="0.2">
      <c r="B19126" s="23"/>
      <c r="D19126" s="23"/>
      <c r="E19126" s="30"/>
      <c r="F19126" s="30"/>
      <c r="G19126" s="30"/>
      <c r="H19126" s="30"/>
      <c r="I19126" s="30"/>
      <c r="J19126" s="35"/>
      <c r="AE19126" s="30"/>
      <c r="AF19126" s="31"/>
      <c r="AG19126" s="30"/>
      <c r="AH19126" s="30"/>
      <c r="AI19126" s="30"/>
      <c r="AJ19126" s="30"/>
      <c r="AK19126"/>
      <c r="AL19126"/>
      <c r="AM19126"/>
      <c r="AN19126"/>
      <c r="AO19126"/>
      <c r="AP19126" s="30"/>
    </row>
    <row r="19127" spans="2:42" s="28" customFormat="1" x14ac:dyDescent="0.2">
      <c r="B19127" s="23"/>
      <c r="D19127" s="23"/>
      <c r="E19127" s="30"/>
      <c r="F19127" s="30"/>
      <c r="G19127" s="30"/>
      <c r="H19127" s="30"/>
      <c r="I19127" s="30"/>
      <c r="J19127" s="35"/>
      <c r="AE19127" s="30"/>
      <c r="AF19127" s="31"/>
      <c r="AG19127" s="30"/>
      <c r="AH19127" s="30"/>
      <c r="AI19127" s="30"/>
      <c r="AJ19127" s="30"/>
      <c r="AK19127"/>
      <c r="AL19127"/>
      <c r="AM19127"/>
      <c r="AN19127"/>
      <c r="AO19127"/>
      <c r="AP19127" s="30"/>
    </row>
    <row r="19128" spans="2:42" s="28" customFormat="1" x14ac:dyDescent="0.2">
      <c r="B19128" s="23"/>
      <c r="D19128" s="23"/>
      <c r="E19128" s="30"/>
      <c r="F19128" s="30"/>
      <c r="G19128" s="30"/>
      <c r="H19128" s="30"/>
      <c r="I19128" s="30"/>
      <c r="J19128" s="35"/>
      <c r="AE19128" s="30"/>
      <c r="AF19128" s="31"/>
      <c r="AG19128" s="30"/>
      <c r="AH19128" s="30"/>
      <c r="AI19128" s="30"/>
      <c r="AJ19128" s="30"/>
      <c r="AK19128"/>
      <c r="AL19128"/>
      <c r="AM19128"/>
      <c r="AN19128"/>
      <c r="AO19128"/>
      <c r="AP19128" s="30"/>
    </row>
    <row r="19129" spans="2:42" s="28" customFormat="1" x14ac:dyDescent="0.2">
      <c r="B19129" s="23"/>
      <c r="D19129" s="23"/>
      <c r="E19129" s="30"/>
      <c r="F19129" s="30"/>
      <c r="G19129" s="30"/>
      <c r="H19129" s="30"/>
      <c r="I19129" s="30"/>
      <c r="J19129" s="35"/>
      <c r="AE19129" s="30"/>
      <c r="AF19129" s="31"/>
      <c r="AG19129" s="30"/>
      <c r="AH19129" s="30"/>
      <c r="AI19129" s="30"/>
      <c r="AJ19129" s="30"/>
      <c r="AK19129"/>
      <c r="AL19129"/>
      <c r="AM19129"/>
      <c r="AN19129"/>
      <c r="AO19129"/>
      <c r="AP19129" s="30"/>
    </row>
    <row r="19130" spans="2:42" s="28" customFormat="1" x14ac:dyDescent="0.2">
      <c r="B19130" s="23"/>
      <c r="D19130" s="23"/>
      <c r="E19130" s="30"/>
      <c r="F19130" s="30"/>
      <c r="G19130" s="30"/>
      <c r="H19130" s="30"/>
      <c r="I19130" s="30"/>
      <c r="J19130" s="35"/>
      <c r="AE19130" s="30"/>
      <c r="AF19130" s="31"/>
      <c r="AG19130" s="30"/>
      <c r="AH19130" s="30"/>
      <c r="AI19130" s="30"/>
      <c r="AJ19130" s="30"/>
      <c r="AK19130"/>
      <c r="AL19130"/>
      <c r="AM19130"/>
      <c r="AN19130"/>
      <c r="AO19130"/>
      <c r="AP19130" s="30"/>
    </row>
    <row r="19131" spans="2:42" s="28" customFormat="1" x14ac:dyDescent="0.2">
      <c r="B19131" s="23"/>
      <c r="D19131" s="23"/>
      <c r="E19131" s="30"/>
      <c r="F19131" s="30"/>
      <c r="G19131" s="30"/>
      <c r="H19131" s="30"/>
      <c r="I19131" s="30"/>
      <c r="J19131" s="35"/>
      <c r="AE19131" s="30"/>
      <c r="AF19131" s="31"/>
      <c r="AG19131" s="30"/>
      <c r="AH19131" s="30"/>
      <c r="AI19131" s="30"/>
      <c r="AJ19131" s="30"/>
      <c r="AK19131"/>
      <c r="AL19131"/>
      <c r="AM19131"/>
      <c r="AN19131"/>
      <c r="AO19131"/>
      <c r="AP19131" s="30"/>
    </row>
    <row r="19132" spans="2:42" s="28" customFormat="1" x14ac:dyDescent="0.2">
      <c r="B19132" s="23"/>
      <c r="D19132" s="23"/>
      <c r="E19132" s="30"/>
      <c r="F19132" s="30"/>
      <c r="G19132" s="30"/>
      <c r="H19132" s="30"/>
      <c r="I19132" s="30"/>
      <c r="J19132" s="35"/>
      <c r="AE19132" s="30"/>
      <c r="AF19132" s="31"/>
      <c r="AG19132" s="30"/>
      <c r="AH19132" s="30"/>
      <c r="AI19132" s="30"/>
      <c r="AJ19132" s="30"/>
      <c r="AK19132"/>
      <c r="AL19132"/>
      <c r="AM19132"/>
      <c r="AN19132"/>
      <c r="AO19132"/>
      <c r="AP19132" s="30"/>
    </row>
    <row r="19133" spans="2:42" s="28" customFormat="1" x14ac:dyDescent="0.2">
      <c r="B19133" s="23"/>
      <c r="D19133" s="23"/>
      <c r="E19133" s="30"/>
      <c r="F19133" s="30"/>
      <c r="G19133" s="30"/>
      <c r="H19133" s="30"/>
      <c r="I19133" s="30"/>
      <c r="J19133" s="35"/>
      <c r="AE19133" s="30"/>
      <c r="AF19133" s="31"/>
      <c r="AG19133" s="30"/>
      <c r="AH19133" s="30"/>
      <c r="AI19133" s="30"/>
      <c r="AJ19133" s="30"/>
      <c r="AK19133"/>
      <c r="AL19133"/>
      <c r="AM19133"/>
      <c r="AN19133"/>
      <c r="AO19133"/>
      <c r="AP19133" s="30"/>
    </row>
    <row r="19134" spans="2:42" s="28" customFormat="1" x14ac:dyDescent="0.2">
      <c r="B19134" s="23"/>
      <c r="D19134" s="23"/>
      <c r="E19134" s="30"/>
      <c r="F19134" s="30"/>
      <c r="G19134" s="30"/>
      <c r="H19134" s="30"/>
      <c r="I19134" s="30"/>
      <c r="J19134" s="35"/>
      <c r="AE19134" s="30"/>
      <c r="AF19134" s="31"/>
      <c r="AG19134" s="30"/>
      <c r="AH19134" s="30"/>
      <c r="AI19134" s="30"/>
      <c r="AJ19134" s="30"/>
      <c r="AK19134"/>
      <c r="AL19134"/>
      <c r="AM19134"/>
      <c r="AN19134"/>
      <c r="AO19134"/>
      <c r="AP19134" s="30"/>
    </row>
    <row r="19135" spans="2:42" s="28" customFormat="1" x14ac:dyDescent="0.2">
      <c r="B19135" s="23"/>
      <c r="D19135" s="23"/>
      <c r="E19135" s="30"/>
      <c r="F19135" s="30"/>
      <c r="G19135" s="30"/>
      <c r="H19135" s="30"/>
      <c r="I19135" s="30"/>
      <c r="J19135" s="35"/>
      <c r="AE19135" s="30"/>
      <c r="AF19135" s="31"/>
      <c r="AG19135" s="30"/>
      <c r="AH19135" s="30"/>
      <c r="AI19135" s="30"/>
      <c r="AJ19135" s="30"/>
      <c r="AK19135"/>
      <c r="AL19135"/>
      <c r="AM19135"/>
      <c r="AN19135"/>
      <c r="AO19135"/>
      <c r="AP19135" s="30"/>
    </row>
    <row r="19136" spans="2:42" s="28" customFormat="1" x14ac:dyDescent="0.2">
      <c r="B19136" s="23"/>
      <c r="D19136" s="23"/>
      <c r="E19136" s="30"/>
      <c r="F19136" s="30"/>
      <c r="G19136" s="30"/>
      <c r="H19136" s="30"/>
      <c r="I19136" s="30"/>
      <c r="J19136" s="35"/>
      <c r="AE19136" s="30"/>
      <c r="AF19136" s="31"/>
      <c r="AG19136" s="30"/>
      <c r="AH19136" s="30"/>
      <c r="AI19136" s="30"/>
      <c r="AJ19136" s="30"/>
      <c r="AK19136"/>
      <c r="AL19136"/>
      <c r="AM19136"/>
      <c r="AN19136"/>
      <c r="AO19136"/>
      <c r="AP19136" s="30"/>
    </row>
    <row r="19137" spans="2:42" s="28" customFormat="1" x14ac:dyDescent="0.2">
      <c r="B19137" s="23"/>
      <c r="D19137" s="23"/>
      <c r="E19137" s="30"/>
      <c r="F19137" s="30"/>
      <c r="G19137" s="30"/>
      <c r="H19137" s="30"/>
      <c r="I19137" s="30"/>
      <c r="J19137" s="35"/>
      <c r="AE19137" s="30"/>
      <c r="AF19137" s="31"/>
      <c r="AG19137" s="30"/>
      <c r="AH19137" s="30"/>
      <c r="AI19137" s="30"/>
      <c r="AJ19137" s="30"/>
      <c r="AK19137"/>
      <c r="AL19137"/>
      <c r="AM19137"/>
      <c r="AN19137"/>
      <c r="AO19137"/>
      <c r="AP19137" s="30"/>
    </row>
    <row r="19138" spans="2:42" s="28" customFormat="1" x14ac:dyDescent="0.2">
      <c r="B19138" s="23"/>
      <c r="D19138" s="23"/>
      <c r="E19138" s="30"/>
      <c r="F19138" s="30"/>
      <c r="G19138" s="30"/>
      <c r="H19138" s="30"/>
      <c r="I19138" s="30"/>
      <c r="J19138" s="35"/>
      <c r="AE19138" s="30"/>
      <c r="AF19138" s="31"/>
      <c r="AG19138" s="30"/>
      <c r="AH19138" s="30"/>
      <c r="AI19138" s="30"/>
      <c r="AJ19138" s="30"/>
      <c r="AK19138"/>
      <c r="AL19138"/>
      <c r="AM19138"/>
      <c r="AN19138"/>
      <c r="AO19138"/>
      <c r="AP19138" s="30"/>
    </row>
    <row r="19139" spans="2:42" s="28" customFormat="1" x14ac:dyDescent="0.2">
      <c r="B19139" s="23"/>
      <c r="D19139" s="23"/>
      <c r="E19139" s="30"/>
      <c r="F19139" s="30"/>
      <c r="G19139" s="30"/>
      <c r="H19139" s="30"/>
      <c r="I19139" s="30"/>
      <c r="J19139" s="35"/>
      <c r="AE19139" s="30"/>
      <c r="AF19139" s="31"/>
      <c r="AG19139" s="30"/>
      <c r="AH19139" s="30"/>
      <c r="AI19139" s="30"/>
      <c r="AJ19139" s="30"/>
      <c r="AK19139"/>
      <c r="AL19139"/>
      <c r="AM19139"/>
      <c r="AN19139"/>
      <c r="AO19139"/>
      <c r="AP19139" s="30"/>
    </row>
    <row r="19140" spans="2:42" s="28" customFormat="1" x14ac:dyDescent="0.2">
      <c r="B19140" s="23"/>
      <c r="D19140" s="23"/>
      <c r="E19140" s="30"/>
      <c r="F19140" s="30"/>
      <c r="G19140" s="30"/>
      <c r="H19140" s="30"/>
      <c r="I19140" s="30"/>
      <c r="J19140" s="35"/>
      <c r="AE19140" s="30"/>
      <c r="AF19140" s="31"/>
      <c r="AG19140" s="30"/>
      <c r="AH19140" s="30"/>
      <c r="AI19140" s="30"/>
      <c r="AJ19140" s="30"/>
      <c r="AK19140"/>
      <c r="AL19140"/>
      <c r="AM19140"/>
      <c r="AN19140"/>
      <c r="AO19140"/>
      <c r="AP19140" s="30"/>
    </row>
    <row r="19141" spans="2:42" s="28" customFormat="1" x14ac:dyDescent="0.2">
      <c r="B19141" s="23"/>
      <c r="D19141" s="23"/>
      <c r="E19141" s="30"/>
      <c r="F19141" s="30"/>
      <c r="G19141" s="30"/>
      <c r="H19141" s="30"/>
      <c r="I19141" s="30"/>
      <c r="J19141" s="35"/>
      <c r="AE19141" s="30"/>
      <c r="AF19141" s="31"/>
      <c r="AG19141" s="30"/>
      <c r="AH19141" s="30"/>
      <c r="AI19141" s="30"/>
      <c r="AJ19141" s="30"/>
      <c r="AK19141"/>
      <c r="AL19141"/>
      <c r="AM19141"/>
      <c r="AN19141"/>
      <c r="AO19141"/>
      <c r="AP19141" s="30"/>
    </row>
    <row r="19142" spans="2:42" s="28" customFormat="1" x14ac:dyDescent="0.2">
      <c r="B19142" s="23"/>
      <c r="D19142" s="23"/>
      <c r="E19142" s="30"/>
      <c r="F19142" s="30"/>
      <c r="G19142" s="30"/>
      <c r="H19142" s="30"/>
      <c r="I19142" s="30"/>
      <c r="J19142" s="35"/>
      <c r="AE19142" s="30"/>
      <c r="AF19142" s="31"/>
      <c r="AG19142" s="30"/>
      <c r="AH19142" s="30"/>
      <c r="AI19142" s="30"/>
      <c r="AJ19142" s="30"/>
      <c r="AK19142"/>
      <c r="AL19142"/>
      <c r="AM19142"/>
      <c r="AN19142"/>
      <c r="AO19142"/>
      <c r="AP19142" s="30"/>
    </row>
    <row r="19143" spans="2:42" s="28" customFormat="1" x14ac:dyDescent="0.2">
      <c r="B19143" s="23"/>
      <c r="D19143" s="23"/>
      <c r="E19143" s="30"/>
      <c r="F19143" s="30"/>
      <c r="G19143" s="30"/>
      <c r="H19143" s="30"/>
      <c r="I19143" s="30"/>
      <c r="J19143" s="35"/>
      <c r="AE19143" s="30"/>
      <c r="AF19143" s="31"/>
      <c r="AG19143" s="30"/>
      <c r="AH19143" s="30"/>
      <c r="AI19143" s="30"/>
      <c r="AJ19143" s="30"/>
      <c r="AK19143"/>
      <c r="AL19143"/>
      <c r="AM19143"/>
      <c r="AN19143"/>
      <c r="AO19143"/>
      <c r="AP19143" s="30"/>
    </row>
    <row r="19144" spans="2:42" s="28" customFormat="1" x14ac:dyDescent="0.2">
      <c r="B19144" s="23"/>
      <c r="D19144" s="23"/>
      <c r="E19144" s="30"/>
      <c r="F19144" s="30"/>
      <c r="G19144" s="30"/>
      <c r="H19144" s="30"/>
      <c r="I19144" s="30"/>
      <c r="J19144" s="35"/>
      <c r="AE19144" s="30"/>
      <c r="AF19144" s="31"/>
      <c r="AG19144" s="30"/>
      <c r="AH19144" s="30"/>
      <c r="AI19144" s="30"/>
      <c r="AJ19144" s="30"/>
      <c r="AK19144"/>
      <c r="AL19144"/>
      <c r="AM19144"/>
      <c r="AN19144"/>
      <c r="AO19144"/>
      <c r="AP19144" s="30"/>
    </row>
    <row r="19145" spans="2:42" s="28" customFormat="1" x14ac:dyDescent="0.2">
      <c r="B19145" s="23"/>
      <c r="D19145" s="23"/>
      <c r="E19145" s="30"/>
      <c r="F19145" s="30"/>
      <c r="G19145" s="30"/>
      <c r="H19145" s="30"/>
      <c r="I19145" s="30"/>
      <c r="J19145" s="35"/>
      <c r="AE19145" s="30"/>
      <c r="AF19145" s="31"/>
      <c r="AG19145" s="30"/>
      <c r="AH19145" s="30"/>
      <c r="AI19145" s="30"/>
      <c r="AJ19145" s="30"/>
      <c r="AK19145"/>
      <c r="AL19145"/>
      <c r="AM19145"/>
      <c r="AN19145"/>
      <c r="AO19145"/>
      <c r="AP19145" s="30"/>
    </row>
    <row r="19146" spans="2:42" s="28" customFormat="1" x14ac:dyDescent="0.2">
      <c r="B19146" s="23"/>
      <c r="D19146" s="23"/>
      <c r="E19146" s="30"/>
      <c r="F19146" s="30"/>
      <c r="G19146" s="30"/>
      <c r="H19146" s="30"/>
      <c r="I19146" s="30"/>
      <c r="J19146" s="35"/>
      <c r="AE19146" s="30"/>
      <c r="AF19146" s="31"/>
      <c r="AG19146" s="30"/>
      <c r="AH19146" s="30"/>
      <c r="AI19146" s="30"/>
      <c r="AJ19146" s="30"/>
      <c r="AK19146"/>
      <c r="AL19146"/>
      <c r="AM19146"/>
      <c r="AN19146"/>
      <c r="AO19146"/>
      <c r="AP19146" s="30"/>
    </row>
    <row r="19147" spans="2:42" s="28" customFormat="1" x14ac:dyDescent="0.2">
      <c r="B19147" s="23"/>
      <c r="D19147" s="23"/>
      <c r="E19147" s="30"/>
      <c r="F19147" s="30"/>
      <c r="G19147" s="30"/>
      <c r="H19147" s="30"/>
      <c r="I19147" s="30"/>
      <c r="J19147" s="35"/>
      <c r="AE19147" s="30"/>
      <c r="AF19147" s="31"/>
      <c r="AG19147" s="30"/>
      <c r="AH19147" s="30"/>
      <c r="AI19147" s="30"/>
      <c r="AJ19147" s="30"/>
      <c r="AK19147"/>
      <c r="AL19147"/>
      <c r="AM19147"/>
      <c r="AN19147"/>
      <c r="AO19147"/>
      <c r="AP19147" s="30"/>
    </row>
    <row r="19148" spans="2:42" s="28" customFormat="1" x14ac:dyDescent="0.2">
      <c r="B19148" s="23"/>
      <c r="D19148" s="23"/>
      <c r="E19148" s="30"/>
      <c r="F19148" s="30"/>
      <c r="G19148" s="30"/>
      <c r="H19148" s="30"/>
      <c r="I19148" s="30"/>
      <c r="J19148" s="35"/>
      <c r="AE19148" s="30"/>
      <c r="AF19148" s="31"/>
      <c r="AG19148" s="30"/>
      <c r="AH19148" s="30"/>
      <c r="AI19148" s="30"/>
      <c r="AJ19148" s="30"/>
      <c r="AK19148"/>
      <c r="AL19148"/>
      <c r="AM19148"/>
      <c r="AN19148"/>
      <c r="AO19148"/>
      <c r="AP19148" s="30"/>
    </row>
    <row r="19149" spans="2:42" s="28" customFormat="1" x14ac:dyDescent="0.2">
      <c r="B19149" s="23"/>
      <c r="D19149" s="23"/>
      <c r="E19149" s="30"/>
      <c r="F19149" s="30"/>
      <c r="G19149" s="30"/>
      <c r="H19149" s="30"/>
      <c r="I19149" s="30"/>
      <c r="J19149" s="35"/>
      <c r="AE19149" s="30"/>
      <c r="AF19149" s="31"/>
      <c r="AG19149" s="30"/>
      <c r="AH19149" s="30"/>
      <c r="AI19149" s="30"/>
      <c r="AJ19149" s="30"/>
      <c r="AK19149"/>
      <c r="AL19149"/>
      <c r="AM19149"/>
      <c r="AN19149"/>
      <c r="AO19149"/>
      <c r="AP19149" s="30"/>
    </row>
    <row r="19150" spans="2:42" s="28" customFormat="1" x14ac:dyDescent="0.2">
      <c r="B19150" s="23"/>
      <c r="D19150" s="23"/>
      <c r="E19150" s="30"/>
      <c r="F19150" s="30"/>
      <c r="G19150" s="30"/>
      <c r="H19150" s="30"/>
      <c r="I19150" s="30"/>
      <c r="J19150" s="35"/>
      <c r="AE19150" s="30"/>
      <c r="AF19150" s="31"/>
      <c r="AG19150" s="30"/>
      <c r="AH19150" s="30"/>
      <c r="AI19150" s="30"/>
      <c r="AJ19150" s="30"/>
      <c r="AK19150"/>
      <c r="AL19150"/>
      <c r="AM19150"/>
      <c r="AN19150"/>
      <c r="AO19150"/>
      <c r="AP19150" s="30"/>
    </row>
    <row r="19151" spans="2:42" s="28" customFormat="1" x14ac:dyDescent="0.2">
      <c r="B19151" s="23"/>
      <c r="D19151" s="23"/>
      <c r="E19151" s="30"/>
      <c r="F19151" s="30"/>
      <c r="G19151" s="30"/>
      <c r="H19151" s="30"/>
      <c r="I19151" s="30"/>
      <c r="J19151" s="35"/>
      <c r="AE19151" s="30"/>
      <c r="AF19151" s="31"/>
      <c r="AG19151" s="30"/>
      <c r="AH19151" s="30"/>
      <c r="AI19151" s="30"/>
      <c r="AJ19151" s="30"/>
      <c r="AK19151"/>
      <c r="AL19151"/>
      <c r="AM19151"/>
      <c r="AN19151"/>
      <c r="AO19151"/>
      <c r="AP19151" s="30"/>
    </row>
    <row r="19152" spans="2:42" s="28" customFormat="1" x14ac:dyDescent="0.2">
      <c r="B19152" s="23"/>
      <c r="D19152" s="23"/>
      <c r="E19152" s="30"/>
      <c r="F19152" s="30"/>
      <c r="G19152" s="30"/>
      <c r="H19152" s="30"/>
      <c r="I19152" s="30"/>
      <c r="J19152" s="35"/>
      <c r="AE19152" s="30"/>
      <c r="AF19152" s="31"/>
      <c r="AG19152" s="30"/>
      <c r="AH19152" s="30"/>
      <c r="AI19152" s="30"/>
      <c r="AJ19152" s="30"/>
      <c r="AK19152"/>
      <c r="AL19152"/>
      <c r="AM19152"/>
      <c r="AN19152"/>
      <c r="AO19152"/>
      <c r="AP19152" s="30"/>
    </row>
    <row r="19153" spans="2:42" s="28" customFormat="1" x14ac:dyDescent="0.2">
      <c r="B19153" s="23"/>
      <c r="D19153" s="23"/>
      <c r="E19153" s="30"/>
      <c r="F19153" s="30"/>
      <c r="G19153" s="30"/>
      <c r="H19153" s="30"/>
      <c r="I19153" s="30"/>
      <c r="J19153" s="35"/>
      <c r="AE19153" s="30"/>
      <c r="AF19153" s="31"/>
      <c r="AG19153" s="30"/>
      <c r="AH19153" s="30"/>
      <c r="AI19153" s="30"/>
      <c r="AJ19153" s="30"/>
      <c r="AK19153"/>
      <c r="AL19153"/>
      <c r="AM19153"/>
      <c r="AN19153"/>
      <c r="AO19153"/>
      <c r="AP19153" s="30"/>
    </row>
    <row r="19154" spans="2:42" s="28" customFormat="1" x14ac:dyDescent="0.2">
      <c r="B19154" s="23"/>
      <c r="D19154" s="23"/>
      <c r="E19154" s="30"/>
      <c r="F19154" s="30"/>
      <c r="G19154" s="30"/>
      <c r="H19154" s="30"/>
      <c r="I19154" s="30"/>
      <c r="J19154" s="35"/>
      <c r="AE19154" s="30"/>
      <c r="AF19154" s="31"/>
      <c r="AG19154" s="30"/>
      <c r="AH19154" s="30"/>
      <c r="AI19154" s="30"/>
      <c r="AJ19154" s="30"/>
      <c r="AK19154"/>
      <c r="AL19154"/>
      <c r="AM19154"/>
      <c r="AN19154"/>
      <c r="AO19154"/>
      <c r="AP19154" s="30"/>
    </row>
    <row r="19155" spans="2:42" s="28" customFormat="1" x14ac:dyDescent="0.2">
      <c r="B19155" s="23"/>
      <c r="D19155" s="23"/>
      <c r="E19155" s="30"/>
      <c r="F19155" s="30"/>
      <c r="G19155" s="30"/>
      <c r="H19155" s="30"/>
      <c r="I19155" s="30"/>
      <c r="J19155" s="35"/>
      <c r="AE19155" s="30"/>
      <c r="AF19155" s="31"/>
      <c r="AG19155" s="30"/>
      <c r="AH19155" s="30"/>
      <c r="AI19155" s="30"/>
      <c r="AJ19155" s="30"/>
      <c r="AK19155"/>
      <c r="AL19155"/>
      <c r="AM19155"/>
      <c r="AN19155"/>
      <c r="AO19155"/>
      <c r="AP19155" s="30"/>
    </row>
    <row r="19156" spans="2:42" s="28" customFormat="1" x14ac:dyDescent="0.2">
      <c r="B19156" s="23"/>
      <c r="D19156" s="23"/>
      <c r="E19156" s="30"/>
      <c r="F19156" s="30"/>
      <c r="G19156" s="30"/>
      <c r="H19156" s="30"/>
      <c r="I19156" s="30"/>
      <c r="J19156" s="35"/>
      <c r="AE19156" s="30"/>
      <c r="AF19156" s="31"/>
      <c r="AG19156" s="30"/>
      <c r="AH19156" s="30"/>
      <c r="AI19156" s="30"/>
      <c r="AJ19156" s="30"/>
      <c r="AK19156"/>
      <c r="AL19156"/>
      <c r="AM19156"/>
      <c r="AN19156"/>
      <c r="AO19156"/>
      <c r="AP19156" s="30"/>
    </row>
    <row r="19157" spans="2:42" s="28" customFormat="1" x14ac:dyDescent="0.2">
      <c r="B19157" s="23"/>
      <c r="D19157" s="23"/>
      <c r="E19157" s="30"/>
      <c r="F19157" s="30"/>
      <c r="G19157" s="30"/>
      <c r="H19157" s="30"/>
      <c r="I19157" s="30"/>
      <c r="J19157" s="35"/>
      <c r="AE19157" s="30"/>
      <c r="AF19157" s="31"/>
      <c r="AG19157" s="30"/>
      <c r="AH19157" s="30"/>
      <c r="AI19157" s="30"/>
      <c r="AJ19157" s="30"/>
      <c r="AK19157"/>
      <c r="AL19157"/>
      <c r="AM19157"/>
      <c r="AN19157"/>
      <c r="AO19157"/>
      <c r="AP19157" s="30"/>
    </row>
    <row r="19158" spans="2:42" s="28" customFormat="1" x14ac:dyDescent="0.2">
      <c r="B19158" s="23"/>
      <c r="D19158" s="23"/>
      <c r="E19158" s="30"/>
      <c r="F19158" s="30"/>
      <c r="G19158" s="30"/>
      <c r="H19158" s="30"/>
      <c r="I19158" s="30"/>
      <c r="J19158" s="35"/>
      <c r="AE19158" s="30"/>
      <c r="AF19158" s="31"/>
      <c r="AG19158" s="30"/>
      <c r="AH19158" s="30"/>
      <c r="AI19158" s="30"/>
      <c r="AJ19158" s="30"/>
      <c r="AK19158"/>
      <c r="AL19158"/>
      <c r="AM19158"/>
      <c r="AN19158"/>
      <c r="AO19158"/>
      <c r="AP19158" s="30"/>
    </row>
    <row r="19159" spans="2:42" s="28" customFormat="1" x14ac:dyDescent="0.2">
      <c r="B19159" s="23"/>
      <c r="D19159" s="23"/>
      <c r="E19159" s="30"/>
      <c r="F19159" s="30"/>
      <c r="G19159" s="30"/>
      <c r="H19159" s="30"/>
      <c r="I19159" s="30"/>
      <c r="J19159" s="35"/>
      <c r="AE19159" s="30"/>
      <c r="AF19159" s="31"/>
      <c r="AG19159" s="30"/>
      <c r="AH19159" s="30"/>
      <c r="AI19159" s="30"/>
      <c r="AJ19159" s="30"/>
      <c r="AK19159"/>
      <c r="AL19159"/>
      <c r="AM19159"/>
      <c r="AN19159"/>
      <c r="AO19159"/>
      <c r="AP19159" s="30"/>
    </row>
    <row r="19160" spans="2:42" s="28" customFormat="1" x14ac:dyDescent="0.2">
      <c r="B19160" s="23"/>
      <c r="D19160" s="23"/>
      <c r="E19160" s="30"/>
      <c r="F19160" s="30"/>
      <c r="G19160" s="30"/>
      <c r="H19160" s="30"/>
      <c r="I19160" s="30"/>
      <c r="J19160" s="35"/>
      <c r="AE19160" s="30"/>
      <c r="AF19160" s="31"/>
      <c r="AG19160" s="30"/>
      <c r="AH19160" s="30"/>
      <c r="AI19160" s="30"/>
      <c r="AJ19160" s="30"/>
      <c r="AK19160"/>
      <c r="AL19160"/>
      <c r="AM19160"/>
      <c r="AN19160"/>
      <c r="AO19160"/>
      <c r="AP19160" s="30"/>
    </row>
    <row r="19161" spans="2:42" s="28" customFormat="1" x14ac:dyDescent="0.2">
      <c r="B19161" s="23"/>
      <c r="D19161" s="23"/>
      <c r="E19161" s="30"/>
      <c r="F19161" s="30"/>
      <c r="G19161" s="30"/>
      <c r="H19161" s="30"/>
      <c r="I19161" s="30"/>
      <c r="J19161" s="35"/>
      <c r="AE19161" s="30"/>
      <c r="AF19161" s="31"/>
      <c r="AG19161" s="30"/>
      <c r="AH19161" s="30"/>
      <c r="AI19161" s="30"/>
      <c r="AJ19161" s="30"/>
      <c r="AK19161"/>
      <c r="AL19161"/>
      <c r="AM19161"/>
      <c r="AN19161"/>
      <c r="AO19161"/>
      <c r="AP19161" s="30"/>
    </row>
    <row r="19162" spans="2:42" s="28" customFormat="1" x14ac:dyDescent="0.2">
      <c r="B19162" s="23"/>
      <c r="D19162" s="23"/>
      <c r="E19162" s="30"/>
      <c r="F19162" s="30"/>
      <c r="G19162" s="30"/>
      <c r="H19162" s="30"/>
      <c r="I19162" s="30"/>
      <c r="J19162" s="35"/>
      <c r="AE19162" s="30"/>
      <c r="AF19162" s="31"/>
      <c r="AG19162" s="30"/>
      <c r="AH19162" s="30"/>
      <c r="AI19162" s="30"/>
      <c r="AJ19162" s="30"/>
      <c r="AK19162"/>
      <c r="AL19162"/>
      <c r="AM19162"/>
      <c r="AN19162"/>
      <c r="AO19162"/>
      <c r="AP19162" s="30"/>
    </row>
    <row r="19163" spans="2:42" s="28" customFormat="1" x14ac:dyDescent="0.2">
      <c r="B19163" s="23"/>
      <c r="D19163" s="23"/>
      <c r="E19163" s="30"/>
      <c r="F19163" s="30"/>
      <c r="G19163" s="30"/>
      <c r="H19163" s="30"/>
      <c r="I19163" s="30"/>
      <c r="J19163" s="35"/>
      <c r="AE19163" s="30"/>
      <c r="AF19163" s="31"/>
      <c r="AG19163" s="30"/>
      <c r="AH19163" s="30"/>
      <c r="AI19163" s="30"/>
      <c r="AJ19163" s="30"/>
      <c r="AK19163"/>
      <c r="AL19163"/>
      <c r="AM19163"/>
      <c r="AN19163"/>
      <c r="AO19163"/>
      <c r="AP19163" s="30"/>
    </row>
    <row r="19164" spans="2:42" s="28" customFormat="1" x14ac:dyDescent="0.2">
      <c r="B19164" s="23"/>
      <c r="D19164" s="23"/>
      <c r="E19164" s="30"/>
      <c r="F19164" s="30"/>
      <c r="G19164" s="30"/>
      <c r="H19164" s="30"/>
      <c r="I19164" s="30"/>
      <c r="J19164" s="35"/>
      <c r="AE19164" s="30"/>
      <c r="AF19164" s="31"/>
      <c r="AG19164" s="30"/>
      <c r="AH19164" s="30"/>
      <c r="AI19164" s="30"/>
      <c r="AJ19164" s="30"/>
      <c r="AK19164"/>
      <c r="AL19164"/>
      <c r="AM19164"/>
      <c r="AN19164"/>
      <c r="AO19164"/>
      <c r="AP19164" s="30"/>
    </row>
    <row r="19165" spans="2:42" s="28" customFormat="1" x14ac:dyDescent="0.2">
      <c r="B19165" s="23"/>
      <c r="D19165" s="23"/>
      <c r="E19165" s="30"/>
      <c r="F19165" s="30"/>
      <c r="G19165" s="30"/>
      <c r="H19165" s="30"/>
      <c r="I19165" s="30"/>
      <c r="J19165" s="35"/>
      <c r="AE19165" s="30"/>
      <c r="AF19165" s="31"/>
      <c r="AG19165" s="30"/>
      <c r="AH19165" s="30"/>
      <c r="AI19165" s="30"/>
      <c r="AJ19165" s="30"/>
      <c r="AK19165"/>
      <c r="AL19165"/>
      <c r="AM19165"/>
      <c r="AN19165"/>
      <c r="AO19165"/>
      <c r="AP19165" s="30"/>
    </row>
    <row r="19166" spans="2:42" s="28" customFormat="1" x14ac:dyDescent="0.2">
      <c r="B19166" s="23"/>
      <c r="D19166" s="23"/>
      <c r="E19166" s="30"/>
      <c r="F19166" s="30"/>
      <c r="G19166" s="30"/>
      <c r="H19166" s="30"/>
      <c r="I19166" s="30"/>
      <c r="J19166" s="35"/>
      <c r="AE19166" s="30"/>
      <c r="AF19166" s="31"/>
      <c r="AG19166" s="30"/>
      <c r="AH19166" s="30"/>
      <c r="AI19166" s="30"/>
      <c r="AJ19166" s="30"/>
      <c r="AK19166"/>
      <c r="AL19166"/>
      <c r="AM19166"/>
      <c r="AN19166"/>
      <c r="AO19166"/>
      <c r="AP19166" s="30"/>
    </row>
    <row r="19167" spans="2:42" s="28" customFormat="1" x14ac:dyDescent="0.2">
      <c r="B19167" s="23"/>
      <c r="D19167" s="23"/>
      <c r="E19167" s="30"/>
      <c r="F19167" s="30"/>
      <c r="G19167" s="30"/>
      <c r="H19167" s="30"/>
      <c r="I19167" s="30"/>
      <c r="J19167" s="35"/>
      <c r="AE19167" s="30"/>
      <c r="AF19167" s="31"/>
      <c r="AG19167" s="30"/>
      <c r="AH19167" s="30"/>
      <c r="AI19167" s="30"/>
      <c r="AJ19167" s="30"/>
      <c r="AK19167"/>
      <c r="AL19167"/>
      <c r="AM19167"/>
      <c r="AN19167"/>
      <c r="AO19167"/>
      <c r="AP19167" s="30"/>
    </row>
    <row r="19168" spans="2:42" s="28" customFormat="1" x14ac:dyDescent="0.2">
      <c r="B19168" s="23"/>
      <c r="D19168" s="23"/>
      <c r="E19168" s="30"/>
      <c r="F19168" s="30"/>
      <c r="G19168" s="30"/>
      <c r="H19168" s="30"/>
      <c r="I19168" s="30"/>
      <c r="J19168" s="35"/>
      <c r="AE19168" s="30"/>
      <c r="AF19168" s="31"/>
      <c r="AG19168" s="30"/>
      <c r="AH19168" s="30"/>
      <c r="AI19168" s="30"/>
      <c r="AJ19168" s="30"/>
      <c r="AK19168"/>
      <c r="AL19168"/>
      <c r="AM19168"/>
      <c r="AN19168"/>
      <c r="AO19168"/>
      <c r="AP19168" s="30"/>
    </row>
    <row r="19169" spans="2:42" s="28" customFormat="1" x14ac:dyDescent="0.2">
      <c r="B19169" s="23"/>
      <c r="D19169" s="23"/>
      <c r="E19169" s="30"/>
      <c r="F19169" s="30"/>
      <c r="G19169" s="30"/>
      <c r="H19169" s="30"/>
      <c r="I19169" s="30"/>
      <c r="J19169" s="35"/>
      <c r="AE19169" s="30"/>
      <c r="AF19169" s="31"/>
      <c r="AG19169" s="30"/>
      <c r="AH19169" s="30"/>
      <c r="AI19169" s="30"/>
      <c r="AJ19169" s="30"/>
      <c r="AK19169"/>
      <c r="AL19169"/>
      <c r="AM19169"/>
      <c r="AN19169"/>
      <c r="AO19169"/>
      <c r="AP19169" s="30"/>
    </row>
    <row r="19170" spans="2:42" s="28" customFormat="1" x14ac:dyDescent="0.2">
      <c r="B19170" s="23"/>
      <c r="D19170" s="23"/>
      <c r="E19170" s="30"/>
      <c r="F19170" s="30"/>
      <c r="G19170" s="30"/>
      <c r="H19170" s="30"/>
      <c r="I19170" s="30"/>
      <c r="J19170" s="35"/>
      <c r="AE19170" s="30"/>
      <c r="AF19170" s="31"/>
      <c r="AG19170" s="30"/>
      <c r="AH19170" s="30"/>
      <c r="AI19170" s="30"/>
      <c r="AJ19170" s="30"/>
      <c r="AK19170"/>
      <c r="AL19170"/>
      <c r="AM19170"/>
      <c r="AN19170"/>
      <c r="AO19170"/>
      <c r="AP19170" s="30"/>
    </row>
    <row r="19171" spans="2:42" s="28" customFormat="1" x14ac:dyDescent="0.2">
      <c r="B19171" s="23"/>
      <c r="D19171" s="23"/>
      <c r="E19171" s="30"/>
      <c r="F19171" s="30"/>
      <c r="G19171" s="30"/>
      <c r="H19171" s="30"/>
      <c r="I19171" s="30"/>
      <c r="J19171" s="35"/>
      <c r="AE19171" s="30"/>
      <c r="AF19171" s="31"/>
      <c r="AG19171" s="30"/>
      <c r="AH19171" s="30"/>
      <c r="AI19171" s="30"/>
      <c r="AJ19171" s="30"/>
      <c r="AK19171"/>
      <c r="AL19171"/>
      <c r="AM19171"/>
      <c r="AN19171"/>
      <c r="AO19171"/>
      <c r="AP19171" s="30"/>
    </row>
    <row r="19172" spans="2:42" s="28" customFormat="1" x14ac:dyDescent="0.2">
      <c r="B19172" s="23"/>
      <c r="D19172" s="23"/>
      <c r="E19172" s="30"/>
      <c r="F19172" s="30"/>
      <c r="G19172" s="30"/>
      <c r="H19172" s="30"/>
      <c r="I19172" s="30"/>
      <c r="J19172" s="35"/>
      <c r="AE19172" s="30"/>
      <c r="AF19172" s="31"/>
      <c r="AG19172" s="30"/>
      <c r="AH19172" s="30"/>
      <c r="AI19172" s="30"/>
      <c r="AJ19172" s="30"/>
      <c r="AK19172"/>
      <c r="AL19172"/>
      <c r="AM19172"/>
      <c r="AN19172"/>
      <c r="AO19172"/>
      <c r="AP19172" s="30"/>
    </row>
    <row r="19173" spans="2:42" s="28" customFormat="1" x14ac:dyDescent="0.2">
      <c r="B19173" s="23"/>
      <c r="D19173" s="23"/>
      <c r="E19173" s="30"/>
      <c r="F19173" s="30"/>
      <c r="G19173" s="30"/>
      <c r="H19173" s="30"/>
      <c r="I19173" s="30"/>
      <c r="J19173" s="35"/>
      <c r="AE19173" s="30"/>
      <c r="AF19173" s="31"/>
      <c r="AG19173" s="30"/>
      <c r="AH19173" s="30"/>
      <c r="AI19173" s="30"/>
      <c r="AJ19173" s="30"/>
      <c r="AK19173"/>
      <c r="AL19173"/>
      <c r="AM19173"/>
      <c r="AN19173"/>
      <c r="AO19173"/>
      <c r="AP19173" s="30"/>
    </row>
    <row r="19174" spans="2:42" s="28" customFormat="1" x14ac:dyDescent="0.2">
      <c r="B19174" s="23"/>
      <c r="D19174" s="23"/>
      <c r="E19174" s="30"/>
      <c r="F19174" s="30"/>
      <c r="G19174" s="30"/>
      <c r="H19174" s="30"/>
      <c r="I19174" s="30"/>
      <c r="J19174" s="35"/>
      <c r="AE19174" s="30"/>
      <c r="AF19174" s="31"/>
      <c r="AG19174" s="30"/>
      <c r="AH19174" s="30"/>
      <c r="AI19174" s="30"/>
      <c r="AJ19174" s="30"/>
      <c r="AK19174"/>
      <c r="AL19174"/>
      <c r="AM19174"/>
      <c r="AN19174"/>
      <c r="AO19174"/>
      <c r="AP19174" s="30"/>
    </row>
    <row r="19175" spans="2:42" s="28" customFormat="1" x14ac:dyDescent="0.2">
      <c r="B19175" s="23"/>
      <c r="D19175" s="23"/>
      <c r="E19175" s="30"/>
      <c r="F19175" s="30"/>
      <c r="G19175" s="30"/>
      <c r="H19175" s="30"/>
      <c r="I19175" s="30"/>
      <c r="J19175" s="35"/>
      <c r="AE19175" s="30"/>
      <c r="AF19175" s="31"/>
      <c r="AG19175" s="30"/>
      <c r="AH19175" s="30"/>
      <c r="AI19175" s="30"/>
      <c r="AJ19175" s="30"/>
      <c r="AK19175"/>
      <c r="AL19175"/>
      <c r="AM19175"/>
      <c r="AN19175"/>
      <c r="AO19175"/>
      <c r="AP19175" s="30"/>
    </row>
    <row r="19176" spans="2:42" s="28" customFormat="1" x14ac:dyDescent="0.2">
      <c r="B19176" s="23"/>
      <c r="D19176" s="23"/>
      <c r="E19176" s="30"/>
      <c r="F19176" s="30"/>
      <c r="G19176" s="30"/>
      <c r="H19176" s="30"/>
      <c r="I19176" s="30"/>
      <c r="J19176" s="35"/>
      <c r="AE19176" s="30"/>
      <c r="AF19176" s="31"/>
      <c r="AG19176" s="30"/>
      <c r="AH19176" s="30"/>
      <c r="AI19176" s="30"/>
      <c r="AJ19176" s="30"/>
      <c r="AK19176"/>
      <c r="AL19176"/>
      <c r="AM19176"/>
      <c r="AN19176"/>
      <c r="AO19176"/>
      <c r="AP19176" s="30"/>
    </row>
    <row r="19177" spans="2:42" s="28" customFormat="1" x14ac:dyDescent="0.2">
      <c r="B19177" s="23"/>
      <c r="D19177" s="23"/>
      <c r="E19177" s="30"/>
      <c r="F19177" s="30"/>
      <c r="G19177" s="30"/>
      <c r="H19177" s="30"/>
      <c r="I19177" s="30"/>
      <c r="J19177" s="35"/>
      <c r="AE19177" s="30"/>
      <c r="AF19177" s="31"/>
      <c r="AG19177" s="30"/>
      <c r="AH19177" s="30"/>
      <c r="AI19177" s="30"/>
      <c r="AJ19177" s="30"/>
      <c r="AK19177"/>
      <c r="AL19177"/>
      <c r="AM19177"/>
      <c r="AN19177"/>
      <c r="AO19177"/>
      <c r="AP19177" s="30"/>
    </row>
    <row r="19178" spans="2:42" s="28" customFormat="1" x14ac:dyDescent="0.2">
      <c r="B19178" s="23"/>
      <c r="D19178" s="23"/>
      <c r="E19178" s="30"/>
      <c r="F19178" s="30"/>
      <c r="G19178" s="30"/>
      <c r="H19178" s="30"/>
      <c r="I19178" s="30"/>
      <c r="J19178" s="35"/>
      <c r="AE19178" s="30"/>
      <c r="AF19178" s="31"/>
      <c r="AG19178" s="30"/>
      <c r="AH19178" s="30"/>
      <c r="AI19178" s="30"/>
      <c r="AJ19178" s="30"/>
      <c r="AK19178"/>
      <c r="AL19178"/>
      <c r="AM19178"/>
      <c r="AN19178"/>
      <c r="AO19178"/>
      <c r="AP19178" s="30"/>
    </row>
    <row r="19179" spans="2:42" s="28" customFormat="1" x14ac:dyDescent="0.2">
      <c r="B19179" s="23"/>
      <c r="D19179" s="23"/>
      <c r="E19179" s="30"/>
      <c r="F19179" s="30"/>
      <c r="G19179" s="30"/>
      <c r="H19179" s="30"/>
      <c r="I19179" s="30"/>
      <c r="J19179" s="35"/>
      <c r="AE19179" s="30"/>
      <c r="AF19179" s="31"/>
      <c r="AG19179" s="30"/>
      <c r="AH19179" s="30"/>
      <c r="AI19179" s="30"/>
      <c r="AJ19179" s="30"/>
      <c r="AK19179"/>
      <c r="AL19179"/>
      <c r="AM19179"/>
      <c r="AN19179"/>
      <c r="AO19179"/>
      <c r="AP19179" s="30"/>
    </row>
    <row r="19180" spans="2:42" s="28" customFormat="1" x14ac:dyDescent="0.2">
      <c r="B19180" s="23"/>
      <c r="D19180" s="23"/>
      <c r="E19180" s="30"/>
      <c r="F19180" s="30"/>
      <c r="G19180" s="30"/>
      <c r="H19180" s="30"/>
      <c r="I19180" s="30"/>
      <c r="J19180" s="35"/>
      <c r="AE19180" s="30"/>
      <c r="AF19180" s="31"/>
      <c r="AG19180" s="30"/>
      <c r="AH19180" s="30"/>
      <c r="AI19180" s="30"/>
      <c r="AJ19180" s="30"/>
      <c r="AK19180"/>
      <c r="AL19180"/>
      <c r="AM19180"/>
      <c r="AN19180"/>
      <c r="AO19180"/>
      <c r="AP19180" s="30"/>
    </row>
    <row r="19181" spans="2:42" s="28" customFormat="1" x14ac:dyDescent="0.2">
      <c r="B19181" s="23"/>
      <c r="D19181" s="23"/>
      <c r="E19181" s="30"/>
      <c r="F19181" s="30"/>
      <c r="G19181" s="30"/>
      <c r="H19181" s="30"/>
      <c r="I19181" s="30"/>
      <c r="J19181" s="35"/>
      <c r="AE19181" s="30"/>
      <c r="AF19181" s="31"/>
      <c r="AG19181" s="30"/>
      <c r="AH19181" s="30"/>
      <c r="AI19181" s="30"/>
      <c r="AJ19181" s="30"/>
      <c r="AK19181"/>
      <c r="AL19181"/>
      <c r="AM19181"/>
      <c r="AN19181"/>
      <c r="AO19181"/>
      <c r="AP19181" s="30"/>
    </row>
    <row r="19182" spans="2:42" s="28" customFormat="1" x14ac:dyDescent="0.2">
      <c r="B19182" s="23"/>
      <c r="D19182" s="23"/>
      <c r="E19182" s="30"/>
      <c r="F19182" s="30"/>
      <c r="G19182" s="30"/>
      <c r="H19182" s="30"/>
      <c r="I19182" s="30"/>
      <c r="J19182" s="35"/>
      <c r="AE19182" s="30"/>
      <c r="AF19182" s="31"/>
      <c r="AG19182" s="30"/>
      <c r="AH19182" s="30"/>
      <c r="AI19182" s="30"/>
      <c r="AJ19182" s="30"/>
      <c r="AK19182"/>
      <c r="AL19182"/>
      <c r="AM19182"/>
      <c r="AN19182"/>
      <c r="AO19182"/>
      <c r="AP19182" s="30"/>
    </row>
    <row r="19183" spans="2:42" s="28" customFormat="1" x14ac:dyDescent="0.2">
      <c r="B19183" s="23"/>
      <c r="D19183" s="23"/>
      <c r="E19183" s="30"/>
      <c r="F19183" s="30"/>
      <c r="G19183" s="30"/>
      <c r="H19183" s="30"/>
      <c r="I19183" s="30"/>
      <c r="J19183" s="35"/>
      <c r="AE19183" s="30"/>
      <c r="AF19183" s="31"/>
      <c r="AG19183" s="30"/>
      <c r="AH19183" s="30"/>
      <c r="AI19183" s="30"/>
      <c r="AJ19183" s="30"/>
      <c r="AK19183"/>
      <c r="AL19183"/>
      <c r="AM19183"/>
      <c r="AN19183"/>
      <c r="AO19183"/>
      <c r="AP19183" s="30"/>
    </row>
    <row r="19184" spans="2:42" s="28" customFormat="1" x14ac:dyDescent="0.2">
      <c r="B19184" s="23"/>
      <c r="D19184" s="23"/>
      <c r="E19184" s="30"/>
      <c r="F19184" s="30"/>
      <c r="G19184" s="30"/>
      <c r="H19184" s="30"/>
      <c r="I19184" s="30"/>
      <c r="J19184" s="35"/>
      <c r="AE19184" s="30"/>
      <c r="AF19184" s="31"/>
      <c r="AG19184" s="30"/>
      <c r="AH19184" s="30"/>
      <c r="AI19184" s="30"/>
      <c r="AJ19184" s="30"/>
      <c r="AK19184"/>
      <c r="AL19184"/>
      <c r="AM19184"/>
      <c r="AN19184"/>
      <c r="AO19184"/>
      <c r="AP19184" s="30"/>
    </row>
    <row r="19185" spans="2:42" s="28" customFormat="1" x14ac:dyDescent="0.2">
      <c r="B19185" s="23"/>
      <c r="D19185" s="23"/>
      <c r="E19185" s="30"/>
      <c r="F19185" s="30"/>
      <c r="G19185" s="30"/>
      <c r="H19185" s="30"/>
      <c r="I19185" s="30"/>
      <c r="J19185" s="35"/>
      <c r="AE19185" s="30"/>
      <c r="AF19185" s="31"/>
      <c r="AG19185" s="30"/>
      <c r="AH19185" s="30"/>
      <c r="AI19185" s="30"/>
      <c r="AJ19185" s="30"/>
      <c r="AK19185"/>
      <c r="AL19185"/>
      <c r="AM19185"/>
      <c r="AN19185"/>
      <c r="AO19185"/>
      <c r="AP19185" s="30"/>
    </row>
    <row r="19186" spans="2:42" s="28" customFormat="1" x14ac:dyDescent="0.2">
      <c r="B19186" s="23"/>
      <c r="D19186" s="23"/>
      <c r="E19186" s="30"/>
      <c r="F19186" s="30"/>
      <c r="G19186" s="30"/>
      <c r="H19186" s="30"/>
      <c r="I19186" s="30"/>
      <c r="J19186" s="35"/>
      <c r="AE19186" s="30"/>
      <c r="AF19186" s="31"/>
      <c r="AG19186" s="30"/>
      <c r="AH19186" s="30"/>
      <c r="AI19186" s="30"/>
      <c r="AJ19186" s="30"/>
      <c r="AK19186"/>
      <c r="AL19186"/>
      <c r="AM19186"/>
      <c r="AN19186"/>
      <c r="AO19186"/>
      <c r="AP19186" s="30"/>
    </row>
    <row r="19187" spans="2:42" s="28" customFormat="1" x14ac:dyDescent="0.2">
      <c r="B19187" s="23"/>
      <c r="D19187" s="23"/>
      <c r="E19187" s="30"/>
      <c r="F19187" s="30"/>
      <c r="G19187" s="30"/>
      <c r="H19187" s="30"/>
      <c r="I19187" s="30"/>
      <c r="J19187" s="35"/>
      <c r="AE19187" s="30"/>
      <c r="AF19187" s="31"/>
      <c r="AG19187" s="30"/>
      <c r="AH19187" s="30"/>
      <c r="AI19187" s="30"/>
      <c r="AJ19187" s="30"/>
      <c r="AK19187"/>
      <c r="AL19187"/>
      <c r="AM19187"/>
      <c r="AN19187"/>
      <c r="AO19187"/>
      <c r="AP19187" s="30"/>
    </row>
    <row r="19188" spans="2:42" s="28" customFormat="1" x14ac:dyDescent="0.2">
      <c r="B19188" s="23"/>
      <c r="D19188" s="23"/>
      <c r="E19188" s="30"/>
      <c r="F19188" s="30"/>
      <c r="G19188" s="30"/>
      <c r="H19188" s="30"/>
      <c r="I19188" s="30"/>
      <c r="J19188" s="35"/>
      <c r="AE19188" s="30"/>
      <c r="AF19188" s="31"/>
      <c r="AG19188" s="30"/>
      <c r="AH19188" s="30"/>
      <c r="AI19188" s="30"/>
      <c r="AJ19188" s="30"/>
      <c r="AK19188"/>
      <c r="AL19188"/>
      <c r="AM19188"/>
      <c r="AN19188"/>
      <c r="AO19188"/>
      <c r="AP19188" s="30"/>
    </row>
    <row r="19189" spans="2:42" s="28" customFormat="1" x14ac:dyDescent="0.2">
      <c r="B19189" s="23"/>
      <c r="D19189" s="23"/>
      <c r="E19189" s="30"/>
      <c r="F19189" s="30"/>
      <c r="G19189" s="30"/>
      <c r="H19189" s="30"/>
      <c r="I19189" s="30"/>
      <c r="J19189" s="35"/>
      <c r="AE19189" s="30"/>
      <c r="AF19189" s="31"/>
      <c r="AG19189" s="30"/>
      <c r="AH19189" s="30"/>
      <c r="AI19189" s="30"/>
      <c r="AJ19189" s="30"/>
      <c r="AK19189"/>
      <c r="AL19189"/>
      <c r="AM19189"/>
      <c r="AN19189"/>
      <c r="AO19189"/>
      <c r="AP19189" s="30"/>
    </row>
    <row r="19190" spans="2:42" s="28" customFormat="1" x14ac:dyDescent="0.2">
      <c r="B19190" s="23"/>
      <c r="D19190" s="23"/>
      <c r="E19190" s="30"/>
      <c r="F19190" s="30"/>
      <c r="G19190" s="30"/>
      <c r="H19190" s="30"/>
      <c r="I19190" s="30"/>
      <c r="J19190" s="35"/>
      <c r="AE19190" s="30"/>
      <c r="AF19190" s="31"/>
      <c r="AG19190" s="30"/>
      <c r="AH19190" s="30"/>
      <c r="AI19190" s="30"/>
      <c r="AJ19190" s="30"/>
      <c r="AK19190"/>
      <c r="AL19190"/>
      <c r="AM19190"/>
      <c r="AN19190"/>
      <c r="AO19190"/>
      <c r="AP19190" s="30"/>
    </row>
    <row r="19191" spans="2:42" s="28" customFormat="1" x14ac:dyDescent="0.2">
      <c r="B19191" s="23"/>
      <c r="D19191" s="23"/>
      <c r="E19191" s="30"/>
      <c r="F19191" s="30"/>
      <c r="G19191" s="30"/>
      <c r="H19191" s="30"/>
      <c r="I19191" s="30"/>
      <c r="J19191" s="35"/>
      <c r="AE19191" s="30"/>
      <c r="AF19191" s="31"/>
      <c r="AG19191" s="30"/>
      <c r="AH19191" s="30"/>
      <c r="AI19191" s="30"/>
      <c r="AJ19191" s="30"/>
      <c r="AK19191"/>
      <c r="AL19191"/>
      <c r="AM19191"/>
      <c r="AN19191"/>
      <c r="AO19191"/>
      <c r="AP19191" s="30"/>
    </row>
    <row r="19192" spans="2:42" s="28" customFormat="1" x14ac:dyDescent="0.2">
      <c r="B19192" s="23"/>
      <c r="D19192" s="23"/>
      <c r="E19192" s="30"/>
      <c r="F19192" s="30"/>
      <c r="G19192" s="30"/>
      <c r="H19192" s="30"/>
      <c r="I19192" s="30"/>
      <c r="J19192" s="35"/>
      <c r="AE19192" s="30"/>
      <c r="AF19192" s="31"/>
      <c r="AG19192" s="30"/>
      <c r="AH19192" s="30"/>
      <c r="AI19192" s="30"/>
      <c r="AJ19192" s="30"/>
      <c r="AK19192"/>
      <c r="AL19192"/>
      <c r="AM19192"/>
      <c r="AN19192"/>
      <c r="AO19192"/>
      <c r="AP19192" s="30"/>
    </row>
    <row r="19193" spans="2:42" s="28" customFormat="1" x14ac:dyDescent="0.2">
      <c r="B19193" s="23"/>
      <c r="D19193" s="23"/>
      <c r="E19193" s="30"/>
      <c r="F19193" s="30"/>
      <c r="G19193" s="30"/>
      <c r="H19193" s="30"/>
      <c r="I19193" s="30"/>
      <c r="J19193" s="35"/>
      <c r="AE19193" s="30"/>
      <c r="AF19193" s="31"/>
      <c r="AG19193" s="30"/>
      <c r="AH19193" s="30"/>
      <c r="AI19193" s="30"/>
      <c r="AJ19193" s="30"/>
      <c r="AK19193"/>
      <c r="AL19193"/>
      <c r="AM19193"/>
      <c r="AN19193"/>
      <c r="AO19193"/>
      <c r="AP19193" s="30"/>
    </row>
    <row r="19194" spans="2:42" s="28" customFormat="1" x14ac:dyDescent="0.2">
      <c r="B19194" s="23"/>
      <c r="D19194" s="23"/>
      <c r="E19194" s="30"/>
      <c r="F19194" s="30"/>
      <c r="G19194" s="30"/>
      <c r="H19194" s="30"/>
      <c r="I19194" s="30"/>
      <c r="J19194" s="35"/>
      <c r="AE19194" s="30"/>
      <c r="AF19194" s="31"/>
      <c r="AG19194" s="30"/>
      <c r="AH19194" s="30"/>
      <c r="AI19194" s="30"/>
      <c r="AJ19194" s="30"/>
      <c r="AK19194"/>
      <c r="AL19194"/>
      <c r="AM19194"/>
      <c r="AN19194"/>
      <c r="AO19194"/>
      <c r="AP19194" s="30"/>
    </row>
    <row r="19195" spans="2:42" s="28" customFormat="1" x14ac:dyDescent="0.2">
      <c r="B19195" s="23"/>
      <c r="D19195" s="23"/>
      <c r="E19195" s="30"/>
      <c r="F19195" s="30"/>
      <c r="G19195" s="30"/>
      <c r="H19195" s="30"/>
      <c r="I19195" s="30"/>
      <c r="J19195" s="35"/>
      <c r="AE19195" s="30"/>
      <c r="AF19195" s="31"/>
      <c r="AG19195" s="30"/>
      <c r="AH19195" s="30"/>
      <c r="AI19195" s="30"/>
      <c r="AJ19195" s="30"/>
      <c r="AK19195"/>
      <c r="AL19195"/>
      <c r="AM19195"/>
      <c r="AN19195"/>
      <c r="AO19195"/>
      <c r="AP19195" s="30"/>
    </row>
    <row r="19196" spans="2:42" s="28" customFormat="1" x14ac:dyDescent="0.2">
      <c r="B19196" s="23"/>
      <c r="D19196" s="23"/>
      <c r="E19196" s="30"/>
      <c r="F19196" s="30"/>
      <c r="G19196" s="30"/>
      <c r="H19196" s="30"/>
      <c r="I19196" s="30"/>
      <c r="J19196" s="35"/>
      <c r="AE19196" s="30"/>
      <c r="AF19196" s="31"/>
      <c r="AG19196" s="30"/>
      <c r="AH19196" s="30"/>
      <c r="AI19196" s="30"/>
      <c r="AJ19196" s="30"/>
      <c r="AK19196"/>
      <c r="AL19196"/>
      <c r="AM19196"/>
      <c r="AN19196"/>
      <c r="AO19196"/>
      <c r="AP19196" s="30"/>
    </row>
    <row r="19197" spans="2:42" s="28" customFormat="1" x14ac:dyDescent="0.2">
      <c r="B19197" s="23"/>
      <c r="D19197" s="23"/>
      <c r="E19197" s="30"/>
      <c r="F19197" s="30"/>
      <c r="G19197" s="30"/>
      <c r="H19197" s="30"/>
      <c r="I19197" s="30"/>
      <c r="J19197" s="35"/>
      <c r="AE19197" s="30"/>
      <c r="AF19197" s="31"/>
      <c r="AG19197" s="30"/>
      <c r="AH19197" s="30"/>
      <c r="AI19197" s="30"/>
      <c r="AJ19197" s="30"/>
      <c r="AK19197"/>
      <c r="AL19197"/>
      <c r="AM19197"/>
      <c r="AN19197"/>
      <c r="AO19197"/>
      <c r="AP19197" s="30"/>
    </row>
    <row r="19198" spans="2:42" s="28" customFormat="1" x14ac:dyDescent="0.2">
      <c r="B19198" s="23"/>
      <c r="D19198" s="23"/>
      <c r="E19198" s="30"/>
      <c r="F19198" s="30"/>
      <c r="G19198" s="30"/>
      <c r="H19198" s="30"/>
      <c r="I19198" s="30"/>
      <c r="J19198" s="35"/>
      <c r="AE19198" s="30"/>
      <c r="AF19198" s="31"/>
      <c r="AG19198" s="30"/>
      <c r="AH19198" s="30"/>
      <c r="AI19198" s="30"/>
      <c r="AJ19198" s="30"/>
      <c r="AK19198"/>
      <c r="AL19198"/>
      <c r="AM19198"/>
      <c r="AN19198"/>
      <c r="AO19198"/>
      <c r="AP19198" s="30"/>
    </row>
    <row r="19199" spans="2:42" s="28" customFormat="1" x14ac:dyDescent="0.2">
      <c r="B19199" s="23"/>
      <c r="D19199" s="23"/>
      <c r="E19199" s="30"/>
      <c r="F19199" s="30"/>
      <c r="G19199" s="30"/>
      <c r="H19199" s="30"/>
      <c r="I19199" s="30"/>
      <c r="J19199" s="35"/>
      <c r="AE19199" s="30"/>
      <c r="AF19199" s="31"/>
      <c r="AG19199" s="30"/>
      <c r="AH19199" s="30"/>
      <c r="AI19199" s="30"/>
      <c r="AJ19199" s="30"/>
      <c r="AK19199"/>
      <c r="AL19199"/>
      <c r="AM19199"/>
      <c r="AN19199"/>
      <c r="AO19199"/>
      <c r="AP19199" s="30"/>
    </row>
    <row r="19200" spans="2:42" s="28" customFormat="1" x14ac:dyDescent="0.2">
      <c r="B19200" s="23"/>
      <c r="D19200" s="23"/>
      <c r="E19200" s="30"/>
      <c r="F19200" s="30"/>
      <c r="G19200" s="30"/>
      <c r="H19200" s="30"/>
      <c r="I19200" s="30"/>
      <c r="J19200" s="35"/>
      <c r="AE19200" s="30"/>
      <c r="AF19200" s="31"/>
      <c r="AG19200" s="30"/>
      <c r="AH19200" s="30"/>
      <c r="AI19200" s="30"/>
      <c r="AJ19200" s="30"/>
      <c r="AK19200"/>
      <c r="AL19200"/>
      <c r="AM19200"/>
      <c r="AN19200"/>
      <c r="AO19200"/>
      <c r="AP19200" s="30"/>
    </row>
    <row r="19201" spans="2:42" s="28" customFormat="1" x14ac:dyDescent="0.2">
      <c r="B19201" s="23"/>
      <c r="D19201" s="23"/>
      <c r="E19201" s="30"/>
      <c r="F19201" s="30"/>
      <c r="G19201" s="30"/>
      <c r="H19201" s="30"/>
      <c r="I19201" s="30"/>
      <c r="J19201" s="35"/>
      <c r="AE19201" s="30"/>
      <c r="AF19201" s="31"/>
      <c r="AG19201" s="30"/>
      <c r="AH19201" s="30"/>
      <c r="AI19201" s="30"/>
      <c r="AJ19201" s="30"/>
      <c r="AK19201"/>
      <c r="AL19201"/>
      <c r="AM19201"/>
      <c r="AN19201"/>
      <c r="AO19201"/>
      <c r="AP19201" s="30"/>
    </row>
    <row r="19202" spans="2:42" s="28" customFormat="1" x14ac:dyDescent="0.2">
      <c r="B19202" s="23"/>
      <c r="D19202" s="23"/>
      <c r="E19202" s="30"/>
      <c r="F19202" s="30"/>
      <c r="G19202" s="30"/>
      <c r="H19202" s="30"/>
      <c r="I19202" s="30"/>
      <c r="J19202" s="35"/>
      <c r="AE19202" s="30"/>
      <c r="AF19202" s="31"/>
      <c r="AG19202" s="30"/>
      <c r="AH19202" s="30"/>
      <c r="AI19202" s="30"/>
      <c r="AJ19202" s="30"/>
      <c r="AK19202"/>
      <c r="AL19202"/>
      <c r="AM19202"/>
      <c r="AN19202"/>
      <c r="AO19202"/>
      <c r="AP19202" s="30"/>
    </row>
    <row r="19203" spans="2:42" s="28" customFormat="1" x14ac:dyDescent="0.2">
      <c r="B19203" s="23"/>
      <c r="D19203" s="23"/>
      <c r="E19203" s="30"/>
      <c r="F19203" s="30"/>
      <c r="G19203" s="30"/>
      <c r="H19203" s="30"/>
      <c r="I19203" s="30"/>
      <c r="J19203" s="35"/>
      <c r="AE19203" s="30"/>
      <c r="AF19203" s="31"/>
      <c r="AG19203" s="30"/>
      <c r="AH19203" s="30"/>
      <c r="AI19203" s="30"/>
      <c r="AJ19203" s="30"/>
      <c r="AK19203"/>
      <c r="AL19203"/>
      <c r="AM19203"/>
      <c r="AN19203"/>
      <c r="AO19203"/>
      <c r="AP19203" s="30"/>
    </row>
    <row r="19204" spans="2:42" s="28" customFormat="1" x14ac:dyDescent="0.2">
      <c r="B19204" s="23"/>
      <c r="D19204" s="23"/>
      <c r="E19204" s="30"/>
      <c r="F19204" s="30"/>
      <c r="G19204" s="30"/>
      <c r="H19204" s="30"/>
      <c r="I19204" s="30"/>
      <c r="J19204" s="35"/>
      <c r="AE19204" s="30"/>
      <c r="AF19204" s="31"/>
      <c r="AG19204" s="30"/>
      <c r="AH19204" s="30"/>
      <c r="AI19204" s="30"/>
      <c r="AJ19204" s="30"/>
      <c r="AK19204"/>
      <c r="AL19204"/>
      <c r="AM19204"/>
      <c r="AN19204"/>
      <c r="AO19204"/>
      <c r="AP19204" s="30"/>
    </row>
    <row r="19205" spans="2:42" s="28" customFormat="1" x14ac:dyDescent="0.2">
      <c r="B19205" s="23"/>
      <c r="D19205" s="23"/>
      <c r="E19205" s="30"/>
      <c r="F19205" s="30"/>
      <c r="G19205" s="30"/>
      <c r="H19205" s="30"/>
      <c r="I19205" s="30"/>
      <c r="J19205" s="35"/>
      <c r="AE19205" s="30"/>
      <c r="AF19205" s="31"/>
      <c r="AG19205" s="30"/>
      <c r="AH19205" s="30"/>
      <c r="AI19205" s="30"/>
      <c r="AJ19205" s="30"/>
      <c r="AK19205"/>
      <c r="AL19205"/>
      <c r="AM19205"/>
      <c r="AN19205"/>
      <c r="AO19205"/>
      <c r="AP19205" s="30"/>
    </row>
    <row r="19206" spans="2:42" s="28" customFormat="1" x14ac:dyDescent="0.2">
      <c r="B19206" s="23"/>
      <c r="D19206" s="23"/>
      <c r="E19206" s="30"/>
      <c r="F19206" s="30"/>
      <c r="G19206" s="30"/>
      <c r="H19206" s="30"/>
      <c r="I19206" s="30"/>
      <c r="J19206" s="35"/>
      <c r="AE19206" s="30"/>
      <c r="AF19206" s="31"/>
      <c r="AG19206" s="30"/>
      <c r="AH19206" s="30"/>
      <c r="AI19206" s="30"/>
      <c r="AJ19206" s="30"/>
      <c r="AK19206"/>
      <c r="AL19206"/>
      <c r="AM19206"/>
      <c r="AN19206"/>
      <c r="AO19206"/>
      <c r="AP19206" s="30"/>
    </row>
    <row r="19207" spans="2:42" s="28" customFormat="1" x14ac:dyDescent="0.2">
      <c r="B19207" s="23"/>
      <c r="D19207" s="23"/>
      <c r="E19207" s="30"/>
      <c r="F19207" s="30"/>
      <c r="G19207" s="30"/>
      <c r="H19207" s="30"/>
      <c r="I19207" s="30"/>
      <c r="J19207" s="35"/>
      <c r="AE19207" s="30"/>
      <c r="AF19207" s="31"/>
      <c r="AG19207" s="30"/>
      <c r="AH19207" s="30"/>
      <c r="AI19207" s="30"/>
      <c r="AJ19207" s="30"/>
      <c r="AK19207"/>
      <c r="AL19207"/>
      <c r="AM19207"/>
      <c r="AN19207"/>
      <c r="AO19207"/>
      <c r="AP19207" s="30"/>
    </row>
    <row r="19208" spans="2:42" s="28" customFormat="1" x14ac:dyDescent="0.2">
      <c r="B19208" s="23"/>
      <c r="D19208" s="23"/>
      <c r="E19208" s="30"/>
      <c r="F19208" s="30"/>
      <c r="G19208" s="30"/>
      <c r="H19208" s="30"/>
      <c r="I19208" s="30"/>
      <c r="J19208" s="35"/>
      <c r="AE19208" s="30"/>
      <c r="AF19208" s="31"/>
      <c r="AG19208" s="30"/>
      <c r="AH19208" s="30"/>
      <c r="AI19208" s="30"/>
      <c r="AJ19208" s="30"/>
      <c r="AK19208"/>
      <c r="AL19208"/>
      <c r="AM19208"/>
      <c r="AN19208"/>
      <c r="AO19208"/>
      <c r="AP19208" s="30"/>
    </row>
    <row r="19209" spans="2:42" s="28" customFormat="1" x14ac:dyDescent="0.2">
      <c r="B19209" s="23"/>
      <c r="D19209" s="23"/>
      <c r="E19209" s="30"/>
      <c r="F19209" s="30"/>
      <c r="G19209" s="30"/>
      <c r="H19209" s="30"/>
      <c r="I19209" s="30"/>
      <c r="J19209" s="35"/>
      <c r="AE19209" s="30"/>
      <c r="AF19209" s="31"/>
      <c r="AG19209" s="30"/>
      <c r="AH19209" s="30"/>
      <c r="AI19209" s="30"/>
      <c r="AJ19209" s="30"/>
      <c r="AK19209"/>
      <c r="AL19209"/>
      <c r="AM19209"/>
      <c r="AN19209"/>
      <c r="AO19209"/>
      <c r="AP19209" s="30"/>
    </row>
    <row r="19210" spans="2:42" s="28" customFormat="1" x14ac:dyDescent="0.2">
      <c r="B19210" s="23"/>
      <c r="D19210" s="23"/>
      <c r="E19210" s="30"/>
      <c r="F19210" s="30"/>
      <c r="G19210" s="30"/>
      <c r="H19210" s="30"/>
      <c r="I19210" s="30"/>
      <c r="J19210" s="35"/>
      <c r="AE19210" s="30"/>
      <c r="AF19210" s="31"/>
      <c r="AG19210" s="30"/>
      <c r="AH19210" s="30"/>
      <c r="AI19210" s="30"/>
      <c r="AJ19210" s="30"/>
      <c r="AK19210"/>
      <c r="AL19210"/>
      <c r="AM19210"/>
      <c r="AN19210"/>
      <c r="AO19210"/>
      <c r="AP19210" s="30"/>
    </row>
    <row r="19211" spans="2:42" s="28" customFormat="1" x14ac:dyDescent="0.2">
      <c r="B19211" s="23"/>
      <c r="D19211" s="23"/>
      <c r="E19211" s="30"/>
      <c r="F19211" s="30"/>
      <c r="G19211" s="30"/>
      <c r="H19211" s="30"/>
      <c r="I19211" s="30"/>
      <c r="J19211" s="35"/>
      <c r="AE19211" s="30"/>
      <c r="AF19211" s="31"/>
      <c r="AG19211" s="30"/>
      <c r="AH19211" s="30"/>
      <c r="AI19211" s="30"/>
      <c r="AJ19211" s="30"/>
      <c r="AK19211"/>
      <c r="AL19211"/>
      <c r="AM19211"/>
      <c r="AN19211"/>
      <c r="AO19211"/>
      <c r="AP19211" s="30"/>
    </row>
    <row r="19212" spans="2:42" s="28" customFormat="1" x14ac:dyDescent="0.2">
      <c r="B19212" s="23"/>
      <c r="D19212" s="23"/>
      <c r="E19212" s="30"/>
      <c r="F19212" s="30"/>
      <c r="G19212" s="30"/>
      <c r="H19212" s="30"/>
      <c r="I19212" s="30"/>
      <c r="J19212" s="35"/>
      <c r="AE19212" s="30"/>
      <c r="AF19212" s="31"/>
      <c r="AG19212" s="30"/>
      <c r="AH19212" s="30"/>
      <c r="AI19212" s="30"/>
      <c r="AJ19212" s="30"/>
      <c r="AK19212"/>
      <c r="AL19212"/>
      <c r="AM19212"/>
      <c r="AN19212"/>
      <c r="AO19212"/>
      <c r="AP19212" s="30"/>
    </row>
    <row r="19213" spans="2:42" s="28" customFormat="1" x14ac:dyDescent="0.2">
      <c r="B19213" s="23"/>
      <c r="D19213" s="23"/>
      <c r="E19213" s="30"/>
      <c r="F19213" s="30"/>
      <c r="G19213" s="30"/>
      <c r="H19213" s="30"/>
      <c r="I19213" s="30"/>
      <c r="J19213" s="35"/>
      <c r="AE19213" s="30"/>
      <c r="AF19213" s="31"/>
      <c r="AG19213" s="30"/>
      <c r="AH19213" s="30"/>
      <c r="AI19213" s="30"/>
      <c r="AJ19213" s="30"/>
      <c r="AK19213"/>
      <c r="AL19213"/>
      <c r="AM19213"/>
      <c r="AN19213"/>
      <c r="AO19213"/>
      <c r="AP19213" s="30"/>
    </row>
    <row r="19214" spans="2:42" s="28" customFormat="1" x14ac:dyDescent="0.2">
      <c r="B19214" s="23"/>
      <c r="D19214" s="23"/>
      <c r="E19214" s="30"/>
      <c r="F19214" s="30"/>
      <c r="G19214" s="30"/>
      <c r="H19214" s="30"/>
      <c r="I19214" s="30"/>
      <c r="J19214" s="35"/>
      <c r="AE19214" s="30"/>
      <c r="AF19214" s="31"/>
      <c r="AG19214" s="30"/>
      <c r="AH19214" s="30"/>
      <c r="AI19214" s="30"/>
      <c r="AJ19214" s="30"/>
      <c r="AK19214"/>
      <c r="AL19214"/>
      <c r="AM19214"/>
      <c r="AN19214"/>
      <c r="AO19214"/>
      <c r="AP19214" s="30"/>
    </row>
    <row r="19215" spans="2:42" s="28" customFormat="1" x14ac:dyDescent="0.2">
      <c r="B19215" s="23"/>
      <c r="D19215" s="23"/>
      <c r="E19215" s="30"/>
      <c r="F19215" s="30"/>
      <c r="G19215" s="30"/>
      <c r="H19215" s="30"/>
      <c r="I19215" s="30"/>
      <c r="J19215" s="35"/>
      <c r="AE19215" s="30"/>
      <c r="AF19215" s="31"/>
      <c r="AG19215" s="30"/>
      <c r="AH19215" s="30"/>
      <c r="AI19215" s="30"/>
      <c r="AJ19215" s="30"/>
      <c r="AK19215"/>
      <c r="AL19215"/>
      <c r="AM19215"/>
      <c r="AN19215"/>
      <c r="AO19215"/>
      <c r="AP19215" s="30"/>
    </row>
    <row r="19216" spans="2:42" s="28" customFormat="1" x14ac:dyDescent="0.2">
      <c r="B19216" s="23"/>
      <c r="D19216" s="23"/>
      <c r="E19216" s="30"/>
      <c r="F19216" s="30"/>
      <c r="G19216" s="30"/>
      <c r="H19216" s="30"/>
      <c r="I19216" s="30"/>
      <c r="J19216" s="35"/>
      <c r="AE19216" s="30"/>
      <c r="AF19216" s="31"/>
      <c r="AG19216" s="30"/>
      <c r="AH19216" s="30"/>
      <c r="AI19216" s="30"/>
      <c r="AJ19216" s="30"/>
      <c r="AK19216"/>
      <c r="AL19216"/>
      <c r="AM19216"/>
      <c r="AN19216"/>
      <c r="AO19216"/>
      <c r="AP19216" s="30"/>
    </row>
    <row r="19217" spans="2:42" s="28" customFormat="1" x14ac:dyDescent="0.2">
      <c r="B19217" s="23"/>
      <c r="D19217" s="23"/>
      <c r="E19217" s="30"/>
      <c r="F19217" s="30"/>
      <c r="G19217" s="30"/>
      <c r="H19217" s="30"/>
      <c r="I19217" s="30"/>
      <c r="J19217" s="35"/>
      <c r="AE19217" s="30"/>
      <c r="AF19217" s="31"/>
      <c r="AG19217" s="30"/>
      <c r="AH19217" s="30"/>
      <c r="AI19217" s="30"/>
      <c r="AJ19217" s="30"/>
      <c r="AK19217"/>
      <c r="AL19217"/>
      <c r="AM19217"/>
      <c r="AN19217"/>
      <c r="AO19217"/>
      <c r="AP19217" s="30"/>
    </row>
    <row r="19218" spans="2:42" s="28" customFormat="1" x14ac:dyDescent="0.2">
      <c r="B19218" s="23"/>
      <c r="D19218" s="23"/>
      <c r="E19218" s="30"/>
      <c r="F19218" s="30"/>
      <c r="G19218" s="30"/>
      <c r="H19218" s="30"/>
      <c r="I19218" s="30"/>
      <c r="J19218" s="35"/>
      <c r="AE19218" s="30"/>
      <c r="AF19218" s="31"/>
      <c r="AG19218" s="30"/>
      <c r="AH19218" s="30"/>
      <c r="AI19218" s="30"/>
      <c r="AJ19218" s="30"/>
      <c r="AK19218"/>
      <c r="AL19218"/>
      <c r="AM19218"/>
      <c r="AN19218"/>
      <c r="AO19218"/>
      <c r="AP19218" s="30"/>
    </row>
    <row r="19219" spans="2:42" s="28" customFormat="1" x14ac:dyDescent="0.2">
      <c r="B19219" s="23"/>
      <c r="D19219" s="23"/>
      <c r="E19219" s="30"/>
      <c r="F19219" s="30"/>
      <c r="G19219" s="30"/>
      <c r="H19219" s="30"/>
      <c r="I19219" s="30"/>
      <c r="J19219" s="35"/>
      <c r="AE19219" s="30"/>
      <c r="AF19219" s="31"/>
      <c r="AG19219" s="30"/>
      <c r="AH19219" s="30"/>
      <c r="AI19219" s="30"/>
      <c r="AJ19219" s="30"/>
      <c r="AK19219"/>
      <c r="AL19219"/>
      <c r="AM19219"/>
      <c r="AN19219"/>
      <c r="AO19219"/>
      <c r="AP19219" s="30"/>
    </row>
    <row r="19220" spans="2:42" s="28" customFormat="1" x14ac:dyDescent="0.2">
      <c r="B19220" s="23"/>
      <c r="D19220" s="23"/>
      <c r="E19220" s="30"/>
      <c r="F19220" s="30"/>
      <c r="G19220" s="30"/>
      <c r="H19220" s="30"/>
      <c r="I19220" s="30"/>
      <c r="J19220" s="35"/>
      <c r="AE19220" s="30"/>
      <c r="AF19220" s="31"/>
      <c r="AG19220" s="30"/>
      <c r="AH19220" s="30"/>
      <c r="AI19220" s="30"/>
      <c r="AJ19220" s="30"/>
      <c r="AK19220"/>
      <c r="AL19220"/>
      <c r="AM19220"/>
      <c r="AN19220"/>
      <c r="AO19220"/>
      <c r="AP19220" s="30"/>
    </row>
    <row r="19221" spans="2:42" s="28" customFormat="1" x14ac:dyDescent="0.2">
      <c r="B19221" s="23"/>
      <c r="D19221" s="23"/>
      <c r="E19221" s="30"/>
      <c r="F19221" s="30"/>
      <c r="G19221" s="30"/>
      <c r="H19221" s="30"/>
      <c r="I19221" s="30"/>
      <c r="J19221" s="35"/>
      <c r="AE19221" s="30"/>
      <c r="AF19221" s="31"/>
      <c r="AG19221" s="30"/>
      <c r="AH19221" s="30"/>
      <c r="AI19221" s="30"/>
      <c r="AJ19221" s="30"/>
      <c r="AK19221"/>
      <c r="AL19221"/>
      <c r="AM19221"/>
      <c r="AN19221"/>
      <c r="AO19221"/>
      <c r="AP19221" s="30"/>
    </row>
    <row r="19222" spans="2:42" s="28" customFormat="1" x14ac:dyDescent="0.2">
      <c r="B19222" s="23"/>
      <c r="D19222" s="23"/>
      <c r="E19222" s="30"/>
      <c r="F19222" s="30"/>
      <c r="G19222" s="30"/>
      <c r="H19222" s="30"/>
      <c r="I19222" s="30"/>
      <c r="J19222" s="35"/>
      <c r="AE19222" s="30"/>
      <c r="AF19222" s="31"/>
      <c r="AG19222" s="30"/>
      <c r="AH19222" s="30"/>
      <c r="AI19222" s="30"/>
      <c r="AJ19222" s="30"/>
      <c r="AK19222"/>
      <c r="AL19222"/>
      <c r="AM19222"/>
      <c r="AN19222"/>
      <c r="AO19222"/>
      <c r="AP19222" s="30"/>
    </row>
    <row r="19223" spans="2:42" s="28" customFormat="1" x14ac:dyDescent="0.2">
      <c r="B19223" s="23"/>
      <c r="D19223" s="23"/>
      <c r="E19223" s="30"/>
      <c r="F19223" s="30"/>
      <c r="G19223" s="30"/>
      <c r="H19223" s="30"/>
      <c r="I19223" s="30"/>
      <c r="J19223" s="35"/>
      <c r="AE19223" s="30"/>
      <c r="AF19223" s="31"/>
      <c r="AG19223" s="30"/>
      <c r="AH19223" s="30"/>
      <c r="AI19223" s="30"/>
      <c r="AJ19223" s="30"/>
      <c r="AK19223"/>
      <c r="AL19223"/>
      <c r="AM19223"/>
      <c r="AN19223"/>
      <c r="AO19223"/>
      <c r="AP19223" s="30"/>
    </row>
    <row r="19224" spans="2:42" s="28" customFormat="1" x14ac:dyDescent="0.2">
      <c r="B19224" s="23"/>
      <c r="D19224" s="23"/>
      <c r="E19224" s="30"/>
      <c r="F19224" s="30"/>
      <c r="G19224" s="30"/>
      <c r="H19224" s="30"/>
      <c r="I19224" s="30"/>
      <c r="J19224" s="35"/>
      <c r="AE19224" s="30"/>
      <c r="AF19224" s="31"/>
      <c r="AG19224" s="30"/>
      <c r="AH19224" s="30"/>
      <c r="AI19224" s="30"/>
      <c r="AJ19224" s="30"/>
      <c r="AK19224"/>
      <c r="AL19224"/>
      <c r="AM19224"/>
      <c r="AN19224"/>
      <c r="AO19224"/>
      <c r="AP19224" s="30"/>
    </row>
    <row r="19225" spans="2:42" s="28" customFormat="1" x14ac:dyDescent="0.2">
      <c r="B19225" s="23"/>
      <c r="D19225" s="23"/>
      <c r="E19225" s="30"/>
      <c r="F19225" s="30"/>
      <c r="G19225" s="30"/>
      <c r="H19225" s="30"/>
      <c r="I19225" s="30"/>
      <c r="J19225" s="35"/>
      <c r="AE19225" s="30"/>
      <c r="AF19225" s="31"/>
      <c r="AG19225" s="30"/>
      <c r="AH19225" s="30"/>
      <c r="AI19225" s="30"/>
      <c r="AJ19225" s="30"/>
      <c r="AK19225"/>
      <c r="AL19225"/>
      <c r="AM19225"/>
      <c r="AN19225"/>
      <c r="AO19225"/>
      <c r="AP19225" s="30"/>
    </row>
    <row r="19226" spans="2:42" s="28" customFormat="1" x14ac:dyDescent="0.2">
      <c r="B19226" s="23"/>
      <c r="D19226" s="23"/>
      <c r="E19226" s="30"/>
      <c r="F19226" s="30"/>
      <c r="G19226" s="30"/>
      <c r="H19226" s="30"/>
      <c r="I19226" s="30"/>
      <c r="J19226" s="35"/>
      <c r="AE19226" s="30"/>
      <c r="AF19226" s="31"/>
      <c r="AG19226" s="30"/>
      <c r="AH19226" s="30"/>
      <c r="AI19226" s="30"/>
      <c r="AJ19226" s="30"/>
      <c r="AK19226"/>
      <c r="AL19226"/>
      <c r="AM19226"/>
      <c r="AN19226"/>
      <c r="AO19226"/>
      <c r="AP19226" s="30"/>
    </row>
    <row r="19227" spans="2:42" s="28" customFormat="1" x14ac:dyDescent="0.2">
      <c r="B19227" s="23"/>
      <c r="D19227" s="23"/>
      <c r="E19227" s="30"/>
      <c r="F19227" s="30"/>
      <c r="G19227" s="30"/>
      <c r="H19227" s="30"/>
      <c r="I19227" s="30"/>
      <c r="J19227" s="35"/>
      <c r="AE19227" s="30"/>
      <c r="AF19227" s="31"/>
      <c r="AG19227" s="30"/>
      <c r="AH19227" s="30"/>
      <c r="AI19227" s="30"/>
      <c r="AJ19227" s="30"/>
      <c r="AK19227"/>
      <c r="AL19227"/>
      <c r="AM19227"/>
      <c r="AN19227"/>
      <c r="AO19227"/>
      <c r="AP19227" s="30"/>
    </row>
    <row r="19228" spans="2:42" s="28" customFormat="1" x14ac:dyDescent="0.2">
      <c r="B19228" s="23"/>
      <c r="D19228" s="23"/>
      <c r="E19228" s="30"/>
      <c r="F19228" s="30"/>
      <c r="G19228" s="30"/>
      <c r="H19228" s="30"/>
      <c r="I19228" s="30"/>
      <c r="J19228" s="35"/>
      <c r="AE19228" s="30"/>
      <c r="AF19228" s="31"/>
      <c r="AG19228" s="30"/>
      <c r="AH19228" s="30"/>
      <c r="AI19228" s="30"/>
      <c r="AJ19228" s="30"/>
      <c r="AK19228"/>
      <c r="AL19228"/>
      <c r="AM19228"/>
      <c r="AN19228"/>
      <c r="AO19228"/>
      <c r="AP19228" s="30"/>
    </row>
    <row r="19229" spans="2:42" s="28" customFormat="1" x14ac:dyDescent="0.2">
      <c r="B19229" s="23"/>
      <c r="D19229" s="23"/>
      <c r="E19229" s="30"/>
      <c r="F19229" s="30"/>
      <c r="G19229" s="30"/>
      <c r="H19229" s="30"/>
      <c r="I19229" s="30"/>
      <c r="J19229" s="35"/>
      <c r="AE19229" s="30"/>
      <c r="AF19229" s="31"/>
      <c r="AG19229" s="30"/>
      <c r="AH19229" s="30"/>
      <c r="AI19229" s="30"/>
      <c r="AJ19229" s="30"/>
      <c r="AK19229"/>
      <c r="AL19229"/>
      <c r="AM19229"/>
      <c r="AN19229"/>
      <c r="AO19229"/>
      <c r="AP19229" s="30"/>
    </row>
    <row r="19230" spans="2:42" s="28" customFormat="1" x14ac:dyDescent="0.2">
      <c r="B19230" s="23"/>
      <c r="D19230" s="23"/>
      <c r="E19230" s="30"/>
      <c r="F19230" s="30"/>
      <c r="G19230" s="30"/>
      <c r="H19230" s="30"/>
      <c r="I19230" s="30"/>
      <c r="J19230" s="35"/>
      <c r="AE19230" s="30"/>
      <c r="AF19230" s="31"/>
      <c r="AG19230" s="30"/>
      <c r="AH19230" s="30"/>
      <c r="AI19230" s="30"/>
      <c r="AJ19230" s="30"/>
      <c r="AK19230"/>
      <c r="AL19230"/>
      <c r="AM19230"/>
      <c r="AN19230"/>
      <c r="AO19230"/>
      <c r="AP19230" s="30"/>
    </row>
    <row r="19231" spans="2:42" s="28" customFormat="1" x14ac:dyDescent="0.2">
      <c r="B19231" s="23"/>
      <c r="D19231" s="23"/>
      <c r="E19231" s="30"/>
      <c r="F19231" s="30"/>
      <c r="G19231" s="30"/>
      <c r="H19231" s="30"/>
      <c r="I19231" s="30"/>
      <c r="J19231" s="35"/>
      <c r="AE19231" s="30"/>
      <c r="AF19231" s="31"/>
      <c r="AG19231" s="30"/>
      <c r="AH19231" s="30"/>
      <c r="AI19231" s="30"/>
      <c r="AJ19231" s="30"/>
      <c r="AK19231"/>
      <c r="AL19231"/>
      <c r="AM19231"/>
      <c r="AN19231"/>
      <c r="AO19231"/>
      <c r="AP19231" s="30"/>
    </row>
    <row r="19232" spans="2:42" s="28" customFormat="1" x14ac:dyDescent="0.2">
      <c r="B19232" s="23"/>
      <c r="D19232" s="23"/>
      <c r="E19232" s="30"/>
      <c r="F19232" s="30"/>
      <c r="G19232" s="30"/>
      <c r="H19232" s="30"/>
      <c r="I19232" s="30"/>
      <c r="J19232" s="35"/>
      <c r="AE19232" s="30"/>
      <c r="AF19232" s="31"/>
      <c r="AG19232" s="30"/>
      <c r="AH19232" s="30"/>
      <c r="AI19232" s="30"/>
      <c r="AJ19232" s="30"/>
      <c r="AK19232"/>
      <c r="AL19232"/>
      <c r="AM19232"/>
      <c r="AN19232"/>
      <c r="AO19232"/>
      <c r="AP19232" s="30"/>
    </row>
    <row r="19233" spans="2:42" s="28" customFormat="1" x14ac:dyDescent="0.2">
      <c r="B19233" s="23"/>
      <c r="D19233" s="23"/>
      <c r="E19233" s="30"/>
      <c r="F19233" s="30"/>
      <c r="G19233" s="30"/>
      <c r="H19233" s="30"/>
      <c r="I19233" s="30"/>
      <c r="J19233" s="35"/>
      <c r="AE19233" s="30"/>
      <c r="AF19233" s="31"/>
      <c r="AG19233" s="30"/>
      <c r="AH19233" s="30"/>
      <c r="AI19233" s="30"/>
      <c r="AJ19233" s="30"/>
      <c r="AK19233"/>
      <c r="AL19233"/>
      <c r="AM19233"/>
      <c r="AN19233"/>
      <c r="AO19233"/>
      <c r="AP19233" s="30"/>
    </row>
    <row r="19234" spans="2:42" s="28" customFormat="1" x14ac:dyDescent="0.2">
      <c r="B19234" s="23"/>
      <c r="D19234" s="23"/>
      <c r="E19234" s="30"/>
      <c r="F19234" s="30"/>
      <c r="G19234" s="30"/>
      <c r="H19234" s="30"/>
      <c r="I19234" s="30"/>
      <c r="J19234" s="35"/>
      <c r="AE19234" s="30"/>
      <c r="AF19234" s="31"/>
      <c r="AG19234" s="30"/>
      <c r="AH19234" s="30"/>
      <c r="AI19234" s="30"/>
      <c r="AJ19234" s="30"/>
      <c r="AK19234"/>
      <c r="AL19234"/>
      <c r="AM19234"/>
      <c r="AN19234"/>
      <c r="AO19234"/>
      <c r="AP19234" s="30"/>
    </row>
    <row r="19235" spans="2:42" s="28" customFormat="1" x14ac:dyDescent="0.2">
      <c r="B19235" s="23"/>
      <c r="D19235" s="23"/>
      <c r="E19235" s="30"/>
      <c r="F19235" s="30"/>
      <c r="G19235" s="30"/>
      <c r="H19235" s="30"/>
      <c r="I19235" s="30"/>
      <c r="J19235" s="35"/>
      <c r="AE19235" s="30"/>
      <c r="AF19235" s="31"/>
      <c r="AG19235" s="30"/>
      <c r="AH19235" s="30"/>
      <c r="AI19235" s="30"/>
      <c r="AJ19235" s="30"/>
      <c r="AK19235"/>
      <c r="AL19235"/>
      <c r="AM19235"/>
      <c r="AN19235"/>
      <c r="AO19235"/>
      <c r="AP19235" s="30"/>
    </row>
    <row r="19236" spans="2:42" s="28" customFormat="1" x14ac:dyDescent="0.2">
      <c r="B19236" s="23"/>
      <c r="D19236" s="23"/>
      <c r="E19236" s="30"/>
      <c r="F19236" s="30"/>
      <c r="G19236" s="30"/>
      <c r="H19236" s="30"/>
      <c r="I19236" s="30"/>
      <c r="J19236" s="35"/>
      <c r="AE19236" s="30"/>
      <c r="AF19236" s="31"/>
      <c r="AG19236" s="30"/>
      <c r="AH19236" s="30"/>
      <c r="AI19236" s="30"/>
      <c r="AJ19236" s="30"/>
      <c r="AK19236"/>
      <c r="AL19236"/>
      <c r="AM19236"/>
      <c r="AN19236"/>
      <c r="AO19236"/>
      <c r="AP19236" s="30"/>
    </row>
    <row r="19237" spans="2:42" s="28" customFormat="1" x14ac:dyDescent="0.2">
      <c r="B19237" s="23"/>
      <c r="D19237" s="23"/>
      <c r="E19237" s="30"/>
      <c r="F19237" s="30"/>
      <c r="G19237" s="30"/>
      <c r="H19237" s="30"/>
      <c r="I19237" s="30"/>
      <c r="J19237" s="35"/>
      <c r="AE19237" s="30"/>
      <c r="AF19237" s="31"/>
      <c r="AG19237" s="30"/>
      <c r="AH19237" s="30"/>
      <c r="AI19237" s="30"/>
      <c r="AJ19237" s="30"/>
      <c r="AK19237"/>
      <c r="AL19237"/>
      <c r="AM19237"/>
      <c r="AN19237"/>
      <c r="AO19237"/>
      <c r="AP19237" s="30"/>
    </row>
    <row r="19238" spans="2:42" s="28" customFormat="1" x14ac:dyDescent="0.2">
      <c r="B19238" s="23"/>
      <c r="D19238" s="23"/>
      <c r="E19238" s="30"/>
      <c r="F19238" s="30"/>
      <c r="G19238" s="30"/>
      <c r="H19238" s="30"/>
      <c r="I19238" s="30"/>
      <c r="J19238" s="35"/>
      <c r="AE19238" s="30"/>
      <c r="AF19238" s="31"/>
      <c r="AG19238" s="30"/>
      <c r="AH19238" s="30"/>
      <c r="AI19238" s="30"/>
      <c r="AJ19238" s="30"/>
      <c r="AK19238"/>
      <c r="AL19238"/>
      <c r="AM19238"/>
      <c r="AN19238"/>
      <c r="AO19238"/>
      <c r="AP19238" s="30"/>
    </row>
    <row r="19239" spans="2:42" s="28" customFormat="1" x14ac:dyDescent="0.2">
      <c r="B19239" s="23"/>
      <c r="D19239" s="23"/>
      <c r="E19239" s="30"/>
      <c r="F19239" s="30"/>
      <c r="G19239" s="30"/>
      <c r="H19239" s="30"/>
      <c r="I19239" s="30"/>
      <c r="J19239" s="35"/>
      <c r="AE19239" s="30"/>
      <c r="AF19239" s="31"/>
      <c r="AG19239" s="30"/>
      <c r="AH19239" s="30"/>
      <c r="AI19239" s="30"/>
      <c r="AJ19239" s="30"/>
      <c r="AK19239"/>
      <c r="AL19239"/>
      <c r="AM19239"/>
      <c r="AN19239"/>
      <c r="AO19239"/>
      <c r="AP19239" s="30"/>
    </row>
    <row r="19240" spans="2:42" s="28" customFormat="1" x14ac:dyDescent="0.2">
      <c r="B19240" s="23"/>
      <c r="D19240" s="23"/>
      <c r="E19240" s="30"/>
      <c r="F19240" s="30"/>
      <c r="G19240" s="30"/>
      <c r="H19240" s="30"/>
      <c r="I19240" s="30"/>
      <c r="J19240" s="35"/>
      <c r="AE19240" s="30"/>
      <c r="AF19240" s="31"/>
      <c r="AG19240" s="30"/>
      <c r="AH19240" s="30"/>
      <c r="AI19240" s="30"/>
      <c r="AJ19240" s="30"/>
      <c r="AK19240"/>
      <c r="AL19240"/>
      <c r="AM19240"/>
      <c r="AN19240"/>
      <c r="AO19240"/>
      <c r="AP19240" s="30"/>
    </row>
    <row r="19241" spans="2:42" s="28" customFormat="1" x14ac:dyDescent="0.2">
      <c r="B19241" s="23"/>
      <c r="D19241" s="23"/>
      <c r="E19241" s="30"/>
      <c r="F19241" s="30"/>
      <c r="G19241" s="30"/>
      <c r="H19241" s="30"/>
      <c r="I19241" s="30"/>
      <c r="J19241" s="35"/>
      <c r="AE19241" s="30"/>
      <c r="AF19241" s="31"/>
      <c r="AG19241" s="30"/>
      <c r="AH19241" s="30"/>
      <c r="AI19241" s="30"/>
      <c r="AJ19241" s="30"/>
      <c r="AK19241"/>
      <c r="AL19241"/>
      <c r="AM19241"/>
      <c r="AN19241"/>
      <c r="AO19241"/>
      <c r="AP19241" s="30"/>
    </row>
    <row r="19242" spans="2:42" s="28" customFormat="1" x14ac:dyDescent="0.2">
      <c r="B19242" s="23"/>
      <c r="D19242" s="23"/>
      <c r="E19242" s="30"/>
      <c r="F19242" s="30"/>
      <c r="G19242" s="30"/>
      <c r="H19242" s="30"/>
      <c r="I19242" s="30"/>
      <c r="J19242" s="35"/>
      <c r="AE19242" s="30"/>
      <c r="AF19242" s="31"/>
      <c r="AG19242" s="30"/>
      <c r="AH19242" s="30"/>
      <c r="AI19242" s="30"/>
      <c r="AJ19242" s="30"/>
      <c r="AK19242"/>
      <c r="AL19242"/>
      <c r="AM19242"/>
      <c r="AN19242"/>
      <c r="AO19242"/>
      <c r="AP19242" s="30"/>
    </row>
    <row r="19243" spans="2:42" s="28" customFormat="1" x14ac:dyDescent="0.2">
      <c r="B19243" s="23"/>
      <c r="D19243" s="23"/>
      <c r="E19243" s="30"/>
      <c r="F19243" s="30"/>
      <c r="G19243" s="30"/>
      <c r="H19243" s="30"/>
      <c r="I19243" s="30"/>
      <c r="J19243" s="35"/>
      <c r="AE19243" s="30"/>
      <c r="AF19243" s="31"/>
      <c r="AG19243" s="30"/>
      <c r="AH19243" s="30"/>
      <c r="AI19243" s="30"/>
      <c r="AJ19243" s="30"/>
      <c r="AK19243"/>
      <c r="AL19243"/>
      <c r="AM19243"/>
      <c r="AN19243"/>
      <c r="AO19243"/>
      <c r="AP19243" s="30"/>
    </row>
    <row r="19244" spans="2:42" s="28" customFormat="1" x14ac:dyDescent="0.2">
      <c r="B19244" s="23"/>
      <c r="D19244" s="23"/>
      <c r="E19244" s="30"/>
      <c r="F19244" s="30"/>
      <c r="G19244" s="30"/>
      <c r="H19244" s="30"/>
      <c r="I19244" s="30"/>
      <c r="J19244" s="35"/>
      <c r="AE19244" s="30"/>
      <c r="AF19244" s="31"/>
      <c r="AG19244" s="30"/>
      <c r="AH19244" s="30"/>
      <c r="AI19244" s="30"/>
      <c r="AJ19244" s="30"/>
      <c r="AK19244"/>
      <c r="AL19244"/>
      <c r="AM19244"/>
      <c r="AN19244"/>
      <c r="AO19244"/>
      <c r="AP19244" s="30"/>
    </row>
    <row r="19245" spans="2:42" s="28" customFormat="1" x14ac:dyDescent="0.2">
      <c r="B19245" s="23"/>
      <c r="D19245" s="23"/>
      <c r="E19245" s="30"/>
      <c r="F19245" s="30"/>
      <c r="G19245" s="30"/>
      <c r="H19245" s="30"/>
      <c r="I19245" s="30"/>
      <c r="J19245" s="35"/>
      <c r="AE19245" s="30"/>
      <c r="AF19245" s="31"/>
      <c r="AG19245" s="30"/>
      <c r="AH19245" s="30"/>
      <c r="AI19245" s="30"/>
      <c r="AJ19245" s="30"/>
      <c r="AK19245"/>
      <c r="AL19245"/>
      <c r="AM19245"/>
      <c r="AN19245"/>
      <c r="AO19245"/>
      <c r="AP19245" s="30"/>
    </row>
    <row r="19246" spans="2:42" s="28" customFormat="1" x14ac:dyDescent="0.2">
      <c r="B19246" s="23"/>
      <c r="D19246" s="23"/>
      <c r="E19246" s="30"/>
      <c r="F19246" s="30"/>
      <c r="G19246" s="30"/>
      <c r="H19246" s="30"/>
      <c r="I19246" s="30"/>
      <c r="J19246" s="35"/>
      <c r="AE19246" s="30"/>
      <c r="AF19246" s="31"/>
      <c r="AG19246" s="30"/>
      <c r="AH19246" s="30"/>
      <c r="AI19246" s="30"/>
      <c r="AJ19246" s="30"/>
      <c r="AK19246"/>
      <c r="AL19246"/>
      <c r="AM19246"/>
      <c r="AN19246"/>
      <c r="AO19246"/>
      <c r="AP19246" s="30"/>
    </row>
    <row r="19247" spans="2:42" s="28" customFormat="1" x14ac:dyDescent="0.2">
      <c r="B19247" s="23"/>
      <c r="D19247" s="23"/>
      <c r="E19247" s="30"/>
      <c r="F19247" s="30"/>
      <c r="G19247" s="30"/>
      <c r="H19247" s="30"/>
      <c r="I19247" s="30"/>
      <c r="J19247" s="35"/>
      <c r="AE19247" s="30"/>
      <c r="AF19247" s="31"/>
      <c r="AG19247" s="30"/>
      <c r="AH19247" s="30"/>
      <c r="AI19247" s="30"/>
      <c r="AJ19247" s="30"/>
      <c r="AK19247"/>
      <c r="AL19247"/>
      <c r="AM19247"/>
      <c r="AN19247"/>
      <c r="AO19247"/>
      <c r="AP19247" s="30"/>
    </row>
    <row r="19248" spans="2:42" s="28" customFormat="1" x14ac:dyDescent="0.2">
      <c r="B19248" s="23"/>
      <c r="D19248" s="23"/>
      <c r="E19248" s="30"/>
      <c r="F19248" s="30"/>
      <c r="G19248" s="30"/>
      <c r="H19248" s="30"/>
      <c r="I19248" s="30"/>
      <c r="J19248" s="35"/>
      <c r="AE19248" s="30"/>
      <c r="AF19248" s="31"/>
      <c r="AG19248" s="30"/>
      <c r="AH19248" s="30"/>
      <c r="AI19248" s="30"/>
      <c r="AJ19248" s="30"/>
      <c r="AK19248"/>
      <c r="AL19248"/>
      <c r="AM19248"/>
      <c r="AN19248"/>
      <c r="AO19248"/>
      <c r="AP19248" s="30"/>
    </row>
    <row r="19249" spans="2:42" s="28" customFormat="1" x14ac:dyDescent="0.2">
      <c r="B19249" s="23"/>
      <c r="D19249" s="23"/>
      <c r="E19249" s="30"/>
      <c r="F19249" s="30"/>
      <c r="G19249" s="30"/>
      <c r="H19249" s="30"/>
      <c r="I19249" s="30"/>
      <c r="J19249" s="35"/>
      <c r="AE19249" s="30"/>
      <c r="AF19249" s="31"/>
      <c r="AG19249" s="30"/>
      <c r="AH19249" s="30"/>
      <c r="AI19249" s="30"/>
      <c r="AJ19249" s="30"/>
      <c r="AK19249"/>
      <c r="AL19249"/>
      <c r="AM19249"/>
      <c r="AN19249"/>
      <c r="AO19249"/>
      <c r="AP19249" s="30"/>
    </row>
    <row r="19250" spans="2:42" s="28" customFormat="1" x14ac:dyDescent="0.2">
      <c r="B19250" s="23"/>
      <c r="D19250" s="23"/>
      <c r="E19250" s="30"/>
      <c r="F19250" s="30"/>
      <c r="G19250" s="30"/>
      <c r="H19250" s="30"/>
      <c r="I19250" s="30"/>
      <c r="J19250" s="35"/>
      <c r="AE19250" s="30"/>
      <c r="AF19250" s="31"/>
      <c r="AG19250" s="30"/>
      <c r="AH19250" s="30"/>
      <c r="AI19250" s="30"/>
      <c r="AJ19250" s="30"/>
      <c r="AK19250"/>
      <c r="AL19250"/>
      <c r="AM19250"/>
      <c r="AN19250"/>
      <c r="AO19250"/>
      <c r="AP19250" s="30"/>
    </row>
    <row r="19251" spans="2:42" s="28" customFormat="1" x14ac:dyDescent="0.2">
      <c r="B19251" s="23"/>
      <c r="D19251" s="23"/>
      <c r="E19251" s="30"/>
      <c r="F19251" s="30"/>
      <c r="G19251" s="30"/>
      <c r="H19251" s="30"/>
      <c r="I19251" s="30"/>
      <c r="J19251" s="35"/>
      <c r="AE19251" s="30"/>
      <c r="AF19251" s="31"/>
      <c r="AG19251" s="30"/>
      <c r="AH19251" s="30"/>
      <c r="AI19251" s="30"/>
      <c r="AJ19251" s="30"/>
      <c r="AK19251"/>
      <c r="AL19251"/>
      <c r="AM19251"/>
      <c r="AN19251"/>
      <c r="AO19251"/>
      <c r="AP19251" s="30"/>
    </row>
    <row r="19252" spans="2:42" s="28" customFormat="1" x14ac:dyDescent="0.2">
      <c r="B19252" s="23"/>
      <c r="D19252" s="23"/>
      <c r="E19252" s="30"/>
      <c r="F19252" s="30"/>
      <c r="G19252" s="30"/>
      <c r="H19252" s="30"/>
      <c r="I19252" s="30"/>
      <c r="J19252" s="35"/>
      <c r="AE19252" s="30"/>
      <c r="AF19252" s="31"/>
      <c r="AG19252" s="30"/>
      <c r="AH19252" s="30"/>
      <c r="AI19252" s="30"/>
      <c r="AJ19252" s="30"/>
      <c r="AK19252"/>
      <c r="AL19252"/>
      <c r="AM19252"/>
      <c r="AN19252"/>
      <c r="AO19252"/>
      <c r="AP19252" s="30"/>
    </row>
    <row r="19253" spans="2:42" s="28" customFormat="1" x14ac:dyDescent="0.2">
      <c r="B19253" s="23"/>
      <c r="D19253" s="23"/>
      <c r="E19253" s="30"/>
      <c r="F19253" s="30"/>
      <c r="G19253" s="30"/>
      <c r="H19253" s="30"/>
      <c r="I19253" s="30"/>
      <c r="J19253" s="35"/>
      <c r="AE19253" s="30"/>
      <c r="AF19253" s="31"/>
      <c r="AG19253" s="30"/>
      <c r="AH19253" s="30"/>
      <c r="AI19253" s="30"/>
      <c r="AJ19253" s="30"/>
      <c r="AK19253"/>
      <c r="AL19253"/>
      <c r="AM19253"/>
      <c r="AN19253"/>
      <c r="AO19253"/>
      <c r="AP19253" s="30"/>
    </row>
    <row r="19254" spans="2:42" s="28" customFormat="1" x14ac:dyDescent="0.2">
      <c r="B19254" s="23"/>
      <c r="D19254" s="23"/>
      <c r="E19254" s="30"/>
      <c r="F19254" s="30"/>
      <c r="G19254" s="30"/>
      <c r="H19254" s="30"/>
      <c r="I19254" s="30"/>
      <c r="J19254" s="35"/>
      <c r="AE19254" s="30"/>
      <c r="AF19254" s="31"/>
      <c r="AG19254" s="30"/>
      <c r="AH19254" s="30"/>
      <c r="AI19254" s="30"/>
      <c r="AJ19254" s="30"/>
      <c r="AK19254"/>
      <c r="AL19254"/>
      <c r="AM19254"/>
      <c r="AN19254"/>
      <c r="AO19254"/>
      <c r="AP19254" s="30"/>
    </row>
    <row r="19255" spans="2:42" s="28" customFormat="1" x14ac:dyDescent="0.2">
      <c r="B19255" s="23"/>
      <c r="D19255" s="23"/>
      <c r="E19255" s="30"/>
      <c r="F19255" s="30"/>
      <c r="G19255" s="30"/>
      <c r="H19255" s="30"/>
      <c r="I19255" s="30"/>
      <c r="J19255" s="35"/>
      <c r="AE19255" s="30"/>
      <c r="AF19255" s="31"/>
      <c r="AG19255" s="30"/>
      <c r="AH19255" s="30"/>
      <c r="AI19255" s="30"/>
      <c r="AJ19255" s="30"/>
      <c r="AK19255"/>
      <c r="AL19255"/>
      <c r="AM19255"/>
      <c r="AN19255"/>
      <c r="AO19255"/>
      <c r="AP19255" s="30"/>
    </row>
    <row r="19256" spans="2:42" s="28" customFormat="1" x14ac:dyDescent="0.2">
      <c r="B19256" s="23"/>
      <c r="D19256" s="23"/>
      <c r="E19256" s="30"/>
      <c r="F19256" s="30"/>
      <c r="G19256" s="30"/>
      <c r="H19256" s="30"/>
      <c r="I19256" s="30"/>
      <c r="J19256" s="35"/>
      <c r="AE19256" s="30"/>
      <c r="AF19256" s="31"/>
      <c r="AG19256" s="30"/>
      <c r="AH19256" s="30"/>
      <c r="AI19256" s="30"/>
      <c r="AJ19256" s="30"/>
      <c r="AK19256"/>
      <c r="AL19256"/>
      <c r="AM19256"/>
      <c r="AN19256"/>
      <c r="AO19256"/>
      <c r="AP19256" s="30"/>
    </row>
    <row r="19257" spans="2:42" s="28" customFormat="1" x14ac:dyDescent="0.2">
      <c r="B19257" s="23"/>
      <c r="D19257" s="23"/>
      <c r="E19257" s="30"/>
      <c r="F19257" s="30"/>
      <c r="G19257" s="30"/>
      <c r="H19257" s="30"/>
      <c r="I19257" s="30"/>
      <c r="J19257" s="35"/>
      <c r="AE19257" s="30"/>
      <c r="AF19257" s="31"/>
      <c r="AG19257" s="30"/>
      <c r="AH19257" s="30"/>
      <c r="AI19257" s="30"/>
      <c r="AJ19257" s="30"/>
      <c r="AK19257"/>
      <c r="AL19257"/>
      <c r="AM19257"/>
      <c r="AN19257"/>
      <c r="AO19257"/>
      <c r="AP19257" s="30"/>
    </row>
    <row r="19258" spans="2:42" s="28" customFormat="1" x14ac:dyDescent="0.2">
      <c r="B19258" s="23"/>
      <c r="D19258" s="23"/>
      <c r="E19258" s="30"/>
      <c r="F19258" s="30"/>
      <c r="G19258" s="30"/>
      <c r="H19258" s="30"/>
      <c r="I19258" s="30"/>
      <c r="J19258" s="35"/>
      <c r="AE19258" s="30"/>
      <c r="AF19258" s="31"/>
      <c r="AG19258" s="30"/>
      <c r="AH19258" s="30"/>
      <c r="AI19258" s="30"/>
      <c r="AJ19258" s="30"/>
      <c r="AK19258"/>
      <c r="AL19258"/>
      <c r="AM19258"/>
      <c r="AN19258"/>
      <c r="AO19258"/>
      <c r="AP19258" s="30"/>
    </row>
    <row r="19259" spans="2:42" s="28" customFormat="1" x14ac:dyDescent="0.2">
      <c r="B19259" s="23"/>
      <c r="D19259" s="23"/>
      <c r="E19259" s="30"/>
      <c r="F19259" s="30"/>
      <c r="G19259" s="30"/>
      <c r="H19259" s="30"/>
      <c r="I19259" s="30"/>
      <c r="J19259" s="35"/>
      <c r="AE19259" s="30"/>
      <c r="AF19259" s="31"/>
      <c r="AG19259" s="30"/>
      <c r="AH19259" s="30"/>
      <c r="AI19259" s="30"/>
      <c r="AJ19259" s="30"/>
      <c r="AK19259"/>
      <c r="AL19259"/>
      <c r="AM19259"/>
      <c r="AN19259"/>
      <c r="AO19259"/>
      <c r="AP19259" s="30"/>
    </row>
    <row r="19260" spans="2:42" s="28" customFormat="1" x14ac:dyDescent="0.2">
      <c r="B19260" s="23"/>
      <c r="D19260" s="23"/>
      <c r="E19260" s="30"/>
      <c r="F19260" s="30"/>
      <c r="G19260" s="30"/>
      <c r="H19260" s="30"/>
      <c r="I19260" s="30"/>
      <c r="J19260" s="35"/>
      <c r="AE19260" s="30"/>
      <c r="AF19260" s="31"/>
      <c r="AG19260" s="30"/>
      <c r="AH19260" s="30"/>
      <c r="AI19260" s="30"/>
      <c r="AJ19260" s="30"/>
      <c r="AK19260"/>
      <c r="AL19260"/>
      <c r="AM19260"/>
      <c r="AN19260"/>
      <c r="AO19260"/>
      <c r="AP19260" s="30"/>
    </row>
    <row r="19261" spans="2:42" s="28" customFormat="1" x14ac:dyDescent="0.2">
      <c r="B19261" s="23"/>
      <c r="D19261" s="23"/>
      <c r="E19261" s="30"/>
      <c r="F19261" s="30"/>
      <c r="G19261" s="30"/>
      <c r="H19261" s="30"/>
      <c r="I19261" s="30"/>
      <c r="J19261" s="35"/>
      <c r="AE19261" s="30"/>
      <c r="AF19261" s="31"/>
      <c r="AG19261" s="30"/>
      <c r="AH19261" s="30"/>
      <c r="AI19261" s="30"/>
      <c r="AJ19261" s="30"/>
      <c r="AK19261"/>
      <c r="AL19261"/>
      <c r="AM19261"/>
      <c r="AN19261"/>
      <c r="AO19261"/>
      <c r="AP19261" s="30"/>
    </row>
    <row r="19262" spans="2:42" s="28" customFormat="1" x14ac:dyDescent="0.2">
      <c r="B19262" s="23"/>
      <c r="D19262" s="23"/>
      <c r="E19262" s="30"/>
      <c r="F19262" s="30"/>
      <c r="G19262" s="30"/>
      <c r="H19262" s="30"/>
      <c r="I19262" s="30"/>
      <c r="J19262" s="35"/>
      <c r="AE19262" s="30"/>
      <c r="AF19262" s="31"/>
      <c r="AG19262" s="30"/>
      <c r="AH19262" s="30"/>
      <c r="AI19262" s="30"/>
      <c r="AJ19262" s="30"/>
      <c r="AK19262"/>
      <c r="AL19262"/>
      <c r="AM19262"/>
      <c r="AN19262"/>
      <c r="AO19262"/>
      <c r="AP19262" s="30"/>
    </row>
    <row r="19263" spans="2:42" s="28" customFormat="1" x14ac:dyDescent="0.2">
      <c r="B19263" s="23"/>
      <c r="D19263" s="23"/>
      <c r="E19263" s="30"/>
      <c r="F19263" s="30"/>
      <c r="G19263" s="30"/>
      <c r="H19263" s="30"/>
      <c r="I19263" s="30"/>
      <c r="J19263" s="35"/>
      <c r="AE19263" s="30"/>
      <c r="AF19263" s="31"/>
      <c r="AG19263" s="30"/>
      <c r="AH19263" s="30"/>
      <c r="AI19263" s="30"/>
      <c r="AJ19263" s="30"/>
      <c r="AK19263"/>
      <c r="AL19263"/>
      <c r="AM19263"/>
      <c r="AN19263"/>
      <c r="AO19263"/>
      <c r="AP19263" s="30"/>
    </row>
    <row r="19264" spans="2:42" s="28" customFormat="1" x14ac:dyDescent="0.2">
      <c r="B19264" s="23"/>
      <c r="D19264" s="23"/>
      <c r="E19264" s="30"/>
      <c r="F19264" s="30"/>
      <c r="G19264" s="30"/>
      <c r="H19264" s="30"/>
      <c r="I19264" s="30"/>
      <c r="J19264" s="35"/>
      <c r="AE19264" s="30"/>
      <c r="AF19264" s="31"/>
      <c r="AG19264" s="30"/>
      <c r="AH19264" s="30"/>
      <c r="AI19264" s="30"/>
      <c r="AJ19264" s="30"/>
      <c r="AK19264"/>
      <c r="AL19264"/>
      <c r="AM19264"/>
      <c r="AN19264"/>
      <c r="AO19264"/>
      <c r="AP19264" s="30"/>
    </row>
    <row r="19265" spans="2:42" s="28" customFormat="1" x14ac:dyDescent="0.2">
      <c r="B19265" s="23"/>
      <c r="D19265" s="23"/>
      <c r="E19265" s="30"/>
      <c r="F19265" s="30"/>
      <c r="G19265" s="30"/>
      <c r="H19265" s="30"/>
      <c r="I19265" s="30"/>
      <c r="J19265" s="35"/>
      <c r="AE19265" s="30"/>
      <c r="AF19265" s="31"/>
      <c r="AG19265" s="30"/>
      <c r="AH19265" s="30"/>
      <c r="AI19265" s="30"/>
      <c r="AJ19265" s="30"/>
      <c r="AK19265"/>
      <c r="AL19265"/>
      <c r="AM19265"/>
      <c r="AN19265"/>
      <c r="AO19265"/>
      <c r="AP19265" s="30"/>
    </row>
    <row r="19266" spans="2:42" s="28" customFormat="1" x14ac:dyDescent="0.2">
      <c r="B19266" s="23"/>
      <c r="D19266" s="23"/>
      <c r="E19266" s="30"/>
      <c r="F19266" s="30"/>
      <c r="G19266" s="30"/>
      <c r="H19266" s="30"/>
      <c r="I19266" s="30"/>
      <c r="J19266" s="35"/>
      <c r="AE19266" s="30"/>
      <c r="AF19266" s="31"/>
      <c r="AG19266" s="30"/>
      <c r="AH19266" s="30"/>
      <c r="AI19266" s="30"/>
      <c r="AJ19266" s="30"/>
      <c r="AK19266"/>
      <c r="AL19266"/>
      <c r="AM19266"/>
      <c r="AN19266"/>
      <c r="AO19266"/>
      <c r="AP19266" s="30"/>
    </row>
    <row r="19267" spans="2:42" s="28" customFormat="1" x14ac:dyDescent="0.2">
      <c r="B19267" s="23"/>
      <c r="D19267" s="23"/>
      <c r="E19267" s="30"/>
      <c r="F19267" s="30"/>
      <c r="G19267" s="30"/>
      <c r="H19267" s="30"/>
      <c r="I19267" s="30"/>
      <c r="J19267" s="35"/>
      <c r="AE19267" s="30"/>
      <c r="AF19267" s="31"/>
      <c r="AG19267" s="30"/>
      <c r="AH19267" s="30"/>
      <c r="AI19267" s="30"/>
      <c r="AJ19267" s="30"/>
      <c r="AK19267"/>
      <c r="AL19267"/>
      <c r="AM19267"/>
      <c r="AN19267"/>
      <c r="AO19267"/>
      <c r="AP19267" s="30"/>
    </row>
    <row r="19268" spans="2:42" s="28" customFormat="1" x14ac:dyDescent="0.2">
      <c r="B19268" s="23"/>
      <c r="D19268" s="23"/>
      <c r="E19268" s="30"/>
      <c r="F19268" s="30"/>
      <c r="G19268" s="30"/>
      <c r="H19268" s="30"/>
      <c r="I19268" s="30"/>
      <c r="J19268" s="35"/>
      <c r="AE19268" s="30"/>
      <c r="AF19268" s="31"/>
      <c r="AG19268" s="30"/>
      <c r="AH19268" s="30"/>
      <c r="AI19268" s="30"/>
      <c r="AJ19268" s="30"/>
      <c r="AK19268"/>
      <c r="AL19268"/>
      <c r="AM19268"/>
      <c r="AN19268"/>
      <c r="AO19268"/>
      <c r="AP19268" s="30"/>
    </row>
    <row r="19269" spans="2:42" s="28" customFormat="1" x14ac:dyDescent="0.2">
      <c r="B19269" s="23"/>
      <c r="D19269" s="23"/>
      <c r="E19269" s="30"/>
      <c r="F19269" s="30"/>
      <c r="G19269" s="30"/>
      <c r="H19269" s="30"/>
      <c r="I19269" s="30"/>
      <c r="J19269" s="35"/>
      <c r="AE19269" s="30"/>
      <c r="AF19269" s="31"/>
      <c r="AG19269" s="30"/>
      <c r="AH19269" s="30"/>
      <c r="AI19269" s="30"/>
      <c r="AJ19269" s="30"/>
      <c r="AK19269"/>
      <c r="AL19269"/>
      <c r="AM19269"/>
      <c r="AN19269"/>
      <c r="AO19269"/>
      <c r="AP19269" s="30"/>
    </row>
    <row r="19270" spans="2:42" s="28" customFormat="1" x14ac:dyDescent="0.2">
      <c r="B19270" s="23"/>
      <c r="D19270" s="23"/>
      <c r="E19270" s="30"/>
      <c r="F19270" s="30"/>
      <c r="G19270" s="30"/>
      <c r="H19270" s="30"/>
      <c r="I19270" s="30"/>
      <c r="J19270" s="35"/>
      <c r="AE19270" s="30"/>
      <c r="AF19270" s="31"/>
      <c r="AG19270" s="30"/>
      <c r="AH19270" s="30"/>
      <c r="AI19270" s="30"/>
      <c r="AJ19270" s="30"/>
      <c r="AK19270"/>
      <c r="AL19270"/>
      <c r="AM19270"/>
      <c r="AN19270"/>
      <c r="AO19270"/>
      <c r="AP19270" s="30"/>
    </row>
    <row r="19271" spans="2:42" s="28" customFormat="1" x14ac:dyDescent="0.2">
      <c r="B19271" s="23"/>
      <c r="D19271" s="23"/>
      <c r="E19271" s="30"/>
      <c r="F19271" s="30"/>
      <c r="G19271" s="30"/>
      <c r="H19271" s="30"/>
      <c r="I19271" s="30"/>
      <c r="J19271" s="35"/>
      <c r="AE19271" s="30"/>
      <c r="AF19271" s="31"/>
      <c r="AG19271" s="30"/>
      <c r="AH19271" s="30"/>
      <c r="AI19271" s="30"/>
      <c r="AJ19271" s="30"/>
      <c r="AK19271"/>
      <c r="AL19271"/>
      <c r="AM19271"/>
      <c r="AN19271"/>
      <c r="AO19271"/>
      <c r="AP19271" s="30"/>
    </row>
    <row r="19272" spans="2:42" s="28" customFormat="1" x14ac:dyDescent="0.2">
      <c r="B19272" s="23"/>
      <c r="D19272" s="23"/>
      <c r="E19272" s="30"/>
      <c r="F19272" s="30"/>
      <c r="G19272" s="30"/>
      <c r="H19272" s="30"/>
      <c r="I19272" s="30"/>
      <c r="J19272" s="35"/>
      <c r="AE19272" s="30"/>
      <c r="AF19272" s="31"/>
      <c r="AG19272" s="30"/>
      <c r="AH19272" s="30"/>
      <c r="AI19272" s="30"/>
      <c r="AJ19272" s="30"/>
      <c r="AK19272"/>
      <c r="AL19272"/>
      <c r="AM19272"/>
      <c r="AN19272"/>
      <c r="AO19272"/>
      <c r="AP19272" s="30"/>
    </row>
    <row r="19273" spans="2:42" s="28" customFormat="1" x14ac:dyDescent="0.2">
      <c r="B19273" s="23"/>
      <c r="D19273" s="23"/>
      <c r="E19273" s="30"/>
      <c r="F19273" s="30"/>
      <c r="G19273" s="30"/>
      <c r="H19273" s="30"/>
      <c r="I19273" s="30"/>
      <c r="J19273" s="35"/>
      <c r="AE19273" s="30"/>
      <c r="AF19273" s="31"/>
      <c r="AG19273" s="30"/>
      <c r="AH19273" s="30"/>
      <c r="AI19273" s="30"/>
      <c r="AJ19273" s="30"/>
      <c r="AK19273"/>
      <c r="AL19273"/>
      <c r="AM19273"/>
      <c r="AN19273"/>
      <c r="AO19273"/>
      <c r="AP19273" s="30"/>
    </row>
    <row r="19274" spans="2:42" s="28" customFormat="1" x14ac:dyDescent="0.2">
      <c r="B19274" s="23"/>
      <c r="D19274" s="23"/>
      <c r="E19274" s="30"/>
      <c r="F19274" s="30"/>
      <c r="G19274" s="30"/>
      <c r="H19274" s="30"/>
      <c r="I19274" s="30"/>
      <c r="J19274" s="35"/>
      <c r="AE19274" s="30"/>
      <c r="AF19274" s="31"/>
      <c r="AG19274" s="30"/>
      <c r="AH19274" s="30"/>
      <c r="AI19274" s="30"/>
      <c r="AJ19274" s="30"/>
      <c r="AK19274"/>
      <c r="AL19274"/>
      <c r="AM19274"/>
      <c r="AN19274"/>
      <c r="AO19274"/>
      <c r="AP19274" s="30"/>
    </row>
    <row r="19275" spans="2:42" s="28" customFormat="1" x14ac:dyDescent="0.2">
      <c r="B19275" s="23"/>
      <c r="D19275" s="23"/>
      <c r="E19275" s="30"/>
      <c r="F19275" s="30"/>
      <c r="G19275" s="30"/>
      <c r="H19275" s="30"/>
      <c r="I19275" s="30"/>
      <c r="J19275" s="35"/>
      <c r="AE19275" s="30"/>
      <c r="AF19275" s="31"/>
      <c r="AG19275" s="30"/>
      <c r="AH19275" s="30"/>
      <c r="AI19275" s="30"/>
      <c r="AJ19275" s="30"/>
      <c r="AK19275"/>
      <c r="AL19275"/>
      <c r="AM19275"/>
      <c r="AN19275"/>
      <c r="AO19275"/>
      <c r="AP19275" s="30"/>
    </row>
    <row r="19276" spans="2:42" s="28" customFormat="1" x14ac:dyDescent="0.2">
      <c r="B19276" s="23"/>
      <c r="D19276" s="23"/>
      <c r="E19276" s="30"/>
      <c r="F19276" s="30"/>
      <c r="G19276" s="30"/>
      <c r="H19276" s="30"/>
      <c r="I19276" s="30"/>
      <c r="J19276" s="35"/>
      <c r="AE19276" s="30"/>
      <c r="AF19276" s="31"/>
      <c r="AG19276" s="30"/>
      <c r="AH19276" s="30"/>
      <c r="AI19276" s="30"/>
      <c r="AJ19276" s="30"/>
      <c r="AK19276"/>
      <c r="AL19276"/>
      <c r="AM19276"/>
      <c r="AN19276"/>
      <c r="AO19276"/>
      <c r="AP19276" s="30"/>
    </row>
    <row r="19277" spans="2:42" s="28" customFormat="1" x14ac:dyDescent="0.2">
      <c r="B19277" s="23"/>
      <c r="D19277" s="23"/>
      <c r="E19277" s="30"/>
      <c r="F19277" s="30"/>
      <c r="G19277" s="30"/>
      <c r="H19277" s="30"/>
      <c r="I19277" s="30"/>
      <c r="J19277" s="35"/>
      <c r="AE19277" s="30"/>
      <c r="AF19277" s="31"/>
      <c r="AG19277" s="30"/>
      <c r="AH19277" s="30"/>
      <c r="AI19277" s="30"/>
      <c r="AJ19277" s="30"/>
      <c r="AK19277"/>
      <c r="AL19277"/>
      <c r="AM19277"/>
      <c r="AN19277"/>
      <c r="AO19277"/>
      <c r="AP19277" s="30"/>
    </row>
    <row r="19278" spans="2:42" s="28" customFormat="1" x14ac:dyDescent="0.2">
      <c r="B19278" s="23"/>
      <c r="D19278" s="23"/>
      <c r="E19278" s="30"/>
      <c r="F19278" s="30"/>
      <c r="G19278" s="30"/>
      <c r="H19278" s="30"/>
      <c r="I19278" s="30"/>
      <c r="J19278" s="35"/>
      <c r="AE19278" s="30"/>
      <c r="AF19278" s="31"/>
      <c r="AG19278" s="30"/>
      <c r="AH19278" s="30"/>
      <c r="AI19278" s="30"/>
      <c r="AJ19278" s="30"/>
      <c r="AK19278"/>
      <c r="AL19278"/>
      <c r="AM19278"/>
      <c r="AN19278"/>
      <c r="AO19278"/>
      <c r="AP19278" s="30"/>
    </row>
    <row r="19279" spans="2:42" s="28" customFormat="1" x14ac:dyDescent="0.2">
      <c r="B19279" s="23"/>
      <c r="D19279" s="23"/>
      <c r="E19279" s="30"/>
      <c r="F19279" s="30"/>
      <c r="G19279" s="30"/>
      <c r="H19279" s="30"/>
      <c r="I19279" s="30"/>
      <c r="J19279" s="35"/>
      <c r="AE19279" s="30"/>
      <c r="AF19279" s="31"/>
      <c r="AG19279" s="30"/>
      <c r="AH19279" s="30"/>
      <c r="AI19279" s="30"/>
      <c r="AJ19279" s="30"/>
      <c r="AK19279"/>
      <c r="AL19279"/>
      <c r="AM19279"/>
      <c r="AN19279"/>
      <c r="AO19279"/>
      <c r="AP19279" s="30"/>
    </row>
    <row r="19280" spans="2:42" s="28" customFormat="1" x14ac:dyDescent="0.2">
      <c r="B19280" s="23"/>
      <c r="D19280" s="23"/>
      <c r="E19280" s="30"/>
      <c r="F19280" s="30"/>
      <c r="G19280" s="30"/>
      <c r="H19280" s="30"/>
      <c r="I19280" s="30"/>
      <c r="J19280" s="35"/>
      <c r="AE19280" s="30"/>
      <c r="AF19280" s="31"/>
      <c r="AG19280" s="30"/>
      <c r="AH19280" s="30"/>
      <c r="AI19280" s="30"/>
      <c r="AJ19280" s="30"/>
      <c r="AK19280"/>
      <c r="AL19280"/>
      <c r="AM19280"/>
      <c r="AN19280"/>
      <c r="AO19280"/>
      <c r="AP19280" s="30"/>
    </row>
    <row r="19281" spans="2:42" s="28" customFormat="1" x14ac:dyDescent="0.2">
      <c r="B19281" s="23"/>
      <c r="D19281" s="23"/>
      <c r="E19281" s="30"/>
      <c r="F19281" s="30"/>
      <c r="G19281" s="30"/>
      <c r="H19281" s="30"/>
      <c r="I19281" s="30"/>
      <c r="J19281" s="35"/>
      <c r="AE19281" s="30"/>
      <c r="AF19281" s="31"/>
      <c r="AG19281" s="30"/>
      <c r="AH19281" s="30"/>
      <c r="AI19281" s="30"/>
      <c r="AJ19281" s="30"/>
      <c r="AK19281"/>
      <c r="AL19281"/>
      <c r="AM19281"/>
      <c r="AN19281"/>
      <c r="AO19281"/>
      <c r="AP19281" s="30"/>
    </row>
    <row r="19282" spans="2:42" s="28" customFormat="1" x14ac:dyDescent="0.2">
      <c r="B19282" s="23"/>
      <c r="D19282" s="23"/>
      <c r="E19282" s="30"/>
      <c r="F19282" s="30"/>
      <c r="G19282" s="30"/>
      <c r="H19282" s="30"/>
      <c r="I19282" s="30"/>
      <c r="J19282" s="35"/>
      <c r="AE19282" s="30"/>
      <c r="AF19282" s="31"/>
      <c r="AG19282" s="30"/>
      <c r="AH19282" s="30"/>
      <c r="AI19282" s="30"/>
      <c r="AJ19282" s="30"/>
      <c r="AK19282"/>
      <c r="AL19282"/>
      <c r="AM19282"/>
      <c r="AN19282"/>
      <c r="AO19282"/>
      <c r="AP19282" s="30"/>
    </row>
    <row r="19283" spans="2:42" s="28" customFormat="1" x14ac:dyDescent="0.2">
      <c r="B19283" s="23"/>
      <c r="D19283" s="23"/>
      <c r="E19283" s="30"/>
      <c r="F19283" s="30"/>
      <c r="G19283" s="30"/>
      <c r="H19283" s="30"/>
      <c r="I19283" s="30"/>
      <c r="J19283" s="35"/>
      <c r="AE19283" s="30"/>
      <c r="AF19283" s="31"/>
      <c r="AG19283" s="30"/>
      <c r="AH19283" s="30"/>
      <c r="AI19283" s="30"/>
      <c r="AJ19283" s="30"/>
      <c r="AK19283"/>
      <c r="AL19283"/>
      <c r="AM19283"/>
      <c r="AN19283"/>
      <c r="AO19283"/>
      <c r="AP19283" s="30"/>
    </row>
    <row r="19284" spans="2:42" s="28" customFormat="1" x14ac:dyDescent="0.2">
      <c r="B19284" s="23"/>
      <c r="D19284" s="23"/>
      <c r="E19284" s="30"/>
      <c r="F19284" s="30"/>
      <c r="G19284" s="30"/>
      <c r="H19284" s="30"/>
      <c r="I19284" s="30"/>
      <c r="J19284" s="35"/>
      <c r="AE19284" s="30"/>
      <c r="AF19284" s="31"/>
      <c r="AG19284" s="30"/>
      <c r="AH19284" s="30"/>
      <c r="AI19284" s="30"/>
      <c r="AJ19284" s="30"/>
      <c r="AK19284"/>
      <c r="AL19284"/>
      <c r="AM19284"/>
      <c r="AN19284"/>
      <c r="AO19284"/>
      <c r="AP19284" s="30"/>
    </row>
    <row r="19285" spans="2:42" s="28" customFormat="1" x14ac:dyDescent="0.2">
      <c r="B19285" s="23"/>
      <c r="D19285" s="23"/>
      <c r="E19285" s="30"/>
      <c r="F19285" s="30"/>
      <c r="G19285" s="30"/>
      <c r="H19285" s="30"/>
      <c r="I19285" s="30"/>
      <c r="J19285" s="35"/>
      <c r="AE19285" s="30"/>
      <c r="AF19285" s="31"/>
      <c r="AG19285" s="30"/>
      <c r="AH19285" s="30"/>
      <c r="AI19285" s="30"/>
      <c r="AJ19285" s="30"/>
      <c r="AK19285"/>
      <c r="AL19285"/>
      <c r="AM19285"/>
      <c r="AN19285"/>
      <c r="AO19285"/>
      <c r="AP19285" s="30"/>
    </row>
    <row r="19286" spans="2:42" s="28" customFormat="1" x14ac:dyDescent="0.2">
      <c r="B19286" s="23"/>
      <c r="D19286" s="23"/>
      <c r="E19286" s="30"/>
      <c r="F19286" s="30"/>
      <c r="G19286" s="30"/>
      <c r="H19286" s="30"/>
      <c r="I19286" s="30"/>
      <c r="J19286" s="35"/>
      <c r="AE19286" s="30"/>
      <c r="AF19286" s="31"/>
      <c r="AG19286" s="30"/>
      <c r="AH19286" s="30"/>
      <c r="AI19286" s="30"/>
      <c r="AJ19286" s="30"/>
      <c r="AK19286"/>
      <c r="AL19286"/>
      <c r="AM19286"/>
      <c r="AN19286"/>
      <c r="AO19286"/>
      <c r="AP19286" s="30"/>
    </row>
    <row r="19287" spans="2:42" s="28" customFormat="1" x14ac:dyDescent="0.2">
      <c r="B19287" s="23"/>
      <c r="D19287" s="23"/>
      <c r="E19287" s="30"/>
      <c r="F19287" s="30"/>
      <c r="G19287" s="30"/>
      <c r="H19287" s="30"/>
      <c r="I19287" s="30"/>
      <c r="J19287" s="35"/>
      <c r="AE19287" s="30"/>
      <c r="AF19287" s="31"/>
      <c r="AG19287" s="30"/>
      <c r="AH19287" s="30"/>
      <c r="AI19287" s="30"/>
      <c r="AJ19287" s="30"/>
      <c r="AK19287"/>
      <c r="AL19287"/>
      <c r="AM19287"/>
      <c r="AN19287"/>
      <c r="AO19287"/>
      <c r="AP19287" s="30"/>
    </row>
    <row r="19288" spans="2:42" s="28" customFormat="1" x14ac:dyDescent="0.2">
      <c r="B19288" s="23"/>
      <c r="D19288" s="23"/>
      <c r="E19288" s="30"/>
      <c r="F19288" s="30"/>
      <c r="G19288" s="30"/>
      <c r="H19288" s="30"/>
      <c r="I19288" s="30"/>
      <c r="J19288" s="35"/>
      <c r="AE19288" s="30"/>
      <c r="AF19288" s="31"/>
      <c r="AG19288" s="30"/>
      <c r="AH19288" s="30"/>
      <c r="AI19288" s="30"/>
      <c r="AJ19288" s="30"/>
      <c r="AK19288"/>
      <c r="AL19288"/>
      <c r="AM19288"/>
      <c r="AN19288"/>
      <c r="AO19288"/>
      <c r="AP19288" s="30"/>
    </row>
    <row r="19289" spans="2:42" s="28" customFormat="1" x14ac:dyDescent="0.2">
      <c r="B19289" s="23"/>
      <c r="D19289" s="23"/>
      <c r="E19289" s="30"/>
      <c r="F19289" s="30"/>
      <c r="G19289" s="30"/>
      <c r="H19289" s="30"/>
      <c r="I19289" s="30"/>
      <c r="J19289" s="35"/>
      <c r="AE19289" s="30"/>
      <c r="AF19289" s="31"/>
      <c r="AG19289" s="30"/>
      <c r="AH19289" s="30"/>
      <c r="AI19289" s="30"/>
      <c r="AJ19289" s="30"/>
      <c r="AK19289"/>
      <c r="AL19289"/>
      <c r="AM19289"/>
      <c r="AN19289"/>
      <c r="AO19289"/>
      <c r="AP19289" s="30"/>
    </row>
    <row r="19290" spans="2:42" s="28" customFormat="1" x14ac:dyDescent="0.2">
      <c r="B19290" s="23"/>
      <c r="D19290" s="23"/>
      <c r="E19290" s="30"/>
      <c r="F19290" s="30"/>
      <c r="G19290" s="30"/>
      <c r="H19290" s="30"/>
      <c r="I19290" s="30"/>
      <c r="J19290" s="35"/>
      <c r="AE19290" s="30"/>
      <c r="AF19290" s="31"/>
      <c r="AG19290" s="30"/>
      <c r="AH19290" s="30"/>
      <c r="AI19290" s="30"/>
      <c r="AJ19290" s="30"/>
      <c r="AK19290"/>
      <c r="AL19290"/>
      <c r="AM19290"/>
      <c r="AN19290"/>
      <c r="AO19290"/>
      <c r="AP19290" s="30"/>
    </row>
    <row r="19291" spans="2:42" s="28" customFormat="1" x14ac:dyDescent="0.2">
      <c r="B19291" s="23"/>
      <c r="D19291" s="23"/>
      <c r="E19291" s="30"/>
      <c r="F19291" s="30"/>
      <c r="G19291" s="30"/>
      <c r="H19291" s="30"/>
      <c r="I19291" s="30"/>
      <c r="J19291" s="35"/>
      <c r="AE19291" s="30"/>
      <c r="AF19291" s="31"/>
      <c r="AG19291" s="30"/>
      <c r="AH19291" s="30"/>
      <c r="AI19291" s="30"/>
      <c r="AJ19291" s="30"/>
      <c r="AK19291"/>
      <c r="AL19291"/>
      <c r="AM19291"/>
      <c r="AN19291"/>
      <c r="AO19291"/>
      <c r="AP19291" s="30"/>
    </row>
    <row r="19292" spans="2:42" s="28" customFormat="1" x14ac:dyDescent="0.2">
      <c r="B19292" s="23"/>
      <c r="D19292" s="23"/>
      <c r="E19292" s="30"/>
      <c r="F19292" s="30"/>
      <c r="G19292" s="30"/>
      <c r="H19292" s="30"/>
      <c r="I19292" s="30"/>
      <c r="J19292" s="35"/>
      <c r="AE19292" s="30"/>
      <c r="AF19292" s="31"/>
      <c r="AG19292" s="30"/>
      <c r="AH19292" s="30"/>
      <c r="AI19292" s="30"/>
      <c r="AJ19292" s="30"/>
      <c r="AK19292"/>
      <c r="AL19292"/>
      <c r="AM19292"/>
      <c r="AN19292"/>
      <c r="AO19292"/>
      <c r="AP19292" s="30"/>
    </row>
    <row r="19293" spans="2:42" s="28" customFormat="1" x14ac:dyDescent="0.2">
      <c r="B19293" s="23"/>
      <c r="D19293" s="23"/>
      <c r="E19293" s="30"/>
      <c r="F19293" s="30"/>
      <c r="G19293" s="30"/>
      <c r="H19293" s="30"/>
      <c r="I19293" s="30"/>
      <c r="J19293" s="35"/>
      <c r="AE19293" s="30"/>
      <c r="AF19293" s="31"/>
      <c r="AG19293" s="30"/>
      <c r="AH19293" s="30"/>
      <c r="AI19293" s="30"/>
      <c r="AJ19293" s="30"/>
      <c r="AK19293"/>
      <c r="AL19293"/>
      <c r="AM19293"/>
      <c r="AN19293"/>
      <c r="AO19293"/>
      <c r="AP19293" s="30"/>
    </row>
    <row r="19294" spans="2:42" s="28" customFormat="1" x14ac:dyDescent="0.2">
      <c r="B19294" s="23"/>
      <c r="D19294" s="23"/>
      <c r="E19294" s="30"/>
      <c r="F19294" s="30"/>
      <c r="G19294" s="30"/>
      <c r="H19294" s="30"/>
      <c r="I19294" s="30"/>
      <c r="J19294" s="35"/>
      <c r="AE19294" s="30"/>
      <c r="AF19294" s="31"/>
      <c r="AG19294" s="30"/>
      <c r="AH19294" s="30"/>
      <c r="AI19294" s="30"/>
      <c r="AJ19294" s="30"/>
      <c r="AK19294"/>
      <c r="AL19294"/>
      <c r="AM19294"/>
      <c r="AN19294"/>
      <c r="AO19294"/>
      <c r="AP19294" s="30"/>
    </row>
    <row r="19295" spans="2:42" s="28" customFormat="1" x14ac:dyDescent="0.2">
      <c r="B19295" s="23"/>
      <c r="D19295" s="23"/>
      <c r="E19295" s="30"/>
      <c r="F19295" s="30"/>
      <c r="G19295" s="30"/>
      <c r="H19295" s="30"/>
      <c r="I19295" s="30"/>
      <c r="J19295" s="35"/>
      <c r="AE19295" s="30"/>
      <c r="AF19295" s="31"/>
      <c r="AG19295" s="30"/>
      <c r="AH19295" s="30"/>
      <c r="AI19295" s="30"/>
      <c r="AJ19295" s="30"/>
      <c r="AK19295"/>
      <c r="AL19295"/>
      <c r="AM19295"/>
      <c r="AN19295"/>
      <c r="AO19295"/>
      <c r="AP19295" s="30"/>
    </row>
    <row r="19296" spans="2:42" s="28" customFormat="1" x14ac:dyDescent="0.2">
      <c r="B19296" s="23"/>
      <c r="D19296" s="23"/>
      <c r="E19296" s="30"/>
      <c r="F19296" s="30"/>
      <c r="G19296" s="30"/>
      <c r="H19296" s="30"/>
      <c r="I19296" s="30"/>
      <c r="J19296" s="35"/>
      <c r="AE19296" s="30"/>
      <c r="AF19296" s="31"/>
      <c r="AG19296" s="30"/>
      <c r="AH19296" s="30"/>
      <c r="AI19296" s="30"/>
      <c r="AJ19296" s="30"/>
      <c r="AK19296"/>
      <c r="AL19296"/>
      <c r="AM19296"/>
      <c r="AN19296"/>
      <c r="AO19296"/>
      <c r="AP19296" s="30"/>
    </row>
    <row r="19297" spans="2:42" s="28" customFormat="1" x14ac:dyDescent="0.2">
      <c r="B19297" s="23"/>
      <c r="D19297" s="23"/>
      <c r="E19297" s="30"/>
      <c r="F19297" s="30"/>
      <c r="G19297" s="30"/>
      <c r="H19297" s="30"/>
      <c r="I19297" s="30"/>
      <c r="J19297" s="35"/>
      <c r="AE19297" s="30"/>
      <c r="AF19297" s="31"/>
      <c r="AG19297" s="30"/>
      <c r="AH19297" s="30"/>
      <c r="AI19297" s="30"/>
      <c r="AJ19297" s="30"/>
      <c r="AK19297"/>
      <c r="AL19297"/>
      <c r="AM19297"/>
      <c r="AN19297"/>
      <c r="AO19297"/>
      <c r="AP19297" s="30"/>
    </row>
    <row r="19298" spans="2:42" s="28" customFormat="1" x14ac:dyDescent="0.2">
      <c r="B19298" s="23"/>
      <c r="D19298" s="23"/>
      <c r="E19298" s="30"/>
      <c r="F19298" s="30"/>
      <c r="G19298" s="30"/>
      <c r="H19298" s="30"/>
      <c r="I19298" s="30"/>
      <c r="J19298" s="35"/>
      <c r="AE19298" s="30"/>
      <c r="AF19298" s="31"/>
      <c r="AG19298" s="30"/>
      <c r="AH19298" s="30"/>
      <c r="AI19298" s="30"/>
      <c r="AJ19298" s="30"/>
      <c r="AK19298"/>
      <c r="AL19298"/>
      <c r="AM19298"/>
      <c r="AN19298"/>
      <c r="AO19298"/>
      <c r="AP19298" s="30"/>
    </row>
    <row r="19299" spans="2:42" s="28" customFormat="1" x14ac:dyDescent="0.2">
      <c r="B19299" s="23"/>
      <c r="D19299" s="23"/>
      <c r="E19299" s="30"/>
      <c r="F19299" s="30"/>
      <c r="G19299" s="30"/>
      <c r="H19299" s="30"/>
      <c r="I19299" s="30"/>
      <c r="J19299" s="35"/>
      <c r="AE19299" s="30"/>
      <c r="AF19299" s="31"/>
      <c r="AG19299" s="30"/>
      <c r="AH19299" s="30"/>
      <c r="AI19299" s="30"/>
      <c r="AJ19299" s="30"/>
      <c r="AK19299"/>
      <c r="AL19299"/>
      <c r="AM19299"/>
      <c r="AN19299"/>
      <c r="AO19299"/>
      <c r="AP19299" s="30"/>
    </row>
    <row r="19300" spans="2:42" s="28" customFormat="1" x14ac:dyDescent="0.2">
      <c r="B19300" s="23"/>
      <c r="D19300" s="23"/>
      <c r="E19300" s="30"/>
      <c r="F19300" s="30"/>
      <c r="G19300" s="30"/>
      <c r="H19300" s="30"/>
      <c r="I19300" s="30"/>
      <c r="J19300" s="35"/>
      <c r="AE19300" s="30"/>
      <c r="AF19300" s="31"/>
      <c r="AG19300" s="30"/>
      <c r="AH19300" s="30"/>
      <c r="AI19300" s="30"/>
      <c r="AJ19300" s="30"/>
      <c r="AK19300"/>
      <c r="AL19300"/>
      <c r="AM19300"/>
      <c r="AN19300"/>
      <c r="AO19300"/>
      <c r="AP19300" s="30"/>
    </row>
    <row r="19301" spans="2:42" s="28" customFormat="1" x14ac:dyDescent="0.2">
      <c r="B19301" s="23"/>
      <c r="D19301" s="23"/>
      <c r="E19301" s="30"/>
      <c r="F19301" s="30"/>
      <c r="G19301" s="30"/>
      <c r="H19301" s="30"/>
      <c r="I19301" s="30"/>
      <c r="J19301" s="35"/>
      <c r="AE19301" s="30"/>
      <c r="AF19301" s="31"/>
      <c r="AG19301" s="30"/>
      <c r="AH19301" s="30"/>
      <c r="AI19301" s="30"/>
      <c r="AJ19301" s="30"/>
      <c r="AK19301"/>
      <c r="AL19301"/>
      <c r="AM19301"/>
      <c r="AN19301"/>
      <c r="AO19301"/>
      <c r="AP19301" s="30"/>
    </row>
    <row r="19302" spans="2:42" s="28" customFormat="1" x14ac:dyDescent="0.2">
      <c r="B19302" s="23"/>
      <c r="D19302" s="23"/>
      <c r="E19302" s="30"/>
      <c r="F19302" s="30"/>
      <c r="G19302" s="30"/>
      <c r="H19302" s="30"/>
      <c r="I19302" s="30"/>
      <c r="J19302" s="35"/>
      <c r="AE19302" s="30"/>
      <c r="AF19302" s="31"/>
      <c r="AG19302" s="30"/>
      <c r="AH19302" s="30"/>
      <c r="AI19302" s="30"/>
      <c r="AJ19302" s="30"/>
      <c r="AK19302"/>
      <c r="AL19302"/>
      <c r="AM19302"/>
      <c r="AN19302"/>
      <c r="AO19302"/>
      <c r="AP19302" s="30"/>
    </row>
    <row r="19303" spans="2:42" s="28" customFormat="1" x14ac:dyDescent="0.2">
      <c r="B19303" s="23"/>
      <c r="D19303" s="23"/>
      <c r="E19303" s="30"/>
      <c r="F19303" s="30"/>
      <c r="G19303" s="30"/>
      <c r="H19303" s="30"/>
      <c r="I19303" s="30"/>
      <c r="J19303" s="35"/>
      <c r="AE19303" s="30"/>
      <c r="AF19303" s="31"/>
      <c r="AG19303" s="30"/>
      <c r="AH19303" s="30"/>
      <c r="AI19303" s="30"/>
      <c r="AJ19303" s="30"/>
      <c r="AK19303"/>
      <c r="AL19303"/>
      <c r="AM19303"/>
      <c r="AN19303"/>
      <c r="AO19303"/>
      <c r="AP19303" s="30"/>
    </row>
    <row r="19304" spans="2:42" s="28" customFormat="1" x14ac:dyDescent="0.2">
      <c r="B19304" s="23"/>
      <c r="D19304" s="23"/>
      <c r="E19304" s="30"/>
      <c r="F19304" s="30"/>
      <c r="G19304" s="30"/>
      <c r="H19304" s="30"/>
      <c r="I19304" s="30"/>
      <c r="J19304" s="35"/>
      <c r="AE19304" s="30"/>
      <c r="AF19304" s="31"/>
      <c r="AG19304" s="30"/>
      <c r="AH19304" s="30"/>
      <c r="AI19304" s="30"/>
      <c r="AJ19304" s="30"/>
      <c r="AK19304"/>
      <c r="AL19304"/>
      <c r="AM19304"/>
      <c r="AN19304"/>
      <c r="AO19304"/>
      <c r="AP19304" s="30"/>
    </row>
    <row r="19305" spans="2:42" s="28" customFormat="1" x14ac:dyDescent="0.2">
      <c r="B19305" s="23"/>
      <c r="D19305" s="23"/>
      <c r="E19305" s="30"/>
      <c r="F19305" s="30"/>
      <c r="G19305" s="30"/>
      <c r="H19305" s="30"/>
      <c r="I19305" s="30"/>
      <c r="J19305" s="35"/>
      <c r="AE19305" s="30"/>
      <c r="AF19305" s="31"/>
      <c r="AG19305" s="30"/>
      <c r="AH19305" s="30"/>
      <c r="AI19305" s="30"/>
      <c r="AJ19305" s="30"/>
      <c r="AK19305"/>
      <c r="AL19305"/>
      <c r="AM19305"/>
      <c r="AN19305"/>
      <c r="AO19305"/>
      <c r="AP19305" s="30"/>
    </row>
    <row r="19306" spans="2:42" s="28" customFormat="1" x14ac:dyDescent="0.2">
      <c r="B19306" s="23"/>
      <c r="D19306" s="23"/>
      <c r="E19306" s="30"/>
      <c r="F19306" s="30"/>
      <c r="G19306" s="30"/>
      <c r="H19306" s="30"/>
      <c r="I19306" s="30"/>
      <c r="J19306" s="35"/>
      <c r="AE19306" s="30"/>
      <c r="AF19306" s="31"/>
      <c r="AG19306" s="30"/>
      <c r="AH19306" s="30"/>
      <c r="AI19306" s="30"/>
      <c r="AJ19306" s="30"/>
      <c r="AK19306"/>
      <c r="AL19306"/>
      <c r="AM19306"/>
      <c r="AN19306"/>
      <c r="AO19306"/>
      <c r="AP19306" s="30"/>
    </row>
    <row r="19307" spans="2:42" s="28" customFormat="1" x14ac:dyDescent="0.2">
      <c r="B19307" s="23"/>
      <c r="D19307" s="23"/>
      <c r="E19307" s="30"/>
      <c r="F19307" s="30"/>
      <c r="G19307" s="30"/>
      <c r="H19307" s="30"/>
      <c r="I19307" s="30"/>
      <c r="J19307" s="35"/>
      <c r="AE19307" s="30"/>
      <c r="AF19307" s="31"/>
      <c r="AG19307" s="30"/>
      <c r="AH19307" s="30"/>
      <c r="AI19307" s="30"/>
      <c r="AJ19307" s="30"/>
      <c r="AK19307"/>
      <c r="AL19307"/>
      <c r="AM19307"/>
      <c r="AN19307"/>
      <c r="AO19307"/>
      <c r="AP19307" s="30"/>
    </row>
    <row r="19308" spans="2:42" s="28" customFormat="1" x14ac:dyDescent="0.2">
      <c r="B19308" s="23"/>
      <c r="D19308" s="23"/>
      <c r="E19308" s="30"/>
      <c r="F19308" s="30"/>
      <c r="G19308" s="30"/>
      <c r="H19308" s="30"/>
      <c r="I19308" s="30"/>
      <c r="J19308" s="35"/>
      <c r="AE19308" s="30"/>
      <c r="AF19308" s="31"/>
      <c r="AG19308" s="30"/>
      <c r="AH19308" s="30"/>
      <c r="AI19308" s="30"/>
      <c r="AJ19308" s="30"/>
      <c r="AK19308"/>
      <c r="AL19308"/>
      <c r="AM19308"/>
      <c r="AN19308"/>
      <c r="AO19308"/>
      <c r="AP19308" s="30"/>
    </row>
    <row r="19309" spans="2:42" s="28" customFormat="1" x14ac:dyDescent="0.2">
      <c r="B19309" s="23"/>
      <c r="D19309" s="23"/>
      <c r="E19309" s="30"/>
      <c r="F19309" s="30"/>
      <c r="G19309" s="30"/>
      <c r="H19309" s="30"/>
      <c r="I19309" s="30"/>
      <c r="J19309" s="35"/>
      <c r="AE19309" s="30"/>
      <c r="AF19309" s="31"/>
      <c r="AG19309" s="30"/>
      <c r="AH19309" s="30"/>
      <c r="AI19309" s="30"/>
      <c r="AJ19309" s="30"/>
      <c r="AK19309"/>
      <c r="AL19309"/>
      <c r="AM19309"/>
      <c r="AN19309"/>
      <c r="AO19309"/>
      <c r="AP19309" s="30"/>
    </row>
    <row r="19310" spans="2:42" s="28" customFormat="1" x14ac:dyDescent="0.2">
      <c r="B19310" s="23"/>
      <c r="D19310" s="23"/>
      <c r="E19310" s="30"/>
      <c r="F19310" s="30"/>
      <c r="G19310" s="30"/>
      <c r="H19310" s="30"/>
      <c r="I19310" s="30"/>
      <c r="J19310" s="35"/>
      <c r="AE19310" s="30"/>
      <c r="AF19310" s="31"/>
      <c r="AG19310" s="30"/>
      <c r="AH19310" s="30"/>
      <c r="AI19310" s="30"/>
      <c r="AJ19310" s="30"/>
      <c r="AK19310"/>
      <c r="AL19310"/>
      <c r="AM19310"/>
      <c r="AN19310"/>
      <c r="AO19310"/>
      <c r="AP19310" s="30"/>
    </row>
    <row r="19311" spans="2:42" s="28" customFormat="1" x14ac:dyDescent="0.2">
      <c r="B19311" s="23"/>
      <c r="D19311" s="23"/>
      <c r="E19311" s="30"/>
      <c r="F19311" s="30"/>
      <c r="G19311" s="30"/>
      <c r="H19311" s="30"/>
      <c r="I19311" s="30"/>
      <c r="J19311" s="35"/>
      <c r="AE19311" s="30"/>
      <c r="AF19311" s="31"/>
      <c r="AG19311" s="30"/>
      <c r="AH19311" s="30"/>
      <c r="AI19311" s="30"/>
      <c r="AJ19311" s="30"/>
      <c r="AK19311"/>
      <c r="AL19311"/>
      <c r="AM19311"/>
      <c r="AN19311"/>
      <c r="AO19311"/>
      <c r="AP19311" s="30"/>
    </row>
    <row r="19312" spans="2:42" s="28" customFormat="1" x14ac:dyDescent="0.2">
      <c r="B19312" s="23"/>
      <c r="D19312" s="23"/>
      <c r="E19312" s="30"/>
      <c r="F19312" s="30"/>
      <c r="G19312" s="30"/>
      <c r="H19312" s="30"/>
      <c r="I19312" s="30"/>
      <c r="J19312" s="35"/>
      <c r="AE19312" s="30"/>
      <c r="AF19312" s="31"/>
      <c r="AG19312" s="30"/>
      <c r="AH19312" s="30"/>
      <c r="AI19312" s="30"/>
      <c r="AJ19312" s="30"/>
      <c r="AK19312"/>
      <c r="AL19312"/>
      <c r="AM19312"/>
      <c r="AN19312"/>
      <c r="AO19312"/>
      <c r="AP19312" s="30"/>
    </row>
    <row r="19313" spans="2:42" s="28" customFormat="1" x14ac:dyDescent="0.2">
      <c r="B19313" s="23"/>
      <c r="D19313" s="23"/>
      <c r="E19313" s="30"/>
      <c r="F19313" s="30"/>
      <c r="G19313" s="30"/>
      <c r="H19313" s="30"/>
      <c r="I19313" s="30"/>
      <c r="J19313" s="35"/>
      <c r="AE19313" s="30"/>
      <c r="AF19313" s="31"/>
      <c r="AG19313" s="30"/>
      <c r="AH19313" s="30"/>
      <c r="AI19313" s="30"/>
      <c r="AJ19313" s="30"/>
      <c r="AK19313"/>
      <c r="AL19313"/>
      <c r="AM19313"/>
      <c r="AN19313"/>
      <c r="AO19313"/>
      <c r="AP19313" s="30"/>
    </row>
    <row r="19314" spans="2:42" s="28" customFormat="1" x14ac:dyDescent="0.2">
      <c r="B19314" s="23"/>
      <c r="D19314" s="23"/>
      <c r="E19314" s="30"/>
      <c r="F19314" s="30"/>
      <c r="G19314" s="30"/>
      <c r="H19314" s="30"/>
      <c r="I19314" s="30"/>
      <c r="J19314" s="35"/>
      <c r="AE19314" s="30"/>
      <c r="AF19314" s="31"/>
      <c r="AG19314" s="30"/>
      <c r="AH19314" s="30"/>
      <c r="AI19314" s="30"/>
      <c r="AJ19314" s="30"/>
      <c r="AK19314"/>
      <c r="AL19314"/>
      <c r="AM19314"/>
      <c r="AN19314"/>
      <c r="AO19314"/>
      <c r="AP19314" s="30"/>
    </row>
    <row r="19315" spans="2:42" s="28" customFormat="1" x14ac:dyDescent="0.2">
      <c r="B19315" s="23"/>
      <c r="D19315" s="23"/>
      <c r="E19315" s="30"/>
      <c r="F19315" s="30"/>
      <c r="G19315" s="30"/>
      <c r="H19315" s="30"/>
      <c r="I19315" s="30"/>
      <c r="J19315" s="35"/>
      <c r="AE19315" s="30"/>
      <c r="AF19315" s="31"/>
      <c r="AG19315" s="30"/>
      <c r="AH19315" s="30"/>
      <c r="AI19315" s="30"/>
      <c r="AJ19315" s="30"/>
      <c r="AK19315"/>
      <c r="AL19315"/>
      <c r="AM19315"/>
      <c r="AN19315"/>
      <c r="AO19315"/>
      <c r="AP19315" s="30"/>
    </row>
    <row r="19316" spans="2:42" s="28" customFormat="1" x14ac:dyDescent="0.2">
      <c r="B19316" s="23"/>
      <c r="D19316" s="23"/>
      <c r="E19316" s="30"/>
      <c r="F19316" s="30"/>
      <c r="G19316" s="30"/>
      <c r="H19316" s="30"/>
      <c r="I19316" s="30"/>
      <c r="J19316" s="35"/>
      <c r="AE19316" s="30"/>
      <c r="AF19316" s="31"/>
      <c r="AG19316" s="30"/>
      <c r="AH19316" s="30"/>
      <c r="AI19316" s="30"/>
      <c r="AJ19316" s="30"/>
      <c r="AK19316"/>
      <c r="AL19316"/>
      <c r="AM19316"/>
      <c r="AN19316"/>
      <c r="AO19316"/>
      <c r="AP19316" s="30"/>
    </row>
    <row r="19317" spans="2:42" s="28" customFormat="1" x14ac:dyDescent="0.2">
      <c r="B19317" s="23"/>
      <c r="D19317" s="23"/>
      <c r="E19317" s="30"/>
      <c r="F19317" s="30"/>
      <c r="G19317" s="30"/>
      <c r="H19317" s="30"/>
      <c r="I19317" s="30"/>
      <c r="J19317" s="35"/>
      <c r="AE19317" s="30"/>
      <c r="AF19317" s="31"/>
      <c r="AG19317" s="30"/>
      <c r="AH19317" s="30"/>
      <c r="AI19317" s="30"/>
      <c r="AJ19317" s="30"/>
      <c r="AK19317"/>
      <c r="AL19317"/>
      <c r="AM19317"/>
      <c r="AN19317"/>
      <c r="AO19317"/>
      <c r="AP19317" s="30"/>
    </row>
    <row r="19318" spans="2:42" s="28" customFormat="1" x14ac:dyDescent="0.2">
      <c r="B19318" s="23"/>
      <c r="D19318" s="23"/>
      <c r="E19318" s="30"/>
      <c r="F19318" s="30"/>
      <c r="G19318" s="30"/>
      <c r="H19318" s="30"/>
      <c r="I19318" s="30"/>
      <c r="J19318" s="35"/>
      <c r="AE19318" s="30"/>
      <c r="AF19318" s="31"/>
      <c r="AG19318" s="30"/>
      <c r="AH19318" s="30"/>
      <c r="AI19318" s="30"/>
      <c r="AJ19318" s="30"/>
      <c r="AK19318"/>
      <c r="AL19318"/>
      <c r="AM19318"/>
      <c r="AN19318"/>
      <c r="AO19318"/>
      <c r="AP19318" s="30"/>
    </row>
    <row r="19319" spans="2:42" s="28" customFormat="1" x14ac:dyDescent="0.2">
      <c r="B19319" s="23"/>
      <c r="D19319" s="23"/>
      <c r="E19319" s="30"/>
      <c r="F19319" s="30"/>
      <c r="G19319" s="30"/>
      <c r="H19319" s="30"/>
      <c r="I19319" s="30"/>
      <c r="J19319" s="35"/>
      <c r="AE19319" s="30"/>
      <c r="AF19319" s="31"/>
      <c r="AG19319" s="30"/>
      <c r="AH19319" s="30"/>
      <c r="AI19319" s="30"/>
      <c r="AJ19319" s="30"/>
      <c r="AK19319"/>
      <c r="AL19319"/>
      <c r="AM19319"/>
      <c r="AN19319"/>
      <c r="AO19319"/>
      <c r="AP19319" s="30"/>
    </row>
    <row r="19320" spans="2:42" s="28" customFormat="1" x14ac:dyDescent="0.2">
      <c r="B19320" s="23"/>
      <c r="D19320" s="23"/>
      <c r="E19320" s="30"/>
      <c r="F19320" s="30"/>
      <c r="G19320" s="30"/>
      <c r="H19320" s="30"/>
      <c r="I19320" s="30"/>
      <c r="J19320" s="35"/>
      <c r="AE19320" s="30"/>
      <c r="AF19320" s="31"/>
      <c r="AG19320" s="30"/>
      <c r="AH19320" s="30"/>
      <c r="AI19320" s="30"/>
      <c r="AJ19320" s="30"/>
      <c r="AK19320"/>
      <c r="AL19320"/>
      <c r="AM19320"/>
      <c r="AN19320"/>
      <c r="AO19320"/>
      <c r="AP19320" s="30"/>
    </row>
    <row r="19321" spans="2:42" s="28" customFormat="1" x14ac:dyDescent="0.2">
      <c r="B19321" s="23"/>
      <c r="D19321" s="23"/>
      <c r="E19321" s="30"/>
      <c r="F19321" s="30"/>
      <c r="G19321" s="30"/>
      <c r="H19321" s="30"/>
      <c r="I19321" s="30"/>
      <c r="J19321" s="35"/>
      <c r="AE19321" s="30"/>
      <c r="AF19321" s="31"/>
      <c r="AG19321" s="30"/>
      <c r="AH19321" s="30"/>
      <c r="AI19321" s="30"/>
      <c r="AJ19321" s="30"/>
      <c r="AK19321"/>
      <c r="AL19321"/>
      <c r="AM19321"/>
      <c r="AN19321"/>
      <c r="AO19321"/>
      <c r="AP19321" s="30"/>
    </row>
    <row r="19322" spans="2:42" s="28" customFormat="1" x14ac:dyDescent="0.2">
      <c r="B19322" s="23"/>
      <c r="D19322" s="23"/>
      <c r="E19322" s="30"/>
      <c r="F19322" s="30"/>
      <c r="G19322" s="30"/>
      <c r="H19322" s="30"/>
      <c r="I19322" s="30"/>
      <c r="J19322" s="35"/>
      <c r="AE19322" s="30"/>
      <c r="AF19322" s="31"/>
      <c r="AG19322" s="30"/>
      <c r="AH19322" s="30"/>
      <c r="AI19322" s="30"/>
      <c r="AJ19322" s="30"/>
      <c r="AK19322"/>
      <c r="AL19322"/>
      <c r="AM19322"/>
      <c r="AN19322"/>
      <c r="AO19322"/>
      <c r="AP19322" s="30"/>
    </row>
    <row r="19323" spans="2:42" s="28" customFormat="1" x14ac:dyDescent="0.2">
      <c r="B19323" s="23"/>
      <c r="D19323" s="23"/>
      <c r="E19323" s="30"/>
      <c r="F19323" s="30"/>
      <c r="G19323" s="30"/>
      <c r="H19323" s="30"/>
      <c r="I19323" s="30"/>
      <c r="J19323" s="35"/>
      <c r="AE19323" s="30"/>
      <c r="AF19323" s="31"/>
      <c r="AG19323" s="30"/>
      <c r="AH19323" s="30"/>
      <c r="AI19323" s="30"/>
      <c r="AJ19323" s="30"/>
      <c r="AK19323"/>
      <c r="AL19323"/>
      <c r="AM19323"/>
      <c r="AN19323"/>
      <c r="AO19323"/>
      <c r="AP19323" s="30"/>
    </row>
    <row r="19324" spans="2:42" s="28" customFormat="1" x14ac:dyDescent="0.2">
      <c r="B19324" s="23"/>
      <c r="D19324" s="23"/>
      <c r="E19324" s="30"/>
      <c r="F19324" s="30"/>
      <c r="G19324" s="30"/>
      <c r="H19324" s="30"/>
      <c r="I19324" s="30"/>
      <c r="J19324" s="35"/>
      <c r="AE19324" s="30"/>
      <c r="AF19324" s="31"/>
      <c r="AG19324" s="30"/>
      <c r="AH19324" s="30"/>
      <c r="AI19324" s="30"/>
      <c r="AJ19324" s="30"/>
      <c r="AK19324"/>
      <c r="AL19324"/>
      <c r="AM19324"/>
      <c r="AN19324"/>
      <c r="AO19324"/>
      <c r="AP19324" s="30"/>
    </row>
    <row r="19325" spans="2:42" s="28" customFormat="1" x14ac:dyDescent="0.2">
      <c r="B19325" s="23"/>
      <c r="D19325" s="23"/>
      <c r="E19325" s="30"/>
      <c r="F19325" s="30"/>
      <c r="G19325" s="30"/>
      <c r="H19325" s="30"/>
      <c r="I19325" s="30"/>
      <c r="J19325" s="35"/>
      <c r="AE19325" s="30"/>
      <c r="AF19325" s="31"/>
      <c r="AG19325" s="30"/>
      <c r="AH19325" s="30"/>
      <c r="AI19325" s="30"/>
      <c r="AJ19325" s="30"/>
      <c r="AK19325"/>
      <c r="AL19325"/>
      <c r="AM19325"/>
      <c r="AN19325"/>
      <c r="AO19325"/>
      <c r="AP19325" s="30"/>
    </row>
    <row r="19326" spans="2:42" s="28" customFormat="1" x14ac:dyDescent="0.2">
      <c r="B19326" s="23"/>
      <c r="D19326" s="23"/>
      <c r="E19326" s="30"/>
      <c r="F19326" s="30"/>
      <c r="G19326" s="30"/>
      <c r="H19326" s="30"/>
      <c r="I19326" s="30"/>
      <c r="J19326" s="35"/>
      <c r="AE19326" s="30"/>
      <c r="AF19326" s="31"/>
      <c r="AG19326" s="30"/>
      <c r="AH19326" s="30"/>
      <c r="AI19326" s="30"/>
      <c r="AJ19326" s="30"/>
      <c r="AK19326"/>
      <c r="AL19326"/>
      <c r="AM19326"/>
      <c r="AN19326"/>
      <c r="AO19326"/>
      <c r="AP19326" s="30"/>
    </row>
    <row r="19327" spans="2:42" s="28" customFormat="1" x14ac:dyDescent="0.2">
      <c r="B19327" s="23"/>
      <c r="D19327" s="23"/>
      <c r="E19327" s="30"/>
      <c r="F19327" s="30"/>
      <c r="G19327" s="30"/>
      <c r="H19327" s="30"/>
      <c r="I19327" s="30"/>
      <c r="J19327" s="35"/>
      <c r="AE19327" s="30"/>
      <c r="AF19327" s="31"/>
      <c r="AG19327" s="30"/>
      <c r="AH19327" s="30"/>
      <c r="AI19327" s="30"/>
      <c r="AJ19327" s="30"/>
      <c r="AK19327"/>
      <c r="AL19327"/>
      <c r="AM19327"/>
      <c r="AN19327"/>
      <c r="AO19327"/>
      <c r="AP19327" s="30"/>
    </row>
    <row r="19328" spans="2:42" s="28" customFormat="1" x14ac:dyDescent="0.2">
      <c r="B19328" s="23"/>
      <c r="D19328" s="23"/>
      <c r="E19328" s="30"/>
      <c r="F19328" s="30"/>
      <c r="G19328" s="30"/>
      <c r="H19328" s="30"/>
      <c r="I19328" s="30"/>
      <c r="J19328" s="35"/>
      <c r="AE19328" s="30"/>
      <c r="AF19328" s="31"/>
      <c r="AG19328" s="30"/>
      <c r="AH19328" s="30"/>
      <c r="AI19328" s="30"/>
      <c r="AJ19328" s="30"/>
      <c r="AK19328"/>
      <c r="AL19328"/>
      <c r="AM19328"/>
      <c r="AN19328"/>
      <c r="AO19328"/>
      <c r="AP19328" s="30"/>
    </row>
    <row r="19329" spans="2:42" s="28" customFormat="1" x14ac:dyDescent="0.2">
      <c r="B19329" s="23"/>
      <c r="D19329" s="23"/>
      <c r="E19329" s="30"/>
      <c r="F19329" s="30"/>
      <c r="G19329" s="30"/>
      <c r="H19329" s="30"/>
      <c r="I19329" s="30"/>
      <c r="J19329" s="35"/>
      <c r="AE19329" s="30"/>
      <c r="AF19329" s="31"/>
      <c r="AG19329" s="30"/>
      <c r="AH19329" s="30"/>
      <c r="AI19329" s="30"/>
      <c r="AJ19329" s="30"/>
      <c r="AK19329"/>
      <c r="AL19329"/>
      <c r="AM19329"/>
      <c r="AN19329"/>
      <c r="AO19329"/>
      <c r="AP19329" s="30"/>
    </row>
    <row r="19330" spans="2:42" s="28" customFormat="1" x14ac:dyDescent="0.2">
      <c r="B19330" s="23"/>
      <c r="D19330" s="23"/>
      <c r="E19330" s="30"/>
      <c r="F19330" s="30"/>
      <c r="G19330" s="30"/>
      <c r="H19330" s="30"/>
      <c r="I19330" s="30"/>
      <c r="J19330" s="35"/>
      <c r="AE19330" s="30"/>
      <c r="AF19330" s="31"/>
      <c r="AG19330" s="30"/>
      <c r="AH19330" s="30"/>
      <c r="AI19330" s="30"/>
      <c r="AJ19330" s="30"/>
      <c r="AK19330"/>
      <c r="AL19330"/>
      <c r="AM19330"/>
      <c r="AN19330"/>
      <c r="AO19330"/>
      <c r="AP19330" s="30"/>
    </row>
    <row r="19331" spans="2:42" s="28" customFormat="1" x14ac:dyDescent="0.2">
      <c r="B19331" s="23"/>
      <c r="D19331" s="23"/>
      <c r="E19331" s="30"/>
      <c r="F19331" s="30"/>
      <c r="G19331" s="30"/>
      <c r="H19331" s="30"/>
      <c r="I19331" s="30"/>
      <c r="J19331" s="35"/>
      <c r="AE19331" s="30"/>
      <c r="AF19331" s="31"/>
      <c r="AG19331" s="30"/>
      <c r="AH19331" s="30"/>
      <c r="AI19331" s="30"/>
      <c r="AJ19331" s="30"/>
      <c r="AK19331"/>
      <c r="AL19331"/>
      <c r="AM19331"/>
      <c r="AN19331"/>
      <c r="AO19331"/>
      <c r="AP19331" s="30"/>
    </row>
    <row r="19332" spans="2:42" s="28" customFormat="1" x14ac:dyDescent="0.2">
      <c r="B19332" s="23"/>
      <c r="D19332" s="23"/>
      <c r="E19332" s="30"/>
      <c r="F19332" s="30"/>
      <c r="G19332" s="30"/>
      <c r="H19332" s="30"/>
      <c r="I19332" s="30"/>
      <c r="J19332" s="35"/>
      <c r="AE19332" s="30"/>
      <c r="AF19332" s="31"/>
      <c r="AG19332" s="30"/>
      <c r="AH19332" s="30"/>
      <c r="AI19332" s="30"/>
      <c r="AJ19332" s="30"/>
      <c r="AK19332"/>
      <c r="AL19332"/>
      <c r="AM19332"/>
      <c r="AN19332"/>
      <c r="AO19332"/>
      <c r="AP19332" s="30"/>
    </row>
    <row r="19333" spans="2:42" s="28" customFormat="1" x14ac:dyDescent="0.2">
      <c r="B19333" s="23"/>
      <c r="D19333" s="23"/>
      <c r="E19333" s="30"/>
      <c r="F19333" s="30"/>
      <c r="G19333" s="30"/>
      <c r="H19333" s="30"/>
      <c r="I19333" s="30"/>
      <c r="J19333" s="35"/>
      <c r="AE19333" s="30"/>
      <c r="AF19333" s="31"/>
      <c r="AG19333" s="30"/>
      <c r="AH19333" s="30"/>
      <c r="AI19333" s="30"/>
      <c r="AJ19333" s="30"/>
      <c r="AK19333"/>
      <c r="AL19333"/>
      <c r="AM19333"/>
      <c r="AN19333"/>
      <c r="AO19333"/>
      <c r="AP19333" s="30"/>
    </row>
    <row r="19334" spans="2:42" s="28" customFormat="1" x14ac:dyDescent="0.2">
      <c r="B19334" s="23"/>
      <c r="D19334" s="23"/>
      <c r="E19334" s="30"/>
      <c r="F19334" s="30"/>
      <c r="G19334" s="30"/>
      <c r="H19334" s="30"/>
      <c r="I19334" s="30"/>
      <c r="J19334" s="35"/>
      <c r="AE19334" s="30"/>
      <c r="AF19334" s="31"/>
      <c r="AG19334" s="30"/>
      <c r="AH19334" s="30"/>
      <c r="AI19334" s="30"/>
      <c r="AJ19334" s="30"/>
      <c r="AK19334"/>
      <c r="AL19334"/>
      <c r="AM19334"/>
      <c r="AN19334"/>
      <c r="AO19334"/>
      <c r="AP19334" s="30"/>
    </row>
    <row r="19335" spans="2:42" s="28" customFormat="1" x14ac:dyDescent="0.2">
      <c r="B19335" s="23"/>
      <c r="D19335" s="23"/>
      <c r="E19335" s="30"/>
      <c r="F19335" s="30"/>
      <c r="G19335" s="30"/>
      <c r="H19335" s="30"/>
      <c r="I19335" s="30"/>
      <c r="J19335" s="35"/>
      <c r="AE19335" s="30"/>
      <c r="AF19335" s="31"/>
      <c r="AG19335" s="30"/>
      <c r="AH19335" s="30"/>
      <c r="AI19335" s="30"/>
      <c r="AJ19335" s="30"/>
      <c r="AK19335"/>
      <c r="AL19335"/>
      <c r="AM19335"/>
      <c r="AN19335"/>
      <c r="AO19335"/>
      <c r="AP19335" s="30"/>
    </row>
    <row r="19336" spans="2:42" s="28" customFormat="1" x14ac:dyDescent="0.2">
      <c r="B19336" s="23"/>
      <c r="D19336" s="23"/>
      <c r="E19336" s="30"/>
      <c r="F19336" s="30"/>
      <c r="G19336" s="30"/>
      <c r="H19336" s="30"/>
      <c r="I19336" s="30"/>
      <c r="J19336" s="35"/>
      <c r="AE19336" s="30"/>
      <c r="AF19336" s="31"/>
      <c r="AG19336" s="30"/>
      <c r="AH19336" s="30"/>
      <c r="AI19336" s="30"/>
      <c r="AJ19336" s="30"/>
      <c r="AK19336"/>
      <c r="AL19336"/>
      <c r="AM19336"/>
      <c r="AN19336"/>
      <c r="AO19336"/>
      <c r="AP19336" s="30"/>
    </row>
    <row r="19337" spans="2:42" s="28" customFormat="1" x14ac:dyDescent="0.2">
      <c r="B19337" s="23"/>
      <c r="D19337" s="23"/>
      <c r="E19337" s="30"/>
      <c r="F19337" s="30"/>
      <c r="G19337" s="30"/>
      <c r="H19337" s="30"/>
      <c r="I19337" s="30"/>
      <c r="J19337" s="35"/>
      <c r="AE19337" s="30"/>
      <c r="AF19337" s="31"/>
      <c r="AG19337" s="30"/>
      <c r="AH19337" s="30"/>
      <c r="AI19337" s="30"/>
      <c r="AJ19337" s="30"/>
      <c r="AK19337"/>
      <c r="AL19337"/>
      <c r="AM19337"/>
      <c r="AN19337"/>
      <c r="AO19337"/>
      <c r="AP19337" s="30"/>
    </row>
    <row r="19338" spans="2:42" s="28" customFormat="1" x14ac:dyDescent="0.2">
      <c r="B19338" s="23"/>
      <c r="D19338" s="23"/>
      <c r="E19338" s="30"/>
      <c r="F19338" s="30"/>
      <c r="G19338" s="30"/>
      <c r="H19338" s="30"/>
      <c r="I19338" s="30"/>
      <c r="J19338" s="35"/>
      <c r="AE19338" s="30"/>
      <c r="AF19338" s="31"/>
      <c r="AG19338" s="30"/>
      <c r="AH19338" s="30"/>
      <c r="AI19338" s="30"/>
      <c r="AJ19338" s="30"/>
      <c r="AK19338"/>
      <c r="AL19338"/>
      <c r="AM19338"/>
      <c r="AN19338"/>
      <c r="AO19338"/>
      <c r="AP19338" s="30"/>
    </row>
    <row r="19339" spans="2:42" s="28" customFormat="1" x14ac:dyDescent="0.2">
      <c r="B19339" s="23"/>
      <c r="D19339" s="23"/>
      <c r="E19339" s="30"/>
      <c r="F19339" s="30"/>
      <c r="G19339" s="30"/>
      <c r="H19339" s="30"/>
      <c r="I19339" s="30"/>
      <c r="J19339" s="35"/>
      <c r="AE19339" s="30"/>
      <c r="AF19339" s="31"/>
      <c r="AG19339" s="30"/>
      <c r="AH19339" s="30"/>
      <c r="AI19339" s="30"/>
      <c r="AJ19339" s="30"/>
      <c r="AK19339"/>
      <c r="AL19339"/>
      <c r="AM19339"/>
      <c r="AN19339"/>
      <c r="AO19339"/>
      <c r="AP19339" s="30"/>
    </row>
    <row r="19340" spans="2:42" s="28" customFormat="1" x14ac:dyDescent="0.2">
      <c r="B19340" s="23"/>
      <c r="D19340" s="23"/>
      <c r="E19340" s="30"/>
      <c r="F19340" s="30"/>
      <c r="G19340" s="30"/>
      <c r="H19340" s="30"/>
      <c r="I19340" s="30"/>
      <c r="J19340" s="35"/>
      <c r="AE19340" s="30"/>
      <c r="AF19340" s="31"/>
      <c r="AG19340" s="30"/>
      <c r="AH19340" s="30"/>
      <c r="AI19340" s="30"/>
      <c r="AJ19340" s="30"/>
      <c r="AK19340"/>
      <c r="AL19340"/>
      <c r="AM19340"/>
      <c r="AN19340"/>
      <c r="AO19340"/>
      <c r="AP19340" s="30"/>
    </row>
    <row r="19341" spans="2:42" s="28" customFormat="1" x14ac:dyDescent="0.2">
      <c r="B19341" s="23"/>
      <c r="D19341" s="23"/>
      <c r="E19341" s="30"/>
      <c r="F19341" s="30"/>
      <c r="G19341" s="30"/>
      <c r="H19341" s="30"/>
      <c r="I19341" s="30"/>
      <c r="J19341" s="35"/>
      <c r="AE19341" s="30"/>
      <c r="AF19341" s="31"/>
      <c r="AG19341" s="30"/>
      <c r="AH19341" s="30"/>
      <c r="AI19341" s="30"/>
      <c r="AJ19341" s="30"/>
      <c r="AK19341"/>
      <c r="AL19341"/>
      <c r="AM19341"/>
      <c r="AN19341"/>
      <c r="AO19341"/>
      <c r="AP19341" s="30"/>
    </row>
    <row r="19342" spans="2:42" s="28" customFormat="1" x14ac:dyDescent="0.2">
      <c r="B19342" s="23"/>
      <c r="D19342" s="23"/>
      <c r="E19342" s="30"/>
      <c r="F19342" s="30"/>
      <c r="G19342" s="30"/>
      <c r="H19342" s="30"/>
      <c r="I19342" s="30"/>
      <c r="J19342" s="35"/>
      <c r="AE19342" s="30"/>
      <c r="AF19342" s="31"/>
      <c r="AG19342" s="30"/>
      <c r="AH19342" s="30"/>
      <c r="AI19342" s="30"/>
      <c r="AJ19342" s="30"/>
      <c r="AK19342"/>
      <c r="AL19342"/>
      <c r="AM19342"/>
      <c r="AN19342"/>
      <c r="AO19342"/>
      <c r="AP19342" s="30"/>
    </row>
    <row r="19343" spans="2:42" s="28" customFormat="1" x14ac:dyDescent="0.2">
      <c r="B19343" s="23"/>
      <c r="D19343" s="23"/>
      <c r="E19343" s="30"/>
      <c r="F19343" s="30"/>
      <c r="G19343" s="30"/>
      <c r="H19343" s="30"/>
      <c r="I19343" s="30"/>
      <c r="J19343" s="35"/>
      <c r="AE19343" s="30"/>
      <c r="AF19343" s="31"/>
      <c r="AG19343" s="30"/>
      <c r="AH19343" s="30"/>
      <c r="AI19343" s="30"/>
      <c r="AJ19343" s="30"/>
      <c r="AK19343"/>
      <c r="AL19343"/>
      <c r="AM19343"/>
      <c r="AN19343"/>
      <c r="AO19343"/>
      <c r="AP19343" s="30"/>
    </row>
    <row r="19344" spans="2:42" s="28" customFormat="1" x14ac:dyDescent="0.2">
      <c r="B19344" s="23"/>
      <c r="D19344" s="23"/>
      <c r="E19344" s="30"/>
      <c r="F19344" s="30"/>
      <c r="G19344" s="30"/>
      <c r="H19344" s="30"/>
      <c r="I19344" s="30"/>
      <c r="J19344" s="35"/>
      <c r="AE19344" s="30"/>
      <c r="AF19344" s="31"/>
      <c r="AG19344" s="30"/>
      <c r="AH19344" s="30"/>
      <c r="AI19344" s="30"/>
      <c r="AJ19344" s="30"/>
      <c r="AK19344"/>
      <c r="AL19344"/>
      <c r="AM19344"/>
      <c r="AN19344"/>
      <c r="AO19344"/>
      <c r="AP19344" s="30"/>
    </row>
    <row r="19345" spans="2:42" s="28" customFormat="1" x14ac:dyDescent="0.2">
      <c r="B19345" s="23"/>
      <c r="D19345" s="23"/>
      <c r="E19345" s="30"/>
      <c r="F19345" s="30"/>
      <c r="G19345" s="30"/>
      <c r="H19345" s="30"/>
      <c r="I19345" s="30"/>
      <c r="J19345" s="35"/>
      <c r="AE19345" s="30"/>
      <c r="AF19345" s="31"/>
      <c r="AG19345" s="30"/>
      <c r="AH19345" s="30"/>
      <c r="AI19345" s="30"/>
      <c r="AJ19345" s="30"/>
      <c r="AK19345"/>
      <c r="AL19345"/>
      <c r="AM19345"/>
      <c r="AN19345"/>
      <c r="AO19345"/>
      <c r="AP19345" s="30"/>
    </row>
    <row r="19346" spans="2:42" s="28" customFormat="1" x14ac:dyDescent="0.2">
      <c r="B19346" s="23"/>
      <c r="D19346" s="23"/>
      <c r="E19346" s="30"/>
      <c r="F19346" s="30"/>
      <c r="G19346" s="30"/>
      <c r="H19346" s="30"/>
      <c r="I19346" s="30"/>
      <c r="J19346" s="35"/>
      <c r="AE19346" s="30"/>
      <c r="AF19346" s="31"/>
      <c r="AG19346" s="30"/>
      <c r="AH19346" s="30"/>
      <c r="AI19346" s="30"/>
      <c r="AJ19346" s="30"/>
      <c r="AK19346"/>
      <c r="AL19346"/>
      <c r="AM19346"/>
      <c r="AN19346"/>
      <c r="AO19346"/>
      <c r="AP19346" s="30"/>
    </row>
    <row r="19347" spans="2:42" s="28" customFormat="1" x14ac:dyDescent="0.2">
      <c r="B19347" s="23"/>
      <c r="D19347" s="23"/>
      <c r="E19347" s="30"/>
      <c r="F19347" s="30"/>
      <c r="G19347" s="30"/>
      <c r="H19347" s="30"/>
      <c r="I19347" s="30"/>
      <c r="J19347" s="35"/>
      <c r="AE19347" s="30"/>
      <c r="AF19347" s="31"/>
      <c r="AG19347" s="30"/>
      <c r="AH19347" s="30"/>
      <c r="AI19347" s="30"/>
      <c r="AJ19347" s="30"/>
      <c r="AK19347"/>
      <c r="AL19347"/>
      <c r="AM19347"/>
      <c r="AN19347"/>
      <c r="AO19347"/>
      <c r="AP19347" s="30"/>
    </row>
    <row r="19348" spans="2:42" s="28" customFormat="1" x14ac:dyDescent="0.2">
      <c r="B19348" s="23"/>
      <c r="D19348" s="23"/>
      <c r="E19348" s="30"/>
      <c r="F19348" s="30"/>
      <c r="G19348" s="30"/>
      <c r="H19348" s="30"/>
      <c r="I19348" s="30"/>
      <c r="J19348" s="35"/>
      <c r="AE19348" s="30"/>
      <c r="AF19348" s="31"/>
      <c r="AG19348" s="30"/>
      <c r="AH19348" s="30"/>
      <c r="AI19348" s="30"/>
      <c r="AJ19348" s="30"/>
      <c r="AK19348"/>
      <c r="AL19348"/>
      <c r="AM19348"/>
      <c r="AN19348"/>
      <c r="AO19348"/>
      <c r="AP19348" s="30"/>
    </row>
    <row r="19349" spans="2:42" s="28" customFormat="1" x14ac:dyDescent="0.2">
      <c r="B19349" s="23"/>
      <c r="D19349" s="23"/>
      <c r="E19349" s="30"/>
      <c r="F19349" s="30"/>
      <c r="G19349" s="30"/>
      <c r="H19349" s="30"/>
      <c r="I19349" s="30"/>
      <c r="J19349" s="35"/>
      <c r="AE19349" s="30"/>
      <c r="AF19349" s="31"/>
      <c r="AG19349" s="30"/>
      <c r="AH19349" s="30"/>
      <c r="AI19349" s="30"/>
      <c r="AJ19349" s="30"/>
      <c r="AK19349"/>
      <c r="AL19349"/>
      <c r="AM19349"/>
      <c r="AN19349"/>
      <c r="AO19349"/>
      <c r="AP19349" s="30"/>
    </row>
    <row r="19350" spans="2:42" s="28" customFormat="1" x14ac:dyDescent="0.2">
      <c r="B19350" s="23"/>
      <c r="D19350" s="23"/>
      <c r="E19350" s="30"/>
      <c r="F19350" s="30"/>
      <c r="G19350" s="30"/>
      <c r="H19350" s="30"/>
      <c r="I19350" s="30"/>
      <c r="J19350" s="35"/>
      <c r="AE19350" s="30"/>
      <c r="AF19350" s="31"/>
      <c r="AG19350" s="30"/>
      <c r="AH19350" s="30"/>
      <c r="AI19350" s="30"/>
      <c r="AJ19350" s="30"/>
      <c r="AK19350"/>
      <c r="AL19350"/>
      <c r="AM19350"/>
      <c r="AN19350"/>
      <c r="AO19350"/>
      <c r="AP19350" s="30"/>
    </row>
    <row r="19351" spans="2:42" s="28" customFormat="1" x14ac:dyDescent="0.2">
      <c r="B19351" s="23"/>
      <c r="D19351" s="23"/>
      <c r="E19351" s="30"/>
      <c r="F19351" s="30"/>
      <c r="G19351" s="30"/>
      <c r="H19351" s="30"/>
      <c r="I19351" s="30"/>
      <c r="J19351" s="35"/>
      <c r="AE19351" s="30"/>
      <c r="AF19351" s="31"/>
      <c r="AG19351" s="30"/>
      <c r="AH19351" s="30"/>
      <c r="AI19351" s="30"/>
      <c r="AJ19351" s="30"/>
      <c r="AK19351"/>
      <c r="AL19351"/>
      <c r="AM19351"/>
      <c r="AN19351"/>
      <c r="AO19351"/>
      <c r="AP19351" s="30"/>
    </row>
    <row r="19352" spans="2:42" s="28" customFormat="1" x14ac:dyDescent="0.2">
      <c r="B19352" s="23"/>
      <c r="D19352" s="23"/>
      <c r="E19352" s="30"/>
      <c r="F19352" s="30"/>
      <c r="G19352" s="30"/>
      <c r="H19352" s="30"/>
      <c r="I19352" s="30"/>
      <c r="J19352" s="35"/>
      <c r="AE19352" s="30"/>
      <c r="AF19352" s="31"/>
      <c r="AG19352" s="30"/>
      <c r="AH19352" s="30"/>
      <c r="AI19352" s="30"/>
      <c r="AJ19352" s="30"/>
      <c r="AK19352"/>
      <c r="AL19352"/>
      <c r="AM19352"/>
      <c r="AN19352"/>
      <c r="AO19352"/>
      <c r="AP19352" s="30"/>
    </row>
    <row r="19353" spans="2:42" s="28" customFormat="1" x14ac:dyDescent="0.2">
      <c r="B19353" s="23"/>
      <c r="D19353" s="23"/>
      <c r="E19353" s="30"/>
      <c r="F19353" s="30"/>
      <c r="G19353" s="30"/>
      <c r="H19353" s="30"/>
      <c r="I19353" s="30"/>
      <c r="J19353" s="35"/>
      <c r="AE19353" s="30"/>
      <c r="AF19353" s="31"/>
      <c r="AG19353" s="30"/>
      <c r="AH19353" s="30"/>
      <c r="AI19353" s="30"/>
      <c r="AJ19353" s="30"/>
      <c r="AK19353"/>
      <c r="AL19353"/>
      <c r="AM19353"/>
      <c r="AN19353"/>
      <c r="AO19353"/>
      <c r="AP19353" s="30"/>
    </row>
    <row r="19354" spans="2:42" s="28" customFormat="1" x14ac:dyDescent="0.2">
      <c r="B19354" s="23"/>
      <c r="D19354" s="23"/>
      <c r="E19354" s="30"/>
      <c r="F19354" s="30"/>
      <c r="G19354" s="30"/>
      <c r="H19354" s="30"/>
      <c r="I19354" s="30"/>
      <c r="J19354" s="35"/>
      <c r="AE19354" s="30"/>
      <c r="AF19354" s="31"/>
      <c r="AG19354" s="30"/>
      <c r="AH19354" s="30"/>
      <c r="AI19354" s="30"/>
      <c r="AJ19354" s="30"/>
      <c r="AK19354"/>
      <c r="AL19354"/>
      <c r="AM19354"/>
      <c r="AN19354"/>
      <c r="AO19354"/>
      <c r="AP19354" s="30"/>
    </row>
    <row r="19355" spans="2:42" s="28" customFormat="1" x14ac:dyDescent="0.2">
      <c r="B19355" s="23"/>
      <c r="D19355" s="23"/>
      <c r="E19355" s="30"/>
      <c r="F19355" s="30"/>
      <c r="G19355" s="30"/>
      <c r="H19355" s="30"/>
      <c r="I19355" s="30"/>
      <c r="J19355" s="35"/>
      <c r="AE19355" s="30"/>
      <c r="AF19355" s="31"/>
      <c r="AG19355" s="30"/>
      <c r="AH19355" s="30"/>
      <c r="AI19355" s="30"/>
      <c r="AJ19355" s="30"/>
      <c r="AK19355"/>
      <c r="AL19355"/>
      <c r="AM19355"/>
      <c r="AN19355"/>
      <c r="AO19355"/>
      <c r="AP19355" s="30"/>
    </row>
    <row r="19356" spans="2:42" s="28" customFormat="1" x14ac:dyDescent="0.2">
      <c r="B19356" s="23"/>
      <c r="D19356" s="23"/>
      <c r="E19356" s="30"/>
      <c r="F19356" s="30"/>
      <c r="G19356" s="30"/>
      <c r="H19356" s="30"/>
      <c r="I19356" s="30"/>
      <c r="J19356" s="35"/>
      <c r="AE19356" s="30"/>
      <c r="AF19356" s="31"/>
      <c r="AG19356" s="30"/>
      <c r="AH19356" s="30"/>
      <c r="AI19356" s="30"/>
      <c r="AJ19356" s="30"/>
      <c r="AK19356"/>
      <c r="AL19356"/>
      <c r="AM19356"/>
      <c r="AN19356"/>
      <c r="AO19356"/>
      <c r="AP19356" s="30"/>
    </row>
    <row r="19357" spans="2:42" s="28" customFormat="1" x14ac:dyDescent="0.2">
      <c r="B19357" s="23"/>
      <c r="D19357" s="23"/>
      <c r="E19357" s="30"/>
      <c r="F19357" s="30"/>
      <c r="G19357" s="30"/>
      <c r="H19357" s="30"/>
      <c r="I19357" s="30"/>
      <c r="J19357" s="35"/>
      <c r="AE19357" s="30"/>
      <c r="AF19357" s="31"/>
      <c r="AG19357" s="30"/>
      <c r="AH19357" s="30"/>
      <c r="AI19357" s="30"/>
      <c r="AJ19357" s="30"/>
      <c r="AK19357"/>
      <c r="AL19357"/>
      <c r="AM19357"/>
      <c r="AN19357"/>
      <c r="AO19357"/>
      <c r="AP19357" s="30"/>
    </row>
    <row r="19358" spans="2:42" s="28" customFormat="1" x14ac:dyDescent="0.2">
      <c r="B19358" s="23"/>
      <c r="D19358" s="23"/>
      <c r="E19358" s="30"/>
      <c r="F19358" s="30"/>
      <c r="G19358" s="30"/>
      <c r="H19358" s="30"/>
      <c r="I19358" s="30"/>
      <c r="J19358" s="35"/>
      <c r="AE19358" s="30"/>
      <c r="AF19358" s="31"/>
      <c r="AG19358" s="30"/>
      <c r="AH19358" s="30"/>
      <c r="AI19358" s="30"/>
      <c r="AJ19358" s="30"/>
      <c r="AK19358"/>
      <c r="AL19358"/>
      <c r="AM19358"/>
      <c r="AN19358"/>
      <c r="AO19358"/>
      <c r="AP19358" s="30"/>
    </row>
    <row r="19359" spans="2:42" s="28" customFormat="1" x14ac:dyDescent="0.2">
      <c r="B19359" s="23"/>
      <c r="D19359" s="23"/>
      <c r="E19359" s="30"/>
      <c r="F19359" s="30"/>
      <c r="G19359" s="30"/>
      <c r="H19359" s="30"/>
      <c r="I19359" s="30"/>
      <c r="J19359" s="35"/>
      <c r="AE19359" s="30"/>
      <c r="AF19359" s="31"/>
      <c r="AG19359" s="30"/>
      <c r="AH19359" s="30"/>
      <c r="AI19359" s="30"/>
      <c r="AJ19359" s="30"/>
      <c r="AK19359"/>
      <c r="AL19359"/>
      <c r="AM19359"/>
      <c r="AN19359"/>
      <c r="AO19359"/>
      <c r="AP19359" s="30"/>
    </row>
    <row r="19360" spans="2:42" s="28" customFormat="1" x14ac:dyDescent="0.2">
      <c r="B19360" s="23"/>
      <c r="D19360" s="23"/>
      <c r="E19360" s="30"/>
      <c r="F19360" s="30"/>
      <c r="G19360" s="30"/>
      <c r="H19360" s="30"/>
      <c r="I19360" s="30"/>
      <c r="J19360" s="35"/>
      <c r="AE19360" s="30"/>
      <c r="AF19360" s="31"/>
      <c r="AG19360" s="30"/>
      <c r="AH19360" s="30"/>
      <c r="AI19360" s="30"/>
      <c r="AJ19360" s="30"/>
      <c r="AK19360"/>
      <c r="AL19360"/>
      <c r="AM19360"/>
      <c r="AN19360"/>
      <c r="AO19360"/>
      <c r="AP19360" s="30"/>
    </row>
    <row r="19361" spans="2:42" s="28" customFormat="1" x14ac:dyDescent="0.2">
      <c r="B19361" s="23"/>
      <c r="D19361" s="23"/>
      <c r="E19361" s="30"/>
      <c r="F19361" s="30"/>
      <c r="G19361" s="30"/>
      <c r="H19361" s="30"/>
      <c r="I19361" s="30"/>
      <c r="J19361" s="35"/>
      <c r="AE19361" s="30"/>
      <c r="AF19361" s="31"/>
      <c r="AG19361" s="30"/>
      <c r="AH19361" s="30"/>
      <c r="AI19361" s="30"/>
      <c r="AJ19361" s="30"/>
      <c r="AK19361"/>
      <c r="AL19361"/>
      <c r="AM19361"/>
      <c r="AN19361"/>
      <c r="AO19361"/>
      <c r="AP19361" s="30"/>
    </row>
    <row r="19362" spans="2:42" s="28" customFormat="1" x14ac:dyDescent="0.2">
      <c r="B19362" s="23"/>
      <c r="D19362" s="23"/>
      <c r="E19362" s="30"/>
      <c r="F19362" s="30"/>
      <c r="G19362" s="30"/>
      <c r="H19362" s="30"/>
      <c r="I19362" s="30"/>
      <c r="J19362" s="35"/>
      <c r="AE19362" s="30"/>
      <c r="AF19362" s="31"/>
      <c r="AG19362" s="30"/>
      <c r="AH19362" s="30"/>
      <c r="AI19362" s="30"/>
      <c r="AJ19362" s="30"/>
      <c r="AK19362"/>
      <c r="AL19362"/>
      <c r="AM19362"/>
      <c r="AN19362"/>
      <c r="AO19362"/>
      <c r="AP19362" s="30"/>
    </row>
    <row r="19363" spans="2:42" s="28" customFormat="1" x14ac:dyDescent="0.2">
      <c r="B19363" s="23"/>
      <c r="D19363" s="23"/>
      <c r="E19363" s="30"/>
      <c r="F19363" s="30"/>
      <c r="G19363" s="30"/>
      <c r="H19363" s="30"/>
      <c r="I19363" s="30"/>
      <c r="J19363" s="35"/>
      <c r="AE19363" s="30"/>
      <c r="AF19363" s="31"/>
      <c r="AG19363" s="30"/>
      <c r="AH19363" s="30"/>
      <c r="AI19363" s="30"/>
      <c r="AJ19363" s="30"/>
      <c r="AK19363"/>
      <c r="AL19363"/>
      <c r="AM19363"/>
      <c r="AN19363"/>
      <c r="AO19363"/>
      <c r="AP19363" s="30"/>
    </row>
    <row r="19364" spans="2:42" s="28" customFormat="1" x14ac:dyDescent="0.2">
      <c r="B19364" s="23"/>
      <c r="D19364" s="23"/>
      <c r="E19364" s="30"/>
      <c r="F19364" s="30"/>
      <c r="G19364" s="30"/>
      <c r="H19364" s="30"/>
      <c r="I19364" s="30"/>
      <c r="J19364" s="35"/>
      <c r="AE19364" s="30"/>
      <c r="AF19364" s="31"/>
      <c r="AG19364" s="30"/>
      <c r="AH19364" s="30"/>
      <c r="AI19364" s="30"/>
      <c r="AJ19364" s="30"/>
      <c r="AK19364"/>
      <c r="AL19364"/>
      <c r="AM19364"/>
      <c r="AN19364"/>
      <c r="AO19364"/>
      <c r="AP19364" s="30"/>
    </row>
    <row r="19365" spans="2:42" s="28" customFormat="1" x14ac:dyDescent="0.2">
      <c r="B19365" s="23"/>
      <c r="D19365" s="23"/>
      <c r="E19365" s="30"/>
      <c r="F19365" s="30"/>
      <c r="G19365" s="30"/>
      <c r="H19365" s="30"/>
      <c r="I19365" s="30"/>
      <c r="J19365" s="35"/>
      <c r="AE19365" s="30"/>
      <c r="AF19365" s="31"/>
      <c r="AG19365" s="30"/>
      <c r="AH19365" s="30"/>
      <c r="AI19365" s="30"/>
      <c r="AJ19365" s="30"/>
      <c r="AK19365"/>
      <c r="AL19365"/>
      <c r="AM19365"/>
      <c r="AN19365"/>
      <c r="AO19365"/>
      <c r="AP19365" s="30"/>
    </row>
    <row r="19366" spans="2:42" s="28" customFormat="1" x14ac:dyDescent="0.2">
      <c r="B19366" s="23"/>
      <c r="D19366" s="23"/>
      <c r="E19366" s="30"/>
      <c r="F19366" s="30"/>
      <c r="G19366" s="30"/>
      <c r="H19366" s="30"/>
      <c r="I19366" s="30"/>
      <c r="J19366" s="35"/>
      <c r="AE19366" s="30"/>
      <c r="AF19366" s="31"/>
      <c r="AG19366" s="30"/>
      <c r="AH19366" s="30"/>
      <c r="AI19366" s="30"/>
      <c r="AJ19366" s="30"/>
      <c r="AK19366"/>
      <c r="AL19366"/>
      <c r="AM19366"/>
      <c r="AN19366"/>
      <c r="AO19366"/>
      <c r="AP19366" s="30"/>
    </row>
    <row r="19367" spans="2:42" s="28" customFormat="1" x14ac:dyDescent="0.2">
      <c r="B19367" s="23"/>
      <c r="D19367" s="23"/>
      <c r="E19367" s="30"/>
      <c r="F19367" s="30"/>
      <c r="G19367" s="30"/>
      <c r="H19367" s="30"/>
      <c r="I19367" s="30"/>
      <c r="J19367" s="35"/>
      <c r="AE19367" s="30"/>
      <c r="AF19367" s="31"/>
      <c r="AG19367" s="30"/>
      <c r="AH19367" s="30"/>
      <c r="AI19367" s="30"/>
      <c r="AJ19367" s="30"/>
      <c r="AK19367"/>
      <c r="AL19367"/>
      <c r="AM19367"/>
      <c r="AN19367"/>
      <c r="AO19367"/>
      <c r="AP19367" s="30"/>
    </row>
    <row r="19368" spans="2:42" s="28" customFormat="1" x14ac:dyDescent="0.2">
      <c r="B19368" s="23"/>
      <c r="D19368" s="23"/>
      <c r="E19368" s="30"/>
      <c r="F19368" s="30"/>
      <c r="G19368" s="30"/>
      <c r="H19368" s="30"/>
      <c r="I19368" s="30"/>
      <c r="J19368" s="35"/>
      <c r="AE19368" s="30"/>
      <c r="AF19368" s="31"/>
      <c r="AG19368" s="30"/>
      <c r="AH19368" s="30"/>
      <c r="AI19368" s="30"/>
      <c r="AJ19368" s="30"/>
      <c r="AK19368"/>
      <c r="AL19368"/>
      <c r="AM19368"/>
      <c r="AN19368"/>
      <c r="AO19368"/>
      <c r="AP19368" s="30"/>
    </row>
    <row r="19369" spans="2:42" s="28" customFormat="1" x14ac:dyDescent="0.2">
      <c r="B19369" s="23"/>
      <c r="D19369" s="23"/>
      <c r="E19369" s="30"/>
      <c r="F19369" s="30"/>
      <c r="G19369" s="30"/>
      <c r="H19369" s="30"/>
      <c r="I19369" s="30"/>
      <c r="J19369" s="35"/>
      <c r="AE19369" s="30"/>
      <c r="AF19369" s="31"/>
      <c r="AG19369" s="30"/>
      <c r="AH19369" s="30"/>
      <c r="AI19369" s="30"/>
      <c r="AJ19369" s="30"/>
      <c r="AK19369"/>
      <c r="AL19369"/>
      <c r="AM19369"/>
      <c r="AN19369"/>
      <c r="AO19369"/>
      <c r="AP19369" s="30"/>
    </row>
    <row r="19370" spans="2:42" s="28" customFormat="1" x14ac:dyDescent="0.2">
      <c r="B19370" s="23"/>
      <c r="D19370" s="23"/>
      <c r="E19370" s="30"/>
      <c r="F19370" s="30"/>
      <c r="G19370" s="30"/>
      <c r="H19370" s="30"/>
      <c r="I19370" s="30"/>
      <c r="J19370" s="35"/>
      <c r="AE19370" s="30"/>
      <c r="AF19370" s="31"/>
      <c r="AG19370" s="30"/>
      <c r="AH19370" s="30"/>
      <c r="AI19370" s="30"/>
      <c r="AJ19370" s="30"/>
      <c r="AK19370"/>
      <c r="AL19370"/>
      <c r="AM19370"/>
      <c r="AN19370"/>
      <c r="AO19370"/>
      <c r="AP19370" s="30"/>
    </row>
    <row r="19371" spans="2:42" s="28" customFormat="1" x14ac:dyDescent="0.2">
      <c r="B19371" s="23"/>
      <c r="D19371" s="23"/>
      <c r="E19371" s="30"/>
      <c r="F19371" s="30"/>
      <c r="G19371" s="30"/>
      <c r="H19371" s="30"/>
      <c r="I19371" s="30"/>
      <c r="J19371" s="35"/>
      <c r="AE19371" s="30"/>
      <c r="AF19371" s="31"/>
      <c r="AG19371" s="30"/>
      <c r="AH19371" s="30"/>
      <c r="AI19371" s="30"/>
      <c r="AJ19371" s="30"/>
      <c r="AK19371"/>
      <c r="AL19371"/>
      <c r="AM19371"/>
      <c r="AN19371"/>
      <c r="AO19371"/>
      <c r="AP19371" s="30"/>
    </row>
    <row r="19372" spans="2:42" s="28" customFormat="1" x14ac:dyDescent="0.2">
      <c r="B19372" s="23"/>
      <c r="D19372" s="23"/>
      <c r="E19372" s="30"/>
      <c r="F19372" s="30"/>
      <c r="G19372" s="30"/>
      <c r="H19372" s="30"/>
      <c r="I19372" s="30"/>
      <c r="J19372" s="35"/>
      <c r="AE19372" s="30"/>
      <c r="AF19372" s="31"/>
      <c r="AG19372" s="30"/>
      <c r="AH19372" s="30"/>
      <c r="AI19372" s="30"/>
      <c r="AJ19372" s="30"/>
      <c r="AK19372"/>
      <c r="AL19372"/>
      <c r="AM19372"/>
      <c r="AN19372"/>
      <c r="AO19372"/>
      <c r="AP19372" s="30"/>
    </row>
    <row r="19373" spans="2:42" s="28" customFormat="1" x14ac:dyDescent="0.2">
      <c r="B19373" s="23"/>
      <c r="D19373" s="23"/>
      <c r="E19373" s="30"/>
      <c r="F19373" s="30"/>
      <c r="G19373" s="30"/>
      <c r="H19373" s="30"/>
      <c r="I19373" s="30"/>
      <c r="J19373" s="35"/>
      <c r="AE19373" s="30"/>
      <c r="AF19373" s="31"/>
      <c r="AG19373" s="30"/>
      <c r="AH19373" s="30"/>
      <c r="AI19373" s="30"/>
      <c r="AJ19373" s="30"/>
      <c r="AK19373"/>
      <c r="AL19373"/>
      <c r="AM19373"/>
      <c r="AN19373"/>
      <c r="AO19373"/>
      <c r="AP19373" s="30"/>
    </row>
    <row r="19374" spans="2:42" s="28" customFormat="1" x14ac:dyDescent="0.2">
      <c r="B19374" s="23"/>
      <c r="D19374" s="23"/>
      <c r="E19374" s="30"/>
      <c r="F19374" s="30"/>
      <c r="G19374" s="30"/>
      <c r="H19374" s="30"/>
      <c r="I19374" s="30"/>
      <c r="J19374" s="35"/>
      <c r="AE19374" s="30"/>
      <c r="AF19374" s="31"/>
      <c r="AG19374" s="30"/>
      <c r="AH19374" s="30"/>
      <c r="AI19374" s="30"/>
      <c r="AJ19374" s="30"/>
      <c r="AK19374"/>
      <c r="AL19374"/>
      <c r="AM19374"/>
      <c r="AN19374"/>
      <c r="AO19374"/>
      <c r="AP19374" s="30"/>
    </row>
    <row r="19375" spans="2:42" s="28" customFormat="1" x14ac:dyDescent="0.2">
      <c r="B19375" s="23"/>
      <c r="D19375" s="23"/>
      <c r="E19375" s="30"/>
      <c r="F19375" s="30"/>
      <c r="G19375" s="30"/>
      <c r="H19375" s="30"/>
      <c r="I19375" s="30"/>
      <c r="J19375" s="35"/>
      <c r="AE19375" s="30"/>
      <c r="AF19375" s="31"/>
      <c r="AG19375" s="30"/>
      <c r="AH19375" s="30"/>
      <c r="AI19375" s="30"/>
      <c r="AJ19375" s="30"/>
      <c r="AK19375"/>
      <c r="AL19375"/>
      <c r="AM19375"/>
      <c r="AN19375"/>
      <c r="AO19375"/>
      <c r="AP19375" s="30"/>
    </row>
    <row r="19376" spans="2:42" s="28" customFormat="1" x14ac:dyDescent="0.2">
      <c r="B19376" s="23"/>
      <c r="D19376" s="23"/>
      <c r="E19376" s="30"/>
      <c r="F19376" s="30"/>
      <c r="G19376" s="30"/>
      <c r="H19376" s="30"/>
      <c r="I19376" s="30"/>
      <c r="J19376" s="35"/>
      <c r="AE19376" s="30"/>
      <c r="AF19376" s="31"/>
      <c r="AG19376" s="30"/>
      <c r="AH19376" s="30"/>
      <c r="AI19376" s="30"/>
      <c r="AJ19376" s="30"/>
      <c r="AK19376"/>
      <c r="AL19376"/>
      <c r="AM19376"/>
      <c r="AN19376"/>
      <c r="AO19376"/>
      <c r="AP19376" s="30"/>
    </row>
    <row r="19377" spans="2:42" s="28" customFormat="1" x14ac:dyDescent="0.2">
      <c r="B19377" s="23"/>
      <c r="D19377" s="23"/>
      <c r="E19377" s="30"/>
      <c r="F19377" s="30"/>
      <c r="G19377" s="30"/>
      <c r="H19377" s="30"/>
      <c r="I19377" s="30"/>
      <c r="J19377" s="35"/>
      <c r="AE19377" s="30"/>
      <c r="AF19377" s="31"/>
      <c r="AG19377" s="30"/>
      <c r="AH19377" s="30"/>
      <c r="AI19377" s="30"/>
      <c r="AJ19377" s="30"/>
      <c r="AK19377"/>
      <c r="AL19377"/>
      <c r="AM19377"/>
      <c r="AN19377"/>
      <c r="AO19377"/>
      <c r="AP19377" s="30"/>
    </row>
    <row r="19378" spans="2:42" s="28" customFormat="1" x14ac:dyDescent="0.2">
      <c r="B19378" s="23"/>
      <c r="D19378" s="23"/>
      <c r="E19378" s="30"/>
      <c r="F19378" s="30"/>
      <c r="G19378" s="30"/>
      <c r="H19378" s="30"/>
      <c r="I19378" s="30"/>
      <c r="J19378" s="35"/>
      <c r="AE19378" s="30"/>
      <c r="AF19378" s="31"/>
      <c r="AG19378" s="30"/>
      <c r="AH19378" s="30"/>
      <c r="AI19378" s="30"/>
      <c r="AJ19378" s="30"/>
      <c r="AK19378"/>
      <c r="AL19378"/>
      <c r="AM19378"/>
      <c r="AN19378"/>
      <c r="AO19378"/>
      <c r="AP19378" s="30"/>
    </row>
    <row r="19379" spans="2:42" s="28" customFormat="1" x14ac:dyDescent="0.2">
      <c r="B19379" s="23"/>
      <c r="D19379" s="23"/>
      <c r="E19379" s="30"/>
      <c r="F19379" s="30"/>
      <c r="G19379" s="30"/>
      <c r="H19379" s="30"/>
      <c r="I19379" s="30"/>
      <c r="J19379" s="35"/>
      <c r="AE19379" s="30"/>
      <c r="AF19379" s="31"/>
      <c r="AG19379" s="30"/>
      <c r="AH19379" s="30"/>
      <c r="AI19379" s="30"/>
      <c r="AJ19379" s="30"/>
      <c r="AK19379"/>
      <c r="AL19379"/>
      <c r="AM19379"/>
      <c r="AN19379"/>
      <c r="AO19379"/>
      <c r="AP19379" s="30"/>
    </row>
    <row r="19380" spans="2:42" s="28" customFormat="1" x14ac:dyDescent="0.2">
      <c r="B19380" s="23"/>
      <c r="D19380" s="23"/>
      <c r="E19380" s="30"/>
      <c r="F19380" s="30"/>
      <c r="G19380" s="30"/>
      <c r="H19380" s="30"/>
      <c r="I19380" s="30"/>
      <c r="J19380" s="35"/>
      <c r="AE19380" s="30"/>
      <c r="AF19380" s="31"/>
      <c r="AG19380" s="30"/>
      <c r="AH19380" s="30"/>
      <c r="AI19380" s="30"/>
      <c r="AJ19380" s="30"/>
      <c r="AK19380"/>
      <c r="AL19380"/>
      <c r="AM19380"/>
      <c r="AN19380"/>
      <c r="AO19380"/>
      <c r="AP19380" s="30"/>
    </row>
    <row r="19381" spans="2:42" s="28" customFormat="1" x14ac:dyDescent="0.2">
      <c r="B19381" s="23"/>
      <c r="D19381" s="23"/>
      <c r="E19381" s="30"/>
      <c r="F19381" s="30"/>
      <c r="G19381" s="30"/>
      <c r="H19381" s="30"/>
      <c r="I19381" s="30"/>
      <c r="J19381" s="35"/>
      <c r="AE19381" s="30"/>
      <c r="AF19381" s="31"/>
      <c r="AG19381" s="30"/>
      <c r="AH19381" s="30"/>
      <c r="AI19381" s="30"/>
      <c r="AJ19381" s="30"/>
      <c r="AK19381"/>
      <c r="AL19381"/>
      <c r="AM19381"/>
      <c r="AN19381"/>
      <c r="AO19381"/>
      <c r="AP19381" s="30"/>
    </row>
    <row r="19382" spans="2:42" s="28" customFormat="1" x14ac:dyDescent="0.2">
      <c r="B19382" s="23"/>
      <c r="D19382" s="23"/>
      <c r="E19382" s="30"/>
      <c r="F19382" s="30"/>
      <c r="G19382" s="30"/>
      <c r="H19382" s="30"/>
      <c r="I19382" s="30"/>
      <c r="J19382" s="35"/>
      <c r="AE19382" s="30"/>
      <c r="AF19382" s="31"/>
      <c r="AG19382" s="30"/>
      <c r="AH19382" s="30"/>
      <c r="AI19382" s="30"/>
      <c r="AJ19382" s="30"/>
      <c r="AK19382"/>
      <c r="AL19382"/>
      <c r="AM19382"/>
      <c r="AN19382"/>
      <c r="AO19382"/>
      <c r="AP19382" s="30"/>
    </row>
    <row r="19383" spans="2:42" s="28" customFormat="1" x14ac:dyDescent="0.2">
      <c r="B19383" s="23"/>
      <c r="D19383" s="23"/>
      <c r="E19383" s="30"/>
      <c r="F19383" s="30"/>
      <c r="G19383" s="30"/>
      <c r="H19383" s="30"/>
      <c r="I19383" s="30"/>
      <c r="J19383" s="35"/>
      <c r="AE19383" s="30"/>
      <c r="AF19383" s="31"/>
      <c r="AG19383" s="30"/>
      <c r="AH19383" s="30"/>
      <c r="AI19383" s="30"/>
      <c r="AJ19383" s="30"/>
      <c r="AK19383"/>
      <c r="AL19383"/>
      <c r="AM19383"/>
      <c r="AN19383"/>
      <c r="AO19383"/>
      <c r="AP19383" s="30"/>
    </row>
    <row r="19384" spans="2:42" s="28" customFormat="1" x14ac:dyDescent="0.2">
      <c r="B19384" s="23"/>
      <c r="D19384" s="23"/>
      <c r="E19384" s="30"/>
      <c r="F19384" s="30"/>
      <c r="G19384" s="30"/>
      <c r="H19384" s="30"/>
      <c r="I19384" s="30"/>
      <c r="J19384" s="35"/>
      <c r="AE19384" s="30"/>
      <c r="AF19384" s="31"/>
      <c r="AG19384" s="30"/>
      <c r="AH19384" s="30"/>
      <c r="AI19384" s="30"/>
      <c r="AJ19384" s="30"/>
      <c r="AK19384"/>
      <c r="AL19384"/>
      <c r="AM19384"/>
      <c r="AN19384"/>
      <c r="AO19384"/>
      <c r="AP19384" s="30"/>
    </row>
    <row r="19385" spans="2:42" s="28" customFormat="1" x14ac:dyDescent="0.2">
      <c r="B19385" s="23"/>
      <c r="D19385" s="23"/>
      <c r="E19385" s="30"/>
      <c r="F19385" s="30"/>
      <c r="G19385" s="30"/>
      <c r="H19385" s="30"/>
      <c r="I19385" s="30"/>
      <c r="J19385" s="35"/>
      <c r="AE19385" s="30"/>
      <c r="AF19385" s="31"/>
      <c r="AG19385" s="30"/>
      <c r="AH19385" s="30"/>
      <c r="AI19385" s="30"/>
      <c r="AJ19385" s="30"/>
      <c r="AK19385"/>
      <c r="AL19385"/>
      <c r="AM19385"/>
      <c r="AN19385"/>
      <c r="AO19385"/>
      <c r="AP19385" s="30"/>
    </row>
    <row r="19386" spans="2:42" s="28" customFormat="1" x14ac:dyDescent="0.2">
      <c r="B19386" s="23"/>
      <c r="D19386" s="23"/>
      <c r="E19386" s="30"/>
      <c r="F19386" s="30"/>
      <c r="G19386" s="30"/>
      <c r="H19386" s="30"/>
      <c r="I19386" s="30"/>
      <c r="J19386" s="35"/>
      <c r="AE19386" s="30"/>
      <c r="AF19386" s="31"/>
      <c r="AG19386" s="30"/>
      <c r="AH19386" s="30"/>
      <c r="AI19386" s="30"/>
      <c r="AJ19386" s="30"/>
      <c r="AK19386"/>
      <c r="AL19386"/>
      <c r="AM19386"/>
      <c r="AN19386"/>
      <c r="AO19386"/>
      <c r="AP19386" s="30"/>
    </row>
    <row r="19387" spans="2:42" s="28" customFormat="1" x14ac:dyDescent="0.2">
      <c r="B19387" s="23"/>
      <c r="D19387" s="23"/>
      <c r="E19387" s="30"/>
      <c r="F19387" s="30"/>
      <c r="G19387" s="30"/>
      <c r="H19387" s="30"/>
      <c r="I19387" s="30"/>
      <c r="J19387" s="35"/>
      <c r="AE19387" s="30"/>
      <c r="AF19387" s="31"/>
      <c r="AG19387" s="30"/>
      <c r="AH19387" s="30"/>
      <c r="AI19387" s="30"/>
      <c r="AJ19387" s="30"/>
      <c r="AK19387"/>
      <c r="AL19387"/>
      <c r="AM19387"/>
      <c r="AN19387"/>
      <c r="AO19387"/>
      <c r="AP19387" s="30"/>
    </row>
    <row r="19388" spans="2:42" s="28" customFormat="1" x14ac:dyDescent="0.2">
      <c r="B19388" s="23"/>
      <c r="D19388" s="23"/>
      <c r="E19388" s="30"/>
      <c r="F19388" s="30"/>
      <c r="G19388" s="30"/>
      <c r="H19388" s="30"/>
      <c r="I19388" s="30"/>
      <c r="J19388" s="35"/>
      <c r="AE19388" s="30"/>
      <c r="AF19388" s="31"/>
      <c r="AG19388" s="30"/>
      <c r="AH19388" s="30"/>
      <c r="AI19388" s="30"/>
      <c r="AJ19388" s="30"/>
      <c r="AK19388"/>
      <c r="AL19388"/>
      <c r="AM19388"/>
      <c r="AN19388"/>
      <c r="AO19388"/>
      <c r="AP19388" s="30"/>
    </row>
    <row r="19389" spans="2:42" s="28" customFormat="1" x14ac:dyDescent="0.2">
      <c r="B19389" s="23"/>
      <c r="D19389" s="23"/>
      <c r="E19389" s="30"/>
      <c r="F19389" s="30"/>
      <c r="G19389" s="30"/>
      <c r="H19389" s="30"/>
      <c r="I19389" s="30"/>
      <c r="J19389" s="35"/>
      <c r="AE19389" s="30"/>
      <c r="AF19389" s="31"/>
      <c r="AG19389" s="30"/>
      <c r="AH19389" s="30"/>
      <c r="AI19389" s="30"/>
      <c r="AJ19389" s="30"/>
      <c r="AK19389"/>
      <c r="AL19389"/>
      <c r="AM19389"/>
      <c r="AN19389"/>
      <c r="AO19389"/>
      <c r="AP19389" s="30"/>
    </row>
    <row r="19390" spans="2:42" s="28" customFormat="1" x14ac:dyDescent="0.2">
      <c r="B19390" s="23"/>
      <c r="D19390" s="23"/>
      <c r="E19390" s="30"/>
      <c r="F19390" s="30"/>
      <c r="G19390" s="30"/>
      <c r="H19390" s="30"/>
      <c r="I19390" s="30"/>
      <c r="J19390" s="35"/>
      <c r="AE19390" s="30"/>
      <c r="AF19390" s="31"/>
      <c r="AG19390" s="30"/>
      <c r="AH19390" s="30"/>
      <c r="AI19390" s="30"/>
      <c r="AJ19390" s="30"/>
      <c r="AK19390"/>
      <c r="AL19390"/>
      <c r="AM19390"/>
      <c r="AN19390"/>
      <c r="AO19390"/>
      <c r="AP19390" s="30"/>
    </row>
    <row r="19391" spans="2:42" s="28" customFormat="1" x14ac:dyDescent="0.2">
      <c r="B19391" s="23"/>
      <c r="D19391" s="23"/>
      <c r="E19391" s="30"/>
      <c r="F19391" s="30"/>
      <c r="G19391" s="30"/>
      <c r="H19391" s="30"/>
      <c r="I19391" s="30"/>
      <c r="J19391" s="35"/>
      <c r="AE19391" s="30"/>
      <c r="AF19391" s="31"/>
      <c r="AG19391" s="30"/>
      <c r="AH19391" s="30"/>
      <c r="AI19391" s="30"/>
      <c r="AJ19391" s="30"/>
      <c r="AK19391"/>
      <c r="AL19391"/>
      <c r="AM19391"/>
      <c r="AN19391"/>
      <c r="AO19391"/>
      <c r="AP19391" s="30"/>
    </row>
    <row r="19392" spans="2:42" s="28" customFormat="1" x14ac:dyDescent="0.2">
      <c r="B19392" s="23"/>
      <c r="D19392" s="23"/>
      <c r="E19392" s="30"/>
      <c r="F19392" s="30"/>
      <c r="G19392" s="30"/>
      <c r="H19392" s="30"/>
      <c r="I19392" s="30"/>
      <c r="J19392" s="35"/>
      <c r="AE19392" s="30"/>
      <c r="AF19392" s="31"/>
      <c r="AG19392" s="30"/>
      <c r="AH19392" s="30"/>
      <c r="AI19392" s="30"/>
      <c r="AJ19392" s="30"/>
      <c r="AK19392"/>
      <c r="AL19392"/>
      <c r="AM19392"/>
      <c r="AN19392"/>
      <c r="AO19392"/>
      <c r="AP19392" s="30"/>
    </row>
    <row r="19393" spans="2:42" s="28" customFormat="1" x14ac:dyDescent="0.2">
      <c r="B19393" s="23"/>
      <c r="D19393" s="23"/>
      <c r="E19393" s="30"/>
      <c r="F19393" s="30"/>
      <c r="G19393" s="30"/>
      <c r="H19393" s="30"/>
      <c r="I19393" s="30"/>
      <c r="J19393" s="35"/>
      <c r="AE19393" s="30"/>
      <c r="AF19393" s="31"/>
      <c r="AG19393" s="30"/>
      <c r="AH19393" s="30"/>
      <c r="AI19393" s="30"/>
      <c r="AJ19393" s="30"/>
      <c r="AK19393"/>
      <c r="AL19393"/>
      <c r="AM19393"/>
      <c r="AN19393"/>
      <c r="AO19393"/>
      <c r="AP19393" s="30"/>
    </row>
    <row r="19394" spans="2:42" s="28" customFormat="1" x14ac:dyDescent="0.2">
      <c r="B19394" s="23"/>
      <c r="D19394" s="23"/>
      <c r="E19394" s="30"/>
      <c r="F19394" s="30"/>
      <c r="G19394" s="30"/>
      <c r="H19394" s="30"/>
      <c r="I19394" s="30"/>
      <c r="J19394" s="35"/>
      <c r="AE19394" s="30"/>
      <c r="AF19394" s="31"/>
      <c r="AG19394" s="30"/>
      <c r="AH19394" s="30"/>
      <c r="AI19394" s="30"/>
      <c r="AJ19394" s="30"/>
      <c r="AK19394"/>
      <c r="AL19394"/>
      <c r="AM19394"/>
      <c r="AN19394"/>
      <c r="AO19394"/>
      <c r="AP19394" s="30"/>
    </row>
    <row r="19395" spans="2:42" s="28" customFormat="1" x14ac:dyDescent="0.2">
      <c r="B19395" s="23"/>
      <c r="D19395" s="23"/>
      <c r="E19395" s="30"/>
      <c r="F19395" s="30"/>
      <c r="G19395" s="30"/>
      <c r="H19395" s="30"/>
      <c r="I19395" s="30"/>
      <c r="J19395" s="35"/>
      <c r="AE19395" s="30"/>
      <c r="AF19395" s="31"/>
      <c r="AG19395" s="30"/>
      <c r="AH19395" s="30"/>
      <c r="AI19395" s="30"/>
      <c r="AJ19395" s="30"/>
      <c r="AK19395"/>
      <c r="AL19395"/>
      <c r="AM19395"/>
      <c r="AN19395"/>
      <c r="AO19395"/>
      <c r="AP19395" s="30"/>
    </row>
    <row r="19396" spans="2:42" s="28" customFormat="1" x14ac:dyDescent="0.2">
      <c r="B19396" s="23"/>
      <c r="D19396" s="23"/>
      <c r="E19396" s="30"/>
      <c r="F19396" s="30"/>
      <c r="G19396" s="30"/>
      <c r="H19396" s="30"/>
      <c r="I19396" s="30"/>
      <c r="J19396" s="35"/>
      <c r="AE19396" s="30"/>
      <c r="AF19396" s="31"/>
      <c r="AG19396" s="30"/>
      <c r="AH19396" s="30"/>
      <c r="AI19396" s="30"/>
      <c r="AJ19396" s="30"/>
      <c r="AK19396"/>
      <c r="AL19396"/>
      <c r="AM19396"/>
      <c r="AN19396"/>
      <c r="AO19396"/>
      <c r="AP19396" s="30"/>
    </row>
    <row r="19397" spans="2:42" s="28" customFormat="1" x14ac:dyDescent="0.2">
      <c r="B19397" s="23"/>
      <c r="D19397" s="23"/>
      <c r="E19397" s="30"/>
      <c r="F19397" s="30"/>
      <c r="G19397" s="30"/>
      <c r="H19397" s="30"/>
      <c r="I19397" s="30"/>
      <c r="J19397" s="35"/>
      <c r="AE19397" s="30"/>
      <c r="AF19397" s="31"/>
      <c r="AG19397" s="30"/>
      <c r="AH19397" s="30"/>
      <c r="AI19397" s="30"/>
      <c r="AJ19397" s="30"/>
      <c r="AK19397"/>
      <c r="AL19397"/>
      <c r="AM19397"/>
      <c r="AN19397"/>
      <c r="AO19397"/>
      <c r="AP19397" s="30"/>
    </row>
    <row r="19398" spans="2:42" s="28" customFormat="1" x14ac:dyDescent="0.2">
      <c r="B19398" s="23"/>
      <c r="D19398" s="23"/>
      <c r="E19398" s="30"/>
      <c r="F19398" s="30"/>
      <c r="G19398" s="30"/>
      <c r="H19398" s="30"/>
      <c r="I19398" s="30"/>
      <c r="J19398" s="35"/>
      <c r="AE19398" s="30"/>
      <c r="AF19398" s="31"/>
      <c r="AG19398" s="30"/>
      <c r="AH19398" s="30"/>
      <c r="AI19398" s="30"/>
      <c r="AJ19398" s="30"/>
      <c r="AK19398"/>
      <c r="AL19398"/>
      <c r="AM19398"/>
      <c r="AN19398"/>
      <c r="AO19398"/>
      <c r="AP19398" s="30"/>
    </row>
    <row r="19399" spans="2:42" s="28" customFormat="1" x14ac:dyDescent="0.2">
      <c r="B19399" s="23"/>
      <c r="D19399" s="23"/>
      <c r="E19399" s="30"/>
      <c r="F19399" s="30"/>
      <c r="G19399" s="30"/>
      <c r="H19399" s="30"/>
      <c r="I19399" s="30"/>
      <c r="J19399" s="35"/>
      <c r="AE19399" s="30"/>
      <c r="AF19399" s="31"/>
      <c r="AG19399" s="30"/>
      <c r="AH19399" s="30"/>
      <c r="AI19399" s="30"/>
      <c r="AJ19399" s="30"/>
      <c r="AK19399"/>
      <c r="AL19399"/>
      <c r="AM19399"/>
      <c r="AN19399"/>
      <c r="AO19399"/>
      <c r="AP19399" s="30"/>
    </row>
    <row r="19400" spans="2:42" s="28" customFormat="1" x14ac:dyDescent="0.2">
      <c r="B19400" s="23"/>
      <c r="D19400" s="23"/>
      <c r="E19400" s="30"/>
      <c r="F19400" s="30"/>
      <c r="G19400" s="30"/>
      <c r="H19400" s="30"/>
      <c r="I19400" s="30"/>
      <c r="J19400" s="35"/>
      <c r="AE19400" s="30"/>
      <c r="AF19400" s="31"/>
      <c r="AG19400" s="30"/>
      <c r="AH19400" s="30"/>
      <c r="AI19400" s="30"/>
      <c r="AJ19400" s="30"/>
      <c r="AK19400"/>
      <c r="AL19400"/>
      <c r="AM19400"/>
      <c r="AN19400"/>
      <c r="AO19400"/>
      <c r="AP19400" s="30"/>
    </row>
    <row r="19401" spans="2:42" s="28" customFormat="1" x14ac:dyDescent="0.2">
      <c r="B19401" s="23"/>
      <c r="D19401" s="23"/>
      <c r="E19401" s="30"/>
      <c r="F19401" s="30"/>
      <c r="G19401" s="30"/>
      <c r="H19401" s="30"/>
      <c r="I19401" s="30"/>
      <c r="J19401" s="35"/>
      <c r="AE19401" s="30"/>
      <c r="AF19401" s="31"/>
      <c r="AG19401" s="30"/>
      <c r="AH19401" s="30"/>
      <c r="AI19401" s="30"/>
      <c r="AJ19401" s="30"/>
      <c r="AK19401"/>
      <c r="AL19401"/>
      <c r="AM19401"/>
      <c r="AN19401"/>
      <c r="AO19401"/>
      <c r="AP19401" s="30"/>
    </row>
    <row r="19402" spans="2:42" s="28" customFormat="1" x14ac:dyDescent="0.2">
      <c r="B19402" s="23"/>
      <c r="D19402" s="23"/>
      <c r="E19402" s="30"/>
      <c r="F19402" s="30"/>
      <c r="G19402" s="30"/>
      <c r="H19402" s="30"/>
      <c r="I19402" s="30"/>
      <c r="J19402" s="35"/>
      <c r="AE19402" s="30"/>
      <c r="AF19402" s="31"/>
      <c r="AG19402" s="30"/>
      <c r="AH19402" s="30"/>
      <c r="AI19402" s="30"/>
      <c r="AJ19402" s="30"/>
      <c r="AK19402"/>
      <c r="AL19402"/>
      <c r="AM19402"/>
      <c r="AN19402"/>
      <c r="AO19402"/>
      <c r="AP19402" s="30"/>
    </row>
    <row r="19403" spans="2:42" s="28" customFormat="1" x14ac:dyDescent="0.2">
      <c r="B19403" s="23"/>
      <c r="D19403" s="23"/>
      <c r="E19403" s="30"/>
      <c r="F19403" s="30"/>
      <c r="G19403" s="30"/>
      <c r="H19403" s="30"/>
      <c r="I19403" s="30"/>
      <c r="J19403" s="35"/>
      <c r="AE19403" s="30"/>
      <c r="AF19403" s="31"/>
      <c r="AG19403" s="30"/>
      <c r="AH19403" s="30"/>
      <c r="AI19403" s="30"/>
      <c r="AJ19403" s="30"/>
      <c r="AK19403"/>
      <c r="AL19403"/>
      <c r="AM19403"/>
      <c r="AN19403"/>
      <c r="AO19403"/>
      <c r="AP19403" s="30"/>
    </row>
    <row r="19404" spans="2:42" s="28" customFormat="1" x14ac:dyDescent="0.2">
      <c r="B19404" s="23"/>
      <c r="D19404" s="23"/>
      <c r="E19404" s="30"/>
      <c r="F19404" s="30"/>
      <c r="G19404" s="30"/>
      <c r="H19404" s="30"/>
      <c r="I19404" s="30"/>
      <c r="J19404" s="35"/>
      <c r="AE19404" s="30"/>
      <c r="AF19404" s="31"/>
      <c r="AG19404" s="30"/>
      <c r="AH19404" s="30"/>
      <c r="AI19404" s="30"/>
      <c r="AJ19404" s="30"/>
      <c r="AK19404"/>
      <c r="AL19404"/>
      <c r="AM19404"/>
      <c r="AN19404"/>
      <c r="AO19404"/>
      <c r="AP19404" s="30"/>
    </row>
    <row r="19405" spans="2:42" s="28" customFormat="1" x14ac:dyDescent="0.2">
      <c r="B19405" s="23"/>
      <c r="D19405" s="23"/>
      <c r="E19405" s="30"/>
      <c r="F19405" s="30"/>
      <c r="G19405" s="30"/>
      <c r="H19405" s="30"/>
      <c r="I19405" s="30"/>
      <c r="J19405" s="35"/>
      <c r="AE19405" s="30"/>
      <c r="AF19405" s="31"/>
      <c r="AG19405" s="30"/>
      <c r="AH19405" s="30"/>
      <c r="AI19405" s="30"/>
      <c r="AJ19405" s="30"/>
      <c r="AK19405"/>
      <c r="AL19405"/>
      <c r="AM19405"/>
      <c r="AN19405"/>
      <c r="AO19405"/>
      <c r="AP19405" s="30"/>
    </row>
    <row r="19406" spans="2:42" s="28" customFormat="1" x14ac:dyDescent="0.2">
      <c r="B19406" s="23"/>
      <c r="D19406" s="23"/>
      <c r="E19406" s="30"/>
      <c r="F19406" s="30"/>
      <c r="G19406" s="30"/>
      <c r="H19406" s="30"/>
      <c r="I19406" s="30"/>
      <c r="J19406" s="35"/>
      <c r="AE19406" s="30"/>
      <c r="AF19406" s="31"/>
      <c r="AG19406" s="30"/>
      <c r="AH19406" s="30"/>
      <c r="AI19406" s="30"/>
      <c r="AJ19406" s="30"/>
      <c r="AK19406"/>
      <c r="AL19406"/>
      <c r="AM19406"/>
      <c r="AN19406"/>
      <c r="AO19406"/>
      <c r="AP19406" s="30"/>
    </row>
    <row r="19407" spans="2:42" s="28" customFormat="1" x14ac:dyDescent="0.2">
      <c r="B19407" s="23"/>
      <c r="D19407" s="23"/>
      <c r="E19407" s="30"/>
      <c r="F19407" s="30"/>
      <c r="G19407" s="30"/>
      <c r="H19407" s="30"/>
      <c r="I19407" s="30"/>
      <c r="J19407" s="35"/>
      <c r="AE19407" s="30"/>
      <c r="AF19407" s="31"/>
      <c r="AG19407" s="30"/>
      <c r="AH19407" s="30"/>
      <c r="AI19407" s="30"/>
      <c r="AJ19407" s="30"/>
      <c r="AK19407"/>
      <c r="AL19407"/>
      <c r="AM19407"/>
      <c r="AN19407"/>
      <c r="AO19407"/>
      <c r="AP19407" s="30"/>
    </row>
    <row r="19408" spans="2:42" s="28" customFormat="1" x14ac:dyDescent="0.2">
      <c r="B19408" s="23"/>
      <c r="D19408" s="23"/>
      <c r="E19408" s="30"/>
      <c r="F19408" s="30"/>
      <c r="G19408" s="30"/>
      <c r="H19408" s="30"/>
      <c r="I19408" s="30"/>
      <c r="J19408" s="35"/>
      <c r="AE19408" s="30"/>
      <c r="AF19408" s="31"/>
      <c r="AG19408" s="30"/>
      <c r="AH19408" s="30"/>
      <c r="AI19408" s="30"/>
      <c r="AJ19408" s="30"/>
      <c r="AK19408"/>
      <c r="AL19408"/>
      <c r="AM19408"/>
      <c r="AN19408"/>
      <c r="AO19408"/>
      <c r="AP19408" s="30"/>
    </row>
    <row r="19409" spans="2:42" s="28" customFormat="1" x14ac:dyDescent="0.2">
      <c r="B19409" s="23"/>
      <c r="D19409" s="23"/>
      <c r="E19409" s="30"/>
      <c r="F19409" s="30"/>
      <c r="G19409" s="30"/>
      <c r="H19409" s="30"/>
      <c r="I19409" s="30"/>
      <c r="J19409" s="35"/>
      <c r="AE19409" s="30"/>
      <c r="AF19409" s="31"/>
      <c r="AG19409" s="30"/>
      <c r="AH19409" s="30"/>
      <c r="AI19409" s="30"/>
      <c r="AJ19409" s="30"/>
      <c r="AK19409"/>
      <c r="AL19409"/>
      <c r="AM19409"/>
      <c r="AN19409"/>
      <c r="AO19409"/>
      <c r="AP19409" s="30"/>
    </row>
    <row r="19410" spans="2:42" s="28" customFormat="1" x14ac:dyDescent="0.2">
      <c r="B19410" s="23"/>
      <c r="D19410" s="23"/>
      <c r="E19410" s="30"/>
      <c r="F19410" s="30"/>
      <c r="G19410" s="30"/>
      <c r="H19410" s="30"/>
      <c r="I19410" s="30"/>
      <c r="J19410" s="35"/>
      <c r="AE19410" s="30"/>
      <c r="AF19410" s="31"/>
      <c r="AG19410" s="30"/>
      <c r="AH19410" s="30"/>
      <c r="AI19410" s="30"/>
      <c r="AJ19410" s="30"/>
      <c r="AK19410"/>
      <c r="AL19410"/>
      <c r="AM19410"/>
      <c r="AN19410"/>
      <c r="AO19410"/>
      <c r="AP19410" s="30"/>
    </row>
    <row r="19411" spans="2:42" s="28" customFormat="1" x14ac:dyDescent="0.2">
      <c r="B19411" s="23"/>
      <c r="D19411" s="23"/>
      <c r="E19411" s="30"/>
      <c r="F19411" s="30"/>
      <c r="G19411" s="30"/>
      <c r="H19411" s="30"/>
      <c r="I19411" s="30"/>
      <c r="J19411" s="35"/>
      <c r="AE19411" s="30"/>
      <c r="AF19411" s="31"/>
      <c r="AG19411" s="30"/>
      <c r="AH19411" s="30"/>
      <c r="AI19411" s="30"/>
      <c r="AJ19411" s="30"/>
      <c r="AK19411"/>
      <c r="AL19411"/>
      <c r="AM19411"/>
      <c r="AN19411"/>
      <c r="AO19411"/>
      <c r="AP19411" s="30"/>
    </row>
    <row r="19412" spans="2:42" s="28" customFormat="1" x14ac:dyDescent="0.2">
      <c r="B19412" s="23"/>
      <c r="D19412" s="23"/>
      <c r="E19412" s="30"/>
      <c r="F19412" s="30"/>
      <c r="G19412" s="30"/>
      <c r="H19412" s="30"/>
      <c r="I19412" s="30"/>
      <c r="J19412" s="35"/>
      <c r="AE19412" s="30"/>
      <c r="AF19412" s="31"/>
      <c r="AG19412" s="30"/>
      <c r="AH19412" s="30"/>
      <c r="AI19412" s="30"/>
      <c r="AJ19412" s="30"/>
      <c r="AK19412"/>
      <c r="AL19412"/>
      <c r="AM19412"/>
      <c r="AN19412"/>
      <c r="AO19412"/>
      <c r="AP19412" s="30"/>
    </row>
    <row r="19413" spans="2:42" s="28" customFormat="1" x14ac:dyDescent="0.2">
      <c r="B19413" s="23"/>
      <c r="D19413" s="23"/>
      <c r="E19413" s="30"/>
      <c r="F19413" s="30"/>
      <c r="G19413" s="30"/>
      <c r="H19413" s="30"/>
      <c r="I19413" s="30"/>
      <c r="J19413" s="35"/>
      <c r="AE19413" s="30"/>
      <c r="AF19413" s="31"/>
      <c r="AG19413" s="30"/>
      <c r="AH19413" s="30"/>
      <c r="AI19413" s="30"/>
      <c r="AJ19413" s="30"/>
      <c r="AK19413"/>
      <c r="AL19413"/>
      <c r="AM19413"/>
      <c r="AN19413"/>
      <c r="AO19413"/>
      <c r="AP19413" s="30"/>
    </row>
    <row r="19414" spans="2:42" s="28" customFormat="1" x14ac:dyDescent="0.2">
      <c r="B19414" s="23"/>
      <c r="D19414" s="23"/>
      <c r="E19414" s="30"/>
      <c r="F19414" s="30"/>
      <c r="G19414" s="30"/>
      <c r="H19414" s="30"/>
      <c r="I19414" s="30"/>
      <c r="J19414" s="35"/>
      <c r="AE19414" s="30"/>
      <c r="AF19414" s="31"/>
      <c r="AG19414" s="30"/>
      <c r="AH19414" s="30"/>
      <c r="AI19414" s="30"/>
      <c r="AJ19414" s="30"/>
      <c r="AK19414"/>
      <c r="AL19414"/>
      <c r="AM19414"/>
      <c r="AN19414"/>
      <c r="AO19414"/>
      <c r="AP19414" s="30"/>
    </row>
    <row r="19415" spans="2:42" s="28" customFormat="1" x14ac:dyDescent="0.2">
      <c r="B19415" s="23"/>
      <c r="D19415" s="23"/>
      <c r="E19415" s="30"/>
      <c r="F19415" s="30"/>
      <c r="G19415" s="30"/>
      <c r="H19415" s="30"/>
      <c r="I19415" s="30"/>
      <c r="J19415" s="35"/>
      <c r="AE19415" s="30"/>
      <c r="AF19415" s="31"/>
      <c r="AG19415" s="30"/>
      <c r="AH19415" s="30"/>
      <c r="AI19415" s="30"/>
      <c r="AJ19415" s="30"/>
      <c r="AK19415"/>
      <c r="AL19415"/>
      <c r="AM19415"/>
      <c r="AN19415"/>
      <c r="AO19415"/>
      <c r="AP19415" s="30"/>
    </row>
    <row r="19416" spans="2:42" s="28" customFormat="1" x14ac:dyDescent="0.2">
      <c r="B19416" s="23"/>
      <c r="D19416" s="23"/>
      <c r="E19416" s="30"/>
      <c r="F19416" s="30"/>
      <c r="G19416" s="30"/>
      <c r="H19416" s="30"/>
      <c r="I19416" s="30"/>
      <c r="J19416" s="35"/>
      <c r="AE19416" s="30"/>
      <c r="AF19416" s="31"/>
      <c r="AG19416" s="30"/>
      <c r="AH19416" s="30"/>
      <c r="AI19416" s="30"/>
      <c r="AJ19416" s="30"/>
      <c r="AK19416"/>
      <c r="AL19416"/>
      <c r="AM19416"/>
      <c r="AN19416"/>
      <c r="AO19416"/>
      <c r="AP19416" s="30"/>
    </row>
    <row r="19417" spans="2:42" s="28" customFormat="1" x14ac:dyDescent="0.2">
      <c r="B19417" s="23"/>
      <c r="D19417" s="23"/>
      <c r="E19417" s="30"/>
      <c r="F19417" s="30"/>
      <c r="G19417" s="30"/>
      <c r="H19417" s="30"/>
      <c r="I19417" s="30"/>
      <c r="J19417" s="35"/>
      <c r="AE19417" s="30"/>
      <c r="AF19417" s="31"/>
      <c r="AG19417" s="30"/>
      <c r="AH19417" s="30"/>
      <c r="AI19417" s="30"/>
      <c r="AJ19417" s="30"/>
      <c r="AK19417"/>
      <c r="AL19417"/>
      <c r="AM19417"/>
      <c r="AN19417"/>
      <c r="AO19417"/>
      <c r="AP19417" s="30"/>
    </row>
    <row r="19418" spans="2:42" s="28" customFormat="1" x14ac:dyDescent="0.2">
      <c r="B19418" s="23"/>
      <c r="D19418" s="23"/>
      <c r="E19418" s="30"/>
      <c r="F19418" s="30"/>
      <c r="G19418" s="30"/>
      <c r="H19418" s="30"/>
      <c r="I19418" s="30"/>
      <c r="J19418" s="35"/>
      <c r="AE19418" s="30"/>
      <c r="AF19418" s="31"/>
      <c r="AG19418" s="30"/>
      <c r="AH19418" s="30"/>
      <c r="AI19418" s="30"/>
      <c r="AJ19418" s="30"/>
      <c r="AK19418"/>
      <c r="AL19418"/>
      <c r="AM19418"/>
      <c r="AN19418"/>
      <c r="AO19418"/>
      <c r="AP19418" s="30"/>
    </row>
    <row r="19419" spans="2:42" s="28" customFormat="1" x14ac:dyDescent="0.2">
      <c r="B19419" s="23"/>
      <c r="D19419" s="23"/>
      <c r="E19419" s="30"/>
      <c r="F19419" s="30"/>
      <c r="G19419" s="30"/>
      <c r="H19419" s="30"/>
      <c r="I19419" s="30"/>
      <c r="J19419" s="35"/>
      <c r="AE19419" s="30"/>
      <c r="AF19419" s="31"/>
      <c r="AG19419" s="30"/>
      <c r="AH19419" s="30"/>
      <c r="AI19419" s="30"/>
      <c r="AJ19419" s="30"/>
      <c r="AK19419"/>
      <c r="AL19419"/>
      <c r="AM19419"/>
      <c r="AN19419"/>
      <c r="AO19419"/>
      <c r="AP19419" s="30"/>
    </row>
    <row r="19420" spans="2:42" s="28" customFormat="1" x14ac:dyDescent="0.2">
      <c r="B19420" s="23"/>
      <c r="D19420" s="23"/>
      <c r="E19420" s="30"/>
      <c r="F19420" s="30"/>
      <c r="G19420" s="30"/>
      <c r="H19420" s="30"/>
      <c r="I19420" s="30"/>
      <c r="J19420" s="35"/>
      <c r="AE19420" s="30"/>
      <c r="AF19420" s="31"/>
      <c r="AG19420" s="30"/>
      <c r="AH19420" s="30"/>
      <c r="AI19420" s="30"/>
      <c r="AJ19420" s="30"/>
      <c r="AK19420"/>
      <c r="AL19420"/>
      <c r="AM19420"/>
      <c r="AN19420"/>
      <c r="AO19420"/>
      <c r="AP19420" s="30"/>
    </row>
    <row r="19421" spans="2:42" s="28" customFormat="1" x14ac:dyDescent="0.2">
      <c r="B19421" s="23"/>
      <c r="D19421" s="23"/>
      <c r="E19421" s="30"/>
      <c r="F19421" s="30"/>
      <c r="G19421" s="30"/>
      <c r="H19421" s="30"/>
      <c r="I19421" s="30"/>
      <c r="J19421" s="35"/>
      <c r="AE19421" s="30"/>
      <c r="AF19421" s="31"/>
      <c r="AG19421" s="30"/>
      <c r="AH19421" s="30"/>
      <c r="AI19421" s="30"/>
      <c r="AJ19421" s="30"/>
      <c r="AK19421"/>
      <c r="AL19421"/>
      <c r="AM19421"/>
      <c r="AN19421"/>
      <c r="AO19421"/>
      <c r="AP19421" s="30"/>
    </row>
    <row r="19422" spans="2:42" s="28" customFormat="1" x14ac:dyDescent="0.2">
      <c r="B19422" s="23"/>
      <c r="D19422" s="23"/>
      <c r="E19422" s="30"/>
      <c r="F19422" s="30"/>
      <c r="G19422" s="30"/>
      <c r="H19422" s="30"/>
      <c r="I19422" s="30"/>
      <c r="J19422" s="35"/>
      <c r="AE19422" s="30"/>
      <c r="AF19422" s="31"/>
      <c r="AG19422" s="30"/>
      <c r="AH19422" s="30"/>
      <c r="AI19422" s="30"/>
      <c r="AJ19422" s="30"/>
      <c r="AK19422"/>
      <c r="AL19422"/>
      <c r="AM19422"/>
      <c r="AN19422"/>
      <c r="AO19422"/>
      <c r="AP19422" s="30"/>
    </row>
    <row r="19423" spans="2:42" s="28" customFormat="1" x14ac:dyDescent="0.2">
      <c r="B19423" s="23"/>
      <c r="D19423" s="23"/>
      <c r="E19423" s="30"/>
      <c r="F19423" s="30"/>
      <c r="G19423" s="30"/>
      <c r="H19423" s="30"/>
      <c r="I19423" s="30"/>
      <c r="J19423" s="35"/>
      <c r="AE19423" s="30"/>
      <c r="AF19423" s="31"/>
      <c r="AG19423" s="30"/>
      <c r="AH19423" s="30"/>
      <c r="AI19423" s="30"/>
      <c r="AJ19423" s="30"/>
      <c r="AK19423"/>
      <c r="AL19423"/>
      <c r="AM19423"/>
      <c r="AN19423"/>
      <c r="AO19423"/>
      <c r="AP19423" s="30"/>
    </row>
    <row r="19424" spans="2:42" s="28" customFormat="1" x14ac:dyDescent="0.2">
      <c r="B19424" s="23"/>
      <c r="D19424" s="23"/>
      <c r="E19424" s="30"/>
      <c r="F19424" s="30"/>
      <c r="G19424" s="30"/>
      <c r="H19424" s="30"/>
      <c r="I19424" s="30"/>
      <c r="J19424" s="35"/>
      <c r="AE19424" s="30"/>
      <c r="AF19424" s="31"/>
      <c r="AG19424" s="30"/>
      <c r="AH19424" s="30"/>
      <c r="AI19424" s="30"/>
      <c r="AJ19424" s="30"/>
      <c r="AK19424"/>
      <c r="AL19424"/>
      <c r="AM19424"/>
      <c r="AN19424"/>
      <c r="AO19424"/>
      <c r="AP19424" s="30"/>
    </row>
    <row r="19425" spans="2:42" s="28" customFormat="1" x14ac:dyDescent="0.2">
      <c r="B19425" s="23"/>
      <c r="D19425" s="23"/>
      <c r="E19425" s="30"/>
      <c r="F19425" s="30"/>
      <c r="G19425" s="30"/>
      <c r="H19425" s="30"/>
      <c r="I19425" s="30"/>
      <c r="J19425" s="35"/>
      <c r="AE19425" s="30"/>
      <c r="AF19425" s="31"/>
      <c r="AG19425" s="30"/>
      <c r="AH19425" s="30"/>
      <c r="AI19425" s="30"/>
      <c r="AJ19425" s="30"/>
      <c r="AK19425"/>
      <c r="AL19425"/>
      <c r="AM19425"/>
      <c r="AN19425"/>
      <c r="AO19425"/>
      <c r="AP19425" s="30"/>
    </row>
    <row r="19426" spans="2:42" s="28" customFormat="1" x14ac:dyDescent="0.2">
      <c r="B19426" s="23"/>
      <c r="D19426" s="23"/>
      <c r="E19426" s="30"/>
      <c r="F19426" s="30"/>
      <c r="G19426" s="30"/>
      <c r="H19426" s="30"/>
      <c r="I19426" s="30"/>
      <c r="J19426" s="35"/>
      <c r="AE19426" s="30"/>
      <c r="AF19426" s="31"/>
      <c r="AG19426" s="30"/>
      <c r="AH19426" s="30"/>
      <c r="AI19426" s="30"/>
      <c r="AJ19426" s="30"/>
      <c r="AK19426"/>
      <c r="AL19426"/>
      <c r="AM19426"/>
      <c r="AN19426"/>
      <c r="AO19426"/>
      <c r="AP19426" s="30"/>
    </row>
    <row r="19427" spans="2:42" s="28" customFormat="1" x14ac:dyDescent="0.2">
      <c r="B19427" s="23"/>
      <c r="D19427" s="23"/>
      <c r="E19427" s="30"/>
      <c r="F19427" s="30"/>
      <c r="G19427" s="30"/>
      <c r="H19427" s="30"/>
      <c r="I19427" s="30"/>
      <c r="J19427" s="35"/>
      <c r="AE19427" s="30"/>
      <c r="AF19427" s="31"/>
      <c r="AG19427" s="30"/>
      <c r="AH19427" s="30"/>
      <c r="AI19427" s="30"/>
      <c r="AJ19427" s="30"/>
      <c r="AK19427"/>
      <c r="AL19427"/>
      <c r="AM19427"/>
      <c r="AN19427"/>
      <c r="AO19427"/>
      <c r="AP19427" s="30"/>
    </row>
    <row r="19428" spans="2:42" s="28" customFormat="1" x14ac:dyDescent="0.2">
      <c r="B19428" s="23"/>
      <c r="D19428" s="23"/>
      <c r="E19428" s="30"/>
      <c r="F19428" s="30"/>
      <c r="G19428" s="30"/>
      <c r="H19428" s="30"/>
      <c r="I19428" s="30"/>
      <c r="J19428" s="35"/>
      <c r="AE19428" s="30"/>
      <c r="AF19428" s="31"/>
      <c r="AG19428" s="30"/>
      <c r="AH19428" s="30"/>
      <c r="AI19428" s="30"/>
      <c r="AJ19428" s="30"/>
      <c r="AK19428"/>
      <c r="AL19428"/>
      <c r="AM19428"/>
      <c r="AN19428"/>
      <c r="AO19428"/>
      <c r="AP19428" s="30"/>
    </row>
    <row r="19429" spans="2:42" s="28" customFormat="1" x14ac:dyDescent="0.2">
      <c r="B19429" s="23"/>
      <c r="D19429" s="23"/>
      <c r="E19429" s="30"/>
      <c r="F19429" s="30"/>
      <c r="G19429" s="30"/>
      <c r="H19429" s="30"/>
      <c r="I19429" s="30"/>
      <c r="J19429" s="35"/>
      <c r="AE19429" s="30"/>
      <c r="AF19429" s="31"/>
      <c r="AG19429" s="30"/>
      <c r="AH19429" s="30"/>
      <c r="AI19429" s="30"/>
      <c r="AJ19429" s="30"/>
      <c r="AK19429"/>
      <c r="AL19429"/>
      <c r="AM19429"/>
      <c r="AN19429"/>
      <c r="AO19429"/>
      <c r="AP19429" s="30"/>
    </row>
    <row r="19430" spans="2:42" s="28" customFormat="1" x14ac:dyDescent="0.2">
      <c r="B19430" s="23"/>
      <c r="D19430" s="23"/>
      <c r="E19430" s="30"/>
      <c r="F19430" s="30"/>
      <c r="G19430" s="30"/>
      <c r="H19430" s="30"/>
      <c r="I19430" s="30"/>
      <c r="J19430" s="35"/>
      <c r="AE19430" s="30"/>
      <c r="AF19430" s="31"/>
      <c r="AG19430" s="30"/>
      <c r="AH19430" s="30"/>
      <c r="AI19430" s="30"/>
      <c r="AJ19430" s="30"/>
      <c r="AK19430"/>
      <c r="AL19430"/>
      <c r="AM19430"/>
      <c r="AN19430"/>
      <c r="AO19430"/>
      <c r="AP19430" s="30"/>
    </row>
    <row r="19431" spans="2:42" s="28" customFormat="1" x14ac:dyDescent="0.2">
      <c r="B19431" s="23"/>
      <c r="D19431" s="23"/>
      <c r="E19431" s="30"/>
      <c r="F19431" s="30"/>
      <c r="G19431" s="30"/>
      <c r="H19431" s="30"/>
      <c r="I19431" s="30"/>
      <c r="J19431" s="35"/>
      <c r="AE19431" s="30"/>
      <c r="AF19431" s="31"/>
      <c r="AG19431" s="30"/>
      <c r="AH19431" s="30"/>
      <c r="AI19431" s="30"/>
      <c r="AJ19431" s="30"/>
      <c r="AK19431"/>
      <c r="AL19431"/>
      <c r="AM19431"/>
      <c r="AN19431"/>
      <c r="AO19431"/>
      <c r="AP19431" s="30"/>
    </row>
    <row r="19432" spans="2:42" s="28" customFormat="1" x14ac:dyDescent="0.2">
      <c r="B19432" s="23"/>
      <c r="D19432" s="23"/>
      <c r="E19432" s="30"/>
      <c r="F19432" s="30"/>
      <c r="G19432" s="30"/>
      <c r="H19432" s="30"/>
      <c r="I19432" s="30"/>
      <c r="J19432" s="35"/>
      <c r="AE19432" s="30"/>
      <c r="AF19432" s="31"/>
      <c r="AG19432" s="30"/>
      <c r="AH19432" s="30"/>
      <c r="AI19432" s="30"/>
      <c r="AJ19432" s="30"/>
      <c r="AK19432"/>
      <c r="AL19432"/>
      <c r="AM19432"/>
      <c r="AN19432"/>
      <c r="AO19432"/>
      <c r="AP19432" s="30"/>
    </row>
    <row r="19433" spans="2:42" s="28" customFormat="1" x14ac:dyDescent="0.2">
      <c r="B19433" s="23"/>
      <c r="D19433" s="23"/>
      <c r="E19433" s="30"/>
      <c r="F19433" s="30"/>
      <c r="G19433" s="30"/>
      <c r="H19433" s="30"/>
      <c r="I19433" s="30"/>
      <c r="J19433" s="35"/>
      <c r="AE19433" s="30"/>
      <c r="AF19433" s="31"/>
      <c r="AG19433" s="30"/>
      <c r="AH19433" s="30"/>
      <c r="AI19433" s="30"/>
      <c r="AJ19433" s="30"/>
      <c r="AK19433"/>
      <c r="AL19433"/>
      <c r="AM19433"/>
      <c r="AN19433"/>
      <c r="AO19433"/>
      <c r="AP19433" s="30"/>
    </row>
    <row r="19434" spans="2:42" s="28" customFormat="1" x14ac:dyDescent="0.2">
      <c r="B19434" s="23"/>
      <c r="D19434" s="23"/>
      <c r="E19434" s="30"/>
      <c r="F19434" s="30"/>
      <c r="G19434" s="30"/>
      <c r="H19434" s="30"/>
      <c r="I19434" s="30"/>
      <c r="J19434" s="35"/>
      <c r="AE19434" s="30"/>
      <c r="AF19434" s="31"/>
      <c r="AG19434" s="30"/>
      <c r="AH19434" s="30"/>
      <c r="AI19434" s="30"/>
      <c r="AJ19434" s="30"/>
      <c r="AK19434"/>
      <c r="AL19434"/>
      <c r="AM19434"/>
      <c r="AN19434"/>
      <c r="AO19434"/>
      <c r="AP19434" s="30"/>
    </row>
    <row r="19435" spans="2:42" s="28" customFormat="1" x14ac:dyDescent="0.2">
      <c r="B19435" s="23"/>
      <c r="D19435" s="23"/>
      <c r="E19435" s="30"/>
      <c r="F19435" s="30"/>
      <c r="G19435" s="30"/>
      <c r="H19435" s="30"/>
      <c r="I19435" s="30"/>
      <c r="J19435" s="35"/>
      <c r="AE19435" s="30"/>
      <c r="AF19435" s="31"/>
      <c r="AG19435" s="30"/>
      <c r="AH19435" s="30"/>
      <c r="AI19435" s="30"/>
      <c r="AJ19435" s="30"/>
      <c r="AK19435"/>
      <c r="AL19435"/>
      <c r="AM19435"/>
      <c r="AN19435"/>
      <c r="AO19435"/>
      <c r="AP19435" s="30"/>
    </row>
    <row r="19436" spans="2:42" s="28" customFormat="1" x14ac:dyDescent="0.2">
      <c r="B19436" s="23"/>
      <c r="D19436" s="23"/>
      <c r="E19436" s="30"/>
      <c r="F19436" s="30"/>
      <c r="G19436" s="30"/>
      <c r="H19436" s="30"/>
      <c r="I19436" s="30"/>
      <c r="J19436" s="35"/>
      <c r="AE19436" s="30"/>
      <c r="AF19436" s="31"/>
      <c r="AG19436" s="30"/>
      <c r="AH19436" s="30"/>
      <c r="AI19436" s="30"/>
      <c r="AJ19436" s="30"/>
      <c r="AK19436"/>
      <c r="AL19436"/>
      <c r="AM19436"/>
      <c r="AN19436"/>
      <c r="AO19436"/>
      <c r="AP19436" s="30"/>
    </row>
    <row r="19437" spans="2:42" s="28" customFormat="1" x14ac:dyDescent="0.2">
      <c r="B19437" s="23"/>
      <c r="D19437" s="23"/>
      <c r="E19437" s="30"/>
      <c r="F19437" s="30"/>
      <c r="G19437" s="30"/>
      <c r="H19437" s="30"/>
      <c r="I19437" s="30"/>
      <c r="J19437" s="35"/>
      <c r="AE19437" s="30"/>
      <c r="AF19437" s="31"/>
      <c r="AG19437" s="30"/>
      <c r="AH19437" s="30"/>
      <c r="AI19437" s="30"/>
      <c r="AJ19437" s="30"/>
      <c r="AK19437"/>
      <c r="AL19437"/>
      <c r="AM19437"/>
      <c r="AN19437"/>
      <c r="AO19437"/>
      <c r="AP19437" s="30"/>
    </row>
    <row r="19438" spans="2:42" s="28" customFormat="1" x14ac:dyDescent="0.2">
      <c r="B19438" s="23"/>
      <c r="D19438" s="23"/>
      <c r="E19438" s="30"/>
      <c r="F19438" s="30"/>
      <c r="G19438" s="30"/>
      <c r="H19438" s="30"/>
      <c r="I19438" s="30"/>
      <c r="J19438" s="35"/>
      <c r="AE19438" s="30"/>
      <c r="AF19438" s="31"/>
      <c r="AG19438" s="30"/>
      <c r="AH19438" s="30"/>
      <c r="AI19438" s="30"/>
      <c r="AJ19438" s="30"/>
      <c r="AK19438"/>
      <c r="AL19438"/>
      <c r="AM19438"/>
      <c r="AN19438"/>
      <c r="AO19438"/>
      <c r="AP19438" s="30"/>
    </row>
    <row r="19439" spans="2:42" s="28" customFormat="1" x14ac:dyDescent="0.2">
      <c r="B19439" s="23"/>
      <c r="D19439" s="23"/>
      <c r="E19439" s="30"/>
      <c r="F19439" s="30"/>
      <c r="G19439" s="30"/>
      <c r="H19439" s="30"/>
      <c r="I19439" s="30"/>
      <c r="J19439" s="35"/>
      <c r="AE19439" s="30"/>
      <c r="AF19439" s="31"/>
      <c r="AG19439" s="30"/>
      <c r="AH19439" s="30"/>
      <c r="AI19439" s="30"/>
      <c r="AJ19439" s="30"/>
      <c r="AK19439"/>
      <c r="AL19439"/>
      <c r="AM19439"/>
      <c r="AN19439"/>
      <c r="AO19439"/>
      <c r="AP19439" s="30"/>
    </row>
    <row r="19440" spans="2:42" s="28" customFormat="1" x14ac:dyDescent="0.2">
      <c r="B19440" s="23"/>
      <c r="D19440" s="23"/>
      <c r="E19440" s="30"/>
      <c r="F19440" s="30"/>
      <c r="G19440" s="30"/>
      <c r="H19440" s="30"/>
      <c r="I19440" s="30"/>
      <c r="J19440" s="35"/>
      <c r="AE19440" s="30"/>
      <c r="AF19440" s="31"/>
      <c r="AG19440" s="30"/>
      <c r="AH19440" s="30"/>
      <c r="AI19440" s="30"/>
      <c r="AJ19440" s="30"/>
      <c r="AK19440"/>
      <c r="AL19440"/>
      <c r="AM19440"/>
      <c r="AN19440"/>
      <c r="AO19440"/>
      <c r="AP19440" s="30"/>
    </row>
    <row r="19441" spans="2:42" s="28" customFormat="1" x14ac:dyDescent="0.2">
      <c r="B19441" s="23"/>
      <c r="D19441" s="23"/>
      <c r="E19441" s="30"/>
      <c r="F19441" s="30"/>
      <c r="G19441" s="30"/>
      <c r="H19441" s="30"/>
      <c r="I19441" s="30"/>
      <c r="J19441" s="35"/>
      <c r="AE19441" s="30"/>
      <c r="AF19441" s="31"/>
      <c r="AG19441" s="30"/>
      <c r="AH19441" s="30"/>
      <c r="AI19441" s="30"/>
      <c r="AJ19441" s="30"/>
      <c r="AK19441"/>
      <c r="AL19441"/>
      <c r="AM19441"/>
      <c r="AN19441"/>
      <c r="AO19441"/>
      <c r="AP19441" s="30"/>
    </row>
    <row r="19442" spans="2:42" s="28" customFormat="1" x14ac:dyDescent="0.2">
      <c r="B19442" s="23"/>
      <c r="D19442" s="23"/>
      <c r="E19442" s="30"/>
      <c r="F19442" s="30"/>
      <c r="G19442" s="30"/>
      <c r="H19442" s="30"/>
      <c r="I19442" s="30"/>
      <c r="J19442" s="35"/>
      <c r="AE19442" s="30"/>
      <c r="AF19442" s="31"/>
      <c r="AG19442" s="30"/>
      <c r="AH19442" s="30"/>
      <c r="AI19442" s="30"/>
      <c r="AJ19442" s="30"/>
      <c r="AK19442"/>
      <c r="AL19442"/>
      <c r="AM19442"/>
      <c r="AN19442"/>
      <c r="AO19442"/>
      <c r="AP19442" s="30"/>
    </row>
    <row r="19443" spans="2:42" s="28" customFormat="1" x14ac:dyDescent="0.2">
      <c r="B19443" s="23"/>
      <c r="D19443" s="23"/>
      <c r="E19443" s="30"/>
      <c r="F19443" s="30"/>
      <c r="G19443" s="30"/>
      <c r="H19443" s="30"/>
      <c r="I19443" s="30"/>
      <c r="J19443" s="35"/>
      <c r="AE19443" s="30"/>
      <c r="AF19443" s="31"/>
      <c r="AG19443" s="30"/>
      <c r="AH19443" s="30"/>
      <c r="AI19443" s="30"/>
      <c r="AJ19443" s="30"/>
      <c r="AK19443"/>
      <c r="AL19443"/>
      <c r="AM19443"/>
      <c r="AN19443"/>
      <c r="AO19443"/>
      <c r="AP19443" s="30"/>
    </row>
    <row r="19444" spans="2:42" s="28" customFormat="1" x14ac:dyDescent="0.2">
      <c r="B19444" s="23"/>
      <c r="D19444" s="23"/>
      <c r="E19444" s="30"/>
      <c r="F19444" s="30"/>
      <c r="G19444" s="30"/>
      <c r="H19444" s="30"/>
      <c r="I19444" s="30"/>
      <c r="J19444" s="35"/>
      <c r="AE19444" s="30"/>
      <c r="AF19444" s="31"/>
      <c r="AG19444" s="30"/>
      <c r="AH19444" s="30"/>
      <c r="AI19444" s="30"/>
      <c r="AJ19444" s="30"/>
      <c r="AK19444"/>
      <c r="AL19444"/>
      <c r="AM19444"/>
      <c r="AN19444"/>
      <c r="AO19444"/>
      <c r="AP19444" s="30"/>
    </row>
    <row r="19445" spans="2:42" s="28" customFormat="1" x14ac:dyDescent="0.2">
      <c r="B19445" s="23"/>
      <c r="D19445" s="23"/>
      <c r="E19445" s="30"/>
      <c r="F19445" s="30"/>
      <c r="G19445" s="30"/>
      <c r="H19445" s="30"/>
      <c r="I19445" s="30"/>
      <c r="J19445" s="35"/>
      <c r="AE19445" s="30"/>
      <c r="AF19445" s="31"/>
      <c r="AG19445" s="30"/>
      <c r="AH19445" s="30"/>
      <c r="AI19445" s="30"/>
      <c r="AJ19445" s="30"/>
      <c r="AK19445"/>
      <c r="AL19445"/>
      <c r="AM19445"/>
      <c r="AN19445"/>
      <c r="AO19445"/>
      <c r="AP19445" s="30"/>
    </row>
    <row r="19446" spans="2:42" s="28" customFormat="1" x14ac:dyDescent="0.2">
      <c r="B19446" s="23"/>
      <c r="D19446" s="23"/>
      <c r="E19446" s="30"/>
      <c r="F19446" s="30"/>
      <c r="G19446" s="30"/>
      <c r="H19446" s="30"/>
      <c r="I19446" s="30"/>
      <c r="J19446" s="35"/>
      <c r="AE19446" s="30"/>
      <c r="AF19446" s="31"/>
      <c r="AG19446" s="30"/>
      <c r="AH19446" s="30"/>
      <c r="AI19446" s="30"/>
      <c r="AJ19446" s="30"/>
      <c r="AK19446"/>
      <c r="AL19446"/>
      <c r="AM19446"/>
      <c r="AN19446"/>
      <c r="AO19446"/>
      <c r="AP19446" s="30"/>
    </row>
    <row r="19447" spans="2:42" s="28" customFormat="1" x14ac:dyDescent="0.2">
      <c r="B19447" s="23"/>
      <c r="D19447" s="23"/>
      <c r="E19447" s="30"/>
      <c r="F19447" s="30"/>
      <c r="G19447" s="30"/>
      <c r="H19447" s="30"/>
      <c r="I19447" s="30"/>
      <c r="J19447" s="35"/>
      <c r="AE19447" s="30"/>
      <c r="AF19447" s="31"/>
      <c r="AG19447" s="30"/>
      <c r="AH19447" s="30"/>
      <c r="AI19447" s="30"/>
      <c r="AJ19447" s="30"/>
      <c r="AK19447"/>
      <c r="AL19447"/>
      <c r="AM19447"/>
      <c r="AN19447"/>
      <c r="AO19447"/>
      <c r="AP19447" s="30"/>
    </row>
    <row r="19448" spans="2:42" s="28" customFormat="1" x14ac:dyDescent="0.2">
      <c r="B19448" s="23"/>
      <c r="D19448" s="23"/>
      <c r="E19448" s="30"/>
      <c r="F19448" s="30"/>
      <c r="G19448" s="30"/>
      <c r="H19448" s="30"/>
      <c r="I19448" s="30"/>
      <c r="J19448" s="35"/>
      <c r="AE19448" s="30"/>
      <c r="AF19448" s="31"/>
      <c r="AG19448" s="30"/>
      <c r="AH19448" s="30"/>
      <c r="AI19448" s="30"/>
      <c r="AJ19448" s="30"/>
      <c r="AK19448"/>
      <c r="AL19448"/>
      <c r="AM19448"/>
      <c r="AN19448"/>
      <c r="AO19448"/>
      <c r="AP19448" s="30"/>
    </row>
    <row r="19449" spans="2:42" s="28" customFormat="1" x14ac:dyDescent="0.2">
      <c r="B19449" s="23"/>
      <c r="D19449" s="23"/>
      <c r="E19449" s="30"/>
      <c r="F19449" s="30"/>
      <c r="G19449" s="30"/>
      <c r="H19449" s="30"/>
      <c r="I19449" s="30"/>
      <c r="J19449" s="35"/>
      <c r="AE19449" s="30"/>
      <c r="AF19449" s="31"/>
      <c r="AG19449" s="30"/>
      <c r="AH19449" s="30"/>
      <c r="AI19449" s="30"/>
      <c r="AJ19449" s="30"/>
      <c r="AK19449"/>
      <c r="AL19449"/>
      <c r="AM19449"/>
      <c r="AN19449"/>
      <c r="AO19449"/>
      <c r="AP19449" s="30"/>
    </row>
    <row r="19450" spans="2:42" s="28" customFormat="1" x14ac:dyDescent="0.2">
      <c r="B19450" s="23"/>
      <c r="D19450" s="23"/>
      <c r="E19450" s="30"/>
      <c r="F19450" s="30"/>
      <c r="G19450" s="30"/>
      <c r="H19450" s="30"/>
      <c r="I19450" s="30"/>
      <c r="J19450" s="35"/>
      <c r="AE19450" s="30"/>
      <c r="AF19450" s="31"/>
      <c r="AG19450" s="30"/>
      <c r="AH19450" s="30"/>
      <c r="AI19450" s="30"/>
      <c r="AJ19450" s="30"/>
      <c r="AK19450"/>
      <c r="AL19450"/>
      <c r="AM19450"/>
      <c r="AN19450"/>
      <c r="AO19450"/>
      <c r="AP19450" s="30"/>
    </row>
    <row r="19451" spans="2:42" s="28" customFormat="1" x14ac:dyDescent="0.2">
      <c r="B19451" s="23"/>
      <c r="D19451" s="23"/>
      <c r="E19451" s="30"/>
      <c r="F19451" s="30"/>
      <c r="G19451" s="30"/>
      <c r="H19451" s="30"/>
      <c r="I19451" s="30"/>
      <c r="J19451" s="35"/>
      <c r="AE19451" s="30"/>
      <c r="AF19451" s="31"/>
      <c r="AG19451" s="30"/>
      <c r="AH19451" s="30"/>
      <c r="AI19451" s="30"/>
      <c r="AJ19451" s="30"/>
      <c r="AK19451"/>
      <c r="AL19451"/>
      <c r="AM19451"/>
      <c r="AN19451"/>
      <c r="AO19451"/>
      <c r="AP19451" s="30"/>
    </row>
    <row r="19452" spans="2:42" s="28" customFormat="1" x14ac:dyDescent="0.2">
      <c r="B19452" s="23"/>
      <c r="D19452" s="23"/>
      <c r="E19452" s="30"/>
      <c r="F19452" s="30"/>
      <c r="G19452" s="30"/>
      <c r="H19452" s="30"/>
      <c r="I19452" s="30"/>
      <c r="J19452" s="35"/>
      <c r="AE19452" s="30"/>
      <c r="AF19452" s="31"/>
      <c r="AG19452" s="30"/>
      <c r="AH19452" s="30"/>
      <c r="AI19452" s="30"/>
      <c r="AJ19452" s="30"/>
      <c r="AK19452"/>
      <c r="AL19452"/>
      <c r="AM19452"/>
      <c r="AN19452"/>
      <c r="AO19452"/>
      <c r="AP19452" s="30"/>
    </row>
    <row r="19453" spans="2:42" s="28" customFormat="1" x14ac:dyDescent="0.2">
      <c r="B19453" s="23"/>
      <c r="D19453" s="23"/>
      <c r="E19453" s="30"/>
      <c r="F19453" s="30"/>
      <c r="G19453" s="30"/>
      <c r="H19453" s="30"/>
      <c r="I19453" s="30"/>
      <c r="J19453" s="35"/>
      <c r="AE19453" s="30"/>
      <c r="AF19453" s="31"/>
      <c r="AG19453" s="30"/>
      <c r="AH19453" s="30"/>
      <c r="AI19453" s="30"/>
      <c r="AJ19453" s="30"/>
      <c r="AK19453"/>
      <c r="AL19453"/>
      <c r="AM19453"/>
      <c r="AN19453"/>
      <c r="AO19453"/>
      <c r="AP19453" s="30"/>
    </row>
    <row r="19454" spans="2:42" s="28" customFormat="1" x14ac:dyDescent="0.2">
      <c r="B19454" s="23"/>
      <c r="D19454" s="23"/>
      <c r="E19454" s="30"/>
      <c r="F19454" s="30"/>
      <c r="G19454" s="30"/>
      <c r="H19454" s="30"/>
      <c r="I19454" s="30"/>
      <c r="J19454" s="35"/>
      <c r="AE19454" s="30"/>
      <c r="AF19454" s="31"/>
      <c r="AG19454" s="30"/>
      <c r="AH19454" s="30"/>
      <c r="AI19454" s="30"/>
      <c r="AJ19454" s="30"/>
      <c r="AK19454"/>
      <c r="AL19454"/>
      <c r="AM19454"/>
      <c r="AN19454"/>
      <c r="AO19454"/>
      <c r="AP19454" s="30"/>
    </row>
    <row r="19455" spans="2:42" s="28" customFormat="1" x14ac:dyDescent="0.2">
      <c r="B19455" s="23"/>
      <c r="D19455" s="23"/>
      <c r="E19455" s="30"/>
      <c r="F19455" s="30"/>
      <c r="G19455" s="30"/>
      <c r="H19455" s="30"/>
      <c r="I19455" s="30"/>
      <c r="J19455" s="35"/>
      <c r="AE19455" s="30"/>
      <c r="AF19455" s="31"/>
      <c r="AG19455" s="30"/>
      <c r="AH19455" s="30"/>
      <c r="AI19455" s="30"/>
      <c r="AJ19455" s="30"/>
      <c r="AK19455"/>
      <c r="AL19455"/>
      <c r="AM19455"/>
      <c r="AN19455"/>
      <c r="AO19455"/>
      <c r="AP19455" s="30"/>
    </row>
    <row r="19456" spans="2:42" s="28" customFormat="1" x14ac:dyDescent="0.2">
      <c r="B19456" s="23"/>
      <c r="D19456" s="23"/>
      <c r="E19456" s="30"/>
      <c r="F19456" s="30"/>
      <c r="G19456" s="30"/>
      <c r="H19456" s="30"/>
      <c r="I19456" s="30"/>
      <c r="J19456" s="35"/>
      <c r="AE19456" s="30"/>
      <c r="AF19456" s="31"/>
      <c r="AG19456" s="30"/>
      <c r="AH19456" s="30"/>
      <c r="AI19456" s="30"/>
      <c r="AJ19456" s="30"/>
      <c r="AK19456"/>
      <c r="AL19456"/>
      <c r="AM19456"/>
      <c r="AN19456"/>
      <c r="AO19456"/>
      <c r="AP19456" s="30"/>
    </row>
    <row r="19457" spans="2:42" s="28" customFormat="1" x14ac:dyDescent="0.2">
      <c r="B19457" s="23"/>
      <c r="D19457" s="23"/>
      <c r="E19457" s="30"/>
      <c r="F19457" s="30"/>
      <c r="G19457" s="30"/>
      <c r="H19457" s="30"/>
      <c r="I19457" s="30"/>
      <c r="J19457" s="35"/>
      <c r="AE19457" s="30"/>
      <c r="AF19457" s="31"/>
      <c r="AG19457" s="30"/>
      <c r="AH19457" s="30"/>
      <c r="AI19457" s="30"/>
      <c r="AJ19457" s="30"/>
      <c r="AK19457"/>
      <c r="AL19457"/>
      <c r="AM19457"/>
      <c r="AN19457"/>
      <c r="AO19457"/>
      <c r="AP19457" s="30"/>
    </row>
    <row r="19458" spans="2:42" s="28" customFormat="1" x14ac:dyDescent="0.2">
      <c r="B19458" s="23"/>
      <c r="D19458" s="23"/>
      <c r="E19458" s="30"/>
      <c r="F19458" s="30"/>
      <c r="G19458" s="30"/>
      <c r="H19458" s="30"/>
      <c r="I19458" s="30"/>
      <c r="J19458" s="35"/>
      <c r="AE19458" s="30"/>
      <c r="AF19458" s="31"/>
      <c r="AG19458" s="30"/>
      <c r="AH19458" s="30"/>
      <c r="AI19458" s="30"/>
      <c r="AJ19458" s="30"/>
      <c r="AK19458"/>
      <c r="AL19458"/>
      <c r="AM19458"/>
      <c r="AN19458"/>
      <c r="AO19458"/>
      <c r="AP19458" s="30"/>
    </row>
    <row r="19459" spans="2:42" s="28" customFormat="1" x14ac:dyDescent="0.2">
      <c r="B19459" s="23"/>
      <c r="D19459" s="23"/>
      <c r="E19459" s="30"/>
      <c r="F19459" s="30"/>
      <c r="G19459" s="30"/>
      <c r="H19459" s="30"/>
      <c r="I19459" s="30"/>
      <c r="J19459" s="35"/>
      <c r="AE19459" s="30"/>
      <c r="AF19459" s="31"/>
      <c r="AG19459" s="30"/>
      <c r="AH19459" s="30"/>
      <c r="AI19459" s="30"/>
      <c r="AJ19459" s="30"/>
      <c r="AK19459"/>
      <c r="AL19459"/>
      <c r="AM19459"/>
      <c r="AN19459"/>
      <c r="AO19459"/>
      <c r="AP19459" s="30"/>
    </row>
    <row r="19460" spans="2:42" s="28" customFormat="1" x14ac:dyDescent="0.2">
      <c r="B19460" s="23"/>
      <c r="D19460" s="23"/>
      <c r="E19460" s="30"/>
      <c r="F19460" s="30"/>
      <c r="G19460" s="30"/>
      <c r="H19460" s="30"/>
      <c r="I19460" s="30"/>
      <c r="J19460" s="35"/>
      <c r="AE19460" s="30"/>
      <c r="AF19460" s="31"/>
      <c r="AG19460" s="30"/>
      <c r="AH19460" s="30"/>
      <c r="AI19460" s="30"/>
      <c r="AJ19460" s="30"/>
      <c r="AK19460"/>
      <c r="AL19460"/>
      <c r="AM19460"/>
      <c r="AN19460"/>
      <c r="AO19460"/>
      <c r="AP19460" s="30"/>
    </row>
    <row r="19461" spans="2:42" s="28" customFormat="1" x14ac:dyDescent="0.2">
      <c r="B19461" s="23"/>
      <c r="D19461" s="23"/>
      <c r="E19461" s="30"/>
      <c r="F19461" s="30"/>
      <c r="G19461" s="30"/>
      <c r="H19461" s="30"/>
      <c r="I19461" s="30"/>
      <c r="J19461" s="35"/>
      <c r="AE19461" s="30"/>
      <c r="AF19461" s="31"/>
      <c r="AG19461" s="30"/>
      <c r="AH19461" s="30"/>
      <c r="AI19461" s="30"/>
      <c r="AJ19461" s="30"/>
      <c r="AK19461"/>
      <c r="AL19461"/>
      <c r="AM19461"/>
      <c r="AN19461"/>
      <c r="AO19461"/>
      <c r="AP19461" s="30"/>
    </row>
    <row r="19462" spans="2:42" s="28" customFormat="1" x14ac:dyDescent="0.2">
      <c r="B19462" s="23"/>
      <c r="D19462" s="23"/>
      <c r="E19462" s="30"/>
      <c r="F19462" s="30"/>
      <c r="G19462" s="30"/>
      <c r="H19462" s="30"/>
      <c r="I19462" s="30"/>
      <c r="J19462" s="35"/>
      <c r="AE19462" s="30"/>
      <c r="AF19462" s="31"/>
      <c r="AG19462" s="30"/>
      <c r="AH19462" s="30"/>
      <c r="AI19462" s="30"/>
      <c r="AJ19462" s="30"/>
      <c r="AK19462"/>
      <c r="AL19462"/>
      <c r="AM19462"/>
      <c r="AN19462"/>
      <c r="AO19462"/>
      <c r="AP19462" s="30"/>
    </row>
    <row r="19463" spans="2:42" s="28" customFormat="1" x14ac:dyDescent="0.2">
      <c r="B19463" s="23"/>
      <c r="D19463" s="23"/>
      <c r="E19463" s="30"/>
      <c r="F19463" s="30"/>
      <c r="G19463" s="30"/>
      <c r="H19463" s="30"/>
      <c r="I19463" s="30"/>
      <c r="J19463" s="35"/>
      <c r="AE19463" s="30"/>
      <c r="AF19463" s="31"/>
      <c r="AG19463" s="30"/>
      <c r="AH19463" s="30"/>
      <c r="AI19463" s="30"/>
      <c r="AJ19463" s="30"/>
      <c r="AK19463"/>
      <c r="AL19463"/>
      <c r="AM19463"/>
      <c r="AN19463"/>
      <c r="AO19463"/>
      <c r="AP19463" s="30"/>
    </row>
    <row r="19464" spans="2:42" s="28" customFormat="1" x14ac:dyDescent="0.2">
      <c r="B19464" s="23"/>
      <c r="D19464" s="23"/>
      <c r="E19464" s="30"/>
      <c r="F19464" s="30"/>
      <c r="G19464" s="30"/>
      <c r="H19464" s="30"/>
      <c r="I19464" s="30"/>
      <c r="J19464" s="35"/>
      <c r="AE19464" s="30"/>
      <c r="AF19464" s="31"/>
      <c r="AG19464" s="30"/>
      <c r="AH19464" s="30"/>
      <c r="AI19464" s="30"/>
      <c r="AJ19464" s="30"/>
      <c r="AK19464"/>
      <c r="AL19464"/>
      <c r="AM19464"/>
      <c r="AN19464"/>
      <c r="AO19464"/>
      <c r="AP19464" s="30"/>
    </row>
    <row r="19465" spans="2:42" s="28" customFormat="1" x14ac:dyDescent="0.2">
      <c r="B19465" s="23"/>
      <c r="D19465" s="23"/>
      <c r="E19465" s="30"/>
      <c r="F19465" s="30"/>
      <c r="G19465" s="30"/>
      <c r="H19465" s="30"/>
      <c r="I19465" s="30"/>
      <c r="J19465" s="35"/>
      <c r="AE19465" s="30"/>
      <c r="AF19465" s="31"/>
      <c r="AG19465" s="30"/>
      <c r="AH19465" s="30"/>
      <c r="AI19465" s="30"/>
      <c r="AJ19465" s="30"/>
      <c r="AK19465"/>
      <c r="AL19465"/>
      <c r="AM19465"/>
      <c r="AN19465"/>
      <c r="AO19465"/>
      <c r="AP19465" s="30"/>
    </row>
    <row r="19466" spans="2:42" s="28" customFormat="1" x14ac:dyDescent="0.2">
      <c r="B19466" s="23"/>
      <c r="D19466" s="23"/>
      <c r="E19466" s="30"/>
      <c r="F19466" s="30"/>
      <c r="G19466" s="30"/>
      <c r="H19466" s="30"/>
      <c r="I19466" s="30"/>
      <c r="J19466" s="35"/>
      <c r="AE19466" s="30"/>
      <c r="AF19466" s="31"/>
      <c r="AG19466" s="30"/>
      <c r="AH19466" s="30"/>
      <c r="AI19466" s="30"/>
      <c r="AJ19466" s="30"/>
      <c r="AK19466"/>
      <c r="AL19466"/>
      <c r="AM19466"/>
      <c r="AN19466"/>
      <c r="AO19466"/>
      <c r="AP19466" s="30"/>
    </row>
    <row r="19467" spans="2:42" s="28" customFormat="1" x14ac:dyDescent="0.2">
      <c r="B19467" s="23"/>
      <c r="D19467" s="23"/>
      <c r="E19467" s="30"/>
      <c r="F19467" s="30"/>
      <c r="G19467" s="30"/>
      <c r="H19467" s="30"/>
      <c r="I19467" s="30"/>
      <c r="J19467" s="35"/>
      <c r="AE19467" s="30"/>
      <c r="AF19467" s="31"/>
      <c r="AG19467" s="30"/>
      <c r="AH19467" s="30"/>
      <c r="AI19467" s="30"/>
      <c r="AJ19467" s="30"/>
      <c r="AK19467"/>
      <c r="AL19467"/>
      <c r="AM19467"/>
      <c r="AN19467"/>
      <c r="AO19467"/>
      <c r="AP19467" s="30"/>
    </row>
    <row r="19468" spans="2:42" s="28" customFormat="1" x14ac:dyDescent="0.2">
      <c r="B19468" s="23"/>
      <c r="D19468" s="23"/>
      <c r="E19468" s="30"/>
      <c r="F19468" s="30"/>
      <c r="G19468" s="30"/>
      <c r="H19468" s="30"/>
      <c r="I19468" s="30"/>
      <c r="J19468" s="35"/>
      <c r="AE19468" s="30"/>
      <c r="AF19468" s="31"/>
      <c r="AG19468" s="30"/>
      <c r="AH19468" s="30"/>
      <c r="AI19468" s="30"/>
      <c r="AJ19468" s="30"/>
      <c r="AK19468"/>
      <c r="AL19468"/>
      <c r="AM19468"/>
      <c r="AN19468"/>
      <c r="AO19468"/>
      <c r="AP19468" s="30"/>
    </row>
    <row r="19469" spans="2:42" s="28" customFormat="1" x14ac:dyDescent="0.2">
      <c r="B19469" s="23"/>
      <c r="D19469" s="23"/>
      <c r="E19469" s="30"/>
      <c r="F19469" s="30"/>
      <c r="G19469" s="30"/>
      <c r="H19469" s="30"/>
      <c r="I19469" s="30"/>
      <c r="J19469" s="35"/>
      <c r="AE19469" s="30"/>
      <c r="AF19469" s="31"/>
      <c r="AG19469" s="30"/>
      <c r="AH19469" s="30"/>
      <c r="AI19469" s="30"/>
      <c r="AJ19469" s="30"/>
      <c r="AK19469"/>
      <c r="AL19469"/>
      <c r="AM19469"/>
      <c r="AN19469"/>
      <c r="AO19469"/>
      <c r="AP19469" s="30"/>
    </row>
    <row r="19470" spans="2:42" s="28" customFormat="1" x14ac:dyDescent="0.2">
      <c r="B19470" s="23"/>
      <c r="D19470" s="23"/>
      <c r="E19470" s="30"/>
      <c r="F19470" s="30"/>
      <c r="G19470" s="30"/>
      <c r="H19470" s="30"/>
      <c r="I19470" s="30"/>
      <c r="J19470" s="35"/>
      <c r="AE19470" s="30"/>
      <c r="AF19470" s="31"/>
      <c r="AG19470" s="30"/>
      <c r="AH19470" s="30"/>
      <c r="AI19470" s="30"/>
      <c r="AJ19470" s="30"/>
      <c r="AK19470"/>
      <c r="AL19470"/>
      <c r="AM19470"/>
      <c r="AN19470"/>
      <c r="AO19470"/>
      <c r="AP19470" s="30"/>
    </row>
    <row r="19471" spans="2:42" s="28" customFormat="1" x14ac:dyDescent="0.2">
      <c r="B19471" s="23"/>
      <c r="D19471" s="23"/>
      <c r="E19471" s="30"/>
      <c r="F19471" s="30"/>
      <c r="G19471" s="30"/>
      <c r="H19471" s="30"/>
      <c r="I19471" s="30"/>
      <c r="J19471" s="35"/>
      <c r="AE19471" s="30"/>
      <c r="AF19471" s="31"/>
      <c r="AG19471" s="30"/>
      <c r="AH19471" s="30"/>
      <c r="AI19471" s="30"/>
      <c r="AJ19471" s="30"/>
      <c r="AK19471"/>
      <c r="AL19471"/>
      <c r="AM19471"/>
      <c r="AN19471"/>
      <c r="AO19471"/>
      <c r="AP19471" s="30"/>
    </row>
    <row r="19472" spans="2:42" s="28" customFormat="1" x14ac:dyDescent="0.2">
      <c r="B19472" s="23"/>
      <c r="D19472" s="23"/>
      <c r="E19472" s="30"/>
      <c r="F19472" s="30"/>
      <c r="G19472" s="30"/>
      <c r="H19472" s="30"/>
      <c r="I19472" s="30"/>
      <c r="J19472" s="35"/>
      <c r="AE19472" s="30"/>
      <c r="AF19472" s="31"/>
      <c r="AG19472" s="30"/>
      <c r="AH19472" s="30"/>
      <c r="AI19472" s="30"/>
      <c r="AJ19472" s="30"/>
      <c r="AK19472"/>
      <c r="AL19472"/>
      <c r="AM19472"/>
      <c r="AN19472"/>
      <c r="AO19472"/>
      <c r="AP19472" s="30"/>
    </row>
    <row r="19473" spans="2:42" s="28" customFormat="1" x14ac:dyDescent="0.2">
      <c r="B19473" s="23"/>
      <c r="D19473" s="23"/>
      <c r="E19473" s="30"/>
      <c r="F19473" s="30"/>
      <c r="G19473" s="30"/>
      <c r="H19473" s="30"/>
      <c r="I19473" s="30"/>
      <c r="J19473" s="35"/>
      <c r="AE19473" s="30"/>
      <c r="AF19473" s="31"/>
      <c r="AG19473" s="30"/>
      <c r="AH19473" s="30"/>
      <c r="AI19473" s="30"/>
      <c r="AJ19473" s="30"/>
      <c r="AK19473"/>
      <c r="AL19473"/>
      <c r="AM19473"/>
      <c r="AN19473"/>
      <c r="AO19473"/>
      <c r="AP19473" s="30"/>
    </row>
    <row r="19474" spans="2:42" s="28" customFormat="1" x14ac:dyDescent="0.2">
      <c r="B19474" s="23"/>
      <c r="D19474" s="23"/>
      <c r="E19474" s="30"/>
      <c r="F19474" s="30"/>
      <c r="G19474" s="30"/>
      <c r="H19474" s="30"/>
      <c r="I19474" s="30"/>
      <c r="J19474" s="35"/>
      <c r="AE19474" s="30"/>
      <c r="AF19474" s="31"/>
      <c r="AG19474" s="30"/>
      <c r="AH19474" s="30"/>
      <c r="AI19474" s="30"/>
      <c r="AJ19474" s="30"/>
      <c r="AK19474"/>
      <c r="AL19474"/>
      <c r="AM19474"/>
      <c r="AN19474"/>
      <c r="AO19474"/>
      <c r="AP19474" s="30"/>
    </row>
    <row r="19475" spans="2:42" s="28" customFormat="1" x14ac:dyDescent="0.2">
      <c r="B19475" s="23"/>
      <c r="D19475" s="23"/>
      <c r="E19475" s="30"/>
      <c r="F19475" s="30"/>
      <c r="G19475" s="30"/>
      <c r="H19475" s="30"/>
      <c r="I19475" s="30"/>
      <c r="J19475" s="35"/>
      <c r="AE19475" s="30"/>
      <c r="AF19475" s="31"/>
      <c r="AG19475" s="30"/>
      <c r="AH19475" s="30"/>
      <c r="AI19475" s="30"/>
      <c r="AJ19475" s="30"/>
      <c r="AK19475"/>
      <c r="AL19475"/>
      <c r="AM19475"/>
      <c r="AN19475"/>
      <c r="AO19475"/>
      <c r="AP19475" s="30"/>
    </row>
    <row r="19476" spans="2:42" s="28" customFormat="1" x14ac:dyDescent="0.2">
      <c r="B19476" s="23"/>
      <c r="D19476" s="23"/>
      <c r="E19476" s="30"/>
      <c r="F19476" s="30"/>
      <c r="G19476" s="30"/>
      <c r="H19476" s="30"/>
      <c r="I19476" s="30"/>
      <c r="J19476" s="35"/>
      <c r="AE19476" s="30"/>
      <c r="AF19476" s="31"/>
      <c r="AG19476" s="30"/>
      <c r="AH19476" s="30"/>
      <c r="AI19476" s="30"/>
      <c r="AJ19476" s="30"/>
      <c r="AK19476"/>
      <c r="AL19476"/>
      <c r="AM19476"/>
      <c r="AN19476"/>
      <c r="AO19476"/>
      <c r="AP19476" s="30"/>
    </row>
    <row r="19477" spans="2:42" s="28" customFormat="1" x14ac:dyDescent="0.2">
      <c r="B19477" s="23"/>
      <c r="D19477" s="23"/>
      <c r="E19477" s="30"/>
      <c r="F19477" s="30"/>
      <c r="G19477" s="30"/>
      <c r="H19477" s="30"/>
      <c r="I19477" s="30"/>
      <c r="J19477" s="35"/>
      <c r="AE19477" s="30"/>
      <c r="AF19477" s="31"/>
      <c r="AG19477" s="30"/>
      <c r="AH19477" s="30"/>
      <c r="AI19477" s="30"/>
      <c r="AJ19477" s="30"/>
      <c r="AK19477"/>
      <c r="AL19477"/>
      <c r="AM19477"/>
      <c r="AN19477"/>
      <c r="AO19477"/>
      <c r="AP19477" s="30"/>
    </row>
    <row r="19478" spans="2:42" s="28" customFormat="1" x14ac:dyDescent="0.2">
      <c r="B19478" s="23"/>
      <c r="D19478" s="23"/>
      <c r="E19478" s="30"/>
      <c r="F19478" s="30"/>
      <c r="G19478" s="30"/>
      <c r="H19478" s="30"/>
      <c r="I19478" s="30"/>
      <c r="J19478" s="35"/>
      <c r="AE19478" s="30"/>
      <c r="AF19478" s="31"/>
      <c r="AG19478" s="30"/>
      <c r="AH19478" s="30"/>
      <c r="AI19478" s="30"/>
      <c r="AJ19478" s="30"/>
      <c r="AK19478"/>
      <c r="AL19478"/>
      <c r="AM19478"/>
      <c r="AN19478"/>
      <c r="AO19478"/>
      <c r="AP19478" s="30"/>
    </row>
    <row r="19479" spans="2:42" s="28" customFormat="1" x14ac:dyDescent="0.2">
      <c r="B19479" s="23"/>
      <c r="D19479" s="23"/>
      <c r="E19479" s="30"/>
      <c r="F19479" s="30"/>
      <c r="G19479" s="30"/>
      <c r="H19479" s="30"/>
      <c r="I19479" s="30"/>
      <c r="J19479" s="35"/>
      <c r="AE19479" s="30"/>
      <c r="AF19479" s="31"/>
      <c r="AG19479" s="30"/>
      <c r="AH19479" s="30"/>
      <c r="AI19479" s="30"/>
      <c r="AJ19479" s="30"/>
      <c r="AK19479"/>
      <c r="AL19479"/>
      <c r="AM19479"/>
      <c r="AN19479"/>
      <c r="AO19479"/>
      <c r="AP19479" s="30"/>
    </row>
    <row r="19480" spans="2:42" s="28" customFormat="1" x14ac:dyDescent="0.2">
      <c r="B19480" s="23"/>
      <c r="D19480" s="23"/>
      <c r="E19480" s="30"/>
      <c r="F19480" s="30"/>
      <c r="G19480" s="30"/>
      <c r="H19480" s="30"/>
      <c r="I19480" s="30"/>
      <c r="J19480" s="35"/>
      <c r="AE19480" s="30"/>
      <c r="AF19480" s="31"/>
      <c r="AG19480" s="30"/>
      <c r="AH19480" s="30"/>
      <c r="AI19480" s="30"/>
      <c r="AJ19480" s="30"/>
      <c r="AK19480"/>
      <c r="AL19480"/>
      <c r="AM19480"/>
      <c r="AN19480"/>
      <c r="AO19480"/>
      <c r="AP19480" s="30"/>
    </row>
    <row r="19481" spans="2:42" s="28" customFormat="1" x14ac:dyDescent="0.2">
      <c r="B19481" s="23"/>
      <c r="D19481" s="23"/>
      <c r="E19481" s="30"/>
      <c r="F19481" s="30"/>
      <c r="G19481" s="30"/>
      <c r="H19481" s="30"/>
      <c r="I19481" s="30"/>
      <c r="J19481" s="35"/>
      <c r="AE19481" s="30"/>
      <c r="AF19481" s="31"/>
      <c r="AG19481" s="30"/>
      <c r="AH19481" s="30"/>
      <c r="AI19481" s="30"/>
      <c r="AJ19481" s="30"/>
      <c r="AK19481"/>
      <c r="AL19481"/>
      <c r="AM19481"/>
      <c r="AN19481"/>
      <c r="AO19481"/>
      <c r="AP19481" s="30"/>
    </row>
    <row r="19482" spans="2:42" s="28" customFormat="1" x14ac:dyDescent="0.2">
      <c r="B19482" s="23"/>
      <c r="D19482" s="23"/>
      <c r="E19482" s="30"/>
      <c r="F19482" s="30"/>
      <c r="G19482" s="30"/>
      <c r="H19482" s="30"/>
      <c r="I19482" s="30"/>
      <c r="J19482" s="35"/>
      <c r="AE19482" s="30"/>
      <c r="AF19482" s="31"/>
      <c r="AG19482" s="30"/>
      <c r="AH19482" s="30"/>
      <c r="AI19482" s="30"/>
      <c r="AJ19482" s="30"/>
      <c r="AK19482"/>
      <c r="AL19482"/>
      <c r="AM19482"/>
      <c r="AN19482"/>
      <c r="AO19482"/>
      <c r="AP19482" s="30"/>
    </row>
    <row r="19483" spans="2:42" s="28" customFormat="1" x14ac:dyDescent="0.2">
      <c r="B19483" s="23"/>
      <c r="D19483" s="23"/>
      <c r="E19483" s="30"/>
      <c r="F19483" s="30"/>
      <c r="G19483" s="30"/>
      <c r="H19483" s="30"/>
      <c r="I19483" s="30"/>
      <c r="J19483" s="35"/>
      <c r="AE19483" s="30"/>
      <c r="AF19483" s="31"/>
      <c r="AG19483" s="30"/>
      <c r="AH19483" s="30"/>
      <c r="AI19483" s="30"/>
      <c r="AJ19483" s="30"/>
      <c r="AK19483"/>
      <c r="AL19483"/>
      <c r="AM19483"/>
      <c r="AN19483"/>
      <c r="AO19483"/>
      <c r="AP19483" s="30"/>
    </row>
    <row r="19484" spans="2:42" s="28" customFormat="1" x14ac:dyDescent="0.2">
      <c r="B19484" s="23"/>
      <c r="D19484" s="23"/>
      <c r="E19484" s="30"/>
      <c r="F19484" s="30"/>
      <c r="G19484" s="30"/>
      <c r="H19484" s="30"/>
      <c r="I19484" s="30"/>
      <c r="J19484" s="35"/>
      <c r="AE19484" s="30"/>
      <c r="AF19484" s="31"/>
      <c r="AG19484" s="30"/>
      <c r="AH19484" s="30"/>
      <c r="AI19484" s="30"/>
      <c r="AJ19484" s="30"/>
      <c r="AK19484"/>
      <c r="AL19484"/>
      <c r="AM19484"/>
      <c r="AN19484"/>
      <c r="AO19484"/>
      <c r="AP19484" s="30"/>
    </row>
    <row r="19485" spans="2:42" s="28" customFormat="1" x14ac:dyDescent="0.2">
      <c r="B19485" s="23"/>
      <c r="D19485" s="23"/>
      <c r="E19485" s="30"/>
      <c r="F19485" s="30"/>
      <c r="G19485" s="30"/>
      <c r="H19485" s="30"/>
      <c r="I19485" s="30"/>
      <c r="J19485" s="35"/>
      <c r="AE19485" s="30"/>
      <c r="AF19485" s="31"/>
      <c r="AG19485" s="30"/>
      <c r="AH19485" s="30"/>
      <c r="AI19485" s="30"/>
      <c r="AJ19485" s="30"/>
      <c r="AK19485"/>
      <c r="AL19485"/>
      <c r="AM19485"/>
      <c r="AN19485"/>
      <c r="AO19485"/>
      <c r="AP19485" s="30"/>
    </row>
    <row r="19486" spans="2:42" s="28" customFormat="1" x14ac:dyDescent="0.2">
      <c r="B19486" s="23"/>
      <c r="D19486" s="23"/>
      <c r="E19486" s="30"/>
      <c r="F19486" s="30"/>
      <c r="G19486" s="30"/>
      <c r="H19486" s="30"/>
      <c r="I19486" s="30"/>
      <c r="J19486" s="35"/>
      <c r="AE19486" s="30"/>
      <c r="AF19486" s="31"/>
      <c r="AG19486" s="30"/>
      <c r="AH19486" s="30"/>
      <c r="AI19486" s="30"/>
      <c r="AJ19486" s="30"/>
      <c r="AK19486"/>
      <c r="AL19486"/>
      <c r="AM19486"/>
      <c r="AN19486"/>
      <c r="AO19486"/>
      <c r="AP19486" s="30"/>
    </row>
    <row r="19487" spans="2:42" s="28" customFormat="1" x14ac:dyDescent="0.2">
      <c r="B19487" s="23"/>
      <c r="D19487" s="23"/>
      <c r="E19487" s="30"/>
      <c r="F19487" s="30"/>
      <c r="G19487" s="30"/>
      <c r="H19487" s="30"/>
      <c r="I19487" s="30"/>
      <c r="J19487" s="35"/>
      <c r="AE19487" s="30"/>
      <c r="AF19487" s="31"/>
      <c r="AG19487" s="30"/>
      <c r="AH19487" s="30"/>
      <c r="AI19487" s="30"/>
      <c r="AJ19487" s="30"/>
      <c r="AK19487"/>
      <c r="AL19487"/>
      <c r="AM19487"/>
      <c r="AN19487"/>
      <c r="AO19487"/>
      <c r="AP19487" s="30"/>
    </row>
    <row r="19488" spans="2:42" s="28" customFormat="1" x14ac:dyDescent="0.2">
      <c r="B19488" s="23"/>
      <c r="D19488" s="23"/>
      <c r="E19488" s="30"/>
      <c r="F19488" s="30"/>
      <c r="G19488" s="30"/>
      <c r="H19488" s="30"/>
      <c r="I19488" s="30"/>
      <c r="J19488" s="35"/>
      <c r="AE19488" s="30"/>
      <c r="AF19488" s="31"/>
      <c r="AG19488" s="30"/>
      <c r="AH19488" s="30"/>
      <c r="AI19488" s="30"/>
      <c r="AJ19488" s="30"/>
      <c r="AK19488"/>
      <c r="AL19488"/>
      <c r="AM19488"/>
      <c r="AN19488"/>
      <c r="AO19488"/>
      <c r="AP19488" s="30"/>
    </row>
    <row r="19489" spans="2:42" s="28" customFormat="1" x14ac:dyDescent="0.2">
      <c r="B19489" s="23"/>
      <c r="D19489" s="23"/>
      <c r="E19489" s="30"/>
      <c r="F19489" s="30"/>
      <c r="G19489" s="30"/>
      <c r="H19489" s="30"/>
      <c r="I19489" s="30"/>
      <c r="J19489" s="35"/>
      <c r="AE19489" s="30"/>
      <c r="AF19489" s="31"/>
      <c r="AG19489" s="30"/>
      <c r="AH19489" s="30"/>
      <c r="AI19489" s="30"/>
      <c r="AJ19489" s="30"/>
      <c r="AK19489"/>
      <c r="AL19489"/>
      <c r="AM19489"/>
      <c r="AN19489"/>
      <c r="AO19489"/>
      <c r="AP19489" s="30"/>
    </row>
    <row r="19490" spans="2:42" s="28" customFormat="1" x14ac:dyDescent="0.2">
      <c r="B19490" s="23"/>
      <c r="D19490" s="23"/>
      <c r="E19490" s="30"/>
      <c r="F19490" s="30"/>
      <c r="G19490" s="30"/>
      <c r="H19490" s="30"/>
      <c r="I19490" s="30"/>
      <c r="J19490" s="35"/>
      <c r="AE19490" s="30"/>
      <c r="AF19490" s="31"/>
      <c r="AG19490" s="30"/>
      <c r="AH19490" s="30"/>
      <c r="AI19490" s="30"/>
      <c r="AJ19490" s="30"/>
      <c r="AK19490"/>
      <c r="AL19490"/>
      <c r="AM19490"/>
      <c r="AN19490"/>
      <c r="AO19490"/>
      <c r="AP19490" s="30"/>
    </row>
    <row r="19491" spans="2:42" s="28" customFormat="1" x14ac:dyDescent="0.2">
      <c r="B19491" s="23"/>
      <c r="D19491" s="23"/>
      <c r="E19491" s="30"/>
      <c r="F19491" s="30"/>
      <c r="G19491" s="30"/>
      <c r="H19491" s="30"/>
      <c r="I19491" s="30"/>
      <c r="J19491" s="35"/>
      <c r="AE19491" s="30"/>
      <c r="AF19491" s="31"/>
      <c r="AG19491" s="30"/>
      <c r="AH19491" s="30"/>
      <c r="AI19491" s="30"/>
      <c r="AJ19491" s="30"/>
      <c r="AK19491"/>
      <c r="AL19491"/>
      <c r="AM19491"/>
      <c r="AN19491"/>
      <c r="AO19491"/>
      <c r="AP19491" s="30"/>
    </row>
    <row r="19492" spans="2:42" s="28" customFormat="1" x14ac:dyDescent="0.2">
      <c r="B19492" s="23"/>
      <c r="D19492" s="23"/>
      <c r="E19492" s="30"/>
      <c r="F19492" s="30"/>
      <c r="G19492" s="30"/>
      <c r="H19492" s="30"/>
      <c r="I19492" s="30"/>
      <c r="J19492" s="35"/>
      <c r="AE19492" s="30"/>
      <c r="AF19492" s="31"/>
      <c r="AG19492" s="30"/>
      <c r="AH19492" s="30"/>
      <c r="AI19492" s="30"/>
      <c r="AJ19492" s="30"/>
      <c r="AK19492"/>
      <c r="AL19492"/>
      <c r="AM19492"/>
      <c r="AN19492"/>
      <c r="AO19492"/>
      <c r="AP19492" s="30"/>
    </row>
    <row r="19493" spans="2:42" s="28" customFormat="1" x14ac:dyDescent="0.2">
      <c r="B19493" s="23"/>
      <c r="D19493" s="23"/>
      <c r="E19493" s="30"/>
      <c r="F19493" s="30"/>
      <c r="G19493" s="30"/>
      <c r="H19493" s="30"/>
      <c r="I19493" s="30"/>
      <c r="J19493" s="35"/>
      <c r="AE19493" s="30"/>
      <c r="AF19493" s="31"/>
      <c r="AG19493" s="30"/>
      <c r="AH19493" s="30"/>
      <c r="AI19493" s="30"/>
      <c r="AJ19493" s="30"/>
      <c r="AK19493"/>
      <c r="AL19493"/>
      <c r="AM19493"/>
      <c r="AN19493"/>
      <c r="AO19493"/>
      <c r="AP19493" s="30"/>
    </row>
    <row r="19494" spans="2:42" s="28" customFormat="1" x14ac:dyDescent="0.2">
      <c r="B19494" s="23"/>
      <c r="D19494" s="23"/>
      <c r="E19494" s="30"/>
      <c r="F19494" s="30"/>
      <c r="G19494" s="30"/>
      <c r="H19494" s="30"/>
      <c r="I19494" s="30"/>
      <c r="J19494" s="35"/>
      <c r="AE19494" s="30"/>
      <c r="AF19494" s="31"/>
      <c r="AG19494" s="30"/>
      <c r="AH19494" s="30"/>
      <c r="AI19494" s="30"/>
      <c r="AJ19494" s="30"/>
      <c r="AK19494"/>
      <c r="AL19494"/>
      <c r="AM19494"/>
      <c r="AN19494"/>
      <c r="AO19494"/>
      <c r="AP19494" s="30"/>
    </row>
    <row r="19495" spans="2:42" s="28" customFormat="1" x14ac:dyDescent="0.2">
      <c r="B19495" s="23"/>
      <c r="D19495" s="23"/>
      <c r="E19495" s="30"/>
      <c r="F19495" s="30"/>
      <c r="G19495" s="30"/>
      <c r="H19495" s="30"/>
      <c r="I19495" s="30"/>
      <c r="J19495" s="35"/>
      <c r="AE19495" s="30"/>
      <c r="AF19495" s="31"/>
      <c r="AG19495" s="30"/>
      <c r="AH19495" s="30"/>
      <c r="AI19495" s="30"/>
      <c r="AJ19495" s="30"/>
      <c r="AK19495"/>
      <c r="AL19495"/>
      <c r="AM19495"/>
      <c r="AN19495"/>
      <c r="AO19495"/>
      <c r="AP19495" s="30"/>
    </row>
    <row r="19496" spans="2:42" s="28" customFormat="1" x14ac:dyDescent="0.2">
      <c r="B19496" s="23"/>
      <c r="D19496" s="23"/>
      <c r="E19496" s="30"/>
      <c r="F19496" s="30"/>
      <c r="G19496" s="30"/>
      <c r="H19496" s="30"/>
      <c r="I19496" s="30"/>
      <c r="J19496" s="35"/>
      <c r="AE19496" s="30"/>
      <c r="AF19496" s="31"/>
      <c r="AG19496" s="30"/>
      <c r="AH19496" s="30"/>
      <c r="AI19496" s="30"/>
      <c r="AJ19496" s="30"/>
      <c r="AK19496"/>
      <c r="AL19496"/>
      <c r="AM19496"/>
      <c r="AN19496"/>
      <c r="AO19496"/>
      <c r="AP19496" s="30"/>
    </row>
    <row r="19497" spans="2:42" s="28" customFormat="1" x14ac:dyDescent="0.2">
      <c r="B19497" s="23"/>
      <c r="D19497" s="23"/>
      <c r="E19497" s="30"/>
      <c r="F19497" s="30"/>
      <c r="G19497" s="30"/>
      <c r="H19497" s="30"/>
      <c r="I19497" s="30"/>
      <c r="J19497" s="35"/>
      <c r="AE19497" s="30"/>
      <c r="AF19497" s="31"/>
      <c r="AG19497" s="30"/>
      <c r="AH19497" s="30"/>
      <c r="AI19497" s="30"/>
      <c r="AJ19497" s="30"/>
      <c r="AK19497"/>
      <c r="AL19497"/>
      <c r="AM19497"/>
      <c r="AN19497"/>
      <c r="AO19497"/>
      <c r="AP19497" s="30"/>
    </row>
    <row r="19498" spans="2:42" s="28" customFormat="1" x14ac:dyDescent="0.2">
      <c r="B19498" s="23"/>
      <c r="D19498" s="23"/>
      <c r="E19498" s="30"/>
      <c r="F19498" s="30"/>
      <c r="G19498" s="30"/>
      <c r="H19498" s="30"/>
      <c r="I19498" s="30"/>
      <c r="J19498" s="35"/>
      <c r="AE19498" s="30"/>
      <c r="AF19498" s="31"/>
      <c r="AG19498" s="30"/>
      <c r="AH19498" s="30"/>
      <c r="AI19498" s="30"/>
      <c r="AJ19498" s="30"/>
      <c r="AK19498"/>
      <c r="AL19498"/>
      <c r="AM19498"/>
      <c r="AN19498"/>
      <c r="AO19498"/>
      <c r="AP19498" s="30"/>
    </row>
    <row r="19499" spans="2:42" s="28" customFormat="1" x14ac:dyDescent="0.2">
      <c r="B19499" s="23"/>
      <c r="D19499" s="23"/>
      <c r="E19499" s="30"/>
      <c r="F19499" s="30"/>
      <c r="G19499" s="30"/>
      <c r="H19499" s="30"/>
      <c r="I19499" s="30"/>
      <c r="J19499" s="35"/>
      <c r="AE19499" s="30"/>
      <c r="AF19499" s="31"/>
      <c r="AG19499" s="30"/>
      <c r="AH19499" s="30"/>
      <c r="AI19499" s="30"/>
      <c r="AJ19499" s="30"/>
      <c r="AK19499"/>
      <c r="AL19499"/>
      <c r="AM19499"/>
      <c r="AN19499"/>
      <c r="AO19499"/>
      <c r="AP19499" s="30"/>
    </row>
    <row r="19500" spans="2:42" s="28" customFormat="1" x14ac:dyDescent="0.2">
      <c r="B19500" s="23"/>
      <c r="D19500" s="23"/>
      <c r="E19500" s="30"/>
      <c r="F19500" s="30"/>
      <c r="G19500" s="30"/>
      <c r="H19500" s="30"/>
      <c r="I19500" s="30"/>
      <c r="J19500" s="35"/>
      <c r="AE19500" s="30"/>
      <c r="AF19500" s="31"/>
      <c r="AG19500" s="30"/>
      <c r="AH19500" s="30"/>
      <c r="AI19500" s="30"/>
      <c r="AJ19500" s="30"/>
      <c r="AK19500"/>
      <c r="AL19500"/>
      <c r="AM19500"/>
      <c r="AN19500"/>
      <c r="AO19500"/>
      <c r="AP19500" s="30"/>
    </row>
    <row r="19501" spans="2:42" s="28" customFormat="1" x14ac:dyDescent="0.2">
      <c r="B19501" s="23"/>
      <c r="D19501" s="23"/>
      <c r="E19501" s="30"/>
      <c r="F19501" s="30"/>
      <c r="G19501" s="30"/>
      <c r="H19501" s="30"/>
      <c r="I19501" s="30"/>
      <c r="J19501" s="35"/>
      <c r="AE19501" s="30"/>
      <c r="AF19501" s="31"/>
      <c r="AG19501" s="30"/>
      <c r="AH19501" s="30"/>
      <c r="AI19501" s="30"/>
      <c r="AJ19501" s="30"/>
      <c r="AK19501"/>
      <c r="AL19501"/>
      <c r="AM19501"/>
      <c r="AN19501"/>
      <c r="AO19501"/>
      <c r="AP19501" s="30"/>
    </row>
    <row r="19502" spans="2:42" s="28" customFormat="1" x14ac:dyDescent="0.2">
      <c r="B19502" s="23"/>
      <c r="D19502" s="23"/>
      <c r="E19502" s="30"/>
      <c r="F19502" s="30"/>
      <c r="G19502" s="30"/>
      <c r="H19502" s="30"/>
      <c r="I19502" s="30"/>
      <c r="J19502" s="35"/>
      <c r="AE19502" s="30"/>
      <c r="AF19502" s="31"/>
      <c r="AG19502" s="30"/>
      <c r="AH19502" s="30"/>
      <c r="AI19502" s="30"/>
      <c r="AJ19502" s="30"/>
      <c r="AK19502"/>
      <c r="AL19502"/>
      <c r="AM19502"/>
      <c r="AN19502"/>
      <c r="AO19502"/>
      <c r="AP19502" s="30"/>
    </row>
    <row r="19503" spans="2:42" s="28" customFormat="1" x14ac:dyDescent="0.2">
      <c r="B19503" s="23"/>
      <c r="D19503" s="23"/>
      <c r="E19503" s="30"/>
      <c r="F19503" s="30"/>
      <c r="G19503" s="30"/>
      <c r="H19503" s="30"/>
      <c r="I19503" s="30"/>
      <c r="J19503" s="35"/>
      <c r="AE19503" s="30"/>
      <c r="AF19503" s="31"/>
      <c r="AG19503" s="30"/>
      <c r="AH19503" s="30"/>
      <c r="AI19503" s="30"/>
      <c r="AJ19503" s="30"/>
      <c r="AK19503"/>
      <c r="AL19503"/>
      <c r="AM19503"/>
      <c r="AN19503"/>
      <c r="AO19503"/>
      <c r="AP19503" s="30"/>
    </row>
    <row r="19504" spans="2:42" s="28" customFormat="1" x14ac:dyDescent="0.2">
      <c r="B19504" s="23"/>
      <c r="D19504" s="23"/>
      <c r="E19504" s="30"/>
      <c r="F19504" s="30"/>
      <c r="G19504" s="30"/>
      <c r="H19504" s="30"/>
      <c r="I19504" s="30"/>
      <c r="J19504" s="35"/>
      <c r="AE19504" s="30"/>
      <c r="AF19504" s="31"/>
      <c r="AG19504" s="30"/>
      <c r="AH19504" s="30"/>
      <c r="AI19504" s="30"/>
      <c r="AJ19504" s="30"/>
      <c r="AK19504"/>
      <c r="AL19504"/>
      <c r="AM19504"/>
      <c r="AN19504"/>
      <c r="AO19504"/>
      <c r="AP19504" s="30"/>
    </row>
    <row r="19505" spans="2:42" s="28" customFormat="1" x14ac:dyDescent="0.2">
      <c r="B19505" s="23"/>
      <c r="D19505" s="23"/>
      <c r="E19505" s="30"/>
      <c r="F19505" s="30"/>
      <c r="G19505" s="30"/>
      <c r="H19505" s="30"/>
      <c r="I19505" s="30"/>
      <c r="J19505" s="35"/>
      <c r="AE19505" s="30"/>
      <c r="AF19505" s="31"/>
      <c r="AG19505" s="30"/>
      <c r="AH19505" s="30"/>
      <c r="AI19505" s="30"/>
      <c r="AJ19505" s="30"/>
      <c r="AK19505"/>
      <c r="AL19505"/>
      <c r="AM19505"/>
      <c r="AN19505"/>
      <c r="AO19505"/>
      <c r="AP19505" s="30"/>
    </row>
    <row r="19506" spans="2:42" s="28" customFormat="1" x14ac:dyDescent="0.2">
      <c r="B19506" s="23"/>
      <c r="D19506" s="23"/>
      <c r="E19506" s="30"/>
      <c r="F19506" s="30"/>
      <c r="G19506" s="30"/>
      <c r="H19506" s="30"/>
      <c r="I19506" s="30"/>
      <c r="J19506" s="35"/>
      <c r="AE19506" s="30"/>
      <c r="AF19506" s="31"/>
      <c r="AG19506" s="30"/>
      <c r="AH19506" s="30"/>
      <c r="AI19506" s="30"/>
      <c r="AJ19506" s="30"/>
      <c r="AK19506"/>
      <c r="AL19506"/>
      <c r="AM19506"/>
      <c r="AN19506"/>
      <c r="AO19506"/>
      <c r="AP19506" s="30"/>
    </row>
    <row r="19507" spans="2:42" s="28" customFormat="1" x14ac:dyDescent="0.2">
      <c r="B19507" s="23"/>
      <c r="D19507" s="23"/>
      <c r="E19507" s="30"/>
      <c r="F19507" s="30"/>
      <c r="G19507" s="30"/>
      <c r="H19507" s="30"/>
      <c r="I19507" s="30"/>
      <c r="J19507" s="35"/>
      <c r="AE19507" s="30"/>
      <c r="AF19507" s="31"/>
      <c r="AG19507" s="30"/>
      <c r="AH19507" s="30"/>
      <c r="AI19507" s="30"/>
      <c r="AJ19507" s="30"/>
      <c r="AK19507"/>
      <c r="AL19507"/>
      <c r="AM19507"/>
      <c r="AN19507"/>
      <c r="AO19507"/>
      <c r="AP19507" s="30"/>
    </row>
    <row r="19508" spans="2:42" s="28" customFormat="1" x14ac:dyDescent="0.2">
      <c r="B19508" s="23"/>
      <c r="D19508" s="23"/>
      <c r="E19508" s="30"/>
      <c r="F19508" s="30"/>
      <c r="G19508" s="30"/>
      <c r="H19508" s="30"/>
      <c r="I19508" s="30"/>
      <c r="J19508" s="35"/>
      <c r="AE19508" s="30"/>
      <c r="AF19508" s="31"/>
      <c r="AG19508" s="30"/>
      <c r="AH19508" s="30"/>
      <c r="AI19508" s="30"/>
      <c r="AJ19508" s="30"/>
      <c r="AK19508"/>
      <c r="AL19508"/>
      <c r="AM19508"/>
      <c r="AN19508"/>
      <c r="AO19508"/>
      <c r="AP19508" s="30"/>
    </row>
    <row r="19509" spans="2:42" s="28" customFormat="1" x14ac:dyDescent="0.2">
      <c r="B19509" s="23"/>
      <c r="D19509" s="23"/>
      <c r="E19509" s="30"/>
      <c r="F19509" s="30"/>
      <c r="G19509" s="30"/>
      <c r="H19509" s="30"/>
      <c r="I19509" s="30"/>
      <c r="J19509" s="35"/>
      <c r="AE19509" s="30"/>
      <c r="AF19509" s="31"/>
      <c r="AG19509" s="30"/>
      <c r="AH19509" s="30"/>
      <c r="AI19509" s="30"/>
      <c r="AJ19509" s="30"/>
      <c r="AK19509"/>
      <c r="AL19509"/>
      <c r="AM19509"/>
      <c r="AN19509"/>
      <c r="AO19509"/>
      <c r="AP19509" s="30"/>
    </row>
    <row r="19510" spans="2:42" s="28" customFormat="1" x14ac:dyDescent="0.2">
      <c r="B19510" s="23"/>
      <c r="D19510" s="23"/>
      <c r="E19510" s="30"/>
      <c r="F19510" s="30"/>
      <c r="G19510" s="30"/>
      <c r="H19510" s="30"/>
      <c r="I19510" s="30"/>
      <c r="J19510" s="35"/>
      <c r="AE19510" s="30"/>
      <c r="AF19510" s="31"/>
      <c r="AG19510" s="30"/>
      <c r="AH19510" s="30"/>
      <c r="AI19510" s="30"/>
      <c r="AJ19510" s="30"/>
      <c r="AK19510"/>
      <c r="AL19510"/>
      <c r="AM19510"/>
      <c r="AN19510"/>
      <c r="AO19510"/>
      <c r="AP19510" s="30"/>
    </row>
    <row r="19511" spans="2:42" s="28" customFormat="1" x14ac:dyDescent="0.2">
      <c r="B19511" s="23"/>
      <c r="D19511" s="23"/>
      <c r="E19511" s="30"/>
      <c r="F19511" s="30"/>
      <c r="G19511" s="30"/>
      <c r="H19511" s="30"/>
      <c r="I19511" s="30"/>
      <c r="J19511" s="35"/>
      <c r="AE19511" s="30"/>
      <c r="AF19511" s="31"/>
      <c r="AG19511" s="30"/>
      <c r="AH19511" s="30"/>
      <c r="AI19511" s="30"/>
      <c r="AJ19511" s="30"/>
      <c r="AK19511"/>
      <c r="AL19511"/>
      <c r="AM19511"/>
      <c r="AN19511"/>
      <c r="AO19511"/>
      <c r="AP19511" s="30"/>
    </row>
    <row r="19512" spans="2:42" s="28" customFormat="1" x14ac:dyDescent="0.2">
      <c r="B19512" s="23"/>
      <c r="D19512" s="23"/>
      <c r="E19512" s="30"/>
      <c r="F19512" s="30"/>
      <c r="G19512" s="30"/>
      <c r="H19512" s="30"/>
      <c r="I19512" s="30"/>
      <c r="J19512" s="35"/>
      <c r="AE19512" s="30"/>
      <c r="AF19512" s="31"/>
      <c r="AG19512" s="30"/>
      <c r="AH19512" s="30"/>
      <c r="AI19512" s="30"/>
      <c r="AJ19512" s="30"/>
      <c r="AK19512"/>
      <c r="AL19512"/>
      <c r="AM19512"/>
      <c r="AN19512"/>
      <c r="AO19512"/>
      <c r="AP19512" s="30"/>
    </row>
    <row r="19513" spans="2:42" s="28" customFormat="1" x14ac:dyDescent="0.2">
      <c r="B19513" s="23"/>
      <c r="D19513" s="23"/>
      <c r="E19513" s="30"/>
      <c r="F19513" s="30"/>
      <c r="G19513" s="30"/>
      <c r="H19513" s="30"/>
      <c r="I19513" s="30"/>
      <c r="J19513" s="35"/>
      <c r="AE19513" s="30"/>
      <c r="AF19513" s="31"/>
      <c r="AG19513" s="30"/>
      <c r="AH19513" s="30"/>
      <c r="AI19513" s="30"/>
      <c r="AJ19513" s="30"/>
      <c r="AK19513"/>
      <c r="AL19513"/>
      <c r="AM19513"/>
      <c r="AN19513"/>
      <c r="AO19513"/>
      <c r="AP19513" s="30"/>
    </row>
    <row r="19514" spans="2:42" s="28" customFormat="1" x14ac:dyDescent="0.2">
      <c r="B19514" s="23"/>
      <c r="D19514" s="23"/>
      <c r="E19514" s="30"/>
      <c r="F19514" s="30"/>
      <c r="G19514" s="30"/>
      <c r="H19514" s="30"/>
      <c r="I19514" s="30"/>
      <c r="J19514" s="35"/>
      <c r="AE19514" s="30"/>
      <c r="AF19514" s="31"/>
      <c r="AG19514" s="30"/>
      <c r="AH19514" s="30"/>
      <c r="AI19514" s="30"/>
      <c r="AJ19514" s="30"/>
      <c r="AK19514"/>
      <c r="AL19514"/>
      <c r="AM19514"/>
      <c r="AN19514"/>
      <c r="AO19514"/>
      <c r="AP19514" s="30"/>
    </row>
    <row r="19515" spans="2:42" s="28" customFormat="1" x14ac:dyDescent="0.2">
      <c r="B19515" s="23"/>
      <c r="D19515" s="23"/>
      <c r="E19515" s="30"/>
      <c r="F19515" s="30"/>
      <c r="G19515" s="30"/>
      <c r="H19515" s="30"/>
      <c r="I19515" s="30"/>
      <c r="J19515" s="35"/>
      <c r="AE19515" s="30"/>
      <c r="AF19515" s="31"/>
      <c r="AG19515" s="30"/>
      <c r="AH19515" s="30"/>
      <c r="AI19515" s="30"/>
      <c r="AJ19515" s="30"/>
      <c r="AK19515"/>
      <c r="AL19515"/>
      <c r="AM19515"/>
      <c r="AN19515"/>
      <c r="AO19515"/>
      <c r="AP19515" s="30"/>
    </row>
    <row r="19516" spans="2:42" s="28" customFormat="1" x14ac:dyDescent="0.2">
      <c r="B19516" s="23"/>
      <c r="D19516" s="23"/>
      <c r="E19516" s="30"/>
      <c r="F19516" s="30"/>
      <c r="G19516" s="30"/>
      <c r="H19516" s="30"/>
      <c r="I19516" s="30"/>
      <c r="J19516" s="35"/>
      <c r="AE19516" s="30"/>
      <c r="AF19516" s="31"/>
      <c r="AG19516" s="30"/>
      <c r="AH19516" s="30"/>
      <c r="AI19516" s="30"/>
      <c r="AJ19516" s="30"/>
      <c r="AK19516"/>
      <c r="AL19516"/>
      <c r="AM19516"/>
      <c r="AN19516"/>
      <c r="AO19516"/>
      <c r="AP19516" s="30"/>
    </row>
    <row r="19517" spans="2:42" s="28" customFormat="1" x14ac:dyDescent="0.2">
      <c r="B19517" s="23"/>
      <c r="D19517" s="23"/>
      <c r="E19517" s="30"/>
      <c r="F19517" s="30"/>
      <c r="G19517" s="30"/>
      <c r="H19517" s="30"/>
      <c r="I19517" s="30"/>
      <c r="J19517" s="35"/>
      <c r="AE19517" s="30"/>
      <c r="AF19517" s="31"/>
      <c r="AG19517" s="30"/>
      <c r="AH19517" s="30"/>
      <c r="AI19517" s="30"/>
      <c r="AJ19517" s="30"/>
      <c r="AK19517"/>
      <c r="AL19517"/>
      <c r="AM19517"/>
      <c r="AN19517"/>
      <c r="AO19517"/>
      <c r="AP19517" s="30"/>
    </row>
    <row r="19518" spans="2:42" s="28" customFormat="1" x14ac:dyDescent="0.2">
      <c r="B19518" s="23"/>
      <c r="D19518" s="23"/>
      <c r="E19518" s="30"/>
      <c r="F19518" s="30"/>
      <c r="G19518" s="30"/>
      <c r="H19518" s="30"/>
      <c r="I19518" s="30"/>
      <c r="J19518" s="35"/>
      <c r="AE19518" s="30"/>
      <c r="AF19518" s="31"/>
      <c r="AG19518" s="30"/>
      <c r="AH19518" s="30"/>
      <c r="AI19518" s="30"/>
      <c r="AJ19518" s="30"/>
      <c r="AK19518"/>
      <c r="AL19518"/>
      <c r="AM19518"/>
      <c r="AN19518"/>
      <c r="AO19518"/>
      <c r="AP19518" s="30"/>
    </row>
    <row r="19519" spans="2:42" s="28" customFormat="1" x14ac:dyDescent="0.2">
      <c r="B19519" s="23"/>
      <c r="D19519" s="23"/>
      <c r="E19519" s="30"/>
      <c r="F19519" s="30"/>
      <c r="G19519" s="30"/>
      <c r="H19519" s="30"/>
      <c r="I19519" s="30"/>
      <c r="J19519" s="35"/>
      <c r="AE19519" s="30"/>
      <c r="AF19519" s="31"/>
      <c r="AG19519" s="30"/>
      <c r="AH19519" s="30"/>
      <c r="AI19519" s="30"/>
      <c r="AJ19519" s="30"/>
      <c r="AK19519"/>
      <c r="AL19519"/>
      <c r="AM19519"/>
      <c r="AN19519"/>
      <c r="AO19519"/>
      <c r="AP19519" s="30"/>
    </row>
    <row r="19520" spans="2:42" s="28" customFormat="1" x14ac:dyDescent="0.2">
      <c r="B19520" s="23"/>
      <c r="D19520" s="23"/>
      <c r="E19520" s="30"/>
      <c r="F19520" s="30"/>
      <c r="G19520" s="30"/>
      <c r="H19520" s="30"/>
      <c r="I19520" s="30"/>
      <c r="J19520" s="35"/>
      <c r="AE19520" s="30"/>
      <c r="AF19520" s="31"/>
      <c r="AG19520" s="30"/>
      <c r="AH19520" s="30"/>
      <c r="AI19520" s="30"/>
      <c r="AJ19520" s="30"/>
      <c r="AK19520"/>
      <c r="AL19520"/>
      <c r="AM19520"/>
      <c r="AN19520"/>
      <c r="AO19520"/>
      <c r="AP19520" s="30"/>
    </row>
    <row r="19521" spans="2:42" s="28" customFormat="1" x14ac:dyDescent="0.2">
      <c r="B19521" s="23"/>
      <c r="D19521" s="23"/>
      <c r="E19521" s="30"/>
      <c r="F19521" s="30"/>
      <c r="G19521" s="30"/>
      <c r="H19521" s="30"/>
      <c r="I19521" s="30"/>
      <c r="J19521" s="35"/>
      <c r="AE19521" s="30"/>
      <c r="AF19521" s="31"/>
      <c r="AG19521" s="30"/>
      <c r="AH19521" s="30"/>
      <c r="AI19521" s="30"/>
      <c r="AJ19521" s="30"/>
      <c r="AK19521"/>
      <c r="AL19521"/>
      <c r="AM19521"/>
      <c r="AN19521"/>
      <c r="AO19521"/>
      <c r="AP19521" s="30"/>
    </row>
    <row r="19522" spans="2:42" s="28" customFormat="1" x14ac:dyDescent="0.2">
      <c r="B19522" s="23"/>
      <c r="D19522" s="23"/>
      <c r="E19522" s="30"/>
      <c r="F19522" s="30"/>
      <c r="G19522" s="30"/>
      <c r="H19522" s="30"/>
      <c r="I19522" s="30"/>
      <c r="J19522" s="35"/>
      <c r="AE19522" s="30"/>
      <c r="AF19522" s="31"/>
      <c r="AG19522" s="30"/>
      <c r="AH19522" s="30"/>
      <c r="AI19522" s="30"/>
      <c r="AJ19522" s="30"/>
      <c r="AK19522"/>
      <c r="AL19522"/>
      <c r="AM19522"/>
      <c r="AN19522"/>
      <c r="AO19522"/>
      <c r="AP19522" s="30"/>
    </row>
    <row r="19523" spans="2:42" s="28" customFormat="1" x14ac:dyDescent="0.2">
      <c r="B19523" s="23"/>
      <c r="D19523" s="23"/>
      <c r="E19523" s="30"/>
      <c r="F19523" s="30"/>
      <c r="G19523" s="30"/>
      <c r="H19523" s="30"/>
      <c r="I19523" s="30"/>
      <c r="J19523" s="35"/>
      <c r="AE19523" s="30"/>
      <c r="AF19523" s="31"/>
      <c r="AG19523" s="30"/>
      <c r="AH19523" s="30"/>
      <c r="AI19523" s="30"/>
      <c r="AJ19523" s="30"/>
      <c r="AK19523"/>
      <c r="AL19523"/>
      <c r="AM19523"/>
      <c r="AN19523"/>
      <c r="AO19523"/>
      <c r="AP19523" s="30"/>
    </row>
    <row r="19524" spans="2:42" s="28" customFormat="1" x14ac:dyDescent="0.2">
      <c r="B19524" s="23"/>
      <c r="D19524" s="23"/>
      <c r="E19524" s="30"/>
      <c r="F19524" s="30"/>
      <c r="G19524" s="30"/>
      <c r="H19524" s="30"/>
      <c r="I19524" s="30"/>
      <c r="J19524" s="35"/>
      <c r="AE19524" s="30"/>
      <c r="AF19524" s="31"/>
      <c r="AG19524" s="30"/>
      <c r="AH19524" s="30"/>
      <c r="AI19524" s="30"/>
      <c r="AJ19524" s="30"/>
      <c r="AK19524"/>
      <c r="AL19524"/>
      <c r="AM19524"/>
      <c r="AN19524"/>
      <c r="AO19524"/>
      <c r="AP19524" s="30"/>
    </row>
    <row r="19525" spans="2:42" s="28" customFormat="1" x14ac:dyDescent="0.2">
      <c r="B19525" s="23"/>
      <c r="D19525" s="23"/>
      <c r="E19525" s="30"/>
      <c r="F19525" s="30"/>
      <c r="G19525" s="30"/>
      <c r="H19525" s="30"/>
      <c r="I19525" s="30"/>
      <c r="J19525" s="35"/>
      <c r="AE19525" s="30"/>
      <c r="AF19525" s="31"/>
      <c r="AG19525" s="30"/>
      <c r="AH19525" s="30"/>
      <c r="AI19525" s="30"/>
      <c r="AJ19525" s="30"/>
      <c r="AK19525"/>
      <c r="AL19525"/>
      <c r="AM19525"/>
      <c r="AN19525"/>
      <c r="AO19525"/>
      <c r="AP19525" s="30"/>
    </row>
    <row r="19526" spans="2:42" s="28" customFormat="1" x14ac:dyDescent="0.2">
      <c r="B19526" s="23"/>
      <c r="D19526" s="23"/>
      <c r="E19526" s="30"/>
      <c r="F19526" s="30"/>
      <c r="G19526" s="30"/>
      <c r="H19526" s="30"/>
      <c r="I19526" s="30"/>
      <c r="J19526" s="35"/>
      <c r="AE19526" s="30"/>
      <c r="AF19526" s="31"/>
      <c r="AG19526" s="30"/>
      <c r="AH19526" s="30"/>
      <c r="AI19526" s="30"/>
      <c r="AJ19526" s="30"/>
      <c r="AK19526"/>
      <c r="AL19526"/>
      <c r="AM19526"/>
      <c r="AN19526"/>
      <c r="AO19526"/>
      <c r="AP19526" s="30"/>
    </row>
    <row r="19527" spans="2:42" s="28" customFormat="1" x14ac:dyDescent="0.2">
      <c r="B19527" s="23"/>
      <c r="D19527" s="23"/>
      <c r="E19527" s="30"/>
      <c r="F19527" s="30"/>
      <c r="G19527" s="30"/>
      <c r="H19527" s="30"/>
      <c r="I19527" s="30"/>
      <c r="J19527" s="35"/>
      <c r="AE19527" s="30"/>
      <c r="AF19527" s="31"/>
      <c r="AG19527" s="30"/>
      <c r="AH19527" s="30"/>
      <c r="AI19527" s="30"/>
      <c r="AJ19527" s="30"/>
      <c r="AK19527"/>
      <c r="AL19527"/>
      <c r="AM19527"/>
      <c r="AN19527"/>
      <c r="AO19527"/>
      <c r="AP19527" s="30"/>
    </row>
    <row r="19528" spans="2:42" s="28" customFormat="1" x14ac:dyDescent="0.2">
      <c r="B19528" s="23"/>
      <c r="D19528" s="23"/>
      <c r="E19528" s="30"/>
      <c r="F19528" s="30"/>
      <c r="G19528" s="30"/>
      <c r="H19528" s="30"/>
      <c r="I19528" s="30"/>
      <c r="J19528" s="35"/>
      <c r="AE19528" s="30"/>
      <c r="AF19528" s="31"/>
      <c r="AG19528" s="30"/>
      <c r="AH19528" s="30"/>
      <c r="AI19528" s="30"/>
      <c r="AJ19528" s="30"/>
      <c r="AK19528"/>
      <c r="AL19528"/>
      <c r="AM19528"/>
      <c r="AN19528"/>
      <c r="AO19528"/>
      <c r="AP19528" s="30"/>
    </row>
    <row r="19529" spans="2:42" s="28" customFormat="1" x14ac:dyDescent="0.2">
      <c r="B19529" s="23"/>
      <c r="D19529" s="23"/>
      <c r="E19529" s="30"/>
      <c r="F19529" s="30"/>
      <c r="G19529" s="30"/>
      <c r="H19529" s="30"/>
      <c r="I19529" s="30"/>
      <c r="J19529" s="35"/>
      <c r="AE19529" s="30"/>
      <c r="AF19529" s="31"/>
      <c r="AG19529" s="30"/>
      <c r="AH19529" s="30"/>
      <c r="AI19529" s="30"/>
      <c r="AJ19529" s="30"/>
      <c r="AK19529"/>
      <c r="AL19529"/>
      <c r="AM19529"/>
      <c r="AN19529"/>
      <c r="AO19529"/>
      <c r="AP19529" s="30"/>
    </row>
    <row r="19530" spans="2:42" s="28" customFormat="1" x14ac:dyDescent="0.2">
      <c r="B19530" s="23"/>
      <c r="D19530" s="23"/>
      <c r="E19530" s="30"/>
      <c r="F19530" s="30"/>
      <c r="G19530" s="30"/>
      <c r="H19530" s="30"/>
      <c r="I19530" s="30"/>
      <c r="J19530" s="35"/>
      <c r="AE19530" s="30"/>
      <c r="AF19530" s="31"/>
      <c r="AG19530" s="30"/>
      <c r="AH19530" s="30"/>
      <c r="AI19530" s="30"/>
      <c r="AJ19530" s="30"/>
      <c r="AK19530"/>
      <c r="AL19530"/>
      <c r="AM19530"/>
      <c r="AN19530"/>
      <c r="AO19530"/>
      <c r="AP19530" s="30"/>
    </row>
    <row r="19531" spans="2:42" s="28" customFormat="1" x14ac:dyDescent="0.2">
      <c r="B19531" s="23"/>
      <c r="D19531" s="23"/>
      <c r="E19531" s="30"/>
      <c r="F19531" s="30"/>
      <c r="G19531" s="30"/>
      <c r="H19531" s="30"/>
      <c r="I19531" s="30"/>
      <c r="J19531" s="35"/>
      <c r="AE19531" s="30"/>
      <c r="AF19531" s="31"/>
      <c r="AG19531" s="30"/>
      <c r="AH19531" s="30"/>
      <c r="AI19531" s="30"/>
      <c r="AJ19531" s="30"/>
      <c r="AK19531"/>
      <c r="AL19531"/>
      <c r="AM19531"/>
      <c r="AN19531"/>
      <c r="AO19531"/>
      <c r="AP19531" s="30"/>
    </row>
    <row r="19532" spans="2:42" s="28" customFormat="1" x14ac:dyDescent="0.2">
      <c r="B19532" s="23"/>
      <c r="D19532" s="23"/>
      <c r="E19532" s="30"/>
      <c r="F19532" s="30"/>
      <c r="G19532" s="30"/>
      <c r="H19532" s="30"/>
      <c r="I19532" s="30"/>
      <c r="J19532" s="35"/>
      <c r="AE19532" s="30"/>
      <c r="AF19532" s="31"/>
      <c r="AG19532" s="30"/>
      <c r="AH19532" s="30"/>
      <c r="AI19532" s="30"/>
      <c r="AJ19532" s="30"/>
      <c r="AK19532"/>
      <c r="AL19532"/>
      <c r="AM19532"/>
      <c r="AN19532"/>
      <c r="AO19532"/>
      <c r="AP19532" s="30"/>
    </row>
    <row r="19533" spans="2:42" s="28" customFormat="1" x14ac:dyDescent="0.2">
      <c r="B19533" s="23"/>
      <c r="D19533" s="23"/>
      <c r="E19533" s="30"/>
      <c r="F19533" s="30"/>
      <c r="G19533" s="30"/>
      <c r="H19533" s="30"/>
      <c r="I19533" s="30"/>
      <c r="J19533" s="35"/>
      <c r="AE19533" s="30"/>
      <c r="AF19533" s="31"/>
      <c r="AG19533" s="30"/>
      <c r="AH19533" s="30"/>
      <c r="AI19533" s="30"/>
      <c r="AJ19533" s="30"/>
      <c r="AK19533"/>
      <c r="AL19533"/>
      <c r="AM19533"/>
      <c r="AN19533"/>
      <c r="AO19533"/>
      <c r="AP19533" s="30"/>
    </row>
    <row r="19534" spans="2:42" s="28" customFormat="1" x14ac:dyDescent="0.2">
      <c r="B19534" s="23"/>
      <c r="D19534" s="23"/>
      <c r="E19534" s="30"/>
      <c r="F19534" s="30"/>
      <c r="G19534" s="30"/>
      <c r="H19534" s="30"/>
      <c r="I19534" s="30"/>
      <c r="J19534" s="35"/>
      <c r="AE19534" s="30"/>
      <c r="AF19534" s="31"/>
      <c r="AG19534" s="30"/>
      <c r="AH19534" s="30"/>
      <c r="AI19534" s="30"/>
      <c r="AJ19534" s="30"/>
      <c r="AK19534"/>
      <c r="AL19534"/>
      <c r="AM19534"/>
      <c r="AN19534"/>
      <c r="AO19534"/>
      <c r="AP19534" s="30"/>
    </row>
    <row r="19535" spans="2:42" s="28" customFormat="1" x14ac:dyDescent="0.2">
      <c r="B19535" s="23"/>
      <c r="D19535" s="23"/>
      <c r="E19535" s="30"/>
      <c r="F19535" s="30"/>
      <c r="G19535" s="30"/>
      <c r="H19535" s="30"/>
      <c r="I19535" s="30"/>
      <c r="J19535" s="35"/>
      <c r="AE19535" s="30"/>
      <c r="AF19535" s="31"/>
      <c r="AG19535" s="30"/>
      <c r="AH19535" s="30"/>
      <c r="AI19535" s="30"/>
      <c r="AJ19535" s="30"/>
      <c r="AK19535"/>
      <c r="AL19535"/>
      <c r="AM19535"/>
      <c r="AN19535"/>
      <c r="AO19535"/>
      <c r="AP19535" s="30"/>
    </row>
    <row r="19536" spans="2:42" s="28" customFormat="1" x14ac:dyDescent="0.2">
      <c r="B19536" s="23"/>
      <c r="D19536" s="23"/>
      <c r="E19536" s="30"/>
      <c r="F19536" s="30"/>
      <c r="G19536" s="30"/>
      <c r="H19536" s="30"/>
      <c r="I19536" s="30"/>
      <c r="J19536" s="35"/>
      <c r="AE19536" s="30"/>
      <c r="AF19536" s="31"/>
      <c r="AG19536" s="30"/>
      <c r="AH19536" s="30"/>
      <c r="AI19536" s="30"/>
      <c r="AJ19536" s="30"/>
      <c r="AK19536"/>
      <c r="AL19536"/>
      <c r="AM19536"/>
      <c r="AN19536"/>
      <c r="AO19536"/>
      <c r="AP19536" s="30"/>
    </row>
    <row r="19537" spans="2:42" s="28" customFormat="1" x14ac:dyDescent="0.2">
      <c r="B19537" s="23"/>
      <c r="D19537" s="23"/>
      <c r="E19537" s="30"/>
      <c r="F19537" s="30"/>
      <c r="G19537" s="30"/>
      <c r="H19537" s="30"/>
      <c r="I19537" s="30"/>
      <c r="J19537" s="35"/>
      <c r="AE19537" s="30"/>
      <c r="AF19537" s="31"/>
      <c r="AG19537" s="30"/>
      <c r="AH19537" s="30"/>
      <c r="AI19537" s="30"/>
      <c r="AJ19537" s="30"/>
      <c r="AK19537"/>
      <c r="AL19537"/>
      <c r="AM19537"/>
      <c r="AN19537"/>
      <c r="AO19537"/>
      <c r="AP19537" s="30"/>
    </row>
    <row r="19538" spans="2:42" s="28" customFormat="1" x14ac:dyDescent="0.2">
      <c r="B19538" s="23"/>
      <c r="D19538" s="23"/>
      <c r="E19538" s="30"/>
      <c r="F19538" s="30"/>
      <c r="G19538" s="30"/>
      <c r="H19538" s="30"/>
      <c r="I19538" s="30"/>
      <c r="J19538" s="35"/>
      <c r="AE19538" s="30"/>
      <c r="AF19538" s="31"/>
      <c r="AG19538" s="30"/>
      <c r="AH19538" s="30"/>
      <c r="AI19538" s="30"/>
      <c r="AJ19538" s="30"/>
      <c r="AK19538"/>
      <c r="AL19538"/>
      <c r="AM19538"/>
      <c r="AN19538"/>
      <c r="AO19538"/>
      <c r="AP19538" s="30"/>
    </row>
    <row r="19539" spans="2:42" s="28" customFormat="1" x14ac:dyDescent="0.2">
      <c r="B19539" s="23"/>
      <c r="D19539" s="23"/>
      <c r="E19539" s="30"/>
      <c r="F19539" s="30"/>
      <c r="G19539" s="30"/>
      <c r="H19539" s="30"/>
      <c r="I19539" s="30"/>
      <c r="J19539" s="35"/>
      <c r="AE19539" s="30"/>
      <c r="AF19539" s="31"/>
      <c r="AG19539" s="30"/>
      <c r="AH19539" s="30"/>
      <c r="AI19539" s="30"/>
      <c r="AJ19539" s="30"/>
      <c r="AK19539"/>
      <c r="AL19539"/>
      <c r="AM19539"/>
      <c r="AN19539"/>
      <c r="AO19539"/>
      <c r="AP19539" s="30"/>
    </row>
    <row r="19540" spans="2:42" s="28" customFormat="1" x14ac:dyDescent="0.2">
      <c r="B19540" s="23"/>
      <c r="D19540" s="23"/>
      <c r="E19540" s="30"/>
      <c r="F19540" s="30"/>
      <c r="G19540" s="30"/>
      <c r="H19540" s="30"/>
      <c r="I19540" s="30"/>
      <c r="J19540" s="35"/>
      <c r="AE19540" s="30"/>
      <c r="AF19540" s="31"/>
      <c r="AG19540" s="30"/>
      <c r="AH19540" s="30"/>
      <c r="AI19540" s="30"/>
      <c r="AJ19540" s="30"/>
      <c r="AK19540"/>
      <c r="AL19540"/>
      <c r="AM19540"/>
      <c r="AN19540"/>
      <c r="AO19540"/>
      <c r="AP19540" s="30"/>
    </row>
    <row r="19541" spans="2:42" s="28" customFormat="1" x14ac:dyDescent="0.2">
      <c r="B19541" s="23"/>
      <c r="D19541" s="23"/>
      <c r="E19541" s="30"/>
      <c r="F19541" s="30"/>
      <c r="G19541" s="30"/>
      <c r="H19541" s="30"/>
      <c r="I19541" s="30"/>
      <c r="J19541" s="35"/>
      <c r="AE19541" s="30"/>
      <c r="AF19541" s="31"/>
      <c r="AG19541" s="30"/>
      <c r="AH19541" s="30"/>
      <c r="AI19541" s="30"/>
      <c r="AJ19541" s="30"/>
      <c r="AK19541"/>
      <c r="AL19541"/>
      <c r="AM19541"/>
      <c r="AN19541"/>
      <c r="AO19541"/>
      <c r="AP19541" s="30"/>
    </row>
    <row r="19542" spans="2:42" s="28" customFormat="1" x14ac:dyDescent="0.2">
      <c r="B19542" s="23"/>
      <c r="D19542" s="23"/>
      <c r="E19542" s="30"/>
      <c r="F19542" s="30"/>
      <c r="G19542" s="30"/>
      <c r="H19542" s="30"/>
      <c r="I19542" s="30"/>
      <c r="J19542" s="35"/>
      <c r="AE19542" s="30"/>
      <c r="AF19542" s="31"/>
      <c r="AG19542" s="30"/>
      <c r="AH19542" s="30"/>
      <c r="AI19542" s="30"/>
      <c r="AJ19542" s="30"/>
      <c r="AK19542"/>
      <c r="AL19542"/>
      <c r="AM19542"/>
      <c r="AN19542"/>
      <c r="AO19542"/>
      <c r="AP19542" s="30"/>
    </row>
    <row r="19543" spans="2:42" s="28" customFormat="1" x14ac:dyDescent="0.2">
      <c r="B19543" s="23"/>
      <c r="D19543" s="23"/>
      <c r="E19543" s="30"/>
      <c r="F19543" s="30"/>
      <c r="G19543" s="30"/>
      <c r="H19543" s="30"/>
      <c r="I19543" s="30"/>
      <c r="J19543" s="35"/>
      <c r="AE19543" s="30"/>
      <c r="AF19543" s="31"/>
      <c r="AG19543" s="30"/>
      <c r="AH19543" s="30"/>
      <c r="AI19543" s="30"/>
      <c r="AJ19543" s="30"/>
      <c r="AK19543"/>
      <c r="AL19543"/>
      <c r="AM19543"/>
      <c r="AN19543"/>
      <c r="AO19543"/>
      <c r="AP19543" s="30"/>
    </row>
    <row r="19544" spans="2:42" s="28" customFormat="1" x14ac:dyDescent="0.2">
      <c r="B19544" s="23"/>
      <c r="D19544" s="23"/>
      <c r="E19544" s="30"/>
      <c r="F19544" s="30"/>
      <c r="G19544" s="30"/>
      <c r="H19544" s="30"/>
      <c r="I19544" s="30"/>
      <c r="J19544" s="35"/>
      <c r="AE19544" s="30"/>
      <c r="AF19544" s="31"/>
      <c r="AG19544" s="30"/>
      <c r="AH19544" s="30"/>
      <c r="AI19544" s="30"/>
      <c r="AJ19544" s="30"/>
      <c r="AK19544"/>
      <c r="AL19544"/>
      <c r="AM19544"/>
      <c r="AN19544"/>
      <c r="AO19544"/>
      <c r="AP19544" s="30"/>
    </row>
    <row r="19545" spans="2:42" s="28" customFormat="1" x14ac:dyDescent="0.2">
      <c r="B19545" s="23"/>
      <c r="D19545" s="23"/>
      <c r="E19545" s="30"/>
      <c r="F19545" s="30"/>
      <c r="G19545" s="30"/>
      <c r="H19545" s="30"/>
      <c r="I19545" s="30"/>
      <c r="J19545" s="35"/>
      <c r="AE19545" s="30"/>
      <c r="AF19545" s="31"/>
      <c r="AG19545" s="30"/>
      <c r="AH19545" s="30"/>
      <c r="AI19545" s="30"/>
      <c r="AJ19545" s="30"/>
      <c r="AK19545"/>
      <c r="AL19545"/>
      <c r="AM19545"/>
      <c r="AN19545"/>
      <c r="AO19545"/>
      <c r="AP19545" s="30"/>
    </row>
    <row r="19546" spans="2:42" s="28" customFormat="1" x14ac:dyDescent="0.2">
      <c r="B19546" s="23"/>
      <c r="D19546" s="23"/>
      <c r="E19546" s="30"/>
      <c r="F19546" s="30"/>
      <c r="G19546" s="30"/>
      <c r="H19546" s="30"/>
      <c r="I19546" s="30"/>
      <c r="J19546" s="35"/>
      <c r="AE19546" s="30"/>
      <c r="AF19546" s="31"/>
      <c r="AG19546" s="30"/>
      <c r="AH19546" s="30"/>
      <c r="AI19546" s="30"/>
      <c r="AJ19546" s="30"/>
      <c r="AK19546"/>
      <c r="AL19546"/>
      <c r="AM19546"/>
      <c r="AN19546"/>
      <c r="AO19546"/>
      <c r="AP19546" s="30"/>
    </row>
    <row r="19547" spans="2:42" s="28" customFormat="1" x14ac:dyDescent="0.2">
      <c r="B19547" s="23"/>
      <c r="D19547" s="23"/>
      <c r="E19547" s="30"/>
      <c r="F19547" s="30"/>
      <c r="G19547" s="30"/>
      <c r="H19547" s="30"/>
      <c r="I19547" s="30"/>
      <c r="J19547" s="35"/>
      <c r="AE19547" s="30"/>
      <c r="AF19547" s="31"/>
      <c r="AG19547" s="30"/>
      <c r="AH19547" s="30"/>
      <c r="AI19547" s="30"/>
      <c r="AJ19547" s="30"/>
      <c r="AK19547"/>
      <c r="AL19547"/>
      <c r="AM19547"/>
      <c r="AN19547"/>
      <c r="AO19547"/>
      <c r="AP19547" s="30"/>
    </row>
    <row r="19548" spans="2:42" s="28" customFormat="1" x14ac:dyDescent="0.2">
      <c r="B19548" s="23"/>
      <c r="D19548" s="23"/>
      <c r="E19548" s="30"/>
      <c r="F19548" s="30"/>
      <c r="G19548" s="30"/>
      <c r="H19548" s="30"/>
      <c r="I19548" s="30"/>
      <c r="J19548" s="35"/>
      <c r="AE19548" s="30"/>
      <c r="AF19548" s="31"/>
      <c r="AG19548" s="30"/>
      <c r="AH19548" s="30"/>
      <c r="AI19548" s="30"/>
      <c r="AJ19548" s="30"/>
      <c r="AK19548"/>
      <c r="AL19548"/>
      <c r="AM19548"/>
      <c r="AN19548"/>
      <c r="AO19548"/>
      <c r="AP19548" s="30"/>
    </row>
    <row r="19549" spans="2:42" s="28" customFormat="1" x14ac:dyDescent="0.2">
      <c r="B19549" s="23"/>
      <c r="D19549" s="23"/>
      <c r="E19549" s="30"/>
      <c r="F19549" s="30"/>
      <c r="G19549" s="30"/>
      <c r="H19549" s="30"/>
      <c r="I19549" s="30"/>
      <c r="J19549" s="35"/>
      <c r="AE19549" s="30"/>
      <c r="AF19549" s="31"/>
      <c r="AG19549" s="30"/>
      <c r="AH19549" s="30"/>
      <c r="AI19549" s="30"/>
      <c r="AJ19549" s="30"/>
      <c r="AK19549"/>
      <c r="AL19549"/>
      <c r="AM19549"/>
      <c r="AN19549"/>
      <c r="AO19549"/>
      <c r="AP19549" s="30"/>
    </row>
    <row r="19550" spans="2:42" s="28" customFormat="1" x14ac:dyDescent="0.2">
      <c r="B19550" s="23"/>
      <c r="D19550" s="23"/>
      <c r="E19550" s="30"/>
      <c r="F19550" s="30"/>
      <c r="G19550" s="30"/>
      <c r="H19550" s="30"/>
      <c r="I19550" s="30"/>
      <c r="J19550" s="35"/>
      <c r="AE19550" s="30"/>
      <c r="AF19550" s="31"/>
      <c r="AG19550" s="30"/>
      <c r="AH19550" s="30"/>
      <c r="AI19550" s="30"/>
      <c r="AJ19550" s="30"/>
      <c r="AK19550"/>
      <c r="AL19550"/>
      <c r="AM19550"/>
      <c r="AN19550"/>
      <c r="AO19550"/>
      <c r="AP19550" s="30"/>
    </row>
    <row r="19551" spans="2:42" s="28" customFormat="1" x14ac:dyDescent="0.2">
      <c r="B19551" s="23"/>
      <c r="D19551" s="23"/>
      <c r="E19551" s="30"/>
      <c r="F19551" s="30"/>
      <c r="G19551" s="30"/>
      <c r="H19551" s="30"/>
      <c r="I19551" s="30"/>
      <c r="J19551" s="35"/>
      <c r="AE19551" s="30"/>
      <c r="AF19551" s="31"/>
      <c r="AG19551" s="30"/>
      <c r="AH19551" s="30"/>
      <c r="AI19551" s="30"/>
      <c r="AJ19551" s="30"/>
      <c r="AK19551"/>
      <c r="AL19551"/>
      <c r="AM19551"/>
      <c r="AN19551"/>
      <c r="AO19551"/>
      <c r="AP19551" s="30"/>
    </row>
    <row r="19552" spans="2:42" s="28" customFormat="1" x14ac:dyDescent="0.2">
      <c r="B19552" s="23"/>
      <c r="D19552" s="23"/>
      <c r="E19552" s="30"/>
      <c r="F19552" s="30"/>
      <c r="G19552" s="30"/>
      <c r="H19552" s="30"/>
      <c r="I19552" s="30"/>
      <c r="J19552" s="35"/>
      <c r="AE19552" s="30"/>
      <c r="AF19552" s="31"/>
      <c r="AG19552" s="30"/>
      <c r="AH19552" s="30"/>
      <c r="AI19552" s="30"/>
      <c r="AJ19552" s="30"/>
      <c r="AK19552"/>
      <c r="AL19552"/>
      <c r="AM19552"/>
      <c r="AN19552"/>
      <c r="AO19552"/>
      <c r="AP19552" s="30"/>
    </row>
    <row r="19553" spans="2:42" s="28" customFormat="1" x14ac:dyDescent="0.2">
      <c r="B19553" s="23"/>
      <c r="D19553" s="23"/>
      <c r="E19553" s="30"/>
      <c r="F19553" s="30"/>
      <c r="G19553" s="30"/>
      <c r="H19553" s="30"/>
      <c r="I19553" s="30"/>
      <c r="J19553" s="35"/>
      <c r="AE19553" s="30"/>
      <c r="AF19553" s="31"/>
      <c r="AG19553" s="30"/>
      <c r="AH19553" s="30"/>
      <c r="AI19553" s="30"/>
      <c r="AJ19553" s="30"/>
      <c r="AK19553"/>
      <c r="AL19553"/>
      <c r="AM19553"/>
      <c r="AN19553"/>
      <c r="AO19553"/>
      <c r="AP19553" s="30"/>
    </row>
    <row r="19554" spans="2:42" s="28" customFormat="1" x14ac:dyDescent="0.2">
      <c r="B19554" s="23"/>
      <c r="D19554" s="23"/>
      <c r="E19554" s="30"/>
      <c r="F19554" s="30"/>
      <c r="G19554" s="30"/>
      <c r="H19554" s="30"/>
      <c r="I19554" s="30"/>
      <c r="J19554" s="35"/>
      <c r="AE19554" s="30"/>
      <c r="AF19554" s="31"/>
      <c r="AG19554" s="30"/>
      <c r="AH19554" s="30"/>
      <c r="AI19554" s="30"/>
      <c r="AJ19554" s="30"/>
      <c r="AK19554"/>
      <c r="AL19554"/>
      <c r="AM19554"/>
      <c r="AN19554"/>
      <c r="AO19554"/>
      <c r="AP19554" s="30"/>
    </row>
    <row r="19555" spans="2:42" s="28" customFormat="1" x14ac:dyDescent="0.2">
      <c r="B19555" s="23"/>
      <c r="D19555" s="23"/>
      <c r="E19555" s="30"/>
      <c r="F19555" s="30"/>
      <c r="G19555" s="30"/>
      <c r="H19555" s="30"/>
      <c r="I19555" s="30"/>
      <c r="J19555" s="35"/>
      <c r="AE19555" s="30"/>
      <c r="AF19555" s="31"/>
      <c r="AG19555" s="30"/>
      <c r="AH19555" s="30"/>
      <c r="AI19555" s="30"/>
      <c r="AJ19555" s="30"/>
      <c r="AK19555"/>
      <c r="AL19555"/>
      <c r="AM19555"/>
      <c r="AN19555"/>
      <c r="AO19555"/>
      <c r="AP19555" s="30"/>
    </row>
    <row r="19556" spans="2:42" s="28" customFormat="1" x14ac:dyDescent="0.2">
      <c r="B19556" s="23"/>
      <c r="D19556" s="23"/>
      <c r="E19556" s="30"/>
      <c r="F19556" s="30"/>
      <c r="G19556" s="30"/>
      <c r="H19556" s="30"/>
      <c r="I19556" s="30"/>
      <c r="J19556" s="35"/>
      <c r="AE19556" s="30"/>
      <c r="AF19556" s="31"/>
      <c r="AG19556" s="30"/>
      <c r="AH19556" s="30"/>
      <c r="AI19556" s="30"/>
      <c r="AJ19556" s="30"/>
      <c r="AK19556"/>
      <c r="AL19556"/>
      <c r="AM19556"/>
      <c r="AN19556"/>
      <c r="AO19556"/>
      <c r="AP19556" s="30"/>
    </row>
    <row r="19557" spans="2:42" s="28" customFormat="1" x14ac:dyDescent="0.2">
      <c r="B19557" s="23"/>
      <c r="D19557" s="23"/>
      <c r="E19557" s="30"/>
      <c r="F19557" s="30"/>
      <c r="G19557" s="30"/>
      <c r="H19557" s="30"/>
      <c r="I19557" s="30"/>
      <c r="J19557" s="35"/>
      <c r="AE19557" s="30"/>
      <c r="AF19557" s="31"/>
      <c r="AG19557" s="30"/>
      <c r="AH19557" s="30"/>
      <c r="AI19557" s="30"/>
      <c r="AJ19557" s="30"/>
      <c r="AK19557"/>
      <c r="AL19557"/>
      <c r="AM19557"/>
      <c r="AN19557"/>
      <c r="AO19557"/>
      <c r="AP19557" s="30"/>
    </row>
    <row r="19558" spans="2:42" s="28" customFormat="1" x14ac:dyDescent="0.2">
      <c r="B19558" s="23"/>
      <c r="D19558" s="23"/>
      <c r="E19558" s="30"/>
      <c r="F19558" s="30"/>
      <c r="G19558" s="30"/>
      <c r="H19558" s="30"/>
      <c r="I19558" s="30"/>
      <c r="J19558" s="35"/>
      <c r="AE19558" s="30"/>
      <c r="AF19558" s="31"/>
      <c r="AG19558" s="30"/>
      <c r="AH19558" s="30"/>
      <c r="AI19558" s="30"/>
      <c r="AJ19558" s="30"/>
      <c r="AK19558"/>
      <c r="AL19558"/>
      <c r="AM19558"/>
      <c r="AN19558"/>
      <c r="AO19558"/>
      <c r="AP19558" s="30"/>
    </row>
    <row r="19559" spans="2:42" s="28" customFormat="1" x14ac:dyDescent="0.2">
      <c r="B19559" s="23"/>
      <c r="D19559" s="23"/>
      <c r="E19559" s="30"/>
      <c r="F19559" s="30"/>
      <c r="G19559" s="30"/>
      <c r="H19559" s="30"/>
      <c r="I19559" s="30"/>
      <c r="J19559" s="35"/>
      <c r="AE19559" s="30"/>
      <c r="AF19559" s="31"/>
      <c r="AG19559" s="30"/>
      <c r="AH19559" s="30"/>
      <c r="AI19559" s="30"/>
      <c r="AJ19559" s="30"/>
      <c r="AK19559"/>
      <c r="AL19559"/>
      <c r="AM19559"/>
      <c r="AN19559"/>
      <c r="AO19559"/>
      <c r="AP19559" s="30"/>
    </row>
    <row r="19560" spans="2:42" s="28" customFormat="1" x14ac:dyDescent="0.2">
      <c r="B19560" s="23"/>
      <c r="D19560" s="23"/>
      <c r="E19560" s="30"/>
      <c r="F19560" s="30"/>
      <c r="G19560" s="30"/>
      <c r="H19560" s="30"/>
      <c r="I19560" s="30"/>
      <c r="J19560" s="35"/>
      <c r="AE19560" s="30"/>
      <c r="AF19560" s="31"/>
      <c r="AG19560" s="30"/>
      <c r="AH19560" s="30"/>
      <c r="AI19560" s="30"/>
      <c r="AJ19560" s="30"/>
      <c r="AK19560"/>
      <c r="AL19560"/>
      <c r="AM19560"/>
      <c r="AN19560"/>
      <c r="AO19560"/>
      <c r="AP19560" s="30"/>
    </row>
    <row r="19561" spans="2:42" s="28" customFormat="1" x14ac:dyDescent="0.2">
      <c r="B19561" s="23"/>
      <c r="D19561" s="23"/>
      <c r="E19561" s="30"/>
      <c r="F19561" s="30"/>
      <c r="G19561" s="30"/>
      <c r="H19561" s="30"/>
      <c r="I19561" s="30"/>
      <c r="J19561" s="35"/>
      <c r="AE19561" s="30"/>
      <c r="AF19561" s="31"/>
      <c r="AG19561" s="30"/>
      <c r="AH19561" s="30"/>
      <c r="AI19561" s="30"/>
      <c r="AJ19561" s="30"/>
      <c r="AK19561"/>
      <c r="AL19561"/>
      <c r="AM19561"/>
      <c r="AN19561"/>
      <c r="AO19561"/>
      <c r="AP19561" s="30"/>
    </row>
    <row r="19562" spans="2:42" s="28" customFormat="1" x14ac:dyDescent="0.2">
      <c r="B19562" s="23"/>
      <c r="D19562" s="23"/>
      <c r="E19562" s="30"/>
      <c r="F19562" s="30"/>
      <c r="G19562" s="30"/>
      <c r="H19562" s="30"/>
      <c r="I19562" s="30"/>
      <c r="J19562" s="35"/>
      <c r="AE19562" s="30"/>
      <c r="AF19562" s="31"/>
      <c r="AG19562" s="30"/>
      <c r="AH19562" s="30"/>
      <c r="AI19562" s="30"/>
      <c r="AJ19562" s="30"/>
      <c r="AK19562"/>
      <c r="AL19562"/>
      <c r="AM19562"/>
      <c r="AN19562"/>
      <c r="AO19562"/>
      <c r="AP19562" s="30"/>
    </row>
    <row r="19563" spans="2:42" s="28" customFormat="1" x14ac:dyDescent="0.2">
      <c r="B19563" s="23"/>
      <c r="D19563" s="23"/>
      <c r="E19563" s="30"/>
      <c r="F19563" s="30"/>
      <c r="G19563" s="30"/>
      <c r="H19563" s="30"/>
      <c r="I19563" s="30"/>
      <c r="J19563" s="35"/>
      <c r="AE19563" s="30"/>
      <c r="AF19563" s="31"/>
      <c r="AG19563" s="30"/>
      <c r="AH19563" s="30"/>
      <c r="AI19563" s="30"/>
      <c r="AJ19563" s="30"/>
      <c r="AK19563"/>
      <c r="AL19563"/>
      <c r="AM19563"/>
      <c r="AN19563"/>
      <c r="AO19563"/>
      <c r="AP19563" s="30"/>
    </row>
    <row r="19564" spans="2:42" s="28" customFormat="1" x14ac:dyDescent="0.2">
      <c r="B19564" s="23"/>
      <c r="D19564" s="23"/>
      <c r="E19564" s="30"/>
      <c r="F19564" s="30"/>
      <c r="G19564" s="30"/>
      <c r="H19564" s="30"/>
      <c r="I19564" s="30"/>
      <c r="J19564" s="35"/>
      <c r="AE19564" s="30"/>
      <c r="AF19564" s="31"/>
      <c r="AG19564" s="30"/>
      <c r="AH19564" s="30"/>
      <c r="AI19564" s="30"/>
      <c r="AJ19564" s="30"/>
      <c r="AK19564"/>
      <c r="AL19564"/>
      <c r="AM19564"/>
      <c r="AN19564"/>
      <c r="AO19564"/>
      <c r="AP19564" s="30"/>
    </row>
    <row r="19565" spans="2:42" s="28" customFormat="1" x14ac:dyDescent="0.2">
      <c r="B19565" s="23"/>
      <c r="D19565" s="23"/>
      <c r="E19565" s="30"/>
      <c r="F19565" s="30"/>
      <c r="G19565" s="30"/>
      <c r="H19565" s="30"/>
      <c r="I19565" s="30"/>
      <c r="J19565" s="35"/>
      <c r="AE19565" s="30"/>
      <c r="AF19565" s="31"/>
      <c r="AG19565" s="30"/>
      <c r="AH19565" s="30"/>
      <c r="AI19565" s="30"/>
      <c r="AJ19565" s="30"/>
      <c r="AK19565"/>
      <c r="AL19565"/>
      <c r="AM19565"/>
      <c r="AN19565"/>
      <c r="AO19565"/>
      <c r="AP19565" s="30"/>
    </row>
    <row r="19566" spans="2:42" s="28" customFormat="1" x14ac:dyDescent="0.2">
      <c r="B19566" s="23"/>
      <c r="D19566" s="23"/>
      <c r="E19566" s="30"/>
      <c r="F19566" s="30"/>
      <c r="G19566" s="30"/>
      <c r="H19566" s="30"/>
      <c r="I19566" s="30"/>
      <c r="J19566" s="35"/>
      <c r="AE19566" s="30"/>
      <c r="AF19566" s="31"/>
      <c r="AG19566" s="30"/>
      <c r="AH19566" s="30"/>
      <c r="AI19566" s="30"/>
      <c r="AJ19566" s="30"/>
      <c r="AK19566"/>
      <c r="AL19566"/>
      <c r="AM19566"/>
      <c r="AN19566"/>
      <c r="AO19566"/>
      <c r="AP19566" s="30"/>
    </row>
    <row r="19567" spans="2:42" s="28" customFormat="1" x14ac:dyDescent="0.2">
      <c r="B19567" s="23"/>
      <c r="D19567" s="23"/>
      <c r="E19567" s="30"/>
      <c r="F19567" s="30"/>
      <c r="G19567" s="30"/>
      <c r="H19567" s="30"/>
      <c r="I19567" s="30"/>
      <c r="J19567" s="35"/>
      <c r="AE19567" s="30"/>
      <c r="AF19567" s="31"/>
      <c r="AG19567" s="30"/>
      <c r="AH19567" s="30"/>
      <c r="AI19567" s="30"/>
      <c r="AJ19567" s="30"/>
      <c r="AK19567"/>
      <c r="AL19567"/>
      <c r="AM19567"/>
      <c r="AN19567"/>
      <c r="AO19567"/>
      <c r="AP19567" s="30"/>
    </row>
    <row r="19568" spans="2:42" s="28" customFormat="1" x14ac:dyDescent="0.2">
      <c r="B19568" s="23"/>
      <c r="D19568" s="23"/>
      <c r="E19568" s="30"/>
      <c r="F19568" s="30"/>
      <c r="G19568" s="30"/>
      <c r="H19568" s="30"/>
      <c r="I19568" s="30"/>
      <c r="J19568" s="35"/>
      <c r="AE19568" s="30"/>
      <c r="AF19568" s="31"/>
      <c r="AG19568" s="30"/>
      <c r="AH19568" s="30"/>
      <c r="AI19568" s="30"/>
      <c r="AJ19568" s="30"/>
      <c r="AK19568"/>
      <c r="AL19568"/>
      <c r="AM19568"/>
      <c r="AN19568"/>
      <c r="AO19568"/>
      <c r="AP19568" s="30"/>
    </row>
    <row r="19569" spans="2:42" s="28" customFormat="1" x14ac:dyDescent="0.2">
      <c r="B19569" s="23"/>
      <c r="D19569" s="23"/>
      <c r="E19569" s="30"/>
      <c r="F19569" s="30"/>
      <c r="G19569" s="30"/>
      <c r="H19569" s="30"/>
      <c r="I19569" s="30"/>
      <c r="J19569" s="35"/>
      <c r="AE19569" s="30"/>
      <c r="AF19569" s="31"/>
      <c r="AG19569" s="30"/>
      <c r="AH19569" s="30"/>
      <c r="AI19569" s="30"/>
      <c r="AJ19569" s="30"/>
      <c r="AK19569"/>
      <c r="AL19569"/>
      <c r="AM19569"/>
      <c r="AN19569"/>
      <c r="AO19569"/>
      <c r="AP19569" s="30"/>
    </row>
    <row r="19570" spans="2:42" s="28" customFormat="1" x14ac:dyDescent="0.2">
      <c r="B19570" s="23"/>
      <c r="D19570" s="23"/>
      <c r="E19570" s="30"/>
      <c r="F19570" s="30"/>
      <c r="G19570" s="30"/>
      <c r="H19570" s="30"/>
      <c r="I19570" s="30"/>
      <c r="J19570" s="35"/>
      <c r="AE19570" s="30"/>
      <c r="AF19570" s="31"/>
      <c r="AG19570" s="30"/>
      <c r="AH19570" s="30"/>
      <c r="AI19570" s="30"/>
      <c r="AJ19570" s="30"/>
      <c r="AK19570"/>
      <c r="AL19570"/>
      <c r="AM19570"/>
      <c r="AN19570"/>
      <c r="AO19570"/>
      <c r="AP19570" s="30"/>
    </row>
    <row r="19571" spans="2:42" s="28" customFormat="1" x14ac:dyDescent="0.2">
      <c r="B19571" s="23"/>
      <c r="D19571" s="23"/>
      <c r="E19571" s="30"/>
      <c r="F19571" s="30"/>
      <c r="G19571" s="30"/>
      <c r="H19571" s="30"/>
      <c r="I19571" s="30"/>
      <c r="J19571" s="35"/>
      <c r="AE19571" s="30"/>
      <c r="AF19571" s="31"/>
      <c r="AG19571" s="30"/>
      <c r="AH19571" s="30"/>
      <c r="AI19571" s="30"/>
      <c r="AJ19571" s="30"/>
      <c r="AK19571"/>
      <c r="AL19571"/>
      <c r="AM19571"/>
      <c r="AN19571"/>
      <c r="AO19571"/>
      <c r="AP19571" s="30"/>
    </row>
    <row r="19572" spans="2:42" s="28" customFormat="1" x14ac:dyDescent="0.2">
      <c r="B19572" s="23"/>
      <c r="D19572" s="23"/>
      <c r="E19572" s="30"/>
      <c r="F19572" s="30"/>
      <c r="G19572" s="30"/>
      <c r="H19572" s="30"/>
      <c r="I19572" s="30"/>
      <c r="J19572" s="35"/>
      <c r="AE19572" s="30"/>
      <c r="AF19572" s="31"/>
      <c r="AG19572" s="30"/>
      <c r="AH19572" s="30"/>
      <c r="AI19572" s="30"/>
      <c r="AJ19572" s="30"/>
      <c r="AK19572"/>
      <c r="AL19572"/>
      <c r="AM19572"/>
      <c r="AN19572"/>
      <c r="AO19572"/>
      <c r="AP19572" s="30"/>
    </row>
    <row r="19573" spans="2:42" s="28" customFormat="1" x14ac:dyDescent="0.2">
      <c r="B19573" s="23"/>
      <c r="D19573" s="23"/>
      <c r="E19573" s="30"/>
      <c r="F19573" s="30"/>
      <c r="G19573" s="30"/>
      <c r="H19573" s="30"/>
      <c r="I19573" s="30"/>
      <c r="J19573" s="35"/>
      <c r="AE19573" s="30"/>
      <c r="AF19573" s="31"/>
      <c r="AG19573" s="30"/>
      <c r="AH19573" s="30"/>
      <c r="AI19573" s="30"/>
      <c r="AJ19573" s="30"/>
      <c r="AK19573"/>
      <c r="AL19573"/>
      <c r="AM19573"/>
      <c r="AN19573"/>
      <c r="AO19573"/>
      <c r="AP19573" s="30"/>
    </row>
    <row r="19574" spans="2:42" s="28" customFormat="1" x14ac:dyDescent="0.2">
      <c r="B19574" s="23"/>
      <c r="D19574" s="23"/>
      <c r="E19574" s="30"/>
      <c r="F19574" s="30"/>
      <c r="G19574" s="30"/>
      <c r="H19574" s="30"/>
      <c r="I19574" s="30"/>
      <c r="J19574" s="35"/>
      <c r="AE19574" s="30"/>
      <c r="AF19574" s="31"/>
      <c r="AG19574" s="30"/>
      <c r="AH19574" s="30"/>
      <c r="AI19574" s="30"/>
      <c r="AJ19574" s="30"/>
      <c r="AK19574"/>
      <c r="AL19574"/>
      <c r="AM19574"/>
      <c r="AN19574"/>
      <c r="AO19574"/>
      <c r="AP19574" s="30"/>
    </row>
    <row r="19575" spans="2:42" s="28" customFormat="1" x14ac:dyDescent="0.2">
      <c r="B19575" s="23"/>
      <c r="D19575" s="23"/>
      <c r="E19575" s="30"/>
      <c r="F19575" s="30"/>
      <c r="G19575" s="30"/>
      <c r="H19575" s="30"/>
      <c r="I19575" s="30"/>
      <c r="J19575" s="35"/>
      <c r="AE19575" s="30"/>
      <c r="AF19575" s="31"/>
      <c r="AG19575" s="30"/>
      <c r="AH19575" s="30"/>
      <c r="AI19575" s="30"/>
      <c r="AJ19575" s="30"/>
      <c r="AK19575"/>
      <c r="AL19575"/>
      <c r="AM19575"/>
      <c r="AN19575"/>
      <c r="AO19575"/>
      <c r="AP19575" s="30"/>
    </row>
    <row r="19576" spans="2:42" s="28" customFormat="1" x14ac:dyDescent="0.2">
      <c r="B19576" s="23"/>
      <c r="D19576" s="23"/>
      <c r="E19576" s="30"/>
      <c r="F19576" s="30"/>
      <c r="G19576" s="30"/>
      <c r="H19576" s="30"/>
      <c r="I19576" s="30"/>
      <c r="J19576" s="35"/>
      <c r="AE19576" s="30"/>
      <c r="AF19576" s="31"/>
      <c r="AG19576" s="30"/>
      <c r="AH19576" s="30"/>
      <c r="AI19576" s="30"/>
      <c r="AJ19576" s="30"/>
      <c r="AK19576"/>
      <c r="AL19576"/>
      <c r="AM19576"/>
      <c r="AN19576"/>
      <c r="AO19576"/>
      <c r="AP19576" s="30"/>
    </row>
    <row r="19577" spans="2:42" s="28" customFormat="1" x14ac:dyDescent="0.2">
      <c r="B19577" s="23"/>
      <c r="D19577" s="23"/>
      <c r="E19577" s="30"/>
      <c r="F19577" s="30"/>
      <c r="G19577" s="30"/>
      <c r="H19577" s="30"/>
      <c r="I19577" s="30"/>
      <c r="J19577" s="35"/>
      <c r="AE19577" s="30"/>
      <c r="AF19577" s="31"/>
      <c r="AG19577" s="30"/>
      <c r="AH19577" s="30"/>
      <c r="AI19577" s="30"/>
      <c r="AJ19577" s="30"/>
      <c r="AK19577"/>
      <c r="AL19577"/>
      <c r="AM19577"/>
      <c r="AN19577"/>
      <c r="AO19577"/>
      <c r="AP19577" s="30"/>
    </row>
    <row r="19578" spans="2:42" s="28" customFormat="1" x14ac:dyDescent="0.2">
      <c r="B19578" s="23"/>
      <c r="D19578" s="23"/>
      <c r="E19578" s="30"/>
      <c r="F19578" s="30"/>
      <c r="G19578" s="30"/>
      <c r="H19578" s="30"/>
      <c r="I19578" s="30"/>
      <c r="J19578" s="35"/>
      <c r="AE19578" s="30"/>
      <c r="AF19578" s="31"/>
      <c r="AG19578" s="30"/>
      <c r="AH19578" s="30"/>
      <c r="AI19578" s="30"/>
      <c r="AJ19578" s="30"/>
      <c r="AK19578"/>
      <c r="AL19578"/>
      <c r="AM19578"/>
      <c r="AN19578"/>
      <c r="AO19578"/>
      <c r="AP19578" s="30"/>
    </row>
    <row r="19579" spans="2:42" s="28" customFormat="1" x14ac:dyDescent="0.2">
      <c r="B19579" s="23"/>
      <c r="D19579" s="23"/>
      <c r="E19579" s="30"/>
      <c r="F19579" s="30"/>
      <c r="G19579" s="30"/>
      <c r="H19579" s="30"/>
      <c r="I19579" s="30"/>
      <c r="J19579" s="35"/>
      <c r="AE19579" s="30"/>
      <c r="AF19579" s="31"/>
      <c r="AG19579" s="30"/>
      <c r="AH19579" s="30"/>
      <c r="AI19579" s="30"/>
      <c r="AJ19579" s="30"/>
      <c r="AK19579"/>
      <c r="AL19579"/>
      <c r="AM19579"/>
      <c r="AN19579"/>
      <c r="AO19579"/>
      <c r="AP19579" s="30"/>
    </row>
    <row r="19580" spans="2:42" s="28" customFormat="1" x14ac:dyDescent="0.2">
      <c r="B19580" s="23"/>
      <c r="D19580" s="23"/>
      <c r="E19580" s="30"/>
      <c r="F19580" s="30"/>
      <c r="G19580" s="30"/>
      <c r="H19580" s="30"/>
      <c r="I19580" s="30"/>
      <c r="J19580" s="35"/>
      <c r="AE19580" s="30"/>
      <c r="AF19580" s="31"/>
      <c r="AG19580" s="30"/>
      <c r="AH19580" s="30"/>
      <c r="AI19580" s="30"/>
      <c r="AJ19580" s="30"/>
      <c r="AK19580"/>
      <c r="AL19580"/>
      <c r="AM19580"/>
      <c r="AN19580"/>
      <c r="AO19580"/>
      <c r="AP19580" s="30"/>
    </row>
    <row r="19581" spans="2:42" s="28" customFormat="1" x14ac:dyDescent="0.2">
      <c r="B19581" s="23"/>
      <c r="D19581" s="23"/>
      <c r="E19581" s="30"/>
      <c r="F19581" s="30"/>
      <c r="G19581" s="30"/>
      <c r="H19581" s="30"/>
      <c r="I19581" s="30"/>
      <c r="J19581" s="35"/>
      <c r="AE19581" s="30"/>
      <c r="AF19581" s="31"/>
      <c r="AG19581" s="30"/>
      <c r="AH19581" s="30"/>
      <c r="AI19581" s="30"/>
      <c r="AJ19581" s="30"/>
      <c r="AK19581"/>
      <c r="AL19581"/>
      <c r="AM19581"/>
      <c r="AN19581"/>
      <c r="AO19581"/>
      <c r="AP19581" s="30"/>
    </row>
    <row r="19582" spans="2:42" s="28" customFormat="1" x14ac:dyDescent="0.2">
      <c r="B19582" s="23"/>
      <c r="D19582" s="23"/>
      <c r="E19582" s="30"/>
      <c r="F19582" s="30"/>
      <c r="G19582" s="30"/>
      <c r="H19582" s="30"/>
      <c r="I19582" s="30"/>
      <c r="J19582" s="35"/>
      <c r="AE19582" s="30"/>
      <c r="AF19582" s="31"/>
      <c r="AG19582" s="30"/>
      <c r="AH19582" s="30"/>
      <c r="AI19582" s="30"/>
      <c r="AJ19582" s="30"/>
      <c r="AK19582"/>
      <c r="AL19582"/>
      <c r="AM19582"/>
      <c r="AN19582"/>
      <c r="AO19582"/>
      <c r="AP19582" s="30"/>
    </row>
    <row r="19583" spans="2:42" s="28" customFormat="1" x14ac:dyDescent="0.2">
      <c r="B19583" s="23"/>
      <c r="D19583" s="23"/>
      <c r="E19583" s="30"/>
      <c r="F19583" s="30"/>
      <c r="G19583" s="30"/>
      <c r="H19583" s="30"/>
      <c r="I19583" s="30"/>
      <c r="J19583" s="35"/>
      <c r="AE19583" s="30"/>
      <c r="AF19583" s="31"/>
      <c r="AG19583" s="30"/>
      <c r="AH19583" s="30"/>
      <c r="AI19583" s="30"/>
      <c r="AJ19583" s="30"/>
      <c r="AK19583"/>
      <c r="AL19583"/>
      <c r="AM19583"/>
      <c r="AN19583"/>
      <c r="AO19583"/>
      <c r="AP19583" s="30"/>
    </row>
    <row r="19584" spans="2:42" s="28" customFormat="1" x14ac:dyDescent="0.2">
      <c r="B19584" s="23"/>
      <c r="D19584" s="23"/>
      <c r="E19584" s="30"/>
      <c r="F19584" s="30"/>
      <c r="G19584" s="30"/>
      <c r="H19584" s="30"/>
      <c r="I19584" s="30"/>
      <c r="J19584" s="35"/>
      <c r="AE19584" s="30"/>
      <c r="AF19584" s="31"/>
      <c r="AG19584" s="30"/>
      <c r="AH19584" s="30"/>
      <c r="AI19584" s="30"/>
      <c r="AJ19584" s="30"/>
      <c r="AK19584"/>
      <c r="AL19584"/>
      <c r="AM19584"/>
      <c r="AN19584"/>
      <c r="AO19584"/>
      <c r="AP19584" s="30"/>
    </row>
    <row r="19585" spans="2:42" s="28" customFormat="1" x14ac:dyDescent="0.2">
      <c r="B19585" s="23"/>
      <c r="D19585" s="23"/>
      <c r="E19585" s="30"/>
      <c r="F19585" s="30"/>
      <c r="G19585" s="30"/>
      <c r="H19585" s="30"/>
      <c r="I19585" s="30"/>
      <c r="J19585" s="35"/>
      <c r="AE19585" s="30"/>
      <c r="AF19585" s="31"/>
      <c r="AG19585" s="30"/>
      <c r="AH19585" s="30"/>
      <c r="AI19585" s="30"/>
      <c r="AJ19585" s="30"/>
      <c r="AK19585"/>
      <c r="AL19585"/>
      <c r="AM19585"/>
      <c r="AN19585"/>
      <c r="AO19585"/>
      <c r="AP19585" s="30"/>
    </row>
    <row r="19586" spans="2:42" s="28" customFormat="1" x14ac:dyDescent="0.2">
      <c r="B19586" s="23"/>
      <c r="D19586" s="23"/>
      <c r="E19586" s="30"/>
      <c r="F19586" s="30"/>
      <c r="G19586" s="30"/>
      <c r="H19586" s="30"/>
      <c r="I19586" s="30"/>
      <c r="J19586" s="35"/>
      <c r="AE19586" s="30"/>
      <c r="AF19586" s="31"/>
      <c r="AG19586" s="30"/>
      <c r="AH19586" s="30"/>
      <c r="AI19586" s="30"/>
      <c r="AJ19586" s="30"/>
      <c r="AK19586"/>
      <c r="AL19586"/>
      <c r="AM19586"/>
      <c r="AN19586"/>
      <c r="AO19586"/>
      <c r="AP19586" s="30"/>
    </row>
    <row r="19587" spans="2:42" s="28" customFormat="1" x14ac:dyDescent="0.2">
      <c r="B19587" s="23"/>
      <c r="D19587" s="23"/>
      <c r="E19587" s="30"/>
      <c r="F19587" s="30"/>
      <c r="G19587" s="30"/>
      <c r="H19587" s="30"/>
      <c r="I19587" s="30"/>
      <c r="J19587" s="35"/>
      <c r="AE19587" s="30"/>
      <c r="AF19587" s="31"/>
      <c r="AG19587" s="30"/>
      <c r="AH19587" s="30"/>
      <c r="AI19587" s="30"/>
      <c r="AJ19587" s="30"/>
      <c r="AK19587"/>
      <c r="AL19587"/>
      <c r="AM19587"/>
      <c r="AN19587"/>
      <c r="AO19587"/>
      <c r="AP19587" s="30"/>
    </row>
    <row r="19588" spans="2:42" s="28" customFormat="1" x14ac:dyDescent="0.2">
      <c r="B19588" s="23"/>
      <c r="D19588" s="23"/>
      <c r="E19588" s="30"/>
      <c r="F19588" s="30"/>
      <c r="G19588" s="30"/>
      <c r="H19588" s="30"/>
      <c r="I19588" s="30"/>
      <c r="J19588" s="35"/>
      <c r="AE19588" s="30"/>
      <c r="AF19588" s="31"/>
      <c r="AG19588" s="30"/>
      <c r="AH19588" s="30"/>
      <c r="AI19588" s="30"/>
      <c r="AJ19588" s="30"/>
      <c r="AK19588"/>
      <c r="AL19588"/>
      <c r="AM19588"/>
      <c r="AN19588"/>
      <c r="AO19588"/>
      <c r="AP19588" s="30"/>
    </row>
    <row r="19589" spans="2:42" s="28" customFormat="1" x14ac:dyDescent="0.2">
      <c r="B19589" s="23"/>
      <c r="D19589" s="23"/>
      <c r="E19589" s="30"/>
      <c r="F19589" s="30"/>
      <c r="G19589" s="30"/>
      <c r="H19589" s="30"/>
      <c r="I19589" s="30"/>
      <c r="J19589" s="35"/>
      <c r="AE19589" s="30"/>
      <c r="AF19589" s="31"/>
      <c r="AG19589" s="30"/>
      <c r="AH19589" s="30"/>
      <c r="AI19589" s="30"/>
      <c r="AJ19589" s="30"/>
      <c r="AK19589"/>
      <c r="AL19589"/>
      <c r="AM19589"/>
      <c r="AN19589"/>
      <c r="AO19589"/>
      <c r="AP19589" s="30"/>
    </row>
    <row r="19590" spans="2:42" s="28" customFormat="1" x14ac:dyDescent="0.2">
      <c r="B19590" s="23"/>
      <c r="D19590" s="23"/>
      <c r="E19590" s="30"/>
      <c r="F19590" s="30"/>
      <c r="G19590" s="30"/>
      <c r="H19590" s="30"/>
      <c r="I19590" s="30"/>
      <c r="J19590" s="35"/>
      <c r="AE19590" s="30"/>
      <c r="AF19590" s="31"/>
      <c r="AG19590" s="30"/>
      <c r="AH19590" s="30"/>
      <c r="AI19590" s="30"/>
      <c r="AJ19590" s="30"/>
      <c r="AK19590"/>
      <c r="AL19590"/>
      <c r="AM19590"/>
      <c r="AN19590"/>
      <c r="AO19590"/>
      <c r="AP19590" s="30"/>
    </row>
    <row r="19591" spans="2:42" s="28" customFormat="1" x14ac:dyDescent="0.2">
      <c r="B19591" s="23"/>
      <c r="D19591" s="23"/>
      <c r="E19591" s="30"/>
      <c r="F19591" s="30"/>
      <c r="G19591" s="30"/>
      <c r="H19591" s="30"/>
      <c r="I19591" s="30"/>
      <c r="J19591" s="35"/>
      <c r="AE19591" s="30"/>
      <c r="AF19591" s="31"/>
      <c r="AG19591" s="30"/>
      <c r="AH19591" s="30"/>
      <c r="AI19591" s="30"/>
      <c r="AJ19591" s="30"/>
      <c r="AK19591"/>
      <c r="AL19591"/>
      <c r="AM19591"/>
      <c r="AN19591"/>
      <c r="AO19591"/>
      <c r="AP19591" s="30"/>
    </row>
    <row r="19592" spans="2:42" s="28" customFormat="1" x14ac:dyDescent="0.2">
      <c r="B19592" s="23"/>
      <c r="D19592" s="23"/>
      <c r="E19592" s="30"/>
      <c r="F19592" s="30"/>
      <c r="G19592" s="30"/>
      <c r="H19592" s="30"/>
      <c r="I19592" s="30"/>
      <c r="J19592" s="35"/>
      <c r="AE19592" s="30"/>
      <c r="AF19592" s="31"/>
      <c r="AG19592" s="30"/>
      <c r="AH19592" s="30"/>
      <c r="AI19592" s="30"/>
      <c r="AJ19592" s="30"/>
      <c r="AK19592"/>
      <c r="AL19592"/>
      <c r="AM19592"/>
      <c r="AN19592"/>
      <c r="AO19592"/>
      <c r="AP19592" s="30"/>
    </row>
    <row r="19593" spans="2:42" s="28" customFormat="1" x14ac:dyDescent="0.2">
      <c r="B19593" s="23"/>
      <c r="D19593" s="23"/>
      <c r="E19593" s="30"/>
      <c r="F19593" s="30"/>
      <c r="G19593" s="30"/>
      <c r="H19593" s="30"/>
      <c r="I19593" s="30"/>
      <c r="J19593" s="35"/>
      <c r="AE19593" s="30"/>
      <c r="AF19593" s="31"/>
      <c r="AG19593" s="30"/>
      <c r="AH19593" s="30"/>
      <c r="AI19593" s="30"/>
      <c r="AJ19593" s="30"/>
      <c r="AK19593"/>
      <c r="AL19593"/>
      <c r="AM19593"/>
      <c r="AN19593"/>
      <c r="AO19593"/>
      <c r="AP19593" s="30"/>
    </row>
    <row r="19594" spans="2:42" s="28" customFormat="1" x14ac:dyDescent="0.2">
      <c r="B19594" s="23"/>
      <c r="D19594" s="23"/>
      <c r="E19594" s="30"/>
      <c r="F19594" s="30"/>
      <c r="G19594" s="30"/>
      <c r="H19594" s="30"/>
      <c r="I19594" s="30"/>
      <c r="J19594" s="35"/>
      <c r="AE19594" s="30"/>
      <c r="AF19594" s="31"/>
      <c r="AG19594" s="30"/>
      <c r="AH19594" s="30"/>
      <c r="AI19594" s="30"/>
      <c r="AJ19594" s="30"/>
      <c r="AK19594"/>
      <c r="AL19594"/>
      <c r="AM19594"/>
      <c r="AN19594"/>
      <c r="AO19594"/>
      <c r="AP19594" s="30"/>
    </row>
    <row r="19595" spans="2:42" s="28" customFormat="1" x14ac:dyDescent="0.2">
      <c r="B19595" s="23"/>
      <c r="D19595" s="23"/>
      <c r="E19595" s="30"/>
      <c r="F19595" s="30"/>
      <c r="G19595" s="30"/>
      <c r="H19595" s="30"/>
      <c r="I19595" s="30"/>
      <c r="J19595" s="35"/>
      <c r="AE19595" s="30"/>
      <c r="AF19595" s="31"/>
      <c r="AG19595" s="30"/>
      <c r="AH19595" s="30"/>
      <c r="AI19595" s="30"/>
      <c r="AJ19595" s="30"/>
      <c r="AK19595"/>
      <c r="AL19595"/>
      <c r="AM19595"/>
      <c r="AN19595"/>
      <c r="AO19595"/>
      <c r="AP19595" s="30"/>
    </row>
    <row r="19596" spans="2:42" s="28" customFormat="1" x14ac:dyDescent="0.2">
      <c r="B19596" s="23"/>
      <c r="D19596" s="23"/>
      <c r="E19596" s="30"/>
      <c r="F19596" s="30"/>
      <c r="G19596" s="30"/>
      <c r="H19596" s="30"/>
      <c r="I19596" s="30"/>
      <c r="J19596" s="35"/>
      <c r="AE19596" s="30"/>
      <c r="AF19596" s="31"/>
      <c r="AG19596" s="30"/>
      <c r="AH19596" s="30"/>
      <c r="AI19596" s="30"/>
      <c r="AJ19596" s="30"/>
      <c r="AK19596"/>
      <c r="AL19596"/>
      <c r="AM19596"/>
      <c r="AN19596"/>
      <c r="AO19596"/>
      <c r="AP19596" s="30"/>
    </row>
    <row r="19597" spans="2:42" s="28" customFormat="1" x14ac:dyDescent="0.2">
      <c r="B19597" s="23"/>
      <c r="D19597" s="23"/>
      <c r="E19597" s="30"/>
      <c r="F19597" s="30"/>
      <c r="G19597" s="30"/>
      <c r="H19597" s="30"/>
      <c r="I19597" s="30"/>
      <c r="J19597" s="35"/>
      <c r="AE19597" s="30"/>
      <c r="AF19597" s="31"/>
      <c r="AG19597" s="30"/>
      <c r="AH19597" s="30"/>
      <c r="AI19597" s="30"/>
      <c r="AJ19597" s="30"/>
      <c r="AK19597"/>
      <c r="AL19597"/>
      <c r="AM19597"/>
      <c r="AN19597"/>
      <c r="AO19597"/>
      <c r="AP19597" s="30"/>
    </row>
    <row r="19598" spans="2:42" s="28" customFormat="1" x14ac:dyDescent="0.2">
      <c r="B19598" s="23"/>
      <c r="D19598" s="23"/>
      <c r="E19598" s="30"/>
      <c r="F19598" s="30"/>
      <c r="G19598" s="30"/>
      <c r="H19598" s="30"/>
      <c r="I19598" s="30"/>
      <c r="J19598" s="35"/>
      <c r="AE19598" s="30"/>
      <c r="AF19598" s="31"/>
      <c r="AG19598" s="30"/>
      <c r="AH19598" s="30"/>
      <c r="AI19598" s="30"/>
      <c r="AJ19598" s="30"/>
      <c r="AK19598"/>
      <c r="AL19598"/>
      <c r="AM19598"/>
      <c r="AN19598"/>
      <c r="AO19598"/>
      <c r="AP19598" s="30"/>
    </row>
    <row r="19599" spans="2:42" s="28" customFormat="1" x14ac:dyDescent="0.2">
      <c r="B19599" s="23"/>
      <c r="D19599" s="23"/>
      <c r="E19599" s="30"/>
      <c r="F19599" s="30"/>
      <c r="G19599" s="30"/>
      <c r="H19599" s="30"/>
      <c r="I19599" s="30"/>
      <c r="J19599" s="35"/>
      <c r="AE19599" s="30"/>
      <c r="AF19599" s="31"/>
      <c r="AG19599" s="30"/>
      <c r="AH19599" s="30"/>
      <c r="AI19599" s="30"/>
      <c r="AJ19599" s="30"/>
      <c r="AK19599"/>
      <c r="AL19599"/>
      <c r="AM19599"/>
      <c r="AN19599"/>
      <c r="AO19599"/>
      <c r="AP19599" s="30"/>
    </row>
    <row r="19600" spans="2:42" s="28" customFormat="1" x14ac:dyDescent="0.2">
      <c r="B19600" s="23"/>
      <c r="D19600" s="23"/>
      <c r="E19600" s="30"/>
      <c r="F19600" s="30"/>
      <c r="G19600" s="30"/>
      <c r="H19600" s="30"/>
      <c r="I19600" s="30"/>
      <c r="J19600" s="35"/>
      <c r="AE19600" s="30"/>
      <c r="AF19600" s="31"/>
      <c r="AG19600" s="30"/>
      <c r="AH19600" s="30"/>
      <c r="AI19600" s="30"/>
      <c r="AJ19600" s="30"/>
      <c r="AK19600"/>
      <c r="AL19600"/>
      <c r="AM19600"/>
      <c r="AN19600"/>
      <c r="AO19600"/>
      <c r="AP19600" s="30"/>
    </row>
    <row r="19601" spans="2:42" s="28" customFormat="1" x14ac:dyDescent="0.2">
      <c r="B19601" s="23"/>
      <c r="D19601" s="23"/>
      <c r="E19601" s="30"/>
      <c r="F19601" s="30"/>
      <c r="G19601" s="30"/>
      <c r="H19601" s="30"/>
      <c r="I19601" s="30"/>
      <c r="J19601" s="35"/>
      <c r="AE19601" s="30"/>
      <c r="AF19601" s="31"/>
      <c r="AG19601" s="30"/>
      <c r="AH19601" s="30"/>
      <c r="AI19601" s="30"/>
      <c r="AJ19601" s="30"/>
      <c r="AK19601"/>
      <c r="AL19601"/>
      <c r="AM19601"/>
      <c r="AN19601"/>
      <c r="AO19601"/>
      <c r="AP19601" s="30"/>
    </row>
    <row r="19602" spans="2:42" s="28" customFormat="1" x14ac:dyDescent="0.2">
      <c r="B19602" s="23"/>
      <c r="D19602" s="23"/>
      <c r="E19602" s="30"/>
      <c r="F19602" s="30"/>
      <c r="G19602" s="30"/>
      <c r="H19602" s="30"/>
      <c r="I19602" s="30"/>
      <c r="J19602" s="35"/>
      <c r="AE19602" s="30"/>
      <c r="AF19602" s="31"/>
      <c r="AG19602" s="30"/>
      <c r="AH19602" s="30"/>
      <c r="AI19602" s="30"/>
      <c r="AJ19602" s="30"/>
      <c r="AK19602"/>
      <c r="AL19602"/>
      <c r="AM19602"/>
      <c r="AN19602"/>
      <c r="AO19602"/>
      <c r="AP19602" s="30"/>
    </row>
    <row r="19603" spans="2:42" s="28" customFormat="1" x14ac:dyDescent="0.2">
      <c r="B19603" s="23"/>
      <c r="D19603" s="23"/>
      <c r="E19603" s="30"/>
      <c r="F19603" s="30"/>
      <c r="G19603" s="30"/>
      <c r="H19603" s="30"/>
      <c r="I19603" s="30"/>
      <c r="J19603" s="35"/>
      <c r="AE19603" s="30"/>
      <c r="AF19603" s="31"/>
      <c r="AG19603" s="30"/>
      <c r="AH19603" s="30"/>
      <c r="AI19603" s="30"/>
      <c r="AJ19603" s="30"/>
      <c r="AK19603"/>
      <c r="AL19603"/>
      <c r="AM19603"/>
      <c r="AN19603"/>
      <c r="AO19603"/>
      <c r="AP19603" s="30"/>
    </row>
    <row r="19604" spans="2:42" s="28" customFormat="1" x14ac:dyDescent="0.2">
      <c r="B19604" s="23"/>
      <c r="D19604" s="23"/>
      <c r="E19604" s="30"/>
      <c r="F19604" s="30"/>
      <c r="G19604" s="30"/>
      <c r="H19604" s="30"/>
      <c r="I19604" s="30"/>
      <c r="J19604" s="35"/>
      <c r="AE19604" s="30"/>
      <c r="AF19604" s="31"/>
      <c r="AG19604" s="30"/>
      <c r="AH19604" s="30"/>
      <c r="AI19604" s="30"/>
      <c r="AJ19604" s="30"/>
      <c r="AK19604"/>
      <c r="AL19604"/>
      <c r="AM19604"/>
      <c r="AN19604"/>
      <c r="AO19604"/>
      <c r="AP19604" s="30"/>
    </row>
    <row r="19605" spans="2:42" s="28" customFormat="1" x14ac:dyDescent="0.2">
      <c r="B19605" s="23"/>
      <c r="D19605" s="23"/>
      <c r="E19605" s="30"/>
      <c r="F19605" s="30"/>
      <c r="G19605" s="30"/>
      <c r="H19605" s="30"/>
      <c r="I19605" s="30"/>
      <c r="J19605" s="35"/>
      <c r="AE19605" s="30"/>
      <c r="AF19605" s="31"/>
      <c r="AG19605" s="30"/>
      <c r="AH19605" s="30"/>
      <c r="AI19605" s="30"/>
      <c r="AJ19605" s="30"/>
      <c r="AK19605"/>
      <c r="AL19605"/>
      <c r="AM19605"/>
      <c r="AN19605"/>
      <c r="AO19605"/>
      <c r="AP19605" s="30"/>
    </row>
    <row r="19606" spans="2:42" s="28" customFormat="1" x14ac:dyDescent="0.2">
      <c r="B19606" s="23"/>
      <c r="D19606" s="23"/>
      <c r="E19606" s="30"/>
      <c r="F19606" s="30"/>
      <c r="G19606" s="30"/>
      <c r="H19606" s="30"/>
      <c r="I19606" s="30"/>
      <c r="J19606" s="35"/>
      <c r="AE19606" s="30"/>
      <c r="AF19606" s="31"/>
      <c r="AG19606" s="30"/>
      <c r="AH19606" s="30"/>
      <c r="AI19606" s="30"/>
      <c r="AJ19606" s="30"/>
      <c r="AK19606"/>
      <c r="AL19606"/>
      <c r="AM19606"/>
      <c r="AN19606"/>
      <c r="AO19606"/>
      <c r="AP19606" s="30"/>
    </row>
    <row r="19607" spans="2:42" s="28" customFormat="1" x14ac:dyDescent="0.2">
      <c r="B19607" s="23"/>
      <c r="D19607" s="23"/>
      <c r="E19607" s="30"/>
      <c r="F19607" s="30"/>
      <c r="G19607" s="30"/>
      <c r="H19607" s="30"/>
      <c r="I19607" s="30"/>
      <c r="J19607" s="35"/>
      <c r="AE19607" s="30"/>
      <c r="AF19607" s="31"/>
      <c r="AG19607" s="30"/>
      <c r="AH19607" s="30"/>
      <c r="AI19607" s="30"/>
      <c r="AJ19607" s="30"/>
      <c r="AK19607"/>
      <c r="AL19607"/>
      <c r="AM19607"/>
      <c r="AN19607"/>
      <c r="AO19607"/>
      <c r="AP19607" s="30"/>
    </row>
    <row r="19608" spans="2:42" s="28" customFormat="1" x14ac:dyDescent="0.2">
      <c r="B19608" s="23"/>
      <c r="D19608" s="23"/>
      <c r="E19608" s="30"/>
      <c r="F19608" s="30"/>
      <c r="G19608" s="30"/>
      <c r="H19608" s="30"/>
      <c r="I19608" s="30"/>
      <c r="J19608" s="35"/>
      <c r="AE19608" s="30"/>
      <c r="AF19608" s="31"/>
      <c r="AG19608" s="30"/>
      <c r="AH19608" s="30"/>
      <c r="AI19608" s="30"/>
      <c r="AJ19608" s="30"/>
      <c r="AK19608"/>
      <c r="AL19608"/>
      <c r="AM19608"/>
      <c r="AN19608"/>
      <c r="AO19608"/>
      <c r="AP19608" s="30"/>
    </row>
    <row r="19609" spans="2:42" s="28" customFormat="1" x14ac:dyDescent="0.2">
      <c r="B19609" s="23"/>
      <c r="D19609" s="23"/>
      <c r="E19609" s="30"/>
      <c r="F19609" s="30"/>
      <c r="G19609" s="30"/>
      <c r="H19609" s="30"/>
      <c r="I19609" s="30"/>
      <c r="J19609" s="35"/>
      <c r="AE19609" s="30"/>
      <c r="AF19609" s="31"/>
      <c r="AG19609" s="30"/>
      <c r="AH19609" s="30"/>
      <c r="AI19609" s="30"/>
      <c r="AJ19609" s="30"/>
      <c r="AK19609"/>
      <c r="AL19609"/>
      <c r="AM19609"/>
      <c r="AN19609"/>
      <c r="AO19609"/>
      <c r="AP19609" s="30"/>
    </row>
    <row r="19610" spans="2:42" s="28" customFormat="1" x14ac:dyDescent="0.2">
      <c r="B19610" s="23"/>
      <c r="D19610" s="23"/>
      <c r="E19610" s="30"/>
      <c r="F19610" s="30"/>
      <c r="G19610" s="30"/>
      <c r="H19610" s="30"/>
      <c r="I19610" s="30"/>
      <c r="J19610" s="35"/>
      <c r="AE19610" s="30"/>
      <c r="AF19610" s="31"/>
      <c r="AG19610" s="30"/>
      <c r="AH19610" s="30"/>
      <c r="AI19610" s="30"/>
      <c r="AJ19610" s="30"/>
      <c r="AK19610"/>
      <c r="AL19610"/>
      <c r="AM19610"/>
      <c r="AN19610"/>
      <c r="AO19610"/>
      <c r="AP19610" s="30"/>
    </row>
    <row r="19611" spans="2:42" s="28" customFormat="1" x14ac:dyDescent="0.2">
      <c r="B19611" s="23"/>
      <c r="D19611" s="23"/>
      <c r="E19611" s="30"/>
      <c r="F19611" s="30"/>
      <c r="G19611" s="30"/>
      <c r="H19611" s="30"/>
      <c r="I19611" s="30"/>
      <c r="J19611" s="35"/>
      <c r="AE19611" s="30"/>
      <c r="AF19611" s="31"/>
      <c r="AG19611" s="30"/>
      <c r="AH19611" s="30"/>
      <c r="AI19611" s="30"/>
      <c r="AJ19611" s="30"/>
      <c r="AK19611"/>
      <c r="AL19611"/>
      <c r="AM19611"/>
      <c r="AN19611"/>
      <c r="AO19611"/>
      <c r="AP19611" s="30"/>
    </row>
    <row r="19612" spans="2:42" s="28" customFormat="1" x14ac:dyDescent="0.2">
      <c r="B19612" s="23"/>
      <c r="D19612" s="23"/>
      <c r="E19612" s="30"/>
      <c r="F19612" s="30"/>
      <c r="G19612" s="30"/>
      <c r="H19612" s="30"/>
      <c r="I19612" s="30"/>
      <c r="J19612" s="35"/>
      <c r="AE19612" s="30"/>
      <c r="AF19612" s="31"/>
      <c r="AG19612" s="30"/>
      <c r="AH19612" s="30"/>
      <c r="AI19612" s="30"/>
      <c r="AJ19612" s="30"/>
      <c r="AK19612"/>
      <c r="AL19612"/>
      <c r="AM19612"/>
      <c r="AN19612"/>
      <c r="AO19612"/>
      <c r="AP19612" s="30"/>
    </row>
    <row r="19613" spans="2:42" s="28" customFormat="1" x14ac:dyDescent="0.2">
      <c r="B19613" s="23"/>
      <c r="D19613" s="23"/>
      <c r="E19613" s="30"/>
      <c r="F19613" s="30"/>
      <c r="G19613" s="30"/>
      <c r="H19613" s="30"/>
      <c r="I19613" s="30"/>
      <c r="J19613" s="35"/>
      <c r="AE19613" s="30"/>
      <c r="AF19613" s="31"/>
      <c r="AG19613" s="30"/>
      <c r="AH19613" s="30"/>
      <c r="AI19613" s="30"/>
      <c r="AJ19613" s="30"/>
      <c r="AK19613"/>
      <c r="AL19613"/>
      <c r="AM19613"/>
      <c r="AN19613"/>
      <c r="AO19613"/>
      <c r="AP19613" s="30"/>
    </row>
    <row r="19614" spans="2:42" s="28" customFormat="1" x14ac:dyDescent="0.2">
      <c r="B19614" s="23"/>
      <c r="D19614" s="23"/>
      <c r="E19614" s="30"/>
      <c r="F19614" s="30"/>
      <c r="G19614" s="30"/>
      <c r="H19614" s="30"/>
      <c r="I19614" s="30"/>
      <c r="J19614" s="35"/>
      <c r="AE19614" s="30"/>
      <c r="AF19614" s="31"/>
      <c r="AG19614" s="30"/>
      <c r="AH19614" s="30"/>
      <c r="AI19614" s="30"/>
      <c r="AJ19614" s="30"/>
      <c r="AK19614"/>
      <c r="AL19614"/>
      <c r="AM19614"/>
      <c r="AN19614"/>
      <c r="AO19614"/>
      <c r="AP19614" s="30"/>
    </row>
    <row r="19615" spans="2:42" s="28" customFormat="1" x14ac:dyDescent="0.2">
      <c r="B19615" s="23"/>
      <c r="D19615" s="23"/>
      <c r="E19615" s="30"/>
      <c r="F19615" s="30"/>
      <c r="G19615" s="30"/>
      <c r="H19615" s="30"/>
      <c r="I19615" s="30"/>
      <c r="J19615" s="35"/>
      <c r="AE19615" s="30"/>
      <c r="AF19615" s="31"/>
      <c r="AG19615" s="30"/>
      <c r="AH19615" s="30"/>
      <c r="AI19615" s="30"/>
      <c r="AJ19615" s="30"/>
      <c r="AK19615"/>
      <c r="AL19615"/>
      <c r="AM19615"/>
      <c r="AN19615"/>
      <c r="AO19615"/>
      <c r="AP19615" s="30"/>
    </row>
    <row r="19616" spans="2:42" s="28" customFormat="1" x14ac:dyDescent="0.2">
      <c r="B19616" s="23"/>
      <c r="D19616" s="23"/>
      <c r="E19616" s="30"/>
      <c r="F19616" s="30"/>
      <c r="G19616" s="30"/>
      <c r="H19616" s="30"/>
      <c r="I19616" s="30"/>
      <c r="J19616" s="35"/>
      <c r="AE19616" s="30"/>
      <c r="AF19616" s="31"/>
      <c r="AG19616" s="30"/>
      <c r="AH19616" s="30"/>
      <c r="AI19616" s="30"/>
      <c r="AJ19616" s="30"/>
      <c r="AK19616"/>
      <c r="AL19616"/>
      <c r="AM19616"/>
      <c r="AN19616"/>
      <c r="AO19616"/>
      <c r="AP19616" s="30"/>
    </row>
    <row r="19617" spans="2:42" s="28" customFormat="1" x14ac:dyDescent="0.2">
      <c r="B19617" s="23"/>
      <c r="D19617" s="23"/>
      <c r="E19617" s="30"/>
      <c r="F19617" s="30"/>
      <c r="G19617" s="30"/>
      <c r="H19617" s="30"/>
      <c r="I19617" s="30"/>
      <c r="J19617" s="35"/>
      <c r="AE19617" s="30"/>
      <c r="AF19617" s="31"/>
      <c r="AG19617" s="30"/>
      <c r="AH19617" s="30"/>
      <c r="AI19617" s="30"/>
      <c r="AJ19617" s="30"/>
      <c r="AK19617"/>
      <c r="AL19617"/>
      <c r="AM19617"/>
      <c r="AN19617"/>
      <c r="AO19617"/>
      <c r="AP19617" s="30"/>
    </row>
    <row r="19618" spans="2:42" s="28" customFormat="1" x14ac:dyDescent="0.2">
      <c r="B19618" s="23"/>
      <c r="D19618" s="23"/>
      <c r="E19618" s="30"/>
      <c r="F19618" s="30"/>
      <c r="G19618" s="30"/>
      <c r="H19618" s="30"/>
      <c r="I19618" s="30"/>
      <c r="J19618" s="35"/>
      <c r="AE19618" s="30"/>
      <c r="AF19618" s="31"/>
      <c r="AG19618" s="30"/>
      <c r="AH19618" s="30"/>
      <c r="AI19618" s="30"/>
      <c r="AJ19618" s="30"/>
      <c r="AK19618"/>
      <c r="AL19618"/>
      <c r="AM19618"/>
      <c r="AN19618"/>
      <c r="AO19618"/>
      <c r="AP19618" s="30"/>
    </row>
    <row r="19619" spans="2:42" s="28" customFormat="1" x14ac:dyDescent="0.2">
      <c r="B19619" s="23"/>
      <c r="D19619" s="23"/>
      <c r="E19619" s="30"/>
      <c r="F19619" s="30"/>
      <c r="G19619" s="30"/>
      <c r="H19619" s="30"/>
      <c r="I19619" s="30"/>
      <c r="J19619" s="35"/>
      <c r="AE19619" s="30"/>
      <c r="AF19619" s="31"/>
      <c r="AG19619" s="30"/>
      <c r="AH19619" s="30"/>
      <c r="AI19619" s="30"/>
      <c r="AJ19619" s="30"/>
      <c r="AK19619"/>
      <c r="AL19619"/>
      <c r="AM19619"/>
      <c r="AN19619"/>
      <c r="AO19619"/>
      <c r="AP19619" s="30"/>
    </row>
    <row r="19620" spans="2:42" s="28" customFormat="1" x14ac:dyDescent="0.2">
      <c r="B19620" s="23"/>
      <c r="D19620" s="23"/>
      <c r="E19620" s="30"/>
      <c r="F19620" s="30"/>
      <c r="G19620" s="30"/>
      <c r="H19620" s="30"/>
      <c r="I19620" s="30"/>
      <c r="J19620" s="35"/>
      <c r="AE19620" s="30"/>
      <c r="AF19620" s="31"/>
      <c r="AG19620" s="30"/>
      <c r="AH19620" s="30"/>
      <c r="AI19620" s="30"/>
      <c r="AJ19620" s="30"/>
      <c r="AK19620"/>
      <c r="AL19620"/>
      <c r="AM19620"/>
      <c r="AN19620"/>
      <c r="AO19620"/>
      <c r="AP19620" s="30"/>
    </row>
    <row r="19621" spans="2:42" s="28" customFormat="1" x14ac:dyDescent="0.2">
      <c r="B19621" s="23"/>
      <c r="D19621" s="23"/>
      <c r="E19621" s="30"/>
      <c r="F19621" s="30"/>
      <c r="G19621" s="30"/>
      <c r="H19621" s="30"/>
      <c r="I19621" s="30"/>
      <c r="J19621" s="35"/>
      <c r="AE19621" s="30"/>
      <c r="AF19621" s="31"/>
      <c r="AG19621" s="30"/>
      <c r="AH19621" s="30"/>
      <c r="AI19621" s="30"/>
      <c r="AJ19621" s="30"/>
      <c r="AK19621"/>
      <c r="AL19621"/>
      <c r="AM19621"/>
      <c r="AN19621"/>
      <c r="AO19621"/>
      <c r="AP19621" s="30"/>
    </row>
    <row r="19622" spans="2:42" s="28" customFormat="1" x14ac:dyDescent="0.2">
      <c r="B19622" s="23"/>
      <c r="D19622" s="23"/>
      <c r="E19622" s="30"/>
      <c r="F19622" s="30"/>
      <c r="G19622" s="30"/>
      <c r="H19622" s="30"/>
      <c r="I19622" s="30"/>
      <c r="J19622" s="35"/>
      <c r="AE19622" s="30"/>
      <c r="AF19622" s="31"/>
      <c r="AG19622" s="30"/>
      <c r="AH19622" s="30"/>
      <c r="AI19622" s="30"/>
      <c r="AJ19622" s="30"/>
      <c r="AK19622"/>
      <c r="AL19622"/>
      <c r="AM19622"/>
      <c r="AN19622"/>
      <c r="AO19622"/>
      <c r="AP19622" s="30"/>
    </row>
    <row r="19623" spans="2:42" s="28" customFormat="1" x14ac:dyDescent="0.2">
      <c r="B19623" s="23"/>
      <c r="D19623" s="23"/>
      <c r="E19623" s="30"/>
      <c r="F19623" s="30"/>
      <c r="G19623" s="30"/>
      <c r="H19623" s="30"/>
      <c r="I19623" s="30"/>
      <c r="J19623" s="35"/>
      <c r="AE19623" s="30"/>
      <c r="AF19623" s="31"/>
      <c r="AG19623" s="30"/>
      <c r="AH19623" s="30"/>
      <c r="AI19623" s="30"/>
      <c r="AJ19623" s="30"/>
      <c r="AK19623"/>
      <c r="AL19623"/>
      <c r="AM19623"/>
      <c r="AN19623"/>
      <c r="AO19623"/>
      <c r="AP19623" s="30"/>
    </row>
    <row r="19624" spans="2:42" s="28" customFormat="1" x14ac:dyDescent="0.2">
      <c r="B19624" s="23"/>
      <c r="D19624" s="23"/>
      <c r="E19624" s="30"/>
      <c r="F19624" s="30"/>
      <c r="G19624" s="30"/>
      <c r="H19624" s="30"/>
      <c r="I19624" s="30"/>
      <c r="J19624" s="35"/>
      <c r="AE19624" s="30"/>
      <c r="AF19624" s="31"/>
      <c r="AG19624" s="30"/>
      <c r="AH19624" s="30"/>
      <c r="AI19624" s="30"/>
      <c r="AJ19624" s="30"/>
      <c r="AK19624"/>
      <c r="AL19624"/>
      <c r="AM19624"/>
      <c r="AN19624"/>
      <c r="AO19624"/>
      <c r="AP19624" s="30"/>
    </row>
    <row r="19625" spans="2:42" s="28" customFormat="1" x14ac:dyDescent="0.2">
      <c r="B19625" s="23"/>
      <c r="D19625" s="23"/>
      <c r="E19625" s="30"/>
      <c r="F19625" s="30"/>
      <c r="G19625" s="30"/>
      <c r="H19625" s="30"/>
      <c r="I19625" s="30"/>
      <c r="J19625" s="35"/>
      <c r="AE19625" s="30"/>
      <c r="AF19625" s="31"/>
      <c r="AG19625" s="30"/>
      <c r="AH19625" s="30"/>
      <c r="AI19625" s="30"/>
      <c r="AJ19625" s="30"/>
      <c r="AK19625"/>
      <c r="AL19625"/>
      <c r="AM19625"/>
      <c r="AN19625"/>
      <c r="AO19625"/>
      <c r="AP19625" s="30"/>
    </row>
    <row r="19626" spans="2:42" s="28" customFormat="1" x14ac:dyDescent="0.2">
      <c r="B19626" s="23"/>
      <c r="D19626" s="23"/>
      <c r="E19626" s="30"/>
      <c r="F19626" s="30"/>
      <c r="G19626" s="30"/>
      <c r="H19626" s="30"/>
      <c r="I19626" s="30"/>
      <c r="J19626" s="35"/>
      <c r="AE19626" s="30"/>
      <c r="AF19626" s="31"/>
      <c r="AG19626" s="30"/>
      <c r="AH19626" s="30"/>
      <c r="AI19626" s="30"/>
      <c r="AJ19626" s="30"/>
      <c r="AK19626"/>
      <c r="AL19626"/>
      <c r="AM19626"/>
      <c r="AN19626"/>
      <c r="AO19626"/>
      <c r="AP19626" s="30"/>
    </row>
    <row r="19627" spans="2:42" s="28" customFormat="1" x14ac:dyDescent="0.2">
      <c r="B19627" s="23"/>
      <c r="D19627" s="23"/>
      <c r="E19627" s="30"/>
      <c r="F19627" s="30"/>
      <c r="G19627" s="30"/>
      <c r="H19627" s="30"/>
      <c r="I19627" s="30"/>
      <c r="J19627" s="35"/>
      <c r="AE19627" s="30"/>
      <c r="AF19627" s="31"/>
      <c r="AG19627" s="30"/>
      <c r="AH19627" s="30"/>
      <c r="AI19627" s="30"/>
      <c r="AJ19627" s="30"/>
      <c r="AK19627"/>
      <c r="AL19627"/>
      <c r="AM19627"/>
      <c r="AN19627"/>
      <c r="AO19627"/>
      <c r="AP19627" s="30"/>
    </row>
    <row r="19628" spans="2:42" s="28" customFormat="1" x14ac:dyDescent="0.2">
      <c r="B19628" s="23"/>
      <c r="D19628" s="23"/>
      <c r="E19628" s="30"/>
      <c r="F19628" s="30"/>
      <c r="G19628" s="30"/>
      <c r="H19628" s="30"/>
      <c r="I19628" s="30"/>
      <c r="J19628" s="35"/>
      <c r="AE19628" s="30"/>
      <c r="AF19628" s="31"/>
      <c r="AG19628" s="30"/>
      <c r="AH19628" s="30"/>
      <c r="AI19628" s="30"/>
      <c r="AJ19628" s="30"/>
      <c r="AK19628"/>
      <c r="AL19628"/>
      <c r="AM19628"/>
      <c r="AN19628"/>
      <c r="AO19628"/>
      <c r="AP19628" s="30"/>
    </row>
    <row r="19629" spans="2:42" s="28" customFormat="1" x14ac:dyDescent="0.2">
      <c r="B19629" s="23"/>
      <c r="D19629" s="23"/>
      <c r="E19629" s="30"/>
      <c r="F19629" s="30"/>
      <c r="G19629" s="30"/>
      <c r="H19629" s="30"/>
      <c r="I19629" s="30"/>
      <c r="J19629" s="35"/>
      <c r="AE19629" s="30"/>
      <c r="AF19629" s="31"/>
      <c r="AG19629" s="30"/>
      <c r="AH19629" s="30"/>
      <c r="AI19629" s="30"/>
      <c r="AJ19629" s="30"/>
      <c r="AK19629"/>
      <c r="AL19629"/>
      <c r="AM19629"/>
      <c r="AN19629"/>
      <c r="AO19629"/>
      <c r="AP19629" s="30"/>
    </row>
    <row r="19630" spans="2:42" s="28" customFormat="1" x14ac:dyDescent="0.2">
      <c r="B19630" s="23"/>
      <c r="D19630" s="23"/>
      <c r="E19630" s="30"/>
      <c r="F19630" s="30"/>
      <c r="G19630" s="30"/>
      <c r="H19630" s="30"/>
      <c r="I19630" s="30"/>
      <c r="J19630" s="35"/>
      <c r="AE19630" s="30"/>
      <c r="AF19630" s="31"/>
      <c r="AG19630" s="30"/>
      <c r="AH19630" s="30"/>
      <c r="AI19630" s="30"/>
      <c r="AJ19630" s="30"/>
      <c r="AK19630"/>
      <c r="AL19630"/>
      <c r="AM19630"/>
      <c r="AN19630"/>
      <c r="AO19630"/>
      <c r="AP19630" s="30"/>
    </row>
    <row r="19631" spans="2:42" s="28" customFormat="1" x14ac:dyDescent="0.2">
      <c r="B19631" s="23"/>
      <c r="D19631" s="23"/>
      <c r="E19631" s="30"/>
      <c r="F19631" s="30"/>
      <c r="G19631" s="30"/>
      <c r="H19631" s="30"/>
      <c r="I19631" s="30"/>
      <c r="J19631" s="35"/>
      <c r="AE19631" s="30"/>
      <c r="AF19631" s="31"/>
      <c r="AG19631" s="30"/>
      <c r="AH19631" s="30"/>
      <c r="AI19631" s="30"/>
      <c r="AJ19631" s="30"/>
      <c r="AK19631"/>
      <c r="AL19631"/>
      <c r="AM19631"/>
      <c r="AN19631"/>
      <c r="AO19631"/>
      <c r="AP19631" s="30"/>
    </row>
    <row r="19632" spans="2:42" s="28" customFormat="1" x14ac:dyDescent="0.2">
      <c r="B19632" s="23"/>
      <c r="D19632" s="23"/>
      <c r="E19632" s="30"/>
      <c r="F19632" s="30"/>
      <c r="G19632" s="30"/>
      <c r="H19632" s="30"/>
      <c r="I19632" s="30"/>
      <c r="J19632" s="35"/>
      <c r="AE19632" s="30"/>
      <c r="AF19632" s="31"/>
      <c r="AG19632" s="30"/>
      <c r="AH19632" s="30"/>
      <c r="AI19632" s="30"/>
      <c r="AJ19632" s="30"/>
      <c r="AK19632"/>
      <c r="AL19632"/>
      <c r="AM19632"/>
      <c r="AN19632"/>
      <c r="AO19632"/>
      <c r="AP19632" s="30"/>
    </row>
    <row r="19633" spans="2:42" s="28" customFormat="1" x14ac:dyDescent="0.2">
      <c r="B19633" s="23"/>
      <c r="D19633" s="23"/>
      <c r="E19633" s="30"/>
      <c r="F19633" s="30"/>
      <c r="G19633" s="30"/>
      <c r="H19633" s="30"/>
      <c r="I19633" s="30"/>
      <c r="J19633" s="35"/>
      <c r="AE19633" s="30"/>
      <c r="AF19633" s="31"/>
      <c r="AG19633" s="30"/>
      <c r="AH19633" s="30"/>
      <c r="AI19633" s="30"/>
      <c r="AJ19633" s="30"/>
      <c r="AK19633"/>
      <c r="AL19633"/>
      <c r="AM19633"/>
      <c r="AN19633"/>
      <c r="AO19633"/>
      <c r="AP19633" s="30"/>
    </row>
    <row r="19634" spans="2:42" s="28" customFormat="1" x14ac:dyDescent="0.2">
      <c r="B19634" s="23"/>
      <c r="D19634" s="23"/>
      <c r="E19634" s="30"/>
      <c r="F19634" s="30"/>
      <c r="G19634" s="30"/>
      <c r="H19634" s="30"/>
      <c r="I19634" s="30"/>
      <c r="J19634" s="35"/>
      <c r="AE19634" s="30"/>
      <c r="AF19634" s="31"/>
      <c r="AG19634" s="30"/>
      <c r="AH19634" s="30"/>
      <c r="AI19634" s="30"/>
      <c r="AJ19634" s="30"/>
      <c r="AK19634"/>
      <c r="AL19634"/>
      <c r="AM19634"/>
      <c r="AN19634"/>
      <c r="AO19634"/>
      <c r="AP19634" s="30"/>
    </row>
    <row r="19635" spans="2:42" s="28" customFormat="1" x14ac:dyDescent="0.2">
      <c r="B19635" s="23"/>
      <c r="D19635" s="23"/>
      <c r="E19635" s="30"/>
      <c r="F19635" s="30"/>
      <c r="G19635" s="30"/>
      <c r="H19635" s="30"/>
      <c r="I19635" s="30"/>
      <c r="J19635" s="35"/>
      <c r="AE19635" s="30"/>
      <c r="AF19635" s="31"/>
      <c r="AG19635" s="30"/>
      <c r="AH19635" s="30"/>
      <c r="AI19635" s="30"/>
      <c r="AJ19635" s="30"/>
      <c r="AK19635"/>
      <c r="AL19635"/>
      <c r="AM19635"/>
      <c r="AN19635"/>
      <c r="AO19635"/>
      <c r="AP19635" s="30"/>
    </row>
    <row r="19636" spans="2:42" s="28" customFormat="1" x14ac:dyDescent="0.2">
      <c r="B19636" s="23"/>
      <c r="D19636" s="23"/>
      <c r="E19636" s="30"/>
      <c r="F19636" s="30"/>
      <c r="G19636" s="30"/>
      <c r="H19636" s="30"/>
      <c r="I19636" s="30"/>
      <c r="J19636" s="35"/>
      <c r="AE19636" s="30"/>
      <c r="AF19636" s="31"/>
      <c r="AG19636" s="30"/>
      <c r="AH19636" s="30"/>
      <c r="AI19636" s="30"/>
      <c r="AJ19636" s="30"/>
      <c r="AK19636"/>
      <c r="AL19636"/>
      <c r="AM19636"/>
      <c r="AN19636"/>
      <c r="AO19636"/>
      <c r="AP19636" s="30"/>
    </row>
    <row r="19637" spans="2:42" s="28" customFormat="1" x14ac:dyDescent="0.2">
      <c r="B19637" s="23"/>
      <c r="D19637" s="23"/>
      <c r="E19637" s="30"/>
      <c r="F19637" s="30"/>
      <c r="G19637" s="30"/>
      <c r="H19637" s="30"/>
      <c r="I19637" s="30"/>
      <c r="J19637" s="35"/>
      <c r="AE19637" s="30"/>
      <c r="AF19637" s="31"/>
      <c r="AG19637" s="30"/>
      <c r="AH19637" s="30"/>
      <c r="AI19637" s="30"/>
      <c r="AJ19637" s="30"/>
      <c r="AK19637"/>
      <c r="AL19637"/>
      <c r="AM19637"/>
      <c r="AN19637"/>
      <c r="AO19637"/>
      <c r="AP19637" s="30"/>
    </row>
    <row r="19638" spans="2:42" s="28" customFormat="1" x14ac:dyDescent="0.2">
      <c r="B19638" s="23"/>
      <c r="D19638" s="23"/>
      <c r="E19638" s="30"/>
      <c r="F19638" s="30"/>
      <c r="G19638" s="30"/>
      <c r="H19638" s="30"/>
      <c r="I19638" s="30"/>
      <c r="J19638" s="35"/>
      <c r="AE19638" s="30"/>
      <c r="AF19638" s="31"/>
      <c r="AG19638" s="30"/>
      <c r="AH19638" s="30"/>
      <c r="AI19638" s="30"/>
      <c r="AJ19638" s="30"/>
      <c r="AK19638"/>
      <c r="AL19638"/>
      <c r="AM19638"/>
      <c r="AN19638"/>
      <c r="AO19638"/>
      <c r="AP19638" s="30"/>
    </row>
    <row r="19639" spans="2:42" s="28" customFormat="1" x14ac:dyDescent="0.2">
      <c r="B19639" s="23"/>
      <c r="D19639" s="23"/>
      <c r="E19639" s="30"/>
      <c r="F19639" s="30"/>
      <c r="G19639" s="30"/>
      <c r="H19639" s="30"/>
      <c r="I19639" s="30"/>
      <c r="J19639" s="35"/>
      <c r="AE19639" s="30"/>
      <c r="AF19639" s="31"/>
      <c r="AG19639" s="30"/>
      <c r="AH19639" s="30"/>
      <c r="AI19639" s="30"/>
      <c r="AJ19639" s="30"/>
      <c r="AK19639"/>
      <c r="AL19639"/>
      <c r="AM19639"/>
      <c r="AN19639"/>
      <c r="AO19639"/>
      <c r="AP19639" s="30"/>
    </row>
    <row r="19640" spans="2:42" s="28" customFormat="1" x14ac:dyDescent="0.2">
      <c r="B19640" s="23"/>
      <c r="D19640" s="23"/>
      <c r="E19640" s="30"/>
      <c r="F19640" s="30"/>
      <c r="G19640" s="30"/>
      <c r="H19640" s="30"/>
      <c r="I19640" s="30"/>
      <c r="J19640" s="35"/>
      <c r="AE19640" s="30"/>
      <c r="AF19640" s="31"/>
      <c r="AG19640" s="30"/>
      <c r="AH19640" s="30"/>
      <c r="AI19640" s="30"/>
      <c r="AJ19640" s="30"/>
      <c r="AK19640"/>
      <c r="AL19640"/>
      <c r="AM19640"/>
      <c r="AN19640"/>
      <c r="AO19640"/>
      <c r="AP19640" s="30"/>
    </row>
    <row r="19641" spans="2:42" s="28" customFormat="1" x14ac:dyDescent="0.2">
      <c r="B19641" s="23"/>
      <c r="D19641" s="23"/>
      <c r="E19641" s="30"/>
      <c r="F19641" s="30"/>
      <c r="G19641" s="30"/>
      <c r="H19641" s="30"/>
      <c r="I19641" s="30"/>
      <c r="J19641" s="35"/>
      <c r="AE19641" s="30"/>
      <c r="AF19641" s="31"/>
      <c r="AG19641" s="30"/>
      <c r="AH19641" s="30"/>
      <c r="AI19641" s="30"/>
      <c r="AJ19641" s="30"/>
      <c r="AK19641"/>
      <c r="AL19641"/>
      <c r="AM19641"/>
      <c r="AN19641"/>
      <c r="AO19641"/>
      <c r="AP19641" s="30"/>
    </row>
    <row r="19642" spans="2:42" s="28" customFormat="1" x14ac:dyDescent="0.2">
      <c r="B19642" s="23"/>
      <c r="D19642" s="23"/>
      <c r="E19642" s="30"/>
      <c r="F19642" s="30"/>
      <c r="G19642" s="30"/>
      <c r="H19642" s="30"/>
      <c r="I19642" s="30"/>
      <c r="J19642" s="35"/>
      <c r="AE19642" s="30"/>
      <c r="AF19642" s="31"/>
      <c r="AG19642" s="30"/>
      <c r="AH19642" s="30"/>
      <c r="AI19642" s="30"/>
      <c r="AJ19642" s="30"/>
      <c r="AK19642"/>
      <c r="AL19642"/>
      <c r="AM19642"/>
      <c r="AN19642"/>
      <c r="AO19642"/>
      <c r="AP19642" s="30"/>
    </row>
    <row r="19643" spans="2:42" s="28" customFormat="1" x14ac:dyDescent="0.2">
      <c r="B19643" s="23"/>
      <c r="D19643" s="23"/>
      <c r="E19643" s="30"/>
      <c r="F19643" s="30"/>
      <c r="G19643" s="30"/>
      <c r="H19643" s="30"/>
      <c r="I19643" s="30"/>
      <c r="J19643" s="35"/>
      <c r="AE19643" s="30"/>
      <c r="AF19643" s="31"/>
      <c r="AG19643" s="30"/>
      <c r="AH19643" s="30"/>
      <c r="AI19643" s="30"/>
      <c r="AJ19643" s="30"/>
      <c r="AK19643"/>
      <c r="AL19643"/>
      <c r="AM19643"/>
      <c r="AN19643"/>
      <c r="AO19643"/>
      <c r="AP19643" s="30"/>
    </row>
    <row r="19644" spans="2:42" s="28" customFormat="1" x14ac:dyDescent="0.2">
      <c r="B19644" s="23"/>
      <c r="D19644" s="23"/>
      <c r="E19644" s="30"/>
      <c r="F19644" s="30"/>
      <c r="G19644" s="30"/>
      <c r="H19644" s="30"/>
      <c r="I19644" s="30"/>
      <c r="J19644" s="35"/>
      <c r="AE19644" s="30"/>
      <c r="AF19644" s="31"/>
      <c r="AG19644" s="30"/>
      <c r="AH19644" s="30"/>
      <c r="AI19644" s="30"/>
      <c r="AJ19644" s="30"/>
      <c r="AK19644"/>
      <c r="AL19644"/>
      <c r="AM19644"/>
      <c r="AN19644"/>
      <c r="AO19644"/>
      <c r="AP19644" s="30"/>
    </row>
    <row r="19645" spans="2:42" s="28" customFormat="1" x14ac:dyDescent="0.2">
      <c r="B19645" s="23"/>
      <c r="D19645" s="23"/>
      <c r="E19645" s="30"/>
      <c r="F19645" s="30"/>
      <c r="G19645" s="30"/>
      <c r="H19645" s="30"/>
      <c r="I19645" s="30"/>
      <c r="J19645" s="35"/>
      <c r="AE19645" s="30"/>
      <c r="AF19645" s="31"/>
      <c r="AG19645" s="30"/>
      <c r="AH19645" s="30"/>
      <c r="AI19645" s="30"/>
      <c r="AJ19645" s="30"/>
      <c r="AK19645"/>
      <c r="AL19645"/>
      <c r="AM19645"/>
      <c r="AN19645"/>
      <c r="AO19645"/>
      <c r="AP19645" s="30"/>
    </row>
    <row r="19646" spans="2:42" s="28" customFormat="1" x14ac:dyDescent="0.2">
      <c r="B19646" s="23"/>
      <c r="D19646" s="23"/>
      <c r="E19646" s="30"/>
      <c r="F19646" s="30"/>
      <c r="G19646" s="30"/>
      <c r="H19646" s="30"/>
      <c r="I19646" s="30"/>
      <c r="J19646" s="35"/>
      <c r="AE19646" s="30"/>
      <c r="AF19646" s="31"/>
      <c r="AG19646" s="30"/>
      <c r="AH19646" s="30"/>
      <c r="AI19646" s="30"/>
      <c r="AJ19646" s="30"/>
      <c r="AK19646"/>
      <c r="AL19646"/>
      <c r="AM19646"/>
      <c r="AN19646"/>
      <c r="AO19646"/>
      <c r="AP19646" s="30"/>
    </row>
    <row r="19647" spans="2:42" s="28" customFormat="1" x14ac:dyDescent="0.2">
      <c r="B19647" s="23"/>
      <c r="D19647" s="23"/>
      <c r="E19647" s="30"/>
      <c r="F19647" s="30"/>
      <c r="G19647" s="30"/>
      <c r="H19647" s="30"/>
      <c r="I19647" s="30"/>
      <c r="J19647" s="35"/>
      <c r="AE19647" s="30"/>
      <c r="AF19647" s="31"/>
      <c r="AG19647" s="30"/>
      <c r="AH19647" s="30"/>
      <c r="AI19647" s="30"/>
      <c r="AJ19647" s="30"/>
      <c r="AK19647"/>
      <c r="AL19647"/>
      <c r="AM19647"/>
      <c r="AN19647"/>
      <c r="AO19647"/>
      <c r="AP19647" s="30"/>
    </row>
    <row r="19648" spans="2:42" s="28" customFormat="1" x14ac:dyDescent="0.2">
      <c r="B19648" s="23"/>
      <c r="D19648" s="23"/>
      <c r="E19648" s="30"/>
      <c r="F19648" s="30"/>
      <c r="G19648" s="30"/>
      <c r="H19648" s="30"/>
      <c r="I19648" s="30"/>
      <c r="J19648" s="35"/>
      <c r="AE19648" s="30"/>
      <c r="AF19648" s="31"/>
      <c r="AG19648" s="30"/>
      <c r="AH19648" s="30"/>
      <c r="AI19648" s="30"/>
      <c r="AJ19648" s="30"/>
      <c r="AK19648"/>
      <c r="AL19648"/>
      <c r="AM19648"/>
      <c r="AN19648"/>
      <c r="AO19648"/>
      <c r="AP19648" s="30"/>
    </row>
    <row r="19649" spans="2:42" s="28" customFormat="1" x14ac:dyDescent="0.2">
      <c r="B19649" s="23"/>
      <c r="D19649" s="23"/>
      <c r="E19649" s="30"/>
      <c r="F19649" s="30"/>
      <c r="G19649" s="30"/>
      <c r="H19649" s="30"/>
      <c r="I19649" s="30"/>
      <c r="J19649" s="35"/>
      <c r="AE19649" s="30"/>
      <c r="AF19649" s="31"/>
      <c r="AG19649" s="30"/>
      <c r="AH19649" s="30"/>
      <c r="AI19649" s="30"/>
      <c r="AJ19649" s="30"/>
      <c r="AK19649"/>
      <c r="AL19649"/>
      <c r="AM19649"/>
      <c r="AN19649"/>
      <c r="AO19649"/>
      <c r="AP19649" s="30"/>
    </row>
    <row r="19650" spans="2:42" s="28" customFormat="1" x14ac:dyDescent="0.2">
      <c r="B19650" s="23"/>
      <c r="D19650" s="23"/>
      <c r="E19650" s="30"/>
      <c r="F19650" s="30"/>
      <c r="G19650" s="30"/>
      <c r="H19650" s="30"/>
      <c r="I19650" s="30"/>
      <c r="J19650" s="35"/>
      <c r="AE19650" s="30"/>
      <c r="AF19650" s="31"/>
      <c r="AG19650" s="30"/>
      <c r="AH19650" s="30"/>
      <c r="AI19650" s="30"/>
      <c r="AJ19650" s="30"/>
      <c r="AK19650"/>
      <c r="AL19650"/>
      <c r="AM19650"/>
      <c r="AN19650"/>
      <c r="AO19650"/>
      <c r="AP19650" s="30"/>
    </row>
    <row r="19651" spans="2:42" s="28" customFormat="1" x14ac:dyDescent="0.2">
      <c r="B19651" s="23"/>
      <c r="D19651" s="23"/>
      <c r="E19651" s="30"/>
      <c r="F19651" s="30"/>
      <c r="G19651" s="30"/>
      <c r="H19651" s="30"/>
      <c r="I19651" s="30"/>
      <c r="J19651" s="35"/>
      <c r="AE19651" s="30"/>
      <c r="AF19651" s="31"/>
      <c r="AG19651" s="30"/>
      <c r="AH19651" s="30"/>
      <c r="AI19651" s="30"/>
      <c r="AJ19651" s="30"/>
      <c r="AK19651"/>
      <c r="AL19651"/>
      <c r="AM19651"/>
      <c r="AN19651"/>
      <c r="AO19651"/>
      <c r="AP19651" s="30"/>
    </row>
    <row r="19652" spans="2:42" s="28" customFormat="1" x14ac:dyDescent="0.2">
      <c r="B19652" s="23"/>
      <c r="D19652" s="23"/>
      <c r="E19652" s="30"/>
      <c r="F19652" s="30"/>
      <c r="G19652" s="30"/>
      <c r="H19652" s="30"/>
      <c r="I19652" s="30"/>
      <c r="J19652" s="35"/>
      <c r="AE19652" s="30"/>
      <c r="AF19652" s="31"/>
      <c r="AG19652" s="30"/>
      <c r="AH19652" s="30"/>
      <c r="AI19652" s="30"/>
      <c r="AJ19652" s="30"/>
      <c r="AK19652"/>
      <c r="AL19652"/>
      <c r="AM19652"/>
      <c r="AN19652"/>
      <c r="AO19652"/>
      <c r="AP19652" s="30"/>
    </row>
    <row r="19653" spans="2:42" s="28" customFormat="1" x14ac:dyDescent="0.2">
      <c r="B19653" s="23"/>
      <c r="D19653" s="23"/>
      <c r="E19653" s="30"/>
      <c r="F19653" s="30"/>
      <c r="G19653" s="30"/>
      <c r="H19653" s="30"/>
      <c r="I19653" s="30"/>
      <c r="J19653" s="35"/>
      <c r="AE19653" s="30"/>
      <c r="AF19653" s="31"/>
      <c r="AG19653" s="30"/>
      <c r="AH19653" s="30"/>
      <c r="AI19653" s="30"/>
      <c r="AJ19653" s="30"/>
      <c r="AK19653"/>
      <c r="AL19653"/>
      <c r="AM19653"/>
      <c r="AN19653"/>
      <c r="AO19653"/>
      <c r="AP19653" s="30"/>
    </row>
    <row r="19654" spans="2:42" s="28" customFormat="1" x14ac:dyDescent="0.2">
      <c r="B19654" s="23"/>
      <c r="D19654" s="23"/>
      <c r="E19654" s="30"/>
      <c r="F19654" s="30"/>
      <c r="G19654" s="30"/>
      <c r="H19654" s="30"/>
      <c r="I19654" s="30"/>
      <c r="J19654" s="35"/>
      <c r="AE19654" s="30"/>
      <c r="AF19654" s="31"/>
      <c r="AG19654" s="30"/>
      <c r="AH19654" s="30"/>
      <c r="AI19654" s="30"/>
      <c r="AJ19654" s="30"/>
      <c r="AK19654"/>
      <c r="AL19654"/>
      <c r="AM19654"/>
      <c r="AN19654"/>
      <c r="AO19654"/>
      <c r="AP19654" s="30"/>
    </row>
    <row r="19655" spans="2:42" s="28" customFormat="1" x14ac:dyDescent="0.2">
      <c r="B19655" s="23"/>
      <c r="D19655" s="23"/>
      <c r="E19655" s="30"/>
      <c r="F19655" s="30"/>
      <c r="G19655" s="30"/>
      <c r="H19655" s="30"/>
      <c r="I19655" s="30"/>
      <c r="J19655" s="35"/>
      <c r="AE19655" s="30"/>
      <c r="AF19655" s="31"/>
      <c r="AG19655" s="30"/>
      <c r="AH19655" s="30"/>
      <c r="AI19655" s="30"/>
      <c r="AJ19655" s="30"/>
      <c r="AK19655"/>
      <c r="AL19655"/>
      <c r="AM19655"/>
      <c r="AN19655"/>
      <c r="AO19655"/>
      <c r="AP19655" s="30"/>
    </row>
    <row r="19656" spans="2:42" s="28" customFormat="1" x14ac:dyDescent="0.2">
      <c r="B19656" s="23"/>
      <c r="D19656" s="23"/>
      <c r="E19656" s="30"/>
      <c r="F19656" s="30"/>
      <c r="G19656" s="30"/>
      <c r="H19656" s="30"/>
      <c r="I19656" s="30"/>
      <c r="J19656" s="35"/>
      <c r="AE19656" s="30"/>
      <c r="AF19656" s="31"/>
      <c r="AG19656" s="30"/>
      <c r="AH19656" s="30"/>
      <c r="AI19656" s="30"/>
      <c r="AJ19656" s="30"/>
      <c r="AK19656"/>
      <c r="AL19656"/>
      <c r="AM19656"/>
      <c r="AN19656"/>
      <c r="AO19656"/>
      <c r="AP19656" s="30"/>
    </row>
    <row r="19657" spans="2:42" s="28" customFormat="1" x14ac:dyDescent="0.2">
      <c r="B19657" s="23"/>
      <c r="D19657" s="23"/>
      <c r="E19657" s="30"/>
      <c r="F19657" s="30"/>
      <c r="G19657" s="30"/>
      <c r="H19657" s="30"/>
      <c r="I19657" s="30"/>
      <c r="J19657" s="35"/>
      <c r="AE19657" s="30"/>
      <c r="AF19657" s="31"/>
      <c r="AG19657" s="30"/>
      <c r="AH19657" s="30"/>
      <c r="AI19657" s="30"/>
      <c r="AJ19657" s="30"/>
      <c r="AK19657"/>
      <c r="AL19657"/>
      <c r="AM19657"/>
      <c r="AN19657"/>
      <c r="AO19657"/>
      <c r="AP19657" s="30"/>
    </row>
    <row r="19658" spans="2:42" s="28" customFormat="1" x14ac:dyDescent="0.2">
      <c r="B19658" s="23"/>
      <c r="D19658" s="23"/>
      <c r="E19658" s="30"/>
      <c r="F19658" s="30"/>
      <c r="G19658" s="30"/>
      <c r="H19658" s="30"/>
      <c r="I19658" s="30"/>
      <c r="J19658" s="35"/>
      <c r="AE19658" s="30"/>
      <c r="AF19658" s="31"/>
      <c r="AG19658" s="30"/>
      <c r="AH19658" s="30"/>
      <c r="AI19658" s="30"/>
      <c r="AJ19658" s="30"/>
      <c r="AK19658"/>
      <c r="AL19658"/>
      <c r="AM19658"/>
      <c r="AN19658"/>
      <c r="AO19658"/>
      <c r="AP19658" s="30"/>
    </row>
    <row r="19659" spans="2:42" s="28" customFormat="1" x14ac:dyDescent="0.2">
      <c r="B19659" s="23"/>
      <c r="D19659" s="23"/>
      <c r="E19659" s="30"/>
      <c r="F19659" s="30"/>
      <c r="G19659" s="30"/>
      <c r="H19659" s="30"/>
      <c r="I19659" s="30"/>
      <c r="J19659" s="35"/>
      <c r="AE19659" s="30"/>
      <c r="AF19659" s="31"/>
      <c r="AG19659" s="30"/>
      <c r="AH19659" s="30"/>
      <c r="AI19659" s="30"/>
      <c r="AJ19659" s="30"/>
      <c r="AK19659"/>
      <c r="AL19659"/>
      <c r="AM19659"/>
      <c r="AN19659"/>
      <c r="AO19659"/>
      <c r="AP19659" s="30"/>
    </row>
    <row r="19660" spans="2:42" s="28" customFormat="1" x14ac:dyDescent="0.2">
      <c r="B19660" s="23"/>
      <c r="D19660" s="23"/>
      <c r="E19660" s="30"/>
      <c r="F19660" s="30"/>
      <c r="G19660" s="30"/>
      <c r="H19660" s="30"/>
      <c r="I19660" s="30"/>
      <c r="J19660" s="35"/>
      <c r="AE19660" s="30"/>
      <c r="AF19660" s="31"/>
      <c r="AG19660" s="30"/>
      <c r="AH19660" s="30"/>
      <c r="AI19660" s="30"/>
      <c r="AJ19660" s="30"/>
      <c r="AK19660"/>
      <c r="AL19660"/>
      <c r="AM19660"/>
      <c r="AN19660"/>
      <c r="AO19660"/>
      <c r="AP19660" s="30"/>
    </row>
    <row r="19661" spans="2:42" s="28" customFormat="1" x14ac:dyDescent="0.2">
      <c r="B19661" s="23"/>
      <c r="D19661" s="23"/>
      <c r="E19661" s="30"/>
      <c r="F19661" s="30"/>
      <c r="G19661" s="30"/>
      <c r="H19661" s="30"/>
      <c r="I19661" s="30"/>
      <c r="J19661" s="35"/>
      <c r="AE19661" s="30"/>
      <c r="AF19661" s="31"/>
      <c r="AG19661" s="30"/>
      <c r="AH19661" s="30"/>
      <c r="AI19661" s="30"/>
      <c r="AJ19661" s="30"/>
      <c r="AK19661"/>
      <c r="AL19661"/>
      <c r="AM19661"/>
      <c r="AN19661"/>
      <c r="AO19661"/>
      <c r="AP19661" s="30"/>
    </row>
    <row r="19662" spans="2:42" s="28" customFormat="1" x14ac:dyDescent="0.2">
      <c r="B19662" s="23"/>
      <c r="D19662" s="23"/>
      <c r="E19662" s="30"/>
      <c r="F19662" s="30"/>
      <c r="G19662" s="30"/>
      <c r="H19662" s="30"/>
      <c r="I19662" s="30"/>
      <c r="J19662" s="35"/>
      <c r="AE19662" s="30"/>
      <c r="AF19662" s="31"/>
      <c r="AG19662" s="30"/>
      <c r="AH19662" s="30"/>
      <c r="AI19662" s="30"/>
      <c r="AJ19662" s="30"/>
      <c r="AK19662"/>
      <c r="AL19662"/>
      <c r="AM19662"/>
      <c r="AN19662"/>
      <c r="AO19662"/>
      <c r="AP19662" s="30"/>
    </row>
    <row r="19663" spans="2:42" s="28" customFormat="1" x14ac:dyDescent="0.2">
      <c r="B19663" s="23"/>
      <c r="D19663" s="23"/>
      <c r="E19663" s="30"/>
      <c r="F19663" s="30"/>
      <c r="G19663" s="30"/>
      <c r="H19663" s="30"/>
      <c r="I19663" s="30"/>
      <c r="J19663" s="35"/>
      <c r="AE19663" s="30"/>
      <c r="AF19663" s="31"/>
      <c r="AG19663" s="30"/>
      <c r="AH19663" s="30"/>
      <c r="AI19663" s="30"/>
      <c r="AJ19663" s="30"/>
      <c r="AK19663"/>
      <c r="AL19663"/>
      <c r="AM19663"/>
      <c r="AN19663"/>
      <c r="AO19663"/>
      <c r="AP19663" s="30"/>
    </row>
    <row r="19664" spans="2:42" s="28" customFormat="1" x14ac:dyDescent="0.2">
      <c r="B19664" s="23"/>
      <c r="D19664" s="23"/>
      <c r="E19664" s="30"/>
      <c r="F19664" s="30"/>
      <c r="G19664" s="30"/>
      <c r="H19664" s="30"/>
      <c r="I19664" s="30"/>
      <c r="J19664" s="35"/>
      <c r="AE19664" s="30"/>
      <c r="AF19664" s="31"/>
      <c r="AG19664" s="30"/>
      <c r="AH19664" s="30"/>
      <c r="AI19664" s="30"/>
      <c r="AJ19664" s="30"/>
      <c r="AK19664"/>
      <c r="AL19664"/>
      <c r="AM19664"/>
      <c r="AN19664"/>
      <c r="AO19664"/>
      <c r="AP19664" s="30"/>
    </row>
    <row r="19665" spans="2:42" s="28" customFormat="1" x14ac:dyDescent="0.2">
      <c r="B19665" s="23"/>
      <c r="D19665" s="23"/>
      <c r="E19665" s="30"/>
      <c r="F19665" s="30"/>
      <c r="G19665" s="30"/>
      <c r="H19665" s="30"/>
      <c r="I19665" s="30"/>
      <c r="J19665" s="35"/>
      <c r="AE19665" s="30"/>
      <c r="AF19665" s="31"/>
      <c r="AG19665" s="30"/>
      <c r="AH19665" s="30"/>
      <c r="AI19665" s="30"/>
      <c r="AJ19665" s="30"/>
      <c r="AK19665"/>
      <c r="AL19665"/>
      <c r="AM19665"/>
      <c r="AN19665"/>
      <c r="AO19665"/>
      <c r="AP19665" s="30"/>
    </row>
    <row r="19666" spans="2:42" s="28" customFormat="1" x14ac:dyDescent="0.2">
      <c r="B19666" s="23"/>
      <c r="D19666" s="23"/>
      <c r="E19666" s="30"/>
      <c r="F19666" s="30"/>
      <c r="G19666" s="30"/>
      <c r="H19666" s="30"/>
      <c r="I19666" s="30"/>
      <c r="J19666" s="35"/>
      <c r="AE19666" s="30"/>
      <c r="AF19666" s="31"/>
      <c r="AG19666" s="30"/>
      <c r="AH19666" s="30"/>
      <c r="AI19666" s="30"/>
      <c r="AJ19666" s="30"/>
      <c r="AK19666"/>
      <c r="AL19666"/>
      <c r="AM19666"/>
      <c r="AN19666"/>
      <c r="AO19666"/>
      <c r="AP19666" s="30"/>
    </row>
    <row r="19667" spans="2:42" s="28" customFormat="1" x14ac:dyDescent="0.2">
      <c r="B19667" s="23"/>
      <c r="D19667" s="23"/>
      <c r="E19667" s="30"/>
      <c r="F19667" s="30"/>
      <c r="G19667" s="30"/>
      <c r="H19667" s="30"/>
      <c r="I19667" s="30"/>
      <c r="J19667" s="35"/>
      <c r="AE19667" s="30"/>
      <c r="AF19667" s="31"/>
      <c r="AG19667" s="30"/>
      <c r="AH19667" s="30"/>
      <c r="AI19667" s="30"/>
      <c r="AJ19667" s="30"/>
      <c r="AK19667"/>
      <c r="AL19667"/>
      <c r="AM19667"/>
      <c r="AN19667"/>
      <c r="AO19667"/>
      <c r="AP19667" s="30"/>
    </row>
    <row r="19668" spans="2:42" s="28" customFormat="1" x14ac:dyDescent="0.2">
      <c r="B19668" s="23"/>
      <c r="D19668" s="23"/>
      <c r="E19668" s="30"/>
      <c r="F19668" s="30"/>
      <c r="G19668" s="30"/>
      <c r="H19668" s="30"/>
      <c r="I19668" s="30"/>
      <c r="J19668" s="35"/>
      <c r="AE19668" s="30"/>
      <c r="AF19668" s="31"/>
      <c r="AG19668" s="30"/>
      <c r="AH19668" s="30"/>
      <c r="AI19668" s="30"/>
      <c r="AJ19668" s="30"/>
      <c r="AK19668"/>
      <c r="AL19668"/>
      <c r="AM19668"/>
      <c r="AN19668"/>
      <c r="AO19668"/>
      <c r="AP19668" s="30"/>
    </row>
    <row r="19669" spans="2:42" s="28" customFormat="1" x14ac:dyDescent="0.2">
      <c r="B19669" s="23"/>
      <c r="D19669" s="23"/>
      <c r="E19669" s="30"/>
      <c r="F19669" s="30"/>
      <c r="G19669" s="30"/>
      <c r="H19669" s="30"/>
      <c r="I19669" s="30"/>
      <c r="J19669" s="35"/>
      <c r="AE19669" s="30"/>
      <c r="AF19669" s="31"/>
      <c r="AG19669" s="30"/>
      <c r="AH19669" s="30"/>
      <c r="AI19669" s="30"/>
      <c r="AJ19669" s="30"/>
      <c r="AK19669"/>
      <c r="AL19669"/>
      <c r="AM19669"/>
      <c r="AN19669"/>
      <c r="AO19669"/>
      <c r="AP19669" s="30"/>
    </row>
    <row r="19670" spans="2:42" s="28" customFormat="1" x14ac:dyDescent="0.2">
      <c r="B19670" s="23"/>
      <c r="D19670" s="23"/>
      <c r="E19670" s="30"/>
      <c r="F19670" s="30"/>
      <c r="G19670" s="30"/>
      <c r="H19670" s="30"/>
      <c r="I19670" s="30"/>
      <c r="J19670" s="35"/>
      <c r="AE19670" s="30"/>
      <c r="AF19670" s="31"/>
      <c r="AG19670" s="30"/>
      <c r="AH19670" s="30"/>
      <c r="AI19670" s="30"/>
      <c r="AJ19670" s="30"/>
      <c r="AK19670"/>
      <c r="AL19670"/>
      <c r="AM19670"/>
      <c r="AN19670"/>
      <c r="AO19670"/>
      <c r="AP19670" s="30"/>
    </row>
    <row r="19671" spans="2:42" s="28" customFormat="1" x14ac:dyDescent="0.2">
      <c r="B19671" s="23"/>
      <c r="D19671" s="23"/>
      <c r="E19671" s="30"/>
      <c r="F19671" s="30"/>
      <c r="G19671" s="30"/>
      <c r="H19671" s="30"/>
      <c r="I19671" s="30"/>
      <c r="J19671" s="35"/>
      <c r="AE19671" s="30"/>
      <c r="AF19671" s="31"/>
      <c r="AG19671" s="30"/>
      <c r="AH19671" s="30"/>
      <c r="AI19671" s="30"/>
      <c r="AJ19671" s="30"/>
      <c r="AK19671"/>
      <c r="AL19671"/>
      <c r="AM19671"/>
      <c r="AN19671"/>
      <c r="AO19671"/>
      <c r="AP19671" s="30"/>
    </row>
    <row r="19672" spans="2:42" s="28" customFormat="1" x14ac:dyDescent="0.2">
      <c r="B19672" s="23"/>
      <c r="D19672" s="23"/>
      <c r="E19672" s="30"/>
      <c r="F19672" s="30"/>
      <c r="G19672" s="30"/>
      <c r="H19672" s="30"/>
      <c r="I19672" s="30"/>
      <c r="J19672" s="35"/>
      <c r="AE19672" s="30"/>
      <c r="AF19672" s="31"/>
      <c r="AG19672" s="30"/>
      <c r="AH19672" s="30"/>
      <c r="AI19672" s="30"/>
      <c r="AJ19672" s="30"/>
      <c r="AK19672"/>
      <c r="AL19672"/>
      <c r="AM19672"/>
      <c r="AN19672"/>
      <c r="AO19672"/>
      <c r="AP19672" s="30"/>
    </row>
    <row r="19673" spans="2:42" s="28" customFormat="1" x14ac:dyDescent="0.2">
      <c r="B19673" s="23"/>
      <c r="D19673" s="23"/>
      <c r="E19673" s="30"/>
      <c r="F19673" s="30"/>
      <c r="G19673" s="30"/>
      <c r="H19673" s="30"/>
      <c r="I19673" s="30"/>
      <c r="J19673" s="35"/>
      <c r="AE19673" s="30"/>
      <c r="AF19673" s="31"/>
      <c r="AG19673" s="30"/>
      <c r="AH19673" s="30"/>
      <c r="AI19673" s="30"/>
      <c r="AJ19673" s="30"/>
      <c r="AK19673"/>
      <c r="AL19673"/>
      <c r="AM19673"/>
      <c r="AN19673"/>
      <c r="AO19673"/>
      <c r="AP19673" s="30"/>
    </row>
    <row r="19674" spans="2:42" s="28" customFormat="1" x14ac:dyDescent="0.2">
      <c r="B19674" s="23"/>
      <c r="D19674" s="23"/>
      <c r="E19674" s="30"/>
      <c r="F19674" s="30"/>
      <c r="G19674" s="30"/>
      <c r="H19674" s="30"/>
      <c r="I19674" s="30"/>
      <c r="J19674" s="35"/>
      <c r="AE19674" s="30"/>
      <c r="AF19674" s="31"/>
      <c r="AG19674" s="30"/>
      <c r="AH19674" s="30"/>
      <c r="AI19674" s="30"/>
      <c r="AJ19674" s="30"/>
      <c r="AK19674"/>
      <c r="AL19674"/>
      <c r="AM19674"/>
      <c r="AN19674"/>
      <c r="AO19674"/>
      <c r="AP19674" s="30"/>
    </row>
    <row r="19675" spans="2:42" s="28" customFormat="1" x14ac:dyDescent="0.2">
      <c r="B19675" s="23"/>
      <c r="D19675" s="23"/>
      <c r="E19675" s="30"/>
      <c r="F19675" s="30"/>
      <c r="G19675" s="30"/>
      <c r="H19675" s="30"/>
      <c r="I19675" s="30"/>
      <c r="J19675" s="35"/>
      <c r="AE19675" s="30"/>
      <c r="AF19675" s="31"/>
      <c r="AG19675" s="30"/>
      <c r="AH19675" s="30"/>
      <c r="AI19675" s="30"/>
      <c r="AJ19675" s="30"/>
      <c r="AK19675"/>
      <c r="AL19675"/>
      <c r="AM19675"/>
      <c r="AN19675"/>
      <c r="AO19675"/>
      <c r="AP19675" s="30"/>
    </row>
    <row r="19676" spans="2:42" s="28" customFormat="1" x14ac:dyDescent="0.2">
      <c r="B19676" s="23"/>
      <c r="D19676" s="23"/>
      <c r="E19676" s="30"/>
      <c r="F19676" s="30"/>
      <c r="G19676" s="30"/>
      <c r="H19676" s="30"/>
      <c r="I19676" s="30"/>
      <c r="J19676" s="35"/>
      <c r="AE19676" s="30"/>
      <c r="AF19676" s="31"/>
      <c r="AG19676" s="30"/>
      <c r="AH19676" s="30"/>
      <c r="AI19676" s="30"/>
      <c r="AJ19676" s="30"/>
      <c r="AK19676"/>
      <c r="AL19676"/>
      <c r="AM19676"/>
      <c r="AN19676"/>
      <c r="AO19676"/>
      <c r="AP19676" s="30"/>
    </row>
    <row r="19677" spans="2:42" s="28" customFormat="1" x14ac:dyDescent="0.2">
      <c r="B19677" s="23"/>
      <c r="D19677" s="23"/>
      <c r="E19677" s="30"/>
      <c r="F19677" s="30"/>
      <c r="G19677" s="30"/>
      <c r="H19677" s="30"/>
      <c r="I19677" s="30"/>
      <c r="J19677" s="35"/>
      <c r="AE19677" s="30"/>
      <c r="AF19677" s="31"/>
      <c r="AG19677" s="30"/>
      <c r="AH19677" s="30"/>
      <c r="AI19677" s="30"/>
      <c r="AJ19677" s="30"/>
      <c r="AK19677"/>
      <c r="AL19677"/>
      <c r="AM19677"/>
      <c r="AN19677"/>
      <c r="AO19677"/>
      <c r="AP19677" s="30"/>
    </row>
    <row r="19678" spans="2:42" s="28" customFormat="1" x14ac:dyDescent="0.2">
      <c r="B19678" s="23"/>
      <c r="D19678" s="23"/>
      <c r="E19678" s="30"/>
      <c r="F19678" s="30"/>
      <c r="G19678" s="30"/>
      <c r="H19678" s="30"/>
      <c r="I19678" s="30"/>
      <c r="J19678" s="35"/>
      <c r="AE19678" s="30"/>
      <c r="AF19678" s="31"/>
      <c r="AG19678" s="30"/>
      <c r="AH19678" s="30"/>
      <c r="AI19678" s="30"/>
      <c r="AJ19678" s="30"/>
      <c r="AK19678"/>
      <c r="AL19678"/>
      <c r="AM19678"/>
      <c r="AN19678"/>
      <c r="AO19678"/>
      <c r="AP19678" s="30"/>
    </row>
    <row r="19679" spans="2:42" s="28" customFormat="1" x14ac:dyDescent="0.2">
      <c r="B19679" s="23"/>
      <c r="D19679" s="23"/>
      <c r="E19679" s="30"/>
      <c r="F19679" s="30"/>
      <c r="G19679" s="30"/>
      <c r="H19679" s="30"/>
      <c r="I19679" s="30"/>
      <c r="J19679" s="35"/>
      <c r="AE19679" s="30"/>
      <c r="AF19679" s="31"/>
      <c r="AG19679" s="30"/>
      <c r="AH19679" s="30"/>
      <c r="AI19679" s="30"/>
      <c r="AJ19679" s="30"/>
      <c r="AK19679"/>
      <c r="AL19679"/>
      <c r="AM19679"/>
      <c r="AN19679"/>
      <c r="AO19679"/>
      <c r="AP19679" s="30"/>
    </row>
    <row r="19680" spans="2:42" s="28" customFormat="1" x14ac:dyDescent="0.2">
      <c r="B19680" s="23"/>
      <c r="D19680" s="23"/>
      <c r="E19680" s="30"/>
      <c r="F19680" s="30"/>
      <c r="G19680" s="30"/>
      <c r="H19680" s="30"/>
      <c r="I19680" s="30"/>
      <c r="J19680" s="35"/>
      <c r="AE19680" s="30"/>
      <c r="AF19680" s="31"/>
      <c r="AG19680" s="30"/>
      <c r="AH19680" s="30"/>
      <c r="AI19680" s="30"/>
      <c r="AJ19680" s="30"/>
      <c r="AK19680"/>
      <c r="AL19680"/>
      <c r="AM19680"/>
      <c r="AN19680"/>
      <c r="AO19680"/>
      <c r="AP19680" s="30"/>
    </row>
    <row r="19681" spans="2:42" s="28" customFormat="1" x14ac:dyDescent="0.2">
      <c r="B19681" s="23"/>
      <c r="D19681" s="23"/>
      <c r="E19681" s="30"/>
      <c r="F19681" s="30"/>
      <c r="G19681" s="30"/>
      <c r="H19681" s="30"/>
      <c r="I19681" s="30"/>
      <c r="J19681" s="35"/>
      <c r="AE19681" s="30"/>
      <c r="AF19681" s="31"/>
      <c r="AG19681" s="30"/>
      <c r="AH19681" s="30"/>
      <c r="AI19681" s="30"/>
      <c r="AJ19681" s="30"/>
      <c r="AK19681"/>
      <c r="AL19681"/>
      <c r="AM19681"/>
      <c r="AN19681"/>
      <c r="AO19681"/>
      <c r="AP19681" s="30"/>
    </row>
    <row r="19682" spans="2:42" s="28" customFormat="1" x14ac:dyDescent="0.2">
      <c r="B19682" s="23"/>
      <c r="D19682" s="23"/>
      <c r="E19682" s="30"/>
      <c r="F19682" s="30"/>
      <c r="G19682" s="30"/>
      <c r="H19682" s="30"/>
      <c r="I19682" s="30"/>
      <c r="J19682" s="35"/>
      <c r="AE19682" s="30"/>
      <c r="AF19682" s="31"/>
      <c r="AG19682" s="30"/>
      <c r="AH19682" s="30"/>
      <c r="AI19682" s="30"/>
      <c r="AJ19682" s="30"/>
      <c r="AK19682"/>
      <c r="AL19682"/>
      <c r="AM19682"/>
      <c r="AN19682"/>
      <c r="AO19682"/>
      <c r="AP19682" s="30"/>
    </row>
    <row r="19683" spans="2:42" s="28" customFormat="1" x14ac:dyDescent="0.2">
      <c r="B19683" s="23"/>
      <c r="D19683" s="23"/>
      <c r="E19683" s="30"/>
      <c r="F19683" s="30"/>
      <c r="G19683" s="30"/>
      <c r="H19683" s="30"/>
      <c r="I19683" s="30"/>
      <c r="J19683" s="35"/>
      <c r="AE19683" s="30"/>
      <c r="AF19683" s="31"/>
      <c r="AG19683" s="30"/>
      <c r="AH19683" s="30"/>
      <c r="AI19683" s="30"/>
      <c r="AJ19683" s="30"/>
      <c r="AK19683"/>
      <c r="AL19683"/>
      <c r="AM19683"/>
      <c r="AN19683"/>
      <c r="AO19683"/>
      <c r="AP19683" s="30"/>
    </row>
    <row r="19684" spans="2:42" s="28" customFormat="1" x14ac:dyDescent="0.2">
      <c r="B19684" s="23"/>
      <c r="D19684" s="23"/>
      <c r="E19684" s="30"/>
      <c r="F19684" s="30"/>
      <c r="G19684" s="30"/>
      <c r="H19684" s="30"/>
      <c r="I19684" s="30"/>
      <c r="J19684" s="35"/>
      <c r="AE19684" s="30"/>
      <c r="AF19684" s="31"/>
      <c r="AG19684" s="30"/>
      <c r="AH19684" s="30"/>
      <c r="AI19684" s="30"/>
      <c r="AJ19684" s="30"/>
      <c r="AK19684"/>
      <c r="AL19684"/>
      <c r="AM19684"/>
      <c r="AN19684"/>
      <c r="AO19684"/>
      <c r="AP19684" s="30"/>
    </row>
    <row r="19685" spans="2:42" s="28" customFormat="1" x14ac:dyDescent="0.2">
      <c r="B19685" s="23"/>
      <c r="D19685" s="23"/>
      <c r="E19685" s="30"/>
      <c r="F19685" s="30"/>
      <c r="G19685" s="30"/>
      <c r="H19685" s="30"/>
      <c r="I19685" s="30"/>
      <c r="J19685" s="35"/>
      <c r="AE19685" s="30"/>
      <c r="AF19685" s="31"/>
      <c r="AG19685" s="30"/>
      <c r="AH19685" s="30"/>
      <c r="AI19685" s="30"/>
      <c r="AJ19685" s="30"/>
      <c r="AK19685"/>
      <c r="AL19685"/>
      <c r="AM19685"/>
      <c r="AN19685"/>
      <c r="AO19685"/>
      <c r="AP19685" s="30"/>
    </row>
    <row r="19686" spans="2:42" s="28" customFormat="1" x14ac:dyDescent="0.2">
      <c r="B19686" s="23"/>
      <c r="D19686" s="23"/>
      <c r="E19686" s="30"/>
      <c r="F19686" s="30"/>
      <c r="G19686" s="30"/>
      <c r="H19686" s="30"/>
      <c r="I19686" s="30"/>
      <c r="J19686" s="35"/>
      <c r="AE19686" s="30"/>
      <c r="AF19686" s="31"/>
      <c r="AG19686" s="30"/>
      <c r="AH19686" s="30"/>
      <c r="AI19686" s="30"/>
      <c r="AJ19686" s="30"/>
      <c r="AK19686"/>
      <c r="AL19686"/>
      <c r="AM19686"/>
      <c r="AN19686"/>
      <c r="AO19686"/>
      <c r="AP19686" s="30"/>
    </row>
    <row r="19687" spans="2:42" s="28" customFormat="1" x14ac:dyDescent="0.2">
      <c r="B19687" s="23"/>
      <c r="D19687" s="23"/>
      <c r="E19687" s="30"/>
      <c r="F19687" s="30"/>
      <c r="G19687" s="30"/>
      <c r="H19687" s="30"/>
      <c r="I19687" s="30"/>
      <c r="J19687" s="35"/>
      <c r="AE19687" s="30"/>
      <c r="AF19687" s="31"/>
      <c r="AG19687" s="30"/>
      <c r="AH19687" s="30"/>
      <c r="AI19687" s="30"/>
      <c r="AJ19687" s="30"/>
      <c r="AK19687"/>
      <c r="AL19687"/>
      <c r="AM19687"/>
      <c r="AN19687"/>
      <c r="AO19687"/>
      <c r="AP19687" s="30"/>
    </row>
    <row r="19688" spans="2:42" s="28" customFormat="1" x14ac:dyDescent="0.2">
      <c r="B19688" s="23"/>
      <c r="D19688" s="23"/>
      <c r="E19688" s="30"/>
      <c r="F19688" s="30"/>
      <c r="G19688" s="30"/>
      <c r="H19688" s="30"/>
      <c r="I19688" s="30"/>
      <c r="J19688" s="35"/>
      <c r="AE19688" s="30"/>
      <c r="AF19688" s="31"/>
      <c r="AG19688" s="30"/>
      <c r="AH19688" s="30"/>
      <c r="AI19688" s="30"/>
      <c r="AJ19688" s="30"/>
      <c r="AK19688"/>
      <c r="AL19688"/>
      <c r="AM19688"/>
      <c r="AN19688"/>
      <c r="AO19688"/>
      <c r="AP19688" s="30"/>
    </row>
    <row r="19689" spans="2:42" s="28" customFormat="1" x14ac:dyDescent="0.2">
      <c r="B19689" s="23"/>
      <c r="D19689" s="23"/>
      <c r="E19689" s="30"/>
      <c r="F19689" s="30"/>
      <c r="G19689" s="30"/>
      <c r="H19689" s="30"/>
      <c r="I19689" s="30"/>
      <c r="J19689" s="35"/>
      <c r="AE19689" s="30"/>
      <c r="AF19689" s="31"/>
      <c r="AG19689" s="30"/>
      <c r="AH19689" s="30"/>
      <c r="AI19689" s="30"/>
      <c r="AJ19689" s="30"/>
      <c r="AK19689"/>
      <c r="AL19689"/>
      <c r="AM19689"/>
      <c r="AN19689"/>
      <c r="AO19689"/>
      <c r="AP19689" s="30"/>
    </row>
    <row r="19690" spans="2:42" s="28" customFormat="1" x14ac:dyDescent="0.2">
      <c r="B19690" s="23"/>
      <c r="D19690" s="23"/>
      <c r="E19690" s="30"/>
      <c r="F19690" s="30"/>
      <c r="G19690" s="30"/>
      <c r="H19690" s="30"/>
      <c r="I19690" s="30"/>
      <c r="J19690" s="35"/>
      <c r="AE19690" s="30"/>
      <c r="AF19690" s="31"/>
      <c r="AG19690" s="30"/>
      <c r="AH19690" s="30"/>
      <c r="AI19690" s="30"/>
      <c r="AJ19690" s="30"/>
      <c r="AK19690"/>
      <c r="AL19690"/>
      <c r="AM19690"/>
      <c r="AN19690"/>
      <c r="AO19690"/>
      <c r="AP19690" s="30"/>
    </row>
    <row r="19691" spans="2:42" s="28" customFormat="1" x14ac:dyDescent="0.2">
      <c r="B19691" s="23"/>
      <c r="D19691" s="23"/>
      <c r="E19691" s="30"/>
      <c r="F19691" s="30"/>
      <c r="G19691" s="30"/>
      <c r="H19691" s="30"/>
      <c r="I19691" s="30"/>
      <c r="J19691" s="35"/>
      <c r="AE19691" s="30"/>
      <c r="AF19691" s="31"/>
      <c r="AG19691" s="30"/>
      <c r="AH19691" s="30"/>
      <c r="AI19691" s="30"/>
      <c r="AJ19691" s="30"/>
      <c r="AK19691"/>
      <c r="AL19691"/>
      <c r="AM19691"/>
      <c r="AN19691"/>
      <c r="AO19691"/>
      <c r="AP19691" s="30"/>
    </row>
    <row r="19692" spans="2:42" s="28" customFormat="1" x14ac:dyDescent="0.2">
      <c r="B19692" s="23"/>
      <c r="D19692" s="23"/>
      <c r="E19692" s="30"/>
      <c r="F19692" s="30"/>
      <c r="G19692" s="30"/>
      <c r="H19692" s="30"/>
      <c r="I19692" s="30"/>
      <c r="J19692" s="35"/>
      <c r="AE19692" s="30"/>
      <c r="AF19692" s="31"/>
      <c r="AG19692" s="30"/>
      <c r="AH19692" s="30"/>
      <c r="AI19692" s="30"/>
      <c r="AJ19692" s="30"/>
      <c r="AK19692"/>
      <c r="AL19692"/>
      <c r="AM19692"/>
      <c r="AN19692"/>
      <c r="AO19692"/>
      <c r="AP19692" s="30"/>
    </row>
    <row r="19693" spans="2:42" s="28" customFormat="1" x14ac:dyDescent="0.2">
      <c r="B19693" s="23"/>
      <c r="D19693" s="23"/>
      <c r="E19693" s="30"/>
      <c r="F19693" s="30"/>
      <c r="G19693" s="30"/>
      <c r="H19693" s="30"/>
      <c r="I19693" s="30"/>
      <c r="J19693" s="35"/>
      <c r="AE19693" s="30"/>
      <c r="AF19693" s="31"/>
      <c r="AG19693" s="30"/>
      <c r="AH19693" s="30"/>
      <c r="AI19693" s="30"/>
      <c r="AJ19693" s="30"/>
      <c r="AK19693"/>
      <c r="AL19693"/>
      <c r="AM19693"/>
      <c r="AN19693"/>
      <c r="AO19693"/>
      <c r="AP19693" s="30"/>
    </row>
    <row r="19694" spans="2:42" s="28" customFormat="1" x14ac:dyDescent="0.2">
      <c r="B19694" s="23"/>
      <c r="D19694" s="23"/>
      <c r="E19694" s="30"/>
      <c r="F19694" s="30"/>
      <c r="G19694" s="30"/>
      <c r="H19694" s="30"/>
      <c r="I19694" s="30"/>
      <c r="J19694" s="35"/>
      <c r="AE19694" s="30"/>
      <c r="AF19694" s="31"/>
      <c r="AG19694" s="30"/>
      <c r="AH19694" s="30"/>
      <c r="AI19694" s="30"/>
      <c r="AJ19694" s="30"/>
      <c r="AK19694"/>
      <c r="AL19694"/>
      <c r="AM19694"/>
      <c r="AN19694"/>
      <c r="AO19694"/>
      <c r="AP19694" s="30"/>
    </row>
    <row r="19695" spans="2:42" s="28" customFormat="1" x14ac:dyDescent="0.2">
      <c r="B19695" s="23"/>
      <c r="D19695" s="23"/>
      <c r="E19695" s="30"/>
      <c r="F19695" s="30"/>
      <c r="G19695" s="30"/>
      <c r="H19695" s="30"/>
      <c r="I19695" s="30"/>
      <c r="J19695" s="35"/>
      <c r="AE19695" s="30"/>
      <c r="AF19695" s="31"/>
      <c r="AG19695" s="30"/>
      <c r="AH19695" s="30"/>
      <c r="AI19695" s="30"/>
      <c r="AJ19695" s="30"/>
      <c r="AK19695"/>
      <c r="AL19695"/>
      <c r="AM19695"/>
      <c r="AN19695"/>
      <c r="AO19695"/>
      <c r="AP19695" s="30"/>
    </row>
    <row r="19696" spans="2:42" s="28" customFormat="1" x14ac:dyDescent="0.2">
      <c r="B19696" s="23"/>
      <c r="D19696" s="23"/>
      <c r="E19696" s="30"/>
      <c r="F19696" s="30"/>
      <c r="G19696" s="30"/>
      <c r="H19696" s="30"/>
      <c r="I19696" s="30"/>
      <c r="J19696" s="35"/>
      <c r="AE19696" s="30"/>
      <c r="AF19696" s="31"/>
      <c r="AG19696" s="30"/>
      <c r="AH19696" s="30"/>
      <c r="AI19696" s="30"/>
      <c r="AJ19696" s="30"/>
      <c r="AK19696"/>
      <c r="AL19696"/>
      <c r="AM19696"/>
      <c r="AN19696"/>
      <c r="AO19696"/>
      <c r="AP19696" s="30"/>
    </row>
    <row r="19697" spans="2:42" s="28" customFormat="1" x14ac:dyDescent="0.2">
      <c r="B19697" s="23"/>
      <c r="D19697" s="23"/>
      <c r="E19697" s="30"/>
      <c r="F19697" s="30"/>
      <c r="G19697" s="30"/>
      <c r="H19697" s="30"/>
      <c r="I19697" s="30"/>
      <c r="J19697" s="35"/>
      <c r="AE19697" s="30"/>
      <c r="AF19697" s="31"/>
      <c r="AG19697" s="30"/>
      <c r="AH19697" s="30"/>
      <c r="AI19697" s="30"/>
      <c r="AJ19697" s="30"/>
      <c r="AK19697"/>
      <c r="AL19697"/>
      <c r="AM19697"/>
      <c r="AN19697"/>
      <c r="AO19697"/>
      <c r="AP19697" s="30"/>
    </row>
    <row r="19698" spans="2:42" s="28" customFormat="1" x14ac:dyDescent="0.2">
      <c r="B19698" s="23"/>
      <c r="D19698" s="23"/>
      <c r="E19698" s="30"/>
      <c r="F19698" s="30"/>
      <c r="G19698" s="30"/>
      <c r="H19698" s="30"/>
      <c r="I19698" s="30"/>
      <c r="J19698" s="35"/>
      <c r="AE19698" s="30"/>
      <c r="AF19698" s="31"/>
      <c r="AG19698" s="30"/>
      <c r="AH19698" s="30"/>
      <c r="AI19698" s="30"/>
      <c r="AJ19698" s="30"/>
      <c r="AK19698"/>
      <c r="AL19698"/>
      <c r="AM19698"/>
      <c r="AN19698"/>
      <c r="AO19698"/>
      <c r="AP19698" s="30"/>
    </row>
    <row r="19699" spans="2:42" s="28" customFormat="1" x14ac:dyDescent="0.2">
      <c r="B19699" s="23"/>
      <c r="D19699" s="23"/>
      <c r="E19699" s="30"/>
      <c r="F19699" s="30"/>
      <c r="G19699" s="30"/>
      <c r="H19699" s="30"/>
      <c r="I19699" s="30"/>
      <c r="J19699" s="35"/>
      <c r="AE19699" s="30"/>
      <c r="AF19699" s="31"/>
      <c r="AG19699" s="30"/>
      <c r="AH19699" s="30"/>
      <c r="AI19699" s="30"/>
      <c r="AJ19699" s="30"/>
      <c r="AK19699"/>
      <c r="AL19699"/>
      <c r="AM19699"/>
      <c r="AN19699"/>
      <c r="AO19699"/>
      <c r="AP19699" s="30"/>
    </row>
    <row r="19700" spans="2:42" s="28" customFormat="1" x14ac:dyDescent="0.2">
      <c r="B19700" s="23"/>
      <c r="D19700" s="23"/>
      <c r="E19700" s="30"/>
      <c r="F19700" s="30"/>
      <c r="G19700" s="30"/>
      <c r="H19700" s="30"/>
      <c r="I19700" s="30"/>
      <c r="J19700" s="35"/>
      <c r="AE19700" s="30"/>
      <c r="AF19700" s="31"/>
      <c r="AG19700" s="30"/>
      <c r="AH19700" s="30"/>
      <c r="AI19700" s="30"/>
      <c r="AJ19700" s="30"/>
      <c r="AK19700"/>
      <c r="AL19700"/>
      <c r="AM19700"/>
      <c r="AN19700"/>
      <c r="AO19700"/>
      <c r="AP19700" s="30"/>
    </row>
    <row r="19701" spans="2:42" s="28" customFormat="1" x14ac:dyDescent="0.2">
      <c r="B19701" s="23"/>
      <c r="D19701" s="23"/>
      <c r="E19701" s="30"/>
      <c r="F19701" s="30"/>
      <c r="G19701" s="30"/>
      <c r="H19701" s="30"/>
      <c r="I19701" s="30"/>
      <c r="J19701" s="35"/>
      <c r="AE19701" s="30"/>
      <c r="AF19701" s="31"/>
      <c r="AG19701" s="30"/>
      <c r="AH19701" s="30"/>
      <c r="AI19701" s="30"/>
      <c r="AJ19701" s="30"/>
      <c r="AK19701"/>
      <c r="AL19701"/>
      <c r="AM19701"/>
      <c r="AN19701"/>
      <c r="AO19701"/>
      <c r="AP19701" s="30"/>
    </row>
    <row r="19702" spans="2:42" s="28" customFormat="1" x14ac:dyDescent="0.2">
      <c r="B19702" s="23"/>
      <c r="D19702" s="23"/>
      <c r="E19702" s="30"/>
      <c r="F19702" s="30"/>
      <c r="G19702" s="30"/>
      <c r="H19702" s="30"/>
      <c r="I19702" s="30"/>
      <c r="J19702" s="35"/>
      <c r="AE19702" s="30"/>
      <c r="AF19702" s="31"/>
      <c r="AG19702" s="30"/>
      <c r="AH19702" s="30"/>
      <c r="AI19702" s="30"/>
      <c r="AJ19702" s="30"/>
      <c r="AK19702"/>
      <c r="AL19702"/>
      <c r="AM19702"/>
      <c r="AN19702"/>
      <c r="AO19702"/>
      <c r="AP19702" s="30"/>
    </row>
    <row r="19703" spans="2:42" s="28" customFormat="1" x14ac:dyDescent="0.2">
      <c r="B19703" s="23"/>
      <c r="D19703" s="23"/>
      <c r="E19703" s="30"/>
      <c r="F19703" s="30"/>
      <c r="G19703" s="30"/>
      <c r="H19703" s="30"/>
      <c r="I19703" s="30"/>
      <c r="J19703" s="35"/>
      <c r="AE19703" s="30"/>
      <c r="AF19703" s="31"/>
      <c r="AG19703" s="30"/>
      <c r="AH19703" s="30"/>
      <c r="AI19703" s="30"/>
      <c r="AJ19703" s="30"/>
      <c r="AK19703"/>
      <c r="AL19703"/>
      <c r="AM19703"/>
      <c r="AN19703"/>
      <c r="AO19703"/>
      <c r="AP19703" s="30"/>
    </row>
    <row r="19704" spans="2:42" s="28" customFormat="1" x14ac:dyDescent="0.2">
      <c r="B19704" s="23"/>
      <c r="D19704" s="23"/>
      <c r="E19704" s="30"/>
      <c r="F19704" s="30"/>
      <c r="G19704" s="30"/>
      <c r="H19704" s="30"/>
      <c r="I19704" s="30"/>
      <c r="J19704" s="35"/>
      <c r="AE19704" s="30"/>
      <c r="AF19704" s="31"/>
      <c r="AG19704" s="30"/>
      <c r="AH19704" s="30"/>
      <c r="AI19704" s="30"/>
      <c r="AJ19704" s="30"/>
      <c r="AK19704"/>
      <c r="AL19704"/>
      <c r="AM19704"/>
      <c r="AN19704"/>
      <c r="AO19704"/>
      <c r="AP19704" s="30"/>
    </row>
    <row r="19705" spans="2:42" s="28" customFormat="1" x14ac:dyDescent="0.2">
      <c r="B19705" s="23"/>
      <c r="D19705" s="23"/>
      <c r="E19705" s="30"/>
      <c r="F19705" s="30"/>
      <c r="G19705" s="30"/>
      <c r="H19705" s="30"/>
      <c r="I19705" s="30"/>
      <c r="J19705" s="35"/>
      <c r="AE19705" s="30"/>
      <c r="AF19705" s="31"/>
      <c r="AG19705" s="30"/>
      <c r="AH19705" s="30"/>
      <c r="AI19705" s="30"/>
      <c r="AJ19705" s="30"/>
      <c r="AK19705"/>
      <c r="AL19705"/>
      <c r="AM19705"/>
      <c r="AN19705"/>
      <c r="AO19705"/>
      <c r="AP19705" s="30"/>
    </row>
    <row r="19706" spans="2:42" s="28" customFormat="1" x14ac:dyDescent="0.2">
      <c r="B19706" s="23"/>
      <c r="D19706" s="23"/>
      <c r="E19706" s="30"/>
      <c r="F19706" s="30"/>
      <c r="G19706" s="30"/>
      <c r="H19706" s="30"/>
      <c r="I19706" s="30"/>
      <c r="J19706" s="35"/>
      <c r="AE19706" s="30"/>
      <c r="AF19706" s="31"/>
      <c r="AG19706" s="30"/>
      <c r="AH19706" s="30"/>
      <c r="AI19706" s="30"/>
      <c r="AJ19706" s="30"/>
      <c r="AK19706"/>
      <c r="AL19706"/>
      <c r="AM19706"/>
      <c r="AN19706"/>
      <c r="AO19706"/>
      <c r="AP19706" s="30"/>
    </row>
    <row r="19707" spans="2:42" s="28" customFormat="1" x14ac:dyDescent="0.2">
      <c r="B19707" s="23"/>
      <c r="D19707" s="23"/>
      <c r="E19707" s="30"/>
      <c r="F19707" s="30"/>
      <c r="G19707" s="30"/>
      <c r="H19707" s="30"/>
      <c r="I19707" s="30"/>
      <c r="J19707" s="35"/>
      <c r="AE19707" s="30"/>
      <c r="AF19707" s="31"/>
      <c r="AG19707" s="30"/>
      <c r="AH19707" s="30"/>
      <c r="AI19707" s="30"/>
      <c r="AJ19707" s="30"/>
      <c r="AK19707"/>
      <c r="AL19707"/>
      <c r="AM19707"/>
      <c r="AN19707"/>
      <c r="AO19707"/>
      <c r="AP19707" s="30"/>
    </row>
    <row r="19708" spans="2:42" s="28" customFormat="1" x14ac:dyDescent="0.2">
      <c r="B19708" s="23"/>
      <c r="D19708" s="23"/>
      <c r="E19708" s="30"/>
      <c r="F19708" s="30"/>
      <c r="G19708" s="30"/>
      <c r="H19708" s="30"/>
      <c r="I19708" s="30"/>
      <c r="J19708" s="35"/>
      <c r="AE19708" s="30"/>
      <c r="AF19708" s="31"/>
      <c r="AG19708" s="30"/>
      <c r="AH19708" s="30"/>
      <c r="AI19708" s="30"/>
      <c r="AJ19708" s="30"/>
      <c r="AK19708"/>
      <c r="AL19708"/>
      <c r="AM19708"/>
      <c r="AN19708"/>
      <c r="AO19708"/>
      <c r="AP19708" s="30"/>
    </row>
    <row r="19709" spans="2:42" s="28" customFormat="1" x14ac:dyDescent="0.2">
      <c r="B19709" s="23"/>
      <c r="D19709" s="23"/>
      <c r="E19709" s="30"/>
      <c r="F19709" s="30"/>
      <c r="G19709" s="30"/>
      <c r="H19709" s="30"/>
      <c r="I19709" s="30"/>
      <c r="J19709" s="35"/>
      <c r="AE19709" s="30"/>
      <c r="AF19709" s="31"/>
      <c r="AG19709" s="30"/>
      <c r="AH19709" s="30"/>
      <c r="AI19709" s="30"/>
      <c r="AJ19709" s="30"/>
      <c r="AK19709"/>
      <c r="AL19709"/>
      <c r="AM19709"/>
      <c r="AN19709"/>
      <c r="AO19709"/>
      <c r="AP19709" s="30"/>
    </row>
    <row r="19710" spans="2:42" s="28" customFormat="1" x14ac:dyDescent="0.2">
      <c r="B19710" s="23"/>
      <c r="D19710" s="23"/>
      <c r="E19710" s="30"/>
      <c r="F19710" s="30"/>
      <c r="G19710" s="30"/>
      <c r="H19710" s="30"/>
      <c r="I19710" s="30"/>
      <c r="J19710" s="35"/>
      <c r="AE19710" s="30"/>
      <c r="AF19710" s="31"/>
      <c r="AG19710" s="30"/>
      <c r="AH19710" s="30"/>
      <c r="AI19710" s="30"/>
      <c r="AJ19710" s="30"/>
      <c r="AK19710"/>
      <c r="AL19710"/>
      <c r="AM19710"/>
      <c r="AN19710"/>
      <c r="AO19710"/>
      <c r="AP19710" s="30"/>
    </row>
    <row r="19711" spans="2:42" s="28" customFormat="1" x14ac:dyDescent="0.2">
      <c r="B19711" s="23"/>
      <c r="D19711" s="23"/>
      <c r="E19711" s="30"/>
      <c r="F19711" s="30"/>
      <c r="G19711" s="30"/>
      <c r="H19711" s="30"/>
      <c r="I19711" s="30"/>
      <c r="J19711" s="35"/>
      <c r="AE19711" s="30"/>
      <c r="AF19711" s="31"/>
      <c r="AG19711" s="30"/>
      <c r="AH19711" s="30"/>
      <c r="AI19711" s="30"/>
      <c r="AJ19711" s="30"/>
      <c r="AK19711"/>
      <c r="AL19711"/>
      <c r="AM19711"/>
      <c r="AN19711"/>
      <c r="AO19711"/>
      <c r="AP19711" s="30"/>
    </row>
    <row r="19712" spans="2:42" s="28" customFormat="1" x14ac:dyDescent="0.2">
      <c r="B19712" s="23"/>
      <c r="D19712" s="23"/>
      <c r="E19712" s="30"/>
      <c r="F19712" s="30"/>
      <c r="G19712" s="30"/>
      <c r="H19712" s="30"/>
      <c r="I19712" s="30"/>
      <c r="J19712" s="35"/>
      <c r="AE19712" s="30"/>
      <c r="AF19712" s="31"/>
      <c r="AG19712" s="30"/>
      <c r="AH19712" s="30"/>
      <c r="AI19712" s="30"/>
      <c r="AJ19712" s="30"/>
      <c r="AK19712"/>
      <c r="AL19712"/>
      <c r="AM19712"/>
      <c r="AN19712"/>
      <c r="AO19712"/>
      <c r="AP19712" s="30"/>
    </row>
    <row r="19713" spans="2:42" s="28" customFormat="1" x14ac:dyDescent="0.2">
      <c r="B19713" s="23"/>
      <c r="D19713" s="23"/>
      <c r="E19713" s="30"/>
      <c r="F19713" s="30"/>
      <c r="G19713" s="30"/>
      <c r="H19713" s="30"/>
      <c r="I19713" s="30"/>
      <c r="J19713" s="35"/>
      <c r="AE19713" s="30"/>
      <c r="AF19713" s="31"/>
      <c r="AG19713" s="30"/>
      <c r="AH19713" s="30"/>
      <c r="AI19713" s="30"/>
      <c r="AJ19713" s="30"/>
      <c r="AK19713"/>
      <c r="AL19713"/>
      <c r="AM19713"/>
      <c r="AN19713"/>
      <c r="AO19713"/>
      <c r="AP19713" s="30"/>
    </row>
    <row r="19714" spans="2:42" s="28" customFormat="1" x14ac:dyDescent="0.2">
      <c r="B19714" s="23"/>
      <c r="D19714" s="23"/>
      <c r="E19714" s="30"/>
      <c r="F19714" s="30"/>
      <c r="G19714" s="30"/>
      <c r="H19714" s="30"/>
      <c r="I19714" s="30"/>
      <c r="J19714" s="35"/>
      <c r="AE19714" s="30"/>
      <c r="AF19714" s="31"/>
      <c r="AG19714" s="30"/>
      <c r="AH19714" s="30"/>
      <c r="AI19714" s="30"/>
      <c r="AJ19714" s="30"/>
      <c r="AK19714"/>
      <c r="AL19714"/>
      <c r="AM19714"/>
      <c r="AN19714"/>
      <c r="AO19714"/>
      <c r="AP19714" s="30"/>
    </row>
    <row r="19715" spans="2:42" s="28" customFormat="1" x14ac:dyDescent="0.2">
      <c r="B19715" s="23"/>
      <c r="D19715" s="23"/>
      <c r="E19715" s="30"/>
      <c r="F19715" s="30"/>
      <c r="G19715" s="30"/>
      <c r="H19715" s="30"/>
      <c r="I19715" s="30"/>
      <c r="J19715" s="35"/>
      <c r="AE19715" s="30"/>
      <c r="AF19715" s="31"/>
      <c r="AG19715" s="30"/>
      <c r="AH19715" s="30"/>
      <c r="AI19715" s="30"/>
      <c r="AJ19715" s="30"/>
      <c r="AK19715"/>
      <c r="AL19715"/>
      <c r="AM19715"/>
      <c r="AN19715"/>
      <c r="AO19715"/>
      <c r="AP19715" s="30"/>
    </row>
    <row r="19716" spans="2:42" s="28" customFormat="1" x14ac:dyDescent="0.2">
      <c r="B19716" s="23"/>
      <c r="D19716" s="23"/>
      <c r="E19716" s="30"/>
      <c r="F19716" s="30"/>
      <c r="G19716" s="30"/>
      <c r="H19716" s="30"/>
      <c r="I19716" s="30"/>
      <c r="J19716" s="35"/>
      <c r="AE19716" s="30"/>
      <c r="AF19716" s="31"/>
      <c r="AG19716" s="30"/>
      <c r="AH19716" s="30"/>
      <c r="AI19716" s="30"/>
      <c r="AJ19716" s="30"/>
      <c r="AK19716"/>
      <c r="AL19716"/>
      <c r="AM19716"/>
      <c r="AN19716"/>
      <c r="AO19716"/>
      <c r="AP19716" s="30"/>
    </row>
    <row r="19717" spans="2:42" s="28" customFormat="1" x14ac:dyDescent="0.2">
      <c r="B19717" s="23"/>
      <c r="D19717" s="23"/>
      <c r="E19717" s="30"/>
      <c r="F19717" s="30"/>
      <c r="G19717" s="30"/>
      <c r="H19717" s="30"/>
      <c r="I19717" s="30"/>
      <c r="J19717" s="35"/>
      <c r="AE19717" s="30"/>
      <c r="AF19717" s="31"/>
      <c r="AG19717" s="30"/>
      <c r="AH19717" s="30"/>
      <c r="AI19717" s="30"/>
      <c r="AJ19717" s="30"/>
      <c r="AK19717"/>
      <c r="AL19717"/>
      <c r="AM19717"/>
      <c r="AN19717"/>
      <c r="AO19717"/>
      <c r="AP19717" s="30"/>
    </row>
    <row r="19718" spans="2:42" s="28" customFormat="1" x14ac:dyDescent="0.2">
      <c r="B19718" s="23"/>
      <c r="D19718" s="23"/>
      <c r="E19718" s="30"/>
      <c r="F19718" s="30"/>
      <c r="G19718" s="30"/>
      <c r="H19718" s="30"/>
      <c r="I19718" s="30"/>
      <c r="J19718" s="35"/>
      <c r="AE19718" s="30"/>
      <c r="AF19718" s="31"/>
      <c r="AG19718" s="30"/>
      <c r="AH19718" s="30"/>
      <c r="AI19718" s="30"/>
      <c r="AJ19718" s="30"/>
      <c r="AK19718"/>
      <c r="AL19718"/>
      <c r="AM19718"/>
      <c r="AN19718"/>
      <c r="AO19718"/>
      <c r="AP19718" s="30"/>
    </row>
    <row r="19719" spans="2:42" s="28" customFormat="1" x14ac:dyDescent="0.2">
      <c r="B19719" s="23"/>
      <c r="D19719" s="23"/>
      <c r="E19719" s="30"/>
      <c r="F19719" s="30"/>
      <c r="G19719" s="30"/>
      <c r="H19719" s="30"/>
      <c r="I19719" s="30"/>
      <c r="J19719" s="35"/>
      <c r="AE19719" s="30"/>
      <c r="AF19719" s="31"/>
      <c r="AG19719" s="30"/>
      <c r="AH19719" s="30"/>
      <c r="AI19719" s="30"/>
      <c r="AJ19719" s="30"/>
      <c r="AK19719"/>
      <c r="AL19719"/>
      <c r="AM19719"/>
      <c r="AN19719"/>
      <c r="AO19719"/>
      <c r="AP19719" s="30"/>
    </row>
    <row r="19720" spans="2:42" s="28" customFormat="1" x14ac:dyDescent="0.2">
      <c r="B19720" s="23"/>
      <c r="D19720" s="23"/>
      <c r="E19720" s="30"/>
      <c r="F19720" s="30"/>
      <c r="G19720" s="30"/>
      <c r="H19720" s="30"/>
      <c r="I19720" s="30"/>
      <c r="J19720" s="35"/>
      <c r="AE19720" s="30"/>
      <c r="AF19720" s="31"/>
      <c r="AG19720" s="30"/>
      <c r="AH19720" s="30"/>
      <c r="AI19720" s="30"/>
      <c r="AJ19720" s="30"/>
      <c r="AK19720"/>
      <c r="AL19720"/>
      <c r="AM19720"/>
      <c r="AN19720"/>
      <c r="AO19720"/>
      <c r="AP19720" s="30"/>
    </row>
    <row r="19721" spans="2:42" s="28" customFormat="1" x14ac:dyDescent="0.2">
      <c r="B19721" s="23"/>
      <c r="D19721" s="23"/>
      <c r="E19721" s="30"/>
      <c r="F19721" s="30"/>
      <c r="G19721" s="30"/>
      <c r="H19721" s="30"/>
      <c r="I19721" s="30"/>
      <c r="J19721" s="35"/>
      <c r="AE19721" s="30"/>
      <c r="AF19721" s="31"/>
      <c r="AG19721" s="30"/>
      <c r="AH19721" s="30"/>
      <c r="AI19721" s="30"/>
      <c r="AJ19721" s="30"/>
      <c r="AK19721"/>
      <c r="AL19721"/>
      <c r="AM19721"/>
      <c r="AN19721"/>
      <c r="AO19721"/>
      <c r="AP19721" s="30"/>
    </row>
    <row r="19722" spans="2:42" s="28" customFormat="1" x14ac:dyDescent="0.2">
      <c r="B19722" s="23"/>
      <c r="D19722" s="23"/>
      <c r="E19722" s="30"/>
      <c r="F19722" s="30"/>
      <c r="G19722" s="30"/>
      <c r="H19722" s="30"/>
      <c r="I19722" s="30"/>
      <c r="J19722" s="35"/>
      <c r="AE19722" s="30"/>
      <c r="AF19722" s="31"/>
      <c r="AG19722" s="30"/>
      <c r="AH19722" s="30"/>
      <c r="AI19722" s="30"/>
      <c r="AJ19722" s="30"/>
      <c r="AK19722"/>
      <c r="AL19722"/>
      <c r="AM19722"/>
      <c r="AN19722"/>
      <c r="AO19722"/>
      <c r="AP19722" s="30"/>
    </row>
    <row r="19723" spans="2:42" s="28" customFormat="1" x14ac:dyDescent="0.2">
      <c r="B19723" s="23"/>
      <c r="D19723" s="23"/>
      <c r="E19723" s="30"/>
      <c r="F19723" s="30"/>
      <c r="G19723" s="30"/>
      <c r="H19723" s="30"/>
      <c r="I19723" s="30"/>
      <c r="J19723" s="35"/>
      <c r="AE19723" s="30"/>
      <c r="AF19723" s="31"/>
      <c r="AG19723" s="30"/>
      <c r="AH19723" s="30"/>
      <c r="AI19723" s="30"/>
      <c r="AJ19723" s="30"/>
      <c r="AK19723"/>
      <c r="AL19723"/>
      <c r="AM19723"/>
      <c r="AN19723"/>
      <c r="AO19723"/>
      <c r="AP19723" s="30"/>
    </row>
    <row r="19724" spans="2:42" s="28" customFormat="1" x14ac:dyDescent="0.2">
      <c r="B19724" s="23"/>
      <c r="D19724" s="23"/>
      <c r="E19724" s="30"/>
      <c r="F19724" s="30"/>
      <c r="G19724" s="30"/>
      <c r="H19724" s="30"/>
      <c r="I19724" s="30"/>
      <c r="J19724" s="35"/>
      <c r="AE19724" s="30"/>
      <c r="AF19724" s="31"/>
      <c r="AG19724" s="30"/>
      <c r="AH19724" s="30"/>
      <c r="AI19724" s="30"/>
      <c r="AJ19724" s="30"/>
      <c r="AK19724"/>
      <c r="AL19724"/>
      <c r="AM19724"/>
      <c r="AN19724"/>
      <c r="AO19724"/>
      <c r="AP19724" s="30"/>
    </row>
    <row r="19725" spans="2:42" s="28" customFormat="1" x14ac:dyDescent="0.2">
      <c r="B19725" s="23"/>
      <c r="D19725" s="23"/>
      <c r="E19725" s="30"/>
      <c r="F19725" s="30"/>
      <c r="G19725" s="30"/>
      <c r="H19725" s="30"/>
      <c r="I19725" s="30"/>
      <c r="J19725" s="35"/>
      <c r="AE19725" s="30"/>
      <c r="AF19725" s="31"/>
      <c r="AG19725" s="30"/>
      <c r="AH19725" s="30"/>
      <c r="AI19725" s="30"/>
      <c r="AJ19725" s="30"/>
      <c r="AK19725"/>
      <c r="AL19725"/>
      <c r="AM19725"/>
      <c r="AN19725"/>
      <c r="AO19725"/>
      <c r="AP19725" s="30"/>
    </row>
    <row r="19726" spans="2:42" s="28" customFormat="1" x14ac:dyDescent="0.2">
      <c r="B19726" s="23"/>
      <c r="D19726" s="23"/>
      <c r="E19726" s="30"/>
      <c r="F19726" s="30"/>
      <c r="G19726" s="30"/>
      <c r="H19726" s="30"/>
      <c r="I19726" s="30"/>
      <c r="J19726" s="35"/>
      <c r="AE19726" s="30"/>
      <c r="AF19726" s="31"/>
      <c r="AG19726" s="30"/>
      <c r="AH19726" s="30"/>
      <c r="AI19726" s="30"/>
      <c r="AJ19726" s="30"/>
      <c r="AK19726"/>
      <c r="AL19726"/>
      <c r="AM19726"/>
      <c r="AN19726"/>
      <c r="AO19726"/>
      <c r="AP19726" s="30"/>
    </row>
    <row r="19727" spans="2:42" s="28" customFormat="1" x14ac:dyDescent="0.2">
      <c r="B19727" s="23"/>
      <c r="D19727" s="23"/>
      <c r="E19727" s="30"/>
      <c r="F19727" s="30"/>
      <c r="G19727" s="30"/>
      <c r="H19727" s="30"/>
      <c r="I19727" s="30"/>
      <c r="J19727" s="35"/>
      <c r="AE19727" s="30"/>
      <c r="AF19727" s="31"/>
      <c r="AG19727" s="30"/>
      <c r="AH19727" s="30"/>
      <c r="AI19727" s="30"/>
      <c r="AJ19727" s="30"/>
      <c r="AK19727"/>
      <c r="AL19727"/>
      <c r="AM19727"/>
      <c r="AN19727"/>
      <c r="AO19727"/>
      <c r="AP19727" s="30"/>
    </row>
    <row r="19728" spans="2:42" s="28" customFormat="1" x14ac:dyDescent="0.2">
      <c r="B19728" s="23"/>
      <c r="D19728" s="23"/>
      <c r="E19728" s="30"/>
      <c r="F19728" s="30"/>
      <c r="G19728" s="30"/>
      <c r="H19728" s="30"/>
      <c r="I19728" s="30"/>
      <c r="J19728" s="35"/>
      <c r="AE19728" s="30"/>
      <c r="AF19728" s="31"/>
      <c r="AG19728" s="30"/>
      <c r="AH19728" s="30"/>
      <c r="AI19728" s="30"/>
      <c r="AJ19728" s="30"/>
      <c r="AK19728"/>
      <c r="AL19728"/>
      <c r="AM19728"/>
      <c r="AN19728"/>
      <c r="AO19728"/>
      <c r="AP19728" s="30"/>
    </row>
    <row r="19729" spans="2:42" s="28" customFormat="1" x14ac:dyDescent="0.2">
      <c r="B19729" s="23"/>
      <c r="D19729" s="23"/>
      <c r="E19729" s="30"/>
      <c r="F19729" s="30"/>
      <c r="G19729" s="30"/>
      <c r="H19729" s="30"/>
      <c r="I19729" s="30"/>
      <c r="J19729" s="35"/>
      <c r="AE19729" s="30"/>
      <c r="AF19729" s="31"/>
      <c r="AG19729" s="30"/>
      <c r="AH19729" s="30"/>
      <c r="AI19729" s="30"/>
      <c r="AJ19729" s="30"/>
      <c r="AK19729"/>
      <c r="AL19729"/>
      <c r="AM19729"/>
      <c r="AN19729"/>
      <c r="AO19729"/>
      <c r="AP19729" s="30"/>
    </row>
    <row r="19730" spans="2:42" s="28" customFormat="1" x14ac:dyDescent="0.2">
      <c r="B19730" s="23"/>
      <c r="D19730" s="23"/>
      <c r="E19730" s="30"/>
      <c r="F19730" s="30"/>
      <c r="G19730" s="30"/>
      <c r="H19730" s="30"/>
      <c r="I19730" s="30"/>
      <c r="J19730" s="35"/>
      <c r="AE19730" s="30"/>
      <c r="AF19730" s="31"/>
      <c r="AG19730" s="30"/>
      <c r="AH19730" s="30"/>
      <c r="AI19730" s="30"/>
      <c r="AJ19730" s="30"/>
      <c r="AK19730"/>
      <c r="AL19730"/>
      <c r="AM19730"/>
      <c r="AN19730"/>
      <c r="AO19730"/>
      <c r="AP19730" s="30"/>
    </row>
    <row r="19731" spans="2:42" s="28" customFormat="1" x14ac:dyDescent="0.2">
      <c r="B19731" s="23"/>
      <c r="D19731" s="23"/>
      <c r="E19731" s="30"/>
      <c r="F19731" s="30"/>
      <c r="G19731" s="30"/>
      <c r="H19731" s="30"/>
      <c r="I19731" s="30"/>
      <c r="J19731" s="35"/>
      <c r="AE19731" s="30"/>
      <c r="AF19731" s="31"/>
      <c r="AG19731" s="30"/>
      <c r="AH19731" s="30"/>
      <c r="AI19731" s="30"/>
      <c r="AJ19731" s="30"/>
      <c r="AK19731"/>
      <c r="AL19731"/>
      <c r="AM19731"/>
      <c r="AN19731"/>
      <c r="AO19731"/>
      <c r="AP19731" s="30"/>
    </row>
    <row r="19732" spans="2:42" s="28" customFormat="1" x14ac:dyDescent="0.2">
      <c r="B19732" s="23"/>
      <c r="D19732" s="23"/>
      <c r="E19732" s="30"/>
      <c r="F19732" s="30"/>
      <c r="G19732" s="30"/>
      <c r="H19732" s="30"/>
      <c r="I19732" s="30"/>
      <c r="J19732" s="35"/>
      <c r="AE19732" s="30"/>
      <c r="AF19732" s="31"/>
      <c r="AG19732" s="30"/>
      <c r="AH19732" s="30"/>
      <c r="AI19732" s="30"/>
      <c r="AJ19732" s="30"/>
      <c r="AK19732"/>
      <c r="AL19732"/>
      <c r="AM19732"/>
      <c r="AN19732"/>
      <c r="AO19732"/>
      <c r="AP19732" s="30"/>
    </row>
    <row r="19733" spans="2:42" s="28" customFormat="1" x14ac:dyDescent="0.2">
      <c r="B19733" s="23"/>
      <c r="D19733" s="23"/>
      <c r="E19733" s="30"/>
      <c r="F19733" s="30"/>
      <c r="G19733" s="30"/>
      <c r="H19733" s="30"/>
      <c r="I19733" s="30"/>
      <c r="J19733" s="35"/>
      <c r="AE19733" s="30"/>
      <c r="AF19733" s="31"/>
      <c r="AG19733" s="30"/>
      <c r="AH19733" s="30"/>
      <c r="AI19733" s="30"/>
      <c r="AJ19733" s="30"/>
      <c r="AK19733"/>
      <c r="AL19733"/>
      <c r="AM19733"/>
      <c r="AN19733"/>
      <c r="AO19733"/>
      <c r="AP19733" s="30"/>
    </row>
    <row r="19734" spans="2:42" s="28" customFormat="1" x14ac:dyDescent="0.2">
      <c r="B19734" s="23"/>
      <c r="D19734" s="23"/>
      <c r="E19734" s="30"/>
      <c r="F19734" s="30"/>
      <c r="G19734" s="30"/>
      <c r="H19734" s="30"/>
      <c r="I19734" s="30"/>
      <c r="J19734" s="35"/>
      <c r="AE19734" s="30"/>
      <c r="AF19734" s="31"/>
      <c r="AG19734" s="30"/>
      <c r="AH19734" s="30"/>
      <c r="AI19734" s="30"/>
      <c r="AJ19734" s="30"/>
      <c r="AK19734"/>
      <c r="AL19734"/>
      <c r="AM19734"/>
      <c r="AN19734"/>
      <c r="AO19734"/>
      <c r="AP19734" s="30"/>
    </row>
    <row r="19735" spans="2:42" s="28" customFormat="1" x14ac:dyDescent="0.2">
      <c r="B19735" s="23"/>
      <c r="D19735" s="23"/>
      <c r="E19735" s="30"/>
      <c r="F19735" s="30"/>
      <c r="G19735" s="30"/>
      <c r="H19735" s="30"/>
      <c r="I19735" s="30"/>
      <c r="J19735" s="35"/>
      <c r="AE19735" s="30"/>
      <c r="AF19735" s="31"/>
      <c r="AG19735" s="30"/>
      <c r="AH19735" s="30"/>
      <c r="AI19735" s="30"/>
      <c r="AJ19735" s="30"/>
      <c r="AK19735"/>
      <c r="AL19735"/>
      <c r="AM19735"/>
      <c r="AN19735"/>
      <c r="AO19735"/>
      <c r="AP19735" s="30"/>
    </row>
    <row r="19736" spans="2:42" s="28" customFormat="1" x14ac:dyDescent="0.2">
      <c r="B19736" s="23"/>
      <c r="D19736" s="23"/>
      <c r="E19736" s="30"/>
      <c r="F19736" s="30"/>
      <c r="G19736" s="30"/>
      <c r="H19736" s="30"/>
      <c r="I19736" s="30"/>
      <c r="J19736" s="35"/>
      <c r="AE19736" s="30"/>
      <c r="AF19736" s="31"/>
      <c r="AG19736" s="30"/>
      <c r="AH19736" s="30"/>
      <c r="AI19736" s="30"/>
      <c r="AJ19736" s="30"/>
      <c r="AK19736"/>
      <c r="AL19736"/>
      <c r="AM19736"/>
      <c r="AN19736"/>
      <c r="AO19736"/>
      <c r="AP19736" s="30"/>
    </row>
    <row r="19737" spans="2:42" s="28" customFormat="1" x14ac:dyDescent="0.2">
      <c r="B19737" s="23"/>
      <c r="D19737" s="23"/>
      <c r="E19737" s="30"/>
      <c r="F19737" s="30"/>
      <c r="G19737" s="30"/>
      <c r="H19737" s="30"/>
      <c r="I19737" s="30"/>
      <c r="J19737" s="35"/>
      <c r="AE19737" s="30"/>
      <c r="AF19737" s="31"/>
      <c r="AG19737" s="30"/>
      <c r="AH19737" s="30"/>
      <c r="AI19737" s="30"/>
      <c r="AJ19737" s="30"/>
      <c r="AK19737"/>
      <c r="AL19737"/>
      <c r="AM19737"/>
      <c r="AN19737"/>
      <c r="AO19737"/>
      <c r="AP19737" s="30"/>
    </row>
    <row r="19738" spans="2:42" s="28" customFormat="1" x14ac:dyDescent="0.2">
      <c r="B19738" s="23"/>
      <c r="D19738" s="23"/>
      <c r="E19738" s="30"/>
      <c r="F19738" s="30"/>
      <c r="G19738" s="30"/>
      <c r="H19738" s="30"/>
      <c r="I19738" s="30"/>
      <c r="J19738" s="35"/>
      <c r="AE19738" s="30"/>
      <c r="AF19738" s="31"/>
      <c r="AG19738" s="30"/>
      <c r="AH19738" s="30"/>
      <c r="AI19738" s="30"/>
      <c r="AJ19738" s="30"/>
      <c r="AK19738"/>
      <c r="AL19738"/>
      <c r="AM19738"/>
      <c r="AN19738"/>
      <c r="AO19738"/>
      <c r="AP19738" s="30"/>
    </row>
    <row r="19739" spans="2:42" s="28" customFormat="1" x14ac:dyDescent="0.2">
      <c r="B19739" s="23"/>
      <c r="D19739" s="23"/>
      <c r="E19739" s="30"/>
      <c r="F19739" s="30"/>
      <c r="G19739" s="30"/>
      <c r="H19739" s="30"/>
      <c r="I19739" s="30"/>
      <c r="J19739" s="35"/>
      <c r="AE19739" s="30"/>
      <c r="AF19739" s="31"/>
      <c r="AG19739" s="30"/>
      <c r="AH19739" s="30"/>
      <c r="AI19739" s="30"/>
      <c r="AJ19739" s="30"/>
      <c r="AK19739"/>
      <c r="AL19739"/>
      <c r="AM19739"/>
      <c r="AN19739"/>
      <c r="AO19739"/>
      <c r="AP19739" s="30"/>
    </row>
    <row r="19740" spans="2:42" s="28" customFormat="1" x14ac:dyDescent="0.2">
      <c r="B19740" s="23"/>
      <c r="D19740" s="23"/>
      <c r="E19740" s="30"/>
      <c r="F19740" s="30"/>
      <c r="G19740" s="30"/>
      <c r="H19740" s="30"/>
      <c r="I19740" s="30"/>
      <c r="J19740" s="35"/>
      <c r="AE19740" s="30"/>
      <c r="AF19740" s="31"/>
      <c r="AG19740" s="30"/>
      <c r="AH19740" s="30"/>
      <c r="AI19740" s="30"/>
      <c r="AJ19740" s="30"/>
      <c r="AK19740"/>
      <c r="AL19740"/>
      <c r="AM19740"/>
      <c r="AN19740"/>
      <c r="AO19740"/>
      <c r="AP19740" s="30"/>
    </row>
    <row r="19741" spans="2:42" s="28" customFormat="1" x14ac:dyDescent="0.2">
      <c r="B19741" s="23"/>
      <c r="D19741" s="23"/>
      <c r="E19741" s="30"/>
      <c r="F19741" s="30"/>
      <c r="G19741" s="30"/>
      <c r="H19741" s="30"/>
      <c r="I19741" s="30"/>
      <c r="J19741" s="35"/>
      <c r="AE19741" s="30"/>
      <c r="AF19741" s="31"/>
      <c r="AG19741" s="30"/>
      <c r="AH19741" s="30"/>
      <c r="AI19741" s="30"/>
      <c r="AJ19741" s="30"/>
      <c r="AK19741"/>
      <c r="AL19741"/>
      <c r="AM19741"/>
      <c r="AN19741"/>
      <c r="AO19741"/>
      <c r="AP19741" s="30"/>
    </row>
    <row r="19742" spans="2:42" s="28" customFormat="1" x14ac:dyDescent="0.2">
      <c r="B19742" s="23"/>
      <c r="D19742" s="23"/>
      <c r="E19742" s="30"/>
      <c r="F19742" s="30"/>
      <c r="G19742" s="30"/>
      <c r="H19742" s="30"/>
      <c r="I19742" s="30"/>
      <c r="J19742" s="35"/>
      <c r="AE19742" s="30"/>
      <c r="AF19742" s="31"/>
      <c r="AG19742" s="30"/>
      <c r="AH19742" s="30"/>
      <c r="AI19742" s="30"/>
      <c r="AJ19742" s="30"/>
      <c r="AK19742"/>
      <c r="AL19742"/>
      <c r="AM19742"/>
      <c r="AN19742"/>
      <c r="AO19742"/>
      <c r="AP19742" s="30"/>
    </row>
    <row r="19743" spans="2:42" s="28" customFormat="1" x14ac:dyDescent="0.2">
      <c r="B19743" s="23"/>
      <c r="D19743" s="23"/>
      <c r="E19743" s="30"/>
      <c r="F19743" s="30"/>
      <c r="G19743" s="30"/>
      <c r="H19743" s="30"/>
      <c r="I19743" s="30"/>
      <c r="J19743" s="35"/>
      <c r="AE19743" s="30"/>
      <c r="AF19743" s="31"/>
      <c r="AG19743" s="30"/>
      <c r="AH19743" s="30"/>
      <c r="AI19743" s="30"/>
      <c r="AJ19743" s="30"/>
      <c r="AK19743"/>
      <c r="AL19743"/>
      <c r="AM19743"/>
      <c r="AN19743"/>
      <c r="AO19743"/>
      <c r="AP19743" s="30"/>
    </row>
    <row r="19744" spans="2:42" s="28" customFormat="1" x14ac:dyDescent="0.2">
      <c r="B19744" s="23"/>
      <c r="D19744" s="23"/>
      <c r="E19744" s="30"/>
      <c r="F19744" s="30"/>
      <c r="G19744" s="30"/>
      <c r="H19744" s="30"/>
      <c r="I19744" s="30"/>
      <c r="J19744" s="35"/>
      <c r="AE19744" s="30"/>
      <c r="AF19744" s="31"/>
      <c r="AG19744" s="30"/>
      <c r="AH19744" s="30"/>
      <c r="AI19744" s="30"/>
      <c r="AJ19744" s="30"/>
      <c r="AK19744"/>
      <c r="AL19744"/>
      <c r="AM19744"/>
      <c r="AN19744"/>
      <c r="AO19744"/>
      <c r="AP19744" s="30"/>
    </row>
    <row r="19745" spans="2:42" s="28" customFormat="1" x14ac:dyDescent="0.2">
      <c r="B19745" s="23"/>
      <c r="D19745" s="23"/>
      <c r="E19745" s="30"/>
      <c r="F19745" s="30"/>
      <c r="G19745" s="30"/>
      <c r="H19745" s="30"/>
      <c r="I19745" s="30"/>
      <c r="J19745" s="35"/>
      <c r="AE19745" s="30"/>
      <c r="AF19745" s="31"/>
      <c r="AG19745" s="30"/>
      <c r="AH19745" s="30"/>
      <c r="AI19745" s="30"/>
      <c r="AJ19745" s="30"/>
      <c r="AK19745"/>
      <c r="AL19745"/>
      <c r="AM19745"/>
      <c r="AN19745"/>
      <c r="AO19745"/>
      <c r="AP19745" s="30"/>
    </row>
    <row r="19746" spans="2:42" s="28" customFormat="1" x14ac:dyDescent="0.2">
      <c r="B19746" s="23"/>
      <c r="D19746" s="23"/>
      <c r="E19746" s="30"/>
      <c r="F19746" s="30"/>
      <c r="G19746" s="30"/>
      <c r="H19746" s="30"/>
      <c r="I19746" s="30"/>
      <c r="J19746" s="35"/>
      <c r="AE19746" s="30"/>
      <c r="AF19746" s="31"/>
      <c r="AG19746" s="30"/>
      <c r="AH19746" s="30"/>
      <c r="AI19746" s="30"/>
      <c r="AJ19746" s="30"/>
      <c r="AK19746"/>
      <c r="AL19746"/>
      <c r="AM19746"/>
      <c r="AN19746"/>
      <c r="AO19746"/>
      <c r="AP19746" s="30"/>
    </row>
    <row r="19747" spans="2:42" s="28" customFormat="1" x14ac:dyDescent="0.2">
      <c r="B19747" s="23"/>
      <c r="D19747" s="23"/>
      <c r="E19747" s="30"/>
      <c r="F19747" s="30"/>
      <c r="G19747" s="30"/>
      <c r="H19747" s="30"/>
      <c r="I19747" s="30"/>
      <c r="J19747" s="35"/>
      <c r="AE19747" s="30"/>
      <c r="AF19747" s="31"/>
      <c r="AG19747" s="30"/>
      <c r="AH19747" s="30"/>
      <c r="AI19747" s="30"/>
      <c r="AJ19747" s="30"/>
      <c r="AK19747"/>
      <c r="AL19747"/>
      <c r="AM19747"/>
      <c r="AN19747"/>
      <c r="AO19747"/>
      <c r="AP19747" s="30"/>
    </row>
    <row r="19748" spans="2:42" s="28" customFormat="1" x14ac:dyDescent="0.2">
      <c r="B19748" s="23"/>
      <c r="D19748" s="23"/>
      <c r="E19748" s="30"/>
      <c r="F19748" s="30"/>
      <c r="G19748" s="30"/>
      <c r="H19748" s="30"/>
      <c r="I19748" s="30"/>
      <c r="J19748" s="35"/>
      <c r="AE19748" s="30"/>
      <c r="AF19748" s="31"/>
      <c r="AG19748" s="30"/>
      <c r="AH19748" s="30"/>
      <c r="AI19748" s="30"/>
      <c r="AJ19748" s="30"/>
      <c r="AK19748"/>
      <c r="AL19748"/>
      <c r="AM19748"/>
      <c r="AN19748"/>
      <c r="AO19748"/>
      <c r="AP19748" s="30"/>
    </row>
    <row r="19749" spans="2:42" s="28" customFormat="1" x14ac:dyDescent="0.2">
      <c r="B19749" s="23"/>
      <c r="D19749" s="23"/>
      <c r="E19749" s="30"/>
      <c r="F19749" s="30"/>
      <c r="G19749" s="30"/>
      <c r="H19749" s="30"/>
      <c r="I19749" s="30"/>
      <c r="J19749" s="35"/>
      <c r="AE19749" s="30"/>
      <c r="AF19749" s="31"/>
      <c r="AG19749" s="30"/>
      <c r="AH19749" s="30"/>
      <c r="AI19749" s="30"/>
      <c r="AJ19749" s="30"/>
      <c r="AK19749"/>
      <c r="AL19749"/>
      <c r="AM19749"/>
      <c r="AN19749"/>
      <c r="AO19749"/>
      <c r="AP19749" s="30"/>
    </row>
    <row r="19750" spans="2:42" s="28" customFormat="1" x14ac:dyDescent="0.2">
      <c r="B19750" s="23"/>
      <c r="D19750" s="23"/>
      <c r="E19750" s="30"/>
      <c r="F19750" s="30"/>
      <c r="G19750" s="30"/>
      <c r="H19750" s="30"/>
      <c r="I19750" s="30"/>
      <c r="J19750" s="35"/>
      <c r="AE19750" s="30"/>
      <c r="AF19750" s="31"/>
      <c r="AG19750" s="30"/>
      <c r="AH19750" s="30"/>
      <c r="AI19750" s="30"/>
      <c r="AJ19750" s="30"/>
      <c r="AK19750"/>
      <c r="AL19750"/>
      <c r="AM19750"/>
      <c r="AN19750"/>
      <c r="AO19750"/>
      <c r="AP19750" s="30"/>
    </row>
    <row r="19751" spans="2:42" s="28" customFormat="1" x14ac:dyDescent="0.2">
      <c r="B19751" s="23"/>
      <c r="D19751" s="23"/>
      <c r="E19751" s="30"/>
      <c r="F19751" s="30"/>
      <c r="G19751" s="30"/>
      <c r="H19751" s="30"/>
      <c r="I19751" s="30"/>
      <c r="J19751" s="35"/>
      <c r="AE19751" s="30"/>
      <c r="AF19751" s="31"/>
      <c r="AG19751" s="30"/>
      <c r="AH19751" s="30"/>
      <c r="AI19751" s="30"/>
      <c r="AJ19751" s="30"/>
      <c r="AK19751"/>
      <c r="AL19751"/>
      <c r="AM19751"/>
      <c r="AN19751"/>
      <c r="AO19751"/>
      <c r="AP19751" s="30"/>
    </row>
    <row r="19752" spans="2:42" s="28" customFormat="1" x14ac:dyDescent="0.2">
      <c r="B19752" s="23"/>
      <c r="D19752" s="23"/>
      <c r="E19752" s="30"/>
      <c r="F19752" s="30"/>
      <c r="G19752" s="30"/>
      <c r="H19752" s="30"/>
      <c r="I19752" s="30"/>
      <c r="J19752" s="35"/>
      <c r="AE19752" s="30"/>
      <c r="AF19752" s="31"/>
      <c r="AG19752" s="30"/>
      <c r="AH19752" s="30"/>
      <c r="AI19752" s="30"/>
      <c r="AJ19752" s="30"/>
      <c r="AK19752"/>
      <c r="AL19752"/>
      <c r="AM19752"/>
      <c r="AN19752"/>
      <c r="AO19752"/>
      <c r="AP19752" s="30"/>
    </row>
    <row r="19753" spans="2:42" s="28" customFormat="1" x14ac:dyDescent="0.2">
      <c r="B19753" s="23"/>
      <c r="D19753" s="23"/>
      <c r="E19753" s="30"/>
      <c r="F19753" s="30"/>
      <c r="G19753" s="30"/>
      <c r="H19753" s="30"/>
      <c r="I19753" s="30"/>
      <c r="J19753" s="35"/>
      <c r="AE19753" s="30"/>
      <c r="AF19753" s="31"/>
      <c r="AG19753" s="30"/>
      <c r="AH19753" s="30"/>
      <c r="AI19753" s="30"/>
      <c r="AJ19753" s="30"/>
      <c r="AK19753"/>
      <c r="AL19753"/>
      <c r="AM19753"/>
      <c r="AN19753"/>
      <c r="AO19753"/>
      <c r="AP19753" s="30"/>
    </row>
    <row r="19754" spans="2:42" s="28" customFormat="1" x14ac:dyDescent="0.2">
      <c r="B19754" s="23"/>
      <c r="D19754" s="23"/>
      <c r="E19754" s="30"/>
      <c r="F19754" s="30"/>
      <c r="G19754" s="30"/>
      <c r="H19754" s="30"/>
      <c r="I19754" s="30"/>
      <c r="J19754" s="35"/>
      <c r="AE19754" s="30"/>
      <c r="AF19754" s="31"/>
      <c r="AG19754" s="30"/>
      <c r="AH19754" s="30"/>
      <c r="AI19754" s="30"/>
      <c r="AJ19754" s="30"/>
      <c r="AK19754"/>
      <c r="AL19754"/>
      <c r="AM19754"/>
      <c r="AN19754"/>
      <c r="AO19754"/>
      <c r="AP19754" s="30"/>
    </row>
    <row r="19755" spans="2:42" s="28" customFormat="1" x14ac:dyDescent="0.2">
      <c r="B19755" s="23"/>
      <c r="D19755" s="23"/>
      <c r="E19755" s="30"/>
      <c r="F19755" s="30"/>
      <c r="G19755" s="30"/>
      <c r="H19755" s="30"/>
      <c r="I19755" s="30"/>
      <c r="J19755" s="35"/>
      <c r="AE19755" s="30"/>
      <c r="AF19755" s="31"/>
      <c r="AG19755" s="30"/>
      <c r="AH19755" s="30"/>
      <c r="AI19755" s="30"/>
      <c r="AJ19755" s="30"/>
      <c r="AK19755"/>
      <c r="AL19755"/>
      <c r="AM19755"/>
      <c r="AN19755"/>
      <c r="AO19755"/>
      <c r="AP19755" s="30"/>
    </row>
    <row r="19756" spans="2:42" s="28" customFormat="1" x14ac:dyDescent="0.2">
      <c r="B19756" s="23"/>
      <c r="D19756" s="23"/>
      <c r="E19756" s="30"/>
      <c r="F19756" s="30"/>
      <c r="G19756" s="30"/>
      <c r="H19756" s="30"/>
      <c r="I19756" s="30"/>
      <c r="J19756" s="35"/>
      <c r="AE19756" s="30"/>
      <c r="AF19756" s="31"/>
      <c r="AG19756" s="30"/>
      <c r="AH19756" s="30"/>
      <c r="AI19756" s="30"/>
      <c r="AJ19756" s="30"/>
      <c r="AK19756"/>
      <c r="AL19756"/>
      <c r="AM19756"/>
      <c r="AN19756"/>
      <c r="AO19756"/>
      <c r="AP19756" s="30"/>
    </row>
    <row r="19757" spans="2:42" s="28" customFormat="1" x14ac:dyDescent="0.2">
      <c r="B19757" s="23"/>
      <c r="D19757" s="23"/>
      <c r="E19757" s="30"/>
      <c r="F19757" s="30"/>
      <c r="G19757" s="30"/>
      <c r="H19757" s="30"/>
      <c r="I19757" s="30"/>
      <c r="J19757" s="35"/>
      <c r="AE19757" s="30"/>
      <c r="AF19757" s="31"/>
      <c r="AG19757" s="30"/>
      <c r="AH19757" s="30"/>
      <c r="AI19757" s="30"/>
      <c r="AJ19757" s="30"/>
      <c r="AK19757"/>
      <c r="AL19757"/>
      <c r="AM19757"/>
      <c r="AN19757"/>
      <c r="AO19757"/>
      <c r="AP19757" s="30"/>
    </row>
    <row r="19758" spans="2:42" s="28" customFormat="1" x14ac:dyDescent="0.2">
      <c r="B19758" s="23"/>
      <c r="D19758" s="23"/>
      <c r="E19758" s="30"/>
      <c r="F19758" s="30"/>
      <c r="G19758" s="30"/>
      <c r="H19758" s="30"/>
      <c r="I19758" s="30"/>
      <c r="J19758" s="35"/>
      <c r="AE19758" s="30"/>
      <c r="AF19758" s="31"/>
      <c r="AG19758" s="30"/>
      <c r="AH19758" s="30"/>
      <c r="AI19758" s="30"/>
      <c r="AJ19758" s="30"/>
      <c r="AK19758"/>
      <c r="AL19758"/>
      <c r="AM19758"/>
      <c r="AN19758"/>
      <c r="AO19758"/>
      <c r="AP19758" s="30"/>
    </row>
    <row r="19759" spans="2:42" s="28" customFormat="1" x14ac:dyDescent="0.2">
      <c r="B19759" s="23"/>
      <c r="D19759" s="23"/>
      <c r="E19759" s="30"/>
      <c r="F19759" s="30"/>
      <c r="G19759" s="30"/>
      <c r="H19759" s="30"/>
      <c r="I19759" s="30"/>
      <c r="J19759" s="35"/>
      <c r="AE19759" s="30"/>
      <c r="AF19759" s="31"/>
      <c r="AG19759" s="30"/>
      <c r="AH19759" s="30"/>
      <c r="AI19759" s="30"/>
      <c r="AJ19759" s="30"/>
      <c r="AK19759"/>
      <c r="AL19759"/>
      <c r="AM19759"/>
      <c r="AN19759"/>
      <c r="AO19759"/>
      <c r="AP19759" s="30"/>
    </row>
    <row r="19760" spans="2:42" s="28" customFormat="1" x14ac:dyDescent="0.2">
      <c r="B19760" s="23"/>
      <c r="D19760" s="23"/>
      <c r="E19760" s="30"/>
      <c r="F19760" s="30"/>
      <c r="G19760" s="30"/>
      <c r="H19760" s="30"/>
      <c r="I19760" s="30"/>
      <c r="J19760" s="35"/>
      <c r="AE19760" s="30"/>
      <c r="AF19760" s="31"/>
      <c r="AG19760" s="30"/>
      <c r="AH19760" s="30"/>
      <c r="AI19760" s="30"/>
      <c r="AJ19760" s="30"/>
      <c r="AK19760"/>
      <c r="AL19760"/>
      <c r="AM19760"/>
      <c r="AN19760"/>
      <c r="AO19760"/>
      <c r="AP19760" s="30"/>
    </row>
    <row r="19761" spans="2:42" s="28" customFormat="1" x14ac:dyDescent="0.2">
      <c r="B19761" s="23"/>
      <c r="D19761" s="23"/>
      <c r="E19761" s="30"/>
      <c r="F19761" s="30"/>
      <c r="G19761" s="30"/>
      <c r="H19761" s="30"/>
      <c r="I19761" s="30"/>
      <c r="J19761" s="35"/>
      <c r="AE19761" s="30"/>
      <c r="AF19761" s="31"/>
      <c r="AG19761" s="30"/>
      <c r="AH19761" s="30"/>
      <c r="AI19761" s="30"/>
      <c r="AJ19761" s="30"/>
      <c r="AK19761"/>
      <c r="AL19761"/>
      <c r="AM19761"/>
      <c r="AN19761"/>
      <c r="AO19761"/>
      <c r="AP19761" s="30"/>
    </row>
    <row r="19762" spans="2:42" s="28" customFormat="1" x14ac:dyDescent="0.2">
      <c r="B19762" s="23"/>
      <c r="D19762" s="23"/>
      <c r="E19762" s="30"/>
      <c r="F19762" s="30"/>
      <c r="G19762" s="30"/>
      <c r="H19762" s="30"/>
      <c r="I19762" s="30"/>
      <c r="J19762" s="35"/>
      <c r="AE19762" s="30"/>
      <c r="AF19762" s="31"/>
      <c r="AG19762" s="30"/>
      <c r="AH19762" s="30"/>
      <c r="AI19762" s="30"/>
      <c r="AJ19762" s="30"/>
      <c r="AK19762"/>
      <c r="AL19762"/>
      <c r="AM19762"/>
      <c r="AN19762"/>
      <c r="AO19762"/>
      <c r="AP19762" s="30"/>
    </row>
    <row r="19763" spans="2:42" s="28" customFormat="1" x14ac:dyDescent="0.2">
      <c r="B19763" s="23"/>
      <c r="D19763" s="23"/>
      <c r="E19763" s="30"/>
      <c r="F19763" s="30"/>
      <c r="G19763" s="30"/>
      <c r="H19763" s="30"/>
      <c r="I19763" s="30"/>
      <c r="J19763" s="35"/>
      <c r="AE19763" s="30"/>
      <c r="AF19763" s="31"/>
      <c r="AG19763" s="30"/>
      <c r="AH19763" s="30"/>
      <c r="AI19763" s="30"/>
      <c r="AJ19763" s="30"/>
      <c r="AK19763"/>
      <c r="AL19763"/>
      <c r="AM19763"/>
      <c r="AN19763"/>
      <c r="AO19763"/>
      <c r="AP19763" s="30"/>
    </row>
    <row r="19764" spans="2:42" s="28" customFormat="1" x14ac:dyDescent="0.2">
      <c r="B19764" s="23"/>
      <c r="D19764" s="23"/>
      <c r="E19764" s="30"/>
      <c r="F19764" s="30"/>
      <c r="G19764" s="30"/>
      <c r="H19764" s="30"/>
      <c r="I19764" s="30"/>
      <c r="J19764" s="35"/>
      <c r="AE19764" s="30"/>
      <c r="AF19764" s="31"/>
      <c r="AG19764" s="30"/>
      <c r="AH19764" s="30"/>
      <c r="AI19764" s="30"/>
      <c r="AJ19764" s="30"/>
      <c r="AK19764"/>
      <c r="AL19764"/>
      <c r="AM19764"/>
      <c r="AN19764"/>
      <c r="AO19764"/>
      <c r="AP19764" s="30"/>
    </row>
    <row r="19765" spans="2:42" s="28" customFormat="1" x14ac:dyDescent="0.2">
      <c r="B19765" s="23"/>
      <c r="D19765" s="23"/>
      <c r="E19765" s="30"/>
      <c r="F19765" s="30"/>
      <c r="G19765" s="30"/>
      <c r="H19765" s="30"/>
      <c r="I19765" s="30"/>
      <c r="J19765" s="35"/>
      <c r="AE19765" s="30"/>
      <c r="AF19765" s="31"/>
      <c r="AG19765" s="30"/>
      <c r="AH19765" s="30"/>
      <c r="AI19765" s="30"/>
      <c r="AJ19765" s="30"/>
      <c r="AK19765"/>
      <c r="AL19765"/>
      <c r="AM19765"/>
      <c r="AN19765"/>
      <c r="AO19765"/>
      <c r="AP19765" s="30"/>
    </row>
    <row r="19766" spans="2:42" s="28" customFormat="1" x14ac:dyDescent="0.2">
      <c r="B19766" s="23"/>
      <c r="D19766" s="23"/>
      <c r="E19766" s="30"/>
      <c r="F19766" s="30"/>
      <c r="G19766" s="30"/>
      <c r="H19766" s="30"/>
      <c r="I19766" s="30"/>
      <c r="J19766" s="35"/>
      <c r="AE19766" s="30"/>
      <c r="AF19766" s="31"/>
      <c r="AG19766" s="30"/>
      <c r="AH19766" s="30"/>
      <c r="AI19766" s="30"/>
      <c r="AJ19766" s="30"/>
      <c r="AK19766"/>
      <c r="AL19766"/>
      <c r="AM19766"/>
      <c r="AN19766"/>
      <c r="AO19766"/>
      <c r="AP19766" s="30"/>
    </row>
    <row r="19767" spans="2:42" s="28" customFormat="1" x14ac:dyDescent="0.2">
      <c r="B19767" s="23"/>
      <c r="D19767" s="23"/>
      <c r="E19767" s="30"/>
      <c r="F19767" s="30"/>
      <c r="G19767" s="30"/>
      <c r="H19767" s="30"/>
      <c r="I19767" s="30"/>
      <c r="J19767" s="35"/>
      <c r="AE19767" s="30"/>
      <c r="AF19767" s="31"/>
      <c r="AG19767" s="30"/>
      <c r="AH19767" s="30"/>
      <c r="AI19767" s="30"/>
      <c r="AJ19767" s="30"/>
      <c r="AK19767"/>
      <c r="AL19767"/>
      <c r="AM19767"/>
      <c r="AN19767"/>
      <c r="AO19767"/>
      <c r="AP19767" s="30"/>
    </row>
    <row r="19768" spans="2:42" s="28" customFormat="1" x14ac:dyDescent="0.2">
      <c r="B19768" s="23"/>
      <c r="D19768" s="23"/>
      <c r="E19768" s="30"/>
      <c r="F19768" s="30"/>
      <c r="G19768" s="30"/>
      <c r="H19768" s="30"/>
      <c r="I19768" s="30"/>
      <c r="J19768" s="35"/>
      <c r="AE19768" s="30"/>
      <c r="AF19768" s="31"/>
      <c r="AG19768" s="30"/>
      <c r="AH19768" s="30"/>
      <c r="AI19768" s="30"/>
      <c r="AJ19768" s="30"/>
      <c r="AK19768"/>
      <c r="AL19768"/>
      <c r="AM19768"/>
      <c r="AN19768"/>
      <c r="AO19768"/>
      <c r="AP19768" s="30"/>
    </row>
    <row r="19769" spans="2:42" s="28" customFormat="1" x14ac:dyDescent="0.2">
      <c r="B19769" s="23"/>
      <c r="D19769" s="23"/>
      <c r="E19769" s="30"/>
      <c r="F19769" s="30"/>
      <c r="G19769" s="30"/>
      <c r="H19769" s="30"/>
      <c r="I19769" s="30"/>
      <c r="J19769" s="35"/>
      <c r="AE19769" s="30"/>
      <c r="AF19769" s="31"/>
      <c r="AG19769" s="30"/>
      <c r="AH19769" s="30"/>
      <c r="AI19769" s="30"/>
      <c r="AJ19769" s="30"/>
      <c r="AK19769"/>
      <c r="AL19769"/>
      <c r="AM19769"/>
      <c r="AN19769"/>
      <c r="AO19769"/>
      <c r="AP19769" s="30"/>
    </row>
    <row r="19770" spans="2:42" s="28" customFormat="1" x14ac:dyDescent="0.2">
      <c r="B19770" s="23"/>
      <c r="D19770" s="23"/>
      <c r="E19770" s="30"/>
      <c r="F19770" s="30"/>
      <c r="G19770" s="30"/>
      <c r="H19770" s="30"/>
      <c r="I19770" s="30"/>
      <c r="J19770" s="35"/>
      <c r="AE19770" s="30"/>
      <c r="AF19770" s="31"/>
      <c r="AG19770" s="30"/>
      <c r="AH19770" s="30"/>
      <c r="AI19770" s="30"/>
      <c r="AJ19770" s="30"/>
      <c r="AK19770"/>
      <c r="AL19770"/>
      <c r="AM19770"/>
      <c r="AN19770"/>
      <c r="AO19770"/>
      <c r="AP19770" s="30"/>
    </row>
    <row r="19771" spans="2:42" s="28" customFormat="1" x14ac:dyDescent="0.2">
      <c r="B19771" s="23"/>
      <c r="D19771" s="23"/>
      <c r="E19771" s="30"/>
      <c r="F19771" s="30"/>
      <c r="G19771" s="30"/>
      <c r="H19771" s="30"/>
      <c r="I19771" s="30"/>
      <c r="J19771" s="35"/>
      <c r="AE19771" s="30"/>
      <c r="AF19771" s="31"/>
      <c r="AG19771" s="30"/>
      <c r="AH19771" s="30"/>
      <c r="AI19771" s="30"/>
      <c r="AJ19771" s="30"/>
      <c r="AK19771"/>
      <c r="AL19771"/>
      <c r="AM19771"/>
      <c r="AN19771"/>
      <c r="AO19771"/>
      <c r="AP19771" s="30"/>
    </row>
    <row r="19772" spans="2:42" s="28" customFormat="1" x14ac:dyDescent="0.2">
      <c r="B19772" s="23"/>
      <c r="D19772" s="23"/>
      <c r="E19772" s="30"/>
      <c r="F19772" s="30"/>
      <c r="G19772" s="30"/>
      <c r="H19772" s="30"/>
      <c r="I19772" s="30"/>
      <c r="J19772" s="35"/>
      <c r="AE19772" s="30"/>
      <c r="AF19772" s="31"/>
      <c r="AG19772" s="30"/>
      <c r="AH19772" s="30"/>
      <c r="AI19772" s="30"/>
      <c r="AJ19772" s="30"/>
      <c r="AK19772"/>
      <c r="AL19772"/>
      <c r="AM19772"/>
      <c r="AN19772"/>
      <c r="AO19772"/>
      <c r="AP19772" s="30"/>
    </row>
    <row r="19773" spans="2:42" s="28" customFormat="1" x14ac:dyDescent="0.2">
      <c r="B19773" s="23"/>
      <c r="D19773" s="23"/>
      <c r="E19773" s="30"/>
      <c r="F19773" s="30"/>
      <c r="G19773" s="30"/>
      <c r="H19773" s="30"/>
      <c r="I19773" s="30"/>
      <c r="J19773" s="35"/>
      <c r="AE19773" s="30"/>
      <c r="AF19773" s="31"/>
      <c r="AG19773" s="30"/>
      <c r="AH19773" s="30"/>
      <c r="AI19773" s="30"/>
      <c r="AJ19773" s="30"/>
      <c r="AK19773"/>
      <c r="AL19773"/>
      <c r="AM19773"/>
      <c r="AN19773"/>
      <c r="AO19773"/>
      <c r="AP19773" s="30"/>
    </row>
    <row r="19774" spans="2:42" s="28" customFormat="1" x14ac:dyDescent="0.2">
      <c r="B19774" s="23"/>
      <c r="D19774" s="23"/>
      <c r="E19774" s="30"/>
      <c r="F19774" s="30"/>
      <c r="G19774" s="30"/>
      <c r="H19774" s="30"/>
      <c r="I19774" s="30"/>
      <c r="J19774" s="35"/>
      <c r="AE19774" s="30"/>
      <c r="AF19774" s="31"/>
      <c r="AG19774" s="30"/>
      <c r="AH19774" s="30"/>
      <c r="AI19774" s="30"/>
      <c r="AJ19774" s="30"/>
      <c r="AK19774"/>
      <c r="AL19774"/>
      <c r="AM19774"/>
      <c r="AN19774"/>
      <c r="AO19774"/>
      <c r="AP19774" s="30"/>
    </row>
    <row r="19775" spans="2:42" s="28" customFormat="1" x14ac:dyDescent="0.2">
      <c r="B19775" s="23"/>
      <c r="D19775" s="23"/>
      <c r="E19775" s="30"/>
      <c r="F19775" s="30"/>
      <c r="G19775" s="30"/>
      <c r="H19775" s="30"/>
      <c r="I19775" s="30"/>
      <c r="J19775" s="35"/>
      <c r="AE19775" s="30"/>
      <c r="AF19775" s="31"/>
      <c r="AG19775" s="30"/>
      <c r="AH19775" s="30"/>
      <c r="AI19775" s="30"/>
      <c r="AJ19775" s="30"/>
      <c r="AK19775"/>
      <c r="AL19775"/>
      <c r="AM19775"/>
      <c r="AN19775"/>
      <c r="AO19775"/>
      <c r="AP19775" s="30"/>
    </row>
    <row r="19776" spans="2:42" s="28" customFormat="1" x14ac:dyDescent="0.2">
      <c r="B19776" s="23"/>
      <c r="D19776" s="23"/>
      <c r="E19776" s="30"/>
      <c r="F19776" s="30"/>
      <c r="G19776" s="30"/>
      <c r="H19776" s="30"/>
      <c r="I19776" s="30"/>
      <c r="J19776" s="35"/>
      <c r="AE19776" s="30"/>
      <c r="AF19776" s="31"/>
      <c r="AG19776" s="30"/>
      <c r="AH19776" s="30"/>
      <c r="AI19776" s="30"/>
      <c r="AJ19776" s="30"/>
      <c r="AK19776"/>
      <c r="AL19776"/>
      <c r="AM19776"/>
      <c r="AN19776"/>
      <c r="AO19776"/>
      <c r="AP19776" s="30"/>
    </row>
    <row r="19777" spans="2:42" s="28" customFormat="1" x14ac:dyDescent="0.2">
      <c r="B19777" s="23"/>
      <c r="D19777" s="23"/>
      <c r="E19777" s="30"/>
      <c r="F19777" s="30"/>
      <c r="G19777" s="30"/>
      <c r="H19777" s="30"/>
      <c r="I19777" s="30"/>
      <c r="J19777" s="35"/>
      <c r="AE19777" s="30"/>
      <c r="AF19777" s="31"/>
      <c r="AG19777" s="30"/>
      <c r="AH19777" s="30"/>
      <c r="AI19777" s="30"/>
      <c r="AJ19777" s="30"/>
      <c r="AK19777"/>
      <c r="AL19777"/>
      <c r="AM19777"/>
      <c r="AN19777"/>
      <c r="AO19777"/>
      <c r="AP19777" s="30"/>
    </row>
    <row r="19778" spans="2:42" s="28" customFormat="1" x14ac:dyDescent="0.2">
      <c r="B19778" s="23"/>
      <c r="D19778" s="23"/>
      <c r="E19778" s="30"/>
      <c r="F19778" s="30"/>
      <c r="G19778" s="30"/>
      <c r="H19778" s="30"/>
      <c r="I19778" s="30"/>
      <c r="J19778" s="35"/>
      <c r="AE19778" s="30"/>
      <c r="AF19778" s="31"/>
      <c r="AG19778" s="30"/>
      <c r="AH19778" s="30"/>
      <c r="AI19778" s="30"/>
      <c r="AJ19778" s="30"/>
      <c r="AK19778"/>
      <c r="AL19778"/>
      <c r="AM19778"/>
      <c r="AN19778"/>
      <c r="AO19778"/>
      <c r="AP19778" s="30"/>
    </row>
    <row r="19779" spans="2:42" s="28" customFormat="1" x14ac:dyDescent="0.2">
      <c r="B19779" s="23"/>
      <c r="D19779" s="23"/>
      <c r="E19779" s="30"/>
      <c r="F19779" s="30"/>
      <c r="G19779" s="30"/>
      <c r="H19779" s="30"/>
      <c r="I19779" s="30"/>
      <c r="J19779" s="35"/>
      <c r="AE19779" s="30"/>
      <c r="AF19779" s="31"/>
      <c r="AG19779" s="30"/>
      <c r="AH19779" s="30"/>
      <c r="AI19779" s="30"/>
      <c r="AJ19779" s="30"/>
      <c r="AK19779"/>
      <c r="AL19779"/>
      <c r="AM19779"/>
      <c r="AN19779"/>
      <c r="AO19779"/>
      <c r="AP19779" s="30"/>
    </row>
    <row r="19780" spans="2:42" s="28" customFormat="1" x14ac:dyDescent="0.2">
      <c r="B19780" s="23"/>
      <c r="D19780" s="23"/>
      <c r="E19780" s="30"/>
      <c r="F19780" s="30"/>
      <c r="G19780" s="30"/>
      <c r="H19780" s="30"/>
      <c r="I19780" s="30"/>
      <c r="J19780" s="35"/>
      <c r="AE19780" s="30"/>
      <c r="AF19780" s="31"/>
      <c r="AG19780" s="30"/>
      <c r="AH19780" s="30"/>
      <c r="AI19780" s="30"/>
      <c r="AJ19780" s="30"/>
      <c r="AK19780"/>
      <c r="AL19780"/>
      <c r="AM19780"/>
      <c r="AN19780"/>
      <c r="AO19780"/>
      <c r="AP19780" s="30"/>
    </row>
    <row r="19781" spans="2:42" s="28" customFormat="1" x14ac:dyDescent="0.2">
      <c r="B19781" s="23"/>
      <c r="D19781" s="23"/>
      <c r="E19781" s="30"/>
      <c r="F19781" s="30"/>
      <c r="G19781" s="30"/>
      <c r="H19781" s="30"/>
      <c r="I19781" s="30"/>
      <c r="J19781" s="35"/>
      <c r="AE19781" s="30"/>
      <c r="AF19781" s="31"/>
      <c r="AG19781" s="30"/>
      <c r="AH19781" s="30"/>
      <c r="AI19781" s="30"/>
      <c r="AJ19781" s="30"/>
      <c r="AK19781"/>
      <c r="AL19781"/>
      <c r="AM19781"/>
      <c r="AN19781"/>
      <c r="AO19781"/>
      <c r="AP19781" s="30"/>
    </row>
    <row r="19782" spans="2:42" s="28" customFormat="1" x14ac:dyDescent="0.2">
      <c r="B19782" s="23"/>
      <c r="D19782" s="23"/>
      <c r="E19782" s="30"/>
      <c r="F19782" s="30"/>
      <c r="G19782" s="30"/>
      <c r="H19782" s="30"/>
      <c r="I19782" s="30"/>
      <c r="J19782" s="35"/>
      <c r="AE19782" s="30"/>
      <c r="AF19782" s="31"/>
      <c r="AG19782" s="30"/>
      <c r="AH19782" s="30"/>
      <c r="AI19782" s="30"/>
      <c r="AJ19782" s="30"/>
      <c r="AK19782"/>
      <c r="AL19782"/>
      <c r="AM19782"/>
      <c r="AN19782"/>
      <c r="AO19782"/>
      <c r="AP19782" s="30"/>
    </row>
    <row r="19783" spans="2:42" s="28" customFormat="1" x14ac:dyDescent="0.2">
      <c r="B19783" s="23"/>
      <c r="D19783" s="23"/>
      <c r="E19783" s="30"/>
      <c r="F19783" s="30"/>
      <c r="G19783" s="30"/>
      <c r="H19783" s="30"/>
      <c r="I19783" s="30"/>
      <c r="J19783" s="35"/>
      <c r="AE19783" s="30"/>
      <c r="AF19783" s="31"/>
      <c r="AG19783" s="30"/>
      <c r="AH19783" s="30"/>
      <c r="AI19783" s="30"/>
      <c r="AJ19783" s="30"/>
      <c r="AK19783"/>
      <c r="AL19783"/>
      <c r="AM19783"/>
      <c r="AN19783"/>
      <c r="AO19783"/>
      <c r="AP19783" s="30"/>
    </row>
    <row r="19784" spans="2:42" s="28" customFormat="1" x14ac:dyDescent="0.2">
      <c r="B19784" s="23"/>
      <c r="D19784" s="23"/>
      <c r="E19784" s="30"/>
      <c r="F19784" s="30"/>
      <c r="G19784" s="30"/>
      <c r="H19784" s="30"/>
      <c r="I19784" s="30"/>
      <c r="J19784" s="35"/>
      <c r="AE19784" s="30"/>
      <c r="AF19784" s="31"/>
      <c r="AG19784" s="30"/>
      <c r="AH19784" s="30"/>
      <c r="AI19784" s="30"/>
      <c r="AJ19784" s="30"/>
      <c r="AK19784"/>
      <c r="AL19784"/>
      <c r="AM19784"/>
      <c r="AN19784"/>
      <c r="AO19784"/>
      <c r="AP19784" s="30"/>
    </row>
    <row r="19785" spans="2:42" s="28" customFormat="1" x14ac:dyDescent="0.2">
      <c r="B19785" s="23"/>
      <c r="D19785" s="23"/>
      <c r="E19785" s="30"/>
      <c r="F19785" s="30"/>
      <c r="G19785" s="30"/>
      <c r="H19785" s="30"/>
      <c r="I19785" s="30"/>
      <c r="J19785" s="35"/>
      <c r="AE19785" s="30"/>
      <c r="AF19785" s="31"/>
      <c r="AG19785" s="30"/>
      <c r="AH19785" s="30"/>
      <c r="AI19785" s="30"/>
      <c r="AJ19785" s="30"/>
      <c r="AK19785"/>
      <c r="AL19785"/>
      <c r="AM19785"/>
      <c r="AN19785"/>
      <c r="AO19785"/>
      <c r="AP19785" s="30"/>
    </row>
    <row r="19786" spans="2:42" s="28" customFormat="1" x14ac:dyDescent="0.2">
      <c r="B19786" s="23"/>
      <c r="D19786" s="23"/>
      <c r="E19786" s="30"/>
      <c r="F19786" s="30"/>
      <c r="G19786" s="30"/>
      <c r="H19786" s="30"/>
      <c r="I19786" s="30"/>
      <c r="J19786" s="35"/>
      <c r="AE19786" s="30"/>
      <c r="AF19786" s="31"/>
      <c r="AG19786" s="30"/>
      <c r="AH19786" s="30"/>
      <c r="AI19786" s="30"/>
      <c r="AJ19786" s="30"/>
      <c r="AK19786"/>
      <c r="AL19786"/>
      <c r="AM19786"/>
      <c r="AN19786"/>
      <c r="AO19786"/>
      <c r="AP19786" s="30"/>
    </row>
    <row r="19787" spans="2:42" s="28" customFormat="1" x14ac:dyDescent="0.2">
      <c r="B19787" s="23"/>
      <c r="D19787" s="23"/>
      <c r="E19787" s="30"/>
      <c r="F19787" s="30"/>
      <c r="G19787" s="30"/>
      <c r="H19787" s="30"/>
      <c r="I19787" s="30"/>
      <c r="J19787" s="35"/>
      <c r="AE19787" s="30"/>
      <c r="AF19787" s="31"/>
      <c r="AG19787" s="30"/>
      <c r="AH19787" s="30"/>
      <c r="AI19787" s="30"/>
      <c r="AJ19787" s="30"/>
      <c r="AK19787"/>
      <c r="AL19787"/>
      <c r="AM19787"/>
      <c r="AN19787"/>
      <c r="AO19787"/>
      <c r="AP19787" s="30"/>
    </row>
    <row r="19788" spans="2:42" s="28" customFormat="1" x14ac:dyDescent="0.2">
      <c r="B19788" s="23"/>
      <c r="D19788" s="23"/>
      <c r="E19788" s="30"/>
      <c r="F19788" s="30"/>
      <c r="G19788" s="30"/>
      <c r="H19788" s="30"/>
      <c r="I19788" s="30"/>
      <c r="J19788" s="35"/>
      <c r="AE19788" s="30"/>
      <c r="AF19788" s="31"/>
      <c r="AG19788" s="30"/>
      <c r="AH19788" s="30"/>
      <c r="AI19788" s="30"/>
      <c r="AJ19788" s="30"/>
      <c r="AK19788"/>
      <c r="AL19788"/>
      <c r="AM19788"/>
      <c r="AN19788"/>
      <c r="AO19788"/>
      <c r="AP19788" s="30"/>
    </row>
    <row r="19789" spans="2:42" s="28" customFormat="1" x14ac:dyDescent="0.2">
      <c r="B19789" s="23"/>
      <c r="D19789" s="23"/>
      <c r="E19789" s="30"/>
      <c r="F19789" s="30"/>
      <c r="G19789" s="30"/>
      <c r="H19789" s="30"/>
      <c r="I19789" s="30"/>
      <c r="J19789" s="35"/>
      <c r="AE19789" s="30"/>
      <c r="AF19789" s="31"/>
      <c r="AG19789" s="30"/>
      <c r="AH19789" s="30"/>
      <c r="AI19789" s="30"/>
      <c r="AJ19789" s="30"/>
      <c r="AK19789"/>
      <c r="AL19789"/>
      <c r="AM19789"/>
      <c r="AN19789"/>
      <c r="AO19789"/>
      <c r="AP19789" s="30"/>
    </row>
    <row r="19790" spans="2:42" s="28" customFormat="1" x14ac:dyDescent="0.2">
      <c r="B19790" s="23"/>
      <c r="D19790" s="23"/>
      <c r="E19790" s="30"/>
      <c r="F19790" s="30"/>
      <c r="G19790" s="30"/>
      <c r="H19790" s="30"/>
      <c r="I19790" s="30"/>
      <c r="J19790" s="35"/>
      <c r="AE19790" s="30"/>
      <c r="AF19790" s="31"/>
      <c r="AG19790" s="30"/>
      <c r="AH19790" s="30"/>
      <c r="AI19790" s="30"/>
      <c r="AJ19790" s="30"/>
      <c r="AK19790"/>
      <c r="AL19790"/>
      <c r="AM19790"/>
      <c r="AN19790"/>
      <c r="AO19790"/>
      <c r="AP19790" s="30"/>
    </row>
    <row r="19791" spans="2:42" s="28" customFormat="1" x14ac:dyDescent="0.2">
      <c r="B19791" s="23"/>
      <c r="D19791" s="23"/>
      <c r="E19791" s="30"/>
      <c r="F19791" s="30"/>
      <c r="G19791" s="30"/>
      <c r="H19791" s="30"/>
      <c r="I19791" s="30"/>
      <c r="J19791" s="35"/>
      <c r="AE19791" s="30"/>
      <c r="AF19791" s="31"/>
      <c r="AG19791" s="30"/>
      <c r="AH19791" s="30"/>
      <c r="AI19791" s="30"/>
      <c r="AJ19791" s="30"/>
      <c r="AK19791"/>
      <c r="AL19791"/>
      <c r="AM19791"/>
      <c r="AN19791"/>
      <c r="AO19791"/>
      <c r="AP19791" s="30"/>
    </row>
    <row r="19792" spans="2:42" s="28" customFormat="1" x14ac:dyDescent="0.2">
      <c r="B19792" s="23"/>
      <c r="D19792" s="23"/>
      <c r="E19792" s="30"/>
      <c r="F19792" s="30"/>
      <c r="G19792" s="30"/>
      <c r="H19792" s="30"/>
      <c r="I19792" s="30"/>
      <c r="J19792" s="35"/>
      <c r="AE19792" s="30"/>
      <c r="AF19792" s="31"/>
      <c r="AG19792" s="30"/>
      <c r="AH19792" s="30"/>
      <c r="AI19792" s="30"/>
      <c r="AJ19792" s="30"/>
      <c r="AK19792"/>
      <c r="AL19792"/>
      <c r="AM19792"/>
      <c r="AN19792"/>
      <c r="AO19792"/>
      <c r="AP19792" s="30"/>
    </row>
    <row r="19793" spans="2:42" s="28" customFormat="1" x14ac:dyDescent="0.2">
      <c r="B19793" s="23"/>
      <c r="D19793" s="23"/>
      <c r="E19793" s="30"/>
      <c r="F19793" s="30"/>
      <c r="G19793" s="30"/>
      <c r="H19793" s="30"/>
      <c r="I19793" s="30"/>
      <c r="J19793" s="35"/>
      <c r="AE19793" s="30"/>
      <c r="AF19793" s="31"/>
      <c r="AG19793" s="30"/>
      <c r="AH19793" s="30"/>
      <c r="AI19793" s="30"/>
      <c r="AJ19793" s="30"/>
      <c r="AK19793"/>
      <c r="AL19793"/>
      <c r="AM19793"/>
      <c r="AN19793"/>
      <c r="AO19793"/>
      <c r="AP19793" s="30"/>
    </row>
    <row r="19794" spans="2:42" s="28" customFormat="1" x14ac:dyDescent="0.2">
      <c r="B19794" s="23"/>
      <c r="D19794" s="23"/>
      <c r="E19794" s="30"/>
      <c r="F19794" s="30"/>
      <c r="G19794" s="30"/>
      <c r="H19794" s="30"/>
      <c r="I19794" s="30"/>
      <c r="J19794" s="35"/>
      <c r="AE19794" s="30"/>
      <c r="AF19794" s="31"/>
      <c r="AG19794" s="30"/>
      <c r="AH19794" s="30"/>
      <c r="AI19794" s="30"/>
      <c r="AJ19794" s="30"/>
      <c r="AK19794"/>
      <c r="AL19794"/>
      <c r="AM19794"/>
      <c r="AN19794"/>
      <c r="AO19794"/>
      <c r="AP19794" s="30"/>
    </row>
    <row r="19795" spans="2:42" s="28" customFormat="1" x14ac:dyDescent="0.2">
      <c r="B19795" s="23"/>
      <c r="D19795" s="23"/>
      <c r="E19795" s="30"/>
      <c r="F19795" s="30"/>
      <c r="G19795" s="30"/>
      <c r="H19795" s="30"/>
      <c r="I19795" s="30"/>
      <c r="J19795" s="35"/>
      <c r="AE19795" s="30"/>
      <c r="AF19795" s="31"/>
      <c r="AG19795" s="30"/>
      <c r="AH19795" s="30"/>
      <c r="AI19795" s="30"/>
      <c r="AJ19795" s="30"/>
      <c r="AK19795"/>
      <c r="AL19795"/>
      <c r="AM19795"/>
      <c r="AN19795"/>
      <c r="AO19795"/>
      <c r="AP19795" s="30"/>
    </row>
    <row r="19796" spans="2:42" s="28" customFormat="1" x14ac:dyDescent="0.2">
      <c r="B19796" s="23"/>
      <c r="D19796" s="23"/>
      <c r="E19796" s="30"/>
      <c r="F19796" s="30"/>
      <c r="G19796" s="30"/>
      <c r="H19796" s="30"/>
      <c r="I19796" s="30"/>
      <c r="J19796" s="35"/>
      <c r="AE19796" s="30"/>
      <c r="AF19796" s="31"/>
      <c r="AG19796" s="30"/>
      <c r="AH19796" s="30"/>
      <c r="AI19796" s="30"/>
      <c r="AJ19796" s="30"/>
      <c r="AK19796"/>
      <c r="AL19796"/>
      <c r="AM19796"/>
      <c r="AN19796"/>
      <c r="AO19796"/>
      <c r="AP19796" s="30"/>
    </row>
    <row r="19797" spans="2:42" s="28" customFormat="1" x14ac:dyDescent="0.2">
      <c r="B19797" s="23"/>
      <c r="D19797" s="23"/>
      <c r="E19797" s="30"/>
      <c r="F19797" s="30"/>
      <c r="G19797" s="30"/>
      <c r="H19797" s="30"/>
      <c r="I19797" s="30"/>
      <c r="J19797" s="35"/>
      <c r="AE19797" s="30"/>
      <c r="AF19797" s="31"/>
      <c r="AG19797" s="30"/>
      <c r="AH19797" s="30"/>
      <c r="AI19797" s="30"/>
      <c r="AJ19797" s="30"/>
      <c r="AK19797"/>
      <c r="AL19797"/>
      <c r="AM19797"/>
      <c r="AN19797"/>
      <c r="AO19797"/>
      <c r="AP19797" s="30"/>
    </row>
    <row r="19798" spans="2:42" s="28" customFormat="1" x14ac:dyDescent="0.2">
      <c r="B19798" s="23"/>
      <c r="D19798" s="23"/>
      <c r="E19798" s="30"/>
      <c r="F19798" s="30"/>
      <c r="G19798" s="30"/>
      <c r="H19798" s="30"/>
      <c r="I19798" s="30"/>
      <c r="J19798" s="35"/>
      <c r="AE19798" s="30"/>
      <c r="AF19798" s="31"/>
      <c r="AG19798" s="30"/>
      <c r="AH19798" s="30"/>
      <c r="AI19798" s="30"/>
      <c r="AJ19798" s="30"/>
      <c r="AK19798"/>
      <c r="AL19798"/>
      <c r="AM19798"/>
      <c r="AN19798"/>
      <c r="AO19798"/>
      <c r="AP19798" s="30"/>
    </row>
    <row r="19799" spans="2:42" s="28" customFormat="1" x14ac:dyDescent="0.2">
      <c r="B19799" s="23"/>
      <c r="D19799" s="23"/>
      <c r="E19799" s="30"/>
      <c r="F19799" s="30"/>
      <c r="G19799" s="30"/>
      <c r="H19799" s="30"/>
      <c r="I19799" s="30"/>
      <c r="J19799" s="35"/>
      <c r="AE19799" s="30"/>
      <c r="AF19799" s="31"/>
      <c r="AG19799" s="30"/>
      <c r="AH19799" s="30"/>
      <c r="AI19799" s="30"/>
      <c r="AJ19799" s="30"/>
      <c r="AK19799"/>
      <c r="AL19799"/>
      <c r="AM19799"/>
      <c r="AN19799"/>
      <c r="AO19799"/>
      <c r="AP19799" s="30"/>
    </row>
    <row r="19800" spans="2:42" s="28" customFormat="1" x14ac:dyDescent="0.2">
      <c r="B19800" s="23"/>
      <c r="D19800" s="23"/>
      <c r="E19800" s="30"/>
      <c r="F19800" s="30"/>
      <c r="G19800" s="30"/>
      <c r="H19800" s="30"/>
      <c r="I19800" s="30"/>
      <c r="J19800" s="35"/>
      <c r="AE19800" s="30"/>
      <c r="AF19800" s="31"/>
      <c r="AG19800" s="30"/>
      <c r="AH19800" s="30"/>
      <c r="AI19800" s="30"/>
      <c r="AJ19800" s="30"/>
      <c r="AK19800"/>
      <c r="AL19800"/>
      <c r="AM19800"/>
      <c r="AN19800"/>
      <c r="AO19800"/>
      <c r="AP19800" s="30"/>
    </row>
    <row r="19801" spans="2:42" s="28" customFormat="1" x14ac:dyDescent="0.2">
      <c r="B19801" s="23"/>
      <c r="D19801" s="23"/>
      <c r="E19801" s="30"/>
      <c r="F19801" s="30"/>
      <c r="G19801" s="30"/>
      <c r="H19801" s="30"/>
      <c r="I19801" s="30"/>
      <c r="J19801" s="35"/>
      <c r="AE19801" s="30"/>
      <c r="AF19801" s="31"/>
      <c r="AG19801" s="30"/>
      <c r="AH19801" s="30"/>
      <c r="AI19801" s="30"/>
      <c r="AJ19801" s="30"/>
      <c r="AK19801"/>
      <c r="AL19801"/>
      <c r="AM19801"/>
      <c r="AN19801"/>
      <c r="AO19801"/>
      <c r="AP19801" s="30"/>
    </row>
    <row r="19802" spans="2:42" s="28" customFormat="1" x14ac:dyDescent="0.2">
      <c r="B19802" s="23"/>
      <c r="D19802" s="23"/>
      <c r="E19802" s="30"/>
      <c r="F19802" s="30"/>
      <c r="G19802" s="30"/>
      <c r="H19802" s="30"/>
      <c r="I19802" s="30"/>
      <c r="J19802" s="35"/>
      <c r="AE19802" s="30"/>
      <c r="AF19802" s="31"/>
      <c r="AG19802" s="30"/>
      <c r="AH19802" s="30"/>
      <c r="AI19802" s="30"/>
      <c r="AJ19802" s="30"/>
      <c r="AK19802"/>
      <c r="AL19802"/>
      <c r="AM19802"/>
      <c r="AN19802"/>
      <c r="AO19802"/>
      <c r="AP19802" s="30"/>
    </row>
    <row r="19803" spans="2:42" s="28" customFormat="1" x14ac:dyDescent="0.2">
      <c r="B19803" s="23"/>
      <c r="D19803" s="23"/>
      <c r="E19803" s="30"/>
      <c r="F19803" s="30"/>
      <c r="G19803" s="30"/>
      <c r="H19803" s="30"/>
      <c r="I19803" s="30"/>
      <c r="J19803" s="35"/>
      <c r="AE19803" s="30"/>
      <c r="AF19803" s="31"/>
      <c r="AG19803" s="30"/>
      <c r="AH19803" s="30"/>
      <c r="AI19803" s="30"/>
      <c r="AJ19803" s="30"/>
      <c r="AK19803"/>
      <c r="AL19803"/>
      <c r="AM19803"/>
      <c r="AN19803"/>
      <c r="AO19803"/>
      <c r="AP19803" s="30"/>
    </row>
    <row r="19804" spans="2:42" s="28" customFormat="1" x14ac:dyDescent="0.2">
      <c r="B19804" s="23"/>
      <c r="D19804" s="23"/>
      <c r="E19804" s="30"/>
      <c r="F19804" s="30"/>
      <c r="G19804" s="30"/>
      <c r="H19804" s="30"/>
      <c r="I19804" s="30"/>
      <c r="J19804" s="35"/>
      <c r="AE19804" s="30"/>
      <c r="AF19804" s="31"/>
      <c r="AG19804" s="30"/>
      <c r="AH19804" s="30"/>
      <c r="AI19804" s="30"/>
      <c r="AJ19804" s="30"/>
      <c r="AK19804"/>
      <c r="AL19804"/>
      <c r="AM19804"/>
      <c r="AN19804"/>
      <c r="AO19804"/>
      <c r="AP19804" s="30"/>
    </row>
    <row r="19805" spans="2:42" s="28" customFormat="1" x14ac:dyDescent="0.2">
      <c r="B19805" s="23"/>
      <c r="D19805" s="23"/>
      <c r="E19805" s="30"/>
      <c r="F19805" s="30"/>
      <c r="G19805" s="30"/>
      <c r="H19805" s="30"/>
      <c r="I19805" s="30"/>
      <c r="J19805" s="35"/>
      <c r="AE19805" s="30"/>
      <c r="AF19805" s="31"/>
      <c r="AG19805" s="30"/>
      <c r="AH19805" s="30"/>
      <c r="AI19805" s="30"/>
      <c r="AJ19805" s="30"/>
      <c r="AK19805"/>
      <c r="AL19805"/>
      <c r="AM19805"/>
      <c r="AN19805"/>
      <c r="AO19805"/>
      <c r="AP19805" s="30"/>
    </row>
    <row r="19806" spans="2:42" s="28" customFormat="1" x14ac:dyDescent="0.2">
      <c r="B19806" s="23"/>
      <c r="D19806" s="23"/>
      <c r="E19806" s="30"/>
      <c r="F19806" s="30"/>
      <c r="G19806" s="30"/>
      <c r="H19806" s="30"/>
      <c r="I19806" s="30"/>
      <c r="J19806" s="35"/>
      <c r="AE19806" s="30"/>
      <c r="AF19806" s="31"/>
      <c r="AG19806" s="30"/>
      <c r="AH19806" s="30"/>
      <c r="AI19806" s="30"/>
      <c r="AJ19806" s="30"/>
      <c r="AK19806"/>
      <c r="AL19806"/>
      <c r="AM19806"/>
      <c r="AN19806"/>
      <c r="AO19806"/>
      <c r="AP19806" s="30"/>
    </row>
    <row r="19807" spans="2:42" s="28" customFormat="1" x14ac:dyDescent="0.2">
      <c r="B19807" s="23"/>
      <c r="D19807" s="23"/>
      <c r="E19807" s="30"/>
      <c r="F19807" s="30"/>
      <c r="G19807" s="30"/>
      <c r="H19807" s="30"/>
      <c r="I19807" s="30"/>
      <c r="J19807" s="35"/>
      <c r="AE19807" s="30"/>
      <c r="AF19807" s="31"/>
      <c r="AG19807" s="30"/>
      <c r="AH19807" s="30"/>
      <c r="AI19807" s="30"/>
      <c r="AJ19807" s="30"/>
      <c r="AK19807"/>
      <c r="AL19807"/>
      <c r="AM19807"/>
      <c r="AN19807"/>
      <c r="AO19807"/>
      <c r="AP19807" s="30"/>
    </row>
    <row r="19808" spans="2:42" s="28" customFormat="1" x14ac:dyDescent="0.2">
      <c r="B19808" s="23"/>
      <c r="D19808" s="23"/>
      <c r="E19808" s="30"/>
      <c r="F19808" s="30"/>
      <c r="G19808" s="30"/>
      <c r="H19808" s="30"/>
      <c r="I19808" s="30"/>
      <c r="J19808" s="35"/>
      <c r="AE19808" s="30"/>
      <c r="AF19808" s="31"/>
      <c r="AG19808" s="30"/>
      <c r="AH19808" s="30"/>
      <c r="AI19808" s="30"/>
      <c r="AJ19808" s="30"/>
      <c r="AK19808"/>
      <c r="AL19808"/>
      <c r="AM19808"/>
      <c r="AN19808"/>
      <c r="AO19808"/>
      <c r="AP19808" s="30"/>
    </row>
    <row r="19809" spans="2:42" s="28" customFormat="1" x14ac:dyDescent="0.2">
      <c r="B19809" s="23"/>
      <c r="D19809" s="23"/>
      <c r="E19809" s="30"/>
      <c r="F19809" s="30"/>
      <c r="G19809" s="30"/>
      <c r="H19809" s="30"/>
      <c r="I19809" s="30"/>
      <c r="J19809" s="35"/>
      <c r="AE19809" s="30"/>
      <c r="AF19809" s="31"/>
      <c r="AG19809" s="30"/>
      <c r="AH19809" s="30"/>
      <c r="AI19809" s="30"/>
      <c r="AJ19809" s="30"/>
      <c r="AK19809"/>
      <c r="AL19809"/>
      <c r="AM19809"/>
      <c r="AN19809"/>
      <c r="AO19809"/>
      <c r="AP19809" s="30"/>
    </row>
    <row r="19810" spans="2:42" s="28" customFormat="1" x14ac:dyDescent="0.2">
      <c r="B19810" s="23"/>
      <c r="D19810" s="23"/>
      <c r="E19810" s="30"/>
      <c r="F19810" s="30"/>
      <c r="G19810" s="30"/>
      <c r="H19810" s="30"/>
      <c r="I19810" s="30"/>
      <c r="J19810" s="35"/>
      <c r="AE19810" s="30"/>
      <c r="AF19810" s="31"/>
      <c r="AG19810" s="30"/>
      <c r="AH19810" s="30"/>
      <c r="AI19810" s="30"/>
      <c r="AJ19810" s="30"/>
      <c r="AK19810"/>
      <c r="AL19810"/>
      <c r="AM19810"/>
      <c r="AN19810"/>
      <c r="AO19810"/>
      <c r="AP19810" s="30"/>
    </row>
    <row r="19811" spans="2:42" s="28" customFormat="1" x14ac:dyDescent="0.2">
      <c r="B19811" s="23"/>
      <c r="D19811" s="23"/>
      <c r="E19811" s="30"/>
      <c r="F19811" s="30"/>
      <c r="G19811" s="30"/>
      <c r="H19811" s="30"/>
      <c r="I19811" s="30"/>
      <c r="J19811" s="35"/>
      <c r="AE19811" s="30"/>
      <c r="AF19811" s="31"/>
      <c r="AG19811" s="30"/>
      <c r="AH19811" s="30"/>
      <c r="AI19811" s="30"/>
      <c r="AJ19811" s="30"/>
      <c r="AK19811"/>
      <c r="AL19811"/>
      <c r="AM19811"/>
      <c r="AN19811"/>
      <c r="AO19811"/>
      <c r="AP19811" s="30"/>
    </row>
    <row r="19812" spans="2:42" s="28" customFormat="1" x14ac:dyDescent="0.2">
      <c r="B19812" s="23"/>
      <c r="D19812" s="23"/>
      <c r="E19812" s="30"/>
      <c r="F19812" s="30"/>
      <c r="G19812" s="30"/>
      <c r="H19812" s="30"/>
      <c r="I19812" s="30"/>
      <c r="J19812" s="35"/>
      <c r="AE19812" s="30"/>
      <c r="AF19812" s="31"/>
      <c r="AG19812" s="30"/>
      <c r="AH19812" s="30"/>
      <c r="AI19812" s="30"/>
      <c r="AJ19812" s="30"/>
      <c r="AK19812"/>
      <c r="AL19812"/>
      <c r="AM19812"/>
      <c r="AN19812"/>
      <c r="AO19812"/>
      <c r="AP19812" s="30"/>
    </row>
    <row r="19813" spans="2:42" s="28" customFormat="1" x14ac:dyDescent="0.2">
      <c r="B19813" s="23"/>
      <c r="D19813" s="23"/>
      <c r="E19813" s="30"/>
      <c r="F19813" s="30"/>
      <c r="G19813" s="30"/>
      <c r="H19813" s="30"/>
      <c r="I19813" s="30"/>
      <c r="J19813" s="35"/>
      <c r="AE19813" s="30"/>
      <c r="AF19813" s="31"/>
      <c r="AG19813" s="30"/>
      <c r="AH19813" s="30"/>
      <c r="AI19813" s="30"/>
      <c r="AJ19813" s="30"/>
      <c r="AK19813"/>
      <c r="AL19813"/>
      <c r="AM19813"/>
      <c r="AN19813"/>
      <c r="AO19813"/>
      <c r="AP19813" s="30"/>
    </row>
    <row r="19814" spans="2:42" s="28" customFormat="1" x14ac:dyDescent="0.2">
      <c r="B19814" s="23"/>
      <c r="D19814" s="23"/>
      <c r="E19814" s="30"/>
      <c r="F19814" s="30"/>
      <c r="G19814" s="30"/>
      <c r="H19814" s="30"/>
      <c r="I19814" s="30"/>
      <c r="J19814" s="35"/>
      <c r="AE19814" s="30"/>
      <c r="AF19814" s="31"/>
      <c r="AG19814" s="30"/>
      <c r="AH19814" s="30"/>
      <c r="AI19814" s="30"/>
      <c r="AJ19814" s="30"/>
      <c r="AK19814"/>
      <c r="AL19814"/>
      <c r="AM19814"/>
      <c r="AN19814"/>
      <c r="AO19814"/>
      <c r="AP19814" s="30"/>
    </row>
    <row r="19815" spans="2:42" s="28" customFormat="1" x14ac:dyDescent="0.2">
      <c r="B19815" s="23"/>
      <c r="D19815" s="23"/>
      <c r="E19815" s="30"/>
      <c r="F19815" s="30"/>
      <c r="G19815" s="30"/>
      <c r="H19815" s="30"/>
      <c r="I19815" s="30"/>
      <c r="J19815" s="35"/>
      <c r="AE19815" s="30"/>
      <c r="AF19815" s="31"/>
      <c r="AG19815" s="30"/>
      <c r="AH19815" s="30"/>
      <c r="AI19815" s="30"/>
      <c r="AJ19815" s="30"/>
      <c r="AK19815"/>
      <c r="AL19815"/>
      <c r="AM19815"/>
      <c r="AN19815"/>
      <c r="AO19815"/>
      <c r="AP19815" s="30"/>
    </row>
    <row r="19816" spans="2:42" s="28" customFormat="1" x14ac:dyDescent="0.2">
      <c r="B19816" s="23"/>
      <c r="D19816" s="23"/>
      <c r="E19816" s="30"/>
      <c r="F19816" s="30"/>
      <c r="G19816" s="30"/>
      <c r="H19816" s="30"/>
      <c r="I19816" s="30"/>
      <c r="J19816" s="35"/>
      <c r="AE19816" s="30"/>
      <c r="AF19816" s="31"/>
      <c r="AG19816" s="30"/>
      <c r="AH19816" s="30"/>
      <c r="AI19816" s="30"/>
      <c r="AJ19816" s="30"/>
      <c r="AK19816"/>
      <c r="AL19816"/>
      <c r="AM19816"/>
      <c r="AN19816"/>
      <c r="AO19816"/>
      <c r="AP19816" s="30"/>
    </row>
    <row r="19817" spans="2:42" s="28" customFormat="1" x14ac:dyDescent="0.2">
      <c r="B19817" s="23"/>
      <c r="D19817" s="23"/>
      <c r="E19817" s="30"/>
      <c r="F19817" s="30"/>
      <c r="G19817" s="30"/>
      <c r="H19817" s="30"/>
      <c r="I19817" s="30"/>
      <c r="J19817" s="35"/>
      <c r="AE19817" s="30"/>
      <c r="AF19817" s="31"/>
      <c r="AG19817" s="30"/>
      <c r="AH19817" s="30"/>
      <c r="AI19817" s="30"/>
      <c r="AJ19817" s="30"/>
      <c r="AK19817"/>
      <c r="AL19817"/>
      <c r="AM19817"/>
      <c r="AN19817"/>
      <c r="AO19817"/>
      <c r="AP19817" s="30"/>
    </row>
    <row r="19818" spans="2:42" s="28" customFormat="1" x14ac:dyDescent="0.2">
      <c r="B19818" s="23"/>
      <c r="D19818" s="23"/>
      <c r="E19818" s="30"/>
      <c r="F19818" s="30"/>
      <c r="G19818" s="30"/>
      <c r="H19818" s="30"/>
      <c r="I19818" s="30"/>
      <c r="J19818" s="35"/>
      <c r="AE19818" s="30"/>
      <c r="AF19818" s="31"/>
      <c r="AG19818" s="30"/>
      <c r="AH19818" s="30"/>
      <c r="AI19818" s="30"/>
      <c r="AJ19818" s="30"/>
      <c r="AK19818"/>
      <c r="AL19818"/>
      <c r="AM19818"/>
      <c r="AN19818"/>
      <c r="AO19818"/>
      <c r="AP19818" s="30"/>
    </row>
    <row r="19819" spans="2:42" s="28" customFormat="1" x14ac:dyDescent="0.2">
      <c r="B19819" s="23"/>
      <c r="D19819" s="23"/>
      <c r="E19819" s="30"/>
      <c r="F19819" s="30"/>
      <c r="G19819" s="30"/>
      <c r="H19819" s="30"/>
      <c r="I19819" s="30"/>
      <c r="J19819" s="35"/>
      <c r="AE19819" s="30"/>
      <c r="AF19819" s="31"/>
      <c r="AG19819" s="30"/>
      <c r="AH19819" s="30"/>
      <c r="AI19819" s="30"/>
      <c r="AJ19819" s="30"/>
      <c r="AK19819"/>
      <c r="AL19819"/>
      <c r="AM19819"/>
      <c r="AN19819"/>
      <c r="AO19819"/>
      <c r="AP19819" s="30"/>
    </row>
    <row r="19820" spans="2:42" s="28" customFormat="1" x14ac:dyDescent="0.2">
      <c r="B19820" s="23"/>
      <c r="D19820" s="23"/>
      <c r="E19820" s="30"/>
      <c r="F19820" s="30"/>
      <c r="G19820" s="30"/>
      <c r="H19820" s="30"/>
      <c r="I19820" s="30"/>
      <c r="J19820" s="35"/>
      <c r="AE19820" s="30"/>
      <c r="AF19820" s="31"/>
      <c r="AG19820" s="30"/>
      <c r="AH19820" s="30"/>
      <c r="AI19820" s="30"/>
      <c r="AJ19820" s="30"/>
      <c r="AK19820"/>
      <c r="AL19820"/>
      <c r="AM19820"/>
      <c r="AN19820"/>
      <c r="AO19820"/>
      <c r="AP19820" s="30"/>
    </row>
    <row r="19821" spans="2:42" s="28" customFormat="1" x14ac:dyDescent="0.2">
      <c r="B19821" s="23"/>
      <c r="D19821" s="23"/>
      <c r="E19821" s="30"/>
      <c r="F19821" s="30"/>
      <c r="G19821" s="30"/>
      <c r="H19821" s="30"/>
      <c r="I19821" s="30"/>
      <c r="J19821" s="35"/>
      <c r="AE19821" s="30"/>
      <c r="AF19821" s="31"/>
      <c r="AG19821" s="30"/>
      <c r="AH19821" s="30"/>
      <c r="AI19821" s="30"/>
      <c r="AJ19821" s="30"/>
      <c r="AK19821"/>
      <c r="AL19821"/>
      <c r="AM19821"/>
      <c r="AN19821"/>
      <c r="AO19821"/>
      <c r="AP19821" s="30"/>
    </row>
    <row r="19822" spans="2:42" s="28" customFormat="1" x14ac:dyDescent="0.2">
      <c r="B19822" s="23"/>
      <c r="D19822" s="23"/>
      <c r="E19822" s="30"/>
      <c r="F19822" s="30"/>
      <c r="G19822" s="30"/>
      <c r="H19822" s="30"/>
      <c r="I19822" s="30"/>
      <c r="J19822" s="35"/>
      <c r="AE19822" s="30"/>
      <c r="AF19822" s="31"/>
      <c r="AG19822" s="30"/>
      <c r="AH19822" s="30"/>
      <c r="AI19822" s="30"/>
      <c r="AJ19822" s="30"/>
      <c r="AK19822"/>
      <c r="AL19822"/>
      <c r="AM19822"/>
      <c r="AN19822"/>
      <c r="AO19822"/>
      <c r="AP19822" s="30"/>
    </row>
    <row r="19823" spans="2:42" s="28" customFormat="1" x14ac:dyDescent="0.2">
      <c r="B19823" s="23"/>
      <c r="D19823" s="23"/>
      <c r="E19823" s="30"/>
      <c r="F19823" s="30"/>
      <c r="G19823" s="30"/>
      <c r="H19823" s="30"/>
      <c r="I19823" s="30"/>
      <c r="J19823" s="35"/>
      <c r="AE19823" s="30"/>
      <c r="AF19823" s="31"/>
      <c r="AG19823" s="30"/>
      <c r="AH19823" s="30"/>
      <c r="AI19823" s="30"/>
      <c r="AJ19823" s="30"/>
      <c r="AK19823"/>
      <c r="AL19823"/>
      <c r="AM19823"/>
      <c r="AN19823"/>
      <c r="AO19823"/>
      <c r="AP19823" s="30"/>
    </row>
    <row r="19824" spans="2:42" s="28" customFormat="1" x14ac:dyDescent="0.2">
      <c r="B19824" s="23"/>
      <c r="D19824" s="23"/>
      <c r="E19824" s="30"/>
      <c r="F19824" s="30"/>
      <c r="G19824" s="30"/>
      <c r="H19824" s="30"/>
      <c r="I19824" s="30"/>
      <c r="J19824" s="35"/>
      <c r="AE19824" s="30"/>
      <c r="AF19824" s="31"/>
      <c r="AG19824" s="30"/>
      <c r="AH19824" s="30"/>
      <c r="AI19824" s="30"/>
      <c r="AJ19824" s="30"/>
      <c r="AK19824"/>
      <c r="AL19824"/>
      <c r="AM19824"/>
      <c r="AN19824"/>
      <c r="AO19824"/>
      <c r="AP19824" s="30"/>
    </row>
    <row r="19825" spans="2:42" s="28" customFormat="1" x14ac:dyDescent="0.2">
      <c r="B19825" s="23"/>
      <c r="D19825" s="23"/>
      <c r="E19825" s="30"/>
      <c r="F19825" s="30"/>
      <c r="G19825" s="30"/>
      <c r="H19825" s="30"/>
      <c r="I19825" s="30"/>
      <c r="J19825" s="35"/>
      <c r="AE19825" s="30"/>
      <c r="AF19825" s="31"/>
      <c r="AG19825" s="30"/>
      <c r="AH19825" s="30"/>
      <c r="AI19825" s="30"/>
      <c r="AJ19825" s="30"/>
      <c r="AK19825"/>
      <c r="AL19825"/>
      <c r="AM19825"/>
      <c r="AN19825"/>
      <c r="AO19825"/>
      <c r="AP19825" s="30"/>
    </row>
    <row r="19826" spans="2:42" s="28" customFormat="1" x14ac:dyDescent="0.2">
      <c r="B19826" s="23"/>
      <c r="D19826" s="23"/>
      <c r="E19826" s="30"/>
      <c r="F19826" s="30"/>
      <c r="G19826" s="30"/>
      <c r="H19826" s="30"/>
      <c r="I19826" s="30"/>
      <c r="J19826" s="35"/>
      <c r="AE19826" s="30"/>
      <c r="AF19826" s="31"/>
      <c r="AG19826" s="30"/>
      <c r="AH19826" s="30"/>
      <c r="AI19826" s="30"/>
      <c r="AJ19826" s="30"/>
      <c r="AK19826"/>
      <c r="AL19826"/>
      <c r="AM19826"/>
      <c r="AN19826"/>
      <c r="AO19826"/>
      <c r="AP19826" s="30"/>
    </row>
    <row r="19827" spans="2:42" s="28" customFormat="1" x14ac:dyDescent="0.2">
      <c r="B19827" s="23"/>
      <c r="D19827" s="23"/>
      <c r="E19827" s="30"/>
      <c r="F19827" s="30"/>
      <c r="G19827" s="30"/>
      <c r="H19827" s="30"/>
      <c r="I19827" s="30"/>
      <c r="J19827" s="35"/>
      <c r="AE19827" s="30"/>
      <c r="AF19827" s="31"/>
      <c r="AG19827" s="30"/>
      <c r="AH19827" s="30"/>
      <c r="AI19827" s="30"/>
      <c r="AJ19827" s="30"/>
      <c r="AK19827"/>
      <c r="AL19827"/>
      <c r="AM19827"/>
      <c r="AN19827"/>
      <c r="AO19827"/>
      <c r="AP19827" s="30"/>
    </row>
    <row r="19828" spans="2:42" s="28" customFormat="1" x14ac:dyDescent="0.2">
      <c r="B19828" s="23"/>
      <c r="D19828" s="23"/>
      <c r="E19828" s="30"/>
      <c r="F19828" s="30"/>
      <c r="G19828" s="30"/>
      <c r="H19828" s="30"/>
      <c r="I19828" s="30"/>
      <c r="J19828" s="35"/>
      <c r="AE19828" s="30"/>
      <c r="AF19828" s="31"/>
      <c r="AG19828" s="30"/>
      <c r="AH19828" s="30"/>
      <c r="AI19828" s="30"/>
      <c r="AJ19828" s="30"/>
      <c r="AK19828"/>
      <c r="AL19828"/>
      <c r="AM19828"/>
      <c r="AN19828"/>
      <c r="AO19828"/>
      <c r="AP19828" s="30"/>
    </row>
    <row r="19829" spans="2:42" s="28" customFormat="1" x14ac:dyDescent="0.2">
      <c r="B19829" s="23"/>
      <c r="D19829" s="23"/>
      <c r="E19829" s="30"/>
      <c r="F19829" s="30"/>
      <c r="G19829" s="30"/>
      <c r="H19829" s="30"/>
      <c r="I19829" s="30"/>
      <c r="J19829" s="35"/>
      <c r="AE19829" s="30"/>
      <c r="AF19829" s="31"/>
      <c r="AG19829" s="30"/>
      <c r="AH19829" s="30"/>
      <c r="AI19829" s="30"/>
      <c r="AJ19829" s="30"/>
      <c r="AK19829"/>
      <c r="AL19829"/>
      <c r="AM19829"/>
      <c r="AN19829"/>
      <c r="AO19829"/>
      <c r="AP19829" s="30"/>
    </row>
    <row r="19830" spans="2:42" s="28" customFormat="1" x14ac:dyDescent="0.2">
      <c r="B19830" s="23"/>
      <c r="D19830" s="23"/>
      <c r="E19830" s="30"/>
      <c r="F19830" s="30"/>
      <c r="G19830" s="30"/>
      <c r="H19830" s="30"/>
      <c r="I19830" s="30"/>
      <c r="J19830" s="35"/>
      <c r="AE19830" s="30"/>
      <c r="AF19830" s="31"/>
      <c r="AG19830" s="30"/>
      <c r="AH19830" s="30"/>
      <c r="AI19830" s="30"/>
      <c r="AJ19830" s="30"/>
      <c r="AK19830"/>
      <c r="AL19830"/>
      <c r="AM19830"/>
      <c r="AN19830"/>
      <c r="AO19830"/>
      <c r="AP19830" s="30"/>
    </row>
    <row r="19831" spans="2:42" s="28" customFormat="1" x14ac:dyDescent="0.2">
      <c r="B19831" s="23"/>
      <c r="D19831" s="23"/>
      <c r="E19831" s="30"/>
      <c r="F19831" s="30"/>
      <c r="G19831" s="30"/>
      <c r="H19831" s="30"/>
      <c r="I19831" s="30"/>
      <c r="J19831" s="35"/>
      <c r="AE19831" s="30"/>
      <c r="AF19831" s="31"/>
      <c r="AG19831" s="30"/>
      <c r="AH19831" s="30"/>
      <c r="AI19831" s="30"/>
      <c r="AJ19831" s="30"/>
      <c r="AK19831"/>
      <c r="AL19831"/>
      <c r="AM19831"/>
      <c r="AN19831"/>
      <c r="AO19831"/>
      <c r="AP19831" s="30"/>
    </row>
    <row r="19832" spans="2:42" s="28" customFormat="1" x14ac:dyDescent="0.2">
      <c r="B19832" s="23"/>
      <c r="D19832" s="23"/>
      <c r="E19832" s="30"/>
      <c r="F19832" s="30"/>
      <c r="G19832" s="30"/>
      <c r="H19832" s="30"/>
      <c r="I19832" s="30"/>
      <c r="J19832" s="35"/>
      <c r="AE19832" s="30"/>
      <c r="AF19832" s="31"/>
      <c r="AG19832" s="30"/>
      <c r="AH19832" s="30"/>
      <c r="AI19832" s="30"/>
      <c r="AJ19832" s="30"/>
      <c r="AK19832"/>
      <c r="AL19832"/>
      <c r="AM19832"/>
      <c r="AN19832"/>
      <c r="AO19832"/>
      <c r="AP19832" s="30"/>
    </row>
    <row r="19833" spans="2:42" s="28" customFormat="1" x14ac:dyDescent="0.2">
      <c r="B19833" s="23"/>
      <c r="D19833" s="23"/>
      <c r="E19833" s="30"/>
      <c r="F19833" s="30"/>
      <c r="G19833" s="30"/>
      <c r="H19833" s="30"/>
      <c r="I19833" s="30"/>
      <c r="J19833" s="35"/>
      <c r="AE19833" s="30"/>
      <c r="AF19833" s="31"/>
      <c r="AG19833" s="30"/>
      <c r="AH19833" s="30"/>
      <c r="AI19833" s="30"/>
      <c r="AJ19833" s="30"/>
      <c r="AK19833"/>
      <c r="AL19833"/>
      <c r="AM19833"/>
      <c r="AN19833"/>
      <c r="AO19833"/>
      <c r="AP19833" s="30"/>
    </row>
    <row r="19834" spans="2:42" s="28" customFormat="1" x14ac:dyDescent="0.2">
      <c r="B19834" s="23"/>
      <c r="D19834" s="23"/>
      <c r="E19834" s="30"/>
      <c r="F19834" s="30"/>
      <c r="G19834" s="30"/>
      <c r="H19834" s="30"/>
      <c r="I19834" s="30"/>
      <c r="J19834" s="35"/>
      <c r="AE19834" s="30"/>
      <c r="AF19834" s="31"/>
      <c r="AG19834" s="30"/>
      <c r="AH19834" s="30"/>
      <c r="AI19834" s="30"/>
      <c r="AJ19834" s="30"/>
      <c r="AK19834"/>
      <c r="AL19834"/>
      <c r="AM19834"/>
      <c r="AN19834"/>
      <c r="AO19834"/>
      <c r="AP19834" s="30"/>
    </row>
    <row r="19835" spans="2:42" s="28" customFormat="1" x14ac:dyDescent="0.2">
      <c r="B19835" s="23"/>
      <c r="D19835" s="23"/>
      <c r="E19835" s="30"/>
      <c r="F19835" s="30"/>
      <c r="G19835" s="30"/>
      <c r="H19835" s="30"/>
      <c r="I19835" s="30"/>
      <c r="J19835" s="35"/>
      <c r="AE19835" s="30"/>
      <c r="AF19835" s="31"/>
      <c r="AG19835" s="30"/>
      <c r="AH19835" s="30"/>
      <c r="AI19835" s="30"/>
      <c r="AJ19835" s="30"/>
      <c r="AK19835"/>
      <c r="AL19835"/>
      <c r="AM19835"/>
      <c r="AN19835"/>
      <c r="AO19835"/>
      <c r="AP19835" s="30"/>
    </row>
    <row r="19836" spans="2:42" s="28" customFormat="1" x14ac:dyDescent="0.2">
      <c r="B19836" s="23"/>
      <c r="D19836" s="23"/>
      <c r="E19836" s="30"/>
      <c r="F19836" s="30"/>
      <c r="G19836" s="30"/>
      <c r="H19836" s="30"/>
      <c r="I19836" s="30"/>
      <c r="J19836" s="35"/>
      <c r="AE19836" s="30"/>
      <c r="AF19836" s="31"/>
      <c r="AG19836" s="30"/>
      <c r="AH19836" s="30"/>
      <c r="AI19836" s="30"/>
      <c r="AJ19836" s="30"/>
      <c r="AK19836"/>
      <c r="AL19836"/>
      <c r="AM19836"/>
      <c r="AN19836"/>
      <c r="AO19836"/>
      <c r="AP19836" s="30"/>
    </row>
    <row r="19837" spans="2:42" s="28" customFormat="1" x14ac:dyDescent="0.2">
      <c r="B19837" s="23"/>
      <c r="D19837" s="23"/>
      <c r="E19837" s="30"/>
      <c r="F19837" s="30"/>
      <c r="G19837" s="30"/>
      <c r="H19837" s="30"/>
      <c r="I19837" s="30"/>
      <c r="J19837" s="35"/>
      <c r="AE19837" s="30"/>
      <c r="AF19837" s="31"/>
      <c r="AG19837" s="30"/>
      <c r="AH19837" s="30"/>
      <c r="AI19837" s="30"/>
      <c r="AJ19837" s="30"/>
      <c r="AK19837"/>
      <c r="AL19837"/>
      <c r="AM19837"/>
      <c r="AN19837"/>
      <c r="AO19837"/>
      <c r="AP19837" s="30"/>
    </row>
    <row r="19838" spans="2:42" s="28" customFormat="1" x14ac:dyDescent="0.2">
      <c r="B19838" s="23"/>
      <c r="D19838" s="23"/>
      <c r="E19838" s="30"/>
      <c r="F19838" s="30"/>
      <c r="G19838" s="30"/>
      <c r="H19838" s="30"/>
      <c r="I19838" s="30"/>
      <c r="J19838" s="35"/>
      <c r="W19838" s="29"/>
      <c r="X19838" s="29"/>
      <c r="Y19838" s="29"/>
      <c r="Z19838" s="29"/>
      <c r="AA19838" s="29"/>
      <c r="AE19838" s="30"/>
      <c r="AF19838" s="31"/>
      <c r="AG19838" s="30"/>
      <c r="AH19838" s="30"/>
      <c r="AI19838" s="30"/>
      <c r="AJ19838" s="30"/>
      <c r="AK19838"/>
      <c r="AL19838"/>
      <c r="AM19838"/>
      <c r="AN19838"/>
      <c r="AO19838"/>
      <c r="AP19838" s="30"/>
    </row>
    <row r="19839" spans="2:42" s="28" customFormat="1" x14ac:dyDescent="0.2">
      <c r="B19839" s="23"/>
      <c r="D19839" s="23"/>
      <c r="E19839" s="30"/>
      <c r="F19839" s="30"/>
      <c r="G19839" s="30"/>
      <c r="H19839" s="30"/>
      <c r="I19839" s="30"/>
      <c r="J19839" s="35"/>
      <c r="W19839" s="29"/>
      <c r="X19839" s="29"/>
      <c r="Y19839" s="29"/>
      <c r="Z19839" s="29"/>
      <c r="AA19839" s="29"/>
      <c r="AE19839" s="30"/>
      <c r="AF19839" s="31"/>
      <c r="AG19839" s="30"/>
      <c r="AH19839" s="30"/>
      <c r="AI19839" s="30"/>
      <c r="AJ19839" s="30"/>
      <c r="AK19839"/>
      <c r="AL19839"/>
      <c r="AM19839"/>
      <c r="AN19839"/>
      <c r="AO19839"/>
      <c r="AP19839" s="30"/>
    </row>
    <row r="19840" spans="2:42" s="28" customFormat="1" x14ac:dyDescent="0.2">
      <c r="B19840" s="23"/>
      <c r="D19840" s="23"/>
      <c r="E19840" s="30"/>
      <c r="F19840" s="30"/>
      <c r="G19840" s="30"/>
      <c r="H19840" s="30"/>
      <c r="I19840" s="30"/>
      <c r="J19840" s="35"/>
      <c r="W19840" s="29"/>
      <c r="X19840" s="29"/>
      <c r="Y19840" s="29"/>
      <c r="Z19840" s="29"/>
      <c r="AA19840" s="29"/>
      <c r="AE19840" s="30"/>
      <c r="AF19840" s="31"/>
      <c r="AG19840" s="30"/>
      <c r="AH19840" s="30"/>
      <c r="AI19840" s="30"/>
      <c r="AJ19840" s="30"/>
      <c r="AK19840"/>
      <c r="AL19840"/>
      <c r="AM19840"/>
      <c r="AN19840"/>
      <c r="AO19840"/>
      <c r="AP19840" s="30"/>
    </row>
    <row r="19841" spans="2:42" s="28" customFormat="1" x14ac:dyDescent="0.2">
      <c r="B19841" s="23"/>
      <c r="D19841" s="23"/>
      <c r="E19841" s="30"/>
      <c r="F19841" s="30"/>
      <c r="G19841" s="30"/>
      <c r="H19841" s="30"/>
      <c r="I19841" s="30"/>
      <c r="J19841" s="35"/>
      <c r="W19841" s="29"/>
      <c r="X19841" s="29"/>
      <c r="Y19841" s="29"/>
      <c r="Z19841" s="29"/>
      <c r="AA19841" s="29"/>
      <c r="AE19841" s="30"/>
      <c r="AF19841" s="31"/>
      <c r="AG19841" s="30"/>
      <c r="AH19841" s="30"/>
      <c r="AI19841" s="30"/>
      <c r="AJ19841" s="30"/>
      <c r="AK19841"/>
      <c r="AL19841"/>
      <c r="AM19841"/>
      <c r="AN19841"/>
      <c r="AO19841"/>
      <c r="AP19841" s="30"/>
    </row>
    <row r="19842" spans="2:42" s="28" customFormat="1" x14ac:dyDescent="0.2">
      <c r="B19842" s="23"/>
      <c r="D19842" s="23"/>
      <c r="E19842" s="30"/>
      <c r="F19842" s="30"/>
      <c r="G19842" s="30"/>
      <c r="H19842" s="30"/>
      <c r="I19842" s="30"/>
      <c r="J19842" s="35"/>
      <c r="W19842" s="29"/>
      <c r="X19842" s="29"/>
      <c r="Y19842" s="29"/>
      <c r="Z19842" s="29"/>
      <c r="AA19842" s="29"/>
      <c r="AE19842" s="30"/>
      <c r="AF19842" s="31"/>
      <c r="AG19842" s="30"/>
      <c r="AH19842" s="30"/>
      <c r="AI19842" s="30"/>
      <c r="AJ19842" s="30"/>
      <c r="AK19842"/>
      <c r="AL19842"/>
      <c r="AM19842"/>
      <c r="AN19842"/>
      <c r="AO19842"/>
      <c r="AP19842" s="30"/>
    </row>
    <row r="19843" spans="2:42" s="28" customFormat="1" x14ac:dyDescent="0.2">
      <c r="B19843" s="23"/>
      <c r="D19843" s="23"/>
      <c r="E19843" s="30"/>
      <c r="F19843" s="30"/>
      <c r="G19843" s="30"/>
      <c r="H19843" s="30"/>
      <c r="I19843" s="30"/>
      <c r="J19843" s="35"/>
      <c r="W19843" s="29"/>
      <c r="X19843" s="29"/>
      <c r="Y19843" s="29"/>
      <c r="Z19843" s="29"/>
      <c r="AA19843" s="29"/>
      <c r="AE19843" s="30"/>
      <c r="AF19843" s="31"/>
      <c r="AG19843" s="30"/>
      <c r="AH19843" s="30"/>
      <c r="AI19843" s="30"/>
      <c r="AJ19843" s="30"/>
      <c r="AK19843"/>
      <c r="AL19843"/>
      <c r="AM19843"/>
      <c r="AN19843"/>
      <c r="AO19843"/>
      <c r="AP19843" s="30"/>
    </row>
    <row r="19844" spans="2:42" s="28" customFormat="1" x14ac:dyDescent="0.2">
      <c r="B19844" s="23"/>
      <c r="D19844" s="23"/>
      <c r="E19844" s="30"/>
      <c r="F19844" s="30"/>
      <c r="G19844" s="30"/>
      <c r="H19844" s="30"/>
      <c r="I19844" s="30"/>
      <c r="J19844" s="35"/>
      <c r="W19844" s="29"/>
      <c r="X19844" s="29"/>
      <c r="Y19844" s="29"/>
      <c r="Z19844" s="29"/>
      <c r="AA19844" s="29"/>
      <c r="AE19844" s="30"/>
      <c r="AF19844" s="31"/>
      <c r="AG19844" s="30"/>
      <c r="AH19844" s="30"/>
      <c r="AI19844" s="30"/>
      <c r="AJ19844" s="30"/>
      <c r="AK19844"/>
      <c r="AL19844"/>
      <c r="AM19844"/>
      <c r="AN19844"/>
      <c r="AO19844"/>
      <c r="AP19844" s="30"/>
    </row>
    <row r="19845" spans="2:42" s="28" customFormat="1" x14ac:dyDescent="0.2">
      <c r="B19845" s="23"/>
      <c r="D19845" s="23"/>
      <c r="E19845" s="30"/>
      <c r="F19845" s="30"/>
      <c r="G19845" s="30"/>
      <c r="H19845" s="30"/>
      <c r="I19845" s="30"/>
      <c r="J19845" s="35"/>
      <c r="W19845" s="29"/>
      <c r="X19845" s="29"/>
      <c r="Y19845" s="29"/>
      <c r="Z19845" s="29"/>
      <c r="AA19845" s="29"/>
      <c r="AE19845" s="30"/>
      <c r="AF19845" s="31"/>
      <c r="AG19845" s="30"/>
      <c r="AH19845" s="30"/>
      <c r="AI19845" s="30"/>
      <c r="AJ19845" s="30"/>
      <c r="AK19845"/>
      <c r="AL19845"/>
      <c r="AM19845"/>
      <c r="AN19845"/>
      <c r="AO19845"/>
      <c r="AP19845" s="30"/>
    </row>
    <row r="19846" spans="2:42" s="28" customFormat="1" x14ac:dyDescent="0.2">
      <c r="B19846" s="23"/>
      <c r="D19846" s="23"/>
      <c r="E19846" s="30"/>
      <c r="F19846" s="30"/>
      <c r="G19846" s="30"/>
      <c r="H19846" s="30"/>
      <c r="I19846" s="30"/>
      <c r="J19846" s="35"/>
      <c r="W19846" s="29"/>
      <c r="X19846" s="29"/>
      <c r="Y19846" s="29"/>
      <c r="Z19846" s="29"/>
      <c r="AA19846" s="29"/>
      <c r="AE19846" s="30"/>
      <c r="AF19846" s="31"/>
      <c r="AG19846" s="30"/>
      <c r="AH19846" s="30"/>
      <c r="AI19846" s="30"/>
      <c r="AJ19846" s="30"/>
      <c r="AK19846"/>
      <c r="AL19846"/>
      <c r="AM19846"/>
      <c r="AN19846"/>
      <c r="AO19846"/>
      <c r="AP19846" s="30"/>
    </row>
    <row r="19847" spans="2:42" s="28" customFormat="1" x14ac:dyDescent="0.2">
      <c r="B19847" s="23"/>
      <c r="D19847" s="23"/>
      <c r="E19847" s="30"/>
      <c r="F19847" s="30"/>
      <c r="G19847" s="30"/>
      <c r="H19847" s="30"/>
      <c r="I19847" s="30"/>
      <c r="J19847" s="35"/>
      <c r="W19847" s="29"/>
      <c r="X19847" s="29"/>
      <c r="Y19847" s="29"/>
      <c r="Z19847" s="29"/>
      <c r="AA19847" s="29"/>
      <c r="AE19847" s="30"/>
      <c r="AF19847" s="31"/>
      <c r="AG19847" s="30"/>
      <c r="AH19847" s="30"/>
      <c r="AI19847" s="30"/>
      <c r="AJ19847" s="30"/>
      <c r="AK19847"/>
      <c r="AL19847"/>
      <c r="AM19847"/>
      <c r="AN19847"/>
      <c r="AO19847"/>
      <c r="AP19847" s="30"/>
    </row>
    <row r="19848" spans="2:42" s="28" customFormat="1" x14ac:dyDescent="0.2">
      <c r="B19848" s="23"/>
      <c r="D19848" s="23"/>
      <c r="E19848" s="30"/>
      <c r="F19848" s="30"/>
      <c r="G19848" s="30"/>
      <c r="H19848" s="30"/>
      <c r="I19848" s="30"/>
      <c r="J19848" s="35"/>
      <c r="W19848" s="29"/>
      <c r="X19848" s="29"/>
      <c r="Y19848" s="29"/>
      <c r="Z19848" s="29"/>
      <c r="AA19848" s="29"/>
      <c r="AE19848" s="30"/>
      <c r="AF19848" s="31"/>
      <c r="AG19848" s="30"/>
      <c r="AH19848" s="30"/>
      <c r="AI19848" s="30"/>
      <c r="AJ19848" s="30"/>
      <c r="AK19848"/>
      <c r="AL19848"/>
      <c r="AM19848"/>
      <c r="AN19848"/>
      <c r="AO19848"/>
      <c r="AP19848" s="30"/>
    </row>
    <row r="19849" spans="2:42" s="28" customFormat="1" x14ac:dyDescent="0.2">
      <c r="B19849" s="23"/>
      <c r="D19849" s="23"/>
      <c r="E19849" s="30"/>
      <c r="F19849" s="30"/>
      <c r="G19849" s="30"/>
      <c r="H19849" s="30"/>
      <c r="I19849" s="30"/>
      <c r="J19849" s="35"/>
      <c r="W19849" s="29"/>
      <c r="X19849" s="29"/>
      <c r="Y19849" s="29"/>
      <c r="Z19849" s="29"/>
      <c r="AA19849" s="29"/>
      <c r="AE19849" s="30"/>
      <c r="AF19849" s="31"/>
      <c r="AG19849" s="30"/>
      <c r="AH19849" s="30"/>
      <c r="AI19849" s="30"/>
      <c r="AJ19849" s="30"/>
      <c r="AK19849"/>
      <c r="AL19849"/>
      <c r="AM19849"/>
      <c r="AN19849"/>
      <c r="AO19849"/>
      <c r="AP19849" s="30"/>
    </row>
    <row r="19850" spans="2:42" s="28" customFormat="1" x14ac:dyDescent="0.2">
      <c r="B19850" s="23"/>
      <c r="D19850" s="23"/>
      <c r="E19850" s="30"/>
      <c r="F19850" s="30"/>
      <c r="G19850" s="30"/>
      <c r="H19850" s="30"/>
      <c r="I19850" s="30"/>
      <c r="J19850" s="35"/>
      <c r="W19850" s="29"/>
      <c r="X19850" s="29"/>
      <c r="Y19850" s="29"/>
      <c r="Z19850" s="29"/>
      <c r="AA19850" s="29"/>
      <c r="AE19850" s="30"/>
      <c r="AF19850" s="31"/>
      <c r="AG19850" s="30"/>
      <c r="AH19850" s="30"/>
      <c r="AI19850" s="30"/>
      <c r="AJ19850" s="30"/>
      <c r="AK19850"/>
      <c r="AL19850"/>
      <c r="AM19850"/>
      <c r="AN19850"/>
      <c r="AO19850"/>
      <c r="AP19850" s="30"/>
    </row>
    <row r="19851" spans="2:42" s="28" customFormat="1" x14ac:dyDescent="0.2">
      <c r="B19851" s="23"/>
      <c r="D19851" s="23"/>
      <c r="E19851" s="30"/>
      <c r="F19851" s="30"/>
      <c r="G19851" s="30"/>
      <c r="H19851" s="30"/>
      <c r="I19851" s="30"/>
      <c r="J19851" s="35"/>
      <c r="W19851" s="29"/>
      <c r="X19851" s="29"/>
      <c r="Y19851" s="29"/>
      <c r="Z19851" s="29"/>
      <c r="AA19851" s="29"/>
      <c r="AE19851" s="30"/>
      <c r="AF19851" s="31"/>
      <c r="AG19851" s="30"/>
      <c r="AH19851" s="30"/>
      <c r="AI19851" s="30"/>
      <c r="AJ19851" s="30"/>
      <c r="AK19851"/>
      <c r="AL19851"/>
      <c r="AM19851"/>
      <c r="AN19851"/>
      <c r="AO19851"/>
      <c r="AP19851" s="30"/>
    </row>
    <row r="19852" spans="2:42" s="28" customFormat="1" x14ac:dyDescent="0.2">
      <c r="B19852" s="23"/>
      <c r="D19852" s="23"/>
      <c r="E19852" s="30"/>
      <c r="F19852" s="30"/>
      <c r="G19852" s="30"/>
      <c r="H19852" s="30"/>
      <c r="I19852" s="30"/>
      <c r="J19852" s="35"/>
      <c r="W19852" s="29"/>
      <c r="X19852" s="29"/>
      <c r="Y19852" s="29"/>
      <c r="Z19852" s="29"/>
      <c r="AA19852" s="29"/>
      <c r="AE19852" s="30"/>
      <c r="AF19852" s="31"/>
      <c r="AG19852" s="30"/>
      <c r="AH19852" s="30"/>
      <c r="AI19852" s="30"/>
      <c r="AJ19852" s="30"/>
      <c r="AK19852"/>
      <c r="AL19852"/>
      <c r="AM19852"/>
      <c r="AN19852"/>
      <c r="AO19852"/>
      <c r="AP19852" s="30"/>
    </row>
    <row r="19853" spans="2:42" s="28" customFormat="1" x14ac:dyDescent="0.2">
      <c r="B19853" s="23"/>
      <c r="D19853" s="23"/>
      <c r="E19853" s="30"/>
      <c r="F19853" s="30"/>
      <c r="G19853" s="30"/>
      <c r="H19853" s="30"/>
      <c r="I19853" s="30"/>
      <c r="J19853" s="35"/>
      <c r="W19853" s="29"/>
      <c r="X19853" s="29"/>
      <c r="Y19853" s="29"/>
      <c r="Z19853" s="29"/>
      <c r="AA19853" s="29"/>
      <c r="AE19853" s="30"/>
      <c r="AF19853" s="31"/>
      <c r="AG19853" s="30"/>
      <c r="AH19853" s="30"/>
      <c r="AI19853" s="30"/>
      <c r="AJ19853" s="30"/>
      <c r="AK19853"/>
      <c r="AL19853"/>
      <c r="AM19853"/>
      <c r="AN19853"/>
      <c r="AO19853"/>
      <c r="AP19853" s="30"/>
    </row>
    <row r="19854" spans="2:42" s="28" customFormat="1" x14ac:dyDescent="0.2">
      <c r="B19854" s="23"/>
      <c r="D19854" s="23"/>
      <c r="E19854" s="30"/>
      <c r="F19854" s="30"/>
      <c r="G19854" s="30"/>
      <c r="H19854" s="30"/>
      <c r="I19854" s="30"/>
      <c r="J19854" s="35"/>
      <c r="W19854" s="29"/>
      <c r="X19854" s="29"/>
      <c r="Y19854" s="29"/>
      <c r="Z19854" s="29"/>
      <c r="AA19854" s="29"/>
      <c r="AE19854" s="30"/>
      <c r="AF19854" s="31"/>
      <c r="AG19854" s="30"/>
      <c r="AH19854" s="30"/>
      <c r="AI19854" s="30"/>
      <c r="AJ19854" s="30"/>
      <c r="AK19854"/>
      <c r="AL19854"/>
      <c r="AM19854"/>
      <c r="AN19854"/>
      <c r="AO19854"/>
      <c r="AP19854" s="30"/>
    </row>
    <row r="19855" spans="2:42" s="28" customFormat="1" x14ac:dyDescent="0.2">
      <c r="B19855" s="23"/>
      <c r="D19855" s="23"/>
      <c r="E19855" s="30"/>
      <c r="F19855" s="30"/>
      <c r="G19855" s="30"/>
      <c r="H19855" s="30"/>
      <c r="I19855" s="30"/>
      <c r="J19855" s="35"/>
      <c r="W19855" s="29"/>
      <c r="X19855" s="29"/>
      <c r="Y19855" s="29"/>
      <c r="Z19855" s="29"/>
      <c r="AA19855" s="29"/>
      <c r="AE19855" s="30"/>
      <c r="AF19855" s="31"/>
      <c r="AG19855" s="30"/>
      <c r="AH19855" s="30"/>
      <c r="AI19855" s="30"/>
      <c r="AJ19855" s="30"/>
      <c r="AK19855"/>
      <c r="AL19855"/>
      <c r="AM19855"/>
      <c r="AN19855"/>
      <c r="AO19855"/>
      <c r="AP19855" s="30"/>
    </row>
    <row r="19856" spans="2:42" s="28" customFormat="1" x14ac:dyDescent="0.2">
      <c r="B19856" s="23"/>
      <c r="D19856" s="23"/>
      <c r="E19856" s="30"/>
      <c r="F19856" s="30"/>
      <c r="G19856" s="30"/>
      <c r="H19856" s="30"/>
      <c r="I19856" s="30"/>
      <c r="J19856" s="35"/>
      <c r="W19856" s="29"/>
      <c r="X19856" s="29"/>
      <c r="Y19856" s="29"/>
      <c r="Z19856" s="29"/>
      <c r="AA19856" s="29"/>
      <c r="AE19856" s="30"/>
      <c r="AF19856" s="31"/>
      <c r="AG19856" s="30"/>
      <c r="AH19856" s="30"/>
      <c r="AI19856" s="30"/>
      <c r="AJ19856" s="30"/>
      <c r="AK19856"/>
      <c r="AL19856"/>
      <c r="AM19856"/>
      <c r="AN19856"/>
      <c r="AO19856"/>
      <c r="AP19856" s="30"/>
    </row>
    <row r="19857" spans="2:42" s="28" customFormat="1" x14ac:dyDescent="0.2">
      <c r="B19857" s="23"/>
      <c r="D19857" s="23"/>
      <c r="E19857" s="30"/>
      <c r="F19857" s="30"/>
      <c r="G19857" s="30"/>
      <c r="H19857" s="30"/>
      <c r="I19857" s="30"/>
      <c r="J19857" s="35"/>
      <c r="W19857" s="29"/>
      <c r="X19857" s="29"/>
      <c r="Y19857" s="29"/>
      <c r="Z19857" s="29"/>
      <c r="AA19857" s="29"/>
      <c r="AE19857" s="30"/>
      <c r="AF19857" s="31"/>
      <c r="AG19857" s="30"/>
      <c r="AH19857" s="30"/>
      <c r="AI19857" s="30"/>
      <c r="AJ19857" s="30"/>
      <c r="AK19857"/>
      <c r="AL19857"/>
      <c r="AM19857"/>
      <c r="AN19857"/>
      <c r="AO19857"/>
      <c r="AP19857" s="30"/>
    </row>
    <row r="19858" spans="2:42" s="28" customFormat="1" x14ac:dyDescent="0.2">
      <c r="B19858" s="23"/>
      <c r="D19858" s="23"/>
      <c r="E19858" s="30"/>
      <c r="F19858" s="30"/>
      <c r="G19858" s="30"/>
      <c r="H19858" s="30"/>
      <c r="I19858" s="30"/>
      <c r="J19858" s="35"/>
      <c r="W19858" s="29"/>
      <c r="X19858" s="29"/>
      <c r="Y19858" s="29"/>
      <c r="Z19858" s="29"/>
      <c r="AA19858" s="29"/>
      <c r="AE19858" s="30"/>
      <c r="AF19858" s="31"/>
      <c r="AG19858" s="30"/>
      <c r="AH19858" s="30"/>
      <c r="AI19858" s="30"/>
      <c r="AJ19858" s="30"/>
      <c r="AK19858"/>
      <c r="AL19858"/>
      <c r="AM19858"/>
      <c r="AN19858"/>
      <c r="AO19858"/>
      <c r="AP19858" s="30"/>
    </row>
    <row r="19859" spans="2:42" s="28" customFormat="1" x14ac:dyDescent="0.2">
      <c r="B19859" s="23"/>
      <c r="D19859" s="23"/>
      <c r="E19859" s="30"/>
      <c r="F19859" s="30"/>
      <c r="G19859" s="30"/>
      <c r="H19859" s="30"/>
      <c r="I19859" s="30"/>
      <c r="J19859" s="35"/>
      <c r="W19859" s="29"/>
      <c r="X19859" s="29"/>
      <c r="Y19859" s="29"/>
      <c r="Z19859" s="29"/>
      <c r="AA19859" s="29"/>
      <c r="AB19859" s="29"/>
      <c r="AE19859" s="30"/>
      <c r="AF19859" s="31"/>
      <c r="AG19859" s="30"/>
      <c r="AH19859" s="30"/>
      <c r="AI19859" s="30"/>
      <c r="AJ19859" s="30"/>
      <c r="AK19859"/>
      <c r="AL19859"/>
      <c r="AM19859"/>
      <c r="AN19859"/>
      <c r="AO19859"/>
      <c r="AP19859" s="30"/>
    </row>
    <row r="19860" spans="2:42" s="28" customFormat="1" x14ac:dyDescent="0.2">
      <c r="B19860" s="23"/>
      <c r="D19860" s="23"/>
      <c r="E19860" s="30"/>
      <c r="F19860" s="30"/>
      <c r="G19860" s="30"/>
      <c r="H19860" s="30"/>
      <c r="I19860" s="30"/>
      <c r="J19860" s="35"/>
      <c r="W19860" s="29"/>
      <c r="X19860" s="29"/>
      <c r="Y19860" s="29"/>
      <c r="Z19860" s="29"/>
      <c r="AA19860" s="29"/>
      <c r="AB19860" s="29"/>
      <c r="AE19860" s="30"/>
      <c r="AF19860" s="31"/>
      <c r="AG19860" s="30"/>
      <c r="AH19860" s="30"/>
      <c r="AI19860" s="30"/>
      <c r="AJ19860" s="30"/>
      <c r="AK19860"/>
      <c r="AL19860"/>
      <c r="AM19860"/>
      <c r="AN19860"/>
      <c r="AO19860"/>
      <c r="AP19860" s="30"/>
    </row>
    <row r="19861" spans="2:42" s="28" customFormat="1" x14ac:dyDescent="0.2">
      <c r="B19861" s="23"/>
      <c r="D19861" s="23"/>
      <c r="E19861" s="30"/>
      <c r="F19861" s="30"/>
      <c r="G19861" s="30"/>
      <c r="H19861" s="30"/>
      <c r="I19861" s="30"/>
      <c r="J19861" s="35"/>
      <c r="W19861" s="29"/>
      <c r="X19861" s="29"/>
      <c r="Y19861" s="29"/>
      <c r="Z19861" s="29"/>
      <c r="AA19861" s="29"/>
      <c r="AB19861" s="29"/>
      <c r="AE19861" s="30"/>
      <c r="AF19861" s="31"/>
      <c r="AG19861" s="30"/>
      <c r="AH19861" s="30"/>
      <c r="AI19861" s="30"/>
      <c r="AJ19861" s="30"/>
      <c r="AK19861"/>
      <c r="AL19861"/>
      <c r="AM19861"/>
      <c r="AN19861"/>
      <c r="AO19861"/>
      <c r="AP19861" s="30"/>
    </row>
    <row r="19862" spans="2:42" s="28" customFormat="1" x14ac:dyDescent="0.2">
      <c r="B19862" s="23"/>
      <c r="D19862" s="23"/>
      <c r="E19862" s="30"/>
      <c r="F19862" s="30"/>
      <c r="G19862" s="30"/>
      <c r="H19862" s="30"/>
      <c r="I19862" s="30"/>
      <c r="J19862" s="35"/>
      <c r="W19862" s="29"/>
      <c r="X19862" s="29"/>
      <c r="Y19862" s="29"/>
      <c r="Z19862" s="29"/>
      <c r="AA19862" s="29"/>
      <c r="AB19862" s="29"/>
      <c r="AE19862" s="30"/>
      <c r="AF19862" s="31"/>
      <c r="AG19862" s="30"/>
      <c r="AH19862" s="30"/>
      <c r="AI19862" s="30"/>
      <c r="AJ19862" s="30"/>
      <c r="AK19862"/>
      <c r="AL19862"/>
      <c r="AM19862"/>
      <c r="AN19862"/>
      <c r="AO19862"/>
      <c r="AP19862" s="30"/>
    </row>
    <row r="19863" spans="2:42" s="28" customFormat="1" x14ac:dyDescent="0.2">
      <c r="B19863" s="23"/>
      <c r="D19863" s="23"/>
      <c r="E19863" s="30"/>
      <c r="F19863" s="30"/>
      <c r="G19863" s="30"/>
      <c r="H19863" s="30"/>
      <c r="I19863" s="30"/>
      <c r="J19863" s="35"/>
      <c r="W19863" s="29"/>
      <c r="X19863" s="29"/>
      <c r="Y19863" s="29"/>
      <c r="Z19863" s="29"/>
      <c r="AA19863" s="29"/>
      <c r="AB19863" s="29"/>
      <c r="AE19863" s="30"/>
      <c r="AF19863" s="31"/>
      <c r="AG19863" s="30"/>
      <c r="AH19863" s="30"/>
      <c r="AI19863" s="30"/>
      <c r="AJ19863" s="30"/>
      <c r="AK19863"/>
      <c r="AL19863"/>
      <c r="AM19863"/>
      <c r="AN19863"/>
      <c r="AO19863"/>
      <c r="AP19863" s="30"/>
    </row>
    <row r="19864" spans="2:42" s="28" customFormat="1" x14ac:dyDescent="0.2">
      <c r="B19864" s="23"/>
      <c r="D19864" s="23"/>
      <c r="E19864" s="30"/>
      <c r="F19864" s="30"/>
      <c r="G19864" s="30"/>
      <c r="H19864" s="30"/>
      <c r="I19864" s="30"/>
      <c r="J19864" s="35"/>
      <c r="W19864" s="29"/>
      <c r="X19864" s="29"/>
      <c r="Y19864" s="29"/>
      <c r="Z19864" s="29"/>
      <c r="AA19864" s="29"/>
      <c r="AB19864" s="29"/>
      <c r="AE19864" s="30"/>
      <c r="AF19864" s="31"/>
      <c r="AG19864" s="30"/>
      <c r="AH19864" s="30"/>
      <c r="AI19864" s="30"/>
      <c r="AJ19864" s="30"/>
      <c r="AK19864"/>
      <c r="AL19864"/>
      <c r="AM19864"/>
      <c r="AN19864"/>
      <c r="AO19864"/>
      <c r="AP19864" s="30"/>
    </row>
    <row r="19865" spans="2:42" s="28" customFormat="1" x14ac:dyDescent="0.2">
      <c r="B19865" s="23"/>
      <c r="D19865" s="23"/>
      <c r="E19865" s="30"/>
      <c r="F19865" s="30"/>
      <c r="G19865" s="30"/>
      <c r="H19865" s="30"/>
      <c r="I19865" s="30"/>
      <c r="J19865" s="35"/>
      <c r="W19865" s="29"/>
      <c r="X19865" s="29"/>
      <c r="Y19865" s="29"/>
      <c r="Z19865" s="29"/>
      <c r="AA19865" s="29"/>
      <c r="AB19865" s="29"/>
      <c r="AE19865" s="30"/>
      <c r="AF19865" s="31"/>
      <c r="AG19865" s="30"/>
      <c r="AH19865" s="30"/>
      <c r="AI19865" s="30"/>
      <c r="AJ19865" s="30"/>
      <c r="AK19865"/>
      <c r="AL19865"/>
      <c r="AM19865"/>
      <c r="AN19865"/>
      <c r="AO19865"/>
      <c r="AP19865" s="30"/>
    </row>
    <row r="19866" spans="2:42" s="28" customFormat="1" x14ac:dyDescent="0.2">
      <c r="B19866" s="23"/>
      <c r="D19866" s="23"/>
      <c r="E19866" s="30"/>
      <c r="F19866" s="30"/>
      <c r="G19866" s="30"/>
      <c r="H19866" s="30"/>
      <c r="I19866" s="30"/>
      <c r="J19866" s="35"/>
      <c r="W19866" s="29"/>
      <c r="X19866" s="29"/>
      <c r="Y19866" s="29"/>
      <c r="Z19866" s="29"/>
      <c r="AA19866" s="29"/>
      <c r="AB19866" s="29"/>
      <c r="AE19866" s="30"/>
      <c r="AF19866" s="31"/>
      <c r="AG19866" s="30"/>
      <c r="AH19866" s="30"/>
      <c r="AI19866" s="30"/>
      <c r="AJ19866" s="30"/>
      <c r="AK19866"/>
      <c r="AL19866"/>
      <c r="AM19866"/>
      <c r="AN19866"/>
      <c r="AO19866"/>
      <c r="AP19866" s="30"/>
    </row>
    <row r="19867" spans="2:42" s="28" customFormat="1" x14ac:dyDescent="0.2">
      <c r="B19867" s="23"/>
      <c r="D19867" s="23"/>
      <c r="E19867" s="30"/>
      <c r="F19867" s="30"/>
      <c r="G19867" s="30"/>
      <c r="H19867" s="30"/>
      <c r="I19867" s="30"/>
      <c r="J19867" s="35"/>
      <c r="W19867" s="29"/>
      <c r="X19867" s="29"/>
      <c r="Y19867" s="29"/>
      <c r="Z19867" s="29"/>
      <c r="AA19867" s="29"/>
      <c r="AB19867" s="29"/>
      <c r="AE19867" s="30"/>
      <c r="AF19867" s="31"/>
      <c r="AG19867" s="30"/>
      <c r="AH19867" s="30"/>
      <c r="AI19867" s="30"/>
      <c r="AJ19867" s="30"/>
      <c r="AK19867"/>
      <c r="AL19867"/>
      <c r="AM19867"/>
      <c r="AN19867"/>
      <c r="AO19867"/>
      <c r="AP19867" s="30"/>
    </row>
    <row r="19868" spans="2:42" s="28" customFormat="1" x14ac:dyDescent="0.2">
      <c r="B19868" s="23"/>
      <c r="D19868" s="23"/>
      <c r="E19868" s="30"/>
      <c r="F19868" s="30"/>
      <c r="G19868" s="30"/>
      <c r="H19868" s="30"/>
      <c r="I19868" s="30"/>
      <c r="J19868" s="35"/>
      <c r="W19868" s="29"/>
      <c r="X19868" s="29"/>
      <c r="Y19868" s="29"/>
      <c r="Z19868" s="29"/>
      <c r="AA19868" s="29"/>
      <c r="AB19868" s="29"/>
      <c r="AE19868" s="30"/>
      <c r="AF19868" s="31"/>
      <c r="AG19868" s="30"/>
      <c r="AH19868" s="30"/>
      <c r="AI19868" s="30"/>
      <c r="AJ19868" s="30"/>
      <c r="AK19868"/>
      <c r="AL19868"/>
      <c r="AM19868"/>
      <c r="AN19868"/>
      <c r="AO19868"/>
      <c r="AP19868" s="30"/>
    </row>
    <row r="19869" spans="2:42" s="28" customFormat="1" x14ac:dyDescent="0.2">
      <c r="B19869" s="23"/>
      <c r="D19869" s="23"/>
      <c r="E19869" s="30"/>
      <c r="F19869" s="30"/>
      <c r="G19869" s="30"/>
      <c r="H19869" s="30"/>
      <c r="I19869" s="30"/>
      <c r="J19869" s="35"/>
      <c r="W19869" s="29"/>
      <c r="X19869" s="29"/>
      <c r="Y19869" s="29"/>
      <c r="Z19869" s="29"/>
      <c r="AA19869" s="29"/>
      <c r="AB19869" s="29"/>
      <c r="AE19869" s="30"/>
      <c r="AF19869" s="31"/>
      <c r="AG19869" s="30"/>
      <c r="AH19869" s="30"/>
      <c r="AI19869" s="30"/>
      <c r="AJ19869" s="30"/>
      <c r="AK19869"/>
      <c r="AL19869"/>
      <c r="AM19869"/>
      <c r="AN19869"/>
      <c r="AO19869"/>
      <c r="AP19869" s="30"/>
    </row>
    <row r="19870" spans="2:42" s="28" customFormat="1" x14ac:dyDescent="0.2">
      <c r="B19870" s="23"/>
      <c r="D19870" s="23"/>
      <c r="E19870" s="30"/>
      <c r="F19870" s="30"/>
      <c r="G19870" s="30"/>
      <c r="H19870" s="30"/>
      <c r="I19870" s="30"/>
      <c r="J19870" s="35"/>
      <c r="W19870" s="29"/>
      <c r="X19870" s="29"/>
      <c r="Y19870" s="29"/>
      <c r="Z19870" s="29"/>
      <c r="AA19870" s="29"/>
      <c r="AB19870" s="29"/>
      <c r="AE19870" s="30"/>
      <c r="AF19870" s="31"/>
      <c r="AG19870" s="30"/>
      <c r="AH19870" s="30"/>
      <c r="AI19870" s="30"/>
      <c r="AJ19870" s="30"/>
      <c r="AK19870"/>
      <c r="AL19870"/>
      <c r="AM19870"/>
      <c r="AN19870"/>
      <c r="AO19870"/>
      <c r="AP19870" s="30"/>
    </row>
    <row r="19871" spans="2:42" s="28" customFormat="1" x14ac:dyDescent="0.2">
      <c r="B19871" s="23"/>
      <c r="D19871" s="23"/>
      <c r="E19871" s="30"/>
      <c r="F19871" s="30"/>
      <c r="G19871" s="30"/>
      <c r="H19871" s="30"/>
      <c r="I19871" s="30"/>
      <c r="J19871" s="35"/>
      <c r="W19871" s="29"/>
      <c r="X19871" s="29"/>
      <c r="Y19871" s="29"/>
      <c r="Z19871" s="29"/>
      <c r="AA19871" s="29"/>
      <c r="AB19871" s="29"/>
      <c r="AE19871" s="30"/>
      <c r="AF19871" s="31"/>
      <c r="AG19871" s="30"/>
      <c r="AH19871" s="30"/>
      <c r="AI19871" s="30"/>
      <c r="AJ19871" s="30"/>
      <c r="AK19871"/>
      <c r="AL19871"/>
      <c r="AM19871"/>
      <c r="AN19871"/>
      <c r="AO19871"/>
      <c r="AP19871" s="30"/>
    </row>
    <row r="19872" spans="2:42" s="28" customFormat="1" x14ac:dyDescent="0.2">
      <c r="B19872" s="23"/>
      <c r="D19872" s="23"/>
      <c r="E19872" s="30"/>
      <c r="F19872" s="30"/>
      <c r="G19872" s="30"/>
      <c r="H19872" s="30"/>
      <c r="I19872" s="30"/>
      <c r="J19872" s="35"/>
      <c r="W19872" s="29"/>
      <c r="X19872" s="29"/>
      <c r="Y19872" s="29"/>
      <c r="Z19872" s="29"/>
      <c r="AA19872" s="29"/>
      <c r="AB19872" s="29"/>
      <c r="AE19872" s="30"/>
      <c r="AF19872" s="31"/>
      <c r="AG19872" s="30"/>
      <c r="AH19872" s="30"/>
      <c r="AI19872" s="30"/>
      <c r="AJ19872" s="30"/>
      <c r="AK19872"/>
      <c r="AL19872"/>
      <c r="AM19872"/>
      <c r="AN19872"/>
      <c r="AO19872"/>
      <c r="AP19872" s="30"/>
    </row>
    <row r="19873" spans="2:4" x14ac:dyDescent="0.2">
      <c r="B19873" s="23"/>
      <c r="C19873" s="28"/>
      <c r="D19873" s="23"/>
    </row>
  </sheetData>
  <sheetProtection sheet="1" scenarios="1"/>
  <mergeCells count="3">
    <mergeCell ref="W26:X27"/>
    <mergeCell ref="Y26:AA26"/>
    <mergeCell ref="W28:W30"/>
  </mergeCells>
  <phoneticPr fontId="7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19873"/>
  <sheetViews>
    <sheetView showGridLines="0" zoomScale="60" zoomScaleNormal="60" workbookViewId="0">
      <selection activeCell="B2" sqref="B2"/>
    </sheetView>
  </sheetViews>
  <sheetFormatPr defaultRowHeight="14.4" x14ac:dyDescent="0.2"/>
  <cols>
    <col min="1" max="1" width="8.796875" style="29"/>
    <col min="2" max="2" width="7.296875" style="24" customWidth="1"/>
    <col min="3" max="3" width="7.296875" style="40" customWidth="1"/>
    <col min="4" max="4" width="7.296875" style="24" customWidth="1"/>
    <col min="5" max="5" width="11.3984375" style="30" hidden="1" customWidth="1"/>
    <col min="6" max="6" width="11.8984375" style="30" hidden="1" customWidth="1"/>
    <col min="7" max="7" width="11" style="30" hidden="1" customWidth="1"/>
    <col min="8" max="9" width="8" style="30" hidden="1" customWidth="1"/>
    <col min="10" max="10" width="11.09765625" style="35" hidden="1" customWidth="1"/>
    <col min="11" max="22" width="8.796875" style="29"/>
    <col min="23" max="23" width="18.296875" style="29" customWidth="1"/>
    <col min="24" max="28" width="17" style="29" customWidth="1"/>
    <col min="29" max="30" width="8.796875" style="29"/>
    <col min="31" max="31" width="9.19921875" style="30" customWidth="1"/>
    <col min="32" max="32" width="13" style="31" hidden="1" customWidth="1"/>
    <col min="33" max="34" width="13" style="30" hidden="1" customWidth="1"/>
    <col min="35" max="35" width="11.09765625" style="30" customWidth="1"/>
    <col min="36" max="36" width="8.796875" style="30"/>
    <col min="37" max="37" width="11.8984375" customWidth="1"/>
    <col min="38" max="38" width="4.19921875" customWidth="1"/>
    <col min="39" max="41" width="10.19921875" customWidth="1"/>
    <col min="42" max="42" width="8.796875" style="30"/>
    <col min="43" max="16384" width="8.796875" style="29"/>
  </cols>
  <sheetData>
    <row r="1" spans="2:42" ht="22.8" customHeight="1" x14ac:dyDescent="0.2">
      <c r="B1" s="22" t="s">
        <v>0</v>
      </c>
      <c r="C1" s="26" t="s">
        <v>1</v>
      </c>
      <c r="D1" s="22" t="s">
        <v>2</v>
      </c>
      <c r="E1" s="27" t="s">
        <v>23</v>
      </c>
      <c r="F1" s="27" t="s">
        <v>24</v>
      </c>
      <c r="G1" s="27" t="s">
        <v>16</v>
      </c>
      <c r="H1" s="27" t="s">
        <v>17</v>
      </c>
      <c r="I1" s="27" t="s">
        <v>18</v>
      </c>
      <c r="J1" s="27" t="s">
        <v>19</v>
      </c>
      <c r="K1" s="28"/>
      <c r="L1" s="28"/>
      <c r="M1" s="28"/>
      <c r="N1" s="28"/>
      <c r="O1" s="28"/>
      <c r="P1" s="28"/>
      <c r="Q1" s="28"/>
    </row>
    <row r="2" spans="2:42" ht="22.8" customHeight="1" x14ac:dyDescent="0.2">
      <c r="B2" s="9"/>
      <c r="C2" s="10"/>
      <c r="D2" s="25" t="str">
        <f>IF(B2="","",B2/C2*1000)</f>
        <v/>
      </c>
      <c r="E2" s="32" t="str">
        <f>IF(C2="","",IF(C2&lt;300,"A",IF(C2&gt;350,"C","B")))</f>
        <v/>
      </c>
      <c r="F2" s="33" t="str">
        <f>IF(D2="","",IF(D2&lt;30,"D",IF(D2&gt;35,"F","E")))</f>
        <v/>
      </c>
      <c r="G2" s="33">
        <f>IF(AND(E2="A",F2="D"),1,IF(AND(E2="A",F2="E"),4,IF(AND(E2="A",F2="F"),7,0)))</f>
        <v>0</v>
      </c>
      <c r="H2" s="33">
        <f>IF(AND(E2="B",F2="D"),2,IF(AND(E2="B",F2="E"),5,IF(AND(E2="B",F2="F"),8,0)))</f>
        <v>0</v>
      </c>
      <c r="I2" s="33">
        <f>IF(AND(E2="C",F2="D"),3,IF(AND(E2="C",F2="E"),6,IF(AND(E2="C",F2="F"),9,0)))</f>
        <v>0</v>
      </c>
      <c r="J2" s="34" t="str">
        <f>IF(G2+H2+I2=0,"",G2+H2+I2)</f>
        <v/>
      </c>
      <c r="K2" s="28"/>
      <c r="L2" s="28"/>
      <c r="M2" s="28"/>
      <c r="N2" s="28"/>
      <c r="O2" s="28"/>
      <c r="P2" s="28"/>
      <c r="Q2" s="28"/>
      <c r="AE2" s="35"/>
      <c r="AF2" s="36" t="s">
        <v>15</v>
      </c>
      <c r="AG2" s="36" t="s">
        <v>20</v>
      </c>
      <c r="AH2" s="36" t="s">
        <v>21</v>
      </c>
      <c r="AI2" s="35"/>
      <c r="AP2" s="35"/>
    </row>
    <row r="3" spans="2:42" ht="22.8" customHeight="1" x14ac:dyDescent="0.2">
      <c r="B3" s="9"/>
      <c r="C3" s="10"/>
      <c r="D3" s="25" t="str">
        <f t="shared" ref="D3:D66" si="0">IF(B3="","",B3/C3*1000)</f>
        <v/>
      </c>
      <c r="E3" s="32" t="str">
        <f t="shared" ref="E3:E66" si="1">IF(C3="","",IF(C3&lt;300,"A",IF(C3&gt;350,"C","B")))</f>
        <v/>
      </c>
      <c r="F3" s="33" t="str">
        <f t="shared" ref="F3:F66" si="2">IF(D3="","",IF(D3&lt;30,"D",IF(D3&gt;35,"F","E")))</f>
        <v/>
      </c>
      <c r="G3" s="33">
        <f t="shared" ref="G3:G66" si="3">IF(AND(E3="A",F3="D"),1,IF(AND(E3="A",F3="E"),4,IF(AND(E3="A",F3="F"),7,0)))</f>
        <v>0</v>
      </c>
      <c r="H3" s="33">
        <f t="shared" ref="H3:H66" si="4">IF(AND(E3="B",F3="D"),2,IF(AND(E3="B",F3="E"),5,IF(AND(E3="B",F3="F"),8,0)))</f>
        <v>0</v>
      </c>
      <c r="I3" s="33">
        <f t="shared" ref="I3:I66" si="5">IF(AND(E3="C",F3="D"),3,IF(AND(E3="C",F3="E"),6,IF(AND(E3="C",F3="F"),9,0)))</f>
        <v>0</v>
      </c>
      <c r="J3" s="34" t="str">
        <f t="shared" ref="J3:J66" si="6">IF(G3+H3+I3=0,"",G3+H3+I3)</f>
        <v/>
      </c>
      <c r="K3" s="28"/>
      <c r="L3" s="28"/>
      <c r="M3" s="28"/>
      <c r="N3" s="28"/>
      <c r="O3" s="28"/>
      <c r="P3" s="28"/>
      <c r="Q3" s="28"/>
      <c r="AF3" s="37">
        <v>1</v>
      </c>
      <c r="AG3" s="38">
        <f>COUNTIF(J$2:J$1000,AF3)</f>
        <v>0</v>
      </c>
      <c r="AH3" s="39" t="e">
        <f>AG3/AG$12*100</f>
        <v>#DIV/0!</v>
      </c>
    </row>
    <row r="4" spans="2:42" ht="22.8" customHeight="1" x14ac:dyDescent="0.2">
      <c r="B4" s="9"/>
      <c r="C4" s="10"/>
      <c r="D4" s="25" t="str">
        <f t="shared" si="0"/>
        <v/>
      </c>
      <c r="E4" s="32" t="str">
        <f t="shared" si="1"/>
        <v/>
      </c>
      <c r="F4" s="33" t="str">
        <f t="shared" si="2"/>
        <v/>
      </c>
      <c r="G4" s="33">
        <f t="shared" si="3"/>
        <v>0</v>
      </c>
      <c r="H4" s="33">
        <f t="shared" si="4"/>
        <v>0</v>
      </c>
      <c r="I4" s="33">
        <f t="shared" si="5"/>
        <v>0</v>
      </c>
      <c r="J4" s="34" t="str">
        <f t="shared" si="6"/>
        <v/>
      </c>
      <c r="K4" s="28"/>
      <c r="L4" s="28"/>
      <c r="M4" s="28"/>
      <c r="N4" s="28"/>
      <c r="O4" s="28"/>
      <c r="P4" s="28"/>
      <c r="Q4" s="28"/>
      <c r="AF4" s="37">
        <v>2</v>
      </c>
      <c r="AG4" s="38">
        <f t="shared" ref="AG4:AG11" si="7">COUNTIF(J$2:J$1000,AF4)</f>
        <v>0</v>
      </c>
      <c r="AH4" s="39" t="e">
        <f t="shared" ref="AH4:AH11" si="8">AG4/AG$12*100</f>
        <v>#DIV/0!</v>
      </c>
    </row>
    <row r="5" spans="2:42" ht="22.8" customHeight="1" x14ac:dyDescent="0.2">
      <c r="B5" s="9"/>
      <c r="C5" s="10"/>
      <c r="D5" s="25" t="str">
        <f t="shared" si="0"/>
        <v/>
      </c>
      <c r="E5" s="32" t="str">
        <f t="shared" si="1"/>
        <v/>
      </c>
      <c r="F5" s="33" t="str">
        <f t="shared" si="2"/>
        <v/>
      </c>
      <c r="G5" s="33">
        <f t="shared" si="3"/>
        <v>0</v>
      </c>
      <c r="H5" s="33">
        <f t="shared" si="4"/>
        <v>0</v>
      </c>
      <c r="I5" s="33">
        <f t="shared" si="5"/>
        <v>0</v>
      </c>
      <c r="J5" s="34" t="str">
        <f t="shared" si="6"/>
        <v/>
      </c>
      <c r="K5" s="28"/>
      <c r="L5" s="28"/>
      <c r="M5" s="28"/>
      <c r="N5" s="28"/>
      <c r="O5" s="28"/>
      <c r="P5" s="28"/>
      <c r="Q5" s="28"/>
      <c r="AF5" s="37">
        <v>3</v>
      </c>
      <c r="AG5" s="38">
        <f t="shared" si="7"/>
        <v>0</v>
      </c>
      <c r="AH5" s="39" t="e">
        <f t="shared" si="8"/>
        <v>#DIV/0!</v>
      </c>
    </row>
    <row r="6" spans="2:42" ht="22.8" customHeight="1" x14ac:dyDescent="0.2">
      <c r="B6" s="9"/>
      <c r="C6" s="10"/>
      <c r="D6" s="25" t="str">
        <f t="shared" si="0"/>
        <v/>
      </c>
      <c r="E6" s="32" t="str">
        <f t="shared" si="1"/>
        <v/>
      </c>
      <c r="F6" s="33" t="str">
        <f t="shared" si="2"/>
        <v/>
      </c>
      <c r="G6" s="33">
        <f t="shared" si="3"/>
        <v>0</v>
      </c>
      <c r="H6" s="33">
        <f t="shared" si="4"/>
        <v>0</v>
      </c>
      <c r="I6" s="33">
        <f t="shared" si="5"/>
        <v>0</v>
      </c>
      <c r="J6" s="34" t="str">
        <f t="shared" si="6"/>
        <v/>
      </c>
      <c r="K6" s="28"/>
      <c r="L6" s="28"/>
      <c r="M6" s="28"/>
      <c r="N6" s="28"/>
      <c r="O6" s="28"/>
      <c r="P6" s="28"/>
      <c r="Q6" s="28"/>
      <c r="AF6" s="37">
        <v>4</v>
      </c>
      <c r="AG6" s="38">
        <f t="shared" si="7"/>
        <v>0</v>
      </c>
      <c r="AH6" s="39" t="e">
        <f t="shared" si="8"/>
        <v>#DIV/0!</v>
      </c>
    </row>
    <row r="7" spans="2:42" ht="22.8" customHeight="1" x14ac:dyDescent="0.2">
      <c r="B7" s="9"/>
      <c r="C7" s="10"/>
      <c r="D7" s="25" t="str">
        <f t="shared" si="0"/>
        <v/>
      </c>
      <c r="E7" s="32" t="str">
        <f t="shared" si="1"/>
        <v/>
      </c>
      <c r="F7" s="33" t="str">
        <f t="shared" si="2"/>
        <v/>
      </c>
      <c r="G7" s="33">
        <f t="shared" si="3"/>
        <v>0</v>
      </c>
      <c r="H7" s="33">
        <f t="shared" si="4"/>
        <v>0</v>
      </c>
      <c r="I7" s="33">
        <f t="shared" si="5"/>
        <v>0</v>
      </c>
      <c r="J7" s="34" t="str">
        <f t="shared" si="6"/>
        <v/>
      </c>
      <c r="K7" s="28"/>
      <c r="L7" s="28"/>
      <c r="M7" s="28"/>
      <c r="N7" s="28"/>
      <c r="O7" s="28"/>
      <c r="P7" s="28"/>
      <c r="Q7" s="28"/>
      <c r="AF7" s="37">
        <v>5</v>
      </c>
      <c r="AG7" s="38">
        <f t="shared" si="7"/>
        <v>0</v>
      </c>
      <c r="AH7" s="39" t="e">
        <f t="shared" si="8"/>
        <v>#DIV/0!</v>
      </c>
    </row>
    <row r="8" spans="2:42" ht="22.8" customHeight="1" x14ac:dyDescent="0.2">
      <c r="B8" s="9"/>
      <c r="C8" s="10"/>
      <c r="D8" s="25" t="str">
        <f t="shared" si="0"/>
        <v/>
      </c>
      <c r="E8" s="32" t="str">
        <f t="shared" si="1"/>
        <v/>
      </c>
      <c r="F8" s="33" t="str">
        <f t="shared" si="2"/>
        <v/>
      </c>
      <c r="G8" s="33">
        <f t="shared" si="3"/>
        <v>0</v>
      </c>
      <c r="H8" s="33">
        <f t="shared" si="4"/>
        <v>0</v>
      </c>
      <c r="I8" s="33">
        <f t="shared" si="5"/>
        <v>0</v>
      </c>
      <c r="J8" s="34" t="str">
        <f t="shared" si="6"/>
        <v/>
      </c>
      <c r="K8" s="28"/>
      <c r="L8" s="28"/>
      <c r="M8" s="28"/>
      <c r="N8" s="28"/>
      <c r="O8" s="28"/>
      <c r="P8" s="28"/>
      <c r="Q8" s="28"/>
      <c r="AF8" s="37">
        <v>6</v>
      </c>
      <c r="AG8" s="38">
        <f t="shared" si="7"/>
        <v>0</v>
      </c>
      <c r="AH8" s="39" t="e">
        <f t="shared" si="8"/>
        <v>#DIV/0!</v>
      </c>
    </row>
    <row r="9" spans="2:42" ht="22.8" customHeight="1" x14ac:dyDescent="0.2">
      <c r="B9" s="9"/>
      <c r="C9" s="10"/>
      <c r="D9" s="25" t="str">
        <f t="shared" si="0"/>
        <v/>
      </c>
      <c r="E9" s="32" t="str">
        <f t="shared" si="1"/>
        <v/>
      </c>
      <c r="F9" s="33" t="str">
        <f t="shared" si="2"/>
        <v/>
      </c>
      <c r="G9" s="33">
        <f t="shared" si="3"/>
        <v>0</v>
      </c>
      <c r="H9" s="33">
        <f t="shared" si="4"/>
        <v>0</v>
      </c>
      <c r="I9" s="33">
        <f t="shared" si="5"/>
        <v>0</v>
      </c>
      <c r="J9" s="34" t="str">
        <f t="shared" si="6"/>
        <v/>
      </c>
      <c r="AF9" s="37">
        <v>7</v>
      </c>
      <c r="AG9" s="38">
        <f t="shared" si="7"/>
        <v>0</v>
      </c>
      <c r="AH9" s="39" t="e">
        <f t="shared" si="8"/>
        <v>#DIV/0!</v>
      </c>
    </row>
    <row r="10" spans="2:42" ht="22.8" customHeight="1" x14ac:dyDescent="0.2">
      <c r="B10" s="9"/>
      <c r="C10" s="10"/>
      <c r="D10" s="25" t="str">
        <f t="shared" si="0"/>
        <v/>
      </c>
      <c r="E10" s="32" t="str">
        <f t="shared" si="1"/>
        <v/>
      </c>
      <c r="F10" s="33" t="str">
        <f t="shared" si="2"/>
        <v/>
      </c>
      <c r="G10" s="33">
        <f t="shared" si="3"/>
        <v>0</v>
      </c>
      <c r="H10" s="33">
        <f t="shared" si="4"/>
        <v>0</v>
      </c>
      <c r="I10" s="33">
        <f t="shared" si="5"/>
        <v>0</v>
      </c>
      <c r="J10" s="34" t="str">
        <f t="shared" si="6"/>
        <v/>
      </c>
      <c r="AF10" s="37">
        <v>8</v>
      </c>
      <c r="AG10" s="38">
        <f t="shared" si="7"/>
        <v>0</v>
      </c>
      <c r="AH10" s="39" t="e">
        <f t="shared" si="8"/>
        <v>#DIV/0!</v>
      </c>
    </row>
    <row r="11" spans="2:42" ht="22.8" customHeight="1" x14ac:dyDescent="0.2">
      <c r="B11" s="9"/>
      <c r="C11" s="10"/>
      <c r="D11" s="25" t="str">
        <f t="shared" si="0"/>
        <v/>
      </c>
      <c r="E11" s="32" t="str">
        <f t="shared" si="1"/>
        <v/>
      </c>
      <c r="F11" s="33" t="str">
        <f t="shared" si="2"/>
        <v/>
      </c>
      <c r="G11" s="33">
        <f t="shared" si="3"/>
        <v>0</v>
      </c>
      <c r="H11" s="33">
        <f t="shared" si="4"/>
        <v>0</v>
      </c>
      <c r="I11" s="33">
        <f t="shared" si="5"/>
        <v>0</v>
      </c>
      <c r="J11" s="34" t="str">
        <f t="shared" si="6"/>
        <v/>
      </c>
      <c r="AF11" s="37">
        <v>9</v>
      </c>
      <c r="AG11" s="38">
        <f t="shared" si="7"/>
        <v>0</v>
      </c>
      <c r="AH11" s="39" t="e">
        <f t="shared" si="8"/>
        <v>#DIV/0!</v>
      </c>
    </row>
    <row r="12" spans="2:42" ht="22.8" customHeight="1" x14ac:dyDescent="0.2">
      <c r="B12" s="9"/>
      <c r="C12" s="10"/>
      <c r="D12" s="25" t="str">
        <f t="shared" si="0"/>
        <v/>
      </c>
      <c r="E12" s="32" t="str">
        <f t="shared" si="1"/>
        <v/>
      </c>
      <c r="F12" s="33" t="str">
        <f t="shared" si="2"/>
        <v/>
      </c>
      <c r="G12" s="33">
        <f t="shared" si="3"/>
        <v>0</v>
      </c>
      <c r="H12" s="33">
        <f t="shared" si="4"/>
        <v>0</v>
      </c>
      <c r="I12" s="33">
        <f t="shared" si="5"/>
        <v>0</v>
      </c>
      <c r="J12" s="34" t="str">
        <f t="shared" si="6"/>
        <v/>
      </c>
      <c r="AF12" s="37" t="s">
        <v>22</v>
      </c>
      <c r="AG12" s="38">
        <f>SUM(AG3:AG11)</f>
        <v>0</v>
      </c>
      <c r="AH12" s="39" t="e">
        <f>SUM(AH3:AH11)</f>
        <v>#DIV/0!</v>
      </c>
    </row>
    <row r="13" spans="2:42" ht="22.8" customHeight="1" x14ac:dyDescent="0.2">
      <c r="B13" s="9"/>
      <c r="C13" s="10"/>
      <c r="D13" s="25" t="str">
        <f t="shared" si="0"/>
        <v/>
      </c>
      <c r="E13" s="32" t="str">
        <f t="shared" si="1"/>
        <v/>
      </c>
      <c r="F13" s="33" t="str">
        <f t="shared" si="2"/>
        <v/>
      </c>
      <c r="G13" s="33">
        <f t="shared" si="3"/>
        <v>0</v>
      </c>
      <c r="H13" s="33">
        <f t="shared" si="4"/>
        <v>0</v>
      </c>
      <c r="I13" s="33">
        <f t="shared" si="5"/>
        <v>0</v>
      </c>
      <c r="J13" s="34" t="str">
        <f t="shared" si="6"/>
        <v/>
      </c>
    </row>
    <row r="14" spans="2:42" ht="22.8" customHeight="1" x14ac:dyDescent="0.2">
      <c r="B14" s="9"/>
      <c r="C14" s="10"/>
      <c r="D14" s="25" t="str">
        <f t="shared" si="0"/>
        <v/>
      </c>
      <c r="E14" s="32" t="str">
        <f t="shared" si="1"/>
        <v/>
      </c>
      <c r="F14" s="33" t="str">
        <f t="shared" si="2"/>
        <v/>
      </c>
      <c r="G14" s="33">
        <f t="shared" si="3"/>
        <v>0</v>
      </c>
      <c r="H14" s="33">
        <f t="shared" si="4"/>
        <v>0</v>
      </c>
      <c r="I14" s="33">
        <f t="shared" si="5"/>
        <v>0</v>
      </c>
      <c r="J14" s="34" t="str">
        <f t="shared" si="6"/>
        <v/>
      </c>
      <c r="K14" s="28"/>
      <c r="L14" s="28"/>
      <c r="M14" s="28"/>
      <c r="N14" s="28"/>
      <c r="O14" s="28"/>
    </row>
    <row r="15" spans="2:42" ht="22.8" customHeight="1" x14ac:dyDescent="0.2">
      <c r="B15" s="9"/>
      <c r="C15" s="10"/>
      <c r="D15" s="25" t="str">
        <f t="shared" si="0"/>
        <v/>
      </c>
      <c r="E15" s="32" t="str">
        <f t="shared" si="1"/>
        <v/>
      </c>
      <c r="F15" s="33" t="str">
        <f t="shared" si="2"/>
        <v/>
      </c>
      <c r="G15" s="33">
        <f t="shared" si="3"/>
        <v>0</v>
      </c>
      <c r="H15" s="33">
        <f t="shared" si="4"/>
        <v>0</v>
      </c>
      <c r="I15" s="33">
        <f t="shared" si="5"/>
        <v>0</v>
      </c>
      <c r="J15" s="34" t="str">
        <f t="shared" si="6"/>
        <v/>
      </c>
      <c r="K15" s="28"/>
      <c r="L15" s="28"/>
      <c r="M15" s="28"/>
      <c r="N15" s="28"/>
      <c r="O15" s="28"/>
    </row>
    <row r="16" spans="2:42" ht="22.8" customHeight="1" x14ac:dyDescent="0.2">
      <c r="B16" s="9"/>
      <c r="C16" s="10"/>
      <c r="D16" s="25" t="str">
        <f t="shared" si="0"/>
        <v/>
      </c>
      <c r="E16" s="32" t="str">
        <f t="shared" si="1"/>
        <v/>
      </c>
      <c r="F16" s="33" t="str">
        <f t="shared" si="2"/>
        <v/>
      </c>
      <c r="G16" s="33">
        <f t="shared" si="3"/>
        <v>0</v>
      </c>
      <c r="H16" s="33">
        <f t="shared" si="4"/>
        <v>0</v>
      </c>
      <c r="I16" s="33">
        <f t="shared" si="5"/>
        <v>0</v>
      </c>
      <c r="J16" s="34" t="str">
        <f t="shared" si="6"/>
        <v/>
      </c>
      <c r="K16" s="28"/>
      <c r="L16" s="28"/>
      <c r="M16" s="28"/>
      <c r="N16" s="28"/>
      <c r="O16" s="28"/>
      <c r="AF16"/>
      <c r="AG16"/>
      <c r="AH16"/>
      <c r="AI16"/>
      <c r="AJ16"/>
    </row>
    <row r="17" spans="2:36" ht="22.8" customHeight="1" x14ac:dyDescent="0.2">
      <c r="B17" s="9"/>
      <c r="C17" s="10"/>
      <c r="D17" s="25" t="str">
        <f t="shared" si="0"/>
        <v/>
      </c>
      <c r="E17" s="32" t="str">
        <f t="shared" si="1"/>
        <v/>
      </c>
      <c r="F17" s="33" t="str">
        <f t="shared" si="2"/>
        <v/>
      </c>
      <c r="G17" s="33">
        <f t="shared" si="3"/>
        <v>0</v>
      </c>
      <c r="H17" s="33">
        <f t="shared" si="4"/>
        <v>0</v>
      </c>
      <c r="I17" s="33">
        <f t="shared" si="5"/>
        <v>0</v>
      </c>
      <c r="J17" s="34" t="str">
        <f t="shared" si="6"/>
        <v/>
      </c>
      <c r="K17" s="28"/>
      <c r="L17" s="28"/>
      <c r="M17" s="28"/>
      <c r="N17" s="28"/>
      <c r="O17" s="28"/>
      <c r="AF17"/>
      <c r="AG17"/>
      <c r="AH17"/>
      <c r="AI17"/>
      <c r="AJ17"/>
    </row>
    <row r="18" spans="2:36" ht="22.8" customHeight="1" x14ac:dyDescent="0.2">
      <c r="B18" s="9"/>
      <c r="C18" s="10"/>
      <c r="D18" s="25" t="str">
        <f t="shared" si="0"/>
        <v/>
      </c>
      <c r="E18" s="32" t="str">
        <f t="shared" si="1"/>
        <v/>
      </c>
      <c r="F18" s="33" t="str">
        <f t="shared" si="2"/>
        <v/>
      </c>
      <c r="G18" s="33">
        <f t="shared" si="3"/>
        <v>0</v>
      </c>
      <c r="H18" s="33">
        <f t="shared" si="4"/>
        <v>0</v>
      </c>
      <c r="I18" s="33">
        <f t="shared" si="5"/>
        <v>0</v>
      </c>
      <c r="J18" s="34" t="str">
        <f t="shared" si="6"/>
        <v/>
      </c>
      <c r="K18" s="28"/>
      <c r="L18" s="28"/>
      <c r="M18" s="28"/>
      <c r="N18" s="28"/>
      <c r="O18" s="28"/>
      <c r="AF18"/>
      <c r="AG18"/>
      <c r="AH18"/>
      <c r="AI18"/>
      <c r="AJ18"/>
    </row>
    <row r="19" spans="2:36" ht="22.8" customHeight="1" x14ac:dyDescent="0.2">
      <c r="B19" s="9"/>
      <c r="C19" s="10"/>
      <c r="D19" s="25" t="str">
        <f t="shared" si="0"/>
        <v/>
      </c>
      <c r="E19" s="32" t="str">
        <f t="shared" si="1"/>
        <v/>
      </c>
      <c r="F19" s="33" t="str">
        <f t="shared" si="2"/>
        <v/>
      </c>
      <c r="G19" s="33">
        <f t="shared" si="3"/>
        <v>0</v>
      </c>
      <c r="H19" s="33">
        <f t="shared" si="4"/>
        <v>0</v>
      </c>
      <c r="I19" s="33">
        <f t="shared" si="5"/>
        <v>0</v>
      </c>
      <c r="J19" s="34" t="str">
        <f t="shared" si="6"/>
        <v/>
      </c>
      <c r="K19" s="28"/>
      <c r="L19" s="28"/>
      <c r="M19" s="28"/>
      <c r="N19" s="28"/>
      <c r="O19" s="28"/>
      <c r="AF19"/>
      <c r="AG19"/>
      <c r="AH19"/>
      <c r="AI19"/>
      <c r="AJ19"/>
    </row>
    <row r="20" spans="2:36" ht="22.8" customHeight="1" x14ac:dyDescent="0.25">
      <c r="B20" s="9"/>
      <c r="C20" s="10"/>
      <c r="D20" s="25" t="str">
        <f t="shared" si="0"/>
        <v/>
      </c>
      <c r="E20" s="32" t="str">
        <f t="shared" si="1"/>
        <v/>
      </c>
      <c r="F20" s="33" t="str">
        <f t="shared" si="2"/>
        <v/>
      </c>
      <c r="G20" s="33">
        <f t="shared" si="3"/>
        <v>0</v>
      </c>
      <c r="H20" s="33">
        <f t="shared" si="4"/>
        <v>0</v>
      </c>
      <c r="I20" s="33">
        <f t="shared" si="5"/>
        <v>0</v>
      </c>
      <c r="J20" s="34" t="str">
        <f t="shared" si="6"/>
        <v/>
      </c>
      <c r="K20" s="28"/>
      <c r="L20" s="28"/>
      <c r="M20" s="28"/>
      <c r="N20" s="28"/>
      <c r="O20" s="28"/>
      <c r="W20" s="70" t="s">
        <v>36</v>
      </c>
      <c r="X20" s="70" t="s">
        <v>39</v>
      </c>
      <c r="Y20" s="70" t="s">
        <v>40</v>
      </c>
      <c r="Z20" s="66"/>
      <c r="AA20" s="70"/>
      <c r="AB20" s="70" t="s">
        <v>47</v>
      </c>
      <c r="AF20"/>
      <c r="AG20"/>
      <c r="AH20"/>
      <c r="AI20"/>
      <c r="AJ20"/>
    </row>
    <row r="21" spans="2:36" ht="22.8" customHeight="1" x14ac:dyDescent="0.25">
      <c r="B21" s="9"/>
      <c r="C21" s="10"/>
      <c r="D21" s="25" t="str">
        <f t="shared" si="0"/>
        <v/>
      </c>
      <c r="E21" s="32" t="str">
        <f t="shared" si="1"/>
        <v/>
      </c>
      <c r="F21" s="33" t="str">
        <f t="shared" si="2"/>
        <v/>
      </c>
      <c r="G21" s="33">
        <f t="shared" si="3"/>
        <v>0</v>
      </c>
      <c r="H21" s="33">
        <f t="shared" si="4"/>
        <v>0</v>
      </c>
      <c r="I21" s="33">
        <f t="shared" si="5"/>
        <v>0</v>
      </c>
      <c r="J21" s="34" t="str">
        <f t="shared" si="6"/>
        <v/>
      </c>
      <c r="K21" s="28"/>
      <c r="L21" s="28"/>
      <c r="M21" s="28"/>
      <c r="N21" s="28"/>
      <c r="O21" s="28"/>
      <c r="W21" s="67" t="s">
        <v>37</v>
      </c>
      <c r="X21" s="67">
        <f>F1003</f>
        <v>0</v>
      </c>
      <c r="Y21" s="69" t="e">
        <f>X21/(X$21+X$22)*100</f>
        <v>#DIV/0!</v>
      </c>
      <c r="Z21" s="66"/>
      <c r="AA21" s="67" t="s">
        <v>39</v>
      </c>
      <c r="AB21" s="67">
        <f>F1007</f>
        <v>0</v>
      </c>
      <c r="AF21"/>
      <c r="AG21"/>
      <c r="AH21"/>
      <c r="AI21"/>
      <c r="AJ21"/>
    </row>
    <row r="22" spans="2:36" ht="22.8" customHeight="1" x14ac:dyDescent="0.25">
      <c r="B22" s="9"/>
      <c r="C22" s="10"/>
      <c r="D22" s="25" t="str">
        <f t="shared" si="0"/>
        <v/>
      </c>
      <c r="E22" s="32" t="str">
        <f t="shared" si="1"/>
        <v/>
      </c>
      <c r="F22" s="33" t="str">
        <f t="shared" si="2"/>
        <v/>
      </c>
      <c r="G22" s="33">
        <f t="shared" si="3"/>
        <v>0</v>
      </c>
      <c r="H22" s="33">
        <f t="shared" si="4"/>
        <v>0</v>
      </c>
      <c r="I22" s="33">
        <f t="shared" si="5"/>
        <v>0</v>
      </c>
      <c r="J22" s="34" t="str">
        <f t="shared" si="6"/>
        <v/>
      </c>
      <c r="W22" s="67" t="s">
        <v>38</v>
      </c>
      <c r="X22" s="67">
        <f>F1004</f>
        <v>0</v>
      </c>
      <c r="Y22" s="69" t="e">
        <f>X22/(X$21+X$22)*100</f>
        <v>#DIV/0!</v>
      </c>
      <c r="Z22" s="66"/>
      <c r="AA22" s="67" t="s">
        <v>48</v>
      </c>
      <c r="AB22" s="71" t="e">
        <f>AB21/(X21+X22)*100</f>
        <v>#DIV/0!</v>
      </c>
    </row>
    <row r="23" spans="2:36" ht="22.8" customHeight="1" x14ac:dyDescent="0.25">
      <c r="B23" s="9"/>
      <c r="C23" s="10"/>
      <c r="D23" s="25" t="str">
        <f t="shared" si="0"/>
        <v/>
      </c>
      <c r="E23" s="32" t="str">
        <f t="shared" si="1"/>
        <v/>
      </c>
      <c r="F23" s="33" t="str">
        <f t="shared" si="2"/>
        <v/>
      </c>
      <c r="G23" s="33">
        <f t="shared" si="3"/>
        <v>0</v>
      </c>
      <c r="H23" s="33">
        <f t="shared" si="4"/>
        <v>0</v>
      </c>
      <c r="I23" s="33">
        <f t="shared" si="5"/>
        <v>0</v>
      </c>
      <c r="J23" s="34" t="str">
        <f t="shared" si="6"/>
        <v/>
      </c>
      <c r="W23" s="66"/>
      <c r="X23" s="66"/>
      <c r="Y23" s="66"/>
      <c r="Z23" s="66"/>
      <c r="AA23" s="66"/>
    </row>
    <row r="24" spans="2:36" ht="22.8" customHeight="1" x14ac:dyDescent="0.25">
      <c r="B24" s="9"/>
      <c r="C24" s="10"/>
      <c r="D24" s="25" t="str">
        <f t="shared" si="0"/>
        <v/>
      </c>
      <c r="E24" s="32" t="str">
        <f t="shared" si="1"/>
        <v/>
      </c>
      <c r="F24" s="33" t="str">
        <f t="shared" si="2"/>
        <v/>
      </c>
      <c r="G24" s="33">
        <f t="shared" si="3"/>
        <v>0</v>
      </c>
      <c r="H24" s="33">
        <f t="shared" si="4"/>
        <v>0</v>
      </c>
      <c r="I24" s="33">
        <f t="shared" si="5"/>
        <v>0</v>
      </c>
      <c r="J24" s="34" t="str">
        <f t="shared" si="6"/>
        <v/>
      </c>
      <c r="W24" s="66"/>
      <c r="X24" s="66"/>
      <c r="Y24" s="66"/>
      <c r="Z24" s="66"/>
      <c r="AA24" s="66"/>
    </row>
    <row r="25" spans="2:36" ht="22.8" customHeight="1" x14ac:dyDescent="0.2">
      <c r="B25" s="9"/>
      <c r="C25" s="10"/>
      <c r="D25" s="25" t="str">
        <f t="shared" si="0"/>
        <v/>
      </c>
      <c r="E25" s="32" t="str">
        <f t="shared" si="1"/>
        <v/>
      </c>
      <c r="F25" s="33" t="str">
        <f t="shared" si="2"/>
        <v/>
      </c>
      <c r="G25" s="33">
        <f t="shared" si="3"/>
        <v>0</v>
      </c>
      <c r="H25" s="33">
        <f t="shared" si="4"/>
        <v>0</v>
      </c>
      <c r="I25" s="33">
        <f t="shared" si="5"/>
        <v>0</v>
      </c>
      <c r="J25" s="34" t="str">
        <f t="shared" si="6"/>
        <v/>
      </c>
      <c r="K25" s="28"/>
      <c r="L25" s="28"/>
      <c r="M25" s="28"/>
      <c r="N25" s="28"/>
      <c r="O25" s="28"/>
      <c r="P25" s="28"/>
      <c r="Q25" s="28"/>
      <c r="R25" s="28"/>
      <c r="W25" s="41" t="s">
        <v>35</v>
      </c>
      <c r="X25" s="43"/>
      <c r="Y25" s="43"/>
      <c r="Z25" s="43"/>
      <c r="AA25" s="43"/>
    </row>
    <row r="26" spans="2:36" ht="22.8" customHeight="1" x14ac:dyDescent="0.2">
      <c r="B26" s="9"/>
      <c r="C26" s="10"/>
      <c r="D26" s="25" t="str">
        <f t="shared" si="0"/>
        <v/>
      </c>
      <c r="E26" s="32" t="str">
        <f t="shared" si="1"/>
        <v/>
      </c>
      <c r="F26" s="33" t="str">
        <f t="shared" si="2"/>
        <v/>
      </c>
      <c r="G26" s="33">
        <f t="shared" si="3"/>
        <v>0</v>
      </c>
      <c r="H26" s="33">
        <f t="shared" si="4"/>
        <v>0</v>
      </c>
      <c r="I26" s="33">
        <f t="shared" si="5"/>
        <v>0</v>
      </c>
      <c r="J26" s="34" t="str">
        <f t="shared" si="6"/>
        <v/>
      </c>
      <c r="K26" s="28"/>
      <c r="L26" s="28"/>
      <c r="M26" s="28"/>
      <c r="N26" s="28"/>
      <c r="O26" s="28"/>
      <c r="P26" s="28"/>
      <c r="Q26" s="28"/>
      <c r="R26" s="28"/>
      <c r="W26" s="56"/>
      <c r="X26" s="57"/>
      <c r="Y26" s="60" t="s">
        <v>25</v>
      </c>
      <c r="Z26" s="61"/>
      <c r="AA26" s="62"/>
    </row>
    <row r="27" spans="2:36" ht="22.8" customHeight="1" x14ac:dyDescent="0.2">
      <c r="B27" s="9"/>
      <c r="C27" s="10"/>
      <c r="D27" s="25" t="str">
        <f t="shared" si="0"/>
        <v/>
      </c>
      <c r="E27" s="32" t="str">
        <f t="shared" si="1"/>
        <v/>
      </c>
      <c r="F27" s="33" t="str">
        <f t="shared" si="2"/>
        <v/>
      </c>
      <c r="G27" s="33">
        <f t="shared" si="3"/>
        <v>0</v>
      </c>
      <c r="H27" s="33">
        <f t="shared" si="4"/>
        <v>0</v>
      </c>
      <c r="I27" s="33">
        <f t="shared" si="5"/>
        <v>0</v>
      </c>
      <c r="J27" s="34" t="str">
        <f t="shared" si="6"/>
        <v/>
      </c>
      <c r="K27" s="28"/>
      <c r="L27" s="28"/>
      <c r="M27" s="28"/>
      <c r="N27" s="28"/>
      <c r="O27" s="28"/>
      <c r="P27" s="28"/>
      <c r="Q27" s="28"/>
      <c r="R27" s="28"/>
      <c r="W27" s="58"/>
      <c r="X27" s="59"/>
      <c r="Y27" s="42" t="s">
        <v>32</v>
      </c>
      <c r="Z27" s="42" t="s">
        <v>29</v>
      </c>
      <c r="AA27" s="42" t="s">
        <v>30</v>
      </c>
    </row>
    <row r="28" spans="2:36" ht="22.8" customHeight="1" x14ac:dyDescent="0.2">
      <c r="B28" s="9"/>
      <c r="C28" s="10"/>
      <c r="D28" s="25" t="str">
        <f t="shared" si="0"/>
        <v/>
      </c>
      <c r="E28" s="32" t="str">
        <f t="shared" si="1"/>
        <v/>
      </c>
      <c r="F28" s="33" t="str">
        <f t="shared" si="2"/>
        <v/>
      </c>
      <c r="G28" s="33">
        <f t="shared" si="3"/>
        <v>0</v>
      </c>
      <c r="H28" s="33">
        <f t="shared" si="4"/>
        <v>0</v>
      </c>
      <c r="I28" s="33">
        <f t="shared" si="5"/>
        <v>0</v>
      </c>
      <c r="J28" s="34" t="str">
        <f t="shared" si="6"/>
        <v/>
      </c>
      <c r="K28" s="28"/>
      <c r="L28" s="28"/>
      <c r="M28" s="28"/>
      <c r="N28" s="28"/>
      <c r="O28" s="28"/>
      <c r="P28" s="28"/>
      <c r="Q28" s="28"/>
      <c r="R28" s="28"/>
      <c r="W28" s="63" t="s">
        <v>26</v>
      </c>
      <c r="X28" s="42" t="s">
        <v>28</v>
      </c>
      <c r="Y28" s="44" t="e">
        <f>AH9</f>
        <v>#DIV/0!</v>
      </c>
      <c r="Z28" s="44" t="e">
        <f>AH10</f>
        <v>#DIV/0!</v>
      </c>
      <c r="AA28" s="44" t="e">
        <f>AH11</f>
        <v>#DIV/0!</v>
      </c>
    </row>
    <row r="29" spans="2:36" ht="22.8" customHeight="1" x14ac:dyDescent="0.2">
      <c r="B29" s="9"/>
      <c r="C29" s="10"/>
      <c r="D29" s="25" t="str">
        <f t="shared" si="0"/>
        <v/>
      </c>
      <c r="E29" s="32" t="str">
        <f t="shared" si="1"/>
        <v/>
      </c>
      <c r="F29" s="33" t="str">
        <f t="shared" si="2"/>
        <v/>
      </c>
      <c r="G29" s="33">
        <f t="shared" si="3"/>
        <v>0</v>
      </c>
      <c r="H29" s="33">
        <f t="shared" si="4"/>
        <v>0</v>
      </c>
      <c r="I29" s="33">
        <f t="shared" si="5"/>
        <v>0</v>
      </c>
      <c r="J29" s="34" t="str">
        <f t="shared" si="6"/>
        <v/>
      </c>
      <c r="K29" s="28"/>
      <c r="L29" s="28"/>
      <c r="M29" s="28"/>
      <c r="N29" s="28"/>
      <c r="O29" s="28"/>
      <c r="P29" s="28"/>
      <c r="Q29" s="28"/>
      <c r="R29" s="28"/>
      <c r="W29" s="64"/>
      <c r="X29" s="42" t="s">
        <v>27</v>
      </c>
      <c r="Y29" s="45" t="e">
        <f>AH6</f>
        <v>#DIV/0!</v>
      </c>
      <c r="Z29" s="46" t="e">
        <f>AH7</f>
        <v>#DIV/0!</v>
      </c>
      <c r="AA29" s="45" t="e">
        <f>AH8</f>
        <v>#DIV/0!</v>
      </c>
    </row>
    <row r="30" spans="2:36" ht="22.8" customHeight="1" x14ac:dyDescent="0.2">
      <c r="B30" s="9"/>
      <c r="C30" s="10"/>
      <c r="D30" s="25" t="str">
        <f t="shared" si="0"/>
        <v/>
      </c>
      <c r="E30" s="32" t="str">
        <f t="shared" si="1"/>
        <v/>
      </c>
      <c r="F30" s="33" t="str">
        <f t="shared" si="2"/>
        <v/>
      </c>
      <c r="G30" s="33">
        <f t="shared" si="3"/>
        <v>0</v>
      </c>
      <c r="H30" s="33">
        <f t="shared" si="4"/>
        <v>0</v>
      </c>
      <c r="I30" s="33">
        <f t="shared" si="5"/>
        <v>0</v>
      </c>
      <c r="J30" s="34" t="str">
        <f t="shared" si="6"/>
        <v/>
      </c>
      <c r="K30" s="28"/>
      <c r="L30" s="28"/>
      <c r="M30" s="28"/>
      <c r="N30" s="28"/>
      <c r="O30" s="28"/>
      <c r="P30" s="28"/>
      <c r="Q30" s="28"/>
      <c r="R30" s="28"/>
      <c r="W30" s="65"/>
      <c r="X30" s="42" t="s">
        <v>31</v>
      </c>
      <c r="Y30" s="47" t="e">
        <f>AH3</f>
        <v>#DIV/0!</v>
      </c>
      <c r="Z30" s="47" t="e">
        <f>AH4</f>
        <v>#DIV/0!</v>
      </c>
      <c r="AA30" s="47" t="e">
        <f>AH5</f>
        <v>#DIV/0!</v>
      </c>
    </row>
    <row r="31" spans="2:36" ht="22.8" customHeight="1" x14ac:dyDescent="0.2">
      <c r="B31" s="9"/>
      <c r="C31" s="10"/>
      <c r="D31" s="25" t="str">
        <f t="shared" si="0"/>
        <v/>
      </c>
      <c r="E31" s="32" t="str">
        <f t="shared" si="1"/>
        <v/>
      </c>
      <c r="F31" s="33" t="str">
        <f t="shared" si="2"/>
        <v/>
      </c>
      <c r="G31" s="33">
        <f t="shared" si="3"/>
        <v>0</v>
      </c>
      <c r="H31" s="33">
        <f t="shared" si="4"/>
        <v>0</v>
      </c>
      <c r="I31" s="33">
        <f t="shared" si="5"/>
        <v>0</v>
      </c>
      <c r="J31" s="34" t="str">
        <f t="shared" si="6"/>
        <v/>
      </c>
      <c r="K31" s="28"/>
      <c r="L31" s="28"/>
      <c r="M31" s="28"/>
      <c r="N31" s="28"/>
      <c r="O31" s="28"/>
      <c r="P31" s="28"/>
      <c r="Q31" s="28"/>
      <c r="R31" s="28"/>
    </row>
    <row r="32" spans="2:36" ht="22.8" customHeight="1" x14ac:dyDescent="0.2">
      <c r="B32" s="9"/>
      <c r="C32" s="10"/>
      <c r="D32" s="25" t="str">
        <f t="shared" si="0"/>
        <v/>
      </c>
      <c r="E32" s="32" t="str">
        <f t="shared" si="1"/>
        <v/>
      </c>
      <c r="F32" s="33" t="str">
        <f t="shared" si="2"/>
        <v/>
      </c>
      <c r="G32" s="33">
        <f t="shared" si="3"/>
        <v>0</v>
      </c>
      <c r="H32" s="33">
        <f t="shared" si="4"/>
        <v>0</v>
      </c>
      <c r="I32" s="33">
        <f t="shared" si="5"/>
        <v>0</v>
      </c>
      <c r="J32" s="34" t="str">
        <f t="shared" si="6"/>
        <v/>
      </c>
      <c r="K32" s="28"/>
      <c r="L32" s="28"/>
      <c r="M32" s="28"/>
      <c r="N32" s="28"/>
      <c r="O32" s="28"/>
      <c r="P32" s="28"/>
      <c r="Q32" s="28"/>
      <c r="R32" s="28"/>
    </row>
    <row r="33" spans="2:10" ht="22.8" customHeight="1" x14ac:dyDescent="0.2">
      <c r="B33" s="9"/>
      <c r="C33" s="10"/>
      <c r="D33" s="25" t="str">
        <f t="shared" si="0"/>
        <v/>
      </c>
      <c r="E33" s="32" t="str">
        <f t="shared" si="1"/>
        <v/>
      </c>
      <c r="F33" s="33" t="str">
        <f t="shared" si="2"/>
        <v/>
      </c>
      <c r="G33" s="33">
        <f t="shared" si="3"/>
        <v>0</v>
      </c>
      <c r="H33" s="33">
        <f t="shared" si="4"/>
        <v>0</v>
      </c>
      <c r="I33" s="33">
        <f t="shared" si="5"/>
        <v>0</v>
      </c>
      <c r="J33" s="34" t="str">
        <f t="shared" si="6"/>
        <v/>
      </c>
    </row>
    <row r="34" spans="2:10" ht="22.8" customHeight="1" x14ac:dyDescent="0.2">
      <c r="B34" s="9"/>
      <c r="C34" s="10"/>
      <c r="D34" s="25" t="str">
        <f t="shared" si="0"/>
        <v/>
      </c>
      <c r="E34" s="32" t="str">
        <f t="shared" si="1"/>
        <v/>
      </c>
      <c r="F34" s="33" t="str">
        <f t="shared" si="2"/>
        <v/>
      </c>
      <c r="G34" s="33">
        <f t="shared" si="3"/>
        <v>0</v>
      </c>
      <c r="H34" s="33">
        <f t="shared" si="4"/>
        <v>0</v>
      </c>
      <c r="I34" s="33">
        <f t="shared" si="5"/>
        <v>0</v>
      </c>
      <c r="J34" s="34" t="str">
        <f t="shared" si="6"/>
        <v/>
      </c>
    </row>
    <row r="35" spans="2:10" ht="22.8" customHeight="1" x14ac:dyDescent="0.2">
      <c r="B35" s="9"/>
      <c r="C35" s="10"/>
      <c r="D35" s="25" t="str">
        <f t="shared" si="0"/>
        <v/>
      </c>
      <c r="E35" s="32" t="str">
        <f t="shared" si="1"/>
        <v/>
      </c>
      <c r="F35" s="33" t="str">
        <f t="shared" si="2"/>
        <v/>
      </c>
      <c r="G35" s="33">
        <f t="shared" si="3"/>
        <v>0</v>
      </c>
      <c r="H35" s="33">
        <f t="shared" si="4"/>
        <v>0</v>
      </c>
      <c r="I35" s="33">
        <f t="shared" si="5"/>
        <v>0</v>
      </c>
      <c r="J35" s="34" t="str">
        <f t="shared" si="6"/>
        <v/>
      </c>
    </row>
    <row r="36" spans="2:10" ht="22.8" customHeight="1" x14ac:dyDescent="0.2">
      <c r="B36" s="9"/>
      <c r="C36" s="10"/>
      <c r="D36" s="25" t="str">
        <f t="shared" si="0"/>
        <v/>
      </c>
      <c r="E36" s="32" t="str">
        <f t="shared" si="1"/>
        <v/>
      </c>
      <c r="F36" s="33" t="str">
        <f t="shared" si="2"/>
        <v/>
      </c>
      <c r="G36" s="33">
        <f t="shared" si="3"/>
        <v>0</v>
      </c>
      <c r="H36" s="33">
        <f t="shared" si="4"/>
        <v>0</v>
      </c>
      <c r="I36" s="33">
        <f t="shared" si="5"/>
        <v>0</v>
      </c>
      <c r="J36" s="34" t="str">
        <f t="shared" si="6"/>
        <v/>
      </c>
    </row>
    <row r="37" spans="2:10" ht="22.8" customHeight="1" x14ac:dyDescent="0.2">
      <c r="B37" s="9"/>
      <c r="C37" s="10"/>
      <c r="D37" s="25" t="str">
        <f t="shared" si="0"/>
        <v/>
      </c>
      <c r="E37" s="32" t="str">
        <f t="shared" si="1"/>
        <v/>
      </c>
      <c r="F37" s="33" t="str">
        <f t="shared" si="2"/>
        <v/>
      </c>
      <c r="G37" s="33">
        <f t="shared" si="3"/>
        <v>0</v>
      </c>
      <c r="H37" s="33">
        <f t="shared" si="4"/>
        <v>0</v>
      </c>
      <c r="I37" s="33">
        <f t="shared" si="5"/>
        <v>0</v>
      </c>
      <c r="J37" s="34" t="str">
        <f t="shared" si="6"/>
        <v/>
      </c>
    </row>
    <row r="38" spans="2:10" ht="22.8" customHeight="1" x14ac:dyDescent="0.2">
      <c r="B38" s="9"/>
      <c r="C38" s="10"/>
      <c r="D38" s="25" t="str">
        <f t="shared" si="0"/>
        <v/>
      </c>
      <c r="E38" s="32" t="str">
        <f t="shared" si="1"/>
        <v/>
      </c>
      <c r="F38" s="33" t="str">
        <f t="shared" si="2"/>
        <v/>
      </c>
      <c r="G38" s="33">
        <f t="shared" si="3"/>
        <v>0</v>
      </c>
      <c r="H38" s="33">
        <f t="shared" si="4"/>
        <v>0</v>
      </c>
      <c r="I38" s="33">
        <f t="shared" si="5"/>
        <v>0</v>
      </c>
      <c r="J38" s="34" t="str">
        <f t="shared" si="6"/>
        <v/>
      </c>
    </row>
    <row r="39" spans="2:10" ht="22.8" customHeight="1" x14ac:dyDescent="0.2">
      <c r="B39" s="9"/>
      <c r="C39" s="10"/>
      <c r="D39" s="25" t="str">
        <f t="shared" si="0"/>
        <v/>
      </c>
      <c r="E39" s="32" t="str">
        <f t="shared" si="1"/>
        <v/>
      </c>
      <c r="F39" s="33" t="str">
        <f t="shared" si="2"/>
        <v/>
      </c>
      <c r="G39" s="33">
        <f t="shared" si="3"/>
        <v>0</v>
      </c>
      <c r="H39" s="33">
        <f t="shared" si="4"/>
        <v>0</v>
      </c>
      <c r="I39" s="33">
        <f t="shared" si="5"/>
        <v>0</v>
      </c>
      <c r="J39" s="34" t="str">
        <f t="shared" si="6"/>
        <v/>
      </c>
    </row>
    <row r="40" spans="2:10" ht="22.8" customHeight="1" x14ac:dyDescent="0.2">
      <c r="B40" s="9"/>
      <c r="C40" s="10"/>
      <c r="D40" s="25" t="str">
        <f t="shared" si="0"/>
        <v/>
      </c>
      <c r="E40" s="32" t="str">
        <f t="shared" si="1"/>
        <v/>
      </c>
      <c r="F40" s="33" t="str">
        <f t="shared" si="2"/>
        <v/>
      </c>
      <c r="G40" s="33">
        <f t="shared" si="3"/>
        <v>0</v>
      </c>
      <c r="H40" s="33">
        <f t="shared" si="4"/>
        <v>0</v>
      </c>
      <c r="I40" s="33">
        <f t="shared" si="5"/>
        <v>0</v>
      </c>
      <c r="J40" s="34" t="str">
        <f t="shared" si="6"/>
        <v/>
      </c>
    </row>
    <row r="41" spans="2:10" ht="22.8" customHeight="1" x14ac:dyDescent="0.2">
      <c r="B41" s="9"/>
      <c r="C41" s="10"/>
      <c r="D41" s="25" t="str">
        <f t="shared" si="0"/>
        <v/>
      </c>
      <c r="E41" s="32" t="str">
        <f t="shared" si="1"/>
        <v/>
      </c>
      <c r="F41" s="33" t="str">
        <f t="shared" si="2"/>
        <v/>
      </c>
      <c r="G41" s="33">
        <f t="shared" si="3"/>
        <v>0</v>
      </c>
      <c r="H41" s="33">
        <f t="shared" si="4"/>
        <v>0</v>
      </c>
      <c r="I41" s="33">
        <f t="shared" si="5"/>
        <v>0</v>
      </c>
      <c r="J41" s="34" t="str">
        <f t="shared" si="6"/>
        <v/>
      </c>
    </row>
    <row r="42" spans="2:10" ht="22.8" customHeight="1" x14ac:dyDescent="0.2">
      <c r="B42" s="9"/>
      <c r="C42" s="10"/>
      <c r="D42" s="25" t="str">
        <f t="shared" si="0"/>
        <v/>
      </c>
      <c r="E42" s="32" t="str">
        <f t="shared" si="1"/>
        <v/>
      </c>
      <c r="F42" s="33" t="str">
        <f t="shared" si="2"/>
        <v/>
      </c>
      <c r="G42" s="33">
        <f t="shared" si="3"/>
        <v>0</v>
      </c>
      <c r="H42" s="33">
        <f t="shared" si="4"/>
        <v>0</v>
      </c>
      <c r="I42" s="33">
        <f t="shared" si="5"/>
        <v>0</v>
      </c>
      <c r="J42" s="34" t="str">
        <f t="shared" si="6"/>
        <v/>
      </c>
    </row>
    <row r="43" spans="2:10" ht="22.8" customHeight="1" x14ac:dyDescent="0.2">
      <c r="B43" s="9"/>
      <c r="C43" s="10"/>
      <c r="D43" s="25" t="str">
        <f t="shared" si="0"/>
        <v/>
      </c>
      <c r="E43" s="32" t="str">
        <f t="shared" si="1"/>
        <v/>
      </c>
      <c r="F43" s="33" t="str">
        <f t="shared" si="2"/>
        <v/>
      </c>
      <c r="G43" s="33">
        <f t="shared" si="3"/>
        <v>0</v>
      </c>
      <c r="H43" s="33">
        <f t="shared" si="4"/>
        <v>0</v>
      </c>
      <c r="I43" s="33">
        <f t="shared" si="5"/>
        <v>0</v>
      </c>
      <c r="J43" s="34" t="str">
        <f t="shared" si="6"/>
        <v/>
      </c>
    </row>
    <row r="44" spans="2:10" ht="22.8" customHeight="1" x14ac:dyDescent="0.2">
      <c r="B44" s="9"/>
      <c r="C44" s="10"/>
      <c r="D44" s="25" t="str">
        <f t="shared" si="0"/>
        <v/>
      </c>
      <c r="E44" s="32" t="str">
        <f t="shared" si="1"/>
        <v/>
      </c>
      <c r="F44" s="33" t="str">
        <f t="shared" si="2"/>
        <v/>
      </c>
      <c r="G44" s="33">
        <f t="shared" si="3"/>
        <v>0</v>
      </c>
      <c r="H44" s="33">
        <f t="shared" si="4"/>
        <v>0</v>
      </c>
      <c r="I44" s="33">
        <f t="shared" si="5"/>
        <v>0</v>
      </c>
      <c r="J44" s="34" t="str">
        <f t="shared" si="6"/>
        <v/>
      </c>
    </row>
    <row r="45" spans="2:10" ht="22.8" customHeight="1" x14ac:dyDescent="0.2">
      <c r="B45" s="9"/>
      <c r="C45" s="10"/>
      <c r="D45" s="25" t="str">
        <f t="shared" si="0"/>
        <v/>
      </c>
      <c r="E45" s="32" t="str">
        <f t="shared" si="1"/>
        <v/>
      </c>
      <c r="F45" s="33" t="str">
        <f t="shared" si="2"/>
        <v/>
      </c>
      <c r="G45" s="33">
        <f t="shared" si="3"/>
        <v>0</v>
      </c>
      <c r="H45" s="33">
        <f t="shared" si="4"/>
        <v>0</v>
      </c>
      <c r="I45" s="33">
        <f t="shared" si="5"/>
        <v>0</v>
      </c>
      <c r="J45" s="34" t="str">
        <f t="shared" si="6"/>
        <v/>
      </c>
    </row>
    <row r="46" spans="2:10" ht="22.8" customHeight="1" x14ac:dyDescent="0.2">
      <c r="B46" s="9"/>
      <c r="C46" s="10"/>
      <c r="D46" s="25" t="str">
        <f t="shared" si="0"/>
        <v/>
      </c>
      <c r="E46" s="32" t="str">
        <f t="shared" si="1"/>
        <v/>
      </c>
      <c r="F46" s="33" t="str">
        <f t="shared" si="2"/>
        <v/>
      </c>
      <c r="G46" s="33">
        <f t="shared" si="3"/>
        <v>0</v>
      </c>
      <c r="H46" s="33">
        <f t="shared" si="4"/>
        <v>0</v>
      </c>
      <c r="I46" s="33">
        <f t="shared" si="5"/>
        <v>0</v>
      </c>
      <c r="J46" s="34" t="str">
        <f t="shared" si="6"/>
        <v/>
      </c>
    </row>
    <row r="47" spans="2:10" ht="22.8" customHeight="1" x14ac:dyDescent="0.2">
      <c r="B47" s="9"/>
      <c r="C47" s="10"/>
      <c r="D47" s="25" t="str">
        <f t="shared" si="0"/>
        <v/>
      </c>
      <c r="E47" s="32" t="str">
        <f t="shared" si="1"/>
        <v/>
      </c>
      <c r="F47" s="33" t="str">
        <f t="shared" si="2"/>
        <v/>
      </c>
      <c r="G47" s="33">
        <f t="shared" si="3"/>
        <v>0</v>
      </c>
      <c r="H47" s="33">
        <f t="shared" si="4"/>
        <v>0</v>
      </c>
      <c r="I47" s="33">
        <f t="shared" si="5"/>
        <v>0</v>
      </c>
      <c r="J47" s="34" t="str">
        <f t="shared" si="6"/>
        <v/>
      </c>
    </row>
    <row r="48" spans="2:10" ht="22.8" customHeight="1" x14ac:dyDescent="0.2">
      <c r="B48" s="9"/>
      <c r="C48" s="10"/>
      <c r="D48" s="25" t="str">
        <f t="shared" si="0"/>
        <v/>
      </c>
      <c r="E48" s="32" t="str">
        <f t="shared" si="1"/>
        <v/>
      </c>
      <c r="F48" s="33" t="str">
        <f t="shared" si="2"/>
        <v/>
      </c>
      <c r="G48" s="33">
        <f t="shared" si="3"/>
        <v>0</v>
      </c>
      <c r="H48" s="33">
        <f t="shared" si="4"/>
        <v>0</v>
      </c>
      <c r="I48" s="33">
        <f t="shared" si="5"/>
        <v>0</v>
      </c>
      <c r="J48" s="34" t="str">
        <f t="shared" si="6"/>
        <v/>
      </c>
    </row>
    <row r="49" spans="2:27" ht="22.8" customHeight="1" x14ac:dyDescent="0.2">
      <c r="B49" s="9"/>
      <c r="C49" s="10"/>
      <c r="D49" s="25" t="str">
        <f t="shared" si="0"/>
        <v/>
      </c>
      <c r="E49" s="32" t="str">
        <f t="shared" si="1"/>
        <v/>
      </c>
      <c r="F49" s="33" t="str">
        <f t="shared" si="2"/>
        <v/>
      </c>
      <c r="G49" s="33">
        <f t="shared" si="3"/>
        <v>0</v>
      </c>
      <c r="H49" s="33">
        <f t="shared" si="4"/>
        <v>0</v>
      </c>
      <c r="I49" s="33">
        <f t="shared" si="5"/>
        <v>0</v>
      </c>
      <c r="J49" s="34" t="str">
        <f t="shared" si="6"/>
        <v/>
      </c>
    </row>
    <row r="50" spans="2:27" ht="22.8" customHeight="1" x14ac:dyDescent="0.2">
      <c r="B50" s="9"/>
      <c r="C50" s="10"/>
      <c r="D50" s="25" t="str">
        <f t="shared" si="0"/>
        <v/>
      </c>
      <c r="E50" s="32" t="str">
        <f t="shared" si="1"/>
        <v/>
      </c>
      <c r="F50" s="33" t="str">
        <f t="shared" si="2"/>
        <v/>
      </c>
      <c r="G50" s="33">
        <f t="shared" si="3"/>
        <v>0</v>
      </c>
      <c r="H50" s="33">
        <f t="shared" si="4"/>
        <v>0</v>
      </c>
      <c r="I50" s="33">
        <f t="shared" si="5"/>
        <v>0</v>
      </c>
      <c r="J50" s="34" t="str">
        <f t="shared" si="6"/>
        <v/>
      </c>
    </row>
    <row r="51" spans="2:27" ht="22.8" customHeight="1" x14ac:dyDescent="0.2">
      <c r="B51" s="9"/>
      <c r="C51" s="10"/>
      <c r="D51" s="25" t="str">
        <f t="shared" si="0"/>
        <v/>
      </c>
      <c r="E51" s="32" t="str">
        <f t="shared" si="1"/>
        <v/>
      </c>
      <c r="F51" s="33" t="str">
        <f t="shared" si="2"/>
        <v/>
      </c>
      <c r="G51" s="33">
        <f t="shared" si="3"/>
        <v>0</v>
      </c>
      <c r="H51" s="33">
        <f t="shared" si="4"/>
        <v>0</v>
      </c>
      <c r="I51" s="33">
        <f t="shared" si="5"/>
        <v>0</v>
      </c>
      <c r="J51" s="34" t="str">
        <f t="shared" si="6"/>
        <v/>
      </c>
    </row>
    <row r="52" spans="2:27" ht="22.8" customHeight="1" x14ac:dyDescent="0.2">
      <c r="B52" s="11"/>
      <c r="C52" s="12"/>
      <c r="D52" s="25" t="str">
        <f t="shared" si="0"/>
        <v/>
      </c>
      <c r="E52" s="32" t="str">
        <f t="shared" si="1"/>
        <v/>
      </c>
      <c r="F52" s="33" t="str">
        <f t="shared" si="2"/>
        <v/>
      </c>
      <c r="G52" s="33">
        <f t="shared" si="3"/>
        <v>0</v>
      </c>
      <c r="H52" s="33">
        <f t="shared" si="4"/>
        <v>0</v>
      </c>
      <c r="I52" s="33">
        <f t="shared" si="5"/>
        <v>0</v>
      </c>
      <c r="J52" s="34" t="str">
        <f t="shared" si="6"/>
        <v/>
      </c>
    </row>
    <row r="53" spans="2:27" ht="22.8" customHeight="1" x14ac:dyDescent="0.2">
      <c r="B53" s="11"/>
      <c r="C53" s="12"/>
      <c r="D53" s="25" t="str">
        <f t="shared" si="0"/>
        <v/>
      </c>
      <c r="E53" s="32" t="str">
        <f t="shared" si="1"/>
        <v/>
      </c>
      <c r="F53" s="33" t="str">
        <f t="shared" si="2"/>
        <v/>
      </c>
      <c r="G53" s="33">
        <f t="shared" si="3"/>
        <v>0</v>
      </c>
      <c r="H53" s="33">
        <f t="shared" si="4"/>
        <v>0</v>
      </c>
      <c r="I53" s="33">
        <f t="shared" si="5"/>
        <v>0</v>
      </c>
      <c r="J53" s="34" t="str">
        <f t="shared" si="6"/>
        <v/>
      </c>
    </row>
    <row r="54" spans="2:27" ht="22.8" customHeight="1" x14ac:dyDescent="0.2">
      <c r="B54" s="11"/>
      <c r="C54" s="12"/>
      <c r="D54" s="25" t="str">
        <f t="shared" si="0"/>
        <v/>
      </c>
      <c r="E54" s="32" t="str">
        <f t="shared" si="1"/>
        <v/>
      </c>
      <c r="F54" s="33" t="str">
        <f t="shared" si="2"/>
        <v/>
      </c>
      <c r="G54" s="33">
        <f t="shared" si="3"/>
        <v>0</v>
      </c>
      <c r="H54" s="33">
        <f t="shared" si="4"/>
        <v>0</v>
      </c>
      <c r="I54" s="33">
        <f t="shared" si="5"/>
        <v>0</v>
      </c>
      <c r="J54" s="34" t="str">
        <f t="shared" si="6"/>
        <v/>
      </c>
    </row>
    <row r="55" spans="2:27" ht="22.8" customHeight="1" x14ac:dyDescent="0.2">
      <c r="B55" s="11"/>
      <c r="C55" s="12"/>
      <c r="D55" s="25" t="str">
        <f t="shared" si="0"/>
        <v/>
      </c>
      <c r="E55" s="32" t="str">
        <f t="shared" si="1"/>
        <v/>
      </c>
      <c r="F55" s="33" t="str">
        <f t="shared" si="2"/>
        <v/>
      </c>
      <c r="G55" s="33">
        <f t="shared" si="3"/>
        <v>0</v>
      </c>
      <c r="H55" s="33">
        <f t="shared" si="4"/>
        <v>0</v>
      </c>
      <c r="I55" s="33">
        <f t="shared" si="5"/>
        <v>0</v>
      </c>
      <c r="J55" s="34" t="str">
        <f t="shared" si="6"/>
        <v/>
      </c>
    </row>
    <row r="56" spans="2:27" ht="22.8" customHeight="1" x14ac:dyDescent="0.2">
      <c r="B56" s="11"/>
      <c r="C56" s="12"/>
      <c r="D56" s="25" t="str">
        <f t="shared" si="0"/>
        <v/>
      </c>
      <c r="E56" s="32" t="str">
        <f t="shared" si="1"/>
        <v/>
      </c>
      <c r="F56" s="33" t="str">
        <f t="shared" si="2"/>
        <v/>
      </c>
      <c r="G56" s="33">
        <f t="shared" si="3"/>
        <v>0</v>
      </c>
      <c r="H56" s="33">
        <f t="shared" si="4"/>
        <v>0</v>
      </c>
      <c r="I56" s="33">
        <f t="shared" si="5"/>
        <v>0</v>
      </c>
      <c r="J56" s="34" t="str">
        <f t="shared" si="6"/>
        <v/>
      </c>
    </row>
    <row r="57" spans="2:27" ht="22.8" customHeight="1" x14ac:dyDescent="0.2">
      <c r="B57" s="11"/>
      <c r="C57" s="12"/>
      <c r="D57" s="25" t="str">
        <f t="shared" si="0"/>
        <v/>
      </c>
      <c r="E57" s="32" t="str">
        <f t="shared" si="1"/>
        <v/>
      </c>
      <c r="F57" s="33" t="str">
        <f t="shared" si="2"/>
        <v/>
      </c>
      <c r="G57" s="33">
        <f t="shared" si="3"/>
        <v>0</v>
      </c>
      <c r="H57" s="33">
        <f t="shared" si="4"/>
        <v>0</v>
      </c>
      <c r="I57" s="33">
        <f t="shared" si="5"/>
        <v>0</v>
      </c>
      <c r="J57" s="34" t="str">
        <f t="shared" si="6"/>
        <v/>
      </c>
    </row>
    <row r="58" spans="2:27" ht="22.8" customHeight="1" x14ac:dyDescent="0.2">
      <c r="B58" s="11"/>
      <c r="C58" s="12"/>
      <c r="D58" s="25" t="str">
        <f t="shared" si="0"/>
        <v/>
      </c>
      <c r="E58" s="32" t="str">
        <f t="shared" si="1"/>
        <v/>
      </c>
      <c r="F58" s="33" t="str">
        <f t="shared" si="2"/>
        <v/>
      </c>
      <c r="G58" s="33">
        <f t="shared" si="3"/>
        <v>0</v>
      </c>
      <c r="H58" s="33">
        <f t="shared" si="4"/>
        <v>0</v>
      </c>
      <c r="I58" s="33">
        <f t="shared" si="5"/>
        <v>0</v>
      </c>
      <c r="J58" s="34" t="str">
        <f t="shared" si="6"/>
        <v/>
      </c>
      <c r="W58" s="28"/>
      <c r="X58" s="28"/>
      <c r="Y58" s="28"/>
      <c r="Z58" s="28"/>
      <c r="AA58" s="28"/>
    </row>
    <row r="59" spans="2:27" ht="22.8" customHeight="1" x14ac:dyDescent="0.2">
      <c r="B59" s="11"/>
      <c r="C59" s="12"/>
      <c r="D59" s="25" t="str">
        <f t="shared" si="0"/>
        <v/>
      </c>
      <c r="E59" s="32" t="str">
        <f t="shared" si="1"/>
        <v/>
      </c>
      <c r="F59" s="33" t="str">
        <f t="shared" si="2"/>
        <v/>
      </c>
      <c r="G59" s="33">
        <f t="shared" si="3"/>
        <v>0</v>
      </c>
      <c r="H59" s="33">
        <f t="shared" si="4"/>
        <v>0</v>
      </c>
      <c r="I59" s="33">
        <f t="shared" si="5"/>
        <v>0</v>
      </c>
      <c r="J59" s="34" t="str">
        <f t="shared" si="6"/>
        <v/>
      </c>
      <c r="W59" s="28"/>
      <c r="X59" s="28"/>
      <c r="Y59" s="28"/>
      <c r="Z59" s="28"/>
      <c r="AA59" s="28"/>
    </row>
    <row r="60" spans="2:27" ht="22.8" customHeight="1" x14ac:dyDescent="0.2">
      <c r="B60" s="11"/>
      <c r="C60" s="12"/>
      <c r="D60" s="25" t="str">
        <f t="shared" si="0"/>
        <v/>
      </c>
      <c r="E60" s="32" t="str">
        <f t="shared" si="1"/>
        <v/>
      </c>
      <c r="F60" s="33" t="str">
        <f t="shared" si="2"/>
        <v/>
      </c>
      <c r="G60" s="33">
        <f t="shared" si="3"/>
        <v>0</v>
      </c>
      <c r="H60" s="33">
        <f t="shared" si="4"/>
        <v>0</v>
      </c>
      <c r="I60" s="33">
        <f t="shared" si="5"/>
        <v>0</v>
      </c>
      <c r="J60" s="34" t="str">
        <f t="shared" si="6"/>
        <v/>
      </c>
      <c r="W60" s="28"/>
      <c r="X60" s="28"/>
      <c r="Y60" s="28"/>
      <c r="Z60" s="28"/>
      <c r="AA60" s="28"/>
    </row>
    <row r="61" spans="2:27" ht="22.8" customHeight="1" x14ac:dyDescent="0.2">
      <c r="B61" s="11"/>
      <c r="C61" s="12"/>
      <c r="D61" s="25" t="str">
        <f t="shared" si="0"/>
        <v/>
      </c>
      <c r="E61" s="32" t="str">
        <f t="shared" si="1"/>
        <v/>
      </c>
      <c r="F61" s="33" t="str">
        <f t="shared" si="2"/>
        <v/>
      </c>
      <c r="G61" s="33">
        <f t="shared" si="3"/>
        <v>0</v>
      </c>
      <c r="H61" s="33">
        <f t="shared" si="4"/>
        <v>0</v>
      </c>
      <c r="I61" s="33">
        <f t="shared" si="5"/>
        <v>0</v>
      </c>
      <c r="J61" s="34" t="str">
        <f t="shared" si="6"/>
        <v/>
      </c>
      <c r="W61" s="28"/>
      <c r="X61" s="28"/>
      <c r="Y61" s="28"/>
      <c r="Z61" s="28"/>
      <c r="AA61" s="28"/>
    </row>
    <row r="62" spans="2:27" ht="22.8" customHeight="1" x14ac:dyDescent="0.2">
      <c r="B62" s="11"/>
      <c r="C62" s="12"/>
      <c r="D62" s="25" t="str">
        <f t="shared" si="0"/>
        <v/>
      </c>
      <c r="E62" s="32" t="str">
        <f t="shared" si="1"/>
        <v/>
      </c>
      <c r="F62" s="33" t="str">
        <f t="shared" si="2"/>
        <v/>
      </c>
      <c r="G62" s="33">
        <f t="shared" si="3"/>
        <v>0</v>
      </c>
      <c r="H62" s="33">
        <f t="shared" si="4"/>
        <v>0</v>
      </c>
      <c r="I62" s="33">
        <f t="shared" si="5"/>
        <v>0</v>
      </c>
      <c r="J62" s="34" t="str">
        <f t="shared" si="6"/>
        <v/>
      </c>
      <c r="W62" s="28"/>
      <c r="X62" s="28"/>
      <c r="Y62" s="28"/>
      <c r="Z62" s="28"/>
      <c r="AA62" s="28"/>
    </row>
    <row r="63" spans="2:27" ht="22.8" customHeight="1" x14ac:dyDescent="0.2">
      <c r="B63" s="9"/>
      <c r="C63" s="10"/>
      <c r="D63" s="25" t="str">
        <f t="shared" si="0"/>
        <v/>
      </c>
      <c r="E63" s="32" t="str">
        <f t="shared" si="1"/>
        <v/>
      </c>
      <c r="F63" s="33" t="str">
        <f t="shared" si="2"/>
        <v/>
      </c>
      <c r="G63" s="33">
        <f t="shared" si="3"/>
        <v>0</v>
      </c>
      <c r="H63" s="33">
        <f t="shared" si="4"/>
        <v>0</v>
      </c>
      <c r="I63" s="33">
        <f t="shared" si="5"/>
        <v>0</v>
      </c>
      <c r="J63" s="34" t="str">
        <f t="shared" si="6"/>
        <v/>
      </c>
      <c r="W63" s="28"/>
      <c r="X63" s="28"/>
      <c r="Y63" s="28"/>
      <c r="Z63" s="28"/>
      <c r="AA63" s="28"/>
    </row>
    <row r="64" spans="2:27" ht="22.8" customHeight="1" x14ac:dyDescent="0.2">
      <c r="B64" s="9"/>
      <c r="C64" s="10"/>
      <c r="D64" s="25" t="str">
        <f t="shared" si="0"/>
        <v/>
      </c>
      <c r="E64" s="32" t="str">
        <f t="shared" si="1"/>
        <v/>
      </c>
      <c r="F64" s="33" t="str">
        <f t="shared" si="2"/>
        <v/>
      </c>
      <c r="G64" s="33">
        <f t="shared" si="3"/>
        <v>0</v>
      </c>
      <c r="H64" s="33">
        <f t="shared" si="4"/>
        <v>0</v>
      </c>
      <c r="I64" s="33">
        <f t="shared" si="5"/>
        <v>0</v>
      </c>
      <c r="J64" s="34" t="str">
        <f t="shared" si="6"/>
        <v/>
      </c>
      <c r="W64" s="28"/>
      <c r="X64" s="28"/>
      <c r="Y64" s="28"/>
      <c r="Z64" s="28"/>
      <c r="AA64" s="28"/>
    </row>
    <row r="65" spans="2:28" ht="22.8" customHeight="1" x14ac:dyDescent="0.2">
      <c r="B65" s="9"/>
      <c r="C65" s="10"/>
      <c r="D65" s="25" t="str">
        <f t="shared" si="0"/>
        <v/>
      </c>
      <c r="E65" s="32" t="str">
        <f t="shared" si="1"/>
        <v/>
      </c>
      <c r="F65" s="33" t="str">
        <f t="shared" si="2"/>
        <v/>
      </c>
      <c r="G65" s="33">
        <f t="shared" si="3"/>
        <v>0</v>
      </c>
      <c r="H65" s="33">
        <f t="shared" si="4"/>
        <v>0</v>
      </c>
      <c r="I65" s="33">
        <f t="shared" si="5"/>
        <v>0</v>
      </c>
      <c r="J65" s="34" t="str">
        <f t="shared" si="6"/>
        <v/>
      </c>
      <c r="W65" s="28"/>
      <c r="X65" s="28"/>
      <c r="Y65" s="28"/>
      <c r="Z65" s="28"/>
      <c r="AA65" s="28"/>
    </row>
    <row r="66" spans="2:28" ht="22.8" customHeight="1" x14ac:dyDescent="0.2">
      <c r="B66" s="9"/>
      <c r="C66" s="10"/>
      <c r="D66" s="25" t="str">
        <f t="shared" si="0"/>
        <v/>
      </c>
      <c r="E66" s="32" t="str">
        <f t="shared" si="1"/>
        <v/>
      </c>
      <c r="F66" s="33" t="str">
        <f t="shared" si="2"/>
        <v/>
      </c>
      <c r="G66" s="33">
        <f t="shared" si="3"/>
        <v>0</v>
      </c>
      <c r="H66" s="33">
        <f t="shared" si="4"/>
        <v>0</v>
      </c>
      <c r="I66" s="33">
        <f t="shared" si="5"/>
        <v>0</v>
      </c>
      <c r="J66" s="34" t="str">
        <f t="shared" si="6"/>
        <v/>
      </c>
      <c r="W66" s="28"/>
      <c r="X66" s="28"/>
      <c r="Y66" s="28"/>
      <c r="Z66" s="28"/>
      <c r="AA66" s="28"/>
    </row>
    <row r="67" spans="2:28" ht="22.8" customHeight="1" x14ac:dyDescent="0.2">
      <c r="B67" s="9"/>
      <c r="C67" s="10"/>
      <c r="D67" s="25" t="str">
        <f t="shared" ref="D67:D130" si="9">IF(B67="","",B67/C67*1000)</f>
        <v/>
      </c>
      <c r="E67" s="32" t="str">
        <f t="shared" ref="E67:E130" si="10">IF(C67="","",IF(C67&lt;300,"A",IF(C67&gt;350,"C","B")))</f>
        <v/>
      </c>
      <c r="F67" s="33" t="str">
        <f t="shared" ref="F67:F130" si="11">IF(D67="","",IF(D67&lt;30,"D",IF(D67&gt;35,"F","E")))</f>
        <v/>
      </c>
      <c r="G67" s="33">
        <f t="shared" ref="G67:G130" si="12">IF(AND(E67="A",F67="D"),1,IF(AND(E67="A",F67="E"),4,IF(AND(E67="A",F67="F"),7,0)))</f>
        <v>0</v>
      </c>
      <c r="H67" s="33">
        <f t="shared" ref="H67:H130" si="13">IF(AND(E67="B",F67="D"),2,IF(AND(E67="B",F67="E"),5,IF(AND(E67="B",F67="F"),8,0)))</f>
        <v>0</v>
      </c>
      <c r="I67" s="33">
        <f t="shared" ref="I67:I130" si="14">IF(AND(E67="C",F67="D"),3,IF(AND(E67="C",F67="E"),6,IF(AND(E67="C",F67="F"),9,0)))</f>
        <v>0</v>
      </c>
      <c r="J67" s="34" t="str">
        <f t="shared" ref="J67:J130" si="15">IF(G67+H67+I67=0,"",G67+H67+I67)</f>
        <v/>
      </c>
      <c r="W67" s="28"/>
      <c r="X67" s="28"/>
      <c r="Y67" s="28"/>
      <c r="Z67" s="28"/>
      <c r="AA67" s="28"/>
    </row>
    <row r="68" spans="2:28" ht="22.8" customHeight="1" x14ac:dyDescent="0.2">
      <c r="B68" s="9"/>
      <c r="C68" s="10"/>
      <c r="D68" s="25" t="str">
        <f t="shared" si="9"/>
        <v/>
      </c>
      <c r="E68" s="32" t="str">
        <f t="shared" si="10"/>
        <v/>
      </c>
      <c r="F68" s="33" t="str">
        <f t="shared" si="11"/>
        <v/>
      </c>
      <c r="G68" s="33">
        <f t="shared" si="12"/>
        <v>0</v>
      </c>
      <c r="H68" s="33">
        <f t="shared" si="13"/>
        <v>0</v>
      </c>
      <c r="I68" s="33">
        <f t="shared" si="14"/>
        <v>0</v>
      </c>
      <c r="J68" s="34" t="str">
        <f t="shared" si="15"/>
        <v/>
      </c>
      <c r="W68" s="28"/>
      <c r="X68" s="28"/>
      <c r="Y68" s="28"/>
      <c r="Z68" s="28"/>
      <c r="AA68" s="28"/>
    </row>
    <row r="69" spans="2:28" ht="22.8" customHeight="1" x14ac:dyDescent="0.2">
      <c r="B69" s="9"/>
      <c r="C69" s="10"/>
      <c r="D69" s="25" t="str">
        <f t="shared" si="9"/>
        <v/>
      </c>
      <c r="E69" s="32" t="str">
        <f t="shared" si="10"/>
        <v/>
      </c>
      <c r="F69" s="33" t="str">
        <f t="shared" si="11"/>
        <v/>
      </c>
      <c r="G69" s="33">
        <f t="shared" si="12"/>
        <v>0</v>
      </c>
      <c r="H69" s="33">
        <f t="shared" si="13"/>
        <v>0</v>
      </c>
      <c r="I69" s="33">
        <f t="shared" si="14"/>
        <v>0</v>
      </c>
      <c r="J69" s="34" t="str">
        <f t="shared" si="15"/>
        <v/>
      </c>
      <c r="W69" s="28"/>
      <c r="X69" s="28"/>
      <c r="Y69" s="28"/>
      <c r="Z69" s="28"/>
      <c r="AA69" s="28"/>
    </row>
    <row r="70" spans="2:28" ht="22.8" customHeight="1" x14ac:dyDescent="0.2">
      <c r="B70" s="9"/>
      <c r="C70" s="10"/>
      <c r="D70" s="25" t="str">
        <f t="shared" si="9"/>
        <v/>
      </c>
      <c r="E70" s="32" t="str">
        <f t="shared" si="10"/>
        <v/>
      </c>
      <c r="F70" s="33" t="str">
        <f t="shared" si="11"/>
        <v/>
      </c>
      <c r="G70" s="33">
        <f t="shared" si="12"/>
        <v>0</v>
      </c>
      <c r="H70" s="33">
        <f t="shared" si="13"/>
        <v>0</v>
      </c>
      <c r="I70" s="33">
        <f t="shared" si="14"/>
        <v>0</v>
      </c>
      <c r="J70" s="34" t="str">
        <f t="shared" si="15"/>
        <v/>
      </c>
      <c r="W70" s="28"/>
      <c r="X70" s="28"/>
      <c r="Y70" s="28"/>
      <c r="Z70" s="28"/>
      <c r="AA70" s="28"/>
    </row>
    <row r="71" spans="2:28" ht="22.8" customHeight="1" x14ac:dyDescent="0.2">
      <c r="B71" s="9"/>
      <c r="C71" s="10"/>
      <c r="D71" s="25" t="str">
        <f t="shared" si="9"/>
        <v/>
      </c>
      <c r="E71" s="32" t="str">
        <f t="shared" si="10"/>
        <v/>
      </c>
      <c r="F71" s="33" t="str">
        <f t="shared" si="11"/>
        <v/>
      </c>
      <c r="G71" s="33">
        <f t="shared" si="12"/>
        <v>0</v>
      </c>
      <c r="H71" s="33">
        <f t="shared" si="13"/>
        <v>0</v>
      </c>
      <c r="I71" s="33">
        <f t="shared" si="14"/>
        <v>0</v>
      </c>
      <c r="J71" s="34" t="str">
        <f t="shared" si="15"/>
        <v/>
      </c>
      <c r="W71" s="28"/>
      <c r="X71" s="28"/>
      <c r="Y71" s="28"/>
      <c r="Z71" s="28"/>
      <c r="AA71" s="28"/>
    </row>
    <row r="72" spans="2:28" ht="22.8" customHeight="1" x14ac:dyDescent="0.2">
      <c r="B72" s="9"/>
      <c r="C72" s="10"/>
      <c r="D72" s="25" t="str">
        <f t="shared" si="9"/>
        <v/>
      </c>
      <c r="E72" s="32" t="str">
        <f t="shared" si="10"/>
        <v/>
      </c>
      <c r="F72" s="33" t="str">
        <f t="shared" si="11"/>
        <v/>
      </c>
      <c r="G72" s="33">
        <f t="shared" si="12"/>
        <v>0</v>
      </c>
      <c r="H72" s="33">
        <f t="shared" si="13"/>
        <v>0</v>
      </c>
      <c r="I72" s="33">
        <f t="shared" si="14"/>
        <v>0</v>
      </c>
      <c r="J72" s="34" t="str">
        <f t="shared" si="15"/>
        <v/>
      </c>
      <c r="W72" s="28"/>
      <c r="X72" s="28"/>
      <c r="Y72" s="28"/>
      <c r="Z72" s="28"/>
      <c r="AA72" s="28"/>
    </row>
    <row r="73" spans="2:28" ht="22.8" customHeight="1" x14ac:dyDescent="0.2">
      <c r="B73" s="9"/>
      <c r="C73" s="10"/>
      <c r="D73" s="25" t="str">
        <f t="shared" si="9"/>
        <v/>
      </c>
      <c r="E73" s="32" t="str">
        <f t="shared" si="10"/>
        <v/>
      </c>
      <c r="F73" s="33" t="str">
        <f t="shared" si="11"/>
        <v/>
      </c>
      <c r="G73" s="33">
        <f t="shared" si="12"/>
        <v>0</v>
      </c>
      <c r="H73" s="33">
        <f t="shared" si="13"/>
        <v>0</v>
      </c>
      <c r="I73" s="33">
        <f t="shared" si="14"/>
        <v>0</v>
      </c>
      <c r="J73" s="34" t="str">
        <f t="shared" si="15"/>
        <v/>
      </c>
      <c r="W73" s="28"/>
      <c r="X73" s="28"/>
      <c r="Y73" s="28"/>
      <c r="Z73" s="28"/>
      <c r="AA73" s="28"/>
    </row>
    <row r="74" spans="2:28" ht="22.8" customHeight="1" x14ac:dyDescent="0.2">
      <c r="B74" s="9"/>
      <c r="C74" s="10"/>
      <c r="D74" s="25" t="str">
        <f t="shared" si="9"/>
        <v/>
      </c>
      <c r="E74" s="32" t="str">
        <f t="shared" si="10"/>
        <v/>
      </c>
      <c r="F74" s="33" t="str">
        <f t="shared" si="11"/>
        <v/>
      </c>
      <c r="G74" s="33">
        <f t="shared" si="12"/>
        <v>0</v>
      </c>
      <c r="H74" s="33">
        <f t="shared" si="13"/>
        <v>0</v>
      </c>
      <c r="I74" s="33">
        <f t="shared" si="14"/>
        <v>0</v>
      </c>
      <c r="J74" s="34" t="str">
        <f t="shared" si="15"/>
        <v/>
      </c>
      <c r="W74" s="28"/>
      <c r="X74" s="28"/>
      <c r="Y74" s="28"/>
      <c r="Z74" s="28"/>
      <c r="AA74" s="28"/>
    </row>
    <row r="75" spans="2:28" ht="19.2" customHeight="1" x14ac:dyDescent="0.2">
      <c r="B75" s="9"/>
      <c r="C75" s="10"/>
      <c r="D75" s="25" t="str">
        <f t="shared" si="9"/>
        <v/>
      </c>
      <c r="E75" s="32" t="str">
        <f t="shared" si="10"/>
        <v/>
      </c>
      <c r="F75" s="33" t="str">
        <f t="shared" si="11"/>
        <v/>
      </c>
      <c r="G75" s="33">
        <f t="shared" si="12"/>
        <v>0</v>
      </c>
      <c r="H75" s="33">
        <f t="shared" si="13"/>
        <v>0</v>
      </c>
      <c r="I75" s="33">
        <f t="shared" si="14"/>
        <v>0</v>
      </c>
      <c r="J75" s="34" t="str">
        <f t="shared" si="15"/>
        <v/>
      </c>
      <c r="W75" s="28"/>
      <c r="X75" s="28"/>
      <c r="Y75" s="28"/>
      <c r="Z75" s="28"/>
      <c r="AA75" s="28"/>
    </row>
    <row r="76" spans="2:28" ht="19.2" customHeight="1" x14ac:dyDescent="0.2">
      <c r="B76" s="9"/>
      <c r="C76" s="10"/>
      <c r="D76" s="25" t="str">
        <f t="shared" si="9"/>
        <v/>
      </c>
      <c r="E76" s="32" t="str">
        <f t="shared" si="10"/>
        <v/>
      </c>
      <c r="F76" s="33" t="str">
        <f t="shared" si="11"/>
        <v/>
      </c>
      <c r="G76" s="33">
        <f t="shared" si="12"/>
        <v>0</v>
      </c>
      <c r="H76" s="33">
        <f t="shared" si="13"/>
        <v>0</v>
      </c>
      <c r="I76" s="33">
        <f t="shared" si="14"/>
        <v>0</v>
      </c>
      <c r="J76" s="34" t="str">
        <f t="shared" si="15"/>
        <v/>
      </c>
      <c r="W76" s="28"/>
      <c r="X76" s="28"/>
      <c r="Y76" s="28"/>
      <c r="Z76" s="28"/>
      <c r="AA76" s="28"/>
    </row>
    <row r="77" spans="2:28" ht="19.2" customHeight="1" x14ac:dyDescent="0.2">
      <c r="B77" s="9"/>
      <c r="C77" s="10"/>
      <c r="D77" s="25" t="str">
        <f t="shared" si="9"/>
        <v/>
      </c>
      <c r="E77" s="32" t="str">
        <f t="shared" si="10"/>
        <v/>
      </c>
      <c r="F77" s="33" t="str">
        <f t="shared" si="11"/>
        <v/>
      </c>
      <c r="G77" s="33">
        <f t="shared" si="12"/>
        <v>0</v>
      </c>
      <c r="H77" s="33">
        <f t="shared" si="13"/>
        <v>0</v>
      </c>
      <c r="I77" s="33">
        <f t="shared" si="14"/>
        <v>0</v>
      </c>
      <c r="J77" s="34" t="str">
        <f t="shared" si="15"/>
        <v/>
      </c>
      <c r="W77" s="28"/>
      <c r="X77" s="28"/>
      <c r="Y77" s="28"/>
      <c r="Z77" s="28"/>
      <c r="AA77" s="28"/>
    </row>
    <row r="78" spans="2:28" ht="19.2" customHeight="1" x14ac:dyDescent="0.2">
      <c r="B78" s="9"/>
      <c r="C78" s="10"/>
      <c r="D78" s="25" t="str">
        <f t="shared" si="9"/>
        <v/>
      </c>
      <c r="E78" s="32" t="str">
        <f t="shared" si="10"/>
        <v/>
      </c>
      <c r="F78" s="33" t="str">
        <f t="shared" si="11"/>
        <v/>
      </c>
      <c r="G78" s="33">
        <f t="shared" si="12"/>
        <v>0</v>
      </c>
      <c r="H78" s="33">
        <f t="shared" si="13"/>
        <v>0</v>
      </c>
      <c r="I78" s="33">
        <f t="shared" si="14"/>
        <v>0</v>
      </c>
      <c r="J78" s="34" t="str">
        <f t="shared" si="15"/>
        <v/>
      </c>
      <c r="W78" s="28"/>
      <c r="X78" s="28"/>
      <c r="Y78" s="28"/>
      <c r="Z78" s="28"/>
      <c r="AA78" s="28"/>
    </row>
    <row r="79" spans="2:28" ht="19.2" customHeight="1" x14ac:dyDescent="0.2">
      <c r="B79" s="9"/>
      <c r="C79" s="10"/>
      <c r="D79" s="25" t="str">
        <f t="shared" si="9"/>
        <v/>
      </c>
      <c r="E79" s="32" t="str">
        <f t="shared" si="10"/>
        <v/>
      </c>
      <c r="F79" s="33" t="str">
        <f t="shared" si="11"/>
        <v/>
      </c>
      <c r="G79" s="33">
        <f t="shared" si="12"/>
        <v>0</v>
      </c>
      <c r="H79" s="33">
        <f t="shared" si="13"/>
        <v>0</v>
      </c>
      <c r="I79" s="33">
        <f t="shared" si="14"/>
        <v>0</v>
      </c>
      <c r="J79" s="34" t="str">
        <f t="shared" si="15"/>
        <v/>
      </c>
      <c r="W79" s="28"/>
      <c r="X79" s="28"/>
      <c r="Y79" s="28"/>
      <c r="Z79" s="28"/>
      <c r="AA79" s="28"/>
      <c r="AB79" s="28"/>
    </row>
    <row r="80" spans="2:28" ht="19.2" customHeight="1" x14ac:dyDescent="0.2">
      <c r="B80" s="9"/>
      <c r="C80" s="10"/>
      <c r="D80" s="25" t="str">
        <f t="shared" si="9"/>
        <v/>
      </c>
      <c r="E80" s="32" t="str">
        <f t="shared" si="10"/>
        <v/>
      </c>
      <c r="F80" s="33" t="str">
        <f t="shared" si="11"/>
        <v/>
      </c>
      <c r="G80" s="33">
        <f t="shared" si="12"/>
        <v>0</v>
      </c>
      <c r="H80" s="33">
        <f t="shared" si="13"/>
        <v>0</v>
      </c>
      <c r="I80" s="33">
        <f t="shared" si="14"/>
        <v>0</v>
      </c>
      <c r="J80" s="34" t="str">
        <f t="shared" si="15"/>
        <v/>
      </c>
      <c r="W80" s="28"/>
      <c r="X80" s="28"/>
      <c r="Y80" s="28"/>
      <c r="Z80" s="28"/>
      <c r="AA80" s="28"/>
      <c r="AB80" s="28"/>
    </row>
    <row r="81" spans="2:42" ht="19.2" customHeight="1" x14ac:dyDescent="0.2">
      <c r="B81" s="9"/>
      <c r="C81" s="10"/>
      <c r="D81" s="25" t="str">
        <f t="shared" si="9"/>
        <v/>
      </c>
      <c r="E81" s="32" t="str">
        <f t="shared" si="10"/>
        <v/>
      </c>
      <c r="F81" s="33" t="str">
        <f t="shared" si="11"/>
        <v/>
      </c>
      <c r="G81" s="33">
        <f t="shared" si="12"/>
        <v>0</v>
      </c>
      <c r="H81" s="33">
        <f t="shared" si="13"/>
        <v>0</v>
      </c>
      <c r="I81" s="33">
        <f t="shared" si="14"/>
        <v>0</v>
      </c>
      <c r="J81" s="34" t="str">
        <f t="shared" si="15"/>
        <v/>
      </c>
      <c r="W81" s="28"/>
      <c r="X81" s="28"/>
      <c r="Y81" s="28"/>
      <c r="Z81" s="28"/>
      <c r="AA81" s="28"/>
      <c r="AB81" s="28"/>
    </row>
    <row r="82" spans="2:42" ht="19.2" customHeight="1" x14ac:dyDescent="0.2">
      <c r="B82" s="9"/>
      <c r="C82" s="10"/>
      <c r="D82" s="25" t="str">
        <f t="shared" si="9"/>
        <v/>
      </c>
      <c r="E82" s="32" t="str">
        <f t="shared" si="10"/>
        <v/>
      </c>
      <c r="F82" s="33" t="str">
        <f t="shared" si="11"/>
        <v/>
      </c>
      <c r="G82" s="33">
        <f t="shared" si="12"/>
        <v>0</v>
      </c>
      <c r="H82" s="33">
        <f t="shared" si="13"/>
        <v>0</v>
      </c>
      <c r="I82" s="33">
        <f t="shared" si="14"/>
        <v>0</v>
      </c>
      <c r="J82" s="34" t="str">
        <f t="shared" si="15"/>
        <v/>
      </c>
      <c r="W82" s="28"/>
      <c r="X82" s="28"/>
      <c r="Y82" s="28"/>
      <c r="Z82" s="28"/>
      <c r="AA82" s="28"/>
      <c r="AB82" s="28"/>
    </row>
    <row r="83" spans="2:42" ht="19.2" customHeight="1" x14ac:dyDescent="0.2">
      <c r="B83" s="9"/>
      <c r="C83" s="10"/>
      <c r="D83" s="25" t="str">
        <f t="shared" si="9"/>
        <v/>
      </c>
      <c r="E83" s="32" t="str">
        <f t="shared" si="10"/>
        <v/>
      </c>
      <c r="F83" s="33" t="str">
        <f t="shared" si="11"/>
        <v/>
      </c>
      <c r="G83" s="33">
        <f t="shared" si="12"/>
        <v>0</v>
      </c>
      <c r="H83" s="33">
        <f t="shared" si="13"/>
        <v>0</v>
      </c>
      <c r="I83" s="33">
        <f t="shared" si="14"/>
        <v>0</v>
      </c>
      <c r="J83" s="34" t="str">
        <f t="shared" si="15"/>
        <v/>
      </c>
      <c r="W83" s="28"/>
      <c r="X83" s="28"/>
      <c r="Y83" s="28"/>
      <c r="Z83" s="28"/>
      <c r="AA83" s="28"/>
      <c r="AB83" s="28"/>
    </row>
    <row r="84" spans="2:42" ht="19.2" customHeight="1" x14ac:dyDescent="0.2">
      <c r="B84" s="9"/>
      <c r="C84" s="10"/>
      <c r="D84" s="25" t="str">
        <f t="shared" si="9"/>
        <v/>
      </c>
      <c r="E84" s="32" t="str">
        <f t="shared" si="10"/>
        <v/>
      </c>
      <c r="F84" s="33" t="str">
        <f t="shared" si="11"/>
        <v/>
      </c>
      <c r="G84" s="33">
        <f t="shared" si="12"/>
        <v>0</v>
      </c>
      <c r="H84" s="33">
        <f t="shared" si="13"/>
        <v>0</v>
      </c>
      <c r="I84" s="33">
        <f t="shared" si="14"/>
        <v>0</v>
      </c>
      <c r="J84" s="34" t="str">
        <f t="shared" si="15"/>
        <v/>
      </c>
      <c r="W84" s="28"/>
      <c r="X84" s="28"/>
      <c r="Y84" s="28"/>
      <c r="Z84" s="28"/>
      <c r="AA84" s="28"/>
      <c r="AB84" s="28"/>
    </row>
    <row r="85" spans="2:42" ht="19.2" customHeight="1" x14ac:dyDescent="0.2">
      <c r="B85" s="9"/>
      <c r="C85" s="10"/>
      <c r="D85" s="25" t="str">
        <f t="shared" si="9"/>
        <v/>
      </c>
      <c r="E85" s="32" t="str">
        <f t="shared" si="10"/>
        <v/>
      </c>
      <c r="F85" s="33" t="str">
        <f t="shared" si="11"/>
        <v/>
      </c>
      <c r="G85" s="33">
        <f t="shared" si="12"/>
        <v>0</v>
      </c>
      <c r="H85" s="33">
        <f t="shared" si="13"/>
        <v>0</v>
      </c>
      <c r="I85" s="33">
        <f t="shared" si="14"/>
        <v>0</v>
      </c>
      <c r="J85" s="34" t="str">
        <f t="shared" si="15"/>
        <v/>
      </c>
      <c r="W85" s="28"/>
      <c r="X85" s="28"/>
      <c r="Y85" s="28"/>
      <c r="Z85" s="28"/>
      <c r="AA85" s="28"/>
      <c r="AB85" s="28"/>
    </row>
    <row r="86" spans="2:42" ht="19.2" customHeight="1" x14ac:dyDescent="0.2">
      <c r="B86" s="9"/>
      <c r="C86" s="10"/>
      <c r="D86" s="25" t="str">
        <f t="shared" si="9"/>
        <v/>
      </c>
      <c r="E86" s="32" t="str">
        <f t="shared" si="10"/>
        <v/>
      </c>
      <c r="F86" s="33" t="str">
        <f t="shared" si="11"/>
        <v/>
      </c>
      <c r="G86" s="33">
        <f t="shared" si="12"/>
        <v>0</v>
      </c>
      <c r="H86" s="33">
        <f t="shared" si="13"/>
        <v>0</v>
      </c>
      <c r="I86" s="33">
        <f t="shared" si="14"/>
        <v>0</v>
      </c>
      <c r="J86" s="34" t="str">
        <f t="shared" si="15"/>
        <v/>
      </c>
      <c r="W86" s="28"/>
      <c r="X86" s="28"/>
      <c r="Y86" s="28"/>
      <c r="Z86" s="28"/>
      <c r="AA86" s="28"/>
      <c r="AB86" s="28"/>
    </row>
    <row r="87" spans="2:42" ht="19.2" customHeight="1" x14ac:dyDescent="0.2">
      <c r="B87" s="9"/>
      <c r="C87" s="10"/>
      <c r="D87" s="25" t="str">
        <f t="shared" si="9"/>
        <v/>
      </c>
      <c r="E87" s="32" t="str">
        <f t="shared" si="10"/>
        <v/>
      </c>
      <c r="F87" s="33" t="str">
        <f t="shared" si="11"/>
        <v/>
      </c>
      <c r="G87" s="33">
        <f t="shared" si="12"/>
        <v>0</v>
      </c>
      <c r="H87" s="33">
        <f t="shared" si="13"/>
        <v>0</v>
      </c>
      <c r="I87" s="33">
        <f t="shared" si="14"/>
        <v>0</v>
      </c>
      <c r="J87" s="34" t="str">
        <f t="shared" si="15"/>
        <v/>
      </c>
      <c r="W87" s="28"/>
      <c r="X87" s="28"/>
      <c r="Y87" s="28"/>
      <c r="Z87" s="28"/>
      <c r="AA87" s="28"/>
      <c r="AB87" s="28"/>
    </row>
    <row r="88" spans="2:42" ht="19.2" customHeight="1" x14ac:dyDescent="0.2">
      <c r="B88" s="9"/>
      <c r="C88" s="10"/>
      <c r="D88" s="25" t="str">
        <f t="shared" si="9"/>
        <v/>
      </c>
      <c r="E88" s="32" t="str">
        <f t="shared" si="10"/>
        <v/>
      </c>
      <c r="F88" s="33" t="str">
        <f t="shared" si="11"/>
        <v/>
      </c>
      <c r="G88" s="33">
        <f t="shared" si="12"/>
        <v>0</v>
      </c>
      <c r="H88" s="33">
        <f t="shared" si="13"/>
        <v>0</v>
      </c>
      <c r="I88" s="33">
        <f t="shared" si="14"/>
        <v>0</v>
      </c>
      <c r="J88" s="34" t="str">
        <f t="shared" si="15"/>
        <v/>
      </c>
      <c r="W88" s="28"/>
      <c r="X88" s="28"/>
      <c r="Y88" s="28"/>
      <c r="Z88" s="28"/>
      <c r="AA88" s="28"/>
      <c r="AB88" s="28"/>
    </row>
    <row r="89" spans="2:42" ht="19.2" customHeight="1" x14ac:dyDescent="0.2">
      <c r="B89" s="9"/>
      <c r="C89" s="10"/>
      <c r="D89" s="25" t="str">
        <f t="shared" si="9"/>
        <v/>
      </c>
      <c r="E89" s="32" t="str">
        <f t="shared" si="10"/>
        <v/>
      </c>
      <c r="F89" s="33" t="str">
        <f t="shared" si="11"/>
        <v/>
      </c>
      <c r="G89" s="33">
        <f t="shared" si="12"/>
        <v>0</v>
      </c>
      <c r="H89" s="33">
        <f t="shared" si="13"/>
        <v>0</v>
      </c>
      <c r="I89" s="33">
        <f t="shared" si="14"/>
        <v>0</v>
      </c>
      <c r="J89" s="34" t="str">
        <f t="shared" si="15"/>
        <v/>
      </c>
      <c r="W89" s="28"/>
      <c r="X89" s="28"/>
      <c r="Y89" s="28"/>
      <c r="Z89" s="28"/>
      <c r="AA89" s="28"/>
      <c r="AB89" s="28"/>
    </row>
    <row r="90" spans="2:42" ht="19.2" customHeight="1" x14ac:dyDescent="0.2">
      <c r="B90" s="9"/>
      <c r="C90" s="10"/>
      <c r="D90" s="25" t="str">
        <f t="shared" si="9"/>
        <v/>
      </c>
      <c r="E90" s="32" t="str">
        <f t="shared" si="10"/>
        <v/>
      </c>
      <c r="F90" s="33" t="str">
        <f t="shared" si="11"/>
        <v/>
      </c>
      <c r="G90" s="33">
        <f t="shared" si="12"/>
        <v>0</v>
      </c>
      <c r="H90" s="33">
        <f t="shared" si="13"/>
        <v>0</v>
      </c>
      <c r="I90" s="33">
        <f t="shared" si="14"/>
        <v>0</v>
      </c>
      <c r="J90" s="34" t="str">
        <f t="shared" si="15"/>
        <v/>
      </c>
      <c r="W90" s="28"/>
      <c r="X90" s="28"/>
      <c r="Y90" s="28"/>
      <c r="Z90" s="28"/>
      <c r="AA90" s="28"/>
      <c r="AB90" s="28"/>
    </row>
    <row r="91" spans="2:42" ht="19.2" customHeight="1" x14ac:dyDescent="0.2">
      <c r="B91" s="9"/>
      <c r="C91" s="10"/>
      <c r="D91" s="25" t="str">
        <f t="shared" si="9"/>
        <v/>
      </c>
      <c r="E91" s="32" t="str">
        <f t="shared" si="10"/>
        <v/>
      </c>
      <c r="F91" s="33" t="str">
        <f t="shared" si="11"/>
        <v/>
      </c>
      <c r="G91" s="33">
        <f t="shared" si="12"/>
        <v>0</v>
      </c>
      <c r="H91" s="33">
        <f t="shared" si="13"/>
        <v>0</v>
      </c>
      <c r="I91" s="33">
        <f t="shared" si="14"/>
        <v>0</v>
      </c>
      <c r="J91" s="34" t="str">
        <f t="shared" si="15"/>
        <v/>
      </c>
      <c r="W91" s="28"/>
      <c r="X91" s="28"/>
      <c r="Y91" s="28"/>
      <c r="Z91" s="28"/>
      <c r="AA91" s="28"/>
      <c r="AB91" s="28"/>
    </row>
    <row r="92" spans="2:42" ht="19.2" customHeight="1" x14ac:dyDescent="0.2">
      <c r="B92" s="9"/>
      <c r="C92" s="10"/>
      <c r="D92" s="25" t="str">
        <f t="shared" si="9"/>
        <v/>
      </c>
      <c r="E92" s="32" t="str">
        <f t="shared" si="10"/>
        <v/>
      </c>
      <c r="F92" s="33" t="str">
        <f t="shared" si="11"/>
        <v/>
      </c>
      <c r="G92" s="33">
        <f t="shared" si="12"/>
        <v>0</v>
      </c>
      <c r="H92" s="33">
        <f t="shared" si="13"/>
        <v>0</v>
      </c>
      <c r="I92" s="33">
        <f t="shared" si="14"/>
        <v>0</v>
      </c>
      <c r="J92" s="34" t="str">
        <f t="shared" si="15"/>
        <v/>
      </c>
      <c r="W92" s="28"/>
      <c r="X92" s="28"/>
      <c r="Y92" s="28"/>
      <c r="Z92" s="28"/>
      <c r="AA92" s="28"/>
      <c r="AB92" s="28"/>
    </row>
    <row r="93" spans="2:42" s="28" customFormat="1" ht="19.2" customHeight="1" x14ac:dyDescent="0.2">
      <c r="B93" s="9"/>
      <c r="C93" s="10"/>
      <c r="D93" s="25" t="str">
        <f t="shared" si="9"/>
        <v/>
      </c>
      <c r="E93" s="32" t="str">
        <f t="shared" si="10"/>
        <v/>
      </c>
      <c r="F93" s="33" t="str">
        <f t="shared" si="11"/>
        <v/>
      </c>
      <c r="G93" s="33">
        <f t="shared" si="12"/>
        <v>0</v>
      </c>
      <c r="H93" s="33">
        <f t="shared" si="13"/>
        <v>0</v>
      </c>
      <c r="I93" s="33">
        <f t="shared" si="14"/>
        <v>0</v>
      </c>
      <c r="J93" s="34" t="str">
        <f t="shared" si="15"/>
        <v/>
      </c>
      <c r="AE93" s="30"/>
      <c r="AF93" s="31"/>
      <c r="AG93" s="30"/>
      <c r="AH93" s="30"/>
      <c r="AI93" s="30"/>
      <c r="AJ93" s="30"/>
      <c r="AK93"/>
      <c r="AL93"/>
      <c r="AM93"/>
      <c r="AN93"/>
      <c r="AO93"/>
      <c r="AP93" s="30"/>
    </row>
    <row r="94" spans="2:42" s="28" customFormat="1" ht="19.2" customHeight="1" x14ac:dyDescent="0.2">
      <c r="B94" s="9"/>
      <c r="C94" s="10"/>
      <c r="D94" s="25" t="str">
        <f t="shared" si="9"/>
        <v/>
      </c>
      <c r="E94" s="32" t="str">
        <f t="shared" si="10"/>
        <v/>
      </c>
      <c r="F94" s="33" t="str">
        <f t="shared" si="11"/>
        <v/>
      </c>
      <c r="G94" s="33">
        <f t="shared" si="12"/>
        <v>0</v>
      </c>
      <c r="H94" s="33">
        <f t="shared" si="13"/>
        <v>0</v>
      </c>
      <c r="I94" s="33">
        <f t="shared" si="14"/>
        <v>0</v>
      </c>
      <c r="J94" s="34" t="str">
        <f t="shared" si="15"/>
        <v/>
      </c>
      <c r="AE94" s="30"/>
      <c r="AF94" s="31"/>
      <c r="AG94" s="30"/>
      <c r="AH94" s="30"/>
      <c r="AI94" s="30"/>
      <c r="AJ94" s="30"/>
      <c r="AK94"/>
      <c r="AL94"/>
      <c r="AM94"/>
      <c r="AN94"/>
      <c r="AO94"/>
      <c r="AP94" s="30"/>
    </row>
    <row r="95" spans="2:42" s="28" customFormat="1" ht="19.2" customHeight="1" x14ac:dyDescent="0.2">
      <c r="B95" s="9"/>
      <c r="C95" s="10"/>
      <c r="D95" s="25" t="str">
        <f t="shared" si="9"/>
        <v/>
      </c>
      <c r="E95" s="32" t="str">
        <f t="shared" si="10"/>
        <v/>
      </c>
      <c r="F95" s="33" t="str">
        <f t="shared" si="11"/>
        <v/>
      </c>
      <c r="G95" s="33">
        <f t="shared" si="12"/>
        <v>0</v>
      </c>
      <c r="H95" s="33">
        <f t="shared" si="13"/>
        <v>0</v>
      </c>
      <c r="I95" s="33">
        <f t="shared" si="14"/>
        <v>0</v>
      </c>
      <c r="J95" s="34" t="str">
        <f t="shared" si="15"/>
        <v/>
      </c>
      <c r="AE95" s="30"/>
      <c r="AF95" s="31"/>
      <c r="AG95" s="30"/>
      <c r="AH95" s="30"/>
      <c r="AI95" s="30"/>
      <c r="AJ95" s="30"/>
      <c r="AK95"/>
      <c r="AL95"/>
      <c r="AM95"/>
      <c r="AN95"/>
      <c r="AO95"/>
      <c r="AP95" s="30"/>
    </row>
    <row r="96" spans="2:42" s="28" customFormat="1" ht="19.2" customHeight="1" x14ac:dyDescent="0.2">
      <c r="B96" s="9"/>
      <c r="C96" s="10"/>
      <c r="D96" s="25" t="str">
        <f t="shared" si="9"/>
        <v/>
      </c>
      <c r="E96" s="32" t="str">
        <f t="shared" si="10"/>
        <v/>
      </c>
      <c r="F96" s="33" t="str">
        <f t="shared" si="11"/>
        <v/>
      </c>
      <c r="G96" s="33">
        <f t="shared" si="12"/>
        <v>0</v>
      </c>
      <c r="H96" s="33">
        <f t="shared" si="13"/>
        <v>0</v>
      </c>
      <c r="I96" s="33">
        <f t="shared" si="14"/>
        <v>0</v>
      </c>
      <c r="J96" s="34" t="str">
        <f t="shared" si="15"/>
        <v/>
      </c>
      <c r="AE96" s="30"/>
      <c r="AF96" s="31"/>
      <c r="AG96" s="30"/>
      <c r="AH96" s="30"/>
      <c r="AI96" s="30"/>
      <c r="AJ96" s="30"/>
      <c r="AK96"/>
      <c r="AL96"/>
      <c r="AM96"/>
      <c r="AN96"/>
      <c r="AO96"/>
      <c r="AP96" s="30"/>
    </row>
    <row r="97" spans="2:42" s="28" customFormat="1" ht="19.2" customHeight="1" x14ac:dyDescent="0.2">
      <c r="B97" s="9"/>
      <c r="C97" s="10"/>
      <c r="D97" s="25" t="str">
        <f t="shared" si="9"/>
        <v/>
      </c>
      <c r="E97" s="32" t="str">
        <f t="shared" si="10"/>
        <v/>
      </c>
      <c r="F97" s="33" t="str">
        <f t="shared" si="11"/>
        <v/>
      </c>
      <c r="G97" s="33">
        <f t="shared" si="12"/>
        <v>0</v>
      </c>
      <c r="H97" s="33">
        <f t="shared" si="13"/>
        <v>0</v>
      </c>
      <c r="I97" s="33">
        <f t="shared" si="14"/>
        <v>0</v>
      </c>
      <c r="J97" s="34" t="str">
        <f t="shared" si="15"/>
        <v/>
      </c>
      <c r="AE97" s="30"/>
      <c r="AF97" s="31"/>
      <c r="AG97" s="30"/>
      <c r="AH97" s="30"/>
      <c r="AI97" s="30"/>
      <c r="AJ97" s="30"/>
      <c r="AK97"/>
      <c r="AL97"/>
      <c r="AM97"/>
      <c r="AN97"/>
      <c r="AO97"/>
      <c r="AP97" s="30"/>
    </row>
    <row r="98" spans="2:42" s="28" customFormat="1" ht="19.2" customHeight="1" x14ac:dyDescent="0.2">
      <c r="B98" s="9"/>
      <c r="C98" s="10"/>
      <c r="D98" s="25" t="str">
        <f t="shared" si="9"/>
        <v/>
      </c>
      <c r="E98" s="32" t="str">
        <f t="shared" si="10"/>
        <v/>
      </c>
      <c r="F98" s="33" t="str">
        <f t="shared" si="11"/>
        <v/>
      </c>
      <c r="G98" s="33">
        <f t="shared" si="12"/>
        <v>0</v>
      </c>
      <c r="H98" s="33">
        <f t="shared" si="13"/>
        <v>0</v>
      </c>
      <c r="I98" s="33">
        <f t="shared" si="14"/>
        <v>0</v>
      </c>
      <c r="J98" s="34" t="str">
        <f t="shared" si="15"/>
        <v/>
      </c>
      <c r="AE98" s="30"/>
      <c r="AF98" s="31"/>
      <c r="AG98" s="30"/>
      <c r="AH98" s="30"/>
      <c r="AI98" s="30"/>
      <c r="AJ98" s="30"/>
      <c r="AK98"/>
      <c r="AL98"/>
      <c r="AM98"/>
      <c r="AN98"/>
      <c r="AO98"/>
      <c r="AP98" s="30"/>
    </row>
    <row r="99" spans="2:42" s="28" customFormat="1" ht="19.2" customHeight="1" x14ac:dyDescent="0.2">
      <c r="B99" s="9"/>
      <c r="C99" s="10"/>
      <c r="D99" s="25" t="str">
        <f t="shared" si="9"/>
        <v/>
      </c>
      <c r="E99" s="32" t="str">
        <f t="shared" si="10"/>
        <v/>
      </c>
      <c r="F99" s="33" t="str">
        <f t="shared" si="11"/>
        <v/>
      </c>
      <c r="G99" s="33">
        <f t="shared" si="12"/>
        <v>0</v>
      </c>
      <c r="H99" s="33">
        <f t="shared" si="13"/>
        <v>0</v>
      </c>
      <c r="I99" s="33">
        <f t="shared" si="14"/>
        <v>0</v>
      </c>
      <c r="J99" s="34" t="str">
        <f t="shared" si="15"/>
        <v/>
      </c>
      <c r="AE99" s="30"/>
      <c r="AF99" s="31"/>
      <c r="AG99" s="30"/>
      <c r="AH99" s="30"/>
      <c r="AI99" s="30"/>
      <c r="AJ99" s="30"/>
      <c r="AK99"/>
      <c r="AL99"/>
      <c r="AM99"/>
      <c r="AN99"/>
      <c r="AO99"/>
      <c r="AP99" s="30"/>
    </row>
    <row r="100" spans="2:42" s="28" customFormat="1" ht="19.2" customHeight="1" x14ac:dyDescent="0.2">
      <c r="B100" s="9"/>
      <c r="C100" s="10"/>
      <c r="D100" s="25" t="str">
        <f t="shared" si="9"/>
        <v/>
      </c>
      <c r="E100" s="32" t="str">
        <f t="shared" si="10"/>
        <v/>
      </c>
      <c r="F100" s="33" t="str">
        <f t="shared" si="11"/>
        <v/>
      </c>
      <c r="G100" s="33">
        <f t="shared" si="12"/>
        <v>0</v>
      </c>
      <c r="H100" s="33">
        <f t="shared" si="13"/>
        <v>0</v>
      </c>
      <c r="I100" s="33">
        <f t="shared" si="14"/>
        <v>0</v>
      </c>
      <c r="J100" s="34" t="str">
        <f t="shared" si="15"/>
        <v/>
      </c>
      <c r="AE100" s="30"/>
      <c r="AF100" s="31"/>
      <c r="AG100" s="30"/>
      <c r="AH100" s="30"/>
      <c r="AI100" s="30"/>
      <c r="AJ100" s="30"/>
      <c r="AK100"/>
      <c r="AL100"/>
      <c r="AM100"/>
      <c r="AN100"/>
      <c r="AO100"/>
      <c r="AP100" s="30"/>
    </row>
    <row r="101" spans="2:42" s="28" customFormat="1" ht="19.2" customHeight="1" x14ac:dyDescent="0.2">
      <c r="B101" s="9"/>
      <c r="C101" s="10"/>
      <c r="D101" s="25" t="str">
        <f t="shared" si="9"/>
        <v/>
      </c>
      <c r="E101" s="32" t="str">
        <f t="shared" si="10"/>
        <v/>
      </c>
      <c r="F101" s="33" t="str">
        <f t="shared" si="11"/>
        <v/>
      </c>
      <c r="G101" s="33">
        <f t="shared" si="12"/>
        <v>0</v>
      </c>
      <c r="H101" s="33">
        <f t="shared" si="13"/>
        <v>0</v>
      </c>
      <c r="I101" s="33">
        <f t="shared" si="14"/>
        <v>0</v>
      </c>
      <c r="J101" s="34" t="str">
        <f t="shared" si="15"/>
        <v/>
      </c>
      <c r="AE101" s="30"/>
      <c r="AF101" s="31"/>
      <c r="AG101" s="30"/>
      <c r="AH101" s="30"/>
      <c r="AI101" s="30"/>
      <c r="AJ101" s="30"/>
      <c r="AK101"/>
      <c r="AL101"/>
      <c r="AM101"/>
      <c r="AN101"/>
      <c r="AO101"/>
      <c r="AP101" s="30"/>
    </row>
    <row r="102" spans="2:42" s="28" customFormat="1" ht="19.2" customHeight="1" x14ac:dyDescent="0.2">
      <c r="B102" s="9"/>
      <c r="C102" s="10"/>
      <c r="D102" s="25" t="str">
        <f t="shared" si="9"/>
        <v/>
      </c>
      <c r="E102" s="32" t="str">
        <f t="shared" si="10"/>
        <v/>
      </c>
      <c r="F102" s="33" t="str">
        <f t="shared" si="11"/>
        <v/>
      </c>
      <c r="G102" s="33">
        <f t="shared" si="12"/>
        <v>0</v>
      </c>
      <c r="H102" s="33">
        <f t="shared" si="13"/>
        <v>0</v>
      </c>
      <c r="I102" s="33">
        <f t="shared" si="14"/>
        <v>0</v>
      </c>
      <c r="J102" s="34" t="str">
        <f t="shared" si="15"/>
        <v/>
      </c>
      <c r="AE102" s="30"/>
      <c r="AF102" s="31"/>
      <c r="AG102" s="30"/>
      <c r="AH102" s="30"/>
      <c r="AI102" s="30"/>
      <c r="AJ102" s="30"/>
      <c r="AK102"/>
      <c r="AL102"/>
      <c r="AM102"/>
      <c r="AN102"/>
      <c r="AO102"/>
      <c r="AP102" s="30"/>
    </row>
    <row r="103" spans="2:42" s="28" customFormat="1" ht="19.2" customHeight="1" x14ac:dyDescent="0.2">
      <c r="B103" s="9"/>
      <c r="C103" s="10"/>
      <c r="D103" s="25" t="str">
        <f t="shared" si="9"/>
        <v/>
      </c>
      <c r="E103" s="32" t="str">
        <f t="shared" si="10"/>
        <v/>
      </c>
      <c r="F103" s="33" t="str">
        <f t="shared" si="11"/>
        <v/>
      </c>
      <c r="G103" s="33">
        <f t="shared" si="12"/>
        <v>0</v>
      </c>
      <c r="H103" s="33">
        <f t="shared" si="13"/>
        <v>0</v>
      </c>
      <c r="I103" s="33">
        <f t="shared" si="14"/>
        <v>0</v>
      </c>
      <c r="J103" s="34" t="str">
        <f t="shared" si="15"/>
        <v/>
      </c>
      <c r="AE103" s="30"/>
      <c r="AF103" s="31"/>
      <c r="AG103" s="30"/>
      <c r="AH103" s="30"/>
      <c r="AI103" s="30"/>
      <c r="AJ103" s="30"/>
      <c r="AK103"/>
      <c r="AL103"/>
      <c r="AM103"/>
      <c r="AN103"/>
      <c r="AO103"/>
      <c r="AP103" s="30"/>
    </row>
    <row r="104" spans="2:42" s="28" customFormat="1" ht="19.2" customHeight="1" x14ac:dyDescent="0.2">
      <c r="B104" s="9"/>
      <c r="C104" s="10"/>
      <c r="D104" s="25" t="str">
        <f t="shared" si="9"/>
        <v/>
      </c>
      <c r="E104" s="32" t="str">
        <f t="shared" si="10"/>
        <v/>
      </c>
      <c r="F104" s="33" t="str">
        <f t="shared" si="11"/>
        <v/>
      </c>
      <c r="G104" s="33">
        <f t="shared" si="12"/>
        <v>0</v>
      </c>
      <c r="H104" s="33">
        <f t="shared" si="13"/>
        <v>0</v>
      </c>
      <c r="I104" s="33">
        <f t="shared" si="14"/>
        <v>0</v>
      </c>
      <c r="J104" s="34" t="str">
        <f t="shared" si="15"/>
        <v/>
      </c>
      <c r="AE104" s="30"/>
      <c r="AF104" s="31"/>
      <c r="AG104" s="30"/>
      <c r="AH104" s="30"/>
      <c r="AI104" s="30"/>
      <c r="AJ104" s="30"/>
      <c r="AK104"/>
      <c r="AL104"/>
      <c r="AM104"/>
      <c r="AN104"/>
      <c r="AO104"/>
      <c r="AP104" s="30"/>
    </row>
    <row r="105" spans="2:42" s="28" customFormat="1" ht="19.2" customHeight="1" x14ac:dyDescent="0.2">
      <c r="B105" s="9"/>
      <c r="C105" s="10"/>
      <c r="D105" s="25" t="str">
        <f t="shared" si="9"/>
        <v/>
      </c>
      <c r="E105" s="32" t="str">
        <f t="shared" si="10"/>
        <v/>
      </c>
      <c r="F105" s="33" t="str">
        <f t="shared" si="11"/>
        <v/>
      </c>
      <c r="G105" s="33">
        <f t="shared" si="12"/>
        <v>0</v>
      </c>
      <c r="H105" s="33">
        <f t="shared" si="13"/>
        <v>0</v>
      </c>
      <c r="I105" s="33">
        <f t="shared" si="14"/>
        <v>0</v>
      </c>
      <c r="J105" s="34" t="str">
        <f t="shared" si="15"/>
        <v/>
      </c>
      <c r="AE105" s="30"/>
      <c r="AF105" s="31"/>
      <c r="AG105" s="30"/>
      <c r="AH105" s="30"/>
      <c r="AI105" s="30"/>
      <c r="AJ105" s="30"/>
      <c r="AK105"/>
      <c r="AL105"/>
      <c r="AM105"/>
      <c r="AN105"/>
      <c r="AO105"/>
      <c r="AP105" s="30"/>
    </row>
    <row r="106" spans="2:42" s="28" customFormat="1" ht="19.2" customHeight="1" x14ac:dyDescent="0.2">
      <c r="B106" s="9"/>
      <c r="C106" s="10"/>
      <c r="D106" s="25" t="str">
        <f t="shared" si="9"/>
        <v/>
      </c>
      <c r="E106" s="32" t="str">
        <f t="shared" si="10"/>
        <v/>
      </c>
      <c r="F106" s="33" t="str">
        <f t="shared" si="11"/>
        <v/>
      </c>
      <c r="G106" s="33">
        <f t="shared" si="12"/>
        <v>0</v>
      </c>
      <c r="H106" s="33">
        <f t="shared" si="13"/>
        <v>0</v>
      </c>
      <c r="I106" s="33">
        <f t="shared" si="14"/>
        <v>0</v>
      </c>
      <c r="J106" s="34" t="str">
        <f t="shared" si="15"/>
        <v/>
      </c>
      <c r="AE106" s="30"/>
      <c r="AF106" s="31"/>
      <c r="AG106" s="30"/>
      <c r="AH106" s="30"/>
      <c r="AI106" s="30"/>
      <c r="AJ106" s="30"/>
      <c r="AK106"/>
      <c r="AL106"/>
      <c r="AM106"/>
      <c r="AN106"/>
      <c r="AO106"/>
      <c r="AP106" s="30"/>
    </row>
    <row r="107" spans="2:42" s="28" customFormat="1" ht="19.2" customHeight="1" x14ac:dyDescent="0.2">
      <c r="B107" s="9"/>
      <c r="C107" s="10"/>
      <c r="D107" s="25" t="str">
        <f t="shared" si="9"/>
        <v/>
      </c>
      <c r="E107" s="32" t="str">
        <f t="shared" si="10"/>
        <v/>
      </c>
      <c r="F107" s="33" t="str">
        <f t="shared" si="11"/>
        <v/>
      </c>
      <c r="G107" s="33">
        <f t="shared" si="12"/>
        <v>0</v>
      </c>
      <c r="H107" s="33">
        <f t="shared" si="13"/>
        <v>0</v>
      </c>
      <c r="I107" s="33">
        <f t="shared" si="14"/>
        <v>0</v>
      </c>
      <c r="J107" s="34" t="str">
        <f t="shared" si="15"/>
        <v/>
      </c>
      <c r="AE107" s="30"/>
      <c r="AF107" s="31"/>
      <c r="AG107" s="30"/>
      <c r="AH107" s="30"/>
      <c r="AI107" s="30"/>
      <c r="AJ107" s="30"/>
      <c r="AK107"/>
      <c r="AL107"/>
      <c r="AM107"/>
      <c r="AN107"/>
      <c r="AO107"/>
      <c r="AP107" s="30"/>
    </row>
    <row r="108" spans="2:42" s="28" customFormat="1" ht="19.2" customHeight="1" x14ac:dyDescent="0.2">
      <c r="B108" s="9"/>
      <c r="C108" s="10"/>
      <c r="D108" s="25" t="str">
        <f t="shared" si="9"/>
        <v/>
      </c>
      <c r="E108" s="32" t="str">
        <f t="shared" si="10"/>
        <v/>
      </c>
      <c r="F108" s="33" t="str">
        <f t="shared" si="11"/>
        <v/>
      </c>
      <c r="G108" s="33">
        <f t="shared" si="12"/>
        <v>0</v>
      </c>
      <c r="H108" s="33">
        <f t="shared" si="13"/>
        <v>0</v>
      </c>
      <c r="I108" s="33">
        <f t="shared" si="14"/>
        <v>0</v>
      </c>
      <c r="J108" s="34" t="str">
        <f t="shared" si="15"/>
        <v/>
      </c>
      <c r="AE108" s="30"/>
      <c r="AF108" s="31"/>
      <c r="AG108" s="30"/>
      <c r="AH108" s="30"/>
      <c r="AI108" s="30"/>
      <c r="AJ108" s="30"/>
      <c r="AK108"/>
      <c r="AL108"/>
      <c r="AM108"/>
      <c r="AN108"/>
      <c r="AO108"/>
      <c r="AP108" s="30"/>
    </row>
    <row r="109" spans="2:42" s="28" customFormat="1" ht="19.2" customHeight="1" x14ac:dyDescent="0.2">
      <c r="B109" s="9"/>
      <c r="C109" s="10"/>
      <c r="D109" s="25" t="str">
        <f t="shared" si="9"/>
        <v/>
      </c>
      <c r="E109" s="32" t="str">
        <f t="shared" si="10"/>
        <v/>
      </c>
      <c r="F109" s="33" t="str">
        <f t="shared" si="11"/>
        <v/>
      </c>
      <c r="G109" s="33">
        <f t="shared" si="12"/>
        <v>0</v>
      </c>
      <c r="H109" s="33">
        <f t="shared" si="13"/>
        <v>0</v>
      </c>
      <c r="I109" s="33">
        <f t="shared" si="14"/>
        <v>0</v>
      </c>
      <c r="J109" s="34" t="str">
        <f t="shared" si="15"/>
        <v/>
      </c>
      <c r="AE109" s="30"/>
      <c r="AF109" s="31"/>
      <c r="AG109" s="30"/>
      <c r="AH109" s="30"/>
      <c r="AI109" s="30"/>
      <c r="AJ109" s="30"/>
      <c r="AK109"/>
      <c r="AL109"/>
      <c r="AM109"/>
      <c r="AN109"/>
      <c r="AO109"/>
      <c r="AP109" s="30"/>
    </row>
    <row r="110" spans="2:42" s="28" customFormat="1" ht="19.2" customHeight="1" x14ac:dyDescent="0.2">
      <c r="B110" s="11"/>
      <c r="C110" s="12"/>
      <c r="D110" s="25" t="str">
        <f t="shared" si="9"/>
        <v/>
      </c>
      <c r="E110" s="32" t="str">
        <f t="shared" si="10"/>
        <v/>
      </c>
      <c r="F110" s="33" t="str">
        <f t="shared" si="11"/>
        <v/>
      </c>
      <c r="G110" s="33">
        <f t="shared" si="12"/>
        <v>0</v>
      </c>
      <c r="H110" s="33">
        <f t="shared" si="13"/>
        <v>0</v>
      </c>
      <c r="I110" s="33">
        <f t="shared" si="14"/>
        <v>0</v>
      </c>
      <c r="J110" s="34" t="str">
        <f t="shared" si="15"/>
        <v/>
      </c>
      <c r="AE110" s="30"/>
      <c r="AF110" s="31"/>
      <c r="AG110" s="30"/>
      <c r="AH110" s="30"/>
      <c r="AI110" s="30"/>
      <c r="AJ110" s="30"/>
      <c r="AK110"/>
      <c r="AL110"/>
      <c r="AM110"/>
      <c r="AN110"/>
      <c r="AO110"/>
      <c r="AP110" s="30"/>
    </row>
    <row r="111" spans="2:42" s="28" customFormat="1" ht="19.2" customHeight="1" x14ac:dyDescent="0.2">
      <c r="B111" s="11"/>
      <c r="C111" s="12"/>
      <c r="D111" s="25" t="str">
        <f t="shared" si="9"/>
        <v/>
      </c>
      <c r="E111" s="32" t="str">
        <f t="shared" si="10"/>
        <v/>
      </c>
      <c r="F111" s="33" t="str">
        <f t="shared" si="11"/>
        <v/>
      </c>
      <c r="G111" s="33">
        <f t="shared" si="12"/>
        <v>0</v>
      </c>
      <c r="H111" s="33">
        <f t="shared" si="13"/>
        <v>0</v>
      </c>
      <c r="I111" s="33">
        <f t="shared" si="14"/>
        <v>0</v>
      </c>
      <c r="J111" s="34" t="str">
        <f t="shared" si="15"/>
        <v/>
      </c>
      <c r="AE111" s="30"/>
      <c r="AF111" s="31"/>
      <c r="AG111" s="30"/>
      <c r="AH111" s="30"/>
      <c r="AI111" s="30"/>
      <c r="AJ111" s="30"/>
      <c r="AK111"/>
      <c r="AL111"/>
      <c r="AM111"/>
      <c r="AN111"/>
      <c r="AO111"/>
      <c r="AP111" s="30"/>
    </row>
    <row r="112" spans="2:42" s="28" customFormat="1" ht="19.2" customHeight="1" x14ac:dyDescent="0.2">
      <c r="B112" s="11"/>
      <c r="C112" s="12"/>
      <c r="D112" s="25" t="str">
        <f t="shared" si="9"/>
        <v/>
      </c>
      <c r="E112" s="32" t="str">
        <f t="shared" si="10"/>
        <v/>
      </c>
      <c r="F112" s="33" t="str">
        <f t="shared" si="11"/>
        <v/>
      </c>
      <c r="G112" s="33">
        <f t="shared" si="12"/>
        <v>0</v>
      </c>
      <c r="H112" s="33">
        <f t="shared" si="13"/>
        <v>0</v>
      </c>
      <c r="I112" s="33">
        <f t="shared" si="14"/>
        <v>0</v>
      </c>
      <c r="J112" s="34" t="str">
        <f t="shared" si="15"/>
        <v/>
      </c>
      <c r="AE112" s="30"/>
      <c r="AF112" s="31"/>
      <c r="AG112" s="30"/>
      <c r="AH112" s="30"/>
      <c r="AI112" s="30"/>
      <c r="AJ112" s="30"/>
      <c r="AK112"/>
      <c r="AL112"/>
      <c r="AM112"/>
      <c r="AN112"/>
      <c r="AO112"/>
      <c r="AP112" s="30"/>
    </row>
    <row r="113" spans="2:42" s="28" customFormat="1" ht="19.2" customHeight="1" x14ac:dyDescent="0.2">
      <c r="B113" s="11"/>
      <c r="C113" s="12"/>
      <c r="D113" s="25" t="str">
        <f t="shared" si="9"/>
        <v/>
      </c>
      <c r="E113" s="32" t="str">
        <f t="shared" si="10"/>
        <v/>
      </c>
      <c r="F113" s="33" t="str">
        <f t="shared" si="11"/>
        <v/>
      </c>
      <c r="G113" s="33">
        <f t="shared" si="12"/>
        <v>0</v>
      </c>
      <c r="H113" s="33">
        <f t="shared" si="13"/>
        <v>0</v>
      </c>
      <c r="I113" s="33">
        <f t="shared" si="14"/>
        <v>0</v>
      </c>
      <c r="J113" s="34" t="str">
        <f t="shared" si="15"/>
        <v/>
      </c>
      <c r="AE113" s="30"/>
      <c r="AF113" s="31"/>
      <c r="AG113" s="30"/>
      <c r="AH113" s="30"/>
      <c r="AI113" s="30"/>
      <c r="AJ113" s="30"/>
      <c r="AK113"/>
      <c r="AL113"/>
      <c r="AM113"/>
      <c r="AN113"/>
      <c r="AO113"/>
      <c r="AP113" s="30"/>
    </row>
    <row r="114" spans="2:42" s="28" customFormat="1" ht="19.2" customHeight="1" x14ac:dyDescent="0.2">
      <c r="B114" s="11"/>
      <c r="C114" s="12"/>
      <c r="D114" s="25" t="str">
        <f t="shared" si="9"/>
        <v/>
      </c>
      <c r="E114" s="32" t="str">
        <f t="shared" si="10"/>
        <v/>
      </c>
      <c r="F114" s="33" t="str">
        <f t="shared" si="11"/>
        <v/>
      </c>
      <c r="G114" s="33">
        <f t="shared" si="12"/>
        <v>0</v>
      </c>
      <c r="H114" s="33">
        <f t="shared" si="13"/>
        <v>0</v>
      </c>
      <c r="I114" s="33">
        <f t="shared" si="14"/>
        <v>0</v>
      </c>
      <c r="J114" s="34" t="str">
        <f t="shared" si="15"/>
        <v/>
      </c>
      <c r="AE114" s="30"/>
      <c r="AF114" s="31"/>
      <c r="AG114" s="30"/>
      <c r="AH114" s="30"/>
      <c r="AI114" s="30"/>
      <c r="AJ114" s="30"/>
      <c r="AK114"/>
      <c r="AL114"/>
      <c r="AM114"/>
      <c r="AN114"/>
      <c r="AO114"/>
      <c r="AP114" s="30"/>
    </row>
    <row r="115" spans="2:42" s="28" customFormat="1" ht="19.2" customHeight="1" x14ac:dyDescent="0.2">
      <c r="B115" s="9"/>
      <c r="C115" s="10"/>
      <c r="D115" s="25" t="str">
        <f t="shared" si="9"/>
        <v/>
      </c>
      <c r="E115" s="32" t="str">
        <f t="shared" si="10"/>
        <v/>
      </c>
      <c r="F115" s="33" t="str">
        <f t="shared" si="11"/>
        <v/>
      </c>
      <c r="G115" s="33">
        <f t="shared" si="12"/>
        <v>0</v>
      </c>
      <c r="H115" s="33">
        <f t="shared" si="13"/>
        <v>0</v>
      </c>
      <c r="I115" s="33">
        <f t="shared" si="14"/>
        <v>0</v>
      </c>
      <c r="J115" s="34" t="str">
        <f t="shared" si="15"/>
        <v/>
      </c>
      <c r="AE115" s="30"/>
      <c r="AF115" s="31"/>
      <c r="AG115" s="30"/>
      <c r="AH115" s="30"/>
      <c r="AI115" s="30"/>
      <c r="AJ115" s="30"/>
      <c r="AK115"/>
      <c r="AL115"/>
      <c r="AM115"/>
      <c r="AN115"/>
      <c r="AO115"/>
      <c r="AP115" s="30"/>
    </row>
    <row r="116" spans="2:42" s="28" customFormat="1" ht="19.2" customHeight="1" x14ac:dyDescent="0.2">
      <c r="B116" s="9"/>
      <c r="C116" s="10"/>
      <c r="D116" s="25" t="str">
        <f t="shared" si="9"/>
        <v/>
      </c>
      <c r="E116" s="32" t="str">
        <f t="shared" si="10"/>
        <v/>
      </c>
      <c r="F116" s="33" t="str">
        <f t="shared" si="11"/>
        <v/>
      </c>
      <c r="G116" s="33">
        <f t="shared" si="12"/>
        <v>0</v>
      </c>
      <c r="H116" s="33">
        <f t="shared" si="13"/>
        <v>0</v>
      </c>
      <c r="I116" s="33">
        <f t="shared" si="14"/>
        <v>0</v>
      </c>
      <c r="J116" s="34" t="str">
        <f t="shared" si="15"/>
        <v/>
      </c>
      <c r="AE116" s="30"/>
      <c r="AF116" s="31"/>
      <c r="AG116" s="30"/>
      <c r="AH116" s="30"/>
      <c r="AI116" s="30"/>
      <c r="AJ116" s="30"/>
      <c r="AK116"/>
      <c r="AL116"/>
      <c r="AM116"/>
      <c r="AN116"/>
      <c r="AO116"/>
      <c r="AP116" s="30"/>
    </row>
    <row r="117" spans="2:42" s="28" customFormat="1" ht="19.2" customHeight="1" x14ac:dyDescent="0.2">
      <c r="B117" s="9"/>
      <c r="C117" s="10"/>
      <c r="D117" s="25" t="str">
        <f t="shared" si="9"/>
        <v/>
      </c>
      <c r="E117" s="32" t="str">
        <f t="shared" si="10"/>
        <v/>
      </c>
      <c r="F117" s="33" t="str">
        <f t="shared" si="11"/>
        <v/>
      </c>
      <c r="G117" s="33">
        <f t="shared" si="12"/>
        <v>0</v>
      </c>
      <c r="H117" s="33">
        <f t="shared" si="13"/>
        <v>0</v>
      </c>
      <c r="I117" s="33">
        <f t="shared" si="14"/>
        <v>0</v>
      </c>
      <c r="J117" s="34" t="str">
        <f t="shared" si="15"/>
        <v/>
      </c>
      <c r="AE117" s="30"/>
      <c r="AF117" s="31"/>
      <c r="AG117" s="30"/>
      <c r="AH117" s="30"/>
      <c r="AI117" s="30"/>
      <c r="AJ117" s="30"/>
      <c r="AK117"/>
      <c r="AL117"/>
      <c r="AM117"/>
      <c r="AN117"/>
      <c r="AO117"/>
      <c r="AP117" s="30"/>
    </row>
    <row r="118" spans="2:42" s="28" customFormat="1" ht="19.2" customHeight="1" x14ac:dyDescent="0.2">
      <c r="B118" s="9"/>
      <c r="C118" s="10"/>
      <c r="D118" s="25" t="str">
        <f t="shared" si="9"/>
        <v/>
      </c>
      <c r="E118" s="32" t="str">
        <f t="shared" si="10"/>
        <v/>
      </c>
      <c r="F118" s="33" t="str">
        <f t="shared" si="11"/>
        <v/>
      </c>
      <c r="G118" s="33">
        <f t="shared" si="12"/>
        <v>0</v>
      </c>
      <c r="H118" s="33">
        <f t="shared" si="13"/>
        <v>0</v>
      </c>
      <c r="I118" s="33">
        <f t="shared" si="14"/>
        <v>0</v>
      </c>
      <c r="J118" s="34" t="str">
        <f t="shared" si="15"/>
        <v/>
      </c>
      <c r="AE118" s="30"/>
      <c r="AF118" s="31"/>
      <c r="AG118" s="30"/>
      <c r="AH118" s="30"/>
      <c r="AI118" s="30"/>
      <c r="AJ118" s="30"/>
      <c r="AK118"/>
      <c r="AL118"/>
      <c r="AM118"/>
      <c r="AN118"/>
      <c r="AO118"/>
      <c r="AP118" s="30"/>
    </row>
    <row r="119" spans="2:42" s="28" customFormat="1" ht="19.2" customHeight="1" x14ac:dyDescent="0.2">
      <c r="B119" s="9"/>
      <c r="C119" s="10"/>
      <c r="D119" s="25" t="str">
        <f t="shared" si="9"/>
        <v/>
      </c>
      <c r="E119" s="32" t="str">
        <f t="shared" si="10"/>
        <v/>
      </c>
      <c r="F119" s="33" t="str">
        <f t="shared" si="11"/>
        <v/>
      </c>
      <c r="G119" s="33">
        <f t="shared" si="12"/>
        <v>0</v>
      </c>
      <c r="H119" s="33">
        <f t="shared" si="13"/>
        <v>0</v>
      </c>
      <c r="I119" s="33">
        <f t="shared" si="14"/>
        <v>0</v>
      </c>
      <c r="J119" s="34" t="str">
        <f t="shared" si="15"/>
        <v/>
      </c>
      <c r="AE119" s="30"/>
      <c r="AF119" s="31"/>
      <c r="AG119" s="30"/>
      <c r="AH119" s="30"/>
      <c r="AI119" s="30"/>
      <c r="AJ119" s="30"/>
      <c r="AK119"/>
      <c r="AL119"/>
      <c r="AM119"/>
      <c r="AN119"/>
      <c r="AO119"/>
      <c r="AP119" s="30"/>
    </row>
    <row r="120" spans="2:42" s="28" customFormat="1" ht="19.2" customHeight="1" x14ac:dyDescent="0.2">
      <c r="B120" s="9"/>
      <c r="C120" s="10"/>
      <c r="D120" s="25" t="str">
        <f t="shared" si="9"/>
        <v/>
      </c>
      <c r="E120" s="32" t="str">
        <f t="shared" si="10"/>
        <v/>
      </c>
      <c r="F120" s="33" t="str">
        <f t="shared" si="11"/>
        <v/>
      </c>
      <c r="G120" s="33">
        <f t="shared" si="12"/>
        <v>0</v>
      </c>
      <c r="H120" s="33">
        <f t="shared" si="13"/>
        <v>0</v>
      </c>
      <c r="I120" s="33">
        <f t="shared" si="14"/>
        <v>0</v>
      </c>
      <c r="J120" s="34" t="str">
        <f t="shared" si="15"/>
        <v/>
      </c>
      <c r="AE120" s="30"/>
      <c r="AF120" s="31"/>
      <c r="AG120" s="30"/>
      <c r="AH120" s="30"/>
      <c r="AI120" s="30"/>
      <c r="AJ120" s="30"/>
      <c r="AK120"/>
      <c r="AL120"/>
      <c r="AM120"/>
      <c r="AN120"/>
      <c r="AO120"/>
      <c r="AP120" s="30"/>
    </row>
    <row r="121" spans="2:42" s="28" customFormat="1" ht="19.2" customHeight="1" x14ac:dyDescent="0.2">
      <c r="B121" s="9"/>
      <c r="C121" s="10"/>
      <c r="D121" s="25" t="str">
        <f t="shared" si="9"/>
        <v/>
      </c>
      <c r="E121" s="32" t="str">
        <f t="shared" si="10"/>
        <v/>
      </c>
      <c r="F121" s="33" t="str">
        <f t="shared" si="11"/>
        <v/>
      </c>
      <c r="G121" s="33">
        <f t="shared" si="12"/>
        <v>0</v>
      </c>
      <c r="H121" s="33">
        <f t="shared" si="13"/>
        <v>0</v>
      </c>
      <c r="I121" s="33">
        <f t="shared" si="14"/>
        <v>0</v>
      </c>
      <c r="J121" s="34" t="str">
        <f t="shared" si="15"/>
        <v/>
      </c>
      <c r="AE121" s="30"/>
      <c r="AF121" s="31"/>
      <c r="AG121" s="30"/>
      <c r="AH121" s="30"/>
      <c r="AI121" s="30"/>
      <c r="AJ121" s="30"/>
      <c r="AK121"/>
      <c r="AL121"/>
      <c r="AM121"/>
      <c r="AN121"/>
      <c r="AO121"/>
      <c r="AP121" s="30"/>
    </row>
    <row r="122" spans="2:42" s="28" customFormat="1" ht="19.2" customHeight="1" x14ac:dyDescent="0.2">
      <c r="B122" s="9"/>
      <c r="C122" s="10"/>
      <c r="D122" s="25" t="str">
        <f t="shared" si="9"/>
        <v/>
      </c>
      <c r="E122" s="32" t="str">
        <f t="shared" si="10"/>
        <v/>
      </c>
      <c r="F122" s="33" t="str">
        <f t="shared" si="11"/>
        <v/>
      </c>
      <c r="G122" s="33">
        <f t="shared" si="12"/>
        <v>0</v>
      </c>
      <c r="H122" s="33">
        <f t="shared" si="13"/>
        <v>0</v>
      </c>
      <c r="I122" s="33">
        <f t="shared" si="14"/>
        <v>0</v>
      </c>
      <c r="J122" s="34" t="str">
        <f t="shared" si="15"/>
        <v/>
      </c>
      <c r="AE122" s="30"/>
      <c r="AF122" s="31"/>
      <c r="AG122" s="30"/>
      <c r="AH122" s="30"/>
      <c r="AI122" s="30"/>
      <c r="AJ122" s="30"/>
      <c r="AK122"/>
      <c r="AL122"/>
      <c r="AM122"/>
      <c r="AN122"/>
      <c r="AO122"/>
      <c r="AP122" s="30"/>
    </row>
    <row r="123" spans="2:42" s="28" customFormat="1" ht="19.2" customHeight="1" x14ac:dyDescent="0.2">
      <c r="B123" s="9"/>
      <c r="C123" s="10"/>
      <c r="D123" s="25" t="str">
        <f t="shared" si="9"/>
        <v/>
      </c>
      <c r="E123" s="32" t="str">
        <f t="shared" si="10"/>
        <v/>
      </c>
      <c r="F123" s="33" t="str">
        <f t="shared" si="11"/>
        <v/>
      </c>
      <c r="G123" s="33">
        <f t="shared" si="12"/>
        <v>0</v>
      </c>
      <c r="H123" s="33">
        <f t="shared" si="13"/>
        <v>0</v>
      </c>
      <c r="I123" s="33">
        <f t="shared" si="14"/>
        <v>0</v>
      </c>
      <c r="J123" s="34" t="str">
        <f t="shared" si="15"/>
        <v/>
      </c>
      <c r="AE123" s="30"/>
      <c r="AF123" s="31"/>
      <c r="AG123" s="30"/>
      <c r="AH123" s="30"/>
      <c r="AI123" s="30"/>
      <c r="AJ123" s="30"/>
      <c r="AK123"/>
      <c r="AL123"/>
      <c r="AM123"/>
      <c r="AN123"/>
      <c r="AO123"/>
      <c r="AP123" s="30"/>
    </row>
    <row r="124" spans="2:42" s="28" customFormat="1" ht="19.2" customHeight="1" x14ac:dyDescent="0.2">
      <c r="B124" s="9"/>
      <c r="C124" s="10"/>
      <c r="D124" s="25" t="str">
        <f t="shared" si="9"/>
        <v/>
      </c>
      <c r="E124" s="32" t="str">
        <f t="shared" si="10"/>
        <v/>
      </c>
      <c r="F124" s="33" t="str">
        <f t="shared" si="11"/>
        <v/>
      </c>
      <c r="G124" s="33">
        <f t="shared" si="12"/>
        <v>0</v>
      </c>
      <c r="H124" s="33">
        <f t="shared" si="13"/>
        <v>0</v>
      </c>
      <c r="I124" s="33">
        <f t="shared" si="14"/>
        <v>0</v>
      </c>
      <c r="J124" s="34" t="str">
        <f t="shared" si="15"/>
        <v/>
      </c>
      <c r="AE124" s="30"/>
      <c r="AF124" s="31"/>
      <c r="AG124" s="30"/>
      <c r="AH124" s="30"/>
      <c r="AI124" s="30"/>
      <c r="AJ124" s="30"/>
      <c r="AK124"/>
      <c r="AL124"/>
      <c r="AM124"/>
      <c r="AN124"/>
      <c r="AO124"/>
      <c r="AP124" s="30"/>
    </row>
    <row r="125" spans="2:42" s="28" customFormat="1" ht="19.2" customHeight="1" x14ac:dyDescent="0.2">
      <c r="B125" s="9"/>
      <c r="C125" s="10"/>
      <c r="D125" s="25" t="str">
        <f t="shared" si="9"/>
        <v/>
      </c>
      <c r="E125" s="32" t="str">
        <f t="shared" si="10"/>
        <v/>
      </c>
      <c r="F125" s="33" t="str">
        <f t="shared" si="11"/>
        <v/>
      </c>
      <c r="G125" s="33">
        <f t="shared" si="12"/>
        <v>0</v>
      </c>
      <c r="H125" s="33">
        <f t="shared" si="13"/>
        <v>0</v>
      </c>
      <c r="I125" s="33">
        <f t="shared" si="14"/>
        <v>0</v>
      </c>
      <c r="J125" s="34" t="str">
        <f t="shared" si="15"/>
        <v/>
      </c>
      <c r="AE125" s="30"/>
      <c r="AF125" s="31"/>
      <c r="AG125" s="30"/>
      <c r="AH125" s="30"/>
      <c r="AI125" s="30"/>
      <c r="AJ125" s="30"/>
      <c r="AK125"/>
      <c r="AL125"/>
      <c r="AM125"/>
      <c r="AN125"/>
      <c r="AO125"/>
      <c r="AP125" s="30"/>
    </row>
    <row r="126" spans="2:42" s="28" customFormat="1" ht="19.2" customHeight="1" x14ac:dyDescent="0.2">
      <c r="B126" s="9"/>
      <c r="C126" s="10"/>
      <c r="D126" s="25" t="str">
        <f t="shared" si="9"/>
        <v/>
      </c>
      <c r="E126" s="32" t="str">
        <f t="shared" si="10"/>
        <v/>
      </c>
      <c r="F126" s="33" t="str">
        <f t="shared" si="11"/>
        <v/>
      </c>
      <c r="G126" s="33">
        <f t="shared" si="12"/>
        <v>0</v>
      </c>
      <c r="H126" s="33">
        <f t="shared" si="13"/>
        <v>0</v>
      </c>
      <c r="I126" s="33">
        <f t="shared" si="14"/>
        <v>0</v>
      </c>
      <c r="J126" s="34" t="str">
        <f t="shared" si="15"/>
        <v/>
      </c>
      <c r="AE126" s="30"/>
      <c r="AF126" s="31"/>
      <c r="AG126" s="30"/>
      <c r="AH126" s="30"/>
      <c r="AI126" s="30"/>
      <c r="AJ126" s="30"/>
      <c r="AK126"/>
      <c r="AL126"/>
      <c r="AM126"/>
      <c r="AN126"/>
      <c r="AO126"/>
      <c r="AP126" s="30"/>
    </row>
    <row r="127" spans="2:42" s="28" customFormat="1" ht="19.2" customHeight="1" x14ac:dyDescent="0.2">
      <c r="B127" s="9"/>
      <c r="C127" s="10"/>
      <c r="D127" s="25" t="str">
        <f t="shared" si="9"/>
        <v/>
      </c>
      <c r="E127" s="32" t="str">
        <f t="shared" si="10"/>
        <v/>
      </c>
      <c r="F127" s="33" t="str">
        <f t="shared" si="11"/>
        <v/>
      </c>
      <c r="G127" s="33">
        <f t="shared" si="12"/>
        <v>0</v>
      </c>
      <c r="H127" s="33">
        <f t="shared" si="13"/>
        <v>0</v>
      </c>
      <c r="I127" s="33">
        <f t="shared" si="14"/>
        <v>0</v>
      </c>
      <c r="J127" s="34" t="str">
        <f t="shared" si="15"/>
        <v/>
      </c>
      <c r="AE127" s="30"/>
      <c r="AF127" s="31"/>
      <c r="AG127" s="30"/>
      <c r="AH127" s="30"/>
      <c r="AI127" s="30"/>
      <c r="AJ127" s="30"/>
      <c r="AK127"/>
      <c r="AL127"/>
      <c r="AM127"/>
      <c r="AN127"/>
      <c r="AO127"/>
      <c r="AP127" s="30"/>
    </row>
    <row r="128" spans="2:42" s="28" customFormat="1" ht="19.2" customHeight="1" x14ac:dyDescent="0.2">
      <c r="B128" s="9"/>
      <c r="C128" s="10"/>
      <c r="D128" s="25" t="str">
        <f t="shared" si="9"/>
        <v/>
      </c>
      <c r="E128" s="32" t="str">
        <f t="shared" si="10"/>
        <v/>
      </c>
      <c r="F128" s="33" t="str">
        <f t="shared" si="11"/>
        <v/>
      </c>
      <c r="G128" s="33">
        <f t="shared" si="12"/>
        <v>0</v>
      </c>
      <c r="H128" s="33">
        <f t="shared" si="13"/>
        <v>0</v>
      </c>
      <c r="I128" s="33">
        <f t="shared" si="14"/>
        <v>0</v>
      </c>
      <c r="J128" s="34" t="str">
        <f t="shared" si="15"/>
        <v/>
      </c>
      <c r="AE128" s="30"/>
      <c r="AF128" s="31"/>
      <c r="AG128" s="30"/>
      <c r="AH128" s="30"/>
      <c r="AI128" s="30"/>
      <c r="AJ128" s="30"/>
      <c r="AK128"/>
      <c r="AL128"/>
      <c r="AM128"/>
      <c r="AN128"/>
      <c r="AO128"/>
      <c r="AP128" s="30"/>
    </row>
    <row r="129" spans="2:42" s="28" customFormat="1" ht="19.2" customHeight="1" x14ac:dyDescent="0.2">
      <c r="B129" s="9"/>
      <c r="C129" s="10"/>
      <c r="D129" s="25" t="str">
        <f t="shared" si="9"/>
        <v/>
      </c>
      <c r="E129" s="32" t="str">
        <f t="shared" si="10"/>
        <v/>
      </c>
      <c r="F129" s="33" t="str">
        <f t="shared" si="11"/>
        <v/>
      </c>
      <c r="G129" s="33">
        <f t="shared" si="12"/>
        <v>0</v>
      </c>
      <c r="H129" s="33">
        <f t="shared" si="13"/>
        <v>0</v>
      </c>
      <c r="I129" s="33">
        <f t="shared" si="14"/>
        <v>0</v>
      </c>
      <c r="J129" s="34" t="str">
        <f t="shared" si="15"/>
        <v/>
      </c>
      <c r="AE129" s="30"/>
      <c r="AF129" s="31"/>
      <c r="AG129" s="30"/>
      <c r="AH129" s="30"/>
      <c r="AI129" s="30"/>
      <c r="AJ129" s="30"/>
      <c r="AK129"/>
      <c r="AL129"/>
      <c r="AM129"/>
      <c r="AN129"/>
      <c r="AO129"/>
      <c r="AP129" s="30"/>
    </row>
    <row r="130" spans="2:42" s="28" customFormat="1" ht="19.2" customHeight="1" x14ac:dyDescent="0.2">
      <c r="B130" s="9"/>
      <c r="C130" s="10"/>
      <c r="D130" s="25" t="str">
        <f t="shared" si="9"/>
        <v/>
      </c>
      <c r="E130" s="32" t="str">
        <f t="shared" si="10"/>
        <v/>
      </c>
      <c r="F130" s="33" t="str">
        <f t="shared" si="11"/>
        <v/>
      </c>
      <c r="G130" s="33">
        <f t="shared" si="12"/>
        <v>0</v>
      </c>
      <c r="H130" s="33">
        <f t="shared" si="13"/>
        <v>0</v>
      </c>
      <c r="I130" s="33">
        <f t="shared" si="14"/>
        <v>0</v>
      </c>
      <c r="J130" s="34" t="str">
        <f t="shared" si="15"/>
        <v/>
      </c>
      <c r="AE130" s="30"/>
      <c r="AF130" s="31"/>
      <c r="AG130" s="30"/>
      <c r="AH130" s="30"/>
      <c r="AI130" s="30"/>
      <c r="AJ130" s="30"/>
      <c r="AK130"/>
      <c r="AL130"/>
      <c r="AM130"/>
      <c r="AN130"/>
      <c r="AO130"/>
      <c r="AP130" s="30"/>
    </row>
    <row r="131" spans="2:42" s="28" customFormat="1" ht="19.2" customHeight="1" x14ac:dyDescent="0.2">
      <c r="B131" s="9"/>
      <c r="C131" s="10"/>
      <c r="D131" s="25" t="str">
        <f t="shared" ref="D131:D194" si="16">IF(B131="","",B131/C131*1000)</f>
        <v/>
      </c>
      <c r="E131" s="32" t="str">
        <f t="shared" ref="E131:E194" si="17">IF(C131="","",IF(C131&lt;300,"A",IF(C131&gt;350,"C","B")))</f>
        <v/>
      </c>
      <c r="F131" s="33" t="str">
        <f t="shared" ref="F131:F194" si="18">IF(D131="","",IF(D131&lt;30,"D",IF(D131&gt;35,"F","E")))</f>
        <v/>
      </c>
      <c r="G131" s="33">
        <f t="shared" ref="G131:G194" si="19">IF(AND(E131="A",F131="D"),1,IF(AND(E131="A",F131="E"),4,IF(AND(E131="A",F131="F"),7,0)))</f>
        <v>0</v>
      </c>
      <c r="H131" s="33">
        <f t="shared" ref="H131:H194" si="20">IF(AND(E131="B",F131="D"),2,IF(AND(E131="B",F131="E"),5,IF(AND(E131="B",F131="F"),8,0)))</f>
        <v>0</v>
      </c>
      <c r="I131" s="33">
        <f t="shared" ref="I131:I194" si="21">IF(AND(E131="C",F131="D"),3,IF(AND(E131="C",F131="E"),6,IF(AND(E131="C",F131="F"),9,0)))</f>
        <v>0</v>
      </c>
      <c r="J131" s="34" t="str">
        <f t="shared" ref="J131:J194" si="22">IF(G131+H131+I131=0,"",G131+H131+I131)</f>
        <v/>
      </c>
      <c r="AE131" s="30"/>
      <c r="AF131" s="31"/>
      <c r="AG131" s="30"/>
      <c r="AH131" s="30"/>
      <c r="AI131" s="30"/>
      <c r="AJ131" s="30"/>
      <c r="AK131"/>
      <c r="AL131"/>
      <c r="AM131"/>
      <c r="AN131"/>
      <c r="AO131"/>
      <c r="AP131" s="30"/>
    </row>
    <row r="132" spans="2:42" s="28" customFormat="1" ht="19.2" customHeight="1" x14ac:dyDescent="0.2">
      <c r="B132" s="9"/>
      <c r="C132" s="10"/>
      <c r="D132" s="25" t="str">
        <f t="shared" si="16"/>
        <v/>
      </c>
      <c r="E132" s="32" t="str">
        <f t="shared" si="17"/>
        <v/>
      </c>
      <c r="F132" s="33" t="str">
        <f t="shared" si="18"/>
        <v/>
      </c>
      <c r="G132" s="33">
        <f t="shared" si="19"/>
        <v>0</v>
      </c>
      <c r="H132" s="33">
        <f t="shared" si="20"/>
        <v>0</v>
      </c>
      <c r="I132" s="33">
        <f t="shared" si="21"/>
        <v>0</v>
      </c>
      <c r="J132" s="34" t="str">
        <f t="shared" si="22"/>
        <v/>
      </c>
      <c r="AE132" s="30"/>
      <c r="AF132" s="31"/>
      <c r="AG132" s="30"/>
      <c r="AH132" s="30"/>
      <c r="AI132" s="30"/>
      <c r="AJ132" s="30"/>
      <c r="AK132"/>
      <c r="AL132"/>
      <c r="AM132"/>
      <c r="AN132"/>
      <c r="AO132"/>
      <c r="AP132" s="30"/>
    </row>
    <row r="133" spans="2:42" s="28" customFormat="1" ht="19.2" customHeight="1" x14ac:dyDescent="0.2">
      <c r="B133" s="9"/>
      <c r="C133" s="10"/>
      <c r="D133" s="25" t="str">
        <f t="shared" si="16"/>
        <v/>
      </c>
      <c r="E133" s="32" t="str">
        <f t="shared" si="17"/>
        <v/>
      </c>
      <c r="F133" s="33" t="str">
        <f t="shared" si="18"/>
        <v/>
      </c>
      <c r="G133" s="33">
        <f t="shared" si="19"/>
        <v>0</v>
      </c>
      <c r="H133" s="33">
        <f t="shared" si="20"/>
        <v>0</v>
      </c>
      <c r="I133" s="33">
        <f t="shared" si="21"/>
        <v>0</v>
      </c>
      <c r="J133" s="34" t="str">
        <f t="shared" si="22"/>
        <v/>
      </c>
      <c r="AE133" s="30"/>
      <c r="AF133" s="31"/>
      <c r="AG133" s="30"/>
      <c r="AH133" s="30"/>
      <c r="AI133" s="30"/>
      <c r="AJ133" s="30"/>
      <c r="AK133"/>
      <c r="AL133"/>
      <c r="AM133"/>
      <c r="AN133"/>
      <c r="AO133"/>
      <c r="AP133" s="30"/>
    </row>
    <row r="134" spans="2:42" s="28" customFormat="1" ht="19.2" customHeight="1" x14ac:dyDescent="0.2">
      <c r="B134" s="9"/>
      <c r="C134" s="10"/>
      <c r="D134" s="25" t="str">
        <f t="shared" si="16"/>
        <v/>
      </c>
      <c r="E134" s="32" t="str">
        <f t="shared" si="17"/>
        <v/>
      </c>
      <c r="F134" s="33" t="str">
        <f t="shared" si="18"/>
        <v/>
      </c>
      <c r="G134" s="33">
        <f t="shared" si="19"/>
        <v>0</v>
      </c>
      <c r="H134" s="33">
        <f t="shared" si="20"/>
        <v>0</v>
      </c>
      <c r="I134" s="33">
        <f t="shared" si="21"/>
        <v>0</v>
      </c>
      <c r="J134" s="34" t="str">
        <f t="shared" si="22"/>
        <v/>
      </c>
      <c r="AE134" s="30"/>
      <c r="AF134" s="31"/>
      <c r="AG134" s="30"/>
      <c r="AH134" s="30"/>
      <c r="AI134" s="30"/>
      <c r="AJ134" s="30"/>
      <c r="AK134"/>
      <c r="AL134"/>
      <c r="AM134"/>
      <c r="AN134"/>
      <c r="AO134"/>
      <c r="AP134" s="30"/>
    </row>
    <row r="135" spans="2:42" s="28" customFormat="1" ht="19.2" customHeight="1" x14ac:dyDescent="0.2">
      <c r="B135" s="9"/>
      <c r="C135" s="10"/>
      <c r="D135" s="25" t="str">
        <f t="shared" si="16"/>
        <v/>
      </c>
      <c r="E135" s="32" t="str">
        <f t="shared" si="17"/>
        <v/>
      </c>
      <c r="F135" s="33" t="str">
        <f t="shared" si="18"/>
        <v/>
      </c>
      <c r="G135" s="33">
        <f t="shared" si="19"/>
        <v>0</v>
      </c>
      <c r="H135" s="33">
        <f t="shared" si="20"/>
        <v>0</v>
      </c>
      <c r="I135" s="33">
        <f t="shared" si="21"/>
        <v>0</v>
      </c>
      <c r="J135" s="34" t="str">
        <f t="shared" si="22"/>
        <v/>
      </c>
      <c r="AE135" s="30"/>
      <c r="AF135" s="31"/>
      <c r="AG135" s="30"/>
      <c r="AH135" s="30"/>
      <c r="AI135" s="30"/>
      <c r="AJ135" s="30"/>
      <c r="AK135"/>
      <c r="AL135"/>
      <c r="AM135"/>
      <c r="AN135"/>
      <c r="AO135"/>
      <c r="AP135" s="30"/>
    </row>
    <row r="136" spans="2:42" s="28" customFormat="1" ht="19.2" customHeight="1" x14ac:dyDescent="0.2">
      <c r="B136" s="9"/>
      <c r="C136" s="10"/>
      <c r="D136" s="25" t="str">
        <f t="shared" si="16"/>
        <v/>
      </c>
      <c r="E136" s="32" t="str">
        <f t="shared" si="17"/>
        <v/>
      </c>
      <c r="F136" s="33" t="str">
        <f t="shared" si="18"/>
        <v/>
      </c>
      <c r="G136" s="33">
        <f t="shared" si="19"/>
        <v>0</v>
      </c>
      <c r="H136" s="33">
        <f t="shared" si="20"/>
        <v>0</v>
      </c>
      <c r="I136" s="33">
        <f t="shared" si="21"/>
        <v>0</v>
      </c>
      <c r="J136" s="34" t="str">
        <f t="shared" si="22"/>
        <v/>
      </c>
      <c r="AE136" s="30"/>
      <c r="AF136" s="31"/>
      <c r="AG136" s="30"/>
      <c r="AH136" s="30"/>
      <c r="AI136" s="30"/>
      <c r="AJ136" s="30"/>
      <c r="AK136"/>
      <c r="AL136"/>
      <c r="AM136"/>
      <c r="AN136"/>
      <c r="AO136"/>
      <c r="AP136" s="30"/>
    </row>
    <row r="137" spans="2:42" s="28" customFormat="1" ht="19.2" customHeight="1" x14ac:dyDescent="0.2">
      <c r="B137" s="9"/>
      <c r="C137" s="10"/>
      <c r="D137" s="25" t="str">
        <f t="shared" si="16"/>
        <v/>
      </c>
      <c r="E137" s="32" t="str">
        <f t="shared" si="17"/>
        <v/>
      </c>
      <c r="F137" s="33" t="str">
        <f t="shared" si="18"/>
        <v/>
      </c>
      <c r="G137" s="33">
        <f t="shared" si="19"/>
        <v>0</v>
      </c>
      <c r="H137" s="33">
        <f t="shared" si="20"/>
        <v>0</v>
      </c>
      <c r="I137" s="33">
        <f t="shared" si="21"/>
        <v>0</v>
      </c>
      <c r="J137" s="34" t="str">
        <f t="shared" si="22"/>
        <v/>
      </c>
      <c r="AE137" s="30"/>
      <c r="AF137" s="31"/>
      <c r="AG137" s="30"/>
      <c r="AH137" s="30"/>
      <c r="AI137" s="30"/>
      <c r="AJ137" s="30"/>
      <c r="AK137"/>
      <c r="AL137"/>
      <c r="AM137"/>
      <c r="AN137"/>
      <c r="AO137"/>
      <c r="AP137" s="30"/>
    </row>
    <row r="138" spans="2:42" s="28" customFormat="1" ht="19.2" customHeight="1" x14ac:dyDescent="0.2">
      <c r="B138" s="9"/>
      <c r="C138" s="10"/>
      <c r="D138" s="25" t="str">
        <f t="shared" si="16"/>
        <v/>
      </c>
      <c r="E138" s="32" t="str">
        <f t="shared" si="17"/>
        <v/>
      </c>
      <c r="F138" s="33" t="str">
        <f t="shared" si="18"/>
        <v/>
      </c>
      <c r="G138" s="33">
        <f t="shared" si="19"/>
        <v>0</v>
      </c>
      <c r="H138" s="33">
        <f t="shared" si="20"/>
        <v>0</v>
      </c>
      <c r="I138" s="33">
        <f t="shared" si="21"/>
        <v>0</v>
      </c>
      <c r="J138" s="34" t="str">
        <f t="shared" si="22"/>
        <v/>
      </c>
      <c r="AE138" s="30"/>
      <c r="AF138" s="31"/>
      <c r="AG138" s="30"/>
      <c r="AH138" s="30"/>
      <c r="AI138" s="30"/>
      <c r="AJ138" s="30"/>
      <c r="AK138"/>
      <c r="AL138"/>
      <c r="AM138"/>
      <c r="AN138"/>
      <c r="AO138"/>
      <c r="AP138" s="30"/>
    </row>
    <row r="139" spans="2:42" s="28" customFormat="1" ht="19.2" customHeight="1" x14ac:dyDescent="0.2">
      <c r="B139" s="9"/>
      <c r="C139" s="10"/>
      <c r="D139" s="25" t="str">
        <f t="shared" si="16"/>
        <v/>
      </c>
      <c r="E139" s="32" t="str">
        <f t="shared" si="17"/>
        <v/>
      </c>
      <c r="F139" s="33" t="str">
        <f t="shared" si="18"/>
        <v/>
      </c>
      <c r="G139" s="33">
        <f t="shared" si="19"/>
        <v>0</v>
      </c>
      <c r="H139" s="33">
        <f t="shared" si="20"/>
        <v>0</v>
      </c>
      <c r="I139" s="33">
        <f t="shared" si="21"/>
        <v>0</v>
      </c>
      <c r="J139" s="34" t="str">
        <f t="shared" si="22"/>
        <v/>
      </c>
      <c r="AE139" s="30"/>
      <c r="AF139" s="31"/>
      <c r="AG139" s="30"/>
      <c r="AH139" s="30"/>
      <c r="AI139" s="30"/>
      <c r="AJ139" s="30"/>
      <c r="AK139"/>
      <c r="AL139"/>
      <c r="AM139"/>
      <c r="AN139"/>
      <c r="AO139"/>
      <c r="AP139" s="30"/>
    </row>
    <row r="140" spans="2:42" s="28" customFormat="1" ht="19.2" customHeight="1" x14ac:dyDescent="0.2">
      <c r="B140" s="9"/>
      <c r="C140" s="10"/>
      <c r="D140" s="25" t="str">
        <f t="shared" si="16"/>
        <v/>
      </c>
      <c r="E140" s="32" t="str">
        <f t="shared" si="17"/>
        <v/>
      </c>
      <c r="F140" s="33" t="str">
        <f t="shared" si="18"/>
        <v/>
      </c>
      <c r="G140" s="33">
        <f t="shared" si="19"/>
        <v>0</v>
      </c>
      <c r="H140" s="33">
        <f t="shared" si="20"/>
        <v>0</v>
      </c>
      <c r="I140" s="33">
        <f t="shared" si="21"/>
        <v>0</v>
      </c>
      <c r="J140" s="34" t="str">
        <f t="shared" si="22"/>
        <v/>
      </c>
      <c r="AE140" s="30"/>
      <c r="AF140" s="31"/>
      <c r="AG140" s="30"/>
      <c r="AH140" s="30"/>
      <c r="AI140" s="30"/>
      <c r="AJ140" s="30"/>
      <c r="AK140"/>
      <c r="AL140"/>
      <c r="AM140"/>
      <c r="AN140"/>
      <c r="AO140"/>
      <c r="AP140" s="30"/>
    </row>
    <row r="141" spans="2:42" s="28" customFormat="1" ht="19.2" customHeight="1" x14ac:dyDescent="0.2">
      <c r="B141" s="9"/>
      <c r="C141" s="10"/>
      <c r="D141" s="25" t="str">
        <f t="shared" si="16"/>
        <v/>
      </c>
      <c r="E141" s="32" t="str">
        <f t="shared" si="17"/>
        <v/>
      </c>
      <c r="F141" s="33" t="str">
        <f t="shared" si="18"/>
        <v/>
      </c>
      <c r="G141" s="33">
        <f t="shared" si="19"/>
        <v>0</v>
      </c>
      <c r="H141" s="33">
        <f t="shared" si="20"/>
        <v>0</v>
      </c>
      <c r="I141" s="33">
        <f t="shared" si="21"/>
        <v>0</v>
      </c>
      <c r="J141" s="34" t="str">
        <f t="shared" si="22"/>
        <v/>
      </c>
      <c r="AE141" s="30"/>
      <c r="AF141" s="31"/>
      <c r="AG141" s="30"/>
      <c r="AH141" s="30"/>
      <c r="AI141" s="30"/>
      <c r="AJ141" s="30"/>
      <c r="AK141"/>
      <c r="AL141"/>
      <c r="AM141"/>
      <c r="AN141"/>
      <c r="AO141"/>
      <c r="AP141" s="30"/>
    </row>
    <row r="142" spans="2:42" s="28" customFormat="1" ht="19.2" customHeight="1" x14ac:dyDescent="0.2">
      <c r="B142" s="9"/>
      <c r="C142" s="10"/>
      <c r="D142" s="25" t="str">
        <f t="shared" si="16"/>
        <v/>
      </c>
      <c r="E142" s="32" t="str">
        <f t="shared" si="17"/>
        <v/>
      </c>
      <c r="F142" s="33" t="str">
        <f t="shared" si="18"/>
        <v/>
      </c>
      <c r="G142" s="33">
        <f t="shared" si="19"/>
        <v>0</v>
      </c>
      <c r="H142" s="33">
        <f t="shared" si="20"/>
        <v>0</v>
      </c>
      <c r="I142" s="33">
        <f t="shared" si="21"/>
        <v>0</v>
      </c>
      <c r="J142" s="34" t="str">
        <f t="shared" si="22"/>
        <v/>
      </c>
      <c r="AE142" s="30"/>
      <c r="AF142" s="31"/>
      <c r="AG142" s="30"/>
      <c r="AH142" s="30"/>
      <c r="AI142" s="30"/>
      <c r="AJ142" s="30"/>
      <c r="AK142"/>
      <c r="AL142"/>
      <c r="AM142"/>
      <c r="AN142"/>
      <c r="AO142"/>
      <c r="AP142" s="30"/>
    </row>
    <row r="143" spans="2:42" s="28" customFormat="1" ht="19.2" customHeight="1" x14ac:dyDescent="0.2">
      <c r="B143" s="9"/>
      <c r="C143" s="10"/>
      <c r="D143" s="25" t="str">
        <f t="shared" si="16"/>
        <v/>
      </c>
      <c r="E143" s="32" t="str">
        <f t="shared" si="17"/>
        <v/>
      </c>
      <c r="F143" s="33" t="str">
        <f t="shared" si="18"/>
        <v/>
      </c>
      <c r="G143" s="33">
        <f t="shared" si="19"/>
        <v>0</v>
      </c>
      <c r="H143" s="33">
        <f t="shared" si="20"/>
        <v>0</v>
      </c>
      <c r="I143" s="33">
        <f t="shared" si="21"/>
        <v>0</v>
      </c>
      <c r="J143" s="34" t="str">
        <f t="shared" si="22"/>
        <v/>
      </c>
      <c r="AE143" s="30"/>
      <c r="AF143" s="31"/>
      <c r="AG143" s="30"/>
      <c r="AH143" s="30"/>
      <c r="AI143" s="30"/>
      <c r="AJ143" s="30"/>
      <c r="AK143"/>
      <c r="AL143"/>
      <c r="AM143"/>
      <c r="AN143"/>
      <c r="AO143"/>
      <c r="AP143" s="30"/>
    </row>
    <row r="144" spans="2:42" s="28" customFormat="1" ht="19.2" customHeight="1" x14ac:dyDescent="0.2">
      <c r="B144" s="9"/>
      <c r="C144" s="10"/>
      <c r="D144" s="25" t="str">
        <f t="shared" si="16"/>
        <v/>
      </c>
      <c r="E144" s="32" t="str">
        <f t="shared" si="17"/>
        <v/>
      </c>
      <c r="F144" s="33" t="str">
        <f t="shared" si="18"/>
        <v/>
      </c>
      <c r="G144" s="33">
        <f t="shared" si="19"/>
        <v>0</v>
      </c>
      <c r="H144" s="33">
        <f t="shared" si="20"/>
        <v>0</v>
      </c>
      <c r="I144" s="33">
        <f t="shared" si="21"/>
        <v>0</v>
      </c>
      <c r="J144" s="34" t="str">
        <f t="shared" si="22"/>
        <v/>
      </c>
      <c r="AE144" s="30"/>
      <c r="AF144" s="31"/>
      <c r="AG144" s="30"/>
      <c r="AH144" s="30"/>
      <c r="AI144" s="30"/>
      <c r="AJ144" s="30"/>
      <c r="AK144"/>
      <c r="AL144"/>
      <c r="AM144"/>
      <c r="AN144"/>
      <c r="AO144"/>
      <c r="AP144" s="30"/>
    </row>
    <row r="145" spans="2:42" s="28" customFormat="1" ht="19.2" customHeight="1" x14ac:dyDescent="0.2">
      <c r="B145" s="9"/>
      <c r="C145" s="10"/>
      <c r="D145" s="25" t="str">
        <f t="shared" si="16"/>
        <v/>
      </c>
      <c r="E145" s="32" t="str">
        <f t="shared" si="17"/>
        <v/>
      </c>
      <c r="F145" s="33" t="str">
        <f t="shared" si="18"/>
        <v/>
      </c>
      <c r="G145" s="33">
        <f t="shared" si="19"/>
        <v>0</v>
      </c>
      <c r="H145" s="33">
        <f t="shared" si="20"/>
        <v>0</v>
      </c>
      <c r="I145" s="33">
        <f t="shared" si="21"/>
        <v>0</v>
      </c>
      <c r="J145" s="34" t="str">
        <f t="shared" si="22"/>
        <v/>
      </c>
      <c r="AE145" s="30"/>
      <c r="AF145" s="31"/>
      <c r="AG145" s="30"/>
      <c r="AH145" s="30"/>
      <c r="AI145" s="30"/>
      <c r="AJ145" s="30"/>
      <c r="AK145"/>
      <c r="AL145"/>
      <c r="AM145"/>
      <c r="AN145"/>
      <c r="AO145"/>
      <c r="AP145" s="30"/>
    </row>
    <row r="146" spans="2:42" s="28" customFormat="1" ht="19.2" customHeight="1" x14ac:dyDescent="0.2">
      <c r="B146" s="9"/>
      <c r="C146" s="10"/>
      <c r="D146" s="25" t="str">
        <f t="shared" si="16"/>
        <v/>
      </c>
      <c r="E146" s="32" t="str">
        <f t="shared" si="17"/>
        <v/>
      </c>
      <c r="F146" s="33" t="str">
        <f t="shared" si="18"/>
        <v/>
      </c>
      <c r="G146" s="33">
        <f t="shared" si="19"/>
        <v>0</v>
      </c>
      <c r="H146" s="33">
        <f t="shared" si="20"/>
        <v>0</v>
      </c>
      <c r="I146" s="33">
        <f t="shared" si="21"/>
        <v>0</v>
      </c>
      <c r="J146" s="34" t="str">
        <f t="shared" si="22"/>
        <v/>
      </c>
      <c r="AE146" s="30"/>
      <c r="AF146" s="31"/>
      <c r="AG146" s="30"/>
      <c r="AH146" s="30"/>
      <c r="AI146" s="30"/>
      <c r="AJ146" s="30"/>
      <c r="AK146"/>
      <c r="AL146"/>
      <c r="AM146"/>
      <c r="AN146"/>
      <c r="AO146"/>
      <c r="AP146" s="30"/>
    </row>
    <row r="147" spans="2:42" s="28" customFormat="1" ht="19.2" customHeight="1" x14ac:dyDescent="0.2">
      <c r="B147" s="9"/>
      <c r="C147" s="10"/>
      <c r="D147" s="25" t="str">
        <f t="shared" si="16"/>
        <v/>
      </c>
      <c r="E147" s="32" t="str">
        <f t="shared" si="17"/>
        <v/>
      </c>
      <c r="F147" s="33" t="str">
        <f t="shared" si="18"/>
        <v/>
      </c>
      <c r="G147" s="33">
        <f t="shared" si="19"/>
        <v>0</v>
      </c>
      <c r="H147" s="33">
        <f t="shared" si="20"/>
        <v>0</v>
      </c>
      <c r="I147" s="33">
        <f t="shared" si="21"/>
        <v>0</v>
      </c>
      <c r="J147" s="34" t="str">
        <f t="shared" si="22"/>
        <v/>
      </c>
      <c r="AE147" s="30"/>
      <c r="AF147" s="31"/>
      <c r="AG147" s="30"/>
      <c r="AH147" s="30"/>
      <c r="AI147" s="30"/>
      <c r="AJ147" s="30"/>
      <c r="AK147"/>
      <c r="AL147"/>
      <c r="AM147"/>
      <c r="AN147"/>
      <c r="AO147"/>
      <c r="AP147" s="30"/>
    </row>
    <row r="148" spans="2:42" s="28" customFormat="1" ht="19.2" customHeight="1" x14ac:dyDescent="0.2">
      <c r="B148" s="9"/>
      <c r="C148" s="10"/>
      <c r="D148" s="25" t="str">
        <f t="shared" si="16"/>
        <v/>
      </c>
      <c r="E148" s="32" t="str">
        <f t="shared" si="17"/>
        <v/>
      </c>
      <c r="F148" s="33" t="str">
        <f t="shared" si="18"/>
        <v/>
      </c>
      <c r="G148" s="33">
        <f t="shared" si="19"/>
        <v>0</v>
      </c>
      <c r="H148" s="33">
        <f t="shared" si="20"/>
        <v>0</v>
      </c>
      <c r="I148" s="33">
        <f t="shared" si="21"/>
        <v>0</v>
      </c>
      <c r="J148" s="34" t="str">
        <f t="shared" si="22"/>
        <v/>
      </c>
      <c r="AE148" s="30"/>
      <c r="AF148" s="31"/>
      <c r="AG148" s="30"/>
      <c r="AH148" s="30"/>
      <c r="AI148" s="30"/>
      <c r="AJ148" s="30"/>
      <c r="AK148"/>
      <c r="AL148"/>
      <c r="AM148"/>
      <c r="AN148"/>
      <c r="AO148"/>
      <c r="AP148" s="30"/>
    </row>
    <row r="149" spans="2:42" s="28" customFormat="1" ht="19.2" customHeight="1" x14ac:dyDescent="0.2">
      <c r="B149" s="9"/>
      <c r="C149" s="10"/>
      <c r="D149" s="25" t="str">
        <f t="shared" si="16"/>
        <v/>
      </c>
      <c r="E149" s="32" t="str">
        <f t="shared" si="17"/>
        <v/>
      </c>
      <c r="F149" s="33" t="str">
        <f t="shared" si="18"/>
        <v/>
      </c>
      <c r="G149" s="33">
        <f t="shared" si="19"/>
        <v>0</v>
      </c>
      <c r="H149" s="33">
        <f t="shared" si="20"/>
        <v>0</v>
      </c>
      <c r="I149" s="33">
        <f t="shared" si="21"/>
        <v>0</v>
      </c>
      <c r="J149" s="34" t="str">
        <f t="shared" si="22"/>
        <v/>
      </c>
      <c r="AE149" s="30"/>
      <c r="AF149" s="31"/>
      <c r="AG149" s="30"/>
      <c r="AH149" s="30"/>
      <c r="AI149" s="30"/>
      <c r="AJ149" s="30"/>
      <c r="AK149"/>
      <c r="AL149"/>
      <c r="AM149"/>
      <c r="AN149"/>
      <c r="AO149"/>
      <c r="AP149" s="30"/>
    </row>
    <row r="150" spans="2:42" s="28" customFormat="1" ht="19.2" customHeight="1" x14ac:dyDescent="0.2">
      <c r="B150" s="9"/>
      <c r="C150" s="10"/>
      <c r="D150" s="25" t="str">
        <f t="shared" si="16"/>
        <v/>
      </c>
      <c r="E150" s="32" t="str">
        <f t="shared" si="17"/>
        <v/>
      </c>
      <c r="F150" s="33" t="str">
        <f t="shared" si="18"/>
        <v/>
      </c>
      <c r="G150" s="33">
        <f t="shared" si="19"/>
        <v>0</v>
      </c>
      <c r="H150" s="33">
        <f t="shared" si="20"/>
        <v>0</v>
      </c>
      <c r="I150" s="33">
        <f t="shared" si="21"/>
        <v>0</v>
      </c>
      <c r="J150" s="34" t="str">
        <f t="shared" si="22"/>
        <v/>
      </c>
      <c r="AE150" s="30"/>
      <c r="AF150" s="31"/>
      <c r="AG150" s="30"/>
      <c r="AH150" s="30"/>
      <c r="AI150" s="30"/>
      <c r="AJ150" s="30"/>
      <c r="AK150"/>
      <c r="AL150"/>
      <c r="AM150"/>
      <c r="AN150"/>
      <c r="AO150"/>
      <c r="AP150" s="30"/>
    </row>
    <row r="151" spans="2:42" s="28" customFormat="1" ht="19.2" customHeight="1" x14ac:dyDescent="0.2">
      <c r="B151" s="9"/>
      <c r="C151" s="10"/>
      <c r="D151" s="25" t="str">
        <f t="shared" si="16"/>
        <v/>
      </c>
      <c r="E151" s="32" t="str">
        <f t="shared" si="17"/>
        <v/>
      </c>
      <c r="F151" s="33" t="str">
        <f t="shared" si="18"/>
        <v/>
      </c>
      <c r="G151" s="33">
        <f t="shared" si="19"/>
        <v>0</v>
      </c>
      <c r="H151" s="33">
        <f t="shared" si="20"/>
        <v>0</v>
      </c>
      <c r="I151" s="33">
        <f t="shared" si="21"/>
        <v>0</v>
      </c>
      <c r="J151" s="34" t="str">
        <f t="shared" si="22"/>
        <v/>
      </c>
      <c r="AE151" s="30"/>
      <c r="AF151" s="31"/>
      <c r="AG151" s="30"/>
      <c r="AH151" s="30"/>
      <c r="AI151" s="30"/>
      <c r="AJ151" s="30"/>
      <c r="AK151"/>
      <c r="AL151"/>
      <c r="AM151"/>
      <c r="AN151"/>
      <c r="AO151"/>
      <c r="AP151" s="30"/>
    </row>
    <row r="152" spans="2:42" s="28" customFormat="1" ht="19.2" customHeight="1" x14ac:dyDescent="0.2">
      <c r="B152" s="9"/>
      <c r="C152" s="10"/>
      <c r="D152" s="25" t="str">
        <f t="shared" si="16"/>
        <v/>
      </c>
      <c r="E152" s="32" t="str">
        <f t="shared" si="17"/>
        <v/>
      </c>
      <c r="F152" s="33" t="str">
        <f t="shared" si="18"/>
        <v/>
      </c>
      <c r="G152" s="33">
        <f t="shared" si="19"/>
        <v>0</v>
      </c>
      <c r="H152" s="33">
        <f t="shared" si="20"/>
        <v>0</v>
      </c>
      <c r="I152" s="33">
        <f t="shared" si="21"/>
        <v>0</v>
      </c>
      <c r="J152" s="34" t="str">
        <f t="shared" si="22"/>
        <v/>
      </c>
      <c r="AE152" s="30"/>
      <c r="AF152" s="31"/>
      <c r="AG152" s="30"/>
      <c r="AH152" s="30"/>
      <c r="AI152" s="30"/>
      <c r="AJ152" s="30"/>
      <c r="AK152"/>
      <c r="AL152"/>
      <c r="AM152"/>
      <c r="AN152"/>
      <c r="AO152"/>
      <c r="AP152" s="30"/>
    </row>
    <row r="153" spans="2:42" s="28" customFormat="1" ht="19.2" customHeight="1" x14ac:dyDescent="0.2">
      <c r="B153" s="9"/>
      <c r="C153" s="10"/>
      <c r="D153" s="25" t="str">
        <f t="shared" si="16"/>
        <v/>
      </c>
      <c r="E153" s="32" t="str">
        <f t="shared" si="17"/>
        <v/>
      </c>
      <c r="F153" s="33" t="str">
        <f t="shared" si="18"/>
        <v/>
      </c>
      <c r="G153" s="33">
        <f t="shared" si="19"/>
        <v>0</v>
      </c>
      <c r="H153" s="33">
        <f t="shared" si="20"/>
        <v>0</v>
      </c>
      <c r="I153" s="33">
        <f t="shared" si="21"/>
        <v>0</v>
      </c>
      <c r="J153" s="34" t="str">
        <f t="shared" si="22"/>
        <v/>
      </c>
      <c r="AE153" s="30"/>
      <c r="AF153" s="31"/>
      <c r="AG153" s="30"/>
      <c r="AH153" s="30"/>
      <c r="AI153" s="30"/>
      <c r="AJ153" s="30"/>
      <c r="AK153"/>
      <c r="AL153"/>
      <c r="AM153"/>
      <c r="AN153"/>
      <c r="AO153"/>
      <c r="AP153" s="30"/>
    </row>
    <row r="154" spans="2:42" s="28" customFormat="1" ht="19.2" customHeight="1" x14ac:dyDescent="0.2">
      <c r="B154" s="9"/>
      <c r="C154" s="10"/>
      <c r="D154" s="25" t="str">
        <f t="shared" si="16"/>
        <v/>
      </c>
      <c r="E154" s="32" t="str">
        <f t="shared" si="17"/>
        <v/>
      </c>
      <c r="F154" s="33" t="str">
        <f t="shared" si="18"/>
        <v/>
      </c>
      <c r="G154" s="33">
        <f t="shared" si="19"/>
        <v>0</v>
      </c>
      <c r="H154" s="33">
        <f t="shared" si="20"/>
        <v>0</v>
      </c>
      <c r="I154" s="33">
        <f t="shared" si="21"/>
        <v>0</v>
      </c>
      <c r="J154" s="34" t="str">
        <f t="shared" si="22"/>
        <v/>
      </c>
      <c r="AE154" s="30"/>
      <c r="AF154" s="31"/>
      <c r="AG154" s="30"/>
      <c r="AH154" s="30"/>
      <c r="AI154" s="30"/>
      <c r="AJ154" s="30"/>
      <c r="AK154"/>
      <c r="AL154"/>
      <c r="AM154"/>
      <c r="AN154"/>
      <c r="AO154"/>
      <c r="AP154" s="30"/>
    </row>
    <row r="155" spans="2:42" s="28" customFormat="1" ht="19.2" customHeight="1" x14ac:dyDescent="0.2">
      <c r="B155" s="9"/>
      <c r="C155" s="10"/>
      <c r="D155" s="25" t="str">
        <f t="shared" si="16"/>
        <v/>
      </c>
      <c r="E155" s="32" t="str">
        <f t="shared" si="17"/>
        <v/>
      </c>
      <c r="F155" s="33" t="str">
        <f t="shared" si="18"/>
        <v/>
      </c>
      <c r="G155" s="33">
        <f t="shared" si="19"/>
        <v>0</v>
      </c>
      <c r="H155" s="33">
        <f t="shared" si="20"/>
        <v>0</v>
      </c>
      <c r="I155" s="33">
        <f t="shared" si="21"/>
        <v>0</v>
      </c>
      <c r="J155" s="34" t="str">
        <f t="shared" si="22"/>
        <v/>
      </c>
      <c r="AE155" s="30"/>
      <c r="AF155" s="31"/>
      <c r="AG155" s="30"/>
      <c r="AH155" s="30"/>
      <c r="AI155" s="30"/>
      <c r="AJ155" s="30"/>
      <c r="AK155"/>
      <c r="AL155"/>
      <c r="AM155"/>
      <c r="AN155"/>
      <c r="AO155"/>
      <c r="AP155" s="30"/>
    </row>
    <row r="156" spans="2:42" s="28" customFormat="1" ht="19.2" customHeight="1" x14ac:dyDescent="0.2">
      <c r="B156" s="9"/>
      <c r="C156" s="10"/>
      <c r="D156" s="25" t="str">
        <f t="shared" si="16"/>
        <v/>
      </c>
      <c r="E156" s="32" t="str">
        <f t="shared" si="17"/>
        <v/>
      </c>
      <c r="F156" s="33" t="str">
        <f t="shared" si="18"/>
        <v/>
      </c>
      <c r="G156" s="33">
        <f t="shared" si="19"/>
        <v>0</v>
      </c>
      <c r="H156" s="33">
        <f t="shared" si="20"/>
        <v>0</v>
      </c>
      <c r="I156" s="33">
        <f t="shared" si="21"/>
        <v>0</v>
      </c>
      <c r="J156" s="34" t="str">
        <f t="shared" si="22"/>
        <v/>
      </c>
      <c r="AE156" s="30"/>
      <c r="AF156" s="31"/>
      <c r="AG156" s="30"/>
      <c r="AH156" s="30"/>
      <c r="AI156" s="30"/>
      <c r="AJ156" s="30"/>
      <c r="AK156"/>
      <c r="AL156"/>
      <c r="AM156"/>
      <c r="AN156"/>
      <c r="AO156"/>
      <c r="AP156" s="30"/>
    </row>
    <row r="157" spans="2:42" s="28" customFormat="1" ht="19.2" customHeight="1" x14ac:dyDescent="0.2">
      <c r="B157" s="9"/>
      <c r="C157" s="10"/>
      <c r="D157" s="25" t="str">
        <f t="shared" si="16"/>
        <v/>
      </c>
      <c r="E157" s="32" t="str">
        <f t="shared" si="17"/>
        <v/>
      </c>
      <c r="F157" s="33" t="str">
        <f t="shared" si="18"/>
        <v/>
      </c>
      <c r="G157" s="33">
        <f t="shared" si="19"/>
        <v>0</v>
      </c>
      <c r="H157" s="33">
        <f t="shared" si="20"/>
        <v>0</v>
      </c>
      <c r="I157" s="33">
        <f t="shared" si="21"/>
        <v>0</v>
      </c>
      <c r="J157" s="34" t="str">
        <f t="shared" si="22"/>
        <v/>
      </c>
      <c r="AE157" s="30"/>
      <c r="AF157" s="31"/>
      <c r="AG157" s="30"/>
      <c r="AH157" s="30"/>
      <c r="AI157" s="30"/>
      <c r="AJ157" s="30"/>
      <c r="AK157"/>
      <c r="AL157"/>
      <c r="AM157"/>
      <c r="AN157"/>
      <c r="AO157"/>
      <c r="AP157" s="30"/>
    </row>
    <row r="158" spans="2:42" s="28" customFormat="1" ht="19.2" customHeight="1" x14ac:dyDescent="0.2">
      <c r="B158" s="9"/>
      <c r="C158" s="10"/>
      <c r="D158" s="25" t="str">
        <f t="shared" si="16"/>
        <v/>
      </c>
      <c r="E158" s="32" t="str">
        <f t="shared" si="17"/>
        <v/>
      </c>
      <c r="F158" s="33" t="str">
        <f t="shared" si="18"/>
        <v/>
      </c>
      <c r="G158" s="33">
        <f t="shared" si="19"/>
        <v>0</v>
      </c>
      <c r="H158" s="33">
        <f t="shared" si="20"/>
        <v>0</v>
      </c>
      <c r="I158" s="33">
        <f t="shared" si="21"/>
        <v>0</v>
      </c>
      <c r="J158" s="34" t="str">
        <f t="shared" si="22"/>
        <v/>
      </c>
      <c r="AE158" s="30"/>
      <c r="AF158" s="31"/>
      <c r="AG158" s="30"/>
      <c r="AH158" s="30"/>
      <c r="AI158" s="30"/>
      <c r="AJ158" s="30"/>
      <c r="AK158"/>
      <c r="AL158"/>
      <c r="AM158"/>
      <c r="AN158"/>
      <c r="AO158"/>
      <c r="AP158" s="30"/>
    </row>
    <row r="159" spans="2:42" s="28" customFormat="1" ht="19.2" customHeight="1" x14ac:dyDescent="0.2">
      <c r="B159" s="9"/>
      <c r="C159" s="10"/>
      <c r="D159" s="25" t="str">
        <f t="shared" si="16"/>
        <v/>
      </c>
      <c r="E159" s="32" t="str">
        <f t="shared" si="17"/>
        <v/>
      </c>
      <c r="F159" s="33" t="str">
        <f t="shared" si="18"/>
        <v/>
      </c>
      <c r="G159" s="33">
        <f t="shared" si="19"/>
        <v>0</v>
      </c>
      <c r="H159" s="33">
        <f t="shared" si="20"/>
        <v>0</v>
      </c>
      <c r="I159" s="33">
        <f t="shared" si="21"/>
        <v>0</v>
      </c>
      <c r="J159" s="34" t="str">
        <f t="shared" si="22"/>
        <v/>
      </c>
      <c r="AE159" s="30"/>
      <c r="AF159" s="31"/>
      <c r="AG159" s="30"/>
      <c r="AH159" s="30"/>
      <c r="AI159" s="30"/>
      <c r="AJ159" s="30"/>
      <c r="AK159"/>
      <c r="AL159"/>
      <c r="AM159"/>
      <c r="AN159"/>
      <c r="AO159"/>
      <c r="AP159" s="30"/>
    </row>
    <row r="160" spans="2:42" s="28" customFormat="1" ht="19.2" customHeight="1" x14ac:dyDescent="0.2">
      <c r="B160" s="9"/>
      <c r="C160" s="10"/>
      <c r="D160" s="25" t="str">
        <f t="shared" si="16"/>
        <v/>
      </c>
      <c r="E160" s="32" t="str">
        <f t="shared" si="17"/>
        <v/>
      </c>
      <c r="F160" s="33" t="str">
        <f t="shared" si="18"/>
        <v/>
      </c>
      <c r="G160" s="33">
        <f t="shared" si="19"/>
        <v>0</v>
      </c>
      <c r="H160" s="33">
        <f t="shared" si="20"/>
        <v>0</v>
      </c>
      <c r="I160" s="33">
        <f t="shared" si="21"/>
        <v>0</v>
      </c>
      <c r="J160" s="34" t="str">
        <f t="shared" si="22"/>
        <v/>
      </c>
      <c r="AE160" s="30"/>
      <c r="AF160" s="31"/>
      <c r="AG160" s="30"/>
      <c r="AH160" s="30"/>
      <c r="AI160" s="30"/>
      <c r="AJ160" s="30"/>
      <c r="AK160"/>
      <c r="AL160"/>
      <c r="AM160"/>
      <c r="AN160"/>
      <c r="AO160"/>
      <c r="AP160" s="30"/>
    </row>
    <row r="161" spans="2:42" s="28" customFormat="1" ht="19.2" customHeight="1" x14ac:dyDescent="0.2">
      <c r="B161" s="9"/>
      <c r="C161" s="10"/>
      <c r="D161" s="25" t="str">
        <f t="shared" si="16"/>
        <v/>
      </c>
      <c r="E161" s="32" t="str">
        <f t="shared" si="17"/>
        <v/>
      </c>
      <c r="F161" s="33" t="str">
        <f t="shared" si="18"/>
        <v/>
      </c>
      <c r="G161" s="33">
        <f t="shared" si="19"/>
        <v>0</v>
      </c>
      <c r="H161" s="33">
        <f t="shared" si="20"/>
        <v>0</v>
      </c>
      <c r="I161" s="33">
        <f t="shared" si="21"/>
        <v>0</v>
      </c>
      <c r="J161" s="34" t="str">
        <f t="shared" si="22"/>
        <v/>
      </c>
      <c r="AE161" s="30"/>
      <c r="AF161" s="31"/>
      <c r="AG161" s="30"/>
      <c r="AH161" s="30"/>
      <c r="AI161" s="30"/>
      <c r="AJ161" s="30"/>
      <c r="AK161"/>
      <c r="AL161"/>
      <c r="AM161"/>
      <c r="AN161"/>
      <c r="AO161"/>
      <c r="AP161" s="30"/>
    </row>
    <row r="162" spans="2:42" s="28" customFormat="1" ht="19.2" customHeight="1" x14ac:dyDescent="0.2">
      <c r="B162" s="9"/>
      <c r="C162" s="10"/>
      <c r="D162" s="25" t="str">
        <f t="shared" si="16"/>
        <v/>
      </c>
      <c r="E162" s="32" t="str">
        <f t="shared" si="17"/>
        <v/>
      </c>
      <c r="F162" s="33" t="str">
        <f t="shared" si="18"/>
        <v/>
      </c>
      <c r="G162" s="33">
        <f t="shared" si="19"/>
        <v>0</v>
      </c>
      <c r="H162" s="33">
        <f t="shared" si="20"/>
        <v>0</v>
      </c>
      <c r="I162" s="33">
        <f t="shared" si="21"/>
        <v>0</v>
      </c>
      <c r="J162" s="34" t="str">
        <f t="shared" si="22"/>
        <v/>
      </c>
      <c r="AE162" s="30"/>
      <c r="AF162" s="31"/>
      <c r="AG162" s="30"/>
      <c r="AH162" s="30"/>
      <c r="AI162" s="30"/>
      <c r="AJ162" s="30"/>
      <c r="AK162"/>
      <c r="AL162"/>
      <c r="AM162"/>
      <c r="AN162"/>
      <c r="AO162"/>
      <c r="AP162" s="30"/>
    </row>
    <row r="163" spans="2:42" s="28" customFormat="1" ht="19.2" customHeight="1" x14ac:dyDescent="0.2">
      <c r="B163" s="9"/>
      <c r="C163" s="10"/>
      <c r="D163" s="25" t="str">
        <f t="shared" si="16"/>
        <v/>
      </c>
      <c r="E163" s="32" t="str">
        <f t="shared" si="17"/>
        <v/>
      </c>
      <c r="F163" s="33" t="str">
        <f t="shared" si="18"/>
        <v/>
      </c>
      <c r="G163" s="33">
        <f t="shared" si="19"/>
        <v>0</v>
      </c>
      <c r="H163" s="33">
        <f t="shared" si="20"/>
        <v>0</v>
      </c>
      <c r="I163" s="33">
        <f t="shared" si="21"/>
        <v>0</v>
      </c>
      <c r="J163" s="34" t="str">
        <f t="shared" si="22"/>
        <v/>
      </c>
      <c r="AE163" s="30"/>
      <c r="AF163" s="31"/>
      <c r="AG163" s="30"/>
      <c r="AH163" s="30"/>
      <c r="AI163" s="30"/>
      <c r="AJ163" s="30"/>
      <c r="AK163"/>
      <c r="AL163"/>
      <c r="AM163"/>
      <c r="AN163"/>
      <c r="AO163"/>
      <c r="AP163" s="30"/>
    </row>
    <row r="164" spans="2:42" s="28" customFormat="1" ht="19.2" customHeight="1" x14ac:dyDescent="0.2">
      <c r="B164" s="9"/>
      <c r="C164" s="10"/>
      <c r="D164" s="25" t="str">
        <f t="shared" si="16"/>
        <v/>
      </c>
      <c r="E164" s="32" t="str">
        <f t="shared" si="17"/>
        <v/>
      </c>
      <c r="F164" s="33" t="str">
        <f t="shared" si="18"/>
        <v/>
      </c>
      <c r="G164" s="33">
        <f t="shared" si="19"/>
        <v>0</v>
      </c>
      <c r="H164" s="33">
        <f t="shared" si="20"/>
        <v>0</v>
      </c>
      <c r="I164" s="33">
        <f t="shared" si="21"/>
        <v>0</v>
      </c>
      <c r="J164" s="34" t="str">
        <f t="shared" si="22"/>
        <v/>
      </c>
      <c r="AE164" s="30"/>
      <c r="AF164" s="31"/>
      <c r="AG164" s="30"/>
      <c r="AH164" s="30"/>
      <c r="AI164" s="30"/>
      <c r="AJ164" s="30"/>
      <c r="AK164"/>
      <c r="AL164"/>
      <c r="AM164"/>
      <c r="AN164"/>
      <c r="AO164"/>
      <c r="AP164" s="30"/>
    </row>
    <row r="165" spans="2:42" s="28" customFormat="1" ht="19.2" customHeight="1" x14ac:dyDescent="0.2">
      <c r="B165" s="9"/>
      <c r="C165" s="10"/>
      <c r="D165" s="25" t="str">
        <f t="shared" si="16"/>
        <v/>
      </c>
      <c r="E165" s="32" t="str">
        <f t="shared" si="17"/>
        <v/>
      </c>
      <c r="F165" s="33" t="str">
        <f t="shared" si="18"/>
        <v/>
      </c>
      <c r="G165" s="33">
        <f t="shared" si="19"/>
        <v>0</v>
      </c>
      <c r="H165" s="33">
        <f t="shared" si="20"/>
        <v>0</v>
      </c>
      <c r="I165" s="33">
        <f t="shared" si="21"/>
        <v>0</v>
      </c>
      <c r="J165" s="34" t="str">
        <f t="shared" si="22"/>
        <v/>
      </c>
      <c r="AE165" s="30"/>
      <c r="AF165" s="31"/>
      <c r="AG165" s="30"/>
      <c r="AH165" s="30"/>
      <c r="AI165" s="30"/>
      <c r="AJ165" s="30"/>
      <c r="AK165"/>
      <c r="AL165"/>
      <c r="AM165"/>
      <c r="AN165"/>
      <c r="AO165"/>
      <c r="AP165" s="30"/>
    </row>
    <row r="166" spans="2:42" s="28" customFormat="1" ht="19.2" customHeight="1" x14ac:dyDescent="0.2">
      <c r="B166" s="9"/>
      <c r="C166" s="10"/>
      <c r="D166" s="25" t="str">
        <f t="shared" si="16"/>
        <v/>
      </c>
      <c r="E166" s="32" t="str">
        <f t="shared" si="17"/>
        <v/>
      </c>
      <c r="F166" s="33" t="str">
        <f t="shared" si="18"/>
        <v/>
      </c>
      <c r="G166" s="33">
        <f t="shared" si="19"/>
        <v>0</v>
      </c>
      <c r="H166" s="33">
        <f t="shared" si="20"/>
        <v>0</v>
      </c>
      <c r="I166" s="33">
        <f t="shared" si="21"/>
        <v>0</v>
      </c>
      <c r="J166" s="34" t="str">
        <f t="shared" si="22"/>
        <v/>
      </c>
      <c r="AE166" s="30"/>
      <c r="AF166" s="31"/>
      <c r="AG166" s="30"/>
      <c r="AH166" s="30"/>
      <c r="AI166" s="30"/>
      <c r="AJ166" s="30"/>
      <c r="AK166"/>
      <c r="AL166"/>
      <c r="AM166"/>
      <c r="AN166"/>
      <c r="AO166"/>
      <c r="AP166" s="30"/>
    </row>
    <row r="167" spans="2:42" s="28" customFormat="1" ht="19.2" customHeight="1" x14ac:dyDescent="0.2">
      <c r="B167" s="9"/>
      <c r="C167" s="10"/>
      <c r="D167" s="25" t="str">
        <f t="shared" si="16"/>
        <v/>
      </c>
      <c r="E167" s="32" t="str">
        <f t="shared" si="17"/>
        <v/>
      </c>
      <c r="F167" s="33" t="str">
        <f t="shared" si="18"/>
        <v/>
      </c>
      <c r="G167" s="33">
        <f t="shared" si="19"/>
        <v>0</v>
      </c>
      <c r="H167" s="33">
        <f t="shared" si="20"/>
        <v>0</v>
      </c>
      <c r="I167" s="33">
        <f t="shared" si="21"/>
        <v>0</v>
      </c>
      <c r="J167" s="34" t="str">
        <f t="shared" si="22"/>
        <v/>
      </c>
      <c r="AE167" s="30"/>
      <c r="AF167" s="31"/>
      <c r="AG167" s="30"/>
      <c r="AH167" s="30"/>
      <c r="AI167" s="30"/>
      <c r="AJ167" s="30"/>
      <c r="AK167"/>
      <c r="AL167"/>
      <c r="AM167"/>
      <c r="AN167"/>
      <c r="AO167"/>
      <c r="AP167" s="30"/>
    </row>
    <row r="168" spans="2:42" s="28" customFormat="1" ht="19.2" customHeight="1" x14ac:dyDescent="0.2">
      <c r="B168" s="9"/>
      <c r="C168" s="10"/>
      <c r="D168" s="25" t="str">
        <f t="shared" si="16"/>
        <v/>
      </c>
      <c r="E168" s="32" t="str">
        <f t="shared" si="17"/>
        <v/>
      </c>
      <c r="F168" s="33" t="str">
        <f t="shared" si="18"/>
        <v/>
      </c>
      <c r="G168" s="33">
        <f t="shared" si="19"/>
        <v>0</v>
      </c>
      <c r="H168" s="33">
        <f t="shared" si="20"/>
        <v>0</v>
      </c>
      <c r="I168" s="33">
        <f t="shared" si="21"/>
        <v>0</v>
      </c>
      <c r="J168" s="34" t="str">
        <f t="shared" si="22"/>
        <v/>
      </c>
      <c r="AE168" s="30"/>
      <c r="AF168" s="31"/>
      <c r="AG168" s="30"/>
      <c r="AH168" s="30"/>
      <c r="AI168" s="30"/>
      <c r="AJ168" s="30"/>
      <c r="AK168"/>
      <c r="AL168"/>
      <c r="AM168"/>
      <c r="AN168"/>
      <c r="AO168"/>
      <c r="AP168" s="30"/>
    </row>
    <row r="169" spans="2:42" s="28" customFormat="1" ht="19.2" customHeight="1" x14ac:dyDescent="0.2">
      <c r="B169" s="9"/>
      <c r="C169" s="10"/>
      <c r="D169" s="25" t="str">
        <f t="shared" si="16"/>
        <v/>
      </c>
      <c r="E169" s="32" t="str">
        <f t="shared" si="17"/>
        <v/>
      </c>
      <c r="F169" s="33" t="str">
        <f t="shared" si="18"/>
        <v/>
      </c>
      <c r="G169" s="33">
        <f t="shared" si="19"/>
        <v>0</v>
      </c>
      <c r="H169" s="33">
        <f t="shared" si="20"/>
        <v>0</v>
      </c>
      <c r="I169" s="33">
        <f t="shared" si="21"/>
        <v>0</v>
      </c>
      <c r="J169" s="34" t="str">
        <f t="shared" si="22"/>
        <v/>
      </c>
      <c r="AE169" s="30"/>
      <c r="AF169" s="31"/>
      <c r="AG169" s="30"/>
      <c r="AH169" s="30"/>
      <c r="AI169" s="30"/>
      <c r="AJ169" s="30"/>
      <c r="AK169"/>
      <c r="AL169"/>
      <c r="AM169"/>
      <c r="AN169"/>
      <c r="AO169"/>
      <c r="AP169" s="30"/>
    </row>
    <row r="170" spans="2:42" s="28" customFormat="1" ht="19.2" customHeight="1" x14ac:dyDescent="0.2">
      <c r="B170" s="9"/>
      <c r="C170" s="10"/>
      <c r="D170" s="25" t="str">
        <f t="shared" si="16"/>
        <v/>
      </c>
      <c r="E170" s="32" t="str">
        <f t="shared" si="17"/>
        <v/>
      </c>
      <c r="F170" s="33" t="str">
        <f t="shared" si="18"/>
        <v/>
      </c>
      <c r="G170" s="33">
        <f t="shared" si="19"/>
        <v>0</v>
      </c>
      <c r="H170" s="33">
        <f t="shared" si="20"/>
        <v>0</v>
      </c>
      <c r="I170" s="33">
        <f t="shared" si="21"/>
        <v>0</v>
      </c>
      <c r="J170" s="34" t="str">
        <f t="shared" si="22"/>
        <v/>
      </c>
      <c r="AE170" s="30"/>
      <c r="AF170" s="31"/>
      <c r="AG170" s="30"/>
      <c r="AH170" s="30"/>
      <c r="AI170" s="30"/>
      <c r="AJ170" s="30"/>
      <c r="AK170"/>
      <c r="AL170"/>
      <c r="AM170"/>
      <c r="AN170"/>
      <c r="AO170"/>
      <c r="AP170" s="30"/>
    </row>
    <row r="171" spans="2:42" s="28" customFormat="1" ht="19.2" customHeight="1" x14ac:dyDescent="0.2">
      <c r="B171" s="9"/>
      <c r="C171" s="10"/>
      <c r="D171" s="25" t="str">
        <f t="shared" si="16"/>
        <v/>
      </c>
      <c r="E171" s="32" t="str">
        <f t="shared" si="17"/>
        <v/>
      </c>
      <c r="F171" s="33" t="str">
        <f t="shared" si="18"/>
        <v/>
      </c>
      <c r="G171" s="33">
        <f t="shared" si="19"/>
        <v>0</v>
      </c>
      <c r="H171" s="33">
        <f t="shared" si="20"/>
        <v>0</v>
      </c>
      <c r="I171" s="33">
        <f t="shared" si="21"/>
        <v>0</v>
      </c>
      <c r="J171" s="34" t="str">
        <f t="shared" si="22"/>
        <v/>
      </c>
      <c r="AE171" s="30"/>
      <c r="AF171" s="31"/>
      <c r="AG171" s="30"/>
      <c r="AH171" s="30"/>
      <c r="AI171" s="30"/>
      <c r="AJ171" s="30"/>
      <c r="AK171"/>
      <c r="AL171"/>
      <c r="AM171"/>
      <c r="AN171"/>
      <c r="AO171"/>
      <c r="AP171" s="30"/>
    </row>
    <row r="172" spans="2:42" s="28" customFormat="1" ht="19.2" customHeight="1" x14ac:dyDescent="0.2">
      <c r="B172" s="9"/>
      <c r="C172" s="10"/>
      <c r="D172" s="25" t="str">
        <f t="shared" si="16"/>
        <v/>
      </c>
      <c r="E172" s="32" t="str">
        <f t="shared" si="17"/>
        <v/>
      </c>
      <c r="F172" s="33" t="str">
        <f t="shared" si="18"/>
        <v/>
      </c>
      <c r="G172" s="33">
        <f t="shared" si="19"/>
        <v>0</v>
      </c>
      <c r="H172" s="33">
        <f t="shared" si="20"/>
        <v>0</v>
      </c>
      <c r="I172" s="33">
        <f t="shared" si="21"/>
        <v>0</v>
      </c>
      <c r="J172" s="34" t="str">
        <f t="shared" si="22"/>
        <v/>
      </c>
      <c r="AE172" s="30"/>
      <c r="AF172" s="31"/>
      <c r="AG172" s="30"/>
      <c r="AH172" s="30"/>
      <c r="AI172" s="30"/>
      <c r="AJ172" s="30"/>
      <c r="AK172"/>
      <c r="AL172"/>
      <c r="AM172"/>
      <c r="AN172"/>
      <c r="AO172"/>
      <c r="AP172" s="30"/>
    </row>
    <row r="173" spans="2:42" s="28" customFormat="1" ht="19.2" customHeight="1" x14ac:dyDescent="0.2">
      <c r="B173" s="9"/>
      <c r="C173" s="10"/>
      <c r="D173" s="25" t="str">
        <f t="shared" si="16"/>
        <v/>
      </c>
      <c r="E173" s="32" t="str">
        <f t="shared" si="17"/>
        <v/>
      </c>
      <c r="F173" s="33" t="str">
        <f t="shared" si="18"/>
        <v/>
      </c>
      <c r="G173" s="33">
        <f t="shared" si="19"/>
        <v>0</v>
      </c>
      <c r="H173" s="33">
        <f t="shared" si="20"/>
        <v>0</v>
      </c>
      <c r="I173" s="33">
        <f t="shared" si="21"/>
        <v>0</v>
      </c>
      <c r="J173" s="34" t="str">
        <f t="shared" si="22"/>
        <v/>
      </c>
      <c r="AE173" s="30"/>
      <c r="AF173" s="31"/>
      <c r="AG173" s="30"/>
      <c r="AH173" s="30"/>
      <c r="AI173" s="30"/>
      <c r="AJ173" s="30"/>
      <c r="AK173"/>
      <c r="AL173"/>
      <c r="AM173"/>
      <c r="AN173"/>
      <c r="AO173"/>
      <c r="AP173" s="30"/>
    </row>
    <row r="174" spans="2:42" s="28" customFormat="1" ht="19.2" customHeight="1" x14ac:dyDescent="0.2">
      <c r="B174" s="9"/>
      <c r="C174" s="10"/>
      <c r="D174" s="25" t="str">
        <f t="shared" si="16"/>
        <v/>
      </c>
      <c r="E174" s="32" t="str">
        <f t="shared" si="17"/>
        <v/>
      </c>
      <c r="F174" s="33" t="str">
        <f t="shared" si="18"/>
        <v/>
      </c>
      <c r="G174" s="33">
        <f t="shared" si="19"/>
        <v>0</v>
      </c>
      <c r="H174" s="33">
        <f t="shared" si="20"/>
        <v>0</v>
      </c>
      <c r="I174" s="33">
        <f t="shared" si="21"/>
        <v>0</v>
      </c>
      <c r="J174" s="34" t="str">
        <f t="shared" si="22"/>
        <v/>
      </c>
      <c r="AE174" s="30"/>
      <c r="AF174" s="31"/>
      <c r="AG174" s="30"/>
      <c r="AH174" s="30"/>
      <c r="AI174" s="30"/>
      <c r="AJ174" s="30"/>
      <c r="AK174"/>
      <c r="AL174"/>
      <c r="AM174"/>
      <c r="AN174"/>
      <c r="AO174"/>
      <c r="AP174" s="30"/>
    </row>
    <row r="175" spans="2:42" s="28" customFormat="1" ht="19.2" customHeight="1" x14ac:dyDescent="0.2">
      <c r="B175" s="9"/>
      <c r="C175" s="10"/>
      <c r="D175" s="25" t="str">
        <f t="shared" si="16"/>
        <v/>
      </c>
      <c r="E175" s="32" t="str">
        <f t="shared" si="17"/>
        <v/>
      </c>
      <c r="F175" s="33" t="str">
        <f t="shared" si="18"/>
        <v/>
      </c>
      <c r="G175" s="33">
        <f t="shared" si="19"/>
        <v>0</v>
      </c>
      <c r="H175" s="33">
        <f t="shared" si="20"/>
        <v>0</v>
      </c>
      <c r="I175" s="33">
        <f t="shared" si="21"/>
        <v>0</v>
      </c>
      <c r="J175" s="34" t="str">
        <f t="shared" si="22"/>
        <v/>
      </c>
      <c r="AE175" s="30"/>
      <c r="AF175" s="31"/>
      <c r="AG175" s="30"/>
      <c r="AH175" s="30"/>
      <c r="AI175" s="30"/>
      <c r="AJ175" s="30"/>
      <c r="AK175"/>
      <c r="AL175"/>
      <c r="AM175"/>
      <c r="AN175"/>
      <c r="AO175"/>
      <c r="AP175" s="30"/>
    </row>
    <row r="176" spans="2:42" s="28" customFormat="1" ht="19.2" customHeight="1" x14ac:dyDescent="0.2">
      <c r="B176" s="9"/>
      <c r="C176" s="10"/>
      <c r="D176" s="25" t="str">
        <f t="shared" si="16"/>
        <v/>
      </c>
      <c r="E176" s="32" t="str">
        <f t="shared" si="17"/>
        <v/>
      </c>
      <c r="F176" s="33" t="str">
        <f t="shared" si="18"/>
        <v/>
      </c>
      <c r="G176" s="33">
        <f t="shared" si="19"/>
        <v>0</v>
      </c>
      <c r="H176" s="33">
        <f t="shared" si="20"/>
        <v>0</v>
      </c>
      <c r="I176" s="33">
        <f t="shared" si="21"/>
        <v>0</v>
      </c>
      <c r="J176" s="34" t="str">
        <f t="shared" si="22"/>
        <v/>
      </c>
      <c r="AE176" s="30"/>
      <c r="AF176" s="31"/>
      <c r="AG176" s="30"/>
      <c r="AH176" s="30"/>
      <c r="AI176" s="30"/>
      <c r="AJ176" s="30"/>
      <c r="AK176"/>
      <c r="AL176"/>
      <c r="AM176"/>
      <c r="AN176"/>
      <c r="AO176"/>
      <c r="AP176" s="30"/>
    </row>
    <row r="177" spans="2:42" s="28" customFormat="1" ht="19.2" customHeight="1" x14ac:dyDescent="0.2">
      <c r="B177" s="9"/>
      <c r="C177" s="10"/>
      <c r="D177" s="25" t="str">
        <f t="shared" si="16"/>
        <v/>
      </c>
      <c r="E177" s="32" t="str">
        <f t="shared" si="17"/>
        <v/>
      </c>
      <c r="F177" s="33" t="str">
        <f t="shared" si="18"/>
        <v/>
      </c>
      <c r="G177" s="33">
        <f t="shared" si="19"/>
        <v>0</v>
      </c>
      <c r="H177" s="33">
        <f t="shared" si="20"/>
        <v>0</v>
      </c>
      <c r="I177" s="33">
        <f t="shared" si="21"/>
        <v>0</v>
      </c>
      <c r="J177" s="34" t="str">
        <f t="shared" si="22"/>
        <v/>
      </c>
      <c r="AE177" s="30"/>
      <c r="AF177" s="31"/>
      <c r="AG177" s="30"/>
      <c r="AH177" s="30"/>
      <c r="AI177" s="30"/>
      <c r="AJ177" s="30"/>
      <c r="AK177"/>
      <c r="AL177"/>
      <c r="AM177"/>
      <c r="AN177"/>
      <c r="AO177"/>
      <c r="AP177" s="30"/>
    </row>
    <row r="178" spans="2:42" s="28" customFormat="1" ht="19.2" customHeight="1" x14ac:dyDescent="0.2">
      <c r="B178" s="9"/>
      <c r="C178" s="10"/>
      <c r="D178" s="25" t="str">
        <f t="shared" si="16"/>
        <v/>
      </c>
      <c r="E178" s="32" t="str">
        <f t="shared" si="17"/>
        <v/>
      </c>
      <c r="F178" s="33" t="str">
        <f t="shared" si="18"/>
        <v/>
      </c>
      <c r="G178" s="33">
        <f t="shared" si="19"/>
        <v>0</v>
      </c>
      <c r="H178" s="33">
        <f t="shared" si="20"/>
        <v>0</v>
      </c>
      <c r="I178" s="33">
        <f t="shared" si="21"/>
        <v>0</v>
      </c>
      <c r="J178" s="34" t="str">
        <f t="shared" si="22"/>
        <v/>
      </c>
      <c r="AE178" s="30"/>
      <c r="AF178" s="31"/>
      <c r="AG178" s="30"/>
      <c r="AH178" s="30"/>
      <c r="AI178" s="30"/>
      <c r="AJ178" s="30"/>
      <c r="AK178"/>
      <c r="AL178"/>
      <c r="AM178"/>
      <c r="AN178"/>
      <c r="AO178"/>
      <c r="AP178" s="30"/>
    </row>
    <row r="179" spans="2:42" s="28" customFormat="1" ht="19.2" customHeight="1" x14ac:dyDescent="0.2">
      <c r="B179" s="9"/>
      <c r="C179" s="10"/>
      <c r="D179" s="25" t="str">
        <f t="shared" si="16"/>
        <v/>
      </c>
      <c r="E179" s="32" t="str">
        <f t="shared" si="17"/>
        <v/>
      </c>
      <c r="F179" s="33" t="str">
        <f t="shared" si="18"/>
        <v/>
      </c>
      <c r="G179" s="33">
        <f t="shared" si="19"/>
        <v>0</v>
      </c>
      <c r="H179" s="33">
        <f t="shared" si="20"/>
        <v>0</v>
      </c>
      <c r="I179" s="33">
        <f t="shared" si="21"/>
        <v>0</v>
      </c>
      <c r="J179" s="34" t="str">
        <f t="shared" si="22"/>
        <v/>
      </c>
      <c r="AE179" s="30"/>
      <c r="AF179" s="31"/>
      <c r="AG179" s="30"/>
      <c r="AH179" s="30"/>
      <c r="AI179" s="30"/>
      <c r="AJ179" s="30"/>
      <c r="AK179"/>
      <c r="AL179"/>
      <c r="AM179"/>
      <c r="AN179"/>
      <c r="AO179"/>
      <c r="AP179" s="30"/>
    </row>
    <row r="180" spans="2:42" s="28" customFormat="1" ht="19.2" customHeight="1" x14ac:dyDescent="0.2">
      <c r="B180" s="9"/>
      <c r="C180" s="10"/>
      <c r="D180" s="25" t="str">
        <f t="shared" si="16"/>
        <v/>
      </c>
      <c r="E180" s="32" t="str">
        <f t="shared" si="17"/>
        <v/>
      </c>
      <c r="F180" s="33" t="str">
        <f t="shared" si="18"/>
        <v/>
      </c>
      <c r="G180" s="33">
        <f t="shared" si="19"/>
        <v>0</v>
      </c>
      <c r="H180" s="33">
        <f t="shared" si="20"/>
        <v>0</v>
      </c>
      <c r="I180" s="33">
        <f t="shared" si="21"/>
        <v>0</v>
      </c>
      <c r="J180" s="34" t="str">
        <f t="shared" si="22"/>
        <v/>
      </c>
      <c r="AE180" s="30"/>
      <c r="AF180" s="31"/>
      <c r="AG180" s="30"/>
      <c r="AH180" s="30"/>
      <c r="AI180" s="30"/>
      <c r="AJ180" s="30"/>
      <c r="AK180"/>
      <c r="AL180"/>
      <c r="AM180"/>
      <c r="AN180"/>
      <c r="AO180"/>
      <c r="AP180" s="30"/>
    </row>
    <row r="181" spans="2:42" s="28" customFormat="1" ht="19.2" customHeight="1" x14ac:dyDescent="0.2">
      <c r="B181" s="9"/>
      <c r="C181" s="10"/>
      <c r="D181" s="25" t="str">
        <f t="shared" si="16"/>
        <v/>
      </c>
      <c r="E181" s="32" t="str">
        <f t="shared" si="17"/>
        <v/>
      </c>
      <c r="F181" s="33" t="str">
        <f t="shared" si="18"/>
        <v/>
      </c>
      <c r="G181" s="33">
        <f t="shared" si="19"/>
        <v>0</v>
      </c>
      <c r="H181" s="33">
        <f t="shared" si="20"/>
        <v>0</v>
      </c>
      <c r="I181" s="33">
        <f t="shared" si="21"/>
        <v>0</v>
      </c>
      <c r="J181" s="34" t="str">
        <f t="shared" si="22"/>
        <v/>
      </c>
      <c r="AE181" s="30"/>
      <c r="AF181" s="31"/>
      <c r="AG181" s="30"/>
      <c r="AH181" s="30"/>
      <c r="AI181" s="30"/>
      <c r="AJ181" s="30"/>
      <c r="AK181"/>
      <c r="AL181"/>
      <c r="AM181"/>
      <c r="AN181"/>
      <c r="AO181"/>
      <c r="AP181" s="30"/>
    </row>
    <row r="182" spans="2:42" s="28" customFormat="1" ht="19.2" customHeight="1" x14ac:dyDescent="0.2">
      <c r="B182" s="9"/>
      <c r="C182" s="10"/>
      <c r="D182" s="25" t="str">
        <f t="shared" si="16"/>
        <v/>
      </c>
      <c r="E182" s="32" t="str">
        <f t="shared" si="17"/>
        <v/>
      </c>
      <c r="F182" s="33" t="str">
        <f t="shared" si="18"/>
        <v/>
      </c>
      <c r="G182" s="33">
        <f t="shared" si="19"/>
        <v>0</v>
      </c>
      <c r="H182" s="33">
        <f t="shared" si="20"/>
        <v>0</v>
      </c>
      <c r="I182" s="33">
        <f t="shared" si="21"/>
        <v>0</v>
      </c>
      <c r="J182" s="34" t="str">
        <f t="shared" si="22"/>
        <v/>
      </c>
      <c r="AE182" s="30"/>
      <c r="AF182" s="31"/>
      <c r="AG182" s="30"/>
      <c r="AH182" s="30"/>
      <c r="AI182" s="30"/>
      <c r="AJ182" s="30"/>
      <c r="AK182"/>
      <c r="AL182"/>
      <c r="AM182"/>
      <c r="AN182"/>
      <c r="AO182"/>
      <c r="AP182" s="30"/>
    </row>
    <row r="183" spans="2:42" s="28" customFormat="1" ht="19.2" customHeight="1" x14ac:dyDescent="0.2">
      <c r="B183" s="9"/>
      <c r="C183" s="10"/>
      <c r="D183" s="25" t="str">
        <f t="shared" si="16"/>
        <v/>
      </c>
      <c r="E183" s="32" t="str">
        <f t="shared" si="17"/>
        <v/>
      </c>
      <c r="F183" s="33" t="str">
        <f t="shared" si="18"/>
        <v/>
      </c>
      <c r="G183" s="33">
        <f t="shared" si="19"/>
        <v>0</v>
      </c>
      <c r="H183" s="33">
        <f t="shared" si="20"/>
        <v>0</v>
      </c>
      <c r="I183" s="33">
        <f t="shared" si="21"/>
        <v>0</v>
      </c>
      <c r="J183" s="34" t="str">
        <f t="shared" si="22"/>
        <v/>
      </c>
      <c r="AE183" s="30"/>
      <c r="AF183" s="31"/>
      <c r="AG183" s="30"/>
      <c r="AH183" s="30"/>
      <c r="AI183" s="30"/>
      <c r="AJ183" s="30"/>
      <c r="AK183"/>
      <c r="AL183"/>
      <c r="AM183"/>
      <c r="AN183"/>
      <c r="AO183"/>
      <c r="AP183" s="30"/>
    </row>
    <row r="184" spans="2:42" s="28" customFormat="1" ht="19.2" customHeight="1" x14ac:dyDescent="0.2">
      <c r="B184" s="9"/>
      <c r="C184" s="10"/>
      <c r="D184" s="25" t="str">
        <f t="shared" si="16"/>
        <v/>
      </c>
      <c r="E184" s="32" t="str">
        <f t="shared" si="17"/>
        <v/>
      </c>
      <c r="F184" s="33" t="str">
        <f t="shared" si="18"/>
        <v/>
      </c>
      <c r="G184" s="33">
        <f t="shared" si="19"/>
        <v>0</v>
      </c>
      <c r="H184" s="33">
        <f t="shared" si="20"/>
        <v>0</v>
      </c>
      <c r="I184" s="33">
        <f t="shared" si="21"/>
        <v>0</v>
      </c>
      <c r="J184" s="34" t="str">
        <f t="shared" si="22"/>
        <v/>
      </c>
      <c r="AE184" s="30"/>
      <c r="AF184" s="31"/>
      <c r="AG184" s="30"/>
      <c r="AH184" s="30"/>
      <c r="AI184" s="30"/>
      <c r="AJ184" s="30"/>
      <c r="AK184"/>
      <c r="AL184"/>
      <c r="AM184"/>
      <c r="AN184"/>
      <c r="AO184"/>
      <c r="AP184" s="30"/>
    </row>
    <row r="185" spans="2:42" s="28" customFormat="1" ht="19.2" customHeight="1" x14ac:dyDescent="0.2">
      <c r="B185" s="9"/>
      <c r="C185" s="10"/>
      <c r="D185" s="25" t="str">
        <f t="shared" si="16"/>
        <v/>
      </c>
      <c r="E185" s="32" t="str">
        <f t="shared" si="17"/>
        <v/>
      </c>
      <c r="F185" s="33" t="str">
        <f t="shared" si="18"/>
        <v/>
      </c>
      <c r="G185" s="33">
        <f t="shared" si="19"/>
        <v>0</v>
      </c>
      <c r="H185" s="33">
        <f t="shared" si="20"/>
        <v>0</v>
      </c>
      <c r="I185" s="33">
        <f t="shared" si="21"/>
        <v>0</v>
      </c>
      <c r="J185" s="34" t="str">
        <f t="shared" si="22"/>
        <v/>
      </c>
      <c r="AE185" s="30"/>
      <c r="AF185" s="31"/>
      <c r="AG185" s="30"/>
      <c r="AH185" s="30"/>
      <c r="AI185" s="30"/>
      <c r="AJ185" s="30"/>
      <c r="AK185"/>
      <c r="AL185"/>
      <c r="AM185"/>
      <c r="AN185"/>
      <c r="AO185"/>
      <c r="AP185" s="30"/>
    </row>
    <row r="186" spans="2:42" s="28" customFormat="1" ht="19.2" customHeight="1" x14ac:dyDescent="0.2">
      <c r="B186" s="9"/>
      <c r="C186" s="10"/>
      <c r="D186" s="25" t="str">
        <f t="shared" si="16"/>
        <v/>
      </c>
      <c r="E186" s="32" t="str">
        <f t="shared" si="17"/>
        <v/>
      </c>
      <c r="F186" s="33" t="str">
        <f t="shared" si="18"/>
        <v/>
      </c>
      <c r="G186" s="33">
        <f t="shared" si="19"/>
        <v>0</v>
      </c>
      <c r="H186" s="33">
        <f t="shared" si="20"/>
        <v>0</v>
      </c>
      <c r="I186" s="33">
        <f t="shared" si="21"/>
        <v>0</v>
      </c>
      <c r="J186" s="34" t="str">
        <f t="shared" si="22"/>
        <v/>
      </c>
      <c r="AE186" s="30"/>
      <c r="AF186" s="31"/>
      <c r="AG186" s="30"/>
      <c r="AH186" s="30"/>
      <c r="AI186" s="30"/>
      <c r="AJ186" s="30"/>
      <c r="AK186"/>
      <c r="AL186"/>
      <c r="AM186"/>
      <c r="AN186"/>
      <c r="AO186"/>
      <c r="AP186" s="30"/>
    </row>
    <row r="187" spans="2:42" s="28" customFormat="1" ht="19.2" customHeight="1" x14ac:dyDescent="0.2">
      <c r="B187" s="9"/>
      <c r="C187" s="10"/>
      <c r="D187" s="25" t="str">
        <f t="shared" si="16"/>
        <v/>
      </c>
      <c r="E187" s="32" t="str">
        <f t="shared" si="17"/>
        <v/>
      </c>
      <c r="F187" s="33" t="str">
        <f t="shared" si="18"/>
        <v/>
      </c>
      <c r="G187" s="33">
        <f t="shared" si="19"/>
        <v>0</v>
      </c>
      <c r="H187" s="33">
        <f t="shared" si="20"/>
        <v>0</v>
      </c>
      <c r="I187" s="33">
        <f t="shared" si="21"/>
        <v>0</v>
      </c>
      <c r="J187" s="34" t="str">
        <f t="shared" si="22"/>
        <v/>
      </c>
      <c r="AE187" s="30"/>
      <c r="AF187" s="31"/>
      <c r="AG187" s="30"/>
      <c r="AH187" s="30"/>
      <c r="AI187" s="30"/>
      <c r="AJ187" s="30"/>
      <c r="AK187"/>
      <c r="AL187"/>
      <c r="AM187"/>
      <c r="AN187"/>
      <c r="AO187"/>
      <c r="AP187" s="30"/>
    </row>
    <row r="188" spans="2:42" s="28" customFormat="1" ht="19.2" customHeight="1" x14ac:dyDescent="0.2">
      <c r="B188" s="9"/>
      <c r="C188" s="10"/>
      <c r="D188" s="25" t="str">
        <f t="shared" si="16"/>
        <v/>
      </c>
      <c r="E188" s="32" t="str">
        <f t="shared" si="17"/>
        <v/>
      </c>
      <c r="F188" s="33" t="str">
        <f t="shared" si="18"/>
        <v/>
      </c>
      <c r="G188" s="33">
        <f t="shared" si="19"/>
        <v>0</v>
      </c>
      <c r="H188" s="33">
        <f t="shared" si="20"/>
        <v>0</v>
      </c>
      <c r="I188" s="33">
        <f t="shared" si="21"/>
        <v>0</v>
      </c>
      <c r="J188" s="34" t="str">
        <f t="shared" si="22"/>
        <v/>
      </c>
      <c r="AE188" s="30"/>
      <c r="AF188" s="31"/>
      <c r="AG188" s="30"/>
      <c r="AH188" s="30"/>
      <c r="AI188" s="30"/>
      <c r="AJ188" s="30"/>
      <c r="AK188"/>
      <c r="AL188"/>
      <c r="AM188"/>
      <c r="AN188"/>
      <c r="AO188"/>
      <c r="AP188" s="30"/>
    </row>
    <row r="189" spans="2:42" s="28" customFormat="1" ht="19.2" customHeight="1" x14ac:dyDescent="0.2">
      <c r="B189" s="9"/>
      <c r="C189" s="10"/>
      <c r="D189" s="25" t="str">
        <f t="shared" si="16"/>
        <v/>
      </c>
      <c r="E189" s="32" t="str">
        <f t="shared" si="17"/>
        <v/>
      </c>
      <c r="F189" s="33" t="str">
        <f t="shared" si="18"/>
        <v/>
      </c>
      <c r="G189" s="33">
        <f t="shared" si="19"/>
        <v>0</v>
      </c>
      <c r="H189" s="33">
        <f t="shared" si="20"/>
        <v>0</v>
      </c>
      <c r="I189" s="33">
        <f t="shared" si="21"/>
        <v>0</v>
      </c>
      <c r="J189" s="34" t="str">
        <f t="shared" si="22"/>
        <v/>
      </c>
      <c r="AE189" s="30"/>
      <c r="AF189" s="31"/>
      <c r="AG189" s="30"/>
      <c r="AH189" s="30"/>
      <c r="AI189" s="30"/>
      <c r="AJ189" s="30"/>
      <c r="AK189"/>
      <c r="AL189"/>
      <c r="AM189"/>
      <c r="AN189"/>
      <c r="AO189"/>
      <c r="AP189" s="30"/>
    </row>
    <row r="190" spans="2:42" s="28" customFormat="1" ht="19.2" customHeight="1" x14ac:dyDescent="0.2">
      <c r="B190" s="9"/>
      <c r="C190" s="10"/>
      <c r="D190" s="25" t="str">
        <f t="shared" si="16"/>
        <v/>
      </c>
      <c r="E190" s="32" t="str">
        <f t="shared" si="17"/>
        <v/>
      </c>
      <c r="F190" s="33" t="str">
        <f t="shared" si="18"/>
        <v/>
      </c>
      <c r="G190" s="33">
        <f t="shared" si="19"/>
        <v>0</v>
      </c>
      <c r="H190" s="33">
        <f t="shared" si="20"/>
        <v>0</v>
      </c>
      <c r="I190" s="33">
        <f t="shared" si="21"/>
        <v>0</v>
      </c>
      <c r="J190" s="34" t="str">
        <f t="shared" si="22"/>
        <v/>
      </c>
      <c r="AE190" s="30"/>
      <c r="AF190" s="31"/>
      <c r="AG190" s="30"/>
      <c r="AH190" s="30"/>
      <c r="AI190" s="30"/>
      <c r="AJ190" s="30"/>
      <c r="AK190"/>
      <c r="AL190"/>
      <c r="AM190"/>
      <c r="AN190"/>
      <c r="AO190"/>
      <c r="AP190" s="30"/>
    </row>
    <row r="191" spans="2:42" s="28" customFormat="1" ht="19.2" customHeight="1" x14ac:dyDescent="0.2">
      <c r="B191" s="9"/>
      <c r="C191" s="10"/>
      <c r="D191" s="25" t="str">
        <f t="shared" si="16"/>
        <v/>
      </c>
      <c r="E191" s="32" t="str">
        <f t="shared" si="17"/>
        <v/>
      </c>
      <c r="F191" s="33" t="str">
        <f t="shared" si="18"/>
        <v/>
      </c>
      <c r="G191" s="33">
        <f t="shared" si="19"/>
        <v>0</v>
      </c>
      <c r="H191" s="33">
        <f t="shared" si="20"/>
        <v>0</v>
      </c>
      <c r="I191" s="33">
        <f t="shared" si="21"/>
        <v>0</v>
      </c>
      <c r="J191" s="34" t="str">
        <f t="shared" si="22"/>
        <v/>
      </c>
      <c r="AE191" s="30"/>
      <c r="AF191" s="31"/>
      <c r="AG191" s="30"/>
      <c r="AH191" s="30"/>
      <c r="AI191" s="30"/>
      <c r="AJ191" s="30"/>
      <c r="AK191"/>
      <c r="AL191"/>
      <c r="AM191"/>
      <c r="AN191"/>
      <c r="AO191"/>
      <c r="AP191" s="30"/>
    </row>
    <row r="192" spans="2:42" s="28" customFormat="1" ht="19.2" customHeight="1" x14ac:dyDescent="0.2">
      <c r="B192" s="9"/>
      <c r="C192" s="10"/>
      <c r="D192" s="25" t="str">
        <f t="shared" si="16"/>
        <v/>
      </c>
      <c r="E192" s="32" t="str">
        <f t="shared" si="17"/>
        <v/>
      </c>
      <c r="F192" s="33" t="str">
        <f t="shared" si="18"/>
        <v/>
      </c>
      <c r="G192" s="33">
        <f t="shared" si="19"/>
        <v>0</v>
      </c>
      <c r="H192" s="33">
        <f t="shared" si="20"/>
        <v>0</v>
      </c>
      <c r="I192" s="33">
        <f t="shared" si="21"/>
        <v>0</v>
      </c>
      <c r="J192" s="34" t="str">
        <f t="shared" si="22"/>
        <v/>
      </c>
      <c r="AE192" s="30"/>
      <c r="AF192" s="31"/>
      <c r="AG192" s="30"/>
      <c r="AH192" s="30"/>
      <c r="AI192" s="30"/>
      <c r="AJ192" s="30"/>
      <c r="AK192"/>
      <c r="AL192"/>
      <c r="AM192"/>
      <c r="AN192"/>
      <c r="AO192"/>
      <c r="AP192" s="30"/>
    </row>
    <row r="193" spans="2:42" s="28" customFormat="1" ht="19.2" customHeight="1" x14ac:dyDescent="0.2">
      <c r="B193" s="9"/>
      <c r="C193" s="10"/>
      <c r="D193" s="25" t="str">
        <f t="shared" si="16"/>
        <v/>
      </c>
      <c r="E193" s="32" t="str">
        <f t="shared" si="17"/>
        <v/>
      </c>
      <c r="F193" s="33" t="str">
        <f t="shared" si="18"/>
        <v/>
      </c>
      <c r="G193" s="33">
        <f t="shared" si="19"/>
        <v>0</v>
      </c>
      <c r="H193" s="33">
        <f t="shared" si="20"/>
        <v>0</v>
      </c>
      <c r="I193" s="33">
        <f t="shared" si="21"/>
        <v>0</v>
      </c>
      <c r="J193" s="34" t="str">
        <f t="shared" si="22"/>
        <v/>
      </c>
      <c r="AE193" s="30"/>
      <c r="AF193" s="31"/>
      <c r="AG193" s="30"/>
      <c r="AH193" s="30"/>
      <c r="AI193" s="30"/>
      <c r="AJ193" s="30"/>
      <c r="AK193"/>
      <c r="AL193"/>
      <c r="AM193"/>
      <c r="AN193"/>
      <c r="AO193"/>
      <c r="AP193" s="30"/>
    </row>
    <row r="194" spans="2:42" s="28" customFormat="1" ht="19.2" customHeight="1" x14ac:dyDescent="0.2">
      <c r="B194" s="9"/>
      <c r="C194" s="10"/>
      <c r="D194" s="25" t="str">
        <f t="shared" si="16"/>
        <v/>
      </c>
      <c r="E194" s="32" t="str">
        <f t="shared" si="17"/>
        <v/>
      </c>
      <c r="F194" s="33" t="str">
        <f t="shared" si="18"/>
        <v/>
      </c>
      <c r="G194" s="33">
        <f t="shared" si="19"/>
        <v>0</v>
      </c>
      <c r="H194" s="33">
        <f t="shared" si="20"/>
        <v>0</v>
      </c>
      <c r="I194" s="33">
        <f t="shared" si="21"/>
        <v>0</v>
      </c>
      <c r="J194" s="34" t="str">
        <f t="shared" si="22"/>
        <v/>
      </c>
      <c r="AE194" s="30"/>
      <c r="AF194" s="31"/>
      <c r="AG194" s="30"/>
      <c r="AH194" s="30"/>
      <c r="AI194" s="30"/>
      <c r="AJ194" s="30"/>
      <c r="AK194"/>
      <c r="AL194"/>
      <c r="AM194"/>
      <c r="AN194"/>
      <c r="AO194"/>
      <c r="AP194" s="30"/>
    </row>
    <row r="195" spans="2:42" s="28" customFormat="1" ht="19.2" customHeight="1" x14ac:dyDescent="0.2">
      <c r="B195" s="9"/>
      <c r="C195" s="10"/>
      <c r="D195" s="25" t="str">
        <f t="shared" ref="D195:D258" si="23">IF(B195="","",B195/C195*1000)</f>
        <v/>
      </c>
      <c r="E195" s="32" t="str">
        <f t="shared" ref="E195:E258" si="24">IF(C195="","",IF(C195&lt;300,"A",IF(C195&gt;350,"C","B")))</f>
        <v/>
      </c>
      <c r="F195" s="33" t="str">
        <f t="shared" ref="F195:F258" si="25">IF(D195="","",IF(D195&lt;30,"D",IF(D195&gt;35,"F","E")))</f>
        <v/>
      </c>
      <c r="G195" s="33">
        <f t="shared" ref="G195:G258" si="26">IF(AND(E195="A",F195="D"),1,IF(AND(E195="A",F195="E"),4,IF(AND(E195="A",F195="F"),7,0)))</f>
        <v>0</v>
      </c>
      <c r="H195" s="33">
        <f t="shared" ref="H195:H258" si="27">IF(AND(E195="B",F195="D"),2,IF(AND(E195="B",F195="E"),5,IF(AND(E195="B",F195="F"),8,0)))</f>
        <v>0</v>
      </c>
      <c r="I195" s="33">
        <f t="shared" ref="I195:I258" si="28">IF(AND(E195="C",F195="D"),3,IF(AND(E195="C",F195="E"),6,IF(AND(E195="C",F195="F"),9,0)))</f>
        <v>0</v>
      </c>
      <c r="J195" s="34" t="str">
        <f t="shared" ref="J195:J258" si="29">IF(G195+H195+I195=0,"",G195+H195+I195)</f>
        <v/>
      </c>
      <c r="AE195" s="30"/>
      <c r="AF195" s="31"/>
      <c r="AG195" s="30"/>
      <c r="AH195" s="30"/>
      <c r="AI195" s="30"/>
      <c r="AJ195" s="30"/>
      <c r="AK195"/>
      <c r="AL195"/>
      <c r="AM195"/>
      <c r="AN195"/>
      <c r="AO195"/>
      <c r="AP195" s="30"/>
    </row>
    <row r="196" spans="2:42" s="28" customFormat="1" ht="19.2" customHeight="1" x14ac:dyDescent="0.2">
      <c r="B196" s="9"/>
      <c r="C196" s="10"/>
      <c r="D196" s="25" t="str">
        <f t="shared" si="23"/>
        <v/>
      </c>
      <c r="E196" s="32" t="str">
        <f t="shared" si="24"/>
        <v/>
      </c>
      <c r="F196" s="33" t="str">
        <f t="shared" si="25"/>
        <v/>
      </c>
      <c r="G196" s="33">
        <f t="shared" si="26"/>
        <v>0</v>
      </c>
      <c r="H196" s="33">
        <f t="shared" si="27"/>
        <v>0</v>
      </c>
      <c r="I196" s="33">
        <f t="shared" si="28"/>
        <v>0</v>
      </c>
      <c r="J196" s="34" t="str">
        <f t="shared" si="29"/>
        <v/>
      </c>
      <c r="AE196" s="30"/>
      <c r="AF196" s="31"/>
      <c r="AG196" s="30"/>
      <c r="AH196" s="30"/>
      <c r="AI196" s="30"/>
      <c r="AJ196" s="30"/>
      <c r="AK196"/>
      <c r="AL196"/>
      <c r="AM196"/>
      <c r="AN196"/>
      <c r="AO196"/>
      <c r="AP196" s="30"/>
    </row>
    <row r="197" spans="2:42" s="28" customFormat="1" ht="19.2" customHeight="1" x14ac:dyDescent="0.2">
      <c r="B197" s="9"/>
      <c r="C197" s="10"/>
      <c r="D197" s="25" t="str">
        <f t="shared" si="23"/>
        <v/>
      </c>
      <c r="E197" s="32" t="str">
        <f t="shared" si="24"/>
        <v/>
      </c>
      <c r="F197" s="33" t="str">
        <f t="shared" si="25"/>
        <v/>
      </c>
      <c r="G197" s="33">
        <f t="shared" si="26"/>
        <v>0</v>
      </c>
      <c r="H197" s="33">
        <f t="shared" si="27"/>
        <v>0</v>
      </c>
      <c r="I197" s="33">
        <f t="shared" si="28"/>
        <v>0</v>
      </c>
      <c r="J197" s="34" t="str">
        <f t="shared" si="29"/>
        <v/>
      </c>
      <c r="AE197" s="30"/>
      <c r="AF197" s="31"/>
      <c r="AG197" s="30"/>
      <c r="AH197" s="30"/>
      <c r="AI197" s="30"/>
      <c r="AJ197" s="30"/>
      <c r="AK197"/>
      <c r="AL197"/>
      <c r="AM197"/>
      <c r="AN197"/>
      <c r="AO197"/>
      <c r="AP197" s="30"/>
    </row>
    <row r="198" spans="2:42" s="28" customFormat="1" ht="19.2" customHeight="1" x14ac:dyDescent="0.2">
      <c r="B198" s="9"/>
      <c r="C198" s="10"/>
      <c r="D198" s="25" t="str">
        <f t="shared" si="23"/>
        <v/>
      </c>
      <c r="E198" s="32" t="str">
        <f t="shared" si="24"/>
        <v/>
      </c>
      <c r="F198" s="33" t="str">
        <f t="shared" si="25"/>
        <v/>
      </c>
      <c r="G198" s="33">
        <f t="shared" si="26"/>
        <v>0</v>
      </c>
      <c r="H198" s="33">
        <f t="shared" si="27"/>
        <v>0</v>
      </c>
      <c r="I198" s="33">
        <f t="shared" si="28"/>
        <v>0</v>
      </c>
      <c r="J198" s="34" t="str">
        <f t="shared" si="29"/>
        <v/>
      </c>
      <c r="AE198" s="30"/>
      <c r="AF198" s="31"/>
      <c r="AG198" s="30"/>
      <c r="AH198" s="30"/>
      <c r="AI198" s="30"/>
      <c r="AJ198" s="30"/>
      <c r="AK198"/>
      <c r="AL198"/>
      <c r="AM198"/>
      <c r="AN198"/>
      <c r="AO198"/>
      <c r="AP198" s="30"/>
    </row>
    <row r="199" spans="2:42" s="28" customFormat="1" ht="19.2" customHeight="1" x14ac:dyDescent="0.2">
      <c r="B199" s="9"/>
      <c r="C199" s="10"/>
      <c r="D199" s="25" t="str">
        <f t="shared" si="23"/>
        <v/>
      </c>
      <c r="E199" s="32" t="str">
        <f t="shared" si="24"/>
        <v/>
      </c>
      <c r="F199" s="33" t="str">
        <f t="shared" si="25"/>
        <v/>
      </c>
      <c r="G199" s="33">
        <f t="shared" si="26"/>
        <v>0</v>
      </c>
      <c r="H199" s="33">
        <f t="shared" si="27"/>
        <v>0</v>
      </c>
      <c r="I199" s="33">
        <f t="shared" si="28"/>
        <v>0</v>
      </c>
      <c r="J199" s="34" t="str">
        <f t="shared" si="29"/>
        <v/>
      </c>
      <c r="AE199" s="30"/>
      <c r="AF199" s="31"/>
      <c r="AG199" s="30"/>
      <c r="AH199" s="30"/>
      <c r="AI199" s="30"/>
      <c r="AJ199" s="30"/>
      <c r="AK199"/>
      <c r="AL199"/>
      <c r="AM199"/>
      <c r="AN199"/>
      <c r="AO199"/>
      <c r="AP199" s="30"/>
    </row>
    <row r="200" spans="2:42" s="28" customFormat="1" ht="19.2" customHeight="1" x14ac:dyDescent="0.2">
      <c r="B200" s="9"/>
      <c r="C200" s="10"/>
      <c r="D200" s="25" t="str">
        <f t="shared" si="23"/>
        <v/>
      </c>
      <c r="E200" s="32" t="str">
        <f t="shared" si="24"/>
        <v/>
      </c>
      <c r="F200" s="33" t="str">
        <f t="shared" si="25"/>
        <v/>
      </c>
      <c r="G200" s="33">
        <f t="shared" si="26"/>
        <v>0</v>
      </c>
      <c r="H200" s="33">
        <f t="shared" si="27"/>
        <v>0</v>
      </c>
      <c r="I200" s="33">
        <f t="shared" si="28"/>
        <v>0</v>
      </c>
      <c r="J200" s="34" t="str">
        <f t="shared" si="29"/>
        <v/>
      </c>
      <c r="AE200" s="30"/>
      <c r="AF200" s="31"/>
      <c r="AG200" s="30"/>
      <c r="AH200" s="30"/>
      <c r="AI200" s="30"/>
      <c r="AJ200" s="30"/>
      <c r="AK200"/>
      <c r="AL200"/>
      <c r="AM200"/>
      <c r="AN200"/>
      <c r="AO200"/>
      <c r="AP200" s="30"/>
    </row>
    <row r="201" spans="2:42" s="28" customFormat="1" ht="19.2" customHeight="1" x14ac:dyDescent="0.2">
      <c r="B201" s="9"/>
      <c r="C201" s="10"/>
      <c r="D201" s="25" t="str">
        <f t="shared" si="23"/>
        <v/>
      </c>
      <c r="E201" s="32" t="str">
        <f t="shared" si="24"/>
        <v/>
      </c>
      <c r="F201" s="33" t="str">
        <f t="shared" si="25"/>
        <v/>
      </c>
      <c r="G201" s="33">
        <f t="shared" si="26"/>
        <v>0</v>
      </c>
      <c r="H201" s="33">
        <f t="shared" si="27"/>
        <v>0</v>
      </c>
      <c r="I201" s="33">
        <f t="shared" si="28"/>
        <v>0</v>
      </c>
      <c r="J201" s="34" t="str">
        <f t="shared" si="29"/>
        <v/>
      </c>
      <c r="AE201" s="30"/>
      <c r="AF201" s="31"/>
      <c r="AG201" s="30"/>
      <c r="AH201" s="30"/>
      <c r="AI201" s="30"/>
      <c r="AJ201" s="30"/>
      <c r="AK201"/>
      <c r="AL201"/>
      <c r="AM201"/>
      <c r="AN201"/>
      <c r="AO201"/>
      <c r="AP201" s="30"/>
    </row>
    <row r="202" spans="2:42" s="28" customFormat="1" ht="19.2" customHeight="1" x14ac:dyDescent="0.2">
      <c r="B202" s="9"/>
      <c r="C202" s="10"/>
      <c r="D202" s="25" t="str">
        <f t="shared" si="23"/>
        <v/>
      </c>
      <c r="E202" s="32" t="str">
        <f t="shared" si="24"/>
        <v/>
      </c>
      <c r="F202" s="33" t="str">
        <f t="shared" si="25"/>
        <v/>
      </c>
      <c r="G202" s="33">
        <f t="shared" si="26"/>
        <v>0</v>
      </c>
      <c r="H202" s="33">
        <f t="shared" si="27"/>
        <v>0</v>
      </c>
      <c r="I202" s="33">
        <f t="shared" si="28"/>
        <v>0</v>
      </c>
      <c r="J202" s="34" t="str">
        <f t="shared" si="29"/>
        <v/>
      </c>
      <c r="AE202" s="30"/>
      <c r="AF202" s="31"/>
      <c r="AG202" s="30"/>
      <c r="AH202" s="30"/>
      <c r="AI202" s="30"/>
      <c r="AJ202" s="30"/>
      <c r="AK202"/>
      <c r="AL202"/>
      <c r="AM202"/>
      <c r="AN202"/>
      <c r="AO202"/>
      <c r="AP202" s="30"/>
    </row>
    <row r="203" spans="2:42" s="28" customFormat="1" ht="19.2" customHeight="1" x14ac:dyDescent="0.2">
      <c r="B203" s="9"/>
      <c r="C203" s="10"/>
      <c r="D203" s="25" t="str">
        <f t="shared" si="23"/>
        <v/>
      </c>
      <c r="E203" s="32" t="str">
        <f t="shared" si="24"/>
        <v/>
      </c>
      <c r="F203" s="33" t="str">
        <f t="shared" si="25"/>
        <v/>
      </c>
      <c r="G203" s="33">
        <f t="shared" si="26"/>
        <v>0</v>
      </c>
      <c r="H203" s="33">
        <f t="shared" si="27"/>
        <v>0</v>
      </c>
      <c r="I203" s="33">
        <f t="shared" si="28"/>
        <v>0</v>
      </c>
      <c r="J203" s="34" t="str">
        <f t="shared" si="29"/>
        <v/>
      </c>
      <c r="AE203" s="30"/>
      <c r="AF203" s="31"/>
      <c r="AG203" s="30"/>
      <c r="AH203" s="30"/>
      <c r="AI203" s="30"/>
      <c r="AJ203" s="30"/>
      <c r="AK203"/>
      <c r="AL203"/>
      <c r="AM203"/>
      <c r="AN203"/>
      <c r="AO203"/>
      <c r="AP203" s="30"/>
    </row>
    <row r="204" spans="2:42" s="28" customFormat="1" ht="19.2" customHeight="1" x14ac:dyDescent="0.2">
      <c r="B204" s="9"/>
      <c r="C204" s="10"/>
      <c r="D204" s="25" t="str">
        <f t="shared" si="23"/>
        <v/>
      </c>
      <c r="E204" s="32" t="str">
        <f t="shared" si="24"/>
        <v/>
      </c>
      <c r="F204" s="33" t="str">
        <f t="shared" si="25"/>
        <v/>
      </c>
      <c r="G204" s="33">
        <f t="shared" si="26"/>
        <v>0</v>
      </c>
      <c r="H204" s="33">
        <f t="shared" si="27"/>
        <v>0</v>
      </c>
      <c r="I204" s="33">
        <f t="shared" si="28"/>
        <v>0</v>
      </c>
      <c r="J204" s="34" t="str">
        <f t="shared" si="29"/>
        <v/>
      </c>
      <c r="AE204" s="30"/>
      <c r="AF204" s="31"/>
      <c r="AG204" s="30"/>
      <c r="AH204" s="30"/>
      <c r="AI204" s="30"/>
      <c r="AJ204" s="30"/>
      <c r="AK204"/>
      <c r="AL204"/>
      <c r="AM204"/>
      <c r="AN204"/>
      <c r="AO204"/>
      <c r="AP204" s="30"/>
    </row>
    <row r="205" spans="2:42" s="28" customFormat="1" ht="19.2" customHeight="1" x14ac:dyDescent="0.2">
      <c r="B205" s="9"/>
      <c r="C205" s="10"/>
      <c r="D205" s="25" t="str">
        <f t="shared" si="23"/>
        <v/>
      </c>
      <c r="E205" s="32" t="str">
        <f t="shared" si="24"/>
        <v/>
      </c>
      <c r="F205" s="33" t="str">
        <f t="shared" si="25"/>
        <v/>
      </c>
      <c r="G205" s="33">
        <f t="shared" si="26"/>
        <v>0</v>
      </c>
      <c r="H205" s="33">
        <f t="shared" si="27"/>
        <v>0</v>
      </c>
      <c r="I205" s="33">
        <f t="shared" si="28"/>
        <v>0</v>
      </c>
      <c r="J205" s="34" t="str">
        <f t="shared" si="29"/>
        <v/>
      </c>
      <c r="AE205" s="30"/>
      <c r="AF205" s="31"/>
      <c r="AG205" s="30"/>
      <c r="AH205" s="30"/>
      <c r="AI205" s="30"/>
      <c r="AJ205" s="30"/>
      <c r="AK205"/>
      <c r="AL205"/>
      <c r="AM205"/>
      <c r="AN205"/>
      <c r="AO205"/>
      <c r="AP205" s="30"/>
    </row>
    <row r="206" spans="2:42" s="28" customFormat="1" ht="19.2" customHeight="1" x14ac:dyDescent="0.2">
      <c r="B206" s="9"/>
      <c r="C206" s="10"/>
      <c r="D206" s="25" t="str">
        <f t="shared" si="23"/>
        <v/>
      </c>
      <c r="E206" s="32" t="str">
        <f t="shared" si="24"/>
        <v/>
      </c>
      <c r="F206" s="33" t="str">
        <f t="shared" si="25"/>
        <v/>
      </c>
      <c r="G206" s="33">
        <f t="shared" si="26"/>
        <v>0</v>
      </c>
      <c r="H206" s="33">
        <f t="shared" si="27"/>
        <v>0</v>
      </c>
      <c r="I206" s="33">
        <f t="shared" si="28"/>
        <v>0</v>
      </c>
      <c r="J206" s="34" t="str">
        <f t="shared" si="29"/>
        <v/>
      </c>
      <c r="AE206" s="30"/>
      <c r="AF206" s="31"/>
      <c r="AG206" s="30"/>
      <c r="AH206" s="30"/>
      <c r="AI206" s="30"/>
      <c r="AJ206" s="30"/>
      <c r="AK206"/>
      <c r="AL206"/>
      <c r="AM206"/>
      <c r="AN206"/>
      <c r="AO206"/>
      <c r="AP206" s="30"/>
    </row>
    <row r="207" spans="2:42" s="28" customFormat="1" ht="19.2" customHeight="1" x14ac:dyDescent="0.2">
      <c r="B207" s="9"/>
      <c r="C207" s="10"/>
      <c r="D207" s="25" t="str">
        <f t="shared" si="23"/>
        <v/>
      </c>
      <c r="E207" s="32" t="str">
        <f t="shared" si="24"/>
        <v/>
      </c>
      <c r="F207" s="33" t="str">
        <f t="shared" si="25"/>
        <v/>
      </c>
      <c r="G207" s="33">
        <f t="shared" si="26"/>
        <v>0</v>
      </c>
      <c r="H207" s="33">
        <f t="shared" si="27"/>
        <v>0</v>
      </c>
      <c r="I207" s="33">
        <f t="shared" si="28"/>
        <v>0</v>
      </c>
      <c r="J207" s="34" t="str">
        <f t="shared" si="29"/>
        <v/>
      </c>
      <c r="AE207" s="30"/>
      <c r="AF207" s="31"/>
      <c r="AG207" s="30"/>
      <c r="AH207" s="30"/>
      <c r="AI207" s="30"/>
      <c r="AJ207" s="30"/>
      <c r="AK207"/>
      <c r="AL207"/>
      <c r="AM207"/>
      <c r="AN207"/>
      <c r="AO207"/>
      <c r="AP207" s="30"/>
    </row>
    <row r="208" spans="2:42" s="28" customFormat="1" ht="19.2" customHeight="1" x14ac:dyDescent="0.2">
      <c r="B208" s="9"/>
      <c r="C208" s="10"/>
      <c r="D208" s="25" t="str">
        <f t="shared" si="23"/>
        <v/>
      </c>
      <c r="E208" s="32" t="str">
        <f t="shared" si="24"/>
        <v/>
      </c>
      <c r="F208" s="33" t="str">
        <f t="shared" si="25"/>
        <v/>
      </c>
      <c r="G208" s="33">
        <f t="shared" si="26"/>
        <v>0</v>
      </c>
      <c r="H208" s="33">
        <f t="shared" si="27"/>
        <v>0</v>
      </c>
      <c r="I208" s="33">
        <f t="shared" si="28"/>
        <v>0</v>
      </c>
      <c r="J208" s="34" t="str">
        <f t="shared" si="29"/>
        <v/>
      </c>
      <c r="AE208" s="30"/>
      <c r="AF208" s="31"/>
      <c r="AG208" s="30"/>
      <c r="AH208" s="30"/>
      <c r="AI208" s="30"/>
      <c r="AJ208" s="30"/>
      <c r="AK208"/>
      <c r="AL208"/>
      <c r="AM208"/>
      <c r="AN208"/>
      <c r="AO208"/>
      <c r="AP208" s="30"/>
    </row>
    <row r="209" spans="2:42" s="28" customFormat="1" ht="19.2" customHeight="1" x14ac:dyDescent="0.2">
      <c r="B209" s="9"/>
      <c r="C209" s="10"/>
      <c r="D209" s="25" t="str">
        <f t="shared" si="23"/>
        <v/>
      </c>
      <c r="E209" s="32" t="str">
        <f t="shared" si="24"/>
        <v/>
      </c>
      <c r="F209" s="33" t="str">
        <f t="shared" si="25"/>
        <v/>
      </c>
      <c r="G209" s="33">
        <f t="shared" si="26"/>
        <v>0</v>
      </c>
      <c r="H209" s="33">
        <f t="shared" si="27"/>
        <v>0</v>
      </c>
      <c r="I209" s="33">
        <f t="shared" si="28"/>
        <v>0</v>
      </c>
      <c r="J209" s="34" t="str">
        <f t="shared" si="29"/>
        <v/>
      </c>
      <c r="AE209" s="30"/>
      <c r="AF209" s="31"/>
      <c r="AG209" s="30"/>
      <c r="AH209" s="30"/>
      <c r="AI209" s="30"/>
      <c r="AJ209" s="30"/>
      <c r="AK209"/>
      <c r="AL209"/>
      <c r="AM209"/>
      <c r="AN209"/>
      <c r="AO209"/>
      <c r="AP209" s="30"/>
    </row>
    <row r="210" spans="2:42" s="28" customFormat="1" ht="19.2" customHeight="1" x14ac:dyDescent="0.2">
      <c r="B210" s="9"/>
      <c r="C210" s="10"/>
      <c r="D210" s="25" t="str">
        <f t="shared" si="23"/>
        <v/>
      </c>
      <c r="E210" s="32" t="str">
        <f t="shared" si="24"/>
        <v/>
      </c>
      <c r="F210" s="33" t="str">
        <f t="shared" si="25"/>
        <v/>
      </c>
      <c r="G210" s="33">
        <f t="shared" si="26"/>
        <v>0</v>
      </c>
      <c r="H210" s="33">
        <f t="shared" si="27"/>
        <v>0</v>
      </c>
      <c r="I210" s="33">
        <f t="shared" si="28"/>
        <v>0</v>
      </c>
      <c r="J210" s="34" t="str">
        <f t="shared" si="29"/>
        <v/>
      </c>
      <c r="AE210" s="30"/>
      <c r="AF210" s="31"/>
      <c r="AG210" s="30"/>
      <c r="AH210" s="30"/>
      <c r="AI210" s="30"/>
      <c r="AJ210" s="30"/>
      <c r="AK210"/>
      <c r="AL210"/>
      <c r="AM210"/>
      <c r="AN210"/>
      <c r="AO210"/>
      <c r="AP210" s="30"/>
    </row>
    <row r="211" spans="2:42" s="28" customFormat="1" ht="19.2" customHeight="1" x14ac:dyDescent="0.2">
      <c r="B211" s="9"/>
      <c r="C211" s="10"/>
      <c r="D211" s="25" t="str">
        <f t="shared" si="23"/>
        <v/>
      </c>
      <c r="E211" s="32" t="str">
        <f t="shared" si="24"/>
        <v/>
      </c>
      <c r="F211" s="33" t="str">
        <f t="shared" si="25"/>
        <v/>
      </c>
      <c r="G211" s="33">
        <f t="shared" si="26"/>
        <v>0</v>
      </c>
      <c r="H211" s="33">
        <f t="shared" si="27"/>
        <v>0</v>
      </c>
      <c r="I211" s="33">
        <f t="shared" si="28"/>
        <v>0</v>
      </c>
      <c r="J211" s="34" t="str">
        <f t="shared" si="29"/>
        <v/>
      </c>
      <c r="AE211" s="30"/>
      <c r="AF211" s="31"/>
      <c r="AG211" s="30"/>
      <c r="AH211" s="30"/>
      <c r="AI211" s="30"/>
      <c r="AJ211" s="30"/>
      <c r="AK211"/>
      <c r="AL211"/>
      <c r="AM211"/>
      <c r="AN211"/>
      <c r="AO211"/>
      <c r="AP211" s="30"/>
    </row>
    <row r="212" spans="2:42" s="28" customFormat="1" ht="19.2" customHeight="1" x14ac:dyDescent="0.2">
      <c r="B212" s="9"/>
      <c r="C212" s="10"/>
      <c r="D212" s="25" t="str">
        <f t="shared" si="23"/>
        <v/>
      </c>
      <c r="E212" s="32" t="str">
        <f t="shared" si="24"/>
        <v/>
      </c>
      <c r="F212" s="33" t="str">
        <f t="shared" si="25"/>
        <v/>
      </c>
      <c r="G212" s="33">
        <f t="shared" si="26"/>
        <v>0</v>
      </c>
      <c r="H212" s="33">
        <f t="shared" si="27"/>
        <v>0</v>
      </c>
      <c r="I212" s="33">
        <f t="shared" si="28"/>
        <v>0</v>
      </c>
      <c r="J212" s="34" t="str">
        <f t="shared" si="29"/>
        <v/>
      </c>
      <c r="AE212" s="30"/>
      <c r="AF212" s="31"/>
      <c r="AG212" s="30"/>
      <c r="AH212" s="30"/>
      <c r="AI212" s="30"/>
      <c r="AJ212" s="30"/>
      <c r="AK212"/>
      <c r="AL212"/>
      <c r="AM212"/>
      <c r="AN212"/>
      <c r="AO212"/>
      <c r="AP212" s="30"/>
    </row>
    <row r="213" spans="2:42" s="28" customFormat="1" ht="19.2" customHeight="1" x14ac:dyDescent="0.2">
      <c r="B213" s="9"/>
      <c r="C213" s="10"/>
      <c r="D213" s="25" t="str">
        <f t="shared" si="23"/>
        <v/>
      </c>
      <c r="E213" s="32" t="str">
        <f t="shared" si="24"/>
        <v/>
      </c>
      <c r="F213" s="33" t="str">
        <f t="shared" si="25"/>
        <v/>
      </c>
      <c r="G213" s="33">
        <f t="shared" si="26"/>
        <v>0</v>
      </c>
      <c r="H213" s="33">
        <f t="shared" si="27"/>
        <v>0</v>
      </c>
      <c r="I213" s="33">
        <f t="shared" si="28"/>
        <v>0</v>
      </c>
      <c r="J213" s="34" t="str">
        <f t="shared" si="29"/>
        <v/>
      </c>
      <c r="AE213" s="30"/>
      <c r="AF213" s="31"/>
      <c r="AG213" s="30"/>
      <c r="AH213" s="30"/>
      <c r="AI213" s="30"/>
      <c r="AJ213" s="30"/>
      <c r="AK213"/>
      <c r="AL213"/>
      <c r="AM213"/>
      <c r="AN213"/>
      <c r="AO213"/>
      <c r="AP213" s="30"/>
    </row>
    <row r="214" spans="2:42" s="28" customFormat="1" ht="19.2" customHeight="1" x14ac:dyDescent="0.2">
      <c r="B214" s="9"/>
      <c r="C214" s="10"/>
      <c r="D214" s="25" t="str">
        <f t="shared" si="23"/>
        <v/>
      </c>
      <c r="E214" s="32" t="str">
        <f t="shared" si="24"/>
        <v/>
      </c>
      <c r="F214" s="33" t="str">
        <f t="shared" si="25"/>
        <v/>
      </c>
      <c r="G214" s="33">
        <f t="shared" si="26"/>
        <v>0</v>
      </c>
      <c r="H214" s="33">
        <f t="shared" si="27"/>
        <v>0</v>
      </c>
      <c r="I214" s="33">
        <f t="shared" si="28"/>
        <v>0</v>
      </c>
      <c r="J214" s="34" t="str">
        <f t="shared" si="29"/>
        <v/>
      </c>
      <c r="AE214" s="30"/>
      <c r="AF214" s="31"/>
      <c r="AG214" s="30"/>
      <c r="AH214" s="30"/>
      <c r="AI214" s="30"/>
      <c r="AJ214" s="30"/>
      <c r="AK214"/>
      <c r="AL214"/>
      <c r="AM214"/>
      <c r="AN214"/>
      <c r="AO214"/>
      <c r="AP214" s="30"/>
    </row>
    <row r="215" spans="2:42" s="28" customFormat="1" ht="19.2" customHeight="1" x14ac:dyDescent="0.2">
      <c r="B215" s="9"/>
      <c r="C215" s="10"/>
      <c r="D215" s="25" t="str">
        <f t="shared" si="23"/>
        <v/>
      </c>
      <c r="E215" s="32" t="str">
        <f t="shared" si="24"/>
        <v/>
      </c>
      <c r="F215" s="33" t="str">
        <f t="shared" si="25"/>
        <v/>
      </c>
      <c r="G215" s="33">
        <f t="shared" si="26"/>
        <v>0</v>
      </c>
      <c r="H215" s="33">
        <f t="shared" si="27"/>
        <v>0</v>
      </c>
      <c r="I215" s="33">
        <f t="shared" si="28"/>
        <v>0</v>
      </c>
      <c r="J215" s="34" t="str">
        <f t="shared" si="29"/>
        <v/>
      </c>
      <c r="AE215" s="30"/>
      <c r="AF215" s="31"/>
      <c r="AG215" s="30"/>
      <c r="AH215" s="30"/>
      <c r="AI215" s="30"/>
      <c r="AJ215" s="30"/>
      <c r="AK215"/>
      <c r="AL215"/>
      <c r="AM215"/>
      <c r="AN215"/>
      <c r="AO215"/>
      <c r="AP215" s="30"/>
    </row>
    <row r="216" spans="2:42" s="28" customFormat="1" ht="19.2" customHeight="1" x14ac:dyDescent="0.2">
      <c r="B216" s="9"/>
      <c r="C216" s="10"/>
      <c r="D216" s="25" t="str">
        <f t="shared" si="23"/>
        <v/>
      </c>
      <c r="E216" s="32" t="str">
        <f t="shared" si="24"/>
        <v/>
      </c>
      <c r="F216" s="33" t="str">
        <f t="shared" si="25"/>
        <v/>
      </c>
      <c r="G216" s="33">
        <f t="shared" si="26"/>
        <v>0</v>
      </c>
      <c r="H216" s="33">
        <f t="shared" si="27"/>
        <v>0</v>
      </c>
      <c r="I216" s="33">
        <f t="shared" si="28"/>
        <v>0</v>
      </c>
      <c r="J216" s="34" t="str">
        <f t="shared" si="29"/>
        <v/>
      </c>
      <c r="AE216" s="30"/>
      <c r="AF216" s="31"/>
      <c r="AG216" s="30"/>
      <c r="AH216" s="30"/>
      <c r="AI216" s="30"/>
      <c r="AJ216" s="30"/>
      <c r="AK216"/>
      <c r="AL216"/>
      <c r="AM216"/>
      <c r="AN216"/>
      <c r="AO216"/>
      <c r="AP216" s="30"/>
    </row>
    <row r="217" spans="2:42" s="28" customFormat="1" ht="19.2" customHeight="1" x14ac:dyDescent="0.2">
      <c r="B217" s="9"/>
      <c r="C217" s="10"/>
      <c r="D217" s="25" t="str">
        <f t="shared" si="23"/>
        <v/>
      </c>
      <c r="E217" s="32" t="str">
        <f t="shared" si="24"/>
        <v/>
      </c>
      <c r="F217" s="33" t="str">
        <f t="shared" si="25"/>
        <v/>
      </c>
      <c r="G217" s="33">
        <f t="shared" si="26"/>
        <v>0</v>
      </c>
      <c r="H217" s="33">
        <f t="shared" si="27"/>
        <v>0</v>
      </c>
      <c r="I217" s="33">
        <f t="shared" si="28"/>
        <v>0</v>
      </c>
      <c r="J217" s="34" t="str">
        <f t="shared" si="29"/>
        <v/>
      </c>
      <c r="AE217" s="30"/>
      <c r="AF217" s="31"/>
      <c r="AG217" s="30"/>
      <c r="AH217" s="30"/>
      <c r="AI217" s="30"/>
      <c r="AJ217" s="30"/>
      <c r="AK217"/>
      <c r="AL217"/>
      <c r="AM217"/>
      <c r="AN217"/>
      <c r="AO217"/>
      <c r="AP217" s="30"/>
    </row>
    <row r="218" spans="2:42" s="28" customFormat="1" ht="19.2" customHeight="1" x14ac:dyDescent="0.2">
      <c r="B218" s="9"/>
      <c r="C218" s="10"/>
      <c r="D218" s="25" t="str">
        <f t="shared" si="23"/>
        <v/>
      </c>
      <c r="E218" s="32" t="str">
        <f t="shared" si="24"/>
        <v/>
      </c>
      <c r="F218" s="33" t="str">
        <f t="shared" si="25"/>
        <v/>
      </c>
      <c r="G218" s="33">
        <f t="shared" si="26"/>
        <v>0</v>
      </c>
      <c r="H218" s="33">
        <f t="shared" si="27"/>
        <v>0</v>
      </c>
      <c r="I218" s="33">
        <f t="shared" si="28"/>
        <v>0</v>
      </c>
      <c r="J218" s="34" t="str">
        <f t="shared" si="29"/>
        <v/>
      </c>
      <c r="AE218" s="30"/>
      <c r="AF218" s="31"/>
      <c r="AG218" s="30"/>
      <c r="AH218" s="30"/>
      <c r="AI218" s="30"/>
      <c r="AJ218" s="30"/>
      <c r="AK218"/>
      <c r="AL218"/>
      <c r="AM218"/>
      <c r="AN218"/>
      <c r="AO218"/>
      <c r="AP218" s="30"/>
    </row>
    <row r="219" spans="2:42" s="28" customFormat="1" ht="19.2" customHeight="1" x14ac:dyDescent="0.2">
      <c r="B219" s="9"/>
      <c r="C219" s="10"/>
      <c r="D219" s="25" t="str">
        <f t="shared" si="23"/>
        <v/>
      </c>
      <c r="E219" s="32" t="str">
        <f t="shared" si="24"/>
        <v/>
      </c>
      <c r="F219" s="33" t="str">
        <f t="shared" si="25"/>
        <v/>
      </c>
      <c r="G219" s="33">
        <f t="shared" si="26"/>
        <v>0</v>
      </c>
      <c r="H219" s="33">
        <f t="shared" si="27"/>
        <v>0</v>
      </c>
      <c r="I219" s="33">
        <f t="shared" si="28"/>
        <v>0</v>
      </c>
      <c r="J219" s="34" t="str">
        <f t="shared" si="29"/>
        <v/>
      </c>
      <c r="AE219" s="30"/>
      <c r="AF219" s="31"/>
      <c r="AG219" s="30"/>
      <c r="AH219" s="30"/>
      <c r="AI219" s="30"/>
      <c r="AJ219" s="30"/>
      <c r="AK219"/>
      <c r="AL219"/>
      <c r="AM219"/>
      <c r="AN219"/>
      <c r="AO219"/>
      <c r="AP219" s="30"/>
    </row>
    <row r="220" spans="2:42" s="28" customFormat="1" ht="19.2" customHeight="1" x14ac:dyDescent="0.2">
      <c r="B220" s="9"/>
      <c r="C220" s="10"/>
      <c r="D220" s="25" t="str">
        <f t="shared" si="23"/>
        <v/>
      </c>
      <c r="E220" s="32" t="str">
        <f t="shared" si="24"/>
        <v/>
      </c>
      <c r="F220" s="33" t="str">
        <f t="shared" si="25"/>
        <v/>
      </c>
      <c r="G220" s="33">
        <f t="shared" si="26"/>
        <v>0</v>
      </c>
      <c r="H220" s="33">
        <f t="shared" si="27"/>
        <v>0</v>
      </c>
      <c r="I220" s="33">
        <f t="shared" si="28"/>
        <v>0</v>
      </c>
      <c r="J220" s="34" t="str">
        <f t="shared" si="29"/>
        <v/>
      </c>
      <c r="AE220" s="30"/>
      <c r="AF220" s="31"/>
      <c r="AG220" s="30"/>
      <c r="AH220" s="30"/>
      <c r="AI220" s="30"/>
      <c r="AJ220" s="30"/>
      <c r="AK220"/>
      <c r="AL220"/>
      <c r="AM220"/>
      <c r="AN220"/>
      <c r="AO220"/>
      <c r="AP220" s="30"/>
    </row>
    <row r="221" spans="2:42" s="28" customFormat="1" ht="19.2" customHeight="1" x14ac:dyDescent="0.2">
      <c r="B221" s="9"/>
      <c r="C221" s="10"/>
      <c r="D221" s="25" t="str">
        <f t="shared" si="23"/>
        <v/>
      </c>
      <c r="E221" s="32" t="str">
        <f t="shared" si="24"/>
        <v/>
      </c>
      <c r="F221" s="33" t="str">
        <f t="shared" si="25"/>
        <v/>
      </c>
      <c r="G221" s="33">
        <f t="shared" si="26"/>
        <v>0</v>
      </c>
      <c r="H221" s="33">
        <f t="shared" si="27"/>
        <v>0</v>
      </c>
      <c r="I221" s="33">
        <f t="shared" si="28"/>
        <v>0</v>
      </c>
      <c r="J221" s="34" t="str">
        <f t="shared" si="29"/>
        <v/>
      </c>
      <c r="AE221" s="30"/>
      <c r="AF221" s="31"/>
      <c r="AG221" s="30"/>
      <c r="AH221" s="30"/>
      <c r="AI221" s="30"/>
      <c r="AJ221" s="30"/>
      <c r="AK221"/>
      <c r="AL221"/>
      <c r="AM221"/>
      <c r="AN221"/>
      <c r="AO221"/>
      <c r="AP221" s="30"/>
    </row>
    <row r="222" spans="2:42" s="28" customFormat="1" ht="19.2" customHeight="1" x14ac:dyDescent="0.2">
      <c r="B222" s="9"/>
      <c r="C222" s="10"/>
      <c r="D222" s="25" t="str">
        <f t="shared" si="23"/>
        <v/>
      </c>
      <c r="E222" s="32" t="str">
        <f t="shared" si="24"/>
        <v/>
      </c>
      <c r="F222" s="33" t="str">
        <f t="shared" si="25"/>
        <v/>
      </c>
      <c r="G222" s="33">
        <f t="shared" si="26"/>
        <v>0</v>
      </c>
      <c r="H222" s="33">
        <f t="shared" si="27"/>
        <v>0</v>
      </c>
      <c r="I222" s="33">
        <f t="shared" si="28"/>
        <v>0</v>
      </c>
      <c r="J222" s="34" t="str">
        <f t="shared" si="29"/>
        <v/>
      </c>
      <c r="AE222" s="30"/>
      <c r="AF222" s="31"/>
      <c r="AG222" s="30"/>
      <c r="AH222" s="30"/>
      <c r="AI222" s="30"/>
      <c r="AJ222" s="30"/>
      <c r="AK222"/>
      <c r="AL222"/>
      <c r="AM222"/>
      <c r="AN222"/>
      <c r="AO222"/>
      <c r="AP222" s="30"/>
    </row>
    <row r="223" spans="2:42" s="28" customFormat="1" ht="19.2" customHeight="1" x14ac:dyDescent="0.2">
      <c r="B223" s="9"/>
      <c r="C223" s="10"/>
      <c r="D223" s="25" t="str">
        <f t="shared" si="23"/>
        <v/>
      </c>
      <c r="E223" s="32" t="str">
        <f t="shared" si="24"/>
        <v/>
      </c>
      <c r="F223" s="33" t="str">
        <f t="shared" si="25"/>
        <v/>
      </c>
      <c r="G223" s="33">
        <f t="shared" si="26"/>
        <v>0</v>
      </c>
      <c r="H223" s="33">
        <f t="shared" si="27"/>
        <v>0</v>
      </c>
      <c r="I223" s="33">
        <f t="shared" si="28"/>
        <v>0</v>
      </c>
      <c r="J223" s="34" t="str">
        <f t="shared" si="29"/>
        <v/>
      </c>
      <c r="AE223" s="30"/>
      <c r="AF223" s="31"/>
      <c r="AG223" s="30"/>
      <c r="AH223" s="30"/>
      <c r="AI223" s="30"/>
      <c r="AJ223" s="30"/>
      <c r="AK223"/>
      <c r="AL223"/>
      <c r="AM223"/>
      <c r="AN223"/>
      <c r="AO223"/>
      <c r="AP223" s="30"/>
    </row>
    <row r="224" spans="2:42" s="28" customFormat="1" ht="19.2" customHeight="1" x14ac:dyDescent="0.2">
      <c r="B224" s="9"/>
      <c r="C224" s="10"/>
      <c r="D224" s="25" t="str">
        <f t="shared" si="23"/>
        <v/>
      </c>
      <c r="E224" s="32" t="str">
        <f t="shared" si="24"/>
        <v/>
      </c>
      <c r="F224" s="33" t="str">
        <f t="shared" si="25"/>
        <v/>
      </c>
      <c r="G224" s="33">
        <f t="shared" si="26"/>
        <v>0</v>
      </c>
      <c r="H224" s="33">
        <f t="shared" si="27"/>
        <v>0</v>
      </c>
      <c r="I224" s="33">
        <f t="shared" si="28"/>
        <v>0</v>
      </c>
      <c r="J224" s="34" t="str">
        <f t="shared" si="29"/>
        <v/>
      </c>
      <c r="AE224" s="30"/>
      <c r="AF224" s="31"/>
      <c r="AG224" s="30"/>
      <c r="AH224" s="30"/>
      <c r="AI224" s="30"/>
      <c r="AJ224" s="30"/>
      <c r="AK224"/>
      <c r="AL224"/>
      <c r="AM224"/>
      <c r="AN224"/>
      <c r="AO224"/>
      <c r="AP224" s="30"/>
    </row>
    <row r="225" spans="2:42" s="28" customFormat="1" ht="19.2" customHeight="1" x14ac:dyDescent="0.2">
      <c r="B225" s="9"/>
      <c r="C225" s="10"/>
      <c r="D225" s="25" t="str">
        <f t="shared" si="23"/>
        <v/>
      </c>
      <c r="E225" s="32" t="str">
        <f t="shared" si="24"/>
        <v/>
      </c>
      <c r="F225" s="33" t="str">
        <f t="shared" si="25"/>
        <v/>
      </c>
      <c r="G225" s="33">
        <f t="shared" si="26"/>
        <v>0</v>
      </c>
      <c r="H225" s="33">
        <f t="shared" si="27"/>
        <v>0</v>
      </c>
      <c r="I225" s="33">
        <f t="shared" si="28"/>
        <v>0</v>
      </c>
      <c r="J225" s="34" t="str">
        <f t="shared" si="29"/>
        <v/>
      </c>
      <c r="AE225" s="30"/>
      <c r="AF225" s="31"/>
      <c r="AG225" s="30"/>
      <c r="AH225" s="30"/>
      <c r="AI225" s="30"/>
      <c r="AJ225" s="30"/>
      <c r="AK225"/>
      <c r="AL225"/>
      <c r="AM225"/>
      <c r="AN225"/>
      <c r="AO225"/>
      <c r="AP225" s="30"/>
    </row>
    <row r="226" spans="2:42" s="28" customFormat="1" ht="19.2" customHeight="1" x14ac:dyDescent="0.2">
      <c r="B226" s="9"/>
      <c r="C226" s="10"/>
      <c r="D226" s="25" t="str">
        <f t="shared" si="23"/>
        <v/>
      </c>
      <c r="E226" s="32" t="str">
        <f t="shared" si="24"/>
        <v/>
      </c>
      <c r="F226" s="33" t="str">
        <f t="shared" si="25"/>
        <v/>
      </c>
      <c r="G226" s="33">
        <f t="shared" si="26"/>
        <v>0</v>
      </c>
      <c r="H226" s="33">
        <f t="shared" si="27"/>
        <v>0</v>
      </c>
      <c r="I226" s="33">
        <f t="shared" si="28"/>
        <v>0</v>
      </c>
      <c r="J226" s="34" t="str">
        <f t="shared" si="29"/>
        <v/>
      </c>
      <c r="AE226" s="30"/>
      <c r="AF226" s="31"/>
      <c r="AG226" s="30"/>
      <c r="AH226" s="30"/>
      <c r="AI226" s="30"/>
      <c r="AJ226" s="30"/>
      <c r="AK226"/>
      <c r="AL226"/>
      <c r="AM226"/>
      <c r="AN226"/>
      <c r="AO226"/>
      <c r="AP226" s="30"/>
    </row>
    <row r="227" spans="2:42" s="28" customFormat="1" ht="19.2" customHeight="1" x14ac:dyDescent="0.2">
      <c r="B227" s="9"/>
      <c r="C227" s="10"/>
      <c r="D227" s="25" t="str">
        <f t="shared" si="23"/>
        <v/>
      </c>
      <c r="E227" s="32" t="str">
        <f t="shared" si="24"/>
        <v/>
      </c>
      <c r="F227" s="33" t="str">
        <f t="shared" si="25"/>
        <v/>
      </c>
      <c r="G227" s="33">
        <f t="shared" si="26"/>
        <v>0</v>
      </c>
      <c r="H227" s="33">
        <f t="shared" si="27"/>
        <v>0</v>
      </c>
      <c r="I227" s="33">
        <f t="shared" si="28"/>
        <v>0</v>
      </c>
      <c r="J227" s="34" t="str">
        <f t="shared" si="29"/>
        <v/>
      </c>
      <c r="AE227" s="30"/>
      <c r="AF227" s="31"/>
      <c r="AG227" s="30"/>
      <c r="AH227" s="30"/>
      <c r="AI227" s="30"/>
      <c r="AJ227" s="30"/>
      <c r="AK227"/>
      <c r="AL227"/>
      <c r="AM227"/>
      <c r="AN227"/>
      <c r="AO227"/>
      <c r="AP227" s="30"/>
    </row>
    <row r="228" spans="2:42" s="28" customFormat="1" ht="19.2" customHeight="1" x14ac:dyDescent="0.2">
      <c r="B228" s="9"/>
      <c r="C228" s="10"/>
      <c r="D228" s="25" t="str">
        <f t="shared" si="23"/>
        <v/>
      </c>
      <c r="E228" s="32" t="str">
        <f t="shared" si="24"/>
        <v/>
      </c>
      <c r="F228" s="33" t="str">
        <f t="shared" si="25"/>
        <v/>
      </c>
      <c r="G228" s="33">
        <f t="shared" si="26"/>
        <v>0</v>
      </c>
      <c r="H228" s="33">
        <f t="shared" si="27"/>
        <v>0</v>
      </c>
      <c r="I228" s="33">
        <f t="shared" si="28"/>
        <v>0</v>
      </c>
      <c r="J228" s="34" t="str">
        <f t="shared" si="29"/>
        <v/>
      </c>
      <c r="AE228" s="30"/>
      <c r="AF228" s="31"/>
      <c r="AG228" s="30"/>
      <c r="AH228" s="30"/>
      <c r="AI228" s="30"/>
      <c r="AJ228" s="30"/>
      <c r="AK228"/>
      <c r="AL228"/>
      <c r="AM228"/>
      <c r="AN228"/>
      <c r="AO228"/>
      <c r="AP228" s="30"/>
    </row>
    <row r="229" spans="2:42" s="28" customFormat="1" ht="19.2" customHeight="1" x14ac:dyDescent="0.2">
      <c r="B229" s="9"/>
      <c r="C229" s="10"/>
      <c r="D229" s="25" t="str">
        <f t="shared" si="23"/>
        <v/>
      </c>
      <c r="E229" s="32" t="str">
        <f t="shared" si="24"/>
        <v/>
      </c>
      <c r="F229" s="33" t="str">
        <f t="shared" si="25"/>
        <v/>
      </c>
      <c r="G229" s="33">
        <f t="shared" si="26"/>
        <v>0</v>
      </c>
      <c r="H229" s="33">
        <f t="shared" si="27"/>
        <v>0</v>
      </c>
      <c r="I229" s="33">
        <f t="shared" si="28"/>
        <v>0</v>
      </c>
      <c r="J229" s="34" t="str">
        <f t="shared" si="29"/>
        <v/>
      </c>
      <c r="AE229" s="30"/>
      <c r="AF229" s="31"/>
      <c r="AG229" s="30"/>
      <c r="AH229" s="30"/>
      <c r="AI229" s="30"/>
      <c r="AJ229" s="30"/>
      <c r="AK229"/>
      <c r="AL229"/>
      <c r="AM229"/>
      <c r="AN229"/>
      <c r="AO229"/>
      <c r="AP229" s="30"/>
    </row>
    <row r="230" spans="2:42" s="28" customFormat="1" ht="19.2" customHeight="1" x14ac:dyDescent="0.2">
      <c r="B230" s="9"/>
      <c r="C230" s="10"/>
      <c r="D230" s="25" t="str">
        <f t="shared" si="23"/>
        <v/>
      </c>
      <c r="E230" s="32" t="str">
        <f t="shared" si="24"/>
        <v/>
      </c>
      <c r="F230" s="33" t="str">
        <f t="shared" si="25"/>
        <v/>
      </c>
      <c r="G230" s="33">
        <f t="shared" si="26"/>
        <v>0</v>
      </c>
      <c r="H230" s="33">
        <f t="shared" si="27"/>
        <v>0</v>
      </c>
      <c r="I230" s="33">
        <f t="shared" si="28"/>
        <v>0</v>
      </c>
      <c r="J230" s="34" t="str">
        <f t="shared" si="29"/>
        <v/>
      </c>
      <c r="AE230" s="30"/>
      <c r="AF230" s="31"/>
      <c r="AG230" s="30"/>
      <c r="AH230" s="30"/>
      <c r="AI230" s="30"/>
      <c r="AJ230" s="30"/>
      <c r="AK230"/>
      <c r="AL230"/>
      <c r="AM230"/>
      <c r="AN230"/>
      <c r="AO230"/>
      <c r="AP230" s="30"/>
    </row>
    <row r="231" spans="2:42" s="28" customFormat="1" ht="19.2" customHeight="1" x14ac:dyDescent="0.2">
      <c r="B231" s="9"/>
      <c r="C231" s="10"/>
      <c r="D231" s="25" t="str">
        <f t="shared" si="23"/>
        <v/>
      </c>
      <c r="E231" s="32" t="str">
        <f t="shared" si="24"/>
        <v/>
      </c>
      <c r="F231" s="33" t="str">
        <f t="shared" si="25"/>
        <v/>
      </c>
      <c r="G231" s="33">
        <f t="shared" si="26"/>
        <v>0</v>
      </c>
      <c r="H231" s="33">
        <f t="shared" si="27"/>
        <v>0</v>
      </c>
      <c r="I231" s="33">
        <f t="shared" si="28"/>
        <v>0</v>
      </c>
      <c r="J231" s="34" t="str">
        <f t="shared" si="29"/>
        <v/>
      </c>
      <c r="AE231" s="30"/>
      <c r="AF231" s="31"/>
      <c r="AG231" s="30"/>
      <c r="AH231" s="30"/>
      <c r="AI231" s="30"/>
      <c r="AJ231" s="30"/>
      <c r="AK231"/>
      <c r="AL231"/>
      <c r="AM231"/>
      <c r="AN231"/>
      <c r="AO231"/>
      <c r="AP231" s="30"/>
    </row>
    <row r="232" spans="2:42" s="28" customFormat="1" ht="19.2" customHeight="1" x14ac:dyDescent="0.2">
      <c r="B232" s="9"/>
      <c r="C232" s="10"/>
      <c r="D232" s="25" t="str">
        <f t="shared" si="23"/>
        <v/>
      </c>
      <c r="E232" s="32" t="str">
        <f t="shared" si="24"/>
        <v/>
      </c>
      <c r="F232" s="33" t="str">
        <f t="shared" si="25"/>
        <v/>
      </c>
      <c r="G232" s="33">
        <f t="shared" si="26"/>
        <v>0</v>
      </c>
      <c r="H232" s="33">
        <f t="shared" si="27"/>
        <v>0</v>
      </c>
      <c r="I232" s="33">
        <f t="shared" si="28"/>
        <v>0</v>
      </c>
      <c r="J232" s="34" t="str">
        <f t="shared" si="29"/>
        <v/>
      </c>
      <c r="AE232" s="30"/>
      <c r="AF232" s="31"/>
      <c r="AG232" s="30"/>
      <c r="AH232" s="30"/>
      <c r="AI232" s="30"/>
      <c r="AJ232" s="30"/>
      <c r="AK232"/>
      <c r="AL232"/>
      <c r="AM232"/>
      <c r="AN232"/>
      <c r="AO232"/>
      <c r="AP232" s="30"/>
    </row>
    <row r="233" spans="2:42" s="28" customFormat="1" ht="19.2" customHeight="1" x14ac:dyDescent="0.2">
      <c r="B233" s="9"/>
      <c r="C233" s="10"/>
      <c r="D233" s="25" t="str">
        <f t="shared" si="23"/>
        <v/>
      </c>
      <c r="E233" s="32" t="str">
        <f t="shared" si="24"/>
        <v/>
      </c>
      <c r="F233" s="33" t="str">
        <f t="shared" si="25"/>
        <v/>
      </c>
      <c r="G233" s="33">
        <f t="shared" si="26"/>
        <v>0</v>
      </c>
      <c r="H233" s="33">
        <f t="shared" si="27"/>
        <v>0</v>
      </c>
      <c r="I233" s="33">
        <f t="shared" si="28"/>
        <v>0</v>
      </c>
      <c r="J233" s="34" t="str">
        <f t="shared" si="29"/>
        <v/>
      </c>
      <c r="AE233" s="30"/>
      <c r="AF233" s="31"/>
      <c r="AG233" s="30"/>
      <c r="AH233" s="30"/>
      <c r="AI233" s="30"/>
      <c r="AJ233" s="30"/>
      <c r="AK233"/>
      <c r="AL233"/>
      <c r="AM233"/>
      <c r="AN233"/>
      <c r="AO233"/>
      <c r="AP233" s="30"/>
    </row>
    <row r="234" spans="2:42" s="28" customFormat="1" ht="19.2" customHeight="1" x14ac:dyDescent="0.2">
      <c r="B234" s="9"/>
      <c r="C234" s="10"/>
      <c r="D234" s="25" t="str">
        <f t="shared" si="23"/>
        <v/>
      </c>
      <c r="E234" s="32" t="str">
        <f t="shared" si="24"/>
        <v/>
      </c>
      <c r="F234" s="33" t="str">
        <f t="shared" si="25"/>
        <v/>
      </c>
      <c r="G234" s="33">
        <f t="shared" si="26"/>
        <v>0</v>
      </c>
      <c r="H234" s="33">
        <f t="shared" si="27"/>
        <v>0</v>
      </c>
      <c r="I234" s="33">
        <f t="shared" si="28"/>
        <v>0</v>
      </c>
      <c r="J234" s="34" t="str">
        <f t="shared" si="29"/>
        <v/>
      </c>
      <c r="AE234" s="30"/>
      <c r="AF234" s="31"/>
      <c r="AG234" s="30"/>
      <c r="AH234" s="30"/>
      <c r="AI234" s="30"/>
      <c r="AJ234" s="30"/>
      <c r="AK234"/>
      <c r="AL234"/>
      <c r="AM234"/>
      <c r="AN234"/>
      <c r="AO234"/>
      <c r="AP234" s="30"/>
    </row>
    <row r="235" spans="2:42" s="28" customFormat="1" ht="19.2" customHeight="1" x14ac:dyDescent="0.2">
      <c r="B235" s="9"/>
      <c r="C235" s="10"/>
      <c r="D235" s="25" t="str">
        <f t="shared" si="23"/>
        <v/>
      </c>
      <c r="E235" s="32" t="str">
        <f t="shared" si="24"/>
        <v/>
      </c>
      <c r="F235" s="33" t="str">
        <f t="shared" si="25"/>
        <v/>
      </c>
      <c r="G235" s="33">
        <f t="shared" si="26"/>
        <v>0</v>
      </c>
      <c r="H235" s="33">
        <f t="shared" si="27"/>
        <v>0</v>
      </c>
      <c r="I235" s="33">
        <f t="shared" si="28"/>
        <v>0</v>
      </c>
      <c r="J235" s="34" t="str">
        <f t="shared" si="29"/>
        <v/>
      </c>
      <c r="AE235" s="30"/>
      <c r="AF235" s="31"/>
      <c r="AG235" s="30"/>
      <c r="AH235" s="30"/>
      <c r="AI235" s="30"/>
      <c r="AJ235" s="30"/>
      <c r="AK235"/>
      <c r="AL235"/>
      <c r="AM235"/>
      <c r="AN235"/>
      <c r="AO235"/>
      <c r="AP235" s="30"/>
    </row>
    <row r="236" spans="2:42" s="28" customFormat="1" ht="19.2" customHeight="1" x14ac:dyDescent="0.2">
      <c r="B236" s="9"/>
      <c r="C236" s="10"/>
      <c r="D236" s="25" t="str">
        <f t="shared" si="23"/>
        <v/>
      </c>
      <c r="E236" s="32" t="str">
        <f t="shared" si="24"/>
        <v/>
      </c>
      <c r="F236" s="33" t="str">
        <f t="shared" si="25"/>
        <v/>
      </c>
      <c r="G236" s="33">
        <f t="shared" si="26"/>
        <v>0</v>
      </c>
      <c r="H236" s="33">
        <f t="shared" si="27"/>
        <v>0</v>
      </c>
      <c r="I236" s="33">
        <f t="shared" si="28"/>
        <v>0</v>
      </c>
      <c r="J236" s="34" t="str">
        <f t="shared" si="29"/>
        <v/>
      </c>
      <c r="AE236" s="30"/>
      <c r="AF236" s="31"/>
      <c r="AG236" s="30"/>
      <c r="AH236" s="30"/>
      <c r="AI236" s="30"/>
      <c r="AJ236" s="30"/>
      <c r="AK236"/>
      <c r="AL236"/>
      <c r="AM236"/>
      <c r="AN236"/>
      <c r="AO236"/>
      <c r="AP236" s="30"/>
    </row>
    <row r="237" spans="2:42" s="28" customFormat="1" ht="19.2" customHeight="1" x14ac:dyDescent="0.2">
      <c r="B237" s="9"/>
      <c r="C237" s="10"/>
      <c r="D237" s="25" t="str">
        <f t="shared" si="23"/>
        <v/>
      </c>
      <c r="E237" s="32" t="str">
        <f t="shared" si="24"/>
        <v/>
      </c>
      <c r="F237" s="33" t="str">
        <f t="shared" si="25"/>
        <v/>
      </c>
      <c r="G237" s="33">
        <f t="shared" si="26"/>
        <v>0</v>
      </c>
      <c r="H237" s="33">
        <f t="shared" si="27"/>
        <v>0</v>
      </c>
      <c r="I237" s="33">
        <f t="shared" si="28"/>
        <v>0</v>
      </c>
      <c r="J237" s="34" t="str">
        <f t="shared" si="29"/>
        <v/>
      </c>
      <c r="AE237" s="30"/>
      <c r="AF237" s="31"/>
      <c r="AG237" s="30"/>
      <c r="AH237" s="30"/>
      <c r="AI237" s="30"/>
      <c r="AJ237" s="30"/>
      <c r="AK237"/>
      <c r="AL237"/>
      <c r="AM237"/>
      <c r="AN237"/>
      <c r="AO237"/>
      <c r="AP237" s="30"/>
    </row>
    <row r="238" spans="2:42" s="28" customFormat="1" ht="19.2" customHeight="1" x14ac:dyDescent="0.2">
      <c r="B238" s="9"/>
      <c r="C238" s="10"/>
      <c r="D238" s="25" t="str">
        <f t="shared" si="23"/>
        <v/>
      </c>
      <c r="E238" s="32" t="str">
        <f t="shared" si="24"/>
        <v/>
      </c>
      <c r="F238" s="33" t="str">
        <f t="shared" si="25"/>
        <v/>
      </c>
      <c r="G238" s="33">
        <f t="shared" si="26"/>
        <v>0</v>
      </c>
      <c r="H238" s="33">
        <f t="shared" si="27"/>
        <v>0</v>
      </c>
      <c r="I238" s="33">
        <f t="shared" si="28"/>
        <v>0</v>
      </c>
      <c r="J238" s="34" t="str">
        <f t="shared" si="29"/>
        <v/>
      </c>
      <c r="AE238" s="30"/>
      <c r="AF238" s="31"/>
      <c r="AG238" s="30"/>
      <c r="AH238" s="30"/>
      <c r="AI238" s="30"/>
      <c r="AJ238" s="30"/>
      <c r="AK238"/>
      <c r="AL238"/>
      <c r="AM238"/>
      <c r="AN238"/>
      <c r="AO238"/>
      <c r="AP238" s="30"/>
    </row>
    <row r="239" spans="2:42" s="28" customFormat="1" ht="19.2" customHeight="1" x14ac:dyDescent="0.2">
      <c r="B239" s="9"/>
      <c r="C239" s="10"/>
      <c r="D239" s="25" t="str">
        <f t="shared" si="23"/>
        <v/>
      </c>
      <c r="E239" s="32" t="str">
        <f t="shared" si="24"/>
        <v/>
      </c>
      <c r="F239" s="33" t="str">
        <f t="shared" si="25"/>
        <v/>
      </c>
      <c r="G239" s="33">
        <f t="shared" si="26"/>
        <v>0</v>
      </c>
      <c r="H239" s="33">
        <f t="shared" si="27"/>
        <v>0</v>
      </c>
      <c r="I239" s="33">
        <f t="shared" si="28"/>
        <v>0</v>
      </c>
      <c r="J239" s="34" t="str">
        <f t="shared" si="29"/>
        <v/>
      </c>
      <c r="AE239" s="30"/>
      <c r="AF239" s="31"/>
      <c r="AG239" s="30"/>
      <c r="AH239" s="30"/>
      <c r="AI239" s="30"/>
      <c r="AJ239" s="30"/>
      <c r="AK239"/>
      <c r="AL239"/>
      <c r="AM239"/>
      <c r="AN239"/>
      <c r="AO239"/>
      <c r="AP239" s="30"/>
    </row>
    <row r="240" spans="2:42" s="28" customFormat="1" ht="19.2" customHeight="1" x14ac:dyDescent="0.2">
      <c r="B240" s="9"/>
      <c r="C240" s="10"/>
      <c r="D240" s="25" t="str">
        <f t="shared" si="23"/>
        <v/>
      </c>
      <c r="E240" s="32" t="str">
        <f t="shared" si="24"/>
        <v/>
      </c>
      <c r="F240" s="33" t="str">
        <f t="shared" si="25"/>
        <v/>
      </c>
      <c r="G240" s="33">
        <f t="shared" si="26"/>
        <v>0</v>
      </c>
      <c r="H240" s="33">
        <f t="shared" si="27"/>
        <v>0</v>
      </c>
      <c r="I240" s="33">
        <f t="shared" si="28"/>
        <v>0</v>
      </c>
      <c r="J240" s="34" t="str">
        <f t="shared" si="29"/>
        <v/>
      </c>
      <c r="AE240" s="30"/>
      <c r="AF240" s="31"/>
      <c r="AG240" s="30"/>
      <c r="AH240" s="30"/>
      <c r="AI240" s="30"/>
      <c r="AJ240" s="30"/>
      <c r="AK240"/>
      <c r="AL240"/>
      <c r="AM240"/>
      <c r="AN240"/>
      <c r="AO240"/>
      <c r="AP240" s="30"/>
    </row>
    <row r="241" spans="2:42" s="28" customFormat="1" ht="19.2" customHeight="1" x14ac:dyDescent="0.2">
      <c r="B241" s="9"/>
      <c r="C241" s="10"/>
      <c r="D241" s="25" t="str">
        <f t="shared" si="23"/>
        <v/>
      </c>
      <c r="E241" s="32" t="str">
        <f t="shared" si="24"/>
        <v/>
      </c>
      <c r="F241" s="33" t="str">
        <f t="shared" si="25"/>
        <v/>
      </c>
      <c r="G241" s="33">
        <f t="shared" si="26"/>
        <v>0</v>
      </c>
      <c r="H241" s="33">
        <f t="shared" si="27"/>
        <v>0</v>
      </c>
      <c r="I241" s="33">
        <f t="shared" si="28"/>
        <v>0</v>
      </c>
      <c r="J241" s="34" t="str">
        <f t="shared" si="29"/>
        <v/>
      </c>
      <c r="AE241" s="30"/>
      <c r="AF241" s="31"/>
      <c r="AG241" s="30"/>
      <c r="AH241" s="30"/>
      <c r="AI241" s="30"/>
      <c r="AJ241" s="30"/>
      <c r="AK241"/>
      <c r="AL241"/>
      <c r="AM241"/>
      <c r="AN241"/>
      <c r="AO241"/>
      <c r="AP241" s="30"/>
    </row>
    <row r="242" spans="2:42" s="28" customFormat="1" ht="19.2" customHeight="1" x14ac:dyDescent="0.2">
      <c r="B242" s="9"/>
      <c r="C242" s="10"/>
      <c r="D242" s="25" t="str">
        <f t="shared" si="23"/>
        <v/>
      </c>
      <c r="E242" s="32" t="str">
        <f t="shared" si="24"/>
        <v/>
      </c>
      <c r="F242" s="33" t="str">
        <f t="shared" si="25"/>
        <v/>
      </c>
      <c r="G242" s="33">
        <f t="shared" si="26"/>
        <v>0</v>
      </c>
      <c r="H242" s="33">
        <f t="shared" si="27"/>
        <v>0</v>
      </c>
      <c r="I242" s="33">
        <f t="shared" si="28"/>
        <v>0</v>
      </c>
      <c r="J242" s="34" t="str">
        <f t="shared" si="29"/>
        <v/>
      </c>
      <c r="AE242" s="30"/>
      <c r="AF242" s="31"/>
      <c r="AG242" s="30"/>
      <c r="AH242" s="30"/>
      <c r="AI242" s="30"/>
      <c r="AJ242" s="30"/>
      <c r="AK242"/>
      <c r="AL242"/>
      <c r="AM242"/>
      <c r="AN242"/>
      <c r="AO242"/>
      <c r="AP242" s="30"/>
    </row>
    <row r="243" spans="2:42" s="28" customFormat="1" ht="19.2" customHeight="1" x14ac:dyDescent="0.2">
      <c r="B243" s="11"/>
      <c r="C243" s="12"/>
      <c r="D243" s="25" t="str">
        <f t="shared" si="23"/>
        <v/>
      </c>
      <c r="E243" s="32" t="str">
        <f t="shared" si="24"/>
        <v/>
      </c>
      <c r="F243" s="33" t="str">
        <f t="shared" si="25"/>
        <v/>
      </c>
      <c r="G243" s="33">
        <f t="shared" si="26"/>
        <v>0</v>
      </c>
      <c r="H243" s="33">
        <f t="shared" si="27"/>
        <v>0</v>
      </c>
      <c r="I243" s="33">
        <f t="shared" si="28"/>
        <v>0</v>
      </c>
      <c r="J243" s="34" t="str">
        <f t="shared" si="29"/>
        <v/>
      </c>
      <c r="AE243" s="30"/>
      <c r="AF243" s="31"/>
      <c r="AG243" s="30"/>
      <c r="AH243" s="30"/>
      <c r="AI243" s="30"/>
      <c r="AJ243" s="30"/>
      <c r="AK243"/>
      <c r="AL243"/>
      <c r="AM243"/>
      <c r="AN243"/>
      <c r="AO243"/>
      <c r="AP243" s="30"/>
    </row>
    <row r="244" spans="2:42" s="28" customFormat="1" ht="19.2" customHeight="1" x14ac:dyDescent="0.2">
      <c r="B244" s="11"/>
      <c r="C244" s="12"/>
      <c r="D244" s="25" t="str">
        <f t="shared" si="23"/>
        <v/>
      </c>
      <c r="E244" s="32" t="str">
        <f t="shared" si="24"/>
        <v/>
      </c>
      <c r="F244" s="33" t="str">
        <f t="shared" si="25"/>
        <v/>
      </c>
      <c r="G244" s="33">
        <f t="shared" si="26"/>
        <v>0</v>
      </c>
      <c r="H244" s="33">
        <f t="shared" si="27"/>
        <v>0</v>
      </c>
      <c r="I244" s="33">
        <f t="shared" si="28"/>
        <v>0</v>
      </c>
      <c r="J244" s="34" t="str">
        <f t="shared" si="29"/>
        <v/>
      </c>
      <c r="AE244" s="30"/>
      <c r="AF244" s="31"/>
      <c r="AG244" s="30"/>
      <c r="AH244" s="30"/>
      <c r="AI244" s="30"/>
      <c r="AJ244" s="30"/>
      <c r="AK244"/>
      <c r="AL244"/>
      <c r="AM244"/>
      <c r="AN244"/>
      <c r="AO244"/>
      <c r="AP244" s="30"/>
    </row>
    <row r="245" spans="2:42" s="28" customFormat="1" ht="19.2" customHeight="1" x14ac:dyDescent="0.2">
      <c r="B245" s="11"/>
      <c r="C245" s="12"/>
      <c r="D245" s="25" t="str">
        <f t="shared" si="23"/>
        <v/>
      </c>
      <c r="E245" s="32" t="str">
        <f t="shared" si="24"/>
        <v/>
      </c>
      <c r="F245" s="33" t="str">
        <f t="shared" si="25"/>
        <v/>
      </c>
      <c r="G245" s="33">
        <f t="shared" si="26"/>
        <v>0</v>
      </c>
      <c r="H245" s="33">
        <f t="shared" si="27"/>
        <v>0</v>
      </c>
      <c r="I245" s="33">
        <f t="shared" si="28"/>
        <v>0</v>
      </c>
      <c r="J245" s="34" t="str">
        <f t="shared" si="29"/>
        <v/>
      </c>
      <c r="AE245" s="30"/>
      <c r="AF245" s="31"/>
      <c r="AG245" s="30"/>
      <c r="AH245" s="30"/>
      <c r="AI245" s="30"/>
      <c r="AJ245" s="30"/>
      <c r="AK245"/>
      <c r="AL245"/>
      <c r="AM245"/>
      <c r="AN245"/>
      <c r="AO245"/>
      <c r="AP245" s="30"/>
    </row>
    <row r="246" spans="2:42" s="28" customFormat="1" ht="19.2" customHeight="1" x14ac:dyDescent="0.2">
      <c r="B246" s="11"/>
      <c r="C246" s="12"/>
      <c r="D246" s="25" t="str">
        <f t="shared" si="23"/>
        <v/>
      </c>
      <c r="E246" s="32" t="str">
        <f t="shared" si="24"/>
        <v/>
      </c>
      <c r="F246" s="33" t="str">
        <f t="shared" si="25"/>
        <v/>
      </c>
      <c r="G246" s="33">
        <f t="shared" si="26"/>
        <v>0</v>
      </c>
      <c r="H246" s="33">
        <f t="shared" si="27"/>
        <v>0</v>
      </c>
      <c r="I246" s="33">
        <f t="shared" si="28"/>
        <v>0</v>
      </c>
      <c r="J246" s="34" t="str">
        <f t="shared" si="29"/>
        <v/>
      </c>
      <c r="AE246" s="30"/>
      <c r="AF246" s="31"/>
      <c r="AG246" s="30"/>
      <c r="AH246" s="30"/>
      <c r="AI246" s="30"/>
      <c r="AJ246" s="30"/>
      <c r="AK246"/>
      <c r="AL246"/>
      <c r="AM246"/>
      <c r="AN246"/>
      <c r="AO246"/>
      <c r="AP246" s="30"/>
    </row>
    <row r="247" spans="2:42" s="28" customFormat="1" ht="19.2" customHeight="1" x14ac:dyDescent="0.2">
      <c r="B247" s="11"/>
      <c r="C247" s="12"/>
      <c r="D247" s="25" t="str">
        <f t="shared" si="23"/>
        <v/>
      </c>
      <c r="E247" s="32" t="str">
        <f t="shared" si="24"/>
        <v/>
      </c>
      <c r="F247" s="33" t="str">
        <f t="shared" si="25"/>
        <v/>
      </c>
      <c r="G247" s="33">
        <f t="shared" si="26"/>
        <v>0</v>
      </c>
      <c r="H247" s="33">
        <f t="shared" si="27"/>
        <v>0</v>
      </c>
      <c r="I247" s="33">
        <f t="shared" si="28"/>
        <v>0</v>
      </c>
      <c r="J247" s="34" t="str">
        <f t="shared" si="29"/>
        <v/>
      </c>
      <c r="AE247" s="30"/>
      <c r="AF247" s="31"/>
      <c r="AG247" s="30"/>
      <c r="AH247" s="30"/>
      <c r="AI247" s="30"/>
      <c r="AJ247" s="30"/>
      <c r="AK247"/>
      <c r="AL247"/>
      <c r="AM247"/>
      <c r="AN247"/>
      <c r="AO247"/>
      <c r="AP247" s="30"/>
    </row>
    <row r="248" spans="2:42" s="28" customFormat="1" ht="19.2" customHeight="1" x14ac:dyDescent="0.2">
      <c r="B248" s="11"/>
      <c r="C248" s="12"/>
      <c r="D248" s="25" t="str">
        <f t="shared" si="23"/>
        <v/>
      </c>
      <c r="E248" s="32" t="str">
        <f t="shared" si="24"/>
        <v/>
      </c>
      <c r="F248" s="33" t="str">
        <f t="shared" si="25"/>
        <v/>
      </c>
      <c r="G248" s="33">
        <f t="shared" si="26"/>
        <v>0</v>
      </c>
      <c r="H248" s="33">
        <f t="shared" si="27"/>
        <v>0</v>
      </c>
      <c r="I248" s="33">
        <f t="shared" si="28"/>
        <v>0</v>
      </c>
      <c r="J248" s="34" t="str">
        <f t="shared" si="29"/>
        <v/>
      </c>
      <c r="AE248" s="30"/>
      <c r="AF248" s="31"/>
      <c r="AG248" s="30"/>
      <c r="AH248" s="30"/>
      <c r="AI248" s="30"/>
      <c r="AJ248" s="30"/>
      <c r="AK248"/>
      <c r="AL248"/>
      <c r="AM248"/>
      <c r="AN248"/>
      <c r="AO248"/>
      <c r="AP248" s="30"/>
    </row>
    <row r="249" spans="2:42" s="28" customFormat="1" ht="19.2" customHeight="1" x14ac:dyDescent="0.2">
      <c r="B249" s="11"/>
      <c r="C249" s="12"/>
      <c r="D249" s="25" t="str">
        <f t="shared" si="23"/>
        <v/>
      </c>
      <c r="E249" s="32" t="str">
        <f t="shared" si="24"/>
        <v/>
      </c>
      <c r="F249" s="33" t="str">
        <f t="shared" si="25"/>
        <v/>
      </c>
      <c r="G249" s="33">
        <f t="shared" si="26"/>
        <v>0</v>
      </c>
      <c r="H249" s="33">
        <f t="shared" si="27"/>
        <v>0</v>
      </c>
      <c r="I249" s="33">
        <f t="shared" si="28"/>
        <v>0</v>
      </c>
      <c r="J249" s="34" t="str">
        <f t="shared" si="29"/>
        <v/>
      </c>
      <c r="AE249" s="30"/>
      <c r="AF249" s="31"/>
      <c r="AG249" s="30"/>
      <c r="AH249" s="30"/>
      <c r="AI249" s="30"/>
      <c r="AJ249" s="30"/>
      <c r="AK249"/>
      <c r="AL249"/>
      <c r="AM249"/>
      <c r="AN249"/>
      <c r="AO249"/>
      <c r="AP249" s="30"/>
    </row>
    <row r="250" spans="2:42" s="28" customFormat="1" ht="19.2" customHeight="1" x14ac:dyDescent="0.2">
      <c r="B250" s="11"/>
      <c r="C250" s="12"/>
      <c r="D250" s="25" t="str">
        <f t="shared" si="23"/>
        <v/>
      </c>
      <c r="E250" s="32" t="str">
        <f t="shared" si="24"/>
        <v/>
      </c>
      <c r="F250" s="33" t="str">
        <f t="shared" si="25"/>
        <v/>
      </c>
      <c r="G250" s="33">
        <f t="shared" si="26"/>
        <v>0</v>
      </c>
      <c r="H250" s="33">
        <f t="shared" si="27"/>
        <v>0</v>
      </c>
      <c r="I250" s="33">
        <f t="shared" si="28"/>
        <v>0</v>
      </c>
      <c r="J250" s="34" t="str">
        <f t="shared" si="29"/>
        <v/>
      </c>
      <c r="AE250" s="30"/>
      <c r="AF250" s="31"/>
      <c r="AG250" s="30"/>
      <c r="AH250" s="30"/>
      <c r="AI250" s="30"/>
      <c r="AJ250" s="30"/>
      <c r="AK250"/>
      <c r="AL250"/>
      <c r="AM250"/>
      <c r="AN250"/>
      <c r="AO250"/>
      <c r="AP250" s="30"/>
    </row>
    <row r="251" spans="2:42" s="28" customFormat="1" ht="19.2" customHeight="1" x14ac:dyDescent="0.2">
      <c r="B251" s="13"/>
      <c r="C251" s="14"/>
      <c r="D251" s="25" t="str">
        <f t="shared" si="23"/>
        <v/>
      </c>
      <c r="E251" s="32" t="str">
        <f t="shared" si="24"/>
        <v/>
      </c>
      <c r="F251" s="33" t="str">
        <f t="shared" si="25"/>
        <v/>
      </c>
      <c r="G251" s="33">
        <f t="shared" si="26"/>
        <v>0</v>
      </c>
      <c r="H251" s="33">
        <f t="shared" si="27"/>
        <v>0</v>
      </c>
      <c r="I251" s="33">
        <f t="shared" si="28"/>
        <v>0</v>
      </c>
      <c r="J251" s="34" t="str">
        <f t="shared" si="29"/>
        <v/>
      </c>
      <c r="AE251" s="30"/>
      <c r="AF251" s="31"/>
      <c r="AG251" s="30"/>
      <c r="AH251" s="30"/>
      <c r="AI251" s="30"/>
      <c r="AJ251" s="30"/>
      <c r="AK251"/>
      <c r="AL251"/>
      <c r="AM251"/>
      <c r="AN251"/>
      <c r="AO251"/>
      <c r="AP251" s="30"/>
    </row>
    <row r="252" spans="2:42" s="28" customFormat="1" ht="19.2" customHeight="1" x14ac:dyDescent="0.2">
      <c r="B252" s="15"/>
      <c r="C252" s="16"/>
      <c r="D252" s="25" t="str">
        <f t="shared" si="23"/>
        <v/>
      </c>
      <c r="E252" s="32" t="str">
        <f t="shared" si="24"/>
        <v/>
      </c>
      <c r="F252" s="33" t="str">
        <f t="shared" si="25"/>
        <v/>
      </c>
      <c r="G252" s="33">
        <f t="shared" si="26"/>
        <v>0</v>
      </c>
      <c r="H252" s="33">
        <f t="shared" si="27"/>
        <v>0</v>
      </c>
      <c r="I252" s="33">
        <f t="shared" si="28"/>
        <v>0</v>
      </c>
      <c r="J252" s="34" t="str">
        <f t="shared" si="29"/>
        <v/>
      </c>
      <c r="AE252" s="30"/>
      <c r="AF252" s="31"/>
      <c r="AG252" s="30"/>
      <c r="AH252" s="30"/>
      <c r="AI252" s="30"/>
      <c r="AJ252" s="30"/>
      <c r="AK252"/>
      <c r="AL252"/>
      <c r="AM252"/>
      <c r="AN252"/>
      <c r="AO252"/>
      <c r="AP252" s="30"/>
    </row>
    <row r="253" spans="2:42" s="28" customFormat="1" ht="19.2" customHeight="1" x14ac:dyDescent="0.2">
      <c r="B253" s="17"/>
      <c r="C253" s="18"/>
      <c r="D253" s="25" t="str">
        <f t="shared" si="23"/>
        <v/>
      </c>
      <c r="E253" s="32" t="str">
        <f t="shared" si="24"/>
        <v/>
      </c>
      <c r="F253" s="33" t="str">
        <f t="shared" si="25"/>
        <v/>
      </c>
      <c r="G253" s="33">
        <f t="shared" si="26"/>
        <v>0</v>
      </c>
      <c r="H253" s="33">
        <f t="shared" si="27"/>
        <v>0</v>
      </c>
      <c r="I253" s="33">
        <f t="shared" si="28"/>
        <v>0</v>
      </c>
      <c r="J253" s="34" t="str">
        <f t="shared" si="29"/>
        <v/>
      </c>
      <c r="AE253" s="30"/>
      <c r="AF253" s="31"/>
      <c r="AG253" s="30"/>
      <c r="AH253" s="30"/>
      <c r="AI253" s="30"/>
      <c r="AJ253" s="30"/>
      <c r="AK253"/>
      <c r="AL253"/>
      <c r="AM253"/>
      <c r="AN253"/>
      <c r="AO253"/>
      <c r="AP253" s="30"/>
    </row>
    <row r="254" spans="2:42" s="28" customFormat="1" ht="19.2" customHeight="1" x14ac:dyDescent="0.2">
      <c r="B254" s="15"/>
      <c r="C254" s="16"/>
      <c r="D254" s="25" t="str">
        <f t="shared" si="23"/>
        <v/>
      </c>
      <c r="E254" s="32" t="str">
        <f t="shared" si="24"/>
        <v/>
      </c>
      <c r="F254" s="33" t="str">
        <f t="shared" si="25"/>
        <v/>
      </c>
      <c r="G254" s="33">
        <f t="shared" si="26"/>
        <v>0</v>
      </c>
      <c r="H254" s="33">
        <f t="shared" si="27"/>
        <v>0</v>
      </c>
      <c r="I254" s="33">
        <f t="shared" si="28"/>
        <v>0</v>
      </c>
      <c r="J254" s="34" t="str">
        <f t="shared" si="29"/>
        <v/>
      </c>
      <c r="AE254" s="30"/>
      <c r="AF254" s="31"/>
      <c r="AG254" s="30"/>
      <c r="AH254" s="30"/>
      <c r="AI254" s="30"/>
      <c r="AJ254" s="30"/>
      <c r="AK254"/>
      <c r="AL254"/>
      <c r="AM254"/>
      <c r="AN254"/>
      <c r="AO254"/>
      <c r="AP254" s="30"/>
    </row>
    <row r="255" spans="2:42" s="28" customFormat="1" ht="19.2" customHeight="1" x14ac:dyDescent="0.2">
      <c r="B255" s="17"/>
      <c r="C255" s="18"/>
      <c r="D255" s="25" t="str">
        <f t="shared" si="23"/>
        <v/>
      </c>
      <c r="E255" s="32" t="str">
        <f t="shared" si="24"/>
        <v/>
      </c>
      <c r="F255" s="33" t="str">
        <f t="shared" si="25"/>
        <v/>
      </c>
      <c r="G255" s="33">
        <f t="shared" si="26"/>
        <v>0</v>
      </c>
      <c r="H255" s="33">
        <f t="shared" si="27"/>
        <v>0</v>
      </c>
      <c r="I255" s="33">
        <f t="shared" si="28"/>
        <v>0</v>
      </c>
      <c r="J255" s="34" t="str">
        <f t="shared" si="29"/>
        <v/>
      </c>
      <c r="AE255" s="30"/>
      <c r="AF255" s="31"/>
      <c r="AG255" s="30"/>
      <c r="AH255" s="30"/>
      <c r="AI255" s="30"/>
      <c r="AJ255" s="30"/>
      <c r="AK255"/>
      <c r="AL255"/>
      <c r="AM255"/>
      <c r="AN255"/>
      <c r="AO255"/>
      <c r="AP255" s="30"/>
    </row>
    <row r="256" spans="2:42" s="28" customFormat="1" ht="19.2" customHeight="1" x14ac:dyDescent="0.2">
      <c r="B256" s="15"/>
      <c r="C256" s="16"/>
      <c r="D256" s="25" t="str">
        <f t="shared" si="23"/>
        <v/>
      </c>
      <c r="E256" s="32" t="str">
        <f t="shared" si="24"/>
        <v/>
      </c>
      <c r="F256" s="33" t="str">
        <f t="shared" si="25"/>
        <v/>
      </c>
      <c r="G256" s="33">
        <f t="shared" si="26"/>
        <v>0</v>
      </c>
      <c r="H256" s="33">
        <f t="shared" si="27"/>
        <v>0</v>
      </c>
      <c r="I256" s="33">
        <f t="shared" si="28"/>
        <v>0</v>
      </c>
      <c r="J256" s="34" t="str">
        <f t="shared" si="29"/>
        <v/>
      </c>
      <c r="AE256" s="30"/>
      <c r="AF256" s="31"/>
      <c r="AG256" s="30"/>
      <c r="AH256" s="30"/>
      <c r="AI256" s="30"/>
      <c r="AJ256" s="30"/>
      <c r="AK256"/>
      <c r="AL256"/>
      <c r="AM256"/>
      <c r="AN256"/>
      <c r="AO256"/>
      <c r="AP256" s="30"/>
    </row>
    <row r="257" spans="2:42" s="28" customFormat="1" ht="19.2" customHeight="1" x14ac:dyDescent="0.2">
      <c r="B257" s="17"/>
      <c r="C257" s="18"/>
      <c r="D257" s="25" t="str">
        <f t="shared" si="23"/>
        <v/>
      </c>
      <c r="E257" s="32" t="str">
        <f t="shared" si="24"/>
        <v/>
      </c>
      <c r="F257" s="33" t="str">
        <f t="shared" si="25"/>
        <v/>
      </c>
      <c r="G257" s="33">
        <f t="shared" si="26"/>
        <v>0</v>
      </c>
      <c r="H257" s="33">
        <f t="shared" si="27"/>
        <v>0</v>
      </c>
      <c r="I257" s="33">
        <f t="shared" si="28"/>
        <v>0</v>
      </c>
      <c r="J257" s="34" t="str">
        <f t="shared" si="29"/>
        <v/>
      </c>
      <c r="AE257" s="30"/>
      <c r="AF257" s="31"/>
      <c r="AG257" s="30"/>
      <c r="AH257" s="30"/>
      <c r="AI257" s="30"/>
      <c r="AJ257" s="30"/>
      <c r="AK257"/>
      <c r="AL257"/>
      <c r="AM257"/>
      <c r="AN257"/>
      <c r="AO257"/>
      <c r="AP257" s="30"/>
    </row>
    <row r="258" spans="2:42" s="28" customFormat="1" ht="19.2" customHeight="1" x14ac:dyDescent="0.2">
      <c r="B258" s="15"/>
      <c r="C258" s="16"/>
      <c r="D258" s="25" t="str">
        <f t="shared" si="23"/>
        <v/>
      </c>
      <c r="E258" s="32" t="str">
        <f t="shared" si="24"/>
        <v/>
      </c>
      <c r="F258" s="33" t="str">
        <f t="shared" si="25"/>
        <v/>
      </c>
      <c r="G258" s="33">
        <f t="shared" si="26"/>
        <v>0</v>
      </c>
      <c r="H258" s="33">
        <f t="shared" si="27"/>
        <v>0</v>
      </c>
      <c r="I258" s="33">
        <f t="shared" si="28"/>
        <v>0</v>
      </c>
      <c r="J258" s="34" t="str">
        <f t="shared" si="29"/>
        <v/>
      </c>
      <c r="AE258" s="30"/>
      <c r="AF258" s="31"/>
      <c r="AG258" s="30"/>
      <c r="AH258" s="30"/>
      <c r="AI258" s="30"/>
      <c r="AJ258" s="30"/>
      <c r="AK258"/>
      <c r="AL258"/>
      <c r="AM258"/>
      <c r="AN258"/>
      <c r="AO258"/>
      <c r="AP258" s="30"/>
    </row>
    <row r="259" spans="2:42" s="28" customFormat="1" ht="19.2" customHeight="1" x14ac:dyDescent="0.2">
      <c r="B259" s="17"/>
      <c r="C259" s="18"/>
      <c r="D259" s="25" t="str">
        <f t="shared" ref="D259:D322" si="30">IF(B259="","",B259/C259*1000)</f>
        <v/>
      </c>
      <c r="E259" s="32" t="str">
        <f t="shared" ref="E259:E322" si="31">IF(C259="","",IF(C259&lt;300,"A",IF(C259&gt;350,"C","B")))</f>
        <v/>
      </c>
      <c r="F259" s="33" t="str">
        <f t="shared" ref="F259:F322" si="32">IF(D259="","",IF(D259&lt;30,"D",IF(D259&gt;35,"F","E")))</f>
        <v/>
      </c>
      <c r="G259" s="33">
        <f t="shared" ref="G259:G322" si="33">IF(AND(E259="A",F259="D"),1,IF(AND(E259="A",F259="E"),4,IF(AND(E259="A",F259="F"),7,0)))</f>
        <v>0</v>
      </c>
      <c r="H259" s="33">
        <f t="shared" ref="H259:H322" si="34">IF(AND(E259="B",F259="D"),2,IF(AND(E259="B",F259="E"),5,IF(AND(E259="B",F259="F"),8,0)))</f>
        <v>0</v>
      </c>
      <c r="I259" s="33">
        <f t="shared" ref="I259:I322" si="35">IF(AND(E259="C",F259="D"),3,IF(AND(E259="C",F259="E"),6,IF(AND(E259="C",F259="F"),9,0)))</f>
        <v>0</v>
      </c>
      <c r="J259" s="34" t="str">
        <f t="shared" ref="J259:J322" si="36">IF(G259+H259+I259=0,"",G259+H259+I259)</f>
        <v/>
      </c>
      <c r="AE259" s="30"/>
      <c r="AF259" s="31"/>
      <c r="AG259" s="30"/>
      <c r="AH259" s="30"/>
      <c r="AI259" s="30"/>
      <c r="AJ259" s="30"/>
      <c r="AK259"/>
      <c r="AL259"/>
      <c r="AM259"/>
      <c r="AN259"/>
      <c r="AO259"/>
      <c r="AP259" s="30"/>
    </row>
    <row r="260" spans="2:42" s="28" customFormat="1" ht="19.2" customHeight="1" x14ac:dyDescent="0.2">
      <c r="B260" s="15"/>
      <c r="C260" s="16"/>
      <c r="D260" s="25" t="str">
        <f t="shared" si="30"/>
        <v/>
      </c>
      <c r="E260" s="32" t="str">
        <f t="shared" si="31"/>
        <v/>
      </c>
      <c r="F260" s="33" t="str">
        <f t="shared" si="32"/>
        <v/>
      </c>
      <c r="G260" s="33">
        <f t="shared" si="33"/>
        <v>0</v>
      </c>
      <c r="H260" s="33">
        <f t="shared" si="34"/>
        <v>0</v>
      </c>
      <c r="I260" s="33">
        <f t="shared" si="35"/>
        <v>0</v>
      </c>
      <c r="J260" s="34" t="str">
        <f t="shared" si="36"/>
        <v/>
      </c>
      <c r="AE260" s="30"/>
      <c r="AF260" s="31"/>
      <c r="AG260" s="30"/>
      <c r="AH260" s="30"/>
      <c r="AI260" s="30"/>
      <c r="AJ260" s="30"/>
      <c r="AK260"/>
      <c r="AL260"/>
      <c r="AM260"/>
      <c r="AN260"/>
      <c r="AO260"/>
      <c r="AP260" s="30"/>
    </row>
    <row r="261" spans="2:42" s="28" customFormat="1" ht="19.2" customHeight="1" x14ac:dyDescent="0.2">
      <c r="B261" s="17"/>
      <c r="C261" s="18"/>
      <c r="D261" s="25" t="str">
        <f t="shared" si="30"/>
        <v/>
      </c>
      <c r="E261" s="32" t="str">
        <f t="shared" si="31"/>
        <v/>
      </c>
      <c r="F261" s="33" t="str">
        <f t="shared" si="32"/>
        <v/>
      </c>
      <c r="G261" s="33">
        <f t="shared" si="33"/>
        <v>0</v>
      </c>
      <c r="H261" s="33">
        <f t="shared" si="34"/>
        <v>0</v>
      </c>
      <c r="I261" s="33">
        <f t="shared" si="35"/>
        <v>0</v>
      </c>
      <c r="J261" s="34" t="str">
        <f t="shared" si="36"/>
        <v/>
      </c>
      <c r="AE261" s="30"/>
      <c r="AF261" s="31"/>
      <c r="AG261" s="30"/>
      <c r="AH261" s="30"/>
      <c r="AI261" s="30"/>
      <c r="AJ261" s="30"/>
      <c r="AK261"/>
      <c r="AL261"/>
      <c r="AM261"/>
      <c r="AN261"/>
      <c r="AO261"/>
      <c r="AP261" s="30"/>
    </row>
    <row r="262" spans="2:42" s="28" customFormat="1" ht="19.2" customHeight="1" x14ac:dyDescent="0.2">
      <c r="B262" s="15"/>
      <c r="C262" s="16"/>
      <c r="D262" s="25" t="str">
        <f t="shared" si="30"/>
        <v/>
      </c>
      <c r="E262" s="32" t="str">
        <f t="shared" si="31"/>
        <v/>
      </c>
      <c r="F262" s="33" t="str">
        <f t="shared" si="32"/>
        <v/>
      </c>
      <c r="G262" s="33">
        <f t="shared" si="33"/>
        <v>0</v>
      </c>
      <c r="H262" s="33">
        <f t="shared" si="34"/>
        <v>0</v>
      </c>
      <c r="I262" s="33">
        <f t="shared" si="35"/>
        <v>0</v>
      </c>
      <c r="J262" s="34" t="str">
        <f t="shared" si="36"/>
        <v/>
      </c>
      <c r="AE262" s="30"/>
      <c r="AF262" s="31"/>
      <c r="AG262" s="30"/>
      <c r="AH262" s="30"/>
      <c r="AI262" s="30"/>
      <c r="AJ262" s="30"/>
      <c r="AK262"/>
      <c r="AL262"/>
      <c r="AM262"/>
      <c r="AN262"/>
      <c r="AO262"/>
      <c r="AP262" s="30"/>
    </row>
    <row r="263" spans="2:42" s="28" customFormat="1" ht="19.2" customHeight="1" x14ac:dyDescent="0.2">
      <c r="B263" s="17"/>
      <c r="C263" s="18"/>
      <c r="D263" s="25" t="str">
        <f t="shared" si="30"/>
        <v/>
      </c>
      <c r="E263" s="32" t="str">
        <f t="shared" si="31"/>
        <v/>
      </c>
      <c r="F263" s="33" t="str">
        <f t="shared" si="32"/>
        <v/>
      </c>
      <c r="G263" s="33">
        <f t="shared" si="33"/>
        <v>0</v>
      </c>
      <c r="H263" s="33">
        <f t="shared" si="34"/>
        <v>0</v>
      </c>
      <c r="I263" s="33">
        <f t="shared" si="35"/>
        <v>0</v>
      </c>
      <c r="J263" s="34" t="str">
        <f t="shared" si="36"/>
        <v/>
      </c>
      <c r="AE263" s="30"/>
      <c r="AF263" s="31"/>
      <c r="AG263" s="30"/>
      <c r="AH263" s="30"/>
      <c r="AI263" s="30"/>
      <c r="AJ263" s="30"/>
      <c r="AK263"/>
      <c r="AL263"/>
      <c r="AM263"/>
      <c r="AN263"/>
      <c r="AO263"/>
      <c r="AP263" s="30"/>
    </row>
    <row r="264" spans="2:42" s="28" customFormat="1" ht="19.2" customHeight="1" x14ac:dyDescent="0.2">
      <c r="B264" s="15"/>
      <c r="C264" s="16"/>
      <c r="D264" s="25" t="str">
        <f t="shared" si="30"/>
        <v/>
      </c>
      <c r="E264" s="32" t="str">
        <f t="shared" si="31"/>
        <v/>
      </c>
      <c r="F264" s="33" t="str">
        <f t="shared" si="32"/>
        <v/>
      </c>
      <c r="G264" s="33">
        <f t="shared" si="33"/>
        <v>0</v>
      </c>
      <c r="H264" s="33">
        <f t="shared" si="34"/>
        <v>0</v>
      </c>
      <c r="I264" s="33">
        <f t="shared" si="35"/>
        <v>0</v>
      </c>
      <c r="J264" s="34" t="str">
        <f t="shared" si="36"/>
        <v/>
      </c>
      <c r="AE264" s="30"/>
      <c r="AF264" s="31"/>
      <c r="AG264" s="30"/>
      <c r="AH264" s="30"/>
      <c r="AI264" s="30"/>
      <c r="AJ264" s="30"/>
      <c r="AK264"/>
      <c r="AL264"/>
      <c r="AM264"/>
      <c r="AN264"/>
      <c r="AO264"/>
      <c r="AP264" s="30"/>
    </row>
    <row r="265" spans="2:42" s="28" customFormat="1" ht="19.2" customHeight="1" x14ac:dyDescent="0.2">
      <c r="B265" s="17"/>
      <c r="C265" s="18"/>
      <c r="D265" s="25" t="str">
        <f t="shared" si="30"/>
        <v/>
      </c>
      <c r="E265" s="32" t="str">
        <f t="shared" si="31"/>
        <v/>
      </c>
      <c r="F265" s="33" t="str">
        <f t="shared" si="32"/>
        <v/>
      </c>
      <c r="G265" s="33">
        <f t="shared" si="33"/>
        <v>0</v>
      </c>
      <c r="H265" s="33">
        <f t="shared" si="34"/>
        <v>0</v>
      </c>
      <c r="I265" s="33">
        <f t="shared" si="35"/>
        <v>0</v>
      </c>
      <c r="J265" s="34" t="str">
        <f t="shared" si="36"/>
        <v/>
      </c>
      <c r="AE265" s="30"/>
      <c r="AF265" s="31"/>
      <c r="AG265" s="30"/>
      <c r="AH265" s="30"/>
      <c r="AI265" s="30"/>
      <c r="AJ265" s="30"/>
      <c r="AK265"/>
      <c r="AL265"/>
      <c r="AM265"/>
      <c r="AN265"/>
      <c r="AO265"/>
      <c r="AP265" s="30"/>
    </row>
    <row r="266" spans="2:42" s="28" customFormat="1" ht="19.2" customHeight="1" x14ac:dyDescent="0.2">
      <c r="B266" s="15"/>
      <c r="C266" s="16"/>
      <c r="D266" s="25" t="str">
        <f t="shared" si="30"/>
        <v/>
      </c>
      <c r="E266" s="32" t="str">
        <f t="shared" si="31"/>
        <v/>
      </c>
      <c r="F266" s="33" t="str">
        <f t="shared" si="32"/>
        <v/>
      </c>
      <c r="G266" s="33">
        <f t="shared" si="33"/>
        <v>0</v>
      </c>
      <c r="H266" s="33">
        <f t="shared" si="34"/>
        <v>0</v>
      </c>
      <c r="I266" s="33">
        <f t="shared" si="35"/>
        <v>0</v>
      </c>
      <c r="J266" s="34" t="str">
        <f t="shared" si="36"/>
        <v/>
      </c>
      <c r="AE266" s="30"/>
      <c r="AF266" s="31"/>
      <c r="AG266" s="30"/>
      <c r="AH266" s="30"/>
      <c r="AI266" s="30"/>
      <c r="AJ266" s="30"/>
      <c r="AK266"/>
      <c r="AL266"/>
      <c r="AM266"/>
      <c r="AN266"/>
      <c r="AO266"/>
      <c r="AP266" s="30"/>
    </row>
    <row r="267" spans="2:42" s="28" customFormat="1" ht="19.2" customHeight="1" x14ac:dyDescent="0.2">
      <c r="B267" s="17"/>
      <c r="C267" s="18"/>
      <c r="D267" s="25" t="str">
        <f t="shared" si="30"/>
        <v/>
      </c>
      <c r="E267" s="32" t="str">
        <f t="shared" si="31"/>
        <v/>
      </c>
      <c r="F267" s="33" t="str">
        <f t="shared" si="32"/>
        <v/>
      </c>
      <c r="G267" s="33">
        <f t="shared" si="33"/>
        <v>0</v>
      </c>
      <c r="H267" s="33">
        <f t="shared" si="34"/>
        <v>0</v>
      </c>
      <c r="I267" s="33">
        <f t="shared" si="35"/>
        <v>0</v>
      </c>
      <c r="J267" s="34" t="str">
        <f t="shared" si="36"/>
        <v/>
      </c>
      <c r="AE267" s="30"/>
      <c r="AF267" s="31"/>
      <c r="AG267" s="30"/>
      <c r="AH267" s="30"/>
      <c r="AI267" s="30"/>
      <c r="AJ267" s="30"/>
      <c r="AK267"/>
      <c r="AL267"/>
      <c r="AM267"/>
      <c r="AN267"/>
      <c r="AO267"/>
      <c r="AP267" s="30"/>
    </row>
    <row r="268" spans="2:42" s="28" customFormat="1" ht="19.2" customHeight="1" x14ac:dyDescent="0.2">
      <c r="B268" s="15"/>
      <c r="C268" s="16"/>
      <c r="D268" s="25" t="str">
        <f t="shared" si="30"/>
        <v/>
      </c>
      <c r="E268" s="32" t="str">
        <f t="shared" si="31"/>
        <v/>
      </c>
      <c r="F268" s="33" t="str">
        <f t="shared" si="32"/>
        <v/>
      </c>
      <c r="G268" s="33">
        <f t="shared" si="33"/>
        <v>0</v>
      </c>
      <c r="H268" s="33">
        <f t="shared" si="34"/>
        <v>0</v>
      </c>
      <c r="I268" s="33">
        <f t="shared" si="35"/>
        <v>0</v>
      </c>
      <c r="J268" s="34" t="str">
        <f t="shared" si="36"/>
        <v/>
      </c>
      <c r="AE268" s="30"/>
      <c r="AF268" s="31"/>
      <c r="AG268" s="30"/>
      <c r="AH268" s="30"/>
      <c r="AI268" s="30"/>
      <c r="AJ268" s="30"/>
      <c r="AK268"/>
      <c r="AL268"/>
      <c r="AM268"/>
      <c r="AN268"/>
      <c r="AO268"/>
      <c r="AP268" s="30"/>
    </row>
    <row r="269" spans="2:42" s="28" customFormat="1" ht="19.2" customHeight="1" x14ac:dyDescent="0.2">
      <c r="B269" s="17"/>
      <c r="C269" s="18"/>
      <c r="D269" s="25" t="str">
        <f t="shared" si="30"/>
        <v/>
      </c>
      <c r="E269" s="32" t="str">
        <f t="shared" si="31"/>
        <v/>
      </c>
      <c r="F269" s="33" t="str">
        <f t="shared" si="32"/>
        <v/>
      </c>
      <c r="G269" s="33">
        <f t="shared" si="33"/>
        <v>0</v>
      </c>
      <c r="H269" s="33">
        <f t="shared" si="34"/>
        <v>0</v>
      </c>
      <c r="I269" s="33">
        <f t="shared" si="35"/>
        <v>0</v>
      </c>
      <c r="J269" s="34" t="str">
        <f t="shared" si="36"/>
        <v/>
      </c>
      <c r="AE269" s="30"/>
      <c r="AF269" s="31"/>
      <c r="AG269" s="30"/>
      <c r="AH269" s="30"/>
      <c r="AI269" s="30"/>
      <c r="AJ269" s="30"/>
      <c r="AK269"/>
      <c r="AL269"/>
      <c r="AM269"/>
      <c r="AN269"/>
      <c r="AO269"/>
      <c r="AP269" s="30"/>
    </row>
    <row r="270" spans="2:42" s="28" customFormat="1" ht="19.2" customHeight="1" x14ac:dyDescent="0.2">
      <c r="B270" s="15"/>
      <c r="C270" s="16"/>
      <c r="D270" s="25" t="str">
        <f t="shared" si="30"/>
        <v/>
      </c>
      <c r="E270" s="32" t="str">
        <f t="shared" si="31"/>
        <v/>
      </c>
      <c r="F270" s="33" t="str">
        <f t="shared" si="32"/>
        <v/>
      </c>
      <c r="G270" s="33">
        <f t="shared" si="33"/>
        <v>0</v>
      </c>
      <c r="H270" s="33">
        <f t="shared" si="34"/>
        <v>0</v>
      </c>
      <c r="I270" s="33">
        <f t="shared" si="35"/>
        <v>0</v>
      </c>
      <c r="J270" s="34" t="str">
        <f t="shared" si="36"/>
        <v/>
      </c>
      <c r="AE270" s="30"/>
      <c r="AF270" s="31"/>
      <c r="AG270" s="30"/>
      <c r="AH270" s="30"/>
      <c r="AI270" s="30"/>
      <c r="AJ270" s="30"/>
      <c r="AK270"/>
      <c r="AL270"/>
      <c r="AM270"/>
      <c r="AN270"/>
      <c r="AO270"/>
      <c r="AP270" s="30"/>
    </row>
    <row r="271" spans="2:42" s="28" customFormat="1" ht="19.2" customHeight="1" x14ac:dyDescent="0.2">
      <c r="B271" s="17"/>
      <c r="C271" s="18"/>
      <c r="D271" s="25" t="str">
        <f t="shared" si="30"/>
        <v/>
      </c>
      <c r="E271" s="32" t="str">
        <f t="shared" si="31"/>
        <v/>
      </c>
      <c r="F271" s="33" t="str">
        <f t="shared" si="32"/>
        <v/>
      </c>
      <c r="G271" s="33">
        <f t="shared" si="33"/>
        <v>0</v>
      </c>
      <c r="H271" s="33">
        <f t="shared" si="34"/>
        <v>0</v>
      </c>
      <c r="I271" s="33">
        <f t="shared" si="35"/>
        <v>0</v>
      </c>
      <c r="J271" s="34" t="str">
        <f t="shared" si="36"/>
        <v/>
      </c>
      <c r="AE271" s="30"/>
      <c r="AF271" s="31"/>
      <c r="AG271" s="30"/>
      <c r="AH271" s="30"/>
      <c r="AI271" s="30"/>
      <c r="AJ271" s="30"/>
      <c r="AK271"/>
      <c r="AL271"/>
      <c r="AM271"/>
      <c r="AN271"/>
      <c r="AO271"/>
      <c r="AP271" s="30"/>
    </row>
    <row r="272" spans="2:42" s="28" customFormat="1" ht="19.2" customHeight="1" x14ac:dyDescent="0.2">
      <c r="B272" s="15"/>
      <c r="C272" s="16"/>
      <c r="D272" s="25" t="str">
        <f t="shared" si="30"/>
        <v/>
      </c>
      <c r="E272" s="32" t="str">
        <f t="shared" si="31"/>
        <v/>
      </c>
      <c r="F272" s="33" t="str">
        <f t="shared" si="32"/>
        <v/>
      </c>
      <c r="G272" s="33">
        <f t="shared" si="33"/>
        <v>0</v>
      </c>
      <c r="H272" s="33">
        <f t="shared" si="34"/>
        <v>0</v>
      </c>
      <c r="I272" s="33">
        <f t="shared" si="35"/>
        <v>0</v>
      </c>
      <c r="J272" s="34" t="str">
        <f t="shared" si="36"/>
        <v/>
      </c>
      <c r="AE272" s="30"/>
      <c r="AF272" s="31"/>
      <c r="AG272" s="30"/>
      <c r="AH272" s="30"/>
      <c r="AI272" s="30"/>
      <c r="AJ272" s="30"/>
      <c r="AK272"/>
      <c r="AL272"/>
      <c r="AM272"/>
      <c r="AN272"/>
      <c r="AO272"/>
      <c r="AP272" s="30"/>
    </row>
    <row r="273" spans="2:42" s="28" customFormat="1" ht="19.2" customHeight="1" x14ac:dyDescent="0.2">
      <c r="B273" s="17"/>
      <c r="C273" s="18"/>
      <c r="D273" s="25" t="str">
        <f t="shared" si="30"/>
        <v/>
      </c>
      <c r="E273" s="32" t="str">
        <f t="shared" si="31"/>
        <v/>
      </c>
      <c r="F273" s="33" t="str">
        <f t="shared" si="32"/>
        <v/>
      </c>
      <c r="G273" s="33">
        <f t="shared" si="33"/>
        <v>0</v>
      </c>
      <c r="H273" s="33">
        <f t="shared" si="34"/>
        <v>0</v>
      </c>
      <c r="I273" s="33">
        <f t="shared" si="35"/>
        <v>0</v>
      </c>
      <c r="J273" s="34" t="str">
        <f t="shared" si="36"/>
        <v/>
      </c>
      <c r="AE273" s="30"/>
      <c r="AF273" s="31"/>
      <c r="AG273" s="30"/>
      <c r="AH273" s="30"/>
      <c r="AI273" s="30"/>
      <c r="AJ273" s="30"/>
      <c r="AK273"/>
      <c r="AL273"/>
      <c r="AM273"/>
      <c r="AN273"/>
      <c r="AO273"/>
      <c r="AP273" s="30"/>
    </row>
    <row r="274" spans="2:42" s="28" customFormat="1" ht="19.2" customHeight="1" x14ac:dyDescent="0.2">
      <c r="B274" s="15"/>
      <c r="C274" s="16"/>
      <c r="D274" s="25" t="str">
        <f t="shared" si="30"/>
        <v/>
      </c>
      <c r="E274" s="32" t="str">
        <f t="shared" si="31"/>
        <v/>
      </c>
      <c r="F274" s="33" t="str">
        <f t="shared" si="32"/>
        <v/>
      </c>
      <c r="G274" s="33">
        <f t="shared" si="33"/>
        <v>0</v>
      </c>
      <c r="H274" s="33">
        <f t="shared" si="34"/>
        <v>0</v>
      </c>
      <c r="I274" s="33">
        <f t="shared" si="35"/>
        <v>0</v>
      </c>
      <c r="J274" s="34" t="str">
        <f t="shared" si="36"/>
        <v/>
      </c>
      <c r="AE274" s="30"/>
      <c r="AF274" s="31"/>
      <c r="AG274" s="30"/>
      <c r="AH274" s="30"/>
      <c r="AI274" s="30"/>
      <c r="AJ274" s="30"/>
      <c r="AK274"/>
      <c r="AL274"/>
      <c r="AM274"/>
      <c r="AN274"/>
      <c r="AO274"/>
      <c r="AP274" s="30"/>
    </row>
    <row r="275" spans="2:42" s="28" customFormat="1" ht="19.2" customHeight="1" x14ac:dyDescent="0.2">
      <c r="B275" s="17"/>
      <c r="C275" s="18"/>
      <c r="D275" s="25" t="str">
        <f t="shared" si="30"/>
        <v/>
      </c>
      <c r="E275" s="32" t="str">
        <f t="shared" si="31"/>
        <v/>
      </c>
      <c r="F275" s="33" t="str">
        <f t="shared" si="32"/>
        <v/>
      </c>
      <c r="G275" s="33">
        <f t="shared" si="33"/>
        <v>0</v>
      </c>
      <c r="H275" s="33">
        <f t="shared" si="34"/>
        <v>0</v>
      </c>
      <c r="I275" s="33">
        <f t="shared" si="35"/>
        <v>0</v>
      </c>
      <c r="J275" s="34" t="str">
        <f t="shared" si="36"/>
        <v/>
      </c>
      <c r="AE275" s="30"/>
      <c r="AF275" s="31"/>
      <c r="AG275" s="30"/>
      <c r="AH275" s="30"/>
      <c r="AI275" s="30"/>
      <c r="AJ275" s="30"/>
      <c r="AK275"/>
      <c r="AL275"/>
      <c r="AM275"/>
      <c r="AN275"/>
      <c r="AO275"/>
      <c r="AP275" s="30"/>
    </row>
    <row r="276" spans="2:42" s="28" customFormat="1" ht="19.2" customHeight="1" x14ac:dyDescent="0.2">
      <c r="B276" s="15"/>
      <c r="C276" s="16"/>
      <c r="D276" s="25" t="str">
        <f t="shared" si="30"/>
        <v/>
      </c>
      <c r="E276" s="32" t="str">
        <f t="shared" si="31"/>
        <v/>
      </c>
      <c r="F276" s="33" t="str">
        <f t="shared" si="32"/>
        <v/>
      </c>
      <c r="G276" s="33">
        <f t="shared" si="33"/>
        <v>0</v>
      </c>
      <c r="H276" s="33">
        <f t="shared" si="34"/>
        <v>0</v>
      </c>
      <c r="I276" s="33">
        <f t="shared" si="35"/>
        <v>0</v>
      </c>
      <c r="J276" s="34" t="str">
        <f t="shared" si="36"/>
        <v/>
      </c>
      <c r="AE276" s="30"/>
      <c r="AF276" s="31"/>
      <c r="AG276" s="30"/>
      <c r="AH276" s="30"/>
      <c r="AI276" s="30"/>
      <c r="AJ276" s="30"/>
      <c r="AK276"/>
      <c r="AL276"/>
      <c r="AM276"/>
      <c r="AN276"/>
      <c r="AO276"/>
      <c r="AP276" s="30"/>
    </row>
    <row r="277" spans="2:42" s="28" customFormat="1" ht="19.2" customHeight="1" x14ac:dyDescent="0.2">
      <c r="B277" s="17"/>
      <c r="C277" s="18"/>
      <c r="D277" s="25" t="str">
        <f t="shared" si="30"/>
        <v/>
      </c>
      <c r="E277" s="32" t="str">
        <f t="shared" si="31"/>
        <v/>
      </c>
      <c r="F277" s="33" t="str">
        <f t="shared" si="32"/>
        <v/>
      </c>
      <c r="G277" s="33">
        <f t="shared" si="33"/>
        <v>0</v>
      </c>
      <c r="H277" s="33">
        <f t="shared" si="34"/>
        <v>0</v>
      </c>
      <c r="I277" s="33">
        <f t="shared" si="35"/>
        <v>0</v>
      </c>
      <c r="J277" s="34" t="str">
        <f t="shared" si="36"/>
        <v/>
      </c>
      <c r="AE277" s="30"/>
      <c r="AF277" s="31"/>
      <c r="AG277" s="30"/>
      <c r="AH277" s="30"/>
      <c r="AI277" s="30"/>
      <c r="AJ277" s="30"/>
      <c r="AK277"/>
      <c r="AL277"/>
      <c r="AM277"/>
      <c r="AN277"/>
      <c r="AO277"/>
      <c r="AP277" s="30"/>
    </row>
    <row r="278" spans="2:42" s="28" customFormat="1" ht="19.2" customHeight="1" x14ac:dyDescent="0.2">
      <c r="B278" s="15"/>
      <c r="C278" s="16"/>
      <c r="D278" s="25" t="str">
        <f t="shared" si="30"/>
        <v/>
      </c>
      <c r="E278" s="32" t="str">
        <f t="shared" si="31"/>
        <v/>
      </c>
      <c r="F278" s="33" t="str">
        <f t="shared" si="32"/>
        <v/>
      </c>
      <c r="G278" s="33">
        <f t="shared" si="33"/>
        <v>0</v>
      </c>
      <c r="H278" s="33">
        <f t="shared" si="34"/>
        <v>0</v>
      </c>
      <c r="I278" s="33">
        <f t="shared" si="35"/>
        <v>0</v>
      </c>
      <c r="J278" s="34" t="str">
        <f t="shared" si="36"/>
        <v/>
      </c>
      <c r="AE278" s="30"/>
      <c r="AF278" s="31"/>
      <c r="AG278" s="30"/>
      <c r="AH278" s="30"/>
      <c r="AI278" s="30"/>
      <c r="AJ278" s="30"/>
      <c r="AK278"/>
      <c r="AL278"/>
      <c r="AM278"/>
      <c r="AN278"/>
      <c r="AO278"/>
      <c r="AP278" s="30"/>
    </row>
    <row r="279" spans="2:42" s="28" customFormat="1" ht="19.2" customHeight="1" x14ac:dyDescent="0.2">
      <c r="B279" s="17"/>
      <c r="C279" s="18"/>
      <c r="D279" s="25" t="str">
        <f t="shared" si="30"/>
        <v/>
      </c>
      <c r="E279" s="32" t="str">
        <f t="shared" si="31"/>
        <v/>
      </c>
      <c r="F279" s="33" t="str">
        <f t="shared" si="32"/>
        <v/>
      </c>
      <c r="G279" s="33">
        <f t="shared" si="33"/>
        <v>0</v>
      </c>
      <c r="H279" s="33">
        <f t="shared" si="34"/>
        <v>0</v>
      </c>
      <c r="I279" s="33">
        <f t="shared" si="35"/>
        <v>0</v>
      </c>
      <c r="J279" s="34" t="str">
        <f t="shared" si="36"/>
        <v/>
      </c>
      <c r="AE279" s="30"/>
      <c r="AF279" s="31"/>
      <c r="AG279" s="30"/>
      <c r="AH279" s="30"/>
      <c r="AI279" s="30"/>
      <c r="AJ279" s="30"/>
      <c r="AK279"/>
      <c r="AL279"/>
      <c r="AM279"/>
      <c r="AN279"/>
      <c r="AO279"/>
      <c r="AP279" s="30"/>
    </row>
    <row r="280" spans="2:42" s="28" customFormat="1" ht="19.2" customHeight="1" x14ac:dyDescent="0.2">
      <c r="B280" s="15"/>
      <c r="C280" s="16"/>
      <c r="D280" s="25" t="str">
        <f t="shared" si="30"/>
        <v/>
      </c>
      <c r="E280" s="32" t="str">
        <f t="shared" si="31"/>
        <v/>
      </c>
      <c r="F280" s="33" t="str">
        <f t="shared" si="32"/>
        <v/>
      </c>
      <c r="G280" s="33">
        <f t="shared" si="33"/>
        <v>0</v>
      </c>
      <c r="H280" s="33">
        <f t="shared" si="34"/>
        <v>0</v>
      </c>
      <c r="I280" s="33">
        <f t="shared" si="35"/>
        <v>0</v>
      </c>
      <c r="J280" s="34" t="str">
        <f t="shared" si="36"/>
        <v/>
      </c>
      <c r="AE280" s="30"/>
      <c r="AF280" s="31"/>
      <c r="AG280" s="30"/>
      <c r="AH280" s="30"/>
      <c r="AI280" s="30"/>
      <c r="AJ280" s="30"/>
      <c r="AK280"/>
      <c r="AL280"/>
      <c r="AM280"/>
      <c r="AN280"/>
      <c r="AO280"/>
      <c r="AP280" s="30"/>
    </row>
    <row r="281" spans="2:42" s="28" customFormat="1" ht="19.2" customHeight="1" x14ac:dyDescent="0.2">
      <c r="B281" s="17"/>
      <c r="C281" s="18"/>
      <c r="D281" s="25" t="str">
        <f t="shared" si="30"/>
        <v/>
      </c>
      <c r="E281" s="32" t="str">
        <f t="shared" si="31"/>
        <v/>
      </c>
      <c r="F281" s="33" t="str">
        <f t="shared" si="32"/>
        <v/>
      </c>
      <c r="G281" s="33">
        <f t="shared" si="33"/>
        <v>0</v>
      </c>
      <c r="H281" s="33">
        <f t="shared" si="34"/>
        <v>0</v>
      </c>
      <c r="I281" s="33">
        <f t="shared" si="35"/>
        <v>0</v>
      </c>
      <c r="J281" s="34" t="str">
        <f t="shared" si="36"/>
        <v/>
      </c>
      <c r="AE281" s="30"/>
      <c r="AF281" s="31"/>
      <c r="AG281" s="30"/>
      <c r="AH281" s="30"/>
      <c r="AI281" s="30"/>
      <c r="AJ281" s="30"/>
      <c r="AK281"/>
      <c r="AL281"/>
      <c r="AM281"/>
      <c r="AN281"/>
      <c r="AO281"/>
      <c r="AP281" s="30"/>
    </row>
    <row r="282" spans="2:42" s="28" customFormat="1" ht="19.2" customHeight="1" x14ac:dyDescent="0.2">
      <c r="B282" s="15"/>
      <c r="C282" s="16"/>
      <c r="D282" s="25" t="str">
        <f t="shared" si="30"/>
        <v/>
      </c>
      <c r="E282" s="32" t="str">
        <f t="shared" si="31"/>
        <v/>
      </c>
      <c r="F282" s="33" t="str">
        <f t="shared" si="32"/>
        <v/>
      </c>
      <c r="G282" s="33">
        <f t="shared" si="33"/>
        <v>0</v>
      </c>
      <c r="H282" s="33">
        <f t="shared" si="34"/>
        <v>0</v>
      </c>
      <c r="I282" s="33">
        <f t="shared" si="35"/>
        <v>0</v>
      </c>
      <c r="J282" s="34" t="str">
        <f t="shared" si="36"/>
        <v/>
      </c>
      <c r="AE282" s="30"/>
      <c r="AF282" s="31"/>
      <c r="AG282" s="30"/>
      <c r="AH282" s="30"/>
      <c r="AI282" s="30"/>
      <c r="AJ282" s="30"/>
      <c r="AK282"/>
      <c r="AL282"/>
      <c r="AM282"/>
      <c r="AN282"/>
      <c r="AO282"/>
      <c r="AP282" s="30"/>
    </row>
    <row r="283" spans="2:42" s="28" customFormat="1" ht="19.2" customHeight="1" x14ac:dyDescent="0.2">
      <c r="B283" s="17"/>
      <c r="C283" s="18"/>
      <c r="D283" s="25" t="str">
        <f t="shared" si="30"/>
        <v/>
      </c>
      <c r="E283" s="32" t="str">
        <f t="shared" si="31"/>
        <v/>
      </c>
      <c r="F283" s="33" t="str">
        <f t="shared" si="32"/>
        <v/>
      </c>
      <c r="G283" s="33">
        <f t="shared" si="33"/>
        <v>0</v>
      </c>
      <c r="H283" s="33">
        <f t="shared" si="34"/>
        <v>0</v>
      </c>
      <c r="I283" s="33">
        <f t="shared" si="35"/>
        <v>0</v>
      </c>
      <c r="J283" s="34" t="str">
        <f t="shared" si="36"/>
        <v/>
      </c>
      <c r="AE283" s="30"/>
      <c r="AF283" s="31"/>
      <c r="AG283" s="30"/>
      <c r="AH283" s="30"/>
      <c r="AI283" s="30"/>
      <c r="AJ283" s="30"/>
      <c r="AK283"/>
      <c r="AL283"/>
      <c r="AM283"/>
      <c r="AN283"/>
      <c r="AO283"/>
      <c r="AP283" s="30"/>
    </row>
    <row r="284" spans="2:42" s="28" customFormat="1" ht="19.2" customHeight="1" x14ac:dyDescent="0.2">
      <c r="B284" s="15"/>
      <c r="C284" s="16"/>
      <c r="D284" s="25" t="str">
        <f t="shared" si="30"/>
        <v/>
      </c>
      <c r="E284" s="32" t="str">
        <f t="shared" si="31"/>
        <v/>
      </c>
      <c r="F284" s="33" t="str">
        <f t="shared" si="32"/>
        <v/>
      </c>
      <c r="G284" s="33">
        <f t="shared" si="33"/>
        <v>0</v>
      </c>
      <c r="H284" s="33">
        <f t="shared" si="34"/>
        <v>0</v>
      </c>
      <c r="I284" s="33">
        <f t="shared" si="35"/>
        <v>0</v>
      </c>
      <c r="J284" s="34" t="str">
        <f t="shared" si="36"/>
        <v/>
      </c>
      <c r="AE284" s="30"/>
      <c r="AF284" s="31"/>
      <c r="AG284" s="30"/>
      <c r="AH284" s="30"/>
      <c r="AI284" s="30"/>
      <c r="AJ284" s="30"/>
      <c r="AK284"/>
      <c r="AL284"/>
      <c r="AM284"/>
      <c r="AN284"/>
      <c r="AO284"/>
      <c r="AP284" s="30"/>
    </row>
    <row r="285" spans="2:42" s="28" customFormat="1" ht="19.2" customHeight="1" x14ac:dyDescent="0.2">
      <c r="B285" s="17"/>
      <c r="C285" s="18"/>
      <c r="D285" s="25" t="str">
        <f t="shared" si="30"/>
        <v/>
      </c>
      <c r="E285" s="32" t="str">
        <f t="shared" si="31"/>
        <v/>
      </c>
      <c r="F285" s="33" t="str">
        <f t="shared" si="32"/>
        <v/>
      </c>
      <c r="G285" s="33">
        <f t="shared" si="33"/>
        <v>0</v>
      </c>
      <c r="H285" s="33">
        <f t="shared" si="34"/>
        <v>0</v>
      </c>
      <c r="I285" s="33">
        <f t="shared" si="35"/>
        <v>0</v>
      </c>
      <c r="J285" s="34" t="str">
        <f t="shared" si="36"/>
        <v/>
      </c>
      <c r="AE285" s="30"/>
      <c r="AF285" s="31"/>
      <c r="AG285" s="30"/>
      <c r="AH285" s="30"/>
      <c r="AI285" s="30"/>
      <c r="AJ285" s="30"/>
      <c r="AK285"/>
      <c r="AL285"/>
      <c r="AM285"/>
      <c r="AN285"/>
      <c r="AO285"/>
      <c r="AP285" s="30"/>
    </row>
    <row r="286" spans="2:42" s="28" customFormat="1" ht="19.2" customHeight="1" x14ac:dyDescent="0.2">
      <c r="B286" s="15"/>
      <c r="C286" s="16"/>
      <c r="D286" s="25" t="str">
        <f t="shared" si="30"/>
        <v/>
      </c>
      <c r="E286" s="32" t="str">
        <f t="shared" si="31"/>
        <v/>
      </c>
      <c r="F286" s="33" t="str">
        <f t="shared" si="32"/>
        <v/>
      </c>
      <c r="G286" s="33">
        <f t="shared" si="33"/>
        <v>0</v>
      </c>
      <c r="H286" s="33">
        <f t="shared" si="34"/>
        <v>0</v>
      </c>
      <c r="I286" s="33">
        <f t="shared" si="35"/>
        <v>0</v>
      </c>
      <c r="J286" s="34" t="str">
        <f t="shared" si="36"/>
        <v/>
      </c>
      <c r="AE286" s="30"/>
      <c r="AF286" s="31"/>
      <c r="AG286" s="30"/>
      <c r="AH286" s="30"/>
      <c r="AI286" s="30"/>
      <c r="AJ286" s="30"/>
      <c r="AK286"/>
      <c r="AL286"/>
      <c r="AM286"/>
      <c r="AN286"/>
      <c r="AO286"/>
      <c r="AP286" s="30"/>
    </row>
    <row r="287" spans="2:42" s="28" customFormat="1" ht="19.2" customHeight="1" x14ac:dyDescent="0.2">
      <c r="B287" s="17"/>
      <c r="C287" s="18"/>
      <c r="D287" s="25" t="str">
        <f t="shared" si="30"/>
        <v/>
      </c>
      <c r="E287" s="32" t="str">
        <f t="shared" si="31"/>
        <v/>
      </c>
      <c r="F287" s="33" t="str">
        <f t="shared" si="32"/>
        <v/>
      </c>
      <c r="G287" s="33">
        <f t="shared" si="33"/>
        <v>0</v>
      </c>
      <c r="H287" s="33">
        <f t="shared" si="34"/>
        <v>0</v>
      </c>
      <c r="I287" s="33">
        <f t="shared" si="35"/>
        <v>0</v>
      </c>
      <c r="J287" s="34" t="str">
        <f t="shared" si="36"/>
        <v/>
      </c>
      <c r="AE287" s="30"/>
      <c r="AF287" s="31"/>
      <c r="AG287" s="30"/>
      <c r="AH287" s="30"/>
      <c r="AI287" s="30"/>
      <c r="AJ287" s="30"/>
      <c r="AK287"/>
      <c r="AL287"/>
      <c r="AM287"/>
      <c r="AN287"/>
      <c r="AO287"/>
      <c r="AP287" s="30"/>
    </row>
    <row r="288" spans="2:42" s="28" customFormat="1" ht="19.2" customHeight="1" x14ac:dyDescent="0.2">
      <c r="B288" s="15"/>
      <c r="C288" s="16"/>
      <c r="D288" s="25" t="str">
        <f t="shared" si="30"/>
        <v/>
      </c>
      <c r="E288" s="32" t="str">
        <f t="shared" si="31"/>
        <v/>
      </c>
      <c r="F288" s="33" t="str">
        <f t="shared" si="32"/>
        <v/>
      </c>
      <c r="G288" s="33">
        <f t="shared" si="33"/>
        <v>0</v>
      </c>
      <c r="H288" s="33">
        <f t="shared" si="34"/>
        <v>0</v>
      </c>
      <c r="I288" s="33">
        <f t="shared" si="35"/>
        <v>0</v>
      </c>
      <c r="J288" s="34" t="str">
        <f t="shared" si="36"/>
        <v/>
      </c>
      <c r="AE288" s="30"/>
      <c r="AF288" s="31"/>
      <c r="AG288" s="30"/>
      <c r="AH288" s="30"/>
      <c r="AI288" s="30"/>
      <c r="AJ288" s="30"/>
      <c r="AK288"/>
      <c r="AL288"/>
      <c r="AM288"/>
      <c r="AN288"/>
      <c r="AO288"/>
      <c r="AP288" s="30"/>
    </row>
    <row r="289" spans="2:42" s="28" customFormat="1" ht="19.2" customHeight="1" x14ac:dyDescent="0.2">
      <c r="B289" s="17"/>
      <c r="C289" s="18"/>
      <c r="D289" s="25" t="str">
        <f t="shared" si="30"/>
        <v/>
      </c>
      <c r="E289" s="32" t="str">
        <f t="shared" si="31"/>
        <v/>
      </c>
      <c r="F289" s="33" t="str">
        <f t="shared" si="32"/>
        <v/>
      </c>
      <c r="G289" s="33">
        <f t="shared" si="33"/>
        <v>0</v>
      </c>
      <c r="H289" s="33">
        <f t="shared" si="34"/>
        <v>0</v>
      </c>
      <c r="I289" s="33">
        <f t="shared" si="35"/>
        <v>0</v>
      </c>
      <c r="J289" s="34" t="str">
        <f t="shared" si="36"/>
        <v/>
      </c>
      <c r="AE289" s="30"/>
      <c r="AF289" s="31"/>
      <c r="AG289" s="30"/>
      <c r="AH289" s="30"/>
      <c r="AI289" s="30"/>
      <c r="AJ289" s="30"/>
      <c r="AK289"/>
      <c r="AL289"/>
      <c r="AM289"/>
      <c r="AN289"/>
      <c r="AO289"/>
      <c r="AP289" s="30"/>
    </row>
    <row r="290" spans="2:42" s="28" customFormat="1" ht="19.2" customHeight="1" x14ac:dyDescent="0.2">
      <c r="B290" s="15"/>
      <c r="C290" s="16"/>
      <c r="D290" s="25" t="str">
        <f t="shared" si="30"/>
        <v/>
      </c>
      <c r="E290" s="32" t="str">
        <f t="shared" si="31"/>
        <v/>
      </c>
      <c r="F290" s="33" t="str">
        <f t="shared" si="32"/>
        <v/>
      </c>
      <c r="G290" s="33">
        <f t="shared" si="33"/>
        <v>0</v>
      </c>
      <c r="H290" s="33">
        <f t="shared" si="34"/>
        <v>0</v>
      </c>
      <c r="I290" s="33">
        <f t="shared" si="35"/>
        <v>0</v>
      </c>
      <c r="J290" s="34" t="str">
        <f t="shared" si="36"/>
        <v/>
      </c>
      <c r="AE290" s="30"/>
      <c r="AF290" s="31"/>
      <c r="AG290" s="30"/>
      <c r="AH290" s="30"/>
      <c r="AI290" s="30"/>
      <c r="AJ290" s="30"/>
      <c r="AK290"/>
      <c r="AL290"/>
      <c r="AM290"/>
      <c r="AN290"/>
      <c r="AO290"/>
      <c r="AP290" s="30"/>
    </row>
    <row r="291" spans="2:42" s="28" customFormat="1" ht="19.2" customHeight="1" x14ac:dyDescent="0.2">
      <c r="B291" s="17"/>
      <c r="C291" s="18"/>
      <c r="D291" s="25" t="str">
        <f t="shared" si="30"/>
        <v/>
      </c>
      <c r="E291" s="32" t="str">
        <f t="shared" si="31"/>
        <v/>
      </c>
      <c r="F291" s="33" t="str">
        <f t="shared" si="32"/>
        <v/>
      </c>
      <c r="G291" s="33">
        <f t="shared" si="33"/>
        <v>0</v>
      </c>
      <c r="H291" s="33">
        <f t="shared" si="34"/>
        <v>0</v>
      </c>
      <c r="I291" s="33">
        <f t="shared" si="35"/>
        <v>0</v>
      </c>
      <c r="J291" s="34" t="str">
        <f t="shared" si="36"/>
        <v/>
      </c>
      <c r="AE291" s="30"/>
      <c r="AF291" s="31"/>
      <c r="AG291" s="30"/>
      <c r="AH291" s="30"/>
      <c r="AI291" s="30"/>
      <c r="AJ291" s="30"/>
      <c r="AK291"/>
      <c r="AL291"/>
      <c r="AM291"/>
      <c r="AN291"/>
      <c r="AO291"/>
      <c r="AP291" s="30"/>
    </row>
    <row r="292" spans="2:42" s="28" customFormat="1" ht="19.2" customHeight="1" x14ac:dyDescent="0.2">
      <c r="B292" s="15"/>
      <c r="C292" s="16"/>
      <c r="D292" s="25" t="str">
        <f t="shared" si="30"/>
        <v/>
      </c>
      <c r="E292" s="32" t="str">
        <f t="shared" si="31"/>
        <v/>
      </c>
      <c r="F292" s="33" t="str">
        <f t="shared" si="32"/>
        <v/>
      </c>
      <c r="G292" s="33">
        <f t="shared" si="33"/>
        <v>0</v>
      </c>
      <c r="H292" s="33">
        <f t="shared" si="34"/>
        <v>0</v>
      </c>
      <c r="I292" s="33">
        <f t="shared" si="35"/>
        <v>0</v>
      </c>
      <c r="J292" s="34" t="str">
        <f t="shared" si="36"/>
        <v/>
      </c>
      <c r="AE292" s="30"/>
      <c r="AF292" s="31"/>
      <c r="AG292" s="30"/>
      <c r="AH292" s="30"/>
      <c r="AI292" s="30"/>
      <c r="AJ292" s="30"/>
      <c r="AK292"/>
      <c r="AL292"/>
      <c r="AM292"/>
      <c r="AN292"/>
      <c r="AO292"/>
      <c r="AP292" s="30"/>
    </row>
    <row r="293" spans="2:42" s="28" customFormat="1" ht="19.2" customHeight="1" x14ac:dyDescent="0.2">
      <c r="B293" s="17"/>
      <c r="C293" s="18"/>
      <c r="D293" s="25" t="str">
        <f t="shared" si="30"/>
        <v/>
      </c>
      <c r="E293" s="32" t="str">
        <f t="shared" si="31"/>
        <v/>
      </c>
      <c r="F293" s="33" t="str">
        <f t="shared" si="32"/>
        <v/>
      </c>
      <c r="G293" s="33">
        <f t="shared" si="33"/>
        <v>0</v>
      </c>
      <c r="H293" s="33">
        <f t="shared" si="34"/>
        <v>0</v>
      </c>
      <c r="I293" s="33">
        <f t="shared" si="35"/>
        <v>0</v>
      </c>
      <c r="J293" s="34" t="str">
        <f t="shared" si="36"/>
        <v/>
      </c>
      <c r="AE293" s="30"/>
      <c r="AF293" s="31"/>
      <c r="AG293" s="30"/>
      <c r="AH293" s="30"/>
      <c r="AI293" s="30"/>
      <c r="AJ293" s="30"/>
      <c r="AK293"/>
      <c r="AL293"/>
      <c r="AM293"/>
      <c r="AN293"/>
      <c r="AO293"/>
      <c r="AP293" s="30"/>
    </row>
    <row r="294" spans="2:42" s="28" customFormat="1" ht="19.2" customHeight="1" x14ac:dyDescent="0.2">
      <c r="B294" s="15"/>
      <c r="C294" s="16"/>
      <c r="D294" s="25" t="str">
        <f t="shared" si="30"/>
        <v/>
      </c>
      <c r="E294" s="32" t="str">
        <f t="shared" si="31"/>
        <v/>
      </c>
      <c r="F294" s="33" t="str">
        <f t="shared" si="32"/>
        <v/>
      </c>
      <c r="G294" s="33">
        <f t="shared" si="33"/>
        <v>0</v>
      </c>
      <c r="H294" s="33">
        <f t="shared" si="34"/>
        <v>0</v>
      </c>
      <c r="I294" s="33">
        <f t="shared" si="35"/>
        <v>0</v>
      </c>
      <c r="J294" s="34" t="str">
        <f t="shared" si="36"/>
        <v/>
      </c>
      <c r="AE294" s="30"/>
      <c r="AF294" s="31"/>
      <c r="AG294" s="30"/>
      <c r="AH294" s="30"/>
      <c r="AI294" s="30"/>
      <c r="AJ294" s="30"/>
      <c r="AK294"/>
      <c r="AL294"/>
      <c r="AM294"/>
      <c r="AN294"/>
      <c r="AO294"/>
      <c r="AP294" s="30"/>
    </row>
    <row r="295" spans="2:42" s="28" customFormat="1" ht="19.2" customHeight="1" x14ac:dyDescent="0.2">
      <c r="B295" s="17"/>
      <c r="C295" s="18"/>
      <c r="D295" s="25" t="str">
        <f t="shared" si="30"/>
        <v/>
      </c>
      <c r="E295" s="32" t="str">
        <f t="shared" si="31"/>
        <v/>
      </c>
      <c r="F295" s="33" t="str">
        <f t="shared" si="32"/>
        <v/>
      </c>
      <c r="G295" s="33">
        <f t="shared" si="33"/>
        <v>0</v>
      </c>
      <c r="H295" s="33">
        <f t="shared" si="34"/>
        <v>0</v>
      </c>
      <c r="I295" s="33">
        <f t="shared" si="35"/>
        <v>0</v>
      </c>
      <c r="J295" s="34" t="str">
        <f t="shared" si="36"/>
        <v/>
      </c>
      <c r="AE295" s="30"/>
      <c r="AF295" s="31"/>
      <c r="AG295" s="30"/>
      <c r="AH295" s="30"/>
      <c r="AI295" s="30"/>
      <c r="AJ295" s="30"/>
      <c r="AK295"/>
      <c r="AL295"/>
      <c r="AM295"/>
      <c r="AN295"/>
      <c r="AO295"/>
      <c r="AP295" s="30"/>
    </row>
    <row r="296" spans="2:42" s="28" customFormat="1" ht="19.2" customHeight="1" x14ac:dyDescent="0.2">
      <c r="B296" s="15"/>
      <c r="C296" s="16"/>
      <c r="D296" s="25" t="str">
        <f t="shared" si="30"/>
        <v/>
      </c>
      <c r="E296" s="32" t="str">
        <f t="shared" si="31"/>
        <v/>
      </c>
      <c r="F296" s="33" t="str">
        <f t="shared" si="32"/>
        <v/>
      </c>
      <c r="G296" s="33">
        <f t="shared" si="33"/>
        <v>0</v>
      </c>
      <c r="H296" s="33">
        <f t="shared" si="34"/>
        <v>0</v>
      </c>
      <c r="I296" s="33">
        <f t="shared" si="35"/>
        <v>0</v>
      </c>
      <c r="J296" s="34" t="str">
        <f t="shared" si="36"/>
        <v/>
      </c>
      <c r="AE296" s="30"/>
      <c r="AF296" s="31"/>
      <c r="AG296" s="30"/>
      <c r="AH296" s="30"/>
      <c r="AI296" s="30"/>
      <c r="AJ296" s="30"/>
      <c r="AK296"/>
      <c r="AL296"/>
      <c r="AM296"/>
      <c r="AN296"/>
      <c r="AO296"/>
      <c r="AP296" s="30"/>
    </row>
    <row r="297" spans="2:42" s="28" customFormat="1" ht="19.2" customHeight="1" x14ac:dyDescent="0.2">
      <c r="B297" s="15"/>
      <c r="C297" s="16"/>
      <c r="D297" s="25" t="str">
        <f t="shared" si="30"/>
        <v/>
      </c>
      <c r="E297" s="32" t="str">
        <f t="shared" si="31"/>
        <v/>
      </c>
      <c r="F297" s="33" t="str">
        <f t="shared" si="32"/>
        <v/>
      </c>
      <c r="G297" s="33">
        <f t="shared" si="33"/>
        <v>0</v>
      </c>
      <c r="H297" s="33">
        <f t="shared" si="34"/>
        <v>0</v>
      </c>
      <c r="I297" s="33">
        <f t="shared" si="35"/>
        <v>0</v>
      </c>
      <c r="J297" s="34" t="str">
        <f t="shared" si="36"/>
        <v/>
      </c>
      <c r="AE297" s="30"/>
      <c r="AF297" s="31"/>
      <c r="AG297" s="30"/>
      <c r="AH297" s="30"/>
      <c r="AI297" s="30"/>
      <c r="AJ297" s="30"/>
      <c r="AK297"/>
      <c r="AL297"/>
      <c r="AM297"/>
      <c r="AN297"/>
      <c r="AO297"/>
      <c r="AP297" s="30"/>
    </row>
    <row r="298" spans="2:42" s="28" customFormat="1" ht="19.2" customHeight="1" x14ac:dyDescent="0.2">
      <c r="B298" s="15"/>
      <c r="C298" s="16"/>
      <c r="D298" s="25" t="str">
        <f t="shared" si="30"/>
        <v/>
      </c>
      <c r="E298" s="32" t="str">
        <f t="shared" si="31"/>
        <v/>
      </c>
      <c r="F298" s="33" t="str">
        <f t="shared" si="32"/>
        <v/>
      </c>
      <c r="G298" s="33">
        <f t="shared" si="33"/>
        <v>0</v>
      </c>
      <c r="H298" s="33">
        <f t="shared" si="34"/>
        <v>0</v>
      </c>
      <c r="I298" s="33">
        <f t="shared" si="35"/>
        <v>0</v>
      </c>
      <c r="J298" s="34" t="str">
        <f t="shared" si="36"/>
        <v/>
      </c>
      <c r="AE298" s="30"/>
      <c r="AF298" s="31"/>
      <c r="AG298" s="30"/>
      <c r="AH298" s="30"/>
      <c r="AI298" s="30"/>
      <c r="AJ298" s="30"/>
      <c r="AK298"/>
      <c r="AL298"/>
      <c r="AM298"/>
      <c r="AN298"/>
      <c r="AO298"/>
      <c r="AP298" s="30"/>
    </row>
    <row r="299" spans="2:42" s="28" customFormat="1" ht="19.2" customHeight="1" x14ac:dyDescent="0.2">
      <c r="B299" s="15"/>
      <c r="C299" s="16"/>
      <c r="D299" s="25" t="str">
        <f t="shared" si="30"/>
        <v/>
      </c>
      <c r="E299" s="32" t="str">
        <f t="shared" si="31"/>
        <v/>
      </c>
      <c r="F299" s="33" t="str">
        <f t="shared" si="32"/>
        <v/>
      </c>
      <c r="G299" s="33">
        <f t="shared" si="33"/>
        <v>0</v>
      </c>
      <c r="H299" s="33">
        <f t="shared" si="34"/>
        <v>0</v>
      </c>
      <c r="I299" s="33">
        <f t="shared" si="35"/>
        <v>0</v>
      </c>
      <c r="J299" s="34" t="str">
        <f t="shared" si="36"/>
        <v/>
      </c>
      <c r="AE299" s="30"/>
      <c r="AF299" s="31"/>
      <c r="AG299" s="30"/>
      <c r="AH299" s="30"/>
      <c r="AI299" s="30"/>
      <c r="AJ299" s="30"/>
      <c r="AK299"/>
      <c r="AL299"/>
      <c r="AM299"/>
      <c r="AN299"/>
      <c r="AO299"/>
      <c r="AP299" s="30"/>
    </row>
    <row r="300" spans="2:42" s="28" customFormat="1" ht="19.2" customHeight="1" x14ac:dyDescent="0.2">
      <c r="B300" s="17"/>
      <c r="C300" s="18"/>
      <c r="D300" s="25" t="str">
        <f t="shared" si="30"/>
        <v/>
      </c>
      <c r="E300" s="32" t="str">
        <f t="shared" si="31"/>
        <v/>
      </c>
      <c r="F300" s="33" t="str">
        <f t="shared" si="32"/>
        <v/>
      </c>
      <c r="G300" s="33">
        <f t="shared" si="33"/>
        <v>0</v>
      </c>
      <c r="H300" s="33">
        <f t="shared" si="34"/>
        <v>0</v>
      </c>
      <c r="I300" s="33">
        <f t="shared" si="35"/>
        <v>0</v>
      </c>
      <c r="J300" s="34" t="str">
        <f t="shared" si="36"/>
        <v/>
      </c>
      <c r="AE300" s="30"/>
      <c r="AF300" s="31"/>
      <c r="AG300" s="30"/>
      <c r="AH300" s="30"/>
      <c r="AI300" s="30"/>
      <c r="AJ300" s="30"/>
      <c r="AK300"/>
      <c r="AL300"/>
      <c r="AM300"/>
      <c r="AN300"/>
      <c r="AO300"/>
      <c r="AP300" s="30"/>
    </row>
    <row r="301" spans="2:42" s="28" customFormat="1" ht="19.2" customHeight="1" x14ac:dyDescent="0.2">
      <c r="B301" s="15"/>
      <c r="C301" s="16"/>
      <c r="D301" s="25" t="str">
        <f t="shared" si="30"/>
        <v/>
      </c>
      <c r="E301" s="32" t="str">
        <f t="shared" si="31"/>
        <v/>
      </c>
      <c r="F301" s="33" t="str">
        <f t="shared" si="32"/>
        <v/>
      </c>
      <c r="G301" s="33">
        <f t="shared" si="33"/>
        <v>0</v>
      </c>
      <c r="H301" s="33">
        <f t="shared" si="34"/>
        <v>0</v>
      </c>
      <c r="I301" s="33">
        <f t="shared" si="35"/>
        <v>0</v>
      </c>
      <c r="J301" s="34" t="str">
        <f t="shared" si="36"/>
        <v/>
      </c>
      <c r="AE301" s="30"/>
      <c r="AF301" s="31"/>
      <c r="AG301" s="30"/>
      <c r="AH301" s="30"/>
      <c r="AI301" s="30"/>
      <c r="AJ301" s="30"/>
      <c r="AK301"/>
      <c r="AL301"/>
      <c r="AM301"/>
      <c r="AN301"/>
      <c r="AO301"/>
      <c r="AP301" s="30"/>
    </row>
    <row r="302" spans="2:42" s="28" customFormat="1" ht="19.2" customHeight="1" x14ac:dyDescent="0.2">
      <c r="B302" s="17"/>
      <c r="C302" s="18"/>
      <c r="D302" s="25" t="str">
        <f t="shared" si="30"/>
        <v/>
      </c>
      <c r="E302" s="32" t="str">
        <f t="shared" si="31"/>
        <v/>
      </c>
      <c r="F302" s="33" t="str">
        <f t="shared" si="32"/>
        <v/>
      </c>
      <c r="G302" s="33">
        <f t="shared" si="33"/>
        <v>0</v>
      </c>
      <c r="H302" s="33">
        <f t="shared" si="34"/>
        <v>0</v>
      </c>
      <c r="I302" s="33">
        <f t="shared" si="35"/>
        <v>0</v>
      </c>
      <c r="J302" s="34" t="str">
        <f t="shared" si="36"/>
        <v/>
      </c>
      <c r="AE302" s="30"/>
      <c r="AF302" s="31"/>
      <c r="AG302" s="30"/>
      <c r="AH302" s="30"/>
      <c r="AI302" s="30"/>
      <c r="AJ302" s="30"/>
      <c r="AK302"/>
      <c r="AL302"/>
      <c r="AM302"/>
      <c r="AN302"/>
      <c r="AO302"/>
      <c r="AP302" s="30"/>
    </row>
    <row r="303" spans="2:42" s="28" customFormat="1" ht="19.2" customHeight="1" x14ac:dyDescent="0.2">
      <c r="B303" s="15"/>
      <c r="C303" s="16"/>
      <c r="D303" s="25" t="str">
        <f t="shared" si="30"/>
        <v/>
      </c>
      <c r="E303" s="32" t="str">
        <f t="shared" si="31"/>
        <v/>
      </c>
      <c r="F303" s="33" t="str">
        <f t="shared" si="32"/>
        <v/>
      </c>
      <c r="G303" s="33">
        <f t="shared" si="33"/>
        <v>0</v>
      </c>
      <c r="H303" s="33">
        <f t="shared" si="34"/>
        <v>0</v>
      </c>
      <c r="I303" s="33">
        <f t="shared" si="35"/>
        <v>0</v>
      </c>
      <c r="J303" s="34" t="str">
        <f t="shared" si="36"/>
        <v/>
      </c>
      <c r="AE303" s="30"/>
      <c r="AF303" s="31"/>
      <c r="AG303" s="30"/>
      <c r="AH303" s="30"/>
      <c r="AI303" s="30"/>
      <c r="AJ303" s="30"/>
      <c r="AK303"/>
      <c r="AL303"/>
      <c r="AM303"/>
      <c r="AN303"/>
      <c r="AO303"/>
      <c r="AP303" s="30"/>
    </row>
    <row r="304" spans="2:42" s="28" customFormat="1" ht="19.2" customHeight="1" x14ac:dyDescent="0.2">
      <c r="B304" s="17"/>
      <c r="C304" s="18"/>
      <c r="D304" s="25" t="str">
        <f t="shared" si="30"/>
        <v/>
      </c>
      <c r="E304" s="32" t="str">
        <f t="shared" si="31"/>
        <v/>
      </c>
      <c r="F304" s="33" t="str">
        <f t="shared" si="32"/>
        <v/>
      </c>
      <c r="G304" s="33">
        <f t="shared" si="33"/>
        <v>0</v>
      </c>
      <c r="H304" s="33">
        <f t="shared" si="34"/>
        <v>0</v>
      </c>
      <c r="I304" s="33">
        <f t="shared" si="35"/>
        <v>0</v>
      </c>
      <c r="J304" s="34" t="str">
        <f t="shared" si="36"/>
        <v/>
      </c>
      <c r="AE304" s="30"/>
      <c r="AF304" s="31"/>
      <c r="AG304" s="30"/>
      <c r="AH304" s="30"/>
      <c r="AI304" s="30"/>
      <c r="AJ304" s="30"/>
      <c r="AK304"/>
      <c r="AL304"/>
      <c r="AM304"/>
      <c r="AN304"/>
      <c r="AO304"/>
      <c r="AP304" s="30"/>
    </row>
    <row r="305" spans="2:42" s="28" customFormat="1" ht="19.2" customHeight="1" x14ac:dyDescent="0.2">
      <c r="B305" s="15"/>
      <c r="C305" s="16"/>
      <c r="D305" s="25" t="str">
        <f t="shared" si="30"/>
        <v/>
      </c>
      <c r="E305" s="32" t="str">
        <f t="shared" si="31"/>
        <v/>
      </c>
      <c r="F305" s="33" t="str">
        <f t="shared" si="32"/>
        <v/>
      </c>
      <c r="G305" s="33">
        <f t="shared" si="33"/>
        <v>0</v>
      </c>
      <c r="H305" s="33">
        <f t="shared" si="34"/>
        <v>0</v>
      </c>
      <c r="I305" s="33">
        <f t="shared" si="35"/>
        <v>0</v>
      </c>
      <c r="J305" s="34" t="str">
        <f t="shared" si="36"/>
        <v/>
      </c>
      <c r="AE305" s="30"/>
      <c r="AF305" s="31"/>
      <c r="AG305" s="30"/>
      <c r="AH305" s="30"/>
      <c r="AI305" s="30"/>
      <c r="AJ305" s="30"/>
      <c r="AK305"/>
      <c r="AL305"/>
      <c r="AM305"/>
      <c r="AN305"/>
      <c r="AO305"/>
      <c r="AP305" s="30"/>
    </row>
    <row r="306" spans="2:42" s="28" customFormat="1" ht="19.2" customHeight="1" x14ac:dyDescent="0.2">
      <c r="B306" s="17"/>
      <c r="C306" s="18"/>
      <c r="D306" s="25" t="str">
        <f t="shared" si="30"/>
        <v/>
      </c>
      <c r="E306" s="32" t="str">
        <f t="shared" si="31"/>
        <v/>
      </c>
      <c r="F306" s="33" t="str">
        <f t="shared" si="32"/>
        <v/>
      </c>
      <c r="G306" s="33">
        <f t="shared" si="33"/>
        <v>0</v>
      </c>
      <c r="H306" s="33">
        <f t="shared" si="34"/>
        <v>0</v>
      </c>
      <c r="I306" s="33">
        <f t="shared" si="35"/>
        <v>0</v>
      </c>
      <c r="J306" s="34" t="str">
        <f t="shared" si="36"/>
        <v/>
      </c>
      <c r="AE306" s="30"/>
      <c r="AF306" s="31"/>
      <c r="AG306" s="30"/>
      <c r="AH306" s="30"/>
      <c r="AI306" s="30"/>
      <c r="AJ306" s="30"/>
      <c r="AK306"/>
      <c r="AL306"/>
      <c r="AM306"/>
      <c r="AN306"/>
      <c r="AO306"/>
      <c r="AP306" s="30"/>
    </row>
    <row r="307" spans="2:42" s="28" customFormat="1" ht="19.2" customHeight="1" x14ac:dyDescent="0.2">
      <c r="B307" s="15"/>
      <c r="C307" s="16"/>
      <c r="D307" s="25" t="str">
        <f t="shared" si="30"/>
        <v/>
      </c>
      <c r="E307" s="32" t="str">
        <f t="shared" si="31"/>
        <v/>
      </c>
      <c r="F307" s="33" t="str">
        <f t="shared" si="32"/>
        <v/>
      </c>
      <c r="G307" s="33">
        <f t="shared" si="33"/>
        <v>0</v>
      </c>
      <c r="H307" s="33">
        <f t="shared" si="34"/>
        <v>0</v>
      </c>
      <c r="I307" s="33">
        <f t="shared" si="35"/>
        <v>0</v>
      </c>
      <c r="J307" s="34" t="str">
        <f t="shared" si="36"/>
        <v/>
      </c>
      <c r="AE307" s="30"/>
      <c r="AF307" s="31"/>
      <c r="AG307" s="30"/>
      <c r="AH307" s="30"/>
      <c r="AI307" s="30"/>
      <c r="AJ307" s="30"/>
      <c r="AK307"/>
      <c r="AL307"/>
      <c r="AM307"/>
      <c r="AN307"/>
      <c r="AO307"/>
      <c r="AP307" s="30"/>
    </row>
    <row r="308" spans="2:42" s="28" customFormat="1" ht="19.2" customHeight="1" x14ac:dyDescent="0.2">
      <c r="B308" s="17"/>
      <c r="C308" s="18"/>
      <c r="D308" s="25" t="str">
        <f t="shared" si="30"/>
        <v/>
      </c>
      <c r="E308" s="32" t="str">
        <f t="shared" si="31"/>
        <v/>
      </c>
      <c r="F308" s="33" t="str">
        <f t="shared" si="32"/>
        <v/>
      </c>
      <c r="G308" s="33">
        <f t="shared" si="33"/>
        <v>0</v>
      </c>
      <c r="H308" s="33">
        <f t="shared" si="34"/>
        <v>0</v>
      </c>
      <c r="I308" s="33">
        <f t="shared" si="35"/>
        <v>0</v>
      </c>
      <c r="J308" s="34" t="str">
        <f t="shared" si="36"/>
        <v/>
      </c>
      <c r="AE308" s="30"/>
      <c r="AF308" s="31"/>
      <c r="AG308" s="30"/>
      <c r="AH308" s="30"/>
      <c r="AI308" s="30"/>
      <c r="AJ308" s="30"/>
      <c r="AK308"/>
      <c r="AL308"/>
      <c r="AM308"/>
      <c r="AN308"/>
      <c r="AO308"/>
      <c r="AP308" s="30"/>
    </row>
    <row r="309" spans="2:42" s="28" customFormat="1" ht="19.2" customHeight="1" x14ac:dyDescent="0.2">
      <c r="B309" s="15"/>
      <c r="C309" s="16"/>
      <c r="D309" s="25" t="str">
        <f t="shared" si="30"/>
        <v/>
      </c>
      <c r="E309" s="32" t="str">
        <f t="shared" si="31"/>
        <v/>
      </c>
      <c r="F309" s="33" t="str">
        <f t="shared" si="32"/>
        <v/>
      </c>
      <c r="G309" s="33">
        <f t="shared" si="33"/>
        <v>0</v>
      </c>
      <c r="H309" s="33">
        <f t="shared" si="34"/>
        <v>0</v>
      </c>
      <c r="I309" s="33">
        <f t="shared" si="35"/>
        <v>0</v>
      </c>
      <c r="J309" s="34" t="str">
        <f t="shared" si="36"/>
        <v/>
      </c>
      <c r="AE309" s="30"/>
      <c r="AF309" s="31"/>
      <c r="AG309" s="30"/>
      <c r="AH309" s="30"/>
      <c r="AI309" s="30"/>
      <c r="AJ309" s="30"/>
      <c r="AK309"/>
      <c r="AL309"/>
      <c r="AM309"/>
      <c r="AN309"/>
      <c r="AO309"/>
      <c r="AP309" s="30"/>
    </row>
    <row r="310" spans="2:42" s="28" customFormat="1" ht="19.2" customHeight="1" x14ac:dyDescent="0.2">
      <c r="B310" s="17"/>
      <c r="C310" s="18"/>
      <c r="D310" s="25" t="str">
        <f t="shared" si="30"/>
        <v/>
      </c>
      <c r="E310" s="32" t="str">
        <f t="shared" si="31"/>
        <v/>
      </c>
      <c r="F310" s="33" t="str">
        <f t="shared" si="32"/>
        <v/>
      </c>
      <c r="G310" s="33">
        <f t="shared" si="33"/>
        <v>0</v>
      </c>
      <c r="H310" s="33">
        <f t="shared" si="34"/>
        <v>0</v>
      </c>
      <c r="I310" s="33">
        <f t="shared" si="35"/>
        <v>0</v>
      </c>
      <c r="J310" s="34" t="str">
        <f t="shared" si="36"/>
        <v/>
      </c>
      <c r="AE310" s="30"/>
      <c r="AF310" s="31"/>
      <c r="AG310" s="30"/>
      <c r="AH310" s="30"/>
      <c r="AI310" s="30"/>
      <c r="AJ310" s="30"/>
      <c r="AK310"/>
      <c r="AL310"/>
      <c r="AM310"/>
      <c r="AN310"/>
      <c r="AO310"/>
      <c r="AP310" s="30"/>
    </row>
    <row r="311" spans="2:42" s="28" customFormat="1" ht="19.2" customHeight="1" x14ac:dyDescent="0.2">
      <c r="B311" s="15"/>
      <c r="C311" s="16"/>
      <c r="D311" s="25" t="str">
        <f t="shared" si="30"/>
        <v/>
      </c>
      <c r="E311" s="32" t="str">
        <f t="shared" si="31"/>
        <v/>
      </c>
      <c r="F311" s="33" t="str">
        <f t="shared" si="32"/>
        <v/>
      </c>
      <c r="G311" s="33">
        <f t="shared" si="33"/>
        <v>0</v>
      </c>
      <c r="H311" s="33">
        <f t="shared" si="34"/>
        <v>0</v>
      </c>
      <c r="I311" s="33">
        <f t="shared" si="35"/>
        <v>0</v>
      </c>
      <c r="J311" s="34" t="str">
        <f t="shared" si="36"/>
        <v/>
      </c>
      <c r="AE311" s="30"/>
      <c r="AF311" s="31"/>
      <c r="AG311" s="30"/>
      <c r="AH311" s="30"/>
      <c r="AI311" s="30"/>
      <c r="AJ311" s="30"/>
      <c r="AK311"/>
      <c r="AL311"/>
      <c r="AM311"/>
      <c r="AN311"/>
      <c r="AO311"/>
      <c r="AP311" s="30"/>
    </row>
    <row r="312" spans="2:42" s="28" customFormat="1" ht="19.2" customHeight="1" x14ac:dyDescent="0.2">
      <c r="B312" s="17"/>
      <c r="C312" s="18"/>
      <c r="D312" s="25" t="str">
        <f t="shared" si="30"/>
        <v/>
      </c>
      <c r="E312" s="32" t="str">
        <f t="shared" si="31"/>
        <v/>
      </c>
      <c r="F312" s="33" t="str">
        <f t="shared" si="32"/>
        <v/>
      </c>
      <c r="G312" s="33">
        <f t="shared" si="33"/>
        <v>0</v>
      </c>
      <c r="H312" s="33">
        <f t="shared" si="34"/>
        <v>0</v>
      </c>
      <c r="I312" s="33">
        <f t="shared" si="35"/>
        <v>0</v>
      </c>
      <c r="J312" s="34" t="str">
        <f t="shared" si="36"/>
        <v/>
      </c>
      <c r="AE312" s="30"/>
      <c r="AF312" s="31"/>
      <c r="AG312" s="30"/>
      <c r="AH312" s="30"/>
      <c r="AI312" s="30"/>
      <c r="AJ312" s="30"/>
      <c r="AK312"/>
      <c r="AL312"/>
      <c r="AM312"/>
      <c r="AN312"/>
      <c r="AO312"/>
      <c r="AP312" s="30"/>
    </row>
    <row r="313" spans="2:42" s="28" customFormat="1" ht="19.2" customHeight="1" x14ac:dyDescent="0.2">
      <c r="B313" s="15"/>
      <c r="C313" s="16"/>
      <c r="D313" s="25" t="str">
        <f t="shared" si="30"/>
        <v/>
      </c>
      <c r="E313" s="32" t="str">
        <f t="shared" si="31"/>
        <v/>
      </c>
      <c r="F313" s="33" t="str">
        <f t="shared" si="32"/>
        <v/>
      </c>
      <c r="G313" s="33">
        <f t="shared" si="33"/>
        <v>0</v>
      </c>
      <c r="H313" s="33">
        <f t="shared" si="34"/>
        <v>0</v>
      </c>
      <c r="I313" s="33">
        <f t="shared" si="35"/>
        <v>0</v>
      </c>
      <c r="J313" s="34" t="str">
        <f t="shared" si="36"/>
        <v/>
      </c>
      <c r="AE313" s="30"/>
      <c r="AF313" s="31"/>
      <c r="AG313" s="30"/>
      <c r="AH313" s="30"/>
      <c r="AI313" s="30"/>
      <c r="AJ313" s="30"/>
      <c r="AK313"/>
      <c r="AL313"/>
      <c r="AM313"/>
      <c r="AN313"/>
      <c r="AO313"/>
      <c r="AP313" s="30"/>
    </row>
    <row r="314" spans="2:42" s="28" customFormat="1" ht="19.2" customHeight="1" x14ac:dyDescent="0.2">
      <c r="B314" s="17"/>
      <c r="C314" s="18"/>
      <c r="D314" s="25" t="str">
        <f t="shared" si="30"/>
        <v/>
      </c>
      <c r="E314" s="32" t="str">
        <f t="shared" si="31"/>
        <v/>
      </c>
      <c r="F314" s="33" t="str">
        <f t="shared" si="32"/>
        <v/>
      </c>
      <c r="G314" s="33">
        <f t="shared" si="33"/>
        <v>0</v>
      </c>
      <c r="H314" s="33">
        <f t="shared" si="34"/>
        <v>0</v>
      </c>
      <c r="I314" s="33">
        <f t="shared" si="35"/>
        <v>0</v>
      </c>
      <c r="J314" s="34" t="str">
        <f t="shared" si="36"/>
        <v/>
      </c>
      <c r="AE314" s="30"/>
      <c r="AF314" s="31"/>
      <c r="AG314" s="30"/>
      <c r="AH314" s="30"/>
      <c r="AI314" s="30"/>
      <c r="AJ314" s="30"/>
      <c r="AK314"/>
      <c r="AL314"/>
      <c r="AM314"/>
      <c r="AN314"/>
      <c r="AO314"/>
      <c r="AP314" s="30"/>
    </row>
    <row r="315" spans="2:42" s="28" customFormat="1" ht="19.2" customHeight="1" x14ac:dyDescent="0.2">
      <c r="B315" s="15"/>
      <c r="C315" s="16"/>
      <c r="D315" s="25" t="str">
        <f t="shared" si="30"/>
        <v/>
      </c>
      <c r="E315" s="32" t="str">
        <f t="shared" si="31"/>
        <v/>
      </c>
      <c r="F315" s="33" t="str">
        <f t="shared" si="32"/>
        <v/>
      </c>
      <c r="G315" s="33">
        <f t="shared" si="33"/>
        <v>0</v>
      </c>
      <c r="H315" s="33">
        <f t="shared" si="34"/>
        <v>0</v>
      </c>
      <c r="I315" s="33">
        <f t="shared" si="35"/>
        <v>0</v>
      </c>
      <c r="J315" s="34" t="str">
        <f t="shared" si="36"/>
        <v/>
      </c>
      <c r="AE315" s="30"/>
      <c r="AF315" s="31"/>
      <c r="AG315" s="30"/>
      <c r="AH315" s="30"/>
      <c r="AI315" s="30"/>
      <c r="AJ315" s="30"/>
      <c r="AK315"/>
      <c r="AL315"/>
      <c r="AM315"/>
      <c r="AN315"/>
      <c r="AO315"/>
      <c r="AP315" s="30"/>
    </row>
    <row r="316" spans="2:42" s="28" customFormat="1" ht="19.2" customHeight="1" x14ac:dyDescent="0.2">
      <c r="B316" s="17"/>
      <c r="C316" s="18"/>
      <c r="D316" s="25" t="str">
        <f t="shared" si="30"/>
        <v/>
      </c>
      <c r="E316" s="32" t="str">
        <f t="shared" si="31"/>
        <v/>
      </c>
      <c r="F316" s="33" t="str">
        <f t="shared" si="32"/>
        <v/>
      </c>
      <c r="G316" s="33">
        <f t="shared" si="33"/>
        <v>0</v>
      </c>
      <c r="H316" s="33">
        <f t="shared" si="34"/>
        <v>0</v>
      </c>
      <c r="I316" s="33">
        <f t="shared" si="35"/>
        <v>0</v>
      </c>
      <c r="J316" s="34" t="str">
        <f t="shared" si="36"/>
        <v/>
      </c>
      <c r="AE316" s="30"/>
      <c r="AF316" s="31"/>
      <c r="AG316" s="30"/>
      <c r="AH316" s="30"/>
      <c r="AI316" s="30"/>
      <c r="AJ316" s="30"/>
      <c r="AK316"/>
      <c r="AL316"/>
      <c r="AM316"/>
      <c r="AN316"/>
      <c r="AO316"/>
      <c r="AP316" s="30"/>
    </row>
    <row r="317" spans="2:42" s="28" customFormat="1" ht="19.2" customHeight="1" x14ac:dyDescent="0.2">
      <c r="B317" s="15"/>
      <c r="C317" s="16"/>
      <c r="D317" s="25" t="str">
        <f t="shared" si="30"/>
        <v/>
      </c>
      <c r="E317" s="32" t="str">
        <f t="shared" si="31"/>
        <v/>
      </c>
      <c r="F317" s="33" t="str">
        <f t="shared" si="32"/>
        <v/>
      </c>
      <c r="G317" s="33">
        <f t="shared" si="33"/>
        <v>0</v>
      </c>
      <c r="H317" s="33">
        <f t="shared" si="34"/>
        <v>0</v>
      </c>
      <c r="I317" s="33">
        <f t="shared" si="35"/>
        <v>0</v>
      </c>
      <c r="J317" s="34" t="str">
        <f t="shared" si="36"/>
        <v/>
      </c>
      <c r="AE317" s="30"/>
      <c r="AF317" s="31"/>
      <c r="AG317" s="30"/>
      <c r="AH317" s="30"/>
      <c r="AI317" s="30"/>
      <c r="AJ317" s="30"/>
      <c r="AK317"/>
      <c r="AL317"/>
      <c r="AM317"/>
      <c r="AN317"/>
      <c r="AO317"/>
      <c r="AP317" s="30"/>
    </row>
    <row r="318" spans="2:42" s="28" customFormat="1" ht="19.2" customHeight="1" x14ac:dyDescent="0.2">
      <c r="B318" s="17"/>
      <c r="C318" s="18"/>
      <c r="D318" s="25" t="str">
        <f t="shared" si="30"/>
        <v/>
      </c>
      <c r="E318" s="32" t="str">
        <f t="shared" si="31"/>
        <v/>
      </c>
      <c r="F318" s="33" t="str">
        <f t="shared" si="32"/>
        <v/>
      </c>
      <c r="G318" s="33">
        <f t="shared" si="33"/>
        <v>0</v>
      </c>
      <c r="H318" s="33">
        <f t="shared" si="34"/>
        <v>0</v>
      </c>
      <c r="I318" s="33">
        <f t="shared" si="35"/>
        <v>0</v>
      </c>
      <c r="J318" s="34" t="str">
        <f t="shared" si="36"/>
        <v/>
      </c>
      <c r="AE318" s="30"/>
      <c r="AF318" s="31"/>
      <c r="AG318" s="30"/>
      <c r="AH318" s="30"/>
      <c r="AI318" s="30"/>
      <c r="AJ318" s="30"/>
      <c r="AK318"/>
      <c r="AL318"/>
      <c r="AM318"/>
      <c r="AN318"/>
      <c r="AO318"/>
      <c r="AP318" s="30"/>
    </row>
    <row r="319" spans="2:42" s="28" customFormat="1" ht="19.2" customHeight="1" x14ac:dyDescent="0.2">
      <c r="B319" s="15"/>
      <c r="C319" s="16"/>
      <c r="D319" s="25" t="str">
        <f t="shared" si="30"/>
        <v/>
      </c>
      <c r="E319" s="32" t="str">
        <f t="shared" si="31"/>
        <v/>
      </c>
      <c r="F319" s="33" t="str">
        <f t="shared" si="32"/>
        <v/>
      </c>
      <c r="G319" s="33">
        <f t="shared" si="33"/>
        <v>0</v>
      </c>
      <c r="H319" s="33">
        <f t="shared" si="34"/>
        <v>0</v>
      </c>
      <c r="I319" s="33">
        <f t="shared" si="35"/>
        <v>0</v>
      </c>
      <c r="J319" s="34" t="str">
        <f t="shared" si="36"/>
        <v/>
      </c>
      <c r="AE319" s="30"/>
      <c r="AF319" s="31"/>
      <c r="AG319" s="30"/>
      <c r="AH319" s="30"/>
      <c r="AI319" s="30"/>
      <c r="AJ319" s="30"/>
      <c r="AK319"/>
      <c r="AL319"/>
      <c r="AM319"/>
      <c r="AN319"/>
      <c r="AO319"/>
      <c r="AP319" s="30"/>
    </row>
    <row r="320" spans="2:42" s="28" customFormat="1" ht="19.2" customHeight="1" x14ac:dyDescent="0.2">
      <c r="B320" s="17"/>
      <c r="C320" s="18"/>
      <c r="D320" s="25" t="str">
        <f t="shared" si="30"/>
        <v/>
      </c>
      <c r="E320" s="32" t="str">
        <f t="shared" si="31"/>
        <v/>
      </c>
      <c r="F320" s="33" t="str">
        <f t="shared" si="32"/>
        <v/>
      </c>
      <c r="G320" s="33">
        <f t="shared" si="33"/>
        <v>0</v>
      </c>
      <c r="H320" s="33">
        <f t="shared" si="34"/>
        <v>0</v>
      </c>
      <c r="I320" s="33">
        <f t="shared" si="35"/>
        <v>0</v>
      </c>
      <c r="J320" s="34" t="str">
        <f t="shared" si="36"/>
        <v/>
      </c>
      <c r="AE320" s="30"/>
      <c r="AF320" s="31"/>
      <c r="AG320" s="30"/>
      <c r="AH320" s="30"/>
      <c r="AI320" s="30"/>
      <c r="AJ320" s="30"/>
      <c r="AK320"/>
      <c r="AL320"/>
      <c r="AM320"/>
      <c r="AN320"/>
      <c r="AO320"/>
      <c r="AP320" s="30"/>
    </row>
    <row r="321" spans="2:42" s="28" customFormat="1" ht="19.2" customHeight="1" x14ac:dyDescent="0.2">
      <c r="B321" s="15"/>
      <c r="C321" s="16"/>
      <c r="D321" s="25" t="str">
        <f t="shared" si="30"/>
        <v/>
      </c>
      <c r="E321" s="32" t="str">
        <f t="shared" si="31"/>
        <v/>
      </c>
      <c r="F321" s="33" t="str">
        <f t="shared" si="32"/>
        <v/>
      </c>
      <c r="G321" s="33">
        <f t="shared" si="33"/>
        <v>0</v>
      </c>
      <c r="H321" s="33">
        <f t="shared" si="34"/>
        <v>0</v>
      </c>
      <c r="I321" s="33">
        <f t="shared" si="35"/>
        <v>0</v>
      </c>
      <c r="J321" s="34" t="str">
        <f t="shared" si="36"/>
        <v/>
      </c>
      <c r="AE321" s="30"/>
      <c r="AF321" s="31"/>
      <c r="AG321" s="30"/>
      <c r="AH321" s="30"/>
      <c r="AI321" s="30"/>
      <c r="AJ321" s="30"/>
      <c r="AK321"/>
      <c r="AL321"/>
      <c r="AM321"/>
      <c r="AN321"/>
      <c r="AO321"/>
      <c r="AP321" s="30"/>
    </row>
    <row r="322" spans="2:42" s="28" customFormat="1" ht="19.2" customHeight="1" x14ac:dyDescent="0.2">
      <c r="B322" s="17"/>
      <c r="C322" s="18"/>
      <c r="D322" s="25" t="str">
        <f t="shared" si="30"/>
        <v/>
      </c>
      <c r="E322" s="32" t="str">
        <f t="shared" si="31"/>
        <v/>
      </c>
      <c r="F322" s="33" t="str">
        <f t="shared" si="32"/>
        <v/>
      </c>
      <c r="G322" s="33">
        <f t="shared" si="33"/>
        <v>0</v>
      </c>
      <c r="H322" s="33">
        <f t="shared" si="34"/>
        <v>0</v>
      </c>
      <c r="I322" s="33">
        <f t="shared" si="35"/>
        <v>0</v>
      </c>
      <c r="J322" s="34" t="str">
        <f t="shared" si="36"/>
        <v/>
      </c>
      <c r="AE322" s="30"/>
      <c r="AF322" s="31"/>
      <c r="AG322" s="30"/>
      <c r="AH322" s="30"/>
      <c r="AI322" s="30"/>
      <c r="AJ322" s="30"/>
      <c r="AK322"/>
      <c r="AL322"/>
      <c r="AM322"/>
      <c r="AN322"/>
      <c r="AO322"/>
      <c r="AP322" s="30"/>
    </row>
    <row r="323" spans="2:42" s="28" customFormat="1" ht="19.2" customHeight="1" x14ac:dyDescent="0.2">
      <c r="B323" s="15"/>
      <c r="C323" s="16"/>
      <c r="D323" s="25" t="str">
        <f t="shared" ref="D323:D386" si="37">IF(B323="","",B323/C323*1000)</f>
        <v/>
      </c>
      <c r="E323" s="32" t="str">
        <f t="shared" ref="E323:E386" si="38">IF(C323="","",IF(C323&lt;300,"A",IF(C323&gt;350,"C","B")))</f>
        <v/>
      </c>
      <c r="F323" s="33" t="str">
        <f t="shared" ref="F323:F386" si="39">IF(D323="","",IF(D323&lt;30,"D",IF(D323&gt;35,"F","E")))</f>
        <v/>
      </c>
      <c r="G323" s="33">
        <f t="shared" ref="G323:G386" si="40">IF(AND(E323="A",F323="D"),1,IF(AND(E323="A",F323="E"),4,IF(AND(E323="A",F323="F"),7,0)))</f>
        <v>0</v>
      </c>
      <c r="H323" s="33">
        <f t="shared" ref="H323:H386" si="41">IF(AND(E323="B",F323="D"),2,IF(AND(E323="B",F323="E"),5,IF(AND(E323="B",F323="F"),8,0)))</f>
        <v>0</v>
      </c>
      <c r="I323" s="33">
        <f t="shared" ref="I323:I386" si="42">IF(AND(E323="C",F323="D"),3,IF(AND(E323="C",F323="E"),6,IF(AND(E323="C",F323="F"),9,0)))</f>
        <v>0</v>
      </c>
      <c r="J323" s="34" t="str">
        <f t="shared" ref="J323:J386" si="43">IF(G323+H323+I323=0,"",G323+H323+I323)</f>
        <v/>
      </c>
      <c r="AE323" s="30"/>
      <c r="AF323" s="31"/>
      <c r="AG323" s="30"/>
      <c r="AH323" s="30"/>
      <c r="AI323" s="30"/>
      <c r="AJ323" s="30"/>
      <c r="AK323"/>
      <c r="AL323"/>
      <c r="AM323"/>
      <c r="AN323"/>
      <c r="AO323"/>
      <c r="AP323" s="30"/>
    </row>
    <row r="324" spans="2:42" s="28" customFormat="1" ht="19.2" customHeight="1" x14ac:dyDescent="0.2">
      <c r="B324" s="17"/>
      <c r="C324" s="18"/>
      <c r="D324" s="25" t="str">
        <f t="shared" si="37"/>
        <v/>
      </c>
      <c r="E324" s="32" t="str">
        <f t="shared" si="38"/>
        <v/>
      </c>
      <c r="F324" s="33" t="str">
        <f t="shared" si="39"/>
        <v/>
      </c>
      <c r="G324" s="33">
        <f t="shared" si="40"/>
        <v>0</v>
      </c>
      <c r="H324" s="33">
        <f t="shared" si="41"/>
        <v>0</v>
      </c>
      <c r="I324" s="33">
        <f t="shared" si="42"/>
        <v>0</v>
      </c>
      <c r="J324" s="34" t="str">
        <f t="shared" si="43"/>
        <v/>
      </c>
      <c r="AE324" s="30"/>
      <c r="AF324" s="31"/>
      <c r="AG324" s="30"/>
      <c r="AH324" s="30"/>
      <c r="AI324" s="30"/>
      <c r="AJ324" s="30"/>
      <c r="AK324"/>
      <c r="AL324"/>
      <c r="AM324"/>
      <c r="AN324"/>
      <c r="AO324"/>
      <c r="AP324" s="30"/>
    </row>
    <row r="325" spans="2:42" s="28" customFormat="1" ht="19.2" customHeight="1" x14ac:dyDescent="0.2">
      <c r="B325" s="15"/>
      <c r="C325" s="16"/>
      <c r="D325" s="25" t="str">
        <f t="shared" si="37"/>
        <v/>
      </c>
      <c r="E325" s="32" t="str">
        <f t="shared" si="38"/>
        <v/>
      </c>
      <c r="F325" s="33" t="str">
        <f t="shared" si="39"/>
        <v/>
      </c>
      <c r="G325" s="33">
        <f t="shared" si="40"/>
        <v>0</v>
      </c>
      <c r="H325" s="33">
        <f t="shared" si="41"/>
        <v>0</v>
      </c>
      <c r="I325" s="33">
        <f t="shared" si="42"/>
        <v>0</v>
      </c>
      <c r="J325" s="34" t="str">
        <f t="shared" si="43"/>
        <v/>
      </c>
      <c r="AE325" s="30"/>
      <c r="AF325" s="31"/>
      <c r="AG325" s="30"/>
      <c r="AH325" s="30"/>
      <c r="AI325" s="30"/>
      <c r="AJ325" s="30"/>
      <c r="AK325"/>
      <c r="AL325"/>
      <c r="AM325"/>
      <c r="AN325"/>
      <c r="AO325"/>
      <c r="AP325" s="30"/>
    </row>
    <row r="326" spans="2:42" s="28" customFormat="1" ht="19.2" customHeight="1" x14ac:dyDescent="0.2">
      <c r="B326" s="17"/>
      <c r="C326" s="18"/>
      <c r="D326" s="25" t="str">
        <f t="shared" si="37"/>
        <v/>
      </c>
      <c r="E326" s="32" t="str">
        <f t="shared" si="38"/>
        <v/>
      </c>
      <c r="F326" s="33" t="str">
        <f t="shared" si="39"/>
        <v/>
      </c>
      <c r="G326" s="33">
        <f t="shared" si="40"/>
        <v>0</v>
      </c>
      <c r="H326" s="33">
        <f t="shared" si="41"/>
        <v>0</v>
      </c>
      <c r="I326" s="33">
        <f t="shared" si="42"/>
        <v>0</v>
      </c>
      <c r="J326" s="34" t="str">
        <f t="shared" si="43"/>
        <v/>
      </c>
      <c r="AE326" s="30"/>
      <c r="AF326" s="31"/>
      <c r="AG326" s="30"/>
      <c r="AH326" s="30"/>
      <c r="AI326" s="30"/>
      <c r="AJ326" s="30"/>
      <c r="AK326"/>
      <c r="AL326"/>
      <c r="AM326"/>
      <c r="AN326"/>
      <c r="AO326"/>
      <c r="AP326" s="30"/>
    </row>
    <row r="327" spans="2:42" s="28" customFormat="1" ht="19.2" customHeight="1" x14ac:dyDescent="0.2">
      <c r="B327" s="15"/>
      <c r="C327" s="16"/>
      <c r="D327" s="25" t="str">
        <f t="shared" si="37"/>
        <v/>
      </c>
      <c r="E327" s="32" t="str">
        <f t="shared" si="38"/>
        <v/>
      </c>
      <c r="F327" s="33" t="str">
        <f t="shared" si="39"/>
        <v/>
      </c>
      <c r="G327" s="33">
        <f t="shared" si="40"/>
        <v>0</v>
      </c>
      <c r="H327" s="33">
        <f t="shared" si="41"/>
        <v>0</v>
      </c>
      <c r="I327" s="33">
        <f t="shared" si="42"/>
        <v>0</v>
      </c>
      <c r="J327" s="34" t="str">
        <f t="shared" si="43"/>
        <v/>
      </c>
      <c r="AE327" s="30"/>
      <c r="AF327" s="31"/>
      <c r="AG327" s="30"/>
      <c r="AH327" s="30"/>
      <c r="AI327" s="30"/>
      <c r="AJ327" s="30"/>
      <c r="AK327"/>
      <c r="AL327"/>
      <c r="AM327"/>
      <c r="AN327"/>
      <c r="AO327"/>
      <c r="AP327" s="30"/>
    </row>
    <row r="328" spans="2:42" s="28" customFormat="1" ht="19.2" customHeight="1" x14ac:dyDescent="0.2">
      <c r="B328" s="17"/>
      <c r="C328" s="18"/>
      <c r="D328" s="25" t="str">
        <f t="shared" si="37"/>
        <v/>
      </c>
      <c r="E328" s="32" t="str">
        <f t="shared" si="38"/>
        <v/>
      </c>
      <c r="F328" s="33" t="str">
        <f t="shared" si="39"/>
        <v/>
      </c>
      <c r="G328" s="33">
        <f t="shared" si="40"/>
        <v>0</v>
      </c>
      <c r="H328" s="33">
        <f t="shared" si="41"/>
        <v>0</v>
      </c>
      <c r="I328" s="33">
        <f t="shared" si="42"/>
        <v>0</v>
      </c>
      <c r="J328" s="34" t="str">
        <f t="shared" si="43"/>
        <v/>
      </c>
      <c r="AE328" s="30"/>
      <c r="AF328" s="31"/>
      <c r="AG328" s="30"/>
      <c r="AH328" s="30"/>
      <c r="AI328" s="30"/>
      <c r="AJ328" s="30"/>
      <c r="AK328"/>
      <c r="AL328"/>
      <c r="AM328"/>
      <c r="AN328"/>
      <c r="AO328"/>
      <c r="AP328" s="30"/>
    </row>
    <row r="329" spans="2:42" s="28" customFormat="1" ht="19.2" customHeight="1" x14ac:dyDescent="0.2">
      <c r="B329" s="15"/>
      <c r="C329" s="16"/>
      <c r="D329" s="25" t="str">
        <f t="shared" si="37"/>
        <v/>
      </c>
      <c r="E329" s="32" t="str">
        <f t="shared" si="38"/>
        <v/>
      </c>
      <c r="F329" s="33" t="str">
        <f t="shared" si="39"/>
        <v/>
      </c>
      <c r="G329" s="33">
        <f t="shared" si="40"/>
        <v>0</v>
      </c>
      <c r="H329" s="33">
        <f t="shared" si="41"/>
        <v>0</v>
      </c>
      <c r="I329" s="33">
        <f t="shared" si="42"/>
        <v>0</v>
      </c>
      <c r="J329" s="34" t="str">
        <f t="shared" si="43"/>
        <v/>
      </c>
      <c r="AE329" s="30"/>
      <c r="AF329" s="31"/>
      <c r="AG329" s="30"/>
      <c r="AH329" s="30"/>
      <c r="AI329" s="30"/>
      <c r="AJ329" s="30"/>
      <c r="AK329"/>
      <c r="AL329"/>
      <c r="AM329"/>
      <c r="AN329"/>
      <c r="AO329"/>
      <c r="AP329" s="30"/>
    </row>
    <row r="330" spans="2:42" s="28" customFormat="1" ht="19.2" customHeight="1" x14ac:dyDescent="0.2">
      <c r="B330" s="17"/>
      <c r="C330" s="18"/>
      <c r="D330" s="25" t="str">
        <f t="shared" si="37"/>
        <v/>
      </c>
      <c r="E330" s="32" t="str">
        <f t="shared" si="38"/>
        <v/>
      </c>
      <c r="F330" s="33" t="str">
        <f t="shared" si="39"/>
        <v/>
      </c>
      <c r="G330" s="33">
        <f t="shared" si="40"/>
        <v>0</v>
      </c>
      <c r="H330" s="33">
        <f t="shared" si="41"/>
        <v>0</v>
      </c>
      <c r="I330" s="33">
        <f t="shared" si="42"/>
        <v>0</v>
      </c>
      <c r="J330" s="34" t="str">
        <f t="shared" si="43"/>
        <v/>
      </c>
      <c r="AE330" s="30"/>
      <c r="AF330" s="31"/>
      <c r="AG330" s="30"/>
      <c r="AH330" s="30"/>
      <c r="AI330" s="30"/>
      <c r="AJ330" s="30"/>
      <c r="AK330"/>
      <c r="AL330"/>
      <c r="AM330"/>
      <c r="AN330"/>
      <c r="AO330"/>
      <c r="AP330" s="30"/>
    </row>
    <row r="331" spans="2:42" s="28" customFormat="1" ht="19.2" customHeight="1" x14ac:dyDescent="0.2">
      <c r="B331" s="15"/>
      <c r="C331" s="16"/>
      <c r="D331" s="25" t="str">
        <f t="shared" si="37"/>
        <v/>
      </c>
      <c r="E331" s="32" t="str">
        <f t="shared" si="38"/>
        <v/>
      </c>
      <c r="F331" s="33" t="str">
        <f t="shared" si="39"/>
        <v/>
      </c>
      <c r="G331" s="33">
        <f t="shared" si="40"/>
        <v>0</v>
      </c>
      <c r="H331" s="33">
        <f t="shared" si="41"/>
        <v>0</v>
      </c>
      <c r="I331" s="33">
        <f t="shared" si="42"/>
        <v>0</v>
      </c>
      <c r="J331" s="34" t="str">
        <f t="shared" si="43"/>
        <v/>
      </c>
      <c r="AE331" s="30"/>
      <c r="AF331" s="31"/>
      <c r="AG331" s="30"/>
      <c r="AH331" s="30"/>
      <c r="AI331" s="30"/>
      <c r="AJ331" s="30"/>
      <c r="AK331"/>
      <c r="AL331"/>
      <c r="AM331"/>
      <c r="AN331"/>
      <c r="AO331"/>
      <c r="AP331" s="30"/>
    </row>
    <row r="332" spans="2:42" s="28" customFormat="1" ht="19.2" customHeight="1" x14ac:dyDescent="0.2">
      <c r="B332" s="17"/>
      <c r="C332" s="18"/>
      <c r="D332" s="25" t="str">
        <f t="shared" si="37"/>
        <v/>
      </c>
      <c r="E332" s="32" t="str">
        <f t="shared" si="38"/>
        <v/>
      </c>
      <c r="F332" s="33" t="str">
        <f t="shared" si="39"/>
        <v/>
      </c>
      <c r="G332" s="33">
        <f t="shared" si="40"/>
        <v>0</v>
      </c>
      <c r="H332" s="33">
        <f t="shared" si="41"/>
        <v>0</v>
      </c>
      <c r="I332" s="33">
        <f t="shared" si="42"/>
        <v>0</v>
      </c>
      <c r="J332" s="34" t="str">
        <f t="shared" si="43"/>
        <v/>
      </c>
      <c r="AE332" s="30"/>
      <c r="AF332" s="31"/>
      <c r="AG332" s="30"/>
      <c r="AH332" s="30"/>
      <c r="AI332" s="30"/>
      <c r="AJ332" s="30"/>
      <c r="AK332"/>
      <c r="AL332"/>
      <c r="AM332"/>
      <c r="AN332"/>
      <c r="AO332"/>
      <c r="AP332" s="30"/>
    </row>
    <row r="333" spans="2:42" s="28" customFormat="1" ht="19.2" customHeight="1" x14ac:dyDescent="0.2">
      <c r="B333" s="15"/>
      <c r="C333" s="16"/>
      <c r="D333" s="25" t="str">
        <f t="shared" si="37"/>
        <v/>
      </c>
      <c r="E333" s="32" t="str">
        <f t="shared" si="38"/>
        <v/>
      </c>
      <c r="F333" s="33" t="str">
        <f t="shared" si="39"/>
        <v/>
      </c>
      <c r="G333" s="33">
        <f t="shared" si="40"/>
        <v>0</v>
      </c>
      <c r="H333" s="33">
        <f t="shared" si="41"/>
        <v>0</v>
      </c>
      <c r="I333" s="33">
        <f t="shared" si="42"/>
        <v>0</v>
      </c>
      <c r="J333" s="34" t="str">
        <f t="shared" si="43"/>
        <v/>
      </c>
      <c r="AE333" s="30"/>
      <c r="AF333" s="31"/>
      <c r="AG333" s="30"/>
      <c r="AH333" s="30"/>
      <c r="AI333" s="30"/>
      <c r="AJ333" s="30"/>
      <c r="AK333"/>
      <c r="AL333"/>
      <c r="AM333"/>
      <c r="AN333"/>
      <c r="AO333"/>
      <c r="AP333" s="30"/>
    </row>
    <row r="334" spans="2:42" s="28" customFormat="1" ht="19.2" customHeight="1" x14ac:dyDescent="0.2">
      <c r="B334" s="17"/>
      <c r="C334" s="18"/>
      <c r="D334" s="25" t="str">
        <f t="shared" si="37"/>
        <v/>
      </c>
      <c r="E334" s="32" t="str">
        <f t="shared" si="38"/>
        <v/>
      </c>
      <c r="F334" s="33" t="str">
        <f t="shared" si="39"/>
        <v/>
      </c>
      <c r="G334" s="33">
        <f t="shared" si="40"/>
        <v>0</v>
      </c>
      <c r="H334" s="33">
        <f t="shared" si="41"/>
        <v>0</v>
      </c>
      <c r="I334" s="33">
        <f t="shared" si="42"/>
        <v>0</v>
      </c>
      <c r="J334" s="34" t="str">
        <f t="shared" si="43"/>
        <v/>
      </c>
      <c r="AE334" s="30"/>
      <c r="AF334" s="31"/>
      <c r="AG334" s="30"/>
      <c r="AH334" s="30"/>
      <c r="AI334" s="30"/>
      <c r="AJ334" s="30"/>
      <c r="AK334"/>
      <c r="AL334"/>
      <c r="AM334"/>
      <c r="AN334"/>
      <c r="AO334"/>
      <c r="AP334" s="30"/>
    </row>
    <row r="335" spans="2:42" s="28" customFormat="1" ht="19.2" customHeight="1" x14ac:dyDescent="0.2">
      <c r="B335" s="15"/>
      <c r="C335" s="16"/>
      <c r="D335" s="25" t="str">
        <f t="shared" si="37"/>
        <v/>
      </c>
      <c r="E335" s="32" t="str">
        <f t="shared" si="38"/>
        <v/>
      </c>
      <c r="F335" s="33" t="str">
        <f t="shared" si="39"/>
        <v/>
      </c>
      <c r="G335" s="33">
        <f t="shared" si="40"/>
        <v>0</v>
      </c>
      <c r="H335" s="33">
        <f t="shared" si="41"/>
        <v>0</v>
      </c>
      <c r="I335" s="33">
        <f t="shared" si="42"/>
        <v>0</v>
      </c>
      <c r="J335" s="34" t="str">
        <f t="shared" si="43"/>
        <v/>
      </c>
      <c r="AE335" s="30"/>
      <c r="AF335" s="31"/>
      <c r="AG335" s="30"/>
      <c r="AH335" s="30"/>
      <c r="AI335" s="30"/>
      <c r="AJ335" s="30"/>
      <c r="AK335"/>
      <c r="AL335"/>
      <c r="AM335"/>
      <c r="AN335"/>
      <c r="AO335"/>
      <c r="AP335" s="30"/>
    </row>
    <row r="336" spans="2:42" s="28" customFormat="1" ht="19.2" customHeight="1" x14ac:dyDescent="0.2">
      <c r="B336" s="17"/>
      <c r="C336" s="18"/>
      <c r="D336" s="25" t="str">
        <f t="shared" si="37"/>
        <v/>
      </c>
      <c r="E336" s="32" t="str">
        <f t="shared" si="38"/>
        <v/>
      </c>
      <c r="F336" s="33" t="str">
        <f t="shared" si="39"/>
        <v/>
      </c>
      <c r="G336" s="33">
        <f t="shared" si="40"/>
        <v>0</v>
      </c>
      <c r="H336" s="33">
        <f t="shared" si="41"/>
        <v>0</v>
      </c>
      <c r="I336" s="33">
        <f t="shared" si="42"/>
        <v>0</v>
      </c>
      <c r="J336" s="34" t="str">
        <f t="shared" si="43"/>
        <v/>
      </c>
      <c r="AE336" s="30"/>
      <c r="AF336" s="31"/>
      <c r="AG336" s="30"/>
      <c r="AH336" s="30"/>
      <c r="AI336" s="30"/>
      <c r="AJ336" s="30"/>
      <c r="AK336"/>
      <c r="AL336"/>
      <c r="AM336"/>
      <c r="AN336"/>
      <c r="AO336"/>
      <c r="AP336" s="30"/>
    </row>
    <row r="337" spans="2:42" s="28" customFormat="1" ht="19.2" customHeight="1" x14ac:dyDescent="0.2">
      <c r="B337" s="15"/>
      <c r="C337" s="16"/>
      <c r="D337" s="25" t="str">
        <f t="shared" si="37"/>
        <v/>
      </c>
      <c r="E337" s="32" t="str">
        <f t="shared" si="38"/>
        <v/>
      </c>
      <c r="F337" s="33" t="str">
        <f t="shared" si="39"/>
        <v/>
      </c>
      <c r="G337" s="33">
        <f t="shared" si="40"/>
        <v>0</v>
      </c>
      <c r="H337" s="33">
        <f t="shared" si="41"/>
        <v>0</v>
      </c>
      <c r="I337" s="33">
        <f t="shared" si="42"/>
        <v>0</v>
      </c>
      <c r="J337" s="34" t="str">
        <f t="shared" si="43"/>
        <v/>
      </c>
      <c r="AE337" s="30"/>
      <c r="AF337" s="31"/>
      <c r="AG337" s="30"/>
      <c r="AH337" s="30"/>
      <c r="AI337" s="30"/>
      <c r="AJ337" s="30"/>
      <c r="AK337"/>
      <c r="AL337"/>
      <c r="AM337"/>
      <c r="AN337"/>
      <c r="AO337"/>
      <c r="AP337" s="30"/>
    </row>
    <row r="338" spans="2:42" s="28" customFormat="1" ht="19.2" customHeight="1" x14ac:dyDescent="0.2">
      <c r="B338" s="17"/>
      <c r="C338" s="18"/>
      <c r="D338" s="25" t="str">
        <f t="shared" si="37"/>
        <v/>
      </c>
      <c r="E338" s="32" t="str">
        <f t="shared" si="38"/>
        <v/>
      </c>
      <c r="F338" s="33" t="str">
        <f t="shared" si="39"/>
        <v/>
      </c>
      <c r="G338" s="33">
        <f t="shared" si="40"/>
        <v>0</v>
      </c>
      <c r="H338" s="33">
        <f t="shared" si="41"/>
        <v>0</v>
      </c>
      <c r="I338" s="33">
        <f t="shared" si="42"/>
        <v>0</v>
      </c>
      <c r="J338" s="34" t="str">
        <f t="shared" si="43"/>
        <v/>
      </c>
      <c r="AE338" s="30"/>
      <c r="AF338" s="31"/>
      <c r="AG338" s="30"/>
      <c r="AH338" s="30"/>
      <c r="AI338" s="30"/>
      <c r="AJ338" s="30"/>
      <c r="AK338"/>
      <c r="AL338"/>
      <c r="AM338"/>
      <c r="AN338"/>
      <c r="AO338"/>
      <c r="AP338" s="30"/>
    </row>
    <row r="339" spans="2:42" s="28" customFormat="1" ht="19.2" customHeight="1" x14ac:dyDescent="0.2">
      <c r="B339" s="15"/>
      <c r="C339" s="16"/>
      <c r="D339" s="25" t="str">
        <f t="shared" si="37"/>
        <v/>
      </c>
      <c r="E339" s="32" t="str">
        <f t="shared" si="38"/>
        <v/>
      </c>
      <c r="F339" s="33" t="str">
        <f t="shared" si="39"/>
        <v/>
      </c>
      <c r="G339" s="33">
        <f t="shared" si="40"/>
        <v>0</v>
      </c>
      <c r="H339" s="33">
        <f t="shared" si="41"/>
        <v>0</v>
      </c>
      <c r="I339" s="33">
        <f t="shared" si="42"/>
        <v>0</v>
      </c>
      <c r="J339" s="34" t="str">
        <f t="shared" si="43"/>
        <v/>
      </c>
      <c r="AE339" s="30"/>
      <c r="AF339" s="31"/>
      <c r="AG339" s="30"/>
      <c r="AH339" s="30"/>
      <c r="AI339" s="30"/>
      <c r="AJ339" s="30"/>
      <c r="AK339"/>
      <c r="AL339"/>
      <c r="AM339"/>
      <c r="AN339"/>
      <c r="AO339"/>
      <c r="AP339" s="30"/>
    </row>
    <row r="340" spans="2:42" s="28" customFormat="1" ht="19.2" customHeight="1" x14ac:dyDescent="0.2">
      <c r="B340" s="17"/>
      <c r="C340" s="18"/>
      <c r="D340" s="25" t="str">
        <f t="shared" si="37"/>
        <v/>
      </c>
      <c r="E340" s="32" t="str">
        <f t="shared" si="38"/>
        <v/>
      </c>
      <c r="F340" s="33" t="str">
        <f t="shared" si="39"/>
        <v/>
      </c>
      <c r="G340" s="33">
        <f t="shared" si="40"/>
        <v>0</v>
      </c>
      <c r="H340" s="33">
        <f t="shared" si="41"/>
        <v>0</v>
      </c>
      <c r="I340" s="33">
        <f t="shared" si="42"/>
        <v>0</v>
      </c>
      <c r="J340" s="34" t="str">
        <f t="shared" si="43"/>
        <v/>
      </c>
      <c r="AE340" s="30"/>
      <c r="AF340" s="31"/>
      <c r="AG340" s="30"/>
      <c r="AH340" s="30"/>
      <c r="AI340" s="30"/>
      <c r="AJ340" s="30"/>
      <c r="AK340"/>
      <c r="AL340"/>
      <c r="AM340"/>
      <c r="AN340"/>
      <c r="AO340"/>
      <c r="AP340" s="30"/>
    </row>
    <row r="341" spans="2:42" s="28" customFormat="1" ht="19.2" customHeight="1" x14ac:dyDescent="0.2">
      <c r="B341" s="15"/>
      <c r="C341" s="16"/>
      <c r="D341" s="25" t="str">
        <f t="shared" si="37"/>
        <v/>
      </c>
      <c r="E341" s="32" t="str">
        <f t="shared" si="38"/>
        <v/>
      </c>
      <c r="F341" s="33" t="str">
        <f t="shared" si="39"/>
        <v/>
      </c>
      <c r="G341" s="33">
        <f t="shared" si="40"/>
        <v>0</v>
      </c>
      <c r="H341" s="33">
        <f t="shared" si="41"/>
        <v>0</v>
      </c>
      <c r="I341" s="33">
        <f t="shared" si="42"/>
        <v>0</v>
      </c>
      <c r="J341" s="34" t="str">
        <f t="shared" si="43"/>
        <v/>
      </c>
      <c r="AE341" s="30"/>
      <c r="AF341" s="31"/>
      <c r="AG341" s="30"/>
      <c r="AH341" s="30"/>
      <c r="AI341" s="30"/>
      <c r="AJ341" s="30"/>
      <c r="AK341"/>
      <c r="AL341"/>
      <c r="AM341"/>
      <c r="AN341"/>
      <c r="AO341"/>
      <c r="AP341" s="30"/>
    </row>
    <row r="342" spans="2:42" s="28" customFormat="1" ht="19.2" customHeight="1" x14ac:dyDescent="0.2">
      <c r="B342" s="17"/>
      <c r="C342" s="18"/>
      <c r="D342" s="25" t="str">
        <f t="shared" si="37"/>
        <v/>
      </c>
      <c r="E342" s="32" t="str">
        <f t="shared" si="38"/>
        <v/>
      </c>
      <c r="F342" s="33" t="str">
        <f t="shared" si="39"/>
        <v/>
      </c>
      <c r="G342" s="33">
        <f t="shared" si="40"/>
        <v>0</v>
      </c>
      <c r="H342" s="33">
        <f t="shared" si="41"/>
        <v>0</v>
      </c>
      <c r="I342" s="33">
        <f t="shared" si="42"/>
        <v>0</v>
      </c>
      <c r="J342" s="34" t="str">
        <f t="shared" si="43"/>
        <v/>
      </c>
      <c r="AE342" s="30"/>
      <c r="AF342" s="31"/>
      <c r="AG342" s="30"/>
      <c r="AH342" s="30"/>
      <c r="AI342" s="30"/>
      <c r="AJ342" s="30"/>
      <c r="AK342"/>
      <c r="AL342"/>
      <c r="AM342"/>
      <c r="AN342"/>
      <c r="AO342"/>
      <c r="AP342" s="30"/>
    </row>
    <row r="343" spans="2:42" s="28" customFormat="1" ht="19.2" customHeight="1" x14ac:dyDescent="0.2">
      <c r="B343" s="15"/>
      <c r="C343" s="16"/>
      <c r="D343" s="25" t="str">
        <f t="shared" si="37"/>
        <v/>
      </c>
      <c r="E343" s="32" t="str">
        <f t="shared" si="38"/>
        <v/>
      </c>
      <c r="F343" s="33" t="str">
        <f t="shared" si="39"/>
        <v/>
      </c>
      <c r="G343" s="33">
        <f t="shared" si="40"/>
        <v>0</v>
      </c>
      <c r="H343" s="33">
        <f t="shared" si="41"/>
        <v>0</v>
      </c>
      <c r="I343" s="33">
        <f t="shared" si="42"/>
        <v>0</v>
      </c>
      <c r="J343" s="34" t="str">
        <f t="shared" si="43"/>
        <v/>
      </c>
      <c r="AE343" s="30"/>
      <c r="AF343" s="31"/>
      <c r="AG343" s="30"/>
      <c r="AH343" s="30"/>
      <c r="AI343" s="30"/>
      <c r="AJ343" s="30"/>
      <c r="AK343"/>
      <c r="AL343"/>
      <c r="AM343"/>
      <c r="AN343"/>
      <c r="AO343"/>
      <c r="AP343" s="30"/>
    </row>
    <row r="344" spans="2:42" s="28" customFormat="1" ht="19.2" customHeight="1" x14ac:dyDescent="0.2">
      <c r="B344" s="17"/>
      <c r="C344" s="18"/>
      <c r="D344" s="25" t="str">
        <f t="shared" si="37"/>
        <v/>
      </c>
      <c r="E344" s="32" t="str">
        <f t="shared" si="38"/>
        <v/>
      </c>
      <c r="F344" s="33" t="str">
        <f t="shared" si="39"/>
        <v/>
      </c>
      <c r="G344" s="33">
        <f t="shared" si="40"/>
        <v>0</v>
      </c>
      <c r="H344" s="33">
        <f t="shared" si="41"/>
        <v>0</v>
      </c>
      <c r="I344" s="33">
        <f t="shared" si="42"/>
        <v>0</v>
      </c>
      <c r="J344" s="34" t="str">
        <f t="shared" si="43"/>
        <v/>
      </c>
      <c r="AE344" s="30"/>
      <c r="AF344" s="31"/>
      <c r="AG344" s="30"/>
      <c r="AH344" s="30"/>
      <c r="AI344" s="30"/>
      <c r="AJ344" s="30"/>
      <c r="AK344"/>
      <c r="AL344"/>
      <c r="AM344"/>
      <c r="AN344"/>
      <c r="AO344"/>
      <c r="AP344" s="30"/>
    </row>
    <row r="345" spans="2:42" s="28" customFormat="1" ht="19.2" customHeight="1" x14ac:dyDescent="0.2">
      <c r="B345" s="15"/>
      <c r="C345" s="16"/>
      <c r="D345" s="25" t="str">
        <f t="shared" si="37"/>
        <v/>
      </c>
      <c r="E345" s="32" t="str">
        <f t="shared" si="38"/>
        <v/>
      </c>
      <c r="F345" s="33" t="str">
        <f t="shared" si="39"/>
        <v/>
      </c>
      <c r="G345" s="33">
        <f t="shared" si="40"/>
        <v>0</v>
      </c>
      <c r="H345" s="33">
        <f t="shared" si="41"/>
        <v>0</v>
      </c>
      <c r="I345" s="33">
        <f t="shared" si="42"/>
        <v>0</v>
      </c>
      <c r="J345" s="34" t="str">
        <f t="shared" si="43"/>
        <v/>
      </c>
      <c r="AE345" s="30"/>
      <c r="AF345" s="31"/>
      <c r="AG345" s="30"/>
      <c r="AH345" s="30"/>
      <c r="AI345" s="30"/>
      <c r="AJ345" s="30"/>
      <c r="AK345"/>
      <c r="AL345"/>
      <c r="AM345"/>
      <c r="AN345"/>
      <c r="AO345"/>
      <c r="AP345" s="30"/>
    </row>
    <row r="346" spans="2:42" s="28" customFormat="1" ht="19.2" customHeight="1" x14ac:dyDescent="0.2">
      <c r="B346" s="17"/>
      <c r="C346" s="18"/>
      <c r="D346" s="25" t="str">
        <f t="shared" si="37"/>
        <v/>
      </c>
      <c r="E346" s="32" t="str">
        <f t="shared" si="38"/>
        <v/>
      </c>
      <c r="F346" s="33" t="str">
        <f t="shared" si="39"/>
        <v/>
      </c>
      <c r="G346" s="33">
        <f t="shared" si="40"/>
        <v>0</v>
      </c>
      <c r="H346" s="33">
        <f t="shared" si="41"/>
        <v>0</v>
      </c>
      <c r="I346" s="33">
        <f t="shared" si="42"/>
        <v>0</v>
      </c>
      <c r="J346" s="34" t="str">
        <f t="shared" si="43"/>
        <v/>
      </c>
      <c r="AE346" s="30"/>
      <c r="AF346" s="31"/>
      <c r="AG346" s="30"/>
      <c r="AH346" s="30"/>
      <c r="AI346" s="30"/>
      <c r="AJ346" s="30"/>
      <c r="AK346"/>
      <c r="AL346"/>
      <c r="AM346"/>
      <c r="AN346"/>
      <c r="AO346"/>
      <c r="AP346" s="30"/>
    </row>
    <row r="347" spans="2:42" s="28" customFormat="1" ht="19.2" customHeight="1" x14ac:dyDescent="0.2">
      <c r="B347" s="15"/>
      <c r="C347" s="16"/>
      <c r="D347" s="25" t="str">
        <f t="shared" si="37"/>
        <v/>
      </c>
      <c r="E347" s="32" t="str">
        <f t="shared" si="38"/>
        <v/>
      </c>
      <c r="F347" s="33" t="str">
        <f t="shared" si="39"/>
        <v/>
      </c>
      <c r="G347" s="33">
        <f t="shared" si="40"/>
        <v>0</v>
      </c>
      <c r="H347" s="33">
        <f t="shared" si="41"/>
        <v>0</v>
      </c>
      <c r="I347" s="33">
        <f t="shared" si="42"/>
        <v>0</v>
      </c>
      <c r="J347" s="34" t="str">
        <f t="shared" si="43"/>
        <v/>
      </c>
      <c r="AE347" s="30"/>
      <c r="AF347" s="31"/>
      <c r="AG347" s="30"/>
      <c r="AH347" s="30"/>
      <c r="AI347" s="30"/>
      <c r="AJ347" s="30"/>
      <c r="AK347"/>
      <c r="AL347"/>
      <c r="AM347"/>
      <c r="AN347"/>
      <c r="AO347"/>
      <c r="AP347" s="30"/>
    </row>
    <row r="348" spans="2:42" s="28" customFormat="1" ht="19.2" customHeight="1" x14ac:dyDescent="0.2">
      <c r="B348" s="17"/>
      <c r="C348" s="18"/>
      <c r="D348" s="25" t="str">
        <f t="shared" si="37"/>
        <v/>
      </c>
      <c r="E348" s="32" t="str">
        <f t="shared" si="38"/>
        <v/>
      </c>
      <c r="F348" s="33" t="str">
        <f t="shared" si="39"/>
        <v/>
      </c>
      <c r="G348" s="33">
        <f t="shared" si="40"/>
        <v>0</v>
      </c>
      <c r="H348" s="33">
        <f t="shared" si="41"/>
        <v>0</v>
      </c>
      <c r="I348" s="33">
        <f t="shared" si="42"/>
        <v>0</v>
      </c>
      <c r="J348" s="34" t="str">
        <f t="shared" si="43"/>
        <v/>
      </c>
      <c r="AE348" s="30"/>
      <c r="AF348" s="31"/>
      <c r="AG348" s="30"/>
      <c r="AH348" s="30"/>
      <c r="AI348" s="30"/>
      <c r="AJ348" s="30"/>
      <c r="AK348"/>
      <c r="AL348"/>
      <c r="AM348"/>
      <c r="AN348"/>
      <c r="AO348"/>
      <c r="AP348" s="30"/>
    </row>
    <row r="349" spans="2:42" s="28" customFormat="1" ht="19.2" customHeight="1" x14ac:dyDescent="0.2">
      <c r="B349" s="15"/>
      <c r="C349" s="16"/>
      <c r="D349" s="25" t="str">
        <f t="shared" si="37"/>
        <v/>
      </c>
      <c r="E349" s="32" t="str">
        <f t="shared" si="38"/>
        <v/>
      </c>
      <c r="F349" s="33" t="str">
        <f t="shared" si="39"/>
        <v/>
      </c>
      <c r="G349" s="33">
        <f t="shared" si="40"/>
        <v>0</v>
      </c>
      <c r="H349" s="33">
        <f t="shared" si="41"/>
        <v>0</v>
      </c>
      <c r="I349" s="33">
        <f t="shared" si="42"/>
        <v>0</v>
      </c>
      <c r="J349" s="34" t="str">
        <f t="shared" si="43"/>
        <v/>
      </c>
      <c r="AE349" s="30"/>
      <c r="AF349" s="31"/>
      <c r="AG349" s="30"/>
      <c r="AH349" s="30"/>
      <c r="AI349" s="30"/>
      <c r="AJ349" s="30"/>
      <c r="AK349"/>
      <c r="AL349"/>
      <c r="AM349"/>
      <c r="AN349"/>
      <c r="AO349"/>
      <c r="AP349" s="30"/>
    </row>
    <row r="350" spans="2:42" s="28" customFormat="1" ht="19.2" customHeight="1" x14ac:dyDescent="0.2">
      <c r="B350" s="17"/>
      <c r="C350" s="18"/>
      <c r="D350" s="25" t="str">
        <f t="shared" si="37"/>
        <v/>
      </c>
      <c r="E350" s="32" t="str">
        <f t="shared" si="38"/>
        <v/>
      </c>
      <c r="F350" s="33" t="str">
        <f t="shared" si="39"/>
        <v/>
      </c>
      <c r="G350" s="33">
        <f t="shared" si="40"/>
        <v>0</v>
      </c>
      <c r="H350" s="33">
        <f t="shared" si="41"/>
        <v>0</v>
      </c>
      <c r="I350" s="33">
        <f t="shared" si="42"/>
        <v>0</v>
      </c>
      <c r="J350" s="34" t="str">
        <f t="shared" si="43"/>
        <v/>
      </c>
      <c r="AE350" s="30"/>
      <c r="AF350" s="31"/>
      <c r="AG350" s="30"/>
      <c r="AH350" s="30"/>
      <c r="AI350" s="30"/>
      <c r="AJ350" s="30"/>
      <c r="AK350"/>
      <c r="AL350"/>
      <c r="AM350"/>
      <c r="AN350"/>
      <c r="AO350"/>
      <c r="AP350" s="30"/>
    </row>
    <row r="351" spans="2:42" s="28" customFormat="1" ht="19.2" customHeight="1" x14ac:dyDescent="0.2">
      <c r="B351" s="15"/>
      <c r="C351" s="16"/>
      <c r="D351" s="25" t="str">
        <f t="shared" si="37"/>
        <v/>
      </c>
      <c r="E351" s="32" t="str">
        <f t="shared" si="38"/>
        <v/>
      </c>
      <c r="F351" s="33" t="str">
        <f t="shared" si="39"/>
        <v/>
      </c>
      <c r="G351" s="33">
        <f t="shared" si="40"/>
        <v>0</v>
      </c>
      <c r="H351" s="33">
        <f t="shared" si="41"/>
        <v>0</v>
      </c>
      <c r="I351" s="33">
        <f t="shared" si="42"/>
        <v>0</v>
      </c>
      <c r="J351" s="34" t="str">
        <f t="shared" si="43"/>
        <v/>
      </c>
      <c r="AE351" s="30"/>
      <c r="AF351" s="31"/>
      <c r="AG351" s="30"/>
      <c r="AH351" s="30"/>
      <c r="AI351" s="30"/>
      <c r="AJ351" s="30"/>
      <c r="AK351"/>
      <c r="AL351"/>
      <c r="AM351"/>
      <c r="AN351"/>
      <c r="AO351"/>
      <c r="AP351" s="30"/>
    </row>
    <row r="352" spans="2:42" s="28" customFormat="1" ht="19.2" customHeight="1" x14ac:dyDescent="0.2">
      <c r="B352" s="15"/>
      <c r="C352" s="16"/>
      <c r="D352" s="25" t="str">
        <f t="shared" si="37"/>
        <v/>
      </c>
      <c r="E352" s="32" t="str">
        <f t="shared" si="38"/>
        <v/>
      </c>
      <c r="F352" s="33" t="str">
        <f t="shared" si="39"/>
        <v/>
      </c>
      <c r="G352" s="33">
        <f t="shared" si="40"/>
        <v>0</v>
      </c>
      <c r="H352" s="33">
        <f t="shared" si="41"/>
        <v>0</v>
      </c>
      <c r="I352" s="33">
        <f t="shared" si="42"/>
        <v>0</v>
      </c>
      <c r="J352" s="34" t="str">
        <f t="shared" si="43"/>
        <v/>
      </c>
      <c r="AE352" s="30"/>
      <c r="AF352" s="31"/>
      <c r="AG352" s="30"/>
      <c r="AH352" s="30"/>
      <c r="AI352" s="30"/>
      <c r="AJ352" s="30"/>
      <c r="AK352"/>
      <c r="AL352"/>
      <c r="AM352"/>
      <c r="AN352"/>
      <c r="AO352"/>
      <c r="AP352" s="30"/>
    </row>
    <row r="353" spans="2:42" s="28" customFormat="1" ht="19.2" customHeight="1" x14ac:dyDescent="0.2">
      <c r="B353" s="17"/>
      <c r="C353" s="18"/>
      <c r="D353" s="25" t="str">
        <f t="shared" si="37"/>
        <v/>
      </c>
      <c r="E353" s="32" t="str">
        <f t="shared" si="38"/>
        <v/>
      </c>
      <c r="F353" s="33" t="str">
        <f t="shared" si="39"/>
        <v/>
      </c>
      <c r="G353" s="33">
        <f t="shared" si="40"/>
        <v>0</v>
      </c>
      <c r="H353" s="33">
        <f t="shared" si="41"/>
        <v>0</v>
      </c>
      <c r="I353" s="33">
        <f t="shared" si="42"/>
        <v>0</v>
      </c>
      <c r="J353" s="34" t="str">
        <f t="shared" si="43"/>
        <v/>
      </c>
      <c r="AE353" s="30"/>
      <c r="AF353" s="31"/>
      <c r="AG353" s="30"/>
      <c r="AH353" s="30"/>
      <c r="AI353" s="30"/>
      <c r="AJ353" s="30"/>
      <c r="AK353"/>
      <c r="AL353"/>
      <c r="AM353"/>
      <c r="AN353"/>
      <c r="AO353"/>
      <c r="AP353" s="30"/>
    </row>
    <row r="354" spans="2:42" s="28" customFormat="1" ht="19.2" customHeight="1" x14ac:dyDescent="0.2">
      <c r="B354" s="15"/>
      <c r="C354" s="16"/>
      <c r="D354" s="25" t="str">
        <f t="shared" si="37"/>
        <v/>
      </c>
      <c r="E354" s="32" t="str">
        <f t="shared" si="38"/>
        <v/>
      </c>
      <c r="F354" s="33" t="str">
        <f t="shared" si="39"/>
        <v/>
      </c>
      <c r="G354" s="33">
        <f t="shared" si="40"/>
        <v>0</v>
      </c>
      <c r="H354" s="33">
        <f t="shared" si="41"/>
        <v>0</v>
      </c>
      <c r="I354" s="33">
        <f t="shared" si="42"/>
        <v>0</v>
      </c>
      <c r="J354" s="34" t="str">
        <f t="shared" si="43"/>
        <v/>
      </c>
      <c r="AE354" s="30"/>
      <c r="AF354" s="31"/>
      <c r="AG354" s="30"/>
      <c r="AH354" s="30"/>
      <c r="AI354" s="30"/>
      <c r="AJ354" s="30"/>
      <c r="AK354"/>
      <c r="AL354"/>
      <c r="AM354"/>
      <c r="AN354"/>
      <c r="AO354"/>
      <c r="AP354" s="30"/>
    </row>
    <row r="355" spans="2:42" s="28" customFormat="1" ht="19.2" customHeight="1" x14ac:dyDescent="0.2">
      <c r="B355" s="15"/>
      <c r="C355" s="16"/>
      <c r="D355" s="25" t="str">
        <f t="shared" si="37"/>
        <v/>
      </c>
      <c r="E355" s="32" t="str">
        <f t="shared" si="38"/>
        <v/>
      </c>
      <c r="F355" s="33" t="str">
        <f t="shared" si="39"/>
        <v/>
      </c>
      <c r="G355" s="33">
        <f t="shared" si="40"/>
        <v>0</v>
      </c>
      <c r="H355" s="33">
        <f t="shared" si="41"/>
        <v>0</v>
      </c>
      <c r="I355" s="33">
        <f t="shared" si="42"/>
        <v>0</v>
      </c>
      <c r="J355" s="34" t="str">
        <f t="shared" si="43"/>
        <v/>
      </c>
      <c r="AE355" s="30"/>
      <c r="AF355" s="31"/>
      <c r="AG355" s="30"/>
      <c r="AH355" s="30"/>
      <c r="AI355" s="30"/>
      <c r="AJ355" s="30"/>
      <c r="AK355"/>
      <c r="AL355"/>
      <c r="AM355"/>
      <c r="AN355"/>
      <c r="AO355"/>
      <c r="AP355" s="30"/>
    </row>
    <row r="356" spans="2:42" s="28" customFormat="1" ht="19.2" customHeight="1" x14ac:dyDescent="0.2">
      <c r="B356" s="15"/>
      <c r="C356" s="16"/>
      <c r="D356" s="25" t="str">
        <f t="shared" si="37"/>
        <v/>
      </c>
      <c r="E356" s="32" t="str">
        <f t="shared" si="38"/>
        <v/>
      </c>
      <c r="F356" s="33" t="str">
        <f t="shared" si="39"/>
        <v/>
      </c>
      <c r="G356" s="33">
        <f t="shared" si="40"/>
        <v>0</v>
      </c>
      <c r="H356" s="33">
        <f t="shared" si="41"/>
        <v>0</v>
      </c>
      <c r="I356" s="33">
        <f t="shared" si="42"/>
        <v>0</v>
      </c>
      <c r="J356" s="34" t="str">
        <f t="shared" si="43"/>
        <v/>
      </c>
      <c r="AE356" s="30"/>
      <c r="AF356" s="31"/>
      <c r="AG356" s="30"/>
      <c r="AH356" s="30"/>
      <c r="AI356" s="30"/>
      <c r="AJ356" s="30"/>
      <c r="AK356"/>
      <c r="AL356"/>
      <c r="AM356"/>
      <c r="AN356"/>
      <c r="AO356"/>
      <c r="AP356" s="30"/>
    </row>
    <row r="357" spans="2:42" s="28" customFormat="1" ht="19.2" customHeight="1" x14ac:dyDescent="0.2">
      <c r="B357" s="17"/>
      <c r="C357" s="18"/>
      <c r="D357" s="25" t="str">
        <f t="shared" si="37"/>
        <v/>
      </c>
      <c r="E357" s="32" t="str">
        <f t="shared" si="38"/>
        <v/>
      </c>
      <c r="F357" s="33" t="str">
        <f t="shared" si="39"/>
        <v/>
      </c>
      <c r="G357" s="33">
        <f t="shared" si="40"/>
        <v>0</v>
      </c>
      <c r="H357" s="33">
        <f t="shared" si="41"/>
        <v>0</v>
      </c>
      <c r="I357" s="33">
        <f t="shared" si="42"/>
        <v>0</v>
      </c>
      <c r="J357" s="34" t="str">
        <f t="shared" si="43"/>
        <v/>
      </c>
      <c r="AE357" s="30"/>
      <c r="AF357" s="31"/>
      <c r="AG357" s="30"/>
      <c r="AH357" s="30"/>
      <c r="AI357" s="30"/>
      <c r="AJ357" s="30"/>
      <c r="AK357"/>
      <c r="AL357"/>
      <c r="AM357"/>
      <c r="AN357"/>
      <c r="AO357"/>
      <c r="AP357" s="30"/>
    </row>
    <row r="358" spans="2:42" s="28" customFormat="1" ht="19.2" customHeight="1" x14ac:dyDescent="0.2">
      <c r="B358" s="15"/>
      <c r="C358" s="16"/>
      <c r="D358" s="25" t="str">
        <f t="shared" si="37"/>
        <v/>
      </c>
      <c r="E358" s="32" t="str">
        <f t="shared" si="38"/>
        <v/>
      </c>
      <c r="F358" s="33" t="str">
        <f t="shared" si="39"/>
        <v/>
      </c>
      <c r="G358" s="33">
        <f t="shared" si="40"/>
        <v>0</v>
      </c>
      <c r="H358" s="33">
        <f t="shared" si="41"/>
        <v>0</v>
      </c>
      <c r="I358" s="33">
        <f t="shared" si="42"/>
        <v>0</v>
      </c>
      <c r="J358" s="34" t="str">
        <f t="shared" si="43"/>
        <v/>
      </c>
      <c r="AE358" s="30"/>
      <c r="AF358" s="31"/>
      <c r="AG358" s="30"/>
      <c r="AH358" s="30"/>
      <c r="AI358" s="30"/>
      <c r="AJ358" s="30"/>
      <c r="AK358"/>
      <c r="AL358"/>
      <c r="AM358"/>
      <c r="AN358"/>
      <c r="AO358"/>
      <c r="AP358" s="30"/>
    </row>
    <row r="359" spans="2:42" s="28" customFormat="1" ht="19.2" customHeight="1" x14ac:dyDescent="0.2">
      <c r="B359" s="17"/>
      <c r="C359" s="18"/>
      <c r="D359" s="25" t="str">
        <f t="shared" si="37"/>
        <v/>
      </c>
      <c r="E359" s="32" t="str">
        <f t="shared" si="38"/>
        <v/>
      </c>
      <c r="F359" s="33" t="str">
        <f t="shared" si="39"/>
        <v/>
      </c>
      <c r="G359" s="33">
        <f t="shared" si="40"/>
        <v>0</v>
      </c>
      <c r="H359" s="33">
        <f t="shared" si="41"/>
        <v>0</v>
      </c>
      <c r="I359" s="33">
        <f t="shared" si="42"/>
        <v>0</v>
      </c>
      <c r="J359" s="34" t="str">
        <f t="shared" si="43"/>
        <v/>
      </c>
      <c r="AE359" s="30"/>
      <c r="AF359" s="31"/>
      <c r="AG359" s="30"/>
      <c r="AH359" s="30"/>
      <c r="AI359" s="30"/>
      <c r="AJ359" s="30"/>
      <c r="AK359"/>
      <c r="AL359"/>
      <c r="AM359"/>
      <c r="AN359"/>
      <c r="AO359"/>
      <c r="AP359" s="30"/>
    </row>
    <row r="360" spans="2:42" s="28" customFormat="1" ht="19.2" customHeight="1" x14ac:dyDescent="0.2">
      <c r="B360" s="15"/>
      <c r="C360" s="16"/>
      <c r="D360" s="25" t="str">
        <f t="shared" si="37"/>
        <v/>
      </c>
      <c r="E360" s="32" t="str">
        <f t="shared" si="38"/>
        <v/>
      </c>
      <c r="F360" s="33" t="str">
        <f t="shared" si="39"/>
        <v/>
      </c>
      <c r="G360" s="33">
        <f t="shared" si="40"/>
        <v>0</v>
      </c>
      <c r="H360" s="33">
        <f t="shared" si="41"/>
        <v>0</v>
      </c>
      <c r="I360" s="33">
        <f t="shared" si="42"/>
        <v>0</v>
      </c>
      <c r="J360" s="34" t="str">
        <f t="shared" si="43"/>
        <v/>
      </c>
      <c r="AE360" s="30"/>
      <c r="AF360" s="31"/>
      <c r="AG360" s="30"/>
      <c r="AH360" s="30"/>
      <c r="AI360" s="30"/>
      <c r="AJ360" s="30"/>
      <c r="AK360"/>
      <c r="AL360"/>
      <c r="AM360"/>
      <c r="AN360"/>
      <c r="AO360"/>
      <c r="AP360" s="30"/>
    </row>
    <row r="361" spans="2:42" s="28" customFormat="1" ht="19.2" customHeight="1" x14ac:dyDescent="0.2">
      <c r="B361" s="15"/>
      <c r="C361" s="16"/>
      <c r="D361" s="25" t="str">
        <f t="shared" si="37"/>
        <v/>
      </c>
      <c r="E361" s="32" t="str">
        <f t="shared" si="38"/>
        <v/>
      </c>
      <c r="F361" s="33" t="str">
        <f t="shared" si="39"/>
        <v/>
      </c>
      <c r="G361" s="33">
        <f t="shared" si="40"/>
        <v>0</v>
      </c>
      <c r="H361" s="33">
        <f t="shared" si="41"/>
        <v>0</v>
      </c>
      <c r="I361" s="33">
        <f t="shared" si="42"/>
        <v>0</v>
      </c>
      <c r="J361" s="34" t="str">
        <f t="shared" si="43"/>
        <v/>
      </c>
      <c r="AE361" s="30"/>
      <c r="AF361" s="31"/>
      <c r="AG361" s="30"/>
      <c r="AH361" s="30"/>
      <c r="AI361" s="30"/>
      <c r="AJ361" s="30"/>
      <c r="AK361"/>
      <c r="AL361"/>
      <c r="AM361"/>
      <c r="AN361"/>
      <c r="AO361"/>
      <c r="AP361" s="30"/>
    </row>
    <row r="362" spans="2:42" s="28" customFormat="1" ht="19.2" customHeight="1" x14ac:dyDescent="0.2">
      <c r="B362" s="17"/>
      <c r="C362" s="18"/>
      <c r="D362" s="25" t="str">
        <f t="shared" si="37"/>
        <v/>
      </c>
      <c r="E362" s="32" t="str">
        <f t="shared" si="38"/>
        <v/>
      </c>
      <c r="F362" s="33" t="str">
        <f t="shared" si="39"/>
        <v/>
      </c>
      <c r="G362" s="33">
        <f t="shared" si="40"/>
        <v>0</v>
      </c>
      <c r="H362" s="33">
        <f t="shared" si="41"/>
        <v>0</v>
      </c>
      <c r="I362" s="33">
        <f t="shared" si="42"/>
        <v>0</v>
      </c>
      <c r="J362" s="34" t="str">
        <f t="shared" si="43"/>
        <v/>
      </c>
      <c r="AE362" s="30"/>
      <c r="AF362" s="31"/>
      <c r="AG362" s="30"/>
      <c r="AH362" s="30"/>
      <c r="AI362" s="30"/>
      <c r="AJ362" s="30"/>
      <c r="AK362"/>
      <c r="AL362"/>
      <c r="AM362"/>
      <c r="AN362"/>
      <c r="AO362"/>
      <c r="AP362" s="30"/>
    </row>
    <row r="363" spans="2:42" s="28" customFormat="1" ht="19.2" customHeight="1" x14ac:dyDescent="0.2">
      <c r="B363" s="15"/>
      <c r="C363" s="16"/>
      <c r="D363" s="25" t="str">
        <f t="shared" si="37"/>
        <v/>
      </c>
      <c r="E363" s="32" t="str">
        <f t="shared" si="38"/>
        <v/>
      </c>
      <c r="F363" s="33" t="str">
        <f t="shared" si="39"/>
        <v/>
      </c>
      <c r="G363" s="33">
        <f t="shared" si="40"/>
        <v>0</v>
      </c>
      <c r="H363" s="33">
        <f t="shared" si="41"/>
        <v>0</v>
      </c>
      <c r="I363" s="33">
        <f t="shared" si="42"/>
        <v>0</v>
      </c>
      <c r="J363" s="34" t="str">
        <f t="shared" si="43"/>
        <v/>
      </c>
      <c r="AE363" s="30"/>
      <c r="AF363" s="31"/>
      <c r="AG363" s="30"/>
      <c r="AH363" s="30"/>
      <c r="AI363" s="30"/>
      <c r="AJ363" s="30"/>
      <c r="AK363"/>
      <c r="AL363"/>
      <c r="AM363"/>
      <c r="AN363"/>
      <c r="AO363"/>
      <c r="AP363" s="30"/>
    </row>
    <row r="364" spans="2:42" s="28" customFormat="1" ht="19.2" customHeight="1" x14ac:dyDescent="0.2">
      <c r="B364" s="17"/>
      <c r="C364" s="18"/>
      <c r="D364" s="25" t="str">
        <f t="shared" si="37"/>
        <v/>
      </c>
      <c r="E364" s="32" t="str">
        <f t="shared" si="38"/>
        <v/>
      </c>
      <c r="F364" s="33" t="str">
        <f t="shared" si="39"/>
        <v/>
      </c>
      <c r="G364" s="33">
        <f t="shared" si="40"/>
        <v>0</v>
      </c>
      <c r="H364" s="33">
        <f t="shared" si="41"/>
        <v>0</v>
      </c>
      <c r="I364" s="33">
        <f t="shared" si="42"/>
        <v>0</v>
      </c>
      <c r="J364" s="34" t="str">
        <f t="shared" si="43"/>
        <v/>
      </c>
      <c r="AE364" s="30"/>
      <c r="AF364" s="31"/>
      <c r="AG364" s="30"/>
      <c r="AH364" s="30"/>
      <c r="AI364" s="30"/>
      <c r="AJ364" s="30"/>
      <c r="AK364"/>
      <c r="AL364"/>
      <c r="AM364"/>
      <c r="AN364"/>
      <c r="AO364"/>
      <c r="AP364" s="30"/>
    </row>
    <row r="365" spans="2:42" s="28" customFormat="1" ht="19.2" customHeight="1" x14ac:dyDescent="0.2">
      <c r="B365" s="15"/>
      <c r="C365" s="16"/>
      <c r="D365" s="25" t="str">
        <f t="shared" si="37"/>
        <v/>
      </c>
      <c r="E365" s="32" t="str">
        <f t="shared" si="38"/>
        <v/>
      </c>
      <c r="F365" s="33" t="str">
        <f t="shared" si="39"/>
        <v/>
      </c>
      <c r="G365" s="33">
        <f t="shared" si="40"/>
        <v>0</v>
      </c>
      <c r="H365" s="33">
        <f t="shared" si="41"/>
        <v>0</v>
      </c>
      <c r="I365" s="33">
        <f t="shared" si="42"/>
        <v>0</v>
      </c>
      <c r="J365" s="34" t="str">
        <f t="shared" si="43"/>
        <v/>
      </c>
      <c r="AE365" s="30"/>
      <c r="AF365" s="31"/>
      <c r="AG365" s="30"/>
      <c r="AH365" s="30"/>
      <c r="AI365" s="30"/>
      <c r="AJ365" s="30"/>
      <c r="AK365"/>
      <c r="AL365"/>
      <c r="AM365"/>
      <c r="AN365"/>
      <c r="AO365"/>
      <c r="AP365" s="30"/>
    </row>
    <row r="366" spans="2:42" s="28" customFormat="1" ht="19.2" customHeight="1" x14ac:dyDescent="0.2">
      <c r="B366" s="17"/>
      <c r="C366" s="18"/>
      <c r="D366" s="25" t="str">
        <f t="shared" si="37"/>
        <v/>
      </c>
      <c r="E366" s="32" t="str">
        <f t="shared" si="38"/>
        <v/>
      </c>
      <c r="F366" s="33" t="str">
        <f t="shared" si="39"/>
        <v/>
      </c>
      <c r="G366" s="33">
        <f t="shared" si="40"/>
        <v>0</v>
      </c>
      <c r="H366" s="33">
        <f t="shared" si="41"/>
        <v>0</v>
      </c>
      <c r="I366" s="33">
        <f t="shared" si="42"/>
        <v>0</v>
      </c>
      <c r="J366" s="34" t="str">
        <f t="shared" si="43"/>
        <v/>
      </c>
      <c r="AE366" s="30"/>
      <c r="AF366" s="31"/>
      <c r="AG366" s="30"/>
      <c r="AH366" s="30"/>
      <c r="AI366" s="30"/>
      <c r="AJ366" s="30"/>
      <c r="AK366"/>
      <c r="AL366"/>
      <c r="AM366"/>
      <c r="AN366"/>
      <c r="AO366"/>
      <c r="AP366" s="30"/>
    </row>
    <row r="367" spans="2:42" s="28" customFormat="1" ht="19.2" customHeight="1" x14ac:dyDescent="0.2">
      <c r="B367" s="15"/>
      <c r="C367" s="16"/>
      <c r="D367" s="25" t="str">
        <f t="shared" si="37"/>
        <v/>
      </c>
      <c r="E367" s="32" t="str">
        <f t="shared" si="38"/>
        <v/>
      </c>
      <c r="F367" s="33" t="str">
        <f t="shared" si="39"/>
        <v/>
      </c>
      <c r="G367" s="33">
        <f t="shared" si="40"/>
        <v>0</v>
      </c>
      <c r="H367" s="33">
        <f t="shared" si="41"/>
        <v>0</v>
      </c>
      <c r="I367" s="33">
        <f t="shared" si="42"/>
        <v>0</v>
      </c>
      <c r="J367" s="34" t="str">
        <f t="shared" si="43"/>
        <v/>
      </c>
      <c r="AE367" s="30"/>
      <c r="AF367" s="31"/>
      <c r="AG367" s="30"/>
      <c r="AH367" s="30"/>
      <c r="AI367" s="30"/>
      <c r="AJ367" s="30"/>
      <c r="AK367"/>
      <c r="AL367"/>
      <c r="AM367"/>
      <c r="AN367"/>
      <c r="AO367"/>
      <c r="AP367" s="30"/>
    </row>
    <row r="368" spans="2:42" s="28" customFormat="1" ht="19.2" customHeight="1" x14ac:dyDescent="0.2">
      <c r="B368" s="17"/>
      <c r="C368" s="18"/>
      <c r="D368" s="25" t="str">
        <f t="shared" si="37"/>
        <v/>
      </c>
      <c r="E368" s="32" t="str">
        <f t="shared" si="38"/>
        <v/>
      </c>
      <c r="F368" s="33" t="str">
        <f t="shared" si="39"/>
        <v/>
      </c>
      <c r="G368" s="33">
        <f t="shared" si="40"/>
        <v>0</v>
      </c>
      <c r="H368" s="33">
        <f t="shared" si="41"/>
        <v>0</v>
      </c>
      <c r="I368" s="33">
        <f t="shared" si="42"/>
        <v>0</v>
      </c>
      <c r="J368" s="34" t="str">
        <f t="shared" si="43"/>
        <v/>
      </c>
      <c r="AE368" s="30"/>
      <c r="AF368" s="31"/>
      <c r="AG368" s="30"/>
      <c r="AH368" s="30"/>
      <c r="AI368" s="30"/>
      <c r="AJ368" s="30"/>
      <c r="AK368"/>
      <c r="AL368"/>
      <c r="AM368"/>
      <c r="AN368"/>
      <c r="AO368"/>
      <c r="AP368" s="30"/>
    </row>
    <row r="369" spans="2:42" s="28" customFormat="1" ht="19.2" customHeight="1" x14ac:dyDescent="0.2">
      <c r="B369" s="17"/>
      <c r="C369" s="18"/>
      <c r="D369" s="25" t="str">
        <f t="shared" si="37"/>
        <v/>
      </c>
      <c r="E369" s="32" t="str">
        <f t="shared" si="38"/>
        <v/>
      </c>
      <c r="F369" s="33" t="str">
        <f t="shared" si="39"/>
        <v/>
      </c>
      <c r="G369" s="33">
        <f t="shared" si="40"/>
        <v>0</v>
      </c>
      <c r="H369" s="33">
        <f t="shared" si="41"/>
        <v>0</v>
      </c>
      <c r="I369" s="33">
        <f t="shared" si="42"/>
        <v>0</v>
      </c>
      <c r="J369" s="34" t="str">
        <f t="shared" si="43"/>
        <v/>
      </c>
      <c r="AE369" s="30"/>
      <c r="AF369" s="31"/>
      <c r="AG369" s="30"/>
      <c r="AH369" s="30"/>
      <c r="AI369" s="30"/>
      <c r="AJ369" s="30"/>
      <c r="AK369"/>
      <c r="AL369"/>
      <c r="AM369"/>
      <c r="AN369"/>
      <c r="AO369"/>
      <c r="AP369" s="30"/>
    </row>
    <row r="370" spans="2:42" s="28" customFormat="1" ht="19.2" customHeight="1" x14ac:dyDescent="0.2">
      <c r="B370" s="15"/>
      <c r="C370" s="16"/>
      <c r="D370" s="25" t="str">
        <f t="shared" si="37"/>
        <v/>
      </c>
      <c r="E370" s="32" t="str">
        <f t="shared" si="38"/>
        <v/>
      </c>
      <c r="F370" s="33" t="str">
        <f t="shared" si="39"/>
        <v/>
      </c>
      <c r="G370" s="33">
        <f t="shared" si="40"/>
        <v>0</v>
      </c>
      <c r="H370" s="33">
        <f t="shared" si="41"/>
        <v>0</v>
      </c>
      <c r="I370" s="33">
        <f t="shared" si="42"/>
        <v>0</v>
      </c>
      <c r="J370" s="34" t="str">
        <f t="shared" si="43"/>
        <v/>
      </c>
      <c r="AE370" s="30"/>
      <c r="AF370" s="31"/>
      <c r="AG370" s="30"/>
      <c r="AH370" s="30"/>
      <c r="AI370" s="30"/>
      <c r="AJ370" s="30"/>
      <c r="AK370"/>
      <c r="AL370"/>
      <c r="AM370"/>
      <c r="AN370"/>
      <c r="AO370"/>
      <c r="AP370" s="30"/>
    </row>
    <row r="371" spans="2:42" s="28" customFormat="1" ht="19.2" customHeight="1" x14ac:dyDescent="0.2">
      <c r="B371" s="17"/>
      <c r="C371" s="18"/>
      <c r="D371" s="25" t="str">
        <f t="shared" si="37"/>
        <v/>
      </c>
      <c r="E371" s="32" t="str">
        <f t="shared" si="38"/>
        <v/>
      </c>
      <c r="F371" s="33" t="str">
        <f t="shared" si="39"/>
        <v/>
      </c>
      <c r="G371" s="33">
        <f t="shared" si="40"/>
        <v>0</v>
      </c>
      <c r="H371" s="33">
        <f t="shared" si="41"/>
        <v>0</v>
      </c>
      <c r="I371" s="33">
        <f t="shared" si="42"/>
        <v>0</v>
      </c>
      <c r="J371" s="34" t="str">
        <f t="shared" si="43"/>
        <v/>
      </c>
      <c r="AE371" s="30"/>
      <c r="AF371" s="31"/>
      <c r="AG371" s="30"/>
      <c r="AH371" s="30"/>
      <c r="AI371" s="30"/>
      <c r="AJ371" s="30"/>
      <c r="AK371"/>
      <c r="AL371"/>
      <c r="AM371"/>
      <c r="AN371"/>
      <c r="AO371"/>
      <c r="AP371" s="30"/>
    </row>
    <row r="372" spans="2:42" s="28" customFormat="1" ht="19.2" customHeight="1" x14ac:dyDescent="0.2">
      <c r="B372" s="17"/>
      <c r="C372" s="18"/>
      <c r="D372" s="25" t="str">
        <f t="shared" si="37"/>
        <v/>
      </c>
      <c r="E372" s="32" t="str">
        <f t="shared" si="38"/>
        <v/>
      </c>
      <c r="F372" s="33" t="str">
        <f t="shared" si="39"/>
        <v/>
      </c>
      <c r="G372" s="33">
        <f t="shared" si="40"/>
        <v>0</v>
      </c>
      <c r="H372" s="33">
        <f t="shared" si="41"/>
        <v>0</v>
      </c>
      <c r="I372" s="33">
        <f t="shared" si="42"/>
        <v>0</v>
      </c>
      <c r="J372" s="34" t="str">
        <f t="shared" si="43"/>
        <v/>
      </c>
      <c r="AE372" s="30"/>
      <c r="AF372" s="31"/>
      <c r="AG372" s="30"/>
      <c r="AH372" s="30"/>
      <c r="AI372" s="30"/>
      <c r="AJ372" s="30"/>
      <c r="AK372"/>
      <c r="AL372"/>
      <c r="AM372"/>
      <c r="AN372"/>
      <c r="AO372"/>
      <c r="AP372" s="30"/>
    </row>
    <row r="373" spans="2:42" s="28" customFormat="1" ht="19.2" customHeight="1" x14ac:dyDescent="0.2">
      <c r="B373" s="17"/>
      <c r="C373" s="18"/>
      <c r="D373" s="25" t="str">
        <f t="shared" si="37"/>
        <v/>
      </c>
      <c r="E373" s="32" t="str">
        <f t="shared" si="38"/>
        <v/>
      </c>
      <c r="F373" s="33" t="str">
        <f t="shared" si="39"/>
        <v/>
      </c>
      <c r="G373" s="33">
        <f t="shared" si="40"/>
        <v>0</v>
      </c>
      <c r="H373" s="33">
        <f t="shared" si="41"/>
        <v>0</v>
      </c>
      <c r="I373" s="33">
        <f t="shared" si="42"/>
        <v>0</v>
      </c>
      <c r="J373" s="34" t="str">
        <f t="shared" si="43"/>
        <v/>
      </c>
      <c r="AE373" s="30"/>
      <c r="AF373" s="31"/>
      <c r="AG373" s="30"/>
      <c r="AH373" s="30"/>
      <c r="AI373" s="30"/>
      <c r="AJ373" s="30"/>
      <c r="AK373"/>
      <c r="AL373"/>
      <c r="AM373"/>
      <c r="AN373"/>
      <c r="AO373"/>
      <c r="AP373" s="30"/>
    </row>
    <row r="374" spans="2:42" s="28" customFormat="1" ht="19.2" customHeight="1" x14ac:dyDescent="0.2">
      <c r="B374" s="15"/>
      <c r="C374" s="16"/>
      <c r="D374" s="25" t="str">
        <f t="shared" si="37"/>
        <v/>
      </c>
      <c r="E374" s="32" t="str">
        <f t="shared" si="38"/>
        <v/>
      </c>
      <c r="F374" s="33" t="str">
        <f t="shared" si="39"/>
        <v/>
      </c>
      <c r="G374" s="33">
        <f t="shared" si="40"/>
        <v>0</v>
      </c>
      <c r="H374" s="33">
        <f t="shared" si="41"/>
        <v>0</v>
      </c>
      <c r="I374" s="33">
        <f t="shared" si="42"/>
        <v>0</v>
      </c>
      <c r="J374" s="34" t="str">
        <f t="shared" si="43"/>
        <v/>
      </c>
      <c r="AE374" s="30"/>
      <c r="AF374" s="31"/>
      <c r="AG374" s="30"/>
      <c r="AH374" s="30"/>
      <c r="AI374" s="30"/>
      <c r="AJ374" s="30"/>
      <c r="AK374"/>
      <c r="AL374"/>
      <c r="AM374"/>
      <c r="AN374"/>
      <c r="AO374"/>
      <c r="AP374" s="30"/>
    </row>
    <row r="375" spans="2:42" s="28" customFormat="1" ht="19.2" customHeight="1" x14ac:dyDescent="0.2">
      <c r="B375" s="17"/>
      <c r="C375" s="18"/>
      <c r="D375" s="25" t="str">
        <f t="shared" si="37"/>
        <v/>
      </c>
      <c r="E375" s="32" t="str">
        <f t="shared" si="38"/>
        <v/>
      </c>
      <c r="F375" s="33" t="str">
        <f t="shared" si="39"/>
        <v/>
      </c>
      <c r="G375" s="33">
        <f t="shared" si="40"/>
        <v>0</v>
      </c>
      <c r="H375" s="33">
        <f t="shared" si="41"/>
        <v>0</v>
      </c>
      <c r="I375" s="33">
        <f t="shared" si="42"/>
        <v>0</v>
      </c>
      <c r="J375" s="34" t="str">
        <f t="shared" si="43"/>
        <v/>
      </c>
      <c r="AE375" s="30"/>
      <c r="AF375" s="31"/>
      <c r="AG375" s="30"/>
      <c r="AH375" s="30"/>
      <c r="AI375" s="30"/>
      <c r="AJ375" s="30"/>
      <c r="AK375"/>
      <c r="AL375"/>
      <c r="AM375"/>
      <c r="AN375"/>
      <c r="AO375"/>
      <c r="AP375" s="30"/>
    </row>
    <row r="376" spans="2:42" s="28" customFormat="1" ht="19.2" customHeight="1" x14ac:dyDescent="0.2">
      <c r="B376" s="17"/>
      <c r="C376" s="18"/>
      <c r="D376" s="25" t="str">
        <f t="shared" si="37"/>
        <v/>
      </c>
      <c r="E376" s="32" t="str">
        <f t="shared" si="38"/>
        <v/>
      </c>
      <c r="F376" s="33" t="str">
        <f t="shared" si="39"/>
        <v/>
      </c>
      <c r="G376" s="33">
        <f t="shared" si="40"/>
        <v>0</v>
      </c>
      <c r="H376" s="33">
        <f t="shared" si="41"/>
        <v>0</v>
      </c>
      <c r="I376" s="33">
        <f t="shared" si="42"/>
        <v>0</v>
      </c>
      <c r="J376" s="34" t="str">
        <f t="shared" si="43"/>
        <v/>
      </c>
      <c r="AE376" s="30"/>
      <c r="AF376" s="31"/>
      <c r="AG376" s="30"/>
      <c r="AH376" s="30"/>
      <c r="AI376" s="30"/>
      <c r="AJ376" s="30"/>
      <c r="AK376"/>
      <c r="AL376"/>
      <c r="AM376"/>
      <c r="AN376"/>
      <c r="AO376"/>
      <c r="AP376" s="30"/>
    </row>
    <row r="377" spans="2:42" s="28" customFormat="1" ht="19.2" customHeight="1" x14ac:dyDescent="0.2">
      <c r="B377" s="17"/>
      <c r="C377" s="18"/>
      <c r="D377" s="25" t="str">
        <f t="shared" si="37"/>
        <v/>
      </c>
      <c r="E377" s="32" t="str">
        <f t="shared" si="38"/>
        <v/>
      </c>
      <c r="F377" s="33" t="str">
        <f t="shared" si="39"/>
        <v/>
      </c>
      <c r="G377" s="33">
        <f t="shared" si="40"/>
        <v>0</v>
      </c>
      <c r="H377" s="33">
        <f t="shared" si="41"/>
        <v>0</v>
      </c>
      <c r="I377" s="33">
        <f t="shared" si="42"/>
        <v>0</v>
      </c>
      <c r="J377" s="34" t="str">
        <f t="shared" si="43"/>
        <v/>
      </c>
      <c r="AE377" s="30"/>
      <c r="AF377" s="31"/>
      <c r="AG377" s="30"/>
      <c r="AH377" s="30"/>
      <c r="AI377" s="30"/>
      <c r="AJ377" s="30"/>
      <c r="AK377"/>
      <c r="AL377"/>
      <c r="AM377"/>
      <c r="AN377"/>
      <c r="AO377"/>
      <c r="AP377" s="30"/>
    </row>
    <row r="378" spans="2:42" s="28" customFormat="1" ht="19.2" customHeight="1" x14ac:dyDescent="0.2">
      <c r="B378" s="15"/>
      <c r="C378" s="16"/>
      <c r="D378" s="25" t="str">
        <f t="shared" si="37"/>
        <v/>
      </c>
      <c r="E378" s="32" t="str">
        <f t="shared" si="38"/>
        <v/>
      </c>
      <c r="F378" s="33" t="str">
        <f t="shared" si="39"/>
        <v/>
      </c>
      <c r="G378" s="33">
        <f t="shared" si="40"/>
        <v>0</v>
      </c>
      <c r="H378" s="33">
        <f t="shared" si="41"/>
        <v>0</v>
      </c>
      <c r="I378" s="33">
        <f t="shared" si="42"/>
        <v>0</v>
      </c>
      <c r="J378" s="34" t="str">
        <f t="shared" si="43"/>
        <v/>
      </c>
      <c r="AE378" s="30"/>
      <c r="AF378" s="31"/>
      <c r="AG378" s="30"/>
      <c r="AH378" s="30"/>
      <c r="AI378" s="30"/>
      <c r="AJ378" s="30"/>
      <c r="AK378"/>
      <c r="AL378"/>
      <c r="AM378"/>
      <c r="AN378"/>
      <c r="AO378"/>
      <c r="AP378" s="30"/>
    </row>
    <row r="379" spans="2:42" s="28" customFormat="1" ht="19.2" customHeight="1" x14ac:dyDescent="0.2">
      <c r="B379" s="17"/>
      <c r="C379" s="18"/>
      <c r="D379" s="25" t="str">
        <f t="shared" si="37"/>
        <v/>
      </c>
      <c r="E379" s="32" t="str">
        <f t="shared" si="38"/>
        <v/>
      </c>
      <c r="F379" s="33" t="str">
        <f t="shared" si="39"/>
        <v/>
      </c>
      <c r="G379" s="33">
        <f t="shared" si="40"/>
        <v>0</v>
      </c>
      <c r="H379" s="33">
        <f t="shared" si="41"/>
        <v>0</v>
      </c>
      <c r="I379" s="33">
        <f t="shared" si="42"/>
        <v>0</v>
      </c>
      <c r="J379" s="34" t="str">
        <f t="shared" si="43"/>
        <v/>
      </c>
      <c r="AE379" s="30"/>
      <c r="AF379" s="31"/>
      <c r="AG379" s="30"/>
      <c r="AH379" s="30"/>
      <c r="AI379" s="30"/>
      <c r="AJ379" s="30"/>
      <c r="AK379"/>
      <c r="AL379"/>
      <c r="AM379"/>
      <c r="AN379"/>
      <c r="AO379"/>
      <c r="AP379" s="30"/>
    </row>
    <row r="380" spans="2:42" s="28" customFormat="1" ht="19.2" customHeight="1" x14ac:dyDescent="0.2">
      <c r="B380" s="17"/>
      <c r="C380" s="18"/>
      <c r="D380" s="25" t="str">
        <f t="shared" si="37"/>
        <v/>
      </c>
      <c r="E380" s="32" t="str">
        <f t="shared" si="38"/>
        <v/>
      </c>
      <c r="F380" s="33" t="str">
        <f t="shared" si="39"/>
        <v/>
      </c>
      <c r="G380" s="33">
        <f t="shared" si="40"/>
        <v>0</v>
      </c>
      <c r="H380" s="33">
        <f t="shared" si="41"/>
        <v>0</v>
      </c>
      <c r="I380" s="33">
        <f t="shared" si="42"/>
        <v>0</v>
      </c>
      <c r="J380" s="34" t="str">
        <f t="shared" si="43"/>
        <v/>
      </c>
      <c r="AE380" s="30"/>
      <c r="AF380" s="31"/>
      <c r="AG380" s="30"/>
      <c r="AH380" s="30"/>
      <c r="AI380" s="30"/>
      <c r="AJ380" s="30"/>
      <c r="AK380"/>
      <c r="AL380"/>
      <c r="AM380"/>
      <c r="AN380"/>
      <c r="AO380"/>
      <c r="AP380" s="30"/>
    </row>
    <row r="381" spans="2:42" s="28" customFormat="1" ht="19.2" customHeight="1" x14ac:dyDescent="0.2">
      <c r="B381" s="17"/>
      <c r="C381" s="18"/>
      <c r="D381" s="25" t="str">
        <f t="shared" si="37"/>
        <v/>
      </c>
      <c r="E381" s="32" t="str">
        <f t="shared" si="38"/>
        <v/>
      </c>
      <c r="F381" s="33" t="str">
        <f t="shared" si="39"/>
        <v/>
      </c>
      <c r="G381" s="33">
        <f t="shared" si="40"/>
        <v>0</v>
      </c>
      <c r="H381" s="33">
        <f t="shared" si="41"/>
        <v>0</v>
      </c>
      <c r="I381" s="33">
        <f t="shared" si="42"/>
        <v>0</v>
      </c>
      <c r="J381" s="34" t="str">
        <f t="shared" si="43"/>
        <v/>
      </c>
      <c r="AE381" s="30"/>
      <c r="AF381" s="31"/>
      <c r="AG381" s="30"/>
      <c r="AH381" s="30"/>
      <c r="AI381" s="30"/>
      <c r="AJ381" s="30"/>
      <c r="AK381"/>
      <c r="AL381"/>
      <c r="AM381"/>
      <c r="AN381"/>
      <c r="AO381"/>
      <c r="AP381" s="30"/>
    </row>
    <row r="382" spans="2:42" s="28" customFormat="1" ht="19.2" customHeight="1" x14ac:dyDescent="0.2">
      <c r="B382" s="17"/>
      <c r="C382" s="18"/>
      <c r="D382" s="25" t="str">
        <f t="shared" si="37"/>
        <v/>
      </c>
      <c r="E382" s="32" t="str">
        <f t="shared" si="38"/>
        <v/>
      </c>
      <c r="F382" s="33" t="str">
        <f t="shared" si="39"/>
        <v/>
      </c>
      <c r="G382" s="33">
        <f t="shared" si="40"/>
        <v>0</v>
      </c>
      <c r="H382" s="33">
        <f t="shared" si="41"/>
        <v>0</v>
      </c>
      <c r="I382" s="33">
        <f t="shared" si="42"/>
        <v>0</v>
      </c>
      <c r="J382" s="34" t="str">
        <f t="shared" si="43"/>
        <v/>
      </c>
      <c r="AE382" s="30"/>
      <c r="AF382" s="31"/>
      <c r="AG382" s="30"/>
      <c r="AH382" s="30"/>
      <c r="AI382" s="30"/>
      <c r="AJ382" s="30"/>
      <c r="AK382"/>
      <c r="AL382"/>
      <c r="AM382"/>
      <c r="AN382"/>
      <c r="AO382"/>
      <c r="AP382" s="30"/>
    </row>
    <row r="383" spans="2:42" s="28" customFormat="1" ht="19.2" customHeight="1" x14ac:dyDescent="0.2">
      <c r="B383" s="15"/>
      <c r="C383" s="16"/>
      <c r="D383" s="25" t="str">
        <f t="shared" si="37"/>
        <v/>
      </c>
      <c r="E383" s="32" t="str">
        <f t="shared" si="38"/>
        <v/>
      </c>
      <c r="F383" s="33" t="str">
        <f t="shared" si="39"/>
        <v/>
      </c>
      <c r="G383" s="33">
        <f t="shared" si="40"/>
        <v>0</v>
      </c>
      <c r="H383" s="33">
        <f t="shared" si="41"/>
        <v>0</v>
      </c>
      <c r="I383" s="33">
        <f t="shared" si="42"/>
        <v>0</v>
      </c>
      <c r="J383" s="34" t="str">
        <f t="shared" si="43"/>
        <v/>
      </c>
      <c r="AE383" s="30"/>
      <c r="AF383" s="31"/>
      <c r="AG383" s="30"/>
      <c r="AH383" s="30"/>
      <c r="AI383" s="30"/>
      <c r="AJ383" s="30"/>
      <c r="AK383"/>
      <c r="AL383"/>
      <c r="AM383"/>
      <c r="AN383"/>
      <c r="AO383"/>
      <c r="AP383" s="30"/>
    </row>
    <row r="384" spans="2:42" s="28" customFormat="1" ht="19.2" customHeight="1" x14ac:dyDescent="0.2">
      <c r="B384" s="17"/>
      <c r="C384" s="18"/>
      <c r="D384" s="25" t="str">
        <f t="shared" si="37"/>
        <v/>
      </c>
      <c r="E384" s="32" t="str">
        <f t="shared" si="38"/>
        <v/>
      </c>
      <c r="F384" s="33" t="str">
        <f t="shared" si="39"/>
        <v/>
      </c>
      <c r="G384" s="33">
        <f t="shared" si="40"/>
        <v>0</v>
      </c>
      <c r="H384" s="33">
        <f t="shared" si="41"/>
        <v>0</v>
      </c>
      <c r="I384" s="33">
        <f t="shared" si="42"/>
        <v>0</v>
      </c>
      <c r="J384" s="34" t="str">
        <f t="shared" si="43"/>
        <v/>
      </c>
      <c r="AE384" s="30"/>
      <c r="AF384" s="31"/>
      <c r="AG384" s="30"/>
      <c r="AH384" s="30"/>
      <c r="AI384" s="30"/>
      <c r="AJ384" s="30"/>
      <c r="AK384"/>
      <c r="AL384"/>
      <c r="AM384"/>
      <c r="AN384"/>
      <c r="AO384"/>
      <c r="AP384" s="30"/>
    </row>
    <row r="385" spans="2:42" s="28" customFormat="1" ht="19.2" customHeight="1" x14ac:dyDescent="0.2">
      <c r="B385" s="17"/>
      <c r="C385" s="18"/>
      <c r="D385" s="25" t="str">
        <f t="shared" si="37"/>
        <v/>
      </c>
      <c r="E385" s="32" t="str">
        <f t="shared" si="38"/>
        <v/>
      </c>
      <c r="F385" s="33" t="str">
        <f t="shared" si="39"/>
        <v/>
      </c>
      <c r="G385" s="33">
        <f t="shared" si="40"/>
        <v>0</v>
      </c>
      <c r="H385" s="33">
        <f t="shared" si="41"/>
        <v>0</v>
      </c>
      <c r="I385" s="33">
        <f t="shared" si="42"/>
        <v>0</v>
      </c>
      <c r="J385" s="34" t="str">
        <f t="shared" si="43"/>
        <v/>
      </c>
      <c r="AE385" s="30"/>
      <c r="AF385" s="31"/>
      <c r="AG385" s="30"/>
      <c r="AH385" s="30"/>
      <c r="AI385" s="30"/>
      <c r="AJ385" s="30"/>
      <c r="AK385"/>
      <c r="AL385"/>
      <c r="AM385"/>
      <c r="AN385"/>
      <c r="AO385"/>
      <c r="AP385" s="30"/>
    </row>
    <row r="386" spans="2:42" s="28" customFormat="1" ht="19.2" customHeight="1" x14ac:dyDescent="0.2">
      <c r="B386" s="17"/>
      <c r="C386" s="18"/>
      <c r="D386" s="25" t="str">
        <f t="shared" si="37"/>
        <v/>
      </c>
      <c r="E386" s="32" t="str">
        <f t="shared" si="38"/>
        <v/>
      </c>
      <c r="F386" s="33" t="str">
        <f t="shared" si="39"/>
        <v/>
      </c>
      <c r="G386" s="33">
        <f t="shared" si="40"/>
        <v>0</v>
      </c>
      <c r="H386" s="33">
        <f t="shared" si="41"/>
        <v>0</v>
      </c>
      <c r="I386" s="33">
        <f t="shared" si="42"/>
        <v>0</v>
      </c>
      <c r="J386" s="34" t="str">
        <f t="shared" si="43"/>
        <v/>
      </c>
      <c r="AE386" s="30"/>
      <c r="AF386" s="31"/>
      <c r="AG386" s="30"/>
      <c r="AH386" s="30"/>
      <c r="AI386" s="30"/>
      <c r="AJ386" s="30"/>
      <c r="AK386"/>
      <c r="AL386"/>
      <c r="AM386"/>
      <c r="AN386"/>
      <c r="AO386"/>
      <c r="AP386" s="30"/>
    </row>
    <row r="387" spans="2:42" s="28" customFormat="1" ht="19.2" customHeight="1" x14ac:dyDescent="0.2">
      <c r="B387" s="17"/>
      <c r="C387" s="18"/>
      <c r="D387" s="25" t="str">
        <f t="shared" ref="D387:D450" si="44">IF(B387="","",B387/C387*1000)</f>
        <v/>
      </c>
      <c r="E387" s="32" t="str">
        <f t="shared" ref="E387:E450" si="45">IF(C387="","",IF(C387&lt;300,"A",IF(C387&gt;350,"C","B")))</f>
        <v/>
      </c>
      <c r="F387" s="33" t="str">
        <f t="shared" ref="F387:F450" si="46">IF(D387="","",IF(D387&lt;30,"D",IF(D387&gt;35,"F","E")))</f>
        <v/>
      </c>
      <c r="G387" s="33">
        <f t="shared" ref="G387:G450" si="47">IF(AND(E387="A",F387="D"),1,IF(AND(E387="A",F387="E"),4,IF(AND(E387="A",F387="F"),7,0)))</f>
        <v>0</v>
      </c>
      <c r="H387" s="33">
        <f t="shared" ref="H387:H450" si="48">IF(AND(E387="B",F387="D"),2,IF(AND(E387="B",F387="E"),5,IF(AND(E387="B",F387="F"),8,0)))</f>
        <v>0</v>
      </c>
      <c r="I387" s="33">
        <f t="shared" ref="I387:I450" si="49">IF(AND(E387="C",F387="D"),3,IF(AND(E387="C",F387="E"),6,IF(AND(E387="C",F387="F"),9,0)))</f>
        <v>0</v>
      </c>
      <c r="J387" s="34" t="str">
        <f t="shared" ref="J387:J450" si="50">IF(G387+H387+I387=0,"",G387+H387+I387)</f>
        <v/>
      </c>
      <c r="AE387" s="30"/>
      <c r="AF387" s="31"/>
      <c r="AG387" s="30"/>
      <c r="AH387" s="30"/>
      <c r="AI387" s="30"/>
      <c r="AJ387" s="30"/>
      <c r="AK387"/>
      <c r="AL387"/>
      <c r="AM387"/>
      <c r="AN387"/>
      <c r="AO387"/>
      <c r="AP387" s="30"/>
    </row>
    <row r="388" spans="2:42" s="28" customFormat="1" ht="19.2" customHeight="1" x14ac:dyDescent="0.2">
      <c r="B388" s="17"/>
      <c r="C388" s="18"/>
      <c r="D388" s="25" t="str">
        <f t="shared" si="44"/>
        <v/>
      </c>
      <c r="E388" s="32" t="str">
        <f t="shared" si="45"/>
        <v/>
      </c>
      <c r="F388" s="33" t="str">
        <f t="shared" si="46"/>
        <v/>
      </c>
      <c r="G388" s="33">
        <f t="shared" si="47"/>
        <v>0</v>
      </c>
      <c r="H388" s="33">
        <f t="shared" si="48"/>
        <v>0</v>
      </c>
      <c r="I388" s="33">
        <f t="shared" si="49"/>
        <v>0</v>
      </c>
      <c r="J388" s="34" t="str">
        <f t="shared" si="50"/>
        <v/>
      </c>
      <c r="AE388" s="30"/>
      <c r="AF388" s="31"/>
      <c r="AG388" s="30"/>
      <c r="AH388" s="30"/>
      <c r="AI388" s="30"/>
      <c r="AJ388" s="30"/>
      <c r="AK388"/>
      <c r="AL388"/>
      <c r="AM388"/>
      <c r="AN388"/>
      <c r="AO388"/>
      <c r="AP388" s="30"/>
    </row>
    <row r="389" spans="2:42" s="28" customFormat="1" ht="19.2" customHeight="1" x14ac:dyDescent="0.2">
      <c r="B389" s="15"/>
      <c r="C389" s="16"/>
      <c r="D389" s="25" t="str">
        <f t="shared" si="44"/>
        <v/>
      </c>
      <c r="E389" s="32" t="str">
        <f t="shared" si="45"/>
        <v/>
      </c>
      <c r="F389" s="33" t="str">
        <f t="shared" si="46"/>
        <v/>
      </c>
      <c r="G389" s="33">
        <f t="shared" si="47"/>
        <v>0</v>
      </c>
      <c r="H389" s="33">
        <f t="shared" si="48"/>
        <v>0</v>
      </c>
      <c r="I389" s="33">
        <f t="shared" si="49"/>
        <v>0</v>
      </c>
      <c r="J389" s="34" t="str">
        <f t="shared" si="50"/>
        <v/>
      </c>
      <c r="AE389" s="30"/>
      <c r="AF389" s="31"/>
      <c r="AG389" s="30"/>
      <c r="AH389" s="30"/>
      <c r="AI389" s="30"/>
      <c r="AJ389" s="30"/>
      <c r="AK389"/>
      <c r="AL389"/>
      <c r="AM389"/>
      <c r="AN389"/>
      <c r="AO389"/>
      <c r="AP389" s="30"/>
    </row>
    <row r="390" spans="2:42" s="28" customFormat="1" ht="19.2" customHeight="1" x14ac:dyDescent="0.2">
      <c r="B390" s="17"/>
      <c r="C390" s="18"/>
      <c r="D390" s="25" t="str">
        <f t="shared" si="44"/>
        <v/>
      </c>
      <c r="E390" s="32" t="str">
        <f t="shared" si="45"/>
        <v/>
      </c>
      <c r="F390" s="33" t="str">
        <f t="shared" si="46"/>
        <v/>
      </c>
      <c r="G390" s="33">
        <f t="shared" si="47"/>
        <v>0</v>
      </c>
      <c r="H390" s="33">
        <f t="shared" si="48"/>
        <v>0</v>
      </c>
      <c r="I390" s="33">
        <f t="shared" si="49"/>
        <v>0</v>
      </c>
      <c r="J390" s="34" t="str">
        <f t="shared" si="50"/>
        <v/>
      </c>
      <c r="AE390" s="30"/>
      <c r="AF390" s="31"/>
      <c r="AG390" s="30"/>
      <c r="AH390" s="30"/>
      <c r="AI390" s="30"/>
      <c r="AJ390" s="30"/>
      <c r="AK390"/>
      <c r="AL390"/>
      <c r="AM390"/>
      <c r="AN390"/>
      <c r="AO390"/>
      <c r="AP390" s="30"/>
    </row>
    <row r="391" spans="2:42" s="28" customFormat="1" ht="19.2" customHeight="1" x14ac:dyDescent="0.2">
      <c r="B391" s="17"/>
      <c r="C391" s="18"/>
      <c r="D391" s="25" t="str">
        <f t="shared" si="44"/>
        <v/>
      </c>
      <c r="E391" s="32" t="str">
        <f t="shared" si="45"/>
        <v/>
      </c>
      <c r="F391" s="33" t="str">
        <f t="shared" si="46"/>
        <v/>
      </c>
      <c r="G391" s="33">
        <f t="shared" si="47"/>
        <v>0</v>
      </c>
      <c r="H391" s="33">
        <f t="shared" si="48"/>
        <v>0</v>
      </c>
      <c r="I391" s="33">
        <f t="shared" si="49"/>
        <v>0</v>
      </c>
      <c r="J391" s="34" t="str">
        <f t="shared" si="50"/>
        <v/>
      </c>
      <c r="AE391" s="30"/>
      <c r="AF391" s="31"/>
      <c r="AG391" s="30"/>
      <c r="AH391" s="30"/>
      <c r="AI391" s="30"/>
      <c r="AJ391" s="30"/>
      <c r="AK391"/>
      <c r="AL391"/>
      <c r="AM391"/>
      <c r="AN391"/>
      <c r="AO391"/>
      <c r="AP391" s="30"/>
    </row>
    <row r="392" spans="2:42" s="28" customFormat="1" ht="19.2" customHeight="1" x14ac:dyDescent="0.2">
      <c r="B392" s="17"/>
      <c r="C392" s="18"/>
      <c r="D392" s="25" t="str">
        <f t="shared" si="44"/>
        <v/>
      </c>
      <c r="E392" s="32" t="str">
        <f t="shared" si="45"/>
        <v/>
      </c>
      <c r="F392" s="33" t="str">
        <f t="shared" si="46"/>
        <v/>
      </c>
      <c r="G392" s="33">
        <f t="shared" si="47"/>
        <v>0</v>
      </c>
      <c r="H392" s="33">
        <f t="shared" si="48"/>
        <v>0</v>
      </c>
      <c r="I392" s="33">
        <f t="shared" si="49"/>
        <v>0</v>
      </c>
      <c r="J392" s="34" t="str">
        <f t="shared" si="50"/>
        <v/>
      </c>
      <c r="AE392" s="30"/>
      <c r="AF392" s="31"/>
      <c r="AG392" s="30"/>
      <c r="AH392" s="30"/>
      <c r="AI392" s="30"/>
      <c r="AJ392" s="30"/>
      <c r="AK392"/>
      <c r="AL392"/>
      <c r="AM392"/>
      <c r="AN392"/>
      <c r="AO392"/>
      <c r="AP392" s="30"/>
    </row>
    <row r="393" spans="2:42" s="28" customFormat="1" ht="19.2" customHeight="1" x14ac:dyDescent="0.2">
      <c r="B393" s="17"/>
      <c r="C393" s="18"/>
      <c r="D393" s="25" t="str">
        <f t="shared" si="44"/>
        <v/>
      </c>
      <c r="E393" s="32" t="str">
        <f t="shared" si="45"/>
        <v/>
      </c>
      <c r="F393" s="33" t="str">
        <f t="shared" si="46"/>
        <v/>
      </c>
      <c r="G393" s="33">
        <f t="shared" si="47"/>
        <v>0</v>
      </c>
      <c r="H393" s="33">
        <f t="shared" si="48"/>
        <v>0</v>
      </c>
      <c r="I393" s="33">
        <f t="shared" si="49"/>
        <v>0</v>
      </c>
      <c r="J393" s="34" t="str">
        <f t="shared" si="50"/>
        <v/>
      </c>
      <c r="AE393" s="30"/>
      <c r="AF393" s="31"/>
      <c r="AG393" s="30"/>
      <c r="AH393" s="30"/>
      <c r="AI393" s="30"/>
      <c r="AJ393" s="30"/>
      <c r="AK393"/>
      <c r="AL393"/>
      <c r="AM393"/>
      <c r="AN393"/>
      <c r="AO393"/>
      <c r="AP393" s="30"/>
    </row>
    <row r="394" spans="2:42" s="28" customFormat="1" ht="19.2" customHeight="1" x14ac:dyDescent="0.2">
      <c r="B394" s="17"/>
      <c r="C394" s="18"/>
      <c r="D394" s="25" t="str">
        <f t="shared" si="44"/>
        <v/>
      </c>
      <c r="E394" s="32" t="str">
        <f t="shared" si="45"/>
        <v/>
      </c>
      <c r="F394" s="33" t="str">
        <f t="shared" si="46"/>
        <v/>
      </c>
      <c r="G394" s="33">
        <f t="shared" si="47"/>
        <v>0</v>
      </c>
      <c r="H394" s="33">
        <f t="shared" si="48"/>
        <v>0</v>
      </c>
      <c r="I394" s="33">
        <f t="shared" si="49"/>
        <v>0</v>
      </c>
      <c r="J394" s="34" t="str">
        <f t="shared" si="50"/>
        <v/>
      </c>
      <c r="AE394" s="30"/>
      <c r="AF394" s="31"/>
      <c r="AG394" s="30"/>
      <c r="AH394" s="30"/>
      <c r="AI394" s="30"/>
      <c r="AJ394" s="30"/>
      <c r="AK394"/>
      <c r="AL394"/>
      <c r="AM394"/>
      <c r="AN394"/>
      <c r="AO394"/>
      <c r="AP394" s="30"/>
    </row>
    <row r="395" spans="2:42" s="28" customFormat="1" ht="19.2" customHeight="1" x14ac:dyDescent="0.2">
      <c r="B395" s="17"/>
      <c r="C395" s="18"/>
      <c r="D395" s="25" t="str">
        <f t="shared" si="44"/>
        <v/>
      </c>
      <c r="E395" s="32" t="str">
        <f t="shared" si="45"/>
        <v/>
      </c>
      <c r="F395" s="33" t="str">
        <f t="shared" si="46"/>
        <v/>
      </c>
      <c r="G395" s="33">
        <f t="shared" si="47"/>
        <v>0</v>
      </c>
      <c r="H395" s="33">
        <f t="shared" si="48"/>
        <v>0</v>
      </c>
      <c r="I395" s="33">
        <f t="shared" si="49"/>
        <v>0</v>
      </c>
      <c r="J395" s="34" t="str">
        <f t="shared" si="50"/>
        <v/>
      </c>
      <c r="AE395" s="30"/>
      <c r="AF395" s="31"/>
      <c r="AG395" s="30"/>
      <c r="AH395" s="30"/>
      <c r="AI395" s="30"/>
      <c r="AJ395" s="30"/>
      <c r="AK395"/>
      <c r="AL395"/>
      <c r="AM395"/>
      <c r="AN395"/>
      <c r="AO395"/>
      <c r="AP395" s="30"/>
    </row>
    <row r="396" spans="2:42" s="28" customFormat="1" ht="19.2" customHeight="1" x14ac:dyDescent="0.2">
      <c r="B396" s="17"/>
      <c r="C396" s="18"/>
      <c r="D396" s="25" t="str">
        <f t="shared" si="44"/>
        <v/>
      </c>
      <c r="E396" s="32" t="str">
        <f t="shared" si="45"/>
        <v/>
      </c>
      <c r="F396" s="33" t="str">
        <f t="shared" si="46"/>
        <v/>
      </c>
      <c r="G396" s="33">
        <f t="shared" si="47"/>
        <v>0</v>
      </c>
      <c r="H396" s="33">
        <f t="shared" si="48"/>
        <v>0</v>
      </c>
      <c r="I396" s="33">
        <f t="shared" si="49"/>
        <v>0</v>
      </c>
      <c r="J396" s="34" t="str">
        <f t="shared" si="50"/>
        <v/>
      </c>
      <c r="AE396" s="30"/>
      <c r="AF396" s="31"/>
      <c r="AG396" s="30"/>
      <c r="AH396" s="30"/>
      <c r="AI396" s="30"/>
      <c r="AJ396" s="30"/>
      <c r="AK396"/>
      <c r="AL396"/>
      <c r="AM396"/>
      <c r="AN396"/>
      <c r="AO396"/>
      <c r="AP396" s="30"/>
    </row>
    <row r="397" spans="2:42" s="28" customFormat="1" ht="19.2" customHeight="1" x14ac:dyDescent="0.2">
      <c r="B397" s="17"/>
      <c r="C397" s="18"/>
      <c r="D397" s="25" t="str">
        <f t="shared" si="44"/>
        <v/>
      </c>
      <c r="E397" s="32" t="str">
        <f t="shared" si="45"/>
        <v/>
      </c>
      <c r="F397" s="33" t="str">
        <f t="shared" si="46"/>
        <v/>
      </c>
      <c r="G397" s="33">
        <f t="shared" si="47"/>
        <v>0</v>
      </c>
      <c r="H397" s="33">
        <f t="shared" si="48"/>
        <v>0</v>
      </c>
      <c r="I397" s="33">
        <f t="shared" si="49"/>
        <v>0</v>
      </c>
      <c r="J397" s="34" t="str">
        <f t="shared" si="50"/>
        <v/>
      </c>
      <c r="AE397" s="30"/>
      <c r="AF397" s="31"/>
      <c r="AG397" s="30"/>
      <c r="AH397" s="30"/>
      <c r="AI397" s="30"/>
      <c r="AJ397" s="30"/>
      <c r="AK397"/>
      <c r="AL397"/>
      <c r="AM397"/>
      <c r="AN397"/>
      <c r="AO397"/>
      <c r="AP397" s="30"/>
    </row>
    <row r="398" spans="2:42" s="28" customFormat="1" ht="19.2" customHeight="1" x14ac:dyDescent="0.2">
      <c r="B398" s="17"/>
      <c r="C398" s="18"/>
      <c r="D398" s="25" t="str">
        <f t="shared" si="44"/>
        <v/>
      </c>
      <c r="E398" s="32" t="str">
        <f t="shared" si="45"/>
        <v/>
      </c>
      <c r="F398" s="33" t="str">
        <f t="shared" si="46"/>
        <v/>
      </c>
      <c r="G398" s="33">
        <f t="shared" si="47"/>
        <v>0</v>
      </c>
      <c r="H398" s="33">
        <f t="shared" si="48"/>
        <v>0</v>
      </c>
      <c r="I398" s="33">
        <f t="shared" si="49"/>
        <v>0</v>
      </c>
      <c r="J398" s="34" t="str">
        <f t="shared" si="50"/>
        <v/>
      </c>
      <c r="AE398" s="30"/>
      <c r="AF398" s="31"/>
      <c r="AG398" s="30"/>
      <c r="AH398" s="30"/>
      <c r="AI398" s="30"/>
      <c r="AJ398" s="30"/>
      <c r="AK398"/>
      <c r="AL398"/>
      <c r="AM398"/>
      <c r="AN398"/>
      <c r="AO398"/>
      <c r="AP398" s="30"/>
    </row>
    <row r="399" spans="2:42" s="28" customFormat="1" ht="19.2" customHeight="1" x14ac:dyDescent="0.2">
      <c r="B399" s="17"/>
      <c r="C399" s="18"/>
      <c r="D399" s="25" t="str">
        <f t="shared" si="44"/>
        <v/>
      </c>
      <c r="E399" s="32" t="str">
        <f t="shared" si="45"/>
        <v/>
      </c>
      <c r="F399" s="33" t="str">
        <f t="shared" si="46"/>
        <v/>
      </c>
      <c r="G399" s="33">
        <f t="shared" si="47"/>
        <v>0</v>
      </c>
      <c r="H399" s="33">
        <f t="shared" si="48"/>
        <v>0</v>
      </c>
      <c r="I399" s="33">
        <f t="shared" si="49"/>
        <v>0</v>
      </c>
      <c r="J399" s="34" t="str">
        <f t="shared" si="50"/>
        <v/>
      </c>
      <c r="AE399" s="30"/>
      <c r="AF399" s="31"/>
      <c r="AG399" s="30"/>
      <c r="AH399" s="30"/>
      <c r="AI399" s="30"/>
      <c r="AJ399" s="30"/>
      <c r="AK399"/>
      <c r="AL399"/>
      <c r="AM399"/>
      <c r="AN399"/>
      <c r="AO399"/>
      <c r="AP399" s="30"/>
    </row>
    <row r="400" spans="2:42" s="28" customFormat="1" ht="19.2" customHeight="1" x14ac:dyDescent="0.2">
      <c r="B400" s="17"/>
      <c r="C400" s="18"/>
      <c r="D400" s="25" t="str">
        <f t="shared" si="44"/>
        <v/>
      </c>
      <c r="E400" s="32" t="str">
        <f t="shared" si="45"/>
        <v/>
      </c>
      <c r="F400" s="33" t="str">
        <f t="shared" si="46"/>
        <v/>
      </c>
      <c r="G400" s="33">
        <f t="shared" si="47"/>
        <v>0</v>
      </c>
      <c r="H400" s="33">
        <f t="shared" si="48"/>
        <v>0</v>
      </c>
      <c r="I400" s="33">
        <f t="shared" si="49"/>
        <v>0</v>
      </c>
      <c r="J400" s="34" t="str">
        <f t="shared" si="50"/>
        <v/>
      </c>
      <c r="AE400" s="30"/>
      <c r="AF400" s="31"/>
      <c r="AG400" s="30"/>
      <c r="AH400" s="30"/>
      <c r="AI400" s="30"/>
      <c r="AJ400" s="30"/>
      <c r="AK400"/>
      <c r="AL400"/>
      <c r="AM400"/>
      <c r="AN400"/>
      <c r="AO400"/>
      <c r="AP400" s="30"/>
    </row>
    <row r="401" spans="2:42" s="28" customFormat="1" ht="19.2" customHeight="1" x14ac:dyDescent="0.2">
      <c r="B401" s="17"/>
      <c r="C401" s="18"/>
      <c r="D401" s="25" t="str">
        <f t="shared" si="44"/>
        <v/>
      </c>
      <c r="E401" s="32" t="str">
        <f t="shared" si="45"/>
        <v/>
      </c>
      <c r="F401" s="33" t="str">
        <f t="shared" si="46"/>
        <v/>
      </c>
      <c r="G401" s="33">
        <f t="shared" si="47"/>
        <v>0</v>
      </c>
      <c r="H401" s="33">
        <f t="shared" si="48"/>
        <v>0</v>
      </c>
      <c r="I401" s="33">
        <f t="shared" si="49"/>
        <v>0</v>
      </c>
      <c r="J401" s="34" t="str">
        <f t="shared" si="50"/>
        <v/>
      </c>
      <c r="AE401" s="30"/>
      <c r="AF401" s="31"/>
      <c r="AG401" s="30"/>
      <c r="AH401" s="30"/>
      <c r="AI401" s="30"/>
      <c r="AJ401" s="30"/>
      <c r="AK401"/>
      <c r="AL401"/>
      <c r="AM401"/>
      <c r="AN401"/>
      <c r="AO401"/>
      <c r="AP401" s="30"/>
    </row>
    <row r="402" spans="2:42" s="28" customFormat="1" ht="19.2" customHeight="1" x14ac:dyDescent="0.2">
      <c r="B402" s="17"/>
      <c r="C402" s="18"/>
      <c r="D402" s="25" t="str">
        <f t="shared" si="44"/>
        <v/>
      </c>
      <c r="E402" s="32" t="str">
        <f t="shared" si="45"/>
        <v/>
      </c>
      <c r="F402" s="33" t="str">
        <f t="shared" si="46"/>
        <v/>
      </c>
      <c r="G402" s="33">
        <f t="shared" si="47"/>
        <v>0</v>
      </c>
      <c r="H402" s="33">
        <f t="shared" si="48"/>
        <v>0</v>
      </c>
      <c r="I402" s="33">
        <f t="shared" si="49"/>
        <v>0</v>
      </c>
      <c r="J402" s="34" t="str">
        <f t="shared" si="50"/>
        <v/>
      </c>
      <c r="AE402" s="30"/>
      <c r="AF402" s="31"/>
      <c r="AG402" s="30"/>
      <c r="AH402" s="30"/>
      <c r="AI402" s="30"/>
      <c r="AJ402" s="30"/>
      <c r="AK402"/>
      <c r="AL402"/>
      <c r="AM402"/>
      <c r="AN402"/>
      <c r="AO402"/>
      <c r="AP402" s="30"/>
    </row>
    <row r="403" spans="2:42" s="28" customFormat="1" ht="19.2" customHeight="1" x14ac:dyDescent="0.2">
      <c r="B403" s="17"/>
      <c r="C403" s="18"/>
      <c r="D403" s="25" t="str">
        <f t="shared" si="44"/>
        <v/>
      </c>
      <c r="E403" s="32" t="str">
        <f t="shared" si="45"/>
        <v/>
      </c>
      <c r="F403" s="33" t="str">
        <f t="shared" si="46"/>
        <v/>
      </c>
      <c r="G403" s="33">
        <f t="shared" si="47"/>
        <v>0</v>
      </c>
      <c r="H403" s="33">
        <f t="shared" si="48"/>
        <v>0</v>
      </c>
      <c r="I403" s="33">
        <f t="shared" si="49"/>
        <v>0</v>
      </c>
      <c r="J403" s="34" t="str">
        <f t="shared" si="50"/>
        <v/>
      </c>
      <c r="AE403" s="30"/>
      <c r="AF403" s="31"/>
      <c r="AG403" s="30"/>
      <c r="AH403" s="30"/>
      <c r="AI403" s="30"/>
      <c r="AJ403" s="30"/>
      <c r="AK403"/>
      <c r="AL403"/>
      <c r="AM403"/>
      <c r="AN403"/>
      <c r="AO403"/>
      <c r="AP403" s="30"/>
    </row>
    <row r="404" spans="2:42" s="28" customFormat="1" ht="19.2" customHeight="1" x14ac:dyDescent="0.2">
      <c r="B404" s="17"/>
      <c r="C404" s="18"/>
      <c r="D404" s="25" t="str">
        <f t="shared" si="44"/>
        <v/>
      </c>
      <c r="E404" s="32" t="str">
        <f t="shared" si="45"/>
        <v/>
      </c>
      <c r="F404" s="33" t="str">
        <f t="shared" si="46"/>
        <v/>
      </c>
      <c r="G404" s="33">
        <f t="shared" si="47"/>
        <v>0</v>
      </c>
      <c r="H404" s="33">
        <f t="shared" si="48"/>
        <v>0</v>
      </c>
      <c r="I404" s="33">
        <f t="shared" si="49"/>
        <v>0</v>
      </c>
      <c r="J404" s="34" t="str">
        <f t="shared" si="50"/>
        <v/>
      </c>
      <c r="AE404" s="30"/>
      <c r="AF404" s="31"/>
      <c r="AG404" s="30"/>
      <c r="AH404" s="30"/>
      <c r="AI404" s="30"/>
      <c r="AJ404" s="30"/>
      <c r="AK404"/>
      <c r="AL404"/>
      <c r="AM404"/>
      <c r="AN404"/>
      <c r="AO404"/>
      <c r="AP404" s="30"/>
    </row>
    <row r="405" spans="2:42" s="28" customFormat="1" ht="19.2" customHeight="1" x14ac:dyDescent="0.2">
      <c r="B405" s="17"/>
      <c r="C405" s="18"/>
      <c r="D405" s="25" t="str">
        <f t="shared" si="44"/>
        <v/>
      </c>
      <c r="E405" s="32" t="str">
        <f t="shared" si="45"/>
        <v/>
      </c>
      <c r="F405" s="33" t="str">
        <f t="shared" si="46"/>
        <v/>
      </c>
      <c r="G405" s="33">
        <f t="shared" si="47"/>
        <v>0</v>
      </c>
      <c r="H405" s="33">
        <f t="shared" si="48"/>
        <v>0</v>
      </c>
      <c r="I405" s="33">
        <f t="shared" si="49"/>
        <v>0</v>
      </c>
      <c r="J405" s="34" t="str">
        <f t="shared" si="50"/>
        <v/>
      </c>
      <c r="AE405" s="30"/>
      <c r="AF405" s="31"/>
      <c r="AG405" s="30"/>
      <c r="AH405" s="30"/>
      <c r="AI405" s="30"/>
      <c r="AJ405" s="30"/>
      <c r="AK405"/>
      <c r="AL405"/>
      <c r="AM405"/>
      <c r="AN405"/>
      <c r="AO405"/>
      <c r="AP405" s="30"/>
    </row>
    <row r="406" spans="2:42" s="28" customFormat="1" ht="19.2" customHeight="1" x14ac:dyDescent="0.2">
      <c r="B406" s="17"/>
      <c r="C406" s="18"/>
      <c r="D406" s="25" t="str">
        <f t="shared" si="44"/>
        <v/>
      </c>
      <c r="E406" s="32" t="str">
        <f t="shared" si="45"/>
        <v/>
      </c>
      <c r="F406" s="33" t="str">
        <f t="shared" si="46"/>
        <v/>
      </c>
      <c r="G406" s="33">
        <f t="shared" si="47"/>
        <v>0</v>
      </c>
      <c r="H406" s="33">
        <f t="shared" si="48"/>
        <v>0</v>
      </c>
      <c r="I406" s="33">
        <f t="shared" si="49"/>
        <v>0</v>
      </c>
      <c r="J406" s="34" t="str">
        <f t="shared" si="50"/>
        <v/>
      </c>
      <c r="AE406" s="30"/>
      <c r="AF406" s="31"/>
      <c r="AG406" s="30"/>
      <c r="AH406" s="30"/>
      <c r="AI406" s="30"/>
      <c r="AJ406" s="30"/>
      <c r="AK406"/>
      <c r="AL406"/>
      <c r="AM406"/>
      <c r="AN406"/>
      <c r="AO406"/>
      <c r="AP406" s="30"/>
    </row>
    <row r="407" spans="2:42" s="28" customFormat="1" ht="19.2" customHeight="1" x14ac:dyDescent="0.2">
      <c r="B407" s="15"/>
      <c r="C407" s="16"/>
      <c r="D407" s="25" t="str">
        <f t="shared" si="44"/>
        <v/>
      </c>
      <c r="E407" s="32" t="str">
        <f t="shared" si="45"/>
        <v/>
      </c>
      <c r="F407" s="33" t="str">
        <f t="shared" si="46"/>
        <v/>
      </c>
      <c r="G407" s="33">
        <f t="shared" si="47"/>
        <v>0</v>
      </c>
      <c r="H407" s="33">
        <f t="shared" si="48"/>
        <v>0</v>
      </c>
      <c r="I407" s="33">
        <f t="shared" si="49"/>
        <v>0</v>
      </c>
      <c r="J407" s="34" t="str">
        <f t="shared" si="50"/>
        <v/>
      </c>
      <c r="AE407" s="30"/>
      <c r="AF407" s="31"/>
      <c r="AG407" s="30"/>
      <c r="AH407" s="30"/>
      <c r="AI407" s="30"/>
      <c r="AJ407" s="30"/>
      <c r="AK407"/>
      <c r="AL407"/>
      <c r="AM407"/>
      <c r="AN407"/>
      <c r="AO407"/>
      <c r="AP407" s="30"/>
    </row>
    <row r="408" spans="2:42" s="28" customFormat="1" ht="19.2" customHeight="1" x14ac:dyDescent="0.2">
      <c r="B408" s="17"/>
      <c r="C408" s="18"/>
      <c r="D408" s="25" t="str">
        <f t="shared" si="44"/>
        <v/>
      </c>
      <c r="E408" s="32" t="str">
        <f t="shared" si="45"/>
        <v/>
      </c>
      <c r="F408" s="33" t="str">
        <f t="shared" si="46"/>
        <v/>
      </c>
      <c r="G408" s="33">
        <f t="shared" si="47"/>
        <v>0</v>
      </c>
      <c r="H408" s="33">
        <f t="shared" si="48"/>
        <v>0</v>
      </c>
      <c r="I408" s="33">
        <f t="shared" si="49"/>
        <v>0</v>
      </c>
      <c r="J408" s="34" t="str">
        <f t="shared" si="50"/>
        <v/>
      </c>
      <c r="AE408" s="30"/>
      <c r="AF408" s="31"/>
      <c r="AG408" s="30"/>
      <c r="AH408" s="30"/>
      <c r="AI408" s="30"/>
      <c r="AJ408" s="30"/>
      <c r="AK408"/>
      <c r="AL408"/>
      <c r="AM408"/>
      <c r="AN408"/>
      <c r="AO408"/>
      <c r="AP408" s="30"/>
    </row>
    <row r="409" spans="2:42" s="28" customFormat="1" ht="19.2" customHeight="1" x14ac:dyDescent="0.2">
      <c r="B409" s="17"/>
      <c r="C409" s="18"/>
      <c r="D409" s="25" t="str">
        <f t="shared" si="44"/>
        <v/>
      </c>
      <c r="E409" s="32" t="str">
        <f t="shared" si="45"/>
        <v/>
      </c>
      <c r="F409" s="33" t="str">
        <f t="shared" si="46"/>
        <v/>
      </c>
      <c r="G409" s="33">
        <f t="shared" si="47"/>
        <v>0</v>
      </c>
      <c r="H409" s="33">
        <f t="shared" si="48"/>
        <v>0</v>
      </c>
      <c r="I409" s="33">
        <f t="shared" si="49"/>
        <v>0</v>
      </c>
      <c r="J409" s="34" t="str">
        <f t="shared" si="50"/>
        <v/>
      </c>
      <c r="AE409" s="30"/>
      <c r="AF409" s="31"/>
      <c r="AG409" s="30"/>
      <c r="AH409" s="30"/>
      <c r="AI409" s="30"/>
      <c r="AJ409" s="30"/>
      <c r="AK409"/>
      <c r="AL409"/>
      <c r="AM409"/>
      <c r="AN409"/>
      <c r="AO409"/>
      <c r="AP409" s="30"/>
    </row>
    <row r="410" spans="2:42" s="28" customFormat="1" ht="19.2" customHeight="1" x14ac:dyDescent="0.2">
      <c r="B410" s="17"/>
      <c r="C410" s="18"/>
      <c r="D410" s="25" t="str">
        <f t="shared" si="44"/>
        <v/>
      </c>
      <c r="E410" s="32" t="str">
        <f t="shared" si="45"/>
        <v/>
      </c>
      <c r="F410" s="33" t="str">
        <f t="shared" si="46"/>
        <v/>
      </c>
      <c r="G410" s="33">
        <f t="shared" si="47"/>
        <v>0</v>
      </c>
      <c r="H410" s="33">
        <f t="shared" si="48"/>
        <v>0</v>
      </c>
      <c r="I410" s="33">
        <f t="shared" si="49"/>
        <v>0</v>
      </c>
      <c r="J410" s="34" t="str">
        <f t="shared" si="50"/>
        <v/>
      </c>
      <c r="AE410" s="30"/>
      <c r="AF410" s="31"/>
      <c r="AG410" s="30"/>
      <c r="AH410" s="30"/>
      <c r="AI410" s="30"/>
      <c r="AJ410" s="30"/>
      <c r="AK410"/>
      <c r="AL410"/>
      <c r="AM410"/>
      <c r="AN410"/>
      <c r="AO410"/>
      <c r="AP410" s="30"/>
    </row>
    <row r="411" spans="2:42" s="28" customFormat="1" ht="19.2" customHeight="1" x14ac:dyDescent="0.2">
      <c r="B411" s="17"/>
      <c r="C411" s="18"/>
      <c r="D411" s="25" t="str">
        <f t="shared" si="44"/>
        <v/>
      </c>
      <c r="E411" s="32" t="str">
        <f t="shared" si="45"/>
        <v/>
      </c>
      <c r="F411" s="33" t="str">
        <f t="shared" si="46"/>
        <v/>
      </c>
      <c r="G411" s="33">
        <f t="shared" si="47"/>
        <v>0</v>
      </c>
      <c r="H411" s="33">
        <f t="shared" si="48"/>
        <v>0</v>
      </c>
      <c r="I411" s="33">
        <f t="shared" si="49"/>
        <v>0</v>
      </c>
      <c r="J411" s="34" t="str">
        <f t="shared" si="50"/>
        <v/>
      </c>
      <c r="AE411" s="30"/>
      <c r="AF411" s="31"/>
      <c r="AG411" s="30"/>
      <c r="AH411" s="30"/>
      <c r="AI411" s="30"/>
      <c r="AJ411" s="30"/>
      <c r="AK411"/>
      <c r="AL411"/>
      <c r="AM411"/>
      <c r="AN411"/>
      <c r="AO411"/>
      <c r="AP411" s="30"/>
    </row>
    <row r="412" spans="2:42" s="28" customFormat="1" ht="19.2" customHeight="1" x14ac:dyDescent="0.2">
      <c r="B412" s="17"/>
      <c r="C412" s="18"/>
      <c r="D412" s="25" t="str">
        <f t="shared" si="44"/>
        <v/>
      </c>
      <c r="E412" s="32" t="str">
        <f t="shared" si="45"/>
        <v/>
      </c>
      <c r="F412" s="33" t="str">
        <f t="shared" si="46"/>
        <v/>
      </c>
      <c r="G412" s="33">
        <f t="shared" si="47"/>
        <v>0</v>
      </c>
      <c r="H412" s="33">
        <f t="shared" si="48"/>
        <v>0</v>
      </c>
      <c r="I412" s="33">
        <f t="shared" si="49"/>
        <v>0</v>
      </c>
      <c r="J412" s="34" t="str">
        <f t="shared" si="50"/>
        <v/>
      </c>
      <c r="AE412" s="30"/>
      <c r="AF412" s="31"/>
      <c r="AG412" s="30"/>
      <c r="AH412" s="30"/>
      <c r="AI412" s="30"/>
      <c r="AJ412" s="30"/>
      <c r="AK412"/>
      <c r="AL412"/>
      <c r="AM412"/>
      <c r="AN412"/>
      <c r="AO412"/>
      <c r="AP412" s="30"/>
    </row>
    <row r="413" spans="2:42" s="28" customFormat="1" ht="19.2" customHeight="1" x14ac:dyDescent="0.2">
      <c r="B413" s="15"/>
      <c r="C413" s="16"/>
      <c r="D413" s="25" t="str">
        <f t="shared" si="44"/>
        <v/>
      </c>
      <c r="E413" s="32" t="str">
        <f t="shared" si="45"/>
        <v/>
      </c>
      <c r="F413" s="33" t="str">
        <f t="shared" si="46"/>
        <v/>
      </c>
      <c r="G413" s="33">
        <f t="shared" si="47"/>
        <v>0</v>
      </c>
      <c r="H413" s="33">
        <f t="shared" si="48"/>
        <v>0</v>
      </c>
      <c r="I413" s="33">
        <f t="shared" si="49"/>
        <v>0</v>
      </c>
      <c r="J413" s="34" t="str">
        <f t="shared" si="50"/>
        <v/>
      </c>
      <c r="AE413" s="30"/>
      <c r="AF413" s="31"/>
      <c r="AG413" s="30"/>
      <c r="AH413" s="30"/>
      <c r="AI413" s="30"/>
      <c r="AJ413" s="30"/>
      <c r="AK413"/>
      <c r="AL413"/>
      <c r="AM413"/>
      <c r="AN413"/>
      <c r="AO413"/>
      <c r="AP413" s="30"/>
    </row>
    <row r="414" spans="2:42" s="28" customFormat="1" ht="19.2" customHeight="1" x14ac:dyDescent="0.2">
      <c r="B414" s="17"/>
      <c r="C414" s="18"/>
      <c r="D414" s="25" t="str">
        <f t="shared" si="44"/>
        <v/>
      </c>
      <c r="E414" s="32" t="str">
        <f t="shared" si="45"/>
        <v/>
      </c>
      <c r="F414" s="33" t="str">
        <f t="shared" si="46"/>
        <v/>
      </c>
      <c r="G414" s="33">
        <f t="shared" si="47"/>
        <v>0</v>
      </c>
      <c r="H414" s="33">
        <f t="shared" si="48"/>
        <v>0</v>
      </c>
      <c r="I414" s="33">
        <f t="shared" si="49"/>
        <v>0</v>
      </c>
      <c r="J414" s="34" t="str">
        <f t="shared" si="50"/>
        <v/>
      </c>
      <c r="AE414" s="30"/>
      <c r="AF414" s="31"/>
      <c r="AG414" s="30"/>
      <c r="AH414" s="30"/>
      <c r="AI414" s="30"/>
      <c r="AJ414" s="30"/>
      <c r="AK414"/>
      <c r="AL414"/>
      <c r="AM414"/>
      <c r="AN414"/>
      <c r="AO414"/>
      <c r="AP414" s="30"/>
    </row>
    <row r="415" spans="2:42" s="28" customFormat="1" ht="19.2" customHeight="1" x14ac:dyDescent="0.2">
      <c r="B415" s="17"/>
      <c r="C415" s="18"/>
      <c r="D415" s="25" t="str">
        <f t="shared" si="44"/>
        <v/>
      </c>
      <c r="E415" s="32" t="str">
        <f t="shared" si="45"/>
        <v/>
      </c>
      <c r="F415" s="33" t="str">
        <f t="shared" si="46"/>
        <v/>
      </c>
      <c r="G415" s="33">
        <f t="shared" si="47"/>
        <v>0</v>
      </c>
      <c r="H415" s="33">
        <f t="shared" si="48"/>
        <v>0</v>
      </c>
      <c r="I415" s="33">
        <f t="shared" si="49"/>
        <v>0</v>
      </c>
      <c r="J415" s="34" t="str">
        <f t="shared" si="50"/>
        <v/>
      </c>
      <c r="AE415" s="30"/>
      <c r="AF415" s="31"/>
      <c r="AG415" s="30"/>
      <c r="AH415" s="30"/>
      <c r="AI415" s="30"/>
      <c r="AJ415" s="30"/>
      <c r="AK415"/>
      <c r="AL415"/>
      <c r="AM415"/>
      <c r="AN415"/>
      <c r="AO415"/>
      <c r="AP415" s="30"/>
    </row>
    <row r="416" spans="2:42" s="28" customFormat="1" ht="19.2" customHeight="1" x14ac:dyDescent="0.2">
      <c r="B416" s="17"/>
      <c r="C416" s="18"/>
      <c r="D416" s="25" t="str">
        <f t="shared" si="44"/>
        <v/>
      </c>
      <c r="E416" s="32" t="str">
        <f t="shared" si="45"/>
        <v/>
      </c>
      <c r="F416" s="33" t="str">
        <f t="shared" si="46"/>
        <v/>
      </c>
      <c r="G416" s="33">
        <f t="shared" si="47"/>
        <v>0</v>
      </c>
      <c r="H416" s="33">
        <f t="shared" si="48"/>
        <v>0</v>
      </c>
      <c r="I416" s="33">
        <f t="shared" si="49"/>
        <v>0</v>
      </c>
      <c r="J416" s="34" t="str">
        <f t="shared" si="50"/>
        <v/>
      </c>
      <c r="AE416" s="30"/>
      <c r="AF416" s="31"/>
      <c r="AG416" s="30"/>
      <c r="AH416" s="30"/>
      <c r="AI416" s="30"/>
      <c r="AJ416" s="30"/>
      <c r="AK416"/>
      <c r="AL416"/>
      <c r="AM416"/>
      <c r="AN416"/>
      <c r="AO416"/>
      <c r="AP416" s="30"/>
    </row>
    <row r="417" spans="2:42" s="28" customFormat="1" ht="19.2" customHeight="1" x14ac:dyDescent="0.2">
      <c r="B417" s="17"/>
      <c r="C417" s="18"/>
      <c r="D417" s="25" t="str">
        <f t="shared" si="44"/>
        <v/>
      </c>
      <c r="E417" s="32" t="str">
        <f t="shared" si="45"/>
        <v/>
      </c>
      <c r="F417" s="33" t="str">
        <f t="shared" si="46"/>
        <v/>
      </c>
      <c r="G417" s="33">
        <f t="shared" si="47"/>
        <v>0</v>
      </c>
      <c r="H417" s="33">
        <f t="shared" si="48"/>
        <v>0</v>
      </c>
      <c r="I417" s="33">
        <f t="shared" si="49"/>
        <v>0</v>
      </c>
      <c r="J417" s="34" t="str">
        <f t="shared" si="50"/>
        <v/>
      </c>
      <c r="AE417" s="30"/>
      <c r="AF417" s="31"/>
      <c r="AG417" s="30"/>
      <c r="AH417" s="30"/>
      <c r="AI417" s="30"/>
      <c r="AJ417" s="30"/>
      <c r="AK417"/>
      <c r="AL417"/>
      <c r="AM417"/>
      <c r="AN417"/>
      <c r="AO417"/>
      <c r="AP417" s="30"/>
    </row>
    <row r="418" spans="2:42" s="28" customFormat="1" ht="19.2" customHeight="1" x14ac:dyDescent="0.2">
      <c r="B418" s="17"/>
      <c r="C418" s="18"/>
      <c r="D418" s="25" t="str">
        <f t="shared" si="44"/>
        <v/>
      </c>
      <c r="E418" s="32" t="str">
        <f t="shared" si="45"/>
        <v/>
      </c>
      <c r="F418" s="33" t="str">
        <f t="shared" si="46"/>
        <v/>
      </c>
      <c r="G418" s="33">
        <f t="shared" si="47"/>
        <v>0</v>
      </c>
      <c r="H418" s="33">
        <f t="shared" si="48"/>
        <v>0</v>
      </c>
      <c r="I418" s="33">
        <f t="shared" si="49"/>
        <v>0</v>
      </c>
      <c r="J418" s="34" t="str">
        <f t="shared" si="50"/>
        <v/>
      </c>
      <c r="AE418" s="30"/>
      <c r="AF418" s="31"/>
      <c r="AG418" s="30"/>
      <c r="AH418" s="30"/>
      <c r="AI418" s="30"/>
      <c r="AJ418" s="30"/>
      <c r="AK418"/>
      <c r="AL418"/>
      <c r="AM418"/>
      <c r="AN418"/>
      <c r="AO418"/>
      <c r="AP418" s="30"/>
    </row>
    <row r="419" spans="2:42" s="28" customFormat="1" ht="19.2" customHeight="1" x14ac:dyDescent="0.2">
      <c r="B419" s="17"/>
      <c r="C419" s="18"/>
      <c r="D419" s="25" t="str">
        <f t="shared" si="44"/>
        <v/>
      </c>
      <c r="E419" s="32" t="str">
        <f t="shared" si="45"/>
        <v/>
      </c>
      <c r="F419" s="33" t="str">
        <f t="shared" si="46"/>
        <v/>
      </c>
      <c r="G419" s="33">
        <f t="shared" si="47"/>
        <v>0</v>
      </c>
      <c r="H419" s="33">
        <f t="shared" si="48"/>
        <v>0</v>
      </c>
      <c r="I419" s="33">
        <f t="shared" si="49"/>
        <v>0</v>
      </c>
      <c r="J419" s="34" t="str">
        <f t="shared" si="50"/>
        <v/>
      </c>
      <c r="AE419" s="30"/>
      <c r="AF419" s="31"/>
      <c r="AG419" s="30"/>
      <c r="AH419" s="30"/>
      <c r="AI419" s="30"/>
      <c r="AJ419" s="30"/>
      <c r="AK419"/>
      <c r="AL419"/>
      <c r="AM419"/>
      <c r="AN419"/>
      <c r="AO419"/>
      <c r="AP419" s="30"/>
    </row>
    <row r="420" spans="2:42" s="28" customFormat="1" ht="19.2" customHeight="1" x14ac:dyDescent="0.2">
      <c r="B420" s="17"/>
      <c r="C420" s="18"/>
      <c r="D420" s="25" t="str">
        <f t="shared" si="44"/>
        <v/>
      </c>
      <c r="E420" s="32" t="str">
        <f t="shared" si="45"/>
        <v/>
      </c>
      <c r="F420" s="33" t="str">
        <f t="shared" si="46"/>
        <v/>
      </c>
      <c r="G420" s="33">
        <f t="shared" si="47"/>
        <v>0</v>
      </c>
      <c r="H420" s="33">
        <f t="shared" si="48"/>
        <v>0</v>
      </c>
      <c r="I420" s="33">
        <f t="shared" si="49"/>
        <v>0</v>
      </c>
      <c r="J420" s="34" t="str">
        <f t="shared" si="50"/>
        <v/>
      </c>
      <c r="AE420" s="30"/>
      <c r="AF420" s="31"/>
      <c r="AG420" s="30"/>
      <c r="AH420" s="30"/>
      <c r="AI420" s="30"/>
      <c r="AJ420" s="30"/>
      <c r="AK420"/>
      <c r="AL420"/>
      <c r="AM420"/>
      <c r="AN420"/>
      <c r="AO420"/>
      <c r="AP420" s="30"/>
    </row>
    <row r="421" spans="2:42" s="28" customFormat="1" ht="19.2" customHeight="1" x14ac:dyDescent="0.2">
      <c r="B421" s="17"/>
      <c r="C421" s="18"/>
      <c r="D421" s="25" t="str">
        <f t="shared" si="44"/>
        <v/>
      </c>
      <c r="E421" s="32" t="str">
        <f t="shared" si="45"/>
        <v/>
      </c>
      <c r="F421" s="33" t="str">
        <f t="shared" si="46"/>
        <v/>
      </c>
      <c r="G421" s="33">
        <f t="shared" si="47"/>
        <v>0</v>
      </c>
      <c r="H421" s="33">
        <f t="shared" si="48"/>
        <v>0</v>
      </c>
      <c r="I421" s="33">
        <f t="shared" si="49"/>
        <v>0</v>
      </c>
      <c r="J421" s="34" t="str">
        <f t="shared" si="50"/>
        <v/>
      </c>
      <c r="AE421" s="30"/>
      <c r="AF421" s="31"/>
      <c r="AG421" s="30"/>
      <c r="AH421" s="30"/>
      <c r="AI421" s="30"/>
      <c r="AJ421" s="30"/>
      <c r="AK421"/>
      <c r="AL421"/>
      <c r="AM421"/>
      <c r="AN421"/>
      <c r="AO421"/>
      <c r="AP421" s="30"/>
    </row>
    <row r="422" spans="2:42" s="28" customFormat="1" ht="19.2" customHeight="1" x14ac:dyDescent="0.2">
      <c r="B422" s="15"/>
      <c r="C422" s="16"/>
      <c r="D422" s="25" t="str">
        <f t="shared" si="44"/>
        <v/>
      </c>
      <c r="E422" s="32" t="str">
        <f t="shared" si="45"/>
        <v/>
      </c>
      <c r="F422" s="33" t="str">
        <f t="shared" si="46"/>
        <v/>
      </c>
      <c r="G422" s="33">
        <f t="shared" si="47"/>
        <v>0</v>
      </c>
      <c r="H422" s="33">
        <f t="shared" si="48"/>
        <v>0</v>
      </c>
      <c r="I422" s="33">
        <f t="shared" si="49"/>
        <v>0</v>
      </c>
      <c r="J422" s="34" t="str">
        <f t="shared" si="50"/>
        <v/>
      </c>
      <c r="AE422" s="30"/>
      <c r="AF422" s="31"/>
      <c r="AG422" s="30"/>
      <c r="AH422" s="30"/>
      <c r="AI422" s="30"/>
      <c r="AJ422" s="30"/>
      <c r="AK422"/>
      <c r="AL422"/>
      <c r="AM422"/>
      <c r="AN422"/>
      <c r="AO422"/>
      <c r="AP422" s="30"/>
    </row>
    <row r="423" spans="2:42" s="28" customFormat="1" ht="19.2" customHeight="1" x14ac:dyDescent="0.2">
      <c r="B423" s="17"/>
      <c r="C423" s="18"/>
      <c r="D423" s="25" t="str">
        <f t="shared" si="44"/>
        <v/>
      </c>
      <c r="E423" s="32" t="str">
        <f t="shared" si="45"/>
        <v/>
      </c>
      <c r="F423" s="33" t="str">
        <f t="shared" si="46"/>
        <v/>
      </c>
      <c r="G423" s="33">
        <f t="shared" si="47"/>
        <v>0</v>
      </c>
      <c r="H423" s="33">
        <f t="shared" si="48"/>
        <v>0</v>
      </c>
      <c r="I423" s="33">
        <f t="shared" si="49"/>
        <v>0</v>
      </c>
      <c r="J423" s="34" t="str">
        <f t="shared" si="50"/>
        <v/>
      </c>
      <c r="AE423" s="30"/>
      <c r="AF423" s="31"/>
      <c r="AG423" s="30"/>
      <c r="AH423" s="30"/>
      <c r="AI423" s="30"/>
      <c r="AJ423" s="30"/>
      <c r="AK423"/>
      <c r="AL423"/>
      <c r="AM423"/>
      <c r="AN423"/>
      <c r="AO423"/>
      <c r="AP423" s="30"/>
    </row>
    <row r="424" spans="2:42" s="28" customFormat="1" ht="19.2" customHeight="1" x14ac:dyDescent="0.2">
      <c r="B424" s="15"/>
      <c r="C424" s="16"/>
      <c r="D424" s="25" t="str">
        <f t="shared" si="44"/>
        <v/>
      </c>
      <c r="E424" s="32" t="str">
        <f t="shared" si="45"/>
        <v/>
      </c>
      <c r="F424" s="33" t="str">
        <f t="shared" si="46"/>
        <v/>
      </c>
      <c r="G424" s="33">
        <f t="shared" si="47"/>
        <v>0</v>
      </c>
      <c r="H424" s="33">
        <f t="shared" si="48"/>
        <v>0</v>
      </c>
      <c r="I424" s="33">
        <f t="shared" si="49"/>
        <v>0</v>
      </c>
      <c r="J424" s="34" t="str">
        <f t="shared" si="50"/>
        <v/>
      </c>
      <c r="AE424" s="30"/>
      <c r="AF424" s="31"/>
      <c r="AG424" s="30"/>
      <c r="AH424" s="30"/>
      <c r="AI424" s="30"/>
      <c r="AJ424" s="30"/>
      <c r="AK424"/>
      <c r="AL424"/>
      <c r="AM424"/>
      <c r="AN424"/>
      <c r="AO424"/>
      <c r="AP424" s="30"/>
    </row>
    <row r="425" spans="2:42" s="28" customFormat="1" ht="19.2" customHeight="1" x14ac:dyDescent="0.2">
      <c r="B425" s="17"/>
      <c r="C425" s="18"/>
      <c r="D425" s="25" t="str">
        <f t="shared" si="44"/>
        <v/>
      </c>
      <c r="E425" s="32" t="str">
        <f t="shared" si="45"/>
        <v/>
      </c>
      <c r="F425" s="33" t="str">
        <f t="shared" si="46"/>
        <v/>
      </c>
      <c r="G425" s="33">
        <f t="shared" si="47"/>
        <v>0</v>
      </c>
      <c r="H425" s="33">
        <f t="shared" si="48"/>
        <v>0</v>
      </c>
      <c r="I425" s="33">
        <f t="shared" si="49"/>
        <v>0</v>
      </c>
      <c r="J425" s="34" t="str">
        <f t="shared" si="50"/>
        <v/>
      </c>
      <c r="AE425" s="30"/>
      <c r="AF425" s="31"/>
      <c r="AG425" s="30"/>
      <c r="AH425" s="30"/>
      <c r="AI425" s="30"/>
      <c r="AJ425" s="30"/>
      <c r="AK425"/>
      <c r="AL425"/>
      <c r="AM425"/>
      <c r="AN425"/>
      <c r="AO425"/>
      <c r="AP425" s="30"/>
    </row>
    <row r="426" spans="2:42" s="28" customFormat="1" ht="19.2" customHeight="1" x14ac:dyDescent="0.2">
      <c r="B426" s="15"/>
      <c r="C426" s="16"/>
      <c r="D426" s="25" t="str">
        <f t="shared" si="44"/>
        <v/>
      </c>
      <c r="E426" s="32" t="str">
        <f t="shared" si="45"/>
        <v/>
      </c>
      <c r="F426" s="33" t="str">
        <f t="shared" si="46"/>
        <v/>
      </c>
      <c r="G426" s="33">
        <f t="shared" si="47"/>
        <v>0</v>
      </c>
      <c r="H426" s="33">
        <f t="shared" si="48"/>
        <v>0</v>
      </c>
      <c r="I426" s="33">
        <f t="shared" si="49"/>
        <v>0</v>
      </c>
      <c r="J426" s="34" t="str">
        <f t="shared" si="50"/>
        <v/>
      </c>
      <c r="AE426" s="30"/>
      <c r="AF426" s="31"/>
      <c r="AG426" s="30"/>
      <c r="AH426" s="30"/>
      <c r="AI426" s="30"/>
      <c r="AJ426" s="30"/>
      <c r="AK426"/>
      <c r="AL426"/>
      <c r="AM426"/>
      <c r="AN426"/>
      <c r="AO426"/>
      <c r="AP426" s="30"/>
    </row>
    <row r="427" spans="2:42" s="28" customFormat="1" ht="19.2" customHeight="1" x14ac:dyDescent="0.2">
      <c r="B427" s="17"/>
      <c r="C427" s="18"/>
      <c r="D427" s="25" t="str">
        <f t="shared" si="44"/>
        <v/>
      </c>
      <c r="E427" s="32" t="str">
        <f t="shared" si="45"/>
        <v/>
      </c>
      <c r="F427" s="33" t="str">
        <f t="shared" si="46"/>
        <v/>
      </c>
      <c r="G427" s="33">
        <f t="shared" si="47"/>
        <v>0</v>
      </c>
      <c r="H427" s="33">
        <f t="shared" si="48"/>
        <v>0</v>
      </c>
      <c r="I427" s="33">
        <f t="shared" si="49"/>
        <v>0</v>
      </c>
      <c r="J427" s="34" t="str">
        <f t="shared" si="50"/>
        <v/>
      </c>
      <c r="AE427" s="30"/>
      <c r="AF427" s="31"/>
      <c r="AG427" s="30"/>
      <c r="AH427" s="30"/>
      <c r="AI427" s="30"/>
      <c r="AJ427" s="30"/>
      <c r="AK427"/>
      <c r="AL427"/>
      <c r="AM427"/>
      <c r="AN427"/>
      <c r="AO427"/>
      <c r="AP427" s="30"/>
    </row>
    <row r="428" spans="2:42" s="28" customFormat="1" ht="19.2" customHeight="1" x14ac:dyDescent="0.2">
      <c r="B428" s="15"/>
      <c r="C428" s="16"/>
      <c r="D428" s="25" t="str">
        <f t="shared" si="44"/>
        <v/>
      </c>
      <c r="E428" s="32" t="str">
        <f t="shared" si="45"/>
        <v/>
      </c>
      <c r="F428" s="33" t="str">
        <f t="shared" si="46"/>
        <v/>
      </c>
      <c r="G428" s="33">
        <f t="shared" si="47"/>
        <v>0</v>
      </c>
      <c r="H428" s="33">
        <f t="shared" si="48"/>
        <v>0</v>
      </c>
      <c r="I428" s="33">
        <f t="shared" si="49"/>
        <v>0</v>
      </c>
      <c r="J428" s="34" t="str">
        <f t="shared" si="50"/>
        <v/>
      </c>
      <c r="AE428" s="30"/>
      <c r="AF428" s="31"/>
      <c r="AG428" s="30"/>
      <c r="AH428" s="30"/>
      <c r="AI428" s="30"/>
      <c r="AJ428" s="30"/>
      <c r="AK428"/>
      <c r="AL428"/>
      <c r="AM428"/>
      <c r="AN428"/>
      <c r="AO428"/>
      <c r="AP428" s="30"/>
    </row>
    <row r="429" spans="2:42" s="28" customFormat="1" ht="19.2" customHeight="1" x14ac:dyDescent="0.2">
      <c r="B429" s="17"/>
      <c r="C429" s="18"/>
      <c r="D429" s="25" t="str">
        <f t="shared" si="44"/>
        <v/>
      </c>
      <c r="E429" s="32" t="str">
        <f t="shared" si="45"/>
        <v/>
      </c>
      <c r="F429" s="33" t="str">
        <f t="shared" si="46"/>
        <v/>
      </c>
      <c r="G429" s="33">
        <f t="shared" si="47"/>
        <v>0</v>
      </c>
      <c r="H429" s="33">
        <f t="shared" si="48"/>
        <v>0</v>
      </c>
      <c r="I429" s="33">
        <f t="shared" si="49"/>
        <v>0</v>
      </c>
      <c r="J429" s="34" t="str">
        <f t="shared" si="50"/>
        <v/>
      </c>
      <c r="AE429" s="30"/>
      <c r="AF429" s="31"/>
      <c r="AG429" s="30"/>
      <c r="AH429" s="30"/>
      <c r="AI429" s="30"/>
      <c r="AJ429" s="30"/>
      <c r="AK429"/>
      <c r="AL429"/>
      <c r="AM429"/>
      <c r="AN429"/>
      <c r="AO429"/>
      <c r="AP429" s="30"/>
    </row>
    <row r="430" spans="2:42" s="28" customFormat="1" ht="19.2" customHeight="1" x14ac:dyDescent="0.2">
      <c r="B430" s="15"/>
      <c r="C430" s="16"/>
      <c r="D430" s="25" t="str">
        <f t="shared" si="44"/>
        <v/>
      </c>
      <c r="E430" s="32" t="str">
        <f t="shared" si="45"/>
        <v/>
      </c>
      <c r="F430" s="33" t="str">
        <f t="shared" si="46"/>
        <v/>
      </c>
      <c r="G430" s="33">
        <f t="shared" si="47"/>
        <v>0</v>
      </c>
      <c r="H430" s="33">
        <f t="shared" si="48"/>
        <v>0</v>
      </c>
      <c r="I430" s="33">
        <f t="shared" si="49"/>
        <v>0</v>
      </c>
      <c r="J430" s="34" t="str">
        <f t="shared" si="50"/>
        <v/>
      </c>
      <c r="AE430" s="30"/>
      <c r="AF430" s="31"/>
      <c r="AG430" s="30"/>
      <c r="AH430" s="30"/>
      <c r="AI430" s="30"/>
      <c r="AJ430" s="30"/>
      <c r="AK430"/>
      <c r="AL430"/>
      <c r="AM430"/>
      <c r="AN430"/>
      <c r="AO430"/>
      <c r="AP430" s="30"/>
    </row>
    <row r="431" spans="2:42" s="28" customFormat="1" ht="19.2" customHeight="1" x14ac:dyDescent="0.2">
      <c r="B431" s="17"/>
      <c r="C431" s="18"/>
      <c r="D431" s="25" t="str">
        <f t="shared" si="44"/>
        <v/>
      </c>
      <c r="E431" s="32" t="str">
        <f t="shared" si="45"/>
        <v/>
      </c>
      <c r="F431" s="33" t="str">
        <f t="shared" si="46"/>
        <v/>
      </c>
      <c r="G431" s="33">
        <f t="shared" si="47"/>
        <v>0</v>
      </c>
      <c r="H431" s="33">
        <f t="shared" si="48"/>
        <v>0</v>
      </c>
      <c r="I431" s="33">
        <f t="shared" si="49"/>
        <v>0</v>
      </c>
      <c r="J431" s="34" t="str">
        <f t="shared" si="50"/>
        <v/>
      </c>
      <c r="AE431" s="30"/>
      <c r="AF431" s="31"/>
      <c r="AG431" s="30"/>
      <c r="AH431" s="30"/>
      <c r="AI431" s="30"/>
      <c r="AJ431" s="30"/>
      <c r="AK431"/>
      <c r="AL431"/>
      <c r="AM431"/>
      <c r="AN431"/>
      <c r="AO431"/>
      <c r="AP431" s="30"/>
    </row>
    <row r="432" spans="2:42" s="28" customFormat="1" ht="19.2" customHeight="1" x14ac:dyDescent="0.2">
      <c r="B432" s="15"/>
      <c r="C432" s="16"/>
      <c r="D432" s="25" t="str">
        <f t="shared" si="44"/>
        <v/>
      </c>
      <c r="E432" s="32" t="str">
        <f t="shared" si="45"/>
        <v/>
      </c>
      <c r="F432" s="33" t="str">
        <f t="shared" si="46"/>
        <v/>
      </c>
      <c r="G432" s="33">
        <f t="shared" si="47"/>
        <v>0</v>
      </c>
      <c r="H432" s="33">
        <f t="shared" si="48"/>
        <v>0</v>
      </c>
      <c r="I432" s="33">
        <f t="shared" si="49"/>
        <v>0</v>
      </c>
      <c r="J432" s="34" t="str">
        <f t="shared" si="50"/>
        <v/>
      </c>
      <c r="AE432" s="30"/>
      <c r="AF432" s="31"/>
      <c r="AG432" s="30"/>
      <c r="AH432" s="30"/>
      <c r="AI432" s="30"/>
      <c r="AJ432" s="30"/>
      <c r="AK432"/>
      <c r="AL432"/>
      <c r="AM432"/>
      <c r="AN432"/>
      <c r="AO432"/>
      <c r="AP432" s="30"/>
    </row>
    <row r="433" spans="2:42" s="28" customFormat="1" ht="19.2" customHeight="1" x14ac:dyDescent="0.2">
      <c r="B433" s="17"/>
      <c r="C433" s="18"/>
      <c r="D433" s="25" t="str">
        <f t="shared" si="44"/>
        <v/>
      </c>
      <c r="E433" s="32" t="str">
        <f t="shared" si="45"/>
        <v/>
      </c>
      <c r="F433" s="33" t="str">
        <f t="shared" si="46"/>
        <v/>
      </c>
      <c r="G433" s="33">
        <f t="shared" si="47"/>
        <v>0</v>
      </c>
      <c r="H433" s="33">
        <f t="shared" si="48"/>
        <v>0</v>
      </c>
      <c r="I433" s="33">
        <f t="shared" si="49"/>
        <v>0</v>
      </c>
      <c r="J433" s="34" t="str">
        <f t="shared" si="50"/>
        <v/>
      </c>
      <c r="AE433" s="30"/>
      <c r="AF433" s="31"/>
      <c r="AG433" s="30"/>
      <c r="AH433" s="30"/>
      <c r="AI433" s="30"/>
      <c r="AJ433" s="30"/>
      <c r="AK433"/>
      <c r="AL433"/>
      <c r="AM433"/>
      <c r="AN433"/>
      <c r="AO433"/>
      <c r="AP433" s="30"/>
    </row>
    <row r="434" spans="2:42" s="28" customFormat="1" ht="19.2" customHeight="1" x14ac:dyDescent="0.2">
      <c r="B434" s="15"/>
      <c r="C434" s="16"/>
      <c r="D434" s="25" t="str">
        <f t="shared" si="44"/>
        <v/>
      </c>
      <c r="E434" s="32" t="str">
        <f t="shared" si="45"/>
        <v/>
      </c>
      <c r="F434" s="33" t="str">
        <f t="shared" si="46"/>
        <v/>
      </c>
      <c r="G434" s="33">
        <f t="shared" si="47"/>
        <v>0</v>
      </c>
      <c r="H434" s="33">
        <f t="shared" si="48"/>
        <v>0</v>
      </c>
      <c r="I434" s="33">
        <f t="shared" si="49"/>
        <v>0</v>
      </c>
      <c r="J434" s="34" t="str">
        <f t="shared" si="50"/>
        <v/>
      </c>
      <c r="AE434" s="30"/>
      <c r="AF434" s="31"/>
      <c r="AG434" s="30"/>
      <c r="AH434" s="30"/>
      <c r="AI434" s="30"/>
      <c r="AJ434" s="30"/>
      <c r="AK434"/>
      <c r="AL434"/>
      <c r="AM434"/>
      <c r="AN434"/>
      <c r="AO434"/>
      <c r="AP434" s="30"/>
    </row>
    <row r="435" spans="2:42" s="28" customFormat="1" ht="19.2" customHeight="1" x14ac:dyDescent="0.2">
      <c r="B435" s="17"/>
      <c r="C435" s="18"/>
      <c r="D435" s="25" t="str">
        <f t="shared" si="44"/>
        <v/>
      </c>
      <c r="E435" s="32" t="str">
        <f t="shared" si="45"/>
        <v/>
      </c>
      <c r="F435" s="33" t="str">
        <f t="shared" si="46"/>
        <v/>
      </c>
      <c r="G435" s="33">
        <f t="shared" si="47"/>
        <v>0</v>
      </c>
      <c r="H435" s="33">
        <f t="shared" si="48"/>
        <v>0</v>
      </c>
      <c r="I435" s="33">
        <f t="shared" si="49"/>
        <v>0</v>
      </c>
      <c r="J435" s="34" t="str">
        <f t="shared" si="50"/>
        <v/>
      </c>
      <c r="AE435" s="30"/>
      <c r="AF435" s="31"/>
      <c r="AG435" s="30"/>
      <c r="AH435" s="30"/>
      <c r="AI435" s="30"/>
      <c r="AJ435" s="30"/>
      <c r="AK435"/>
      <c r="AL435"/>
      <c r="AM435"/>
      <c r="AN435"/>
      <c r="AO435"/>
      <c r="AP435" s="30"/>
    </row>
    <row r="436" spans="2:42" s="28" customFormat="1" ht="19.2" customHeight="1" x14ac:dyDescent="0.2">
      <c r="B436" s="15"/>
      <c r="C436" s="16"/>
      <c r="D436" s="25" t="str">
        <f t="shared" si="44"/>
        <v/>
      </c>
      <c r="E436" s="32" t="str">
        <f t="shared" si="45"/>
        <v/>
      </c>
      <c r="F436" s="33" t="str">
        <f t="shared" si="46"/>
        <v/>
      </c>
      <c r="G436" s="33">
        <f t="shared" si="47"/>
        <v>0</v>
      </c>
      <c r="H436" s="33">
        <f t="shared" si="48"/>
        <v>0</v>
      </c>
      <c r="I436" s="33">
        <f t="shared" si="49"/>
        <v>0</v>
      </c>
      <c r="J436" s="34" t="str">
        <f t="shared" si="50"/>
        <v/>
      </c>
      <c r="AE436" s="30"/>
      <c r="AF436" s="31"/>
      <c r="AG436" s="30"/>
      <c r="AH436" s="30"/>
      <c r="AI436" s="30"/>
      <c r="AJ436" s="30"/>
      <c r="AK436"/>
      <c r="AL436"/>
      <c r="AM436"/>
      <c r="AN436"/>
      <c r="AO436"/>
      <c r="AP436" s="30"/>
    </row>
    <row r="437" spans="2:42" s="28" customFormat="1" ht="19.2" customHeight="1" x14ac:dyDescent="0.2">
      <c r="B437" s="17"/>
      <c r="C437" s="18"/>
      <c r="D437" s="25" t="str">
        <f t="shared" si="44"/>
        <v/>
      </c>
      <c r="E437" s="32" t="str">
        <f t="shared" si="45"/>
        <v/>
      </c>
      <c r="F437" s="33" t="str">
        <f t="shared" si="46"/>
        <v/>
      </c>
      <c r="G437" s="33">
        <f t="shared" si="47"/>
        <v>0</v>
      </c>
      <c r="H437" s="33">
        <f t="shared" si="48"/>
        <v>0</v>
      </c>
      <c r="I437" s="33">
        <f t="shared" si="49"/>
        <v>0</v>
      </c>
      <c r="J437" s="34" t="str">
        <f t="shared" si="50"/>
        <v/>
      </c>
      <c r="AE437" s="30"/>
      <c r="AF437" s="31"/>
      <c r="AG437" s="30"/>
      <c r="AH437" s="30"/>
      <c r="AI437" s="30"/>
      <c r="AJ437" s="30"/>
      <c r="AK437"/>
      <c r="AL437"/>
      <c r="AM437"/>
      <c r="AN437"/>
      <c r="AO437"/>
      <c r="AP437" s="30"/>
    </row>
    <row r="438" spans="2:42" s="28" customFormat="1" ht="19.2" customHeight="1" x14ac:dyDescent="0.2">
      <c r="B438" s="15"/>
      <c r="C438" s="16"/>
      <c r="D438" s="25" t="str">
        <f t="shared" si="44"/>
        <v/>
      </c>
      <c r="E438" s="32" t="str">
        <f t="shared" si="45"/>
        <v/>
      </c>
      <c r="F438" s="33" t="str">
        <f t="shared" si="46"/>
        <v/>
      </c>
      <c r="G438" s="33">
        <f t="shared" si="47"/>
        <v>0</v>
      </c>
      <c r="H438" s="33">
        <f t="shared" si="48"/>
        <v>0</v>
      </c>
      <c r="I438" s="33">
        <f t="shared" si="49"/>
        <v>0</v>
      </c>
      <c r="J438" s="34" t="str">
        <f t="shared" si="50"/>
        <v/>
      </c>
      <c r="AE438" s="30"/>
      <c r="AF438" s="31"/>
      <c r="AG438" s="30"/>
      <c r="AH438" s="30"/>
      <c r="AI438" s="30"/>
      <c r="AJ438" s="30"/>
      <c r="AK438"/>
      <c r="AL438"/>
      <c r="AM438"/>
      <c r="AN438"/>
      <c r="AO438"/>
      <c r="AP438" s="30"/>
    </row>
    <row r="439" spans="2:42" s="28" customFormat="1" ht="19.2" customHeight="1" x14ac:dyDescent="0.2">
      <c r="B439" s="17"/>
      <c r="C439" s="18"/>
      <c r="D439" s="25" t="str">
        <f t="shared" si="44"/>
        <v/>
      </c>
      <c r="E439" s="32" t="str">
        <f t="shared" si="45"/>
        <v/>
      </c>
      <c r="F439" s="33" t="str">
        <f t="shared" si="46"/>
        <v/>
      </c>
      <c r="G439" s="33">
        <f t="shared" si="47"/>
        <v>0</v>
      </c>
      <c r="H439" s="33">
        <f t="shared" si="48"/>
        <v>0</v>
      </c>
      <c r="I439" s="33">
        <f t="shared" si="49"/>
        <v>0</v>
      </c>
      <c r="J439" s="34" t="str">
        <f t="shared" si="50"/>
        <v/>
      </c>
      <c r="AE439" s="30"/>
      <c r="AF439" s="31"/>
      <c r="AG439" s="30"/>
      <c r="AH439" s="30"/>
      <c r="AI439" s="30"/>
      <c r="AJ439" s="30"/>
      <c r="AK439"/>
      <c r="AL439"/>
      <c r="AM439"/>
      <c r="AN439"/>
      <c r="AO439"/>
      <c r="AP439" s="30"/>
    </row>
    <row r="440" spans="2:42" s="28" customFormat="1" ht="19.2" customHeight="1" x14ac:dyDescent="0.2">
      <c r="B440" s="17"/>
      <c r="C440" s="18"/>
      <c r="D440" s="25" t="str">
        <f t="shared" si="44"/>
        <v/>
      </c>
      <c r="E440" s="32" t="str">
        <f t="shared" si="45"/>
        <v/>
      </c>
      <c r="F440" s="33" t="str">
        <f t="shared" si="46"/>
        <v/>
      </c>
      <c r="G440" s="33">
        <f t="shared" si="47"/>
        <v>0</v>
      </c>
      <c r="H440" s="33">
        <f t="shared" si="48"/>
        <v>0</v>
      </c>
      <c r="I440" s="33">
        <f t="shared" si="49"/>
        <v>0</v>
      </c>
      <c r="J440" s="34" t="str">
        <f t="shared" si="50"/>
        <v/>
      </c>
      <c r="AE440" s="30"/>
      <c r="AF440" s="31"/>
      <c r="AG440" s="30"/>
      <c r="AH440" s="30"/>
      <c r="AI440" s="30"/>
      <c r="AJ440" s="30"/>
      <c r="AK440"/>
      <c r="AL440"/>
      <c r="AM440"/>
      <c r="AN440"/>
      <c r="AO440"/>
      <c r="AP440" s="30"/>
    </row>
    <row r="441" spans="2:42" s="28" customFormat="1" ht="19.2" customHeight="1" x14ac:dyDescent="0.2">
      <c r="B441" s="15"/>
      <c r="C441" s="16"/>
      <c r="D441" s="25" t="str">
        <f t="shared" si="44"/>
        <v/>
      </c>
      <c r="E441" s="32" t="str">
        <f t="shared" si="45"/>
        <v/>
      </c>
      <c r="F441" s="33" t="str">
        <f t="shared" si="46"/>
        <v/>
      </c>
      <c r="G441" s="33">
        <f t="shared" si="47"/>
        <v>0</v>
      </c>
      <c r="H441" s="33">
        <f t="shared" si="48"/>
        <v>0</v>
      </c>
      <c r="I441" s="33">
        <f t="shared" si="49"/>
        <v>0</v>
      </c>
      <c r="J441" s="34" t="str">
        <f t="shared" si="50"/>
        <v/>
      </c>
      <c r="AE441" s="30"/>
      <c r="AF441" s="31"/>
      <c r="AG441" s="30"/>
      <c r="AH441" s="30"/>
      <c r="AI441" s="30"/>
      <c r="AJ441" s="30"/>
      <c r="AK441"/>
      <c r="AL441"/>
      <c r="AM441"/>
      <c r="AN441"/>
      <c r="AO441"/>
      <c r="AP441" s="30"/>
    </row>
    <row r="442" spans="2:42" s="28" customFormat="1" ht="19.2" customHeight="1" x14ac:dyDescent="0.2">
      <c r="B442" s="17"/>
      <c r="C442" s="18"/>
      <c r="D442" s="25" t="str">
        <f t="shared" si="44"/>
        <v/>
      </c>
      <c r="E442" s="32" t="str">
        <f t="shared" si="45"/>
        <v/>
      </c>
      <c r="F442" s="33" t="str">
        <f t="shared" si="46"/>
        <v/>
      </c>
      <c r="G442" s="33">
        <f t="shared" si="47"/>
        <v>0</v>
      </c>
      <c r="H442" s="33">
        <f t="shared" si="48"/>
        <v>0</v>
      </c>
      <c r="I442" s="33">
        <f t="shared" si="49"/>
        <v>0</v>
      </c>
      <c r="J442" s="34" t="str">
        <f t="shared" si="50"/>
        <v/>
      </c>
      <c r="AE442" s="30"/>
      <c r="AF442" s="31"/>
      <c r="AG442" s="30"/>
      <c r="AH442" s="30"/>
      <c r="AI442" s="30"/>
      <c r="AJ442" s="30"/>
      <c r="AK442"/>
      <c r="AL442"/>
      <c r="AM442"/>
      <c r="AN442"/>
      <c r="AO442"/>
      <c r="AP442" s="30"/>
    </row>
    <row r="443" spans="2:42" s="28" customFormat="1" ht="19.2" customHeight="1" x14ac:dyDescent="0.2">
      <c r="B443" s="15"/>
      <c r="C443" s="16"/>
      <c r="D443" s="25" t="str">
        <f t="shared" si="44"/>
        <v/>
      </c>
      <c r="E443" s="32" t="str">
        <f t="shared" si="45"/>
        <v/>
      </c>
      <c r="F443" s="33" t="str">
        <f t="shared" si="46"/>
        <v/>
      </c>
      <c r="G443" s="33">
        <f t="shared" si="47"/>
        <v>0</v>
      </c>
      <c r="H443" s="33">
        <f t="shared" si="48"/>
        <v>0</v>
      </c>
      <c r="I443" s="33">
        <f t="shared" si="49"/>
        <v>0</v>
      </c>
      <c r="J443" s="34" t="str">
        <f t="shared" si="50"/>
        <v/>
      </c>
      <c r="AE443" s="30"/>
      <c r="AF443" s="31"/>
      <c r="AG443" s="30"/>
      <c r="AH443" s="30"/>
      <c r="AI443" s="30"/>
      <c r="AJ443" s="30"/>
      <c r="AK443"/>
      <c r="AL443"/>
      <c r="AM443"/>
      <c r="AN443"/>
      <c r="AO443"/>
      <c r="AP443" s="30"/>
    </row>
    <row r="444" spans="2:42" s="28" customFormat="1" ht="19.2" customHeight="1" x14ac:dyDescent="0.2">
      <c r="B444" s="17"/>
      <c r="C444" s="18"/>
      <c r="D444" s="25" t="str">
        <f t="shared" si="44"/>
        <v/>
      </c>
      <c r="E444" s="32" t="str">
        <f t="shared" si="45"/>
        <v/>
      </c>
      <c r="F444" s="33" t="str">
        <f t="shared" si="46"/>
        <v/>
      </c>
      <c r="G444" s="33">
        <f t="shared" si="47"/>
        <v>0</v>
      </c>
      <c r="H444" s="33">
        <f t="shared" si="48"/>
        <v>0</v>
      </c>
      <c r="I444" s="33">
        <f t="shared" si="49"/>
        <v>0</v>
      </c>
      <c r="J444" s="34" t="str">
        <f t="shared" si="50"/>
        <v/>
      </c>
      <c r="AE444" s="30"/>
      <c r="AF444" s="31"/>
      <c r="AG444" s="30"/>
      <c r="AH444" s="30"/>
      <c r="AI444" s="30"/>
      <c r="AJ444" s="30"/>
      <c r="AK444"/>
      <c r="AL444"/>
      <c r="AM444"/>
      <c r="AN444"/>
      <c r="AO444"/>
      <c r="AP444" s="30"/>
    </row>
    <row r="445" spans="2:42" s="28" customFormat="1" ht="19.2" customHeight="1" x14ac:dyDescent="0.2">
      <c r="B445" s="15"/>
      <c r="C445" s="16"/>
      <c r="D445" s="25" t="str">
        <f t="shared" si="44"/>
        <v/>
      </c>
      <c r="E445" s="32" t="str">
        <f t="shared" si="45"/>
        <v/>
      </c>
      <c r="F445" s="33" t="str">
        <f t="shared" si="46"/>
        <v/>
      </c>
      <c r="G445" s="33">
        <f t="shared" si="47"/>
        <v>0</v>
      </c>
      <c r="H445" s="33">
        <f t="shared" si="48"/>
        <v>0</v>
      </c>
      <c r="I445" s="33">
        <f t="shared" si="49"/>
        <v>0</v>
      </c>
      <c r="J445" s="34" t="str">
        <f t="shared" si="50"/>
        <v/>
      </c>
      <c r="AE445" s="30"/>
      <c r="AF445" s="31"/>
      <c r="AG445" s="30"/>
      <c r="AH445" s="30"/>
      <c r="AI445" s="30"/>
      <c r="AJ445" s="30"/>
      <c r="AK445"/>
      <c r="AL445"/>
      <c r="AM445"/>
      <c r="AN445"/>
      <c r="AO445"/>
      <c r="AP445" s="30"/>
    </row>
    <row r="446" spans="2:42" s="28" customFormat="1" ht="19.2" customHeight="1" x14ac:dyDescent="0.2">
      <c r="B446" s="17"/>
      <c r="C446" s="18"/>
      <c r="D446" s="25" t="str">
        <f t="shared" si="44"/>
        <v/>
      </c>
      <c r="E446" s="32" t="str">
        <f t="shared" si="45"/>
        <v/>
      </c>
      <c r="F446" s="33" t="str">
        <f t="shared" si="46"/>
        <v/>
      </c>
      <c r="G446" s="33">
        <f t="shared" si="47"/>
        <v>0</v>
      </c>
      <c r="H446" s="33">
        <f t="shared" si="48"/>
        <v>0</v>
      </c>
      <c r="I446" s="33">
        <f t="shared" si="49"/>
        <v>0</v>
      </c>
      <c r="J446" s="34" t="str">
        <f t="shared" si="50"/>
        <v/>
      </c>
      <c r="AE446" s="30"/>
      <c r="AF446" s="31"/>
      <c r="AG446" s="30"/>
      <c r="AH446" s="30"/>
      <c r="AI446" s="30"/>
      <c r="AJ446" s="30"/>
      <c r="AK446"/>
      <c r="AL446"/>
      <c r="AM446"/>
      <c r="AN446"/>
      <c r="AO446"/>
      <c r="AP446" s="30"/>
    </row>
    <row r="447" spans="2:42" s="28" customFormat="1" ht="19.2" customHeight="1" x14ac:dyDescent="0.2">
      <c r="B447" s="17"/>
      <c r="C447" s="18"/>
      <c r="D447" s="25" t="str">
        <f t="shared" si="44"/>
        <v/>
      </c>
      <c r="E447" s="32" t="str">
        <f t="shared" si="45"/>
        <v/>
      </c>
      <c r="F447" s="33" t="str">
        <f t="shared" si="46"/>
        <v/>
      </c>
      <c r="G447" s="33">
        <f t="shared" si="47"/>
        <v>0</v>
      </c>
      <c r="H447" s="33">
        <f t="shared" si="48"/>
        <v>0</v>
      </c>
      <c r="I447" s="33">
        <f t="shared" si="49"/>
        <v>0</v>
      </c>
      <c r="J447" s="34" t="str">
        <f t="shared" si="50"/>
        <v/>
      </c>
      <c r="AE447" s="30"/>
      <c r="AF447" s="31"/>
      <c r="AG447" s="30"/>
      <c r="AH447" s="30"/>
      <c r="AI447" s="30"/>
      <c r="AJ447" s="30"/>
      <c r="AK447"/>
      <c r="AL447"/>
      <c r="AM447"/>
      <c r="AN447"/>
      <c r="AO447"/>
      <c r="AP447" s="30"/>
    </row>
    <row r="448" spans="2:42" s="28" customFormat="1" ht="19.2" customHeight="1" x14ac:dyDescent="0.2">
      <c r="B448" s="15"/>
      <c r="C448" s="16"/>
      <c r="D448" s="25" t="str">
        <f t="shared" si="44"/>
        <v/>
      </c>
      <c r="E448" s="32" t="str">
        <f t="shared" si="45"/>
        <v/>
      </c>
      <c r="F448" s="33" t="str">
        <f t="shared" si="46"/>
        <v/>
      </c>
      <c r="G448" s="33">
        <f t="shared" si="47"/>
        <v>0</v>
      </c>
      <c r="H448" s="33">
        <f t="shared" si="48"/>
        <v>0</v>
      </c>
      <c r="I448" s="33">
        <f t="shared" si="49"/>
        <v>0</v>
      </c>
      <c r="J448" s="34" t="str">
        <f t="shared" si="50"/>
        <v/>
      </c>
      <c r="AE448" s="30"/>
      <c r="AF448" s="31"/>
      <c r="AG448" s="30"/>
      <c r="AH448" s="30"/>
      <c r="AI448" s="30"/>
      <c r="AJ448" s="30"/>
      <c r="AK448"/>
      <c r="AL448"/>
      <c r="AM448"/>
      <c r="AN448"/>
      <c r="AO448"/>
      <c r="AP448" s="30"/>
    </row>
    <row r="449" spans="2:42" s="28" customFormat="1" ht="19.2" customHeight="1" x14ac:dyDescent="0.2">
      <c r="B449" s="17"/>
      <c r="C449" s="18"/>
      <c r="D449" s="25" t="str">
        <f t="shared" si="44"/>
        <v/>
      </c>
      <c r="E449" s="32" t="str">
        <f t="shared" si="45"/>
        <v/>
      </c>
      <c r="F449" s="33" t="str">
        <f t="shared" si="46"/>
        <v/>
      </c>
      <c r="G449" s="33">
        <f t="shared" si="47"/>
        <v>0</v>
      </c>
      <c r="H449" s="33">
        <f t="shared" si="48"/>
        <v>0</v>
      </c>
      <c r="I449" s="33">
        <f t="shared" si="49"/>
        <v>0</v>
      </c>
      <c r="J449" s="34" t="str">
        <f t="shared" si="50"/>
        <v/>
      </c>
      <c r="AE449" s="30"/>
      <c r="AF449" s="31"/>
      <c r="AG449" s="30"/>
      <c r="AH449" s="30"/>
      <c r="AI449" s="30"/>
      <c r="AJ449" s="30"/>
      <c r="AK449"/>
      <c r="AL449"/>
      <c r="AM449"/>
      <c r="AN449"/>
      <c r="AO449"/>
      <c r="AP449" s="30"/>
    </row>
    <row r="450" spans="2:42" s="28" customFormat="1" ht="19.2" customHeight="1" x14ac:dyDescent="0.2">
      <c r="B450" s="15"/>
      <c r="C450" s="16"/>
      <c r="D450" s="25" t="str">
        <f t="shared" si="44"/>
        <v/>
      </c>
      <c r="E450" s="32" t="str">
        <f t="shared" si="45"/>
        <v/>
      </c>
      <c r="F450" s="33" t="str">
        <f t="shared" si="46"/>
        <v/>
      </c>
      <c r="G450" s="33">
        <f t="shared" si="47"/>
        <v>0</v>
      </c>
      <c r="H450" s="33">
        <f t="shared" si="48"/>
        <v>0</v>
      </c>
      <c r="I450" s="33">
        <f t="shared" si="49"/>
        <v>0</v>
      </c>
      <c r="J450" s="34" t="str">
        <f t="shared" si="50"/>
        <v/>
      </c>
      <c r="AE450" s="30"/>
      <c r="AF450" s="31"/>
      <c r="AG450" s="30"/>
      <c r="AH450" s="30"/>
      <c r="AI450" s="30"/>
      <c r="AJ450" s="30"/>
      <c r="AK450"/>
      <c r="AL450"/>
      <c r="AM450"/>
      <c r="AN450"/>
      <c r="AO450"/>
      <c r="AP450" s="30"/>
    </row>
    <row r="451" spans="2:42" s="28" customFormat="1" ht="19.2" customHeight="1" x14ac:dyDescent="0.2">
      <c r="B451" s="17"/>
      <c r="C451" s="18"/>
      <c r="D451" s="25" t="str">
        <f t="shared" ref="D451:D514" si="51">IF(B451="","",B451/C451*1000)</f>
        <v/>
      </c>
      <c r="E451" s="32" t="str">
        <f t="shared" ref="E451:E514" si="52">IF(C451="","",IF(C451&lt;300,"A",IF(C451&gt;350,"C","B")))</f>
        <v/>
      </c>
      <c r="F451" s="33" t="str">
        <f t="shared" ref="F451:F514" si="53">IF(D451="","",IF(D451&lt;30,"D",IF(D451&gt;35,"F","E")))</f>
        <v/>
      </c>
      <c r="G451" s="33">
        <f t="shared" ref="G451:G514" si="54">IF(AND(E451="A",F451="D"),1,IF(AND(E451="A",F451="E"),4,IF(AND(E451="A",F451="F"),7,0)))</f>
        <v>0</v>
      </c>
      <c r="H451" s="33">
        <f t="shared" ref="H451:H514" si="55">IF(AND(E451="B",F451="D"),2,IF(AND(E451="B",F451="E"),5,IF(AND(E451="B",F451="F"),8,0)))</f>
        <v>0</v>
      </c>
      <c r="I451" s="33">
        <f t="shared" ref="I451:I514" si="56">IF(AND(E451="C",F451="D"),3,IF(AND(E451="C",F451="E"),6,IF(AND(E451="C",F451="F"),9,0)))</f>
        <v>0</v>
      </c>
      <c r="J451" s="34" t="str">
        <f t="shared" ref="J451:J514" si="57">IF(G451+H451+I451=0,"",G451+H451+I451)</f>
        <v/>
      </c>
      <c r="AE451" s="30"/>
      <c r="AF451" s="31"/>
      <c r="AG451" s="30"/>
      <c r="AH451" s="30"/>
      <c r="AI451" s="30"/>
      <c r="AJ451" s="30"/>
      <c r="AK451"/>
      <c r="AL451"/>
      <c r="AM451"/>
      <c r="AN451"/>
      <c r="AO451"/>
      <c r="AP451" s="30"/>
    </row>
    <row r="452" spans="2:42" s="28" customFormat="1" ht="19.2" customHeight="1" x14ac:dyDescent="0.2">
      <c r="B452" s="15"/>
      <c r="C452" s="16"/>
      <c r="D452" s="25" t="str">
        <f t="shared" si="51"/>
        <v/>
      </c>
      <c r="E452" s="32" t="str">
        <f t="shared" si="52"/>
        <v/>
      </c>
      <c r="F452" s="33" t="str">
        <f t="shared" si="53"/>
        <v/>
      </c>
      <c r="G452" s="33">
        <f t="shared" si="54"/>
        <v>0</v>
      </c>
      <c r="H452" s="33">
        <f t="shared" si="55"/>
        <v>0</v>
      </c>
      <c r="I452" s="33">
        <f t="shared" si="56"/>
        <v>0</v>
      </c>
      <c r="J452" s="34" t="str">
        <f t="shared" si="57"/>
        <v/>
      </c>
      <c r="AE452" s="30"/>
      <c r="AF452" s="31"/>
      <c r="AG452" s="30"/>
      <c r="AH452" s="30"/>
      <c r="AI452" s="30"/>
      <c r="AJ452" s="30"/>
      <c r="AK452"/>
      <c r="AL452"/>
      <c r="AM452"/>
      <c r="AN452"/>
      <c r="AO452"/>
      <c r="AP452" s="30"/>
    </row>
    <row r="453" spans="2:42" s="28" customFormat="1" ht="19.2" customHeight="1" x14ac:dyDescent="0.2">
      <c r="B453" s="17"/>
      <c r="C453" s="18"/>
      <c r="D453" s="25" t="str">
        <f t="shared" si="51"/>
        <v/>
      </c>
      <c r="E453" s="32" t="str">
        <f t="shared" si="52"/>
        <v/>
      </c>
      <c r="F453" s="33" t="str">
        <f t="shared" si="53"/>
        <v/>
      </c>
      <c r="G453" s="33">
        <f t="shared" si="54"/>
        <v>0</v>
      </c>
      <c r="H453" s="33">
        <f t="shared" si="55"/>
        <v>0</v>
      </c>
      <c r="I453" s="33">
        <f t="shared" si="56"/>
        <v>0</v>
      </c>
      <c r="J453" s="34" t="str">
        <f t="shared" si="57"/>
        <v/>
      </c>
      <c r="AE453" s="30"/>
      <c r="AF453" s="31"/>
      <c r="AG453" s="30"/>
      <c r="AH453" s="30"/>
      <c r="AI453" s="30"/>
      <c r="AJ453" s="30"/>
      <c r="AK453"/>
      <c r="AL453"/>
      <c r="AM453"/>
      <c r="AN453"/>
      <c r="AO453"/>
      <c r="AP453" s="30"/>
    </row>
    <row r="454" spans="2:42" s="28" customFormat="1" ht="19.2" customHeight="1" x14ac:dyDescent="0.2">
      <c r="B454" s="15"/>
      <c r="C454" s="16"/>
      <c r="D454" s="25" t="str">
        <f t="shared" si="51"/>
        <v/>
      </c>
      <c r="E454" s="32" t="str">
        <f t="shared" si="52"/>
        <v/>
      </c>
      <c r="F454" s="33" t="str">
        <f t="shared" si="53"/>
        <v/>
      </c>
      <c r="G454" s="33">
        <f t="shared" si="54"/>
        <v>0</v>
      </c>
      <c r="H454" s="33">
        <f t="shared" si="55"/>
        <v>0</v>
      </c>
      <c r="I454" s="33">
        <f t="shared" si="56"/>
        <v>0</v>
      </c>
      <c r="J454" s="34" t="str">
        <f t="shared" si="57"/>
        <v/>
      </c>
      <c r="AE454" s="30"/>
      <c r="AF454" s="31"/>
      <c r="AG454" s="30"/>
      <c r="AH454" s="30"/>
      <c r="AI454" s="30"/>
      <c r="AJ454" s="30"/>
      <c r="AK454"/>
      <c r="AL454"/>
      <c r="AM454"/>
      <c r="AN454"/>
      <c r="AO454"/>
      <c r="AP454" s="30"/>
    </row>
    <row r="455" spans="2:42" s="28" customFormat="1" ht="19.2" customHeight="1" x14ac:dyDescent="0.2">
      <c r="B455" s="17"/>
      <c r="C455" s="18"/>
      <c r="D455" s="25" t="str">
        <f t="shared" si="51"/>
        <v/>
      </c>
      <c r="E455" s="32" t="str">
        <f t="shared" si="52"/>
        <v/>
      </c>
      <c r="F455" s="33" t="str">
        <f t="shared" si="53"/>
        <v/>
      </c>
      <c r="G455" s="33">
        <f t="shared" si="54"/>
        <v>0</v>
      </c>
      <c r="H455" s="33">
        <f t="shared" si="55"/>
        <v>0</v>
      </c>
      <c r="I455" s="33">
        <f t="shared" si="56"/>
        <v>0</v>
      </c>
      <c r="J455" s="34" t="str">
        <f t="shared" si="57"/>
        <v/>
      </c>
      <c r="AE455" s="30"/>
      <c r="AF455" s="31"/>
      <c r="AG455" s="30"/>
      <c r="AH455" s="30"/>
      <c r="AI455" s="30"/>
      <c r="AJ455" s="30"/>
      <c r="AK455"/>
      <c r="AL455"/>
      <c r="AM455"/>
      <c r="AN455"/>
      <c r="AO455"/>
      <c r="AP455" s="30"/>
    </row>
    <row r="456" spans="2:42" s="28" customFormat="1" ht="19.2" customHeight="1" x14ac:dyDescent="0.2">
      <c r="B456" s="15"/>
      <c r="C456" s="16"/>
      <c r="D456" s="25" t="str">
        <f t="shared" si="51"/>
        <v/>
      </c>
      <c r="E456" s="32" t="str">
        <f t="shared" si="52"/>
        <v/>
      </c>
      <c r="F456" s="33" t="str">
        <f t="shared" si="53"/>
        <v/>
      </c>
      <c r="G456" s="33">
        <f t="shared" si="54"/>
        <v>0</v>
      </c>
      <c r="H456" s="33">
        <f t="shared" si="55"/>
        <v>0</v>
      </c>
      <c r="I456" s="33">
        <f t="shared" si="56"/>
        <v>0</v>
      </c>
      <c r="J456" s="34" t="str">
        <f t="shared" si="57"/>
        <v/>
      </c>
      <c r="AE456" s="30"/>
      <c r="AF456" s="31"/>
      <c r="AG456" s="30"/>
      <c r="AH456" s="30"/>
      <c r="AI456" s="30"/>
      <c r="AJ456" s="30"/>
      <c r="AK456"/>
      <c r="AL456"/>
      <c r="AM456"/>
      <c r="AN456"/>
      <c r="AO456"/>
      <c r="AP456" s="30"/>
    </row>
    <row r="457" spans="2:42" s="28" customFormat="1" ht="19.2" customHeight="1" x14ac:dyDescent="0.2">
      <c r="B457" s="17"/>
      <c r="C457" s="18"/>
      <c r="D457" s="25" t="str">
        <f t="shared" si="51"/>
        <v/>
      </c>
      <c r="E457" s="32" t="str">
        <f t="shared" si="52"/>
        <v/>
      </c>
      <c r="F457" s="33" t="str">
        <f t="shared" si="53"/>
        <v/>
      </c>
      <c r="G457" s="33">
        <f t="shared" si="54"/>
        <v>0</v>
      </c>
      <c r="H457" s="33">
        <f t="shared" si="55"/>
        <v>0</v>
      </c>
      <c r="I457" s="33">
        <f t="shared" si="56"/>
        <v>0</v>
      </c>
      <c r="J457" s="34" t="str">
        <f t="shared" si="57"/>
        <v/>
      </c>
      <c r="AE457" s="30"/>
      <c r="AF457" s="31"/>
      <c r="AG457" s="30"/>
      <c r="AH457" s="30"/>
      <c r="AI457" s="30"/>
      <c r="AJ457" s="30"/>
      <c r="AK457"/>
      <c r="AL457"/>
      <c r="AM457"/>
      <c r="AN457"/>
      <c r="AO457"/>
      <c r="AP457" s="30"/>
    </row>
    <row r="458" spans="2:42" s="28" customFormat="1" ht="19.2" customHeight="1" x14ac:dyDescent="0.2">
      <c r="B458" s="15"/>
      <c r="C458" s="16"/>
      <c r="D458" s="25" t="str">
        <f t="shared" si="51"/>
        <v/>
      </c>
      <c r="E458" s="32" t="str">
        <f t="shared" si="52"/>
        <v/>
      </c>
      <c r="F458" s="33" t="str">
        <f t="shared" si="53"/>
        <v/>
      </c>
      <c r="G458" s="33">
        <f t="shared" si="54"/>
        <v>0</v>
      </c>
      <c r="H458" s="33">
        <f t="shared" si="55"/>
        <v>0</v>
      </c>
      <c r="I458" s="33">
        <f t="shared" si="56"/>
        <v>0</v>
      </c>
      <c r="J458" s="34" t="str">
        <f t="shared" si="57"/>
        <v/>
      </c>
      <c r="AE458" s="30"/>
      <c r="AF458" s="31"/>
      <c r="AG458" s="30"/>
      <c r="AH458" s="30"/>
      <c r="AI458" s="30"/>
      <c r="AJ458" s="30"/>
      <c r="AK458"/>
      <c r="AL458"/>
      <c r="AM458"/>
      <c r="AN458"/>
      <c r="AO458"/>
      <c r="AP458" s="30"/>
    </row>
    <row r="459" spans="2:42" s="28" customFormat="1" ht="19.2" customHeight="1" x14ac:dyDescent="0.2">
      <c r="B459" s="17"/>
      <c r="C459" s="18"/>
      <c r="D459" s="25" t="str">
        <f t="shared" si="51"/>
        <v/>
      </c>
      <c r="E459" s="32" t="str">
        <f t="shared" si="52"/>
        <v/>
      </c>
      <c r="F459" s="33" t="str">
        <f t="shared" si="53"/>
        <v/>
      </c>
      <c r="G459" s="33">
        <f t="shared" si="54"/>
        <v>0</v>
      </c>
      <c r="H459" s="33">
        <f t="shared" si="55"/>
        <v>0</v>
      </c>
      <c r="I459" s="33">
        <f t="shared" si="56"/>
        <v>0</v>
      </c>
      <c r="J459" s="34" t="str">
        <f t="shared" si="57"/>
        <v/>
      </c>
      <c r="AE459" s="30"/>
      <c r="AF459" s="31"/>
      <c r="AG459" s="30"/>
      <c r="AH459" s="30"/>
      <c r="AI459" s="30"/>
      <c r="AJ459" s="30"/>
      <c r="AK459"/>
      <c r="AL459"/>
      <c r="AM459"/>
      <c r="AN459"/>
      <c r="AO459"/>
      <c r="AP459" s="30"/>
    </row>
    <row r="460" spans="2:42" s="28" customFormat="1" ht="19.2" customHeight="1" x14ac:dyDescent="0.2">
      <c r="B460" s="15"/>
      <c r="C460" s="16"/>
      <c r="D460" s="25" t="str">
        <f t="shared" si="51"/>
        <v/>
      </c>
      <c r="E460" s="32" t="str">
        <f t="shared" si="52"/>
        <v/>
      </c>
      <c r="F460" s="33" t="str">
        <f t="shared" si="53"/>
        <v/>
      </c>
      <c r="G460" s="33">
        <f t="shared" si="54"/>
        <v>0</v>
      </c>
      <c r="H460" s="33">
        <f t="shared" si="55"/>
        <v>0</v>
      </c>
      <c r="I460" s="33">
        <f t="shared" si="56"/>
        <v>0</v>
      </c>
      <c r="J460" s="34" t="str">
        <f t="shared" si="57"/>
        <v/>
      </c>
      <c r="AE460" s="30"/>
      <c r="AF460" s="31"/>
      <c r="AG460" s="30"/>
      <c r="AH460" s="30"/>
      <c r="AI460" s="30"/>
      <c r="AJ460" s="30"/>
      <c r="AK460"/>
      <c r="AL460"/>
      <c r="AM460"/>
      <c r="AN460"/>
      <c r="AO460"/>
      <c r="AP460" s="30"/>
    </row>
    <row r="461" spans="2:42" s="28" customFormat="1" ht="19.2" customHeight="1" x14ac:dyDescent="0.2">
      <c r="B461" s="17"/>
      <c r="C461" s="18"/>
      <c r="D461" s="25" t="str">
        <f t="shared" si="51"/>
        <v/>
      </c>
      <c r="E461" s="32" t="str">
        <f t="shared" si="52"/>
        <v/>
      </c>
      <c r="F461" s="33" t="str">
        <f t="shared" si="53"/>
        <v/>
      </c>
      <c r="G461" s="33">
        <f t="shared" si="54"/>
        <v>0</v>
      </c>
      <c r="H461" s="33">
        <f t="shared" si="55"/>
        <v>0</v>
      </c>
      <c r="I461" s="33">
        <f t="shared" si="56"/>
        <v>0</v>
      </c>
      <c r="J461" s="34" t="str">
        <f t="shared" si="57"/>
        <v/>
      </c>
      <c r="AE461" s="30"/>
      <c r="AF461" s="31"/>
      <c r="AG461" s="30"/>
      <c r="AH461" s="30"/>
      <c r="AI461" s="30"/>
      <c r="AJ461" s="30"/>
      <c r="AK461"/>
      <c r="AL461"/>
      <c r="AM461"/>
      <c r="AN461"/>
      <c r="AO461"/>
      <c r="AP461" s="30"/>
    </row>
    <row r="462" spans="2:42" s="28" customFormat="1" ht="19.2" customHeight="1" x14ac:dyDescent="0.2">
      <c r="B462" s="15"/>
      <c r="C462" s="16"/>
      <c r="D462" s="25" t="str">
        <f t="shared" si="51"/>
        <v/>
      </c>
      <c r="E462" s="32" t="str">
        <f t="shared" si="52"/>
        <v/>
      </c>
      <c r="F462" s="33" t="str">
        <f t="shared" si="53"/>
        <v/>
      </c>
      <c r="G462" s="33">
        <f t="shared" si="54"/>
        <v>0</v>
      </c>
      <c r="H462" s="33">
        <f t="shared" si="55"/>
        <v>0</v>
      </c>
      <c r="I462" s="33">
        <f t="shared" si="56"/>
        <v>0</v>
      </c>
      <c r="J462" s="34" t="str">
        <f t="shared" si="57"/>
        <v/>
      </c>
      <c r="AE462" s="30"/>
      <c r="AF462" s="31"/>
      <c r="AG462" s="30"/>
      <c r="AH462" s="30"/>
      <c r="AI462" s="30"/>
      <c r="AJ462" s="30"/>
      <c r="AK462"/>
      <c r="AL462"/>
      <c r="AM462"/>
      <c r="AN462"/>
      <c r="AO462"/>
      <c r="AP462" s="30"/>
    </row>
    <row r="463" spans="2:42" s="28" customFormat="1" ht="19.2" customHeight="1" x14ac:dyDescent="0.2">
      <c r="B463" s="17"/>
      <c r="C463" s="18"/>
      <c r="D463" s="25" t="str">
        <f t="shared" si="51"/>
        <v/>
      </c>
      <c r="E463" s="32" t="str">
        <f t="shared" si="52"/>
        <v/>
      </c>
      <c r="F463" s="33" t="str">
        <f t="shared" si="53"/>
        <v/>
      </c>
      <c r="G463" s="33">
        <f t="shared" si="54"/>
        <v>0</v>
      </c>
      <c r="H463" s="33">
        <f t="shared" si="55"/>
        <v>0</v>
      </c>
      <c r="I463" s="33">
        <f t="shared" si="56"/>
        <v>0</v>
      </c>
      <c r="J463" s="34" t="str">
        <f t="shared" si="57"/>
        <v/>
      </c>
      <c r="AE463" s="30"/>
      <c r="AF463" s="31"/>
      <c r="AG463" s="30"/>
      <c r="AH463" s="30"/>
      <c r="AI463" s="30"/>
      <c r="AJ463" s="30"/>
      <c r="AK463"/>
      <c r="AL463"/>
      <c r="AM463"/>
      <c r="AN463"/>
      <c r="AO463"/>
      <c r="AP463" s="30"/>
    </row>
    <row r="464" spans="2:42" s="28" customFormat="1" ht="19.2" customHeight="1" x14ac:dyDescent="0.2">
      <c r="B464" s="15"/>
      <c r="C464" s="16"/>
      <c r="D464" s="25" t="str">
        <f t="shared" si="51"/>
        <v/>
      </c>
      <c r="E464" s="32" t="str">
        <f t="shared" si="52"/>
        <v/>
      </c>
      <c r="F464" s="33" t="str">
        <f t="shared" si="53"/>
        <v/>
      </c>
      <c r="G464" s="33">
        <f t="shared" si="54"/>
        <v>0</v>
      </c>
      <c r="H464" s="33">
        <f t="shared" si="55"/>
        <v>0</v>
      </c>
      <c r="I464" s="33">
        <f t="shared" si="56"/>
        <v>0</v>
      </c>
      <c r="J464" s="34" t="str">
        <f t="shared" si="57"/>
        <v/>
      </c>
      <c r="AE464" s="30"/>
      <c r="AF464" s="31"/>
      <c r="AG464" s="30"/>
      <c r="AH464" s="30"/>
      <c r="AI464" s="30"/>
      <c r="AJ464" s="30"/>
      <c r="AK464"/>
      <c r="AL464"/>
      <c r="AM464"/>
      <c r="AN464"/>
      <c r="AO464"/>
      <c r="AP464" s="30"/>
    </row>
    <row r="465" spans="2:42" s="28" customFormat="1" ht="19.2" customHeight="1" x14ac:dyDescent="0.2">
      <c r="B465" s="17"/>
      <c r="C465" s="18"/>
      <c r="D465" s="25" t="str">
        <f t="shared" si="51"/>
        <v/>
      </c>
      <c r="E465" s="32" t="str">
        <f t="shared" si="52"/>
        <v/>
      </c>
      <c r="F465" s="33" t="str">
        <f t="shared" si="53"/>
        <v/>
      </c>
      <c r="G465" s="33">
        <f t="shared" si="54"/>
        <v>0</v>
      </c>
      <c r="H465" s="33">
        <f t="shared" si="55"/>
        <v>0</v>
      </c>
      <c r="I465" s="33">
        <f t="shared" si="56"/>
        <v>0</v>
      </c>
      <c r="J465" s="34" t="str">
        <f t="shared" si="57"/>
        <v/>
      </c>
      <c r="AE465" s="30"/>
      <c r="AF465" s="31"/>
      <c r="AG465" s="30"/>
      <c r="AH465" s="30"/>
      <c r="AI465" s="30"/>
      <c r="AJ465" s="30"/>
      <c r="AK465"/>
      <c r="AL465"/>
      <c r="AM465"/>
      <c r="AN465"/>
      <c r="AO465"/>
      <c r="AP465" s="30"/>
    </row>
    <row r="466" spans="2:42" s="28" customFormat="1" ht="19.2" customHeight="1" x14ac:dyDescent="0.2">
      <c r="B466" s="15"/>
      <c r="C466" s="16"/>
      <c r="D466" s="25" t="str">
        <f t="shared" si="51"/>
        <v/>
      </c>
      <c r="E466" s="32" t="str">
        <f t="shared" si="52"/>
        <v/>
      </c>
      <c r="F466" s="33" t="str">
        <f t="shared" si="53"/>
        <v/>
      </c>
      <c r="G466" s="33">
        <f t="shared" si="54"/>
        <v>0</v>
      </c>
      <c r="H466" s="33">
        <f t="shared" si="55"/>
        <v>0</v>
      </c>
      <c r="I466" s="33">
        <f t="shared" si="56"/>
        <v>0</v>
      </c>
      <c r="J466" s="34" t="str">
        <f t="shared" si="57"/>
        <v/>
      </c>
      <c r="AE466" s="30"/>
      <c r="AF466" s="31"/>
      <c r="AG466" s="30"/>
      <c r="AH466" s="30"/>
      <c r="AI466" s="30"/>
      <c r="AJ466" s="30"/>
      <c r="AK466"/>
      <c r="AL466"/>
      <c r="AM466"/>
      <c r="AN466"/>
      <c r="AO466"/>
      <c r="AP466" s="30"/>
    </row>
    <row r="467" spans="2:42" s="28" customFormat="1" ht="19.2" customHeight="1" x14ac:dyDescent="0.2">
      <c r="B467" s="17"/>
      <c r="C467" s="18"/>
      <c r="D467" s="25" t="str">
        <f t="shared" si="51"/>
        <v/>
      </c>
      <c r="E467" s="32" t="str">
        <f t="shared" si="52"/>
        <v/>
      </c>
      <c r="F467" s="33" t="str">
        <f t="shared" si="53"/>
        <v/>
      </c>
      <c r="G467" s="33">
        <f t="shared" si="54"/>
        <v>0</v>
      </c>
      <c r="H467" s="33">
        <f t="shared" si="55"/>
        <v>0</v>
      </c>
      <c r="I467" s="33">
        <f t="shared" si="56"/>
        <v>0</v>
      </c>
      <c r="J467" s="34" t="str">
        <f t="shared" si="57"/>
        <v/>
      </c>
      <c r="AE467" s="30"/>
      <c r="AF467" s="31"/>
      <c r="AG467" s="30"/>
      <c r="AH467" s="30"/>
      <c r="AI467" s="30"/>
      <c r="AJ467" s="30"/>
      <c r="AK467"/>
      <c r="AL467"/>
      <c r="AM467"/>
      <c r="AN467"/>
      <c r="AO467"/>
      <c r="AP467" s="30"/>
    </row>
    <row r="468" spans="2:42" s="28" customFormat="1" ht="19.2" customHeight="1" x14ac:dyDescent="0.2">
      <c r="B468" s="15"/>
      <c r="C468" s="16"/>
      <c r="D468" s="25" t="str">
        <f t="shared" si="51"/>
        <v/>
      </c>
      <c r="E468" s="32" t="str">
        <f t="shared" si="52"/>
        <v/>
      </c>
      <c r="F468" s="33" t="str">
        <f t="shared" si="53"/>
        <v/>
      </c>
      <c r="G468" s="33">
        <f t="shared" si="54"/>
        <v>0</v>
      </c>
      <c r="H468" s="33">
        <f t="shared" si="55"/>
        <v>0</v>
      </c>
      <c r="I468" s="33">
        <f t="shared" si="56"/>
        <v>0</v>
      </c>
      <c r="J468" s="34" t="str">
        <f t="shared" si="57"/>
        <v/>
      </c>
      <c r="AE468" s="30"/>
      <c r="AF468" s="31"/>
      <c r="AG468" s="30"/>
      <c r="AH468" s="30"/>
      <c r="AI468" s="30"/>
      <c r="AJ468" s="30"/>
      <c r="AK468"/>
      <c r="AL468"/>
      <c r="AM468"/>
      <c r="AN468"/>
      <c r="AO468"/>
      <c r="AP468" s="30"/>
    </row>
    <row r="469" spans="2:42" s="28" customFormat="1" ht="19.2" customHeight="1" x14ac:dyDescent="0.2">
      <c r="B469" s="17"/>
      <c r="C469" s="18"/>
      <c r="D469" s="25" t="str">
        <f t="shared" si="51"/>
        <v/>
      </c>
      <c r="E469" s="32" t="str">
        <f t="shared" si="52"/>
        <v/>
      </c>
      <c r="F469" s="33" t="str">
        <f t="shared" si="53"/>
        <v/>
      </c>
      <c r="G469" s="33">
        <f t="shared" si="54"/>
        <v>0</v>
      </c>
      <c r="H469" s="33">
        <f t="shared" si="55"/>
        <v>0</v>
      </c>
      <c r="I469" s="33">
        <f t="shared" si="56"/>
        <v>0</v>
      </c>
      <c r="J469" s="34" t="str">
        <f t="shared" si="57"/>
        <v/>
      </c>
      <c r="AE469" s="30"/>
      <c r="AF469" s="31"/>
      <c r="AG469" s="30"/>
      <c r="AH469" s="30"/>
      <c r="AI469" s="30"/>
      <c r="AJ469" s="30"/>
      <c r="AK469"/>
      <c r="AL469"/>
      <c r="AM469"/>
      <c r="AN469"/>
      <c r="AO469"/>
      <c r="AP469" s="30"/>
    </row>
    <row r="470" spans="2:42" s="28" customFormat="1" ht="19.2" customHeight="1" x14ac:dyDescent="0.2">
      <c r="B470" s="15"/>
      <c r="C470" s="16"/>
      <c r="D470" s="25" t="str">
        <f t="shared" si="51"/>
        <v/>
      </c>
      <c r="E470" s="32" t="str">
        <f t="shared" si="52"/>
        <v/>
      </c>
      <c r="F470" s="33" t="str">
        <f t="shared" si="53"/>
        <v/>
      </c>
      <c r="G470" s="33">
        <f t="shared" si="54"/>
        <v>0</v>
      </c>
      <c r="H470" s="33">
        <f t="shared" si="55"/>
        <v>0</v>
      </c>
      <c r="I470" s="33">
        <f t="shared" si="56"/>
        <v>0</v>
      </c>
      <c r="J470" s="34" t="str">
        <f t="shared" si="57"/>
        <v/>
      </c>
      <c r="AE470" s="30"/>
      <c r="AF470" s="31"/>
      <c r="AG470" s="30"/>
      <c r="AH470" s="30"/>
      <c r="AI470" s="30"/>
      <c r="AJ470" s="30"/>
      <c r="AK470"/>
      <c r="AL470"/>
      <c r="AM470"/>
      <c r="AN470"/>
      <c r="AO470"/>
      <c r="AP470" s="30"/>
    </row>
    <row r="471" spans="2:42" s="28" customFormat="1" ht="19.2" customHeight="1" x14ac:dyDescent="0.2">
      <c r="B471" s="15"/>
      <c r="C471" s="16"/>
      <c r="D471" s="25" t="str">
        <f t="shared" si="51"/>
        <v/>
      </c>
      <c r="E471" s="32" t="str">
        <f t="shared" si="52"/>
        <v/>
      </c>
      <c r="F471" s="33" t="str">
        <f t="shared" si="53"/>
        <v/>
      </c>
      <c r="G471" s="33">
        <f t="shared" si="54"/>
        <v>0</v>
      </c>
      <c r="H471" s="33">
        <f t="shared" si="55"/>
        <v>0</v>
      </c>
      <c r="I471" s="33">
        <f t="shared" si="56"/>
        <v>0</v>
      </c>
      <c r="J471" s="34" t="str">
        <f t="shared" si="57"/>
        <v/>
      </c>
      <c r="AE471" s="30"/>
      <c r="AF471" s="31"/>
      <c r="AG471" s="30"/>
      <c r="AH471" s="30"/>
      <c r="AI471" s="30"/>
      <c r="AJ471" s="30"/>
      <c r="AK471"/>
      <c r="AL471"/>
      <c r="AM471"/>
      <c r="AN471"/>
      <c r="AO471"/>
      <c r="AP471" s="30"/>
    </row>
    <row r="472" spans="2:42" s="28" customFormat="1" ht="19.2" customHeight="1" x14ac:dyDescent="0.2">
      <c r="B472" s="17"/>
      <c r="C472" s="18"/>
      <c r="D472" s="25" t="str">
        <f t="shared" si="51"/>
        <v/>
      </c>
      <c r="E472" s="32" t="str">
        <f t="shared" si="52"/>
        <v/>
      </c>
      <c r="F472" s="33" t="str">
        <f t="shared" si="53"/>
        <v/>
      </c>
      <c r="G472" s="33">
        <f t="shared" si="54"/>
        <v>0</v>
      </c>
      <c r="H472" s="33">
        <f t="shared" si="55"/>
        <v>0</v>
      </c>
      <c r="I472" s="33">
        <f t="shared" si="56"/>
        <v>0</v>
      </c>
      <c r="J472" s="34" t="str">
        <f t="shared" si="57"/>
        <v/>
      </c>
      <c r="AE472" s="30"/>
      <c r="AF472" s="31"/>
      <c r="AG472" s="30"/>
      <c r="AH472" s="30"/>
      <c r="AI472" s="30"/>
      <c r="AJ472" s="30"/>
      <c r="AK472"/>
      <c r="AL472"/>
      <c r="AM472"/>
      <c r="AN472"/>
      <c r="AO472"/>
      <c r="AP472" s="30"/>
    </row>
    <row r="473" spans="2:42" s="28" customFormat="1" ht="19.2" customHeight="1" x14ac:dyDescent="0.2">
      <c r="B473" s="15"/>
      <c r="C473" s="16"/>
      <c r="D473" s="25" t="str">
        <f t="shared" si="51"/>
        <v/>
      </c>
      <c r="E473" s="32" t="str">
        <f t="shared" si="52"/>
        <v/>
      </c>
      <c r="F473" s="33" t="str">
        <f t="shared" si="53"/>
        <v/>
      </c>
      <c r="G473" s="33">
        <f t="shared" si="54"/>
        <v>0</v>
      </c>
      <c r="H473" s="33">
        <f t="shared" si="55"/>
        <v>0</v>
      </c>
      <c r="I473" s="33">
        <f t="shared" si="56"/>
        <v>0</v>
      </c>
      <c r="J473" s="34" t="str">
        <f t="shared" si="57"/>
        <v/>
      </c>
      <c r="AE473" s="30"/>
      <c r="AF473" s="31"/>
      <c r="AG473" s="30"/>
      <c r="AH473" s="30"/>
      <c r="AI473" s="30"/>
      <c r="AJ473" s="30"/>
      <c r="AK473"/>
      <c r="AL473"/>
      <c r="AM473"/>
      <c r="AN473"/>
      <c r="AO473"/>
      <c r="AP473" s="30"/>
    </row>
    <row r="474" spans="2:42" s="28" customFormat="1" ht="19.2" customHeight="1" x14ac:dyDescent="0.2">
      <c r="B474" s="17"/>
      <c r="C474" s="18"/>
      <c r="D474" s="25" t="str">
        <f t="shared" si="51"/>
        <v/>
      </c>
      <c r="E474" s="32" t="str">
        <f t="shared" si="52"/>
        <v/>
      </c>
      <c r="F474" s="33" t="str">
        <f t="shared" si="53"/>
        <v/>
      </c>
      <c r="G474" s="33">
        <f t="shared" si="54"/>
        <v>0</v>
      </c>
      <c r="H474" s="33">
        <f t="shared" si="55"/>
        <v>0</v>
      </c>
      <c r="I474" s="33">
        <f t="shared" si="56"/>
        <v>0</v>
      </c>
      <c r="J474" s="34" t="str">
        <f t="shared" si="57"/>
        <v/>
      </c>
      <c r="AE474" s="30"/>
      <c r="AF474" s="31"/>
      <c r="AG474" s="30"/>
      <c r="AH474" s="30"/>
      <c r="AI474" s="30"/>
      <c r="AJ474" s="30"/>
      <c r="AK474"/>
      <c r="AL474"/>
      <c r="AM474"/>
      <c r="AN474"/>
      <c r="AO474"/>
      <c r="AP474" s="30"/>
    </row>
    <row r="475" spans="2:42" s="28" customFormat="1" ht="19.2" customHeight="1" x14ac:dyDescent="0.2">
      <c r="B475" s="15"/>
      <c r="C475" s="16"/>
      <c r="D475" s="25" t="str">
        <f t="shared" si="51"/>
        <v/>
      </c>
      <c r="E475" s="32" t="str">
        <f t="shared" si="52"/>
        <v/>
      </c>
      <c r="F475" s="33" t="str">
        <f t="shared" si="53"/>
        <v/>
      </c>
      <c r="G475" s="33">
        <f t="shared" si="54"/>
        <v>0</v>
      </c>
      <c r="H475" s="33">
        <f t="shared" si="55"/>
        <v>0</v>
      </c>
      <c r="I475" s="33">
        <f t="shared" si="56"/>
        <v>0</v>
      </c>
      <c r="J475" s="34" t="str">
        <f t="shared" si="57"/>
        <v/>
      </c>
      <c r="AE475" s="30"/>
      <c r="AF475" s="31"/>
      <c r="AG475" s="30"/>
      <c r="AH475" s="30"/>
      <c r="AI475" s="30"/>
      <c r="AJ475" s="30"/>
      <c r="AK475"/>
      <c r="AL475"/>
      <c r="AM475"/>
      <c r="AN475"/>
      <c r="AO475"/>
      <c r="AP475" s="30"/>
    </row>
    <row r="476" spans="2:42" s="28" customFormat="1" ht="19.2" customHeight="1" x14ac:dyDescent="0.2">
      <c r="B476" s="17"/>
      <c r="C476" s="18"/>
      <c r="D476" s="25" t="str">
        <f t="shared" si="51"/>
        <v/>
      </c>
      <c r="E476" s="32" t="str">
        <f t="shared" si="52"/>
        <v/>
      </c>
      <c r="F476" s="33" t="str">
        <f t="shared" si="53"/>
        <v/>
      </c>
      <c r="G476" s="33">
        <f t="shared" si="54"/>
        <v>0</v>
      </c>
      <c r="H476" s="33">
        <f t="shared" si="55"/>
        <v>0</v>
      </c>
      <c r="I476" s="33">
        <f t="shared" si="56"/>
        <v>0</v>
      </c>
      <c r="J476" s="34" t="str">
        <f t="shared" si="57"/>
        <v/>
      </c>
      <c r="AE476" s="30"/>
      <c r="AF476" s="31"/>
      <c r="AG476" s="30"/>
      <c r="AH476" s="30"/>
      <c r="AI476" s="30"/>
      <c r="AJ476" s="30"/>
      <c r="AK476"/>
      <c r="AL476"/>
      <c r="AM476"/>
      <c r="AN476"/>
      <c r="AO476"/>
      <c r="AP476" s="30"/>
    </row>
    <row r="477" spans="2:42" s="28" customFormat="1" ht="19.2" customHeight="1" x14ac:dyDescent="0.2">
      <c r="B477" s="15"/>
      <c r="C477" s="16"/>
      <c r="D477" s="25" t="str">
        <f t="shared" si="51"/>
        <v/>
      </c>
      <c r="E477" s="32" t="str">
        <f t="shared" si="52"/>
        <v/>
      </c>
      <c r="F477" s="33" t="str">
        <f t="shared" si="53"/>
        <v/>
      </c>
      <c r="G477" s="33">
        <f t="shared" si="54"/>
        <v>0</v>
      </c>
      <c r="H477" s="33">
        <f t="shared" si="55"/>
        <v>0</v>
      </c>
      <c r="I477" s="33">
        <f t="shared" si="56"/>
        <v>0</v>
      </c>
      <c r="J477" s="34" t="str">
        <f t="shared" si="57"/>
        <v/>
      </c>
      <c r="AE477" s="30"/>
      <c r="AF477" s="31"/>
      <c r="AG477" s="30"/>
      <c r="AH477" s="30"/>
      <c r="AI477" s="30"/>
      <c r="AJ477" s="30"/>
      <c r="AK477"/>
      <c r="AL477"/>
      <c r="AM477"/>
      <c r="AN477"/>
      <c r="AO477"/>
      <c r="AP477" s="30"/>
    </row>
    <row r="478" spans="2:42" s="28" customFormat="1" ht="19.2" customHeight="1" x14ac:dyDescent="0.2">
      <c r="B478" s="17"/>
      <c r="C478" s="18"/>
      <c r="D478" s="25" t="str">
        <f t="shared" si="51"/>
        <v/>
      </c>
      <c r="E478" s="32" t="str">
        <f t="shared" si="52"/>
        <v/>
      </c>
      <c r="F478" s="33" t="str">
        <f t="shared" si="53"/>
        <v/>
      </c>
      <c r="G478" s="33">
        <f t="shared" si="54"/>
        <v>0</v>
      </c>
      <c r="H478" s="33">
        <f t="shared" si="55"/>
        <v>0</v>
      </c>
      <c r="I478" s="33">
        <f t="shared" si="56"/>
        <v>0</v>
      </c>
      <c r="J478" s="34" t="str">
        <f t="shared" si="57"/>
        <v/>
      </c>
      <c r="AE478" s="30"/>
      <c r="AF478" s="31"/>
      <c r="AG478" s="30"/>
      <c r="AH478" s="30"/>
      <c r="AI478" s="30"/>
      <c r="AJ478" s="30"/>
      <c r="AK478"/>
      <c r="AL478"/>
      <c r="AM478"/>
      <c r="AN478"/>
      <c r="AO478"/>
      <c r="AP478" s="30"/>
    </row>
    <row r="479" spans="2:42" s="28" customFormat="1" ht="19.2" customHeight="1" x14ac:dyDescent="0.2">
      <c r="B479" s="15"/>
      <c r="C479" s="16"/>
      <c r="D479" s="25" t="str">
        <f t="shared" si="51"/>
        <v/>
      </c>
      <c r="E479" s="32" t="str">
        <f t="shared" si="52"/>
        <v/>
      </c>
      <c r="F479" s="33" t="str">
        <f t="shared" si="53"/>
        <v/>
      </c>
      <c r="G479" s="33">
        <f t="shared" si="54"/>
        <v>0</v>
      </c>
      <c r="H479" s="33">
        <f t="shared" si="55"/>
        <v>0</v>
      </c>
      <c r="I479" s="33">
        <f t="shared" si="56"/>
        <v>0</v>
      </c>
      <c r="J479" s="34" t="str">
        <f t="shared" si="57"/>
        <v/>
      </c>
      <c r="AE479" s="30"/>
      <c r="AF479" s="31"/>
      <c r="AG479" s="30"/>
      <c r="AH479" s="30"/>
      <c r="AI479" s="30"/>
      <c r="AJ479" s="30"/>
      <c r="AK479"/>
      <c r="AL479"/>
      <c r="AM479"/>
      <c r="AN479"/>
      <c r="AO479"/>
      <c r="AP479" s="30"/>
    </row>
    <row r="480" spans="2:42" s="28" customFormat="1" ht="19.2" customHeight="1" x14ac:dyDescent="0.2">
      <c r="B480" s="15"/>
      <c r="C480" s="16"/>
      <c r="D480" s="25" t="str">
        <f t="shared" si="51"/>
        <v/>
      </c>
      <c r="E480" s="32" t="str">
        <f t="shared" si="52"/>
        <v/>
      </c>
      <c r="F480" s="33" t="str">
        <f t="shared" si="53"/>
        <v/>
      </c>
      <c r="G480" s="33">
        <f t="shared" si="54"/>
        <v>0</v>
      </c>
      <c r="H480" s="33">
        <f t="shared" si="55"/>
        <v>0</v>
      </c>
      <c r="I480" s="33">
        <f t="shared" si="56"/>
        <v>0</v>
      </c>
      <c r="J480" s="34" t="str">
        <f t="shared" si="57"/>
        <v/>
      </c>
      <c r="AE480" s="30"/>
      <c r="AF480" s="31"/>
      <c r="AG480" s="30"/>
      <c r="AH480" s="30"/>
      <c r="AI480" s="30"/>
      <c r="AJ480" s="30"/>
      <c r="AK480"/>
      <c r="AL480"/>
      <c r="AM480"/>
      <c r="AN480"/>
      <c r="AO480"/>
      <c r="AP480" s="30"/>
    </row>
    <row r="481" spans="2:42" s="28" customFormat="1" ht="19.2" customHeight="1" x14ac:dyDescent="0.2">
      <c r="B481" s="15"/>
      <c r="C481" s="16"/>
      <c r="D481" s="25" t="str">
        <f t="shared" si="51"/>
        <v/>
      </c>
      <c r="E481" s="32" t="str">
        <f t="shared" si="52"/>
        <v/>
      </c>
      <c r="F481" s="33" t="str">
        <f t="shared" si="53"/>
        <v/>
      </c>
      <c r="G481" s="33">
        <f t="shared" si="54"/>
        <v>0</v>
      </c>
      <c r="H481" s="33">
        <f t="shared" si="55"/>
        <v>0</v>
      </c>
      <c r="I481" s="33">
        <f t="shared" si="56"/>
        <v>0</v>
      </c>
      <c r="J481" s="34" t="str">
        <f t="shared" si="57"/>
        <v/>
      </c>
      <c r="AE481" s="30"/>
      <c r="AF481" s="31"/>
      <c r="AG481" s="30"/>
      <c r="AH481" s="30"/>
      <c r="AI481" s="30"/>
      <c r="AJ481" s="30"/>
      <c r="AK481"/>
      <c r="AL481"/>
      <c r="AM481"/>
      <c r="AN481"/>
      <c r="AO481"/>
      <c r="AP481" s="30"/>
    </row>
    <row r="482" spans="2:42" s="28" customFormat="1" ht="19.2" customHeight="1" x14ac:dyDescent="0.2">
      <c r="B482" s="17"/>
      <c r="C482" s="18"/>
      <c r="D482" s="25" t="str">
        <f t="shared" si="51"/>
        <v/>
      </c>
      <c r="E482" s="32" t="str">
        <f t="shared" si="52"/>
        <v/>
      </c>
      <c r="F482" s="33" t="str">
        <f t="shared" si="53"/>
        <v/>
      </c>
      <c r="G482" s="33">
        <f t="shared" si="54"/>
        <v>0</v>
      </c>
      <c r="H482" s="33">
        <f t="shared" si="55"/>
        <v>0</v>
      </c>
      <c r="I482" s="33">
        <f t="shared" si="56"/>
        <v>0</v>
      </c>
      <c r="J482" s="34" t="str">
        <f t="shared" si="57"/>
        <v/>
      </c>
      <c r="AE482" s="30"/>
      <c r="AF482" s="31"/>
      <c r="AG482" s="30"/>
      <c r="AH482" s="30"/>
      <c r="AI482" s="30"/>
      <c r="AJ482" s="30"/>
      <c r="AK482"/>
      <c r="AL482"/>
      <c r="AM482"/>
      <c r="AN482"/>
      <c r="AO482"/>
      <c r="AP482" s="30"/>
    </row>
    <row r="483" spans="2:42" s="28" customFormat="1" ht="19.2" customHeight="1" x14ac:dyDescent="0.2">
      <c r="B483" s="15"/>
      <c r="C483" s="16"/>
      <c r="D483" s="25" t="str">
        <f t="shared" si="51"/>
        <v/>
      </c>
      <c r="E483" s="32" t="str">
        <f t="shared" si="52"/>
        <v/>
      </c>
      <c r="F483" s="33" t="str">
        <f t="shared" si="53"/>
        <v/>
      </c>
      <c r="G483" s="33">
        <f t="shared" si="54"/>
        <v>0</v>
      </c>
      <c r="H483" s="33">
        <f t="shared" si="55"/>
        <v>0</v>
      </c>
      <c r="I483" s="33">
        <f t="shared" si="56"/>
        <v>0</v>
      </c>
      <c r="J483" s="34" t="str">
        <f t="shared" si="57"/>
        <v/>
      </c>
      <c r="AE483" s="30"/>
      <c r="AF483" s="31"/>
      <c r="AG483" s="30"/>
      <c r="AH483" s="30"/>
      <c r="AI483" s="30"/>
      <c r="AJ483" s="30"/>
      <c r="AK483"/>
      <c r="AL483"/>
      <c r="AM483"/>
      <c r="AN483"/>
      <c r="AO483"/>
      <c r="AP483" s="30"/>
    </row>
    <row r="484" spans="2:42" s="28" customFormat="1" ht="19.2" customHeight="1" x14ac:dyDescent="0.2">
      <c r="B484" s="15"/>
      <c r="C484" s="16"/>
      <c r="D484" s="25" t="str">
        <f t="shared" si="51"/>
        <v/>
      </c>
      <c r="E484" s="32" t="str">
        <f t="shared" si="52"/>
        <v/>
      </c>
      <c r="F484" s="33" t="str">
        <f t="shared" si="53"/>
        <v/>
      </c>
      <c r="G484" s="33">
        <f t="shared" si="54"/>
        <v>0</v>
      </c>
      <c r="H484" s="33">
        <f t="shared" si="55"/>
        <v>0</v>
      </c>
      <c r="I484" s="33">
        <f t="shared" si="56"/>
        <v>0</v>
      </c>
      <c r="J484" s="34" t="str">
        <f t="shared" si="57"/>
        <v/>
      </c>
      <c r="AE484" s="30"/>
      <c r="AF484" s="31"/>
      <c r="AG484" s="30"/>
      <c r="AH484" s="30"/>
      <c r="AI484" s="30"/>
      <c r="AJ484" s="30"/>
      <c r="AK484"/>
      <c r="AL484"/>
      <c r="AM484"/>
      <c r="AN484"/>
      <c r="AO484"/>
      <c r="AP484" s="30"/>
    </row>
    <row r="485" spans="2:42" s="28" customFormat="1" ht="19.2" customHeight="1" x14ac:dyDescent="0.2">
      <c r="B485" s="15"/>
      <c r="C485" s="16"/>
      <c r="D485" s="25" t="str">
        <f t="shared" si="51"/>
        <v/>
      </c>
      <c r="E485" s="32" t="str">
        <f t="shared" si="52"/>
        <v/>
      </c>
      <c r="F485" s="33" t="str">
        <f t="shared" si="53"/>
        <v/>
      </c>
      <c r="G485" s="33">
        <f t="shared" si="54"/>
        <v>0</v>
      </c>
      <c r="H485" s="33">
        <f t="shared" si="55"/>
        <v>0</v>
      </c>
      <c r="I485" s="33">
        <f t="shared" si="56"/>
        <v>0</v>
      </c>
      <c r="J485" s="34" t="str">
        <f t="shared" si="57"/>
        <v/>
      </c>
      <c r="AE485" s="30"/>
      <c r="AF485" s="31"/>
      <c r="AG485" s="30"/>
      <c r="AH485" s="30"/>
      <c r="AI485" s="30"/>
      <c r="AJ485" s="30"/>
      <c r="AK485"/>
      <c r="AL485"/>
      <c r="AM485"/>
      <c r="AN485"/>
      <c r="AO485"/>
      <c r="AP485" s="30"/>
    </row>
    <row r="486" spans="2:42" s="28" customFormat="1" ht="19.2" customHeight="1" x14ac:dyDescent="0.2">
      <c r="B486" s="15"/>
      <c r="C486" s="16"/>
      <c r="D486" s="25" t="str">
        <f t="shared" si="51"/>
        <v/>
      </c>
      <c r="E486" s="32" t="str">
        <f t="shared" si="52"/>
        <v/>
      </c>
      <c r="F486" s="33" t="str">
        <f t="shared" si="53"/>
        <v/>
      </c>
      <c r="G486" s="33">
        <f t="shared" si="54"/>
        <v>0</v>
      </c>
      <c r="H486" s="33">
        <f t="shared" si="55"/>
        <v>0</v>
      </c>
      <c r="I486" s="33">
        <f t="shared" si="56"/>
        <v>0</v>
      </c>
      <c r="J486" s="34" t="str">
        <f t="shared" si="57"/>
        <v/>
      </c>
      <c r="AE486" s="30"/>
      <c r="AF486" s="31"/>
      <c r="AG486" s="30"/>
      <c r="AH486" s="30"/>
      <c r="AI486" s="30"/>
      <c r="AJ486" s="30"/>
      <c r="AK486"/>
      <c r="AL486"/>
      <c r="AM486"/>
      <c r="AN486"/>
      <c r="AO486"/>
      <c r="AP486" s="30"/>
    </row>
    <row r="487" spans="2:42" s="28" customFormat="1" ht="19.2" customHeight="1" x14ac:dyDescent="0.2">
      <c r="B487" s="17"/>
      <c r="C487" s="18"/>
      <c r="D487" s="25" t="str">
        <f t="shared" si="51"/>
        <v/>
      </c>
      <c r="E487" s="32" t="str">
        <f t="shared" si="52"/>
        <v/>
      </c>
      <c r="F487" s="33" t="str">
        <f t="shared" si="53"/>
        <v/>
      </c>
      <c r="G487" s="33">
        <f t="shared" si="54"/>
        <v>0</v>
      </c>
      <c r="H487" s="33">
        <f t="shared" si="55"/>
        <v>0</v>
      </c>
      <c r="I487" s="33">
        <f t="shared" si="56"/>
        <v>0</v>
      </c>
      <c r="J487" s="34" t="str">
        <f t="shared" si="57"/>
        <v/>
      </c>
      <c r="AE487" s="30"/>
      <c r="AF487" s="31"/>
      <c r="AG487" s="30"/>
      <c r="AH487" s="30"/>
      <c r="AI487" s="30"/>
      <c r="AJ487" s="30"/>
      <c r="AK487"/>
      <c r="AL487"/>
      <c r="AM487"/>
      <c r="AN487"/>
      <c r="AO487"/>
      <c r="AP487" s="30"/>
    </row>
    <row r="488" spans="2:42" s="28" customFormat="1" ht="19.2" customHeight="1" x14ac:dyDescent="0.2">
      <c r="B488" s="15"/>
      <c r="C488" s="16"/>
      <c r="D488" s="25" t="str">
        <f t="shared" si="51"/>
        <v/>
      </c>
      <c r="E488" s="32" t="str">
        <f t="shared" si="52"/>
        <v/>
      </c>
      <c r="F488" s="33" t="str">
        <f t="shared" si="53"/>
        <v/>
      </c>
      <c r="G488" s="33">
        <f t="shared" si="54"/>
        <v>0</v>
      </c>
      <c r="H488" s="33">
        <f t="shared" si="55"/>
        <v>0</v>
      </c>
      <c r="I488" s="33">
        <f t="shared" si="56"/>
        <v>0</v>
      </c>
      <c r="J488" s="34" t="str">
        <f t="shared" si="57"/>
        <v/>
      </c>
      <c r="AE488" s="30"/>
      <c r="AF488" s="31"/>
      <c r="AG488" s="30"/>
      <c r="AH488" s="30"/>
      <c r="AI488" s="30"/>
      <c r="AJ488" s="30"/>
      <c r="AK488"/>
      <c r="AL488"/>
      <c r="AM488"/>
      <c r="AN488"/>
      <c r="AO488"/>
      <c r="AP488" s="30"/>
    </row>
    <row r="489" spans="2:42" s="28" customFormat="1" ht="19.2" customHeight="1" x14ac:dyDescent="0.2">
      <c r="B489" s="15"/>
      <c r="C489" s="16"/>
      <c r="D489" s="25" t="str">
        <f t="shared" si="51"/>
        <v/>
      </c>
      <c r="E489" s="32" t="str">
        <f t="shared" si="52"/>
        <v/>
      </c>
      <c r="F489" s="33" t="str">
        <f t="shared" si="53"/>
        <v/>
      </c>
      <c r="G489" s="33">
        <f t="shared" si="54"/>
        <v>0</v>
      </c>
      <c r="H489" s="33">
        <f t="shared" si="55"/>
        <v>0</v>
      </c>
      <c r="I489" s="33">
        <f t="shared" si="56"/>
        <v>0</v>
      </c>
      <c r="J489" s="34" t="str">
        <f t="shared" si="57"/>
        <v/>
      </c>
      <c r="AE489" s="30"/>
      <c r="AF489" s="31"/>
      <c r="AG489" s="30"/>
      <c r="AH489" s="30"/>
      <c r="AI489" s="30"/>
      <c r="AJ489" s="30"/>
      <c r="AK489"/>
      <c r="AL489"/>
      <c r="AM489"/>
      <c r="AN489"/>
      <c r="AO489"/>
      <c r="AP489" s="30"/>
    </row>
    <row r="490" spans="2:42" s="28" customFormat="1" ht="19.2" customHeight="1" x14ac:dyDescent="0.2">
      <c r="B490" s="15"/>
      <c r="C490" s="16"/>
      <c r="D490" s="25" t="str">
        <f t="shared" si="51"/>
        <v/>
      </c>
      <c r="E490" s="32" t="str">
        <f t="shared" si="52"/>
        <v/>
      </c>
      <c r="F490" s="33" t="str">
        <f t="shared" si="53"/>
        <v/>
      </c>
      <c r="G490" s="33">
        <f t="shared" si="54"/>
        <v>0</v>
      </c>
      <c r="H490" s="33">
        <f t="shared" si="55"/>
        <v>0</v>
      </c>
      <c r="I490" s="33">
        <f t="shared" si="56"/>
        <v>0</v>
      </c>
      <c r="J490" s="34" t="str">
        <f t="shared" si="57"/>
        <v/>
      </c>
      <c r="AE490" s="30"/>
      <c r="AF490" s="31"/>
      <c r="AG490" s="30"/>
      <c r="AH490" s="30"/>
      <c r="AI490" s="30"/>
      <c r="AJ490" s="30"/>
      <c r="AK490"/>
      <c r="AL490"/>
      <c r="AM490"/>
      <c r="AN490"/>
      <c r="AO490"/>
      <c r="AP490" s="30"/>
    </row>
    <row r="491" spans="2:42" s="28" customFormat="1" ht="19.2" customHeight="1" x14ac:dyDescent="0.2">
      <c r="B491" s="15"/>
      <c r="C491" s="16"/>
      <c r="D491" s="25" t="str">
        <f t="shared" si="51"/>
        <v/>
      </c>
      <c r="E491" s="32" t="str">
        <f t="shared" si="52"/>
        <v/>
      </c>
      <c r="F491" s="33" t="str">
        <f t="shared" si="53"/>
        <v/>
      </c>
      <c r="G491" s="33">
        <f t="shared" si="54"/>
        <v>0</v>
      </c>
      <c r="H491" s="33">
        <f t="shared" si="55"/>
        <v>0</v>
      </c>
      <c r="I491" s="33">
        <f t="shared" si="56"/>
        <v>0</v>
      </c>
      <c r="J491" s="34" t="str">
        <f t="shared" si="57"/>
        <v/>
      </c>
      <c r="AE491" s="30"/>
      <c r="AF491" s="31"/>
      <c r="AG491" s="30"/>
      <c r="AH491" s="30"/>
      <c r="AI491" s="30"/>
      <c r="AJ491" s="30"/>
      <c r="AK491"/>
      <c r="AL491"/>
      <c r="AM491"/>
      <c r="AN491"/>
      <c r="AO491"/>
      <c r="AP491" s="30"/>
    </row>
    <row r="492" spans="2:42" s="28" customFormat="1" ht="19.2" customHeight="1" x14ac:dyDescent="0.2">
      <c r="B492" s="15"/>
      <c r="C492" s="16"/>
      <c r="D492" s="25" t="str">
        <f t="shared" si="51"/>
        <v/>
      </c>
      <c r="E492" s="32" t="str">
        <f t="shared" si="52"/>
        <v/>
      </c>
      <c r="F492" s="33" t="str">
        <f t="shared" si="53"/>
        <v/>
      </c>
      <c r="G492" s="33">
        <f t="shared" si="54"/>
        <v>0</v>
      </c>
      <c r="H492" s="33">
        <f t="shared" si="55"/>
        <v>0</v>
      </c>
      <c r="I492" s="33">
        <f t="shared" si="56"/>
        <v>0</v>
      </c>
      <c r="J492" s="34" t="str">
        <f t="shared" si="57"/>
        <v/>
      </c>
      <c r="AE492" s="30"/>
      <c r="AF492" s="31"/>
      <c r="AG492" s="30"/>
      <c r="AH492" s="30"/>
      <c r="AI492" s="30"/>
      <c r="AJ492" s="30"/>
      <c r="AK492"/>
      <c r="AL492"/>
      <c r="AM492"/>
      <c r="AN492"/>
      <c r="AO492"/>
      <c r="AP492" s="30"/>
    </row>
    <row r="493" spans="2:42" s="28" customFormat="1" ht="19.2" customHeight="1" x14ac:dyDescent="0.2">
      <c r="B493" s="15"/>
      <c r="C493" s="16"/>
      <c r="D493" s="25" t="str">
        <f t="shared" si="51"/>
        <v/>
      </c>
      <c r="E493" s="32" t="str">
        <f t="shared" si="52"/>
        <v/>
      </c>
      <c r="F493" s="33" t="str">
        <f t="shared" si="53"/>
        <v/>
      </c>
      <c r="G493" s="33">
        <f t="shared" si="54"/>
        <v>0</v>
      </c>
      <c r="H493" s="33">
        <f t="shared" si="55"/>
        <v>0</v>
      </c>
      <c r="I493" s="33">
        <f t="shared" si="56"/>
        <v>0</v>
      </c>
      <c r="J493" s="34" t="str">
        <f t="shared" si="57"/>
        <v/>
      </c>
      <c r="AE493" s="30"/>
      <c r="AF493" s="31"/>
      <c r="AG493" s="30"/>
      <c r="AH493" s="30"/>
      <c r="AI493" s="30"/>
      <c r="AJ493" s="30"/>
      <c r="AK493"/>
      <c r="AL493"/>
      <c r="AM493"/>
      <c r="AN493"/>
      <c r="AO493"/>
      <c r="AP493" s="30"/>
    </row>
    <row r="494" spans="2:42" s="28" customFormat="1" ht="19.2" customHeight="1" x14ac:dyDescent="0.2">
      <c r="B494" s="15"/>
      <c r="C494" s="16"/>
      <c r="D494" s="25" t="str">
        <f t="shared" si="51"/>
        <v/>
      </c>
      <c r="E494" s="32" t="str">
        <f t="shared" si="52"/>
        <v/>
      </c>
      <c r="F494" s="33" t="str">
        <f t="shared" si="53"/>
        <v/>
      </c>
      <c r="G494" s="33">
        <f t="shared" si="54"/>
        <v>0</v>
      </c>
      <c r="H494" s="33">
        <f t="shared" si="55"/>
        <v>0</v>
      </c>
      <c r="I494" s="33">
        <f t="shared" si="56"/>
        <v>0</v>
      </c>
      <c r="J494" s="34" t="str">
        <f t="shared" si="57"/>
        <v/>
      </c>
      <c r="AE494" s="30"/>
      <c r="AF494" s="31"/>
      <c r="AG494" s="30"/>
      <c r="AH494" s="30"/>
      <c r="AI494" s="30"/>
      <c r="AJ494" s="30"/>
      <c r="AK494"/>
      <c r="AL494"/>
      <c r="AM494"/>
      <c r="AN494"/>
      <c r="AO494"/>
      <c r="AP494" s="30"/>
    </row>
    <row r="495" spans="2:42" s="28" customFormat="1" ht="19.2" customHeight="1" x14ac:dyDescent="0.2">
      <c r="B495" s="15"/>
      <c r="C495" s="16"/>
      <c r="D495" s="25" t="str">
        <f t="shared" si="51"/>
        <v/>
      </c>
      <c r="E495" s="32" t="str">
        <f t="shared" si="52"/>
        <v/>
      </c>
      <c r="F495" s="33" t="str">
        <f t="shared" si="53"/>
        <v/>
      </c>
      <c r="G495" s="33">
        <f t="shared" si="54"/>
        <v>0</v>
      </c>
      <c r="H495" s="33">
        <f t="shared" si="55"/>
        <v>0</v>
      </c>
      <c r="I495" s="33">
        <f t="shared" si="56"/>
        <v>0</v>
      </c>
      <c r="J495" s="34" t="str">
        <f t="shared" si="57"/>
        <v/>
      </c>
      <c r="AE495" s="30"/>
      <c r="AF495" s="31"/>
      <c r="AG495" s="30"/>
      <c r="AH495" s="30"/>
      <c r="AI495" s="30"/>
      <c r="AJ495" s="30"/>
      <c r="AK495"/>
      <c r="AL495"/>
      <c r="AM495"/>
      <c r="AN495"/>
      <c r="AO495"/>
      <c r="AP495" s="30"/>
    </row>
    <row r="496" spans="2:42" s="28" customFormat="1" ht="19.2" customHeight="1" x14ac:dyDescent="0.2">
      <c r="B496" s="15"/>
      <c r="C496" s="16"/>
      <c r="D496" s="25" t="str">
        <f t="shared" si="51"/>
        <v/>
      </c>
      <c r="E496" s="32" t="str">
        <f t="shared" si="52"/>
        <v/>
      </c>
      <c r="F496" s="33" t="str">
        <f t="shared" si="53"/>
        <v/>
      </c>
      <c r="G496" s="33">
        <f t="shared" si="54"/>
        <v>0</v>
      </c>
      <c r="H496" s="33">
        <f t="shared" si="55"/>
        <v>0</v>
      </c>
      <c r="I496" s="33">
        <f t="shared" si="56"/>
        <v>0</v>
      </c>
      <c r="J496" s="34" t="str">
        <f t="shared" si="57"/>
        <v/>
      </c>
      <c r="AE496" s="30"/>
      <c r="AF496" s="31"/>
      <c r="AG496" s="30"/>
      <c r="AH496" s="30"/>
      <c r="AI496" s="30"/>
      <c r="AJ496" s="30"/>
      <c r="AK496"/>
      <c r="AL496"/>
      <c r="AM496"/>
      <c r="AN496"/>
      <c r="AO496"/>
      <c r="AP496" s="30"/>
    </row>
    <row r="497" spans="2:42" s="28" customFormat="1" ht="19.2" customHeight="1" x14ac:dyDescent="0.2">
      <c r="B497" s="19"/>
      <c r="C497" s="20"/>
      <c r="D497" s="25" t="str">
        <f t="shared" si="51"/>
        <v/>
      </c>
      <c r="E497" s="32" t="str">
        <f t="shared" si="52"/>
        <v/>
      </c>
      <c r="F497" s="33" t="str">
        <f t="shared" si="53"/>
        <v/>
      </c>
      <c r="G497" s="33">
        <f t="shared" si="54"/>
        <v>0</v>
      </c>
      <c r="H497" s="33">
        <f t="shared" si="55"/>
        <v>0</v>
      </c>
      <c r="I497" s="33">
        <f t="shared" si="56"/>
        <v>0</v>
      </c>
      <c r="J497" s="34" t="str">
        <f t="shared" si="57"/>
        <v/>
      </c>
      <c r="AE497" s="30"/>
      <c r="AF497" s="31"/>
      <c r="AG497" s="30"/>
      <c r="AH497" s="30"/>
      <c r="AI497" s="30"/>
      <c r="AJ497" s="30"/>
      <c r="AK497"/>
      <c r="AL497"/>
      <c r="AM497"/>
      <c r="AN497"/>
      <c r="AO497"/>
      <c r="AP497" s="30"/>
    </row>
    <row r="498" spans="2:42" s="28" customFormat="1" ht="19.2" customHeight="1" x14ac:dyDescent="0.2">
      <c r="B498" s="19"/>
      <c r="C498" s="21"/>
      <c r="D498" s="25" t="str">
        <f t="shared" si="51"/>
        <v/>
      </c>
      <c r="E498" s="32" t="str">
        <f t="shared" si="52"/>
        <v/>
      </c>
      <c r="F498" s="33" t="str">
        <f t="shared" si="53"/>
        <v/>
      </c>
      <c r="G498" s="33">
        <f t="shared" si="54"/>
        <v>0</v>
      </c>
      <c r="H498" s="33">
        <f t="shared" si="55"/>
        <v>0</v>
      </c>
      <c r="I498" s="33">
        <f t="shared" si="56"/>
        <v>0</v>
      </c>
      <c r="J498" s="34" t="str">
        <f t="shared" si="57"/>
        <v/>
      </c>
      <c r="AE498" s="30"/>
      <c r="AF498" s="31"/>
      <c r="AG498" s="30"/>
      <c r="AH498" s="30"/>
      <c r="AI498" s="30"/>
      <c r="AJ498" s="30"/>
      <c r="AK498"/>
      <c r="AL498"/>
      <c r="AM498"/>
      <c r="AN498"/>
      <c r="AO498"/>
      <c r="AP498" s="30"/>
    </row>
    <row r="499" spans="2:42" s="28" customFormat="1" ht="19.2" customHeight="1" x14ac:dyDescent="0.2">
      <c r="B499" s="19"/>
      <c r="C499" s="20"/>
      <c r="D499" s="25" t="str">
        <f t="shared" si="51"/>
        <v/>
      </c>
      <c r="E499" s="32" t="str">
        <f t="shared" si="52"/>
        <v/>
      </c>
      <c r="F499" s="33" t="str">
        <f t="shared" si="53"/>
        <v/>
      </c>
      <c r="G499" s="33">
        <f t="shared" si="54"/>
        <v>0</v>
      </c>
      <c r="H499" s="33">
        <f t="shared" si="55"/>
        <v>0</v>
      </c>
      <c r="I499" s="33">
        <f t="shared" si="56"/>
        <v>0</v>
      </c>
      <c r="J499" s="34" t="str">
        <f t="shared" si="57"/>
        <v/>
      </c>
      <c r="AE499" s="30"/>
      <c r="AF499" s="31"/>
      <c r="AG499" s="30"/>
      <c r="AH499" s="30"/>
      <c r="AI499" s="30"/>
      <c r="AJ499" s="30"/>
      <c r="AK499"/>
      <c r="AL499"/>
      <c r="AM499"/>
      <c r="AN499"/>
      <c r="AO499"/>
      <c r="AP499" s="30"/>
    </row>
    <row r="500" spans="2:42" s="28" customFormat="1" ht="19.2" customHeight="1" x14ac:dyDescent="0.2">
      <c r="B500" s="19"/>
      <c r="C500" s="21"/>
      <c r="D500" s="25" t="str">
        <f t="shared" si="51"/>
        <v/>
      </c>
      <c r="E500" s="32" t="str">
        <f t="shared" si="52"/>
        <v/>
      </c>
      <c r="F500" s="33" t="str">
        <f t="shared" si="53"/>
        <v/>
      </c>
      <c r="G500" s="33">
        <f t="shared" si="54"/>
        <v>0</v>
      </c>
      <c r="H500" s="33">
        <f t="shared" si="55"/>
        <v>0</v>
      </c>
      <c r="I500" s="33">
        <f t="shared" si="56"/>
        <v>0</v>
      </c>
      <c r="J500" s="34" t="str">
        <f t="shared" si="57"/>
        <v/>
      </c>
      <c r="AE500" s="30"/>
      <c r="AF500" s="31"/>
      <c r="AG500" s="30"/>
      <c r="AH500" s="30"/>
      <c r="AI500" s="30"/>
      <c r="AJ500" s="30"/>
      <c r="AK500"/>
      <c r="AL500"/>
      <c r="AM500"/>
      <c r="AN500"/>
      <c r="AO500"/>
      <c r="AP500" s="30"/>
    </row>
    <row r="501" spans="2:42" s="28" customFormat="1" ht="19.2" customHeight="1" x14ac:dyDescent="0.2">
      <c r="B501" s="19"/>
      <c r="C501" s="20"/>
      <c r="D501" s="25" t="str">
        <f t="shared" si="51"/>
        <v/>
      </c>
      <c r="E501" s="32" t="str">
        <f t="shared" si="52"/>
        <v/>
      </c>
      <c r="F501" s="33" t="str">
        <f t="shared" si="53"/>
        <v/>
      </c>
      <c r="G501" s="33">
        <f t="shared" si="54"/>
        <v>0</v>
      </c>
      <c r="H501" s="33">
        <f t="shared" si="55"/>
        <v>0</v>
      </c>
      <c r="I501" s="33">
        <f t="shared" si="56"/>
        <v>0</v>
      </c>
      <c r="J501" s="34" t="str">
        <f t="shared" si="57"/>
        <v/>
      </c>
      <c r="AE501" s="30"/>
      <c r="AF501" s="31"/>
      <c r="AG501" s="30"/>
      <c r="AH501" s="30"/>
      <c r="AI501" s="30"/>
      <c r="AJ501" s="30"/>
      <c r="AK501"/>
      <c r="AL501"/>
      <c r="AM501"/>
      <c r="AN501"/>
      <c r="AO501"/>
      <c r="AP501" s="30"/>
    </row>
    <row r="502" spans="2:42" s="28" customFormat="1" ht="19.2" customHeight="1" x14ac:dyDescent="0.2">
      <c r="B502" s="19"/>
      <c r="C502" s="21"/>
      <c r="D502" s="25" t="str">
        <f t="shared" si="51"/>
        <v/>
      </c>
      <c r="E502" s="32" t="str">
        <f t="shared" si="52"/>
        <v/>
      </c>
      <c r="F502" s="33" t="str">
        <f t="shared" si="53"/>
        <v/>
      </c>
      <c r="G502" s="33">
        <f t="shared" si="54"/>
        <v>0</v>
      </c>
      <c r="H502" s="33">
        <f t="shared" si="55"/>
        <v>0</v>
      </c>
      <c r="I502" s="33">
        <f t="shared" si="56"/>
        <v>0</v>
      </c>
      <c r="J502" s="34" t="str">
        <f t="shared" si="57"/>
        <v/>
      </c>
      <c r="AE502" s="30"/>
      <c r="AF502" s="31"/>
      <c r="AG502" s="30"/>
      <c r="AH502" s="30"/>
      <c r="AI502" s="30"/>
      <c r="AJ502" s="30"/>
      <c r="AK502"/>
      <c r="AL502"/>
      <c r="AM502"/>
      <c r="AN502"/>
      <c r="AO502"/>
      <c r="AP502" s="30"/>
    </row>
    <row r="503" spans="2:42" s="28" customFormat="1" ht="19.2" customHeight="1" x14ac:dyDescent="0.2">
      <c r="B503" s="19"/>
      <c r="C503" s="20"/>
      <c r="D503" s="25" t="str">
        <f t="shared" si="51"/>
        <v/>
      </c>
      <c r="E503" s="32" t="str">
        <f t="shared" si="52"/>
        <v/>
      </c>
      <c r="F503" s="33" t="str">
        <f t="shared" si="53"/>
        <v/>
      </c>
      <c r="G503" s="33">
        <f t="shared" si="54"/>
        <v>0</v>
      </c>
      <c r="H503" s="33">
        <f t="shared" si="55"/>
        <v>0</v>
      </c>
      <c r="I503" s="33">
        <f t="shared" si="56"/>
        <v>0</v>
      </c>
      <c r="J503" s="34" t="str">
        <f t="shared" si="57"/>
        <v/>
      </c>
      <c r="AE503" s="30"/>
      <c r="AF503" s="31"/>
      <c r="AG503" s="30"/>
      <c r="AH503" s="30"/>
      <c r="AI503" s="30"/>
      <c r="AJ503" s="30"/>
      <c r="AK503"/>
      <c r="AL503"/>
      <c r="AM503"/>
      <c r="AN503"/>
      <c r="AO503"/>
      <c r="AP503" s="30"/>
    </row>
    <row r="504" spans="2:42" s="28" customFormat="1" ht="19.2" customHeight="1" x14ac:dyDescent="0.2">
      <c r="B504" s="19"/>
      <c r="C504" s="21"/>
      <c r="D504" s="25" t="str">
        <f t="shared" si="51"/>
        <v/>
      </c>
      <c r="E504" s="32" t="str">
        <f t="shared" si="52"/>
        <v/>
      </c>
      <c r="F504" s="33" t="str">
        <f t="shared" si="53"/>
        <v/>
      </c>
      <c r="G504" s="33">
        <f t="shared" si="54"/>
        <v>0</v>
      </c>
      <c r="H504" s="33">
        <f t="shared" si="55"/>
        <v>0</v>
      </c>
      <c r="I504" s="33">
        <f t="shared" si="56"/>
        <v>0</v>
      </c>
      <c r="J504" s="34" t="str">
        <f t="shared" si="57"/>
        <v/>
      </c>
      <c r="AE504" s="30"/>
      <c r="AF504" s="31"/>
      <c r="AG504" s="30"/>
      <c r="AH504" s="30"/>
      <c r="AI504" s="30"/>
      <c r="AJ504" s="30"/>
      <c r="AK504"/>
      <c r="AL504"/>
      <c r="AM504"/>
      <c r="AN504"/>
      <c r="AO504"/>
      <c r="AP504" s="30"/>
    </row>
    <row r="505" spans="2:42" s="28" customFormat="1" ht="19.2" customHeight="1" x14ac:dyDescent="0.2">
      <c r="B505" s="19"/>
      <c r="C505" s="20"/>
      <c r="D505" s="25" t="str">
        <f t="shared" si="51"/>
        <v/>
      </c>
      <c r="E505" s="32" t="str">
        <f t="shared" si="52"/>
        <v/>
      </c>
      <c r="F505" s="33" t="str">
        <f t="shared" si="53"/>
        <v/>
      </c>
      <c r="G505" s="33">
        <f t="shared" si="54"/>
        <v>0</v>
      </c>
      <c r="H505" s="33">
        <f t="shared" si="55"/>
        <v>0</v>
      </c>
      <c r="I505" s="33">
        <f t="shared" si="56"/>
        <v>0</v>
      </c>
      <c r="J505" s="34" t="str">
        <f t="shared" si="57"/>
        <v/>
      </c>
      <c r="AE505" s="30"/>
      <c r="AF505" s="31"/>
      <c r="AG505" s="30"/>
      <c r="AH505" s="30"/>
      <c r="AI505" s="30"/>
      <c r="AJ505" s="30"/>
      <c r="AK505"/>
      <c r="AL505"/>
      <c r="AM505"/>
      <c r="AN505"/>
      <c r="AO505"/>
      <c r="AP505" s="30"/>
    </row>
    <row r="506" spans="2:42" s="28" customFormat="1" ht="19.2" customHeight="1" x14ac:dyDescent="0.2">
      <c r="B506" s="17"/>
      <c r="C506" s="18"/>
      <c r="D506" s="25" t="str">
        <f t="shared" si="51"/>
        <v/>
      </c>
      <c r="E506" s="32" t="str">
        <f t="shared" si="52"/>
        <v/>
      </c>
      <c r="F506" s="33" t="str">
        <f t="shared" si="53"/>
        <v/>
      </c>
      <c r="G506" s="33">
        <f t="shared" si="54"/>
        <v>0</v>
      </c>
      <c r="H506" s="33">
        <f t="shared" si="55"/>
        <v>0</v>
      </c>
      <c r="I506" s="33">
        <f t="shared" si="56"/>
        <v>0</v>
      </c>
      <c r="J506" s="34" t="str">
        <f t="shared" si="57"/>
        <v/>
      </c>
      <c r="AE506" s="30"/>
      <c r="AF506" s="31"/>
      <c r="AG506" s="30"/>
      <c r="AH506" s="30"/>
      <c r="AI506" s="30"/>
      <c r="AJ506" s="30"/>
      <c r="AK506"/>
      <c r="AL506"/>
      <c r="AM506"/>
      <c r="AN506"/>
      <c r="AO506"/>
      <c r="AP506" s="30"/>
    </row>
    <row r="507" spans="2:42" s="28" customFormat="1" ht="19.2" customHeight="1" x14ac:dyDescent="0.2">
      <c r="B507" s="19"/>
      <c r="C507" s="20"/>
      <c r="D507" s="25" t="str">
        <f t="shared" si="51"/>
        <v/>
      </c>
      <c r="E507" s="32" t="str">
        <f t="shared" si="52"/>
        <v/>
      </c>
      <c r="F507" s="33" t="str">
        <f t="shared" si="53"/>
        <v/>
      </c>
      <c r="G507" s="33">
        <f t="shared" si="54"/>
        <v>0</v>
      </c>
      <c r="H507" s="33">
        <f t="shared" si="55"/>
        <v>0</v>
      </c>
      <c r="I507" s="33">
        <f t="shared" si="56"/>
        <v>0</v>
      </c>
      <c r="J507" s="34" t="str">
        <f t="shared" si="57"/>
        <v/>
      </c>
      <c r="AE507" s="30"/>
      <c r="AF507" s="31"/>
      <c r="AG507" s="30"/>
      <c r="AH507" s="30"/>
      <c r="AI507" s="30"/>
      <c r="AJ507" s="30"/>
      <c r="AK507"/>
      <c r="AL507"/>
      <c r="AM507"/>
      <c r="AN507"/>
      <c r="AO507"/>
      <c r="AP507" s="30"/>
    </row>
    <row r="508" spans="2:42" s="28" customFormat="1" ht="19.2" customHeight="1" x14ac:dyDescent="0.2">
      <c r="B508" s="19"/>
      <c r="C508" s="21"/>
      <c r="D508" s="25" t="str">
        <f t="shared" si="51"/>
        <v/>
      </c>
      <c r="E508" s="32" t="str">
        <f t="shared" si="52"/>
        <v/>
      </c>
      <c r="F508" s="33" t="str">
        <f t="shared" si="53"/>
        <v/>
      </c>
      <c r="G508" s="33">
        <f t="shared" si="54"/>
        <v>0</v>
      </c>
      <c r="H508" s="33">
        <f t="shared" si="55"/>
        <v>0</v>
      </c>
      <c r="I508" s="33">
        <f t="shared" si="56"/>
        <v>0</v>
      </c>
      <c r="J508" s="34" t="str">
        <f t="shared" si="57"/>
        <v/>
      </c>
      <c r="AE508" s="30"/>
      <c r="AF508" s="31"/>
      <c r="AG508" s="30"/>
      <c r="AH508" s="30"/>
      <c r="AI508" s="30"/>
      <c r="AJ508" s="30"/>
      <c r="AK508"/>
      <c r="AL508"/>
      <c r="AM508"/>
      <c r="AN508"/>
      <c r="AO508"/>
      <c r="AP508" s="30"/>
    </row>
    <row r="509" spans="2:42" s="28" customFormat="1" ht="19.2" customHeight="1" x14ac:dyDescent="0.2">
      <c r="B509" s="19"/>
      <c r="C509" s="20"/>
      <c r="D509" s="25" t="str">
        <f t="shared" si="51"/>
        <v/>
      </c>
      <c r="E509" s="32" t="str">
        <f t="shared" si="52"/>
        <v/>
      </c>
      <c r="F509" s="33" t="str">
        <f t="shared" si="53"/>
        <v/>
      </c>
      <c r="G509" s="33">
        <f t="shared" si="54"/>
        <v>0</v>
      </c>
      <c r="H509" s="33">
        <f t="shared" si="55"/>
        <v>0</v>
      </c>
      <c r="I509" s="33">
        <f t="shared" si="56"/>
        <v>0</v>
      </c>
      <c r="J509" s="34" t="str">
        <f t="shared" si="57"/>
        <v/>
      </c>
      <c r="AE509" s="30"/>
      <c r="AF509" s="31"/>
      <c r="AG509" s="30"/>
      <c r="AH509" s="30"/>
      <c r="AI509" s="30"/>
      <c r="AJ509" s="30"/>
      <c r="AK509"/>
      <c r="AL509"/>
      <c r="AM509"/>
      <c r="AN509"/>
      <c r="AO509"/>
      <c r="AP509" s="30"/>
    </row>
    <row r="510" spans="2:42" s="28" customFormat="1" ht="19.2" customHeight="1" x14ac:dyDescent="0.2">
      <c r="B510" s="19"/>
      <c r="C510" s="21"/>
      <c r="D510" s="25" t="str">
        <f t="shared" si="51"/>
        <v/>
      </c>
      <c r="E510" s="32" t="str">
        <f t="shared" si="52"/>
        <v/>
      </c>
      <c r="F510" s="33" t="str">
        <f t="shared" si="53"/>
        <v/>
      </c>
      <c r="G510" s="33">
        <f t="shared" si="54"/>
        <v>0</v>
      </c>
      <c r="H510" s="33">
        <f t="shared" si="55"/>
        <v>0</v>
      </c>
      <c r="I510" s="33">
        <f t="shared" si="56"/>
        <v>0</v>
      </c>
      <c r="J510" s="34" t="str">
        <f t="shared" si="57"/>
        <v/>
      </c>
      <c r="AE510" s="30"/>
      <c r="AF510" s="31"/>
      <c r="AG510" s="30"/>
      <c r="AH510" s="30"/>
      <c r="AI510" s="30"/>
      <c r="AJ510" s="30"/>
      <c r="AK510"/>
      <c r="AL510"/>
      <c r="AM510"/>
      <c r="AN510"/>
      <c r="AO510"/>
      <c r="AP510" s="30"/>
    </row>
    <row r="511" spans="2:42" s="28" customFormat="1" ht="19.2" customHeight="1" x14ac:dyDescent="0.2">
      <c r="B511" s="19"/>
      <c r="C511" s="20"/>
      <c r="D511" s="25" t="str">
        <f t="shared" si="51"/>
        <v/>
      </c>
      <c r="E511" s="32" t="str">
        <f t="shared" si="52"/>
        <v/>
      </c>
      <c r="F511" s="33" t="str">
        <f t="shared" si="53"/>
        <v/>
      </c>
      <c r="G511" s="33">
        <f t="shared" si="54"/>
        <v>0</v>
      </c>
      <c r="H511" s="33">
        <f t="shared" si="55"/>
        <v>0</v>
      </c>
      <c r="I511" s="33">
        <f t="shared" si="56"/>
        <v>0</v>
      </c>
      <c r="J511" s="34" t="str">
        <f t="shared" si="57"/>
        <v/>
      </c>
      <c r="AE511" s="30"/>
      <c r="AF511" s="31"/>
      <c r="AG511" s="30"/>
      <c r="AH511" s="30"/>
      <c r="AI511" s="30"/>
      <c r="AJ511" s="30"/>
      <c r="AK511"/>
      <c r="AL511"/>
      <c r="AM511"/>
      <c r="AN511"/>
      <c r="AO511"/>
      <c r="AP511" s="30"/>
    </row>
    <row r="512" spans="2:42" s="28" customFormat="1" ht="19.2" customHeight="1" x14ac:dyDescent="0.2">
      <c r="B512" s="19"/>
      <c r="C512" s="21"/>
      <c r="D512" s="25" t="str">
        <f t="shared" si="51"/>
        <v/>
      </c>
      <c r="E512" s="32" t="str">
        <f t="shared" si="52"/>
        <v/>
      </c>
      <c r="F512" s="33" t="str">
        <f t="shared" si="53"/>
        <v/>
      </c>
      <c r="G512" s="33">
        <f t="shared" si="54"/>
        <v>0</v>
      </c>
      <c r="H512" s="33">
        <f t="shared" si="55"/>
        <v>0</v>
      </c>
      <c r="I512" s="33">
        <f t="shared" si="56"/>
        <v>0</v>
      </c>
      <c r="J512" s="34" t="str">
        <f t="shared" si="57"/>
        <v/>
      </c>
      <c r="AE512" s="30"/>
      <c r="AF512" s="31"/>
      <c r="AG512" s="30"/>
      <c r="AH512" s="30"/>
      <c r="AI512" s="30"/>
      <c r="AJ512" s="30"/>
      <c r="AK512"/>
      <c r="AL512"/>
      <c r="AM512"/>
      <c r="AN512"/>
      <c r="AO512"/>
      <c r="AP512" s="30"/>
    </row>
    <row r="513" spans="2:42" s="28" customFormat="1" ht="19.2" customHeight="1" x14ac:dyDescent="0.2">
      <c r="B513" s="19"/>
      <c r="C513" s="20"/>
      <c r="D513" s="25" t="str">
        <f t="shared" si="51"/>
        <v/>
      </c>
      <c r="E513" s="32" t="str">
        <f t="shared" si="52"/>
        <v/>
      </c>
      <c r="F513" s="33" t="str">
        <f t="shared" si="53"/>
        <v/>
      </c>
      <c r="G513" s="33">
        <f t="shared" si="54"/>
        <v>0</v>
      </c>
      <c r="H513" s="33">
        <f t="shared" si="55"/>
        <v>0</v>
      </c>
      <c r="I513" s="33">
        <f t="shared" si="56"/>
        <v>0</v>
      </c>
      <c r="J513" s="34" t="str">
        <f t="shared" si="57"/>
        <v/>
      </c>
      <c r="AE513" s="30"/>
      <c r="AF513" s="31"/>
      <c r="AG513" s="30"/>
      <c r="AH513" s="30"/>
      <c r="AI513" s="30"/>
      <c r="AJ513" s="30"/>
      <c r="AK513"/>
      <c r="AL513"/>
      <c r="AM513"/>
      <c r="AN513"/>
      <c r="AO513"/>
      <c r="AP513" s="30"/>
    </row>
    <row r="514" spans="2:42" s="28" customFormat="1" ht="19.2" customHeight="1" x14ac:dyDescent="0.2">
      <c r="B514" s="19"/>
      <c r="C514" s="21"/>
      <c r="D514" s="25" t="str">
        <f t="shared" si="51"/>
        <v/>
      </c>
      <c r="E514" s="32" t="str">
        <f t="shared" si="52"/>
        <v/>
      </c>
      <c r="F514" s="33" t="str">
        <f t="shared" si="53"/>
        <v/>
      </c>
      <c r="G514" s="33">
        <f t="shared" si="54"/>
        <v>0</v>
      </c>
      <c r="H514" s="33">
        <f t="shared" si="55"/>
        <v>0</v>
      </c>
      <c r="I514" s="33">
        <f t="shared" si="56"/>
        <v>0</v>
      </c>
      <c r="J514" s="34" t="str">
        <f t="shared" si="57"/>
        <v/>
      </c>
      <c r="AE514" s="30"/>
      <c r="AF514" s="31"/>
      <c r="AG514" s="30"/>
      <c r="AH514" s="30"/>
      <c r="AI514" s="30"/>
      <c r="AJ514" s="30"/>
      <c r="AK514"/>
      <c r="AL514"/>
      <c r="AM514"/>
      <c r="AN514"/>
      <c r="AO514"/>
      <c r="AP514" s="30"/>
    </row>
    <row r="515" spans="2:42" s="28" customFormat="1" ht="19.2" customHeight="1" x14ac:dyDescent="0.2">
      <c r="B515" s="19"/>
      <c r="C515" s="20"/>
      <c r="D515" s="25" t="str">
        <f t="shared" ref="D515:D578" si="58">IF(B515="","",B515/C515*1000)</f>
        <v/>
      </c>
      <c r="E515" s="32" t="str">
        <f t="shared" ref="E515:E578" si="59">IF(C515="","",IF(C515&lt;300,"A",IF(C515&gt;350,"C","B")))</f>
        <v/>
      </c>
      <c r="F515" s="33" t="str">
        <f t="shared" ref="F515:F578" si="60">IF(D515="","",IF(D515&lt;30,"D",IF(D515&gt;35,"F","E")))</f>
        <v/>
      </c>
      <c r="G515" s="33">
        <f t="shared" ref="G515:G578" si="61">IF(AND(E515="A",F515="D"),1,IF(AND(E515="A",F515="E"),4,IF(AND(E515="A",F515="F"),7,0)))</f>
        <v>0</v>
      </c>
      <c r="H515" s="33">
        <f t="shared" ref="H515:H578" si="62">IF(AND(E515="B",F515="D"),2,IF(AND(E515="B",F515="E"),5,IF(AND(E515="B",F515="F"),8,0)))</f>
        <v>0</v>
      </c>
      <c r="I515" s="33">
        <f t="shared" ref="I515:I578" si="63">IF(AND(E515="C",F515="D"),3,IF(AND(E515="C",F515="E"),6,IF(AND(E515="C",F515="F"),9,0)))</f>
        <v>0</v>
      </c>
      <c r="J515" s="34" t="str">
        <f t="shared" ref="J515:J578" si="64">IF(G515+H515+I515=0,"",G515+H515+I515)</f>
        <v/>
      </c>
      <c r="AE515" s="30"/>
      <c r="AF515" s="31"/>
      <c r="AG515" s="30"/>
      <c r="AH515" s="30"/>
      <c r="AI515" s="30"/>
      <c r="AJ515" s="30"/>
      <c r="AK515"/>
      <c r="AL515"/>
      <c r="AM515"/>
      <c r="AN515"/>
      <c r="AO515"/>
      <c r="AP515" s="30"/>
    </row>
    <row r="516" spans="2:42" s="28" customFormat="1" ht="19.2" customHeight="1" x14ac:dyDescent="0.2">
      <c r="B516" s="17"/>
      <c r="C516" s="18"/>
      <c r="D516" s="25" t="str">
        <f t="shared" si="58"/>
        <v/>
      </c>
      <c r="E516" s="32" t="str">
        <f t="shared" si="59"/>
        <v/>
      </c>
      <c r="F516" s="33" t="str">
        <f t="shared" si="60"/>
        <v/>
      </c>
      <c r="G516" s="33">
        <f t="shared" si="61"/>
        <v>0</v>
      </c>
      <c r="H516" s="33">
        <f t="shared" si="62"/>
        <v>0</v>
      </c>
      <c r="I516" s="33">
        <f t="shared" si="63"/>
        <v>0</v>
      </c>
      <c r="J516" s="34" t="str">
        <f t="shared" si="64"/>
        <v/>
      </c>
      <c r="AE516" s="30"/>
      <c r="AF516" s="31"/>
      <c r="AG516" s="30"/>
      <c r="AH516" s="30"/>
      <c r="AI516" s="30"/>
      <c r="AJ516" s="30"/>
      <c r="AK516"/>
      <c r="AL516"/>
      <c r="AM516"/>
      <c r="AN516"/>
      <c r="AO516"/>
      <c r="AP516" s="30"/>
    </row>
    <row r="517" spans="2:42" s="28" customFormat="1" ht="19.2" customHeight="1" x14ac:dyDescent="0.2">
      <c r="B517" s="15"/>
      <c r="C517" s="16"/>
      <c r="D517" s="25" t="str">
        <f t="shared" si="58"/>
        <v/>
      </c>
      <c r="E517" s="32" t="str">
        <f t="shared" si="59"/>
        <v/>
      </c>
      <c r="F517" s="33" t="str">
        <f t="shared" si="60"/>
        <v/>
      </c>
      <c r="G517" s="33">
        <f t="shared" si="61"/>
        <v>0</v>
      </c>
      <c r="H517" s="33">
        <f t="shared" si="62"/>
        <v>0</v>
      </c>
      <c r="I517" s="33">
        <f t="shared" si="63"/>
        <v>0</v>
      </c>
      <c r="J517" s="34" t="str">
        <f t="shared" si="64"/>
        <v/>
      </c>
      <c r="AE517" s="30"/>
      <c r="AF517" s="31"/>
      <c r="AG517" s="30"/>
      <c r="AH517" s="30"/>
      <c r="AI517" s="30"/>
      <c r="AJ517" s="30"/>
      <c r="AK517"/>
      <c r="AL517"/>
      <c r="AM517"/>
      <c r="AN517"/>
      <c r="AO517"/>
      <c r="AP517" s="30"/>
    </row>
    <row r="518" spans="2:42" s="28" customFormat="1" ht="19.2" customHeight="1" x14ac:dyDescent="0.2">
      <c r="B518" s="15"/>
      <c r="C518" s="16"/>
      <c r="D518" s="25" t="str">
        <f t="shared" si="58"/>
        <v/>
      </c>
      <c r="E518" s="32" t="str">
        <f t="shared" si="59"/>
        <v/>
      </c>
      <c r="F518" s="33" t="str">
        <f t="shared" si="60"/>
        <v/>
      </c>
      <c r="G518" s="33">
        <f t="shared" si="61"/>
        <v>0</v>
      </c>
      <c r="H518" s="33">
        <f t="shared" si="62"/>
        <v>0</v>
      </c>
      <c r="I518" s="33">
        <f t="shared" si="63"/>
        <v>0</v>
      </c>
      <c r="J518" s="34" t="str">
        <f t="shared" si="64"/>
        <v/>
      </c>
      <c r="AE518" s="30"/>
      <c r="AF518" s="31"/>
      <c r="AG518" s="30"/>
      <c r="AH518" s="30"/>
      <c r="AI518" s="30"/>
      <c r="AJ518" s="30"/>
      <c r="AK518"/>
      <c r="AL518"/>
      <c r="AM518"/>
      <c r="AN518"/>
      <c r="AO518"/>
      <c r="AP518" s="30"/>
    </row>
    <row r="519" spans="2:42" s="28" customFormat="1" ht="19.2" customHeight="1" x14ac:dyDescent="0.2">
      <c r="B519" s="17"/>
      <c r="C519" s="18"/>
      <c r="D519" s="25" t="str">
        <f t="shared" si="58"/>
        <v/>
      </c>
      <c r="E519" s="32" t="str">
        <f t="shared" si="59"/>
        <v/>
      </c>
      <c r="F519" s="33" t="str">
        <f t="shared" si="60"/>
        <v/>
      </c>
      <c r="G519" s="33">
        <f t="shared" si="61"/>
        <v>0</v>
      </c>
      <c r="H519" s="33">
        <f t="shared" si="62"/>
        <v>0</v>
      </c>
      <c r="I519" s="33">
        <f t="shared" si="63"/>
        <v>0</v>
      </c>
      <c r="J519" s="34" t="str">
        <f t="shared" si="64"/>
        <v/>
      </c>
      <c r="AE519" s="30"/>
      <c r="AF519" s="31"/>
      <c r="AG519" s="30"/>
      <c r="AH519" s="30"/>
      <c r="AI519" s="30"/>
      <c r="AJ519" s="30"/>
      <c r="AK519"/>
      <c r="AL519"/>
      <c r="AM519"/>
      <c r="AN519"/>
      <c r="AO519"/>
      <c r="AP519" s="30"/>
    </row>
    <row r="520" spans="2:42" s="28" customFormat="1" ht="19.2" customHeight="1" x14ac:dyDescent="0.2">
      <c r="B520" s="15"/>
      <c r="C520" s="16"/>
      <c r="D520" s="25" t="str">
        <f t="shared" si="58"/>
        <v/>
      </c>
      <c r="E520" s="32" t="str">
        <f t="shared" si="59"/>
        <v/>
      </c>
      <c r="F520" s="33" t="str">
        <f t="shared" si="60"/>
        <v/>
      </c>
      <c r="G520" s="33">
        <f t="shared" si="61"/>
        <v>0</v>
      </c>
      <c r="H520" s="33">
        <f t="shared" si="62"/>
        <v>0</v>
      </c>
      <c r="I520" s="33">
        <f t="shared" si="63"/>
        <v>0</v>
      </c>
      <c r="J520" s="34" t="str">
        <f t="shared" si="64"/>
        <v/>
      </c>
      <c r="AE520" s="30"/>
      <c r="AF520" s="31"/>
      <c r="AG520" s="30"/>
      <c r="AH520" s="30"/>
      <c r="AI520" s="30"/>
      <c r="AJ520" s="30"/>
      <c r="AK520"/>
      <c r="AL520"/>
      <c r="AM520"/>
      <c r="AN520"/>
      <c r="AO520"/>
      <c r="AP520" s="30"/>
    </row>
    <row r="521" spans="2:42" s="28" customFormat="1" ht="19.2" customHeight="1" x14ac:dyDescent="0.2">
      <c r="B521" s="15"/>
      <c r="C521" s="16"/>
      <c r="D521" s="25" t="str">
        <f t="shared" si="58"/>
        <v/>
      </c>
      <c r="E521" s="32" t="str">
        <f t="shared" si="59"/>
        <v/>
      </c>
      <c r="F521" s="33" t="str">
        <f t="shared" si="60"/>
        <v/>
      </c>
      <c r="G521" s="33">
        <f t="shared" si="61"/>
        <v>0</v>
      </c>
      <c r="H521" s="33">
        <f t="shared" si="62"/>
        <v>0</v>
      </c>
      <c r="I521" s="33">
        <f t="shared" si="63"/>
        <v>0</v>
      </c>
      <c r="J521" s="34" t="str">
        <f t="shared" si="64"/>
        <v/>
      </c>
      <c r="AE521" s="30"/>
      <c r="AF521" s="31"/>
      <c r="AG521" s="30"/>
      <c r="AH521" s="30"/>
      <c r="AI521" s="30"/>
      <c r="AJ521" s="30"/>
      <c r="AK521"/>
      <c r="AL521"/>
      <c r="AM521"/>
      <c r="AN521"/>
      <c r="AO521"/>
      <c r="AP521" s="30"/>
    </row>
    <row r="522" spans="2:42" s="28" customFormat="1" ht="19.2" customHeight="1" x14ac:dyDescent="0.2">
      <c r="B522" s="17"/>
      <c r="C522" s="18"/>
      <c r="D522" s="25" t="str">
        <f t="shared" si="58"/>
        <v/>
      </c>
      <c r="E522" s="32" t="str">
        <f t="shared" si="59"/>
        <v/>
      </c>
      <c r="F522" s="33" t="str">
        <f t="shared" si="60"/>
        <v/>
      </c>
      <c r="G522" s="33">
        <f t="shared" si="61"/>
        <v>0</v>
      </c>
      <c r="H522" s="33">
        <f t="shared" si="62"/>
        <v>0</v>
      </c>
      <c r="I522" s="33">
        <f t="shared" si="63"/>
        <v>0</v>
      </c>
      <c r="J522" s="34" t="str">
        <f t="shared" si="64"/>
        <v/>
      </c>
      <c r="AE522" s="30"/>
      <c r="AF522" s="31"/>
      <c r="AG522" s="30"/>
      <c r="AH522" s="30"/>
      <c r="AI522" s="30"/>
      <c r="AJ522" s="30"/>
      <c r="AK522"/>
      <c r="AL522"/>
      <c r="AM522"/>
      <c r="AN522"/>
      <c r="AO522"/>
      <c r="AP522" s="30"/>
    </row>
    <row r="523" spans="2:42" s="28" customFormat="1" ht="19.2" customHeight="1" x14ac:dyDescent="0.2">
      <c r="B523" s="15"/>
      <c r="C523" s="16"/>
      <c r="D523" s="25" t="str">
        <f t="shared" si="58"/>
        <v/>
      </c>
      <c r="E523" s="32" t="str">
        <f t="shared" si="59"/>
        <v/>
      </c>
      <c r="F523" s="33" t="str">
        <f t="shared" si="60"/>
        <v/>
      </c>
      <c r="G523" s="33">
        <f t="shared" si="61"/>
        <v>0</v>
      </c>
      <c r="H523" s="33">
        <f t="shared" si="62"/>
        <v>0</v>
      </c>
      <c r="I523" s="33">
        <f t="shared" si="63"/>
        <v>0</v>
      </c>
      <c r="J523" s="34" t="str">
        <f t="shared" si="64"/>
        <v/>
      </c>
      <c r="AE523" s="30"/>
      <c r="AF523" s="31"/>
      <c r="AG523" s="30"/>
      <c r="AH523" s="30"/>
      <c r="AI523" s="30"/>
      <c r="AJ523" s="30"/>
      <c r="AK523"/>
      <c r="AL523"/>
      <c r="AM523"/>
      <c r="AN523"/>
      <c r="AO523"/>
      <c r="AP523" s="30"/>
    </row>
    <row r="524" spans="2:42" s="28" customFormat="1" ht="19.2" customHeight="1" x14ac:dyDescent="0.2">
      <c r="B524" s="17"/>
      <c r="C524" s="18"/>
      <c r="D524" s="25" t="str">
        <f t="shared" si="58"/>
        <v/>
      </c>
      <c r="E524" s="32" t="str">
        <f t="shared" si="59"/>
        <v/>
      </c>
      <c r="F524" s="33" t="str">
        <f t="shared" si="60"/>
        <v/>
      </c>
      <c r="G524" s="33">
        <f t="shared" si="61"/>
        <v>0</v>
      </c>
      <c r="H524" s="33">
        <f t="shared" si="62"/>
        <v>0</v>
      </c>
      <c r="I524" s="33">
        <f t="shared" si="63"/>
        <v>0</v>
      </c>
      <c r="J524" s="34" t="str">
        <f t="shared" si="64"/>
        <v/>
      </c>
      <c r="AE524" s="30"/>
      <c r="AF524" s="31"/>
      <c r="AG524" s="30"/>
      <c r="AH524" s="30"/>
      <c r="AI524" s="30"/>
      <c r="AJ524" s="30"/>
      <c r="AK524"/>
      <c r="AL524"/>
      <c r="AM524"/>
      <c r="AN524"/>
      <c r="AO524"/>
      <c r="AP524" s="30"/>
    </row>
    <row r="525" spans="2:42" s="28" customFormat="1" ht="19.2" customHeight="1" x14ac:dyDescent="0.2">
      <c r="B525" s="15"/>
      <c r="C525" s="16"/>
      <c r="D525" s="25" t="str">
        <f t="shared" si="58"/>
        <v/>
      </c>
      <c r="E525" s="32" t="str">
        <f t="shared" si="59"/>
        <v/>
      </c>
      <c r="F525" s="33" t="str">
        <f t="shared" si="60"/>
        <v/>
      </c>
      <c r="G525" s="33">
        <f t="shared" si="61"/>
        <v>0</v>
      </c>
      <c r="H525" s="33">
        <f t="shared" si="62"/>
        <v>0</v>
      </c>
      <c r="I525" s="33">
        <f t="shared" si="63"/>
        <v>0</v>
      </c>
      <c r="J525" s="34" t="str">
        <f t="shared" si="64"/>
        <v/>
      </c>
      <c r="AE525" s="30"/>
      <c r="AF525" s="31"/>
      <c r="AG525" s="30"/>
      <c r="AH525" s="30"/>
      <c r="AI525" s="30"/>
      <c r="AJ525" s="30"/>
      <c r="AK525"/>
      <c r="AL525"/>
      <c r="AM525"/>
      <c r="AN525"/>
      <c r="AO525"/>
      <c r="AP525" s="30"/>
    </row>
    <row r="526" spans="2:42" s="28" customFormat="1" ht="19.2" customHeight="1" x14ac:dyDescent="0.2">
      <c r="B526" s="17"/>
      <c r="C526" s="18"/>
      <c r="D526" s="25" t="str">
        <f t="shared" si="58"/>
        <v/>
      </c>
      <c r="E526" s="32" t="str">
        <f t="shared" si="59"/>
        <v/>
      </c>
      <c r="F526" s="33" t="str">
        <f t="shared" si="60"/>
        <v/>
      </c>
      <c r="G526" s="33">
        <f t="shared" si="61"/>
        <v>0</v>
      </c>
      <c r="H526" s="33">
        <f t="shared" si="62"/>
        <v>0</v>
      </c>
      <c r="I526" s="33">
        <f t="shared" si="63"/>
        <v>0</v>
      </c>
      <c r="J526" s="34" t="str">
        <f t="shared" si="64"/>
        <v/>
      </c>
      <c r="AE526" s="30"/>
      <c r="AF526" s="31"/>
      <c r="AG526" s="30"/>
      <c r="AH526" s="30"/>
      <c r="AI526" s="30"/>
      <c r="AJ526" s="30"/>
      <c r="AK526"/>
      <c r="AL526"/>
      <c r="AM526"/>
      <c r="AN526"/>
      <c r="AO526"/>
      <c r="AP526" s="30"/>
    </row>
    <row r="527" spans="2:42" s="28" customFormat="1" ht="19.2" customHeight="1" x14ac:dyDescent="0.2">
      <c r="B527" s="15"/>
      <c r="C527" s="16"/>
      <c r="D527" s="25" t="str">
        <f t="shared" si="58"/>
        <v/>
      </c>
      <c r="E527" s="32" t="str">
        <f t="shared" si="59"/>
        <v/>
      </c>
      <c r="F527" s="33" t="str">
        <f t="shared" si="60"/>
        <v/>
      </c>
      <c r="G527" s="33">
        <f t="shared" si="61"/>
        <v>0</v>
      </c>
      <c r="H527" s="33">
        <f t="shared" si="62"/>
        <v>0</v>
      </c>
      <c r="I527" s="33">
        <f t="shared" si="63"/>
        <v>0</v>
      </c>
      <c r="J527" s="34" t="str">
        <f t="shared" si="64"/>
        <v/>
      </c>
      <c r="AE527" s="30"/>
      <c r="AF527" s="31"/>
      <c r="AG527" s="30"/>
      <c r="AH527" s="30"/>
      <c r="AI527" s="30"/>
      <c r="AJ527" s="30"/>
      <c r="AK527"/>
      <c r="AL527"/>
      <c r="AM527"/>
      <c r="AN527"/>
      <c r="AO527"/>
      <c r="AP527" s="30"/>
    </row>
    <row r="528" spans="2:42" s="28" customFormat="1" ht="19.2" customHeight="1" x14ac:dyDescent="0.2">
      <c r="B528" s="17"/>
      <c r="C528" s="18"/>
      <c r="D528" s="25" t="str">
        <f t="shared" si="58"/>
        <v/>
      </c>
      <c r="E528" s="32" t="str">
        <f t="shared" si="59"/>
        <v/>
      </c>
      <c r="F528" s="33" t="str">
        <f t="shared" si="60"/>
        <v/>
      </c>
      <c r="G528" s="33">
        <f t="shared" si="61"/>
        <v>0</v>
      </c>
      <c r="H528" s="33">
        <f t="shared" si="62"/>
        <v>0</v>
      </c>
      <c r="I528" s="33">
        <f t="shared" si="63"/>
        <v>0</v>
      </c>
      <c r="J528" s="34" t="str">
        <f t="shared" si="64"/>
        <v/>
      </c>
      <c r="AE528" s="30"/>
      <c r="AF528" s="31"/>
      <c r="AG528" s="30"/>
      <c r="AH528" s="30"/>
      <c r="AI528" s="30"/>
      <c r="AJ528" s="30"/>
      <c r="AK528"/>
      <c r="AL528"/>
      <c r="AM528"/>
      <c r="AN528"/>
      <c r="AO528"/>
      <c r="AP528" s="30"/>
    </row>
    <row r="529" spans="2:42" s="28" customFormat="1" ht="19.2" customHeight="1" x14ac:dyDescent="0.2">
      <c r="B529" s="15"/>
      <c r="C529" s="16"/>
      <c r="D529" s="25" t="str">
        <f t="shared" si="58"/>
        <v/>
      </c>
      <c r="E529" s="32" t="str">
        <f t="shared" si="59"/>
        <v/>
      </c>
      <c r="F529" s="33" t="str">
        <f t="shared" si="60"/>
        <v/>
      </c>
      <c r="G529" s="33">
        <f t="shared" si="61"/>
        <v>0</v>
      </c>
      <c r="H529" s="33">
        <f t="shared" si="62"/>
        <v>0</v>
      </c>
      <c r="I529" s="33">
        <f t="shared" si="63"/>
        <v>0</v>
      </c>
      <c r="J529" s="34" t="str">
        <f t="shared" si="64"/>
        <v/>
      </c>
      <c r="AE529" s="30"/>
      <c r="AF529" s="31"/>
      <c r="AG529" s="30"/>
      <c r="AH529" s="30"/>
      <c r="AI529" s="30"/>
      <c r="AJ529" s="30"/>
      <c r="AK529"/>
      <c r="AL529"/>
      <c r="AM529"/>
      <c r="AN529"/>
      <c r="AO529"/>
      <c r="AP529" s="30"/>
    </row>
    <row r="530" spans="2:42" s="28" customFormat="1" ht="19.2" customHeight="1" x14ac:dyDescent="0.2">
      <c r="B530" s="17"/>
      <c r="C530" s="18"/>
      <c r="D530" s="25" t="str">
        <f t="shared" si="58"/>
        <v/>
      </c>
      <c r="E530" s="32" t="str">
        <f t="shared" si="59"/>
        <v/>
      </c>
      <c r="F530" s="33" t="str">
        <f t="shared" si="60"/>
        <v/>
      </c>
      <c r="G530" s="33">
        <f t="shared" si="61"/>
        <v>0</v>
      </c>
      <c r="H530" s="33">
        <f t="shared" si="62"/>
        <v>0</v>
      </c>
      <c r="I530" s="33">
        <f t="shared" si="63"/>
        <v>0</v>
      </c>
      <c r="J530" s="34" t="str">
        <f t="shared" si="64"/>
        <v/>
      </c>
      <c r="AE530" s="30"/>
      <c r="AF530" s="31"/>
      <c r="AG530" s="30"/>
      <c r="AH530" s="30"/>
      <c r="AI530" s="30"/>
      <c r="AJ530" s="30"/>
      <c r="AK530"/>
      <c r="AL530"/>
      <c r="AM530"/>
      <c r="AN530"/>
      <c r="AO530"/>
      <c r="AP530" s="30"/>
    </row>
    <row r="531" spans="2:42" s="28" customFormat="1" ht="19.2" customHeight="1" x14ac:dyDescent="0.2">
      <c r="B531" s="17"/>
      <c r="C531" s="18"/>
      <c r="D531" s="25" t="str">
        <f t="shared" si="58"/>
        <v/>
      </c>
      <c r="E531" s="32" t="str">
        <f t="shared" si="59"/>
        <v/>
      </c>
      <c r="F531" s="33" t="str">
        <f t="shared" si="60"/>
        <v/>
      </c>
      <c r="G531" s="33">
        <f t="shared" si="61"/>
        <v>0</v>
      </c>
      <c r="H531" s="33">
        <f t="shared" si="62"/>
        <v>0</v>
      </c>
      <c r="I531" s="33">
        <f t="shared" si="63"/>
        <v>0</v>
      </c>
      <c r="J531" s="34" t="str">
        <f t="shared" si="64"/>
        <v/>
      </c>
      <c r="AE531" s="30"/>
      <c r="AF531" s="31"/>
      <c r="AG531" s="30"/>
      <c r="AH531" s="30"/>
      <c r="AI531" s="30"/>
      <c r="AJ531" s="30"/>
      <c r="AK531"/>
      <c r="AL531"/>
      <c r="AM531"/>
      <c r="AN531"/>
      <c r="AO531"/>
      <c r="AP531" s="30"/>
    </row>
    <row r="532" spans="2:42" s="28" customFormat="1" ht="19.2" customHeight="1" x14ac:dyDescent="0.2">
      <c r="B532" s="15"/>
      <c r="C532" s="16"/>
      <c r="D532" s="25" t="str">
        <f t="shared" si="58"/>
        <v/>
      </c>
      <c r="E532" s="32" t="str">
        <f t="shared" si="59"/>
        <v/>
      </c>
      <c r="F532" s="33" t="str">
        <f t="shared" si="60"/>
        <v/>
      </c>
      <c r="G532" s="33">
        <f t="shared" si="61"/>
        <v>0</v>
      </c>
      <c r="H532" s="33">
        <f t="shared" si="62"/>
        <v>0</v>
      </c>
      <c r="I532" s="33">
        <f t="shared" si="63"/>
        <v>0</v>
      </c>
      <c r="J532" s="34" t="str">
        <f t="shared" si="64"/>
        <v/>
      </c>
      <c r="AE532" s="30"/>
      <c r="AF532" s="31"/>
      <c r="AG532" s="30"/>
      <c r="AH532" s="30"/>
      <c r="AI532" s="30"/>
      <c r="AJ532" s="30"/>
      <c r="AK532"/>
      <c r="AL532"/>
      <c r="AM532"/>
      <c r="AN532"/>
      <c r="AO532"/>
      <c r="AP532" s="30"/>
    </row>
    <row r="533" spans="2:42" s="28" customFormat="1" ht="19.2" customHeight="1" x14ac:dyDescent="0.2">
      <c r="B533" s="17"/>
      <c r="C533" s="18"/>
      <c r="D533" s="25" t="str">
        <f t="shared" si="58"/>
        <v/>
      </c>
      <c r="E533" s="32" t="str">
        <f t="shared" si="59"/>
        <v/>
      </c>
      <c r="F533" s="33" t="str">
        <f t="shared" si="60"/>
        <v/>
      </c>
      <c r="G533" s="33">
        <f t="shared" si="61"/>
        <v>0</v>
      </c>
      <c r="H533" s="33">
        <f t="shared" si="62"/>
        <v>0</v>
      </c>
      <c r="I533" s="33">
        <f t="shared" si="63"/>
        <v>0</v>
      </c>
      <c r="J533" s="34" t="str">
        <f t="shared" si="64"/>
        <v/>
      </c>
      <c r="AE533" s="30"/>
      <c r="AF533" s="31"/>
      <c r="AG533" s="30"/>
      <c r="AH533" s="30"/>
      <c r="AI533" s="30"/>
      <c r="AJ533" s="30"/>
      <c r="AK533"/>
      <c r="AL533"/>
      <c r="AM533"/>
      <c r="AN533"/>
      <c r="AO533"/>
      <c r="AP533" s="30"/>
    </row>
    <row r="534" spans="2:42" s="28" customFormat="1" ht="19.2" customHeight="1" x14ac:dyDescent="0.2">
      <c r="B534" s="15"/>
      <c r="C534" s="16"/>
      <c r="D534" s="25" t="str">
        <f t="shared" si="58"/>
        <v/>
      </c>
      <c r="E534" s="32" t="str">
        <f t="shared" si="59"/>
        <v/>
      </c>
      <c r="F534" s="33" t="str">
        <f t="shared" si="60"/>
        <v/>
      </c>
      <c r="G534" s="33">
        <f t="shared" si="61"/>
        <v>0</v>
      </c>
      <c r="H534" s="33">
        <f t="shared" si="62"/>
        <v>0</v>
      </c>
      <c r="I534" s="33">
        <f t="shared" si="63"/>
        <v>0</v>
      </c>
      <c r="J534" s="34" t="str">
        <f t="shared" si="64"/>
        <v/>
      </c>
      <c r="AE534" s="30"/>
      <c r="AF534" s="31"/>
      <c r="AG534" s="30"/>
      <c r="AH534" s="30"/>
      <c r="AI534" s="30"/>
      <c r="AJ534" s="30"/>
      <c r="AK534"/>
      <c r="AL534"/>
      <c r="AM534"/>
      <c r="AN534"/>
      <c r="AO534"/>
      <c r="AP534" s="30"/>
    </row>
    <row r="535" spans="2:42" s="28" customFormat="1" ht="19.2" customHeight="1" x14ac:dyDescent="0.2">
      <c r="B535" s="17"/>
      <c r="C535" s="18"/>
      <c r="D535" s="25" t="str">
        <f t="shared" si="58"/>
        <v/>
      </c>
      <c r="E535" s="32" t="str">
        <f t="shared" si="59"/>
        <v/>
      </c>
      <c r="F535" s="33" t="str">
        <f t="shared" si="60"/>
        <v/>
      </c>
      <c r="G535" s="33">
        <f t="shared" si="61"/>
        <v>0</v>
      </c>
      <c r="H535" s="33">
        <f t="shared" si="62"/>
        <v>0</v>
      </c>
      <c r="I535" s="33">
        <f t="shared" si="63"/>
        <v>0</v>
      </c>
      <c r="J535" s="34" t="str">
        <f t="shared" si="64"/>
        <v/>
      </c>
      <c r="AE535" s="30"/>
      <c r="AF535" s="31"/>
      <c r="AG535" s="30"/>
      <c r="AH535" s="30"/>
      <c r="AI535" s="30"/>
      <c r="AJ535" s="30"/>
      <c r="AK535"/>
      <c r="AL535"/>
      <c r="AM535"/>
      <c r="AN535"/>
      <c r="AO535"/>
      <c r="AP535" s="30"/>
    </row>
    <row r="536" spans="2:42" s="28" customFormat="1" ht="19.2" customHeight="1" x14ac:dyDescent="0.2">
      <c r="B536" s="15"/>
      <c r="C536" s="16"/>
      <c r="D536" s="25" t="str">
        <f t="shared" si="58"/>
        <v/>
      </c>
      <c r="E536" s="32" t="str">
        <f t="shared" si="59"/>
        <v/>
      </c>
      <c r="F536" s="33" t="str">
        <f t="shared" si="60"/>
        <v/>
      </c>
      <c r="G536" s="33">
        <f t="shared" si="61"/>
        <v>0</v>
      </c>
      <c r="H536" s="33">
        <f t="shared" si="62"/>
        <v>0</v>
      </c>
      <c r="I536" s="33">
        <f t="shared" si="63"/>
        <v>0</v>
      </c>
      <c r="J536" s="34" t="str">
        <f t="shared" si="64"/>
        <v/>
      </c>
      <c r="AE536" s="30"/>
      <c r="AF536" s="31"/>
      <c r="AG536" s="30"/>
      <c r="AH536" s="30"/>
      <c r="AI536" s="30"/>
      <c r="AJ536" s="30"/>
      <c r="AK536"/>
      <c r="AL536"/>
      <c r="AM536"/>
      <c r="AN536"/>
      <c r="AO536"/>
      <c r="AP536" s="30"/>
    </row>
    <row r="537" spans="2:42" s="28" customFormat="1" ht="19.2" customHeight="1" x14ac:dyDescent="0.2">
      <c r="B537" s="17"/>
      <c r="C537" s="18"/>
      <c r="D537" s="25" t="str">
        <f t="shared" si="58"/>
        <v/>
      </c>
      <c r="E537" s="32" t="str">
        <f t="shared" si="59"/>
        <v/>
      </c>
      <c r="F537" s="33" t="str">
        <f t="shared" si="60"/>
        <v/>
      </c>
      <c r="G537" s="33">
        <f t="shared" si="61"/>
        <v>0</v>
      </c>
      <c r="H537" s="33">
        <f t="shared" si="62"/>
        <v>0</v>
      </c>
      <c r="I537" s="33">
        <f t="shared" si="63"/>
        <v>0</v>
      </c>
      <c r="J537" s="34" t="str">
        <f t="shared" si="64"/>
        <v/>
      </c>
      <c r="AE537" s="30"/>
      <c r="AF537" s="31"/>
      <c r="AG537" s="30"/>
      <c r="AH537" s="30"/>
      <c r="AI537" s="30"/>
      <c r="AJ537" s="30"/>
      <c r="AK537"/>
      <c r="AL537"/>
      <c r="AM537"/>
      <c r="AN537"/>
      <c r="AO537"/>
      <c r="AP537" s="30"/>
    </row>
    <row r="538" spans="2:42" s="28" customFormat="1" ht="19.2" customHeight="1" x14ac:dyDescent="0.2">
      <c r="B538" s="15"/>
      <c r="C538" s="16"/>
      <c r="D538" s="25" t="str">
        <f t="shared" si="58"/>
        <v/>
      </c>
      <c r="E538" s="32" t="str">
        <f t="shared" si="59"/>
        <v/>
      </c>
      <c r="F538" s="33" t="str">
        <f t="shared" si="60"/>
        <v/>
      </c>
      <c r="G538" s="33">
        <f t="shared" si="61"/>
        <v>0</v>
      </c>
      <c r="H538" s="33">
        <f t="shared" si="62"/>
        <v>0</v>
      </c>
      <c r="I538" s="33">
        <f t="shared" si="63"/>
        <v>0</v>
      </c>
      <c r="J538" s="34" t="str">
        <f t="shared" si="64"/>
        <v/>
      </c>
      <c r="AE538" s="30"/>
      <c r="AF538" s="31"/>
      <c r="AG538" s="30"/>
      <c r="AH538" s="30"/>
      <c r="AI538" s="30"/>
      <c r="AJ538" s="30"/>
      <c r="AK538"/>
      <c r="AL538"/>
      <c r="AM538"/>
      <c r="AN538"/>
      <c r="AO538"/>
      <c r="AP538" s="30"/>
    </row>
    <row r="539" spans="2:42" s="28" customFormat="1" ht="19.2" customHeight="1" x14ac:dyDescent="0.2">
      <c r="B539" s="17"/>
      <c r="C539" s="18"/>
      <c r="D539" s="25" t="str">
        <f t="shared" si="58"/>
        <v/>
      </c>
      <c r="E539" s="32" t="str">
        <f t="shared" si="59"/>
        <v/>
      </c>
      <c r="F539" s="33" t="str">
        <f t="shared" si="60"/>
        <v/>
      </c>
      <c r="G539" s="33">
        <f t="shared" si="61"/>
        <v>0</v>
      </c>
      <c r="H539" s="33">
        <f t="shared" si="62"/>
        <v>0</v>
      </c>
      <c r="I539" s="33">
        <f t="shared" si="63"/>
        <v>0</v>
      </c>
      <c r="J539" s="34" t="str">
        <f t="shared" si="64"/>
        <v/>
      </c>
      <c r="AE539" s="30"/>
      <c r="AF539" s="31"/>
      <c r="AG539" s="30"/>
      <c r="AH539" s="30"/>
      <c r="AI539" s="30"/>
      <c r="AJ539" s="30"/>
      <c r="AK539"/>
      <c r="AL539"/>
      <c r="AM539"/>
      <c r="AN539"/>
      <c r="AO539"/>
      <c r="AP539" s="30"/>
    </row>
    <row r="540" spans="2:42" s="28" customFormat="1" ht="19.2" customHeight="1" x14ac:dyDescent="0.2">
      <c r="B540" s="15"/>
      <c r="C540" s="16"/>
      <c r="D540" s="25" t="str">
        <f t="shared" si="58"/>
        <v/>
      </c>
      <c r="E540" s="32" t="str">
        <f t="shared" si="59"/>
        <v/>
      </c>
      <c r="F540" s="33" t="str">
        <f t="shared" si="60"/>
        <v/>
      </c>
      <c r="G540" s="33">
        <f t="shared" si="61"/>
        <v>0</v>
      </c>
      <c r="H540" s="33">
        <f t="shared" si="62"/>
        <v>0</v>
      </c>
      <c r="I540" s="33">
        <f t="shared" si="63"/>
        <v>0</v>
      </c>
      <c r="J540" s="34" t="str">
        <f t="shared" si="64"/>
        <v/>
      </c>
      <c r="AE540" s="30"/>
      <c r="AF540" s="31"/>
      <c r="AG540" s="30"/>
      <c r="AH540" s="30"/>
      <c r="AI540" s="30"/>
      <c r="AJ540" s="30"/>
      <c r="AK540"/>
      <c r="AL540"/>
      <c r="AM540"/>
      <c r="AN540"/>
      <c r="AO540"/>
      <c r="AP540" s="30"/>
    </row>
    <row r="541" spans="2:42" s="28" customFormat="1" ht="19.2" customHeight="1" x14ac:dyDescent="0.2">
      <c r="B541" s="17"/>
      <c r="C541" s="18"/>
      <c r="D541" s="25" t="str">
        <f t="shared" si="58"/>
        <v/>
      </c>
      <c r="E541" s="32" t="str">
        <f t="shared" si="59"/>
        <v/>
      </c>
      <c r="F541" s="33" t="str">
        <f t="shared" si="60"/>
        <v/>
      </c>
      <c r="G541" s="33">
        <f t="shared" si="61"/>
        <v>0</v>
      </c>
      <c r="H541" s="33">
        <f t="shared" si="62"/>
        <v>0</v>
      </c>
      <c r="I541" s="33">
        <f t="shared" si="63"/>
        <v>0</v>
      </c>
      <c r="J541" s="34" t="str">
        <f t="shared" si="64"/>
        <v/>
      </c>
      <c r="AE541" s="30"/>
      <c r="AF541" s="31"/>
      <c r="AG541" s="30"/>
      <c r="AH541" s="30"/>
      <c r="AI541" s="30"/>
      <c r="AJ541" s="30"/>
      <c r="AK541"/>
      <c r="AL541"/>
      <c r="AM541"/>
      <c r="AN541"/>
      <c r="AO541"/>
      <c r="AP541" s="30"/>
    </row>
    <row r="542" spans="2:42" s="28" customFormat="1" ht="19.2" customHeight="1" x14ac:dyDescent="0.2">
      <c r="B542" s="15"/>
      <c r="C542" s="16"/>
      <c r="D542" s="25" t="str">
        <f t="shared" si="58"/>
        <v/>
      </c>
      <c r="E542" s="32" t="str">
        <f t="shared" si="59"/>
        <v/>
      </c>
      <c r="F542" s="33" t="str">
        <f t="shared" si="60"/>
        <v/>
      </c>
      <c r="G542" s="33">
        <f t="shared" si="61"/>
        <v>0</v>
      </c>
      <c r="H542" s="33">
        <f t="shared" si="62"/>
        <v>0</v>
      </c>
      <c r="I542" s="33">
        <f t="shared" si="63"/>
        <v>0</v>
      </c>
      <c r="J542" s="34" t="str">
        <f t="shared" si="64"/>
        <v/>
      </c>
      <c r="AE542" s="30"/>
      <c r="AF542" s="31"/>
      <c r="AG542" s="30"/>
      <c r="AH542" s="30"/>
      <c r="AI542" s="30"/>
      <c r="AJ542" s="30"/>
      <c r="AK542"/>
      <c r="AL542"/>
      <c r="AM542"/>
      <c r="AN542"/>
      <c r="AO542"/>
      <c r="AP542" s="30"/>
    </row>
    <row r="543" spans="2:42" s="28" customFormat="1" ht="19.2" customHeight="1" x14ac:dyDescent="0.2">
      <c r="B543" s="17"/>
      <c r="C543" s="18"/>
      <c r="D543" s="25" t="str">
        <f t="shared" si="58"/>
        <v/>
      </c>
      <c r="E543" s="32" t="str">
        <f t="shared" si="59"/>
        <v/>
      </c>
      <c r="F543" s="33" t="str">
        <f t="shared" si="60"/>
        <v/>
      </c>
      <c r="G543" s="33">
        <f t="shared" si="61"/>
        <v>0</v>
      </c>
      <c r="H543" s="33">
        <f t="shared" si="62"/>
        <v>0</v>
      </c>
      <c r="I543" s="33">
        <f t="shared" si="63"/>
        <v>0</v>
      </c>
      <c r="J543" s="34" t="str">
        <f t="shared" si="64"/>
        <v/>
      </c>
      <c r="AE543" s="30"/>
      <c r="AF543" s="31"/>
      <c r="AG543" s="30"/>
      <c r="AH543" s="30"/>
      <c r="AI543" s="30"/>
      <c r="AJ543" s="30"/>
      <c r="AK543"/>
      <c r="AL543"/>
      <c r="AM543"/>
      <c r="AN543"/>
      <c r="AO543"/>
      <c r="AP543" s="30"/>
    </row>
    <row r="544" spans="2:42" s="28" customFormat="1" ht="19.2" customHeight="1" x14ac:dyDescent="0.2">
      <c r="B544" s="15"/>
      <c r="C544" s="16"/>
      <c r="D544" s="25" t="str">
        <f t="shared" si="58"/>
        <v/>
      </c>
      <c r="E544" s="32" t="str">
        <f t="shared" si="59"/>
        <v/>
      </c>
      <c r="F544" s="33" t="str">
        <f t="shared" si="60"/>
        <v/>
      </c>
      <c r="G544" s="33">
        <f t="shared" si="61"/>
        <v>0</v>
      </c>
      <c r="H544" s="33">
        <f t="shared" si="62"/>
        <v>0</v>
      </c>
      <c r="I544" s="33">
        <f t="shared" si="63"/>
        <v>0</v>
      </c>
      <c r="J544" s="34" t="str">
        <f t="shared" si="64"/>
        <v/>
      </c>
      <c r="AE544" s="30"/>
      <c r="AF544" s="31"/>
      <c r="AG544" s="30"/>
      <c r="AH544" s="30"/>
      <c r="AI544" s="30"/>
      <c r="AJ544" s="30"/>
      <c r="AK544"/>
      <c r="AL544"/>
      <c r="AM544"/>
      <c r="AN544"/>
      <c r="AO544"/>
      <c r="AP544" s="30"/>
    </row>
    <row r="545" spans="2:42" s="28" customFormat="1" ht="19.2" customHeight="1" x14ac:dyDescent="0.2">
      <c r="B545" s="17"/>
      <c r="C545" s="18"/>
      <c r="D545" s="25" t="str">
        <f t="shared" si="58"/>
        <v/>
      </c>
      <c r="E545" s="32" t="str">
        <f t="shared" si="59"/>
        <v/>
      </c>
      <c r="F545" s="33" t="str">
        <f t="shared" si="60"/>
        <v/>
      </c>
      <c r="G545" s="33">
        <f t="shared" si="61"/>
        <v>0</v>
      </c>
      <c r="H545" s="33">
        <f t="shared" si="62"/>
        <v>0</v>
      </c>
      <c r="I545" s="33">
        <f t="shared" si="63"/>
        <v>0</v>
      </c>
      <c r="J545" s="34" t="str">
        <f t="shared" si="64"/>
        <v/>
      </c>
      <c r="AE545" s="30"/>
      <c r="AF545" s="31"/>
      <c r="AG545" s="30"/>
      <c r="AH545" s="30"/>
      <c r="AI545" s="30"/>
      <c r="AJ545" s="30"/>
      <c r="AK545"/>
      <c r="AL545"/>
      <c r="AM545"/>
      <c r="AN545"/>
      <c r="AO545"/>
      <c r="AP545" s="30"/>
    </row>
    <row r="546" spans="2:42" s="28" customFormat="1" ht="19.2" customHeight="1" x14ac:dyDescent="0.2">
      <c r="B546" s="15"/>
      <c r="C546" s="16"/>
      <c r="D546" s="25" t="str">
        <f t="shared" si="58"/>
        <v/>
      </c>
      <c r="E546" s="32" t="str">
        <f t="shared" si="59"/>
        <v/>
      </c>
      <c r="F546" s="33" t="str">
        <f t="shared" si="60"/>
        <v/>
      </c>
      <c r="G546" s="33">
        <f t="shared" si="61"/>
        <v>0</v>
      </c>
      <c r="H546" s="33">
        <f t="shared" si="62"/>
        <v>0</v>
      </c>
      <c r="I546" s="33">
        <f t="shared" si="63"/>
        <v>0</v>
      </c>
      <c r="J546" s="34" t="str">
        <f t="shared" si="64"/>
        <v/>
      </c>
      <c r="AE546" s="30"/>
      <c r="AF546" s="31"/>
      <c r="AG546" s="30"/>
      <c r="AH546" s="30"/>
      <c r="AI546" s="30"/>
      <c r="AJ546" s="30"/>
      <c r="AK546"/>
      <c r="AL546"/>
      <c r="AM546"/>
      <c r="AN546"/>
      <c r="AO546"/>
      <c r="AP546" s="30"/>
    </row>
    <row r="547" spans="2:42" s="28" customFormat="1" ht="19.2" customHeight="1" x14ac:dyDescent="0.2">
      <c r="B547" s="17"/>
      <c r="C547" s="18"/>
      <c r="D547" s="25" t="str">
        <f t="shared" si="58"/>
        <v/>
      </c>
      <c r="E547" s="32" t="str">
        <f t="shared" si="59"/>
        <v/>
      </c>
      <c r="F547" s="33" t="str">
        <f t="shared" si="60"/>
        <v/>
      </c>
      <c r="G547" s="33">
        <f t="shared" si="61"/>
        <v>0</v>
      </c>
      <c r="H547" s="33">
        <f t="shared" si="62"/>
        <v>0</v>
      </c>
      <c r="I547" s="33">
        <f t="shared" si="63"/>
        <v>0</v>
      </c>
      <c r="J547" s="34" t="str">
        <f t="shared" si="64"/>
        <v/>
      </c>
      <c r="AE547" s="30"/>
      <c r="AF547" s="31"/>
      <c r="AG547" s="30"/>
      <c r="AH547" s="30"/>
      <c r="AI547" s="30"/>
      <c r="AJ547" s="30"/>
      <c r="AK547"/>
      <c r="AL547"/>
      <c r="AM547"/>
      <c r="AN547"/>
      <c r="AO547"/>
      <c r="AP547" s="30"/>
    </row>
    <row r="548" spans="2:42" s="28" customFormat="1" ht="19.2" customHeight="1" x14ac:dyDescent="0.2">
      <c r="B548" s="15"/>
      <c r="C548" s="16"/>
      <c r="D548" s="25" t="str">
        <f t="shared" si="58"/>
        <v/>
      </c>
      <c r="E548" s="32" t="str">
        <f t="shared" si="59"/>
        <v/>
      </c>
      <c r="F548" s="33" t="str">
        <f t="shared" si="60"/>
        <v/>
      </c>
      <c r="G548" s="33">
        <f t="shared" si="61"/>
        <v>0</v>
      </c>
      <c r="H548" s="33">
        <f t="shared" si="62"/>
        <v>0</v>
      </c>
      <c r="I548" s="33">
        <f t="shared" si="63"/>
        <v>0</v>
      </c>
      <c r="J548" s="34" t="str">
        <f t="shared" si="64"/>
        <v/>
      </c>
      <c r="AE548" s="30"/>
      <c r="AF548" s="31"/>
      <c r="AG548" s="30"/>
      <c r="AH548" s="30"/>
      <c r="AI548" s="30"/>
      <c r="AJ548" s="30"/>
      <c r="AK548"/>
      <c r="AL548"/>
      <c r="AM548"/>
      <c r="AN548"/>
      <c r="AO548"/>
      <c r="AP548" s="30"/>
    </row>
    <row r="549" spans="2:42" s="28" customFormat="1" ht="19.2" customHeight="1" x14ac:dyDescent="0.2">
      <c r="B549" s="15"/>
      <c r="C549" s="16"/>
      <c r="D549" s="25" t="str">
        <f t="shared" si="58"/>
        <v/>
      </c>
      <c r="E549" s="32" t="str">
        <f t="shared" si="59"/>
        <v/>
      </c>
      <c r="F549" s="33" t="str">
        <f t="shared" si="60"/>
        <v/>
      </c>
      <c r="G549" s="33">
        <f t="shared" si="61"/>
        <v>0</v>
      </c>
      <c r="H549" s="33">
        <f t="shared" si="62"/>
        <v>0</v>
      </c>
      <c r="I549" s="33">
        <f t="shared" si="63"/>
        <v>0</v>
      </c>
      <c r="J549" s="34" t="str">
        <f t="shared" si="64"/>
        <v/>
      </c>
      <c r="AE549" s="30"/>
      <c r="AF549" s="31"/>
      <c r="AG549" s="30"/>
      <c r="AH549" s="30"/>
      <c r="AI549" s="30"/>
      <c r="AJ549" s="30"/>
      <c r="AK549"/>
      <c r="AL549"/>
      <c r="AM549"/>
      <c r="AN549"/>
      <c r="AO549"/>
      <c r="AP549" s="30"/>
    </row>
    <row r="550" spans="2:42" s="28" customFormat="1" ht="19.2" customHeight="1" x14ac:dyDescent="0.2">
      <c r="B550" s="15"/>
      <c r="C550" s="16"/>
      <c r="D550" s="25" t="str">
        <f t="shared" si="58"/>
        <v/>
      </c>
      <c r="E550" s="32" t="str">
        <f t="shared" si="59"/>
        <v/>
      </c>
      <c r="F550" s="33" t="str">
        <f t="shared" si="60"/>
        <v/>
      </c>
      <c r="G550" s="33">
        <f t="shared" si="61"/>
        <v>0</v>
      </c>
      <c r="H550" s="33">
        <f t="shared" si="62"/>
        <v>0</v>
      </c>
      <c r="I550" s="33">
        <f t="shared" si="63"/>
        <v>0</v>
      </c>
      <c r="J550" s="34" t="str">
        <f t="shared" si="64"/>
        <v/>
      </c>
      <c r="AE550" s="30"/>
      <c r="AF550" s="31"/>
      <c r="AG550" s="30"/>
      <c r="AH550" s="30"/>
      <c r="AI550" s="30"/>
      <c r="AJ550" s="30"/>
      <c r="AK550"/>
      <c r="AL550"/>
      <c r="AM550"/>
      <c r="AN550"/>
      <c r="AO550"/>
      <c r="AP550" s="30"/>
    </row>
    <row r="551" spans="2:42" s="28" customFormat="1" ht="19.2" customHeight="1" x14ac:dyDescent="0.2">
      <c r="B551" s="15"/>
      <c r="C551" s="16"/>
      <c r="D551" s="25" t="str">
        <f t="shared" si="58"/>
        <v/>
      </c>
      <c r="E551" s="32" t="str">
        <f t="shared" si="59"/>
        <v/>
      </c>
      <c r="F551" s="33" t="str">
        <f t="shared" si="60"/>
        <v/>
      </c>
      <c r="G551" s="33">
        <f t="shared" si="61"/>
        <v>0</v>
      </c>
      <c r="H551" s="33">
        <f t="shared" si="62"/>
        <v>0</v>
      </c>
      <c r="I551" s="33">
        <f t="shared" si="63"/>
        <v>0</v>
      </c>
      <c r="J551" s="34" t="str">
        <f t="shared" si="64"/>
        <v/>
      </c>
      <c r="AE551" s="30"/>
      <c r="AF551" s="31"/>
      <c r="AG551" s="30"/>
      <c r="AH551" s="30"/>
      <c r="AI551" s="30"/>
      <c r="AJ551" s="30"/>
      <c r="AK551"/>
      <c r="AL551"/>
      <c r="AM551"/>
      <c r="AN551"/>
      <c r="AO551"/>
      <c r="AP551" s="30"/>
    </row>
    <row r="552" spans="2:42" s="28" customFormat="1" ht="19.2" customHeight="1" x14ac:dyDescent="0.2">
      <c r="B552" s="15"/>
      <c r="C552" s="16"/>
      <c r="D552" s="25" t="str">
        <f t="shared" si="58"/>
        <v/>
      </c>
      <c r="E552" s="32" t="str">
        <f t="shared" si="59"/>
        <v/>
      </c>
      <c r="F552" s="33" t="str">
        <f t="shared" si="60"/>
        <v/>
      </c>
      <c r="G552" s="33">
        <f t="shared" si="61"/>
        <v>0</v>
      </c>
      <c r="H552" s="33">
        <f t="shared" si="62"/>
        <v>0</v>
      </c>
      <c r="I552" s="33">
        <f t="shared" si="63"/>
        <v>0</v>
      </c>
      <c r="J552" s="34" t="str">
        <f t="shared" si="64"/>
        <v/>
      </c>
      <c r="AE552" s="30"/>
      <c r="AF552" s="31"/>
      <c r="AG552" s="30"/>
      <c r="AH552" s="30"/>
      <c r="AI552" s="30"/>
      <c r="AJ552" s="30"/>
      <c r="AK552"/>
      <c r="AL552"/>
      <c r="AM552"/>
      <c r="AN552"/>
      <c r="AO552"/>
      <c r="AP552" s="30"/>
    </row>
    <row r="553" spans="2:42" s="28" customFormat="1" ht="19.2" customHeight="1" x14ac:dyDescent="0.2">
      <c r="B553" s="17"/>
      <c r="C553" s="18"/>
      <c r="D553" s="25" t="str">
        <f t="shared" si="58"/>
        <v/>
      </c>
      <c r="E553" s="32" t="str">
        <f t="shared" si="59"/>
        <v/>
      </c>
      <c r="F553" s="33" t="str">
        <f t="shared" si="60"/>
        <v/>
      </c>
      <c r="G553" s="33">
        <f t="shared" si="61"/>
        <v>0</v>
      </c>
      <c r="H553" s="33">
        <f t="shared" si="62"/>
        <v>0</v>
      </c>
      <c r="I553" s="33">
        <f t="shared" si="63"/>
        <v>0</v>
      </c>
      <c r="J553" s="34" t="str">
        <f t="shared" si="64"/>
        <v/>
      </c>
      <c r="AE553" s="30"/>
      <c r="AF553" s="31"/>
      <c r="AG553" s="30"/>
      <c r="AH553" s="30"/>
      <c r="AI553" s="30"/>
      <c r="AJ553" s="30"/>
      <c r="AK553"/>
      <c r="AL553"/>
      <c r="AM553"/>
      <c r="AN553"/>
      <c r="AO553"/>
      <c r="AP553" s="30"/>
    </row>
    <row r="554" spans="2:42" s="28" customFormat="1" ht="19.2" customHeight="1" x14ac:dyDescent="0.2">
      <c r="B554" s="15"/>
      <c r="C554" s="16"/>
      <c r="D554" s="25" t="str">
        <f t="shared" si="58"/>
        <v/>
      </c>
      <c r="E554" s="32" t="str">
        <f t="shared" si="59"/>
        <v/>
      </c>
      <c r="F554" s="33" t="str">
        <f t="shared" si="60"/>
        <v/>
      </c>
      <c r="G554" s="33">
        <f t="shared" si="61"/>
        <v>0</v>
      </c>
      <c r="H554" s="33">
        <f t="shared" si="62"/>
        <v>0</v>
      </c>
      <c r="I554" s="33">
        <f t="shared" si="63"/>
        <v>0</v>
      </c>
      <c r="J554" s="34" t="str">
        <f t="shared" si="64"/>
        <v/>
      </c>
      <c r="AE554" s="30"/>
      <c r="AF554" s="31"/>
      <c r="AG554" s="30"/>
      <c r="AH554" s="30"/>
      <c r="AI554" s="30"/>
      <c r="AJ554" s="30"/>
      <c r="AK554"/>
      <c r="AL554"/>
      <c r="AM554"/>
      <c r="AN554"/>
      <c r="AO554"/>
      <c r="AP554" s="30"/>
    </row>
    <row r="555" spans="2:42" s="28" customFormat="1" ht="19.2" customHeight="1" x14ac:dyDescent="0.2">
      <c r="B555" s="15"/>
      <c r="C555" s="16"/>
      <c r="D555" s="25" t="str">
        <f t="shared" si="58"/>
        <v/>
      </c>
      <c r="E555" s="32" t="str">
        <f t="shared" si="59"/>
        <v/>
      </c>
      <c r="F555" s="33" t="str">
        <f t="shared" si="60"/>
        <v/>
      </c>
      <c r="G555" s="33">
        <f t="shared" si="61"/>
        <v>0</v>
      </c>
      <c r="H555" s="33">
        <f t="shared" si="62"/>
        <v>0</v>
      </c>
      <c r="I555" s="33">
        <f t="shared" si="63"/>
        <v>0</v>
      </c>
      <c r="J555" s="34" t="str">
        <f t="shared" si="64"/>
        <v/>
      </c>
      <c r="AE555" s="30"/>
      <c r="AF555" s="31"/>
      <c r="AG555" s="30"/>
      <c r="AH555" s="30"/>
      <c r="AI555" s="30"/>
      <c r="AJ555" s="30"/>
      <c r="AK555"/>
      <c r="AL555"/>
      <c r="AM555"/>
      <c r="AN555"/>
      <c r="AO555"/>
      <c r="AP555" s="30"/>
    </row>
    <row r="556" spans="2:42" s="28" customFormat="1" ht="19.2" customHeight="1" x14ac:dyDescent="0.2">
      <c r="B556" s="15"/>
      <c r="C556" s="16"/>
      <c r="D556" s="25" t="str">
        <f t="shared" si="58"/>
        <v/>
      </c>
      <c r="E556" s="32" t="str">
        <f t="shared" si="59"/>
        <v/>
      </c>
      <c r="F556" s="33" t="str">
        <f t="shared" si="60"/>
        <v/>
      </c>
      <c r="G556" s="33">
        <f t="shared" si="61"/>
        <v>0</v>
      </c>
      <c r="H556" s="33">
        <f t="shared" si="62"/>
        <v>0</v>
      </c>
      <c r="I556" s="33">
        <f t="shared" si="63"/>
        <v>0</v>
      </c>
      <c r="J556" s="34" t="str">
        <f t="shared" si="64"/>
        <v/>
      </c>
      <c r="AE556" s="30"/>
      <c r="AF556" s="31"/>
      <c r="AG556" s="30"/>
      <c r="AH556" s="30"/>
      <c r="AI556" s="30"/>
      <c r="AJ556" s="30"/>
      <c r="AK556"/>
      <c r="AL556"/>
      <c r="AM556"/>
      <c r="AN556"/>
      <c r="AO556"/>
      <c r="AP556" s="30"/>
    </row>
    <row r="557" spans="2:42" s="28" customFormat="1" ht="19.2" customHeight="1" x14ac:dyDescent="0.2">
      <c r="B557" s="17"/>
      <c r="C557" s="18"/>
      <c r="D557" s="25" t="str">
        <f t="shared" si="58"/>
        <v/>
      </c>
      <c r="E557" s="32" t="str">
        <f t="shared" si="59"/>
        <v/>
      </c>
      <c r="F557" s="33" t="str">
        <f t="shared" si="60"/>
        <v/>
      </c>
      <c r="G557" s="33">
        <f t="shared" si="61"/>
        <v>0</v>
      </c>
      <c r="H557" s="33">
        <f t="shared" si="62"/>
        <v>0</v>
      </c>
      <c r="I557" s="33">
        <f t="shared" si="63"/>
        <v>0</v>
      </c>
      <c r="J557" s="34" t="str">
        <f t="shared" si="64"/>
        <v/>
      </c>
      <c r="AE557" s="30"/>
      <c r="AF557" s="31"/>
      <c r="AG557" s="30"/>
      <c r="AH557" s="30"/>
      <c r="AI557" s="30"/>
      <c r="AJ557" s="30"/>
      <c r="AK557"/>
      <c r="AL557"/>
      <c r="AM557"/>
      <c r="AN557"/>
      <c r="AO557"/>
      <c r="AP557" s="30"/>
    </row>
    <row r="558" spans="2:42" s="28" customFormat="1" ht="19.2" customHeight="1" x14ac:dyDescent="0.2">
      <c r="B558" s="15"/>
      <c r="C558" s="16"/>
      <c r="D558" s="25" t="str">
        <f t="shared" si="58"/>
        <v/>
      </c>
      <c r="E558" s="32" t="str">
        <f t="shared" si="59"/>
        <v/>
      </c>
      <c r="F558" s="33" t="str">
        <f t="shared" si="60"/>
        <v/>
      </c>
      <c r="G558" s="33">
        <f t="shared" si="61"/>
        <v>0</v>
      </c>
      <c r="H558" s="33">
        <f t="shared" si="62"/>
        <v>0</v>
      </c>
      <c r="I558" s="33">
        <f t="shared" si="63"/>
        <v>0</v>
      </c>
      <c r="J558" s="34" t="str">
        <f t="shared" si="64"/>
        <v/>
      </c>
      <c r="AE558" s="30"/>
      <c r="AF558" s="31"/>
      <c r="AG558" s="30"/>
      <c r="AH558" s="30"/>
      <c r="AI558" s="30"/>
      <c r="AJ558" s="30"/>
      <c r="AK558"/>
      <c r="AL558"/>
      <c r="AM558"/>
      <c r="AN558"/>
      <c r="AO558"/>
      <c r="AP558" s="30"/>
    </row>
    <row r="559" spans="2:42" s="28" customFormat="1" ht="19.2" customHeight="1" x14ac:dyDescent="0.2">
      <c r="B559" s="15"/>
      <c r="C559" s="16"/>
      <c r="D559" s="25" t="str">
        <f t="shared" si="58"/>
        <v/>
      </c>
      <c r="E559" s="32" t="str">
        <f t="shared" si="59"/>
        <v/>
      </c>
      <c r="F559" s="33" t="str">
        <f t="shared" si="60"/>
        <v/>
      </c>
      <c r="G559" s="33">
        <f t="shared" si="61"/>
        <v>0</v>
      </c>
      <c r="H559" s="33">
        <f t="shared" si="62"/>
        <v>0</v>
      </c>
      <c r="I559" s="33">
        <f t="shared" si="63"/>
        <v>0</v>
      </c>
      <c r="J559" s="34" t="str">
        <f t="shared" si="64"/>
        <v/>
      </c>
      <c r="AE559" s="30"/>
      <c r="AF559" s="31"/>
      <c r="AG559" s="30"/>
      <c r="AH559" s="30"/>
      <c r="AI559" s="30"/>
      <c r="AJ559" s="30"/>
      <c r="AK559"/>
      <c r="AL559"/>
      <c r="AM559"/>
      <c r="AN559"/>
      <c r="AO559"/>
      <c r="AP559" s="30"/>
    </row>
    <row r="560" spans="2:42" s="28" customFormat="1" ht="19.2" customHeight="1" x14ac:dyDescent="0.2">
      <c r="B560" s="17"/>
      <c r="C560" s="18"/>
      <c r="D560" s="25" t="str">
        <f t="shared" si="58"/>
        <v/>
      </c>
      <c r="E560" s="32" t="str">
        <f t="shared" si="59"/>
        <v/>
      </c>
      <c r="F560" s="33" t="str">
        <f t="shared" si="60"/>
        <v/>
      </c>
      <c r="G560" s="33">
        <f t="shared" si="61"/>
        <v>0</v>
      </c>
      <c r="H560" s="33">
        <f t="shared" si="62"/>
        <v>0</v>
      </c>
      <c r="I560" s="33">
        <f t="shared" si="63"/>
        <v>0</v>
      </c>
      <c r="J560" s="34" t="str">
        <f t="shared" si="64"/>
        <v/>
      </c>
      <c r="AE560" s="30"/>
      <c r="AF560" s="31"/>
      <c r="AG560" s="30"/>
      <c r="AH560" s="30"/>
      <c r="AI560" s="30"/>
      <c r="AJ560" s="30"/>
      <c r="AK560"/>
      <c r="AL560"/>
      <c r="AM560"/>
      <c r="AN560"/>
      <c r="AO560"/>
      <c r="AP560" s="30"/>
    </row>
    <row r="561" spans="2:42" s="28" customFormat="1" ht="19.2" customHeight="1" x14ac:dyDescent="0.2">
      <c r="B561" s="15"/>
      <c r="C561" s="16"/>
      <c r="D561" s="25" t="str">
        <f t="shared" si="58"/>
        <v/>
      </c>
      <c r="E561" s="32" t="str">
        <f t="shared" si="59"/>
        <v/>
      </c>
      <c r="F561" s="33" t="str">
        <f t="shared" si="60"/>
        <v/>
      </c>
      <c r="G561" s="33">
        <f t="shared" si="61"/>
        <v>0</v>
      </c>
      <c r="H561" s="33">
        <f t="shared" si="62"/>
        <v>0</v>
      </c>
      <c r="I561" s="33">
        <f t="shared" si="63"/>
        <v>0</v>
      </c>
      <c r="J561" s="34" t="str">
        <f t="shared" si="64"/>
        <v/>
      </c>
      <c r="AE561" s="30"/>
      <c r="AF561" s="31"/>
      <c r="AG561" s="30"/>
      <c r="AH561" s="30"/>
      <c r="AI561" s="30"/>
      <c r="AJ561" s="30"/>
      <c r="AK561"/>
      <c r="AL561"/>
      <c r="AM561"/>
      <c r="AN561"/>
      <c r="AO561"/>
      <c r="AP561" s="30"/>
    </row>
    <row r="562" spans="2:42" s="28" customFormat="1" ht="19.2" customHeight="1" x14ac:dyDescent="0.2">
      <c r="B562" s="17"/>
      <c r="C562" s="18"/>
      <c r="D562" s="25" t="str">
        <f t="shared" si="58"/>
        <v/>
      </c>
      <c r="E562" s="32" t="str">
        <f t="shared" si="59"/>
        <v/>
      </c>
      <c r="F562" s="33" t="str">
        <f t="shared" si="60"/>
        <v/>
      </c>
      <c r="G562" s="33">
        <f t="shared" si="61"/>
        <v>0</v>
      </c>
      <c r="H562" s="33">
        <f t="shared" si="62"/>
        <v>0</v>
      </c>
      <c r="I562" s="33">
        <f t="shared" si="63"/>
        <v>0</v>
      </c>
      <c r="J562" s="34" t="str">
        <f t="shared" si="64"/>
        <v/>
      </c>
      <c r="AE562" s="30"/>
      <c r="AF562" s="31"/>
      <c r="AG562" s="30"/>
      <c r="AH562" s="30"/>
      <c r="AI562" s="30"/>
      <c r="AJ562" s="30"/>
      <c r="AK562"/>
      <c r="AL562"/>
      <c r="AM562"/>
      <c r="AN562"/>
      <c r="AO562"/>
      <c r="AP562" s="30"/>
    </row>
    <row r="563" spans="2:42" s="28" customFormat="1" ht="19.2" customHeight="1" x14ac:dyDescent="0.2">
      <c r="B563" s="15"/>
      <c r="C563" s="16"/>
      <c r="D563" s="25" t="str">
        <f t="shared" si="58"/>
        <v/>
      </c>
      <c r="E563" s="32" t="str">
        <f t="shared" si="59"/>
        <v/>
      </c>
      <c r="F563" s="33" t="str">
        <f t="shared" si="60"/>
        <v/>
      </c>
      <c r="G563" s="33">
        <f t="shared" si="61"/>
        <v>0</v>
      </c>
      <c r="H563" s="33">
        <f t="shared" si="62"/>
        <v>0</v>
      </c>
      <c r="I563" s="33">
        <f t="shared" si="63"/>
        <v>0</v>
      </c>
      <c r="J563" s="34" t="str">
        <f t="shared" si="64"/>
        <v/>
      </c>
      <c r="AE563" s="30"/>
      <c r="AF563" s="31"/>
      <c r="AG563" s="30"/>
      <c r="AH563" s="30"/>
      <c r="AI563" s="30"/>
      <c r="AJ563" s="30"/>
      <c r="AK563"/>
      <c r="AL563"/>
      <c r="AM563"/>
      <c r="AN563"/>
      <c r="AO563"/>
      <c r="AP563" s="30"/>
    </row>
    <row r="564" spans="2:42" s="28" customFormat="1" ht="19.2" customHeight="1" x14ac:dyDescent="0.2">
      <c r="B564" s="17"/>
      <c r="C564" s="18"/>
      <c r="D564" s="25" t="str">
        <f t="shared" si="58"/>
        <v/>
      </c>
      <c r="E564" s="32" t="str">
        <f t="shared" si="59"/>
        <v/>
      </c>
      <c r="F564" s="33" t="str">
        <f t="shared" si="60"/>
        <v/>
      </c>
      <c r="G564" s="33">
        <f t="shared" si="61"/>
        <v>0</v>
      </c>
      <c r="H564" s="33">
        <f t="shared" si="62"/>
        <v>0</v>
      </c>
      <c r="I564" s="33">
        <f t="shared" si="63"/>
        <v>0</v>
      </c>
      <c r="J564" s="34" t="str">
        <f t="shared" si="64"/>
        <v/>
      </c>
      <c r="AE564" s="30"/>
      <c r="AF564" s="31"/>
      <c r="AG564" s="30"/>
      <c r="AH564" s="30"/>
      <c r="AI564" s="30"/>
      <c r="AJ564" s="30"/>
      <c r="AK564"/>
      <c r="AL564"/>
      <c r="AM564"/>
      <c r="AN564"/>
      <c r="AO564"/>
      <c r="AP564" s="30"/>
    </row>
    <row r="565" spans="2:42" s="28" customFormat="1" ht="19.2" customHeight="1" x14ac:dyDescent="0.2">
      <c r="B565" s="15"/>
      <c r="C565" s="16"/>
      <c r="D565" s="25" t="str">
        <f t="shared" si="58"/>
        <v/>
      </c>
      <c r="E565" s="32" t="str">
        <f t="shared" si="59"/>
        <v/>
      </c>
      <c r="F565" s="33" t="str">
        <f t="shared" si="60"/>
        <v/>
      </c>
      <c r="G565" s="33">
        <f t="shared" si="61"/>
        <v>0</v>
      </c>
      <c r="H565" s="33">
        <f t="shared" si="62"/>
        <v>0</v>
      </c>
      <c r="I565" s="33">
        <f t="shared" si="63"/>
        <v>0</v>
      </c>
      <c r="J565" s="34" t="str">
        <f t="shared" si="64"/>
        <v/>
      </c>
      <c r="AE565" s="30"/>
      <c r="AF565" s="31"/>
      <c r="AG565" s="30"/>
      <c r="AH565" s="30"/>
      <c r="AI565" s="30"/>
      <c r="AJ565" s="30"/>
      <c r="AK565"/>
      <c r="AL565"/>
      <c r="AM565"/>
      <c r="AN565"/>
      <c r="AO565"/>
      <c r="AP565" s="30"/>
    </row>
    <row r="566" spans="2:42" s="28" customFormat="1" ht="19.2" customHeight="1" x14ac:dyDescent="0.2">
      <c r="B566" s="17"/>
      <c r="C566" s="18"/>
      <c r="D566" s="25" t="str">
        <f t="shared" si="58"/>
        <v/>
      </c>
      <c r="E566" s="32" t="str">
        <f t="shared" si="59"/>
        <v/>
      </c>
      <c r="F566" s="33" t="str">
        <f t="shared" si="60"/>
        <v/>
      </c>
      <c r="G566" s="33">
        <f t="shared" si="61"/>
        <v>0</v>
      </c>
      <c r="H566" s="33">
        <f t="shared" si="62"/>
        <v>0</v>
      </c>
      <c r="I566" s="33">
        <f t="shared" si="63"/>
        <v>0</v>
      </c>
      <c r="J566" s="34" t="str">
        <f t="shared" si="64"/>
        <v/>
      </c>
      <c r="AE566" s="30"/>
      <c r="AF566" s="31"/>
      <c r="AG566" s="30"/>
      <c r="AH566" s="30"/>
      <c r="AI566" s="30"/>
      <c r="AJ566" s="30"/>
      <c r="AK566"/>
      <c r="AL566"/>
      <c r="AM566"/>
      <c r="AN566"/>
      <c r="AO566"/>
      <c r="AP566" s="30"/>
    </row>
    <row r="567" spans="2:42" s="28" customFormat="1" ht="19.2" customHeight="1" x14ac:dyDescent="0.2">
      <c r="B567" s="15"/>
      <c r="C567" s="16"/>
      <c r="D567" s="25" t="str">
        <f t="shared" si="58"/>
        <v/>
      </c>
      <c r="E567" s="32" t="str">
        <f t="shared" si="59"/>
        <v/>
      </c>
      <c r="F567" s="33" t="str">
        <f t="shared" si="60"/>
        <v/>
      </c>
      <c r="G567" s="33">
        <f t="shared" si="61"/>
        <v>0</v>
      </c>
      <c r="H567" s="33">
        <f t="shared" si="62"/>
        <v>0</v>
      </c>
      <c r="I567" s="33">
        <f t="shared" si="63"/>
        <v>0</v>
      </c>
      <c r="J567" s="34" t="str">
        <f t="shared" si="64"/>
        <v/>
      </c>
      <c r="AE567" s="30"/>
      <c r="AF567" s="31"/>
      <c r="AG567" s="30"/>
      <c r="AH567" s="30"/>
      <c r="AI567" s="30"/>
      <c r="AJ567" s="30"/>
      <c r="AK567"/>
      <c r="AL567"/>
      <c r="AM567"/>
      <c r="AN567"/>
      <c r="AO567"/>
      <c r="AP567" s="30"/>
    </row>
    <row r="568" spans="2:42" s="28" customFormat="1" ht="19.2" customHeight="1" x14ac:dyDescent="0.2">
      <c r="B568" s="17"/>
      <c r="C568" s="18"/>
      <c r="D568" s="25" t="str">
        <f t="shared" si="58"/>
        <v/>
      </c>
      <c r="E568" s="32" t="str">
        <f t="shared" si="59"/>
        <v/>
      </c>
      <c r="F568" s="33" t="str">
        <f t="shared" si="60"/>
        <v/>
      </c>
      <c r="G568" s="33">
        <f t="shared" si="61"/>
        <v>0</v>
      </c>
      <c r="H568" s="33">
        <f t="shared" si="62"/>
        <v>0</v>
      </c>
      <c r="I568" s="33">
        <f t="shared" si="63"/>
        <v>0</v>
      </c>
      <c r="J568" s="34" t="str">
        <f t="shared" si="64"/>
        <v/>
      </c>
      <c r="AE568" s="30"/>
      <c r="AF568" s="31"/>
      <c r="AG568" s="30"/>
      <c r="AH568" s="30"/>
      <c r="AI568" s="30"/>
      <c r="AJ568" s="30"/>
      <c r="AK568"/>
      <c r="AL568"/>
      <c r="AM568"/>
      <c r="AN568"/>
      <c r="AO568"/>
      <c r="AP568" s="30"/>
    </row>
    <row r="569" spans="2:42" s="28" customFormat="1" ht="19.2" customHeight="1" x14ac:dyDescent="0.2">
      <c r="B569" s="15"/>
      <c r="C569" s="16"/>
      <c r="D569" s="25" t="str">
        <f t="shared" si="58"/>
        <v/>
      </c>
      <c r="E569" s="32" t="str">
        <f t="shared" si="59"/>
        <v/>
      </c>
      <c r="F569" s="33" t="str">
        <f t="shared" si="60"/>
        <v/>
      </c>
      <c r="G569" s="33">
        <f t="shared" si="61"/>
        <v>0</v>
      </c>
      <c r="H569" s="33">
        <f t="shared" si="62"/>
        <v>0</v>
      </c>
      <c r="I569" s="33">
        <f t="shared" si="63"/>
        <v>0</v>
      </c>
      <c r="J569" s="34" t="str">
        <f t="shared" si="64"/>
        <v/>
      </c>
      <c r="AE569" s="30"/>
      <c r="AF569" s="31"/>
      <c r="AG569" s="30"/>
      <c r="AH569" s="30"/>
      <c r="AI569" s="30"/>
      <c r="AJ569" s="30"/>
      <c r="AK569"/>
      <c r="AL569"/>
      <c r="AM569"/>
      <c r="AN569"/>
      <c r="AO569"/>
      <c r="AP569" s="30"/>
    </row>
    <row r="570" spans="2:42" s="28" customFormat="1" ht="19.2" customHeight="1" x14ac:dyDescent="0.2">
      <c r="B570" s="17"/>
      <c r="C570" s="18"/>
      <c r="D570" s="25" t="str">
        <f t="shared" si="58"/>
        <v/>
      </c>
      <c r="E570" s="32" t="str">
        <f t="shared" si="59"/>
        <v/>
      </c>
      <c r="F570" s="33" t="str">
        <f t="shared" si="60"/>
        <v/>
      </c>
      <c r="G570" s="33">
        <f t="shared" si="61"/>
        <v>0</v>
      </c>
      <c r="H570" s="33">
        <f t="shared" si="62"/>
        <v>0</v>
      </c>
      <c r="I570" s="33">
        <f t="shared" si="63"/>
        <v>0</v>
      </c>
      <c r="J570" s="34" t="str">
        <f t="shared" si="64"/>
        <v/>
      </c>
      <c r="AE570" s="30"/>
      <c r="AF570" s="31"/>
      <c r="AG570" s="30"/>
      <c r="AH570" s="30"/>
      <c r="AI570" s="30"/>
      <c r="AJ570" s="30"/>
      <c r="AK570"/>
      <c r="AL570"/>
      <c r="AM570"/>
      <c r="AN570"/>
      <c r="AO570"/>
      <c r="AP570" s="30"/>
    </row>
    <row r="571" spans="2:42" s="28" customFormat="1" ht="19.2" customHeight="1" x14ac:dyDescent="0.2">
      <c r="B571" s="15"/>
      <c r="C571" s="16"/>
      <c r="D571" s="25" t="str">
        <f t="shared" si="58"/>
        <v/>
      </c>
      <c r="E571" s="32" t="str">
        <f t="shared" si="59"/>
        <v/>
      </c>
      <c r="F571" s="33" t="str">
        <f t="shared" si="60"/>
        <v/>
      </c>
      <c r="G571" s="33">
        <f t="shared" si="61"/>
        <v>0</v>
      </c>
      <c r="H571" s="33">
        <f t="shared" si="62"/>
        <v>0</v>
      </c>
      <c r="I571" s="33">
        <f t="shared" si="63"/>
        <v>0</v>
      </c>
      <c r="J571" s="34" t="str">
        <f t="shared" si="64"/>
        <v/>
      </c>
      <c r="AE571" s="30"/>
      <c r="AF571" s="31"/>
      <c r="AG571" s="30"/>
      <c r="AH571" s="30"/>
      <c r="AI571" s="30"/>
      <c r="AJ571" s="30"/>
      <c r="AK571"/>
      <c r="AL571"/>
      <c r="AM571"/>
      <c r="AN571"/>
      <c r="AO571"/>
      <c r="AP571" s="30"/>
    </row>
    <row r="572" spans="2:42" s="28" customFormat="1" ht="19.2" customHeight="1" x14ac:dyDescent="0.2">
      <c r="B572" s="17"/>
      <c r="C572" s="18"/>
      <c r="D572" s="25" t="str">
        <f t="shared" si="58"/>
        <v/>
      </c>
      <c r="E572" s="32" t="str">
        <f t="shared" si="59"/>
        <v/>
      </c>
      <c r="F572" s="33" t="str">
        <f t="shared" si="60"/>
        <v/>
      </c>
      <c r="G572" s="33">
        <f t="shared" si="61"/>
        <v>0</v>
      </c>
      <c r="H572" s="33">
        <f t="shared" si="62"/>
        <v>0</v>
      </c>
      <c r="I572" s="33">
        <f t="shared" si="63"/>
        <v>0</v>
      </c>
      <c r="J572" s="34" t="str">
        <f t="shared" si="64"/>
        <v/>
      </c>
      <c r="AE572" s="30"/>
      <c r="AF572" s="31"/>
      <c r="AG572" s="30"/>
      <c r="AH572" s="30"/>
      <c r="AI572" s="30"/>
      <c r="AJ572" s="30"/>
      <c r="AK572"/>
      <c r="AL572"/>
      <c r="AM572"/>
      <c r="AN572"/>
      <c r="AO572"/>
      <c r="AP572" s="30"/>
    </row>
    <row r="573" spans="2:42" s="28" customFormat="1" ht="19.2" customHeight="1" x14ac:dyDescent="0.2">
      <c r="B573" s="17"/>
      <c r="C573" s="18"/>
      <c r="D573" s="25" t="str">
        <f t="shared" si="58"/>
        <v/>
      </c>
      <c r="E573" s="32" t="str">
        <f t="shared" si="59"/>
        <v/>
      </c>
      <c r="F573" s="33" t="str">
        <f t="shared" si="60"/>
        <v/>
      </c>
      <c r="G573" s="33">
        <f t="shared" si="61"/>
        <v>0</v>
      </c>
      <c r="H573" s="33">
        <f t="shared" si="62"/>
        <v>0</v>
      </c>
      <c r="I573" s="33">
        <f t="shared" si="63"/>
        <v>0</v>
      </c>
      <c r="J573" s="34" t="str">
        <f t="shared" si="64"/>
        <v/>
      </c>
      <c r="AE573" s="30"/>
      <c r="AF573" s="31"/>
      <c r="AG573" s="30"/>
      <c r="AH573" s="30"/>
      <c r="AI573" s="30"/>
      <c r="AJ573" s="30"/>
      <c r="AK573"/>
      <c r="AL573"/>
      <c r="AM573"/>
      <c r="AN573"/>
      <c r="AO573"/>
      <c r="AP573" s="30"/>
    </row>
    <row r="574" spans="2:42" s="28" customFormat="1" ht="19.2" customHeight="1" x14ac:dyDescent="0.2">
      <c r="B574" s="15"/>
      <c r="C574" s="16"/>
      <c r="D574" s="25" t="str">
        <f t="shared" si="58"/>
        <v/>
      </c>
      <c r="E574" s="32" t="str">
        <f t="shared" si="59"/>
        <v/>
      </c>
      <c r="F574" s="33" t="str">
        <f t="shared" si="60"/>
        <v/>
      </c>
      <c r="G574" s="33">
        <f t="shared" si="61"/>
        <v>0</v>
      </c>
      <c r="H574" s="33">
        <f t="shared" si="62"/>
        <v>0</v>
      </c>
      <c r="I574" s="33">
        <f t="shared" si="63"/>
        <v>0</v>
      </c>
      <c r="J574" s="34" t="str">
        <f t="shared" si="64"/>
        <v/>
      </c>
      <c r="AE574" s="30"/>
      <c r="AF574" s="31"/>
      <c r="AG574" s="30"/>
      <c r="AH574" s="30"/>
      <c r="AI574" s="30"/>
      <c r="AJ574" s="30"/>
      <c r="AK574"/>
      <c r="AL574"/>
      <c r="AM574"/>
      <c r="AN574"/>
      <c r="AO574"/>
      <c r="AP574" s="30"/>
    </row>
    <row r="575" spans="2:42" s="28" customFormat="1" ht="19.2" customHeight="1" x14ac:dyDescent="0.2">
      <c r="B575" s="17"/>
      <c r="C575" s="18"/>
      <c r="D575" s="25" t="str">
        <f t="shared" si="58"/>
        <v/>
      </c>
      <c r="E575" s="32" t="str">
        <f t="shared" si="59"/>
        <v/>
      </c>
      <c r="F575" s="33" t="str">
        <f t="shared" si="60"/>
        <v/>
      </c>
      <c r="G575" s="33">
        <f t="shared" si="61"/>
        <v>0</v>
      </c>
      <c r="H575" s="33">
        <f t="shared" si="62"/>
        <v>0</v>
      </c>
      <c r="I575" s="33">
        <f t="shared" si="63"/>
        <v>0</v>
      </c>
      <c r="J575" s="34" t="str">
        <f t="shared" si="64"/>
        <v/>
      </c>
      <c r="AE575" s="30"/>
      <c r="AF575" s="31"/>
      <c r="AG575" s="30"/>
      <c r="AH575" s="30"/>
      <c r="AI575" s="30"/>
      <c r="AJ575" s="30"/>
      <c r="AK575"/>
      <c r="AL575"/>
      <c r="AM575"/>
      <c r="AN575"/>
      <c r="AO575"/>
      <c r="AP575" s="30"/>
    </row>
    <row r="576" spans="2:42" s="28" customFormat="1" ht="19.2" customHeight="1" x14ac:dyDescent="0.2">
      <c r="B576" s="15"/>
      <c r="C576" s="16"/>
      <c r="D576" s="25" t="str">
        <f t="shared" si="58"/>
        <v/>
      </c>
      <c r="E576" s="32" t="str">
        <f t="shared" si="59"/>
        <v/>
      </c>
      <c r="F576" s="33" t="str">
        <f t="shared" si="60"/>
        <v/>
      </c>
      <c r="G576" s="33">
        <f t="shared" si="61"/>
        <v>0</v>
      </c>
      <c r="H576" s="33">
        <f t="shared" si="62"/>
        <v>0</v>
      </c>
      <c r="I576" s="33">
        <f t="shared" si="63"/>
        <v>0</v>
      </c>
      <c r="J576" s="34" t="str">
        <f t="shared" si="64"/>
        <v/>
      </c>
      <c r="AE576" s="30"/>
      <c r="AF576" s="31"/>
      <c r="AG576" s="30"/>
      <c r="AH576" s="30"/>
      <c r="AI576" s="30"/>
      <c r="AJ576" s="30"/>
      <c r="AK576"/>
      <c r="AL576"/>
      <c r="AM576"/>
      <c r="AN576"/>
      <c r="AO576"/>
      <c r="AP576" s="30"/>
    </row>
    <row r="577" spans="2:42" s="28" customFormat="1" ht="19.2" customHeight="1" x14ac:dyDescent="0.2">
      <c r="B577" s="17"/>
      <c r="C577" s="18"/>
      <c r="D577" s="25" t="str">
        <f t="shared" si="58"/>
        <v/>
      </c>
      <c r="E577" s="32" t="str">
        <f t="shared" si="59"/>
        <v/>
      </c>
      <c r="F577" s="33" t="str">
        <f t="shared" si="60"/>
        <v/>
      </c>
      <c r="G577" s="33">
        <f t="shared" si="61"/>
        <v>0</v>
      </c>
      <c r="H577" s="33">
        <f t="shared" si="62"/>
        <v>0</v>
      </c>
      <c r="I577" s="33">
        <f t="shared" si="63"/>
        <v>0</v>
      </c>
      <c r="J577" s="34" t="str">
        <f t="shared" si="64"/>
        <v/>
      </c>
      <c r="AE577" s="30"/>
      <c r="AF577" s="31"/>
      <c r="AG577" s="30"/>
      <c r="AH577" s="30"/>
      <c r="AI577" s="30"/>
      <c r="AJ577" s="30"/>
      <c r="AK577"/>
      <c r="AL577"/>
      <c r="AM577"/>
      <c r="AN577"/>
      <c r="AO577"/>
      <c r="AP577" s="30"/>
    </row>
    <row r="578" spans="2:42" s="28" customFormat="1" ht="19.2" customHeight="1" x14ac:dyDescent="0.2">
      <c r="B578" s="15"/>
      <c r="C578" s="16"/>
      <c r="D578" s="25" t="str">
        <f t="shared" si="58"/>
        <v/>
      </c>
      <c r="E578" s="32" t="str">
        <f t="shared" si="59"/>
        <v/>
      </c>
      <c r="F578" s="33" t="str">
        <f t="shared" si="60"/>
        <v/>
      </c>
      <c r="G578" s="33">
        <f t="shared" si="61"/>
        <v>0</v>
      </c>
      <c r="H578" s="33">
        <f t="shared" si="62"/>
        <v>0</v>
      </c>
      <c r="I578" s="33">
        <f t="shared" si="63"/>
        <v>0</v>
      </c>
      <c r="J578" s="34" t="str">
        <f t="shared" si="64"/>
        <v/>
      </c>
      <c r="AE578" s="30"/>
      <c r="AF578" s="31"/>
      <c r="AG578" s="30"/>
      <c r="AH578" s="30"/>
      <c r="AI578" s="30"/>
      <c r="AJ578" s="30"/>
      <c r="AK578"/>
      <c r="AL578"/>
      <c r="AM578"/>
      <c r="AN578"/>
      <c r="AO578"/>
      <c r="AP578" s="30"/>
    </row>
    <row r="579" spans="2:42" s="28" customFormat="1" ht="19.2" customHeight="1" x14ac:dyDescent="0.2">
      <c r="B579" s="17"/>
      <c r="C579" s="18"/>
      <c r="D579" s="25" t="str">
        <f t="shared" ref="D579:D642" si="65">IF(B579="","",B579/C579*1000)</f>
        <v/>
      </c>
      <c r="E579" s="32" t="str">
        <f t="shared" ref="E579:E642" si="66">IF(C579="","",IF(C579&lt;300,"A",IF(C579&gt;350,"C","B")))</f>
        <v/>
      </c>
      <c r="F579" s="33" t="str">
        <f t="shared" ref="F579:F642" si="67">IF(D579="","",IF(D579&lt;30,"D",IF(D579&gt;35,"F","E")))</f>
        <v/>
      </c>
      <c r="G579" s="33">
        <f t="shared" ref="G579:G642" si="68">IF(AND(E579="A",F579="D"),1,IF(AND(E579="A",F579="E"),4,IF(AND(E579="A",F579="F"),7,0)))</f>
        <v>0</v>
      </c>
      <c r="H579" s="33">
        <f t="shared" ref="H579:H642" si="69">IF(AND(E579="B",F579="D"),2,IF(AND(E579="B",F579="E"),5,IF(AND(E579="B",F579="F"),8,0)))</f>
        <v>0</v>
      </c>
      <c r="I579" s="33">
        <f t="shared" ref="I579:I642" si="70">IF(AND(E579="C",F579="D"),3,IF(AND(E579="C",F579="E"),6,IF(AND(E579="C",F579="F"),9,0)))</f>
        <v>0</v>
      </c>
      <c r="J579" s="34" t="str">
        <f t="shared" ref="J579:J642" si="71">IF(G579+H579+I579=0,"",G579+H579+I579)</f>
        <v/>
      </c>
      <c r="AE579" s="30"/>
      <c r="AF579" s="31"/>
      <c r="AG579" s="30"/>
      <c r="AH579" s="30"/>
      <c r="AI579" s="30"/>
      <c r="AJ579" s="30"/>
      <c r="AK579"/>
      <c r="AL579"/>
      <c r="AM579"/>
      <c r="AN579"/>
      <c r="AO579"/>
      <c r="AP579" s="30"/>
    </row>
    <row r="580" spans="2:42" s="28" customFormat="1" ht="19.2" customHeight="1" x14ac:dyDescent="0.2">
      <c r="B580" s="15"/>
      <c r="C580" s="16"/>
      <c r="D580" s="25" t="str">
        <f t="shared" si="65"/>
        <v/>
      </c>
      <c r="E580" s="32" t="str">
        <f t="shared" si="66"/>
        <v/>
      </c>
      <c r="F580" s="33" t="str">
        <f t="shared" si="67"/>
        <v/>
      </c>
      <c r="G580" s="33">
        <f t="shared" si="68"/>
        <v>0</v>
      </c>
      <c r="H580" s="33">
        <f t="shared" si="69"/>
        <v>0</v>
      </c>
      <c r="I580" s="33">
        <f t="shared" si="70"/>
        <v>0</v>
      </c>
      <c r="J580" s="34" t="str">
        <f t="shared" si="71"/>
        <v/>
      </c>
      <c r="AE580" s="30"/>
      <c r="AF580" s="31"/>
      <c r="AG580" s="30"/>
      <c r="AH580" s="30"/>
      <c r="AI580" s="30"/>
      <c r="AJ580" s="30"/>
      <c r="AK580"/>
      <c r="AL580"/>
      <c r="AM580"/>
      <c r="AN580"/>
      <c r="AO580"/>
      <c r="AP580" s="30"/>
    </row>
    <row r="581" spans="2:42" s="28" customFormat="1" ht="19.2" customHeight="1" x14ac:dyDescent="0.2">
      <c r="B581" s="17"/>
      <c r="C581" s="18"/>
      <c r="D581" s="25" t="str">
        <f t="shared" si="65"/>
        <v/>
      </c>
      <c r="E581" s="32" t="str">
        <f t="shared" si="66"/>
        <v/>
      </c>
      <c r="F581" s="33" t="str">
        <f t="shared" si="67"/>
        <v/>
      </c>
      <c r="G581" s="33">
        <f t="shared" si="68"/>
        <v>0</v>
      </c>
      <c r="H581" s="33">
        <f t="shared" si="69"/>
        <v>0</v>
      </c>
      <c r="I581" s="33">
        <f t="shared" si="70"/>
        <v>0</v>
      </c>
      <c r="J581" s="34" t="str">
        <f t="shared" si="71"/>
        <v/>
      </c>
      <c r="AE581" s="30"/>
      <c r="AF581" s="31"/>
      <c r="AG581" s="30"/>
      <c r="AH581" s="30"/>
      <c r="AI581" s="30"/>
      <c r="AJ581" s="30"/>
      <c r="AK581"/>
      <c r="AL581"/>
      <c r="AM581"/>
      <c r="AN581"/>
      <c r="AO581"/>
      <c r="AP581" s="30"/>
    </row>
    <row r="582" spans="2:42" s="28" customFormat="1" ht="19.2" customHeight="1" x14ac:dyDescent="0.2">
      <c r="B582" s="15"/>
      <c r="C582" s="16"/>
      <c r="D582" s="25" t="str">
        <f t="shared" si="65"/>
        <v/>
      </c>
      <c r="E582" s="32" t="str">
        <f t="shared" si="66"/>
        <v/>
      </c>
      <c r="F582" s="33" t="str">
        <f t="shared" si="67"/>
        <v/>
      </c>
      <c r="G582" s="33">
        <f t="shared" si="68"/>
        <v>0</v>
      </c>
      <c r="H582" s="33">
        <f t="shared" si="69"/>
        <v>0</v>
      </c>
      <c r="I582" s="33">
        <f t="shared" si="70"/>
        <v>0</v>
      </c>
      <c r="J582" s="34" t="str">
        <f t="shared" si="71"/>
        <v/>
      </c>
      <c r="AE582" s="30"/>
      <c r="AF582" s="31"/>
      <c r="AG582" s="30"/>
      <c r="AH582" s="30"/>
      <c r="AI582" s="30"/>
      <c r="AJ582" s="30"/>
      <c r="AK582"/>
      <c r="AL582"/>
      <c r="AM582"/>
      <c r="AN582"/>
      <c r="AO582"/>
      <c r="AP582" s="30"/>
    </row>
    <row r="583" spans="2:42" s="28" customFormat="1" ht="19.2" customHeight="1" x14ac:dyDescent="0.2">
      <c r="B583" s="17"/>
      <c r="C583" s="18"/>
      <c r="D583" s="25" t="str">
        <f t="shared" si="65"/>
        <v/>
      </c>
      <c r="E583" s="32" t="str">
        <f t="shared" si="66"/>
        <v/>
      </c>
      <c r="F583" s="33" t="str">
        <f t="shared" si="67"/>
        <v/>
      </c>
      <c r="G583" s="33">
        <f t="shared" si="68"/>
        <v>0</v>
      </c>
      <c r="H583" s="33">
        <f t="shared" si="69"/>
        <v>0</v>
      </c>
      <c r="I583" s="33">
        <f t="shared" si="70"/>
        <v>0</v>
      </c>
      <c r="J583" s="34" t="str">
        <f t="shared" si="71"/>
        <v/>
      </c>
      <c r="AE583" s="30"/>
      <c r="AF583" s="31"/>
      <c r="AG583" s="30"/>
      <c r="AH583" s="30"/>
      <c r="AI583" s="30"/>
      <c r="AJ583" s="30"/>
      <c r="AK583"/>
      <c r="AL583"/>
      <c r="AM583"/>
      <c r="AN583"/>
      <c r="AO583"/>
      <c r="AP583" s="30"/>
    </row>
    <row r="584" spans="2:42" s="28" customFormat="1" ht="19.2" customHeight="1" x14ac:dyDescent="0.2">
      <c r="B584" s="15"/>
      <c r="C584" s="16"/>
      <c r="D584" s="25" t="str">
        <f t="shared" si="65"/>
        <v/>
      </c>
      <c r="E584" s="32" t="str">
        <f t="shared" si="66"/>
        <v/>
      </c>
      <c r="F584" s="33" t="str">
        <f t="shared" si="67"/>
        <v/>
      </c>
      <c r="G584" s="33">
        <f t="shared" si="68"/>
        <v>0</v>
      </c>
      <c r="H584" s="33">
        <f t="shared" si="69"/>
        <v>0</v>
      </c>
      <c r="I584" s="33">
        <f t="shared" si="70"/>
        <v>0</v>
      </c>
      <c r="J584" s="34" t="str">
        <f t="shared" si="71"/>
        <v/>
      </c>
      <c r="AE584" s="30"/>
      <c r="AF584" s="31"/>
      <c r="AG584" s="30"/>
      <c r="AH584" s="30"/>
      <c r="AI584" s="30"/>
      <c r="AJ584" s="30"/>
      <c r="AK584"/>
      <c r="AL584"/>
      <c r="AM584"/>
      <c r="AN584"/>
      <c r="AO584"/>
      <c r="AP584" s="30"/>
    </row>
    <row r="585" spans="2:42" s="28" customFormat="1" ht="19.2" customHeight="1" x14ac:dyDescent="0.2">
      <c r="B585" s="17"/>
      <c r="C585" s="18"/>
      <c r="D585" s="25" t="str">
        <f t="shared" si="65"/>
        <v/>
      </c>
      <c r="E585" s="32" t="str">
        <f t="shared" si="66"/>
        <v/>
      </c>
      <c r="F585" s="33" t="str">
        <f t="shared" si="67"/>
        <v/>
      </c>
      <c r="G585" s="33">
        <f t="shared" si="68"/>
        <v>0</v>
      </c>
      <c r="H585" s="33">
        <f t="shared" si="69"/>
        <v>0</v>
      </c>
      <c r="I585" s="33">
        <f t="shared" si="70"/>
        <v>0</v>
      </c>
      <c r="J585" s="34" t="str">
        <f t="shared" si="71"/>
        <v/>
      </c>
      <c r="AE585" s="30"/>
      <c r="AF585" s="31"/>
      <c r="AG585" s="30"/>
      <c r="AH585" s="30"/>
      <c r="AI585" s="30"/>
      <c r="AJ585" s="30"/>
      <c r="AK585"/>
      <c r="AL585"/>
      <c r="AM585"/>
      <c r="AN585"/>
      <c r="AO585"/>
      <c r="AP585" s="30"/>
    </row>
    <row r="586" spans="2:42" s="28" customFormat="1" ht="19.2" customHeight="1" x14ac:dyDescent="0.2">
      <c r="B586" s="15"/>
      <c r="C586" s="16"/>
      <c r="D586" s="25" t="str">
        <f t="shared" si="65"/>
        <v/>
      </c>
      <c r="E586" s="32" t="str">
        <f t="shared" si="66"/>
        <v/>
      </c>
      <c r="F586" s="33" t="str">
        <f t="shared" si="67"/>
        <v/>
      </c>
      <c r="G586" s="33">
        <f t="shared" si="68"/>
        <v>0</v>
      </c>
      <c r="H586" s="33">
        <f t="shared" si="69"/>
        <v>0</v>
      </c>
      <c r="I586" s="33">
        <f t="shared" si="70"/>
        <v>0</v>
      </c>
      <c r="J586" s="34" t="str">
        <f t="shared" si="71"/>
        <v/>
      </c>
      <c r="AE586" s="30"/>
      <c r="AF586" s="31"/>
      <c r="AG586" s="30"/>
      <c r="AH586" s="30"/>
      <c r="AI586" s="30"/>
      <c r="AJ586" s="30"/>
      <c r="AK586"/>
      <c r="AL586"/>
      <c r="AM586"/>
      <c r="AN586"/>
      <c r="AO586"/>
      <c r="AP586" s="30"/>
    </row>
    <row r="587" spans="2:42" s="28" customFormat="1" ht="19.2" customHeight="1" x14ac:dyDescent="0.2">
      <c r="B587" s="17"/>
      <c r="C587" s="18"/>
      <c r="D587" s="25" t="str">
        <f t="shared" si="65"/>
        <v/>
      </c>
      <c r="E587" s="32" t="str">
        <f t="shared" si="66"/>
        <v/>
      </c>
      <c r="F587" s="33" t="str">
        <f t="shared" si="67"/>
        <v/>
      </c>
      <c r="G587" s="33">
        <f t="shared" si="68"/>
        <v>0</v>
      </c>
      <c r="H587" s="33">
        <f t="shared" si="69"/>
        <v>0</v>
      </c>
      <c r="I587" s="33">
        <f t="shared" si="70"/>
        <v>0</v>
      </c>
      <c r="J587" s="34" t="str">
        <f t="shared" si="71"/>
        <v/>
      </c>
      <c r="AE587" s="30"/>
      <c r="AF587" s="31"/>
      <c r="AG587" s="30"/>
      <c r="AH587" s="30"/>
      <c r="AI587" s="30"/>
      <c r="AJ587" s="30"/>
      <c r="AK587"/>
      <c r="AL587"/>
      <c r="AM587"/>
      <c r="AN587"/>
      <c r="AO587"/>
      <c r="AP587" s="30"/>
    </row>
    <row r="588" spans="2:42" s="28" customFormat="1" ht="19.2" customHeight="1" x14ac:dyDescent="0.2">
      <c r="B588" s="15"/>
      <c r="C588" s="16"/>
      <c r="D588" s="25" t="str">
        <f t="shared" si="65"/>
        <v/>
      </c>
      <c r="E588" s="32" t="str">
        <f t="shared" si="66"/>
        <v/>
      </c>
      <c r="F588" s="33" t="str">
        <f t="shared" si="67"/>
        <v/>
      </c>
      <c r="G588" s="33">
        <f t="shared" si="68"/>
        <v>0</v>
      </c>
      <c r="H588" s="33">
        <f t="shared" si="69"/>
        <v>0</v>
      </c>
      <c r="I588" s="33">
        <f t="shared" si="70"/>
        <v>0</v>
      </c>
      <c r="J588" s="34" t="str">
        <f t="shared" si="71"/>
        <v/>
      </c>
      <c r="AE588" s="30"/>
      <c r="AF588" s="31"/>
      <c r="AG588" s="30"/>
      <c r="AH588" s="30"/>
      <c r="AI588" s="30"/>
      <c r="AJ588" s="30"/>
      <c r="AK588"/>
      <c r="AL588"/>
      <c r="AM588"/>
      <c r="AN588"/>
      <c r="AO588"/>
      <c r="AP588" s="30"/>
    </row>
    <row r="589" spans="2:42" s="28" customFormat="1" ht="19.2" customHeight="1" x14ac:dyDescent="0.2">
      <c r="B589" s="17"/>
      <c r="C589" s="18"/>
      <c r="D589" s="25" t="str">
        <f t="shared" si="65"/>
        <v/>
      </c>
      <c r="E589" s="32" t="str">
        <f t="shared" si="66"/>
        <v/>
      </c>
      <c r="F589" s="33" t="str">
        <f t="shared" si="67"/>
        <v/>
      </c>
      <c r="G589" s="33">
        <f t="shared" si="68"/>
        <v>0</v>
      </c>
      <c r="H589" s="33">
        <f t="shared" si="69"/>
        <v>0</v>
      </c>
      <c r="I589" s="33">
        <f t="shared" si="70"/>
        <v>0</v>
      </c>
      <c r="J589" s="34" t="str">
        <f t="shared" si="71"/>
        <v/>
      </c>
      <c r="AE589" s="30"/>
      <c r="AF589" s="31"/>
      <c r="AG589" s="30"/>
      <c r="AH589" s="30"/>
      <c r="AI589" s="30"/>
      <c r="AJ589" s="30"/>
      <c r="AK589"/>
      <c r="AL589"/>
      <c r="AM589"/>
      <c r="AN589"/>
      <c r="AO589"/>
      <c r="AP589" s="30"/>
    </row>
    <row r="590" spans="2:42" s="28" customFormat="1" ht="19.2" customHeight="1" x14ac:dyDescent="0.2">
      <c r="B590" s="15"/>
      <c r="C590" s="16"/>
      <c r="D590" s="25" t="str">
        <f t="shared" si="65"/>
        <v/>
      </c>
      <c r="E590" s="32" t="str">
        <f t="shared" si="66"/>
        <v/>
      </c>
      <c r="F590" s="33" t="str">
        <f t="shared" si="67"/>
        <v/>
      </c>
      <c r="G590" s="33">
        <f t="shared" si="68"/>
        <v>0</v>
      </c>
      <c r="H590" s="33">
        <f t="shared" si="69"/>
        <v>0</v>
      </c>
      <c r="I590" s="33">
        <f t="shared" si="70"/>
        <v>0</v>
      </c>
      <c r="J590" s="34" t="str">
        <f t="shared" si="71"/>
        <v/>
      </c>
      <c r="AE590" s="30"/>
      <c r="AF590" s="31"/>
      <c r="AG590" s="30"/>
      <c r="AH590" s="30"/>
      <c r="AI590" s="30"/>
      <c r="AJ590" s="30"/>
      <c r="AK590"/>
      <c r="AL590"/>
      <c r="AM590"/>
      <c r="AN590"/>
      <c r="AO590"/>
      <c r="AP590" s="30"/>
    </row>
    <row r="591" spans="2:42" s="28" customFormat="1" ht="19.2" customHeight="1" x14ac:dyDescent="0.2">
      <c r="B591" s="17"/>
      <c r="C591" s="18"/>
      <c r="D591" s="25" t="str">
        <f t="shared" si="65"/>
        <v/>
      </c>
      <c r="E591" s="32" t="str">
        <f t="shared" si="66"/>
        <v/>
      </c>
      <c r="F591" s="33" t="str">
        <f t="shared" si="67"/>
        <v/>
      </c>
      <c r="G591" s="33">
        <f t="shared" si="68"/>
        <v>0</v>
      </c>
      <c r="H591" s="33">
        <f t="shared" si="69"/>
        <v>0</v>
      </c>
      <c r="I591" s="33">
        <f t="shared" si="70"/>
        <v>0</v>
      </c>
      <c r="J591" s="34" t="str">
        <f t="shared" si="71"/>
        <v/>
      </c>
      <c r="AE591" s="30"/>
      <c r="AF591" s="31"/>
      <c r="AG591" s="30"/>
      <c r="AH591" s="30"/>
      <c r="AI591" s="30"/>
      <c r="AJ591" s="30"/>
      <c r="AK591"/>
      <c r="AL591"/>
      <c r="AM591"/>
      <c r="AN591"/>
      <c r="AO591"/>
      <c r="AP591" s="30"/>
    </row>
    <row r="592" spans="2:42" s="28" customFormat="1" ht="19.2" customHeight="1" x14ac:dyDescent="0.2">
      <c r="B592" s="15"/>
      <c r="C592" s="16"/>
      <c r="D592" s="25" t="str">
        <f t="shared" si="65"/>
        <v/>
      </c>
      <c r="E592" s="32" t="str">
        <f t="shared" si="66"/>
        <v/>
      </c>
      <c r="F592" s="33" t="str">
        <f t="shared" si="67"/>
        <v/>
      </c>
      <c r="G592" s="33">
        <f t="shared" si="68"/>
        <v>0</v>
      </c>
      <c r="H592" s="33">
        <f t="shared" si="69"/>
        <v>0</v>
      </c>
      <c r="I592" s="33">
        <f t="shared" si="70"/>
        <v>0</v>
      </c>
      <c r="J592" s="34" t="str">
        <f t="shared" si="71"/>
        <v/>
      </c>
      <c r="AE592" s="30"/>
      <c r="AF592" s="31"/>
      <c r="AG592" s="30"/>
      <c r="AH592" s="30"/>
      <c r="AI592" s="30"/>
      <c r="AJ592" s="30"/>
      <c r="AK592"/>
      <c r="AL592"/>
      <c r="AM592"/>
      <c r="AN592"/>
      <c r="AO592"/>
      <c r="AP592" s="30"/>
    </row>
    <row r="593" spans="2:42" s="28" customFormat="1" ht="19.2" customHeight="1" x14ac:dyDescent="0.2">
      <c r="B593" s="17"/>
      <c r="C593" s="18"/>
      <c r="D593" s="25" t="str">
        <f t="shared" si="65"/>
        <v/>
      </c>
      <c r="E593" s="32" t="str">
        <f t="shared" si="66"/>
        <v/>
      </c>
      <c r="F593" s="33" t="str">
        <f t="shared" si="67"/>
        <v/>
      </c>
      <c r="G593" s="33">
        <f t="shared" si="68"/>
        <v>0</v>
      </c>
      <c r="H593" s="33">
        <f t="shared" si="69"/>
        <v>0</v>
      </c>
      <c r="I593" s="33">
        <f t="shared" si="70"/>
        <v>0</v>
      </c>
      <c r="J593" s="34" t="str">
        <f t="shared" si="71"/>
        <v/>
      </c>
      <c r="AE593" s="30"/>
      <c r="AF593" s="31"/>
      <c r="AG593" s="30"/>
      <c r="AH593" s="30"/>
      <c r="AI593" s="30"/>
      <c r="AJ593" s="30"/>
      <c r="AK593"/>
      <c r="AL593"/>
      <c r="AM593"/>
      <c r="AN593"/>
      <c r="AO593"/>
      <c r="AP593" s="30"/>
    </row>
    <row r="594" spans="2:42" s="28" customFormat="1" ht="19.2" customHeight="1" x14ac:dyDescent="0.2">
      <c r="B594" s="15"/>
      <c r="C594" s="16"/>
      <c r="D594" s="25" t="str">
        <f t="shared" si="65"/>
        <v/>
      </c>
      <c r="E594" s="32" t="str">
        <f t="shared" si="66"/>
        <v/>
      </c>
      <c r="F594" s="33" t="str">
        <f t="shared" si="67"/>
        <v/>
      </c>
      <c r="G594" s="33">
        <f t="shared" si="68"/>
        <v>0</v>
      </c>
      <c r="H594" s="33">
        <f t="shared" si="69"/>
        <v>0</v>
      </c>
      <c r="I594" s="33">
        <f t="shared" si="70"/>
        <v>0</v>
      </c>
      <c r="J594" s="34" t="str">
        <f t="shared" si="71"/>
        <v/>
      </c>
      <c r="AE594" s="30"/>
      <c r="AF594" s="31"/>
      <c r="AG594" s="30"/>
      <c r="AH594" s="30"/>
      <c r="AI594" s="30"/>
      <c r="AJ594" s="30"/>
      <c r="AK594"/>
      <c r="AL594"/>
      <c r="AM594"/>
      <c r="AN594"/>
      <c r="AO594"/>
      <c r="AP594" s="30"/>
    </row>
    <row r="595" spans="2:42" s="28" customFormat="1" ht="19.2" customHeight="1" x14ac:dyDescent="0.2">
      <c r="B595" s="17"/>
      <c r="C595" s="18"/>
      <c r="D595" s="25" t="str">
        <f t="shared" si="65"/>
        <v/>
      </c>
      <c r="E595" s="32" t="str">
        <f t="shared" si="66"/>
        <v/>
      </c>
      <c r="F595" s="33" t="str">
        <f t="shared" si="67"/>
        <v/>
      </c>
      <c r="G595" s="33">
        <f t="shared" si="68"/>
        <v>0</v>
      </c>
      <c r="H595" s="33">
        <f t="shared" si="69"/>
        <v>0</v>
      </c>
      <c r="I595" s="33">
        <f t="shared" si="70"/>
        <v>0</v>
      </c>
      <c r="J595" s="34" t="str">
        <f t="shared" si="71"/>
        <v/>
      </c>
      <c r="AE595" s="30"/>
      <c r="AF595" s="31"/>
      <c r="AG595" s="30"/>
      <c r="AH595" s="30"/>
      <c r="AI595" s="30"/>
      <c r="AJ595" s="30"/>
      <c r="AK595"/>
      <c r="AL595"/>
      <c r="AM595"/>
      <c r="AN595"/>
      <c r="AO595"/>
      <c r="AP595" s="30"/>
    </row>
    <row r="596" spans="2:42" s="28" customFormat="1" ht="19.2" customHeight="1" x14ac:dyDescent="0.2">
      <c r="B596" s="15"/>
      <c r="C596" s="16"/>
      <c r="D596" s="25" t="str">
        <f t="shared" si="65"/>
        <v/>
      </c>
      <c r="E596" s="32" t="str">
        <f t="shared" si="66"/>
        <v/>
      </c>
      <c r="F596" s="33" t="str">
        <f t="shared" si="67"/>
        <v/>
      </c>
      <c r="G596" s="33">
        <f t="shared" si="68"/>
        <v>0</v>
      </c>
      <c r="H596" s="33">
        <f t="shared" si="69"/>
        <v>0</v>
      </c>
      <c r="I596" s="33">
        <f t="shared" si="70"/>
        <v>0</v>
      </c>
      <c r="J596" s="34" t="str">
        <f t="shared" si="71"/>
        <v/>
      </c>
      <c r="AE596" s="30"/>
      <c r="AF596" s="31"/>
      <c r="AG596" s="30"/>
      <c r="AH596" s="30"/>
      <c r="AI596" s="30"/>
      <c r="AJ596" s="30"/>
      <c r="AK596"/>
      <c r="AL596"/>
      <c r="AM596"/>
      <c r="AN596"/>
      <c r="AO596"/>
      <c r="AP596" s="30"/>
    </row>
    <row r="597" spans="2:42" s="28" customFormat="1" ht="19.2" customHeight="1" x14ac:dyDescent="0.2">
      <c r="B597" s="17"/>
      <c r="C597" s="18"/>
      <c r="D597" s="25" t="str">
        <f t="shared" si="65"/>
        <v/>
      </c>
      <c r="E597" s="32" t="str">
        <f t="shared" si="66"/>
        <v/>
      </c>
      <c r="F597" s="33" t="str">
        <f t="shared" si="67"/>
        <v/>
      </c>
      <c r="G597" s="33">
        <f t="shared" si="68"/>
        <v>0</v>
      </c>
      <c r="H597" s="33">
        <f t="shared" si="69"/>
        <v>0</v>
      </c>
      <c r="I597" s="33">
        <f t="shared" si="70"/>
        <v>0</v>
      </c>
      <c r="J597" s="34" t="str">
        <f t="shared" si="71"/>
        <v/>
      </c>
      <c r="AE597" s="30"/>
      <c r="AF597" s="31"/>
      <c r="AG597" s="30"/>
      <c r="AH597" s="30"/>
      <c r="AI597" s="30"/>
      <c r="AJ597" s="30"/>
      <c r="AK597"/>
      <c r="AL597"/>
      <c r="AM597"/>
      <c r="AN597"/>
      <c r="AO597"/>
      <c r="AP597" s="30"/>
    </row>
    <row r="598" spans="2:42" s="28" customFormat="1" ht="19.2" customHeight="1" x14ac:dyDescent="0.2">
      <c r="B598" s="15"/>
      <c r="C598" s="16"/>
      <c r="D598" s="25" t="str">
        <f t="shared" si="65"/>
        <v/>
      </c>
      <c r="E598" s="32" t="str">
        <f t="shared" si="66"/>
        <v/>
      </c>
      <c r="F598" s="33" t="str">
        <f t="shared" si="67"/>
        <v/>
      </c>
      <c r="G598" s="33">
        <f t="shared" si="68"/>
        <v>0</v>
      </c>
      <c r="H598" s="33">
        <f t="shared" si="69"/>
        <v>0</v>
      </c>
      <c r="I598" s="33">
        <f t="shared" si="70"/>
        <v>0</v>
      </c>
      <c r="J598" s="34" t="str">
        <f t="shared" si="71"/>
        <v/>
      </c>
      <c r="AE598" s="30"/>
      <c r="AF598" s="31"/>
      <c r="AG598" s="30"/>
      <c r="AH598" s="30"/>
      <c r="AI598" s="30"/>
      <c r="AJ598" s="30"/>
      <c r="AK598"/>
      <c r="AL598"/>
      <c r="AM598"/>
      <c r="AN598"/>
      <c r="AO598"/>
      <c r="AP598" s="30"/>
    </row>
    <row r="599" spans="2:42" s="28" customFormat="1" ht="19.2" customHeight="1" x14ac:dyDescent="0.2">
      <c r="B599" s="17"/>
      <c r="C599" s="18"/>
      <c r="D599" s="25" t="str">
        <f t="shared" si="65"/>
        <v/>
      </c>
      <c r="E599" s="32" t="str">
        <f t="shared" si="66"/>
        <v/>
      </c>
      <c r="F599" s="33" t="str">
        <f t="shared" si="67"/>
        <v/>
      </c>
      <c r="G599" s="33">
        <f t="shared" si="68"/>
        <v>0</v>
      </c>
      <c r="H599" s="33">
        <f t="shared" si="69"/>
        <v>0</v>
      </c>
      <c r="I599" s="33">
        <f t="shared" si="70"/>
        <v>0</v>
      </c>
      <c r="J599" s="34" t="str">
        <f t="shared" si="71"/>
        <v/>
      </c>
      <c r="AE599" s="30"/>
      <c r="AF599" s="31"/>
      <c r="AG599" s="30"/>
      <c r="AH599" s="30"/>
      <c r="AI599" s="30"/>
      <c r="AJ599" s="30"/>
      <c r="AK599"/>
      <c r="AL599"/>
      <c r="AM599"/>
      <c r="AN599"/>
      <c r="AO599"/>
      <c r="AP599" s="30"/>
    </row>
    <row r="600" spans="2:42" s="28" customFormat="1" ht="19.2" customHeight="1" x14ac:dyDescent="0.2">
      <c r="B600" s="15"/>
      <c r="C600" s="16"/>
      <c r="D600" s="25" t="str">
        <f t="shared" si="65"/>
        <v/>
      </c>
      <c r="E600" s="32" t="str">
        <f t="shared" si="66"/>
        <v/>
      </c>
      <c r="F600" s="33" t="str">
        <f t="shared" si="67"/>
        <v/>
      </c>
      <c r="G600" s="33">
        <f t="shared" si="68"/>
        <v>0</v>
      </c>
      <c r="H600" s="33">
        <f t="shared" si="69"/>
        <v>0</v>
      </c>
      <c r="I600" s="33">
        <f t="shared" si="70"/>
        <v>0</v>
      </c>
      <c r="J600" s="34" t="str">
        <f t="shared" si="71"/>
        <v/>
      </c>
      <c r="AE600" s="30"/>
      <c r="AF600" s="31"/>
      <c r="AG600" s="30"/>
      <c r="AH600" s="30"/>
      <c r="AI600" s="30"/>
      <c r="AJ600" s="30"/>
      <c r="AK600"/>
      <c r="AL600"/>
      <c r="AM600"/>
      <c r="AN600"/>
      <c r="AO600"/>
      <c r="AP600" s="30"/>
    </row>
    <row r="601" spans="2:42" s="28" customFormat="1" ht="19.2" customHeight="1" x14ac:dyDescent="0.2">
      <c r="B601" s="17"/>
      <c r="C601" s="18"/>
      <c r="D601" s="25" t="str">
        <f t="shared" si="65"/>
        <v/>
      </c>
      <c r="E601" s="32" t="str">
        <f t="shared" si="66"/>
        <v/>
      </c>
      <c r="F601" s="33" t="str">
        <f t="shared" si="67"/>
        <v/>
      </c>
      <c r="G601" s="33">
        <f t="shared" si="68"/>
        <v>0</v>
      </c>
      <c r="H601" s="33">
        <f t="shared" si="69"/>
        <v>0</v>
      </c>
      <c r="I601" s="33">
        <f t="shared" si="70"/>
        <v>0</v>
      </c>
      <c r="J601" s="34" t="str">
        <f t="shared" si="71"/>
        <v/>
      </c>
      <c r="AE601" s="30"/>
      <c r="AF601" s="31"/>
      <c r="AG601" s="30"/>
      <c r="AH601" s="30"/>
      <c r="AI601" s="30"/>
      <c r="AJ601" s="30"/>
      <c r="AK601"/>
      <c r="AL601"/>
      <c r="AM601"/>
      <c r="AN601"/>
      <c r="AO601"/>
      <c r="AP601" s="30"/>
    </row>
    <row r="602" spans="2:42" s="28" customFormat="1" ht="19.2" customHeight="1" x14ac:dyDescent="0.2">
      <c r="B602" s="15"/>
      <c r="C602" s="16"/>
      <c r="D602" s="25" t="str">
        <f t="shared" si="65"/>
        <v/>
      </c>
      <c r="E602" s="32" t="str">
        <f t="shared" si="66"/>
        <v/>
      </c>
      <c r="F602" s="33" t="str">
        <f t="shared" si="67"/>
        <v/>
      </c>
      <c r="G602" s="33">
        <f t="shared" si="68"/>
        <v>0</v>
      </c>
      <c r="H602" s="33">
        <f t="shared" si="69"/>
        <v>0</v>
      </c>
      <c r="I602" s="33">
        <f t="shared" si="70"/>
        <v>0</v>
      </c>
      <c r="J602" s="34" t="str">
        <f t="shared" si="71"/>
        <v/>
      </c>
      <c r="AE602" s="30"/>
      <c r="AF602" s="31"/>
      <c r="AG602" s="30"/>
      <c r="AH602" s="30"/>
      <c r="AI602" s="30"/>
      <c r="AJ602" s="30"/>
      <c r="AK602"/>
      <c r="AL602"/>
      <c r="AM602"/>
      <c r="AN602"/>
      <c r="AO602"/>
      <c r="AP602" s="30"/>
    </row>
    <row r="603" spans="2:42" s="28" customFormat="1" ht="19.2" customHeight="1" x14ac:dyDescent="0.2">
      <c r="B603" s="17"/>
      <c r="C603" s="18"/>
      <c r="D603" s="25" t="str">
        <f t="shared" si="65"/>
        <v/>
      </c>
      <c r="E603" s="32" t="str">
        <f t="shared" si="66"/>
        <v/>
      </c>
      <c r="F603" s="33" t="str">
        <f t="shared" si="67"/>
        <v/>
      </c>
      <c r="G603" s="33">
        <f t="shared" si="68"/>
        <v>0</v>
      </c>
      <c r="H603" s="33">
        <f t="shared" si="69"/>
        <v>0</v>
      </c>
      <c r="I603" s="33">
        <f t="shared" si="70"/>
        <v>0</v>
      </c>
      <c r="J603" s="34" t="str">
        <f t="shared" si="71"/>
        <v/>
      </c>
      <c r="AE603" s="30"/>
      <c r="AF603" s="31"/>
      <c r="AG603" s="30"/>
      <c r="AH603" s="30"/>
      <c r="AI603" s="30"/>
      <c r="AJ603" s="30"/>
      <c r="AK603"/>
      <c r="AL603"/>
      <c r="AM603"/>
      <c r="AN603"/>
      <c r="AO603"/>
      <c r="AP603" s="30"/>
    </row>
    <row r="604" spans="2:42" s="28" customFormat="1" ht="19.2" customHeight="1" x14ac:dyDescent="0.2">
      <c r="B604" s="15"/>
      <c r="C604" s="16"/>
      <c r="D604" s="25" t="str">
        <f t="shared" si="65"/>
        <v/>
      </c>
      <c r="E604" s="32" t="str">
        <f t="shared" si="66"/>
        <v/>
      </c>
      <c r="F604" s="33" t="str">
        <f t="shared" si="67"/>
        <v/>
      </c>
      <c r="G604" s="33">
        <f t="shared" si="68"/>
        <v>0</v>
      </c>
      <c r="H604" s="33">
        <f t="shared" si="69"/>
        <v>0</v>
      </c>
      <c r="I604" s="33">
        <f t="shared" si="70"/>
        <v>0</v>
      </c>
      <c r="J604" s="34" t="str">
        <f t="shared" si="71"/>
        <v/>
      </c>
      <c r="AE604" s="30"/>
      <c r="AF604" s="31"/>
      <c r="AG604" s="30"/>
      <c r="AH604" s="30"/>
      <c r="AI604" s="30"/>
      <c r="AJ604" s="30"/>
      <c r="AK604"/>
      <c r="AL604"/>
      <c r="AM604"/>
      <c r="AN604"/>
      <c r="AO604"/>
      <c r="AP604" s="30"/>
    </row>
    <row r="605" spans="2:42" s="28" customFormat="1" ht="19.2" customHeight="1" x14ac:dyDescent="0.2">
      <c r="B605" s="17"/>
      <c r="C605" s="18"/>
      <c r="D605" s="25" t="str">
        <f t="shared" si="65"/>
        <v/>
      </c>
      <c r="E605" s="32" t="str">
        <f t="shared" si="66"/>
        <v/>
      </c>
      <c r="F605" s="33" t="str">
        <f t="shared" si="67"/>
        <v/>
      </c>
      <c r="G605" s="33">
        <f t="shared" si="68"/>
        <v>0</v>
      </c>
      <c r="H605" s="33">
        <f t="shared" si="69"/>
        <v>0</v>
      </c>
      <c r="I605" s="33">
        <f t="shared" si="70"/>
        <v>0</v>
      </c>
      <c r="J605" s="34" t="str">
        <f t="shared" si="71"/>
        <v/>
      </c>
      <c r="AE605" s="30"/>
      <c r="AF605" s="31"/>
      <c r="AG605" s="30"/>
      <c r="AH605" s="30"/>
      <c r="AI605" s="30"/>
      <c r="AJ605" s="30"/>
      <c r="AK605"/>
      <c r="AL605"/>
      <c r="AM605"/>
      <c r="AN605"/>
      <c r="AO605"/>
      <c r="AP605" s="30"/>
    </row>
    <row r="606" spans="2:42" s="28" customFormat="1" ht="19.2" customHeight="1" x14ac:dyDescent="0.2">
      <c r="B606" s="15"/>
      <c r="C606" s="16"/>
      <c r="D606" s="25" t="str">
        <f t="shared" si="65"/>
        <v/>
      </c>
      <c r="E606" s="32" t="str">
        <f t="shared" si="66"/>
        <v/>
      </c>
      <c r="F606" s="33" t="str">
        <f t="shared" si="67"/>
        <v/>
      </c>
      <c r="G606" s="33">
        <f t="shared" si="68"/>
        <v>0</v>
      </c>
      <c r="H606" s="33">
        <f t="shared" si="69"/>
        <v>0</v>
      </c>
      <c r="I606" s="33">
        <f t="shared" si="70"/>
        <v>0</v>
      </c>
      <c r="J606" s="34" t="str">
        <f t="shared" si="71"/>
        <v/>
      </c>
      <c r="AE606" s="30"/>
      <c r="AF606" s="31"/>
      <c r="AG606" s="30"/>
      <c r="AH606" s="30"/>
      <c r="AI606" s="30"/>
      <c r="AJ606" s="30"/>
      <c r="AK606"/>
      <c r="AL606"/>
      <c r="AM606"/>
      <c r="AN606"/>
      <c r="AO606"/>
      <c r="AP606" s="30"/>
    </row>
    <row r="607" spans="2:42" s="28" customFormat="1" ht="19.2" customHeight="1" x14ac:dyDescent="0.2">
      <c r="B607" s="15"/>
      <c r="C607" s="16"/>
      <c r="D607" s="25" t="str">
        <f t="shared" si="65"/>
        <v/>
      </c>
      <c r="E607" s="32" t="str">
        <f t="shared" si="66"/>
        <v/>
      </c>
      <c r="F607" s="33" t="str">
        <f t="shared" si="67"/>
        <v/>
      </c>
      <c r="G607" s="33">
        <f t="shared" si="68"/>
        <v>0</v>
      </c>
      <c r="H607" s="33">
        <f t="shared" si="69"/>
        <v>0</v>
      </c>
      <c r="I607" s="33">
        <f t="shared" si="70"/>
        <v>0</v>
      </c>
      <c r="J607" s="34" t="str">
        <f t="shared" si="71"/>
        <v/>
      </c>
      <c r="AE607" s="30"/>
      <c r="AF607" s="31"/>
      <c r="AG607" s="30"/>
      <c r="AH607" s="30"/>
      <c r="AI607" s="30"/>
      <c r="AJ607" s="30"/>
      <c r="AK607"/>
      <c r="AL607"/>
      <c r="AM607"/>
      <c r="AN607"/>
      <c r="AO607"/>
      <c r="AP607" s="30"/>
    </row>
    <row r="608" spans="2:42" s="28" customFormat="1" ht="19.2" customHeight="1" x14ac:dyDescent="0.2">
      <c r="B608" s="17"/>
      <c r="C608" s="18"/>
      <c r="D608" s="25" t="str">
        <f t="shared" si="65"/>
        <v/>
      </c>
      <c r="E608" s="32" t="str">
        <f t="shared" si="66"/>
        <v/>
      </c>
      <c r="F608" s="33" t="str">
        <f t="shared" si="67"/>
        <v/>
      </c>
      <c r="G608" s="33">
        <f t="shared" si="68"/>
        <v>0</v>
      </c>
      <c r="H608" s="33">
        <f t="shared" si="69"/>
        <v>0</v>
      </c>
      <c r="I608" s="33">
        <f t="shared" si="70"/>
        <v>0</v>
      </c>
      <c r="J608" s="34" t="str">
        <f t="shared" si="71"/>
        <v/>
      </c>
      <c r="AE608" s="30"/>
      <c r="AF608" s="31"/>
      <c r="AG608" s="30"/>
      <c r="AH608" s="30"/>
      <c r="AI608" s="30"/>
      <c r="AJ608" s="30"/>
      <c r="AK608"/>
      <c r="AL608"/>
      <c r="AM608"/>
      <c r="AN608"/>
      <c r="AO608"/>
      <c r="AP608" s="30"/>
    </row>
    <row r="609" spans="2:42" s="28" customFormat="1" ht="19.2" customHeight="1" x14ac:dyDescent="0.2">
      <c r="B609" s="17"/>
      <c r="C609" s="18"/>
      <c r="D609" s="25" t="str">
        <f t="shared" si="65"/>
        <v/>
      </c>
      <c r="E609" s="32" t="str">
        <f t="shared" si="66"/>
        <v/>
      </c>
      <c r="F609" s="33" t="str">
        <f t="shared" si="67"/>
        <v/>
      </c>
      <c r="G609" s="33">
        <f t="shared" si="68"/>
        <v>0</v>
      </c>
      <c r="H609" s="33">
        <f t="shared" si="69"/>
        <v>0</v>
      </c>
      <c r="I609" s="33">
        <f t="shared" si="70"/>
        <v>0</v>
      </c>
      <c r="J609" s="34" t="str">
        <f t="shared" si="71"/>
        <v/>
      </c>
      <c r="AE609" s="30"/>
      <c r="AF609" s="31"/>
      <c r="AG609" s="30"/>
      <c r="AH609" s="30"/>
      <c r="AI609" s="30"/>
      <c r="AJ609" s="30"/>
      <c r="AK609"/>
      <c r="AL609"/>
      <c r="AM609"/>
      <c r="AN609"/>
      <c r="AO609"/>
      <c r="AP609" s="30"/>
    </row>
    <row r="610" spans="2:42" s="28" customFormat="1" ht="19.2" customHeight="1" x14ac:dyDescent="0.2">
      <c r="B610" s="15"/>
      <c r="C610" s="16"/>
      <c r="D610" s="25" t="str">
        <f t="shared" si="65"/>
        <v/>
      </c>
      <c r="E610" s="32" t="str">
        <f t="shared" si="66"/>
        <v/>
      </c>
      <c r="F610" s="33" t="str">
        <f t="shared" si="67"/>
        <v/>
      </c>
      <c r="G610" s="33">
        <f t="shared" si="68"/>
        <v>0</v>
      </c>
      <c r="H610" s="33">
        <f t="shared" si="69"/>
        <v>0</v>
      </c>
      <c r="I610" s="33">
        <f t="shared" si="70"/>
        <v>0</v>
      </c>
      <c r="J610" s="34" t="str">
        <f t="shared" si="71"/>
        <v/>
      </c>
      <c r="AE610" s="30"/>
      <c r="AF610" s="31"/>
      <c r="AG610" s="30"/>
      <c r="AH610" s="30"/>
      <c r="AI610" s="30"/>
      <c r="AJ610" s="30"/>
      <c r="AK610"/>
      <c r="AL610"/>
      <c r="AM610"/>
      <c r="AN610"/>
      <c r="AO610"/>
      <c r="AP610" s="30"/>
    </row>
    <row r="611" spans="2:42" s="28" customFormat="1" ht="19.2" customHeight="1" x14ac:dyDescent="0.2">
      <c r="B611" s="17"/>
      <c r="C611" s="18"/>
      <c r="D611" s="25" t="str">
        <f t="shared" si="65"/>
        <v/>
      </c>
      <c r="E611" s="32" t="str">
        <f t="shared" si="66"/>
        <v/>
      </c>
      <c r="F611" s="33" t="str">
        <f t="shared" si="67"/>
        <v/>
      </c>
      <c r="G611" s="33">
        <f t="shared" si="68"/>
        <v>0</v>
      </c>
      <c r="H611" s="33">
        <f t="shared" si="69"/>
        <v>0</v>
      </c>
      <c r="I611" s="33">
        <f t="shared" si="70"/>
        <v>0</v>
      </c>
      <c r="J611" s="34" t="str">
        <f t="shared" si="71"/>
        <v/>
      </c>
      <c r="AE611" s="30"/>
      <c r="AF611" s="31"/>
      <c r="AG611" s="30"/>
      <c r="AH611" s="30"/>
      <c r="AI611" s="30"/>
      <c r="AJ611" s="30"/>
      <c r="AK611"/>
      <c r="AL611"/>
      <c r="AM611"/>
      <c r="AN611"/>
      <c r="AO611"/>
      <c r="AP611" s="30"/>
    </row>
    <row r="612" spans="2:42" s="28" customFormat="1" ht="19.2" customHeight="1" x14ac:dyDescent="0.2">
      <c r="B612" s="15"/>
      <c r="C612" s="16"/>
      <c r="D612" s="25" t="str">
        <f t="shared" si="65"/>
        <v/>
      </c>
      <c r="E612" s="32" t="str">
        <f t="shared" si="66"/>
        <v/>
      </c>
      <c r="F612" s="33" t="str">
        <f t="shared" si="67"/>
        <v/>
      </c>
      <c r="G612" s="33">
        <f t="shared" si="68"/>
        <v>0</v>
      </c>
      <c r="H612" s="33">
        <f t="shared" si="69"/>
        <v>0</v>
      </c>
      <c r="I612" s="33">
        <f t="shared" si="70"/>
        <v>0</v>
      </c>
      <c r="J612" s="34" t="str">
        <f t="shared" si="71"/>
        <v/>
      </c>
      <c r="AE612" s="30"/>
      <c r="AF612" s="31"/>
      <c r="AG612" s="30"/>
      <c r="AH612" s="30"/>
      <c r="AI612" s="30"/>
      <c r="AJ612" s="30"/>
      <c r="AK612"/>
      <c r="AL612"/>
      <c r="AM612"/>
      <c r="AN612"/>
      <c r="AO612"/>
      <c r="AP612" s="30"/>
    </row>
    <row r="613" spans="2:42" s="28" customFormat="1" ht="19.2" customHeight="1" x14ac:dyDescent="0.2">
      <c r="B613" s="17"/>
      <c r="C613" s="18"/>
      <c r="D613" s="25" t="str">
        <f t="shared" si="65"/>
        <v/>
      </c>
      <c r="E613" s="32" t="str">
        <f t="shared" si="66"/>
        <v/>
      </c>
      <c r="F613" s="33" t="str">
        <f t="shared" si="67"/>
        <v/>
      </c>
      <c r="G613" s="33">
        <f t="shared" si="68"/>
        <v>0</v>
      </c>
      <c r="H613" s="33">
        <f t="shared" si="69"/>
        <v>0</v>
      </c>
      <c r="I613" s="33">
        <f t="shared" si="70"/>
        <v>0</v>
      </c>
      <c r="J613" s="34" t="str">
        <f t="shared" si="71"/>
        <v/>
      </c>
      <c r="AE613" s="30"/>
      <c r="AF613" s="31"/>
      <c r="AG613" s="30"/>
      <c r="AH613" s="30"/>
      <c r="AI613" s="30"/>
      <c r="AJ613" s="30"/>
      <c r="AK613"/>
      <c r="AL613"/>
      <c r="AM613"/>
      <c r="AN613"/>
      <c r="AO613"/>
      <c r="AP613" s="30"/>
    </row>
    <row r="614" spans="2:42" s="28" customFormat="1" ht="19.2" customHeight="1" x14ac:dyDescent="0.2">
      <c r="B614" s="15"/>
      <c r="C614" s="16"/>
      <c r="D614" s="25" t="str">
        <f t="shared" si="65"/>
        <v/>
      </c>
      <c r="E614" s="32" t="str">
        <f t="shared" si="66"/>
        <v/>
      </c>
      <c r="F614" s="33" t="str">
        <f t="shared" si="67"/>
        <v/>
      </c>
      <c r="G614" s="33">
        <f t="shared" si="68"/>
        <v>0</v>
      </c>
      <c r="H614" s="33">
        <f t="shared" si="69"/>
        <v>0</v>
      </c>
      <c r="I614" s="33">
        <f t="shared" si="70"/>
        <v>0</v>
      </c>
      <c r="J614" s="34" t="str">
        <f t="shared" si="71"/>
        <v/>
      </c>
      <c r="AE614" s="30"/>
      <c r="AF614" s="31"/>
      <c r="AG614" s="30"/>
      <c r="AH614" s="30"/>
      <c r="AI614" s="30"/>
      <c r="AJ614" s="30"/>
      <c r="AK614"/>
      <c r="AL614"/>
      <c r="AM614"/>
      <c r="AN614"/>
      <c r="AO614"/>
      <c r="AP614" s="30"/>
    </row>
    <row r="615" spans="2:42" s="28" customFormat="1" ht="19.2" customHeight="1" x14ac:dyDescent="0.2">
      <c r="B615" s="17"/>
      <c r="C615" s="18"/>
      <c r="D615" s="25" t="str">
        <f t="shared" si="65"/>
        <v/>
      </c>
      <c r="E615" s="32" t="str">
        <f t="shared" si="66"/>
        <v/>
      </c>
      <c r="F615" s="33" t="str">
        <f t="shared" si="67"/>
        <v/>
      </c>
      <c r="G615" s="33">
        <f t="shared" si="68"/>
        <v>0</v>
      </c>
      <c r="H615" s="33">
        <f t="shared" si="69"/>
        <v>0</v>
      </c>
      <c r="I615" s="33">
        <f t="shared" si="70"/>
        <v>0</v>
      </c>
      <c r="J615" s="34" t="str">
        <f t="shared" si="71"/>
        <v/>
      </c>
      <c r="AE615" s="30"/>
      <c r="AF615" s="31"/>
      <c r="AG615" s="30"/>
      <c r="AH615" s="30"/>
      <c r="AI615" s="30"/>
      <c r="AJ615" s="30"/>
      <c r="AK615"/>
      <c r="AL615"/>
      <c r="AM615"/>
      <c r="AN615"/>
      <c r="AO615"/>
      <c r="AP615" s="30"/>
    </row>
    <row r="616" spans="2:42" s="28" customFormat="1" ht="19.2" customHeight="1" x14ac:dyDescent="0.2">
      <c r="B616" s="15"/>
      <c r="C616" s="16"/>
      <c r="D616" s="25" t="str">
        <f t="shared" si="65"/>
        <v/>
      </c>
      <c r="E616" s="32" t="str">
        <f t="shared" si="66"/>
        <v/>
      </c>
      <c r="F616" s="33" t="str">
        <f t="shared" si="67"/>
        <v/>
      </c>
      <c r="G616" s="33">
        <f t="shared" si="68"/>
        <v>0</v>
      </c>
      <c r="H616" s="33">
        <f t="shared" si="69"/>
        <v>0</v>
      </c>
      <c r="I616" s="33">
        <f t="shared" si="70"/>
        <v>0</v>
      </c>
      <c r="J616" s="34" t="str">
        <f t="shared" si="71"/>
        <v/>
      </c>
      <c r="AE616" s="30"/>
      <c r="AF616" s="31"/>
      <c r="AG616" s="30"/>
      <c r="AH616" s="30"/>
      <c r="AI616" s="30"/>
      <c r="AJ616" s="30"/>
      <c r="AK616"/>
      <c r="AL616"/>
      <c r="AM616"/>
      <c r="AN616"/>
      <c r="AO616"/>
      <c r="AP616" s="30"/>
    </row>
    <row r="617" spans="2:42" s="28" customFormat="1" ht="19.2" customHeight="1" x14ac:dyDescent="0.2">
      <c r="B617" s="17"/>
      <c r="C617" s="18"/>
      <c r="D617" s="25" t="str">
        <f t="shared" si="65"/>
        <v/>
      </c>
      <c r="E617" s="32" t="str">
        <f t="shared" si="66"/>
        <v/>
      </c>
      <c r="F617" s="33" t="str">
        <f t="shared" si="67"/>
        <v/>
      </c>
      <c r="G617" s="33">
        <f t="shared" si="68"/>
        <v>0</v>
      </c>
      <c r="H617" s="33">
        <f t="shared" si="69"/>
        <v>0</v>
      </c>
      <c r="I617" s="33">
        <f t="shared" si="70"/>
        <v>0</v>
      </c>
      <c r="J617" s="34" t="str">
        <f t="shared" si="71"/>
        <v/>
      </c>
      <c r="AE617" s="30"/>
      <c r="AF617" s="31"/>
      <c r="AG617" s="30"/>
      <c r="AH617" s="30"/>
      <c r="AI617" s="30"/>
      <c r="AJ617" s="30"/>
      <c r="AK617"/>
      <c r="AL617"/>
      <c r="AM617"/>
      <c r="AN617"/>
      <c r="AO617"/>
      <c r="AP617" s="30"/>
    </row>
    <row r="618" spans="2:42" s="28" customFormat="1" ht="19.2" customHeight="1" x14ac:dyDescent="0.2">
      <c r="B618" s="15"/>
      <c r="C618" s="16"/>
      <c r="D618" s="25" t="str">
        <f t="shared" si="65"/>
        <v/>
      </c>
      <c r="E618" s="32" t="str">
        <f t="shared" si="66"/>
        <v/>
      </c>
      <c r="F618" s="33" t="str">
        <f t="shared" si="67"/>
        <v/>
      </c>
      <c r="G618" s="33">
        <f t="shared" si="68"/>
        <v>0</v>
      </c>
      <c r="H618" s="33">
        <f t="shared" si="69"/>
        <v>0</v>
      </c>
      <c r="I618" s="33">
        <f t="shared" si="70"/>
        <v>0</v>
      </c>
      <c r="J618" s="34" t="str">
        <f t="shared" si="71"/>
        <v/>
      </c>
      <c r="AE618" s="30"/>
      <c r="AF618" s="31"/>
      <c r="AG618" s="30"/>
      <c r="AH618" s="30"/>
      <c r="AI618" s="30"/>
      <c r="AJ618" s="30"/>
      <c r="AK618"/>
      <c r="AL618"/>
      <c r="AM618"/>
      <c r="AN618"/>
      <c r="AO618"/>
      <c r="AP618" s="30"/>
    </row>
    <row r="619" spans="2:42" s="28" customFormat="1" ht="19.2" customHeight="1" x14ac:dyDescent="0.2">
      <c r="B619" s="17"/>
      <c r="C619" s="18"/>
      <c r="D619" s="25" t="str">
        <f t="shared" si="65"/>
        <v/>
      </c>
      <c r="E619" s="32" t="str">
        <f t="shared" si="66"/>
        <v/>
      </c>
      <c r="F619" s="33" t="str">
        <f t="shared" si="67"/>
        <v/>
      </c>
      <c r="G619" s="33">
        <f t="shared" si="68"/>
        <v>0</v>
      </c>
      <c r="H619" s="33">
        <f t="shared" si="69"/>
        <v>0</v>
      </c>
      <c r="I619" s="33">
        <f t="shared" si="70"/>
        <v>0</v>
      </c>
      <c r="J619" s="34" t="str">
        <f t="shared" si="71"/>
        <v/>
      </c>
      <c r="AE619" s="30"/>
      <c r="AF619" s="31"/>
      <c r="AG619" s="30"/>
      <c r="AH619" s="30"/>
      <c r="AI619" s="30"/>
      <c r="AJ619" s="30"/>
      <c r="AK619"/>
      <c r="AL619"/>
      <c r="AM619"/>
      <c r="AN619"/>
      <c r="AO619"/>
      <c r="AP619" s="30"/>
    </row>
    <row r="620" spans="2:42" s="28" customFormat="1" ht="19.2" customHeight="1" x14ac:dyDescent="0.2">
      <c r="B620" s="15"/>
      <c r="C620" s="16"/>
      <c r="D620" s="25" t="str">
        <f t="shared" si="65"/>
        <v/>
      </c>
      <c r="E620" s="32" t="str">
        <f t="shared" si="66"/>
        <v/>
      </c>
      <c r="F620" s="33" t="str">
        <f t="shared" si="67"/>
        <v/>
      </c>
      <c r="G620" s="33">
        <f t="shared" si="68"/>
        <v>0</v>
      </c>
      <c r="H620" s="33">
        <f t="shared" si="69"/>
        <v>0</v>
      </c>
      <c r="I620" s="33">
        <f t="shared" si="70"/>
        <v>0</v>
      </c>
      <c r="J620" s="34" t="str">
        <f t="shared" si="71"/>
        <v/>
      </c>
      <c r="AE620" s="30"/>
      <c r="AF620" s="31"/>
      <c r="AG620" s="30"/>
      <c r="AH620" s="30"/>
      <c r="AI620" s="30"/>
      <c r="AJ620" s="30"/>
      <c r="AK620"/>
      <c r="AL620"/>
      <c r="AM620"/>
      <c r="AN620"/>
      <c r="AO620"/>
      <c r="AP620" s="30"/>
    </row>
    <row r="621" spans="2:42" s="28" customFormat="1" ht="19.2" customHeight="1" x14ac:dyDescent="0.2">
      <c r="B621" s="17"/>
      <c r="C621" s="18"/>
      <c r="D621" s="25" t="str">
        <f t="shared" si="65"/>
        <v/>
      </c>
      <c r="E621" s="32" t="str">
        <f t="shared" si="66"/>
        <v/>
      </c>
      <c r="F621" s="33" t="str">
        <f t="shared" si="67"/>
        <v/>
      </c>
      <c r="G621" s="33">
        <f t="shared" si="68"/>
        <v>0</v>
      </c>
      <c r="H621" s="33">
        <f t="shared" si="69"/>
        <v>0</v>
      </c>
      <c r="I621" s="33">
        <f t="shared" si="70"/>
        <v>0</v>
      </c>
      <c r="J621" s="34" t="str">
        <f t="shared" si="71"/>
        <v/>
      </c>
      <c r="AE621" s="30"/>
      <c r="AF621" s="31"/>
      <c r="AG621" s="30"/>
      <c r="AH621" s="30"/>
      <c r="AI621" s="30"/>
      <c r="AJ621" s="30"/>
      <c r="AK621"/>
      <c r="AL621"/>
      <c r="AM621"/>
      <c r="AN621"/>
      <c r="AO621"/>
      <c r="AP621" s="30"/>
    </row>
    <row r="622" spans="2:42" s="28" customFormat="1" ht="19.2" customHeight="1" x14ac:dyDescent="0.2">
      <c r="B622" s="15"/>
      <c r="C622" s="16"/>
      <c r="D622" s="25" t="str">
        <f t="shared" si="65"/>
        <v/>
      </c>
      <c r="E622" s="32" t="str">
        <f t="shared" si="66"/>
        <v/>
      </c>
      <c r="F622" s="33" t="str">
        <f t="shared" si="67"/>
        <v/>
      </c>
      <c r="G622" s="33">
        <f t="shared" si="68"/>
        <v>0</v>
      </c>
      <c r="H622" s="33">
        <f t="shared" si="69"/>
        <v>0</v>
      </c>
      <c r="I622" s="33">
        <f t="shared" si="70"/>
        <v>0</v>
      </c>
      <c r="J622" s="34" t="str">
        <f t="shared" si="71"/>
        <v/>
      </c>
      <c r="AE622" s="30"/>
      <c r="AF622" s="31"/>
      <c r="AG622" s="30"/>
      <c r="AH622" s="30"/>
      <c r="AI622" s="30"/>
      <c r="AJ622" s="30"/>
      <c r="AK622"/>
      <c r="AL622"/>
      <c r="AM622"/>
      <c r="AN622"/>
      <c r="AO622"/>
      <c r="AP622" s="30"/>
    </row>
    <row r="623" spans="2:42" s="28" customFormat="1" ht="19.2" customHeight="1" x14ac:dyDescent="0.2">
      <c r="B623" s="17"/>
      <c r="C623" s="18"/>
      <c r="D623" s="25" t="str">
        <f t="shared" si="65"/>
        <v/>
      </c>
      <c r="E623" s="32" t="str">
        <f t="shared" si="66"/>
        <v/>
      </c>
      <c r="F623" s="33" t="str">
        <f t="shared" si="67"/>
        <v/>
      </c>
      <c r="G623" s="33">
        <f t="shared" si="68"/>
        <v>0</v>
      </c>
      <c r="H623" s="33">
        <f t="shared" si="69"/>
        <v>0</v>
      </c>
      <c r="I623" s="33">
        <f t="shared" si="70"/>
        <v>0</v>
      </c>
      <c r="J623" s="34" t="str">
        <f t="shared" si="71"/>
        <v/>
      </c>
      <c r="AE623" s="30"/>
      <c r="AF623" s="31"/>
      <c r="AG623" s="30"/>
      <c r="AH623" s="30"/>
      <c r="AI623" s="30"/>
      <c r="AJ623" s="30"/>
      <c r="AK623"/>
      <c r="AL623"/>
      <c r="AM623"/>
      <c r="AN623"/>
      <c r="AO623"/>
      <c r="AP623" s="30"/>
    </row>
    <row r="624" spans="2:42" s="28" customFormat="1" ht="19.2" customHeight="1" x14ac:dyDescent="0.2">
      <c r="B624" s="15"/>
      <c r="C624" s="16"/>
      <c r="D624" s="25" t="str">
        <f t="shared" si="65"/>
        <v/>
      </c>
      <c r="E624" s="32" t="str">
        <f t="shared" si="66"/>
        <v/>
      </c>
      <c r="F624" s="33" t="str">
        <f t="shared" si="67"/>
        <v/>
      </c>
      <c r="G624" s="33">
        <f t="shared" si="68"/>
        <v>0</v>
      </c>
      <c r="H624" s="33">
        <f t="shared" si="69"/>
        <v>0</v>
      </c>
      <c r="I624" s="33">
        <f t="shared" si="70"/>
        <v>0</v>
      </c>
      <c r="J624" s="34" t="str">
        <f t="shared" si="71"/>
        <v/>
      </c>
      <c r="AE624" s="30"/>
      <c r="AF624" s="31"/>
      <c r="AG624" s="30"/>
      <c r="AH624" s="30"/>
      <c r="AI624" s="30"/>
      <c r="AJ624" s="30"/>
      <c r="AK624"/>
      <c r="AL624"/>
      <c r="AM624"/>
      <c r="AN624"/>
      <c r="AO624"/>
      <c r="AP624" s="30"/>
    </row>
    <row r="625" spans="2:42" s="28" customFormat="1" ht="19.2" customHeight="1" x14ac:dyDescent="0.2">
      <c r="B625" s="17"/>
      <c r="C625" s="18"/>
      <c r="D625" s="25" t="str">
        <f t="shared" si="65"/>
        <v/>
      </c>
      <c r="E625" s="32" t="str">
        <f t="shared" si="66"/>
        <v/>
      </c>
      <c r="F625" s="33" t="str">
        <f t="shared" si="67"/>
        <v/>
      </c>
      <c r="G625" s="33">
        <f t="shared" si="68"/>
        <v>0</v>
      </c>
      <c r="H625" s="33">
        <f t="shared" si="69"/>
        <v>0</v>
      </c>
      <c r="I625" s="33">
        <f t="shared" si="70"/>
        <v>0</v>
      </c>
      <c r="J625" s="34" t="str">
        <f t="shared" si="71"/>
        <v/>
      </c>
      <c r="AE625" s="30"/>
      <c r="AF625" s="31"/>
      <c r="AG625" s="30"/>
      <c r="AH625" s="30"/>
      <c r="AI625" s="30"/>
      <c r="AJ625" s="30"/>
      <c r="AK625"/>
      <c r="AL625"/>
      <c r="AM625"/>
      <c r="AN625"/>
      <c r="AO625"/>
      <c r="AP625" s="30"/>
    </row>
    <row r="626" spans="2:42" s="28" customFormat="1" ht="19.2" customHeight="1" x14ac:dyDescent="0.2">
      <c r="B626" s="15"/>
      <c r="C626" s="16"/>
      <c r="D626" s="25" t="str">
        <f t="shared" si="65"/>
        <v/>
      </c>
      <c r="E626" s="32" t="str">
        <f t="shared" si="66"/>
        <v/>
      </c>
      <c r="F626" s="33" t="str">
        <f t="shared" si="67"/>
        <v/>
      </c>
      <c r="G626" s="33">
        <f t="shared" si="68"/>
        <v>0</v>
      </c>
      <c r="H626" s="33">
        <f t="shared" si="69"/>
        <v>0</v>
      </c>
      <c r="I626" s="33">
        <f t="shared" si="70"/>
        <v>0</v>
      </c>
      <c r="J626" s="34" t="str">
        <f t="shared" si="71"/>
        <v/>
      </c>
      <c r="AE626" s="30"/>
      <c r="AF626" s="31"/>
      <c r="AG626" s="30"/>
      <c r="AH626" s="30"/>
      <c r="AI626" s="30"/>
      <c r="AJ626" s="30"/>
      <c r="AK626"/>
      <c r="AL626"/>
      <c r="AM626"/>
      <c r="AN626"/>
      <c r="AO626"/>
      <c r="AP626" s="30"/>
    </row>
    <row r="627" spans="2:42" s="28" customFormat="1" ht="19.2" customHeight="1" x14ac:dyDescent="0.2">
      <c r="B627" s="17"/>
      <c r="C627" s="18"/>
      <c r="D627" s="25" t="str">
        <f t="shared" si="65"/>
        <v/>
      </c>
      <c r="E627" s="32" t="str">
        <f t="shared" si="66"/>
        <v/>
      </c>
      <c r="F627" s="33" t="str">
        <f t="shared" si="67"/>
        <v/>
      </c>
      <c r="G627" s="33">
        <f t="shared" si="68"/>
        <v>0</v>
      </c>
      <c r="H627" s="33">
        <f t="shared" si="69"/>
        <v>0</v>
      </c>
      <c r="I627" s="33">
        <f t="shared" si="70"/>
        <v>0</v>
      </c>
      <c r="J627" s="34" t="str">
        <f t="shared" si="71"/>
        <v/>
      </c>
      <c r="AE627" s="30"/>
      <c r="AF627" s="31"/>
      <c r="AG627" s="30"/>
      <c r="AH627" s="30"/>
      <c r="AI627" s="30"/>
      <c r="AJ627" s="30"/>
      <c r="AK627"/>
      <c r="AL627"/>
      <c r="AM627"/>
      <c r="AN627"/>
      <c r="AO627"/>
      <c r="AP627" s="30"/>
    </row>
    <row r="628" spans="2:42" s="28" customFormat="1" ht="19.2" customHeight="1" x14ac:dyDescent="0.2">
      <c r="B628" s="15"/>
      <c r="C628" s="16"/>
      <c r="D628" s="25" t="str">
        <f t="shared" si="65"/>
        <v/>
      </c>
      <c r="E628" s="32" t="str">
        <f t="shared" si="66"/>
        <v/>
      </c>
      <c r="F628" s="33" t="str">
        <f t="shared" si="67"/>
        <v/>
      </c>
      <c r="G628" s="33">
        <f t="shared" si="68"/>
        <v>0</v>
      </c>
      <c r="H628" s="33">
        <f t="shared" si="69"/>
        <v>0</v>
      </c>
      <c r="I628" s="33">
        <f t="shared" si="70"/>
        <v>0</v>
      </c>
      <c r="J628" s="34" t="str">
        <f t="shared" si="71"/>
        <v/>
      </c>
      <c r="AE628" s="30"/>
      <c r="AF628" s="31"/>
      <c r="AG628" s="30"/>
      <c r="AH628" s="30"/>
      <c r="AI628" s="30"/>
      <c r="AJ628" s="30"/>
      <c r="AK628"/>
      <c r="AL628"/>
      <c r="AM628"/>
      <c r="AN628"/>
      <c r="AO628"/>
      <c r="AP628" s="30"/>
    </row>
    <row r="629" spans="2:42" s="28" customFormat="1" ht="19.2" customHeight="1" x14ac:dyDescent="0.2">
      <c r="B629" s="17"/>
      <c r="C629" s="18"/>
      <c r="D629" s="25" t="str">
        <f t="shared" si="65"/>
        <v/>
      </c>
      <c r="E629" s="32" t="str">
        <f t="shared" si="66"/>
        <v/>
      </c>
      <c r="F629" s="33" t="str">
        <f t="shared" si="67"/>
        <v/>
      </c>
      <c r="G629" s="33">
        <f t="shared" si="68"/>
        <v>0</v>
      </c>
      <c r="H629" s="33">
        <f t="shared" si="69"/>
        <v>0</v>
      </c>
      <c r="I629" s="33">
        <f t="shared" si="70"/>
        <v>0</v>
      </c>
      <c r="J629" s="34" t="str">
        <f t="shared" si="71"/>
        <v/>
      </c>
      <c r="AE629" s="30"/>
      <c r="AF629" s="31"/>
      <c r="AG629" s="30"/>
      <c r="AH629" s="30"/>
      <c r="AI629" s="30"/>
      <c r="AJ629" s="30"/>
      <c r="AK629"/>
      <c r="AL629"/>
      <c r="AM629"/>
      <c r="AN629"/>
      <c r="AO629"/>
      <c r="AP629" s="30"/>
    </row>
    <row r="630" spans="2:42" s="28" customFormat="1" ht="19.2" customHeight="1" x14ac:dyDescent="0.2">
      <c r="B630" s="15"/>
      <c r="C630" s="16"/>
      <c r="D630" s="25" t="str">
        <f t="shared" si="65"/>
        <v/>
      </c>
      <c r="E630" s="32" t="str">
        <f t="shared" si="66"/>
        <v/>
      </c>
      <c r="F630" s="33" t="str">
        <f t="shared" si="67"/>
        <v/>
      </c>
      <c r="G630" s="33">
        <f t="shared" si="68"/>
        <v>0</v>
      </c>
      <c r="H630" s="33">
        <f t="shared" si="69"/>
        <v>0</v>
      </c>
      <c r="I630" s="33">
        <f t="shared" si="70"/>
        <v>0</v>
      </c>
      <c r="J630" s="34" t="str">
        <f t="shared" si="71"/>
        <v/>
      </c>
      <c r="AE630" s="30"/>
      <c r="AF630" s="31"/>
      <c r="AG630" s="30"/>
      <c r="AH630" s="30"/>
      <c r="AI630" s="30"/>
      <c r="AJ630" s="30"/>
      <c r="AK630"/>
      <c r="AL630"/>
      <c r="AM630"/>
      <c r="AN630"/>
      <c r="AO630"/>
      <c r="AP630" s="30"/>
    </row>
    <row r="631" spans="2:42" s="28" customFormat="1" ht="19.2" customHeight="1" x14ac:dyDescent="0.2">
      <c r="B631" s="17"/>
      <c r="C631" s="18"/>
      <c r="D631" s="25" t="str">
        <f t="shared" si="65"/>
        <v/>
      </c>
      <c r="E631" s="32" t="str">
        <f t="shared" si="66"/>
        <v/>
      </c>
      <c r="F631" s="33" t="str">
        <f t="shared" si="67"/>
        <v/>
      </c>
      <c r="G631" s="33">
        <f t="shared" si="68"/>
        <v>0</v>
      </c>
      <c r="H631" s="33">
        <f t="shared" si="69"/>
        <v>0</v>
      </c>
      <c r="I631" s="33">
        <f t="shared" si="70"/>
        <v>0</v>
      </c>
      <c r="J631" s="34" t="str">
        <f t="shared" si="71"/>
        <v/>
      </c>
      <c r="AE631" s="30"/>
      <c r="AF631" s="31"/>
      <c r="AG631" s="30"/>
      <c r="AH631" s="30"/>
      <c r="AI631" s="30"/>
      <c r="AJ631" s="30"/>
      <c r="AK631"/>
      <c r="AL631"/>
      <c r="AM631"/>
      <c r="AN631"/>
      <c r="AO631"/>
      <c r="AP631" s="30"/>
    </row>
    <row r="632" spans="2:42" s="28" customFormat="1" ht="19.2" customHeight="1" x14ac:dyDescent="0.2">
      <c r="B632" s="15"/>
      <c r="C632" s="16"/>
      <c r="D632" s="25" t="str">
        <f t="shared" si="65"/>
        <v/>
      </c>
      <c r="E632" s="32" t="str">
        <f t="shared" si="66"/>
        <v/>
      </c>
      <c r="F632" s="33" t="str">
        <f t="shared" si="67"/>
        <v/>
      </c>
      <c r="G632" s="33">
        <f t="shared" si="68"/>
        <v>0</v>
      </c>
      <c r="H632" s="33">
        <f t="shared" si="69"/>
        <v>0</v>
      </c>
      <c r="I632" s="33">
        <f t="shared" si="70"/>
        <v>0</v>
      </c>
      <c r="J632" s="34" t="str">
        <f t="shared" si="71"/>
        <v/>
      </c>
      <c r="AE632" s="30"/>
      <c r="AF632" s="31"/>
      <c r="AG632" s="30"/>
      <c r="AH632" s="30"/>
      <c r="AI632" s="30"/>
      <c r="AJ632" s="30"/>
      <c r="AK632"/>
      <c r="AL632"/>
      <c r="AM632"/>
      <c r="AN632"/>
      <c r="AO632"/>
      <c r="AP632" s="30"/>
    </row>
    <row r="633" spans="2:42" s="28" customFormat="1" ht="19.2" customHeight="1" x14ac:dyDescent="0.2">
      <c r="B633" s="17"/>
      <c r="C633" s="18"/>
      <c r="D633" s="25" t="str">
        <f t="shared" si="65"/>
        <v/>
      </c>
      <c r="E633" s="32" t="str">
        <f t="shared" si="66"/>
        <v/>
      </c>
      <c r="F633" s="33" t="str">
        <f t="shared" si="67"/>
        <v/>
      </c>
      <c r="G633" s="33">
        <f t="shared" si="68"/>
        <v>0</v>
      </c>
      <c r="H633" s="33">
        <f t="shared" si="69"/>
        <v>0</v>
      </c>
      <c r="I633" s="33">
        <f t="shared" si="70"/>
        <v>0</v>
      </c>
      <c r="J633" s="34" t="str">
        <f t="shared" si="71"/>
        <v/>
      </c>
      <c r="AE633" s="30"/>
      <c r="AF633" s="31"/>
      <c r="AG633" s="30"/>
      <c r="AH633" s="30"/>
      <c r="AI633" s="30"/>
      <c r="AJ633" s="30"/>
      <c r="AK633"/>
      <c r="AL633"/>
      <c r="AM633"/>
      <c r="AN633"/>
      <c r="AO633"/>
      <c r="AP633" s="30"/>
    </row>
    <row r="634" spans="2:42" s="28" customFormat="1" ht="19.2" customHeight="1" x14ac:dyDescent="0.2">
      <c r="B634" s="15"/>
      <c r="C634" s="16"/>
      <c r="D634" s="25" t="str">
        <f t="shared" si="65"/>
        <v/>
      </c>
      <c r="E634" s="32" t="str">
        <f t="shared" si="66"/>
        <v/>
      </c>
      <c r="F634" s="33" t="str">
        <f t="shared" si="67"/>
        <v/>
      </c>
      <c r="G634" s="33">
        <f t="shared" si="68"/>
        <v>0</v>
      </c>
      <c r="H634" s="33">
        <f t="shared" si="69"/>
        <v>0</v>
      </c>
      <c r="I634" s="33">
        <f t="shared" si="70"/>
        <v>0</v>
      </c>
      <c r="J634" s="34" t="str">
        <f t="shared" si="71"/>
        <v/>
      </c>
      <c r="AE634" s="30"/>
      <c r="AF634" s="31"/>
      <c r="AG634" s="30"/>
      <c r="AH634" s="30"/>
      <c r="AI634" s="30"/>
      <c r="AJ634" s="30"/>
      <c r="AK634"/>
      <c r="AL634"/>
      <c r="AM634"/>
      <c r="AN634"/>
      <c r="AO634"/>
      <c r="AP634" s="30"/>
    </row>
    <row r="635" spans="2:42" s="28" customFormat="1" ht="19.2" customHeight="1" x14ac:dyDescent="0.2">
      <c r="B635" s="17"/>
      <c r="C635" s="18"/>
      <c r="D635" s="25" t="str">
        <f t="shared" si="65"/>
        <v/>
      </c>
      <c r="E635" s="32" t="str">
        <f t="shared" si="66"/>
        <v/>
      </c>
      <c r="F635" s="33" t="str">
        <f t="shared" si="67"/>
        <v/>
      </c>
      <c r="G635" s="33">
        <f t="shared" si="68"/>
        <v>0</v>
      </c>
      <c r="H635" s="33">
        <f t="shared" si="69"/>
        <v>0</v>
      </c>
      <c r="I635" s="33">
        <f t="shared" si="70"/>
        <v>0</v>
      </c>
      <c r="J635" s="34" t="str">
        <f t="shared" si="71"/>
        <v/>
      </c>
      <c r="AE635" s="30"/>
      <c r="AF635" s="31"/>
      <c r="AG635" s="30"/>
      <c r="AH635" s="30"/>
      <c r="AI635" s="30"/>
      <c r="AJ635" s="30"/>
      <c r="AK635"/>
      <c r="AL635"/>
      <c r="AM635"/>
      <c r="AN635"/>
      <c r="AO635"/>
      <c r="AP635" s="30"/>
    </row>
    <row r="636" spans="2:42" s="28" customFormat="1" ht="19.2" customHeight="1" x14ac:dyDescent="0.2">
      <c r="B636" s="15"/>
      <c r="C636" s="16"/>
      <c r="D636" s="25" t="str">
        <f t="shared" si="65"/>
        <v/>
      </c>
      <c r="E636" s="32" t="str">
        <f t="shared" si="66"/>
        <v/>
      </c>
      <c r="F636" s="33" t="str">
        <f t="shared" si="67"/>
        <v/>
      </c>
      <c r="G636" s="33">
        <f t="shared" si="68"/>
        <v>0</v>
      </c>
      <c r="H636" s="33">
        <f t="shared" si="69"/>
        <v>0</v>
      </c>
      <c r="I636" s="33">
        <f t="shared" si="70"/>
        <v>0</v>
      </c>
      <c r="J636" s="34" t="str">
        <f t="shared" si="71"/>
        <v/>
      </c>
      <c r="AE636" s="30"/>
      <c r="AF636" s="31"/>
      <c r="AG636" s="30"/>
      <c r="AH636" s="30"/>
      <c r="AI636" s="30"/>
      <c r="AJ636" s="30"/>
      <c r="AK636"/>
      <c r="AL636"/>
      <c r="AM636"/>
      <c r="AN636"/>
      <c r="AO636"/>
      <c r="AP636" s="30"/>
    </row>
    <row r="637" spans="2:42" s="28" customFormat="1" ht="19.2" customHeight="1" x14ac:dyDescent="0.2">
      <c r="B637" s="17"/>
      <c r="C637" s="18"/>
      <c r="D637" s="25" t="str">
        <f t="shared" si="65"/>
        <v/>
      </c>
      <c r="E637" s="32" t="str">
        <f t="shared" si="66"/>
        <v/>
      </c>
      <c r="F637" s="33" t="str">
        <f t="shared" si="67"/>
        <v/>
      </c>
      <c r="G637" s="33">
        <f t="shared" si="68"/>
        <v>0</v>
      </c>
      <c r="H637" s="33">
        <f t="shared" si="69"/>
        <v>0</v>
      </c>
      <c r="I637" s="33">
        <f t="shared" si="70"/>
        <v>0</v>
      </c>
      <c r="J637" s="34" t="str">
        <f t="shared" si="71"/>
        <v/>
      </c>
      <c r="AE637" s="30"/>
      <c r="AF637" s="31"/>
      <c r="AG637" s="30"/>
      <c r="AH637" s="30"/>
      <c r="AI637" s="30"/>
      <c r="AJ637" s="30"/>
      <c r="AK637"/>
      <c r="AL637"/>
      <c r="AM637"/>
      <c r="AN637"/>
      <c r="AO637"/>
      <c r="AP637" s="30"/>
    </row>
    <row r="638" spans="2:42" s="28" customFormat="1" ht="19.2" customHeight="1" x14ac:dyDescent="0.2">
      <c r="B638" s="15"/>
      <c r="C638" s="16"/>
      <c r="D638" s="25" t="str">
        <f t="shared" si="65"/>
        <v/>
      </c>
      <c r="E638" s="32" t="str">
        <f t="shared" si="66"/>
        <v/>
      </c>
      <c r="F638" s="33" t="str">
        <f t="shared" si="67"/>
        <v/>
      </c>
      <c r="G638" s="33">
        <f t="shared" si="68"/>
        <v>0</v>
      </c>
      <c r="H638" s="33">
        <f t="shared" si="69"/>
        <v>0</v>
      </c>
      <c r="I638" s="33">
        <f t="shared" si="70"/>
        <v>0</v>
      </c>
      <c r="J638" s="34" t="str">
        <f t="shared" si="71"/>
        <v/>
      </c>
      <c r="AE638" s="30"/>
      <c r="AF638" s="31"/>
      <c r="AG638" s="30"/>
      <c r="AH638" s="30"/>
      <c r="AI638" s="30"/>
      <c r="AJ638" s="30"/>
      <c r="AK638"/>
      <c r="AL638"/>
      <c r="AM638"/>
      <c r="AN638"/>
      <c r="AO638"/>
      <c r="AP638" s="30"/>
    </row>
    <row r="639" spans="2:42" s="28" customFormat="1" ht="19.2" customHeight="1" x14ac:dyDescent="0.2">
      <c r="B639" s="17"/>
      <c r="C639" s="18"/>
      <c r="D639" s="25" t="str">
        <f t="shared" si="65"/>
        <v/>
      </c>
      <c r="E639" s="32" t="str">
        <f t="shared" si="66"/>
        <v/>
      </c>
      <c r="F639" s="33" t="str">
        <f t="shared" si="67"/>
        <v/>
      </c>
      <c r="G639" s="33">
        <f t="shared" si="68"/>
        <v>0</v>
      </c>
      <c r="H639" s="33">
        <f t="shared" si="69"/>
        <v>0</v>
      </c>
      <c r="I639" s="33">
        <f t="shared" si="70"/>
        <v>0</v>
      </c>
      <c r="J639" s="34" t="str">
        <f t="shared" si="71"/>
        <v/>
      </c>
      <c r="AE639" s="30"/>
      <c r="AF639" s="31"/>
      <c r="AG639" s="30"/>
      <c r="AH639" s="30"/>
      <c r="AI639" s="30"/>
      <c r="AJ639" s="30"/>
      <c r="AK639"/>
      <c r="AL639"/>
      <c r="AM639"/>
      <c r="AN639"/>
      <c r="AO639"/>
      <c r="AP639" s="30"/>
    </row>
    <row r="640" spans="2:42" s="28" customFormat="1" ht="19.2" customHeight="1" x14ac:dyDescent="0.2">
      <c r="B640" s="15"/>
      <c r="C640" s="16"/>
      <c r="D640" s="25" t="str">
        <f t="shared" si="65"/>
        <v/>
      </c>
      <c r="E640" s="32" t="str">
        <f t="shared" si="66"/>
        <v/>
      </c>
      <c r="F640" s="33" t="str">
        <f t="shared" si="67"/>
        <v/>
      </c>
      <c r="G640" s="33">
        <f t="shared" si="68"/>
        <v>0</v>
      </c>
      <c r="H640" s="33">
        <f t="shared" si="69"/>
        <v>0</v>
      </c>
      <c r="I640" s="33">
        <f t="shared" si="70"/>
        <v>0</v>
      </c>
      <c r="J640" s="34" t="str">
        <f t="shared" si="71"/>
        <v/>
      </c>
      <c r="AE640" s="30"/>
      <c r="AF640" s="31"/>
      <c r="AG640" s="30"/>
      <c r="AH640" s="30"/>
      <c r="AI640" s="30"/>
      <c r="AJ640" s="30"/>
      <c r="AK640"/>
      <c r="AL640"/>
      <c r="AM640"/>
      <c r="AN640"/>
      <c r="AO640"/>
      <c r="AP640" s="30"/>
    </row>
    <row r="641" spans="2:42" s="28" customFormat="1" ht="19.2" customHeight="1" x14ac:dyDescent="0.2">
      <c r="B641" s="17"/>
      <c r="C641" s="18"/>
      <c r="D641" s="25" t="str">
        <f t="shared" si="65"/>
        <v/>
      </c>
      <c r="E641" s="32" t="str">
        <f t="shared" si="66"/>
        <v/>
      </c>
      <c r="F641" s="33" t="str">
        <f t="shared" si="67"/>
        <v/>
      </c>
      <c r="G641" s="33">
        <f t="shared" si="68"/>
        <v>0</v>
      </c>
      <c r="H641" s="33">
        <f t="shared" si="69"/>
        <v>0</v>
      </c>
      <c r="I641" s="33">
        <f t="shared" si="70"/>
        <v>0</v>
      </c>
      <c r="J641" s="34" t="str">
        <f t="shared" si="71"/>
        <v/>
      </c>
      <c r="AE641" s="30"/>
      <c r="AF641" s="31"/>
      <c r="AG641" s="30"/>
      <c r="AH641" s="30"/>
      <c r="AI641" s="30"/>
      <c r="AJ641" s="30"/>
      <c r="AK641"/>
      <c r="AL641"/>
      <c r="AM641"/>
      <c r="AN641"/>
      <c r="AO641"/>
      <c r="AP641" s="30"/>
    </row>
    <row r="642" spans="2:42" s="28" customFormat="1" ht="19.2" customHeight="1" x14ac:dyDescent="0.2">
      <c r="B642" s="15"/>
      <c r="C642" s="16"/>
      <c r="D642" s="25" t="str">
        <f t="shared" si="65"/>
        <v/>
      </c>
      <c r="E642" s="32" t="str">
        <f t="shared" si="66"/>
        <v/>
      </c>
      <c r="F642" s="33" t="str">
        <f t="shared" si="67"/>
        <v/>
      </c>
      <c r="G642" s="33">
        <f t="shared" si="68"/>
        <v>0</v>
      </c>
      <c r="H642" s="33">
        <f t="shared" si="69"/>
        <v>0</v>
      </c>
      <c r="I642" s="33">
        <f t="shared" si="70"/>
        <v>0</v>
      </c>
      <c r="J642" s="34" t="str">
        <f t="shared" si="71"/>
        <v/>
      </c>
      <c r="AE642" s="30"/>
      <c r="AF642" s="31"/>
      <c r="AG642" s="30"/>
      <c r="AH642" s="30"/>
      <c r="AI642" s="30"/>
      <c r="AJ642" s="30"/>
      <c r="AK642"/>
      <c r="AL642"/>
      <c r="AM642"/>
      <c r="AN642"/>
      <c r="AO642"/>
      <c r="AP642" s="30"/>
    </row>
    <row r="643" spans="2:42" s="28" customFormat="1" ht="19.2" customHeight="1" x14ac:dyDescent="0.2">
      <c r="B643" s="17"/>
      <c r="C643" s="18"/>
      <c r="D643" s="25" t="str">
        <f t="shared" ref="D643:D706" si="72">IF(B643="","",B643/C643*1000)</f>
        <v/>
      </c>
      <c r="E643" s="32" t="str">
        <f t="shared" ref="E643:E706" si="73">IF(C643="","",IF(C643&lt;300,"A",IF(C643&gt;350,"C","B")))</f>
        <v/>
      </c>
      <c r="F643" s="33" t="str">
        <f t="shared" ref="F643:F706" si="74">IF(D643="","",IF(D643&lt;30,"D",IF(D643&gt;35,"F","E")))</f>
        <v/>
      </c>
      <c r="G643" s="33">
        <f t="shared" ref="G643:G706" si="75">IF(AND(E643="A",F643="D"),1,IF(AND(E643="A",F643="E"),4,IF(AND(E643="A",F643="F"),7,0)))</f>
        <v>0</v>
      </c>
      <c r="H643" s="33">
        <f t="shared" ref="H643:H706" si="76">IF(AND(E643="B",F643="D"),2,IF(AND(E643="B",F643="E"),5,IF(AND(E643="B",F643="F"),8,0)))</f>
        <v>0</v>
      </c>
      <c r="I643" s="33">
        <f t="shared" ref="I643:I706" si="77">IF(AND(E643="C",F643="D"),3,IF(AND(E643="C",F643="E"),6,IF(AND(E643="C",F643="F"),9,0)))</f>
        <v>0</v>
      </c>
      <c r="J643" s="34" t="str">
        <f t="shared" ref="J643:J706" si="78">IF(G643+H643+I643=0,"",G643+H643+I643)</f>
        <v/>
      </c>
      <c r="AE643" s="30"/>
      <c r="AF643" s="31"/>
      <c r="AG643" s="30"/>
      <c r="AH643" s="30"/>
      <c r="AI643" s="30"/>
      <c r="AJ643" s="30"/>
      <c r="AK643"/>
      <c r="AL643"/>
      <c r="AM643"/>
      <c r="AN643"/>
      <c r="AO643"/>
      <c r="AP643" s="30"/>
    </row>
    <row r="644" spans="2:42" s="28" customFormat="1" ht="19.2" customHeight="1" x14ac:dyDescent="0.2">
      <c r="B644" s="15"/>
      <c r="C644" s="16"/>
      <c r="D644" s="25" t="str">
        <f t="shared" si="72"/>
        <v/>
      </c>
      <c r="E644" s="32" t="str">
        <f t="shared" si="73"/>
        <v/>
      </c>
      <c r="F644" s="33" t="str">
        <f t="shared" si="74"/>
        <v/>
      </c>
      <c r="G644" s="33">
        <f t="shared" si="75"/>
        <v>0</v>
      </c>
      <c r="H644" s="33">
        <f t="shared" si="76"/>
        <v>0</v>
      </c>
      <c r="I644" s="33">
        <f t="shared" si="77"/>
        <v>0</v>
      </c>
      <c r="J644" s="34" t="str">
        <f t="shared" si="78"/>
        <v/>
      </c>
      <c r="AE644" s="30"/>
      <c r="AF644" s="31"/>
      <c r="AG644" s="30"/>
      <c r="AH644" s="30"/>
      <c r="AI644" s="30"/>
      <c r="AJ644" s="30"/>
      <c r="AK644"/>
      <c r="AL644"/>
      <c r="AM644"/>
      <c r="AN644"/>
      <c r="AO644"/>
      <c r="AP644" s="30"/>
    </row>
    <row r="645" spans="2:42" s="28" customFormat="1" ht="19.2" customHeight="1" x14ac:dyDescent="0.2">
      <c r="B645" s="17"/>
      <c r="C645" s="18"/>
      <c r="D645" s="25" t="str">
        <f t="shared" si="72"/>
        <v/>
      </c>
      <c r="E645" s="32" t="str">
        <f t="shared" si="73"/>
        <v/>
      </c>
      <c r="F645" s="33" t="str">
        <f t="shared" si="74"/>
        <v/>
      </c>
      <c r="G645" s="33">
        <f t="shared" si="75"/>
        <v>0</v>
      </c>
      <c r="H645" s="33">
        <f t="shared" si="76"/>
        <v>0</v>
      </c>
      <c r="I645" s="33">
        <f t="shared" si="77"/>
        <v>0</v>
      </c>
      <c r="J645" s="34" t="str">
        <f t="shared" si="78"/>
        <v/>
      </c>
      <c r="AE645" s="30"/>
      <c r="AF645" s="31"/>
      <c r="AG645" s="30"/>
      <c r="AH645" s="30"/>
      <c r="AI645" s="30"/>
      <c r="AJ645" s="30"/>
      <c r="AK645"/>
      <c r="AL645"/>
      <c r="AM645"/>
      <c r="AN645"/>
      <c r="AO645"/>
      <c r="AP645" s="30"/>
    </row>
    <row r="646" spans="2:42" s="28" customFormat="1" ht="19.2" customHeight="1" x14ac:dyDescent="0.2">
      <c r="B646" s="15"/>
      <c r="C646" s="16"/>
      <c r="D646" s="25" t="str">
        <f t="shared" si="72"/>
        <v/>
      </c>
      <c r="E646" s="32" t="str">
        <f t="shared" si="73"/>
        <v/>
      </c>
      <c r="F646" s="33" t="str">
        <f t="shared" si="74"/>
        <v/>
      </c>
      <c r="G646" s="33">
        <f t="shared" si="75"/>
        <v>0</v>
      </c>
      <c r="H646" s="33">
        <f t="shared" si="76"/>
        <v>0</v>
      </c>
      <c r="I646" s="33">
        <f t="shared" si="77"/>
        <v>0</v>
      </c>
      <c r="J646" s="34" t="str">
        <f t="shared" si="78"/>
        <v/>
      </c>
      <c r="AE646" s="30"/>
      <c r="AF646" s="31"/>
      <c r="AG646" s="30"/>
      <c r="AH646" s="30"/>
      <c r="AI646" s="30"/>
      <c r="AJ646" s="30"/>
      <c r="AK646"/>
      <c r="AL646"/>
      <c r="AM646"/>
      <c r="AN646"/>
      <c r="AO646"/>
      <c r="AP646" s="30"/>
    </row>
    <row r="647" spans="2:42" s="28" customFormat="1" ht="19.2" customHeight="1" x14ac:dyDescent="0.2">
      <c r="B647" s="17"/>
      <c r="C647" s="18"/>
      <c r="D647" s="25" t="str">
        <f t="shared" si="72"/>
        <v/>
      </c>
      <c r="E647" s="32" t="str">
        <f t="shared" si="73"/>
        <v/>
      </c>
      <c r="F647" s="33" t="str">
        <f t="shared" si="74"/>
        <v/>
      </c>
      <c r="G647" s="33">
        <f t="shared" si="75"/>
        <v>0</v>
      </c>
      <c r="H647" s="33">
        <f t="shared" si="76"/>
        <v>0</v>
      </c>
      <c r="I647" s="33">
        <f t="shared" si="77"/>
        <v>0</v>
      </c>
      <c r="J647" s="34" t="str">
        <f t="shared" si="78"/>
        <v/>
      </c>
      <c r="AE647" s="30"/>
      <c r="AF647" s="31"/>
      <c r="AG647" s="30"/>
      <c r="AH647" s="30"/>
      <c r="AI647" s="30"/>
      <c r="AJ647" s="30"/>
      <c r="AK647"/>
      <c r="AL647"/>
      <c r="AM647"/>
      <c r="AN647"/>
      <c r="AO647"/>
      <c r="AP647" s="30"/>
    </row>
    <row r="648" spans="2:42" s="28" customFormat="1" ht="19.2" customHeight="1" x14ac:dyDescent="0.2">
      <c r="B648" s="15"/>
      <c r="C648" s="16"/>
      <c r="D648" s="25" t="str">
        <f t="shared" si="72"/>
        <v/>
      </c>
      <c r="E648" s="32" t="str">
        <f t="shared" si="73"/>
        <v/>
      </c>
      <c r="F648" s="33" t="str">
        <f t="shared" si="74"/>
        <v/>
      </c>
      <c r="G648" s="33">
        <f t="shared" si="75"/>
        <v>0</v>
      </c>
      <c r="H648" s="33">
        <f t="shared" si="76"/>
        <v>0</v>
      </c>
      <c r="I648" s="33">
        <f t="shared" si="77"/>
        <v>0</v>
      </c>
      <c r="J648" s="34" t="str">
        <f t="shared" si="78"/>
        <v/>
      </c>
      <c r="AE648" s="30"/>
      <c r="AF648" s="31"/>
      <c r="AG648" s="30"/>
      <c r="AH648" s="30"/>
      <c r="AI648" s="30"/>
      <c r="AJ648" s="30"/>
      <c r="AK648"/>
      <c r="AL648"/>
      <c r="AM648"/>
      <c r="AN648"/>
      <c r="AO648"/>
      <c r="AP648" s="30"/>
    </row>
    <row r="649" spans="2:42" s="28" customFormat="1" ht="19.2" customHeight="1" x14ac:dyDescent="0.2">
      <c r="B649" s="17"/>
      <c r="C649" s="18"/>
      <c r="D649" s="25" t="str">
        <f t="shared" si="72"/>
        <v/>
      </c>
      <c r="E649" s="32" t="str">
        <f t="shared" si="73"/>
        <v/>
      </c>
      <c r="F649" s="33" t="str">
        <f t="shared" si="74"/>
        <v/>
      </c>
      <c r="G649" s="33">
        <f t="shared" si="75"/>
        <v>0</v>
      </c>
      <c r="H649" s="33">
        <f t="shared" si="76"/>
        <v>0</v>
      </c>
      <c r="I649" s="33">
        <f t="shared" si="77"/>
        <v>0</v>
      </c>
      <c r="J649" s="34" t="str">
        <f t="shared" si="78"/>
        <v/>
      </c>
      <c r="AE649" s="30"/>
      <c r="AF649" s="31"/>
      <c r="AG649" s="30"/>
      <c r="AH649" s="30"/>
      <c r="AI649" s="30"/>
      <c r="AJ649" s="30"/>
      <c r="AK649"/>
      <c r="AL649"/>
      <c r="AM649"/>
      <c r="AN649"/>
      <c r="AO649"/>
      <c r="AP649" s="30"/>
    </row>
    <row r="650" spans="2:42" s="28" customFormat="1" ht="19.2" customHeight="1" x14ac:dyDescent="0.2">
      <c r="B650" s="15"/>
      <c r="C650" s="16"/>
      <c r="D650" s="25" t="str">
        <f t="shared" si="72"/>
        <v/>
      </c>
      <c r="E650" s="32" t="str">
        <f t="shared" si="73"/>
        <v/>
      </c>
      <c r="F650" s="33" t="str">
        <f t="shared" si="74"/>
        <v/>
      </c>
      <c r="G650" s="33">
        <f t="shared" si="75"/>
        <v>0</v>
      </c>
      <c r="H650" s="33">
        <f t="shared" si="76"/>
        <v>0</v>
      </c>
      <c r="I650" s="33">
        <f t="shared" si="77"/>
        <v>0</v>
      </c>
      <c r="J650" s="34" t="str">
        <f t="shared" si="78"/>
        <v/>
      </c>
      <c r="AE650" s="30"/>
      <c r="AF650" s="31"/>
      <c r="AG650" s="30"/>
      <c r="AH650" s="30"/>
      <c r="AI650" s="30"/>
      <c r="AJ650" s="30"/>
      <c r="AK650"/>
      <c r="AL650"/>
      <c r="AM650"/>
      <c r="AN650"/>
      <c r="AO650"/>
      <c r="AP650" s="30"/>
    </row>
    <row r="651" spans="2:42" s="28" customFormat="1" ht="19.2" customHeight="1" x14ac:dyDescent="0.2">
      <c r="B651" s="17"/>
      <c r="C651" s="18"/>
      <c r="D651" s="25" t="str">
        <f t="shared" si="72"/>
        <v/>
      </c>
      <c r="E651" s="32" t="str">
        <f t="shared" si="73"/>
        <v/>
      </c>
      <c r="F651" s="33" t="str">
        <f t="shared" si="74"/>
        <v/>
      </c>
      <c r="G651" s="33">
        <f t="shared" si="75"/>
        <v>0</v>
      </c>
      <c r="H651" s="33">
        <f t="shared" si="76"/>
        <v>0</v>
      </c>
      <c r="I651" s="33">
        <f t="shared" si="77"/>
        <v>0</v>
      </c>
      <c r="J651" s="34" t="str">
        <f t="shared" si="78"/>
        <v/>
      </c>
      <c r="AE651" s="30"/>
      <c r="AF651" s="31"/>
      <c r="AG651" s="30"/>
      <c r="AH651" s="30"/>
      <c r="AI651" s="30"/>
      <c r="AJ651" s="30"/>
      <c r="AK651"/>
      <c r="AL651"/>
      <c r="AM651"/>
      <c r="AN651"/>
      <c r="AO651"/>
      <c r="AP651" s="30"/>
    </row>
    <row r="652" spans="2:42" s="28" customFormat="1" ht="19.2" customHeight="1" x14ac:dyDescent="0.2">
      <c r="B652" s="15"/>
      <c r="C652" s="16"/>
      <c r="D652" s="25" t="str">
        <f t="shared" si="72"/>
        <v/>
      </c>
      <c r="E652" s="32" t="str">
        <f t="shared" si="73"/>
        <v/>
      </c>
      <c r="F652" s="33" t="str">
        <f t="shared" si="74"/>
        <v/>
      </c>
      <c r="G652" s="33">
        <f t="shared" si="75"/>
        <v>0</v>
      </c>
      <c r="H652" s="33">
        <f t="shared" si="76"/>
        <v>0</v>
      </c>
      <c r="I652" s="33">
        <f t="shared" si="77"/>
        <v>0</v>
      </c>
      <c r="J652" s="34" t="str">
        <f t="shared" si="78"/>
        <v/>
      </c>
      <c r="AE652" s="30"/>
      <c r="AF652" s="31"/>
      <c r="AG652" s="30"/>
      <c r="AH652" s="30"/>
      <c r="AI652" s="30"/>
      <c r="AJ652" s="30"/>
      <c r="AK652"/>
      <c r="AL652"/>
      <c r="AM652"/>
      <c r="AN652"/>
      <c r="AO652"/>
      <c r="AP652" s="30"/>
    </row>
    <row r="653" spans="2:42" s="28" customFormat="1" ht="19.2" customHeight="1" x14ac:dyDescent="0.2">
      <c r="B653" s="17"/>
      <c r="C653" s="18"/>
      <c r="D653" s="25" t="str">
        <f t="shared" si="72"/>
        <v/>
      </c>
      <c r="E653" s="32" t="str">
        <f t="shared" si="73"/>
        <v/>
      </c>
      <c r="F653" s="33" t="str">
        <f t="shared" si="74"/>
        <v/>
      </c>
      <c r="G653" s="33">
        <f t="shared" si="75"/>
        <v>0</v>
      </c>
      <c r="H653" s="33">
        <f t="shared" si="76"/>
        <v>0</v>
      </c>
      <c r="I653" s="33">
        <f t="shared" si="77"/>
        <v>0</v>
      </c>
      <c r="J653" s="34" t="str">
        <f t="shared" si="78"/>
        <v/>
      </c>
      <c r="AE653" s="30"/>
      <c r="AF653" s="31"/>
      <c r="AG653" s="30"/>
      <c r="AH653" s="30"/>
      <c r="AI653" s="30"/>
      <c r="AJ653" s="30"/>
      <c r="AK653"/>
      <c r="AL653"/>
      <c r="AM653"/>
      <c r="AN653"/>
      <c r="AO653"/>
      <c r="AP653" s="30"/>
    </row>
    <row r="654" spans="2:42" s="28" customFormat="1" ht="19.2" customHeight="1" x14ac:dyDescent="0.2">
      <c r="B654" s="15"/>
      <c r="C654" s="16"/>
      <c r="D654" s="25" t="str">
        <f t="shared" si="72"/>
        <v/>
      </c>
      <c r="E654" s="32" t="str">
        <f t="shared" si="73"/>
        <v/>
      </c>
      <c r="F654" s="33" t="str">
        <f t="shared" si="74"/>
        <v/>
      </c>
      <c r="G654" s="33">
        <f t="shared" si="75"/>
        <v>0</v>
      </c>
      <c r="H654" s="33">
        <f t="shared" si="76"/>
        <v>0</v>
      </c>
      <c r="I654" s="33">
        <f t="shared" si="77"/>
        <v>0</v>
      </c>
      <c r="J654" s="34" t="str">
        <f t="shared" si="78"/>
        <v/>
      </c>
      <c r="AE654" s="30"/>
      <c r="AF654" s="31"/>
      <c r="AG654" s="30"/>
      <c r="AH654" s="30"/>
      <c r="AI654" s="30"/>
      <c r="AJ654" s="30"/>
      <c r="AK654"/>
      <c r="AL654"/>
      <c r="AM654"/>
      <c r="AN654"/>
      <c r="AO654"/>
      <c r="AP654" s="30"/>
    </row>
    <row r="655" spans="2:42" s="28" customFormat="1" ht="19.2" customHeight="1" x14ac:dyDescent="0.2">
      <c r="B655" s="17"/>
      <c r="C655" s="18"/>
      <c r="D655" s="25" t="str">
        <f t="shared" si="72"/>
        <v/>
      </c>
      <c r="E655" s="32" t="str">
        <f t="shared" si="73"/>
        <v/>
      </c>
      <c r="F655" s="33" t="str">
        <f t="shared" si="74"/>
        <v/>
      </c>
      <c r="G655" s="33">
        <f t="shared" si="75"/>
        <v>0</v>
      </c>
      <c r="H655" s="33">
        <f t="shared" si="76"/>
        <v>0</v>
      </c>
      <c r="I655" s="33">
        <f t="shared" si="77"/>
        <v>0</v>
      </c>
      <c r="J655" s="34" t="str">
        <f t="shared" si="78"/>
        <v/>
      </c>
      <c r="AE655" s="30"/>
      <c r="AF655" s="31"/>
      <c r="AG655" s="30"/>
      <c r="AH655" s="30"/>
      <c r="AI655" s="30"/>
      <c r="AJ655" s="30"/>
      <c r="AK655"/>
      <c r="AL655"/>
      <c r="AM655"/>
      <c r="AN655"/>
      <c r="AO655"/>
      <c r="AP655" s="30"/>
    </row>
    <row r="656" spans="2:42" s="28" customFormat="1" ht="19.2" customHeight="1" x14ac:dyDescent="0.2">
      <c r="B656" s="15"/>
      <c r="C656" s="16"/>
      <c r="D656" s="25" t="str">
        <f t="shared" si="72"/>
        <v/>
      </c>
      <c r="E656" s="32" t="str">
        <f t="shared" si="73"/>
        <v/>
      </c>
      <c r="F656" s="33" t="str">
        <f t="shared" si="74"/>
        <v/>
      </c>
      <c r="G656" s="33">
        <f t="shared" si="75"/>
        <v>0</v>
      </c>
      <c r="H656" s="33">
        <f t="shared" si="76"/>
        <v>0</v>
      </c>
      <c r="I656" s="33">
        <f t="shared" si="77"/>
        <v>0</v>
      </c>
      <c r="J656" s="34" t="str">
        <f t="shared" si="78"/>
        <v/>
      </c>
      <c r="AE656" s="30"/>
      <c r="AF656" s="31"/>
      <c r="AG656" s="30"/>
      <c r="AH656" s="30"/>
      <c r="AI656" s="30"/>
      <c r="AJ656" s="30"/>
      <c r="AK656"/>
      <c r="AL656"/>
      <c r="AM656"/>
      <c r="AN656"/>
      <c r="AO656"/>
      <c r="AP656" s="30"/>
    </row>
    <row r="657" spans="2:42" s="28" customFormat="1" ht="19.2" customHeight="1" x14ac:dyDescent="0.2">
      <c r="B657" s="17"/>
      <c r="C657" s="18"/>
      <c r="D657" s="25" t="str">
        <f t="shared" si="72"/>
        <v/>
      </c>
      <c r="E657" s="32" t="str">
        <f t="shared" si="73"/>
        <v/>
      </c>
      <c r="F657" s="33" t="str">
        <f t="shared" si="74"/>
        <v/>
      </c>
      <c r="G657" s="33">
        <f t="shared" si="75"/>
        <v>0</v>
      </c>
      <c r="H657" s="33">
        <f t="shared" si="76"/>
        <v>0</v>
      </c>
      <c r="I657" s="33">
        <f t="shared" si="77"/>
        <v>0</v>
      </c>
      <c r="J657" s="34" t="str">
        <f t="shared" si="78"/>
        <v/>
      </c>
      <c r="AE657" s="30"/>
      <c r="AF657" s="31"/>
      <c r="AG657" s="30"/>
      <c r="AH657" s="30"/>
      <c r="AI657" s="30"/>
      <c r="AJ657" s="30"/>
      <c r="AK657"/>
      <c r="AL657"/>
      <c r="AM657"/>
      <c r="AN657"/>
      <c r="AO657"/>
      <c r="AP657" s="30"/>
    </row>
    <row r="658" spans="2:42" s="28" customFormat="1" ht="19.2" customHeight="1" x14ac:dyDescent="0.2">
      <c r="B658" s="15"/>
      <c r="C658" s="16"/>
      <c r="D658" s="25" t="str">
        <f t="shared" si="72"/>
        <v/>
      </c>
      <c r="E658" s="32" t="str">
        <f t="shared" si="73"/>
        <v/>
      </c>
      <c r="F658" s="33" t="str">
        <f t="shared" si="74"/>
        <v/>
      </c>
      <c r="G658" s="33">
        <f t="shared" si="75"/>
        <v>0</v>
      </c>
      <c r="H658" s="33">
        <f t="shared" si="76"/>
        <v>0</v>
      </c>
      <c r="I658" s="33">
        <f t="shared" si="77"/>
        <v>0</v>
      </c>
      <c r="J658" s="34" t="str">
        <f t="shared" si="78"/>
        <v/>
      </c>
      <c r="AE658" s="30"/>
      <c r="AF658" s="31"/>
      <c r="AG658" s="30"/>
      <c r="AH658" s="30"/>
      <c r="AI658" s="30"/>
      <c r="AJ658" s="30"/>
      <c r="AK658"/>
      <c r="AL658"/>
      <c r="AM658"/>
      <c r="AN658"/>
      <c r="AO658"/>
      <c r="AP658" s="30"/>
    </row>
    <row r="659" spans="2:42" s="28" customFormat="1" ht="19.2" customHeight="1" x14ac:dyDescent="0.2">
      <c r="B659" s="17"/>
      <c r="C659" s="18"/>
      <c r="D659" s="25" t="str">
        <f t="shared" si="72"/>
        <v/>
      </c>
      <c r="E659" s="32" t="str">
        <f t="shared" si="73"/>
        <v/>
      </c>
      <c r="F659" s="33" t="str">
        <f t="shared" si="74"/>
        <v/>
      </c>
      <c r="G659" s="33">
        <f t="shared" si="75"/>
        <v>0</v>
      </c>
      <c r="H659" s="33">
        <f t="shared" si="76"/>
        <v>0</v>
      </c>
      <c r="I659" s="33">
        <f t="shared" si="77"/>
        <v>0</v>
      </c>
      <c r="J659" s="34" t="str">
        <f t="shared" si="78"/>
        <v/>
      </c>
      <c r="AE659" s="30"/>
      <c r="AF659" s="31"/>
      <c r="AG659" s="30"/>
      <c r="AH659" s="30"/>
      <c r="AI659" s="30"/>
      <c r="AJ659" s="30"/>
      <c r="AK659"/>
      <c r="AL659"/>
      <c r="AM659"/>
      <c r="AN659"/>
      <c r="AO659"/>
      <c r="AP659" s="30"/>
    </row>
    <row r="660" spans="2:42" s="28" customFormat="1" ht="19.2" customHeight="1" x14ac:dyDescent="0.2">
      <c r="B660" s="15"/>
      <c r="C660" s="16"/>
      <c r="D660" s="25" t="str">
        <f t="shared" si="72"/>
        <v/>
      </c>
      <c r="E660" s="32" t="str">
        <f t="shared" si="73"/>
        <v/>
      </c>
      <c r="F660" s="33" t="str">
        <f t="shared" si="74"/>
        <v/>
      </c>
      <c r="G660" s="33">
        <f t="shared" si="75"/>
        <v>0</v>
      </c>
      <c r="H660" s="33">
        <f t="shared" si="76"/>
        <v>0</v>
      </c>
      <c r="I660" s="33">
        <f t="shared" si="77"/>
        <v>0</v>
      </c>
      <c r="J660" s="34" t="str">
        <f t="shared" si="78"/>
        <v/>
      </c>
      <c r="AE660" s="30"/>
      <c r="AF660" s="31"/>
      <c r="AG660" s="30"/>
      <c r="AH660" s="30"/>
      <c r="AI660" s="30"/>
      <c r="AJ660" s="30"/>
      <c r="AK660"/>
      <c r="AL660"/>
      <c r="AM660"/>
      <c r="AN660"/>
      <c r="AO660"/>
      <c r="AP660" s="30"/>
    </row>
    <row r="661" spans="2:42" s="28" customFormat="1" ht="19.2" customHeight="1" x14ac:dyDescent="0.2">
      <c r="B661" s="17"/>
      <c r="C661" s="18"/>
      <c r="D661" s="25" t="str">
        <f t="shared" si="72"/>
        <v/>
      </c>
      <c r="E661" s="32" t="str">
        <f t="shared" si="73"/>
        <v/>
      </c>
      <c r="F661" s="33" t="str">
        <f t="shared" si="74"/>
        <v/>
      </c>
      <c r="G661" s="33">
        <f t="shared" si="75"/>
        <v>0</v>
      </c>
      <c r="H661" s="33">
        <f t="shared" si="76"/>
        <v>0</v>
      </c>
      <c r="I661" s="33">
        <f t="shared" si="77"/>
        <v>0</v>
      </c>
      <c r="J661" s="34" t="str">
        <f t="shared" si="78"/>
        <v/>
      </c>
      <c r="AE661" s="30"/>
      <c r="AF661" s="31"/>
      <c r="AG661" s="30"/>
      <c r="AH661" s="30"/>
      <c r="AI661" s="30"/>
      <c r="AJ661" s="30"/>
      <c r="AK661"/>
      <c r="AL661"/>
      <c r="AM661"/>
      <c r="AN661"/>
      <c r="AO661"/>
      <c r="AP661" s="30"/>
    </row>
    <row r="662" spans="2:42" s="28" customFormat="1" ht="19.2" customHeight="1" x14ac:dyDescent="0.2">
      <c r="B662" s="15"/>
      <c r="C662" s="16"/>
      <c r="D662" s="25" t="str">
        <f t="shared" si="72"/>
        <v/>
      </c>
      <c r="E662" s="32" t="str">
        <f t="shared" si="73"/>
        <v/>
      </c>
      <c r="F662" s="33" t="str">
        <f t="shared" si="74"/>
        <v/>
      </c>
      <c r="G662" s="33">
        <f t="shared" si="75"/>
        <v>0</v>
      </c>
      <c r="H662" s="33">
        <f t="shared" si="76"/>
        <v>0</v>
      </c>
      <c r="I662" s="33">
        <f t="shared" si="77"/>
        <v>0</v>
      </c>
      <c r="J662" s="34" t="str">
        <f t="shared" si="78"/>
        <v/>
      </c>
      <c r="AE662" s="30"/>
      <c r="AF662" s="31"/>
      <c r="AG662" s="30"/>
      <c r="AH662" s="30"/>
      <c r="AI662" s="30"/>
      <c r="AJ662" s="30"/>
      <c r="AK662"/>
      <c r="AL662"/>
      <c r="AM662"/>
      <c r="AN662"/>
      <c r="AO662"/>
      <c r="AP662" s="30"/>
    </row>
    <row r="663" spans="2:42" s="28" customFormat="1" ht="19.2" customHeight="1" x14ac:dyDescent="0.2">
      <c r="B663" s="17"/>
      <c r="C663" s="18"/>
      <c r="D663" s="25" t="str">
        <f t="shared" si="72"/>
        <v/>
      </c>
      <c r="E663" s="32" t="str">
        <f t="shared" si="73"/>
        <v/>
      </c>
      <c r="F663" s="33" t="str">
        <f t="shared" si="74"/>
        <v/>
      </c>
      <c r="G663" s="33">
        <f t="shared" si="75"/>
        <v>0</v>
      </c>
      <c r="H663" s="33">
        <f t="shared" si="76"/>
        <v>0</v>
      </c>
      <c r="I663" s="33">
        <f t="shared" si="77"/>
        <v>0</v>
      </c>
      <c r="J663" s="34" t="str">
        <f t="shared" si="78"/>
        <v/>
      </c>
      <c r="AE663" s="30"/>
      <c r="AF663" s="31"/>
      <c r="AG663" s="30"/>
      <c r="AH663" s="30"/>
      <c r="AI663" s="30"/>
      <c r="AJ663" s="30"/>
      <c r="AK663"/>
      <c r="AL663"/>
      <c r="AM663"/>
      <c r="AN663"/>
      <c r="AO663"/>
      <c r="AP663" s="30"/>
    </row>
    <row r="664" spans="2:42" s="28" customFormat="1" ht="19.2" customHeight="1" x14ac:dyDescent="0.2">
      <c r="B664" s="15"/>
      <c r="C664" s="16"/>
      <c r="D664" s="25" t="str">
        <f t="shared" si="72"/>
        <v/>
      </c>
      <c r="E664" s="32" t="str">
        <f t="shared" si="73"/>
        <v/>
      </c>
      <c r="F664" s="33" t="str">
        <f t="shared" si="74"/>
        <v/>
      </c>
      <c r="G664" s="33">
        <f t="shared" si="75"/>
        <v>0</v>
      </c>
      <c r="H664" s="33">
        <f t="shared" si="76"/>
        <v>0</v>
      </c>
      <c r="I664" s="33">
        <f t="shared" si="77"/>
        <v>0</v>
      </c>
      <c r="J664" s="34" t="str">
        <f t="shared" si="78"/>
        <v/>
      </c>
      <c r="AE664" s="30"/>
      <c r="AF664" s="31"/>
      <c r="AG664" s="30"/>
      <c r="AH664" s="30"/>
      <c r="AI664" s="30"/>
      <c r="AJ664" s="30"/>
      <c r="AK664"/>
      <c r="AL664"/>
      <c r="AM664"/>
      <c r="AN664"/>
      <c r="AO664"/>
      <c r="AP664" s="30"/>
    </row>
    <row r="665" spans="2:42" s="28" customFormat="1" ht="19.2" customHeight="1" x14ac:dyDescent="0.2">
      <c r="B665" s="17"/>
      <c r="C665" s="18"/>
      <c r="D665" s="25" t="str">
        <f t="shared" si="72"/>
        <v/>
      </c>
      <c r="E665" s="32" t="str">
        <f t="shared" si="73"/>
        <v/>
      </c>
      <c r="F665" s="33" t="str">
        <f t="shared" si="74"/>
        <v/>
      </c>
      <c r="G665" s="33">
        <f t="shared" si="75"/>
        <v>0</v>
      </c>
      <c r="H665" s="33">
        <f t="shared" si="76"/>
        <v>0</v>
      </c>
      <c r="I665" s="33">
        <f t="shared" si="77"/>
        <v>0</v>
      </c>
      <c r="J665" s="34" t="str">
        <f t="shared" si="78"/>
        <v/>
      </c>
      <c r="AE665" s="30"/>
      <c r="AF665" s="31"/>
      <c r="AG665" s="30"/>
      <c r="AH665" s="30"/>
      <c r="AI665" s="30"/>
      <c r="AJ665" s="30"/>
      <c r="AK665"/>
      <c r="AL665"/>
      <c r="AM665"/>
      <c r="AN665"/>
      <c r="AO665"/>
      <c r="AP665" s="30"/>
    </row>
    <row r="666" spans="2:42" s="28" customFormat="1" ht="19.2" customHeight="1" x14ac:dyDescent="0.2">
      <c r="B666" s="15"/>
      <c r="C666" s="16"/>
      <c r="D666" s="25" t="str">
        <f t="shared" si="72"/>
        <v/>
      </c>
      <c r="E666" s="32" t="str">
        <f t="shared" si="73"/>
        <v/>
      </c>
      <c r="F666" s="33" t="str">
        <f t="shared" si="74"/>
        <v/>
      </c>
      <c r="G666" s="33">
        <f t="shared" si="75"/>
        <v>0</v>
      </c>
      <c r="H666" s="33">
        <f t="shared" si="76"/>
        <v>0</v>
      </c>
      <c r="I666" s="33">
        <f t="shared" si="77"/>
        <v>0</v>
      </c>
      <c r="J666" s="34" t="str">
        <f t="shared" si="78"/>
        <v/>
      </c>
      <c r="AE666" s="30"/>
      <c r="AF666" s="31"/>
      <c r="AG666" s="30"/>
      <c r="AH666" s="30"/>
      <c r="AI666" s="30"/>
      <c r="AJ666" s="30"/>
      <c r="AK666"/>
      <c r="AL666"/>
      <c r="AM666"/>
      <c r="AN666"/>
      <c r="AO666"/>
      <c r="AP666" s="30"/>
    </row>
    <row r="667" spans="2:42" s="28" customFormat="1" ht="19.2" customHeight="1" x14ac:dyDescent="0.2">
      <c r="B667" s="17"/>
      <c r="C667" s="18"/>
      <c r="D667" s="25" t="str">
        <f t="shared" si="72"/>
        <v/>
      </c>
      <c r="E667" s="32" t="str">
        <f t="shared" si="73"/>
        <v/>
      </c>
      <c r="F667" s="33" t="str">
        <f t="shared" si="74"/>
        <v/>
      </c>
      <c r="G667" s="33">
        <f t="shared" si="75"/>
        <v>0</v>
      </c>
      <c r="H667" s="33">
        <f t="shared" si="76"/>
        <v>0</v>
      </c>
      <c r="I667" s="33">
        <f t="shared" si="77"/>
        <v>0</v>
      </c>
      <c r="J667" s="34" t="str">
        <f t="shared" si="78"/>
        <v/>
      </c>
      <c r="AE667" s="30"/>
      <c r="AF667" s="31"/>
      <c r="AG667" s="30"/>
      <c r="AH667" s="30"/>
      <c r="AI667" s="30"/>
      <c r="AJ667" s="30"/>
      <c r="AK667"/>
      <c r="AL667"/>
      <c r="AM667"/>
      <c r="AN667"/>
      <c r="AO667"/>
      <c r="AP667" s="30"/>
    </row>
    <row r="668" spans="2:42" s="28" customFormat="1" ht="19.2" customHeight="1" x14ac:dyDescent="0.2">
      <c r="B668" s="15"/>
      <c r="C668" s="16"/>
      <c r="D668" s="25" t="str">
        <f t="shared" si="72"/>
        <v/>
      </c>
      <c r="E668" s="32" t="str">
        <f t="shared" si="73"/>
        <v/>
      </c>
      <c r="F668" s="33" t="str">
        <f t="shared" si="74"/>
        <v/>
      </c>
      <c r="G668" s="33">
        <f t="shared" si="75"/>
        <v>0</v>
      </c>
      <c r="H668" s="33">
        <f t="shared" si="76"/>
        <v>0</v>
      </c>
      <c r="I668" s="33">
        <f t="shared" si="77"/>
        <v>0</v>
      </c>
      <c r="J668" s="34" t="str">
        <f t="shared" si="78"/>
        <v/>
      </c>
      <c r="AE668" s="30"/>
      <c r="AF668" s="31"/>
      <c r="AG668" s="30"/>
      <c r="AH668" s="30"/>
      <c r="AI668" s="30"/>
      <c r="AJ668" s="30"/>
      <c r="AK668"/>
      <c r="AL668"/>
      <c r="AM668"/>
      <c r="AN668"/>
      <c r="AO668"/>
      <c r="AP668" s="30"/>
    </row>
    <row r="669" spans="2:42" s="28" customFormat="1" ht="19.2" customHeight="1" x14ac:dyDescent="0.2">
      <c r="B669" s="17"/>
      <c r="C669" s="18"/>
      <c r="D669" s="25" t="str">
        <f t="shared" si="72"/>
        <v/>
      </c>
      <c r="E669" s="32" t="str">
        <f t="shared" si="73"/>
        <v/>
      </c>
      <c r="F669" s="33" t="str">
        <f t="shared" si="74"/>
        <v/>
      </c>
      <c r="G669" s="33">
        <f t="shared" si="75"/>
        <v>0</v>
      </c>
      <c r="H669" s="33">
        <f t="shared" si="76"/>
        <v>0</v>
      </c>
      <c r="I669" s="33">
        <f t="shared" si="77"/>
        <v>0</v>
      </c>
      <c r="J669" s="34" t="str">
        <f t="shared" si="78"/>
        <v/>
      </c>
      <c r="AE669" s="30"/>
      <c r="AF669" s="31"/>
      <c r="AG669" s="30"/>
      <c r="AH669" s="30"/>
      <c r="AI669" s="30"/>
      <c r="AJ669" s="30"/>
      <c r="AK669"/>
      <c r="AL669"/>
      <c r="AM669"/>
      <c r="AN669"/>
      <c r="AO669"/>
      <c r="AP669" s="30"/>
    </row>
    <row r="670" spans="2:42" s="28" customFormat="1" ht="19.2" customHeight="1" x14ac:dyDescent="0.2">
      <c r="B670" s="15"/>
      <c r="C670" s="16"/>
      <c r="D670" s="25" t="str">
        <f t="shared" si="72"/>
        <v/>
      </c>
      <c r="E670" s="32" t="str">
        <f t="shared" si="73"/>
        <v/>
      </c>
      <c r="F670" s="33" t="str">
        <f t="shared" si="74"/>
        <v/>
      </c>
      <c r="G670" s="33">
        <f t="shared" si="75"/>
        <v>0</v>
      </c>
      <c r="H670" s="33">
        <f t="shared" si="76"/>
        <v>0</v>
      </c>
      <c r="I670" s="33">
        <f t="shared" si="77"/>
        <v>0</v>
      </c>
      <c r="J670" s="34" t="str">
        <f t="shared" si="78"/>
        <v/>
      </c>
      <c r="AE670" s="30"/>
      <c r="AF670" s="31"/>
      <c r="AG670" s="30"/>
      <c r="AH670" s="30"/>
      <c r="AI670" s="30"/>
      <c r="AJ670" s="30"/>
      <c r="AK670"/>
      <c r="AL670"/>
      <c r="AM670"/>
      <c r="AN670"/>
      <c r="AO670"/>
      <c r="AP670" s="30"/>
    </row>
    <row r="671" spans="2:42" s="28" customFormat="1" ht="19.2" customHeight="1" x14ac:dyDescent="0.2">
      <c r="B671" s="17"/>
      <c r="C671" s="18"/>
      <c r="D671" s="25" t="str">
        <f t="shared" si="72"/>
        <v/>
      </c>
      <c r="E671" s="32" t="str">
        <f t="shared" si="73"/>
        <v/>
      </c>
      <c r="F671" s="33" t="str">
        <f t="shared" si="74"/>
        <v/>
      </c>
      <c r="G671" s="33">
        <f t="shared" si="75"/>
        <v>0</v>
      </c>
      <c r="H671" s="33">
        <f t="shared" si="76"/>
        <v>0</v>
      </c>
      <c r="I671" s="33">
        <f t="shared" si="77"/>
        <v>0</v>
      </c>
      <c r="J671" s="34" t="str">
        <f t="shared" si="78"/>
        <v/>
      </c>
      <c r="AE671" s="30"/>
      <c r="AF671" s="31"/>
      <c r="AG671" s="30"/>
      <c r="AH671" s="30"/>
      <c r="AI671" s="30"/>
      <c r="AJ671" s="30"/>
      <c r="AK671"/>
      <c r="AL671"/>
      <c r="AM671"/>
      <c r="AN671"/>
      <c r="AO671"/>
      <c r="AP671" s="30"/>
    </row>
    <row r="672" spans="2:42" s="28" customFormat="1" ht="19.2" customHeight="1" x14ac:dyDescent="0.2">
      <c r="B672" s="15"/>
      <c r="C672" s="16"/>
      <c r="D672" s="25" t="str">
        <f t="shared" si="72"/>
        <v/>
      </c>
      <c r="E672" s="32" t="str">
        <f t="shared" si="73"/>
        <v/>
      </c>
      <c r="F672" s="33" t="str">
        <f t="shared" si="74"/>
        <v/>
      </c>
      <c r="G672" s="33">
        <f t="shared" si="75"/>
        <v>0</v>
      </c>
      <c r="H672" s="33">
        <f t="shared" si="76"/>
        <v>0</v>
      </c>
      <c r="I672" s="33">
        <f t="shared" si="77"/>
        <v>0</v>
      </c>
      <c r="J672" s="34" t="str">
        <f t="shared" si="78"/>
        <v/>
      </c>
      <c r="AE672" s="30"/>
      <c r="AF672" s="31"/>
      <c r="AG672" s="30"/>
      <c r="AH672" s="30"/>
      <c r="AI672" s="30"/>
      <c r="AJ672" s="30"/>
      <c r="AK672"/>
      <c r="AL672"/>
      <c r="AM672"/>
      <c r="AN672"/>
      <c r="AO672"/>
      <c r="AP672" s="30"/>
    </row>
    <row r="673" spans="2:42" s="28" customFormat="1" ht="19.2" customHeight="1" x14ac:dyDescent="0.2">
      <c r="B673" s="17"/>
      <c r="C673" s="18"/>
      <c r="D673" s="25" t="str">
        <f t="shared" si="72"/>
        <v/>
      </c>
      <c r="E673" s="32" t="str">
        <f t="shared" si="73"/>
        <v/>
      </c>
      <c r="F673" s="33" t="str">
        <f t="shared" si="74"/>
        <v/>
      </c>
      <c r="G673" s="33">
        <f t="shared" si="75"/>
        <v>0</v>
      </c>
      <c r="H673" s="33">
        <f t="shared" si="76"/>
        <v>0</v>
      </c>
      <c r="I673" s="33">
        <f t="shared" si="77"/>
        <v>0</v>
      </c>
      <c r="J673" s="34" t="str">
        <f t="shared" si="78"/>
        <v/>
      </c>
      <c r="AE673" s="30"/>
      <c r="AF673" s="31"/>
      <c r="AG673" s="30"/>
      <c r="AH673" s="30"/>
      <c r="AI673" s="30"/>
      <c r="AJ673" s="30"/>
      <c r="AK673"/>
      <c r="AL673"/>
      <c r="AM673"/>
      <c r="AN673"/>
      <c r="AO673"/>
      <c r="AP673" s="30"/>
    </row>
    <row r="674" spans="2:42" s="28" customFormat="1" ht="19.2" customHeight="1" x14ac:dyDescent="0.2">
      <c r="B674" s="15"/>
      <c r="C674" s="16"/>
      <c r="D674" s="25" t="str">
        <f t="shared" si="72"/>
        <v/>
      </c>
      <c r="E674" s="32" t="str">
        <f t="shared" si="73"/>
        <v/>
      </c>
      <c r="F674" s="33" t="str">
        <f t="shared" si="74"/>
        <v/>
      </c>
      <c r="G674" s="33">
        <f t="shared" si="75"/>
        <v>0</v>
      </c>
      <c r="H674" s="33">
        <f t="shared" si="76"/>
        <v>0</v>
      </c>
      <c r="I674" s="33">
        <f t="shared" si="77"/>
        <v>0</v>
      </c>
      <c r="J674" s="34" t="str">
        <f t="shared" si="78"/>
        <v/>
      </c>
      <c r="AE674" s="30"/>
      <c r="AF674" s="31"/>
      <c r="AG674" s="30"/>
      <c r="AH674" s="30"/>
      <c r="AI674" s="30"/>
      <c r="AJ674" s="30"/>
      <c r="AK674"/>
      <c r="AL674"/>
      <c r="AM674"/>
      <c r="AN674"/>
      <c r="AO674"/>
      <c r="AP674" s="30"/>
    </row>
    <row r="675" spans="2:42" s="28" customFormat="1" ht="19.2" customHeight="1" x14ac:dyDescent="0.2">
      <c r="B675" s="17"/>
      <c r="C675" s="18"/>
      <c r="D675" s="25" t="str">
        <f t="shared" si="72"/>
        <v/>
      </c>
      <c r="E675" s="32" t="str">
        <f t="shared" si="73"/>
        <v/>
      </c>
      <c r="F675" s="33" t="str">
        <f t="shared" si="74"/>
        <v/>
      </c>
      <c r="G675" s="33">
        <f t="shared" si="75"/>
        <v>0</v>
      </c>
      <c r="H675" s="33">
        <f t="shared" si="76"/>
        <v>0</v>
      </c>
      <c r="I675" s="33">
        <f t="shared" si="77"/>
        <v>0</v>
      </c>
      <c r="J675" s="34" t="str">
        <f t="shared" si="78"/>
        <v/>
      </c>
      <c r="AE675" s="30"/>
      <c r="AF675" s="31"/>
      <c r="AG675" s="30"/>
      <c r="AH675" s="30"/>
      <c r="AI675" s="30"/>
      <c r="AJ675" s="30"/>
      <c r="AK675"/>
      <c r="AL675"/>
      <c r="AM675"/>
      <c r="AN675"/>
      <c r="AO675"/>
      <c r="AP675" s="30"/>
    </row>
    <row r="676" spans="2:42" s="28" customFormat="1" ht="19.2" customHeight="1" x14ac:dyDescent="0.2">
      <c r="B676" s="15"/>
      <c r="C676" s="16"/>
      <c r="D676" s="25" t="str">
        <f t="shared" si="72"/>
        <v/>
      </c>
      <c r="E676" s="32" t="str">
        <f t="shared" si="73"/>
        <v/>
      </c>
      <c r="F676" s="33" t="str">
        <f t="shared" si="74"/>
        <v/>
      </c>
      <c r="G676" s="33">
        <f t="shared" si="75"/>
        <v>0</v>
      </c>
      <c r="H676" s="33">
        <f t="shared" si="76"/>
        <v>0</v>
      </c>
      <c r="I676" s="33">
        <f t="shared" si="77"/>
        <v>0</v>
      </c>
      <c r="J676" s="34" t="str">
        <f t="shared" si="78"/>
        <v/>
      </c>
      <c r="AE676" s="30"/>
      <c r="AF676" s="31"/>
      <c r="AG676" s="30"/>
      <c r="AH676" s="30"/>
      <c r="AI676" s="30"/>
      <c r="AJ676" s="30"/>
      <c r="AK676"/>
      <c r="AL676"/>
      <c r="AM676"/>
      <c r="AN676"/>
      <c r="AO676"/>
      <c r="AP676" s="30"/>
    </row>
    <row r="677" spans="2:42" s="28" customFormat="1" ht="19.2" customHeight="1" x14ac:dyDescent="0.2">
      <c r="B677" s="17"/>
      <c r="C677" s="18"/>
      <c r="D677" s="25" t="str">
        <f t="shared" si="72"/>
        <v/>
      </c>
      <c r="E677" s="32" t="str">
        <f t="shared" si="73"/>
        <v/>
      </c>
      <c r="F677" s="33" t="str">
        <f t="shared" si="74"/>
        <v/>
      </c>
      <c r="G677" s="33">
        <f t="shared" si="75"/>
        <v>0</v>
      </c>
      <c r="H677" s="33">
        <f t="shared" si="76"/>
        <v>0</v>
      </c>
      <c r="I677" s="33">
        <f t="shared" si="77"/>
        <v>0</v>
      </c>
      <c r="J677" s="34" t="str">
        <f t="shared" si="78"/>
        <v/>
      </c>
      <c r="AE677" s="30"/>
      <c r="AF677" s="31"/>
      <c r="AG677" s="30"/>
      <c r="AH677" s="30"/>
      <c r="AI677" s="30"/>
      <c r="AJ677" s="30"/>
      <c r="AK677"/>
      <c r="AL677"/>
      <c r="AM677"/>
      <c r="AN677"/>
      <c r="AO677"/>
      <c r="AP677" s="30"/>
    </row>
    <row r="678" spans="2:42" s="28" customFormat="1" ht="19.2" customHeight="1" x14ac:dyDescent="0.2">
      <c r="B678" s="15"/>
      <c r="C678" s="16"/>
      <c r="D678" s="25" t="str">
        <f t="shared" si="72"/>
        <v/>
      </c>
      <c r="E678" s="32" t="str">
        <f t="shared" si="73"/>
        <v/>
      </c>
      <c r="F678" s="33" t="str">
        <f t="shared" si="74"/>
        <v/>
      </c>
      <c r="G678" s="33">
        <f t="shared" si="75"/>
        <v>0</v>
      </c>
      <c r="H678" s="33">
        <f t="shared" si="76"/>
        <v>0</v>
      </c>
      <c r="I678" s="33">
        <f t="shared" si="77"/>
        <v>0</v>
      </c>
      <c r="J678" s="34" t="str">
        <f t="shared" si="78"/>
        <v/>
      </c>
      <c r="AE678" s="30"/>
      <c r="AF678" s="31"/>
      <c r="AG678" s="30"/>
      <c r="AH678" s="30"/>
      <c r="AI678" s="30"/>
      <c r="AJ678" s="30"/>
      <c r="AK678"/>
      <c r="AL678"/>
      <c r="AM678"/>
      <c r="AN678"/>
      <c r="AO678"/>
      <c r="AP678" s="30"/>
    </row>
    <row r="679" spans="2:42" s="28" customFormat="1" ht="19.2" customHeight="1" x14ac:dyDescent="0.2">
      <c r="B679" s="17"/>
      <c r="C679" s="18"/>
      <c r="D679" s="25" t="str">
        <f t="shared" si="72"/>
        <v/>
      </c>
      <c r="E679" s="32" t="str">
        <f t="shared" si="73"/>
        <v/>
      </c>
      <c r="F679" s="33" t="str">
        <f t="shared" si="74"/>
        <v/>
      </c>
      <c r="G679" s="33">
        <f t="shared" si="75"/>
        <v>0</v>
      </c>
      <c r="H679" s="33">
        <f t="shared" si="76"/>
        <v>0</v>
      </c>
      <c r="I679" s="33">
        <f t="shared" si="77"/>
        <v>0</v>
      </c>
      <c r="J679" s="34" t="str">
        <f t="shared" si="78"/>
        <v/>
      </c>
      <c r="AE679" s="30"/>
      <c r="AF679" s="31"/>
      <c r="AG679" s="30"/>
      <c r="AH679" s="30"/>
      <c r="AI679" s="30"/>
      <c r="AJ679" s="30"/>
      <c r="AK679"/>
      <c r="AL679"/>
      <c r="AM679"/>
      <c r="AN679"/>
      <c r="AO679"/>
      <c r="AP679" s="30"/>
    </row>
    <row r="680" spans="2:42" s="28" customFormat="1" ht="19.2" customHeight="1" x14ac:dyDescent="0.2">
      <c r="B680" s="15"/>
      <c r="C680" s="16"/>
      <c r="D680" s="25" t="str">
        <f t="shared" si="72"/>
        <v/>
      </c>
      <c r="E680" s="32" t="str">
        <f t="shared" si="73"/>
        <v/>
      </c>
      <c r="F680" s="33" t="str">
        <f t="shared" si="74"/>
        <v/>
      </c>
      <c r="G680" s="33">
        <f t="shared" si="75"/>
        <v>0</v>
      </c>
      <c r="H680" s="33">
        <f t="shared" si="76"/>
        <v>0</v>
      </c>
      <c r="I680" s="33">
        <f t="shared" si="77"/>
        <v>0</v>
      </c>
      <c r="J680" s="34" t="str">
        <f t="shared" si="78"/>
        <v/>
      </c>
      <c r="AE680" s="30"/>
      <c r="AF680" s="31"/>
      <c r="AG680" s="30"/>
      <c r="AH680" s="30"/>
      <c r="AI680" s="30"/>
      <c r="AJ680" s="30"/>
      <c r="AK680"/>
      <c r="AL680"/>
      <c r="AM680"/>
      <c r="AN680"/>
      <c r="AO680"/>
      <c r="AP680" s="30"/>
    </row>
    <row r="681" spans="2:42" s="28" customFormat="1" ht="19.2" customHeight="1" x14ac:dyDescent="0.2">
      <c r="B681" s="17"/>
      <c r="C681" s="18"/>
      <c r="D681" s="25" t="str">
        <f t="shared" si="72"/>
        <v/>
      </c>
      <c r="E681" s="32" t="str">
        <f t="shared" si="73"/>
        <v/>
      </c>
      <c r="F681" s="33" t="str">
        <f t="shared" si="74"/>
        <v/>
      </c>
      <c r="G681" s="33">
        <f t="shared" si="75"/>
        <v>0</v>
      </c>
      <c r="H681" s="33">
        <f t="shared" si="76"/>
        <v>0</v>
      </c>
      <c r="I681" s="33">
        <f t="shared" si="77"/>
        <v>0</v>
      </c>
      <c r="J681" s="34" t="str">
        <f t="shared" si="78"/>
        <v/>
      </c>
      <c r="AE681" s="30"/>
      <c r="AF681" s="31"/>
      <c r="AG681" s="30"/>
      <c r="AH681" s="30"/>
      <c r="AI681" s="30"/>
      <c r="AJ681" s="30"/>
      <c r="AK681"/>
      <c r="AL681"/>
      <c r="AM681"/>
      <c r="AN681"/>
      <c r="AO681"/>
      <c r="AP681" s="30"/>
    </row>
    <row r="682" spans="2:42" s="28" customFormat="1" ht="19.2" customHeight="1" x14ac:dyDescent="0.2">
      <c r="B682" s="15"/>
      <c r="C682" s="16"/>
      <c r="D682" s="25" t="str">
        <f t="shared" si="72"/>
        <v/>
      </c>
      <c r="E682" s="32" t="str">
        <f t="shared" si="73"/>
        <v/>
      </c>
      <c r="F682" s="33" t="str">
        <f t="shared" si="74"/>
        <v/>
      </c>
      <c r="G682" s="33">
        <f t="shared" si="75"/>
        <v>0</v>
      </c>
      <c r="H682" s="33">
        <f t="shared" si="76"/>
        <v>0</v>
      </c>
      <c r="I682" s="33">
        <f t="shared" si="77"/>
        <v>0</v>
      </c>
      <c r="J682" s="34" t="str">
        <f t="shared" si="78"/>
        <v/>
      </c>
      <c r="AE682" s="30"/>
      <c r="AF682" s="31"/>
      <c r="AG682" s="30"/>
      <c r="AH682" s="30"/>
      <c r="AI682" s="30"/>
      <c r="AJ682" s="30"/>
      <c r="AK682"/>
      <c r="AL682"/>
      <c r="AM682"/>
      <c r="AN682"/>
      <c r="AO682"/>
      <c r="AP682" s="30"/>
    </row>
    <row r="683" spans="2:42" s="28" customFormat="1" ht="19.2" customHeight="1" x14ac:dyDescent="0.2">
      <c r="B683" s="17"/>
      <c r="C683" s="18"/>
      <c r="D683" s="25" t="str">
        <f t="shared" si="72"/>
        <v/>
      </c>
      <c r="E683" s="32" t="str">
        <f t="shared" si="73"/>
        <v/>
      </c>
      <c r="F683" s="33" t="str">
        <f t="shared" si="74"/>
        <v/>
      </c>
      <c r="G683" s="33">
        <f t="shared" si="75"/>
        <v>0</v>
      </c>
      <c r="H683" s="33">
        <f t="shared" si="76"/>
        <v>0</v>
      </c>
      <c r="I683" s="33">
        <f t="shared" si="77"/>
        <v>0</v>
      </c>
      <c r="J683" s="34" t="str">
        <f t="shared" si="78"/>
        <v/>
      </c>
      <c r="AE683" s="30"/>
      <c r="AF683" s="31"/>
      <c r="AG683" s="30"/>
      <c r="AH683" s="30"/>
      <c r="AI683" s="30"/>
      <c r="AJ683" s="30"/>
      <c r="AK683"/>
      <c r="AL683"/>
      <c r="AM683"/>
      <c r="AN683"/>
      <c r="AO683"/>
      <c r="AP683" s="30"/>
    </row>
    <row r="684" spans="2:42" s="28" customFormat="1" ht="19.2" customHeight="1" x14ac:dyDescent="0.2">
      <c r="B684" s="15"/>
      <c r="C684" s="16"/>
      <c r="D684" s="25" t="str">
        <f t="shared" si="72"/>
        <v/>
      </c>
      <c r="E684" s="32" t="str">
        <f t="shared" si="73"/>
        <v/>
      </c>
      <c r="F684" s="33" t="str">
        <f t="shared" si="74"/>
        <v/>
      </c>
      <c r="G684" s="33">
        <f t="shared" si="75"/>
        <v>0</v>
      </c>
      <c r="H684" s="33">
        <f t="shared" si="76"/>
        <v>0</v>
      </c>
      <c r="I684" s="33">
        <f t="shared" si="77"/>
        <v>0</v>
      </c>
      <c r="J684" s="34" t="str">
        <f t="shared" si="78"/>
        <v/>
      </c>
      <c r="AE684" s="30"/>
      <c r="AF684" s="31"/>
      <c r="AG684" s="30"/>
      <c r="AH684" s="30"/>
      <c r="AI684" s="30"/>
      <c r="AJ684" s="30"/>
      <c r="AK684"/>
      <c r="AL684"/>
      <c r="AM684"/>
      <c r="AN684"/>
      <c r="AO684"/>
      <c r="AP684" s="30"/>
    </row>
    <row r="685" spans="2:42" s="28" customFormat="1" ht="19.2" customHeight="1" x14ac:dyDescent="0.2">
      <c r="B685" s="17"/>
      <c r="C685" s="18"/>
      <c r="D685" s="25" t="str">
        <f t="shared" si="72"/>
        <v/>
      </c>
      <c r="E685" s="32" t="str">
        <f t="shared" si="73"/>
        <v/>
      </c>
      <c r="F685" s="33" t="str">
        <f t="shared" si="74"/>
        <v/>
      </c>
      <c r="G685" s="33">
        <f t="shared" si="75"/>
        <v>0</v>
      </c>
      <c r="H685" s="33">
        <f t="shared" si="76"/>
        <v>0</v>
      </c>
      <c r="I685" s="33">
        <f t="shared" si="77"/>
        <v>0</v>
      </c>
      <c r="J685" s="34" t="str">
        <f t="shared" si="78"/>
        <v/>
      </c>
      <c r="AE685" s="30"/>
      <c r="AF685" s="31"/>
      <c r="AG685" s="30"/>
      <c r="AH685" s="30"/>
      <c r="AI685" s="30"/>
      <c r="AJ685" s="30"/>
      <c r="AK685"/>
      <c r="AL685"/>
      <c r="AM685"/>
      <c r="AN685"/>
      <c r="AO685"/>
      <c r="AP685" s="30"/>
    </row>
    <row r="686" spans="2:42" s="28" customFormat="1" ht="19.2" customHeight="1" x14ac:dyDescent="0.2">
      <c r="B686" s="15"/>
      <c r="C686" s="16"/>
      <c r="D686" s="25" t="str">
        <f t="shared" si="72"/>
        <v/>
      </c>
      <c r="E686" s="32" t="str">
        <f t="shared" si="73"/>
        <v/>
      </c>
      <c r="F686" s="33" t="str">
        <f t="shared" si="74"/>
        <v/>
      </c>
      <c r="G686" s="33">
        <f t="shared" si="75"/>
        <v>0</v>
      </c>
      <c r="H686" s="33">
        <f t="shared" si="76"/>
        <v>0</v>
      </c>
      <c r="I686" s="33">
        <f t="shared" si="77"/>
        <v>0</v>
      </c>
      <c r="J686" s="34" t="str">
        <f t="shared" si="78"/>
        <v/>
      </c>
      <c r="AE686" s="30"/>
      <c r="AF686" s="31"/>
      <c r="AG686" s="30"/>
      <c r="AH686" s="30"/>
      <c r="AI686" s="30"/>
      <c r="AJ686" s="30"/>
      <c r="AK686"/>
      <c r="AL686"/>
      <c r="AM686"/>
      <c r="AN686"/>
      <c r="AO686"/>
      <c r="AP686" s="30"/>
    </row>
    <row r="687" spans="2:42" s="28" customFormat="1" ht="19.2" customHeight="1" x14ac:dyDescent="0.2">
      <c r="B687" s="17"/>
      <c r="C687" s="18"/>
      <c r="D687" s="25" t="str">
        <f t="shared" si="72"/>
        <v/>
      </c>
      <c r="E687" s="32" t="str">
        <f t="shared" si="73"/>
        <v/>
      </c>
      <c r="F687" s="33" t="str">
        <f t="shared" si="74"/>
        <v/>
      </c>
      <c r="G687" s="33">
        <f t="shared" si="75"/>
        <v>0</v>
      </c>
      <c r="H687" s="33">
        <f t="shared" si="76"/>
        <v>0</v>
      </c>
      <c r="I687" s="33">
        <f t="shared" si="77"/>
        <v>0</v>
      </c>
      <c r="J687" s="34" t="str">
        <f t="shared" si="78"/>
        <v/>
      </c>
      <c r="AE687" s="30"/>
      <c r="AF687" s="31"/>
      <c r="AG687" s="30"/>
      <c r="AH687" s="30"/>
      <c r="AI687" s="30"/>
      <c r="AJ687" s="30"/>
      <c r="AK687"/>
      <c r="AL687"/>
      <c r="AM687"/>
      <c r="AN687"/>
      <c r="AO687"/>
      <c r="AP687" s="30"/>
    </row>
    <row r="688" spans="2:42" s="28" customFormat="1" ht="19.2" customHeight="1" x14ac:dyDescent="0.2">
      <c r="B688" s="15"/>
      <c r="C688" s="16"/>
      <c r="D688" s="25" t="str">
        <f t="shared" si="72"/>
        <v/>
      </c>
      <c r="E688" s="32" t="str">
        <f t="shared" si="73"/>
        <v/>
      </c>
      <c r="F688" s="33" t="str">
        <f t="shared" si="74"/>
        <v/>
      </c>
      <c r="G688" s="33">
        <f t="shared" si="75"/>
        <v>0</v>
      </c>
      <c r="H688" s="33">
        <f t="shared" si="76"/>
        <v>0</v>
      </c>
      <c r="I688" s="33">
        <f t="shared" si="77"/>
        <v>0</v>
      </c>
      <c r="J688" s="34" t="str">
        <f t="shared" si="78"/>
        <v/>
      </c>
      <c r="AE688" s="30"/>
      <c r="AF688" s="31"/>
      <c r="AG688" s="30"/>
      <c r="AH688" s="30"/>
      <c r="AI688" s="30"/>
      <c r="AJ688" s="30"/>
      <c r="AK688"/>
      <c r="AL688"/>
      <c r="AM688"/>
      <c r="AN688"/>
      <c r="AO688"/>
      <c r="AP688" s="30"/>
    </row>
    <row r="689" spans="2:42" s="28" customFormat="1" ht="19.2" customHeight="1" x14ac:dyDescent="0.2">
      <c r="B689" s="17"/>
      <c r="C689" s="18"/>
      <c r="D689" s="25" t="str">
        <f t="shared" si="72"/>
        <v/>
      </c>
      <c r="E689" s="32" t="str">
        <f t="shared" si="73"/>
        <v/>
      </c>
      <c r="F689" s="33" t="str">
        <f t="shared" si="74"/>
        <v/>
      </c>
      <c r="G689" s="33">
        <f t="shared" si="75"/>
        <v>0</v>
      </c>
      <c r="H689" s="33">
        <f t="shared" si="76"/>
        <v>0</v>
      </c>
      <c r="I689" s="33">
        <f t="shared" si="77"/>
        <v>0</v>
      </c>
      <c r="J689" s="34" t="str">
        <f t="shared" si="78"/>
        <v/>
      </c>
      <c r="AE689" s="30"/>
      <c r="AF689" s="31"/>
      <c r="AG689" s="30"/>
      <c r="AH689" s="30"/>
      <c r="AI689" s="30"/>
      <c r="AJ689" s="30"/>
      <c r="AK689"/>
      <c r="AL689"/>
      <c r="AM689"/>
      <c r="AN689"/>
      <c r="AO689"/>
      <c r="AP689" s="30"/>
    </row>
    <row r="690" spans="2:42" s="28" customFormat="1" ht="19.2" customHeight="1" x14ac:dyDescent="0.2">
      <c r="B690" s="15"/>
      <c r="C690" s="16"/>
      <c r="D690" s="25" t="str">
        <f t="shared" si="72"/>
        <v/>
      </c>
      <c r="E690" s="32" t="str">
        <f t="shared" si="73"/>
        <v/>
      </c>
      <c r="F690" s="33" t="str">
        <f t="shared" si="74"/>
        <v/>
      </c>
      <c r="G690" s="33">
        <f t="shared" si="75"/>
        <v>0</v>
      </c>
      <c r="H690" s="33">
        <f t="shared" si="76"/>
        <v>0</v>
      </c>
      <c r="I690" s="33">
        <f t="shared" si="77"/>
        <v>0</v>
      </c>
      <c r="J690" s="34" t="str">
        <f t="shared" si="78"/>
        <v/>
      </c>
      <c r="AE690" s="30"/>
      <c r="AF690" s="31"/>
      <c r="AG690" s="30"/>
      <c r="AH690" s="30"/>
      <c r="AI690" s="30"/>
      <c r="AJ690" s="30"/>
      <c r="AK690"/>
      <c r="AL690"/>
      <c r="AM690"/>
      <c r="AN690"/>
      <c r="AO690"/>
      <c r="AP690" s="30"/>
    </row>
    <row r="691" spans="2:42" s="28" customFormat="1" ht="19.2" customHeight="1" x14ac:dyDescent="0.2">
      <c r="B691" s="17"/>
      <c r="C691" s="18"/>
      <c r="D691" s="25" t="str">
        <f t="shared" si="72"/>
        <v/>
      </c>
      <c r="E691" s="32" t="str">
        <f t="shared" si="73"/>
        <v/>
      </c>
      <c r="F691" s="33" t="str">
        <f t="shared" si="74"/>
        <v/>
      </c>
      <c r="G691" s="33">
        <f t="shared" si="75"/>
        <v>0</v>
      </c>
      <c r="H691" s="33">
        <f t="shared" si="76"/>
        <v>0</v>
      </c>
      <c r="I691" s="33">
        <f t="shared" si="77"/>
        <v>0</v>
      </c>
      <c r="J691" s="34" t="str">
        <f t="shared" si="78"/>
        <v/>
      </c>
      <c r="AE691" s="30"/>
      <c r="AF691" s="31"/>
      <c r="AG691" s="30"/>
      <c r="AH691" s="30"/>
      <c r="AI691" s="30"/>
      <c r="AJ691" s="30"/>
      <c r="AK691"/>
      <c r="AL691"/>
      <c r="AM691"/>
      <c r="AN691"/>
      <c r="AO691"/>
      <c r="AP691" s="30"/>
    </row>
    <row r="692" spans="2:42" s="28" customFormat="1" ht="19.2" customHeight="1" x14ac:dyDescent="0.2">
      <c r="B692" s="15"/>
      <c r="C692" s="16"/>
      <c r="D692" s="25" t="str">
        <f t="shared" si="72"/>
        <v/>
      </c>
      <c r="E692" s="32" t="str">
        <f t="shared" si="73"/>
        <v/>
      </c>
      <c r="F692" s="33" t="str">
        <f t="shared" si="74"/>
        <v/>
      </c>
      <c r="G692" s="33">
        <f t="shared" si="75"/>
        <v>0</v>
      </c>
      <c r="H692" s="33">
        <f t="shared" si="76"/>
        <v>0</v>
      </c>
      <c r="I692" s="33">
        <f t="shared" si="77"/>
        <v>0</v>
      </c>
      <c r="J692" s="34" t="str">
        <f t="shared" si="78"/>
        <v/>
      </c>
      <c r="AE692" s="30"/>
      <c r="AF692" s="31"/>
      <c r="AG692" s="30"/>
      <c r="AH692" s="30"/>
      <c r="AI692" s="30"/>
      <c r="AJ692" s="30"/>
      <c r="AK692"/>
      <c r="AL692"/>
      <c r="AM692"/>
      <c r="AN692"/>
      <c r="AO692"/>
      <c r="AP692" s="30"/>
    </row>
    <row r="693" spans="2:42" s="28" customFormat="1" ht="19.2" customHeight="1" x14ac:dyDescent="0.2">
      <c r="B693" s="17"/>
      <c r="C693" s="18"/>
      <c r="D693" s="25" t="str">
        <f t="shared" si="72"/>
        <v/>
      </c>
      <c r="E693" s="32" t="str">
        <f t="shared" si="73"/>
        <v/>
      </c>
      <c r="F693" s="33" t="str">
        <f t="shared" si="74"/>
        <v/>
      </c>
      <c r="G693" s="33">
        <f t="shared" si="75"/>
        <v>0</v>
      </c>
      <c r="H693" s="33">
        <f t="shared" si="76"/>
        <v>0</v>
      </c>
      <c r="I693" s="33">
        <f t="shared" si="77"/>
        <v>0</v>
      </c>
      <c r="J693" s="34" t="str">
        <f t="shared" si="78"/>
        <v/>
      </c>
      <c r="AE693" s="30"/>
      <c r="AF693" s="31"/>
      <c r="AG693" s="30"/>
      <c r="AH693" s="30"/>
      <c r="AI693" s="30"/>
      <c r="AJ693" s="30"/>
      <c r="AK693"/>
      <c r="AL693"/>
      <c r="AM693"/>
      <c r="AN693"/>
      <c r="AO693"/>
      <c r="AP693" s="30"/>
    </row>
    <row r="694" spans="2:42" s="28" customFormat="1" ht="19.2" customHeight="1" x14ac:dyDescent="0.2">
      <c r="B694" s="15"/>
      <c r="C694" s="16"/>
      <c r="D694" s="25" t="str">
        <f t="shared" si="72"/>
        <v/>
      </c>
      <c r="E694" s="32" t="str">
        <f t="shared" si="73"/>
        <v/>
      </c>
      <c r="F694" s="33" t="str">
        <f t="shared" si="74"/>
        <v/>
      </c>
      <c r="G694" s="33">
        <f t="shared" si="75"/>
        <v>0</v>
      </c>
      <c r="H694" s="33">
        <f t="shared" si="76"/>
        <v>0</v>
      </c>
      <c r="I694" s="33">
        <f t="shared" si="77"/>
        <v>0</v>
      </c>
      <c r="J694" s="34" t="str">
        <f t="shared" si="78"/>
        <v/>
      </c>
      <c r="AE694" s="30"/>
      <c r="AF694" s="31"/>
      <c r="AG694" s="30"/>
      <c r="AH694" s="30"/>
      <c r="AI694" s="30"/>
      <c r="AJ694" s="30"/>
      <c r="AK694"/>
      <c r="AL694"/>
      <c r="AM694"/>
      <c r="AN694"/>
      <c r="AO694"/>
      <c r="AP694" s="30"/>
    </row>
    <row r="695" spans="2:42" s="28" customFormat="1" ht="19.2" customHeight="1" x14ac:dyDescent="0.2">
      <c r="B695" s="17"/>
      <c r="C695" s="18"/>
      <c r="D695" s="25" t="str">
        <f t="shared" si="72"/>
        <v/>
      </c>
      <c r="E695" s="32" t="str">
        <f t="shared" si="73"/>
        <v/>
      </c>
      <c r="F695" s="33" t="str">
        <f t="shared" si="74"/>
        <v/>
      </c>
      <c r="G695" s="33">
        <f t="shared" si="75"/>
        <v>0</v>
      </c>
      <c r="H695" s="33">
        <f t="shared" si="76"/>
        <v>0</v>
      </c>
      <c r="I695" s="33">
        <f t="shared" si="77"/>
        <v>0</v>
      </c>
      <c r="J695" s="34" t="str">
        <f t="shared" si="78"/>
        <v/>
      </c>
      <c r="AE695" s="30"/>
      <c r="AF695" s="31"/>
      <c r="AG695" s="30"/>
      <c r="AH695" s="30"/>
      <c r="AI695" s="30"/>
      <c r="AJ695" s="30"/>
      <c r="AK695"/>
      <c r="AL695"/>
      <c r="AM695"/>
      <c r="AN695"/>
      <c r="AO695"/>
      <c r="AP695" s="30"/>
    </row>
    <row r="696" spans="2:42" s="28" customFormat="1" ht="19.2" customHeight="1" x14ac:dyDescent="0.2">
      <c r="B696" s="15"/>
      <c r="C696" s="16"/>
      <c r="D696" s="25" t="str">
        <f t="shared" si="72"/>
        <v/>
      </c>
      <c r="E696" s="32" t="str">
        <f t="shared" si="73"/>
        <v/>
      </c>
      <c r="F696" s="33" t="str">
        <f t="shared" si="74"/>
        <v/>
      </c>
      <c r="G696" s="33">
        <f t="shared" si="75"/>
        <v>0</v>
      </c>
      <c r="H696" s="33">
        <f t="shared" si="76"/>
        <v>0</v>
      </c>
      <c r="I696" s="33">
        <f t="shared" si="77"/>
        <v>0</v>
      </c>
      <c r="J696" s="34" t="str">
        <f t="shared" si="78"/>
        <v/>
      </c>
      <c r="AE696" s="30"/>
      <c r="AF696" s="31"/>
      <c r="AG696" s="30"/>
      <c r="AH696" s="30"/>
      <c r="AI696" s="30"/>
      <c r="AJ696" s="30"/>
      <c r="AK696"/>
      <c r="AL696"/>
      <c r="AM696"/>
      <c r="AN696"/>
      <c r="AO696"/>
      <c r="AP696" s="30"/>
    </row>
    <row r="697" spans="2:42" s="28" customFormat="1" ht="19.2" customHeight="1" x14ac:dyDescent="0.2">
      <c r="B697" s="17"/>
      <c r="C697" s="18"/>
      <c r="D697" s="25" t="str">
        <f t="shared" si="72"/>
        <v/>
      </c>
      <c r="E697" s="32" t="str">
        <f t="shared" si="73"/>
        <v/>
      </c>
      <c r="F697" s="33" t="str">
        <f t="shared" si="74"/>
        <v/>
      </c>
      <c r="G697" s="33">
        <f t="shared" si="75"/>
        <v>0</v>
      </c>
      <c r="H697" s="33">
        <f t="shared" si="76"/>
        <v>0</v>
      </c>
      <c r="I697" s="33">
        <f t="shared" si="77"/>
        <v>0</v>
      </c>
      <c r="J697" s="34" t="str">
        <f t="shared" si="78"/>
        <v/>
      </c>
      <c r="AE697" s="30"/>
      <c r="AF697" s="31"/>
      <c r="AG697" s="30"/>
      <c r="AH697" s="30"/>
      <c r="AI697" s="30"/>
      <c r="AJ697" s="30"/>
      <c r="AK697"/>
      <c r="AL697"/>
      <c r="AM697"/>
      <c r="AN697"/>
      <c r="AO697"/>
      <c r="AP697" s="30"/>
    </row>
    <row r="698" spans="2:42" s="28" customFormat="1" ht="19.2" customHeight="1" x14ac:dyDescent="0.2">
      <c r="B698" s="15"/>
      <c r="C698" s="16"/>
      <c r="D698" s="25" t="str">
        <f t="shared" si="72"/>
        <v/>
      </c>
      <c r="E698" s="32" t="str">
        <f t="shared" si="73"/>
        <v/>
      </c>
      <c r="F698" s="33" t="str">
        <f t="shared" si="74"/>
        <v/>
      </c>
      <c r="G698" s="33">
        <f t="shared" si="75"/>
        <v>0</v>
      </c>
      <c r="H698" s="33">
        <f t="shared" si="76"/>
        <v>0</v>
      </c>
      <c r="I698" s="33">
        <f t="shared" si="77"/>
        <v>0</v>
      </c>
      <c r="J698" s="34" t="str">
        <f t="shared" si="78"/>
        <v/>
      </c>
      <c r="AE698" s="30"/>
      <c r="AF698" s="31"/>
      <c r="AG698" s="30"/>
      <c r="AH698" s="30"/>
      <c r="AI698" s="30"/>
      <c r="AJ698" s="30"/>
      <c r="AK698"/>
      <c r="AL698"/>
      <c r="AM698"/>
      <c r="AN698"/>
      <c r="AO698"/>
      <c r="AP698" s="30"/>
    </row>
    <row r="699" spans="2:42" s="28" customFormat="1" ht="19.2" customHeight="1" x14ac:dyDescent="0.2">
      <c r="B699" s="17"/>
      <c r="C699" s="18"/>
      <c r="D699" s="25" t="str">
        <f t="shared" si="72"/>
        <v/>
      </c>
      <c r="E699" s="32" t="str">
        <f t="shared" si="73"/>
        <v/>
      </c>
      <c r="F699" s="33" t="str">
        <f t="shared" si="74"/>
        <v/>
      </c>
      <c r="G699" s="33">
        <f t="shared" si="75"/>
        <v>0</v>
      </c>
      <c r="H699" s="33">
        <f t="shared" si="76"/>
        <v>0</v>
      </c>
      <c r="I699" s="33">
        <f t="shared" si="77"/>
        <v>0</v>
      </c>
      <c r="J699" s="34" t="str">
        <f t="shared" si="78"/>
        <v/>
      </c>
      <c r="AE699" s="30"/>
      <c r="AF699" s="31"/>
      <c r="AG699" s="30"/>
      <c r="AH699" s="30"/>
      <c r="AI699" s="30"/>
      <c r="AJ699" s="30"/>
      <c r="AK699"/>
      <c r="AL699"/>
      <c r="AM699"/>
      <c r="AN699"/>
      <c r="AO699"/>
      <c r="AP699" s="30"/>
    </row>
    <row r="700" spans="2:42" s="28" customFormat="1" ht="19.2" customHeight="1" x14ac:dyDescent="0.2">
      <c r="B700" s="15"/>
      <c r="C700" s="16"/>
      <c r="D700" s="25" t="str">
        <f t="shared" si="72"/>
        <v/>
      </c>
      <c r="E700" s="32" t="str">
        <f t="shared" si="73"/>
        <v/>
      </c>
      <c r="F700" s="33" t="str">
        <f t="shared" si="74"/>
        <v/>
      </c>
      <c r="G700" s="33">
        <f t="shared" si="75"/>
        <v>0</v>
      </c>
      <c r="H700" s="33">
        <f t="shared" si="76"/>
        <v>0</v>
      </c>
      <c r="I700" s="33">
        <f t="shared" si="77"/>
        <v>0</v>
      </c>
      <c r="J700" s="34" t="str">
        <f t="shared" si="78"/>
        <v/>
      </c>
      <c r="AE700" s="30"/>
      <c r="AF700" s="31"/>
      <c r="AG700" s="30"/>
      <c r="AH700" s="30"/>
      <c r="AI700" s="30"/>
      <c r="AJ700" s="30"/>
      <c r="AK700"/>
      <c r="AL700"/>
      <c r="AM700"/>
      <c r="AN700"/>
      <c r="AO700"/>
      <c r="AP700" s="30"/>
    </row>
    <row r="701" spans="2:42" s="28" customFormat="1" ht="19.2" customHeight="1" x14ac:dyDescent="0.2">
      <c r="B701" s="17"/>
      <c r="C701" s="18"/>
      <c r="D701" s="25" t="str">
        <f t="shared" si="72"/>
        <v/>
      </c>
      <c r="E701" s="32" t="str">
        <f t="shared" si="73"/>
        <v/>
      </c>
      <c r="F701" s="33" t="str">
        <f t="shared" si="74"/>
        <v/>
      </c>
      <c r="G701" s="33">
        <f t="shared" si="75"/>
        <v>0</v>
      </c>
      <c r="H701" s="33">
        <f t="shared" si="76"/>
        <v>0</v>
      </c>
      <c r="I701" s="33">
        <f t="shared" si="77"/>
        <v>0</v>
      </c>
      <c r="J701" s="34" t="str">
        <f t="shared" si="78"/>
        <v/>
      </c>
      <c r="AE701" s="30"/>
      <c r="AF701" s="31"/>
      <c r="AG701" s="30"/>
      <c r="AH701" s="30"/>
      <c r="AI701" s="30"/>
      <c r="AJ701" s="30"/>
      <c r="AK701"/>
      <c r="AL701"/>
      <c r="AM701"/>
      <c r="AN701"/>
      <c r="AO701"/>
      <c r="AP701" s="30"/>
    </row>
    <row r="702" spans="2:42" s="28" customFormat="1" ht="19.2" customHeight="1" x14ac:dyDescent="0.2">
      <c r="B702" s="15"/>
      <c r="C702" s="16"/>
      <c r="D702" s="25" t="str">
        <f t="shared" si="72"/>
        <v/>
      </c>
      <c r="E702" s="32" t="str">
        <f t="shared" si="73"/>
        <v/>
      </c>
      <c r="F702" s="33" t="str">
        <f t="shared" si="74"/>
        <v/>
      </c>
      <c r="G702" s="33">
        <f t="shared" si="75"/>
        <v>0</v>
      </c>
      <c r="H702" s="33">
        <f t="shared" si="76"/>
        <v>0</v>
      </c>
      <c r="I702" s="33">
        <f t="shared" si="77"/>
        <v>0</v>
      </c>
      <c r="J702" s="34" t="str">
        <f t="shared" si="78"/>
        <v/>
      </c>
      <c r="AE702" s="30"/>
      <c r="AF702" s="31"/>
      <c r="AG702" s="30"/>
      <c r="AH702" s="30"/>
      <c r="AI702" s="30"/>
      <c r="AJ702" s="30"/>
      <c r="AK702"/>
      <c r="AL702"/>
      <c r="AM702"/>
      <c r="AN702"/>
      <c r="AO702"/>
      <c r="AP702" s="30"/>
    </row>
    <row r="703" spans="2:42" s="28" customFormat="1" ht="19.2" customHeight="1" x14ac:dyDescent="0.2">
      <c r="B703" s="17"/>
      <c r="C703" s="18"/>
      <c r="D703" s="25" t="str">
        <f t="shared" si="72"/>
        <v/>
      </c>
      <c r="E703" s="32" t="str">
        <f t="shared" si="73"/>
        <v/>
      </c>
      <c r="F703" s="33" t="str">
        <f t="shared" si="74"/>
        <v/>
      </c>
      <c r="G703" s="33">
        <f t="shared" si="75"/>
        <v>0</v>
      </c>
      <c r="H703" s="33">
        <f t="shared" si="76"/>
        <v>0</v>
      </c>
      <c r="I703" s="33">
        <f t="shared" si="77"/>
        <v>0</v>
      </c>
      <c r="J703" s="34" t="str">
        <f t="shared" si="78"/>
        <v/>
      </c>
      <c r="AE703" s="30"/>
      <c r="AF703" s="31"/>
      <c r="AG703" s="30"/>
      <c r="AH703" s="30"/>
      <c r="AI703" s="30"/>
      <c r="AJ703" s="30"/>
      <c r="AK703"/>
      <c r="AL703"/>
      <c r="AM703"/>
      <c r="AN703"/>
      <c r="AO703"/>
      <c r="AP703" s="30"/>
    </row>
    <row r="704" spans="2:42" s="28" customFormat="1" ht="19.2" customHeight="1" x14ac:dyDescent="0.2">
      <c r="B704" s="15"/>
      <c r="C704" s="16"/>
      <c r="D704" s="25" t="str">
        <f t="shared" si="72"/>
        <v/>
      </c>
      <c r="E704" s="32" t="str">
        <f t="shared" si="73"/>
        <v/>
      </c>
      <c r="F704" s="33" t="str">
        <f t="shared" si="74"/>
        <v/>
      </c>
      <c r="G704" s="33">
        <f t="shared" si="75"/>
        <v>0</v>
      </c>
      <c r="H704" s="33">
        <f t="shared" si="76"/>
        <v>0</v>
      </c>
      <c r="I704" s="33">
        <f t="shared" si="77"/>
        <v>0</v>
      </c>
      <c r="J704" s="34" t="str">
        <f t="shared" si="78"/>
        <v/>
      </c>
      <c r="AE704" s="30"/>
      <c r="AF704" s="31"/>
      <c r="AG704" s="30"/>
      <c r="AH704" s="30"/>
      <c r="AI704" s="30"/>
      <c r="AJ704" s="30"/>
      <c r="AK704"/>
      <c r="AL704"/>
      <c r="AM704"/>
      <c r="AN704"/>
      <c r="AO704"/>
      <c r="AP704" s="30"/>
    </row>
    <row r="705" spans="2:42" s="28" customFormat="1" ht="19.2" customHeight="1" x14ac:dyDescent="0.2">
      <c r="B705" s="17"/>
      <c r="C705" s="18"/>
      <c r="D705" s="25" t="str">
        <f t="shared" si="72"/>
        <v/>
      </c>
      <c r="E705" s="32" t="str">
        <f t="shared" si="73"/>
        <v/>
      </c>
      <c r="F705" s="33" t="str">
        <f t="shared" si="74"/>
        <v/>
      </c>
      <c r="G705" s="33">
        <f t="shared" si="75"/>
        <v>0</v>
      </c>
      <c r="H705" s="33">
        <f t="shared" si="76"/>
        <v>0</v>
      </c>
      <c r="I705" s="33">
        <f t="shared" si="77"/>
        <v>0</v>
      </c>
      <c r="J705" s="34" t="str">
        <f t="shared" si="78"/>
        <v/>
      </c>
      <c r="AE705" s="30"/>
      <c r="AF705" s="31"/>
      <c r="AG705" s="30"/>
      <c r="AH705" s="30"/>
      <c r="AI705" s="30"/>
      <c r="AJ705" s="30"/>
      <c r="AK705"/>
      <c r="AL705"/>
      <c r="AM705"/>
      <c r="AN705"/>
      <c r="AO705"/>
      <c r="AP705" s="30"/>
    </row>
    <row r="706" spans="2:42" s="28" customFormat="1" ht="19.2" customHeight="1" x14ac:dyDescent="0.2">
      <c r="B706" s="15"/>
      <c r="C706" s="16"/>
      <c r="D706" s="25" t="str">
        <f t="shared" si="72"/>
        <v/>
      </c>
      <c r="E706" s="32" t="str">
        <f t="shared" si="73"/>
        <v/>
      </c>
      <c r="F706" s="33" t="str">
        <f t="shared" si="74"/>
        <v/>
      </c>
      <c r="G706" s="33">
        <f t="shared" si="75"/>
        <v>0</v>
      </c>
      <c r="H706" s="33">
        <f t="shared" si="76"/>
        <v>0</v>
      </c>
      <c r="I706" s="33">
        <f t="shared" si="77"/>
        <v>0</v>
      </c>
      <c r="J706" s="34" t="str">
        <f t="shared" si="78"/>
        <v/>
      </c>
      <c r="AE706" s="30"/>
      <c r="AF706" s="31"/>
      <c r="AG706" s="30"/>
      <c r="AH706" s="30"/>
      <c r="AI706" s="30"/>
      <c r="AJ706" s="30"/>
      <c r="AK706"/>
      <c r="AL706"/>
      <c r="AM706"/>
      <c r="AN706"/>
      <c r="AO706"/>
      <c r="AP706" s="30"/>
    </row>
    <row r="707" spans="2:42" s="28" customFormat="1" ht="19.2" customHeight="1" x14ac:dyDescent="0.2">
      <c r="B707" s="17"/>
      <c r="C707" s="18"/>
      <c r="D707" s="25" t="str">
        <f t="shared" ref="D707:D770" si="79">IF(B707="","",B707/C707*1000)</f>
        <v/>
      </c>
      <c r="E707" s="32" t="str">
        <f t="shared" ref="E707:E770" si="80">IF(C707="","",IF(C707&lt;300,"A",IF(C707&gt;350,"C","B")))</f>
        <v/>
      </c>
      <c r="F707" s="33" t="str">
        <f t="shared" ref="F707:F770" si="81">IF(D707="","",IF(D707&lt;30,"D",IF(D707&gt;35,"F","E")))</f>
        <v/>
      </c>
      <c r="G707" s="33">
        <f t="shared" ref="G707:G770" si="82">IF(AND(E707="A",F707="D"),1,IF(AND(E707="A",F707="E"),4,IF(AND(E707="A",F707="F"),7,0)))</f>
        <v>0</v>
      </c>
      <c r="H707" s="33">
        <f t="shared" ref="H707:H770" si="83">IF(AND(E707="B",F707="D"),2,IF(AND(E707="B",F707="E"),5,IF(AND(E707="B",F707="F"),8,0)))</f>
        <v>0</v>
      </c>
      <c r="I707" s="33">
        <f t="shared" ref="I707:I770" si="84">IF(AND(E707="C",F707="D"),3,IF(AND(E707="C",F707="E"),6,IF(AND(E707="C",F707="F"),9,0)))</f>
        <v>0</v>
      </c>
      <c r="J707" s="34" t="str">
        <f t="shared" ref="J707:J770" si="85">IF(G707+H707+I707=0,"",G707+H707+I707)</f>
        <v/>
      </c>
      <c r="AE707" s="30"/>
      <c r="AF707" s="31"/>
      <c r="AG707" s="30"/>
      <c r="AH707" s="30"/>
      <c r="AI707" s="30"/>
      <c r="AJ707" s="30"/>
      <c r="AK707"/>
      <c r="AL707"/>
      <c r="AM707"/>
      <c r="AN707"/>
      <c r="AO707"/>
      <c r="AP707" s="30"/>
    </row>
    <row r="708" spans="2:42" s="28" customFormat="1" ht="19.2" customHeight="1" x14ac:dyDescent="0.2">
      <c r="B708" s="15"/>
      <c r="C708" s="16"/>
      <c r="D708" s="25" t="str">
        <f t="shared" si="79"/>
        <v/>
      </c>
      <c r="E708" s="32" t="str">
        <f t="shared" si="80"/>
        <v/>
      </c>
      <c r="F708" s="33" t="str">
        <f t="shared" si="81"/>
        <v/>
      </c>
      <c r="G708" s="33">
        <f t="shared" si="82"/>
        <v>0</v>
      </c>
      <c r="H708" s="33">
        <f t="shared" si="83"/>
        <v>0</v>
      </c>
      <c r="I708" s="33">
        <f t="shared" si="84"/>
        <v>0</v>
      </c>
      <c r="J708" s="34" t="str">
        <f t="shared" si="85"/>
        <v/>
      </c>
      <c r="AE708" s="30"/>
      <c r="AF708" s="31"/>
      <c r="AG708" s="30"/>
      <c r="AH708" s="30"/>
      <c r="AI708" s="30"/>
      <c r="AJ708" s="30"/>
      <c r="AK708"/>
      <c r="AL708"/>
      <c r="AM708"/>
      <c r="AN708"/>
      <c r="AO708"/>
      <c r="AP708" s="30"/>
    </row>
    <row r="709" spans="2:42" s="28" customFormat="1" ht="19.2" customHeight="1" x14ac:dyDescent="0.2">
      <c r="B709" s="17"/>
      <c r="C709" s="18"/>
      <c r="D709" s="25" t="str">
        <f t="shared" si="79"/>
        <v/>
      </c>
      <c r="E709" s="32" t="str">
        <f t="shared" si="80"/>
        <v/>
      </c>
      <c r="F709" s="33" t="str">
        <f t="shared" si="81"/>
        <v/>
      </c>
      <c r="G709" s="33">
        <f t="shared" si="82"/>
        <v>0</v>
      </c>
      <c r="H709" s="33">
        <f t="shared" si="83"/>
        <v>0</v>
      </c>
      <c r="I709" s="33">
        <f t="shared" si="84"/>
        <v>0</v>
      </c>
      <c r="J709" s="34" t="str">
        <f t="shared" si="85"/>
        <v/>
      </c>
      <c r="AE709" s="30"/>
      <c r="AF709" s="31"/>
      <c r="AG709" s="30"/>
      <c r="AH709" s="30"/>
      <c r="AI709" s="30"/>
      <c r="AJ709" s="30"/>
      <c r="AK709"/>
      <c r="AL709"/>
      <c r="AM709"/>
      <c r="AN709"/>
      <c r="AO709"/>
      <c r="AP709" s="30"/>
    </row>
    <row r="710" spans="2:42" s="28" customFormat="1" ht="19.2" customHeight="1" x14ac:dyDescent="0.2">
      <c r="B710" s="15"/>
      <c r="C710" s="16"/>
      <c r="D710" s="25" t="str">
        <f t="shared" si="79"/>
        <v/>
      </c>
      <c r="E710" s="32" t="str">
        <f t="shared" si="80"/>
        <v/>
      </c>
      <c r="F710" s="33" t="str">
        <f t="shared" si="81"/>
        <v/>
      </c>
      <c r="G710" s="33">
        <f t="shared" si="82"/>
        <v>0</v>
      </c>
      <c r="H710" s="33">
        <f t="shared" si="83"/>
        <v>0</v>
      </c>
      <c r="I710" s="33">
        <f t="shared" si="84"/>
        <v>0</v>
      </c>
      <c r="J710" s="34" t="str">
        <f t="shared" si="85"/>
        <v/>
      </c>
      <c r="AE710" s="30"/>
      <c r="AF710" s="31"/>
      <c r="AG710" s="30"/>
      <c r="AH710" s="30"/>
      <c r="AI710" s="30"/>
      <c r="AJ710" s="30"/>
      <c r="AK710"/>
      <c r="AL710"/>
      <c r="AM710"/>
      <c r="AN710"/>
      <c r="AO710"/>
      <c r="AP710" s="30"/>
    </row>
    <row r="711" spans="2:42" s="28" customFormat="1" ht="19.2" customHeight="1" x14ac:dyDescent="0.2">
      <c r="B711" s="17"/>
      <c r="C711" s="18"/>
      <c r="D711" s="25" t="str">
        <f t="shared" si="79"/>
        <v/>
      </c>
      <c r="E711" s="32" t="str">
        <f t="shared" si="80"/>
        <v/>
      </c>
      <c r="F711" s="33" t="str">
        <f t="shared" si="81"/>
        <v/>
      </c>
      <c r="G711" s="33">
        <f t="shared" si="82"/>
        <v>0</v>
      </c>
      <c r="H711" s="33">
        <f t="shared" si="83"/>
        <v>0</v>
      </c>
      <c r="I711" s="33">
        <f t="shared" si="84"/>
        <v>0</v>
      </c>
      <c r="J711" s="34" t="str">
        <f t="shared" si="85"/>
        <v/>
      </c>
      <c r="AE711" s="30"/>
      <c r="AF711" s="31"/>
      <c r="AG711" s="30"/>
      <c r="AH711" s="30"/>
      <c r="AI711" s="30"/>
      <c r="AJ711" s="30"/>
      <c r="AK711"/>
      <c r="AL711"/>
      <c r="AM711"/>
      <c r="AN711"/>
      <c r="AO711"/>
      <c r="AP711" s="30"/>
    </row>
    <row r="712" spans="2:42" s="28" customFormat="1" ht="19.2" customHeight="1" x14ac:dyDescent="0.2">
      <c r="B712" s="15"/>
      <c r="C712" s="16"/>
      <c r="D712" s="25" t="str">
        <f t="shared" si="79"/>
        <v/>
      </c>
      <c r="E712" s="32" t="str">
        <f t="shared" si="80"/>
        <v/>
      </c>
      <c r="F712" s="33" t="str">
        <f t="shared" si="81"/>
        <v/>
      </c>
      <c r="G712" s="33">
        <f t="shared" si="82"/>
        <v>0</v>
      </c>
      <c r="H712" s="33">
        <f t="shared" si="83"/>
        <v>0</v>
      </c>
      <c r="I712" s="33">
        <f t="shared" si="84"/>
        <v>0</v>
      </c>
      <c r="J712" s="34" t="str">
        <f t="shared" si="85"/>
        <v/>
      </c>
      <c r="AE712" s="30"/>
      <c r="AF712" s="31"/>
      <c r="AG712" s="30"/>
      <c r="AH712" s="30"/>
      <c r="AI712" s="30"/>
      <c r="AJ712" s="30"/>
      <c r="AK712"/>
      <c r="AL712"/>
      <c r="AM712"/>
      <c r="AN712"/>
      <c r="AO712"/>
      <c r="AP712" s="30"/>
    </row>
    <row r="713" spans="2:42" s="28" customFormat="1" ht="19.2" customHeight="1" x14ac:dyDescent="0.2">
      <c r="B713" s="17"/>
      <c r="C713" s="18"/>
      <c r="D713" s="25" t="str">
        <f t="shared" si="79"/>
        <v/>
      </c>
      <c r="E713" s="32" t="str">
        <f t="shared" si="80"/>
        <v/>
      </c>
      <c r="F713" s="33" t="str">
        <f t="shared" si="81"/>
        <v/>
      </c>
      <c r="G713" s="33">
        <f t="shared" si="82"/>
        <v>0</v>
      </c>
      <c r="H713" s="33">
        <f t="shared" si="83"/>
        <v>0</v>
      </c>
      <c r="I713" s="33">
        <f t="shared" si="84"/>
        <v>0</v>
      </c>
      <c r="J713" s="34" t="str">
        <f t="shared" si="85"/>
        <v/>
      </c>
      <c r="AE713" s="30"/>
      <c r="AF713" s="31"/>
      <c r="AG713" s="30"/>
      <c r="AH713" s="30"/>
      <c r="AI713" s="30"/>
      <c r="AJ713" s="30"/>
      <c r="AK713"/>
      <c r="AL713"/>
      <c r="AM713"/>
      <c r="AN713"/>
      <c r="AO713"/>
      <c r="AP713" s="30"/>
    </row>
    <row r="714" spans="2:42" s="28" customFormat="1" ht="19.2" customHeight="1" x14ac:dyDescent="0.2">
      <c r="B714" s="15"/>
      <c r="C714" s="16"/>
      <c r="D714" s="25" t="str">
        <f t="shared" si="79"/>
        <v/>
      </c>
      <c r="E714" s="32" t="str">
        <f t="shared" si="80"/>
        <v/>
      </c>
      <c r="F714" s="33" t="str">
        <f t="shared" si="81"/>
        <v/>
      </c>
      <c r="G714" s="33">
        <f t="shared" si="82"/>
        <v>0</v>
      </c>
      <c r="H714" s="33">
        <f t="shared" si="83"/>
        <v>0</v>
      </c>
      <c r="I714" s="33">
        <f t="shared" si="84"/>
        <v>0</v>
      </c>
      <c r="J714" s="34" t="str">
        <f t="shared" si="85"/>
        <v/>
      </c>
      <c r="AE714" s="30"/>
      <c r="AF714" s="31"/>
      <c r="AG714" s="30"/>
      <c r="AH714" s="30"/>
      <c r="AI714" s="30"/>
      <c r="AJ714" s="30"/>
      <c r="AK714"/>
      <c r="AL714"/>
      <c r="AM714"/>
      <c r="AN714"/>
      <c r="AO714"/>
      <c r="AP714" s="30"/>
    </row>
    <row r="715" spans="2:42" s="28" customFormat="1" ht="19.2" customHeight="1" x14ac:dyDescent="0.2">
      <c r="B715" s="17"/>
      <c r="C715" s="18"/>
      <c r="D715" s="25" t="str">
        <f t="shared" si="79"/>
        <v/>
      </c>
      <c r="E715" s="32" t="str">
        <f t="shared" si="80"/>
        <v/>
      </c>
      <c r="F715" s="33" t="str">
        <f t="shared" si="81"/>
        <v/>
      </c>
      <c r="G715" s="33">
        <f t="shared" si="82"/>
        <v>0</v>
      </c>
      <c r="H715" s="33">
        <f t="shared" si="83"/>
        <v>0</v>
      </c>
      <c r="I715" s="33">
        <f t="shared" si="84"/>
        <v>0</v>
      </c>
      <c r="J715" s="34" t="str">
        <f t="shared" si="85"/>
        <v/>
      </c>
      <c r="AE715" s="30"/>
      <c r="AF715" s="31"/>
      <c r="AG715" s="30"/>
      <c r="AH715" s="30"/>
      <c r="AI715" s="30"/>
      <c r="AJ715" s="30"/>
      <c r="AK715"/>
      <c r="AL715"/>
      <c r="AM715"/>
      <c r="AN715"/>
      <c r="AO715"/>
      <c r="AP715" s="30"/>
    </row>
    <row r="716" spans="2:42" s="28" customFormat="1" ht="19.2" customHeight="1" x14ac:dyDescent="0.2">
      <c r="B716" s="15"/>
      <c r="C716" s="16"/>
      <c r="D716" s="25" t="str">
        <f t="shared" si="79"/>
        <v/>
      </c>
      <c r="E716" s="32" t="str">
        <f t="shared" si="80"/>
        <v/>
      </c>
      <c r="F716" s="33" t="str">
        <f t="shared" si="81"/>
        <v/>
      </c>
      <c r="G716" s="33">
        <f t="shared" si="82"/>
        <v>0</v>
      </c>
      <c r="H716" s="33">
        <f t="shared" si="83"/>
        <v>0</v>
      </c>
      <c r="I716" s="33">
        <f t="shared" si="84"/>
        <v>0</v>
      </c>
      <c r="J716" s="34" t="str">
        <f t="shared" si="85"/>
        <v/>
      </c>
      <c r="AE716" s="30"/>
      <c r="AF716" s="31"/>
      <c r="AG716" s="30"/>
      <c r="AH716" s="30"/>
      <c r="AI716" s="30"/>
      <c r="AJ716" s="30"/>
      <c r="AK716"/>
      <c r="AL716"/>
      <c r="AM716"/>
      <c r="AN716"/>
      <c r="AO716"/>
      <c r="AP716" s="30"/>
    </row>
    <row r="717" spans="2:42" s="28" customFormat="1" ht="19.2" customHeight="1" x14ac:dyDescent="0.2">
      <c r="B717" s="17"/>
      <c r="C717" s="18"/>
      <c r="D717" s="25" t="str">
        <f t="shared" si="79"/>
        <v/>
      </c>
      <c r="E717" s="32" t="str">
        <f t="shared" si="80"/>
        <v/>
      </c>
      <c r="F717" s="33" t="str">
        <f t="shared" si="81"/>
        <v/>
      </c>
      <c r="G717" s="33">
        <f t="shared" si="82"/>
        <v>0</v>
      </c>
      <c r="H717" s="33">
        <f t="shared" si="83"/>
        <v>0</v>
      </c>
      <c r="I717" s="33">
        <f t="shared" si="84"/>
        <v>0</v>
      </c>
      <c r="J717" s="34" t="str">
        <f t="shared" si="85"/>
        <v/>
      </c>
      <c r="AE717" s="30"/>
      <c r="AF717" s="31"/>
      <c r="AG717" s="30"/>
      <c r="AH717" s="30"/>
      <c r="AI717" s="30"/>
      <c r="AJ717" s="30"/>
      <c r="AK717"/>
      <c r="AL717"/>
      <c r="AM717"/>
      <c r="AN717"/>
      <c r="AO717"/>
      <c r="AP717" s="30"/>
    </row>
    <row r="718" spans="2:42" s="28" customFormat="1" ht="19.2" customHeight="1" x14ac:dyDescent="0.2">
      <c r="B718" s="15"/>
      <c r="C718" s="16"/>
      <c r="D718" s="25" t="str">
        <f t="shared" si="79"/>
        <v/>
      </c>
      <c r="E718" s="32" t="str">
        <f t="shared" si="80"/>
        <v/>
      </c>
      <c r="F718" s="33" t="str">
        <f t="shared" si="81"/>
        <v/>
      </c>
      <c r="G718" s="33">
        <f t="shared" si="82"/>
        <v>0</v>
      </c>
      <c r="H718" s="33">
        <f t="shared" si="83"/>
        <v>0</v>
      </c>
      <c r="I718" s="33">
        <f t="shared" si="84"/>
        <v>0</v>
      </c>
      <c r="J718" s="34" t="str">
        <f t="shared" si="85"/>
        <v/>
      </c>
      <c r="AE718" s="30"/>
      <c r="AF718" s="31"/>
      <c r="AG718" s="30"/>
      <c r="AH718" s="30"/>
      <c r="AI718" s="30"/>
      <c r="AJ718" s="30"/>
      <c r="AK718"/>
      <c r="AL718"/>
      <c r="AM718"/>
      <c r="AN718"/>
      <c r="AO718"/>
      <c r="AP718" s="30"/>
    </row>
    <row r="719" spans="2:42" s="28" customFormat="1" ht="19.2" customHeight="1" x14ac:dyDescent="0.2">
      <c r="B719" s="17"/>
      <c r="C719" s="18"/>
      <c r="D719" s="25" t="str">
        <f t="shared" si="79"/>
        <v/>
      </c>
      <c r="E719" s="32" t="str">
        <f t="shared" si="80"/>
        <v/>
      </c>
      <c r="F719" s="33" t="str">
        <f t="shared" si="81"/>
        <v/>
      </c>
      <c r="G719" s="33">
        <f t="shared" si="82"/>
        <v>0</v>
      </c>
      <c r="H719" s="33">
        <f t="shared" si="83"/>
        <v>0</v>
      </c>
      <c r="I719" s="33">
        <f t="shared" si="84"/>
        <v>0</v>
      </c>
      <c r="J719" s="34" t="str">
        <f t="shared" si="85"/>
        <v/>
      </c>
      <c r="AE719" s="30"/>
      <c r="AF719" s="31"/>
      <c r="AG719" s="30"/>
      <c r="AH719" s="30"/>
      <c r="AI719" s="30"/>
      <c r="AJ719" s="30"/>
      <c r="AK719"/>
      <c r="AL719"/>
      <c r="AM719"/>
      <c r="AN719"/>
      <c r="AO719"/>
      <c r="AP719" s="30"/>
    </row>
    <row r="720" spans="2:42" s="28" customFormat="1" ht="19.2" customHeight="1" x14ac:dyDescent="0.2">
      <c r="B720" s="15"/>
      <c r="C720" s="16"/>
      <c r="D720" s="25" t="str">
        <f t="shared" si="79"/>
        <v/>
      </c>
      <c r="E720" s="32" t="str">
        <f t="shared" si="80"/>
        <v/>
      </c>
      <c r="F720" s="33" t="str">
        <f t="shared" si="81"/>
        <v/>
      </c>
      <c r="G720" s="33">
        <f t="shared" si="82"/>
        <v>0</v>
      </c>
      <c r="H720" s="33">
        <f t="shared" si="83"/>
        <v>0</v>
      </c>
      <c r="I720" s="33">
        <f t="shared" si="84"/>
        <v>0</v>
      </c>
      <c r="J720" s="34" t="str">
        <f t="shared" si="85"/>
        <v/>
      </c>
      <c r="AE720" s="30"/>
      <c r="AF720" s="31"/>
      <c r="AG720" s="30"/>
      <c r="AH720" s="30"/>
      <c r="AI720" s="30"/>
      <c r="AJ720" s="30"/>
      <c r="AK720"/>
      <c r="AL720"/>
      <c r="AM720"/>
      <c r="AN720"/>
      <c r="AO720"/>
      <c r="AP720" s="30"/>
    </row>
    <row r="721" spans="2:42" s="28" customFormat="1" ht="19.2" customHeight="1" x14ac:dyDescent="0.2">
      <c r="B721" s="17"/>
      <c r="C721" s="18"/>
      <c r="D721" s="25" t="str">
        <f t="shared" si="79"/>
        <v/>
      </c>
      <c r="E721" s="32" t="str">
        <f t="shared" si="80"/>
        <v/>
      </c>
      <c r="F721" s="33" t="str">
        <f t="shared" si="81"/>
        <v/>
      </c>
      <c r="G721" s="33">
        <f t="shared" si="82"/>
        <v>0</v>
      </c>
      <c r="H721" s="33">
        <f t="shared" si="83"/>
        <v>0</v>
      </c>
      <c r="I721" s="33">
        <f t="shared" si="84"/>
        <v>0</v>
      </c>
      <c r="J721" s="34" t="str">
        <f t="shared" si="85"/>
        <v/>
      </c>
      <c r="AE721" s="30"/>
      <c r="AF721" s="31"/>
      <c r="AG721" s="30"/>
      <c r="AH721" s="30"/>
      <c r="AI721" s="30"/>
      <c r="AJ721" s="30"/>
      <c r="AK721"/>
      <c r="AL721"/>
      <c r="AM721"/>
      <c r="AN721"/>
      <c r="AO721"/>
      <c r="AP721" s="30"/>
    </row>
    <row r="722" spans="2:42" s="28" customFormat="1" ht="19.2" customHeight="1" x14ac:dyDescent="0.2">
      <c r="B722" s="15"/>
      <c r="C722" s="16"/>
      <c r="D722" s="25" t="str">
        <f t="shared" si="79"/>
        <v/>
      </c>
      <c r="E722" s="32" t="str">
        <f t="shared" si="80"/>
        <v/>
      </c>
      <c r="F722" s="33" t="str">
        <f t="shared" si="81"/>
        <v/>
      </c>
      <c r="G722" s="33">
        <f t="shared" si="82"/>
        <v>0</v>
      </c>
      <c r="H722" s="33">
        <f t="shared" si="83"/>
        <v>0</v>
      </c>
      <c r="I722" s="33">
        <f t="shared" si="84"/>
        <v>0</v>
      </c>
      <c r="J722" s="34" t="str">
        <f t="shared" si="85"/>
        <v/>
      </c>
      <c r="AE722" s="30"/>
      <c r="AF722" s="31"/>
      <c r="AG722" s="30"/>
      <c r="AH722" s="30"/>
      <c r="AI722" s="30"/>
      <c r="AJ722" s="30"/>
      <c r="AK722"/>
      <c r="AL722"/>
      <c r="AM722"/>
      <c r="AN722"/>
      <c r="AO722"/>
      <c r="AP722" s="30"/>
    </row>
    <row r="723" spans="2:42" s="28" customFormat="1" ht="19.2" customHeight="1" x14ac:dyDescent="0.2">
      <c r="B723" s="15"/>
      <c r="C723" s="16"/>
      <c r="D723" s="25" t="str">
        <f t="shared" si="79"/>
        <v/>
      </c>
      <c r="E723" s="32" t="str">
        <f t="shared" si="80"/>
        <v/>
      </c>
      <c r="F723" s="33" t="str">
        <f t="shared" si="81"/>
        <v/>
      </c>
      <c r="G723" s="33">
        <f t="shared" si="82"/>
        <v>0</v>
      </c>
      <c r="H723" s="33">
        <f t="shared" si="83"/>
        <v>0</v>
      </c>
      <c r="I723" s="33">
        <f t="shared" si="84"/>
        <v>0</v>
      </c>
      <c r="J723" s="34" t="str">
        <f t="shared" si="85"/>
        <v/>
      </c>
      <c r="AE723" s="30"/>
      <c r="AF723" s="31"/>
      <c r="AG723" s="30"/>
      <c r="AH723" s="30"/>
      <c r="AI723" s="30"/>
      <c r="AJ723" s="30"/>
      <c r="AK723"/>
      <c r="AL723"/>
      <c r="AM723"/>
      <c r="AN723"/>
      <c r="AO723"/>
      <c r="AP723" s="30"/>
    </row>
    <row r="724" spans="2:42" s="28" customFormat="1" ht="19.2" customHeight="1" x14ac:dyDescent="0.2">
      <c r="B724" s="15"/>
      <c r="C724" s="16"/>
      <c r="D724" s="25" t="str">
        <f t="shared" si="79"/>
        <v/>
      </c>
      <c r="E724" s="32" t="str">
        <f t="shared" si="80"/>
        <v/>
      </c>
      <c r="F724" s="33" t="str">
        <f t="shared" si="81"/>
        <v/>
      </c>
      <c r="G724" s="33">
        <f t="shared" si="82"/>
        <v>0</v>
      </c>
      <c r="H724" s="33">
        <f t="shared" si="83"/>
        <v>0</v>
      </c>
      <c r="I724" s="33">
        <f t="shared" si="84"/>
        <v>0</v>
      </c>
      <c r="J724" s="34" t="str">
        <f t="shared" si="85"/>
        <v/>
      </c>
      <c r="AE724" s="30"/>
      <c r="AF724" s="31"/>
      <c r="AG724" s="30"/>
      <c r="AH724" s="30"/>
      <c r="AI724" s="30"/>
      <c r="AJ724" s="30"/>
      <c r="AK724"/>
      <c r="AL724"/>
      <c r="AM724"/>
      <c r="AN724"/>
      <c r="AO724"/>
      <c r="AP724" s="30"/>
    </row>
    <row r="725" spans="2:42" s="28" customFormat="1" ht="19.2" customHeight="1" x14ac:dyDescent="0.2">
      <c r="B725" s="15"/>
      <c r="C725" s="16"/>
      <c r="D725" s="25" t="str">
        <f t="shared" si="79"/>
        <v/>
      </c>
      <c r="E725" s="32" t="str">
        <f t="shared" si="80"/>
        <v/>
      </c>
      <c r="F725" s="33" t="str">
        <f t="shared" si="81"/>
        <v/>
      </c>
      <c r="G725" s="33">
        <f t="shared" si="82"/>
        <v>0</v>
      </c>
      <c r="H725" s="33">
        <f t="shared" si="83"/>
        <v>0</v>
      </c>
      <c r="I725" s="33">
        <f t="shared" si="84"/>
        <v>0</v>
      </c>
      <c r="J725" s="34" t="str">
        <f t="shared" si="85"/>
        <v/>
      </c>
      <c r="AE725" s="30"/>
      <c r="AF725" s="31"/>
      <c r="AG725" s="30"/>
      <c r="AH725" s="30"/>
      <c r="AI725" s="30"/>
      <c r="AJ725" s="30"/>
      <c r="AK725"/>
      <c r="AL725"/>
      <c r="AM725"/>
      <c r="AN725"/>
      <c r="AO725"/>
      <c r="AP725" s="30"/>
    </row>
    <row r="726" spans="2:42" s="28" customFormat="1" ht="19.2" customHeight="1" x14ac:dyDescent="0.2">
      <c r="B726" s="17"/>
      <c r="C726" s="18"/>
      <c r="D726" s="25" t="str">
        <f t="shared" si="79"/>
        <v/>
      </c>
      <c r="E726" s="32" t="str">
        <f t="shared" si="80"/>
        <v/>
      </c>
      <c r="F726" s="33" t="str">
        <f t="shared" si="81"/>
        <v/>
      </c>
      <c r="G726" s="33">
        <f t="shared" si="82"/>
        <v>0</v>
      </c>
      <c r="H726" s="33">
        <f t="shared" si="83"/>
        <v>0</v>
      </c>
      <c r="I726" s="33">
        <f t="shared" si="84"/>
        <v>0</v>
      </c>
      <c r="J726" s="34" t="str">
        <f t="shared" si="85"/>
        <v/>
      </c>
      <c r="AE726" s="30"/>
      <c r="AF726" s="31"/>
      <c r="AG726" s="30"/>
      <c r="AH726" s="30"/>
      <c r="AI726" s="30"/>
      <c r="AJ726" s="30"/>
      <c r="AK726"/>
      <c r="AL726"/>
      <c r="AM726"/>
      <c r="AN726"/>
      <c r="AO726"/>
      <c r="AP726" s="30"/>
    </row>
    <row r="727" spans="2:42" s="28" customFormat="1" ht="19.2" customHeight="1" x14ac:dyDescent="0.2">
      <c r="B727" s="15"/>
      <c r="C727" s="16"/>
      <c r="D727" s="25" t="str">
        <f t="shared" si="79"/>
        <v/>
      </c>
      <c r="E727" s="32" t="str">
        <f t="shared" si="80"/>
        <v/>
      </c>
      <c r="F727" s="33" t="str">
        <f t="shared" si="81"/>
        <v/>
      </c>
      <c r="G727" s="33">
        <f t="shared" si="82"/>
        <v>0</v>
      </c>
      <c r="H727" s="33">
        <f t="shared" si="83"/>
        <v>0</v>
      </c>
      <c r="I727" s="33">
        <f t="shared" si="84"/>
        <v>0</v>
      </c>
      <c r="J727" s="34" t="str">
        <f t="shared" si="85"/>
        <v/>
      </c>
      <c r="AE727" s="30"/>
      <c r="AF727" s="31"/>
      <c r="AG727" s="30"/>
      <c r="AH727" s="30"/>
      <c r="AI727" s="30"/>
      <c r="AJ727" s="30"/>
      <c r="AK727"/>
      <c r="AL727"/>
      <c r="AM727"/>
      <c r="AN727"/>
      <c r="AO727"/>
      <c r="AP727" s="30"/>
    </row>
    <row r="728" spans="2:42" s="28" customFormat="1" ht="19.2" customHeight="1" x14ac:dyDescent="0.2">
      <c r="B728" s="17"/>
      <c r="C728" s="18"/>
      <c r="D728" s="25" t="str">
        <f t="shared" si="79"/>
        <v/>
      </c>
      <c r="E728" s="32" t="str">
        <f t="shared" si="80"/>
        <v/>
      </c>
      <c r="F728" s="33" t="str">
        <f t="shared" si="81"/>
        <v/>
      </c>
      <c r="G728" s="33">
        <f t="shared" si="82"/>
        <v>0</v>
      </c>
      <c r="H728" s="33">
        <f t="shared" si="83"/>
        <v>0</v>
      </c>
      <c r="I728" s="33">
        <f t="shared" si="84"/>
        <v>0</v>
      </c>
      <c r="J728" s="34" t="str">
        <f t="shared" si="85"/>
        <v/>
      </c>
      <c r="AE728" s="30"/>
      <c r="AF728" s="31"/>
      <c r="AG728" s="30"/>
      <c r="AH728" s="30"/>
      <c r="AI728" s="30"/>
      <c r="AJ728" s="30"/>
      <c r="AK728"/>
      <c r="AL728"/>
      <c r="AM728"/>
      <c r="AN728"/>
      <c r="AO728"/>
      <c r="AP728" s="30"/>
    </row>
    <row r="729" spans="2:42" s="28" customFormat="1" ht="19.2" customHeight="1" x14ac:dyDescent="0.2">
      <c r="B729" s="15"/>
      <c r="C729" s="16"/>
      <c r="D729" s="25" t="str">
        <f t="shared" si="79"/>
        <v/>
      </c>
      <c r="E729" s="32" t="str">
        <f t="shared" si="80"/>
        <v/>
      </c>
      <c r="F729" s="33" t="str">
        <f t="shared" si="81"/>
        <v/>
      </c>
      <c r="G729" s="33">
        <f t="shared" si="82"/>
        <v>0</v>
      </c>
      <c r="H729" s="33">
        <f t="shared" si="83"/>
        <v>0</v>
      </c>
      <c r="I729" s="33">
        <f t="shared" si="84"/>
        <v>0</v>
      </c>
      <c r="J729" s="34" t="str">
        <f t="shared" si="85"/>
        <v/>
      </c>
      <c r="AE729" s="30"/>
      <c r="AF729" s="31"/>
      <c r="AG729" s="30"/>
      <c r="AH729" s="30"/>
      <c r="AI729" s="30"/>
      <c r="AJ729" s="30"/>
      <c r="AK729"/>
      <c r="AL729"/>
      <c r="AM729"/>
      <c r="AN729"/>
      <c r="AO729"/>
      <c r="AP729" s="30"/>
    </row>
    <row r="730" spans="2:42" s="28" customFormat="1" ht="19.2" customHeight="1" x14ac:dyDescent="0.2">
      <c r="B730" s="17"/>
      <c r="C730" s="18"/>
      <c r="D730" s="25" t="str">
        <f t="shared" si="79"/>
        <v/>
      </c>
      <c r="E730" s="32" t="str">
        <f t="shared" si="80"/>
        <v/>
      </c>
      <c r="F730" s="33" t="str">
        <f t="shared" si="81"/>
        <v/>
      </c>
      <c r="G730" s="33">
        <f t="shared" si="82"/>
        <v>0</v>
      </c>
      <c r="H730" s="33">
        <f t="shared" si="83"/>
        <v>0</v>
      </c>
      <c r="I730" s="33">
        <f t="shared" si="84"/>
        <v>0</v>
      </c>
      <c r="J730" s="34" t="str">
        <f t="shared" si="85"/>
        <v/>
      </c>
      <c r="AE730" s="30"/>
      <c r="AF730" s="31"/>
      <c r="AG730" s="30"/>
      <c r="AH730" s="30"/>
      <c r="AI730" s="30"/>
      <c r="AJ730" s="30"/>
      <c r="AK730"/>
      <c r="AL730"/>
      <c r="AM730"/>
      <c r="AN730"/>
      <c r="AO730"/>
      <c r="AP730" s="30"/>
    </row>
    <row r="731" spans="2:42" s="28" customFormat="1" ht="19.2" customHeight="1" x14ac:dyDescent="0.2">
      <c r="B731" s="15"/>
      <c r="C731" s="16"/>
      <c r="D731" s="25" t="str">
        <f t="shared" si="79"/>
        <v/>
      </c>
      <c r="E731" s="32" t="str">
        <f t="shared" si="80"/>
        <v/>
      </c>
      <c r="F731" s="33" t="str">
        <f t="shared" si="81"/>
        <v/>
      </c>
      <c r="G731" s="33">
        <f t="shared" si="82"/>
        <v>0</v>
      </c>
      <c r="H731" s="33">
        <f t="shared" si="83"/>
        <v>0</v>
      </c>
      <c r="I731" s="33">
        <f t="shared" si="84"/>
        <v>0</v>
      </c>
      <c r="J731" s="34" t="str">
        <f t="shared" si="85"/>
        <v/>
      </c>
      <c r="AE731" s="30"/>
      <c r="AF731" s="31"/>
      <c r="AG731" s="30"/>
      <c r="AH731" s="30"/>
      <c r="AI731" s="30"/>
      <c r="AJ731" s="30"/>
      <c r="AK731"/>
      <c r="AL731"/>
      <c r="AM731"/>
      <c r="AN731"/>
      <c r="AO731"/>
      <c r="AP731" s="30"/>
    </row>
    <row r="732" spans="2:42" s="28" customFormat="1" ht="19.2" customHeight="1" x14ac:dyDescent="0.2">
      <c r="B732" s="17"/>
      <c r="C732" s="18"/>
      <c r="D732" s="25" t="str">
        <f t="shared" si="79"/>
        <v/>
      </c>
      <c r="E732" s="32" t="str">
        <f t="shared" si="80"/>
        <v/>
      </c>
      <c r="F732" s="33" t="str">
        <f t="shared" si="81"/>
        <v/>
      </c>
      <c r="G732" s="33">
        <f t="shared" si="82"/>
        <v>0</v>
      </c>
      <c r="H732" s="33">
        <f t="shared" si="83"/>
        <v>0</v>
      </c>
      <c r="I732" s="33">
        <f t="shared" si="84"/>
        <v>0</v>
      </c>
      <c r="J732" s="34" t="str">
        <f t="shared" si="85"/>
        <v/>
      </c>
      <c r="AE732" s="30"/>
      <c r="AF732" s="31"/>
      <c r="AG732" s="30"/>
      <c r="AH732" s="30"/>
      <c r="AI732" s="30"/>
      <c r="AJ732" s="30"/>
      <c r="AK732"/>
      <c r="AL732"/>
      <c r="AM732"/>
      <c r="AN732"/>
      <c r="AO732"/>
      <c r="AP732" s="30"/>
    </row>
    <row r="733" spans="2:42" s="28" customFormat="1" ht="19.2" customHeight="1" x14ac:dyDescent="0.2">
      <c r="B733" s="15"/>
      <c r="C733" s="16"/>
      <c r="D733" s="25" t="str">
        <f t="shared" si="79"/>
        <v/>
      </c>
      <c r="E733" s="32" t="str">
        <f t="shared" si="80"/>
        <v/>
      </c>
      <c r="F733" s="33" t="str">
        <f t="shared" si="81"/>
        <v/>
      </c>
      <c r="G733" s="33">
        <f t="shared" si="82"/>
        <v>0</v>
      </c>
      <c r="H733" s="33">
        <f t="shared" si="83"/>
        <v>0</v>
      </c>
      <c r="I733" s="33">
        <f t="shared" si="84"/>
        <v>0</v>
      </c>
      <c r="J733" s="34" t="str">
        <f t="shared" si="85"/>
        <v/>
      </c>
      <c r="AE733" s="30"/>
      <c r="AF733" s="31"/>
      <c r="AG733" s="30"/>
      <c r="AH733" s="30"/>
      <c r="AI733" s="30"/>
      <c r="AJ733" s="30"/>
      <c r="AK733"/>
      <c r="AL733"/>
      <c r="AM733"/>
      <c r="AN733"/>
      <c r="AO733"/>
      <c r="AP733" s="30"/>
    </row>
    <row r="734" spans="2:42" s="28" customFormat="1" ht="19.2" customHeight="1" x14ac:dyDescent="0.2">
      <c r="B734" s="17"/>
      <c r="C734" s="18"/>
      <c r="D734" s="25" t="str">
        <f t="shared" si="79"/>
        <v/>
      </c>
      <c r="E734" s="32" t="str">
        <f t="shared" si="80"/>
        <v/>
      </c>
      <c r="F734" s="33" t="str">
        <f t="shared" si="81"/>
        <v/>
      </c>
      <c r="G734" s="33">
        <f t="shared" si="82"/>
        <v>0</v>
      </c>
      <c r="H734" s="33">
        <f t="shared" si="83"/>
        <v>0</v>
      </c>
      <c r="I734" s="33">
        <f t="shared" si="84"/>
        <v>0</v>
      </c>
      <c r="J734" s="34" t="str">
        <f t="shared" si="85"/>
        <v/>
      </c>
      <c r="AE734" s="30"/>
      <c r="AF734" s="31"/>
      <c r="AG734" s="30"/>
      <c r="AH734" s="30"/>
      <c r="AI734" s="30"/>
      <c r="AJ734" s="30"/>
      <c r="AK734"/>
      <c r="AL734"/>
      <c r="AM734"/>
      <c r="AN734"/>
      <c r="AO734"/>
      <c r="AP734" s="30"/>
    </row>
    <row r="735" spans="2:42" s="28" customFormat="1" ht="19.2" customHeight="1" x14ac:dyDescent="0.2">
      <c r="B735" s="15"/>
      <c r="C735" s="16"/>
      <c r="D735" s="25" t="str">
        <f t="shared" si="79"/>
        <v/>
      </c>
      <c r="E735" s="32" t="str">
        <f t="shared" si="80"/>
        <v/>
      </c>
      <c r="F735" s="33" t="str">
        <f t="shared" si="81"/>
        <v/>
      </c>
      <c r="G735" s="33">
        <f t="shared" si="82"/>
        <v>0</v>
      </c>
      <c r="H735" s="33">
        <f t="shared" si="83"/>
        <v>0</v>
      </c>
      <c r="I735" s="33">
        <f t="shared" si="84"/>
        <v>0</v>
      </c>
      <c r="J735" s="34" t="str">
        <f t="shared" si="85"/>
        <v/>
      </c>
      <c r="AE735" s="30"/>
      <c r="AF735" s="31"/>
      <c r="AG735" s="30"/>
      <c r="AH735" s="30"/>
      <c r="AI735" s="30"/>
      <c r="AJ735" s="30"/>
      <c r="AK735"/>
      <c r="AL735"/>
      <c r="AM735"/>
      <c r="AN735"/>
      <c r="AO735"/>
      <c r="AP735" s="30"/>
    </row>
    <row r="736" spans="2:42" s="28" customFormat="1" ht="19.2" customHeight="1" x14ac:dyDescent="0.2">
      <c r="B736" s="17"/>
      <c r="C736" s="18"/>
      <c r="D736" s="25" t="str">
        <f t="shared" si="79"/>
        <v/>
      </c>
      <c r="E736" s="32" t="str">
        <f t="shared" si="80"/>
        <v/>
      </c>
      <c r="F736" s="33" t="str">
        <f t="shared" si="81"/>
        <v/>
      </c>
      <c r="G736" s="33">
        <f t="shared" si="82"/>
        <v>0</v>
      </c>
      <c r="H736" s="33">
        <f t="shared" si="83"/>
        <v>0</v>
      </c>
      <c r="I736" s="33">
        <f t="shared" si="84"/>
        <v>0</v>
      </c>
      <c r="J736" s="34" t="str">
        <f t="shared" si="85"/>
        <v/>
      </c>
      <c r="AE736" s="30"/>
      <c r="AF736" s="31"/>
      <c r="AG736" s="30"/>
      <c r="AH736" s="30"/>
      <c r="AI736" s="30"/>
      <c r="AJ736" s="30"/>
      <c r="AK736"/>
      <c r="AL736"/>
      <c r="AM736"/>
      <c r="AN736"/>
      <c r="AO736"/>
      <c r="AP736" s="30"/>
    </row>
    <row r="737" spans="2:42" s="28" customFormat="1" ht="19.2" customHeight="1" x14ac:dyDescent="0.2">
      <c r="B737" s="15"/>
      <c r="C737" s="16"/>
      <c r="D737" s="25" t="str">
        <f t="shared" si="79"/>
        <v/>
      </c>
      <c r="E737" s="32" t="str">
        <f t="shared" si="80"/>
        <v/>
      </c>
      <c r="F737" s="33" t="str">
        <f t="shared" si="81"/>
        <v/>
      </c>
      <c r="G737" s="33">
        <f t="shared" si="82"/>
        <v>0</v>
      </c>
      <c r="H737" s="33">
        <f t="shared" si="83"/>
        <v>0</v>
      </c>
      <c r="I737" s="33">
        <f t="shared" si="84"/>
        <v>0</v>
      </c>
      <c r="J737" s="34" t="str">
        <f t="shared" si="85"/>
        <v/>
      </c>
      <c r="AE737" s="30"/>
      <c r="AF737" s="31"/>
      <c r="AG737" s="30"/>
      <c r="AH737" s="30"/>
      <c r="AI737" s="30"/>
      <c r="AJ737" s="30"/>
      <c r="AK737"/>
      <c r="AL737"/>
      <c r="AM737"/>
      <c r="AN737"/>
      <c r="AO737"/>
      <c r="AP737" s="30"/>
    </row>
    <row r="738" spans="2:42" s="28" customFormat="1" ht="19.2" customHeight="1" x14ac:dyDescent="0.2">
      <c r="B738" s="17"/>
      <c r="C738" s="18"/>
      <c r="D738" s="25" t="str">
        <f t="shared" si="79"/>
        <v/>
      </c>
      <c r="E738" s="32" t="str">
        <f t="shared" si="80"/>
        <v/>
      </c>
      <c r="F738" s="33" t="str">
        <f t="shared" si="81"/>
        <v/>
      </c>
      <c r="G738" s="33">
        <f t="shared" si="82"/>
        <v>0</v>
      </c>
      <c r="H738" s="33">
        <f t="shared" si="83"/>
        <v>0</v>
      </c>
      <c r="I738" s="33">
        <f t="shared" si="84"/>
        <v>0</v>
      </c>
      <c r="J738" s="34" t="str">
        <f t="shared" si="85"/>
        <v/>
      </c>
      <c r="AE738" s="30"/>
      <c r="AF738" s="31"/>
      <c r="AG738" s="30"/>
      <c r="AH738" s="30"/>
      <c r="AI738" s="30"/>
      <c r="AJ738" s="30"/>
      <c r="AK738"/>
      <c r="AL738"/>
      <c r="AM738"/>
      <c r="AN738"/>
      <c r="AO738"/>
      <c r="AP738" s="30"/>
    </row>
    <row r="739" spans="2:42" s="28" customFormat="1" ht="19.2" customHeight="1" x14ac:dyDescent="0.2">
      <c r="B739" s="15"/>
      <c r="C739" s="16"/>
      <c r="D739" s="25" t="str">
        <f t="shared" si="79"/>
        <v/>
      </c>
      <c r="E739" s="32" t="str">
        <f t="shared" si="80"/>
        <v/>
      </c>
      <c r="F739" s="33" t="str">
        <f t="shared" si="81"/>
        <v/>
      </c>
      <c r="G739" s="33">
        <f t="shared" si="82"/>
        <v>0</v>
      </c>
      <c r="H739" s="33">
        <f t="shared" si="83"/>
        <v>0</v>
      </c>
      <c r="I739" s="33">
        <f t="shared" si="84"/>
        <v>0</v>
      </c>
      <c r="J739" s="34" t="str">
        <f t="shared" si="85"/>
        <v/>
      </c>
      <c r="AE739" s="30"/>
      <c r="AF739" s="31"/>
      <c r="AG739" s="30"/>
      <c r="AH739" s="30"/>
      <c r="AI739" s="30"/>
      <c r="AJ739" s="30"/>
      <c r="AK739"/>
      <c r="AL739"/>
      <c r="AM739"/>
      <c r="AN739"/>
      <c r="AO739"/>
      <c r="AP739" s="30"/>
    </row>
    <row r="740" spans="2:42" s="28" customFormat="1" ht="19.2" customHeight="1" x14ac:dyDescent="0.2">
      <c r="B740" s="17"/>
      <c r="C740" s="18"/>
      <c r="D740" s="25" t="str">
        <f t="shared" si="79"/>
        <v/>
      </c>
      <c r="E740" s="32" t="str">
        <f t="shared" si="80"/>
        <v/>
      </c>
      <c r="F740" s="33" t="str">
        <f t="shared" si="81"/>
        <v/>
      </c>
      <c r="G740" s="33">
        <f t="shared" si="82"/>
        <v>0</v>
      </c>
      <c r="H740" s="33">
        <f t="shared" si="83"/>
        <v>0</v>
      </c>
      <c r="I740" s="33">
        <f t="shared" si="84"/>
        <v>0</v>
      </c>
      <c r="J740" s="34" t="str">
        <f t="shared" si="85"/>
        <v/>
      </c>
      <c r="AE740" s="30"/>
      <c r="AF740" s="31"/>
      <c r="AG740" s="30"/>
      <c r="AH740" s="30"/>
      <c r="AI740" s="30"/>
      <c r="AJ740" s="30"/>
      <c r="AK740"/>
      <c r="AL740"/>
      <c r="AM740"/>
      <c r="AN740"/>
      <c r="AO740"/>
      <c r="AP740" s="30"/>
    </row>
    <row r="741" spans="2:42" s="28" customFormat="1" ht="19.2" customHeight="1" x14ac:dyDescent="0.2">
      <c r="B741" s="17"/>
      <c r="C741" s="18"/>
      <c r="D741" s="25" t="str">
        <f t="shared" si="79"/>
        <v/>
      </c>
      <c r="E741" s="32" t="str">
        <f t="shared" si="80"/>
        <v/>
      </c>
      <c r="F741" s="33" t="str">
        <f t="shared" si="81"/>
        <v/>
      </c>
      <c r="G741" s="33">
        <f t="shared" si="82"/>
        <v>0</v>
      </c>
      <c r="H741" s="33">
        <f t="shared" si="83"/>
        <v>0</v>
      </c>
      <c r="I741" s="33">
        <f t="shared" si="84"/>
        <v>0</v>
      </c>
      <c r="J741" s="34" t="str">
        <f t="shared" si="85"/>
        <v/>
      </c>
      <c r="AE741" s="30"/>
      <c r="AF741" s="31"/>
      <c r="AG741" s="30"/>
      <c r="AH741" s="30"/>
      <c r="AI741" s="30"/>
      <c r="AJ741" s="30"/>
      <c r="AK741"/>
      <c r="AL741"/>
      <c r="AM741"/>
      <c r="AN741"/>
      <c r="AO741"/>
      <c r="AP741" s="30"/>
    </row>
    <row r="742" spans="2:42" s="28" customFormat="1" ht="19.2" customHeight="1" x14ac:dyDescent="0.2">
      <c r="B742" s="15"/>
      <c r="C742" s="16"/>
      <c r="D742" s="25" t="str">
        <f t="shared" si="79"/>
        <v/>
      </c>
      <c r="E742" s="32" t="str">
        <f t="shared" si="80"/>
        <v/>
      </c>
      <c r="F742" s="33" t="str">
        <f t="shared" si="81"/>
        <v/>
      </c>
      <c r="G742" s="33">
        <f t="shared" si="82"/>
        <v>0</v>
      </c>
      <c r="H742" s="33">
        <f t="shared" si="83"/>
        <v>0</v>
      </c>
      <c r="I742" s="33">
        <f t="shared" si="84"/>
        <v>0</v>
      </c>
      <c r="J742" s="34" t="str">
        <f t="shared" si="85"/>
        <v/>
      </c>
      <c r="AE742" s="30"/>
      <c r="AF742" s="31"/>
      <c r="AG742" s="30"/>
      <c r="AH742" s="30"/>
      <c r="AI742" s="30"/>
      <c r="AJ742" s="30"/>
      <c r="AK742"/>
      <c r="AL742"/>
      <c r="AM742"/>
      <c r="AN742"/>
      <c r="AO742"/>
      <c r="AP742" s="30"/>
    </row>
    <row r="743" spans="2:42" s="28" customFormat="1" ht="19.2" customHeight="1" x14ac:dyDescent="0.2">
      <c r="B743" s="17"/>
      <c r="C743" s="18"/>
      <c r="D743" s="25" t="str">
        <f t="shared" si="79"/>
        <v/>
      </c>
      <c r="E743" s="32" t="str">
        <f t="shared" si="80"/>
        <v/>
      </c>
      <c r="F743" s="33" t="str">
        <f t="shared" si="81"/>
        <v/>
      </c>
      <c r="G743" s="33">
        <f t="shared" si="82"/>
        <v>0</v>
      </c>
      <c r="H743" s="33">
        <f t="shared" si="83"/>
        <v>0</v>
      </c>
      <c r="I743" s="33">
        <f t="shared" si="84"/>
        <v>0</v>
      </c>
      <c r="J743" s="34" t="str">
        <f t="shared" si="85"/>
        <v/>
      </c>
      <c r="AE743" s="30"/>
      <c r="AF743" s="31"/>
      <c r="AG743" s="30"/>
      <c r="AH743" s="30"/>
      <c r="AI743" s="30"/>
      <c r="AJ743" s="30"/>
      <c r="AK743"/>
      <c r="AL743"/>
      <c r="AM743"/>
      <c r="AN743"/>
      <c r="AO743"/>
      <c r="AP743" s="30"/>
    </row>
    <row r="744" spans="2:42" s="28" customFormat="1" ht="19.2" customHeight="1" x14ac:dyDescent="0.2">
      <c r="B744" s="15"/>
      <c r="C744" s="16"/>
      <c r="D744" s="25" t="str">
        <f t="shared" si="79"/>
        <v/>
      </c>
      <c r="E744" s="32" t="str">
        <f t="shared" si="80"/>
        <v/>
      </c>
      <c r="F744" s="33" t="str">
        <f t="shared" si="81"/>
        <v/>
      </c>
      <c r="G744" s="33">
        <f t="shared" si="82"/>
        <v>0</v>
      </c>
      <c r="H744" s="33">
        <f t="shared" si="83"/>
        <v>0</v>
      </c>
      <c r="I744" s="33">
        <f t="shared" si="84"/>
        <v>0</v>
      </c>
      <c r="J744" s="34" t="str">
        <f t="shared" si="85"/>
        <v/>
      </c>
      <c r="AE744" s="30"/>
      <c r="AF744" s="31"/>
      <c r="AG744" s="30"/>
      <c r="AH744" s="30"/>
      <c r="AI744" s="30"/>
      <c r="AJ744" s="30"/>
      <c r="AK744"/>
      <c r="AL744"/>
      <c r="AM744"/>
      <c r="AN744"/>
      <c r="AO744"/>
      <c r="AP744" s="30"/>
    </row>
    <row r="745" spans="2:42" s="28" customFormat="1" ht="19.2" customHeight="1" x14ac:dyDescent="0.2">
      <c r="B745" s="17"/>
      <c r="C745" s="18"/>
      <c r="D745" s="25" t="str">
        <f t="shared" si="79"/>
        <v/>
      </c>
      <c r="E745" s="32" t="str">
        <f t="shared" si="80"/>
        <v/>
      </c>
      <c r="F745" s="33" t="str">
        <f t="shared" si="81"/>
        <v/>
      </c>
      <c r="G745" s="33">
        <f t="shared" si="82"/>
        <v>0</v>
      </c>
      <c r="H745" s="33">
        <f t="shared" si="83"/>
        <v>0</v>
      </c>
      <c r="I745" s="33">
        <f t="shared" si="84"/>
        <v>0</v>
      </c>
      <c r="J745" s="34" t="str">
        <f t="shared" si="85"/>
        <v/>
      </c>
      <c r="AE745" s="30"/>
      <c r="AF745" s="31"/>
      <c r="AG745" s="30"/>
      <c r="AH745" s="30"/>
      <c r="AI745" s="30"/>
      <c r="AJ745" s="30"/>
      <c r="AK745"/>
      <c r="AL745"/>
      <c r="AM745"/>
      <c r="AN745"/>
      <c r="AO745"/>
      <c r="AP745" s="30"/>
    </row>
    <row r="746" spans="2:42" s="28" customFormat="1" ht="19.2" customHeight="1" x14ac:dyDescent="0.2">
      <c r="B746" s="15"/>
      <c r="C746" s="16"/>
      <c r="D746" s="25" t="str">
        <f t="shared" si="79"/>
        <v/>
      </c>
      <c r="E746" s="32" t="str">
        <f t="shared" si="80"/>
        <v/>
      </c>
      <c r="F746" s="33" t="str">
        <f t="shared" si="81"/>
        <v/>
      </c>
      <c r="G746" s="33">
        <f t="shared" si="82"/>
        <v>0</v>
      </c>
      <c r="H746" s="33">
        <f t="shared" si="83"/>
        <v>0</v>
      </c>
      <c r="I746" s="33">
        <f t="shared" si="84"/>
        <v>0</v>
      </c>
      <c r="J746" s="34" t="str">
        <f t="shared" si="85"/>
        <v/>
      </c>
      <c r="AE746" s="30"/>
      <c r="AF746" s="31"/>
      <c r="AG746" s="30"/>
      <c r="AH746" s="30"/>
      <c r="AI746" s="30"/>
      <c r="AJ746" s="30"/>
      <c r="AK746"/>
      <c r="AL746"/>
      <c r="AM746"/>
      <c r="AN746"/>
      <c r="AO746"/>
      <c r="AP746" s="30"/>
    </row>
    <row r="747" spans="2:42" s="28" customFormat="1" ht="19.2" customHeight="1" x14ac:dyDescent="0.2">
      <c r="B747" s="17"/>
      <c r="C747" s="18"/>
      <c r="D747" s="25" t="str">
        <f t="shared" si="79"/>
        <v/>
      </c>
      <c r="E747" s="32" t="str">
        <f t="shared" si="80"/>
        <v/>
      </c>
      <c r="F747" s="33" t="str">
        <f t="shared" si="81"/>
        <v/>
      </c>
      <c r="G747" s="33">
        <f t="shared" si="82"/>
        <v>0</v>
      </c>
      <c r="H747" s="33">
        <f t="shared" si="83"/>
        <v>0</v>
      </c>
      <c r="I747" s="33">
        <f t="shared" si="84"/>
        <v>0</v>
      </c>
      <c r="J747" s="34" t="str">
        <f t="shared" si="85"/>
        <v/>
      </c>
      <c r="AE747" s="30"/>
      <c r="AF747" s="31"/>
      <c r="AG747" s="30"/>
      <c r="AH747" s="30"/>
      <c r="AI747" s="30"/>
      <c r="AJ747" s="30"/>
      <c r="AK747"/>
      <c r="AL747"/>
      <c r="AM747"/>
      <c r="AN747"/>
      <c r="AO747"/>
      <c r="AP747" s="30"/>
    </row>
    <row r="748" spans="2:42" s="28" customFormat="1" ht="19.2" customHeight="1" x14ac:dyDescent="0.2">
      <c r="B748" s="15"/>
      <c r="C748" s="16"/>
      <c r="D748" s="25" t="str">
        <f t="shared" si="79"/>
        <v/>
      </c>
      <c r="E748" s="32" t="str">
        <f t="shared" si="80"/>
        <v/>
      </c>
      <c r="F748" s="33" t="str">
        <f t="shared" si="81"/>
        <v/>
      </c>
      <c r="G748" s="33">
        <f t="shared" si="82"/>
        <v>0</v>
      </c>
      <c r="H748" s="33">
        <f t="shared" si="83"/>
        <v>0</v>
      </c>
      <c r="I748" s="33">
        <f t="shared" si="84"/>
        <v>0</v>
      </c>
      <c r="J748" s="34" t="str">
        <f t="shared" si="85"/>
        <v/>
      </c>
      <c r="AE748" s="30"/>
      <c r="AF748" s="31"/>
      <c r="AG748" s="30"/>
      <c r="AH748" s="30"/>
      <c r="AI748" s="30"/>
      <c r="AJ748" s="30"/>
      <c r="AK748"/>
      <c r="AL748"/>
      <c r="AM748"/>
      <c r="AN748"/>
      <c r="AO748"/>
      <c r="AP748" s="30"/>
    </row>
    <row r="749" spans="2:42" s="28" customFormat="1" ht="19.2" customHeight="1" x14ac:dyDescent="0.2">
      <c r="B749" s="17"/>
      <c r="C749" s="18"/>
      <c r="D749" s="25" t="str">
        <f t="shared" si="79"/>
        <v/>
      </c>
      <c r="E749" s="32" t="str">
        <f t="shared" si="80"/>
        <v/>
      </c>
      <c r="F749" s="33" t="str">
        <f t="shared" si="81"/>
        <v/>
      </c>
      <c r="G749" s="33">
        <f t="shared" si="82"/>
        <v>0</v>
      </c>
      <c r="H749" s="33">
        <f t="shared" si="83"/>
        <v>0</v>
      </c>
      <c r="I749" s="33">
        <f t="shared" si="84"/>
        <v>0</v>
      </c>
      <c r="J749" s="34" t="str">
        <f t="shared" si="85"/>
        <v/>
      </c>
      <c r="AE749" s="30"/>
      <c r="AF749" s="31"/>
      <c r="AG749" s="30"/>
      <c r="AH749" s="30"/>
      <c r="AI749" s="30"/>
      <c r="AJ749" s="30"/>
      <c r="AK749"/>
      <c r="AL749"/>
      <c r="AM749"/>
      <c r="AN749"/>
      <c r="AO749"/>
      <c r="AP749" s="30"/>
    </row>
    <row r="750" spans="2:42" s="28" customFormat="1" ht="19.2" customHeight="1" x14ac:dyDescent="0.2">
      <c r="B750" s="15"/>
      <c r="C750" s="16"/>
      <c r="D750" s="25" t="str">
        <f t="shared" si="79"/>
        <v/>
      </c>
      <c r="E750" s="32" t="str">
        <f t="shared" si="80"/>
        <v/>
      </c>
      <c r="F750" s="33" t="str">
        <f t="shared" si="81"/>
        <v/>
      </c>
      <c r="G750" s="33">
        <f t="shared" si="82"/>
        <v>0</v>
      </c>
      <c r="H750" s="33">
        <f t="shared" si="83"/>
        <v>0</v>
      </c>
      <c r="I750" s="33">
        <f t="shared" si="84"/>
        <v>0</v>
      </c>
      <c r="J750" s="34" t="str">
        <f t="shared" si="85"/>
        <v/>
      </c>
      <c r="AE750" s="30"/>
      <c r="AF750" s="31"/>
      <c r="AG750" s="30"/>
      <c r="AH750" s="30"/>
      <c r="AI750" s="30"/>
      <c r="AJ750" s="30"/>
      <c r="AK750"/>
      <c r="AL750"/>
      <c r="AM750"/>
      <c r="AN750"/>
      <c r="AO750"/>
      <c r="AP750" s="30"/>
    </row>
    <row r="751" spans="2:42" s="28" customFormat="1" ht="19.2" customHeight="1" x14ac:dyDescent="0.2">
      <c r="B751" s="17"/>
      <c r="C751" s="18"/>
      <c r="D751" s="25" t="str">
        <f t="shared" si="79"/>
        <v/>
      </c>
      <c r="E751" s="32" t="str">
        <f t="shared" si="80"/>
        <v/>
      </c>
      <c r="F751" s="33" t="str">
        <f t="shared" si="81"/>
        <v/>
      </c>
      <c r="G751" s="33">
        <f t="shared" si="82"/>
        <v>0</v>
      </c>
      <c r="H751" s="33">
        <f t="shared" si="83"/>
        <v>0</v>
      </c>
      <c r="I751" s="33">
        <f t="shared" si="84"/>
        <v>0</v>
      </c>
      <c r="J751" s="34" t="str">
        <f t="shared" si="85"/>
        <v/>
      </c>
      <c r="AE751" s="30"/>
      <c r="AF751" s="31"/>
      <c r="AG751" s="30"/>
      <c r="AH751" s="30"/>
      <c r="AI751" s="30"/>
      <c r="AJ751" s="30"/>
      <c r="AK751"/>
      <c r="AL751"/>
      <c r="AM751"/>
      <c r="AN751"/>
      <c r="AO751"/>
      <c r="AP751" s="30"/>
    </row>
    <row r="752" spans="2:42" s="28" customFormat="1" ht="19.2" customHeight="1" x14ac:dyDescent="0.2">
      <c r="B752" s="15"/>
      <c r="C752" s="16"/>
      <c r="D752" s="25" t="str">
        <f t="shared" si="79"/>
        <v/>
      </c>
      <c r="E752" s="32" t="str">
        <f t="shared" si="80"/>
        <v/>
      </c>
      <c r="F752" s="33" t="str">
        <f t="shared" si="81"/>
        <v/>
      </c>
      <c r="G752" s="33">
        <f t="shared" si="82"/>
        <v>0</v>
      </c>
      <c r="H752" s="33">
        <f t="shared" si="83"/>
        <v>0</v>
      </c>
      <c r="I752" s="33">
        <f t="shared" si="84"/>
        <v>0</v>
      </c>
      <c r="J752" s="34" t="str">
        <f t="shared" si="85"/>
        <v/>
      </c>
      <c r="AE752" s="30"/>
      <c r="AF752" s="31"/>
      <c r="AG752" s="30"/>
      <c r="AH752" s="30"/>
      <c r="AI752" s="30"/>
      <c r="AJ752" s="30"/>
      <c r="AK752"/>
      <c r="AL752"/>
      <c r="AM752"/>
      <c r="AN752"/>
      <c r="AO752"/>
      <c r="AP752" s="30"/>
    </row>
    <row r="753" spans="2:42" s="28" customFormat="1" ht="19.2" customHeight="1" x14ac:dyDescent="0.2">
      <c r="B753" s="17"/>
      <c r="C753" s="18"/>
      <c r="D753" s="25" t="str">
        <f t="shared" si="79"/>
        <v/>
      </c>
      <c r="E753" s="32" t="str">
        <f t="shared" si="80"/>
        <v/>
      </c>
      <c r="F753" s="33" t="str">
        <f t="shared" si="81"/>
        <v/>
      </c>
      <c r="G753" s="33">
        <f t="shared" si="82"/>
        <v>0</v>
      </c>
      <c r="H753" s="33">
        <f t="shared" si="83"/>
        <v>0</v>
      </c>
      <c r="I753" s="33">
        <f t="shared" si="84"/>
        <v>0</v>
      </c>
      <c r="J753" s="34" t="str">
        <f t="shared" si="85"/>
        <v/>
      </c>
      <c r="AE753" s="30"/>
      <c r="AF753" s="31"/>
      <c r="AG753" s="30"/>
      <c r="AH753" s="30"/>
      <c r="AI753" s="30"/>
      <c r="AJ753" s="30"/>
      <c r="AK753"/>
      <c r="AL753"/>
      <c r="AM753"/>
      <c r="AN753"/>
      <c r="AO753"/>
      <c r="AP753" s="30"/>
    </row>
    <row r="754" spans="2:42" s="28" customFormat="1" ht="19.2" customHeight="1" x14ac:dyDescent="0.2">
      <c r="B754" s="15"/>
      <c r="C754" s="16"/>
      <c r="D754" s="25" t="str">
        <f t="shared" si="79"/>
        <v/>
      </c>
      <c r="E754" s="32" t="str">
        <f t="shared" si="80"/>
        <v/>
      </c>
      <c r="F754" s="33" t="str">
        <f t="shared" si="81"/>
        <v/>
      </c>
      <c r="G754" s="33">
        <f t="shared" si="82"/>
        <v>0</v>
      </c>
      <c r="H754" s="33">
        <f t="shared" si="83"/>
        <v>0</v>
      </c>
      <c r="I754" s="33">
        <f t="shared" si="84"/>
        <v>0</v>
      </c>
      <c r="J754" s="34" t="str">
        <f t="shared" si="85"/>
        <v/>
      </c>
      <c r="AE754" s="30"/>
      <c r="AF754" s="31"/>
      <c r="AG754" s="30"/>
      <c r="AH754" s="30"/>
      <c r="AI754" s="30"/>
      <c r="AJ754" s="30"/>
      <c r="AK754"/>
      <c r="AL754"/>
      <c r="AM754"/>
      <c r="AN754"/>
      <c r="AO754"/>
      <c r="AP754" s="30"/>
    </row>
    <row r="755" spans="2:42" s="28" customFormat="1" ht="19.2" customHeight="1" x14ac:dyDescent="0.2">
      <c r="B755" s="17"/>
      <c r="C755" s="18"/>
      <c r="D755" s="25" t="str">
        <f t="shared" si="79"/>
        <v/>
      </c>
      <c r="E755" s="32" t="str">
        <f t="shared" si="80"/>
        <v/>
      </c>
      <c r="F755" s="33" t="str">
        <f t="shared" si="81"/>
        <v/>
      </c>
      <c r="G755" s="33">
        <f t="shared" si="82"/>
        <v>0</v>
      </c>
      <c r="H755" s="33">
        <f t="shared" si="83"/>
        <v>0</v>
      </c>
      <c r="I755" s="33">
        <f t="shared" si="84"/>
        <v>0</v>
      </c>
      <c r="J755" s="34" t="str">
        <f t="shared" si="85"/>
        <v/>
      </c>
      <c r="AE755" s="30"/>
      <c r="AF755" s="31"/>
      <c r="AG755" s="30"/>
      <c r="AH755" s="30"/>
      <c r="AI755" s="30"/>
      <c r="AJ755" s="30"/>
      <c r="AK755"/>
      <c r="AL755"/>
      <c r="AM755"/>
      <c r="AN755"/>
      <c r="AO755"/>
      <c r="AP755" s="30"/>
    </row>
    <row r="756" spans="2:42" s="28" customFormat="1" ht="19.2" customHeight="1" x14ac:dyDescent="0.2">
      <c r="B756" s="15"/>
      <c r="C756" s="16"/>
      <c r="D756" s="25" t="str">
        <f t="shared" si="79"/>
        <v/>
      </c>
      <c r="E756" s="32" t="str">
        <f t="shared" si="80"/>
        <v/>
      </c>
      <c r="F756" s="33" t="str">
        <f t="shared" si="81"/>
        <v/>
      </c>
      <c r="G756" s="33">
        <f t="shared" si="82"/>
        <v>0</v>
      </c>
      <c r="H756" s="33">
        <f t="shared" si="83"/>
        <v>0</v>
      </c>
      <c r="I756" s="33">
        <f t="shared" si="84"/>
        <v>0</v>
      </c>
      <c r="J756" s="34" t="str">
        <f t="shared" si="85"/>
        <v/>
      </c>
      <c r="AE756" s="30"/>
      <c r="AF756" s="31"/>
      <c r="AG756" s="30"/>
      <c r="AH756" s="30"/>
      <c r="AI756" s="30"/>
      <c r="AJ756" s="30"/>
      <c r="AK756"/>
      <c r="AL756"/>
      <c r="AM756"/>
      <c r="AN756"/>
      <c r="AO756"/>
      <c r="AP756" s="30"/>
    </row>
    <row r="757" spans="2:42" s="28" customFormat="1" ht="19.2" customHeight="1" x14ac:dyDescent="0.2">
      <c r="B757" s="17"/>
      <c r="C757" s="18"/>
      <c r="D757" s="25" t="str">
        <f t="shared" si="79"/>
        <v/>
      </c>
      <c r="E757" s="32" t="str">
        <f t="shared" si="80"/>
        <v/>
      </c>
      <c r="F757" s="33" t="str">
        <f t="shared" si="81"/>
        <v/>
      </c>
      <c r="G757" s="33">
        <f t="shared" si="82"/>
        <v>0</v>
      </c>
      <c r="H757" s="33">
        <f t="shared" si="83"/>
        <v>0</v>
      </c>
      <c r="I757" s="33">
        <f t="shared" si="84"/>
        <v>0</v>
      </c>
      <c r="J757" s="34" t="str">
        <f t="shared" si="85"/>
        <v/>
      </c>
      <c r="AE757" s="30"/>
      <c r="AF757" s="31"/>
      <c r="AG757" s="30"/>
      <c r="AH757" s="30"/>
      <c r="AI757" s="30"/>
      <c r="AJ757" s="30"/>
      <c r="AK757"/>
      <c r="AL757"/>
      <c r="AM757"/>
      <c r="AN757"/>
      <c r="AO757"/>
      <c r="AP757" s="30"/>
    </row>
    <row r="758" spans="2:42" s="28" customFormat="1" ht="19.2" customHeight="1" x14ac:dyDescent="0.2">
      <c r="B758" s="15"/>
      <c r="C758" s="16"/>
      <c r="D758" s="25" t="str">
        <f t="shared" si="79"/>
        <v/>
      </c>
      <c r="E758" s="32" t="str">
        <f t="shared" si="80"/>
        <v/>
      </c>
      <c r="F758" s="33" t="str">
        <f t="shared" si="81"/>
        <v/>
      </c>
      <c r="G758" s="33">
        <f t="shared" si="82"/>
        <v>0</v>
      </c>
      <c r="H758" s="33">
        <f t="shared" si="83"/>
        <v>0</v>
      </c>
      <c r="I758" s="33">
        <f t="shared" si="84"/>
        <v>0</v>
      </c>
      <c r="J758" s="34" t="str">
        <f t="shared" si="85"/>
        <v/>
      </c>
      <c r="AE758" s="30"/>
      <c r="AF758" s="31"/>
      <c r="AG758" s="30"/>
      <c r="AH758" s="30"/>
      <c r="AI758" s="30"/>
      <c r="AJ758" s="30"/>
      <c r="AK758"/>
      <c r="AL758"/>
      <c r="AM758"/>
      <c r="AN758"/>
      <c r="AO758"/>
      <c r="AP758" s="30"/>
    </row>
    <row r="759" spans="2:42" s="28" customFormat="1" ht="19.2" customHeight="1" x14ac:dyDescent="0.2">
      <c r="B759" s="17"/>
      <c r="C759" s="18"/>
      <c r="D759" s="25" t="str">
        <f t="shared" si="79"/>
        <v/>
      </c>
      <c r="E759" s="32" t="str">
        <f t="shared" si="80"/>
        <v/>
      </c>
      <c r="F759" s="33" t="str">
        <f t="shared" si="81"/>
        <v/>
      </c>
      <c r="G759" s="33">
        <f t="shared" si="82"/>
        <v>0</v>
      </c>
      <c r="H759" s="33">
        <f t="shared" si="83"/>
        <v>0</v>
      </c>
      <c r="I759" s="33">
        <f t="shared" si="84"/>
        <v>0</v>
      </c>
      <c r="J759" s="34" t="str">
        <f t="shared" si="85"/>
        <v/>
      </c>
      <c r="AE759" s="30"/>
      <c r="AF759" s="31"/>
      <c r="AG759" s="30"/>
      <c r="AH759" s="30"/>
      <c r="AI759" s="30"/>
      <c r="AJ759" s="30"/>
      <c r="AK759"/>
      <c r="AL759"/>
      <c r="AM759"/>
      <c r="AN759"/>
      <c r="AO759"/>
      <c r="AP759" s="30"/>
    </row>
    <row r="760" spans="2:42" s="28" customFormat="1" ht="19.2" customHeight="1" x14ac:dyDescent="0.2">
      <c r="B760" s="15"/>
      <c r="C760" s="16"/>
      <c r="D760" s="25" t="str">
        <f t="shared" si="79"/>
        <v/>
      </c>
      <c r="E760" s="32" t="str">
        <f t="shared" si="80"/>
        <v/>
      </c>
      <c r="F760" s="33" t="str">
        <f t="shared" si="81"/>
        <v/>
      </c>
      <c r="G760" s="33">
        <f t="shared" si="82"/>
        <v>0</v>
      </c>
      <c r="H760" s="33">
        <f t="shared" si="83"/>
        <v>0</v>
      </c>
      <c r="I760" s="33">
        <f t="shared" si="84"/>
        <v>0</v>
      </c>
      <c r="J760" s="34" t="str">
        <f t="shared" si="85"/>
        <v/>
      </c>
      <c r="AE760" s="30"/>
      <c r="AF760" s="31"/>
      <c r="AG760" s="30"/>
      <c r="AH760" s="30"/>
      <c r="AI760" s="30"/>
      <c r="AJ760" s="30"/>
      <c r="AK760"/>
      <c r="AL760"/>
      <c r="AM760"/>
      <c r="AN760"/>
      <c r="AO760"/>
      <c r="AP760" s="30"/>
    </row>
    <row r="761" spans="2:42" s="28" customFormat="1" ht="19.2" customHeight="1" x14ac:dyDescent="0.2">
      <c r="B761" s="17"/>
      <c r="C761" s="18"/>
      <c r="D761" s="25" t="str">
        <f t="shared" si="79"/>
        <v/>
      </c>
      <c r="E761" s="32" t="str">
        <f t="shared" si="80"/>
        <v/>
      </c>
      <c r="F761" s="33" t="str">
        <f t="shared" si="81"/>
        <v/>
      </c>
      <c r="G761" s="33">
        <f t="shared" si="82"/>
        <v>0</v>
      </c>
      <c r="H761" s="33">
        <f t="shared" si="83"/>
        <v>0</v>
      </c>
      <c r="I761" s="33">
        <f t="shared" si="84"/>
        <v>0</v>
      </c>
      <c r="J761" s="34" t="str">
        <f t="shared" si="85"/>
        <v/>
      </c>
      <c r="AE761" s="30"/>
      <c r="AF761" s="31"/>
      <c r="AG761" s="30"/>
      <c r="AH761" s="30"/>
      <c r="AI761" s="30"/>
      <c r="AJ761" s="30"/>
      <c r="AK761"/>
      <c r="AL761"/>
      <c r="AM761"/>
      <c r="AN761"/>
      <c r="AO761"/>
      <c r="AP761" s="30"/>
    </row>
    <row r="762" spans="2:42" s="28" customFormat="1" ht="19.2" customHeight="1" x14ac:dyDescent="0.2">
      <c r="B762" s="15"/>
      <c r="C762" s="16"/>
      <c r="D762" s="25" t="str">
        <f t="shared" si="79"/>
        <v/>
      </c>
      <c r="E762" s="32" t="str">
        <f t="shared" si="80"/>
        <v/>
      </c>
      <c r="F762" s="33" t="str">
        <f t="shared" si="81"/>
        <v/>
      </c>
      <c r="G762" s="33">
        <f t="shared" si="82"/>
        <v>0</v>
      </c>
      <c r="H762" s="33">
        <f t="shared" si="83"/>
        <v>0</v>
      </c>
      <c r="I762" s="33">
        <f t="shared" si="84"/>
        <v>0</v>
      </c>
      <c r="J762" s="34" t="str">
        <f t="shared" si="85"/>
        <v/>
      </c>
      <c r="AE762" s="30"/>
      <c r="AF762" s="31"/>
      <c r="AG762" s="30"/>
      <c r="AH762" s="30"/>
      <c r="AI762" s="30"/>
      <c r="AJ762" s="30"/>
      <c r="AK762"/>
      <c r="AL762"/>
      <c r="AM762"/>
      <c r="AN762"/>
      <c r="AO762"/>
      <c r="AP762" s="30"/>
    </row>
    <row r="763" spans="2:42" s="28" customFormat="1" ht="19.2" customHeight="1" x14ac:dyDescent="0.2">
      <c r="B763" s="17"/>
      <c r="C763" s="18"/>
      <c r="D763" s="25" t="str">
        <f t="shared" si="79"/>
        <v/>
      </c>
      <c r="E763" s="32" t="str">
        <f t="shared" si="80"/>
        <v/>
      </c>
      <c r="F763" s="33" t="str">
        <f t="shared" si="81"/>
        <v/>
      </c>
      <c r="G763" s="33">
        <f t="shared" si="82"/>
        <v>0</v>
      </c>
      <c r="H763" s="33">
        <f t="shared" si="83"/>
        <v>0</v>
      </c>
      <c r="I763" s="33">
        <f t="shared" si="84"/>
        <v>0</v>
      </c>
      <c r="J763" s="34" t="str">
        <f t="shared" si="85"/>
        <v/>
      </c>
      <c r="AE763" s="30"/>
      <c r="AF763" s="31"/>
      <c r="AG763" s="30"/>
      <c r="AH763" s="30"/>
      <c r="AI763" s="30"/>
      <c r="AJ763" s="30"/>
      <c r="AK763"/>
      <c r="AL763"/>
      <c r="AM763"/>
      <c r="AN763"/>
      <c r="AO763"/>
      <c r="AP763" s="30"/>
    </row>
    <row r="764" spans="2:42" s="28" customFormat="1" ht="19.2" customHeight="1" x14ac:dyDescent="0.2">
      <c r="B764" s="15"/>
      <c r="C764" s="16"/>
      <c r="D764" s="25" t="str">
        <f t="shared" si="79"/>
        <v/>
      </c>
      <c r="E764" s="32" t="str">
        <f t="shared" si="80"/>
        <v/>
      </c>
      <c r="F764" s="33" t="str">
        <f t="shared" si="81"/>
        <v/>
      </c>
      <c r="G764" s="33">
        <f t="shared" si="82"/>
        <v>0</v>
      </c>
      <c r="H764" s="33">
        <f t="shared" si="83"/>
        <v>0</v>
      </c>
      <c r="I764" s="33">
        <f t="shared" si="84"/>
        <v>0</v>
      </c>
      <c r="J764" s="34" t="str">
        <f t="shared" si="85"/>
        <v/>
      </c>
      <c r="AE764" s="30"/>
      <c r="AF764" s="31"/>
      <c r="AG764" s="30"/>
      <c r="AH764" s="30"/>
      <c r="AI764" s="30"/>
      <c r="AJ764" s="30"/>
      <c r="AK764"/>
      <c r="AL764"/>
      <c r="AM764"/>
      <c r="AN764"/>
      <c r="AO764"/>
      <c r="AP764" s="30"/>
    </row>
    <row r="765" spans="2:42" s="28" customFormat="1" ht="19.2" customHeight="1" x14ac:dyDescent="0.2">
      <c r="B765" s="17"/>
      <c r="C765" s="18"/>
      <c r="D765" s="25" t="str">
        <f t="shared" si="79"/>
        <v/>
      </c>
      <c r="E765" s="32" t="str">
        <f t="shared" si="80"/>
        <v/>
      </c>
      <c r="F765" s="33" t="str">
        <f t="shared" si="81"/>
        <v/>
      </c>
      <c r="G765" s="33">
        <f t="shared" si="82"/>
        <v>0</v>
      </c>
      <c r="H765" s="33">
        <f t="shared" si="83"/>
        <v>0</v>
      </c>
      <c r="I765" s="33">
        <f t="shared" si="84"/>
        <v>0</v>
      </c>
      <c r="J765" s="34" t="str">
        <f t="shared" si="85"/>
        <v/>
      </c>
      <c r="AE765" s="30"/>
      <c r="AF765" s="31"/>
      <c r="AG765" s="30"/>
      <c r="AH765" s="30"/>
      <c r="AI765" s="30"/>
      <c r="AJ765" s="30"/>
      <c r="AK765"/>
      <c r="AL765"/>
      <c r="AM765"/>
      <c r="AN765"/>
      <c r="AO765"/>
      <c r="AP765" s="30"/>
    </row>
    <row r="766" spans="2:42" s="28" customFormat="1" ht="19.2" customHeight="1" x14ac:dyDescent="0.2">
      <c r="B766" s="15"/>
      <c r="C766" s="16"/>
      <c r="D766" s="25" t="str">
        <f t="shared" si="79"/>
        <v/>
      </c>
      <c r="E766" s="32" t="str">
        <f t="shared" si="80"/>
        <v/>
      </c>
      <c r="F766" s="33" t="str">
        <f t="shared" si="81"/>
        <v/>
      </c>
      <c r="G766" s="33">
        <f t="shared" si="82"/>
        <v>0</v>
      </c>
      <c r="H766" s="33">
        <f t="shared" si="83"/>
        <v>0</v>
      </c>
      <c r="I766" s="33">
        <f t="shared" si="84"/>
        <v>0</v>
      </c>
      <c r="J766" s="34" t="str">
        <f t="shared" si="85"/>
        <v/>
      </c>
      <c r="AE766" s="30"/>
      <c r="AF766" s="31"/>
      <c r="AG766" s="30"/>
      <c r="AH766" s="30"/>
      <c r="AI766" s="30"/>
      <c r="AJ766" s="30"/>
      <c r="AK766"/>
      <c r="AL766"/>
      <c r="AM766"/>
      <c r="AN766"/>
      <c r="AO766"/>
      <c r="AP766" s="30"/>
    </row>
    <row r="767" spans="2:42" s="28" customFormat="1" ht="19.2" customHeight="1" x14ac:dyDescent="0.2">
      <c r="B767" s="17"/>
      <c r="C767" s="18"/>
      <c r="D767" s="25" t="str">
        <f t="shared" si="79"/>
        <v/>
      </c>
      <c r="E767" s="32" t="str">
        <f t="shared" si="80"/>
        <v/>
      </c>
      <c r="F767" s="33" t="str">
        <f t="shared" si="81"/>
        <v/>
      </c>
      <c r="G767" s="33">
        <f t="shared" si="82"/>
        <v>0</v>
      </c>
      <c r="H767" s="33">
        <f t="shared" si="83"/>
        <v>0</v>
      </c>
      <c r="I767" s="33">
        <f t="shared" si="84"/>
        <v>0</v>
      </c>
      <c r="J767" s="34" t="str">
        <f t="shared" si="85"/>
        <v/>
      </c>
      <c r="AE767" s="30"/>
      <c r="AF767" s="31"/>
      <c r="AG767" s="30"/>
      <c r="AH767" s="30"/>
      <c r="AI767" s="30"/>
      <c r="AJ767" s="30"/>
      <c r="AK767"/>
      <c r="AL767"/>
      <c r="AM767"/>
      <c r="AN767"/>
      <c r="AO767"/>
      <c r="AP767" s="30"/>
    </row>
    <row r="768" spans="2:42" s="28" customFormat="1" ht="19.2" customHeight="1" x14ac:dyDescent="0.2">
      <c r="B768" s="15"/>
      <c r="C768" s="16"/>
      <c r="D768" s="25" t="str">
        <f t="shared" si="79"/>
        <v/>
      </c>
      <c r="E768" s="32" t="str">
        <f t="shared" si="80"/>
        <v/>
      </c>
      <c r="F768" s="33" t="str">
        <f t="shared" si="81"/>
        <v/>
      </c>
      <c r="G768" s="33">
        <f t="shared" si="82"/>
        <v>0</v>
      </c>
      <c r="H768" s="33">
        <f t="shared" si="83"/>
        <v>0</v>
      </c>
      <c r="I768" s="33">
        <f t="shared" si="84"/>
        <v>0</v>
      </c>
      <c r="J768" s="34" t="str">
        <f t="shared" si="85"/>
        <v/>
      </c>
      <c r="AE768" s="30"/>
      <c r="AF768" s="31"/>
      <c r="AG768" s="30"/>
      <c r="AH768" s="30"/>
      <c r="AI768" s="30"/>
      <c r="AJ768" s="30"/>
      <c r="AK768"/>
      <c r="AL768"/>
      <c r="AM768"/>
      <c r="AN768"/>
      <c r="AO768"/>
      <c r="AP768" s="30"/>
    </row>
    <row r="769" spans="2:42" s="28" customFormat="1" ht="19.2" customHeight="1" x14ac:dyDescent="0.2">
      <c r="B769" s="17"/>
      <c r="C769" s="18"/>
      <c r="D769" s="25" t="str">
        <f t="shared" si="79"/>
        <v/>
      </c>
      <c r="E769" s="32" t="str">
        <f t="shared" si="80"/>
        <v/>
      </c>
      <c r="F769" s="33" t="str">
        <f t="shared" si="81"/>
        <v/>
      </c>
      <c r="G769" s="33">
        <f t="shared" si="82"/>
        <v>0</v>
      </c>
      <c r="H769" s="33">
        <f t="shared" si="83"/>
        <v>0</v>
      </c>
      <c r="I769" s="33">
        <f t="shared" si="84"/>
        <v>0</v>
      </c>
      <c r="J769" s="34" t="str">
        <f t="shared" si="85"/>
        <v/>
      </c>
      <c r="AE769" s="30"/>
      <c r="AF769" s="31"/>
      <c r="AG769" s="30"/>
      <c r="AH769" s="30"/>
      <c r="AI769" s="30"/>
      <c r="AJ769" s="30"/>
      <c r="AK769"/>
      <c r="AL769"/>
      <c r="AM769"/>
      <c r="AN769"/>
      <c r="AO769"/>
      <c r="AP769" s="30"/>
    </row>
    <row r="770" spans="2:42" s="28" customFormat="1" ht="19.2" customHeight="1" x14ac:dyDescent="0.2">
      <c r="B770" s="19"/>
      <c r="C770" s="20"/>
      <c r="D770" s="25" t="str">
        <f t="shared" si="79"/>
        <v/>
      </c>
      <c r="E770" s="32" t="str">
        <f t="shared" si="80"/>
        <v/>
      </c>
      <c r="F770" s="33" t="str">
        <f t="shared" si="81"/>
        <v/>
      </c>
      <c r="G770" s="33">
        <f t="shared" si="82"/>
        <v>0</v>
      </c>
      <c r="H770" s="33">
        <f t="shared" si="83"/>
        <v>0</v>
      </c>
      <c r="I770" s="33">
        <f t="shared" si="84"/>
        <v>0</v>
      </c>
      <c r="J770" s="34" t="str">
        <f t="shared" si="85"/>
        <v/>
      </c>
      <c r="AE770" s="30"/>
      <c r="AF770" s="31"/>
      <c r="AG770" s="30"/>
      <c r="AH770" s="30"/>
      <c r="AI770" s="30"/>
      <c r="AJ770" s="30"/>
      <c r="AK770"/>
      <c r="AL770"/>
      <c r="AM770"/>
      <c r="AN770"/>
      <c r="AO770"/>
      <c r="AP770" s="30"/>
    </row>
    <row r="771" spans="2:42" s="28" customFormat="1" ht="19.2" customHeight="1" x14ac:dyDescent="0.2">
      <c r="B771" s="19"/>
      <c r="C771" s="21"/>
      <c r="D771" s="25" t="str">
        <f t="shared" ref="D771:D834" si="86">IF(B771="","",B771/C771*1000)</f>
        <v/>
      </c>
      <c r="E771" s="32" t="str">
        <f t="shared" ref="E771:E834" si="87">IF(C771="","",IF(C771&lt;300,"A",IF(C771&gt;350,"C","B")))</f>
        <v/>
      </c>
      <c r="F771" s="33" t="str">
        <f t="shared" ref="F771:F834" si="88">IF(D771="","",IF(D771&lt;30,"D",IF(D771&gt;35,"F","E")))</f>
        <v/>
      </c>
      <c r="G771" s="33">
        <f t="shared" ref="G771:G834" si="89">IF(AND(E771="A",F771="D"),1,IF(AND(E771="A",F771="E"),4,IF(AND(E771="A",F771="F"),7,0)))</f>
        <v>0</v>
      </c>
      <c r="H771" s="33">
        <f t="shared" ref="H771:H834" si="90">IF(AND(E771="B",F771="D"),2,IF(AND(E771="B",F771="E"),5,IF(AND(E771="B",F771="F"),8,0)))</f>
        <v>0</v>
      </c>
      <c r="I771" s="33">
        <f t="shared" ref="I771:I834" si="91">IF(AND(E771="C",F771="D"),3,IF(AND(E771="C",F771="E"),6,IF(AND(E771="C",F771="F"),9,0)))</f>
        <v>0</v>
      </c>
      <c r="J771" s="34" t="str">
        <f t="shared" ref="J771:J834" si="92">IF(G771+H771+I771=0,"",G771+H771+I771)</f>
        <v/>
      </c>
      <c r="AE771" s="30"/>
      <c r="AF771" s="31"/>
      <c r="AG771" s="30"/>
      <c r="AH771" s="30"/>
      <c r="AI771" s="30"/>
      <c r="AJ771" s="30"/>
      <c r="AK771"/>
      <c r="AL771"/>
      <c r="AM771"/>
      <c r="AN771"/>
      <c r="AO771"/>
      <c r="AP771" s="30"/>
    </row>
    <row r="772" spans="2:42" s="28" customFormat="1" ht="19.2" customHeight="1" x14ac:dyDescent="0.2">
      <c r="B772" s="19"/>
      <c r="C772" s="20"/>
      <c r="D772" s="25" t="str">
        <f t="shared" si="86"/>
        <v/>
      </c>
      <c r="E772" s="32" t="str">
        <f t="shared" si="87"/>
        <v/>
      </c>
      <c r="F772" s="33" t="str">
        <f t="shared" si="88"/>
        <v/>
      </c>
      <c r="G772" s="33">
        <f t="shared" si="89"/>
        <v>0</v>
      </c>
      <c r="H772" s="33">
        <f t="shared" si="90"/>
        <v>0</v>
      </c>
      <c r="I772" s="33">
        <f t="shared" si="91"/>
        <v>0</v>
      </c>
      <c r="J772" s="34" t="str">
        <f t="shared" si="92"/>
        <v/>
      </c>
      <c r="AE772" s="30"/>
      <c r="AF772" s="31"/>
      <c r="AG772" s="30"/>
      <c r="AH772" s="30"/>
      <c r="AI772" s="30"/>
      <c r="AJ772" s="30"/>
      <c r="AK772"/>
      <c r="AL772"/>
      <c r="AM772"/>
      <c r="AN772"/>
      <c r="AO772"/>
      <c r="AP772" s="30"/>
    </row>
    <row r="773" spans="2:42" s="28" customFormat="1" ht="19.2" customHeight="1" x14ac:dyDescent="0.2">
      <c r="B773" s="19"/>
      <c r="C773" s="21"/>
      <c r="D773" s="25" t="str">
        <f t="shared" si="86"/>
        <v/>
      </c>
      <c r="E773" s="32" t="str">
        <f t="shared" si="87"/>
        <v/>
      </c>
      <c r="F773" s="33" t="str">
        <f t="shared" si="88"/>
        <v/>
      </c>
      <c r="G773" s="33">
        <f t="shared" si="89"/>
        <v>0</v>
      </c>
      <c r="H773" s="33">
        <f t="shared" si="90"/>
        <v>0</v>
      </c>
      <c r="I773" s="33">
        <f t="shared" si="91"/>
        <v>0</v>
      </c>
      <c r="J773" s="34" t="str">
        <f t="shared" si="92"/>
        <v/>
      </c>
      <c r="AE773" s="30"/>
      <c r="AF773" s="31"/>
      <c r="AG773" s="30"/>
      <c r="AH773" s="30"/>
      <c r="AI773" s="30"/>
      <c r="AJ773" s="30"/>
      <c r="AK773"/>
      <c r="AL773"/>
      <c r="AM773"/>
      <c r="AN773"/>
      <c r="AO773"/>
      <c r="AP773" s="30"/>
    </row>
    <row r="774" spans="2:42" s="28" customFormat="1" ht="19.2" customHeight="1" x14ac:dyDescent="0.2">
      <c r="B774" s="19"/>
      <c r="C774" s="20"/>
      <c r="D774" s="25" t="str">
        <f t="shared" si="86"/>
        <v/>
      </c>
      <c r="E774" s="32" t="str">
        <f t="shared" si="87"/>
        <v/>
      </c>
      <c r="F774" s="33" t="str">
        <f t="shared" si="88"/>
        <v/>
      </c>
      <c r="G774" s="33">
        <f t="shared" si="89"/>
        <v>0</v>
      </c>
      <c r="H774" s="33">
        <f t="shared" si="90"/>
        <v>0</v>
      </c>
      <c r="I774" s="33">
        <f t="shared" si="91"/>
        <v>0</v>
      </c>
      <c r="J774" s="34" t="str">
        <f t="shared" si="92"/>
        <v/>
      </c>
      <c r="AE774" s="30"/>
      <c r="AF774" s="31"/>
      <c r="AG774" s="30"/>
      <c r="AH774" s="30"/>
      <c r="AI774" s="30"/>
      <c r="AJ774" s="30"/>
      <c r="AK774"/>
      <c r="AL774"/>
      <c r="AM774"/>
      <c r="AN774"/>
      <c r="AO774"/>
      <c r="AP774" s="30"/>
    </row>
    <row r="775" spans="2:42" s="28" customFormat="1" ht="19.2" customHeight="1" x14ac:dyDescent="0.2">
      <c r="B775" s="19"/>
      <c r="C775" s="21"/>
      <c r="D775" s="25" t="str">
        <f t="shared" si="86"/>
        <v/>
      </c>
      <c r="E775" s="32" t="str">
        <f t="shared" si="87"/>
        <v/>
      </c>
      <c r="F775" s="33" t="str">
        <f t="shared" si="88"/>
        <v/>
      </c>
      <c r="G775" s="33">
        <f t="shared" si="89"/>
        <v>0</v>
      </c>
      <c r="H775" s="33">
        <f t="shared" si="90"/>
        <v>0</v>
      </c>
      <c r="I775" s="33">
        <f t="shared" si="91"/>
        <v>0</v>
      </c>
      <c r="J775" s="34" t="str">
        <f t="shared" si="92"/>
        <v/>
      </c>
      <c r="AE775" s="30"/>
      <c r="AF775" s="31"/>
      <c r="AG775" s="30"/>
      <c r="AH775" s="30"/>
      <c r="AI775" s="30"/>
      <c r="AJ775" s="30"/>
      <c r="AK775"/>
      <c r="AL775"/>
      <c r="AM775"/>
      <c r="AN775"/>
      <c r="AO775"/>
      <c r="AP775" s="30"/>
    </row>
    <row r="776" spans="2:42" s="28" customFormat="1" ht="19.2" customHeight="1" x14ac:dyDescent="0.2">
      <c r="B776" s="19"/>
      <c r="C776" s="20"/>
      <c r="D776" s="25" t="str">
        <f t="shared" si="86"/>
        <v/>
      </c>
      <c r="E776" s="32" t="str">
        <f t="shared" si="87"/>
        <v/>
      </c>
      <c r="F776" s="33" t="str">
        <f t="shared" si="88"/>
        <v/>
      </c>
      <c r="G776" s="33">
        <f t="shared" si="89"/>
        <v>0</v>
      </c>
      <c r="H776" s="33">
        <f t="shared" si="90"/>
        <v>0</v>
      </c>
      <c r="I776" s="33">
        <f t="shared" si="91"/>
        <v>0</v>
      </c>
      <c r="J776" s="34" t="str">
        <f t="shared" si="92"/>
        <v/>
      </c>
      <c r="AE776" s="30"/>
      <c r="AF776" s="31"/>
      <c r="AG776" s="30"/>
      <c r="AH776" s="30"/>
      <c r="AI776" s="30"/>
      <c r="AJ776" s="30"/>
      <c r="AK776"/>
      <c r="AL776"/>
      <c r="AM776"/>
      <c r="AN776"/>
      <c r="AO776"/>
      <c r="AP776" s="30"/>
    </row>
    <row r="777" spans="2:42" s="28" customFormat="1" ht="19.2" customHeight="1" x14ac:dyDescent="0.2">
      <c r="B777" s="19"/>
      <c r="C777" s="21"/>
      <c r="D777" s="25" t="str">
        <f t="shared" si="86"/>
        <v/>
      </c>
      <c r="E777" s="32" t="str">
        <f t="shared" si="87"/>
        <v/>
      </c>
      <c r="F777" s="33" t="str">
        <f t="shared" si="88"/>
        <v/>
      </c>
      <c r="G777" s="33">
        <f t="shared" si="89"/>
        <v>0</v>
      </c>
      <c r="H777" s="33">
        <f t="shared" si="90"/>
        <v>0</v>
      </c>
      <c r="I777" s="33">
        <f t="shared" si="91"/>
        <v>0</v>
      </c>
      <c r="J777" s="34" t="str">
        <f t="shared" si="92"/>
        <v/>
      </c>
      <c r="AE777" s="30"/>
      <c r="AF777" s="31"/>
      <c r="AG777" s="30"/>
      <c r="AH777" s="30"/>
      <c r="AI777" s="30"/>
      <c r="AJ777" s="30"/>
      <c r="AK777"/>
      <c r="AL777"/>
      <c r="AM777"/>
      <c r="AN777"/>
      <c r="AO777"/>
      <c r="AP777" s="30"/>
    </row>
    <row r="778" spans="2:42" s="28" customFormat="1" ht="19.2" customHeight="1" x14ac:dyDescent="0.2">
      <c r="B778" s="19"/>
      <c r="C778" s="20"/>
      <c r="D778" s="25" t="str">
        <f t="shared" si="86"/>
        <v/>
      </c>
      <c r="E778" s="32" t="str">
        <f t="shared" si="87"/>
        <v/>
      </c>
      <c r="F778" s="33" t="str">
        <f t="shared" si="88"/>
        <v/>
      </c>
      <c r="G778" s="33">
        <f t="shared" si="89"/>
        <v>0</v>
      </c>
      <c r="H778" s="33">
        <f t="shared" si="90"/>
        <v>0</v>
      </c>
      <c r="I778" s="33">
        <f t="shared" si="91"/>
        <v>0</v>
      </c>
      <c r="J778" s="34" t="str">
        <f t="shared" si="92"/>
        <v/>
      </c>
      <c r="AE778" s="30"/>
      <c r="AF778" s="31"/>
      <c r="AG778" s="30"/>
      <c r="AH778" s="30"/>
      <c r="AI778" s="30"/>
      <c r="AJ778" s="30"/>
      <c r="AK778"/>
      <c r="AL778"/>
      <c r="AM778"/>
      <c r="AN778"/>
      <c r="AO778"/>
      <c r="AP778" s="30"/>
    </row>
    <row r="779" spans="2:42" s="28" customFormat="1" ht="19.2" customHeight="1" x14ac:dyDescent="0.2">
      <c r="B779" s="17"/>
      <c r="C779" s="18"/>
      <c r="D779" s="25" t="str">
        <f t="shared" si="86"/>
        <v/>
      </c>
      <c r="E779" s="32" t="str">
        <f t="shared" si="87"/>
        <v/>
      </c>
      <c r="F779" s="33" t="str">
        <f t="shared" si="88"/>
        <v/>
      </c>
      <c r="G779" s="33">
        <f t="shared" si="89"/>
        <v>0</v>
      </c>
      <c r="H779" s="33">
        <f t="shared" si="90"/>
        <v>0</v>
      </c>
      <c r="I779" s="33">
        <f t="shared" si="91"/>
        <v>0</v>
      </c>
      <c r="J779" s="34" t="str">
        <f t="shared" si="92"/>
        <v/>
      </c>
      <c r="AE779" s="30"/>
      <c r="AF779" s="31"/>
      <c r="AG779" s="30"/>
      <c r="AH779" s="30"/>
      <c r="AI779" s="30"/>
      <c r="AJ779" s="30"/>
      <c r="AK779"/>
      <c r="AL779"/>
      <c r="AM779"/>
      <c r="AN779"/>
      <c r="AO779"/>
      <c r="AP779" s="30"/>
    </row>
    <row r="780" spans="2:42" s="28" customFormat="1" ht="19.2" customHeight="1" x14ac:dyDescent="0.2">
      <c r="B780" s="15"/>
      <c r="C780" s="16"/>
      <c r="D780" s="25" t="str">
        <f t="shared" si="86"/>
        <v/>
      </c>
      <c r="E780" s="32" t="str">
        <f t="shared" si="87"/>
        <v/>
      </c>
      <c r="F780" s="33" t="str">
        <f t="shared" si="88"/>
        <v/>
      </c>
      <c r="G780" s="33">
        <f t="shared" si="89"/>
        <v>0</v>
      </c>
      <c r="H780" s="33">
        <f t="shared" si="90"/>
        <v>0</v>
      </c>
      <c r="I780" s="33">
        <f t="shared" si="91"/>
        <v>0</v>
      </c>
      <c r="J780" s="34" t="str">
        <f t="shared" si="92"/>
        <v/>
      </c>
      <c r="AE780" s="30"/>
      <c r="AF780" s="31"/>
      <c r="AG780" s="30"/>
      <c r="AH780" s="30"/>
      <c r="AI780" s="30"/>
      <c r="AJ780" s="30"/>
      <c r="AK780"/>
      <c r="AL780"/>
      <c r="AM780"/>
      <c r="AN780"/>
      <c r="AO780"/>
      <c r="AP780" s="30"/>
    </row>
    <row r="781" spans="2:42" s="28" customFormat="1" ht="19.2" customHeight="1" x14ac:dyDescent="0.2">
      <c r="B781" s="17"/>
      <c r="C781" s="18"/>
      <c r="D781" s="25" t="str">
        <f t="shared" si="86"/>
        <v/>
      </c>
      <c r="E781" s="32" t="str">
        <f t="shared" si="87"/>
        <v/>
      </c>
      <c r="F781" s="33" t="str">
        <f t="shared" si="88"/>
        <v/>
      </c>
      <c r="G781" s="33">
        <f t="shared" si="89"/>
        <v>0</v>
      </c>
      <c r="H781" s="33">
        <f t="shared" si="90"/>
        <v>0</v>
      </c>
      <c r="I781" s="33">
        <f t="shared" si="91"/>
        <v>0</v>
      </c>
      <c r="J781" s="34" t="str">
        <f t="shared" si="92"/>
        <v/>
      </c>
      <c r="AE781" s="30"/>
      <c r="AF781" s="31"/>
      <c r="AG781" s="30"/>
      <c r="AH781" s="30"/>
      <c r="AI781" s="30"/>
      <c r="AJ781" s="30"/>
      <c r="AK781"/>
      <c r="AL781"/>
      <c r="AM781"/>
      <c r="AN781"/>
      <c r="AO781"/>
      <c r="AP781" s="30"/>
    </row>
    <row r="782" spans="2:42" s="28" customFormat="1" ht="19.2" customHeight="1" x14ac:dyDescent="0.2">
      <c r="B782" s="15"/>
      <c r="C782" s="16"/>
      <c r="D782" s="25" t="str">
        <f t="shared" si="86"/>
        <v/>
      </c>
      <c r="E782" s="32" t="str">
        <f t="shared" si="87"/>
        <v/>
      </c>
      <c r="F782" s="33" t="str">
        <f t="shared" si="88"/>
        <v/>
      </c>
      <c r="G782" s="33">
        <f t="shared" si="89"/>
        <v>0</v>
      </c>
      <c r="H782" s="33">
        <f t="shared" si="90"/>
        <v>0</v>
      </c>
      <c r="I782" s="33">
        <f t="shared" si="91"/>
        <v>0</v>
      </c>
      <c r="J782" s="34" t="str">
        <f t="shared" si="92"/>
        <v/>
      </c>
      <c r="AE782" s="30"/>
      <c r="AF782" s="31"/>
      <c r="AG782" s="30"/>
      <c r="AH782" s="30"/>
      <c r="AI782" s="30"/>
      <c r="AJ782" s="30"/>
      <c r="AK782"/>
      <c r="AL782"/>
      <c r="AM782"/>
      <c r="AN782"/>
      <c r="AO782"/>
      <c r="AP782" s="30"/>
    </row>
    <row r="783" spans="2:42" s="28" customFormat="1" ht="19.2" customHeight="1" x14ac:dyDescent="0.2">
      <c r="B783" s="17"/>
      <c r="C783" s="18"/>
      <c r="D783" s="25" t="str">
        <f t="shared" si="86"/>
        <v/>
      </c>
      <c r="E783" s="32" t="str">
        <f t="shared" si="87"/>
        <v/>
      </c>
      <c r="F783" s="33" t="str">
        <f t="shared" si="88"/>
        <v/>
      </c>
      <c r="G783" s="33">
        <f t="shared" si="89"/>
        <v>0</v>
      </c>
      <c r="H783" s="33">
        <f t="shared" si="90"/>
        <v>0</v>
      </c>
      <c r="I783" s="33">
        <f t="shared" si="91"/>
        <v>0</v>
      </c>
      <c r="J783" s="34" t="str">
        <f t="shared" si="92"/>
        <v/>
      </c>
      <c r="AE783" s="30"/>
      <c r="AF783" s="31"/>
      <c r="AG783" s="30"/>
      <c r="AH783" s="30"/>
      <c r="AI783" s="30"/>
      <c r="AJ783" s="30"/>
      <c r="AK783"/>
      <c r="AL783"/>
      <c r="AM783"/>
      <c r="AN783"/>
      <c r="AO783"/>
      <c r="AP783" s="30"/>
    </row>
    <row r="784" spans="2:42" s="28" customFormat="1" ht="19.2" customHeight="1" x14ac:dyDescent="0.2">
      <c r="B784" s="15"/>
      <c r="C784" s="16"/>
      <c r="D784" s="25" t="str">
        <f t="shared" si="86"/>
        <v/>
      </c>
      <c r="E784" s="32" t="str">
        <f t="shared" si="87"/>
        <v/>
      </c>
      <c r="F784" s="33" t="str">
        <f t="shared" si="88"/>
        <v/>
      </c>
      <c r="G784" s="33">
        <f t="shared" si="89"/>
        <v>0</v>
      </c>
      <c r="H784" s="33">
        <f t="shared" si="90"/>
        <v>0</v>
      </c>
      <c r="I784" s="33">
        <f t="shared" si="91"/>
        <v>0</v>
      </c>
      <c r="J784" s="34" t="str">
        <f t="shared" si="92"/>
        <v/>
      </c>
      <c r="AE784" s="30"/>
      <c r="AF784" s="31"/>
      <c r="AG784" s="30"/>
      <c r="AH784" s="30"/>
      <c r="AI784" s="30"/>
      <c r="AJ784" s="30"/>
      <c r="AK784"/>
      <c r="AL784"/>
      <c r="AM784"/>
      <c r="AN784"/>
      <c r="AO784"/>
      <c r="AP784" s="30"/>
    </row>
    <row r="785" spans="2:42" s="28" customFormat="1" ht="19.2" customHeight="1" x14ac:dyDescent="0.2">
      <c r="B785" s="17"/>
      <c r="C785" s="18"/>
      <c r="D785" s="25" t="str">
        <f t="shared" si="86"/>
        <v/>
      </c>
      <c r="E785" s="32" t="str">
        <f t="shared" si="87"/>
        <v/>
      </c>
      <c r="F785" s="33" t="str">
        <f t="shared" si="88"/>
        <v/>
      </c>
      <c r="G785" s="33">
        <f t="shared" si="89"/>
        <v>0</v>
      </c>
      <c r="H785" s="33">
        <f t="shared" si="90"/>
        <v>0</v>
      </c>
      <c r="I785" s="33">
        <f t="shared" si="91"/>
        <v>0</v>
      </c>
      <c r="J785" s="34" t="str">
        <f t="shared" si="92"/>
        <v/>
      </c>
      <c r="AE785" s="30"/>
      <c r="AF785" s="31"/>
      <c r="AG785" s="30"/>
      <c r="AH785" s="30"/>
      <c r="AI785" s="30"/>
      <c r="AJ785" s="30"/>
      <c r="AK785"/>
      <c r="AL785"/>
      <c r="AM785"/>
      <c r="AN785"/>
      <c r="AO785"/>
      <c r="AP785" s="30"/>
    </row>
    <row r="786" spans="2:42" s="28" customFormat="1" ht="19.2" customHeight="1" x14ac:dyDescent="0.2">
      <c r="B786" s="17"/>
      <c r="C786" s="18"/>
      <c r="D786" s="25" t="str">
        <f t="shared" si="86"/>
        <v/>
      </c>
      <c r="E786" s="32" t="str">
        <f t="shared" si="87"/>
        <v/>
      </c>
      <c r="F786" s="33" t="str">
        <f t="shared" si="88"/>
        <v/>
      </c>
      <c r="G786" s="33">
        <f t="shared" si="89"/>
        <v>0</v>
      </c>
      <c r="H786" s="33">
        <f t="shared" si="90"/>
        <v>0</v>
      </c>
      <c r="I786" s="33">
        <f t="shared" si="91"/>
        <v>0</v>
      </c>
      <c r="J786" s="34" t="str">
        <f t="shared" si="92"/>
        <v/>
      </c>
      <c r="AE786" s="30"/>
      <c r="AF786" s="31"/>
      <c r="AG786" s="30"/>
      <c r="AH786" s="30"/>
      <c r="AI786" s="30"/>
      <c r="AJ786" s="30"/>
      <c r="AK786"/>
      <c r="AL786"/>
      <c r="AM786"/>
      <c r="AN786"/>
      <c r="AO786"/>
      <c r="AP786" s="30"/>
    </row>
    <row r="787" spans="2:42" s="28" customFormat="1" ht="19.2" customHeight="1" x14ac:dyDescent="0.2">
      <c r="B787" s="17"/>
      <c r="C787" s="18"/>
      <c r="D787" s="25" t="str">
        <f t="shared" si="86"/>
        <v/>
      </c>
      <c r="E787" s="32" t="str">
        <f t="shared" si="87"/>
        <v/>
      </c>
      <c r="F787" s="33" t="str">
        <f t="shared" si="88"/>
        <v/>
      </c>
      <c r="G787" s="33">
        <f t="shared" si="89"/>
        <v>0</v>
      </c>
      <c r="H787" s="33">
        <f t="shared" si="90"/>
        <v>0</v>
      </c>
      <c r="I787" s="33">
        <f t="shared" si="91"/>
        <v>0</v>
      </c>
      <c r="J787" s="34" t="str">
        <f t="shared" si="92"/>
        <v/>
      </c>
      <c r="AE787" s="30"/>
      <c r="AF787" s="31"/>
      <c r="AG787" s="30"/>
      <c r="AH787" s="30"/>
      <c r="AI787" s="30"/>
      <c r="AJ787" s="30"/>
      <c r="AK787"/>
      <c r="AL787"/>
      <c r="AM787"/>
      <c r="AN787"/>
      <c r="AO787"/>
      <c r="AP787" s="30"/>
    </row>
    <row r="788" spans="2:42" s="28" customFormat="1" ht="19.2" customHeight="1" x14ac:dyDescent="0.2">
      <c r="B788" s="15"/>
      <c r="C788" s="16"/>
      <c r="D788" s="25" t="str">
        <f t="shared" si="86"/>
        <v/>
      </c>
      <c r="E788" s="32" t="str">
        <f t="shared" si="87"/>
        <v/>
      </c>
      <c r="F788" s="33" t="str">
        <f t="shared" si="88"/>
        <v/>
      </c>
      <c r="G788" s="33">
        <f t="shared" si="89"/>
        <v>0</v>
      </c>
      <c r="H788" s="33">
        <f t="shared" si="90"/>
        <v>0</v>
      </c>
      <c r="I788" s="33">
        <f t="shared" si="91"/>
        <v>0</v>
      </c>
      <c r="J788" s="34" t="str">
        <f t="shared" si="92"/>
        <v/>
      </c>
      <c r="AE788" s="30"/>
      <c r="AF788" s="31"/>
      <c r="AG788" s="30"/>
      <c r="AH788" s="30"/>
      <c r="AI788" s="30"/>
      <c r="AJ788" s="30"/>
      <c r="AK788"/>
      <c r="AL788"/>
      <c r="AM788"/>
      <c r="AN788"/>
      <c r="AO788"/>
      <c r="AP788" s="30"/>
    </row>
    <row r="789" spans="2:42" s="28" customFormat="1" ht="19.2" customHeight="1" x14ac:dyDescent="0.2">
      <c r="B789" s="17"/>
      <c r="C789" s="18"/>
      <c r="D789" s="25" t="str">
        <f t="shared" si="86"/>
        <v/>
      </c>
      <c r="E789" s="32" t="str">
        <f t="shared" si="87"/>
        <v/>
      </c>
      <c r="F789" s="33" t="str">
        <f t="shared" si="88"/>
        <v/>
      </c>
      <c r="G789" s="33">
        <f t="shared" si="89"/>
        <v>0</v>
      </c>
      <c r="H789" s="33">
        <f t="shared" si="90"/>
        <v>0</v>
      </c>
      <c r="I789" s="33">
        <f t="shared" si="91"/>
        <v>0</v>
      </c>
      <c r="J789" s="34" t="str">
        <f t="shared" si="92"/>
        <v/>
      </c>
      <c r="AE789" s="30"/>
      <c r="AF789" s="31"/>
      <c r="AG789" s="30"/>
      <c r="AH789" s="30"/>
      <c r="AI789" s="30"/>
      <c r="AJ789" s="30"/>
      <c r="AK789"/>
      <c r="AL789"/>
      <c r="AM789"/>
      <c r="AN789"/>
      <c r="AO789"/>
      <c r="AP789" s="30"/>
    </row>
    <row r="790" spans="2:42" s="28" customFormat="1" ht="19.2" customHeight="1" x14ac:dyDescent="0.2">
      <c r="B790" s="17"/>
      <c r="C790" s="18"/>
      <c r="D790" s="25" t="str">
        <f t="shared" si="86"/>
        <v/>
      </c>
      <c r="E790" s="32" t="str">
        <f t="shared" si="87"/>
        <v/>
      </c>
      <c r="F790" s="33" t="str">
        <f t="shared" si="88"/>
        <v/>
      </c>
      <c r="G790" s="33">
        <f t="shared" si="89"/>
        <v>0</v>
      </c>
      <c r="H790" s="33">
        <f t="shared" si="90"/>
        <v>0</v>
      </c>
      <c r="I790" s="33">
        <f t="shared" si="91"/>
        <v>0</v>
      </c>
      <c r="J790" s="34" t="str">
        <f t="shared" si="92"/>
        <v/>
      </c>
      <c r="AE790" s="30"/>
      <c r="AF790" s="31"/>
      <c r="AG790" s="30"/>
      <c r="AH790" s="30"/>
      <c r="AI790" s="30"/>
      <c r="AJ790" s="30"/>
      <c r="AK790"/>
      <c r="AL790"/>
      <c r="AM790"/>
      <c r="AN790"/>
      <c r="AO790"/>
      <c r="AP790" s="30"/>
    </row>
    <row r="791" spans="2:42" s="28" customFormat="1" ht="19.2" customHeight="1" x14ac:dyDescent="0.2">
      <c r="B791" s="17"/>
      <c r="C791" s="18"/>
      <c r="D791" s="25" t="str">
        <f t="shared" si="86"/>
        <v/>
      </c>
      <c r="E791" s="32" t="str">
        <f t="shared" si="87"/>
        <v/>
      </c>
      <c r="F791" s="33" t="str">
        <f t="shared" si="88"/>
        <v/>
      </c>
      <c r="G791" s="33">
        <f t="shared" si="89"/>
        <v>0</v>
      </c>
      <c r="H791" s="33">
        <f t="shared" si="90"/>
        <v>0</v>
      </c>
      <c r="I791" s="33">
        <f t="shared" si="91"/>
        <v>0</v>
      </c>
      <c r="J791" s="34" t="str">
        <f t="shared" si="92"/>
        <v/>
      </c>
      <c r="AE791" s="30"/>
      <c r="AF791" s="31"/>
      <c r="AG791" s="30"/>
      <c r="AH791" s="30"/>
      <c r="AI791" s="30"/>
      <c r="AJ791" s="30"/>
      <c r="AK791"/>
      <c r="AL791"/>
      <c r="AM791"/>
      <c r="AN791"/>
      <c r="AO791"/>
      <c r="AP791" s="30"/>
    </row>
    <row r="792" spans="2:42" s="28" customFormat="1" ht="19.2" customHeight="1" x14ac:dyDescent="0.2">
      <c r="B792" s="17"/>
      <c r="C792" s="18"/>
      <c r="D792" s="25" t="str">
        <f t="shared" si="86"/>
        <v/>
      </c>
      <c r="E792" s="32" t="str">
        <f t="shared" si="87"/>
        <v/>
      </c>
      <c r="F792" s="33" t="str">
        <f t="shared" si="88"/>
        <v/>
      </c>
      <c r="G792" s="33">
        <f t="shared" si="89"/>
        <v>0</v>
      </c>
      <c r="H792" s="33">
        <f t="shared" si="90"/>
        <v>0</v>
      </c>
      <c r="I792" s="33">
        <f t="shared" si="91"/>
        <v>0</v>
      </c>
      <c r="J792" s="34" t="str">
        <f t="shared" si="92"/>
        <v/>
      </c>
      <c r="AE792" s="30"/>
      <c r="AF792" s="31"/>
      <c r="AG792" s="30"/>
      <c r="AH792" s="30"/>
      <c r="AI792" s="30"/>
      <c r="AJ792" s="30"/>
      <c r="AK792"/>
      <c r="AL792"/>
      <c r="AM792"/>
      <c r="AN792"/>
      <c r="AO792"/>
      <c r="AP792" s="30"/>
    </row>
    <row r="793" spans="2:42" s="28" customFormat="1" ht="19.2" customHeight="1" x14ac:dyDescent="0.2">
      <c r="B793" s="17"/>
      <c r="C793" s="18"/>
      <c r="D793" s="25" t="str">
        <f t="shared" si="86"/>
        <v/>
      </c>
      <c r="E793" s="32" t="str">
        <f t="shared" si="87"/>
        <v/>
      </c>
      <c r="F793" s="33" t="str">
        <f t="shared" si="88"/>
        <v/>
      </c>
      <c r="G793" s="33">
        <f t="shared" si="89"/>
        <v>0</v>
      </c>
      <c r="H793" s="33">
        <f t="shared" si="90"/>
        <v>0</v>
      </c>
      <c r="I793" s="33">
        <f t="shared" si="91"/>
        <v>0</v>
      </c>
      <c r="J793" s="34" t="str">
        <f t="shared" si="92"/>
        <v/>
      </c>
      <c r="AE793" s="30"/>
      <c r="AF793" s="31"/>
      <c r="AG793" s="30"/>
      <c r="AH793" s="30"/>
      <c r="AI793" s="30"/>
      <c r="AJ793" s="30"/>
      <c r="AK793"/>
      <c r="AL793"/>
      <c r="AM793"/>
      <c r="AN793"/>
      <c r="AO793"/>
      <c r="AP793" s="30"/>
    </row>
    <row r="794" spans="2:42" s="28" customFormat="1" ht="19.2" customHeight="1" x14ac:dyDescent="0.2">
      <c r="B794" s="15"/>
      <c r="C794" s="16"/>
      <c r="D794" s="25" t="str">
        <f t="shared" si="86"/>
        <v/>
      </c>
      <c r="E794" s="32" t="str">
        <f t="shared" si="87"/>
        <v/>
      </c>
      <c r="F794" s="33" t="str">
        <f t="shared" si="88"/>
        <v/>
      </c>
      <c r="G794" s="33">
        <f t="shared" si="89"/>
        <v>0</v>
      </c>
      <c r="H794" s="33">
        <f t="shared" si="90"/>
        <v>0</v>
      </c>
      <c r="I794" s="33">
        <f t="shared" si="91"/>
        <v>0</v>
      </c>
      <c r="J794" s="34" t="str">
        <f t="shared" si="92"/>
        <v/>
      </c>
      <c r="AE794" s="30"/>
      <c r="AF794" s="31"/>
      <c r="AG794" s="30"/>
      <c r="AH794" s="30"/>
      <c r="AI794" s="30"/>
      <c r="AJ794" s="30"/>
      <c r="AK794"/>
      <c r="AL794"/>
      <c r="AM794"/>
      <c r="AN794"/>
      <c r="AO794"/>
      <c r="AP794" s="30"/>
    </row>
    <row r="795" spans="2:42" s="28" customFormat="1" ht="19.2" customHeight="1" x14ac:dyDescent="0.2">
      <c r="B795" s="17"/>
      <c r="C795" s="18"/>
      <c r="D795" s="25" t="str">
        <f t="shared" si="86"/>
        <v/>
      </c>
      <c r="E795" s="32" t="str">
        <f t="shared" si="87"/>
        <v/>
      </c>
      <c r="F795" s="33" t="str">
        <f t="shared" si="88"/>
        <v/>
      </c>
      <c r="G795" s="33">
        <f t="shared" si="89"/>
        <v>0</v>
      </c>
      <c r="H795" s="33">
        <f t="shared" si="90"/>
        <v>0</v>
      </c>
      <c r="I795" s="33">
        <f t="shared" si="91"/>
        <v>0</v>
      </c>
      <c r="J795" s="34" t="str">
        <f t="shared" si="92"/>
        <v/>
      </c>
      <c r="AE795" s="30"/>
      <c r="AF795" s="31"/>
      <c r="AG795" s="30"/>
      <c r="AH795" s="30"/>
      <c r="AI795" s="30"/>
      <c r="AJ795" s="30"/>
      <c r="AK795"/>
      <c r="AL795"/>
      <c r="AM795"/>
      <c r="AN795"/>
      <c r="AO795"/>
      <c r="AP795" s="30"/>
    </row>
    <row r="796" spans="2:42" s="28" customFormat="1" ht="19.2" customHeight="1" x14ac:dyDescent="0.2">
      <c r="B796" s="17"/>
      <c r="C796" s="18"/>
      <c r="D796" s="25" t="str">
        <f t="shared" si="86"/>
        <v/>
      </c>
      <c r="E796" s="32" t="str">
        <f t="shared" si="87"/>
        <v/>
      </c>
      <c r="F796" s="33" t="str">
        <f t="shared" si="88"/>
        <v/>
      </c>
      <c r="G796" s="33">
        <f t="shared" si="89"/>
        <v>0</v>
      </c>
      <c r="H796" s="33">
        <f t="shared" si="90"/>
        <v>0</v>
      </c>
      <c r="I796" s="33">
        <f t="shared" si="91"/>
        <v>0</v>
      </c>
      <c r="J796" s="34" t="str">
        <f t="shared" si="92"/>
        <v/>
      </c>
      <c r="AE796" s="30"/>
      <c r="AF796" s="31"/>
      <c r="AG796" s="30"/>
      <c r="AH796" s="30"/>
      <c r="AI796" s="30"/>
      <c r="AJ796" s="30"/>
      <c r="AK796"/>
      <c r="AL796"/>
      <c r="AM796"/>
      <c r="AN796"/>
      <c r="AO796"/>
      <c r="AP796" s="30"/>
    </row>
    <row r="797" spans="2:42" s="28" customFormat="1" ht="19.2" customHeight="1" x14ac:dyDescent="0.2">
      <c r="B797" s="17"/>
      <c r="C797" s="18"/>
      <c r="D797" s="25" t="str">
        <f t="shared" si="86"/>
        <v/>
      </c>
      <c r="E797" s="32" t="str">
        <f t="shared" si="87"/>
        <v/>
      </c>
      <c r="F797" s="33" t="str">
        <f t="shared" si="88"/>
        <v/>
      </c>
      <c r="G797" s="33">
        <f t="shared" si="89"/>
        <v>0</v>
      </c>
      <c r="H797" s="33">
        <f t="shared" si="90"/>
        <v>0</v>
      </c>
      <c r="I797" s="33">
        <f t="shared" si="91"/>
        <v>0</v>
      </c>
      <c r="J797" s="34" t="str">
        <f t="shared" si="92"/>
        <v/>
      </c>
      <c r="AE797" s="30"/>
      <c r="AF797" s="31"/>
      <c r="AG797" s="30"/>
      <c r="AH797" s="30"/>
      <c r="AI797" s="30"/>
      <c r="AJ797" s="30"/>
      <c r="AK797"/>
      <c r="AL797"/>
      <c r="AM797"/>
      <c r="AN797"/>
      <c r="AO797"/>
      <c r="AP797" s="30"/>
    </row>
    <row r="798" spans="2:42" s="28" customFormat="1" ht="19.2" customHeight="1" x14ac:dyDescent="0.2">
      <c r="B798" s="17"/>
      <c r="C798" s="18"/>
      <c r="D798" s="25" t="str">
        <f t="shared" si="86"/>
        <v/>
      </c>
      <c r="E798" s="32" t="str">
        <f t="shared" si="87"/>
        <v/>
      </c>
      <c r="F798" s="33" t="str">
        <f t="shared" si="88"/>
        <v/>
      </c>
      <c r="G798" s="33">
        <f t="shared" si="89"/>
        <v>0</v>
      </c>
      <c r="H798" s="33">
        <f t="shared" si="90"/>
        <v>0</v>
      </c>
      <c r="I798" s="33">
        <f t="shared" si="91"/>
        <v>0</v>
      </c>
      <c r="J798" s="34" t="str">
        <f t="shared" si="92"/>
        <v/>
      </c>
      <c r="AE798" s="30"/>
      <c r="AF798" s="31"/>
      <c r="AG798" s="30"/>
      <c r="AH798" s="30"/>
      <c r="AI798" s="30"/>
      <c r="AJ798" s="30"/>
      <c r="AK798"/>
      <c r="AL798"/>
      <c r="AM798"/>
      <c r="AN798"/>
      <c r="AO798"/>
      <c r="AP798" s="30"/>
    </row>
    <row r="799" spans="2:42" s="28" customFormat="1" ht="19.2" customHeight="1" x14ac:dyDescent="0.2">
      <c r="B799" s="17"/>
      <c r="C799" s="18"/>
      <c r="D799" s="25" t="str">
        <f t="shared" si="86"/>
        <v/>
      </c>
      <c r="E799" s="32" t="str">
        <f t="shared" si="87"/>
        <v/>
      </c>
      <c r="F799" s="33" t="str">
        <f t="shared" si="88"/>
        <v/>
      </c>
      <c r="G799" s="33">
        <f t="shared" si="89"/>
        <v>0</v>
      </c>
      <c r="H799" s="33">
        <f t="shared" si="90"/>
        <v>0</v>
      </c>
      <c r="I799" s="33">
        <f t="shared" si="91"/>
        <v>0</v>
      </c>
      <c r="J799" s="34" t="str">
        <f t="shared" si="92"/>
        <v/>
      </c>
      <c r="AE799" s="30"/>
      <c r="AF799" s="31"/>
      <c r="AG799" s="30"/>
      <c r="AH799" s="30"/>
      <c r="AI799" s="30"/>
      <c r="AJ799" s="30"/>
      <c r="AK799"/>
      <c r="AL799"/>
      <c r="AM799"/>
      <c r="AN799"/>
      <c r="AO799"/>
      <c r="AP799" s="30"/>
    </row>
    <row r="800" spans="2:42" s="28" customFormat="1" ht="19.2" customHeight="1" x14ac:dyDescent="0.2">
      <c r="B800" s="15"/>
      <c r="C800" s="16"/>
      <c r="D800" s="25" t="str">
        <f t="shared" si="86"/>
        <v/>
      </c>
      <c r="E800" s="32" t="str">
        <f t="shared" si="87"/>
        <v/>
      </c>
      <c r="F800" s="33" t="str">
        <f t="shared" si="88"/>
        <v/>
      </c>
      <c r="G800" s="33">
        <f t="shared" si="89"/>
        <v>0</v>
      </c>
      <c r="H800" s="33">
        <f t="shared" si="90"/>
        <v>0</v>
      </c>
      <c r="I800" s="33">
        <f t="shared" si="91"/>
        <v>0</v>
      </c>
      <c r="J800" s="34" t="str">
        <f t="shared" si="92"/>
        <v/>
      </c>
      <c r="AE800" s="30"/>
      <c r="AF800" s="31"/>
      <c r="AG800" s="30"/>
      <c r="AH800" s="30"/>
      <c r="AI800" s="30"/>
      <c r="AJ800" s="30"/>
      <c r="AK800"/>
      <c r="AL800"/>
      <c r="AM800"/>
      <c r="AN800"/>
      <c r="AO800"/>
      <c r="AP800" s="30"/>
    </row>
    <row r="801" spans="2:42" s="28" customFormat="1" ht="19.2" customHeight="1" x14ac:dyDescent="0.2">
      <c r="B801" s="17"/>
      <c r="C801" s="18"/>
      <c r="D801" s="25" t="str">
        <f t="shared" si="86"/>
        <v/>
      </c>
      <c r="E801" s="32" t="str">
        <f t="shared" si="87"/>
        <v/>
      </c>
      <c r="F801" s="33" t="str">
        <f t="shared" si="88"/>
        <v/>
      </c>
      <c r="G801" s="33">
        <f t="shared" si="89"/>
        <v>0</v>
      </c>
      <c r="H801" s="33">
        <f t="shared" si="90"/>
        <v>0</v>
      </c>
      <c r="I801" s="33">
        <f t="shared" si="91"/>
        <v>0</v>
      </c>
      <c r="J801" s="34" t="str">
        <f t="shared" si="92"/>
        <v/>
      </c>
      <c r="AE801" s="30"/>
      <c r="AF801" s="31"/>
      <c r="AG801" s="30"/>
      <c r="AH801" s="30"/>
      <c r="AI801" s="30"/>
      <c r="AJ801" s="30"/>
      <c r="AK801"/>
      <c r="AL801"/>
      <c r="AM801"/>
      <c r="AN801"/>
      <c r="AO801"/>
      <c r="AP801" s="30"/>
    </row>
    <row r="802" spans="2:42" s="28" customFormat="1" ht="19.2" customHeight="1" x14ac:dyDescent="0.2">
      <c r="B802" s="17"/>
      <c r="C802" s="18"/>
      <c r="D802" s="25" t="str">
        <f t="shared" si="86"/>
        <v/>
      </c>
      <c r="E802" s="32" t="str">
        <f t="shared" si="87"/>
        <v/>
      </c>
      <c r="F802" s="33" t="str">
        <f t="shared" si="88"/>
        <v/>
      </c>
      <c r="G802" s="33">
        <f t="shared" si="89"/>
        <v>0</v>
      </c>
      <c r="H802" s="33">
        <f t="shared" si="90"/>
        <v>0</v>
      </c>
      <c r="I802" s="33">
        <f t="shared" si="91"/>
        <v>0</v>
      </c>
      <c r="J802" s="34" t="str">
        <f t="shared" si="92"/>
        <v/>
      </c>
      <c r="AE802" s="30"/>
      <c r="AF802" s="31"/>
      <c r="AG802" s="30"/>
      <c r="AH802" s="30"/>
      <c r="AI802" s="30"/>
      <c r="AJ802" s="30"/>
      <c r="AK802"/>
      <c r="AL802"/>
      <c r="AM802"/>
      <c r="AN802"/>
      <c r="AO802"/>
      <c r="AP802" s="30"/>
    </row>
    <row r="803" spans="2:42" s="28" customFormat="1" ht="19.2" customHeight="1" x14ac:dyDescent="0.2">
      <c r="B803" s="17"/>
      <c r="C803" s="18"/>
      <c r="D803" s="25" t="str">
        <f t="shared" si="86"/>
        <v/>
      </c>
      <c r="E803" s="32" t="str">
        <f t="shared" si="87"/>
        <v/>
      </c>
      <c r="F803" s="33" t="str">
        <f t="shared" si="88"/>
        <v/>
      </c>
      <c r="G803" s="33">
        <f t="shared" si="89"/>
        <v>0</v>
      </c>
      <c r="H803" s="33">
        <f t="shared" si="90"/>
        <v>0</v>
      </c>
      <c r="I803" s="33">
        <f t="shared" si="91"/>
        <v>0</v>
      </c>
      <c r="J803" s="34" t="str">
        <f t="shared" si="92"/>
        <v/>
      </c>
      <c r="AE803" s="30"/>
      <c r="AF803" s="31"/>
      <c r="AG803" s="30"/>
      <c r="AH803" s="30"/>
      <c r="AI803" s="30"/>
      <c r="AJ803" s="30"/>
      <c r="AK803"/>
      <c r="AL803"/>
      <c r="AM803"/>
      <c r="AN803"/>
      <c r="AO803"/>
      <c r="AP803" s="30"/>
    </row>
    <row r="804" spans="2:42" s="28" customFormat="1" ht="19.2" customHeight="1" x14ac:dyDescent="0.2">
      <c r="B804" s="17"/>
      <c r="C804" s="18"/>
      <c r="D804" s="25" t="str">
        <f t="shared" si="86"/>
        <v/>
      </c>
      <c r="E804" s="32" t="str">
        <f t="shared" si="87"/>
        <v/>
      </c>
      <c r="F804" s="33" t="str">
        <f t="shared" si="88"/>
        <v/>
      </c>
      <c r="G804" s="33">
        <f t="shared" si="89"/>
        <v>0</v>
      </c>
      <c r="H804" s="33">
        <f t="shared" si="90"/>
        <v>0</v>
      </c>
      <c r="I804" s="33">
        <f t="shared" si="91"/>
        <v>0</v>
      </c>
      <c r="J804" s="34" t="str">
        <f t="shared" si="92"/>
        <v/>
      </c>
      <c r="AE804" s="30"/>
      <c r="AF804" s="31"/>
      <c r="AG804" s="30"/>
      <c r="AH804" s="30"/>
      <c r="AI804" s="30"/>
      <c r="AJ804" s="30"/>
      <c r="AK804"/>
      <c r="AL804"/>
      <c r="AM804"/>
      <c r="AN804"/>
      <c r="AO804"/>
      <c r="AP804" s="30"/>
    </row>
    <row r="805" spans="2:42" s="28" customFormat="1" ht="19.2" customHeight="1" x14ac:dyDescent="0.2">
      <c r="B805" s="17"/>
      <c r="C805" s="18"/>
      <c r="D805" s="25" t="str">
        <f t="shared" si="86"/>
        <v/>
      </c>
      <c r="E805" s="32" t="str">
        <f t="shared" si="87"/>
        <v/>
      </c>
      <c r="F805" s="33" t="str">
        <f t="shared" si="88"/>
        <v/>
      </c>
      <c r="G805" s="33">
        <f t="shared" si="89"/>
        <v>0</v>
      </c>
      <c r="H805" s="33">
        <f t="shared" si="90"/>
        <v>0</v>
      </c>
      <c r="I805" s="33">
        <f t="shared" si="91"/>
        <v>0</v>
      </c>
      <c r="J805" s="34" t="str">
        <f t="shared" si="92"/>
        <v/>
      </c>
      <c r="AE805" s="30"/>
      <c r="AF805" s="31"/>
      <c r="AG805" s="30"/>
      <c r="AH805" s="30"/>
      <c r="AI805" s="30"/>
      <c r="AJ805" s="30"/>
      <c r="AK805"/>
      <c r="AL805"/>
      <c r="AM805"/>
      <c r="AN805"/>
      <c r="AO805"/>
      <c r="AP805" s="30"/>
    </row>
    <row r="806" spans="2:42" s="28" customFormat="1" ht="19.2" customHeight="1" x14ac:dyDescent="0.2">
      <c r="B806" s="15"/>
      <c r="C806" s="16"/>
      <c r="D806" s="25" t="str">
        <f t="shared" si="86"/>
        <v/>
      </c>
      <c r="E806" s="32" t="str">
        <f t="shared" si="87"/>
        <v/>
      </c>
      <c r="F806" s="33" t="str">
        <f t="shared" si="88"/>
        <v/>
      </c>
      <c r="G806" s="33">
        <f t="shared" si="89"/>
        <v>0</v>
      </c>
      <c r="H806" s="33">
        <f t="shared" si="90"/>
        <v>0</v>
      </c>
      <c r="I806" s="33">
        <f t="shared" si="91"/>
        <v>0</v>
      </c>
      <c r="J806" s="34" t="str">
        <f t="shared" si="92"/>
        <v/>
      </c>
      <c r="AE806" s="30"/>
      <c r="AF806" s="31"/>
      <c r="AG806" s="30"/>
      <c r="AH806" s="30"/>
      <c r="AI806" s="30"/>
      <c r="AJ806" s="30"/>
      <c r="AK806"/>
      <c r="AL806"/>
      <c r="AM806"/>
      <c r="AN806"/>
      <c r="AO806"/>
      <c r="AP806" s="30"/>
    </row>
    <row r="807" spans="2:42" s="28" customFormat="1" ht="19.2" customHeight="1" x14ac:dyDescent="0.2">
      <c r="B807" s="17"/>
      <c r="C807" s="18"/>
      <c r="D807" s="25" t="str">
        <f t="shared" si="86"/>
        <v/>
      </c>
      <c r="E807" s="32" t="str">
        <f t="shared" si="87"/>
        <v/>
      </c>
      <c r="F807" s="33" t="str">
        <f t="shared" si="88"/>
        <v/>
      </c>
      <c r="G807" s="33">
        <f t="shared" si="89"/>
        <v>0</v>
      </c>
      <c r="H807" s="33">
        <f t="shared" si="90"/>
        <v>0</v>
      </c>
      <c r="I807" s="33">
        <f t="shared" si="91"/>
        <v>0</v>
      </c>
      <c r="J807" s="34" t="str">
        <f t="shared" si="92"/>
        <v/>
      </c>
      <c r="AE807" s="30"/>
      <c r="AF807" s="31"/>
      <c r="AG807" s="30"/>
      <c r="AH807" s="30"/>
      <c r="AI807" s="30"/>
      <c r="AJ807" s="30"/>
      <c r="AK807"/>
      <c r="AL807"/>
      <c r="AM807"/>
      <c r="AN807"/>
      <c r="AO807"/>
      <c r="AP807" s="30"/>
    </row>
    <row r="808" spans="2:42" s="28" customFormat="1" ht="19.2" customHeight="1" x14ac:dyDescent="0.2">
      <c r="B808" s="17"/>
      <c r="C808" s="18"/>
      <c r="D808" s="25" t="str">
        <f t="shared" si="86"/>
        <v/>
      </c>
      <c r="E808" s="32" t="str">
        <f t="shared" si="87"/>
        <v/>
      </c>
      <c r="F808" s="33" t="str">
        <f t="shared" si="88"/>
        <v/>
      </c>
      <c r="G808" s="33">
        <f t="shared" si="89"/>
        <v>0</v>
      </c>
      <c r="H808" s="33">
        <f t="shared" si="90"/>
        <v>0</v>
      </c>
      <c r="I808" s="33">
        <f t="shared" si="91"/>
        <v>0</v>
      </c>
      <c r="J808" s="34" t="str">
        <f t="shared" si="92"/>
        <v/>
      </c>
      <c r="AE808" s="30"/>
      <c r="AF808" s="31"/>
      <c r="AG808" s="30"/>
      <c r="AH808" s="30"/>
      <c r="AI808" s="30"/>
      <c r="AJ808" s="30"/>
      <c r="AK808"/>
      <c r="AL808"/>
      <c r="AM808"/>
      <c r="AN808"/>
      <c r="AO808"/>
      <c r="AP808" s="30"/>
    </row>
    <row r="809" spans="2:42" s="28" customFormat="1" ht="19.2" customHeight="1" x14ac:dyDescent="0.2">
      <c r="B809" s="17"/>
      <c r="C809" s="18"/>
      <c r="D809" s="25" t="str">
        <f t="shared" si="86"/>
        <v/>
      </c>
      <c r="E809" s="32" t="str">
        <f t="shared" si="87"/>
        <v/>
      </c>
      <c r="F809" s="33" t="str">
        <f t="shared" si="88"/>
        <v/>
      </c>
      <c r="G809" s="33">
        <f t="shared" si="89"/>
        <v>0</v>
      </c>
      <c r="H809" s="33">
        <f t="shared" si="90"/>
        <v>0</v>
      </c>
      <c r="I809" s="33">
        <f t="shared" si="91"/>
        <v>0</v>
      </c>
      <c r="J809" s="34" t="str">
        <f t="shared" si="92"/>
        <v/>
      </c>
      <c r="AE809" s="30"/>
      <c r="AF809" s="31"/>
      <c r="AG809" s="30"/>
      <c r="AH809" s="30"/>
      <c r="AI809" s="30"/>
      <c r="AJ809" s="30"/>
      <c r="AK809"/>
      <c r="AL809"/>
      <c r="AM809"/>
      <c r="AN809"/>
      <c r="AO809"/>
      <c r="AP809" s="30"/>
    </row>
    <row r="810" spans="2:42" s="28" customFormat="1" ht="19.2" customHeight="1" x14ac:dyDescent="0.2">
      <c r="B810" s="17"/>
      <c r="C810" s="18"/>
      <c r="D810" s="25" t="str">
        <f t="shared" si="86"/>
        <v/>
      </c>
      <c r="E810" s="32" t="str">
        <f t="shared" si="87"/>
        <v/>
      </c>
      <c r="F810" s="33" t="str">
        <f t="shared" si="88"/>
        <v/>
      </c>
      <c r="G810" s="33">
        <f t="shared" si="89"/>
        <v>0</v>
      </c>
      <c r="H810" s="33">
        <f t="shared" si="90"/>
        <v>0</v>
      </c>
      <c r="I810" s="33">
        <f t="shared" si="91"/>
        <v>0</v>
      </c>
      <c r="J810" s="34" t="str">
        <f t="shared" si="92"/>
        <v/>
      </c>
      <c r="AE810" s="30"/>
      <c r="AF810" s="31"/>
      <c r="AG810" s="30"/>
      <c r="AH810" s="30"/>
      <c r="AI810" s="30"/>
      <c r="AJ810" s="30"/>
      <c r="AK810"/>
      <c r="AL810"/>
      <c r="AM810"/>
      <c r="AN810"/>
      <c r="AO810"/>
      <c r="AP810" s="30"/>
    </row>
    <row r="811" spans="2:42" s="28" customFormat="1" ht="19.2" customHeight="1" x14ac:dyDescent="0.2">
      <c r="B811" s="17"/>
      <c r="C811" s="18"/>
      <c r="D811" s="25" t="str">
        <f t="shared" si="86"/>
        <v/>
      </c>
      <c r="E811" s="32" t="str">
        <f t="shared" si="87"/>
        <v/>
      </c>
      <c r="F811" s="33" t="str">
        <f t="shared" si="88"/>
        <v/>
      </c>
      <c r="G811" s="33">
        <f t="shared" si="89"/>
        <v>0</v>
      </c>
      <c r="H811" s="33">
        <f t="shared" si="90"/>
        <v>0</v>
      </c>
      <c r="I811" s="33">
        <f t="shared" si="91"/>
        <v>0</v>
      </c>
      <c r="J811" s="34" t="str">
        <f t="shared" si="92"/>
        <v/>
      </c>
      <c r="AE811" s="30"/>
      <c r="AF811" s="31"/>
      <c r="AG811" s="30"/>
      <c r="AH811" s="30"/>
      <c r="AI811" s="30"/>
      <c r="AJ811" s="30"/>
      <c r="AK811"/>
      <c r="AL811"/>
      <c r="AM811"/>
      <c r="AN811"/>
      <c r="AO811"/>
      <c r="AP811" s="30"/>
    </row>
    <row r="812" spans="2:42" s="28" customFormat="1" ht="19.2" customHeight="1" x14ac:dyDescent="0.2">
      <c r="B812" s="15"/>
      <c r="C812" s="16"/>
      <c r="D812" s="25" t="str">
        <f t="shared" si="86"/>
        <v/>
      </c>
      <c r="E812" s="32" t="str">
        <f t="shared" si="87"/>
        <v/>
      </c>
      <c r="F812" s="33" t="str">
        <f t="shared" si="88"/>
        <v/>
      </c>
      <c r="G812" s="33">
        <f t="shared" si="89"/>
        <v>0</v>
      </c>
      <c r="H812" s="33">
        <f t="shared" si="90"/>
        <v>0</v>
      </c>
      <c r="I812" s="33">
        <f t="shared" si="91"/>
        <v>0</v>
      </c>
      <c r="J812" s="34" t="str">
        <f t="shared" si="92"/>
        <v/>
      </c>
      <c r="AE812" s="30"/>
      <c r="AF812" s="31"/>
      <c r="AG812" s="30"/>
      <c r="AH812" s="30"/>
      <c r="AI812" s="30"/>
      <c r="AJ812" s="30"/>
      <c r="AK812"/>
      <c r="AL812"/>
      <c r="AM812"/>
      <c r="AN812"/>
      <c r="AO812"/>
      <c r="AP812" s="30"/>
    </row>
    <row r="813" spans="2:42" s="28" customFormat="1" ht="19.2" customHeight="1" x14ac:dyDescent="0.2">
      <c r="B813" s="17"/>
      <c r="C813" s="18"/>
      <c r="D813" s="25" t="str">
        <f t="shared" si="86"/>
        <v/>
      </c>
      <c r="E813" s="32" t="str">
        <f t="shared" si="87"/>
        <v/>
      </c>
      <c r="F813" s="33" t="str">
        <f t="shared" si="88"/>
        <v/>
      </c>
      <c r="G813" s="33">
        <f t="shared" si="89"/>
        <v>0</v>
      </c>
      <c r="H813" s="33">
        <f t="shared" si="90"/>
        <v>0</v>
      </c>
      <c r="I813" s="33">
        <f t="shared" si="91"/>
        <v>0</v>
      </c>
      <c r="J813" s="34" t="str">
        <f t="shared" si="92"/>
        <v/>
      </c>
      <c r="AE813" s="30"/>
      <c r="AF813" s="31"/>
      <c r="AG813" s="30"/>
      <c r="AH813" s="30"/>
      <c r="AI813" s="30"/>
      <c r="AJ813" s="30"/>
      <c r="AK813"/>
      <c r="AL813"/>
      <c r="AM813"/>
      <c r="AN813"/>
      <c r="AO813"/>
      <c r="AP813" s="30"/>
    </row>
    <row r="814" spans="2:42" s="28" customFormat="1" ht="19.2" customHeight="1" x14ac:dyDescent="0.2">
      <c r="B814" s="17"/>
      <c r="C814" s="18"/>
      <c r="D814" s="25" t="str">
        <f t="shared" si="86"/>
        <v/>
      </c>
      <c r="E814" s="32" t="str">
        <f t="shared" si="87"/>
        <v/>
      </c>
      <c r="F814" s="33" t="str">
        <f t="shared" si="88"/>
        <v/>
      </c>
      <c r="G814" s="33">
        <f t="shared" si="89"/>
        <v>0</v>
      </c>
      <c r="H814" s="33">
        <f t="shared" si="90"/>
        <v>0</v>
      </c>
      <c r="I814" s="33">
        <f t="shared" si="91"/>
        <v>0</v>
      </c>
      <c r="J814" s="34" t="str">
        <f t="shared" si="92"/>
        <v/>
      </c>
      <c r="AE814" s="30"/>
      <c r="AF814" s="31"/>
      <c r="AG814" s="30"/>
      <c r="AH814" s="30"/>
      <c r="AI814" s="30"/>
      <c r="AJ814" s="30"/>
      <c r="AK814"/>
      <c r="AL814"/>
      <c r="AM814"/>
      <c r="AN814"/>
      <c r="AO814"/>
      <c r="AP814" s="30"/>
    </row>
    <row r="815" spans="2:42" s="28" customFormat="1" ht="19.2" customHeight="1" x14ac:dyDescent="0.2">
      <c r="B815" s="17"/>
      <c r="C815" s="18"/>
      <c r="D815" s="25" t="str">
        <f t="shared" si="86"/>
        <v/>
      </c>
      <c r="E815" s="32" t="str">
        <f t="shared" si="87"/>
        <v/>
      </c>
      <c r="F815" s="33" t="str">
        <f t="shared" si="88"/>
        <v/>
      </c>
      <c r="G815" s="33">
        <f t="shared" si="89"/>
        <v>0</v>
      </c>
      <c r="H815" s="33">
        <f t="shared" si="90"/>
        <v>0</v>
      </c>
      <c r="I815" s="33">
        <f t="shared" si="91"/>
        <v>0</v>
      </c>
      <c r="J815" s="34" t="str">
        <f t="shared" si="92"/>
        <v/>
      </c>
      <c r="AE815" s="30"/>
      <c r="AF815" s="31"/>
      <c r="AG815" s="30"/>
      <c r="AH815" s="30"/>
      <c r="AI815" s="30"/>
      <c r="AJ815" s="30"/>
      <c r="AK815"/>
      <c r="AL815"/>
      <c r="AM815"/>
      <c r="AN815"/>
      <c r="AO815"/>
      <c r="AP815" s="30"/>
    </row>
    <row r="816" spans="2:42" s="28" customFormat="1" ht="19.2" customHeight="1" x14ac:dyDescent="0.2">
      <c r="B816" s="17"/>
      <c r="C816" s="18"/>
      <c r="D816" s="25" t="str">
        <f t="shared" si="86"/>
        <v/>
      </c>
      <c r="E816" s="32" t="str">
        <f t="shared" si="87"/>
        <v/>
      </c>
      <c r="F816" s="33" t="str">
        <f t="shared" si="88"/>
        <v/>
      </c>
      <c r="G816" s="33">
        <f t="shared" si="89"/>
        <v>0</v>
      </c>
      <c r="H816" s="33">
        <f t="shared" si="90"/>
        <v>0</v>
      </c>
      <c r="I816" s="33">
        <f t="shared" si="91"/>
        <v>0</v>
      </c>
      <c r="J816" s="34" t="str">
        <f t="shared" si="92"/>
        <v/>
      </c>
      <c r="AE816" s="30"/>
      <c r="AF816" s="31"/>
      <c r="AG816" s="30"/>
      <c r="AH816" s="30"/>
      <c r="AI816" s="30"/>
      <c r="AJ816" s="30"/>
      <c r="AK816"/>
      <c r="AL816"/>
      <c r="AM816"/>
      <c r="AN816"/>
      <c r="AO816"/>
      <c r="AP816" s="30"/>
    </row>
    <row r="817" spans="2:42" s="28" customFormat="1" ht="19.2" customHeight="1" x14ac:dyDescent="0.2">
      <c r="B817" s="15"/>
      <c r="C817" s="16"/>
      <c r="D817" s="25" t="str">
        <f t="shared" si="86"/>
        <v/>
      </c>
      <c r="E817" s="32" t="str">
        <f t="shared" si="87"/>
        <v/>
      </c>
      <c r="F817" s="33" t="str">
        <f t="shared" si="88"/>
        <v/>
      </c>
      <c r="G817" s="33">
        <f t="shared" si="89"/>
        <v>0</v>
      </c>
      <c r="H817" s="33">
        <f t="shared" si="90"/>
        <v>0</v>
      </c>
      <c r="I817" s="33">
        <f t="shared" si="91"/>
        <v>0</v>
      </c>
      <c r="J817" s="34" t="str">
        <f t="shared" si="92"/>
        <v/>
      </c>
      <c r="AE817" s="30"/>
      <c r="AF817" s="31"/>
      <c r="AG817" s="30"/>
      <c r="AH817" s="30"/>
      <c r="AI817" s="30"/>
      <c r="AJ817" s="30"/>
      <c r="AK817"/>
      <c r="AL817"/>
      <c r="AM817"/>
      <c r="AN817"/>
      <c r="AO817"/>
      <c r="AP817" s="30"/>
    </row>
    <row r="818" spans="2:42" s="28" customFormat="1" ht="19.2" customHeight="1" x14ac:dyDescent="0.2">
      <c r="B818" s="17"/>
      <c r="C818" s="18"/>
      <c r="D818" s="25" t="str">
        <f t="shared" si="86"/>
        <v/>
      </c>
      <c r="E818" s="32" t="str">
        <f t="shared" si="87"/>
        <v/>
      </c>
      <c r="F818" s="33" t="str">
        <f t="shared" si="88"/>
        <v/>
      </c>
      <c r="G818" s="33">
        <f t="shared" si="89"/>
        <v>0</v>
      </c>
      <c r="H818" s="33">
        <f t="shared" si="90"/>
        <v>0</v>
      </c>
      <c r="I818" s="33">
        <f t="shared" si="91"/>
        <v>0</v>
      </c>
      <c r="J818" s="34" t="str">
        <f t="shared" si="92"/>
        <v/>
      </c>
      <c r="AE818" s="30"/>
      <c r="AF818" s="31"/>
      <c r="AG818" s="30"/>
      <c r="AH818" s="30"/>
      <c r="AI818" s="30"/>
      <c r="AJ818" s="30"/>
      <c r="AK818"/>
      <c r="AL818"/>
      <c r="AM818"/>
      <c r="AN818"/>
      <c r="AO818"/>
      <c r="AP818" s="30"/>
    </row>
    <row r="819" spans="2:42" s="28" customFormat="1" ht="19.2" customHeight="1" x14ac:dyDescent="0.2">
      <c r="B819" s="17"/>
      <c r="C819" s="18"/>
      <c r="D819" s="25" t="str">
        <f t="shared" si="86"/>
        <v/>
      </c>
      <c r="E819" s="32" t="str">
        <f t="shared" si="87"/>
        <v/>
      </c>
      <c r="F819" s="33" t="str">
        <f t="shared" si="88"/>
        <v/>
      </c>
      <c r="G819" s="33">
        <f t="shared" si="89"/>
        <v>0</v>
      </c>
      <c r="H819" s="33">
        <f t="shared" si="90"/>
        <v>0</v>
      </c>
      <c r="I819" s="33">
        <f t="shared" si="91"/>
        <v>0</v>
      </c>
      <c r="J819" s="34" t="str">
        <f t="shared" si="92"/>
        <v/>
      </c>
      <c r="AE819" s="30"/>
      <c r="AF819" s="31"/>
      <c r="AG819" s="30"/>
      <c r="AH819" s="30"/>
      <c r="AI819" s="30"/>
      <c r="AJ819" s="30"/>
      <c r="AK819"/>
      <c r="AL819"/>
      <c r="AM819"/>
      <c r="AN819"/>
      <c r="AO819"/>
      <c r="AP819" s="30"/>
    </row>
    <row r="820" spans="2:42" s="28" customFormat="1" ht="19.2" customHeight="1" x14ac:dyDescent="0.2">
      <c r="B820" s="17"/>
      <c r="C820" s="18"/>
      <c r="D820" s="25" t="str">
        <f t="shared" si="86"/>
        <v/>
      </c>
      <c r="E820" s="32" t="str">
        <f t="shared" si="87"/>
        <v/>
      </c>
      <c r="F820" s="33" t="str">
        <f t="shared" si="88"/>
        <v/>
      </c>
      <c r="G820" s="33">
        <f t="shared" si="89"/>
        <v>0</v>
      </c>
      <c r="H820" s="33">
        <f t="shared" si="90"/>
        <v>0</v>
      </c>
      <c r="I820" s="33">
        <f t="shared" si="91"/>
        <v>0</v>
      </c>
      <c r="J820" s="34" t="str">
        <f t="shared" si="92"/>
        <v/>
      </c>
      <c r="AE820" s="30"/>
      <c r="AF820" s="31"/>
      <c r="AG820" s="30"/>
      <c r="AH820" s="30"/>
      <c r="AI820" s="30"/>
      <c r="AJ820" s="30"/>
      <c r="AK820"/>
      <c r="AL820"/>
      <c r="AM820"/>
      <c r="AN820"/>
      <c r="AO820"/>
      <c r="AP820" s="30"/>
    </row>
    <row r="821" spans="2:42" s="28" customFormat="1" ht="19.2" customHeight="1" x14ac:dyDescent="0.2">
      <c r="B821" s="15"/>
      <c r="C821" s="16"/>
      <c r="D821" s="25" t="str">
        <f t="shared" si="86"/>
        <v/>
      </c>
      <c r="E821" s="32" t="str">
        <f t="shared" si="87"/>
        <v/>
      </c>
      <c r="F821" s="33" t="str">
        <f t="shared" si="88"/>
        <v/>
      </c>
      <c r="G821" s="33">
        <f t="shared" si="89"/>
        <v>0</v>
      </c>
      <c r="H821" s="33">
        <f t="shared" si="90"/>
        <v>0</v>
      </c>
      <c r="I821" s="33">
        <f t="shared" si="91"/>
        <v>0</v>
      </c>
      <c r="J821" s="34" t="str">
        <f t="shared" si="92"/>
        <v/>
      </c>
      <c r="AE821" s="30"/>
      <c r="AF821" s="31"/>
      <c r="AG821" s="30"/>
      <c r="AH821" s="30"/>
      <c r="AI821" s="30"/>
      <c r="AJ821" s="30"/>
      <c r="AK821"/>
      <c r="AL821"/>
      <c r="AM821"/>
      <c r="AN821"/>
      <c r="AO821"/>
      <c r="AP821" s="30"/>
    </row>
    <row r="822" spans="2:42" s="28" customFormat="1" ht="19.2" customHeight="1" x14ac:dyDescent="0.2">
      <c r="B822" s="17"/>
      <c r="C822" s="18"/>
      <c r="D822" s="25" t="str">
        <f t="shared" si="86"/>
        <v/>
      </c>
      <c r="E822" s="32" t="str">
        <f t="shared" si="87"/>
        <v/>
      </c>
      <c r="F822" s="33" t="str">
        <f t="shared" si="88"/>
        <v/>
      </c>
      <c r="G822" s="33">
        <f t="shared" si="89"/>
        <v>0</v>
      </c>
      <c r="H822" s="33">
        <f t="shared" si="90"/>
        <v>0</v>
      </c>
      <c r="I822" s="33">
        <f t="shared" si="91"/>
        <v>0</v>
      </c>
      <c r="J822" s="34" t="str">
        <f t="shared" si="92"/>
        <v/>
      </c>
      <c r="AE822" s="30"/>
      <c r="AF822" s="31"/>
      <c r="AG822" s="30"/>
      <c r="AH822" s="30"/>
      <c r="AI822" s="30"/>
      <c r="AJ822" s="30"/>
      <c r="AK822"/>
      <c r="AL822"/>
      <c r="AM822"/>
      <c r="AN822"/>
      <c r="AO822"/>
      <c r="AP822" s="30"/>
    </row>
    <row r="823" spans="2:42" s="28" customFormat="1" ht="19.2" customHeight="1" x14ac:dyDescent="0.2">
      <c r="B823" s="17"/>
      <c r="C823" s="18"/>
      <c r="D823" s="25" t="str">
        <f t="shared" si="86"/>
        <v/>
      </c>
      <c r="E823" s="32" t="str">
        <f t="shared" si="87"/>
        <v/>
      </c>
      <c r="F823" s="33" t="str">
        <f t="shared" si="88"/>
        <v/>
      </c>
      <c r="G823" s="33">
        <f t="shared" si="89"/>
        <v>0</v>
      </c>
      <c r="H823" s="33">
        <f t="shared" si="90"/>
        <v>0</v>
      </c>
      <c r="I823" s="33">
        <f t="shared" si="91"/>
        <v>0</v>
      </c>
      <c r="J823" s="34" t="str">
        <f t="shared" si="92"/>
        <v/>
      </c>
      <c r="AE823" s="30"/>
      <c r="AF823" s="31"/>
      <c r="AG823" s="30"/>
      <c r="AH823" s="30"/>
      <c r="AI823" s="30"/>
      <c r="AJ823" s="30"/>
      <c r="AK823"/>
      <c r="AL823"/>
      <c r="AM823"/>
      <c r="AN823"/>
      <c r="AO823"/>
      <c r="AP823" s="30"/>
    </row>
    <row r="824" spans="2:42" s="28" customFormat="1" ht="19.2" customHeight="1" x14ac:dyDescent="0.2">
      <c r="B824" s="17"/>
      <c r="C824" s="18"/>
      <c r="D824" s="25" t="str">
        <f t="shared" si="86"/>
        <v/>
      </c>
      <c r="E824" s="32" t="str">
        <f t="shared" si="87"/>
        <v/>
      </c>
      <c r="F824" s="33" t="str">
        <f t="shared" si="88"/>
        <v/>
      </c>
      <c r="G824" s="33">
        <f t="shared" si="89"/>
        <v>0</v>
      </c>
      <c r="H824" s="33">
        <f t="shared" si="90"/>
        <v>0</v>
      </c>
      <c r="I824" s="33">
        <f t="shared" si="91"/>
        <v>0</v>
      </c>
      <c r="J824" s="34" t="str">
        <f t="shared" si="92"/>
        <v/>
      </c>
      <c r="AE824" s="30"/>
      <c r="AF824" s="31"/>
      <c r="AG824" s="30"/>
      <c r="AH824" s="30"/>
      <c r="AI824" s="30"/>
      <c r="AJ824" s="30"/>
      <c r="AK824"/>
      <c r="AL824"/>
      <c r="AM824"/>
      <c r="AN824"/>
      <c r="AO824"/>
      <c r="AP824" s="30"/>
    </row>
    <row r="825" spans="2:42" s="28" customFormat="1" ht="19.2" customHeight="1" x14ac:dyDescent="0.2">
      <c r="B825" s="15"/>
      <c r="C825" s="16"/>
      <c r="D825" s="25" t="str">
        <f t="shared" si="86"/>
        <v/>
      </c>
      <c r="E825" s="32" t="str">
        <f t="shared" si="87"/>
        <v/>
      </c>
      <c r="F825" s="33" t="str">
        <f t="shared" si="88"/>
        <v/>
      </c>
      <c r="G825" s="33">
        <f t="shared" si="89"/>
        <v>0</v>
      </c>
      <c r="H825" s="33">
        <f t="shared" si="90"/>
        <v>0</v>
      </c>
      <c r="I825" s="33">
        <f t="shared" si="91"/>
        <v>0</v>
      </c>
      <c r="J825" s="34" t="str">
        <f t="shared" si="92"/>
        <v/>
      </c>
      <c r="AE825" s="30"/>
      <c r="AF825" s="31"/>
      <c r="AG825" s="30"/>
      <c r="AH825" s="30"/>
      <c r="AI825" s="30"/>
      <c r="AJ825" s="30"/>
      <c r="AK825"/>
      <c r="AL825"/>
      <c r="AM825"/>
      <c r="AN825"/>
      <c r="AO825"/>
      <c r="AP825" s="30"/>
    </row>
    <row r="826" spans="2:42" s="28" customFormat="1" ht="19.2" customHeight="1" x14ac:dyDescent="0.2">
      <c r="B826" s="17"/>
      <c r="C826" s="18"/>
      <c r="D826" s="25" t="str">
        <f t="shared" si="86"/>
        <v/>
      </c>
      <c r="E826" s="32" t="str">
        <f t="shared" si="87"/>
        <v/>
      </c>
      <c r="F826" s="33" t="str">
        <f t="shared" si="88"/>
        <v/>
      </c>
      <c r="G826" s="33">
        <f t="shared" si="89"/>
        <v>0</v>
      </c>
      <c r="H826" s="33">
        <f t="shared" si="90"/>
        <v>0</v>
      </c>
      <c r="I826" s="33">
        <f t="shared" si="91"/>
        <v>0</v>
      </c>
      <c r="J826" s="34" t="str">
        <f t="shared" si="92"/>
        <v/>
      </c>
      <c r="AE826" s="30"/>
      <c r="AF826" s="31"/>
      <c r="AG826" s="30"/>
      <c r="AH826" s="30"/>
      <c r="AI826" s="30"/>
      <c r="AJ826" s="30"/>
      <c r="AK826"/>
      <c r="AL826"/>
      <c r="AM826"/>
      <c r="AN826"/>
      <c r="AO826"/>
      <c r="AP826" s="30"/>
    </row>
    <row r="827" spans="2:42" s="28" customFormat="1" ht="19.2" customHeight="1" x14ac:dyDescent="0.2">
      <c r="B827" s="17"/>
      <c r="C827" s="18"/>
      <c r="D827" s="25" t="str">
        <f t="shared" si="86"/>
        <v/>
      </c>
      <c r="E827" s="32" t="str">
        <f t="shared" si="87"/>
        <v/>
      </c>
      <c r="F827" s="33" t="str">
        <f t="shared" si="88"/>
        <v/>
      </c>
      <c r="G827" s="33">
        <f t="shared" si="89"/>
        <v>0</v>
      </c>
      <c r="H827" s="33">
        <f t="shared" si="90"/>
        <v>0</v>
      </c>
      <c r="I827" s="33">
        <f t="shared" si="91"/>
        <v>0</v>
      </c>
      <c r="J827" s="34" t="str">
        <f t="shared" si="92"/>
        <v/>
      </c>
      <c r="AE827" s="30"/>
      <c r="AF827" s="31"/>
      <c r="AG827" s="30"/>
      <c r="AH827" s="30"/>
      <c r="AI827" s="30"/>
      <c r="AJ827" s="30"/>
      <c r="AK827"/>
      <c r="AL827"/>
      <c r="AM827"/>
      <c r="AN827"/>
      <c r="AO827"/>
      <c r="AP827" s="30"/>
    </row>
    <row r="828" spans="2:42" s="28" customFormat="1" ht="19.2" customHeight="1" x14ac:dyDescent="0.2">
      <c r="B828" s="17"/>
      <c r="C828" s="18"/>
      <c r="D828" s="25" t="str">
        <f t="shared" si="86"/>
        <v/>
      </c>
      <c r="E828" s="32" t="str">
        <f t="shared" si="87"/>
        <v/>
      </c>
      <c r="F828" s="33" t="str">
        <f t="shared" si="88"/>
        <v/>
      </c>
      <c r="G828" s="33">
        <f t="shared" si="89"/>
        <v>0</v>
      </c>
      <c r="H828" s="33">
        <f t="shared" si="90"/>
        <v>0</v>
      </c>
      <c r="I828" s="33">
        <f t="shared" si="91"/>
        <v>0</v>
      </c>
      <c r="J828" s="34" t="str">
        <f t="shared" si="92"/>
        <v/>
      </c>
      <c r="AE828" s="30"/>
      <c r="AF828" s="31"/>
      <c r="AG828" s="30"/>
      <c r="AH828" s="30"/>
      <c r="AI828" s="30"/>
      <c r="AJ828" s="30"/>
      <c r="AK828"/>
      <c r="AL828"/>
      <c r="AM828"/>
      <c r="AN828"/>
      <c r="AO828"/>
      <c r="AP828" s="30"/>
    </row>
    <row r="829" spans="2:42" s="28" customFormat="1" ht="19.2" customHeight="1" x14ac:dyDescent="0.2">
      <c r="B829" s="15"/>
      <c r="C829" s="16"/>
      <c r="D829" s="25" t="str">
        <f t="shared" si="86"/>
        <v/>
      </c>
      <c r="E829" s="32" t="str">
        <f t="shared" si="87"/>
        <v/>
      </c>
      <c r="F829" s="33" t="str">
        <f t="shared" si="88"/>
        <v/>
      </c>
      <c r="G829" s="33">
        <f t="shared" si="89"/>
        <v>0</v>
      </c>
      <c r="H829" s="33">
        <f t="shared" si="90"/>
        <v>0</v>
      </c>
      <c r="I829" s="33">
        <f t="shared" si="91"/>
        <v>0</v>
      </c>
      <c r="J829" s="34" t="str">
        <f t="shared" si="92"/>
        <v/>
      </c>
      <c r="AE829" s="30"/>
      <c r="AF829" s="31"/>
      <c r="AG829" s="30"/>
      <c r="AH829" s="30"/>
      <c r="AI829" s="30"/>
      <c r="AJ829" s="30"/>
      <c r="AK829"/>
      <c r="AL829"/>
      <c r="AM829"/>
      <c r="AN829"/>
      <c r="AO829"/>
      <c r="AP829" s="30"/>
    </row>
    <row r="830" spans="2:42" s="28" customFormat="1" ht="19.2" customHeight="1" x14ac:dyDescent="0.2">
      <c r="B830" s="17"/>
      <c r="C830" s="18"/>
      <c r="D830" s="25" t="str">
        <f t="shared" si="86"/>
        <v/>
      </c>
      <c r="E830" s="32" t="str">
        <f t="shared" si="87"/>
        <v/>
      </c>
      <c r="F830" s="33" t="str">
        <f t="shared" si="88"/>
        <v/>
      </c>
      <c r="G830" s="33">
        <f t="shared" si="89"/>
        <v>0</v>
      </c>
      <c r="H830" s="33">
        <f t="shared" si="90"/>
        <v>0</v>
      </c>
      <c r="I830" s="33">
        <f t="shared" si="91"/>
        <v>0</v>
      </c>
      <c r="J830" s="34" t="str">
        <f t="shared" si="92"/>
        <v/>
      </c>
      <c r="AE830" s="30"/>
      <c r="AF830" s="31"/>
      <c r="AG830" s="30"/>
      <c r="AH830" s="30"/>
      <c r="AI830" s="30"/>
      <c r="AJ830" s="30"/>
      <c r="AK830"/>
      <c r="AL830"/>
      <c r="AM830"/>
      <c r="AN830"/>
      <c r="AO830"/>
      <c r="AP830" s="30"/>
    </row>
    <row r="831" spans="2:42" s="28" customFormat="1" ht="19.2" customHeight="1" x14ac:dyDescent="0.2">
      <c r="B831" s="17"/>
      <c r="C831" s="18"/>
      <c r="D831" s="25" t="str">
        <f t="shared" si="86"/>
        <v/>
      </c>
      <c r="E831" s="32" t="str">
        <f t="shared" si="87"/>
        <v/>
      </c>
      <c r="F831" s="33" t="str">
        <f t="shared" si="88"/>
        <v/>
      </c>
      <c r="G831" s="33">
        <f t="shared" si="89"/>
        <v>0</v>
      </c>
      <c r="H831" s="33">
        <f t="shared" si="90"/>
        <v>0</v>
      </c>
      <c r="I831" s="33">
        <f t="shared" si="91"/>
        <v>0</v>
      </c>
      <c r="J831" s="34" t="str">
        <f t="shared" si="92"/>
        <v/>
      </c>
      <c r="AE831" s="30"/>
      <c r="AF831" s="31"/>
      <c r="AG831" s="30"/>
      <c r="AH831" s="30"/>
      <c r="AI831" s="30"/>
      <c r="AJ831" s="30"/>
      <c r="AK831"/>
      <c r="AL831"/>
      <c r="AM831"/>
      <c r="AN831"/>
      <c r="AO831"/>
      <c r="AP831" s="30"/>
    </row>
    <row r="832" spans="2:42" s="28" customFormat="1" ht="19.2" customHeight="1" x14ac:dyDescent="0.2">
      <c r="B832" s="17"/>
      <c r="C832" s="18"/>
      <c r="D832" s="25" t="str">
        <f t="shared" si="86"/>
        <v/>
      </c>
      <c r="E832" s="32" t="str">
        <f t="shared" si="87"/>
        <v/>
      </c>
      <c r="F832" s="33" t="str">
        <f t="shared" si="88"/>
        <v/>
      </c>
      <c r="G832" s="33">
        <f t="shared" si="89"/>
        <v>0</v>
      </c>
      <c r="H832" s="33">
        <f t="shared" si="90"/>
        <v>0</v>
      </c>
      <c r="I832" s="33">
        <f t="shared" si="91"/>
        <v>0</v>
      </c>
      <c r="J832" s="34" t="str">
        <f t="shared" si="92"/>
        <v/>
      </c>
      <c r="AE832" s="30"/>
      <c r="AF832" s="31"/>
      <c r="AG832" s="30"/>
      <c r="AH832" s="30"/>
      <c r="AI832" s="30"/>
      <c r="AJ832" s="30"/>
      <c r="AK832"/>
      <c r="AL832"/>
      <c r="AM832"/>
      <c r="AN832"/>
      <c r="AO832"/>
      <c r="AP832" s="30"/>
    </row>
    <row r="833" spans="2:42" s="28" customFormat="1" ht="19.2" customHeight="1" x14ac:dyDescent="0.2">
      <c r="B833" s="15"/>
      <c r="C833" s="16"/>
      <c r="D833" s="25" t="str">
        <f t="shared" si="86"/>
        <v/>
      </c>
      <c r="E833" s="32" t="str">
        <f t="shared" si="87"/>
        <v/>
      </c>
      <c r="F833" s="33" t="str">
        <f t="shared" si="88"/>
        <v/>
      </c>
      <c r="G833" s="33">
        <f t="shared" si="89"/>
        <v>0</v>
      </c>
      <c r="H833" s="33">
        <f t="shared" si="90"/>
        <v>0</v>
      </c>
      <c r="I833" s="33">
        <f t="shared" si="91"/>
        <v>0</v>
      </c>
      <c r="J833" s="34" t="str">
        <f t="shared" si="92"/>
        <v/>
      </c>
      <c r="AE833" s="30"/>
      <c r="AF833" s="31"/>
      <c r="AG833" s="30"/>
      <c r="AH833" s="30"/>
      <c r="AI833" s="30"/>
      <c r="AJ833" s="30"/>
      <c r="AK833"/>
      <c r="AL833"/>
      <c r="AM833"/>
      <c r="AN833"/>
      <c r="AO833"/>
      <c r="AP833" s="30"/>
    </row>
    <row r="834" spans="2:42" s="28" customFormat="1" ht="19.2" customHeight="1" x14ac:dyDescent="0.2">
      <c r="B834" s="17"/>
      <c r="C834" s="18"/>
      <c r="D834" s="25" t="str">
        <f t="shared" si="86"/>
        <v/>
      </c>
      <c r="E834" s="32" t="str">
        <f t="shared" si="87"/>
        <v/>
      </c>
      <c r="F834" s="33" t="str">
        <f t="shared" si="88"/>
        <v/>
      </c>
      <c r="G834" s="33">
        <f t="shared" si="89"/>
        <v>0</v>
      </c>
      <c r="H834" s="33">
        <f t="shared" si="90"/>
        <v>0</v>
      </c>
      <c r="I834" s="33">
        <f t="shared" si="91"/>
        <v>0</v>
      </c>
      <c r="J834" s="34" t="str">
        <f t="shared" si="92"/>
        <v/>
      </c>
      <c r="AE834" s="30"/>
      <c r="AF834" s="31"/>
      <c r="AG834" s="30"/>
      <c r="AH834" s="30"/>
      <c r="AI834" s="30"/>
      <c r="AJ834" s="30"/>
      <c r="AK834"/>
      <c r="AL834"/>
      <c r="AM834"/>
      <c r="AN834"/>
      <c r="AO834"/>
      <c r="AP834" s="30"/>
    </row>
    <row r="835" spans="2:42" s="28" customFormat="1" ht="19.2" customHeight="1" x14ac:dyDescent="0.2">
      <c r="B835" s="17"/>
      <c r="C835" s="18"/>
      <c r="D835" s="25" t="str">
        <f t="shared" ref="D835:D898" si="93">IF(B835="","",B835/C835*1000)</f>
        <v/>
      </c>
      <c r="E835" s="32" t="str">
        <f t="shared" ref="E835:E898" si="94">IF(C835="","",IF(C835&lt;300,"A",IF(C835&gt;350,"C","B")))</f>
        <v/>
      </c>
      <c r="F835" s="33" t="str">
        <f t="shared" ref="F835:F898" si="95">IF(D835="","",IF(D835&lt;30,"D",IF(D835&gt;35,"F","E")))</f>
        <v/>
      </c>
      <c r="G835" s="33">
        <f t="shared" ref="G835:G898" si="96">IF(AND(E835="A",F835="D"),1,IF(AND(E835="A",F835="E"),4,IF(AND(E835="A",F835="F"),7,0)))</f>
        <v>0</v>
      </c>
      <c r="H835" s="33">
        <f t="shared" ref="H835:H898" si="97">IF(AND(E835="B",F835="D"),2,IF(AND(E835="B",F835="E"),5,IF(AND(E835="B",F835="F"),8,0)))</f>
        <v>0</v>
      </c>
      <c r="I835" s="33">
        <f t="shared" ref="I835:I898" si="98">IF(AND(E835="C",F835="D"),3,IF(AND(E835="C",F835="E"),6,IF(AND(E835="C",F835="F"),9,0)))</f>
        <v>0</v>
      </c>
      <c r="J835" s="34" t="str">
        <f t="shared" ref="J835:J898" si="99">IF(G835+H835+I835=0,"",G835+H835+I835)</f>
        <v/>
      </c>
      <c r="AE835" s="30"/>
      <c r="AF835" s="31"/>
      <c r="AG835" s="30"/>
      <c r="AH835" s="30"/>
      <c r="AI835" s="30"/>
      <c r="AJ835" s="30"/>
      <c r="AK835"/>
      <c r="AL835"/>
      <c r="AM835"/>
      <c r="AN835"/>
      <c r="AO835"/>
      <c r="AP835" s="30"/>
    </row>
    <row r="836" spans="2:42" s="28" customFormat="1" ht="19.2" customHeight="1" x14ac:dyDescent="0.2">
      <c r="B836" s="17"/>
      <c r="C836" s="18"/>
      <c r="D836" s="25" t="str">
        <f t="shared" si="93"/>
        <v/>
      </c>
      <c r="E836" s="32" t="str">
        <f t="shared" si="94"/>
        <v/>
      </c>
      <c r="F836" s="33" t="str">
        <f t="shared" si="95"/>
        <v/>
      </c>
      <c r="G836" s="33">
        <f t="shared" si="96"/>
        <v>0</v>
      </c>
      <c r="H836" s="33">
        <f t="shared" si="97"/>
        <v>0</v>
      </c>
      <c r="I836" s="33">
        <f t="shared" si="98"/>
        <v>0</v>
      </c>
      <c r="J836" s="34" t="str">
        <f t="shared" si="99"/>
        <v/>
      </c>
      <c r="AE836" s="30"/>
      <c r="AF836" s="31"/>
      <c r="AG836" s="30"/>
      <c r="AH836" s="30"/>
      <c r="AI836" s="30"/>
      <c r="AJ836" s="30"/>
      <c r="AK836"/>
      <c r="AL836"/>
      <c r="AM836"/>
      <c r="AN836"/>
      <c r="AO836"/>
      <c r="AP836" s="30"/>
    </row>
    <row r="837" spans="2:42" s="28" customFormat="1" ht="19.2" customHeight="1" x14ac:dyDescent="0.2">
      <c r="B837" s="17"/>
      <c r="C837" s="18"/>
      <c r="D837" s="25" t="str">
        <f t="shared" si="93"/>
        <v/>
      </c>
      <c r="E837" s="32" t="str">
        <f t="shared" si="94"/>
        <v/>
      </c>
      <c r="F837" s="33" t="str">
        <f t="shared" si="95"/>
        <v/>
      </c>
      <c r="G837" s="33">
        <f t="shared" si="96"/>
        <v>0</v>
      </c>
      <c r="H837" s="33">
        <f t="shared" si="97"/>
        <v>0</v>
      </c>
      <c r="I837" s="33">
        <f t="shared" si="98"/>
        <v>0</v>
      </c>
      <c r="J837" s="34" t="str">
        <f t="shared" si="99"/>
        <v/>
      </c>
      <c r="AE837" s="30"/>
      <c r="AF837" s="31"/>
      <c r="AG837" s="30"/>
      <c r="AH837" s="30"/>
      <c r="AI837" s="30"/>
      <c r="AJ837" s="30"/>
      <c r="AK837"/>
      <c r="AL837"/>
      <c r="AM837"/>
      <c r="AN837"/>
      <c r="AO837"/>
      <c r="AP837" s="30"/>
    </row>
    <row r="838" spans="2:42" s="28" customFormat="1" ht="19.2" customHeight="1" x14ac:dyDescent="0.2">
      <c r="B838" s="17"/>
      <c r="C838" s="18"/>
      <c r="D838" s="25" t="str">
        <f t="shared" si="93"/>
        <v/>
      </c>
      <c r="E838" s="32" t="str">
        <f t="shared" si="94"/>
        <v/>
      </c>
      <c r="F838" s="33" t="str">
        <f t="shared" si="95"/>
        <v/>
      </c>
      <c r="G838" s="33">
        <f t="shared" si="96"/>
        <v>0</v>
      </c>
      <c r="H838" s="33">
        <f t="shared" si="97"/>
        <v>0</v>
      </c>
      <c r="I838" s="33">
        <f t="shared" si="98"/>
        <v>0</v>
      </c>
      <c r="J838" s="34" t="str">
        <f t="shared" si="99"/>
        <v/>
      </c>
      <c r="AE838" s="30"/>
      <c r="AF838" s="31"/>
      <c r="AG838" s="30"/>
      <c r="AH838" s="30"/>
      <c r="AI838" s="30"/>
      <c r="AJ838" s="30"/>
      <c r="AK838"/>
      <c r="AL838"/>
      <c r="AM838"/>
      <c r="AN838"/>
      <c r="AO838"/>
      <c r="AP838" s="30"/>
    </row>
    <row r="839" spans="2:42" s="28" customFormat="1" ht="19.2" customHeight="1" x14ac:dyDescent="0.2">
      <c r="B839" s="17"/>
      <c r="C839" s="18"/>
      <c r="D839" s="25" t="str">
        <f t="shared" si="93"/>
        <v/>
      </c>
      <c r="E839" s="32" t="str">
        <f t="shared" si="94"/>
        <v/>
      </c>
      <c r="F839" s="33" t="str">
        <f t="shared" si="95"/>
        <v/>
      </c>
      <c r="G839" s="33">
        <f t="shared" si="96"/>
        <v>0</v>
      </c>
      <c r="H839" s="33">
        <f t="shared" si="97"/>
        <v>0</v>
      </c>
      <c r="I839" s="33">
        <f t="shared" si="98"/>
        <v>0</v>
      </c>
      <c r="J839" s="34" t="str">
        <f t="shared" si="99"/>
        <v/>
      </c>
      <c r="AE839" s="30"/>
      <c r="AF839" s="31"/>
      <c r="AG839" s="30"/>
      <c r="AH839" s="30"/>
      <c r="AI839" s="30"/>
      <c r="AJ839" s="30"/>
      <c r="AK839"/>
      <c r="AL839"/>
      <c r="AM839"/>
      <c r="AN839"/>
      <c r="AO839"/>
      <c r="AP839" s="30"/>
    </row>
    <row r="840" spans="2:42" s="28" customFormat="1" ht="19.2" customHeight="1" x14ac:dyDescent="0.2">
      <c r="B840" s="17"/>
      <c r="C840" s="18"/>
      <c r="D840" s="25" t="str">
        <f t="shared" si="93"/>
        <v/>
      </c>
      <c r="E840" s="32" t="str">
        <f t="shared" si="94"/>
        <v/>
      </c>
      <c r="F840" s="33" t="str">
        <f t="shared" si="95"/>
        <v/>
      </c>
      <c r="G840" s="33">
        <f t="shared" si="96"/>
        <v>0</v>
      </c>
      <c r="H840" s="33">
        <f t="shared" si="97"/>
        <v>0</v>
      </c>
      <c r="I840" s="33">
        <f t="shared" si="98"/>
        <v>0</v>
      </c>
      <c r="J840" s="34" t="str">
        <f t="shared" si="99"/>
        <v/>
      </c>
      <c r="AE840" s="30"/>
      <c r="AF840" s="31"/>
      <c r="AG840" s="30"/>
      <c r="AH840" s="30"/>
      <c r="AI840" s="30"/>
      <c r="AJ840" s="30"/>
      <c r="AK840"/>
      <c r="AL840"/>
      <c r="AM840"/>
      <c r="AN840"/>
      <c r="AO840"/>
      <c r="AP840" s="30"/>
    </row>
    <row r="841" spans="2:42" s="28" customFormat="1" ht="19.2" customHeight="1" x14ac:dyDescent="0.2">
      <c r="B841" s="17"/>
      <c r="C841" s="18"/>
      <c r="D841" s="25" t="str">
        <f t="shared" si="93"/>
        <v/>
      </c>
      <c r="E841" s="32" t="str">
        <f t="shared" si="94"/>
        <v/>
      </c>
      <c r="F841" s="33" t="str">
        <f t="shared" si="95"/>
        <v/>
      </c>
      <c r="G841" s="33">
        <f t="shared" si="96"/>
        <v>0</v>
      </c>
      <c r="H841" s="33">
        <f t="shared" si="97"/>
        <v>0</v>
      </c>
      <c r="I841" s="33">
        <f t="shared" si="98"/>
        <v>0</v>
      </c>
      <c r="J841" s="34" t="str">
        <f t="shared" si="99"/>
        <v/>
      </c>
      <c r="AE841" s="30"/>
      <c r="AF841" s="31"/>
      <c r="AG841" s="30"/>
      <c r="AH841" s="30"/>
      <c r="AI841" s="30"/>
      <c r="AJ841" s="30"/>
      <c r="AK841"/>
      <c r="AL841"/>
      <c r="AM841"/>
      <c r="AN841"/>
      <c r="AO841"/>
      <c r="AP841" s="30"/>
    </row>
    <row r="842" spans="2:42" s="28" customFormat="1" ht="19.2" customHeight="1" x14ac:dyDescent="0.2">
      <c r="B842" s="17"/>
      <c r="C842" s="18"/>
      <c r="D842" s="25" t="str">
        <f t="shared" si="93"/>
        <v/>
      </c>
      <c r="E842" s="32" t="str">
        <f t="shared" si="94"/>
        <v/>
      </c>
      <c r="F842" s="33" t="str">
        <f t="shared" si="95"/>
        <v/>
      </c>
      <c r="G842" s="33">
        <f t="shared" si="96"/>
        <v>0</v>
      </c>
      <c r="H842" s="33">
        <f t="shared" si="97"/>
        <v>0</v>
      </c>
      <c r="I842" s="33">
        <f t="shared" si="98"/>
        <v>0</v>
      </c>
      <c r="J842" s="34" t="str">
        <f t="shared" si="99"/>
        <v/>
      </c>
      <c r="AE842" s="30"/>
      <c r="AF842" s="31"/>
      <c r="AG842" s="30"/>
      <c r="AH842" s="30"/>
      <c r="AI842" s="30"/>
      <c r="AJ842" s="30"/>
      <c r="AK842"/>
      <c r="AL842"/>
      <c r="AM842"/>
      <c r="AN842"/>
      <c r="AO842"/>
      <c r="AP842" s="30"/>
    </row>
    <row r="843" spans="2:42" s="28" customFormat="1" ht="19.2" customHeight="1" x14ac:dyDescent="0.2">
      <c r="B843" s="17"/>
      <c r="C843" s="18"/>
      <c r="D843" s="25" t="str">
        <f t="shared" si="93"/>
        <v/>
      </c>
      <c r="E843" s="32" t="str">
        <f t="shared" si="94"/>
        <v/>
      </c>
      <c r="F843" s="33" t="str">
        <f t="shared" si="95"/>
        <v/>
      </c>
      <c r="G843" s="33">
        <f t="shared" si="96"/>
        <v>0</v>
      </c>
      <c r="H843" s="33">
        <f t="shared" si="97"/>
        <v>0</v>
      </c>
      <c r="I843" s="33">
        <f t="shared" si="98"/>
        <v>0</v>
      </c>
      <c r="J843" s="34" t="str">
        <f t="shared" si="99"/>
        <v/>
      </c>
      <c r="AE843" s="30"/>
      <c r="AF843" s="31"/>
      <c r="AG843" s="30"/>
      <c r="AH843" s="30"/>
      <c r="AI843" s="30"/>
      <c r="AJ843" s="30"/>
      <c r="AK843"/>
      <c r="AL843"/>
      <c r="AM843"/>
      <c r="AN843"/>
      <c r="AO843"/>
      <c r="AP843" s="30"/>
    </row>
    <row r="844" spans="2:42" s="28" customFormat="1" ht="19.2" customHeight="1" x14ac:dyDescent="0.2">
      <c r="B844" s="17"/>
      <c r="C844" s="18"/>
      <c r="D844" s="25" t="str">
        <f t="shared" si="93"/>
        <v/>
      </c>
      <c r="E844" s="32" t="str">
        <f t="shared" si="94"/>
        <v/>
      </c>
      <c r="F844" s="33" t="str">
        <f t="shared" si="95"/>
        <v/>
      </c>
      <c r="G844" s="33">
        <f t="shared" si="96"/>
        <v>0</v>
      </c>
      <c r="H844" s="33">
        <f t="shared" si="97"/>
        <v>0</v>
      </c>
      <c r="I844" s="33">
        <f t="shared" si="98"/>
        <v>0</v>
      </c>
      <c r="J844" s="34" t="str">
        <f t="shared" si="99"/>
        <v/>
      </c>
      <c r="AE844" s="30"/>
      <c r="AF844" s="31"/>
      <c r="AG844" s="30"/>
      <c r="AH844" s="30"/>
      <c r="AI844" s="30"/>
      <c r="AJ844" s="30"/>
      <c r="AK844"/>
      <c r="AL844"/>
      <c r="AM844"/>
      <c r="AN844"/>
      <c r="AO844"/>
      <c r="AP844" s="30"/>
    </row>
    <row r="845" spans="2:42" s="28" customFormat="1" ht="19.2" customHeight="1" x14ac:dyDescent="0.2">
      <c r="B845" s="15"/>
      <c r="C845" s="16"/>
      <c r="D845" s="25" t="str">
        <f t="shared" si="93"/>
        <v/>
      </c>
      <c r="E845" s="32" t="str">
        <f t="shared" si="94"/>
        <v/>
      </c>
      <c r="F845" s="33" t="str">
        <f t="shared" si="95"/>
        <v/>
      </c>
      <c r="G845" s="33">
        <f t="shared" si="96"/>
        <v>0</v>
      </c>
      <c r="H845" s="33">
        <f t="shared" si="97"/>
        <v>0</v>
      </c>
      <c r="I845" s="33">
        <f t="shared" si="98"/>
        <v>0</v>
      </c>
      <c r="J845" s="34" t="str">
        <f t="shared" si="99"/>
        <v/>
      </c>
      <c r="AE845" s="30"/>
      <c r="AF845" s="31"/>
      <c r="AG845" s="30"/>
      <c r="AH845" s="30"/>
      <c r="AI845" s="30"/>
      <c r="AJ845" s="30"/>
      <c r="AK845"/>
      <c r="AL845"/>
      <c r="AM845"/>
      <c r="AN845"/>
      <c r="AO845"/>
      <c r="AP845" s="30"/>
    </row>
    <row r="846" spans="2:42" s="28" customFormat="1" ht="19.2" customHeight="1" x14ac:dyDescent="0.2">
      <c r="B846" s="15"/>
      <c r="C846" s="16"/>
      <c r="D846" s="25" t="str">
        <f t="shared" si="93"/>
        <v/>
      </c>
      <c r="E846" s="32" t="str">
        <f t="shared" si="94"/>
        <v/>
      </c>
      <c r="F846" s="33" t="str">
        <f t="shared" si="95"/>
        <v/>
      </c>
      <c r="G846" s="33">
        <f t="shared" si="96"/>
        <v>0</v>
      </c>
      <c r="H846" s="33">
        <f t="shared" si="97"/>
        <v>0</v>
      </c>
      <c r="I846" s="33">
        <f t="shared" si="98"/>
        <v>0</v>
      </c>
      <c r="J846" s="34" t="str">
        <f t="shared" si="99"/>
        <v/>
      </c>
      <c r="AE846" s="30"/>
      <c r="AF846" s="31"/>
      <c r="AG846" s="30"/>
      <c r="AH846" s="30"/>
      <c r="AI846" s="30"/>
      <c r="AJ846" s="30"/>
      <c r="AK846"/>
      <c r="AL846"/>
      <c r="AM846"/>
      <c r="AN846"/>
      <c r="AO846"/>
      <c r="AP846" s="30"/>
    </row>
    <row r="847" spans="2:42" s="28" customFormat="1" ht="19.2" customHeight="1" x14ac:dyDescent="0.2">
      <c r="B847" s="17"/>
      <c r="C847" s="18"/>
      <c r="D847" s="25" t="str">
        <f t="shared" si="93"/>
        <v/>
      </c>
      <c r="E847" s="32" t="str">
        <f t="shared" si="94"/>
        <v/>
      </c>
      <c r="F847" s="33" t="str">
        <f t="shared" si="95"/>
        <v/>
      </c>
      <c r="G847" s="33">
        <f t="shared" si="96"/>
        <v>0</v>
      </c>
      <c r="H847" s="33">
        <f t="shared" si="97"/>
        <v>0</v>
      </c>
      <c r="I847" s="33">
        <f t="shared" si="98"/>
        <v>0</v>
      </c>
      <c r="J847" s="34" t="str">
        <f t="shared" si="99"/>
        <v/>
      </c>
      <c r="AE847" s="30"/>
      <c r="AF847" s="31"/>
      <c r="AG847" s="30"/>
      <c r="AH847" s="30"/>
      <c r="AI847" s="30"/>
      <c r="AJ847" s="30"/>
      <c r="AK847"/>
      <c r="AL847"/>
      <c r="AM847"/>
      <c r="AN847"/>
      <c r="AO847"/>
      <c r="AP847" s="30"/>
    </row>
    <row r="848" spans="2:42" s="28" customFormat="1" ht="19.2" customHeight="1" x14ac:dyDescent="0.2">
      <c r="B848" s="17"/>
      <c r="C848" s="18"/>
      <c r="D848" s="25" t="str">
        <f t="shared" si="93"/>
        <v/>
      </c>
      <c r="E848" s="32" t="str">
        <f t="shared" si="94"/>
        <v/>
      </c>
      <c r="F848" s="33" t="str">
        <f t="shared" si="95"/>
        <v/>
      </c>
      <c r="G848" s="33">
        <f t="shared" si="96"/>
        <v>0</v>
      </c>
      <c r="H848" s="33">
        <f t="shared" si="97"/>
        <v>0</v>
      </c>
      <c r="I848" s="33">
        <f t="shared" si="98"/>
        <v>0</v>
      </c>
      <c r="J848" s="34" t="str">
        <f t="shared" si="99"/>
        <v/>
      </c>
      <c r="AE848" s="30"/>
      <c r="AF848" s="31"/>
      <c r="AG848" s="30"/>
      <c r="AH848" s="30"/>
      <c r="AI848" s="30"/>
      <c r="AJ848" s="30"/>
      <c r="AK848"/>
      <c r="AL848"/>
      <c r="AM848"/>
      <c r="AN848"/>
      <c r="AO848"/>
      <c r="AP848" s="30"/>
    </row>
    <row r="849" spans="2:42" s="28" customFormat="1" ht="19.2" customHeight="1" x14ac:dyDescent="0.2">
      <c r="B849" s="17"/>
      <c r="C849" s="18"/>
      <c r="D849" s="25" t="str">
        <f t="shared" si="93"/>
        <v/>
      </c>
      <c r="E849" s="32" t="str">
        <f t="shared" si="94"/>
        <v/>
      </c>
      <c r="F849" s="33" t="str">
        <f t="shared" si="95"/>
        <v/>
      </c>
      <c r="G849" s="33">
        <f t="shared" si="96"/>
        <v>0</v>
      </c>
      <c r="H849" s="33">
        <f t="shared" si="97"/>
        <v>0</v>
      </c>
      <c r="I849" s="33">
        <f t="shared" si="98"/>
        <v>0</v>
      </c>
      <c r="J849" s="34" t="str">
        <f t="shared" si="99"/>
        <v/>
      </c>
      <c r="AE849" s="30"/>
      <c r="AF849" s="31"/>
      <c r="AG849" s="30"/>
      <c r="AH849" s="30"/>
      <c r="AI849" s="30"/>
      <c r="AJ849" s="30"/>
      <c r="AK849"/>
      <c r="AL849"/>
      <c r="AM849"/>
      <c r="AN849"/>
      <c r="AO849"/>
      <c r="AP849" s="30"/>
    </row>
    <row r="850" spans="2:42" s="28" customFormat="1" ht="19.2" customHeight="1" x14ac:dyDescent="0.2">
      <c r="B850" s="15"/>
      <c r="C850" s="16"/>
      <c r="D850" s="25" t="str">
        <f t="shared" si="93"/>
        <v/>
      </c>
      <c r="E850" s="32" t="str">
        <f t="shared" si="94"/>
        <v/>
      </c>
      <c r="F850" s="33" t="str">
        <f t="shared" si="95"/>
        <v/>
      </c>
      <c r="G850" s="33">
        <f t="shared" si="96"/>
        <v>0</v>
      </c>
      <c r="H850" s="33">
        <f t="shared" si="97"/>
        <v>0</v>
      </c>
      <c r="I850" s="33">
        <f t="shared" si="98"/>
        <v>0</v>
      </c>
      <c r="J850" s="34" t="str">
        <f t="shared" si="99"/>
        <v/>
      </c>
      <c r="AE850" s="30"/>
      <c r="AF850" s="31"/>
      <c r="AG850" s="30"/>
      <c r="AH850" s="30"/>
      <c r="AI850" s="30"/>
      <c r="AJ850" s="30"/>
      <c r="AK850"/>
      <c r="AL850"/>
      <c r="AM850"/>
      <c r="AN850"/>
      <c r="AO850"/>
      <c r="AP850" s="30"/>
    </row>
    <row r="851" spans="2:42" s="28" customFormat="1" ht="19.2" customHeight="1" x14ac:dyDescent="0.2">
      <c r="B851" s="17"/>
      <c r="C851" s="18"/>
      <c r="D851" s="25" t="str">
        <f t="shared" si="93"/>
        <v/>
      </c>
      <c r="E851" s="32" t="str">
        <f t="shared" si="94"/>
        <v/>
      </c>
      <c r="F851" s="33" t="str">
        <f t="shared" si="95"/>
        <v/>
      </c>
      <c r="G851" s="33">
        <f t="shared" si="96"/>
        <v>0</v>
      </c>
      <c r="H851" s="33">
        <f t="shared" si="97"/>
        <v>0</v>
      </c>
      <c r="I851" s="33">
        <f t="shared" si="98"/>
        <v>0</v>
      </c>
      <c r="J851" s="34" t="str">
        <f t="shared" si="99"/>
        <v/>
      </c>
      <c r="AE851" s="30"/>
      <c r="AF851" s="31"/>
      <c r="AG851" s="30"/>
      <c r="AH851" s="30"/>
      <c r="AI851" s="30"/>
      <c r="AJ851" s="30"/>
      <c r="AK851"/>
      <c r="AL851"/>
      <c r="AM851"/>
      <c r="AN851"/>
      <c r="AO851"/>
      <c r="AP851" s="30"/>
    </row>
    <row r="852" spans="2:42" s="28" customFormat="1" ht="19.2" customHeight="1" x14ac:dyDescent="0.2">
      <c r="B852" s="17"/>
      <c r="C852" s="18"/>
      <c r="D852" s="25" t="str">
        <f t="shared" si="93"/>
        <v/>
      </c>
      <c r="E852" s="32" t="str">
        <f t="shared" si="94"/>
        <v/>
      </c>
      <c r="F852" s="33" t="str">
        <f t="shared" si="95"/>
        <v/>
      </c>
      <c r="G852" s="33">
        <f t="shared" si="96"/>
        <v>0</v>
      </c>
      <c r="H852" s="33">
        <f t="shared" si="97"/>
        <v>0</v>
      </c>
      <c r="I852" s="33">
        <f t="shared" si="98"/>
        <v>0</v>
      </c>
      <c r="J852" s="34" t="str">
        <f t="shared" si="99"/>
        <v/>
      </c>
      <c r="AE852" s="30"/>
      <c r="AF852" s="31"/>
      <c r="AG852" s="30"/>
      <c r="AH852" s="30"/>
      <c r="AI852" s="30"/>
      <c r="AJ852" s="30"/>
      <c r="AK852"/>
      <c r="AL852"/>
      <c r="AM852"/>
      <c r="AN852"/>
      <c r="AO852"/>
      <c r="AP852" s="30"/>
    </row>
    <row r="853" spans="2:42" s="28" customFormat="1" ht="19.2" customHeight="1" x14ac:dyDescent="0.2">
      <c r="B853" s="17"/>
      <c r="C853" s="18"/>
      <c r="D853" s="25" t="str">
        <f t="shared" si="93"/>
        <v/>
      </c>
      <c r="E853" s="32" t="str">
        <f t="shared" si="94"/>
        <v/>
      </c>
      <c r="F853" s="33" t="str">
        <f t="shared" si="95"/>
        <v/>
      </c>
      <c r="G853" s="33">
        <f t="shared" si="96"/>
        <v>0</v>
      </c>
      <c r="H853" s="33">
        <f t="shared" si="97"/>
        <v>0</v>
      </c>
      <c r="I853" s="33">
        <f t="shared" si="98"/>
        <v>0</v>
      </c>
      <c r="J853" s="34" t="str">
        <f t="shared" si="99"/>
        <v/>
      </c>
      <c r="AE853" s="30"/>
      <c r="AF853" s="31"/>
      <c r="AG853" s="30"/>
      <c r="AH853" s="30"/>
      <c r="AI853" s="30"/>
      <c r="AJ853" s="30"/>
      <c r="AK853"/>
      <c r="AL853"/>
      <c r="AM853"/>
      <c r="AN853"/>
      <c r="AO853"/>
      <c r="AP853" s="30"/>
    </row>
    <row r="854" spans="2:42" s="28" customFormat="1" ht="19.2" customHeight="1" x14ac:dyDescent="0.2">
      <c r="B854" s="17"/>
      <c r="C854" s="18"/>
      <c r="D854" s="25" t="str">
        <f t="shared" si="93"/>
        <v/>
      </c>
      <c r="E854" s="32" t="str">
        <f t="shared" si="94"/>
        <v/>
      </c>
      <c r="F854" s="33" t="str">
        <f t="shared" si="95"/>
        <v/>
      </c>
      <c r="G854" s="33">
        <f t="shared" si="96"/>
        <v>0</v>
      </c>
      <c r="H854" s="33">
        <f t="shared" si="97"/>
        <v>0</v>
      </c>
      <c r="I854" s="33">
        <f t="shared" si="98"/>
        <v>0</v>
      </c>
      <c r="J854" s="34" t="str">
        <f t="shared" si="99"/>
        <v/>
      </c>
      <c r="AE854" s="30"/>
      <c r="AF854" s="31"/>
      <c r="AG854" s="30"/>
      <c r="AH854" s="30"/>
      <c r="AI854" s="30"/>
      <c r="AJ854" s="30"/>
      <c r="AK854"/>
      <c r="AL854"/>
      <c r="AM854"/>
      <c r="AN854"/>
      <c r="AO854"/>
      <c r="AP854" s="30"/>
    </row>
    <row r="855" spans="2:42" s="28" customFormat="1" ht="19.2" customHeight="1" x14ac:dyDescent="0.2">
      <c r="B855" s="17"/>
      <c r="C855" s="18"/>
      <c r="D855" s="25" t="str">
        <f t="shared" si="93"/>
        <v/>
      </c>
      <c r="E855" s="32" t="str">
        <f t="shared" si="94"/>
        <v/>
      </c>
      <c r="F855" s="33" t="str">
        <f t="shared" si="95"/>
        <v/>
      </c>
      <c r="G855" s="33">
        <f t="shared" si="96"/>
        <v>0</v>
      </c>
      <c r="H855" s="33">
        <f t="shared" si="97"/>
        <v>0</v>
      </c>
      <c r="I855" s="33">
        <f t="shared" si="98"/>
        <v>0</v>
      </c>
      <c r="J855" s="34" t="str">
        <f t="shared" si="99"/>
        <v/>
      </c>
      <c r="AE855" s="30"/>
      <c r="AF855" s="31"/>
      <c r="AG855" s="30"/>
      <c r="AH855" s="30"/>
      <c r="AI855" s="30"/>
      <c r="AJ855" s="30"/>
      <c r="AK855"/>
      <c r="AL855"/>
      <c r="AM855"/>
      <c r="AN855"/>
      <c r="AO855"/>
      <c r="AP855" s="30"/>
    </row>
    <row r="856" spans="2:42" s="28" customFormat="1" ht="19.2" customHeight="1" x14ac:dyDescent="0.2">
      <c r="B856" s="17"/>
      <c r="C856" s="18"/>
      <c r="D856" s="25" t="str">
        <f t="shared" si="93"/>
        <v/>
      </c>
      <c r="E856" s="32" t="str">
        <f t="shared" si="94"/>
        <v/>
      </c>
      <c r="F856" s="33" t="str">
        <f t="shared" si="95"/>
        <v/>
      </c>
      <c r="G856" s="33">
        <f t="shared" si="96"/>
        <v>0</v>
      </c>
      <c r="H856" s="33">
        <f t="shared" si="97"/>
        <v>0</v>
      </c>
      <c r="I856" s="33">
        <f t="shared" si="98"/>
        <v>0</v>
      </c>
      <c r="J856" s="34" t="str">
        <f t="shared" si="99"/>
        <v/>
      </c>
      <c r="AE856" s="30"/>
      <c r="AF856" s="31"/>
      <c r="AG856" s="30"/>
      <c r="AH856" s="30"/>
      <c r="AI856" s="30"/>
      <c r="AJ856" s="30"/>
      <c r="AK856"/>
      <c r="AL856"/>
      <c r="AM856"/>
      <c r="AN856"/>
      <c r="AO856"/>
      <c r="AP856" s="30"/>
    </row>
    <row r="857" spans="2:42" s="28" customFormat="1" ht="19.2" customHeight="1" x14ac:dyDescent="0.2">
      <c r="B857" s="15"/>
      <c r="C857" s="16"/>
      <c r="D857" s="25" t="str">
        <f t="shared" si="93"/>
        <v/>
      </c>
      <c r="E857" s="32" t="str">
        <f t="shared" si="94"/>
        <v/>
      </c>
      <c r="F857" s="33" t="str">
        <f t="shared" si="95"/>
        <v/>
      </c>
      <c r="G857" s="33">
        <f t="shared" si="96"/>
        <v>0</v>
      </c>
      <c r="H857" s="33">
        <f t="shared" si="97"/>
        <v>0</v>
      </c>
      <c r="I857" s="33">
        <f t="shared" si="98"/>
        <v>0</v>
      </c>
      <c r="J857" s="34" t="str">
        <f t="shared" si="99"/>
        <v/>
      </c>
      <c r="AE857" s="30"/>
      <c r="AF857" s="31"/>
      <c r="AG857" s="30"/>
      <c r="AH857" s="30"/>
      <c r="AI857" s="30"/>
      <c r="AJ857" s="30"/>
      <c r="AK857"/>
      <c r="AL857"/>
      <c r="AM857"/>
      <c r="AN857"/>
      <c r="AO857"/>
      <c r="AP857" s="30"/>
    </row>
    <row r="858" spans="2:42" s="28" customFormat="1" ht="19.2" customHeight="1" x14ac:dyDescent="0.2">
      <c r="B858" s="15"/>
      <c r="C858" s="16"/>
      <c r="D858" s="25" t="str">
        <f t="shared" si="93"/>
        <v/>
      </c>
      <c r="E858" s="32" t="str">
        <f t="shared" si="94"/>
        <v/>
      </c>
      <c r="F858" s="33" t="str">
        <f t="shared" si="95"/>
        <v/>
      </c>
      <c r="G858" s="33">
        <f t="shared" si="96"/>
        <v>0</v>
      </c>
      <c r="H858" s="33">
        <f t="shared" si="97"/>
        <v>0</v>
      </c>
      <c r="I858" s="33">
        <f t="shared" si="98"/>
        <v>0</v>
      </c>
      <c r="J858" s="34" t="str">
        <f t="shared" si="99"/>
        <v/>
      </c>
      <c r="AE858" s="30"/>
      <c r="AF858" s="31"/>
      <c r="AG858" s="30"/>
      <c r="AH858" s="30"/>
      <c r="AI858" s="30"/>
      <c r="AJ858" s="30"/>
      <c r="AK858"/>
      <c r="AL858"/>
      <c r="AM858"/>
      <c r="AN858"/>
      <c r="AO858"/>
      <c r="AP858" s="30"/>
    </row>
    <row r="859" spans="2:42" s="28" customFormat="1" ht="19.2" customHeight="1" x14ac:dyDescent="0.2">
      <c r="B859" s="15"/>
      <c r="C859" s="16"/>
      <c r="D859" s="25" t="str">
        <f t="shared" si="93"/>
        <v/>
      </c>
      <c r="E859" s="32" t="str">
        <f t="shared" si="94"/>
        <v/>
      </c>
      <c r="F859" s="33" t="str">
        <f t="shared" si="95"/>
        <v/>
      </c>
      <c r="G859" s="33">
        <f t="shared" si="96"/>
        <v>0</v>
      </c>
      <c r="H859" s="33">
        <f t="shared" si="97"/>
        <v>0</v>
      </c>
      <c r="I859" s="33">
        <f t="shared" si="98"/>
        <v>0</v>
      </c>
      <c r="J859" s="34" t="str">
        <f t="shared" si="99"/>
        <v/>
      </c>
      <c r="AE859" s="30"/>
      <c r="AF859" s="31"/>
      <c r="AG859" s="30"/>
      <c r="AH859" s="30"/>
      <c r="AI859" s="30"/>
      <c r="AJ859" s="30"/>
      <c r="AK859"/>
      <c r="AL859"/>
      <c r="AM859"/>
      <c r="AN859"/>
      <c r="AO859"/>
      <c r="AP859" s="30"/>
    </row>
    <row r="860" spans="2:42" s="28" customFormat="1" ht="19.2" customHeight="1" x14ac:dyDescent="0.2">
      <c r="B860" s="15"/>
      <c r="C860" s="16"/>
      <c r="D860" s="25" t="str">
        <f t="shared" si="93"/>
        <v/>
      </c>
      <c r="E860" s="32" t="str">
        <f t="shared" si="94"/>
        <v/>
      </c>
      <c r="F860" s="33" t="str">
        <f t="shared" si="95"/>
        <v/>
      </c>
      <c r="G860" s="33">
        <f t="shared" si="96"/>
        <v>0</v>
      </c>
      <c r="H860" s="33">
        <f t="shared" si="97"/>
        <v>0</v>
      </c>
      <c r="I860" s="33">
        <f t="shared" si="98"/>
        <v>0</v>
      </c>
      <c r="J860" s="34" t="str">
        <f t="shared" si="99"/>
        <v/>
      </c>
      <c r="AE860" s="30"/>
      <c r="AF860" s="31"/>
      <c r="AG860" s="30"/>
      <c r="AH860" s="30"/>
      <c r="AI860" s="30"/>
      <c r="AJ860" s="30"/>
      <c r="AK860"/>
      <c r="AL860"/>
      <c r="AM860"/>
      <c r="AN860"/>
      <c r="AO860"/>
      <c r="AP860" s="30"/>
    </row>
    <row r="861" spans="2:42" s="28" customFormat="1" ht="19.2" customHeight="1" x14ac:dyDescent="0.2">
      <c r="B861" s="15"/>
      <c r="C861" s="16"/>
      <c r="D861" s="25" t="str">
        <f t="shared" si="93"/>
        <v/>
      </c>
      <c r="E861" s="32" t="str">
        <f t="shared" si="94"/>
        <v/>
      </c>
      <c r="F861" s="33" t="str">
        <f t="shared" si="95"/>
        <v/>
      </c>
      <c r="G861" s="33">
        <f t="shared" si="96"/>
        <v>0</v>
      </c>
      <c r="H861" s="33">
        <f t="shared" si="97"/>
        <v>0</v>
      </c>
      <c r="I861" s="33">
        <f t="shared" si="98"/>
        <v>0</v>
      </c>
      <c r="J861" s="34" t="str">
        <f t="shared" si="99"/>
        <v/>
      </c>
      <c r="AE861" s="30"/>
      <c r="AF861" s="31"/>
      <c r="AG861" s="30"/>
      <c r="AH861" s="30"/>
      <c r="AI861" s="30"/>
      <c r="AJ861" s="30"/>
      <c r="AK861"/>
      <c r="AL861"/>
      <c r="AM861"/>
      <c r="AN861"/>
      <c r="AO861"/>
      <c r="AP861" s="30"/>
    </row>
    <row r="862" spans="2:42" s="28" customFormat="1" ht="19.2" customHeight="1" x14ac:dyDescent="0.2">
      <c r="B862" s="15"/>
      <c r="C862" s="16"/>
      <c r="D862" s="25" t="str">
        <f t="shared" si="93"/>
        <v/>
      </c>
      <c r="E862" s="32" t="str">
        <f t="shared" si="94"/>
        <v/>
      </c>
      <c r="F862" s="33" t="str">
        <f t="shared" si="95"/>
        <v/>
      </c>
      <c r="G862" s="33">
        <f t="shared" si="96"/>
        <v>0</v>
      </c>
      <c r="H862" s="33">
        <f t="shared" si="97"/>
        <v>0</v>
      </c>
      <c r="I862" s="33">
        <f t="shared" si="98"/>
        <v>0</v>
      </c>
      <c r="J862" s="34" t="str">
        <f t="shared" si="99"/>
        <v/>
      </c>
      <c r="AE862" s="30"/>
      <c r="AF862" s="31"/>
      <c r="AG862" s="30"/>
      <c r="AH862" s="30"/>
      <c r="AI862" s="30"/>
      <c r="AJ862" s="30"/>
      <c r="AK862"/>
      <c r="AL862"/>
      <c r="AM862"/>
      <c r="AN862"/>
      <c r="AO862"/>
      <c r="AP862" s="30"/>
    </row>
    <row r="863" spans="2:42" s="28" customFormat="1" ht="19.2" customHeight="1" x14ac:dyDescent="0.2">
      <c r="B863" s="15"/>
      <c r="C863" s="16"/>
      <c r="D863" s="25" t="str">
        <f t="shared" si="93"/>
        <v/>
      </c>
      <c r="E863" s="32" t="str">
        <f t="shared" si="94"/>
        <v/>
      </c>
      <c r="F863" s="33" t="str">
        <f t="shared" si="95"/>
        <v/>
      </c>
      <c r="G863" s="33">
        <f t="shared" si="96"/>
        <v>0</v>
      </c>
      <c r="H863" s="33">
        <f t="shared" si="97"/>
        <v>0</v>
      </c>
      <c r="I863" s="33">
        <f t="shared" si="98"/>
        <v>0</v>
      </c>
      <c r="J863" s="34" t="str">
        <f t="shared" si="99"/>
        <v/>
      </c>
      <c r="AE863" s="30"/>
      <c r="AF863" s="31"/>
      <c r="AG863" s="30"/>
      <c r="AH863" s="30"/>
      <c r="AI863" s="30"/>
      <c r="AJ863" s="30"/>
      <c r="AK863"/>
      <c r="AL863"/>
      <c r="AM863"/>
      <c r="AN863"/>
      <c r="AO863"/>
      <c r="AP863" s="30"/>
    </row>
    <row r="864" spans="2:42" s="28" customFormat="1" ht="19.2" customHeight="1" x14ac:dyDescent="0.2">
      <c r="B864" s="15"/>
      <c r="C864" s="16"/>
      <c r="D864" s="25" t="str">
        <f t="shared" si="93"/>
        <v/>
      </c>
      <c r="E864" s="32" t="str">
        <f t="shared" si="94"/>
        <v/>
      </c>
      <c r="F864" s="33" t="str">
        <f t="shared" si="95"/>
        <v/>
      </c>
      <c r="G864" s="33">
        <f t="shared" si="96"/>
        <v>0</v>
      </c>
      <c r="H864" s="33">
        <f t="shared" si="97"/>
        <v>0</v>
      </c>
      <c r="I864" s="33">
        <f t="shared" si="98"/>
        <v>0</v>
      </c>
      <c r="J864" s="34" t="str">
        <f t="shared" si="99"/>
        <v/>
      </c>
      <c r="AE864" s="30"/>
      <c r="AF864" s="31"/>
      <c r="AG864" s="30"/>
      <c r="AH864" s="30"/>
      <c r="AI864" s="30"/>
      <c r="AJ864" s="30"/>
      <c r="AK864"/>
      <c r="AL864"/>
      <c r="AM864"/>
      <c r="AN864"/>
      <c r="AO864"/>
      <c r="AP864" s="30"/>
    </row>
    <row r="865" spans="2:42" s="28" customFormat="1" ht="19.2" customHeight="1" x14ac:dyDescent="0.2">
      <c r="B865" s="15"/>
      <c r="C865" s="16"/>
      <c r="D865" s="25" t="str">
        <f t="shared" si="93"/>
        <v/>
      </c>
      <c r="E865" s="32" t="str">
        <f t="shared" si="94"/>
        <v/>
      </c>
      <c r="F865" s="33" t="str">
        <f t="shared" si="95"/>
        <v/>
      </c>
      <c r="G865" s="33">
        <f t="shared" si="96"/>
        <v>0</v>
      </c>
      <c r="H865" s="33">
        <f t="shared" si="97"/>
        <v>0</v>
      </c>
      <c r="I865" s="33">
        <f t="shared" si="98"/>
        <v>0</v>
      </c>
      <c r="J865" s="34" t="str">
        <f t="shared" si="99"/>
        <v/>
      </c>
      <c r="AE865" s="30"/>
      <c r="AF865" s="31"/>
      <c r="AG865" s="30"/>
      <c r="AH865" s="30"/>
      <c r="AI865" s="30"/>
      <c r="AJ865" s="30"/>
      <c r="AK865"/>
      <c r="AL865"/>
      <c r="AM865"/>
      <c r="AN865"/>
      <c r="AO865"/>
      <c r="AP865" s="30"/>
    </row>
    <row r="866" spans="2:42" s="28" customFormat="1" ht="19.2" customHeight="1" x14ac:dyDescent="0.2">
      <c r="B866" s="15"/>
      <c r="C866" s="16"/>
      <c r="D866" s="25" t="str">
        <f t="shared" si="93"/>
        <v/>
      </c>
      <c r="E866" s="32" t="str">
        <f t="shared" si="94"/>
        <v/>
      </c>
      <c r="F866" s="33" t="str">
        <f t="shared" si="95"/>
        <v/>
      </c>
      <c r="G866" s="33">
        <f t="shared" si="96"/>
        <v>0</v>
      </c>
      <c r="H866" s="33">
        <f t="shared" si="97"/>
        <v>0</v>
      </c>
      <c r="I866" s="33">
        <f t="shared" si="98"/>
        <v>0</v>
      </c>
      <c r="J866" s="34" t="str">
        <f t="shared" si="99"/>
        <v/>
      </c>
      <c r="AE866" s="30"/>
      <c r="AF866" s="31"/>
      <c r="AG866" s="30"/>
      <c r="AH866" s="30"/>
      <c r="AI866" s="30"/>
      <c r="AJ866" s="30"/>
      <c r="AK866"/>
      <c r="AL866"/>
      <c r="AM866"/>
      <c r="AN866"/>
      <c r="AO866"/>
      <c r="AP866" s="30"/>
    </row>
    <row r="867" spans="2:42" s="28" customFormat="1" ht="19.2" customHeight="1" x14ac:dyDescent="0.2">
      <c r="B867" s="15"/>
      <c r="C867" s="16"/>
      <c r="D867" s="25" t="str">
        <f t="shared" si="93"/>
        <v/>
      </c>
      <c r="E867" s="32" t="str">
        <f t="shared" si="94"/>
        <v/>
      </c>
      <c r="F867" s="33" t="str">
        <f t="shared" si="95"/>
        <v/>
      </c>
      <c r="G867" s="33">
        <f t="shared" si="96"/>
        <v>0</v>
      </c>
      <c r="H867" s="33">
        <f t="shared" si="97"/>
        <v>0</v>
      </c>
      <c r="I867" s="33">
        <f t="shared" si="98"/>
        <v>0</v>
      </c>
      <c r="J867" s="34" t="str">
        <f t="shared" si="99"/>
        <v/>
      </c>
      <c r="AE867" s="30"/>
      <c r="AF867" s="31"/>
      <c r="AG867" s="30"/>
      <c r="AH867" s="30"/>
      <c r="AI867" s="30"/>
      <c r="AJ867" s="30"/>
      <c r="AK867"/>
      <c r="AL867"/>
      <c r="AM867"/>
      <c r="AN867"/>
      <c r="AO867"/>
      <c r="AP867" s="30"/>
    </row>
    <row r="868" spans="2:42" s="28" customFormat="1" ht="19.2" customHeight="1" x14ac:dyDescent="0.2">
      <c r="B868" s="15"/>
      <c r="C868" s="16"/>
      <c r="D868" s="25" t="str">
        <f t="shared" si="93"/>
        <v/>
      </c>
      <c r="E868" s="32" t="str">
        <f t="shared" si="94"/>
        <v/>
      </c>
      <c r="F868" s="33" t="str">
        <f t="shared" si="95"/>
        <v/>
      </c>
      <c r="G868" s="33">
        <f t="shared" si="96"/>
        <v>0</v>
      </c>
      <c r="H868" s="33">
        <f t="shared" si="97"/>
        <v>0</v>
      </c>
      <c r="I868" s="33">
        <f t="shared" si="98"/>
        <v>0</v>
      </c>
      <c r="J868" s="34" t="str">
        <f t="shared" si="99"/>
        <v/>
      </c>
      <c r="AE868" s="30"/>
      <c r="AF868" s="31"/>
      <c r="AG868" s="30"/>
      <c r="AH868" s="30"/>
      <c r="AI868" s="30"/>
      <c r="AJ868" s="30"/>
      <c r="AK868"/>
      <c r="AL868"/>
      <c r="AM868"/>
      <c r="AN868"/>
      <c r="AO868"/>
      <c r="AP868" s="30"/>
    </row>
    <row r="869" spans="2:42" s="28" customFormat="1" ht="19.2" customHeight="1" x14ac:dyDescent="0.2">
      <c r="B869" s="15"/>
      <c r="C869" s="16"/>
      <c r="D869" s="25" t="str">
        <f t="shared" si="93"/>
        <v/>
      </c>
      <c r="E869" s="32" t="str">
        <f t="shared" si="94"/>
        <v/>
      </c>
      <c r="F869" s="33" t="str">
        <f t="shared" si="95"/>
        <v/>
      </c>
      <c r="G869" s="33">
        <f t="shared" si="96"/>
        <v>0</v>
      </c>
      <c r="H869" s="33">
        <f t="shared" si="97"/>
        <v>0</v>
      </c>
      <c r="I869" s="33">
        <f t="shared" si="98"/>
        <v>0</v>
      </c>
      <c r="J869" s="34" t="str">
        <f t="shared" si="99"/>
        <v/>
      </c>
      <c r="AE869" s="30"/>
      <c r="AF869" s="31"/>
      <c r="AG869" s="30"/>
      <c r="AH869" s="30"/>
      <c r="AI869" s="30"/>
      <c r="AJ869" s="30"/>
      <c r="AK869"/>
      <c r="AL869"/>
      <c r="AM869"/>
      <c r="AN869"/>
      <c r="AO869"/>
      <c r="AP869" s="30"/>
    </row>
    <row r="870" spans="2:42" s="28" customFormat="1" ht="19.2" customHeight="1" x14ac:dyDescent="0.2">
      <c r="B870" s="17"/>
      <c r="C870" s="18"/>
      <c r="D870" s="25" t="str">
        <f t="shared" si="93"/>
        <v/>
      </c>
      <c r="E870" s="32" t="str">
        <f t="shared" si="94"/>
        <v/>
      </c>
      <c r="F870" s="33" t="str">
        <f t="shared" si="95"/>
        <v/>
      </c>
      <c r="G870" s="33">
        <f t="shared" si="96"/>
        <v>0</v>
      </c>
      <c r="H870" s="33">
        <f t="shared" si="97"/>
        <v>0</v>
      </c>
      <c r="I870" s="33">
        <f t="shared" si="98"/>
        <v>0</v>
      </c>
      <c r="J870" s="34" t="str">
        <f t="shared" si="99"/>
        <v/>
      </c>
      <c r="AE870" s="30"/>
      <c r="AF870" s="31"/>
      <c r="AG870" s="30"/>
      <c r="AH870" s="30"/>
      <c r="AI870" s="30"/>
      <c r="AJ870" s="30"/>
      <c r="AK870"/>
      <c r="AL870"/>
      <c r="AM870"/>
      <c r="AN870"/>
      <c r="AO870"/>
      <c r="AP870" s="30"/>
    </row>
    <row r="871" spans="2:42" s="28" customFormat="1" ht="19.2" customHeight="1" x14ac:dyDescent="0.2">
      <c r="B871" s="15"/>
      <c r="C871" s="16"/>
      <c r="D871" s="25" t="str">
        <f t="shared" si="93"/>
        <v/>
      </c>
      <c r="E871" s="32" t="str">
        <f t="shared" si="94"/>
        <v/>
      </c>
      <c r="F871" s="33" t="str">
        <f t="shared" si="95"/>
        <v/>
      </c>
      <c r="G871" s="33">
        <f t="shared" si="96"/>
        <v>0</v>
      </c>
      <c r="H871" s="33">
        <f t="shared" si="97"/>
        <v>0</v>
      </c>
      <c r="I871" s="33">
        <f t="shared" si="98"/>
        <v>0</v>
      </c>
      <c r="J871" s="34" t="str">
        <f t="shared" si="99"/>
        <v/>
      </c>
      <c r="AE871" s="30"/>
      <c r="AF871" s="31"/>
      <c r="AG871" s="30"/>
      <c r="AH871" s="30"/>
      <c r="AI871" s="30"/>
      <c r="AJ871" s="30"/>
      <c r="AK871"/>
      <c r="AL871"/>
      <c r="AM871"/>
      <c r="AN871"/>
      <c r="AO871"/>
      <c r="AP871" s="30"/>
    </row>
    <row r="872" spans="2:42" s="28" customFormat="1" ht="19.2" customHeight="1" x14ac:dyDescent="0.2">
      <c r="B872" s="15"/>
      <c r="C872" s="16"/>
      <c r="D872" s="25" t="str">
        <f t="shared" si="93"/>
        <v/>
      </c>
      <c r="E872" s="32" t="str">
        <f t="shared" si="94"/>
        <v/>
      </c>
      <c r="F872" s="33" t="str">
        <f t="shared" si="95"/>
        <v/>
      </c>
      <c r="G872" s="33">
        <f t="shared" si="96"/>
        <v>0</v>
      </c>
      <c r="H872" s="33">
        <f t="shared" si="97"/>
        <v>0</v>
      </c>
      <c r="I872" s="33">
        <f t="shared" si="98"/>
        <v>0</v>
      </c>
      <c r="J872" s="34" t="str">
        <f t="shared" si="99"/>
        <v/>
      </c>
      <c r="AE872" s="30"/>
      <c r="AF872" s="31"/>
      <c r="AG872" s="30"/>
      <c r="AH872" s="30"/>
      <c r="AI872" s="30"/>
      <c r="AJ872" s="30"/>
      <c r="AK872"/>
      <c r="AL872"/>
      <c r="AM872"/>
      <c r="AN872"/>
      <c r="AO872"/>
      <c r="AP872" s="30"/>
    </row>
    <row r="873" spans="2:42" s="28" customFormat="1" ht="19.2" customHeight="1" x14ac:dyDescent="0.2">
      <c r="B873" s="15"/>
      <c r="C873" s="16"/>
      <c r="D873" s="25" t="str">
        <f t="shared" si="93"/>
        <v/>
      </c>
      <c r="E873" s="32" t="str">
        <f t="shared" si="94"/>
        <v/>
      </c>
      <c r="F873" s="33" t="str">
        <f t="shared" si="95"/>
        <v/>
      </c>
      <c r="G873" s="33">
        <f t="shared" si="96"/>
        <v>0</v>
      </c>
      <c r="H873" s="33">
        <f t="shared" si="97"/>
        <v>0</v>
      </c>
      <c r="I873" s="33">
        <f t="shared" si="98"/>
        <v>0</v>
      </c>
      <c r="J873" s="34" t="str">
        <f t="shared" si="99"/>
        <v/>
      </c>
      <c r="AE873" s="30"/>
      <c r="AF873" s="31"/>
      <c r="AG873" s="30"/>
      <c r="AH873" s="30"/>
      <c r="AI873" s="30"/>
      <c r="AJ873" s="30"/>
      <c r="AK873"/>
      <c r="AL873"/>
      <c r="AM873"/>
      <c r="AN873"/>
      <c r="AO873"/>
      <c r="AP873" s="30"/>
    </row>
    <row r="874" spans="2:42" s="28" customFormat="1" ht="19.2" customHeight="1" x14ac:dyDescent="0.2">
      <c r="B874" s="15"/>
      <c r="C874" s="16"/>
      <c r="D874" s="25" t="str">
        <f t="shared" si="93"/>
        <v/>
      </c>
      <c r="E874" s="32" t="str">
        <f t="shared" si="94"/>
        <v/>
      </c>
      <c r="F874" s="33" t="str">
        <f t="shared" si="95"/>
        <v/>
      </c>
      <c r="G874" s="33">
        <f t="shared" si="96"/>
        <v>0</v>
      </c>
      <c r="H874" s="33">
        <f t="shared" si="97"/>
        <v>0</v>
      </c>
      <c r="I874" s="33">
        <f t="shared" si="98"/>
        <v>0</v>
      </c>
      <c r="J874" s="34" t="str">
        <f t="shared" si="99"/>
        <v/>
      </c>
      <c r="AE874" s="30"/>
      <c r="AF874" s="31"/>
      <c r="AG874" s="30"/>
      <c r="AH874" s="30"/>
      <c r="AI874" s="30"/>
      <c r="AJ874" s="30"/>
      <c r="AK874"/>
      <c r="AL874"/>
      <c r="AM874"/>
      <c r="AN874"/>
      <c r="AO874"/>
      <c r="AP874" s="30"/>
    </row>
    <row r="875" spans="2:42" s="28" customFormat="1" ht="19.2" customHeight="1" x14ac:dyDescent="0.2">
      <c r="B875" s="15"/>
      <c r="C875" s="16"/>
      <c r="D875" s="25" t="str">
        <f t="shared" si="93"/>
        <v/>
      </c>
      <c r="E875" s="32" t="str">
        <f t="shared" si="94"/>
        <v/>
      </c>
      <c r="F875" s="33" t="str">
        <f t="shared" si="95"/>
        <v/>
      </c>
      <c r="G875" s="33">
        <f t="shared" si="96"/>
        <v>0</v>
      </c>
      <c r="H875" s="33">
        <f t="shared" si="97"/>
        <v>0</v>
      </c>
      <c r="I875" s="33">
        <f t="shared" si="98"/>
        <v>0</v>
      </c>
      <c r="J875" s="34" t="str">
        <f t="shared" si="99"/>
        <v/>
      </c>
      <c r="AE875" s="30"/>
      <c r="AF875" s="31"/>
      <c r="AG875" s="30"/>
      <c r="AH875" s="30"/>
      <c r="AI875" s="30"/>
      <c r="AJ875" s="30"/>
      <c r="AK875"/>
      <c r="AL875"/>
      <c r="AM875"/>
      <c r="AN875"/>
      <c r="AO875"/>
      <c r="AP875" s="30"/>
    </row>
    <row r="876" spans="2:42" s="28" customFormat="1" ht="19.2" customHeight="1" x14ac:dyDescent="0.2">
      <c r="B876" s="15"/>
      <c r="C876" s="16"/>
      <c r="D876" s="25" t="str">
        <f t="shared" si="93"/>
        <v/>
      </c>
      <c r="E876" s="32" t="str">
        <f t="shared" si="94"/>
        <v/>
      </c>
      <c r="F876" s="33" t="str">
        <f t="shared" si="95"/>
        <v/>
      </c>
      <c r="G876" s="33">
        <f t="shared" si="96"/>
        <v>0</v>
      </c>
      <c r="H876" s="33">
        <f t="shared" si="97"/>
        <v>0</v>
      </c>
      <c r="I876" s="33">
        <f t="shared" si="98"/>
        <v>0</v>
      </c>
      <c r="J876" s="34" t="str">
        <f t="shared" si="99"/>
        <v/>
      </c>
      <c r="AE876" s="30"/>
      <c r="AF876" s="31"/>
      <c r="AG876" s="30"/>
      <c r="AH876" s="30"/>
      <c r="AI876" s="30"/>
      <c r="AJ876" s="30"/>
      <c r="AK876"/>
      <c r="AL876"/>
      <c r="AM876"/>
      <c r="AN876"/>
      <c r="AO876"/>
      <c r="AP876" s="30"/>
    </row>
    <row r="877" spans="2:42" s="28" customFormat="1" ht="19.2" customHeight="1" x14ac:dyDescent="0.2">
      <c r="B877" s="15"/>
      <c r="C877" s="16"/>
      <c r="D877" s="25" t="str">
        <f t="shared" si="93"/>
        <v/>
      </c>
      <c r="E877" s="32" t="str">
        <f t="shared" si="94"/>
        <v/>
      </c>
      <c r="F877" s="33" t="str">
        <f t="shared" si="95"/>
        <v/>
      </c>
      <c r="G877" s="33">
        <f t="shared" si="96"/>
        <v>0</v>
      </c>
      <c r="H877" s="33">
        <f t="shared" si="97"/>
        <v>0</v>
      </c>
      <c r="I877" s="33">
        <f t="shared" si="98"/>
        <v>0</v>
      </c>
      <c r="J877" s="34" t="str">
        <f t="shared" si="99"/>
        <v/>
      </c>
      <c r="AE877" s="30"/>
      <c r="AF877" s="31"/>
      <c r="AG877" s="30"/>
      <c r="AH877" s="30"/>
      <c r="AI877" s="30"/>
      <c r="AJ877" s="30"/>
      <c r="AK877"/>
      <c r="AL877"/>
      <c r="AM877"/>
      <c r="AN877"/>
      <c r="AO877"/>
      <c r="AP877" s="30"/>
    </row>
    <row r="878" spans="2:42" s="28" customFormat="1" ht="19.2" customHeight="1" x14ac:dyDescent="0.2">
      <c r="B878" s="15"/>
      <c r="C878" s="16"/>
      <c r="D878" s="25" t="str">
        <f t="shared" si="93"/>
        <v/>
      </c>
      <c r="E878" s="32" t="str">
        <f t="shared" si="94"/>
        <v/>
      </c>
      <c r="F878" s="33" t="str">
        <f t="shared" si="95"/>
        <v/>
      </c>
      <c r="G878" s="33">
        <f t="shared" si="96"/>
        <v>0</v>
      </c>
      <c r="H878" s="33">
        <f t="shared" si="97"/>
        <v>0</v>
      </c>
      <c r="I878" s="33">
        <f t="shared" si="98"/>
        <v>0</v>
      </c>
      <c r="J878" s="34" t="str">
        <f t="shared" si="99"/>
        <v/>
      </c>
      <c r="AE878" s="30"/>
      <c r="AF878" s="31"/>
      <c r="AG878" s="30"/>
      <c r="AH878" s="30"/>
      <c r="AI878" s="30"/>
      <c r="AJ878" s="30"/>
      <c r="AK878"/>
      <c r="AL878"/>
      <c r="AM878"/>
      <c r="AN878"/>
      <c r="AO878"/>
      <c r="AP878" s="30"/>
    </row>
    <row r="879" spans="2:42" s="28" customFormat="1" ht="19.2" customHeight="1" x14ac:dyDescent="0.2">
      <c r="B879" s="15"/>
      <c r="C879" s="16"/>
      <c r="D879" s="25" t="str">
        <f t="shared" si="93"/>
        <v/>
      </c>
      <c r="E879" s="32" t="str">
        <f t="shared" si="94"/>
        <v/>
      </c>
      <c r="F879" s="33" t="str">
        <f t="shared" si="95"/>
        <v/>
      </c>
      <c r="G879" s="33">
        <f t="shared" si="96"/>
        <v>0</v>
      </c>
      <c r="H879" s="33">
        <f t="shared" si="97"/>
        <v>0</v>
      </c>
      <c r="I879" s="33">
        <f t="shared" si="98"/>
        <v>0</v>
      </c>
      <c r="J879" s="34" t="str">
        <f t="shared" si="99"/>
        <v/>
      </c>
      <c r="AE879" s="30"/>
      <c r="AF879" s="31"/>
      <c r="AG879" s="30"/>
      <c r="AH879" s="30"/>
      <c r="AI879" s="30"/>
      <c r="AJ879" s="30"/>
      <c r="AK879"/>
      <c r="AL879"/>
      <c r="AM879"/>
      <c r="AN879"/>
      <c r="AO879"/>
      <c r="AP879" s="30"/>
    </row>
    <row r="880" spans="2:42" s="28" customFormat="1" ht="19.2" customHeight="1" x14ac:dyDescent="0.2">
      <c r="B880" s="15"/>
      <c r="C880" s="16"/>
      <c r="D880" s="25" t="str">
        <f t="shared" si="93"/>
        <v/>
      </c>
      <c r="E880" s="32" t="str">
        <f t="shared" si="94"/>
        <v/>
      </c>
      <c r="F880" s="33" t="str">
        <f t="shared" si="95"/>
        <v/>
      </c>
      <c r="G880" s="33">
        <f t="shared" si="96"/>
        <v>0</v>
      </c>
      <c r="H880" s="33">
        <f t="shared" si="97"/>
        <v>0</v>
      </c>
      <c r="I880" s="33">
        <f t="shared" si="98"/>
        <v>0</v>
      </c>
      <c r="J880" s="34" t="str">
        <f t="shared" si="99"/>
        <v/>
      </c>
      <c r="AE880" s="30"/>
      <c r="AF880" s="31"/>
      <c r="AG880" s="30"/>
      <c r="AH880" s="30"/>
      <c r="AI880" s="30"/>
      <c r="AJ880" s="30"/>
      <c r="AK880"/>
      <c r="AL880"/>
      <c r="AM880"/>
      <c r="AN880"/>
      <c r="AO880"/>
      <c r="AP880" s="30"/>
    </row>
    <row r="881" spans="2:42" s="28" customFormat="1" ht="19.2" customHeight="1" x14ac:dyDescent="0.2">
      <c r="B881" s="15"/>
      <c r="C881" s="16"/>
      <c r="D881" s="25" t="str">
        <f t="shared" si="93"/>
        <v/>
      </c>
      <c r="E881" s="32" t="str">
        <f t="shared" si="94"/>
        <v/>
      </c>
      <c r="F881" s="33" t="str">
        <f t="shared" si="95"/>
        <v/>
      </c>
      <c r="G881" s="33">
        <f t="shared" si="96"/>
        <v>0</v>
      </c>
      <c r="H881" s="33">
        <f t="shared" si="97"/>
        <v>0</v>
      </c>
      <c r="I881" s="33">
        <f t="shared" si="98"/>
        <v>0</v>
      </c>
      <c r="J881" s="34" t="str">
        <f t="shared" si="99"/>
        <v/>
      </c>
      <c r="AE881" s="30"/>
      <c r="AF881" s="31"/>
      <c r="AG881" s="30"/>
      <c r="AH881" s="30"/>
      <c r="AI881" s="30"/>
      <c r="AJ881" s="30"/>
      <c r="AK881"/>
      <c r="AL881"/>
      <c r="AM881"/>
      <c r="AN881"/>
      <c r="AO881"/>
      <c r="AP881" s="30"/>
    </row>
    <row r="882" spans="2:42" s="28" customFormat="1" ht="19.2" customHeight="1" x14ac:dyDescent="0.2">
      <c r="B882" s="15"/>
      <c r="C882" s="16"/>
      <c r="D882" s="25" t="str">
        <f t="shared" si="93"/>
        <v/>
      </c>
      <c r="E882" s="32" t="str">
        <f t="shared" si="94"/>
        <v/>
      </c>
      <c r="F882" s="33" t="str">
        <f t="shared" si="95"/>
        <v/>
      </c>
      <c r="G882" s="33">
        <f t="shared" si="96"/>
        <v>0</v>
      </c>
      <c r="H882" s="33">
        <f t="shared" si="97"/>
        <v>0</v>
      </c>
      <c r="I882" s="33">
        <f t="shared" si="98"/>
        <v>0</v>
      </c>
      <c r="J882" s="34" t="str">
        <f t="shared" si="99"/>
        <v/>
      </c>
      <c r="AE882" s="30"/>
      <c r="AF882" s="31"/>
      <c r="AG882" s="30"/>
      <c r="AH882" s="30"/>
      <c r="AI882" s="30"/>
      <c r="AJ882" s="30"/>
      <c r="AK882"/>
      <c r="AL882"/>
      <c r="AM882"/>
      <c r="AN882"/>
      <c r="AO882"/>
      <c r="AP882" s="30"/>
    </row>
    <row r="883" spans="2:42" s="28" customFormat="1" ht="19.2" customHeight="1" x14ac:dyDescent="0.2">
      <c r="B883" s="15"/>
      <c r="C883" s="16"/>
      <c r="D883" s="25" t="str">
        <f t="shared" si="93"/>
        <v/>
      </c>
      <c r="E883" s="32" t="str">
        <f t="shared" si="94"/>
        <v/>
      </c>
      <c r="F883" s="33" t="str">
        <f t="shared" si="95"/>
        <v/>
      </c>
      <c r="G883" s="33">
        <f t="shared" si="96"/>
        <v>0</v>
      </c>
      <c r="H883" s="33">
        <f t="shared" si="97"/>
        <v>0</v>
      </c>
      <c r="I883" s="33">
        <f t="shared" si="98"/>
        <v>0</v>
      </c>
      <c r="J883" s="34" t="str">
        <f t="shared" si="99"/>
        <v/>
      </c>
      <c r="AE883" s="30"/>
      <c r="AF883" s="31"/>
      <c r="AG883" s="30"/>
      <c r="AH883" s="30"/>
      <c r="AI883" s="30"/>
      <c r="AJ883" s="30"/>
      <c r="AK883"/>
      <c r="AL883"/>
      <c r="AM883"/>
      <c r="AN883"/>
      <c r="AO883"/>
      <c r="AP883" s="30"/>
    </row>
    <row r="884" spans="2:42" s="28" customFormat="1" ht="19.2" customHeight="1" x14ac:dyDescent="0.2">
      <c r="B884" s="15"/>
      <c r="C884" s="16"/>
      <c r="D884" s="25" t="str">
        <f t="shared" si="93"/>
        <v/>
      </c>
      <c r="E884" s="32" t="str">
        <f t="shared" si="94"/>
        <v/>
      </c>
      <c r="F884" s="33" t="str">
        <f t="shared" si="95"/>
        <v/>
      </c>
      <c r="G884" s="33">
        <f t="shared" si="96"/>
        <v>0</v>
      </c>
      <c r="H884" s="33">
        <f t="shared" si="97"/>
        <v>0</v>
      </c>
      <c r="I884" s="33">
        <f t="shared" si="98"/>
        <v>0</v>
      </c>
      <c r="J884" s="34" t="str">
        <f t="shared" si="99"/>
        <v/>
      </c>
      <c r="AE884" s="30"/>
      <c r="AF884" s="31"/>
      <c r="AG884" s="30"/>
      <c r="AH884" s="30"/>
      <c r="AI884" s="30"/>
      <c r="AJ884" s="30"/>
      <c r="AK884"/>
      <c r="AL884"/>
      <c r="AM884"/>
      <c r="AN884"/>
      <c r="AO884"/>
      <c r="AP884" s="30"/>
    </row>
    <row r="885" spans="2:42" s="28" customFormat="1" ht="19.2" customHeight="1" x14ac:dyDescent="0.2">
      <c r="B885" s="15"/>
      <c r="C885" s="16"/>
      <c r="D885" s="25" t="str">
        <f t="shared" si="93"/>
        <v/>
      </c>
      <c r="E885" s="32" t="str">
        <f t="shared" si="94"/>
        <v/>
      </c>
      <c r="F885" s="33" t="str">
        <f t="shared" si="95"/>
        <v/>
      </c>
      <c r="G885" s="33">
        <f t="shared" si="96"/>
        <v>0</v>
      </c>
      <c r="H885" s="33">
        <f t="shared" si="97"/>
        <v>0</v>
      </c>
      <c r="I885" s="33">
        <f t="shared" si="98"/>
        <v>0</v>
      </c>
      <c r="J885" s="34" t="str">
        <f t="shared" si="99"/>
        <v/>
      </c>
      <c r="AE885" s="30"/>
      <c r="AF885" s="31"/>
      <c r="AG885" s="30"/>
      <c r="AH885" s="30"/>
      <c r="AI885" s="30"/>
      <c r="AJ885" s="30"/>
      <c r="AK885"/>
      <c r="AL885"/>
      <c r="AM885"/>
      <c r="AN885"/>
      <c r="AO885"/>
      <c r="AP885" s="30"/>
    </row>
    <row r="886" spans="2:42" s="28" customFormat="1" ht="19.2" customHeight="1" x14ac:dyDescent="0.2">
      <c r="B886" s="15"/>
      <c r="C886" s="16"/>
      <c r="D886" s="25" t="str">
        <f t="shared" si="93"/>
        <v/>
      </c>
      <c r="E886" s="32" t="str">
        <f t="shared" si="94"/>
        <v/>
      </c>
      <c r="F886" s="33" t="str">
        <f t="shared" si="95"/>
        <v/>
      </c>
      <c r="G886" s="33">
        <f t="shared" si="96"/>
        <v>0</v>
      </c>
      <c r="H886" s="33">
        <f t="shared" si="97"/>
        <v>0</v>
      </c>
      <c r="I886" s="33">
        <f t="shared" si="98"/>
        <v>0</v>
      </c>
      <c r="J886" s="34" t="str">
        <f t="shared" si="99"/>
        <v/>
      </c>
      <c r="AE886" s="30"/>
      <c r="AF886" s="31"/>
      <c r="AG886" s="30"/>
      <c r="AH886" s="30"/>
      <c r="AI886" s="30"/>
      <c r="AJ886" s="30"/>
      <c r="AK886"/>
      <c r="AL886"/>
      <c r="AM886"/>
      <c r="AN886"/>
      <c r="AO886"/>
      <c r="AP886" s="30"/>
    </row>
    <row r="887" spans="2:42" s="28" customFormat="1" ht="19.2" customHeight="1" x14ac:dyDescent="0.2">
      <c r="B887" s="15"/>
      <c r="C887" s="16"/>
      <c r="D887" s="25" t="str">
        <f t="shared" si="93"/>
        <v/>
      </c>
      <c r="E887" s="32" t="str">
        <f t="shared" si="94"/>
        <v/>
      </c>
      <c r="F887" s="33" t="str">
        <f t="shared" si="95"/>
        <v/>
      </c>
      <c r="G887" s="33">
        <f t="shared" si="96"/>
        <v>0</v>
      </c>
      <c r="H887" s="33">
        <f t="shared" si="97"/>
        <v>0</v>
      </c>
      <c r="I887" s="33">
        <f t="shared" si="98"/>
        <v>0</v>
      </c>
      <c r="J887" s="34" t="str">
        <f t="shared" si="99"/>
        <v/>
      </c>
      <c r="AE887" s="30"/>
      <c r="AF887" s="31"/>
      <c r="AG887" s="30"/>
      <c r="AH887" s="30"/>
      <c r="AI887" s="30"/>
      <c r="AJ887" s="30"/>
      <c r="AK887"/>
      <c r="AL887"/>
      <c r="AM887"/>
      <c r="AN887"/>
      <c r="AO887"/>
      <c r="AP887" s="30"/>
    </row>
    <row r="888" spans="2:42" s="28" customFormat="1" ht="19.2" customHeight="1" x14ac:dyDescent="0.2">
      <c r="B888" s="15"/>
      <c r="C888" s="16"/>
      <c r="D888" s="25" t="str">
        <f t="shared" si="93"/>
        <v/>
      </c>
      <c r="E888" s="32" t="str">
        <f t="shared" si="94"/>
        <v/>
      </c>
      <c r="F888" s="33" t="str">
        <f t="shared" si="95"/>
        <v/>
      </c>
      <c r="G888" s="33">
        <f t="shared" si="96"/>
        <v>0</v>
      </c>
      <c r="H888" s="33">
        <f t="shared" si="97"/>
        <v>0</v>
      </c>
      <c r="I888" s="33">
        <f t="shared" si="98"/>
        <v>0</v>
      </c>
      <c r="J888" s="34" t="str">
        <f t="shared" si="99"/>
        <v/>
      </c>
      <c r="AE888" s="30"/>
      <c r="AF888" s="31"/>
      <c r="AG888" s="30"/>
      <c r="AH888" s="30"/>
      <c r="AI888" s="30"/>
      <c r="AJ888" s="30"/>
      <c r="AK888"/>
      <c r="AL888"/>
      <c r="AM888"/>
      <c r="AN888"/>
      <c r="AO888"/>
      <c r="AP888" s="30"/>
    </row>
    <row r="889" spans="2:42" s="28" customFormat="1" ht="19.2" customHeight="1" x14ac:dyDescent="0.2">
      <c r="B889" s="15"/>
      <c r="C889" s="16"/>
      <c r="D889" s="25" t="str">
        <f t="shared" si="93"/>
        <v/>
      </c>
      <c r="E889" s="32" t="str">
        <f t="shared" si="94"/>
        <v/>
      </c>
      <c r="F889" s="33" t="str">
        <f t="shared" si="95"/>
        <v/>
      </c>
      <c r="G889" s="33">
        <f t="shared" si="96"/>
        <v>0</v>
      </c>
      <c r="H889" s="33">
        <f t="shared" si="97"/>
        <v>0</v>
      </c>
      <c r="I889" s="33">
        <f t="shared" si="98"/>
        <v>0</v>
      </c>
      <c r="J889" s="34" t="str">
        <f t="shared" si="99"/>
        <v/>
      </c>
      <c r="AE889" s="30"/>
      <c r="AF889" s="31"/>
      <c r="AG889" s="30"/>
      <c r="AH889" s="30"/>
      <c r="AI889" s="30"/>
      <c r="AJ889" s="30"/>
      <c r="AK889"/>
      <c r="AL889"/>
      <c r="AM889"/>
      <c r="AN889"/>
      <c r="AO889"/>
      <c r="AP889" s="30"/>
    </row>
    <row r="890" spans="2:42" s="28" customFormat="1" ht="19.2" customHeight="1" x14ac:dyDescent="0.2">
      <c r="B890" s="15"/>
      <c r="C890" s="16"/>
      <c r="D890" s="25" t="str">
        <f t="shared" si="93"/>
        <v/>
      </c>
      <c r="E890" s="32" t="str">
        <f t="shared" si="94"/>
        <v/>
      </c>
      <c r="F890" s="33" t="str">
        <f t="shared" si="95"/>
        <v/>
      </c>
      <c r="G890" s="33">
        <f t="shared" si="96"/>
        <v>0</v>
      </c>
      <c r="H890" s="33">
        <f t="shared" si="97"/>
        <v>0</v>
      </c>
      <c r="I890" s="33">
        <f t="shared" si="98"/>
        <v>0</v>
      </c>
      <c r="J890" s="34" t="str">
        <f t="shared" si="99"/>
        <v/>
      </c>
      <c r="AE890" s="30"/>
      <c r="AF890" s="31"/>
      <c r="AG890" s="30"/>
      <c r="AH890" s="30"/>
      <c r="AI890" s="30"/>
      <c r="AJ890" s="30"/>
      <c r="AK890"/>
      <c r="AL890"/>
      <c r="AM890"/>
      <c r="AN890"/>
      <c r="AO890"/>
      <c r="AP890" s="30"/>
    </row>
    <row r="891" spans="2:42" s="28" customFormat="1" ht="19.2" customHeight="1" x14ac:dyDescent="0.2">
      <c r="B891" s="15"/>
      <c r="C891" s="16"/>
      <c r="D891" s="25" t="str">
        <f t="shared" si="93"/>
        <v/>
      </c>
      <c r="E891" s="32" t="str">
        <f t="shared" si="94"/>
        <v/>
      </c>
      <c r="F891" s="33" t="str">
        <f t="shared" si="95"/>
        <v/>
      </c>
      <c r="G891" s="33">
        <f t="shared" si="96"/>
        <v>0</v>
      </c>
      <c r="H891" s="33">
        <f t="shared" si="97"/>
        <v>0</v>
      </c>
      <c r="I891" s="33">
        <f t="shared" si="98"/>
        <v>0</v>
      </c>
      <c r="J891" s="34" t="str">
        <f t="shared" si="99"/>
        <v/>
      </c>
      <c r="AE891" s="30"/>
      <c r="AF891" s="31"/>
      <c r="AG891" s="30"/>
      <c r="AH891" s="30"/>
      <c r="AI891" s="30"/>
      <c r="AJ891" s="30"/>
      <c r="AK891"/>
      <c r="AL891"/>
      <c r="AM891"/>
      <c r="AN891"/>
      <c r="AO891"/>
      <c r="AP891" s="30"/>
    </row>
    <row r="892" spans="2:42" s="28" customFormat="1" ht="19.2" customHeight="1" x14ac:dyDescent="0.2">
      <c r="B892" s="15"/>
      <c r="C892" s="16"/>
      <c r="D892" s="25" t="str">
        <f t="shared" si="93"/>
        <v/>
      </c>
      <c r="E892" s="32" t="str">
        <f t="shared" si="94"/>
        <v/>
      </c>
      <c r="F892" s="33" t="str">
        <f t="shared" si="95"/>
        <v/>
      </c>
      <c r="G892" s="33">
        <f t="shared" si="96"/>
        <v>0</v>
      </c>
      <c r="H892" s="33">
        <f t="shared" si="97"/>
        <v>0</v>
      </c>
      <c r="I892" s="33">
        <f t="shared" si="98"/>
        <v>0</v>
      </c>
      <c r="J892" s="34" t="str">
        <f t="shared" si="99"/>
        <v/>
      </c>
      <c r="AE892" s="30"/>
      <c r="AF892" s="31"/>
      <c r="AG892" s="30"/>
      <c r="AH892" s="30"/>
      <c r="AI892" s="30"/>
      <c r="AJ892" s="30"/>
      <c r="AK892"/>
      <c r="AL892"/>
      <c r="AM892"/>
      <c r="AN892"/>
      <c r="AO892"/>
      <c r="AP892" s="30"/>
    </row>
    <row r="893" spans="2:42" s="28" customFormat="1" ht="19.2" customHeight="1" x14ac:dyDescent="0.2">
      <c r="B893" s="15"/>
      <c r="C893" s="16"/>
      <c r="D893" s="25" t="str">
        <f t="shared" si="93"/>
        <v/>
      </c>
      <c r="E893" s="32" t="str">
        <f t="shared" si="94"/>
        <v/>
      </c>
      <c r="F893" s="33" t="str">
        <f t="shared" si="95"/>
        <v/>
      </c>
      <c r="G893" s="33">
        <f t="shared" si="96"/>
        <v>0</v>
      </c>
      <c r="H893" s="33">
        <f t="shared" si="97"/>
        <v>0</v>
      </c>
      <c r="I893" s="33">
        <f t="shared" si="98"/>
        <v>0</v>
      </c>
      <c r="J893" s="34" t="str">
        <f t="shared" si="99"/>
        <v/>
      </c>
      <c r="AE893" s="30"/>
      <c r="AF893" s="31"/>
      <c r="AG893" s="30"/>
      <c r="AH893" s="30"/>
      <c r="AI893" s="30"/>
      <c r="AJ893" s="30"/>
      <c r="AK893"/>
      <c r="AL893"/>
      <c r="AM893"/>
      <c r="AN893"/>
      <c r="AO893"/>
      <c r="AP893" s="30"/>
    </row>
    <row r="894" spans="2:42" s="28" customFormat="1" ht="19.2" customHeight="1" x14ac:dyDescent="0.2">
      <c r="B894" s="15"/>
      <c r="C894" s="16"/>
      <c r="D894" s="25" t="str">
        <f t="shared" si="93"/>
        <v/>
      </c>
      <c r="E894" s="32" t="str">
        <f t="shared" si="94"/>
        <v/>
      </c>
      <c r="F894" s="33" t="str">
        <f t="shared" si="95"/>
        <v/>
      </c>
      <c r="G894" s="33">
        <f t="shared" si="96"/>
        <v>0</v>
      </c>
      <c r="H894" s="33">
        <f t="shared" si="97"/>
        <v>0</v>
      </c>
      <c r="I894" s="33">
        <f t="shared" si="98"/>
        <v>0</v>
      </c>
      <c r="J894" s="34" t="str">
        <f t="shared" si="99"/>
        <v/>
      </c>
      <c r="AE894" s="30"/>
      <c r="AF894" s="31"/>
      <c r="AG894" s="30"/>
      <c r="AH894" s="30"/>
      <c r="AI894" s="30"/>
      <c r="AJ894" s="30"/>
      <c r="AK894"/>
      <c r="AL894"/>
      <c r="AM894"/>
      <c r="AN894"/>
      <c r="AO894"/>
      <c r="AP894" s="30"/>
    </row>
    <row r="895" spans="2:42" s="28" customFormat="1" ht="19.2" customHeight="1" x14ac:dyDescent="0.2">
      <c r="B895" s="15"/>
      <c r="C895" s="16"/>
      <c r="D895" s="25" t="str">
        <f t="shared" si="93"/>
        <v/>
      </c>
      <c r="E895" s="32" t="str">
        <f t="shared" si="94"/>
        <v/>
      </c>
      <c r="F895" s="33" t="str">
        <f t="shared" si="95"/>
        <v/>
      </c>
      <c r="G895" s="33">
        <f t="shared" si="96"/>
        <v>0</v>
      </c>
      <c r="H895" s="33">
        <f t="shared" si="97"/>
        <v>0</v>
      </c>
      <c r="I895" s="33">
        <f t="shared" si="98"/>
        <v>0</v>
      </c>
      <c r="J895" s="34" t="str">
        <f t="shared" si="99"/>
        <v/>
      </c>
      <c r="AE895" s="30"/>
      <c r="AF895" s="31"/>
      <c r="AG895" s="30"/>
      <c r="AH895" s="30"/>
      <c r="AI895" s="30"/>
      <c r="AJ895" s="30"/>
      <c r="AK895"/>
      <c r="AL895"/>
      <c r="AM895"/>
      <c r="AN895"/>
      <c r="AO895"/>
      <c r="AP895" s="30"/>
    </row>
    <row r="896" spans="2:42" s="28" customFormat="1" ht="19.2" customHeight="1" x14ac:dyDescent="0.2">
      <c r="B896" s="15"/>
      <c r="C896" s="16"/>
      <c r="D896" s="25" t="str">
        <f t="shared" si="93"/>
        <v/>
      </c>
      <c r="E896" s="32" t="str">
        <f t="shared" si="94"/>
        <v/>
      </c>
      <c r="F896" s="33" t="str">
        <f t="shared" si="95"/>
        <v/>
      </c>
      <c r="G896" s="33">
        <f t="shared" si="96"/>
        <v>0</v>
      </c>
      <c r="H896" s="33">
        <f t="shared" si="97"/>
        <v>0</v>
      </c>
      <c r="I896" s="33">
        <f t="shared" si="98"/>
        <v>0</v>
      </c>
      <c r="J896" s="34" t="str">
        <f t="shared" si="99"/>
        <v/>
      </c>
      <c r="AE896" s="30"/>
      <c r="AF896" s="31"/>
      <c r="AG896" s="30"/>
      <c r="AH896" s="30"/>
      <c r="AI896" s="30"/>
      <c r="AJ896" s="30"/>
      <c r="AK896"/>
      <c r="AL896"/>
      <c r="AM896"/>
      <c r="AN896"/>
      <c r="AO896"/>
      <c r="AP896" s="30"/>
    </row>
    <row r="897" spans="2:42" s="28" customFormat="1" ht="19.2" customHeight="1" x14ac:dyDescent="0.2">
      <c r="B897" s="15"/>
      <c r="C897" s="16"/>
      <c r="D897" s="25" t="str">
        <f t="shared" si="93"/>
        <v/>
      </c>
      <c r="E897" s="32" t="str">
        <f t="shared" si="94"/>
        <v/>
      </c>
      <c r="F897" s="33" t="str">
        <f t="shared" si="95"/>
        <v/>
      </c>
      <c r="G897" s="33">
        <f t="shared" si="96"/>
        <v>0</v>
      </c>
      <c r="H897" s="33">
        <f t="shared" si="97"/>
        <v>0</v>
      </c>
      <c r="I897" s="33">
        <f t="shared" si="98"/>
        <v>0</v>
      </c>
      <c r="J897" s="34" t="str">
        <f t="shared" si="99"/>
        <v/>
      </c>
      <c r="AE897" s="30"/>
      <c r="AF897" s="31"/>
      <c r="AG897" s="30"/>
      <c r="AH897" s="30"/>
      <c r="AI897" s="30"/>
      <c r="AJ897" s="30"/>
      <c r="AK897"/>
      <c r="AL897"/>
      <c r="AM897"/>
      <c r="AN897"/>
      <c r="AO897"/>
      <c r="AP897" s="30"/>
    </row>
    <row r="898" spans="2:42" s="28" customFormat="1" ht="19.2" customHeight="1" x14ac:dyDescent="0.2">
      <c r="B898" s="15"/>
      <c r="C898" s="16"/>
      <c r="D898" s="25" t="str">
        <f t="shared" si="93"/>
        <v/>
      </c>
      <c r="E898" s="32" t="str">
        <f t="shared" si="94"/>
        <v/>
      </c>
      <c r="F898" s="33" t="str">
        <f t="shared" si="95"/>
        <v/>
      </c>
      <c r="G898" s="33">
        <f t="shared" si="96"/>
        <v>0</v>
      </c>
      <c r="H898" s="33">
        <f t="shared" si="97"/>
        <v>0</v>
      </c>
      <c r="I898" s="33">
        <f t="shared" si="98"/>
        <v>0</v>
      </c>
      <c r="J898" s="34" t="str">
        <f t="shared" si="99"/>
        <v/>
      </c>
      <c r="AE898" s="30"/>
      <c r="AF898" s="31"/>
      <c r="AG898" s="30"/>
      <c r="AH898" s="30"/>
      <c r="AI898" s="30"/>
      <c r="AJ898" s="30"/>
      <c r="AK898"/>
      <c r="AL898"/>
      <c r="AM898"/>
      <c r="AN898"/>
      <c r="AO898"/>
      <c r="AP898" s="30"/>
    </row>
    <row r="899" spans="2:42" s="28" customFormat="1" ht="19.2" customHeight="1" x14ac:dyDescent="0.2">
      <c r="B899" s="15"/>
      <c r="C899" s="16"/>
      <c r="D899" s="25" t="str">
        <f t="shared" ref="D899:D962" si="100">IF(B899="","",B899/C899*1000)</f>
        <v/>
      </c>
      <c r="E899" s="32" t="str">
        <f t="shared" ref="E899:E962" si="101">IF(C899="","",IF(C899&lt;300,"A",IF(C899&gt;350,"C","B")))</f>
        <v/>
      </c>
      <c r="F899" s="33" t="str">
        <f t="shared" ref="F899:F962" si="102">IF(D899="","",IF(D899&lt;30,"D",IF(D899&gt;35,"F","E")))</f>
        <v/>
      </c>
      <c r="G899" s="33">
        <f t="shared" ref="G899:G962" si="103">IF(AND(E899="A",F899="D"),1,IF(AND(E899="A",F899="E"),4,IF(AND(E899="A",F899="F"),7,0)))</f>
        <v>0</v>
      </c>
      <c r="H899" s="33">
        <f t="shared" ref="H899:H962" si="104">IF(AND(E899="B",F899="D"),2,IF(AND(E899="B",F899="E"),5,IF(AND(E899="B",F899="F"),8,0)))</f>
        <v>0</v>
      </c>
      <c r="I899" s="33">
        <f t="shared" ref="I899:I962" si="105">IF(AND(E899="C",F899="D"),3,IF(AND(E899="C",F899="E"),6,IF(AND(E899="C",F899="F"),9,0)))</f>
        <v>0</v>
      </c>
      <c r="J899" s="34" t="str">
        <f t="shared" ref="J899:J962" si="106">IF(G899+H899+I899=0,"",G899+H899+I899)</f>
        <v/>
      </c>
      <c r="AE899" s="30"/>
      <c r="AF899" s="31"/>
      <c r="AG899" s="30"/>
      <c r="AH899" s="30"/>
      <c r="AI899" s="30"/>
      <c r="AJ899" s="30"/>
      <c r="AK899"/>
      <c r="AL899"/>
      <c r="AM899"/>
      <c r="AN899"/>
      <c r="AO899"/>
      <c r="AP899" s="30"/>
    </row>
    <row r="900" spans="2:42" s="28" customFormat="1" ht="19.2" customHeight="1" x14ac:dyDescent="0.2">
      <c r="B900" s="15"/>
      <c r="C900" s="16"/>
      <c r="D900" s="25" t="str">
        <f t="shared" si="100"/>
        <v/>
      </c>
      <c r="E900" s="32" t="str">
        <f t="shared" si="101"/>
        <v/>
      </c>
      <c r="F900" s="33" t="str">
        <f t="shared" si="102"/>
        <v/>
      </c>
      <c r="G900" s="33">
        <f t="shared" si="103"/>
        <v>0</v>
      </c>
      <c r="H900" s="33">
        <f t="shared" si="104"/>
        <v>0</v>
      </c>
      <c r="I900" s="33">
        <f t="shared" si="105"/>
        <v>0</v>
      </c>
      <c r="J900" s="34" t="str">
        <f t="shared" si="106"/>
        <v/>
      </c>
      <c r="AE900" s="30"/>
      <c r="AF900" s="31"/>
      <c r="AG900" s="30"/>
      <c r="AH900" s="30"/>
      <c r="AI900" s="30"/>
      <c r="AJ900" s="30"/>
      <c r="AK900"/>
      <c r="AL900"/>
      <c r="AM900"/>
      <c r="AN900"/>
      <c r="AO900"/>
      <c r="AP900" s="30"/>
    </row>
    <row r="901" spans="2:42" s="28" customFormat="1" ht="19.2" customHeight="1" x14ac:dyDescent="0.2">
      <c r="B901" s="15"/>
      <c r="C901" s="16"/>
      <c r="D901" s="25" t="str">
        <f t="shared" si="100"/>
        <v/>
      </c>
      <c r="E901" s="32" t="str">
        <f t="shared" si="101"/>
        <v/>
      </c>
      <c r="F901" s="33" t="str">
        <f t="shared" si="102"/>
        <v/>
      </c>
      <c r="G901" s="33">
        <f t="shared" si="103"/>
        <v>0</v>
      </c>
      <c r="H901" s="33">
        <f t="shared" si="104"/>
        <v>0</v>
      </c>
      <c r="I901" s="33">
        <f t="shared" si="105"/>
        <v>0</v>
      </c>
      <c r="J901" s="34" t="str">
        <f t="shared" si="106"/>
        <v/>
      </c>
      <c r="AE901" s="30"/>
      <c r="AF901" s="31"/>
      <c r="AG901" s="30"/>
      <c r="AH901" s="30"/>
      <c r="AI901" s="30"/>
      <c r="AJ901" s="30"/>
      <c r="AK901"/>
      <c r="AL901"/>
      <c r="AM901"/>
      <c r="AN901"/>
      <c r="AO901"/>
      <c r="AP901" s="30"/>
    </row>
    <row r="902" spans="2:42" s="28" customFormat="1" ht="19.2" customHeight="1" x14ac:dyDescent="0.2">
      <c r="B902" s="15"/>
      <c r="C902" s="16"/>
      <c r="D902" s="25" t="str">
        <f t="shared" si="100"/>
        <v/>
      </c>
      <c r="E902" s="32" t="str">
        <f t="shared" si="101"/>
        <v/>
      </c>
      <c r="F902" s="33" t="str">
        <f t="shared" si="102"/>
        <v/>
      </c>
      <c r="G902" s="33">
        <f t="shared" si="103"/>
        <v>0</v>
      </c>
      <c r="H902" s="33">
        <f t="shared" si="104"/>
        <v>0</v>
      </c>
      <c r="I902" s="33">
        <f t="shared" si="105"/>
        <v>0</v>
      </c>
      <c r="J902" s="34" t="str">
        <f t="shared" si="106"/>
        <v/>
      </c>
      <c r="AE902" s="30"/>
      <c r="AF902" s="31"/>
      <c r="AG902" s="30"/>
      <c r="AH902" s="30"/>
      <c r="AI902" s="30"/>
      <c r="AJ902" s="30"/>
      <c r="AK902"/>
      <c r="AL902"/>
      <c r="AM902"/>
      <c r="AN902"/>
      <c r="AO902"/>
      <c r="AP902" s="30"/>
    </row>
    <row r="903" spans="2:42" s="28" customFormat="1" ht="19.2" customHeight="1" x14ac:dyDescent="0.2">
      <c r="B903" s="15"/>
      <c r="C903" s="16"/>
      <c r="D903" s="25" t="str">
        <f t="shared" si="100"/>
        <v/>
      </c>
      <c r="E903" s="32" t="str">
        <f t="shared" si="101"/>
        <v/>
      </c>
      <c r="F903" s="33" t="str">
        <f t="shared" si="102"/>
        <v/>
      </c>
      <c r="G903" s="33">
        <f t="shared" si="103"/>
        <v>0</v>
      </c>
      <c r="H903" s="33">
        <f t="shared" si="104"/>
        <v>0</v>
      </c>
      <c r="I903" s="33">
        <f t="shared" si="105"/>
        <v>0</v>
      </c>
      <c r="J903" s="34" t="str">
        <f t="shared" si="106"/>
        <v/>
      </c>
      <c r="AE903" s="30"/>
      <c r="AF903" s="31"/>
      <c r="AG903" s="30"/>
      <c r="AH903" s="30"/>
      <c r="AI903" s="30"/>
      <c r="AJ903" s="30"/>
      <c r="AK903"/>
      <c r="AL903"/>
      <c r="AM903"/>
      <c r="AN903"/>
      <c r="AO903"/>
      <c r="AP903" s="30"/>
    </row>
    <row r="904" spans="2:42" s="28" customFormat="1" ht="19.2" customHeight="1" x14ac:dyDescent="0.2">
      <c r="B904" s="15"/>
      <c r="C904" s="16"/>
      <c r="D904" s="25" t="str">
        <f t="shared" si="100"/>
        <v/>
      </c>
      <c r="E904" s="32" t="str">
        <f t="shared" si="101"/>
        <v/>
      </c>
      <c r="F904" s="33" t="str">
        <f t="shared" si="102"/>
        <v/>
      </c>
      <c r="G904" s="33">
        <f t="shared" si="103"/>
        <v>0</v>
      </c>
      <c r="H904" s="33">
        <f t="shared" si="104"/>
        <v>0</v>
      </c>
      <c r="I904" s="33">
        <f t="shared" si="105"/>
        <v>0</v>
      </c>
      <c r="J904" s="34" t="str">
        <f t="shared" si="106"/>
        <v/>
      </c>
      <c r="AE904" s="30"/>
      <c r="AF904" s="31"/>
      <c r="AG904" s="30"/>
      <c r="AH904" s="30"/>
      <c r="AI904" s="30"/>
      <c r="AJ904" s="30"/>
      <c r="AK904"/>
      <c r="AL904"/>
      <c r="AM904"/>
      <c r="AN904"/>
      <c r="AO904"/>
      <c r="AP904" s="30"/>
    </row>
    <row r="905" spans="2:42" s="28" customFormat="1" ht="19.2" customHeight="1" x14ac:dyDescent="0.2">
      <c r="B905" s="15"/>
      <c r="C905" s="16"/>
      <c r="D905" s="25" t="str">
        <f t="shared" si="100"/>
        <v/>
      </c>
      <c r="E905" s="32" t="str">
        <f t="shared" si="101"/>
        <v/>
      </c>
      <c r="F905" s="33" t="str">
        <f t="shared" si="102"/>
        <v/>
      </c>
      <c r="G905" s="33">
        <f t="shared" si="103"/>
        <v>0</v>
      </c>
      <c r="H905" s="33">
        <f t="shared" si="104"/>
        <v>0</v>
      </c>
      <c r="I905" s="33">
        <f t="shared" si="105"/>
        <v>0</v>
      </c>
      <c r="J905" s="34" t="str">
        <f t="shared" si="106"/>
        <v/>
      </c>
      <c r="AE905" s="30"/>
      <c r="AF905" s="31"/>
      <c r="AG905" s="30"/>
      <c r="AH905" s="30"/>
      <c r="AI905" s="30"/>
      <c r="AJ905" s="30"/>
      <c r="AK905"/>
      <c r="AL905"/>
      <c r="AM905"/>
      <c r="AN905"/>
      <c r="AO905"/>
      <c r="AP905" s="30"/>
    </row>
    <row r="906" spans="2:42" s="28" customFormat="1" ht="19.2" customHeight="1" x14ac:dyDescent="0.2">
      <c r="B906" s="15"/>
      <c r="C906" s="16"/>
      <c r="D906" s="25" t="str">
        <f t="shared" si="100"/>
        <v/>
      </c>
      <c r="E906" s="32" t="str">
        <f t="shared" si="101"/>
        <v/>
      </c>
      <c r="F906" s="33" t="str">
        <f t="shared" si="102"/>
        <v/>
      </c>
      <c r="G906" s="33">
        <f t="shared" si="103"/>
        <v>0</v>
      </c>
      <c r="H906" s="33">
        <f t="shared" si="104"/>
        <v>0</v>
      </c>
      <c r="I906" s="33">
        <f t="shared" si="105"/>
        <v>0</v>
      </c>
      <c r="J906" s="34" t="str">
        <f t="shared" si="106"/>
        <v/>
      </c>
      <c r="AE906" s="30"/>
      <c r="AF906" s="31"/>
      <c r="AG906" s="30"/>
      <c r="AH906" s="30"/>
      <c r="AI906" s="30"/>
      <c r="AJ906" s="30"/>
      <c r="AK906"/>
      <c r="AL906"/>
      <c r="AM906"/>
      <c r="AN906"/>
      <c r="AO906"/>
      <c r="AP906" s="30"/>
    </row>
    <row r="907" spans="2:42" s="28" customFormat="1" ht="19.2" customHeight="1" x14ac:dyDescent="0.2">
      <c r="B907" s="15"/>
      <c r="C907" s="16"/>
      <c r="D907" s="25" t="str">
        <f t="shared" si="100"/>
        <v/>
      </c>
      <c r="E907" s="32" t="str">
        <f t="shared" si="101"/>
        <v/>
      </c>
      <c r="F907" s="33" t="str">
        <f t="shared" si="102"/>
        <v/>
      </c>
      <c r="G907" s="33">
        <f t="shared" si="103"/>
        <v>0</v>
      </c>
      <c r="H907" s="33">
        <f t="shared" si="104"/>
        <v>0</v>
      </c>
      <c r="I907" s="33">
        <f t="shared" si="105"/>
        <v>0</v>
      </c>
      <c r="J907" s="34" t="str">
        <f t="shared" si="106"/>
        <v/>
      </c>
      <c r="AE907" s="30"/>
      <c r="AF907" s="31"/>
      <c r="AG907" s="30"/>
      <c r="AH907" s="30"/>
      <c r="AI907" s="30"/>
      <c r="AJ907" s="30"/>
      <c r="AK907"/>
      <c r="AL907"/>
      <c r="AM907"/>
      <c r="AN907"/>
      <c r="AO907"/>
      <c r="AP907" s="30"/>
    </row>
    <row r="908" spans="2:42" s="28" customFormat="1" ht="19.2" customHeight="1" x14ac:dyDescent="0.2">
      <c r="B908" s="15"/>
      <c r="C908" s="16"/>
      <c r="D908" s="25" t="str">
        <f t="shared" si="100"/>
        <v/>
      </c>
      <c r="E908" s="32" t="str">
        <f t="shared" si="101"/>
        <v/>
      </c>
      <c r="F908" s="33" t="str">
        <f t="shared" si="102"/>
        <v/>
      </c>
      <c r="G908" s="33">
        <f t="shared" si="103"/>
        <v>0</v>
      </c>
      <c r="H908" s="33">
        <f t="shared" si="104"/>
        <v>0</v>
      </c>
      <c r="I908" s="33">
        <f t="shared" si="105"/>
        <v>0</v>
      </c>
      <c r="J908" s="34" t="str">
        <f t="shared" si="106"/>
        <v/>
      </c>
      <c r="AE908" s="30"/>
      <c r="AF908" s="31"/>
      <c r="AG908" s="30"/>
      <c r="AH908" s="30"/>
      <c r="AI908" s="30"/>
      <c r="AJ908" s="30"/>
      <c r="AK908"/>
      <c r="AL908"/>
      <c r="AM908"/>
      <c r="AN908"/>
      <c r="AO908"/>
      <c r="AP908" s="30"/>
    </row>
    <row r="909" spans="2:42" s="28" customFormat="1" ht="19.2" customHeight="1" x14ac:dyDescent="0.2">
      <c r="B909" s="15"/>
      <c r="C909" s="16"/>
      <c r="D909" s="25" t="str">
        <f t="shared" si="100"/>
        <v/>
      </c>
      <c r="E909" s="32" t="str">
        <f t="shared" si="101"/>
        <v/>
      </c>
      <c r="F909" s="33" t="str">
        <f t="shared" si="102"/>
        <v/>
      </c>
      <c r="G909" s="33">
        <f t="shared" si="103"/>
        <v>0</v>
      </c>
      <c r="H909" s="33">
        <f t="shared" si="104"/>
        <v>0</v>
      </c>
      <c r="I909" s="33">
        <f t="shared" si="105"/>
        <v>0</v>
      </c>
      <c r="J909" s="34" t="str">
        <f t="shared" si="106"/>
        <v/>
      </c>
      <c r="AE909" s="30"/>
      <c r="AF909" s="31"/>
      <c r="AG909" s="30"/>
      <c r="AH909" s="30"/>
      <c r="AI909" s="30"/>
      <c r="AJ909" s="30"/>
      <c r="AK909"/>
      <c r="AL909"/>
      <c r="AM909"/>
      <c r="AN909"/>
      <c r="AO909"/>
      <c r="AP909" s="30"/>
    </row>
    <row r="910" spans="2:42" s="28" customFormat="1" ht="19.2" customHeight="1" x14ac:dyDescent="0.2">
      <c r="B910" s="15"/>
      <c r="C910" s="16"/>
      <c r="D910" s="25" t="str">
        <f t="shared" si="100"/>
        <v/>
      </c>
      <c r="E910" s="32" t="str">
        <f t="shared" si="101"/>
        <v/>
      </c>
      <c r="F910" s="33" t="str">
        <f t="shared" si="102"/>
        <v/>
      </c>
      <c r="G910" s="33">
        <f t="shared" si="103"/>
        <v>0</v>
      </c>
      <c r="H910" s="33">
        <f t="shared" si="104"/>
        <v>0</v>
      </c>
      <c r="I910" s="33">
        <f t="shared" si="105"/>
        <v>0</v>
      </c>
      <c r="J910" s="34" t="str">
        <f t="shared" si="106"/>
        <v/>
      </c>
      <c r="AE910" s="30"/>
      <c r="AF910" s="31"/>
      <c r="AG910" s="30"/>
      <c r="AH910" s="30"/>
      <c r="AI910" s="30"/>
      <c r="AJ910" s="30"/>
      <c r="AK910"/>
      <c r="AL910"/>
      <c r="AM910"/>
      <c r="AN910"/>
      <c r="AO910"/>
      <c r="AP910" s="30"/>
    </row>
    <row r="911" spans="2:42" s="28" customFormat="1" ht="19.2" customHeight="1" x14ac:dyDescent="0.2">
      <c r="B911" s="15"/>
      <c r="C911" s="16"/>
      <c r="D911" s="25" t="str">
        <f t="shared" si="100"/>
        <v/>
      </c>
      <c r="E911" s="32" t="str">
        <f t="shared" si="101"/>
        <v/>
      </c>
      <c r="F911" s="33" t="str">
        <f t="shared" si="102"/>
        <v/>
      </c>
      <c r="G911" s="33">
        <f t="shared" si="103"/>
        <v>0</v>
      </c>
      <c r="H911" s="33">
        <f t="shared" si="104"/>
        <v>0</v>
      </c>
      <c r="I911" s="33">
        <f t="shared" si="105"/>
        <v>0</v>
      </c>
      <c r="J911" s="34" t="str">
        <f t="shared" si="106"/>
        <v/>
      </c>
      <c r="AE911" s="30"/>
      <c r="AF911" s="31"/>
      <c r="AG911" s="30"/>
      <c r="AH911" s="30"/>
      <c r="AI911" s="30"/>
      <c r="AJ911" s="30"/>
      <c r="AK911"/>
      <c r="AL911"/>
      <c r="AM911"/>
      <c r="AN911"/>
      <c r="AO911"/>
      <c r="AP911" s="30"/>
    </row>
    <row r="912" spans="2:42" s="28" customFormat="1" ht="19.2" customHeight="1" x14ac:dyDescent="0.2">
      <c r="B912" s="15"/>
      <c r="C912" s="16"/>
      <c r="D912" s="25" t="str">
        <f t="shared" si="100"/>
        <v/>
      </c>
      <c r="E912" s="32" t="str">
        <f t="shared" si="101"/>
        <v/>
      </c>
      <c r="F912" s="33" t="str">
        <f t="shared" si="102"/>
        <v/>
      </c>
      <c r="G912" s="33">
        <f t="shared" si="103"/>
        <v>0</v>
      </c>
      <c r="H912" s="33">
        <f t="shared" si="104"/>
        <v>0</v>
      </c>
      <c r="I912" s="33">
        <f t="shared" si="105"/>
        <v>0</v>
      </c>
      <c r="J912" s="34" t="str">
        <f t="shared" si="106"/>
        <v/>
      </c>
      <c r="AE912" s="30"/>
      <c r="AF912" s="31"/>
      <c r="AG912" s="30"/>
      <c r="AH912" s="30"/>
      <c r="AI912" s="30"/>
      <c r="AJ912" s="30"/>
      <c r="AK912"/>
      <c r="AL912"/>
      <c r="AM912"/>
      <c r="AN912"/>
      <c r="AO912"/>
      <c r="AP912" s="30"/>
    </row>
    <row r="913" spans="2:42" s="28" customFormat="1" ht="19.2" customHeight="1" x14ac:dyDescent="0.2">
      <c r="B913" s="15"/>
      <c r="C913" s="16"/>
      <c r="D913" s="25" t="str">
        <f t="shared" si="100"/>
        <v/>
      </c>
      <c r="E913" s="32" t="str">
        <f t="shared" si="101"/>
        <v/>
      </c>
      <c r="F913" s="33" t="str">
        <f t="shared" si="102"/>
        <v/>
      </c>
      <c r="G913" s="33">
        <f t="shared" si="103"/>
        <v>0</v>
      </c>
      <c r="H913" s="33">
        <f t="shared" si="104"/>
        <v>0</v>
      </c>
      <c r="I913" s="33">
        <f t="shared" si="105"/>
        <v>0</v>
      </c>
      <c r="J913" s="34" t="str">
        <f t="shared" si="106"/>
        <v/>
      </c>
      <c r="AE913" s="30"/>
      <c r="AF913" s="31"/>
      <c r="AG913" s="30"/>
      <c r="AH913" s="30"/>
      <c r="AI913" s="30"/>
      <c r="AJ913" s="30"/>
      <c r="AK913"/>
      <c r="AL913"/>
      <c r="AM913"/>
      <c r="AN913"/>
      <c r="AO913"/>
      <c r="AP913" s="30"/>
    </row>
    <row r="914" spans="2:42" s="28" customFormat="1" ht="19.2" customHeight="1" x14ac:dyDescent="0.2">
      <c r="B914" s="15"/>
      <c r="C914" s="16"/>
      <c r="D914" s="25" t="str">
        <f t="shared" si="100"/>
        <v/>
      </c>
      <c r="E914" s="32" t="str">
        <f t="shared" si="101"/>
        <v/>
      </c>
      <c r="F914" s="33" t="str">
        <f t="shared" si="102"/>
        <v/>
      </c>
      <c r="G914" s="33">
        <f t="shared" si="103"/>
        <v>0</v>
      </c>
      <c r="H914" s="33">
        <f t="shared" si="104"/>
        <v>0</v>
      </c>
      <c r="I914" s="33">
        <f t="shared" si="105"/>
        <v>0</v>
      </c>
      <c r="J914" s="34" t="str">
        <f t="shared" si="106"/>
        <v/>
      </c>
      <c r="AE914" s="30"/>
      <c r="AF914" s="31"/>
      <c r="AG914" s="30"/>
      <c r="AH914" s="30"/>
      <c r="AI914" s="30"/>
      <c r="AJ914" s="30"/>
      <c r="AK914"/>
      <c r="AL914"/>
      <c r="AM914"/>
      <c r="AN914"/>
      <c r="AO914"/>
      <c r="AP914" s="30"/>
    </row>
    <row r="915" spans="2:42" s="28" customFormat="1" ht="19.2" customHeight="1" x14ac:dyDescent="0.2">
      <c r="B915" s="15"/>
      <c r="C915" s="16"/>
      <c r="D915" s="25" t="str">
        <f t="shared" si="100"/>
        <v/>
      </c>
      <c r="E915" s="32" t="str">
        <f t="shared" si="101"/>
        <v/>
      </c>
      <c r="F915" s="33" t="str">
        <f t="shared" si="102"/>
        <v/>
      </c>
      <c r="G915" s="33">
        <f t="shared" si="103"/>
        <v>0</v>
      </c>
      <c r="H915" s="33">
        <f t="shared" si="104"/>
        <v>0</v>
      </c>
      <c r="I915" s="33">
        <f t="shared" si="105"/>
        <v>0</v>
      </c>
      <c r="J915" s="34" t="str">
        <f t="shared" si="106"/>
        <v/>
      </c>
      <c r="AE915" s="30"/>
      <c r="AF915" s="31"/>
      <c r="AG915" s="30"/>
      <c r="AH915" s="30"/>
      <c r="AI915" s="30"/>
      <c r="AJ915" s="30"/>
      <c r="AK915"/>
      <c r="AL915"/>
      <c r="AM915"/>
      <c r="AN915"/>
      <c r="AO915"/>
      <c r="AP915" s="30"/>
    </row>
    <row r="916" spans="2:42" s="28" customFormat="1" ht="19.2" customHeight="1" x14ac:dyDescent="0.2">
      <c r="B916" s="15"/>
      <c r="C916" s="16"/>
      <c r="D916" s="25" t="str">
        <f t="shared" si="100"/>
        <v/>
      </c>
      <c r="E916" s="32" t="str">
        <f t="shared" si="101"/>
        <v/>
      </c>
      <c r="F916" s="33" t="str">
        <f t="shared" si="102"/>
        <v/>
      </c>
      <c r="G916" s="33">
        <f t="shared" si="103"/>
        <v>0</v>
      </c>
      <c r="H916" s="33">
        <f t="shared" si="104"/>
        <v>0</v>
      </c>
      <c r="I916" s="33">
        <f t="shared" si="105"/>
        <v>0</v>
      </c>
      <c r="J916" s="34" t="str">
        <f t="shared" si="106"/>
        <v/>
      </c>
      <c r="AE916" s="30"/>
      <c r="AF916" s="31"/>
      <c r="AG916" s="30"/>
      <c r="AH916" s="30"/>
      <c r="AI916" s="30"/>
      <c r="AJ916" s="30"/>
      <c r="AK916"/>
      <c r="AL916"/>
      <c r="AM916"/>
      <c r="AN916"/>
      <c r="AO916"/>
      <c r="AP916" s="30"/>
    </row>
    <row r="917" spans="2:42" s="28" customFormat="1" ht="19.2" customHeight="1" x14ac:dyDescent="0.2">
      <c r="B917" s="15"/>
      <c r="C917" s="16"/>
      <c r="D917" s="25" t="str">
        <f t="shared" si="100"/>
        <v/>
      </c>
      <c r="E917" s="32" t="str">
        <f t="shared" si="101"/>
        <v/>
      </c>
      <c r="F917" s="33" t="str">
        <f t="shared" si="102"/>
        <v/>
      </c>
      <c r="G917" s="33">
        <f t="shared" si="103"/>
        <v>0</v>
      </c>
      <c r="H917" s="33">
        <f t="shared" si="104"/>
        <v>0</v>
      </c>
      <c r="I917" s="33">
        <f t="shared" si="105"/>
        <v>0</v>
      </c>
      <c r="J917" s="34" t="str">
        <f t="shared" si="106"/>
        <v/>
      </c>
      <c r="AE917" s="30"/>
      <c r="AF917" s="31"/>
      <c r="AG917" s="30"/>
      <c r="AH917" s="30"/>
      <c r="AI917" s="30"/>
      <c r="AJ917" s="30"/>
      <c r="AK917"/>
      <c r="AL917"/>
      <c r="AM917"/>
      <c r="AN917"/>
      <c r="AO917"/>
      <c r="AP917" s="30"/>
    </row>
    <row r="918" spans="2:42" s="28" customFormat="1" ht="19.2" customHeight="1" x14ac:dyDescent="0.2">
      <c r="B918" s="19"/>
      <c r="C918" s="20"/>
      <c r="D918" s="25" t="str">
        <f t="shared" si="100"/>
        <v/>
      </c>
      <c r="E918" s="32" t="str">
        <f t="shared" si="101"/>
        <v/>
      </c>
      <c r="F918" s="33" t="str">
        <f t="shared" si="102"/>
        <v/>
      </c>
      <c r="G918" s="33">
        <f t="shared" si="103"/>
        <v>0</v>
      </c>
      <c r="H918" s="33">
        <f t="shared" si="104"/>
        <v>0</v>
      </c>
      <c r="I918" s="33">
        <f t="shared" si="105"/>
        <v>0</v>
      </c>
      <c r="J918" s="34" t="str">
        <f t="shared" si="106"/>
        <v/>
      </c>
      <c r="AE918" s="30"/>
      <c r="AF918" s="31"/>
      <c r="AG918" s="30"/>
      <c r="AH918" s="30"/>
      <c r="AI918" s="30"/>
      <c r="AJ918" s="30"/>
      <c r="AK918"/>
      <c r="AL918"/>
      <c r="AM918"/>
      <c r="AN918"/>
      <c r="AO918"/>
      <c r="AP918" s="30"/>
    </row>
    <row r="919" spans="2:42" s="28" customFormat="1" ht="19.2" customHeight="1" x14ac:dyDescent="0.2">
      <c r="B919" s="19"/>
      <c r="C919" s="20"/>
      <c r="D919" s="25" t="str">
        <f t="shared" si="100"/>
        <v/>
      </c>
      <c r="E919" s="32" t="str">
        <f t="shared" si="101"/>
        <v/>
      </c>
      <c r="F919" s="33" t="str">
        <f t="shared" si="102"/>
        <v/>
      </c>
      <c r="G919" s="33">
        <f t="shared" si="103"/>
        <v>0</v>
      </c>
      <c r="H919" s="33">
        <f t="shared" si="104"/>
        <v>0</v>
      </c>
      <c r="I919" s="33">
        <f t="shared" si="105"/>
        <v>0</v>
      </c>
      <c r="J919" s="34" t="str">
        <f t="shared" si="106"/>
        <v/>
      </c>
      <c r="AE919" s="30"/>
      <c r="AF919" s="31"/>
      <c r="AG919" s="30"/>
      <c r="AH919" s="30"/>
      <c r="AI919" s="30"/>
      <c r="AJ919" s="30"/>
      <c r="AK919"/>
      <c r="AL919"/>
      <c r="AM919"/>
      <c r="AN919"/>
      <c r="AO919"/>
      <c r="AP919" s="30"/>
    </row>
    <row r="920" spans="2:42" s="28" customFormat="1" ht="19.2" customHeight="1" x14ac:dyDescent="0.2">
      <c r="B920" s="19"/>
      <c r="C920" s="20"/>
      <c r="D920" s="25" t="str">
        <f t="shared" si="100"/>
        <v/>
      </c>
      <c r="E920" s="32" t="str">
        <f t="shared" si="101"/>
        <v/>
      </c>
      <c r="F920" s="33" t="str">
        <f t="shared" si="102"/>
        <v/>
      </c>
      <c r="G920" s="33">
        <f t="shared" si="103"/>
        <v>0</v>
      </c>
      <c r="H920" s="33">
        <f t="shared" si="104"/>
        <v>0</v>
      </c>
      <c r="I920" s="33">
        <f t="shared" si="105"/>
        <v>0</v>
      </c>
      <c r="J920" s="34" t="str">
        <f t="shared" si="106"/>
        <v/>
      </c>
      <c r="AE920" s="30"/>
      <c r="AF920" s="31"/>
      <c r="AG920" s="30"/>
      <c r="AH920" s="30"/>
      <c r="AI920" s="30"/>
      <c r="AJ920" s="30"/>
      <c r="AK920"/>
      <c r="AL920"/>
      <c r="AM920"/>
      <c r="AN920"/>
      <c r="AO920"/>
      <c r="AP920" s="30"/>
    </row>
    <row r="921" spans="2:42" s="28" customFormat="1" ht="19.2" customHeight="1" x14ac:dyDescent="0.2">
      <c r="B921" s="19"/>
      <c r="C921" s="20"/>
      <c r="D921" s="25" t="str">
        <f t="shared" si="100"/>
        <v/>
      </c>
      <c r="E921" s="32" t="str">
        <f t="shared" si="101"/>
        <v/>
      </c>
      <c r="F921" s="33" t="str">
        <f t="shared" si="102"/>
        <v/>
      </c>
      <c r="G921" s="33">
        <f t="shared" si="103"/>
        <v>0</v>
      </c>
      <c r="H921" s="33">
        <f t="shared" si="104"/>
        <v>0</v>
      </c>
      <c r="I921" s="33">
        <f t="shared" si="105"/>
        <v>0</v>
      </c>
      <c r="J921" s="34" t="str">
        <f t="shared" si="106"/>
        <v/>
      </c>
      <c r="AE921" s="30"/>
      <c r="AF921" s="31"/>
      <c r="AG921" s="30"/>
      <c r="AH921" s="30"/>
      <c r="AI921" s="30"/>
      <c r="AJ921" s="30"/>
      <c r="AK921"/>
      <c r="AL921"/>
      <c r="AM921"/>
      <c r="AN921"/>
      <c r="AO921"/>
      <c r="AP921" s="30"/>
    </row>
    <row r="922" spans="2:42" s="28" customFormat="1" ht="19.2" customHeight="1" x14ac:dyDescent="0.2">
      <c r="B922" s="19"/>
      <c r="C922" s="20"/>
      <c r="D922" s="25" t="str">
        <f t="shared" si="100"/>
        <v/>
      </c>
      <c r="E922" s="32" t="str">
        <f t="shared" si="101"/>
        <v/>
      </c>
      <c r="F922" s="33" t="str">
        <f t="shared" si="102"/>
        <v/>
      </c>
      <c r="G922" s="33">
        <f t="shared" si="103"/>
        <v>0</v>
      </c>
      <c r="H922" s="33">
        <f t="shared" si="104"/>
        <v>0</v>
      </c>
      <c r="I922" s="33">
        <f t="shared" si="105"/>
        <v>0</v>
      </c>
      <c r="J922" s="34" t="str">
        <f t="shared" si="106"/>
        <v/>
      </c>
      <c r="AE922" s="30"/>
      <c r="AF922" s="31"/>
      <c r="AG922" s="30"/>
      <c r="AH922" s="30"/>
      <c r="AI922" s="30"/>
      <c r="AJ922" s="30"/>
      <c r="AK922"/>
      <c r="AL922"/>
      <c r="AM922"/>
      <c r="AN922"/>
      <c r="AO922"/>
      <c r="AP922" s="30"/>
    </row>
    <row r="923" spans="2:42" s="28" customFormat="1" ht="19.2" customHeight="1" x14ac:dyDescent="0.2">
      <c r="B923" s="19"/>
      <c r="C923" s="20"/>
      <c r="D923" s="25" t="str">
        <f t="shared" si="100"/>
        <v/>
      </c>
      <c r="E923" s="32" t="str">
        <f t="shared" si="101"/>
        <v/>
      </c>
      <c r="F923" s="33" t="str">
        <f t="shared" si="102"/>
        <v/>
      </c>
      <c r="G923" s="33">
        <f t="shared" si="103"/>
        <v>0</v>
      </c>
      <c r="H923" s="33">
        <f t="shared" si="104"/>
        <v>0</v>
      </c>
      <c r="I923" s="33">
        <f t="shared" si="105"/>
        <v>0</v>
      </c>
      <c r="J923" s="34" t="str">
        <f t="shared" si="106"/>
        <v/>
      </c>
      <c r="AE923" s="30"/>
      <c r="AF923" s="31"/>
      <c r="AG923" s="30"/>
      <c r="AH923" s="30"/>
      <c r="AI923" s="30"/>
      <c r="AJ923" s="30"/>
      <c r="AK923"/>
      <c r="AL923"/>
      <c r="AM923"/>
      <c r="AN923"/>
      <c r="AO923"/>
      <c r="AP923" s="30"/>
    </row>
    <row r="924" spans="2:42" s="28" customFormat="1" ht="19.2" customHeight="1" x14ac:dyDescent="0.2">
      <c r="B924" s="19"/>
      <c r="C924" s="20"/>
      <c r="D924" s="25" t="str">
        <f t="shared" si="100"/>
        <v/>
      </c>
      <c r="E924" s="32" t="str">
        <f t="shared" si="101"/>
        <v/>
      </c>
      <c r="F924" s="33" t="str">
        <f t="shared" si="102"/>
        <v/>
      </c>
      <c r="G924" s="33">
        <f t="shared" si="103"/>
        <v>0</v>
      </c>
      <c r="H924" s="33">
        <f t="shared" si="104"/>
        <v>0</v>
      </c>
      <c r="I924" s="33">
        <f t="shared" si="105"/>
        <v>0</v>
      </c>
      <c r="J924" s="34" t="str">
        <f t="shared" si="106"/>
        <v/>
      </c>
      <c r="AE924" s="30"/>
      <c r="AF924" s="31"/>
      <c r="AG924" s="30"/>
      <c r="AH924" s="30"/>
      <c r="AI924" s="30"/>
      <c r="AJ924" s="30"/>
      <c r="AK924"/>
      <c r="AL924"/>
      <c r="AM924"/>
      <c r="AN924"/>
      <c r="AO924"/>
      <c r="AP924" s="30"/>
    </row>
    <row r="925" spans="2:42" s="28" customFormat="1" ht="19.2" customHeight="1" x14ac:dyDescent="0.2">
      <c r="B925" s="15"/>
      <c r="C925" s="16"/>
      <c r="D925" s="25" t="str">
        <f t="shared" si="100"/>
        <v/>
      </c>
      <c r="E925" s="32" t="str">
        <f t="shared" si="101"/>
        <v/>
      </c>
      <c r="F925" s="33" t="str">
        <f t="shared" si="102"/>
        <v/>
      </c>
      <c r="G925" s="33">
        <f t="shared" si="103"/>
        <v>0</v>
      </c>
      <c r="H925" s="33">
        <f t="shared" si="104"/>
        <v>0</v>
      </c>
      <c r="I925" s="33">
        <f t="shared" si="105"/>
        <v>0</v>
      </c>
      <c r="J925" s="34" t="str">
        <f t="shared" si="106"/>
        <v/>
      </c>
      <c r="AE925" s="30"/>
      <c r="AF925" s="31"/>
      <c r="AG925" s="30"/>
      <c r="AH925" s="30"/>
      <c r="AI925" s="30"/>
      <c r="AJ925" s="30"/>
      <c r="AK925"/>
      <c r="AL925"/>
      <c r="AM925"/>
      <c r="AN925"/>
      <c r="AO925"/>
      <c r="AP925" s="30"/>
    </row>
    <row r="926" spans="2:42" s="28" customFormat="1" ht="19.2" customHeight="1" x14ac:dyDescent="0.2">
      <c r="B926" s="15"/>
      <c r="C926" s="16"/>
      <c r="D926" s="25" t="str">
        <f t="shared" si="100"/>
        <v/>
      </c>
      <c r="E926" s="32" t="str">
        <f t="shared" si="101"/>
        <v/>
      </c>
      <c r="F926" s="33" t="str">
        <f t="shared" si="102"/>
        <v/>
      </c>
      <c r="G926" s="33">
        <f t="shared" si="103"/>
        <v>0</v>
      </c>
      <c r="H926" s="33">
        <f t="shared" si="104"/>
        <v>0</v>
      </c>
      <c r="I926" s="33">
        <f t="shared" si="105"/>
        <v>0</v>
      </c>
      <c r="J926" s="34" t="str">
        <f t="shared" si="106"/>
        <v/>
      </c>
      <c r="AE926" s="30"/>
      <c r="AF926" s="31"/>
      <c r="AG926" s="30"/>
      <c r="AH926" s="30"/>
      <c r="AI926" s="30"/>
      <c r="AJ926" s="30"/>
      <c r="AK926"/>
      <c r="AL926"/>
      <c r="AM926"/>
      <c r="AN926"/>
      <c r="AO926"/>
      <c r="AP926" s="30"/>
    </row>
    <row r="927" spans="2:42" s="28" customFormat="1" ht="19.2" customHeight="1" x14ac:dyDescent="0.2">
      <c r="B927" s="15"/>
      <c r="C927" s="16"/>
      <c r="D927" s="25" t="str">
        <f t="shared" si="100"/>
        <v/>
      </c>
      <c r="E927" s="32" t="str">
        <f t="shared" si="101"/>
        <v/>
      </c>
      <c r="F927" s="33" t="str">
        <f t="shared" si="102"/>
        <v/>
      </c>
      <c r="G927" s="33">
        <f t="shared" si="103"/>
        <v>0</v>
      </c>
      <c r="H927" s="33">
        <f t="shared" si="104"/>
        <v>0</v>
      </c>
      <c r="I927" s="33">
        <f t="shared" si="105"/>
        <v>0</v>
      </c>
      <c r="J927" s="34" t="str">
        <f t="shared" si="106"/>
        <v/>
      </c>
      <c r="AE927" s="30"/>
      <c r="AF927" s="31"/>
      <c r="AG927" s="30"/>
      <c r="AH927" s="30"/>
      <c r="AI927" s="30"/>
      <c r="AJ927" s="30"/>
      <c r="AK927"/>
      <c r="AL927"/>
      <c r="AM927"/>
      <c r="AN927"/>
      <c r="AO927"/>
      <c r="AP927" s="30"/>
    </row>
    <row r="928" spans="2:42" s="28" customFormat="1" ht="19.2" customHeight="1" x14ac:dyDescent="0.2">
      <c r="B928" s="15"/>
      <c r="C928" s="16"/>
      <c r="D928" s="25" t="str">
        <f t="shared" si="100"/>
        <v/>
      </c>
      <c r="E928" s="32" t="str">
        <f t="shared" si="101"/>
        <v/>
      </c>
      <c r="F928" s="33" t="str">
        <f t="shared" si="102"/>
        <v/>
      </c>
      <c r="G928" s="33">
        <f t="shared" si="103"/>
        <v>0</v>
      </c>
      <c r="H928" s="33">
        <f t="shared" si="104"/>
        <v>0</v>
      </c>
      <c r="I928" s="33">
        <f t="shared" si="105"/>
        <v>0</v>
      </c>
      <c r="J928" s="34" t="str">
        <f t="shared" si="106"/>
        <v/>
      </c>
      <c r="AE928" s="30"/>
      <c r="AF928" s="31"/>
      <c r="AG928" s="30"/>
      <c r="AH928" s="30"/>
      <c r="AI928" s="30"/>
      <c r="AJ928" s="30"/>
      <c r="AK928"/>
      <c r="AL928"/>
      <c r="AM928"/>
      <c r="AN928"/>
      <c r="AO928"/>
      <c r="AP928" s="30"/>
    </row>
    <row r="929" spans="2:42" s="28" customFormat="1" ht="19.2" customHeight="1" x14ac:dyDescent="0.2">
      <c r="B929" s="15"/>
      <c r="C929" s="16"/>
      <c r="D929" s="25" t="str">
        <f t="shared" si="100"/>
        <v/>
      </c>
      <c r="E929" s="32" t="str">
        <f t="shared" si="101"/>
        <v/>
      </c>
      <c r="F929" s="33" t="str">
        <f t="shared" si="102"/>
        <v/>
      </c>
      <c r="G929" s="33">
        <f t="shared" si="103"/>
        <v>0</v>
      </c>
      <c r="H929" s="33">
        <f t="shared" si="104"/>
        <v>0</v>
      </c>
      <c r="I929" s="33">
        <f t="shared" si="105"/>
        <v>0</v>
      </c>
      <c r="J929" s="34" t="str">
        <f t="shared" si="106"/>
        <v/>
      </c>
      <c r="AE929" s="30"/>
      <c r="AF929" s="31"/>
      <c r="AG929" s="30"/>
      <c r="AH929" s="30"/>
      <c r="AI929" s="30"/>
      <c r="AJ929" s="30"/>
      <c r="AK929"/>
      <c r="AL929"/>
      <c r="AM929"/>
      <c r="AN929"/>
      <c r="AO929"/>
      <c r="AP929" s="30"/>
    </row>
    <row r="930" spans="2:42" s="28" customFormat="1" ht="19.2" customHeight="1" x14ac:dyDescent="0.2">
      <c r="B930" s="15"/>
      <c r="C930" s="16"/>
      <c r="D930" s="25" t="str">
        <f t="shared" si="100"/>
        <v/>
      </c>
      <c r="E930" s="32" t="str">
        <f t="shared" si="101"/>
        <v/>
      </c>
      <c r="F930" s="33" t="str">
        <f t="shared" si="102"/>
        <v/>
      </c>
      <c r="G930" s="33">
        <f t="shared" si="103"/>
        <v>0</v>
      </c>
      <c r="H930" s="33">
        <f t="shared" si="104"/>
        <v>0</v>
      </c>
      <c r="I930" s="33">
        <f t="shared" si="105"/>
        <v>0</v>
      </c>
      <c r="J930" s="34" t="str">
        <f t="shared" si="106"/>
        <v/>
      </c>
      <c r="AE930" s="30"/>
      <c r="AF930" s="31"/>
      <c r="AG930" s="30"/>
      <c r="AH930" s="30"/>
      <c r="AI930" s="30"/>
      <c r="AJ930" s="30"/>
      <c r="AK930"/>
      <c r="AL930"/>
      <c r="AM930"/>
      <c r="AN930"/>
      <c r="AO930"/>
      <c r="AP930" s="30"/>
    </row>
    <row r="931" spans="2:42" s="28" customFormat="1" ht="19.2" customHeight="1" x14ac:dyDescent="0.2">
      <c r="B931" s="15"/>
      <c r="C931" s="16"/>
      <c r="D931" s="25" t="str">
        <f t="shared" si="100"/>
        <v/>
      </c>
      <c r="E931" s="32" t="str">
        <f t="shared" si="101"/>
        <v/>
      </c>
      <c r="F931" s="33" t="str">
        <f t="shared" si="102"/>
        <v/>
      </c>
      <c r="G931" s="33">
        <f t="shared" si="103"/>
        <v>0</v>
      </c>
      <c r="H931" s="33">
        <f t="shared" si="104"/>
        <v>0</v>
      </c>
      <c r="I931" s="33">
        <f t="shared" si="105"/>
        <v>0</v>
      </c>
      <c r="J931" s="34" t="str">
        <f t="shared" si="106"/>
        <v/>
      </c>
      <c r="AE931" s="30"/>
      <c r="AF931" s="31"/>
      <c r="AG931" s="30"/>
      <c r="AH931" s="30"/>
      <c r="AI931" s="30"/>
      <c r="AJ931" s="30"/>
      <c r="AK931"/>
      <c r="AL931"/>
      <c r="AM931"/>
      <c r="AN931"/>
      <c r="AO931"/>
      <c r="AP931" s="30"/>
    </row>
    <row r="932" spans="2:42" s="28" customFormat="1" ht="19.2" customHeight="1" x14ac:dyDescent="0.2">
      <c r="B932" s="15"/>
      <c r="C932" s="16"/>
      <c r="D932" s="25" t="str">
        <f t="shared" si="100"/>
        <v/>
      </c>
      <c r="E932" s="32" t="str">
        <f t="shared" si="101"/>
        <v/>
      </c>
      <c r="F932" s="33" t="str">
        <f t="shared" si="102"/>
        <v/>
      </c>
      <c r="G932" s="33">
        <f t="shared" si="103"/>
        <v>0</v>
      </c>
      <c r="H932" s="33">
        <f t="shared" si="104"/>
        <v>0</v>
      </c>
      <c r="I932" s="33">
        <f t="shared" si="105"/>
        <v>0</v>
      </c>
      <c r="J932" s="34" t="str">
        <f t="shared" si="106"/>
        <v/>
      </c>
      <c r="AE932" s="30"/>
      <c r="AF932" s="31"/>
      <c r="AG932" s="30"/>
      <c r="AH932" s="30"/>
      <c r="AI932" s="30"/>
      <c r="AJ932" s="30"/>
      <c r="AK932"/>
      <c r="AL932"/>
      <c r="AM932"/>
      <c r="AN932"/>
      <c r="AO932"/>
      <c r="AP932" s="30"/>
    </row>
    <row r="933" spans="2:42" s="28" customFormat="1" ht="19.2" customHeight="1" x14ac:dyDescent="0.2">
      <c r="B933" s="15"/>
      <c r="C933" s="16"/>
      <c r="D933" s="25" t="str">
        <f t="shared" si="100"/>
        <v/>
      </c>
      <c r="E933" s="32" t="str">
        <f t="shared" si="101"/>
        <v/>
      </c>
      <c r="F933" s="33" t="str">
        <f t="shared" si="102"/>
        <v/>
      </c>
      <c r="G933" s="33">
        <f t="shared" si="103"/>
        <v>0</v>
      </c>
      <c r="H933" s="33">
        <f t="shared" si="104"/>
        <v>0</v>
      </c>
      <c r="I933" s="33">
        <f t="shared" si="105"/>
        <v>0</v>
      </c>
      <c r="J933" s="34" t="str">
        <f t="shared" si="106"/>
        <v/>
      </c>
      <c r="AE933" s="30"/>
      <c r="AF933" s="31"/>
      <c r="AG933" s="30"/>
      <c r="AH933" s="30"/>
      <c r="AI933" s="30"/>
      <c r="AJ933" s="30"/>
      <c r="AK933"/>
      <c r="AL933"/>
      <c r="AM933"/>
      <c r="AN933"/>
      <c r="AO933"/>
      <c r="AP933" s="30"/>
    </row>
    <row r="934" spans="2:42" s="28" customFormat="1" ht="19.2" customHeight="1" x14ac:dyDescent="0.2">
      <c r="B934" s="15"/>
      <c r="C934" s="16"/>
      <c r="D934" s="25" t="str">
        <f t="shared" si="100"/>
        <v/>
      </c>
      <c r="E934" s="32" t="str">
        <f t="shared" si="101"/>
        <v/>
      </c>
      <c r="F934" s="33" t="str">
        <f t="shared" si="102"/>
        <v/>
      </c>
      <c r="G934" s="33">
        <f t="shared" si="103"/>
        <v>0</v>
      </c>
      <c r="H934" s="33">
        <f t="shared" si="104"/>
        <v>0</v>
      </c>
      <c r="I934" s="33">
        <f t="shared" si="105"/>
        <v>0</v>
      </c>
      <c r="J934" s="34" t="str">
        <f t="shared" si="106"/>
        <v/>
      </c>
      <c r="AE934" s="30"/>
      <c r="AF934" s="31"/>
      <c r="AG934" s="30"/>
      <c r="AH934" s="30"/>
      <c r="AI934" s="30"/>
      <c r="AJ934" s="30"/>
      <c r="AK934"/>
      <c r="AL934"/>
      <c r="AM934"/>
      <c r="AN934"/>
      <c r="AO934"/>
      <c r="AP934" s="30"/>
    </row>
    <row r="935" spans="2:42" s="28" customFormat="1" ht="19.2" customHeight="1" x14ac:dyDescent="0.2">
      <c r="B935" s="15"/>
      <c r="C935" s="16"/>
      <c r="D935" s="25" t="str">
        <f t="shared" si="100"/>
        <v/>
      </c>
      <c r="E935" s="32" t="str">
        <f t="shared" si="101"/>
        <v/>
      </c>
      <c r="F935" s="33" t="str">
        <f t="shared" si="102"/>
        <v/>
      </c>
      <c r="G935" s="33">
        <f t="shared" si="103"/>
        <v>0</v>
      </c>
      <c r="H935" s="33">
        <f t="shared" si="104"/>
        <v>0</v>
      </c>
      <c r="I935" s="33">
        <f t="shared" si="105"/>
        <v>0</v>
      </c>
      <c r="J935" s="34" t="str">
        <f t="shared" si="106"/>
        <v/>
      </c>
      <c r="AE935" s="30"/>
      <c r="AF935" s="31"/>
      <c r="AG935" s="30"/>
      <c r="AH935" s="30"/>
      <c r="AI935" s="30"/>
      <c r="AJ935" s="30"/>
      <c r="AK935"/>
      <c r="AL935"/>
      <c r="AM935"/>
      <c r="AN935"/>
      <c r="AO935"/>
      <c r="AP935" s="30"/>
    </row>
    <row r="936" spans="2:42" s="28" customFormat="1" ht="19.2" customHeight="1" x14ac:dyDescent="0.2">
      <c r="B936" s="15"/>
      <c r="C936" s="16"/>
      <c r="D936" s="25" t="str">
        <f t="shared" si="100"/>
        <v/>
      </c>
      <c r="E936" s="32" t="str">
        <f t="shared" si="101"/>
        <v/>
      </c>
      <c r="F936" s="33" t="str">
        <f t="shared" si="102"/>
        <v/>
      </c>
      <c r="G936" s="33">
        <f t="shared" si="103"/>
        <v>0</v>
      </c>
      <c r="H936" s="33">
        <f t="shared" si="104"/>
        <v>0</v>
      </c>
      <c r="I936" s="33">
        <f t="shared" si="105"/>
        <v>0</v>
      </c>
      <c r="J936" s="34" t="str">
        <f t="shared" si="106"/>
        <v/>
      </c>
      <c r="AE936" s="30"/>
      <c r="AF936" s="31"/>
      <c r="AG936" s="30"/>
      <c r="AH936" s="30"/>
      <c r="AI936" s="30"/>
      <c r="AJ936" s="30"/>
      <c r="AK936"/>
      <c r="AL936"/>
      <c r="AM936"/>
      <c r="AN936"/>
      <c r="AO936"/>
      <c r="AP936" s="30"/>
    </row>
    <row r="937" spans="2:42" s="28" customFormat="1" ht="19.2" customHeight="1" x14ac:dyDescent="0.2">
      <c r="B937" s="15"/>
      <c r="C937" s="16"/>
      <c r="D937" s="25" t="str">
        <f t="shared" si="100"/>
        <v/>
      </c>
      <c r="E937" s="32" t="str">
        <f t="shared" si="101"/>
        <v/>
      </c>
      <c r="F937" s="33" t="str">
        <f t="shared" si="102"/>
        <v/>
      </c>
      <c r="G937" s="33">
        <f t="shared" si="103"/>
        <v>0</v>
      </c>
      <c r="H937" s="33">
        <f t="shared" si="104"/>
        <v>0</v>
      </c>
      <c r="I937" s="33">
        <f t="shared" si="105"/>
        <v>0</v>
      </c>
      <c r="J937" s="34" t="str">
        <f t="shared" si="106"/>
        <v/>
      </c>
      <c r="AE937" s="30"/>
      <c r="AF937" s="31"/>
      <c r="AG937" s="30"/>
      <c r="AH937" s="30"/>
      <c r="AI937" s="30"/>
      <c r="AJ937" s="30"/>
      <c r="AK937"/>
      <c r="AL937"/>
      <c r="AM937"/>
      <c r="AN937"/>
      <c r="AO937"/>
      <c r="AP937" s="30"/>
    </row>
    <row r="938" spans="2:42" s="28" customFormat="1" ht="19.2" customHeight="1" x14ac:dyDescent="0.2">
      <c r="B938" s="15"/>
      <c r="C938" s="16"/>
      <c r="D938" s="25" t="str">
        <f t="shared" si="100"/>
        <v/>
      </c>
      <c r="E938" s="32" t="str">
        <f t="shared" si="101"/>
        <v/>
      </c>
      <c r="F938" s="33" t="str">
        <f t="shared" si="102"/>
        <v/>
      </c>
      <c r="G938" s="33">
        <f t="shared" si="103"/>
        <v>0</v>
      </c>
      <c r="H938" s="33">
        <f t="shared" si="104"/>
        <v>0</v>
      </c>
      <c r="I938" s="33">
        <f t="shared" si="105"/>
        <v>0</v>
      </c>
      <c r="J938" s="34" t="str">
        <f t="shared" si="106"/>
        <v/>
      </c>
      <c r="AE938" s="30"/>
      <c r="AF938" s="31"/>
      <c r="AG938" s="30"/>
      <c r="AH938" s="30"/>
      <c r="AI938" s="30"/>
      <c r="AJ938" s="30"/>
      <c r="AK938"/>
      <c r="AL938"/>
      <c r="AM938"/>
      <c r="AN938"/>
      <c r="AO938"/>
      <c r="AP938" s="30"/>
    </row>
    <row r="939" spans="2:42" s="28" customFormat="1" ht="19.2" customHeight="1" x14ac:dyDescent="0.2">
      <c r="B939" s="15"/>
      <c r="C939" s="16"/>
      <c r="D939" s="25" t="str">
        <f t="shared" si="100"/>
        <v/>
      </c>
      <c r="E939" s="32" t="str">
        <f t="shared" si="101"/>
        <v/>
      </c>
      <c r="F939" s="33" t="str">
        <f t="shared" si="102"/>
        <v/>
      </c>
      <c r="G939" s="33">
        <f t="shared" si="103"/>
        <v>0</v>
      </c>
      <c r="H939" s="33">
        <f t="shared" si="104"/>
        <v>0</v>
      </c>
      <c r="I939" s="33">
        <f t="shared" si="105"/>
        <v>0</v>
      </c>
      <c r="J939" s="34" t="str">
        <f t="shared" si="106"/>
        <v/>
      </c>
      <c r="AE939" s="30"/>
      <c r="AF939" s="31"/>
      <c r="AG939" s="30"/>
      <c r="AH939" s="30"/>
      <c r="AI939" s="30"/>
      <c r="AJ939" s="30"/>
      <c r="AK939"/>
      <c r="AL939"/>
      <c r="AM939"/>
      <c r="AN939"/>
      <c r="AO939"/>
      <c r="AP939" s="30"/>
    </row>
    <row r="940" spans="2:42" s="28" customFormat="1" ht="19.2" customHeight="1" x14ac:dyDescent="0.2">
      <c r="B940" s="15"/>
      <c r="C940" s="16"/>
      <c r="D940" s="25" t="str">
        <f t="shared" si="100"/>
        <v/>
      </c>
      <c r="E940" s="32" t="str">
        <f t="shared" si="101"/>
        <v/>
      </c>
      <c r="F940" s="33" t="str">
        <f t="shared" si="102"/>
        <v/>
      </c>
      <c r="G940" s="33">
        <f t="shared" si="103"/>
        <v>0</v>
      </c>
      <c r="H940" s="33">
        <f t="shared" si="104"/>
        <v>0</v>
      </c>
      <c r="I940" s="33">
        <f t="shared" si="105"/>
        <v>0</v>
      </c>
      <c r="J940" s="34" t="str">
        <f t="shared" si="106"/>
        <v/>
      </c>
      <c r="AE940" s="30"/>
      <c r="AF940" s="31"/>
      <c r="AG940" s="30"/>
      <c r="AH940" s="30"/>
      <c r="AI940" s="30"/>
      <c r="AJ940" s="30"/>
      <c r="AK940"/>
      <c r="AL940"/>
      <c r="AM940"/>
      <c r="AN940"/>
      <c r="AO940"/>
      <c r="AP940" s="30"/>
    </row>
    <row r="941" spans="2:42" s="28" customFormat="1" ht="19.2" customHeight="1" x14ac:dyDescent="0.2">
      <c r="B941" s="15"/>
      <c r="C941" s="16"/>
      <c r="D941" s="25" t="str">
        <f t="shared" si="100"/>
        <v/>
      </c>
      <c r="E941" s="32" t="str">
        <f t="shared" si="101"/>
        <v/>
      </c>
      <c r="F941" s="33" t="str">
        <f t="shared" si="102"/>
        <v/>
      </c>
      <c r="G941" s="33">
        <f t="shared" si="103"/>
        <v>0</v>
      </c>
      <c r="H941" s="33">
        <f t="shared" si="104"/>
        <v>0</v>
      </c>
      <c r="I941" s="33">
        <f t="shared" si="105"/>
        <v>0</v>
      </c>
      <c r="J941" s="34" t="str">
        <f t="shared" si="106"/>
        <v/>
      </c>
      <c r="AE941" s="30"/>
      <c r="AF941" s="31"/>
      <c r="AG941" s="30"/>
      <c r="AH941" s="30"/>
      <c r="AI941" s="30"/>
      <c r="AJ941" s="30"/>
      <c r="AK941"/>
      <c r="AL941"/>
      <c r="AM941"/>
      <c r="AN941"/>
      <c r="AO941"/>
      <c r="AP941" s="30"/>
    </row>
    <row r="942" spans="2:42" s="28" customFormat="1" ht="19.2" customHeight="1" x14ac:dyDescent="0.2">
      <c r="B942" s="15"/>
      <c r="C942" s="16"/>
      <c r="D942" s="25" t="str">
        <f t="shared" si="100"/>
        <v/>
      </c>
      <c r="E942" s="32" t="str">
        <f t="shared" si="101"/>
        <v/>
      </c>
      <c r="F942" s="33" t="str">
        <f t="shared" si="102"/>
        <v/>
      </c>
      <c r="G942" s="33">
        <f t="shared" si="103"/>
        <v>0</v>
      </c>
      <c r="H942" s="33">
        <f t="shared" si="104"/>
        <v>0</v>
      </c>
      <c r="I942" s="33">
        <f t="shared" si="105"/>
        <v>0</v>
      </c>
      <c r="J942" s="34" t="str">
        <f t="shared" si="106"/>
        <v/>
      </c>
      <c r="AE942" s="30"/>
      <c r="AF942" s="31"/>
      <c r="AG942" s="30"/>
      <c r="AH942" s="30"/>
      <c r="AI942" s="30"/>
      <c r="AJ942" s="30"/>
      <c r="AK942"/>
      <c r="AL942"/>
      <c r="AM942"/>
      <c r="AN942"/>
      <c r="AO942"/>
      <c r="AP942" s="30"/>
    </row>
    <row r="943" spans="2:42" s="28" customFormat="1" ht="19.2" customHeight="1" x14ac:dyDescent="0.2">
      <c r="B943" s="17"/>
      <c r="C943" s="18"/>
      <c r="D943" s="25" t="str">
        <f t="shared" si="100"/>
        <v/>
      </c>
      <c r="E943" s="32" t="str">
        <f t="shared" si="101"/>
        <v/>
      </c>
      <c r="F943" s="33" t="str">
        <f t="shared" si="102"/>
        <v/>
      </c>
      <c r="G943" s="33">
        <f t="shared" si="103"/>
        <v>0</v>
      </c>
      <c r="H943" s="33">
        <f t="shared" si="104"/>
        <v>0</v>
      </c>
      <c r="I943" s="33">
        <f t="shared" si="105"/>
        <v>0</v>
      </c>
      <c r="J943" s="34" t="str">
        <f t="shared" si="106"/>
        <v/>
      </c>
      <c r="AE943" s="30"/>
      <c r="AF943" s="31"/>
      <c r="AG943" s="30"/>
      <c r="AH943" s="30"/>
      <c r="AI943" s="30"/>
      <c r="AJ943" s="30"/>
      <c r="AK943"/>
      <c r="AL943"/>
      <c r="AM943"/>
      <c r="AN943"/>
      <c r="AO943"/>
      <c r="AP943" s="30"/>
    </row>
    <row r="944" spans="2:42" s="28" customFormat="1" ht="19.2" customHeight="1" x14ac:dyDescent="0.2">
      <c r="B944" s="15"/>
      <c r="C944" s="16"/>
      <c r="D944" s="25" t="str">
        <f t="shared" si="100"/>
        <v/>
      </c>
      <c r="E944" s="32" t="str">
        <f t="shared" si="101"/>
        <v/>
      </c>
      <c r="F944" s="33" t="str">
        <f t="shared" si="102"/>
        <v/>
      </c>
      <c r="G944" s="33">
        <f t="shared" si="103"/>
        <v>0</v>
      </c>
      <c r="H944" s="33">
        <f t="shared" si="104"/>
        <v>0</v>
      </c>
      <c r="I944" s="33">
        <f t="shared" si="105"/>
        <v>0</v>
      </c>
      <c r="J944" s="34" t="str">
        <f t="shared" si="106"/>
        <v/>
      </c>
      <c r="AE944" s="30"/>
      <c r="AF944" s="31"/>
      <c r="AG944" s="30"/>
      <c r="AH944" s="30"/>
      <c r="AI944" s="30"/>
      <c r="AJ944" s="30"/>
      <c r="AK944"/>
      <c r="AL944"/>
      <c r="AM944"/>
      <c r="AN944"/>
      <c r="AO944"/>
      <c r="AP944" s="30"/>
    </row>
    <row r="945" spans="2:42" s="28" customFormat="1" ht="19.2" customHeight="1" x14ac:dyDescent="0.2">
      <c r="B945" s="15"/>
      <c r="C945" s="16"/>
      <c r="D945" s="25" t="str">
        <f t="shared" si="100"/>
        <v/>
      </c>
      <c r="E945" s="32" t="str">
        <f t="shared" si="101"/>
        <v/>
      </c>
      <c r="F945" s="33" t="str">
        <f t="shared" si="102"/>
        <v/>
      </c>
      <c r="G945" s="33">
        <f t="shared" si="103"/>
        <v>0</v>
      </c>
      <c r="H945" s="33">
        <f t="shared" si="104"/>
        <v>0</v>
      </c>
      <c r="I945" s="33">
        <f t="shared" si="105"/>
        <v>0</v>
      </c>
      <c r="J945" s="34" t="str">
        <f t="shared" si="106"/>
        <v/>
      </c>
      <c r="AE945" s="30"/>
      <c r="AF945" s="31"/>
      <c r="AG945" s="30"/>
      <c r="AH945" s="30"/>
      <c r="AI945" s="30"/>
      <c r="AJ945" s="30"/>
      <c r="AK945"/>
      <c r="AL945"/>
      <c r="AM945"/>
      <c r="AN945"/>
      <c r="AO945"/>
      <c r="AP945" s="30"/>
    </row>
    <row r="946" spans="2:42" s="28" customFormat="1" ht="19.2" customHeight="1" x14ac:dyDescent="0.2">
      <c r="B946" s="15"/>
      <c r="C946" s="16"/>
      <c r="D946" s="25" t="str">
        <f t="shared" si="100"/>
        <v/>
      </c>
      <c r="E946" s="32" t="str">
        <f t="shared" si="101"/>
        <v/>
      </c>
      <c r="F946" s="33" t="str">
        <f t="shared" si="102"/>
        <v/>
      </c>
      <c r="G946" s="33">
        <f t="shared" si="103"/>
        <v>0</v>
      </c>
      <c r="H946" s="33">
        <f t="shared" si="104"/>
        <v>0</v>
      </c>
      <c r="I946" s="33">
        <f t="shared" si="105"/>
        <v>0</v>
      </c>
      <c r="J946" s="34" t="str">
        <f t="shared" si="106"/>
        <v/>
      </c>
      <c r="AE946" s="30"/>
      <c r="AF946" s="31"/>
      <c r="AG946" s="30"/>
      <c r="AH946" s="30"/>
      <c r="AI946" s="30"/>
      <c r="AJ946" s="30"/>
      <c r="AK946"/>
      <c r="AL946"/>
      <c r="AM946"/>
      <c r="AN946"/>
      <c r="AO946"/>
      <c r="AP946" s="30"/>
    </row>
    <row r="947" spans="2:42" s="28" customFormat="1" ht="19.2" customHeight="1" x14ac:dyDescent="0.2">
      <c r="B947" s="15"/>
      <c r="C947" s="16"/>
      <c r="D947" s="25" t="str">
        <f t="shared" si="100"/>
        <v/>
      </c>
      <c r="E947" s="32" t="str">
        <f t="shared" si="101"/>
        <v/>
      </c>
      <c r="F947" s="33" t="str">
        <f t="shared" si="102"/>
        <v/>
      </c>
      <c r="G947" s="33">
        <f t="shared" si="103"/>
        <v>0</v>
      </c>
      <c r="H947" s="33">
        <f t="shared" si="104"/>
        <v>0</v>
      </c>
      <c r="I947" s="33">
        <f t="shared" si="105"/>
        <v>0</v>
      </c>
      <c r="J947" s="34" t="str">
        <f t="shared" si="106"/>
        <v/>
      </c>
      <c r="AE947" s="30"/>
      <c r="AF947" s="31"/>
      <c r="AG947" s="30"/>
      <c r="AH947" s="30"/>
      <c r="AI947" s="30"/>
      <c r="AJ947" s="30"/>
      <c r="AK947"/>
      <c r="AL947"/>
      <c r="AM947"/>
      <c r="AN947"/>
      <c r="AO947"/>
      <c r="AP947" s="30"/>
    </row>
    <row r="948" spans="2:42" s="28" customFormat="1" ht="19.2" customHeight="1" x14ac:dyDescent="0.2">
      <c r="B948" s="17"/>
      <c r="C948" s="18"/>
      <c r="D948" s="25" t="str">
        <f t="shared" si="100"/>
        <v/>
      </c>
      <c r="E948" s="32" t="str">
        <f t="shared" si="101"/>
        <v/>
      </c>
      <c r="F948" s="33" t="str">
        <f t="shared" si="102"/>
        <v/>
      </c>
      <c r="G948" s="33">
        <f t="shared" si="103"/>
        <v>0</v>
      </c>
      <c r="H948" s="33">
        <f t="shared" si="104"/>
        <v>0</v>
      </c>
      <c r="I948" s="33">
        <f t="shared" si="105"/>
        <v>0</v>
      </c>
      <c r="J948" s="34" t="str">
        <f t="shared" si="106"/>
        <v/>
      </c>
      <c r="AE948" s="30"/>
      <c r="AF948" s="31"/>
      <c r="AG948" s="30"/>
      <c r="AH948" s="30"/>
      <c r="AI948" s="30"/>
      <c r="AJ948" s="30"/>
      <c r="AK948"/>
      <c r="AL948"/>
      <c r="AM948"/>
      <c r="AN948"/>
      <c r="AO948"/>
      <c r="AP948" s="30"/>
    </row>
    <row r="949" spans="2:42" s="28" customFormat="1" ht="19.2" customHeight="1" x14ac:dyDescent="0.2">
      <c r="B949" s="15"/>
      <c r="C949" s="16"/>
      <c r="D949" s="25" t="str">
        <f t="shared" si="100"/>
        <v/>
      </c>
      <c r="E949" s="32" t="str">
        <f t="shared" si="101"/>
        <v/>
      </c>
      <c r="F949" s="33" t="str">
        <f t="shared" si="102"/>
        <v/>
      </c>
      <c r="G949" s="33">
        <f t="shared" si="103"/>
        <v>0</v>
      </c>
      <c r="H949" s="33">
        <f t="shared" si="104"/>
        <v>0</v>
      </c>
      <c r="I949" s="33">
        <f t="shared" si="105"/>
        <v>0</v>
      </c>
      <c r="J949" s="34" t="str">
        <f t="shared" si="106"/>
        <v/>
      </c>
      <c r="AE949" s="30"/>
      <c r="AF949" s="31"/>
      <c r="AG949" s="30"/>
      <c r="AH949" s="30"/>
      <c r="AI949" s="30"/>
      <c r="AJ949" s="30"/>
      <c r="AK949"/>
      <c r="AL949"/>
      <c r="AM949"/>
      <c r="AN949"/>
      <c r="AO949"/>
      <c r="AP949" s="30"/>
    </row>
    <row r="950" spans="2:42" s="28" customFormat="1" ht="19.2" customHeight="1" x14ac:dyDescent="0.2">
      <c r="B950" s="17"/>
      <c r="C950" s="18"/>
      <c r="D950" s="25" t="str">
        <f t="shared" si="100"/>
        <v/>
      </c>
      <c r="E950" s="32" t="str">
        <f t="shared" si="101"/>
        <v/>
      </c>
      <c r="F950" s="33" t="str">
        <f t="shared" si="102"/>
        <v/>
      </c>
      <c r="G950" s="33">
        <f t="shared" si="103"/>
        <v>0</v>
      </c>
      <c r="H950" s="33">
        <f t="shared" si="104"/>
        <v>0</v>
      </c>
      <c r="I950" s="33">
        <f t="shared" si="105"/>
        <v>0</v>
      </c>
      <c r="J950" s="34" t="str">
        <f t="shared" si="106"/>
        <v/>
      </c>
      <c r="AE950" s="30"/>
      <c r="AF950" s="31"/>
      <c r="AG950" s="30"/>
      <c r="AH950" s="30"/>
      <c r="AI950" s="30"/>
      <c r="AJ950" s="30"/>
      <c r="AK950"/>
      <c r="AL950"/>
      <c r="AM950"/>
      <c r="AN950"/>
      <c r="AO950"/>
      <c r="AP950" s="30"/>
    </row>
    <row r="951" spans="2:42" s="28" customFormat="1" ht="19.2" customHeight="1" x14ac:dyDescent="0.2">
      <c r="B951" s="15"/>
      <c r="C951" s="16"/>
      <c r="D951" s="25" t="str">
        <f t="shared" si="100"/>
        <v/>
      </c>
      <c r="E951" s="32" t="str">
        <f t="shared" si="101"/>
        <v/>
      </c>
      <c r="F951" s="33" t="str">
        <f t="shared" si="102"/>
        <v/>
      </c>
      <c r="G951" s="33">
        <f t="shared" si="103"/>
        <v>0</v>
      </c>
      <c r="H951" s="33">
        <f t="shared" si="104"/>
        <v>0</v>
      </c>
      <c r="I951" s="33">
        <f t="shared" si="105"/>
        <v>0</v>
      </c>
      <c r="J951" s="34" t="str">
        <f t="shared" si="106"/>
        <v/>
      </c>
      <c r="AE951" s="30"/>
      <c r="AF951" s="31"/>
      <c r="AG951" s="30"/>
      <c r="AH951" s="30"/>
      <c r="AI951" s="30"/>
      <c r="AJ951" s="30"/>
      <c r="AK951"/>
      <c r="AL951"/>
      <c r="AM951"/>
      <c r="AN951"/>
      <c r="AO951"/>
      <c r="AP951" s="30"/>
    </row>
    <row r="952" spans="2:42" s="28" customFormat="1" ht="19.2" customHeight="1" x14ac:dyDescent="0.2">
      <c r="B952" s="17"/>
      <c r="C952" s="18"/>
      <c r="D952" s="25" t="str">
        <f t="shared" si="100"/>
        <v/>
      </c>
      <c r="E952" s="32" t="str">
        <f t="shared" si="101"/>
        <v/>
      </c>
      <c r="F952" s="33" t="str">
        <f t="shared" si="102"/>
        <v/>
      </c>
      <c r="G952" s="33">
        <f t="shared" si="103"/>
        <v>0</v>
      </c>
      <c r="H952" s="33">
        <f t="shared" si="104"/>
        <v>0</v>
      </c>
      <c r="I952" s="33">
        <f t="shared" si="105"/>
        <v>0</v>
      </c>
      <c r="J952" s="34" t="str">
        <f t="shared" si="106"/>
        <v/>
      </c>
      <c r="AE952" s="30"/>
      <c r="AF952" s="31"/>
      <c r="AG952" s="30"/>
      <c r="AH952" s="30"/>
      <c r="AI952" s="30"/>
      <c r="AJ952" s="30"/>
      <c r="AK952"/>
      <c r="AL952"/>
      <c r="AM952"/>
      <c r="AN952"/>
      <c r="AO952"/>
      <c r="AP952" s="30"/>
    </row>
    <row r="953" spans="2:42" s="28" customFormat="1" ht="19.2" customHeight="1" x14ac:dyDescent="0.2">
      <c r="B953" s="15"/>
      <c r="C953" s="16"/>
      <c r="D953" s="25" t="str">
        <f t="shared" si="100"/>
        <v/>
      </c>
      <c r="E953" s="32" t="str">
        <f t="shared" si="101"/>
        <v/>
      </c>
      <c r="F953" s="33" t="str">
        <f t="shared" si="102"/>
        <v/>
      </c>
      <c r="G953" s="33">
        <f t="shared" si="103"/>
        <v>0</v>
      </c>
      <c r="H953" s="33">
        <f t="shared" si="104"/>
        <v>0</v>
      </c>
      <c r="I953" s="33">
        <f t="shared" si="105"/>
        <v>0</v>
      </c>
      <c r="J953" s="34" t="str">
        <f t="shared" si="106"/>
        <v/>
      </c>
      <c r="AE953" s="30"/>
      <c r="AF953" s="31"/>
      <c r="AG953" s="30"/>
      <c r="AH953" s="30"/>
      <c r="AI953" s="30"/>
      <c r="AJ953" s="30"/>
      <c r="AK953"/>
      <c r="AL953"/>
      <c r="AM953"/>
      <c r="AN953"/>
      <c r="AO953"/>
      <c r="AP953" s="30"/>
    </row>
    <row r="954" spans="2:42" s="28" customFormat="1" ht="19.2" customHeight="1" x14ac:dyDescent="0.2">
      <c r="B954" s="17"/>
      <c r="C954" s="18"/>
      <c r="D954" s="25" t="str">
        <f t="shared" si="100"/>
        <v/>
      </c>
      <c r="E954" s="32" t="str">
        <f t="shared" si="101"/>
        <v/>
      </c>
      <c r="F954" s="33" t="str">
        <f t="shared" si="102"/>
        <v/>
      </c>
      <c r="G954" s="33">
        <f t="shared" si="103"/>
        <v>0</v>
      </c>
      <c r="H954" s="33">
        <f t="shared" si="104"/>
        <v>0</v>
      </c>
      <c r="I954" s="33">
        <f t="shared" si="105"/>
        <v>0</v>
      </c>
      <c r="J954" s="34" t="str">
        <f t="shared" si="106"/>
        <v/>
      </c>
      <c r="AE954" s="30"/>
      <c r="AF954" s="31"/>
      <c r="AG954" s="30"/>
      <c r="AH954" s="30"/>
      <c r="AI954" s="30"/>
      <c r="AJ954" s="30"/>
      <c r="AK954"/>
      <c r="AL954"/>
      <c r="AM954"/>
      <c r="AN954"/>
      <c r="AO954"/>
      <c r="AP954" s="30"/>
    </row>
    <row r="955" spans="2:42" s="28" customFormat="1" ht="19.2" customHeight="1" x14ac:dyDescent="0.2">
      <c r="B955" s="15"/>
      <c r="C955" s="16"/>
      <c r="D955" s="25" t="str">
        <f t="shared" si="100"/>
        <v/>
      </c>
      <c r="E955" s="32" t="str">
        <f t="shared" si="101"/>
        <v/>
      </c>
      <c r="F955" s="33" t="str">
        <f t="shared" si="102"/>
        <v/>
      </c>
      <c r="G955" s="33">
        <f t="shared" si="103"/>
        <v>0</v>
      </c>
      <c r="H955" s="33">
        <f t="shared" si="104"/>
        <v>0</v>
      </c>
      <c r="I955" s="33">
        <f t="shared" si="105"/>
        <v>0</v>
      </c>
      <c r="J955" s="34" t="str">
        <f t="shared" si="106"/>
        <v/>
      </c>
      <c r="AE955" s="30"/>
      <c r="AF955" s="31"/>
      <c r="AG955" s="30"/>
      <c r="AH955" s="30"/>
      <c r="AI955" s="30"/>
      <c r="AJ955" s="30"/>
      <c r="AK955"/>
      <c r="AL955"/>
      <c r="AM955"/>
      <c r="AN955"/>
      <c r="AO955"/>
      <c r="AP955" s="30"/>
    </row>
    <row r="956" spans="2:42" s="28" customFormat="1" ht="19.2" customHeight="1" x14ac:dyDescent="0.2">
      <c r="B956" s="17"/>
      <c r="C956" s="18"/>
      <c r="D956" s="25" t="str">
        <f t="shared" si="100"/>
        <v/>
      </c>
      <c r="E956" s="32" t="str">
        <f t="shared" si="101"/>
        <v/>
      </c>
      <c r="F956" s="33" t="str">
        <f t="shared" si="102"/>
        <v/>
      </c>
      <c r="G956" s="33">
        <f t="shared" si="103"/>
        <v>0</v>
      </c>
      <c r="H956" s="33">
        <f t="shared" si="104"/>
        <v>0</v>
      </c>
      <c r="I956" s="33">
        <f t="shared" si="105"/>
        <v>0</v>
      </c>
      <c r="J956" s="34" t="str">
        <f t="shared" si="106"/>
        <v/>
      </c>
      <c r="AE956" s="30"/>
      <c r="AF956" s="31"/>
      <c r="AG956" s="30"/>
      <c r="AH956" s="30"/>
      <c r="AI956" s="30"/>
      <c r="AJ956" s="30"/>
      <c r="AK956"/>
      <c r="AL956"/>
      <c r="AM956"/>
      <c r="AN956"/>
      <c r="AO956"/>
      <c r="AP956" s="30"/>
    </row>
    <row r="957" spans="2:42" s="28" customFormat="1" ht="19.2" customHeight="1" x14ac:dyDescent="0.2">
      <c r="B957" s="17"/>
      <c r="C957" s="18"/>
      <c r="D957" s="25" t="str">
        <f t="shared" si="100"/>
        <v/>
      </c>
      <c r="E957" s="32" t="str">
        <f t="shared" si="101"/>
        <v/>
      </c>
      <c r="F957" s="33" t="str">
        <f t="shared" si="102"/>
        <v/>
      </c>
      <c r="G957" s="33">
        <f t="shared" si="103"/>
        <v>0</v>
      </c>
      <c r="H957" s="33">
        <f t="shared" si="104"/>
        <v>0</v>
      </c>
      <c r="I957" s="33">
        <f t="shared" si="105"/>
        <v>0</v>
      </c>
      <c r="J957" s="34" t="str">
        <f t="shared" si="106"/>
        <v/>
      </c>
      <c r="AE957" s="30"/>
      <c r="AF957" s="31"/>
      <c r="AG957" s="30"/>
      <c r="AH957" s="30"/>
      <c r="AI957" s="30"/>
      <c r="AJ957" s="30"/>
      <c r="AK957"/>
      <c r="AL957"/>
      <c r="AM957"/>
      <c r="AN957"/>
      <c r="AO957"/>
      <c r="AP957" s="30"/>
    </row>
    <row r="958" spans="2:42" s="28" customFormat="1" ht="19.2" customHeight="1" x14ac:dyDescent="0.2">
      <c r="B958" s="15"/>
      <c r="C958" s="16"/>
      <c r="D958" s="25" t="str">
        <f t="shared" si="100"/>
        <v/>
      </c>
      <c r="E958" s="32" t="str">
        <f t="shared" si="101"/>
        <v/>
      </c>
      <c r="F958" s="33" t="str">
        <f t="shared" si="102"/>
        <v/>
      </c>
      <c r="G958" s="33">
        <f t="shared" si="103"/>
        <v>0</v>
      </c>
      <c r="H958" s="33">
        <f t="shared" si="104"/>
        <v>0</v>
      </c>
      <c r="I958" s="33">
        <f t="shared" si="105"/>
        <v>0</v>
      </c>
      <c r="J958" s="34" t="str">
        <f t="shared" si="106"/>
        <v/>
      </c>
      <c r="AE958" s="30"/>
      <c r="AF958" s="31"/>
      <c r="AG958" s="30"/>
      <c r="AH958" s="30"/>
      <c r="AI958" s="30"/>
      <c r="AJ958" s="30"/>
      <c r="AK958"/>
      <c r="AL958"/>
      <c r="AM958"/>
      <c r="AN958"/>
      <c r="AO958"/>
      <c r="AP958" s="30"/>
    </row>
    <row r="959" spans="2:42" s="28" customFormat="1" ht="19.2" customHeight="1" x14ac:dyDescent="0.2">
      <c r="B959" s="17"/>
      <c r="C959" s="18"/>
      <c r="D959" s="25" t="str">
        <f t="shared" si="100"/>
        <v/>
      </c>
      <c r="E959" s="32" t="str">
        <f t="shared" si="101"/>
        <v/>
      </c>
      <c r="F959" s="33" t="str">
        <f t="shared" si="102"/>
        <v/>
      </c>
      <c r="G959" s="33">
        <f t="shared" si="103"/>
        <v>0</v>
      </c>
      <c r="H959" s="33">
        <f t="shared" si="104"/>
        <v>0</v>
      </c>
      <c r="I959" s="33">
        <f t="shared" si="105"/>
        <v>0</v>
      </c>
      <c r="J959" s="34" t="str">
        <f t="shared" si="106"/>
        <v/>
      </c>
      <c r="AE959" s="30"/>
      <c r="AF959" s="31"/>
      <c r="AG959" s="30"/>
      <c r="AH959" s="30"/>
      <c r="AI959" s="30"/>
      <c r="AJ959" s="30"/>
      <c r="AK959"/>
      <c r="AL959"/>
      <c r="AM959"/>
      <c r="AN959"/>
      <c r="AO959"/>
      <c r="AP959" s="30"/>
    </row>
    <row r="960" spans="2:42" s="28" customFormat="1" ht="19.2" customHeight="1" x14ac:dyDescent="0.2">
      <c r="B960" s="15"/>
      <c r="C960" s="16"/>
      <c r="D960" s="25" t="str">
        <f t="shared" si="100"/>
        <v/>
      </c>
      <c r="E960" s="32" t="str">
        <f t="shared" si="101"/>
        <v/>
      </c>
      <c r="F960" s="33" t="str">
        <f t="shared" si="102"/>
        <v/>
      </c>
      <c r="G960" s="33">
        <f t="shared" si="103"/>
        <v>0</v>
      </c>
      <c r="H960" s="33">
        <f t="shared" si="104"/>
        <v>0</v>
      </c>
      <c r="I960" s="33">
        <f t="shared" si="105"/>
        <v>0</v>
      </c>
      <c r="J960" s="34" t="str">
        <f t="shared" si="106"/>
        <v/>
      </c>
      <c r="AE960" s="30"/>
      <c r="AF960" s="31"/>
      <c r="AG960" s="30"/>
      <c r="AH960" s="30"/>
      <c r="AI960" s="30"/>
      <c r="AJ960" s="30"/>
      <c r="AK960"/>
      <c r="AL960"/>
      <c r="AM960"/>
      <c r="AN960"/>
      <c r="AO960"/>
      <c r="AP960" s="30"/>
    </row>
    <row r="961" spans="2:42" s="28" customFormat="1" ht="19.2" customHeight="1" x14ac:dyDescent="0.2">
      <c r="B961" s="17"/>
      <c r="C961" s="18"/>
      <c r="D961" s="25" t="str">
        <f t="shared" si="100"/>
        <v/>
      </c>
      <c r="E961" s="32" t="str">
        <f t="shared" si="101"/>
        <v/>
      </c>
      <c r="F961" s="33" t="str">
        <f t="shared" si="102"/>
        <v/>
      </c>
      <c r="G961" s="33">
        <f t="shared" si="103"/>
        <v>0</v>
      </c>
      <c r="H961" s="33">
        <f t="shared" si="104"/>
        <v>0</v>
      </c>
      <c r="I961" s="33">
        <f t="shared" si="105"/>
        <v>0</v>
      </c>
      <c r="J961" s="34" t="str">
        <f t="shared" si="106"/>
        <v/>
      </c>
      <c r="AE961" s="30"/>
      <c r="AF961" s="31"/>
      <c r="AG961" s="30"/>
      <c r="AH961" s="30"/>
      <c r="AI961" s="30"/>
      <c r="AJ961" s="30"/>
      <c r="AK961"/>
      <c r="AL961"/>
      <c r="AM961"/>
      <c r="AN961"/>
      <c r="AO961"/>
      <c r="AP961" s="30"/>
    </row>
    <row r="962" spans="2:42" s="28" customFormat="1" ht="19.2" customHeight="1" x14ac:dyDescent="0.2">
      <c r="B962" s="15"/>
      <c r="C962" s="16"/>
      <c r="D962" s="25" t="str">
        <f t="shared" si="100"/>
        <v/>
      </c>
      <c r="E962" s="32" t="str">
        <f t="shared" si="101"/>
        <v/>
      </c>
      <c r="F962" s="33" t="str">
        <f t="shared" si="102"/>
        <v/>
      </c>
      <c r="G962" s="33">
        <f t="shared" si="103"/>
        <v>0</v>
      </c>
      <c r="H962" s="33">
        <f t="shared" si="104"/>
        <v>0</v>
      </c>
      <c r="I962" s="33">
        <f t="shared" si="105"/>
        <v>0</v>
      </c>
      <c r="J962" s="34" t="str">
        <f t="shared" si="106"/>
        <v/>
      </c>
      <c r="AE962" s="30"/>
      <c r="AF962" s="31"/>
      <c r="AG962" s="30"/>
      <c r="AH962" s="30"/>
      <c r="AI962" s="30"/>
      <c r="AJ962" s="30"/>
      <c r="AK962"/>
      <c r="AL962"/>
      <c r="AM962"/>
      <c r="AN962"/>
      <c r="AO962"/>
      <c r="AP962" s="30"/>
    </row>
    <row r="963" spans="2:42" s="28" customFormat="1" ht="19.2" customHeight="1" x14ac:dyDescent="0.2">
      <c r="B963" s="15"/>
      <c r="C963" s="16"/>
      <c r="D963" s="25" t="str">
        <f t="shared" ref="D963:D1000" si="107">IF(B963="","",B963/C963*1000)</f>
        <v/>
      </c>
      <c r="E963" s="32" t="str">
        <f t="shared" ref="E963:E1000" si="108">IF(C963="","",IF(C963&lt;300,"A",IF(C963&gt;350,"C","B")))</f>
        <v/>
      </c>
      <c r="F963" s="33" t="str">
        <f t="shared" ref="F963:F1000" si="109">IF(D963="","",IF(D963&lt;30,"D",IF(D963&gt;35,"F","E")))</f>
        <v/>
      </c>
      <c r="G963" s="33">
        <f t="shared" ref="G963:G1000" si="110">IF(AND(E963="A",F963="D"),1,IF(AND(E963="A",F963="E"),4,IF(AND(E963="A",F963="F"),7,0)))</f>
        <v>0</v>
      </c>
      <c r="H963" s="33">
        <f t="shared" ref="H963:H1000" si="111">IF(AND(E963="B",F963="D"),2,IF(AND(E963="B",F963="E"),5,IF(AND(E963="B",F963="F"),8,0)))</f>
        <v>0</v>
      </c>
      <c r="I963" s="33">
        <f t="shared" ref="I963:I1000" si="112">IF(AND(E963="C",F963="D"),3,IF(AND(E963="C",F963="E"),6,IF(AND(E963="C",F963="F"),9,0)))</f>
        <v>0</v>
      </c>
      <c r="J963" s="34" t="str">
        <f t="shared" ref="J963:J1000" si="113">IF(G963+H963+I963=0,"",G963+H963+I963)</f>
        <v/>
      </c>
      <c r="AE963" s="30"/>
      <c r="AF963" s="31"/>
      <c r="AG963" s="30"/>
      <c r="AH963" s="30"/>
      <c r="AI963" s="30"/>
      <c r="AJ963" s="30"/>
      <c r="AK963"/>
      <c r="AL963"/>
      <c r="AM963"/>
      <c r="AN963"/>
      <c r="AO963"/>
      <c r="AP963" s="30"/>
    </row>
    <row r="964" spans="2:42" s="28" customFormat="1" ht="19.2" customHeight="1" x14ac:dyDescent="0.2">
      <c r="B964" s="15"/>
      <c r="C964" s="16"/>
      <c r="D964" s="25" t="str">
        <f t="shared" si="107"/>
        <v/>
      </c>
      <c r="E964" s="32" t="str">
        <f t="shared" si="108"/>
        <v/>
      </c>
      <c r="F964" s="33" t="str">
        <f t="shared" si="109"/>
        <v/>
      </c>
      <c r="G964" s="33">
        <f t="shared" si="110"/>
        <v>0</v>
      </c>
      <c r="H964" s="33">
        <f t="shared" si="111"/>
        <v>0</v>
      </c>
      <c r="I964" s="33">
        <f t="shared" si="112"/>
        <v>0</v>
      </c>
      <c r="J964" s="34" t="str">
        <f t="shared" si="113"/>
        <v/>
      </c>
      <c r="AE964" s="30"/>
      <c r="AF964" s="31"/>
      <c r="AG964" s="30"/>
      <c r="AH964" s="30"/>
      <c r="AI964" s="30"/>
      <c r="AJ964" s="30"/>
      <c r="AK964"/>
      <c r="AL964"/>
      <c r="AM964"/>
      <c r="AN964"/>
      <c r="AO964"/>
      <c r="AP964" s="30"/>
    </row>
    <row r="965" spans="2:42" s="28" customFormat="1" ht="19.2" customHeight="1" x14ac:dyDescent="0.2">
      <c r="B965" s="15"/>
      <c r="C965" s="16"/>
      <c r="D965" s="25" t="str">
        <f t="shared" si="107"/>
        <v/>
      </c>
      <c r="E965" s="32" t="str">
        <f t="shared" si="108"/>
        <v/>
      </c>
      <c r="F965" s="33" t="str">
        <f t="shared" si="109"/>
        <v/>
      </c>
      <c r="G965" s="33">
        <f t="shared" si="110"/>
        <v>0</v>
      </c>
      <c r="H965" s="33">
        <f t="shared" si="111"/>
        <v>0</v>
      </c>
      <c r="I965" s="33">
        <f t="shared" si="112"/>
        <v>0</v>
      </c>
      <c r="J965" s="34" t="str">
        <f t="shared" si="113"/>
        <v/>
      </c>
      <c r="AE965" s="30"/>
      <c r="AF965" s="31"/>
      <c r="AG965" s="30"/>
      <c r="AH965" s="30"/>
      <c r="AI965" s="30"/>
      <c r="AJ965" s="30"/>
      <c r="AK965"/>
      <c r="AL965"/>
      <c r="AM965"/>
      <c r="AN965"/>
      <c r="AO965"/>
      <c r="AP965" s="30"/>
    </row>
    <row r="966" spans="2:42" s="28" customFormat="1" ht="19.2" customHeight="1" x14ac:dyDescent="0.2">
      <c r="B966" s="15"/>
      <c r="C966" s="16"/>
      <c r="D966" s="25" t="str">
        <f t="shared" si="107"/>
        <v/>
      </c>
      <c r="E966" s="32" t="str">
        <f t="shared" si="108"/>
        <v/>
      </c>
      <c r="F966" s="33" t="str">
        <f t="shared" si="109"/>
        <v/>
      </c>
      <c r="G966" s="33">
        <f t="shared" si="110"/>
        <v>0</v>
      </c>
      <c r="H966" s="33">
        <f t="shared" si="111"/>
        <v>0</v>
      </c>
      <c r="I966" s="33">
        <f t="shared" si="112"/>
        <v>0</v>
      </c>
      <c r="J966" s="34" t="str">
        <f t="shared" si="113"/>
        <v/>
      </c>
      <c r="AE966" s="30"/>
      <c r="AF966" s="31"/>
      <c r="AG966" s="30"/>
      <c r="AH966" s="30"/>
      <c r="AI966" s="30"/>
      <c r="AJ966" s="30"/>
      <c r="AK966"/>
      <c r="AL966"/>
      <c r="AM966"/>
      <c r="AN966"/>
      <c r="AO966"/>
      <c r="AP966" s="30"/>
    </row>
    <row r="967" spans="2:42" s="28" customFormat="1" ht="19.2" customHeight="1" x14ac:dyDescent="0.2">
      <c r="B967" s="15"/>
      <c r="C967" s="16"/>
      <c r="D967" s="25" t="str">
        <f t="shared" si="107"/>
        <v/>
      </c>
      <c r="E967" s="32" t="str">
        <f t="shared" si="108"/>
        <v/>
      </c>
      <c r="F967" s="33" t="str">
        <f t="shared" si="109"/>
        <v/>
      </c>
      <c r="G967" s="33">
        <f t="shared" si="110"/>
        <v>0</v>
      </c>
      <c r="H967" s="33">
        <f t="shared" si="111"/>
        <v>0</v>
      </c>
      <c r="I967" s="33">
        <f t="shared" si="112"/>
        <v>0</v>
      </c>
      <c r="J967" s="34" t="str">
        <f t="shared" si="113"/>
        <v/>
      </c>
      <c r="AE967" s="30"/>
      <c r="AF967" s="31"/>
      <c r="AG967" s="30"/>
      <c r="AH967" s="30"/>
      <c r="AI967" s="30"/>
      <c r="AJ967" s="30"/>
      <c r="AK967"/>
      <c r="AL967"/>
      <c r="AM967"/>
      <c r="AN967"/>
      <c r="AO967"/>
      <c r="AP967" s="30"/>
    </row>
    <row r="968" spans="2:42" s="28" customFormat="1" ht="19.2" customHeight="1" x14ac:dyDescent="0.2">
      <c r="B968" s="17"/>
      <c r="C968" s="18"/>
      <c r="D968" s="25" t="str">
        <f t="shared" si="107"/>
        <v/>
      </c>
      <c r="E968" s="32" t="str">
        <f t="shared" si="108"/>
        <v/>
      </c>
      <c r="F968" s="33" t="str">
        <f t="shared" si="109"/>
        <v/>
      </c>
      <c r="G968" s="33">
        <f t="shared" si="110"/>
        <v>0</v>
      </c>
      <c r="H968" s="33">
        <f t="shared" si="111"/>
        <v>0</v>
      </c>
      <c r="I968" s="33">
        <f t="shared" si="112"/>
        <v>0</v>
      </c>
      <c r="J968" s="34" t="str">
        <f t="shared" si="113"/>
        <v/>
      </c>
      <c r="AE968" s="30"/>
      <c r="AF968" s="31"/>
      <c r="AG968" s="30"/>
      <c r="AH968" s="30"/>
      <c r="AI968" s="30"/>
      <c r="AJ968" s="30"/>
      <c r="AK968"/>
      <c r="AL968"/>
      <c r="AM968"/>
      <c r="AN968"/>
      <c r="AO968"/>
      <c r="AP968" s="30"/>
    </row>
    <row r="969" spans="2:42" s="28" customFormat="1" ht="19.2" customHeight="1" x14ac:dyDescent="0.2">
      <c r="B969" s="15"/>
      <c r="C969" s="16"/>
      <c r="D969" s="25" t="str">
        <f t="shared" si="107"/>
        <v/>
      </c>
      <c r="E969" s="32" t="str">
        <f t="shared" si="108"/>
        <v/>
      </c>
      <c r="F969" s="33" t="str">
        <f t="shared" si="109"/>
        <v/>
      </c>
      <c r="G969" s="33">
        <f t="shared" si="110"/>
        <v>0</v>
      </c>
      <c r="H969" s="33">
        <f t="shared" si="111"/>
        <v>0</v>
      </c>
      <c r="I969" s="33">
        <f t="shared" si="112"/>
        <v>0</v>
      </c>
      <c r="J969" s="34" t="str">
        <f t="shared" si="113"/>
        <v/>
      </c>
      <c r="AE969" s="30"/>
      <c r="AF969" s="31"/>
      <c r="AG969" s="30"/>
      <c r="AH969" s="30"/>
      <c r="AI969" s="30"/>
      <c r="AJ969" s="30"/>
      <c r="AK969"/>
      <c r="AL969"/>
      <c r="AM969"/>
      <c r="AN969"/>
      <c r="AO969"/>
      <c r="AP969" s="30"/>
    </row>
    <row r="970" spans="2:42" s="28" customFormat="1" ht="19.2" customHeight="1" x14ac:dyDescent="0.2">
      <c r="B970" s="15"/>
      <c r="C970" s="16"/>
      <c r="D970" s="25" t="str">
        <f t="shared" si="107"/>
        <v/>
      </c>
      <c r="E970" s="32" t="str">
        <f t="shared" si="108"/>
        <v/>
      </c>
      <c r="F970" s="33" t="str">
        <f t="shared" si="109"/>
        <v/>
      </c>
      <c r="G970" s="33">
        <f t="shared" si="110"/>
        <v>0</v>
      </c>
      <c r="H970" s="33">
        <f t="shared" si="111"/>
        <v>0</v>
      </c>
      <c r="I970" s="33">
        <f t="shared" si="112"/>
        <v>0</v>
      </c>
      <c r="J970" s="34" t="str">
        <f t="shared" si="113"/>
        <v/>
      </c>
      <c r="AE970" s="30"/>
      <c r="AF970" s="31"/>
      <c r="AG970" s="30"/>
      <c r="AH970" s="30"/>
      <c r="AI970" s="30"/>
      <c r="AJ970" s="30"/>
      <c r="AK970"/>
      <c r="AL970"/>
      <c r="AM970"/>
      <c r="AN970"/>
      <c r="AO970"/>
      <c r="AP970" s="30"/>
    </row>
    <row r="971" spans="2:42" s="28" customFormat="1" ht="19.2" customHeight="1" x14ac:dyDescent="0.2">
      <c r="B971" s="15"/>
      <c r="C971" s="16"/>
      <c r="D971" s="25" t="str">
        <f t="shared" si="107"/>
        <v/>
      </c>
      <c r="E971" s="32" t="str">
        <f t="shared" si="108"/>
        <v/>
      </c>
      <c r="F971" s="33" t="str">
        <f t="shared" si="109"/>
        <v/>
      </c>
      <c r="G971" s="33">
        <f t="shared" si="110"/>
        <v>0</v>
      </c>
      <c r="H971" s="33">
        <f t="shared" si="111"/>
        <v>0</v>
      </c>
      <c r="I971" s="33">
        <f t="shared" si="112"/>
        <v>0</v>
      </c>
      <c r="J971" s="34" t="str">
        <f t="shared" si="113"/>
        <v/>
      </c>
      <c r="AE971" s="30"/>
      <c r="AF971" s="31"/>
      <c r="AG971" s="30"/>
      <c r="AH971" s="30"/>
      <c r="AI971" s="30"/>
      <c r="AJ971" s="30"/>
      <c r="AK971"/>
      <c r="AL971"/>
      <c r="AM971"/>
      <c r="AN971"/>
      <c r="AO971"/>
      <c r="AP971" s="30"/>
    </row>
    <row r="972" spans="2:42" s="28" customFormat="1" ht="19.2" customHeight="1" x14ac:dyDescent="0.2">
      <c r="B972" s="15"/>
      <c r="C972" s="16"/>
      <c r="D972" s="25" t="str">
        <f t="shared" si="107"/>
        <v/>
      </c>
      <c r="E972" s="32" t="str">
        <f t="shared" si="108"/>
        <v/>
      </c>
      <c r="F972" s="33" t="str">
        <f t="shared" si="109"/>
        <v/>
      </c>
      <c r="G972" s="33">
        <f t="shared" si="110"/>
        <v>0</v>
      </c>
      <c r="H972" s="33">
        <f t="shared" si="111"/>
        <v>0</v>
      </c>
      <c r="I972" s="33">
        <f t="shared" si="112"/>
        <v>0</v>
      </c>
      <c r="J972" s="34" t="str">
        <f t="shared" si="113"/>
        <v/>
      </c>
      <c r="AE972" s="30"/>
      <c r="AF972" s="31"/>
      <c r="AG972" s="30"/>
      <c r="AH972" s="30"/>
      <c r="AI972" s="30"/>
      <c r="AJ972" s="30"/>
      <c r="AK972"/>
      <c r="AL972"/>
      <c r="AM972"/>
      <c r="AN972"/>
      <c r="AO972"/>
      <c r="AP972" s="30"/>
    </row>
    <row r="973" spans="2:42" s="28" customFormat="1" ht="19.2" customHeight="1" x14ac:dyDescent="0.2">
      <c r="B973" s="15"/>
      <c r="C973" s="16"/>
      <c r="D973" s="25" t="str">
        <f t="shared" si="107"/>
        <v/>
      </c>
      <c r="E973" s="32" t="str">
        <f t="shared" si="108"/>
        <v/>
      </c>
      <c r="F973" s="33" t="str">
        <f t="shared" si="109"/>
        <v/>
      </c>
      <c r="G973" s="33">
        <f t="shared" si="110"/>
        <v>0</v>
      </c>
      <c r="H973" s="33">
        <f t="shared" si="111"/>
        <v>0</v>
      </c>
      <c r="I973" s="33">
        <f t="shared" si="112"/>
        <v>0</v>
      </c>
      <c r="J973" s="34" t="str">
        <f t="shared" si="113"/>
        <v/>
      </c>
      <c r="AE973" s="30"/>
      <c r="AF973" s="31"/>
      <c r="AG973" s="30"/>
      <c r="AH973" s="30"/>
      <c r="AI973" s="30"/>
      <c r="AJ973" s="30"/>
      <c r="AK973"/>
      <c r="AL973"/>
      <c r="AM973"/>
      <c r="AN973"/>
      <c r="AO973"/>
      <c r="AP973" s="30"/>
    </row>
    <row r="974" spans="2:42" s="28" customFormat="1" ht="19.2" customHeight="1" x14ac:dyDescent="0.2">
      <c r="B974" s="15"/>
      <c r="C974" s="16"/>
      <c r="D974" s="25" t="str">
        <f t="shared" si="107"/>
        <v/>
      </c>
      <c r="E974" s="32" t="str">
        <f t="shared" si="108"/>
        <v/>
      </c>
      <c r="F974" s="33" t="str">
        <f t="shared" si="109"/>
        <v/>
      </c>
      <c r="G974" s="33">
        <f t="shared" si="110"/>
        <v>0</v>
      </c>
      <c r="H974" s="33">
        <f t="shared" si="111"/>
        <v>0</v>
      </c>
      <c r="I974" s="33">
        <f t="shared" si="112"/>
        <v>0</v>
      </c>
      <c r="J974" s="34" t="str">
        <f t="shared" si="113"/>
        <v/>
      </c>
      <c r="AE974" s="30"/>
      <c r="AF974" s="31"/>
      <c r="AG974" s="30"/>
      <c r="AH974" s="30"/>
      <c r="AI974" s="30"/>
      <c r="AJ974" s="30"/>
      <c r="AK974"/>
      <c r="AL974"/>
      <c r="AM974"/>
      <c r="AN974"/>
      <c r="AO974"/>
      <c r="AP974" s="30"/>
    </row>
    <row r="975" spans="2:42" s="28" customFormat="1" ht="19.2" customHeight="1" x14ac:dyDescent="0.2">
      <c r="B975" s="15"/>
      <c r="C975" s="16"/>
      <c r="D975" s="25" t="str">
        <f t="shared" si="107"/>
        <v/>
      </c>
      <c r="E975" s="32" t="str">
        <f t="shared" si="108"/>
        <v/>
      </c>
      <c r="F975" s="33" t="str">
        <f t="shared" si="109"/>
        <v/>
      </c>
      <c r="G975" s="33">
        <f t="shared" si="110"/>
        <v>0</v>
      </c>
      <c r="H975" s="33">
        <f t="shared" si="111"/>
        <v>0</v>
      </c>
      <c r="I975" s="33">
        <f t="shared" si="112"/>
        <v>0</v>
      </c>
      <c r="J975" s="34" t="str">
        <f t="shared" si="113"/>
        <v/>
      </c>
      <c r="AE975" s="30"/>
      <c r="AF975" s="31"/>
      <c r="AG975" s="30"/>
      <c r="AH975" s="30"/>
      <c r="AI975" s="30"/>
      <c r="AJ975" s="30"/>
      <c r="AK975"/>
      <c r="AL975"/>
      <c r="AM975"/>
      <c r="AN975"/>
      <c r="AO975"/>
      <c r="AP975" s="30"/>
    </row>
    <row r="976" spans="2:42" s="28" customFormat="1" ht="19.2" customHeight="1" x14ac:dyDescent="0.2">
      <c r="B976" s="15"/>
      <c r="C976" s="16"/>
      <c r="D976" s="25" t="str">
        <f t="shared" si="107"/>
        <v/>
      </c>
      <c r="E976" s="32" t="str">
        <f t="shared" si="108"/>
        <v/>
      </c>
      <c r="F976" s="33" t="str">
        <f t="shared" si="109"/>
        <v/>
      </c>
      <c r="G976" s="33">
        <f t="shared" si="110"/>
        <v>0</v>
      </c>
      <c r="H976" s="33">
        <f t="shared" si="111"/>
        <v>0</v>
      </c>
      <c r="I976" s="33">
        <f t="shared" si="112"/>
        <v>0</v>
      </c>
      <c r="J976" s="34" t="str">
        <f t="shared" si="113"/>
        <v/>
      </c>
      <c r="AE976" s="30"/>
      <c r="AF976" s="31"/>
      <c r="AG976" s="30"/>
      <c r="AH976" s="30"/>
      <c r="AI976" s="30"/>
      <c r="AJ976" s="30"/>
      <c r="AK976"/>
      <c r="AL976"/>
      <c r="AM976"/>
      <c r="AN976"/>
      <c r="AO976"/>
      <c r="AP976" s="30"/>
    </row>
    <row r="977" spans="2:42" s="28" customFormat="1" ht="19.2" customHeight="1" x14ac:dyDescent="0.2">
      <c r="B977" s="15"/>
      <c r="C977" s="16"/>
      <c r="D977" s="25" t="str">
        <f t="shared" si="107"/>
        <v/>
      </c>
      <c r="E977" s="32" t="str">
        <f t="shared" si="108"/>
        <v/>
      </c>
      <c r="F977" s="33" t="str">
        <f t="shared" si="109"/>
        <v/>
      </c>
      <c r="G977" s="33">
        <f t="shared" si="110"/>
        <v>0</v>
      </c>
      <c r="H977" s="33">
        <f t="shared" si="111"/>
        <v>0</v>
      </c>
      <c r="I977" s="33">
        <f t="shared" si="112"/>
        <v>0</v>
      </c>
      <c r="J977" s="34" t="str">
        <f t="shared" si="113"/>
        <v/>
      </c>
      <c r="AE977" s="30"/>
      <c r="AF977" s="31"/>
      <c r="AG977" s="30"/>
      <c r="AH977" s="30"/>
      <c r="AI977" s="30"/>
      <c r="AJ977" s="30"/>
      <c r="AK977"/>
      <c r="AL977"/>
      <c r="AM977"/>
      <c r="AN977"/>
      <c r="AO977"/>
      <c r="AP977" s="30"/>
    </row>
    <row r="978" spans="2:42" s="28" customFormat="1" ht="19.2" customHeight="1" x14ac:dyDescent="0.2">
      <c r="B978" s="15"/>
      <c r="C978" s="16"/>
      <c r="D978" s="25" t="str">
        <f t="shared" si="107"/>
        <v/>
      </c>
      <c r="E978" s="32" t="str">
        <f t="shared" si="108"/>
        <v/>
      </c>
      <c r="F978" s="33" t="str">
        <f t="shared" si="109"/>
        <v/>
      </c>
      <c r="G978" s="33">
        <f t="shared" si="110"/>
        <v>0</v>
      </c>
      <c r="H978" s="33">
        <f t="shared" si="111"/>
        <v>0</v>
      </c>
      <c r="I978" s="33">
        <f t="shared" si="112"/>
        <v>0</v>
      </c>
      <c r="J978" s="34" t="str">
        <f t="shared" si="113"/>
        <v/>
      </c>
      <c r="AE978" s="30"/>
      <c r="AF978" s="31"/>
      <c r="AG978" s="30"/>
      <c r="AH978" s="30"/>
      <c r="AI978" s="30"/>
      <c r="AJ978" s="30"/>
      <c r="AK978"/>
      <c r="AL978"/>
      <c r="AM978"/>
      <c r="AN978"/>
      <c r="AO978"/>
      <c r="AP978" s="30"/>
    </row>
    <row r="979" spans="2:42" s="28" customFormat="1" ht="19.2" customHeight="1" x14ac:dyDescent="0.2">
      <c r="B979" s="15"/>
      <c r="C979" s="16"/>
      <c r="D979" s="25" t="str">
        <f t="shared" si="107"/>
        <v/>
      </c>
      <c r="E979" s="32" t="str">
        <f t="shared" si="108"/>
        <v/>
      </c>
      <c r="F979" s="33" t="str">
        <f t="shared" si="109"/>
        <v/>
      </c>
      <c r="G979" s="33">
        <f t="shared" si="110"/>
        <v>0</v>
      </c>
      <c r="H979" s="33">
        <f t="shared" si="111"/>
        <v>0</v>
      </c>
      <c r="I979" s="33">
        <f t="shared" si="112"/>
        <v>0</v>
      </c>
      <c r="J979" s="34" t="str">
        <f t="shared" si="113"/>
        <v/>
      </c>
      <c r="AE979" s="30"/>
      <c r="AF979" s="31"/>
      <c r="AG979" s="30"/>
      <c r="AH979" s="30"/>
      <c r="AI979" s="30"/>
      <c r="AJ979" s="30"/>
      <c r="AK979"/>
      <c r="AL979"/>
      <c r="AM979"/>
      <c r="AN979"/>
      <c r="AO979"/>
      <c r="AP979" s="30"/>
    </row>
    <row r="980" spans="2:42" s="28" customFormat="1" ht="19.2" customHeight="1" x14ac:dyDescent="0.2">
      <c r="B980" s="15"/>
      <c r="C980" s="16"/>
      <c r="D980" s="25" t="str">
        <f t="shared" si="107"/>
        <v/>
      </c>
      <c r="E980" s="32" t="str">
        <f t="shared" si="108"/>
        <v/>
      </c>
      <c r="F980" s="33" t="str">
        <f t="shared" si="109"/>
        <v/>
      </c>
      <c r="G980" s="33">
        <f t="shared" si="110"/>
        <v>0</v>
      </c>
      <c r="H980" s="33">
        <f t="shared" si="111"/>
        <v>0</v>
      </c>
      <c r="I980" s="33">
        <f t="shared" si="112"/>
        <v>0</v>
      </c>
      <c r="J980" s="34" t="str">
        <f t="shared" si="113"/>
        <v/>
      </c>
      <c r="AE980" s="30"/>
      <c r="AF980" s="31"/>
      <c r="AG980" s="30"/>
      <c r="AH980" s="30"/>
      <c r="AI980" s="30"/>
      <c r="AJ980" s="30"/>
      <c r="AK980"/>
      <c r="AL980"/>
      <c r="AM980"/>
      <c r="AN980"/>
      <c r="AO980"/>
      <c r="AP980" s="30"/>
    </row>
    <row r="981" spans="2:42" s="28" customFormat="1" ht="19.2" customHeight="1" x14ac:dyDescent="0.2">
      <c r="B981" s="15"/>
      <c r="C981" s="16"/>
      <c r="D981" s="25" t="str">
        <f t="shared" si="107"/>
        <v/>
      </c>
      <c r="E981" s="32" t="str">
        <f t="shared" si="108"/>
        <v/>
      </c>
      <c r="F981" s="33" t="str">
        <f t="shared" si="109"/>
        <v/>
      </c>
      <c r="G981" s="33">
        <f t="shared" si="110"/>
        <v>0</v>
      </c>
      <c r="H981" s="33">
        <f t="shared" si="111"/>
        <v>0</v>
      </c>
      <c r="I981" s="33">
        <f t="shared" si="112"/>
        <v>0</v>
      </c>
      <c r="J981" s="34" t="str">
        <f t="shared" si="113"/>
        <v/>
      </c>
      <c r="AE981" s="30"/>
      <c r="AF981" s="31"/>
      <c r="AG981" s="30"/>
      <c r="AH981" s="30"/>
      <c r="AI981" s="30"/>
      <c r="AJ981" s="30"/>
      <c r="AK981"/>
      <c r="AL981"/>
      <c r="AM981"/>
      <c r="AN981"/>
      <c r="AO981"/>
      <c r="AP981" s="30"/>
    </row>
    <row r="982" spans="2:42" s="28" customFormat="1" ht="19.2" customHeight="1" x14ac:dyDescent="0.2">
      <c r="B982" s="15"/>
      <c r="C982" s="16"/>
      <c r="D982" s="25" t="str">
        <f t="shared" si="107"/>
        <v/>
      </c>
      <c r="E982" s="32" t="str">
        <f t="shared" si="108"/>
        <v/>
      </c>
      <c r="F982" s="33" t="str">
        <f t="shared" si="109"/>
        <v/>
      </c>
      <c r="G982" s="33">
        <f t="shared" si="110"/>
        <v>0</v>
      </c>
      <c r="H982" s="33">
        <f t="shared" si="111"/>
        <v>0</v>
      </c>
      <c r="I982" s="33">
        <f t="shared" si="112"/>
        <v>0</v>
      </c>
      <c r="J982" s="34" t="str">
        <f t="shared" si="113"/>
        <v/>
      </c>
      <c r="AE982" s="30"/>
      <c r="AF982" s="31"/>
      <c r="AG982" s="30"/>
      <c r="AH982" s="30"/>
      <c r="AI982" s="30"/>
      <c r="AJ982" s="30"/>
      <c r="AK982"/>
      <c r="AL982"/>
      <c r="AM982"/>
      <c r="AN982"/>
      <c r="AO982"/>
      <c r="AP982" s="30"/>
    </row>
    <row r="983" spans="2:42" s="28" customFormat="1" ht="19.2" customHeight="1" x14ac:dyDescent="0.2">
      <c r="B983" s="15"/>
      <c r="C983" s="16"/>
      <c r="D983" s="25" t="str">
        <f t="shared" si="107"/>
        <v/>
      </c>
      <c r="E983" s="32" t="str">
        <f t="shared" si="108"/>
        <v/>
      </c>
      <c r="F983" s="33" t="str">
        <f t="shared" si="109"/>
        <v/>
      </c>
      <c r="G983" s="33">
        <f t="shared" si="110"/>
        <v>0</v>
      </c>
      <c r="H983" s="33">
        <f t="shared" si="111"/>
        <v>0</v>
      </c>
      <c r="I983" s="33">
        <f t="shared" si="112"/>
        <v>0</v>
      </c>
      <c r="J983" s="34" t="str">
        <f t="shared" si="113"/>
        <v/>
      </c>
      <c r="AE983" s="30"/>
      <c r="AF983" s="31"/>
      <c r="AG983" s="30"/>
      <c r="AH983" s="30"/>
      <c r="AI983" s="30"/>
      <c r="AJ983" s="30"/>
      <c r="AK983"/>
      <c r="AL983"/>
      <c r="AM983"/>
      <c r="AN983"/>
      <c r="AO983"/>
      <c r="AP983" s="30"/>
    </row>
    <row r="984" spans="2:42" s="28" customFormat="1" ht="19.2" customHeight="1" x14ac:dyDescent="0.2">
      <c r="B984" s="15"/>
      <c r="C984" s="16"/>
      <c r="D984" s="25" t="str">
        <f t="shared" si="107"/>
        <v/>
      </c>
      <c r="E984" s="32" t="str">
        <f t="shared" si="108"/>
        <v/>
      </c>
      <c r="F984" s="33" t="str">
        <f t="shared" si="109"/>
        <v/>
      </c>
      <c r="G984" s="33">
        <f t="shared" si="110"/>
        <v>0</v>
      </c>
      <c r="H984" s="33">
        <f t="shared" si="111"/>
        <v>0</v>
      </c>
      <c r="I984" s="33">
        <f t="shared" si="112"/>
        <v>0</v>
      </c>
      <c r="J984" s="34" t="str">
        <f t="shared" si="113"/>
        <v/>
      </c>
      <c r="AE984" s="30"/>
      <c r="AF984" s="31"/>
      <c r="AG984" s="30"/>
      <c r="AH984" s="30"/>
      <c r="AI984" s="30"/>
      <c r="AJ984" s="30"/>
      <c r="AK984"/>
      <c r="AL984"/>
      <c r="AM984"/>
      <c r="AN984"/>
      <c r="AO984"/>
      <c r="AP984" s="30"/>
    </row>
    <row r="985" spans="2:42" s="28" customFormat="1" ht="19.2" customHeight="1" x14ac:dyDescent="0.2">
      <c r="B985" s="15"/>
      <c r="C985" s="16"/>
      <c r="D985" s="25" t="str">
        <f t="shared" si="107"/>
        <v/>
      </c>
      <c r="E985" s="32" t="str">
        <f t="shared" si="108"/>
        <v/>
      </c>
      <c r="F985" s="33" t="str">
        <f t="shared" si="109"/>
        <v/>
      </c>
      <c r="G985" s="33">
        <f t="shared" si="110"/>
        <v>0</v>
      </c>
      <c r="H985" s="33">
        <f t="shared" si="111"/>
        <v>0</v>
      </c>
      <c r="I985" s="33">
        <f t="shared" si="112"/>
        <v>0</v>
      </c>
      <c r="J985" s="34" t="str">
        <f t="shared" si="113"/>
        <v/>
      </c>
      <c r="AE985" s="30"/>
      <c r="AF985" s="31"/>
      <c r="AG985" s="30"/>
      <c r="AH985" s="30"/>
      <c r="AI985" s="30"/>
      <c r="AJ985" s="30"/>
      <c r="AK985"/>
      <c r="AL985"/>
      <c r="AM985"/>
      <c r="AN985"/>
      <c r="AO985"/>
      <c r="AP985" s="30"/>
    </row>
    <row r="986" spans="2:42" s="28" customFormat="1" ht="19.2" customHeight="1" x14ac:dyDescent="0.2">
      <c r="B986" s="15"/>
      <c r="C986" s="16"/>
      <c r="D986" s="25" t="str">
        <f t="shared" si="107"/>
        <v/>
      </c>
      <c r="E986" s="32" t="str">
        <f t="shared" si="108"/>
        <v/>
      </c>
      <c r="F986" s="33" t="str">
        <f t="shared" si="109"/>
        <v/>
      </c>
      <c r="G986" s="33">
        <f t="shared" si="110"/>
        <v>0</v>
      </c>
      <c r="H986" s="33">
        <f t="shared" si="111"/>
        <v>0</v>
      </c>
      <c r="I986" s="33">
        <f t="shared" si="112"/>
        <v>0</v>
      </c>
      <c r="J986" s="34" t="str">
        <f t="shared" si="113"/>
        <v/>
      </c>
      <c r="AE986" s="30"/>
      <c r="AF986" s="31"/>
      <c r="AG986" s="30"/>
      <c r="AH986" s="30"/>
      <c r="AI986" s="30"/>
      <c r="AJ986" s="30"/>
      <c r="AK986"/>
      <c r="AL986"/>
      <c r="AM986"/>
      <c r="AN986"/>
      <c r="AO986"/>
      <c r="AP986" s="30"/>
    </row>
    <row r="987" spans="2:42" s="28" customFormat="1" ht="19.2" customHeight="1" x14ac:dyDescent="0.2">
      <c r="B987" s="15"/>
      <c r="C987" s="16"/>
      <c r="D987" s="25" t="str">
        <f t="shared" si="107"/>
        <v/>
      </c>
      <c r="E987" s="32" t="str">
        <f t="shared" si="108"/>
        <v/>
      </c>
      <c r="F987" s="33" t="str">
        <f t="shared" si="109"/>
        <v/>
      </c>
      <c r="G987" s="33">
        <f t="shared" si="110"/>
        <v>0</v>
      </c>
      <c r="H987" s="33">
        <f t="shared" si="111"/>
        <v>0</v>
      </c>
      <c r="I987" s="33">
        <f t="shared" si="112"/>
        <v>0</v>
      </c>
      <c r="J987" s="34" t="str">
        <f t="shared" si="113"/>
        <v/>
      </c>
      <c r="AE987" s="30"/>
      <c r="AF987" s="31"/>
      <c r="AG987" s="30"/>
      <c r="AH987" s="30"/>
      <c r="AI987" s="30"/>
      <c r="AJ987" s="30"/>
      <c r="AK987"/>
      <c r="AL987"/>
      <c r="AM987"/>
      <c r="AN987"/>
      <c r="AO987"/>
      <c r="AP987" s="30"/>
    </row>
    <row r="988" spans="2:42" s="28" customFormat="1" ht="19.2" customHeight="1" x14ac:dyDescent="0.2">
      <c r="B988" s="17"/>
      <c r="C988" s="18"/>
      <c r="D988" s="25" t="str">
        <f t="shared" si="107"/>
        <v/>
      </c>
      <c r="E988" s="32" t="str">
        <f t="shared" si="108"/>
        <v/>
      </c>
      <c r="F988" s="33" t="str">
        <f t="shared" si="109"/>
        <v/>
      </c>
      <c r="G988" s="33">
        <f t="shared" si="110"/>
        <v>0</v>
      </c>
      <c r="H988" s="33">
        <f t="shared" si="111"/>
        <v>0</v>
      </c>
      <c r="I988" s="33">
        <f t="shared" si="112"/>
        <v>0</v>
      </c>
      <c r="J988" s="34" t="str">
        <f t="shared" si="113"/>
        <v/>
      </c>
      <c r="AE988" s="30"/>
      <c r="AF988" s="31"/>
      <c r="AG988" s="30"/>
      <c r="AH988" s="30"/>
      <c r="AI988" s="30"/>
      <c r="AJ988" s="30"/>
      <c r="AK988"/>
      <c r="AL988"/>
      <c r="AM988"/>
      <c r="AN988"/>
      <c r="AO988"/>
      <c r="AP988" s="30"/>
    </row>
    <row r="989" spans="2:42" s="28" customFormat="1" ht="19.2" customHeight="1" x14ac:dyDescent="0.2">
      <c r="B989" s="17"/>
      <c r="C989" s="18"/>
      <c r="D989" s="25" t="str">
        <f t="shared" si="107"/>
        <v/>
      </c>
      <c r="E989" s="32" t="str">
        <f t="shared" si="108"/>
        <v/>
      </c>
      <c r="F989" s="33" t="str">
        <f t="shared" si="109"/>
        <v/>
      </c>
      <c r="G989" s="33">
        <f t="shared" si="110"/>
        <v>0</v>
      </c>
      <c r="H989" s="33">
        <f t="shared" si="111"/>
        <v>0</v>
      </c>
      <c r="I989" s="33">
        <f t="shared" si="112"/>
        <v>0</v>
      </c>
      <c r="J989" s="34" t="str">
        <f t="shared" si="113"/>
        <v/>
      </c>
      <c r="AE989" s="30"/>
      <c r="AF989" s="31"/>
      <c r="AG989" s="30"/>
      <c r="AH989" s="30"/>
      <c r="AI989" s="30"/>
      <c r="AJ989" s="30"/>
      <c r="AK989"/>
      <c r="AL989"/>
      <c r="AM989"/>
      <c r="AN989"/>
      <c r="AO989"/>
      <c r="AP989" s="30"/>
    </row>
    <row r="990" spans="2:42" s="28" customFormat="1" ht="19.2" customHeight="1" x14ac:dyDescent="0.2">
      <c r="B990" s="15"/>
      <c r="C990" s="16"/>
      <c r="D990" s="25" t="str">
        <f t="shared" si="107"/>
        <v/>
      </c>
      <c r="E990" s="32" t="str">
        <f t="shared" si="108"/>
        <v/>
      </c>
      <c r="F990" s="33" t="str">
        <f t="shared" si="109"/>
        <v/>
      </c>
      <c r="G990" s="33">
        <f t="shared" si="110"/>
        <v>0</v>
      </c>
      <c r="H990" s="33">
        <f t="shared" si="111"/>
        <v>0</v>
      </c>
      <c r="I990" s="33">
        <f t="shared" si="112"/>
        <v>0</v>
      </c>
      <c r="J990" s="34" t="str">
        <f t="shared" si="113"/>
        <v/>
      </c>
      <c r="AE990" s="30"/>
      <c r="AF990" s="31"/>
      <c r="AG990" s="30"/>
      <c r="AH990" s="30"/>
      <c r="AI990" s="30"/>
      <c r="AJ990" s="30"/>
      <c r="AK990"/>
      <c r="AL990"/>
      <c r="AM990"/>
      <c r="AN990"/>
      <c r="AO990"/>
      <c r="AP990" s="30"/>
    </row>
    <row r="991" spans="2:42" s="28" customFormat="1" ht="19.2" customHeight="1" x14ac:dyDescent="0.2">
      <c r="B991" s="15"/>
      <c r="C991" s="16"/>
      <c r="D991" s="25" t="str">
        <f t="shared" si="107"/>
        <v/>
      </c>
      <c r="E991" s="32" t="str">
        <f t="shared" si="108"/>
        <v/>
      </c>
      <c r="F991" s="33" t="str">
        <f t="shared" si="109"/>
        <v/>
      </c>
      <c r="G991" s="33">
        <f t="shared" si="110"/>
        <v>0</v>
      </c>
      <c r="H991" s="33">
        <f t="shared" si="111"/>
        <v>0</v>
      </c>
      <c r="I991" s="33">
        <f t="shared" si="112"/>
        <v>0</v>
      </c>
      <c r="J991" s="34" t="str">
        <f t="shared" si="113"/>
        <v/>
      </c>
      <c r="AE991" s="30"/>
      <c r="AF991" s="31"/>
      <c r="AG991" s="30"/>
      <c r="AH991" s="30"/>
      <c r="AI991" s="30"/>
      <c r="AJ991" s="30"/>
      <c r="AK991"/>
      <c r="AL991"/>
      <c r="AM991"/>
      <c r="AN991"/>
      <c r="AO991"/>
      <c r="AP991" s="30"/>
    </row>
    <row r="992" spans="2:42" s="28" customFormat="1" ht="19.2" customHeight="1" x14ac:dyDescent="0.2">
      <c r="B992" s="15"/>
      <c r="C992" s="16"/>
      <c r="D992" s="25" t="str">
        <f t="shared" si="107"/>
        <v/>
      </c>
      <c r="E992" s="32" t="str">
        <f t="shared" si="108"/>
        <v/>
      </c>
      <c r="F992" s="33" t="str">
        <f t="shared" si="109"/>
        <v/>
      </c>
      <c r="G992" s="33">
        <f t="shared" si="110"/>
        <v>0</v>
      </c>
      <c r="H992" s="33">
        <f t="shared" si="111"/>
        <v>0</v>
      </c>
      <c r="I992" s="33">
        <f t="shared" si="112"/>
        <v>0</v>
      </c>
      <c r="J992" s="34" t="str">
        <f t="shared" si="113"/>
        <v/>
      </c>
      <c r="AE992" s="30"/>
      <c r="AF992" s="31"/>
      <c r="AG992" s="30"/>
      <c r="AH992" s="30"/>
      <c r="AI992" s="30"/>
      <c r="AJ992" s="30"/>
      <c r="AK992"/>
      <c r="AL992"/>
      <c r="AM992"/>
      <c r="AN992"/>
      <c r="AO992"/>
      <c r="AP992" s="30"/>
    </row>
    <row r="993" spans="2:42" s="28" customFormat="1" ht="19.2" customHeight="1" x14ac:dyDescent="0.2">
      <c r="B993" s="15"/>
      <c r="C993" s="16"/>
      <c r="D993" s="25" t="str">
        <f t="shared" si="107"/>
        <v/>
      </c>
      <c r="E993" s="32" t="str">
        <f t="shared" si="108"/>
        <v/>
      </c>
      <c r="F993" s="33" t="str">
        <f t="shared" si="109"/>
        <v/>
      </c>
      <c r="G993" s="33">
        <f t="shared" si="110"/>
        <v>0</v>
      </c>
      <c r="H993" s="33">
        <f t="shared" si="111"/>
        <v>0</v>
      </c>
      <c r="I993" s="33">
        <f t="shared" si="112"/>
        <v>0</v>
      </c>
      <c r="J993" s="34" t="str">
        <f t="shared" si="113"/>
        <v/>
      </c>
      <c r="AE993" s="30"/>
      <c r="AF993" s="31"/>
      <c r="AG993" s="30"/>
      <c r="AH993" s="30"/>
      <c r="AI993" s="30"/>
      <c r="AJ993" s="30"/>
      <c r="AK993"/>
      <c r="AL993"/>
      <c r="AM993"/>
      <c r="AN993"/>
      <c r="AO993"/>
      <c r="AP993" s="30"/>
    </row>
    <row r="994" spans="2:42" s="28" customFormat="1" ht="19.2" customHeight="1" x14ac:dyDescent="0.2">
      <c r="B994" s="15"/>
      <c r="C994" s="16"/>
      <c r="D994" s="25" t="str">
        <f t="shared" si="107"/>
        <v/>
      </c>
      <c r="E994" s="32" t="str">
        <f t="shared" si="108"/>
        <v/>
      </c>
      <c r="F994" s="33" t="str">
        <f t="shared" si="109"/>
        <v/>
      </c>
      <c r="G994" s="33">
        <f t="shared" si="110"/>
        <v>0</v>
      </c>
      <c r="H994" s="33">
        <f t="shared" si="111"/>
        <v>0</v>
      </c>
      <c r="I994" s="33">
        <f t="shared" si="112"/>
        <v>0</v>
      </c>
      <c r="J994" s="34" t="str">
        <f t="shared" si="113"/>
        <v/>
      </c>
      <c r="AE994" s="30"/>
      <c r="AF994" s="31"/>
      <c r="AG994" s="30"/>
      <c r="AH994" s="30"/>
      <c r="AI994" s="30"/>
      <c r="AJ994" s="30"/>
      <c r="AK994"/>
      <c r="AL994"/>
      <c r="AM994"/>
      <c r="AN994"/>
      <c r="AO994"/>
      <c r="AP994" s="30"/>
    </row>
    <row r="995" spans="2:42" s="28" customFormat="1" ht="19.2" customHeight="1" x14ac:dyDescent="0.2">
      <c r="B995" s="15"/>
      <c r="C995" s="16"/>
      <c r="D995" s="25" t="str">
        <f t="shared" si="107"/>
        <v/>
      </c>
      <c r="E995" s="32" t="str">
        <f t="shared" si="108"/>
        <v/>
      </c>
      <c r="F995" s="33" t="str">
        <f t="shared" si="109"/>
        <v/>
      </c>
      <c r="G995" s="33">
        <f t="shared" si="110"/>
        <v>0</v>
      </c>
      <c r="H995" s="33">
        <f t="shared" si="111"/>
        <v>0</v>
      </c>
      <c r="I995" s="33">
        <f t="shared" si="112"/>
        <v>0</v>
      </c>
      <c r="J995" s="34" t="str">
        <f t="shared" si="113"/>
        <v/>
      </c>
      <c r="AE995" s="30"/>
      <c r="AF995" s="31"/>
      <c r="AG995" s="30"/>
      <c r="AH995" s="30"/>
      <c r="AI995" s="30"/>
      <c r="AJ995" s="30"/>
      <c r="AK995"/>
      <c r="AL995"/>
      <c r="AM995"/>
      <c r="AN995"/>
      <c r="AO995"/>
      <c r="AP995" s="30"/>
    </row>
    <row r="996" spans="2:42" s="28" customFormat="1" ht="19.2" customHeight="1" x14ac:dyDescent="0.2">
      <c r="B996" s="15"/>
      <c r="C996" s="16"/>
      <c r="D996" s="25" t="str">
        <f t="shared" si="107"/>
        <v/>
      </c>
      <c r="E996" s="32" t="str">
        <f t="shared" si="108"/>
        <v/>
      </c>
      <c r="F996" s="33" t="str">
        <f t="shared" si="109"/>
        <v/>
      </c>
      <c r="G996" s="33">
        <f t="shared" si="110"/>
        <v>0</v>
      </c>
      <c r="H996" s="33">
        <f t="shared" si="111"/>
        <v>0</v>
      </c>
      <c r="I996" s="33">
        <f t="shared" si="112"/>
        <v>0</v>
      </c>
      <c r="J996" s="34" t="str">
        <f t="shared" si="113"/>
        <v/>
      </c>
      <c r="AE996" s="30"/>
      <c r="AF996" s="31"/>
      <c r="AG996" s="30"/>
      <c r="AH996" s="30"/>
      <c r="AI996" s="30"/>
      <c r="AJ996" s="30"/>
      <c r="AK996"/>
      <c r="AL996"/>
      <c r="AM996"/>
      <c r="AN996"/>
      <c r="AO996"/>
      <c r="AP996" s="30"/>
    </row>
    <row r="997" spans="2:42" s="28" customFormat="1" ht="19.2" customHeight="1" x14ac:dyDescent="0.2">
      <c r="B997" s="15"/>
      <c r="C997" s="16"/>
      <c r="D997" s="25" t="str">
        <f t="shared" si="107"/>
        <v/>
      </c>
      <c r="E997" s="32" t="str">
        <f t="shared" si="108"/>
        <v/>
      </c>
      <c r="F997" s="33" t="str">
        <f t="shared" si="109"/>
        <v/>
      </c>
      <c r="G997" s="33">
        <f t="shared" si="110"/>
        <v>0</v>
      </c>
      <c r="H997" s="33">
        <f t="shared" si="111"/>
        <v>0</v>
      </c>
      <c r="I997" s="33">
        <f t="shared" si="112"/>
        <v>0</v>
      </c>
      <c r="J997" s="34" t="str">
        <f t="shared" si="113"/>
        <v/>
      </c>
      <c r="AE997" s="30"/>
      <c r="AF997" s="31"/>
      <c r="AG997" s="30"/>
      <c r="AH997" s="30"/>
      <c r="AI997" s="30"/>
      <c r="AJ997" s="30"/>
      <c r="AK997"/>
      <c r="AL997"/>
      <c r="AM997"/>
      <c r="AN997"/>
      <c r="AO997"/>
      <c r="AP997" s="30"/>
    </row>
    <row r="998" spans="2:42" s="28" customFormat="1" ht="19.2" customHeight="1" x14ac:dyDescent="0.2">
      <c r="B998" s="15"/>
      <c r="C998" s="16"/>
      <c r="D998" s="25" t="str">
        <f t="shared" si="107"/>
        <v/>
      </c>
      <c r="E998" s="32" t="str">
        <f t="shared" si="108"/>
        <v/>
      </c>
      <c r="F998" s="33" t="str">
        <f t="shared" si="109"/>
        <v/>
      </c>
      <c r="G998" s="33">
        <f t="shared" si="110"/>
        <v>0</v>
      </c>
      <c r="H998" s="33">
        <f t="shared" si="111"/>
        <v>0</v>
      </c>
      <c r="I998" s="33">
        <f t="shared" si="112"/>
        <v>0</v>
      </c>
      <c r="J998" s="34" t="str">
        <f t="shared" si="113"/>
        <v/>
      </c>
      <c r="AE998" s="30"/>
      <c r="AF998" s="31"/>
      <c r="AG998" s="30"/>
      <c r="AH998" s="30"/>
      <c r="AI998" s="30"/>
      <c r="AJ998" s="30"/>
      <c r="AK998"/>
      <c r="AL998"/>
      <c r="AM998"/>
      <c r="AN998"/>
      <c r="AO998"/>
      <c r="AP998" s="30"/>
    </row>
    <row r="999" spans="2:42" s="28" customFormat="1" ht="19.2" customHeight="1" x14ac:dyDescent="0.2">
      <c r="B999" s="15"/>
      <c r="C999" s="16"/>
      <c r="D999" s="25" t="str">
        <f t="shared" si="107"/>
        <v/>
      </c>
      <c r="E999" s="32" t="str">
        <f t="shared" si="108"/>
        <v/>
      </c>
      <c r="F999" s="33" t="str">
        <f t="shared" si="109"/>
        <v/>
      </c>
      <c r="G999" s="33">
        <f t="shared" si="110"/>
        <v>0</v>
      </c>
      <c r="H999" s="33">
        <f t="shared" si="111"/>
        <v>0</v>
      </c>
      <c r="I999" s="33">
        <f t="shared" si="112"/>
        <v>0</v>
      </c>
      <c r="J999" s="34" t="str">
        <f t="shared" si="113"/>
        <v/>
      </c>
      <c r="AE999" s="30"/>
      <c r="AF999" s="31"/>
      <c r="AG999" s="30"/>
      <c r="AH999" s="30"/>
      <c r="AI999" s="30"/>
      <c r="AJ999" s="30"/>
      <c r="AK999"/>
      <c r="AL999"/>
      <c r="AM999"/>
      <c r="AN999"/>
      <c r="AO999"/>
      <c r="AP999" s="30"/>
    </row>
    <row r="1000" spans="2:42" s="28" customFormat="1" ht="19.2" customHeight="1" x14ac:dyDescent="0.2">
      <c r="B1000" s="15"/>
      <c r="C1000" s="16"/>
      <c r="D1000" s="25" t="str">
        <f t="shared" si="107"/>
        <v/>
      </c>
      <c r="E1000" s="32" t="str">
        <f t="shared" si="108"/>
        <v/>
      </c>
      <c r="F1000" s="33" t="str">
        <f t="shared" si="109"/>
        <v/>
      </c>
      <c r="G1000" s="33">
        <f t="shared" si="110"/>
        <v>0</v>
      </c>
      <c r="H1000" s="33">
        <f t="shared" si="111"/>
        <v>0</v>
      </c>
      <c r="I1000" s="33">
        <f t="shared" si="112"/>
        <v>0</v>
      </c>
      <c r="J1000" s="34" t="str">
        <f t="shared" si="113"/>
        <v/>
      </c>
      <c r="AE1000" s="30"/>
      <c r="AF1000" s="31"/>
      <c r="AG1000" s="30"/>
      <c r="AH1000" s="30"/>
      <c r="AI1000" s="30"/>
      <c r="AJ1000" s="30"/>
      <c r="AK1000"/>
      <c r="AL1000"/>
      <c r="AM1000"/>
      <c r="AN1000"/>
      <c r="AO1000"/>
      <c r="AP1000" s="30"/>
    </row>
    <row r="1001" spans="2:42" s="28" customFormat="1" x14ac:dyDescent="0.2">
      <c r="B1001" s="23"/>
      <c r="D1001" s="23"/>
      <c r="F1001" s="28" t="s">
        <v>41</v>
      </c>
      <c r="AK1001"/>
      <c r="AL1001"/>
      <c r="AM1001"/>
      <c r="AN1001"/>
      <c r="AO1001"/>
    </row>
    <row r="1002" spans="2:42" s="28" customFormat="1" x14ac:dyDescent="0.2">
      <c r="B1002" s="23"/>
      <c r="D1002" s="23"/>
      <c r="E1002" s="28" t="s">
        <v>42</v>
      </c>
      <c r="F1002" s="68">
        <f>COUNTIF(C2:C1000,"&gt;0")</f>
        <v>0</v>
      </c>
      <c r="H1002" s="68"/>
      <c r="AK1002"/>
      <c r="AL1002"/>
      <c r="AM1002"/>
      <c r="AN1002"/>
      <c r="AO1002"/>
    </row>
    <row r="1003" spans="2:42" s="28" customFormat="1" x14ac:dyDescent="0.2">
      <c r="B1003" s="23"/>
      <c r="D1003" s="23"/>
      <c r="E1003" s="28" t="s">
        <v>43</v>
      </c>
      <c r="F1003" s="28">
        <f>F1002-F1004</f>
        <v>0</v>
      </c>
      <c r="AK1003"/>
      <c r="AL1003"/>
      <c r="AM1003"/>
      <c r="AN1003"/>
      <c r="AO1003"/>
    </row>
    <row r="1004" spans="2:42" s="28" customFormat="1" x14ac:dyDescent="0.2">
      <c r="B1004" s="23"/>
      <c r="D1004" s="23"/>
      <c r="E1004" s="28" t="s">
        <v>44</v>
      </c>
      <c r="F1004" s="28">
        <f>COUNTIF(C2:C1000,"&gt;350")</f>
        <v>0</v>
      </c>
      <c r="AK1004"/>
      <c r="AL1004"/>
      <c r="AM1004"/>
      <c r="AN1004"/>
      <c r="AO1004"/>
    </row>
    <row r="1005" spans="2:42" s="28" customFormat="1" x14ac:dyDescent="0.2">
      <c r="B1005" s="23"/>
      <c r="D1005" s="23"/>
      <c r="AK1005"/>
      <c r="AL1005"/>
      <c r="AM1005"/>
      <c r="AN1005"/>
      <c r="AO1005"/>
    </row>
    <row r="1006" spans="2:42" s="28" customFormat="1" x14ac:dyDescent="0.2">
      <c r="B1006" s="23"/>
      <c r="D1006" s="23"/>
      <c r="F1006" s="28" t="s">
        <v>45</v>
      </c>
      <c r="AK1006"/>
      <c r="AL1006"/>
      <c r="AM1006"/>
      <c r="AN1006"/>
      <c r="AO1006"/>
    </row>
    <row r="1007" spans="2:42" s="28" customFormat="1" x14ac:dyDescent="0.2">
      <c r="B1007" s="23"/>
      <c r="D1007" s="23"/>
      <c r="E1007" s="28" t="s">
        <v>46</v>
      </c>
      <c r="F1007" s="28">
        <f>COUNTIF(B2:B1000,"&gt;12")</f>
        <v>0</v>
      </c>
      <c r="AK1007"/>
      <c r="AL1007"/>
      <c r="AM1007"/>
      <c r="AN1007"/>
      <c r="AO1007"/>
    </row>
    <row r="1008" spans="2:42" s="28" customFormat="1" x14ac:dyDescent="0.2">
      <c r="B1008" s="23"/>
      <c r="D1008" s="23"/>
      <c r="AK1008"/>
      <c r="AL1008"/>
      <c r="AM1008"/>
      <c r="AN1008"/>
      <c r="AO1008"/>
    </row>
    <row r="1009" spans="2:41" s="28" customFormat="1" x14ac:dyDescent="0.2">
      <c r="B1009" s="23"/>
      <c r="D1009" s="23"/>
      <c r="AK1009"/>
      <c r="AL1009"/>
      <c r="AM1009"/>
      <c r="AN1009"/>
      <c r="AO1009"/>
    </row>
    <row r="1010" spans="2:41" s="28" customFormat="1" x14ac:dyDescent="0.2">
      <c r="B1010" s="23"/>
      <c r="D1010" s="23"/>
      <c r="AK1010"/>
      <c r="AL1010"/>
      <c r="AM1010"/>
      <c r="AN1010"/>
      <c r="AO1010"/>
    </row>
    <row r="1011" spans="2:41" s="28" customFormat="1" x14ac:dyDescent="0.2">
      <c r="B1011" s="23"/>
      <c r="D1011" s="23"/>
      <c r="AK1011"/>
      <c r="AL1011"/>
      <c r="AM1011"/>
      <c r="AN1011"/>
      <c r="AO1011"/>
    </row>
    <row r="1012" spans="2:41" s="28" customFormat="1" x14ac:dyDescent="0.2">
      <c r="B1012" s="23"/>
      <c r="D1012" s="23"/>
      <c r="AK1012"/>
      <c r="AL1012"/>
      <c r="AM1012"/>
      <c r="AN1012"/>
      <c r="AO1012"/>
    </row>
    <row r="1013" spans="2:41" s="28" customFormat="1" x14ac:dyDescent="0.2">
      <c r="B1013" s="23"/>
      <c r="D1013" s="23"/>
      <c r="AK1013"/>
      <c r="AL1013"/>
      <c r="AM1013"/>
      <c r="AN1013"/>
      <c r="AO1013"/>
    </row>
    <row r="1014" spans="2:41" s="28" customFormat="1" x14ac:dyDescent="0.2">
      <c r="B1014" s="23"/>
      <c r="D1014" s="23"/>
      <c r="AK1014"/>
      <c r="AL1014"/>
      <c r="AM1014"/>
      <c r="AN1014"/>
      <c r="AO1014"/>
    </row>
    <row r="1015" spans="2:41" s="28" customFormat="1" x14ac:dyDescent="0.2">
      <c r="B1015" s="23"/>
      <c r="D1015" s="23"/>
      <c r="AK1015"/>
      <c r="AL1015"/>
      <c r="AM1015"/>
      <c r="AN1015"/>
      <c r="AO1015"/>
    </row>
    <row r="1016" spans="2:41" s="28" customFormat="1" x14ac:dyDescent="0.2">
      <c r="B1016" s="23"/>
      <c r="D1016" s="23"/>
      <c r="AK1016"/>
      <c r="AL1016"/>
      <c r="AM1016"/>
      <c r="AN1016"/>
      <c r="AO1016"/>
    </row>
    <row r="1017" spans="2:41" s="28" customFormat="1" x14ac:dyDescent="0.2">
      <c r="B1017" s="23"/>
      <c r="D1017" s="23"/>
      <c r="AK1017"/>
      <c r="AL1017"/>
      <c r="AM1017"/>
      <c r="AN1017"/>
      <c r="AO1017"/>
    </row>
    <row r="1018" spans="2:41" s="28" customFormat="1" x14ac:dyDescent="0.2">
      <c r="B1018" s="23"/>
      <c r="D1018" s="23"/>
      <c r="AK1018"/>
      <c r="AL1018"/>
      <c r="AM1018"/>
      <c r="AN1018"/>
      <c r="AO1018"/>
    </row>
    <row r="1019" spans="2:41" s="28" customFormat="1" x14ac:dyDescent="0.2">
      <c r="B1019" s="23"/>
      <c r="D1019" s="23"/>
      <c r="AK1019"/>
      <c r="AL1019"/>
      <c r="AM1019"/>
      <c r="AN1019"/>
      <c r="AO1019"/>
    </row>
    <row r="1020" spans="2:41" s="28" customFormat="1" x14ac:dyDescent="0.2">
      <c r="B1020" s="23"/>
      <c r="D1020" s="23"/>
      <c r="AK1020"/>
      <c r="AL1020"/>
      <c r="AM1020"/>
      <c r="AN1020"/>
      <c r="AO1020"/>
    </row>
    <row r="1021" spans="2:41" s="28" customFormat="1" x14ac:dyDescent="0.2">
      <c r="B1021" s="23"/>
      <c r="D1021" s="23"/>
      <c r="AK1021"/>
      <c r="AL1021"/>
      <c r="AM1021"/>
      <c r="AN1021"/>
      <c r="AO1021"/>
    </row>
    <row r="1022" spans="2:41" s="28" customFormat="1" x14ac:dyDescent="0.2">
      <c r="B1022" s="23"/>
      <c r="D1022" s="23"/>
      <c r="AK1022"/>
      <c r="AL1022"/>
      <c r="AM1022"/>
      <c r="AN1022"/>
      <c r="AO1022"/>
    </row>
    <row r="1023" spans="2:41" s="28" customFormat="1" x14ac:dyDescent="0.2">
      <c r="B1023" s="23"/>
      <c r="D1023" s="23"/>
      <c r="AK1023"/>
      <c r="AL1023"/>
      <c r="AM1023"/>
      <c r="AN1023"/>
      <c r="AO1023"/>
    </row>
    <row r="1024" spans="2:41" s="28" customFormat="1" x14ac:dyDescent="0.2">
      <c r="B1024" s="23"/>
      <c r="D1024" s="23"/>
      <c r="AK1024"/>
      <c r="AL1024"/>
      <c r="AM1024"/>
      <c r="AN1024"/>
      <c r="AO1024"/>
    </row>
    <row r="1025" spans="2:41" s="28" customFormat="1" x14ac:dyDescent="0.2">
      <c r="B1025" s="23"/>
      <c r="D1025" s="23"/>
      <c r="AK1025"/>
      <c r="AL1025"/>
      <c r="AM1025"/>
      <c r="AN1025"/>
      <c r="AO1025"/>
    </row>
    <row r="1026" spans="2:41" s="28" customFormat="1" x14ac:dyDescent="0.2">
      <c r="B1026" s="23"/>
      <c r="D1026" s="23"/>
      <c r="AK1026"/>
      <c r="AL1026"/>
      <c r="AM1026"/>
      <c r="AN1026"/>
      <c r="AO1026"/>
    </row>
    <row r="1027" spans="2:41" s="28" customFormat="1" x14ac:dyDescent="0.2">
      <c r="B1027" s="23"/>
      <c r="D1027" s="23"/>
      <c r="AK1027"/>
      <c r="AL1027"/>
      <c r="AM1027"/>
      <c r="AN1027"/>
      <c r="AO1027"/>
    </row>
    <row r="1028" spans="2:41" s="28" customFormat="1" x14ac:dyDescent="0.2">
      <c r="B1028" s="23"/>
      <c r="D1028" s="23"/>
      <c r="AK1028"/>
      <c r="AL1028"/>
      <c r="AM1028"/>
      <c r="AN1028"/>
      <c r="AO1028"/>
    </row>
    <row r="1029" spans="2:41" s="28" customFormat="1" x14ac:dyDescent="0.2">
      <c r="B1029" s="23"/>
      <c r="D1029" s="23"/>
      <c r="AK1029"/>
      <c r="AL1029"/>
      <c r="AM1029"/>
      <c r="AN1029"/>
      <c r="AO1029"/>
    </row>
    <row r="1030" spans="2:41" s="28" customFormat="1" x14ac:dyDescent="0.2">
      <c r="B1030" s="23"/>
      <c r="D1030" s="23"/>
      <c r="AK1030"/>
      <c r="AL1030"/>
      <c r="AM1030"/>
      <c r="AN1030"/>
      <c r="AO1030"/>
    </row>
    <row r="1031" spans="2:41" s="28" customFormat="1" x14ac:dyDescent="0.2">
      <c r="B1031" s="23"/>
      <c r="D1031" s="23"/>
      <c r="AK1031"/>
      <c r="AL1031"/>
      <c r="AM1031"/>
      <c r="AN1031"/>
      <c r="AO1031"/>
    </row>
    <row r="1032" spans="2:41" s="28" customFormat="1" x14ac:dyDescent="0.2">
      <c r="B1032" s="23"/>
      <c r="D1032" s="23"/>
      <c r="AK1032"/>
      <c r="AL1032"/>
      <c r="AM1032"/>
      <c r="AN1032"/>
      <c r="AO1032"/>
    </row>
    <row r="1033" spans="2:41" s="28" customFormat="1" x14ac:dyDescent="0.2">
      <c r="B1033" s="23"/>
      <c r="D1033" s="23"/>
      <c r="AK1033"/>
      <c r="AL1033"/>
      <c r="AM1033"/>
      <c r="AN1033"/>
      <c r="AO1033"/>
    </row>
    <row r="1034" spans="2:41" s="28" customFormat="1" x14ac:dyDescent="0.2">
      <c r="B1034" s="23"/>
      <c r="D1034" s="23"/>
      <c r="AK1034"/>
      <c r="AL1034"/>
      <c r="AM1034"/>
      <c r="AN1034"/>
      <c r="AO1034"/>
    </row>
    <row r="1035" spans="2:41" s="28" customFormat="1" x14ac:dyDescent="0.2">
      <c r="B1035" s="23"/>
      <c r="D1035" s="23"/>
      <c r="AK1035"/>
      <c r="AL1035"/>
      <c r="AM1035"/>
      <c r="AN1035"/>
      <c r="AO1035"/>
    </row>
    <row r="1036" spans="2:41" s="28" customFormat="1" x14ac:dyDescent="0.2">
      <c r="B1036" s="23"/>
      <c r="D1036" s="23"/>
      <c r="AK1036"/>
      <c r="AL1036"/>
      <c r="AM1036"/>
      <c r="AN1036"/>
      <c r="AO1036"/>
    </row>
    <row r="1037" spans="2:41" s="28" customFormat="1" x14ac:dyDescent="0.2">
      <c r="B1037" s="23"/>
      <c r="D1037" s="23"/>
      <c r="AK1037"/>
      <c r="AL1037"/>
      <c r="AM1037"/>
      <c r="AN1037"/>
      <c r="AO1037"/>
    </row>
    <row r="1038" spans="2:41" s="28" customFormat="1" x14ac:dyDescent="0.2">
      <c r="B1038" s="23"/>
      <c r="D1038" s="23"/>
      <c r="AK1038"/>
      <c r="AL1038"/>
      <c r="AM1038"/>
      <c r="AN1038"/>
      <c r="AO1038"/>
    </row>
    <row r="1039" spans="2:41" s="28" customFormat="1" x14ac:dyDescent="0.2">
      <c r="B1039" s="23"/>
      <c r="D1039" s="23"/>
      <c r="AK1039"/>
      <c r="AL1039"/>
      <c r="AM1039"/>
      <c r="AN1039"/>
      <c r="AO1039"/>
    </row>
    <row r="1040" spans="2:41" s="28" customFormat="1" x14ac:dyDescent="0.2">
      <c r="B1040" s="23"/>
      <c r="D1040" s="23"/>
      <c r="AK1040"/>
      <c r="AL1040"/>
      <c r="AM1040"/>
      <c r="AN1040"/>
      <c r="AO1040"/>
    </row>
    <row r="1041" spans="2:41" s="28" customFormat="1" x14ac:dyDescent="0.2">
      <c r="B1041" s="23"/>
      <c r="D1041" s="23"/>
      <c r="AK1041"/>
      <c r="AL1041"/>
      <c r="AM1041"/>
      <c r="AN1041"/>
      <c r="AO1041"/>
    </row>
    <row r="1042" spans="2:41" s="28" customFormat="1" x14ac:dyDescent="0.2">
      <c r="B1042" s="23"/>
      <c r="D1042" s="23"/>
      <c r="AK1042"/>
      <c r="AL1042"/>
      <c r="AM1042"/>
      <c r="AN1042"/>
      <c r="AO1042"/>
    </row>
    <row r="1043" spans="2:41" s="28" customFormat="1" x14ac:dyDescent="0.2">
      <c r="B1043" s="23"/>
      <c r="D1043" s="23"/>
      <c r="AK1043"/>
      <c r="AL1043"/>
      <c r="AM1043"/>
      <c r="AN1043"/>
      <c r="AO1043"/>
    </row>
    <row r="1044" spans="2:41" s="28" customFormat="1" x14ac:dyDescent="0.2">
      <c r="B1044" s="23"/>
      <c r="D1044" s="23"/>
      <c r="AK1044"/>
      <c r="AL1044"/>
      <c r="AM1044"/>
      <c r="AN1044"/>
      <c r="AO1044"/>
    </row>
    <row r="1045" spans="2:41" s="28" customFormat="1" x14ac:dyDescent="0.2">
      <c r="B1045" s="23"/>
      <c r="D1045" s="23"/>
      <c r="AK1045"/>
      <c r="AL1045"/>
      <c r="AM1045"/>
      <c r="AN1045"/>
      <c r="AO1045"/>
    </row>
    <row r="1046" spans="2:41" s="28" customFormat="1" x14ac:dyDescent="0.2">
      <c r="B1046" s="23"/>
      <c r="D1046" s="23"/>
      <c r="AK1046"/>
      <c r="AL1046"/>
      <c r="AM1046"/>
      <c r="AN1046"/>
      <c r="AO1046"/>
    </row>
    <row r="1047" spans="2:41" s="28" customFormat="1" x14ac:dyDescent="0.2">
      <c r="B1047" s="23"/>
      <c r="D1047" s="23"/>
      <c r="AK1047"/>
      <c r="AL1047"/>
      <c r="AM1047"/>
      <c r="AN1047"/>
      <c r="AO1047"/>
    </row>
    <row r="1048" spans="2:41" s="28" customFormat="1" x14ac:dyDescent="0.2">
      <c r="B1048" s="23"/>
      <c r="D1048" s="23"/>
      <c r="AK1048"/>
      <c r="AL1048"/>
      <c r="AM1048"/>
      <c r="AN1048"/>
      <c r="AO1048"/>
    </row>
    <row r="1049" spans="2:41" s="28" customFormat="1" x14ac:dyDescent="0.2">
      <c r="B1049" s="23"/>
      <c r="D1049" s="23"/>
      <c r="AK1049"/>
      <c r="AL1049"/>
      <c r="AM1049"/>
      <c r="AN1049"/>
      <c r="AO1049"/>
    </row>
    <row r="1050" spans="2:41" s="28" customFormat="1" x14ac:dyDescent="0.2">
      <c r="B1050" s="23"/>
      <c r="D1050" s="23"/>
      <c r="AK1050"/>
      <c r="AL1050"/>
      <c r="AM1050"/>
      <c r="AN1050"/>
      <c r="AO1050"/>
    </row>
    <row r="1051" spans="2:41" s="28" customFormat="1" x14ac:dyDescent="0.2">
      <c r="B1051" s="23"/>
      <c r="D1051" s="23"/>
      <c r="AK1051"/>
      <c r="AL1051"/>
      <c r="AM1051"/>
      <c r="AN1051"/>
      <c r="AO1051"/>
    </row>
    <row r="1052" spans="2:41" s="28" customFormat="1" x14ac:dyDescent="0.2">
      <c r="B1052" s="23"/>
      <c r="D1052" s="23"/>
      <c r="AK1052"/>
      <c r="AL1052"/>
      <c r="AM1052"/>
      <c r="AN1052"/>
      <c r="AO1052"/>
    </row>
    <row r="1053" spans="2:41" s="28" customFormat="1" x14ac:dyDescent="0.2">
      <c r="B1053" s="23"/>
      <c r="D1053" s="23"/>
      <c r="AK1053"/>
      <c r="AL1053"/>
      <c r="AM1053"/>
      <c r="AN1053"/>
      <c r="AO1053"/>
    </row>
    <row r="1054" spans="2:41" s="28" customFormat="1" x14ac:dyDescent="0.2">
      <c r="B1054" s="23"/>
      <c r="D1054" s="23"/>
      <c r="AK1054"/>
      <c r="AL1054"/>
      <c r="AM1054"/>
      <c r="AN1054"/>
      <c r="AO1054"/>
    </row>
    <row r="1055" spans="2:41" s="28" customFormat="1" x14ac:dyDescent="0.2">
      <c r="B1055" s="23"/>
      <c r="D1055" s="23"/>
      <c r="AK1055"/>
      <c r="AL1055"/>
      <c r="AM1055"/>
      <c r="AN1055"/>
      <c r="AO1055"/>
    </row>
    <row r="1056" spans="2:41" s="28" customFormat="1" x14ac:dyDescent="0.2">
      <c r="B1056" s="23"/>
      <c r="D1056" s="23"/>
      <c r="AK1056"/>
      <c r="AL1056"/>
      <c r="AM1056"/>
      <c r="AN1056"/>
      <c r="AO1056"/>
    </row>
    <row r="1057" spans="2:41" s="28" customFormat="1" x14ac:dyDescent="0.2">
      <c r="B1057" s="23"/>
      <c r="D1057" s="23"/>
      <c r="AK1057"/>
      <c r="AL1057"/>
      <c r="AM1057"/>
      <c r="AN1057"/>
      <c r="AO1057"/>
    </row>
    <row r="1058" spans="2:41" s="28" customFormat="1" x14ac:dyDescent="0.2">
      <c r="B1058" s="23"/>
      <c r="D1058" s="23"/>
      <c r="AK1058"/>
      <c r="AL1058"/>
      <c r="AM1058"/>
      <c r="AN1058"/>
      <c r="AO1058"/>
    </row>
    <row r="1059" spans="2:41" s="28" customFormat="1" x14ac:dyDescent="0.2">
      <c r="B1059" s="23"/>
      <c r="D1059" s="23"/>
      <c r="AK1059"/>
      <c r="AL1059"/>
      <c r="AM1059"/>
      <c r="AN1059"/>
      <c r="AO1059"/>
    </row>
    <row r="1060" spans="2:41" s="28" customFormat="1" x14ac:dyDescent="0.2">
      <c r="B1060" s="23"/>
      <c r="D1060" s="23"/>
      <c r="AK1060"/>
      <c r="AL1060"/>
      <c r="AM1060"/>
      <c r="AN1060"/>
      <c r="AO1060"/>
    </row>
    <row r="1061" spans="2:41" s="28" customFormat="1" x14ac:dyDescent="0.2">
      <c r="B1061" s="23"/>
      <c r="D1061" s="23"/>
      <c r="AK1061"/>
      <c r="AL1061"/>
      <c r="AM1061"/>
      <c r="AN1061"/>
      <c r="AO1061"/>
    </row>
    <row r="1062" spans="2:41" s="28" customFormat="1" x14ac:dyDescent="0.2">
      <c r="B1062" s="23"/>
      <c r="D1062" s="23"/>
      <c r="AK1062"/>
      <c r="AL1062"/>
      <c r="AM1062"/>
      <c r="AN1062"/>
      <c r="AO1062"/>
    </row>
    <row r="1063" spans="2:41" s="28" customFormat="1" x14ac:dyDescent="0.2">
      <c r="B1063" s="23"/>
      <c r="D1063" s="23"/>
      <c r="AK1063"/>
      <c r="AL1063"/>
      <c r="AM1063"/>
      <c r="AN1063"/>
      <c r="AO1063"/>
    </row>
    <row r="1064" spans="2:41" s="28" customFormat="1" x14ac:dyDescent="0.2">
      <c r="B1064" s="23"/>
      <c r="D1064" s="23"/>
      <c r="AK1064"/>
      <c r="AL1064"/>
      <c r="AM1064"/>
      <c r="AN1064"/>
      <c r="AO1064"/>
    </row>
    <row r="1065" spans="2:41" s="28" customFormat="1" x14ac:dyDescent="0.2">
      <c r="B1065" s="23"/>
      <c r="D1065" s="23"/>
      <c r="AK1065"/>
      <c r="AL1065"/>
      <c r="AM1065"/>
      <c r="AN1065"/>
      <c r="AO1065"/>
    </row>
    <row r="1066" spans="2:41" s="28" customFormat="1" x14ac:dyDescent="0.2">
      <c r="B1066" s="23"/>
      <c r="D1066" s="23"/>
      <c r="AK1066"/>
      <c r="AL1066"/>
      <c r="AM1066"/>
      <c r="AN1066"/>
      <c r="AO1066"/>
    </row>
    <row r="1067" spans="2:41" s="28" customFormat="1" x14ac:dyDescent="0.2">
      <c r="B1067" s="23"/>
      <c r="D1067" s="23"/>
      <c r="AK1067"/>
      <c r="AL1067"/>
      <c r="AM1067"/>
      <c r="AN1067"/>
      <c r="AO1067"/>
    </row>
    <row r="1068" spans="2:41" s="28" customFormat="1" x14ac:dyDescent="0.2">
      <c r="B1068" s="23"/>
      <c r="D1068" s="23"/>
      <c r="AK1068"/>
      <c r="AL1068"/>
      <c r="AM1068"/>
      <c r="AN1068"/>
      <c r="AO1068"/>
    </row>
    <row r="1069" spans="2:41" s="28" customFormat="1" x14ac:dyDescent="0.2">
      <c r="B1069" s="23"/>
      <c r="D1069" s="23"/>
      <c r="AK1069"/>
      <c r="AL1069"/>
      <c r="AM1069"/>
      <c r="AN1069"/>
      <c r="AO1069"/>
    </row>
    <row r="1070" spans="2:41" s="28" customFormat="1" x14ac:dyDescent="0.2">
      <c r="B1070" s="23"/>
      <c r="D1070" s="23"/>
      <c r="AK1070"/>
      <c r="AL1070"/>
      <c r="AM1070"/>
      <c r="AN1070"/>
      <c r="AO1070"/>
    </row>
    <row r="1071" spans="2:41" s="28" customFormat="1" x14ac:dyDescent="0.2">
      <c r="B1071" s="23"/>
      <c r="D1071" s="23"/>
      <c r="AK1071"/>
      <c r="AL1071"/>
      <c r="AM1071"/>
      <c r="AN1071"/>
      <c r="AO1071"/>
    </row>
    <row r="1072" spans="2:41" s="28" customFormat="1" x14ac:dyDescent="0.2">
      <c r="B1072" s="23"/>
      <c r="D1072" s="23"/>
      <c r="AK1072"/>
      <c r="AL1072"/>
      <c r="AM1072"/>
      <c r="AN1072"/>
      <c r="AO1072"/>
    </row>
    <row r="1073" spans="2:41" s="28" customFormat="1" x14ac:dyDescent="0.2">
      <c r="B1073" s="23"/>
      <c r="D1073" s="23"/>
      <c r="AK1073"/>
      <c r="AL1073"/>
      <c r="AM1073"/>
      <c r="AN1073"/>
      <c r="AO1073"/>
    </row>
    <row r="1074" spans="2:41" s="28" customFormat="1" x14ac:dyDescent="0.2">
      <c r="B1074" s="23"/>
      <c r="D1074" s="23"/>
      <c r="AK1074"/>
      <c r="AL1074"/>
      <c r="AM1074"/>
      <c r="AN1074"/>
      <c r="AO1074"/>
    </row>
    <row r="1075" spans="2:41" s="28" customFormat="1" x14ac:dyDescent="0.2">
      <c r="B1075" s="23"/>
      <c r="D1075" s="23"/>
      <c r="AK1075"/>
      <c r="AL1075"/>
      <c r="AM1075"/>
      <c r="AN1075"/>
      <c r="AO1075"/>
    </row>
    <row r="1076" spans="2:41" s="28" customFormat="1" x14ac:dyDescent="0.2">
      <c r="B1076" s="23"/>
      <c r="D1076" s="23"/>
      <c r="AK1076"/>
      <c r="AL1076"/>
      <c r="AM1076"/>
      <c r="AN1076"/>
      <c r="AO1076"/>
    </row>
    <row r="1077" spans="2:41" s="28" customFormat="1" x14ac:dyDescent="0.2">
      <c r="B1077" s="23"/>
      <c r="D1077" s="23"/>
      <c r="AK1077"/>
      <c r="AL1077"/>
      <c r="AM1077"/>
      <c r="AN1077"/>
      <c r="AO1077"/>
    </row>
    <row r="1078" spans="2:41" s="28" customFormat="1" x14ac:dyDescent="0.2">
      <c r="B1078" s="23"/>
      <c r="D1078" s="23"/>
      <c r="AK1078"/>
      <c r="AL1078"/>
      <c r="AM1078"/>
      <c r="AN1078"/>
      <c r="AO1078"/>
    </row>
    <row r="1079" spans="2:41" s="28" customFormat="1" x14ac:dyDescent="0.2">
      <c r="B1079" s="23"/>
      <c r="D1079" s="23"/>
      <c r="AK1079"/>
      <c r="AL1079"/>
      <c r="AM1079"/>
      <c r="AN1079"/>
      <c r="AO1079"/>
    </row>
    <row r="1080" spans="2:41" s="28" customFormat="1" x14ac:dyDescent="0.2">
      <c r="B1080" s="23"/>
      <c r="D1080" s="23"/>
      <c r="AK1080"/>
      <c r="AL1080"/>
      <c r="AM1080"/>
      <c r="AN1080"/>
      <c r="AO1080"/>
    </row>
    <row r="1081" spans="2:41" s="28" customFormat="1" x14ac:dyDescent="0.2">
      <c r="B1081" s="23"/>
      <c r="D1081" s="23"/>
      <c r="AK1081"/>
      <c r="AL1081"/>
      <c r="AM1081"/>
      <c r="AN1081"/>
      <c r="AO1081"/>
    </row>
    <row r="1082" spans="2:41" s="28" customFormat="1" x14ac:dyDescent="0.2">
      <c r="B1082" s="23"/>
      <c r="D1082" s="23"/>
      <c r="AK1082"/>
      <c r="AL1082"/>
      <c r="AM1082"/>
      <c r="AN1082"/>
      <c r="AO1082"/>
    </row>
    <row r="1083" spans="2:41" s="28" customFormat="1" x14ac:dyDescent="0.2">
      <c r="B1083" s="23"/>
      <c r="D1083" s="23"/>
      <c r="AK1083"/>
      <c r="AL1083"/>
      <c r="AM1083"/>
      <c r="AN1083"/>
      <c r="AO1083"/>
    </row>
    <row r="1084" spans="2:41" s="28" customFormat="1" x14ac:dyDescent="0.2">
      <c r="B1084" s="23"/>
      <c r="D1084" s="23"/>
      <c r="AK1084"/>
      <c r="AL1084"/>
      <c r="AM1084"/>
      <c r="AN1084"/>
      <c r="AO1084"/>
    </row>
    <row r="1085" spans="2:41" s="28" customFormat="1" x14ac:dyDescent="0.2">
      <c r="B1085" s="23"/>
      <c r="D1085" s="23"/>
      <c r="AK1085"/>
      <c r="AL1085"/>
      <c r="AM1085"/>
      <c r="AN1085"/>
      <c r="AO1085"/>
    </row>
    <row r="1086" spans="2:41" s="28" customFormat="1" x14ac:dyDescent="0.2">
      <c r="B1086" s="23"/>
      <c r="D1086" s="23"/>
      <c r="AK1086"/>
      <c r="AL1086"/>
      <c r="AM1086"/>
      <c r="AN1086"/>
      <c r="AO1086"/>
    </row>
    <row r="1087" spans="2:41" s="28" customFormat="1" x14ac:dyDescent="0.2">
      <c r="B1087" s="23"/>
      <c r="D1087" s="23"/>
      <c r="AK1087"/>
      <c r="AL1087"/>
      <c r="AM1087"/>
      <c r="AN1087"/>
      <c r="AO1087"/>
    </row>
    <row r="1088" spans="2:41" s="28" customFormat="1" x14ac:dyDescent="0.2">
      <c r="B1088" s="23"/>
      <c r="D1088" s="23"/>
      <c r="AK1088"/>
      <c r="AL1088"/>
      <c r="AM1088"/>
      <c r="AN1088"/>
      <c r="AO1088"/>
    </row>
    <row r="1089" spans="2:41" s="28" customFormat="1" x14ac:dyDescent="0.2">
      <c r="B1089" s="23"/>
      <c r="D1089" s="23"/>
      <c r="AK1089"/>
      <c r="AL1089"/>
      <c r="AM1089"/>
      <c r="AN1089"/>
      <c r="AO1089"/>
    </row>
    <row r="1090" spans="2:41" s="28" customFormat="1" x14ac:dyDescent="0.2">
      <c r="B1090" s="23"/>
      <c r="D1090" s="23"/>
      <c r="AK1090"/>
      <c r="AL1090"/>
      <c r="AM1090"/>
      <c r="AN1090"/>
      <c r="AO1090"/>
    </row>
    <row r="1091" spans="2:41" s="28" customFormat="1" x14ac:dyDescent="0.2">
      <c r="B1091" s="23"/>
      <c r="D1091" s="23"/>
      <c r="AK1091"/>
      <c r="AL1091"/>
      <c r="AM1091"/>
      <c r="AN1091"/>
      <c r="AO1091"/>
    </row>
    <row r="1092" spans="2:41" s="28" customFormat="1" x14ac:dyDescent="0.2">
      <c r="B1092" s="23"/>
      <c r="D1092" s="23"/>
      <c r="AK1092"/>
      <c r="AL1092"/>
      <c r="AM1092"/>
      <c r="AN1092"/>
      <c r="AO1092"/>
    </row>
    <row r="1093" spans="2:41" s="28" customFormat="1" x14ac:dyDescent="0.2">
      <c r="B1093" s="23"/>
      <c r="D1093" s="23"/>
      <c r="AK1093"/>
      <c r="AL1093"/>
      <c r="AM1093"/>
      <c r="AN1093"/>
      <c r="AO1093"/>
    </row>
    <row r="1094" spans="2:41" s="28" customFormat="1" x14ac:dyDescent="0.2">
      <c r="B1094" s="23"/>
      <c r="D1094" s="23"/>
      <c r="AK1094"/>
      <c r="AL1094"/>
      <c r="AM1094"/>
      <c r="AN1094"/>
      <c r="AO1094"/>
    </row>
    <row r="1095" spans="2:41" s="28" customFormat="1" x14ac:dyDescent="0.2">
      <c r="B1095" s="23"/>
      <c r="D1095" s="23"/>
      <c r="AK1095"/>
      <c r="AL1095"/>
      <c r="AM1095"/>
      <c r="AN1095"/>
      <c r="AO1095"/>
    </row>
    <row r="1096" spans="2:41" s="28" customFormat="1" x14ac:dyDescent="0.2">
      <c r="B1096" s="23"/>
      <c r="D1096" s="23"/>
      <c r="AK1096"/>
      <c r="AL1096"/>
      <c r="AM1096"/>
      <c r="AN1096"/>
      <c r="AO1096"/>
    </row>
    <row r="1097" spans="2:41" s="28" customFormat="1" x14ac:dyDescent="0.2">
      <c r="B1097" s="23"/>
      <c r="D1097" s="23"/>
      <c r="AK1097"/>
      <c r="AL1097"/>
      <c r="AM1097"/>
      <c r="AN1097"/>
      <c r="AO1097"/>
    </row>
    <row r="1098" spans="2:41" s="28" customFormat="1" x14ac:dyDescent="0.2">
      <c r="B1098" s="23"/>
      <c r="D1098" s="23"/>
      <c r="AK1098"/>
      <c r="AL1098"/>
      <c r="AM1098"/>
      <c r="AN1098"/>
      <c r="AO1098"/>
    </row>
    <row r="1099" spans="2:41" s="28" customFormat="1" x14ac:dyDescent="0.2">
      <c r="B1099" s="23"/>
      <c r="D1099" s="23"/>
      <c r="AK1099"/>
      <c r="AL1099"/>
      <c r="AM1099"/>
      <c r="AN1099"/>
      <c r="AO1099"/>
    </row>
    <row r="1100" spans="2:41" s="28" customFormat="1" x14ac:dyDescent="0.2">
      <c r="B1100" s="23"/>
      <c r="D1100" s="23"/>
      <c r="AK1100"/>
      <c r="AL1100"/>
      <c r="AM1100"/>
      <c r="AN1100"/>
      <c r="AO1100"/>
    </row>
    <row r="1101" spans="2:41" s="28" customFormat="1" x14ac:dyDescent="0.2">
      <c r="B1101" s="23"/>
      <c r="D1101" s="23"/>
      <c r="AK1101"/>
      <c r="AL1101"/>
      <c r="AM1101"/>
      <c r="AN1101"/>
      <c r="AO1101"/>
    </row>
    <row r="1102" spans="2:41" s="28" customFormat="1" x14ac:dyDescent="0.2">
      <c r="B1102" s="23"/>
      <c r="D1102" s="23"/>
      <c r="AK1102"/>
      <c r="AL1102"/>
      <c r="AM1102"/>
      <c r="AN1102"/>
      <c r="AO1102"/>
    </row>
    <row r="1103" spans="2:41" s="28" customFormat="1" x14ac:dyDescent="0.2">
      <c r="B1103" s="23"/>
      <c r="D1103" s="23"/>
      <c r="AK1103"/>
      <c r="AL1103"/>
      <c r="AM1103"/>
      <c r="AN1103"/>
      <c r="AO1103"/>
    </row>
    <row r="1104" spans="2:41" s="28" customFormat="1" x14ac:dyDescent="0.2">
      <c r="B1104" s="23"/>
      <c r="D1104" s="23"/>
      <c r="AK1104"/>
      <c r="AL1104"/>
      <c r="AM1104"/>
      <c r="AN1104"/>
      <c r="AO1104"/>
    </row>
    <row r="1105" spans="2:41" s="28" customFormat="1" x14ac:dyDescent="0.2">
      <c r="B1105" s="23"/>
      <c r="D1105" s="23"/>
      <c r="AK1105"/>
      <c r="AL1105"/>
      <c r="AM1105"/>
      <c r="AN1105"/>
      <c r="AO1105"/>
    </row>
    <row r="1106" spans="2:41" s="28" customFormat="1" x14ac:dyDescent="0.2">
      <c r="B1106" s="23"/>
      <c r="D1106" s="23"/>
      <c r="AK1106"/>
      <c r="AL1106"/>
      <c r="AM1106"/>
      <c r="AN1106"/>
      <c r="AO1106"/>
    </row>
    <row r="1107" spans="2:41" s="28" customFormat="1" x14ac:dyDescent="0.2">
      <c r="B1107" s="23"/>
      <c r="D1107" s="23"/>
      <c r="AK1107"/>
      <c r="AL1107"/>
      <c r="AM1107"/>
      <c r="AN1107"/>
      <c r="AO1107"/>
    </row>
    <row r="1108" spans="2:41" s="28" customFormat="1" x14ac:dyDescent="0.2">
      <c r="B1108" s="23"/>
      <c r="D1108" s="23"/>
      <c r="AK1108"/>
      <c r="AL1108"/>
      <c r="AM1108"/>
      <c r="AN1108"/>
      <c r="AO1108"/>
    </row>
    <row r="1109" spans="2:41" s="28" customFormat="1" x14ac:dyDescent="0.2">
      <c r="B1109" s="23"/>
      <c r="D1109" s="23"/>
      <c r="AK1109"/>
      <c r="AL1109"/>
      <c r="AM1109"/>
      <c r="AN1109"/>
      <c r="AO1109"/>
    </row>
    <row r="1110" spans="2:41" s="28" customFormat="1" x14ac:dyDescent="0.2">
      <c r="B1110" s="23"/>
      <c r="D1110" s="23"/>
      <c r="AK1110"/>
      <c r="AL1110"/>
      <c r="AM1110"/>
      <c r="AN1110"/>
      <c r="AO1110"/>
    </row>
    <row r="1111" spans="2:41" s="28" customFormat="1" x14ac:dyDescent="0.2">
      <c r="B1111" s="23"/>
      <c r="D1111" s="23"/>
      <c r="AK1111"/>
      <c r="AL1111"/>
      <c r="AM1111"/>
      <c r="AN1111"/>
      <c r="AO1111"/>
    </row>
    <row r="1112" spans="2:41" s="28" customFormat="1" x14ac:dyDescent="0.2">
      <c r="B1112" s="23"/>
      <c r="D1112" s="23"/>
      <c r="AK1112"/>
      <c r="AL1112"/>
      <c r="AM1112"/>
      <c r="AN1112"/>
      <c r="AO1112"/>
    </row>
    <row r="1113" spans="2:41" s="28" customFormat="1" x14ac:dyDescent="0.2">
      <c r="B1113" s="23"/>
      <c r="D1113" s="23"/>
      <c r="AK1113"/>
      <c r="AL1113"/>
      <c r="AM1113"/>
      <c r="AN1113"/>
      <c r="AO1113"/>
    </row>
    <row r="1114" spans="2:41" s="28" customFormat="1" x14ac:dyDescent="0.2">
      <c r="B1114" s="23"/>
      <c r="D1114" s="23"/>
      <c r="AK1114"/>
      <c r="AL1114"/>
      <c r="AM1114"/>
      <c r="AN1114"/>
      <c r="AO1114"/>
    </row>
    <row r="1115" spans="2:41" s="28" customFormat="1" x14ac:dyDescent="0.2">
      <c r="B1115" s="23"/>
      <c r="D1115" s="23"/>
      <c r="AK1115"/>
      <c r="AL1115"/>
      <c r="AM1115"/>
      <c r="AN1115"/>
      <c r="AO1115"/>
    </row>
    <row r="1116" spans="2:41" s="28" customFormat="1" x14ac:dyDescent="0.2">
      <c r="B1116" s="23"/>
      <c r="D1116" s="23"/>
      <c r="AK1116"/>
      <c r="AL1116"/>
      <c r="AM1116"/>
      <c r="AN1116"/>
      <c r="AO1116"/>
    </row>
    <row r="1117" spans="2:41" s="28" customFormat="1" x14ac:dyDescent="0.2">
      <c r="B1117" s="23"/>
      <c r="D1117" s="23"/>
      <c r="AK1117"/>
      <c r="AL1117"/>
      <c r="AM1117"/>
      <c r="AN1117"/>
      <c r="AO1117"/>
    </row>
    <row r="1118" spans="2:41" s="28" customFormat="1" x14ac:dyDescent="0.2">
      <c r="B1118" s="23"/>
      <c r="D1118" s="23"/>
      <c r="AK1118"/>
      <c r="AL1118"/>
      <c r="AM1118"/>
      <c r="AN1118"/>
      <c r="AO1118"/>
    </row>
    <row r="1119" spans="2:41" s="28" customFormat="1" x14ac:dyDescent="0.2">
      <c r="B1119" s="23"/>
      <c r="D1119" s="23"/>
      <c r="AK1119"/>
      <c r="AL1119"/>
      <c r="AM1119"/>
      <c r="AN1119"/>
      <c r="AO1119"/>
    </row>
    <row r="1120" spans="2:41" s="28" customFormat="1" x14ac:dyDescent="0.2">
      <c r="B1120" s="23"/>
      <c r="D1120" s="23"/>
      <c r="AK1120"/>
      <c r="AL1120"/>
      <c r="AM1120"/>
      <c r="AN1120"/>
      <c r="AO1120"/>
    </row>
    <row r="1121" spans="2:41" s="28" customFormat="1" x14ac:dyDescent="0.2">
      <c r="B1121" s="23"/>
      <c r="D1121" s="23"/>
      <c r="AK1121"/>
      <c r="AL1121"/>
      <c r="AM1121"/>
      <c r="AN1121"/>
      <c r="AO1121"/>
    </row>
    <row r="1122" spans="2:41" s="28" customFormat="1" x14ac:dyDescent="0.2">
      <c r="B1122" s="23"/>
      <c r="D1122" s="23"/>
      <c r="AK1122"/>
      <c r="AL1122"/>
      <c r="AM1122"/>
      <c r="AN1122"/>
      <c r="AO1122"/>
    </row>
    <row r="1123" spans="2:41" s="28" customFormat="1" x14ac:dyDescent="0.2">
      <c r="B1123" s="23"/>
      <c r="D1123" s="23"/>
      <c r="AK1123"/>
      <c r="AL1123"/>
      <c r="AM1123"/>
      <c r="AN1123"/>
      <c r="AO1123"/>
    </row>
    <row r="1124" spans="2:41" s="28" customFormat="1" x14ac:dyDescent="0.2">
      <c r="B1124" s="23"/>
      <c r="D1124" s="23"/>
      <c r="AK1124"/>
      <c r="AL1124"/>
      <c r="AM1124"/>
      <c r="AN1124"/>
      <c r="AO1124"/>
    </row>
    <row r="1125" spans="2:41" s="28" customFormat="1" x14ac:dyDescent="0.2">
      <c r="B1125" s="23"/>
      <c r="D1125" s="23"/>
      <c r="AK1125"/>
      <c r="AL1125"/>
      <c r="AM1125"/>
      <c r="AN1125"/>
      <c r="AO1125"/>
    </row>
    <row r="1126" spans="2:41" s="28" customFormat="1" x14ac:dyDescent="0.2">
      <c r="B1126" s="23"/>
      <c r="D1126" s="23"/>
      <c r="AK1126"/>
      <c r="AL1126"/>
      <c r="AM1126"/>
      <c r="AN1126"/>
      <c r="AO1126"/>
    </row>
    <row r="1127" spans="2:41" s="28" customFormat="1" x14ac:dyDescent="0.2">
      <c r="B1127" s="23"/>
      <c r="D1127" s="23"/>
      <c r="AK1127"/>
      <c r="AL1127"/>
      <c r="AM1127"/>
      <c r="AN1127"/>
      <c r="AO1127"/>
    </row>
    <row r="1128" spans="2:41" s="28" customFormat="1" x14ac:dyDescent="0.2">
      <c r="B1128" s="23"/>
      <c r="D1128" s="23"/>
      <c r="AK1128"/>
      <c r="AL1128"/>
      <c r="AM1128"/>
      <c r="AN1128"/>
      <c r="AO1128"/>
    </row>
    <row r="1129" spans="2:41" s="28" customFormat="1" x14ac:dyDescent="0.2">
      <c r="B1129" s="23"/>
      <c r="D1129" s="23"/>
      <c r="AK1129"/>
      <c r="AL1129"/>
      <c r="AM1129"/>
      <c r="AN1129"/>
      <c r="AO1129"/>
    </row>
    <row r="1130" spans="2:41" s="28" customFormat="1" x14ac:dyDescent="0.2">
      <c r="B1130" s="23"/>
      <c r="D1130" s="23"/>
      <c r="AK1130"/>
      <c r="AL1130"/>
      <c r="AM1130"/>
      <c r="AN1130"/>
      <c r="AO1130"/>
    </row>
    <row r="1131" spans="2:41" s="28" customFormat="1" x14ac:dyDescent="0.2">
      <c r="B1131" s="23"/>
      <c r="D1131" s="23"/>
      <c r="AK1131"/>
      <c r="AL1131"/>
      <c r="AM1131"/>
      <c r="AN1131"/>
      <c r="AO1131"/>
    </row>
    <row r="1132" spans="2:41" s="28" customFormat="1" x14ac:dyDescent="0.2">
      <c r="B1132" s="23"/>
      <c r="D1132" s="23"/>
      <c r="AK1132"/>
      <c r="AL1132"/>
      <c r="AM1132"/>
      <c r="AN1132"/>
      <c r="AO1132"/>
    </row>
    <row r="1133" spans="2:41" s="28" customFormat="1" x14ac:dyDescent="0.2">
      <c r="B1133" s="23"/>
      <c r="D1133" s="23"/>
      <c r="AK1133"/>
      <c r="AL1133"/>
      <c r="AM1133"/>
      <c r="AN1133"/>
      <c r="AO1133"/>
    </row>
    <row r="1134" spans="2:41" s="28" customFormat="1" x14ac:dyDescent="0.2">
      <c r="B1134" s="23"/>
      <c r="D1134" s="23"/>
      <c r="AK1134"/>
      <c r="AL1134"/>
      <c r="AM1134"/>
      <c r="AN1134"/>
      <c r="AO1134"/>
    </row>
    <row r="1135" spans="2:41" s="28" customFormat="1" x14ac:dyDescent="0.2">
      <c r="B1135" s="23"/>
      <c r="D1135" s="23"/>
      <c r="AK1135"/>
      <c r="AL1135"/>
      <c r="AM1135"/>
      <c r="AN1135"/>
      <c r="AO1135"/>
    </row>
    <row r="1136" spans="2:41" s="28" customFormat="1" x14ac:dyDescent="0.2">
      <c r="B1136" s="23"/>
      <c r="D1136" s="23"/>
      <c r="AK1136"/>
      <c r="AL1136"/>
      <c r="AM1136"/>
      <c r="AN1136"/>
      <c r="AO1136"/>
    </row>
    <row r="1137" spans="2:41" s="28" customFormat="1" x14ac:dyDescent="0.2">
      <c r="B1137" s="23"/>
      <c r="D1137" s="23"/>
      <c r="AK1137"/>
      <c r="AL1137"/>
      <c r="AM1137"/>
      <c r="AN1137"/>
      <c r="AO1137"/>
    </row>
    <row r="1138" spans="2:41" s="28" customFormat="1" x14ac:dyDescent="0.2">
      <c r="B1138" s="23"/>
      <c r="D1138" s="23"/>
      <c r="AK1138"/>
      <c r="AL1138"/>
      <c r="AM1138"/>
      <c r="AN1138"/>
      <c r="AO1138"/>
    </row>
    <row r="1139" spans="2:41" s="28" customFormat="1" x14ac:dyDescent="0.2">
      <c r="B1139" s="23"/>
      <c r="D1139" s="23"/>
      <c r="AK1139"/>
      <c r="AL1139"/>
      <c r="AM1139"/>
      <c r="AN1139"/>
      <c r="AO1139"/>
    </row>
    <row r="1140" spans="2:41" s="28" customFormat="1" x14ac:dyDescent="0.2">
      <c r="B1140" s="23"/>
      <c r="D1140" s="23"/>
      <c r="AK1140"/>
      <c r="AL1140"/>
      <c r="AM1140"/>
      <c r="AN1140"/>
      <c r="AO1140"/>
    </row>
    <row r="1141" spans="2:41" s="28" customFormat="1" x14ac:dyDescent="0.2">
      <c r="B1141" s="23"/>
      <c r="D1141" s="23"/>
      <c r="AK1141"/>
      <c r="AL1141"/>
      <c r="AM1141"/>
      <c r="AN1141"/>
      <c r="AO1141"/>
    </row>
    <row r="1142" spans="2:41" s="28" customFormat="1" x14ac:dyDescent="0.2">
      <c r="B1142" s="23"/>
      <c r="D1142" s="23"/>
      <c r="AK1142"/>
      <c r="AL1142"/>
      <c r="AM1142"/>
      <c r="AN1142"/>
      <c r="AO1142"/>
    </row>
    <row r="1143" spans="2:41" s="28" customFormat="1" x14ac:dyDescent="0.2">
      <c r="B1143" s="23"/>
      <c r="D1143" s="23"/>
      <c r="AK1143"/>
      <c r="AL1143"/>
      <c r="AM1143"/>
      <c r="AN1143"/>
      <c r="AO1143"/>
    </row>
    <row r="1144" spans="2:41" s="28" customFormat="1" x14ac:dyDescent="0.2">
      <c r="B1144" s="23"/>
      <c r="D1144" s="23"/>
      <c r="AK1144"/>
      <c r="AL1144"/>
      <c r="AM1144"/>
      <c r="AN1144"/>
      <c r="AO1144"/>
    </row>
    <row r="1145" spans="2:41" s="28" customFormat="1" x14ac:dyDescent="0.2">
      <c r="B1145" s="23"/>
      <c r="D1145" s="23"/>
      <c r="AK1145"/>
      <c r="AL1145"/>
      <c r="AM1145"/>
      <c r="AN1145"/>
      <c r="AO1145"/>
    </row>
    <row r="1146" spans="2:41" s="28" customFormat="1" x14ac:dyDescent="0.2">
      <c r="B1146" s="23"/>
      <c r="D1146" s="23"/>
      <c r="AK1146"/>
      <c r="AL1146"/>
      <c r="AM1146"/>
      <c r="AN1146"/>
      <c r="AO1146"/>
    </row>
    <row r="1147" spans="2:41" s="28" customFormat="1" x14ac:dyDescent="0.2">
      <c r="B1147" s="23"/>
      <c r="D1147" s="23"/>
      <c r="AK1147"/>
      <c r="AL1147"/>
      <c r="AM1147"/>
      <c r="AN1147"/>
      <c r="AO1147"/>
    </row>
    <row r="1148" spans="2:41" s="28" customFormat="1" x14ac:dyDescent="0.2">
      <c r="B1148" s="23"/>
      <c r="D1148" s="23"/>
      <c r="AK1148"/>
      <c r="AL1148"/>
      <c r="AM1148"/>
      <c r="AN1148"/>
      <c r="AO1148"/>
    </row>
    <row r="1149" spans="2:41" s="28" customFormat="1" x14ac:dyDescent="0.2">
      <c r="B1149" s="23"/>
      <c r="D1149" s="23"/>
      <c r="AK1149"/>
      <c r="AL1149"/>
      <c r="AM1149"/>
      <c r="AN1149"/>
      <c r="AO1149"/>
    </row>
    <row r="1150" spans="2:41" s="28" customFormat="1" x14ac:dyDescent="0.2">
      <c r="B1150" s="23"/>
      <c r="D1150" s="23"/>
      <c r="AK1150"/>
      <c r="AL1150"/>
      <c r="AM1150"/>
      <c r="AN1150"/>
      <c r="AO1150"/>
    </row>
    <row r="1151" spans="2:41" s="28" customFormat="1" x14ac:dyDescent="0.2">
      <c r="B1151" s="23"/>
      <c r="D1151" s="23"/>
      <c r="AK1151"/>
      <c r="AL1151"/>
      <c r="AM1151"/>
      <c r="AN1151"/>
      <c r="AO1151"/>
    </row>
    <row r="1152" spans="2:41" s="28" customFormat="1" x14ac:dyDescent="0.2">
      <c r="B1152" s="23"/>
      <c r="D1152" s="23"/>
      <c r="AK1152"/>
      <c r="AL1152"/>
      <c r="AM1152"/>
      <c r="AN1152"/>
      <c r="AO1152"/>
    </row>
    <row r="1153" spans="2:41" s="28" customFormat="1" x14ac:dyDescent="0.2">
      <c r="B1153" s="23"/>
      <c r="D1153" s="23"/>
      <c r="AK1153"/>
      <c r="AL1153"/>
      <c r="AM1153"/>
      <c r="AN1153"/>
      <c r="AO1153"/>
    </row>
    <row r="1154" spans="2:41" s="28" customFormat="1" x14ac:dyDescent="0.2">
      <c r="B1154" s="23"/>
      <c r="D1154" s="23"/>
      <c r="AK1154"/>
      <c r="AL1154"/>
      <c r="AM1154"/>
      <c r="AN1154"/>
      <c r="AO1154"/>
    </row>
    <row r="1155" spans="2:41" s="28" customFormat="1" x14ac:dyDescent="0.2">
      <c r="B1155" s="23"/>
      <c r="D1155" s="23"/>
      <c r="AK1155"/>
      <c r="AL1155"/>
      <c r="AM1155"/>
      <c r="AN1155"/>
      <c r="AO1155"/>
    </row>
    <row r="1156" spans="2:41" s="28" customFormat="1" x14ac:dyDescent="0.2">
      <c r="B1156" s="23"/>
      <c r="D1156" s="23"/>
      <c r="AK1156"/>
      <c r="AL1156"/>
      <c r="AM1156"/>
      <c r="AN1156"/>
      <c r="AO1156"/>
    </row>
    <row r="1157" spans="2:41" s="28" customFormat="1" x14ac:dyDescent="0.2">
      <c r="B1157" s="23"/>
      <c r="D1157" s="23"/>
      <c r="AK1157"/>
      <c r="AL1157"/>
      <c r="AM1157"/>
      <c r="AN1157"/>
      <c r="AO1157"/>
    </row>
    <row r="1158" spans="2:41" s="28" customFormat="1" x14ac:dyDescent="0.2">
      <c r="B1158" s="23"/>
      <c r="D1158" s="23"/>
      <c r="AK1158"/>
      <c r="AL1158"/>
      <c r="AM1158"/>
      <c r="AN1158"/>
      <c r="AO1158"/>
    </row>
    <row r="1159" spans="2:41" s="28" customFormat="1" x14ac:dyDescent="0.2">
      <c r="B1159" s="23"/>
      <c r="D1159" s="23"/>
      <c r="AK1159"/>
      <c r="AL1159"/>
      <c r="AM1159"/>
      <c r="AN1159"/>
      <c r="AO1159"/>
    </row>
    <row r="1160" spans="2:41" s="28" customFormat="1" x14ac:dyDescent="0.2">
      <c r="B1160" s="23"/>
      <c r="D1160" s="23"/>
      <c r="AK1160"/>
      <c r="AL1160"/>
      <c r="AM1160"/>
      <c r="AN1160"/>
      <c r="AO1160"/>
    </row>
    <row r="1161" spans="2:41" s="28" customFormat="1" x14ac:dyDescent="0.2">
      <c r="B1161" s="23"/>
      <c r="D1161" s="23"/>
      <c r="AK1161"/>
      <c r="AL1161"/>
      <c r="AM1161"/>
      <c r="AN1161"/>
      <c r="AO1161"/>
    </row>
    <row r="1162" spans="2:41" s="28" customFormat="1" x14ac:dyDescent="0.2">
      <c r="B1162" s="23"/>
      <c r="D1162" s="23"/>
      <c r="AK1162"/>
      <c r="AL1162"/>
      <c r="AM1162"/>
      <c r="AN1162"/>
      <c r="AO1162"/>
    </row>
    <row r="1163" spans="2:41" s="28" customFormat="1" x14ac:dyDescent="0.2">
      <c r="B1163" s="23"/>
      <c r="D1163" s="23"/>
      <c r="AK1163"/>
      <c r="AL1163"/>
      <c r="AM1163"/>
      <c r="AN1163"/>
      <c r="AO1163"/>
    </row>
    <row r="1164" spans="2:41" s="28" customFormat="1" x14ac:dyDescent="0.2">
      <c r="B1164" s="23"/>
      <c r="D1164" s="23"/>
      <c r="AK1164"/>
      <c r="AL1164"/>
      <c r="AM1164"/>
      <c r="AN1164"/>
      <c r="AO1164"/>
    </row>
    <row r="1165" spans="2:41" s="28" customFormat="1" x14ac:dyDescent="0.2">
      <c r="B1165" s="23"/>
      <c r="D1165" s="23"/>
      <c r="AK1165"/>
      <c r="AL1165"/>
      <c r="AM1165"/>
      <c r="AN1165"/>
      <c r="AO1165"/>
    </row>
    <row r="1166" spans="2:41" s="28" customFormat="1" x14ac:dyDescent="0.2">
      <c r="B1166" s="23"/>
      <c r="D1166" s="23"/>
      <c r="AK1166"/>
      <c r="AL1166"/>
      <c r="AM1166"/>
      <c r="AN1166"/>
      <c r="AO1166"/>
    </row>
    <row r="1167" spans="2:41" s="28" customFormat="1" x14ac:dyDescent="0.2">
      <c r="B1167" s="23"/>
      <c r="D1167" s="23"/>
      <c r="AK1167"/>
      <c r="AL1167"/>
      <c r="AM1167"/>
      <c r="AN1167"/>
      <c r="AO1167"/>
    </row>
    <row r="1168" spans="2:41" s="28" customFormat="1" x14ac:dyDescent="0.2">
      <c r="B1168" s="23"/>
      <c r="D1168" s="23"/>
      <c r="AK1168"/>
      <c r="AL1168"/>
      <c r="AM1168"/>
      <c r="AN1168"/>
      <c r="AO1168"/>
    </row>
    <row r="1169" spans="2:41" s="28" customFormat="1" x14ac:dyDescent="0.2">
      <c r="B1169" s="23"/>
      <c r="D1169" s="23"/>
      <c r="AK1169"/>
      <c r="AL1169"/>
      <c r="AM1169"/>
      <c r="AN1169"/>
      <c r="AO1169"/>
    </row>
    <row r="1170" spans="2:41" s="28" customFormat="1" x14ac:dyDescent="0.2">
      <c r="B1170" s="23"/>
      <c r="D1170" s="23"/>
      <c r="AK1170"/>
      <c r="AL1170"/>
      <c r="AM1170"/>
      <c r="AN1170"/>
      <c r="AO1170"/>
    </row>
    <row r="1171" spans="2:41" s="28" customFormat="1" x14ac:dyDescent="0.2">
      <c r="B1171" s="23"/>
      <c r="D1171" s="23"/>
      <c r="AK1171"/>
      <c r="AL1171"/>
      <c r="AM1171"/>
      <c r="AN1171"/>
      <c r="AO1171"/>
    </row>
    <row r="1172" spans="2:41" s="28" customFormat="1" x14ac:dyDescent="0.2">
      <c r="B1172" s="23"/>
      <c r="D1172" s="23"/>
      <c r="AK1172"/>
      <c r="AL1172"/>
      <c r="AM1172"/>
      <c r="AN1172"/>
      <c r="AO1172"/>
    </row>
    <row r="1173" spans="2:41" s="28" customFormat="1" x14ac:dyDescent="0.2">
      <c r="B1173" s="23"/>
      <c r="D1173" s="23"/>
      <c r="AK1173"/>
      <c r="AL1173"/>
      <c r="AM1173"/>
      <c r="AN1173"/>
      <c r="AO1173"/>
    </row>
    <row r="1174" spans="2:41" s="28" customFormat="1" x14ac:dyDescent="0.2">
      <c r="B1174" s="23"/>
      <c r="D1174" s="23"/>
      <c r="AK1174"/>
      <c r="AL1174"/>
      <c r="AM1174"/>
      <c r="AN1174"/>
      <c r="AO1174"/>
    </row>
    <row r="1175" spans="2:41" s="28" customFormat="1" x14ac:dyDescent="0.2">
      <c r="B1175" s="23"/>
      <c r="D1175" s="23"/>
      <c r="AK1175"/>
      <c r="AL1175"/>
      <c r="AM1175"/>
      <c r="AN1175"/>
      <c r="AO1175"/>
    </row>
    <row r="1176" spans="2:41" s="28" customFormat="1" x14ac:dyDescent="0.2">
      <c r="B1176" s="23"/>
      <c r="D1176" s="23"/>
      <c r="AK1176"/>
      <c r="AL1176"/>
      <c r="AM1176"/>
      <c r="AN1176"/>
      <c r="AO1176"/>
    </row>
    <row r="1177" spans="2:41" s="28" customFormat="1" x14ac:dyDescent="0.2">
      <c r="B1177" s="23"/>
      <c r="D1177" s="23"/>
      <c r="AK1177"/>
      <c r="AL1177"/>
      <c r="AM1177"/>
      <c r="AN1177"/>
      <c r="AO1177"/>
    </row>
    <row r="1178" spans="2:41" s="28" customFormat="1" x14ac:dyDescent="0.2">
      <c r="B1178" s="23"/>
      <c r="D1178" s="23"/>
      <c r="AK1178"/>
      <c r="AL1178"/>
      <c r="AM1178"/>
      <c r="AN1178"/>
      <c r="AO1178"/>
    </row>
    <row r="1179" spans="2:41" s="28" customFormat="1" x14ac:dyDescent="0.2">
      <c r="B1179" s="23"/>
      <c r="D1179" s="23"/>
      <c r="AK1179"/>
      <c r="AL1179"/>
      <c r="AM1179"/>
      <c r="AN1179"/>
      <c r="AO1179"/>
    </row>
    <row r="1180" spans="2:41" s="28" customFormat="1" x14ac:dyDescent="0.2">
      <c r="B1180" s="23"/>
      <c r="D1180" s="23"/>
      <c r="AK1180"/>
      <c r="AL1180"/>
      <c r="AM1180"/>
      <c r="AN1180"/>
      <c r="AO1180"/>
    </row>
    <row r="1181" spans="2:41" s="28" customFormat="1" x14ac:dyDescent="0.2">
      <c r="B1181" s="23"/>
      <c r="D1181" s="23"/>
      <c r="AK1181"/>
      <c r="AL1181"/>
      <c r="AM1181"/>
      <c r="AN1181"/>
      <c r="AO1181"/>
    </row>
    <row r="1182" spans="2:41" s="28" customFormat="1" x14ac:dyDescent="0.2">
      <c r="B1182" s="23"/>
      <c r="D1182" s="23"/>
      <c r="AK1182"/>
      <c r="AL1182"/>
      <c r="AM1182"/>
      <c r="AN1182"/>
      <c r="AO1182"/>
    </row>
    <row r="1183" spans="2:41" s="28" customFormat="1" x14ac:dyDescent="0.2">
      <c r="B1183" s="23"/>
      <c r="D1183" s="23"/>
      <c r="AK1183"/>
      <c r="AL1183"/>
      <c r="AM1183"/>
      <c r="AN1183"/>
      <c r="AO1183"/>
    </row>
    <row r="1184" spans="2:41" s="28" customFormat="1" x14ac:dyDescent="0.2">
      <c r="B1184" s="23"/>
      <c r="D1184" s="23"/>
      <c r="AK1184"/>
      <c r="AL1184"/>
      <c r="AM1184"/>
      <c r="AN1184"/>
      <c r="AO1184"/>
    </row>
    <row r="1185" spans="2:41" s="28" customFormat="1" x14ac:dyDescent="0.2">
      <c r="B1185" s="23"/>
      <c r="D1185" s="23"/>
      <c r="AK1185"/>
      <c r="AL1185"/>
      <c r="AM1185"/>
      <c r="AN1185"/>
      <c r="AO1185"/>
    </row>
    <row r="1186" spans="2:41" s="28" customFormat="1" x14ac:dyDescent="0.2">
      <c r="B1186" s="23"/>
      <c r="D1186" s="23"/>
      <c r="AK1186"/>
      <c r="AL1186"/>
      <c r="AM1186"/>
      <c r="AN1186"/>
      <c r="AO1186"/>
    </row>
    <row r="1187" spans="2:41" s="28" customFormat="1" x14ac:dyDescent="0.2">
      <c r="B1187" s="23"/>
      <c r="D1187" s="23"/>
      <c r="AK1187"/>
      <c r="AL1187"/>
      <c r="AM1187"/>
      <c r="AN1187"/>
      <c r="AO1187"/>
    </row>
    <row r="1188" spans="2:41" s="28" customFormat="1" x14ac:dyDescent="0.2">
      <c r="B1188" s="23"/>
      <c r="D1188" s="23"/>
      <c r="AK1188"/>
      <c r="AL1188"/>
      <c r="AM1188"/>
      <c r="AN1188"/>
      <c r="AO1188"/>
    </row>
    <row r="1189" spans="2:41" s="28" customFormat="1" x14ac:dyDescent="0.2">
      <c r="B1189" s="23"/>
      <c r="D1189" s="23"/>
      <c r="AK1189"/>
      <c r="AL1189"/>
      <c r="AM1189"/>
      <c r="AN1189"/>
      <c r="AO1189"/>
    </row>
    <row r="1190" spans="2:41" s="28" customFormat="1" x14ac:dyDescent="0.2">
      <c r="B1190" s="23"/>
      <c r="D1190" s="23"/>
      <c r="AK1190"/>
      <c r="AL1190"/>
      <c r="AM1190"/>
      <c r="AN1190"/>
      <c r="AO1190"/>
    </row>
    <row r="1191" spans="2:41" s="28" customFormat="1" x14ac:dyDescent="0.2">
      <c r="B1191" s="23"/>
      <c r="D1191" s="23"/>
      <c r="AK1191"/>
      <c r="AL1191"/>
      <c r="AM1191"/>
      <c r="AN1191"/>
      <c r="AO1191"/>
    </row>
    <row r="1192" spans="2:41" s="28" customFormat="1" x14ac:dyDescent="0.2">
      <c r="B1192" s="23"/>
      <c r="D1192" s="23"/>
      <c r="AK1192"/>
      <c r="AL1192"/>
      <c r="AM1192"/>
      <c r="AN1192"/>
      <c r="AO1192"/>
    </row>
    <row r="1193" spans="2:41" s="28" customFormat="1" x14ac:dyDescent="0.2">
      <c r="B1193" s="23"/>
      <c r="D1193" s="23"/>
      <c r="AK1193"/>
      <c r="AL1193"/>
      <c r="AM1193"/>
      <c r="AN1193"/>
      <c r="AO1193"/>
    </row>
    <row r="1194" spans="2:41" s="28" customFormat="1" x14ac:dyDescent="0.2">
      <c r="B1194" s="23"/>
      <c r="D1194" s="23"/>
      <c r="AK1194"/>
      <c r="AL1194"/>
      <c r="AM1194"/>
      <c r="AN1194"/>
      <c r="AO1194"/>
    </row>
    <row r="1195" spans="2:41" s="28" customFormat="1" x14ac:dyDescent="0.2">
      <c r="B1195" s="23"/>
      <c r="D1195" s="23"/>
      <c r="AK1195"/>
      <c r="AL1195"/>
      <c r="AM1195"/>
      <c r="AN1195"/>
      <c r="AO1195"/>
    </row>
    <row r="1196" spans="2:41" s="28" customFormat="1" x14ac:dyDescent="0.2">
      <c r="B1196" s="23"/>
      <c r="D1196" s="23"/>
      <c r="AK1196"/>
      <c r="AL1196"/>
      <c r="AM1196"/>
      <c r="AN1196"/>
      <c r="AO1196"/>
    </row>
    <row r="1197" spans="2:41" s="28" customFormat="1" x14ac:dyDescent="0.2">
      <c r="B1197" s="23"/>
      <c r="D1197" s="23"/>
      <c r="AK1197"/>
      <c r="AL1197"/>
      <c r="AM1197"/>
      <c r="AN1197"/>
      <c r="AO1197"/>
    </row>
    <row r="1198" spans="2:41" s="28" customFormat="1" x14ac:dyDescent="0.2">
      <c r="B1198" s="23"/>
      <c r="D1198" s="23"/>
      <c r="AK1198"/>
      <c r="AL1198"/>
      <c r="AM1198"/>
      <c r="AN1198"/>
      <c r="AO1198"/>
    </row>
    <row r="1199" spans="2:41" s="28" customFormat="1" x14ac:dyDescent="0.2">
      <c r="B1199" s="23"/>
      <c r="D1199" s="23"/>
      <c r="AK1199"/>
      <c r="AL1199"/>
      <c r="AM1199"/>
      <c r="AN1199"/>
      <c r="AO1199"/>
    </row>
    <row r="1200" spans="2:41" s="28" customFormat="1" x14ac:dyDescent="0.2">
      <c r="B1200" s="23"/>
      <c r="D1200" s="23"/>
      <c r="AK1200"/>
      <c r="AL1200"/>
      <c r="AM1200"/>
      <c r="AN1200"/>
      <c r="AO1200"/>
    </row>
    <row r="1201" spans="2:41" s="28" customFormat="1" x14ac:dyDescent="0.2">
      <c r="B1201" s="23"/>
      <c r="D1201" s="23"/>
      <c r="AK1201"/>
      <c r="AL1201"/>
      <c r="AM1201"/>
      <c r="AN1201"/>
      <c r="AO1201"/>
    </row>
    <row r="1202" spans="2:41" s="28" customFormat="1" x14ac:dyDescent="0.2">
      <c r="B1202" s="23"/>
      <c r="D1202" s="23"/>
      <c r="AK1202"/>
      <c r="AL1202"/>
      <c r="AM1202"/>
      <c r="AN1202"/>
      <c r="AO1202"/>
    </row>
    <row r="1203" spans="2:41" s="28" customFormat="1" x14ac:dyDescent="0.2">
      <c r="B1203" s="23"/>
      <c r="D1203" s="23"/>
      <c r="AK1203"/>
      <c r="AL1203"/>
      <c r="AM1203"/>
      <c r="AN1203"/>
      <c r="AO1203"/>
    </row>
    <row r="1204" spans="2:41" s="28" customFormat="1" x14ac:dyDescent="0.2">
      <c r="B1204" s="23"/>
      <c r="D1204" s="23"/>
      <c r="AK1204"/>
      <c r="AL1204"/>
      <c r="AM1204"/>
      <c r="AN1204"/>
      <c r="AO1204"/>
    </row>
    <row r="1205" spans="2:41" s="28" customFormat="1" x14ac:dyDescent="0.2">
      <c r="B1205" s="23"/>
      <c r="D1205" s="23"/>
      <c r="AK1205"/>
      <c r="AL1205"/>
      <c r="AM1205"/>
      <c r="AN1205"/>
      <c r="AO1205"/>
    </row>
    <row r="1206" spans="2:41" s="28" customFormat="1" x14ac:dyDescent="0.2">
      <c r="B1206" s="23"/>
      <c r="D1206" s="23"/>
      <c r="AK1206"/>
      <c r="AL1206"/>
      <c r="AM1206"/>
      <c r="AN1206"/>
      <c r="AO1206"/>
    </row>
    <row r="1207" spans="2:41" s="28" customFormat="1" x14ac:dyDescent="0.2">
      <c r="B1207" s="23"/>
      <c r="D1207" s="23"/>
      <c r="AK1207"/>
      <c r="AL1207"/>
      <c r="AM1207"/>
      <c r="AN1207"/>
      <c r="AO1207"/>
    </row>
    <row r="1208" spans="2:41" s="28" customFormat="1" x14ac:dyDescent="0.2">
      <c r="B1208" s="23"/>
      <c r="D1208" s="23"/>
      <c r="AK1208"/>
      <c r="AL1208"/>
      <c r="AM1208"/>
      <c r="AN1208"/>
      <c r="AO1208"/>
    </row>
    <row r="1209" spans="2:41" s="28" customFormat="1" x14ac:dyDescent="0.2">
      <c r="B1209" s="23"/>
      <c r="D1209" s="23"/>
      <c r="AK1209"/>
      <c r="AL1209"/>
      <c r="AM1209"/>
      <c r="AN1209"/>
      <c r="AO1209"/>
    </row>
    <row r="1210" spans="2:41" s="28" customFormat="1" x14ac:dyDescent="0.2">
      <c r="B1210" s="23"/>
      <c r="D1210" s="23"/>
      <c r="AK1210"/>
      <c r="AL1210"/>
      <c r="AM1210"/>
      <c r="AN1210"/>
      <c r="AO1210"/>
    </row>
    <row r="1211" spans="2:41" s="28" customFormat="1" x14ac:dyDescent="0.2">
      <c r="B1211" s="23"/>
      <c r="D1211" s="23"/>
      <c r="AK1211"/>
      <c r="AL1211"/>
      <c r="AM1211"/>
      <c r="AN1211"/>
      <c r="AO1211"/>
    </row>
    <row r="1212" spans="2:41" s="28" customFormat="1" x14ac:dyDescent="0.2">
      <c r="B1212" s="23"/>
      <c r="D1212" s="23"/>
      <c r="AK1212"/>
      <c r="AL1212"/>
      <c r="AM1212"/>
      <c r="AN1212"/>
      <c r="AO1212"/>
    </row>
    <row r="1213" spans="2:41" s="28" customFormat="1" x14ac:dyDescent="0.2">
      <c r="B1213" s="23"/>
      <c r="D1213" s="23"/>
      <c r="AK1213"/>
      <c r="AL1213"/>
      <c r="AM1213"/>
      <c r="AN1213"/>
      <c r="AO1213"/>
    </row>
    <row r="1214" spans="2:41" s="28" customFormat="1" x14ac:dyDescent="0.2">
      <c r="B1214" s="23"/>
      <c r="D1214" s="23"/>
      <c r="AK1214"/>
      <c r="AL1214"/>
      <c r="AM1214"/>
      <c r="AN1214"/>
      <c r="AO1214"/>
    </row>
    <row r="1215" spans="2:41" s="28" customFormat="1" x14ac:dyDescent="0.2">
      <c r="B1215" s="23"/>
      <c r="D1215" s="23"/>
      <c r="AK1215"/>
      <c r="AL1215"/>
      <c r="AM1215"/>
      <c r="AN1215"/>
      <c r="AO1215"/>
    </row>
    <row r="1216" spans="2:41" s="28" customFormat="1" x14ac:dyDescent="0.2">
      <c r="B1216" s="23"/>
      <c r="D1216" s="23"/>
      <c r="AK1216"/>
      <c r="AL1216"/>
      <c r="AM1216"/>
      <c r="AN1216"/>
      <c r="AO1216"/>
    </row>
    <row r="1217" spans="2:41" s="28" customFormat="1" x14ac:dyDescent="0.2">
      <c r="B1217" s="23"/>
      <c r="D1217" s="23"/>
      <c r="AK1217"/>
      <c r="AL1217"/>
      <c r="AM1217"/>
      <c r="AN1217"/>
      <c r="AO1217"/>
    </row>
    <row r="1218" spans="2:41" s="28" customFormat="1" x14ac:dyDescent="0.2">
      <c r="B1218" s="23"/>
      <c r="D1218" s="23"/>
      <c r="AK1218"/>
      <c r="AL1218"/>
      <c r="AM1218"/>
      <c r="AN1218"/>
      <c r="AO1218"/>
    </row>
    <row r="1219" spans="2:41" s="28" customFormat="1" x14ac:dyDescent="0.2">
      <c r="B1219" s="23"/>
      <c r="D1219" s="23"/>
      <c r="AK1219"/>
      <c r="AL1219"/>
      <c r="AM1219"/>
      <c r="AN1219"/>
      <c r="AO1219"/>
    </row>
    <row r="1220" spans="2:41" s="28" customFormat="1" x14ac:dyDescent="0.2">
      <c r="B1220" s="23"/>
      <c r="D1220" s="23"/>
      <c r="AK1220"/>
      <c r="AL1220"/>
      <c r="AM1220"/>
      <c r="AN1220"/>
      <c r="AO1220"/>
    </row>
    <row r="1221" spans="2:41" s="28" customFormat="1" x14ac:dyDescent="0.2">
      <c r="B1221" s="23"/>
      <c r="D1221" s="23"/>
      <c r="AK1221"/>
      <c r="AL1221"/>
      <c r="AM1221"/>
      <c r="AN1221"/>
      <c r="AO1221"/>
    </row>
    <row r="1222" spans="2:41" s="28" customFormat="1" x14ac:dyDescent="0.2">
      <c r="B1222" s="23"/>
      <c r="D1222" s="23"/>
      <c r="AK1222"/>
      <c r="AL1222"/>
      <c r="AM1222"/>
      <c r="AN1222"/>
      <c r="AO1222"/>
    </row>
    <row r="1223" spans="2:41" s="28" customFormat="1" x14ac:dyDescent="0.2">
      <c r="B1223" s="23"/>
      <c r="D1223" s="23"/>
      <c r="AK1223"/>
      <c r="AL1223"/>
      <c r="AM1223"/>
      <c r="AN1223"/>
      <c r="AO1223"/>
    </row>
    <row r="1224" spans="2:41" s="28" customFormat="1" x14ac:dyDescent="0.2">
      <c r="B1224" s="23"/>
      <c r="D1224" s="23"/>
      <c r="AK1224"/>
      <c r="AL1224"/>
      <c r="AM1224"/>
      <c r="AN1224"/>
      <c r="AO1224"/>
    </row>
    <row r="1225" spans="2:41" s="28" customFormat="1" x14ac:dyDescent="0.2">
      <c r="B1225" s="23"/>
      <c r="D1225" s="23"/>
      <c r="AK1225"/>
      <c r="AL1225"/>
      <c r="AM1225"/>
      <c r="AN1225"/>
      <c r="AO1225"/>
    </row>
    <row r="1226" spans="2:41" s="28" customFormat="1" x14ac:dyDescent="0.2">
      <c r="B1226" s="23"/>
      <c r="D1226" s="23"/>
      <c r="AK1226"/>
      <c r="AL1226"/>
      <c r="AM1226"/>
      <c r="AN1226"/>
      <c r="AO1226"/>
    </row>
    <row r="1227" spans="2:41" s="28" customFormat="1" x14ac:dyDescent="0.2">
      <c r="B1227" s="23"/>
      <c r="D1227" s="23"/>
      <c r="AK1227"/>
      <c r="AL1227"/>
      <c r="AM1227"/>
      <c r="AN1227"/>
      <c r="AO1227"/>
    </row>
    <row r="1228" spans="2:41" s="28" customFormat="1" x14ac:dyDescent="0.2">
      <c r="B1228" s="23"/>
      <c r="D1228" s="23"/>
      <c r="AK1228"/>
      <c r="AL1228"/>
      <c r="AM1228"/>
      <c r="AN1228"/>
      <c r="AO1228"/>
    </row>
    <row r="1229" spans="2:41" s="28" customFormat="1" x14ac:dyDescent="0.2">
      <c r="B1229" s="23"/>
      <c r="D1229" s="23"/>
      <c r="AK1229"/>
      <c r="AL1229"/>
      <c r="AM1229"/>
      <c r="AN1229"/>
      <c r="AO1229"/>
    </row>
    <row r="1230" spans="2:41" s="28" customFormat="1" x14ac:dyDescent="0.2">
      <c r="B1230" s="23"/>
      <c r="D1230" s="23"/>
      <c r="AK1230"/>
      <c r="AL1230"/>
      <c r="AM1230"/>
      <c r="AN1230"/>
      <c r="AO1230"/>
    </row>
    <row r="1231" spans="2:41" s="28" customFormat="1" x14ac:dyDescent="0.2">
      <c r="B1231" s="23"/>
      <c r="D1231" s="23"/>
      <c r="AK1231"/>
      <c r="AL1231"/>
      <c r="AM1231"/>
      <c r="AN1231"/>
      <c r="AO1231"/>
    </row>
    <row r="1232" spans="2:41" s="28" customFormat="1" x14ac:dyDescent="0.2">
      <c r="B1232" s="23"/>
      <c r="D1232" s="23"/>
      <c r="AK1232"/>
      <c r="AL1232"/>
      <c r="AM1232"/>
      <c r="AN1232"/>
      <c r="AO1232"/>
    </row>
    <row r="1233" spans="2:41" s="28" customFormat="1" x14ac:dyDescent="0.2">
      <c r="B1233" s="23"/>
      <c r="D1233" s="23"/>
      <c r="AK1233"/>
      <c r="AL1233"/>
      <c r="AM1233"/>
      <c r="AN1233"/>
      <c r="AO1233"/>
    </row>
    <row r="1234" spans="2:41" s="28" customFormat="1" x14ac:dyDescent="0.2">
      <c r="B1234" s="23"/>
      <c r="D1234" s="23"/>
      <c r="AK1234"/>
      <c r="AL1234"/>
      <c r="AM1234"/>
      <c r="AN1234"/>
      <c r="AO1234"/>
    </row>
    <row r="1235" spans="2:41" s="28" customFormat="1" x14ac:dyDescent="0.2">
      <c r="B1235" s="23"/>
      <c r="D1235" s="23"/>
      <c r="AK1235"/>
      <c r="AL1235"/>
      <c r="AM1235"/>
      <c r="AN1235"/>
      <c r="AO1235"/>
    </row>
    <row r="1236" spans="2:41" s="28" customFormat="1" x14ac:dyDescent="0.2">
      <c r="B1236" s="23"/>
      <c r="D1236" s="23"/>
      <c r="AK1236"/>
      <c r="AL1236"/>
      <c r="AM1236"/>
      <c r="AN1236"/>
      <c r="AO1236"/>
    </row>
    <row r="1237" spans="2:41" s="28" customFormat="1" x14ac:dyDescent="0.2">
      <c r="B1237" s="23"/>
      <c r="D1237" s="23"/>
      <c r="AK1237"/>
      <c r="AL1237"/>
      <c r="AM1237"/>
      <c r="AN1237"/>
      <c r="AO1237"/>
    </row>
    <row r="1238" spans="2:41" s="28" customFormat="1" x14ac:dyDescent="0.2">
      <c r="B1238" s="23"/>
      <c r="D1238" s="23"/>
      <c r="AK1238"/>
      <c r="AL1238"/>
      <c r="AM1238"/>
      <c r="AN1238"/>
      <c r="AO1238"/>
    </row>
    <row r="1239" spans="2:41" s="28" customFormat="1" x14ac:dyDescent="0.2">
      <c r="B1239" s="23"/>
      <c r="D1239" s="23"/>
      <c r="AK1239"/>
      <c r="AL1239"/>
      <c r="AM1239"/>
      <c r="AN1239"/>
      <c r="AO1239"/>
    </row>
    <row r="1240" spans="2:41" s="28" customFormat="1" x14ac:dyDescent="0.2">
      <c r="B1240" s="23"/>
      <c r="D1240" s="23"/>
      <c r="AK1240"/>
      <c r="AL1240"/>
      <c r="AM1240"/>
      <c r="AN1240"/>
      <c r="AO1240"/>
    </row>
    <row r="1241" spans="2:41" s="28" customFormat="1" x14ac:dyDescent="0.2">
      <c r="B1241" s="23"/>
      <c r="D1241" s="23"/>
      <c r="AK1241"/>
      <c r="AL1241"/>
      <c r="AM1241"/>
      <c r="AN1241"/>
      <c r="AO1241"/>
    </row>
    <row r="1242" spans="2:41" s="28" customFormat="1" x14ac:dyDescent="0.2">
      <c r="B1242" s="23"/>
      <c r="D1242" s="23"/>
      <c r="AK1242"/>
      <c r="AL1242"/>
      <c r="AM1242"/>
      <c r="AN1242"/>
      <c r="AO1242"/>
    </row>
    <row r="1243" spans="2:41" s="28" customFormat="1" x14ac:dyDescent="0.2">
      <c r="B1243" s="23"/>
      <c r="D1243" s="23"/>
      <c r="AK1243"/>
      <c r="AL1243"/>
      <c r="AM1243"/>
      <c r="AN1243"/>
      <c r="AO1243"/>
    </row>
    <row r="1244" spans="2:41" s="28" customFormat="1" x14ac:dyDescent="0.2">
      <c r="B1244" s="23"/>
      <c r="D1244" s="23"/>
      <c r="AK1244"/>
      <c r="AL1244"/>
      <c r="AM1244"/>
      <c r="AN1244"/>
      <c r="AO1244"/>
    </row>
    <row r="1245" spans="2:41" s="28" customFormat="1" x14ac:dyDescent="0.2">
      <c r="B1245" s="23"/>
      <c r="D1245" s="23"/>
      <c r="AK1245"/>
      <c r="AL1245"/>
      <c r="AM1245"/>
      <c r="AN1245"/>
      <c r="AO1245"/>
    </row>
    <row r="1246" spans="2:41" s="28" customFormat="1" x14ac:dyDescent="0.2">
      <c r="B1246" s="23"/>
      <c r="D1246" s="23"/>
      <c r="AK1246"/>
      <c r="AL1246"/>
      <c r="AM1246"/>
      <c r="AN1246"/>
      <c r="AO1246"/>
    </row>
    <row r="1247" spans="2:41" s="28" customFormat="1" x14ac:dyDescent="0.2">
      <c r="B1247" s="23"/>
      <c r="D1247" s="23"/>
      <c r="AK1247"/>
      <c r="AL1247"/>
      <c r="AM1247"/>
      <c r="AN1247"/>
      <c r="AO1247"/>
    </row>
    <row r="1248" spans="2:41" s="28" customFormat="1" x14ac:dyDescent="0.2">
      <c r="B1248" s="23"/>
      <c r="D1248" s="23"/>
      <c r="AK1248"/>
      <c r="AL1248"/>
      <c r="AM1248"/>
      <c r="AN1248"/>
      <c r="AO1248"/>
    </row>
    <row r="1249" spans="2:41" s="28" customFormat="1" x14ac:dyDescent="0.2">
      <c r="B1249" s="23"/>
      <c r="D1249" s="23"/>
      <c r="AK1249"/>
      <c r="AL1249"/>
      <c r="AM1249"/>
      <c r="AN1249"/>
      <c r="AO1249"/>
    </row>
    <row r="1250" spans="2:41" s="28" customFormat="1" x14ac:dyDescent="0.2">
      <c r="B1250" s="23"/>
      <c r="D1250" s="23"/>
      <c r="AK1250"/>
      <c r="AL1250"/>
      <c r="AM1250"/>
      <c r="AN1250"/>
      <c r="AO1250"/>
    </row>
    <row r="1251" spans="2:41" s="28" customFormat="1" x14ac:dyDescent="0.2">
      <c r="B1251" s="23"/>
      <c r="D1251" s="23"/>
      <c r="AK1251"/>
      <c r="AL1251"/>
      <c r="AM1251"/>
      <c r="AN1251"/>
      <c r="AO1251"/>
    </row>
    <row r="1252" spans="2:41" s="28" customFormat="1" x14ac:dyDescent="0.2">
      <c r="B1252" s="23"/>
      <c r="D1252" s="23"/>
      <c r="AK1252"/>
      <c r="AL1252"/>
      <c r="AM1252"/>
      <c r="AN1252"/>
      <c r="AO1252"/>
    </row>
    <row r="1253" spans="2:41" s="28" customFormat="1" x14ac:dyDescent="0.2">
      <c r="B1253" s="23"/>
      <c r="D1253" s="23"/>
      <c r="AK1253"/>
      <c r="AL1253"/>
      <c r="AM1253"/>
      <c r="AN1253"/>
      <c r="AO1253"/>
    </row>
    <row r="1254" spans="2:41" s="28" customFormat="1" x14ac:dyDescent="0.2">
      <c r="B1254" s="23"/>
      <c r="D1254" s="23"/>
      <c r="AK1254"/>
      <c r="AL1254"/>
      <c r="AM1254"/>
      <c r="AN1254"/>
      <c r="AO1254"/>
    </row>
    <row r="1255" spans="2:41" s="28" customFormat="1" x14ac:dyDescent="0.2">
      <c r="B1255" s="23"/>
      <c r="D1255" s="23"/>
      <c r="AK1255"/>
      <c r="AL1255"/>
      <c r="AM1255"/>
      <c r="AN1255"/>
      <c r="AO1255"/>
    </row>
    <row r="1256" spans="2:41" s="28" customFormat="1" x14ac:dyDescent="0.2">
      <c r="B1256" s="23"/>
      <c r="D1256" s="23"/>
      <c r="AK1256"/>
      <c r="AL1256"/>
      <c r="AM1256"/>
      <c r="AN1256"/>
      <c r="AO1256"/>
    </row>
    <row r="1257" spans="2:41" s="28" customFormat="1" x14ac:dyDescent="0.2">
      <c r="B1257" s="23"/>
      <c r="D1257" s="23"/>
      <c r="AK1257"/>
      <c r="AL1257"/>
      <c r="AM1257"/>
      <c r="AN1257"/>
      <c r="AO1257"/>
    </row>
    <row r="1258" spans="2:41" s="28" customFormat="1" x14ac:dyDescent="0.2">
      <c r="B1258" s="23"/>
      <c r="D1258" s="23"/>
      <c r="AK1258"/>
      <c r="AL1258"/>
      <c r="AM1258"/>
      <c r="AN1258"/>
      <c r="AO1258"/>
    </row>
    <row r="1259" spans="2:41" s="28" customFormat="1" x14ac:dyDescent="0.2">
      <c r="B1259" s="23"/>
      <c r="D1259" s="23"/>
      <c r="AK1259"/>
      <c r="AL1259"/>
      <c r="AM1259"/>
      <c r="AN1259"/>
      <c r="AO1259"/>
    </row>
    <row r="1260" spans="2:41" s="28" customFormat="1" x14ac:dyDescent="0.2">
      <c r="B1260" s="23"/>
      <c r="D1260" s="23"/>
      <c r="AK1260"/>
      <c r="AL1260"/>
      <c r="AM1260"/>
      <c r="AN1260"/>
      <c r="AO1260"/>
    </row>
    <row r="1261" spans="2:41" s="28" customFormat="1" x14ac:dyDescent="0.2">
      <c r="B1261" s="23"/>
      <c r="D1261" s="23"/>
      <c r="AK1261"/>
      <c r="AL1261"/>
      <c r="AM1261"/>
      <c r="AN1261"/>
      <c r="AO1261"/>
    </row>
    <row r="1262" spans="2:41" s="28" customFormat="1" x14ac:dyDescent="0.2">
      <c r="B1262" s="23"/>
      <c r="D1262" s="23"/>
      <c r="AK1262"/>
      <c r="AL1262"/>
      <c r="AM1262"/>
      <c r="AN1262"/>
      <c r="AO1262"/>
    </row>
    <row r="1263" spans="2:41" s="28" customFormat="1" x14ac:dyDescent="0.2">
      <c r="B1263" s="23"/>
      <c r="D1263" s="23"/>
      <c r="AK1263"/>
      <c r="AL1263"/>
      <c r="AM1263"/>
      <c r="AN1263"/>
      <c r="AO1263"/>
    </row>
    <row r="1264" spans="2:41" s="28" customFormat="1" x14ac:dyDescent="0.2">
      <c r="B1264" s="23"/>
      <c r="D1264" s="23"/>
      <c r="AK1264"/>
      <c r="AL1264"/>
      <c r="AM1264"/>
      <c r="AN1264"/>
      <c r="AO1264"/>
    </row>
    <row r="1265" spans="2:41" s="28" customFormat="1" x14ac:dyDescent="0.2">
      <c r="B1265" s="23"/>
      <c r="D1265" s="23"/>
      <c r="AK1265"/>
      <c r="AL1265"/>
      <c r="AM1265"/>
      <c r="AN1265"/>
      <c r="AO1265"/>
    </row>
    <row r="1266" spans="2:41" s="28" customFormat="1" x14ac:dyDescent="0.2">
      <c r="B1266" s="23"/>
      <c r="D1266" s="23"/>
      <c r="AK1266"/>
      <c r="AL1266"/>
      <c r="AM1266"/>
      <c r="AN1266"/>
      <c r="AO1266"/>
    </row>
    <row r="1267" spans="2:41" s="28" customFormat="1" x14ac:dyDescent="0.2">
      <c r="B1267" s="23"/>
      <c r="D1267" s="23"/>
      <c r="AK1267"/>
      <c r="AL1267"/>
      <c r="AM1267"/>
      <c r="AN1267"/>
      <c r="AO1267"/>
    </row>
    <row r="1268" spans="2:41" s="28" customFormat="1" x14ac:dyDescent="0.2">
      <c r="B1268" s="23"/>
      <c r="D1268" s="23"/>
      <c r="AK1268"/>
      <c r="AL1268"/>
      <c r="AM1268"/>
      <c r="AN1268"/>
      <c r="AO1268"/>
    </row>
    <row r="1269" spans="2:41" s="28" customFormat="1" x14ac:dyDescent="0.2">
      <c r="B1269" s="23"/>
      <c r="D1269" s="23"/>
      <c r="AK1269"/>
      <c r="AL1269"/>
      <c r="AM1269"/>
      <c r="AN1269"/>
      <c r="AO1269"/>
    </row>
    <row r="1270" spans="2:41" s="28" customFormat="1" x14ac:dyDescent="0.2">
      <c r="B1270" s="23"/>
      <c r="D1270" s="23"/>
      <c r="AK1270"/>
      <c r="AL1270"/>
      <c r="AM1270"/>
      <c r="AN1270"/>
      <c r="AO1270"/>
    </row>
    <row r="1271" spans="2:41" s="28" customFormat="1" x14ac:dyDescent="0.2">
      <c r="B1271" s="23"/>
      <c r="D1271" s="23"/>
      <c r="AK1271"/>
      <c r="AL1271"/>
      <c r="AM1271"/>
      <c r="AN1271"/>
      <c r="AO1271"/>
    </row>
    <row r="1272" spans="2:41" s="28" customFormat="1" x14ac:dyDescent="0.2">
      <c r="B1272" s="23"/>
      <c r="D1272" s="23"/>
      <c r="AK1272"/>
      <c r="AL1272"/>
      <c r="AM1272"/>
      <c r="AN1272"/>
      <c r="AO1272"/>
    </row>
    <row r="1273" spans="2:41" s="28" customFormat="1" x14ac:dyDescent="0.2">
      <c r="B1273" s="23"/>
      <c r="D1273" s="23"/>
      <c r="AK1273"/>
      <c r="AL1273"/>
      <c r="AM1273"/>
      <c r="AN1273"/>
      <c r="AO1273"/>
    </row>
    <row r="1274" spans="2:41" s="28" customFormat="1" x14ac:dyDescent="0.2">
      <c r="B1274" s="23"/>
      <c r="D1274" s="23"/>
      <c r="AK1274"/>
      <c r="AL1274"/>
      <c r="AM1274"/>
      <c r="AN1274"/>
      <c r="AO1274"/>
    </row>
    <row r="1275" spans="2:41" s="28" customFormat="1" x14ac:dyDescent="0.2">
      <c r="B1275" s="23"/>
      <c r="D1275" s="23"/>
      <c r="AK1275"/>
      <c r="AL1275"/>
      <c r="AM1275"/>
      <c r="AN1275"/>
      <c r="AO1275"/>
    </row>
    <row r="1276" spans="2:41" s="28" customFormat="1" x14ac:dyDescent="0.2">
      <c r="B1276" s="23"/>
      <c r="D1276" s="23"/>
      <c r="AK1276"/>
      <c r="AL1276"/>
      <c r="AM1276"/>
      <c r="AN1276"/>
      <c r="AO1276"/>
    </row>
    <row r="1277" spans="2:41" s="28" customFormat="1" x14ac:dyDescent="0.2">
      <c r="B1277" s="23"/>
      <c r="D1277" s="23"/>
      <c r="AK1277"/>
      <c r="AL1277"/>
      <c r="AM1277"/>
      <c r="AN1277"/>
      <c r="AO1277"/>
    </row>
    <row r="1278" spans="2:41" s="28" customFormat="1" x14ac:dyDescent="0.2">
      <c r="B1278" s="23"/>
      <c r="D1278" s="23"/>
      <c r="AK1278"/>
      <c r="AL1278"/>
      <c r="AM1278"/>
      <c r="AN1278"/>
      <c r="AO1278"/>
    </row>
    <row r="1279" spans="2:41" s="28" customFormat="1" x14ac:dyDescent="0.2">
      <c r="B1279" s="23"/>
      <c r="D1279" s="23"/>
      <c r="AK1279"/>
      <c r="AL1279"/>
      <c r="AM1279"/>
      <c r="AN1279"/>
      <c r="AO1279"/>
    </row>
    <row r="1280" spans="2:41" s="28" customFormat="1" x14ac:dyDescent="0.2">
      <c r="B1280" s="23"/>
      <c r="D1280" s="23"/>
      <c r="AK1280"/>
      <c r="AL1280"/>
      <c r="AM1280"/>
      <c r="AN1280"/>
      <c r="AO1280"/>
    </row>
    <row r="1281" spans="2:41" s="28" customFormat="1" x14ac:dyDescent="0.2">
      <c r="B1281" s="23"/>
      <c r="D1281" s="23"/>
      <c r="AK1281"/>
      <c r="AL1281"/>
      <c r="AM1281"/>
      <c r="AN1281"/>
      <c r="AO1281"/>
    </row>
    <row r="1282" spans="2:41" s="28" customFormat="1" x14ac:dyDescent="0.2">
      <c r="B1282" s="23"/>
      <c r="D1282" s="23"/>
      <c r="AK1282"/>
      <c r="AL1282"/>
      <c r="AM1282"/>
      <c r="AN1282"/>
      <c r="AO1282"/>
    </row>
    <row r="1283" spans="2:41" s="28" customFormat="1" x14ac:dyDescent="0.2">
      <c r="B1283" s="23"/>
      <c r="D1283" s="23"/>
      <c r="AK1283"/>
      <c r="AL1283"/>
      <c r="AM1283"/>
      <c r="AN1283"/>
      <c r="AO1283"/>
    </row>
    <row r="1284" spans="2:41" s="28" customFormat="1" x14ac:dyDescent="0.2">
      <c r="B1284" s="23"/>
      <c r="D1284" s="23"/>
      <c r="AK1284"/>
      <c r="AL1284"/>
      <c r="AM1284"/>
      <c r="AN1284"/>
      <c r="AO1284"/>
    </row>
    <row r="1285" spans="2:41" s="28" customFormat="1" x14ac:dyDescent="0.2">
      <c r="B1285" s="23"/>
      <c r="D1285" s="23"/>
      <c r="AK1285"/>
      <c r="AL1285"/>
      <c r="AM1285"/>
      <c r="AN1285"/>
      <c r="AO1285"/>
    </row>
    <row r="1286" spans="2:41" s="28" customFormat="1" x14ac:dyDescent="0.2">
      <c r="B1286" s="23"/>
      <c r="D1286" s="23"/>
      <c r="AK1286"/>
      <c r="AL1286"/>
      <c r="AM1286"/>
      <c r="AN1286"/>
      <c r="AO1286"/>
    </row>
    <row r="1287" spans="2:41" s="28" customFormat="1" x14ac:dyDescent="0.2">
      <c r="B1287" s="23"/>
      <c r="D1287" s="23"/>
      <c r="AK1287"/>
      <c r="AL1287"/>
      <c r="AM1287"/>
      <c r="AN1287"/>
      <c r="AO1287"/>
    </row>
    <row r="1288" spans="2:41" s="28" customFormat="1" x14ac:dyDescent="0.2">
      <c r="B1288" s="23"/>
      <c r="D1288" s="23"/>
      <c r="AK1288"/>
      <c r="AL1288"/>
      <c r="AM1288"/>
      <c r="AN1288"/>
      <c r="AO1288"/>
    </row>
    <row r="1289" spans="2:41" s="28" customFormat="1" x14ac:dyDescent="0.2">
      <c r="B1289" s="23"/>
      <c r="D1289" s="23"/>
      <c r="AK1289"/>
      <c r="AL1289"/>
      <c r="AM1289"/>
      <c r="AN1289"/>
      <c r="AO1289"/>
    </row>
    <row r="1290" spans="2:41" s="28" customFormat="1" x14ac:dyDescent="0.2">
      <c r="B1290" s="23"/>
      <c r="D1290" s="23"/>
      <c r="AK1290"/>
      <c r="AL1290"/>
      <c r="AM1290"/>
      <c r="AN1290"/>
      <c r="AO1290"/>
    </row>
    <row r="1291" spans="2:41" s="28" customFormat="1" x14ac:dyDescent="0.2">
      <c r="B1291" s="23"/>
      <c r="D1291" s="23"/>
      <c r="AK1291"/>
      <c r="AL1291"/>
      <c r="AM1291"/>
      <c r="AN1291"/>
      <c r="AO1291"/>
    </row>
    <row r="1292" spans="2:41" s="28" customFormat="1" x14ac:dyDescent="0.2">
      <c r="B1292" s="23"/>
      <c r="D1292" s="23"/>
      <c r="AK1292"/>
      <c r="AL1292"/>
      <c r="AM1292"/>
      <c r="AN1292"/>
      <c r="AO1292"/>
    </row>
    <row r="1293" spans="2:41" s="28" customFormat="1" x14ac:dyDescent="0.2">
      <c r="B1293" s="23"/>
      <c r="D1293" s="23"/>
      <c r="AK1293"/>
      <c r="AL1293"/>
      <c r="AM1293"/>
      <c r="AN1293"/>
      <c r="AO1293"/>
    </row>
    <row r="1294" spans="2:41" s="28" customFormat="1" x14ac:dyDescent="0.2">
      <c r="B1294" s="23"/>
      <c r="D1294" s="23"/>
      <c r="AK1294"/>
      <c r="AL1294"/>
      <c r="AM1294"/>
      <c r="AN1294"/>
      <c r="AO1294"/>
    </row>
    <row r="1295" spans="2:41" s="28" customFormat="1" x14ac:dyDescent="0.2">
      <c r="B1295" s="23"/>
      <c r="D1295" s="23"/>
      <c r="AK1295"/>
      <c r="AL1295"/>
      <c r="AM1295"/>
      <c r="AN1295"/>
      <c r="AO1295"/>
    </row>
    <row r="1296" spans="2:41" s="28" customFormat="1" x14ac:dyDescent="0.2">
      <c r="B1296" s="23"/>
      <c r="D1296" s="23"/>
      <c r="AK1296"/>
      <c r="AL1296"/>
      <c r="AM1296"/>
      <c r="AN1296"/>
      <c r="AO1296"/>
    </row>
    <row r="1297" spans="2:41" s="28" customFormat="1" x14ac:dyDescent="0.2">
      <c r="B1297" s="23"/>
      <c r="D1297" s="23"/>
      <c r="AK1297"/>
      <c r="AL1297"/>
      <c r="AM1297"/>
      <c r="AN1297"/>
      <c r="AO1297"/>
    </row>
    <row r="1298" spans="2:41" s="28" customFormat="1" x14ac:dyDescent="0.2">
      <c r="B1298" s="23"/>
      <c r="D1298" s="23"/>
      <c r="AK1298"/>
      <c r="AL1298"/>
      <c r="AM1298"/>
      <c r="AN1298"/>
      <c r="AO1298"/>
    </row>
    <row r="1299" spans="2:41" s="28" customFormat="1" x14ac:dyDescent="0.2">
      <c r="B1299" s="23"/>
      <c r="D1299" s="23"/>
      <c r="AK1299"/>
      <c r="AL1299"/>
      <c r="AM1299"/>
      <c r="AN1299"/>
      <c r="AO1299"/>
    </row>
    <row r="1300" spans="2:41" s="28" customFormat="1" x14ac:dyDescent="0.2">
      <c r="B1300" s="23"/>
      <c r="D1300" s="23"/>
      <c r="AK1300"/>
      <c r="AL1300"/>
      <c r="AM1300"/>
      <c r="AN1300"/>
      <c r="AO1300"/>
    </row>
    <row r="1301" spans="2:41" s="28" customFormat="1" x14ac:dyDescent="0.2">
      <c r="B1301" s="23"/>
      <c r="D1301" s="23"/>
      <c r="AK1301"/>
      <c r="AL1301"/>
      <c r="AM1301"/>
      <c r="AN1301"/>
      <c r="AO1301"/>
    </row>
    <row r="1302" spans="2:41" s="28" customFormat="1" x14ac:dyDescent="0.2">
      <c r="B1302" s="23"/>
      <c r="D1302" s="23"/>
      <c r="AK1302"/>
      <c r="AL1302"/>
      <c r="AM1302"/>
      <c r="AN1302"/>
      <c r="AO1302"/>
    </row>
    <row r="1303" spans="2:41" s="28" customFormat="1" x14ac:dyDescent="0.2">
      <c r="B1303" s="23"/>
      <c r="D1303" s="23"/>
      <c r="AK1303"/>
      <c r="AL1303"/>
      <c r="AM1303"/>
      <c r="AN1303"/>
      <c r="AO1303"/>
    </row>
    <row r="1304" spans="2:41" s="28" customFormat="1" x14ac:dyDescent="0.2">
      <c r="B1304" s="23"/>
      <c r="D1304" s="23"/>
      <c r="AK1304"/>
      <c r="AL1304"/>
      <c r="AM1304"/>
      <c r="AN1304"/>
      <c r="AO1304"/>
    </row>
    <row r="1305" spans="2:41" s="28" customFormat="1" x14ac:dyDescent="0.2">
      <c r="B1305" s="23"/>
      <c r="D1305" s="23"/>
      <c r="AK1305"/>
      <c r="AL1305"/>
      <c r="AM1305"/>
      <c r="AN1305"/>
      <c r="AO1305"/>
    </row>
    <row r="1306" spans="2:41" s="28" customFormat="1" x14ac:dyDescent="0.2">
      <c r="B1306" s="23"/>
      <c r="D1306" s="23"/>
      <c r="AK1306"/>
      <c r="AL1306"/>
      <c r="AM1306"/>
      <c r="AN1306"/>
      <c r="AO1306"/>
    </row>
    <row r="1307" spans="2:41" s="28" customFormat="1" x14ac:dyDescent="0.2">
      <c r="B1307" s="23"/>
      <c r="D1307" s="23"/>
      <c r="AK1307"/>
      <c r="AL1307"/>
      <c r="AM1307"/>
      <c r="AN1307"/>
      <c r="AO1307"/>
    </row>
    <row r="1308" spans="2:41" s="28" customFormat="1" x14ac:dyDescent="0.2">
      <c r="B1308" s="23"/>
      <c r="D1308" s="23"/>
      <c r="AK1308"/>
      <c r="AL1308"/>
      <c r="AM1308"/>
      <c r="AN1308"/>
      <c r="AO1308"/>
    </row>
    <row r="1309" spans="2:41" s="28" customFormat="1" x14ac:dyDescent="0.2">
      <c r="B1309" s="23"/>
      <c r="D1309" s="23"/>
      <c r="AK1309"/>
      <c r="AL1309"/>
      <c r="AM1309"/>
      <c r="AN1309"/>
      <c r="AO1309"/>
    </row>
    <row r="1310" spans="2:41" s="28" customFormat="1" x14ac:dyDescent="0.2">
      <c r="B1310" s="23"/>
      <c r="D1310" s="23"/>
      <c r="AK1310"/>
      <c r="AL1310"/>
      <c r="AM1310"/>
      <c r="AN1310"/>
      <c r="AO1310"/>
    </row>
    <row r="1311" spans="2:41" s="28" customFormat="1" x14ac:dyDescent="0.2">
      <c r="B1311" s="23"/>
      <c r="D1311" s="23"/>
      <c r="AK1311"/>
      <c r="AL1311"/>
      <c r="AM1311"/>
      <c r="AN1311"/>
      <c r="AO1311"/>
    </row>
    <row r="1312" spans="2:41" s="28" customFormat="1" x14ac:dyDescent="0.2">
      <c r="B1312" s="23"/>
      <c r="D1312" s="23"/>
      <c r="AK1312"/>
      <c r="AL1312"/>
      <c r="AM1312"/>
      <c r="AN1312"/>
      <c r="AO1312"/>
    </row>
    <row r="1313" spans="2:41" s="28" customFormat="1" x14ac:dyDescent="0.2">
      <c r="B1313" s="23"/>
      <c r="D1313" s="23"/>
      <c r="AK1313"/>
      <c r="AL1313"/>
      <c r="AM1313"/>
      <c r="AN1313"/>
      <c r="AO1313"/>
    </row>
    <row r="1314" spans="2:41" s="28" customFormat="1" x14ac:dyDescent="0.2">
      <c r="B1314" s="23"/>
      <c r="D1314" s="23"/>
      <c r="AK1314"/>
      <c r="AL1314"/>
      <c r="AM1314"/>
      <c r="AN1314"/>
      <c r="AO1314"/>
    </row>
    <row r="1315" spans="2:41" s="28" customFormat="1" x14ac:dyDescent="0.2">
      <c r="B1315" s="23"/>
      <c r="D1315" s="23"/>
      <c r="AK1315"/>
      <c r="AL1315"/>
      <c r="AM1315"/>
      <c r="AN1315"/>
      <c r="AO1315"/>
    </row>
    <row r="1316" spans="2:41" s="28" customFormat="1" x14ac:dyDescent="0.2">
      <c r="B1316" s="23"/>
      <c r="D1316" s="23"/>
      <c r="AK1316"/>
      <c r="AL1316"/>
      <c r="AM1316"/>
      <c r="AN1316"/>
      <c r="AO1316"/>
    </row>
    <row r="1317" spans="2:41" s="28" customFormat="1" x14ac:dyDescent="0.2">
      <c r="B1317" s="23"/>
      <c r="D1317" s="23"/>
      <c r="AK1317"/>
      <c r="AL1317"/>
      <c r="AM1317"/>
      <c r="AN1317"/>
      <c r="AO1317"/>
    </row>
    <row r="1318" spans="2:41" s="28" customFormat="1" x14ac:dyDescent="0.2">
      <c r="B1318" s="23"/>
      <c r="D1318" s="23"/>
      <c r="AK1318"/>
      <c r="AL1318"/>
      <c r="AM1318"/>
      <c r="AN1318"/>
      <c r="AO1318"/>
    </row>
    <row r="1319" spans="2:41" s="28" customFormat="1" x14ac:dyDescent="0.2">
      <c r="B1319" s="23"/>
      <c r="D1319" s="23"/>
      <c r="AK1319"/>
      <c r="AL1319"/>
      <c r="AM1319"/>
      <c r="AN1319"/>
      <c r="AO1319"/>
    </row>
    <row r="1320" spans="2:41" s="28" customFormat="1" x14ac:dyDescent="0.2">
      <c r="B1320" s="23"/>
      <c r="D1320" s="23"/>
      <c r="AK1320"/>
      <c r="AL1320"/>
      <c r="AM1320"/>
      <c r="AN1320"/>
      <c r="AO1320"/>
    </row>
    <row r="1321" spans="2:41" s="28" customFormat="1" x14ac:dyDescent="0.2">
      <c r="B1321" s="23"/>
      <c r="D1321" s="23"/>
      <c r="AK1321"/>
      <c r="AL1321"/>
      <c r="AM1321"/>
      <c r="AN1321"/>
      <c r="AO1321"/>
    </row>
    <row r="1322" spans="2:41" s="28" customFormat="1" x14ac:dyDescent="0.2">
      <c r="B1322" s="23"/>
      <c r="D1322" s="23"/>
      <c r="AK1322"/>
      <c r="AL1322"/>
      <c r="AM1322"/>
      <c r="AN1322"/>
      <c r="AO1322"/>
    </row>
    <row r="1323" spans="2:41" s="28" customFormat="1" x14ac:dyDescent="0.2">
      <c r="B1323" s="23"/>
      <c r="D1323" s="23"/>
      <c r="AK1323"/>
      <c r="AL1323"/>
      <c r="AM1323"/>
      <c r="AN1323"/>
      <c r="AO1323"/>
    </row>
    <row r="1324" spans="2:41" s="28" customFormat="1" x14ac:dyDescent="0.2">
      <c r="B1324" s="23"/>
      <c r="D1324" s="23"/>
      <c r="AK1324"/>
      <c r="AL1324"/>
      <c r="AM1324"/>
      <c r="AN1324"/>
      <c r="AO1324"/>
    </row>
    <row r="1325" spans="2:41" s="28" customFormat="1" x14ac:dyDescent="0.2">
      <c r="B1325" s="23"/>
      <c r="D1325" s="23"/>
      <c r="AK1325"/>
      <c r="AL1325"/>
      <c r="AM1325"/>
      <c r="AN1325"/>
      <c r="AO1325"/>
    </row>
    <row r="1326" spans="2:41" s="28" customFormat="1" x14ac:dyDescent="0.2">
      <c r="B1326" s="23"/>
      <c r="D1326" s="23"/>
      <c r="AK1326"/>
      <c r="AL1326"/>
      <c r="AM1326"/>
      <c r="AN1326"/>
      <c r="AO1326"/>
    </row>
    <row r="1327" spans="2:41" s="28" customFormat="1" x14ac:dyDescent="0.2">
      <c r="B1327" s="23"/>
      <c r="D1327" s="23"/>
      <c r="AK1327"/>
      <c r="AL1327"/>
      <c r="AM1327"/>
      <c r="AN1327"/>
      <c r="AO1327"/>
    </row>
    <row r="1328" spans="2:41" s="28" customFormat="1" x14ac:dyDescent="0.2">
      <c r="B1328" s="23"/>
      <c r="D1328" s="23"/>
      <c r="AK1328"/>
      <c r="AL1328"/>
      <c r="AM1328"/>
      <c r="AN1328"/>
      <c r="AO1328"/>
    </row>
    <row r="1329" spans="2:41" s="28" customFormat="1" x14ac:dyDescent="0.2">
      <c r="B1329" s="23"/>
      <c r="D1329" s="23"/>
      <c r="AK1329"/>
      <c r="AL1329"/>
      <c r="AM1329"/>
      <c r="AN1329"/>
      <c r="AO1329"/>
    </row>
    <row r="1330" spans="2:41" s="28" customFormat="1" x14ac:dyDescent="0.2">
      <c r="B1330" s="23"/>
      <c r="D1330" s="23"/>
      <c r="AK1330"/>
      <c r="AL1330"/>
      <c r="AM1330"/>
      <c r="AN1330"/>
      <c r="AO1330"/>
    </row>
    <row r="1331" spans="2:41" s="28" customFormat="1" x14ac:dyDescent="0.2">
      <c r="B1331" s="23"/>
      <c r="D1331" s="23"/>
      <c r="AK1331"/>
      <c r="AL1331"/>
      <c r="AM1331"/>
      <c r="AN1331"/>
      <c r="AO1331"/>
    </row>
    <row r="1332" spans="2:41" s="28" customFormat="1" x14ac:dyDescent="0.2">
      <c r="B1332" s="23"/>
      <c r="D1332" s="23"/>
      <c r="AK1332"/>
      <c r="AL1332"/>
      <c r="AM1332"/>
      <c r="AN1332"/>
      <c r="AO1332"/>
    </row>
    <row r="1333" spans="2:41" s="28" customFormat="1" x14ac:dyDescent="0.2">
      <c r="B1333" s="23"/>
      <c r="D1333" s="23"/>
      <c r="AK1333"/>
      <c r="AL1333"/>
      <c r="AM1333"/>
      <c r="AN1333"/>
      <c r="AO1333"/>
    </row>
    <row r="1334" spans="2:41" s="28" customFormat="1" x14ac:dyDescent="0.2">
      <c r="B1334" s="23"/>
      <c r="D1334" s="23"/>
      <c r="AK1334"/>
      <c r="AL1334"/>
      <c r="AM1334"/>
      <c r="AN1334"/>
      <c r="AO1334"/>
    </row>
    <row r="1335" spans="2:41" s="28" customFormat="1" x14ac:dyDescent="0.2">
      <c r="B1335" s="23"/>
      <c r="D1335" s="23"/>
      <c r="AK1335"/>
      <c r="AL1335"/>
      <c r="AM1335"/>
      <c r="AN1335"/>
      <c r="AO1335"/>
    </row>
    <row r="1336" spans="2:41" s="28" customFormat="1" x14ac:dyDescent="0.2">
      <c r="B1336" s="23"/>
      <c r="D1336" s="23"/>
      <c r="AK1336"/>
      <c r="AL1336"/>
      <c r="AM1336"/>
      <c r="AN1336"/>
      <c r="AO1336"/>
    </row>
    <row r="1337" spans="2:41" s="28" customFormat="1" x14ac:dyDescent="0.2">
      <c r="B1337" s="23"/>
      <c r="D1337" s="23"/>
      <c r="AK1337"/>
      <c r="AL1337"/>
      <c r="AM1337"/>
      <c r="AN1337"/>
      <c r="AO1337"/>
    </row>
    <row r="1338" spans="2:41" s="28" customFormat="1" x14ac:dyDescent="0.2">
      <c r="B1338" s="23"/>
      <c r="D1338" s="23"/>
      <c r="AK1338"/>
      <c r="AL1338"/>
      <c r="AM1338"/>
      <c r="AN1338"/>
      <c r="AO1338"/>
    </row>
    <row r="1339" spans="2:41" s="28" customFormat="1" x14ac:dyDescent="0.2">
      <c r="B1339" s="23"/>
      <c r="D1339" s="23"/>
      <c r="AK1339"/>
      <c r="AL1339"/>
      <c r="AM1339"/>
      <c r="AN1339"/>
      <c r="AO1339"/>
    </row>
    <row r="1340" spans="2:41" s="28" customFormat="1" x14ac:dyDescent="0.2">
      <c r="B1340" s="23"/>
      <c r="D1340" s="23"/>
      <c r="AK1340"/>
      <c r="AL1340"/>
      <c r="AM1340"/>
      <c r="AN1340"/>
      <c r="AO1340"/>
    </row>
    <row r="1341" spans="2:41" s="28" customFormat="1" x14ac:dyDescent="0.2">
      <c r="B1341" s="23"/>
      <c r="D1341" s="23"/>
      <c r="AK1341"/>
      <c r="AL1341"/>
      <c r="AM1341"/>
      <c r="AN1341"/>
      <c r="AO1341"/>
    </row>
    <row r="1342" spans="2:41" s="28" customFormat="1" x14ac:dyDescent="0.2">
      <c r="B1342" s="23"/>
      <c r="D1342" s="23"/>
      <c r="AK1342"/>
      <c r="AL1342"/>
      <c r="AM1342"/>
      <c r="AN1342"/>
      <c r="AO1342"/>
    </row>
    <row r="1343" spans="2:41" s="28" customFormat="1" x14ac:dyDescent="0.2">
      <c r="B1343" s="23"/>
      <c r="D1343" s="23"/>
      <c r="AK1343"/>
      <c r="AL1343"/>
      <c r="AM1343"/>
      <c r="AN1343"/>
      <c r="AO1343"/>
    </row>
    <row r="1344" spans="2:41" s="28" customFormat="1" x14ac:dyDescent="0.2">
      <c r="B1344" s="23"/>
      <c r="D1344" s="23"/>
      <c r="AK1344"/>
      <c r="AL1344"/>
      <c r="AM1344"/>
      <c r="AN1344"/>
      <c r="AO1344"/>
    </row>
    <row r="1345" spans="2:41" s="28" customFormat="1" x14ac:dyDescent="0.2">
      <c r="B1345" s="23"/>
      <c r="D1345" s="23"/>
      <c r="AK1345"/>
      <c r="AL1345"/>
      <c r="AM1345"/>
      <c r="AN1345"/>
      <c r="AO1345"/>
    </row>
    <row r="1346" spans="2:41" s="28" customFormat="1" x14ac:dyDescent="0.2">
      <c r="B1346" s="23"/>
      <c r="D1346" s="23"/>
      <c r="AK1346"/>
      <c r="AL1346"/>
      <c r="AM1346"/>
      <c r="AN1346"/>
      <c r="AO1346"/>
    </row>
    <row r="1347" spans="2:41" s="28" customFormat="1" x14ac:dyDescent="0.2">
      <c r="B1347" s="23"/>
      <c r="D1347" s="23"/>
      <c r="AK1347"/>
      <c r="AL1347"/>
      <c r="AM1347"/>
      <c r="AN1347"/>
      <c r="AO1347"/>
    </row>
    <row r="1348" spans="2:41" s="28" customFormat="1" x14ac:dyDescent="0.2">
      <c r="B1348" s="23"/>
      <c r="D1348" s="23"/>
      <c r="AK1348"/>
      <c r="AL1348"/>
      <c r="AM1348"/>
      <c r="AN1348"/>
      <c r="AO1348"/>
    </row>
    <row r="1349" spans="2:41" s="28" customFormat="1" x14ac:dyDescent="0.2">
      <c r="B1349" s="23"/>
      <c r="D1349" s="23"/>
      <c r="AK1349"/>
      <c r="AL1349"/>
      <c r="AM1349"/>
      <c r="AN1349"/>
      <c r="AO1349"/>
    </row>
    <row r="1350" spans="2:41" s="28" customFormat="1" x14ac:dyDescent="0.2">
      <c r="B1350" s="23"/>
      <c r="D1350" s="23"/>
      <c r="AK1350"/>
      <c r="AL1350"/>
      <c r="AM1350"/>
      <c r="AN1350"/>
      <c r="AO1350"/>
    </row>
    <row r="1351" spans="2:41" s="28" customFormat="1" x14ac:dyDescent="0.2">
      <c r="B1351" s="23"/>
      <c r="D1351" s="23"/>
      <c r="AK1351"/>
      <c r="AL1351"/>
      <c r="AM1351"/>
      <c r="AN1351"/>
      <c r="AO1351"/>
    </row>
    <row r="1352" spans="2:41" s="28" customFormat="1" x14ac:dyDescent="0.2">
      <c r="B1352" s="23"/>
      <c r="D1352" s="23"/>
      <c r="AK1352"/>
      <c r="AL1352"/>
      <c r="AM1352"/>
      <c r="AN1352"/>
      <c r="AO1352"/>
    </row>
    <row r="1353" spans="2:41" s="28" customFormat="1" x14ac:dyDescent="0.2">
      <c r="B1353" s="23"/>
      <c r="D1353" s="23"/>
      <c r="AK1353"/>
      <c r="AL1353"/>
      <c r="AM1353"/>
      <c r="AN1353"/>
      <c r="AO1353"/>
    </row>
    <row r="1354" spans="2:41" s="28" customFormat="1" x14ac:dyDescent="0.2">
      <c r="B1354" s="23"/>
      <c r="D1354" s="23"/>
      <c r="AK1354"/>
      <c r="AL1354"/>
      <c r="AM1354"/>
      <c r="AN1354"/>
      <c r="AO1354"/>
    </row>
    <row r="1355" spans="2:41" s="28" customFormat="1" x14ac:dyDescent="0.2">
      <c r="B1355" s="23"/>
      <c r="D1355" s="23"/>
      <c r="AK1355"/>
      <c r="AL1355"/>
      <c r="AM1355"/>
      <c r="AN1355"/>
      <c r="AO1355"/>
    </row>
    <row r="1356" spans="2:41" s="28" customFormat="1" x14ac:dyDescent="0.2">
      <c r="B1356" s="23"/>
      <c r="D1356" s="23"/>
      <c r="AK1356"/>
      <c r="AL1356"/>
      <c r="AM1356"/>
      <c r="AN1356"/>
      <c r="AO1356"/>
    </row>
    <row r="1357" spans="2:41" s="28" customFormat="1" x14ac:dyDescent="0.2">
      <c r="B1357" s="23"/>
      <c r="D1357" s="23"/>
      <c r="AK1357"/>
      <c r="AL1357"/>
      <c r="AM1357"/>
      <c r="AN1357"/>
      <c r="AO1357"/>
    </row>
    <row r="1358" spans="2:41" s="28" customFormat="1" x14ac:dyDescent="0.2">
      <c r="B1358" s="23"/>
      <c r="D1358" s="23"/>
      <c r="AK1358"/>
      <c r="AL1358"/>
      <c r="AM1358"/>
      <c r="AN1358"/>
      <c r="AO1358"/>
    </row>
    <row r="1359" spans="2:41" s="28" customFormat="1" x14ac:dyDescent="0.2">
      <c r="B1359" s="23"/>
      <c r="D1359" s="23"/>
      <c r="AK1359"/>
      <c r="AL1359"/>
      <c r="AM1359"/>
      <c r="AN1359"/>
      <c r="AO1359"/>
    </row>
    <row r="1360" spans="2:41" s="28" customFormat="1" x14ac:dyDescent="0.2">
      <c r="B1360" s="23"/>
      <c r="D1360" s="23"/>
      <c r="AK1360"/>
      <c r="AL1360"/>
      <c r="AM1360"/>
      <c r="AN1360"/>
      <c r="AO1360"/>
    </row>
    <row r="1361" spans="2:41" s="28" customFormat="1" x14ac:dyDescent="0.2">
      <c r="B1361" s="23"/>
      <c r="D1361" s="23"/>
      <c r="AK1361"/>
      <c r="AL1361"/>
      <c r="AM1361"/>
      <c r="AN1361"/>
      <c r="AO1361"/>
    </row>
    <row r="1362" spans="2:41" s="28" customFormat="1" x14ac:dyDescent="0.2">
      <c r="B1362" s="23"/>
      <c r="D1362" s="23"/>
      <c r="AK1362"/>
      <c r="AL1362"/>
      <c r="AM1362"/>
      <c r="AN1362"/>
      <c r="AO1362"/>
    </row>
    <row r="1363" spans="2:41" s="28" customFormat="1" x14ac:dyDescent="0.2">
      <c r="B1363" s="23"/>
      <c r="D1363" s="23"/>
      <c r="AK1363"/>
      <c r="AL1363"/>
      <c r="AM1363"/>
      <c r="AN1363"/>
      <c r="AO1363"/>
    </row>
    <row r="1364" spans="2:41" s="28" customFormat="1" x14ac:dyDescent="0.2">
      <c r="B1364" s="23"/>
      <c r="D1364" s="23"/>
      <c r="AK1364"/>
      <c r="AL1364"/>
      <c r="AM1364"/>
      <c r="AN1364"/>
      <c r="AO1364"/>
    </row>
    <row r="1365" spans="2:41" s="28" customFormat="1" x14ac:dyDescent="0.2">
      <c r="B1365" s="23"/>
      <c r="D1365" s="23"/>
      <c r="AK1365"/>
      <c r="AL1365"/>
      <c r="AM1365"/>
      <c r="AN1365"/>
      <c r="AO1365"/>
    </row>
    <row r="1366" spans="2:41" s="28" customFormat="1" x14ac:dyDescent="0.2">
      <c r="B1366" s="23"/>
      <c r="D1366" s="23"/>
      <c r="AK1366"/>
      <c r="AL1366"/>
      <c r="AM1366"/>
      <c r="AN1366"/>
      <c r="AO1366"/>
    </row>
    <row r="1367" spans="2:41" s="28" customFormat="1" x14ac:dyDescent="0.2">
      <c r="B1367" s="23"/>
      <c r="D1367" s="23"/>
      <c r="AK1367"/>
      <c r="AL1367"/>
      <c r="AM1367"/>
      <c r="AN1367"/>
      <c r="AO1367"/>
    </row>
    <row r="1368" spans="2:41" s="28" customFormat="1" x14ac:dyDescent="0.2">
      <c r="B1368" s="23"/>
      <c r="D1368" s="23"/>
      <c r="AK1368"/>
      <c r="AL1368"/>
      <c r="AM1368"/>
      <c r="AN1368"/>
      <c r="AO1368"/>
    </row>
    <row r="1369" spans="2:41" s="28" customFormat="1" x14ac:dyDescent="0.2">
      <c r="B1369" s="23"/>
      <c r="D1369" s="23"/>
      <c r="AK1369"/>
      <c r="AL1369"/>
      <c r="AM1369"/>
      <c r="AN1369"/>
      <c r="AO1369"/>
    </row>
    <row r="1370" spans="2:41" s="28" customFormat="1" x14ac:dyDescent="0.2">
      <c r="B1370" s="23"/>
      <c r="D1370" s="23"/>
      <c r="AK1370"/>
      <c r="AL1370"/>
      <c r="AM1370"/>
      <c r="AN1370"/>
      <c r="AO1370"/>
    </row>
    <row r="1371" spans="2:41" s="28" customFormat="1" x14ac:dyDescent="0.2">
      <c r="B1371" s="23"/>
      <c r="D1371" s="23"/>
      <c r="AK1371"/>
      <c r="AL1371"/>
      <c r="AM1371"/>
      <c r="AN1371"/>
      <c r="AO1371"/>
    </row>
    <row r="1372" spans="2:41" s="28" customFormat="1" x14ac:dyDescent="0.2">
      <c r="B1372" s="23"/>
      <c r="D1372" s="23"/>
      <c r="AK1372"/>
      <c r="AL1372"/>
      <c r="AM1372"/>
      <c r="AN1372"/>
      <c r="AO1372"/>
    </row>
    <row r="1373" spans="2:41" s="28" customFormat="1" x14ac:dyDescent="0.2">
      <c r="B1373" s="23"/>
      <c r="D1373" s="23"/>
      <c r="AK1373"/>
      <c r="AL1373"/>
      <c r="AM1373"/>
      <c r="AN1373"/>
      <c r="AO1373"/>
    </row>
    <row r="1374" spans="2:41" s="28" customFormat="1" x14ac:dyDescent="0.2">
      <c r="B1374" s="23"/>
      <c r="D1374" s="23"/>
      <c r="AK1374"/>
      <c r="AL1374"/>
      <c r="AM1374"/>
      <c r="AN1374"/>
      <c r="AO1374"/>
    </row>
    <row r="1375" spans="2:41" s="28" customFormat="1" x14ac:dyDescent="0.2">
      <c r="B1375" s="23"/>
      <c r="D1375" s="23"/>
      <c r="AK1375"/>
      <c r="AL1375"/>
      <c r="AM1375"/>
      <c r="AN1375"/>
      <c r="AO1375"/>
    </row>
    <row r="1376" spans="2:41" s="28" customFormat="1" x14ac:dyDescent="0.2">
      <c r="B1376" s="23"/>
      <c r="D1376" s="23"/>
      <c r="AK1376"/>
      <c r="AL1376"/>
      <c r="AM1376"/>
      <c r="AN1376"/>
      <c r="AO1376"/>
    </row>
    <row r="1377" spans="2:41" s="28" customFormat="1" x14ac:dyDescent="0.2">
      <c r="B1377" s="23"/>
      <c r="D1377" s="23"/>
      <c r="AK1377"/>
      <c r="AL1377"/>
      <c r="AM1377"/>
      <c r="AN1377"/>
      <c r="AO1377"/>
    </row>
    <row r="1378" spans="2:41" s="28" customFormat="1" x14ac:dyDescent="0.2">
      <c r="B1378" s="23"/>
      <c r="D1378" s="23"/>
      <c r="AK1378"/>
      <c r="AL1378"/>
      <c r="AM1378"/>
      <c r="AN1378"/>
      <c r="AO1378"/>
    </row>
    <row r="1379" spans="2:41" s="28" customFormat="1" x14ac:dyDescent="0.2">
      <c r="B1379" s="23"/>
      <c r="D1379" s="23"/>
      <c r="AK1379"/>
      <c r="AL1379"/>
      <c r="AM1379"/>
      <c r="AN1379"/>
      <c r="AO1379"/>
    </row>
    <row r="1380" spans="2:41" s="28" customFormat="1" x14ac:dyDescent="0.2">
      <c r="B1380" s="23"/>
      <c r="D1380" s="23"/>
      <c r="AK1380"/>
      <c r="AL1380"/>
      <c r="AM1380"/>
      <c r="AN1380"/>
      <c r="AO1380"/>
    </row>
    <row r="1381" spans="2:41" s="28" customFormat="1" x14ac:dyDescent="0.2">
      <c r="B1381" s="23"/>
      <c r="D1381" s="23"/>
      <c r="AK1381"/>
      <c r="AL1381"/>
      <c r="AM1381"/>
      <c r="AN1381"/>
      <c r="AO1381"/>
    </row>
    <row r="1382" spans="2:41" s="28" customFormat="1" x14ac:dyDescent="0.2">
      <c r="B1382" s="23"/>
      <c r="D1382" s="23"/>
      <c r="AK1382"/>
      <c r="AL1382"/>
      <c r="AM1382"/>
      <c r="AN1382"/>
      <c r="AO1382"/>
    </row>
    <row r="1383" spans="2:41" s="28" customFormat="1" x14ac:dyDescent="0.2">
      <c r="B1383" s="23"/>
      <c r="D1383" s="23"/>
      <c r="AK1383"/>
      <c r="AL1383"/>
      <c r="AM1383"/>
      <c r="AN1383"/>
      <c r="AO1383"/>
    </row>
    <row r="1384" spans="2:41" s="28" customFormat="1" x14ac:dyDescent="0.2">
      <c r="B1384" s="23"/>
      <c r="D1384" s="23"/>
      <c r="AK1384"/>
      <c r="AL1384"/>
      <c r="AM1384"/>
      <c r="AN1384"/>
      <c r="AO1384"/>
    </row>
    <row r="1385" spans="2:41" s="28" customFormat="1" x14ac:dyDescent="0.2">
      <c r="B1385" s="23"/>
      <c r="D1385" s="23"/>
      <c r="AK1385"/>
      <c r="AL1385"/>
      <c r="AM1385"/>
      <c r="AN1385"/>
      <c r="AO1385"/>
    </row>
    <row r="1386" spans="2:41" s="28" customFormat="1" x14ac:dyDescent="0.2">
      <c r="B1386" s="23"/>
      <c r="D1386" s="23"/>
      <c r="AK1386"/>
      <c r="AL1386"/>
      <c r="AM1386"/>
      <c r="AN1386"/>
      <c r="AO1386"/>
    </row>
    <row r="1387" spans="2:41" s="28" customFormat="1" x14ac:dyDescent="0.2">
      <c r="B1387" s="23"/>
      <c r="D1387" s="23"/>
      <c r="AK1387"/>
      <c r="AL1387"/>
      <c r="AM1387"/>
      <c r="AN1387"/>
      <c r="AO1387"/>
    </row>
    <row r="1388" spans="2:41" s="28" customFormat="1" x14ac:dyDescent="0.2">
      <c r="B1388" s="23"/>
      <c r="D1388" s="23"/>
      <c r="AK1388"/>
      <c r="AL1388"/>
      <c r="AM1388"/>
      <c r="AN1388"/>
      <c r="AO1388"/>
    </row>
    <row r="1389" spans="2:41" s="28" customFormat="1" x14ac:dyDescent="0.2">
      <c r="B1389" s="23"/>
      <c r="D1389" s="23"/>
      <c r="AK1389"/>
      <c r="AL1389"/>
      <c r="AM1389"/>
      <c r="AN1389"/>
      <c r="AO1389"/>
    </row>
    <row r="1390" spans="2:41" s="28" customFormat="1" x14ac:dyDescent="0.2">
      <c r="B1390" s="23"/>
      <c r="D1390" s="23"/>
      <c r="AK1390"/>
      <c r="AL1390"/>
      <c r="AM1390"/>
      <c r="AN1390"/>
      <c r="AO1390"/>
    </row>
    <row r="1391" spans="2:41" s="28" customFormat="1" x14ac:dyDescent="0.2">
      <c r="B1391" s="23"/>
      <c r="D1391" s="23"/>
      <c r="AK1391"/>
      <c r="AL1391"/>
      <c r="AM1391"/>
      <c r="AN1391"/>
      <c r="AO1391"/>
    </row>
    <row r="1392" spans="2:41" s="28" customFormat="1" x14ac:dyDescent="0.2">
      <c r="B1392" s="23"/>
      <c r="D1392" s="23"/>
      <c r="AK1392"/>
      <c r="AL1392"/>
      <c r="AM1392"/>
      <c r="AN1392"/>
      <c r="AO1392"/>
    </row>
    <row r="1393" spans="2:41" s="28" customFormat="1" x14ac:dyDescent="0.2">
      <c r="B1393" s="23"/>
      <c r="D1393" s="23"/>
      <c r="AK1393"/>
      <c r="AL1393"/>
      <c r="AM1393"/>
      <c r="AN1393"/>
      <c r="AO1393"/>
    </row>
    <row r="1394" spans="2:41" s="28" customFormat="1" x14ac:dyDescent="0.2">
      <c r="B1394" s="23"/>
      <c r="D1394" s="23"/>
      <c r="AK1394"/>
      <c r="AL1394"/>
      <c r="AM1394"/>
      <c r="AN1394"/>
      <c r="AO1394"/>
    </row>
    <row r="1395" spans="2:41" s="28" customFormat="1" x14ac:dyDescent="0.2">
      <c r="B1395" s="23"/>
      <c r="D1395" s="23"/>
      <c r="AK1395"/>
      <c r="AL1395"/>
      <c r="AM1395"/>
      <c r="AN1395"/>
      <c r="AO1395"/>
    </row>
    <row r="1396" spans="2:41" s="28" customFormat="1" x14ac:dyDescent="0.2">
      <c r="B1396" s="23"/>
      <c r="D1396" s="23"/>
      <c r="AK1396"/>
      <c r="AL1396"/>
      <c r="AM1396"/>
      <c r="AN1396"/>
      <c r="AO1396"/>
    </row>
    <row r="1397" spans="2:41" s="28" customFormat="1" x14ac:dyDescent="0.2">
      <c r="B1397" s="23"/>
      <c r="D1397" s="23"/>
      <c r="AK1397"/>
      <c r="AL1397"/>
      <c r="AM1397"/>
      <c r="AN1397"/>
      <c r="AO1397"/>
    </row>
    <row r="1398" spans="2:41" s="28" customFormat="1" x14ac:dyDescent="0.2">
      <c r="B1398" s="23"/>
      <c r="D1398" s="23"/>
      <c r="AK1398"/>
      <c r="AL1398"/>
      <c r="AM1398"/>
      <c r="AN1398"/>
      <c r="AO1398"/>
    </row>
    <row r="1399" spans="2:41" s="28" customFormat="1" x14ac:dyDescent="0.2">
      <c r="B1399" s="23"/>
      <c r="D1399" s="23"/>
      <c r="AK1399"/>
      <c r="AL1399"/>
      <c r="AM1399"/>
      <c r="AN1399"/>
      <c r="AO1399"/>
    </row>
    <row r="1400" spans="2:41" s="28" customFormat="1" x14ac:dyDescent="0.2">
      <c r="B1400" s="23"/>
      <c r="D1400" s="23"/>
      <c r="AK1400"/>
      <c r="AL1400"/>
      <c r="AM1400"/>
      <c r="AN1400"/>
      <c r="AO1400"/>
    </row>
    <row r="1401" spans="2:41" s="28" customFormat="1" x14ac:dyDescent="0.2">
      <c r="B1401" s="23"/>
      <c r="D1401" s="23"/>
      <c r="AK1401"/>
      <c r="AL1401"/>
      <c r="AM1401"/>
      <c r="AN1401"/>
      <c r="AO1401"/>
    </row>
    <row r="1402" spans="2:41" s="28" customFormat="1" x14ac:dyDescent="0.2">
      <c r="B1402" s="23"/>
      <c r="D1402" s="23"/>
      <c r="AK1402"/>
      <c r="AL1402"/>
      <c r="AM1402"/>
      <c r="AN1402"/>
      <c r="AO1402"/>
    </row>
    <row r="1403" spans="2:41" s="28" customFormat="1" x14ac:dyDescent="0.2">
      <c r="B1403" s="23"/>
      <c r="D1403" s="23"/>
      <c r="AK1403"/>
      <c r="AL1403"/>
      <c r="AM1403"/>
      <c r="AN1403"/>
      <c r="AO1403"/>
    </row>
    <row r="1404" spans="2:41" s="28" customFormat="1" x14ac:dyDescent="0.2">
      <c r="B1404" s="23"/>
      <c r="D1404" s="23"/>
      <c r="AK1404"/>
      <c r="AL1404"/>
      <c r="AM1404"/>
      <c r="AN1404"/>
      <c r="AO1404"/>
    </row>
    <row r="1405" spans="2:41" s="28" customFormat="1" x14ac:dyDescent="0.2">
      <c r="B1405" s="23"/>
      <c r="D1405" s="23"/>
      <c r="AK1405"/>
      <c r="AL1405"/>
      <c r="AM1405"/>
      <c r="AN1405"/>
      <c r="AO1405"/>
    </row>
    <row r="1406" spans="2:41" s="28" customFormat="1" x14ac:dyDescent="0.2">
      <c r="B1406" s="23"/>
      <c r="D1406" s="23"/>
      <c r="AK1406"/>
      <c r="AL1406"/>
      <c r="AM1406"/>
      <c r="AN1406"/>
      <c r="AO1406"/>
    </row>
    <row r="1407" spans="2:41" s="28" customFormat="1" x14ac:dyDescent="0.2">
      <c r="B1407" s="23"/>
      <c r="D1407" s="23"/>
      <c r="AK1407"/>
      <c r="AL1407"/>
      <c r="AM1407"/>
      <c r="AN1407"/>
      <c r="AO1407"/>
    </row>
    <row r="1408" spans="2:41" s="28" customFormat="1" x14ac:dyDescent="0.2">
      <c r="B1408" s="23"/>
      <c r="D1408" s="23"/>
      <c r="AK1408"/>
      <c r="AL1408"/>
      <c r="AM1408"/>
      <c r="AN1408"/>
      <c r="AO1408"/>
    </row>
    <row r="1409" spans="2:41" s="28" customFormat="1" x14ac:dyDescent="0.2">
      <c r="B1409" s="23"/>
      <c r="D1409" s="23"/>
      <c r="AK1409"/>
      <c r="AL1409"/>
      <c r="AM1409"/>
      <c r="AN1409"/>
      <c r="AO1409"/>
    </row>
    <row r="1410" spans="2:41" s="28" customFormat="1" x14ac:dyDescent="0.2">
      <c r="B1410" s="23"/>
      <c r="D1410" s="23"/>
      <c r="AK1410"/>
      <c r="AL1410"/>
      <c r="AM1410"/>
      <c r="AN1410"/>
      <c r="AO1410"/>
    </row>
    <row r="1411" spans="2:41" s="28" customFormat="1" x14ac:dyDescent="0.2">
      <c r="B1411" s="23"/>
      <c r="D1411" s="23"/>
      <c r="AK1411"/>
      <c r="AL1411"/>
      <c r="AM1411"/>
      <c r="AN1411"/>
      <c r="AO1411"/>
    </row>
    <row r="1412" spans="2:41" s="28" customFormat="1" x14ac:dyDescent="0.2">
      <c r="B1412" s="23"/>
      <c r="D1412" s="23"/>
      <c r="AK1412"/>
      <c r="AL1412"/>
      <c r="AM1412"/>
      <c r="AN1412"/>
      <c r="AO1412"/>
    </row>
    <row r="1413" spans="2:41" s="28" customFormat="1" x14ac:dyDescent="0.2">
      <c r="B1413" s="23"/>
      <c r="D1413" s="23"/>
      <c r="AK1413"/>
      <c r="AL1413"/>
      <c r="AM1413"/>
      <c r="AN1413"/>
      <c r="AO1413"/>
    </row>
    <row r="1414" spans="2:41" s="28" customFormat="1" x14ac:dyDescent="0.2">
      <c r="B1414" s="23"/>
      <c r="D1414" s="23"/>
      <c r="AK1414"/>
      <c r="AL1414"/>
      <c r="AM1414"/>
      <c r="AN1414"/>
      <c r="AO1414"/>
    </row>
    <row r="1415" spans="2:41" s="28" customFormat="1" x14ac:dyDescent="0.2">
      <c r="B1415" s="23"/>
      <c r="D1415" s="23"/>
      <c r="AK1415"/>
      <c r="AL1415"/>
      <c r="AM1415"/>
      <c r="AN1415"/>
      <c r="AO1415"/>
    </row>
    <row r="1416" spans="2:41" s="28" customFormat="1" x14ac:dyDescent="0.2">
      <c r="B1416" s="23"/>
      <c r="D1416" s="23"/>
      <c r="AK1416"/>
      <c r="AL1416"/>
      <c r="AM1416"/>
      <c r="AN1416"/>
      <c r="AO1416"/>
    </row>
    <row r="1417" spans="2:41" s="28" customFormat="1" x14ac:dyDescent="0.2">
      <c r="B1417" s="23"/>
      <c r="D1417" s="23"/>
      <c r="AK1417"/>
      <c r="AL1417"/>
      <c r="AM1417"/>
      <c r="AN1417"/>
      <c r="AO1417"/>
    </row>
    <row r="1418" spans="2:41" s="28" customFormat="1" x14ac:dyDescent="0.2">
      <c r="B1418" s="23"/>
      <c r="D1418" s="23"/>
      <c r="AK1418"/>
      <c r="AL1418"/>
      <c r="AM1418"/>
      <c r="AN1418"/>
      <c r="AO1418"/>
    </row>
    <row r="1419" spans="2:41" s="28" customFormat="1" x14ac:dyDescent="0.2">
      <c r="B1419" s="23"/>
      <c r="D1419" s="23"/>
      <c r="AK1419"/>
      <c r="AL1419"/>
      <c r="AM1419"/>
      <c r="AN1419"/>
      <c r="AO1419"/>
    </row>
    <row r="1420" spans="2:41" s="28" customFormat="1" x14ac:dyDescent="0.2">
      <c r="B1420" s="23"/>
      <c r="D1420" s="23"/>
      <c r="AK1420"/>
      <c r="AL1420"/>
      <c r="AM1420"/>
      <c r="AN1420"/>
      <c r="AO1420"/>
    </row>
    <row r="1421" spans="2:41" s="28" customFormat="1" x14ac:dyDescent="0.2">
      <c r="B1421" s="23"/>
      <c r="D1421" s="23"/>
      <c r="AK1421"/>
      <c r="AL1421"/>
      <c r="AM1421"/>
      <c r="AN1421"/>
      <c r="AO1421"/>
    </row>
    <row r="1422" spans="2:41" s="28" customFormat="1" x14ac:dyDescent="0.2">
      <c r="B1422" s="23"/>
      <c r="D1422" s="23"/>
      <c r="AK1422"/>
      <c r="AL1422"/>
      <c r="AM1422"/>
      <c r="AN1422"/>
      <c r="AO1422"/>
    </row>
    <row r="1423" spans="2:41" s="28" customFormat="1" x14ac:dyDescent="0.2">
      <c r="B1423" s="23"/>
      <c r="D1423" s="23"/>
      <c r="AK1423"/>
      <c r="AL1423"/>
      <c r="AM1423"/>
      <c r="AN1423"/>
      <c r="AO1423"/>
    </row>
    <row r="1424" spans="2:41" s="28" customFormat="1" x14ac:dyDescent="0.2">
      <c r="B1424" s="23"/>
      <c r="D1424" s="23"/>
      <c r="AK1424"/>
      <c r="AL1424"/>
      <c r="AM1424"/>
      <c r="AN1424"/>
      <c r="AO1424"/>
    </row>
    <row r="1425" spans="2:41" s="28" customFormat="1" x14ac:dyDescent="0.2">
      <c r="B1425" s="23"/>
      <c r="D1425" s="23"/>
      <c r="AK1425"/>
      <c r="AL1425"/>
      <c r="AM1425"/>
      <c r="AN1425"/>
      <c r="AO1425"/>
    </row>
    <row r="1426" spans="2:41" s="28" customFormat="1" x14ac:dyDescent="0.2">
      <c r="B1426" s="23"/>
      <c r="D1426" s="23"/>
      <c r="AK1426"/>
      <c r="AL1426"/>
      <c r="AM1426"/>
      <c r="AN1426"/>
      <c r="AO1426"/>
    </row>
    <row r="1427" spans="2:41" s="28" customFormat="1" x14ac:dyDescent="0.2">
      <c r="B1427" s="23"/>
      <c r="D1427" s="23"/>
      <c r="AK1427"/>
      <c r="AL1427"/>
      <c r="AM1427"/>
      <c r="AN1427"/>
      <c r="AO1427"/>
    </row>
    <row r="1428" spans="2:41" s="28" customFormat="1" x14ac:dyDescent="0.2">
      <c r="B1428" s="23"/>
      <c r="D1428" s="23"/>
      <c r="AK1428"/>
      <c r="AL1428"/>
      <c r="AM1428"/>
      <c r="AN1428"/>
      <c r="AO1428"/>
    </row>
    <row r="1429" spans="2:41" s="28" customFormat="1" x14ac:dyDescent="0.2">
      <c r="B1429" s="23"/>
      <c r="D1429" s="23"/>
      <c r="AK1429"/>
      <c r="AL1429"/>
      <c r="AM1429"/>
      <c r="AN1429"/>
      <c r="AO1429"/>
    </row>
    <row r="1430" spans="2:41" s="28" customFormat="1" x14ac:dyDescent="0.2">
      <c r="B1430" s="23"/>
      <c r="D1430" s="23"/>
      <c r="AK1430"/>
      <c r="AL1430"/>
      <c r="AM1430"/>
      <c r="AN1430"/>
      <c r="AO1430"/>
    </row>
    <row r="1431" spans="2:41" s="28" customFormat="1" x14ac:dyDescent="0.2">
      <c r="B1431" s="23"/>
      <c r="D1431" s="23"/>
      <c r="AK1431"/>
      <c r="AL1431"/>
      <c r="AM1431"/>
      <c r="AN1431"/>
      <c r="AO1431"/>
    </row>
    <row r="1432" spans="2:41" s="28" customFormat="1" x14ac:dyDescent="0.2">
      <c r="B1432" s="23"/>
      <c r="D1432" s="23"/>
      <c r="AK1432"/>
      <c r="AL1432"/>
      <c r="AM1432"/>
      <c r="AN1432"/>
      <c r="AO1432"/>
    </row>
    <row r="1433" spans="2:41" s="28" customFormat="1" x14ac:dyDescent="0.2">
      <c r="B1433" s="23"/>
      <c r="D1433" s="23"/>
      <c r="AK1433"/>
      <c r="AL1433"/>
      <c r="AM1433"/>
      <c r="AN1433"/>
      <c r="AO1433"/>
    </row>
    <row r="1434" spans="2:41" s="28" customFormat="1" x14ac:dyDescent="0.2">
      <c r="B1434" s="23"/>
      <c r="D1434" s="23"/>
      <c r="AK1434"/>
      <c r="AL1434"/>
      <c r="AM1434"/>
      <c r="AN1434"/>
      <c r="AO1434"/>
    </row>
    <row r="1435" spans="2:41" s="28" customFormat="1" x14ac:dyDescent="0.2">
      <c r="B1435" s="23"/>
      <c r="D1435" s="23"/>
      <c r="AK1435"/>
      <c r="AL1435"/>
      <c r="AM1435"/>
      <c r="AN1435"/>
      <c r="AO1435"/>
    </row>
    <row r="1436" spans="2:41" s="28" customFormat="1" x14ac:dyDescent="0.2">
      <c r="B1436" s="23"/>
      <c r="D1436" s="23"/>
      <c r="AK1436"/>
      <c r="AL1436"/>
      <c r="AM1436"/>
      <c r="AN1436"/>
      <c r="AO1436"/>
    </row>
    <row r="1437" spans="2:41" s="28" customFormat="1" x14ac:dyDescent="0.2">
      <c r="B1437" s="23"/>
      <c r="D1437" s="23"/>
      <c r="AK1437"/>
      <c r="AL1437"/>
      <c r="AM1437"/>
      <c r="AN1437"/>
      <c r="AO1437"/>
    </row>
    <row r="1438" spans="2:41" s="28" customFormat="1" x14ac:dyDescent="0.2">
      <c r="B1438" s="23"/>
      <c r="D1438" s="23"/>
      <c r="AK1438"/>
      <c r="AL1438"/>
      <c r="AM1438"/>
      <c r="AN1438"/>
      <c r="AO1438"/>
    </row>
    <row r="1439" spans="2:41" s="28" customFormat="1" x14ac:dyDescent="0.2">
      <c r="B1439" s="23"/>
      <c r="D1439" s="23"/>
      <c r="AK1439"/>
      <c r="AL1439"/>
      <c r="AM1439"/>
      <c r="AN1439"/>
      <c r="AO1439"/>
    </row>
    <row r="1440" spans="2:41" s="28" customFormat="1" x14ac:dyDescent="0.2">
      <c r="B1440" s="23"/>
      <c r="D1440" s="23"/>
      <c r="AK1440"/>
      <c r="AL1440"/>
      <c r="AM1440"/>
      <c r="AN1440"/>
      <c r="AO1440"/>
    </row>
    <row r="1441" spans="2:41" s="28" customFormat="1" x14ac:dyDescent="0.2">
      <c r="B1441" s="23"/>
      <c r="D1441" s="23"/>
      <c r="AK1441"/>
      <c r="AL1441"/>
      <c r="AM1441"/>
      <c r="AN1441"/>
      <c r="AO1441"/>
    </row>
    <row r="1442" spans="2:41" s="28" customFormat="1" x14ac:dyDescent="0.2">
      <c r="B1442" s="23"/>
      <c r="D1442" s="23"/>
      <c r="AK1442"/>
      <c r="AL1442"/>
      <c r="AM1442"/>
      <c r="AN1442"/>
      <c r="AO1442"/>
    </row>
    <row r="1443" spans="2:41" s="28" customFormat="1" x14ac:dyDescent="0.2">
      <c r="B1443" s="23"/>
      <c r="D1443" s="23"/>
      <c r="AK1443"/>
      <c r="AL1443"/>
      <c r="AM1443"/>
      <c r="AN1443"/>
      <c r="AO1443"/>
    </row>
    <row r="1444" spans="2:41" s="28" customFormat="1" x14ac:dyDescent="0.2">
      <c r="B1444" s="23"/>
      <c r="D1444" s="23"/>
      <c r="AK1444"/>
      <c r="AL1444"/>
      <c r="AM1444"/>
      <c r="AN1444"/>
      <c r="AO1444"/>
    </row>
    <row r="1445" spans="2:41" s="28" customFormat="1" x14ac:dyDescent="0.2">
      <c r="B1445" s="23"/>
      <c r="D1445" s="23"/>
      <c r="AK1445"/>
      <c r="AL1445"/>
      <c r="AM1445"/>
      <c r="AN1445"/>
      <c r="AO1445"/>
    </row>
    <row r="1446" spans="2:41" s="28" customFormat="1" x14ac:dyDescent="0.2">
      <c r="B1446" s="23"/>
      <c r="D1446" s="23"/>
      <c r="AK1446"/>
      <c r="AL1446"/>
      <c r="AM1446"/>
      <c r="AN1446"/>
      <c r="AO1446"/>
    </row>
    <row r="1447" spans="2:41" s="28" customFormat="1" x14ac:dyDescent="0.2">
      <c r="B1447" s="23"/>
      <c r="D1447" s="23"/>
      <c r="AK1447"/>
      <c r="AL1447"/>
      <c r="AM1447"/>
      <c r="AN1447"/>
      <c r="AO1447"/>
    </row>
    <row r="1448" spans="2:41" s="28" customFormat="1" x14ac:dyDescent="0.2">
      <c r="B1448" s="23"/>
      <c r="D1448" s="23"/>
      <c r="AK1448"/>
      <c r="AL1448"/>
      <c r="AM1448"/>
      <c r="AN1448"/>
      <c r="AO1448"/>
    </row>
    <row r="1449" spans="2:41" s="28" customFormat="1" x14ac:dyDescent="0.2">
      <c r="B1449" s="23"/>
      <c r="D1449" s="23"/>
      <c r="AK1449"/>
      <c r="AL1449"/>
      <c r="AM1449"/>
      <c r="AN1449"/>
      <c r="AO1449"/>
    </row>
    <row r="1450" spans="2:41" s="28" customFormat="1" x14ac:dyDescent="0.2">
      <c r="B1450" s="23"/>
      <c r="D1450" s="23"/>
      <c r="AK1450"/>
      <c r="AL1450"/>
      <c r="AM1450"/>
      <c r="AN1450"/>
      <c r="AO1450"/>
    </row>
    <row r="1451" spans="2:41" s="28" customFormat="1" x14ac:dyDescent="0.2">
      <c r="B1451" s="23"/>
      <c r="D1451" s="23"/>
      <c r="AK1451"/>
      <c r="AL1451"/>
      <c r="AM1451"/>
      <c r="AN1451"/>
      <c r="AO1451"/>
    </row>
    <row r="1452" spans="2:41" s="28" customFormat="1" x14ac:dyDescent="0.2">
      <c r="B1452" s="23"/>
      <c r="D1452" s="23"/>
      <c r="AK1452"/>
      <c r="AL1452"/>
      <c r="AM1452"/>
      <c r="AN1452"/>
      <c r="AO1452"/>
    </row>
    <row r="1453" spans="2:41" s="28" customFormat="1" x14ac:dyDescent="0.2">
      <c r="B1453" s="23"/>
      <c r="D1453" s="23"/>
      <c r="AK1453"/>
      <c r="AL1453"/>
      <c r="AM1453"/>
      <c r="AN1453"/>
      <c r="AO1453"/>
    </row>
    <row r="1454" spans="2:41" s="28" customFormat="1" x14ac:dyDescent="0.2">
      <c r="B1454" s="23"/>
      <c r="D1454" s="23"/>
      <c r="AK1454"/>
      <c r="AL1454"/>
      <c r="AM1454"/>
      <c r="AN1454"/>
      <c r="AO1454"/>
    </row>
    <row r="1455" spans="2:41" s="28" customFormat="1" x14ac:dyDescent="0.2">
      <c r="B1455" s="23"/>
      <c r="D1455" s="23"/>
      <c r="AK1455"/>
      <c r="AL1455"/>
      <c r="AM1455"/>
      <c r="AN1455"/>
      <c r="AO1455"/>
    </row>
    <row r="1456" spans="2:41" s="28" customFormat="1" x14ac:dyDescent="0.2">
      <c r="B1456" s="23"/>
      <c r="D1456" s="23"/>
      <c r="AK1456"/>
      <c r="AL1456"/>
      <c r="AM1456"/>
      <c r="AN1456"/>
      <c r="AO1456"/>
    </row>
    <row r="1457" spans="2:41" s="28" customFormat="1" x14ac:dyDescent="0.2">
      <c r="B1457" s="23"/>
      <c r="D1457" s="23"/>
      <c r="AK1457"/>
      <c r="AL1457"/>
      <c r="AM1457"/>
      <c r="AN1457"/>
      <c r="AO1457"/>
    </row>
    <row r="1458" spans="2:41" s="28" customFormat="1" x14ac:dyDescent="0.2">
      <c r="B1458" s="23"/>
      <c r="D1458" s="23"/>
      <c r="AK1458"/>
      <c r="AL1458"/>
      <c r="AM1458"/>
      <c r="AN1458"/>
      <c r="AO1458"/>
    </row>
    <row r="1459" spans="2:41" s="28" customFormat="1" x14ac:dyDescent="0.2">
      <c r="B1459" s="23"/>
      <c r="D1459" s="23"/>
      <c r="AK1459"/>
      <c r="AL1459"/>
      <c r="AM1459"/>
      <c r="AN1459"/>
      <c r="AO1459"/>
    </row>
    <row r="1460" spans="2:41" s="28" customFormat="1" x14ac:dyDescent="0.2">
      <c r="B1460" s="23"/>
      <c r="D1460" s="23"/>
      <c r="AK1460"/>
      <c r="AL1460"/>
      <c r="AM1460"/>
      <c r="AN1460"/>
      <c r="AO1460"/>
    </row>
    <row r="1461" spans="2:41" s="28" customFormat="1" x14ac:dyDescent="0.2">
      <c r="B1461" s="23"/>
      <c r="D1461" s="23"/>
      <c r="AK1461"/>
      <c r="AL1461"/>
      <c r="AM1461"/>
      <c r="AN1461"/>
      <c r="AO1461"/>
    </row>
    <row r="1462" spans="2:41" s="28" customFormat="1" x14ac:dyDescent="0.2">
      <c r="B1462" s="23"/>
      <c r="D1462" s="23"/>
      <c r="AK1462"/>
      <c r="AL1462"/>
      <c r="AM1462"/>
      <c r="AN1462"/>
      <c r="AO1462"/>
    </row>
    <row r="1463" spans="2:41" s="28" customFormat="1" x14ac:dyDescent="0.2">
      <c r="B1463" s="23"/>
      <c r="D1463" s="23"/>
      <c r="AK1463"/>
      <c r="AL1463"/>
      <c r="AM1463"/>
      <c r="AN1463"/>
      <c r="AO1463"/>
    </row>
    <row r="1464" spans="2:41" s="28" customFormat="1" x14ac:dyDescent="0.2">
      <c r="B1464" s="23"/>
      <c r="D1464" s="23"/>
      <c r="AK1464"/>
      <c r="AL1464"/>
      <c r="AM1464"/>
      <c r="AN1464"/>
      <c r="AO1464"/>
    </row>
    <row r="1465" spans="2:41" s="28" customFormat="1" x14ac:dyDescent="0.2">
      <c r="B1465" s="23"/>
      <c r="D1465" s="23"/>
      <c r="AK1465"/>
      <c r="AL1465"/>
      <c r="AM1465"/>
      <c r="AN1465"/>
      <c r="AO1465"/>
    </row>
    <row r="1466" spans="2:41" s="28" customFormat="1" x14ac:dyDescent="0.2">
      <c r="B1466" s="23"/>
      <c r="D1466" s="23"/>
      <c r="AK1466"/>
      <c r="AL1466"/>
      <c r="AM1466"/>
      <c r="AN1466"/>
      <c r="AO1466"/>
    </row>
    <row r="1467" spans="2:41" s="28" customFormat="1" x14ac:dyDescent="0.2">
      <c r="B1467" s="23"/>
      <c r="D1467" s="23"/>
      <c r="AK1467"/>
      <c r="AL1467"/>
      <c r="AM1467"/>
      <c r="AN1467"/>
      <c r="AO1467"/>
    </row>
    <row r="1468" spans="2:41" s="28" customFormat="1" x14ac:dyDescent="0.2">
      <c r="B1468" s="23"/>
      <c r="D1468" s="23"/>
      <c r="AK1468"/>
      <c r="AL1468"/>
      <c r="AM1468"/>
      <c r="AN1468"/>
      <c r="AO1468"/>
    </row>
    <row r="1469" spans="2:41" s="28" customFormat="1" x14ac:dyDescent="0.2">
      <c r="B1469" s="23"/>
      <c r="D1469" s="23"/>
      <c r="AK1469"/>
      <c r="AL1469"/>
      <c r="AM1469"/>
      <c r="AN1469"/>
      <c r="AO1469"/>
    </row>
    <row r="1470" spans="2:41" s="28" customFormat="1" x14ac:dyDescent="0.2">
      <c r="B1470" s="23"/>
      <c r="D1470" s="23"/>
      <c r="AK1470"/>
      <c r="AL1470"/>
      <c r="AM1470"/>
      <c r="AN1470"/>
      <c r="AO1470"/>
    </row>
    <row r="1471" spans="2:41" s="28" customFormat="1" x14ac:dyDescent="0.2">
      <c r="B1471" s="23"/>
      <c r="D1471" s="23"/>
      <c r="AK1471"/>
      <c r="AL1471"/>
      <c r="AM1471"/>
      <c r="AN1471"/>
      <c r="AO1471"/>
    </row>
    <row r="1472" spans="2:41" s="28" customFormat="1" x14ac:dyDescent="0.2">
      <c r="B1472" s="23"/>
      <c r="D1472" s="23"/>
      <c r="AK1472"/>
      <c r="AL1472"/>
      <c r="AM1472"/>
      <c r="AN1472"/>
      <c r="AO1472"/>
    </row>
    <row r="1473" spans="2:41" s="28" customFormat="1" x14ac:dyDescent="0.2">
      <c r="B1473" s="23"/>
      <c r="D1473" s="23"/>
      <c r="AK1473"/>
      <c r="AL1473"/>
      <c r="AM1473"/>
      <c r="AN1473"/>
      <c r="AO1473"/>
    </row>
    <row r="1474" spans="2:41" s="28" customFormat="1" x14ac:dyDescent="0.2">
      <c r="B1474" s="23"/>
      <c r="D1474" s="23"/>
      <c r="AK1474"/>
      <c r="AL1474"/>
      <c r="AM1474"/>
      <c r="AN1474"/>
      <c r="AO1474"/>
    </row>
    <row r="1475" spans="2:41" s="28" customFormat="1" x14ac:dyDescent="0.2">
      <c r="B1475" s="23"/>
      <c r="D1475" s="23"/>
      <c r="AK1475"/>
      <c r="AL1475"/>
      <c r="AM1475"/>
      <c r="AN1475"/>
      <c r="AO1475"/>
    </row>
    <row r="1476" spans="2:41" s="28" customFormat="1" x14ac:dyDescent="0.2">
      <c r="B1476" s="23"/>
      <c r="D1476" s="23"/>
      <c r="AK1476"/>
      <c r="AL1476"/>
      <c r="AM1476"/>
      <c r="AN1476"/>
      <c r="AO1476"/>
    </row>
    <row r="1477" spans="2:41" s="28" customFormat="1" x14ac:dyDescent="0.2">
      <c r="B1477" s="23"/>
      <c r="D1477" s="23"/>
      <c r="AK1477"/>
      <c r="AL1477"/>
      <c r="AM1477"/>
      <c r="AN1477"/>
      <c r="AO1477"/>
    </row>
    <row r="1478" spans="2:41" s="28" customFormat="1" x14ac:dyDescent="0.2">
      <c r="B1478" s="23"/>
      <c r="D1478" s="23"/>
      <c r="AK1478"/>
      <c r="AL1478"/>
      <c r="AM1478"/>
      <c r="AN1478"/>
      <c r="AO1478"/>
    </row>
    <row r="1479" spans="2:41" s="28" customFormat="1" x14ac:dyDescent="0.2">
      <c r="B1479" s="23"/>
      <c r="D1479" s="23"/>
      <c r="AK1479"/>
      <c r="AL1479"/>
      <c r="AM1479"/>
      <c r="AN1479"/>
      <c r="AO1479"/>
    </row>
    <row r="1480" spans="2:41" s="28" customFormat="1" x14ac:dyDescent="0.2">
      <c r="B1480" s="23"/>
      <c r="D1480" s="23"/>
      <c r="AK1480"/>
      <c r="AL1480"/>
      <c r="AM1480"/>
      <c r="AN1480"/>
      <c r="AO1480"/>
    </row>
    <row r="1481" spans="2:41" s="28" customFormat="1" x14ac:dyDescent="0.2">
      <c r="B1481" s="23"/>
      <c r="D1481" s="23"/>
      <c r="AK1481"/>
      <c r="AL1481"/>
      <c r="AM1481"/>
      <c r="AN1481"/>
      <c r="AO1481"/>
    </row>
    <row r="1482" spans="2:41" s="28" customFormat="1" x14ac:dyDescent="0.2">
      <c r="B1482" s="23"/>
      <c r="D1482" s="23"/>
      <c r="AK1482"/>
      <c r="AL1482"/>
      <c r="AM1482"/>
      <c r="AN1482"/>
      <c r="AO1482"/>
    </row>
    <row r="1483" spans="2:41" s="28" customFormat="1" x14ac:dyDescent="0.2">
      <c r="B1483" s="23"/>
      <c r="D1483" s="23"/>
      <c r="AK1483"/>
      <c r="AL1483"/>
      <c r="AM1483"/>
      <c r="AN1483"/>
      <c r="AO1483"/>
    </row>
    <row r="1484" spans="2:41" s="28" customFormat="1" x14ac:dyDescent="0.2">
      <c r="B1484" s="23"/>
      <c r="D1484" s="23"/>
      <c r="AK1484"/>
      <c r="AL1484"/>
      <c r="AM1484"/>
      <c r="AN1484"/>
      <c r="AO1484"/>
    </row>
    <row r="1485" spans="2:41" s="28" customFormat="1" x14ac:dyDescent="0.2">
      <c r="B1485" s="23"/>
      <c r="D1485" s="23"/>
      <c r="AK1485"/>
      <c r="AL1485"/>
      <c r="AM1485"/>
      <c r="AN1485"/>
      <c r="AO1485"/>
    </row>
    <row r="1486" spans="2:41" s="28" customFormat="1" x14ac:dyDescent="0.2">
      <c r="B1486" s="23"/>
      <c r="D1486" s="23"/>
      <c r="AK1486"/>
      <c r="AL1486"/>
      <c r="AM1486"/>
      <c r="AN1486"/>
      <c r="AO1486"/>
    </row>
    <row r="1487" spans="2:41" s="28" customFormat="1" x14ac:dyDescent="0.2">
      <c r="B1487" s="23"/>
      <c r="D1487" s="23"/>
      <c r="AK1487"/>
      <c r="AL1487"/>
      <c r="AM1487"/>
      <c r="AN1487"/>
      <c r="AO1487"/>
    </row>
    <row r="1488" spans="2:41" s="28" customFormat="1" x14ac:dyDescent="0.2">
      <c r="B1488" s="23"/>
      <c r="D1488" s="23"/>
      <c r="AK1488"/>
      <c r="AL1488"/>
      <c r="AM1488"/>
      <c r="AN1488"/>
      <c r="AO1488"/>
    </row>
    <row r="1489" spans="2:41" s="28" customFormat="1" x14ac:dyDescent="0.2">
      <c r="B1489" s="23"/>
      <c r="D1489" s="23"/>
      <c r="AK1489"/>
      <c r="AL1489"/>
      <c r="AM1489"/>
      <c r="AN1489"/>
      <c r="AO1489"/>
    </row>
    <row r="1490" spans="2:41" s="28" customFormat="1" x14ac:dyDescent="0.2">
      <c r="B1490" s="23"/>
      <c r="D1490" s="23"/>
      <c r="AK1490"/>
      <c r="AL1490"/>
      <c r="AM1490"/>
      <c r="AN1490"/>
      <c r="AO1490"/>
    </row>
    <row r="1491" spans="2:41" s="28" customFormat="1" x14ac:dyDescent="0.2">
      <c r="B1491" s="23"/>
      <c r="D1491" s="23"/>
      <c r="AK1491"/>
      <c r="AL1491"/>
      <c r="AM1491"/>
      <c r="AN1491"/>
      <c r="AO1491"/>
    </row>
    <row r="1492" spans="2:41" s="28" customFormat="1" x14ac:dyDescent="0.2">
      <c r="B1492" s="23"/>
      <c r="D1492" s="23"/>
      <c r="AK1492"/>
      <c r="AL1492"/>
      <c r="AM1492"/>
      <c r="AN1492"/>
      <c r="AO1492"/>
    </row>
    <row r="1493" spans="2:41" s="28" customFormat="1" x14ac:dyDescent="0.2">
      <c r="B1493" s="23"/>
      <c r="D1493" s="23"/>
      <c r="AK1493"/>
      <c r="AL1493"/>
      <c r="AM1493"/>
      <c r="AN1493"/>
      <c r="AO1493"/>
    </row>
    <row r="1494" spans="2:41" s="28" customFormat="1" x14ac:dyDescent="0.2">
      <c r="B1494" s="23"/>
      <c r="D1494" s="23"/>
      <c r="AK1494"/>
      <c r="AL1494"/>
      <c r="AM1494"/>
      <c r="AN1494"/>
      <c r="AO1494"/>
    </row>
    <row r="1495" spans="2:41" s="28" customFormat="1" x14ac:dyDescent="0.2">
      <c r="B1495" s="23"/>
      <c r="D1495" s="23"/>
      <c r="AK1495"/>
      <c r="AL1495"/>
      <c r="AM1495"/>
      <c r="AN1495"/>
      <c r="AO1495"/>
    </row>
    <row r="1496" spans="2:41" s="28" customFormat="1" x14ac:dyDescent="0.2">
      <c r="B1496" s="23"/>
      <c r="D1496" s="23"/>
      <c r="AK1496"/>
      <c r="AL1496"/>
      <c r="AM1496"/>
      <c r="AN1496"/>
      <c r="AO1496"/>
    </row>
    <row r="1497" spans="2:41" s="28" customFormat="1" x14ac:dyDescent="0.2">
      <c r="B1497" s="23"/>
      <c r="D1497" s="23"/>
      <c r="AK1497"/>
      <c r="AL1497"/>
      <c r="AM1497"/>
      <c r="AN1497"/>
      <c r="AO1497"/>
    </row>
    <row r="1498" spans="2:41" s="28" customFormat="1" x14ac:dyDescent="0.2">
      <c r="B1498" s="23"/>
      <c r="D1498" s="23"/>
      <c r="AK1498"/>
      <c r="AL1498"/>
      <c r="AM1498"/>
      <c r="AN1498"/>
      <c r="AO1498"/>
    </row>
    <row r="1499" spans="2:41" s="28" customFormat="1" x14ac:dyDescent="0.2">
      <c r="B1499" s="23"/>
      <c r="D1499" s="23"/>
      <c r="AK1499"/>
      <c r="AL1499"/>
      <c r="AM1499"/>
      <c r="AN1499"/>
      <c r="AO1499"/>
    </row>
    <row r="1500" spans="2:41" s="28" customFormat="1" x14ac:dyDescent="0.2">
      <c r="B1500" s="23"/>
      <c r="D1500" s="23"/>
      <c r="AK1500"/>
      <c r="AL1500"/>
      <c r="AM1500"/>
      <c r="AN1500"/>
      <c r="AO1500"/>
    </row>
    <row r="1501" spans="2:41" s="28" customFormat="1" x14ac:dyDescent="0.2">
      <c r="B1501" s="23"/>
      <c r="D1501" s="23"/>
      <c r="AK1501"/>
      <c r="AL1501"/>
      <c r="AM1501"/>
      <c r="AN1501"/>
      <c r="AO1501"/>
    </row>
    <row r="1502" spans="2:41" s="28" customFormat="1" x14ac:dyDescent="0.2">
      <c r="B1502" s="23"/>
      <c r="D1502" s="23"/>
      <c r="AK1502"/>
      <c r="AL1502"/>
      <c r="AM1502"/>
      <c r="AN1502"/>
      <c r="AO1502"/>
    </row>
    <row r="1503" spans="2:41" s="28" customFormat="1" x14ac:dyDescent="0.2">
      <c r="B1503" s="23"/>
      <c r="D1503" s="23"/>
      <c r="AK1503"/>
      <c r="AL1503"/>
      <c r="AM1503"/>
      <c r="AN1503"/>
      <c r="AO1503"/>
    </row>
    <row r="1504" spans="2:41" s="28" customFormat="1" x14ac:dyDescent="0.2">
      <c r="B1504" s="23"/>
      <c r="D1504" s="23"/>
      <c r="AK1504"/>
      <c r="AL1504"/>
      <c r="AM1504"/>
      <c r="AN1504"/>
      <c r="AO1504"/>
    </row>
    <row r="1505" spans="2:41" s="28" customFormat="1" x14ac:dyDescent="0.2">
      <c r="B1505" s="23"/>
      <c r="D1505" s="23"/>
      <c r="AK1505"/>
      <c r="AL1505"/>
      <c r="AM1505"/>
      <c r="AN1505"/>
      <c r="AO1505"/>
    </row>
    <row r="1506" spans="2:41" s="28" customFormat="1" x14ac:dyDescent="0.2">
      <c r="B1506" s="23"/>
      <c r="D1506" s="23"/>
      <c r="AK1506"/>
      <c r="AL1506"/>
      <c r="AM1506"/>
      <c r="AN1506"/>
      <c r="AO1506"/>
    </row>
    <row r="1507" spans="2:41" s="28" customFormat="1" x14ac:dyDescent="0.2">
      <c r="B1507" s="23"/>
      <c r="D1507" s="23"/>
      <c r="AK1507"/>
      <c r="AL1507"/>
      <c r="AM1507"/>
      <c r="AN1507"/>
      <c r="AO1507"/>
    </row>
    <row r="1508" spans="2:41" s="28" customFormat="1" x14ac:dyDescent="0.2">
      <c r="B1508" s="23"/>
      <c r="D1508" s="23"/>
      <c r="AK1508"/>
      <c r="AL1508"/>
      <c r="AM1508"/>
      <c r="AN1508"/>
      <c r="AO1508"/>
    </row>
    <row r="1509" spans="2:41" s="28" customFormat="1" x14ac:dyDescent="0.2">
      <c r="B1509" s="23"/>
      <c r="D1509" s="23"/>
      <c r="AK1509"/>
      <c r="AL1509"/>
      <c r="AM1509"/>
      <c r="AN1509"/>
      <c r="AO1509"/>
    </row>
    <row r="1510" spans="2:41" s="28" customFormat="1" x14ac:dyDescent="0.2">
      <c r="B1510" s="23"/>
      <c r="D1510" s="23"/>
      <c r="AK1510"/>
      <c r="AL1510"/>
      <c r="AM1510"/>
      <c r="AN1510"/>
      <c r="AO1510"/>
    </row>
    <row r="1511" spans="2:41" s="28" customFormat="1" x14ac:dyDescent="0.2">
      <c r="B1511" s="23"/>
      <c r="D1511" s="23"/>
      <c r="AK1511"/>
      <c r="AL1511"/>
      <c r="AM1511"/>
      <c r="AN1511"/>
      <c r="AO1511"/>
    </row>
    <row r="1512" spans="2:41" s="28" customFormat="1" x14ac:dyDescent="0.2">
      <c r="B1512" s="23"/>
      <c r="D1512" s="23"/>
      <c r="AK1512"/>
      <c r="AL1512"/>
      <c r="AM1512"/>
      <c r="AN1512"/>
      <c r="AO1512"/>
    </row>
    <row r="1513" spans="2:41" s="28" customFormat="1" x14ac:dyDescent="0.2">
      <c r="B1513" s="23"/>
      <c r="D1513" s="23"/>
      <c r="AK1513"/>
      <c r="AL1513"/>
      <c r="AM1513"/>
      <c r="AN1513"/>
      <c r="AO1513"/>
    </row>
    <row r="1514" spans="2:41" s="28" customFormat="1" x14ac:dyDescent="0.2">
      <c r="B1514" s="23"/>
      <c r="D1514" s="23"/>
      <c r="AK1514"/>
      <c r="AL1514"/>
      <c r="AM1514"/>
      <c r="AN1514"/>
      <c r="AO1514"/>
    </row>
    <row r="1515" spans="2:41" s="28" customFormat="1" x14ac:dyDescent="0.2">
      <c r="B1515" s="23"/>
      <c r="D1515" s="23"/>
      <c r="AK1515"/>
      <c r="AL1515"/>
      <c r="AM1515"/>
      <c r="AN1515"/>
      <c r="AO1515"/>
    </row>
    <row r="1516" spans="2:41" s="28" customFormat="1" x14ac:dyDescent="0.2">
      <c r="B1516" s="23"/>
      <c r="D1516" s="23"/>
      <c r="AK1516"/>
      <c r="AL1516"/>
      <c r="AM1516"/>
      <c r="AN1516"/>
      <c r="AO1516"/>
    </row>
    <row r="1517" spans="2:41" s="28" customFormat="1" x14ac:dyDescent="0.2">
      <c r="B1517" s="23"/>
      <c r="D1517" s="23"/>
      <c r="AK1517"/>
      <c r="AL1517"/>
      <c r="AM1517"/>
      <c r="AN1517"/>
      <c r="AO1517"/>
    </row>
    <row r="1518" spans="2:41" s="28" customFormat="1" x14ac:dyDescent="0.2">
      <c r="B1518" s="23"/>
      <c r="D1518" s="23"/>
      <c r="AK1518"/>
      <c r="AL1518"/>
      <c r="AM1518"/>
      <c r="AN1518"/>
      <c r="AO1518"/>
    </row>
    <row r="1519" spans="2:41" s="28" customFormat="1" x14ac:dyDescent="0.2">
      <c r="B1519" s="23"/>
      <c r="D1519" s="23"/>
      <c r="AK1519"/>
      <c r="AL1519"/>
      <c r="AM1519"/>
      <c r="AN1519"/>
      <c r="AO1519"/>
    </row>
    <row r="1520" spans="2:41" s="28" customFormat="1" x14ac:dyDescent="0.2">
      <c r="B1520" s="23"/>
      <c r="D1520" s="23"/>
      <c r="AK1520"/>
      <c r="AL1520"/>
      <c r="AM1520"/>
      <c r="AN1520"/>
      <c r="AO1520"/>
    </row>
    <row r="1521" spans="2:41" s="28" customFormat="1" x14ac:dyDescent="0.2">
      <c r="B1521" s="23"/>
      <c r="D1521" s="23"/>
      <c r="AK1521"/>
      <c r="AL1521"/>
      <c r="AM1521"/>
      <c r="AN1521"/>
      <c r="AO1521"/>
    </row>
    <row r="1522" spans="2:41" s="28" customFormat="1" x14ac:dyDescent="0.2">
      <c r="B1522" s="23"/>
      <c r="D1522" s="23"/>
      <c r="AK1522"/>
      <c r="AL1522"/>
      <c r="AM1522"/>
      <c r="AN1522"/>
      <c r="AO1522"/>
    </row>
    <row r="1523" spans="2:41" s="28" customFormat="1" x14ac:dyDescent="0.2">
      <c r="B1523" s="23"/>
      <c r="D1523" s="23"/>
      <c r="AK1523"/>
      <c r="AL1523"/>
      <c r="AM1523"/>
      <c r="AN1523"/>
      <c r="AO1523"/>
    </row>
    <row r="1524" spans="2:41" s="28" customFormat="1" x14ac:dyDescent="0.2">
      <c r="B1524" s="23"/>
      <c r="D1524" s="23"/>
      <c r="AK1524"/>
      <c r="AL1524"/>
      <c r="AM1524"/>
      <c r="AN1524"/>
      <c r="AO1524"/>
    </row>
    <row r="1525" spans="2:41" s="28" customFormat="1" x14ac:dyDescent="0.2">
      <c r="B1525" s="23"/>
      <c r="D1525" s="23"/>
      <c r="AK1525"/>
      <c r="AL1525"/>
      <c r="AM1525"/>
      <c r="AN1525"/>
      <c r="AO1525"/>
    </row>
    <row r="1526" spans="2:41" s="28" customFormat="1" x14ac:dyDescent="0.2">
      <c r="B1526" s="23"/>
      <c r="D1526" s="23"/>
      <c r="AK1526"/>
      <c r="AL1526"/>
      <c r="AM1526"/>
      <c r="AN1526"/>
      <c r="AO1526"/>
    </row>
    <row r="1527" spans="2:41" s="28" customFormat="1" x14ac:dyDescent="0.2">
      <c r="B1527" s="23"/>
      <c r="D1527" s="23"/>
      <c r="AK1527"/>
      <c r="AL1527"/>
      <c r="AM1527"/>
      <c r="AN1527"/>
      <c r="AO1527"/>
    </row>
    <row r="1528" spans="2:41" s="28" customFormat="1" x14ac:dyDescent="0.2">
      <c r="B1528" s="23"/>
      <c r="D1528" s="23"/>
      <c r="AK1528"/>
      <c r="AL1528"/>
      <c r="AM1528"/>
      <c r="AN1528"/>
      <c r="AO1528"/>
    </row>
    <row r="1529" spans="2:41" s="28" customFormat="1" x14ac:dyDescent="0.2">
      <c r="B1529" s="23"/>
      <c r="D1529" s="23"/>
      <c r="AK1529"/>
      <c r="AL1529"/>
      <c r="AM1529"/>
      <c r="AN1529"/>
      <c r="AO1529"/>
    </row>
    <row r="1530" spans="2:41" s="28" customFormat="1" x14ac:dyDescent="0.2">
      <c r="B1530" s="23"/>
      <c r="D1530" s="23"/>
      <c r="AK1530"/>
      <c r="AL1530"/>
      <c r="AM1530"/>
      <c r="AN1530"/>
      <c r="AO1530"/>
    </row>
    <row r="1531" spans="2:41" s="28" customFormat="1" x14ac:dyDescent="0.2">
      <c r="B1531" s="23"/>
      <c r="D1531" s="23"/>
      <c r="AK1531"/>
      <c r="AL1531"/>
      <c r="AM1531"/>
      <c r="AN1531"/>
      <c r="AO1531"/>
    </row>
    <row r="1532" spans="2:41" s="28" customFormat="1" x14ac:dyDescent="0.2">
      <c r="B1532" s="23"/>
      <c r="D1532" s="23"/>
      <c r="AK1532"/>
      <c r="AL1532"/>
      <c r="AM1532"/>
      <c r="AN1532"/>
      <c r="AO1532"/>
    </row>
    <row r="1533" spans="2:41" s="28" customFormat="1" x14ac:dyDescent="0.2">
      <c r="B1533" s="23"/>
      <c r="D1533" s="23"/>
      <c r="AK1533"/>
      <c r="AL1533"/>
      <c r="AM1533"/>
      <c r="AN1533"/>
      <c r="AO1533"/>
    </row>
    <row r="1534" spans="2:41" s="28" customFormat="1" x14ac:dyDescent="0.2">
      <c r="B1534" s="23"/>
      <c r="D1534" s="23"/>
      <c r="AK1534"/>
      <c r="AL1534"/>
      <c r="AM1534"/>
      <c r="AN1534"/>
      <c r="AO1534"/>
    </row>
    <row r="1535" spans="2:41" s="28" customFormat="1" x14ac:dyDescent="0.2">
      <c r="B1535" s="23"/>
      <c r="D1535" s="23"/>
      <c r="AK1535"/>
      <c r="AL1535"/>
      <c r="AM1535"/>
      <c r="AN1535"/>
      <c r="AO1535"/>
    </row>
    <row r="1536" spans="2:41" s="28" customFormat="1" x14ac:dyDescent="0.2">
      <c r="B1536" s="23"/>
      <c r="D1536" s="23"/>
      <c r="AK1536"/>
      <c r="AL1536"/>
      <c r="AM1536"/>
      <c r="AN1536"/>
      <c r="AO1536"/>
    </row>
    <row r="1537" spans="2:41" s="28" customFormat="1" x14ac:dyDescent="0.2">
      <c r="B1537" s="23"/>
      <c r="D1537" s="23"/>
      <c r="AK1537"/>
      <c r="AL1537"/>
      <c r="AM1537"/>
      <c r="AN1537"/>
      <c r="AO1537"/>
    </row>
    <row r="1538" spans="2:41" s="28" customFormat="1" x14ac:dyDescent="0.2">
      <c r="B1538" s="23"/>
      <c r="D1538" s="23"/>
      <c r="AK1538"/>
      <c r="AL1538"/>
      <c r="AM1538"/>
      <c r="AN1538"/>
      <c r="AO1538"/>
    </row>
    <row r="1539" spans="2:41" s="28" customFormat="1" x14ac:dyDescent="0.2">
      <c r="B1539" s="23"/>
      <c r="D1539" s="23"/>
      <c r="AK1539"/>
      <c r="AL1539"/>
      <c r="AM1539"/>
      <c r="AN1539"/>
      <c r="AO1539"/>
    </row>
    <row r="1540" spans="2:41" s="28" customFormat="1" x14ac:dyDescent="0.2">
      <c r="B1540" s="23"/>
      <c r="D1540" s="23"/>
      <c r="AK1540"/>
      <c r="AL1540"/>
      <c r="AM1540"/>
      <c r="AN1540"/>
      <c r="AO1540"/>
    </row>
    <row r="1541" spans="2:41" s="28" customFormat="1" x14ac:dyDescent="0.2">
      <c r="B1541" s="23"/>
      <c r="D1541" s="23"/>
      <c r="AK1541"/>
      <c r="AL1541"/>
      <c r="AM1541"/>
      <c r="AN1541"/>
      <c r="AO1541"/>
    </row>
    <row r="1542" spans="2:41" s="28" customFormat="1" x14ac:dyDescent="0.2">
      <c r="B1542" s="23"/>
      <c r="D1542" s="23"/>
      <c r="AK1542"/>
      <c r="AL1542"/>
      <c r="AM1542"/>
      <c r="AN1542"/>
      <c r="AO1542"/>
    </row>
    <row r="1543" spans="2:41" s="28" customFormat="1" x14ac:dyDescent="0.2">
      <c r="B1543" s="23"/>
      <c r="D1543" s="23"/>
      <c r="AK1543"/>
      <c r="AL1543"/>
      <c r="AM1543"/>
      <c r="AN1543"/>
      <c r="AO1543"/>
    </row>
    <row r="1544" spans="2:41" s="28" customFormat="1" x14ac:dyDescent="0.2">
      <c r="B1544" s="23"/>
      <c r="D1544" s="23"/>
      <c r="AK1544"/>
      <c r="AL1544"/>
      <c r="AM1544"/>
      <c r="AN1544"/>
      <c r="AO1544"/>
    </row>
    <row r="1545" spans="2:41" s="28" customFormat="1" x14ac:dyDescent="0.2">
      <c r="B1545" s="23"/>
      <c r="D1545" s="23"/>
      <c r="AK1545"/>
      <c r="AL1545"/>
      <c r="AM1545"/>
      <c r="AN1545"/>
      <c r="AO1545"/>
    </row>
    <row r="1546" spans="2:41" s="28" customFormat="1" x14ac:dyDescent="0.2">
      <c r="B1546" s="23"/>
      <c r="D1546" s="23"/>
      <c r="AK1546"/>
      <c r="AL1546"/>
      <c r="AM1546"/>
      <c r="AN1546"/>
      <c r="AO1546"/>
    </row>
    <row r="1547" spans="2:41" s="28" customFormat="1" x14ac:dyDescent="0.2">
      <c r="B1547" s="23"/>
      <c r="D1547" s="23"/>
      <c r="AK1547"/>
      <c r="AL1547"/>
      <c r="AM1547"/>
      <c r="AN1547"/>
      <c r="AO1547"/>
    </row>
    <row r="1548" spans="2:41" s="28" customFormat="1" x14ac:dyDescent="0.2">
      <c r="B1548" s="23"/>
      <c r="D1548" s="23"/>
      <c r="AK1548"/>
      <c r="AL1548"/>
      <c r="AM1548"/>
      <c r="AN1548"/>
      <c r="AO1548"/>
    </row>
    <row r="1549" spans="2:41" s="28" customFormat="1" x14ac:dyDescent="0.2">
      <c r="B1549" s="23"/>
      <c r="D1549" s="23"/>
      <c r="AK1549"/>
      <c r="AL1549"/>
      <c r="AM1549"/>
      <c r="AN1549"/>
      <c r="AO1549"/>
    </row>
    <row r="1550" spans="2:41" s="28" customFormat="1" x14ac:dyDescent="0.2">
      <c r="B1550" s="23"/>
      <c r="D1550" s="23"/>
      <c r="AK1550"/>
      <c r="AL1550"/>
      <c r="AM1550"/>
      <c r="AN1550"/>
      <c r="AO1550"/>
    </row>
    <row r="1551" spans="2:41" s="28" customFormat="1" x14ac:dyDescent="0.2">
      <c r="B1551" s="23"/>
      <c r="D1551" s="23"/>
      <c r="AK1551"/>
      <c r="AL1551"/>
      <c r="AM1551"/>
      <c r="AN1551"/>
      <c r="AO1551"/>
    </row>
    <row r="1552" spans="2:41" s="28" customFormat="1" x14ac:dyDescent="0.2">
      <c r="B1552" s="23"/>
      <c r="D1552" s="23"/>
      <c r="AK1552"/>
      <c r="AL1552"/>
      <c r="AM1552"/>
      <c r="AN1552"/>
      <c r="AO1552"/>
    </row>
    <row r="1553" spans="2:41" s="28" customFormat="1" x14ac:dyDescent="0.2">
      <c r="B1553" s="23"/>
      <c r="D1553" s="23"/>
      <c r="AK1553"/>
      <c r="AL1553"/>
      <c r="AM1553"/>
      <c r="AN1553"/>
      <c r="AO1553"/>
    </row>
    <row r="1554" spans="2:41" s="28" customFormat="1" x14ac:dyDescent="0.2">
      <c r="B1554" s="23"/>
      <c r="D1554" s="23"/>
      <c r="AK1554"/>
      <c r="AL1554"/>
      <c r="AM1554"/>
      <c r="AN1554"/>
      <c r="AO1554"/>
    </row>
    <row r="1555" spans="2:41" s="28" customFormat="1" x14ac:dyDescent="0.2">
      <c r="B1555" s="23"/>
      <c r="D1555" s="23"/>
      <c r="AK1555"/>
      <c r="AL1555"/>
      <c r="AM1555"/>
      <c r="AN1555"/>
      <c r="AO1555"/>
    </row>
    <row r="1556" spans="2:41" s="28" customFormat="1" x14ac:dyDescent="0.2">
      <c r="B1556" s="23"/>
      <c r="D1556" s="23"/>
      <c r="AK1556"/>
      <c r="AL1556"/>
      <c r="AM1556"/>
      <c r="AN1556"/>
      <c r="AO1556"/>
    </row>
    <row r="1557" spans="2:41" s="28" customFormat="1" x14ac:dyDescent="0.2">
      <c r="B1557" s="23"/>
      <c r="D1557" s="23"/>
      <c r="AK1557"/>
      <c r="AL1557"/>
      <c r="AM1557"/>
      <c r="AN1557"/>
      <c r="AO1557"/>
    </row>
    <row r="1558" spans="2:41" s="28" customFormat="1" x14ac:dyDescent="0.2">
      <c r="B1558" s="23"/>
      <c r="D1558" s="23"/>
      <c r="AK1558"/>
      <c r="AL1558"/>
      <c r="AM1558"/>
      <c r="AN1558"/>
      <c r="AO1558"/>
    </row>
    <row r="1559" spans="2:41" s="28" customFormat="1" x14ac:dyDescent="0.2">
      <c r="B1559" s="23"/>
      <c r="D1559" s="23"/>
      <c r="AK1559"/>
      <c r="AL1559"/>
      <c r="AM1559"/>
      <c r="AN1559"/>
      <c r="AO1559"/>
    </row>
    <row r="1560" spans="2:41" s="28" customFormat="1" x14ac:dyDescent="0.2">
      <c r="B1560" s="23"/>
      <c r="D1560" s="23"/>
      <c r="AK1560"/>
      <c r="AL1560"/>
      <c r="AM1560"/>
      <c r="AN1560"/>
      <c r="AO1560"/>
    </row>
    <row r="1561" spans="2:41" s="28" customFormat="1" x14ac:dyDescent="0.2">
      <c r="B1561" s="23"/>
      <c r="D1561" s="23"/>
      <c r="AK1561"/>
      <c r="AL1561"/>
      <c r="AM1561"/>
      <c r="AN1561"/>
      <c r="AO1561"/>
    </row>
    <row r="1562" spans="2:41" s="28" customFormat="1" x14ac:dyDescent="0.2">
      <c r="B1562" s="23"/>
      <c r="D1562" s="23"/>
      <c r="AK1562"/>
      <c r="AL1562"/>
      <c r="AM1562"/>
      <c r="AN1562"/>
      <c r="AO1562"/>
    </row>
    <row r="1563" spans="2:41" s="28" customFormat="1" x14ac:dyDescent="0.2">
      <c r="B1563" s="23"/>
      <c r="D1563" s="23"/>
      <c r="AK1563"/>
      <c r="AL1563"/>
      <c r="AM1563"/>
      <c r="AN1563"/>
      <c r="AO1563"/>
    </row>
    <row r="1564" spans="2:41" s="28" customFormat="1" x14ac:dyDescent="0.2">
      <c r="B1564" s="23"/>
      <c r="D1564" s="23"/>
      <c r="AK1564"/>
      <c r="AL1564"/>
      <c r="AM1564"/>
      <c r="AN1564"/>
      <c r="AO1564"/>
    </row>
    <row r="1565" spans="2:41" s="28" customFormat="1" x14ac:dyDescent="0.2">
      <c r="B1565" s="23"/>
      <c r="D1565" s="23"/>
      <c r="AK1565"/>
      <c r="AL1565"/>
      <c r="AM1565"/>
      <c r="AN1565"/>
      <c r="AO1565"/>
    </row>
    <row r="1566" spans="2:41" s="28" customFormat="1" x14ac:dyDescent="0.2">
      <c r="B1566" s="23"/>
      <c r="D1566" s="23"/>
      <c r="AK1566"/>
      <c r="AL1566"/>
      <c r="AM1566"/>
      <c r="AN1566"/>
      <c r="AO1566"/>
    </row>
    <row r="1567" spans="2:41" s="28" customFormat="1" x14ac:dyDescent="0.2">
      <c r="B1567" s="23"/>
      <c r="D1567" s="23"/>
      <c r="AK1567"/>
      <c r="AL1567"/>
      <c r="AM1567"/>
      <c r="AN1567"/>
      <c r="AO1567"/>
    </row>
    <row r="1568" spans="2:41" s="28" customFormat="1" x14ac:dyDescent="0.2">
      <c r="B1568" s="23"/>
      <c r="D1568" s="23"/>
      <c r="AK1568"/>
      <c r="AL1568"/>
      <c r="AM1568"/>
      <c r="AN1568"/>
      <c r="AO1568"/>
    </row>
    <row r="1569" spans="2:41" s="28" customFormat="1" x14ac:dyDescent="0.2">
      <c r="B1569" s="23"/>
      <c r="D1569" s="23"/>
      <c r="AK1569"/>
      <c r="AL1569"/>
      <c r="AM1569"/>
      <c r="AN1569"/>
      <c r="AO1569"/>
    </row>
    <row r="1570" spans="2:41" s="28" customFormat="1" x14ac:dyDescent="0.2">
      <c r="B1570" s="23"/>
      <c r="D1570" s="23"/>
      <c r="AK1570"/>
      <c r="AL1570"/>
      <c r="AM1570"/>
      <c r="AN1570"/>
      <c r="AO1570"/>
    </row>
    <row r="1571" spans="2:41" s="28" customFormat="1" x14ac:dyDescent="0.2">
      <c r="B1571" s="23"/>
      <c r="D1571" s="23"/>
      <c r="AK1571"/>
      <c r="AL1571"/>
      <c r="AM1571"/>
      <c r="AN1571"/>
      <c r="AO1571"/>
    </row>
    <row r="1572" spans="2:41" s="28" customFormat="1" x14ac:dyDescent="0.2">
      <c r="B1572" s="23"/>
      <c r="D1572" s="23"/>
      <c r="AK1572"/>
      <c r="AL1572"/>
      <c r="AM1572"/>
      <c r="AN1572"/>
      <c r="AO1572"/>
    </row>
    <row r="1573" spans="2:41" s="28" customFormat="1" x14ac:dyDescent="0.2">
      <c r="B1573" s="23"/>
      <c r="D1573" s="23"/>
      <c r="AK1573"/>
      <c r="AL1573"/>
      <c r="AM1573"/>
      <c r="AN1573"/>
      <c r="AO1573"/>
    </row>
    <row r="1574" spans="2:41" s="28" customFormat="1" x14ac:dyDescent="0.2">
      <c r="B1574" s="23"/>
      <c r="D1574" s="23"/>
      <c r="AK1574"/>
      <c r="AL1574"/>
      <c r="AM1574"/>
      <c r="AN1574"/>
      <c r="AO1574"/>
    </row>
    <row r="1575" spans="2:41" s="28" customFormat="1" x14ac:dyDescent="0.2">
      <c r="B1575" s="23"/>
      <c r="D1575" s="23"/>
      <c r="AK1575"/>
      <c r="AL1575"/>
      <c r="AM1575"/>
      <c r="AN1575"/>
      <c r="AO1575"/>
    </row>
    <row r="1576" spans="2:41" s="28" customFormat="1" x14ac:dyDescent="0.2">
      <c r="B1576" s="23"/>
      <c r="D1576" s="23"/>
      <c r="AK1576"/>
      <c r="AL1576"/>
      <c r="AM1576"/>
      <c r="AN1576"/>
      <c r="AO1576"/>
    </row>
    <row r="1577" spans="2:41" s="28" customFormat="1" x14ac:dyDescent="0.2">
      <c r="B1577" s="23"/>
      <c r="D1577" s="23"/>
      <c r="AK1577"/>
      <c r="AL1577"/>
      <c r="AM1577"/>
      <c r="AN1577"/>
      <c r="AO1577"/>
    </row>
    <row r="1578" spans="2:41" s="28" customFormat="1" x14ac:dyDescent="0.2">
      <c r="B1578" s="23"/>
      <c r="D1578" s="23"/>
      <c r="AK1578"/>
      <c r="AL1578"/>
      <c r="AM1578"/>
      <c r="AN1578"/>
      <c r="AO1578"/>
    </row>
    <row r="1579" spans="2:41" s="28" customFormat="1" x14ac:dyDescent="0.2">
      <c r="B1579" s="23"/>
      <c r="D1579" s="23"/>
      <c r="AK1579"/>
      <c r="AL1579"/>
      <c r="AM1579"/>
      <c r="AN1579"/>
      <c r="AO1579"/>
    </row>
    <row r="1580" spans="2:41" s="28" customFormat="1" x14ac:dyDescent="0.2">
      <c r="B1580" s="23"/>
      <c r="D1580" s="23"/>
      <c r="AK1580"/>
      <c r="AL1580"/>
      <c r="AM1580"/>
      <c r="AN1580"/>
      <c r="AO1580"/>
    </row>
    <row r="1581" spans="2:41" s="28" customFormat="1" x14ac:dyDescent="0.2">
      <c r="B1581" s="23"/>
      <c r="D1581" s="23"/>
      <c r="AK1581"/>
      <c r="AL1581"/>
      <c r="AM1581"/>
      <c r="AN1581"/>
      <c r="AO1581"/>
    </row>
    <row r="1582" spans="2:41" s="28" customFormat="1" x14ac:dyDescent="0.2">
      <c r="B1582" s="23"/>
      <c r="D1582" s="23"/>
      <c r="AK1582"/>
      <c r="AL1582"/>
      <c r="AM1582"/>
      <c r="AN1582"/>
      <c r="AO1582"/>
    </row>
    <row r="1583" spans="2:41" s="28" customFormat="1" x14ac:dyDescent="0.2">
      <c r="B1583" s="23"/>
      <c r="D1583" s="23"/>
      <c r="AK1583"/>
      <c r="AL1583"/>
      <c r="AM1583"/>
      <c r="AN1583"/>
      <c r="AO1583"/>
    </row>
    <row r="1584" spans="2:41" s="28" customFormat="1" x14ac:dyDescent="0.2">
      <c r="B1584" s="23"/>
      <c r="D1584" s="23"/>
      <c r="AK1584"/>
      <c r="AL1584"/>
      <c r="AM1584"/>
      <c r="AN1584"/>
      <c r="AO1584"/>
    </row>
    <row r="1585" spans="2:41" s="28" customFormat="1" x14ac:dyDescent="0.2">
      <c r="B1585" s="23"/>
      <c r="D1585" s="23"/>
      <c r="AK1585"/>
      <c r="AL1585"/>
      <c r="AM1585"/>
      <c r="AN1585"/>
      <c r="AO1585"/>
    </row>
    <row r="1586" spans="2:41" s="28" customFormat="1" x14ac:dyDescent="0.2">
      <c r="B1586" s="23"/>
      <c r="D1586" s="23"/>
      <c r="AK1586"/>
      <c r="AL1586"/>
      <c r="AM1586"/>
      <c r="AN1586"/>
      <c r="AO1586"/>
    </row>
    <row r="1587" spans="2:41" s="28" customFormat="1" x14ac:dyDescent="0.2">
      <c r="B1587" s="23"/>
      <c r="D1587" s="23"/>
      <c r="AK1587"/>
      <c r="AL1587"/>
      <c r="AM1587"/>
      <c r="AN1587"/>
      <c r="AO1587"/>
    </row>
    <row r="1588" spans="2:41" s="28" customFormat="1" x14ac:dyDescent="0.2">
      <c r="B1588" s="23"/>
      <c r="D1588" s="23"/>
      <c r="AK1588"/>
      <c r="AL1588"/>
      <c r="AM1588"/>
      <c r="AN1588"/>
      <c r="AO1588"/>
    </row>
    <row r="1589" spans="2:41" s="28" customFormat="1" x14ac:dyDescent="0.2">
      <c r="B1589" s="23"/>
      <c r="D1589" s="23"/>
      <c r="AK1589"/>
      <c r="AL1589"/>
      <c r="AM1589"/>
      <c r="AN1589"/>
      <c r="AO1589"/>
    </row>
    <row r="1590" spans="2:41" s="28" customFormat="1" x14ac:dyDescent="0.2">
      <c r="B1590" s="23"/>
      <c r="D1590" s="23"/>
      <c r="AK1590"/>
      <c r="AL1590"/>
      <c r="AM1590"/>
      <c r="AN1590"/>
      <c r="AO1590"/>
    </row>
    <row r="1591" spans="2:41" s="28" customFormat="1" x14ac:dyDescent="0.2">
      <c r="B1591" s="23"/>
      <c r="D1591" s="23"/>
      <c r="AK1591"/>
      <c r="AL1591"/>
      <c r="AM1591"/>
      <c r="AN1591"/>
      <c r="AO1591"/>
    </row>
    <row r="1592" spans="2:41" s="28" customFormat="1" x14ac:dyDescent="0.2">
      <c r="B1592" s="23"/>
      <c r="D1592" s="23"/>
      <c r="AK1592"/>
      <c r="AL1592"/>
      <c r="AM1592"/>
      <c r="AN1592"/>
      <c r="AO1592"/>
    </row>
    <row r="1593" spans="2:41" s="28" customFormat="1" x14ac:dyDescent="0.2">
      <c r="B1593" s="23"/>
      <c r="D1593" s="23"/>
      <c r="AK1593"/>
      <c r="AL1593"/>
      <c r="AM1593"/>
      <c r="AN1593"/>
      <c r="AO1593"/>
    </row>
    <row r="1594" spans="2:41" s="28" customFormat="1" x14ac:dyDescent="0.2">
      <c r="B1594" s="23"/>
      <c r="D1594" s="23"/>
      <c r="AK1594"/>
      <c r="AL1594"/>
      <c r="AM1594"/>
      <c r="AN1594"/>
      <c r="AO1594"/>
    </row>
    <row r="1595" spans="2:41" s="28" customFormat="1" x14ac:dyDescent="0.2">
      <c r="B1595" s="23"/>
      <c r="D1595" s="23"/>
      <c r="AK1595"/>
      <c r="AL1595"/>
      <c r="AM1595"/>
      <c r="AN1595"/>
      <c r="AO1595"/>
    </row>
    <row r="1596" spans="2:41" s="28" customFormat="1" x14ac:dyDescent="0.2">
      <c r="B1596" s="23"/>
      <c r="D1596" s="23"/>
      <c r="AK1596"/>
      <c r="AL1596"/>
      <c r="AM1596"/>
      <c r="AN1596"/>
      <c r="AO1596"/>
    </row>
    <row r="1597" spans="2:41" s="28" customFormat="1" x14ac:dyDescent="0.2">
      <c r="B1597" s="23"/>
      <c r="D1597" s="23"/>
      <c r="AK1597"/>
      <c r="AL1597"/>
      <c r="AM1597"/>
      <c r="AN1597"/>
      <c r="AO1597"/>
    </row>
    <row r="1598" spans="2:41" s="28" customFormat="1" x14ac:dyDescent="0.2">
      <c r="B1598" s="23"/>
      <c r="D1598" s="23"/>
      <c r="AK1598"/>
      <c r="AL1598"/>
      <c r="AM1598"/>
      <c r="AN1598"/>
      <c r="AO1598"/>
    </row>
    <row r="1599" spans="2:41" s="28" customFormat="1" x14ac:dyDescent="0.2">
      <c r="B1599" s="23"/>
      <c r="D1599" s="23"/>
      <c r="AK1599"/>
      <c r="AL1599"/>
      <c r="AM1599"/>
      <c r="AN1599"/>
      <c r="AO1599"/>
    </row>
    <row r="1600" spans="2:41" s="28" customFormat="1" x14ac:dyDescent="0.2">
      <c r="B1600" s="23"/>
      <c r="D1600" s="23"/>
      <c r="AK1600"/>
      <c r="AL1600"/>
      <c r="AM1600"/>
      <c r="AN1600"/>
      <c r="AO1600"/>
    </row>
    <row r="1601" spans="2:41" s="28" customFormat="1" x14ac:dyDescent="0.2">
      <c r="B1601" s="23"/>
      <c r="D1601" s="23"/>
      <c r="AK1601"/>
      <c r="AL1601"/>
      <c r="AM1601"/>
      <c r="AN1601"/>
      <c r="AO1601"/>
    </row>
    <row r="1602" spans="2:41" s="28" customFormat="1" x14ac:dyDescent="0.2">
      <c r="B1602" s="23"/>
      <c r="D1602" s="23"/>
      <c r="AK1602"/>
      <c r="AL1602"/>
      <c r="AM1602"/>
      <c r="AN1602"/>
      <c r="AO1602"/>
    </row>
    <row r="1603" spans="2:41" s="28" customFormat="1" x14ac:dyDescent="0.2">
      <c r="B1603" s="23"/>
      <c r="D1603" s="23"/>
      <c r="AK1603"/>
      <c r="AL1603"/>
      <c r="AM1603"/>
      <c r="AN1603"/>
      <c r="AO1603"/>
    </row>
    <row r="1604" spans="2:41" s="28" customFormat="1" x14ac:dyDescent="0.2">
      <c r="B1604" s="23"/>
      <c r="D1604" s="23"/>
      <c r="AK1604"/>
      <c r="AL1604"/>
      <c r="AM1604"/>
      <c r="AN1604"/>
      <c r="AO1604"/>
    </row>
    <row r="1605" spans="2:41" s="28" customFormat="1" x14ac:dyDescent="0.2">
      <c r="B1605" s="23"/>
      <c r="D1605" s="23"/>
      <c r="AK1605"/>
      <c r="AL1605"/>
      <c r="AM1605"/>
      <c r="AN1605"/>
      <c r="AO1605"/>
    </row>
    <row r="1606" spans="2:41" s="28" customFormat="1" x14ac:dyDescent="0.2">
      <c r="B1606" s="23"/>
      <c r="D1606" s="23"/>
      <c r="AK1606"/>
      <c r="AL1606"/>
      <c r="AM1606"/>
      <c r="AN1606"/>
      <c r="AO1606"/>
    </row>
    <row r="1607" spans="2:41" s="28" customFormat="1" x14ac:dyDescent="0.2">
      <c r="B1607" s="23"/>
      <c r="D1607" s="23"/>
      <c r="AK1607"/>
      <c r="AL1607"/>
      <c r="AM1607"/>
      <c r="AN1607"/>
      <c r="AO1607"/>
    </row>
    <row r="1608" spans="2:41" s="28" customFormat="1" x14ac:dyDescent="0.2">
      <c r="B1608" s="23"/>
      <c r="D1608" s="23"/>
      <c r="AK1608"/>
      <c r="AL1608"/>
      <c r="AM1608"/>
      <c r="AN1608"/>
      <c r="AO1608"/>
    </row>
    <row r="1609" spans="2:41" s="28" customFormat="1" x14ac:dyDescent="0.2">
      <c r="B1609" s="23"/>
      <c r="D1609" s="23"/>
      <c r="AK1609"/>
      <c r="AL1609"/>
      <c r="AM1609"/>
      <c r="AN1609"/>
      <c r="AO1609"/>
    </row>
    <row r="1610" spans="2:41" s="28" customFormat="1" x14ac:dyDescent="0.2">
      <c r="B1610" s="23"/>
      <c r="D1610" s="23"/>
      <c r="AK1610"/>
      <c r="AL1610"/>
      <c r="AM1610"/>
      <c r="AN1610"/>
      <c r="AO1610"/>
    </row>
    <row r="1611" spans="2:41" s="28" customFormat="1" x14ac:dyDescent="0.2">
      <c r="B1611" s="23"/>
      <c r="D1611" s="23"/>
      <c r="AK1611"/>
      <c r="AL1611"/>
      <c r="AM1611"/>
      <c r="AN1611"/>
      <c r="AO1611"/>
    </row>
    <row r="1612" spans="2:41" s="28" customFormat="1" x14ac:dyDescent="0.2">
      <c r="B1612" s="23"/>
      <c r="D1612" s="23"/>
      <c r="AK1612"/>
      <c r="AL1612"/>
      <c r="AM1612"/>
      <c r="AN1612"/>
      <c r="AO1612"/>
    </row>
    <row r="1613" spans="2:41" s="28" customFormat="1" x14ac:dyDescent="0.2">
      <c r="B1613" s="23"/>
      <c r="D1613" s="23"/>
      <c r="AK1613"/>
      <c r="AL1613"/>
      <c r="AM1613"/>
      <c r="AN1613"/>
      <c r="AO1613"/>
    </row>
    <row r="1614" spans="2:41" s="28" customFormat="1" x14ac:dyDescent="0.2">
      <c r="B1614" s="23"/>
      <c r="D1614" s="23"/>
      <c r="AK1614"/>
      <c r="AL1614"/>
      <c r="AM1614"/>
      <c r="AN1614"/>
      <c r="AO1614"/>
    </row>
    <row r="1615" spans="2:41" s="28" customFormat="1" x14ac:dyDescent="0.2">
      <c r="B1615" s="23"/>
      <c r="D1615" s="23"/>
      <c r="AK1615"/>
      <c r="AL1615"/>
      <c r="AM1615"/>
      <c r="AN1615"/>
      <c r="AO1615"/>
    </row>
    <row r="1616" spans="2:41" s="28" customFormat="1" x14ac:dyDescent="0.2">
      <c r="B1616" s="23"/>
      <c r="D1616" s="23"/>
      <c r="AK1616"/>
      <c r="AL1616"/>
      <c r="AM1616"/>
      <c r="AN1616"/>
      <c r="AO1616"/>
    </row>
    <row r="1617" spans="2:41" s="28" customFormat="1" x14ac:dyDescent="0.2">
      <c r="B1617" s="23"/>
      <c r="D1617" s="23"/>
      <c r="AK1617"/>
      <c r="AL1617"/>
      <c r="AM1617"/>
      <c r="AN1617"/>
      <c r="AO1617"/>
    </row>
    <row r="1618" spans="2:41" s="28" customFormat="1" x14ac:dyDescent="0.2">
      <c r="B1618" s="23"/>
      <c r="D1618" s="23"/>
      <c r="AK1618"/>
      <c r="AL1618"/>
      <c r="AM1618"/>
      <c r="AN1618"/>
      <c r="AO1618"/>
    </row>
    <row r="1619" spans="2:41" s="28" customFormat="1" x14ac:dyDescent="0.2">
      <c r="B1619" s="23"/>
      <c r="D1619" s="23"/>
      <c r="AK1619"/>
      <c r="AL1619"/>
      <c r="AM1619"/>
      <c r="AN1619"/>
      <c r="AO1619"/>
    </row>
    <row r="1620" spans="2:41" s="28" customFormat="1" x14ac:dyDescent="0.2">
      <c r="B1620" s="23"/>
      <c r="D1620" s="23"/>
      <c r="AK1620"/>
      <c r="AL1620"/>
      <c r="AM1620"/>
      <c r="AN1620"/>
      <c r="AO1620"/>
    </row>
    <row r="1621" spans="2:41" s="28" customFormat="1" x14ac:dyDescent="0.2">
      <c r="B1621" s="23"/>
      <c r="D1621" s="23"/>
      <c r="AK1621"/>
      <c r="AL1621"/>
      <c r="AM1621"/>
      <c r="AN1621"/>
      <c r="AO1621"/>
    </row>
    <row r="1622" spans="2:41" s="28" customFormat="1" x14ac:dyDescent="0.2">
      <c r="B1622" s="23"/>
      <c r="D1622" s="23"/>
      <c r="AK1622"/>
      <c r="AL1622"/>
      <c r="AM1622"/>
      <c r="AN1622"/>
      <c r="AO1622"/>
    </row>
    <row r="1623" spans="2:41" s="28" customFormat="1" x14ac:dyDescent="0.2">
      <c r="B1623" s="23"/>
      <c r="D1623" s="23"/>
      <c r="AK1623"/>
      <c r="AL1623"/>
      <c r="AM1623"/>
      <c r="AN1623"/>
      <c r="AO1623"/>
    </row>
    <row r="1624" spans="2:41" s="28" customFormat="1" x14ac:dyDescent="0.2">
      <c r="B1624" s="23"/>
      <c r="D1624" s="23"/>
      <c r="AK1624"/>
      <c r="AL1624"/>
      <c r="AM1624"/>
      <c r="AN1624"/>
      <c r="AO1624"/>
    </row>
    <row r="1625" spans="2:41" s="28" customFormat="1" x14ac:dyDescent="0.2">
      <c r="B1625" s="23"/>
      <c r="D1625" s="23"/>
      <c r="AK1625"/>
      <c r="AL1625"/>
      <c r="AM1625"/>
      <c r="AN1625"/>
      <c r="AO1625"/>
    </row>
    <row r="1626" spans="2:41" s="28" customFormat="1" x14ac:dyDescent="0.2">
      <c r="B1626" s="23"/>
      <c r="D1626" s="23"/>
      <c r="AK1626"/>
      <c r="AL1626"/>
      <c r="AM1626"/>
      <c r="AN1626"/>
      <c r="AO1626"/>
    </row>
    <row r="1627" spans="2:41" s="28" customFormat="1" x14ac:dyDescent="0.2">
      <c r="B1627" s="23"/>
      <c r="D1627" s="23"/>
      <c r="AK1627"/>
      <c r="AL1627"/>
      <c r="AM1627"/>
      <c r="AN1627"/>
      <c r="AO1627"/>
    </row>
    <row r="1628" spans="2:41" s="28" customFormat="1" x14ac:dyDescent="0.2">
      <c r="B1628" s="23"/>
      <c r="D1628" s="23"/>
      <c r="AK1628"/>
      <c r="AL1628"/>
      <c r="AM1628"/>
      <c r="AN1628"/>
      <c r="AO1628"/>
    </row>
    <row r="1629" spans="2:41" s="28" customFormat="1" x14ac:dyDescent="0.2">
      <c r="B1629" s="23"/>
      <c r="D1629" s="23"/>
      <c r="AK1629"/>
      <c r="AL1629"/>
      <c r="AM1629"/>
      <c r="AN1629"/>
      <c r="AO1629"/>
    </row>
    <row r="1630" spans="2:41" s="28" customFormat="1" x14ac:dyDescent="0.2">
      <c r="B1630" s="23"/>
      <c r="D1630" s="23"/>
      <c r="AK1630"/>
      <c r="AL1630"/>
      <c r="AM1630"/>
      <c r="AN1630"/>
      <c r="AO1630"/>
    </row>
    <row r="1631" spans="2:41" s="28" customFormat="1" x14ac:dyDescent="0.2">
      <c r="B1631" s="23"/>
      <c r="D1631" s="23"/>
      <c r="AK1631"/>
      <c r="AL1631"/>
      <c r="AM1631"/>
      <c r="AN1631"/>
      <c r="AO1631"/>
    </row>
    <row r="1632" spans="2:41" s="28" customFormat="1" x14ac:dyDescent="0.2">
      <c r="B1632" s="23"/>
      <c r="D1632" s="23"/>
      <c r="AK1632"/>
      <c r="AL1632"/>
      <c r="AM1632"/>
      <c r="AN1632"/>
      <c r="AO1632"/>
    </row>
    <row r="1633" spans="2:41" s="28" customFormat="1" x14ac:dyDescent="0.2">
      <c r="B1633" s="23"/>
      <c r="D1633" s="23"/>
      <c r="AK1633"/>
      <c r="AL1633"/>
      <c r="AM1633"/>
      <c r="AN1633"/>
      <c r="AO1633"/>
    </row>
    <row r="1634" spans="2:41" s="28" customFormat="1" x14ac:dyDescent="0.2">
      <c r="B1634" s="23"/>
      <c r="D1634" s="23"/>
      <c r="AK1634"/>
      <c r="AL1634"/>
      <c r="AM1634"/>
      <c r="AN1634"/>
      <c r="AO1634"/>
    </row>
    <row r="1635" spans="2:41" s="28" customFormat="1" x14ac:dyDescent="0.2">
      <c r="B1635" s="23"/>
      <c r="D1635" s="23"/>
      <c r="AK1635"/>
      <c r="AL1635"/>
      <c r="AM1635"/>
      <c r="AN1635"/>
      <c r="AO1635"/>
    </row>
    <row r="1636" spans="2:41" s="28" customFormat="1" x14ac:dyDescent="0.2">
      <c r="B1636" s="23"/>
      <c r="D1636" s="23"/>
      <c r="AK1636"/>
      <c r="AL1636"/>
      <c r="AM1636"/>
      <c r="AN1636"/>
      <c r="AO1636"/>
    </row>
    <row r="1637" spans="2:41" s="28" customFormat="1" x14ac:dyDescent="0.2">
      <c r="B1637" s="23"/>
      <c r="D1637" s="23"/>
      <c r="AK1637"/>
      <c r="AL1637"/>
      <c r="AM1637"/>
      <c r="AN1637"/>
      <c r="AO1637"/>
    </row>
    <row r="1638" spans="2:41" s="28" customFormat="1" x14ac:dyDescent="0.2">
      <c r="B1638" s="23"/>
      <c r="D1638" s="23"/>
      <c r="AK1638"/>
      <c r="AL1638"/>
      <c r="AM1638"/>
      <c r="AN1638"/>
      <c r="AO1638"/>
    </row>
    <row r="1639" spans="2:41" s="28" customFormat="1" x14ac:dyDescent="0.2">
      <c r="B1639" s="23"/>
      <c r="D1639" s="23"/>
      <c r="AK1639"/>
      <c r="AL1639"/>
      <c r="AM1639"/>
      <c r="AN1639"/>
      <c r="AO1639"/>
    </row>
    <row r="1640" spans="2:41" s="28" customFormat="1" x14ac:dyDescent="0.2">
      <c r="B1640" s="23"/>
      <c r="D1640" s="23"/>
      <c r="AK1640"/>
      <c r="AL1640"/>
      <c r="AM1640"/>
      <c r="AN1640"/>
      <c r="AO1640"/>
    </row>
    <row r="1641" spans="2:41" s="28" customFormat="1" x14ac:dyDescent="0.2">
      <c r="B1641" s="23"/>
      <c r="D1641" s="23"/>
      <c r="AK1641"/>
      <c r="AL1641"/>
      <c r="AM1641"/>
      <c r="AN1641"/>
      <c r="AO1641"/>
    </row>
    <row r="1642" spans="2:41" s="28" customFormat="1" x14ac:dyDescent="0.2">
      <c r="B1642" s="23"/>
      <c r="D1642" s="23"/>
      <c r="AK1642"/>
      <c r="AL1642"/>
      <c r="AM1642"/>
      <c r="AN1642"/>
      <c r="AO1642"/>
    </row>
    <row r="1643" spans="2:41" s="28" customFormat="1" x14ac:dyDescent="0.2">
      <c r="B1643" s="23"/>
      <c r="D1643" s="23"/>
      <c r="AK1643"/>
      <c r="AL1643"/>
      <c r="AM1643"/>
      <c r="AN1643"/>
      <c r="AO1643"/>
    </row>
    <row r="1644" spans="2:41" s="28" customFormat="1" x14ac:dyDescent="0.2">
      <c r="B1644" s="23"/>
      <c r="D1644" s="23"/>
      <c r="AK1644"/>
      <c r="AL1644"/>
      <c r="AM1644"/>
      <c r="AN1644"/>
      <c r="AO1644"/>
    </row>
    <row r="1645" spans="2:41" s="28" customFormat="1" x14ac:dyDescent="0.2">
      <c r="B1645" s="23"/>
      <c r="D1645" s="23"/>
      <c r="AK1645"/>
      <c r="AL1645"/>
      <c r="AM1645"/>
      <c r="AN1645"/>
      <c r="AO1645"/>
    </row>
    <row r="1646" spans="2:41" s="28" customFormat="1" x14ac:dyDescent="0.2">
      <c r="B1646" s="23"/>
      <c r="D1646" s="23"/>
      <c r="AK1646"/>
      <c r="AL1646"/>
      <c r="AM1646"/>
      <c r="AN1646"/>
      <c r="AO1646"/>
    </row>
    <row r="1647" spans="2:41" s="28" customFormat="1" x14ac:dyDescent="0.2">
      <c r="B1647" s="23"/>
      <c r="D1647" s="23"/>
      <c r="AK1647"/>
      <c r="AL1647"/>
      <c r="AM1647"/>
      <c r="AN1647"/>
      <c r="AO1647"/>
    </row>
    <row r="1648" spans="2:41" s="28" customFormat="1" x14ac:dyDescent="0.2">
      <c r="B1648" s="23"/>
      <c r="D1648" s="23"/>
      <c r="AK1648"/>
      <c r="AL1648"/>
      <c r="AM1648"/>
      <c r="AN1648"/>
      <c r="AO1648"/>
    </row>
    <row r="1649" spans="2:41" s="28" customFormat="1" x14ac:dyDescent="0.2">
      <c r="B1649" s="23"/>
      <c r="D1649" s="23"/>
      <c r="AK1649"/>
      <c r="AL1649"/>
      <c r="AM1649"/>
      <c r="AN1649"/>
      <c r="AO1649"/>
    </row>
    <row r="1650" spans="2:41" s="28" customFormat="1" x14ac:dyDescent="0.2">
      <c r="B1650" s="23"/>
      <c r="D1650" s="23"/>
      <c r="AK1650"/>
      <c r="AL1650"/>
      <c r="AM1650"/>
      <c r="AN1650"/>
      <c r="AO1650"/>
    </row>
    <row r="1651" spans="2:41" s="28" customFormat="1" x14ac:dyDescent="0.2">
      <c r="B1651" s="23"/>
      <c r="D1651" s="23"/>
      <c r="AK1651"/>
      <c r="AL1651"/>
      <c r="AM1651"/>
      <c r="AN1651"/>
      <c r="AO1651"/>
    </row>
    <row r="1652" spans="2:41" s="28" customFormat="1" x14ac:dyDescent="0.2">
      <c r="B1652" s="23"/>
      <c r="D1652" s="23"/>
      <c r="AK1652"/>
      <c r="AL1652"/>
      <c r="AM1652"/>
      <c r="AN1652"/>
      <c r="AO1652"/>
    </row>
    <row r="1653" spans="2:41" s="28" customFormat="1" x14ac:dyDescent="0.2">
      <c r="B1653" s="23"/>
      <c r="D1653" s="23"/>
      <c r="AK1653"/>
      <c r="AL1653"/>
      <c r="AM1653"/>
      <c r="AN1653"/>
      <c r="AO1653"/>
    </row>
    <row r="1654" spans="2:41" s="28" customFormat="1" x14ac:dyDescent="0.2">
      <c r="B1654" s="23"/>
      <c r="D1654" s="23"/>
      <c r="AK1654"/>
      <c r="AL1654"/>
      <c r="AM1654"/>
      <c r="AN1654"/>
      <c r="AO1654"/>
    </row>
    <row r="1655" spans="2:41" s="28" customFormat="1" x14ac:dyDescent="0.2">
      <c r="B1655" s="23"/>
      <c r="D1655" s="23"/>
      <c r="AK1655"/>
      <c r="AL1655"/>
      <c r="AM1655"/>
      <c r="AN1655"/>
      <c r="AO1655"/>
    </row>
    <row r="1656" spans="2:41" s="28" customFormat="1" x14ac:dyDescent="0.2">
      <c r="B1656" s="23"/>
      <c r="D1656" s="23"/>
      <c r="AK1656"/>
      <c r="AL1656"/>
      <c r="AM1656"/>
      <c r="AN1656"/>
      <c r="AO1656"/>
    </row>
    <row r="1657" spans="2:41" s="28" customFormat="1" x14ac:dyDescent="0.2">
      <c r="B1657" s="23"/>
      <c r="D1657" s="23"/>
      <c r="AK1657"/>
      <c r="AL1657"/>
      <c r="AM1657"/>
      <c r="AN1657"/>
      <c r="AO1657"/>
    </row>
    <row r="1658" spans="2:41" s="28" customFormat="1" x14ac:dyDescent="0.2">
      <c r="B1658" s="23"/>
      <c r="D1658" s="23"/>
      <c r="AK1658"/>
      <c r="AL1658"/>
      <c r="AM1658"/>
      <c r="AN1658"/>
      <c r="AO1658"/>
    </row>
    <row r="1659" spans="2:41" s="28" customFormat="1" x14ac:dyDescent="0.2">
      <c r="B1659" s="23"/>
      <c r="D1659" s="23"/>
      <c r="AK1659"/>
      <c r="AL1659"/>
      <c r="AM1659"/>
      <c r="AN1659"/>
      <c r="AO1659"/>
    </row>
    <row r="1660" spans="2:41" s="28" customFormat="1" x14ac:dyDescent="0.2">
      <c r="B1660" s="23"/>
      <c r="D1660" s="23"/>
      <c r="AK1660"/>
      <c r="AL1660"/>
      <c r="AM1660"/>
      <c r="AN1660"/>
      <c r="AO1660"/>
    </row>
    <row r="1661" spans="2:41" s="28" customFormat="1" x14ac:dyDescent="0.2">
      <c r="B1661" s="23"/>
      <c r="D1661" s="23"/>
      <c r="AK1661"/>
      <c r="AL1661"/>
      <c r="AM1661"/>
      <c r="AN1661"/>
      <c r="AO1661"/>
    </row>
    <row r="1662" spans="2:41" s="28" customFormat="1" x14ac:dyDescent="0.2">
      <c r="B1662" s="23"/>
      <c r="D1662" s="23"/>
      <c r="AK1662"/>
      <c r="AL1662"/>
      <c r="AM1662"/>
      <c r="AN1662"/>
      <c r="AO1662"/>
    </row>
    <row r="1663" spans="2:41" s="28" customFormat="1" x14ac:dyDescent="0.2">
      <c r="B1663" s="23"/>
      <c r="D1663" s="23"/>
      <c r="AK1663"/>
      <c r="AL1663"/>
      <c r="AM1663"/>
      <c r="AN1663"/>
      <c r="AO1663"/>
    </row>
    <row r="1664" spans="2:41" s="28" customFormat="1" x14ac:dyDescent="0.2">
      <c r="B1664" s="23"/>
      <c r="D1664" s="23"/>
      <c r="AK1664"/>
      <c r="AL1664"/>
      <c r="AM1664"/>
      <c r="AN1664"/>
      <c r="AO1664"/>
    </row>
    <row r="1665" spans="2:41" s="28" customFormat="1" x14ac:dyDescent="0.2">
      <c r="B1665" s="23"/>
      <c r="D1665" s="23"/>
      <c r="AK1665"/>
      <c r="AL1665"/>
      <c r="AM1665"/>
      <c r="AN1665"/>
      <c r="AO1665"/>
    </row>
    <row r="1666" spans="2:41" s="28" customFormat="1" x14ac:dyDescent="0.2">
      <c r="B1666" s="23"/>
      <c r="D1666" s="23"/>
      <c r="AK1666"/>
      <c r="AL1666"/>
      <c r="AM1666"/>
      <c r="AN1666"/>
      <c r="AO1666"/>
    </row>
    <row r="1667" spans="2:41" s="28" customFormat="1" x14ac:dyDescent="0.2">
      <c r="B1667" s="23"/>
      <c r="D1667" s="23"/>
      <c r="AK1667"/>
      <c r="AL1667"/>
      <c r="AM1667"/>
      <c r="AN1667"/>
      <c r="AO1667"/>
    </row>
    <row r="1668" spans="2:41" s="28" customFormat="1" x14ac:dyDescent="0.2">
      <c r="B1668" s="23"/>
      <c r="D1668" s="23"/>
      <c r="AK1668"/>
      <c r="AL1668"/>
      <c r="AM1668"/>
      <c r="AN1668"/>
      <c r="AO1668"/>
    </row>
    <row r="1669" spans="2:41" s="28" customFormat="1" x14ac:dyDescent="0.2">
      <c r="B1669" s="23"/>
      <c r="D1669" s="23"/>
      <c r="AK1669"/>
      <c r="AL1669"/>
      <c r="AM1669"/>
      <c r="AN1669"/>
      <c r="AO1669"/>
    </row>
    <row r="1670" spans="2:41" s="28" customFormat="1" x14ac:dyDescent="0.2">
      <c r="B1670" s="23"/>
      <c r="D1670" s="23"/>
      <c r="AK1670"/>
      <c r="AL1670"/>
      <c r="AM1670"/>
      <c r="AN1670"/>
      <c r="AO1670"/>
    </row>
    <row r="1671" spans="2:41" s="28" customFormat="1" x14ac:dyDescent="0.2">
      <c r="B1671" s="23"/>
      <c r="D1671" s="23"/>
      <c r="AK1671"/>
      <c r="AL1671"/>
      <c r="AM1671"/>
      <c r="AN1671"/>
      <c r="AO1671"/>
    </row>
    <row r="1672" spans="2:41" s="28" customFormat="1" x14ac:dyDescent="0.2">
      <c r="B1672" s="23"/>
      <c r="D1672" s="23"/>
      <c r="AK1672"/>
      <c r="AL1672"/>
      <c r="AM1672"/>
      <c r="AN1672"/>
      <c r="AO1672"/>
    </row>
    <row r="1673" spans="2:41" s="28" customFormat="1" x14ac:dyDescent="0.2">
      <c r="B1673" s="23"/>
      <c r="D1673" s="23"/>
      <c r="AK1673"/>
      <c r="AL1673"/>
      <c r="AM1673"/>
      <c r="AN1673"/>
      <c r="AO1673"/>
    </row>
    <row r="1674" spans="2:41" s="28" customFormat="1" x14ac:dyDescent="0.2">
      <c r="B1674" s="23"/>
      <c r="D1674" s="23"/>
      <c r="AK1674"/>
      <c r="AL1674"/>
      <c r="AM1674"/>
      <c r="AN1674"/>
      <c r="AO1674"/>
    </row>
    <row r="1675" spans="2:41" s="28" customFormat="1" x14ac:dyDescent="0.2">
      <c r="B1675" s="23"/>
      <c r="D1675" s="23"/>
      <c r="AK1675"/>
      <c r="AL1675"/>
      <c r="AM1675"/>
      <c r="AN1675"/>
      <c r="AO1675"/>
    </row>
    <row r="1676" spans="2:41" s="28" customFormat="1" x14ac:dyDescent="0.2">
      <c r="B1676" s="23"/>
      <c r="D1676" s="23"/>
      <c r="AK1676"/>
      <c r="AL1676"/>
      <c r="AM1676"/>
      <c r="AN1676"/>
      <c r="AO1676"/>
    </row>
    <row r="1677" spans="2:41" s="28" customFormat="1" x14ac:dyDescent="0.2">
      <c r="B1677" s="23"/>
      <c r="D1677" s="23"/>
      <c r="AK1677"/>
      <c r="AL1677"/>
      <c r="AM1677"/>
      <c r="AN1677"/>
      <c r="AO1677"/>
    </row>
    <row r="1678" spans="2:41" s="28" customFormat="1" x14ac:dyDescent="0.2">
      <c r="B1678" s="23"/>
      <c r="D1678" s="23"/>
      <c r="AK1678"/>
      <c r="AL1678"/>
      <c r="AM1678"/>
      <c r="AN1678"/>
      <c r="AO1678"/>
    </row>
    <row r="1679" spans="2:41" s="28" customFormat="1" x14ac:dyDescent="0.2">
      <c r="B1679" s="23"/>
      <c r="D1679" s="23"/>
      <c r="AK1679"/>
      <c r="AL1679"/>
      <c r="AM1679"/>
      <c r="AN1679"/>
      <c r="AO1679"/>
    </row>
    <row r="1680" spans="2:41" s="28" customFormat="1" x14ac:dyDescent="0.2">
      <c r="B1680" s="23"/>
      <c r="D1680" s="23"/>
      <c r="AK1680"/>
      <c r="AL1680"/>
      <c r="AM1680"/>
      <c r="AN1680"/>
      <c r="AO1680"/>
    </row>
    <row r="1681" spans="2:41" s="28" customFormat="1" x14ac:dyDescent="0.2">
      <c r="B1681" s="23"/>
      <c r="D1681" s="23"/>
      <c r="AK1681"/>
      <c r="AL1681"/>
      <c r="AM1681"/>
      <c r="AN1681"/>
      <c r="AO1681"/>
    </row>
    <row r="1682" spans="2:41" s="28" customFormat="1" x14ac:dyDescent="0.2">
      <c r="B1682" s="23"/>
      <c r="D1682" s="23"/>
      <c r="AK1682"/>
      <c r="AL1682"/>
      <c r="AM1682"/>
      <c r="AN1682"/>
      <c r="AO1682"/>
    </row>
    <row r="1683" spans="2:41" s="28" customFormat="1" x14ac:dyDescent="0.2">
      <c r="B1683" s="23"/>
      <c r="D1683" s="23"/>
      <c r="AK1683"/>
      <c r="AL1683"/>
      <c r="AM1683"/>
      <c r="AN1683"/>
      <c r="AO1683"/>
    </row>
    <row r="1684" spans="2:41" s="28" customFormat="1" x14ac:dyDescent="0.2">
      <c r="B1684" s="23"/>
      <c r="D1684" s="23"/>
      <c r="AK1684"/>
      <c r="AL1684"/>
      <c r="AM1684"/>
      <c r="AN1684"/>
      <c r="AO1684"/>
    </row>
    <row r="1685" spans="2:41" s="28" customFormat="1" x14ac:dyDescent="0.2">
      <c r="B1685" s="23"/>
      <c r="D1685" s="23"/>
      <c r="AK1685"/>
      <c r="AL1685"/>
      <c r="AM1685"/>
      <c r="AN1685"/>
      <c r="AO1685"/>
    </row>
    <row r="1686" spans="2:41" s="28" customFormat="1" x14ac:dyDescent="0.2">
      <c r="B1686" s="23"/>
      <c r="D1686" s="23"/>
      <c r="AK1686"/>
      <c r="AL1686"/>
      <c r="AM1686"/>
      <c r="AN1686"/>
      <c r="AO1686"/>
    </row>
    <row r="1687" spans="2:41" s="28" customFormat="1" x14ac:dyDescent="0.2">
      <c r="B1687" s="23"/>
      <c r="D1687" s="23"/>
      <c r="AK1687"/>
      <c r="AL1687"/>
      <c r="AM1687"/>
      <c r="AN1687"/>
      <c r="AO1687"/>
    </row>
    <row r="1688" spans="2:41" s="28" customFormat="1" x14ac:dyDescent="0.2">
      <c r="B1688" s="23"/>
      <c r="D1688" s="23"/>
      <c r="AK1688"/>
      <c r="AL1688"/>
      <c r="AM1688"/>
      <c r="AN1688"/>
      <c r="AO1688"/>
    </row>
    <row r="1689" spans="2:41" s="28" customFormat="1" x14ac:dyDescent="0.2">
      <c r="B1689" s="23"/>
      <c r="D1689" s="23"/>
      <c r="AK1689"/>
      <c r="AL1689"/>
      <c r="AM1689"/>
      <c r="AN1689"/>
      <c r="AO1689"/>
    </row>
    <row r="1690" spans="2:41" s="28" customFormat="1" x14ac:dyDescent="0.2">
      <c r="B1690" s="23"/>
      <c r="D1690" s="23"/>
      <c r="AK1690"/>
      <c r="AL1690"/>
      <c r="AM1690"/>
      <c r="AN1690"/>
      <c r="AO1690"/>
    </row>
    <row r="1691" spans="2:41" s="28" customFormat="1" x14ac:dyDescent="0.2">
      <c r="B1691" s="23"/>
      <c r="D1691" s="23"/>
      <c r="AK1691"/>
      <c r="AL1691"/>
      <c r="AM1691"/>
      <c r="AN1691"/>
      <c r="AO1691"/>
    </row>
    <row r="1692" spans="2:41" s="28" customFormat="1" x14ac:dyDescent="0.2">
      <c r="B1692" s="23"/>
      <c r="D1692" s="23"/>
      <c r="AK1692"/>
      <c r="AL1692"/>
      <c r="AM1692"/>
      <c r="AN1692"/>
      <c r="AO1692"/>
    </row>
    <row r="1693" spans="2:41" s="28" customFormat="1" x14ac:dyDescent="0.2">
      <c r="B1693" s="23"/>
      <c r="D1693" s="23"/>
      <c r="AK1693"/>
      <c r="AL1693"/>
      <c r="AM1693"/>
      <c r="AN1693"/>
      <c r="AO1693"/>
    </row>
    <row r="1694" spans="2:41" s="28" customFormat="1" x14ac:dyDescent="0.2">
      <c r="B1694" s="23"/>
      <c r="D1694" s="23"/>
      <c r="AK1694"/>
      <c r="AL1694"/>
      <c r="AM1694"/>
      <c r="AN1694"/>
      <c r="AO1694"/>
    </row>
    <row r="1695" spans="2:41" s="28" customFormat="1" x14ac:dyDescent="0.2">
      <c r="B1695" s="23"/>
      <c r="D1695" s="23"/>
      <c r="AK1695"/>
      <c r="AL1695"/>
      <c r="AM1695"/>
      <c r="AN1695"/>
      <c r="AO1695"/>
    </row>
    <row r="1696" spans="2:41" s="28" customFormat="1" x14ac:dyDescent="0.2">
      <c r="B1696" s="23"/>
      <c r="D1696" s="23"/>
      <c r="AK1696"/>
      <c r="AL1696"/>
      <c r="AM1696"/>
      <c r="AN1696"/>
      <c r="AO1696"/>
    </row>
    <row r="1697" spans="2:41" s="28" customFormat="1" x14ac:dyDescent="0.2">
      <c r="B1697" s="23"/>
      <c r="D1697" s="23"/>
      <c r="AK1697"/>
      <c r="AL1697"/>
      <c r="AM1697"/>
      <c r="AN1697"/>
      <c r="AO1697"/>
    </row>
    <row r="1698" spans="2:41" s="28" customFormat="1" x14ac:dyDescent="0.2">
      <c r="B1698" s="23"/>
      <c r="D1698" s="23"/>
      <c r="AK1698"/>
      <c r="AL1698"/>
      <c r="AM1698"/>
      <c r="AN1698"/>
      <c r="AO1698"/>
    </row>
    <row r="1699" spans="2:41" s="28" customFormat="1" x14ac:dyDescent="0.2">
      <c r="B1699" s="23"/>
      <c r="D1699" s="23"/>
      <c r="AK1699"/>
      <c r="AL1699"/>
      <c r="AM1699"/>
      <c r="AN1699"/>
      <c r="AO1699"/>
    </row>
    <row r="1700" spans="2:41" s="28" customFormat="1" x14ac:dyDescent="0.2">
      <c r="B1700" s="23"/>
      <c r="D1700" s="23"/>
      <c r="AK1700"/>
      <c r="AL1700"/>
      <c r="AM1700"/>
      <c r="AN1700"/>
      <c r="AO1700"/>
    </row>
    <row r="1701" spans="2:41" s="28" customFormat="1" x14ac:dyDescent="0.2">
      <c r="B1701" s="23"/>
      <c r="D1701" s="23"/>
      <c r="AK1701"/>
      <c r="AL1701"/>
      <c r="AM1701"/>
      <c r="AN1701"/>
      <c r="AO1701"/>
    </row>
    <row r="1702" spans="2:41" s="28" customFormat="1" x14ac:dyDescent="0.2">
      <c r="B1702" s="23"/>
      <c r="D1702" s="23"/>
      <c r="AK1702"/>
      <c r="AL1702"/>
      <c r="AM1702"/>
      <c r="AN1702"/>
      <c r="AO1702"/>
    </row>
    <row r="1703" spans="2:41" s="28" customFormat="1" x14ac:dyDescent="0.2">
      <c r="B1703" s="23"/>
      <c r="D1703" s="23"/>
      <c r="AK1703"/>
      <c r="AL1703"/>
      <c r="AM1703"/>
      <c r="AN1703"/>
      <c r="AO1703"/>
    </row>
    <row r="1704" spans="2:41" s="28" customFormat="1" x14ac:dyDescent="0.2">
      <c r="B1704" s="23"/>
      <c r="D1704" s="23"/>
      <c r="AK1704"/>
      <c r="AL1704"/>
      <c r="AM1704"/>
      <c r="AN1704"/>
      <c r="AO1704"/>
    </row>
    <row r="1705" spans="2:41" s="28" customFormat="1" x14ac:dyDescent="0.2">
      <c r="B1705" s="23"/>
      <c r="D1705" s="23"/>
      <c r="AK1705"/>
      <c r="AL1705"/>
      <c r="AM1705"/>
      <c r="AN1705"/>
      <c r="AO1705"/>
    </row>
    <row r="1706" spans="2:41" s="28" customFormat="1" x14ac:dyDescent="0.2">
      <c r="B1706" s="23"/>
      <c r="D1706" s="23"/>
      <c r="AK1706"/>
      <c r="AL1706"/>
      <c r="AM1706"/>
      <c r="AN1706"/>
      <c r="AO1706"/>
    </row>
    <row r="1707" spans="2:41" s="28" customFormat="1" x14ac:dyDescent="0.2">
      <c r="B1707" s="23"/>
      <c r="D1707" s="23"/>
      <c r="AK1707"/>
      <c r="AL1707"/>
      <c r="AM1707"/>
      <c r="AN1707"/>
      <c r="AO1707"/>
    </row>
    <row r="1708" spans="2:41" s="28" customFormat="1" x14ac:dyDescent="0.2">
      <c r="B1708" s="23"/>
      <c r="D1708" s="23"/>
      <c r="AK1708"/>
      <c r="AL1708"/>
      <c r="AM1708"/>
      <c r="AN1708"/>
      <c r="AO1708"/>
    </row>
    <row r="1709" spans="2:41" s="28" customFormat="1" x14ac:dyDescent="0.2">
      <c r="B1709" s="23"/>
      <c r="D1709" s="23"/>
      <c r="AK1709"/>
      <c r="AL1709"/>
      <c r="AM1709"/>
      <c r="AN1709"/>
      <c r="AO1709"/>
    </row>
    <row r="1710" spans="2:41" s="28" customFormat="1" x14ac:dyDescent="0.2">
      <c r="B1710" s="23"/>
      <c r="D1710" s="23"/>
      <c r="AK1710"/>
      <c r="AL1710"/>
      <c r="AM1710"/>
      <c r="AN1710"/>
      <c r="AO1710"/>
    </row>
    <row r="1711" spans="2:41" s="28" customFormat="1" x14ac:dyDescent="0.2">
      <c r="B1711" s="23"/>
      <c r="D1711" s="23"/>
      <c r="AK1711"/>
      <c r="AL1711"/>
      <c r="AM1711"/>
      <c r="AN1711"/>
      <c r="AO1711"/>
    </row>
    <row r="1712" spans="2:41" s="28" customFormat="1" x14ac:dyDescent="0.2">
      <c r="B1712" s="23"/>
      <c r="D1712" s="23"/>
      <c r="AK1712"/>
      <c r="AL1712"/>
      <c r="AM1712"/>
      <c r="AN1712"/>
      <c r="AO1712"/>
    </row>
    <row r="1713" spans="2:41" s="28" customFormat="1" x14ac:dyDescent="0.2">
      <c r="B1713" s="23"/>
      <c r="D1713" s="23"/>
      <c r="AK1713"/>
      <c r="AL1713"/>
      <c r="AM1713"/>
      <c r="AN1713"/>
      <c r="AO1713"/>
    </row>
    <row r="1714" spans="2:41" s="28" customFormat="1" x14ac:dyDescent="0.2">
      <c r="B1714" s="23"/>
      <c r="D1714" s="23"/>
      <c r="AK1714"/>
      <c r="AL1714"/>
      <c r="AM1714"/>
      <c r="AN1714"/>
      <c r="AO1714"/>
    </row>
    <row r="1715" spans="2:41" s="28" customFormat="1" x14ac:dyDescent="0.2">
      <c r="B1715" s="23"/>
      <c r="D1715" s="23"/>
      <c r="AK1715"/>
      <c r="AL1715"/>
      <c r="AM1715"/>
      <c r="AN1715"/>
      <c r="AO1715"/>
    </row>
    <row r="1716" spans="2:41" s="28" customFormat="1" x14ac:dyDescent="0.2">
      <c r="B1716" s="23"/>
      <c r="D1716" s="23"/>
      <c r="AK1716"/>
      <c r="AL1716"/>
      <c r="AM1716"/>
      <c r="AN1716"/>
      <c r="AO1716"/>
    </row>
    <row r="1717" spans="2:41" s="28" customFormat="1" x14ac:dyDescent="0.2">
      <c r="B1717" s="23"/>
      <c r="D1717" s="23"/>
      <c r="AK1717"/>
      <c r="AL1717"/>
      <c r="AM1717"/>
      <c r="AN1717"/>
      <c r="AO1717"/>
    </row>
    <row r="1718" spans="2:41" s="28" customFormat="1" x14ac:dyDescent="0.2">
      <c r="B1718" s="23"/>
      <c r="D1718" s="23"/>
      <c r="AK1718"/>
      <c r="AL1718"/>
      <c r="AM1718"/>
      <c r="AN1718"/>
      <c r="AO1718"/>
    </row>
    <row r="1719" spans="2:41" s="28" customFormat="1" x14ac:dyDescent="0.2">
      <c r="B1719" s="23"/>
      <c r="D1719" s="23"/>
      <c r="AK1719"/>
      <c r="AL1719"/>
      <c r="AM1719"/>
      <c r="AN1719"/>
      <c r="AO1719"/>
    </row>
    <row r="1720" spans="2:41" s="28" customFormat="1" x14ac:dyDescent="0.2">
      <c r="B1720" s="23"/>
      <c r="D1720" s="23"/>
      <c r="AK1720"/>
      <c r="AL1720"/>
      <c r="AM1720"/>
      <c r="AN1720"/>
      <c r="AO1720"/>
    </row>
    <row r="1721" spans="2:41" s="28" customFormat="1" x14ac:dyDescent="0.2">
      <c r="B1721" s="23"/>
      <c r="D1721" s="23"/>
      <c r="AK1721"/>
      <c r="AL1721"/>
      <c r="AM1721"/>
      <c r="AN1721"/>
      <c r="AO1721"/>
    </row>
    <row r="1722" spans="2:41" s="28" customFormat="1" x14ac:dyDescent="0.2">
      <c r="B1722" s="23"/>
      <c r="D1722" s="23"/>
      <c r="AK1722"/>
      <c r="AL1722"/>
      <c r="AM1722"/>
      <c r="AN1722"/>
      <c r="AO1722"/>
    </row>
    <row r="1723" spans="2:41" s="28" customFormat="1" x14ac:dyDescent="0.2">
      <c r="B1723" s="23"/>
      <c r="D1723" s="23"/>
      <c r="AK1723"/>
      <c r="AL1723"/>
      <c r="AM1723"/>
      <c r="AN1723"/>
      <c r="AO1723"/>
    </row>
    <row r="1724" spans="2:41" s="28" customFormat="1" x14ac:dyDescent="0.2">
      <c r="B1724" s="23"/>
      <c r="D1724" s="23"/>
      <c r="AK1724"/>
      <c r="AL1724"/>
      <c r="AM1724"/>
      <c r="AN1724"/>
      <c r="AO1724"/>
    </row>
    <row r="1725" spans="2:41" s="28" customFormat="1" x14ac:dyDescent="0.2">
      <c r="B1725" s="23"/>
      <c r="D1725" s="23"/>
      <c r="AK1725"/>
      <c r="AL1725"/>
      <c r="AM1725"/>
      <c r="AN1725"/>
      <c r="AO1725"/>
    </row>
    <row r="1726" spans="2:41" s="28" customFormat="1" x14ac:dyDescent="0.2">
      <c r="B1726" s="23"/>
      <c r="D1726" s="23"/>
      <c r="AK1726"/>
      <c r="AL1726"/>
      <c r="AM1726"/>
      <c r="AN1726"/>
      <c r="AO1726"/>
    </row>
    <row r="1727" spans="2:41" s="28" customFormat="1" x14ac:dyDescent="0.2">
      <c r="B1727" s="23"/>
      <c r="D1727" s="23"/>
      <c r="AK1727"/>
      <c r="AL1727"/>
      <c r="AM1727"/>
      <c r="AN1727"/>
      <c r="AO1727"/>
    </row>
    <row r="1728" spans="2:41" s="28" customFormat="1" x14ac:dyDescent="0.2">
      <c r="B1728" s="23"/>
      <c r="D1728" s="23"/>
      <c r="AK1728"/>
      <c r="AL1728"/>
      <c r="AM1728"/>
      <c r="AN1728"/>
      <c r="AO1728"/>
    </row>
    <row r="1729" spans="2:41" s="28" customFormat="1" x14ac:dyDescent="0.2">
      <c r="B1729" s="23"/>
      <c r="D1729" s="23"/>
      <c r="AK1729"/>
      <c r="AL1729"/>
      <c r="AM1729"/>
      <c r="AN1729"/>
      <c r="AO1729"/>
    </row>
    <row r="1730" spans="2:41" s="28" customFormat="1" x14ac:dyDescent="0.2">
      <c r="B1730" s="23"/>
      <c r="D1730" s="23"/>
      <c r="AK1730"/>
      <c r="AL1730"/>
      <c r="AM1730"/>
      <c r="AN1730"/>
      <c r="AO1730"/>
    </row>
    <row r="1731" spans="2:41" s="28" customFormat="1" x14ac:dyDescent="0.2">
      <c r="B1731" s="23"/>
      <c r="D1731" s="23"/>
      <c r="AK1731"/>
      <c r="AL1731"/>
      <c r="AM1731"/>
      <c r="AN1731"/>
      <c r="AO1731"/>
    </row>
    <row r="1732" spans="2:41" s="28" customFormat="1" x14ac:dyDescent="0.2">
      <c r="B1732" s="23"/>
      <c r="D1732" s="23"/>
      <c r="AK1732"/>
      <c r="AL1732"/>
      <c r="AM1732"/>
      <c r="AN1732"/>
      <c r="AO1732"/>
    </row>
    <row r="1733" spans="2:41" s="28" customFormat="1" x14ac:dyDescent="0.2">
      <c r="B1733" s="23"/>
      <c r="D1733" s="23"/>
      <c r="AK1733"/>
      <c r="AL1733"/>
      <c r="AM1733"/>
      <c r="AN1733"/>
      <c r="AO1733"/>
    </row>
    <row r="1734" spans="2:41" s="28" customFormat="1" x14ac:dyDescent="0.2">
      <c r="B1734" s="23"/>
      <c r="D1734" s="23"/>
      <c r="AK1734"/>
      <c r="AL1734"/>
      <c r="AM1734"/>
      <c r="AN1734"/>
      <c r="AO1734"/>
    </row>
    <row r="1735" spans="2:41" s="28" customFormat="1" x14ac:dyDescent="0.2">
      <c r="B1735" s="23"/>
      <c r="D1735" s="23"/>
      <c r="AK1735"/>
      <c r="AL1735"/>
      <c r="AM1735"/>
      <c r="AN1735"/>
      <c r="AO1735"/>
    </row>
    <row r="1736" spans="2:41" s="28" customFormat="1" x14ac:dyDescent="0.2">
      <c r="B1736" s="23"/>
      <c r="D1736" s="23"/>
      <c r="AK1736"/>
      <c r="AL1736"/>
      <c r="AM1736"/>
      <c r="AN1736"/>
      <c r="AO1736"/>
    </row>
    <row r="1737" spans="2:41" s="28" customFormat="1" x14ac:dyDescent="0.2">
      <c r="B1737" s="23"/>
      <c r="D1737" s="23"/>
      <c r="AK1737"/>
      <c r="AL1737"/>
      <c r="AM1737"/>
      <c r="AN1737"/>
      <c r="AO1737"/>
    </row>
    <row r="1738" spans="2:41" s="28" customFormat="1" x14ac:dyDescent="0.2">
      <c r="B1738" s="23"/>
      <c r="D1738" s="23"/>
      <c r="AK1738"/>
      <c r="AL1738"/>
      <c r="AM1738"/>
      <c r="AN1738"/>
      <c r="AO1738"/>
    </row>
    <row r="1739" spans="2:41" s="28" customFormat="1" x14ac:dyDescent="0.2">
      <c r="B1739" s="23"/>
      <c r="D1739" s="23"/>
      <c r="AK1739"/>
      <c r="AL1739"/>
      <c r="AM1739"/>
      <c r="AN1739"/>
      <c r="AO1739"/>
    </row>
    <row r="1740" spans="2:41" s="28" customFormat="1" x14ac:dyDescent="0.2">
      <c r="B1740" s="23"/>
      <c r="D1740" s="23"/>
      <c r="AK1740"/>
      <c r="AL1740"/>
      <c r="AM1740"/>
      <c r="AN1740"/>
      <c r="AO1740"/>
    </row>
    <row r="1741" spans="2:41" s="28" customFormat="1" x14ac:dyDescent="0.2">
      <c r="B1741" s="23"/>
      <c r="D1741" s="23"/>
      <c r="AK1741"/>
      <c r="AL1741"/>
      <c r="AM1741"/>
      <c r="AN1741"/>
      <c r="AO1741"/>
    </row>
    <row r="1742" spans="2:41" s="28" customFormat="1" x14ac:dyDescent="0.2">
      <c r="B1742" s="23"/>
      <c r="D1742" s="23"/>
      <c r="AK1742"/>
      <c r="AL1742"/>
      <c r="AM1742"/>
      <c r="AN1742"/>
      <c r="AO1742"/>
    </row>
    <row r="1743" spans="2:41" s="28" customFormat="1" x14ac:dyDescent="0.2">
      <c r="B1743" s="23"/>
      <c r="D1743" s="23"/>
      <c r="AK1743"/>
      <c r="AL1743"/>
      <c r="AM1743"/>
      <c r="AN1743"/>
      <c r="AO1743"/>
    </row>
    <row r="1744" spans="2:41" s="28" customFormat="1" x14ac:dyDescent="0.2">
      <c r="B1744" s="23"/>
      <c r="D1744" s="23"/>
      <c r="AK1744"/>
      <c r="AL1744"/>
      <c r="AM1744"/>
      <c r="AN1744"/>
      <c r="AO1744"/>
    </row>
    <row r="1745" spans="2:41" s="28" customFormat="1" x14ac:dyDescent="0.2">
      <c r="B1745" s="23"/>
      <c r="D1745" s="23"/>
      <c r="AK1745"/>
      <c r="AL1745"/>
      <c r="AM1745"/>
      <c r="AN1745"/>
      <c r="AO1745"/>
    </row>
    <row r="1746" spans="2:41" s="28" customFormat="1" x14ac:dyDescent="0.2">
      <c r="B1746" s="23"/>
      <c r="D1746" s="23"/>
      <c r="AK1746"/>
      <c r="AL1746"/>
      <c r="AM1746"/>
      <c r="AN1746"/>
      <c r="AO1746"/>
    </row>
    <row r="1747" spans="2:41" s="28" customFormat="1" x14ac:dyDescent="0.2">
      <c r="B1747" s="23"/>
      <c r="D1747" s="23"/>
      <c r="AK1747"/>
      <c r="AL1747"/>
      <c r="AM1747"/>
      <c r="AN1747"/>
      <c r="AO1747"/>
    </row>
    <row r="1748" spans="2:41" s="28" customFormat="1" x14ac:dyDescent="0.2">
      <c r="B1748" s="23"/>
      <c r="D1748" s="23"/>
      <c r="AK1748"/>
      <c r="AL1748"/>
      <c r="AM1748"/>
      <c r="AN1748"/>
      <c r="AO1748"/>
    </row>
    <row r="1749" spans="2:41" s="28" customFormat="1" x14ac:dyDescent="0.2">
      <c r="B1749" s="23"/>
      <c r="D1749" s="23"/>
      <c r="AK1749"/>
      <c r="AL1749"/>
      <c r="AM1749"/>
      <c r="AN1749"/>
      <c r="AO1749"/>
    </row>
    <row r="1750" spans="2:41" s="28" customFormat="1" x14ac:dyDescent="0.2">
      <c r="B1750" s="23"/>
      <c r="D1750" s="23"/>
      <c r="AK1750"/>
      <c r="AL1750"/>
      <c r="AM1750"/>
      <c r="AN1750"/>
      <c r="AO1750"/>
    </row>
    <row r="1751" spans="2:41" s="28" customFormat="1" x14ac:dyDescent="0.2">
      <c r="B1751" s="23"/>
      <c r="D1751" s="23"/>
      <c r="AK1751"/>
      <c r="AL1751"/>
      <c r="AM1751"/>
      <c r="AN1751"/>
      <c r="AO1751"/>
    </row>
    <row r="1752" spans="2:41" s="28" customFormat="1" x14ac:dyDescent="0.2">
      <c r="B1752" s="23"/>
      <c r="D1752" s="23"/>
      <c r="AK1752"/>
      <c r="AL1752"/>
      <c r="AM1752"/>
      <c r="AN1752"/>
      <c r="AO1752"/>
    </row>
    <row r="1753" spans="2:41" s="28" customFormat="1" x14ac:dyDescent="0.2">
      <c r="B1753" s="23"/>
      <c r="D1753" s="23"/>
      <c r="AK1753"/>
      <c r="AL1753"/>
      <c r="AM1753"/>
      <c r="AN1753"/>
      <c r="AO1753"/>
    </row>
    <row r="1754" spans="2:41" s="28" customFormat="1" x14ac:dyDescent="0.2">
      <c r="B1754" s="23"/>
      <c r="D1754" s="23"/>
      <c r="AK1754"/>
      <c r="AL1754"/>
      <c r="AM1754"/>
      <c r="AN1754"/>
      <c r="AO1754"/>
    </row>
    <row r="1755" spans="2:41" s="28" customFormat="1" x14ac:dyDescent="0.2">
      <c r="B1755" s="23"/>
      <c r="D1755" s="23"/>
      <c r="AK1755"/>
      <c r="AL1755"/>
      <c r="AM1755"/>
      <c r="AN1755"/>
      <c r="AO1755"/>
    </row>
    <row r="1756" spans="2:41" s="28" customFormat="1" x14ac:dyDescent="0.2">
      <c r="B1756" s="23"/>
      <c r="D1756" s="23"/>
      <c r="AK1756"/>
      <c r="AL1756"/>
      <c r="AM1756"/>
      <c r="AN1756"/>
      <c r="AO1756"/>
    </row>
    <row r="1757" spans="2:41" s="28" customFormat="1" x14ac:dyDescent="0.2">
      <c r="B1757" s="23"/>
      <c r="D1757" s="23"/>
      <c r="AK1757"/>
      <c r="AL1757"/>
      <c r="AM1757"/>
      <c r="AN1757"/>
      <c r="AO1757"/>
    </row>
    <row r="1758" spans="2:41" s="28" customFormat="1" x14ac:dyDescent="0.2">
      <c r="B1758" s="23"/>
      <c r="D1758" s="23"/>
      <c r="AK1758"/>
      <c r="AL1758"/>
      <c r="AM1758"/>
      <c r="AN1758"/>
      <c r="AO1758"/>
    </row>
    <row r="1759" spans="2:41" s="28" customFormat="1" x14ac:dyDescent="0.2">
      <c r="B1759" s="23"/>
      <c r="D1759" s="23"/>
      <c r="AK1759"/>
      <c r="AL1759"/>
      <c r="AM1759"/>
      <c r="AN1759"/>
      <c r="AO1759"/>
    </row>
    <row r="1760" spans="2:41" s="28" customFormat="1" x14ac:dyDescent="0.2">
      <c r="B1760" s="23"/>
      <c r="D1760" s="23"/>
      <c r="AK1760"/>
      <c r="AL1760"/>
      <c r="AM1760"/>
      <c r="AN1760"/>
      <c r="AO1760"/>
    </row>
    <row r="1761" spans="2:41" s="28" customFormat="1" x14ac:dyDescent="0.2">
      <c r="B1761" s="23"/>
      <c r="D1761" s="23"/>
      <c r="AK1761"/>
      <c r="AL1761"/>
      <c r="AM1761"/>
      <c r="AN1761"/>
      <c r="AO1761"/>
    </row>
    <row r="1762" spans="2:41" s="28" customFormat="1" x14ac:dyDescent="0.2">
      <c r="B1762" s="23"/>
      <c r="D1762" s="23"/>
      <c r="AK1762"/>
      <c r="AL1762"/>
      <c r="AM1762"/>
      <c r="AN1762"/>
      <c r="AO1762"/>
    </row>
    <row r="1763" spans="2:41" s="28" customFormat="1" x14ac:dyDescent="0.2">
      <c r="B1763" s="23"/>
      <c r="D1763" s="23"/>
      <c r="AK1763"/>
      <c r="AL1763"/>
      <c r="AM1763"/>
      <c r="AN1763"/>
      <c r="AO1763"/>
    </row>
    <row r="1764" spans="2:41" s="28" customFormat="1" x14ac:dyDescent="0.2">
      <c r="B1764" s="23"/>
      <c r="D1764" s="23"/>
      <c r="AK1764"/>
      <c r="AL1764"/>
      <c r="AM1764"/>
      <c r="AN1764"/>
      <c r="AO1764"/>
    </row>
    <row r="1765" spans="2:41" s="28" customFormat="1" x14ac:dyDescent="0.2">
      <c r="B1765" s="23"/>
      <c r="D1765" s="23"/>
      <c r="AK1765"/>
      <c r="AL1765"/>
      <c r="AM1765"/>
      <c r="AN1765"/>
      <c r="AO1765"/>
    </row>
    <row r="1766" spans="2:41" s="28" customFormat="1" x14ac:dyDescent="0.2">
      <c r="B1766" s="23"/>
      <c r="D1766" s="23"/>
      <c r="AK1766"/>
      <c r="AL1766"/>
      <c r="AM1766"/>
      <c r="AN1766"/>
      <c r="AO1766"/>
    </row>
    <row r="1767" spans="2:41" s="28" customFormat="1" x14ac:dyDescent="0.2">
      <c r="B1767" s="23"/>
      <c r="D1767" s="23"/>
      <c r="AK1767"/>
      <c r="AL1767"/>
      <c r="AM1767"/>
      <c r="AN1767"/>
      <c r="AO1767"/>
    </row>
    <row r="1768" spans="2:41" s="28" customFormat="1" x14ac:dyDescent="0.2">
      <c r="B1768" s="23"/>
      <c r="D1768" s="23"/>
      <c r="AK1768"/>
      <c r="AL1768"/>
      <c r="AM1768"/>
      <c r="AN1768"/>
      <c r="AO1768"/>
    </row>
    <row r="1769" spans="2:41" s="28" customFormat="1" x14ac:dyDescent="0.2">
      <c r="B1769" s="23"/>
      <c r="D1769" s="23"/>
      <c r="AK1769"/>
      <c r="AL1769"/>
      <c r="AM1769"/>
      <c r="AN1769"/>
      <c r="AO1769"/>
    </row>
    <row r="1770" spans="2:41" s="28" customFormat="1" x14ac:dyDescent="0.2">
      <c r="B1770" s="23"/>
      <c r="D1770" s="23"/>
      <c r="AK1770"/>
      <c r="AL1770"/>
      <c r="AM1770"/>
      <c r="AN1770"/>
      <c r="AO1770"/>
    </row>
    <row r="1771" spans="2:41" s="28" customFormat="1" x14ac:dyDescent="0.2">
      <c r="B1771" s="23"/>
      <c r="D1771" s="23"/>
      <c r="AK1771"/>
      <c r="AL1771"/>
      <c r="AM1771"/>
      <c r="AN1771"/>
      <c r="AO1771"/>
    </row>
    <row r="1772" spans="2:41" s="28" customFormat="1" x14ac:dyDescent="0.2">
      <c r="B1772" s="23"/>
      <c r="D1772" s="23"/>
      <c r="AK1772"/>
      <c r="AL1772"/>
      <c r="AM1772"/>
      <c r="AN1772"/>
      <c r="AO1772"/>
    </row>
    <row r="1773" spans="2:41" s="28" customFormat="1" x14ac:dyDescent="0.2">
      <c r="B1773" s="23"/>
      <c r="D1773" s="23"/>
      <c r="AK1773"/>
      <c r="AL1773"/>
      <c r="AM1773"/>
      <c r="AN1773"/>
      <c r="AO1773"/>
    </row>
    <row r="1774" spans="2:41" s="28" customFormat="1" x14ac:dyDescent="0.2">
      <c r="B1774" s="23"/>
      <c r="D1774" s="23"/>
      <c r="AK1774"/>
      <c r="AL1774"/>
      <c r="AM1774"/>
      <c r="AN1774"/>
      <c r="AO1774"/>
    </row>
    <row r="1775" spans="2:41" s="28" customFormat="1" x14ac:dyDescent="0.2">
      <c r="B1775" s="23"/>
      <c r="D1775" s="23"/>
      <c r="AK1775"/>
      <c r="AL1775"/>
      <c r="AM1775"/>
      <c r="AN1775"/>
      <c r="AO1775"/>
    </row>
    <row r="1776" spans="2:41" s="28" customFormat="1" x14ac:dyDescent="0.2">
      <c r="B1776" s="23"/>
      <c r="D1776" s="23"/>
      <c r="AK1776"/>
      <c r="AL1776"/>
      <c r="AM1776"/>
      <c r="AN1776"/>
      <c r="AO1776"/>
    </row>
    <row r="1777" spans="2:41" s="28" customFormat="1" x14ac:dyDescent="0.2">
      <c r="B1777" s="23"/>
      <c r="D1777" s="23"/>
      <c r="AK1777"/>
      <c r="AL1777"/>
      <c r="AM1777"/>
      <c r="AN1777"/>
      <c r="AO1777"/>
    </row>
    <row r="1778" spans="2:41" s="28" customFormat="1" x14ac:dyDescent="0.2">
      <c r="B1778" s="23"/>
      <c r="D1778" s="23"/>
      <c r="AK1778"/>
      <c r="AL1778"/>
      <c r="AM1778"/>
      <c r="AN1778"/>
      <c r="AO1778"/>
    </row>
    <row r="1779" spans="2:41" s="28" customFormat="1" x14ac:dyDescent="0.2">
      <c r="B1779" s="23"/>
      <c r="D1779" s="23"/>
      <c r="AK1779"/>
      <c r="AL1779"/>
      <c r="AM1779"/>
      <c r="AN1779"/>
      <c r="AO1779"/>
    </row>
    <row r="1780" spans="2:41" s="28" customFormat="1" x14ac:dyDescent="0.2">
      <c r="B1780" s="23"/>
      <c r="D1780" s="23"/>
      <c r="AK1780"/>
      <c r="AL1780"/>
      <c r="AM1780"/>
      <c r="AN1780"/>
      <c r="AO1780"/>
    </row>
    <row r="1781" spans="2:41" s="28" customFormat="1" x14ac:dyDescent="0.2">
      <c r="B1781" s="23"/>
      <c r="D1781" s="23"/>
      <c r="AK1781"/>
      <c r="AL1781"/>
      <c r="AM1781"/>
      <c r="AN1781"/>
      <c r="AO1781"/>
    </row>
    <row r="1782" spans="2:41" s="28" customFormat="1" x14ac:dyDescent="0.2">
      <c r="B1782" s="23"/>
      <c r="D1782" s="23"/>
      <c r="AK1782"/>
      <c r="AL1782"/>
      <c r="AM1782"/>
      <c r="AN1782"/>
      <c r="AO1782"/>
    </row>
    <row r="1783" spans="2:41" s="28" customFormat="1" x14ac:dyDescent="0.2">
      <c r="B1783" s="23"/>
      <c r="D1783" s="23"/>
      <c r="AK1783"/>
      <c r="AL1783"/>
      <c r="AM1783"/>
      <c r="AN1783"/>
      <c r="AO1783"/>
    </row>
    <row r="1784" spans="2:41" s="28" customFormat="1" x14ac:dyDescent="0.2">
      <c r="B1784" s="23"/>
      <c r="D1784" s="23"/>
      <c r="AK1784"/>
      <c r="AL1784"/>
      <c r="AM1784"/>
      <c r="AN1784"/>
      <c r="AO1784"/>
    </row>
    <row r="1785" spans="2:41" s="28" customFormat="1" x14ac:dyDescent="0.2">
      <c r="B1785" s="23"/>
      <c r="D1785" s="23"/>
      <c r="AK1785"/>
      <c r="AL1785"/>
      <c r="AM1785"/>
      <c r="AN1785"/>
      <c r="AO1785"/>
    </row>
    <row r="1786" spans="2:41" s="28" customFormat="1" x14ac:dyDescent="0.2">
      <c r="B1786" s="23"/>
      <c r="D1786" s="23"/>
      <c r="AK1786"/>
      <c r="AL1786"/>
      <c r="AM1786"/>
      <c r="AN1786"/>
      <c r="AO1786"/>
    </row>
    <row r="1787" spans="2:41" s="28" customFormat="1" x14ac:dyDescent="0.2">
      <c r="B1787" s="23"/>
      <c r="D1787" s="23"/>
      <c r="AK1787"/>
      <c r="AL1787"/>
      <c r="AM1787"/>
      <c r="AN1787"/>
      <c r="AO1787"/>
    </row>
    <row r="1788" spans="2:41" s="28" customFormat="1" x14ac:dyDescent="0.2">
      <c r="B1788" s="23"/>
      <c r="D1788" s="23"/>
      <c r="AK1788"/>
      <c r="AL1788"/>
      <c r="AM1788"/>
      <c r="AN1788"/>
      <c r="AO1788"/>
    </row>
    <row r="1789" spans="2:41" s="28" customFormat="1" x14ac:dyDescent="0.2">
      <c r="B1789" s="23"/>
      <c r="D1789" s="23"/>
      <c r="AK1789"/>
      <c r="AL1789"/>
      <c r="AM1789"/>
      <c r="AN1789"/>
      <c r="AO1789"/>
    </row>
    <row r="1790" spans="2:41" s="28" customFormat="1" x14ac:dyDescent="0.2">
      <c r="B1790" s="23"/>
      <c r="D1790" s="23"/>
      <c r="AK1790"/>
      <c r="AL1790"/>
      <c r="AM1790"/>
      <c r="AN1790"/>
      <c r="AO1790"/>
    </row>
    <row r="1791" spans="2:41" s="28" customFormat="1" x14ac:dyDescent="0.2">
      <c r="B1791" s="23"/>
      <c r="D1791" s="23"/>
      <c r="AK1791"/>
      <c r="AL1791"/>
      <c r="AM1791"/>
      <c r="AN1791"/>
      <c r="AO1791"/>
    </row>
    <row r="1792" spans="2:41" s="28" customFormat="1" x14ac:dyDescent="0.2">
      <c r="B1792" s="23"/>
      <c r="D1792" s="23"/>
      <c r="AK1792"/>
      <c r="AL1792"/>
      <c r="AM1792"/>
      <c r="AN1792"/>
      <c r="AO1792"/>
    </row>
    <row r="1793" spans="2:41" s="28" customFormat="1" x14ac:dyDescent="0.2">
      <c r="B1793" s="23"/>
      <c r="D1793" s="23"/>
      <c r="AK1793"/>
      <c r="AL1793"/>
      <c r="AM1793"/>
      <c r="AN1793"/>
      <c r="AO1793"/>
    </row>
    <row r="1794" spans="2:41" s="28" customFormat="1" x14ac:dyDescent="0.2">
      <c r="B1794" s="23"/>
      <c r="D1794" s="23"/>
      <c r="AK1794"/>
      <c r="AL1794"/>
      <c r="AM1794"/>
      <c r="AN1794"/>
      <c r="AO1794"/>
    </row>
    <row r="1795" spans="2:41" s="28" customFormat="1" x14ac:dyDescent="0.2">
      <c r="B1795" s="23"/>
      <c r="D1795" s="23"/>
      <c r="AK1795"/>
      <c r="AL1795"/>
      <c r="AM1795"/>
      <c r="AN1795"/>
      <c r="AO1795"/>
    </row>
    <row r="1796" spans="2:41" s="28" customFormat="1" x14ac:dyDescent="0.2">
      <c r="B1796" s="23"/>
      <c r="D1796" s="23"/>
      <c r="AK1796"/>
      <c r="AL1796"/>
      <c r="AM1796"/>
      <c r="AN1796"/>
      <c r="AO1796"/>
    </row>
    <row r="1797" spans="2:41" s="28" customFormat="1" x14ac:dyDescent="0.2">
      <c r="B1797" s="23"/>
      <c r="D1797" s="23"/>
      <c r="AK1797"/>
      <c r="AL1797"/>
      <c r="AM1797"/>
      <c r="AN1797"/>
      <c r="AO1797"/>
    </row>
    <row r="1798" spans="2:41" s="28" customFormat="1" x14ac:dyDescent="0.2">
      <c r="B1798" s="23"/>
      <c r="D1798" s="23"/>
      <c r="AK1798"/>
      <c r="AL1798"/>
      <c r="AM1798"/>
      <c r="AN1798"/>
      <c r="AO1798"/>
    </row>
    <row r="1799" spans="2:41" s="28" customFormat="1" x14ac:dyDescent="0.2">
      <c r="B1799" s="23"/>
      <c r="D1799" s="23"/>
      <c r="AK1799"/>
      <c r="AL1799"/>
      <c r="AM1799"/>
      <c r="AN1799"/>
      <c r="AO1799"/>
    </row>
    <row r="1800" spans="2:41" s="28" customFormat="1" x14ac:dyDescent="0.2">
      <c r="B1800" s="23"/>
      <c r="D1800" s="23"/>
      <c r="AK1800"/>
      <c r="AL1800"/>
      <c r="AM1800"/>
      <c r="AN1800"/>
      <c r="AO1800"/>
    </row>
    <row r="1801" spans="2:41" s="28" customFormat="1" x14ac:dyDescent="0.2">
      <c r="B1801" s="23"/>
      <c r="D1801" s="23"/>
      <c r="AK1801"/>
      <c r="AL1801"/>
      <c r="AM1801"/>
      <c r="AN1801"/>
      <c r="AO1801"/>
    </row>
    <row r="1802" spans="2:41" s="28" customFormat="1" x14ac:dyDescent="0.2">
      <c r="B1802" s="23"/>
      <c r="D1802" s="23"/>
      <c r="AK1802"/>
      <c r="AL1802"/>
      <c r="AM1802"/>
      <c r="AN1802"/>
      <c r="AO1802"/>
    </row>
    <row r="1803" spans="2:41" s="28" customFormat="1" x14ac:dyDescent="0.2">
      <c r="B1803" s="23"/>
      <c r="D1803" s="23"/>
      <c r="AK1803"/>
      <c r="AL1803"/>
      <c r="AM1803"/>
      <c r="AN1803"/>
      <c r="AO1803"/>
    </row>
    <row r="1804" spans="2:41" s="28" customFormat="1" x14ac:dyDescent="0.2">
      <c r="B1804" s="23"/>
      <c r="D1804" s="23"/>
      <c r="AK1804"/>
      <c r="AL1804"/>
      <c r="AM1804"/>
      <c r="AN1804"/>
      <c r="AO1804"/>
    </row>
    <row r="1805" spans="2:41" s="28" customFormat="1" x14ac:dyDescent="0.2">
      <c r="B1805" s="23"/>
      <c r="D1805" s="23"/>
      <c r="AK1805"/>
      <c r="AL1805"/>
      <c r="AM1805"/>
      <c r="AN1805"/>
      <c r="AO1805"/>
    </row>
    <row r="1806" spans="2:41" s="28" customFormat="1" x14ac:dyDescent="0.2">
      <c r="B1806" s="23"/>
      <c r="D1806" s="23"/>
      <c r="AK1806"/>
      <c r="AL1806"/>
      <c r="AM1806"/>
      <c r="AN1806"/>
      <c r="AO1806"/>
    </row>
    <row r="1807" spans="2:41" s="28" customFormat="1" x14ac:dyDescent="0.2">
      <c r="B1807" s="23"/>
      <c r="D1807" s="23"/>
      <c r="AK1807"/>
      <c r="AL1807"/>
      <c r="AM1807"/>
      <c r="AN1807"/>
      <c r="AO1807"/>
    </row>
    <row r="1808" spans="2:41" s="28" customFormat="1" x14ac:dyDescent="0.2">
      <c r="B1808" s="23"/>
      <c r="D1808" s="23"/>
      <c r="AK1808"/>
      <c r="AL1808"/>
      <c r="AM1808"/>
      <c r="AN1808"/>
      <c r="AO1808"/>
    </row>
    <row r="1809" spans="2:41" s="28" customFormat="1" x14ac:dyDescent="0.2">
      <c r="B1809" s="23"/>
      <c r="D1809" s="23"/>
      <c r="AK1809"/>
      <c r="AL1809"/>
      <c r="AM1809"/>
      <c r="AN1809"/>
      <c r="AO1809"/>
    </row>
    <row r="1810" spans="2:41" s="28" customFormat="1" x14ac:dyDescent="0.2">
      <c r="B1810" s="23"/>
      <c r="D1810" s="23"/>
      <c r="AK1810"/>
      <c r="AL1810"/>
      <c r="AM1810"/>
      <c r="AN1810"/>
      <c r="AO1810"/>
    </row>
    <row r="1811" spans="2:41" s="28" customFormat="1" x14ac:dyDescent="0.2">
      <c r="B1811" s="23"/>
      <c r="D1811" s="23"/>
      <c r="AK1811"/>
      <c r="AL1811"/>
      <c r="AM1811"/>
      <c r="AN1811"/>
      <c r="AO1811"/>
    </row>
    <row r="1812" spans="2:41" s="28" customFormat="1" x14ac:dyDescent="0.2">
      <c r="B1812" s="23"/>
      <c r="D1812" s="23"/>
      <c r="AK1812"/>
      <c r="AL1812"/>
      <c r="AM1812"/>
      <c r="AN1812"/>
      <c r="AO1812"/>
    </row>
    <row r="1813" spans="2:41" s="28" customFormat="1" x14ac:dyDescent="0.2">
      <c r="B1813" s="23"/>
      <c r="D1813" s="23"/>
      <c r="AK1813"/>
      <c r="AL1813"/>
      <c r="AM1813"/>
      <c r="AN1813"/>
      <c r="AO1813"/>
    </row>
    <row r="1814" spans="2:41" s="28" customFormat="1" x14ac:dyDescent="0.2">
      <c r="B1814" s="23"/>
      <c r="D1814" s="23"/>
      <c r="AK1814"/>
      <c r="AL1814"/>
      <c r="AM1814"/>
      <c r="AN1814"/>
      <c r="AO1814"/>
    </row>
    <row r="1815" spans="2:41" s="28" customFormat="1" x14ac:dyDescent="0.2">
      <c r="B1815" s="23"/>
      <c r="D1815" s="23"/>
      <c r="AK1815"/>
      <c r="AL1815"/>
      <c r="AM1815"/>
      <c r="AN1815"/>
      <c r="AO1815"/>
    </row>
    <row r="1816" spans="2:41" s="28" customFormat="1" x14ac:dyDescent="0.2">
      <c r="B1816" s="23"/>
      <c r="D1816" s="23"/>
      <c r="AK1816"/>
      <c r="AL1816"/>
      <c r="AM1816"/>
      <c r="AN1816"/>
      <c r="AO1816"/>
    </row>
    <row r="1817" spans="2:41" s="28" customFormat="1" x14ac:dyDescent="0.2">
      <c r="B1817" s="23"/>
      <c r="D1817" s="23"/>
      <c r="AK1817"/>
      <c r="AL1817"/>
      <c r="AM1817"/>
      <c r="AN1817"/>
      <c r="AO1817"/>
    </row>
    <row r="1818" spans="2:41" s="28" customFormat="1" x14ac:dyDescent="0.2">
      <c r="B1818" s="23"/>
      <c r="D1818" s="23"/>
      <c r="AK1818"/>
      <c r="AL1818"/>
      <c r="AM1818"/>
      <c r="AN1818"/>
      <c r="AO1818"/>
    </row>
    <row r="1819" spans="2:41" s="28" customFormat="1" x14ac:dyDescent="0.2">
      <c r="B1819" s="23"/>
      <c r="D1819" s="23"/>
      <c r="AK1819"/>
      <c r="AL1819"/>
      <c r="AM1819"/>
      <c r="AN1819"/>
      <c r="AO1819"/>
    </row>
    <row r="1820" spans="2:41" s="28" customFormat="1" x14ac:dyDescent="0.2">
      <c r="B1820" s="23"/>
      <c r="D1820" s="23"/>
      <c r="AK1820"/>
      <c r="AL1820"/>
      <c r="AM1820"/>
      <c r="AN1820"/>
      <c r="AO1820"/>
    </row>
    <row r="1821" spans="2:41" s="28" customFormat="1" x14ac:dyDescent="0.2">
      <c r="B1821" s="23"/>
      <c r="D1821" s="23"/>
      <c r="AK1821"/>
      <c r="AL1821"/>
      <c r="AM1821"/>
      <c r="AN1821"/>
      <c r="AO1821"/>
    </row>
    <row r="1822" spans="2:41" s="28" customFormat="1" x14ac:dyDescent="0.2">
      <c r="B1822" s="23"/>
      <c r="D1822" s="23"/>
      <c r="AK1822"/>
      <c r="AL1822"/>
      <c r="AM1822"/>
      <c r="AN1822"/>
      <c r="AO1822"/>
    </row>
    <row r="1823" spans="2:41" s="28" customFormat="1" x14ac:dyDescent="0.2">
      <c r="B1823" s="23"/>
      <c r="D1823" s="23"/>
      <c r="AK1823"/>
      <c r="AL1823"/>
      <c r="AM1823"/>
      <c r="AN1823"/>
      <c r="AO1823"/>
    </row>
    <row r="1824" spans="2:41" s="28" customFormat="1" x14ac:dyDescent="0.2">
      <c r="B1824" s="23"/>
      <c r="D1824" s="23"/>
      <c r="AK1824"/>
      <c r="AL1824"/>
      <c r="AM1824"/>
      <c r="AN1824"/>
      <c r="AO1824"/>
    </row>
    <row r="1825" spans="2:41" s="28" customFormat="1" x14ac:dyDescent="0.2">
      <c r="B1825" s="23"/>
      <c r="D1825" s="23"/>
      <c r="AK1825"/>
      <c r="AL1825"/>
      <c r="AM1825"/>
      <c r="AN1825"/>
      <c r="AO1825"/>
    </row>
    <row r="1826" spans="2:41" s="28" customFormat="1" x14ac:dyDescent="0.2">
      <c r="B1826" s="23"/>
      <c r="D1826" s="23"/>
      <c r="AK1826"/>
      <c r="AL1826"/>
      <c r="AM1826"/>
      <c r="AN1826"/>
      <c r="AO1826"/>
    </row>
    <row r="1827" spans="2:41" s="28" customFormat="1" x14ac:dyDescent="0.2">
      <c r="B1827" s="23"/>
      <c r="D1827" s="23"/>
      <c r="AK1827"/>
      <c r="AL1827"/>
      <c r="AM1827"/>
      <c r="AN1827"/>
      <c r="AO1827"/>
    </row>
    <row r="1828" spans="2:41" s="28" customFormat="1" x14ac:dyDescent="0.2">
      <c r="B1828" s="23"/>
      <c r="D1828" s="23"/>
      <c r="AK1828"/>
      <c r="AL1828"/>
      <c r="AM1828"/>
      <c r="AN1828"/>
      <c r="AO1828"/>
    </row>
    <row r="1829" spans="2:41" s="28" customFormat="1" x14ac:dyDescent="0.2">
      <c r="B1829" s="23"/>
      <c r="D1829" s="23"/>
      <c r="AK1829"/>
      <c r="AL1829"/>
      <c r="AM1829"/>
      <c r="AN1829"/>
      <c r="AO1829"/>
    </row>
    <row r="1830" spans="2:41" s="28" customFormat="1" x14ac:dyDescent="0.2">
      <c r="B1830" s="23"/>
      <c r="D1830" s="23"/>
      <c r="AK1830"/>
      <c r="AL1830"/>
      <c r="AM1830"/>
      <c r="AN1830"/>
      <c r="AO1830"/>
    </row>
    <row r="1831" spans="2:41" s="28" customFormat="1" x14ac:dyDescent="0.2">
      <c r="B1831" s="23"/>
      <c r="D1831" s="23"/>
      <c r="AK1831"/>
      <c r="AL1831"/>
      <c r="AM1831"/>
      <c r="AN1831"/>
      <c r="AO1831"/>
    </row>
    <row r="1832" spans="2:41" s="28" customFormat="1" x14ac:dyDescent="0.2">
      <c r="B1832" s="23"/>
      <c r="D1832" s="23"/>
      <c r="AK1832"/>
      <c r="AL1832"/>
      <c r="AM1832"/>
      <c r="AN1832"/>
      <c r="AO1832"/>
    </row>
    <row r="1833" spans="2:41" s="28" customFormat="1" x14ac:dyDescent="0.2">
      <c r="B1833" s="23"/>
      <c r="D1833" s="23"/>
      <c r="AK1833"/>
      <c r="AL1833"/>
      <c r="AM1833"/>
      <c r="AN1833"/>
      <c r="AO1833"/>
    </row>
    <row r="1834" spans="2:41" s="28" customFormat="1" x14ac:dyDescent="0.2">
      <c r="B1834" s="23"/>
      <c r="D1834" s="23"/>
      <c r="AK1834"/>
      <c r="AL1834"/>
      <c r="AM1834"/>
      <c r="AN1834"/>
      <c r="AO1834"/>
    </row>
    <row r="1835" spans="2:41" s="28" customFormat="1" x14ac:dyDescent="0.2">
      <c r="B1835" s="23"/>
      <c r="D1835" s="23"/>
      <c r="AK1835"/>
      <c r="AL1835"/>
      <c r="AM1835"/>
      <c r="AN1835"/>
      <c r="AO1835"/>
    </row>
    <row r="1836" spans="2:41" s="28" customFormat="1" x14ac:dyDescent="0.2">
      <c r="B1836" s="23"/>
      <c r="D1836" s="23"/>
      <c r="AK1836"/>
      <c r="AL1836"/>
      <c r="AM1836"/>
      <c r="AN1836"/>
      <c r="AO1836"/>
    </row>
    <row r="1837" spans="2:41" s="28" customFormat="1" x14ac:dyDescent="0.2">
      <c r="B1837" s="23"/>
      <c r="D1837" s="23"/>
      <c r="AK1837"/>
      <c r="AL1837"/>
      <c r="AM1837"/>
      <c r="AN1837"/>
      <c r="AO1837"/>
    </row>
    <row r="1838" spans="2:41" s="28" customFormat="1" x14ac:dyDescent="0.2">
      <c r="B1838" s="23"/>
      <c r="D1838" s="23"/>
      <c r="AK1838"/>
      <c r="AL1838"/>
      <c r="AM1838"/>
      <c r="AN1838"/>
      <c r="AO1838"/>
    </row>
    <row r="1839" spans="2:41" s="28" customFormat="1" x14ac:dyDescent="0.2">
      <c r="B1839" s="23"/>
      <c r="D1839" s="23"/>
      <c r="AK1839"/>
      <c r="AL1839"/>
      <c r="AM1839"/>
      <c r="AN1839"/>
      <c r="AO1839"/>
    </row>
    <row r="1840" spans="2:41" s="28" customFormat="1" x14ac:dyDescent="0.2">
      <c r="B1840" s="23"/>
      <c r="D1840" s="23"/>
      <c r="AK1840"/>
      <c r="AL1840"/>
      <c r="AM1840"/>
      <c r="AN1840"/>
      <c r="AO1840"/>
    </row>
    <row r="1841" spans="2:41" s="28" customFormat="1" x14ac:dyDescent="0.2">
      <c r="B1841" s="23"/>
      <c r="D1841" s="23"/>
      <c r="AK1841"/>
      <c r="AL1841"/>
      <c r="AM1841"/>
      <c r="AN1841"/>
      <c r="AO1841"/>
    </row>
    <row r="1842" spans="2:41" s="28" customFormat="1" x14ac:dyDescent="0.2">
      <c r="B1842" s="23"/>
      <c r="D1842" s="23"/>
      <c r="AK1842"/>
      <c r="AL1842"/>
      <c r="AM1842"/>
      <c r="AN1842"/>
      <c r="AO1842"/>
    </row>
    <row r="1843" spans="2:41" s="28" customFormat="1" x14ac:dyDescent="0.2">
      <c r="B1843" s="23"/>
      <c r="D1843" s="23"/>
      <c r="AK1843"/>
      <c r="AL1843"/>
      <c r="AM1843"/>
      <c r="AN1843"/>
      <c r="AO1843"/>
    </row>
    <row r="1844" spans="2:41" s="28" customFormat="1" x14ac:dyDescent="0.2">
      <c r="B1844" s="23"/>
      <c r="D1844" s="23"/>
      <c r="AK1844"/>
      <c r="AL1844"/>
      <c r="AM1844"/>
      <c r="AN1844"/>
      <c r="AO1844"/>
    </row>
    <row r="1845" spans="2:41" s="28" customFormat="1" x14ac:dyDescent="0.2">
      <c r="B1845" s="23"/>
      <c r="D1845" s="23"/>
      <c r="AK1845"/>
      <c r="AL1845"/>
      <c r="AM1845"/>
      <c r="AN1845"/>
      <c r="AO1845"/>
    </row>
    <row r="1846" spans="2:41" s="28" customFormat="1" x14ac:dyDescent="0.2">
      <c r="B1846" s="23"/>
      <c r="D1846" s="23"/>
      <c r="AK1846"/>
      <c r="AL1846"/>
      <c r="AM1846"/>
      <c r="AN1846"/>
      <c r="AO1846"/>
    </row>
    <row r="1847" spans="2:41" s="28" customFormat="1" x14ac:dyDescent="0.2">
      <c r="B1847" s="23"/>
      <c r="D1847" s="23"/>
      <c r="AK1847"/>
      <c r="AL1847"/>
      <c r="AM1847"/>
      <c r="AN1847"/>
      <c r="AO1847"/>
    </row>
    <row r="1848" spans="2:41" s="28" customFormat="1" x14ac:dyDescent="0.2">
      <c r="B1848" s="23"/>
      <c r="D1848" s="23"/>
      <c r="AK1848"/>
      <c r="AL1848"/>
      <c r="AM1848"/>
      <c r="AN1848"/>
      <c r="AO1848"/>
    </row>
    <row r="1849" spans="2:41" s="28" customFormat="1" x14ac:dyDescent="0.2">
      <c r="B1849" s="23"/>
      <c r="D1849" s="23"/>
      <c r="AK1849"/>
      <c r="AL1849"/>
      <c r="AM1849"/>
      <c r="AN1849"/>
      <c r="AO1849"/>
    </row>
    <row r="1850" spans="2:41" s="28" customFormat="1" x14ac:dyDescent="0.2">
      <c r="B1850" s="23"/>
      <c r="D1850" s="23"/>
      <c r="AK1850"/>
      <c r="AL1850"/>
      <c r="AM1850"/>
      <c r="AN1850"/>
      <c r="AO1850"/>
    </row>
    <row r="1851" spans="2:41" s="28" customFormat="1" x14ac:dyDescent="0.2">
      <c r="B1851" s="23"/>
      <c r="D1851" s="23"/>
      <c r="AK1851"/>
      <c r="AL1851"/>
      <c r="AM1851"/>
      <c r="AN1851"/>
      <c r="AO1851"/>
    </row>
    <row r="1852" spans="2:41" s="28" customFormat="1" x14ac:dyDescent="0.2">
      <c r="B1852" s="23"/>
      <c r="D1852" s="23"/>
      <c r="AK1852"/>
      <c r="AL1852"/>
      <c r="AM1852"/>
      <c r="AN1852"/>
      <c r="AO1852"/>
    </row>
    <row r="1853" spans="2:41" s="28" customFormat="1" x14ac:dyDescent="0.2">
      <c r="B1853" s="23"/>
      <c r="D1853" s="23"/>
      <c r="AK1853"/>
      <c r="AL1853"/>
      <c r="AM1853"/>
      <c r="AN1853"/>
      <c r="AO1853"/>
    </row>
    <row r="1854" spans="2:41" s="28" customFormat="1" x14ac:dyDescent="0.2">
      <c r="B1854" s="23"/>
      <c r="D1854" s="23"/>
      <c r="AK1854"/>
      <c r="AL1854"/>
      <c r="AM1854"/>
      <c r="AN1854"/>
      <c r="AO1854"/>
    </row>
    <row r="1855" spans="2:41" s="28" customFormat="1" x14ac:dyDescent="0.2">
      <c r="B1855" s="23"/>
      <c r="D1855" s="23"/>
      <c r="AK1855"/>
      <c r="AL1855"/>
      <c r="AM1855"/>
      <c r="AN1855"/>
      <c r="AO1855"/>
    </row>
    <row r="1856" spans="2:41" s="28" customFormat="1" x14ac:dyDescent="0.2">
      <c r="B1856" s="23"/>
      <c r="D1856" s="23"/>
      <c r="AK1856"/>
      <c r="AL1856"/>
      <c r="AM1856"/>
      <c r="AN1856"/>
      <c r="AO1856"/>
    </row>
    <row r="1857" spans="2:41" s="28" customFormat="1" x14ac:dyDescent="0.2">
      <c r="B1857" s="23"/>
      <c r="D1857" s="23"/>
      <c r="AK1857"/>
      <c r="AL1857"/>
      <c r="AM1857"/>
      <c r="AN1857"/>
      <c r="AO1857"/>
    </row>
    <row r="1858" spans="2:41" s="28" customFormat="1" x14ac:dyDescent="0.2">
      <c r="B1858" s="23"/>
      <c r="D1858" s="23"/>
      <c r="AK1858"/>
      <c r="AL1858"/>
      <c r="AM1858"/>
      <c r="AN1858"/>
      <c r="AO1858"/>
    </row>
    <row r="1859" spans="2:41" s="28" customFormat="1" x14ac:dyDescent="0.2">
      <c r="B1859" s="23"/>
      <c r="D1859" s="23"/>
      <c r="AK1859"/>
      <c r="AL1859"/>
      <c r="AM1859"/>
      <c r="AN1859"/>
      <c r="AO1859"/>
    </row>
    <row r="1860" spans="2:41" s="28" customFormat="1" x14ac:dyDescent="0.2">
      <c r="B1860" s="23"/>
      <c r="D1860" s="23"/>
      <c r="AK1860"/>
      <c r="AL1860"/>
      <c r="AM1860"/>
      <c r="AN1860"/>
      <c r="AO1860"/>
    </row>
    <row r="1861" spans="2:41" s="28" customFormat="1" x14ac:dyDescent="0.2">
      <c r="B1861" s="23"/>
      <c r="D1861" s="23"/>
      <c r="AK1861"/>
      <c r="AL1861"/>
      <c r="AM1861"/>
      <c r="AN1861"/>
      <c r="AO1861"/>
    </row>
    <row r="1862" spans="2:41" s="28" customFormat="1" x14ac:dyDescent="0.2">
      <c r="B1862" s="23"/>
      <c r="D1862" s="23"/>
      <c r="AK1862"/>
      <c r="AL1862"/>
      <c r="AM1862"/>
      <c r="AN1862"/>
      <c r="AO1862"/>
    </row>
    <row r="1863" spans="2:41" s="28" customFormat="1" x14ac:dyDescent="0.2">
      <c r="B1863" s="23"/>
      <c r="D1863" s="23"/>
      <c r="AK1863"/>
      <c r="AL1863"/>
      <c r="AM1863"/>
      <c r="AN1863"/>
      <c r="AO1863"/>
    </row>
    <row r="1864" spans="2:41" s="28" customFormat="1" x14ac:dyDescent="0.2">
      <c r="B1864" s="23"/>
      <c r="D1864" s="23"/>
      <c r="AK1864"/>
      <c r="AL1864"/>
      <c r="AM1864"/>
      <c r="AN1864"/>
      <c r="AO1864"/>
    </row>
    <row r="1865" spans="2:41" s="28" customFormat="1" x14ac:dyDescent="0.2">
      <c r="B1865" s="23"/>
      <c r="D1865" s="23"/>
      <c r="AK1865"/>
      <c r="AL1865"/>
      <c r="AM1865"/>
      <c r="AN1865"/>
      <c r="AO1865"/>
    </row>
    <row r="1866" spans="2:41" s="28" customFormat="1" x14ac:dyDescent="0.2">
      <c r="B1866" s="23"/>
      <c r="D1866" s="23"/>
      <c r="AK1866"/>
      <c r="AL1866"/>
      <c r="AM1866"/>
      <c r="AN1866"/>
      <c r="AO1866"/>
    </row>
    <row r="1867" spans="2:41" s="28" customFormat="1" x14ac:dyDescent="0.2">
      <c r="B1867" s="23"/>
      <c r="D1867" s="23"/>
      <c r="AK1867"/>
      <c r="AL1867"/>
      <c r="AM1867"/>
      <c r="AN1867"/>
      <c r="AO1867"/>
    </row>
    <row r="1868" spans="2:41" s="28" customFormat="1" x14ac:dyDescent="0.2">
      <c r="B1868" s="23"/>
      <c r="D1868" s="23"/>
      <c r="AK1868"/>
      <c r="AL1868"/>
      <c r="AM1868"/>
      <c r="AN1868"/>
      <c r="AO1868"/>
    </row>
    <row r="1869" spans="2:41" s="28" customFormat="1" x14ac:dyDescent="0.2">
      <c r="B1869" s="23"/>
      <c r="D1869" s="23"/>
      <c r="AK1869"/>
      <c r="AL1869"/>
      <c r="AM1869"/>
      <c r="AN1869"/>
      <c r="AO1869"/>
    </row>
    <row r="1870" spans="2:41" s="28" customFormat="1" x14ac:dyDescent="0.2">
      <c r="B1870" s="23"/>
      <c r="D1870" s="23"/>
      <c r="AK1870"/>
      <c r="AL1870"/>
      <c r="AM1870"/>
      <c r="AN1870"/>
      <c r="AO1870"/>
    </row>
    <row r="1871" spans="2:41" s="28" customFormat="1" x14ac:dyDescent="0.2">
      <c r="B1871" s="23"/>
      <c r="D1871" s="23"/>
      <c r="AK1871"/>
      <c r="AL1871"/>
      <c r="AM1871"/>
      <c r="AN1871"/>
      <c r="AO1871"/>
    </row>
    <row r="1872" spans="2:41" s="28" customFormat="1" x14ac:dyDescent="0.2">
      <c r="B1872" s="23"/>
      <c r="D1872" s="23"/>
      <c r="AK1872"/>
      <c r="AL1872"/>
      <c r="AM1872"/>
      <c r="AN1872"/>
      <c r="AO1872"/>
    </row>
    <row r="1873" spans="2:41" s="28" customFormat="1" x14ac:dyDescent="0.2">
      <c r="B1873" s="23"/>
      <c r="D1873" s="23"/>
      <c r="AK1873"/>
      <c r="AL1873"/>
      <c r="AM1873"/>
      <c r="AN1873"/>
      <c r="AO1873"/>
    </row>
    <row r="1874" spans="2:41" s="28" customFormat="1" x14ac:dyDescent="0.2">
      <c r="B1874" s="23"/>
      <c r="D1874" s="23"/>
      <c r="AK1874"/>
      <c r="AL1874"/>
      <c r="AM1874"/>
      <c r="AN1874"/>
      <c r="AO1874"/>
    </row>
    <row r="1875" spans="2:41" s="28" customFormat="1" x14ac:dyDescent="0.2">
      <c r="B1875" s="23"/>
      <c r="D1875" s="23"/>
      <c r="AK1875"/>
      <c r="AL1875"/>
      <c r="AM1875"/>
      <c r="AN1875"/>
      <c r="AO1875"/>
    </row>
    <row r="1876" spans="2:41" s="28" customFormat="1" x14ac:dyDescent="0.2">
      <c r="B1876" s="23"/>
      <c r="D1876" s="23"/>
      <c r="AK1876"/>
      <c r="AL1876"/>
      <c r="AM1876"/>
      <c r="AN1876"/>
      <c r="AO1876"/>
    </row>
    <row r="1877" spans="2:41" s="28" customFormat="1" x14ac:dyDescent="0.2">
      <c r="B1877" s="23"/>
      <c r="D1877" s="23"/>
      <c r="AK1877"/>
      <c r="AL1877"/>
      <c r="AM1877"/>
      <c r="AN1877"/>
      <c r="AO1877"/>
    </row>
    <row r="1878" spans="2:41" s="28" customFormat="1" x14ac:dyDescent="0.2">
      <c r="B1878" s="23"/>
      <c r="D1878" s="23"/>
      <c r="AK1878"/>
      <c r="AL1878"/>
      <c r="AM1878"/>
      <c r="AN1878"/>
      <c r="AO1878"/>
    </row>
    <row r="1879" spans="2:41" s="28" customFormat="1" x14ac:dyDescent="0.2">
      <c r="B1879" s="23"/>
      <c r="D1879" s="23"/>
      <c r="AK1879"/>
      <c r="AL1879"/>
      <c r="AM1879"/>
      <c r="AN1879"/>
      <c r="AO1879"/>
    </row>
    <row r="1880" spans="2:41" s="28" customFormat="1" x14ac:dyDescent="0.2">
      <c r="B1880" s="23"/>
      <c r="D1880" s="23"/>
      <c r="AK1880"/>
      <c r="AL1880"/>
      <c r="AM1880"/>
      <c r="AN1880"/>
      <c r="AO1880"/>
    </row>
    <row r="1881" spans="2:41" s="28" customFormat="1" x14ac:dyDescent="0.2">
      <c r="B1881" s="23"/>
      <c r="D1881" s="23"/>
      <c r="AK1881"/>
      <c r="AL1881"/>
      <c r="AM1881"/>
      <c r="AN1881"/>
      <c r="AO1881"/>
    </row>
    <row r="1882" spans="2:41" s="28" customFormat="1" x14ac:dyDescent="0.2">
      <c r="B1882" s="23"/>
      <c r="D1882" s="23"/>
      <c r="AK1882"/>
      <c r="AL1882"/>
      <c r="AM1882"/>
      <c r="AN1882"/>
      <c r="AO1882"/>
    </row>
    <row r="1883" spans="2:41" s="28" customFormat="1" x14ac:dyDescent="0.2">
      <c r="B1883" s="23"/>
      <c r="D1883" s="23"/>
      <c r="AK1883"/>
      <c r="AL1883"/>
      <c r="AM1883"/>
      <c r="AN1883"/>
      <c r="AO1883"/>
    </row>
    <row r="1884" spans="2:41" s="28" customFormat="1" x14ac:dyDescent="0.2">
      <c r="B1884" s="23"/>
      <c r="D1884" s="23"/>
      <c r="AK1884"/>
      <c r="AL1884"/>
      <c r="AM1884"/>
      <c r="AN1884"/>
      <c r="AO1884"/>
    </row>
    <row r="1885" spans="2:41" s="28" customFormat="1" x14ac:dyDescent="0.2">
      <c r="B1885" s="23"/>
      <c r="D1885" s="23"/>
      <c r="AK1885"/>
      <c r="AL1885"/>
      <c r="AM1885"/>
      <c r="AN1885"/>
      <c r="AO1885"/>
    </row>
    <row r="1886" spans="2:41" s="28" customFormat="1" x14ac:dyDescent="0.2">
      <c r="B1886" s="23"/>
      <c r="D1886" s="23"/>
      <c r="AK1886"/>
      <c r="AL1886"/>
      <c r="AM1886"/>
      <c r="AN1886"/>
      <c r="AO1886"/>
    </row>
    <row r="1887" spans="2:41" s="28" customFormat="1" x14ac:dyDescent="0.2">
      <c r="B1887" s="23"/>
      <c r="D1887" s="23"/>
      <c r="AK1887"/>
      <c r="AL1887"/>
      <c r="AM1887"/>
      <c r="AN1887"/>
      <c r="AO1887"/>
    </row>
    <row r="1888" spans="2:41" s="28" customFormat="1" x14ac:dyDescent="0.2">
      <c r="B1888" s="23"/>
      <c r="D1888" s="23"/>
      <c r="AK1888"/>
      <c r="AL1888"/>
      <c r="AM1888"/>
      <c r="AN1888"/>
      <c r="AO1888"/>
    </row>
    <row r="1889" spans="2:41" s="28" customFormat="1" x14ac:dyDescent="0.2">
      <c r="B1889" s="23"/>
      <c r="D1889" s="23"/>
      <c r="AK1889"/>
      <c r="AL1889"/>
      <c r="AM1889"/>
      <c r="AN1889"/>
      <c r="AO1889"/>
    </row>
    <row r="1890" spans="2:41" s="28" customFormat="1" x14ac:dyDescent="0.2">
      <c r="B1890" s="23"/>
      <c r="D1890" s="23"/>
      <c r="AK1890"/>
      <c r="AL1890"/>
      <c r="AM1890"/>
      <c r="AN1890"/>
      <c r="AO1890"/>
    </row>
    <row r="1891" spans="2:41" s="28" customFormat="1" x14ac:dyDescent="0.2">
      <c r="B1891" s="23"/>
      <c r="D1891" s="23"/>
      <c r="AK1891"/>
      <c r="AL1891"/>
      <c r="AM1891"/>
      <c r="AN1891"/>
      <c r="AO1891"/>
    </row>
    <row r="1892" spans="2:41" s="28" customFormat="1" x14ac:dyDescent="0.2">
      <c r="B1892" s="23"/>
      <c r="D1892" s="23"/>
      <c r="AK1892"/>
      <c r="AL1892"/>
      <c r="AM1892"/>
      <c r="AN1892"/>
      <c r="AO1892"/>
    </row>
    <row r="1893" spans="2:41" s="28" customFormat="1" x14ac:dyDescent="0.2">
      <c r="B1893" s="23"/>
      <c r="D1893" s="23"/>
      <c r="AK1893"/>
      <c r="AL1893"/>
      <c r="AM1893"/>
      <c r="AN1893"/>
      <c r="AO1893"/>
    </row>
    <row r="1894" spans="2:41" s="28" customFormat="1" x14ac:dyDescent="0.2">
      <c r="B1894" s="23"/>
      <c r="D1894" s="23"/>
      <c r="AK1894"/>
      <c r="AL1894"/>
      <c r="AM1894"/>
      <c r="AN1894"/>
      <c r="AO1894"/>
    </row>
    <row r="1895" spans="2:41" s="28" customFormat="1" x14ac:dyDescent="0.2">
      <c r="B1895" s="23"/>
      <c r="D1895" s="23"/>
      <c r="AK1895"/>
      <c r="AL1895"/>
      <c r="AM1895"/>
      <c r="AN1895"/>
      <c r="AO1895"/>
    </row>
    <row r="1896" spans="2:41" s="28" customFormat="1" x14ac:dyDescent="0.2">
      <c r="B1896" s="23"/>
      <c r="D1896" s="23"/>
      <c r="AK1896"/>
      <c r="AL1896"/>
      <c r="AM1896"/>
      <c r="AN1896"/>
      <c r="AO1896"/>
    </row>
    <row r="1897" spans="2:41" s="28" customFormat="1" x14ac:dyDescent="0.2">
      <c r="B1897" s="23"/>
      <c r="D1897" s="23"/>
      <c r="AK1897"/>
      <c r="AL1897"/>
      <c r="AM1897"/>
      <c r="AN1897"/>
      <c r="AO1897"/>
    </row>
    <row r="1898" spans="2:41" s="28" customFormat="1" x14ac:dyDescent="0.2">
      <c r="B1898" s="23"/>
      <c r="D1898" s="23"/>
      <c r="AK1898"/>
      <c r="AL1898"/>
      <c r="AM1898"/>
      <c r="AN1898"/>
      <c r="AO1898"/>
    </row>
    <row r="1899" spans="2:41" s="28" customFormat="1" x14ac:dyDescent="0.2">
      <c r="B1899" s="23"/>
      <c r="D1899" s="23"/>
      <c r="AK1899"/>
      <c r="AL1899"/>
      <c r="AM1899"/>
      <c r="AN1899"/>
      <c r="AO1899"/>
    </row>
    <row r="1900" spans="2:41" s="28" customFormat="1" x14ac:dyDescent="0.2">
      <c r="B1900" s="23"/>
      <c r="D1900" s="23"/>
      <c r="AK1900"/>
      <c r="AL1900"/>
      <c r="AM1900"/>
      <c r="AN1900"/>
      <c r="AO1900"/>
    </row>
    <row r="1901" spans="2:41" s="28" customFormat="1" x14ac:dyDescent="0.2">
      <c r="B1901" s="23"/>
      <c r="D1901" s="23"/>
      <c r="AK1901"/>
      <c r="AL1901"/>
      <c r="AM1901"/>
      <c r="AN1901"/>
      <c r="AO1901"/>
    </row>
    <row r="1902" spans="2:41" s="28" customFormat="1" x14ac:dyDescent="0.2">
      <c r="B1902" s="23"/>
      <c r="D1902" s="23"/>
      <c r="AK1902"/>
      <c r="AL1902"/>
      <c r="AM1902"/>
      <c r="AN1902"/>
      <c r="AO1902"/>
    </row>
    <row r="1903" spans="2:41" s="28" customFormat="1" x14ac:dyDescent="0.2">
      <c r="B1903" s="23"/>
      <c r="D1903" s="23"/>
      <c r="AK1903"/>
      <c r="AL1903"/>
      <c r="AM1903"/>
      <c r="AN1903"/>
      <c r="AO1903"/>
    </row>
    <row r="1904" spans="2:41" s="28" customFormat="1" x14ac:dyDescent="0.2">
      <c r="B1904" s="23"/>
      <c r="D1904" s="23"/>
      <c r="AK1904"/>
      <c r="AL1904"/>
      <c r="AM1904"/>
      <c r="AN1904"/>
      <c r="AO1904"/>
    </row>
    <row r="1905" spans="2:41" s="28" customFormat="1" x14ac:dyDescent="0.2">
      <c r="B1905" s="23"/>
      <c r="D1905" s="23"/>
      <c r="AK1905"/>
      <c r="AL1905"/>
      <c r="AM1905"/>
      <c r="AN1905"/>
      <c r="AO1905"/>
    </row>
    <row r="1906" spans="2:41" s="28" customFormat="1" x14ac:dyDescent="0.2">
      <c r="B1906" s="23"/>
      <c r="D1906" s="23"/>
      <c r="AK1906"/>
      <c r="AL1906"/>
      <c r="AM1906"/>
      <c r="AN1906"/>
      <c r="AO1906"/>
    </row>
    <row r="1907" spans="2:41" s="28" customFormat="1" x14ac:dyDescent="0.2">
      <c r="B1907" s="23"/>
      <c r="D1907" s="23"/>
      <c r="AK1907"/>
      <c r="AL1907"/>
      <c r="AM1907"/>
      <c r="AN1907"/>
      <c r="AO1907"/>
    </row>
    <row r="1908" spans="2:41" s="28" customFormat="1" x14ac:dyDescent="0.2">
      <c r="B1908" s="23"/>
      <c r="D1908" s="23"/>
      <c r="AK1908"/>
      <c r="AL1908"/>
      <c r="AM1908"/>
      <c r="AN1908"/>
      <c r="AO1908"/>
    </row>
    <row r="1909" spans="2:41" s="28" customFormat="1" x14ac:dyDescent="0.2">
      <c r="B1909" s="23"/>
      <c r="D1909" s="23"/>
      <c r="AK1909"/>
      <c r="AL1909"/>
      <c r="AM1909"/>
      <c r="AN1909"/>
      <c r="AO1909"/>
    </row>
    <row r="1910" spans="2:41" s="28" customFormat="1" x14ac:dyDescent="0.2">
      <c r="B1910" s="23"/>
      <c r="D1910" s="23"/>
      <c r="AK1910"/>
      <c r="AL1910"/>
      <c r="AM1910"/>
      <c r="AN1910"/>
      <c r="AO1910"/>
    </row>
    <row r="1911" spans="2:41" s="28" customFormat="1" x14ac:dyDescent="0.2">
      <c r="B1911" s="23"/>
      <c r="D1911" s="23"/>
      <c r="AK1911"/>
      <c r="AL1911"/>
      <c r="AM1911"/>
      <c r="AN1911"/>
      <c r="AO1911"/>
    </row>
    <row r="1912" spans="2:41" s="28" customFormat="1" x14ac:dyDescent="0.2">
      <c r="B1912" s="23"/>
      <c r="D1912" s="23"/>
      <c r="AK1912"/>
      <c r="AL1912"/>
      <c r="AM1912"/>
      <c r="AN1912"/>
      <c r="AO1912"/>
    </row>
    <row r="1913" spans="2:41" s="28" customFormat="1" x14ac:dyDescent="0.2">
      <c r="B1913" s="23"/>
      <c r="D1913" s="23"/>
      <c r="AK1913"/>
      <c r="AL1913"/>
      <c r="AM1913"/>
      <c r="AN1913"/>
      <c r="AO1913"/>
    </row>
    <row r="1914" spans="2:41" s="28" customFormat="1" x14ac:dyDescent="0.2">
      <c r="B1914" s="23"/>
      <c r="D1914" s="23"/>
      <c r="AK1914"/>
      <c r="AL1914"/>
      <c r="AM1914"/>
      <c r="AN1914"/>
      <c r="AO1914"/>
    </row>
    <row r="1915" spans="2:41" s="28" customFormat="1" x14ac:dyDescent="0.2">
      <c r="B1915" s="23"/>
      <c r="D1915" s="23"/>
      <c r="AK1915"/>
      <c r="AL1915"/>
      <c r="AM1915"/>
      <c r="AN1915"/>
      <c r="AO1915"/>
    </row>
    <row r="1916" spans="2:41" s="28" customFormat="1" x14ac:dyDescent="0.2">
      <c r="B1916" s="23"/>
      <c r="D1916" s="23"/>
      <c r="AK1916"/>
      <c r="AL1916"/>
      <c r="AM1916"/>
      <c r="AN1916"/>
      <c r="AO1916"/>
    </row>
    <row r="1917" spans="2:41" s="28" customFormat="1" x14ac:dyDescent="0.2">
      <c r="B1917" s="23"/>
      <c r="D1917" s="23"/>
      <c r="AK1917"/>
      <c r="AL1917"/>
      <c r="AM1917"/>
      <c r="AN1917"/>
      <c r="AO1917"/>
    </row>
    <row r="1918" spans="2:41" s="28" customFormat="1" x14ac:dyDescent="0.2">
      <c r="B1918" s="23"/>
      <c r="D1918" s="23"/>
      <c r="AK1918"/>
      <c r="AL1918"/>
      <c r="AM1918"/>
      <c r="AN1918"/>
      <c r="AO1918"/>
    </row>
    <row r="1919" spans="2:41" s="28" customFormat="1" x14ac:dyDescent="0.2">
      <c r="B1919" s="23"/>
      <c r="D1919" s="23"/>
      <c r="AK1919"/>
      <c r="AL1919"/>
      <c r="AM1919"/>
      <c r="AN1919"/>
      <c r="AO1919"/>
    </row>
    <row r="1920" spans="2:41" s="28" customFormat="1" x14ac:dyDescent="0.2">
      <c r="B1920" s="23"/>
      <c r="D1920" s="23"/>
      <c r="AK1920"/>
      <c r="AL1920"/>
      <c r="AM1920"/>
      <c r="AN1920"/>
      <c r="AO1920"/>
    </row>
    <row r="1921" spans="2:41" s="28" customFormat="1" x14ac:dyDescent="0.2">
      <c r="B1921" s="23"/>
      <c r="D1921" s="23"/>
      <c r="AK1921"/>
      <c r="AL1921"/>
      <c r="AM1921"/>
      <c r="AN1921"/>
      <c r="AO1921"/>
    </row>
    <row r="1922" spans="2:41" s="28" customFormat="1" x14ac:dyDescent="0.2">
      <c r="B1922" s="23"/>
      <c r="D1922" s="23"/>
      <c r="AK1922"/>
      <c r="AL1922"/>
      <c r="AM1922"/>
      <c r="AN1922"/>
      <c r="AO1922"/>
    </row>
    <row r="1923" spans="2:41" s="28" customFormat="1" x14ac:dyDescent="0.2">
      <c r="B1923" s="23"/>
      <c r="D1923" s="23"/>
      <c r="AK1923"/>
      <c r="AL1923"/>
      <c r="AM1923"/>
      <c r="AN1923"/>
      <c r="AO1923"/>
    </row>
    <row r="1924" spans="2:41" s="28" customFormat="1" x14ac:dyDescent="0.2">
      <c r="B1924" s="23"/>
      <c r="D1924" s="23"/>
      <c r="AK1924"/>
      <c r="AL1924"/>
      <c r="AM1924"/>
      <c r="AN1924"/>
      <c r="AO1924"/>
    </row>
    <row r="1925" spans="2:41" s="28" customFormat="1" x14ac:dyDescent="0.2">
      <c r="B1925" s="23"/>
      <c r="D1925" s="23"/>
      <c r="AK1925"/>
      <c r="AL1925"/>
      <c r="AM1925"/>
      <c r="AN1925"/>
      <c r="AO1925"/>
    </row>
    <row r="1926" spans="2:41" s="28" customFormat="1" x14ac:dyDescent="0.2">
      <c r="B1926" s="23"/>
      <c r="D1926" s="23"/>
      <c r="AK1926"/>
      <c r="AL1926"/>
      <c r="AM1926"/>
      <c r="AN1926"/>
      <c r="AO1926"/>
    </row>
    <row r="1927" spans="2:41" s="28" customFormat="1" x14ac:dyDescent="0.2">
      <c r="B1927" s="23"/>
      <c r="D1927" s="23"/>
      <c r="AK1927"/>
      <c r="AL1927"/>
      <c r="AM1927"/>
      <c r="AN1927"/>
      <c r="AO1927"/>
    </row>
    <row r="1928" spans="2:41" s="28" customFormat="1" x14ac:dyDescent="0.2">
      <c r="B1928" s="23"/>
      <c r="D1928" s="23"/>
      <c r="AK1928"/>
      <c r="AL1928"/>
      <c r="AM1928"/>
      <c r="AN1928"/>
      <c r="AO1928"/>
    </row>
    <row r="1929" spans="2:41" s="28" customFormat="1" x14ac:dyDescent="0.2">
      <c r="B1929" s="23"/>
      <c r="D1929" s="23"/>
      <c r="AK1929"/>
      <c r="AL1929"/>
      <c r="AM1929"/>
      <c r="AN1929"/>
      <c r="AO1929"/>
    </row>
    <row r="1930" spans="2:41" s="28" customFormat="1" x14ac:dyDescent="0.2">
      <c r="B1930" s="23"/>
      <c r="D1930" s="23"/>
      <c r="AK1930"/>
      <c r="AL1930"/>
      <c r="AM1930"/>
      <c r="AN1930"/>
      <c r="AO1930"/>
    </row>
    <row r="1931" spans="2:41" s="28" customFormat="1" x14ac:dyDescent="0.2">
      <c r="B1931" s="23"/>
      <c r="D1931" s="23"/>
      <c r="AK1931"/>
      <c r="AL1931"/>
      <c r="AM1931"/>
      <c r="AN1931"/>
      <c r="AO1931"/>
    </row>
    <row r="1932" spans="2:41" s="28" customFormat="1" x14ac:dyDescent="0.2">
      <c r="B1932" s="23"/>
      <c r="D1932" s="23"/>
      <c r="AK1932"/>
      <c r="AL1932"/>
      <c r="AM1932"/>
      <c r="AN1932"/>
      <c r="AO1932"/>
    </row>
    <row r="1933" spans="2:41" s="28" customFormat="1" x14ac:dyDescent="0.2">
      <c r="B1933" s="23"/>
      <c r="D1933" s="23"/>
      <c r="AK1933"/>
      <c r="AL1933"/>
      <c r="AM1933"/>
      <c r="AN1933"/>
      <c r="AO1933"/>
    </row>
    <row r="1934" spans="2:41" s="28" customFormat="1" x14ac:dyDescent="0.2">
      <c r="B1934" s="23"/>
      <c r="D1934" s="23"/>
      <c r="AK1934"/>
      <c r="AL1934"/>
      <c r="AM1934"/>
      <c r="AN1934"/>
      <c r="AO1934"/>
    </row>
    <row r="1935" spans="2:41" s="28" customFormat="1" x14ac:dyDescent="0.2">
      <c r="B1935" s="23"/>
      <c r="D1935" s="23"/>
      <c r="AK1935"/>
      <c r="AL1935"/>
      <c r="AM1935"/>
      <c r="AN1935"/>
      <c r="AO1935"/>
    </row>
    <row r="1936" spans="2:41" s="28" customFormat="1" x14ac:dyDescent="0.2">
      <c r="B1936" s="23"/>
      <c r="D1936" s="23"/>
      <c r="AK1936"/>
      <c r="AL1936"/>
      <c r="AM1936"/>
      <c r="AN1936"/>
      <c r="AO1936"/>
    </row>
    <row r="1937" spans="2:41" s="28" customFormat="1" x14ac:dyDescent="0.2">
      <c r="B1937" s="23"/>
      <c r="D1937" s="23"/>
      <c r="AK1937"/>
      <c r="AL1937"/>
      <c r="AM1937"/>
      <c r="AN1937"/>
      <c r="AO1937"/>
    </row>
    <row r="1938" spans="2:41" s="28" customFormat="1" x14ac:dyDescent="0.2">
      <c r="B1938" s="23"/>
      <c r="D1938" s="23"/>
      <c r="AK1938"/>
      <c r="AL1938"/>
      <c r="AM1938"/>
      <c r="AN1938"/>
      <c r="AO1938"/>
    </row>
    <row r="1939" spans="2:41" s="28" customFormat="1" x14ac:dyDescent="0.2">
      <c r="B1939" s="23"/>
      <c r="D1939" s="23"/>
      <c r="AK1939"/>
      <c r="AL1939"/>
      <c r="AM1939"/>
      <c r="AN1939"/>
      <c r="AO1939"/>
    </row>
    <row r="1940" spans="2:41" s="28" customFormat="1" x14ac:dyDescent="0.2">
      <c r="B1940" s="23"/>
      <c r="D1940" s="23"/>
      <c r="AK1940"/>
      <c r="AL1940"/>
      <c r="AM1940"/>
      <c r="AN1940"/>
      <c r="AO1940"/>
    </row>
    <row r="1941" spans="2:41" s="28" customFormat="1" x14ac:dyDescent="0.2">
      <c r="B1941" s="23"/>
      <c r="D1941" s="23"/>
      <c r="AK1941"/>
      <c r="AL1941"/>
      <c r="AM1941"/>
      <c r="AN1941"/>
      <c r="AO1941"/>
    </row>
    <row r="1942" spans="2:41" s="28" customFormat="1" x14ac:dyDescent="0.2">
      <c r="B1942" s="23"/>
      <c r="D1942" s="23"/>
      <c r="AK1942"/>
      <c r="AL1942"/>
      <c r="AM1942"/>
      <c r="AN1942"/>
      <c r="AO1942"/>
    </row>
    <row r="1943" spans="2:41" s="28" customFormat="1" x14ac:dyDescent="0.2">
      <c r="B1943" s="23"/>
      <c r="D1943" s="23"/>
      <c r="AK1943"/>
      <c r="AL1943"/>
      <c r="AM1943"/>
      <c r="AN1943"/>
      <c r="AO1943"/>
    </row>
    <row r="1944" spans="2:41" s="28" customFormat="1" x14ac:dyDescent="0.2">
      <c r="B1944" s="23"/>
      <c r="D1944" s="23"/>
      <c r="AK1944"/>
      <c r="AL1944"/>
      <c r="AM1944"/>
      <c r="AN1944"/>
      <c r="AO1944"/>
    </row>
    <row r="1945" spans="2:41" s="28" customFormat="1" x14ac:dyDescent="0.2">
      <c r="B1945" s="23"/>
      <c r="D1945" s="23"/>
      <c r="AK1945"/>
      <c r="AL1945"/>
      <c r="AM1945"/>
      <c r="AN1945"/>
      <c r="AO1945"/>
    </row>
    <row r="1946" spans="2:41" s="28" customFormat="1" x14ac:dyDescent="0.2">
      <c r="B1946" s="23"/>
      <c r="D1946" s="23"/>
      <c r="AK1946"/>
      <c r="AL1946"/>
      <c r="AM1946"/>
      <c r="AN1946"/>
      <c r="AO1946"/>
    </row>
    <row r="1947" spans="2:41" s="28" customFormat="1" x14ac:dyDescent="0.2">
      <c r="B1947" s="23"/>
      <c r="D1947" s="23"/>
      <c r="AK1947"/>
      <c r="AL1947"/>
      <c r="AM1947"/>
      <c r="AN1947"/>
      <c r="AO1947"/>
    </row>
    <row r="1948" spans="2:41" s="28" customFormat="1" x14ac:dyDescent="0.2">
      <c r="B1948" s="23"/>
      <c r="D1948" s="23"/>
      <c r="AK1948"/>
      <c r="AL1948"/>
      <c r="AM1948"/>
      <c r="AN1948"/>
      <c r="AO1948"/>
    </row>
    <row r="1949" spans="2:41" s="28" customFormat="1" x14ac:dyDescent="0.2">
      <c r="B1949" s="23"/>
      <c r="D1949" s="23"/>
      <c r="AK1949"/>
      <c r="AL1949"/>
      <c r="AM1949"/>
      <c r="AN1949"/>
      <c r="AO1949"/>
    </row>
    <row r="1950" spans="2:41" s="28" customFormat="1" x14ac:dyDescent="0.2">
      <c r="B1950" s="23"/>
      <c r="D1950" s="23"/>
      <c r="AK1950"/>
      <c r="AL1950"/>
      <c r="AM1950"/>
      <c r="AN1950"/>
      <c r="AO1950"/>
    </row>
    <row r="1951" spans="2:41" s="28" customFormat="1" x14ac:dyDescent="0.2">
      <c r="B1951" s="23"/>
      <c r="D1951" s="23"/>
      <c r="AK1951"/>
      <c r="AL1951"/>
      <c r="AM1951"/>
      <c r="AN1951"/>
      <c r="AO1951"/>
    </row>
    <row r="1952" spans="2:41" s="28" customFormat="1" x14ac:dyDescent="0.2">
      <c r="B1952" s="23"/>
      <c r="D1952" s="23"/>
      <c r="AK1952"/>
      <c r="AL1952"/>
      <c r="AM1952"/>
      <c r="AN1952"/>
      <c r="AO1952"/>
    </row>
    <row r="1953" spans="2:41" s="28" customFormat="1" x14ac:dyDescent="0.2">
      <c r="B1953" s="23"/>
      <c r="D1953" s="23"/>
      <c r="AK1953"/>
      <c r="AL1953"/>
      <c r="AM1953"/>
      <c r="AN1953"/>
      <c r="AO1953"/>
    </row>
    <row r="1954" spans="2:41" s="28" customFormat="1" x14ac:dyDescent="0.2">
      <c r="B1954" s="23"/>
      <c r="D1954" s="23"/>
      <c r="AK1954"/>
      <c r="AL1954"/>
      <c r="AM1954"/>
      <c r="AN1954"/>
      <c r="AO1954"/>
    </row>
    <row r="1955" spans="2:41" s="28" customFormat="1" x14ac:dyDescent="0.2">
      <c r="B1955" s="23"/>
      <c r="D1955" s="23"/>
      <c r="AK1955"/>
      <c r="AL1955"/>
      <c r="AM1955"/>
      <c r="AN1955"/>
      <c r="AO1955"/>
    </row>
    <row r="1956" spans="2:41" s="28" customFormat="1" x14ac:dyDescent="0.2">
      <c r="B1956" s="23"/>
      <c r="D1956" s="23"/>
      <c r="AK1956"/>
      <c r="AL1956"/>
      <c r="AM1956"/>
      <c r="AN1956"/>
      <c r="AO1956"/>
    </row>
    <row r="1957" spans="2:41" s="28" customFormat="1" x14ac:dyDescent="0.2">
      <c r="B1957" s="23"/>
      <c r="D1957" s="23"/>
      <c r="AK1957"/>
      <c r="AL1957"/>
      <c r="AM1957"/>
      <c r="AN1957"/>
      <c r="AO1957"/>
    </row>
    <row r="1958" spans="2:41" s="28" customFormat="1" x14ac:dyDescent="0.2">
      <c r="B1958" s="23"/>
      <c r="D1958" s="23"/>
      <c r="AK1958"/>
      <c r="AL1958"/>
      <c r="AM1958"/>
      <c r="AN1958"/>
      <c r="AO1958"/>
    </row>
    <row r="1959" spans="2:41" s="28" customFormat="1" x14ac:dyDescent="0.2">
      <c r="B1959" s="23"/>
      <c r="D1959" s="23"/>
      <c r="AK1959"/>
      <c r="AL1959"/>
      <c r="AM1959"/>
      <c r="AN1959"/>
      <c r="AO1959"/>
    </row>
    <row r="1960" spans="2:41" s="28" customFormat="1" x14ac:dyDescent="0.2">
      <c r="B1960" s="23"/>
      <c r="D1960" s="23"/>
      <c r="AK1960"/>
      <c r="AL1960"/>
      <c r="AM1960"/>
      <c r="AN1960"/>
      <c r="AO1960"/>
    </row>
    <row r="1961" spans="2:41" s="28" customFormat="1" x14ac:dyDescent="0.2">
      <c r="B1961" s="23"/>
      <c r="D1961" s="23"/>
      <c r="AK1961"/>
      <c r="AL1961"/>
      <c r="AM1961"/>
      <c r="AN1961"/>
      <c r="AO1961"/>
    </row>
    <row r="1962" spans="2:41" s="28" customFormat="1" x14ac:dyDescent="0.2">
      <c r="B1962" s="23"/>
      <c r="D1962" s="23"/>
      <c r="AK1962"/>
      <c r="AL1962"/>
      <c r="AM1962"/>
      <c r="AN1962"/>
      <c r="AO1962"/>
    </row>
    <row r="1963" spans="2:41" s="28" customFormat="1" x14ac:dyDescent="0.2">
      <c r="B1963" s="23"/>
      <c r="D1963" s="23"/>
      <c r="AK1963"/>
      <c r="AL1963"/>
      <c r="AM1963"/>
      <c r="AN1963"/>
      <c r="AO1963"/>
    </row>
    <row r="1964" spans="2:41" s="28" customFormat="1" x14ac:dyDescent="0.2">
      <c r="B1964" s="23"/>
      <c r="D1964" s="23"/>
      <c r="AK1964"/>
      <c r="AL1964"/>
      <c r="AM1964"/>
      <c r="AN1964"/>
      <c r="AO1964"/>
    </row>
    <row r="1965" spans="2:41" s="28" customFormat="1" x14ac:dyDescent="0.2">
      <c r="B1965" s="23"/>
      <c r="D1965" s="23"/>
      <c r="AK1965"/>
      <c r="AL1965"/>
      <c r="AM1965"/>
      <c r="AN1965"/>
      <c r="AO1965"/>
    </row>
    <row r="1966" spans="2:41" s="28" customFormat="1" x14ac:dyDescent="0.2">
      <c r="B1966" s="23"/>
      <c r="D1966" s="23"/>
      <c r="AK1966"/>
      <c r="AL1966"/>
      <c r="AM1966"/>
      <c r="AN1966"/>
      <c r="AO1966"/>
    </row>
    <row r="1967" spans="2:41" s="28" customFormat="1" x14ac:dyDescent="0.2">
      <c r="B1967" s="23"/>
      <c r="D1967" s="23"/>
      <c r="AK1967"/>
      <c r="AL1967"/>
      <c r="AM1967"/>
      <c r="AN1967"/>
      <c r="AO1967"/>
    </row>
    <row r="1968" spans="2:41" s="28" customFormat="1" x14ac:dyDescent="0.2">
      <c r="B1968" s="23"/>
      <c r="D1968" s="23"/>
      <c r="AK1968"/>
      <c r="AL1968"/>
      <c r="AM1968"/>
      <c r="AN1968"/>
      <c r="AO1968"/>
    </row>
    <row r="1969" spans="2:41" s="28" customFormat="1" x14ac:dyDescent="0.2">
      <c r="B1969" s="23"/>
      <c r="D1969" s="23"/>
      <c r="AK1969"/>
      <c r="AL1969"/>
      <c r="AM1969"/>
      <c r="AN1969"/>
      <c r="AO1969"/>
    </row>
    <row r="1970" spans="2:41" s="28" customFormat="1" x14ac:dyDescent="0.2">
      <c r="B1970" s="23"/>
      <c r="D1970" s="23"/>
      <c r="AK1970"/>
      <c r="AL1970"/>
      <c r="AM1970"/>
      <c r="AN1970"/>
      <c r="AO1970"/>
    </row>
    <row r="1971" spans="2:41" s="28" customFormat="1" x14ac:dyDescent="0.2">
      <c r="B1971" s="23"/>
      <c r="D1971" s="23"/>
      <c r="AK1971"/>
      <c r="AL1971"/>
      <c r="AM1971"/>
      <c r="AN1971"/>
      <c r="AO1971"/>
    </row>
    <row r="1972" spans="2:41" s="28" customFormat="1" x14ac:dyDescent="0.2">
      <c r="B1972" s="23"/>
      <c r="D1972" s="23"/>
      <c r="AK1972"/>
      <c r="AL1972"/>
      <c r="AM1972"/>
      <c r="AN1972"/>
      <c r="AO1972"/>
    </row>
    <row r="1973" spans="2:41" s="28" customFormat="1" x14ac:dyDescent="0.2">
      <c r="B1973" s="23"/>
      <c r="D1973" s="23"/>
      <c r="AK1973"/>
      <c r="AL1973"/>
      <c r="AM1973"/>
      <c r="AN1973"/>
      <c r="AO1973"/>
    </row>
    <row r="1974" spans="2:41" s="28" customFormat="1" x14ac:dyDescent="0.2">
      <c r="B1974" s="23"/>
      <c r="D1974" s="23"/>
      <c r="AK1974"/>
      <c r="AL1974"/>
      <c r="AM1974"/>
      <c r="AN1974"/>
      <c r="AO1974"/>
    </row>
    <row r="1975" spans="2:41" s="28" customFormat="1" x14ac:dyDescent="0.2">
      <c r="B1975" s="23"/>
      <c r="D1975" s="23"/>
      <c r="AK1975"/>
      <c r="AL1975"/>
      <c r="AM1975"/>
      <c r="AN1975"/>
      <c r="AO1975"/>
    </row>
    <row r="1976" spans="2:41" s="28" customFormat="1" x14ac:dyDescent="0.2">
      <c r="B1976" s="23"/>
      <c r="D1976" s="23"/>
      <c r="AK1976"/>
      <c r="AL1976"/>
      <c r="AM1976"/>
      <c r="AN1976"/>
      <c r="AO1976"/>
    </row>
    <row r="1977" spans="2:41" s="28" customFormat="1" x14ac:dyDescent="0.2">
      <c r="B1977" s="23"/>
      <c r="D1977" s="23"/>
      <c r="AK1977"/>
      <c r="AL1977"/>
      <c r="AM1977"/>
      <c r="AN1977"/>
      <c r="AO1977"/>
    </row>
    <row r="1978" spans="2:41" s="28" customFormat="1" x14ac:dyDescent="0.2">
      <c r="B1978" s="23"/>
      <c r="D1978" s="23"/>
      <c r="AK1978"/>
      <c r="AL1978"/>
      <c r="AM1978"/>
      <c r="AN1978"/>
      <c r="AO1978"/>
    </row>
    <row r="1979" spans="2:41" s="28" customFormat="1" x14ac:dyDescent="0.2">
      <c r="B1979" s="23"/>
      <c r="D1979" s="23"/>
      <c r="AK1979"/>
      <c r="AL1979"/>
      <c r="AM1979"/>
      <c r="AN1979"/>
      <c r="AO1979"/>
    </row>
    <row r="1980" spans="2:41" s="28" customFormat="1" x14ac:dyDescent="0.2">
      <c r="B1980" s="23"/>
      <c r="D1980" s="23"/>
      <c r="AK1980"/>
      <c r="AL1980"/>
      <c r="AM1980"/>
      <c r="AN1980"/>
      <c r="AO1980"/>
    </row>
    <row r="1981" spans="2:41" s="28" customFormat="1" x14ac:dyDescent="0.2">
      <c r="B1981" s="23"/>
      <c r="D1981" s="23"/>
      <c r="AK1981"/>
      <c r="AL1981"/>
      <c r="AM1981"/>
      <c r="AN1981"/>
      <c r="AO1981"/>
    </row>
    <row r="1982" spans="2:41" s="28" customFormat="1" x14ac:dyDescent="0.2">
      <c r="B1982" s="23"/>
      <c r="D1982" s="23"/>
      <c r="AK1982"/>
      <c r="AL1982"/>
      <c r="AM1982"/>
      <c r="AN1982"/>
      <c r="AO1982"/>
    </row>
    <row r="1983" spans="2:41" s="28" customFormat="1" x14ac:dyDescent="0.2">
      <c r="B1983" s="23"/>
      <c r="D1983" s="23"/>
      <c r="AK1983"/>
      <c r="AL1983"/>
      <c r="AM1983"/>
      <c r="AN1983"/>
      <c r="AO1983"/>
    </row>
    <row r="1984" spans="2:41" s="28" customFormat="1" x14ac:dyDescent="0.2">
      <c r="B1984" s="23"/>
      <c r="D1984" s="23"/>
      <c r="AK1984"/>
      <c r="AL1984"/>
      <c r="AM1984"/>
      <c r="AN1984"/>
      <c r="AO1984"/>
    </row>
    <row r="1985" spans="2:41" s="28" customFormat="1" x14ac:dyDescent="0.2">
      <c r="B1985" s="23"/>
      <c r="D1985" s="23"/>
      <c r="AK1985"/>
      <c r="AL1985"/>
      <c r="AM1985"/>
      <c r="AN1985"/>
      <c r="AO1985"/>
    </row>
    <row r="1986" spans="2:41" s="28" customFormat="1" x14ac:dyDescent="0.2">
      <c r="B1986" s="23"/>
      <c r="D1986" s="23"/>
      <c r="AK1986"/>
      <c r="AL1986"/>
      <c r="AM1986"/>
      <c r="AN1986"/>
      <c r="AO1986"/>
    </row>
    <row r="1987" spans="2:41" s="28" customFormat="1" x14ac:dyDescent="0.2">
      <c r="B1987" s="23"/>
      <c r="D1987" s="23"/>
      <c r="AK1987"/>
      <c r="AL1987"/>
      <c r="AM1987"/>
      <c r="AN1987"/>
      <c r="AO1987"/>
    </row>
    <row r="1988" spans="2:41" s="28" customFormat="1" x14ac:dyDescent="0.2">
      <c r="B1988" s="23"/>
      <c r="D1988" s="23"/>
      <c r="AK1988"/>
      <c r="AL1988"/>
      <c r="AM1988"/>
      <c r="AN1988"/>
      <c r="AO1988"/>
    </row>
    <row r="1989" spans="2:41" s="28" customFormat="1" x14ac:dyDescent="0.2">
      <c r="B1989" s="23"/>
      <c r="D1989" s="23"/>
      <c r="AK1989"/>
      <c r="AL1989"/>
      <c r="AM1989"/>
      <c r="AN1989"/>
      <c r="AO1989"/>
    </row>
    <row r="1990" spans="2:41" s="28" customFormat="1" x14ac:dyDescent="0.2">
      <c r="B1990" s="23"/>
      <c r="D1990" s="23"/>
      <c r="AK1990"/>
      <c r="AL1990"/>
      <c r="AM1990"/>
      <c r="AN1990"/>
      <c r="AO1990"/>
    </row>
    <row r="1991" spans="2:41" s="28" customFormat="1" x14ac:dyDescent="0.2">
      <c r="B1991" s="23"/>
      <c r="D1991" s="23"/>
      <c r="AK1991"/>
      <c r="AL1991"/>
      <c r="AM1991"/>
      <c r="AN1991"/>
      <c r="AO1991"/>
    </row>
    <row r="1992" spans="2:41" s="28" customFormat="1" x14ac:dyDescent="0.2">
      <c r="B1992" s="23"/>
      <c r="D1992" s="23"/>
      <c r="AK1992"/>
      <c r="AL1992"/>
      <c r="AM1992"/>
      <c r="AN1992"/>
      <c r="AO1992"/>
    </row>
    <row r="1993" spans="2:41" s="28" customFormat="1" x14ac:dyDescent="0.2">
      <c r="B1993" s="23"/>
      <c r="D1993" s="23"/>
      <c r="AK1993"/>
      <c r="AL1993"/>
      <c r="AM1993"/>
      <c r="AN1993"/>
      <c r="AO1993"/>
    </row>
    <row r="1994" spans="2:41" s="28" customFormat="1" x14ac:dyDescent="0.2">
      <c r="B1994" s="23"/>
      <c r="D1994" s="23"/>
      <c r="AK1994"/>
      <c r="AL1994"/>
      <c r="AM1994"/>
      <c r="AN1994"/>
      <c r="AO1994"/>
    </row>
    <row r="1995" spans="2:41" s="28" customFormat="1" x14ac:dyDescent="0.2">
      <c r="B1995" s="23"/>
      <c r="D1995" s="23"/>
      <c r="AK1995"/>
      <c r="AL1995"/>
      <c r="AM1995"/>
      <c r="AN1995"/>
      <c r="AO1995"/>
    </row>
    <row r="1996" spans="2:41" s="28" customFormat="1" x14ac:dyDescent="0.2">
      <c r="B1996" s="23"/>
      <c r="D1996" s="23"/>
      <c r="AK1996"/>
      <c r="AL1996"/>
      <c r="AM1996"/>
      <c r="AN1996"/>
      <c r="AO1996"/>
    </row>
    <row r="1997" spans="2:41" s="28" customFormat="1" x14ac:dyDescent="0.2">
      <c r="B1997" s="23"/>
      <c r="D1997" s="23"/>
      <c r="AK1997"/>
      <c r="AL1997"/>
      <c r="AM1997"/>
      <c r="AN1997"/>
      <c r="AO1997"/>
    </row>
    <row r="1998" spans="2:41" s="28" customFormat="1" x14ac:dyDescent="0.2">
      <c r="B1998" s="23"/>
      <c r="D1998" s="23"/>
      <c r="AK1998"/>
      <c r="AL1998"/>
      <c r="AM1998"/>
      <c r="AN1998"/>
      <c r="AO1998"/>
    </row>
    <row r="1999" spans="2:41" s="28" customFormat="1" x14ac:dyDescent="0.2">
      <c r="B1999" s="23"/>
      <c r="D1999" s="23"/>
      <c r="AK1999"/>
      <c r="AL1999"/>
      <c r="AM1999"/>
      <c r="AN1999"/>
      <c r="AO1999"/>
    </row>
    <row r="2000" spans="2:41" s="28" customFormat="1" x14ac:dyDescent="0.2">
      <c r="B2000" s="23"/>
      <c r="D2000" s="23"/>
      <c r="AK2000"/>
      <c r="AL2000"/>
      <c r="AM2000"/>
      <c r="AN2000"/>
      <c r="AO2000"/>
    </row>
    <row r="2001" spans="2:41" s="28" customFormat="1" x14ac:dyDescent="0.2">
      <c r="B2001" s="23"/>
      <c r="D2001" s="23"/>
      <c r="AK2001"/>
      <c r="AL2001"/>
      <c r="AM2001"/>
      <c r="AN2001"/>
      <c r="AO2001"/>
    </row>
    <row r="2002" spans="2:41" s="28" customFormat="1" x14ac:dyDescent="0.2">
      <c r="B2002" s="23"/>
      <c r="D2002" s="23"/>
      <c r="AK2002"/>
      <c r="AL2002"/>
      <c r="AM2002"/>
      <c r="AN2002"/>
      <c r="AO2002"/>
    </row>
    <row r="2003" spans="2:41" s="28" customFormat="1" x14ac:dyDescent="0.2">
      <c r="B2003" s="23"/>
      <c r="D2003" s="23"/>
      <c r="AK2003"/>
      <c r="AL2003"/>
      <c r="AM2003"/>
      <c r="AN2003"/>
      <c r="AO2003"/>
    </row>
    <row r="2004" spans="2:41" s="28" customFormat="1" x14ac:dyDescent="0.2">
      <c r="B2004" s="23"/>
      <c r="D2004" s="23"/>
      <c r="AK2004"/>
      <c r="AL2004"/>
      <c r="AM2004"/>
      <c r="AN2004"/>
      <c r="AO2004"/>
    </row>
    <row r="2005" spans="2:41" s="28" customFormat="1" x14ac:dyDescent="0.2">
      <c r="B2005" s="23"/>
      <c r="D2005" s="23"/>
      <c r="AK2005"/>
      <c r="AL2005"/>
      <c r="AM2005"/>
      <c r="AN2005"/>
      <c r="AO2005"/>
    </row>
    <row r="2006" spans="2:41" s="28" customFormat="1" x14ac:dyDescent="0.2">
      <c r="B2006" s="23"/>
      <c r="D2006" s="23"/>
      <c r="AK2006"/>
      <c r="AL2006"/>
      <c r="AM2006"/>
      <c r="AN2006"/>
      <c r="AO2006"/>
    </row>
    <row r="2007" spans="2:41" s="28" customFormat="1" x14ac:dyDescent="0.2">
      <c r="B2007" s="23"/>
      <c r="D2007" s="23"/>
      <c r="AK2007"/>
      <c r="AL2007"/>
      <c r="AM2007"/>
      <c r="AN2007"/>
      <c r="AO2007"/>
    </row>
    <row r="2008" spans="2:41" s="28" customFormat="1" x14ac:dyDescent="0.2">
      <c r="B2008" s="23"/>
      <c r="D2008" s="23"/>
      <c r="AK2008"/>
      <c r="AL2008"/>
      <c r="AM2008"/>
      <c r="AN2008"/>
      <c r="AO2008"/>
    </row>
    <row r="2009" spans="2:41" s="28" customFormat="1" x14ac:dyDescent="0.2">
      <c r="B2009" s="23"/>
      <c r="D2009" s="23"/>
      <c r="AK2009"/>
      <c r="AL2009"/>
      <c r="AM2009"/>
      <c r="AN2009"/>
      <c r="AO2009"/>
    </row>
    <row r="2010" spans="2:41" s="28" customFormat="1" x14ac:dyDescent="0.2">
      <c r="B2010" s="23"/>
      <c r="D2010" s="23"/>
      <c r="AK2010"/>
      <c r="AL2010"/>
      <c r="AM2010"/>
      <c r="AN2010"/>
      <c r="AO2010"/>
    </row>
    <row r="2011" spans="2:41" s="28" customFormat="1" x14ac:dyDescent="0.2">
      <c r="B2011" s="23"/>
      <c r="D2011" s="23"/>
      <c r="AK2011"/>
      <c r="AL2011"/>
      <c r="AM2011"/>
      <c r="AN2011"/>
      <c r="AO2011"/>
    </row>
    <row r="2012" spans="2:41" s="28" customFormat="1" x14ac:dyDescent="0.2">
      <c r="B2012" s="23"/>
      <c r="D2012" s="23"/>
      <c r="AK2012"/>
      <c r="AL2012"/>
      <c r="AM2012"/>
      <c r="AN2012"/>
      <c r="AO2012"/>
    </row>
    <row r="2013" spans="2:41" s="28" customFormat="1" x14ac:dyDescent="0.2">
      <c r="B2013" s="23"/>
      <c r="D2013" s="23"/>
      <c r="AK2013"/>
      <c r="AL2013"/>
      <c r="AM2013"/>
      <c r="AN2013"/>
      <c r="AO2013"/>
    </row>
    <row r="2014" spans="2:41" s="28" customFormat="1" x14ac:dyDescent="0.2">
      <c r="B2014" s="23"/>
      <c r="D2014" s="23"/>
      <c r="AK2014"/>
      <c r="AL2014"/>
      <c r="AM2014"/>
      <c r="AN2014"/>
      <c r="AO2014"/>
    </row>
    <row r="2015" spans="2:41" s="28" customFormat="1" x14ac:dyDescent="0.2">
      <c r="B2015" s="23"/>
      <c r="D2015" s="23"/>
      <c r="AK2015"/>
      <c r="AL2015"/>
      <c r="AM2015"/>
      <c r="AN2015"/>
      <c r="AO2015"/>
    </row>
    <row r="2016" spans="2:41" s="28" customFormat="1" x14ac:dyDescent="0.2">
      <c r="B2016" s="23"/>
      <c r="D2016" s="23"/>
      <c r="AK2016"/>
      <c r="AL2016"/>
      <c r="AM2016"/>
      <c r="AN2016"/>
      <c r="AO2016"/>
    </row>
    <row r="2017" spans="2:41" s="28" customFormat="1" x14ac:dyDescent="0.2">
      <c r="B2017" s="23"/>
      <c r="D2017" s="23"/>
      <c r="AK2017"/>
      <c r="AL2017"/>
      <c r="AM2017"/>
      <c r="AN2017"/>
      <c r="AO2017"/>
    </row>
    <row r="2018" spans="2:41" s="28" customFormat="1" x14ac:dyDescent="0.2">
      <c r="B2018" s="23"/>
      <c r="D2018" s="23"/>
      <c r="AK2018"/>
      <c r="AL2018"/>
      <c r="AM2018"/>
      <c r="AN2018"/>
      <c r="AO2018"/>
    </row>
    <row r="2019" spans="2:41" s="28" customFormat="1" x14ac:dyDescent="0.2">
      <c r="B2019" s="23"/>
      <c r="D2019" s="23"/>
      <c r="AK2019"/>
      <c r="AL2019"/>
      <c r="AM2019"/>
      <c r="AN2019"/>
      <c r="AO2019"/>
    </row>
    <row r="2020" spans="2:41" s="28" customFormat="1" x14ac:dyDescent="0.2">
      <c r="B2020" s="23"/>
      <c r="D2020" s="23"/>
      <c r="AK2020"/>
      <c r="AL2020"/>
      <c r="AM2020"/>
      <c r="AN2020"/>
      <c r="AO2020"/>
    </row>
    <row r="2021" spans="2:41" s="28" customFormat="1" x14ac:dyDescent="0.2">
      <c r="B2021" s="23"/>
      <c r="D2021" s="23"/>
      <c r="AK2021"/>
      <c r="AL2021"/>
      <c r="AM2021"/>
      <c r="AN2021"/>
      <c r="AO2021"/>
    </row>
    <row r="2022" spans="2:41" s="28" customFormat="1" x14ac:dyDescent="0.2">
      <c r="B2022" s="23"/>
      <c r="D2022" s="23"/>
      <c r="AK2022"/>
      <c r="AL2022"/>
      <c r="AM2022"/>
      <c r="AN2022"/>
      <c r="AO2022"/>
    </row>
    <row r="2023" spans="2:41" s="28" customFormat="1" x14ac:dyDescent="0.2">
      <c r="B2023" s="23"/>
      <c r="D2023" s="23"/>
      <c r="AK2023"/>
      <c r="AL2023"/>
      <c r="AM2023"/>
      <c r="AN2023"/>
      <c r="AO2023"/>
    </row>
    <row r="2024" spans="2:41" s="28" customFormat="1" x14ac:dyDescent="0.2">
      <c r="B2024" s="23"/>
      <c r="D2024" s="23"/>
      <c r="AK2024"/>
      <c r="AL2024"/>
      <c r="AM2024"/>
      <c r="AN2024"/>
      <c r="AO2024"/>
    </row>
    <row r="2025" spans="2:41" s="28" customFormat="1" x14ac:dyDescent="0.2">
      <c r="B2025" s="23"/>
      <c r="D2025" s="23"/>
      <c r="AK2025"/>
      <c r="AL2025"/>
      <c r="AM2025"/>
      <c r="AN2025"/>
      <c r="AO2025"/>
    </row>
    <row r="2026" spans="2:41" s="28" customFormat="1" x14ac:dyDescent="0.2">
      <c r="B2026" s="23"/>
      <c r="D2026" s="23"/>
      <c r="AK2026"/>
      <c r="AL2026"/>
      <c r="AM2026"/>
      <c r="AN2026"/>
      <c r="AO2026"/>
    </row>
    <row r="2027" spans="2:41" s="28" customFormat="1" x14ac:dyDescent="0.2">
      <c r="B2027" s="23"/>
      <c r="D2027" s="23"/>
      <c r="AK2027"/>
      <c r="AL2027"/>
      <c r="AM2027"/>
      <c r="AN2027"/>
      <c r="AO2027"/>
    </row>
    <row r="2028" spans="2:41" s="28" customFormat="1" x14ac:dyDescent="0.2">
      <c r="B2028" s="23"/>
      <c r="D2028" s="23"/>
      <c r="AK2028"/>
      <c r="AL2028"/>
      <c r="AM2028"/>
      <c r="AN2028"/>
      <c r="AO2028"/>
    </row>
    <row r="2029" spans="2:41" s="28" customFormat="1" x14ac:dyDescent="0.2">
      <c r="B2029" s="23"/>
      <c r="D2029" s="23"/>
      <c r="AK2029"/>
      <c r="AL2029"/>
      <c r="AM2029"/>
      <c r="AN2029"/>
      <c r="AO2029"/>
    </row>
    <row r="2030" spans="2:41" s="28" customFormat="1" x14ac:dyDescent="0.2">
      <c r="B2030" s="23"/>
      <c r="D2030" s="23"/>
      <c r="AK2030"/>
      <c r="AL2030"/>
      <c r="AM2030"/>
      <c r="AN2030"/>
      <c r="AO2030"/>
    </row>
    <row r="2031" spans="2:41" s="28" customFormat="1" x14ac:dyDescent="0.2">
      <c r="B2031" s="23"/>
      <c r="D2031" s="23"/>
      <c r="AK2031"/>
      <c r="AL2031"/>
      <c r="AM2031"/>
      <c r="AN2031"/>
      <c r="AO2031"/>
    </row>
    <row r="2032" spans="2:41" s="28" customFormat="1" x14ac:dyDescent="0.2">
      <c r="B2032" s="23"/>
      <c r="D2032" s="23"/>
      <c r="AK2032"/>
      <c r="AL2032"/>
      <c r="AM2032"/>
      <c r="AN2032"/>
      <c r="AO2032"/>
    </row>
    <row r="2033" spans="2:41" s="28" customFormat="1" x14ac:dyDescent="0.2">
      <c r="B2033" s="23"/>
      <c r="D2033" s="23"/>
      <c r="AK2033"/>
      <c r="AL2033"/>
      <c r="AM2033"/>
      <c r="AN2033"/>
      <c r="AO2033"/>
    </row>
    <row r="2034" spans="2:41" s="28" customFormat="1" x14ac:dyDescent="0.2">
      <c r="B2034" s="23"/>
      <c r="D2034" s="23"/>
      <c r="AK2034"/>
      <c r="AL2034"/>
      <c r="AM2034"/>
      <c r="AN2034"/>
      <c r="AO2034"/>
    </row>
    <row r="2035" spans="2:41" s="28" customFormat="1" x14ac:dyDescent="0.2">
      <c r="B2035" s="23"/>
      <c r="D2035" s="23"/>
      <c r="AK2035"/>
      <c r="AL2035"/>
      <c r="AM2035"/>
      <c r="AN2035"/>
      <c r="AO2035"/>
    </row>
    <row r="2036" spans="2:41" s="28" customFormat="1" x14ac:dyDescent="0.2">
      <c r="B2036" s="23"/>
      <c r="D2036" s="23"/>
      <c r="AK2036"/>
      <c r="AL2036"/>
      <c r="AM2036"/>
      <c r="AN2036"/>
      <c r="AO2036"/>
    </row>
    <row r="2037" spans="2:41" s="28" customFormat="1" x14ac:dyDescent="0.2">
      <c r="B2037" s="23"/>
      <c r="D2037" s="23"/>
      <c r="AK2037"/>
      <c r="AL2037"/>
      <c r="AM2037"/>
      <c r="AN2037"/>
      <c r="AO2037"/>
    </row>
    <row r="2038" spans="2:41" s="28" customFormat="1" x14ac:dyDescent="0.2">
      <c r="B2038" s="23"/>
      <c r="D2038" s="23"/>
      <c r="AK2038"/>
      <c r="AL2038"/>
      <c r="AM2038"/>
      <c r="AN2038"/>
      <c r="AO2038"/>
    </row>
    <row r="2039" spans="2:41" s="28" customFormat="1" x14ac:dyDescent="0.2">
      <c r="B2039" s="23"/>
      <c r="D2039" s="23"/>
      <c r="AK2039"/>
      <c r="AL2039"/>
      <c r="AM2039"/>
      <c r="AN2039"/>
      <c r="AO2039"/>
    </row>
    <row r="2040" spans="2:41" s="28" customFormat="1" x14ac:dyDescent="0.2">
      <c r="B2040" s="23"/>
      <c r="D2040" s="23"/>
      <c r="AK2040"/>
      <c r="AL2040"/>
      <c r="AM2040"/>
      <c r="AN2040"/>
      <c r="AO2040"/>
    </row>
    <row r="2041" spans="2:41" s="28" customFormat="1" x14ac:dyDescent="0.2">
      <c r="B2041" s="23"/>
      <c r="D2041" s="23"/>
      <c r="AK2041"/>
      <c r="AL2041"/>
      <c r="AM2041"/>
      <c r="AN2041"/>
      <c r="AO2041"/>
    </row>
    <row r="2042" spans="2:41" s="28" customFormat="1" x14ac:dyDescent="0.2">
      <c r="B2042" s="23"/>
      <c r="D2042" s="23"/>
      <c r="AK2042"/>
      <c r="AL2042"/>
      <c r="AM2042"/>
      <c r="AN2042"/>
      <c r="AO2042"/>
    </row>
    <row r="2043" spans="2:41" s="28" customFormat="1" x14ac:dyDescent="0.2">
      <c r="B2043" s="23"/>
      <c r="D2043" s="23"/>
      <c r="AK2043"/>
      <c r="AL2043"/>
      <c r="AM2043"/>
      <c r="AN2043"/>
      <c r="AO2043"/>
    </row>
    <row r="2044" spans="2:41" s="28" customFormat="1" x14ac:dyDescent="0.2">
      <c r="B2044" s="23"/>
      <c r="D2044" s="23"/>
      <c r="AK2044"/>
      <c r="AL2044"/>
      <c r="AM2044"/>
      <c r="AN2044"/>
      <c r="AO2044"/>
    </row>
    <row r="2045" spans="2:41" s="28" customFormat="1" x14ac:dyDescent="0.2">
      <c r="B2045" s="23"/>
      <c r="D2045" s="23"/>
      <c r="AK2045"/>
      <c r="AL2045"/>
      <c r="AM2045"/>
      <c r="AN2045"/>
      <c r="AO2045"/>
    </row>
    <row r="2046" spans="2:41" s="28" customFormat="1" x14ac:dyDescent="0.2">
      <c r="B2046" s="23"/>
      <c r="D2046" s="23"/>
      <c r="AK2046"/>
      <c r="AL2046"/>
      <c r="AM2046"/>
      <c r="AN2046"/>
      <c r="AO2046"/>
    </row>
    <row r="2047" spans="2:41" s="28" customFormat="1" x14ac:dyDescent="0.2">
      <c r="B2047" s="23"/>
      <c r="D2047" s="23"/>
      <c r="AK2047"/>
      <c r="AL2047"/>
      <c r="AM2047"/>
      <c r="AN2047"/>
      <c r="AO2047"/>
    </row>
    <row r="2048" spans="2:41" s="28" customFormat="1" x14ac:dyDescent="0.2">
      <c r="B2048" s="23"/>
      <c r="D2048" s="23"/>
      <c r="AK2048"/>
      <c r="AL2048"/>
      <c r="AM2048"/>
      <c r="AN2048"/>
      <c r="AO2048"/>
    </row>
    <row r="2049" spans="2:41" s="28" customFormat="1" x14ac:dyDescent="0.2">
      <c r="B2049" s="23"/>
      <c r="D2049" s="23"/>
      <c r="AK2049"/>
      <c r="AL2049"/>
      <c r="AM2049"/>
      <c r="AN2049"/>
      <c r="AO2049"/>
    </row>
    <row r="2050" spans="2:41" s="28" customFormat="1" x14ac:dyDescent="0.2">
      <c r="B2050" s="23"/>
      <c r="D2050" s="23"/>
      <c r="AK2050"/>
      <c r="AL2050"/>
      <c r="AM2050"/>
      <c r="AN2050"/>
      <c r="AO2050"/>
    </row>
    <row r="2051" spans="2:41" s="28" customFormat="1" x14ac:dyDescent="0.2">
      <c r="B2051" s="23"/>
      <c r="D2051" s="23"/>
      <c r="AK2051"/>
      <c r="AL2051"/>
      <c r="AM2051"/>
      <c r="AN2051"/>
      <c r="AO2051"/>
    </row>
    <row r="2052" spans="2:41" s="28" customFormat="1" x14ac:dyDescent="0.2">
      <c r="B2052" s="23"/>
      <c r="D2052" s="23"/>
      <c r="AK2052"/>
      <c r="AL2052"/>
      <c r="AM2052"/>
      <c r="AN2052"/>
      <c r="AO2052"/>
    </row>
    <row r="2053" spans="2:41" s="28" customFormat="1" x14ac:dyDescent="0.2">
      <c r="B2053" s="23"/>
      <c r="D2053" s="23"/>
      <c r="AK2053"/>
      <c r="AL2053"/>
      <c r="AM2053"/>
      <c r="AN2053"/>
      <c r="AO2053"/>
    </row>
    <row r="2054" spans="2:41" s="28" customFormat="1" x14ac:dyDescent="0.2">
      <c r="B2054" s="23"/>
      <c r="D2054" s="23"/>
      <c r="AK2054"/>
      <c r="AL2054"/>
      <c r="AM2054"/>
      <c r="AN2054"/>
      <c r="AO2054"/>
    </row>
    <row r="2055" spans="2:41" s="28" customFormat="1" x14ac:dyDescent="0.2">
      <c r="B2055" s="23"/>
      <c r="D2055" s="23"/>
      <c r="AK2055"/>
      <c r="AL2055"/>
      <c r="AM2055"/>
      <c r="AN2055"/>
      <c r="AO2055"/>
    </row>
    <row r="2056" spans="2:41" s="28" customFormat="1" x14ac:dyDescent="0.2">
      <c r="B2056" s="23"/>
      <c r="D2056" s="23"/>
      <c r="AK2056"/>
      <c r="AL2056"/>
      <c r="AM2056"/>
      <c r="AN2056"/>
      <c r="AO2056"/>
    </row>
    <row r="2057" spans="2:41" s="28" customFormat="1" x14ac:dyDescent="0.2">
      <c r="B2057" s="23"/>
      <c r="D2057" s="23"/>
      <c r="AK2057"/>
      <c r="AL2057"/>
      <c r="AM2057"/>
      <c r="AN2057"/>
      <c r="AO2057"/>
    </row>
    <row r="2058" spans="2:41" s="28" customFormat="1" x14ac:dyDescent="0.2">
      <c r="B2058" s="23"/>
      <c r="D2058" s="23"/>
      <c r="AK2058"/>
      <c r="AL2058"/>
      <c r="AM2058"/>
      <c r="AN2058"/>
      <c r="AO2058"/>
    </row>
    <row r="2059" spans="2:41" s="28" customFormat="1" x14ac:dyDescent="0.2">
      <c r="B2059" s="23"/>
      <c r="D2059" s="23"/>
      <c r="AK2059"/>
      <c r="AL2059"/>
      <c r="AM2059"/>
      <c r="AN2059"/>
      <c r="AO2059"/>
    </row>
    <row r="2060" spans="2:41" s="28" customFormat="1" x14ac:dyDescent="0.2">
      <c r="B2060" s="23"/>
      <c r="D2060" s="23"/>
      <c r="AK2060"/>
      <c r="AL2060"/>
      <c r="AM2060"/>
      <c r="AN2060"/>
      <c r="AO2060"/>
    </row>
    <row r="2061" spans="2:41" s="28" customFormat="1" x14ac:dyDescent="0.2">
      <c r="B2061" s="23"/>
      <c r="D2061" s="23"/>
      <c r="AK2061"/>
      <c r="AL2061"/>
      <c r="AM2061"/>
      <c r="AN2061"/>
      <c r="AO2061"/>
    </row>
    <row r="2062" spans="2:41" s="28" customFormat="1" x14ac:dyDescent="0.2">
      <c r="B2062" s="23"/>
      <c r="D2062" s="23"/>
      <c r="AK2062"/>
      <c r="AL2062"/>
      <c r="AM2062"/>
      <c r="AN2062"/>
      <c r="AO2062"/>
    </row>
    <row r="2063" spans="2:41" s="28" customFormat="1" x14ac:dyDescent="0.2">
      <c r="B2063" s="23"/>
      <c r="D2063" s="23"/>
      <c r="AK2063"/>
      <c r="AL2063"/>
      <c r="AM2063"/>
      <c r="AN2063"/>
      <c r="AO2063"/>
    </row>
    <row r="2064" spans="2:41" s="28" customFormat="1" x14ac:dyDescent="0.2">
      <c r="B2064" s="23"/>
      <c r="D2064" s="23"/>
      <c r="AK2064"/>
      <c r="AL2064"/>
      <c r="AM2064"/>
      <c r="AN2064"/>
      <c r="AO2064"/>
    </row>
    <row r="2065" spans="2:41" s="28" customFormat="1" x14ac:dyDescent="0.2">
      <c r="B2065" s="23"/>
      <c r="D2065" s="23"/>
      <c r="AK2065"/>
      <c r="AL2065"/>
      <c r="AM2065"/>
      <c r="AN2065"/>
      <c r="AO2065"/>
    </row>
    <row r="2066" spans="2:41" s="28" customFormat="1" x14ac:dyDescent="0.2">
      <c r="B2066" s="23"/>
      <c r="D2066" s="23"/>
      <c r="AK2066"/>
      <c r="AL2066"/>
      <c r="AM2066"/>
      <c r="AN2066"/>
      <c r="AO2066"/>
    </row>
    <row r="2067" spans="2:41" s="28" customFormat="1" x14ac:dyDescent="0.2">
      <c r="B2067" s="23"/>
      <c r="D2067" s="23"/>
      <c r="AK2067"/>
      <c r="AL2067"/>
      <c r="AM2067"/>
      <c r="AN2067"/>
      <c r="AO2067"/>
    </row>
    <row r="2068" spans="2:41" s="28" customFormat="1" x14ac:dyDescent="0.2">
      <c r="B2068" s="23"/>
      <c r="D2068" s="23"/>
      <c r="AK2068"/>
      <c r="AL2068"/>
      <c r="AM2068"/>
      <c r="AN2068"/>
      <c r="AO2068"/>
    </row>
    <row r="2069" spans="2:41" s="28" customFormat="1" x14ac:dyDescent="0.2">
      <c r="B2069" s="23"/>
      <c r="D2069" s="23"/>
      <c r="AK2069"/>
      <c r="AL2069"/>
      <c r="AM2069"/>
      <c r="AN2069"/>
      <c r="AO2069"/>
    </row>
    <row r="2070" spans="2:41" s="28" customFormat="1" x14ac:dyDescent="0.2">
      <c r="B2070" s="23"/>
      <c r="D2070" s="23"/>
      <c r="AK2070"/>
      <c r="AL2070"/>
      <c r="AM2070"/>
      <c r="AN2070"/>
      <c r="AO2070"/>
    </row>
    <row r="2071" spans="2:41" s="28" customFormat="1" x14ac:dyDescent="0.2">
      <c r="B2071" s="23"/>
      <c r="D2071" s="23"/>
      <c r="AK2071"/>
      <c r="AL2071"/>
      <c r="AM2071"/>
      <c r="AN2071"/>
      <c r="AO2071"/>
    </row>
    <row r="2072" spans="2:41" s="28" customFormat="1" x14ac:dyDescent="0.2">
      <c r="B2072" s="23"/>
      <c r="D2072" s="23"/>
      <c r="AK2072"/>
      <c r="AL2072"/>
      <c r="AM2072"/>
      <c r="AN2072"/>
      <c r="AO2072"/>
    </row>
    <row r="2073" spans="2:41" s="28" customFormat="1" x14ac:dyDescent="0.2">
      <c r="B2073" s="23"/>
      <c r="D2073" s="23"/>
      <c r="AK2073"/>
      <c r="AL2073"/>
      <c r="AM2073"/>
      <c r="AN2073"/>
      <c r="AO2073"/>
    </row>
    <row r="2074" spans="2:41" s="28" customFormat="1" x14ac:dyDescent="0.2">
      <c r="B2074" s="23"/>
      <c r="D2074" s="23"/>
      <c r="AK2074"/>
      <c r="AL2074"/>
      <c r="AM2074"/>
      <c r="AN2074"/>
      <c r="AO2074"/>
    </row>
    <row r="2075" spans="2:41" s="28" customFormat="1" x14ac:dyDescent="0.2">
      <c r="B2075" s="23"/>
      <c r="D2075" s="23"/>
      <c r="AK2075"/>
      <c r="AL2075"/>
      <c r="AM2075"/>
      <c r="AN2075"/>
      <c r="AO2075"/>
    </row>
    <row r="2076" spans="2:41" s="28" customFormat="1" x14ac:dyDescent="0.2">
      <c r="B2076" s="23"/>
      <c r="D2076" s="23"/>
      <c r="AK2076"/>
      <c r="AL2076"/>
      <c r="AM2076"/>
      <c r="AN2076"/>
      <c r="AO2076"/>
    </row>
    <row r="2077" spans="2:41" s="28" customFormat="1" x14ac:dyDescent="0.2">
      <c r="B2077" s="23"/>
      <c r="D2077" s="23"/>
      <c r="AK2077"/>
      <c r="AL2077"/>
      <c r="AM2077"/>
      <c r="AN2077"/>
      <c r="AO2077"/>
    </row>
    <row r="2078" spans="2:41" s="28" customFormat="1" x14ac:dyDescent="0.2">
      <c r="B2078" s="23"/>
      <c r="D2078" s="23"/>
      <c r="AK2078"/>
      <c r="AL2078"/>
      <c r="AM2078"/>
      <c r="AN2078"/>
      <c r="AO2078"/>
    </row>
    <row r="2079" spans="2:41" s="28" customFormat="1" x14ac:dyDescent="0.2">
      <c r="B2079" s="23"/>
      <c r="D2079" s="23"/>
      <c r="AK2079"/>
      <c r="AL2079"/>
      <c r="AM2079"/>
      <c r="AN2079"/>
      <c r="AO2079"/>
    </row>
    <row r="2080" spans="2:41" s="28" customFormat="1" x14ac:dyDescent="0.2">
      <c r="B2080" s="23"/>
      <c r="D2080" s="23"/>
      <c r="AK2080"/>
      <c r="AL2080"/>
      <c r="AM2080"/>
      <c r="AN2080"/>
      <c r="AO2080"/>
    </row>
    <row r="2081" spans="2:41" s="28" customFormat="1" x14ac:dyDescent="0.2">
      <c r="B2081" s="23"/>
      <c r="D2081" s="23"/>
      <c r="AK2081"/>
      <c r="AL2081"/>
      <c r="AM2081"/>
      <c r="AN2081"/>
      <c r="AO2081"/>
    </row>
    <row r="2082" spans="2:41" s="28" customFormat="1" x14ac:dyDescent="0.2">
      <c r="B2082" s="23"/>
      <c r="D2082" s="23"/>
      <c r="AK2082"/>
      <c r="AL2082"/>
      <c r="AM2082"/>
      <c r="AN2082"/>
      <c r="AO2082"/>
    </row>
    <row r="2083" spans="2:41" s="28" customFormat="1" x14ac:dyDescent="0.2">
      <c r="B2083" s="23"/>
      <c r="D2083" s="23"/>
      <c r="AK2083"/>
      <c r="AL2083"/>
      <c r="AM2083"/>
      <c r="AN2083"/>
      <c r="AO2083"/>
    </row>
    <row r="2084" spans="2:41" s="28" customFormat="1" x14ac:dyDescent="0.2">
      <c r="B2084" s="23"/>
      <c r="D2084" s="23"/>
      <c r="AK2084"/>
      <c r="AL2084"/>
      <c r="AM2084"/>
      <c r="AN2084"/>
      <c r="AO2084"/>
    </row>
    <row r="2085" spans="2:41" s="28" customFormat="1" x14ac:dyDescent="0.2">
      <c r="B2085" s="23"/>
      <c r="D2085" s="23"/>
      <c r="AK2085"/>
      <c r="AL2085"/>
      <c r="AM2085"/>
      <c r="AN2085"/>
      <c r="AO2085"/>
    </row>
    <row r="2086" spans="2:41" s="28" customFormat="1" x14ac:dyDescent="0.2">
      <c r="B2086" s="23"/>
      <c r="D2086" s="23"/>
      <c r="AK2086"/>
      <c r="AL2086"/>
      <c r="AM2086"/>
      <c r="AN2086"/>
      <c r="AO2086"/>
    </row>
    <row r="2087" spans="2:41" s="28" customFormat="1" x14ac:dyDescent="0.2">
      <c r="B2087" s="23"/>
      <c r="D2087" s="23"/>
      <c r="AK2087"/>
      <c r="AL2087"/>
      <c r="AM2087"/>
      <c r="AN2087"/>
      <c r="AO2087"/>
    </row>
    <row r="2088" spans="2:41" s="28" customFormat="1" x14ac:dyDescent="0.2">
      <c r="B2088" s="23"/>
      <c r="D2088" s="23"/>
      <c r="AK2088"/>
      <c r="AL2088"/>
      <c r="AM2088"/>
      <c r="AN2088"/>
      <c r="AO2088"/>
    </row>
    <row r="2089" spans="2:41" s="28" customFormat="1" x14ac:dyDescent="0.2">
      <c r="B2089" s="23"/>
      <c r="D2089" s="23"/>
      <c r="AK2089"/>
      <c r="AL2089"/>
      <c r="AM2089"/>
      <c r="AN2089"/>
      <c r="AO2089"/>
    </row>
    <row r="2090" spans="2:41" s="28" customFormat="1" x14ac:dyDescent="0.2">
      <c r="B2090" s="23"/>
      <c r="D2090" s="23"/>
      <c r="AK2090"/>
      <c r="AL2090"/>
      <c r="AM2090"/>
      <c r="AN2090"/>
      <c r="AO2090"/>
    </row>
    <row r="2091" spans="2:41" s="28" customFormat="1" x14ac:dyDescent="0.2">
      <c r="B2091" s="23"/>
      <c r="D2091" s="23"/>
      <c r="AK2091"/>
      <c r="AL2091"/>
      <c r="AM2091"/>
      <c r="AN2091"/>
      <c r="AO2091"/>
    </row>
    <row r="2092" spans="2:41" s="28" customFormat="1" x14ac:dyDescent="0.2">
      <c r="B2092" s="23"/>
      <c r="D2092" s="23"/>
      <c r="AK2092"/>
      <c r="AL2092"/>
      <c r="AM2092"/>
      <c r="AN2092"/>
      <c r="AO2092"/>
    </row>
    <row r="2093" spans="2:41" s="28" customFormat="1" x14ac:dyDescent="0.2">
      <c r="B2093" s="23"/>
      <c r="D2093" s="23"/>
      <c r="AK2093"/>
      <c r="AL2093"/>
      <c r="AM2093"/>
      <c r="AN2093"/>
      <c r="AO2093"/>
    </row>
    <row r="2094" spans="2:41" s="28" customFormat="1" x14ac:dyDescent="0.2">
      <c r="B2094" s="23"/>
      <c r="D2094" s="23"/>
      <c r="AK2094"/>
      <c r="AL2094"/>
      <c r="AM2094"/>
      <c r="AN2094"/>
      <c r="AO2094"/>
    </row>
    <row r="2095" spans="2:41" s="28" customFormat="1" x14ac:dyDescent="0.2">
      <c r="B2095" s="23"/>
      <c r="D2095" s="23"/>
      <c r="AK2095"/>
      <c r="AL2095"/>
      <c r="AM2095"/>
      <c r="AN2095"/>
      <c r="AO2095"/>
    </row>
    <row r="2096" spans="2:41" s="28" customFormat="1" x14ac:dyDescent="0.2">
      <c r="B2096" s="23"/>
      <c r="D2096" s="23"/>
      <c r="AK2096"/>
      <c r="AL2096"/>
      <c r="AM2096"/>
      <c r="AN2096"/>
      <c r="AO2096"/>
    </row>
    <row r="2097" spans="2:41" s="28" customFormat="1" x14ac:dyDescent="0.2">
      <c r="B2097" s="23"/>
      <c r="D2097" s="23"/>
      <c r="AK2097"/>
      <c r="AL2097"/>
      <c r="AM2097"/>
      <c r="AN2097"/>
      <c r="AO2097"/>
    </row>
    <row r="2098" spans="2:41" s="28" customFormat="1" x14ac:dyDescent="0.2">
      <c r="B2098" s="23"/>
      <c r="D2098" s="23"/>
      <c r="AK2098"/>
      <c r="AL2098"/>
      <c r="AM2098"/>
      <c r="AN2098"/>
      <c r="AO2098"/>
    </row>
    <row r="2099" spans="2:41" s="28" customFormat="1" x14ac:dyDescent="0.2">
      <c r="B2099" s="23"/>
      <c r="D2099" s="23"/>
      <c r="AK2099"/>
      <c r="AL2099"/>
      <c r="AM2099"/>
      <c r="AN2099"/>
      <c r="AO2099"/>
    </row>
    <row r="2100" spans="2:41" s="28" customFormat="1" x14ac:dyDescent="0.2">
      <c r="B2100" s="23"/>
      <c r="D2100" s="23"/>
      <c r="AK2100"/>
      <c r="AL2100"/>
      <c r="AM2100"/>
      <c r="AN2100"/>
      <c r="AO2100"/>
    </row>
    <row r="2101" spans="2:41" s="28" customFormat="1" x14ac:dyDescent="0.2">
      <c r="B2101" s="23"/>
      <c r="D2101" s="23"/>
      <c r="AK2101"/>
      <c r="AL2101"/>
      <c r="AM2101"/>
      <c r="AN2101"/>
      <c r="AO2101"/>
    </row>
    <row r="2102" spans="2:41" s="28" customFormat="1" x14ac:dyDescent="0.2">
      <c r="B2102" s="23"/>
      <c r="D2102" s="23"/>
      <c r="AK2102"/>
      <c r="AL2102"/>
      <c r="AM2102"/>
      <c r="AN2102"/>
      <c r="AO2102"/>
    </row>
    <row r="2103" spans="2:41" s="28" customFormat="1" x14ac:dyDescent="0.2">
      <c r="B2103" s="23"/>
      <c r="D2103" s="23"/>
      <c r="AK2103"/>
      <c r="AL2103"/>
      <c r="AM2103"/>
      <c r="AN2103"/>
      <c r="AO2103"/>
    </row>
    <row r="2104" spans="2:41" s="28" customFormat="1" x14ac:dyDescent="0.2">
      <c r="B2104" s="23"/>
      <c r="D2104" s="23"/>
      <c r="AK2104"/>
      <c r="AL2104"/>
      <c r="AM2104"/>
      <c r="AN2104"/>
      <c r="AO2104"/>
    </row>
    <row r="2105" spans="2:41" s="28" customFormat="1" x14ac:dyDescent="0.2">
      <c r="B2105" s="23"/>
      <c r="D2105" s="23"/>
      <c r="AK2105"/>
      <c r="AL2105"/>
      <c r="AM2105"/>
      <c r="AN2105"/>
      <c r="AO2105"/>
    </row>
    <row r="2106" spans="2:41" s="28" customFormat="1" x14ac:dyDescent="0.2">
      <c r="B2106" s="23"/>
      <c r="D2106" s="23"/>
      <c r="AK2106"/>
      <c r="AL2106"/>
      <c r="AM2106"/>
      <c r="AN2106"/>
      <c r="AO2106"/>
    </row>
    <row r="2107" spans="2:41" s="28" customFormat="1" x14ac:dyDescent="0.2">
      <c r="B2107" s="23"/>
      <c r="D2107" s="23"/>
      <c r="AK2107"/>
      <c r="AL2107"/>
      <c r="AM2107"/>
      <c r="AN2107"/>
      <c r="AO2107"/>
    </row>
    <row r="2108" spans="2:41" s="28" customFormat="1" x14ac:dyDescent="0.2">
      <c r="B2108" s="23"/>
      <c r="D2108" s="23"/>
      <c r="AK2108"/>
      <c r="AL2108"/>
      <c r="AM2108"/>
      <c r="AN2108"/>
      <c r="AO2108"/>
    </row>
    <row r="2109" spans="2:41" s="28" customFormat="1" x14ac:dyDescent="0.2">
      <c r="B2109" s="23"/>
      <c r="D2109" s="23"/>
      <c r="AK2109"/>
      <c r="AL2109"/>
      <c r="AM2109"/>
      <c r="AN2109"/>
      <c r="AO2109"/>
    </row>
    <row r="2110" spans="2:41" s="28" customFormat="1" x14ac:dyDescent="0.2">
      <c r="B2110" s="23"/>
      <c r="D2110" s="23"/>
      <c r="AK2110"/>
      <c r="AL2110"/>
      <c r="AM2110"/>
      <c r="AN2110"/>
      <c r="AO2110"/>
    </row>
    <row r="2111" spans="2:41" s="28" customFormat="1" x14ac:dyDescent="0.2">
      <c r="B2111" s="23"/>
      <c r="D2111" s="23"/>
      <c r="AK2111"/>
      <c r="AL2111"/>
      <c r="AM2111"/>
      <c r="AN2111"/>
      <c r="AO2111"/>
    </row>
    <row r="2112" spans="2:41" s="28" customFormat="1" x14ac:dyDescent="0.2">
      <c r="B2112" s="23"/>
      <c r="D2112" s="23"/>
      <c r="AK2112"/>
      <c r="AL2112"/>
      <c r="AM2112"/>
      <c r="AN2112"/>
      <c r="AO2112"/>
    </row>
    <row r="2113" spans="2:41" s="28" customFormat="1" x14ac:dyDescent="0.2">
      <c r="B2113" s="23"/>
      <c r="D2113" s="23"/>
      <c r="AK2113"/>
      <c r="AL2113"/>
      <c r="AM2113"/>
      <c r="AN2113"/>
      <c r="AO2113"/>
    </row>
    <row r="2114" spans="2:41" s="28" customFormat="1" x14ac:dyDescent="0.2">
      <c r="B2114" s="23"/>
      <c r="D2114" s="23"/>
      <c r="AK2114"/>
      <c r="AL2114"/>
      <c r="AM2114"/>
      <c r="AN2114"/>
      <c r="AO2114"/>
    </row>
    <row r="2115" spans="2:41" s="28" customFormat="1" x14ac:dyDescent="0.2">
      <c r="B2115" s="23"/>
      <c r="D2115" s="23"/>
      <c r="AK2115"/>
      <c r="AL2115"/>
      <c r="AM2115"/>
      <c r="AN2115"/>
      <c r="AO2115"/>
    </row>
    <row r="2116" spans="2:41" s="28" customFormat="1" x14ac:dyDescent="0.2">
      <c r="B2116" s="23"/>
      <c r="D2116" s="23"/>
      <c r="AK2116"/>
      <c r="AL2116"/>
      <c r="AM2116"/>
      <c r="AN2116"/>
      <c r="AO2116"/>
    </row>
    <row r="2117" spans="2:41" s="28" customFormat="1" x14ac:dyDescent="0.2">
      <c r="B2117" s="23"/>
      <c r="D2117" s="23"/>
      <c r="AK2117"/>
      <c r="AL2117"/>
      <c r="AM2117"/>
      <c r="AN2117"/>
      <c r="AO2117"/>
    </row>
    <row r="2118" spans="2:41" s="28" customFormat="1" x14ac:dyDescent="0.2">
      <c r="B2118" s="23"/>
      <c r="D2118" s="23"/>
      <c r="AK2118"/>
      <c r="AL2118"/>
      <c r="AM2118"/>
      <c r="AN2118"/>
      <c r="AO2118"/>
    </row>
    <row r="2119" spans="2:41" s="28" customFormat="1" x14ac:dyDescent="0.2">
      <c r="B2119" s="23"/>
      <c r="D2119" s="23"/>
      <c r="AK2119"/>
      <c r="AL2119"/>
      <c r="AM2119"/>
      <c r="AN2119"/>
      <c r="AO2119"/>
    </row>
    <row r="2120" spans="2:41" s="28" customFormat="1" x14ac:dyDescent="0.2">
      <c r="B2120" s="23"/>
      <c r="D2120" s="23"/>
      <c r="AK2120"/>
      <c r="AL2120"/>
      <c r="AM2120"/>
      <c r="AN2120"/>
      <c r="AO2120"/>
    </row>
    <row r="2121" spans="2:41" s="28" customFormat="1" x14ac:dyDescent="0.2">
      <c r="B2121" s="23"/>
      <c r="D2121" s="23"/>
      <c r="AK2121"/>
      <c r="AL2121"/>
      <c r="AM2121"/>
      <c r="AN2121"/>
      <c r="AO2121"/>
    </row>
    <row r="2122" spans="2:41" s="28" customFormat="1" x14ac:dyDescent="0.2">
      <c r="B2122" s="23"/>
      <c r="D2122" s="23"/>
      <c r="AK2122"/>
      <c r="AL2122"/>
      <c r="AM2122"/>
      <c r="AN2122"/>
      <c r="AO2122"/>
    </row>
    <row r="2123" spans="2:41" s="28" customFormat="1" x14ac:dyDescent="0.2">
      <c r="B2123" s="23"/>
      <c r="D2123" s="23"/>
      <c r="AK2123"/>
      <c r="AL2123"/>
      <c r="AM2123"/>
      <c r="AN2123"/>
      <c r="AO2123"/>
    </row>
    <row r="2124" spans="2:41" s="28" customFormat="1" x14ac:dyDescent="0.2">
      <c r="B2124" s="23"/>
      <c r="D2124" s="23"/>
      <c r="AK2124"/>
      <c r="AL2124"/>
      <c r="AM2124"/>
      <c r="AN2124"/>
      <c r="AO2124"/>
    </row>
    <row r="2125" spans="2:41" s="28" customFormat="1" x14ac:dyDescent="0.2">
      <c r="B2125" s="23"/>
      <c r="D2125" s="23"/>
      <c r="AK2125"/>
      <c r="AL2125"/>
      <c r="AM2125"/>
      <c r="AN2125"/>
      <c r="AO2125"/>
    </row>
    <row r="2126" spans="2:41" s="28" customFormat="1" x14ac:dyDescent="0.2">
      <c r="B2126" s="23"/>
      <c r="D2126" s="23"/>
      <c r="AK2126"/>
      <c r="AL2126"/>
      <c r="AM2126"/>
      <c r="AN2126"/>
      <c r="AO2126"/>
    </row>
    <row r="2127" spans="2:41" s="28" customFormat="1" x14ac:dyDescent="0.2">
      <c r="B2127" s="23"/>
      <c r="D2127" s="23"/>
      <c r="AK2127"/>
      <c r="AL2127"/>
      <c r="AM2127"/>
      <c r="AN2127"/>
      <c r="AO2127"/>
    </row>
    <row r="2128" spans="2:41" s="28" customFormat="1" x14ac:dyDescent="0.2">
      <c r="B2128" s="23"/>
      <c r="D2128" s="23"/>
      <c r="AK2128"/>
      <c r="AL2128"/>
      <c r="AM2128"/>
      <c r="AN2128"/>
      <c r="AO2128"/>
    </row>
    <row r="2129" spans="2:41" s="28" customFormat="1" x14ac:dyDescent="0.2">
      <c r="B2129" s="23"/>
      <c r="D2129" s="23"/>
      <c r="AK2129"/>
      <c r="AL2129"/>
      <c r="AM2129"/>
      <c r="AN2129"/>
      <c r="AO2129"/>
    </row>
    <row r="2130" spans="2:41" s="28" customFormat="1" x14ac:dyDescent="0.2">
      <c r="B2130" s="23"/>
      <c r="D2130" s="23"/>
      <c r="AK2130"/>
      <c r="AL2130"/>
      <c r="AM2130"/>
      <c r="AN2130"/>
      <c r="AO2130"/>
    </row>
    <row r="2131" spans="2:41" s="28" customFormat="1" x14ac:dyDescent="0.2">
      <c r="B2131" s="23"/>
      <c r="D2131" s="23"/>
      <c r="AK2131"/>
      <c r="AL2131"/>
      <c r="AM2131"/>
      <c r="AN2131"/>
      <c r="AO2131"/>
    </row>
    <row r="2132" spans="2:41" s="28" customFormat="1" x14ac:dyDescent="0.2">
      <c r="B2132" s="23"/>
      <c r="D2132" s="23"/>
      <c r="AK2132"/>
      <c r="AL2132"/>
      <c r="AM2132"/>
      <c r="AN2132"/>
      <c r="AO2132"/>
    </row>
    <row r="2133" spans="2:41" s="28" customFormat="1" x14ac:dyDescent="0.2">
      <c r="B2133" s="23"/>
      <c r="D2133" s="23"/>
      <c r="AK2133"/>
      <c r="AL2133"/>
      <c r="AM2133"/>
      <c r="AN2133"/>
      <c r="AO2133"/>
    </row>
    <row r="2134" spans="2:41" s="28" customFormat="1" x14ac:dyDescent="0.2">
      <c r="B2134" s="23"/>
      <c r="D2134" s="23"/>
      <c r="AK2134"/>
      <c r="AL2134"/>
      <c r="AM2134"/>
      <c r="AN2134"/>
      <c r="AO2134"/>
    </row>
    <row r="2135" spans="2:41" s="28" customFormat="1" x14ac:dyDescent="0.2">
      <c r="B2135" s="23"/>
      <c r="D2135" s="23"/>
      <c r="AK2135"/>
      <c r="AL2135"/>
      <c r="AM2135"/>
      <c r="AN2135"/>
      <c r="AO2135"/>
    </row>
    <row r="2136" spans="2:41" s="28" customFormat="1" x14ac:dyDescent="0.2">
      <c r="B2136" s="23"/>
      <c r="D2136" s="23"/>
      <c r="AK2136"/>
      <c r="AL2136"/>
      <c r="AM2136"/>
      <c r="AN2136"/>
      <c r="AO2136"/>
    </row>
    <row r="2137" spans="2:41" s="28" customFormat="1" x14ac:dyDescent="0.2">
      <c r="B2137" s="23"/>
      <c r="D2137" s="23"/>
      <c r="AK2137"/>
      <c r="AL2137"/>
      <c r="AM2137"/>
      <c r="AN2137"/>
      <c r="AO2137"/>
    </row>
    <row r="2138" spans="2:41" s="28" customFormat="1" x14ac:dyDescent="0.2">
      <c r="B2138" s="23"/>
      <c r="D2138" s="23"/>
      <c r="AK2138"/>
      <c r="AL2138"/>
      <c r="AM2138"/>
      <c r="AN2138"/>
      <c r="AO2138"/>
    </row>
    <row r="2139" spans="2:41" s="28" customFormat="1" x14ac:dyDescent="0.2">
      <c r="B2139" s="23"/>
      <c r="D2139" s="23"/>
      <c r="AK2139"/>
      <c r="AL2139"/>
      <c r="AM2139"/>
      <c r="AN2139"/>
      <c r="AO2139"/>
    </row>
    <row r="2140" spans="2:41" s="28" customFormat="1" x14ac:dyDescent="0.2">
      <c r="B2140" s="23"/>
      <c r="D2140" s="23"/>
      <c r="AK2140"/>
      <c r="AL2140"/>
      <c r="AM2140"/>
      <c r="AN2140"/>
      <c r="AO2140"/>
    </row>
    <row r="2141" spans="2:41" s="28" customFormat="1" x14ac:dyDescent="0.2">
      <c r="B2141" s="23"/>
      <c r="D2141" s="23"/>
      <c r="AK2141"/>
      <c r="AL2141"/>
      <c r="AM2141"/>
      <c r="AN2141"/>
      <c r="AO2141"/>
    </row>
    <row r="2142" spans="2:41" s="28" customFormat="1" x14ac:dyDescent="0.2">
      <c r="B2142" s="23"/>
      <c r="D2142" s="23"/>
      <c r="AK2142"/>
      <c r="AL2142"/>
      <c r="AM2142"/>
      <c r="AN2142"/>
      <c r="AO2142"/>
    </row>
    <row r="2143" spans="2:41" s="28" customFormat="1" x14ac:dyDescent="0.2">
      <c r="B2143" s="23"/>
      <c r="D2143" s="23"/>
      <c r="AK2143"/>
      <c r="AL2143"/>
      <c r="AM2143"/>
      <c r="AN2143"/>
      <c r="AO2143"/>
    </row>
    <row r="2144" spans="2:41" s="28" customFormat="1" x14ac:dyDescent="0.2">
      <c r="B2144" s="23"/>
      <c r="D2144" s="23"/>
      <c r="AK2144"/>
      <c r="AL2144"/>
      <c r="AM2144"/>
      <c r="AN2144"/>
      <c r="AO2144"/>
    </row>
    <row r="2145" spans="2:41" s="28" customFormat="1" x14ac:dyDescent="0.2">
      <c r="B2145" s="23"/>
      <c r="D2145" s="23"/>
      <c r="AK2145"/>
      <c r="AL2145"/>
      <c r="AM2145"/>
      <c r="AN2145"/>
      <c r="AO2145"/>
    </row>
    <row r="2146" spans="2:41" s="28" customFormat="1" x14ac:dyDescent="0.2">
      <c r="B2146" s="23"/>
      <c r="D2146" s="23"/>
      <c r="AK2146"/>
      <c r="AL2146"/>
      <c r="AM2146"/>
      <c r="AN2146"/>
      <c r="AO2146"/>
    </row>
    <row r="2147" spans="2:41" s="28" customFormat="1" x14ac:dyDescent="0.2">
      <c r="B2147" s="23"/>
      <c r="D2147" s="23"/>
      <c r="AK2147"/>
      <c r="AL2147"/>
      <c r="AM2147"/>
      <c r="AN2147"/>
      <c r="AO2147"/>
    </row>
    <row r="2148" spans="2:41" s="28" customFormat="1" x14ac:dyDescent="0.2">
      <c r="B2148" s="23"/>
      <c r="D2148" s="23"/>
      <c r="AK2148"/>
      <c r="AL2148"/>
      <c r="AM2148"/>
      <c r="AN2148"/>
      <c r="AO2148"/>
    </row>
    <row r="2149" spans="2:41" s="28" customFormat="1" x14ac:dyDescent="0.2">
      <c r="B2149" s="23"/>
      <c r="D2149" s="23"/>
      <c r="AK2149"/>
      <c r="AL2149"/>
      <c r="AM2149"/>
      <c r="AN2149"/>
      <c r="AO2149"/>
    </row>
    <row r="2150" spans="2:41" s="28" customFormat="1" x14ac:dyDescent="0.2">
      <c r="B2150" s="23"/>
      <c r="D2150" s="23"/>
      <c r="AK2150"/>
      <c r="AL2150"/>
      <c r="AM2150"/>
      <c r="AN2150"/>
      <c r="AO2150"/>
    </row>
    <row r="2151" spans="2:41" s="28" customFormat="1" x14ac:dyDescent="0.2">
      <c r="B2151" s="23"/>
      <c r="D2151" s="23"/>
      <c r="AK2151"/>
      <c r="AL2151"/>
      <c r="AM2151"/>
      <c r="AN2151"/>
      <c r="AO2151"/>
    </row>
    <row r="2152" spans="2:41" s="28" customFormat="1" x14ac:dyDescent="0.2">
      <c r="B2152" s="23"/>
      <c r="D2152" s="23"/>
      <c r="AK2152"/>
      <c r="AL2152"/>
      <c r="AM2152"/>
      <c r="AN2152"/>
      <c r="AO2152"/>
    </row>
    <row r="2153" spans="2:41" s="28" customFormat="1" x14ac:dyDescent="0.2">
      <c r="B2153" s="23"/>
      <c r="D2153" s="23"/>
      <c r="AK2153"/>
      <c r="AL2153"/>
      <c r="AM2153"/>
      <c r="AN2153"/>
      <c r="AO2153"/>
    </row>
    <row r="2154" spans="2:41" s="28" customFormat="1" x14ac:dyDescent="0.2">
      <c r="B2154" s="23"/>
      <c r="D2154" s="23"/>
      <c r="AK2154"/>
      <c r="AL2154"/>
      <c r="AM2154"/>
      <c r="AN2154"/>
      <c r="AO2154"/>
    </row>
    <row r="2155" spans="2:41" s="28" customFormat="1" x14ac:dyDescent="0.2">
      <c r="B2155" s="23"/>
      <c r="D2155" s="23"/>
      <c r="AK2155"/>
      <c r="AL2155"/>
      <c r="AM2155"/>
      <c r="AN2155"/>
      <c r="AO2155"/>
    </row>
    <row r="2156" spans="2:41" s="28" customFormat="1" x14ac:dyDescent="0.2">
      <c r="B2156" s="23"/>
      <c r="D2156" s="23"/>
      <c r="AK2156"/>
      <c r="AL2156"/>
      <c r="AM2156"/>
      <c r="AN2156"/>
      <c r="AO2156"/>
    </row>
    <row r="2157" spans="2:41" s="28" customFormat="1" x14ac:dyDescent="0.2">
      <c r="B2157" s="23"/>
      <c r="D2157" s="23"/>
      <c r="AK2157"/>
      <c r="AL2157"/>
      <c r="AM2157"/>
      <c r="AN2157"/>
      <c r="AO2157"/>
    </row>
    <row r="2158" spans="2:41" s="28" customFormat="1" x14ac:dyDescent="0.2">
      <c r="B2158" s="23"/>
      <c r="D2158" s="23"/>
      <c r="AK2158"/>
      <c r="AL2158"/>
      <c r="AM2158"/>
      <c r="AN2158"/>
      <c r="AO2158"/>
    </row>
    <row r="2159" spans="2:41" s="28" customFormat="1" x14ac:dyDescent="0.2">
      <c r="B2159" s="23"/>
      <c r="D2159" s="23"/>
      <c r="AK2159"/>
      <c r="AL2159"/>
      <c r="AM2159"/>
      <c r="AN2159"/>
      <c r="AO2159"/>
    </row>
    <row r="2160" spans="2:41" s="28" customFormat="1" x14ac:dyDescent="0.2">
      <c r="B2160" s="23"/>
      <c r="D2160" s="23"/>
      <c r="AK2160"/>
      <c r="AL2160"/>
      <c r="AM2160"/>
      <c r="AN2160"/>
      <c r="AO2160"/>
    </row>
    <row r="2161" spans="2:41" s="28" customFormat="1" x14ac:dyDescent="0.2">
      <c r="B2161" s="23"/>
      <c r="D2161" s="23"/>
      <c r="AK2161"/>
      <c r="AL2161"/>
      <c r="AM2161"/>
      <c r="AN2161"/>
      <c r="AO2161"/>
    </row>
    <row r="2162" spans="2:41" s="28" customFormat="1" x14ac:dyDescent="0.2">
      <c r="B2162" s="23"/>
      <c r="D2162" s="23"/>
      <c r="AK2162"/>
      <c r="AL2162"/>
      <c r="AM2162"/>
      <c r="AN2162"/>
      <c r="AO2162"/>
    </row>
    <row r="2163" spans="2:41" s="28" customFormat="1" x14ac:dyDescent="0.2">
      <c r="B2163" s="23"/>
      <c r="D2163" s="23"/>
      <c r="AK2163"/>
      <c r="AL2163"/>
      <c r="AM2163"/>
      <c r="AN2163"/>
      <c r="AO2163"/>
    </row>
    <row r="2164" spans="2:41" s="28" customFormat="1" x14ac:dyDescent="0.2">
      <c r="B2164" s="23"/>
      <c r="D2164" s="23"/>
      <c r="AK2164"/>
      <c r="AL2164"/>
      <c r="AM2164"/>
      <c r="AN2164"/>
      <c r="AO2164"/>
    </row>
    <row r="2165" spans="2:41" s="28" customFormat="1" x14ac:dyDescent="0.2">
      <c r="B2165" s="23"/>
      <c r="D2165" s="23"/>
      <c r="AK2165"/>
      <c r="AL2165"/>
      <c r="AM2165"/>
      <c r="AN2165"/>
      <c r="AO2165"/>
    </row>
    <row r="2166" spans="2:41" s="28" customFormat="1" x14ac:dyDescent="0.2">
      <c r="B2166" s="23"/>
      <c r="D2166" s="23"/>
      <c r="AK2166"/>
      <c r="AL2166"/>
      <c r="AM2166"/>
      <c r="AN2166"/>
      <c r="AO2166"/>
    </row>
    <row r="2167" spans="2:41" s="28" customFormat="1" x14ac:dyDescent="0.2">
      <c r="B2167" s="23"/>
      <c r="D2167" s="23"/>
      <c r="AK2167"/>
      <c r="AL2167"/>
      <c r="AM2167"/>
      <c r="AN2167"/>
      <c r="AO2167"/>
    </row>
    <row r="2168" spans="2:41" s="28" customFormat="1" x14ac:dyDescent="0.2">
      <c r="B2168" s="23"/>
      <c r="D2168" s="23"/>
      <c r="AK2168"/>
      <c r="AL2168"/>
      <c r="AM2168"/>
      <c r="AN2168"/>
      <c r="AO2168"/>
    </row>
    <row r="2169" spans="2:41" s="28" customFormat="1" x14ac:dyDescent="0.2">
      <c r="B2169" s="23"/>
      <c r="D2169" s="23"/>
      <c r="AK2169"/>
      <c r="AL2169"/>
      <c r="AM2169"/>
      <c r="AN2169"/>
      <c r="AO2169"/>
    </row>
    <row r="2170" spans="2:41" s="28" customFormat="1" x14ac:dyDescent="0.2">
      <c r="B2170" s="23"/>
      <c r="D2170" s="23"/>
      <c r="AK2170"/>
      <c r="AL2170"/>
      <c r="AM2170"/>
      <c r="AN2170"/>
      <c r="AO2170"/>
    </row>
    <row r="2171" spans="2:41" s="28" customFormat="1" x14ac:dyDescent="0.2">
      <c r="B2171" s="23"/>
      <c r="D2171" s="23"/>
      <c r="AK2171"/>
      <c r="AL2171"/>
      <c r="AM2171"/>
      <c r="AN2171"/>
      <c r="AO2171"/>
    </row>
    <row r="2172" spans="2:41" s="28" customFormat="1" x14ac:dyDescent="0.2">
      <c r="B2172" s="23"/>
      <c r="D2172" s="23"/>
      <c r="AK2172"/>
      <c r="AL2172"/>
      <c r="AM2172"/>
      <c r="AN2172"/>
      <c r="AO2172"/>
    </row>
    <row r="2173" spans="2:41" s="28" customFormat="1" x14ac:dyDescent="0.2">
      <c r="B2173" s="23"/>
      <c r="D2173" s="23"/>
      <c r="AK2173"/>
      <c r="AL2173"/>
      <c r="AM2173"/>
      <c r="AN2173"/>
      <c r="AO2173"/>
    </row>
    <row r="2174" spans="2:41" s="28" customFormat="1" x14ac:dyDescent="0.2">
      <c r="B2174" s="23"/>
      <c r="D2174" s="23"/>
      <c r="AK2174"/>
      <c r="AL2174"/>
      <c r="AM2174"/>
      <c r="AN2174"/>
      <c r="AO2174"/>
    </row>
    <row r="2175" spans="2:41" s="28" customFormat="1" x14ac:dyDescent="0.2">
      <c r="B2175" s="23"/>
      <c r="D2175" s="23"/>
      <c r="AK2175"/>
      <c r="AL2175"/>
      <c r="AM2175"/>
      <c r="AN2175"/>
      <c r="AO2175"/>
    </row>
    <row r="2176" spans="2:41" s="28" customFormat="1" x14ac:dyDescent="0.2">
      <c r="B2176" s="23"/>
      <c r="D2176" s="23"/>
      <c r="AK2176"/>
      <c r="AL2176"/>
      <c r="AM2176"/>
      <c r="AN2176"/>
      <c r="AO2176"/>
    </row>
    <row r="2177" spans="2:41" s="28" customFormat="1" x14ac:dyDescent="0.2">
      <c r="B2177" s="23"/>
      <c r="D2177" s="23"/>
      <c r="AK2177"/>
      <c r="AL2177"/>
      <c r="AM2177"/>
      <c r="AN2177"/>
      <c r="AO2177"/>
    </row>
    <row r="2178" spans="2:41" s="28" customFormat="1" x14ac:dyDescent="0.2">
      <c r="B2178" s="23"/>
      <c r="D2178" s="23"/>
      <c r="AK2178"/>
      <c r="AL2178"/>
      <c r="AM2178"/>
      <c r="AN2178"/>
      <c r="AO2178"/>
    </row>
    <row r="2179" spans="2:41" s="28" customFormat="1" x14ac:dyDescent="0.2">
      <c r="B2179" s="23"/>
      <c r="D2179" s="23"/>
      <c r="AK2179"/>
      <c r="AL2179"/>
      <c r="AM2179"/>
      <c r="AN2179"/>
      <c r="AO2179"/>
    </row>
    <row r="2180" spans="2:41" s="28" customFormat="1" x14ac:dyDescent="0.2">
      <c r="B2180" s="23"/>
      <c r="D2180" s="23"/>
      <c r="AK2180"/>
      <c r="AL2180"/>
      <c r="AM2180"/>
      <c r="AN2180"/>
      <c r="AO2180"/>
    </row>
    <row r="2181" spans="2:41" s="28" customFormat="1" x14ac:dyDescent="0.2">
      <c r="B2181" s="23"/>
      <c r="D2181" s="23"/>
      <c r="AK2181"/>
      <c r="AL2181"/>
      <c r="AM2181"/>
      <c r="AN2181"/>
      <c r="AO2181"/>
    </row>
    <row r="2182" spans="2:41" s="28" customFormat="1" x14ac:dyDescent="0.2">
      <c r="B2182" s="23"/>
      <c r="D2182" s="23"/>
      <c r="AK2182"/>
      <c r="AL2182"/>
      <c r="AM2182"/>
      <c r="AN2182"/>
      <c r="AO2182"/>
    </row>
    <row r="2183" spans="2:41" s="28" customFormat="1" x14ac:dyDescent="0.2">
      <c r="B2183" s="23"/>
      <c r="D2183" s="23"/>
      <c r="AK2183"/>
      <c r="AL2183"/>
      <c r="AM2183"/>
      <c r="AN2183"/>
      <c r="AO2183"/>
    </row>
    <row r="2184" spans="2:41" s="28" customFormat="1" x14ac:dyDescent="0.2">
      <c r="B2184" s="23"/>
      <c r="D2184" s="23"/>
      <c r="AK2184"/>
      <c r="AL2184"/>
      <c r="AM2184"/>
      <c r="AN2184"/>
      <c r="AO2184"/>
    </row>
    <row r="2185" spans="2:41" s="28" customFormat="1" x14ac:dyDescent="0.2">
      <c r="B2185" s="23"/>
      <c r="D2185" s="23"/>
      <c r="AK2185"/>
      <c r="AL2185"/>
      <c r="AM2185"/>
      <c r="AN2185"/>
      <c r="AO2185"/>
    </row>
    <row r="2186" spans="2:41" s="28" customFormat="1" x14ac:dyDescent="0.2">
      <c r="B2186" s="23"/>
      <c r="D2186" s="23"/>
      <c r="AK2186"/>
      <c r="AL2186"/>
      <c r="AM2186"/>
      <c r="AN2186"/>
      <c r="AO2186"/>
    </row>
    <row r="2187" spans="2:41" s="28" customFormat="1" x14ac:dyDescent="0.2">
      <c r="B2187" s="23"/>
      <c r="D2187" s="23"/>
      <c r="AK2187"/>
      <c r="AL2187"/>
      <c r="AM2187"/>
      <c r="AN2187"/>
      <c r="AO2187"/>
    </row>
    <row r="2188" spans="2:41" s="28" customFormat="1" x14ac:dyDescent="0.2">
      <c r="B2188" s="23"/>
      <c r="D2188" s="23"/>
      <c r="AK2188"/>
      <c r="AL2188"/>
      <c r="AM2188"/>
      <c r="AN2188"/>
      <c r="AO2188"/>
    </row>
    <row r="2189" spans="2:41" s="28" customFormat="1" x14ac:dyDescent="0.2">
      <c r="B2189" s="23"/>
      <c r="D2189" s="23"/>
      <c r="AK2189"/>
      <c r="AL2189"/>
      <c r="AM2189"/>
      <c r="AN2189"/>
      <c r="AO2189"/>
    </row>
    <row r="2190" spans="2:41" s="28" customFormat="1" x14ac:dyDescent="0.2">
      <c r="B2190" s="23"/>
      <c r="D2190" s="23"/>
      <c r="AK2190"/>
      <c r="AL2190"/>
      <c r="AM2190"/>
      <c r="AN2190"/>
      <c r="AO2190"/>
    </row>
    <row r="2191" spans="2:41" s="28" customFormat="1" x14ac:dyDescent="0.2">
      <c r="B2191" s="23"/>
      <c r="D2191" s="23"/>
      <c r="AK2191"/>
      <c r="AL2191"/>
      <c r="AM2191"/>
      <c r="AN2191"/>
      <c r="AO2191"/>
    </row>
    <row r="2192" spans="2:41" s="28" customFormat="1" x14ac:dyDescent="0.2">
      <c r="B2192" s="23"/>
      <c r="D2192" s="23"/>
      <c r="AK2192"/>
      <c r="AL2192"/>
      <c r="AM2192"/>
      <c r="AN2192"/>
      <c r="AO2192"/>
    </row>
    <row r="2193" spans="2:41" s="28" customFormat="1" x14ac:dyDescent="0.2">
      <c r="B2193" s="23"/>
      <c r="D2193" s="23"/>
      <c r="AK2193"/>
      <c r="AL2193"/>
      <c r="AM2193"/>
      <c r="AN2193"/>
      <c r="AO2193"/>
    </row>
    <row r="2194" spans="2:41" s="28" customFormat="1" x14ac:dyDescent="0.2">
      <c r="B2194" s="23"/>
      <c r="D2194" s="23"/>
      <c r="AK2194"/>
      <c r="AL2194"/>
      <c r="AM2194"/>
      <c r="AN2194"/>
      <c r="AO2194"/>
    </row>
    <row r="2195" spans="2:41" s="28" customFormat="1" x14ac:dyDescent="0.2">
      <c r="B2195" s="23"/>
      <c r="D2195" s="23"/>
      <c r="AK2195"/>
      <c r="AL2195"/>
      <c r="AM2195"/>
      <c r="AN2195"/>
      <c r="AO2195"/>
    </row>
    <row r="2196" spans="2:41" s="28" customFormat="1" x14ac:dyDescent="0.2">
      <c r="B2196" s="23"/>
      <c r="D2196" s="23"/>
      <c r="AK2196"/>
      <c r="AL2196"/>
      <c r="AM2196"/>
      <c r="AN2196"/>
      <c r="AO2196"/>
    </row>
    <row r="2197" spans="2:41" s="28" customFormat="1" x14ac:dyDescent="0.2">
      <c r="B2197" s="23"/>
      <c r="D2197" s="23"/>
      <c r="AK2197"/>
      <c r="AL2197"/>
      <c r="AM2197"/>
      <c r="AN2197"/>
      <c r="AO2197"/>
    </row>
    <row r="2198" spans="2:41" s="28" customFormat="1" x14ac:dyDescent="0.2">
      <c r="B2198" s="23"/>
      <c r="D2198" s="23"/>
      <c r="AK2198"/>
      <c r="AL2198"/>
      <c r="AM2198"/>
      <c r="AN2198"/>
      <c r="AO2198"/>
    </row>
    <row r="2199" spans="2:41" s="28" customFormat="1" x14ac:dyDescent="0.2">
      <c r="B2199" s="23"/>
      <c r="D2199" s="23"/>
      <c r="AK2199"/>
      <c r="AL2199"/>
      <c r="AM2199"/>
      <c r="AN2199"/>
      <c r="AO2199"/>
    </row>
    <row r="2200" spans="2:41" s="28" customFormat="1" x14ac:dyDescent="0.2">
      <c r="B2200" s="23"/>
      <c r="D2200" s="23"/>
      <c r="AK2200"/>
      <c r="AL2200"/>
      <c r="AM2200"/>
      <c r="AN2200"/>
      <c r="AO2200"/>
    </row>
    <row r="2201" spans="2:41" s="28" customFormat="1" x14ac:dyDescent="0.2">
      <c r="B2201" s="23"/>
      <c r="D2201" s="23"/>
      <c r="AK2201"/>
      <c r="AL2201"/>
      <c r="AM2201"/>
      <c r="AN2201"/>
      <c r="AO2201"/>
    </row>
    <row r="2202" spans="2:41" s="28" customFormat="1" x14ac:dyDescent="0.2">
      <c r="B2202" s="23"/>
      <c r="D2202" s="23"/>
      <c r="AK2202"/>
      <c r="AL2202"/>
      <c r="AM2202"/>
      <c r="AN2202"/>
      <c r="AO2202"/>
    </row>
    <row r="2203" spans="2:41" s="28" customFormat="1" x14ac:dyDescent="0.2">
      <c r="B2203" s="23"/>
      <c r="D2203" s="23"/>
      <c r="AK2203"/>
      <c r="AL2203"/>
      <c r="AM2203"/>
      <c r="AN2203"/>
      <c r="AO2203"/>
    </row>
    <row r="2204" spans="2:41" s="28" customFormat="1" x14ac:dyDescent="0.2">
      <c r="B2204" s="23"/>
      <c r="D2204" s="23"/>
      <c r="AK2204"/>
      <c r="AL2204"/>
      <c r="AM2204"/>
      <c r="AN2204"/>
      <c r="AO2204"/>
    </row>
    <row r="2205" spans="2:41" s="28" customFormat="1" x14ac:dyDescent="0.2">
      <c r="B2205" s="23"/>
      <c r="D2205" s="23"/>
      <c r="AK2205"/>
      <c r="AL2205"/>
      <c r="AM2205"/>
      <c r="AN2205"/>
      <c r="AO2205"/>
    </row>
    <row r="2206" spans="2:41" s="28" customFormat="1" x14ac:dyDescent="0.2">
      <c r="B2206" s="23"/>
      <c r="D2206" s="23"/>
      <c r="AK2206"/>
      <c r="AL2206"/>
      <c r="AM2206"/>
      <c r="AN2206"/>
      <c r="AO2206"/>
    </row>
    <row r="2207" spans="2:41" s="28" customFormat="1" x14ac:dyDescent="0.2">
      <c r="B2207" s="23"/>
      <c r="D2207" s="23"/>
      <c r="AK2207"/>
      <c r="AL2207"/>
      <c r="AM2207"/>
      <c r="AN2207"/>
      <c r="AO2207"/>
    </row>
    <row r="2208" spans="2:41" s="28" customFormat="1" x14ac:dyDescent="0.2">
      <c r="B2208" s="23"/>
      <c r="D2208" s="23"/>
      <c r="AK2208"/>
      <c r="AL2208"/>
      <c r="AM2208"/>
      <c r="AN2208"/>
      <c r="AO2208"/>
    </row>
    <row r="2209" spans="2:41" s="28" customFormat="1" x14ac:dyDescent="0.2">
      <c r="B2209" s="23"/>
      <c r="D2209" s="23"/>
      <c r="AK2209"/>
      <c r="AL2209"/>
      <c r="AM2209"/>
      <c r="AN2209"/>
      <c r="AO2209"/>
    </row>
    <row r="2210" spans="2:41" s="28" customFormat="1" x14ac:dyDescent="0.2">
      <c r="B2210" s="23"/>
      <c r="D2210" s="23"/>
      <c r="AK2210"/>
      <c r="AL2210"/>
      <c r="AM2210"/>
      <c r="AN2210"/>
      <c r="AO2210"/>
    </row>
    <row r="2211" spans="2:41" s="28" customFormat="1" x14ac:dyDescent="0.2">
      <c r="B2211" s="23"/>
      <c r="D2211" s="23"/>
      <c r="AK2211"/>
      <c r="AL2211"/>
      <c r="AM2211"/>
      <c r="AN2211"/>
      <c r="AO2211"/>
    </row>
    <row r="2212" spans="2:41" s="28" customFormat="1" x14ac:dyDescent="0.2">
      <c r="B2212" s="23"/>
      <c r="D2212" s="23"/>
      <c r="AK2212"/>
      <c r="AL2212"/>
      <c r="AM2212"/>
      <c r="AN2212"/>
      <c r="AO2212"/>
    </row>
    <row r="2213" spans="2:41" s="28" customFormat="1" x14ac:dyDescent="0.2">
      <c r="B2213" s="23"/>
      <c r="D2213" s="23"/>
      <c r="AK2213"/>
      <c r="AL2213"/>
      <c r="AM2213"/>
      <c r="AN2213"/>
      <c r="AO2213"/>
    </row>
    <row r="2214" spans="2:41" s="28" customFormat="1" x14ac:dyDescent="0.2">
      <c r="B2214" s="23"/>
      <c r="D2214" s="23"/>
      <c r="AK2214"/>
      <c r="AL2214"/>
      <c r="AM2214"/>
      <c r="AN2214"/>
      <c r="AO2214"/>
    </row>
    <row r="2215" spans="2:41" s="28" customFormat="1" x14ac:dyDescent="0.2">
      <c r="B2215" s="23"/>
      <c r="D2215" s="23"/>
      <c r="AK2215"/>
      <c r="AL2215"/>
      <c r="AM2215"/>
      <c r="AN2215"/>
      <c r="AO2215"/>
    </row>
    <row r="2216" spans="2:41" s="28" customFormat="1" x14ac:dyDescent="0.2">
      <c r="B2216" s="23"/>
      <c r="D2216" s="23"/>
      <c r="AK2216"/>
      <c r="AL2216"/>
      <c r="AM2216"/>
      <c r="AN2216"/>
      <c r="AO2216"/>
    </row>
    <row r="2217" spans="2:41" s="28" customFormat="1" x14ac:dyDescent="0.2">
      <c r="B2217" s="23"/>
      <c r="D2217" s="23"/>
      <c r="AK2217"/>
      <c r="AL2217"/>
      <c r="AM2217"/>
      <c r="AN2217"/>
      <c r="AO2217"/>
    </row>
    <row r="2218" spans="2:41" s="28" customFormat="1" x14ac:dyDescent="0.2">
      <c r="B2218" s="23"/>
      <c r="D2218" s="23"/>
      <c r="AK2218"/>
      <c r="AL2218"/>
      <c r="AM2218"/>
      <c r="AN2218"/>
      <c r="AO2218"/>
    </row>
    <row r="2219" spans="2:41" s="28" customFormat="1" x14ac:dyDescent="0.2">
      <c r="B2219" s="23"/>
      <c r="D2219" s="23"/>
      <c r="AK2219"/>
      <c r="AL2219"/>
      <c r="AM2219"/>
      <c r="AN2219"/>
      <c r="AO2219"/>
    </row>
    <row r="2220" spans="2:41" s="28" customFormat="1" x14ac:dyDescent="0.2">
      <c r="B2220" s="23"/>
      <c r="D2220" s="23"/>
      <c r="AK2220"/>
      <c r="AL2220"/>
      <c r="AM2220"/>
      <c r="AN2220"/>
      <c r="AO2220"/>
    </row>
    <row r="2221" spans="2:41" s="28" customFormat="1" x14ac:dyDescent="0.2">
      <c r="B2221" s="23"/>
      <c r="D2221" s="23"/>
      <c r="AK2221"/>
      <c r="AL2221"/>
      <c r="AM2221"/>
      <c r="AN2221"/>
      <c r="AO2221"/>
    </row>
    <row r="2222" spans="2:41" s="28" customFormat="1" x14ac:dyDescent="0.2">
      <c r="B2222" s="23"/>
      <c r="D2222" s="23"/>
      <c r="AK2222"/>
      <c r="AL2222"/>
      <c r="AM2222"/>
      <c r="AN2222"/>
      <c r="AO2222"/>
    </row>
    <row r="2223" spans="2:41" s="28" customFormat="1" x14ac:dyDescent="0.2">
      <c r="B2223" s="23"/>
      <c r="D2223" s="23"/>
      <c r="AK2223"/>
      <c r="AL2223"/>
      <c r="AM2223"/>
      <c r="AN2223"/>
      <c r="AO2223"/>
    </row>
    <row r="2224" spans="2:41" s="28" customFormat="1" x14ac:dyDescent="0.2">
      <c r="B2224" s="23"/>
      <c r="D2224" s="23"/>
      <c r="AK2224"/>
      <c r="AL2224"/>
      <c r="AM2224"/>
      <c r="AN2224"/>
      <c r="AO2224"/>
    </row>
    <row r="2225" spans="2:41" s="28" customFormat="1" x14ac:dyDescent="0.2">
      <c r="B2225" s="23"/>
      <c r="D2225" s="23"/>
      <c r="AK2225"/>
      <c r="AL2225"/>
      <c r="AM2225"/>
      <c r="AN2225"/>
      <c r="AO2225"/>
    </row>
    <row r="2226" spans="2:41" s="28" customFormat="1" x14ac:dyDescent="0.2">
      <c r="B2226" s="23"/>
      <c r="D2226" s="23"/>
      <c r="AK2226"/>
      <c r="AL2226"/>
      <c r="AM2226"/>
      <c r="AN2226"/>
      <c r="AO2226"/>
    </row>
    <row r="2227" spans="2:41" s="28" customFormat="1" x14ac:dyDescent="0.2">
      <c r="B2227" s="23"/>
      <c r="D2227" s="23"/>
      <c r="AK2227"/>
      <c r="AL2227"/>
      <c r="AM2227"/>
      <c r="AN2227"/>
      <c r="AO2227"/>
    </row>
    <row r="2228" spans="2:41" s="28" customFormat="1" x14ac:dyDescent="0.2">
      <c r="B2228" s="23"/>
      <c r="D2228" s="23"/>
      <c r="AK2228"/>
      <c r="AL2228"/>
      <c r="AM2228"/>
      <c r="AN2228"/>
      <c r="AO2228"/>
    </row>
    <row r="2229" spans="2:41" s="28" customFormat="1" x14ac:dyDescent="0.2">
      <c r="B2229" s="23"/>
      <c r="D2229" s="23"/>
      <c r="AK2229"/>
      <c r="AL2229"/>
      <c r="AM2229"/>
      <c r="AN2229"/>
      <c r="AO2229"/>
    </row>
    <row r="2230" spans="2:41" s="28" customFormat="1" x14ac:dyDescent="0.2">
      <c r="B2230" s="23"/>
      <c r="D2230" s="23"/>
      <c r="AK2230"/>
      <c r="AL2230"/>
      <c r="AM2230"/>
      <c r="AN2230"/>
      <c r="AO2230"/>
    </row>
    <row r="2231" spans="2:41" s="28" customFormat="1" x14ac:dyDescent="0.2">
      <c r="B2231" s="23"/>
      <c r="D2231" s="23"/>
      <c r="AK2231"/>
      <c r="AL2231"/>
      <c r="AM2231"/>
      <c r="AN2231"/>
      <c r="AO2231"/>
    </row>
    <row r="2232" spans="2:41" s="28" customFormat="1" x14ac:dyDescent="0.2">
      <c r="B2232" s="23"/>
      <c r="D2232" s="23"/>
      <c r="AK2232"/>
      <c r="AL2232"/>
      <c r="AM2232"/>
      <c r="AN2232"/>
      <c r="AO2232"/>
    </row>
    <row r="2233" spans="2:41" s="28" customFormat="1" x14ac:dyDescent="0.2">
      <c r="B2233" s="23"/>
      <c r="D2233" s="23"/>
      <c r="AK2233"/>
      <c r="AL2233"/>
      <c r="AM2233"/>
      <c r="AN2233"/>
      <c r="AO2233"/>
    </row>
    <row r="2234" spans="2:41" s="28" customFormat="1" x14ac:dyDescent="0.2">
      <c r="B2234" s="23"/>
      <c r="D2234" s="23"/>
      <c r="AK2234"/>
      <c r="AL2234"/>
      <c r="AM2234"/>
      <c r="AN2234"/>
      <c r="AO2234"/>
    </row>
    <row r="2235" spans="2:41" s="28" customFormat="1" x14ac:dyDescent="0.2">
      <c r="B2235" s="23"/>
      <c r="D2235" s="23"/>
      <c r="AK2235"/>
      <c r="AL2235"/>
      <c r="AM2235"/>
      <c r="AN2235"/>
      <c r="AO2235"/>
    </row>
    <row r="2236" spans="2:41" s="28" customFormat="1" x14ac:dyDescent="0.2">
      <c r="B2236" s="23"/>
      <c r="D2236" s="23"/>
      <c r="AK2236"/>
      <c r="AL2236"/>
      <c r="AM2236"/>
      <c r="AN2236"/>
      <c r="AO2236"/>
    </row>
    <row r="2237" spans="2:41" s="28" customFormat="1" x14ac:dyDescent="0.2">
      <c r="B2237" s="23"/>
      <c r="D2237" s="23"/>
      <c r="AK2237"/>
      <c r="AL2237"/>
      <c r="AM2237"/>
      <c r="AN2237"/>
      <c r="AO2237"/>
    </row>
    <row r="2238" spans="2:41" s="28" customFormat="1" x14ac:dyDescent="0.2">
      <c r="B2238" s="23"/>
      <c r="D2238" s="23"/>
      <c r="AK2238"/>
      <c r="AL2238"/>
      <c r="AM2238"/>
      <c r="AN2238"/>
      <c r="AO2238"/>
    </row>
    <row r="2239" spans="2:41" s="28" customFormat="1" x14ac:dyDescent="0.2">
      <c r="B2239" s="23"/>
      <c r="D2239" s="23"/>
      <c r="AK2239"/>
      <c r="AL2239"/>
      <c r="AM2239"/>
      <c r="AN2239"/>
      <c r="AO2239"/>
    </row>
    <row r="2240" spans="2:41" s="28" customFormat="1" x14ac:dyDescent="0.2">
      <c r="B2240" s="23"/>
      <c r="D2240" s="23"/>
      <c r="AK2240"/>
      <c r="AL2240"/>
      <c r="AM2240"/>
      <c r="AN2240"/>
      <c r="AO2240"/>
    </row>
    <row r="2241" spans="2:41" s="28" customFormat="1" x14ac:dyDescent="0.2">
      <c r="B2241" s="23"/>
      <c r="D2241" s="23"/>
      <c r="AK2241"/>
      <c r="AL2241"/>
      <c r="AM2241"/>
      <c r="AN2241"/>
      <c r="AO2241"/>
    </row>
    <row r="2242" spans="2:41" s="28" customFormat="1" x14ac:dyDescent="0.2">
      <c r="B2242" s="23"/>
      <c r="D2242" s="23"/>
      <c r="AK2242"/>
      <c r="AL2242"/>
      <c r="AM2242"/>
      <c r="AN2242"/>
      <c r="AO2242"/>
    </row>
    <row r="2243" spans="2:41" s="28" customFormat="1" x14ac:dyDescent="0.2">
      <c r="B2243" s="23"/>
      <c r="D2243" s="23"/>
      <c r="AK2243"/>
      <c r="AL2243"/>
      <c r="AM2243"/>
      <c r="AN2243"/>
      <c r="AO2243"/>
    </row>
    <row r="2244" spans="2:41" s="28" customFormat="1" x14ac:dyDescent="0.2">
      <c r="B2244" s="23"/>
      <c r="D2244" s="23"/>
      <c r="AK2244"/>
      <c r="AL2244"/>
      <c r="AM2244"/>
      <c r="AN2244"/>
      <c r="AO2244"/>
    </row>
    <row r="2245" spans="2:41" s="28" customFormat="1" x14ac:dyDescent="0.2">
      <c r="B2245" s="23"/>
      <c r="D2245" s="23"/>
      <c r="AK2245"/>
      <c r="AL2245"/>
      <c r="AM2245"/>
      <c r="AN2245"/>
      <c r="AO2245"/>
    </row>
    <row r="2246" spans="2:41" s="28" customFormat="1" x14ac:dyDescent="0.2">
      <c r="B2246" s="23"/>
      <c r="D2246" s="23"/>
      <c r="AK2246"/>
      <c r="AL2246"/>
      <c r="AM2246"/>
      <c r="AN2246"/>
      <c r="AO2246"/>
    </row>
    <row r="2247" spans="2:41" s="28" customFormat="1" x14ac:dyDescent="0.2">
      <c r="B2247" s="23"/>
      <c r="D2247" s="23"/>
      <c r="AK2247"/>
      <c r="AL2247"/>
      <c r="AM2247"/>
      <c r="AN2247"/>
      <c r="AO2247"/>
    </row>
    <row r="2248" spans="2:41" s="28" customFormat="1" x14ac:dyDescent="0.2">
      <c r="B2248" s="23"/>
      <c r="D2248" s="23"/>
      <c r="AK2248"/>
      <c r="AL2248"/>
      <c r="AM2248"/>
      <c r="AN2248"/>
      <c r="AO2248"/>
    </row>
    <row r="2249" spans="2:41" s="28" customFormat="1" x14ac:dyDescent="0.2">
      <c r="B2249" s="23"/>
      <c r="D2249" s="23"/>
      <c r="AK2249"/>
      <c r="AL2249"/>
      <c r="AM2249"/>
      <c r="AN2249"/>
      <c r="AO2249"/>
    </row>
    <row r="2250" spans="2:41" s="28" customFormat="1" x14ac:dyDescent="0.2">
      <c r="B2250" s="23"/>
      <c r="D2250" s="23"/>
      <c r="AK2250"/>
      <c r="AL2250"/>
      <c r="AM2250"/>
      <c r="AN2250"/>
      <c r="AO2250"/>
    </row>
    <row r="2251" spans="2:41" s="28" customFormat="1" x14ac:dyDescent="0.2">
      <c r="B2251" s="23"/>
      <c r="D2251" s="23"/>
      <c r="AK2251"/>
      <c r="AL2251"/>
      <c r="AM2251"/>
      <c r="AN2251"/>
      <c r="AO2251"/>
    </row>
    <row r="2252" spans="2:41" s="28" customFormat="1" x14ac:dyDescent="0.2">
      <c r="B2252" s="23"/>
      <c r="D2252" s="23"/>
      <c r="AK2252"/>
      <c r="AL2252"/>
      <c r="AM2252"/>
      <c r="AN2252"/>
      <c r="AO2252"/>
    </row>
    <row r="2253" spans="2:41" s="28" customFormat="1" x14ac:dyDescent="0.2">
      <c r="B2253" s="23"/>
      <c r="D2253" s="23"/>
      <c r="AK2253"/>
      <c r="AL2253"/>
      <c r="AM2253"/>
      <c r="AN2253"/>
      <c r="AO2253"/>
    </row>
    <row r="2254" spans="2:41" s="28" customFormat="1" x14ac:dyDescent="0.2">
      <c r="B2254" s="23"/>
      <c r="D2254" s="23"/>
      <c r="AK2254"/>
      <c r="AL2254"/>
      <c r="AM2254"/>
      <c r="AN2254"/>
      <c r="AO2254"/>
    </row>
    <row r="2255" spans="2:41" s="28" customFormat="1" x14ac:dyDescent="0.2">
      <c r="B2255" s="23"/>
      <c r="D2255" s="23"/>
      <c r="AK2255"/>
      <c r="AL2255"/>
      <c r="AM2255"/>
      <c r="AN2255"/>
      <c r="AO2255"/>
    </row>
    <row r="2256" spans="2:41" s="28" customFormat="1" x14ac:dyDescent="0.2">
      <c r="B2256" s="23"/>
      <c r="D2256" s="23"/>
      <c r="AK2256"/>
      <c r="AL2256"/>
      <c r="AM2256"/>
      <c r="AN2256"/>
      <c r="AO2256"/>
    </row>
    <row r="2257" spans="2:41" s="28" customFormat="1" x14ac:dyDescent="0.2">
      <c r="B2257" s="23"/>
      <c r="D2257" s="23"/>
      <c r="AK2257"/>
      <c r="AL2257"/>
      <c r="AM2257"/>
      <c r="AN2257"/>
      <c r="AO2257"/>
    </row>
    <row r="2258" spans="2:41" s="28" customFormat="1" x14ac:dyDescent="0.2">
      <c r="B2258" s="23"/>
      <c r="D2258" s="23"/>
      <c r="AK2258"/>
      <c r="AL2258"/>
      <c r="AM2258"/>
      <c r="AN2258"/>
      <c r="AO2258"/>
    </row>
    <row r="2259" spans="2:41" s="28" customFormat="1" x14ac:dyDescent="0.2">
      <c r="B2259" s="23"/>
      <c r="D2259" s="23"/>
      <c r="AK2259"/>
      <c r="AL2259"/>
      <c r="AM2259"/>
      <c r="AN2259"/>
      <c r="AO2259"/>
    </row>
    <row r="2260" spans="2:41" s="28" customFormat="1" x14ac:dyDescent="0.2">
      <c r="B2260" s="23"/>
      <c r="D2260" s="23"/>
      <c r="AK2260"/>
      <c r="AL2260"/>
      <c r="AM2260"/>
      <c r="AN2260"/>
      <c r="AO2260"/>
    </row>
    <row r="2261" spans="2:41" s="28" customFormat="1" x14ac:dyDescent="0.2">
      <c r="B2261" s="23"/>
      <c r="D2261" s="23"/>
      <c r="AK2261"/>
      <c r="AL2261"/>
      <c r="AM2261"/>
      <c r="AN2261"/>
      <c r="AO2261"/>
    </row>
    <row r="2262" spans="2:41" s="28" customFormat="1" x14ac:dyDescent="0.2">
      <c r="B2262" s="23"/>
      <c r="D2262" s="23"/>
      <c r="AK2262"/>
      <c r="AL2262"/>
      <c r="AM2262"/>
      <c r="AN2262"/>
      <c r="AO2262"/>
    </row>
    <row r="2263" spans="2:41" s="28" customFormat="1" x14ac:dyDescent="0.2">
      <c r="B2263" s="23"/>
      <c r="D2263" s="23"/>
      <c r="AK2263"/>
      <c r="AL2263"/>
      <c r="AM2263"/>
      <c r="AN2263"/>
      <c r="AO2263"/>
    </row>
    <row r="2264" spans="2:41" s="28" customFormat="1" x14ac:dyDescent="0.2">
      <c r="B2264" s="23"/>
      <c r="D2264" s="23"/>
      <c r="AK2264"/>
      <c r="AL2264"/>
      <c r="AM2264"/>
      <c r="AN2264"/>
      <c r="AO2264"/>
    </row>
    <row r="2265" spans="2:41" s="28" customFormat="1" x14ac:dyDescent="0.2">
      <c r="B2265" s="23"/>
      <c r="D2265" s="23"/>
      <c r="AK2265"/>
      <c r="AL2265"/>
      <c r="AM2265"/>
      <c r="AN2265"/>
      <c r="AO2265"/>
    </row>
    <row r="2266" spans="2:41" s="28" customFormat="1" x14ac:dyDescent="0.2">
      <c r="B2266" s="23"/>
      <c r="D2266" s="23"/>
      <c r="AK2266"/>
      <c r="AL2266"/>
      <c r="AM2266"/>
      <c r="AN2266"/>
      <c r="AO2266"/>
    </row>
    <row r="2267" spans="2:41" s="28" customFormat="1" x14ac:dyDescent="0.2">
      <c r="B2267" s="23"/>
      <c r="D2267" s="23"/>
      <c r="AK2267"/>
      <c r="AL2267"/>
      <c r="AM2267"/>
      <c r="AN2267"/>
      <c r="AO2267"/>
    </row>
    <row r="2268" spans="2:41" s="28" customFormat="1" x14ac:dyDescent="0.2">
      <c r="B2268" s="23"/>
      <c r="D2268" s="23"/>
      <c r="AK2268"/>
      <c r="AL2268"/>
      <c r="AM2268"/>
      <c r="AN2268"/>
      <c r="AO2268"/>
    </row>
    <row r="2269" spans="2:41" s="28" customFormat="1" x14ac:dyDescent="0.2">
      <c r="B2269" s="23"/>
      <c r="D2269" s="23"/>
      <c r="AK2269"/>
      <c r="AL2269"/>
      <c r="AM2269"/>
      <c r="AN2269"/>
      <c r="AO2269"/>
    </row>
    <row r="2270" spans="2:41" s="28" customFormat="1" x14ac:dyDescent="0.2">
      <c r="B2270" s="23"/>
      <c r="D2270" s="23"/>
      <c r="AK2270"/>
      <c r="AL2270"/>
      <c r="AM2270"/>
      <c r="AN2270"/>
      <c r="AO2270"/>
    </row>
    <row r="2271" spans="2:41" s="28" customFormat="1" x14ac:dyDescent="0.2">
      <c r="B2271" s="23"/>
      <c r="D2271" s="23"/>
      <c r="AK2271"/>
      <c r="AL2271"/>
      <c r="AM2271"/>
      <c r="AN2271"/>
      <c r="AO2271"/>
    </row>
    <row r="2272" spans="2:41" s="28" customFormat="1" x14ac:dyDescent="0.2">
      <c r="B2272" s="23"/>
      <c r="D2272" s="23"/>
      <c r="AK2272"/>
      <c r="AL2272"/>
      <c r="AM2272"/>
      <c r="AN2272"/>
      <c r="AO2272"/>
    </row>
    <row r="2273" spans="2:41" s="28" customFormat="1" x14ac:dyDescent="0.2">
      <c r="B2273" s="23"/>
      <c r="D2273" s="23"/>
      <c r="AK2273"/>
      <c r="AL2273"/>
      <c r="AM2273"/>
      <c r="AN2273"/>
      <c r="AO2273"/>
    </row>
    <row r="2274" spans="2:41" s="28" customFormat="1" x14ac:dyDescent="0.2">
      <c r="B2274" s="23"/>
      <c r="D2274" s="23"/>
      <c r="AK2274"/>
      <c r="AL2274"/>
      <c r="AM2274"/>
      <c r="AN2274"/>
      <c r="AO2274"/>
    </row>
    <row r="2275" spans="2:41" s="28" customFormat="1" x14ac:dyDescent="0.2">
      <c r="B2275" s="23"/>
      <c r="D2275" s="23"/>
      <c r="AK2275"/>
      <c r="AL2275"/>
      <c r="AM2275"/>
      <c r="AN2275"/>
      <c r="AO2275"/>
    </row>
    <row r="2276" spans="2:41" s="28" customFormat="1" x14ac:dyDescent="0.2">
      <c r="B2276" s="23"/>
      <c r="D2276" s="23"/>
      <c r="AK2276"/>
      <c r="AL2276"/>
      <c r="AM2276"/>
      <c r="AN2276"/>
      <c r="AO2276"/>
    </row>
    <row r="2277" spans="2:41" s="28" customFormat="1" x14ac:dyDescent="0.2">
      <c r="B2277" s="23"/>
      <c r="D2277" s="23"/>
      <c r="AK2277"/>
      <c r="AL2277"/>
      <c r="AM2277"/>
      <c r="AN2277"/>
      <c r="AO2277"/>
    </row>
    <row r="2278" spans="2:41" s="28" customFormat="1" x14ac:dyDescent="0.2">
      <c r="B2278" s="23"/>
      <c r="D2278" s="23"/>
      <c r="AK2278"/>
      <c r="AL2278"/>
      <c r="AM2278"/>
      <c r="AN2278"/>
      <c r="AO2278"/>
    </row>
    <row r="2279" spans="2:41" s="28" customFormat="1" x14ac:dyDescent="0.2">
      <c r="B2279" s="23"/>
      <c r="D2279" s="23"/>
      <c r="AK2279"/>
      <c r="AL2279"/>
      <c r="AM2279"/>
      <c r="AN2279"/>
      <c r="AO2279"/>
    </row>
    <row r="2280" spans="2:41" s="28" customFormat="1" x14ac:dyDescent="0.2">
      <c r="B2280" s="23"/>
      <c r="D2280" s="23"/>
      <c r="AK2280"/>
      <c r="AL2280"/>
      <c r="AM2280"/>
      <c r="AN2280"/>
      <c r="AO2280"/>
    </row>
    <row r="2281" spans="2:41" s="28" customFormat="1" x14ac:dyDescent="0.2">
      <c r="B2281" s="23"/>
      <c r="D2281" s="23"/>
      <c r="AK2281"/>
      <c r="AL2281"/>
      <c r="AM2281"/>
      <c r="AN2281"/>
      <c r="AO2281"/>
    </row>
    <row r="2282" spans="2:41" s="28" customFormat="1" x14ac:dyDescent="0.2">
      <c r="B2282" s="23"/>
      <c r="D2282" s="23"/>
      <c r="AK2282"/>
      <c r="AL2282"/>
      <c r="AM2282"/>
      <c r="AN2282"/>
      <c r="AO2282"/>
    </row>
    <row r="2283" spans="2:41" s="28" customFormat="1" x14ac:dyDescent="0.2">
      <c r="B2283" s="23"/>
      <c r="D2283" s="23"/>
      <c r="AK2283"/>
      <c r="AL2283"/>
      <c r="AM2283"/>
      <c r="AN2283"/>
      <c r="AO2283"/>
    </row>
    <row r="2284" spans="2:41" s="28" customFormat="1" x14ac:dyDescent="0.2">
      <c r="B2284" s="23"/>
      <c r="D2284" s="23"/>
      <c r="AK2284"/>
      <c r="AL2284"/>
      <c r="AM2284"/>
      <c r="AN2284"/>
      <c r="AO2284"/>
    </row>
    <row r="2285" spans="2:41" s="28" customFormat="1" x14ac:dyDescent="0.2">
      <c r="B2285" s="23"/>
      <c r="D2285" s="23"/>
      <c r="AK2285"/>
      <c r="AL2285"/>
      <c r="AM2285"/>
      <c r="AN2285"/>
      <c r="AO2285"/>
    </row>
    <row r="2286" spans="2:41" s="28" customFormat="1" x14ac:dyDescent="0.2">
      <c r="B2286" s="23"/>
      <c r="D2286" s="23"/>
      <c r="AK2286"/>
      <c r="AL2286"/>
      <c r="AM2286"/>
      <c r="AN2286"/>
      <c r="AO2286"/>
    </row>
    <row r="2287" spans="2:41" s="28" customFormat="1" x14ac:dyDescent="0.2">
      <c r="B2287" s="23"/>
      <c r="D2287" s="23"/>
      <c r="AK2287"/>
      <c r="AL2287"/>
      <c r="AM2287"/>
      <c r="AN2287"/>
      <c r="AO2287"/>
    </row>
    <row r="2288" spans="2:41" s="28" customFormat="1" x14ac:dyDescent="0.2">
      <c r="B2288" s="23"/>
      <c r="D2288" s="23"/>
      <c r="AK2288"/>
      <c r="AL2288"/>
      <c r="AM2288"/>
      <c r="AN2288"/>
      <c r="AO2288"/>
    </row>
    <row r="2289" spans="2:41" s="28" customFormat="1" x14ac:dyDescent="0.2">
      <c r="B2289" s="23"/>
      <c r="D2289" s="23"/>
      <c r="AK2289"/>
      <c r="AL2289"/>
      <c r="AM2289"/>
      <c r="AN2289"/>
      <c r="AO2289"/>
    </row>
    <row r="2290" spans="2:41" s="28" customFormat="1" x14ac:dyDescent="0.2">
      <c r="B2290" s="23"/>
      <c r="D2290" s="23"/>
      <c r="AK2290"/>
      <c r="AL2290"/>
      <c r="AM2290"/>
      <c r="AN2290"/>
      <c r="AO2290"/>
    </row>
    <row r="2291" spans="2:41" s="28" customFormat="1" x14ac:dyDescent="0.2">
      <c r="B2291" s="23"/>
      <c r="D2291" s="23"/>
      <c r="AK2291"/>
      <c r="AL2291"/>
      <c r="AM2291"/>
      <c r="AN2291"/>
      <c r="AO2291"/>
    </row>
    <row r="2292" spans="2:41" s="28" customFormat="1" x14ac:dyDescent="0.2">
      <c r="B2292" s="23"/>
      <c r="D2292" s="23"/>
      <c r="AK2292"/>
      <c r="AL2292"/>
      <c r="AM2292"/>
      <c r="AN2292"/>
      <c r="AO2292"/>
    </row>
    <row r="2293" spans="2:41" s="28" customFormat="1" x14ac:dyDescent="0.2">
      <c r="B2293" s="23"/>
      <c r="D2293" s="23"/>
      <c r="AK2293"/>
      <c r="AL2293"/>
      <c r="AM2293"/>
      <c r="AN2293"/>
      <c r="AO2293"/>
    </row>
    <row r="2294" spans="2:41" s="28" customFormat="1" x14ac:dyDescent="0.2">
      <c r="B2294" s="23"/>
      <c r="D2294" s="23"/>
      <c r="AK2294"/>
      <c r="AL2294"/>
      <c r="AM2294"/>
      <c r="AN2294"/>
      <c r="AO2294"/>
    </row>
    <row r="2295" spans="2:41" s="28" customFormat="1" x14ac:dyDescent="0.2">
      <c r="B2295" s="23"/>
      <c r="D2295" s="23"/>
      <c r="AK2295"/>
      <c r="AL2295"/>
      <c r="AM2295"/>
      <c r="AN2295"/>
      <c r="AO2295"/>
    </row>
    <row r="2296" spans="2:41" s="28" customFormat="1" x14ac:dyDescent="0.2">
      <c r="B2296" s="23"/>
      <c r="D2296" s="23"/>
      <c r="AK2296"/>
      <c r="AL2296"/>
      <c r="AM2296"/>
      <c r="AN2296"/>
      <c r="AO2296"/>
    </row>
    <row r="2297" spans="2:41" s="28" customFormat="1" x14ac:dyDescent="0.2">
      <c r="B2297" s="23"/>
      <c r="D2297" s="23"/>
      <c r="AK2297"/>
      <c r="AL2297"/>
      <c r="AM2297"/>
      <c r="AN2297"/>
      <c r="AO2297"/>
    </row>
    <row r="2298" spans="2:41" s="28" customFormat="1" x14ac:dyDescent="0.2">
      <c r="B2298" s="23"/>
      <c r="D2298" s="23"/>
      <c r="AK2298"/>
      <c r="AL2298"/>
      <c r="AM2298"/>
      <c r="AN2298"/>
      <c r="AO2298"/>
    </row>
    <row r="2299" spans="2:41" s="28" customFormat="1" x14ac:dyDescent="0.2">
      <c r="B2299" s="23"/>
      <c r="D2299" s="23"/>
      <c r="AK2299"/>
      <c r="AL2299"/>
      <c r="AM2299"/>
      <c r="AN2299"/>
      <c r="AO2299"/>
    </row>
    <row r="2300" spans="2:41" s="28" customFormat="1" x14ac:dyDescent="0.2">
      <c r="B2300" s="23"/>
      <c r="D2300" s="23"/>
      <c r="AK2300"/>
      <c r="AL2300"/>
      <c r="AM2300"/>
      <c r="AN2300"/>
      <c r="AO2300"/>
    </row>
    <row r="2301" spans="2:41" s="28" customFormat="1" x14ac:dyDescent="0.2">
      <c r="B2301" s="23"/>
      <c r="D2301" s="23"/>
      <c r="AK2301"/>
      <c r="AL2301"/>
      <c r="AM2301"/>
      <c r="AN2301"/>
      <c r="AO2301"/>
    </row>
    <row r="2302" spans="2:41" s="28" customFormat="1" x14ac:dyDescent="0.2">
      <c r="B2302" s="23"/>
      <c r="D2302" s="23"/>
      <c r="AK2302"/>
      <c r="AL2302"/>
      <c r="AM2302"/>
      <c r="AN2302"/>
      <c r="AO2302"/>
    </row>
    <row r="2303" spans="2:41" s="28" customFormat="1" x14ac:dyDescent="0.2">
      <c r="B2303" s="23"/>
      <c r="D2303" s="23"/>
      <c r="AK2303"/>
      <c r="AL2303"/>
      <c r="AM2303"/>
      <c r="AN2303"/>
      <c r="AO2303"/>
    </row>
    <row r="2304" spans="2:41" s="28" customFormat="1" x14ac:dyDescent="0.2">
      <c r="B2304" s="23"/>
      <c r="D2304" s="23"/>
      <c r="AK2304"/>
      <c r="AL2304"/>
      <c r="AM2304"/>
      <c r="AN2304"/>
      <c r="AO2304"/>
    </row>
    <row r="2305" spans="2:41" s="28" customFormat="1" x14ac:dyDescent="0.2">
      <c r="B2305" s="23"/>
      <c r="D2305" s="23"/>
      <c r="AK2305"/>
      <c r="AL2305"/>
      <c r="AM2305"/>
      <c r="AN2305"/>
      <c r="AO2305"/>
    </row>
    <row r="2306" spans="2:41" s="28" customFormat="1" x14ac:dyDescent="0.2">
      <c r="B2306" s="23"/>
      <c r="D2306" s="23"/>
      <c r="AK2306"/>
      <c r="AL2306"/>
      <c r="AM2306"/>
      <c r="AN2306"/>
      <c r="AO2306"/>
    </row>
    <row r="2307" spans="2:41" s="28" customFormat="1" x14ac:dyDescent="0.2">
      <c r="B2307" s="23"/>
      <c r="D2307" s="23"/>
      <c r="AK2307"/>
      <c r="AL2307"/>
      <c r="AM2307"/>
      <c r="AN2307"/>
      <c r="AO2307"/>
    </row>
    <row r="2308" spans="2:41" s="28" customFormat="1" x14ac:dyDescent="0.2">
      <c r="B2308" s="23"/>
      <c r="D2308" s="23"/>
      <c r="AK2308"/>
      <c r="AL2308"/>
      <c r="AM2308"/>
      <c r="AN2308"/>
      <c r="AO2308"/>
    </row>
    <row r="2309" spans="2:41" s="28" customFormat="1" x14ac:dyDescent="0.2">
      <c r="B2309" s="23"/>
      <c r="D2309" s="23"/>
      <c r="AK2309"/>
      <c r="AL2309"/>
      <c r="AM2309"/>
      <c r="AN2309"/>
      <c r="AO2309"/>
    </row>
    <row r="2310" spans="2:41" s="28" customFormat="1" x14ac:dyDescent="0.2">
      <c r="B2310" s="23"/>
      <c r="D2310" s="23"/>
      <c r="AK2310"/>
      <c r="AL2310"/>
      <c r="AM2310"/>
      <c r="AN2310"/>
      <c r="AO2310"/>
    </row>
    <row r="2311" spans="2:41" s="28" customFormat="1" x14ac:dyDescent="0.2">
      <c r="B2311" s="23"/>
      <c r="D2311" s="23"/>
      <c r="AK2311"/>
      <c r="AL2311"/>
      <c r="AM2311"/>
      <c r="AN2311"/>
      <c r="AO2311"/>
    </row>
    <row r="2312" spans="2:41" s="28" customFormat="1" x14ac:dyDescent="0.2">
      <c r="B2312" s="23"/>
      <c r="D2312" s="23"/>
      <c r="AK2312"/>
      <c r="AL2312"/>
      <c r="AM2312"/>
      <c r="AN2312"/>
      <c r="AO2312"/>
    </row>
    <row r="2313" spans="2:41" s="28" customFormat="1" x14ac:dyDescent="0.2">
      <c r="B2313" s="23"/>
      <c r="D2313" s="23"/>
      <c r="AK2313"/>
      <c r="AL2313"/>
      <c r="AM2313"/>
      <c r="AN2313"/>
      <c r="AO2313"/>
    </row>
    <row r="2314" spans="2:41" s="28" customFormat="1" x14ac:dyDescent="0.2">
      <c r="B2314" s="23"/>
      <c r="D2314" s="23"/>
      <c r="AK2314"/>
      <c r="AL2314"/>
      <c r="AM2314"/>
      <c r="AN2314"/>
      <c r="AO2314"/>
    </row>
    <row r="2315" spans="2:41" s="28" customFormat="1" x14ac:dyDescent="0.2">
      <c r="B2315" s="23"/>
      <c r="D2315" s="23"/>
      <c r="AK2315"/>
      <c r="AL2315"/>
      <c r="AM2315"/>
      <c r="AN2315"/>
      <c r="AO2315"/>
    </row>
    <row r="2316" spans="2:41" s="28" customFormat="1" x14ac:dyDescent="0.2">
      <c r="B2316" s="23"/>
      <c r="D2316" s="23"/>
      <c r="AK2316"/>
      <c r="AL2316"/>
      <c r="AM2316"/>
      <c r="AN2316"/>
      <c r="AO2316"/>
    </row>
    <row r="2317" spans="2:41" s="28" customFormat="1" x14ac:dyDescent="0.2">
      <c r="B2317" s="23"/>
      <c r="D2317" s="23"/>
      <c r="AK2317"/>
      <c r="AL2317"/>
      <c r="AM2317"/>
      <c r="AN2317"/>
      <c r="AO2317"/>
    </row>
    <row r="2318" spans="2:41" s="28" customFormat="1" x14ac:dyDescent="0.2">
      <c r="B2318" s="23"/>
      <c r="D2318" s="23"/>
      <c r="AK2318"/>
      <c r="AL2318"/>
      <c r="AM2318"/>
      <c r="AN2318"/>
      <c r="AO2318"/>
    </row>
    <row r="2319" spans="2:41" s="28" customFormat="1" x14ac:dyDescent="0.2">
      <c r="B2319" s="23"/>
      <c r="D2319" s="23"/>
      <c r="AK2319"/>
      <c r="AL2319"/>
      <c r="AM2319"/>
      <c r="AN2319"/>
      <c r="AO2319"/>
    </row>
    <row r="2320" spans="2:41" s="28" customFormat="1" x14ac:dyDescent="0.2">
      <c r="B2320" s="23"/>
      <c r="D2320" s="23"/>
      <c r="AK2320"/>
      <c r="AL2320"/>
      <c r="AM2320"/>
      <c r="AN2320"/>
      <c r="AO2320"/>
    </row>
    <row r="2321" spans="2:41" s="28" customFormat="1" x14ac:dyDescent="0.2">
      <c r="B2321" s="23"/>
      <c r="D2321" s="23"/>
      <c r="AK2321"/>
      <c r="AL2321"/>
      <c r="AM2321"/>
      <c r="AN2321"/>
      <c r="AO2321"/>
    </row>
    <row r="2322" spans="2:41" s="28" customFormat="1" x14ac:dyDescent="0.2">
      <c r="B2322" s="23"/>
      <c r="D2322" s="23"/>
      <c r="AK2322"/>
      <c r="AL2322"/>
      <c r="AM2322"/>
      <c r="AN2322"/>
      <c r="AO2322"/>
    </row>
    <row r="2323" spans="2:41" s="28" customFormat="1" x14ac:dyDescent="0.2">
      <c r="B2323" s="23"/>
      <c r="D2323" s="23"/>
      <c r="AK2323"/>
      <c r="AL2323"/>
      <c r="AM2323"/>
      <c r="AN2323"/>
      <c r="AO2323"/>
    </row>
    <row r="2324" spans="2:41" s="28" customFormat="1" x14ac:dyDescent="0.2">
      <c r="B2324" s="23"/>
      <c r="D2324" s="23"/>
      <c r="AK2324"/>
      <c r="AL2324"/>
      <c r="AM2324"/>
      <c r="AN2324"/>
      <c r="AO2324"/>
    </row>
    <row r="2325" spans="2:41" s="28" customFormat="1" x14ac:dyDescent="0.2">
      <c r="B2325" s="23"/>
      <c r="D2325" s="23"/>
      <c r="AK2325"/>
      <c r="AL2325"/>
      <c r="AM2325"/>
      <c r="AN2325"/>
      <c r="AO2325"/>
    </row>
    <row r="2326" spans="2:41" s="28" customFormat="1" x14ac:dyDescent="0.2">
      <c r="B2326" s="23"/>
      <c r="D2326" s="23"/>
      <c r="AK2326"/>
      <c r="AL2326"/>
      <c r="AM2326"/>
      <c r="AN2326"/>
      <c r="AO2326"/>
    </row>
    <row r="2327" spans="2:41" s="28" customFormat="1" x14ac:dyDescent="0.2">
      <c r="B2327" s="23"/>
      <c r="D2327" s="23"/>
      <c r="AK2327"/>
      <c r="AL2327"/>
      <c r="AM2327"/>
      <c r="AN2327"/>
      <c r="AO2327"/>
    </row>
    <row r="2328" spans="2:41" s="28" customFormat="1" x14ac:dyDescent="0.2">
      <c r="B2328" s="23"/>
      <c r="D2328" s="23"/>
      <c r="AK2328"/>
      <c r="AL2328"/>
      <c r="AM2328"/>
      <c r="AN2328"/>
      <c r="AO2328"/>
    </row>
    <row r="2329" spans="2:41" s="28" customFormat="1" x14ac:dyDescent="0.2">
      <c r="B2329" s="23"/>
      <c r="D2329" s="23"/>
      <c r="AK2329"/>
      <c r="AL2329"/>
      <c r="AM2329"/>
      <c r="AN2329"/>
      <c r="AO2329"/>
    </row>
    <row r="2330" spans="2:41" s="28" customFormat="1" x14ac:dyDescent="0.2">
      <c r="B2330" s="23"/>
      <c r="D2330" s="23"/>
      <c r="AK2330"/>
      <c r="AL2330"/>
      <c r="AM2330"/>
      <c r="AN2330"/>
      <c r="AO2330"/>
    </row>
    <row r="2331" spans="2:41" s="28" customFormat="1" x14ac:dyDescent="0.2">
      <c r="B2331" s="23"/>
      <c r="D2331" s="23"/>
      <c r="AK2331"/>
      <c r="AL2331"/>
      <c r="AM2331"/>
      <c r="AN2331"/>
      <c r="AO2331"/>
    </row>
    <row r="2332" spans="2:41" s="28" customFormat="1" x14ac:dyDescent="0.2">
      <c r="B2332" s="23"/>
      <c r="D2332" s="23"/>
      <c r="AK2332"/>
      <c r="AL2332"/>
      <c r="AM2332"/>
      <c r="AN2332"/>
      <c r="AO2332"/>
    </row>
    <row r="2333" spans="2:41" s="28" customFormat="1" x14ac:dyDescent="0.2">
      <c r="B2333" s="23"/>
      <c r="D2333" s="23"/>
      <c r="AK2333"/>
      <c r="AL2333"/>
      <c r="AM2333"/>
      <c r="AN2333"/>
      <c r="AO2333"/>
    </row>
    <row r="2334" spans="2:41" s="28" customFormat="1" x14ac:dyDescent="0.2">
      <c r="B2334" s="23"/>
      <c r="D2334" s="23"/>
      <c r="AK2334"/>
      <c r="AL2334"/>
      <c r="AM2334"/>
      <c r="AN2334"/>
      <c r="AO2334"/>
    </row>
    <row r="2335" spans="2:41" s="28" customFormat="1" x14ac:dyDescent="0.2">
      <c r="B2335" s="23"/>
      <c r="D2335" s="23"/>
      <c r="AK2335"/>
      <c r="AL2335"/>
      <c r="AM2335"/>
      <c r="AN2335"/>
      <c r="AO2335"/>
    </row>
    <row r="2336" spans="2:41" s="28" customFormat="1" x14ac:dyDescent="0.2">
      <c r="B2336" s="23"/>
      <c r="D2336" s="23"/>
      <c r="AK2336"/>
      <c r="AL2336"/>
      <c r="AM2336"/>
      <c r="AN2336"/>
      <c r="AO2336"/>
    </row>
    <row r="2337" spans="2:41" s="28" customFormat="1" x14ac:dyDescent="0.2">
      <c r="B2337" s="23"/>
      <c r="D2337" s="23"/>
      <c r="AK2337"/>
      <c r="AL2337"/>
      <c r="AM2337"/>
      <c r="AN2337"/>
      <c r="AO2337"/>
    </row>
    <row r="2338" spans="2:41" s="28" customFormat="1" x14ac:dyDescent="0.2">
      <c r="B2338" s="23"/>
      <c r="D2338" s="23"/>
      <c r="AK2338"/>
      <c r="AL2338"/>
      <c r="AM2338"/>
      <c r="AN2338"/>
      <c r="AO2338"/>
    </row>
    <row r="2339" spans="2:41" s="28" customFormat="1" x14ac:dyDescent="0.2">
      <c r="B2339" s="23"/>
      <c r="D2339" s="23"/>
      <c r="AK2339"/>
      <c r="AL2339"/>
      <c r="AM2339"/>
      <c r="AN2339"/>
      <c r="AO2339"/>
    </row>
    <row r="2340" spans="2:41" s="28" customFormat="1" x14ac:dyDescent="0.2">
      <c r="B2340" s="23"/>
      <c r="D2340" s="23"/>
      <c r="AK2340"/>
      <c r="AL2340"/>
      <c r="AM2340"/>
      <c r="AN2340"/>
      <c r="AO2340"/>
    </row>
    <row r="2341" spans="2:41" s="28" customFormat="1" x14ac:dyDescent="0.2">
      <c r="B2341" s="23"/>
      <c r="D2341" s="23"/>
      <c r="AK2341"/>
      <c r="AL2341"/>
      <c r="AM2341"/>
      <c r="AN2341"/>
      <c r="AO2341"/>
    </row>
    <row r="2342" spans="2:41" s="28" customFormat="1" x14ac:dyDescent="0.2">
      <c r="B2342" s="23"/>
      <c r="D2342" s="23"/>
      <c r="AK2342"/>
      <c r="AL2342"/>
      <c r="AM2342"/>
      <c r="AN2342"/>
      <c r="AO2342"/>
    </row>
    <row r="2343" spans="2:41" s="28" customFormat="1" x14ac:dyDescent="0.2">
      <c r="B2343" s="23"/>
      <c r="D2343" s="23"/>
      <c r="AK2343"/>
      <c r="AL2343"/>
      <c r="AM2343"/>
      <c r="AN2343"/>
      <c r="AO2343"/>
    </row>
    <row r="2344" spans="2:41" s="28" customFormat="1" x14ac:dyDescent="0.2">
      <c r="B2344" s="23"/>
      <c r="D2344" s="23"/>
      <c r="AK2344"/>
      <c r="AL2344"/>
      <c r="AM2344"/>
      <c r="AN2344"/>
      <c r="AO2344"/>
    </row>
    <row r="2345" spans="2:41" s="28" customFormat="1" x14ac:dyDescent="0.2">
      <c r="B2345" s="23"/>
      <c r="D2345" s="23"/>
      <c r="AK2345"/>
      <c r="AL2345"/>
      <c r="AM2345"/>
      <c r="AN2345"/>
      <c r="AO2345"/>
    </row>
    <row r="2346" spans="2:41" s="28" customFormat="1" x14ac:dyDescent="0.2">
      <c r="B2346" s="23"/>
      <c r="D2346" s="23"/>
      <c r="AK2346"/>
      <c r="AL2346"/>
      <c r="AM2346"/>
      <c r="AN2346"/>
      <c r="AO2346"/>
    </row>
    <row r="2347" spans="2:41" s="28" customFormat="1" x14ac:dyDescent="0.2">
      <c r="B2347" s="23"/>
      <c r="D2347" s="23"/>
      <c r="AK2347"/>
      <c r="AL2347"/>
      <c r="AM2347"/>
      <c r="AN2347"/>
      <c r="AO2347"/>
    </row>
    <row r="2348" spans="2:41" s="28" customFormat="1" x14ac:dyDescent="0.2">
      <c r="B2348" s="23"/>
      <c r="D2348" s="23"/>
      <c r="AK2348"/>
      <c r="AL2348"/>
      <c r="AM2348"/>
      <c r="AN2348"/>
      <c r="AO2348"/>
    </row>
    <row r="2349" spans="2:41" s="28" customFormat="1" x14ac:dyDescent="0.2">
      <c r="B2349" s="23"/>
      <c r="D2349" s="23"/>
      <c r="AK2349"/>
      <c r="AL2349"/>
      <c r="AM2349"/>
      <c r="AN2349"/>
      <c r="AO2349"/>
    </row>
    <row r="2350" spans="2:41" s="28" customFormat="1" x14ac:dyDescent="0.2">
      <c r="B2350" s="23"/>
      <c r="D2350" s="23"/>
      <c r="AK2350"/>
      <c r="AL2350"/>
      <c r="AM2350"/>
      <c r="AN2350"/>
      <c r="AO2350"/>
    </row>
    <row r="2351" spans="2:41" s="28" customFormat="1" x14ac:dyDescent="0.2">
      <c r="B2351" s="23"/>
      <c r="D2351" s="23"/>
      <c r="AK2351"/>
      <c r="AL2351"/>
      <c r="AM2351"/>
      <c r="AN2351"/>
      <c r="AO2351"/>
    </row>
    <row r="2352" spans="2:41" s="28" customFormat="1" x14ac:dyDescent="0.2">
      <c r="B2352" s="23"/>
      <c r="D2352" s="23"/>
      <c r="AK2352"/>
      <c r="AL2352"/>
      <c r="AM2352"/>
      <c r="AN2352"/>
      <c r="AO2352"/>
    </row>
    <row r="2353" spans="2:41" s="28" customFormat="1" x14ac:dyDescent="0.2">
      <c r="B2353" s="23"/>
      <c r="D2353" s="23"/>
      <c r="AK2353"/>
      <c r="AL2353"/>
      <c r="AM2353"/>
      <c r="AN2353"/>
      <c r="AO2353"/>
    </row>
    <row r="2354" spans="2:41" s="28" customFormat="1" x14ac:dyDescent="0.2">
      <c r="B2354" s="23"/>
      <c r="D2354" s="23"/>
      <c r="AK2354"/>
      <c r="AL2354"/>
      <c r="AM2354"/>
      <c r="AN2354"/>
      <c r="AO2354"/>
    </row>
    <row r="2355" spans="2:41" s="28" customFormat="1" x14ac:dyDescent="0.2">
      <c r="B2355" s="23"/>
      <c r="D2355" s="23"/>
      <c r="AK2355"/>
      <c r="AL2355"/>
      <c r="AM2355"/>
      <c r="AN2355"/>
      <c r="AO2355"/>
    </row>
    <row r="2356" spans="2:41" s="28" customFormat="1" x14ac:dyDescent="0.2">
      <c r="B2356" s="23"/>
      <c r="D2356" s="23"/>
      <c r="AK2356"/>
      <c r="AL2356"/>
      <c r="AM2356"/>
      <c r="AN2356"/>
      <c r="AO2356"/>
    </row>
    <row r="2357" spans="2:41" s="28" customFormat="1" x14ac:dyDescent="0.2">
      <c r="B2357" s="23"/>
      <c r="D2357" s="23"/>
      <c r="AK2357"/>
      <c r="AL2357"/>
      <c r="AM2357"/>
      <c r="AN2357"/>
      <c r="AO2357"/>
    </row>
    <row r="2358" spans="2:41" s="28" customFormat="1" x14ac:dyDescent="0.2">
      <c r="B2358" s="23"/>
      <c r="D2358" s="23"/>
      <c r="AK2358"/>
      <c r="AL2358"/>
      <c r="AM2358"/>
      <c r="AN2358"/>
      <c r="AO2358"/>
    </row>
    <row r="2359" spans="2:41" s="28" customFormat="1" x14ac:dyDescent="0.2">
      <c r="B2359" s="23"/>
      <c r="D2359" s="23"/>
      <c r="AK2359"/>
      <c r="AL2359"/>
      <c r="AM2359"/>
      <c r="AN2359"/>
      <c r="AO2359"/>
    </row>
    <row r="2360" spans="2:41" s="28" customFormat="1" x14ac:dyDescent="0.2">
      <c r="B2360" s="23"/>
      <c r="D2360" s="23"/>
      <c r="AK2360"/>
      <c r="AL2360"/>
      <c r="AM2360"/>
      <c r="AN2360"/>
      <c r="AO2360"/>
    </row>
    <row r="2361" spans="2:41" s="28" customFormat="1" x14ac:dyDescent="0.2">
      <c r="B2361" s="23"/>
      <c r="D2361" s="23"/>
      <c r="AK2361"/>
      <c r="AL2361"/>
      <c r="AM2361"/>
      <c r="AN2361"/>
      <c r="AO2361"/>
    </row>
    <row r="2362" spans="2:41" s="28" customFormat="1" x14ac:dyDescent="0.2">
      <c r="B2362" s="23"/>
      <c r="D2362" s="23"/>
      <c r="AK2362"/>
      <c r="AL2362"/>
      <c r="AM2362"/>
      <c r="AN2362"/>
      <c r="AO2362"/>
    </row>
    <row r="2363" spans="2:41" s="28" customFormat="1" x14ac:dyDescent="0.2">
      <c r="B2363" s="23"/>
      <c r="D2363" s="23"/>
      <c r="AK2363"/>
      <c r="AL2363"/>
      <c r="AM2363"/>
      <c r="AN2363"/>
      <c r="AO2363"/>
    </row>
    <row r="2364" spans="2:41" s="28" customFormat="1" x14ac:dyDescent="0.2">
      <c r="B2364" s="23"/>
      <c r="D2364" s="23"/>
      <c r="AK2364"/>
      <c r="AL2364"/>
      <c r="AM2364"/>
      <c r="AN2364"/>
      <c r="AO2364"/>
    </row>
    <row r="2365" spans="2:41" s="28" customFormat="1" x14ac:dyDescent="0.2">
      <c r="B2365" s="23"/>
      <c r="D2365" s="23"/>
      <c r="AK2365"/>
      <c r="AL2365"/>
      <c r="AM2365"/>
      <c r="AN2365"/>
      <c r="AO2365"/>
    </row>
    <row r="2366" spans="2:41" s="28" customFormat="1" x14ac:dyDescent="0.2">
      <c r="B2366" s="23"/>
      <c r="D2366" s="23"/>
      <c r="AK2366"/>
      <c r="AL2366"/>
      <c r="AM2366"/>
      <c r="AN2366"/>
      <c r="AO2366"/>
    </row>
    <row r="2367" spans="2:41" s="28" customFormat="1" x14ac:dyDescent="0.2">
      <c r="B2367" s="23"/>
      <c r="D2367" s="23"/>
      <c r="AK2367"/>
      <c r="AL2367"/>
      <c r="AM2367"/>
      <c r="AN2367"/>
      <c r="AO2367"/>
    </row>
    <row r="2368" spans="2:41" s="28" customFormat="1" x14ac:dyDescent="0.2">
      <c r="B2368" s="23"/>
      <c r="D2368" s="23"/>
      <c r="AK2368"/>
      <c r="AL2368"/>
      <c r="AM2368"/>
      <c r="AN2368"/>
      <c r="AO2368"/>
    </row>
    <row r="2369" spans="2:41" s="28" customFormat="1" x14ac:dyDescent="0.2">
      <c r="B2369" s="23"/>
      <c r="D2369" s="23"/>
      <c r="AK2369"/>
      <c r="AL2369"/>
      <c r="AM2369"/>
      <c r="AN2369"/>
      <c r="AO2369"/>
    </row>
    <row r="2370" spans="2:41" s="28" customFormat="1" x14ac:dyDescent="0.2">
      <c r="B2370" s="23"/>
      <c r="D2370" s="23"/>
      <c r="AK2370"/>
      <c r="AL2370"/>
      <c r="AM2370"/>
      <c r="AN2370"/>
      <c r="AO2370"/>
    </row>
    <row r="2371" spans="2:41" s="28" customFormat="1" x14ac:dyDescent="0.2">
      <c r="B2371" s="23"/>
      <c r="D2371" s="23"/>
      <c r="AK2371"/>
      <c r="AL2371"/>
      <c r="AM2371"/>
      <c r="AN2371"/>
      <c r="AO2371"/>
    </row>
    <row r="2372" spans="2:41" s="28" customFormat="1" x14ac:dyDescent="0.2">
      <c r="B2372" s="23"/>
      <c r="D2372" s="23"/>
      <c r="AK2372"/>
      <c r="AL2372"/>
      <c r="AM2372"/>
      <c r="AN2372"/>
      <c r="AO2372"/>
    </row>
    <row r="2373" spans="2:41" s="28" customFormat="1" x14ac:dyDescent="0.2">
      <c r="B2373" s="23"/>
      <c r="D2373" s="23"/>
      <c r="AK2373"/>
      <c r="AL2373"/>
      <c r="AM2373"/>
      <c r="AN2373"/>
      <c r="AO2373"/>
    </row>
    <row r="2374" spans="2:41" s="28" customFormat="1" x14ac:dyDescent="0.2">
      <c r="B2374" s="23"/>
      <c r="D2374" s="23"/>
      <c r="AK2374"/>
      <c r="AL2374"/>
      <c r="AM2374"/>
      <c r="AN2374"/>
      <c r="AO2374"/>
    </row>
    <row r="2375" spans="2:41" s="28" customFormat="1" x14ac:dyDescent="0.2">
      <c r="B2375" s="23"/>
      <c r="D2375" s="23"/>
      <c r="AK2375"/>
      <c r="AL2375"/>
      <c r="AM2375"/>
      <c r="AN2375"/>
      <c r="AO2375"/>
    </row>
    <row r="2376" spans="2:41" s="28" customFormat="1" x14ac:dyDescent="0.2">
      <c r="B2376" s="23"/>
      <c r="D2376" s="23"/>
      <c r="AK2376"/>
      <c r="AL2376"/>
      <c r="AM2376"/>
      <c r="AN2376"/>
      <c r="AO2376"/>
    </row>
    <row r="2377" spans="2:41" s="28" customFormat="1" x14ac:dyDescent="0.2">
      <c r="B2377" s="23"/>
      <c r="D2377" s="23"/>
      <c r="AK2377"/>
      <c r="AL2377"/>
      <c r="AM2377"/>
      <c r="AN2377"/>
      <c r="AO2377"/>
    </row>
    <row r="2378" spans="2:41" s="28" customFormat="1" x14ac:dyDescent="0.2">
      <c r="B2378" s="23"/>
      <c r="D2378" s="23"/>
      <c r="AK2378"/>
      <c r="AL2378"/>
      <c r="AM2378"/>
      <c r="AN2378"/>
      <c r="AO2378"/>
    </row>
    <row r="2379" spans="2:41" s="28" customFormat="1" x14ac:dyDescent="0.2">
      <c r="B2379" s="23"/>
      <c r="D2379" s="23"/>
      <c r="AK2379"/>
      <c r="AL2379"/>
      <c r="AM2379"/>
      <c r="AN2379"/>
      <c r="AO2379"/>
    </row>
    <row r="2380" spans="2:41" s="28" customFormat="1" x14ac:dyDescent="0.2">
      <c r="B2380" s="23"/>
      <c r="D2380" s="23"/>
      <c r="AK2380"/>
      <c r="AL2380"/>
      <c r="AM2380"/>
      <c r="AN2380"/>
      <c r="AO2380"/>
    </row>
    <row r="2381" spans="2:41" s="28" customFormat="1" x14ac:dyDescent="0.2">
      <c r="B2381" s="23"/>
      <c r="D2381" s="23"/>
      <c r="AK2381"/>
      <c r="AL2381"/>
      <c r="AM2381"/>
      <c r="AN2381"/>
      <c r="AO2381"/>
    </row>
    <row r="2382" spans="2:41" s="28" customFormat="1" x14ac:dyDescent="0.2">
      <c r="B2382" s="23"/>
      <c r="D2382" s="23"/>
      <c r="AK2382"/>
      <c r="AL2382"/>
      <c r="AM2382"/>
      <c r="AN2382"/>
      <c r="AO2382"/>
    </row>
    <row r="2383" spans="2:41" s="28" customFormat="1" x14ac:dyDescent="0.2">
      <c r="B2383" s="23"/>
      <c r="D2383" s="23"/>
      <c r="AK2383"/>
      <c r="AL2383"/>
      <c r="AM2383"/>
      <c r="AN2383"/>
      <c r="AO2383"/>
    </row>
    <row r="2384" spans="2:41" s="28" customFormat="1" x14ac:dyDescent="0.2">
      <c r="B2384" s="23"/>
      <c r="D2384" s="23"/>
      <c r="AK2384"/>
      <c r="AL2384"/>
      <c r="AM2384"/>
      <c r="AN2384"/>
      <c r="AO2384"/>
    </row>
    <row r="2385" spans="2:41" s="28" customFormat="1" x14ac:dyDescent="0.2">
      <c r="B2385" s="23"/>
      <c r="D2385" s="23"/>
      <c r="AK2385"/>
      <c r="AL2385"/>
      <c r="AM2385"/>
      <c r="AN2385"/>
      <c r="AO2385"/>
    </row>
    <row r="2386" spans="2:41" s="28" customFormat="1" x14ac:dyDescent="0.2">
      <c r="B2386" s="23"/>
      <c r="D2386" s="23"/>
      <c r="AK2386"/>
      <c r="AL2386"/>
      <c r="AM2386"/>
      <c r="AN2386"/>
      <c r="AO2386"/>
    </row>
    <row r="2387" spans="2:41" s="28" customFormat="1" x14ac:dyDescent="0.2">
      <c r="B2387" s="23"/>
      <c r="D2387" s="23"/>
      <c r="AK2387"/>
      <c r="AL2387"/>
      <c r="AM2387"/>
      <c r="AN2387"/>
      <c r="AO2387"/>
    </row>
    <row r="2388" spans="2:41" s="28" customFormat="1" x14ac:dyDescent="0.2">
      <c r="B2388" s="23"/>
      <c r="D2388" s="23"/>
      <c r="AK2388"/>
      <c r="AL2388"/>
      <c r="AM2388"/>
      <c r="AN2388"/>
      <c r="AO2388"/>
    </row>
    <row r="2389" spans="2:41" s="28" customFormat="1" x14ac:dyDescent="0.2">
      <c r="B2389" s="23"/>
      <c r="D2389" s="23"/>
      <c r="AK2389"/>
      <c r="AL2389"/>
      <c r="AM2389"/>
      <c r="AN2389"/>
      <c r="AO2389"/>
    </row>
    <row r="2390" spans="2:41" s="28" customFormat="1" x14ac:dyDescent="0.2">
      <c r="B2390" s="23"/>
      <c r="D2390" s="23"/>
      <c r="AK2390"/>
      <c r="AL2390"/>
      <c r="AM2390"/>
      <c r="AN2390"/>
      <c r="AO2390"/>
    </row>
    <row r="2391" spans="2:41" s="28" customFormat="1" x14ac:dyDescent="0.2">
      <c r="B2391" s="23"/>
      <c r="D2391" s="23"/>
      <c r="AK2391"/>
      <c r="AL2391"/>
      <c r="AM2391"/>
      <c r="AN2391"/>
      <c r="AO2391"/>
    </row>
    <row r="2392" spans="2:41" s="28" customFormat="1" x14ac:dyDescent="0.2">
      <c r="B2392" s="23"/>
      <c r="D2392" s="23"/>
      <c r="AK2392"/>
      <c r="AL2392"/>
      <c r="AM2392"/>
      <c r="AN2392"/>
      <c r="AO2392"/>
    </row>
    <row r="2393" spans="2:41" s="28" customFormat="1" x14ac:dyDescent="0.2">
      <c r="B2393" s="23"/>
      <c r="D2393" s="23"/>
      <c r="AK2393"/>
      <c r="AL2393"/>
      <c r="AM2393"/>
      <c r="AN2393"/>
      <c r="AO2393"/>
    </row>
    <row r="2394" spans="2:41" s="28" customFormat="1" x14ac:dyDescent="0.2">
      <c r="B2394" s="23"/>
      <c r="D2394" s="23"/>
      <c r="AK2394"/>
      <c r="AL2394"/>
      <c r="AM2394"/>
      <c r="AN2394"/>
      <c r="AO2394"/>
    </row>
    <row r="2395" spans="2:41" s="28" customFormat="1" x14ac:dyDescent="0.2">
      <c r="B2395" s="23"/>
      <c r="D2395" s="23"/>
      <c r="AK2395"/>
      <c r="AL2395"/>
      <c r="AM2395"/>
      <c r="AN2395"/>
      <c r="AO2395"/>
    </row>
    <row r="2396" spans="2:41" s="28" customFormat="1" x14ac:dyDescent="0.2">
      <c r="B2396" s="23"/>
      <c r="D2396" s="23"/>
      <c r="AK2396"/>
      <c r="AL2396"/>
      <c r="AM2396"/>
      <c r="AN2396"/>
      <c r="AO2396"/>
    </row>
    <row r="2397" spans="2:41" s="28" customFormat="1" x14ac:dyDescent="0.2">
      <c r="B2397" s="23"/>
      <c r="D2397" s="23"/>
      <c r="AK2397"/>
      <c r="AL2397"/>
      <c r="AM2397"/>
      <c r="AN2397"/>
      <c r="AO2397"/>
    </row>
    <row r="2398" spans="2:41" s="28" customFormat="1" x14ac:dyDescent="0.2">
      <c r="B2398" s="23"/>
      <c r="D2398" s="23"/>
      <c r="AK2398"/>
      <c r="AL2398"/>
      <c r="AM2398"/>
      <c r="AN2398"/>
      <c r="AO2398"/>
    </row>
    <row r="2399" spans="2:41" s="28" customFormat="1" x14ac:dyDescent="0.2">
      <c r="B2399" s="23"/>
      <c r="D2399" s="23"/>
      <c r="AK2399"/>
      <c r="AL2399"/>
      <c r="AM2399"/>
      <c r="AN2399"/>
      <c r="AO2399"/>
    </row>
    <row r="2400" spans="2:41" s="28" customFormat="1" x14ac:dyDescent="0.2">
      <c r="B2400" s="23"/>
      <c r="D2400" s="23"/>
      <c r="AK2400"/>
      <c r="AL2400"/>
      <c r="AM2400"/>
      <c r="AN2400"/>
      <c r="AO2400"/>
    </row>
    <row r="2401" spans="2:41" s="28" customFormat="1" x14ac:dyDescent="0.2">
      <c r="B2401" s="23"/>
      <c r="D2401" s="23"/>
      <c r="AK2401"/>
      <c r="AL2401"/>
      <c r="AM2401"/>
      <c r="AN2401"/>
      <c r="AO2401"/>
    </row>
    <row r="2402" spans="2:41" s="28" customFormat="1" x14ac:dyDescent="0.2">
      <c r="B2402" s="23"/>
      <c r="D2402" s="23"/>
      <c r="AK2402"/>
      <c r="AL2402"/>
      <c r="AM2402"/>
      <c r="AN2402"/>
      <c r="AO2402"/>
    </row>
    <row r="2403" spans="2:41" s="28" customFormat="1" x14ac:dyDescent="0.2">
      <c r="B2403" s="23"/>
      <c r="D2403" s="23"/>
      <c r="AK2403"/>
      <c r="AL2403"/>
      <c r="AM2403"/>
      <c r="AN2403"/>
      <c r="AO2403"/>
    </row>
    <row r="2404" spans="2:41" s="28" customFormat="1" x14ac:dyDescent="0.2">
      <c r="B2404" s="23"/>
      <c r="D2404" s="23"/>
      <c r="AK2404"/>
      <c r="AL2404"/>
      <c r="AM2404"/>
      <c r="AN2404"/>
      <c r="AO2404"/>
    </row>
    <row r="2405" spans="2:41" s="28" customFormat="1" x14ac:dyDescent="0.2">
      <c r="B2405" s="23"/>
      <c r="D2405" s="23"/>
      <c r="AK2405"/>
      <c r="AL2405"/>
      <c r="AM2405"/>
      <c r="AN2405"/>
      <c r="AO2405"/>
    </row>
    <row r="2406" spans="2:41" s="28" customFormat="1" x14ac:dyDescent="0.2">
      <c r="B2406" s="23"/>
      <c r="D2406" s="23"/>
      <c r="AK2406"/>
      <c r="AL2406"/>
      <c r="AM2406"/>
      <c r="AN2406"/>
      <c r="AO2406"/>
    </row>
    <row r="2407" spans="2:41" s="28" customFormat="1" x14ac:dyDescent="0.2">
      <c r="B2407" s="23"/>
      <c r="D2407" s="23"/>
      <c r="AK2407"/>
      <c r="AL2407"/>
      <c r="AM2407"/>
      <c r="AN2407"/>
      <c r="AO2407"/>
    </row>
    <row r="2408" spans="2:41" s="28" customFormat="1" x14ac:dyDescent="0.2">
      <c r="B2408" s="23"/>
      <c r="D2408" s="23"/>
      <c r="AK2408"/>
      <c r="AL2408"/>
      <c r="AM2408"/>
      <c r="AN2408"/>
      <c r="AO2408"/>
    </row>
    <row r="2409" spans="2:41" s="28" customFormat="1" x14ac:dyDescent="0.2">
      <c r="B2409" s="23"/>
      <c r="D2409" s="23"/>
      <c r="AK2409"/>
      <c r="AL2409"/>
      <c r="AM2409"/>
      <c r="AN2409"/>
      <c r="AO2409"/>
    </row>
    <row r="2410" spans="2:41" s="28" customFormat="1" x14ac:dyDescent="0.2">
      <c r="B2410" s="23"/>
      <c r="D2410" s="23"/>
      <c r="AK2410"/>
      <c r="AL2410"/>
      <c r="AM2410"/>
      <c r="AN2410"/>
      <c r="AO2410"/>
    </row>
    <row r="2411" spans="2:41" s="28" customFormat="1" x14ac:dyDescent="0.2">
      <c r="B2411" s="23"/>
      <c r="D2411" s="23"/>
      <c r="AK2411"/>
      <c r="AL2411"/>
      <c r="AM2411"/>
      <c r="AN2411"/>
      <c r="AO2411"/>
    </row>
    <row r="2412" spans="2:41" s="28" customFormat="1" x14ac:dyDescent="0.2">
      <c r="B2412" s="23"/>
      <c r="D2412" s="23"/>
      <c r="AK2412"/>
      <c r="AL2412"/>
      <c r="AM2412"/>
      <c r="AN2412"/>
      <c r="AO2412"/>
    </row>
    <row r="2413" spans="2:41" s="28" customFormat="1" x14ac:dyDescent="0.2">
      <c r="B2413" s="23"/>
      <c r="D2413" s="23"/>
      <c r="AK2413"/>
      <c r="AL2413"/>
      <c r="AM2413"/>
      <c r="AN2413"/>
      <c r="AO2413"/>
    </row>
    <row r="2414" spans="2:41" s="28" customFormat="1" x14ac:dyDescent="0.2">
      <c r="B2414" s="23"/>
      <c r="D2414" s="23"/>
      <c r="AK2414"/>
      <c r="AL2414"/>
      <c r="AM2414"/>
      <c r="AN2414"/>
      <c r="AO2414"/>
    </row>
    <row r="2415" spans="2:41" s="28" customFormat="1" x14ac:dyDescent="0.2">
      <c r="B2415" s="23"/>
      <c r="D2415" s="23"/>
      <c r="AK2415"/>
      <c r="AL2415"/>
      <c r="AM2415"/>
      <c r="AN2415"/>
      <c r="AO2415"/>
    </row>
    <row r="2416" spans="2:41" s="28" customFormat="1" x14ac:dyDescent="0.2">
      <c r="B2416" s="23"/>
      <c r="D2416" s="23"/>
      <c r="AK2416"/>
      <c r="AL2416"/>
      <c r="AM2416"/>
      <c r="AN2416"/>
      <c r="AO2416"/>
    </row>
    <row r="2417" spans="2:41" s="28" customFormat="1" x14ac:dyDescent="0.2">
      <c r="B2417" s="23"/>
      <c r="D2417" s="23"/>
      <c r="AK2417"/>
      <c r="AL2417"/>
      <c r="AM2417"/>
      <c r="AN2417"/>
      <c r="AO2417"/>
    </row>
    <row r="2418" spans="2:41" s="28" customFormat="1" x14ac:dyDescent="0.2">
      <c r="B2418" s="23"/>
      <c r="D2418" s="23"/>
      <c r="AK2418"/>
      <c r="AL2418"/>
      <c r="AM2418"/>
      <c r="AN2418"/>
      <c r="AO2418"/>
    </row>
    <row r="2419" spans="2:41" s="28" customFormat="1" x14ac:dyDescent="0.2">
      <c r="B2419" s="23"/>
      <c r="D2419" s="23"/>
      <c r="AK2419"/>
      <c r="AL2419"/>
      <c r="AM2419"/>
      <c r="AN2419"/>
      <c r="AO2419"/>
    </row>
    <row r="2420" spans="2:41" s="28" customFormat="1" x14ac:dyDescent="0.2">
      <c r="B2420" s="23"/>
      <c r="D2420" s="23"/>
      <c r="AK2420"/>
      <c r="AL2420"/>
      <c r="AM2420"/>
      <c r="AN2420"/>
      <c r="AO2420"/>
    </row>
    <row r="2421" spans="2:41" s="28" customFormat="1" x14ac:dyDescent="0.2">
      <c r="B2421" s="23"/>
      <c r="D2421" s="23"/>
      <c r="AK2421"/>
      <c r="AL2421"/>
      <c r="AM2421"/>
      <c r="AN2421"/>
      <c r="AO2421"/>
    </row>
    <row r="2422" spans="2:41" s="28" customFormat="1" x14ac:dyDescent="0.2">
      <c r="B2422" s="23"/>
      <c r="D2422" s="23"/>
      <c r="AK2422"/>
      <c r="AL2422"/>
      <c r="AM2422"/>
      <c r="AN2422"/>
      <c r="AO2422"/>
    </row>
    <row r="2423" spans="2:41" s="28" customFormat="1" x14ac:dyDescent="0.2">
      <c r="B2423" s="23"/>
      <c r="D2423" s="23"/>
      <c r="AK2423"/>
      <c r="AL2423"/>
      <c r="AM2423"/>
      <c r="AN2423"/>
      <c r="AO2423"/>
    </row>
    <row r="2424" spans="2:41" s="28" customFormat="1" x14ac:dyDescent="0.2">
      <c r="B2424" s="23"/>
      <c r="D2424" s="23"/>
      <c r="AK2424"/>
      <c r="AL2424"/>
      <c r="AM2424"/>
      <c r="AN2424"/>
      <c r="AO2424"/>
    </row>
    <row r="2425" spans="2:41" s="28" customFormat="1" x14ac:dyDescent="0.2">
      <c r="B2425" s="23"/>
      <c r="D2425" s="23"/>
      <c r="AK2425"/>
      <c r="AL2425"/>
      <c r="AM2425"/>
      <c r="AN2425"/>
      <c r="AO2425"/>
    </row>
    <row r="2426" spans="2:41" s="28" customFormat="1" x14ac:dyDescent="0.2">
      <c r="B2426" s="23"/>
      <c r="D2426" s="23"/>
      <c r="AK2426"/>
      <c r="AL2426"/>
      <c r="AM2426"/>
      <c r="AN2426"/>
      <c r="AO2426"/>
    </row>
    <row r="2427" spans="2:41" s="28" customFormat="1" x14ac:dyDescent="0.2">
      <c r="B2427" s="23"/>
      <c r="D2427" s="23"/>
      <c r="AK2427"/>
      <c r="AL2427"/>
      <c r="AM2427"/>
      <c r="AN2427"/>
      <c r="AO2427"/>
    </row>
    <row r="2428" spans="2:41" s="28" customFormat="1" x14ac:dyDescent="0.2">
      <c r="B2428" s="23"/>
      <c r="D2428" s="23"/>
      <c r="AK2428"/>
      <c r="AL2428"/>
      <c r="AM2428"/>
      <c r="AN2428"/>
      <c r="AO2428"/>
    </row>
    <row r="2429" spans="2:41" s="28" customFormat="1" x14ac:dyDescent="0.2">
      <c r="B2429" s="23"/>
      <c r="D2429" s="23"/>
      <c r="AK2429"/>
      <c r="AL2429"/>
      <c r="AM2429"/>
      <c r="AN2429"/>
      <c r="AO2429"/>
    </row>
    <row r="2430" spans="2:41" s="28" customFormat="1" x14ac:dyDescent="0.2">
      <c r="B2430" s="23"/>
      <c r="D2430" s="23"/>
      <c r="AK2430"/>
      <c r="AL2430"/>
      <c r="AM2430"/>
      <c r="AN2430"/>
      <c r="AO2430"/>
    </row>
    <row r="2431" spans="2:41" s="28" customFormat="1" x14ac:dyDescent="0.2">
      <c r="B2431" s="23"/>
      <c r="D2431" s="23"/>
      <c r="AK2431"/>
      <c r="AL2431"/>
      <c r="AM2431"/>
      <c r="AN2431"/>
      <c r="AO2431"/>
    </row>
    <row r="2432" spans="2:41" s="28" customFormat="1" x14ac:dyDescent="0.2">
      <c r="B2432" s="23"/>
      <c r="D2432" s="23"/>
      <c r="AK2432"/>
      <c r="AL2432"/>
      <c r="AM2432"/>
      <c r="AN2432"/>
      <c r="AO2432"/>
    </row>
    <row r="2433" spans="2:41" s="28" customFormat="1" x14ac:dyDescent="0.2">
      <c r="B2433" s="23"/>
      <c r="D2433" s="23"/>
      <c r="AK2433"/>
      <c r="AL2433"/>
      <c r="AM2433"/>
      <c r="AN2433"/>
      <c r="AO2433"/>
    </row>
    <row r="2434" spans="2:41" s="28" customFormat="1" x14ac:dyDescent="0.2">
      <c r="B2434" s="23"/>
      <c r="D2434" s="23"/>
      <c r="AK2434"/>
      <c r="AL2434"/>
      <c r="AM2434"/>
      <c r="AN2434"/>
      <c r="AO2434"/>
    </row>
    <row r="2435" spans="2:41" s="28" customFormat="1" x14ac:dyDescent="0.2">
      <c r="B2435" s="23"/>
      <c r="D2435" s="23"/>
      <c r="AK2435"/>
      <c r="AL2435"/>
      <c r="AM2435"/>
      <c r="AN2435"/>
      <c r="AO2435"/>
    </row>
    <row r="2436" spans="2:41" s="28" customFormat="1" x14ac:dyDescent="0.2">
      <c r="B2436" s="23"/>
      <c r="D2436" s="23"/>
      <c r="AK2436"/>
      <c r="AL2436"/>
      <c r="AM2436"/>
      <c r="AN2436"/>
      <c r="AO2436"/>
    </row>
    <row r="2437" spans="2:41" s="28" customFormat="1" x14ac:dyDescent="0.2">
      <c r="B2437" s="23"/>
      <c r="D2437" s="23"/>
      <c r="AK2437"/>
      <c r="AL2437"/>
      <c r="AM2437"/>
      <c r="AN2437"/>
      <c r="AO2437"/>
    </row>
    <row r="2438" spans="2:41" s="28" customFormat="1" x14ac:dyDescent="0.2">
      <c r="B2438" s="23"/>
      <c r="D2438" s="23"/>
      <c r="AK2438"/>
      <c r="AL2438"/>
      <c r="AM2438"/>
      <c r="AN2438"/>
      <c r="AO2438"/>
    </row>
    <row r="2439" spans="2:41" s="28" customFormat="1" x14ac:dyDescent="0.2">
      <c r="B2439" s="23"/>
      <c r="D2439" s="23"/>
      <c r="AK2439"/>
      <c r="AL2439"/>
      <c r="AM2439"/>
      <c r="AN2439"/>
      <c r="AO2439"/>
    </row>
    <row r="2440" spans="2:41" s="28" customFormat="1" x14ac:dyDescent="0.2">
      <c r="B2440" s="23"/>
      <c r="D2440" s="23"/>
      <c r="AK2440"/>
      <c r="AL2440"/>
      <c r="AM2440"/>
      <c r="AN2440"/>
      <c r="AO2440"/>
    </row>
    <row r="2441" spans="2:41" s="28" customFormat="1" x14ac:dyDescent="0.2">
      <c r="B2441" s="23"/>
      <c r="D2441" s="23"/>
      <c r="AK2441"/>
      <c r="AL2441"/>
      <c r="AM2441"/>
      <c r="AN2441"/>
      <c r="AO2441"/>
    </row>
    <row r="2442" spans="2:41" s="28" customFormat="1" x14ac:dyDescent="0.2">
      <c r="B2442" s="23"/>
      <c r="D2442" s="23"/>
      <c r="AK2442"/>
      <c r="AL2442"/>
      <c r="AM2442"/>
      <c r="AN2442"/>
      <c r="AO2442"/>
    </row>
    <row r="2443" spans="2:41" s="28" customFormat="1" x14ac:dyDescent="0.2">
      <c r="B2443" s="23"/>
      <c r="D2443" s="23"/>
      <c r="AK2443"/>
      <c r="AL2443"/>
      <c r="AM2443"/>
      <c r="AN2443"/>
      <c r="AO2443"/>
    </row>
    <row r="2444" spans="2:41" s="28" customFormat="1" x14ac:dyDescent="0.2">
      <c r="B2444" s="23"/>
      <c r="D2444" s="23"/>
      <c r="AK2444"/>
      <c r="AL2444"/>
      <c r="AM2444"/>
      <c r="AN2444"/>
      <c r="AO2444"/>
    </row>
    <row r="2445" spans="2:41" s="28" customFormat="1" x14ac:dyDescent="0.2">
      <c r="B2445" s="23"/>
      <c r="D2445" s="23"/>
      <c r="AK2445"/>
      <c r="AL2445"/>
      <c r="AM2445"/>
      <c r="AN2445"/>
      <c r="AO2445"/>
    </row>
    <row r="2446" spans="2:41" s="28" customFormat="1" x14ac:dyDescent="0.2">
      <c r="B2446" s="23"/>
      <c r="D2446" s="23"/>
      <c r="AK2446"/>
      <c r="AL2446"/>
      <c r="AM2446"/>
      <c r="AN2446"/>
      <c r="AO2446"/>
    </row>
    <row r="2447" spans="2:41" s="28" customFormat="1" x14ac:dyDescent="0.2">
      <c r="B2447" s="23"/>
      <c r="D2447" s="23"/>
      <c r="AK2447"/>
      <c r="AL2447"/>
      <c r="AM2447"/>
      <c r="AN2447"/>
      <c r="AO2447"/>
    </row>
    <row r="2448" spans="2:41" s="28" customFormat="1" x14ac:dyDescent="0.2">
      <c r="B2448" s="23"/>
      <c r="D2448" s="23"/>
      <c r="AK2448"/>
      <c r="AL2448"/>
      <c r="AM2448"/>
      <c r="AN2448"/>
      <c r="AO2448"/>
    </row>
    <row r="2449" spans="2:41" s="28" customFormat="1" x14ac:dyDescent="0.2">
      <c r="B2449" s="23"/>
      <c r="D2449" s="23"/>
      <c r="AK2449"/>
      <c r="AL2449"/>
      <c r="AM2449"/>
      <c r="AN2449"/>
      <c r="AO2449"/>
    </row>
    <row r="2450" spans="2:41" s="28" customFormat="1" x14ac:dyDescent="0.2">
      <c r="B2450" s="23"/>
      <c r="D2450" s="23"/>
      <c r="AK2450"/>
      <c r="AL2450"/>
      <c r="AM2450"/>
      <c r="AN2450"/>
      <c r="AO2450"/>
    </row>
    <row r="2451" spans="2:41" s="28" customFormat="1" x14ac:dyDescent="0.2">
      <c r="B2451" s="23"/>
      <c r="D2451" s="23"/>
      <c r="AK2451"/>
      <c r="AL2451"/>
      <c r="AM2451"/>
      <c r="AN2451"/>
      <c r="AO2451"/>
    </row>
    <row r="2452" spans="2:41" s="28" customFormat="1" x14ac:dyDescent="0.2">
      <c r="B2452" s="23"/>
      <c r="D2452" s="23"/>
      <c r="AK2452"/>
      <c r="AL2452"/>
      <c r="AM2452"/>
      <c r="AN2452"/>
      <c r="AO2452"/>
    </row>
    <row r="2453" spans="2:41" s="28" customFormat="1" x14ac:dyDescent="0.2">
      <c r="B2453" s="23"/>
      <c r="D2453" s="23"/>
      <c r="AK2453"/>
      <c r="AL2453"/>
      <c r="AM2453"/>
      <c r="AN2453"/>
      <c r="AO2453"/>
    </row>
    <row r="2454" spans="2:41" s="28" customFormat="1" x14ac:dyDescent="0.2">
      <c r="B2454" s="23"/>
      <c r="D2454" s="23"/>
      <c r="AK2454"/>
      <c r="AL2454"/>
      <c r="AM2454"/>
      <c r="AN2454"/>
      <c r="AO2454"/>
    </row>
    <row r="2455" spans="2:41" s="28" customFormat="1" x14ac:dyDescent="0.2">
      <c r="B2455" s="23"/>
      <c r="D2455" s="23"/>
      <c r="AK2455"/>
      <c r="AL2455"/>
      <c r="AM2455"/>
      <c r="AN2455"/>
      <c r="AO2455"/>
    </row>
    <row r="2456" spans="2:41" s="28" customFormat="1" x14ac:dyDescent="0.2">
      <c r="B2456" s="23"/>
      <c r="D2456" s="23"/>
      <c r="AK2456"/>
      <c r="AL2456"/>
      <c r="AM2456"/>
      <c r="AN2456"/>
      <c r="AO2456"/>
    </row>
    <row r="2457" spans="2:41" s="28" customFormat="1" x14ac:dyDescent="0.2">
      <c r="B2457" s="23"/>
      <c r="D2457" s="23"/>
      <c r="AK2457"/>
      <c r="AL2457"/>
      <c r="AM2457"/>
      <c r="AN2457"/>
      <c r="AO2457"/>
    </row>
    <row r="2458" spans="2:41" s="28" customFormat="1" x14ac:dyDescent="0.2">
      <c r="B2458" s="23"/>
      <c r="D2458" s="23"/>
      <c r="AK2458"/>
      <c r="AL2458"/>
      <c r="AM2458"/>
      <c r="AN2458"/>
      <c r="AO2458"/>
    </row>
    <row r="2459" spans="2:41" s="28" customFormat="1" x14ac:dyDescent="0.2">
      <c r="B2459" s="23"/>
      <c r="D2459" s="23"/>
      <c r="AK2459"/>
      <c r="AL2459"/>
      <c r="AM2459"/>
      <c r="AN2459"/>
      <c r="AO2459"/>
    </row>
    <row r="2460" spans="2:41" s="28" customFormat="1" x14ac:dyDescent="0.2">
      <c r="B2460" s="23"/>
      <c r="D2460" s="23"/>
      <c r="AK2460"/>
      <c r="AL2460"/>
      <c r="AM2460"/>
      <c r="AN2460"/>
      <c r="AO2460"/>
    </row>
    <row r="2461" spans="2:41" s="28" customFormat="1" x14ac:dyDescent="0.2">
      <c r="B2461" s="23"/>
      <c r="D2461" s="23"/>
      <c r="AK2461"/>
      <c r="AL2461"/>
      <c r="AM2461"/>
      <c r="AN2461"/>
      <c r="AO2461"/>
    </row>
    <row r="2462" spans="2:41" s="28" customFormat="1" x14ac:dyDescent="0.2">
      <c r="B2462" s="23"/>
      <c r="D2462" s="23"/>
      <c r="AK2462"/>
      <c r="AL2462"/>
      <c r="AM2462"/>
      <c r="AN2462"/>
      <c r="AO2462"/>
    </row>
    <row r="2463" spans="2:41" s="28" customFormat="1" x14ac:dyDescent="0.2">
      <c r="B2463" s="23"/>
      <c r="D2463" s="23"/>
      <c r="AK2463"/>
      <c r="AL2463"/>
      <c r="AM2463"/>
      <c r="AN2463"/>
      <c r="AO2463"/>
    </row>
    <row r="2464" spans="2:41" s="28" customFormat="1" x14ac:dyDescent="0.2">
      <c r="B2464" s="23"/>
      <c r="D2464" s="23"/>
      <c r="AK2464"/>
      <c r="AL2464"/>
      <c r="AM2464"/>
      <c r="AN2464"/>
      <c r="AO2464"/>
    </row>
    <row r="2465" spans="2:41" s="28" customFormat="1" x14ac:dyDescent="0.2">
      <c r="B2465" s="23"/>
      <c r="D2465" s="23"/>
      <c r="AK2465"/>
      <c r="AL2465"/>
      <c r="AM2465"/>
      <c r="AN2465"/>
      <c r="AO2465"/>
    </row>
    <row r="2466" spans="2:41" s="28" customFormat="1" x14ac:dyDescent="0.2">
      <c r="B2466" s="23"/>
      <c r="D2466" s="23"/>
      <c r="AK2466"/>
      <c r="AL2466"/>
      <c r="AM2466"/>
      <c r="AN2466"/>
      <c r="AO2466"/>
    </row>
    <row r="2467" spans="2:41" s="28" customFormat="1" x14ac:dyDescent="0.2">
      <c r="B2467" s="23"/>
      <c r="D2467" s="23"/>
      <c r="AK2467"/>
      <c r="AL2467"/>
      <c r="AM2467"/>
      <c r="AN2467"/>
      <c r="AO2467"/>
    </row>
    <row r="2468" spans="2:41" s="28" customFormat="1" x14ac:dyDescent="0.2">
      <c r="B2468" s="23"/>
      <c r="D2468" s="23"/>
      <c r="AK2468"/>
      <c r="AL2468"/>
      <c r="AM2468"/>
      <c r="AN2468"/>
      <c r="AO2468"/>
    </row>
    <row r="2469" spans="2:41" s="28" customFormat="1" x14ac:dyDescent="0.2">
      <c r="B2469" s="23"/>
      <c r="D2469" s="23"/>
      <c r="AK2469"/>
      <c r="AL2469"/>
      <c r="AM2469"/>
      <c r="AN2469"/>
      <c r="AO2469"/>
    </row>
    <row r="2470" spans="2:41" s="28" customFormat="1" x14ac:dyDescent="0.2">
      <c r="B2470" s="23"/>
      <c r="D2470" s="23"/>
      <c r="AK2470"/>
      <c r="AL2470"/>
      <c r="AM2470"/>
      <c r="AN2470"/>
      <c r="AO2470"/>
    </row>
    <row r="2471" spans="2:41" s="28" customFormat="1" x14ac:dyDescent="0.2">
      <c r="B2471" s="23"/>
      <c r="D2471" s="23"/>
      <c r="AK2471"/>
      <c r="AL2471"/>
      <c r="AM2471"/>
      <c r="AN2471"/>
      <c r="AO2471"/>
    </row>
    <row r="2472" spans="2:41" s="28" customFormat="1" x14ac:dyDescent="0.2">
      <c r="B2472" s="23"/>
      <c r="D2472" s="23"/>
      <c r="AK2472"/>
      <c r="AL2472"/>
      <c r="AM2472"/>
      <c r="AN2472"/>
      <c r="AO2472"/>
    </row>
    <row r="2473" spans="2:41" s="28" customFormat="1" x14ac:dyDescent="0.2">
      <c r="B2473" s="23"/>
      <c r="D2473" s="23"/>
      <c r="AK2473"/>
      <c r="AL2473"/>
      <c r="AM2473"/>
      <c r="AN2473"/>
      <c r="AO2473"/>
    </row>
    <row r="2474" spans="2:41" s="28" customFormat="1" x14ac:dyDescent="0.2">
      <c r="B2474" s="23"/>
      <c r="D2474" s="23"/>
      <c r="AK2474"/>
      <c r="AL2474"/>
      <c r="AM2474"/>
      <c r="AN2474"/>
      <c r="AO2474"/>
    </row>
    <row r="2475" spans="2:41" s="28" customFormat="1" x14ac:dyDescent="0.2">
      <c r="B2475" s="23"/>
      <c r="D2475" s="23"/>
      <c r="AK2475"/>
      <c r="AL2475"/>
      <c r="AM2475"/>
      <c r="AN2475"/>
      <c r="AO2475"/>
    </row>
    <row r="2476" spans="2:41" s="28" customFormat="1" x14ac:dyDescent="0.2">
      <c r="B2476" s="23"/>
      <c r="D2476" s="23"/>
      <c r="AK2476"/>
      <c r="AL2476"/>
      <c r="AM2476"/>
      <c r="AN2476"/>
      <c r="AO2476"/>
    </row>
    <row r="2477" spans="2:41" s="28" customFormat="1" x14ac:dyDescent="0.2">
      <c r="B2477" s="23"/>
      <c r="D2477" s="23"/>
      <c r="AK2477"/>
      <c r="AL2477"/>
      <c r="AM2477"/>
      <c r="AN2477"/>
      <c r="AO2477"/>
    </row>
    <row r="2478" spans="2:41" s="28" customFormat="1" x14ac:dyDescent="0.2">
      <c r="B2478" s="23"/>
      <c r="D2478" s="23"/>
      <c r="AK2478"/>
      <c r="AL2478"/>
      <c r="AM2478"/>
      <c r="AN2478"/>
      <c r="AO2478"/>
    </row>
    <row r="2479" spans="2:41" s="28" customFormat="1" x14ac:dyDescent="0.2">
      <c r="B2479" s="23"/>
      <c r="D2479" s="23"/>
      <c r="AK2479"/>
      <c r="AL2479"/>
      <c r="AM2479"/>
      <c r="AN2479"/>
      <c r="AO2479"/>
    </row>
    <row r="2480" spans="2:41" s="28" customFormat="1" x14ac:dyDescent="0.2">
      <c r="B2480" s="23"/>
      <c r="D2480" s="23"/>
      <c r="AK2480"/>
      <c r="AL2480"/>
      <c r="AM2480"/>
      <c r="AN2480"/>
      <c r="AO2480"/>
    </row>
    <row r="2481" spans="2:41" s="28" customFormat="1" x14ac:dyDescent="0.2">
      <c r="B2481" s="23"/>
      <c r="D2481" s="23"/>
      <c r="AK2481"/>
      <c r="AL2481"/>
      <c r="AM2481"/>
      <c r="AN2481"/>
      <c r="AO2481"/>
    </row>
    <row r="2482" spans="2:41" s="28" customFormat="1" x14ac:dyDescent="0.2">
      <c r="B2482" s="23"/>
      <c r="D2482" s="23"/>
      <c r="AK2482"/>
      <c r="AL2482"/>
      <c r="AM2482"/>
      <c r="AN2482"/>
      <c r="AO2482"/>
    </row>
    <row r="2483" spans="2:41" s="28" customFormat="1" x14ac:dyDescent="0.2">
      <c r="B2483" s="23"/>
      <c r="D2483" s="23"/>
      <c r="AK2483"/>
      <c r="AL2483"/>
      <c r="AM2483"/>
      <c r="AN2483"/>
      <c r="AO2483"/>
    </row>
    <row r="2484" spans="2:41" s="28" customFormat="1" x14ac:dyDescent="0.2">
      <c r="B2484" s="23"/>
      <c r="D2484" s="23"/>
      <c r="AK2484"/>
      <c r="AL2484"/>
      <c r="AM2484"/>
      <c r="AN2484"/>
      <c r="AO2484"/>
    </row>
    <row r="2485" spans="2:41" s="28" customFormat="1" x14ac:dyDescent="0.2">
      <c r="B2485" s="23"/>
      <c r="D2485" s="23"/>
      <c r="AK2485"/>
      <c r="AL2485"/>
      <c r="AM2485"/>
      <c r="AN2485"/>
      <c r="AO2485"/>
    </row>
    <row r="2486" spans="2:41" s="28" customFormat="1" x14ac:dyDescent="0.2">
      <c r="B2486" s="23"/>
      <c r="D2486" s="23"/>
      <c r="AK2486"/>
      <c r="AL2486"/>
      <c r="AM2486"/>
      <c r="AN2486"/>
      <c r="AO2486"/>
    </row>
    <row r="2487" spans="2:41" s="28" customFormat="1" x14ac:dyDescent="0.2">
      <c r="B2487" s="23"/>
      <c r="D2487" s="23"/>
      <c r="AK2487"/>
      <c r="AL2487"/>
      <c r="AM2487"/>
      <c r="AN2487"/>
      <c r="AO2487"/>
    </row>
    <row r="2488" spans="2:41" s="28" customFormat="1" x14ac:dyDescent="0.2">
      <c r="B2488" s="23"/>
      <c r="D2488" s="23"/>
      <c r="AK2488"/>
      <c r="AL2488"/>
      <c r="AM2488"/>
      <c r="AN2488"/>
      <c r="AO2488"/>
    </row>
    <row r="2489" spans="2:41" s="28" customFormat="1" x14ac:dyDescent="0.2">
      <c r="B2489" s="23"/>
      <c r="D2489" s="23"/>
      <c r="AK2489"/>
      <c r="AL2489"/>
      <c r="AM2489"/>
      <c r="AN2489"/>
      <c r="AO2489"/>
    </row>
    <row r="2490" spans="2:41" s="28" customFormat="1" x14ac:dyDescent="0.2">
      <c r="B2490" s="23"/>
      <c r="D2490" s="23"/>
      <c r="AK2490"/>
      <c r="AL2490"/>
      <c r="AM2490"/>
      <c r="AN2490"/>
      <c r="AO2490"/>
    </row>
    <row r="2491" spans="2:41" s="28" customFormat="1" x14ac:dyDescent="0.2">
      <c r="B2491" s="23"/>
      <c r="D2491" s="23"/>
      <c r="AK2491"/>
      <c r="AL2491"/>
      <c r="AM2491"/>
      <c r="AN2491"/>
      <c r="AO2491"/>
    </row>
    <row r="2492" spans="2:41" s="28" customFormat="1" x14ac:dyDescent="0.2">
      <c r="B2492" s="23"/>
      <c r="D2492" s="23"/>
      <c r="AK2492"/>
      <c r="AL2492"/>
      <c r="AM2492"/>
      <c r="AN2492"/>
      <c r="AO2492"/>
    </row>
    <row r="2493" spans="2:41" s="28" customFormat="1" x14ac:dyDescent="0.2">
      <c r="B2493" s="23"/>
      <c r="D2493" s="23"/>
      <c r="AK2493"/>
      <c r="AL2493"/>
      <c r="AM2493"/>
      <c r="AN2493"/>
      <c r="AO2493"/>
    </row>
    <row r="2494" spans="2:41" s="28" customFormat="1" x14ac:dyDescent="0.2">
      <c r="B2494" s="23"/>
      <c r="D2494" s="23"/>
      <c r="AK2494"/>
      <c r="AL2494"/>
      <c r="AM2494"/>
      <c r="AN2494"/>
      <c r="AO2494"/>
    </row>
    <row r="2495" spans="2:41" s="28" customFormat="1" x14ac:dyDescent="0.2">
      <c r="B2495" s="23"/>
      <c r="D2495" s="23"/>
      <c r="AK2495"/>
      <c r="AL2495"/>
      <c r="AM2495"/>
      <c r="AN2495"/>
      <c r="AO2495"/>
    </row>
    <row r="2496" spans="2:41" s="28" customFormat="1" x14ac:dyDescent="0.2">
      <c r="B2496" s="23"/>
      <c r="D2496" s="23"/>
      <c r="AK2496"/>
      <c r="AL2496"/>
      <c r="AM2496"/>
      <c r="AN2496"/>
      <c r="AO2496"/>
    </row>
    <row r="2497" spans="2:41" s="28" customFormat="1" x14ac:dyDescent="0.2">
      <c r="B2497" s="23"/>
      <c r="D2497" s="23"/>
      <c r="AK2497"/>
      <c r="AL2497"/>
      <c r="AM2497"/>
      <c r="AN2497"/>
      <c r="AO2497"/>
    </row>
    <row r="2498" spans="2:41" s="28" customFormat="1" x14ac:dyDescent="0.2">
      <c r="B2498" s="23"/>
      <c r="D2498" s="23"/>
      <c r="AK2498"/>
      <c r="AL2498"/>
      <c r="AM2498"/>
      <c r="AN2498"/>
      <c r="AO2498"/>
    </row>
    <row r="2499" spans="2:41" s="28" customFormat="1" x14ac:dyDescent="0.2">
      <c r="B2499" s="23"/>
      <c r="D2499" s="23"/>
      <c r="AK2499"/>
      <c r="AL2499"/>
      <c r="AM2499"/>
      <c r="AN2499"/>
      <c r="AO2499"/>
    </row>
    <row r="2500" spans="2:41" s="28" customFormat="1" x14ac:dyDescent="0.2">
      <c r="B2500" s="23"/>
      <c r="D2500" s="23"/>
      <c r="AK2500"/>
      <c r="AL2500"/>
      <c r="AM2500"/>
      <c r="AN2500"/>
      <c r="AO2500"/>
    </row>
    <row r="2501" spans="2:41" s="28" customFormat="1" x14ac:dyDescent="0.2">
      <c r="B2501" s="23"/>
      <c r="D2501" s="23"/>
      <c r="AK2501"/>
      <c r="AL2501"/>
      <c r="AM2501"/>
      <c r="AN2501"/>
      <c r="AO2501"/>
    </row>
    <row r="2502" spans="2:41" s="28" customFormat="1" x14ac:dyDescent="0.2">
      <c r="B2502" s="23"/>
      <c r="D2502" s="23"/>
      <c r="AK2502"/>
      <c r="AL2502"/>
      <c r="AM2502"/>
      <c r="AN2502"/>
      <c r="AO2502"/>
    </row>
    <row r="2503" spans="2:41" s="28" customFormat="1" x14ac:dyDescent="0.2">
      <c r="B2503" s="23"/>
      <c r="D2503" s="23"/>
      <c r="AK2503"/>
      <c r="AL2503"/>
      <c r="AM2503"/>
      <c r="AN2503"/>
      <c r="AO2503"/>
    </row>
    <row r="2504" spans="2:41" s="28" customFormat="1" x14ac:dyDescent="0.2">
      <c r="B2504" s="23"/>
      <c r="D2504" s="23"/>
      <c r="AK2504"/>
      <c r="AL2504"/>
      <c r="AM2504"/>
      <c r="AN2504"/>
      <c r="AO2504"/>
    </row>
    <row r="2505" spans="2:41" s="28" customFormat="1" x14ac:dyDescent="0.2">
      <c r="B2505" s="23"/>
      <c r="D2505" s="23"/>
      <c r="AK2505"/>
      <c r="AL2505"/>
      <c r="AM2505"/>
      <c r="AN2505"/>
      <c r="AO2505"/>
    </row>
    <row r="2506" spans="2:41" s="28" customFormat="1" x14ac:dyDescent="0.2">
      <c r="B2506" s="23"/>
      <c r="D2506" s="23"/>
      <c r="AK2506"/>
      <c r="AL2506"/>
      <c r="AM2506"/>
      <c r="AN2506"/>
      <c r="AO2506"/>
    </row>
    <row r="2507" spans="2:41" s="28" customFormat="1" x14ac:dyDescent="0.2">
      <c r="B2507" s="23"/>
      <c r="D2507" s="23"/>
      <c r="AK2507"/>
      <c r="AL2507"/>
      <c r="AM2507"/>
      <c r="AN2507"/>
      <c r="AO2507"/>
    </row>
    <row r="2508" spans="2:41" s="28" customFormat="1" x14ac:dyDescent="0.2">
      <c r="B2508" s="23"/>
      <c r="D2508" s="23"/>
      <c r="AK2508"/>
      <c r="AL2508"/>
      <c r="AM2508"/>
      <c r="AN2508"/>
      <c r="AO2508"/>
    </row>
    <row r="2509" spans="2:41" s="28" customFormat="1" x14ac:dyDescent="0.2">
      <c r="B2509" s="23"/>
      <c r="D2509" s="23"/>
      <c r="AK2509"/>
      <c r="AL2509"/>
      <c r="AM2509"/>
      <c r="AN2509"/>
      <c r="AO2509"/>
    </row>
    <row r="2510" spans="2:41" s="28" customFormat="1" x14ac:dyDescent="0.2">
      <c r="B2510" s="23"/>
      <c r="D2510" s="23"/>
      <c r="AK2510"/>
      <c r="AL2510"/>
      <c r="AM2510"/>
      <c r="AN2510"/>
      <c r="AO2510"/>
    </row>
    <row r="2511" spans="2:41" s="28" customFormat="1" x14ac:dyDescent="0.2">
      <c r="B2511" s="23"/>
      <c r="D2511" s="23"/>
      <c r="AK2511"/>
      <c r="AL2511"/>
      <c r="AM2511"/>
      <c r="AN2511"/>
      <c r="AO2511"/>
    </row>
    <row r="2512" spans="2:41" s="28" customFormat="1" x14ac:dyDescent="0.2">
      <c r="B2512" s="23"/>
      <c r="D2512" s="23"/>
      <c r="AK2512"/>
      <c r="AL2512"/>
      <c r="AM2512"/>
      <c r="AN2512"/>
      <c r="AO2512"/>
    </row>
    <row r="2513" spans="2:41" s="28" customFormat="1" x14ac:dyDescent="0.2">
      <c r="B2513" s="23"/>
      <c r="D2513" s="23"/>
      <c r="AK2513"/>
      <c r="AL2513"/>
      <c r="AM2513"/>
      <c r="AN2513"/>
      <c r="AO2513"/>
    </row>
    <row r="2514" spans="2:41" s="28" customFormat="1" x14ac:dyDescent="0.2">
      <c r="B2514" s="23"/>
      <c r="D2514" s="23"/>
      <c r="AK2514"/>
      <c r="AL2514"/>
      <c r="AM2514"/>
      <c r="AN2514"/>
      <c r="AO2514"/>
    </row>
    <row r="2515" spans="2:41" s="28" customFormat="1" x14ac:dyDescent="0.2">
      <c r="B2515" s="23"/>
      <c r="D2515" s="23"/>
      <c r="AK2515"/>
      <c r="AL2515"/>
      <c r="AM2515"/>
      <c r="AN2515"/>
      <c r="AO2515"/>
    </row>
    <row r="2516" spans="2:41" s="28" customFormat="1" x14ac:dyDescent="0.2">
      <c r="B2516" s="23"/>
      <c r="D2516" s="23"/>
      <c r="AK2516"/>
      <c r="AL2516"/>
      <c r="AM2516"/>
      <c r="AN2516"/>
      <c r="AO2516"/>
    </row>
    <row r="2517" spans="2:41" s="28" customFormat="1" x14ac:dyDescent="0.2">
      <c r="B2517" s="23"/>
      <c r="D2517" s="23"/>
      <c r="AK2517"/>
      <c r="AL2517"/>
      <c r="AM2517"/>
      <c r="AN2517"/>
      <c r="AO2517"/>
    </row>
    <row r="2518" spans="2:41" s="28" customFormat="1" x14ac:dyDescent="0.2">
      <c r="B2518" s="23"/>
      <c r="D2518" s="23"/>
      <c r="AK2518"/>
      <c r="AL2518"/>
      <c r="AM2518"/>
      <c r="AN2518"/>
      <c r="AO2518"/>
    </row>
    <row r="2519" spans="2:41" s="28" customFormat="1" x14ac:dyDescent="0.2">
      <c r="B2519" s="23"/>
      <c r="D2519" s="23"/>
      <c r="AK2519"/>
      <c r="AL2519"/>
      <c r="AM2519"/>
      <c r="AN2519"/>
      <c r="AO2519"/>
    </row>
    <row r="2520" spans="2:41" s="28" customFormat="1" x14ac:dyDescent="0.2">
      <c r="B2520" s="23"/>
      <c r="D2520" s="23"/>
      <c r="AK2520"/>
      <c r="AL2520"/>
      <c r="AM2520"/>
      <c r="AN2520"/>
      <c r="AO2520"/>
    </row>
    <row r="2521" spans="2:41" s="28" customFormat="1" x14ac:dyDescent="0.2">
      <c r="B2521" s="23"/>
      <c r="D2521" s="23"/>
      <c r="AK2521"/>
      <c r="AL2521"/>
      <c r="AM2521"/>
      <c r="AN2521"/>
      <c r="AO2521"/>
    </row>
    <row r="2522" spans="2:41" s="28" customFormat="1" x14ac:dyDescent="0.2">
      <c r="B2522" s="23"/>
      <c r="D2522" s="23"/>
      <c r="AK2522"/>
      <c r="AL2522"/>
      <c r="AM2522"/>
      <c r="AN2522"/>
      <c r="AO2522"/>
    </row>
    <row r="2523" spans="2:41" s="28" customFormat="1" x14ac:dyDescent="0.2">
      <c r="B2523" s="23"/>
      <c r="D2523" s="23"/>
      <c r="AK2523"/>
      <c r="AL2523"/>
      <c r="AM2523"/>
      <c r="AN2523"/>
      <c r="AO2523"/>
    </row>
    <row r="2524" spans="2:41" s="28" customFormat="1" x14ac:dyDescent="0.2">
      <c r="B2524" s="23"/>
      <c r="D2524" s="23"/>
      <c r="AK2524"/>
      <c r="AL2524"/>
      <c r="AM2524"/>
      <c r="AN2524"/>
      <c r="AO2524"/>
    </row>
    <row r="2525" spans="2:41" s="28" customFormat="1" x14ac:dyDescent="0.2">
      <c r="B2525" s="23"/>
      <c r="D2525" s="23"/>
      <c r="AK2525"/>
      <c r="AL2525"/>
      <c r="AM2525"/>
      <c r="AN2525"/>
      <c r="AO2525"/>
    </row>
    <row r="2526" spans="2:41" s="28" customFormat="1" x14ac:dyDescent="0.2">
      <c r="B2526" s="23"/>
      <c r="D2526" s="23"/>
      <c r="AK2526"/>
      <c r="AL2526"/>
      <c r="AM2526"/>
      <c r="AN2526"/>
      <c r="AO2526"/>
    </row>
    <row r="2527" spans="2:41" s="28" customFormat="1" x14ac:dyDescent="0.2">
      <c r="B2527" s="23"/>
      <c r="D2527" s="23"/>
      <c r="AK2527"/>
      <c r="AL2527"/>
      <c r="AM2527"/>
      <c r="AN2527"/>
      <c r="AO2527"/>
    </row>
    <row r="2528" spans="2:41" s="28" customFormat="1" x14ac:dyDescent="0.2">
      <c r="B2528" s="23"/>
      <c r="D2528" s="23"/>
      <c r="AK2528"/>
      <c r="AL2528"/>
      <c r="AM2528"/>
      <c r="AN2528"/>
      <c r="AO2528"/>
    </row>
    <row r="2529" spans="2:41" s="28" customFormat="1" x14ac:dyDescent="0.2">
      <c r="B2529" s="23"/>
      <c r="D2529" s="23"/>
      <c r="AK2529"/>
      <c r="AL2529"/>
      <c r="AM2529"/>
      <c r="AN2529"/>
      <c r="AO2529"/>
    </row>
    <row r="2530" spans="2:41" s="28" customFormat="1" x14ac:dyDescent="0.2">
      <c r="B2530" s="23"/>
      <c r="D2530" s="23"/>
      <c r="AK2530"/>
      <c r="AL2530"/>
      <c r="AM2530"/>
      <c r="AN2530"/>
      <c r="AO2530"/>
    </row>
    <row r="2531" spans="2:41" s="28" customFormat="1" x14ac:dyDescent="0.2">
      <c r="B2531" s="23"/>
      <c r="D2531" s="23"/>
      <c r="AK2531"/>
      <c r="AL2531"/>
      <c r="AM2531"/>
      <c r="AN2531"/>
      <c r="AO2531"/>
    </row>
    <row r="2532" spans="2:41" s="28" customFormat="1" x14ac:dyDescent="0.2">
      <c r="B2532" s="23"/>
      <c r="D2532" s="23"/>
      <c r="AK2532"/>
      <c r="AL2532"/>
      <c r="AM2532"/>
      <c r="AN2532"/>
      <c r="AO2532"/>
    </row>
    <row r="2533" spans="2:41" s="28" customFormat="1" x14ac:dyDescent="0.2">
      <c r="B2533" s="23"/>
      <c r="D2533" s="23"/>
      <c r="AK2533"/>
      <c r="AL2533"/>
      <c r="AM2533"/>
      <c r="AN2533"/>
      <c r="AO2533"/>
    </row>
    <row r="2534" spans="2:41" s="28" customFormat="1" x14ac:dyDescent="0.2">
      <c r="B2534" s="23"/>
      <c r="D2534" s="23"/>
      <c r="AK2534"/>
      <c r="AL2534"/>
      <c r="AM2534"/>
      <c r="AN2534"/>
      <c r="AO2534"/>
    </row>
    <row r="2535" spans="2:41" s="28" customFormat="1" x14ac:dyDescent="0.2">
      <c r="B2535" s="23"/>
      <c r="D2535" s="23"/>
      <c r="AK2535"/>
      <c r="AL2535"/>
      <c r="AM2535"/>
      <c r="AN2535"/>
      <c r="AO2535"/>
    </row>
    <row r="2536" spans="2:41" s="28" customFormat="1" x14ac:dyDescent="0.2">
      <c r="B2536" s="23"/>
      <c r="D2536" s="23"/>
      <c r="AK2536"/>
      <c r="AL2536"/>
      <c r="AM2536"/>
      <c r="AN2536"/>
      <c r="AO2536"/>
    </row>
    <row r="2537" spans="2:41" s="28" customFormat="1" x14ac:dyDescent="0.2">
      <c r="B2537" s="23"/>
      <c r="D2537" s="23"/>
      <c r="AK2537"/>
      <c r="AL2537"/>
      <c r="AM2537"/>
      <c r="AN2537"/>
      <c r="AO2537"/>
    </row>
    <row r="2538" spans="2:41" s="28" customFormat="1" x14ac:dyDescent="0.2">
      <c r="B2538" s="23"/>
      <c r="D2538" s="23"/>
      <c r="AK2538"/>
      <c r="AL2538"/>
      <c r="AM2538"/>
      <c r="AN2538"/>
      <c r="AO2538"/>
    </row>
    <row r="2539" spans="2:41" s="28" customFormat="1" x14ac:dyDescent="0.2">
      <c r="B2539" s="23"/>
      <c r="D2539" s="23"/>
      <c r="AK2539"/>
      <c r="AL2539"/>
      <c r="AM2539"/>
      <c r="AN2539"/>
      <c r="AO2539"/>
    </row>
    <row r="2540" spans="2:41" s="28" customFormat="1" x14ac:dyDescent="0.2">
      <c r="B2540" s="23"/>
      <c r="D2540" s="23"/>
      <c r="AK2540"/>
      <c r="AL2540"/>
      <c r="AM2540"/>
      <c r="AN2540"/>
      <c r="AO2540"/>
    </row>
    <row r="2541" spans="2:41" s="28" customFormat="1" x14ac:dyDescent="0.2">
      <c r="B2541" s="23"/>
      <c r="D2541" s="23"/>
      <c r="AK2541"/>
      <c r="AL2541"/>
      <c r="AM2541"/>
      <c r="AN2541"/>
      <c r="AO2541"/>
    </row>
    <row r="2542" spans="2:41" s="28" customFormat="1" x14ac:dyDescent="0.2">
      <c r="B2542" s="23"/>
      <c r="D2542" s="23"/>
      <c r="AK2542"/>
      <c r="AL2542"/>
      <c r="AM2542"/>
      <c r="AN2542"/>
      <c r="AO2542"/>
    </row>
    <row r="2543" spans="2:41" s="28" customFormat="1" x14ac:dyDescent="0.2">
      <c r="B2543" s="23"/>
      <c r="D2543" s="23"/>
      <c r="AK2543"/>
      <c r="AL2543"/>
      <c r="AM2543"/>
      <c r="AN2543"/>
      <c r="AO2543"/>
    </row>
    <row r="2544" spans="2:41" s="28" customFormat="1" x14ac:dyDescent="0.2">
      <c r="B2544" s="23"/>
      <c r="D2544" s="23"/>
      <c r="AK2544"/>
      <c r="AL2544"/>
      <c r="AM2544"/>
      <c r="AN2544"/>
      <c r="AO2544"/>
    </row>
    <row r="2545" spans="2:41" s="28" customFormat="1" x14ac:dyDescent="0.2">
      <c r="B2545" s="23"/>
      <c r="D2545" s="23"/>
      <c r="AK2545"/>
      <c r="AL2545"/>
      <c r="AM2545"/>
      <c r="AN2545"/>
      <c r="AO2545"/>
    </row>
    <row r="2546" spans="2:41" s="28" customFormat="1" x14ac:dyDescent="0.2">
      <c r="B2546" s="23"/>
      <c r="D2546" s="23"/>
      <c r="AK2546"/>
      <c r="AL2546"/>
      <c r="AM2546"/>
      <c r="AN2546"/>
      <c r="AO2546"/>
    </row>
    <row r="2547" spans="2:41" s="28" customFormat="1" x14ac:dyDescent="0.2">
      <c r="B2547" s="23"/>
      <c r="D2547" s="23"/>
      <c r="AK2547"/>
      <c r="AL2547"/>
      <c r="AM2547"/>
      <c r="AN2547"/>
      <c r="AO2547"/>
    </row>
    <row r="2548" spans="2:41" s="28" customFormat="1" x14ac:dyDescent="0.2">
      <c r="B2548" s="23"/>
      <c r="D2548" s="23"/>
      <c r="AK2548"/>
      <c r="AL2548"/>
      <c r="AM2548"/>
      <c r="AN2548"/>
      <c r="AO2548"/>
    </row>
    <row r="2549" spans="2:41" s="28" customFormat="1" x14ac:dyDescent="0.2">
      <c r="B2549" s="23"/>
      <c r="D2549" s="23"/>
      <c r="AK2549"/>
      <c r="AL2549"/>
      <c r="AM2549"/>
      <c r="AN2549"/>
      <c r="AO2549"/>
    </row>
    <row r="2550" spans="2:41" s="28" customFormat="1" x14ac:dyDescent="0.2">
      <c r="B2550" s="23"/>
      <c r="D2550" s="23"/>
      <c r="AK2550"/>
      <c r="AL2550"/>
      <c r="AM2550"/>
      <c r="AN2550"/>
      <c r="AO2550"/>
    </row>
    <row r="2551" spans="2:41" s="28" customFormat="1" x14ac:dyDescent="0.2">
      <c r="B2551" s="23"/>
      <c r="D2551" s="23"/>
      <c r="AK2551"/>
      <c r="AL2551"/>
      <c r="AM2551"/>
      <c r="AN2551"/>
      <c r="AO2551"/>
    </row>
    <row r="2552" spans="2:41" s="28" customFormat="1" x14ac:dyDescent="0.2">
      <c r="B2552" s="23"/>
      <c r="D2552" s="23"/>
      <c r="AK2552"/>
      <c r="AL2552"/>
      <c r="AM2552"/>
      <c r="AN2552"/>
      <c r="AO2552"/>
    </row>
    <row r="2553" spans="2:41" s="28" customFormat="1" x14ac:dyDescent="0.2">
      <c r="B2553" s="23"/>
      <c r="D2553" s="23"/>
      <c r="AK2553"/>
      <c r="AL2553"/>
      <c r="AM2553"/>
      <c r="AN2553"/>
      <c r="AO2553"/>
    </row>
    <row r="2554" spans="2:41" s="28" customFormat="1" x14ac:dyDescent="0.2">
      <c r="B2554" s="23"/>
      <c r="D2554" s="23"/>
      <c r="AK2554"/>
      <c r="AL2554"/>
      <c r="AM2554"/>
      <c r="AN2554"/>
      <c r="AO2554"/>
    </row>
    <row r="2555" spans="2:41" s="28" customFormat="1" x14ac:dyDescent="0.2">
      <c r="B2555" s="23"/>
      <c r="D2555" s="23"/>
      <c r="AK2555"/>
      <c r="AL2555"/>
      <c r="AM2555"/>
      <c r="AN2555"/>
      <c r="AO2555"/>
    </row>
    <row r="2556" spans="2:41" s="28" customFormat="1" x14ac:dyDescent="0.2">
      <c r="B2556" s="23"/>
      <c r="D2556" s="23"/>
      <c r="AK2556"/>
      <c r="AL2556"/>
      <c r="AM2556"/>
      <c r="AN2556"/>
      <c r="AO2556"/>
    </row>
    <row r="2557" spans="2:41" s="28" customFormat="1" x14ac:dyDescent="0.2">
      <c r="B2557" s="23"/>
      <c r="D2557" s="23"/>
      <c r="AK2557"/>
      <c r="AL2557"/>
      <c r="AM2557"/>
      <c r="AN2557"/>
      <c r="AO2557"/>
    </row>
    <row r="2558" spans="2:41" s="28" customFormat="1" x14ac:dyDescent="0.2">
      <c r="B2558" s="23"/>
      <c r="D2558" s="23"/>
      <c r="AK2558"/>
      <c r="AL2558"/>
      <c r="AM2558"/>
      <c r="AN2558"/>
      <c r="AO2558"/>
    </row>
    <row r="2559" spans="2:41" s="28" customFormat="1" x14ac:dyDescent="0.2">
      <c r="B2559" s="23"/>
      <c r="D2559" s="23"/>
      <c r="AK2559"/>
      <c r="AL2559"/>
      <c r="AM2559"/>
      <c r="AN2559"/>
      <c r="AO2559"/>
    </row>
    <row r="2560" spans="2:41" s="28" customFormat="1" x14ac:dyDescent="0.2">
      <c r="B2560" s="23"/>
      <c r="D2560" s="23"/>
      <c r="AK2560"/>
      <c r="AL2560"/>
      <c r="AM2560"/>
      <c r="AN2560"/>
      <c r="AO2560"/>
    </row>
    <row r="2561" spans="2:41" s="28" customFormat="1" x14ac:dyDescent="0.2">
      <c r="B2561" s="23"/>
      <c r="D2561" s="23"/>
      <c r="AK2561"/>
      <c r="AL2561"/>
      <c r="AM2561"/>
      <c r="AN2561"/>
      <c r="AO2561"/>
    </row>
    <row r="2562" spans="2:41" s="28" customFormat="1" x14ac:dyDescent="0.2">
      <c r="B2562" s="23"/>
      <c r="D2562" s="23"/>
      <c r="AK2562"/>
      <c r="AL2562"/>
      <c r="AM2562"/>
      <c r="AN2562"/>
      <c r="AO2562"/>
    </row>
    <row r="2563" spans="2:41" s="28" customFormat="1" x14ac:dyDescent="0.2">
      <c r="B2563" s="23"/>
      <c r="D2563" s="23"/>
      <c r="AK2563"/>
      <c r="AL2563"/>
      <c r="AM2563"/>
      <c r="AN2563"/>
      <c r="AO2563"/>
    </row>
    <row r="2564" spans="2:41" s="28" customFormat="1" x14ac:dyDescent="0.2">
      <c r="B2564" s="23"/>
      <c r="D2564" s="23"/>
      <c r="AK2564"/>
      <c r="AL2564"/>
      <c r="AM2564"/>
      <c r="AN2564"/>
      <c r="AO2564"/>
    </row>
    <row r="2565" spans="2:41" s="28" customFormat="1" x14ac:dyDescent="0.2">
      <c r="B2565" s="23"/>
      <c r="D2565" s="23"/>
      <c r="AK2565"/>
      <c r="AL2565"/>
      <c r="AM2565"/>
      <c r="AN2565"/>
      <c r="AO2565"/>
    </row>
    <row r="2566" spans="2:41" s="28" customFormat="1" x14ac:dyDescent="0.2">
      <c r="B2566" s="23"/>
      <c r="D2566" s="23"/>
      <c r="AK2566"/>
      <c r="AL2566"/>
      <c r="AM2566"/>
      <c r="AN2566"/>
      <c r="AO2566"/>
    </row>
    <row r="2567" spans="2:41" s="28" customFormat="1" x14ac:dyDescent="0.2">
      <c r="B2567" s="23"/>
      <c r="D2567" s="23"/>
      <c r="AK2567"/>
      <c r="AL2567"/>
      <c r="AM2567"/>
      <c r="AN2567"/>
      <c r="AO2567"/>
    </row>
    <row r="2568" spans="2:41" s="28" customFormat="1" x14ac:dyDescent="0.2">
      <c r="B2568" s="23"/>
      <c r="D2568" s="23"/>
      <c r="AK2568"/>
      <c r="AL2568"/>
      <c r="AM2568"/>
      <c r="AN2568"/>
      <c r="AO2568"/>
    </row>
    <row r="2569" spans="2:41" s="28" customFormat="1" x14ac:dyDescent="0.2">
      <c r="B2569" s="23"/>
      <c r="D2569" s="23"/>
      <c r="AK2569"/>
      <c r="AL2569"/>
      <c r="AM2569"/>
      <c r="AN2569"/>
      <c r="AO2569"/>
    </row>
    <row r="2570" spans="2:41" s="28" customFormat="1" x14ac:dyDescent="0.2">
      <c r="B2570" s="23"/>
      <c r="D2570" s="23"/>
      <c r="AK2570"/>
      <c r="AL2570"/>
      <c r="AM2570"/>
      <c r="AN2570"/>
      <c r="AO2570"/>
    </row>
    <row r="2571" spans="2:41" s="28" customFormat="1" x14ac:dyDescent="0.2">
      <c r="B2571" s="23"/>
      <c r="D2571" s="23"/>
      <c r="AK2571"/>
      <c r="AL2571"/>
      <c r="AM2571"/>
      <c r="AN2571"/>
      <c r="AO2571"/>
    </row>
    <row r="2572" spans="2:41" s="28" customFormat="1" x14ac:dyDescent="0.2">
      <c r="B2572" s="23"/>
      <c r="D2572" s="23"/>
      <c r="AK2572"/>
      <c r="AL2572"/>
      <c r="AM2572"/>
      <c r="AN2572"/>
      <c r="AO2572"/>
    </row>
    <row r="2573" spans="2:41" s="28" customFormat="1" x14ac:dyDescent="0.2">
      <c r="B2573" s="23"/>
      <c r="D2573" s="23"/>
      <c r="AK2573"/>
      <c r="AL2573"/>
      <c r="AM2573"/>
      <c r="AN2573"/>
      <c r="AO2573"/>
    </row>
    <row r="2574" spans="2:41" s="28" customFormat="1" x14ac:dyDescent="0.2">
      <c r="B2574" s="23"/>
      <c r="D2574" s="23"/>
      <c r="AK2574"/>
      <c r="AL2574"/>
      <c r="AM2574"/>
      <c r="AN2574"/>
      <c r="AO2574"/>
    </row>
    <row r="2575" spans="2:41" s="28" customFormat="1" x14ac:dyDescent="0.2">
      <c r="B2575" s="23"/>
      <c r="D2575" s="23"/>
      <c r="AK2575"/>
      <c r="AL2575"/>
      <c r="AM2575"/>
      <c r="AN2575"/>
      <c r="AO2575"/>
    </row>
    <row r="2576" spans="2:41" s="28" customFormat="1" x14ac:dyDescent="0.2">
      <c r="B2576" s="23"/>
      <c r="D2576" s="23"/>
      <c r="AK2576"/>
      <c r="AL2576"/>
      <c r="AM2576"/>
      <c r="AN2576"/>
      <c r="AO2576"/>
    </row>
    <row r="2577" spans="2:41" s="28" customFormat="1" x14ac:dyDescent="0.2">
      <c r="B2577" s="23"/>
      <c r="D2577" s="23"/>
      <c r="AK2577"/>
      <c r="AL2577"/>
      <c r="AM2577"/>
      <c r="AN2577"/>
      <c r="AO2577"/>
    </row>
    <row r="2578" spans="2:41" s="28" customFormat="1" x14ac:dyDescent="0.2">
      <c r="B2578" s="23"/>
      <c r="D2578" s="23"/>
      <c r="AK2578"/>
      <c r="AL2578"/>
      <c r="AM2578"/>
      <c r="AN2578"/>
      <c r="AO2578"/>
    </row>
    <row r="2579" spans="2:41" s="28" customFormat="1" x14ac:dyDescent="0.2">
      <c r="B2579" s="23"/>
      <c r="D2579" s="23"/>
      <c r="AK2579"/>
      <c r="AL2579"/>
      <c r="AM2579"/>
      <c r="AN2579"/>
      <c r="AO2579"/>
    </row>
    <row r="2580" spans="2:41" s="28" customFormat="1" x14ac:dyDescent="0.2">
      <c r="B2580" s="23"/>
      <c r="D2580" s="23"/>
      <c r="AK2580"/>
      <c r="AL2580"/>
      <c r="AM2580"/>
      <c r="AN2580"/>
      <c r="AO2580"/>
    </row>
    <row r="2581" spans="2:41" s="28" customFormat="1" x14ac:dyDescent="0.2">
      <c r="B2581" s="23"/>
      <c r="D2581" s="23"/>
      <c r="AK2581"/>
      <c r="AL2581"/>
      <c r="AM2581"/>
      <c r="AN2581"/>
      <c r="AO2581"/>
    </row>
    <row r="2582" spans="2:41" s="28" customFormat="1" x14ac:dyDescent="0.2">
      <c r="B2582" s="23"/>
      <c r="D2582" s="23"/>
      <c r="AK2582"/>
      <c r="AL2582"/>
      <c r="AM2582"/>
      <c r="AN2582"/>
      <c r="AO2582"/>
    </row>
    <row r="2583" spans="2:41" s="28" customFormat="1" x14ac:dyDescent="0.2">
      <c r="B2583" s="23"/>
      <c r="D2583" s="23"/>
      <c r="AK2583"/>
      <c r="AL2583"/>
      <c r="AM2583"/>
      <c r="AN2583"/>
      <c r="AO2583"/>
    </row>
    <row r="2584" spans="2:41" s="28" customFormat="1" x14ac:dyDescent="0.2">
      <c r="B2584" s="23"/>
      <c r="D2584" s="23"/>
      <c r="AK2584"/>
      <c r="AL2584"/>
      <c r="AM2584"/>
      <c r="AN2584"/>
      <c r="AO2584"/>
    </row>
    <row r="2585" spans="2:41" s="28" customFormat="1" x14ac:dyDescent="0.2">
      <c r="B2585" s="23"/>
      <c r="D2585" s="23"/>
      <c r="AK2585"/>
      <c r="AL2585"/>
      <c r="AM2585"/>
      <c r="AN2585"/>
      <c r="AO2585"/>
    </row>
    <row r="2586" spans="2:41" s="28" customFormat="1" x14ac:dyDescent="0.2">
      <c r="B2586" s="23"/>
      <c r="D2586" s="23"/>
      <c r="AK2586"/>
      <c r="AL2586"/>
      <c r="AM2586"/>
      <c r="AN2586"/>
      <c r="AO2586"/>
    </row>
    <row r="2587" spans="2:41" s="28" customFormat="1" x14ac:dyDescent="0.2">
      <c r="B2587" s="23"/>
      <c r="D2587" s="23"/>
      <c r="AK2587"/>
      <c r="AL2587"/>
      <c r="AM2587"/>
      <c r="AN2587"/>
      <c r="AO2587"/>
    </row>
    <row r="2588" spans="2:41" s="28" customFormat="1" x14ac:dyDescent="0.2">
      <c r="B2588" s="23"/>
      <c r="D2588" s="23"/>
      <c r="AK2588"/>
      <c r="AL2588"/>
      <c r="AM2588"/>
      <c r="AN2588"/>
      <c r="AO2588"/>
    </row>
    <row r="2589" spans="2:41" s="28" customFormat="1" x14ac:dyDescent="0.2">
      <c r="B2589" s="23"/>
      <c r="D2589" s="23"/>
      <c r="AK2589"/>
      <c r="AL2589"/>
      <c r="AM2589"/>
      <c r="AN2589"/>
      <c r="AO2589"/>
    </row>
    <row r="2590" spans="2:41" s="28" customFormat="1" x14ac:dyDescent="0.2">
      <c r="B2590" s="23"/>
      <c r="D2590" s="23"/>
      <c r="AK2590"/>
      <c r="AL2590"/>
      <c r="AM2590"/>
      <c r="AN2590"/>
      <c r="AO2590"/>
    </row>
    <row r="2591" spans="2:41" s="28" customFormat="1" x14ac:dyDescent="0.2">
      <c r="B2591" s="23"/>
      <c r="D2591" s="23"/>
      <c r="AK2591"/>
      <c r="AL2591"/>
      <c r="AM2591"/>
      <c r="AN2591"/>
      <c r="AO2591"/>
    </row>
    <row r="2592" spans="2:41" s="28" customFormat="1" x14ac:dyDescent="0.2">
      <c r="B2592" s="23"/>
      <c r="D2592" s="23"/>
      <c r="AK2592"/>
      <c r="AL2592"/>
      <c r="AM2592"/>
      <c r="AN2592"/>
      <c r="AO2592"/>
    </row>
    <row r="2593" spans="2:41" s="28" customFormat="1" x14ac:dyDescent="0.2">
      <c r="B2593" s="23"/>
      <c r="D2593" s="23"/>
      <c r="AK2593"/>
      <c r="AL2593"/>
      <c r="AM2593"/>
      <c r="AN2593"/>
      <c r="AO2593"/>
    </row>
    <row r="2594" spans="2:41" s="28" customFormat="1" x14ac:dyDescent="0.2">
      <c r="B2594" s="23"/>
      <c r="D2594" s="23"/>
      <c r="AK2594"/>
      <c r="AL2594"/>
      <c r="AM2594"/>
      <c r="AN2594"/>
      <c r="AO2594"/>
    </row>
    <row r="2595" spans="2:41" s="28" customFormat="1" x14ac:dyDescent="0.2">
      <c r="B2595" s="23"/>
      <c r="D2595" s="23"/>
      <c r="AK2595"/>
      <c r="AL2595"/>
      <c r="AM2595"/>
      <c r="AN2595"/>
      <c r="AO2595"/>
    </row>
    <row r="2596" spans="2:41" s="28" customFormat="1" x14ac:dyDescent="0.2">
      <c r="B2596" s="23"/>
      <c r="D2596" s="23"/>
      <c r="AK2596"/>
      <c r="AL2596"/>
      <c r="AM2596"/>
      <c r="AN2596"/>
      <c r="AO2596"/>
    </row>
    <row r="2597" spans="2:41" s="28" customFormat="1" x14ac:dyDescent="0.2">
      <c r="B2597" s="23"/>
      <c r="D2597" s="23"/>
      <c r="AK2597"/>
      <c r="AL2597"/>
      <c r="AM2597"/>
      <c r="AN2597"/>
      <c r="AO2597"/>
    </row>
    <row r="2598" spans="2:41" s="28" customFormat="1" x14ac:dyDescent="0.2">
      <c r="B2598" s="23"/>
      <c r="D2598" s="23"/>
      <c r="AK2598"/>
      <c r="AL2598"/>
      <c r="AM2598"/>
      <c r="AN2598"/>
      <c r="AO2598"/>
    </row>
    <row r="2599" spans="2:41" s="28" customFormat="1" x14ac:dyDescent="0.2">
      <c r="B2599" s="23"/>
      <c r="D2599" s="23"/>
      <c r="AK2599"/>
      <c r="AL2599"/>
      <c r="AM2599"/>
      <c r="AN2599"/>
      <c r="AO2599"/>
    </row>
    <row r="2600" spans="2:41" s="28" customFormat="1" x14ac:dyDescent="0.2">
      <c r="B2600" s="23"/>
      <c r="D2600" s="23"/>
      <c r="AK2600"/>
      <c r="AL2600"/>
      <c r="AM2600"/>
      <c r="AN2600"/>
      <c r="AO2600"/>
    </row>
    <row r="2601" spans="2:41" s="28" customFormat="1" x14ac:dyDescent="0.2">
      <c r="B2601" s="23"/>
      <c r="D2601" s="23"/>
      <c r="AK2601"/>
      <c r="AL2601"/>
      <c r="AM2601"/>
      <c r="AN2601"/>
      <c r="AO2601"/>
    </row>
    <row r="2602" spans="2:41" s="28" customFormat="1" x14ac:dyDescent="0.2">
      <c r="B2602" s="23"/>
      <c r="D2602" s="23"/>
      <c r="AK2602"/>
      <c r="AL2602"/>
      <c r="AM2602"/>
      <c r="AN2602"/>
      <c r="AO2602"/>
    </row>
    <row r="2603" spans="2:41" s="28" customFormat="1" x14ac:dyDescent="0.2">
      <c r="B2603" s="23"/>
      <c r="D2603" s="23"/>
      <c r="AK2603"/>
      <c r="AL2603"/>
      <c r="AM2603"/>
      <c r="AN2603"/>
      <c r="AO2603"/>
    </row>
    <row r="2604" spans="2:41" s="28" customFormat="1" x14ac:dyDescent="0.2">
      <c r="B2604" s="23"/>
      <c r="D2604" s="23"/>
      <c r="AK2604"/>
      <c r="AL2604"/>
      <c r="AM2604"/>
      <c r="AN2604"/>
      <c r="AO2604"/>
    </row>
    <row r="2605" spans="2:41" s="28" customFormat="1" x14ac:dyDescent="0.2">
      <c r="B2605" s="23"/>
      <c r="D2605" s="23"/>
      <c r="AK2605"/>
      <c r="AL2605"/>
      <c r="AM2605"/>
      <c r="AN2605"/>
      <c r="AO2605"/>
    </row>
    <row r="2606" spans="2:41" s="28" customFormat="1" x14ac:dyDescent="0.2">
      <c r="B2606" s="23"/>
      <c r="D2606" s="23"/>
      <c r="AK2606"/>
      <c r="AL2606"/>
      <c r="AM2606"/>
      <c r="AN2606"/>
      <c r="AO2606"/>
    </row>
    <row r="2607" spans="2:41" s="28" customFormat="1" x14ac:dyDescent="0.2">
      <c r="B2607" s="23"/>
      <c r="D2607" s="23"/>
      <c r="AK2607"/>
      <c r="AL2607"/>
      <c r="AM2607"/>
      <c r="AN2607"/>
      <c r="AO2607"/>
    </row>
    <row r="2608" spans="2:41" s="28" customFormat="1" x14ac:dyDescent="0.2">
      <c r="B2608" s="23"/>
      <c r="D2608" s="23"/>
      <c r="AK2608"/>
      <c r="AL2608"/>
      <c r="AM2608"/>
      <c r="AN2608"/>
      <c r="AO2608"/>
    </row>
    <row r="2609" spans="2:41" s="28" customFormat="1" x14ac:dyDescent="0.2">
      <c r="B2609" s="23"/>
      <c r="D2609" s="23"/>
      <c r="AK2609"/>
      <c r="AL2609"/>
      <c r="AM2609"/>
      <c r="AN2609"/>
      <c r="AO2609"/>
    </row>
    <row r="2610" spans="2:41" s="28" customFormat="1" x14ac:dyDescent="0.2">
      <c r="B2610" s="23"/>
      <c r="D2610" s="23"/>
      <c r="AK2610"/>
      <c r="AL2610"/>
      <c r="AM2610"/>
      <c r="AN2610"/>
      <c r="AO2610"/>
    </row>
    <row r="2611" spans="2:41" s="28" customFormat="1" x14ac:dyDescent="0.2">
      <c r="B2611" s="23"/>
      <c r="D2611" s="23"/>
      <c r="AK2611"/>
      <c r="AL2611"/>
      <c r="AM2611"/>
      <c r="AN2611"/>
      <c r="AO2611"/>
    </row>
    <row r="2612" spans="2:41" s="28" customFormat="1" x14ac:dyDescent="0.2">
      <c r="B2612" s="23"/>
      <c r="D2612" s="23"/>
      <c r="AK2612"/>
      <c r="AL2612"/>
      <c r="AM2612"/>
      <c r="AN2612"/>
      <c r="AO2612"/>
    </row>
    <row r="2613" spans="2:41" s="28" customFormat="1" x14ac:dyDescent="0.2">
      <c r="B2613" s="23"/>
      <c r="D2613" s="23"/>
      <c r="AK2613"/>
      <c r="AL2613"/>
      <c r="AM2613"/>
      <c r="AN2613"/>
      <c r="AO2613"/>
    </row>
    <row r="2614" spans="2:41" s="28" customFormat="1" x14ac:dyDescent="0.2">
      <c r="B2614" s="23"/>
      <c r="D2614" s="23"/>
      <c r="AK2614"/>
      <c r="AL2614"/>
      <c r="AM2614"/>
      <c r="AN2614"/>
      <c r="AO2614"/>
    </row>
    <row r="2615" spans="2:41" s="28" customFormat="1" x14ac:dyDescent="0.2">
      <c r="B2615" s="23"/>
      <c r="D2615" s="23"/>
      <c r="AK2615"/>
      <c r="AL2615"/>
      <c r="AM2615"/>
      <c r="AN2615"/>
      <c r="AO2615"/>
    </row>
    <row r="2616" spans="2:41" s="28" customFormat="1" x14ac:dyDescent="0.2">
      <c r="B2616" s="23"/>
      <c r="D2616" s="23"/>
      <c r="AK2616"/>
      <c r="AL2616"/>
      <c r="AM2616"/>
      <c r="AN2616"/>
      <c r="AO2616"/>
    </row>
    <row r="2617" spans="2:41" s="28" customFormat="1" x14ac:dyDescent="0.2">
      <c r="B2617" s="23"/>
      <c r="D2617" s="23"/>
      <c r="AK2617"/>
      <c r="AL2617"/>
      <c r="AM2617"/>
      <c r="AN2617"/>
      <c r="AO2617"/>
    </row>
    <row r="2618" spans="2:41" s="28" customFormat="1" x14ac:dyDescent="0.2">
      <c r="B2618" s="23"/>
      <c r="D2618" s="23"/>
      <c r="AK2618"/>
      <c r="AL2618"/>
      <c r="AM2618"/>
      <c r="AN2618"/>
      <c r="AO2618"/>
    </row>
    <row r="2619" spans="2:41" s="28" customFormat="1" x14ac:dyDescent="0.2">
      <c r="B2619" s="23"/>
      <c r="D2619" s="23"/>
      <c r="AK2619"/>
      <c r="AL2619"/>
      <c r="AM2619"/>
      <c r="AN2619"/>
      <c r="AO2619"/>
    </row>
    <row r="2620" spans="2:41" s="28" customFormat="1" x14ac:dyDescent="0.2">
      <c r="B2620" s="23"/>
      <c r="D2620" s="23"/>
      <c r="AK2620"/>
      <c r="AL2620"/>
      <c r="AM2620"/>
      <c r="AN2620"/>
      <c r="AO2620"/>
    </row>
    <row r="2621" spans="2:41" s="28" customFormat="1" x14ac:dyDescent="0.2">
      <c r="B2621" s="23"/>
      <c r="D2621" s="23"/>
      <c r="AK2621"/>
      <c r="AL2621"/>
      <c r="AM2621"/>
      <c r="AN2621"/>
      <c r="AO2621"/>
    </row>
    <row r="2622" spans="2:41" s="28" customFormat="1" x14ac:dyDescent="0.2">
      <c r="B2622" s="23"/>
      <c r="D2622" s="23"/>
      <c r="AK2622"/>
      <c r="AL2622"/>
      <c r="AM2622"/>
      <c r="AN2622"/>
      <c r="AO2622"/>
    </row>
    <row r="2623" spans="2:41" s="28" customFormat="1" x14ac:dyDescent="0.2">
      <c r="B2623" s="23"/>
      <c r="D2623" s="23"/>
      <c r="AK2623"/>
      <c r="AL2623"/>
      <c r="AM2623"/>
      <c r="AN2623"/>
      <c r="AO2623"/>
    </row>
    <row r="2624" spans="2:41" s="28" customFormat="1" x14ac:dyDescent="0.2">
      <c r="B2624" s="23"/>
      <c r="D2624" s="23"/>
      <c r="AK2624"/>
      <c r="AL2624"/>
      <c r="AM2624"/>
      <c r="AN2624"/>
      <c r="AO2624"/>
    </row>
    <row r="2625" spans="2:41" s="28" customFormat="1" x14ac:dyDescent="0.2">
      <c r="B2625" s="23"/>
      <c r="D2625" s="23"/>
      <c r="AK2625"/>
      <c r="AL2625"/>
      <c r="AM2625"/>
      <c r="AN2625"/>
      <c r="AO2625"/>
    </row>
    <row r="2626" spans="2:41" s="28" customFormat="1" x14ac:dyDescent="0.2">
      <c r="B2626" s="23"/>
      <c r="D2626" s="23"/>
      <c r="AK2626"/>
      <c r="AL2626"/>
      <c r="AM2626"/>
      <c r="AN2626"/>
      <c r="AO2626"/>
    </row>
    <row r="2627" spans="2:41" s="28" customFormat="1" x14ac:dyDescent="0.2">
      <c r="B2627" s="23"/>
      <c r="D2627" s="23"/>
      <c r="AK2627"/>
      <c r="AL2627"/>
      <c r="AM2627"/>
      <c r="AN2627"/>
      <c r="AO2627"/>
    </row>
    <row r="2628" spans="2:41" s="28" customFormat="1" x14ac:dyDescent="0.2">
      <c r="B2628" s="23"/>
      <c r="D2628" s="23"/>
      <c r="AK2628"/>
      <c r="AL2628"/>
      <c r="AM2628"/>
      <c r="AN2628"/>
      <c r="AO2628"/>
    </row>
    <row r="2629" spans="2:41" s="28" customFormat="1" x14ac:dyDescent="0.2">
      <c r="B2629" s="23"/>
      <c r="D2629" s="23"/>
      <c r="AK2629"/>
      <c r="AL2629"/>
      <c r="AM2629"/>
      <c r="AN2629"/>
      <c r="AO2629"/>
    </row>
    <row r="2630" spans="2:41" s="28" customFormat="1" x14ac:dyDescent="0.2">
      <c r="B2630" s="23"/>
      <c r="D2630" s="23"/>
      <c r="AK2630"/>
      <c r="AL2630"/>
      <c r="AM2630"/>
      <c r="AN2630"/>
      <c r="AO2630"/>
    </row>
    <row r="2631" spans="2:41" s="28" customFormat="1" x14ac:dyDescent="0.2">
      <c r="B2631" s="23"/>
      <c r="D2631" s="23"/>
      <c r="AK2631"/>
      <c r="AL2631"/>
      <c r="AM2631"/>
      <c r="AN2631"/>
      <c r="AO2631"/>
    </row>
    <row r="2632" spans="2:41" s="28" customFormat="1" x14ac:dyDescent="0.2">
      <c r="B2632" s="23"/>
      <c r="D2632" s="23"/>
      <c r="AK2632"/>
      <c r="AL2632"/>
      <c r="AM2632"/>
      <c r="AN2632"/>
      <c r="AO2632"/>
    </row>
    <row r="2633" spans="2:41" s="28" customFormat="1" x14ac:dyDescent="0.2">
      <c r="B2633" s="23"/>
      <c r="D2633" s="23"/>
      <c r="AK2633"/>
      <c r="AL2633"/>
      <c r="AM2633"/>
      <c r="AN2633"/>
      <c r="AO2633"/>
    </row>
    <row r="2634" spans="2:41" s="28" customFormat="1" x14ac:dyDescent="0.2">
      <c r="B2634" s="23"/>
      <c r="D2634" s="23"/>
      <c r="AK2634"/>
      <c r="AL2634"/>
      <c r="AM2634"/>
      <c r="AN2634"/>
      <c r="AO2634"/>
    </row>
    <row r="2635" spans="2:41" s="28" customFormat="1" x14ac:dyDescent="0.2">
      <c r="B2635" s="23"/>
      <c r="D2635" s="23"/>
      <c r="AK2635"/>
      <c r="AL2635"/>
      <c r="AM2635"/>
      <c r="AN2635"/>
      <c r="AO2635"/>
    </row>
    <row r="2636" spans="2:41" s="28" customFormat="1" x14ac:dyDescent="0.2">
      <c r="B2636" s="23"/>
      <c r="D2636" s="23"/>
      <c r="AK2636"/>
      <c r="AL2636"/>
      <c r="AM2636"/>
      <c r="AN2636"/>
      <c r="AO2636"/>
    </row>
    <row r="2637" spans="2:41" s="28" customFormat="1" x14ac:dyDescent="0.2">
      <c r="B2637" s="23"/>
      <c r="D2637" s="23"/>
      <c r="AK2637"/>
      <c r="AL2637"/>
      <c r="AM2637"/>
      <c r="AN2637"/>
      <c r="AO2637"/>
    </row>
    <row r="2638" spans="2:41" s="28" customFormat="1" x14ac:dyDescent="0.2">
      <c r="B2638" s="23"/>
      <c r="D2638" s="23"/>
      <c r="AK2638"/>
      <c r="AL2638"/>
      <c r="AM2638"/>
      <c r="AN2638"/>
      <c r="AO2638"/>
    </row>
    <row r="2639" spans="2:41" s="28" customFormat="1" x14ac:dyDescent="0.2">
      <c r="B2639" s="23"/>
      <c r="D2639" s="23"/>
      <c r="AK2639"/>
      <c r="AL2639"/>
      <c r="AM2639"/>
      <c r="AN2639"/>
      <c r="AO2639"/>
    </row>
    <row r="2640" spans="2:41" s="28" customFormat="1" x14ac:dyDescent="0.2">
      <c r="B2640" s="23"/>
      <c r="D2640" s="23"/>
      <c r="AK2640"/>
      <c r="AL2640"/>
      <c r="AM2640"/>
      <c r="AN2640"/>
      <c r="AO2640"/>
    </row>
    <row r="2641" spans="2:41" s="28" customFormat="1" x14ac:dyDescent="0.2">
      <c r="B2641" s="23"/>
      <c r="D2641" s="23"/>
      <c r="AK2641"/>
      <c r="AL2641"/>
      <c r="AM2641"/>
      <c r="AN2641"/>
      <c r="AO2641"/>
    </row>
    <row r="2642" spans="2:41" s="28" customFormat="1" x14ac:dyDescent="0.2">
      <c r="B2642" s="23"/>
      <c r="D2642" s="23"/>
      <c r="AK2642"/>
      <c r="AL2642"/>
      <c r="AM2642"/>
      <c r="AN2642"/>
      <c r="AO2642"/>
    </row>
    <row r="2643" spans="2:41" s="28" customFormat="1" x14ac:dyDescent="0.2">
      <c r="B2643" s="23"/>
      <c r="D2643" s="23"/>
      <c r="AK2643"/>
      <c r="AL2643"/>
      <c r="AM2643"/>
      <c r="AN2643"/>
      <c r="AO2643"/>
    </row>
    <row r="2644" spans="2:41" s="28" customFormat="1" x14ac:dyDescent="0.2">
      <c r="B2644" s="23"/>
      <c r="D2644" s="23"/>
      <c r="AK2644"/>
      <c r="AL2644"/>
      <c r="AM2644"/>
      <c r="AN2644"/>
      <c r="AO2644"/>
    </row>
    <row r="2645" spans="2:41" s="28" customFormat="1" x14ac:dyDescent="0.2">
      <c r="B2645" s="23"/>
      <c r="D2645" s="23"/>
      <c r="AK2645"/>
      <c r="AL2645"/>
      <c r="AM2645"/>
      <c r="AN2645"/>
      <c r="AO2645"/>
    </row>
    <row r="2646" spans="2:41" s="28" customFormat="1" x14ac:dyDescent="0.2">
      <c r="B2646" s="23"/>
      <c r="D2646" s="23"/>
      <c r="AK2646"/>
      <c r="AL2646"/>
      <c r="AM2646"/>
      <c r="AN2646"/>
      <c r="AO2646"/>
    </row>
    <row r="2647" spans="2:41" s="28" customFormat="1" x14ac:dyDescent="0.2">
      <c r="B2647" s="23"/>
      <c r="D2647" s="23"/>
      <c r="AK2647"/>
      <c r="AL2647"/>
      <c r="AM2647"/>
      <c r="AN2647"/>
      <c r="AO2647"/>
    </row>
    <row r="2648" spans="2:41" s="28" customFormat="1" x14ac:dyDescent="0.2">
      <c r="B2648" s="23"/>
      <c r="D2648" s="23"/>
      <c r="AK2648"/>
      <c r="AL2648"/>
      <c r="AM2648"/>
      <c r="AN2648"/>
      <c r="AO2648"/>
    </row>
    <row r="2649" spans="2:41" s="28" customFormat="1" x14ac:dyDescent="0.2">
      <c r="B2649" s="23"/>
      <c r="D2649" s="23"/>
      <c r="AK2649"/>
      <c r="AL2649"/>
      <c r="AM2649"/>
      <c r="AN2649"/>
      <c r="AO2649"/>
    </row>
    <row r="2650" spans="2:41" s="28" customFormat="1" x14ac:dyDescent="0.2">
      <c r="B2650" s="23"/>
      <c r="D2650" s="23"/>
      <c r="AK2650"/>
      <c r="AL2650"/>
      <c r="AM2650"/>
      <c r="AN2650"/>
      <c r="AO2650"/>
    </row>
    <row r="2651" spans="2:41" s="28" customFormat="1" x14ac:dyDescent="0.2">
      <c r="B2651" s="23"/>
      <c r="D2651" s="23"/>
      <c r="AK2651"/>
      <c r="AL2651"/>
      <c r="AM2651"/>
      <c r="AN2651"/>
      <c r="AO2651"/>
    </row>
    <row r="2652" spans="2:41" s="28" customFormat="1" x14ac:dyDescent="0.2">
      <c r="B2652" s="23"/>
      <c r="D2652" s="23"/>
      <c r="AK2652"/>
      <c r="AL2652"/>
      <c r="AM2652"/>
      <c r="AN2652"/>
      <c r="AO2652"/>
    </row>
    <row r="2653" spans="2:41" s="28" customFormat="1" x14ac:dyDescent="0.2">
      <c r="B2653" s="23"/>
      <c r="D2653" s="23"/>
      <c r="AK2653"/>
      <c r="AL2653"/>
      <c r="AM2653"/>
      <c r="AN2653"/>
      <c r="AO2653"/>
    </row>
    <row r="2654" spans="2:41" s="28" customFormat="1" x14ac:dyDescent="0.2">
      <c r="B2654" s="23"/>
      <c r="D2654" s="23"/>
      <c r="AK2654"/>
      <c r="AL2654"/>
      <c r="AM2654"/>
      <c r="AN2654"/>
      <c r="AO2654"/>
    </row>
    <row r="2655" spans="2:41" s="28" customFormat="1" x14ac:dyDescent="0.2">
      <c r="B2655" s="23"/>
      <c r="D2655" s="23"/>
      <c r="AK2655"/>
      <c r="AL2655"/>
      <c r="AM2655"/>
      <c r="AN2655"/>
      <c r="AO2655"/>
    </row>
    <row r="2656" spans="2:41" s="28" customFormat="1" x14ac:dyDescent="0.2">
      <c r="B2656" s="23"/>
      <c r="D2656" s="23"/>
      <c r="AK2656"/>
      <c r="AL2656"/>
      <c r="AM2656"/>
      <c r="AN2656"/>
      <c r="AO2656"/>
    </row>
    <row r="2657" spans="2:41" s="28" customFormat="1" x14ac:dyDescent="0.2">
      <c r="B2657" s="23"/>
      <c r="D2657" s="23"/>
      <c r="AK2657"/>
      <c r="AL2657"/>
      <c r="AM2657"/>
      <c r="AN2657"/>
      <c r="AO2657"/>
    </row>
    <row r="2658" spans="2:41" s="28" customFormat="1" x14ac:dyDescent="0.2">
      <c r="B2658" s="23"/>
      <c r="D2658" s="23"/>
      <c r="AK2658"/>
      <c r="AL2658"/>
      <c r="AM2658"/>
      <c r="AN2658"/>
      <c r="AO2658"/>
    </row>
    <row r="2659" spans="2:41" s="28" customFormat="1" x14ac:dyDescent="0.2">
      <c r="B2659" s="23"/>
      <c r="D2659" s="23"/>
      <c r="AK2659"/>
      <c r="AL2659"/>
      <c r="AM2659"/>
      <c r="AN2659"/>
      <c r="AO2659"/>
    </row>
    <row r="2660" spans="2:41" s="28" customFormat="1" x14ac:dyDescent="0.2">
      <c r="B2660" s="23"/>
      <c r="D2660" s="23"/>
      <c r="AK2660"/>
      <c r="AL2660"/>
      <c r="AM2660"/>
      <c r="AN2660"/>
      <c r="AO2660"/>
    </row>
    <row r="2661" spans="2:41" s="28" customFormat="1" x14ac:dyDescent="0.2">
      <c r="B2661" s="23"/>
      <c r="D2661" s="23"/>
      <c r="AK2661"/>
      <c r="AL2661"/>
      <c r="AM2661"/>
      <c r="AN2661"/>
      <c r="AO2661"/>
    </row>
    <row r="2662" spans="2:41" s="28" customFormat="1" x14ac:dyDescent="0.2">
      <c r="B2662" s="23"/>
      <c r="D2662" s="23"/>
      <c r="AK2662"/>
      <c r="AL2662"/>
      <c r="AM2662"/>
      <c r="AN2662"/>
      <c r="AO2662"/>
    </row>
    <row r="2663" spans="2:41" s="28" customFormat="1" x14ac:dyDescent="0.2">
      <c r="B2663" s="23"/>
      <c r="D2663" s="23"/>
      <c r="AK2663"/>
      <c r="AL2663"/>
      <c r="AM2663"/>
      <c r="AN2663"/>
      <c r="AO2663"/>
    </row>
    <row r="2664" spans="2:41" s="28" customFormat="1" x14ac:dyDescent="0.2">
      <c r="B2664" s="23"/>
      <c r="D2664" s="23"/>
      <c r="AK2664"/>
      <c r="AL2664"/>
      <c r="AM2664"/>
      <c r="AN2664"/>
      <c r="AO2664"/>
    </row>
    <row r="2665" spans="2:41" s="28" customFormat="1" x14ac:dyDescent="0.2">
      <c r="B2665" s="23"/>
      <c r="D2665" s="23"/>
      <c r="AK2665"/>
      <c r="AL2665"/>
      <c r="AM2665"/>
      <c r="AN2665"/>
      <c r="AO2665"/>
    </row>
    <row r="2666" spans="2:41" s="28" customFormat="1" x14ac:dyDescent="0.2">
      <c r="B2666" s="23"/>
      <c r="D2666" s="23"/>
      <c r="AK2666"/>
      <c r="AL2666"/>
      <c r="AM2666"/>
      <c r="AN2666"/>
      <c r="AO2666"/>
    </row>
    <row r="2667" spans="2:41" s="28" customFormat="1" x14ac:dyDescent="0.2">
      <c r="B2667" s="23"/>
      <c r="D2667" s="23"/>
      <c r="AK2667"/>
      <c r="AL2667"/>
      <c r="AM2667"/>
      <c r="AN2667"/>
      <c r="AO2667"/>
    </row>
    <row r="2668" spans="2:41" s="28" customFormat="1" x14ac:dyDescent="0.2">
      <c r="B2668" s="23"/>
      <c r="D2668" s="23"/>
      <c r="AK2668"/>
      <c r="AL2668"/>
      <c r="AM2668"/>
      <c r="AN2668"/>
      <c r="AO2668"/>
    </row>
    <row r="2669" spans="2:41" s="28" customFormat="1" x14ac:dyDescent="0.2">
      <c r="B2669" s="23"/>
      <c r="D2669" s="23"/>
      <c r="AK2669"/>
      <c r="AL2669"/>
      <c r="AM2669"/>
      <c r="AN2669"/>
      <c r="AO2669"/>
    </row>
    <row r="2670" spans="2:41" s="28" customFormat="1" x14ac:dyDescent="0.2">
      <c r="B2670" s="23"/>
      <c r="D2670" s="23"/>
      <c r="AK2670"/>
      <c r="AL2670"/>
      <c r="AM2670"/>
      <c r="AN2670"/>
      <c r="AO2670"/>
    </row>
    <row r="2671" spans="2:41" s="28" customFormat="1" x14ac:dyDescent="0.2">
      <c r="B2671" s="23"/>
      <c r="D2671" s="23"/>
      <c r="AK2671"/>
      <c r="AL2671"/>
      <c r="AM2671"/>
      <c r="AN2671"/>
      <c r="AO2671"/>
    </row>
    <row r="2672" spans="2:41" s="28" customFormat="1" x14ac:dyDescent="0.2">
      <c r="B2672" s="23"/>
      <c r="D2672" s="23"/>
      <c r="AK2672"/>
      <c r="AL2672"/>
      <c r="AM2672"/>
      <c r="AN2672"/>
      <c r="AO2672"/>
    </row>
    <row r="2673" spans="2:41" s="28" customFormat="1" x14ac:dyDescent="0.2">
      <c r="B2673" s="23"/>
      <c r="D2673" s="23"/>
      <c r="AK2673"/>
      <c r="AL2673"/>
      <c r="AM2673"/>
      <c r="AN2673"/>
      <c r="AO2673"/>
    </row>
    <row r="2674" spans="2:41" s="28" customFormat="1" x14ac:dyDescent="0.2">
      <c r="B2674" s="23"/>
      <c r="D2674" s="23"/>
      <c r="AK2674"/>
      <c r="AL2674"/>
      <c r="AM2674"/>
      <c r="AN2674"/>
      <c r="AO2674"/>
    </row>
    <row r="2675" spans="2:41" s="28" customFormat="1" x14ac:dyDescent="0.2">
      <c r="B2675" s="23"/>
      <c r="D2675" s="23"/>
      <c r="AK2675"/>
      <c r="AL2675"/>
      <c r="AM2675"/>
      <c r="AN2675"/>
      <c r="AO2675"/>
    </row>
    <row r="2676" spans="2:41" s="28" customFormat="1" x14ac:dyDescent="0.2">
      <c r="B2676" s="23"/>
      <c r="D2676" s="23"/>
      <c r="AK2676"/>
      <c r="AL2676"/>
      <c r="AM2676"/>
      <c r="AN2676"/>
      <c r="AO2676"/>
    </row>
    <row r="2677" spans="2:41" s="28" customFormat="1" x14ac:dyDescent="0.2">
      <c r="B2677" s="23"/>
      <c r="D2677" s="23"/>
      <c r="AK2677"/>
      <c r="AL2677"/>
      <c r="AM2677"/>
      <c r="AN2677"/>
      <c r="AO2677"/>
    </row>
    <row r="2678" spans="2:41" s="28" customFormat="1" x14ac:dyDescent="0.2">
      <c r="B2678" s="23"/>
      <c r="D2678" s="23"/>
      <c r="AK2678"/>
      <c r="AL2678"/>
      <c r="AM2678"/>
      <c r="AN2678"/>
      <c r="AO2678"/>
    </row>
    <row r="2679" spans="2:41" s="28" customFormat="1" x14ac:dyDescent="0.2">
      <c r="B2679" s="23"/>
      <c r="D2679" s="23"/>
      <c r="AK2679"/>
      <c r="AL2679"/>
      <c r="AM2679"/>
      <c r="AN2679"/>
      <c r="AO2679"/>
    </row>
    <row r="2680" spans="2:41" s="28" customFormat="1" x14ac:dyDescent="0.2">
      <c r="B2680" s="23"/>
      <c r="D2680" s="23"/>
      <c r="AK2680"/>
      <c r="AL2680"/>
      <c r="AM2680"/>
      <c r="AN2680"/>
      <c r="AO2680"/>
    </row>
    <row r="2681" spans="2:41" s="28" customFormat="1" x14ac:dyDescent="0.2">
      <c r="B2681" s="23"/>
      <c r="D2681" s="23"/>
      <c r="AK2681"/>
      <c r="AL2681"/>
      <c r="AM2681"/>
      <c r="AN2681"/>
      <c r="AO2681"/>
    </row>
    <row r="2682" spans="2:41" s="28" customFormat="1" x14ac:dyDescent="0.2">
      <c r="B2682" s="23"/>
      <c r="D2682" s="23"/>
      <c r="AK2682"/>
      <c r="AL2682"/>
      <c r="AM2682"/>
      <c r="AN2682"/>
      <c r="AO2682"/>
    </row>
    <row r="2683" spans="2:41" s="28" customFormat="1" x14ac:dyDescent="0.2">
      <c r="B2683" s="23"/>
      <c r="D2683" s="23"/>
      <c r="AK2683"/>
      <c r="AL2683"/>
      <c r="AM2683"/>
      <c r="AN2683"/>
      <c r="AO2683"/>
    </row>
    <row r="2684" spans="2:41" s="28" customFormat="1" x14ac:dyDescent="0.2">
      <c r="B2684" s="23"/>
      <c r="D2684" s="23"/>
      <c r="AK2684"/>
      <c r="AL2684"/>
      <c r="AM2684"/>
      <c r="AN2684"/>
      <c r="AO2684"/>
    </row>
    <row r="2685" spans="2:41" s="28" customFormat="1" x14ac:dyDescent="0.2">
      <c r="B2685" s="23"/>
      <c r="D2685" s="23"/>
      <c r="AK2685"/>
      <c r="AL2685"/>
      <c r="AM2685"/>
      <c r="AN2685"/>
      <c r="AO2685"/>
    </row>
    <row r="2686" spans="2:41" s="28" customFormat="1" x14ac:dyDescent="0.2">
      <c r="B2686" s="23"/>
      <c r="D2686" s="23"/>
      <c r="AK2686"/>
      <c r="AL2686"/>
      <c r="AM2686"/>
      <c r="AN2686"/>
      <c r="AO2686"/>
    </row>
    <row r="2687" spans="2:41" s="28" customFormat="1" x14ac:dyDescent="0.2">
      <c r="B2687" s="23"/>
      <c r="D2687" s="23"/>
      <c r="AK2687"/>
      <c r="AL2687"/>
      <c r="AM2687"/>
      <c r="AN2687"/>
      <c r="AO2687"/>
    </row>
    <row r="2688" spans="2:41" s="28" customFormat="1" x14ac:dyDescent="0.2">
      <c r="B2688" s="23"/>
      <c r="D2688" s="23"/>
      <c r="AK2688"/>
      <c r="AL2688"/>
      <c r="AM2688"/>
      <c r="AN2688"/>
      <c r="AO2688"/>
    </row>
    <row r="2689" spans="2:41" s="28" customFormat="1" x14ac:dyDescent="0.2">
      <c r="B2689" s="23"/>
      <c r="D2689" s="23"/>
      <c r="AK2689"/>
      <c r="AL2689"/>
      <c r="AM2689"/>
      <c r="AN2689"/>
      <c r="AO2689"/>
    </row>
    <row r="2690" spans="2:41" s="28" customFormat="1" x14ac:dyDescent="0.2">
      <c r="B2690" s="23"/>
      <c r="D2690" s="23"/>
      <c r="AK2690"/>
      <c r="AL2690"/>
      <c r="AM2690"/>
      <c r="AN2690"/>
      <c r="AO2690"/>
    </row>
    <row r="2691" spans="2:41" s="28" customFormat="1" x14ac:dyDescent="0.2">
      <c r="B2691" s="23"/>
      <c r="D2691" s="23"/>
      <c r="AK2691"/>
      <c r="AL2691"/>
      <c r="AM2691"/>
      <c r="AN2691"/>
      <c r="AO2691"/>
    </row>
    <row r="2692" spans="2:41" s="28" customFormat="1" x14ac:dyDescent="0.2">
      <c r="B2692" s="23"/>
      <c r="D2692" s="23"/>
      <c r="AK2692"/>
      <c r="AL2692"/>
      <c r="AM2692"/>
      <c r="AN2692"/>
      <c r="AO2692"/>
    </row>
    <row r="2693" spans="2:41" s="28" customFormat="1" x14ac:dyDescent="0.2">
      <c r="B2693" s="23"/>
      <c r="D2693" s="23"/>
      <c r="AK2693"/>
      <c r="AL2693"/>
      <c r="AM2693"/>
      <c r="AN2693"/>
      <c r="AO2693"/>
    </row>
    <row r="2694" spans="2:41" s="28" customFormat="1" x14ac:dyDescent="0.2">
      <c r="B2694" s="23"/>
      <c r="D2694" s="23"/>
      <c r="AK2694"/>
      <c r="AL2694"/>
      <c r="AM2694"/>
      <c r="AN2694"/>
      <c r="AO2694"/>
    </row>
    <row r="2695" spans="2:41" s="28" customFormat="1" x14ac:dyDescent="0.2">
      <c r="B2695" s="23"/>
      <c r="D2695" s="23"/>
      <c r="AK2695"/>
      <c r="AL2695"/>
      <c r="AM2695"/>
      <c r="AN2695"/>
      <c r="AO2695"/>
    </row>
    <row r="2696" spans="2:41" s="28" customFormat="1" x14ac:dyDescent="0.2">
      <c r="B2696" s="23"/>
      <c r="D2696" s="23"/>
      <c r="AK2696"/>
      <c r="AL2696"/>
      <c r="AM2696"/>
      <c r="AN2696"/>
      <c r="AO2696"/>
    </row>
    <row r="2697" spans="2:41" s="28" customFormat="1" x14ac:dyDescent="0.2">
      <c r="B2697" s="23"/>
      <c r="D2697" s="23"/>
      <c r="AK2697"/>
      <c r="AL2697"/>
      <c r="AM2697"/>
      <c r="AN2697"/>
      <c r="AO2697"/>
    </row>
    <row r="2698" spans="2:41" s="28" customFormat="1" x14ac:dyDescent="0.2">
      <c r="B2698" s="23"/>
      <c r="D2698" s="23"/>
      <c r="AK2698"/>
      <c r="AL2698"/>
      <c r="AM2698"/>
      <c r="AN2698"/>
      <c r="AO2698"/>
    </row>
    <row r="2699" spans="2:41" s="28" customFormat="1" x14ac:dyDescent="0.2">
      <c r="B2699" s="23"/>
      <c r="D2699" s="23"/>
      <c r="AK2699"/>
      <c r="AL2699"/>
      <c r="AM2699"/>
      <c r="AN2699"/>
      <c r="AO2699"/>
    </row>
    <row r="2700" spans="2:41" s="28" customFormat="1" x14ac:dyDescent="0.2">
      <c r="B2700" s="23"/>
      <c r="D2700" s="23"/>
      <c r="AK2700"/>
      <c r="AL2700"/>
      <c r="AM2700"/>
      <c r="AN2700"/>
      <c r="AO2700"/>
    </row>
    <row r="2701" spans="2:41" s="28" customFormat="1" x14ac:dyDescent="0.2">
      <c r="B2701" s="23"/>
      <c r="D2701" s="23"/>
      <c r="AK2701"/>
      <c r="AL2701"/>
      <c r="AM2701"/>
      <c r="AN2701"/>
      <c r="AO2701"/>
    </row>
    <row r="2702" spans="2:41" s="28" customFormat="1" x14ac:dyDescent="0.2">
      <c r="B2702" s="23"/>
      <c r="D2702" s="23"/>
      <c r="AK2702"/>
      <c r="AL2702"/>
      <c r="AM2702"/>
      <c r="AN2702"/>
      <c r="AO2702"/>
    </row>
    <row r="2703" spans="2:41" s="28" customFormat="1" x14ac:dyDescent="0.2">
      <c r="B2703" s="23"/>
      <c r="D2703" s="23"/>
      <c r="AK2703"/>
      <c r="AL2703"/>
      <c r="AM2703"/>
      <c r="AN2703"/>
      <c r="AO2703"/>
    </row>
    <row r="2704" spans="2:41" s="28" customFormat="1" x14ac:dyDescent="0.2">
      <c r="B2704" s="23"/>
      <c r="D2704" s="23"/>
      <c r="AK2704"/>
      <c r="AL2704"/>
      <c r="AM2704"/>
      <c r="AN2704"/>
      <c r="AO2704"/>
    </row>
    <row r="2705" spans="2:41" s="28" customFormat="1" x14ac:dyDescent="0.2">
      <c r="B2705" s="23"/>
      <c r="D2705" s="23"/>
      <c r="AK2705"/>
      <c r="AL2705"/>
      <c r="AM2705"/>
      <c r="AN2705"/>
      <c r="AO2705"/>
    </row>
    <row r="2706" spans="2:41" s="28" customFormat="1" x14ac:dyDescent="0.2">
      <c r="B2706" s="23"/>
      <c r="D2706" s="23"/>
      <c r="AK2706"/>
      <c r="AL2706"/>
      <c r="AM2706"/>
      <c r="AN2706"/>
      <c r="AO2706"/>
    </row>
    <row r="2707" spans="2:41" s="28" customFormat="1" x14ac:dyDescent="0.2">
      <c r="B2707" s="23"/>
      <c r="D2707" s="23"/>
      <c r="AK2707"/>
      <c r="AL2707"/>
      <c r="AM2707"/>
      <c r="AN2707"/>
      <c r="AO2707"/>
    </row>
    <row r="2708" spans="2:41" s="28" customFormat="1" x14ac:dyDescent="0.2">
      <c r="B2708" s="23"/>
      <c r="D2708" s="23"/>
      <c r="AK2708"/>
      <c r="AL2708"/>
      <c r="AM2708"/>
      <c r="AN2708"/>
      <c r="AO2708"/>
    </row>
    <row r="2709" spans="2:41" s="28" customFormat="1" x14ac:dyDescent="0.2">
      <c r="B2709" s="23"/>
      <c r="D2709" s="23"/>
      <c r="AK2709"/>
      <c r="AL2709"/>
      <c r="AM2709"/>
      <c r="AN2709"/>
      <c r="AO2709"/>
    </row>
    <row r="2710" spans="2:41" s="28" customFormat="1" x14ac:dyDescent="0.2">
      <c r="B2710" s="23"/>
      <c r="D2710" s="23"/>
      <c r="AK2710"/>
      <c r="AL2710"/>
      <c r="AM2710"/>
      <c r="AN2710"/>
      <c r="AO2710"/>
    </row>
    <row r="2711" spans="2:41" s="28" customFormat="1" x14ac:dyDescent="0.2">
      <c r="B2711" s="23"/>
      <c r="D2711" s="23"/>
      <c r="AK2711"/>
      <c r="AL2711"/>
      <c r="AM2711"/>
      <c r="AN2711"/>
      <c r="AO2711"/>
    </row>
    <row r="2712" spans="2:41" s="28" customFormat="1" x14ac:dyDescent="0.2">
      <c r="B2712" s="23"/>
      <c r="D2712" s="23"/>
      <c r="AK2712"/>
      <c r="AL2712"/>
      <c r="AM2712"/>
      <c r="AN2712"/>
      <c r="AO2712"/>
    </row>
    <row r="2713" spans="2:41" s="28" customFormat="1" x14ac:dyDescent="0.2">
      <c r="B2713" s="23"/>
      <c r="D2713" s="23"/>
      <c r="AK2713"/>
      <c r="AL2713"/>
      <c r="AM2713"/>
      <c r="AN2713"/>
      <c r="AO2713"/>
    </row>
    <row r="2714" spans="2:41" s="28" customFormat="1" x14ac:dyDescent="0.2">
      <c r="B2714" s="23"/>
      <c r="D2714" s="23"/>
      <c r="AK2714"/>
      <c r="AL2714"/>
      <c r="AM2714"/>
      <c r="AN2714"/>
      <c r="AO2714"/>
    </row>
    <row r="2715" spans="2:41" s="28" customFormat="1" x14ac:dyDescent="0.2">
      <c r="B2715" s="23"/>
      <c r="D2715" s="23"/>
      <c r="AK2715"/>
      <c r="AL2715"/>
      <c r="AM2715"/>
      <c r="AN2715"/>
      <c r="AO2715"/>
    </row>
    <row r="2716" spans="2:41" s="28" customFormat="1" x14ac:dyDescent="0.2">
      <c r="B2716" s="23"/>
      <c r="D2716" s="23"/>
      <c r="AK2716"/>
      <c r="AL2716"/>
      <c r="AM2716"/>
      <c r="AN2716"/>
      <c r="AO2716"/>
    </row>
    <row r="2717" spans="2:41" s="28" customFormat="1" x14ac:dyDescent="0.2">
      <c r="B2717" s="23"/>
      <c r="D2717" s="23"/>
      <c r="AK2717"/>
      <c r="AL2717"/>
      <c r="AM2717"/>
      <c r="AN2717"/>
      <c r="AO2717"/>
    </row>
    <row r="2718" spans="2:41" s="28" customFormat="1" x14ac:dyDescent="0.2">
      <c r="B2718" s="23"/>
      <c r="D2718" s="23"/>
      <c r="AK2718"/>
      <c r="AL2718"/>
      <c r="AM2718"/>
      <c r="AN2718"/>
      <c r="AO2718"/>
    </row>
    <row r="2719" spans="2:41" s="28" customFormat="1" x14ac:dyDescent="0.2">
      <c r="B2719" s="23"/>
      <c r="D2719" s="23"/>
      <c r="AK2719"/>
      <c r="AL2719"/>
      <c r="AM2719"/>
      <c r="AN2719"/>
      <c r="AO2719"/>
    </row>
    <row r="2720" spans="2:41" s="28" customFormat="1" x14ac:dyDescent="0.2">
      <c r="B2720" s="23"/>
      <c r="D2720" s="23"/>
      <c r="AK2720"/>
      <c r="AL2720"/>
      <c r="AM2720"/>
      <c r="AN2720"/>
      <c r="AO2720"/>
    </row>
    <row r="2721" spans="2:41" s="28" customFormat="1" x14ac:dyDescent="0.2">
      <c r="B2721" s="23"/>
      <c r="D2721" s="23"/>
      <c r="AK2721"/>
      <c r="AL2721"/>
      <c r="AM2721"/>
      <c r="AN2721"/>
      <c r="AO2721"/>
    </row>
    <row r="2722" spans="2:41" s="28" customFormat="1" x14ac:dyDescent="0.2">
      <c r="B2722" s="23"/>
      <c r="D2722" s="23"/>
      <c r="AK2722"/>
      <c r="AL2722"/>
      <c r="AM2722"/>
      <c r="AN2722"/>
      <c r="AO2722"/>
    </row>
    <row r="2723" spans="2:41" s="28" customFormat="1" x14ac:dyDescent="0.2">
      <c r="B2723" s="23"/>
      <c r="D2723" s="23"/>
      <c r="AK2723"/>
      <c r="AL2723"/>
      <c r="AM2723"/>
      <c r="AN2723"/>
      <c r="AO2723"/>
    </row>
    <row r="2724" spans="2:41" s="28" customFormat="1" x14ac:dyDescent="0.2">
      <c r="B2724" s="23"/>
      <c r="D2724" s="23"/>
      <c r="AK2724"/>
      <c r="AL2724"/>
      <c r="AM2724"/>
      <c r="AN2724"/>
      <c r="AO2724"/>
    </row>
    <row r="2725" spans="2:41" s="28" customFormat="1" x14ac:dyDescent="0.2">
      <c r="B2725" s="23"/>
      <c r="D2725" s="23"/>
      <c r="AK2725"/>
      <c r="AL2725"/>
      <c r="AM2725"/>
      <c r="AN2725"/>
      <c r="AO2725"/>
    </row>
    <row r="2726" spans="2:41" s="28" customFormat="1" x14ac:dyDescent="0.2">
      <c r="B2726" s="23"/>
      <c r="D2726" s="23"/>
      <c r="AK2726"/>
      <c r="AL2726"/>
      <c r="AM2726"/>
      <c r="AN2726"/>
      <c r="AO2726"/>
    </row>
    <row r="2727" spans="2:41" s="28" customFormat="1" x14ac:dyDescent="0.2">
      <c r="B2727" s="23"/>
      <c r="D2727" s="23"/>
      <c r="AK2727"/>
      <c r="AL2727"/>
      <c r="AM2727"/>
      <c r="AN2727"/>
      <c r="AO2727"/>
    </row>
    <row r="2728" spans="2:41" s="28" customFormat="1" x14ac:dyDescent="0.2">
      <c r="B2728" s="23"/>
      <c r="D2728" s="23"/>
      <c r="AK2728"/>
      <c r="AL2728"/>
      <c r="AM2728"/>
      <c r="AN2728"/>
      <c r="AO2728"/>
    </row>
    <row r="2729" spans="2:41" s="28" customFormat="1" x14ac:dyDescent="0.2">
      <c r="B2729" s="23"/>
      <c r="D2729" s="23"/>
      <c r="AK2729"/>
      <c r="AL2729"/>
      <c r="AM2729"/>
      <c r="AN2729"/>
      <c r="AO2729"/>
    </row>
    <row r="2730" spans="2:41" s="28" customFormat="1" x14ac:dyDescent="0.2">
      <c r="B2730" s="23"/>
      <c r="D2730" s="23"/>
      <c r="AK2730"/>
      <c r="AL2730"/>
      <c r="AM2730"/>
      <c r="AN2730"/>
      <c r="AO2730"/>
    </row>
    <row r="2731" spans="2:41" s="28" customFormat="1" x14ac:dyDescent="0.2">
      <c r="B2731" s="23"/>
      <c r="D2731" s="23"/>
      <c r="AK2731"/>
      <c r="AL2731"/>
      <c r="AM2731"/>
      <c r="AN2731"/>
      <c r="AO2731"/>
    </row>
    <row r="2732" spans="2:41" s="28" customFormat="1" x14ac:dyDescent="0.2">
      <c r="B2732" s="23"/>
      <c r="D2732" s="23"/>
      <c r="AK2732"/>
      <c r="AL2732"/>
      <c r="AM2732"/>
      <c r="AN2732"/>
      <c r="AO2732"/>
    </row>
    <row r="2733" spans="2:41" s="28" customFormat="1" x14ac:dyDescent="0.2">
      <c r="B2733" s="23"/>
      <c r="D2733" s="23"/>
      <c r="AK2733"/>
      <c r="AL2733"/>
      <c r="AM2733"/>
      <c r="AN2733"/>
      <c r="AO2733"/>
    </row>
    <row r="2734" spans="2:41" s="28" customFormat="1" x14ac:dyDescent="0.2">
      <c r="B2734" s="23"/>
      <c r="D2734" s="23"/>
      <c r="AK2734"/>
      <c r="AL2734"/>
      <c r="AM2734"/>
      <c r="AN2734"/>
      <c r="AO2734"/>
    </row>
    <row r="2735" spans="2:41" s="28" customFormat="1" x14ac:dyDescent="0.2">
      <c r="B2735" s="23"/>
      <c r="D2735" s="23"/>
      <c r="AK2735"/>
      <c r="AL2735"/>
      <c r="AM2735"/>
      <c r="AN2735"/>
      <c r="AO2735"/>
    </row>
    <row r="2736" spans="2:41" s="28" customFormat="1" x14ac:dyDescent="0.2">
      <c r="B2736" s="23"/>
      <c r="D2736" s="23"/>
      <c r="AK2736"/>
      <c r="AL2736"/>
      <c r="AM2736"/>
      <c r="AN2736"/>
      <c r="AO2736"/>
    </row>
    <row r="2737" spans="2:41" s="28" customFormat="1" x14ac:dyDescent="0.2">
      <c r="B2737" s="23"/>
      <c r="D2737" s="23"/>
      <c r="AK2737"/>
      <c r="AL2737"/>
      <c r="AM2737"/>
      <c r="AN2737"/>
      <c r="AO2737"/>
    </row>
    <row r="2738" spans="2:41" s="28" customFormat="1" x14ac:dyDescent="0.2">
      <c r="B2738" s="23"/>
      <c r="D2738" s="23"/>
      <c r="AK2738"/>
      <c r="AL2738"/>
      <c r="AM2738"/>
      <c r="AN2738"/>
      <c r="AO2738"/>
    </row>
    <row r="2739" spans="2:41" s="28" customFormat="1" x14ac:dyDescent="0.2">
      <c r="B2739" s="23"/>
      <c r="D2739" s="23"/>
      <c r="AK2739"/>
      <c r="AL2739"/>
      <c r="AM2739"/>
      <c r="AN2739"/>
      <c r="AO2739"/>
    </row>
    <row r="2740" spans="2:41" s="28" customFormat="1" x14ac:dyDescent="0.2">
      <c r="B2740" s="23"/>
      <c r="D2740" s="23"/>
      <c r="AK2740"/>
      <c r="AL2740"/>
      <c r="AM2740"/>
      <c r="AN2740"/>
      <c r="AO2740"/>
    </row>
    <row r="2741" spans="2:41" s="28" customFormat="1" x14ac:dyDescent="0.2">
      <c r="B2741" s="23"/>
      <c r="D2741" s="23"/>
      <c r="AK2741"/>
      <c r="AL2741"/>
      <c r="AM2741"/>
      <c r="AN2741"/>
      <c r="AO2741"/>
    </row>
    <row r="2742" spans="2:41" s="28" customFormat="1" x14ac:dyDescent="0.2">
      <c r="B2742" s="23"/>
      <c r="D2742" s="23"/>
      <c r="AK2742"/>
      <c r="AL2742"/>
      <c r="AM2742"/>
      <c r="AN2742"/>
      <c r="AO2742"/>
    </row>
    <row r="2743" spans="2:41" s="28" customFormat="1" x14ac:dyDescent="0.2">
      <c r="B2743" s="23"/>
      <c r="D2743" s="23"/>
      <c r="AK2743"/>
      <c r="AL2743"/>
      <c r="AM2743"/>
      <c r="AN2743"/>
      <c r="AO2743"/>
    </row>
    <row r="2744" spans="2:41" s="28" customFormat="1" x14ac:dyDescent="0.2">
      <c r="B2744" s="23"/>
      <c r="D2744" s="23"/>
      <c r="AK2744"/>
      <c r="AL2744"/>
      <c r="AM2744"/>
      <c r="AN2744"/>
      <c r="AO2744"/>
    </row>
    <row r="2745" spans="2:41" s="28" customFormat="1" x14ac:dyDescent="0.2">
      <c r="B2745" s="23"/>
      <c r="D2745" s="23"/>
      <c r="AK2745"/>
      <c r="AL2745"/>
      <c r="AM2745"/>
      <c r="AN2745"/>
      <c r="AO2745"/>
    </row>
    <row r="2746" spans="2:41" s="28" customFormat="1" x14ac:dyDescent="0.2">
      <c r="B2746" s="23"/>
      <c r="D2746" s="23"/>
      <c r="AK2746"/>
      <c r="AL2746"/>
      <c r="AM2746"/>
      <c r="AN2746"/>
      <c r="AO2746"/>
    </row>
    <row r="2747" spans="2:41" s="28" customFormat="1" x14ac:dyDescent="0.2">
      <c r="B2747" s="23"/>
      <c r="D2747" s="23"/>
      <c r="AK2747"/>
      <c r="AL2747"/>
      <c r="AM2747"/>
      <c r="AN2747"/>
      <c r="AO2747"/>
    </row>
    <row r="2748" spans="2:41" s="28" customFormat="1" x14ac:dyDescent="0.2">
      <c r="B2748" s="23"/>
      <c r="D2748" s="23"/>
      <c r="AK2748"/>
      <c r="AL2748"/>
      <c r="AM2748"/>
      <c r="AN2748"/>
      <c r="AO2748"/>
    </row>
    <row r="2749" spans="2:41" s="28" customFormat="1" x14ac:dyDescent="0.2">
      <c r="B2749" s="23"/>
      <c r="D2749" s="23"/>
      <c r="AK2749"/>
      <c r="AL2749"/>
      <c r="AM2749"/>
      <c r="AN2749"/>
      <c r="AO2749"/>
    </row>
    <row r="2750" spans="2:41" s="28" customFormat="1" x14ac:dyDescent="0.2">
      <c r="B2750" s="23"/>
      <c r="D2750" s="23"/>
      <c r="AK2750"/>
      <c r="AL2750"/>
      <c r="AM2750"/>
      <c r="AN2750"/>
      <c r="AO2750"/>
    </row>
    <row r="2751" spans="2:41" s="28" customFormat="1" x14ac:dyDescent="0.2">
      <c r="B2751" s="23"/>
      <c r="D2751" s="23"/>
      <c r="AK2751"/>
      <c r="AL2751"/>
      <c r="AM2751"/>
      <c r="AN2751"/>
      <c r="AO2751"/>
    </row>
    <row r="2752" spans="2:41" s="28" customFormat="1" x14ac:dyDescent="0.2">
      <c r="B2752" s="23"/>
      <c r="D2752" s="23"/>
      <c r="AK2752"/>
      <c r="AL2752"/>
      <c r="AM2752"/>
      <c r="AN2752"/>
      <c r="AO2752"/>
    </row>
    <row r="2753" spans="2:41" s="28" customFormat="1" x14ac:dyDescent="0.2">
      <c r="B2753" s="23"/>
      <c r="D2753" s="23"/>
      <c r="AK2753"/>
      <c r="AL2753"/>
      <c r="AM2753"/>
      <c r="AN2753"/>
      <c r="AO2753"/>
    </row>
    <row r="2754" spans="2:41" s="28" customFormat="1" x14ac:dyDescent="0.2">
      <c r="B2754" s="23"/>
      <c r="D2754" s="23"/>
      <c r="AK2754"/>
      <c r="AL2754"/>
      <c r="AM2754"/>
      <c r="AN2754"/>
      <c r="AO2754"/>
    </row>
    <row r="2755" spans="2:41" s="28" customFormat="1" x14ac:dyDescent="0.2">
      <c r="B2755" s="23"/>
      <c r="D2755" s="23"/>
      <c r="AK2755"/>
      <c r="AL2755"/>
      <c r="AM2755"/>
      <c r="AN2755"/>
      <c r="AO2755"/>
    </row>
    <row r="2756" spans="2:41" s="28" customFormat="1" x14ac:dyDescent="0.2">
      <c r="B2756" s="23"/>
      <c r="D2756" s="23"/>
      <c r="AK2756"/>
      <c r="AL2756"/>
      <c r="AM2756"/>
      <c r="AN2756"/>
      <c r="AO2756"/>
    </row>
    <row r="2757" spans="2:41" s="28" customFormat="1" x14ac:dyDescent="0.2">
      <c r="B2757" s="23"/>
      <c r="D2757" s="23"/>
      <c r="AK2757"/>
      <c r="AL2757"/>
      <c r="AM2757"/>
      <c r="AN2757"/>
      <c r="AO2757"/>
    </row>
    <row r="2758" spans="2:41" s="28" customFormat="1" x14ac:dyDescent="0.2">
      <c r="B2758" s="23"/>
      <c r="D2758" s="23"/>
      <c r="AK2758"/>
      <c r="AL2758"/>
      <c r="AM2758"/>
      <c r="AN2758"/>
      <c r="AO2758"/>
    </row>
    <row r="2759" spans="2:41" s="28" customFormat="1" x14ac:dyDescent="0.2">
      <c r="B2759" s="23"/>
      <c r="D2759" s="23"/>
      <c r="AK2759"/>
      <c r="AL2759"/>
      <c r="AM2759"/>
      <c r="AN2759"/>
      <c r="AO2759"/>
    </row>
    <row r="2760" spans="2:41" s="28" customFormat="1" x14ac:dyDescent="0.2">
      <c r="B2760" s="23"/>
      <c r="D2760" s="23"/>
      <c r="AK2760"/>
      <c r="AL2760"/>
      <c r="AM2760"/>
      <c r="AN2760"/>
      <c r="AO2760"/>
    </row>
    <row r="2761" spans="2:41" s="28" customFormat="1" x14ac:dyDescent="0.2">
      <c r="B2761" s="23"/>
      <c r="D2761" s="23"/>
      <c r="AK2761"/>
      <c r="AL2761"/>
      <c r="AM2761"/>
      <c r="AN2761"/>
      <c r="AO2761"/>
    </row>
    <row r="2762" spans="2:41" s="28" customFormat="1" x14ac:dyDescent="0.2">
      <c r="B2762" s="23"/>
      <c r="D2762" s="23"/>
      <c r="AK2762"/>
      <c r="AL2762"/>
      <c r="AM2762"/>
      <c r="AN2762"/>
      <c r="AO2762"/>
    </row>
    <row r="2763" spans="2:41" s="28" customFormat="1" x14ac:dyDescent="0.2">
      <c r="B2763" s="23"/>
      <c r="D2763" s="23"/>
      <c r="AK2763"/>
      <c r="AL2763"/>
      <c r="AM2763"/>
      <c r="AN2763"/>
      <c r="AO2763"/>
    </row>
    <row r="2764" spans="2:41" s="28" customFormat="1" x14ac:dyDescent="0.2">
      <c r="B2764" s="23"/>
      <c r="D2764" s="23"/>
      <c r="AK2764"/>
      <c r="AL2764"/>
      <c r="AM2764"/>
      <c r="AN2764"/>
      <c r="AO2764"/>
    </row>
    <row r="2765" spans="2:41" s="28" customFormat="1" x14ac:dyDescent="0.2">
      <c r="B2765" s="23"/>
      <c r="D2765" s="23"/>
      <c r="AK2765"/>
      <c r="AL2765"/>
      <c r="AM2765"/>
      <c r="AN2765"/>
      <c r="AO2765"/>
    </row>
    <row r="2766" spans="2:41" s="28" customFormat="1" x14ac:dyDescent="0.2">
      <c r="B2766" s="23"/>
      <c r="D2766" s="23"/>
      <c r="AK2766"/>
      <c r="AL2766"/>
      <c r="AM2766"/>
      <c r="AN2766"/>
      <c r="AO2766"/>
    </row>
    <row r="2767" spans="2:41" s="28" customFormat="1" x14ac:dyDescent="0.2">
      <c r="B2767" s="23"/>
      <c r="D2767" s="23"/>
      <c r="AK2767"/>
      <c r="AL2767"/>
      <c r="AM2767"/>
      <c r="AN2767"/>
      <c r="AO2767"/>
    </row>
    <row r="2768" spans="2:41" s="28" customFormat="1" x14ac:dyDescent="0.2">
      <c r="B2768" s="23"/>
      <c r="D2768" s="23"/>
      <c r="AK2768"/>
      <c r="AL2768"/>
      <c r="AM2768"/>
      <c r="AN2768"/>
      <c r="AO2768"/>
    </row>
    <row r="2769" spans="2:41" s="28" customFormat="1" x14ac:dyDescent="0.2">
      <c r="B2769" s="23"/>
      <c r="D2769" s="23"/>
      <c r="AK2769"/>
      <c r="AL2769"/>
      <c r="AM2769"/>
      <c r="AN2769"/>
      <c r="AO2769"/>
    </row>
    <row r="2770" spans="2:41" s="28" customFormat="1" x14ac:dyDescent="0.2">
      <c r="B2770" s="23"/>
      <c r="D2770" s="23"/>
      <c r="AK2770"/>
      <c r="AL2770"/>
      <c r="AM2770"/>
      <c r="AN2770"/>
      <c r="AO2770"/>
    </row>
    <row r="2771" spans="2:41" s="28" customFormat="1" x14ac:dyDescent="0.2">
      <c r="B2771" s="23"/>
      <c r="D2771" s="23"/>
      <c r="AK2771"/>
      <c r="AL2771"/>
      <c r="AM2771"/>
      <c r="AN2771"/>
      <c r="AO2771"/>
    </row>
    <row r="2772" spans="2:41" s="28" customFormat="1" x14ac:dyDescent="0.2">
      <c r="B2772" s="23"/>
      <c r="D2772" s="23"/>
      <c r="AK2772"/>
      <c r="AL2772"/>
      <c r="AM2772"/>
      <c r="AN2772"/>
      <c r="AO2772"/>
    </row>
    <row r="2773" spans="2:41" s="28" customFormat="1" x14ac:dyDescent="0.2">
      <c r="B2773" s="23"/>
      <c r="D2773" s="23"/>
      <c r="AK2773"/>
      <c r="AL2773"/>
      <c r="AM2773"/>
      <c r="AN2773"/>
      <c r="AO2773"/>
    </row>
    <row r="2774" spans="2:41" s="28" customFormat="1" x14ac:dyDescent="0.2">
      <c r="B2774" s="23"/>
      <c r="D2774" s="23"/>
      <c r="AK2774"/>
      <c r="AL2774"/>
      <c r="AM2774"/>
      <c r="AN2774"/>
      <c r="AO2774"/>
    </row>
    <row r="2775" spans="2:41" s="28" customFormat="1" x14ac:dyDescent="0.2">
      <c r="B2775" s="23"/>
      <c r="D2775" s="23"/>
      <c r="AK2775"/>
      <c r="AL2775"/>
      <c r="AM2775"/>
      <c r="AN2775"/>
      <c r="AO2775"/>
    </row>
    <row r="2776" spans="2:41" s="28" customFormat="1" x14ac:dyDescent="0.2">
      <c r="B2776" s="23"/>
      <c r="D2776" s="23"/>
      <c r="AK2776"/>
      <c r="AL2776"/>
      <c r="AM2776"/>
      <c r="AN2776"/>
      <c r="AO2776"/>
    </row>
    <row r="2777" spans="2:41" s="28" customFormat="1" x14ac:dyDescent="0.2">
      <c r="B2777" s="23"/>
      <c r="D2777" s="23"/>
      <c r="AK2777"/>
      <c r="AL2777"/>
      <c r="AM2777"/>
      <c r="AN2777"/>
      <c r="AO2777"/>
    </row>
    <row r="2778" spans="2:41" s="28" customFormat="1" x14ac:dyDescent="0.2">
      <c r="B2778" s="23"/>
      <c r="D2778" s="23"/>
      <c r="AK2778"/>
      <c r="AL2778"/>
      <c r="AM2778"/>
      <c r="AN2778"/>
      <c r="AO2778"/>
    </row>
    <row r="2779" spans="2:41" s="28" customFormat="1" x14ac:dyDescent="0.2">
      <c r="B2779" s="23"/>
      <c r="D2779" s="23"/>
      <c r="AK2779"/>
      <c r="AL2779"/>
      <c r="AM2779"/>
      <c r="AN2779"/>
      <c r="AO2779"/>
    </row>
    <row r="2780" spans="2:41" s="28" customFormat="1" x14ac:dyDescent="0.2">
      <c r="B2780" s="23"/>
      <c r="D2780" s="23"/>
      <c r="AK2780"/>
      <c r="AL2780"/>
      <c r="AM2780"/>
      <c r="AN2780"/>
      <c r="AO2780"/>
    </row>
    <row r="2781" spans="2:41" s="28" customFormat="1" x14ac:dyDescent="0.2">
      <c r="B2781" s="23"/>
      <c r="D2781" s="23"/>
      <c r="AK2781"/>
      <c r="AL2781"/>
      <c r="AM2781"/>
      <c r="AN2781"/>
      <c r="AO2781"/>
    </row>
    <row r="2782" spans="2:41" s="28" customFormat="1" x14ac:dyDescent="0.2">
      <c r="B2782" s="23"/>
      <c r="D2782" s="23"/>
      <c r="AK2782"/>
      <c r="AL2782"/>
      <c r="AM2782"/>
      <c r="AN2782"/>
      <c r="AO2782"/>
    </row>
    <row r="2783" spans="2:41" s="28" customFormat="1" x14ac:dyDescent="0.2">
      <c r="B2783" s="23"/>
      <c r="D2783" s="23"/>
      <c r="AK2783"/>
      <c r="AL2783"/>
      <c r="AM2783"/>
      <c r="AN2783"/>
      <c r="AO2783"/>
    </row>
    <row r="2784" spans="2:41" s="28" customFormat="1" x14ac:dyDescent="0.2">
      <c r="B2784" s="23"/>
      <c r="D2784" s="23"/>
      <c r="AK2784"/>
      <c r="AL2784"/>
      <c r="AM2784"/>
      <c r="AN2784"/>
      <c r="AO2784"/>
    </row>
    <row r="2785" spans="2:41" s="28" customFormat="1" x14ac:dyDescent="0.2">
      <c r="B2785" s="23"/>
      <c r="D2785" s="23"/>
      <c r="AK2785"/>
      <c r="AL2785"/>
      <c r="AM2785"/>
      <c r="AN2785"/>
      <c r="AO2785"/>
    </row>
    <row r="2786" spans="2:41" s="28" customFormat="1" x14ac:dyDescent="0.2">
      <c r="B2786" s="23"/>
      <c r="D2786" s="23"/>
      <c r="AK2786"/>
      <c r="AL2786"/>
      <c r="AM2786"/>
      <c r="AN2786"/>
      <c r="AO2786"/>
    </row>
    <row r="2787" spans="2:41" s="28" customFormat="1" x14ac:dyDescent="0.2">
      <c r="B2787" s="23"/>
      <c r="D2787" s="23"/>
      <c r="AK2787"/>
      <c r="AL2787"/>
      <c r="AM2787"/>
      <c r="AN2787"/>
      <c r="AO2787"/>
    </row>
    <row r="2788" spans="2:41" s="28" customFormat="1" x14ac:dyDescent="0.2">
      <c r="B2788" s="23"/>
      <c r="D2788" s="23"/>
      <c r="AK2788"/>
      <c r="AL2788"/>
      <c r="AM2788"/>
      <c r="AN2788"/>
      <c r="AO2788"/>
    </row>
    <row r="2789" spans="2:41" s="28" customFormat="1" x14ac:dyDescent="0.2">
      <c r="B2789" s="23"/>
      <c r="D2789" s="23"/>
      <c r="AK2789"/>
      <c r="AL2789"/>
      <c r="AM2789"/>
      <c r="AN2789"/>
      <c r="AO2789"/>
    </row>
    <row r="2790" spans="2:41" s="28" customFormat="1" x14ac:dyDescent="0.2">
      <c r="B2790" s="23"/>
      <c r="D2790" s="23"/>
      <c r="AK2790"/>
      <c r="AL2790"/>
      <c r="AM2790"/>
      <c r="AN2790"/>
      <c r="AO2790"/>
    </row>
    <row r="2791" spans="2:41" s="28" customFormat="1" x14ac:dyDescent="0.2">
      <c r="B2791" s="23"/>
      <c r="D2791" s="23"/>
      <c r="AK2791"/>
      <c r="AL2791"/>
      <c r="AM2791"/>
      <c r="AN2791"/>
      <c r="AO2791"/>
    </row>
    <row r="2792" spans="2:41" s="28" customFormat="1" x14ac:dyDescent="0.2">
      <c r="B2792" s="23"/>
      <c r="D2792" s="23"/>
      <c r="AK2792"/>
      <c r="AL2792"/>
      <c r="AM2792"/>
      <c r="AN2792"/>
      <c r="AO2792"/>
    </row>
    <row r="2793" spans="2:41" s="28" customFormat="1" x14ac:dyDescent="0.2">
      <c r="B2793" s="23"/>
      <c r="D2793" s="23"/>
      <c r="AK2793"/>
      <c r="AL2793"/>
      <c r="AM2793"/>
      <c r="AN2793"/>
      <c r="AO2793"/>
    </row>
    <row r="2794" spans="2:41" s="28" customFormat="1" x14ac:dyDescent="0.2">
      <c r="B2794" s="23"/>
      <c r="D2794" s="23"/>
      <c r="AK2794"/>
      <c r="AL2794"/>
      <c r="AM2794"/>
      <c r="AN2794"/>
      <c r="AO2794"/>
    </row>
    <row r="2795" spans="2:41" s="28" customFormat="1" x14ac:dyDescent="0.2">
      <c r="B2795" s="23"/>
      <c r="D2795" s="23"/>
      <c r="AK2795"/>
      <c r="AL2795"/>
      <c r="AM2795"/>
      <c r="AN2795"/>
      <c r="AO2795"/>
    </row>
    <row r="2796" spans="2:41" s="28" customFormat="1" x14ac:dyDescent="0.2">
      <c r="B2796" s="23"/>
      <c r="D2796" s="23"/>
      <c r="AK2796"/>
      <c r="AL2796"/>
      <c r="AM2796"/>
      <c r="AN2796"/>
      <c r="AO2796"/>
    </row>
    <row r="2797" spans="2:41" s="28" customFormat="1" x14ac:dyDescent="0.2">
      <c r="B2797" s="23"/>
      <c r="D2797" s="23"/>
      <c r="AK2797"/>
      <c r="AL2797"/>
      <c r="AM2797"/>
      <c r="AN2797"/>
      <c r="AO2797"/>
    </row>
    <row r="2798" spans="2:41" s="28" customFormat="1" x14ac:dyDescent="0.2">
      <c r="B2798" s="23"/>
      <c r="D2798" s="23"/>
      <c r="AK2798"/>
      <c r="AL2798"/>
      <c r="AM2798"/>
      <c r="AN2798"/>
      <c r="AO2798"/>
    </row>
    <row r="2799" spans="2:41" s="28" customFormat="1" x14ac:dyDescent="0.2">
      <c r="B2799" s="23"/>
      <c r="D2799" s="23"/>
      <c r="AK2799"/>
      <c r="AL2799"/>
      <c r="AM2799"/>
      <c r="AN2799"/>
      <c r="AO2799"/>
    </row>
    <row r="2800" spans="2:41" s="28" customFormat="1" x14ac:dyDescent="0.2">
      <c r="B2800" s="23"/>
      <c r="D2800" s="23"/>
      <c r="AK2800"/>
      <c r="AL2800"/>
      <c r="AM2800"/>
      <c r="AN2800"/>
      <c r="AO2800"/>
    </row>
    <row r="2801" spans="2:41" s="28" customFormat="1" x14ac:dyDescent="0.2">
      <c r="B2801" s="23"/>
      <c r="D2801" s="23"/>
      <c r="AK2801"/>
      <c r="AL2801"/>
      <c r="AM2801"/>
      <c r="AN2801"/>
      <c r="AO2801"/>
    </row>
    <row r="2802" spans="2:41" s="28" customFormat="1" x14ac:dyDescent="0.2">
      <c r="B2802" s="23"/>
      <c r="D2802" s="23"/>
      <c r="AK2802"/>
      <c r="AL2802"/>
      <c r="AM2802"/>
      <c r="AN2802"/>
      <c r="AO2802"/>
    </row>
    <row r="2803" spans="2:41" s="28" customFormat="1" x14ac:dyDescent="0.2">
      <c r="B2803" s="23"/>
      <c r="D2803" s="23"/>
      <c r="AK2803"/>
      <c r="AL2803"/>
      <c r="AM2803"/>
      <c r="AN2803"/>
      <c r="AO2803"/>
    </row>
    <row r="2804" spans="2:41" s="28" customFormat="1" x14ac:dyDescent="0.2">
      <c r="B2804" s="23"/>
      <c r="D2804" s="23"/>
      <c r="AK2804"/>
      <c r="AL2804"/>
      <c r="AM2804"/>
      <c r="AN2804"/>
      <c r="AO2804"/>
    </row>
    <row r="2805" spans="2:41" s="28" customFormat="1" x14ac:dyDescent="0.2">
      <c r="B2805" s="23"/>
      <c r="D2805" s="23"/>
      <c r="AK2805"/>
      <c r="AL2805"/>
      <c r="AM2805"/>
      <c r="AN2805"/>
      <c r="AO2805"/>
    </row>
    <row r="2806" spans="2:41" s="28" customFormat="1" x14ac:dyDescent="0.2">
      <c r="B2806" s="23"/>
      <c r="D2806" s="23"/>
      <c r="AK2806"/>
      <c r="AL2806"/>
      <c r="AM2806"/>
      <c r="AN2806"/>
      <c r="AO2806"/>
    </row>
    <row r="2807" spans="2:41" s="28" customFormat="1" x14ac:dyDescent="0.2">
      <c r="B2807" s="23"/>
      <c r="D2807" s="23"/>
      <c r="AK2807"/>
      <c r="AL2807"/>
      <c r="AM2807"/>
      <c r="AN2807"/>
      <c r="AO2807"/>
    </row>
    <row r="2808" spans="2:41" s="28" customFormat="1" x14ac:dyDescent="0.2">
      <c r="B2808" s="23"/>
      <c r="D2808" s="23"/>
      <c r="AK2808"/>
      <c r="AL2808"/>
      <c r="AM2808"/>
      <c r="AN2808"/>
      <c r="AO2808"/>
    </row>
    <row r="2809" spans="2:41" s="28" customFormat="1" x14ac:dyDescent="0.2">
      <c r="B2809" s="23"/>
      <c r="D2809" s="23"/>
      <c r="AK2809"/>
      <c r="AL2809"/>
      <c r="AM2809"/>
      <c r="AN2809"/>
      <c r="AO2809"/>
    </row>
    <row r="2810" spans="2:41" s="28" customFormat="1" x14ac:dyDescent="0.2">
      <c r="B2810" s="23"/>
      <c r="D2810" s="23"/>
      <c r="AK2810"/>
      <c r="AL2810"/>
      <c r="AM2810"/>
      <c r="AN2810"/>
      <c r="AO2810"/>
    </row>
    <row r="2811" spans="2:41" s="28" customFormat="1" x14ac:dyDescent="0.2">
      <c r="B2811" s="23"/>
      <c r="D2811" s="23"/>
      <c r="AK2811"/>
      <c r="AL2811"/>
      <c r="AM2811"/>
      <c r="AN2811"/>
      <c r="AO2811"/>
    </row>
    <row r="2812" spans="2:41" s="28" customFormat="1" x14ac:dyDescent="0.2">
      <c r="B2812" s="23"/>
      <c r="D2812" s="23"/>
      <c r="AK2812"/>
      <c r="AL2812"/>
      <c r="AM2812"/>
      <c r="AN2812"/>
      <c r="AO2812"/>
    </row>
    <row r="2813" spans="2:41" s="28" customFormat="1" x14ac:dyDescent="0.2">
      <c r="B2813" s="23"/>
      <c r="D2813" s="23"/>
      <c r="AK2813"/>
      <c r="AL2813"/>
      <c r="AM2813"/>
      <c r="AN2813"/>
      <c r="AO2813"/>
    </row>
    <row r="2814" spans="2:41" s="28" customFormat="1" x14ac:dyDescent="0.2">
      <c r="B2814" s="23"/>
      <c r="D2814" s="23"/>
      <c r="AK2814"/>
      <c r="AL2814"/>
      <c r="AM2814"/>
      <c r="AN2814"/>
      <c r="AO2814"/>
    </row>
    <row r="2815" spans="2:41" s="28" customFormat="1" x14ac:dyDescent="0.2">
      <c r="B2815" s="23"/>
      <c r="D2815" s="23"/>
      <c r="AK2815"/>
      <c r="AL2815"/>
      <c r="AM2815"/>
      <c r="AN2815"/>
      <c r="AO2815"/>
    </row>
    <row r="2816" spans="2:41" s="28" customFormat="1" x14ac:dyDescent="0.2">
      <c r="B2816" s="23"/>
      <c r="D2816" s="23"/>
      <c r="AK2816"/>
      <c r="AL2816"/>
      <c r="AM2816"/>
      <c r="AN2816"/>
      <c r="AO2816"/>
    </row>
    <row r="2817" spans="2:41" s="28" customFormat="1" x14ac:dyDescent="0.2">
      <c r="B2817" s="23"/>
      <c r="D2817" s="23"/>
      <c r="AK2817"/>
      <c r="AL2817"/>
      <c r="AM2817"/>
      <c r="AN2817"/>
      <c r="AO2817"/>
    </row>
    <row r="2818" spans="2:41" s="28" customFormat="1" x14ac:dyDescent="0.2">
      <c r="B2818" s="23"/>
      <c r="D2818" s="23"/>
      <c r="AK2818"/>
      <c r="AL2818"/>
      <c r="AM2818"/>
      <c r="AN2818"/>
      <c r="AO2818"/>
    </row>
    <row r="2819" spans="2:41" s="28" customFormat="1" x14ac:dyDescent="0.2">
      <c r="B2819" s="23"/>
      <c r="D2819" s="23"/>
      <c r="AK2819"/>
      <c r="AL2819"/>
      <c r="AM2819"/>
      <c r="AN2819"/>
      <c r="AO2819"/>
    </row>
    <row r="2820" spans="2:41" s="28" customFormat="1" x14ac:dyDescent="0.2">
      <c r="B2820" s="23"/>
      <c r="D2820" s="23"/>
      <c r="AK2820"/>
      <c r="AL2820"/>
      <c r="AM2820"/>
      <c r="AN2820"/>
      <c r="AO2820"/>
    </row>
    <row r="2821" spans="2:41" s="28" customFormat="1" x14ac:dyDescent="0.2">
      <c r="B2821" s="23"/>
      <c r="D2821" s="23"/>
      <c r="AK2821"/>
      <c r="AL2821"/>
      <c r="AM2821"/>
      <c r="AN2821"/>
      <c r="AO2821"/>
    </row>
    <row r="2822" spans="2:41" s="28" customFormat="1" x14ac:dyDescent="0.2">
      <c r="B2822" s="23"/>
      <c r="D2822" s="23"/>
      <c r="AK2822"/>
      <c r="AL2822"/>
      <c r="AM2822"/>
      <c r="AN2822"/>
      <c r="AO2822"/>
    </row>
    <row r="2823" spans="2:41" s="28" customFormat="1" x14ac:dyDescent="0.2">
      <c r="B2823" s="23"/>
      <c r="D2823" s="23"/>
      <c r="AK2823"/>
      <c r="AL2823"/>
      <c r="AM2823"/>
      <c r="AN2823"/>
      <c r="AO2823"/>
    </row>
    <row r="2824" spans="2:41" s="28" customFormat="1" x14ac:dyDescent="0.2">
      <c r="B2824" s="23"/>
      <c r="D2824" s="23"/>
      <c r="AK2824"/>
      <c r="AL2824"/>
      <c r="AM2824"/>
      <c r="AN2824"/>
      <c r="AO2824"/>
    </row>
    <row r="2825" spans="2:41" s="28" customFormat="1" x14ac:dyDescent="0.2">
      <c r="B2825" s="23"/>
      <c r="D2825" s="23"/>
      <c r="AK2825"/>
      <c r="AL2825"/>
      <c r="AM2825"/>
      <c r="AN2825"/>
      <c r="AO2825"/>
    </row>
    <row r="2826" spans="2:41" s="28" customFormat="1" x14ac:dyDescent="0.2">
      <c r="B2826" s="23"/>
      <c r="D2826" s="23"/>
      <c r="AK2826"/>
      <c r="AL2826"/>
      <c r="AM2826"/>
      <c r="AN2826"/>
      <c r="AO2826"/>
    </row>
    <row r="2827" spans="2:41" s="28" customFormat="1" x14ac:dyDescent="0.2">
      <c r="B2827" s="23"/>
      <c r="D2827" s="23"/>
      <c r="AK2827"/>
      <c r="AL2827"/>
      <c r="AM2827"/>
      <c r="AN2827"/>
      <c r="AO2827"/>
    </row>
    <row r="2828" spans="2:41" s="28" customFormat="1" x14ac:dyDescent="0.2">
      <c r="B2828" s="23"/>
      <c r="D2828" s="23"/>
      <c r="AK2828"/>
      <c r="AL2828"/>
      <c r="AM2828"/>
      <c r="AN2828"/>
      <c r="AO2828"/>
    </row>
    <row r="2829" spans="2:41" s="28" customFormat="1" x14ac:dyDescent="0.2">
      <c r="B2829" s="23"/>
      <c r="D2829" s="23"/>
      <c r="AK2829"/>
      <c r="AL2829"/>
      <c r="AM2829"/>
      <c r="AN2829"/>
      <c r="AO2829"/>
    </row>
    <row r="2830" spans="2:41" s="28" customFormat="1" x14ac:dyDescent="0.2">
      <c r="B2830" s="23"/>
      <c r="D2830" s="23"/>
      <c r="AK2830"/>
      <c r="AL2830"/>
      <c r="AM2830"/>
      <c r="AN2830"/>
      <c r="AO2830"/>
    </row>
    <row r="2831" spans="2:41" s="28" customFormat="1" x14ac:dyDescent="0.2">
      <c r="B2831" s="23"/>
      <c r="D2831" s="23"/>
      <c r="AK2831"/>
      <c r="AL2831"/>
      <c r="AM2831"/>
      <c r="AN2831"/>
      <c r="AO2831"/>
    </row>
    <row r="2832" spans="2:41" s="28" customFormat="1" x14ac:dyDescent="0.2">
      <c r="B2832" s="23"/>
      <c r="D2832" s="23"/>
      <c r="AK2832"/>
      <c r="AL2832"/>
      <c r="AM2832"/>
      <c r="AN2832"/>
      <c r="AO2832"/>
    </row>
    <row r="2833" spans="2:41" s="28" customFormat="1" x14ac:dyDescent="0.2">
      <c r="B2833" s="23"/>
      <c r="D2833" s="23"/>
      <c r="AK2833"/>
      <c r="AL2833"/>
      <c r="AM2833"/>
      <c r="AN2833"/>
      <c r="AO2833"/>
    </row>
    <row r="2834" spans="2:41" s="28" customFormat="1" x14ac:dyDescent="0.2">
      <c r="B2834" s="23"/>
      <c r="D2834" s="23"/>
      <c r="AK2834"/>
      <c r="AL2834"/>
      <c r="AM2834"/>
      <c r="AN2834"/>
      <c r="AO2834"/>
    </row>
    <row r="2835" spans="2:41" s="28" customFormat="1" x14ac:dyDescent="0.2">
      <c r="B2835" s="23"/>
      <c r="D2835" s="23"/>
      <c r="AK2835"/>
      <c r="AL2835"/>
      <c r="AM2835"/>
      <c r="AN2835"/>
      <c r="AO2835"/>
    </row>
    <row r="2836" spans="2:41" s="28" customFormat="1" x14ac:dyDescent="0.2">
      <c r="B2836" s="23"/>
      <c r="D2836" s="23"/>
      <c r="AK2836"/>
      <c r="AL2836"/>
      <c r="AM2836"/>
      <c r="AN2836"/>
      <c r="AO2836"/>
    </row>
    <row r="2837" spans="2:41" s="28" customFormat="1" x14ac:dyDescent="0.2">
      <c r="B2837" s="23"/>
      <c r="D2837" s="23"/>
      <c r="AK2837"/>
      <c r="AL2837"/>
      <c r="AM2837"/>
      <c r="AN2837"/>
      <c r="AO2837"/>
    </row>
    <row r="2838" spans="2:41" s="28" customFormat="1" x14ac:dyDescent="0.2">
      <c r="B2838" s="23"/>
      <c r="D2838" s="23"/>
      <c r="AK2838"/>
      <c r="AL2838"/>
      <c r="AM2838"/>
      <c r="AN2838"/>
      <c r="AO2838"/>
    </row>
    <row r="2839" spans="2:41" s="28" customFormat="1" x14ac:dyDescent="0.2">
      <c r="B2839" s="23"/>
      <c r="D2839" s="23"/>
      <c r="AK2839"/>
      <c r="AL2839"/>
      <c r="AM2839"/>
      <c r="AN2839"/>
      <c r="AO2839"/>
    </row>
    <row r="2840" spans="2:41" s="28" customFormat="1" x14ac:dyDescent="0.2">
      <c r="B2840" s="23"/>
      <c r="D2840" s="23"/>
      <c r="AK2840"/>
      <c r="AL2840"/>
      <c r="AM2840"/>
      <c r="AN2840"/>
      <c r="AO2840"/>
    </row>
    <row r="2841" spans="2:41" s="28" customFormat="1" x14ac:dyDescent="0.2">
      <c r="B2841" s="23"/>
      <c r="D2841" s="23"/>
      <c r="AK2841"/>
      <c r="AL2841"/>
      <c r="AM2841"/>
      <c r="AN2841"/>
      <c r="AO2841"/>
    </row>
    <row r="2842" spans="2:41" s="28" customFormat="1" x14ac:dyDescent="0.2">
      <c r="B2842" s="23"/>
      <c r="D2842" s="23"/>
      <c r="AK2842"/>
      <c r="AL2842"/>
      <c r="AM2842"/>
      <c r="AN2842"/>
      <c r="AO2842"/>
    </row>
    <row r="2843" spans="2:41" s="28" customFormat="1" x14ac:dyDescent="0.2">
      <c r="B2843" s="23"/>
      <c r="D2843" s="23"/>
      <c r="AK2843"/>
      <c r="AL2843"/>
      <c r="AM2843"/>
      <c r="AN2843"/>
      <c r="AO2843"/>
    </row>
    <row r="2844" spans="2:41" s="28" customFormat="1" x14ac:dyDescent="0.2">
      <c r="B2844" s="23"/>
      <c r="D2844" s="23"/>
      <c r="AK2844"/>
      <c r="AL2844"/>
      <c r="AM2844"/>
      <c r="AN2844"/>
      <c r="AO2844"/>
    </row>
    <row r="2845" spans="2:41" s="28" customFormat="1" x14ac:dyDescent="0.2">
      <c r="B2845" s="23"/>
      <c r="D2845" s="23"/>
      <c r="AK2845"/>
      <c r="AL2845"/>
      <c r="AM2845"/>
      <c r="AN2845"/>
      <c r="AO2845"/>
    </row>
    <row r="2846" spans="2:41" s="28" customFormat="1" x14ac:dyDescent="0.2">
      <c r="B2846" s="23"/>
      <c r="D2846" s="23"/>
      <c r="AK2846"/>
      <c r="AL2846"/>
      <c r="AM2846"/>
      <c r="AN2846"/>
      <c r="AO2846"/>
    </row>
    <row r="2847" spans="2:41" s="28" customFormat="1" x14ac:dyDescent="0.2">
      <c r="B2847" s="23"/>
      <c r="D2847" s="23"/>
      <c r="AK2847"/>
      <c r="AL2847"/>
      <c r="AM2847"/>
      <c r="AN2847"/>
      <c r="AO2847"/>
    </row>
    <row r="2848" spans="2:41" s="28" customFormat="1" x14ac:dyDescent="0.2">
      <c r="B2848" s="23"/>
      <c r="D2848" s="23"/>
      <c r="AK2848"/>
      <c r="AL2848"/>
      <c r="AM2848"/>
      <c r="AN2848"/>
      <c r="AO2848"/>
    </row>
    <row r="2849" spans="2:41" s="28" customFormat="1" x14ac:dyDescent="0.2">
      <c r="B2849" s="23"/>
      <c r="D2849" s="23"/>
      <c r="AK2849"/>
      <c r="AL2849"/>
      <c r="AM2849"/>
      <c r="AN2849"/>
      <c r="AO2849"/>
    </row>
    <row r="2850" spans="2:41" s="28" customFormat="1" x14ac:dyDescent="0.2">
      <c r="B2850" s="23"/>
      <c r="D2850" s="23"/>
      <c r="AK2850"/>
      <c r="AL2850"/>
      <c r="AM2850"/>
      <c r="AN2850"/>
      <c r="AO2850"/>
    </row>
    <row r="2851" spans="2:41" s="28" customFormat="1" x14ac:dyDescent="0.2">
      <c r="B2851" s="23"/>
      <c r="D2851" s="23"/>
      <c r="AK2851"/>
      <c r="AL2851"/>
      <c r="AM2851"/>
      <c r="AN2851"/>
      <c r="AO2851"/>
    </row>
    <row r="2852" spans="2:41" s="28" customFormat="1" x14ac:dyDescent="0.2">
      <c r="B2852" s="23"/>
      <c r="D2852" s="23"/>
      <c r="AK2852"/>
      <c r="AL2852"/>
      <c r="AM2852"/>
      <c r="AN2852"/>
      <c r="AO2852"/>
    </row>
    <row r="2853" spans="2:41" s="28" customFormat="1" x14ac:dyDescent="0.2">
      <c r="B2853" s="23"/>
      <c r="D2853" s="23"/>
      <c r="AK2853"/>
      <c r="AL2853"/>
      <c r="AM2853"/>
      <c r="AN2853"/>
      <c r="AO2853"/>
    </row>
    <row r="2854" spans="2:41" s="28" customFormat="1" x14ac:dyDescent="0.2">
      <c r="B2854" s="23"/>
      <c r="D2854" s="23"/>
      <c r="AK2854"/>
      <c r="AL2854"/>
      <c r="AM2854"/>
      <c r="AN2854"/>
      <c r="AO2854"/>
    </row>
    <row r="2855" spans="2:41" s="28" customFormat="1" x14ac:dyDescent="0.2">
      <c r="B2855" s="23"/>
      <c r="D2855" s="23"/>
      <c r="AK2855"/>
      <c r="AL2855"/>
      <c r="AM2855"/>
      <c r="AN2855"/>
      <c r="AO2855"/>
    </row>
    <row r="2856" spans="2:41" s="28" customFormat="1" x14ac:dyDescent="0.2">
      <c r="B2856" s="23"/>
      <c r="D2856" s="23"/>
      <c r="AK2856"/>
      <c r="AL2856"/>
      <c r="AM2856"/>
      <c r="AN2856"/>
      <c r="AO2856"/>
    </row>
    <row r="2857" spans="2:41" s="28" customFormat="1" x14ac:dyDescent="0.2">
      <c r="B2857" s="23"/>
      <c r="D2857" s="23"/>
      <c r="AK2857"/>
      <c r="AL2857"/>
      <c r="AM2857"/>
      <c r="AN2857"/>
      <c r="AO2857"/>
    </row>
    <row r="2858" spans="2:41" s="28" customFormat="1" x14ac:dyDescent="0.2">
      <c r="B2858" s="23"/>
      <c r="D2858" s="23"/>
      <c r="AK2858"/>
      <c r="AL2858"/>
      <c r="AM2858"/>
      <c r="AN2858"/>
      <c r="AO2858"/>
    </row>
    <row r="2859" spans="2:41" s="28" customFormat="1" x14ac:dyDescent="0.2">
      <c r="B2859" s="23"/>
      <c r="D2859" s="23"/>
      <c r="AK2859"/>
      <c r="AL2859"/>
      <c r="AM2859"/>
      <c r="AN2859"/>
      <c r="AO2859"/>
    </row>
    <row r="2860" spans="2:41" s="28" customFormat="1" x14ac:dyDescent="0.2">
      <c r="B2860" s="23"/>
      <c r="D2860" s="23"/>
      <c r="AK2860"/>
      <c r="AL2860"/>
      <c r="AM2860"/>
      <c r="AN2860"/>
      <c r="AO2860"/>
    </row>
    <row r="2861" spans="2:41" s="28" customFormat="1" x14ac:dyDescent="0.2">
      <c r="B2861" s="23"/>
      <c r="D2861" s="23"/>
      <c r="AK2861"/>
      <c r="AL2861"/>
      <c r="AM2861"/>
      <c r="AN2861"/>
      <c r="AO2861"/>
    </row>
    <row r="2862" spans="2:41" s="28" customFormat="1" x14ac:dyDescent="0.2">
      <c r="B2862" s="23"/>
      <c r="D2862" s="23"/>
      <c r="AK2862"/>
      <c r="AL2862"/>
      <c r="AM2862"/>
      <c r="AN2862"/>
      <c r="AO2862"/>
    </row>
    <row r="2863" spans="2:41" s="28" customFormat="1" x14ac:dyDescent="0.2">
      <c r="B2863" s="23"/>
      <c r="D2863" s="23"/>
      <c r="AK2863"/>
      <c r="AL2863"/>
      <c r="AM2863"/>
      <c r="AN2863"/>
      <c r="AO2863"/>
    </row>
    <row r="2864" spans="2:41" s="28" customFormat="1" x14ac:dyDescent="0.2">
      <c r="B2864" s="23"/>
      <c r="D2864" s="23"/>
      <c r="AK2864"/>
      <c r="AL2864"/>
      <c r="AM2864"/>
      <c r="AN2864"/>
      <c r="AO2864"/>
    </row>
    <row r="2865" spans="2:41" s="28" customFormat="1" x14ac:dyDescent="0.2">
      <c r="B2865" s="23"/>
      <c r="D2865" s="23"/>
      <c r="AK2865"/>
      <c r="AL2865"/>
      <c r="AM2865"/>
      <c r="AN2865"/>
      <c r="AO2865"/>
    </row>
    <row r="2866" spans="2:41" s="28" customFormat="1" x14ac:dyDescent="0.2">
      <c r="B2866" s="23"/>
      <c r="D2866" s="23"/>
      <c r="AK2866"/>
      <c r="AL2866"/>
      <c r="AM2866"/>
      <c r="AN2866"/>
      <c r="AO2866"/>
    </row>
    <row r="2867" spans="2:41" s="28" customFormat="1" x14ac:dyDescent="0.2">
      <c r="B2867" s="23"/>
      <c r="D2867" s="23"/>
      <c r="AK2867"/>
      <c r="AL2867"/>
      <c r="AM2867"/>
      <c r="AN2867"/>
      <c r="AO2867"/>
    </row>
    <row r="2868" spans="2:41" s="28" customFormat="1" x14ac:dyDescent="0.2">
      <c r="B2868" s="23"/>
      <c r="D2868" s="23"/>
      <c r="AK2868"/>
      <c r="AL2868"/>
      <c r="AM2868"/>
      <c r="AN2868"/>
      <c r="AO2868"/>
    </row>
    <row r="2869" spans="2:41" s="28" customFormat="1" x14ac:dyDescent="0.2">
      <c r="B2869" s="23"/>
      <c r="D2869" s="23"/>
      <c r="AK2869"/>
      <c r="AL2869"/>
      <c r="AM2869"/>
      <c r="AN2869"/>
      <c r="AO2869"/>
    </row>
    <row r="2870" spans="2:41" s="28" customFormat="1" x14ac:dyDescent="0.2">
      <c r="B2870" s="23"/>
      <c r="D2870" s="23"/>
      <c r="AK2870"/>
      <c r="AL2870"/>
      <c r="AM2870"/>
      <c r="AN2870"/>
      <c r="AO2870"/>
    </row>
    <row r="2871" spans="2:41" s="28" customFormat="1" x14ac:dyDescent="0.2">
      <c r="B2871" s="23"/>
      <c r="D2871" s="23"/>
      <c r="AK2871"/>
      <c r="AL2871"/>
      <c r="AM2871"/>
      <c r="AN2871"/>
      <c r="AO2871"/>
    </row>
    <row r="2872" spans="2:41" s="28" customFormat="1" x14ac:dyDescent="0.2">
      <c r="B2872" s="23"/>
      <c r="D2872" s="23"/>
      <c r="AK2872"/>
      <c r="AL2872"/>
      <c r="AM2872"/>
      <c r="AN2872"/>
      <c r="AO2872"/>
    </row>
    <row r="2873" spans="2:41" s="28" customFormat="1" x14ac:dyDescent="0.2">
      <c r="B2873" s="23"/>
      <c r="D2873" s="23"/>
      <c r="AK2873"/>
      <c r="AL2873"/>
      <c r="AM2873"/>
      <c r="AN2873"/>
      <c r="AO2873"/>
    </row>
    <row r="2874" spans="2:41" s="28" customFormat="1" x14ac:dyDescent="0.2">
      <c r="B2874" s="23"/>
      <c r="D2874" s="23"/>
      <c r="AK2874"/>
      <c r="AL2874"/>
      <c r="AM2874"/>
      <c r="AN2874"/>
      <c r="AO2874"/>
    </row>
    <row r="2875" spans="2:41" s="28" customFormat="1" x14ac:dyDescent="0.2">
      <c r="B2875" s="23"/>
      <c r="D2875" s="23"/>
      <c r="AK2875"/>
      <c r="AL2875"/>
      <c r="AM2875"/>
      <c r="AN2875"/>
      <c r="AO2875"/>
    </row>
    <row r="2876" spans="2:41" s="28" customFormat="1" x14ac:dyDescent="0.2">
      <c r="B2876" s="23"/>
      <c r="D2876" s="23"/>
      <c r="AK2876"/>
      <c r="AL2876"/>
      <c r="AM2876"/>
      <c r="AN2876"/>
      <c r="AO2876"/>
    </row>
    <row r="2877" spans="2:41" s="28" customFormat="1" x14ac:dyDescent="0.2">
      <c r="B2877" s="23"/>
      <c r="D2877" s="23"/>
      <c r="AK2877"/>
      <c r="AL2877"/>
      <c r="AM2877"/>
      <c r="AN2877"/>
      <c r="AO2877"/>
    </row>
    <row r="2878" spans="2:41" s="28" customFormat="1" x14ac:dyDescent="0.2">
      <c r="B2878" s="23"/>
      <c r="D2878" s="23"/>
      <c r="AK2878"/>
      <c r="AL2878"/>
      <c r="AM2878"/>
      <c r="AN2878"/>
      <c r="AO2878"/>
    </row>
    <row r="2879" spans="2:41" s="28" customFormat="1" x14ac:dyDescent="0.2">
      <c r="B2879" s="23"/>
      <c r="D2879" s="23"/>
      <c r="AK2879"/>
      <c r="AL2879"/>
      <c r="AM2879"/>
      <c r="AN2879"/>
      <c r="AO2879"/>
    </row>
    <row r="2880" spans="2:41" s="28" customFormat="1" x14ac:dyDescent="0.2">
      <c r="B2880" s="23"/>
      <c r="D2880" s="23"/>
      <c r="AK2880"/>
      <c r="AL2880"/>
      <c r="AM2880"/>
      <c r="AN2880"/>
      <c r="AO2880"/>
    </row>
    <row r="2881" spans="2:41" s="28" customFormat="1" x14ac:dyDescent="0.2">
      <c r="B2881" s="23"/>
      <c r="D2881" s="23"/>
      <c r="AK2881"/>
      <c r="AL2881"/>
      <c r="AM2881"/>
      <c r="AN2881"/>
      <c r="AO2881"/>
    </row>
    <row r="2882" spans="2:41" s="28" customFormat="1" x14ac:dyDescent="0.2">
      <c r="B2882" s="23"/>
      <c r="D2882" s="23"/>
      <c r="AK2882"/>
      <c r="AL2882"/>
      <c r="AM2882"/>
      <c r="AN2882"/>
      <c r="AO2882"/>
    </row>
    <row r="2883" spans="2:41" s="28" customFormat="1" x14ac:dyDescent="0.2">
      <c r="B2883" s="23"/>
      <c r="D2883" s="23"/>
      <c r="AK2883"/>
      <c r="AL2883"/>
      <c r="AM2883"/>
      <c r="AN2883"/>
      <c r="AO2883"/>
    </row>
    <row r="2884" spans="2:41" s="28" customFormat="1" x14ac:dyDescent="0.2">
      <c r="B2884" s="23"/>
      <c r="D2884" s="23"/>
      <c r="AK2884"/>
      <c r="AL2884"/>
      <c r="AM2884"/>
      <c r="AN2884"/>
      <c r="AO2884"/>
    </row>
    <row r="2885" spans="2:41" s="28" customFormat="1" x14ac:dyDescent="0.2">
      <c r="B2885" s="23"/>
      <c r="D2885" s="23"/>
      <c r="AK2885"/>
      <c r="AL2885"/>
      <c r="AM2885"/>
      <c r="AN2885"/>
      <c r="AO2885"/>
    </row>
    <row r="2886" spans="2:41" s="28" customFormat="1" x14ac:dyDescent="0.2">
      <c r="B2886" s="23"/>
      <c r="D2886" s="23"/>
      <c r="AK2886"/>
      <c r="AL2886"/>
      <c r="AM2886"/>
      <c r="AN2886"/>
      <c r="AO2886"/>
    </row>
    <row r="2887" spans="2:41" s="28" customFormat="1" x14ac:dyDescent="0.2">
      <c r="B2887" s="23"/>
      <c r="D2887" s="23"/>
      <c r="AK2887"/>
      <c r="AL2887"/>
      <c r="AM2887"/>
      <c r="AN2887"/>
      <c r="AO2887"/>
    </row>
    <row r="2888" spans="2:41" s="28" customFormat="1" x14ac:dyDescent="0.2">
      <c r="B2888" s="23"/>
      <c r="D2888" s="23"/>
      <c r="AK2888"/>
      <c r="AL2888"/>
      <c r="AM2888"/>
      <c r="AN2888"/>
      <c r="AO2888"/>
    </row>
    <row r="2889" spans="2:41" s="28" customFormat="1" x14ac:dyDescent="0.2">
      <c r="B2889" s="23"/>
      <c r="D2889" s="23"/>
      <c r="AK2889"/>
      <c r="AL2889"/>
      <c r="AM2889"/>
      <c r="AN2889"/>
      <c r="AO2889"/>
    </row>
    <row r="2890" spans="2:41" s="28" customFormat="1" x14ac:dyDescent="0.2">
      <c r="B2890" s="23"/>
      <c r="D2890" s="23"/>
      <c r="AK2890"/>
      <c r="AL2890"/>
      <c r="AM2890"/>
      <c r="AN2890"/>
      <c r="AO2890"/>
    </row>
    <row r="2891" spans="2:41" s="28" customFormat="1" x14ac:dyDescent="0.2">
      <c r="B2891" s="23"/>
      <c r="D2891" s="23"/>
      <c r="AK2891"/>
      <c r="AL2891"/>
      <c r="AM2891"/>
      <c r="AN2891"/>
      <c r="AO2891"/>
    </row>
    <row r="2892" spans="2:41" s="28" customFormat="1" x14ac:dyDescent="0.2">
      <c r="B2892" s="23"/>
      <c r="D2892" s="23"/>
      <c r="AK2892"/>
      <c r="AL2892"/>
      <c r="AM2892"/>
      <c r="AN2892"/>
      <c r="AO2892"/>
    </row>
    <row r="2893" spans="2:41" s="28" customFormat="1" x14ac:dyDescent="0.2">
      <c r="B2893" s="23"/>
      <c r="D2893" s="23"/>
      <c r="AK2893"/>
      <c r="AL2893"/>
      <c r="AM2893"/>
      <c r="AN2893"/>
      <c r="AO2893"/>
    </row>
    <row r="2894" spans="2:41" s="28" customFormat="1" x14ac:dyDescent="0.2">
      <c r="B2894" s="23"/>
      <c r="D2894" s="23"/>
      <c r="AK2894"/>
      <c r="AL2894"/>
      <c r="AM2894"/>
      <c r="AN2894"/>
      <c r="AO2894"/>
    </row>
    <row r="2895" spans="2:41" s="28" customFormat="1" x14ac:dyDescent="0.2">
      <c r="B2895" s="23"/>
      <c r="D2895" s="23"/>
      <c r="AK2895"/>
      <c r="AL2895"/>
      <c r="AM2895"/>
      <c r="AN2895"/>
      <c r="AO2895"/>
    </row>
    <row r="2896" spans="2:41" s="28" customFormat="1" x14ac:dyDescent="0.2">
      <c r="B2896" s="23"/>
      <c r="D2896" s="23"/>
      <c r="AK2896"/>
      <c r="AL2896"/>
      <c r="AM2896"/>
      <c r="AN2896"/>
      <c r="AO2896"/>
    </row>
    <row r="2897" spans="2:41" s="28" customFormat="1" x14ac:dyDescent="0.2">
      <c r="B2897" s="23"/>
      <c r="D2897" s="23"/>
      <c r="AK2897"/>
      <c r="AL2897"/>
      <c r="AM2897"/>
      <c r="AN2897"/>
      <c r="AO2897"/>
    </row>
    <row r="2898" spans="2:41" s="28" customFormat="1" x14ac:dyDescent="0.2">
      <c r="B2898" s="23"/>
      <c r="D2898" s="23"/>
      <c r="AK2898"/>
      <c r="AL2898"/>
      <c r="AM2898"/>
      <c r="AN2898"/>
      <c r="AO2898"/>
    </row>
    <row r="2899" spans="2:41" s="28" customFormat="1" x14ac:dyDescent="0.2">
      <c r="B2899" s="23"/>
      <c r="D2899" s="23"/>
      <c r="AK2899"/>
      <c r="AL2899"/>
      <c r="AM2899"/>
      <c r="AN2899"/>
      <c r="AO2899"/>
    </row>
    <row r="2900" spans="2:41" s="28" customFormat="1" x14ac:dyDescent="0.2">
      <c r="B2900" s="23"/>
      <c r="D2900" s="23"/>
      <c r="AK2900"/>
      <c r="AL2900"/>
      <c r="AM2900"/>
      <c r="AN2900"/>
      <c r="AO2900"/>
    </row>
    <row r="2901" spans="2:41" s="28" customFormat="1" x14ac:dyDescent="0.2">
      <c r="B2901" s="23"/>
      <c r="D2901" s="23"/>
      <c r="AK2901"/>
      <c r="AL2901"/>
      <c r="AM2901"/>
      <c r="AN2901"/>
      <c r="AO2901"/>
    </row>
    <row r="2902" spans="2:41" s="28" customFormat="1" x14ac:dyDescent="0.2">
      <c r="B2902" s="23"/>
      <c r="D2902" s="23"/>
      <c r="AK2902"/>
      <c r="AL2902"/>
      <c r="AM2902"/>
      <c r="AN2902"/>
      <c r="AO2902"/>
    </row>
    <row r="2903" spans="2:41" s="28" customFormat="1" x14ac:dyDescent="0.2">
      <c r="B2903" s="23"/>
      <c r="D2903" s="23"/>
      <c r="AK2903"/>
      <c r="AL2903"/>
      <c r="AM2903"/>
      <c r="AN2903"/>
      <c r="AO2903"/>
    </row>
    <row r="2904" spans="2:41" s="28" customFormat="1" x14ac:dyDescent="0.2">
      <c r="B2904" s="23"/>
      <c r="D2904" s="23"/>
      <c r="AK2904"/>
      <c r="AL2904"/>
      <c r="AM2904"/>
      <c r="AN2904"/>
      <c r="AO2904"/>
    </row>
    <row r="2905" spans="2:41" s="28" customFormat="1" x14ac:dyDescent="0.2">
      <c r="B2905" s="23"/>
      <c r="D2905" s="23"/>
      <c r="AK2905"/>
      <c r="AL2905"/>
      <c r="AM2905"/>
      <c r="AN2905"/>
      <c r="AO2905"/>
    </row>
    <row r="2906" spans="2:41" s="28" customFormat="1" x14ac:dyDescent="0.2">
      <c r="B2906" s="23"/>
      <c r="D2906" s="23"/>
      <c r="AK2906"/>
      <c r="AL2906"/>
      <c r="AM2906"/>
      <c r="AN2906"/>
      <c r="AO2906"/>
    </row>
    <row r="2907" spans="2:41" s="28" customFormat="1" x14ac:dyDescent="0.2">
      <c r="B2907" s="23"/>
      <c r="D2907" s="23"/>
      <c r="AK2907"/>
      <c r="AL2907"/>
      <c r="AM2907"/>
      <c r="AN2907"/>
      <c r="AO2907"/>
    </row>
    <row r="2908" spans="2:41" s="28" customFormat="1" x14ac:dyDescent="0.2">
      <c r="B2908" s="23"/>
      <c r="D2908" s="23"/>
      <c r="AK2908"/>
      <c r="AL2908"/>
      <c r="AM2908"/>
      <c r="AN2908"/>
      <c r="AO2908"/>
    </row>
    <row r="2909" spans="2:41" s="28" customFormat="1" x14ac:dyDescent="0.2">
      <c r="B2909" s="23"/>
      <c r="D2909" s="23"/>
      <c r="AK2909"/>
      <c r="AL2909"/>
      <c r="AM2909"/>
      <c r="AN2909"/>
      <c r="AO2909"/>
    </row>
    <row r="2910" spans="2:41" s="28" customFormat="1" x14ac:dyDescent="0.2">
      <c r="B2910" s="23"/>
      <c r="D2910" s="23"/>
      <c r="AK2910"/>
      <c r="AL2910"/>
      <c r="AM2910"/>
      <c r="AN2910"/>
      <c r="AO2910"/>
    </row>
    <row r="2911" spans="2:41" s="28" customFormat="1" x14ac:dyDescent="0.2">
      <c r="B2911" s="23"/>
      <c r="D2911" s="23"/>
      <c r="AK2911"/>
      <c r="AL2911"/>
      <c r="AM2911"/>
      <c r="AN2911"/>
      <c r="AO2911"/>
    </row>
    <row r="2912" spans="2:41" s="28" customFormat="1" x14ac:dyDescent="0.2">
      <c r="B2912" s="23"/>
      <c r="D2912" s="23"/>
      <c r="AK2912"/>
      <c r="AL2912"/>
      <c r="AM2912"/>
      <c r="AN2912"/>
      <c r="AO2912"/>
    </row>
    <row r="2913" spans="2:41" s="28" customFormat="1" x14ac:dyDescent="0.2">
      <c r="B2913" s="23"/>
      <c r="D2913" s="23"/>
      <c r="AK2913"/>
      <c r="AL2913"/>
      <c r="AM2913"/>
      <c r="AN2913"/>
      <c r="AO2913"/>
    </row>
    <row r="2914" spans="2:41" s="28" customFormat="1" x14ac:dyDescent="0.2">
      <c r="B2914" s="23"/>
      <c r="D2914" s="23"/>
      <c r="AK2914"/>
      <c r="AL2914"/>
      <c r="AM2914"/>
      <c r="AN2914"/>
      <c r="AO2914"/>
    </row>
    <row r="2915" spans="2:41" s="28" customFormat="1" x14ac:dyDescent="0.2">
      <c r="B2915" s="23"/>
      <c r="D2915" s="23"/>
      <c r="AK2915"/>
      <c r="AL2915"/>
      <c r="AM2915"/>
      <c r="AN2915"/>
      <c r="AO2915"/>
    </row>
    <row r="2916" spans="2:41" s="28" customFormat="1" x14ac:dyDescent="0.2">
      <c r="B2916" s="23"/>
      <c r="D2916" s="23"/>
      <c r="AK2916"/>
      <c r="AL2916"/>
      <c r="AM2916"/>
      <c r="AN2916"/>
      <c r="AO2916"/>
    </row>
    <row r="2917" spans="2:41" s="28" customFormat="1" x14ac:dyDescent="0.2">
      <c r="B2917" s="23"/>
      <c r="D2917" s="23"/>
      <c r="AK2917"/>
      <c r="AL2917"/>
      <c r="AM2917"/>
      <c r="AN2917"/>
      <c r="AO2917"/>
    </row>
    <row r="2918" spans="2:41" s="28" customFormat="1" x14ac:dyDescent="0.2">
      <c r="B2918" s="23"/>
      <c r="D2918" s="23"/>
      <c r="AK2918"/>
      <c r="AL2918"/>
      <c r="AM2918"/>
      <c r="AN2918"/>
      <c r="AO2918"/>
    </row>
    <row r="2919" spans="2:41" s="28" customFormat="1" x14ac:dyDescent="0.2">
      <c r="B2919" s="23"/>
      <c r="D2919" s="23"/>
      <c r="AK2919"/>
      <c r="AL2919"/>
      <c r="AM2919"/>
      <c r="AN2919"/>
      <c r="AO2919"/>
    </row>
    <row r="2920" spans="2:41" s="28" customFormat="1" x14ac:dyDescent="0.2">
      <c r="B2920" s="23"/>
      <c r="D2920" s="23"/>
      <c r="AK2920"/>
      <c r="AL2920"/>
      <c r="AM2920"/>
      <c r="AN2920"/>
      <c r="AO2920"/>
    </row>
    <row r="2921" spans="2:41" s="28" customFormat="1" x14ac:dyDescent="0.2">
      <c r="B2921" s="23"/>
      <c r="D2921" s="23"/>
      <c r="AK2921"/>
      <c r="AL2921"/>
      <c r="AM2921"/>
      <c r="AN2921"/>
      <c r="AO2921"/>
    </row>
    <row r="2922" spans="2:41" s="28" customFormat="1" x14ac:dyDescent="0.2">
      <c r="B2922" s="23"/>
      <c r="D2922" s="23"/>
      <c r="AK2922"/>
      <c r="AL2922"/>
      <c r="AM2922"/>
      <c r="AN2922"/>
      <c r="AO2922"/>
    </row>
    <row r="2923" spans="2:41" s="28" customFormat="1" x14ac:dyDescent="0.2">
      <c r="B2923" s="23"/>
      <c r="D2923" s="23"/>
      <c r="AK2923"/>
      <c r="AL2923"/>
      <c r="AM2923"/>
      <c r="AN2923"/>
      <c r="AO2923"/>
    </row>
    <row r="2924" spans="2:41" s="28" customFormat="1" x14ac:dyDescent="0.2">
      <c r="B2924" s="23"/>
      <c r="D2924" s="23"/>
      <c r="AK2924"/>
      <c r="AL2924"/>
      <c r="AM2924"/>
      <c r="AN2924"/>
      <c r="AO2924"/>
    </row>
    <row r="2925" spans="2:41" s="28" customFormat="1" x14ac:dyDescent="0.2">
      <c r="B2925" s="23"/>
      <c r="D2925" s="23"/>
      <c r="AK2925"/>
      <c r="AL2925"/>
      <c r="AM2925"/>
      <c r="AN2925"/>
      <c r="AO2925"/>
    </row>
    <row r="2926" spans="2:41" s="28" customFormat="1" x14ac:dyDescent="0.2">
      <c r="B2926" s="23"/>
      <c r="D2926" s="23"/>
      <c r="AK2926"/>
      <c r="AL2926"/>
      <c r="AM2926"/>
      <c r="AN2926"/>
      <c r="AO2926"/>
    </row>
    <row r="2927" spans="2:41" s="28" customFormat="1" x14ac:dyDescent="0.2">
      <c r="B2927" s="23"/>
      <c r="D2927" s="23"/>
      <c r="AK2927"/>
      <c r="AL2927"/>
      <c r="AM2927"/>
      <c r="AN2927"/>
      <c r="AO2927"/>
    </row>
    <row r="2928" spans="2:41" s="28" customFormat="1" x14ac:dyDescent="0.2">
      <c r="B2928" s="23"/>
      <c r="D2928" s="23"/>
      <c r="AK2928"/>
      <c r="AL2928"/>
      <c r="AM2928"/>
      <c r="AN2928"/>
      <c r="AO2928"/>
    </row>
    <row r="2929" spans="2:41" s="28" customFormat="1" x14ac:dyDescent="0.2">
      <c r="B2929" s="23"/>
      <c r="D2929" s="23"/>
      <c r="AK2929"/>
      <c r="AL2929"/>
      <c r="AM2929"/>
      <c r="AN2929"/>
      <c r="AO2929"/>
    </row>
    <row r="2930" spans="2:41" s="28" customFormat="1" x14ac:dyDescent="0.2">
      <c r="B2930" s="23"/>
      <c r="D2930" s="23"/>
      <c r="AK2930"/>
      <c r="AL2930"/>
      <c r="AM2930"/>
      <c r="AN2930"/>
      <c r="AO2930"/>
    </row>
    <row r="2931" spans="2:41" s="28" customFormat="1" x14ac:dyDescent="0.2">
      <c r="B2931" s="23"/>
      <c r="D2931" s="23"/>
      <c r="AK2931"/>
      <c r="AL2931"/>
      <c r="AM2931"/>
      <c r="AN2931"/>
      <c r="AO2931"/>
    </row>
    <row r="2932" spans="2:41" s="28" customFormat="1" x14ac:dyDescent="0.2">
      <c r="B2932" s="23"/>
      <c r="D2932" s="23"/>
      <c r="AK2932"/>
      <c r="AL2932"/>
      <c r="AM2932"/>
      <c r="AN2932"/>
      <c r="AO2932"/>
    </row>
    <row r="2933" spans="2:41" s="28" customFormat="1" x14ac:dyDescent="0.2">
      <c r="B2933" s="23"/>
      <c r="D2933" s="23"/>
      <c r="AK2933"/>
      <c r="AL2933"/>
      <c r="AM2933"/>
      <c r="AN2933"/>
      <c r="AO2933"/>
    </row>
    <row r="2934" spans="2:41" s="28" customFormat="1" x14ac:dyDescent="0.2">
      <c r="B2934" s="23"/>
      <c r="D2934" s="23"/>
      <c r="AK2934"/>
      <c r="AL2934"/>
      <c r="AM2934"/>
      <c r="AN2934"/>
      <c r="AO2934"/>
    </row>
    <row r="2935" spans="2:41" s="28" customFormat="1" x14ac:dyDescent="0.2">
      <c r="B2935" s="23"/>
      <c r="D2935" s="23"/>
      <c r="AK2935"/>
      <c r="AL2935"/>
      <c r="AM2935"/>
      <c r="AN2935"/>
      <c r="AO2935"/>
    </row>
    <row r="2936" spans="2:41" s="28" customFormat="1" x14ac:dyDescent="0.2">
      <c r="B2936" s="23"/>
      <c r="D2936" s="23"/>
      <c r="AK2936"/>
      <c r="AL2936"/>
      <c r="AM2936"/>
      <c r="AN2936"/>
      <c r="AO2936"/>
    </row>
    <row r="2937" spans="2:41" s="28" customFormat="1" x14ac:dyDescent="0.2">
      <c r="B2937" s="23"/>
      <c r="D2937" s="23"/>
      <c r="AK2937"/>
      <c r="AL2937"/>
      <c r="AM2937"/>
      <c r="AN2937"/>
      <c r="AO2937"/>
    </row>
    <row r="2938" spans="2:41" s="28" customFormat="1" x14ac:dyDescent="0.2">
      <c r="B2938" s="23"/>
      <c r="D2938" s="23"/>
      <c r="AK2938"/>
      <c r="AL2938"/>
      <c r="AM2938"/>
      <c r="AN2938"/>
      <c r="AO2938"/>
    </row>
    <row r="2939" spans="2:41" s="28" customFormat="1" x14ac:dyDescent="0.2">
      <c r="B2939" s="23"/>
      <c r="D2939" s="23"/>
      <c r="AK2939"/>
      <c r="AL2939"/>
      <c r="AM2939"/>
      <c r="AN2939"/>
      <c r="AO2939"/>
    </row>
    <row r="2940" spans="2:41" s="28" customFormat="1" x14ac:dyDescent="0.2">
      <c r="B2940" s="23"/>
      <c r="D2940" s="23"/>
      <c r="AK2940"/>
      <c r="AL2940"/>
      <c r="AM2940"/>
      <c r="AN2940"/>
      <c r="AO2940"/>
    </row>
    <row r="2941" spans="2:41" s="28" customFormat="1" x14ac:dyDescent="0.2">
      <c r="B2941" s="23"/>
      <c r="D2941" s="23"/>
      <c r="AK2941"/>
      <c r="AL2941"/>
      <c r="AM2941"/>
      <c r="AN2941"/>
      <c r="AO2941"/>
    </row>
    <row r="2942" spans="2:41" s="28" customFormat="1" x14ac:dyDescent="0.2">
      <c r="B2942" s="23"/>
      <c r="D2942" s="23"/>
      <c r="AK2942"/>
      <c r="AL2942"/>
      <c r="AM2942"/>
      <c r="AN2942"/>
      <c r="AO2942"/>
    </row>
    <row r="2943" spans="2:41" s="28" customFormat="1" x14ac:dyDescent="0.2">
      <c r="B2943" s="23"/>
      <c r="D2943" s="23"/>
      <c r="AK2943"/>
      <c r="AL2943"/>
      <c r="AM2943"/>
      <c r="AN2943"/>
      <c r="AO2943"/>
    </row>
    <row r="2944" spans="2:41" s="28" customFormat="1" x14ac:dyDescent="0.2">
      <c r="B2944" s="23"/>
      <c r="D2944" s="23"/>
      <c r="AK2944"/>
      <c r="AL2944"/>
      <c r="AM2944"/>
      <c r="AN2944"/>
      <c r="AO2944"/>
    </row>
    <row r="2945" spans="2:41" s="28" customFormat="1" x14ac:dyDescent="0.2">
      <c r="B2945" s="23"/>
      <c r="D2945" s="23"/>
      <c r="AK2945"/>
      <c r="AL2945"/>
      <c r="AM2945"/>
      <c r="AN2945"/>
      <c r="AO2945"/>
    </row>
    <row r="2946" spans="2:41" s="28" customFormat="1" x14ac:dyDescent="0.2">
      <c r="B2946" s="23"/>
      <c r="D2946" s="23"/>
      <c r="AK2946"/>
      <c r="AL2946"/>
      <c r="AM2946"/>
      <c r="AN2946"/>
      <c r="AO2946"/>
    </row>
    <row r="2947" spans="2:41" s="28" customFormat="1" x14ac:dyDescent="0.2">
      <c r="B2947" s="23"/>
      <c r="D2947" s="23"/>
      <c r="AK2947"/>
      <c r="AL2947"/>
      <c r="AM2947"/>
      <c r="AN2947"/>
      <c r="AO2947"/>
    </row>
    <row r="2948" spans="2:41" s="28" customFormat="1" x14ac:dyDescent="0.2">
      <c r="B2948" s="23"/>
      <c r="D2948" s="23"/>
      <c r="AK2948"/>
      <c r="AL2948"/>
      <c r="AM2948"/>
      <c r="AN2948"/>
      <c r="AO2948"/>
    </row>
    <row r="2949" spans="2:41" s="28" customFormat="1" x14ac:dyDescent="0.2">
      <c r="B2949" s="23"/>
      <c r="D2949" s="23"/>
      <c r="AK2949"/>
      <c r="AL2949"/>
      <c r="AM2949"/>
      <c r="AN2949"/>
      <c r="AO2949"/>
    </row>
    <row r="2950" spans="2:41" s="28" customFormat="1" x14ac:dyDescent="0.2">
      <c r="B2950" s="23"/>
      <c r="D2950" s="23"/>
      <c r="AK2950"/>
      <c r="AL2950"/>
      <c r="AM2950"/>
      <c r="AN2950"/>
      <c r="AO2950"/>
    </row>
    <row r="2951" spans="2:41" s="28" customFormat="1" x14ac:dyDescent="0.2">
      <c r="B2951" s="23"/>
      <c r="D2951" s="23"/>
      <c r="AK2951"/>
      <c r="AL2951"/>
      <c r="AM2951"/>
      <c r="AN2951"/>
      <c r="AO2951"/>
    </row>
    <row r="2952" spans="2:41" s="28" customFormat="1" x14ac:dyDescent="0.2">
      <c r="B2952" s="23"/>
      <c r="D2952" s="23"/>
      <c r="AK2952"/>
      <c r="AL2952"/>
      <c r="AM2952"/>
      <c r="AN2952"/>
      <c r="AO2952"/>
    </row>
    <row r="2953" spans="2:41" s="28" customFormat="1" x14ac:dyDescent="0.2">
      <c r="B2953" s="23"/>
      <c r="D2953" s="23"/>
      <c r="AK2953"/>
      <c r="AL2953"/>
      <c r="AM2953"/>
      <c r="AN2953"/>
      <c r="AO2953"/>
    </row>
    <row r="2954" spans="2:41" s="28" customFormat="1" x14ac:dyDescent="0.2">
      <c r="B2954" s="23"/>
      <c r="D2954" s="23"/>
      <c r="AK2954"/>
      <c r="AL2954"/>
      <c r="AM2954"/>
      <c r="AN2954"/>
      <c r="AO2954"/>
    </row>
    <row r="2955" spans="2:41" s="28" customFormat="1" x14ac:dyDescent="0.2">
      <c r="B2955" s="23"/>
      <c r="D2955" s="23"/>
      <c r="AK2955"/>
      <c r="AL2955"/>
      <c r="AM2955"/>
      <c r="AN2955"/>
      <c r="AO2955"/>
    </row>
    <row r="2956" spans="2:41" s="28" customFormat="1" x14ac:dyDescent="0.2">
      <c r="B2956" s="23"/>
      <c r="D2956" s="23"/>
      <c r="AK2956"/>
      <c r="AL2956"/>
      <c r="AM2956"/>
      <c r="AN2956"/>
      <c r="AO2956"/>
    </row>
    <row r="2957" spans="2:41" s="28" customFormat="1" x14ac:dyDescent="0.2">
      <c r="B2957" s="23"/>
      <c r="D2957" s="23"/>
      <c r="AK2957"/>
      <c r="AL2957"/>
      <c r="AM2957"/>
      <c r="AN2957"/>
      <c r="AO2957"/>
    </row>
    <row r="2958" spans="2:41" s="28" customFormat="1" x14ac:dyDescent="0.2">
      <c r="B2958" s="23"/>
      <c r="D2958" s="23"/>
      <c r="AK2958"/>
      <c r="AL2958"/>
      <c r="AM2958"/>
      <c r="AN2958"/>
      <c r="AO2958"/>
    </row>
    <row r="2959" spans="2:41" s="28" customFormat="1" x14ac:dyDescent="0.2">
      <c r="B2959" s="23"/>
      <c r="D2959" s="23"/>
      <c r="AK2959"/>
      <c r="AL2959"/>
      <c r="AM2959"/>
      <c r="AN2959"/>
      <c r="AO2959"/>
    </row>
    <row r="2960" spans="2:41" s="28" customFormat="1" x14ac:dyDescent="0.2">
      <c r="B2960" s="23"/>
      <c r="D2960" s="23"/>
      <c r="AK2960"/>
      <c r="AL2960"/>
      <c r="AM2960"/>
      <c r="AN2960"/>
      <c r="AO2960"/>
    </row>
    <row r="2961" spans="2:41" s="28" customFormat="1" x14ac:dyDescent="0.2">
      <c r="B2961" s="23"/>
      <c r="D2961" s="23"/>
      <c r="AK2961"/>
      <c r="AL2961"/>
      <c r="AM2961"/>
      <c r="AN2961"/>
      <c r="AO2961"/>
    </row>
    <row r="2962" spans="2:41" s="28" customFormat="1" x14ac:dyDescent="0.2">
      <c r="B2962" s="23"/>
      <c r="D2962" s="23"/>
      <c r="AK2962"/>
      <c r="AL2962"/>
      <c r="AM2962"/>
      <c r="AN2962"/>
      <c r="AO2962"/>
    </row>
    <row r="2963" spans="2:41" s="28" customFormat="1" x14ac:dyDescent="0.2">
      <c r="B2963" s="23"/>
      <c r="D2963" s="23"/>
      <c r="AK2963"/>
      <c r="AL2963"/>
      <c r="AM2963"/>
      <c r="AN2963"/>
      <c r="AO2963"/>
    </row>
    <row r="2964" spans="2:41" s="28" customFormat="1" x14ac:dyDescent="0.2">
      <c r="B2964" s="23"/>
      <c r="D2964" s="23"/>
      <c r="AK2964"/>
      <c r="AL2964"/>
      <c r="AM2964"/>
      <c r="AN2964"/>
      <c r="AO2964"/>
    </row>
    <row r="2965" spans="2:41" s="28" customFormat="1" x14ac:dyDescent="0.2">
      <c r="B2965" s="23"/>
      <c r="D2965" s="23"/>
      <c r="AK2965"/>
      <c r="AL2965"/>
      <c r="AM2965"/>
      <c r="AN2965"/>
      <c r="AO2965"/>
    </row>
    <row r="2966" spans="2:41" s="28" customFormat="1" x14ac:dyDescent="0.2">
      <c r="B2966" s="23"/>
      <c r="D2966" s="23"/>
      <c r="AK2966"/>
      <c r="AL2966"/>
      <c r="AM2966"/>
      <c r="AN2966"/>
      <c r="AO2966"/>
    </row>
    <row r="2967" spans="2:41" s="28" customFormat="1" x14ac:dyDescent="0.2">
      <c r="B2967" s="23"/>
      <c r="D2967" s="23"/>
      <c r="AK2967"/>
      <c r="AL2967"/>
      <c r="AM2967"/>
      <c r="AN2967"/>
      <c r="AO2967"/>
    </row>
    <row r="2968" spans="2:41" s="28" customFormat="1" x14ac:dyDescent="0.2">
      <c r="B2968" s="23"/>
      <c r="D2968" s="23"/>
      <c r="AK2968"/>
      <c r="AL2968"/>
      <c r="AM2968"/>
      <c r="AN2968"/>
      <c r="AO2968"/>
    </row>
    <row r="2969" spans="2:41" s="28" customFormat="1" x14ac:dyDescent="0.2">
      <c r="B2969" s="23"/>
      <c r="D2969" s="23"/>
      <c r="AK2969"/>
      <c r="AL2969"/>
      <c r="AM2969"/>
      <c r="AN2969"/>
      <c r="AO2969"/>
    </row>
    <row r="2970" spans="2:41" s="28" customFormat="1" x14ac:dyDescent="0.2">
      <c r="B2970" s="23"/>
      <c r="D2970" s="23"/>
      <c r="AK2970"/>
      <c r="AL2970"/>
      <c r="AM2970"/>
      <c r="AN2970"/>
      <c r="AO2970"/>
    </row>
    <row r="2971" spans="2:41" s="28" customFormat="1" x14ac:dyDescent="0.2">
      <c r="B2971" s="23"/>
      <c r="D2971" s="23"/>
      <c r="AK2971"/>
      <c r="AL2971"/>
      <c r="AM2971"/>
      <c r="AN2971"/>
      <c r="AO2971"/>
    </row>
    <row r="2972" spans="2:41" s="28" customFormat="1" x14ac:dyDescent="0.2">
      <c r="B2972" s="23"/>
      <c r="D2972" s="23"/>
      <c r="AK2972"/>
      <c r="AL2972"/>
      <c r="AM2972"/>
      <c r="AN2972"/>
      <c r="AO2972"/>
    </row>
    <row r="2973" spans="2:41" s="28" customFormat="1" x14ac:dyDescent="0.2">
      <c r="B2973" s="23"/>
      <c r="D2973" s="23"/>
      <c r="AK2973"/>
      <c r="AL2973"/>
      <c r="AM2973"/>
      <c r="AN2973"/>
      <c r="AO2973"/>
    </row>
    <row r="2974" spans="2:41" s="28" customFormat="1" x14ac:dyDescent="0.2">
      <c r="B2974" s="23"/>
      <c r="D2974" s="23"/>
      <c r="AK2974"/>
      <c r="AL2974"/>
      <c r="AM2974"/>
      <c r="AN2974"/>
      <c r="AO2974"/>
    </row>
    <row r="2975" spans="2:41" s="28" customFormat="1" x14ac:dyDescent="0.2">
      <c r="B2975" s="23"/>
      <c r="D2975" s="23"/>
      <c r="AK2975"/>
      <c r="AL2975"/>
      <c r="AM2975"/>
      <c r="AN2975"/>
      <c r="AO2975"/>
    </row>
    <row r="2976" spans="2:41" s="28" customFormat="1" x14ac:dyDescent="0.2">
      <c r="B2976" s="23"/>
      <c r="D2976" s="23"/>
      <c r="AK2976"/>
      <c r="AL2976"/>
      <c r="AM2976"/>
      <c r="AN2976"/>
      <c r="AO2976"/>
    </row>
    <row r="2977" spans="2:41" s="28" customFormat="1" x14ac:dyDescent="0.2">
      <c r="B2977" s="23"/>
      <c r="D2977" s="23"/>
      <c r="AK2977"/>
      <c r="AL2977"/>
      <c r="AM2977"/>
      <c r="AN2977"/>
      <c r="AO2977"/>
    </row>
    <row r="2978" spans="2:41" s="28" customFormat="1" x14ac:dyDescent="0.2">
      <c r="B2978" s="23"/>
      <c r="D2978" s="23"/>
      <c r="AK2978"/>
      <c r="AL2978"/>
      <c r="AM2978"/>
      <c r="AN2978"/>
      <c r="AO2978"/>
    </row>
    <row r="2979" spans="2:41" s="28" customFormat="1" x14ac:dyDescent="0.2">
      <c r="B2979" s="23"/>
      <c r="D2979" s="23"/>
      <c r="AK2979"/>
      <c r="AL2979"/>
      <c r="AM2979"/>
      <c r="AN2979"/>
      <c r="AO2979"/>
    </row>
    <row r="2980" spans="2:41" s="28" customFormat="1" x14ac:dyDescent="0.2">
      <c r="B2980" s="23"/>
      <c r="D2980" s="23"/>
      <c r="AK2980"/>
      <c r="AL2980"/>
      <c r="AM2980"/>
      <c r="AN2980"/>
      <c r="AO2980"/>
    </row>
    <row r="2981" spans="2:41" s="28" customFormat="1" x14ac:dyDescent="0.2">
      <c r="B2981" s="23"/>
      <c r="D2981" s="23"/>
      <c r="AK2981"/>
      <c r="AL2981"/>
      <c r="AM2981"/>
      <c r="AN2981"/>
      <c r="AO2981"/>
    </row>
    <row r="2982" spans="2:41" s="28" customFormat="1" x14ac:dyDescent="0.2">
      <c r="B2982" s="23"/>
      <c r="D2982" s="23"/>
      <c r="AK2982"/>
      <c r="AL2982"/>
      <c r="AM2982"/>
      <c r="AN2982"/>
      <c r="AO2982"/>
    </row>
    <row r="2983" spans="2:41" s="28" customFormat="1" x14ac:dyDescent="0.2">
      <c r="B2983" s="23"/>
      <c r="D2983" s="23"/>
      <c r="AK2983"/>
      <c r="AL2983"/>
      <c r="AM2983"/>
      <c r="AN2983"/>
      <c r="AO2983"/>
    </row>
    <row r="2984" spans="2:41" s="28" customFormat="1" x14ac:dyDescent="0.2">
      <c r="B2984" s="23"/>
      <c r="D2984" s="23"/>
      <c r="AK2984"/>
      <c r="AL2984"/>
      <c r="AM2984"/>
      <c r="AN2984"/>
      <c r="AO2984"/>
    </row>
    <row r="2985" spans="2:41" s="28" customFormat="1" x14ac:dyDescent="0.2">
      <c r="B2985" s="23"/>
      <c r="D2985" s="23"/>
      <c r="AK2985"/>
      <c r="AL2985"/>
      <c r="AM2985"/>
      <c r="AN2985"/>
      <c r="AO2985"/>
    </row>
    <row r="2986" spans="2:41" s="28" customFormat="1" x14ac:dyDescent="0.2">
      <c r="B2986" s="23"/>
      <c r="D2986" s="23"/>
      <c r="AK2986"/>
      <c r="AL2986"/>
      <c r="AM2986"/>
      <c r="AN2986"/>
      <c r="AO2986"/>
    </row>
    <row r="2987" spans="2:41" s="28" customFormat="1" x14ac:dyDescent="0.2">
      <c r="B2987" s="23"/>
      <c r="D2987" s="23"/>
      <c r="AK2987"/>
      <c r="AL2987"/>
      <c r="AM2987"/>
      <c r="AN2987"/>
      <c r="AO2987"/>
    </row>
    <row r="2988" spans="2:41" s="28" customFormat="1" x14ac:dyDescent="0.2">
      <c r="B2988" s="23"/>
      <c r="D2988" s="23"/>
      <c r="AK2988"/>
      <c r="AL2988"/>
      <c r="AM2988"/>
      <c r="AN2988"/>
      <c r="AO2988"/>
    </row>
    <row r="2989" spans="2:41" s="28" customFormat="1" x14ac:dyDescent="0.2">
      <c r="B2989" s="23"/>
      <c r="D2989" s="23"/>
      <c r="AK2989"/>
      <c r="AL2989"/>
      <c r="AM2989"/>
      <c r="AN2989"/>
      <c r="AO2989"/>
    </row>
    <row r="2990" spans="2:41" s="28" customFormat="1" x14ac:dyDescent="0.2">
      <c r="B2990" s="23"/>
      <c r="D2990" s="23"/>
      <c r="AK2990"/>
      <c r="AL2990"/>
      <c r="AM2990"/>
      <c r="AN2990"/>
      <c r="AO2990"/>
    </row>
    <row r="2991" spans="2:41" s="28" customFormat="1" x14ac:dyDescent="0.2">
      <c r="B2991" s="23"/>
      <c r="D2991" s="23"/>
      <c r="AK2991"/>
      <c r="AL2991"/>
      <c r="AM2991"/>
      <c r="AN2991"/>
      <c r="AO2991"/>
    </row>
    <row r="2992" spans="2:41" s="28" customFormat="1" x14ac:dyDescent="0.2">
      <c r="B2992" s="23"/>
      <c r="D2992" s="23"/>
      <c r="AK2992"/>
      <c r="AL2992"/>
      <c r="AM2992"/>
      <c r="AN2992"/>
      <c r="AO2992"/>
    </row>
    <row r="2993" spans="2:41" s="28" customFormat="1" x14ac:dyDescent="0.2">
      <c r="B2993" s="23"/>
      <c r="D2993" s="23"/>
      <c r="AK2993"/>
      <c r="AL2993"/>
      <c r="AM2993"/>
      <c r="AN2993"/>
      <c r="AO2993"/>
    </row>
    <row r="2994" spans="2:41" s="28" customFormat="1" x14ac:dyDescent="0.2">
      <c r="B2994" s="23"/>
      <c r="D2994" s="23"/>
      <c r="AK2994"/>
      <c r="AL2994"/>
      <c r="AM2994"/>
      <c r="AN2994"/>
      <c r="AO2994"/>
    </row>
    <row r="2995" spans="2:41" s="28" customFormat="1" x14ac:dyDescent="0.2">
      <c r="B2995" s="23"/>
      <c r="D2995" s="23"/>
      <c r="AK2995"/>
      <c r="AL2995"/>
      <c r="AM2995"/>
      <c r="AN2995"/>
      <c r="AO2995"/>
    </row>
    <row r="2996" spans="2:41" s="28" customFormat="1" x14ac:dyDescent="0.2">
      <c r="B2996" s="23"/>
      <c r="D2996" s="23"/>
      <c r="AK2996"/>
      <c r="AL2996"/>
      <c r="AM2996"/>
      <c r="AN2996"/>
      <c r="AO2996"/>
    </row>
    <row r="2997" spans="2:41" s="28" customFormat="1" x14ac:dyDescent="0.2">
      <c r="B2997" s="23"/>
      <c r="D2997" s="23"/>
      <c r="AK2997"/>
      <c r="AL2997"/>
      <c r="AM2997"/>
      <c r="AN2997"/>
      <c r="AO2997"/>
    </row>
    <row r="2998" spans="2:41" s="28" customFormat="1" x14ac:dyDescent="0.2">
      <c r="B2998" s="23"/>
      <c r="D2998" s="23"/>
      <c r="AK2998"/>
      <c r="AL2998"/>
      <c r="AM2998"/>
      <c r="AN2998"/>
      <c r="AO2998"/>
    </row>
    <row r="2999" spans="2:41" s="28" customFormat="1" x14ac:dyDescent="0.2">
      <c r="B2999" s="23"/>
      <c r="D2999" s="23"/>
      <c r="AK2999"/>
      <c r="AL2999"/>
      <c r="AM2999"/>
      <c r="AN2999"/>
      <c r="AO2999"/>
    </row>
    <row r="3000" spans="2:41" s="28" customFormat="1" x14ac:dyDescent="0.2">
      <c r="B3000" s="23"/>
      <c r="D3000" s="23"/>
      <c r="AK3000"/>
      <c r="AL3000"/>
      <c r="AM3000"/>
      <c r="AN3000"/>
      <c r="AO3000"/>
    </row>
    <row r="3001" spans="2:41" s="28" customFormat="1" x14ac:dyDescent="0.2">
      <c r="B3001" s="23"/>
      <c r="D3001" s="23"/>
      <c r="AK3001"/>
      <c r="AL3001"/>
      <c r="AM3001"/>
      <c r="AN3001"/>
      <c r="AO3001"/>
    </row>
    <row r="3002" spans="2:41" s="28" customFormat="1" x14ac:dyDescent="0.2">
      <c r="B3002" s="23"/>
      <c r="D3002" s="23"/>
      <c r="AK3002"/>
      <c r="AL3002"/>
      <c r="AM3002"/>
      <c r="AN3002"/>
      <c r="AO3002"/>
    </row>
    <row r="3003" spans="2:41" s="28" customFormat="1" x14ac:dyDescent="0.2">
      <c r="B3003" s="23"/>
      <c r="D3003" s="23"/>
      <c r="AK3003"/>
      <c r="AL3003"/>
      <c r="AM3003"/>
      <c r="AN3003"/>
      <c r="AO3003"/>
    </row>
    <row r="3004" spans="2:41" s="28" customFormat="1" x14ac:dyDescent="0.2">
      <c r="B3004" s="23"/>
      <c r="D3004" s="23"/>
      <c r="AK3004"/>
      <c r="AL3004"/>
      <c r="AM3004"/>
      <c r="AN3004"/>
      <c r="AO3004"/>
    </row>
    <row r="3005" spans="2:41" s="28" customFormat="1" x14ac:dyDescent="0.2">
      <c r="B3005" s="23"/>
      <c r="D3005" s="23"/>
      <c r="AK3005"/>
      <c r="AL3005"/>
      <c r="AM3005"/>
      <c r="AN3005"/>
      <c r="AO3005"/>
    </row>
    <row r="3006" spans="2:41" s="28" customFormat="1" x14ac:dyDescent="0.2">
      <c r="B3006" s="23"/>
      <c r="D3006" s="23"/>
      <c r="AK3006"/>
      <c r="AL3006"/>
      <c r="AM3006"/>
      <c r="AN3006"/>
      <c r="AO3006"/>
    </row>
    <row r="3007" spans="2:41" s="28" customFormat="1" x14ac:dyDescent="0.2">
      <c r="B3007" s="23"/>
      <c r="D3007" s="23"/>
      <c r="AK3007"/>
      <c r="AL3007"/>
      <c r="AM3007"/>
      <c r="AN3007"/>
      <c r="AO3007"/>
    </row>
    <row r="3008" spans="2:41" s="28" customFormat="1" x14ac:dyDescent="0.2">
      <c r="B3008" s="23"/>
      <c r="D3008" s="23"/>
      <c r="AK3008"/>
      <c r="AL3008"/>
      <c r="AM3008"/>
      <c r="AN3008"/>
      <c r="AO3008"/>
    </row>
    <row r="3009" spans="2:41" s="28" customFormat="1" x14ac:dyDescent="0.2">
      <c r="B3009" s="23"/>
      <c r="D3009" s="23"/>
      <c r="AK3009"/>
      <c r="AL3009"/>
      <c r="AM3009"/>
      <c r="AN3009"/>
      <c r="AO3009"/>
    </row>
    <row r="3010" spans="2:41" s="28" customFormat="1" x14ac:dyDescent="0.2">
      <c r="B3010" s="23"/>
      <c r="D3010" s="23"/>
      <c r="AK3010"/>
      <c r="AL3010"/>
      <c r="AM3010"/>
      <c r="AN3010"/>
      <c r="AO3010"/>
    </row>
    <row r="3011" spans="2:41" s="28" customFormat="1" x14ac:dyDescent="0.2">
      <c r="B3011" s="23"/>
      <c r="D3011" s="23"/>
      <c r="AK3011"/>
      <c r="AL3011"/>
      <c r="AM3011"/>
      <c r="AN3011"/>
      <c r="AO3011"/>
    </row>
    <row r="3012" spans="2:41" s="28" customFormat="1" x14ac:dyDescent="0.2">
      <c r="B3012" s="23"/>
      <c r="D3012" s="23"/>
      <c r="AK3012"/>
      <c r="AL3012"/>
      <c r="AM3012"/>
      <c r="AN3012"/>
      <c r="AO3012"/>
    </row>
    <row r="3013" spans="2:41" s="28" customFormat="1" x14ac:dyDescent="0.2">
      <c r="B3013" s="23"/>
      <c r="D3013" s="23"/>
      <c r="AK3013"/>
      <c r="AL3013"/>
      <c r="AM3013"/>
      <c r="AN3013"/>
      <c r="AO3013"/>
    </row>
    <row r="3014" spans="2:41" s="28" customFormat="1" x14ac:dyDescent="0.2">
      <c r="B3014" s="23"/>
      <c r="D3014" s="23"/>
      <c r="AK3014"/>
      <c r="AL3014"/>
      <c r="AM3014"/>
      <c r="AN3014"/>
      <c r="AO3014"/>
    </row>
    <row r="3015" spans="2:41" s="28" customFormat="1" x14ac:dyDescent="0.2">
      <c r="B3015" s="23"/>
      <c r="D3015" s="23"/>
      <c r="AK3015"/>
      <c r="AL3015"/>
      <c r="AM3015"/>
      <c r="AN3015"/>
      <c r="AO3015"/>
    </row>
    <row r="3016" spans="2:41" s="28" customFormat="1" x14ac:dyDescent="0.2">
      <c r="B3016" s="23"/>
      <c r="D3016" s="23"/>
      <c r="AK3016"/>
      <c r="AL3016"/>
      <c r="AM3016"/>
      <c r="AN3016"/>
      <c r="AO3016"/>
    </row>
    <row r="3017" spans="2:41" s="28" customFormat="1" x14ac:dyDescent="0.2">
      <c r="B3017" s="23"/>
      <c r="D3017" s="23"/>
      <c r="AK3017"/>
      <c r="AL3017"/>
      <c r="AM3017"/>
      <c r="AN3017"/>
      <c r="AO3017"/>
    </row>
    <row r="3018" spans="2:41" s="28" customFormat="1" x14ac:dyDescent="0.2">
      <c r="B3018" s="23"/>
      <c r="D3018" s="23"/>
      <c r="AK3018"/>
      <c r="AL3018"/>
      <c r="AM3018"/>
      <c r="AN3018"/>
      <c r="AO3018"/>
    </row>
    <row r="3019" spans="2:41" s="28" customFormat="1" x14ac:dyDescent="0.2">
      <c r="B3019" s="23"/>
      <c r="D3019" s="23"/>
      <c r="AK3019"/>
      <c r="AL3019"/>
      <c r="AM3019"/>
      <c r="AN3019"/>
      <c r="AO3019"/>
    </row>
    <row r="3020" spans="2:41" s="28" customFormat="1" x14ac:dyDescent="0.2">
      <c r="B3020" s="23"/>
      <c r="D3020" s="23"/>
      <c r="AK3020"/>
      <c r="AL3020"/>
      <c r="AM3020"/>
      <c r="AN3020"/>
      <c r="AO3020"/>
    </row>
    <row r="3021" spans="2:41" s="28" customFormat="1" x14ac:dyDescent="0.2">
      <c r="B3021" s="23"/>
      <c r="D3021" s="23"/>
      <c r="AK3021"/>
      <c r="AL3021"/>
      <c r="AM3021"/>
      <c r="AN3021"/>
      <c r="AO3021"/>
    </row>
    <row r="3022" spans="2:41" s="28" customFormat="1" x14ac:dyDescent="0.2">
      <c r="B3022" s="23"/>
      <c r="D3022" s="23"/>
      <c r="AK3022"/>
      <c r="AL3022"/>
      <c r="AM3022"/>
      <c r="AN3022"/>
      <c r="AO3022"/>
    </row>
    <row r="3023" spans="2:41" s="28" customFormat="1" x14ac:dyDescent="0.2">
      <c r="B3023" s="23"/>
      <c r="D3023" s="23"/>
      <c r="AK3023"/>
      <c r="AL3023"/>
      <c r="AM3023"/>
      <c r="AN3023"/>
      <c r="AO3023"/>
    </row>
    <row r="3024" spans="2:41" s="28" customFormat="1" x14ac:dyDescent="0.2">
      <c r="B3024" s="23"/>
      <c r="D3024" s="23"/>
      <c r="AK3024"/>
      <c r="AL3024"/>
      <c r="AM3024"/>
      <c r="AN3024"/>
      <c r="AO3024"/>
    </row>
    <row r="3025" spans="2:41" s="28" customFormat="1" x14ac:dyDescent="0.2">
      <c r="B3025" s="23"/>
      <c r="D3025" s="23"/>
      <c r="AK3025"/>
      <c r="AL3025"/>
      <c r="AM3025"/>
      <c r="AN3025"/>
      <c r="AO3025"/>
    </row>
    <row r="3026" spans="2:41" s="28" customFormat="1" x14ac:dyDescent="0.2">
      <c r="B3026" s="23"/>
      <c r="D3026" s="23"/>
      <c r="AK3026"/>
      <c r="AL3026"/>
      <c r="AM3026"/>
      <c r="AN3026"/>
      <c r="AO3026"/>
    </row>
    <row r="3027" spans="2:41" s="28" customFormat="1" x14ac:dyDescent="0.2">
      <c r="B3027" s="23"/>
      <c r="D3027" s="23"/>
      <c r="AK3027"/>
      <c r="AL3027"/>
      <c r="AM3027"/>
      <c r="AN3027"/>
      <c r="AO3027"/>
    </row>
    <row r="3028" spans="2:41" s="28" customFormat="1" x14ac:dyDescent="0.2">
      <c r="B3028" s="23"/>
      <c r="D3028" s="23"/>
      <c r="AK3028"/>
      <c r="AL3028"/>
      <c r="AM3028"/>
      <c r="AN3028"/>
      <c r="AO3028"/>
    </row>
    <row r="3029" spans="2:41" s="28" customFormat="1" x14ac:dyDescent="0.2">
      <c r="B3029" s="23"/>
      <c r="D3029" s="23"/>
      <c r="AK3029"/>
      <c r="AL3029"/>
      <c r="AM3029"/>
      <c r="AN3029"/>
      <c r="AO3029"/>
    </row>
    <row r="3030" spans="2:41" s="28" customFormat="1" x14ac:dyDescent="0.2">
      <c r="B3030" s="23"/>
      <c r="D3030" s="23"/>
      <c r="AK3030"/>
      <c r="AL3030"/>
      <c r="AM3030"/>
      <c r="AN3030"/>
      <c r="AO3030"/>
    </row>
    <row r="3031" spans="2:41" s="28" customFormat="1" x14ac:dyDescent="0.2">
      <c r="B3031" s="23"/>
      <c r="D3031" s="23"/>
      <c r="AK3031"/>
      <c r="AL3031"/>
      <c r="AM3031"/>
      <c r="AN3031"/>
      <c r="AO3031"/>
    </row>
    <row r="3032" spans="2:41" s="28" customFormat="1" x14ac:dyDescent="0.2">
      <c r="B3032" s="23"/>
      <c r="D3032" s="23"/>
      <c r="AK3032"/>
      <c r="AL3032"/>
      <c r="AM3032"/>
      <c r="AN3032"/>
      <c r="AO3032"/>
    </row>
    <row r="3033" spans="2:41" s="28" customFormat="1" x14ac:dyDescent="0.2">
      <c r="B3033" s="23"/>
      <c r="D3033" s="23"/>
      <c r="AK3033"/>
      <c r="AL3033"/>
      <c r="AM3033"/>
      <c r="AN3033"/>
      <c r="AO3033"/>
    </row>
    <row r="3034" spans="2:41" s="28" customFormat="1" x14ac:dyDescent="0.2">
      <c r="B3034" s="23"/>
      <c r="D3034" s="23"/>
      <c r="AK3034"/>
      <c r="AL3034"/>
      <c r="AM3034"/>
      <c r="AN3034"/>
      <c r="AO3034"/>
    </row>
    <row r="3035" spans="2:41" s="28" customFormat="1" x14ac:dyDescent="0.2">
      <c r="B3035" s="23"/>
      <c r="D3035" s="23"/>
      <c r="AK3035"/>
      <c r="AL3035"/>
      <c r="AM3035"/>
      <c r="AN3035"/>
      <c r="AO3035"/>
    </row>
    <row r="3036" spans="2:41" s="28" customFormat="1" x14ac:dyDescent="0.2">
      <c r="B3036" s="23"/>
      <c r="D3036" s="23"/>
      <c r="AK3036"/>
      <c r="AL3036"/>
      <c r="AM3036"/>
      <c r="AN3036"/>
      <c r="AO3036"/>
    </row>
    <row r="3037" spans="2:41" s="28" customFormat="1" x14ac:dyDescent="0.2">
      <c r="B3037" s="23"/>
      <c r="D3037" s="23"/>
      <c r="AK3037"/>
      <c r="AL3037"/>
      <c r="AM3037"/>
      <c r="AN3037"/>
      <c r="AO3037"/>
    </row>
    <row r="3038" spans="2:41" s="28" customFormat="1" x14ac:dyDescent="0.2">
      <c r="B3038" s="23"/>
      <c r="D3038" s="23"/>
      <c r="AK3038"/>
      <c r="AL3038"/>
      <c r="AM3038"/>
      <c r="AN3038"/>
      <c r="AO3038"/>
    </row>
    <row r="3039" spans="2:41" s="28" customFormat="1" x14ac:dyDescent="0.2">
      <c r="B3039" s="23"/>
      <c r="D3039" s="23"/>
      <c r="AK3039"/>
      <c r="AL3039"/>
      <c r="AM3039"/>
      <c r="AN3039"/>
      <c r="AO3039"/>
    </row>
    <row r="3040" spans="2:41" s="28" customFormat="1" x14ac:dyDescent="0.2">
      <c r="B3040" s="23"/>
      <c r="D3040" s="23"/>
      <c r="AK3040"/>
      <c r="AL3040"/>
      <c r="AM3040"/>
      <c r="AN3040"/>
      <c r="AO3040"/>
    </row>
    <row r="3041" spans="2:41" s="28" customFormat="1" x14ac:dyDescent="0.2">
      <c r="B3041" s="23"/>
      <c r="D3041" s="23"/>
      <c r="AK3041"/>
      <c r="AL3041"/>
      <c r="AM3041"/>
      <c r="AN3041"/>
      <c r="AO3041"/>
    </row>
    <row r="3042" spans="2:41" s="28" customFormat="1" x14ac:dyDescent="0.2">
      <c r="B3042" s="23"/>
      <c r="D3042" s="23"/>
      <c r="AK3042"/>
      <c r="AL3042"/>
      <c r="AM3042"/>
      <c r="AN3042"/>
      <c r="AO3042"/>
    </row>
    <row r="3043" spans="2:41" s="28" customFormat="1" x14ac:dyDescent="0.2">
      <c r="B3043" s="23"/>
      <c r="D3043" s="23"/>
      <c r="AK3043"/>
      <c r="AL3043"/>
      <c r="AM3043"/>
      <c r="AN3043"/>
      <c r="AO3043"/>
    </row>
    <row r="3044" spans="2:41" s="28" customFormat="1" x14ac:dyDescent="0.2">
      <c r="B3044" s="23"/>
      <c r="D3044" s="23"/>
      <c r="AK3044"/>
      <c r="AL3044"/>
      <c r="AM3044"/>
      <c r="AN3044"/>
      <c r="AO3044"/>
    </row>
    <row r="3045" spans="2:41" s="28" customFormat="1" x14ac:dyDescent="0.2">
      <c r="B3045" s="23"/>
      <c r="D3045" s="23"/>
      <c r="AK3045"/>
      <c r="AL3045"/>
      <c r="AM3045"/>
      <c r="AN3045"/>
      <c r="AO3045"/>
    </row>
    <row r="3046" spans="2:41" s="28" customFormat="1" x14ac:dyDescent="0.2">
      <c r="B3046" s="23"/>
      <c r="D3046" s="23"/>
      <c r="AK3046"/>
      <c r="AL3046"/>
      <c r="AM3046"/>
      <c r="AN3046"/>
      <c r="AO3046"/>
    </row>
    <row r="3047" spans="2:41" s="28" customFormat="1" x14ac:dyDescent="0.2">
      <c r="B3047" s="23"/>
      <c r="D3047" s="23"/>
      <c r="AK3047"/>
      <c r="AL3047"/>
      <c r="AM3047"/>
      <c r="AN3047"/>
      <c r="AO3047"/>
    </row>
    <row r="3048" spans="2:41" s="28" customFormat="1" x14ac:dyDescent="0.2">
      <c r="B3048" s="23"/>
      <c r="D3048" s="23"/>
      <c r="AK3048"/>
      <c r="AL3048"/>
      <c r="AM3048"/>
      <c r="AN3048"/>
      <c r="AO3048"/>
    </row>
    <row r="3049" spans="2:41" s="28" customFormat="1" x14ac:dyDescent="0.2">
      <c r="B3049" s="23"/>
      <c r="D3049" s="23"/>
      <c r="AK3049"/>
      <c r="AL3049"/>
      <c r="AM3049"/>
      <c r="AN3049"/>
      <c r="AO3049"/>
    </row>
    <row r="3050" spans="2:41" s="28" customFormat="1" x14ac:dyDescent="0.2">
      <c r="B3050" s="23"/>
      <c r="D3050" s="23"/>
      <c r="AK3050"/>
      <c r="AL3050"/>
      <c r="AM3050"/>
      <c r="AN3050"/>
      <c r="AO3050"/>
    </row>
    <row r="3051" spans="2:41" s="28" customFormat="1" x14ac:dyDescent="0.2">
      <c r="B3051" s="23"/>
      <c r="D3051" s="23"/>
      <c r="AK3051"/>
      <c r="AL3051"/>
      <c r="AM3051"/>
      <c r="AN3051"/>
      <c r="AO3051"/>
    </row>
    <row r="3052" spans="2:41" s="28" customFormat="1" x14ac:dyDescent="0.2">
      <c r="B3052" s="23"/>
      <c r="D3052" s="23"/>
      <c r="AK3052"/>
      <c r="AL3052"/>
      <c r="AM3052"/>
      <c r="AN3052"/>
      <c r="AO3052"/>
    </row>
    <row r="3053" spans="2:41" s="28" customFormat="1" x14ac:dyDescent="0.2">
      <c r="B3053" s="23"/>
      <c r="D3053" s="23"/>
      <c r="AK3053"/>
      <c r="AL3053"/>
      <c r="AM3053"/>
      <c r="AN3053"/>
      <c r="AO3053"/>
    </row>
    <row r="3054" spans="2:41" s="28" customFormat="1" x14ac:dyDescent="0.2">
      <c r="B3054" s="23"/>
      <c r="D3054" s="23"/>
      <c r="AK3054"/>
      <c r="AL3054"/>
      <c r="AM3054"/>
      <c r="AN3054"/>
      <c r="AO3054"/>
    </row>
    <row r="3055" spans="2:41" s="28" customFormat="1" x14ac:dyDescent="0.2">
      <c r="B3055" s="23"/>
      <c r="D3055" s="23"/>
      <c r="AK3055"/>
      <c r="AL3055"/>
      <c r="AM3055"/>
      <c r="AN3055"/>
      <c r="AO3055"/>
    </row>
    <row r="3056" spans="2:41" s="28" customFormat="1" x14ac:dyDescent="0.2">
      <c r="B3056" s="23"/>
      <c r="D3056" s="23"/>
      <c r="AK3056"/>
      <c r="AL3056"/>
      <c r="AM3056"/>
      <c r="AN3056"/>
      <c r="AO3056"/>
    </row>
    <row r="3057" spans="2:41" s="28" customFormat="1" x14ac:dyDescent="0.2">
      <c r="B3057" s="23"/>
      <c r="D3057" s="23"/>
      <c r="AK3057"/>
      <c r="AL3057"/>
      <c r="AM3057"/>
      <c r="AN3057"/>
      <c r="AO3057"/>
    </row>
    <row r="3058" spans="2:41" s="28" customFormat="1" x14ac:dyDescent="0.2">
      <c r="B3058" s="23"/>
      <c r="D3058" s="23"/>
      <c r="AK3058"/>
      <c r="AL3058"/>
      <c r="AM3058"/>
      <c r="AN3058"/>
      <c r="AO3058"/>
    </row>
    <row r="3059" spans="2:41" s="28" customFormat="1" x14ac:dyDescent="0.2">
      <c r="B3059" s="23"/>
      <c r="D3059" s="23"/>
      <c r="AK3059"/>
      <c r="AL3059"/>
      <c r="AM3059"/>
      <c r="AN3059"/>
      <c r="AO3059"/>
    </row>
    <row r="3060" spans="2:41" s="28" customFormat="1" x14ac:dyDescent="0.2">
      <c r="B3060" s="23"/>
      <c r="D3060" s="23"/>
      <c r="AK3060"/>
      <c r="AL3060"/>
      <c r="AM3060"/>
      <c r="AN3060"/>
      <c r="AO3060"/>
    </row>
    <row r="3061" spans="2:41" s="28" customFormat="1" x14ac:dyDescent="0.2">
      <c r="B3061" s="23"/>
      <c r="D3061" s="23"/>
      <c r="AK3061"/>
      <c r="AL3061"/>
      <c r="AM3061"/>
      <c r="AN3061"/>
      <c r="AO3061"/>
    </row>
    <row r="3062" spans="2:41" s="28" customFormat="1" x14ac:dyDescent="0.2">
      <c r="B3062" s="23"/>
      <c r="D3062" s="23"/>
      <c r="AK3062"/>
      <c r="AL3062"/>
      <c r="AM3062"/>
      <c r="AN3062"/>
      <c r="AO3062"/>
    </row>
    <row r="3063" spans="2:41" s="28" customFormat="1" x14ac:dyDescent="0.2">
      <c r="B3063" s="23"/>
      <c r="D3063" s="23"/>
      <c r="AK3063"/>
      <c r="AL3063"/>
      <c r="AM3063"/>
      <c r="AN3063"/>
      <c r="AO3063"/>
    </row>
    <row r="3064" spans="2:41" s="28" customFormat="1" x14ac:dyDescent="0.2">
      <c r="B3064" s="23"/>
      <c r="D3064" s="23"/>
      <c r="AK3064"/>
      <c r="AL3064"/>
      <c r="AM3064"/>
      <c r="AN3064"/>
      <c r="AO3064"/>
    </row>
    <row r="3065" spans="2:41" s="28" customFormat="1" x14ac:dyDescent="0.2">
      <c r="B3065" s="23"/>
      <c r="D3065" s="23"/>
      <c r="AK3065"/>
      <c r="AL3065"/>
      <c r="AM3065"/>
      <c r="AN3065"/>
      <c r="AO3065"/>
    </row>
    <row r="3066" spans="2:41" s="28" customFormat="1" x14ac:dyDescent="0.2">
      <c r="B3066" s="23"/>
      <c r="D3066" s="23"/>
      <c r="AK3066"/>
      <c r="AL3066"/>
      <c r="AM3066"/>
      <c r="AN3066"/>
      <c r="AO3066"/>
    </row>
    <row r="3067" spans="2:41" s="28" customFormat="1" x14ac:dyDescent="0.2">
      <c r="B3067" s="23"/>
      <c r="D3067" s="23"/>
      <c r="AK3067"/>
      <c r="AL3067"/>
      <c r="AM3067"/>
      <c r="AN3067"/>
      <c r="AO3067"/>
    </row>
    <row r="3068" spans="2:41" s="28" customFormat="1" x14ac:dyDescent="0.2">
      <c r="B3068" s="23"/>
      <c r="D3068" s="23"/>
      <c r="AK3068"/>
      <c r="AL3068"/>
      <c r="AM3068"/>
      <c r="AN3068"/>
      <c r="AO3068"/>
    </row>
    <row r="3069" spans="2:41" s="28" customFormat="1" x14ac:dyDescent="0.2">
      <c r="B3069" s="23"/>
      <c r="D3069" s="23"/>
      <c r="AK3069"/>
      <c r="AL3069"/>
      <c r="AM3069"/>
      <c r="AN3069"/>
      <c r="AO3069"/>
    </row>
    <row r="3070" spans="2:41" s="28" customFormat="1" x14ac:dyDescent="0.2">
      <c r="B3070" s="23"/>
      <c r="D3070" s="23"/>
      <c r="AK3070"/>
      <c r="AL3070"/>
      <c r="AM3070"/>
      <c r="AN3070"/>
      <c r="AO3070"/>
    </row>
    <row r="3071" spans="2:41" s="28" customFormat="1" x14ac:dyDescent="0.2">
      <c r="B3071" s="23"/>
      <c r="D3071" s="23"/>
      <c r="AK3071"/>
      <c r="AL3071"/>
      <c r="AM3071"/>
      <c r="AN3071"/>
      <c r="AO3071"/>
    </row>
    <row r="3072" spans="2:41" s="28" customFormat="1" x14ac:dyDescent="0.2">
      <c r="B3072" s="23"/>
      <c r="D3072" s="23"/>
      <c r="AK3072"/>
      <c r="AL3072"/>
      <c r="AM3072"/>
      <c r="AN3072"/>
      <c r="AO3072"/>
    </row>
    <row r="3073" spans="2:41" s="28" customFormat="1" x14ac:dyDescent="0.2">
      <c r="B3073" s="23"/>
      <c r="D3073" s="23"/>
      <c r="AK3073"/>
      <c r="AL3073"/>
      <c r="AM3073"/>
      <c r="AN3073"/>
      <c r="AO3073"/>
    </row>
    <row r="3074" spans="2:41" s="28" customFormat="1" x14ac:dyDescent="0.2">
      <c r="B3074" s="23"/>
      <c r="D3074" s="23"/>
      <c r="AK3074"/>
      <c r="AL3074"/>
      <c r="AM3074"/>
      <c r="AN3074"/>
      <c r="AO3074"/>
    </row>
    <row r="3075" spans="2:41" s="28" customFormat="1" x14ac:dyDescent="0.2">
      <c r="B3075" s="23"/>
      <c r="D3075" s="23"/>
      <c r="AK3075"/>
      <c r="AL3075"/>
      <c r="AM3075"/>
      <c r="AN3075"/>
      <c r="AO3075"/>
    </row>
    <row r="3076" spans="2:41" s="28" customFormat="1" x14ac:dyDescent="0.2">
      <c r="B3076" s="23"/>
      <c r="D3076" s="23"/>
      <c r="AK3076"/>
      <c r="AL3076"/>
      <c r="AM3076"/>
      <c r="AN3076"/>
      <c r="AO3076"/>
    </row>
    <row r="3077" spans="2:41" s="28" customFormat="1" x14ac:dyDescent="0.2">
      <c r="B3077" s="23"/>
      <c r="D3077" s="23"/>
      <c r="AK3077"/>
      <c r="AL3077"/>
      <c r="AM3077"/>
      <c r="AN3077"/>
      <c r="AO3077"/>
    </row>
    <row r="3078" spans="2:41" s="28" customFormat="1" x14ac:dyDescent="0.2">
      <c r="B3078" s="23"/>
      <c r="D3078" s="23"/>
      <c r="AK3078"/>
      <c r="AL3078"/>
      <c r="AM3078"/>
      <c r="AN3078"/>
      <c r="AO3078"/>
    </row>
    <row r="3079" spans="2:41" s="28" customFormat="1" x14ac:dyDescent="0.2">
      <c r="B3079" s="23"/>
      <c r="D3079" s="23"/>
      <c r="AK3079"/>
      <c r="AL3079"/>
      <c r="AM3079"/>
      <c r="AN3079"/>
      <c r="AO3079"/>
    </row>
    <row r="3080" spans="2:41" s="28" customFormat="1" x14ac:dyDescent="0.2">
      <c r="B3080" s="23"/>
      <c r="D3080" s="23"/>
      <c r="AK3080"/>
      <c r="AL3080"/>
      <c r="AM3080"/>
      <c r="AN3080"/>
      <c r="AO3080"/>
    </row>
    <row r="3081" spans="2:41" s="28" customFormat="1" x14ac:dyDescent="0.2">
      <c r="B3081" s="23"/>
      <c r="D3081" s="23"/>
      <c r="AK3081"/>
      <c r="AL3081"/>
      <c r="AM3081"/>
      <c r="AN3081"/>
      <c r="AO3081"/>
    </row>
    <row r="3082" spans="2:41" s="28" customFormat="1" x14ac:dyDescent="0.2">
      <c r="B3082" s="23"/>
      <c r="D3082" s="23"/>
      <c r="AK3082"/>
      <c r="AL3082"/>
      <c r="AM3082"/>
      <c r="AN3082"/>
      <c r="AO3082"/>
    </row>
    <row r="3083" spans="2:41" s="28" customFormat="1" x14ac:dyDescent="0.2">
      <c r="B3083" s="23"/>
      <c r="D3083" s="23"/>
      <c r="AK3083"/>
      <c r="AL3083"/>
      <c r="AM3083"/>
      <c r="AN3083"/>
      <c r="AO3083"/>
    </row>
    <row r="3084" spans="2:41" s="28" customFormat="1" x14ac:dyDescent="0.2">
      <c r="B3084" s="23"/>
      <c r="D3084" s="23"/>
      <c r="AK3084"/>
      <c r="AL3084"/>
      <c r="AM3084"/>
      <c r="AN3084"/>
      <c r="AO3084"/>
    </row>
    <row r="3085" spans="2:41" s="28" customFormat="1" x14ac:dyDescent="0.2">
      <c r="B3085" s="23"/>
      <c r="D3085" s="23"/>
      <c r="AK3085"/>
      <c r="AL3085"/>
      <c r="AM3085"/>
      <c r="AN3085"/>
      <c r="AO3085"/>
    </row>
    <row r="3086" spans="2:41" s="28" customFormat="1" x14ac:dyDescent="0.2">
      <c r="B3086" s="23"/>
      <c r="D3086" s="23"/>
      <c r="AK3086"/>
      <c r="AL3086"/>
      <c r="AM3086"/>
      <c r="AN3086"/>
      <c r="AO3086"/>
    </row>
    <row r="3087" spans="2:41" s="28" customFormat="1" x14ac:dyDescent="0.2">
      <c r="B3087" s="23"/>
      <c r="D3087" s="23"/>
      <c r="AK3087"/>
      <c r="AL3087"/>
      <c r="AM3087"/>
      <c r="AN3087"/>
      <c r="AO3087"/>
    </row>
    <row r="3088" spans="2:41" s="28" customFormat="1" x14ac:dyDescent="0.2">
      <c r="B3088" s="23"/>
      <c r="D3088" s="23"/>
      <c r="AK3088"/>
      <c r="AL3088"/>
      <c r="AM3088"/>
      <c r="AN3088"/>
      <c r="AO3088"/>
    </row>
    <row r="3089" spans="2:41" s="28" customFormat="1" x14ac:dyDescent="0.2">
      <c r="B3089" s="23"/>
      <c r="D3089" s="23"/>
      <c r="AK3089"/>
      <c r="AL3089"/>
      <c r="AM3089"/>
      <c r="AN3089"/>
      <c r="AO3089"/>
    </row>
    <row r="3090" spans="2:41" s="28" customFormat="1" x14ac:dyDescent="0.2">
      <c r="B3090" s="23"/>
      <c r="D3090" s="23"/>
      <c r="AK3090"/>
      <c r="AL3090"/>
      <c r="AM3090"/>
      <c r="AN3090"/>
      <c r="AO3090"/>
    </row>
    <row r="3091" spans="2:41" s="28" customFormat="1" x14ac:dyDescent="0.2">
      <c r="B3091" s="23"/>
      <c r="D3091" s="23"/>
      <c r="AK3091"/>
      <c r="AL3091"/>
      <c r="AM3091"/>
      <c r="AN3091"/>
      <c r="AO3091"/>
    </row>
    <row r="3092" spans="2:41" s="28" customFormat="1" x14ac:dyDescent="0.2">
      <c r="B3092" s="23"/>
      <c r="D3092" s="23"/>
      <c r="AK3092"/>
      <c r="AL3092"/>
      <c r="AM3092"/>
      <c r="AN3092"/>
      <c r="AO3092"/>
    </row>
    <row r="3093" spans="2:41" s="28" customFormat="1" x14ac:dyDescent="0.2">
      <c r="B3093" s="23"/>
      <c r="D3093" s="23"/>
      <c r="AK3093"/>
      <c r="AL3093"/>
      <c r="AM3093"/>
      <c r="AN3093"/>
      <c r="AO3093"/>
    </row>
    <row r="3094" spans="2:41" s="28" customFormat="1" x14ac:dyDescent="0.2">
      <c r="B3094" s="23"/>
      <c r="D3094" s="23"/>
      <c r="AK3094"/>
      <c r="AL3094"/>
      <c r="AM3094"/>
      <c r="AN3094"/>
      <c r="AO3094"/>
    </row>
    <row r="3095" spans="2:41" s="28" customFormat="1" x14ac:dyDescent="0.2">
      <c r="B3095" s="23"/>
      <c r="D3095" s="23"/>
      <c r="AK3095"/>
      <c r="AL3095"/>
      <c r="AM3095"/>
      <c r="AN3095"/>
      <c r="AO3095"/>
    </row>
    <row r="3096" spans="2:41" s="28" customFormat="1" x14ac:dyDescent="0.2">
      <c r="B3096" s="23"/>
      <c r="D3096" s="23"/>
      <c r="AK3096"/>
      <c r="AL3096"/>
      <c r="AM3096"/>
      <c r="AN3096"/>
      <c r="AO3096"/>
    </row>
    <row r="3097" spans="2:41" s="28" customFormat="1" x14ac:dyDescent="0.2">
      <c r="B3097" s="23"/>
      <c r="D3097" s="23"/>
      <c r="AK3097"/>
      <c r="AL3097"/>
      <c r="AM3097"/>
      <c r="AN3097"/>
      <c r="AO3097"/>
    </row>
    <row r="3098" spans="2:41" s="28" customFormat="1" x14ac:dyDescent="0.2">
      <c r="B3098" s="23"/>
      <c r="D3098" s="23"/>
      <c r="AK3098"/>
      <c r="AL3098"/>
      <c r="AM3098"/>
      <c r="AN3098"/>
      <c r="AO3098"/>
    </row>
    <row r="3099" spans="2:41" s="28" customFormat="1" x14ac:dyDescent="0.2">
      <c r="B3099" s="23"/>
      <c r="D3099" s="23"/>
      <c r="AK3099"/>
      <c r="AL3099"/>
      <c r="AM3099"/>
      <c r="AN3099"/>
      <c r="AO3099"/>
    </row>
    <row r="3100" spans="2:41" s="28" customFormat="1" x14ac:dyDescent="0.2">
      <c r="B3100" s="23"/>
      <c r="D3100" s="23"/>
      <c r="AK3100"/>
      <c r="AL3100"/>
      <c r="AM3100"/>
      <c r="AN3100"/>
      <c r="AO3100"/>
    </row>
    <row r="3101" spans="2:41" s="28" customFormat="1" x14ac:dyDescent="0.2">
      <c r="B3101" s="23"/>
      <c r="D3101" s="23"/>
      <c r="AK3101"/>
      <c r="AL3101"/>
      <c r="AM3101"/>
      <c r="AN3101"/>
      <c r="AO3101"/>
    </row>
    <row r="3102" spans="2:41" s="28" customFormat="1" x14ac:dyDescent="0.2">
      <c r="B3102" s="23"/>
      <c r="D3102" s="23"/>
      <c r="AK3102"/>
      <c r="AL3102"/>
      <c r="AM3102"/>
      <c r="AN3102"/>
      <c r="AO3102"/>
    </row>
    <row r="3103" spans="2:41" s="28" customFormat="1" x14ac:dyDescent="0.2">
      <c r="B3103" s="23"/>
      <c r="D3103" s="23"/>
      <c r="AK3103"/>
      <c r="AL3103"/>
      <c r="AM3103"/>
      <c r="AN3103"/>
      <c r="AO3103"/>
    </row>
    <row r="3104" spans="2:41" s="28" customFormat="1" x14ac:dyDescent="0.2">
      <c r="B3104" s="23"/>
      <c r="D3104" s="23"/>
      <c r="AK3104"/>
      <c r="AL3104"/>
      <c r="AM3104"/>
      <c r="AN3104"/>
      <c r="AO3104"/>
    </row>
    <row r="3105" spans="2:41" s="28" customFormat="1" x14ac:dyDescent="0.2">
      <c r="B3105" s="23"/>
      <c r="D3105" s="23"/>
      <c r="AK3105"/>
      <c r="AL3105"/>
      <c r="AM3105"/>
      <c r="AN3105"/>
      <c r="AO3105"/>
    </row>
    <row r="3106" spans="2:41" s="28" customFormat="1" x14ac:dyDescent="0.2">
      <c r="B3106" s="23"/>
      <c r="D3106" s="23"/>
      <c r="AK3106"/>
      <c r="AL3106"/>
      <c r="AM3106"/>
      <c r="AN3106"/>
      <c r="AO3106"/>
    </row>
    <row r="3107" spans="2:41" s="28" customFormat="1" x14ac:dyDescent="0.2">
      <c r="B3107" s="23"/>
      <c r="D3107" s="23"/>
      <c r="AK3107"/>
      <c r="AL3107"/>
      <c r="AM3107"/>
      <c r="AN3107"/>
      <c r="AO3107"/>
    </row>
    <row r="3108" spans="2:41" s="28" customFormat="1" x14ac:dyDescent="0.2">
      <c r="B3108" s="23"/>
      <c r="D3108" s="23"/>
      <c r="AK3108"/>
      <c r="AL3108"/>
      <c r="AM3108"/>
      <c r="AN3108"/>
      <c r="AO3108"/>
    </row>
    <row r="3109" spans="2:41" s="28" customFormat="1" x14ac:dyDescent="0.2">
      <c r="B3109" s="23"/>
      <c r="D3109" s="23"/>
      <c r="AK3109"/>
      <c r="AL3109"/>
      <c r="AM3109"/>
      <c r="AN3109"/>
      <c r="AO3109"/>
    </row>
    <row r="3110" spans="2:41" s="28" customFormat="1" x14ac:dyDescent="0.2">
      <c r="B3110" s="23"/>
      <c r="D3110" s="23"/>
      <c r="AK3110"/>
      <c r="AL3110"/>
      <c r="AM3110"/>
      <c r="AN3110"/>
      <c r="AO3110"/>
    </row>
    <row r="3111" spans="2:41" s="28" customFormat="1" x14ac:dyDescent="0.2">
      <c r="B3111" s="23"/>
      <c r="D3111" s="23"/>
      <c r="AK3111"/>
      <c r="AL3111"/>
      <c r="AM3111"/>
      <c r="AN3111"/>
      <c r="AO3111"/>
    </row>
    <row r="3112" spans="2:41" s="28" customFormat="1" x14ac:dyDescent="0.2">
      <c r="B3112" s="23"/>
      <c r="D3112" s="23"/>
      <c r="AK3112"/>
      <c r="AL3112"/>
      <c r="AM3112"/>
      <c r="AN3112"/>
      <c r="AO3112"/>
    </row>
    <row r="3113" spans="2:41" s="28" customFormat="1" x14ac:dyDescent="0.2">
      <c r="B3113" s="23"/>
      <c r="D3113" s="23"/>
      <c r="AK3113"/>
      <c r="AL3113"/>
      <c r="AM3113"/>
      <c r="AN3113"/>
      <c r="AO3113"/>
    </row>
    <row r="3114" spans="2:41" s="28" customFormat="1" x14ac:dyDescent="0.2">
      <c r="B3114" s="23"/>
      <c r="D3114" s="23"/>
      <c r="AK3114"/>
      <c r="AL3114"/>
      <c r="AM3114"/>
      <c r="AN3114"/>
      <c r="AO3114"/>
    </row>
    <row r="3115" spans="2:41" s="28" customFormat="1" x14ac:dyDescent="0.2">
      <c r="B3115" s="23"/>
      <c r="D3115" s="23"/>
      <c r="AK3115"/>
      <c r="AL3115"/>
      <c r="AM3115"/>
      <c r="AN3115"/>
      <c r="AO3115"/>
    </row>
    <row r="3116" spans="2:41" s="28" customFormat="1" x14ac:dyDescent="0.2">
      <c r="B3116" s="23"/>
      <c r="D3116" s="23"/>
      <c r="AK3116"/>
      <c r="AL3116"/>
      <c r="AM3116"/>
      <c r="AN3116"/>
      <c r="AO3116"/>
    </row>
    <row r="3117" spans="2:41" s="28" customFormat="1" x14ac:dyDescent="0.2">
      <c r="B3117" s="23"/>
      <c r="D3117" s="23"/>
      <c r="AK3117"/>
      <c r="AL3117"/>
      <c r="AM3117"/>
      <c r="AN3117"/>
      <c r="AO3117"/>
    </row>
    <row r="3118" spans="2:41" s="28" customFormat="1" x14ac:dyDescent="0.2">
      <c r="B3118" s="23"/>
      <c r="D3118" s="23"/>
      <c r="AK3118"/>
      <c r="AL3118"/>
      <c r="AM3118"/>
      <c r="AN3118"/>
      <c r="AO3118"/>
    </row>
    <row r="3119" spans="2:41" s="28" customFormat="1" x14ac:dyDescent="0.2">
      <c r="B3119" s="23"/>
      <c r="D3119" s="23"/>
      <c r="AK3119"/>
      <c r="AL3119"/>
      <c r="AM3119"/>
      <c r="AN3119"/>
      <c r="AO3119"/>
    </row>
    <row r="3120" spans="2:41" s="28" customFormat="1" x14ac:dyDescent="0.2">
      <c r="B3120" s="23"/>
      <c r="D3120" s="23"/>
      <c r="AK3120"/>
      <c r="AL3120"/>
      <c r="AM3120"/>
      <c r="AN3120"/>
      <c r="AO3120"/>
    </row>
    <row r="3121" spans="2:41" s="28" customFormat="1" x14ac:dyDescent="0.2">
      <c r="B3121" s="23"/>
      <c r="D3121" s="23"/>
      <c r="AK3121"/>
      <c r="AL3121"/>
      <c r="AM3121"/>
      <c r="AN3121"/>
      <c r="AO3121"/>
    </row>
    <row r="3122" spans="2:41" s="28" customFormat="1" x14ac:dyDescent="0.2">
      <c r="B3122" s="23"/>
      <c r="D3122" s="23"/>
      <c r="AK3122"/>
      <c r="AL3122"/>
      <c r="AM3122"/>
      <c r="AN3122"/>
      <c r="AO3122"/>
    </row>
    <row r="3123" spans="2:41" s="28" customFormat="1" x14ac:dyDescent="0.2">
      <c r="B3123" s="23"/>
      <c r="D3123" s="23"/>
      <c r="AK3123"/>
      <c r="AL3123"/>
      <c r="AM3123"/>
      <c r="AN3123"/>
      <c r="AO3123"/>
    </row>
    <row r="3124" spans="2:41" s="28" customFormat="1" x14ac:dyDescent="0.2">
      <c r="B3124" s="23"/>
      <c r="D3124" s="23"/>
      <c r="AK3124"/>
      <c r="AL3124"/>
      <c r="AM3124"/>
      <c r="AN3124"/>
      <c r="AO3124"/>
    </row>
    <row r="3125" spans="2:41" s="28" customFormat="1" x14ac:dyDescent="0.2">
      <c r="B3125" s="23"/>
      <c r="D3125" s="23"/>
      <c r="AK3125"/>
      <c r="AL3125"/>
      <c r="AM3125"/>
      <c r="AN3125"/>
      <c r="AO3125"/>
    </row>
    <row r="3126" spans="2:41" s="28" customFormat="1" x14ac:dyDescent="0.2">
      <c r="B3126" s="23"/>
      <c r="D3126" s="23"/>
      <c r="AK3126"/>
      <c r="AL3126"/>
      <c r="AM3126"/>
      <c r="AN3126"/>
      <c r="AO3126"/>
    </row>
    <row r="3127" spans="2:41" s="28" customFormat="1" x14ac:dyDescent="0.2">
      <c r="B3127" s="23"/>
      <c r="D3127" s="23"/>
      <c r="AK3127"/>
      <c r="AL3127"/>
      <c r="AM3127"/>
      <c r="AN3127"/>
      <c r="AO3127"/>
    </row>
    <row r="3128" spans="2:41" s="28" customFormat="1" x14ac:dyDescent="0.2">
      <c r="B3128" s="23"/>
      <c r="D3128" s="23"/>
      <c r="AK3128"/>
      <c r="AL3128"/>
      <c r="AM3128"/>
      <c r="AN3128"/>
      <c r="AO3128"/>
    </row>
    <row r="3129" spans="2:41" s="28" customFormat="1" x14ac:dyDescent="0.2">
      <c r="B3129" s="23"/>
      <c r="D3129" s="23"/>
      <c r="AK3129"/>
      <c r="AL3129"/>
      <c r="AM3129"/>
      <c r="AN3129"/>
      <c r="AO3129"/>
    </row>
    <row r="3130" spans="2:41" s="28" customFormat="1" x14ac:dyDescent="0.2">
      <c r="B3130" s="23"/>
      <c r="D3130" s="23"/>
      <c r="AK3130"/>
      <c r="AL3130"/>
      <c r="AM3130"/>
      <c r="AN3130"/>
      <c r="AO3130"/>
    </row>
    <row r="3131" spans="2:41" s="28" customFormat="1" x14ac:dyDescent="0.2">
      <c r="B3131" s="23"/>
      <c r="D3131" s="23"/>
      <c r="AK3131"/>
      <c r="AL3131"/>
      <c r="AM3131"/>
      <c r="AN3131"/>
      <c r="AO3131"/>
    </row>
    <row r="3132" spans="2:41" s="28" customFormat="1" x14ac:dyDescent="0.2">
      <c r="B3132" s="23"/>
      <c r="D3132" s="23"/>
      <c r="AK3132"/>
      <c r="AL3132"/>
      <c r="AM3132"/>
      <c r="AN3132"/>
      <c r="AO3132"/>
    </row>
    <row r="3133" spans="2:41" s="28" customFormat="1" x14ac:dyDescent="0.2">
      <c r="B3133" s="23"/>
      <c r="D3133" s="23"/>
      <c r="AK3133"/>
      <c r="AL3133"/>
      <c r="AM3133"/>
      <c r="AN3133"/>
      <c r="AO3133"/>
    </row>
    <row r="3134" spans="2:41" s="28" customFormat="1" x14ac:dyDescent="0.2">
      <c r="B3134" s="23"/>
      <c r="D3134" s="23"/>
      <c r="AK3134"/>
      <c r="AL3134"/>
      <c r="AM3134"/>
      <c r="AN3134"/>
      <c r="AO3134"/>
    </row>
    <row r="3135" spans="2:41" s="28" customFormat="1" x14ac:dyDescent="0.2">
      <c r="B3135" s="23"/>
      <c r="D3135" s="23"/>
      <c r="AK3135"/>
      <c r="AL3135"/>
      <c r="AM3135"/>
      <c r="AN3135"/>
      <c r="AO3135"/>
    </row>
    <row r="3136" spans="2:41" s="28" customFormat="1" x14ac:dyDescent="0.2">
      <c r="B3136" s="23"/>
      <c r="D3136" s="23"/>
      <c r="AK3136"/>
      <c r="AL3136"/>
      <c r="AM3136"/>
      <c r="AN3136"/>
      <c r="AO3136"/>
    </row>
    <row r="3137" spans="2:41" s="28" customFormat="1" x14ac:dyDescent="0.2">
      <c r="B3137" s="23"/>
      <c r="D3137" s="23"/>
      <c r="AK3137"/>
      <c r="AL3137"/>
      <c r="AM3137"/>
      <c r="AN3137"/>
      <c r="AO3137"/>
    </row>
    <row r="3138" spans="2:41" s="28" customFormat="1" x14ac:dyDescent="0.2">
      <c r="B3138" s="23"/>
      <c r="D3138" s="23"/>
      <c r="AK3138"/>
      <c r="AL3138"/>
      <c r="AM3138"/>
      <c r="AN3138"/>
      <c r="AO3138"/>
    </row>
    <row r="3139" spans="2:41" s="28" customFormat="1" x14ac:dyDescent="0.2">
      <c r="B3139" s="23"/>
      <c r="D3139" s="23"/>
      <c r="AK3139"/>
      <c r="AL3139"/>
      <c r="AM3139"/>
      <c r="AN3139"/>
      <c r="AO3139"/>
    </row>
    <row r="3140" spans="2:41" s="28" customFormat="1" x14ac:dyDescent="0.2">
      <c r="B3140" s="23"/>
      <c r="D3140" s="23"/>
      <c r="AK3140"/>
      <c r="AL3140"/>
      <c r="AM3140"/>
      <c r="AN3140"/>
      <c r="AO3140"/>
    </row>
    <row r="3141" spans="2:41" s="28" customFormat="1" x14ac:dyDescent="0.2">
      <c r="B3141" s="23"/>
      <c r="D3141" s="23"/>
      <c r="AK3141"/>
      <c r="AL3141"/>
      <c r="AM3141"/>
      <c r="AN3141"/>
      <c r="AO3141"/>
    </row>
    <row r="3142" spans="2:41" s="28" customFormat="1" x14ac:dyDescent="0.2">
      <c r="B3142" s="23"/>
      <c r="D3142" s="23"/>
      <c r="AK3142"/>
      <c r="AL3142"/>
      <c r="AM3142"/>
      <c r="AN3142"/>
      <c r="AO3142"/>
    </row>
    <row r="3143" spans="2:41" s="28" customFormat="1" x14ac:dyDescent="0.2">
      <c r="B3143" s="23"/>
      <c r="D3143" s="23"/>
      <c r="AK3143"/>
      <c r="AL3143"/>
      <c r="AM3143"/>
      <c r="AN3143"/>
      <c r="AO3143"/>
    </row>
    <row r="3144" spans="2:41" s="28" customFormat="1" x14ac:dyDescent="0.2">
      <c r="B3144" s="23"/>
      <c r="D3144" s="23"/>
      <c r="AK3144"/>
      <c r="AL3144"/>
      <c r="AM3144"/>
      <c r="AN3144"/>
      <c r="AO3144"/>
    </row>
    <row r="3145" spans="2:41" s="28" customFormat="1" x14ac:dyDescent="0.2">
      <c r="B3145" s="23"/>
      <c r="D3145" s="23"/>
      <c r="AK3145"/>
      <c r="AL3145"/>
      <c r="AM3145"/>
      <c r="AN3145"/>
      <c r="AO3145"/>
    </row>
    <row r="3146" spans="2:41" s="28" customFormat="1" x14ac:dyDescent="0.2">
      <c r="B3146" s="23"/>
      <c r="D3146" s="23"/>
      <c r="AK3146"/>
      <c r="AL3146"/>
      <c r="AM3146"/>
      <c r="AN3146"/>
      <c r="AO3146"/>
    </row>
    <row r="3147" spans="2:41" s="28" customFormat="1" x14ac:dyDescent="0.2">
      <c r="B3147" s="23"/>
      <c r="D3147" s="23"/>
      <c r="AK3147"/>
      <c r="AL3147"/>
      <c r="AM3147"/>
      <c r="AN3147"/>
      <c r="AO3147"/>
    </row>
    <row r="3148" spans="2:41" s="28" customFormat="1" x14ac:dyDescent="0.2">
      <c r="B3148" s="23"/>
      <c r="D3148" s="23"/>
      <c r="AK3148"/>
      <c r="AL3148"/>
      <c r="AM3148"/>
      <c r="AN3148"/>
      <c r="AO3148"/>
    </row>
    <row r="3149" spans="2:41" s="28" customFormat="1" x14ac:dyDescent="0.2">
      <c r="B3149" s="23"/>
      <c r="D3149" s="23"/>
      <c r="AK3149"/>
      <c r="AL3149"/>
      <c r="AM3149"/>
      <c r="AN3149"/>
      <c r="AO3149"/>
    </row>
    <row r="3150" spans="2:41" s="28" customFormat="1" x14ac:dyDescent="0.2">
      <c r="B3150" s="23"/>
      <c r="D3150" s="23"/>
      <c r="AK3150"/>
      <c r="AL3150"/>
      <c r="AM3150"/>
      <c r="AN3150"/>
      <c r="AO3150"/>
    </row>
    <row r="3151" spans="2:41" s="28" customFormat="1" x14ac:dyDescent="0.2">
      <c r="B3151" s="23"/>
      <c r="D3151" s="23"/>
      <c r="AK3151"/>
      <c r="AL3151"/>
      <c r="AM3151"/>
      <c r="AN3151"/>
      <c r="AO3151"/>
    </row>
    <row r="3152" spans="2:41" s="28" customFormat="1" x14ac:dyDescent="0.2">
      <c r="B3152" s="23"/>
      <c r="D3152" s="23"/>
      <c r="AK3152"/>
      <c r="AL3152"/>
      <c r="AM3152"/>
      <c r="AN3152"/>
      <c r="AO3152"/>
    </row>
    <row r="3153" spans="2:41" s="28" customFormat="1" x14ac:dyDescent="0.2">
      <c r="B3153" s="23"/>
      <c r="D3153" s="23"/>
      <c r="AK3153"/>
      <c r="AL3153"/>
      <c r="AM3153"/>
      <c r="AN3153"/>
      <c r="AO3153"/>
    </row>
    <row r="3154" spans="2:41" s="28" customFormat="1" x14ac:dyDescent="0.2">
      <c r="B3154" s="23"/>
      <c r="D3154" s="23"/>
      <c r="AK3154"/>
      <c r="AL3154"/>
      <c r="AM3154"/>
      <c r="AN3154"/>
      <c r="AO3154"/>
    </row>
    <row r="3155" spans="2:41" s="28" customFormat="1" x14ac:dyDescent="0.2">
      <c r="B3155" s="23"/>
      <c r="D3155" s="23"/>
      <c r="AK3155"/>
      <c r="AL3155"/>
      <c r="AM3155"/>
      <c r="AN3155"/>
      <c r="AO3155"/>
    </row>
    <row r="3156" spans="2:41" s="28" customFormat="1" x14ac:dyDescent="0.2">
      <c r="B3156" s="23"/>
      <c r="D3156" s="23"/>
      <c r="AK3156"/>
      <c r="AL3156"/>
      <c r="AM3156"/>
      <c r="AN3156"/>
      <c r="AO3156"/>
    </row>
    <row r="3157" spans="2:41" s="28" customFormat="1" x14ac:dyDescent="0.2">
      <c r="B3157" s="23"/>
      <c r="D3157" s="23"/>
      <c r="AK3157"/>
      <c r="AL3157"/>
      <c r="AM3157"/>
      <c r="AN3157"/>
      <c r="AO3157"/>
    </row>
    <row r="3158" spans="2:41" s="28" customFormat="1" x14ac:dyDescent="0.2">
      <c r="B3158" s="23"/>
      <c r="D3158" s="23"/>
      <c r="AK3158"/>
      <c r="AL3158"/>
      <c r="AM3158"/>
      <c r="AN3158"/>
      <c r="AO3158"/>
    </row>
    <row r="3159" spans="2:41" s="28" customFormat="1" x14ac:dyDescent="0.2">
      <c r="B3159" s="23"/>
      <c r="D3159" s="23"/>
      <c r="AK3159"/>
      <c r="AL3159"/>
      <c r="AM3159"/>
      <c r="AN3159"/>
      <c r="AO3159"/>
    </row>
    <row r="3160" spans="2:41" s="28" customFormat="1" x14ac:dyDescent="0.2">
      <c r="B3160" s="23"/>
      <c r="D3160" s="23"/>
      <c r="AK3160"/>
      <c r="AL3160"/>
      <c r="AM3160"/>
      <c r="AN3160"/>
      <c r="AO3160"/>
    </row>
    <row r="3161" spans="2:41" s="28" customFormat="1" x14ac:dyDescent="0.2">
      <c r="B3161" s="23"/>
      <c r="D3161" s="23"/>
      <c r="AK3161"/>
      <c r="AL3161"/>
      <c r="AM3161"/>
      <c r="AN3161"/>
      <c r="AO3161"/>
    </row>
    <row r="3162" spans="2:41" s="28" customFormat="1" x14ac:dyDescent="0.2">
      <c r="B3162" s="23"/>
      <c r="D3162" s="23"/>
      <c r="AK3162"/>
      <c r="AL3162"/>
      <c r="AM3162"/>
      <c r="AN3162"/>
      <c r="AO3162"/>
    </row>
    <row r="3163" spans="2:41" s="28" customFormat="1" x14ac:dyDescent="0.2">
      <c r="B3163" s="23"/>
      <c r="D3163" s="23"/>
      <c r="AK3163"/>
      <c r="AL3163"/>
      <c r="AM3163"/>
      <c r="AN3163"/>
      <c r="AO3163"/>
    </row>
    <row r="3164" spans="2:41" s="28" customFormat="1" x14ac:dyDescent="0.2">
      <c r="B3164" s="23"/>
      <c r="D3164" s="23"/>
      <c r="AK3164"/>
      <c r="AL3164"/>
      <c r="AM3164"/>
      <c r="AN3164"/>
      <c r="AO3164"/>
    </row>
    <row r="3165" spans="2:41" s="28" customFormat="1" x14ac:dyDescent="0.2">
      <c r="B3165" s="23"/>
      <c r="D3165" s="23"/>
      <c r="AK3165"/>
      <c r="AL3165"/>
      <c r="AM3165"/>
      <c r="AN3165"/>
      <c r="AO3165"/>
    </row>
    <row r="3166" spans="2:41" s="28" customFormat="1" x14ac:dyDescent="0.2">
      <c r="B3166" s="23"/>
      <c r="D3166" s="23"/>
      <c r="AK3166"/>
      <c r="AL3166"/>
      <c r="AM3166"/>
      <c r="AN3166"/>
      <c r="AO3166"/>
    </row>
    <row r="3167" spans="2:41" s="28" customFormat="1" x14ac:dyDescent="0.2">
      <c r="B3167" s="23"/>
      <c r="D3167" s="23"/>
      <c r="AK3167"/>
      <c r="AL3167"/>
      <c r="AM3167"/>
      <c r="AN3167"/>
      <c r="AO3167"/>
    </row>
    <row r="3168" spans="2:41" s="28" customFormat="1" x14ac:dyDescent="0.2">
      <c r="B3168" s="23"/>
      <c r="D3168" s="23"/>
      <c r="AK3168"/>
      <c r="AL3168"/>
      <c r="AM3168"/>
      <c r="AN3168"/>
      <c r="AO3168"/>
    </row>
    <row r="3169" spans="2:41" s="28" customFormat="1" x14ac:dyDescent="0.2">
      <c r="B3169" s="23"/>
      <c r="D3169" s="23"/>
      <c r="AK3169"/>
      <c r="AL3169"/>
      <c r="AM3169"/>
      <c r="AN3169"/>
      <c r="AO3169"/>
    </row>
    <row r="3170" spans="2:41" s="28" customFormat="1" x14ac:dyDescent="0.2">
      <c r="B3170" s="23"/>
      <c r="D3170" s="23"/>
      <c r="AK3170"/>
      <c r="AL3170"/>
      <c r="AM3170"/>
      <c r="AN3170"/>
      <c r="AO3170"/>
    </row>
    <row r="3171" spans="2:41" s="28" customFormat="1" x14ac:dyDescent="0.2">
      <c r="B3171" s="23"/>
      <c r="D3171" s="23"/>
      <c r="AK3171"/>
      <c r="AL3171"/>
      <c r="AM3171"/>
      <c r="AN3171"/>
      <c r="AO3171"/>
    </row>
    <row r="3172" spans="2:41" s="28" customFormat="1" x14ac:dyDescent="0.2">
      <c r="B3172" s="23"/>
      <c r="D3172" s="23"/>
      <c r="AK3172"/>
      <c r="AL3172"/>
      <c r="AM3172"/>
      <c r="AN3172"/>
      <c r="AO3172"/>
    </row>
    <row r="3173" spans="2:41" s="28" customFormat="1" x14ac:dyDescent="0.2">
      <c r="B3173" s="23"/>
      <c r="D3173" s="23"/>
      <c r="AK3173"/>
      <c r="AL3173"/>
      <c r="AM3173"/>
      <c r="AN3173"/>
      <c r="AO3173"/>
    </row>
    <row r="3174" spans="2:41" s="28" customFormat="1" x14ac:dyDescent="0.2">
      <c r="B3174" s="23"/>
      <c r="D3174" s="23"/>
      <c r="AK3174"/>
      <c r="AL3174"/>
      <c r="AM3174"/>
      <c r="AN3174"/>
      <c r="AO3174"/>
    </row>
    <row r="3175" spans="2:41" s="28" customFormat="1" x14ac:dyDescent="0.2">
      <c r="B3175" s="23"/>
      <c r="D3175" s="23"/>
      <c r="AK3175"/>
      <c r="AL3175"/>
      <c r="AM3175"/>
      <c r="AN3175"/>
      <c r="AO3175"/>
    </row>
    <row r="3176" spans="2:41" s="28" customFormat="1" x14ac:dyDescent="0.2">
      <c r="B3176" s="23"/>
      <c r="D3176" s="23"/>
      <c r="AK3176"/>
      <c r="AL3176"/>
      <c r="AM3176"/>
      <c r="AN3176"/>
      <c r="AO3176"/>
    </row>
    <row r="3177" spans="2:41" s="28" customFormat="1" x14ac:dyDescent="0.2">
      <c r="B3177" s="23"/>
      <c r="D3177" s="23"/>
      <c r="AK3177"/>
      <c r="AL3177"/>
      <c r="AM3177"/>
      <c r="AN3177"/>
      <c r="AO3177"/>
    </row>
    <row r="3178" spans="2:41" s="28" customFormat="1" x14ac:dyDescent="0.2">
      <c r="B3178" s="23"/>
      <c r="D3178" s="23"/>
      <c r="AK3178"/>
      <c r="AL3178"/>
      <c r="AM3178"/>
      <c r="AN3178"/>
      <c r="AO3178"/>
    </row>
    <row r="3179" spans="2:41" s="28" customFormat="1" x14ac:dyDescent="0.2">
      <c r="B3179" s="23"/>
      <c r="D3179" s="23"/>
      <c r="AK3179"/>
      <c r="AL3179"/>
      <c r="AM3179"/>
      <c r="AN3179"/>
      <c r="AO3179"/>
    </row>
    <row r="3180" spans="2:41" s="28" customFormat="1" x14ac:dyDescent="0.2">
      <c r="B3180" s="23"/>
      <c r="D3180" s="23"/>
      <c r="AK3180"/>
      <c r="AL3180"/>
      <c r="AM3180"/>
      <c r="AN3180"/>
      <c r="AO3180"/>
    </row>
    <row r="3181" spans="2:41" s="28" customFormat="1" x14ac:dyDescent="0.2">
      <c r="B3181" s="23"/>
      <c r="D3181" s="23"/>
      <c r="AK3181"/>
      <c r="AL3181"/>
      <c r="AM3181"/>
      <c r="AN3181"/>
      <c r="AO3181"/>
    </row>
    <row r="3182" spans="2:41" s="28" customFormat="1" x14ac:dyDescent="0.2">
      <c r="B3182" s="23"/>
      <c r="D3182" s="23"/>
      <c r="AK3182"/>
      <c r="AL3182"/>
      <c r="AM3182"/>
      <c r="AN3182"/>
      <c r="AO3182"/>
    </row>
    <row r="3183" spans="2:41" s="28" customFormat="1" x14ac:dyDescent="0.2">
      <c r="B3183" s="23"/>
      <c r="D3183" s="23"/>
      <c r="AK3183"/>
      <c r="AL3183"/>
      <c r="AM3183"/>
      <c r="AN3183"/>
      <c r="AO3183"/>
    </row>
    <row r="3184" spans="2:41" s="28" customFormat="1" x14ac:dyDescent="0.2">
      <c r="B3184" s="23"/>
      <c r="D3184" s="23"/>
      <c r="AK3184"/>
      <c r="AL3184"/>
      <c r="AM3184"/>
      <c r="AN3184"/>
      <c r="AO3184"/>
    </row>
    <row r="3185" spans="2:41" s="28" customFormat="1" x14ac:dyDescent="0.2">
      <c r="B3185" s="23"/>
      <c r="D3185" s="23"/>
      <c r="AK3185"/>
      <c r="AL3185"/>
      <c r="AM3185"/>
      <c r="AN3185"/>
      <c r="AO3185"/>
    </row>
    <row r="3186" spans="2:41" s="28" customFormat="1" x14ac:dyDescent="0.2">
      <c r="B3186" s="23"/>
      <c r="D3186" s="23"/>
      <c r="AK3186"/>
      <c r="AL3186"/>
      <c r="AM3186"/>
      <c r="AN3186"/>
      <c r="AO3186"/>
    </row>
    <row r="3187" spans="2:41" s="28" customFormat="1" x14ac:dyDescent="0.2">
      <c r="B3187" s="23"/>
      <c r="D3187" s="23"/>
      <c r="AK3187"/>
      <c r="AL3187"/>
      <c r="AM3187"/>
      <c r="AN3187"/>
      <c r="AO3187"/>
    </row>
    <row r="3188" spans="2:41" s="28" customFormat="1" x14ac:dyDescent="0.2">
      <c r="B3188" s="23"/>
      <c r="D3188" s="23"/>
      <c r="AK3188"/>
      <c r="AL3188"/>
      <c r="AM3188"/>
      <c r="AN3188"/>
      <c r="AO3188"/>
    </row>
    <row r="3189" spans="2:41" s="28" customFormat="1" x14ac:dyDescent="0.2">
      <c r="B3189" s="23"/>
      <c r="D3189" s="23"/>
      <c r="AK3189"/>
      <c r="AL3189"/>
      <c r="AM3189"/>
      <c r="AN3189"/>
      <c r="AO3189"/>
    </row>
    <row r="3190" spans="2:41" s="28" customFormat="1" x14ac:dyDescent="0.2">
      <c r="B3190" s="23"/>
      <c r="D3190" s="23"/>
      <c r="AK3190"/>
      <c r="AL3190"/>
      <c r="AM3190"/>
      <c r="AN3190"/>
      <c r="AO3190"/>
    </row>
    <row r="3191" spans="2:41" s="28" customFormat="1" x14ac:dyDescent="0.2">
      <c r="B3191" s="23"/>
      <c r="D3191" s="23"/>
      <c r="AK3191"/>
      <c r="AL3191"/>
      <c r="AM3191"/>
      <c r="AN3191"/>
      <c r="AO3191"/>
    </row>
    <row r="3192" spans="2:41" s="28" customFormat="1" x14ac:dyDescent="0.2">
      <c r="B3192" s="23"/>
      <c r="D3192" s="23"/>
      <c r="AK3192"/>
      <c r="AL3192"/>
      <c r="AM3192"/>
      <c r="AN3192"/>
      <c r="AO3192"/>
    </row>
    <row r="3193" spans="2:41" s="28" customFormat="1" x14ac:dyDescent="0.2">
      <c r="B3193" s="23"/>
      <c r="D3193" s="23"/>
      <c r="AK3193"/>
      <c r="AL3193"/>
      <c r="AM3193"/>
      <c r="AN3193"/>
      <c r="AO3193"/>
    </row>
    <row r="3194" spans="2:41" s="28" customFormat="1" x14ac:dyDescent="0.2">
      <c r="B3194" s="23"/>
      <c r="D3194" s="23"/>
      <c r="AK3194"/>
      <c r="AL3194"/>
      <c r="AM3194"/>
      <c r="AN3194"/>
      <c r="AO3194"/>
    </row>
    <row r="3195" spans="2:41" s="28" customFormat="1" x14ac:dyDescent="0.2">
      <c r="B3195" s="23"/>
      <c r="D3195" s="23"/>
      <c r="AK3195"/>
      <c r="AL3195"/>
      <c r="AM3195"/>
      <c r="AN3195"/>
      <c r="AO3195"/>
    </row>
    <row r="3196" spans="2:41" s="28" customFormat="1" x14ac:dyDescent="0.2">
      <c r="B3196" s="23"/>
      <c r="D3196" s="23"/>
      <c r="AK3196"/>
      <c r="AL3196"/>
      <c r="AM3196"/>
      <c r="AN3196"/>
      <c r="AO3196"/>
    </row>
    <row r="3197" spans="2:41" s="28" customFormat="1" x14ac:dyDescent="0.2">
      <c r="B3197" s="23"/>
      <c r="D3197" s="23"/>
      <c r="AK3197"/>
      <c r="AL3197"/>
      <c r="AM3197"/>
      <c r="AN3197"/>
      <c r="AO3197"/>
    </row>
    <row r="3198" spans="2:41" s="28" customFormat="1" x14ac:dyDescent="0.2">
      <c r="B3198" s="23"/>
      <c r="D3198" s="23"/>
      <c r="AK3198"/>
      <c r="AL3198"/>
      <c r="AM3198"/>
      <c r="AN3198"/>
      <c r="AO3198"/>
    </row>
    <row r="3199" spans="2:41" s="28" customFormat="1" x14ac:dyDescent="0.2">
      <c r="B3199" s="23"/>
      <c r="D3199" s="23"/>
      <c r="AK3199"/>
      <c r="AL3199"/>
      <c r="AM3199"/>
      <c r="AN3199"/>
      <c r="AO3199"/>
    </row>
    <row r="3200" spans="2:41" s="28" customFormat="1" x14ac:dyDescent="0.2">
      <c r="B3200" s="23"/>
      <c r="D3200" s="23"/>
      <c r="AK3200"/>
      <c r="AL3200"/>
      <c r="AM3200"/>
      <c r="AN3200"/>
      <c r="AO3200"/>
    </row>
    <row r="3201" spans="2:41" s="28" customFormat="1" x14ac:dyDescent="0.2">
      <c r="B3201" s="23"/>
      <c r="D3201" s="23"/>
      <c r="AK3201"/>
      <c r="AL3201"/>
      <c r="AM3201"/>
      <c r="AN3201"/>
      <c r="AO3201"/>
    </row>
    <row r="3202" spans="2:41" s="28" customFormat="1" x14ac:dyDescent="0.2">
      <c r="B3202" s="23"/>
      <c r="D3202" s="23"/>
      <c r="AK3202"/>
      <c r="AL3202"/>
      <c r="AM3202"/>
      <c r="AN3202"/>
      <c r="AO3202"/>
    </row>
    <row r="3203" spans="2:41" s="28" customFormat="1" x14ac:dyDescent="0.2">
      <c r="B3203" s="23"/>
      <c r="D3203" s="23"/>
      <c r="AK3203"/>
      <c r="AL3203"/>
      <c r="AM3203"/>
      <c r="AN3203"/>
      <c r="AO3203"/>
    </row>
    <row r="3204" spans="2:41" s="28" customFormat="1" x14ac:dyDescent="0.2">
      <c r="B3204" s="23"/>
      <c r="D3204" s="23"/>
      <c r="AK3204"/>
      <c r="AL3204"/>
      <c r="AM3204"/>
      <c r="AN3204"/>
      <c r="AO3204"/>
    </row>
    <row r="3205" spans="2:41" s="28" customFormat="1" x14ac:dyDescent="0.2">
      <c r="B3205" s="23"/>
      <c r="D3205" s="23"/>
      <c r="AK3205"/>
      <c r="AL3205"/>
      <c r="AM3205"/>
      <c r="AN3205"/>
      <c r="AO3205"/>
    </row>
    <row r="3206" spans="2:41" s="28" customFormat="1" x14ac:dyDescent="0.2">
      <c r="B3206" s="23"/>
      <c r="D3206" s="23"/>
      <c r="AK3206"/>
      <c r="AL3206"/>
      <c r="AM3206"/>
      <c r="AN3206"/>
      <c r="AO3206"/>
    </row>
    <row r="3207" spans="2:41" s="28" customFormat="1" x14ac:dyDescent="0.2">
      <c r="B3207" s="23"/>
      <c r="D3207" s="23"/>
      <c r="AK3207"/>
      <c r="AL3207"/>
      <c r="AM3207"/>
      <c r="AN3207"/>
      <c r="AO3207"/>
    </row>
    <row r="3208" spans="2:41" s="28" customFormat="1" x14ac:dyDescent="0.2">
      <c r="B3208" s="23"/>
      <c r="D3208" s="23"/>
      <c r="AK3208"/>
      <c r="AL3208"/>
      <c r="AM3208"/>
      <c r="AN3208"/>
      <c r="AO3208"/>
    </row>
    <row r="3209" spans="2:41" s="28" customFormat="1" x14ac:dyDescent="0.2">
      <c r="B3209" s="23"/>
      <c r="D3209" s="23"/>
      <c r="AK3209"/>
      <c r="AL3209"/>
      <c r="AM3209"/>
      <c r="AN3209"/>
      <c r="AO3209"/>
    </row>
    <row r="3210" spans="2:41" s="28" customFormat="1" x14ac:dyDescent="0.2">
      <c r="B3210" s="23"/>
      <c r="D3210" s="23"/>
      <c r="AK3210"/>
      <c r="AL3210"/>
      <c r="AM3210"/>
      <c r="AN3210"/>
      <c r="AO3210"/>
    </row>
    <row r="3211" spans="2:41" s="28" customFormat="1" x14ac:dyDescent="0.2">
      <c r="B3211" s="23"/>
      <c r="D3211" s="23"/>
      <c r="AK3211"/>
      <c r="AL3211"/>
      <c r="AM3211"/>
      <c r="AN3211"/>
      <c r="AO3211"/>
    </row>
    <row r="3212" spans="2:41" s="28" customFormat="1" x14ac:dyDescent="0.2">
      <c r="B3212" s="23"/>
      <c r="D3212" s="23"/>
      <c r="AK3212"/>
      <c r="AL3212"/>
      <c r="AM3212"/>
      <c r="AN3212"/>
      <c r="AO3212"/>
    </row>
    <row r="3213" spans="2:41" s="28" customFormat="1" x14ac:dyDescent="0.2">
      <c r="B3213" s="23"/>
      <c r="D3213" s="23"/>
      <c r="AK3213"/>
      <c r="AL3213"/>
      <c r="AM3213"/>
      <c r="AN3213"/>
      <c r="AO3213"/>
    </row>
    <row r="3214" spans="2:41" s="28" customFormat="1" x14ac:dyDescent="0.2">
      <c r="B3214" s="23"/>
      <c r="D3214" s="23"/>
      <c r="AK3214"/>
      <c r="AL3214"/>
      <c r="AM3214"/>
      <c r="AN3214"/>
      <c r="AO3214"/>
    </row>
    <row r="3215" spans="2:41" s="28" customFormat="1" x14ac:dyDescent="0.2">
      <c r="B3215" s="23"/>
      <c r="D3215" s="23"/>
      <c r="AK3215"/>
      <c r="AL3215"/>
      <c r="AM3215"/>
      <c r="AN3215"/>
      <c r="AO3215"/>
    </row>
    <row r="3216" spans="2:41" s="28" customFormat="1" x14ac:dyDescent="0.2">
      <c r="B3216" s="23"/>
      <c r="D3216" s="23"/>
      <c r="AK3216"/>
      <c r="AL3216"/>
      <c r="AM3216"/>
      <c r="AN3216"/>
      <c r="AO3216"/>
    </row>
    <row r="3217" spans="2:41" s="28" customFormat="1" x14ac:dyDescent="0.2">
      <c r="B3217" s="23"/>
      <c r="D3217" s="23"/>
      <c r="AK3217"/>
      <c r="AL3217"/>
      <c r="AM3217"/>
      <c r="AN3217"/>
      <c r="AO3217"/>
    </row>
    <row r="3218" spans="2:41" s="28" customFormat="1" x14ac:dyDescent="0.2">
      <c r="B3218" s="23"/>
      <c r="D3218" s="23"/>
      <c r="AK3218"/>
      <c r="AL3218"/>
      <c r="AM3218"/>
      <c r="AN3218"/>
      <c r="AO3218"/>
    </row>
    <row r="3219" spans="2:41" s="28" customFormat="1" x14ac:dyDescent="0.2">
      <c r="B3219" s="23"/>
      <c r="D3219" s="23"/>
      <c r="AK3219"/>
      <c r="AL3219"/>
      <c r="AM3219"/>
      <c r="AN3219"/>
      <c r="AO3219"/>
    </row>
    <row r="3220" spans="2:41" s="28" customFormat="1" x14ac:dyDescent="0.2">
      <c r="B3220" s="23"/>
      <c r="D3220" s="23"/>
      <c r="AK3220"/>
      <c r="AL3220"/>
      <c r="AM3220"/>
      <c r="AN3220"/>
      <c r="AO3220"/>
    </row>
    <row r="3221" spans="2:41" s="28" customFormat="1" x14ac:dyDescent="0.2">
      <c r="B3221" s="23"/>
      <c r="D3221" s="23"/>
      <c r="AK3221"/>
      <c r="AL3221"/>
      <c r="AM3221"/>
      <c r="AN3221"/>
      <c r="AO3221"/>
    </row>
    <row r="3222" spans="2:41" s="28" customFormat="1" x14ac:dyDescent="0.2">
      <c r="B3222" s="23"/>
      <c r="D3222" s="23"/>
      <c r="AK3222"/>
      <c r="AL3222"/>
      <c r="AM3222"/>
      <c r="AN3222"/>
      <c r="AO3222"/>
    </row>
    <row r="3223" spans="2:41" s="28" customFormat="1" x14ac:dyDescent="0.2">
      <c r="B3223" s="23"/>
      <c r="D3223" s="23"/>
      <c r="AK3223"/>
      <c r="AL3223"/>
      <c r="AM3223"/>
      <c r="AN3223"/>
      <c r="AO3223"/>
    </row>
    <row r="3224" spans="2:41" s="28" customFormat="1" x14ac:dyDescent="0.2">
      <c r="B3224" s="23"/>
      <c r="D3224" s="23"/>
      <c r="AK3224"/>
      <c r="AL3224"/>
      <c r="AM3224"/>
      <c r="AN3224"/>
      <c r="AO3224"/>
    </row>
    <row r="3225" spans="2:41" s="28" customFormat="1" x14ac:dyDescent="0.2">
      <c r="B3225" s="23"/>
      <c r="D3225" s="23"/>
      <c r="AK3225"/>
      <c r="AL3225"/>
      <c r="AM3225"/>
      <c r="AN3225"/>
      <c r="AO3225"/>
    </row>
    <row r="3226" spans="2:41" s="28" customFormat="1" x14ac:dyDescent="0.2">
      <c r="B3226" s="23"/>
      <c r="D3226" s="23"/>
      <c r="AK3226"/>
      <c r="AL3226"/>
      <c r="AM3226"/>
      <c r="AN3226"/>
      <c r="AO3226"/>
    </row>
    <row r="3227" spans="2:41" s="28" customFormat="1" x14ac:dyDescent="0.2">
      <c r="B3227" s="23"/>
      <c r="D3227" s="23"/>
      <c r="AK3227"/>
      <c r="AL3227"/>
      <c r="AM3227"/>
      <c r="AN3227"/>
      <c r="AO3227"/>
    </row>
    <row r="3228" spans="2:41" s="28" customFormat="1" x14ac:dyDescent="0.2">
      <c r="B3228" s="23"/>
      <c r="D3228" s="23"/>
      <c r="AK3228"/>
      <c r="AL3228"/>
      <c r="AM3228"/>
      <c r="AN3228"/>
      <c r="AO3228"/>
    </row>
    <row r="3229" spans="2:41" s="28" customFormat="1" x14ac:dyDescent="0.2">
      <c r="B3229" s="23"/>
      <c r="D3229" s="23"/>
      <c r="AK3229"/>
      <c r="AL3229"/>
      <c r="AM3229"/>
      <c r="AN3229"/>
      <c r="AO3229"/>
    </row>
    <row r="3230" spans="2:41" s="28" customFormat="1" x14ac:dyDescent="0.2">
      <c r="B3230" s="23"/>
      <c r="D3230" s="23"/>
      <c r="AK3230"/>
      <c r="AL3230"/>
      <c r="AM3230"/>
      <c r="AN3230"/>
      <c r="AO3230"/>
    </row>
    <row r="3231" spans="2:41" s="28" customFormat="1" x14ac:dyDescent="0.2">
      <c r="B3231" s="23"/>
      <c r="D3231" s="23"/>
      <c r="AK3231"/>
      <c r="AL3231"/>
      <c r="AM3231"/>
      <c r="AN3231"/>
      <c r="AO3231"/>
    </row>
    <row r="3232" spans="2:41" s="28" customFormat="1" x14ac:dyDescent="0.2">
      <c r="B3232" s="23"/>
      <c r="D3232" s="23"/>
      <c r="AK3232"/>
      <c r="AL3232"/>
      <c r="AM3232"/>
      <c r="AN3232"/>
      <c r="AO3232"/>
    </row>
    <row r="3233" spans="2:41" s="28" customFormat="1" x14ac:dyDescent="0.2">
      <c r="B3233" s="23"/>
      <c r="D3233" s="23"/>
      <c r="AK3233"/>
      <c r="AL3233"/>
      <c r="AM3233"/>
      <c r="AN3233"/>
      <c r="AO3233"/>
    </row>
    <row r="3234" spans="2:41" s="28" customFormat="1" x14ac:dyDescent="0.2">
      <c r="B3234" s="23"/>
      <c r="D3234" s="23"/>
      <c r="AK3234"/>
      <c r="AL3234"/>
      <c r="AM3234"/>
      <c r="AN3234"/>
      <c r="AO3234"/>
    </row>
    <row r="3235" spans="2:41" s="28" customFormat="1" x14ac:dyDescent="0.2">
      <c r="B3235" s="23"/>
      <c r="D3235" s="23"/>
      <c r="AK3235"/>
      <c r="AL3235"/>
      <c r="AM3235"/>
      <c r="AN3235"/>
      <c r="AO3235"/>
    </row>
    <row r="3236" spans="2:41" s="28" customFormat="1" x14ac:dyDescent="0.2">
      <c r="B3236" s="23"/>
      <c r="D3236" s="23"/>
      <c r="AK3236"/>
      <c r="AL3236"/>
      <c r="AM3236"/>
      <c r="AN3236"/>
      <c r="AO3236"/>
    </row>
    <row r="3237" spans="2:41" s="28" customFormat="1" x14ac:dyDescent="0.2">
      <c r="B3237" s="23"/>
      <c r="D3237" s="23"/>
      <c r="AK3237"/>
      <c r="AL3237"/>
      <c r="AM3237"/>
      <c r="AN3237"/>
      <c r="AO3237"/>
    </row>
    <row r="3238" spans="2:41" s="28" customFormat="1" x14ac:dyDescent="0.2">
      <c r="B3238" s="23"/>
      <c r="D3238" s="23"/>
      <c r="AK3238"/>
      <c r="AL3238"/>
      <c r="AM3238"/>
      <c r="AN3238"/>
      <c r="AO3238"/>
    </row>
    <row r="3239" spans="2:41" s="28" customFormat="1" x14ac:dyDescent="0.2">
      <c r="B3239" s="23"/>
      <c r="D3239" s="23"/>
      <c r="AK3239"/>
      <c r="AL3239"/>
      <c r="AM3239"/>
      <c r="AN3239"/>
      <c r="AO3239"/>
    </row>
    <row r="3240" spans="2:41" s="28" customFormat="1" x14ac:dyDescent="0.2">
      <c r="B3240" s="23"/>
      <c r="D3240" s="23"/>
      <c r="AK3240"/>
      <c r="AL3240"/>
      <c r="AM3240"/>
      <c r="AN3240"/>
      <c r="AO3240"/>
    </row>
    <row r="3241" spans="2:41" s="28" customFormat="1" x14ac:dyDescent="0.2">
      <c r="B3241" s="23"/>
      <c r="D3241" s="23"/>
      <c r="AK3241"/>
      <c r="AL3241"/>
      <c r="AM3241"/>
      <c r="AN3241"/>
      <c r="AO3241"/>
    </row>
    <row r="3242" spans="2:41" s="28" customFormat="1" x14ac:dyDescent="0.2">
      <c r="B3242" s="23"/>
      <c r="D3242" s="23"/>
      <c r="AK3242"/>
      <c r="AL3242"/>
      <c r="AM3242"/>
      <c r="AN3242"/>
      <c r="AO3242"/>
    </row>
    <row r="3243" spans="2:41" s="28" customFormat="1" x14ac:dyDescent="0.2">
      <c r="B3243" s="23"/>
      <c r="D3243" s="23"/>
      <c r="AK3243"/>
      <c r="AL3243"/>
      <c r="AM3243"/>
      <c r="AN3243"/>
      <c r="AO3243"/>
    </row>
    <row r="3244" spans="2:41" s="28" customFormat="1" x14ac:dyDescent="0.2">
      <c r="B3244" s="23"/>
      <c r="D3244" s="23"/>
      <c r="AK3244"/>
      <c r="AL3244"/>
      <c r="AM3244"/>
      <c r="AN3244"/>
      <c r="AO3244"/>
    </row>
    <row r="3245" spans="2:41" s="28" customFormat="1" x14ac:dyDescent="0.2">
      <c r="B3245" s="23"/>
      <c r="D3245" s="23"/>
      <c r="AK3245"/>
      <c r="AL3245"/>
      <c r="AM3245"/>
      <c r="AN3245"/>
      <c r="AO3245"/>
    </row>
    <row r="3246" spans="2:41" s="28" customFormat="1" x14ac:dyDescent="0.2">
      <c r="B3246" s="23"/>
      <c r="D3246" s="23"/>
      <c r="AK3246"/>
      <c r="AL3246"/>
      <c r="AM3246"/>
      <c r="AN3246"/>
      <c r="AO3246"/>
    </row>
    <row r="3247" spans="2:41" s="28" customFormat="1" x14ac:dyDescent="0.2">
      <c r="B3247" s="23"/>
      <c r="D3247" s="23"/>
      <c r="AK3247"/>
      <c r="AL3247"/>
      <c r="AM3247"/>
      <c r="AN3247"/>
      <c r="AO3247"/>
    </row>
    <row r="3248" spans="2:41" s="28" customFormat="1" x14ac:dyDescent="0.2">
      <c r="B3248" s="23"/>
      <c r="D3248" s="23"/>
      <c r="AK3248"/>
      <c r="AL3248"/>
      <c r="AM3248"/>
      <c r="AN3248"/>
      <c r="AO3248"/>
    </row>
    <row r="3249" spans="2:41" s="28" customFormat="1" x14ac:dyDescent="0.2">
      <c r="B3249" s="23"/>
      <c r="D3249" s="23"/>
      <c r="AK3249"/>
      <c r="AL3249"/>
      <c r="AM3249"/>
      <c r="AN3249"/>
      <c r="AO3249"/>
    </row>
    <row r="3250" spans="2:41" s="28" customFormat="1" x14ac:dyDescent="0.2">
      <c r="B3250" s="23"/>
      <c r="D3250" s="23"/>
      <c r="AK3250"/>
      <c r="AL3250"/>
      <c r="AM3250"/>
      <c r="AN3250"/>
      <c r="AO3250"/>
    </row>
    <row r="3251" spans="2:41" s="28" customFormat="1" x14ac:dyDescent="0.2">
      <c r="B3251" s="23"/>
      <c r="D3251" s="23"/>
      <c r="AK3251"/>
      <c r="AL3251"/>
      <c r="AM3251"/>
      <c r="AN3251"/>
      <c r="AO3251"/>
    </row>
    <row r="3252" spans="2:41" s="28" customFormat="1" x14ac:dyDescent="0.2">
      <c r="B3252" s="23"/>
      <c r="D3252" s="23"/>
      <c r="AK3252"/>
      <c r="AL3252"/>
      <c r="AM3252"/>
      <c r="AN3252"/>
      <c r="AO3252"/>
    </row>
    <row r="3253" spans="2:41" s="28" customFormat="1" x14ac:dyDescent="0.2">
      <c r="B3253" s="23"/>
      <c r="D3253" s="23"/>
      <c r="AK3253"/>
      <c r="AL3253"/>
      <c r="AM3253"/>
      <c r="AN3253"/>
      <c r="AO3253"/>
    </row>
    <row r="3254" spans="2:41" s="28" customFormat="1" x14ac:dyDescent="0.2">
      <c r="B3254" s="23"/>
      <c r="D3254" s="23"/>
      <c r="AK3254"/>
      <c r="AL3254"/>
      <c r="AM3254"/>
      <c r="AN3254"/>
      <c r="AO3254"/>
    </row>
    <row r="3255" spans="2:41" s="28" customFormat="1" x14ac:dyDescent="0.2">
      <c r="B3255" s="23"/>
      <c r="D3255" s="23"/>
      <c r="AK3255"/>
      <c r="AL3255"/>
      <c r="AM3255"/>
      <c r="AN3255"/>
      <c r="AO3255"/>
    </row>
    <row r="3256" spans="2:41" s="28" customFormat="1" x14ac:dyDescent="0.2">
      <c r="B3256" s="23"/>
      <c r="D3256" s="23"/>
      <c r="AK3256"/>
      <c r="AL3256"/>
      <c r="AM3256"/>
      <c r="AN3256"/>
      <c r="AO3256"/>
    </row>
    <row r="3257" spans="2:41" s="28" customFormat="1" x14ac:dyDescent="0.2">
      <c r="B3257" s="23"/>
      <c r="D3257" s="23"/>
      <c r="AK3257"/>
      <c r="AL3257"/>
      <c r="AM3257"/>
      <c r="AN3257"/>
      <c r="AO3257"/>
    </row>
    <row r="3258" spans="2:41" s="28" customFormat="1" x14ac:dyDescent="0.2">
      <c r="B3258" s="23"/>
      <c r="D3258" s="23"/>
      <c r="AK3258"/>
      <c r="AL3258"/>
      <c r="AM3258"/>
      <c r="AN3258"/>
      <c r="AO3258"/>
    </row>
    <row r="3259" spans="2:41" s="28" customFormat="1" x14ac:dyDescent="0.2">
      <c r="B3259" s="23"/>
      <c r="D3259" s="23"/>
      <c r="AK3259"/>
      <c r="AL3259"/>
      <c r="AM3259"/>
      <c r="AN3259"/>
      <c r="AO3259"/>
    </row>
    <row r="3260" spans="2:41" s="28" customFormat="1" x14ac:dyDescent="0.2">
      <c r="B3260" s="23"/>
      <c r="D3260" s="23"/>
      <c r="AK3260"/>
      <c r="AL3260"/>
      <c r="AM3260"/>
      <c r="AN3260"/>
      <c r="AO3260"/>
    </row>
    <row r="3261" spans="2:41" s="28" customFormat="1" x14ac:dyDescent="0.2">
      <c r="B3261" s="23"/>
      <c r="D3261" s="23"/>
      <c r="AK3261"/>
      <c r="AL3261"/>
      <c r="AM3261"/>
      <c r="AN3261"/>
      <c r="AO3261"/>
    </row>
    <row r="3262" spans="2:41" s="28" customFormat="1" x14ac:dyDescent="0.2">
      <c r="B3262" s="23"/>
      <c r="D3262" s="23"/>
      <c r="AK3262"/>
      <c r="AL3262"/>
      <c r="AM3262"/>
      <c r="AN3262"/>
      <c r="AO3262"/>
    </row>
    <row r="3263" spans="2:41" s="28" customFormat="1" x14ac:dyDescent="0.2">
      <c r="B3263" s="23"/>
      <c r="D3263" s="23"/>
      <c r="AK3263"/>
      <c r="AL3263"/>
      <c r="AM3263"/>
      <c r="AN3263"/>
      <c r="AO3263"/>
    </row>
    <row r="3264" spans="2:41" s="28" customFormat="1" x14ac:dyDescent="0.2">
      <c r="B3264" s="23"/>
      <c r="D3264" s="23"/>
      <c r="AK3264"/>
      <c r="AL3264"/>
      <c r="AM3264"/>
      <c r="AN3264"/>
      <c r="AO3264"/>
    </row>
    <row r="3265" spans="2:41" s="28" customFormat="1" x14ac:dyDescent="0.2">
      <c r="B3265" s="23"/>
      <c r="D3265" s="23"/>
      <c r="AK3265"/>
      <c r="AL3265"/>
      <c r="AM3265"/>
      <c r="AN3265"/>
      <c r="AO3265"/>
    </row>
    <row r="3266" spans="2:41" s="28" customFormat="1" x14ac:dyDescent="0.2">
      <c r="B3266" s="23"/>
      <c r="D3266" s="23"/>
      <c r="AK3266"/>
      <c r="AL3266"/>
      <c r="AM3266"/>
      <c r="AN3266"/>
      <c r="AO3266"/>
    </row>
    <row r="3267" spans="2:41" s="28" customFormat="1" x14ac:dyDescent="0.2">
      <c r="B3267" s="23"/>
      <c r="D3267" s="23"/>
      <c r="AK3267"/>
      <c r="AL3267"/>
      <c r="AM3267"/>
      <c r="AN3267"/>
      <c r="AO3267"/>
    </row>
    <row r="3268" spans="2:41" s="28" customFormat="1" x14ac:dyDescent="0.2">
      <c r="B3268" s="23"/>
      <c r="D3268" s="23"/>
      <c r="AK3268"/>
      <c r="AL3268"/>
      <c r="AM3268"/>
      <c r="AN3268"/>
      <c r="AO3268"/>
    </row>
    <row r="3269" spans="2:41" s="28" customFormat="1" x14ac:dyDescent="0.2">
      <c r="B3269" s="23"/>
      <c r="D3269" s="23"/>
      <c r="AK3269"/>
      <c r="AL3269"/>
      <c r="AM3269"/>
      <c r="AN3269"/>
      <c r="AO3269"/>
    </row>
    <row r="3270" spans="2:41" s="28" customFormat="1" x14ac:dyDescent="0.2">
      <c r="B3270" s="23"/>
      <c r="D3270" s="23"/>
      <c r="AK3270"/>
      <c r="AL3270"/>
      <c r="AM3270"/>
      <c r="AN3270"/>
      <c r="AO3270"/>
    </row>
    <row r="3271" spans="2:41" s="28" customFormat="1" x14ac:dyDescent="0.2">
      <c r="B3271" s="23"/>
      <c r="D3271" s="23"/>
      <c r="AK3271"/>
      <c r="AL3271"/>
      <c r="AM3271"/>
      <c r="AN3271"/>
      <c r="AO3271"/>
    </row>
    <row r="3272" spans="2:41" s="28" customFormat="1" x14ac:dyDescent="0.2">
      <c r="B3272" s="23"/>
      <c r="D3272" s="23"/>
      <c r="AK3272"/>
      <c r="AL3272"/>
      <c r="AM3272"/>
      <c r="AN3272"/>
      <c r="AO3272"/>
    </row>
    <row r="3273" spans="2:41" s="28" customFormat="1" x14ac:dyDescent="0.2">
      <c r="B3273" s="23"/>
      <c r="D3273" s="23"/>
      <c r="AK3273"/>
      <c r="AL3273"/>
      <c r="AM3273"/>
      <c r="AN3273"/>
      <c r="AO3273"/>
    </row>
    <row r="3274" spans="2:41" s="28" customFormat="1" x14ac:dyDescent="0.2">
      <c r="B3274" s="23"/>
      <c r="D3274" s="23"/>
      <c r="AK3274"/>
      <c r="AL3274"/>
      <c r="AM3274"/>
      <c r="AN3274"/>
      <c r="AO3274"/>
    </row>
    <row r="3275" spans="2:41" s="28" customFormat="1" x14ac:dyDescent="0.2">
      <c r="B3275" s="23"/>
      <c r="D3275" s="23"/>
      <c r="AK3275"/>
      <c r="AL3275"/>
      <c r="AM3275"/>
      <c r="AN3275"/>
      <c r="AO3275"/>
    </row>
    <row r="3276" spans="2:41" s="28" customFormat="1" x14ac:dyDescent="0.2">
      <c r="B3276" s="23"/>
      <c r="D3276" s="23"/>
      <c r="AK3276"/>
      <c r="AL3276"/>
      <c r="AM3276"/>
      <c r="AN3276"/>
      <c r="AO3276"/>
    </row>
    <row r="3277" spans="2:41" s="28" customFormat="1" x14ac:dyDescent="0.2">
      <c r="B3277" s="23"/>
      <c r="D3277" s="23"/>
      <c r="AK3277"/>
      <c r="AL3277"/>
      <c r="AM3277"/>
      <c r="AN3277"/>
      <c r="AO3277"/>
    </row>
    <row r="3278" spans="2:41" s="28" customFormat="1" x14ac:dyDescent="0.2">
      <c r="B3278" s="23"/>
      <c r="D3278" s="23"/>
      <c r="AK3278"/>
      <c r="AL3278"/>
      <c r="AM3278"/>
      <c r="AN3278"/>
      <c r="AO3278"/>
    </row>
    <row r="3279" spans="2:41" s="28" customFormat="1" x14ac:dyDescent="0.2">
      <c r="B3279" s="23"/>
      <c r="D3279" s="23"/>
      <c r="AK3279"/>
      <c r="AL3279"/>
      <c r="AM3279"/>
      <c r="AN3279"/>
      <c r="AO3279"/>
    </row>
    <row r="3280" spans="2:41" s="28" customFormat="1" x14ac:dyDescent="0.2">
      <c r="B3280" s="23"/>
      <c r="D3280" s="23"/>
      <c r="AK3280"/>
      <c r="AL3280"/>
      <c r="AM3280"/>
      <c r="AN3280"/>
      <c r="AO3280"/>
    </row>
    <row r="3281" spans="2:41" s="28" customFormat="1" x14ac:dyDescent="0.2">
      <c r="B3281" s="23"/>
      <c r="D3281" s="23"/>
      <c r="AK3281"/>
      <c r="AL3281"/>
      <c r="AM3281"/>
      <c r="AN3281"/>
      <c r="AO3281"/>
    </row>
    <row r="3282" spans="2:41" s="28" customFormat="1" x14ac:dyDescent="0.2">
      <c r="B3282" s="23"/>
      <c r="D3282" s="23"/>
      <c r="AK3282"/>
      <c r="AL3282"/>
      <c r="AM3282"/>
      <c r="AN3282"/>
      <c r="AO3282"/>
    </row>
    <row r="3283" spans="2:41" s="28" customFormat="1" x14ac:dyDescent="0.2">
      <c r="B3283" s="23"/>
      <c r="D3283" s="23"/>
      <c r="AK3283"/>
      <c r="AL3283"/>
      <c r="AM3283"/>
      <c r="AN3283"/>
      <c r="AO3283"/>
    </row>
    <row r="3284" spans="2:41" s="28" customFormat="1" x14ac:dyDescent="0.2">
      <c r="B3284" s="23"/>
      <c r="D3284" s="23"/>
      <c r="AK3284"/>
      <c r="AL3284"/>
      <c r="AM3284"/>
      <c r="AN3284"/>
      <c r="AO3284"/>
    </row>
    <row r="3285" spans="2:41" s="28" customFormat="1" x14ac:dyDescent="0.2">
      <c r="B3285" s="23"/>
      <c r="D3285" s="23"/>
      <c r="AK3285"/>
      <c r="AL3285"/>
      <c r="AM3285"/>
      <c r="AN3285"/>
      <c r="AO3285"/>
    </row>
    <row r="3286" spans="2:41" s="28" customFormat="1" x14ac:dyDescent="0.2">
      <c r="B3286" s="23"/>
      <c r="D3286" s="23"/>
      <c r="AK3286"/>
      <c r="AL3286"/>
      <c r="AM3286"/>
      <c r="AN3286"/>
      <c r="AO3286"/>
    </row>
    <row r="3287" spans="2:41" s="28" customFormat="1" x14ac:dyDescent="0.2">
      <c r="B3287" s="23"/>
      <c r="D3287" s="23"/>
      <c r="AK3287"/>
      <c r="AL3287"/>
      <c r="AM3287"/>
      <c r="AN3287"/>
      <c r="AO3287"/>
    </row>
    <row r="3288" spans="2:41" s="28" customFormat="1" x14ac:dyDescent="0.2">
      <c r="B3288" s="23"/>
      <c r="D3288" s="23"/>
      <c r="AK3288"/>
      <c r="AL3288"/>
      <c r="AM3288"/>
      <c r="AN3288"/>
      <c r="AO3288"/>
    </row>
    <row r="3289" spans="2:41" s="28" customFormat="1" x14ac:dyDescent="0.2">
      <c r="B3289" s="23"/>
      <c r="D3289" s="23"/>
      <c r="AK3289"/>
      <c r="AL3289"/>
      <c r="AM3289"/>
      <c r="AN3289"/>
      <c r="AO3289"/>
    </row>
    <row r="3290" spans="2:41" s="28" customFormat="1" x14ac:dyDescent="0.2">
      <c r="B3290" s="23"/>
      <c r="D3290" s="23"/>
      <c r="AK3290"/>
      <c r="AL3290"/>
      <c r="AM3290"/>
      <c r="AN3290"/>
      <c r="AO3290"/>
    </row>
    <row r="3291" spans="2:41" s="28" customFormat="1" x14ac:dyDescent="0.2">
      <c r="B3291" s="23"/>
      <c r="D3291" s="23"/>
      <c r="AK3291"/>
      <c r="AL3291"/>
      <c r="AM3291"/>
      <c r="AN3291"/>
      <c r="AO3291"/>
    </row>
    <row r="3292" spans="2:41" s="28" customFormat="1" x14ac:dyDescent="0.2">
      <c r="B3292" s="23"/>
      <c r="D3292" s="23"/>
      <c r="AK3292"/>
      <c r="AL3292"/>
      <c r="AM3292"/>
      <c r="AN3292"/>
      <c r="AO3292"/>
    </row>
    <row r="3293" spans="2:41" s="28" customFormat="1" x14ac:dyDescent="0.2">
      <c r="B3293" s="23"/>
      <c r="D3293" s="23"/>
      <c r="AK3293"/>
      <c r="AL3293"/>
      <c r="AM3293"/>
      <c r="AN3293"/>
      <c r="AO3293"/>
    </row>
    <row r="3294" spans="2:41" s="28" customFormat="1" x14ac:dyDescent="0.2">
      <c r="B3294" s="23"/>
      <c r="D3294" s="23"/>
      <c r="AK3294"/>
      <c r="AL3294"/>
      <c r="AM3294"/>
      <c r="AN3294"/>
      <c r="AO3294"/>
    </row>
    <row r="3295" spans="2:41" s="28" customFormat="1" x14ac:dyDescent="0.2">
      <c r="B3295" s="23"/>
      <c r="D3295" s="23"/>
      <c r="AK3295"/>
      <c r="AL3295"/>
      <c r="AM3295"/>
      <c r="AN3295"/>
      <c r="AO3295"/>
    </row>
    <row r="3296" spans="2:41" s="28" customFormat="1" x14ac:dyDescent="0.2">
      <c r="B3296" s="23"/>
      <c r="D3296" s="23"/>
      <c r="AK3296"/>
      <c r="AL3296"/>
      <c r="AM3296"/>
      <c r="AN3296"/>
      <c r="AO3296"/>
    </row>
    <row r="3297" spans="2:41" s="28" customFormat="1" x14ac:dyDescent="0.2">
      <c r="B3297" s="23"/>
      <c r="D3297" s="23"/>
      <c r="AK3297"/>
      <c r="AL3297"/>
      <c r="AM3297"/>
      <c r="AN3297"/>
      <c r="AO3297"/>
    </row>
    <row r="3298" spans="2:41" s="28" customFormat="1" x14ac:dyDescent="0.2">
      <c r="B3298" s="23"/>
      <c r="D3298" s="23"/>
      <c r="AK3298"/>
      <c r="AL3298"/>
      <c r="AM3298"/>
      <c r="AN3298"/>
      <c r="AO3298"/>
    </row>
    <row r="3299" spans="2:41" s="28" customFormat="1" x14ac:dyDescent="0.2">
      <c r="B3299" s="23"/>
      <c r="D3299" s="23"/>
      <c r="AK3299"/>
      <c r="AL3299"/>
      <c r="AM3299"/>
      <c r="AN3299"/>
      <c r="AO3299"/>
    </row>
    <row r="3300" spans="2:41" s="28" customFormat="1" x14ac:dyDescent="0.2">
      <c r="B3300" s="23"/>
      <c r="D3300" s="23"/>
      <c r="AK3300"/>
      <c r="AL3300"/>
      <c r="AM3300"/>
      <c r="AN3300"/>
      <c r="AO3300"/>
    </row>
    <row r="3301" spans="2:41" s="28" customFormat="1" x14ac:dyDescent="0.2">
      <c r="B3301" s="23"/>
      <c r="D3301" s="23"/>
      <c r="AK3301"/>
      <c r="AL3301"/>
      <c r="AM3301"/>
      <c r="AN3301"/>
      <c r="AO3301"/>
    </row>
    <row r="3302" spans="2:41" s="28" customFormat="1" x14ac:dyDescent="0.2">
      <c r="B3302" s="23"/>
      <c r="D3302" s="23"/>
      <c r="AK3302"/>
      <c r="AL3302"/>
      <c r="AM3302"/>
      <c r="AN3302"/>
      <c r="AO3302"/>
    </row>
    <row r="3303" spans="2:41" s="28" customFormat="1" x14ac:dyDescent="0.2">
      <c r="B3303" s="23"/>
      <c r="D3303" s="23"/>
      <c r="AK3303"/>
      <c r="AL3303"/>
      <c r="AM3303"/>
      <c r="AN3303"/>
      <c r="AO3303"/>
    </row>
    <row r="3304" spans="2:41" s="28" customFormat="1" x14ac:dyDescent="0.2">
      <c r="B3304" s="23"/>
      <c r="D3304" s="23"/>
      <c r="AK3304"/>
      <c r="AL3304"/>
      <c r="AM3304"/>
      <c r="AN3304"/>
      <c r="AO3304"/>
    </row>
    <row r="3305" spans="2:41" s="28" customFormat="1" x14ac:dyDescent="0.2">
      <c r="B3305" s="23"/>
      <c r="D3305" s="23"/>
      <c r="AK3305"/>
      <c r="AL3305"/>
      <c r="AM3305"/>
      <c r="AN3305"/>
      <c r="AO3305"/>
    </row>
    <row r="3306" spans="2:41" s="28" customFormat="1" x14ac:dyDescent="0.2">
      <c r="B3306" s="23"/>
      <c r="D3306" s="23"/>
      <c r="AK3306"/>
      <c r="AL3306"/>
      <c r="AM3306"/>
      <c r="AN3306"/>
      <c r="AO3306"/>
    </row>
    <row r="3307" spans="2:41" s="28" customFormat="1" x14ac:dyDescent="0.2">
      <c r="B3307" s="23"/>
      <c r="D3307" s="23"/>
      <c r="AK3307"/>
      <c r="AL3307"/>
      <c r="AM3307"/>
      <c r="AN3307"/>
      <c r="AO3307"/>
    </row>
    <row r="3308" spans="2:41" s="28" customFormat="1" x14ac:dyDescent="0.2">
      <c r="B3308" s="23"/>
      <c r="D3308" s="23"/>
      <c r="AK3308"/>
      <c r="AL3308"/>
      <c r="AM3308"/>
      <c r="AN3308"/>
      <c r="AO3308"/>
    </row>
    <row r="3309" spans="2:41" s="28" customFormat="1" x14ac:dyDescent="0.2">
      <c r="B3309" s="23"/>
      <c r="D3309" s="23"/>
      <c r="AK3309"/>
      <c r="AL3309"/>
      <c r="AM3309"/>
      <c r="AN3309"/>
      <c r="AO3309"/>
    </row>
    <row r="3310" spans="2:41" s="28" customFormat="1" x14ac:dyDescent="0.2">
      <c r="B3310" s="23"/>
      <c r="D3310" s="23"/>
      <c r="AK3310"/>
      <c r="AL3310"/>
      <c r="AM3310"/>
      <c r="AN3310"/>
      <c r="AO3310"/>
    </row>
    <row r="3311" spans="2:41" s="28" customFormat="1" x14ac:dyDescent="0.2">
      <c r="B3311" s="23"/>
      <c r="D3311" s="23"/>
      <c r="AK3311"/>
      <c r="AL3311"/>
      <c r="AM3311"/>
      <c r="AN3311"/>
      <c r="AO3311"/>
    </row>
    <row r="3312" spans="2:41" s="28" customFormat="1" x14ac:dyDescent="0.2">
      <c r="B3312" s="23"/>
      <c r="D3312" s="23"/>
      <c r="AK3312"/>
      <c r="AL3312"/>
      <c r="AM3312"/>
      <c r="AN3312"/>
      <c r="AO3312"/>
    </row>
    <row r="3313" spans="2:41" s="28" customFormat="1" x14ac:dyDescent="0.2">
      <c r="B3313" s="23"/>
      <c r="D3313" s="23"/>
      <c r="AK3313"/>
      <c r="AL3313"/>
      <c r="AM3313"/>
      <c r="AN3313"/>
      <c r="AO3313"/>
    </row>
    <row r="3314" spans="2:41" s="28" customFormat="1" x14ac:dyDescent="0.2">
      <c r="B3314" s="23"/>
      <c r="D3314" s="23"/>
      <c r="AK3314"/>
      <c r="AL3314"/>
      <c r="AM3314"/>
      <c r="AN3314"/>
      <c r="AO3314"/>
    </row>
    <row r="3315" spans="2:41" s="28" customFormat="1" x14ac:dyDescent="0.2">
      <c r="B3315" s="23"/>
      <c r="D3315" s="23"/>
      <c r="AK3315"/>
      <c r="AL3315"/>
      <c r="AM3315"/>
      <c r="AN3315"/>
      <c r="AO3315"/>
    </row>
    <row r="3316" spans="2:41" s="28" customFormat="1" x14ac:dyDescent="0.2">
      <c r="B3316" s="23"/>
      <c r="D3316" s="23"/>
      <c r="AK3316"/>
      <c r="AL3316"/>
      <c r="AM3316"/>
      <c r="AN3316"/>
      <c r="AO3316"/>
    </row>
    <row r="3317" spans="2:41" s="28" customFormat="1" x14ac:dyDescent="0.2">
      <c r="B3317" s="23"/>
      <c r="D3317" s="23"/>
      <c r="AK3317"/>
      <c r="AL3317"/>
      <c r="AM3317"/>
      <c r="AN3317"/>
      <c r="AO3317"/>
    </row>
    <row r="3318" spans="2:41" s="28" customFormat="1" x14ac:dyDescent="0.2">
      <c r="B3318" s="23"/>
      <c r="D3318" s="23"/>
      <c r="AK3318"/>
      <c r="AL3318"/>
      <c r="AM3318"/>
      <c r="AN3318"/>
      <c r="AO3318"/>
    </row>
    <row r="3319" spans="2:41" s="28" customFormat="1" x14ac:dyDescent="0.2">
      <c r="B3319" s="23"/>
      <c r="D3319" s="23"/>
      <c r="AK3319"/>
      <c r="AL3319"/>
      <c r="AM3319"/>
      <c r="AN3319"/>
      <c r="AO3319"/>
    </row>
    <row r="3320" spans="2:41" s="28" customFormat="1" x14ac:dyDescent="0.2">
      <c r="B3320" s="23"/>
      <c r="D3320" s="23"/>
      <c r="AK3320"/>
      <c r="AL3320"/>
      <c r="AM3320"/>
      <c r="AN3320"/>
      <c r="AO3320"/>
    </row>
    <row r="3321" spans="2:41" s="28" customFormat="1" x14ac:dyDescent="0.2">
      <c r="B3321" s="23"/>
      <c r="D3321" s="23"/>
      <c r="AK3321"/>
      <c r="AL3321"/>
      <c r="AM3321"/>
      <c r="AN3321"/>
      <c r="AO3321"/>
    </row>
    <row r="3322" spans="2:41" s="28" customFormat="1" x14ac:dyDescent="0.2">
      <c r="B3322" s="23"/>
      <c r="D3322" s="23"/>
      <c r="AK3322"/>
      <c r="AL3322"/>
      <c r="AM3322"/>
      <c r="AN3322"/>
      <c r="AO3322"/>
    </row>
    <row r="3323" spans="2:41" s="28" customFormat="1" x14ac:dyDescent="0.2">
      <c r="B3323" s="23"/>
      <c r="D3323" s="23"/>
      <c r="AK3323"/>
      <c r="AL3323"/>
      <c r="AM3323"/>
      <c r="AN3323"/>
      <c r="AO3323"/>
    </row>
    <row r="3324" spans="2:41" s="28" customFormat="1" x14ac:dyDescent="0.2">
      <c r="B3324" s="23"/>
      <c r="D3324" s="23"/>
      <c r="AK3324"/>
      <c r="AL3324"/>
      <c r="AM3324"/>
      <c r="AN3324"/>
      <c r="AO3324"/>
    </row>
    <row r="3325" spans="2:41" s="28" customFormat="1" x14ac:dyDescent="0.2">
      <c r="B3325" s="23"/>
      <c r="D3325" s="23"/>
      <c r="AK3325"/>
      <c r="AL3325"/>
      <c r="AM3325"/>
      <c r="AN3325"/>
      <c r="AO3325"/>
    </row>
    <row r="3326" spans="2:41" s="28" customFormat="1" x14ac:dyDescent="0.2">
      <c r="B3326" s="23"/>
      <c r="D3326" s="23"/>
      <c r="AK3326"/>
      <c r="AL3326"/>
      <c r="AM3326"/>
      <c r="AN3326"/>
      <c r="AO3326"/>
    </row>
    <row r="3327" spans="2:41" s="28" customFormat="1" x14ac:dyDescent="0.2">
      <c r="B3327" s="23"/>
      <c r="D3327" s="23"/>
      <c r="AK3327"/>
      <c r="AL3327"/>
      <c r="AM3327"/>
      <c r="AN3327"/>
      <c r="AO3327"/>
    </row>
    <row r="3328" spans="2:41" s="28" customFormat="1" x14ac:dyDescent="0.2">
      <c r="B3328" s="23"/>
      <c r="D3328" s="23"/>
      <c r="AK3328"/>
      <c r="AL3328"/>
      <c r="AM3328"/>
      <c r="AN3328"/>
      <c r="AO3328"/>
    </row>
    <row r="3329" spans="2:41" s="28" customFormat="1" x14ac:dyDescent="0.2">
      <c r="B3329" s="23"/>
      <c r="D3329" s="23"/>
      <c r="AK3329"/>
      <c r="AL3329"/>
      <c r="AM3329"/>
      <c r="AN3329"/>
      <c r="AO3329"/>
    </row>
    <row r="3330" spans="2:41" s="28" customFormat="1" x14ac:dyDescent="0.2">
      <c r="B3330" s="23"/>
      <c r="D3330" s="23"/>
      <c r="AK3330"/>
      <c r="AL3330"/>
      <c r="AM3330"/>
      <c r="AN3330"/>
      <c r="AO3330"/>
    </row>
    <row r="3331" spans="2:41" s="28" customFormat="1" x14ac:dyDescent="0.2">
      <c r="B3331" s="23"/>
      <c r="D3331" s="23"/>
      <c r="AK3331"/>
      <c r="AL3331"/>
      <c r="AM3331"/>
      <c r="AN3331"/>
      <c r="AO3331"/>
    </row>
    <row r="3332" spans="2:41" s="28" customFormat="1" x14ac:dyDescent="0.2">
      <c r="B3332" s="23"/>
      <c r="D3332" s="23"/>
      <c r="AK3332"/>
      <c r="AL3332"/>
      <c r="AM3332"/>
      <c r="AN3332"/>
      <c r="AO3332"/>
    </row>
    <row r="3333" spans="2:41" s="28" customFormat="1" x14ac:dyDescent="0.2">
      <c r="B3333" s="23"/>
      <c r="D3333" s="23"/>
      <c r="AK3333"/>
      <c r="AL3333"/>
      <c r="AM3333"/>
      <c r="AN3333"/>
      <c r="AO3333"/>
    </row>
    <row r="3334" spans="2:41" s="28" customFormat="1" x14ac:dyDescent="0.2">
      <c r="B3334" s="23"/>
      <c r="D3334" s="23"/>
      <c r="AK3334"/>
      <c r="AL3334"/>
      <c r="AM3334"/>
      <c r="AN3334"/>
      <c r="AO3334"/>
    </row>
    <row r="3335" spans="2:41" s="28" customFormat="1" x14ac:dyDescent="0.2">
      <c r="B3335" s="23"/>
      <c r="D3335" s="23"/>
      <c r="AK3335"/>
      <c r="AL3335"/>
      <c r="AM3335"/>
      <c r="AN3335"/>
      <c r="AO3335"/>
    </row>
    <row r="3336" spans="2:41" s="28" customFormat="1" x14ac:dyDescent="0.2">
      <c r="B3336" s="23"/>
      <c r="D3336" s="23"/>
      <c r="AK3336"/>
      <c r="AL3336"/>
      <c r="AM3336"/>
      <c r="AN3336"/>
      <c r="AO3336"/>
    </row>
    <row r="3337" spans="2:41" s="28" customFormat="1" x14ac:dyDescent="0.2">
      <c r="B3337" s="23"/>
      <c r="D3337" s="23"/>
      <c r="AK3337"/>
      <c r="AL3337"/>
      <c r="AM3337"/>
      <c r="AN3337"/>
      <c r="AO3337"/>
    </row>
    <row r="3338" spans="2:41" s="28" customFormat="1" x14ac:dyDescent="0.2">
      <c r="B3338" s="23"/>
      <c r="D3338" s="23"/>
      <c r="AK3338"/>
      <c r="AL3338"/>
      <c r="AM3338"/>
      <c r="AN3338"/>
      <c r="AO3338"/>
    </row>
    <row r="3339" spans="2:41" s="28" customFormat="1" x14ac:dyDescent="0.2">
      <c r="B3339" s="23"/>
      <c r="D3339" s="23"/>
      <c r="AK3339"/>
      <c r="AL3339"/>
      <c r="AM3339"/>
      <c r="AN3339"/>
      <c r="AO3339"/>
    </row>
    <row r="3340" spans="2:41" s="28" customFormat="1" x14ac:dyDescent="0.2">
      <c r="B3340" s="23"/>
      <c r="D3340" s="23"/>
      <c r="AK3340"/>
      <c r="AL3340"/>
      <c r="AM3340"/>
      <c r="AN3340"/>
      <c r="AO3340"/>
    </row>
    <row r="3341" spans="2:41" s="28" customFormat="1" x14ac:dyDescent="0.2">
      <c r="B3341" s="23"/>
      <c r="D3341" s="23"/>
      <c r="AK3341"/>
      <c r="AL3341"/>
      <c r="AM3341"/>
      <c r="AN3341"/>
      <c r="AO3341"/>
    </row>
    <row r="3342" spans="2:41" s="28" customFormat="1" x14ac:dyDescent="0.2">
      <c r="B3342" s="23"/>
      <c r="D3342" s="23"/>
      <c r="AK3342"/>
      <c r="AL3342"/>
      <c r="AM3342"/>
      <c r="AN3342"/>
      <c r="AO3342"/>
    </row>
    <row r="3343" spans="2:41" s="28" customFormat="1" x14ac:dyDescent="0.2">
      <c r="B3343" s="23"/>
      <c r="D3343" s="23"/>
      <c r="AK3343"/>
      <c r="AL3343"/>
      <c r="AM3343"/>
      <c r="AN3343"/>
      <c r="AO3343"/>
    </row>
    <row r="3344" spans="2:41" s="28" customFormat="1" x14ac:dyDescent="0.2">
      <c r="B3344" s="23"/>
      <c r="D3344" s="23"/>
      <c r="AK3344"/>
      <c r="AL3344"/>
      <c r="AM3344"/>
      <c r="AN3344"/>
      <c r="AO3344"/>
    </row>
    <row r="3345" spans="2:41" s="28" customFormat="1" x14ac:dyDescent="0.2">
      <c r="B3345" s="23"/>
      <c r="D3345" s="23"/>
      <c r="AK3345"/>
      <c r="AL3345"/>
      <c r="AM3345"/>
      <c r="AN3345"/>
      <c r="AO3345"/>
    </row>
    <row r="3346" spans="2:41" s="28" customFormat="1" x14ac:dyDescent="0.2">
      <c r="B3346" s="23"/>
      <c r="D3346" s="23"/>
      <c r="AK3346"/>
      <c r="AL3346"/>
      <c r="AM3346"/>
      <c r="AN3346"/>
      <c r="AO3346"/>
    </row>
    <row r="3347" spans="2:41" s="28" customFormat="1" x14ac:dyDescent="0.2">
      <c r="B3347" s="23"/>
      <c r="D3347" s="23"/>
      <c r="AK3347"/>
      <c r="AL3347"/>
      <c r="AM3347"/>
      <c r="AN3347"/>
      <c r="AO3347"/>
    </row>
    <row r="3348" spans="2:41" s="28" customFormat="1" x14ac:dyDescent="0.2">
      <c r="B3348" s="23"/>
      <c r="D3348" s="23"/>
      <c r="AK3348"/>
      <c r="AL3348"/>
      <c r="AM3348"/>
      <c r="AN3348"/>
      <c r="AO3348"/>
    </row>
    <row r="3349" spans="2:41" s="28" customFormat="1" x14ac:dyDescent="0.2">
      <c r="B3349" s="23"/>
      <c r="D3349" s="23"/>
      <c r="AK3349"/>
      <c r="AL3349"/>
      <c r="AM3349"/>
      <c r="AN3349"/>
      <c r="AO3349"/>
    </row>
    <row r="3350" spans="2:41" s="28" customFormat="1" x14ac:dyDescent="0.2">
      <c r="B3350" s="23"/>
      <c r="D3350" s="23"/>
      <c r="AK3350"/>
      <c r="AL3350"/>
      <c r="AM3350"/>
      <c r="AN3350"/>
      <c r="AO3350"/>
    </row>
    <row r="3351" spans="2:41" s="28" customFormat="1" x14ac:dyDescent="0.2">
      <c r="B3351" s="23"/>
      <c r="D3351" s="23"/>
      <c r="AK3351"/>
      <c r="AL3351"/>
      <c r="AM3351"/>
      <c r="AN3351"/>
      <c r="AO3351"/>
    </row>
    <row r="3352" spans="2:41" s="28" customFormat="1" x14ac:dyDescent="0.2">
      <c r="B3352" s="23"/>
      <c r="D3352" s="23"/>
      <c r="AK3352"/>
      <c r="AL3352"/>
      <c r="AM3352"/>
      <c r="AN3352"/>
      <c r="AO3352"/>
    </row>
    <row r="3353" spans="2:41" s="28" customFormat="1" x14ac:dyDescent="0.2">
      <c r="B3353" s="23"/>
      <c r="D3353" s="23"/>
      <c r="AK3353"/>
      <c r="AL3353"/>
      <c r="AM3353"/>
      <c r="AN3353"/>
      <c r="AO3353"/>
    </row>
    <row r="3354" spans="2:41" s="28" customFormat="1" x14ac:dyDescent="0.2">
      <c r="B3354" s="23"/>
      <c r="D3354" s="23"/>
      <c r="AK3354"/>
      <c r="AL3354"/>
      <c r="AM3354"/>
      <c r="AN3354"/>
      <c r="AO3354"/>
    </row>
    <row r="3355" spans="2:41" s="28" customFormat="1" x14ac:dyDescent="0.2">
      <c r="B3355" s="23"/>
      <c r="D3355" s="23"/>
      <c r="AK3355"/>
      <c r="AL3355"/>
      <c r="AM3355"/>
      <c r="AN3355"/>
      <c r="AO3355"/>
    </row>
    <row r="3356" spans="2:41" s="28" customFormat="1" x14ac:dyDescent="0.2">
      <c r="B3356" s="23"/>
      <c r="D3356" s="23"/>
      <c r="AK3356"/>
      <c r="AL3356"/>
      <c r="AM3356"/>
      <c r="AN3356"/>
      <c r="AO3356"/>
    </row>
    <row r="3357" spans="2:41" s="28" customFormat="1" x14ac:dyDescent="0.2">
      <c r="B3357" s="23"/>
      <c r="D3357" s="23"/>
      <c r="AK3357"/>
      <c r="AL3357"/>
      <c r="AM3357"/>
      <c r="AN3357"/>
      <c r="AO3357"/>
    </row>
    <row r="3358" spans="2:41" s="28" customFormat="1" x14ac:dyDescent="0.2">
      <c r="B3358" s="23"/>
      <c r="D3358" s="23"/>
      <c r="AK3358"/>
      <c r="AL3358"/>
      <c r="AM3358"/>
      <c r="AN3358"/>
      <c r="AO3358"/>
    </row>
    <row r="3359" spans="2:41" s="28" customFormat="1" x14ac:dyDescent="0.2">
      <c r="B3359" s="23"/>
      <c r="D3359" s="23"/>
      <c r="AK3359"/>
      <c r="AL3359"/>
      <c r="AM3359"/>
      <c r="AN3359"/>
      <c r="AO3359"/>
    </row>
    <row r="3360" spans="2:41" s="28" customFormat="1" x14ac:dyDescent="0.2">
      <c r="B3360" s="23"/>
      <c r="D3360" s="23"/>
      <c r="AK3360"/>
      <c r="AL3360"/>
      <c r="AM3360"/>
      <c r="AN3360"/>
      <c r="AO3360"/>
    </row>
    <row r="3361" spans="2:41" s="28" customFormat="1" x14ac:dyDescent="0.2">
      <c r="B3361" s="23"/>
      <c r="D3361" s="23"/>
      <c r="AK3361"/>
      <c r="AL3361"/>
      <c r="AM3361"/>
      <c r="AN3361"/>
      <c r="AO3361"/>
    </row>
    <row r="3362" spans="2:41" s="28" customFormat="1" x14ac:dyDescent="0.2">
      <c r="B3362" s="23"/>
      <c r="D3362" s="23"/>
      <c r="AK3362"/>
      <c r="AL3362"/>
      <c r="AM3362"/>
      <c r="AN3362"/>
      <c r="AO3362"/>
    </row>
    <row r="3363" spans="2:41" s="28" customFormat="1" x14ac:dyDescent="0.2">
      <c r="B3363" s="23"/>
      <c r="D3363" s="23"/>
      <c r="AK3363"/>
      <c r="AL3363"/>
      <c r="AM3363"/>
      <c r="AN3363"/>
      <c r="AO3363"/>
    </row>
    <row r="3364" spans="2:41" s="28" customFormat="1" x14ac:dyDescent="0.2">
      <c r="B3364" s="23"/>
      <c r="D3364" s="23"/>
      <c r="AK3364"/>
      <c r="AL3364"/>
      <c r="AM3364"/>
      <c r="AN3364"/>
      <c r="AO3364"/>
    </row>
    <row r="3365" spans="2:41" s="28" customFormat="1" x14ac:dyDescent="0.2">
      <c r="B3365" s="23"/>
      <c r="D3365" s="23"/>
      <c r="AK3365"/>
      <c r="AL3365"/>
      <c r="AM3365"/>
      <c r="AN3365"/>
      <c r="AO3365"/>
    </row>
    <row r="3366" spans="2:41" s="28" customFormat="1" x14ac:dyDescent="0.2">
      <c r="B3366" s="23"/>
      <c r="D3366" s="23"/>
      <c r="AK3366"/>
      <c r="AL3366"/>
      <c r="AM3366"/>
      <c r="AN3366"/>
      <c r="AO3366"/>
    </row>
    <row r="3367" spans="2:41" s="28" customFormat="1" x14ac:dyDescent="0.2">
      <c r="B3367" s="23"/>
      <c r="D3367" s="23"/>
      <c r="AK3367"/>
      <c r="AL3367"/>
      <c r="AM3367"/>
      <c r="AN3367"/>
      <c r="AO3367"/>
    </row>
    <row r="3368" spans="2:41" s="28" customFormat="1" x14ac:dyDescent="0.2">
      <c r="B3368" s="23"/>
      <c r="D3368" s="23"/>
      <c r="AK3368"/>
      <c r="AL3368"/>
      <c r="AM3368"/>
      <c r="AN3368"/>
      <c r="AO3368"/>
    </row>
    <row r="3369" spans="2:41" s="28" customFormat="1" x14ac:dyDescent="0.2">
      <c r="B3369" s="23"/>
      <c r="D3369" s="23"/>
      <c r="AK3369"/>
      <c r="AL3369"/>
      <c r="AM3369"/>
      <c r="AN3369"/>
      <c r="AO3369"/>
    </row>
    <row r="3370" spans="2:41" s="28" customFormat="1" x14ac:dyDescent="0.2">
      <c r="B3370" s="23"/>
      <c r="D3370" s="23"/>
      <c r="AK3370"/>
      <c r="AL3370"/>
      <c r="AM3370"/>
      <c r="AN3370"/>
      <c r="AO3370"/>
    </row>
    <row r="3371" spans="2:41" s="28" customFormat="1" x14ac:dyDescent="0.2">
      <c r="B3371" s="23"/>
      <c r="D3371" s="23"/>
      <c r="AK3371"/>
      <c r="AL3371"/>
      <c r="AM3371"/>
      <c r="AN3371"/>
      <c r="AO3371"/>
    </row>
    <row r="3372" spans="2:41" s="28" customFormat="1" x14ac:dyDescent="0.2">
      <c r="B3372" s="23"/>
      <c r="D3372" s="23"/>
      <c r="AK3372"/>
      <c r="AL3372"/>
      <c r="AM3372"/>
      <c r="AN3372"/>
      <c r="AO3372"/>
    </row>
    <row r="3373" spans="2:41" s="28" customFormat="1" x14ac:dyDescent="0.2">
      <c r="B3373" s="23"/>
      <c r="D3373" s="23"/>
      <c r="AK3373"/>
      <c r="AL3373"/>
      <c r="AM3373"/>
      <c r="AN3373"/>
      <c r="AO3373"/>
    </row>
    <row r="3374" spans="2:41" s="28" customFormat="1" x14ac:dyDescent="0.2">
      <c r="B3374" s="23"/>
      <c r="D3374" s="23"/>
      <c r="AK3374"/>
      <c r="AL3374"/>
      <c r="AM3374"/>
      <c r="AN3374"/>
      <c r="AO3374"/>
    </row>
    <row r="3375" spans="2:41" s="28" customFormat="1" x14ac:dyDescent="0.2">
      <c r="B3375" s="23"/>
      <c r="D3375" s="23"/>
      <c r="AK3375"/>
      <c r="AL3375"/>
      <c r="AM3375"/>
      <c r="AN3375"/>
      <c r="AO3375"/>
    </row>
    <row r="3376" spans="2:41" s="28" customFormat="1" x14ac:dyDescent="0.2">
      <c r="B3376" s="23"/>
      <c r="D3376" s="23"/>
      <c r="AK3376"/>
      <c r="AL3376"/>
      <c r="AM3376"/>
      <c r="AN3376"/>
      <c r="AO3376"/>
    </row>
    <row r="3377" spans="2:41" s="28" customFormat="1" x14ac:dyDescent="0.2">
      <c r="B3377" s="23"/>
      <c r="D3377" s="23"/>
      <c r="AK3377"/>
      <c r="AL3377"/>
      <c r="AM3377"/>
      <c r="AN3377"/>
      <c r="AO3377"/>
    </row>
    <row r="3378" spans="2:41" s="28" customFormat="1" x14ac:dyDescent="0.2">
      <c r="B3378" s="23"/>
      <c r="D3378" s="23"/>
      <c r="AK3378"/>
      <c r="AL3378"/>
      <c r="AM3378"/>
      <c r="AN3378"/>
      <c r="AO3378"/>
    </row>
    <row r="3379" spans="2:41" s="28" customFormat="1" x14ac:dyDescent="0.2">
      <c r="B3379" s="23"/>
      <c r="D3379" s="23"/>
      <c r="AK3379"/>
      <c r="AL3379"/>
      <c r="AM3379"/>
      <c r="AN3379"/>
      <c r="AO3379"/>
    </row>
    <row r="3380" spans="2:41" s="28" customFormat="1" x14ac:dyDescent="0.2">
      <c r="B3380" s="23"/>
      <c r="D3380" s="23"/>
      <c r="AK3380"/>
      <c r="AL3380"/>
      <c r="AM3380"/>
      <c r="AN3380"/>
      <c r="AO3380"/>
    </row>
    <row r="3381" spans="2:41" s="28" customFormat="1" x14ac:dyDescent="0.2">
      <c r="B3381" s="23"/>
      <c r="D3381" s="23"/>
      <c r="AK3381"/>
      <c r="AL3381"/>
      <c r="AM3381"/>
      <c r="AN3381"/>
      <c r="AO3381"/>
    </row>
    <row r="3382" spans="2:41" s="28" customFormat="1" x14ac:dyDescent="0.2">
      <c r="B3382" s="23"/>
      <c r="D3382" s="23"/>
      <c r="AK3382"/>
      <c r="AL3382"/>
      <c r="AM3382"/>
      <c r="AN3382"/>
      <c r="AO3382"/>
    </row>
    <row r="3383" spans="2:41" s="28" customFormat="1" x14ac:dyDescent="0.2">
      <c r="B3383" s="23"/>
      <c r="D3383" s="23"/>
      <c r="AK3383"/>
      <c r="AL3383"/>
      <c r="AM3383"/>
      <c r="AN3383"/>
      <c r="AO3383"/>
    </row>
    <row r="3384" spans="2:41" s="28" customFormat="1" x14ac:dyDescent="0.2">
      <c r="B3384" s="23"/>
      <c r="D3384" s="23"/>
      <c r="AK3384"/>
      <c r="AL3384"/>
      <c r="AM3384"/>
      <c r="AN3384"/>
      <c r="AO3384"/>
    </row>
    <row r="3385" spans="2:41" s="28" customFormat="1" x14ac:dyDescent="0.2">
      <c r="B3385" s="23"/>
      <c r="D3385" s="23"/>
      <c r="AK3385"/>
      <c r="AL3385"/>
      <c r="AM3385"/>
      <c r="AN3385"/>
      <c r="AO3385"/>
    </row>
    <row r="3386" spans="2:41" s="28" customFormat="1" x14ac:dyDescent="0.2">
      <c r="B3386" s="23"/>
      <c r="D3386" s="23"/>
      <c r="AK3386"/>
      <c r="AL3386"/>
      <c r="AM3386"/>
      <c r="AN3386"/>
      <c r="AO3386"/>
    </row>
    <row r="3387" spans="2:41" s="28" customFormat="1" x14ac:dyDescent="0.2">
      <c r="B3387" s="23"/>
      <c r="D3387" s="23"/>
      <c r="AK3387"/>
      <c r="AL3387"/>
      <c r="AM3387"/>
      <c r="AN3387"/>
      <c r="AO3387"/>
    </row>
    <row r="3388" spans="2:41" s="28" customFormat="1" x14ac:dyDescent="0.2">
      <c r="B3388" s="23"/>
      <c r="D3388" s="23"/>
      <c r="AK3388"/>
      <c r="AL3388"/>
      <c r="AM3388"/>
      <c r="AN3388"/>
      <c r="AO3388"/>
    </row>
    <row r="3389" spans="2:41" s="28" customFormat="1" x14ac:dyDescent="0.2">
      <c r="B3389" s="23"/>
      <c r="D3389" s="23"/>
      <c r="AK3389"/>
      <c r="AL3389"/>
      <c r="AM3389"/>
      <c r="AN3389"/>
      <c r="AO3389"/>
    </row>
    <row r="3390" spans="2:41" s="28" customFormat="1" x14ac:dyDescent="0.2">
      <c r="B3390" s="23"/>
      <c r="D3390" s="23"/>
      <c r="AK3390"/>
      <c r="AL3390"/>
      <c r="AM3390"/>
      <c r="AN3390"/>
      <c r="AO3390"/>
    </row>
    <row r="3391" spans="2:41" s="28" customFormat="1" x14ac:dyDescent="0.2">
      <c r="B3391" s="23"/>
      <c r="D3391" s="23"/>
      <c r="AK3391"/>
      <c r="AL3391"/>
      <c r="AM3391"/>
      <c r="AN3391"/>
      <c r="AO3391"/>
    </row>
    <row r="3392" spans="2:41" s="28" customFormat="1" x14ac:dyDescent="0.2">
      <c r="B3392" s="23"/>
      <c r="D3392" s="23"/>
      <c r="AK3392"/>
      <c r="AL3392"/>
      <c r="AM3392"/>
      <c r="AN3392"/>
      <c r="AO3392"/>
    </row>
    <row r="3393" spans="2:41" s="28" customFormat="1" x14ac:dyDescent="0.2">
      <c r="B3393" s="23"/>
      <c r="D3393" s="23"/>
      <c r="AK3393"/>
      <c r="AL3393"/>
      <c r="AM3393"/>
      <c r="AN3393"/>
      <c r="AO3393"/>
    </row>
    <row r="3394" spans="2:41" s="28" customFormat="1" x14ac:dyDescent="0.2">
      <c r="B3394" s="23"/>
      <c r="D3394" s="23"/>
      <c r="AK3394"/>
      <c r="AL3394"/>
      <c r="AM3394"/>
      <c r="AN3394"/>
      <c r="AO3394"/>
    </row>
    <row r="3395" spans="2:41" s="28" customFormat="1" x14ac:dyDescent="0.2">
      <c r="B3395" s="23"/>
      <c r="D3395" s="23"/>
      <c r="AK3395"/>
      <c r="AL3395"/>
      <c r="AM3395"/>
      <c r="AN3395"/>
      <c r="AO3395"/>
    </row>
    <row r="3396" spans="2:41" s="28" customFormat="1" x14ac:dyDescent="0.2">
      <c r="B3396" s="23"/>
      <c r="D3396" s="23"/>
      <c r="AK3396"/>
      <c r="AL3396"/>
      <c r="AM3396"/>
      <c r="AN3396"/>
      <c r="AO3396"/>
    </row>
    <row r="3397" spans="2:41" s="28" customFormat="1" x14ac:dyDescent="0.2">
      <c r="B3397" s="23"/>
      <c r="D3397" s="23"/>
      <c r="AK3397"/>
      <c r="AL3397"/>
      <c r="AM3397"/>
      <c r="AN3397"/>
      <c r="AO3397"/>
    </row>
    <row r="3398" spans="2:41" s="28" customFormat="1" x14ac:dyDescent="0.2">
      <c r="B3398" s="23"/>
      <c r="D3398" s="23"/>
      <c r="AK3398"/>
      <c r="AL3398"/>
      <c r="AM3398"/>
      <c r="AN3398"/>
      <c r="AO3398"/>
    </row>
    <row r="3399" spans="2:41" s="28" customFormat="1" x14ac:dyDescent="0.2">
      <c r="B3399" s="23"/>
      <c r="D3399" s="23"/>
      <c r="AK3399"/>
      <c r="AL3399"/>
      <c r="AM3399"/>
      <c r="AN3399"/>
      <c r="AO3399"/>
    </row>
    <row r="3400" spans="2:41" s="28" customFormat="1" x14ac:dyDescent="0.2">
      <c r="B3400" s="23"/>
      <c r="D3400" s="23"/>
      <c r="AK3400"/>
      <c r="AL3400"/>
      <c r="AM3400"/>
      <c r="AN3400"/>
      <c r="AO3400"/>
    </row>
    <row r="3401" spans="2:41" s="28" customFormat="1" x14ac:dyDescent="0.2">
      <c r="B3401" s="23"/>
      <c r="D3401" s="23"/>
      <c r="AK3401"/>
      <c r="AL3401"/>
      <c r="AM3401"/>
      <c r="AN3401"/>
      <c r="AO3401"/>
    </row>
    <row r="3402" spans="2:41" s="28" customFormat="1" x14ac:dyDescent="0.2">
      <c r="B3402" s="23"/>
      <c r="D3402" s="23"/>
      <c r="AK3402"/>
      <c r="AL3402"/>
      <c r="AM3402"/>
      <c r="AN3402"/>
      <c r="AO3402"/>
    </row>
    <row r="3403" spans="2:41" s="28" customFormat="1" x14ac:dyDescent="0.2">
      <c r="B3403" s="23"/>
      <c r="D3403" s="23"/>
      <c r="AK3403"/>
      <c r="AL3403"/>
      <c r="AM3403"/>
      <c r="AN3403"/>
      <c r="AO3403"/>
    </row>
    <row r="3404" spans="2:41" s="28" customFormat="1" x14ac:dyDescent="0.2">
      <c r="B3404" s="23"/>
      <c r="D3404" s="23"/>
      <c r="AK3404"/>
      <c r="AL3404"/>
      <c r="AM3404"/>
      <c r="AN3404"/>
      <c r="AO3404"/>
    </row>
    <row r="3405" spans="2:41" s="28" customFormat="1" x14ac:dyDescent="0.2">
      <c r="B3405" s="23"/>
      <c r="D3405" s="23"/>
      <c r="AK3405"/>
      <c r="AL3405"/>
      <c r="AM3405"/>
      <c r="AN3405"/>
      <c r="AO3405"/>
    </row>
    <row r="3406" spans="2:41" s="28" customFormat="1" x14ac:dyDescent="0.2">
      <c r="B3406" s="23"/>
      <c r="D3406" s="23"/>
      <c r="AK3406"/>
      <c r="AL3406"/>
      <c r="AM3406"/>
      <c r="AN3406"/>
      <c r="AO3406"/>
    </row>
    <row r="3407" spans="2:41" s="28" customFormat="1" x14ac:dyDescent="0.2">
      <c r="B3407" s="23"/>
      <c r="D3407" s="23"/>
      <c r="AK3407"/>
      <c r="AL3407"/>
      <c r="AM3407"/>
      <c r="AN3407"/>
      <c r="AO3407"/>
    </row>
    <row r="3408" spans="2:41" s="28" customFormat="1" x14ac:dyDescent="0.2">
      <c r="B3408" s="23"/>
      <c r="D3408" s="23"/>
      <c r="AK3408"/>
      <c r="AL3408"/>
      <c r="AM3408"/>
      <c r="AN3408"/>
      <c r="AO3408"/>
    </row>
    <row r="3409" spans="2:41" s="28" customFormat="1" x14ac:dyDescent="0.2">
      <c r="B3409" s="23"/>
      <c r="D3409" s="23"/>
      <c r="AK3409"/>
      <c r="AL3409"/>
      <c r="AM3409"/>
      <c r="AN3409"/>
      <c r="AO3409"/>
    </row>
    <row r="3410" spans="2:41" s="28" customFormat="1" x14ac:dyDescent="0.2">
      <c r="B3410" s="23"/>
      <c r="D3410" s="23"/>
      <c r="AK3410"/>
      <c r="AL3410"/>
      <c r="AM3410"/>
      <c r="AN3410"/>
      <c r="AO3410"/>
    </row>
    <row r="3411" spans="2:41" s="28" customFormat="1" x14ac:dyDescent="0.2">
      <c r="B3411" s="23"/>
      <c r="D3411" s="23"/>
      <c r="AK3411"/>
      <c r="AL3411"/>
      <c r="AM3411"/>
      <c r="AN3411"/>
      <c r="AO3411"/>
    </row>
    <row r="3412" spans="2:41" s="28" customFormat="1" x14ac:dyDescent="0.2">
      <c r="B3412" s="23"/>
      <c r="D3412" s="23"/>
      <c r="AK3412"/>
      <c r="AL3412"/>
      <c r="AM3412"/>
      <c r="AN3412"/>
      <c r="AO3412"/>
    </row>
    <row r="3413" spans="2:41" s="28" customFormat="1" x14ac:dyDescent="0.2">
      <c r="B3413" s="23"/>
      <c r="D3413" s="23"/>
      <c r="AK3413"/>
      <c r="AL3413"/>
      <c r="AM3413"/>
      <c r="AN3413"/>
      <c r="AO3413"/>
    </row>
    <row r="3414" spans="2:41" s="28" customFormat="1" x14ac:dyDescent="0.2">
      <c r="B3414" s="23"/>
      <c r="D3414" s="23"/>
      <c r="AK3414"/>
      <c r="AL3414"/>
      <c r="AM3414"/>
      <c r="AN3414"/>
      <c r="AO3414"/>
    </row>
    <row r="3415" spans="2:41" s="28" customFormat="1" x14ac:dyDescent="0.2">
      <c r="B3415" s="23"/>
      <c r="D3415" s="23"/>
      <c r="AK3415"/>
      <c r="AL3415"/>
      <c r="AM3415"/>
      <c r="AN3415"/>
      <c r="AO3415"/>
    </row>
    <row r="3416" spans="2:41" s="28" customFormat="1" x14ac:dyDescent="0.2">
      <c r="B3416" s="23"/>
      <c r="D3416" s="23"/>
      <c r="AK3416"/>
      <c r="AL3416"/>
      <c r="AM3416"/>
      <c r="AN3416"/>
      <c r="AO3416"/>
    </row>
    <row r="3417" spans="2:41" s="28" customFormat="1" x14ac:dyDescent="0.2">
      <c r="B3417" s="23"/>
      <c r="D3417" s="23"/>
      <c r="AK3417"/>
      <c r="AL3417"/>
      <c r="AM3417"/>
      <c r="AN3417"/>
      <c r="AO3417"/>
    </row>
    <row r="3418" spans="2:41" s="28" customFormat="1" x14ac:dyDescent="0.2">
      <c r="B3418" s="23"/>
      <c r="D3418" s="23"/>
      <c r="AK3418"/>
      <c r="AL3418"/>
      <c r="AM3418"/>
      <c r="AN3418"/>
      <c r="AO3418"/>
    </row>
    <row r="3419" spans="2:41" s="28" customFormat="1" x14ac:dyDescent="0.2">
      <c r="B3419" s="23"/>
      <c r="D3419" s="23"/>
      <c r="AK3419"/>
      <c r="AL3419"/>
      <c r="AM3419"/>
      <c r="AN3419"/>
      <c r="AO3419"/>
    </row>
    <row r="3420" spans="2:41" s="28" customFormat="1" x14ac:dyDescent="0.2">
      <c r="B3420" s="23"/>
      <c r="D3420" s="23"/>
      <c r="AK3420"/>
      <c r="AL3420"/>
      <c r="AM3420"/>
      <c r="AN3420"/>
      <c r="AO3420"/>
    </row>
    <row r="3421" spans="2:41" s="28" customFormat="1" x14ac:dyDescent="0.2">
      <c r="B3421" s="23"/>
      <c r="D3421" s="23"/>
      <c r="AK3421"/>
      <c r="AL3421"/>
      <c r="AM3421"/>
      <c r="AN3421"/>
      <c r="AO3421"/>
    </row>
    <row r="3422" spans="2:41" s="28" customFormat="1" x14ac:dyDescent="0.2">
      <c r="B3422" s="23"/>
      <c r="D3422" s="23"/>
      <c r="AK3422"/>
      <c r="AL3422"/>
      <c r="AM3422"/>
      <c r="AN3422"/>
      <c r="AO3422"/>
    </row>
    <row r="3423" spans="2:41" s="28" customFormat="1" x14ac:dyDescent="0.2">
      <c r="B3423" s="23"/>
      <c r="D3423" s="23"/>
      <c r="AK3423"/>
      <c r="AL3423"/>
      <c r="AM3423"/>
      <c r="AN3423"/>
      <c r="AO3423"/>
    </row>
    <row r="3424" spans="2:41" s="28" customFormat="1" x14ac:dyDescent="0.2">
      <c r="B3424" s="23"/>
      <c r="D3424" s="23"/>
      <c r="AK3424"/>
      <c r="AL3424"/>
      <c r="AM3424"/>
      <c r="AN3424"/>
      <c r="AO3424"/>
    </row>
    <row r="3425" spans="2:41" s="28" customFormat="1" x14ac:dyDescent="0.2">
      <c r="B3425" s="23"/>
      <c r="D3425" s="23"/>
      <c r="AK3425"/>
      <c r="AL3425"/>
      <c r="AM3425"/>
      <c r="AN3425"/>
      <c r="AO3425"/>
    </row>
    <row r="3426" spans="2:41" s="28" customFormat="1" x14ac:dyDescent="0.2">
      <c r="B3426" s="23"/>
      <c r="D3426" s="23"/>
      <c r="AK3426"/>
      <c r="AL3426"/>
      <c r="AM3426"/>
      <c r="AN3426"/>
      <c r="AO3426"/>
    </row>
    <row r="3427" spans="2:41" s="28" customFormat="1" x14ac:dyDescent="0.2">
      <c r="B3427" s="23"/>
      <c r="D3427" s="23"/>
      <c r="AK3427"/>
      <c r="AL3427"/>
      <c r="AM3427"/>
      <c r="AN3427"/>
      <c r="AO3427"/>
    </row>
    <row r="3428" spans="2:41" s="28" customFormat="1" x14ac:dyDescent="0.2">
      <c r="B3428" s="23"/>
      <c r="D3428" s="23"/>
      <c r="AK3428"/>
      <c r="AL3428"/>
      <c r="AM3428"/>
      <c r="AN3428"/>
      <c r="AO3428"/>
    </row>
    <row r="3429" spans="2:41" s="28" customFormat="1" x14ac:dyDescent="0.2">
      <c r="B3429" s="23"/>
      <c r="D3429" s="23"/>
      <c r="AK3429"/>
      <c r="AL3429"/>
      <c r="AM3429"/>
      <c r="AN3429"/>
      <c r="AO3429"/>
    </row>
    <row r="3430" spans="2:41" s="28" customFormat="1" x14ac:dyDescent="0.2">
      <c r="B3430" s="23"/>
      <c r="D3430" s="23"/>
      <c r="AK3430"/>
      <c r="AL3430"/>
      <c r="AM3430"/>
      <c r="AN3430"/>
      <c r="AO3430"/>
    </row>
    <row r="3431" spans="2:41" s="28" customFormat="1" x14ac:dyDescent="0.2">
      <c r="B3431" s="23"/>
      <c r="D3431" s="23"/>
      <c r="AK3431"/>
      <c r="AL3431"/>
      <c r="AM3431"/>
      <c r="AN3431"/>
      <c r="AO3431"/>
    </row>
    <row r="3432" spans="2:41" s="28" customFormat="1" x14ac:dyDescent="0.2">
      <c r="B3432" s="23"/>
      <c r="D3432" s="23"/>
      <c r="AK3432"/>
      <c r="AL3432"/>
      <c r="AM3432"/>
      <c r="AN3432"/>
      <c r="AO3432"/>
    </row>
    <row r="3433" spans="2:41" s="28" customFormat="1" x14ac:dyDescent="0.2">
      <c r="B3433" s="23"/>
      <c r="D3433" s="23"/>
      <c r="AK3433"/>
      <c r="AL3433"/>
      <c r="AM3433"/>
      <c r="AN3433"/>
      <c r="AO3433"/>
    </row>
    <row r="3434" spans="2:41" s="28" customFormat="1" x14ac:dyDescent="0.2">
      <c r="B3434" s="23"/>
      <c r="D3434" s="23"/>
      <c r="AK3434"/>
      <c r="AL3434"/>
      <c r="AM3434"/>
      <c r="AN3434"/>
      <c r="AO3434"/>
    </row>
    <row r="3435" spans="2:41" s="28" customFormat="1" x14ac:dyDescent="0.2">
      <c r="B3435" s="23"/>
      <c r="D3435" s="23"/>
      <c r="AK3435"/>
      <c r="AL3435"/>
      <c r="AM3435"/>
      <c r="AN3435"/>
      <c r="AO3435"/>
    </row>
    <row r="3436" spans="2:41" s="28" customFormat="1" x14ac:dyDescent="0.2">
      <c r="B3436" s="23"/>
      <c r="D3436" s="23"/>
      <c r="AK3436"/>
      <c r="AL3436"/>
      <c r="AM3436"/>
      <c r="AN3436"/>
      <c r="AO3436"/>
    </row>
    <row r="3437" spans="2:41" s="28" customFormat="1" x14ac:dyDescent="0.2">
      <c r="B3437" s="23"/>
      <c r="D3437" s="23"/>
      <c r="AK3437"/>
      <c r="AL3437"/>
      <c r="AM3437"/>
      <c r="AN3437"/>
      <c r="AO3437"/>
    </row>
    <row r="3438" spans="2:41" s="28" customFormat="1" x14ac:dyDescent="0.2">
      <c r="B3438" s="23"/>
      <c r="D3438" s="23"/>
      <c r="AK3438"/>
      <c r="AL3438"/>
      <c r="AM3438"/>
      <c r="AN3438"/>
      <c r="AO3438"/>
    </row>
    <row r="3439" spans="2:41" s="28" customFormat="1" x14ac:dyDescent="0.2">
      <c r="B3439" s="23"/>
      <c r="D3439" s="23"/>
      <c r="AK3439"/>
      <c r="AL3439"/>
      <c r="AM3439"/>
      <c r="AN3439"/>
      <c r="AO3439"/>
    </row>
    <row r="3440" spans="2:41" s="28" customFormat="1" x14ac:dyDescent="0.2">
      <c r="B3440" s="23"/>
      <c r="D3440" s="23"/>
      <c r="AK3440"/>
      <c r="AL3440"/>
      <c r="AM3440"/>
      <c r="AN3440"/>
      <c r="AO3440"/>
    </row>
    <row r="3441" spans="2:41" s="28" customFormat="1" x14ac:dyDescent="0.2">
      <c r="B3441" s="23"/>
      <c r="D3441" s="23"/>
      <c r="AK3441"/>
      <c r="AL3441"/>
      <c r="AM3441"/>
      <c r="AN3441"/>
      <c r="AO3441"/>
    </row>
    <row r="3442" spans="2:41" s="28" customFormat="1" x14ac:dyDescent="0.2">
      <c r="B3442" s="23"/>
      <c r="D3442" s="23"/>
      <c r="AK3442"/>
      <c r="AL3442"/>
      <c r="AM3442"/>
      <c r="AN3442"/>
      <c r="AO3442"/>
    </row>
    <row r="3443" spans="2:41" s="28" customFormat="1" x14ac:dyDescent="0.2">
      <c r="B3443" s="23"/>
      <c r="D3443" s="23"/>
      <c r="AK3443"/>
      <c r="AL3443"/>
      <c r="AM3443"/>
      <c r="AN3443"/>
      <c r="AO3443"/>
    </row>
    <row r="3444" spans="2:41" s="28" customFormat="1" x14ac:dyDescent="0.2">
      <c r="B3444" s="23"/>
      <c r="D3444" s="23"/>
      <c r="AK3444"/>
      <c r="AL3444"/>
      <c r="AM3444"/>
      <c r="AN3444"/>
      <c r="AO3444"/>
    </row>
    <row r="3445" spans="2:41" s="28" customFormat="1" x14ac:dyDescent="0.2">
      <c r="B3445" s="23"/>
      <c r="D3445" s="23"/>
      <c r="AK3445"/>
      <c r="AL3445"/>
      <c r="AM3445"/>
      <c r="AN3445"/>
      <c r="AO3445"/>
    </row>
    <row r="3446" spans="2:41" s="28" customFormat="1" x14ac:dyDescent="0.2">
      <c r="B3446" s="23"/>
      <c r="D3446" s="23"/>
      <c r="AK3446"/>
      <c r="AL3446"/>
      <c r="AM3446"/>
      <c r="AN3446"/>
      <c r="AO3446"/>
    </row>
    <row r="3447" spans="2:41" s="28" customFormat="1" x14ac:dyDescent="0.2">
      <c r="B3447" s="23"/>
      <c r="D3447" s="23"/>
      <c r="AK3447"/>
      <c r="AL3447"/>
      <c r="AM3447"/>
      <c r="AN3447"/>
      <c r="AO3447"/>
    </row>
    <row r="3448" spans="2:41" s="28" customFormat="1" x14ac:dyDescent="0.2">
      <c r="B3448" s="23"/>
      <c r="D3448" s="23"/>
      <c r="AK3448"/>
      <c r="AL3448"/>
      <c r="AM3448"/>
      <c r="AN3448"/>
      <c r="AO3448"/>
    </row>
    <row r="3449" spans="2:41" s="28" customFormat="1" x14ac:dyDescent="0.2">
      <c r="B3449" s="23"/>
      <c r="D3449" s="23"/>
      <c r="AK3449"/>
      <c r="AL3449"/>
      <c r="AM3449"/>
      <c r="AN3449"/>
      <c r="AO3449"/>
    </row>
    <row r="3450" spans="2:41" s="28" customFormat="1" x14ac:dyDescent="0.2">
      <c r="B3450" s="23"/>
      <c r="D3450" s="23"/>
      <c r="AK3450"/>
      <c r="AL3450"/>
      <c r="AM3450"/>
      <c r="AN3450"/>
      <c r="AO3450"/>
    </row>
    <row r="3451" spans="2:41" s="28" customFormat="1" x14ac:dyDescent="0.2">
      <c r="B3451" s="23"/>
      <c r="D3451" s="23"/>
      <c r="AK3451"/>
      <c r="AL3451"/>
      <c r="AM3451"/>
      <c r="AN3451"/>
      <c r="AO3451"/>
    </row>
    <row r="3452" spans="2:41" s="28" customFormat="1" x14ac:dyDescent="0.2">
      <c r="B3452" s="23"/>
      <c r="D3452" s="23"/>
      <c r="AK3452"/>
      <c r="AL3452"/>
      <c r="AM3452"/>
      <c r="AN3452"/>
      <c r="AO3452"/>
    </row>
    <row r="3453" spans="2:41" s="28" customFormat="1" x14ac:dyDescent="0.2">
      <c r="B3453" s="23"/>
      <c r="D3453" s="23"/>
      <c r="AK3453"/>
      <c r="AL3453"/>
      <c r="AM3453"/>
      <c r="AN3453"/>
      <c r="AO3453"/>
    </row>
    <row r="3454" spans="2:41" s="28" customFormat="1" x14ac:dyDescent="0.2">
      <c r="B3454" s="23"/>
      <c r="D3454" s="23"/>
      <c r="AK3454"/>
      <c r="AL3454"/>
      <c r="AM3454"/>
      <c r="AN3454"/>
      <c r="AO3454"/>
    </row>
    <row r="3455" spans="2:41" s="28" customFormat="1" x14ac:dyDescent="0.2">
      <c r="B3455" s="23"/>
      <c r="D3455" s="23"/>
      <c r="AK3455"/>
      <c r="AL3455"/>
      <c r="AM3455"/>
      <c r="AN3455"/>
      <c r="AO3455"/>
    </row>
    <row r="3456" spans="2:41" s="28" customFormat="1" x14ac:dyDescent="0.2">
      <c r="B3456" s="23"/>
      <c r="D3456" s="23"/>
      <c r="AK3456"/>
      <c r="AL3456"/>
      <c r="AM3456"/>
      <c r="AN3456"/>
      <c r="AO3456"/>
    </row>
    <row r="3457" spans="2:41" s="28" customFormat="1" x14ac:dyDescent="0.2">
      <c r="B3457" s="23"/>
      <c r="D3457" s="23"/>
      <c r="AK3457"/>
      <c r="AL3457"/>
      <c r="AM3457"/>
      <c r="AN3457"/>
      <c r="AO3457"/>
    </row>
    <row r="3458" spans="2:41" s="28" customFormat="1" x14ac:dyDescent="0.2">
      <c r="B3458" s="23"/>
      <c r="D3458" s="23"/>
      <c r="AK3458"/>
      <c r="AL3458"/>
      <c r="AM3458"/>
      <c r="AN3458"/>
      <c r="AO3458"/>
    </row>
    <row r="3459" spans="2:41" s="28" customFormat="1" x14ac:dyDescent="0.2">
      <c r="B3459" s="23"/>
      <c r="D3459" s="23"/>
      <c r="AK3459"/>
      <c r="AL3459"/>
      <c r="AM3459"/>
      <c r="AN3459"/>
      <c r="AO3459"/>
    </row>
    <row r="3460" spans="2:41" s="28" customFormat="1" x14ac:dyDescent="0.2">
      <c r="B3460" s="23"/>
      <c r="D3460" s="23"/>
      <c r="AK3460"/>
      <c r="AL3460"/>
      <c r="AM3460"/>
      <c r="AN3460"/>
      <c r="AO3460"/>
    </row>
    <row r="3461" spans="2:41" s="28" customFormat="1" x14ac:dyDescent="0.2">
      <c r="B3461" s="23"/>
      <c r="D3461" s="23"/>
      <c r="AK3461"/>
      <c r="AL3461"/>
      <c r="AM3461"/>
      <c r="AN3461"/>
      <c r="AO3461"/>
    </row>
    <row r="3462" spans="2:41" s="28" customFormat="1" x14ac:dyDescent="0.2">
      <c r="B3462" s="23"/>
      <c r="D3462" s="23"/>
      <c r="AK3462"/>
      <c r="AL3462"/>
      <c r="AM3462"/>
      <c r="AN3462"/>
      <c r="AO3462"/>
    </row>
    <row r="3463" spans="2:41" s="28" customFormat="1" x14ac:dyDescent="0.2">
      <c r="B3463" s="23"/>
      <c r="D3463" s="23"/>
      <c r="AK3463"/>
      <c r="AL3463"/>
      <c r="AM3463"/>
      <c r="AN3463"/>
      <c r="AO3463"/>
    </row>
    <row r="3464" spans="2:41" s="28" customFormat="1" x14ac:dyDescent="0.2">
      <c r="B3464" s="23"/>
      <c r="D3464" s="23"/>
      <c r="AK3464"/>
      <c r="AL3464"/>
      <c r="AM3464"/>
      <c r="AN3464"/>
      <c r="AO3464"/>
    </row>
    <row r="3465" spans="2:41" s="28" customFormat="1" x14ac:dyDescent="0.2">
      <c r="B3465" s="23"/>
      <c r="D3465" s="23"/>
      <c r="AK3465"/>
      <c r="AL3465"/>
      <c r="AM3465"/>
      <c r="AN3465"/>
      <c r="AO3465"/>
    </row>
    <row r="3466" spans="2:41" s="28" customFormat="1" x14ac:dyDescent="0.2">
      <c r="B3466" s="23"/>
      <c r="D3466" s="23"/>
      <c r="AK3466"/>
      <c r="AL3466"/>
      <c r="AM3466"/>
      <c r="AN3466"/>
      <c r="AO3466"/>
    </row>
    <row r="3467" spans="2:41" s="28" customFormat="1" x14ac:dyDescent="0.2">
      <c r="B3467" s="23"/>
      <c r="D3467" s="23"/>
      <c r="AK3467"/>
      <c r="AL3467"/>
      <c r="AM3467"/>
      <c r="AN3467"/>
      <c r="AO3467"/>
    </row>
    <row r="3468" spans="2:41" s="28" customFormat="1" x14ac:dyDescent="0.2">
      <c r="B3468" s="23"/>
      <c r="D3468" s="23"/>
      <c r="AK3468"/>
      <c r="AL3468"/>
      <c r="AM3468"/>
      <c r="AN3468"/>
      <c r="AO3468"/>
    </row>
    <row r="3469" spans="2:41" s="28" customFormat="1" x14ac:dyDescent="0.2">
      <c r="B3469" s="23"/>
      <c r="D3469" s="23"/>
      <c r="AK3469"/>
      <c r="AL3469"/>
      <c r="AM3469"/>
      <c r="AN3469"/>
      <c r="AO3469"/>
    </row>
    <row r="3470" spans="2:41" s="28" customFormat="1" x14ac:dyDescent="0.2">
      <c r="B3470" s="23"/>
      <c r="D3470" s="23"/>
      <c r="AK3470"/>
      <c r="AL3470"/>
      <c r="AM3470"/>
      <c r="AN3470"/>
      <c r="AO3470"/>
    </row>
    <row r="3471" spans="2:41" s="28" customFormat="1" x14ac:dyDescent="0.2">
      <c r="B3471" s="23"/>
      <c r="D3471" s="23"/>
      <c r="AK3471"/>
      <c r="AL3471"/>
      <c r="AM3471"/>
      <c r="AN3471"/>
      <c r="AO3471"/>
    </row>
    <row r="3472" spans="2:41" s="28" customFormat="1" x14ac:dyDescent="0.2">
      <c r="B3472" s="23"/>
      <c r="D3472" s="23"/>
      <c r="AK3472"/>
      <c r="AL3472"/>
      <c r="AM3472"/>
      <c r="AN3472"/>
      <c r="AO3472"/>
    </row>
    <row r="3473" spans="2:41" s="28" customFormat="1" x14ac:dyDescent="0.2">
      <c r="B3473" s="23"/>
      <c r="D3473" s="23"/>
      <c r="AK3473"/>
      <c r="AL3473"/>
      <c r="AM3473"/>
      <c r="AN3473"/>
      <c r="AO3473"/>
    </row>
    <row r="3474" spans="2:41" s="28" customFormat="1" x14ac:dyDescent="0.2">
      <c r="B3474" s="23"/>
      <c r="D3474" s="23"/>
      <c r="AK3474"/>
      <c r="AL3474"/>
      <c r="AM3474"/>
      <c r="AN3474"/>
      <c r="AO3474"/>
    </row>
    <row r="3475" spans="2:41" s="28" customFormat="1" x14ac:dyDescent="0.2">
      <c r="B3475" s="23"/>
      <c r="D3475" s="23"/>
      <c r="AK3475"/>
      <c r="AL3475"/>
      <c r="AM3475"/>
      <c r="AN3475"/>
      <c r="AO3475"/>
    </row>
    <row r="3476" spans="2:41" s="28" customFormat="1" x14ac:dyDescent="0.2">
      <c r="B3476" s="23"/>
      <c r="D3476" s="23"/>
      <c r="AK3476"/>
      <c r="AL3476"/>
      <c r="AM3476"/>
      <c r="AN3476"/>
      <c r="AO3476"/>
    </row>
    <row r="3477" spans="2:41" s="28" customFormat="1" x14ac:dyDescent="0.2">
      <c r="B3477" s="23"/>
      <c r="D3477" s="23"/>
      <c r="AK3477"/>
      <c r="AL3477"/>
      <c r="AM3477"/>
      <c r="AN3477"/>
      <c r="AO3477"/>
    </row>
    <row r="3478" spans="2:41" s="28" customFormat="1" x14ac:dyDescent="0.2">
      <c r="B3478" s="23"/>
      <c r="D3478" s="23"/>
      <c r="AK3478"/>
      <c r="AL3478"/>
      <c r="AM3478"/>
      <c r="AN3478"/>
      <c r="AO3478"/>
    </row>
    <row r="3479" spans="2:41" s="28" customFormat="1" x14ac:dyDescent="0.2">
      <c r="B3479" s="23"/>
      <c r="D3479" s="23"/>
      <c r="AK3479"/>
      <c r="AL3479"/>
      <c r="AM3479"/>
      <c r="AN3479"/>
      <c r="AO3479"/>
    </row>
    <row r="3480" spans="2:41" s="28" customFormat="1" x14ac:dyDescent="0.2">
      <c r="B3480" s="23"/>
      <c r="D3480" s="23"/>
      <c r="AK3480"/>
      <c r="AL3480"/>
      <c r="AM3480"/>
      <c r="AN3480"/>
      <c r="AO3480"/>
    </row>
    <row r="3481" spans="2:41" s="28" customFormat="1" x14ac:dyDescent="0.2">
      <c r="B3481" s="23"/>
      <c r="D3481" s="23"/>
      <c r="AK3481"/>
      <c r="AL3481"/>
      <c r="AM3481"/>
      <c r="AN3481"/>
      <c r="AO3481"/>
    </row>
    <row r="3482" spans="2:41" s="28" customFormat="1" x14ac:dyDescent="0.2">
      <c r="B3482" s="23"/>
      <c r="D3482" s="23"/>
      <c r="AK3482"/>
      <c r="AL3482"/>
      <c r="AM3482"/>
      <c r="AN3482"/>
      <c r="AO3482"/>
    </row>
    <row r="3483" spans="2:41" s="28" customFormat="1" x14ac:dyDescent="0.2">
      <c r="B3483" s="23"/>
      <c r="D3483" s="23"/>
      <c r="AK3483"/>
      <c r="AL3483"/>
      <c r="AM3483"/>
      <c r="AN3483"/>
      <c r="AO3483"/>
    </row>
    <row r="3484" spans="2:41" s="28" customFormat="1" x14ac:dyDescent="0.2">
      <c r="B3484" s="23"/>
      <c r="D3484" s="23"/>
      <c r="AK3484"/>
      <c r="AL3484"/>
      <c r="AM3484"/>
      <c r="AN3484"/>
      <c r="AO3484"/>
    </row>
    <row r="3485" spans="2:41" s="28" customFormat="1" x14ac:dyDescent="0.2">
      <c r="B3485" s="23"/>
      <c r="D3485" s="23"/>
      <c r="AK3485"/>
      <c r="AL3485"/>
      <c r="AM3485"/>
      <c r="AN3485"/>
      <c r="AO3485"/>
    </row>
    <row r="3486" spans="2:41" s="28" customFormat="1" x14ac:dyDescent="0.2">
      <c r="B3486" s="23"/>
      <c r="D3486" s="23"/>
      <c r="AK3486"/>
      <c r="AL3486"/>
      <c r="AM3486"/>
      <c r="AN3486"/>
      <c r="AO3486"/>
    </row>
    <row r="3487" spans="2:41" s="28" customFormat="1" x14ac:dyDescent="0.2">
      <c r="B3487" s="23"/>
      <c r="D3487" s="23"/>
      <c r="AK3487"/>
      <c r="AL3487"/>
      <c r="AM3487"/>
      <c r="AN3487"/>
      <c r="AO3487"/>
    </row>
    <row r="3488" spans="2:41" s="28" customFormat="1" x14ac:dyDescent="0.2">
      <c r="B3488" s="23"/>
      <c r="D3488" s="23"/>
      <c r="AK3488"/>
      <c r="AL3488"/>
      <c r="AM3488"/>
      <c r="AN3488"/>
      <c r="AO3488"/>
    </row>
    <row r="3489" spans="2:41" s="28" customFormat="1" x14ac:dyDescent="0.2">
      <c r="B3489" s="23"/>
      <c r="D3489" s="23"/>
      <c r="AK3489"/>
      <c r="AL3489"/>
      <c r="AM3489"/>
      <c r="AN3489"/>
      <c r="AO3489"/>
    </row>
    <row r="3490" spans="2:41" s="28" customFormat="1" x14ac:dyDescent="0.2">
      <c r="B3490" s="23"/>
      <c r="D3490" s="23"/>
      <c r="AK3490"/>
      <c r="AL3490"/>
      <c r="AM3490"/>
      <c r="AN3490"/>
      <c r="AO3490"/>
    </row>
    <row r="3491" spans="2:41" s="28" customFormat="1" x14ac:dyDescent="0.2">
      <c r="B3491" s="23"/>
      <c r="D3491" s="23"/>
      <c r="AK3491"/>
      <c r="AL3491"/>
      <c r="AM3491"/>
      <c r="AN3491"/>
      <c r="AO3491"/>
    </row>
    <row r="3492" spans="2:41" s="28" customFormat="1" x14ac:dyDescent="0.2">
      <c r="B3492" s="23"/>
      <c r="D3492" s="23"/>
      <c r="AK3492"/>
      <c r="AL3492"/>
      <c r="AM3492"/>
      <c r="AN3492"/>
      <c r="AO3492"/>
    </row>
    <row r="3493" spans="2:41" s="28" customFormat="1" x14ac:dyDescent="0.2">
      <c r="B3493" s="23"/>
      <c r="D3493" s="23"/>
      <c r="AK3493"/>
      <c r="AL3493"/>
      <c r="AM3493"/>
      <c r="AN3493"/>
      <c r="AO3493"/>
    </row>
    <row r="3494" spans="2:41" s="28" customFormat="1" x14ac:dyDescent="0.2">
      <c r="B3494" s="23"/>
      <c r="D3494" s="23"/>
      <c r="AK3494"/>
      <c r="AL3494"/>
      <c r="AM3494"/>
      <c r="AN3494"/>
      <c r="AO3494"/>
    </row>
    <row r="3495" spans="2:41" s="28" customFormat="1" x14ac:dyDescent="0.2">
      <c r="B3495" s="23"/>
      <c r="D3495" s="23"/>
      <c r="AK3495"/>
      <c r="AL3495"/>
      <c r="AM3495"/>
      <c r="AN3495"/>
      <c r="AO3495"/>
    </row>
    <row r="3496" spans="2:41" s="28" customFormat="1" x14ac:dyDescent="0.2">
      <c r="B3496" s="23"/>
      <c r="D3496" s="23"/>
      <c r="AK3496"/>
      <c r="AL3496"/>
      <c r="AM3496"/>
      <c r="AN3496"/>
      <c r="AO3496"/>
    </row>
    <row r="3497" spans="2:41" s="28" customFormat="1" x14ac:dyDescent="0.2">
      <c r="B3497" s="23"/>
      <c r="D3497" s="23"/>
      <c r="AK3497"/>
      <c r="AL3497"/>
      <c r="AM3497"/>
      <c r="AN3497"/>
      <c r="AO3497"/>
    </row>
    <row r="3498" spans="2:41" s="28" customFormat="1" x14ac:dyDescent="0.2">
      <c r="B3498" s="23"/>
      <c r="D3498" s="23"/>
      <c r="AK3498"/>
      <c r="AL3498"/>
      <c r="AM3498"/>
      <c r="AN3498"/>
      <c r="AO3498"/>
    </row>
    <row r="3499" spans="2:41" s="28" customFormat="1" x14ac:dyDescent="0.2">
      <c r="B3499" s="23"/>
      <c r="D3499" s="23"/>
      <c r="AK3499"/>
      <c r="AL3499"/>
      <c r="AM3499"/>
      <c r="AN3499"/>
      <c r="AO3499"/>
    </row>
    <row r="3500" spans="2:41" s="28" customFormat="1" x14ac:dyDescent="0.2">
      <c r="B3500" s="23"/>
      <c r="D3500" s="23"/>
      <c r="AK3500"/>
      <c r="AL3500"/>
      <c r="AM3500"/>
      <c r="AN3500"/>
      <c r="AO3500"/>
    </row>
    <row r="3501" spans="2:41" s="28" customFormat="1" x14ac:dyDescent="0.2">
      <c r="B3501" s="23"/>
      <c r="D3501" s="23"/>
      <c r="AK3501"/>
      <c r="AL3501"/>
      <c r="AM3501"/>
      <c r="AN3501"/>
      <c r="AO3501"/>
    </row>
    <row r="3502" spans="2:41" s="28" customFormat="1" x14ac:dyDescent="0.2">
      <c r="B3502" s="23"/>
      <c r="D3502" s="23"/>
      <c r="AK3502"/>
      <c r="AL3502"/>
      <c r="AM3502"/>
      <c r="AN3502"/>
      <c r="AO3502"/>
    </row>
    <row r="3503" spans="2:41" s="28" customFormat="1" x14ac:dyDescent="0.2">
      <c r="B3503" s="23"/>
      <c r="D3503" s="23"/>
      <c r="AK3503"/>
      <c r="AL3503"/>
      <c r="AM3503"/>
      <c r="AN3503"/>
      <c r="AO3503"/>
    </row>
    <row r="3504" spans="2:41" s="28" customFormat="1" x14ac:dyDescent="0.2">
      <c r="B3504" s="23"/>
      <c r="D3504" s="23"/>
      <c r="AK3504"/>
      <c r="AL3504"/>
      <c r="AM3504"/>
      <c r="AN3504"/>
      <c r="AO3504"/>
    </row>
    <row r="3505" spans="2:41" s="28" customFormat="1" x14ac:dyDescent="0.2">
      <c r="B3505" s="23"/>
      <c r="D3505" s="23"/>
      <c r="AK3505"/>
      <c r="AL3505"/>
      <c r="AM3505"/>
      <c r="AN3505"/>
      <c r="AO3505"/>
    </row>
    <row r="3506" spans="2:41" s="28" customFormat="1" x14ac:dyDescent="0.2">
      <c r="B3506" s="23"/>
      <c r="D3506" s="23"/>
      <c r="AK3506"/>
      <c r="AL3506"/>
      <c r="AM3506"/>
      <c r="AN3506"/>
      <c r="AO3506"/>
    </row>
    <row r="3507" spans="2:41" s="28" customFormat="1" x14ac:dyDescent="0.2">
      <c r="B3507" s="23"/>
      <c r="D3507" s="23"/>
      <c r="AK3507"/>
      <c r="AL3507"/>
      <c r="AM3507"/>
      <c r="AN3507"/>
      <c r="AO3507"/>
    </row>
    <row r="3508" spans="2:41" s="28" customFormat="1" x14ac:dyDescent="0.2">
      <c r="B3508" s="23"/>
      <c r="D3508" s="23"/>
      <c r="AK3508"/>
      <c r="AL3508"/>
      <c r="AM3508"/>
      <c r="AN3508"/>
      <c r="AO3508"/>
    </row>
    <row r="3509" spans="2:41" s="28" customFormat="1" x14ac:dyDescent="0.2">
      <c r="B3509" s="23"/>
      <c r="D3509" s="23"/>
      <c r="AK3509"/>
      <c r="AL3509"/>
      <c r="AM3509"/>
      <c r="AN3509"/>
      <c r="AO3509"/>
    </row>
    <row r="3510" spans="2:41" s="28" customFormat="1" x14ac:dyDescent="0.2">
      <c r="B3510" s="23"/>
      <c r="D3510" s="23"/>
      <c r="AK3510"/>
      <c r="AL3510"/>
      <c r="AM3510"/>
      <c r="AN3510"/>
      <c r="AO3510"/>
    </row>
    <row r="3511" spans="2:41" s="28" customFormat="1" x14ac:dyDescent="0.2">
      <c r="B3511" s="23"/>
      <c r="D3511" s="23"/>
      <c r="AK3511"/>
      <c r="AL3511"/>
      <c r="AM3511"/>
      <c r="AN3511"/>
      <c r="AO3511"/>
    </row>
    <row r="3512" spans="2:41" s="28" customFormat="1" x14ac:dyDescent="0.2">
      <c r="B3512" s="23"/>
      <c r="D3512" s="23"/>
      <c r="AK3512"/>
      <c r="AL3512"/>
      <c r="AM3512"/>
      <c r="AN3512"/>
      <c r="AO3512"/>
    </row>
    <row r="3513" spans="2:41" s="28" customFormat="1" x14ac:dyDescent="0.2">
      <c r="B3513" s="23"/>
      <c r="D3513" s="23"/>
      <c r="AK3513"/>
      <c r="AL3513"/>
      <c r="AM3513"/>
      <c r="AN3513"/>
      <c r="AO3513"/>
    </row>
    <row r="3514" spans="2:41" s="28" customFormat="1" x14ac:dyDescent="0.2">
      <c r="B3514" s="23"/>
      <c r="D3514" s="23"/>
      <c r="AK3514"/>
      <c r="AL3514"/>
      <c r="AM3514"/>
      <c r="AN3514"/>
      <c r="AO3514"/>
    </row>
    <row r="3515" spans="2:41" s="28" customFormat="1" x14ac:dyDescent="0.2">
      <c r="B3515" s="23"/>
      <c r="D3515" s="23"/>
      <c r="AK3515"/>
      <c r="AL3515"/>
      <c r="AM3515"/>
      <c r="AN3515"/>
      <c r="AO3515"/>
    </row>
    <row r="3516" spans="2:41" s="28" customFormat="1" x14ac:dyDescent="0.2">
      <c r="B3516" s="23"/>
      <c r="D3516" s="23"/>
      <c r="AK3516"/>
      <c r="AL3516"/>
      <c r="AM3516"/>
      <c r="AN3516"/>
      <c r="AO3516"/>
    </row>
    <row r="3517" spans="2:41" s="28" customFormat="1" x14ac:dyDescent="0.2">
      <c r="B3517" s="23"/>
      <c r="D3517" s="23"/>
      <c r="AK3517"/>
      <c r="AL3517"/>
      <c r="AM3517"/>
      <c r="AN3517"/>
      <c r="AO3517"/>
    </row>
    <row r="3518" spans="2:41" s="28" customFormat="1" x14ac:dyDescent="0.2">
      <c r="B3518" s="23"/>
      <c r="D3518" s="23"/>
      <c r="AK3518"/>
      <c r="AL3518"/>
      <c r="AM3518"/>
      <c r="AN3518"/>
      <c r="AO3518"/>
    </row>
    <row r="3519" spans="2:41" s="28" customFormat="1" x14ac:dyDescent="0.2">
      <c r="B3519" s="23"/>
      <c r="D3519" s="23"/>
      <c r="AK3519"/>
      <c r="AL3519"/>
      <c r="AM3519"/>
      <c r="AN3519"/>
      <c r="AO3519"/>
    </row>
    <row r="3520" spans="2:41" s="28" customFormat="1" x14ac:dyDescent="0.2">
      <c r="B3520" s="23"/>
      <c r="D3520" s="23"/>
      <c r="AK3520"/>
      <c r="AL3520"/>
      <c r="AM3520"/>
      <c r="AN3520"/>
      <c r="AO3520"/>
    </row>
    <row r="3521" spans="2:41" s="28" customFormat="1" x14ac:dyDescent="0.2">
      <c r="B3521" s="23"/>
      <c r="D3521" s="23"/>
      <c r="AK3521"/>
      <c r="AL3521"/>
      <c r="AM3521"/>
      <c r="AN3521"/>
      <c r="AO3521"/>
    </row>
    <row r="3522" spans="2:41" s="28" customFormat="1" x14ac:dyDescent="0.2">
      <c r="B3522" s="23"/>
      <c r="D3522" s="23"/>
      <c r="AK3522"/>
      <c r="AL3522"/>
      <c r="AM3522"/>
      <c r="AN3522"/>
      <c r="AO3522"/>
    </row>
    <row r="3523" spans="2:41" s="28" customFormat="1" x14ac:dyDescent="0.2">
      <c r="B3523" s="23"/>
      <c r="D3523" s="23"/>
      <c r="AK3523"/>
      <c r="AL3523"/>
      <c r="AM3523"/>
      <c r="AN3523"/>
      <c r="AO3523"/>
    </row>
    <row r="3524" spans="2:41" s="28" customFormat="1" x14ac:dyDescent="0.2">
      <c r="B3524" s="23"/>
      <c r="D3524" s="23"/>
      <c r="AK3524"/>
      <c r="AL3524"/>
      <c r="AM3524"/>
      <c r="AN3524"/>
      <c r="AO3524"/>
    </row>
    <row r="3525" spans="2:41" s="28" customFormat="1" x14ac:dyDescent="0.2">
      <c r="B3525" s="23"/>
      <c r="D3525" s="23"/>
      <c r="AK3525"/>
      <c r="AL3525"/>
      <c r="AM3525"/>
      <c r="AN3525"/>
      <c r="AO3525"/>
    </row>
    <row r="3526" spans="2:41" s="28" customFormat="1" x14ac:dyDescent="0.2">
      <c r="B3526" s="23"/>
      <c r="D3526" s="23"/>
      <c r="AK3526"/>
      <c r="AL3526"/>
      <c r="AM3526"/>
      <c r="AN3526"/>
      <c r="AO3526"/>
    </row>
    <row r="3527" spans="2:41" s="28" customFormat="1" x14ac:dyDescent="0.2">
      <c r="B3527" s="23"/>
      <c r="D3527" s="23"/>
      <c r="AK3527"/>
      <c r="AL3527"/>
      <c r="AM3527"/>
      <c r="AN3527"/>
      <c r="AO3527"/>
    </row>
    <row r="3528" spans="2:41" s="28" customFormat="1" x14ac:dyDescent="0.2">
      <c r="B3528" s="23"/>
      <c r="D3528" s="23"/>
      <c r="AK3528"/>
      <c r="AL3528"/>
      <c r="AM3528"/>
      <c r="AN3528"/>
      <c r="AO3528"/>
    </row>
    <row r="3529" spans="2:41" s="28" customFormat="1" x14ac:dyDescent="0.2">
      <c r="B3529" s="23"/>
      <c r="D3529" s="23"/>
      <c r="AK3529"/>
      <c r="AL3529"/>
      <c r="AM3529"/>
      <c r="AN3529"/>
      <c r="AO3529"/>
    </row>
    <row r="3530" spans="2:41" s="28" customFormat="1" x14ac:dyDescent="0.2">
      <c r="B3530" s="23"/>
      <c r="D3530" s="23"/>
      <c r="AK3530"/>
      <c r="AL3530"/>
      <c r="AM3530"/>
      <c r="AN3530"/>
      <c r="AO3530"/>
    </row>
    <row r="3531" spans="2:41" s="28" customFormat="1" x14ac:dyDescent="0.2">
      <c r="B3531" s="23"/>
      <c r="D3531" s="23"/>
      <c r="AK3531"/>
      <c r="AL3531"/>
      <c r="AM3531"/>
      <c r="AN3531"/>
      <c r="AO3531"/>
    </row>
    <row r="3532" spans="2:41" s="28" customFormat="1" x14ac:dyDescent="0.2">
      <c r="B3532" s="23"/>
      <c r="D3532" s="23"/>
      <c r="AK3532"/>
      <c r="AL3532"/>
      <c r="AM3532"/>
      <c r="AN3532"/>
      <c r="AO3532"/>
    </row>
    <row r="3533" spans="2:41" s="28" customFormat="1" x14ac:dyDescent="0.2">
      <c r="B3533" s="23"/>
      <c r="D3533" s="23"/>
      <c r="AK3533"/>
      <c r="AL3533"/>
      <c r="AM3533"/>
      <c r="AN3533"/>
      <c r="AO3533"/>
    </row>
    <row r="3534" spans="2:41" s="28" customFormat="1" x14ac:dyDescent="0.2">
      <c r="B3534" s="23"/>
      <c r="D3534" s="23"/>
      <c r="AK3534"/>
      <c r="AL3534"/>
      <c r="AM3534"/>
      <c r="AN3534"/>
      <c r="AO3534"/>
    </row>
    <row r="3535" spans="2:41" s="28" customFormat="1" x14ac:dyDescent="0.2">
      <c r="B3535" s="23"/>
      <c r="D3535" s="23"/>
      <c r="AK3535"/>
      <c r="AL3535"/>
      <c r="AM3535"/>
      <c r="AN3535"/>
      <c r="AO3535"/>
    </row>
    <row r="3536" spans="2:41" s="28" customFormat="1" x14ac:dyDescent="0.2">
      <c r="B3536" s="23"/>
      <c r="D3536" s="23"/>
      <c r="AK3536"/>
      <c r="AL3536"/>
      <c r="AM3536"/>
      <c r="AN3536"/>
      <c r="AO3536"/>
    </row>
    <row r="3537" spans="2:41" s="28" customFormat="1" x14ac:dyDescent="0.2">
      <c r="B3537" s="23"/>
      <c r="D3537" s="23"/>
      <c r="AK3537"/>
      <c r="AL3537"/>
      <c r="AM3537"/>
      <c r="AN3537"/>
      <c r="AO3537"/>
    </row>
    <row r="3538" spans="2:41" s="28" customFormat="1" x14ac:dyDescent="0.2">
      <c r="B3538" s="23"/>
      <c r="D3538" s="23"/>
      <c r="AK3538"/>
      <c r="AL3538"/>
      <c r="AM3538"/>
      <c r="AN3538"/>
      <c r="AO3538"/>
    </row>
    <row r="3539" spans="2:41" s="28" customFormat="1" x14ac:dyDescent="0.2">
      <c r="B3539" s="23"/>
      <c r="D3539" s="23"/>
      <c r="AK3539"/>
      <c r="AL3539"/>
      <c r="AM3539"/>
      <c r="AN3539"/>
      <c r="AO3539"/>
    </row>
    <row r="3540" spans="2:41" s="28" customFormat="1" x14ac:dyDescent="0.2">
      <c r="B3540" s="23"/>
      <c r="D3540" s="23"/>
      <c r="AK3540"/>
      <c r="AL3540"/>
      <c r="AM3540"/>
      <c r="AN3540"/>
      <c r="AO3540"/>
    </row>
    <row r="3541" spans="2:41" s="28" customFormat="1" x14ac:dyDescent="0.2">
      <c r="B3541" s="23"/>
      <c r="D3541" s="23"/>
      <c r="AK3541"/>
      <c r="AL3541"/>
      <c r="AM3541"/>
      <c r="AN3541"/>
      <c r="AO3541"/>
    </row>
    <row r="3542" spans="2:41" s="28" customFormat="1" x14ac:dyDescent="0.2">
      <c r="B3542" s="23"/>
      <c r="D3542" s="23"/>
      <c r="AK3542"/>
      <c r="AL3542"/>
      <c r="AM3542"/>
      <c r="AN3542"/>
      <c r="AO3542"/>
    </row>
    <row r="3543" spans="2:41" s="28" customFormat="1" x14ac:dyDescent="0.2">
      <c r="B3543" s="23"/>
      <c r="D3543" s="23"/>
      <c r="AK3543"/>
      <c r="AL3543"/>
      <c r="AM3543"/>
      <c r="AN3543"/>
      <c r="AO3543"/>
    </row>
    <row r="3544" spans="2:41" s="28" customFormat="1" x14ac:dyDescent="0.2">
      <c r="B3544" s="23"/>
      <c r="D3544" s="23"/>
      <c r="AK3544"/>
      <c r="AL3544"/>
      <c r="AM3544"/>
      <c r="AN3544"/>
      <c r="AO3544"/>
    </row>
    <row r="3545" spans="2:41" s="28" customFormat="1" x14ac:dyDescent="0.2">
      <c r="B3545" s="23"/>
      <c r="D3545" s="23"/>
      <c r="AK3545"/>
      <c r="AL3545"/>
      <c r="AM3545"/>
      <c r="AN3545"/>
      <c r="AO3545"/>
    </row>
    <row r="3546" spans="2:41" s="28" customFormat="1" x14ac:dyDescent="0.2">
      <c r="B3546" s="23"/>
      <c r="D3546" s="23"/>
      <c r="AK3546"/>
      <c r="AL3546"/>
      <c r="AM3546"/>
      <c r="AN3546"/>
      <c r="AO3546"/>
    </row>
    <row r="3547" spans="2:41" s="28" customFormat="1" x14ac:dyDescent="0.2">
      <c r="B3547" s="23"/>
      <c r="D3547" s="23"/>
      <c r="AK3547"/>
      <c r="AL3547"/>
      <c r="AM3547"/>
      <c r="AN3547"/>
      <c r="AO3547"/>
    </row>
    <row r="3548" spans="2:41" s="28" customFormat="1" x14ac:dyDescent="0.2">
      <c r="B3548" s="23"/>
      <c r="D3548" s="23"/>
      <c r="AK3548"/>
      <c r="AL3548"/>
      <c r="AM3548"/>
      <c r="AN3548"/>
      <c r="AO3548"/>
    </row>
    <row r="3549" spans="2:41" s="28" customFormat="1" x14ac:dyDescent="0.2">
      <c r="B3549" s="23"/>
      <c r="D3549" s="23"/>
      <c r="AK3549"/>
      <c r="AL3549"/>
      <c r="AM3549"/>
      <c r="AN3549"/>
      <c r="AO3549"/>
    </row>
    <row r="3550" spans="2:41" s="28" customFormat="1" x14ac:dyDescent="0.2">
      <c r="B3550" s="23"/>
      <c r="D3550" s="23"/>
      <c r="AK3550"/>
      <c r="AL3550"/>
      <c r="AM3550"/>
      <c r="AN3550"/>
      <c r="AO3550"/>
    </row>
    <row r="3551" spans="2:41" s="28" customFormat="1" x14ac:dyDescent="0.2">
      <c r="B3551" s="23"/>
      <c r="D3551" s="23"/>
      <c r="AK3551"/>
      <c r="AL3551"/>
      <c r="AM3551"/>
      <c r="AN3551"/>
      <c r="AO3551"/>
    </row>
    <row r="3552" spans="2:41" s="28" customFormat="1" x14ac:dyDescent="0.2">
      <c r="B3552" s="23"/>
      <c r="D3552" s="23"/>
      <c r="AK3552"/>
      <c r="AL3552"/>
      <c r="AM3552"/>
      <c r="AN3552"/>
      <c r="AO3552"/>
    </row>
    <row r="3553" spans="2:41" s="28" customFormat="1" x14ac:dyDescent="0.2">
      <c r="B3553" s="23"/>
      <c r="D3553" s="23"/>
      <c r="AK3553"/>
      <c r="AL3553"/>
      <c r="AM3553"/>
      <c r="AN3553"/>
      <c r="AO3553"/>
    </row>
    <row r="3554" spans="2:41" s="28" customFormat="1" x14ac:dyDescent="0.2">
      <c r="B3554" s="23"/>
      <c r="D3554" s="23"/>
      <c r="AK3554"/>
      <c r="AL3554"/>
      <c r="AM3554"/>
      <c r="AN3554"/>
      <c r="AO3554"/>
    </row>
    <row r="3555" spans="2:41" s="28" customFormat="1" x14ac:dyDescent="0.2">
      <c r="B3555" s="23"/>
      <c r="D3555" s="23"/>
      <c r="AK3555"/>
      <c r="AL3555"/>
      <c r="AM3555"/>
      <c r="AN3555"/>
      <c r="AO3555"/>
    </row>
    <row r="3556" spans="2:41" s="28" customFormat="1" x14ac:dyDescent="0.2">
      <c r="B3556" s="23"/>
      <c r="D3556" s="23"/>
      <c r="AK3556"/>
      <c r="AL3556"/>
      <c r="AM3556"/>
      <c r="AN3556"/>
      <c r="AO3556"/>
    </row>
    <row r="3557" spans="2:41" s="28" customFormat="1" x14ac:dyDescent="0.2">
      <c r="B3557" s="23"/>
      <c r="D3557" s="23"/>
      <c r="AK3557"/>
      <c r="AL3557"/>
      <c r="AM3557"/>
      <c r="AN3557"/>
      <c r="AO3557"/>
    </row>
    <row r="3558" spans="2:41" s="28" customFormat="1" x14ac:dyDescent="0.2">
      <c r="B3558" s="23"/>
      <c r="D3558" s="23"/>
      <c r="AK3558"/>
      <c r="AL3558"/>
      <c r="AM3558"/>
      <c r="AN3558"/>
      <c r="AO3558"/>
    </row>
    <row r="3559" spans="2:41" s="28" customFormat="1" x14ac:dyDescent="0.2">
      <c r="B3559" s="23"/>
      <c r="D3559" s="23"/>
      <c r="AK3559"/>
      <c r="AL3559"/>
      <c r="AM3559"/>
      <c r="AN3559"/>
      <c r="AO3559"/>
    </row>
    <row r="3560" spans="2:41" s="28" customFormat="1" x14ac:dyDescent="0.2">
      <c r="B3560" s="23"/>
      <c r="D3560" s="23"/>
      <c r="AK3560"/>
      <c r="AL3560"/>
      <c r="AM3560"/>
      <c r="AN3560"/>
      <c r="AO3560"/>
    </row>
    <row r="3561" spans="2:41" s="28" customFormat="1" x14ac:dyDescent="0.2">
      <c r="B3561" s="23"/>
      <c r="D3561" s="23"/>
      <c r="AK3561"/>
      <c r="AL3561"/>
      <c r="AM3561"/>
      <c r="AN3561"/>
      <c r="AO3561"/>
    </row>
    <row r="3562" spans="2:41" s="28" customFormat="1" x14ac:dyDescent="0.2">
      <c r="B3562" s="23"/>
      <c r="D3562" s="23"/>
      <c r="AK3562"/>
      <c r="AL3562"/>
      <c r="AM3562"/>
      <c r="AN3562"/>
      <c r="AO3562"/>
    </row>
    <row r="3563" spans="2:41" s="28" customFormat="1" x14ac:dyDescent="0.2">
      <c r="B3563" s="23"/>
      <c r="D3563" s="23"/>
      <c r="AK3563"/>
      <c r="AL3563"/>
      <c r="AM3563"/>
      <c r="AN3563"/>
      <c r="AO3563"/>
    </row>
    <row r="3564" spans="2:41" s="28" customFormat="1" x14ac:dyDescent="0.2">
      <c r="B3564" s="23"/>
      <c r="D3564" s="23"/>
      <c r="AK3564"/>
      <c r="AL3564"/>
      <c r="AM3564"/>
      <c r="AN3564"/>
      <c r="AO3564"/>
    </row>
    <row r="3565" spans="2:41" s="28" customFormat="1" x14ac:dyDescent="0.2">
      <c r="B3565" s="23"/>
      <c r="D3565" s="23"/>
      <c r="AK3565"/>
      <c r="AL3565"/>
      <c r="AM3565"/>
      <c r="AN3565"/>
      <c r="AO3565"/>
    </row>
    <row r="3566" spans="2:41" s="28" customFormat="1" x14ac:dyDescent="0.2">
      <c r="B3566" s="23"/>
      <c r="D3566" s="23"/>
      <c r="AK3566"/>
      <c r="AL3566"/>
      <c r="AM3566"/>
      <c r="AN3566"/>
      <c r="AO3566"/>
    </row>
    <row r="3567" spans="2:41" s="28" customFormat="1" x14ac:dyDescent="0.2">
      <c r="B3567" s="23"/>
      <c r="D3567" s="23"/>
      <c r="AK3567"/>
      <c r="AL3567"/>
      <c r="AM3567"/>
      <c r="AN3567"/>
      <c r="AO3567"/>
    </row>
    <row r="3568" spans="2:41" s="28" customFormat="1" x14ac:dyDescent="0.2">
      <c r="B3568" s="23"/>
      <c r="D3568" s="23"/>
      <c r="AK3568"/>
      <c r="AL3568"/>
      <c r="AM3568"/>
      <c r="AN3568"/>
      <c r="AO3568"/>
    </row>
    <row r="3569" spans="2:41" s="28" customFormat="1" x14ac:dyDescent="0.2">
      <c r="B3569" s="23"/>
      <c r="D3569" s="23"/>
      <c r="AK3569"/>
      <c r="AL3569"/>
      <c r="AM3569"/>
      <c r="AN3569"/>
      <c r="AO3569"/>
    </row>
    <row r="3570" spans="2:41" s="28" customFormat="1" x14ac:dyDescent="0.2">
      <c r="B3570" s="23"/>
      <c r="D3570" s="23"/>
      <c r="AK3570"/>
      <c r="AL3570"/>
      <c r="AM3570"/>
      <c r="AN3570"/>
      <c r="AO3570"/>
    </row>
    <row r="3571" spans="2:41" s="28" customFormat="1" x14ac:dyDescent="0.2">
      <c r="B3571" s="23"/>
      <c r="D3571" s="23"/>
      <c r="AK3571"/>
      <c r="AL3571"/>
      <c r="AM3571"/>
      <c r="AN3571"/>
      <c r="AO3571"/>
    </row>
    <row r="3572" spans="2:41" s="28" customFormat="1" x14ac:dyDescent="0.2">
      <c r="B3572" s="23"/>
      <c r="D3572" s="23"/>
      <c r="AK3572"/>
      <c r="AL3572"/>
      <c r="AM3572"/>
      <c r="AN3572"/>
      <c r="AO3572"/>
    </row>
    <row r="3573" spans="2:41" s="28" customFormat="1" x14ac:dyDescent="0.2">
      <c r="B3573" s="23"/>
      <c r="D3573" s="23"/>
      <c r="AK3573"/>
      <c r="AL3573"/>
      <c r="AM3573"/>
      <c r="AN3573"/>
      <c r="AO3573"/>
    </row>
    <row r="3574" spans="2:41" s="28" customFormat="1" x14ac:dyDescent="0.2">
      <c r="B3574" s="23"/>
      <c r="D3574" s="23"/>
      <c r="AK3574"/>
      <c r="AL3574"/>
      <c r="AM3574"/>
      <c r="AN3574"/>
      <c r="AO3574"/>
    </row>
    <row r="3575" spans="2:41" s="28" customFormat="1" x14ac:dyDescent="0.2">
      <c r="B3575" s="23"/>
      <c r="D3575" s="23"/>
      <c r="AK3575"/>
      <c r="AL3575"/>
      <c r="AM3575"/>
      <c r="AN3575"/>
      <c r="AO3575"/>
    </row>
    <row r="3576" spans="2:41" s="28" customFormat="1" x14ac:dyDescent="0.2">
      <c r="B3576" s="23"/>
      <c r="D3576" s="23"/>
      <c r="AK3576"/>
      <c r="AL3576"/>
      <c r="AM3576"/>
      <c r="AN3576"/>
      <c r="AO3576"/>
    </row>
    <row r="3577" spans="2:41" s="28" customFormat="1" x14ac:dyDescent="0.2">
      <c r="B3577" s="23"/>
      <c r="D3577" s="23"/>
      <c r="AK3577"/>
      <c r="AL3577"/>
      <c r="AM3577"/>
      <c r="AN3577"/>
      <c r="AO3577"/>
    </row>
    <row r="3578" spans="2:41" s="28" customFormat="1" x14ac:dyDescent="0.2">
      <c r="B3578" s="23"/>
      <c r="D3578" s="23"/>
      <c r="AK3578"/>
      <c r="AL3578"/>
      <c r="AM3578"/>
      <c r="AN3578"/>
      <c r="AO3578"/>
    </row>
    <row r="3579" spans="2:41" s="28" customFormat="1" x14ac:dyDescent="0.2">
      <c r="B3579" s="23"/>
      <c r="D3579" s="23"/>
      <c r="AK3579"/>
      <c r="AL3579"/>
      <c r="AM3579"/>
      <c r="AN3579"/>
      <c r="AO3579"/>
    </row>
    <row r="3580" spans="2:41" s="28" customFormat="1" x14ac:dyDescent="0.2">
      <c r="B3580" s="23"/>
      <c r="D3580" s="23"/>
      <c r="AK3580"/>
      <c r="AL3580"/>
      <c r="AM3580"/>
      <c r="AN3580"/>
      <c r="AO3580"/>
    </row>
    <row r="3581" spans="2:41" s="28" customFormat="1" x14ac:dyDescent="0.2">
      <c r="B3581" s="23"/>
      <c r="D3581" s="23"/>
      <c r="AK3581"/>
      <c r="AL3581"/>
      <c r="AM3581"/>
      <c r="AN3581"/>
      <c r="AO3581"/>
    </row>
    <row r="3582" spans="2:41" s="28" customFormat="1" x14ac:dyDescent="0.2">
      <c r="B3582" s="23"/>
      <c r="D3582" s="23"/>
      <c r="AK3582"/>
      <c r="AL3582"/>
      <c r="AM3582"/>
      <c r="AN3582"/>
      <c r="AO3582"/>
    </row>
    <row r="3583" spans="2:41" s="28" customFormat="1" x14ac:dyDescent="0.2">
      <c r="B3583" s="23"/>
      <c r="D3583" s="23"/>
      <c r="AK3583"/>
      <c r="AL3583"/>
      <c r="AM3583"/>
      <c r="AN3583"/>
      <c r="AO3583"/>
    </row>
    <row r="3584" spans="2:41" s="28" customFormat="1" x14ac:dyDescent="0.2">
      <c r="B3584" s="23"/>
      <c r="D3584" s="23"/>
      <c r="AK3584"/>
      <c r="AL3584"/>
      <c r="AM3584"/>
      <c r="AN3584"/>
      <c r="AO3584"/>
    </row>
    <row r="3585" spans="2:41" s="28" customFormat="1" x14ac:dyDescent="0.2">
      <c r="B3585" s="23"/>
      <c r="D3585" s="23"/>
      <c r="AK3585"/>
      <c r="AL3585"/>
      <c r="AM3585"/>
      <c r="AN3585"/>
      <c r="AO3585"/>
    </row>
    <row r="3586" spans="2:41" s="28" customFormat="1" x14ac:dyDescent="0.2">
      <c r="B3586" s="23"/>
      <c r="D3586" s="23"/>
      <c r="AK3586"/>
      <c r="AL3586"/>
      <c r="AM3586"/>
      <c r="AN3586"/>
      <c r="AO3586"/>
    </row>
    <row r="3587" spans="2:41" s="28" customFormat="1" x14ac:dyDescent="0.2">
      <c r="B3587" s="23"/>
      <c r="D3587" s="23"/>
      <c r="AK3587"/>
      <c r="AL3587"/>
      <c r="AM3587"/>
      <c r="AN3587"/>
      <c r="AO3587"/>
    </row>
    <row r="3588" spans="2:41" s="28" customFormat="1" x14ac:dyDescent="0.2">
      <c r="B3588" s="23"/>
      <c r="D3588" s="23"/>
      <c r="AK3588"/>
      <c r="AL3588"/>
      <c r="AM3588"/>
      <c r="AN3588"/>
      <c r="AO3588"/>
    </row>
    <row r="3589" spans="2:41" s="28" customFormat="1" x14ac:dyDescent="0.2">
      <c r="B3589" s="23"/>
      <c r="D3589" s="23"/>
      <c r="AK3589"/>
      <c r="AL3589"/>
      <c r="AM3589"/>
      <c r="AN3589"/>
      <c r="AO3589"/>
    </row>
    <row r="3590" spans="2:41" s="28" customFormat="1" x14ac:dyDescent="0.2">
      <c r="B3590" s="23"/>
      <c r="D3590" s="23"/>
      <c r="AK3590"/>
      <c r="AL3590"/>
      <c r="AM3590"/>
      <c r="AN3590"/>
      <c r="AO3590"/>
    </row>
    <row r="3591" spans="2:41" s="28" customFormat="1" x14ac:dyDescent="0.2">
      <c r="B3591" s="23"/>
      <c r="D3591" s="23"/>
      <c r="AK3591"/>
      <c r="AL3591"/>
      <c r="AM3591"/>
      <c r="AN3591"/>
      <c r="AO3591"/>
    </row>
    <row r="3592" spans="2:41" s="28" customFormat="1" x14ac:dyDescent="0.2">
      <c r="B3592" s="23"/>
      <c r="D3592" s="23"/>
      <c r="AK3592"/>
      <c r="AL3592"/>
      <c r="AM3592"/>
      <c r="AN3592"/>
      <c r="AO3592"/>
    </row>
    <row r="3593" spans="2:41" s="28" customFormat="1" x14ac:dyDescent="0.2">
      <c r="B3593" s="23"/>
      <c r="D3593" s="23"/>
      <c r="AK3593"/>
      <c r="AL3593"/>
      <c r="AM3593"/>
      <c r="AN3593"/>
      <c r="AO3593"/>
    </row>
    <row r="3594" spans="2:41" s="28" customFormat="1" x14ac:dyDescent="0.2">
      <c r="B3594" s="23"/>
      <c r="D3594" s="23"/>
      <c r="AK3594"/>
      <c r="AL3594"/>
      <c r="AM3594"/>
      <c r="AN3594"/>
      <c r="AO3594"/>
    </row>
    <row r="3595" spans="2:41" s="28" customFormat="1" x14ac:dyDescent="0.2">
      <c r="B3595" s="23"/>
      <c r="D3595" s="23"/>
      <c r="AK3595"/>
      <c r="AL3595"/>
      <c r="AM3595"/>
      <c r="AN3595"/>
      <c r="AO3595"/>
    </row>
    <row r="3596" spans="2:41" s="28" customFormat="1" x14ac:dyDescent="0.2">
      <c r="B3596" s="23"/>
      <c r="D3596" s="23"/>
      <c r="AK3596"/>
      <c r="AL3596"/>
      <c r="AM3596"/>
      <c r="AN3596"/>
      <c r="AO3596"/>
    </row>
    <row r="3597" spans="2:41" s="28" customFormat="1" x14ac:dyDescent="0.2">
      <c r="B3597" s="23"/>
      <c r="D3597" s="23"/>
      <c r="AK3597"/>
      <c r="AL3597"/>
      <c r="AM3597"/>
      <c r="AN3597"/>
      <c r="AO3597"/>
    </row>
    <row r="3598" spans="2:41" s="28" customFormat="1" x14ac:dyDescent="0.2">
      <c r="B3598" s="23"/>
      <c r="D3598" s="23"/>
      <c r="AK3598"/>
      <c r="AL3598"/>
      <c r="AM3598"/>
      <c r="AN3598"/>
      <c r="AO3598"/>
    </row>
    <row r="3599" spans="2:41" s="28" customFormat="1" x14ac:dyDescent="0.2">
      <c r="B3599" s="23"/>
      <c r="D3599" s="23"/>
      <c r="AK3599"/>
      <c r="AL3599"/>
      <c r="AM3599"/>
      <c r="AN3599"/>
      <c r="AO3599"/>
    </row>
    <row r="3600" spans="2:41" s="28" customFormat="1" x14ac:dyDescent="0.2">
      <c r="B3600" s="23"/>
      <c r="D3600" s="23"/>
      <c r="AK3600"/>
      <c r="AL3600"/>
      <c r="AM3600"/>
      <c r="AN3600"/>
      <c r="AO3600"/>
    </row>
    <row r="3601" spans="2:41" s="28" customFormat="1" x14ac:dyDescent="0.2">
      <c r="B3601" s="23"/>
      <c r="D3601" s="23"/>
      <c r="AK3601"/>
      <c r="AL3601"/>
      <c r="AM3601"/>
      <c r="AN3601"/>
      <c r="AO3601"/>
    </row>
    <row r="3602" spans="2:41" s="28" customFormat="1" x14ac:dyDescent="0.2">
      <c r="B3602" s="23"/>
      <c r="D3602" s="23"/>
      <c r="AK3602"/>
      <c r="AL3602"/>
      <c r="AM3602"/>
      <c r="AN3602"/>
      <c r="AO3602"/>
    </row>
    <row r="3603" spans="2:41" s="28" customFormat="1" x14ac:dyDescent="0.2">
      <c r="B3603" s="23"/>
      <c r="D3603" s="23"/>
      <c r="AK3603"/>
      <c r="AL3603"/>
      <c r="AM3603"/>
      <c r="AN3603"/>
      <c r="AO3603"/>
    </row>
    <row r="3604" spans="2:41" s="28" customFormat="1" x14ac:dyDescent="0.2">
      <c r="B3604" s="23"/>
      <c r="D3604" s="23"/>
      <c r="AK3604"/>
      <c r="AL3604"/>
      <c r="AM3604"/>
      <c r="AN3604"/>
      <c r="AO3604"/>
    </row>
    <row r="3605" spans="2:41" s="28" customFormat="1" x14ac:dyDescent="0.2">
      <c r="B3605" s="23"/>
      <c r="D3605" s="23"/>
      <c r="AK3605"/>
      <c r="AL3605"/>
      <c r="AM3605"/>
      <c r="AN3605"/>
      <c r="AO3605"/>
    </row>
    <row r="3606" spans="2:41" s="28" customFormat="1" x14ac:dyDescent="0.2">
      <c r="B3606" s="23"/>
      <c r="D3606" s="23"/>
      <c r="AK3606"/>
      <c r="AL3606"/>
      <c r="AM3606"/>
      <c r="AN3606"/>
      <c r="AO3606"/>
    </row>
    <row r="3607" spans="2:41" s="28" customFormat="1" x14ac:dyDescent="0.2">
      <c r="B3607" s="23"/>
      <c r="D3607" s="23"/>
      <c r="AK3607"/>
      <c r="AL3607"/>
      <c r="AM3607"/>
      <c r="AN3607"/>
      <c r="AO3607"/>
    </row>
    <row r="3608" spans="2:41" s="28" customFormat="1" x14ac:dyDescent="0.2">
      <c r="B3608" s="23"/>
      <c r="D3608" s="23"/>
      <c r="AK3608"/>
      <c r="AL3608"/>
      <c r="AM3608"/>
      <c r="AN3608"/>
      <c r="AO3608"/>
    </row>
    <row r="3609" spans="2:41" s="28" customFormat="1" x14ac:dyDescent="0.2">
      <c r="B3609" s="23"/>
      <c r="D3609" s="23"/>
      <c r="AK3609"/>
      <c r="AL3609"/>
      <c r="AM3609"/>
      <c r="AN3609"/>
      <c r="AO3609"/>
    </row>
    <row r="3610" spans="2:41" s="28" customFormat="1" x14ac:dyDescent="0.2">
      <c r="B3610" s="23"/>
      <c r="D3610" s="23"/>
      <c r="AK3610"/>
      <c r="AL3610"/>
      <c r="AM3610"/>
      <c r="AN3610"/>
      <c r="AO3610"/>
    </row>
    <row r="3611" spans="2:41" s="28" customFormat="1" x14ac:dyDescent="0.2">
      <c r="B3611" s="23"/>
      <c r="D3611" s="23"/>
      <c r="AK3611"/>
      <c r="AL3611"/>
      <c r="AM3611"/>
      <c r="AN3611"/>
      <c r="AO3611"/>
    </row>
    <row r="3612" spans="2:41" s="28" customFormat="1" x14ac:dyDescent="0.2">
      <c r="B3612" s="23"/>
      <c r="D3612" s="23"/>
      <c r="AK3612"/>
      <c r="AL3612"/>
      <c r="AM3612"/>
      <c r="AN3612"/>
      <c r="AO3612"/>
    </row>
    <row r="3613" spans="2:41" s="28" customFormat="1" x14ac:dyDescent="0.2">
      <c r="B3613" s="23"/>
      <c r="D3613" s="23"/>
      <c r="AK3613"/>
      <c r="AL3613"/>
      <c r="AM3613"/>
      <c r="AN3613"/>
      <c r="AO3613"/>
    </row>
    <row r="3614" spans="2:41" s="28" customFormat="1" x14ac:dyDescent="0.2">
      <c r="B3614" s="23"/>
      <c r="D3614" s="23"/>
      <c r="AK3614"/>
      <c r="AL3614"/>
      <c r="AM3614"/>
      <c r="AN3614"/>
      <c r="AO3614"/>
    </row>
    <row r="3615" spans="2:41" s="28" customFormat="1" x14ac:dyDescent="0.2">
      <c r="B3615" s="23"/>
      <c r="D3615" s="23"/>
      <c r="AK3615"/>
      <c r="AL3615"/>
      <c r="AM3615"/>
      <c r="AN3615"/>
      <c r="AO3615"/>
    </row>
    <row r="3616" spans="2:41" s="28" customFormat="1" x14ac:dyDescent="0.2">
      <c r="B3616" s="23"/>
      <c r="D3616" s="23"/>
      <c r="AK3616"/>
      <c r="AL3616"/>
      <c r="AM3616"/>
      <c r="AN3616"/>
      <c r="AO3616"/>
    </row>
    <row r="3617" spans="2:41" s="28" customFormat="1" x14ac:dyDescent="0.2">
      <c r="B3617" s="23"/>
      <c r="D3617" s="23"/>
      <c r="AK3617"/>
      <c r="AL3617"/>
      <c r="AM3617"/>
      <c r="AN3617"/>
      <c r="AO3617"/>
    </row>
    <row r="3618" spans="2:41" s="28" customFormat="1" x14ac:dyDescent="0.2">
      <c r="B3618" s="23"/>
      <c r="D3618" s="23"/>
      <c r="AK3618"/>
      <c r="AL3618"/>
      <c r="AM3618"/>
      <c r="AN3618"/>
      <c r="AO3618"/>
    </row>
    <row r="3619" spans="2:41" s="28" customFormat="1" x14ac:dyDescent="0.2">
      <c r="B3619" s="23"/>
      <c r="D3619" s="23"/>
      <c r="AK3619"/>
      <c r="AL3619"/>
      <c r="AM3619"/>
      <c r="AN3619"/>
      <c r="AO3619"/>
    </row>
    <row r="3620" spans="2:41" s="28" customFormat="1" x14ac:dyDescent="0.2">
      <c r="B3620" s="23"/>
      <c r="D3620" s="23"/>
      <c r="AK3620"/>
      <c r="AL3620"/>
      <c r="AM3620"/>
      <c r="AN3620"/>
      <c r="AO3620"/>
    </row>
    <row r="3621" spans="2:41" s="28" customFormat="1" x14ac:dyDescent="0.2">
      <c r="B3621" s="23"/>
      <c r="D3621" s="23"/>
      <c r="AK3621"/>
      <c r="AL3621"/>
      <c r="AM3621"/>
      <c r="AN3621"/>
      <c r="AO3621"/>
    </row>
    <row r="3622" spans="2:41" s="28" customFormat="1" x14ac:dyDescent="0.2">
      <c r="B3622" s="23"/>
      <c r="D3622" s="23"/>
      <c r="AK3622"/>
      <c r="AL3622"/>
      <c r="AM3622"/>
      <c r="AN3622"/>
      <c r="AO3622"/>
    </row>
    <row r="3623" spans="2:41" s="28" customFormat="1" x14ac:dyDescent="0.2">
      <c r="B3623" s="23"/>
      <c r="D3623" s="23"/>
      <c r="AK3623"/>
      <c r="AL3623"/>
      <c r="AM3623"/>
      <c r="AN3623"/>
      <c r="AO3623"/>
    </row>
    <row r="3624" spans="2:41" s="28" customFormat="1" x14ac:dyDescent="0.2">
      <c r="B3624" s="23"/>
      <c r="D3624" s="23"/>
      <c r="AK3624"/>
      <c r="AL3624"/>
      <c r="AM3624"/>
      <c r="AN3624"/>
      <c r="AO3624"/>
    </row>
    <row r="3625" spans="2:41" s="28" customFormat="1" x14ac:dyDescent="0.2">
      <c r="B3625" s="23"/>
      <c r="D3625" s="23"/>
      <c r="AK3625"/>
      <c r="AL3625"/>
      <c r="AM3625"/>
      <c r="AN3625"/>
      <c r="AO3625"/>
    </row>
    <row r="3626" spans="2:41" s="28" customFormat="1" x14ac:dyDescent="0.2">
      <c r="B3626" s="23"/>
      <c r="D3626" s="23"/>
      <c r="AK3626"/>
      <c r="AL3626"/>
      <c r="AM3626"/>
      <c r="AN3626"/>
      <c r="AO3626"/>
    </row>
    <row r="3627" spans="2:41" s="28" customFormat="1" x14ac:dyDescent="0.2">
      <c r="B3627" s="23"/>
      <c r="D3627" s="23"/>
      <c r="AK3627"/>
      <c r="AL3627"/>
      <c r="AM3627"/>
      <c r="AN3627"/>
      <c r="AO3627"/>
    </row>
    <row r="3628" spans="2:41" s="28" customFormat="1" x14ac:dyDescent="0.2">
      <c r="B3628" s="23"/>
      <c r="D3628" s="23"/>
      <c r="AK3628"/>
      <c r="AL3628"/>
      <c r="AM3628"/>
      <c r="AN3628"/>
      <c r="AO3628"/>
    </row>
    <row r="3629" spans="2:41" s="28" customFormat="1" x14ac:dyDescent="0.2">
      <c r="B3629" s="23"/>
      <c r="D3629" s="23"/>
      <c r="AK3629"/>
      <c r="AL3629"/>
      <c r="AM3629"/>
      <c r="AN3629"/>
      <c r="AO3629"/>
    </row>
    <row r="3630" spans="2:41" s="28" customFormat="1" x14ac:dyDescent="0.2">
      <c r="B3630" s="23"/>
      <c r="D3630" s="23"/>
      <c r="AK3630"/>
      <c r="AL3630"/>
      <c r="AM3630"/>
      <c r="AN3630"/>
      <c r="AO3630"/>
    </row>
    <row r="3631" spans="2:41" s="28" customFormat="1" x14ac:dyDescent="0.2">
      <c r="B3631" s="23"/>
      <c r="D3631" s="23"/>
      <c r="AK3631"/>
      <c r="AL3631"/>
      <c r="AM3631"/>
      <c r="AN3631"/>
      <c r="AO3631"/>
    </row>
    <row r="3632" spans="2:41" s="28" customFormat="1" x14ac:dyDescent="0.2">
      <c r="B3632" s="23"/>
      <c r="D3632" s="23"/>
      <c r="AK3632"/>
      <c r="AL3632"/>
      <c r="AM3632"/>
      <c r="AN3632"/>
      <c r="AO3632"/>
    </row>
    <row r="3633" spans="2:41" s="28" customFormat="1" x14ac:dyDescent="0.2">
      <c r="B3633" s="23"/>
      <c r="D3633" s="23"/>
      <c r="AK3633"/>
      <c r="AL3633"/>
      <c r="AM3633"/>
      <c r="AN3633"/>
      <c r="AO3633"/>
    </row>
    <row r="3634" spans="2:41" s="28" customFormat="1" x14ac:dyDescent="0.2">
      <c r="B3634" s="23"/>
      <c r="D3634" s="23"/>
      <c r="AK3634"/>
      <c r="AL3634"/>
      <c r="AM3634"/>
      <c r="AN3634"/>
      <c r="AO3634"/>
    </row>
    <row r="3635" spans="2:41" s="28" customFormat="1" x14ac:dyDescent="0.2">
      <c r="B3635" s="23"/>
      <c r="D3635" s="23"/>
      <c r="AK3635"/>
      <c r="AL3635"/>
      <c r="AM3635"/>
      <c r="AN3635"/>
      <c r="AO3635"/>
    </row>
    <row r="3636" spans="2:41" s="28" customFormat="1" x14ac:dyDescent="0.2">
      <c r="B3636" s="23"/>
      <c r="D3636" s="23"/>
      <c r="AK3636"/>
      <c r="AL3636"/>
      <c r="AM3636"/>
      <c r="AN3636"/>
      <c r="AO3636"/>
    </row>
    <row r="3637" spans="2:41" s="28" customFormat="1" x14ac:dyDescent="0.2">
      <c r="B3637" s="23"/>
      <c r="D3637" s="23"/>
      <c r="AK3637"/>
      <c r="AL3637"/>
      <c r="AM3637"/>
      <c r="AN3637"/>
      <c r="AO3637"/>
    </row>
    <row r="3638" spans="2:41" s="28" customFormat="1" x14ac:dyDescent="0.2">
      <c r="B3638" s="23"/>
      <c r="D3638" s="23"/>
      <c r="AK3638"/>
      <c r="AL3638"/>
      <c r="AM3638"/>
      <c r="AN3638"/>
      <c r="AO3638"/>
    </row>
    <row r="3639" spans="2:41" s="28" customFormat="1" x14ac:dyDescent="0.2">
      <c r="B3639" s="23"/>
      <c r="D3639" s="23"/>
      <c r="AK3639"/>
      <c r="AL3639"/>
      <c r="AM3639"/>
      <c r="AN3639"/>
      <c r="AO3639"/>
    </row>
    <row r="3640" spans="2:41" s="28" customFormat="1" x14ac:dyDescent="0.2">
      <c r="B3640" s="23"/>
      <c r="D3640" s="23"/>
      <c r="AK3640"/>
      <c r="AL3640"/>
      <c r="AM3640"/>
      <c r="AN3640"/>
      <c r="AO3640"/>
    </row>
    <row r="3641" spans="2:41" s="28" customFormat="1" x14ac:dyDescent="0.2">
      <c r="B3641" s="23"/>
      <c r="D3641" s="23"/>
      <c r="AK3641"/>
      <c r="AL3641"/>
      <c r="AM3641"/>
      <c r="AN3641"/>
      <c r="AO3641"/>
    </row>
    <row r="3642" spans="2:41" s="28" customFormat="1" x14ac:dyDescent="0.2">
      <c r="B3642" s="23"/>
      <c r="D3642" s="23"/>
      <c r="AK3642"/>
      <c r="AL3642"/>
      <c r="AM3642"/>
      <c r="AN3642"/>
      <c r="AO3642"/>
    </row>
    <row r="3643" spans="2:41" s="28" customFormat="1" x14ac:dyDescent="0.2">
      <c r="B3643" s="23"/>
      <c r="D3643" s="23"/>
      <c r="AK3643"/>
      <c r="AL3643"/>
      <c r="AM3643"/>
      <c r="AN3643"/>
      <c r="AO3643"/>
    </row>
    <row r="3644" spans="2:41" s="28" customFormat="1" x14ac:dyDescent="0.2">
      <c r="B3644" s="23"/>
      <c r="D3644" s="23"/>
      <c r="AK3644"/>
      <c r="AL3644"/>
      <c r="AM3644"/>
      <c r="AN3644"/>
      <c r="AO3644"/>
    </row>
    <row r="3645" spans="2:41" s="28" customFormat="1" x14ac:dyDescent="0.2">
      <c r="B3645" s="23"/>
      <c r="D3645" s="23"/>
      <c r="AK3645"/>
      <c r="AL3645"/>
      <c r="AM3645"/>
      <c r="AN3645"/>
      <c r="AO3645"/>
    </row>
    <row r="3646" spans="2:41" s="28" customFormat="1" x14ac:dyDescent="0.2">
      <c r="B3646" s="23"/>
      <c r="D3646" s="23"/>
      <c r="AK3646"/>
      <c r="AL3646"/>
      <c r="AM3646"/>
      <c r="AN3646"/>
      <c r="AO3646"/>
    </row>
    <row r="3647" spans="2:41" s="28" customFormat="1" x14ac:dyDescent="0.2">
      <c r="B3647" s="23"/>
      <c r="D3647" s="23"/>
      <c r="AK3647"/>
      <c r="AL3647"/>
      <c r="AM3647"/>
      <c r="AN3647"/>
      <c r="AO3647"/>
    </row>
    <row r="3648" spans="2:41" s="28" customFormat="1" x14ac:dyDescent="0.2">
      <c r="B3648" s="23"/>
      <c r="D3648" s="23"/>
      <c r="AK3648"/>
      <c r="AL3648"/>
      <c r="AM3648"/>
      <c r="AN3648"/>
      <c r="AO3648"/>
    </row>
    <row r="3649" spans="2:41" s="28" customFormat="1" x14ac:dyDescent="0.2">
      <c r="B3649" s="23"/>
      <c r="D3649" s="23"/>
      <c r="AK3649"/>
      <c r="AL3649"/>
      <c r="AM3649"/>
      <c r="AN3649"/>
      <c r="AO3649"/>
    </row>
    <row r="3650" spans="2:41" s="28" customFormat="1" x14ac:dyDescent="0.2">
      <c r="B3650" s="23"/>
      <c r="D3650" s="23"/>
      <c r="AK3650"/>
      <c r="AL3650"/>
      <c r="AM3650"/>
      <c r="AN3650"/>
      <c r="AO3650"/>
    </row>
    <row r="3651" spans="2:41" s="28" customFormat="1" x14ac:dyDescent="0.2">
      <c r="B3651" s="23"/>
      <c r="D3651" s="23"/>
      <c r="AK3651"/>
      <c r="AL3651"/>
      <c r="AM3651"/>
      <c r="AN3651"/>
      <c r="AO3651"/>
    </row>
    <row r="3652" spans="2:41" s="28" customFormat="1" x14ac:dyDescent="0.2">
      <c r="B3652" s="23"/>
      <c r="D3652" s="23"/>
      <c r="AK3652"/>
      <c r="AL3652"/>
      <c r="AM3652"/>
      <c r="AN3652"/>
      <c r="AO3652"/>
    </row>
    <row r="3653" spans="2:41" s="28" customFormat="1" x14ac:dyDescent="0.2">
      <c r="B3653" s="23"/>
      <c r="D3653" s="23"/>
      <c r="AK3653"/>
      <c r="AL3653"/>
      <c r="AM3653"/>
      <c r="AN3653"/>
      <c r="AO3653"/>
    </row>
    <row r="3654" spans="2:41" s="28" customFormat="1" x14ac:dyDescent="0.2">
      <c r="B3654" s="23"/>
      <c r="D3654" s="23"/>
      <c r="AK3654"/>
      <c r="AL3654"/>
      <c r="AM3654"/>
      <c r="AN3654"/>
      <c r="AO3654"/>
    </row>
    <row r="3655" spans="2:41" s="28" customFormat="1" x14ac:dyDescent="0.2">
      <c r="B3655" s="23"/>
      <c r="D3655" s="23"/>
      <c r="AK3655"/>
      <c r="AL3655"/>
      <c r="AM3655"/>
      <c r="AN3655"/>
      <c r="AO3655"/>
    </row>
    <row r="3656" spans="2:41" s="28" customFormat="1" x14ac:dyDescent="0.2">
      <c r="B3656" s="23"/>
      <c r="D3656" s="23"/>
      <c r="AK3656"/>
      <c r="AL3656"/>
      <c r="AM3656"/>
      <c r="AN3656"/>
      <c r="AO3656"/>
    </row>
    <row r="3657" spans="2:41" s="28" customFormat="1" x14ac:dyDescent="0.2">
      <c r="B3657" s="23"/>
      <c r="D3657" s="23"/>
      <c r="AK3657"/>
      <c r="AL3657"/>
      <c r="AM3657"/>
      <c r="AN3657"/>
      <c r="AO3657"/>
    </row>
    <row r="3658" spans="2:41" s="28" customFormat="1" x14ac:dyDescent="0.2">
      <c r="B3658" s="23"/>
      <c r="D3658" s="23"/>
      <c r="AK3658"/>
      <c r="AL3658"/>
      <c r="AM3658"/>
      <c r="AN3658"/>
      <c r="AO3658"/>
    </row>
    <row r="3659" spans="2:41" s="28" customFormat="1" x14ac:dyDescent="0.2">
      <c r="B3659" s="23"/>
      <c r="D3659" s="23"/>
      <c r="AK3659"/>
      <c r="AL3659"/>
      <c r="AM3659"/>
      <c r="AN3659"/>
      <c r="AO3659"/>
    </row>
    <row r="3660" spans="2:41" s="28" customFormat="1" x14ac:dyDescent="0.2">
      <c r="B3660" s="23"/>
      <c r="D3660" s="23"/>
      <c r="AK3660"/>
      <c r="AL3660"/>
      <c r="AM3660"/>
      <c r="AN3660"/>
      <c r="AO3660"/>
    </row>
    <row r="3661" spans="2:41" s="28" customFormat="1" x14ac:dyDescent="0.2">
      <c r="B3661" s="23"/>
      <c r="D3661" s="23"/>
      <c r="AK3661"/>
      <c r="AL3661"/>
      <c r="AM3661"/>
      <c r="AN3661"/>
      <c r="AO3661"/>
    </row>
    <row r="3662" spans="2:41" s="28" customFormat="1" x14ac:dyDescent="0.2">
      <c r="B3662" s="23"/>
      <c r="D3662" s="23"/>
      <c r="AK3662"/>
      <c r="AL3662"/>
      <c r="AM3662"/>
      <c r="AN3662"/>
      <c r="AO3662"/>
    </row>
    <row r="3663" spans="2:41" s="28" customFormat="1" x14ac:dyDescent="0.2">
      <c r="B3663" s="23"/>
      <c r="D3663" s="23"/>
      <c r="AK3663"/>
      <c r="AL3663"/>
      <c r="AM3663"/>
      <c r="AN3663"/>
      <c r="AO3663"/>
    </row>
    <row r="3664" spans="2:41" s="28" customFormat="1" x14ac:dyDescent="0.2">
      <c r="B3664" s="23"/>
      <c r="D3664" s="23"/>
      <c r="AK3664"/>
      <c r="AL3664"/>
      <c r="AM3664"/>
      <c r="AN3664"/>
      <c r="AO3664"/>
    </row>
    <row r="3665" spans="2:41" s="28" customFormat="1" x14ac:dyDescent="0.2">
      <c r="B3665" s="23"/>
      <c r="D3665" s="23"/>
      <c r="AK3665"/>
      <c r="AL3665"/>
      <c r="AM3665"/>
      <c r="AN3665"/>
      <c r="AO3665"/>
    </row>
    <row r="3666" spans="2:41" s="28" customFormat="1" x14ac:dyDescent="0.2">
      <c r="B3666" s="23"/>
      <c r="D3666" s="23"/>
      <c r="AK3666"/>
      <c r="AL3666"/>
      <c r="AM3666"/>
      <c r="AN3666"/>
      <c r="AO3666"/>
    </row>
    <row r="3667" spans="2:41" s="28" customFormat="1" x14ac:dyDescent="0.2">
      <c r="B3667" s="23"/>
      <c r="D3667" s="23"/>
      <c r="AK3667"/>
      <c r="AL3667"/>
      <c r="AM3667"/>
      <c r="AN3667"/>
      <c r="AO3667"/>
    </row>
    <row r="3668" spans="2:41" s="28" customFormat="1" x14ac:dyDescent="0.2">
      <c r="B3668" s="23"/>
      <c r="D3668" s="23"/>
      <c r="AK3668"/>
      <c r="AL3668"/>
      <c r="AM3668"/>
      <c r="AN3668"/>
      <c r="AO3668"/>
    </row>
    <row r="3669" spans="2:41" s="28" customFormat="1" x14ac:dyDescent="0.2">
      <c r="B3669" s="23"/>
      <c r="D3669" s="23"/>
      <c r="AK3669"/>
      <c r="AL3669"/>
      <c r="AM3669"/>
      <c r="AN3669"/>
      <c r="AO3669"/>
    </row>
    <row r="3670" spans="2:41" s="28" customFormat="1" x14ac:dyDescent="0.2">
      <c r="B3670" s="23"/>
      <c r="D3670" s="23"/>
      <c r="AK3670"/>
      <c r="AL3670"/>
      <c r="AM3670"/>
      <c r="AN3670"/>
      <c r="AO3670"/>
    </row>
    <row r="3671" spans="2:41" s="28" customFormat="1" x14ac:dyDescent="0.2">
      <c r="B3671" s="23"/>
      <c r="D3671" s="23"/>
      <c r="AK3671"/>
      <c r="AL3671"/>
      <c r="AM3671"/>
      <c r="AN3671"/>
      <c r="AO3671"/>
    </row>
    <row r="3672" spans="2:41" s="28" customFormat="1" x14ac:dyDescent="0.2">
      <c r="B3672" s="23"/>
      <c r="D3672" s="23"/>
      <c r="AK3672"/>
      <c r="AL3672"/>
      <c r="AM3672"/>
      <c r="AN3672"/>
      <c r="AO3672"/>
    </row>
    <row r="3673" spans="2:41" s="28" customFormat="1" x14ac:dyDescent="0.2">
      <c r="B3673" s="23"/>
      <c r="D3673" s="23"/>
      <c r="AK3673"/>
      <c r="AL3673"/>
      <c r="AM3673"/>
      <c r="AN3673"/>
      <c r="AO3673"/>
    </row>
    <row r="3674" spans="2:41" s="28" customFormat="1" x14ac:dyDescent="0.2">
      <c r="B3674" s="23"/>
      <c r="D3674" s="23"/>
      <c r="AK3674"/>
      <c r="AL3674"/>
      <c r="AM3674"/>
      <c r="AN3674"/>
      <c r="AO3674"/>
    </row>
    <row r="3675" spans="2:41" s="28" customFormat="1" x14ac:dyDescent="0.2">
      <c r="B3675" s="23"/>
      <c r="D3675" s="23"/>
      <c r="AK3675"/>
      <c r="AL3675"/>
      <c r="AM3675"/>
      <c r="AN3675"/>
      <c r="AO3675"/>
    </row>
    <row r="3676" spans="2:41" s="28" customFormat="1" x14ac:dyDescent="0.2">
      <c r="B3676" s="23"/>
      <c r="D3676" s="23"/>
      <c r="AK3676"/>
      <c r="AL3676"/>
      <c r="AM3676"/>
      <c r="AN3676"/>
      <c r="AO3676"/>
    </row>
    <row r="3677" spans="2:41" s="28" customFormat="1" x14ac:dyDescent="0.2">
      <c r="B3677" s="23"/>
      <c r="D3677" s="23"/>
      <c r="AK3677"/>
      <c r="AL3677"/>
      <c r="AM3677"/>
      <c r="AN3677"/>
      <c r="AO3677"/>
    </row>
    <row r="3678" spans="2:41" s="28" customFormat="1" x14ac:dyDescent="0.2">
      <c r="B3678" s="23"/>
      <c r="D3678" s="23"/>
      <c r="AK3678"/>
      <c r="AL3678"/>
      <c r="AM3678"/>
      <c r="AN3678"/>
      <c r="AO3678"/>
    </row>
    <row r="3679" spans="2:41" s="28" customFormat="1" x14ac:dyDescent="0.2">
      <c r="B3679" s="23"/>
      <c r="D3679" s="23"/>
      <c r="AK3679"/>
      <c r="AL3679"/>
      <c r="AM3679"/>
      <c r="AN3679"/>
      <c r="AO3679"/>
    </row>
    <row r="3680" spans="2:41" s="28" customFormat="1" x14ac:dyDescent="0.2">
      <c r="B3680" s="23"/>
      <c r="D3680" s="23"/>
      <c r="AK3680"/>
      <c r="AL3680"/>
      <c r="AM3680"/>
      <c r="AN3680"/>
      <c r="AO3680"/>
    </row>
    <row r="3681" spans="2:41" s="28" customFormat="1" x14ac:dyDescent="0.2">
      <c r="B3681" s="23"/>
      <c r="D3681" s="23"/>
      <c r="AK3681"/>
      <c r="AL3681"/>
      <c r="AM3681"/>
      <c r="AN3681"/>
      <c r="AO3681"/>
    </row>
    <row r="3682" spans="2:41" s="28" customFormat="1" x14ac:dyDescent="0.2">
      <c r="B3682" s="23"/>
      <c r="D3682" s="23"/>
      <c r="AK3682"/>
      <c r="AL3682"/>
      <c r="AM3682"/>
      <c r="AN3682"/>
      <c r="AO3682"/>
    </row>
    <row r="3683" spans="2:41" s="28" customFormat="1" x14ac:dyDescent="0.2">
      <c r="B3683" s="23"/>
      <c r="D3683" s="23"/>
      <c r="AK3683"/>
      <c r="AL3683"/>
      <c r="AM3683"/>
      <c r="AN3683"/>
      <c r="AO3683"/>
    </row>
    <row r="3684" spans="2:41" s="28" customFormat="1" x14ac:dyDescent="0.2">
      <c r="B3684" s="23"/>
      <c r="D3684" s="23"/>
      <c r="AK3684"/>
      <c r="AL3684"/>
      <c r="AM3684"/>
      <c r="AN3684"/>
      <c r="AO3684"/>
    </row>
    <row r="3685" spans="2:41" s="28" customFormat="1" x14ac:dyDescent="0.2">
      <c r="B3685" s="23"/>
      <c r="D3685" s="23"/>
      <c r="AK3685"/>
      <c r="AL3685"/>
      <c r="AM3685"/>
      <c r="AN3685"/>
      <c r="AO3685"/>
    </row>
    <row r="3686" spans="2:41" s="28" customFormat="1" x14ac:dyDescent="0.2">
      <c r="B3686" s="23"/>
      <c r="D3686" s="23"/>
      <c r="AK3686"/>
      <c r="AL3686"/>
      <c r="AM3686"/>
      <c r="AN3686"/>
      <c r="AO3686"/>
    </row>
    <row r="3687" spans="2:41" s="28" customFormat="1" x14ac:dyDescent="0.2">
      <c r="B3687" s="23"/>
      <c r="D3687" s="23"/>
      <c r="AK3687"/>
      <c r="AL3687"/>
      <c r="AM3687"/>
      <c r="AN3687"/>
      <c r="AO3687"/>
    </row>
    <row r="3688" spans="2:41" s="28" customFormat="1" x14ac:dyDescent="0.2">
      <c r="B3688" s="23"/>
      <c r="D3688" s="23"/>
      <c r="AK3688"/>
      <c r="AL3688"/>
      <c r="AM3688"/>
      <c r="AN3688"/>
      <c r="AO3688"/>
    </row>
    <row r="3689" spans="2:41" s="28" customFormat="1" x14ac:dyDescent="0.2">
      <c r="B3689" s="23"/>
      <c r="D3689" s="23"/>
      <c r="AK3689"/>
      <c r="AL3689"/>
      <c r="AM3689"/>
      <c r="AN3689"/>
      <c r="AO3689"/>
    </row>
    <row r="3690" spans="2:41" s="28" customFormat="1" x14ac:dyDescent="0.2">
      <c r="B3690" s="23"/>
      <c r="D3690" s="23"/>
      <c r="AK3690"/>
      <c r="AL3690"/>
      <c r="AM3690"/>
      <c r="AN3690"/>
      <c r="AO3690"/>
    </row>
    <row r="3691" spans="2:41" s="28" customFormat="1" x14ac:dyDescent="0.2">
      <c r="B3691" s="23"/>
      <c r="D3691" s="23"/>
      <c r="AK3691"/>
      <c r="AL3691"/>
      <c r="AM3691"/>
      <c r="AN3691"/>
      <c r="AO3691"/>
    </row>
    <row r="3692" spans="2:41" s="28" customFormat="1" x14ac:dyDescent="0.2">
      <c r="B3692" s="23"/>
      <c r="D3692" s="23"/>
      <c r="AK3692"/>
      <c r="AL3692"/>
      <c r="AM3692"/>
      <c r="AN3692"/>
      <c r="AO3692"/>
    </row>
    <row r="3693" spans="2:41" s="28" customFormat="1" x14ac:dyDescent="0.2">
      <c r="B3693" s="23"/>
      <c r="D3693" s="23"/>
      <c r="AK3693"/>
      <c r="AL3693"/>
      <c r="AM3693"/>
      <c r="AN3693"/>
      <c r="AO3693"/>
    </row>
    <row r="3694" spans="2:41" s="28" customFormat="1" x14ac:dyDescent="0.2">
      <c r="B3694" s="23"/>
      <c r="D3694" s="23"/>
      <c r="AK3694"/>
      <c r="AL3694"/>
      <c r="AM3694"/>
      <c r="AN3694"/>
      <c r="AO3694"/>
    </row>
    <row r="3695" spans="2:41" s="28" customFormat="1" x14ac:dyDescent="0.2">
      <c r="B3695" s="23"/>
      <c r="D3695" s="23"/>
      <c r="AK3695"/>
      <c r="AL3695"/>
      <c r="AM3695"/>
      <c r="AN3695"/>
      <c r="AO3695"/>
    </row>
    <row r="3696" spans="2:41" s="28" customFormat="1" x14ac:dyDescent="0.2">
      <c r="B3696" s="23"/>
      <c r="D3696" s="23"/>
      <c r="AK3696"/>
      <c r="AL3696"/>
      <c r="AM3696"/>
      <c r="AN3696"/>
      <c r="AO3696"/>
    </row>
    <row r="3697" spans="2:41" s="28" customFormat="1" x14ac:dyDescent="0.2">
      <c r="B3697" s="23"/>
      <c r="D3697" s="23"/>
      <c r="AK3697"/>
      <c r="AL3697"/>
      <c r="AM3697"/>
      <c r="AN3697"/>
      <c r="AO3697"/>
    </row>
    <row r="3698" spans="2:41" s="28" customFormat="1" x14ac:dyDescent="0.2">
      <c r="B3698" s="23"/>
      <c r="D3698" s="23"/>
      <c r="AK3698"/>
      <c r="AL3698"/>
      <c r="AM3698"/>
      <c r="AN3698"/>
      <c r="AO3698"/>
    </row>
    <row r="3699" spans="2:41" s="28" customFormat="1" x14ac:dyDescent="0.2">
      <c r="B3699" s="23"/>
      <c r="D3699" s="23"/>
      <c r="AK3699"/>
      <c r="AL3699"/>
      <c r="AM3699"/>
      <c r="AN3699"/>
      <c r="AO3699"/>
    </row>
    <row r="3700" spans="2:41" s="28" customFormat="1" x14ac:dyDescent="0.2">
      <c r="B3700" s="23"/>
      <c r="D3700" s="23"/>
      <c r="AK3700"/>
      <c r="AL3700"/>
      <c r="AM3700"/>
      <c r="AN3700"/>
      <c r="AO3700"/>
    </row>
    <row r="3701" spans="2:41" s="28" customFormat="1" x14ac:dyDescent="0.2">
      <c r="B3701" s="23"/>
      <c r="D3701" s="23"/>
      <c r="AK3701"/>
      <c r="AL3701"/>
      <c r="AM3701"/>
      <c r="AN3701"/>
      <c r="AO3701"/>
    </row>
    <row r="3702" spans="2:41" s="28" customFormat="1" x14ac:dyDescent="0.2">
      <c r="B3702" s="23"/>
      <c r="D3702" s="23"/>
      <c r="AK3702"/>
      <c r="AL3702"/>
      <c r="AM3702"/>
      <c r="AN3702"/>
      <c r="AO3702"/>
    </row>
    <row r="3703" spans="2:41" s="28" customFormat="1" x14ac:dyDescent="0.2">
      <c r="B3703" s="23"/>
      <c r="D3703" s="23"/>
      <c r="AK3703"/>
      <c r="AL3703"/>
      <c r="AM3703"/>
      <c r="AN3703"/>
      <c r="AO3703"/>
    </row>
    <row r="3704" spans="2:41" s="28" customFormat="1" x14ac:dyDescent="0.2">
      <c r="B3704" s="23"/>
      <c r="D3704" s="23"/>
      <c r="AK3704"/>
      <c r="AL3704"/>
      <c r="AM3704"/>
      <c r="AN3704"/>
      <c r="AO3704"/>
    </row>
    <row r="3705" spans="2:41" s="28" customFormat="1" x14ac:dyDescent="0.2">
      <c r="B3705" s="23"/>
      <c r="D3705" s="23"/>
      <c r="AK3705"/>
      <c r="AL3705"/>
      <c r="AM3705"/>
      <c r="AN3705"/>
      <c r="AO3705"/>
    </row>
    <row r="3706" spans="2:41" s="28" customFormat="1" x14ac:dyDescent="0.2">
      <c r="B3706" s="23"/>
      <c r="D3706" s="23"/>
      <c r="AK3706"/>
      <c r="AL3706"/>
      <c r="AM3706"/>
      <c r="AN3706"/>
      <c r="AO3706"/>
    </row>
    <row r="3707" spans="2:41" s="28" customFormat="1" x14ac:dyDescent="0.2">
      <c r="B3707" s="23"/>
      <c r="D3707" s="23"/>
      <c r="AK3707"/>
      <c r="AL3707"/>
      <c r="AM3707"/>
      <c r="AN3707"/>
      <c r="AO3707"/>
    </row>
    <row r="3708" spans="2:41" s="28" customFormat="1" x14ac:dyDescent="0.2">
      <c r="B3708" s="23"/>
      <c r="D3708" s="23"/>
      <c r="AK3708"/>
      <c r="AL3708"/>
      <c r="AM3708"/>
      <c r="AN3708"/>
      <c r="AO3708"/>
    </row>
    <row r="3709" spans="2:41" s="28" customFormat="1" x14ac:dyDescent="0.2">
      <c r="B3709" s="23"/>
      <c r="D3709" s="23"/>
      <c r="AK3709"/>
      <c r="AL3709"/>
      <c r="AM3709"/>
      <c r="AN3709"/>
      <c r="AO3709"/>
    </row>
    <row r="3710" spans="2:41" s="28" customFormat="1" x14ac:dyDescent="0.2">
      <c r="B3710" s="23"/>
      <c r="D3710" s="23"/>
      <c r="AK3710"/>
      <c r="AL3710"/>
      <c r="AM3710"/>
      <c r="AN3710"/>
      <c r="AO3710"/>
    </row>
    <row r="3711" spans="2:41" s="28" customFormat="1" x14ac:dyDescent="0.2">
      <c r="B3711" s="23"/>
      <c r="D3711" s="23"/>
      <c r="AK3711"/>
      <c r="AL3711"/>
      <c r="AM3711"/>
      <c r="AN3711"/>
      <c r="AO3711"/>
    </row>
    <row r="3712" spans="2:41" s="28" customFormat="1" x14ac:dyDescent="0.2">
      <c r="B3712" s="23"/>
      <c r="D3712" s="23"/>
      <c r="AK3712"/>
      <c r="AL3712"/>
      <c r="AM3712"/>
      <c r="AN3712"/>
      <c r="AO3712"/>
    </row>
    <row r="3713" spans="2:41" s="28" customFormat="1" x14ac:dyDescent="0.2">
      <c r="B3713" s="23"/>
      <c r="D3713" s="23"/>
      <c r="AK3713"/>
      <c r="AL3713"/>
      <c r="AM3713"/>
      <c r="AN3713"/>
      <c r="AO3713"/>
    </row>
    <row r="3714" spans="2:41" s="28" customFormat="1" x14ac:dyDescent="0.2">
      <c r="B3714" s="23"/>
      <c r="D3714" s="23"/>
      <c r="AK3714"/>
      <c r="AL3714"/>
      <c r="AM3714"/>
      <c r="AN3714"/>
      <c r="AO3714"/>
    </row>
    <row r="3715" spans="2:41" s="28" customFormat="1" x14ac:dyDescent="0.2">
      <c r="B3715" s="23"/>
      <c r="D3715" s="23"/>
      <c r="AK3715"/>
      <c r="AL3715"/>
      <c r="AM3715"/>
      <c r="AN3715"/>
      <c r="AO3715"/>
    </row>
    <row r="3716" spans="2:41" s="28" customFormat="1" x14ac:dyDescent="0.2">
      <c r="B3716" s="23"/>
      <c r="D3716" s="23"/>
      <c r="AK3716"/>
      <c r="AL3716"/>
      <c r="AM3716"/>
      <c r="AN3716"/>
      <c r="AO3716"/>
    </row>
    <row r="3717" spans="2:41" s="28" customFormat="1" x14ac:dyDescent="0.2">
      <c r="B3717" s="23"/>
      <c r="D3717" s="23"/>
      <c r="AK3717"/>
      <c r="AL3717"/>
      <c r="AM3717"/>
      <c r="AN3717"/>
      <c r="AO3717"/>
    </row>
    <row r="3718" spans="2:41" s="28" customFormat="1" x14ac:dyDescent="0.2">
      <c r="B3718" s="23"/>
      <c r="D3718" s="23"/>
      <c r="AK3718"/>
      <c r="AL3718"/>
      <c r="AM3718"/>
      <c r="AN3718"/>
      <c r="AO3718"/>
    </row>
    <row r="3719" spans="2:41" s="28" customFormat="1" x14ac:dyDescent="0.2">
      <c r="B3719" s="23"/>
      <c r="D3719" s="23"/>
      <c r="AK3719"/>
      <c r="AL3719"/>
      <c r="AM3719"/>
      <c r="AN3719"/>
      <c r="AO3719"/>
    </row>
    <row r="3720" spans="2:41" s="28" customFormat="1" x14ac:dyDescent="0.2">
      <c r="B3720" s="23"/>
      <c r="D3720" s="23"/>
      <c r="AK3720"/>
      <c r="AL3720"/>
      <c r="AM3720"/>
      <c r="AN3720"/>
      <c r="AO3720"/>
    </row>
    <row r="3721" spans="2:41" s="28" customFormat="1" x14ac:dyDescent="0.2">
      <c r="B3721" s="23"/>
      <c r="D3721" s="23"/>
      <c r="AK3721"/>
      <c r="AL3721"/>
      <c r="AM3721"/>
      <c r="AN3721"/>
      <c r="AO3721"/>
    </row>
    <row r="3722" spans="2:41" s="28" customFormat="1" x14ac:dyDescent="0.2">
      <c r="B3722" s="23"/>
      <c r="D3722" s="23"/>
      <c r="AK3722"/>
      <c r="AL3722"/>
      <c r="AM3722"/>
      <c r="AN3722"/>
      <c r="AO3722"/>
    </row>
    <row r="3723" spans="2:41" s="28" customFormat="1" x14ac:dyDescent="0.2">
      <c r="B3723" s="23"/>
      <c r="D3723" s="23"/>
      <c r="AK3723"/>
      <c r="AL3723"/>
      <c r="AM3723"/>
      <c r="AN3723"/>
      <c r="AO3723"/>
    </row>
    <row r="3724" spans="2:41" s="28" customFormat="1" x14ac:dyDescent="0.2">
      <c r="B3724" s="23"/>
      <c r="D3724" s="23"/>
      <c r="AK3724"/>
      <c r="AL3724"/>
      <c r="AM3724"/>
      <c r="AN3724"/>
      <c r="AO3724"/>
    </row>
    <row r="3725" spans="2:41" s="28" customFormat="1" x14ac:dyDescent="0.2">
      <c r="B3725" s="23"/>
      <c r="D3725" s="23"/>
      <c r="AK3725"/>
      <c r="AL3725"/>
      <c r="AM3725"/>
      <c r="AN3725"/>
      <c r="AO3725"/>
    </row>
    <row r="3726" spans="2:41" s="28" customFormat="1" x14ac:dyDescent="0.2">
      <c r="B3726" s="23"/>
      <c r="D3726" s="23"/>
      <c r="AK3726"/>
      <c r="AL3726"/>
      <c r="AM3726"/>
      <c r="AN3726"/>
      <c r="AO3726"/>
    </row>
    <row r="3727" spans="2:41" s="28" customFormat="1" x14ac:dyDescent="0.2">
      <c r="B3727" s="23"/>
      <c r="D3727" s="23"/>
      <c r="AK3727"/>
      <c r="AL3727"/>
      <c r="AM3727"/>
      <c r="AN3727"/>
      <c r="AO3727"/>
    </row>
    <row r="3728" spans="2:41" s="28" customFormat="1" x14ac:dyDescent="0.2">
      <c r="B3728" s="23"/>
      <c r="D3728" s="23"/>
      <c r="AK3728"/>
      <c r="AL3728"/>
      <c r="AM3728"/>
      <c r="AN3728"/>
      <c r="AO3728"/>
    </row>
    <row r="3729" spans="2:41" s="28" customFormat="1" x14ac:dyDescent="0.2">
      <c r="B3729" s="23"/>
      <c r="D3729" s="23"/>
      <c r="AK3729"/>
      <c r="AL3729"/>
      <c r="AM3729"/>
      <c r="AN3729"/>
      <c r="AO3729"/>
    </row>
    <row r="3730" spans="2:41" s="28" customFormat="1" x14ac:dyDescent="0.2">
      <c r="B3730" s="23"/>
      <c r="D3730" s="23"/>
      <c r="AK3730"/>
      <c r="AL3730"/>
      <c r="AM3730"/>
      <c r="AN3730"/>
      <c r="AO3730"/>
    </row>
    <row r="3731" spans="2:41" s="28" customFormat="1" x14ac:dyDescent="0.2">
      <c r="B3731" s="23"/>
      <c r="D3731" s="23"/>
      <c r="AK3731"/>
      <c r="AL3731"/>
      <c r="AM3731"/>
      <c r="AN3731"/>
      <c r="AO3731"/>
    </row>
    <row r="3732" spans="2:41" s="28" customFormat="1" x14ac:dyDescent="0.2">
      <c r="B3732" s="23"/>
      <c r="D3732" s="23"/>
      <c r="AK3732"/>
      <c r="AL3732"/>
      <c r="AM3732"/>
      <c r="AN3732"/>
      <c r="AO3732"/>
    </row>
    <row r="3733" spans="2:41" s="28" customFormat="1" x14ac:dyDescent="0.2">
      <c r="B3733" s="23"/>
      <c r="D3733" s="23"/>
      <c r="AK3733"/>
      <c r="AL3733"/>
      <c r="AM3733"/>
      <c r="AN3733"/>
      <c r="AO3733"/>
    </row>
    <row r="3734" spans="2:41" s="28" customFormat="1" x14ac:dyDescent="0.2">
      <c r="B3734" s="23"/>
      <c r="D3734" s="23"/>
      <c r="AK3734"/>
      <c r="AL3734"/>
      <c r="AM3734"/>
      <c r="AN3734"/>
      <c r="AO3734"/>
    </row>
    <row r="3735" spans="2:41" s="28" customFormat="1" x14ac:dyDescent="0.2">
      <c r="B3735" s="23"/>
      <c r="D3735" s="23"/>
      <c r="AK3735"/>
      <c r="AL3735"/>
      <c r="AM3735"/>
      <c r="AN3735"/>
      <c r="AO3735"/>
    </row>
    <row r="3736" spans="2:41" s="28" customFormat="1" x14ac:dyDescent="0.2">
      <c r="B3736" s="23"/>
      <c r="D3736" s="23"/>
      <c r="AK3736"/>
      <c r="AL3736"/>
      <c r="AM3736"/>
      <c r="AN3736"/>
      <c r="AO3736"/>
    </row>
    <row r="3737" spans="2:41" s="28" customFormat="1" x14ac:dyDescent="0.2">
      <c r="B3737" s="23"/>
      <c r="D3737" s="23"/>
      <c r="AK3737"/>
      <c r="AL3737"/>
      <c r="AM3737"/>
      <c r="AN3737"/>
      <c r="AO3737"/>
    </row>
    <row r="3738" spans="2:41" s="28" customFormat="1" x14ac:dyDescent="0.2">
      <c r="B3738" s="23"/>
      <c r="D3738" s="23"/>
      <c r="AK3738"/>
      <c r="AL3738"/>
      <c r="AM3738"/>
      <c r="AN3738"/>
      <c r="AO3738"/>
    </row>
    <row r="3739" spans="2:41" s="28" customFormat="1" x14ac:dyDescent="0.2">
      <c r="B3739" s="23"/>
      <c r="D3739" s="23"/>
      <c r="AK3739"/>
      <c r="AL3739"/>
      <c r="AM3739"/>
      <c r="AN3739"/>
      <c r="AO3739"/>
    </row>
    <row r="3740" spans="2:41" s="28" customFormat="1" x14ac:dyDescent="0.2">
      <c r="B3740" s="23"/>
      <c r="D3740" s="23"/>
      <c r="AK3740"/>
      <c r="AL3740"/>
      <c r="AM3740"/>
      <c r="AN3740"/>
      <c r="AO3740"/>
    </row>
    <row r="3741" spans="2:41" s="28" customFormat="1" x14ac:dyDescent="0.2">
      <c r="B3741" s="23"/>
      <c r="D3741" s="23"/>
      <c r="AK3741"/>
      <c r="AL3741"/>
      <c r="AM3741"/>
      <c r="AN3741"/>
      <c r="AO3741"/>
    </row>
    <row r="3742" spans="2:41" s="28" customFormat="1" x14ac:dyDescent="0.2">
      <c r="B3742" s="23"/>
      <c r="D3742" s="23"/>
      <c r="AK3742"/>
      <c r="AL3742"/>
      <c r="AM3742"/>
      <c r="AN3742"/>
      <c r="AO3742"/>
    </row>
    <row r="3743" spans="2:41" s="28" customFormat="1" x14ac:dyDescent="0.2">
      <c r="B3743" s="23"/>
      <c r="D3743" s="23"/>
      <c r="AK3743"/>
      <c r="AL3743"/>
      <c r="AM3743"/>
      <c r="AN3743"/>
      <c r="AO3743"/>
    </row>
    <row r="3744" spans="2:41" s="28" customFormat="1" x14ac:dyDescent="0.2">
      <c r="B3744" s="23"/>
      <c r="D3744" s="23"/>
      <c r="AK3744"/>
      <c r="AL3744"/>
      <c r="AM3744"/>
      <c r="AN3744"/>
      <c r="AO3744"/>
    </row>
    <row r="3745" spans="2:41" s="28" customFormat="1" x14ac:dyDescent="0.2">
      <c r="B3745" s="23"/>
      <c r="D3745" s="23"/>
      <c r="AK3745"/>
      <c r="AL3745"/>
      <c r="AM3745"/>
      <c r="AN3745"/>
      <c r="AO3745"/>
    </row>
    <row r="3746" spans="2:41" s="28" customFormat="1" x14ac:dyDescent="0.2">
      <c r="B3746" s="23"/>
      <c r="D3746" s="23"/>
      <c r="AK3746"/>
      <c r="AL3746"/>
      <c r="AM3746"/>
      <c r="AN3746"/>
      <c r="AO3746"/>
    </row>
    <row r="3747" spans="2:41" s="28" customFormat="1" x14ac:dyDescent="0.2">
      <c r="B3747" s="23"/>
      <c r="D3747" s="23"/>
      <c r="AK3747"/>
      <c r="AL3747"/>
      <c r="AM3747"/>
      <c r="AN3747"/>
      <c r="AO3747"/>
    </row>
    <row r="3748" spans="2:41" s="28" customFormat="1" x14ac:dyDescent="0.2">
      <c r="B3748" s="23"/>
      <c r="D3748" s="23"/>
      <c r="AK3748"/>
      <c r="AL3748"/>
      <c r="AM3748"/>
      <c r="AN3748"/>
      <c r="AO3748"/>
    </row>
    <row r="3749" spans="2:41" s="28" customFormat="1" x14ac:dyDescent="0.2">
      <c r="B3749" s="23"/>
      <c r="D3749" s="23"/>
      <c r="AK3749"/>
      <c r="AL3749"/>
      <c r="AM3749"/>
      <c r="AN3749"/>
      <c r="AO3749"/>
    </row>
    <row r="3750" spans="2:41" s="28" customFormat="1" x14ac:dyDescent="0.2">
      <c r="B3750" s="23"/>
      <c r="D3750" s="23"/>
      <c r="AK3750"/>
      <c r="AL3750"/>
      <c r="AM3750"/>
      <c r="AN3750"/>
      <c r="AO3750"/>
    </row>
    <row r="3751" spans="2:41" s="28" customFormat="1" x14ac:dyDescent="0.2">
      <c r="B3751" s="23"/>
      <c r="D3751" s="23"/>
      <c r="AK3751"/>
      <c r="AL3751"/>
      <c r="AM3751"/>
      <c r="AN3751"/>
      <c r="AO3751"/>
    </row>
    <row r="3752" spans="2:41" s="28" customFormat="1" x14ac:dyDescent="0.2">
      <c r="B3752" s="23"/>
      <c r="D3752" s="23"/>
      <c r="AK3752"/>
      <c r="AL3752"/>
      <c r="AM3752"/>
      <c r="AN3752"/>
      <c r="AO3752"/>
    </row>
    <row r="3753" spans="2:41" s="28" customFormat="1" x14ac:dyDescent="0.2">
      <c r="B3753" s="23"/>
      <c r="D3753" s="23"/>
      <c r="AK3753"/>
      <c r="AL3753"/>
      <c r="AM3753"/>
      <c r="AN3753"/>
      <c r="AO3753"/>
    </row>
    <row r="3754" spans="2:41" s="28" customFormat="1" x14ac:dyDescent="0.2">
      <c r="B3754" s="23"/>
      <c r="D3754" s="23"/>
      <c r="AK3754"/>
      <c r="AL3754"/>
      <c r="AM3754"/>
      <c r="AN3754"/>
      <c r="AO3754"/>
    </row>
    <row r="3755" spans="2:41" s="28" customFormat="1" x14ac:dyDescent="0.2">
      <c r="B3755" s="23"/>
      <c r="D3755" s="23"/>
      <c r="AK3755"/>
      <c r="AL3755"/>
      <c r="AM3755"/>
      <c r="AN3755"/>
      <c r="AO3755"/>
    </row>
    <row r="3756" spans="2:41" s="28" customFormat="1" x14ac:dyDescent="0.2">
      <c r="B3756" s="23"/>
      <c r="D3756" s="23"/>
      <c r="AK3756"/>
      <c r="AL3756"/>
      <c r="AM3756"/>
      <c r="AN3756"/>
      <c r="AO3756"/>
    </row>
    <row r="3757" spans="2:41" s="28" customFormat="1" x14ac:dyDescent="0.2">
      <c r="B3757" s="23"/>
      <c r="D3757" s="23"/>
      <c r="AK3757"/>
      <c r="AL3757"/>
      <c r="AM3757"/>
      <c r="AN3757"/>
      <c r="AO3757"/>
    </row>
    <row r="3758" spans="2:41" s="28" customFormat="1" x14ac:dyDescent="0.2">
      <c r="B3758" s="23"/>
      <c r="D3758" s="23"/>
      <c r="AK3758"/>
      <c r="AL3758"/>
      <c r="AM3758"/>
      <c r="AN3758"/>
      <c r="AO3758"/>
    </row>
    <row r="3759" spans="2:41" s="28" customFormat="1" x14ac:dyDescent="0.2">
      <c r="B3759" s="23"/>
      <c r="D3759" s="23"/>
      <c r="AK3759"/>
      <c r="AL3759"/>
      <c r="AM3759"/>
      <c r="AN3759"/>
      <c r="AO3759"/>
    </row>
    <row r="3760" spans="2:41" s="28" customFormat="1" x14ac:dyDescent="0.2">
      <c r="B3760" s="23"/>
      <c r="D3760" s="23"/>
      <c r="AK3760"/>
      <c r="AL3760"/>
      <c r="AM3760"/>
      <c r="AN3760"/>
      <c r="AO3760"/>
    </row>
    <row r="3761" spans="2:41" s="28" customFormat="1" x14ac:dyDescent="0.2">
      <c r="B3761" s="23"/>
      <c r="D3761" s="23"/>
      <c r="AK3761"/>
      <c r="AL3761"/>
      <c r="AM3761"/>
      <c r="AN3761"/>
      <c r="AO3761"/>
    </row>
    <row r="3762" spans="2:41" s="28" customFormat="1" x14ac:dyDescent="0.2">
      <c r="B3762" s="23"/>
      <c r="D3762" s="23"/>
      <c r="AK3762"/>
      <c r="AL3762"/>
      <c r="AM3762"/>
      <c r="AN3762"/>
      <c r="AO3762"/>
    </row>
    <row r="3763" spans="2:41" s="28" customFormat="1" x14ac:dyDescent="0.2">
      <c r="B3763" s="23"/>
      <c r="D3763" s="23"/>
      <c r="AK3763"/>
      <c r="AL3763"/>
      <c r="AM3763"/>
      <c r="AN3763"/>
      <c r="AO3763"/>
    </row>
    <row r="3764" spans="2:41" s="28" customFormat="1" x14ac:dyDescent="0.2">
      <c r="B3764" s="23"/>
      <c r="D3764" s="23"/>
      <c r="AK3764"/>
      <c r="AL3764"/>
      <c r="AM3764"/>
      <c r="AN3764"/>
      <c r="AO3764"/>
    </row>
    <row r="3765" spans="2:41" s="28" customFormat="1" x14ac:dyDescent="0.2">
      <c r="B3765" s="23"/>
      <c r="D3765" s="23"/>
      <c r="AK3765"/>
      <c r="AL3765"/>
      <c r="AM3765"/>
      <c r="AN3765"/>
      <c r="AO3765"/>
    </row>
    <row r="3766" spans="2:41" s="28" customFormat="1" x14ac:dyDescent="0.2">
      <c r="B3766" s="23"/>
      <c r="D3766" s="23"/>
      <c r="AK3766"/>
      <c r="AL3766"/>
      <c r="AM3766"/>
      <c r="AN3766"/>
      <c r="AO3766"/>
    </row>
    <row r="3767" spans="2:41" s="28" customFormat="1" x14ac:dyDescent="0.2">
      <c r="B3767" s="23"/>
      <c r="D3767" s="23"/>
      <c r="AK3767"/>
      <c r="AL3767"/>
      <c r="AM3767"/>
      <c r="AN3767"/>
      <c r="AO3767"/>
    </row>
    <row r="3768" spans="2:41" s="28" customFormat="1" x14ac:dyDescent="0.2">
      <c r="B3768" s="23"/>
      <c r="D3768" s="23"/>
      <c r="AK3768"/>
      <c r="AL3768"/>
      <c r="AM3768"/>
      <c r="AN3768"/>
      <c r="AO3768"/>
    </row>
    <row r="3769" spans="2:41" s="28" customFormat="1" x14ac:dyDescent="0.2">
      <c r="B3769" s="23"/>
      <c r="D3769" s="23"/>
      <c r="AK3769"/>
      <c r="AL3769"/>
      <c r="AM3769"/>
      <c r="AN3769"/>
      <c r="AO3769"/>
    </row>
    <row r="3770" spans="2:41" s="28" customFormat="1" x14ac:dyDescent="0.2">
      <c r="B3770" s="23"/>
      <c r="D3770" s="23"/>
      <c r="AK3770"/>
      <c r="AL3770"/>
      <c r="AM3770"/>
      <c r="AN3770"/>
      <c r="AO3770"/>
    </row>
    <row r="3771" spans="2:41" s="28" customFormat="1" x14ac:dyDescent="0.2">
      <c r="B3771" s="23"/>
      <c r="D3771" s="23"/>
      <c r="AK3771"/>
      <c r="AL3771"/>
      <c r="AM3771"/>
      <c r="AN3771"/>
      <c r="AO3771"/>
    </row>
    <row r="3772" spans="2:41" s="28" customFormat="1" x14ac:dyDescent="0.2">
      <c r="B3772" s="23"/>
      <c r="D3772" s="23"/>
      <c r="AK3772"/>
      <c r="AL3772"/>
      <c r="AM3772"/>
      <c r="AN3772"/>
      <c r="AO3772"/>
    </row>
    <row r="3773" spans="2:41" s="28" customFormat="1" x14ac:dyDescent="0.2">
      <c r="B3773" s="23"/>
      <c r="D3773" s="23"/>
      <c r="AK3773"/>
      <c r="AL3773"/>
      <c r="AM3773"/>
      <c r="AN3773"/>
      <c r="AO3773"/>
    </row>
    <row r="3774" spans="2:41" s="28" customFormat="1" x14ac:dyDescent="0.2">
      <c r="B3774" s="23"/>
      <c r="D3774" s="23"/>
      <c r="AK3774"/>
      <c r="AL3774"/>
      <c r="AM3774"/>
      <c r="AN3774"/>
      <c r="AO3774"/>
    </row>
    <row r="3775" spans="2:41" s="28" customFormat="1" x14ac:dyDescent="0.2">
      <c r="B3775" s="23"/>
      <c r="D3775" s="23"/>
      <c r="AK3775"/>
      <c r="AL3775"/>
      <c r="AM3775"/>
      <c r="AN3775"/>
      <c r="AO3775"/>
    </row>
    <row r="3776" spans="2:41" s="28" customFormat="1" x14ac:dyDescent="0.2">
      <c r="B3776" s="23"/>
      <c r="D3776" s="23"/>
      <c r="AK3776"/>
      <c r="AL3776"/>
      <c r="AM3776"/>
      <c r="AN3776"/>
      <c r="AO3776"/>
    </row>
    <row r="3777" spans="2:41" s="28" customFormat="1" x14ac:dyDescent="0.2">
      <c r="B3777" s="23"/>
      <c r="D3777" s="23"/>
      <c r="AK3777"/>
      <c r="AL3777"/>
      <c r="AM3777"/>
      <c r="AN3777"/>
      <c r="AO3777"/>
    </row>
    <row r="3778" spans="2:41" s="28" customFormat="1" x14ac:dyDescent="0.2">
      <c r="B3778" s="23"/>
      <c r="D3778" s="23"/>
      <c r="AK3778"/>
      <c r="AL3778"/>
      <c r="AM3778"/>
      <c r="AN3778"/>
      <c r="AO3778"/>
    </row>
    <row r="3779" spans="2:41" s="28" customFormat="1" x14ac:dyDescent="0.2">
      <c r="B3779" s="23"/>
      <c r="D3779" s="23"/>
      <c r="AK3779"/>
      <c r="AL3779"/>
      <c r="AM3779"/>
      <c r="AN3779"/>
      <c r="AO3779"/>
    </row>
    <row r="3780" spans="2:41" s="28" customFormat="1" x14ac:dyDescent="0.2">
      <c r="B3780" s="23"/>
      <c r="D3780" s="23"/>
      <c r="AK3780"/>
      <c r="AL3780"/>
      <c r="AM3780"/>
      <c r="AN3780"/>
      <c r="AO3780"/>
    </row>
    <row r="3781" spans="2:41" s="28" customFormat="1" x14ac:dyDescent="0.2">
      <c r="B3781" s="23"/>
      <c r="D3781" s="23"/>
      <c r="AK3781"/>
      <c r="AL3781"/>
      <c r="AM3781"/>
      <c r="AN3781"/>
      <c r="AO3781"/>
    </row>
    <row r="3782" spans="2:41" s="28" customFormat="1" x14ac:dyDescent="0.2">
      <c r="B3782" s="23"/>
      <c r="D3782" s="23"/>
      <c r="AK3782"/>
      <c r="AL3782"/>
      <c r="AM3782"/>
      <c r="AN3782"/>
      <c r="AO3782"/>
    </row>
    <row r="3783" spans="2:41" s="28" customFormat="1" x14ac:dyDescent="0.2">
      <c r="B3783" s="23"/>
      <c r="D3783" s="23"/>
      <c r="AK3783"/>
      <c r="AL3783"/>
      <c r="AM3783"/>
      <c r="AN3783"/>
      <c r="AO3783"/>
    </row>
    <row r="3784" spans="2:41" s="28" customFormat="1" x14ac:dyDescent="0.2">
      <c r="B3784" s="23"/>
      <c r="D3784" s="23"/>
      <c r="AK3784"/>
      <c r="AL3784"/>
      <c r="AM3784"/>
      <c r="AN3784"/>
      <c r="AO3784"/>
    </row>
    <row r="3785" spans="2:41" s="28" customFormat="1" x14ac:dyDescent="0.2">
      <c r="B3785" s="23"/>
      <c r="D3785" s="23"/>
      <c r="AK3785"/>
      <c r="AL3785"/>
      <c r="AM3785"/>
      <c r="AN3785"/>
      <c r="AO3785"/>
    </row>
    <row r="3786" spans="2:41" s="28" customFormat="1" x14ac:dyDescent="0.2">
      <c r="B3786" s="23"/>
      <c r="D3786" s="23"/>
      <c r="AK3786"/>
      <c r="AL3786"/>
      <c r="AM3786"/>
      <c r="AN3786"/>
      <c r="AO3786"/>
    </row>
    <row r="3787" spans="2:41" s="28" customFormat="1" x14ac:dyDescent="0.2">
      <c r="B3787" s="23"/>
      <c r="D3787" s="23"/>
      <c r="AK3787"/>
      <c r="AL3787"/>
      <c r="AM3787"/>
      <c r="AN3787"/>
      <c r="AO3787"/>
    </row>
    <row r="3788" spans="2:41" s="28" customFormat="1" x14ac:dyDescent="0.2">
      <c r="B3788" s="23"/>
      <c r="D3788" s="23"/>
      <c r="AK3788"/>
      <c r="AL3788"/>
      <c r="AM3788"/>
      <c r="AN3788"/>
      <c r="AO3788"/>
    </row>
    <row r="3789" spans="2:41" s="28" customFormat="1" x14ac:dyDescent="0.2">
      <c r="B3789" s="23"/>
      <c r="D3789" s="23"/>
      <c r="AK3789"/>
      <c r="AL3789"/>
      <c r="AM3789"/>
      <c r="AN3789"/>
      <c r="AO3789"/>
    </row>
    <row r="3790" spans="2:41" s="28" customFormat="1" x14ac:dyDescent="0.2">
      <c r="B3790" s="23"/>
      <c r="D3790" s="23"/>
      <c r="AK3790"/>
      <c r="AL3790"/>
      <c r="AM3790"/>
      <c r="AN3790"/>
      <c r="AO3790"/>
    </row>
    <row r="3791" spans="2:41" s="28" customFormat="1" x14ac:dyDescent="0.2">
      <c r="B3791" s="23"/>
      <c r="D3791" s="23"/>
      <c r="AK3791"/>
      <c r="AL3791"/>
      <c r="AM3791"/>
      <c r="AN3791"/>
      <c r="AO3791"/>
    </row>
    <row r="3792" spans="2:41" s="28" customFormat="1" x14ac:dyDescent="0.2">
      <c r="B3792" s="23"/>
      <c r="D3792" s="23"/>
      <c r="AK3792"/>
      <c r="AL3792"/>
      <c r="AM3792"/>
      <c r="AN3792"/>
      <c r="AO3792"/>
    </row>
    <row r="3793" spans="2:41" s="28" customFormat="1" x14ac:dyDescent="0.2">
      <c r="B3793" s="23"/>
      <c r="D3793" s="23"/>
      <c r="AK3793"/>
      <c r="AL3793"/>
      <c r="AM3793"/>
      <c r="AN3793"/>
      <c r="AO3793"/>
    </row>
    <row r="3794" spans="2:41" s="28" customFormat="1" x14ac:dyDescent="0.2">
      <c r="B3794" s="23"/>
      <c r="D3794" s="23"/>
      <c r="AK3794"/>
      <c r="AL3794"/>
      <c r="AM3794"/>
      <c r="AN3794"/>
      <c r="AO3794"/>
    </row>
    <row r="3795" spans="2:41" s="28" customFormat="1" x14ac:dyDescent="0.2">
      <c r="B3795" s="23"/>
      <c r="D3795" s="23"/>
      <c r="AK3795"/>
      <c r="AL3795"/>
      <c r="AM3795"/>
      <c r="AN3795"/>
      <c r="AO3795"/>
    </row>
    <row r="3796" spans="2:41" s="28" customFormat="1" x14ac:dyDescent="0.2">
      <c r="B3796" s="23"/>
      <c r="D3796" s="23"/>
      <c r="AK3796"/>
      <c r="AL3796"/>
      <c r="AM3796"/>
      <c r="AN3796"/>
      <c r="AO3796"/>
    </row>
    <row r="3797" spans="2:41" s="28" customFormat="1" x14ac:dyDescent="0.2">
      <c r="B3797" s="23"/>
      <c r="D3797" s="23"/>
      <c r="AK3797"/>
      <c r="AL3797"/>
      <c r="AM3797"/>
      <c r="AN3797"/>
      <c r="AO3797"/>
    </row>
    <row r="3798" spans="2:41" s="28" customFormat="1" x14ac:dyDescent="0.2">
      <c r="B3798" s="23"/>
      <c r="D3798" s="23"/>
      <c r="AK3798"/>
      <c r="AL3798"/>
      <c r="AM3798"/>
      <c r="AN3798"/>
      <c r="AO3798"/>
    </row>
    <row r="3799" spans="2:41" s="28" customFormat="1" x14ac:dyDescent="0.2">
      <c r="B3799" s="23"/>
      <c r="D3799" s="23"/>
      <c r="AK3799"/>
      <c r="AL3799"/>
      <c r="AM3799"/>
      <c r="AN3799"/>
      <c r="AO3799"/>
    </row>
    <row r="3800" spans="2:41" s="28" customFormat="1" x14ac:dyDescent="0.2">
      <c r="B3800" s="23"/>
      <c r="D3800" s="23"/>
      <c r="AK3800"/>
      <c r="AL3800"/>
      <c r="AM3800"/>
      <c r="AN3800"/>
      <c r="AO3800"/>
    </row>
    <row r="3801" spans="2:41" s="28" customFormat="1" x14ac:dyDescent="0.2">
      <c r="B3801" s="23"/>
      <c r="D3801" s="23"/>
      <c r="AK3801"/>
      <c r="AL3801"/>
      <c r="AM3801"/>
      <c r="AN3801"/>
      <c r="AO3801"/>
    </row>
    <row r="3802" spans="2:41" s="28" customFormat="1" x14ac:dyDescent="0.2">
      <c r="B3802" s="23"/>
      <c r="D3802" s="23"/>
      <c r="AK3802"/>
      <c r="AL3802"/>
      <c r="AM3802"/>
      <c r="AN3802"/>
      <c r="AO3802"/>
    </row>
    <row r="3803" spans="2:41" s="28" customFormat="1" x14ac:dyDescent="0.2">
      <c r="B3803" s="23"/>
      <c r="D3803" s="23"/>
      <c r="AK3803"/>
      <c r="AL3803"/>
      <c r="AM3803"/>
      <c r="AN3803"/>
      <c r="AO3803"/>
    </row>
    <row r="3804" spans="2:41" s="28" customFormat="1" x14ac:dyDescent="0.2">
      <c r="B3804" s="23"/>
      <c r="D3804" s="23"/>
      <c r="AK3804"/>
      <c r="AL3804"/>
      <c r="AM3804"/>
      <c r="AN3804"/>
      <c r="AO3804"/>
    </row>
    <row r="3805" spans="2:41" s="28" customFormat="1" x14ac:dyDescent="0.2">
      <c r="B3805" s="23"/>
      <c r="D3805" s="23"/>
      <c r="AK3805"/>
      <c r="AL3805"/>
      <c r="AM3805"/>
      <c r="AN3805"/>
      <c r="AO3805"/>
    </row>
    <row r="3806" spans="2:41" s="28" customFormat="1" x14ac:dyDescent="0.2">
      <c r="B3806" s="23"/>
      <c r="D3806" s="23"/>
      <c r="AK3806"/>
      <c r="AL3806"/>
      <c r="AM3806"/>
      <c r="AN3806"/>
      <c r="AO3806"/>
    </row>
    <row r="3807" spans="2:41" s="28" customFormat="1" x14ac:dyDescent="0.2">
      <c r="B3807" s="23"/>
      <c r="D3807" s="23"/>
      <c r="AK3807"/>
      <c r="AL3807"/>
      <c r="AM3807"/>
      <c r="AN3807"/>
      <c r="AO3807"/>
    </row>
    <row r="3808" spans="2:41" s="28" customFormat="1" x14ac:dyDescent="0.2">
      <c r="B3808" s="23"/>
      <c r="D3808" s="23"/>
      <c r="AK3808"/>
      <c r="AL3808"/>
      <c r="AM3808"/>
      <c r="AN3808"/>
      <c r="AO3808"/>
    </row>
    <row r="3809" spans="2:41" s="28" customFormat="1" x14ac:dyDescent="0.2">
      <c r="B3809" s="23"/>
      <c r="D3809" s="23"/>
      <c r="AK3809"/>
      <c r="AL3809"/>
      <c r="AM3809"/>
      <c r="AN3809"/>
      <c r="AO3809"/>
    </row>
    <row r="3810" spans="2:41" s="28" customFormat="1" x14ac:dyDescent="0.2">
      <c r="B3810" s="23"/>
      <c r="D3810" s="23"/>
      <c r="AK3810"/>
      <c r="AL3810"/>
      <c r="AM3810"/>
      <c r="AN3810"/>
      <c r="AO3810"/>
    </row>
    <row r="3811" spans="2:41" s="28" customFormat="1" x14ac:dyDescent="0.2">
      <c r="B3811" s="23"/>
      <c r="D3811" s="23"/>
      <c r="AK3811"/>
      <c r="AL3811"/>
      <c r="AM3811"/>
      <c r="AN3811"/>
      <c r="AO3811"/>
    </row>
    <row r="3812" spans="2:41" s="28" customFormat="1" x14ac:dyDescent="0.2">
      <c r="B3812" s="23"/>
      <c r="D3812" s="23"/>
      <c r="AK3812"/>
      <c r="AL3812"/>
      <c r="AM3812"/>
      <c r="AN3812"/>
      <c r="AO3812"/>
    </row>
    <row r="3813" spans="2:41" s="28" customFormat="1" x14ac:dyDescent="0.2">
      <c r="B3813" s="23"/>
      <c r="D3813" s="23"/>
      <c r="AK3813"/>
      <c r="AL3813"/>
      <c r="AM3813"/>
      <c r="AN3813"/>
      <c r="AO3813"/>
    </row>
    <row r="3814" spans="2:41" s="28" customFormat="1" x14ac:dyDescent="0.2">
      <c r="B3814" s="23"/>
      <c r="D3814" s="23"/>
      <c r="AK3814"/>
      <c r="AL3814"/>
      <c r="AM3814"/>
      <c r="AN3814"/>
      <c r="AO3814"/>
    </row>
    <row r="3815" spans="2:41" s="28" customFormat="1" x14ac:dyDescent="0.2">
      <c r="B3815" s="23"/>
      <c r="D3815" s="23"/>
      <c r="AK3815"/>
      <c r="AL3815"/>
      <c r="AM3815"/>
      <c r="AN3815"/>
      <c r="AO3815"/>
    </row>
    <row r="3816" spans="2:41" s="28" customFormat="1" x14ac:dyDescent="0.2">
      <c r="B3816" s="23"/>
      <c r="D3816" s="23"/>
      <c r="AK3816"/>
      <c r="AL3816"/>
      <c r="AM3816"/>
      <c r="AN3816"/>
      <c r="AO3816"/>
    </row>
    <row r="3817" spans="2:41" s="28" customFormat="1" x14ac:dyDescent="0.2">
      <c r="B3817" s="23"/>
      <c r="D3817" s="23"/>
      <c r="AK3817"/>
      <c r="AL3817"/>
      <c r="AM3817"/>
      <c r="AN3817"/>
      <c r="AO3817"/>
    </row>
    <row r="3818" spans="2:41" s="28" customFormat="1" x14ac:dyDescent="0.2">
      <c r="B3818" s="23"/>
      <c r="D3818" s="23"/>
      <c r="AK3818"/>
      <c r="AL3818"/>
      <c r="AM3818"/>
      <c r="AN3818"/>
      <c r="AO3818"/>
    </row>
    <row r="3819" spans="2:41" s="28" customFormat="1" x14ac:dyDescent="0.2">
      <c r="B3819" s="23"/>
      <c r="D3819" s="23"/>
      <c r="AK3819"/>
      <c r="AL3819"/>
      <c r="AM3819"/>
      <c r="AN3819"/>
      <c r="AO3819"/>
    </row>
    <row r="3820" spans="2:41" s="28" customFormat="1" x14ac:dyDescent="0.2">
      <c r="B3820" s="23"/>
      <c r="D3820" s="23"/>
      <c r="AK3820"/>
      <c r="AL3820"/>
      <c r="AM3820"/>
      <c r="AN3820"/>
      <c r="AO3820"/>
    </row>
    <row r="3821" spans="2:41" s="28" customFormat="1" x14ac:dyDescent="0.2">
      <c r="B3821" s="23"/>
      <c r="D3821" s="23"/>
      <c r="AK3821"/>
      <c r="AL3821"/>
      <c r="AM3821"/>
      <c r="AN3821"/>
      <c r="AO3821"/>
    </row>
    <row r="3822" spans="2:41" s="28" customFormat="1" x14ac:dyDescent="0.2">
      <c r="B3822" s="23"/>
      <c r="D3822" s="23"/>
      <c r="AK3822"/>
      <c r="AL3822"/>
      <c r="AM3822"/>
      <c r="AN3822"/>
      <c r="AO3822"/>
    </row>
    <row r="3823" spans="2:41" s="28" customFormat="1" x14ac:dyDescent="0.2">
      <c r="B3823" s="23"/>
      <c r="D3823" s="23"/>
      <c r="AK3823"/>
      <c r="AL3823"/>
      <c r="AM3823"/>
      <c r="AN3823"/>
      <c r="AO3823"/>
    </row>
    <row r="3824" spans="2:41" s="28" customFormat="1" x14ac:dyDescent="0.2">
      <c r="B3824" s="23"/>
      <c r="D3824" s="23"/>
      <c r="AK3824"/>
      <c r="AL3824"/>
      <c r="AM3824"/>
      <c r="AN3824"/>
      <c r="AO3824"/>
    </row>
    <row r="3825" spans="2:41" s="28" customFormat="1" x14ac:dyDescent="0.2">
      <c r="B3825" s="23"/>
      <c r="D3825" s="23"/>
      <c r="AK3825"/>
      <c r="AL3825"/>
      <c r="AM3825"/>
      <c r="AN3825"/>
      <c r="AO3825"/>
    </row>
    <row r="3826" spans="2:41" s="28" customFormat="1" x14ac:dyDescent="0.2">
      <c r="B3826" s="23"/>
      <c r="D3826" s="23"/>
      <c r="AK3826"/>
      <c r="AL3826"/>
      <c r="AM3826"/>
      <c r="AN3826"/>
      <c r="AO3826"/>
    </row>
    <row r="3827" spans="2:41" s="28" customFormat="1" x14ac:dyDescent="0.2">
      <c r="B3827" s="23"/>
      <c r="D3827" s="23"/>
      <c r="AK3827"/>
      <c r="AL3827"/>
      <c r="AM3827"/>
      <c r="AN3827"/>
      <c r="AO3827"/>
    </row>
    <row r="3828" spans="2:41" s="28" customFormat="1" x14ac:dyDescent="0.2">
      <c r="B3828" s="23"/>
      <c r="D3828" s="23"/>
      <c r="AK3828"/>
      <c r="AL3828"/>
      <c r="AM3828"/>
      <c r="AN3828"/>
      <c r="AO3828"/>
    </row>
    <row r="3829" spans="2:41" s="28" customFormat="1" x14ac:dyDescent="0.2">
      <c r="B3829" s="23"/>
      <c r="D3829" s="23"/>
      <c r="AK3829"/>
      <c r="AL3829"/>
      <c r="AM3829"/>
      <c r="AN3829"/>
      <c r="AO3829"/>
    </row>
    <row r="3830" spans="2:41" s="28" customFormat="1" x14ac:dyDescent="0.2">
      <c r="B3830" s="23"/>
      <c r="D3830" s="23"/>
      <c r="AK3830"/>
      <c r="AL3830"/>
      <c r="AM3830"/>
      <c r="AN3830"/>
      <c r="AO3830"/>
    </row>
    <row r="3831" spans="2:41" s="28" customFormat="1" x14ac:dyDescent="0.2">
      <c r="B3831" s="23"/>
      <c r="D3831" s="23"/>
      <c r="AK3831"/>
      <c r="AL3831"/>
      <c r="AM3831"/>
      <c r="AN3831"/>
      <c r="AO3831"/>
    </row>
    <row r="3832" spans="2:41" s="28" customFormat="1" x14ac:dyDescent="0.2">
      <c r="B3832" s="23"/>
      <c r="D3832" s="23"/>
      <c r="AK3832"/>
      <c r="AL3832"/>
      <c r="AM3832"/>
      <c r="AN3832"/>
      <c r="AO3832"/>
    </row>
    <row r="3833" spans="2:41" s="28" customFormat="1" x14ac:dyDescent="0.2">
      <c r="B3833" s="23"/>
      <c r="D3833" s="23"/>
      <c r="AK3833"/>
      <c r="AL3833"/>
      <c r="AM3833"/>
      <c r="AN3833"/>
      <c r="AO3833"/>
    </row>
    <row r="3834" spans="2:41" s="28" customFormat="1" x14ac:dyDescent="0.2">
      <c r="B3834" s="23"/>
      <c r="D3834" s="23"/>
      <c r="AK3834"/>
      <c r="AL3834"/>
      <c r="AM3834"/>
      <c r="AN3834"/>
      <c r="AO3834"/>
    </row>
    <row r="3835" spans="2:41" s="28" customFormat="1" x14ac:dyDescent="0.2">
      <c r="B3835" s="23"/>
      <c r="D3835" s="23"/>
      <c r="AK3835"/>
      <c r="AL3835"/>
      <c r="AM3835"/>
      <c r="AN3835"/>
      <c r="AO3835"/>
    </row>
    <row r="3836" spans="2:41" s="28" customFormat="1" x14ac:dyDescent="0.2">
      <c r="B3836" s="23"/>
      <c r="D3836" s="23"/>
      <c r="AK3836"/>
      <c r="AL3836"/>
      <c r="AM3836"/>
      <c r="AN3836"/>
      <c r="AO3836"/>
    </row>
    <row r="3837" spans="2:41" s="28" customFormat="1" x14ac:dyDescent="0.2">
      <c r="B3837" s="23"/>
      <c r="D3837" s="23"/>
      <c r="AK3837"/>
      <c r="AL3837"/>
      <c r="AM3837"/>
      <c r="AN3837"/>
      <c r="AO3837"/>
    </row>
    <row r="3838" spans="2:41" s="28" customFormat="1" x14ac:dyDescent="0.2">
      <c r="B3838" s="23"/>
      <c r="D3838" s="23"/>
      <c r="AK3838"/>
      <c r="AL3838"/>
      <c r="AM3838"/>
      <c r="AN3838"/>
      <c r="AO3838"/>
    </row>
    <row r="3839" spans="2:41" s="28" customFormat="1" x14ac:dyDescent="0.2">
      <c r="B3839" s="23"/>
      <c r="D3839" s="23"/>
      <c r="AK3839"/>
      <c r="AL3839"/>
      <c r="AM3839"/>
      <c r="AN3839"/>
      <c r="AO3839"/>
    </row>
    <row r="3840" spans="2:41" s="28" customFormat="1" x14ac:dyDescent="0.2">
      <c r="B3840" s="23"/>
      <c r="D3840" s="23"/>
      <c r="AK3840"/>
      <c r="AL3840"/>
      <c r="AM3840"/>
      <c r="AN3840"/>
      <c r="AO3840"/>
    </row>
    <row r="3841" spans="2:41" s="28" customFormat="1" x14ac:dyDescent="0.2">
      <c r="B3841" s="23"/>
      <c r="D3841" s="23"/>
      <c r="AK3841"/>
      <c r="AL3841"/>
      <c r="AM3841"/>
      <c r="AN3841"/>
      <c r="AO3841"/>
    </row>
    <row r="3842" spans="2:41" s="28" customFormat="1" x14ac:dyDescent="0.2">
      <c r="B3842" s="23"/>
      <c r="D3842" s="23"/>
      <c r="AK3842"/>
      <c r="AL3842"/>
      <c r="AM3842"/>
      <c r="AN3842"/>
      <c r="AO3842"/>
    </row>
    <row r="3843" spans="2:41" s="28" customFormat="1" x14ac:dyDescent="0.2">
      <c r="B3843" s="23"/>
      <c r="D3843" s="23"/>
      <c r="AK3843"/>
      <c r="AL3843"/>
      <c r="AM3843"/>
      <c r="AN3843"/>
      <c r="AO3843"/>
    </row>
    <row r="3844" spans="2:41" s="28" customFormat="1" x14ac:dyDescent="0.2">
      <c r="B3844" s="23"/>
      <c r="D3844" s="23"/>
      <c r="AK3844"/>
      <c r="AL3844"/>
      <c r="AM3844"/>
      <c r="AN3844"/>
      <c r="AO3844"/>
    </row>
    <row r="3845" spans="2:41" s="28" customFormat="1" x14ac:dyDescent="0.2">
      <c r="B3845" s="23"/>
      <c r="D3845" s="23"/>
      <c r="AK3845"/>
      <c r="AL3845"/>
      <c r="AM3845"/>
      <c r="AN3845"/>
      <c r="AO3845"/>
    </row>
    <row r="3846" spans="2:41" s="28" customFormat="1" x14ac:dyDescent="0.2">
      <c r="B3846" s="23"/>
      <c r="D3846" s="23"/>
      <c r="AK3846"/>
      <c r="AL3846"/>
      <c r="AM3846"/>
      <c r="AN3846"/>
      <c r="AO3846"/>
    </row>
    <row r="3847" spans="2:41" s="28" customFormat="1" x14ac:dyDescent="0.2">
      <c r="B3847" s="23"/>
      <c r="D3847" s="23"/>
      <c r="AK3847"/>
      <c r="AL3847"/>
      <c r="AM3847"/>
      <c r="AN3847"/>
      <c r="AO3847"/>
    </row>
    <row r="3848" spans="2:41" s="28" customFormat="1" x14ac:dyDescent="0.2">
      <c r="B3848" s="23"/>
      <c r="D3848" s="23"/>
      <c r="AK3848"/>
      <c r="AL3848"/>
      <c r="AM3848"/>
      <c r="AN3848"/>
      <c r="AO3848"/>
    </row>
    <row r="3849" spans="2:41" s="28" customFormat="1" x14ac:dyDescent="0.2">
      <c r="B3849" s="23"/>
      <c r="D3849" s="23"/>
      <c r="AK3849"/>
      <c r="AL3849"/>
      <c r="AM3849"/>
      <c r="AN3849"/>
      <c r="AO3849"/>
    </row>
    <row r="3850" spans="2:41" s="28" customFormat="1" x14ac:dyDescent="0.2">
      <c r="B3850" s="23"/>
      <c r="D3850" s="23"/>
      <c r="AK3850"/>
      <c r="AL3850"/>
      <c r="AM3850"/>
      <c r="AN3850"/>
      <c r="AO3850"/>
    </row>
    <row r="3851" spans="2:41" s="28" customFormat="1" x14ac:dyDescent="0.2">
      <c r="B3851" s="23"/>
      <c r="D3851" s="23"/>
      <c r="AK3851"/>
      <c r="AL3851"/>
      <c r="AM3851"/>
      <c r="AN3851"/>
      <c r="AO3851"/>
    </row>
    <row r="3852" spans="2:41" s="28" customFormat="1" x14ac:dyDescent="0.2">
      <c r="B3852" s="23"/>
      <c r="D3852" s="23"/>
      <c r="AK3852"/>
      <c r="AL3852"/>
      <c r="AM3852"/>
      <c r="AN3852"/>
      <c r="AO3852"/>
    </row>
    <row r="3853" spans="2:41" s="28" customFormat="1" x14ac:dyDescent="0.2">
      <c r="B3853" s="23"/>
      <c r="D3853" s="23"/>
      <c r="AK3853"/>
      <c r="AL3853"/>
      <c r="AM3853"/>
      <c r="AN3853"/>
      <c r="AO3853"/>
    </row>
    <row r="3854" spans="2:41" s="28" customFormat="1" x14ac:dyDescent="0.2">
      <c r="B3854" s="23"/>
      <c r="D3854" s="23"/>
      <c r="AK3854"/>
      <c r="AL3854"/>
      <c r="AM3854"/>
      <c r="AN3854"/>
      <c r="AO3854"/>
    </row>
    <row r="3855" spans="2:41" s="28" customFormat="1" x14ac:dyDescent="0.2">
      <c r="B3855" s="23"/>
      <c r="D3855" s="23"/>
      <c r="AK3855"/>
      <c r="AL3855"/>
      <c r="AM3855"/>
      <c r="AN3855"/>
      <c r="AO3855"/>
    </row>
    <row r="3856" spans="2:41" s="28" customFormat="1" x14ac:dyDescent="0.2">
      <c r="B3856" s="23"/>
      <c r="D3856" s="23"/>
      <c r="AK3856"/>
      <c r="AL3856"/>
      <c r="AM3856"/>
      <c r="AN3856"/>
      <c r="AO3856"/>
    </row>
    <row r="3857" spans="2:41" s="28" customFormat="1" x14ac:dyDescent="0.2">
      <c r="B3857" s="23"/>
      <c r="D3857" s="23"/>
      <c r="AK3857"/>
      <c r="AL3857"/>
      <c r="AM3857"/>
      <c r="AN3857"/>
      <c r="AO3857"/>
    </row>
    <row r="3858" spans="2:41" s="28" customFormat="1" x14ac:dyDescent="0.2">
      <c r="B3858" s="23"/>
      <c r="D3858" s="23"/>
      <c r="AK3858"/>
      <c r="AL3858"/>
      <c r="AM3858"/>
      <c r="AN3858"/>
      <c r="AO3858"/>
    </row>
    <row r="3859" spans="2:41" s="28" customFormat="1" x14ac:dyDescent="0.2">
      <c r="B3859" s="23"/>
      <c r="D3859" s="23"/>
      <c r="AK3859"/>
      <c r="AL3859"/>
      <c r="AM3859"/>
      <c r="AN3859"/>
      <c r="AO3859"/>
    </row>
    <row r="3860" spans="2:41" s="28" customFormat="1" x14ac:dyDescent="0.2">
      <c r="B3860" s="23"/>
      <c r="D3860" s="23"/>
      <c r="AK3860"/>
      <c r="AL3860"/>
      <c r="AM3860"/>
      <c r="AN3860"/>
      <c r="AO3860"/>
    </row>
    <row r="3861" spans="2:41" s="28" customFormat="1" x14ac:dyDescent="0.2">
      <c r="B3861" s="23"/>
      <c r="D3861" s="23"/>
      <c r="AK3861"/>
      <c r="AL3861"/>
      <c r="AM3861"/>
      <c r="AN3861"/>
      <c r="AO3861"/>
    </row>
    <row r="3862" spans="2:41" s="28" customFormat="1" x14ac:dyDescent="0.2">
      <c r="B3862" s="23"/>
      <c r="D3862" s="23"/>
      <c r="AK3862"/>
      <c r="AL3862"/>
      <c r="AM3862"/>
      <c r="AN3862"/>
      <c r="AO3862"/>
    </row>
    <row r="3863" spans="2:41" s="28" customFormat="1" x14ac:dyDescent="0.2">
      <c r="B3863" s="23"/>
      <c r="D3863" s="23"/>
      <c r="AK3863"/>
      <c r="AL3863"/>
      <c r="AM3863"/>
      <c r="AN3863"/>
      <c r="AO3863"/>
    </row>
    <row r="3864" spans="2:41" s="28" customFormat="1" x14ac:dyDescent="0.2">
      <c r="B3864" s="23"/>
      <c r="D3864" s="23"/>
      <c r="AK3864"/>
      <c r="AL3864"/>
      <c r="AM3864"/>
      <c r="AN3864"/>
      <c r="AO3864"/>
    </row>
    <row r="3865" spans="2:41" s="28" customFormat="1" x14ac:dyDescent="0.2">
      <c r="B3865" s="23"/>
      <c r="D3865" s="23"/>
      <c r="AK3865"/>
      <c r="AL3865"/>
      <c r="AM3865"/>
      <c r="AN3865"/>
      <c r="AO3865"/>
    </row>
    <row r="3866" spans="2:41" s="28" customFormat="1" x14ac:dyDescent="0.2">
      <c r="B3866" s="23"/>
      <c r="D3866" s="23"/>
      <c r="AK3866"/>
      <c r="AL3866"/>
      <c r="AM3866"/>
      <c r="AN3866"/>
      <c r="AO3866"/>
    </row>
    <row r="3867" spans="2:41" s="28" customFormat="1" x14ac:dyDescent="0.2">
      <c r="B3867" s="23"/>
      <c r="D3867" s="23"/>
      <c r="AK3867"/>
      <c r="AL3867"/>
      <c r="AM3867"/>
      <c r="AN3867"/>
      <c r="AO3867"/>
    </row>
    <row r="3868" spans="2:41" s="28" customFormat="1" x14ac:dyDescent="0.2">
      <c r="B3868" s="23"/>
      <c r="D3868" s="23"/>
      <c r="AK3868"/>
      <c r="AL3868"/>
      <c r="AM3868"/>
      <c r="AN3868"/>
      <c r="AO3868"/>
    </row>
    <row r="3869" spans="2:41" s="28" customFormat="1" x14ac:dyDescent="0.2">
      <c r="B3869" s="23"/>
      <c r="D3869" s="23"/>
      <c r="AK3869"/>
      <c r="AL3869"/>
      <c r="AM3869"/>
      <c r="AN3869"/>
      <c r="AO3869"/>
    </row>
    <row r="3870" spans="2:41" s="28" customFormat="1" x14ac:dyDescent="0.2">
      <c r="B3870" s="23"/>
      <c r="D3870" s="23"/>
      <c r="AK3870"/>
      <c r="AL3870"/>
      <c r="AM3870"/>
      <c r="AN3870"/>
      <c r="AO3870"/>
    </row>
    <row r="3871" spans="2:41" s="28" customFormat="1" x14ac:dyDescent="0.2">
      <c r="B3871" s="23"/>
      <c r="D3871" s="23"/>
      <c r="AK3871"/>
      <c r="AL3871"/>
      <c r="AM3871"/>
      <c r="AN3871"/>
      <c r="AO3871"/>
    </row>
    <row r="3872" spans="2:41" s="28" customFormat="1" x14ac:dyDescent="0.2">
      <c r="B3872" s="23"/>
      <c r="D3872" s="23"/>
      <c r="AK3872"/>
      <c r="AL3872"/>
      <c r="AM3872"/>
      <c r="AN3872"/>
      <c r="AO3872"/>
    </row>
    <row r="3873" spans="2:41" s="28" customFormat="1" x14ac:dyDescent="0.2">
      <c r="B3873" s="23"/>
      <c r="D3873" s="23"/>
      <c r="AK3873"/>
      <c r="AL3873"/>
      <c r="AM3873"/>
      <c r="AN3873"/>
      <c r="AO3873"/>
    </row>
    <row r="3874" spans="2:41" s="28" customFormat="1" x14ac:dyDescent="0.2">
      <c r="B3874" s="23"/>
      <c r="D3874" s="23"/>
      <c r="AK3874"/>
      <c r="AL3874"/>
      <c r="AM3874"/>
      <c r="AN3874"/>
      <c r="AO3874"/>
    </row>
    <row r="3875" spans="2:41" s="28" customFormat="1" x14ac:dyDescent="0.2">
      <c r="B3875" s="23"/>
      <c r="D3875" s="23"/>
      <c r="AK3875"/>
      <c r="AL3875"/>
      <c r="AM3875"/>
      <c r="AN3875"/>
      <c r="AO3875"/>
    </row>
    <row r="3876" spans="2:41" s="28" customFormat="1" x14ac:dyDescent="0.2">
      <c r="B3876" s="23"/>
      <c r="D3876" s="23"/>
      <c r="AK3876"/>
      <c r="AL3876"/>
      <c r="AM3876"/>
      <c r="AN3876"/>
      <c r="AO3876"/>
    </row>
    <row r="3877" spans="2:41" s="28" customFormat="1" x14ac:dyDescent="0.2">
      <c r="B3877" s="23"/>
      <c r="D3877" s="23"/>
      <c r="AK3877"/>
      <c r="AL3877"/>
      <c r="AM3877"/>
      <c r="AN3877"/>
      <c r="AO3877"/>
    </row>
    <row r="3878" spans="2:41" s="28" customFormat="1" x14ac:dyDescent="0.2">
      <c r="B3878" s="23"/>
      <c r="D3878" s="23"/>
      <c r="AK3878"/>
      <c r="AL3878"/>
      <c r="AM3878"/>
      <c r="AN3878"/>
      <c r="AO3878"/>
    </row>
    <row r="3879" spans="2:41" s="28" customFormat="1" x14ac:dyDescent="0.2">
      <c r="B3879" s="23"/>
      <c r="D3879" s="23"/>
      <c r="AK3879"/>
      <c r="AL3879"/>
      <c r="AM3879"/>
      <c r="AN3879"/>
      <c r="AO3879"/>
    </row>
    <row r="3880" spans="2:41" s="28" customFormat="1" x14ac:dyDescent="0.2">
      <c r="B3880" s="23"/>
      <c r="D3880" s="23"/>
      <c r="AK3880"/>
      <c r="AL3880"/>
      <c r="AM3880"/>
      <c r="AN3880"/>
      <c r="AO3880"/>
    </row>
    <row r="3881" spans="2:41" s="28" customFormat="1" x14ac:dyDescent="0.2">
      <c r="B3881" s="23"/>
      <c r="D3881" s="23"/>
      <c r="AK3881"/>
      <c r="AL3881"/>
      <c r="AM3881"/>
      <c r="AN3881"/>
      <c r="AO3881"/>
    </row>
    <row r="3882" spans="2:41" s="28" customFormat="1" x14ac:dyDescent="0.2">
      <c r="B3882" s="23"/>
      <c r="D3882" s="23"/>
      <c r="AK3882"/>
      <c r="AL3882"/>
      <c r="AM3882"/>
      <c r="AN3882"/>
      <c r="AO3882"/>
    </row>
    <row r="3883" spans="2:41" s="28" customFormat="1" x14ac:dyDescent="0.2">
      <c r="B3883" s="23"/>
      <c r="D3883" s="23"/>
      <c r="AK3883"/>
      <c r="AL3883"/>
      <c r="AM3883"/>
      <c r="AN3883"/>
      <c r="AO3883"/>
    </row>
    <row r="3884" spans="2:41" s="28" customFormat="1" x14ac:dyDescent="0.2">
      <c r="B3884" s="23"/>
      <c r="D3884" s="23"/>
      <c r="AK3884"/>
      <c r="AL3884"/>
      <c r="AM3884"/>
      <c r="AN3884"/>
      <c r="AO3884"/>
    </row>
    <row r="3885" spans="2:41" s="28" customFormat="1" x14ac:dyDescent="0.2">
      <c r="B3885" s="23"/>
      <c r="D3885" s="23"/>
      <c r="AK3885"/>
      <c r="AL3885"/>
      <c r="AM3885"/>
      <c r="AN3885"/>
      <c r="AO3885"/>
    </row>
    <row r="3886" spans="2:41" s="28" customFormat="1" x14ac:dyDescent="0.2">
      <c r="B3886" s="23"/>
      <c r="D3886" s="23"/>
      <c r="AK3886"/>
      <c r="AL3886"/>
      <c r="AM3886"/>
      <c r="AN3886"/>
      <c r="AO3886"/>
    </row>
    <row r="3887" spans="2:41" s="28" customFormat="1" x14ac:dyDescent="0.2">
      <c r="B3887" s="23"/>
      <c r="D3887" s="23"/>
      <c r="AK3887"/>
      <c r="AL3887"/>
      <c r="AM3887"/>
      <c r="AN3887"/>
      <c r="AO3887"/>
    </row>
    <row r="3888" spans="2:41" s="28" customFormat="1" x14ac:dyDescent="0.2">
      <c r="B3888" s="23"/>
      <c r="D3888" s="23"/>
      <c r="AK3888"/>
      <c r="AL3888"/>
      <c r="AM3888"/>
      <c r="AN3888"/>
      <c r="AO3888"/>
    </row>
    <row r="3889" spans="2:41" s="28" customFormat="1" x14ac:dyDescent="0.2">
      <c r="B3889" s="23"/>
      <c r="D3889" s="23"/>
      <c r="AK3889"/>
      <c r="AL3889"/>
      <c r="AM3889"/>
      <c r="AN3889"/>
      <c r="AO3889"/>
    </row>
    <row r="3890" spans="2:41" s="28" customFormat="1" x14ac:dyDescent="0.2">
      <c r="B3890" s="23"/>
      <c r="D3890" s="23"/>
      <c r="AK3890"/>
      <c r="AL3890"/>
      <c r="AM3890"/>
      <c r="AN3890"/>
      <c r="AO3890"/>
    </row>
    <row r="3891" spans="2:41" s="28" customFormat="1" x14ac:dyDescent="0.2">
      <c r="B3891" s="23"/>
      <c r="D3891" s="23"/>
      <c r="AK3891"/>
      <c r="AL3891"/>
      <c r="AM3891"/>
      <c r="AN3891"/>
      <c r="AO3891"/>
    </row>
    <row r="3892" spans="2:41" s="28" customFormat="1" x14ac:dyDescent="0.2">
      <c r="B3892" s="23"/>
      <c r="D3892" s="23"/>
      <c r="AK3892"/>
      <c r="AL3892"/>
      <c r="AM3892"/>
      <c r="AN3892"/>
      <c r="AO3892"/>
    </row>
    <row r="3893" spans="2:41" s="28" customFormat="1" x14ac:dyDescent="0.2">
      <c r="B3893" s="23"/>
      <c r="D3893" s="23"/>
      <c r="AK3893"/>
      <c r="AL3893"/>
      <c r="AM3893"/>
      <c r="AN3893"/>
      <c r="AO3893"/>
    </row>
    <row r="3894" spans="2:41" s="28" customFormat="1" x14ac:dyDescent="0.2">
      <c r="B3894" s="23"/>
      <c r="D3894" s="23"/>
      <c r="AK3894"/>
      <c r="AL3894"/>
      <c r="AM3894"/>
      <c r="AN3894"/>
      <c r="AO3894"/>
    </row>
    <row r="3895" spans="2:41" s="28" customFormat="1" x14ac:dyDescent="0.2">
      <c r="B3895" s="23"/>
      <c r="D3895" s="23"/>
      <c r="AK3895"/>
      <c r="AL3895"/>
      <c r="AM3895"/>
      <c r="AN3895"/>
      <c r="AO3895"/>
    </row>
    <row r="3896" spans="2:41" s="28" customFormat="1" x14ac:dyDescent="0.2">
      <c r="B3896" s="23"/>
      <c r="D3896" s="23"/>
      <c r="AK3896"/>
      <c r="AL3896"/>
      <c r="AM3896"/>
      <c r="AN3896"/>
      <c r="AO3896"/>
    </row>
    <row r="3897" spans="2:41" s="28" customFormat="1" x14ac:dyDescent="0.2">
      <c r="B3897" s="23"/>
      <c r="D3897" s="23"/>
      <c r="AK3897"/>
      <c r="AL3897"/>
      <c r="AM3897"/>
      <c r="AN3897"/>
      <c r="AO3897"/>
    </row>
    <row r="3898" spans="2:41" s="28" customFormat="1" x14ac:dyDescent="0.2">
      <c r="B3898" s="23"/>
      <c r="D3898" s="23"/>
      <c r="AK3898"/>
      <c r="AL3898"/>
      <c r="AM3898"/>
      <c r="AN3898"/>
      <c r="AO3898"/>
    </row>
    <row r="3899" spans="2:41" s="28" customFormat="1" x14ac:dyDescent="0.2">
      <c r="B3899" s="23"/>
      <c r="D3899" s="23"/>
      <c r="AK3899"/>
      <c r="AL3899"/>
      <c r="AM3899"/>
      <c r="AN3899"/>
      <c r="AO3899"/>
    </row>
    <row r="3900" spans="2:41" s="28" customFormat="1" x14ac:dyDescent="0.2">
      <c r="B3900" s="23"/>
      <c r="D3900" s="23"/>
      <c r="AK3900"/>
      <c r="AL3900"/>
      <c r="AM3900"/>
      <c r="AN3900"/>
      <c r="AO3900"/>
    </row>
    <row r="3901" spans="2:41" s="28" customFormat="1" x14ac:dyDescent="0.2">
      <c r="B3901" s="23"/>
      <c r="D3901" s="23"/>
      <c r="AK3901"/>
      <c r="AL3901"/>
      <c r="AM3901"/>
      <c r="AN3901"/>
      <c r="AO3901"/>
    </row>
    <row r="3902" spans="2:41" s="28" customFormat="1" x14ac:dyDescent="0.2">
      <c r="B3902" s="23"/>
      <c r="D3902" s="23"/>
      <c r="AK3902"/>
      <c r="AL3902"/>
      <c r="AM3902"/>
      <c r="AN3902"/>
      <c r="AO3902"/>
    </row>
    <row r="3903" spans="2:41" s="28" customFormat="1" x14ac:dyDescent="0.2">
      <c r="B3903" s="23"/>
      <c r="D3903" s="23"/>
      <c r="AK3903"/>
      <c r="AL3903"/>
      <c r="AM3903"/>
      <c r="AN3903"/>
      <c r="AO3903"/>
    </row>
    <row r="3904" spans="2:41" s="28" customFormat="1" x14ac:dyDescent="0.2">
      <c r="B3904" s="23"/>
      <c r="D3904" s="23"/>
      <c r="AK3904"/>
      <c r="AL3904"/>
      <c r="AM3904"/>
      <c r="AN3904"/>
      <c r="AO3904"/>
    </row>
    <row r="3905" spans="2:41" s="28" customFormat="1" x14ac:dyDescent="0.2">
      <c r="B3905" s="23"/>
      <c r="D3905" s="23"/>
      <c r="AK3905"/>
      <c r="AL3905"/>
      <c r="AM3905"/>
      <c r="AN3905"/>
      <c r="AO3905"/>
    </row>
    <row r="3906" spans="2:41" s="28" customFormat="1" x14ac:dyDescent="0.2">
      <c r="B3906" s="23"/>
      <c r="D3906" s="23"/>
      <c r="AK3906"/>
      <c r="AL3906"/>
      <c r="AM3906"/>
      <c r="AN3906"/>
      <c r="AO3906"/>
    </row>
    <row r="3907" spans="2:41" s="28" customFormat="1" x14ac:dyDescent="0.2">
      <c r="B3907" s="23"/>
      <c r="D3907" s="23"/>
      <c r="AK3907"/>
      <c r="AL3907"/>
      <c r="AM3907"/>
      <c r="AN3907"/>
      <c r="AO3907"/>
    </row>
    <row r="3908" spans="2:41" s="28" customFormat="1" x14ac:dyDescent="0.2">
      <c r="B3908" s="23"/>
      <c r="D3908" s="23"/>
      <c r="AK3908"/>
      <c r="AL3908"/>
      <c r="AM3908"/>
      <c r="AN3908"/>
      <c r="AO3908"/>
    </row>
    <row r="3909" spans="2:41" s="28" customFormat="1" x14ac:dyDescent="0.2">
      <c r="B3909" s="23"/>
      <c r="D3909" s="23"/>
      <c r="AK3909"/>
      <c r="AL3909"/>
      <c r="AM3909"/>
      <c r="AN3909"/>
      <c r="AO3909"/>
    </row>
    <row r="3910" spans="2:41" s="28" customFormat="1" x14ac:dyDescent="0.2">
      <c r="B3910" s="23"/>
      <c r="D3910" s="23"/>
      <c r="AK3910"/>
      <c r="AL3910"/>
      <c r="AM3910"/>
      <c r="AN3910"/>
      <c r="AO3910"/>
    </row>
    <row r="3911" spans="2:41" s="28" customFormat="1" x14ac:dyDescent="0.2">
      <c r="B3911" s="23"/>
      <c r="D3911" s="23"/>
      <c r="AK3911"/>
      <c r="AL3911"/>
      <c r="AM3911"/>
      <c r="AN3911"/>
      <c r="AO3911"/>
    </row>
    <row r="3912" spans="2:41" s="28" customFormat="1" x14ac:dyDescent="0.2">
      <c r="B3912" s="23"/>
      <c r="D3912" s="23"/>
      <c r="AK3912"/>
      <c r="AL3912"/>
      <c r="AM3912"/>
      <c r="AN3912"/>
      <c r="AO3912"/>
    </row>
    <row r="3913" spans="2:41" s="28" customFormat="1" x14ac:dyDescent="0.2">
      <c r="B3913" s="23"/>
      <c r="D3913" s="23"/>
      <c r="AK3913"/>
      <c r="AL3913"/>
      <c r="AM3913"/>
      <c r="AN3913"/>
      <c r="AO3913"/>
    </row>
    <row r="3914" spans="2:41" s="28" customFormat="1" x14ac:dyDescent="0.2">
      <c r="B3914" s="23"/>
      <c r="D3914" s="23"/>
      <c r="AK3914"/>
      <c r="AL3914"/>
      <c r="AM3914"/>
      <c r="AN3914"/>
      <c r="AO3914"/>
    </row>
    <row r="3915" spans="2:41" s="28" customFormat="1" x14ac:dyDescent="0.2">
      <c r="B3915" s="23"/>
      <c r="D3915" s="23"/>
      <c r="AK3915"/>
      <c r="AL3915"/>
      <c r="AM3915"/>
      <c r="AN3915"/>
      <c r="AO3915"/>
    </row>
    <row r="3916" spans="2:41" s="28" customFormat="1" x14ac:dyDescent="0.2">
      <c r="B3916" s="23"/>
      <c r="D3916" s="23"/>
      <c r="AK3916"/>
      <c r="AL3916"/>
      <c r="AM3916"/>
      <c r="AN3916"/>
      <c r="AO3916"/>
    </row>
    <row r="3917" spans="2:41" s="28" customFormat="1" x14ac:dyDescent="0.2">
      <c r="B3917" s="23"/>
      <c r="D3917" s="23"/>
      <c r="AK3917"/>
      <c r="AL3917"/>
      <c r="AM3917"/>
      <c r="AN3917"/>
      <c r="AO3917"/>
    </row>
    <row r="3918" spans="2:41" s="28" customFormat="1" x14ac:dyDescent="0.2">
      <c r="B3918" s="23"/>
      <c r="D3918" s="23"/>
      <c r="AK3918"/>
      <c r="AL3918"/>
      <c r="AM3918"/>
      <c r="AN3918"/>
      <c r="AO3918"/>
    </row>
    <row r="3919" spans="2:41" s="28" customFormat="1" x14ac:dyDescent="0.2">
      <c r="B3919" s="23"/>
      <c r="D3919" s="23"/>
      <c r="AK3919"/>
      <c r="AL3919"/>
      <c r="AM3919"/>
      <c r="AN3919"/>
      <c r="AO3919"/>
    </row>
    <row r="3920" spans="2:41" s="28" customFormat="1" x14ac:dyDescent="0.2">
      <c r="B3920" s="23"/>
      <c r="D3920" s="23"/>
      <c r="AK3920"/>
      <c r="AL3920"/>
      <c r="AM3920"/>
      <c r="AN3920"/>
      <c r="AO3920"/>
    </row>
    <row r="3921" spans="2:41" s="28" customFormat="1" x14ac:dyDescent="0.2">
      <c r="B3921" s="23"/>
      <c r="D3921" s="23"/>
      <c r="AK3921"/>
      <c r="AL3921"/>
      <c r="AM3921"/>
      <c r="AN3921"/>
      <c r="AO3921"/>
    </row>
    <row r="3922" spans="2:41" s="28" customFormat="1" x14ac:dyDescent="0.2">
      <c r="B3922" s="23"/>
      <c r="D3922" s="23"/>
      <c r="AK3922"/>
      <c r="AL3922"/>
      <c r="AM3922"/>
      <c r="AN3922"/>
      <c r="AO3922"/>
    </row>
    <row r="3923" spans="2:41" s="28" customFormat="1" x14ac:dyDescent="0.2">
      <c r="B3923" s="23"/>
      <c r="D3923" s="23"/>
      <c r="AK3923"/>
      <c r="AL3923"/>
      <c r="AM3923"/>
      <c r="AN3923"/>
      <c r="AO3923"/>
    </row>
    <row r="3924" spans="2:41" s="28" customFormat="1" x14ac:dyDescent="0.2">
      <c r="B3924" s="23"/>
      <c r="D3924" s="23"/>
      <c r="AK3924"/>
      <c r="AL3924"/>
      <c r="AM3924"/>
      <c r="AN3924"/>
      <c r="AO3924"/>
    </row>
    <row r="3925" spans="2:41" s="28" customFormat="1" x14ac:dyDescent="0.2">
      <c r="B3925" s="23"/>
      <c r="D3925" s="23"/>
      <c r="AK3925"/>
      <c r="AL3925"/>
      <c r="AM3925"/>
      <c r="AN3925"/>
      <c r="AO3925"/>
    </row>
    <row r="3926" spans="2:41" s="28" customFormat="1" x14ac:dyDescent="0.2">
      <c r="B3926" s="23"/>
      <c r="D3926" s="23"/>
      <c r="AK3926"/>
      <c r="AL3926"/>
      <c r="AM3926"/>
      <c r="AN3926"/>
      <c r="AO3926"/>
    </row>
    <row r="3927" spans="2:41" s="28" customFormat="1" x14ac:dyDescent="0.2">
      <c r="B3927" s="23"/>
      <c r="D3927" s="23"/>
      <c r="AK3927"/>
      <c r="AL3927"/>
      <c r="AM3927"/>
      <c r="AN3927"/>
      <c r="AO3927"/>
    </row>
    <row r="3928" spans="2:41" s="28" customFormat="1" x14ac:dyDescent="0.2">
      <c r="B3928" s="23"/>
      <c r="D3928" s="23"/>
      <c r="AK3928"/>
      <c r="AL3928"/>
      <c r="AM3928"/>
      <c r="AN3928"/>
      <c r="AO3928"/>
    </row>
    <row r="3929" spans="2:41" s="28" customFormat="1" x14ac:dyDescent="0.2">
      <c r="B3929" s="23"/>
      <c r="D3929" s="23"/>
      <c r="AK3929"/>
      <c r="AL3929"/>
      <c r="AM3929"/>
      <c r="AN3929"/>
      <c r="AO3929"/>
    </row>
    <row r="3930" spans="2:41" s="28" customFormat="1" x14ac:dyDescent="0.2">
      <c r="B3930" s="23"/>
      <c r="D3930" s="23"/>
      <c r="AK3930"/>
      <c r="AL3930"/>
      <c r="AM3930"/>
      <c r="AN3930"/>
      <c r="AO3930"/>
    </row>
    <row r="3931" spans="2:41" s="28" customFormat="1" x14ac:dyDescent="0.2">
      <c r="B3931" s="23"/>
      <c r="D3931" s="23"/>
      <c r="AK3931"/>
      <c r="AL3931"/>
      <c r="AM3931"/>
      <c r="AN3931"/>
      <c r="AO3931"/>
    </row>
    <row r="3932" spans="2:41" s="28" customFormat="1" x14ac:dyDescent="0.2">
      <c r="B3932" s="23"/>
      <c r="D3932" s="23"/>
      <c r="AK3932"/>
      <c r="AL3932"/>
      <c r="AM3932"/>
      <c r="AN3932"/>
      <c r="AO3932"/>
    </row>
    <row r="3933" spans="2:41" s="28" customFormat="1" x14ac:dyDescent="0.2">
      <c r="B3933" s="23"/>
      <c r="D3933" s="23"/>
      <c r="AK3933"/>
      <c r="AL3933"/>
      <c r="AM3933"/>
      <c r="AN3933"/>
      <c r="AO3933"/>
    </row>
    <row r="3934" spans="2:41" s="28" customFormat="1" x14ac:dyDescent="0.2">
      <c r="B3934" s="23"/>
      <c r="D3934" s="23"/>
      <c r="AK3934"/>
      <c r="AL3934"/>
      <c r="AM3934"/>
      <c r="AN3934"/>
      <c r="AO3934"/>
    </row>
    <row r="3935" spans="2:41" s="28" customFormat="1" x14ac:dyDescent="0.2">
      <c r="B3935" s="23"/>
      <c r="D3935" s="23"/>
      <c r="AK3935"/>
      <c r="AL3935"/>
      <c r="AM3935"/>
      <c r="AN3935"/>
      <c r="AO3935"/>
    </row>
    <row r="3936" spans="2:41" s="28" customFormat="1" x14ac:dyDescent="0.2">
      <c r="B3936" s="23"/>
      <c r="D3936" s="23"/>
      <c r="AK3936"/>
      <c r="AL3936"/>
      <c r="AM3936"/>
      <c r="AN3936"/>
      <c r="AO3936"/>
    </row>
    <row r="3937" spans="2:41" s="28" customFormat="1" x14ac:dyDescent="0.2">
      <c r="B3937" s="23"/>
      <c r="D3937" s="23"/>
      <c r="AK3937"/>
      <c r="AL3937"/>
      <c r="AM3937"/>
      <c r="AN3937"/>
      <c r="AO3937"/>
    </row>
    <row r="3938" spans="2:41" s="28" customFormat="1" x14ac:dyDescent="0.2">
      <c r="B3938" s="23"/>
      <c r="D3938" s="23"/>
      <c r="AK3938"/>
      <c r="AL3938"/>
      <c r="AM3938"/>
      <c r="AN3938"/>
      <c r="AO3938"/>
    </row>
    <row r="3939" spans="2:41" s="28" customFormat="1" x14ac:dyDescent="0.2">
      <c r="B3939" s="23"/>
      <c r="D3939" s="23"/>
      <c r="AK3939"/>
      <c r="AL3939"/>
      <c r="AM3939"/>
      <c r="AN3939"/>
      <c r="AO3939"/>
    </row>
    <row r="3940" spans="2:41" s="28" customFormat="1" x14ac:dyDescent="0.2">
      <c r="B3940" s="23"/>
      <c r="D3940" s="23"/>
      <c r="AK3940"/>
      <c r="AL3940"/>
      <c r="AM3940"/>
      <c r="AN3940"/>
      <c r="AO3940"/>
    </row>
    <row r="3941" spans="2:41" s="28" customFormat="1" x14ac:dyDescent="0.2">
      <c r="B3941" s="23"/>
      <c r="D3941" s="23"/>
      <c r="AK3941"/>
      <c r="AL3941"/>
      <c r="AM3941"/>
      <c r="AN3941"/>
      <c r="AO3941"/>
    </row>
    <row r="3942" spans="2:41" s="28" customFormat="1" x14ac:dyDescent="0.2">
      <c r="B3942" s="23"/>
      <c r="D3942" s="23"/>
      <c r="AK3942"/>
      <c r="AL3942"/>
      <c r="AM3942"/>
      <c r="AN3942"/>
      <c r="AO3942"/>
    </row>
    <row r="3943" spans="2:41" s="28" customFormat="1" x14ac:dyDescent="0.2">
      <c r="B3943" s="23"/>
      <c r="D3943" s="23"/>
      <c r="AK3943"/>
      <c r="AL3943"/>
      <c r="AM3943"/>
      <c r="AN3943"/>
      <c r="AO3943"/>
    </row>
    <row r="3944" spans="2:41" s="28" customFormat="1" x14ac:dyDescent="0.2">
      <c r="B3944" s="23"/>
      <c r="D3944" s="23"/>
      <c r="AK3944"/>
      <c r="AL3944"/>
      <c r="AM3944"/>
      <c r="AN3944"/>
      <c r="AO3944"/>
    </row>
    <row r="3945" spans="2:41" s="28" customFormat="1" x14ac:dyDescent="0.2">
      <c r="B3945" s="23"/>
      <c r="D3945" s="23"/>
      <c r="AK3945"/>
      <c r="AL3945"/>
      <c r="AM3945"/>
      <c r="AN3945"/>
      <c r="AO3945"/>
    </row>
    <row r="3946" spans="2:41" s="28" customFormat="1" x14ac:dyDescent="0.2">
      <c r="B3946" s="23"/>
      <c r="D3946" s="23"/>
      <c r="AK3946"/>
      <c r="AL3946"/>
      <c r="AM3946"/>
      <c r="AN3946"/>
      <c r="AO3946"/>
    </row>
    <row r="3947" spans="2:41" s="28" customFormat="1" x14ac:dyDescent="0.2">
      <c r="B3947" s="23"/>
      <c r="D3947" s="23"/>
      <c r="AK3947"/>
      <c r="AL3947"/>
      <c r="AM3947"/>
      <c r="AN3947"/>
      <c r="AO3947"/>
    </row>
    <row r="3948" spans="2:41" s="28" customFormat="1" x14ac:dyDescent="0.2">
      <c r="B3948" s="23"/>
      <c r="D3948" s="23"/>
      <c r="AK3948"/>
      <c r="AL3948"/>
      <c r="AM3948"/>
      <c r="AN3948"/>
      <c r="AO3948"/>
    </row>
    <row r="3949" spans="2:41" s="28" customFormat="1" x14ac:dyDescent="0.2">
      <c r="B3949" s="23"/>
      <c r="D3949" s="23"/>
      <c r="AK3949"/>
      <c r="AL3949"/>
      <c r="AM3949"/>
      <c r="AN3949"/>
      <c r="AO3949"/>
    </row>
    <row r="3950" spans="2:41" s="28" customFormat="1" x14ac:dyDescent="0.2">
      <c r="B3950" s="23"/>
      <c r="D3950" s="23"/>
      <c r="AK3950"/>
      <c r="AL3950"/>
      <c r="AM3950"/>
      <c r="AN3950"/>
      <c r="AO3950"/>
    </row>
    <row r="3951" spans="2:41" s="28" customFormat="1" x14ac:dyDescent="0.2">
      <c r="B3951" s="23"/>
      <c r="D3951" s="23"/>
      <c r="AK3951"/>
      <c r="AL3951"/>
      <c r="AM3951"/>
      <c r="AN3951"/>
      <c r="AO3951"/>
    </row>
    <row r="3952" spans="2:41" s="28" customFormat="1" x14ac:dyDescent="0.2">
      <c r="B3952" s="23"/>
      <c r="D3952" s="23"/>
      <c r="AK3952"/>
      <c r="AL3952"/>
      <c r="AM3952"/>
      <c r="AN3952"/>
      <c r="AO3952"/>
    </row>
    <row r="3953" spans="2:41" s="28" customFormat="1" x14ac:dyDescent="0.2">
      <c r="B3953" s="23"/>
      <c r="D3953" s="23"/>
      <c r="AK3953"/>
      <c r="AL3953"/>
      <c r="AM3953"/>
      <c r="AN3953"/>
      <c r="AO3953"/>
    </row>
    <row r="3954" spans="2:41" s="28" customFormat="1" x14ac:dyDescent="0.2">
      <c r="B3954" s="23"/>
      <c r="D3954" s="23"/>
      <c r="AK3954"/>
      <c r="AL3954"/>
      <c r="AM3954"/>
      <c r="AN3954"/>
      <c r="AO3954"/>
    </row>
    <row r="3955" spans="2:41" s="28" customFormat="1" x14ac:dyDescent="0.2">
      <c r="B3955" s="23"/>
      <c r="D3955" s="23"/>
      <c r="AK3955"/>
      <c r="AL3955"/>
      <c r="AM3955"/>
      <c r="AN3955"/>
      <c r="AO3955"/>
    </row>
    <row r="3956" spans="2:41" s="28" customFormat="1" x14ac:dyDescent="0.2">
      <c r="B3956" s="23"/>
      <c r="D3956" s="23"/>
      <c r="AK3956"/>
      <c r="AL3956"/>
      <c r="AM3956"/>
      <c r="AN3956"/>
      <c r="AO3956"/>
    </row>
    <row r="3957" spans="2:41" s="28" customFormat="1" x14ac:dyDescent="0.2">
      <c r="B3957" s="23"/>
      <c r="D3957" s="23"/>
      <c r="AK3957"/>
      <c r="AL3957"/>
      <c r="AM3957"/>
      <c r="AN3957"/>
      <c r="AO3957"/>
    </row>
    <row r="3958" spans="2:41" s="28" customFormat="1" x14ac:dyDescent="0.2">
      <c r="B3958" s="23"/>
      <c r="D3958" s="23"/>
      <c r="AK3958"/>
      <c r="AL3958"/>
      <c r="AM3958"/>
      <c r="AN3958"/>
      <c r="AO3958"/>
    </row>
    <row r="3959" spans="2:41" s="28" customFormat="1" x14ac:dyDescent="0.2">
      <c r="B3959" s="23"/>
      <c r="D3959" s="23"/>
      <c r="AK3959"/>
      <c r="AL3959"/>
      <c r="AM3959"/>
      <c r="AN3959"/>
      <c r="AO3959"/>
    </row>
    <row r="3960" spans="2:41" s="28" customFormat="1" x14ac:dyDescent="0.2">
      <c r="B3960" s="23"/>
      <c r="D3960" s="23"/>
      <c r="AK3960"/>
      <c r="AL3960"/>
      <c r="AM3960"/>
      <c r="AN3960"/>
      <c r="AO3960"/>
    </row>
    <row r="3961" spans="2:41" s="28" customFormat="1" x14ac:dyDescent="0.2">
      <c r="B3961" s="23"/>
      <c r="D3961" s="23"/>
      <c r="AK3961"/>
      <c r="AL3961"/>
      <c r="AM3961"/>
      <c r="AN3961"/>
      <c r="AO3961"/>
    </row>
    <row r="3962" spans="2:41" s="28" customFormat="1" x14ac:dyDescent="0.2">
      <c r="B3962" s="23"/>
      <c r="D3962" s="23"/>
      <c r="AK3962"/>
      <c r="AL3962"/>
      <c r="AM3962"/>
      <c r="AN3962"/>
      <c r="AO3962"/>
    </row>
    <row r="3963" spans="2:41" s="28" customFormat="1" x14ac:dyDescent="0.2">
      <c r="B3963" s="23"/>
      <c r="D3963" s="23"/>
      <c r="AK3963"/>
      <c r="AL3963"/>
      <c r="AM3963"/>
      <c r="AN3963"/>
      <c r="AO3963"/>
    </row>
    <row r="3964" spans="2:41" s="28" customFormat="1" x14ac:dyDescent="0.2">
      <c r="B3964" s="23"/>
      <c r="D3964" s="23"/>
      <c r="AK3964"/>
      <c r="AL3964"/>
      <c r="AM3964"/>
      <c r="AN3964"/>
      <c r="AO3964"/>
    </row>
    <row r="3965" spans="2:41" s="28" customFormat="1" x14ac:dyDescent="0.2">
      <c r="B3965" s="23"/>
      <c r="D3965" s="23"/>
      <c r="AK3965"/>
      <c r="AL3965"/>
      <c r="AM3965"/>
      <c r="AN3965"/>
      <c r="AO3965"/>
    </row>
    <row r="3966" spans="2:41" s="28" customFormat="1" x14ac:dyDescent="0.2">
      <c r="B3966" s="23"/>
      <c r="D3966" s="23"/>
      <c r="AK3966"/>
      <c r="AL3966"/>
      <c r="AM3966"/>
      <c r="AN3966"/>
      <c r="AO3966"/>
    </row>
    <row r="3967" spans="2:41" s="28" customFormat="1" x14ac:dyDescent="0.2">
      <c r="B3967" s="23"/>
      <c r="D3967" s="23"/>
      <c r="AK3967"/>
      <c r="AL3967"/>
      <c r="AM3967"/>
      <c r="AN3967"/>
      <c r="AO3967"/>
    </row>
    <row r="3968" spans="2:41" s="28" customFormat="1" x14ac:dyDescent="0.2">
      <c r="B3968" s="23"/>
      <c r="D3968" s="23"/>
      <c r="AK3968"/>
      <c r="AL3968"/>
      <c r="AM3968"/>
      <c r="AN3968"/>
      <c r="AO3968"/>
    </row>
    <row r="3969" spans="2:41" s="28" customFormat="1" x14ac:dyDescent="0.2">
      <c r="B3969" s="23"/>
      <c r="D3969" s="23"/>
      <c r="AK3969"/>
      <c r="AL3969"/>
      <c r="AM3969"/>
      <c r="AN3969"/>
      <c r="AO3969"/>
    </row>
    <row r="3970" spans="2:41" s="28" customFormat="1" x14ac:dyDescent="0.2">
      <c r="B3970" s="23"/>
      <c r="D3970" s="23"/>
      <c r="AK3970"/>
      <c r="AL3970"/>
      <c r="AM3970"/>
      <c r="AN3970"/>
      <c r="AO3970"/>
    </row>
    <row r="3971" spans="2:41" s="28" customFormat="1" x14ac:dyDescent="0.2">
      <c r="B3971" s="23"/>
      <c r="D3971" s="23"/>
      <c r="AK3971"/>
      <c r="AL3971"/>
      <c r="AM3971"/>
      <c r="AN3971"/>
      <c r="AO3971"/>
    </row>
    <row r="3972" spans="2:41" s="28" customFormat="1" x14ac:dyDescent="0.2">
      <c r="B3972" s="23"/>
      <c r="D3972" s="23"/>
      <c r="AK3972"/>
      <c r="AL3972"/>
      <c r="AM3972"/>
      <c r="AN3972"/>
      <c r="AO3972"/>
    </row>
    <row r="3973" spans="2:41" s="28" customFormat="1" x14ac:dyDescent="0.2">
      <c r="B3973" s="23"/>
      <c r="D3973" s="23"/>
      <c r="AK3973"/>
      <c r="AL3973"/>
      <c r="AM3973"/>
      <c r="AN3973"/>
      <c r="AO3973"/>
    </row>
    <row r="3974" spans="2:41" s="28" customFormat="1" x14ac:dyDescent="0.2">
      <c r="B3974" s="23"/>
      <c r="D3974" s="23"/>
      <c r="AK3974"/>
      <c r="AL3974"/>
      <c r="AM3974"/>
      <c r="AN3974"/>
      <c r="AO3974"/>
    </row>
    <row r="3975" spans="2:41" s="28" customFormat="1" x14ac:dyDescent="0.2">
      <c r="B3975" s="23"/>
      <c r="D3975" s="23"/>
      <c r="AK3975"/>
      <c r="AL3975"/>
      <c r="AM3975"/>
      <c r="AN3975"/>
      <c r="AO3975"/>
    </row>
    <row r="3976" spans="2:41" s="28" customFormat="1" x14ac:dyDescent="0.2">
      <c r="B3976" s="23"/>
      <c r="D3976" s="23"/>
      <c r="AK3976"/>
      <c r="AL3976"/>
      <c r="AM3976"/>
      <c r="AN3976"/>
      <c r="AO3976"/>
    </row>
    <row r="3977" spans="2:41" s="28" customFormat="1" x14ac:dyDescent="0.2">
      <c r="B3977" s="23"/>
      <c r="D3977" s="23"/>
      <c r="AK3977"/>
      <c r="AL3977"/>
      <c r="AM3977"/>
      <c r="AN3977"/>
      <c r="AO3977"/>
    </row>
    <row r="3978" spans="2:41" s="28" customFormat="1" x14ac:dyDescent="0.2">
      <c r="B3978" s="23"/>
      <c r="D3978" s="23"/>
      <c r="AK3978"/>
      <c r="AL3978"/>
      <c r="AM3978"/>
      <c r="AN3978"/>
      <c r="AO3978"/>
    </row>
    <row r="3979" spans="2:41" s="28" customFormat="1" x14ac:dyDescent="0.2">
      <c r="B3979" s="23"/>
      <c r="D3979" s="23"/>
      <c r="AK3979"/>
      <c r="AL3979"/>
      <c r="AM3979"/>
      <c r="AN3979"/>
      <c r="AO3979"/>
    </row>
    <row r="3980" spans="2:41" s="28" customFormat="1" x14ac:dyDescent="0.2">
      <c r="B3980" s="23"/>
      <c r="D3980" s="23"/>
      <c r="AK3980"/>
      <c r="AL3980"/>
      <c r="AM3980"/>
      <c r="AN3980"/>
      <c r="AO3980"/>
    </row>
    <row r="3981" spans="2:41" s="28" customFormat="1" x14ac:dyDescent="0.2">
      <c r="B3981" s="23"/>
      <c r="D3981" s="23"/>
      <c r="AK3981"/>
      <c r="AL3981"/>
      <c r="AM3981"/>
      <c r="AN3981"/>
      <c r="AO3981"/>
    </row>
    <row r="3982" spans="2:41" s="28" customFormat="1" x14ac:dyDescent="0.2">
      <c r="B3982" s="23"/>
      <c r="D3982" s="23"/>
      <c r="AK3982"/>
      <c r="AL3982"/>
      <c r="AM3982"/>
      <c r="AN3982"/>
      <c r="AO3982"/>
    </row>
    <row r="3983" spans="2:41" s="28" customFormat="1" x14ac:dyDescent="0.2">
      <c r="B3983" s="23"/>
      <c r="D3983" s="23"/>
      <c r="AK3983"/>
      <c r="AL3983"/>
      <c r="AM3983"/>
      <c r="AN3983"/>
      <c r="AO3983"/>
    </row>
    <row r="3984" spans="2:41" s="28" customFormat="1" x14ac:dyDescent="0.2">
      <c r="B3984" s="23"/>
      <c r="D3984" s="23"/>
      <c r="AK3984"/>
      <c r="AL3984"/>
      <c r="AM3984"/>
      <c r="AN3984"/>
      <c r="AO3984"/>
    </row>
    <row r="3985" spans="2:41" s="28" customFormat="1" x14ac:dyDescent="0.2">
      <c r="B3985" s="23"/>
      <c r="D3985" s="23"/>
      <c r="AK3985"/>
      <c r="AL3985"/>
      <c r="AM3985"/>
      <c r="AN3985"/>
      <c r="AO3985"/>
    </row>
    <row r="3986" spans="2:41" s="28" customFormat="1" x14ac:dyDescent="0.2">
      <c r="B3986" s="23"/>
      <c r="D3986" s="23"/>
      <c r="AK3986"/>
      <c r="AL3986"/>
      <c r="AM3986"/>
      <c r="AN3986"/>
      <c r="AO3986"/>
    </row>
    <row r="3987" spans="2:41" s="28" customFormat="1" x14ac:dyDescent="0.2">
      <c r="B3987" s="23"/>
      <c r="D3987" s="23"/>
      <c r="AK3987"/>
      <c r="AL3987"/>
      <c r="AM3987"/>
      <c r="AN3987"/>
      <c r="AO3987"/>
    </row>
    <row r="3988" spans="2:41" s="28" customFormat="1" x14ac:dyDescent="0.2">
      <c r="B3988" s="23"/>
      <c r="D3988" s="23"/>
      <c r="AK3988"/>
      <c r="AL3988"/>
      <c r="AM3988"/>
      <c r="AN3988"/>
      <c r="AO3988"/>
    </row>
    <row r="3989" spans="2:41" s="28" customFormat="1" x14ac:dyDescent="0.2">
      <c r="B3989" s="23"/>
      <c r="D3989" s="23"/>
      <c r="AK3989"/>
      <c r="AL3989"/>
      <c r="AM3989"/>
      <c r="AN3989"/>
      <c r="AO3989"/>
    </row>
    <row r="3990" spans="2:41" s="28" customFormat="1" x14ac:dyDescent="0.2">
      <c r="B3990" s="23"/>
      <c r="D3990" s="23"/>
      <c r="AK3990"/>
      <c r="AL3990"/>
      <c r="AM3990"/>
      <c r="AN3990"/>
      <c r="AO3990"/>
    </row>
    <row r="3991" spans="2:41" s="28" customFormat="1" x14ac:dyDescent="0.2">
      <c r="B3991" s="23"/>
      <c r="D3991" s="23"/>
      <c r="AK3991"/>
      <c r="AL3991"/>
      <c r="AM3991"/>
      <c r="AN3991"/>
      <c r="AO3991"/>
    </row>
    <row r="3992" spans="2:41" s="28" customFormat="1" x14ac:dyDescent="0.2">
      <c r="B3992" s="23"/>
      <c r="D3992" s="23"/>
      <c r="AK3992"/>
      <c r="AL3992"/>
      <c r="AM3992"/>
      <c r="AN3992"/>
      <c r="AO3992"/>
    </row>
    <row r="3993" spans="2:41" s="28" customFormat="1" x14ac:dyDescent="0.2">
      <c r="B3993" s="23"/>
      <c r="D3993" s="23"/>
      <c r="AK3993"/>
      <c r="AL3993"/>
      <c r="AM3993"/>
      <c r="AN3993"/>
      <c r="AO3993"/>
    </row>
    <row r="3994" spans="2:41" s="28" customFormat="1" x14ac:dyDescent="0.2">
      <c r="B3994" s="23"/>
      <c r="D3994" s="23"/>
      <c r="AK3994"/>
      <c r="AL3994"/>
      <c r="AM3994"/>
      <c r="AN3994"/>
      <c r="AO3994"/>
    </row>
    <row r="3995" spans="2:41" s="28" customFormat="1" x14ac:dyDescent="0.2">
      <c r="B3995" s="23"/>
      <c r="D3995" s="23"/>
      <c r="AK3995"/>
      <c r="AL3995"/>
      <c r="AM3995"/>
      <c r="AN3995"/>
      <c r="AO3995"/>
    </row>
    <row r="3996" spans="2:41" s="28" customFormat="1" x14ac:dyDescent="0.2">
      <c r="B3996" s="23"/>
      <c r="D3996" s="23"/>
      <c r="AK3996"/>
      <c r="AL3996"/>
      <c r="AM3996"/>
      <c r="AN3996"/>
      <c r="AO3996"/>
    </row>
    <row r="3997" spans="2:41" s="28" customFormat="1" x14ac:dyDescent="0.2">
      <c r="B3997" s="23"/>
      <c r="D3997" s="23"/>
      <c r="AK3997"/>
      <c r="AL3997"/>
      <c r="AM3997"/>
      <c r="AN3997"/>
      <c r="AO3997"/>
    </row>
    <row r="3998" spans="2:41" s="28" customFormat="1" x14ac:dyDescent="0.2">
      <c r="B3998" s="23"/>
      <c r="D3998" s="23"/>
      <c r="AK3998"/>
      <c r="AL3998"/>
      <c r="AM3998"/>
      <c r="AN3998"/>
      <c r="AO3998"/>
    </row>
    <row r="3999" spans="2:41" s="28" customFormat="1" x14ac:dyDescent="0.2">
      <c r="B3999" s="23"/>
      <c r="D3999" s="23"/>
      <c r="AK3999"/>
      <c r="AL3999"/>
      <c r="AM3999"/>
      <c r="AN3999"/>
      <c r="AO3999"/>
    </row>
    <row r="4000" spans="2:41" s="28" customFormat="1" x14ac:dyDescent="0.2">
      <c r="B4000" s="23"/>
      <c r="D4000" s="23"/>
      <c r="AK4000"/>
      <c r="AL4000"/>
      <c r="AM4000"/>
      <c r="AN4000"/>
      <c r="AO4000"/>
    </row>
    <row r="4001" spans="2:41" s="28" customFormat="1" x14ac:dyDescent="0.2">
      <c r="B4001" s="23"/>
      <c r="D4001" s="23"/>
      <c r="AK4001"/>
      <c r="AL4001"/>
      <c r="AM4001"/>
      <c r="AN4001"/>
      <c r="AO4001"/>
    </row>
    <row r="4002" spans="2:41" s="28" customFormat="1" x14ac:dyDescent="0.2">
      <c r="B4002" s="23"/>
      <c r="D4002" s="23"/>
      <c r="AK4002"/>
      <c r="AL4002"/>
      <c r="AM4002"/>
      <c r="AN4002"/>
      <c r="AO4002"/>
    </row>
    <row r="4003" spans="2:41" s="28" customFormat="1" x14ac:dyDescent="0.2">
      <c r="B4003" s="23"/>
      <c r="D4003" s="23"/>
      <c r="AK4003"/>
      <c r="AL4003"/>
      <c r="AM4003"/>
      <c r="AN4003"/>
      <c r="AO4003"/>
    </row>
    <row r="4004" spans="2:41" s="28" customFormat="1" x14ac:dyDescent="0.2">
      <c r="B4004" s="23"/>
      <c r="D4004" s="23"/>
      <c r="AK4004"/>
      <c r="AL4004"/>
      <c r="AM4004"/>
      <c r="AN4004"/>
      <c r="AO4004"/>
    </row>
    <row r="4005" spans="2:41" s="28" customFormat="1" x14ac:dyDescent="0.2">
      <c r="B4005" s="23"/>
      <c r="D4005" s="23"/>
      <c r="AK4005"/>
      <c r="AL4005"/>
      <c r="AM4005"/>
      <c r="AN4005"/>
      <c r="AO4005"/>
    </row>
    <row r="4006" spans="2:41" s="28" customFormat="1" x14ac:dyDescent="0.2">
      <c r="B4006" s="23"/>
      <c r="D4006" s="23"/>
      <c r="AK4006"/>
      <c r="AL4006"/>
      <c r="AM4006"/>
      <c r="AN4006"/>
      <c r="AO4006"/>
    </row>
    <row r="4007" spans="2:41" s="28" customFormat="1" x14ac:dyDescent="0.2">
      <c r="B4007" s="23"/>
      <c r="D4007" s="23"/>
      <c r="AK4007"/>
      <c r="AL4007"/>
      <c r="AM4007"/>
      <c r="AN4007"/>
      <c r="AO4007"/>
    </row>
    <row r="4008" spans="2:41" s="28" customFormat="1" x14ac:dyDescent="0.2">
      <c r="B4008" s="23"/>
      <c r="D4008" s="23"/>
      <c r="AK4008"/>
      <c r="AL4008"/>
      <c r="AM4008"/>
      <c r="AN4008"/>
      <c r="AO4008"/>
    </row>
    <row r="4009" spans="2:41" s="28" customFormat="1" x14ac:dyDescent="0.2">
      <c r="B4009" s="23"/>
      <c r="D4009" s="23"/>
      <c r="AK4009"/>
      <c r="AL4009"/>
      <c r="AM4009"/>
      <c r="AN4009"/>
      <c r="AO4009"/>
    </row>
    <row r="4010" spans="2:41" s="28" customFormat="1" x14ac:dyDescent="0.2">
      <c r="B4010" s="23"/>
      <c r="D4010" s="23"/>
      <c r="AK4010"/>
      <c r="AL4010"/>
      <c r="AM4010"/>
      <c r="AN4010"/>
      <c r="AO4010"/>
    </row>
    <row r="4011" spans="2:41" s="28" customFormat="1" x14ac:dyDescent="0.2">
      <c r="B4011" s="23"/>
      <c r="D4011" s="23"/>
      <c r="AK4011"/>
      <c r="AL4011"/>
      <c r="AM4011"/>
      <c r="AN4011"/>
      <c r="AO4011"/>
    </row>
    <row r="4012" spans="2:41" s="28" customFormat="1" x14ac:dyDescent="0.2">
      <c r="B4012" s="23"/>
      <c r="D4012" s="23"/>
      <c r="AK4012"/>
      <c r="AL4012"/>
      <c r="AM4012"/>
      <c r="AN4012"/>
      <c r="AO4012"/>
    </row>
    <row r="4013" spans="2:41" s="28" customFormat="1" x14ac:dyDescent="0.2">
      <c r="B4013" s="23"/>
      <c r="D4013" s="23"/>
      <c r="AK4013"/>
      <c r="AL4013"/>
      <c r="AM4013"/>
      <c r="AN4013"/>
      <c r="AO4013"/>
    </row>
    <row r="4014" spans="2:41" s="28" customFormat="1" x14ac:dyDescent="0.2">
      <c r="B4014" s="23"/>
      <c r="D4014" s="23"/>
      <c r="AK4014"/>
      <c r="AL4014"/>
      <c r="AM4014"/>
      <c r="AN4014"/>
      <c r="AO4014"/>
    </row>
    <row r="4015" spans="2:41" s="28" customFormat="1" x14ac:dyDescent="0.2">
      <c r="B4015" s="23"/>
      <c r="D4015" s="23"/>
      <c r="AK4015"/>
      <c r="AL4015"/>
      <c r="AM4015"/>
      <c r="AN4015"/>
      <c r="AO4015"/>
    </row>
    <row r="4016" spans="2:41" s="28" customFormat="1" x14ac:dyDescent="0.2">
      <c r="B4016" s="23"/>
      <c r="D4016" s="23"/>
      <c r="AK4016"/>
      <c r="AL4016"/>
      <c r="AM4016"/>
      <c r="AN4016"/>
      <c r="AO4016"/>
    </row>
    <row r="4017" spans="2:41" s="28" customFormat="1" x14ac:dyDescent="0.2">
      <c r="B4017" s="23"/>
      <c r="D4017" s="23"/>
      <c r="AK4017"/>
      <c r="AL4017"/>
      <c r="AM4017"/>
      <c r="AN4017"/>
      <c r="AO4017"/>
    </row>
    <row r="4018" spans="2:41" s="28" customFormat="1" x14ac:dyDescent="0.2">
      <c r="B4018" s="23"/>
      <c r="D4018" s="23"/>
      <c r="AK4018"/>
      <c r="AL4018"/>
      <c r="AM4018"/>
      <c r="AN4018"/>
      <c r="AO4018"/>
    </row>
    <row r="4019" spans="2:41" s="28" customFormat="1" x14ac:dyDescent="0.2">
      <c r="B4019" s="23"/>
      <c r="D4019" s="23"/>
      <c r="AK4019"/>
      <c r="AL4019"/>
      <c r="AM4019"/>
      <c r="AN4019"/>
      <c r="AO4019"/>
    </row>
    <row r="4020" spans="2:41" s="28" customFormat="1" x14ac:dyDescent="0.2">
      <c r="B4020" s="23"/>
      <c r="D4020" s="23"/>
      <c r="AK4020"/>
      <c r="AL4020"/>
      <c r="AM4020"/>
      <c r="AN4020"/>
      <c r="AO4020"/>
    </row>
    <row r="4021" spans="2:41" s="28" customFormat="1" x14ac:dyDescent="0.2">
      <c r="B4021" s="23"/>
      <c r="D4021" s="23"/>
      <c r="AK4021"/>
      <c r="AL4021"/>
      <c r="AM4021"/>
      <c r="AN4021"/>
      <c r="AO4021"/>
    </row>
    <row r="4022" spans="2:41" s="28" customFormat="1" x14ac:dyDescent="0.2">
      <c r="B4022" s="23"/>
      <c r="D4022" s="23"/>
      <c r="AK4022"/>
      <c r="AL4022"/>
      <c r="AM4022"/>
      <c r="AN4022"/>
      <c r="AO4022"/>
    </row>
    <row r="4023" spans="2:41" s="28" customFormat="1" x14ac:dyDescent="0.2">
      <c r="B4023" s="23"/>
      <c r="D4023" s="23"/>
      <c r="AK4023"/>
      <c r="AL4023"/>
      <c r="AM4023"/>
      <c r="AN4023"/>
      <c r="AO4023"/>
    </row>
    <row r="4024" spans="2:41" s="28" customFormat="1" x14ac:dyDescent="0.2">
      <c r="B4024" s="23"/>
      <c r="D4024" s="23"/>
      <c r="AK4024"/>
      <c r="AL4024"/>
      <c r="AM4024"/>
      <c r="AN4024"/>
      <c r="AO4024"/>
    </row>
    <row r="4025" spans="2:41" s="28" customFormat="1" x14ac:dyDescent="0.2">
      <c r="B4025" s="23"/>
      <c r="D4025" s="23"/>
      <c r="AK4025"/>
      <c r="AL4025"/>
      <c r="AM4025"/>
      <c r="AN4025"/>
      <c r="AO4025"/>
    </row>
    <row r="4026" spans="2:41" s="28" customFormat="1" x14ac:dyDescent="0.2">
      <c r="B4026" s="23"/>
      <c r="D4026" s="23"/>
      <c r="AK4026"/>
      <c r="AL4026"/>
      <c r="AM4026"/>
      <c r="AN4026"/>
      <c r="AO4026"/>
    </row>
    <row r="4027" spans="2:41" s="28" customFormat="1" x14ac:dyDescent="0.2">
      <c r="B4027" s="23"/>
      <c r="D4027" s="23"/>
      <c r="AK4027"/>
      <c r="AL4027"/>
      <c r="AM4027"/>
      <c r="AN4027"/>
      <c r="AO4027"/>
    </row>
    <row r="4028" spans="2:41" s="28" customFormat="1" x14ac:dyDescent="0.2">
      <c r="B4028" s="23"/>
      <c r="D4028" s="23"/>
      <c r="AK4028"/>
      <c r="AL4028"/>
      <c r="AM4028"/>
      <c r="AN4028"/>
      <c r="AO4028"/>
    </row>
    <row r="4029" spans="2:41" s="28" customFormat="1" x14ac:dyDescent="0.2">
      <c r="B4029" s="23"/>
      <c r="D4029" s="23"/>
      <c r="AK4029"/>
      <c r="AL4029"/>
      <c r="AM4029"/>
      <c r="AN4029"/>
      <c r="AO4029"/>
    </row>
    <row r="4030" spans="2:41" s="28" customFormat="1" x14ac:dyDescent="0.2">
      <c r="B4030" s="23"/>
      <c r="D4030" s="23"/>
      <c r="AK4030"/>
      <c r="AL4030"/>
      <c r="AM4030"/>
      <c r="AN4030"/>
      <c r="AO4030"/>
    </row>
    <row r="4031" spans="2:41" s="28" customFormat="1" x14ac:dyDescent="0.2">
      <c r="B4031" s="23"/>
      <c r="D4031" s="23"/>
      <c r="AK4031"/>
      <c r="AL4031"/>
      <c r="AM4031"/>
      <c r="AN4031"/>
      <c r="AO4031"/>
    </row>
    <row r="4032" spans="2:41" s="28" customFormat="1" x14ac:dyDescent="0.2">
      <c r="B4032" s="23"/>
      <c r="D4032" s="23"/>
      <c r="AK4032"/>
      <c r="AL4032"/>
      <c r="AM4032"/>
      <c r="AN4032"/>
      <c r="AO4032"/>
    </row>
    <row r="4033" spans="2:41" s="28" customFormat="1" x14ac:dyDescent="0.2">
      <c r="B4033" s="23"/>
      <c r="D4033" s="23"/>
      <c r="AK4033"/>
      <c r="AL4033"/>
      <c r="AM4033"/>
      <c r="AN4033"/>
      <c r="AO4033"/>
    </row>
    <row r="4034" spans="2:41" s="28" customFormat="1" x14ac:dyDescent="0.2">
      <c r="B4034" s="23"/>
      <c r="D4034" s="23"/>
      <c r="AK4034"/>
      <c r="AL4034"/>
      <c r="AM4034"/>
      <c r="AN4034"/>
      <c r="AO4034"/>
    </row>
    <row r="4035" spans="2:41" s="28" customFormat="1" x14ac:dyDescent="0.2">
      <c r="B4035" s="23"/>
      <c r="D4035" s="23"/>
      <c r="AK4035"/>
      <c r="AL4035"/>
      <c r="AM4035"/>
      <c r="AN4035"/>
      <c r="AO4035"/>
    </row>
    <row r="4036" spans="2:41" s="28" customFormat="1" x14ac:dyDescent="0.2">
      <c r="B4036" s="23"/>
      <c r="D4036" s="23"/>
      <c r="AK4036"/>
      <c r="AL4036"/>
      <c r="AM4036"/>
      <c r="AN4036"/>
      <c r="AO4036"/>
    </row>
    <row r="4037" spans="2:41" s="28" customFormat="1" x14ac:dyDescent="0.2">
      <c r="B4037" s="23"/>
      <c r="D4037" s="23"/>
      <c r="AK4037"/>
      <c r="AL4037"/>
      <c r="AM4037"/>
      <c r="AN4037"/>
      <c r="AO4037"/>
    </row>
    <row r="4038" spans="2:41" s="28" customFormat="1" x14ac:dyDescent="0.2">
      <c r="B4038" s="23"/>
      <c r="D4038" s="23"/>
      <c r="AK4038"/>
      <c r="AL4038"/>
      <c r="AM4038"/>
      <c r="AN4038"/>
      <c r="AO4038"/>
    </row>
    <row r="4039" spans="2:41" s="28" customFormat="1" x14ac:dyDescent="0.2">
      <c r="B4039" s="23"/>
      <c r="D4039" s="23"/>
      <c r="AK4039"/>
      <c r="AL4039"/>
      <c r="AM4039"/>
      <c r="AN4039"/>
      <c r="AO4039"/>
    </row>
    <row r="4040" spans="2:41" s="28" customFormat="1" x14ac:dyDescent="0.2">
      <c r="B4040" s="23"/>
      <c r="D4040" s="23"/>
      <c r="AK4040"/>
      <c r="AL4040"/>
      <c r="AM4040"/>
      <c r="AN4040"/>
      <c r="AO4040"/>
    </row>
    <row r="4041" spans="2:41" s="28" customFormat="1" x14ac:dyDescent="0.2">
      <c r="B4041" s="23"/>
      <c r="D4041" s="23"/>
      <c r="AK4041"/>
      <c r="AL4041"/>
      <c r="AM4041"/>
      <c r="AN4041"/>
      <c r="AO4041"/>
    </row>
    <row r="4042" spans="2:41" s="28" customFormat="1" x14ac:dyDescent="0.2">
      <c r="B4042" s="23"/>
      <c r="D4042" s="23"/>
      <c r="AK4042"/>
      <c r="AL4042"/>
      <c r="AM4042"/>
      <c r="AN4042"/>
      <c r="AO4042"/>
    </row>
    <row r="4043" spans="2:41" s="28" customFormat="1" x14ac:dyDescent="0.2">
      <c r="B4043" s="23"/>
      <c r="D4043" s="23"/>
      <c r="AK4043"/>
      <c r="AL4043"/>
      <c r="AM4043"/>
      <c r="AN4043"/>
      <c r="AO4043"/>
    </row>
    <row r="4044" spans="2:41" s="28" customFormat="1" x14ac:dyDescent="0.2">
      <c r="B4044" s="23"/>
      <c r="D4044" s="23"/>
      <c r="AK4044"/>
      <c r="AL4044"/>
      <c r="AM4044"/>
      <c r="AN4044"/>
      <c r="AO4044"/>
    </row>
    <row r="4045" spans="2:41" s="28" customFormat="1" x14ac:dyDescent="0.2">
      <c r="B4045" s="23"/>
      <c r="D4045" s="23"/>
      <c r="AK4045"/>
      <c r="AL4045"/>
      <c r="AM4045"/>
      <c r="AN4045"/>
      <c r="AO4045"/>
    </row>
    <row r="4046" spans="2:41" s="28" customFormat="1" x14ac:dyDescent="0.2">
      <c r="B4046" s="23"/>
      <c r="D4046" s="23"/>
      <c r="AK4046"/>
      <c r="AL4046"/>
      <c r="AM4046"/>
      <c r="AN4046"/>
      <c r="AO4046"/>
    </row>
    <row r="4047" spans="2:41" s="28" customFormat="1" x14ac:dyDescent="0.2">
      <c r="B4047" s="23"/>
      <c r="D4047" s="23"/>
      <c r="AK4047"/>
      <c r="AL4047"/>
      <c r="AM4047"/>
      <c r="AN4047"/>
      <c r="AO4047"/>
    </row>
    <row r="4048" spans="2:41" s="28" customFormat="1" x14ac:dyDescent="0.2">
      <c r="B4048" s="23"/>
      <c r="D4048" s="23"/>
      <c r="AK4048"/>
      <c r="AL4048"/>
      <c r="AM4048"/>
      <c r="AN4048"/>
      <c r="AO4048"/>
    </row>
    <row r="4049" spans="2:41" s="28" customFormat="1" x14ac:dyDescent="0.2">
      <c r="B4049" s="23"/>
      <c r="D4049" s="23"/>
      <c r="AK4049"/>
      <c r="AL4049"/>
      <c r="AM4049"/>
      <c r="AN4049"/>
      <c r="AO4049"/>
    </row>
    <row r="4050" spans="2:41" s="28" customFormat="1" x14ac:dyDescent="0.2">
      <c r="B4050" s="23"/>
      <c r="D4050" s="23"/>
      <c r="AK4050"/>
      <c r="AL4050"/>
      <c r="AM4050"/>
      <c r="AN4050"/>
      <c r="AO4050"/>
    </row>
    <row r="4051" spans="2:41" s="28" customFormat="1" x14ac:dyDescent="0.2">
      <c r="B4051" s="23"/>
      <c r="D4051" s="23"/>
      <c r="AK4051"/>
      <c r="AL4051"/>
      <c r="AM4051"/>
      <c r="AN4051"/>
      <c r="AO4051"/>
    </row>
    <row r="4052" spans="2:41" s="28" customFormat="1" x14ac:dyDescent="0.2">
      <c r="B4052" s="23"/>
      <c r="D4052" s="23"/>
      <c r="AK4052"/>
      <c r="AL4052"/>
      <c r="AM4052"/>
      <c r="AN4052"/>
      <c r="AO4052"/>
    </row>
    <row r="4053" spans="2:41" s="28" customFormat="1" x14ac:dyDescent="0.2">
      <c r="B4053" s="23"/>
      <c r="D4053" s="23"/>
      <c r="AK4053"/>
      <c r="AL4053"/>
      <c r="AM4053"/>
      <c r="AN4053"/>
      <c r="AO4053"/>
    </row>
    <row r="4054" spans="2:41" s="28" customFormat="1" x14ac:dyDescent="0.2">
      <c r="B4054" s="23"/>
      <c r="D4054" s="23"/>
      <c r="AK4054"/>
      <c r="AL4054"/>
      <c r="AM4054"/>
      <c r="AN4054"/>
      <c r="AO4054"/>
    </row>
    <row r="4055" spans="2:41" s="28" customFormat="1" x14ac:dyDescent="0.2">
      <c r="B4055" s="23"/>
      <c r="D4055" s="23"/>
      <c r="AK4055"/>
      <c r="AL4055"/>
      <c r="AM4055"/>
      <c r="AN4055"/>
      <c r="AO4055"/>
    </row>
    <row r="4056" spans="2:41" s="28" customFormat="1" x14ac:dyDescent="0.2">
      <c r="B4056" s="23"/>
      <c r="D4056" s="23"/>
      <c r="AK4056"/>
      <c r="AL4056"/>
      <c r="AM4056"/>
      <c r="AN4056"/>
      <c r="AO4056"/>
    </row>
    <row r="4057" spans="2:41" s="28" customFormat="1" x14ac:dyDescent="0.2">
      <c r="B4057" s="23"/>
      <c r="D4057" s="23"/>
      <c r="AK4057"/>
      <c r="AL4057"/>
      <c r="AM4057"/>
      <c r="AN4057"/>
      <c r="AO4057"/>
    </row>
    <row r="4058" spans="2:41" s="28" customFormat="1" x14ac:dyDescent="0.2">
      <c r="B4058" s="23"/>
      <c r="D4058" s="23"/>
      <c r="AK4058"/>
      <c r="AL4058"/>
      <c r="AM4058"/>
      <c r="AN4058"/>
      <c r="AO4058"/>
    </row>
    <row r="4059" spans="2:41" s="28" customFormat="1" x14ac:dyDescent="0.2">
      <c r="B4059" s="23"/>
      <c r="D4059" s="23"/>
      <c r="AK4059"/>
      <c r="AL4059"/>
      <c r="AM4059"/>
      <c r="AN4059"/>
      <c r="AO4059"/>
    </row>
    <row r="4060" spans="2:41" s="28" customFormat="1" x14ac:dyDescent="0.2">
      <c r="B4060" s="23"/>
      <c r="D4060" s="23"/>
      <c r="AK4060"/>
      <c r="AL4060"/>
      <c r="AM4060"/>
      <c r="AN4060"/>
      <c r="AO4060"/>
    </row>
    <row r="4061" spans="2:41" s="28" customFormat="1" x14ac:dyDescent="0.2">
      <c r="B4061" s="23"/>
      <c r="D4061" s="23"/>
      <c r="AK4061"/>
      <c r="AL4061"/>
      <c r="AM4061"/>
      <c r="AN4061"/>
      <c r="AO4061"/>
    </row>
    <row r="4062" spans="2:41" s="28" customFormat="1" x14ac:dyDescent="0.2">
      <c r="B4062" s="23"/>
      <c r="D4062" s="23"/>
      <c r="AK4062"/>
      <c r="AL4062"/>
      <c r="AM4062"/>
      <c r="AN4062"/>
      <c r="AO4062"/>
    </row>
    <row r="4063" spans="2:41" s="28" customFormat="1" x14ac:dyDescent="0.2">
      <c r="B4063" s="23"/>
      <c r="D4063" s="23"/>
      <c r="AK4063"/>
      <c r="AL4063"/>
      <c r="AM4063"/>
      <c r="AN4063"/>
      <c r="AO4063"/>
    </row>
    <row r="4064" spans="2:41" s="28" customFormat="1" x14ac:dyDescent="0.2">
      <c r="B4064" s="23"/>
      <c r="D4064" s="23"/>
      <c r="AK4064"/>
      <c r="AL4064"/>
      <c r="AM4064"/>
      <c r="AN4064"/>
      <c r="AO4064"/>
    </row>
    <row r="4065" spans="2:41" s="28" customFormat="1" x14ac:dyDescent="0.2">
      <c r="B4065" s="23"/>
      <c r="D4065" s="23"/>
      <c r="AK4065"/>
      <c r="AL4065"/>
      <c r="AM4065"/>
      <c r="AN4065"/>
      <c r="AO4065"/>
    </row>
    <row r="4066" spans="2:41" s="28" customFormat="1" x14ac:dyDescent="0.2">
      <c r="B4066" s="23"/>
      <c r="D4066" s="23"/>
      <c r="AK4066"/>
      <c r="AL4066"/>
      <c r="AM4066"/>
      <c r="AN4066"/>
      <c r="AO4066"/>
    </row>
    <row r="4067" spans="2:41" s="28" customFormat="1" x14ac:dyDescent="0.2">
      <c r="B4067" s="23"/>
      <c r="D4067" s="23"/>
      <c r="AK4067"/>
      <c r="AL4067"/>
      <c r="AM4067"/>
      <c r="AN4067"/>
      <c r="AO4067"/>
    </row>
    <row r="4068" spans="2:41" s="28" customFormat="1" x14ac:dyDescent="0.2">
      <c r="B4068" s="23"/>
      <c r="D4068" s="23"/>
      <c r="AK4068"/>
      <c r="AL4068"/>
      <c r="AM4068"/>
      <c r="AN4068"/>
      <c r="AO4068"/>
    </row>
    <row r="4069" spans="2:41" s="28" customFormat="1" x14ac:dyDescent="0.2">
      <c r="B4069" s="23"/>
      <c r="D4069" s="23"/>
      <c r="AK4069"/>
      <c r="AL4069"/>
      <c r="AM4069"/>
      <c r="AN4069"/>
      <c r="AO4069"/>
    </row>
    <row r="4070" spans="2:41" s="28" customFormat="1" x14ac:dyDescent="0.2">
      <c r="B4070" s="23"/>
      <c r="D4070" s="23"/>
      <c r="AK4070"/>
      <c r="AL4070"/>
      <c r="AM4070"/>
      <c r="AN4070"/>
      <c r="AO4070"/>
    </row>
    <row r="4071" spans="2:41" s="28" customFormat="1" x14ac:dyDescent="0.2">
      <c r="B4071" s="23"/>
      <c r="D4071" s="23"/>
      <c r="AK4071"/>
      <c r="AL4071"/>
      <c r="AM4071"/>
      <c r="AN4071"/>
      <c r="AO4071"/>
    </row>
    <row r="4072" spans="2:41" s="28" customFormat="1" x14ac:dyDescent="0.2">
      <c r="B4072" s="23"/>
      <c r="D4072" s="23"/>
      <c r="AK4072"/>
      <c r="AL4072"/>
      <c r="AM4072"/>
      <c r="AN4072"/>
      <c r="AO4072"/>
    </row>
    <row r="4073" spans="2:41" s="28" customFormat="1" x14ac:dyDescent="0.2">
      <c r="B4073" s="23"/>
      <c r="D4073" s="23"/>
      <c r="AK4073"/>
      <c r="AL4073"/>
      <c r="AM4073"/>
      <c r="AN4073"/>
      <c r="AO4073"/>
    </row>
    <row r="4074" spans="2:41" s="28" customFormat="1" x14ac:dyDescent="0.2">
      <c r="B4074" s="23"/>
      <c r="D4074" s="23"/>
      <c r="AK4074"/>
      <c r="AL4074"/>
      <c r="AM4074"/>
      <c r="AN4074"/>
      <c r="AO4074"/>
    </row>
    <row r="4075" spans="2:41" s="28" customFormat="1" x14ac:dyDescent="0.2">
      <c r="B4075" s="23"/>
      <c r="D4075" s="23"/>
      <c r="AK4075"/>
      <c r="AL4075"/>
      <c r="AM4075"/>
      <c r="AN4075"/>
      <c r="AO4075"/>
    </row>
    <row r="4076" spans="2:41" s="28" customFormat="1" x14ac:dyDescent="0.2">
      <c r="B4076" s="23"/>
      <c r="D4076" s="23"/>
      <c r="AK4076"/>
      <c r="AL4076"/>
      <c r="AM4076"/>
      <c r="AN4076"/>
      <c r="AO4076"/>
    </row>
    <row r="4077" spans="2:41" s="28" customFormat="1" x14ac:dyDescent="0.2">
      <c r="B4077" s="23"/>
      <c r="D4077" s="23"/>
      <c r="AK4077"/>
      <c r="AL4077"/>
      <c r="AM4077"/>
      <c r="AN4077"/>
      <c r="AO4077"/>
    </row>
    <row r="4078" spans="2:41" s="28" customFormat="1" x14ac:dyDescent="0.2">
      <c r="B4078" s="23"/>
      <c r="D4078" s="23"/>
      <c r="AK4078"/>
      <c r="AL4078"/>
      <c r="AM4078"/>
      <c r="AN4078"/>
      <c r="AO4078"/>
    </row>
    <row r="4079" spans="2:41" s="28" customFormat="1" x14ac:dyDescent="0.2">
      <c r="B4079" s="23"/>
      <c r="D4079" s="23"/>
      <c r="AK4079"/>
      <c r="AL4079"/>
      <c r="AM4079"/>
      <c r="AN4079"/>
      <c r="AO4079"/>
    </row>
    <row r="4080" spans="2:41" s="28" customFormat="1" x14ac:dyDescent="0.2">
      <c r="B4080" s="23"/>
      <c r="D4080" s="23"/>
      <c r="AK4080"/>
      <c r="AL4080"/>
      <c r="AM4080"/>
      <c r="AN4080"/>
      <c r="AO4080"/>
    </row>
    <row r="4081" spans="2:41" s="28" customFormat="1" x14ac:dyDescent="0.2">
      <c r="B4081" s="23"/>
      <c r="D4081" s="23"/>
      <c r="AK4081"/>
      <c r="AL4081"/>
      <c r="AM4081"/>
      <c r="AN4081"/>
      <c r="AO4081"/>
    </row>
    <row r="4082" spans="2:41" s="28" customFormat="1" x14ac:dyDescent="0.2">
      <c r="B4082" s="23"/>
      <c r="D4082" s="23"/>
      <c r="AK4082"/>
      <c r="AL4082"/>
      <c r="AM4082"/>
      <c r="AN4082"/>
      <c r="AO4082"/>
    </row>
    <row r="4083" spans="2:41" s="28" customFormat="1" x14ac:dyDescent="0.2">
      <c r="B4083" s="23"/>
      <c r="D4083" s="23"/>
      <c r="AK4083"/>
      <c r="AL4083"/>
      <c r="AM4083"/>
      <c r="AN4083"/>
      <c r="AO4083"/>
    </row>
    <row r="4084" spans="2:41" s="28" customFormat="1" x14ac:dyDescent="0.2">
      <c r="B4084" s="23"/>
      <c r="D4084" s="23"/>
      <c r="AK4084"/>
      <c r="AL4084"/>
      <c r="AM4084"/>
      <c r="AN4084"/>
      <c r="AO4084"/>
    </row>
    <row r="4085" spans="2:41" s="28" customFormat="1" x14ac:dyDescent="0.2">
      <c r="B4085" s="23"/>
      <c r="D4085" s="23"/>
      <c r="AK4085"/>
      <c r="AL4085"/>
      <c r="AM4085"/>
      <c r="AN4085"/>
      <c r="AO4085"/>
    </row>
    <row r="4086" spans="2:41" s="28" customFormat="1" x14ac:dyDescent="0.2">
      <c r="B4086" s="23"/>
      <c r="D4086" s="23"/>
      <c r="AK4086"/>
      <c r="AL4086"/>
      <c r="AM4086"/>
      <c r="AN4086"/>
      <c r="AO4086"/>
    </row>
    <row r="4087" spans="2:41" s="28" customFormat="1" x14ac:dyDescent="0.2">
      <c r="B4087" s="23"/>
      <c r="D4087" s="23"/>
      <c r="AK4087"/>
      <c r="AL4087"/>
      <c r="AM4087"/>
      <c r="AN4087"/>
      <c r="AO4087"/>
    </row>
    <row r="4088" spans="2:41" s="28" customFormat="1" x14ac:dyDescent="0.2">
      <c r="B4088" s="23"/>
      <c r="D4088" s="23"/>
      <c r="AK4088"/>
      <c r="AL4088"/>
      <c r="AM4088"/>
      <c r="AN4088"/>
      <c r="AO4088"/>
    </row>
    <row r="4089" spans="2:41" s="28" customFormat="1" x14ac:dyDescent="0.2">
      <c r="B4089" s="23"/>
      <c r="D4089" s="23"/>
      <c r="AK4089"/>
      <c r="AL4089"/>
      <c r="AM4089"/>
      <c r="AN4089"/>
      <c r="AO4089"/>
    </row>
    <row r="4090" spans="2:41" s="28" customFormat="1" x14ac:dyDescent="0.2">
      <c r="B4090" s="23"/>
      <c r="D4090" s="23"/>
      <c r="AK4090"/>
      <c r="AL4090"/>
      <c r="AM4090"/>
      <c r="AN4090"/>
      <c r="AO4090"/>
    </row>
    <row r="4091" spans="2:41" s="28" customFormat="1" x14ac:dyDescent="0.2">
      <c r="B4091" s="23"/>
      <c r="D4091" s="23"/>
      <c r="AK4091"/>
      <c r="AL4091"/>
      <c r="AM4091"/>
      <c r="AN4091"/>
      <c r="AO4091"/>
    </row>
    <row r="4092" spans="2:41" s="28" customFormat="1" x14ac:dyDescent="0.2">
      <c r="B4092" s="23"/>
      <c r="D4092" s="23"/>
      <c r="AK4092"/>
      <c r="AL4092"/>
      <c r="AM4092"/>
      <c r="AN4092"/>
      <c r="AO4092"/>
    </row>
    <row r="4093" spans="2:41" s="28" customFormat="1" x14ac:dyDescent="0.2">
      <c r="B4093" s="23"/>
      <c r="D4093" s="23"/>
      <c r="AK4093"/>
      <c r="AL4093"/>
      <c r="AM4093"/>
      <c r="AN4093"/>
      <c r="AO4093"/>
    </row>
    <row r="4094" spans="2:41" s="28" customFormat="1" x14ac:dyDescent="0.2">
      <c r="B4094" s="23"/>
      <c r="D4094" s="23"/>
      <c r="AK4094"/>
      <c r="AL4094"/>
      <c r="AM4094"/>
      <c r="AN4094"/>
      <c r="AO4094"/>
    </row>
    <row r="4095" spans="2:41" s="28" customFormat="1" x14ac:dyDescent="0.2">
      <c r="B4095" s="23"/>
      <c r="D4095" s="23"/>
      <c r="AK4095"/>
      <c r="AL4095"/>
      <c r="AM4095"/>
      <c r="AN4095"/>
      <c r="AO4095"/>
    </row>
    <row r="4096" spans="2:41" s="28" customFormat="1" x14ac:dyDescent="0.2">
      <c r="B4096" s="23"/>
      <c r="D4096" s="23"/>
      <c r="AK4096"/>
      <c r="AL4096"/>
      <c r="AM4096"/>
      <c r="AN4096"/>
      <c r="AO4096"/>
    </row>
    <row r="4097" spans="2:41" s="28" customFormat="1" x14ac:dyDescent="0.2">
      <c r="B4097" s="23"/>
      <c r="D4097" s="23"/>
      <c r="AK4097"/>
      <c r="AL4097"/>
      <c r="AM4097"/>
      <c r="AN4097"/>
      <c r="AO4097"/>
    </row>
    <row r="4098" spans="2:41" s="28" customFormat="1" x14ac:dyDescent="0.2">
      <c r="B4098" s="23"/>
      <c r="D4098" s="23"/>
      <c r="AK4098"/>
      <c r="AL4098"/>
      <c r="AM4098"/>
      <c r="AN4098"/>
      <c r="AO4098"/>
    </row>
    <row r="4099" spans="2:41" s="28" customFormat="1" x14ac:dyDescent="0.2">
      <c r="B4099" s="23"/>
      <c r="D4099" s="23"/>
      <c r="AK4099"/>
      <c r="AL4099"/>
      <c r="AM4099"/>
      <c r="AN4099"/>
      <c r="AO4099"/>
    </row>
    <row r="4100" spans="2:41" s="28" customFormat="1" x14ac:dyDescent="0.2">
      <c r="B4100" s="23"/>
      <c r="D4100" s="23"/>
      <c r="AK4100"/>
      <c r="AL4100"/>
      <c r="AM4100"/>
      <c r="AN4100"/>
      <c r="AO4100"/>
    </row>
    <row r="4101" spans="2:41" s="28" customFormat="1" x14ac:dyDescent="0.2">
      <c r="B4101" s="23"/>
      <c r="D4101" s="23"/>
      <c r="AK4101"/>
      <c r="AL4101"/>
      <c r="AM4101"/>
      <c r="AN4101"/>
      <c r="AO4101"/>
    </row>
    <row r="4102" spans="2:41" s="28" customFormat="1" x14ac:dyDescent="0.2">
      <c r="B4102" s="23"/>
      <c r="D4102" s="23"/>
      <c r="AK4102"/>
      <c r="AL4102"/>
      <c r="AM4102"/>
      <c r="AN4102"/>
      <c r="AO4102"/>
    </row>
    <row r="4103" spans="2:41" s="28" customFormat="1" x14ac:dyDescent="0.2">
      <c r="B4103" s="23"/>
      <c r="D4103" s="23"/>
      <c r="AK4103"/>
      <c r="AL4103"/>
      <c r="AM4103"/>
      <c r="AN4103"/>
      <c r="AO4103"/>
    </row>
    <row r="4104" spans="2:41" s="28" customFormat="1" x14ac:dyDescent="0.2">
      <c r="B4104" s="23"/>
      <c r="D4104" s="23"/>
      <c r="AK4104"/>
      <c r="AL4104"/>
      <c r="AM4104"/>
      <c r="AN4104"/>
      <c r="AO4104"/>
    </row>
    <row r="4105" spans="2:41" s="28" customFormat="1" x14ac:dyDescent="0.2">
      <c r="B4105" s="23"/>
      <c r="D4105" s="23"/>
      <c r="AK4105"/>
      <c r="AL4105"/>
      <c r="AM4105"/>
      <c r="AN4105"/>
      <c r="AO4105"/>
    </row>
    <row r="4106" spans="2:41" s="28" customFormat="1" x14ac:dyDescent="0.2">
      <c r="B4106" s="23"/>
      <c r="D4106" s="23"/>
      <c r="AK4106"/>
      <c r="AL4106"/>
      <c r="AM4106"/>
      <c r="AN4106"/>
      <c r="AO4106"/>
    </row>
    <row r="4107" spans="2:41" s="28" customFormat="1" x14ac:dyDescent="0.2">
      <c r="B4107" s="23"/>
      <c r="D4107" s="23"/>
      <c r="AK4107"/>
      <c r="AL4107"/>
      <c r="AM4107"/>
      <c r="AN4107"/>
      <c r="AO4107"/>
    </row>
    <row r="4108" spans="2:41" s="28" customFormat="1" x14ac:dyDescent="0.2">
      <c r="B4108" s="23"/>
      <c r="D4108" s="23"/>
      <c r="AK4108"/>
      <c r="AL4108"/>
      <c r="AM4108"/>
      <c r="AN4108"/>
      <c r="AO4108"/>
    </row>
    <row r="4109" spans="2:41" s="28" customFormat="1" x14ac:dyDescent="0.2">
      <c r="B4109" s="23"/>
      <c r="D4109" s="23"/>
      <c r="AK4109"/>
      <c r="AL4109"/>
      <c r="AM4109"/>
      <c r="AN4109"/>
      <c r="AO4109"/>
    </row>
    <row r="4110" spans="2:41" s="28" customFormat="1" x14ac:dyDescent="0.2">
      <c r="B4110" s="23"/>
      <c r="D4110" s="23"/>
      <c r="AK4110"/>
      <c r="AL4110"/>
      <c r="AM4110"/>
      <c r="AN4110"/>
      <c r="AO4110"/>
    </row>
    <row r="4111" spans="2:41" s="28" customFormat="1" x14ac:dyDescent="0.2">
      <c r="B4111" s="23"/>
      <c r="D4111" s="23"/>
      <c r="AK4111"/>
      <c r="AL4111"/>
      <c r="AM4111"/>
      <c r="AN4111"/>
      <c r="AO4111"/>
    </row>
    <row r="4112" spans="2:41" s="28" customFormat="1" x14ac:dyDescent="0.2">
      <c r="B4112" s="23"/>
      <c r="D4112" s="23"/>
      <c r="AK4112"/>
      <c r="AL4112"/>
      <c r="AM4112"/>
      <c r="AN4112"/>
      <c r="AO4112"/>
    </row>
    <row r="4113" spans="2:41" s="28" customFormat="1" x14ac:dyDescent="0.2">
      <c r="B4113" s="23"/>
      <c r="D4113" s="23"/>
      <c r="AK4113"/>
      <c r="AL4113"/>
      <c r="AM4113"/>
      <c r="AN4113"/>
      <c r="AO4113"/>
    </row>
    <row r="4114" spans="2:41" s="28" customFormat="1" x14ac:dyDescent="0.2">
      <c r="B4114" s="23"/>
      <c r="D4114" s="23"/>
      <c r="AK4114"/>
      <c r="AL4114"/>
      <c r="AM4114"/>
      <c r="AN4114"/>
      <c r="AO4114"/>
    </row>
    <row r="4115" spans="2:41" s="28" customFormat="1" x14ac:dyDescent="0.2">
      <c r="B4115" s="23"/>
      <c r="D4115" s="23"/>
      <c r="AK4115"/>
      <c r="AL4115"/>
      <c r="AM4115"/>
      <c r="AN4115"/>
      <c r="AO4115"/>
    </row>
    <row r="4116" spans="2:41" s="28" customFormat="1" x14ac:dyDescent="0.2">
      <c r="B4116" s="23"/>
      <c r="D4116" s="23"/>
      <c r="AK4116"/>
      <c r="AL4116"/>
      <c r="AM4116"/>
      <c r="AN4116"/>
      <c r="AO4116"/>
    </row>
    <row r="4117" spans="2:41" s="28" customFormat="1" x14ac:dyDescent="0.2">
      <c r="B4117" s="23"/>
      <c r="D4117" s="23"/>
      <c r="AK4117"/>
      <c r="AL4117"/>
      <c r="AM4117"/>
      <c r="AN4117"/>
      <c r="AO4117"/>
    </row>
    <row r="4118" spans="2:41" s="28" customFormat="1" x14ac:dyDescent="0.2">
      <c r="B4118" s="23"/>
      <c r="D4118" s="23"/>
      <c r="AK4118"/>
      <c r="AL4118"/>
      <c r="AM4118"/>
      <c r="AN4118"/>
      <c r="AO4118"/>
    </row>
    <row r="4119" spans="2:41" s="28" customFormat="1" x14ac:dyDescent="0.2">
      <c r="B4119" s="23"/>
      <c r="D4119" s="23"/>
      <c r="AK4119"/>
      <c r="AL4119"/>
      <c r="AM4119"/>
      <c r="AN4119"/>
      <c r="AO4119"/>
    </row>
    <row r="4120" spans="2:41" s="28" customFormat="1" x14ac:dyDescent="0.2">
      <c r="B4120" s="23"/>
      <c r="D4120" s="23"/>
      <c r="AK4120"/>
      <c r="AL4120"/>
      <c r="AM4120"/>
      <c r="AN4120"/>
      <c r="AO4120"/>
    </row>
    <row r="4121" spans="2:41" s="28" customFormat="1" x14ac:dyDescent="0.2">
      <c r="B4121" s="23"/>
      <c r="D4121" s="23"/>
      <c r="AK4121"/>
      <c r="AL4121"/>
      <c r="AM4121"/>
      <c r="AN4121"/>
      <c r="AO4121"/>
    </row>
    <row r="4122" spans="2:41" s="28" customFormat="1" x14ac:dyDescent="0.2">
      <c r="B4122" s="23"/>
      <c r="D4122" s="23"/>
      <c r="AK4122"/>
      <c r="AL4122"/>
      <c r="AM4122"/>
      <c r="AN4122"/>
      <c r="AO4122"/>
    </row>
    <row r="4123" spans="2:41" s="28" customFormat="1" x14ac:dyDescent="0.2">
      <c r="B4123" s="23"/>
      <c r="D4123" s="23"/>
      <c r="AK4123"/>
      <c r="AL4123"/>
      <c r="AM4123"/>
      <c r="AN4123"/>
      <c r="AO4123"/>
    </row>
    <row r="4124" spans="2:41" s="28" customFormat="1" x14ac:dyDescent="0.2">
      <c r="B4124" s="23"/>
      <c r="D4124" s="23"/>
      <c r="AK4124"/>
      <c r="AL4124"/>
      <c r="AM4124"/>
      <c r="AN4124"/>
      <c r="AO4124"/>
    </row>
    <row r="4125" spans="2:41" s="28" customFormat="1" x14ac:dyDescent="0.2">
      <c r="B4125" s="23"/>
      <c r="D4125" s="23"/>
      <c r="AK4125"/>
      <c r="AL4125"/>
      <c r="AM4125"/>
      <c r="AN4125"/>
      <c r="AO4125"/>
    </row>
    <row r="4126" spans="2:41" s="28" customFormat="1" x14ac:dyDescent="0.2">
      <c r="B4126" s="23"/>
      <c r="D4126" s="23"/>
      <c r="AK4126"/>
      <c r="AL4126"/>
      <c r="AM4126"/>
      <c r="AN4126"/>
      <c r="AO4126"/>
    </row>
    <row r="4127" spans="2:41" s="28" customFormat="1" x14ac:dyDescent="0.2">
      <c r="B4127" s="23"/>
      <c r="D4127" s="23"/>
      <c r="AK4127"/>
      <c r="AL4127"/>
      <c r="AM4127"/>
      <c r="AN4127"/>
      <c r="AO4127"/>
    </row>
    <row r="4128" spans="2:41" s="28" customFormat="1" x14ac:dyDescent="0.2">
      <c r="B4128" s="23"/>
      <c r="D4128" s="23"/>
      <c r="AK4128"/>
      <c r="AL4128"/>
      <c r="AM4128"/>
      <c r="AN4128"/>
      <c r="AO4128"/>
    </row>
    <row r="4129" spans="2:41" s="28" customFormat="1" x14ac:dyDescent="0.2">
      <c r="B4129" s="23"/>
      <c r="D4129" s="23"/>
      <c r="AK4129"/>
      <c r="AL4129"/>
      <c r="AM4129"/>
      <c r="AN4129"/>
      <c r="AO4129"/>
    </row>
    <row r="4130" spans="2:41" s="28" customFormat="1" x14ac:dyDescent="0.2">
      <c r="B4130" s="23"/>
      <c r="D4130" s="23"/>
      <c r="AK4130"/>
      <c r="AL4130"/>
      <c r="AM4130"/>
      <c r="AN4130"/>
      <c r="AO4130"/>
    </row>
    <row r="4131" spans="2:41" s="28" customFormat="1" x14ac:dyDescent="0.2">
      <c r="B4131" s="23"/>
      <c r="D4131" s="23"/>
      <c r="AK4131"/>
      <c r="AL4131"/>
      <c r="AM4131"/>
      <c r="AN4131"/>
      <c r="AO4131"/>
    </row>
    <row r="4132" spans="2:41" s="28" customFormat="1" x14ac:dyDescent="0.2">
      <c r="B4132" s="23"/>
      <c r="D4132" s="23"/>
      <c r="AK4132"/>
      <c r="AL4132"/>
      <c r="AM4132"/>
      <c r="AN4132"/>
      <c r="AO4132"/>
    </row>
    <row r="4133" spans="2:41" s="28" customFormat="1" x14ac:dyDescent="0.2">
      <c r="B4133" s="23"/>
      <c r="D4133" s="23"/>
      <c r="AK4133"/>
      <c r="AL4133"/>
      <c r="AM4133"/>
      <c r="AN4133"/>
      <c r="AO4133"/>
    </row>
    <row r="4134" spans="2:41" s="28" customFormat="1" x14ac:dyDescent="0.2">
      <c r="B4134" s="23"/>
      <c r="D4134" s="23"/>
      <c r="AK4134"/>
      <c r="AL4134"/>
      <c r="AM4134"/>
      <c r="AN4134"/>
      <c r="AO4134"/>
    </row>
    <row r="4135" spans="2:41" s="28" customFormat="1" x14ac:dyDescent="0.2">
      <c r="B4135" s="23"/>
      <c r="D4135" s="23"/>
      <c r="AK4135"/>
      <c r="AL4135"/>
      <c r="AM4135"/>
      <c r="AN4135"/>
      <c r="AO4135"/>
    </row>
    <row r="4136" spans="2:41" s="28" customFormat="1" x14ac:dyDescent="0.2">
      <c r="B4136" s="23"/>
      <c r="D4136" s="23"/>
      <c r="AK4136"/>
      <c r="AL4136"/>
      <c r="AM4136"/>
      <c r="AN4136"/>
      <c r="AO4136"/>
    </row>
    <row r="4137" spans="2:41" s="28" customFormat="1" x14ac:dyDescent="0.2">
      <c r="B4137" s="23"/>
      <c r="D4137" s="23"/>
      <c r="AK4137"/>
      <c r="AL4137"/>
      <c r="AM4137"/>
      <c r="AN4137"/>
      <c r="AO4137"/>
    </row>
    <row r="4138" spans="2:41" s="28" customFormat="1" x14ac:dyDescent="0.2">
      <c r="B4138" s="23"/>
      <c r="D4138" s="23"/>
      <c r="AK4138"/>
      <c r="AL4138"/>
      <c r="AM4138"/>
      <c r="AN4138"/>
      <c r="AO4138"/>
    </row>
    <row r="4139" spans="2:41" s="28" customFormat="1" x14ac:dyDescent="0.2">
      <c r="B4139" s="23"/>
      <c r="D4139" s="23"/>
      <c r="AK4139"/>
      <c r="AL4139"/>
      <c r="AM4139"/>
      <c r="AN4139"/>
      <c r="AO4139"/>
    </row>
    <row r="4140" spans="2:41" s="28" customFormat="1" x14ac:dyDescent="0.2">
      <c r="B4140" s="23"/>
      <c r="D4140" s="23"/>
      <c r="AK4140"/>
      <c r="AL4140"/>
      <c r="AM4140"/>
      <c r="AN4140"/>
      <c r="AO4140"/>
    </row>
    <row r="4141" spans="2:41" s="28" customFormat="1" x14ac:dyDescent="0.2">
      <c r="B4141" s="23"/>
      <c r="D4141" s="23"/>
      <c r="AK4141"/>
      <c r="AL4141"/>
      <c r="AM4141"/>
      <c r="AN4141"/>
      <c r="AO4141"/>
    </row>
    <row r="4142" spans="2:41" s="28" customFormat="1" x14ac:dyDescent="0.2">
      <c r="B4142" s="23"/>
      <c r="D4142" s="23"/>
      <c r="AK4142"/>
      <c r="AL4142"/>
      <c r="AM4142"/>
      <c r="AN4142"/>
      <c r="AO4142"/>
    </row>
    <row r="4143" spans="2:41" s="28" customFormat="1" x14ac:dyDescent="0.2">
      <c r="B4143" s="23"/>
      <c r="D4143" s="23"/>
      <c r="AK4143"/>
      <c r="AL4143"/>
      <c r="AM4143"/>
      <c r="AN4143"/>
      <c r="AO4143"/>
    </row>
    <row r="4144" spans="2:41" s="28" customFormat="1" x14ac:dyDescent="0.2">
      <c r="B4144" s="23"/>
      <c r="D4144" s="23"/>
      <c r="AK4144"/>
      <c r="AL4144"/>
      <c r="AM4144"/>
      <c r="AN4144"/>
      <c r="AO4144"/>
    </row>
    <row r="4145" spans="2:41" s="28" customFormat="1" x14ac:dyDescent="0.2">
      <c r="B4145" s="23"/>
      <c r="D4145" s="23"/>
      <c r="AK4145"/>
      <c r="AL4145"/>
      <c r="AM4145"/>
      <c r="AN4145"/>
      <c r="AO4145"/>
    </row>
    <row r="4146" spans="2:41" s="28" customFormat="1" x14ac:dyDescent="0.2">
      <c r="B4146" s="23"/>
      <c r="D4146" s="23"/>
      <c r="AK4146"/>
      <c r="AL4146"/>
      <c r="AM4146"/>
      <c r="AN4146"/>
      <c r="AO4146"/>
    </row>
    <row r="4147" spans="2:41" s="28" customFormat="1" x14ac:dyDescent="0.2">
      <c r="B4147" s="23"/>
      <c r="D4147" s="23"/>
      <c r="AK4147"/>
      <c r="AL4147"/>
      <c r="AM4147"/>
      <c r="AN4147"/>
      <c r="AO4147"/>
    </row>
    <row r="4148" spans="2:41" s="28" customFormat="1" x14ac:dyDescent="0.2">
      <c r="B4148" s="23"/>
      <c r="D4148" s="23"/>
      <c r="AK4148"/>
      <c r="AL4148"/>
      <c r="AM4148"/>
      <c r="AN4148"/>
      <c r="AO4148"/>
    </row>
    <row r="4149" spans="2:41" s="28" customFormat="1" x14ac:dyDescent="0.2">
      <c r="B4149" s="23"/>
      <c r="D4149" s="23"/>
      <c r="AK4149"/>
      <c r="AL4149"/>
      <c r="AM4149"/>
      <c r="AN4149"/>
      <c r="AO4149"/>
    </row>
    <row r="4150" spans="2:41" s="28" customFormat="1" x14ac:dyDescent="0.2">
      <c r="B4150" s="23"/>
      <c r="D4150" s="23"/>
      <c r="AK4150"/>
      <c r="AL4150"/>
      <c r="AM4150"/>
      <c r="AN4150"/>
      <c r="AO4150"/>
    </row>
    <row r="4151" spans="2:41" s="28" customFormat="1" x14ac:dyDescent="0.2">
      <c r="B4151" s="23"/>
      <c r="D4151" s="23"/>
      <c r="AK4151"/>
      <c r="AL4151"/>
      <c r="AM4151"/>
      <c r="AN4151"/>
      <c r="AO4151"/>
    </row>
    <row r="4152" spans="2:41" s="28" customFormat="1" x14ac:dyDescent="0.2">
      <c r="B4152" s="23"/>
      <c r="D4152" s="23"/>
      <c r="AK4152"/>
      <c r="AL4152"/>
      <c r="AM4152"/>
      <c r="AN4152"/>
      <c r="AO4152"/>
    </row>
    <row r="4153" spans="2:41" s="28" customFormat="1" x14ac:dyDescent="0.2">
      <c r="B4153" s="23"/>
      <c r="D4153" s="23"/>
      <c r="AK4153"/>
      <c r="AL4153"/>
      <c r="AM4153"/>
      <c r="AN4153"/>
      <c r="AO4153"/>
    </row>
    <row r="4154" spans="2:41" s="28" customFormat="1" x14ac:dyDescent="0.2">
      <c r="B4154" s="23"/>
      <c r="D4154" s="23"/>
      <c r="AK4154"/>
      <c r="AL4154"/>
      <c r="AM4154"/>
      <c r="AN4154"/>
      <c r="AO4154"/>
    </row>
    <row r="4155" spans="2:41" s="28" customFormat="1" x14ac:dyDescent="0.2">
      <c r="B4155" s="23"/>
      <c r="D4155" s="23"/>
      <c r="AK4155"/>
      <c r="AL4155"/>
      <c r="AM4155"/>
      <c r="AN4155"/>
      <c r="AO4155"/>
    </row>
    <row r="4156" spans="2:41" s="28" customFormat="1" x14ac:dyDescent="0.2">
      <c r="B4156" s="23"/>
      <c r="D4156" s="23"/>
      <c r="AK4156"/>
      <c r="AL4156"/>
      <c r="AM4156"/>
      <c r="AN4156"/>
      <c r="AO4156"/>
    </row>
    <row r="4157" spans="2:41" s="28" customFormat="1" x14ac:dyDescent="0.2">
      <c r="B4157" s="23"/>
      <c r="D4157" s="23"/>
      <c r="AK4157"/>
      <c r="AL4157"/>
      <c r="AM4157"/>
      <c r="AN4157"/>
      <c r="AO4157"/>
    </row>
    <row r="4158" spans="2:41" s="28" customFormat="1" x14ac:dyDescent="0.2">
      <c r="B4158" s="23"/>
      <c r="D4158" s="23"/>
      <c r="AK4158"/>
      <c r="AL4158"/>
      <c r="AM4158"/>
      <c r="AN4158"/>
      <c r="AO4158"/>
    </row>
    <row r="4159" spans="2:41" s="28" customFormat="1" x14ac:dyDescent="0.2">
      <c r="B4159" s="23"/>
      <c r="D4159" s="23"/>
      <c r="AK4159"/>
      <c r="AL4159"/>
      <c r="AM4159"/>
      <c r="AN4159"/>
      <c r="AO4159"/>
    </row>
    <row r="4160" spans="2:41" s="28" customFormat="1" x14ac:dyDescent="0.2">
      <c r="B4160" s="23"/>
      <c r="D4160" s="23"/>
      <c r="AK4160"/>
      <c r="AL4160"/>
      <c r="AM4160"/>
      <c r="AN4160"/>
      <c r="AO4160"/>
    </row>
    <row r="4161" spans="2:41" s="28" customFormat="1" x14ac:dyDescent="0.2">
      <c r="B4161" s="23"/>
      <c r="D4161" s="23"/>
      <c r="AK4161"/>
      <c r="AL4161"/>
      <c r="AM4161"/>
      <c r="AN4161"/>
      <c r="AO4161"/>
    </row>
    <row r="4162" spans="2:41" s="28" customFormat="1" x14ac:dyDescent="0.2">
      <c r="B4162" s="23"/>
      <c r="D4162" s="23"/>
      <c r="AK4162"/>
      <c r="AL4162"/>
      <c r="AM4162"/>
      <c r="AN4162"/>
      <c r="AO4162"/>
    </row>
    <row r="4163" spans="2:41" s="28" customFormat="1" x14ac:dyDescent="0.2">
      <c r="B4163" s="23"/>
      <c r="D4163" s="23"/>
      <c r="AK4163"/>
      <c r="AL4163"/>
      <c r="AM4163"/>
      <c r="AN4163"/>
      <c r="AO4163"/>
    </row>
    <row r="4164" spans="2:41" s="28" customFormat="1" x14ac:dyDescent="0.2">
      <c r="B4164" s="23"/>
      <c r="D4164" s="23"/>
      <c r="AK4164"/>
      <c r="AL4164"/>
      <c r="AM4164"/>
      <c r="AN4164"/>
      <c r="AO4164"/>
    </row>
    <row r="4165" spans="2:41" s="28" customFormat="1" x14ac:dyDescent="0.2">
      <c r="B4165" s="23"/>
      <c r="D4165" s="23"/>
      <c r="AK4165"/>
      <c r="AL4165"/>
      <c r="AM4165"/>
      <c r="AN4165"/>
      <c r="AO4165"/>
    </row>
    <row r="4166" spans="2:41" s="28" customFormat="1" x14ac:dyDescent="0.2">
      <c r="B4166" s="23"/>
      <c r="D4166" s="23"/>
      <c r="AK4166"/>
      <c r="AL4166"/>
      <c r="AM4166"/>
      <c r="AN4166"/>
      <c r="AO4166"/>
    </row>
    <row r="4167" spans="2:41" s="28" customFormat="1" x14ac:dyDescent="0.2">
      <c r="B4167" s="23"/>
      <c r="D4167" s="23"/>
      <c r="AK4167"/>
      <c r="AL4167"/>
      <c r="AM4167"/>
      <c r="AN4167"/>
      <c r="AO4167"/>
    </row>
    <row r="4168" spans="2:41" s="28" customFormat="1" x14ac:dyDescent="0.2">
      <c r="B4168" s="23"/>
      <c r="D4168" s="23"/>
      <c r="AK4168"/>
      <c r="AL4168"/>
      <c r="AM4168"/>
      <c r="AN4168"/>
      <c r="AO4168"/>
    </row>
    <row r="4169" spans="2:41" s="28" customFormat="1" x14ac:dyDescent="0.2">
      <c r="B4169" s="23"/>
      <c r="D4169" s="23"/>
      <c r="AK4169"/>
      <c r="AL4169"/>
      <c r="AM4169"/>
      <c r="AN4169"/>
      <c r="AO4169"/>
    </row>
    <row r="4170" spans="2:41" s="28" customFormat="1" x14ac:dyDescent="0.2">
      <c r="B4170" s="23"/>
      <c r="D4170" s="23"/>
      <c r="AK4170"/>
      <c r="AL4170"/>
      <c r="AM4170"/>
      <c r="AN4170"/>
      <c r="AO4170"/>
    </row>
    <row r="4171" spans="2:41" s="28" customFormat="1" x14ac:dyDescent="0.2">
      <c r="B4171" s="23"/>
      <c r="D4171" s="23"/>
      <c r="AK4171"/>
      <c r="AL4171"/>
      <c r="AM4171"/>
      <c r="AN4171"/>
      <c r="AO4171"/>
    </row>
    <row r="4172" spans="2:41" s="28" customFormat="1" x14ac:dyDescent="0.2">
      <c r="B4172" s="23"/>
      <c r="D4172" s="23"/>
      <c r="AK4172"/>
      <c r="AL4172"/>
      <c r="AM4172"/>
      <c r="AN4172"/>
      <c r="AO4172"/>
    </row>
    <row r="4173" spans="2:41" s="28" customFormat="1" x14ac:dyDescent="0.2">
      <c r="B4173" s="23"/>
      <c r="D4173" s="23"/>
      <c r="AK4173"/>
      <c r="AL4173"/>
      <c r="AM4173"/>
      <c r="AN4173"/>
      <c r="AO4173"/>
    </row>
    <row r="4174" spans="2:41" s="28" customFormat="1" x14ac:dyDescent="0.2">
      <c r="B4174" s="23"/>
      <c r="D4174" s="23"/>
      <c r="AK4174"/>
      <c r="AL4174"/>
      <c r="AM4174"/>
      <c r="AN4174"/>
      <c r="AO4174"/>
    </row>
    <row r="4175" spans="2:41" s="28" customFormat="1" x14ac:dyDescent="0.2">
      <c r="B4175" s="23"/>
      <c r="D4175" s="23"/>
      <c r="AK4175"/>
      <c r="AL4175"/>
      <c r="AM4175"/>
      <c r="AN4175"/>
      <c r="AO4175"/>
    </row>
    <row r="4176" spans="2:41" s="28" customFormat="1" x14ac:dyDescent="0.2">
      <c r="B4176" s="23"/>
      <c r="D4176" s="23"/>
      <c r="AK4176"/>
      <c r="AL4176"/>
      <c r="AM4176"/>
      <c r="AN4176"/>
      <c r="AO4176"/>
    </row>
    <row r="4177" spans="2:41" s="28" customFormat="1" x14ac:dyDescent="0.2">
      <c r="B4177" s="23"/>
      <c r="D4177" s="23"/>
      <c r="AK4177"/>
      <c r="AL4177"/>
      <c r="AM4177"/>
      <c r="AN4177"/>
      <c r="AO4177"/>
    </row>
    <row r="4178" spans="2:41" s="28" customFormat="1" x14ac:dyDescent="0.2">
      <c r="B4178" s="23"/>
      <c r="D4178" s="23"/>
      <c r="AK4178"/>
      <c r="AL4178"/>
      <c r="AM4178"/>
      <c r="AN4178"/>
      <c r="AO4178"/>
    </row>
    <row r="4179" spans="2:41" s="28" customFormat="1" x14ac:dyDescent="0.2">
      <c r="B4179" s="23"/>
      <c r="D4179" s="23"/>
      <c r="AK4179"/>
      <c r="AL4179"/>
      <c r="AM4179"/>
      <c r="AN4179"/>
      <c r="AO4179"/>
    </row>
    <row r="4180" spans="2:41" s="28" customFormat="1" x14ac:dyDescent="0.2">
      <c r="B4180" s="23"/>
      <c r="D4180" s="23"/>
      <c r="AK4180"/>
      <c r="AL4180"/>
      <c r="AM4180"/>
      <c r="AN4180"/>
      <c r="AO4180"/>
    </row>
    <row r="4181" spans="2:41" s="28" customFormat="1" x14ac:dyDescent="0.2">
      <c r="B4181" s="23"/>
      <c r="D4181" s="23"/>
      <c r="AK4181"/>
      <c r="AL4181"/>
      <c r="AM4181"/>
      <c r="AN4181"/>
      <c r="AO4181"/>
    </row>
    <row r="4182" spans="2:41" s="28" customFormat="1" x14ac:dyDescent="0.2">
      <c r="B4182" s="23"/>
      <c r="D4182" s="23"/>
      <c r="AK4182"/>
      <c r="AL4182"/>
      <c r="AM4182"/>
      <c r="AN4182"/>
      <c r="AO4182"/>
    </row>
    <row r="4183" spans="2:41" s="28" customFormat="1" x14ac:dyDescent="0.2">
      <c r="B4183" s="23"/>
      <c r="D4183" s="23"/>
      <c r="AK4183"/>
      <c r="AL4183"/>
      <c r="AM4183"/>
      <c r="AN4183"/>
      <c r="AO4183"/>
    </row>
    <row r="4184" spans="2:41" s="28" customFormat="1" x14ac:dyDescent="0.2">
      <c r="B4184" s="23"/>
      <c r="D4184" s="23"/>
      <c r="AK4184"/>
      <c r="AL4184"/>
      <c r="AM4184"/>
      <c r="AN4184"/>
      <c r="AO4184"/>
    </row>
    <row r="4185" spans="2:41" s="28" customFormat="1" x14ac:dyDescent="0.2">
      <c r="B4185" s="23"/>
      <c r="D4185" s="23"/>
      <c r="AK4185"/>
      <c r="AL4185"/>
      <c r="AM4185"/>
      <c r="AN4185"/>
      <c r="AO4185"/>
    </row>
    <row r="4186" spans="2:41" s="28" customFormat="1" x14ac:dyDescent="0.2">
      <c r="B4186" s="23"/>
      <c r="D4186" s="23"/>
      <c r="AK4186"/>
      <c r="AL4186"/>
      <c r="AM4186"/>
      <c r="AN4186"/>
      <c r="AO4186"/>
    </row>
    <row r="4187" spans="2:41" s="28" customFormat="1" x14ac:dyDescent="0.2">
      <c r="B4187" s="23"/>
      <c r="D4187" s="23"/>
      <c r="AK4187"/>
      <c r="AL4187"/>
      <c r="AM4187"/>
      <c r="AN4187"/>
      <c r="AO4187"/>
    </row>
    <row r="4188" spans="2:41" s="28" customFormat="1" x14ac:dyDescent="0.2">
      <c r="B4188" s="23"/>
      <c r="D4188" s="23"/>
      <c r="AK4188"/>
      <c r="AL4188"/>
      <c r="AM4188"/>
      <c r="AN4188"/>
      <c r="AO4188"/>
    </row>
    <row r="4189" spans="2:41" s="28" customFormat="1" x14ac:dyDescent="0.2">
      <c r="B4189" s="23"/>
      <c r="D4189" s="23"/>
      <c r="AK4189"/>
      <c r="AL4189"/>
      <c r="AM4189"/>
      <c r="AN4189"/>
      <c r="AO4189"/>
    </row>
    <row r="4190" spans="2:41" s="28" customFormat="1" x14ac:dyDescent="0.2">
      <c r="B4190" s="23"/>
      <c r="D4190" s="23"/>
      <c r="AK4190"/>
      <c r="AL4190"/>
      <c r="AM4190"/>
      <c r="AN4190"/>
      <c r="AO4190"/>
    </row>
    <row r="4191" spans="2:41" s="28" customFormat="1" x14ac:dyDescent="0.2">
      <c r="B4191" s="23"/>
      <c r="D4191" s="23"/>
      <c r="AK4191"/>
      <c r="AL4191"/>
      <c r="AM4191"/>
      <c r="AN4191"/>
      <c r="AO4191"/>
    </row>
    <row r="4192" spans="2:41" s="28" customFormat="1" x14ac:dyDescent="0.2">
      <c r="B4192" s="23"/>
      <c r="D4192" s="23"/>
      <c r="AK4192"/>
      <c r="AL4192"/>
      <c r="AM4192"/>
      <c r="AN4192"/>
      <c r="AO4192"/>
    </row>
    <row r="4193" spans="2:41" s="28" customFormat="1" x14ac:dyDescent="0.2">
      <c r="B4193" s="23"/>
      <c r="D4193" s="23"/>
      <c r="AK4193"/>
      <c r="AL4193"/>
      <c r="AM4193"/>
      <c r="AN4193"/>
      <c r="AO4193"/>
    </row>
    <row r="4194" spans="2:41" s="28" customFormat="1" x14ac:dyDescent="0.2">
      <c r="B4194" s="23"/>
      <c r="D4194" s="23"/>
      <c r="AK4194"/>
      <c r="AL4194"/>
      <c r="AM4194"/>
      <c r="AN4194"/>
      <c r="AO4194"/>
    </row>
    <row r="4195" spans="2:41" s="28" customFormat="1" x14ac:dyDescent="0.2">
      <c r="B4195" s="23"/>
      <c r="D4195" s="23"/>
      <c r="AK4195"/>
      <c r="AL4195"/>
      <c r="AM4195"/>
      <c r="AN4195"/>
      <c r="AO4195"/>
    </row>
    <row r="4196" spans="2:41" s="28" customFormat="1" x14ac:dyDescent="0.2">
      <c r="B4196" s="23"/>
      <c r="D4196" s="23"/>
      <c r="AK4196"/>
      <c r="AL4196"/>
      <c r="AM4196"/>
      <c r="AN4196"/>
      <c r="AO4196"/>
    </row>
    <row r="4197" spans="2:41" s="28" customFormat="1" x14ac:dyDescent="0.2">
      <c r="B4197" s="23"/>
      <c r="D4197" s="23"/>
      <c r="AK4197"/>
      <c r="AL4197"/>
      <c r="AM4197"/>
      <c r="AN4197"/>
      <c r="AO4197"/>
    </row>
    <row r="4198" spans="2:41" s="28" customFormat="1" x14ac:dyDescent="0.2">
      <c r="B4198" s="23"/>
      <c r="D4198" s="23"/>
      <c r="AK4198"/>
      <c r="AL4198"/>
      <c r="AM4198"/>
      <c r="AN4198"/>
      <c r="AO4198"/>
    </row>
    <row r="4199" spans="2:41" s="28" customFormat="1" x14ac:dyDescent="0.2">
      <c r="B4199" s="23"/>
      <c r="D4199" s="23"/>
      <c r="AK4199"/>
      <c r="AL4199"/>
      <c r="AM4199"/>
      <c r="AN4199"/>
      <c r="AO4199"/>
    </row>
    <row r="4200" spans="2:41" s="28" customFormat="1" x14ac:dyDescent="0.2">
      <c r="B4200" s="23"/>
      <c r="D4200" s="23"/>
      <c r="AK4200"/>
      <c r="AL4200"/>
      <c r="AM4200"/>
      <c r="AN4200"/>
      <c r="AO4200"/>
    </row>
    <row r="4201" spans="2:41" s="28" customFormat="1" x14ac:dyDescent="0.2">
      <c r="B4201" s="23"/>
      <c r="D4201" s="23"/>
      <c r="AK4201"/>
      <c r="AL4201"/>
      <c r="AM4201"/>
      <c r="AN4201"/>
      <c r="AO4201"/>
    </row>
    <row r="4202" spans="2:41" s="28" customFormat="1" x14ac:dyDescent="0.2">
      <c r="B4202" s="23"/>
      <c r="D4202" s="23"/>
      <c r="AK4202"/>
      <c r="AL4202"/>
      <c r="AM4202"/>
      <c r="AN4202"/>
      <c r="AO4202"/>
    </row>
    <row r="4203" spans="2:41" s="28" customFormat="1" x14ac:dyDescent="0.2">
      <c r="B4203" s="23"/>
      <c r="D4203" s="23"/>
      <c r="AK4203"/>
      <c r="AL4203"/>
      <c r="AM4203"/>
      <c r="AN4203"/>
      <c r="AO4203"/>
    </row>
    <row r="4204" spans="2:41" s="28" customFormat="1" x14ac:dyDescent="0.2">
      <c r="B4204" s="23"/>
      <c r="D4204" s="23"/>
      <c r="AK4204"/>
      <c r="AL4204"/>
      <c r="AM4204"/>
      <c r="AN4204"/>
      <c r="AO4204"/>
    </row>
    <row r="4205" spans="2:41" s="28" customFormat="1" x14ac:dyDescent="0.2">
      <c r="B4205" s="23"/>
      <c r="D4205" s="23"/>
      <c r="AK4205"/>
      <c r="AL4205"/>
      <c r="AM4205"/>
      <c r="AN4205"/>
      <c r="AO4205"/>
    </row>
    <row r="4206" spans="2:41" s="28" customFormat="1" x14ac:dyDescent="0.2">
      <c r="B4206" s="23"/>
      <c r="D4206" s="23"/>
      <c r="AK4206"/>
      <c r="AL4206"/>
      <c r="AM4206"/>
      <c r="AN4206"/>
      <c r="AO4206"/>
    </row>
    <row r="4207" spans="2:41" s="28" customFormat="1" x14ac:dyDescent="0.2">
      <c r="B4207" s="23"/>
      <c r="D4207" s="23"/>
      <c r="AK4207"/>
      <c r="AL4207"/>
      <c r="AM4207"/>
      <c r="AN4207"/>
      <c r="AO4207"/>
    </row>
    <row r="4208" spans="2:41" s="28" customFormat="1" x14ac:dyDescent="0.2">
      <c r="B4208" s="23"/>
      <c r="D4208" s="23"/>
      <c r="AK4208"/>
      <c r="AL4208"/>
      <c r="AM4208"/>
      <c r="AN4208"/>
      <c r="AO4208"/>
    </row>
    <row r="4209" spans="2:41" s="28" customFormat="1" x14ac:dyDescent="0.2">
      <c r="B4209" s="23"/>
      <c r="D4209" s="23"/>
      <c r="AK4209"/>
      <c r="AL4209"/>
      <c r="AM4209"/>
      <c r="AN4209"/>
      <c r="AO4209"/>
    </row>
    <row r="4210" spans="2:41" s="28" customFormat="1" x14ac:dyDescent="0.2">
      <c r="B4210" s="23"/>
      <c r="D4210" s="23"/>
      <c r="AK4210"/>
      <c r="AL4210"/>
      <c r="AM4210"/>
      <c r="AN4210"/>
      <c r="AO4210"/>
    </row>
    <row r="4211" spans="2:41" s="28" customFormat="1" x14ac:dyDescent="0.2">
      <c r="B4211" s="23"/>
      <c r="D4211" s="23"/>
      <c r="AK4211"/>
      <c r="AL4211"/>
      <c r="AM4211"/>
      <c r="AN4211"/>
      <c r="AO4211"/>
    </row>
    <row r="4212" spans="2:41" s="28" customFormat="1" x14ac:dyDescent="0.2">
      <c r="B4212" s="23"/>
      <c r="D4212" s="23"/>
      <c r="AK4212"/>
      <c r="AL4212"/>
      <c r="AM4212"/>
      <c r="AN4212"/>
      <c r="AO4212"/>
    </row>
    <row r="4213" spans="2:41" s="28" customFormat="1" x14ac:dyDescent="0.2">
      <c r="B4213" s="23"/>
      <c r="D4213" s="23"/>
      <c r="AK4213"/>
      <c r="AL4213"/>
      <c r="AM4213"/>
      <c r="AN4213"/>
      <c r="AO4213"/>
    </row>
    <row r="4214" spans="2:41" s="28" customFormat="1" x14ac:dyDescent="0.2">
      <c r="B4214" s="23"/>
      <c r="D4214" s="23"/>
      <c r="AK4214"/>
      <c r="AL4214"/>
      <c r="AM4214"/>
      <c r="AN4214"/>
      <c r="AO4214"/>
    </row>
    <row r="4215" spans="2:41" s="28" customFormat="1" x14ac:dyDescent="0.2">
      <c r="B4215" s="23"/>
      <c r="D4215" s="23"/>
      <c r="AK4215"/>
      <c r="AL4215"/>
      <c r="AM4215"/>
      <c r="AN4215"/>
      <c r="AO4215"/>
    </row>
    <row r="4216" spans="2:41" s="28" customFormat="1" x14ac:dyDescent="0.2">
      <c r="B4216" s="23"/>
      <c r="D4216" s="23"/>
      <c r="AK4216"/>
      <c r="AL4216"/>
      <c r="AM4216"/>
      <c r="AN4216"/>
      <c r="AO4216"/>
    </row>
    <row r="4217" spans="2:41" s="28" customFormat="1" x14ac:dyDescent="0.2">
      <c r="B4217" s="23"/>
      <c r="D4217" s="23"/>
      <c r="AK4217"/>
      <c r="AL4217"/>
      <c r="AM4217"/>
      <c r="AN4217"/>
      <c r="AO4217"/>
    </row>
    <row r="4218" spans="2:41" s="28" customFormat="1" x14ac:dyDescent="0.2">
      <c r="B4218" s="23"/>
      <c r="D4218" s="23"/>
      <c r="AK4218"/>
      <c r="AL4218"/>
      <c r="AM4218"/>
      <c r="AN4218"/>
      <c r="AO4218"/>
    </row>
    <row r="4219" spans="2:41" s="28" customFormat="1" x14ac:dyDescent="0.2">
      <c r="B4219" s="23"/>
      <c r="D4219" s="23"/>
      <c r="AK4219"/>
      <c r="AL4219"/>
      <c r="AM4219"/>
      <c r="AN4219"/>
      <c r="AO4219"/>
    </row>
    <row r="4220" spans="2:41" s="28" customFormat="1" x14ac:dyDescent="0.2">
      <c r="B4220" s="23"/>
      <c r="D4220" s="23"/>
      <c r="AK4220"/>
      <c r="AL4220"/>
      <c r="AM4220"/>
      <c r="AN4220"/>
      <c r="AO4220"/>
    </row>
    <row r="4221" spans="2:41" s="28" customFormat="1" x14ac:dyDescent="0.2">
      <c r="B4221" s="23"/>
      <c r="D4221" s="23"/>
      <c r="AK4221"/>
      <c r="AL4221"/>
      <c r="AM4221"/>
      <c r="AN4221"/>
      <c r="AO4221"/>
    </row>
    <row r="4222" spans="2:41" s="28" customFormat="1" x14ac:dyDescent="0.2">
      <c r="B4222" s="23"/>
      <c r="D4222" s="23"/>
      <c r="AK4222"/>
      <c r="AL4222"/>
      <c r="AM4222"/>
      <c r="AN4222"/>
      <c r="AO4222"/>
    </row>
    <row r="4223" spans="2:41" s="28" customFormat="1" x14ac:dyDescent="0.2">
      <c r="B4223" s="23"/>
      <c r="D4223" s="23"/>
      <c r="AK4223"/>
      <c r="AL4223"/>
      <c r="AM4223"/>
      <c r="AN4223"/>
      <c r="AO4223"/>
    </row>
    <row r="4224" spans="2:41" s="28" customFormat="1" x14ac:dyDescent="0.2">
      <c r="B4224" s="23"/>
      <c r="D4224" s="23"/>
      <c r="AK4224"/>
      <c r="AL4224"/>
      <c r="AM4224"/>
      <c r="AN4224"/>
      <c r="AO4224"/>
    </row>
    <row r="4225" spans="2:41" s="28" customFormat="1" x14ac:dyDescent="0.2">
      <c r="B4225" s="23"/>
      <c r="D4225" s="23"/>
      <c r="AK4225"/>
      <c r="AL4225"/>
      <c r="AM4225"/>
      <c r="AN4225"/>
      <c r="AO4225"/>
    </row>
    <row r="4226" spans="2:41" s="28" customFormat="1" x14ac:dyDescent="0.2">
      <c r="B4226" s="23"/>
      <c r="D4226" s="23"/>
      <c r="AK4226"/>
      <c r="AL4226"/>
      <c r="AM4226"/>
      <c r="AN4226"/>
      <c r="AO4226"/>
    </row>
    <row r="4227" spans="2:41" s="28" customFormat="1" x14ac:dyDescent="0.2">
      <c r="B4227" s="23"/>
      <c r="D4227" s="23"/>
      <c r="AK4227"/>
      <c r="AL4227"/>
      <c r="AM4227"/>
      <c r="AN4227"/>
      <c r="AO4227"/>
    </row>
    <row r="4228" spans="2:41" s="28" customFormat="1" x14ac:dyDescent="0.2">
      <c r="B4228" s="23"/>
      <c r="D4228" s="23"/>
      <c r="AK4228"/>
      <c r="AL4228"/>
      <c r="AM4228"/>
      <c r="AN4228"/>
      <c r="AO4228"/>
    </row>
    <row r="4229" spans="2:41" s="28" customFormat="1" x14ac:dyDescent="0.2">
      <c r="B4229" s="23"/>
      <c r="D4229" s="23"/>
      <c r="AK4229"/>
      <c r="AL4229"/>
      <c r="AM4229"/>
      <c r="AN4229"/>
      <c r="AO4229"/>
    </row>
    <row r="4230" spans="2:41" s="28" customFormat="1" x14ac:dyDescent="0.2">
      <c r="B4230" s="23"/>
      <c r="D4230" s="23"/>
      <c r="AK4230"/>
      <c r="AL4230"/>
      <c r="AM4230"/>
      <c r="AN4230"/>
      <c r="AO4230"/>
    </row>
    <row r="4231" spans="2:41" s="28" customFormat="1" x14ac:dyDescent="0.2">
      <c r="B4231" s="23"/>
      <c r="D4231" s="23"/>
      <c r="AK4231"/>
      <c r="AL4231"/>
      <c r="AM4231"/>
      <c r="AN4231"/>
      <c r="AO4231"/>
    </row>
    <row r="4232" spans="2:41" s="28" customFormat="1" x14ac:dyDescent="0.2">
      <c r="B4232" s="23"/>
      <c r="D4232" s="23"/>
      <c r="AK4232"/>
      <c r="AL4232"/>
      <c r="AM4232"/>
      <c r="AN4232"/>
      <c r="AO4232"/>
    </row>
    <row r="4233" spans="2:41" s="28" customFormat="1" x14ac:dyDescent="0.2">
      <c r="B4233" s="23"/>
      <c r="D4233" s="23"/>
      <c r="AK4233"/>
      <c r="AL4233"/>
      <c r="AM4233"/>
      <c r="AN4233"/>
      <c r="AO4233"/>
    </row>
    <row r="4234" spans="2:41" s="28" customFormat="1" x14ac:dyDescent="0.2">
      <c r="B4234" s="23"/>
      <c r="D4234" s="23"/>
      <c r="AK4234"/>
      <c r="AL4234"/>
      <c r="AM4234"/>
      <c r="AN4234"/>
      <c r="AO4234"/>
    </row>
    <row r="4235" spans="2:41" s="28" customFormat="1" x14ac:dyDescent="0.2">
      <c r="B4235" s="23"/>
      <c r="D4235" s="23"/>
      <c r="AK4235"/>
      <c r="AL4235"/>
      <c r="AM4235"/>
      <c r="AN4235"/>
      <c r="AO4235"/>
    </row>
    <row r="4236" spans="2:41" s="28" customFormat="1" x14ac:dyDescent="0.2">
      <c r="B4236" s="23"/>
      <c r="D4236" s="23"/>
      <c r="AK4236"/>
      <c r="AL4236"/>
      <c r="AM4236"/>
      <c r="AN4236"/>
      <c r="AO4236"/>
    </row>
    <row r="4237" spans="2:41" s="28" customFormat="1" x14ac:dyDescent="0.2">
      <c r="B4237" s="23"/>
      <c r="D4237" s="23"/>
      <c r="AK4237"/>
      <c r="AL4237"/>
      <c r="AM4237"/>
      <c r="AN4237"/>
      <c r="AO4237"/>
    </row>
    <row r="4238" spans="2:41" s="28" customFormat="1" x14ac:dyDescent="0.2">
      <c r="B4238" s="23"/>
      <c r="D4238" s="23"/>
      <c r="AK4238"/>
      <c r="AL4238"/>
      <c r="AM4238"/>
      <c r="AN4238"/>
      <c r="AO4238"/>
    </row>
    <row r="4239" spans="2:41" s="28" customFormat="1" x14ac:dyDescent="0.2">
      <c r="B4239" s="23"/>
      <c r="D4239" s="23"/>
      <c r="AK4239"/>
      <c r="AL4239"/>
      <c r="AM4239"/>
      <c r="AN4239"/>
      <c r="AO4239"/>
    </row>
    <row r="4240" spans="2:41" s="28" customFormat="1" x14ac:dyDescent="0.2">
      <c r="B4240" s="23"/>
      <c r="D4240" s="23"/>
      <c r="AK4240"/>
      <c r="AL4240"/>
      <c r="AM4240"/>
      <c r="AN4240"/>
      <c r="AO4240"/>
    </row>
    <row r="4241" spans="2:41" s="28" customFormat="1" x14ac:dyDescent="0.2">
      <c r="B4241" s="23"/>
      <c r="D4241" s="23"/>
      <c r="AK4241"/>
      <c r="AL4241"/>
      <c r="AM4241"/>
      <c r="AN4241"/>
      <c r="AO4241"/>
    </row>
    <row r="4242" spans="2:41" s="28" customFormat="1" x14ac:dyDescent="0.2">
      <c r="B4242" s="23"/>
      <c r="D4242" s="23"/>
      <c r="AK4242"/>
      <c r="AL4242"/>
      <c r="AM4242"/>
      <c r="AN4242"/>
      <c r="AO4242"/>
    </row>
    <row r="4243" spans="2:41" s="28" customFormat="1" x14ac:dyDescent="0.2">
      <c r="B4243" s="23"/>
      <c r="D4243" s="23"/>
      <c r="AK4243"/>
      <c r="AL4243"/>
      <c r="AM4243"/>
      <c r="AN4243"/>
      <c r="AO4243"/>
    </row>
    <row r="4244" spans="2:41" s="28" customFormat="1" x14ac:dyDescent="0.2">
      <c r="B4244" s="23"/>
      <c r="D4244" s="23"/>
      <c r="AK4244"/>
      <c r="AL4244"/>
      <c r="AM4244"/>
      <c r="AN4244"/>
      <c r="AO4244"/>
    </row>
    <row r="4245" spans="2:41" s="28" customFormat="1" x14ac:dyDescent="0.2">
      <c r="B4245" s="23"/>
      <c r="D4245" s="23"/>
      <c r="AK4245"/>
      <c r="AL4245"/>
      <c r="AM4245"/>
      <c r="AN4245"/>
      <c r="AO4245"/>
    </row>
    <row r="4246" spans="2:41" s="28" customFormat="1" x14ac:dyDescent="0.2">
      <c r="B4246" s="23"/>
      <c r="D4246" s="23"/>
      <c r="AK4246"/>
      <c r="AL4246"/>
      <c r="AM4246"/>
      <c r="AN4246"/>
      <c r="AO4246"/>
    </row>
    <row r="4247" spans="2:41" s="28" customFormat="1" x14ac:dyDescent="0.2">
      <c r="B4247" s="23"/>
      <c r="D4247" s="23"/>
      <c r="AK4247"/>
      <c r="AL4247"/>
      <c r="AM4247"/>
      <c r="AN4247"/>
      <c r="AO4247"/>
    </row>
    <row r="4248" spans="2:41" s="28" customFormat="1" x14ac:dyDescent="0.2">
      <c r="B4248" s="23"/>
      <c r="D4248" s="23"/>
      <c r="AK4248"/>
      <c r="AL4248"/>
      <c r="AM4248"/>
      <c r="AN4248"/>
      <c r="AO4248"/>
    </row>
    <row r="4249" spans="2:41" s="28" customFormat="1" x14ac:dyDescent="0.2">
      <c r="B4249" s="23"/>
      <c r="D4249" s="23"/>
      <c r="AK4249"/>
      <c r="AL4249"/>
      <c r="AM4249"/>
      <c r="AN4249"/>
      <c r="AO4249"/>
    </row>
    <row r="4250" spans="2:41" s="28" customFormat="1" x14ac:dyDescent="0.2">
      <c r="B4250" s="23"/>
      <c r="D4250" s="23"/>
      <c r="AK4250"/>
      <c r="AL4250"/>
      <c r="AM4250"/>
      <c r="AN4250"/>
      <c r="AO4250"/>
    </row>
    <row r="4251" spans="2:41" s="28" customFormat="1" x14ac:dyDescent="0.2">
      <c r="B4251" s="23"/>
      <c r="D4251" s="23"/>
      <c r="AK4251"/>
      <c r="AL4251"/>
      <c r="AM4251"/>
      <c r="AN4251"/>
      <c r="AO4251"/>
    </row>
    <row r="4252" spans="2:41" s="28" customFormat="1" x14ac:dyDescent="0.2">
      <c r="B4252" s="23"/>
      <c r="D4252" s="23"/>
      <c r="AK4252"/>
      <c r="AL4252"/>
      <c r="AM4252"/>
      <c r="AN4252"/>
      <c r="AO4252"/>
    </row>
    <row r="4253" spans="2:41" s="28" customFormat="1" x14ac:dyDescent="0.2">
      <c r="B4253" s="23"/>
      <c r="D4253" s="23"/>
      <c r="AK4253"/>
      <c r="AL4253"/>
      <c r="AM4253"/>
      <c r="AN4253"/>
      <c r="AO4253"/>
    </row>
    <row r="4254" spans="2:41" s="28" customFormat="1" x14ac:dyDescent="0.2">
      <c r="B4254" s="23"/>
      <c r="D4254" s="23"/>
      <c r="AK4254"/>
      <c r="AL4254"/>
      <c r="AM4254"/>
      <c r="AN4254"/>
      <c r="AO4254"/>
    </row>
    <row r="4255" spans="2:41" s="28" customFormat="1" x14ac:dyDescent="0.2">
      <c r="B4255" s="23"/>
      <c r="D4255" s="23"/>
      <c r="AK4255"/>
      <c r="AL4255"/>
      <c r="AM4255"/>
      <c r="AN4255"/>
      <c r="AO4255"/>
    </row>
    <row r="4256" spans="2:41" s="28" customFormat="1" x14ac:dyDescent="0.2">
      <c r="B4256" s="23"/>
      <c r="D4256" s="23"/>
      <c r="AK4256"/>
      <c r="AL4256"/>
      <c r="AM4256"/>
      <c r="AN4256"/>
      <c r="AO4256"/>
    </row>
    <row r="4257" spans="2:41" s="28" customFormat="1" x14ac:dyDescent="0.2">
      <c r="B4257" s="23"/>
      <c r="D4257" s="23"/>
      <c r="AK4257"/>
      <c r="AL4257"/>
      <c r="AM4257"/>
      <c r="AN4257"/>
      <c r="AO4257"/>
    </row>
    <row r="4258" spans="2:41" s="28" customFormat="1" x14ac:dyDescent="0.2">
      <c r="B4258" s="23"/>
      <c r="D4258" s="23"/>
      <c r="AK4258"/>
      <c r="AL4258"/>
      <c r="AM4258"/>
      <c r="AN4258"/>
      <c r="AO4258"/>
    </row>
    <row r="4259" spans="2:41" s="28" customFormat="1" x14ac:dyDescent="0.2">
      <c r="B4259" s="23"/>
      <c r="D4259" s="23"/>
      <c r="AK4259"/>
      <c r="AL4259"/>
      <c r="AM4259"/>
      <c r="AN4259"/>
      <c r="AO4259"/>
    </row>
    <row r="4260" spans="2:41" s="28" customFormat="1" x14ac:dyDescent="0.2">
      <c r="B4260" s="23"/>
      <c r="D4260" s="23"/>
      <c r="AK4260"/>
      <c r="AL4260"/>
      <c r="AM4260"/>
      <c r="AN4260"/>
      <c r="AO4260"/>
    </row>
    <row r="4261" spans="2:41" s="28" customFormat="1" x14ac:dyDescent="0.2">
      <c r="B4261" s="23"/>
      <c r="D4261" s="23"/>
      <c r="AK4261"/>
      <c r="AL4261"/>
      <c r="AM4261"/>
      <c r="AN4261"/>
      <c r="AO4261"/>
    </row>
    <row r="4262" spans="2:41" s="28" customFormat="1" x14ac:dyDescent="0.2">
      <c r="B4262" s="23"/>
      <c r="D4262" s="23"/>
      <c r="AK4262"/>
      <c r="AL4262"/>
      <c r="AM4262"/>
      <c r="AN4262"/>
      <c r="AO4262"/>
    </row>
    <row r="4263" spans="2:41" s="28" customFormat="1" x14ac:dyDescent="0.2">
      <c r="B4263" s="23"/>
      <c r="D4263" s="23"/>
      <c r="AK4263"/>
      <c r="AL4263"/>
      <c r="AM4263"/>
      <c r="AN4263"/>
      <c r="AO4263"/>
    </row>
    <row r="4264" spans="2:41" s="28" customFormat="1" x14ac:dyDescent="0.2">
      <c r="B4264" s="23"/>
      <c r="D4264" s="23"/>
      <c r="AK4264"/>
      <c r="AL4264"/>
      <c r="AM4264"/>
      <c r="AN4264"/>
      <c r="AO4264"/>
    </row>
    <row r="4265" spans="2:41" s="28" customFormat="1" x14ac:dyDescent="0.2">
      <c r="B4265" s="23"/>
      <c r="D4265" s="23"/>
      <c r="AK4265"/>
      <c r="AL4265"/>
      <c r="AM4265"/>
      <c r="AN4265"/>
      <c r="AO4265"/>
    </row>
    <row r="4266" spans="2:41" s="28" customFormat="1" x14ac:dyDescent="0.2">
      <c r="B4266" s="23"/>
      <c r="D4266" s="23"/>
      <c r="AK4266"/>
      <c r="AL4266"/>
      <c r="AM4266"/>
      <c r="AN4266"/>
      <c r="AO4266"/>
    </row>
    <row r="4267" spans="2:41" s="28" customFormat="1" x14ac:dyDescent="0.2">
      <c r="B4267" s="23"/>
      <c r="D4267" s="23"/>
      <c r="AK4267"/>
      <c r="AL4267"/>
      <c r="AM4267"/>
      <c r="AN4267"/>
      <c r="AO4267"/>
    </row>
    <row r="4268" spans="2:41" s="28" customFormat="1" x14ac:dyDescent="0.2">
      <c r="B4268" s="23"/>
      <c r="D4268" s="23"/>
      <c r="AK4268"/>
      <c r="AL4268"/>
      <c r="AM4268"/>
      <c r="AN4268"/>
      <c r="AO4268"/>
    </row>
    <row r="4269" spans="2:41" s="28" customFormat="1" x14ac:dyDescent="0.2">
      <c r="B4269" s="23"/>
      <c r="D4269" s="23"/>
      <c r="AK4269"/>
      <c r="AL4269"/>
      <c r="AM4269"/>
      <c r="AN4269"/>
      <c r="AO4269"/>
    </row>
    <row r="4270" spans="2:41" s="28" customFormat="1" x14ac:dyDescent="0.2">
      <c r="B4270" s="23"/>
      <c r="D4270" s="23"/>
      <c r="AK4270"/>
      <c r="AL4270"/>
      <c r="AM4270"/>
      <c r="AN4270"/>
      <c r="AO4270"/>
    </row>
    <row r="4271" spans="2:41" s="28" customFormat="1" x14ac:dyDescent="0.2">
      <c r="B4271" s="23"/>
      <c r="D4271" s="23"/>
      <c r="AK4271"/>
      <c r="AL4271"/>
      <c r="AM4271"/>
      <c r="AN4271"/>
      <c r="AO4271"/>
    </row>
    <row r="4272" spans="2:41" s="28" customFormat="1" x14ac:dyDescent="0.2">
      <c r="B4272" s="23"/>
      <c r="D4272" s="23"/>
      <c r="AK4272"/>
      <c r="AL4272"/>
      <c r="AM4272"/>
      <c r="AN4272"/>
      <c r="AO4272"/>
    </row>
    <row r="4273" spans="2:41" s="28" customFormat="1" x14ac:dyDescent="0.2">
      <c r="B4273" s="23"/>
      <c r="D4273" s="23"/>
      <c r="AK4273"/>
      <c r="AL4273"/>
      <c r="AM4273"/>
      <c r="AN4273"/>
      <c r="AO4273"/>
    </row>
    <row r="4274" spans="2:41" s="28" customFormat="1" x14ac:dyDescent="0.2">
      <c r="B4274" s="23"/>
      <c r="D4274" s="23"/>
      <c r="AK4274"/>
      <c r="AL4274"/>
      <c r="AM4274"/>
      <c r="AN4274"/>
      <c r="AO4274"/>
    </row>
    <row r="4275" spans="2:41" s="28" customFormat="1" x14ac:dyDescent="0.2">
      <c r="B4275" s="23"/>
      <c r="D4275" s="23"/>
      <c r="AK4275"/>
      <c r="AL4275"/>
      <c r="AM4275"/>
      <c r="AN4275"/>
      <c r="AO4275"/>
    </row>
    <row r="4276" spans="2:41" s="28" customFormat="1" x14ac:dyDescent="0.2">
      <c r="B4276" s="23"/>
      <c r="D4276" s="23"/>
      <c r="AK4276"/>
      <c r="AL4276"/>
      <c r="AM4276"/>
      <c r="AN4276"/>
      <c r="AO4276"/>
    </row>
    <row r="4277" spans="2:41" s="28" customFormat="1" x14ac:dyDescent="0.2">
      <c r="B4277" s="23"/>
      <c r="D4277" s="23"/>
      <c r="AK4277"/>
      <c r="AL4277"/>
      <c r="AM4277"/>
      <c r="AN4277"/>
      <c r="AO4277"/>
    </row>
    <row r="4278" spans="2:41" s="28" customFormat="1" x14ac:dyDescent="0.2">
      <c r="B4278" s="23"/>
      <c r="D4278" s="23"/>
      <c r="AK4278"/>
      <c r="AL4278"/>
      <c r="AM4278"/>
      <c r="AN4278"/>
      <c r="AO4278"/>
    </row>
    <row r="4279" spans="2:41" s="28" customFormat="1" x14ac:dyDescent="0.2">
      <c r="B4279" s="23"/>
      <c r="D4279" s="23"/>
      <c r="AK4279"/>
      <c r="AL4279"/>
      <c r="AM4279"/>
      <c r="AN4279"/>
      <c r="AO4279"/>
    </row>
    <row r="4280" spans="2:41" s="28" customFormat="1" x14ac:dyDescent="0.2">
      <c r="B4280" s="23"/>
      <c r="D4280" s="23"/>
      <c r="AK4280"/>
      <c r="AL4280"/>
      <c r="AM4280"/>
      <c r="AN4280"/>
      <c r="AO4280"/>
    </row>
    <row r="4281" spans="2:41" s="28" customFormat="1" x14ac:dyDescent="0.2">
      <c r="B4281" s="23"/>
      <c r="D4281" s="23"/>
      <c r="AK4281"/>
      <c r="AL4281"/>
      <c r="AM4281"/>
      <c r="AN4281"/>
      <c r="AO4281"/>
    </row>
    <row r="4282" spans="2:41" s="28" customFormat="1" x14ac:dyDescent="0.2">
      <c r="B4282" s="23"/>
      <c r="D4282" s="23"/>
      <c r="AK4282"/>
      <c r="AL4282"/>
      <c r="AM4282"/>
      <c r="AN4282"/>
      <c r="AO4282"/>
    </row>
    <row r="4283" spans="2:41" s="28" customFormat="1" x14ac:dyDescent="0.2">
      <c r="B4283" s="23"/>
      <c r="D4283" s="23"/>
      <c r="AK4283"/>
      <c r="AL4283"/>
      <c r="AM4283"/>
      <c r="AN4283"/>
      <c r="AO4283"/>
    </row>
    <row r="4284" spans="2:41" s="28" customFormat="1" x14ac:dyDescent="0.2">
      <c r="B4284" s="23"/>
      <c r="D4284" s="23"/>
      <c r="AK4284"/>
      <c r="AL4284"/>
      <c r="AM4284"/>
      <c r="AN4284"/>
      <c r="AO4284"/>
    </row>
    <row r="4285" spans="2:41" s="28" customFormat="1" x14ac:dyDescent="0.2">
      <c r="B4285" s="23"/>
      <c r="D4285" s="23"/>
      <c r="AK4285"/>
      <c r="AL4285"/>
      <c r="AM4285"/>
      <c r="AN4285"/>
      <c r="AO4285"/>
    </row>
    <row r="4286" spans="2:41" s="28" customFormat="1" x14ac:dyDescent="0.2">
      <c r="B4286" s="23"/>
      <c r="D4286" s="23"/>
      <c r="AK4286"/>
      <c r="AL4286"/>
      <c r="AM4286"/>
      <c r="AN4286"/>
      <c r="AO4286"/>
    </row>
    <row r="4287" spans="2:41" s="28" customFormat="1" x14ac:dyDescent="0.2">
      <c r="B4287" s="23"/>
      <c r="D4287" s="23"/>
      <c r="AK4287"/>
      <c r="AL4287"/>
      <c r="AM4287"/>
      <c r="AN4287"/>
      <c r="AO4287"/>
    </row>
    <row r="4288" spans="2:41" s="28" customFormat="1" x14ac:dyDescent="0.2">
      <c r="B4288" s="23"/>
      <c r="D4288" s="23"/>
      <c r="AK4288"/>
      <c r="AL4288"/>
      <c r="AM4288"/>
      <c r="AN4288"/>
      <c r="AO4288"/>
    </row>
    <row r="4289" spans="2:42" s="28" customFormat="1" x14ac:dyDescent="0.2">
      <c r="B4289" s="23"/>
      <c r="D4289" s="23"/>
      <c r="AK4289"/>
      <c r="AL4289"/>
      <c r="AM4289"/>
      <c r="AN4289"/>
      <c r="AO4289"/>
    </row>
    <row r="4290" spans="2:42" s="28" customFormat="1" x14ac:dyDescent="0.2">
      <c r="B4290" s="23"/>
      <c r="D4290" s="23"/>
      <c r="AK4290"/>
      <c r="AL4290"/>
      <c r="AM4290"/>
      <c r="AN4290"/>
      <c r="AO4290"/>
    </row>
    <row r="4291" spans="2:42" s="28" customFormat="1" x14ac:dyDescent="0.2">
      <c r="B4291" s="23"/>
      <c r="D4291" s="23"/>
      <c r="E4291" s="30"/>
      <c r="F4291" s="30"/>
      <c r="G4291" s="30"/>
      <c r="H4291" s="30"/>
      <c r="I4291" s="30"/>
      <c r="J4291" s="35"/>
      <c r="AE4291" s="30"/>
      <c r="AF4291" s="31"/>
      <c r="AG4291" s="30"/>
      <c r="AH4291" s="30"/>
      <c r="AI4291" s="30"/>
      <c r="AJ4291" s="30"/>
      <c r="AK4291"/>
      <c r="AL4291"/>
      <c r="AM4291"/>
      <c r="AN4291"/>
      <c r="AO4291"/>
      <c r="AP4291" s="30"/>
    </row>
    <row r="4292" spans="2:42" s="28" customFormat="1" x14ac:dyDescent="0.2">
      <c r="B4292" s="23"/>
      <c r="D4292" s="23"/>
      <c r="E4292" s="30"/>
      <c r="F4292" s="30"/>
      <c r="G4292" s="30"/>
      <c r="H4292" s="30"/>
      <c r="I4292" s="30"/>
      <c r="J4292" s="35"/>
      <c r="AE4292" s="30"/>
      <c r="AF4292" s="31"/>
      <c r="AG4292" s="30"/>
      <c r="AH4292" s="30"/>
      <c r="AI4292" s="30"/>
      <c r="AJ4292" s="30"/>
      <c r="AK4292"/>
      <c r="AL4292"/>
      <c r="AM4292"/>
      <c r="AN4292"/>
      <c r="AO4292"/>
      <c r="AP4292" s="30"/>
    </row>
    <row r="4293" spans="2:42" s="28" customFormat="1" x14ac:dyDescent="0.2">
      <c r="B4293" s="23"/>
      <c r="D4293" s="23"/>
      <c r="E4293" s="30"/>
      <c r="F4293" s="30"/>
      <c r="G4293" s="30"/>
      <c r="H4293" s="30"/>
      <c r="I4293" s="30"/>
      <c r="J4293" s="35"/>
      <c r="AE4293" s="30"/>
      <c r="AF4293" s="31"/>
      <c r="AG4293" s="30"/>
      <c r="AH4293" s="30"/>
      <c r="AI4293" s="30"/>
      <c r="AJ4293" s="30"/>
      <c r="AK4293"/>
      <c r="AL4293"/>
      <c r="AM4293"/>
      <c r="AN4293"/>
      <c r="AO4293"/>
      <c r="AP4293" s="30"/>
    </row>
    <row r="4294" spans="2:42" s="28" customFormat="1" x14ac:dyDescent="0.2">
      <c r="B4294" s="23"/>
      <c r="D4294" s="23"/>
      <c r="E4294" s="30"/>
      <c r="F4294" s="30"/>
      <c r="G4294" s="30"/>
      <c r="H4294" s="30"/>
      <c r="I4294" s="30"/>
      <c r="J4294" s="35"/>
      <c r="AE4294" s="30"/>
      <c r="AF4294" s="31"/>
      <c r="AG4294" s="30"/>
      <c r="AH4294" s="30"/>
      <c r="AI4294" s="30"/>
      <c r="AJ4294" s="30"/>
      <c r="AK4294"/>
      <c r="AL4294"/>
      <c r="AM4294"/>
      <c r="AN4294"/>
      <c r="AO4294"/>
      <c r="AP4294" s="30"/>
    </row>
    <row r="4295" spans="2:42" s="28" customFormat="1" x14ac:dyDescent="0.2">
      <c r="B4295" s="23"/>
      <c r="D4295" s="23"/>
      <c r="E4295" s="30"/>
      <c r="F4295" s="30"/>
      <c r="G4295" s="30"/>
      <c r="H4295" s="30"/>
      <c r="I4295" s="30"/>
      <c r="J4295" s="35"/>
      <c r="AE4295" s="30"/>
      <c r="AF4295" s="31"/>
      <c r="AG4295" s="30"/>
      <c r="AH4295" s="30"/>
      <c r="AI4295" s="30"/>
      <c r="AJ4295" s="30"/>
      <c r="AK4295"/>
      <c r="AL4295"/>
      <c r="AM4295"/>
      <c r="AN4295"/>
      <c r="AO4295"/>
      <c r="AP4295" s="30"/>
    </row>
    <row r="4296" spans="2:42" s="28" customFormat="1" x14ac:dyDescent="0.2">
      <c r="B4296" s="23"/>
      <c r="D4296" s="23"/>
      <c r="E4296" s="30"/>
      <c r="F4296" s="30"/>
      <c r="G4296" s="30"/>
      <c r="H4296" s="30"/>
      <c r="I4296" s="30"/>
      <c r="J4296" s="35"/>
      <c r="AE4296" s="30"/>
      <c r="AF4296" s="31"/>
      <c r="AG4296" s="30"/>
      <c r="AH4296" s="30"/>
      <c r="AI4296" s="30"/>
      <c r="AJ4296" s="30"/>
      <c r="AK4296"/>
      <c r="AL4296"/>
      <c r="AM4296"/>
      <c r="AN4296"/>
      <c r="AO4296"/>
      <c r="AP4296" s="30"/>
    </row>
    <row r="4297" spans="2:42" s="28" customFormat="1" x14ac:dyDescent="0.2">
      <c r="B4297" s="23"/>
      <c r="D4297" s="23"/>
      <c r="E4297" s="30"/>
      <c r="F4297" s="30"/>
      <c r="G4297" s="30"/>
      <c r="H4297" s="30"/>
      <c r="I4297" s="30"/>
      <c r="J4297" s="35"/>
      <c r="AE4297" s="30"/>
      <c r="AF4297" s="31"/>
      <c r="AG4297" s="30"/>
      <c r="AH4297" s="30"/>
      <c r="AI4297" s="30"/>
      <c r="AJ4297" s="30"/>
      <c r="AK4297"/>
      <c r="AL4297"/>
      <c r="AM4297"/>
      <c r="AN4297"/>
      <c r="AO4297"/>
      <c r="AP4297" s="30"/>
    </row>
    <row r="4298" spans="2:42" s="28" customFormat="1" x14ac:dyDescent="0.2">
      <c r="B4298" s="23"/>
      <c r="D4298" s="23"/>
      <c r="E4298" s="30"/>
      <c r="F4298" s="30"/>
      <c r="G4298" s="30"/>
      <c r="H4298" s="30"/>
      <c r="I4298" s="30"/>
      <c r="J4298" s="35"/>
      <c r="AE4298" s="30"/>
      <c r="AF4298" s="31"/>
      <c r="AG4298" s="30"/>
      <c r="AH4298" s="30"/>
      <c r="AI4298" s="30"/>
      <c r="AJ4298" s="30"/>
      <c r="AK4298"/>
      <c r="AL4298"/>
      <c r="AM4298"/>
      <c r="AN4298"/>
      <c r="AO4298"/>
      <c r="AP4298" s="30"/>
    </row>
    <row r="4299" spans="2:42" s="28" customFormat="1" x14ac:dyDescent="0.2">
      <c r="B4299" s="23"/>
      <c r="D4299" s="23"/>
      <c r="E4299" s="30"/>
      <c r="F4299" s="30"/>
      <c r="G4299" s="30"/>
      <c r="H4299" s="30"/>
      <c r="I4299" s="30"/>
      <c r="J4299" s="35"/>
      <c r="AE4299" s="30"/>
      <c r="AF4299" s="31"/>
      <c r="AG4299" s="30"/>
      <c r="AH4299" s="30"/>
      <c r="AI4299" s="30"/>
      <c r="AJ4299" s="30"/>
      <c r="AK4299"/>
      <c r="AL4299"/>
      <c r="AM4299"/>
      <c r="AN4299"/>
      <c r="AO4299"/>
      <c r="AP4299" s="30"/>
    </row>
    <row r="4300" spans="2:42" s="28" customFormat="1" x14ac:dyDescent="0.2">
      <c r="B4300" s="23"/>
      <c r="D4300" s="23"/>
      <c r="E4300" s="30"/>
      <c r="F4300" s="30"/>
      <c r="G4300" s="30"/>
      <c r="H4300" s="30"/>
      <c r="I4300" s="30"/>
      <c r="J4300" s="35"/>
      <c r="AE4300" s="30"/>
      <c r="AF4300" s="31"/>
      <c r="AG4300" s="30"/>
      <c r="AH4300" s="30"/>
      <c r="AI4300" s="30"/>
      <c r="AJ4300" s="30"/>
      <c r="AK4300"/>
      <c r="AL4300"/>
      <c r="AM4300"/>
      <c r="AN4300"/>
      <c r="AO4300"/>
      <c r="AP4300" s="30"/>
    </row>
    <row r="4301" spans="2:42" s="28" customFormat="1" x14ac:dyDescent="0.2">
      <c r="B4301" s="23"/>
      <c r="D4301" s="23"/>
      <c r="E4301" s="30"/>
      <c r="F4301" s="30"/>
      <c r="G4301" s="30"/>
      <c r="H4301" s="30"/>
      <c r="I4301" s="30"/>
      <c r="J4301" s="35"/>
      <c r="AE4301" s="30"/>
      <c r="AF4301" s="31"/>
      <c r="AG4301" s="30"/>
      <c r="AH4301" s="30"/>
      <c r="AI4301" s="30"/>
      <c r="AJ4301" s="30"/>
      <c r="AK4301"/>
      <c r="AL4301"/>
      <c r="AM4301"/>
      <c r="AN4301"/>
      <c r="AO4301"/>
      <c r="AP4301" s="30"/>
    </row>
    <row r="4302" spans="2:42" s="28" customFormat="1" x14ac:dyDescent="0.2">
      <c r="B4302" s="23"/>
      <c r="D4302" s="23"/>
      <c r="E4302" s="30"/>
      <c r="F4302" s="30"/>
      <c r="G4302" s="30"/>
      <c r="H4302" s="30"/>
      <c r="I4302" s="30"/>
      <c r="J4302" s="35"/>
      <c r="AE4302" s="30"/>
      <c r="AF4302" s="31"/>
      <c r="AG4302" s="30"/>
      <c r="AH4302" s="30"/>
      <c r="AI4302" s="30"/>
      <c r="AJ4302" s="30"/>
      <c r="AK4302"/>
      <c r="AL4302"/>
      <c r="AM4302"/>
      <c r="AN4302"/>
      <c r="AO4302"/>
      <c r="AP4302" s="30"/>
    </row>
    <row r="4303" spans="2:42" s="28" customFormat="1" x14ac:dyDescent="0.2">
      <c r="B4303" s="23"/>
      <c r="D4303" s="23"/>
      <c r="E4303" s="30"/>
      <c r="F4303" s="30"/>
      <c r="G4303" s="30"/>
      <c r="H4303" s="30"/>
      <c r="I4303" s="30"/>
      <c r="J4303" s="35"/>
      <c r="AE4303" s="30"/>
      <c r="AF4303" s="31"/>
      <c r="AG4303" s="30"/>
      <c r="AH4303" s="30"/>
      <c r="AI4303" s="30"/>
      <c r="AJ4303" s="30"/>
      <c r="AK4303"/>
      <c r="AL4303"/>
      <c r="AM4303"/>
      <c r="AN4303"/>
      <c r="AO4303"/>
      <c r="AP4303" s="30"/>
    </row>
    <row r="4304" spans="2:42" s="28" customFormat="1" x14ac:dyDescent="0.2">
      <c r="B4304" s="23"/>
      <c r="D4304" s="23"/>
      <c r="E4304" s="30"/>
      <c r="F4304" s="30"/>
      <c r="G4304" s="30"/>
      <c r="H4304" s="30"/>
      <c r="I4304" s="30"/>
      <c r="J4304" s="35"/>
      <c r="AE4304" s="30"/>
      <c r="AF4304" s="31"/>
      <c r="AG4304" s="30"/>
      <c r="AH4304" s="30"/>
      <c r="AI4304" s="30"/>
      <c r="AJ4304" s="30"/>
      <c r="AK4304"/>
      <c r="AL4304"/>
      <c r="AM4304"/>
      <c r="AN4304"/>
      <c r="AO4304"/>
      <c r="AP4304" s="30"/>
    </row>
    <row r="4305" spans="2:42" s="28" customFormat="1" x14ac:dyDescent="0.2">
      <c r="B4305" s="23"/>
      <c r="D4305" s="23"/>
      <c r="E4305" s="30"/>
      <c r="F4305" s="30"/>
      <c r="G4305" s="30"/>
      <c r="H4305" s="30"/>
      <c r="I4305" s="30"/>
      <c r="J4305" s="35"/>
      <c r="AE4305" s="30"/>
      <c r="AF4305" s="31"/>
      <c r="AG4305" s="30"/>
      <c r="AH4305" s="30"/>
      <c r="AI4305" s="30"/>
      <c r="AJ4305" s="30"/>
      <c r="AK4305"/>
      <c r="AL4305"/>
      <c r="AM4305"/>
      <c r="AN4305"/>
      <c r="AO4305"/>
      <c r="AP4305" s="30"/>
    </row>
    <row r="4306" spans="2:42" s="28" customFormat="1" x14ac:dyDescent="0.2">
      <c r="B4306" s="23"/>
      <c r="D4306" s="23"/>
      <c r="E4306" s="30"/>
      <c r="F4306" s="30"/>
      <c r="G4306" s="30"/>
      <c r="H4306" s="30"/>
      <c r="I4306" s="30"/>
      <c r="J4306" s="35"/>
      <c r="AE4306" s="30"/>
      <c r="AF4306" s="31"/>
      <c r="AG4306" s="30"/>
      <c r="AH4306" s="30"/>
      <c r="AI4306" s="30"/>
      <c r="AJ4306" s="30"/>
      <c r="AK4306"/>
      <c r="AL4306"/>
      <c r="AM4306"/>
      <c r="AN4306"/>
      <c r="AO4306"/>
      <c r="AP4306" s="30"/>
    </row>
    <row r="4307" spans="2:42" s="28" customFormat="1" x14ac:dyDescent="0.2">
      <c r="B4307" s="23"/>
      <c r="D4307" s="23"/>
      <c r="E4307" s="30"/>
      <c r="F4307" s="30"/>
      <c r="G4307" s="30"/>
      <c r="H4307" s="30"/>
      <c r="I4307" s="30"/>
      <c r="J4307" s="35"/>
      <c r="AE4307" s="30"/>
      <c r="AF4307" s="31"/>
      <c r="AG4307" s="30"/>
      <c r="AH4307" s="30"/>
      <c r="AI4307" s="30"/>
      <c r="AJ4307" s="30"/>
      <c r="AK4307"/>
      <c r="AL4307"/>
      <c r="AM4307"/>
      <c r="AN4307"/>
      <c r="AO4307"/>
      <c r="AP4307" s="30"/>
    </row>
    <row r="4308" spans="2:42" s="28" customFormat="1" x14ac:dyDescent="0.2">
      <c r="B4308" s="23"/>
      <c r="D4308" s="23"/>
      <c r="E4308" s="30"/>
      <c r="F4308" s="30"/>
      <c r="G4308" s="30"/>
      <c r="H4308" s="30"/>
      <c r="I4308" s="30"/>
      <c r="J4308" s="35"/>
      <c r="AE4308" s="30"/>
      <c r="AF4308" s="31"/>
      <c r="AG4308" s="30"/>
      <c r="AH4308" s="30"/>
      <c r="AI4308" s="30"/>
      <c r="AJ4308" s="30"/>
      <c r="AK4308"/>
      <c r="AL4308"/>
      <c r="AM4308"/>
      <c r="AN4308"/>
      <c r="AO4308"/>
      <c r="AP4308" s="30"/>
    </row>
    <row r="4309" spans="2:42" s="28" customFormat="1" x14ac:dyDescent="0.2">
      <c r="B4309" s="23"/>
      <c r="D4309" s="23"/>
      <c r="E4309" s="30"/>
      <c r="F4309" s="30"/>
      <c r="G4309" s="30"/>
      <c r="H4309" s="30"/>
      <c r="I4309" s="30"/>
      <c r="J4309" s="35"/>
      <c r="AE4309" s="30"/>
      <c r="AF4309" s="31"/>
      <c r="AG4309" s="30"/>
      <c r="AH4309" s="30"/>
      <c r="AI4309" s="30"/>
      <c r="AJ4309" s="30"/>
      <c r="AK4309"/>
      <c r="AL4309"/>
      <c r="AM4309"/>
      <c r="AN4309"/>
      <c r="AO4309"/>
      <c r="AP4309" s="30"/>
    </row>
    <row r="4310" spans="2:42" s="28" customFormat="1" x14ac:dyDescent="0.2">
      <c r="B4310" s="23"/>
      <c r="D4310" s="23"/>
      <c r="E4310" s="30"/>
      <c r="F4310" s="30"/>
      <c r="G4310" s="30"/>
      <c r="H4310" s="30"/>
      <c r="I4310" s="30"/>
      <c r="J4310" s="35"/>
      <c r="AE4310" s="30"/>
      <c r="AF4310" s="31"/>
      <c r="AG4310" s="30"/>
      <c r="AH4310" s="30"/>
      <c r="AI4310" s="30"/>
      <c r="AJ4310" s="30"/>
      <c r="AK4310"/>
      <c r="AL4310"/>
      <c r="AM4310"/>
      <c r="AN4310"/>
      <c r="AO4310"/>
      <c r="AP4310" s="30"/>
    </row>
    <row r="4311" spans="2:42" s="28" customFormat="1" x14ac:dyDescent="0.2">
      <c r="B4311" s="23"/>
      <c r="D4311" s="23"/>
      <c r="E4311" s="30"/>
      <c r="F4311" s="30"/>
      <c r="G4311" s="30"/>
      <c r="H4311" s="30"/>
      <c r="I4311" s="30"/>
      <c r="J4311" s="35"/>
      <c r="AE4311" s="30"/>
      <c r="AF4311" s="31"/>
      <c r="AG4311" s="30"/>
      <c r="AH4311" s="30"/>
      <c r="AI4311" s="30"/>
      <c r="AJ4311" s="30"/>
      <c r="AK4311"/>
      <c r="AL4311"/>
      <c r="AM4311"/>
      <c r="AN4311"/>
      <c r="AO4311"/>
      <c r="AP4311" s="30"/>
    </row>
    <row r="4312" spans="2:42" s="28" customFormat="1" x14ac:dyDescent="0.2">
      <c r="B4312" s="23"/>
      <c r="D4312" s="23"/>
      <c r="E4312" s="30"/>
      <c r="F4312" s="30"/>
      <c r="G4312" s="30"/>
      <c r="H4312" s="30"/>
      <c r="I4312" s="30"/>
      <c r="J4312" s="35"/>
      <c r="AE4312" s="30"/>
      <c r="AF4312" s="31"/>
      <c r="AG4312" s="30"/>
      <c r="AH4312" s="30"/>
      <c r="AI4312" s="30"/>
      <c r="AJ4312" s="30"/>
      <c r="AK4312"/>
      <c r="AL4312"/>
      <c r="AM4312"/>
      <c r="AN4312"/>
      <c r="AO4312"/>
      <c r="AP4312" s="30"/>
    </row>
    <row r="4313" spans="2:42" s="28" customFormat="1" x14ac:dyDescent="0.2">
      <c r="B4313" s="23"/>
      <c r="D4313" s="23"/>
      <c r="E4313" s="30"/>
      <c r="F4313" s="30"/>
      <c r="G4313" s="30"/>
      <c r="H4313" s="30"/>
      <c r="I4313" s="30"/>
      <c r="J4313" s="35"/>
      <c r="AE4313" s="30"/>
      <c r="AF4313" s="31"/>
      <c r="AG4313" s="30"/>
      <c r="AH4313" s="30"/>
      <c r="AI4313" s="30"/>
      <c r="AJ4313" s="30"/>
      <c r="AK4313"/>
      <c r="AL4313"/>
      <c r="AM4313"/>
      <c r="AN4313"/>
      <c r="AO4313"/>
      <c r="AP4313" s="30"/>
    </row>
    <row r="4314" spans="2:42" s="28" customFormat="1" x14ac:dyDescent="0.2">
      <c r="B4314" s="23"/>
      <c r="D4314" s="23"/>
      <c r="E4314" s="30"/>
      <c r="F4314" s="30"/>
      <c r="G4314" s="30"/>
      <c r="H4314" s="30"/>
      <c r="I4314" s="30"/>
      <c r="J4314" s="35"/>
      <c r="AE4314" s="30"/>
      <c r="AF4314" s="31"/>
      <c r="AG4314" s="30"/>
      <c r="AH4314" s="30"/>
      <c r="AI4314" s="30"/>
      <c r="AJ4314" s="30"/>
      <c r="AK4314"/>
      <c r="AL4314"/>
      <c r="AM4314"/>
      <c r="AN4314"/>
      <c r="AO4314"/>
      <c r="AP4314" s="30"/>
    </row>
    <row r="4315" spans="2:42" s="28" customFormat="1" x14ac:dyDescent="0.2">
      <c r="B4315" s="23"/>
      <c r="D4315" s="23"/>
      <c r="E4315" s="30"/>
      <c r="F4315" s="30"/>
      <c r="G4315" s="30"/>
      <c r="H4315" s="30"/>
      <c r="I4315" s="30"/>
      <c r="J4315" s="35"/>
      <c r="AE4315" s="30"/>
      <c r="AF4315" s="31"/>
      <c r="AG4315" s="30"/>
      <c r="AH4315" s="30"/>
      <c r="AI4315" s="30"/>
      <c r="AJ4315" s="30"/>
      <c r="AK4315"/>
      <c r="AL4315"/>
      <c r="AM4315"/>
      <c r="AN4315"/>
      <c r="AO4315"/>
      <c r="AP4315" s="30"/>
    </row>
    <row r="4316" spans="2:42" s="28" customFormat="1" x14ac:dyDescent="0.2">
      <c r="B4316" s="23"/>
      <c r="D4316" s="23"/>
      <c r="E4316" s="30"/>
      <c r="F4316" s="30"/>
      <c r="G4316" s="30"/>
      <c r="H4316" s="30"/>
      <c r="I4316" s="30"/>
      <c r="J4316" s="35"/>
      <c r="AE4316" s="30"/>
      <c r="AF4316" s="31"/>
      <c r="AG4316" s="30"/>
      <c r="AH4316" s="30"/>
      <c r="AI4316" s="30"/>
      <c r="AJ4316" s="30"/>
      <c r="AK4316"/>
      <c r="AL4316"/>
      <c r="AM4316"/>
      <c r="AN4316"/>
      <c r="AO4316"/>
      <c r="AP4316" s="30"/>
    </row>
    <row r="4317" spans="2:42" s="28" customFormat="1" x14ac:dyDescent="0.2">
      <c r="B4317" s="23"/>
      <c r="D4317" s="23"/>
      <c r="E4317" s="30"/>
      <c r="F4317" s="30"/>
      <c r="G4317" s="30"/>
      <c r="H4317" s="30"/>
      <c r="I4317" s="30"/>
      <c r="J4317" s="35"/>
      <c r="AE4317" s="30"/>
      <c r="AF4317" s="31"/>
      <c r="AG4317" s="30"/>
      <c r="AH4317" s="30"/>
      <c r="AI4317" s="30"/>
      <c r="AJ4317" s="30"/>
      <c r="AK4317"/>
      <c r="AL4317"/>
      <c r="AM4317"/>
      <c r="AN4317"/>
      <c r="AO4317"/>
      <c r="AP4317" s="30"/>
    </row>
    <row r="4318" spans="2:42" s="28" customFormat="1" x14ac:dyDescent="0.2">
      <c r="B4318" s="23"/>
      <c r="D4318" s="23"/>
      <c r="E4318" s="30"/>
      <c r="F4318" s="30"/>
      <c r="G4318" s="30"/>
      <c r="H4318" s="30"/>
      <c r="I4318" s="30"/>
      <c r="J4318" s="35"/>
      <c r="AE4318" s="30"/>
      <c r="AF4318" s="31"/>
      <c r="AG4318" s="30"/>
      <c r="AH4318" s="30"/>
      <c r="AI4318" s="30"/>
      <c r="AJ4318" s="30"/>
      <c r="AK4318"/>
      <c r="AL4318"/>
      <c r="AM4318"/>
      <c r="AN4318"/>
      <c r="AO4318"/>
      <c r="AP4318" s="30"/>
    </row>
    <row r="4319" spans="2:42" s="28" customFormat="1" x14ac:dyDescent="0.2">
      <c r="B4319" s="23"/>
      <c r="D4319" s="23"/>
      <c r="E4319" s="30"/>
      <c r="F4319" s="30"/>
      <c r="G4319" s="30"/>
      <c r="H4319" s="30"/>
      <c r="I4319" s="30"/>
      <c r="J4319" s="35"/>
      <c r="AE4319" s="30"/>
      <c r="AF4319" s="31"/>
      <c r="AG4319" s="30"/>
      <c r="AH4319" s="30"/>
      <c r="AI4319" s="30"/>
      <c r="AJ4319" s="30"/>
      <c r="AK4319"/>
      <c r="AL4319"/>
      <c r="AM4319"/>
      <c r="AN4319"/>
      <c r="AO4319"/>
      <c r="AP4319" s="30"/>
    </row>
    <row r="4320" spans="2:42" s="28" customFormat="1" x14ac:dyDescent="0.2">
      <c r="B4320" s="23"/>
      <c r="D4320" s="23"/>
      <c r="E4320" s="30"/>
      <c r="F4320" s="30"/>
      <c r="G4320" s="30"/>
      <c r="H4320" s="30"/>
      <c r="I4320" s="30"/>
      <c r="J4320" s="35"/>
      <c r="AE4320" s="30"/>
      <c r="AF4320" s="31"/>
      <c r="AG4320" s="30"/>
      <c r="AH4320" s="30"/>
      <c r="AI4320" s="30"/>
      <c r="AJ4320" s="30"/>
      <c r="AK4320"/>
      <c r="AL4320"/>
      <c r="AM4320"/>
      <c r="AN4320"/>
      <c r="AO4320"/>
      <c r="AP4320" s="30"/>
    </row>
    <row r="4321" spans="2:42" s="28" customFormat="1" x14ac:dyDescent="0.2">
      <c r="B4321" s="23"/>
      <c r="D4321" s="23"/>
      <c r="E4321" s="30"/>
      <c r="F4321" s="30"/>
      <c r="G4321" s="30"/>
      <c r="H4321" s="30"/>
      <c r="I4321" s="30"/>
      <c r="J4321" s="35"/>
      <c r="AE4321" s="30"/>
      <c r="AF4321" s="31"/>
      <c r="AG4321" s="30"/>
      <c r="AH4321" s="30"/>
      <c r="AI4321" s="30"/>
      <c r="AJ4321" s="30"/>
      <c r="AK4321"/>
      <c r="AL4321"/>
      <c r="AM4321"/>
      <c r="AN4321"/>
      <c r="AO4321"/>
      <c r="AP4321" s="30"/>
    </row>
    <row r="4322" spans="2:42" s="28" customFormat="1" x14ac:dyDescent="0.2">
      <c r="B4322" s="23"/>
      <c r="D4322" s="23"/>
      <c r="E4322" s="30"/>
      <c r="F4322" s="30"/>
      <c r="G4322" s="30"/>
      <c r="H4322" s="30"/>
      <c r="I4322" s="30"/>
      <c r="J4322" s="35"/>
      <c r="AE4322" s="30"/>
      <c r="AF4322" s="31"/>
      <c r="AG4322" s="30"/>
      <c r="AH4322" s="30"/>
      <c r="AI4322" s="30"/>
      <c r="AJ4322" s="30"/>
      <c r="AK4322"/>
      <c r="AL4322"/>
      <c r="AM4322"/>
      <c r="AN4322"/>
      <c r="AO4322"/>
      <c r="AP4322" s="30"/>
    </row>
    <row r="4323" spans="2:42" s="28" customFormat="1" x14ac:dyDescent="0.2">
      <c r="B4323" s="23"/>
      <c r="D4323" s="23"/>
      <c r="E4323" s="30"/>
      <c r="F4323" s="30"/>
      <c r="G4323" s="30"/>
      <c r="H4323" s="30"/>
      <c r="I4323" s="30"/>
      <c r="J4323" s="35"/>
      <c r="AE4323" s="30"/>
      <c r="AF4323" s="31"/>
      <c r="AG4323" s="30"/>
      <c r="AH4323" s="30"/>
      <c r="AI4323" s="30"/>
      <c r="AJ4323" s="30"/>
      <c r="AK4323"/>
      <c r="AL4323"/>
      <c r="AM4323"/>
      <c r="AN4323"/>
      <c r="AO4323"/>
      <c r="AP4323" s="30"/>
    </row>
    <row r="4324" spans="2:42" s="28" customFormat="1" x14ac:dyDescent="0.2">
      <c r="B4324" s="23"/>
      <c r="D4324" s="23"/>
      <c r="E4324" s="30"/>
      <c r="F4324" s="30"/>
      <c r="G4324" s="30"/>
      <c r="H4324" s="30"/>
      <c r="I4324" s="30"/>
      <c r="J4324" s="35"/>
      <c r="AE4324" s="30"/>
      <c r="AF4324" s="31"/>
      <c r="AG4324" s="30"/>
      <c r="AH4324" s="30"/>
      <c r="AI4324" s="30"/>
      <c r="AJ4324" s="30"/>
      <c r="AK4324"/>
      <c r="AL4324"/>
      <c r="AM4324"/>
      <c r="AN4324"/>
      <c r="AO4324"/>
      <c r="AP4324" s="30"/>
    </row>
    <row r="4325" spans="2:42" s="28" customFormat="1" x14ac:dyDescent="0.2">
      <c r="B4325" s="23"/>
      <c r="D4325" s="23"/>
      <c r="E4325" s="30"/>
      <c r="F4325" s="30"/>
      <c r="G4325" s="30"/>
      <c r="H4325" s="30"/>
      <c r="I4325" s="30"/>
      <c r="J4325" s="35"/>
      <c r="AE4325" s="30"/>
      <c r="AF4325" s="31"/>
      <c r="AG4325" s="30"/>
      <c r="AH4325" s="30"/>
      <c r="AI4325" s="30"/>
      <c r="AJ4325" s="30"/>
      <c r="AK4325"/>
      <c r="AL4325"/>
      <c r="AM4325"/>
      <c r="AN4325"/>
      <c r="AO4325"/>
      <c r="AP4325" s="30"/>
    </row>
    <row r="4326" spans="2:42" s="28" customFormat="1" x14ac:dyDescent="0.2">
      <c r="B4326" s="23"/>
      <c r="D4326" s="23"/>
      <c r="E4326" s="30"/>
      <c r="F4326" s="30"/>
      <c r="G4326" s="30"/>
      <c r="H4326" s="30"/>
      <c r="I4326" s="30"/>
      <c r="J4326" s="35"/>
      <c r="AE4326" s="30"/>
      <c r="AF4326" s="31"/>
      <c r="AG4326" s="30"/>
      <c r="AH4326" s="30"/>
      <c r="AI4326" s="30"/>
      <c r="AJ4326" s="30"/>
      <c r="AK4326"/>
      <c r="AL4326"/>
      <c r="AM4326"/>
      <c r="AN4326"/>
      <c r="AO4326"/>
      <c r="AP4326" s="30"/>
    </row>
    <row r="4327" spans="2:42" s="28" customFormat="1" x14ac:dyDescent="0.2">
      <c r="B4327" s="23"/>
      <c r="D4327" s="23"/>
      <c r="E4327" s="30"/>
      <c r="F4327" s="30"/>
      <c r="G4327" s="30"/>
      <c r="H4327" s="30"/>
      <c r="I4327" s="30"/>
      <c r="J4327" s="35"/>
      <c r="AE4327" s="30"/>
      <c r="AF4327" s="31"/>
      <c r="AG4327" s="30"/>
      <c r="AH4327" s="30"/>
      <c r="AI4327" s="30"/>
      <c r="AJ4327" s="30"/>
      <c r="AK4327"/>
      <c r="AL4327"/>
      <c r="AM4327"/>
      <c r="AN4327"/>
      <c r="AO4327"/>
      <c r="AP4327" s="30"/>
    </row>
    <row r="4328" spans="2:42" s="28" customFormat="1" x14ac:dyDescent="0.2">
      <c r="B4328" s="23"/>
      <c r="D4328" s="23"/>
      <c r="E4328" s="30"/>
      <c r="F4328" s="30"/>
      <c r="G4328" s="30"/>
      <c r="H4328" s="30"/>
      <c r="I4328" s="30"/>
      <c r="J4328" s="35"/>
      <c r="AE4328" s="30"/>
      <c r="AF4328" s="31"/>
      <c r="AG4328" s="30"/>
      <c r="AH4328" s="30"/>
      <c r="AI4328" s="30"/>
      <c r="AJ4328" s="30"/>
      <c r="AK4328"/>
      <c r="AL4328"/>
      <c r="AM4328"/>
      <c r="AN4328"/>
      <c r="AO4328"/>
      <c r="AP4328" s="30"/>
    </row>
    <row r="4329" spans="2:42" s="28" customFormat="1" x14ac:dyDescent="0.2">
      <c r="B4329" s="23"/>
      <c r="D4329" s="23"/>
      <c r="E4329" s="30"/>
      <c r="F4329" s="30"/>
      <c r="G4329" s="30"/>
      <c r="H4329" s="30"/>
      <c r="I4329" s="30"/>
      <c r="J4329" s="35"/>
      <c r="AE4329" s="30"/>
      <c r="AF4329" s="31"/>
      <c r="AG4329" s="30"/>
      <c r="AH4329" s="30"/>
      <c r="AI4329" s="30"/>
      <c r="AJ4329" s="30"/>
      <c r="AK4329"/>
      <c r="AL4329"/>
      <c r="AM4329"/>
      <c r="AN4329"/>
      <c r="AO4329"/>
      <c r="AP4329" s="30"/>
    </row>
    <row r="4330" spans="2:42" s="28" customFormat="1" x14ac:dyDescent="0.2">
      <c r="B4330" s="23"/>
      <c r="D4330" s="23"/>
      <c r="E4330" s="30"/>
      <c r="F4330" s="30"/>
      <c r="G4330" s="30"/>
      <c r="H4330" s="30"/>
      <c r="I4330" s="30"/>
      <c r="J4330" s="35"/>
      <c r="AE4330" s="30"/>
      <c r="AF4330" s="31"/>
      <c r="AG4330" s="30"/>
      <c r="AH4330" s="30"/>
      <c r="AI4330" s="30"/>
      <c r="AJ4330" s="30"/>
      <c r="AK4330"/>
      <c r="AL4330"/>
      <c r="AM4330"/>
      <c r="AN4330"/>
      <c r="AO4330"/>
      <c r="AP4330" s="30"/>
    </row>
    <row r="4331" spans="2:42" s="28" customFormat="1" x14ac:dyDescent="0.2">
      <c r="B4331" s="23"/>
      <c r="D4331" s="23"/>
      <c r="E4331" s="30"/>
      <c r="F4331" s="30"/>
      <c r="G4331" s="30"/>
      <c r="H4331" s="30"/>
      <c r="I4331" s="30"/>
      <c r="J4331" s="35"/>
      <c r="AE4331" s="30"/>
      <c r="AF4331" s="31"/>
      <c r="AG4331" s="30"/>
      <c r="AH4331" s="30"/>
      <c r="AI4331" s="30"/>
      <c r="AJ4331" s="30"/>
      <c r="AK4331"/>
      <c r="AL4331"/>
      <c r="AM4331"/>
      <c r="AN4331"/>
      <c r="AO4331"/>
      <c r="AP4331" s="30"/>
    </row>
    <row r="4332" spans="2:42" s="28" customFormat="1" x14ac:dyDescent="0.2">
      <c r="B4332" s="23"/>
      <c r="D4332" s="23"/>
      <c r="E4332" s="30"/>
      <c r="F4332" s="30"/>
      <c r="G4332" s="30"/>
      <c r="H4332" s="30"/>
      <c r="I4332" s="30"/>
      <c r="J4332" s="35"/>
      <c r="AE4332" s="30"/>
      <c r="AF4332" s="31"/>
      <c r="AG4332" s="30"/>
      <c r="AH4332" s="30"/>
      <c r="AI4332" s="30"/>
      <c r="AJ4332" s="30"/>
      <c r="AK4332"/>
      <c r="AL4332"/>
      <c r="AM4332"/>
      <c r="AN4332"/>
      <c r="AO4332"/>
      <c r="AP4332" s="30"/>
    </row>
    <row r="4333" spans="2:42" s="28" customFormat="1" x14ac:dyDescent="0.2">
      <c r="B4333" s="23"/>
      <c r="D4333" s="23"/>
      <c r="E4333" s="30"/>
      <c r="F4333" s="30"/>
      <c r="G4333" s="30"/>
      <c r="H4333" s="30"/>
      <c r="I4333" s="30"/>
      <c r="J4333" s="35"/>
      <c r="AE4333" s="30"/>
      <c r="AF4333" s="31"/>
      <c r="AG4333" s="30"/>
      <c r="AH4333" s="30"/>
      <c r="AI4333" s="30"/>
      <c r="AJ4333" s="30"/>
      <c r="AK4333"/>
      <c r="AL4333"/>
      <c r="AM4333"/>
      <c r="AN4333"/>
      <c r="AO4333"/>
      <c r="AP4333" s="30"/>
    </row>
    <row r="4334" spans="2:42" s="28" customFormat="1" x14ac:dyDescent="0.2">
      <c r="B4334" s="23"/>
      <c r="D4334" s="23"/>
      <c r="E4334" s="30"/>
      <c r="F4334" s="30"/>
      <c r="G4334" s="30"/>
      <c r="H4334" s="30"/>
      <c r="I4334" s="30"/>
      <c r="J4334" s="35"/>
      <c r="AE4334" s="30"/>
      <c r="AF4334" s="31"/>
      <c r="AG4334" s="30"/>
      <c r="AH4334" s="30"/>
      <c r="AI4334" s="30"/>
      <c r="AJ4334" s="30"/>
      <c r="AK4334"/>
      <c r="AL4334"/>
      <c r="AM4334"/>
      <c r="AN4334"/>
      <c r="AO4334"/>
      <c r="AP4334" s="30"/>
    </row>
    <row r="4335" spans="2:42" s="28" customFormat="1" x14ac:dyDescent="0.2">
      <c r="B4335" s="23"/>
      <c r="D4335" s="23"/>
      <c r="E4335" s="30"/>
      <c r="F4335" s="30"/>
      <c r="G4335" s="30"/>
      <c r="H4335" s="30"/>
      <c r="I4335" s="30"/>
      <c r="J4335" s="35"/>
      <c r="AE4335" s="30"/>
      <c r="AF4335" s="31"/>
      <c r="AG4335" s="30"/>
      <c r="AH4335" s="30"/>
      <c r="AI4335" s="30"/>
      <c r="AJ4335" s="30"/>
      <c r="AK4335"/>
      <c r="AL4335"/>
      <c r="AM4335"/>
      <c r="AN4335"/>
      <c r="AO4335"/>
      <c r="AP4335" s="30"/>
    </row>
    <row r="4336" spans="2:42" s="28" customFormat="1" x14ac:dyDescent="0.2">
      <c r="B4336" s="23"/>
      <c r="D4336" s="23"/>
      <c r="E4336" s="30"/>
      <c r="F4336" s="30"/>
      <c r="G4336" s="30"/>
      <c r="H4336" s="30"/>
      <c r="I4336" s="30"/>
      <c r="J4336" s="35"/>
      <c r="AE4336" s="30"/>
      <c r="AF4336" s="31"/>
      <c r="AG4336" s="30"/>
      <c r="AH4336" s="30"/>
      <c r="AI4336" s="30"/>
      <c r="AJ4336" s="30"/>
      <c r="AK4336"/>
      <c r="AL4336"/>
      <c r="AM4336"/>
      <c r="AN4336"/>
      <c r="AO4336"/>
      <c r="AP4336" s="30"/>
    </row>
    <row r="4337" spans="2:42" s="28" customFormat="1" x14ac:dyDescent="0.2">
      <c r="B4337" s="23"/>
      <c r="D4337" s="23"/>
      <c r="E4337" s="30"/>
      <c r="F4337" s="30"/>
      <c r="G4337" s="30"/>
      <c r="H4337" s="30"/>
      <c r="I4337" s="30"/>
      <c r="J4337" s="35"/>
      <c r="AE4337" s="30"/>
      <c r="AF4337" s="31"/>
      <c r="AG4337" s="30"/>
      <c r="AH4337" s="30"/>
      <c r="AI4337" s="30"/>
      <c r="AJ4337" s="30"/>
      <c r="AK4337"/>
      <c r="AL4337"/>
      <c r="AM4337"/>
      <c r="AN4337"/>
      <c r="AO4337"/>
      <c r="AP4337" s="30"/>
    </row>
    <row r="4338" spans="2:42" s="28" customFormat="1" x14ac:dyDescent="0.2">
      <c r="B4338" s="23"/>
      <c r="D4338" s="23"/>
      <c r="E4338" s="30"/>
      <c r="F4338" s="30"/>
      <c r="G4338" s="30"/>
      <c r="H4338" s="30"/>
      <c r="I4338" s="30"/>
      <c r="J4338" s="35"/>
      <c r="AE4338" s="30"/>
      <c r="AF4338" s="31"/>
      <c r="AG4338" s="30"/>
      <c r="AH4338" s="30"/>
      <c r="AI4338" s="30"/>
      <c r="AJ4338" s="30"/>
      <c r="AK4338"/>
      <c r="AL4338"/>
      <c r="AM4338"/>
      <c r="AN4338"/>
      <c r="AO4338"/>
      <c r="AP4338" s="30"/>
    </row>
    <row r="4339" spans="2:42" s="28" customFormat="1" x14ac:dyDescent="0.2">
      <c r="B4339" s="23"/>
      <c r="D4339" s="23"/>
      <c r="E4339" s="30"/>
      <c r="F4339" s="30"/>
      <c r="G4339" s="30"/>
      <c r="H4339" s="30"/>
      <c r="I4339" s="30"/>
      <c r="J4339" s="35"/>
      <c r="AE4339" s="30"/>
      <c r="AF4339" s="31"/>
      <c r="AG4339" s="30"/>
      <c r="AH4339" s="30"/>
      <c r="AI4339" s="30"/>
      <c r="AJ4339" s="30"/>
      <c r="AK4339"/>
      <c r="AL4339"/>
      <c r="AM4339"/>
      <c r="AN4339"/>
      <c r="AO4339"/>
      <c r="AP4339" s="30"/>
    </row>
    <row r="4340" spans="2:42" s="28" customFormat="1" x14ac:dyDescent="0.2">
      <c r="B4340" s="23"/>
      <c r="D4340" s="23"/>
      <c r="E4340" s="30"/>
      <c r="F4340" s="30"/>
      <c r="G4340" s="30"/>
      <c r="H4340" s="30"/>
      <c r="I4340" s="30"/>
      <c r="J4340" s="35"/>
      <c r="AE4340" s="30"/>
      <c r="AF4340" s="31"/>
      <c r="AG4340" s="30"/>
      <c r="AH4340" s="30"/>
      <c r="AI4340" s="30"/>
      <c r="AJ4340" s="30"/>
      <c r="AK4340"/>
      <c r="AL4340"/>
      <c r="AM4340"/>
      <c r="AN4340"/>
      <c r="AO4340"/>
      <c r="AP4340" s="30"/>
    </row>
    <row r="4341" spans="2:42" s="28" customFormat="1" x14ac:dyDescent="0.2">
      <c r="B4341" s="23"/>
      <c r="D4341" s="23"/>
      <c r="E4341" s="30"/>
      <c r="F4341" s="30"/>
      <c r="G4341" s="30"/>
      <c r="H4341" s="30"/>
      <c r="I4341" s="30"/>
      <c r="J4341" s="35"/>
      <c r="AE4341" s="30"/>
      <c r="AF4341" s="31"/>
      <c r="AG4341" s="30"/>
      <c r="AH4341" s="30"/>
      <c r="AI4341" s="30"/>
      <c r="AJ4341" s="30"/>
      <c r="AK4341"/>
      <c r="AL4341"/>
      <c r="AM4341"/>
      <c r="AN4341"/>
      <c r="AO4341"/>
      <c r="AP4341" s="30"/>
    </row>
    <row r="4342" spans="2:42" s="28" customFormat="1" x14ac:dyDescent="0.2">
      <c r="B4342" s="23"/>
      <c r="D4342" s="23"/>
      <c r="E4342" s="30"/>
      <c r="F4342" s="30"/>
      <c r="G4342" s="30"/>
      <c r="H4342" s="30"/>
      <c r="I4342" s="30"/>
      <c r="J4342" s="35"/>
      <c r="AE4342" s="30"/>
      <c r="AF4342" s="31"/>
      <c r="AG4342" s="30"/>
      <c r="AH4342" s="30"/>
      <c r="AI4342" s="30"/>
      <c r="AJ4342" s="30"/>
      <c r="AK4342"/>
      <c r="AL4342"/>
      <c r="AM4342"/>
      <c r="AN4342"/>
      <c r="AO4342"/>
      <c r="AP4342" s="30"/>
    </row>
    <row r="4343" spans="2:42" s="28" customFormat="1" x14ac:dyDescent="0.2">
      <c r="B4343" s="23"/>
      <c r="D4343" s="23"/>
      <c r="E4343" s="30"/>
      <c r="F4343" s="30"/>
      <c r="G4343" s="30"/>
      <c r="H4343" s="30"/>
      <c r="I4343" s="30"/>
      <c r="J4343" s="35"/>
      <c r="AE4343" s="30"/>
      <c r="AF4343" s="31"/>
      <c r="AG4343" s="30"/>
      <c r="AH4343" s="30"/>
      <c r="AI4343" s="30"/>
      <c r="AJ4343" s="30"/>
      <c r="AK4343"/>
      <c r="AL4343"/>
      <c r="AM4343"/>
      <c r="AN4343"/>
      <c r="AO4343"/>
      <c r="AP4343" s="30"/>
    </row>
    <row r="4344" spans="2:42" s="28" customFormat="1" x14ac:dyDescent="0.2">
      <c r="B4344" s="23"/>
      <c r="D4344" s="23"/>
      <c r="E4344" s="30"/>
      <c r="F4344" s="30"/>
      <c r="G4344" s="30"/>
      <c r="H4344" s="30"/>
      <c r="I4344" s="30"/>
      <c r="J4344" s="35"/>
      <c r="AE4344" s="30"/>
      <c r="AF4344" s="31"/>
      <c r="AG4344" s="30"/>
      <c r="AH4344" s="30"/>
      <c r="AI4344" s="30"/>
      <c r="AJ4344" s="30"/>
      <c r="AK4344"/>
      <c r="AL4344"/>
      <c r="AM4344"/>
      <c r="AN4344"/>
      <c r="AO4344"/>
      <c r="AP4344" s="30"/>
    </row>
    <row r="4345" spans="2:42" s="28" customFormat="1" x14ac:dyDescent="0.2">
      <c r="B4345" s="23"/>
      <c r="D4345" s="23"/>
      <c r="E4345" s="30"/>
      <c r="F4345" s="30"/>
      <c r="G4345" s="30"/>
      <c r="H4345" s="30"/>
      <c r="I4345" s="30"/>
      <c r="J4345" s="35"/>
      <c r="AE4345" s="30"/>
      <c r="AF4345" s="31"/>
      <c r="AG4345" s="30"/>
      <c r="AH4345" s="30"/>
      <c r="AI4345" s="30"/>
      <c r="AJ4345" s="30"/>
      <c r="AK4345"/>
      <c r="AL4345"/>
      <c r="AM4345"/>
      <c r="AN4345"/>
      <c r="AO4345"/>
      <c r="AP4345" s="30"/>
    </row>
    <row r="4346" spans="2:42" s="28" customFormat="1" x14ac:dyDescent="0.2">
      <c r="B4346" s="23"/>
      <c r="D4346" s="23"/>
      <c r="E4346" s="30"/>
      <c r="F4346" s="30"/>
      <c r="G4346" s="30"/>
      <c r="H4346" s="30"/>
      <c r="I4346" s="30"/>
      <c r="J4346" s="35"/>
      <c r="AE4346" s="30"/>
      <c r="AF4346" s="31"/>
      <c r="AG4346" s="30"/>
      <c r="AH4346" s="30"/>
      <c r="AI4346" s="30"/>
      <c r="AJ4346" s="30"/>
      <c r="AK4346"/>
      <c r="AL4346"/>
      <c r="AM4346"/>
      <c r="AN4346"/>
      <c r="AO4346"/>
      <c r="AP4346" s="30"/>
    </row>
    <row r="4347" spans="2:42" s="28" customFormat="1" x14ac:dyDescent="0.2">
      <c r="B4347" s="23"/>
      <c r="D4347" s="23"/>
      <c r="E4347" s="30"/>
      <c r="F4347" s="30"/>
      <c r="G4347" s="30"/>
      <c r="H4347" s="30"/>
      <c r="I4347" s="30"/>
      <c r="J4347" s="35"/>
      <c r="AE4347" s="30"/>
      <c r="AF4347" s="31"/>
      <c r="AG4347" s="30"/>
      <c r="AH4347" s="30"/>
      <c r="AI4347" s="30"/>
      <c r="AJ4347" s="30"/>
      <c r="AK4347"/>
      <c r="AL4347"/>
      <c r="AM4347"/>
      <c r="AN4347"/>
      <c r="AO4347"/>
      <c r="AP4347" s="30"/>
    </row>
    <row r="4348" spans="2:42" s="28" customFormat="1" x14ac:dyDescent="0.2">
      <c r="B4348" s="23"/>
      <c r="D4348" s="23"/>
      <c r="E4348" s="30"/>
      <c r="F4348" s="30"/>
      <c r="G4348" s="30"/>
      <c r="H4348" s="30"/>
      <c r="I4348" s="30"/>
      <c r="J4348" s="35"/>
      <c r="AE4348" s="30"/>
      <c r="AF4348" s="31"/>
      <c r="AG4348" s="30"/>
      <c r="AH4348" s="30"/>
      <c r="AI4348" s="30"/>
      <c r="AJ4348" s="30"/>
      <c r="AK4348"/>
      <c r="AL4348"/>
      <c r="AM4348"/>
      <c r="AN4348"/>
      <c r="AO4348"/>
      <c r="AP4348" s="30"/>
    </row>
    <row r="4349" spans="2:42" s="28" customFormat="1" x14ac:dyDescent="0.2">
      <c r="B4349" s="23"/>
      <c r="D4349" s="23"/>
      <c r="E4349" s="30"/>
      <c r="F4349" s="30"/>
      <c r="G4349" s="30"/>
      <c r="H4349" s="30"/>
      <c r="I4349" s="30"/>
      <c r="J4349" s="35"/>
      <c r="AE4349" s="30"/>
      <c r="AF4349" s="31"/>
      <c r="AG4349" s="30"/>
      <c r="AH4349" s="30"/>
      <c r="AI4349" s="30"/>
      <c r="AJ4349" s="30"/>
      <c r="AK4349"/>
      <c r="AL4349"/>
      <c r="AM4349"/>
      <c r="AN4349"/>
      <c r="AO4349"/>
      <c r="AP4349" s="30"/>
    </row>
    <row r="4350" spans="2:42" s="28" customFormat="1" x14ac:dyDescent="0.2">
      <c r="B4350" s="23"/>
      <c r="D4350" s="23"/>
      <c r="E4350" s="30"/>
      <c r="F4350" s="30"/>
      <c r="G4350" s="30"/>
      <c r="H4350" s="30"/>
      <c r="I4350" s="30"/>
      <c r="J4350" s="35"/>
      <c r="AE4350" s="30"/>
      <c r="AF4350" s="31"/>
      <c r="AG4350" s="30"/>
      <c r="AH4350" s="30"/>
      <c r="AI4350" s="30"/>
      <c r="AJ4350" s="30"/>
      <c r="AK4350"/>
      <c r="AL4350"/>
      <c r="AM4350"/>
      <c r="AN4350"/>
      <c r="AO4350"/>
      <c r="AP4350" s="30"/>
    </row>
    <row r="4351" spans="2:42" s="28" customFormat="1" x14ac:dyDescent="0.2">
      <c r="B4351" s="23"/>
      <c r="D4351" s="23"/>
      <c r="E4351" s="30"/>
      <c r="F4351" s="30"/>
      <c r="G4351" s="30"/>
      <c r="H4351" s="30"/>
      <c r="I4351" s="30"/>
      <c r="J4351" s="35"/>
      <c r="AE4351" s="30"/>
      <c r="AF4351" s="31"/>
      <c r="AG4351" s="30"/>
      <c r="AH4351" s="30"/>
      <c r="AI4351" s="30"/>
      <c r="AJ4351" s="30"/>
      <c r="AK4351"/>
      <c r="AL4351"/>
      <c r="AM4351"/>
      <c r="AN4351"/>
      <c r="AO4351"/>
      <c r="AP4351" s="30"/>
    </row>
    <row r="4352" spans="2:42" s="28" customFormat="1" x14ac:dyDescent="0.2">
      <c r="B4352" s="23"/>
      <c r="D4352" s="23"/>
      <c r="E4352" s="30"/>
      <c r="F4352" s="30"/>
      <c r="G4352" s="30"/>
      <c r="H4352" s="30"/>
      <c r="I4352" s="30"/>
      <c r="J4352" s="35"/>
      <c r="AE4352" s="30"/>
      <c r="AF4352" s="31"/>
      <c r="AG4352" s="30"/>
      <c r="AH4352" s="30"/>
      <c r="AI4352" s="30"/>
      <c r="AJ4352" s="30"/>
      <c r="AK4352"/>
      <c r="AL4352"/>
      <c r="AM4352"/>
      <c r="AN4352"/>
      <c r="AO4352"/>
      <c r="AP4352" s="30"/>
    </row>
    <row r="4353" spans="2:42" s="28" customFormat="1" x14ac:dyDescent="0.2">
      <c r="B4353" s="23"/>
      <c r="D4353" s="23"/>
      <c r="E4353" s="30"/>
      <c r="F4353" s="30"/>
      <c r="G4353" s="30"/>
      <c r="H4353" s="30"/>
      <c r="I4353" s="30"/>
      <c r="J4353" s="35"/>
      <c r="AE4353" s="30"/>
      <c r="AF4353" s="31"/>
      <c r="AG4353" s="30"/>
      <c r="AH4353" s="30"/>
      <c r="AI4353" s="30"/>
      <c r="AJ4353" s="30"/>
      <c r="AK4353"/>
      <c r="AL4353"/>
      <c r="AM4353"/>
      <c r="AN4353"/>
      <c r="AO4353"/>
      <c r="AP4353" s="30"/>
    </row>
    <row r="4354" spans="2:42" s="28" customFormat="1" x14ac:dyDescent="0.2">
      <c r="B4354" s="23"/>
      <c r="D4354" s="23"/>
      <c r="E4354" s="30"/>
      <c r="F4354" s="30"/>
      <c r="G4354" s="30"/>
      <c r="H4354" s="30"/>
      <c r="I4354" s="30"/>
      <c r="J4354" s="35"/>
      <c r="AE4354" s="30"/>
      <c r="AF4354" s="31"/>
      <c r="AG4354" s="30"/>
      <c r="AH4354" s="30"/>
      <c r="AI4354" s="30"/>
      <c r="AJ4354" s="30"/>
      <c r="AK4354"/>
      <c r="AL4354"/>
      <c r="AM4354"/>
      <c r="AN4354"/>
      <c r="AO4354"/>
      <c r="AP4354" s="30"/>
    </row>
    <row r="4355" spans="2:42" s="28" customFormat="1" x14ac:dyDescent="0.2">
      <c r="B4355" s="23"/>
      <c r="D4355" s="23"/>
      <c r="E4355" s="30"/>
      <c r="F4355" s="30"/>
      <c r="G4355" s="30"/>
      <c r="H4355" s="30"/>
      <c r="I4355" s="30"/>
      <c r="J4355" s="35"/>
      <c r="AE4355" s="30"/>
      <c r="AF4355" s="31"/>
      <c r="AG4355" s="30"/>
      <c r="AH4355" s="30"/>
      <c r="AI4355" s="30"/>
      <c r="AJ4355" s="30"/>
      <c r="AK4355"/>
      <c r="AL4355"/>
      <c r="AM4355"/>
      <c r="AN4355"/>
      <c r="AO4355"/>
      <c r="AP4355" s="30"/>
    </row>
    <row r="4356" spans="2:42" s="28" customFormat="1" x14ac:dyDescent="0.2">
      <c r="B4356" s="23"/>
      <c r="D4356" s="23"/>
      <c r="E4356" s="30"/>
      <c r="F4356" s="30"/>
      <c r="G4356" s="30"/>
      <c r="H4356" s="30"/>
      <c r="I4356" s="30"/>
      <c r="J4356" s="35"/>
      <c r="AE4356" s="30"/>
      <c r="AF4356" s="31"/>
      <c r="AG4356" s="30"/>
      <c r="AH4356" s="30"/>
      <c r="AI4356" s="30"/>
      <c r="AJ4356" s="30"/>
      <c r="AK4356"/>
      <c r="AL4356"/>
      <c r="AM4356"/>
      <c r="AN4356"/>
      <c r="AO4356"/>
      <c r="AP4356" s="30"/>
    </row>
    <row r="4357" spans="2:42" s="28" customFormat="1" x14ac:dyDescent="0.2">
      <c r="B4357" s="23"/>
      <c r="D4357" s="23"/>
      <c r="E4357" s="30"/>
      <c r="F4357" s="30"/>
      <c r="G4357" s="30"/>
      <c r="H4357" s="30"/>
      <c r="I4357" s="30"/>
      <c r="J4357" s="35"/>
      <c r="AE4357" s="30"/>
      <c r="AF4357" s="31"/>
      <c r="AG4357" s="30"/>
      <c r="AH4357" s="30"/>
      <c r="AI4357" s="30"/>
      <c r="AJ4357" s="30"/>
      <c r="AK4357"/>
      <c r="AL4357"/>
      <c r="AM4357"/>
      <c r="AN4357"/>
      <c r="AO4357"/>
      <c r="AP4357" s="30"/>
    </row>
    <row r="4358" spans="2:42" s="28" customFormat="1" x14ac:dyDescent="0.2">
      <c r="B4358" s="23"/>
      <c r="D4358" s="23"/>
      <c r="E4358" s="30"/>
      <c r="F4358" s="30"/>
      <c r="G4358" s="30"/>
      <c r="H4358" s="30"/>
      <c r="I4358" s="30"/>
      <c r="J4358" s="35"/>
      <c r="AE4358" s="30"/>
      <c r="AF4358" s="31"/>
      <c r="AG4358" s="30"/>
      <c r="AH4358" s="30"/>
      <c r="AI4358" s="30"/>
      <c r="AJ4358" s="30"/>
      <c r="AK4358"/>
      <c r="AL4358"/>
      <c r="AM4358"/>
      <c r="AN4358"/>
      <c r="AO4358"/>
      <c r="AP4358" s="30"/>
    </row>
    <row r="4359" spans="2:42" s="28" customFormat="1" x14ac:dyDescent="0.2">
      <c r="B4359" s="23"/>
      <c r="D4359" s="23"/>
      <c r="E4359" s="30"/>
      <c r="F4359" s="30"/>
      <c r="G4359" s="30"/>
      <c r="H4359" s="30"/>
      <c r="I4359" s="30"/>
      <c r="J4359" s="35"/>
      <c r="AE4359" s="30"/>
      <c r="AF4359" s="31"/>
      <c r="AG4359" s="30"/>
      <c r="AH4359" s="30"/>
      <c r="AI4359" s="30"/>
      <c r="AJ4359" s="30"/>
      <c r="AK4359"/>
      <c r="AL4359"/>
      <c r="AM4359"/>
      <c r="AN4359"/>
      <c r="AO4359"/>
      <c r="AP4359" s="30"/>
    </row>
    <row r="4360" spans="2:42" s="28" customFormat="1" x14ac:dyDescent="0.2">
      <c r="B4360" s="23"/>
      <c r="D4360" s="23"/>
      <c r="E4360" s="30"/>
      <c r="F4360" s="30"/>
      <c r="G4360" s="30"/>
      <c r="H4360" s="30"/>
      <c r="I4360" s="30"/>
      <c r="J4360" s="35"/>
      <c r="AE4360" s="30"/>
      <c r="AF4360" s="31"/>
      <c r="AG4360" s="30"/>
      <c r="AH4360" s="30"/>
      <c r="AI4360" s="30"/>
      <c r="AJ4360" s="30"/>
      <c r="AK4360"/>
      <c r="AL4360"/>
      <c r="AM4360"/>
      <c r="AN4360"/>
      <c r="AO4360"/>
      <c r="AP4360" s="30"/>
    </row>
    <row r="4361" spans="2:42" s="28" customFormat="1" x14ac:dyDescent="0.2">
      <c r="B4361" s="23"/>
      <c r="D4361" s="23"/>
      <c r="E4361" s="30"/>
      <c r="F4361" s="30"/>
      <c r="G4361" s="30"/>
      <c r="H4361" s="30"/>
      <c r="I4361" s="30"/>
      <c r="J4361" s="35"/>
      <c r="AE4361" s="30"/>
      <c r="AF4361" s="31"/>
      <c r="AG4361" s="30"/>
      <c r="AH4361" s="30"/>
      <c r="AI4361" s="30"/>
      <c r="AJ4361" s="30"/>
      <c r="AK4361"/>
      <c r="AL4361"/>
      <c r="AM4361"/>
      <c r="AN4361"/>
      <c r="AO4361"/>
      <c r="AP4361" s="30"/>
    </row>
    <row r="4362" spans="2:42" s="28" customFormat="1" x14ac:dyDescent="0.2">
      <c r="B4362" s="23"/>
      <c r="D4362" s="23"/>
      <c r="E4362" s="30"/>
      <c r="F4362" s="30"/>
      <c r="G4362" s="30"/>
      <c r="H4362" s="30"/>
      <c r="I4362" s="30"/>
      <c r="J4362" s="35"/>
      <c r="AE4362" s="30"/>
      <c r="AF4362" s="31"/>
      <c r="AG4362" s="30"/>
      <c r="AH4362" s="30"/>
      <c r="AI4362" s="30"/>
      <c r="AJ4362" s="30"/>
      <c r="AK4362"/>
      <c r="AL4362"/>
      <c r="AM4362"/>
      <c r="AN4362"/>
      <c r="AO4362"/>
      <c r="AP4362" s="30"/>
    </row>
    <row r="4363" spans="2:42" s="28" customFormat="1" x14ac:dyDescent="0.2">
      <c r="B4363" s="23"/>
      <c r="D4363" s="23"/>
      <c r="E4363" s="30"/>
      <c r="F4363" s="30"/>
      <c r="G4363" s="30"/>
      <c r="H4363" s="30"/>
      <c r="I4363" s="30"/>
      <c r="J4363" s="35"/>
      <c r="AE4363" s="30"/>
      <c r="AF4363" s="31"/>
      <c r="AG4363" s="30"/>
      <c r="AH4363" s="30"/>
      <c r="AI4363" s="30"/>
      <c r="AJ4363" s="30"/>
      <c r="AK4363"/>
      <c r="AL4363"/>
      <c r="AM4363"/>
      <c r="AN4363"/>
      <c r="AO4363"/>
      <c r="AP4363" s="30"/>
    </row>
    <row r="4364" spans="2:42" s="28" customFormat="1" x14ac:dyDescent="0.2">
      <c r="B4364" s="23"/>
      <c r="D4364" s="23"/>
      <c r="E4364" s="30"/>
      <c r="F4364" s="30"/>
      <c r="G4364" s="30"/>
      <c r="H4364" s="30"/>
      <c r="I4364" s="30"/>
      <c r="J4364" s="35"/>
      <c r="AE4364" s="30"/>
      <c r="AF4364" s="31"/>
      <c r="AG4364" s="30"/>
      <c r="AH4364" s="30"/>
      <c r="AI4364" s="30"/>
      <c r="AJ4364" s="30"/>
      <c r="AK4364"/>
      <c r="AL4364"/>
      <c r="AM4364"/>
      <c r="AN4364"/>
      <c r="AO4364"/>
      <c r="AP4364" s="30"/>
    </row>
    <row r="4365" spans="2:42" s="28" customFormat="1" x14ac:dyDescent="0.2">
      <c r="B4365" s="23"/>
      <c r="D4365" s="23"/>
      <c r="E4365" s="30"/>
      <c r="F4365" s="30"/>
      <c r="G4365" s="30"/>
      <c r="H4365" s="30"/>
      <c r="I4365" s="30"/>
      <c r="J4365" s="35"/>
      <c r="AE4365" s="30"/>
      <c r="AF4365" s="31"/>
      <c r="AG4365" s="30"/>
      <c r="AH4365" s="30"/>
      <c r="AI4365" s="30"/>
      <c r="AJ4365" s="30"/>
      <c r="AK4365"/>
      <c r="AL4365"/>
      <c r="AM4365"/>
      <c r="AN4365"/>
      <c r="AO4365"/>
      <c r="AP4365" s="30"/>
    </row>
    <row r="4366" spans="2:42" s="28" customFormat="1" x14ac:dyDescent="0.2">
      <c r="B4366" s="23"/>
      <c r="D4366" s="23"/>
      <c r="E4366" s="30"/>
      <c r="F4366" s="30"/>
      <c r="G4366" s="30"/>
      <c r="H4366" s="30"/>
      <c r="I4366" s="30"/>
      <c r="J4366" s="35"/>
      <c r="AE4366" s="30"/>
      <c r="AF4366" s="31"/>
      <c r="AG4366" s="30"/>
      <c r="AH4366" s="30"/>
      <c r="AI4366" s="30"/>
      <c r="AJ4366" s="30"/>
      <c r="AK4366"/>
      <c r="AL4366"/>
      <c r="AM4366"/>
      <c r="AN4366"/>
      <c r="AO4366"/>
      <c r="AP4366" s="30"/>
    </row>
    <row r="4367" spans="2:42" s="28" customFormat="1" x14ac:dyDescent="0.2">
      <c r="B4367" s="23"/>
      <c r="D4367" s="23"/>
      <c r="E4367" s="30"/>
      <c r="F4367" s="30"/>
      <c r="G4367" s="30"/>
      <c r="H4367" s="30"/>
      <c r="I4367" s="30"/>
      <c r="J4367" s="35"/>
      <c r="AE4367" s="30"/>
      <c r="AF4367" s="31"/>
      <c r="AG4367" s="30"/>
      <c r="AH4367" s="30"/>
      <c r="AI4367" s="30"/>
      <c r="AJ4367" s="30"/>
      <c r="AK4367"/>
      <c r="AL4367"/>
      <c r="AM4367"/>
      <c r="AN4367"/>
      <c r="AO4367"/>
      <c r="AP4367" s="30"/>
    </row>
    <row r="4368" spans="2:42" s="28" customFormat="1" x14ac:dyDescent="0.2">
      <c r="B4368" s="23"/>
      <c r="D4368" s="23"/>
      <c r="E4368" s="30"/>
      <c r="F4368" s="30"/>
      <c r="G4368" s="30"/>
      <c r="H4368" s="30"/>
      <c r="I4368" s="30"/>
      <c r="J4368" s="35"/>
      <c r="AE4368" s="30"/>
      <c r="AF4368" s="31"/>
      <c r="AG4368" s="30"/>
      <c r="AH4368" s="30"/>
      <c r="AI4368" s="30"/>
      <c r="AJ4368" s="30"/>
      <c r="AK4368"/>
      <c r="AL4368"/>
      <c r="AM4368"/>
      <c r="AN4368"/>
      <c r="AO4368"/>
      <c r="AP4368" s="30"/>
    </row>
    <row r="4369" spans="2:42" s="28" customFormat="1" x14ac:dyDescent="0.2">
      <c r="B4369" s="23"/>
      <c r="D4369" s="23"/>
      <c r="E4369" s="30"/>
      <c r="F4369" s="30"/>
      <c r="G4369" s="30"/>
      <c r="H4369" s="30"/>
      <c r="I4369" s="30"/>
      <c r="J4369" s="35"/>
      <c r="AE4369" s="30"/>
      <c r="AF4369" s="31"/>
      <c r="AG4369" s="30"/>
      <c r="AH4369" s="30"/>
      <c r="AI4369" s="30"/>
      <c r="AJ4369" s="30"/>
      <c r="AK4369"/>
      <c r="AL4369"/>
      <c r="AM4369"/>
      <c r="AN4369"/>
      <c r="AO4369"/>
      <c r="AP4369" s="30"/>
    </row>
    <row r="4370" spans="2:42" s="28" customFormat="1" x14ac:dyDescent="0.2">
      <c r="B4370" s="23"/>
      <c r="D4370" s="23"/>
      <c r="E4370" s="30"/>
      <c r="F4370" s="30"/>
      <c r="G4370" s="30"/>
      <c r="H4370" s="30"/>
      <c r="I4370" s="30"/>
      <c r="J4370" s="35"/>
      <c r="AE4370" s="30"/>
      <c r="AF4370" s="31"/>
      <c r="AG4370" s="30"/>
      <c r="AH4370" s="30"/>
      <c r="AI4370" s="30"/>
      <c r="AJ4370" s="30"/>
      <c r="AK4370"/>
      <c r="AL4370"/>
      <c r="AM4370"/>
      <c r="AN4370"/>
      <c r="AO4370"/>
      <c r="AP4370" s="30"/>
    </row>
    <row r="4371" spans="2:42" s="28" customFormat="1" x14ac:dyDescent="0.2">
      <c r="B4371" s="23"/>
      <c r="D4371" s="23"/>
      <c r="E4371" s="30"/>
      <c r="F4371" s="30"/>
      <c r="G4371" s="30"/>
      <c r="H4371" s="30"/>
      <c r="I4371" s="30"/>
      <c r="J4371" s="35"/>
      <c r="AE4371" s="30"/>
      <c r="AF4371" s="31"/>
      <c r="AG4371" s="30"/>
      <c r="AH4371" s="30"/>
      <c r="AI4371" s="30"/>
      <c r="AJ4371" s="30"/>
      <c r="AK4371"/>
      <c r="AL4371"/>
      <c r="AM4371"/>
      <c r="AN4371"/>
      <c r="AO4371"/>
      <c r="AP4371" s="30"/>
    </row>
    <row r="4372" spans="2:42" s="28" customFormat="1" x14ac:dyDescent="0.2">
      <c r="B4372" s="23"/>
      <c r="D4372" s="23"/>
      <c r="E4372" s="30"/>
      <c r="F4372" s="30"/>
      <c r="G4372" s="30"/>
      <c r="H4372" s="30"/>
      <c r="I4372" s="30"/>
      <c r="J4372" s="35"/>
      <c r="AE4372" s="30"/>
      <c r="AF4372" s="31"/>
      <c r="AG4372" s="30"/>
      <c r="AH4372" s="30"/>
      <c r="AI4372" s="30"/>
      <c r="AJ4372" s="30"/>
      <c r="AK4372"/>
      <c r="AL4372"/>
      <c r="AM4372"/>
      <c r="AN4372"/>
      <c r="AO4372"/>
      <c r="AP4372" s="30"/>
    </row>
    <row r="4373" spans="2:42" s="28" customFormat="1" x14ac:dyDescent="0.2">
      <c r="B4373" s="23"/>
      <c r="D4373" s="23"/>
      <c r="E4373" s="30"/>
      <c r="F4373" s="30"/>
      <c r="G4373" s="30"/>
      <c r="H4373" s="30"/>
      <c r="I4373" s="30"/>
      <c r="J4373" s="35"/>
      <c r="AE4373" s="30"/>
      <c r="AF4373" s="31"/>
      <c r="AG4373" s="30"/>
      <c r="AH4373" s="30"/>
      <c r="AI4373" s="30"/>
      <c r="AJ4373" s="30"/>
      <c r="AK4373"/>
      <c r="AL4373"/>
      <c r="AM4373"/>
      <c r="AN4373"/>
      <c r="AO4373"/>
      <c r="AP4373" s="30"/>
    </row>
    <row r="4374" spans="2:42" s="28" customFormat="1" x14ac:dyDescent="0.2">
      <c r="B4374" s="23"/>
      <c r="D4374" s="23"/>
      <c r="E4374" s="30"/>
      <c r="F4374" s="30"/>
      <c r="G4374" s="30"/>
      <c r="H4374" s="30"/>
      <c r="I4374" s="30"/>
      <c r="J4374" s="35"/>
      <c r="AE4374" s="30"/>
      <c r="AF4374" s="31"/>
      <c r="AG4374" s="30"/>
      <c r="AH4374" s="30"/>
      <c r="AI4374" s="30"/>
      <c r="AJ4374" s="30"/>
      <c r="AK4374"/>
      <c r="AL4374"/>
      <c r="AM4374"/>
      <c r="AN4374"/>
      <c r="AO4374"/>
      <c r="AP4374" s="30"/>
    </row>
    <row r="4375" spans="2:42" s="28" customFormat="1" x14ac:dyDescent="0.2">
      <c r="B4375" s="23"/>
      <c r="D4375" s="23"/>
      <c r="E4375" s="30"/>
      <c r="F4375" s="30"/>
      <c r="G4375" s="30"/>
      <c r="H4375" s="30"/>
      <c r="I4375" s="30"/>
      <c r="J4375" s="35"/>
      <c r="AE4375" s="30"/>
      <c r="AF4375" s="31"/>
      <c r="AG4375" s="30"/>
      <c r="AH4375" s="30"/>
      <c r="AI4375" s="30"/>
      <c r="AJ4375" s="30"/>
      <c r="AK4375"/>
      <c r="AL4375"/>
      <c r="AM4375"/>
      <c r="AN4375"/>
      <c r="AO4375"/>
      <c r="AP4375" s="30"/>
    </row>
    <row r="4376" spans="2:42" s="28" customFormat="1" x14ac:dyDescent="0.2">
      <c r="B4376" s="23"/>
      <c r="D4376" s="23"/>
      <c r="E4376" s="30"/>
      <c r="F4376" s="30"/>
      <c r="G4376" s="30"/>
      <c r="H4376" s="30"/>
      <c r="I4376" s="30"/>
      <c r="J4376" s="35"/>
      <c r="AE4376" s="30"/>
      <c r="AF4376" s="31"/>
      <c r="AG4376" s="30"/>
      <c r="AH4376" s="30"/>
      <c r="AI4376" s="30"/>
      <c r="AJ4376" s="30"/>
      <c r="AK4376"/>
      <c r="AL4376"/>
      <c r="AM4376"/>
      <c r="AN4376"/>
      <c r="AO4376"/>
      <c r="AP4376" s="30"/>
    </row>
    <row r="4377" spans="2:42" s="28" customFormat="1" x14ac:dyDescent="0.2">
      <c r="B4377" s="23"/>
      <c r="D4377" s="23"/>
      <c r="E4377" s="30"/>
      <c r="F4377" s="30"/>
      <c r="G4377" s="30"/>
      <c r="H4377" s="30"/>
      <c r="I4377" s="30"/>
      <c r="J4377" s="35"/>
      <c r="AE4377" s="30"/>
      <c r="AF4377" s="31"/>
      <c r="AG4377" s="30"/>
      <c r="AH4377" s="30"/>
      <c r="AI4377" s="30"/>
      <c r="AJ4377" s="30"/>
      <c r="AK4377"/>
      <c r="AL4377"/>
      <c r="AM4377"/>
      <c r="AN4377"/>
      <c r="AO4377"/>
      <c r="AP4377" s="30"/>
    </row>
    <row r="4378" spans="2:42" s="28" customFormat="1" x14ac:dyDescent="0.2">
      <c r="B4378" s="23"/>
      <c r="D4378" s="23"/>
      <c r="E4378" s="30"/>
      <c r="F4378" s="30"/>
      <c r="G4378" s="30"/>
      <c r="H4378" s="30"/>
      <c r="I4378" s="30"/>
      <c r="J4378" s="35"/>
      <c r="AE4378" s="30"/>
      <c r="AF4378" s="31"/>
      <c r="AG4378" s="30"/>
      <c r="AH4378" s="30"/>
      <c r="AI4378" s="30"/>
      <c r="AJ4378" s="30"/>
      <c r="AK4378"/>
      <c r="AL4378"/>
      <c r="AM4378"/>
      <c r="AN4378"/>
      <c r="AO4378"/>
      <c r="AP4378" s="30"/>
    </row>
    <row r="4379" spans="2:42" s="28" customFormat="1" x14ac:dyDescent="0.2">
      <c r="B4379" s="23"/>
      <c r="D4379" s="23"/>
      <c r="E4379" s="30"/>
      <c r="F4379" s="30"/>
      <c r="G4379" s="30"/>
      <c r="H4379" s="30"/>
      <c r="I4379" s="30"/>
      <c r="J4379" s="35"/>
      <c r="AE4379" s="30"/>
      <c r="AF4379" s="31"/>
      <c r="AG4379" s="30"/>
      <c r="AH4379" s="30"/>
      <c r="AI4379" s="30"/>
      <c r="AJ4379" s="30"/>
      <c r="AK4379"/>
      <c r="AL4379"/>
      <c r="AM4379"/>
      <c r="AN4379"/>
      <c r="AO4379"/>
      <c r="AP4379" s="30"/>
    </row>
    <row r="4380" spans="2:42" s="28" customFormat="1" x14ac:dyDescent="0.2">
      <c r="B4380" s="23"/>
      <c r="D4380" s="23"/>
      <c r="E4380" s="30"/>
      <c r="F4380" s="30"/>
      <c r="G4380" s="30"/>
      <c r="H4380" s="30"/>
      <c r="I4380" s="30"/>
      <c r="J4380" s="35"/>
      <c r="AE4380" s="30"/>
      <c r="AF4380" s="31"/>
      <c r="AG4380" s="30"/>
      <c r="AH4380" s="30"/>
      <c r="AI4380" s="30"/>
      <c r="AJ4380" s="30"/>
      <c r="AK4380"/>
      <c r="AL4380"/>
      <c r="AM4380"/>
      <c r="AN4380"/>
      <c r="AO4380"/>
      <c r="AP4380" s="30"/>
    </row>
    <row r="4381" spans="2:42" s="28" customFormat="1" x14ac:dyDescent="0.2">
      <c r="B4381" s="23"/>
      <c r="D4381" s="23"/>
      <c r="E4381" s="30"/>
      <c r="F4381" s="30"/>
      <c r="G4381" s="30"/>
      <c r="H4381" s="30"/>
      <c r="I4381" s="30"/>
      <c r="J4381" s="35"/>
      <c r="AE4381" s="30"/>
      <c r="AF4381" s="31"/>
      <c r="AG4381" s="30"/>
      <c r="AH4381" s="30"/>
      <c r="AI4381" s="30"/>
      <c r="AJ4381" s="30"/>
      <c r="AK4381"/>
      <c r="AL4381"/>
      <c r="AM4381"/>
      <c r="AN4381"/>
      <c r="AO4381"/>
      <c r="AP4381" s="30"/>
    </row>
    <row r="4382" spans="2:42" s="28" customFormat="1" x14ac:dyDescent="0.2">
      <c r="B4382" s="23"/>
      <c r="D4382" s="23"/>
      <c r="E4382" s="30"/>
      <c r="F4382" s="30"/>
      <c r="G4382" s="30"/>
      <c r="H4382" s="30"/>
      <c r="I4382" s="30"/>
      <c r="J4382" s="35"/>
      <c r="AE4382" s="30"/>
      <c r="AF4382" s="31"/>
      <c r="AG4382" s="30"/>
      <c r="AH4382" s="30"/>
      <c r="AI4382" s="30"/>
      <c r="AJ4382" s="30"/>
      <c r="AK4382"/>
      <c r="AL4382"/>
      <c r="AM4382"/>
      <c r="AN4382"/>
      <c r="AO4382"/>
      <c r="AP4382" s="30"/>
    </row>
    <row r="4383" spans="2:42" s="28" customFormat="1" x14ac:dyDescent="0.2">
      <c r="B4383" s="23"/>
      <c r="D4383" s="23"/>
      <c r="E4383" s="30"/>
      <c r="F4383" s="30"/>
      <c r="G4383" s="30"/>
      <c r="H4383" s="30"/>
      <c r="I4383" s="30"/>
      <c r="J4383" s="35"/>
      <c r="AE4383" s="30"/>
      <c r="AF4383" s="31"/>
      <c r="AG4383" s="30"/>
      <c r="AH4383" s="30"/>
      <c r="AI4383" s="30"/>
      <c r="AJ4383" s="30"/>
      <c r="AK4383"/>
      <c r="AL4383"/>
      <c r="AM4383"/>
      <c r="AN4383"/>
      <c r="AO4383"/>
      <c r="AP4383" s="30"/>
    </row>
    <row r="4384" spans="2:42" s="28" customFormat="1" x14ac:dyDescent="0.2">
      <c r="B4384" s="23"/>
      <c r="D4384" s="23"/>
      <c r="E4384" s="30"/>
      <c r="F4384" s="30"/>
      <c r="G4384" s="30"/>
      <c r="H4384" s="30"/>
      <c r="I4384" s="30"/>
      <c r="J4384" s="35"/>
      <c r="AE4384" s="30"/>
      <c r="AF4384" s="31"/>
      <c r="AG4384" s="30"/>
      <c r="AH4384" s="30"/>
      <c r="AI4384" s="30"/>
      <c r="AJ4384" s="30"/>
      <c r="AK4384"/>
      <c r="AL4384"/>
      <c r="AM4384"/>
      <c r="AN4384"/>
      <c r="AO4384"/>
      <c r="AP4384" s="30"/>
    </row>
    <row r="4385" spans="2:42" s="28" customFormat="1" x14ac:dyDescent="0.2">
      <c r="B4385" s="23"/>
      <c r="D4385" s="23"/>
      <c r="E4385" s="30"/>
      <c r="F4385" s="30"/>
      <c r="G4385" s="30"/>
      <c r="H4385" s="30"/>
      <c r="I4385" s="30"/>
      <c r="J4385" s="35"/>
      <c r="AE4385" s="30"/>
      <c r="AF4385" s="31"/>
      <c r="AG4385" s="30"/>
      <c r="AH4385" s="30"/>
      <c r="AI4385" s="30"/>
      <c r="AJ4385" s="30"/>
      <c r="AK4385"/>
      <c r="AL4385"/>
      <c r="AM4385"/>
      <c r="AN4385"/>
      <c r="AO4385"/>
      <c r="AP4385" s="30"/>
    </row>
    <row r="4386" spans="2:42" s="28" customFormat="1" x14ac:dyDescent="0.2">
      <c r="B4386" s="23"/>
      <c r="D4386" s="23"/>
      <c r="E4386" s="30"/>
      <c r="F4386" s="30"/>
      <c r="G4386" s="30"/>
      <c r="H4386" s="30"/>
      <c r="I4386" s="30"/>
      <c r="J4386" s="35"/>
      <c r="AE4386" s="30"/>
      <c r="AF4386" s="31"/>
      <c r="AG4386" s="30"/>
      <c r="AH4386" s="30"/>
      <c r="AI4386" s="30"/>
      <c r="AJ4386" s="30"/>
      <c r="AK4386"/>
      <c r="AL4386"/>
      <c r="AM4386"/>
      <c r="AN4386"/>
      <c r="AO4386"/>
      <c r="AP4386" s="30"/>
    </row>
    <row r="4387" spans="2:42" s="28" customFormat="1" x14ac:dyDescent="0.2">
      <c r="B4387" s="23"/>
      <c r="D4387" s="23"/>
      <c r="E4387" s="30"/>
      <c r="F4387" s="30"/>
      <c r="G4387" s="30"/>
      <c r="H4387" s="30"/>
      <c r="I4387" s="30"/>
      <c r="J4387" s="35"/>
      <c r="AE4387" s="30"/>
      <c r="AF4387" s="31"/>
      <c r="AG4387" s="30"/>
      <c r="AH4387" s="30"/>
      <c r="AI4387" s="30"/>
      <c r="AJ4387" s="30"/>
      <c r="AK4387"/>
      <c r="AL4387"/>
      <c r="AM4387"/>
      <c r="AN4387"/>
      <c r="AO4387"/>
      <c r="AP4387" s="30"/>
    </row>
    <row r="4388" spans="2:42" s="28" customFormat="1" x14ac:dyDescent="0.2">
      <c r="B4388" s="23"/>
      <c r="D4388" s="23"/>
      <c r="E4388" s="30"/>
      <c r="F4388" s="30"/>
      <c r="G4388" s="30"/>
      <c r="H4388" s="30"/>
      <c r="I4388" s="30"/>
      <c r="J4388" s="35"/>
      <c r="AE4388" s="30"/>
      <c r="AF4388" s="31"/>
      <c r="AG4388" s="30"/>
      <c r="AH4388" s="30"/>
      <c r="AI4388" s="30"/>
      <c r="AJ4388" s="30"/>
      <c r="AK4388"/>
      <c r="AL4388"/>
      <c r="AM4388"/>
      <c r="AN4388"/>
      <c r="AO4388"/>
      <c r="AP4388" s="30"/>
    </row>
    <row r="4389" spans="2:42" s="28" customFormat="1" x14ac:dyDescent="0.2">
      <c r="B4389" s="23"/>
      <c r="D4389" s="23"/>
      <c r="E4389" s="30"/>
      <c r="F4389" s="30"/>
      <c r="G4389" s="30"/>
      <c r="H4389" s="30"/>
      <c r="I4389" s="30"/>
      <c r="J4389" s="35"/>
      <c r="AE4389" s="30"/>
      <c r="AF4389" s="31"/>
      <c r="AG4389" s="30"/>
      <c r="AH4389" s="30"/>
      <c r="AI4389" s="30"/>
      <c r="AJ4389" s="30"/>
      <c r="AK4389"/>
      <c r="AL4389"/>
      <c r="AM4389"/>
      <c r="AN4389"/>
      <c r="AO4389"/>
      <c r="AP4389" s="30"/>
    </row>
    <row r="4390" spans="2:42" s="28" customFormat="1" x14ac:dyDescent="0.2">
      <c r="B4390" s="23"/>
      <c r="D4390" s="23"/>
      <c r="E4390" s="30"/>
      <c r="F4390" s="30"/>
      <c r="G4390" s="30"/>
      <c r="H4390" s="30"/>
      <c r="I4390" s="30"/>
      <c r="J4390" s="35"/>
      <c r="AE4390" s="30"/>
      <c r="AF4390" s="31"/>
      <c r="AG4390" s="30"/>
      <c r="AH4390" s="30"/>
      <c r="AI4390" s="30"/>
      <c r="AJ4390" s="30"/>
      <c r="AK4390"/>
      <c r="AL4390"/>
      <c r="AM4390"/>
      <c r="AN4390"/>
      <c r="AO4390"/>
      <c r="AP4390" s="30"/>
    </row>
    <row r="4391" spans="2:42" s="28" customFormat="1" x14ac:dyDescent="0.2">
      <c r="B4391" s="23"/>
      <c r="D4391" s="23"/>
      <c r="E4391" s="30"/>
      <c r="F4391" s="30"/>
      <c r="G4391" s="30"/>
      <c r="H4391" s="30"/>
      <c r="I4391" s="30"/>
      <c r="J4391" s="35"/>
      <c r="AE4391" s="30"/>
      <c r="AF4391" s="31"/>
      <c r="AG4391" s="30"/>
      <c r="AH4391" s="30"/>
      <c r="AI4391" s="30"/>
      <c r="AJ4391" s="30"/>
      <c r="AK4391"/>
      <c r="AL4391"/>
      <c r="AM4391"/>
      <c r="AN4391"/>
      <c r="AO4391"/>
      <c r="AP4391" s="30"/>
    </row>
    <row r="4392" spans="2:42" s="28" customFormat="1" x14ac:dyDescent="0.2">
      <c r="B4392" s="23"/>
      <c r="D4392" s="23"/>
      <c r="E4392" s="30"/>
      <c r="F4392" s="30"/>
      <c r="G4392" s="30"/>
      <c r="H4392" s="30"/>
      <c r="I4392" s="30"/>
      <c r="J4392" s="35"/>
      <c r="AE4392" s="30"/>
      <c r="AF4392" s="31"/>
      <c r="AG4392" s="30"/>
      <c r="AH4392" s="30"/>
      <c r="AI4392" s="30"/>
      <c r="AJ4392" s="30"/>
      <c r="AK4392"/>
      <c r="AL4392"/>
      <c r="AM4392"/>
      <c r="AN4392"/>
      <c r="AO4392"/>
      <c r="AP4392" s="30"/>
    </row>
    <row r="4393" spans="2:42" s="28" customFormat="1" x14ac:dyDescent="0.2">
      <c r="B4393" s="23"/>
      <c r="D4393" s="23"/>
      <c r="E4393" s="30"/>
      <c r="F4393" s="30"/>
      <c r="G4393" s="30"/>
      <c r="H4393" s="30"/>
      <c r="I4393" s="30"/>
      <c r="J4393" s="35"/>
      <c r="AE4393" s="30"/>
      <c r="AF4393" s="31"/>
      <c r="AG4393" s="30"/>
      <c r="AH4393" s="30"/>
      <c r="AI4393" s="30"/>
      <c r="AJ4393" s="30"/>
      <c r="AK4393"/>
      <c r="AL4393"/>
      <c r="AM4393"/>
      <c r="AN4393"/>
      <c r="AO4393"/>
      <c r="AP4393" s="30"/>
    </row>
    <row r="4394" spans="2:42" s="28" customFormat="1" x14ac:dyDescent="0.2">
      <c r="B4394" s="23"/>
      <c r="D4394" s="23"/>
      <c r="E4394" s="30"/>
      <c r="F4394" s="30"/>
      <c r="G4394" s="30"/>
      <c r="H4394" s="30"/>
      <c r="I4394" s="30"/>
      <c r="J4394" s="35"/>
      <c r="AE4394" s="30"/>
      <c r="AF4394" s="31"/>
      <c r="AG4394" s="30"/>
      <c r="AH4394" s="30"/>
      <c r="AI4394" s="30"/>
      <c r="AJ4394" s="30"/>
      <c r="AK4394"/>
      <c r="AL4394"/>
      <c r="AM4394"/>
      <c r="AN4394"/>
      <c r="AO4394"/>
      <c r="AP4394" s="30"/>
    </row>
    <row r="4395" spans="2:42" s="28" customFormat="1" x14ac:dyDescent="0.2">
      <c r="B4395" s="23"/>
      <c r="D4395" s="23"/>
      <c r="E4395" s="30"/>
      <c r="F4395" s="30"/>
      <c r="G4395" s="30"/>
      <c r="H4395" s="30"/>
      <c r="I4395" s="30"/>
      <c r="J4395" s="35"/>
      <c r="AE4395" s="30"/>
      <c r="AF4395" s="31"/>
      <c r="AG4395" s="30"/>
      <c r="AH4395" s="30"/>
      <c r="AI4395" s="30"/>
      <c r="AJ4395" s="30"/>
      <c r="AK4395"/>
      <c r="AL4395"/>
      <c r="AM4395"/>
      <c r="AN4395"/>
      <c r="AO4395"/>
      <c r="AP4395" s="30"/>
    </row>
    <row r="4396" spans="2:42" s="28" customFormat="1" x14ac:dyDescent="0.2">
      <c r="B4396" s="23"/>
      <c r="D4396" s="23"/>
      <c r="E4396" s="30"/>
      <c r="F4396" s="30"/>
      <c r="G4396" s="30"/>
      <c r="H4396" s="30"/>
      <c r="I4396" s="30"/>
      <c r="J4396" s="35"/>
      <c r="AE4396" s="30"/>
      <c r="AF4396" s="31"/>
      <c r="AG4396" s="30"/>
      <c r="AH4396" s="30"/>
      <c r="AI4396" s="30"/>
      <c r="AJ4396" s="30"/>
      <c r="AK4396"/>
      <c r="AL4396"/>
      <c r="AM4396"/>
      <c r="AN4396"/>
      <c r="AO4396"/>
      <c r="AP4396" s="30"/>
    </row>
    <row r="4397" spans="2:42" s="28" customFormat="1" x14ac:dyDescent="0.2">
      <c r="B4397" s="23"/>
      <c r="D4397" s="23"/>
      <c r="E4397" s="30"/>
      <c r="F4397" s="30"/>
      <c r="G4397" s="30"/>
      <c r="H4397" s="30"/>
      <c r="I4397" s="30"/>
      <c r="J4397" s="35"/>
      <c r="AE4397" s="30"/>
      <c r="AF4397" s="31"/>
      <c r="AG4397" s="30"/>
      <c r="AH4397" s="30"/>
      <c r="AI4397" s="30"/>
      <c r="AJ4397" s="30"/>
      <c r="AK4397"/>
      <c r="AL4397"/>
      <c r="AM4397"/>
      <c r="AN4397"/>
      <c r="AO4397"/>
      <c r="AP4397" s="30"/>
    </row>
    <row r="4398" spans="2:42" s="28" customFormat="1" x14ac:dyDescent="0.2">
      <c r="B4398" s="23"/>
      <c r="D4398" s="23"/>
      <c r="E4398" s="30"/>
      <c r="F4398" s="30"/>
      <c r="G4398" s="30"/>
      <c r="H4398" s="30"/>
      <c r="I4398" s="30"/>
      <c r="J4398" s="35"/>
      <c r="AE4398" s="30"/>
      <c r="AF4398" s="31"/>
      <c r="AG4398" s="30"/>
      <c r="AH4398" s="30"/>
      <c r="AI4398" s="30"/>
      <c r="AJ4398" s="30"/>
      <c r="AK4398"/>
      <c r="AL4398"/>
      <c r="AM4398"/>
      <c r="AN4398"/>
      <c r="AO4398"/>
      <c r="AP4398" s="30"/>
    </row>
    <row r="4399" spans="2:42" s="28" customFormat="1" x14ac:dyDescent="0.2">
      <c r="B4399" s="23"/>
      <c r="D4399" s="23"/>
      <c r="E4399" s="30"/>
      <c r="F4399" s="30"/>
      <c r="G4399" s="30"/>
      <c r="H4399" s="30"/>
      <c r="I4399" s="30"/>
      <c r="J4399" s="35"/>
      <c r="AE4399" s="30"/>
      <c r="AF4399" s="31"/>
      <c r="AG4399" s="30"/>
      <c r="AH4399" s="30"/>
      <c r="AI4399" s="30"/>
      <c r="AJ4399" s="30"/>
      <c r="AK4399"/>
      <c r="AL4399"/>
      <c r="AM4399"/>
      <c r="AN4399"/>
      <c r="AO4399"/>
      <c r="AP4399" s="30"/>
    </row>
    <row r="4400" spans="2:42" s="28" customFormat="1" x14ac:dyDescent="0.2">
      <c r="B4400" s="23"/>
      <c r="D4400" s="23"/>
      <c r="E4400" s="30"/>
      <c r="F4400" s="30"/>
      <c r="G4400" s="30"/>
      <c r="H4400" s="30"/>
      <c r="I4400" s="30"/>
      <c r="J4400" s="35"/>
      <c r="AE4400" s="30"/>
      <c r="AF4400" s="31"/>
      <c r="AG4400" s="30"/>
      <c r="AH4400" s="30"/>
      <c r="AI4400" s="30"/>
      <c r="AJ4400" s="30"/>
      <c r="AK4400"/>
      <c r="AL4400"/>
      <c r="AM4400"/>
      <c r="AN4400"/>
      <c r="AO4400"/>
      <c r="AP4400" s="30"/>
    </row>
    <row r="4401" spans="2:42" s="28" customFormat="1" x14ac:dyDescent="0.2">
      <c r="B4401" s="23"/>
      <c r="D4401" s="23"/>
      <c r="E4401" s="30"/>
      <c r="F4401" s="30"/>
      <c r="G4401" s="30"/>
      <c r="H4401" s="30"/>
      <c r="I4401" s="30"/>
      <c r="J4401" s="35"/>
      <c r="AE4401" s="30"/>
      <c r="AF4401" s="31"/>
      <c r="AG4401" s="30"/>
      <c r="AH4401" s="30"/>
      <c r="AI4401" s="30"/>
      <c r="AJ4401" s="30"/>
      <c r="AK4401"/>
      <c r="AL4401"/>
      <c r="AM4401"/>
      <c r="AN4401"/>
      <c r="AO4401"/>
      <c r="AP4401" s="30"/>
    </row>
    <row r="4402" spans="2:42" s="28" customFormat="1" x14ac:dyDescent="0.2">
      <c r="B4402" s="23"/>
      <c r="D4402" s="23"/>
      <c r="E4402" s="30"/>
      <c r="F4402" s="30"/>
      <c r="G4402" s="30"/>
      <c r="H4402" s="30"/>
      <c r="I4402" s="30"/>
      <c r="J4402" s="35"/>
      <c r="AE4402" s="30"/>
      <c r="AF4402" s="31"/>
      <c r="AG4402" s="30"/>
      <c r="AH4402" s="30"/>
      <c r="AI4402" s="30"/>
      <c r="AJ4402" s="30"/>
      <c r="AK4402"/>
      <c r="AL4402"/>
      <c r="AM4402"/>
      <c r="AN4402"/>
      <c r="AO4402"/>
      <c r="AP4402" s="30"/>
    </row>
    <row r="4403" spans="2:42" s="28" customFormat="1" x14ac:dyDescent="0.2">
      <c r="B4403" s="23"/>
      <c r="D4403" s="23"/>
      <c r="E4403" s="30"/>
      <c r="F4403" s="30"/>
      <c r="G4403" s="30"/>
      <c r="H4403" s="30"/>
      <c r="I4403" s="30"/>
      <c r="J4403" s="35"/>
      <c r="AE4403" s="30"/>
      <c r="AF4403" s="31"/>
      <c r="AG4403" s="30"/>
      <c r="AH4403" s="30"/>
      <c r="AI4403" s="30"/>
      <c r="AJ4403" s="30"/>
      <c r="AK4403"/>
      <c r="AL4403"/>
      <c r="AM4403"/>
      <c r="AN4403"/>
      <c r="AO4403"/>
      <c r="AP4403" s="30"/>
    </row>
    <row r="4404" spans="2:42" s="28" customFormat="1" x14ac:dyDescent="0.2">
      <c r="B4404" s="23"/>
      <c r="D4404" s="23"/>
      <c r="E4404" s="30"/>
      <c r="F4404" s="30"/>
      <c r="G4404" s="30"/>
      <c r="H4404" s="30"/>
      <c r="I4404" s="30"/>
      <c r="J4404" s="35"/>
      <c r="AE4404" s="30"/>
      <c r="AF4404" s="31"/>
      <c r="AG4404" s="30"/>
      <c r="AH4404" s="30"/>
      <c r="AI4404" s="30"/>
      <c r="AJ4404" s="30"/>
      <c r="AK4404"/>
      <c r="AL4404"/>
      <c r="AM4404"/>
      <c r="AN4404"/>
      <c r="AO4404"/>
      <c r="AP4404" s="30"/>
    </row>
    <row r="4405" spans="2:42" s="28" customFormat="1" x14ac:dyDescent="0.2">
      <c r="B4405" s="23"/>
      <c r="D4405" s="23"/>
      <c r="E4405" s="30"/>
      <c r="F4405" s="30"/>
      <c r="G4405" s="30"/>
      <c r="H4405" s="30"/>
      <c r="I4405" s="30"/>
      <c r="J4405" s="35"/>
      <c r="AE4405" s="30"/>
      <c r="AF4405" s="31"/>
      <c r="AG4405" s="30"/>
      <c r="AH4405" s="30"/>
      <c r="AI4405" s="30"/>
      <c r="AJ4405" s="30"/>
      <c r="AK4405"/>
      <c r="AL4405"/>
      <c r="AM4405"/>
      <c r="AN4405"/>
      <c r="AO4405"/>
      <c r="AP4405" s="30"/>
    </row>
    <row r="4406" spans="2:42" s="28" customFormat="1" x14ac:dyDescent="0.2">
      <c r="B4406" s="23"/>
      <c r="D4406" s="23"/>
      <c r="E4406" s="30"/>
      <c r="F4406" s="30"/>
      <c r="G4406" s="30"/>
      <c r="H4406" s="30"/>
      <c r="I4406" s="30"/>
      <c r="J4406" s="35"/>
      <c r="AE4406" s="30"/>
      <c r="AF4406" s="31"/>
      <c r="AG4406" s="30"/>
      <c r="AH4406" s="30"/>
      <c r="AI4406" s="30"/>
      <c r="AJ4406" s="30"/>
      <c r="AK4406"/>
      <c r="AL4406"/>
      <c r="AM4406"/>
      <c r="AN4406"/>
      <c r="AO4406"/>
      <c r="AP4406" s="30"/>
    </row>
    <row r="4407" spans="2:42" s="28" customFormat="1" x14ac:dyDescent="0.2">
      <c r="B4407" s="23"/>
      <c r="D4407" s="23"/>
      <c r="E4407" s="30"/>
      <c r="F4407" s="30"/>
      <c r="G4407" s="30"/>
      <c r="H4407" s="30"/>
      <c r="I4407" s="30"/>
      <c r="J4407" s="35"/>
      <c r="AE4407" s="30"/>
      <c r="AF4407" s="31"/>
      <c r="AG4407" s="30"/>
      <c r="AH4407" s="30"/>
      <c r="AI4407" s="30"/>
      <c r="AJ4407" s="30"/>
      <c r="AK4407"/>
      <c r="AL4407"/>
      <c r="AM4407"/>
      <c r="AN4407"/>
      <c r="AO4407"/>
      <c r="AP4407" s="30"/>
    </row>
    <row r="4408" spans="2:42" s="28" customFormat="1" x14ac:dyDescent="0.2">
      <c r="B4408" s="23"/>
      <c r="D4408" s="23"/>
      <c r="E4408" s="30"/>
      <c r="F4408" s="30"/>
      <c r="G4408" s="30"/>
      <c r="H4408" s="30"/>
      <c r="I4408" s="30"/>
      <c r="J4408" s="35"/>
      <c r="AE4408" s="30"/>
      <c r="AF4408" s="31"/>
      <c r="AG4408" s="30"/>
      <c r="AH4408" s="30"/>
      <c r="AI4408" s="30"/>
      <c r="AJ4408" s="30"/>
      <c r="AK4408"/>
      <c r="AL4408"/>
      <c r="AM4408"/>
      <c r="AN4408"/>
      <c r="AO4408"/>
      <c r="AP4408" s="30"/>
    </row>
    <row r="4409" spans="2:42" s="28" customFormat="1" x14ac:dyDescent="0.2">
      <c r="B4409" s="23"/>
      <c r="D4409" s="23"/>
      <c r="E4409" s="30"/>
      <c r="F4409" s="30"/>
      <c r="G4409" s="30"/>
      <c r="H4409" s="30"/>
      <c r="I4409" s="30"/>
      <c r="J4409" s="35"/>
      <c r="AE4409" s="30"/>
      <c r="AF4409" s="31"/>
      <c r="AG4409" s="30"/>
      <c r="AH4409" s="30"/>
      <c r="AI4409" s="30"/>
      <c r="AJ4409" s="30"/>
      <c r="AK4409"/>
      <c r="AL4409"/>
      <c r="AM4409"/>
      <c r="AN4409"/>
      <c r="AO4409"/>
      <c r="AP4409" s="30"/>
    </row>
    <row r="4410" spans="2:42" s="28" customFormat="1" x14ac:dyDescent="0.2">
      <c r="B4410" s="23"/>
      <c r="D4410" s="23"/>
      <c r="E4410" s="30"/>
      <c r="F4410" s="30"/>
      <c r="G4410" s="30"/>
      <c r="H4410" s="30"/>
      <c r="I4410" s="30"/>
      <c r="J4410" s="35"/>
      <c r="AE4410" s="30"/>
      <c r="AF4410" s="31"/>
      <c r="AG4410" s="30"/>
      <c r="AH4410" s="30"/>
      <c r="AI4410" s="30"/>
      <c r="AJ4410" s="30"/>
      <c r="AK4410"/>
      <c r="AL4410"/>
      <c r="AM4410"/>
      <c r="AN4410"/>
      <c r="AO4410"/>
      <c r="AP4410" s="30"/>
    </row>
    <row r="4411" spans="2:42" s="28" customFormat="1" x14ac:dyDescent="0.2">
      <c r="B4411" s="23"/>
      <c r="D4411" s="23"/>
      <c r="E4411" s="30"/>
      <c r="F4411" s="30"/>
      <c r="G4411" s="30"/>
      <c r="H4411" s="30"/>
      <c r="I4411" s="30"/>
      <c r="J4411" s="35"/>
      <c r="AE4411" s="30"/>
      <c r="AF4411" s="31"/>
      <c r="AG4411" s="30"/>
      <c r="AH4411" s="30"/>
      <c r="AI4411" s="30"/>
      <c r="AJ4411" s="30"/>
      <c r="AK4411"/>
      <c r="AL4411"/>
      <c r="AM4411"/>
      <c r="AN4411"/>
      <c r="AO4411"/>
      <c r="AP4411" s="30"/>
    </row>
    <row r="4412" spans="2:42" s="28" customFormat="1" x14ac:dyDescent="0.2">
      <c r="B4412" s="23"/>
      <c r="D4412" s="23"/>
      <c r="E4412" s="30"/>
      <c r="F4412" s="30"/>
      <c r="G4412" s="30"/>
      <c r="H4412" s="30"/>
      <c r="I4412" s="30"/>
      <c r="J4412" s="35"/>
      <c r="AE4412" s="30"/>
      <c r="AF4412" s="31"/>
      <c r="AG4412" s="30"/>
      <c r="AH4412" s="30"/>
      <c r="AI4412" s="30"/>
      <c r="AJ4412" s="30"/>
      <c r="AK4412"/>
      <c r="AL4412"/>
      <c r="AM4412"/>
      <c r="AN4412"/>
      <c r="AO4412"/>
      <c r="AP4412" s="30"/>
    </row>
    <row r="4413" spans="2:42" s="28" customFormat="1" x14ac:dyDescent="0.2">
      <c r="B4413" s="23"/>
      <c r="D4413" s="23"/>
      <c r="E4413" s="30"/>
      <c r="F4413" s="30"/>
      <c r="G4413" s="30"/>
      <c r="H4413" s="30"/>
      <c r="I4413" s="30"/>
      <c r="J4413" s="35"/>
      <c r="AE4413" s="30"/>
      <c r="AF4413" s="31"/>
      <c r="AG4413" s="30"/>
      <c r="AH4413" s="30"/>
      <c r="AI4413" s="30"/>
      <c r="AJ4413" s="30"/>
      <c r="AK4413"/>
      <c r="AL4413"/>
      <c r="AM4413"/>
      <c r="AN4413"/>
      <c r="AO4413"/>
      <c r="AP4413" s="30"/>
    </row>
    <row r="4414" spans="2:42" s="28" customFormat="1" x14ac:dyDescent="0.2">
      <c r="B4414" s="23"/>
      <c r="D4414" s="23"/>
      <c r="E4414" s="30"/>
      <c r="F4414" s="30"/>
      <c r="G4414" s="30"/>
      <c r="H4414" s="30"/>
      <c r="I4414" s="30"/>
      <c r="J4414" s="35"/>
      <c r="AE4414" s="30"/>
      <c r="AF4414" s="31"/>
      <c r="AG4414" s="30"/>
      <c r="AH4414" s="30"/>
      <c r="AI4414" s="30"/>
      <c r="AJ4414" s="30"/>
      <c r="AK4414"/>
      <c r="AL4414"/>
      <c r="AM4414"/>
      <c r="AN4414"/>
      <c r="AO4414"/>
      <c r="AP4414" s="30"/>
    </row>
    <row r="4415" spans="2:42" s="28" customFormat="1" x14ac:dyDescent="0.2">
      <c r="B4415" s="23"/>
      <c r="D4415" s="23"/>
      <c r="E4415" s="30"/>
      <c r="F4415" s="30"/>
      <c r="G4415" s="30"/>
      <c r="H4415" s="30"/>
      <c r="I4415" s="30"/>
      <c r="J4415" s="35"/>
      <c r="AE4415" s="30"/>
      <c r="AF4415" s="31"/>
      <c r="AG4415" s="30"/>
      <c r="AH4415" s="30"/>
      <c r="AI4415" s="30"/>
      <c r="AJ4415" s="30"/>
      <c r="AK4415"/>
      <c r="AL4415"/>
      <c r="AM4415"/>
      <c r="AN4415"/>
      <c r="AO4415"/>
      <c r="AP4415" s="30"/>
    </row>
    <row r="4416" spans="2:42" s="28" customFormat="1" x14ac:dyDescent="0.2">
      <c r="B4416" s="23"/>
      <c r="D4416" s="23"/>
      <c r="E4416" s="30"/>
      <c r="F4416" s="30"/>
      <c r="G4416" s="30"/>
      <c r="H4416" s="30"/>
      <c r="I4416" s="30"/>
      <c r="J4416" s="35"/>
      <c r="AE4416" s="30"/>
      <c r="AF4416" s="31"/>
      <c r="AG4416" s="30"/>
      <c r="AH4416" s="30"/>
      <c r="AI4416" s="30"/>
      <c r="AJ4416" s="30"/>
      <c r="AK4416"/>
      <c r="AL4416"/>
      <c r="AM4416"/>
      <c r="AN4416"/>
      <c r="AO4416"/>
      <c r="AP4416" s="30"/>
    </row>
    <row r="4417" spans="2:42" s="28" customFormat="1" x14ac:dyDescent="0.2">
      <c r="B4417" s="23"/>
      <c r="D4417" s="23"/>
      <c r="E4417" s="30"/>
      <c r="F4417" s="30"/>
      <c r="G4417" s="30"/>
      <c r="H4417" s="30"/>
      <c r="I4417" s="30"/>
      <c r="J4417" s="35"/>
      <c r="AE4417" s="30"/>
      <c r="AF4417" s="31"/>
      <c r="AG4417" s="30"/>
      <c r="AH4417" s="30"/>
      <c r="AI4417" s="30"/>
      <c r="AJ4417" s="30"/>
      <c r="AK4417"/>
      <c r="AL4417"/>
      <c r="AM4417"/>
      <c r="AN4417"/>
      <c r="AO4417"/>
      <c r="AP4417" s="30"/>
    </row>
    <row r="4418" spans="2:42" s="28" customFormat="1" x14ac:dyDescent="0.2">
      <c r="B4418" s="23"/>
      <c r="D4418" s="23"/>
      <c r="E4418" s="30"/>
      <c r="F4418" s="30"/>
      <c r="G4418" s="30"/>
      <c r="H4418" s="30"/>
      <c r="I4418" s="30"/>
      <c r="J4418" s="35"/>
      <c r="AE4418" s="30"/>
      <c r="AF4418" s="31"/>
      <c r="AG4418" s="30"/>
      <c r="AH4418" s="30"/>
      <c r="AI4418" s="30"/>
      <c r="AJ4418" s="30"/>
      <c r="AK4418"/>
      <c r="AL4418"/>
      <c r="AM4418"/>
      <c r="AN4418"/>
      <c r="AO4418"/>
      <c r="AP4418" s="30"/>
    </row>
    <row r="4419" spans="2:42" s="28" customFormat="1" x14ac:dyDescent="0.2">
      <c r="B4419" s="23"/>
      <c r="D4419" s="23"/>
      <c r="E4419" s="30"/>
      <c r="F4419" s="30"/>
      <c r="G4419" s="30"/>
      <c r="H4419" s="30"/>
      <c r="I4419" s="30"/>
      <c r="J4419" s="35"/>
      <c r="AE4419" s="30"/>
      <c r="AF4419" s="31"/>
      <c r="AG4419" s="30"/>
      <c r="AH4419" s="30"/>
      <c r="AI4419" s="30"/>
      <c r="AJ4419" s="30"/>
      <c r="AK4419"/>
      <c r="AL4419"/>
      <c r="AM4419"/>
      <c r="AN4419"/>
      <c r="AO4419"/>
      <c r="AP4419" s="30"/>
    </row>
    <row r="4420" spans="2:42" s="28" customFormat="1" x14ac:dyDescent="0.2">
      <c r="B4420" s="23"/>
      <c r="D4420" s="23"/>
      <c r="E4420" s="30"/>
      <c r="F4420" s="30"/>
      <c r="G4420" s="30"/>
      <c r="H4420" s="30"/>
      <c r="I4420" s="30"/>
      <c r="J4420" s="35"/>
      <c r="AE4420" s="30"/>
      <c r="AF4420" s="31"/>
      <c r="AG4420" s="30"/>
      <c r="AH4420" s="30"/>
      <c r="AI4420" s="30"/>
      <c r="AJ4420" s="30"/>
      <c r="AK4420"/>
      <c r="AL4420"/>
      <c r="AM4420"/>
      <c r="AN4420"/>
      <c r="AO4420"/>
      <c r="AP4420" s="30"/>
    </row>
    <row r="4421" spans="2:42" s="28" customFormat="1" x14ac:dyDescent="0.2">
      <c r="B4421" s="23"/>
      <c r="D4421" s="23"/>
      <c r="E4421" s="30"/>
      <c r="F4421" s="30"/>
      <c r="G4421" s="30"/>
      <c r="H4421" s="30"/>
      <c r="I4421" s="30"/>
      <c r="J4421" s="35"/>
      <c r="AE4421" s="30"/>
      <c r="AF4421" s="31"/>
      <c r="AG4421" s="30"/>
      <c r="AH4421" s="30"/>
      <c r="AI4421" s="30"/>
      <c r="AJ4421" s="30"/>
      <c r="AK4421"/>
      <c r="AL4421"/>
      <c r="AM4421"/>
      <c r="AN4421"/>
      <c r="AO4421"/>
      <c r="AP4421" s="30"/>
    </row>
    <row r="4422" spans="2:42" s="28" customFormat="1" x14ac:dyDescent="0.2">
      <c r="B4422" s="23"/>
      <c r="D4422" s="23"/>
      <c r="E4422" s="30"/>
      <c r="F4422" s="30"/>
      <c r="G4422" s="30"/>
      <c r="H4422" s="30"/>
      <c r="I4422" s="30"/>
      <c r="J4422" s="35"/>
      <c r="AE4422" s="30"/>
      <c r="AF4422" s="31"/>
      <c r="AG4422" s="30"/>
      <c r="AH4422" s="30"/>
      <c r="AI4422" s="30"/>
      <c r="AJ4422" s="30"/>
      <c r="AK4422"/>
      <c r="AL4422"/>
      <c r="AM4422"/>
      <c r="AN4422"/>
      <c r="AO4422"/>
      <c r="AP4422" s="30"/>
    </row>
    <row r="4423" spans="2:42" s="28" customFormat="1" x14ac:dyDescent="0.2">
      <c r="B4423" s="23"/>
      <c r="D4423" s="23"/>
      <c r="E4423" s="30"/>
      <c r="F4423" s="30"/>
      <c r="G4423" s="30"/>
      <c r="H4423" s="30"/>
      <c r="I4423" s="30"/>
      <c r="J4423" s="35"/>
      <c r="AE4423" s="30"/>
      <c r="AF4423" s="31"/>
      <c r="AG4423" s="30"/>
      <c r="AH4423" s="30"/>
      <c r="AI4423" s="30"/>
      <c r="AJ4423" s="30"/>
      <c r="AK4423"/>
      <c r="AL4423"/>
      <c r="AM4423"/>
      <c r="AN4423"/>
      <c r="AO4423"/>
      <c r="AP4423" s="30"/>
    </row>
    <row r="4424" spans="2:42" s="28" customFormat="1" x14ac:dyDescent="0.2">
      <c r="B4424" s="23"/>
      <c r="D4424" s="23"/>
      <c r="E4424" s="30"/>
      <c r="F4424" s="30"/>
      <c r="G4424" s="30"/>
      <c r="H4424" s="30"/>
      <c r="I4424" s="30"/>
      <c r="J4424" s="35"/>
      <c r="AE4424" s="30"/>
      <c r="AF4424" s="31"/>
      <c r="AG4424" s="30"/>
      <c r="AH4424" s="30"/>
      <c r="AI4424" s="30"/>
      <c r="AJ4424" s="30"/>
      <c r="AK4424"/>
      <c r="AL4424"/>
      <c r="AM4424"/>
      <c r="AN4424"/>
      <c r="AO4424"/>
      <c r="AP4424" s="30"/>
    </row>
    <row r="4425" spans="2:42" s="28" customFormat="1" x14ac:dyDescent="0.2">
      <c r="B4425" s="23"/>
      <c r="D4425" s="23"/>
      <c r="E4425" s="30"/>
      <c r="F4425" s="30"/>
      <c r="G4425" s="30"/>
      <c r="H4425" s="30"/>
      <c r="I4425" s="30"/>
      <c r="J4425" s="35"/>
      <c r="AE4425" s="30"/>
      <c r="AF4425" s="31"/>
      <c r="AG4425" s="30"/>
      <c r="AH4425" s="30"/>
      <c r="AI4425" s="30"/>
      <c r="AJ4425" s="30"/>
      <c r="AK4425"/>
      <c r="AL4425"/>
      <c r="AM4425"/>
      <c r="AN4425"/>
      <c r="AO4425"/>
      <c r="AP4425" s="30"/>
    </row>
    <row r="4426" spans="2:42" s="28" customFormat="1" x14ac:dyDescent="0.2">
      <c r="B4426" s="23"/>
      <c r="D4426" s="23"/>
      <c r="E4426" s="30"/>
      <c r="F4426" s="30"/>
      <c r="G4426" s="30"/>
      <c r="H4426" s="30"/>
      <c r="I4426" s="30"/>
      <c r="J4426" s="35"/>
      <c r="AE4426" s="30"/>
      <c r="AF4426" s="31"/>
      <c r="AG4426" s="30"/>
      <c r="AH4426" s="30"/>
      <c r="AI4426" s="30"/>
      <c r="AJ4426" s="30"/>
      <c r="AK4426"/>
      <c r="AL4426"/>
      <c r="AM4426"/>
      <c r="AN4426"/>
      <c r="AO4426"/>
      <c r="AP4426" s="30"/>
    </row>
    <row r="4427" spans="2:42" s="28" customFormat="1" x14ac:dyDescent="0.2">
      <c r="B4427" s="23"/>
      <c r="D4427" s="23"/>
      <c r="E4427" s="30"/>
      <c r="F4427" s="30"/>
      <c r="G4427" s="30"/>
      <c r="H4427" s="30"/>
      <c r="I4427" s="30"/>
      <c r="J4427" s="35"/>
      <c r="AE4427" s="30"/>
      <c r="AF4427" s="31"/>
      <c r="AG4427" s="30"/>
      <c r="AH4427" s="30"/>
      <c r="AI4427" s="30"/>
      <c r="AJ4427" s="30"/>
      <c r="AK4427"/>
      <c r="AL4427"/>
      <c r="AM4427"/>
      <c r="AN4427"/>
      <c r="AO4427"/>
      <c r="AP4427" s="30"/>
    </row>
    <row r="4428" spans="2:42" s="28" customFormat="1" x14ac:dyDescent="0.2">
      <c r="B4428" s="23"/>
      <c r="D4428" s="23"/>
      <c r="E4428" s="30"/>
      <c r="F4428" s="30"/>
      <c r="G4428" s="30"/>
      <c r="H4428" s="30"/>
      <c r="I4428" s="30"/>
      <c r="J4428" s="35"/>
      <c r="AE4428" s="30"/>
      <c r="AF4428" s="31"/>
      <c r="AG4428" s="30"/>
      <c r="AH4428" s="30"/>
      <c r="AI4428" s="30"/>
      <c r="AJ4428" s="30"/>
      <c r="AK4428"/>
      <c r="AL4428"/>
      <c r="AM4428"/>
      <c r="AN4428"/>
      <c r="AO4428"/>
      <c r="AP4428" s="30"/>
    </row>
    <row r="4429" spans="2:42" s="28" customFormat="1" x14ac:dyDescent="0.2">
      <c r="B4429" s="23"/>
      <c r="D4429" s="23"/>
      <c r="E4429" s="30"/>
      <c r="F4429" s="30"/>
      <c r="G4429" s="30"/>
      <c r="H4429" s="30"/>
      <c r="I4429" s="30"/>
      <c r="J4429" s="35"/>
      <c r="AE4429" s="30"/>
      <c r="AF4429" s="31"/>
      <c r="AG4429" s="30"/>
      <c r="AH4429" s="30"/>
      <c r="AI4429" s="30"/>
      <c r="AJ4429" s="30"/>
      <c r="AK4429"/>
      <c r="AL4429"/>
      <c r="AM4429"/>
      <c r="AN4429"/>
      <c r="AO4429"/>
      <c r="AP4429" s="30"/>
    </row>
    <row r="4430" spans="2:42" s="28" customFormat="1" x14ac:dyDescent="0.2">
      <c r="B4430" s="23"/>
      <c r="D4430" s="23"/>
      <c r="E4430" s="30"/>
      <c r="F4430" s="30"/>
      <c r="G4430" s="30"/>
      <c r="H4430" s="30"/>
      <c r="I4430" s="30"/>
      <c r="J4430" s="35"/>
      <c r="AE4430" s="30"/>
      <c r="AF4430" s="31"/>
      <c r="AG4430" s="30"/>
      <c r="AH4430" s="30"/>
      <c r="AI4430" s="30"/>
      <c r="AJ4430" s="30"/>
      <c r="AK4430"/>
      <c r="AL4430"/>
      <c r="AM4430"/>
      <c r="AN4430"/>
      <c r="AO4430"/>
      <c r="AP4430" s="30"/>
    </row>
    <row r="4431" spans="2:42" s="28" customFormat="1" x14ac:dyDescent="0.2">
      <c r="B4431" s="23"/>
      <c r="D4431" s="23"/>
      <c r="E4431" s="30"/>
      <c r="F4431" s="30"/>
      <c r="G4431" s="30"/>
      <c r="H4431" s="30"/>
      <c r="I4431" s="30"/>
      <c r="J4431" s="35"/>
      <c r="AE4431" s="30"/>
      <c r="AF4431" s="31"/>
      <c r="AG4431" s="30"/>
      <c r="AH4431" s="30"/>
      <c r="AI4431" s="30"/>
      <c r="AJ4431" s="30"/>
      <c r="AK4431"/>
      <c r="AL4431"/>
      <c r="AM4431"/>
      <c r="AN4431"/>
      <c r="AO4431"/>
      <c r="AP4431" s="30"/>
    </row>
    <row r="4432" spans="2:42" s="28" customFormat="1" x14ac:dyDescent="0.2">
      <c r="B4432" s="23"/>
      <c r="D4432" s="23"/>
      <c r="E4432" s="30"/>
      <c r="F4432" s="30"/>
      <c r="G4432" s="30"/>
      <c r="H4432" s="30"/>
      <c r="I4432" s="30"/>
      <c r="J4432" s="35"/>
      <c r="AE4432" s="30"/>
      <c r="AF4432" s="31"/>
      <c r="AG4432" s="30"/>
      <c r="AH4432" s="30"/>
      <c r="AI4432" s="30"/>
      <c r="AJ4432" s="30"/>
      <c r="AK4432"/>
      <c r="AL4432"/>
      <c r="AM4432"/>
      <c r="AN4432"/>
      <c r="AO4432"/>
      <c r="AP4432" s="30"/>
    </row>
    <row r="4433" spans="2:42" s="28" customFormat="1" x14ac:dyDescent="0.2">
      <c r="B4433" s="23"/>
      <c r="D4433" s="23"/>
      <c r="E4433" s="30"/>
      <c r="F4433" s="30"/>
      <c r="G4433" s="30"/>
      <c r="H4433" s="30"/>
      <c r="I4433" s="30"/>
      <c r="J4433" s="35"/>
      <c r="AE4433" s="30"/>
      <c r="AF4433" s="31"/>
      <c r="AG4433" s="30"/>
      <c r="AH4433" s="30"/>
      <c r="AI4433" s="30"/>
      <c r="AJ4433" s="30"/>
      <c r="AK4433"/>
      <c r="AL4433"/>
      <c r="AM4433"/>
      <c r="AN4433"/>
      <c r="AO4433"/>
      <c r="AP4433" s="30"/>
    </row>
    <row r="4434" spans="2:42" s="28" customFormat="1" x14ac:dyDescent="0.2">
      <c r="B4434" s="23"/>
      <c r="D4434" s="23"/>
      <c r="E4434" s="30"/>
      <c r="F4434" s="30"/>
      <c r="G4434" s="30"/>
      <c r="H4434" s="30"/>
      <c r="I4434" s="30"/>
      <c r="J4434" s="35"/>
      <c r="AE4434" s="30"/>
      <c r="AF4434" s="31"/>
      <c r="AG4434" s="30"/>
      <c r="AH4434" s="30"/>
      <c r="AI4434" s="30"/>
      <c r="AJ4434" s="30"/>
      <c r="AK4434"/>
      <c r="AL4434"/>
      <c r="AM4434"/>
      <c r="AN4434"/>
      <c r="AO4434"/>
      <c r="AP4434" s="30"/>
    </row>
    <row r="4435" spans="2:42" s="28" customFormat="1" x14ac:dyDescent="0.2">
      <c r="B4435" s="23"/>
      <c r="D4435" s="23"/>
      <c r="E4435" s="30"/>
      <c r="F4435" s="30"/>
      <c r="G4435" s="30"/>
      <c r="H4435" s="30"/>
      <c r="I4435" s="30"/>
      <c r="J4435" s="35"/>
      <c r="AE4435" s="30"/>
      <c r="AF4435" s="31"/>
      <c r="AG4435" s="30"/>
      <c r="AH4435" s="30"/>
      <c r="AI4435" s="30"/>
      <c r="AJ4435" s="30"/>
      <c r="AK4435"/>
      <c r="AL4435"/>
      <c r="AM4435"/>
      <c r="AN4435"/>
      <c r="AO4435"/>
      <c r="AP4435" s="30"/>
    </row>
    <row r="4436" spans="2:42" s="28" customFormat="1" x14ac:dyDescent="0.2">
      <c r="B4436" s="23"/>
      <c r="D4436" s="23"/>
      <c r="E4436" s="30"/>
      <c r="F4436" s="30"/>
      <c r="G4436" s="30"/>
      <c r="H4436" s="30"/>
      <c r="I4436" s="30"/>
      <c r="J4436" s="35"/>
      <c r="AE4436" s="30"/>
      <c r="AF4436" s="31"/>
      <c r="AG4436" s="30"/>
      <c r="AH4436" s="30"/>
      <c r="AI4436" s="30"/>
      <c r="AJ4436" s="30"/>
      <c r="AK4436"/>
      <c r="AL4436"/>
      <c r="AM4436"/>
      <c r="AN4436"/>
      <c r="AO4436"/>
      <c r="AP4436" s="30"/>
    </row>
    <row r="4437" spans="2:42" s="28" customFormat="1" x14ac:dyDescent="0.2">
      <c r="B4437" s="23"/>
      <c r="D4437" s="23"/>
      <c r="E4437" s="30"/>
      <c r="F4437" s="30"/>
      <c r="G4437" s="30"/>
      <c r="H4437" s="30"/>
      <c r="I4437" s="30"/>
      <c r="J4437" s="35"/>
      <c r="AE4437" s="30"/>
      <c r="AF4437" s="31"/>
      <c r="AG4437" s="30"/>
      <c r="AH4437" s="30"/>
      <c r="AI4437" s="30"/>
      <c r="AJ4437" s="30"/>
      <c r="AK4437"/>
      <c r="AL4437"/>
      <c r="AM4437"/>
      <c r="AN4437"/>
      <c r="AO4437"/>
      <c r="AP4437" s="30"/>
    </row>
    <row r="4438" spans="2:42" s="28" customFormat="1" x14ac:dyDescent="0.2">
      <c r="B4438" s="23"/>
      <c r="D4438" s="23"/>
      <c r="E4438" s="30"/>
      <c r="F4438" s="30"/>
      <c r="G4438" s="30"/>
      <c r="H4438" s="30"/>
      <c r="I4438" s="30"/>
      <c r="J4438" s="35"/>
      <c r="AE4438" s="30"/>
      <c r="AF4438" s="31"/>
      <c r="AG4438" s="30"/>
      <c r="AH4438" s="30"/>
      <c r="AI4438" s="30"/>
      <c r="AJ4438" s="30"/>
      <c r="AK4438"/>
      <c r="AL4438"/>
      <c r="AM4438"/>
      <c r="AN4438"/>
      <c r="AO4438"/>
      <c r="AP4438" s="30"/>
    </row>
    <row r="4439" spans="2:42" s="28" customFormat="1" x14ac:dyDescent="0.2">
      <c r="B4439" s="23"/>
      <c r="D4439" s="23"/>
      <c r="E4439" s="30"/>
      <c r="F4439" s="30"/>
      <c r="G4439" s="30"/>
      <c r="H4439" s="30"/>
      <c r="I4439" s="30"/>
      <c r="J4439" s="35"/>
      <c r="AE4439" s="30"/>
      <c r="AF4439" s="31"/>
      <c r="AG4439" s="30"/>
      <c r="AH4439" s="30"/>
      <c r="AI4439" s="30"/>
      <c r="AJ4439" s="30"/>
      <c r="AK4439"/>
      <c r="AL4439"/>
      <c r="AM4439"/>
      <c r="AN4439"/>
      <c r="AO4439"/>
      <c r="AP4439" s="30"/>
    </row>
    <row r="4440" spans="2:42" s="28" customFormat="1" x14ac:dyDescent="0.2">
      <c r="B4440" s="23"/>
      <c r="D4440" s="23"/>
      <c r="E4440" s="30"/>
      <c r="F4440" s="30"/>
      <c r="G4440" s="30"/>
      <c r="H4440" s="30"/>
      <c r="I4440" s="30"/>
      <c r="J4440" s="35"/>
      <c r="AE4440" s="30"/>
      <c r="AF4440" s="31"/>
      <c r="AG4440" s="30"/>
      <c r="AH4440" s="30"/>
      <c r="AI4440" s="30"/>
      <c r="AJ4440" s="30"/>
      <c r="AK4440"/>
      <c r="AL4440"/>
      <c r="AM4440"/>
      <c r="AN4440"/>
      <c r="AO4440"/>
      <c r="AP4440" s="30"/>
    </row>
    <row r="4441" spans="2:42" s="28" customFormat="1" x14ac:dyDescent="0.2">
      <c r="B4441" s="23"/>
      <c r="D4441" s="23"/>
      <c r="E4441" s="30"/>
      <c r="F4441" s="30"/>
      <c r="G4441" s="30"/>
      <c r="H4441" s="30"/>
      <c r="I4441" s="30"/>
      <c r="J4441" s="35"/>
      <c r="AE4441" s="30"/>
      <c r="AF4441" s="31"/>
      <c r="AG4441" s="30"/>
      <c r="AH4441" s="30"/>
      <c r="AI4441" s="30"/>
      <c r="AJ4441" s="30"/>
      <c r="AK4441"/>
      <c r="AL4441"/>
      <c r="AM4441"/>
      <c r="AN4441"/>
      <c r="AO4441"/>
      <c r="AP4441" s="30"/>
    </row>
    <row r="4442" spans="2:42" s="28" customFormat="1" x14ac:dyDescent="0.2">
      <c r="B4442" s="23"/>
      <c r="D4442" s="23"/>
      <c r="E4442" s="30"/>
      <c r="F4442" s="30"/>
      <c r="G4442" s="30"/>
      <c r="H4442" s="30"/>
      <c r="I4442" s="30"/>
      <c r="J4442" s="35"/>
      <c r="AE4442" s="30"/>
      <c r="AF4442" s="31"/>
      <c r="AG4442" s="30"/>
      <c r="AH4442" s="30"/>
      <c r="AI4442" s="30"/>
      <c r="AJ4442" s="30"/>
      <c r="AK4442"/>
      <c r="AL4442"/>
      <c r="AM4442"/>
      <c r="AN4442"/>
      <c r="AO4442"/>
      <c r="AP4442" s="30"/>
    </row>
    <row r="4443" spans="2:42" s="28" customFormat="1" x14ac:dyDescent="0.2">
      <c r="B4443" s="23"/>
      <c r="D4443" s="23"/>
      <c r="E4443" s="30"/>
      <c r="F4443" s="30"/>
      <c r="G4443" s="30"/>
      <c r="H4443" s="30"/>
      <c r="I4443" s="30"/>
      <c r="J4443" s="35"/>
      <c r="AE4443" s="30"/>
      <c r="AF4443" s="31"/>
      <c r="AG4443" s="30"/>
      <c r="AH4443" s="30"/>
      <c r="AI4443" s="30"/>
      <c r="AJ4443" s="30"/>
      <c r="AK4443"/>
      <c r="AL4443"/>
      <c r="AM4443"/>
      <c r="AN4443"/>
      <c r="AO4443"/>
      <c r="AP4443" s="30"/>
    </row>
    <row r="4444" spans="2:42" s="28" customFormat="1" x14ac:dyDescent="0.2">
      <c r="B4444" s="23"/>
      <c r="D4444" s="23"/>
      <c r="E4444" s="30"/>
      <c r="F4444" s="30"/>
      <c r="G4444" s="30"/>
      <c r="H4444" s="30"/>
      <c r="I4444" s="30"/>
      <c r="J4444" s="35"/>
      <c r="AE4444" s="30"/>
      <c r="AF4444" s="31"/>
      <c r="AG4444" s="30"/>
      <c r="AH4444" s="30"/>
      <c r="AI4444" s="30"/>
      <c r="AJ4444" s="30"/>
      <c r="AK4444"/>
      <c r="AL4444"/>
      <c r="AM4444"/>
      <c r="AN4444"/>
      <c r="AO4444"/>
      <c r="AP4444" s="30"/>
    </row>
    <row r="4445" spans="2:42" s="28" customFormat="1" x14ac:dyDescent="0.2">
      <c r="B4445" s="23"/>
      <c r="D4445" s="23"/>
      <c r="E4445" s="30"/>
      <c r="F4445" s="30"/>
      <c r="G4445" s="30"/>
      <c r="H4445" s="30"/>
      <c r="I4445" s="30"/>
      <c r="J4445" s="35"/>
      <c r="AE4445" s="30"/>
      <c r="AF4445" s="31"/>
      <c r="AG4445" s="30"/>
      <c r="AH4445" s="30"/>
      <c r="AI4445" s="30"/>
      <c r="AJ4445" s="30"/>
      <c r="AK4445"/>
      <c r="AL4445"/>
      <c r="AM4445"/>
      <c r="AN4445"/>
      <c r="AO4445"/>
      <c r="AP4445" s="30"/>
    </row>
    <row r="4446" spans="2:42" s="28" customFormat="1" x14ac:dyDescent="0.2">
      <c r="B4446" s="23"/>
      <c r="D4446" s="23"/>
      <c r="E4446" s="30"/>
      <c r="F4446" s="30"/>
      <c r="G4446" s="30"/>
      <c r="H4446" s="30"/>
      <c r="I4446" s="30"/>
      <c r="J4446" s="35"/>
      <c r="AE4446" s="30"/>
      <c r="AF4446" s="31"/>
      <c r="AG4446" s="30"/>
      <c r="AH4446" s="30"/>
      <c r="AI4446" s="30"/>
      <c r="AJ4446" s="30"/>
      <c r="AK4446"/>
      <c r="AL4446"/>
      <c r="AM4446"/>
      <c r="AN4446"/>
      <c r="AO4446"/>
      <c r="AP4446" s="30"/>
    </row>
    <row r="4447" spans="2:42" s="28" customFormat="1" x14ac:dyDescent="0.2">
      <c r="B4447" s="23"/>
      <c r="D4447" s="23"/>
      <c r="E4447" s="30"/>
      <c r="F4447" s="30"/>
      <c r="G4447" s="30"/>
      <c r="H4447" s="30"/>
      <c r="I4447" s="30"/>
      <c r="J4447" s="35"/>
      <c r="AE4447" s="30"/>
      <c r="AF4447" s="31"/>
      <c r="AG4447" s="30"/>
      <c r="AH4447" s="30"/>
      <c r="AI4447" s="30"/>
      <c r="AJ4447" s="30"/>
      <c r="AK4447"/>
      <c r="AL4447"/>
      <c r="AM4447"/>
      <c r="AN4447"/>
      <c r="AO4447"/>
      <c r="AP4447" s="30"/>
    </row>
    <row r="4448" spans="2:42" s="28" customFormat="1" x14ac:dyDescent="0.2">
      <c r="B4448" s="23"/>
      <c r="D4448" s="23"/>
      <c r="E4448" s="30"/>
      <c r="F4448" s="30"/>
      <c r="G4448" s="30"/>
      <c r="H4448" s="30"/>
      <c r="I4448" s="30"/>
      <c r="J4448" s="35"/>
      <c r="AE4448" s="30"/>
      <c r="AF4448" s="31"/>
      <c r="AG4448" s="30"/>
      <c r="AH4448" s="30"/>
      <c r="AI4448" s="30"/>
      <c r="AJ4448" s="30"/>
      <c r="AK4448"/>
      <c r="AL4448"/>
      <c r="AM4448"/>
      <c r="AN4448"/>
      <c r="AO4448"/>
      <c r="AP4448" s="30"/>
    </row>
    <row r="4449" spans="2:42" s="28" customFormat="1" x14ac:dyDescent="0.2">
      <c r="B4449" s="23"/>
      <c r="D4449" s="23"/>
      <c r="E4449" s="30"/>
      <c r="F4449" s="30"/>
      <c r="G4449" s="30"/>
      <c r="H4449" s="30"/>
      <c r="I4449" s="30"/>
      <c r="J4449" s="35"/>
      <c r="AE4449" s="30"/>
      <c r="AF4449" s="31"/>
      <c r="AG4449" s="30"/>
      <c r="AH4449" s="30"/>
      <c r="AI4449" s="30"/>
      <c r="AJ4449" s="30"/>
      <c r="AK4449"/>
      <c r="AL4449"/>
      <c r="AM4449"/>
      <c r="AN4449"/>
      <c r="AO4449"/>
      <c r="AP4449" s="30"/>
    </row>
    <row r="4450" spans="2:42" s="28" customFormat="1" x14ac:dyDescent="0.2">
      <c r="B4450" s="23"/>
      <c r="D4450" s="23"/>
      <c r="E4450" s="30"/>
      <c r="F4450" s="30"/>
      <c r="G4450" s="30"/>
      <c r="H4450" s="30"/>
      <c r="I4450" s="30"/>
      <c r="J4450" s="35"/>
      <c r="AE4450" s="30"/>
      <c r="AF4450" s="31"/>
      <c r="AG4450" s="30"/>
      <c r="AH4450" s="30"/>
      <c r="AI4450" s="30"/>
      <c r="AJ4450" s="30"/>
      <c r="AK4450"/>
      <c r="AL4450"/>
      <c r="AM4450"/>
      <c r="AN4450"/>
      <c r="AO4450"/>
      <c r="AP4450" s="30"/>
    </row>
    <row r="4451" spans="2:42" s="28" customFormat="1" x14ac:dyDescent="0.2">
      <c r="B4451" s="23"/>
      <c r="D4451" s="23"/>
      <c r="E4451" s="30"/>
      <c r="F4451" s="30"/>
      <c r="G4451" s="30"/>
      <c r="H4451" s="30"/>
      <c r="I4451" s="30"/>
      <c r="J4451" s="35"/>
      <c r="AE4451" s="30"/>
      <c r="AF4451" s="31"/>
      <c r="AG4451" s="30"/>
      <c r="AH4451" s="30"/>
      <c r="AI4451" s="30"/>
      <c r="AJ4451" s="30"/>
      <c r="AK4451"/>
      <c r="AL4451"/>
      <c r="AM4451"/>
      <c r="AN4451"/>
      <c r="AO4451"/>
      <c r="AP4451" s="30"/>
    </row>
    <row r="4452" spans="2:42" s="28" customFormat="1" x14ac:dyDescent="0.2">
      <c r="B4452" s="23"/>
      <c r="D4452" s="23"/>
      <c r="E4452" s="30"/>
      <c r="F4452" s="30"/>
      <c r="G4452" s="30"/>
      <c r="H4452" s="30"/>
      <c r="I4452" s="30"/>
      <c r="J4452" s="35"/>
      <c r="AE4452" s="30"/>
      <c r="AF4452" s="31"/>
      <c r="AG4452" s="30"/>
      <c r="AH4452" s="30"/>
      <c r="AI4452" s="30"/>
      <c r="AJ4452" s="30"/>
      <c r="AK4452"/>
      <c r="AL4452"/>
      <c r="AM4452"/>
      <c r="AN4452"/>
      <c r="AO4452"/>
      <c r="AP4452" s="30"/>
    </row>
    <row r="4453" spans="2:42" s="28" customFormat="1" x14ac:dyDescent="0.2">
      <c r="B4453" s="23"/>
      <c r="D4453" s="23"/>
      <c r="E4453" s="30"/>
      <c r="F4453" s="30"/>
      <c r="G4453" s="30"/>
      <c r="H4453" s="30"/>
      <c r="I4453" s="30"/>
      <c r="J4453" s="35"/>
      <c r="AE4453" s="30"/>
      <c r="AF4453" s="31"/>
      <c r="AG4453" s="30"/>
      <c r="AH4453" s="30"/>
      <c r="AI4453" s="30"/>
      <c r="AJ4453" s="30"/>
      <c r="AK4453"/>
      <c r="AL4453"/>
      <c r="AM4453"/>
      <c r="AN4453"/>
      <c r="AO4453"/>
      <c r="AP4453" s="30"/>
    </row>
    <row r="4454" spans="2:42" s="28" customFormat="1" x14ac:dyDescent="0.2">
      <c r="B4454" s="23"/>
      <c r="D4454" s="23"/>
      <c r="E4454" s="30"/>
      <c r="F4454" s="30"/>
      <c r="G4454" s="30"/>
      <c r="H4454" s="30"/>
      <c r="I4454" s="30"/>
      <c r="J4454" s="35"/>
      <c r="AE4454" s="30"/>
      <c r="AF4454" s="31"/>
      <c r="AG4454" s="30"/>
      <c r="AH4454" s="30"/>
      <c r="AI4454" s="30"/>
      <c r="AJ4454" s="30"/>
      <c r="AK4454"/>
      <c r="AL4454"/>
      <c r="AM4454"/>
      <c r="AN4454"/>
      <c r="AO4454"/>
      <c r="AP4454" s="30"/>
    </row>
    <row r="4455" spans="2:42" s="28" customFormat="1" x14ac:dyDescent="0.2">
      <c r="B4455" s="23"/>
      <c r="D4455" s="23"/>
      <c r="E4455" s="30"/>
      <c r="F4455" s="30"/>
      <c r="G4455" s="30"/>
      <c r="H4455" s="30"/>
      <c r="I4455" s="30"/>
      <c r="J4455" s="35"/>
      <c r="AE4455" s="30"/>
      <c r="AF4455" s="31"/>
      <c r="AG4455" s="30"/>
      <c r="AH4455" s="30"/>
      <c r="AI4455" s="30"/>
      <c r="AJ4455" s="30"/>
      <c r="AK4455"/>
      <c r="AL4455"/>
      <c r="AM4455"/>
      <c r="AN4455"/>
      <c r="AO4455"/>
      <c r="AP4455" s="30"/>
    </row>
    <row r="4456" spans="2:42" s="28" customFormat="1" x14ac:dyDescent="0.2">
      <c r="B4456" s="23"/>
      <c r="D4456" s="23"/>
      <c r="E4456" s="30"/>
      <c r="F4456" s="30"/>
      <c r="G4456" s="30"/>
      <c r="H4456" s="30"/>
      <c r="I4456" s="30"/>
      <c r="J4456" s="35"/>
      <c r="AE4456" s="30"/>
      <c r="AF4456" s="31"/>
      <c r="AG4456" s="30"/>
      <c r="AH4456" s="30"/>
      <c r="AI4456" s="30"/>
      <c r="AJ4456" s="30"/>
      <c r="AK4456"/>
      <c r="AL4456"/>
      <c r="AM4456"/>
      <c r="AN4456"/>
      <c r="AO4456"/>
      <c r="AP4456" s="30"/>
    </row>
    <row r="4457" spans="2:42" s="28" customFormat="1" x14ac:dyDescent="0.2">
      <c r="B4457" s="23"/>
      <c r="D4457" s="23"/>
      <c r="E4457" s="30"/>
      <c r="F4457" s="30"/>
      <c r="G4457" s="30"/>
      <c r="H4457" s="30"/>
      <c r="I4457" s="30"/>
      <c r="J4457" s="35"/>
      <c r="AE4457" s="30"/>
      <c r="AF4457" s="31"/>
      <c r="AG4457" s="30"/>
      <c r="AH4457" s="30"/>
      <c r="AI4457" s="30"/>
      <c r="AJ4457" s="30"/>
      <c r="AK4457"/>
      <c r="AL4457"/>
      <c r="AM4457"/>
      <c r="AN4457"/>
      <c r="AO4457"/>
      <c r="AP4457" s="30"/>
    </row>
    <row r="4458" spans="2:42" s="28" customFormat="1" x14ac:dyDescent="0.2">
      <c r="B4458" s="23"/>
      <c r="D4458" s="23"/>
      <c r="E4458" s="30"/>
      <c r="F4458" s="30"/>
      <c r="G4458" s="30"/>
      <c r="H4458" s="30"/>
      <c r="I4458" s="30"/>
      <c r="J4458" s="35"/>
      <c r="AE4458" s="30"/>
      <c r="AF4458" s="31"/>
      <c r="AG4458" s="30"/>
      <c r="AH4458" s="30"/>
      <c r="AI4458" s="30"/>
      <c r="AJ4458" s="30"/>
      <c r="AK4458"/>
      <c r="AL4458"/>
      <c r="AM4458"/>
      <c r="AN4458"/>
      <c r="AO4458"/>
      <c r="AP4458" s="30"/>
    </row>
    <row r="4459" spans="2:42" s="28" customFormat="1" x14ac:dyDescent="0.2">
      <c r="B4459" s="23"/>
      <c r="D4459" s="23"/>
      <c r="E4459" s="30"/>
      <c r="F4459" s="30"/>
      <c r="G4459" s="30"/>
      <c r="H4459" s="30"/>
      <c r="I4459" s="30"/>
      <c r="J4459" s="35"/>
      <c r="AE4459" s="30"/>
      <c r="AF4459" s="31"/>
      <c r="AG4459" s="30"/>
      <c r="AH4459" s="30"/>
      <c r="AI4459" s="30"/>
      <c r="AJ4459" s="30"/>
      <c r="AK4459"/>
      <c r="AL4459"/>
      <c r="AM4459"/>
      <c r="AN4459"/>
      <c r="AO4459"/>
      <c r="AP4459" s="30"/>
    </row>
    <row r="4460" spans="2:42" s="28" customFormat="1" x14ac:dyDescent="0.2">
      <c r="B4460" s="23"/>
      <c r="D4460" s="23"/>
      <c r="E4460" s="30"/>
      <c r="F4460" s="30"/>
      <c r="G4460" s="30"/>
      <c r="H4460" s="30"/>
      <c r="I4460" s="30"/>
      <c r="J4460" s="35"/>
      <c r="AE4460" s="30"/>
      <c r="AF4460" s="31"/>
      <c r="AG4460" s="30"/>
      <c r="AH4460" s="30"/>
      <c r="AI4460" s="30"/>
      <c r="AJ4460" s="30"/>
      <c r="AK4460"/>
      <c r="AL4460"/>
      <c r="AM4460"/>
      <c r="AN4460"/>
      <c r="AO4460"/>
      <c r="AP4460" s="30"/>
    </row>
    <row r="4461" spans="2:42" s="28" customFormat="1" x14ac:dyDescent="0.2">
      <c r="B4461" s="23"/>
      <c r="D4461" s="23"/>
      <c r="E4461" s="30"/>
      <c r="F4461" s="30"/>
      <c r="G4461" s="30"/>
      <c r="H4461" s="30"/>
      <c r="I4461" s="30"/>
      <c r="J4461" s="35"/>
      <c r="AE4461" s="30"/>
      <c r="AF4461" s="31"/>
      <c r="AG4461" s="30"/>
      <c r="AH4461" s="30"/>
      <c r="AI4461" s="30"/>
      <c r="AJ4461" s="30"/>
      <c r="AK4461"/>
      <c r="AL4461"/>
      <c r="AM4461"/>
      <c r="AN4461"/>
      <c r="AO4461"/>
      <c r="AP4461" s="30"/>
    </row>
    <row r="4462" spans="2:42" s="28" customFormat="1" x14ac:dyDescent="0.2">
      <c r="B4462" s="23"/>
      <c r="D4462" s="23"/>
      <c r="E4462" s="30"/>
      <c r="F4462" s="30"/>
      <c r="G4462" s="30"/>
      <c r="H4462" s="30"/>
      <c r="I4462" s="30"/>
      <c r="J4462" s="35"/>
      <c r="AE4462" s="30"/>
      <c r="AF4462" s="31"/>
      <c r="AG4462" s="30"/>
      <c r="AH4462" s="30"/>
      <c r="AI4462" s="30"/>
      <c r="AJ4462" s="30"/>
      <c r="AK4462"/>
      <c r="AL4462"/>
      <c r="AM4462"/>
      <c r="AN4462"/>
      <c r="AO4462"/>
      <c r="AP4462" s="30"/>
    </row>
    <row r="4463" spans="2:42" s="28" customFormat="1" x14ac:dyDescent="0.2">
      <c r="B4463" s="23"/>
      <c r="D4463" s="23"/>
      <c r="E4463" s="30"/>
      <c r="F4463" s="30"/>
      <c r="G4463" s="30"/>
      <c r="H4463" s="30"/>
      <c r="I4463" s="30"/>
      <c r="J4463" s="35"/>
      <c r="AE4463" s="30"/>
      <c r="AF4463" s="31"/>
      <c r="AG4463" s="30"/>
      <c r="AH4463" s="30"/>
      <c r="AI4463" s="30"/>
      <c r="AJ4463" s="30"/>
      <c r="AK4463"/>
      <c r="AL4463"/>
      <c r="AM4463"/>
      <c r="AN4463"/>
      <c r="AO4463"/>
      <c r="AP4463" s="30"/>
    </row>
    <row r="4464" spans="2:42" s="28" customFormat="1" x14ac:dyDescent="0.2">
      <c r="B4464" s="23"/>
      <c r="D4464" s="23"/>
      <c r="E4464" s="30"/>
      <c r="F4464" s="30"/>
      <c r="G4464" s="30"/>
      <c r="H4464" s="30"/>
      <c r="I4464" s="30"/>
      <c r="J4464" s="35"/>
      <c r="AE4464" s="30"/>
      <c r="AF4464" s="31"/>
      <c r="AG4464" s="30"/>
      <c r="AH4464" s="30"/>
      <c r="AI4464" s="30"/>
      <c r="AJ4464" s="30"/>
      <c r="AK4464"/>
      <c r="AL4464"/>
      <c r="AM4464"/>
      <c r="AN4464"/>
      <c r="AO4464"/>
      <c r="AP4464" s="30"/>
    </row>
    <row r="4465" spans="2:42" s="28" customFormat="1" x14ac:dyDescent="0.2">
      <c r="B4465" s="23"/>
      <c r="D4465" s="23"/>
      <c r="E4465" s="30"/>
      <c r="F4465" s="30"/>
      <c r="G4465" s="30"/>
      <c r="H4465" s="30"/>
      <c r="I4465" s="30"/>
      <c r="J4465" s="35"/>
      <c r="AE4465" s="30"/>
      <c r="AF4465" s="31"/>
      <c r="AG4465" s="30"/>
      <c r="AH4465" s="30"/>
      <c r="AI4465" s="30"/>
      <c r="AJ4465" s="30"/>
      <c r="AK4465"/>
      <c r="AL4465"/>
      <c r="AM4465"/>
      <c r="AN4465"/>
      <c r="AO4465"/>
      <c r="AP4465" s="30"/>
    </row>
    <row r="4466" spans="2:42" s="28" customFormat="1" x14ac:dyDescent="0.2">
      <c r="B4466" s="23"/>
      <c r="D4466" s="23"/>
      <c r="E4466" s="30"/>
      <c r="F4466" s="30"/>
      <c r="G4466" s="30"/>
      <c r="H4466" s="30"/>
      <c r="I4466" s="30"/>
      <c r="J4466" s="35"/>
      <c r="AE4466" s="30"/>
      <c r="AF4466" s="31"/>
      <c r="AG4466" s="30"/>
      <c r="AH4466" s="30"/>
      <c r="AI4466" s="30"/>
      <c r="AJ4466" s="30"/>
      <c r="AK4466"/>
      <c r="AL4466"/>
      <c r="AM4466"/>
      <c r="AN4466"/>
      <c r="AO4466"/>
      <c r="AP4466" s="30"/>
    </row>
    <row r="4467" spans="2:42" s="28" customFormat="1" x14ac:dyDescent="0.2">
      <c r="B4467" s="23"/>
      <c r="D4467" s="23"/>
      <c r="E4467" s="30"/>
      <c r="F4467" s="30"/>
      <c r="G4467" s="30"/>
      <c r="H4467" s="30"/>
      <c r="I4467" s="30"/>
      <c r="J4467" s="35"/>
      <c r="AE4467" s="30"/>
      <c r="AF4467" s="31"/>
      <c r="AG4467" s="30"/>
      <c r="AH4467" s="30"/>
      <c r="AI4467" s="30"/>
      <c r="AJ4467" s="30"/>
      <c r="AK4467"/>
      <c r="AL4467"/>
      <c r="AM4467"/>
      <c r="AN4467"/>
      <c r="AO4467"/>
      <c r="AP4467" s="30"/>
    </row>
    <row r="4468" spans="2:42" s="28" customFormat="1" x14ac:dyDescent="0.2">
      <c r="B4468" s="23"/>
      <c r="D4468" s="23"/>
      <c r="E4468" s="30"/>
      <c r="F4468" s="30"/>
      <c r="G4468" s="30"/>
      <c r="H4468" s="30"/>
      <c r="I4468" s="30"/>
      <c r="J4468" s="35"/>
      <c r="AE4468" s="30"/>
      <c r="AF4468" s="31"/>
      <c r="AG4468" s="30"/>
      <c r="AH4468" s="30"/>
      <c r="AI4468" s="30"/>
      <c r="AJ4468" s="30"/>
      <c r="AK4468"/>
      <c r="AL4468"/>
      <c r="AM4468"/>
      <c r="AN4468"/>
      <c r="AO4468"/>
      <c r="AP4468" s="30"/>
    </row>
    <row r="4469" spans="2:42" s="28" customFormat="1" x14ac:dyDescent="0.2">
      <c r="B4469" s="23"/>
      <c r="D4469" s="23"/>
      <c r="E4469" s="30"/>
      <c r="F4469" s="30"/>
      <c r="G4469" s="30"/>
      <c r="H4469" s="30"/>
      <c r="I4469" s="30"/>
      <c r="J4469" s="35"/>
      <c r="AE4469" s="30"/>
      <c r="AF4469" s="31"/>
      <c r="AG4469" s="30"/>
      <c r="AH4469" s="30"/>
      <c r="AI4469" s="30"/>
      <c r="AJ4469" s="30"/>
      <c r="AK4469"/>
      <c r="AL4469"/>
      <c r="AM4469"/>
      <c r="AN4469"/>
      <c r="AO4469"/>
      <c r="AP4469" s="30"/>
    </row>
    <row r="4470" spans="2:42" s="28" customFormat="1" x14ac:dyDescent="0.2">
      <c r="B4470" s="23"/>
      <c r="D4470" s="23"/>
      <c r="E4470" s="30"/>
      <c r="F4470" s="30"/>
      <c r="G4470" s="30"/>
      <c r="H4470" s="30"/>
      <c r="I4470" s="30"/>
      <c r="J4470" s="35"/>
      <c r="AE4470" s="30"/>
      <c r="AF4470" s="31"/>
      <c r="AG4470" s="30"/>
      <c r="AH4470" s="30"/>
      <c r="AI4470" s="30"/>
      <c r="AJ4470" s="30"/>
      <c r="AK4470"/>
      <c r="AL4470"/>
      <c r="AM4470"/>
      <c r="AN4470"/>
      <c r="AO4470"/>
      <c r="AP4470" s="30"/>
    </row>
    <row r="4471" spans="2:42" s="28" customFormat="1" x14ac:dyDescent="0.2">
      <c r="B4471" s="23"/>
      <c r="D4471" s="23"/>
      <c r="E4471" s="30"/>
      <c r="F4471" s="30"/>
      <c r="G4471" s="30"/>
      <c r="H4471" s="30"/>
      <c r="I4471" s="30"/>
      <c r="J4471" s="35"/>
      <c r="AE4471" s="30"/>
      <c r="AF4471" s="31"/>
      <c r="AG4471" s="30"/>
      <c r="AH4471" s="30"/>
      <c r="AI4471" s="30"/>
      <c r="AJ4471" s="30"/>
      <c r="AK4471"/>
      <c r="AL4471"/>
      <c r="AM4471"/>
      <c r="AN4471"/>
      <c r="AO4471"/>
      <c r="AP4471" s="30"/>
    </row>
    <row r="4472" spans="2:42" s="28" customFormat="1" x14ac:dyDescent="0.2">
      <c r="B4472" s="23"/>
      <c r="D4472" s="23"/>
      <c r="E4472" s="30"/>
      <c r="F4472" s="30"/>
      <c r="G4472" s="30"/>
      <c r="H4472" s="30"/>
      <c r="I4472" s="30"/>
      <c r="J4472" s="35"/>
      <c r="AE4472" s="30"/>
      <c r="AF4472" s="31"/>
      <c r="AG4472" s="30"/>
      <c r="AH4472" s="30"/>
      <c r="AI4472" s="30"/>
      <c r="AJ4472" s="30"/>
      <c r="AK4472"/>
      <c r="AL4472"/>
      <c r="AM4472"/>
      <c r="AN4472"/>
      <c r="AO4472"/>
      <c r="AP4472" s="30"/>
    </row>
    <row r="4473" spans="2:42" s="28" customFormat="1" x14ac:dyDescent="0.2">
      <c r="B4473" s="23"/>
      <c r="D4473" s="23"/>
      <c r="E4473" s="30"/>
      <c r="F4473" s="30"/>
      <c r="G4473" s="30"/>
      <c r="H4473" s="30"/>
      <c r="I4473" s="30"/>
      <c r="J4473" s="35"/>
      <c r="AE4473" s="30"/>
      <c r="AF4473" s="31"/>
      <c r="AG4473" s="30"/>
      <c r="AH4473" s="30"/>
      <c r="AI4473" s="30"/>
      <c r="AJ4473" s="30"/>
      <c r="AK4473"/>
      <c r="AL4473"/>
      <c r="AM4473"/>
      <c r="AN4473"/>
      <c r="AO4473"/>
      <c r="AP4473" s="30"/>
    </row>
    <row r="4474" spans="2:42" s="28" customFormat="1" x14ac:dyDescent="0.2">
      <c r="B4474" s="23"/>
      <c r="D4474" s="23"/>
      <c r="E4474" s="30"/>
      <c r="F4474" s="30"/>
      <c r="G4474" s="30"/>
      <c r="H4474" s="30"/>
      <c r="I4474" s="30"/>
      <c r="J4474" s="35"/>
      <c r="AE4474" s="30"/>
      <c r="AF4474" s="31"/>
      <c r="AG4474" s="30"/>
      <c r="AH4474" s="30"/>
      <c r="AI4474" s="30"/>
      <c r="AJ4474" s="30"/>
      <c r="AK4474"/>
      <c r="AL4474"/>
      <c r="AM4474"/>
      <c r="AN4474"/>
      <c r="AO4474"/>
      <c r="AP4474" s="30"/>
    </row>
    <row r="4475" spans="2:42" s="28" customFormat="1" x14ac:dyDescent="0.2">
      <c r="B4475" s="23"/>
      <c r="D4475" s="23"/>
      <c r="E4475" s="30"/>
      <c r="F4475" s="30"/>
      <c r="G4475" s="30"/>
      <c r="H4475" s="30"/>
      <c r="I4475" s="30"/>
      <c r="J4475" s="35"/>
      <c r="AE4475" s="30"/>
      <c r="AF4475" s="31"/>
      <c r="AG4475" s="30"/>
      <c r="AH4475" s="30"/>
      <c r="AI4475" s="30"/>
      <c r="AJ4475" s="30"/>
      <c r="AK4475"/>
      <c r="AL4475"/>
      <c r="AM4475"/>
      <c r="AN4475"/>
      <c r="AO4475"/>
      <c r="AP4475" s="30"/>
    </row>
    <row r="4476" spans="2:42" s="28" customFormat="1" x14ac:dyDescent="0.2">
      <c r="B4476" s="23"/>
      <c r="D4476" s="23"/>
      <c r="E4476" s="30"/>
      <c r="F4476" s="30"/>
      <c r="G4476" s="30"/>
      <c r="H4476" s="30"/>
      <c r="I4476" s="30"/>
      <c r="J4476" s="35"/>
      <c r="AE4476" s="30"/>
      <c r="AF4476" s="31"/>
      <c r="AG4476" s="30"/>
      <c r="AH4476" s="30"/>
      <c r="AI4476" s="30"/>
      <c r="AJ4476" s="30"/>
      <c r="AK4476"/>
      <c r="AL4476"/>
      <c r="AM4476"/>
      <c r="AN4476"/>
      <c r="AO4476"/>
      <c r="AP4476" s="30"/>
    </row>
    <row r="4477" spans="2:42" s="28" customFormat="1" x14ac:dyDescent="0.2">
      <c r="B4477" s="23"/>
      <c r="D4477" s="23"/>
      <c r="E4477" s="30"/>
      <c r="F4477" s="30"/>
      <c r="G4477" s="30"/>
      <c r="H4477" s="30"/>
      <c r="I4477" s="30"/>
      <c r="J4477" s="35"/>
      <c r="AE4477" s="30"/>
      <c r="AF4477" s="31"/>
      <c r="AG4477" s="30"/>
      <c r="AH4477" s="30"/>
      <c r="AI4477" s="30"/>
      <c r="AJ4477" s="30"/>
      <c r="AK4477"/>
      <c r="AL4477"/>
      <c r="AM4477"/>
      <c r="AN4477"/>
      <c r="AO4477"/>
      <c r="AP4477" s="30"/>
    </row>
    <row r="4478" spans="2:42" s="28" customFormat="1" x14ac:dyDescent="0.2">
      <c r="B4478" s="23"/>
      <c r="D4478" s="23"/>
      <c r="E4478" s="30"/>
      <c r="F4478" s="30"/>
      <c r="G4478" s="30"/>
      <c r="H4478" s="30"/>
      <c r="I4478" s="30"/>
      <c r="J4478" s="35"/>
      <c r="AE4478" s="30"/>
      <c r="AF4478" s="31"/>
      <c r="AG4478" s="30"/>
      <c r="AH4478" s="30"/>
      <c r="AI4478" s="30"/>
      <c r="AJ4478" s="30"/>
      <c r="AK4478"/>
      <c r="AL4478"/>
      <c r="AM4478"/>
      <c r="AN4478"/>
      <c r="AO4478"/>
      <c r="AP4478" s="30"/>
    </row>
    <row r="4479" spans="2:42" s="28" customFormat="1" x14ac:dyDescent="0.2">
      <c r="B4479" s="23"/>
      <c r="D4479" s="23"/>
      <c r="E4479" s="30"/>
      <c r="F4479" s="30"/>
      <c r="G4479" s="30"/>
      <c r="H4479" s="30"/>
      <c r="I4479" s="30"/>
      <c r="J4479" s="35"/>
      <c r="AE4479" s="30"/>
      <c r="AF4479" s="31"/>
      <c r="AG4479" s="30"/>
      <c r="AH4479" s="30"/>
      <c r="AI4479" s="30"/>
      <c r="AJ4479" s="30"/>
      <c r="AK4479"/>
      <c r="AL4479"/>
      <c r="AM4479"/>
      <c r="AN4479"/>
      <c r="AO4479"/>
      <c r="AP4479" s="30"/>
    </row>
    <row r="4480" spans="2:42" s="28" customFormat="1" x14ac:dyDescent="0.2">
      <c r="B4480" s="23"/>
      <c r="D4480" s="23"/>
      <c r="E4480" s="30"/>
      <c r="F4480" s="30"/>
      <c r="G4480" s="30"/>
      <c r="H4480" s="30"/>
      <c r="I4480" s="30"/>
      <c r="J4480" s="35"/>
      <c r="AE4480" s="30"/>
      <c r="AF4480" s="31"/>
      <c r="AG4480" s="30"/>
      <c r="AH4480" s="30"/>
      <c r="AI4480" s="30"/>
      <c r="AJ4480" s="30"/>
      <c r="AK4480"/>
      <c r="AL4480"/>
      <c r="AM4480"/>
      <c r="AN4480"/>
      <c r="AO4480"/>
      <c r="AP4480" s="30"/>
    </row>
    <row r="4481" spans="2:42" s="28" customFormat="1" x14ac:dyDescent="0.2">
      <c r="B4481" s="23"/>
      <c r="D4481" s="23"/>
      <c r="E4481" s="30"/>
      <c r="F4481" s="30"/>
      <c r="G4481" s="30"/>
      <c r="H4481" s="30"/>
      <c r="I4481" s="30"/>
      <c r="J4481" s="35"/>
      <c r="AE4481" s="30"/>
      <c r="AF4481" s="31"/>
      <c r="AG4481" s="30"/>
      <c r="AH4481" s="30"/>
      <c r="AI4481" s="30"/>
      <c r="AJ4481" s="30"/>
      <c r="AK4481"/>
      <c r="AL4481"/>
      <c r="AM4481"/>
      <c r="AN4481"/>
      <c r="AO4481"/>
      <c r="AP4481" s="30"/>
    </row>
    <row r="4482" spans="2:42" s="28" customFormat="1" x14ac:dyDescent="0.2">
      <c r="B4482" s="23"/>
      <c r="D4482" s="23"/>
      <c r="E4482" s="30"/>
      <c r="F4482" s="30"/>
      <c r="G4482" s="30"/>
      <c r="H4482" s="30"/>
      <c r="I4482" s="30"/>
      <c r="J4482" s="35"/>
      <c r="AE4482" s="30"/>
      <c r="AF4482" s="31"/>
      <c r="AG4482" s="30"/>
      <c r="AH4482" s="30"/>
      <c r="AI4482" s="30"/>
      <c r="AJ4482" s="30"/>
      <c r="AK4482"/>
      <c r="AL4482"/>
      <c r="AM4482"/>
      <c r="AN4482"/>
      <c r="AO4482"/>
      <c r="AP4482" s="30"/>
    </row>
    <row r="4483" spans="2:42" s="28" customFormat="1" x14ac:dyDescent="0.2">
      <c r="B4483" s="23"/>
      <c r="D4483" s="23"/>
      <c r="E4483" s="30"/>
      <c r="F4483" s="30"/>
      <c r="G4483" s="30"/>
      <c r="H4483" s="30"/>
      <c r="I4483" s="30"/>
      <c r="J4483" s="35"/>
      <c r="AE4483" s="30"/>
      <c r="AF4483" s="31"/>
      <c r="AG4483" s="30"/>
      <c r="AH4483" s="30"/>
      <c r="AI4483" s="30"/>
      <c r="AJ4483" s="30"/>
      <c r="AK4483"/>
      <c r="AL4483"/>
      <c r="AM4483"/>
      <c r="AN4483"/>
      <c r="AO4483"/>
      <c r="AP4483" s="30"/>
    </row>
    <row r="4484" spans="2:42" s="28" customFormat="1" x14ac:dyDescent="0.2">
      <c r="B4484" s="23"/>
      <c r="D4484" s="23"/>
      <c r="E4484" s="30"/>
      <c r="F4484" s="30"/>
      <c r="G4484" s="30"/>
      <c r="H4484" s="30"/>
      <c r="I4484" s="30"/>
      <c r="J4484" s="35"/>
      <c r="AE4484" s="30"/>
      <c r="AF4484" s="31"/>
      <c r="AG4484" s="30"/>
      <c r="AH4484" s="30"/>
      <c r="AI4484" s="30"/>
      <c r="AJ4484" s="30"/>
      <c r="AK4484"/>
      <c r="AL4484"/>
      <c r="AM4484"/>
      <c r="AN4484"/>
      <c r="AO4484"/>
      <c r="AP4484" s="30"/>
    </row>
    <row r="4485" spans="2:42" s="28" customFormat="1" x14ac:dyDescent="0.2">
      <c r="B4485" s="23"/>
      <c r="D4485" s="23"/>
      <c r="E4485" s="30"/>
      <c r="F4485" s="30"/>
      <c r="G4485" s="30"/>
      <c r="H4485" s="30"/>
      <c r="I4485" s="30"/>
      <c r="J4485" s="35"/>
      <c r="AE4485" s="30"/>
      <c r="AF4485" s="31"/>
      <c r="AG4485" s="30"/>
      <c r="AH4485" s="30"/>
      <c r="AI4485" s="30"/>
      <c r="AJ4485" s="30"/>
      <c r="AK4485"/>
      <c r="AL4485"/>
      <c r="AM4485"/>
      <c r="AN4485"/>
      <c r="AO4485"/>
      <c r="AP4485" s="30"/>
    </row>
    <row r="4486" spans="2:42" s="28" customFormat="1" x14ac:dyDescent="0.2">
      <c r="B4486" s="23"/>
      <c r="D4486" s="23"/>
      <c r="E4486" s="30"/>
      <c r="F4486" s="30"/>
      <c r="G4486" s="30"/>
      <c r="H4486" s="30"/>
      <c r="I4486" s="30"/>
      <c r="J4486" s="35"/>
      <c r="AE4486" s="30"/>
      <c r="AF4486" s="31"/>
      <c r="AG4486" s="30"/>
      <c r="AH4486" s="30"/>
      <c r="AI4486" s="30"/>
      <c r="AJ4486" s="30"/>
      <c r="AK4486"/>
      <c r="AL4486"/>
      <c r="AM4486"/>
      <c r="AN4486"/>
      <c r="AO4486"/>
      <c r="AP4486" s="30"/>
    </row>
    <row r="4487" spans="2:42" s="28" customFormat="1" x14ac:dyDescent="0.2">
      <c r="B4487" s="23"/>
      <c r="D4487" s="23"/>
      <c r="E4487" s="30"/>
      <c r="F4487" s="30"/>
      <c r="G4487" s="30"/>
      <c r="H4487" s="30"/>
      <c r="I4487" s="30"/>
      <c r="J4487" s="35"/>
      <c r="AE4487" s="30"/>
      <c r="AF4487" s="31"/>
      <c r="AG4487" s="30"/>
      <c r="AH4487" s="30"/>
      <c r="AI4487" s="30"/>
      <c r="AJ4487" s="30"/>
      <c r="AK4487"/>
      <c r="AL4487"/>
      <c r="AM4487"/>
      <c r="AN4487"/>
      <c r="AO4487"/>
      <c r="AP4487" s="30"/>
    </row>
    <row r="4488" spans="2:42" s="28" customFormat="1" x14ac:dyDescent="0.2">
      <c r="B4488" s="23"/>
      <c r="D4488" s="23"/>
      <c r="E4488" s="30"/>
      <c r="F4488" s="30"/>
      <c r="G4488" s="30"/>
      <c r="H4488" s="30"/>
      <c r="I4488" s="30"/>
      <c r="J4488" s="35"/>
      <c r="AE4488" s="30"/>
      <c r="AF4488" s="31"/>
      <c r="AG4488" s="30"/>
      <c r="AH4488" s="30"/>
      <c r="AI4488" s="30"/>
      <c r="AJ4488" s="30"/>
      <c r="AK4488"/>
      <c r="AL4488"/>
      <c r="AM4488"/>
      <c r="AN4488"/>
      <c r="AO4488"/>
      <c r="AP4488" s="30"/>
    </row>
    <row r="4489" spans="2:42" s="28" customFormat="1" x14ac:dyDescent="0.2">
      <c r="B4489" s="23"/>
      <c r="D4489" s="23"/>
      <c r="E4489" s="30"/>
      <c r="F4489" s="30"/>
      <c r="G4489" s="30"/>
      <c r="H4489" s="30"/>
      <c r="I4489" s="30"/>
      <c r="J4489" s="35"/>
      <c r="AE4489" s="30"/>
      <c r="AF4489" s="31"/>
      <c r="AG4489" s="30"/>
      <c r="AH4489" s="30"/>
      <c r="AI4489" s="30"/>
      <c r="AJ4489" s="30"/>
      <c r="AK4489"/>
      <c r="AL4489"/>
      <c r="AM4489"/>
      <c r="AN4489"/>
      <c r="AO4489"/>
      <c r="AP4489" s="30"/>
    </row>
    <row r="4490" spans="2:42" s="28" customFormat="1" x14ac:dyDescent="0.2">
      <c r="B4490" s="23"/>
      <c r="D4490" s="23"/>
      <c r="E4490" s="30"/>
      <c r="F4490" s="30"/>
      <c r="G4490" s="30"/>
      <c r="H4490" s="30"/>
      <c r="I4490" s="30"/>
      <c r="J4490" s="35"/>
      <c r="AE4490" s="30"/>
      <c r="AF4490" s="31"/>
      <c r="AG4490" s="30"/>
      <c r="AH4490" s="30"/>
      <c r="AI4490" s="30"/>
      <c r="AJ4490" s="30"/>
      <c r="AK4490"/>
      <c r="AL4490"/>
      <c r="AM4490"/>
      <c r="AN4490"/>
      <c r="AO4490"/>
      <c r="AP4490" s="30"/>
    </row>
    <row r="4491" spans="2:42" s="28" customFormat="1" x14ac:dyDescent="0.2">
      <c r="B4491" s="23"/>
      <c r="D4491" s="23"/>
      <c r="E4491" s="30"/>
      <c r="F4491" s="30"/>
      <c r="G4491" s="30"/>
      <c r="H4491" s="30"/>
      <c r="I4491" s="30"/>
      <c r="J4491" s="35"/>
      <c r="AE4491" s="30"/>
      <c r="AF4491" s="31"/>
      <c r="AG4491" s="30"/>
      <c r="AH4491" s="30"/>
      <c r="AI4491" s="30"/>
      <c r="AJ4491" s="30"/>
      <c r="AK4491"/>
      <c r="AL4491"/>
      <c r="AM4491"/>
      <c r="AN4491"/>
      <c r="AO4491"/>
      <c r="AP4491" s="30"/>
    </row>
    <row r="4492" spans="2:42" s="28" customFormat="1" x14ac:dyDescent="0.2">
      <c r="B4492" s="23"/>
      <c r="D4492" s="23"/>
      <c r="E4492" s="30"/>
      <c r="F4492" s="30"/>
      <c r="G4492" s="30"/>
      <c r="H4492" s="30"/>
      <c r="I4492" s="30"/>
      <c r="J4492" s="35"/>
      <c r="AE4492" s="30"/>
      <c r="AF4492" s="31"/>
      <c r="AG4492" s="30"/>
      <c r="AH4492" s="30"/>
      <c r="AI4492" s="30"/>
      <c r="AJ4492" s="30"/>
      <c r="AK4492"/>
      <c r="AL4492"/>
      <c r="AM4492"/>
      <c r="AN4492"/>
      <c r="AO4492"/>
      <c r="AP4492" s="30"/>
    </row>
    <row r="4493" spans="2:42" s="28" customFormat="1" x14ac:dyDescent="0.2">
      <c r="B4493" s="23"/>
      <c r="D4493" s="23"/>
      <c r="E4493" s="30"/>
      <c r="F4493" s="30"/>
      <c r="G4493" s="30"/>
      <c r="H4493" s="30"/>
      <c r="I4493" s="30"/>
      <c r="J4493" s="35"/>
      <c r="AE4493" s="30"/>
      <c r="AF4493" s="31"/>
      <c r="AG4493" s="30"/>
      <c r="AH4493" s="30"/>
      <c r="AI4493" s="30"/>
      <c r="AJ4493" s="30"/>
      <c r="AK4493"/>
      <c r="AL4493"/>
      <c r="AM4493"/>
      <c r="AN4493"/>
      <c r="AO4493"/>
      <c r="AP4493" s="30"/>
    </row>
    <row r="4494" spans="2:42" s="28" customFormat="1" x14ac:dyDescent="0.2">
      <c r="B4494" s="23"/>
      <c r="D4494" s="23"/>
      <c r="E4494" s="30"/>
      <c r="F4494" s="30"/>
      <c r="G4494" s="30"/>
      <c r="H4494" s="30"/>
      <c r="I4494" s="30"/>
      <c r="J4494" s="35"/>
      <c r="AE4494" s="30"/>
      <c r="AF4494" s="31"/>
      <c r="AG4494" s="30"/>
      <c r="AH4494" s="30"/>
      <c r="AI4494" s="30"/>
      <c r="AJ4494" s="30"/>
      <c r="AK4494"/>
      <c r="AL4494"/>
      <c r="AM4494"/>
      <c r="AN4494"/>
      <c r="AO4494"/>
      <c r="AP4494" s="30"/>
    </row>
    <row r="4495" spans="2:42" s="28" customFormat="1" x14ac:dyDescent="0.2">
      <c r="B4495" s="23"/>
      <c r="D4495" s="23"/>
      <c r="E4495" s="30"/>
      <c r="F4495" s="30"/>
      <c r="G4495" s="30"/>
      <c r="H4495" s="30"/>
      <c r="I4495" s="30"/>
      <c r="J4495" s="35"/>
      <c r="AE4495" s="30"/>
      <c r="AF4495" s="31"/>
      <c r="AG4495" s="30"/>
      <c r="AH4495" s="30"/>
      <c r="AI4495" s="30"/>
      <c r="AJ4495" s="30"/>
      <c r="AK4495"/>
      <c r="AL4495"/>
      <c r="AM4495"/>
      <c r="AN4495"/>
      <c r="AO4495"/>
      <c r="AP4495" s="30"/>
    </row>
    <row r="4496" spans="2:42" s="28" customFormat="1" x14ac:dyDescent="0.2">
      <c r="B4496" s="23"/>
      <c r="D4496" s="23"/>
      <c r="E4496" s="30"/>
      <c r="F4496" s="30"/>
      <c r="G4496" s="30"/>
      <c r="H4496" s="30"/>
      <c r="I4496" s="30"/>
      <c r="J4496" s="35"/>
      <c r="AE4496" s="30"/>
      <c r="AF4496" s="31"/>
      <c r="AG4496" s="30"/>
      <c r="AH4496" s="30"/>
      <c r="AI4496" s="30"/>
      <c r="AJ4496" s="30"/>
      <c r="AK4496"/>
      <c r="AL4496"/>
      <c r="AM4496"/>
      <c r="AN4496"/>
      <c r="AO4496"/>
      <c r="AP4496" s="30"/>
    </row>
    <row r="4497" spans="2:42" s="28" customFormat="1" x14ac:dyDescent="0.2">
      <c r="B4497" s="23"/>
      <c r="D4497" s="23"/>
      <c r="E4497" s="30"/>
      <c r="F4497" s="30"/>
      <c r="G4497" s="30"/>
      <c r="H4497" s="30"/>
      <c r="I4497" s="30"/>
      <c r="J4497" s="35"/>
      <c r="AE4497" s="30"/>
      <c r="AF4497" s="31"/>
      <c r="AG4497" s="30"/>
      <c r="AH4497" s="30"/>
      <c r="AI4497" s="30"/>
      <c r="AJ4497" s="30"/>
      <c r="AK4497"/>
      <c r="AL4497"/>
      <c r="AM4497"/>
      <c r="AN4497"/>
      <c r="AO4497"/>
      <c r="AP4497" s="30"/>
    </row>
    <row r="4498" spans="2:42" s="28" customFormat="1" x14ac:dyDescent="0.2">
      <c r="B4498" s="23"/>
      <c r="D4498" s="23"/>
      <c r="E4498" s="30"/>
      <c r="F4498" s="30"/>
      <c r="G4498" s="30"/>
      <c r="H4498" s="30"/>
      <c r="I4498" s="30"/>
      <c r="J4498" s="35"/>
      <c r="AE4498" s="30"/>
      <c r="AF4498" s="31"/>
      <c r="AG4498" s="30"/>
      <c r="AH4498" s="30"/>
      <c r="AI4498" s="30"/>
      <c r="AJ4498" s="30"/>
      <c r="AK4498"/>
      <c r="AL4498"/>
      <c r="AM4498"/>
      <c r="AN4498"/>
      <c r="AO4498"/>
      <c r="AP4498" s="30"/>
    </row>
    <row r="4499" spans="2:42" s="28" customFormat="1" x14ac:dyDescent="0.2">
      <c r="B4499" s="23"/>
      <c r="D4499" s="23"/>
      <c r="E4499" s="30"/>
      <c r="F4499" s="30"/>
      <c r="G4499" s="30"/>
      <c r="H4499" s="30"/>
      <c r="I4499" s="30"/>
      <c r="J4499" s="35"/>
      <c r="AE4499" s="30"/>
      <c r="AF4499" s="31"/>
      <c r="AG4499" s="30"/>
      <c r="AH4499" s="30"/>
      <c r="AI4499" s="30"/>
      <c r="AJ4499" s="30"/>
      <c r="AK4499"/>
      <c r="AL4499"/>
      <c r="AM4499"/>
      <c r="AN4499"/>
      <c r="AO4499"/>
      <c r="AP4499" s="30"/>
    </row>
    <row r="4500" spans="2:42" s="28" customFormat="1" x14ac:dyDescent="0.2">
      <c r="B4500" s="23"/>
      <c r="D4500" s="23"/>
      <c r="E4500" s="30"/>
      <c r="F4500" s="30"/>
      <c r="G4500" s="30"/>
      <c r="H4500" s="30"/>
      <c r="I4500" s="30"/>
      <c r="J4500" s="35"/>
      <c r="AE4500" s="30"/>
      <c r="AF4500" s="31"/>
      <c r="AG4500" s="30"/>
      <c r="AH4500" s="30"/>
      <c r="AI4500" s="30"/>
      <c r="AJ4500" s="30"/>
      <c r="AK4500"/>
      <c r="AL4500"/>
      <c r="AM4500"/>
      <c r="AN4500"/>
      <c r="AO4500"/>
      <c r="AP4500" s="30"/>
    </row>
    <row r="4501" spans="2:42" s="28" customFormat="1" x14ac:dyDescent="0.2">
      <c r="B4501" s="23"/>
      <c r="D4501" s="23"/>
      <c r="E4501" s="30"/>
      <c r="F4501" s="30"/>
      <c r="G4501" s="30"/>
      <c r="H4501" s="30"/>
      <c r="I4501" s="30"/>
      <c r="J4501" s="35"/>
      <c r="AE4501" s="30"/>
      <c r="AF4501" s="31"/>
      <c r="AG4501" s="30"/>
      <c r="AH4501" s="30"/>
      <c r="AI4501" s="30"/>
      <c r="AJ4501" s="30"/>
      <c r="AK4501"/>
      <c r="AL4501"/>
      <c r="AM4501"/>
      <c r="AN4501"/>
      <c r="AO4501"/>
      <c r="AP4501" s="30"/>
    </row>
    <row r="4502" spans="2:42" s="28" customFormat="1" x14ac:dyDescent="0.2">
      <c r="B4502" s="23"/>
      <c r="D4502" s="23"/>
      <c r="E4502" s="30"/>
      <c r="F4502" s="30"/>
      <c r="G4502" s="30"/>
      <c r="H4502" s="30"/>
      <c r="I4502" s="30"/>
      <c r="J4502" s="35"/>
      <c r="AE4502" s="30"/>
      <c r="AF4502" s="31"/>
      <c r="AG4502" s="30"/>
      <c r="AH4502" s="30"/>
      <c r="AI4502" s="30"/>
      <c r="AJ4502" s="30"/>
      <c r="AK4502"/>
      <c r="AL4502"/>
      <c r="AM4502"/>
      <c r="AN4502"/>
      <c r="AO4502"/>
      <c r="AP4502" s="30"/>
    </row>
    <row r="4503" spans="2:42" s="28" customFormat="1" x14ac:dyDescent="0.2">
      <c r="B4503" s="23"/>
      <c r="D4503" s="23"/>
      <c r="E4503" s="30"/>
      <c r="F4503" s="30"/>
      <c r="G4503" s="30"/>
      <c r="H4503" s="30"/>
      <c r="I4503" s="30"/>
      <c r="J4503" s="35"/>
      <c r="AE4503" s="30"/>
      <c r="AF4503" s="31"/>
      <c r="AG4503" s="30"/>
      <c r="AH4503" s="30"/>
      <c r="AI4503" s="30"/>
      <c r="AJ4503" s="30"/>
      <c r="AK4503"/>
      <c r="AL4503"/>
      <c r="AM4503"/>
      <c r="AN4503"/>
      <c r="AO4503"/>
      <c r="AP4503" s="30"/>
    </row>
    <row r="4504" spans="2:42" s="28" customFormat="1" x14ac:dyDescent="0.2">
      <c r="B4504" s="23"/>
      <c r="D4504" s="23"/>
      <c r="E4504" s="30"/>
      <c r="F4504" s="30"/>
      <c r="G4504" s="30"/>
      <c r="H4504" s="30"/>
      <c r="I4504" s="30"/>
      <c r="J4504" s="35"/>
      <c r="AE4504" s="30"/>
      <c r="AF4504" s="31"/>
      <c r="AG4504" s="30"/>
      <c r="AH4504" s="30"/>
      <c r="AI4504" s="30"/>
      <c r="AJ4504" s="30"/>
      <c r="AK4504"/>
      <c r="AL4504"/>
      <c r="AM4504"/>
      <c r="AN4504"/>
      <c r="AO4504"/>
      <c r="AP4504" s="30"/>
    </row>
    <row r="4505" spans="2:42" s="28" customFormat="1" x14ac:dyDescent="0.2">
      <c r="B4505" s="23"/>
      <c r="D4505" s="23"/>
      <c r="E4505" s="30"/>
      <c r="F4505" s="30"/>
      <c r="G4505" s="30"/>
      <c r="H4505" s="30"/>
      <c r="I4505" s="30"/>
      <c r="J4505" s="35"/>
      <c r="AE4505" s="30"/>
      <c r="AF4505" s="31"/>
      <c r="AG4505" s="30"/>
      <c r="AH4505" s="30"/>
      <c r="AI4505" s="30"/>
      <c r="AJ4505" s="30"/>
      <c r="AK4505"/>
      <c r="AL4505"/>
      <c r="AM4505"/>
      <c r="AN4505"/>
      <c r="AO4505"/>
      <c r="AP4505" s="30"/>
    </row>
    <row r="4506" spans="2:42" s="28" customFormat="1" x14ac:dyDescent="0.2">
      <c r="B4506" s="23"/>
      <c r="D4506" s="23"/>
      <c r="E4506" s="30"/>
      <c r="F4506" s="30"/>
      <c r="G4506" s="30"/>
      <c r="H4506" s="30"/>
      <c r="I4506" s="30"/>
      <c r="J4506" s="35"/>
      <c r="AE4506" s="30"/>
      <c r="AF4506" s="31"/>
      <c r="AG4506" s="30"/>
      <c r="AH4506" s="30"/>
      <c r="AI4506" s="30"/>
      <c r="AJ4506" s="30"/>
      <c r="AK4506"/>
      <c r="AL4506"/>
      <c r="AM4506"/>
      <c r="AN4506"/>
      <c r="AO4506"/>
      <c r="AP4506" s="30"/>
    </row>
    <row r="4507" spans="2:42" s="28" customFormat="1" x14ac:dyDescent="0.2">
      <c r="B4507" s="23"/>
      <c r="D4507" s="23"/>
      <c r="E4507" s="30"/>
      <c r="F4507" s="30"/>
      <c r="G4507" s="30"/>
      <c r="H4507" s="30"/>
      <c r="I4507" s="30"/>
      <c r="J4507" s="35"/>
      <c r="AE4507" s="30"/>
      <c r="AF4507" s="31"/>
      <c r="AG4507" s="30"/>
      <c r="AH4507" s="30"/>
      <c r="AI4507" s="30"/>
      <c r="AJ4507" s="30"/>
      <c r="AK4507"/>
      <c r="AL4507"/>
      <c r="AM4507"/>
      <c r="AN4507"/>
      <c r="AO4507"/>
      <c r="AP4507" s="30"/>
    </row>
    <row r="4508" spans="2:42" s="28" customFormat="1" x14ac:dyDescent="0.2">
      <c r="B4508" s="23"/>
      <c r="D4508" s="23"/>
      <c r="E4508" s="30"/>
      <c r="F4508" s="30"/>
      <c r="G4508" s="30"/>
      <c r="H4508" s="30"/>
      <c r="I4508" s="30"/>
      <c r="J4508" s="35"/>
      <c r="AE4508" s="30"/>
      <c r="AF4508" s="31"/>
      <c r="AG4508" s="30"/>
      <c r="AH4508" s="30"/>
      <c r="AI4508" s="30"/>
      <c r="AJ4508" s="30"/>
      <c r="AK4508"/>
      <c r="AL4508"/>
      <c r="AM4508"/>
      <c r="AN4508"/>
      <c r="AO4508"/>
      <c r="AP4508" s="30"/>
    </row>
    <row r="4509" spans="2:42" s="28" customFormat="1" x14ac:dyDescent="0.2">
      <c r="B4509" s="23"/>
      <c r="D4509" s="23"/>
      <c r="E4509" s="30"/>
      <c r="F4509" s="30"/>
      <c r="G4509" s="30"/>
      <c r="H4509" s="30"/>
      <c r="I4509" s="30"/>
      <c r="J4509" s="35"/>
      <c r="AE4509" s="30"/>
      <c r="AF4509" s="31"/>
      <c r="AG4509" s="30"/>
      <c r="AH4509" s="30"/>
      <c r="AI4509" s="30"/>
      <c r="AJ4509" s="30"/>
      <c r="AK4509"/>
      <c r="AL4509"/>
      <c r="AM4509"/>
      <c r="AN4509"/>
      <c r="AO4509"/>
      <c r="AP4509" s="30"/>
    </row>
    <row r="4510" spans="2:42" s="28" customFormat="1" x14ac:dyDescent="0.2">
      <c r="B4510" s="23"/>
      <c r="D4510" s="23"/>
      <c r="E4510" s="30"/>
      <c r="F4510" s="30"/>
      <c r="G4510" s="30"/>
      <c r="H4510" s="30"/>
      <c r="I4510" s="30"/>
      <c r="J4510" s="35"/>
      <c r="AE4510" s="30"/>
      <c r="AF4510" s="31"/>
      <c r="AG4510" s="30"/>
      <c r="AH4510" s="30"/>
      <c r="AI4510" s="30"/>
      <c r="AJ4510" s="30"/>
      <c r="AK4510"/>
      <c r="AL4510"/>
      <c r="AM4510"/>
      <c r="AN4510"/>
      <c r="AO4510"/>
      <c r="AP4510" s="30"/>
    </row>
    <row r="4511" spans="2:42" s="28" customFormat="1" x14ac:dyDescent="0.2">
      <c r="B4511" s="23"/>
      <c r="D4511" s="23"/>
      <c r="E4511" s="30"/>
      <c r="F4511" s="30"/>
      <c r="G4511" s="30"/>
      <c r="H4511" s="30"/>
      <c r="I4511" s="30"/>
      <c r="J4511" s="35"/>
      <c r="AE4511" s="30"/>
      <c r="AF4511" s="31"/>
      <c r="AG4511" s="30"/>
      <c r="AH4511" s="30"/>
      <c r="AI4511" s="30"/>
      <c r="AJ4511" s="30"/>
      <c r="AK4511"/>
      <c r="AL4511"/>
      <c r="AM4511"/>
      <c r="AN4511"/>
      <c r="AO4511"/>
      <c r="AP4511" s="30"/>
    </row>
    <row r="4512" spans="2:42" s="28" customFormat="1" x14ac:dyDescent="0.2">
      <c r="B4512" s="23"/>
      <c r="D4512" s="23"/>
      <c r="E4512" s="30"/>
      <c r="F4512" s="30"/>
      <c r="G4512" s="30"/>
      <c r="H4512" s="30"/>
      <c r="I4512" s="30"/>
      <c r="J4512" s="35"/>
      <c r="AE4512" s="30"/>
      <c r="AF4512" s="31"/>
      <c r="AG4512" s="30"/>
      <c r="AH4512" s="30"/>
      <c r="AI4512" s="30"/>
      <c r="AJ4512" s="30"/>
      <c r="AK4512"/>
      <c r="AL4512"/>
      <c r="AM4512"/>
      <c r="AN4512"/>
      <c r="AO4512"/>
      <c r="AP4512" s="30"/>
    </row>
    <row r="4513" spans="2:42" s="28" customFormat="1" x14ac:dyDescent="0.2">
      <c r="B4513" s="23"/>
      <c r="D4513" s="23"/>
      <c r="E4513" s="30"/>
      <c r="F4513" s="30"/>
      <c r="G4513" s="30"/>
      <c r="H4513" s="30"/>
      <c r="I4513" s="30"/>
      <c r="J4513" s="35"/>
      <c r="AE4513" s="30"/>
      <c r="AF4513" s="31"/>
      <c r="AG4513" s="30"/>
      <c r="AH4513" s="30"/>
      <c r="AI4513" s="30"/>
      <c r="AJ4513" s="30"/>
      <c r="AK4513"/>
      <c r="AL4513"/>
      <c r="AM4513"/>
      <c r="AN4513"/>
      <c r="AO4513"/>
      <c r="AP4513" s="30"/>
    </row>
    <row r="4514" spans="2:42" s="28" customFormat="1" x14ac:dyDescent="0.2">
      <c r="B4514" s="23"/>
      <c r="D4514" s="23"/>
      <c r="E4514" s="30"/>
      <c r="F4514" s="30"/>
      <c r="G4514" s="30"/>
      <c r="H4514" s="30"/>
      <c r="I4514" s="30"/>
      <c r="J4514" s="35"/>
      <c r="AE4514" s="30"/>
      <c r="AF4514" s="31"/>
      <c r="AG4514" s="30"/>
      <c r="AH4514" s="30"/>
      <c r="AI4514" s="30"/>
      <c r="AJ4514" s="30"/>
      <c r="AK4514"/>
      <c r="AL4514"/>
      <c r="AM4514"/>
      <c r="AN4514"/>
      <c r="AO4514"/>
      <c r="AP4514" s="30"/>
    </row>
    <row r="4515" spans="2:42" s="28" customFormat="1" x14ac:dyDescent="0.2">
      <c r="B4515" s="23"/>
      <c r="D4515" s="23"/>
      <c r="E4515" s="30"/>
      <c r="F4515" s="30"/>
      <c r="G4515" s="30"/>
      <c r="H4515" s="30"/>
      <c r="I4515" s="30"/>
      <c r="J4515" s="35"/>
      <c r="AE4515" s="30"/>
      <c r="AF4515" s="31"/>
      <c r="AG4515" s="30"/>
      <c r="AH4515" s="30"/>
      <c r="AI4515" s="30"/>
      <c r="AJ4515" s="30"/>
      <c r="AK4515"/>
      <c r="AL4515"/>
      <c r="AM4515"/>
      <c r="AN4515"/>
      <c r="AO4515"/>
      <c r="AP4515" s="30"/>
    </row>
    <row r="4516" spans="2:42" s="28" customFormat="1" x14ac:dyDescent="0.2">
      <c r="B4516" s="23"/>
      <c r="D4516" s="23"/>
      <c r="E4516" s="30"/>
      <c r="F4516" s="30"/>
      <c r="G4516" s="30"/>
      <c r="H4516" s="30"/>
      <c r="I4516" s="30"/>
      <c r="J4516" s="35"/>
      <c r="AE4516" s="30"/>
      <c r="AF4516" s="31"/>
      <c r="AG4516" s="30"/>
      <c r="AH4516" s="30"/>
      <c r="AI4516" s="30"/>
      <c r="AJ4516" s="30"/>
      <c r="AK4516"/>
      <c r="AL4516"/>
      <c r="AM4516"/>
      <c r="AN4516"/>
      <c r="AO4516"/>
      <c r="AP4516" s="30"/>
    </row>
    <row r="4517" spans="2:42" s="28" customFormat="1" x14ac:dyDescent="0.2">
      <c r="B4517" s="23"/>
      <c r="D4517" s="23"/>
      <c r="E4517" s="30"/>
      <c r="F4517" s="30"/>
      <c r="G4517" s="30"/>
      <c r="H4517" s="30"/>
      <c r="I4517" s="30"/>
      <c r="J4517" s="35"/>
      <c r="AE4517" s="30"/>
      <c r="AF4517" s="31"/>
      <c r="AG4517" s="30"/>
      <c r="AH4517" s="30"/>
      <c r="AI4517" s="30"/>
      <c r="AJ4517" s="30"/>
      <c r="AK4517"/>
      <c r="AL4517"/>
      <c r="AM4517"/>
      <c r="AN4517"/>
      <c r="AO4517"/>
      <c r="AP4517" s="30"/>
    </row>
    <row r="4518" spans="2:42" s="28" customFormat="1" x14ac:dyDescent="0.2">
      <c r="B4518" s="23"/>
      <c r="D4518" s="23"/>
      <c r="E4518" s="30"/>
      <c r="F4518" s="30"/>
      <c r="G4518" s="30"/>
      <c r="H4518" s="30"/>
      <c r="I4518" s="30"/>
      <c r="J4518" s="35"/>
      <c r="AE4518" s="30"/>
      <c r="AF4518" s="31"/>
      <c r="AG4518" s="30"/>
      <c r="AH4518" s="30"/>
      <c r="AI4518" s="30"/>
      <c r="AJ4518" s="30"/>
      <c r="AK4518"/>
      <c r="AL4518"/>
      <c r="AM4518"/>
      <c r="AN4518"/>
      <c r="AO4518"/>
      <c r="AP4518" s="30"/>
    </row>
    <row r="4519" spans="2:42" s="28" customFormat="1" x14ac:dyDescent="0.2">
      <c r="B4519" s="23"/>
      <c r="D4519" s="23"/>
      <c r="E4519" s="30"/>
      <c r="F4519" s="30"/>
      <c r="G4519" s="30"/>
      <c r="H4519" s="30"/>
      <c r="I4519" s="30"/>
      <c r="J4519" s="35"/>
      <c r="AE4519" s="30"/>
      <c r="AF4519" s="31"/>
      <c r="AG4519" s="30"/>
      <c r="AH4519" s="30"/>
      <c r="AI4519" s="30"/>
      <c r="AJ4519" s="30"/>
      <c r="AK4519"/>
      <c r="AL4519"/>
      <c r="AM4519"/>
      <c r="AN4519"/>
      <c r="AO4519"/>
      <c r="AP4519" s="30"/>
    </row>
    <row r="4520" spans="2:42" s="28" customFormat="1" x14ac:dyDescent="0.2">
      <c r="B4520" s="23"/>
      <c r="D4520" s="23"/>
      <c r="E4520" s="30"/>
      <c r="F4520" s="30"/>
      <c r="G4520" s="30"/>
      <c r="H4520" s="30"/>
      <c r="I4520" s="30"/>
      <c r="J4520" s="35"/>
      <c r="AE4520" s="30"/>
      <c r="AF4520" s="31"/>
      <c r="AG4520" s="30"/>
      <c r="AH4520" s="30"/>
      <c r="AI4520" s="30"/>
      <c r="AJ4520" s="30"/>
      <c r="AK4520"/>
      <c r="AL4520"/>
      <c r="AM4520"/>
      <c r="AN4520"/>
      <c r="AO4520"/>
      <c r="AP4520" s="30"/>
    </row>
    <row r="4521" spans="2:42" s="28" customFormat="1" x14ac:dyDescent="0.2">
      <c r="B4521" s="23"/>
      <c r="D4521" s="23"/>
      <c r="E4521" s="30"/>
      <c r="F4521" s="30"/>
      <c r="G4521" s="30"/>
      <c r="H4521" s="30"/>
      <c r="I4521" s="30"/>
      <c r="J4521" s="35"/>
      <c r="AE4521" s="30"/>
      <c r="AF4521" s="31"/>
      <c r="AG4521" s="30"/>
      <c r="AH4521" s="30"/>
      <c r="AI4521" s="30"/>
      <c r="AJ4521" s="30"/>
      <c r="AK4521"/>
      <c r="AL4521"/>
      <c r="AM4521"/>
      <c r="AN4521"/>
      <c r="AO4521"/>
      <c r="AP4521" s="30"/>
    </row>
    <row r="4522" spans="2:42" s="28" customFormat="1" x14ac:dyDescent="0.2">
      <c r="B4522" s="23"/>
      <c r="D4522" s="23"/>
      <c r="E4522" s="30"/>
      <c r="F4522" s="30"/>
      <c r="G4522" s="30"/>
      <c r="H4522" s="30"/>
      <c r="I4522" s="30"/>
      <c r="J4522" s="35"/>
      <c r="AE4522" s="30"/>
      <c r="AF4522" s="31"/>
      <c r="AG4522" s="30"/>
      <c r="AH4522" s="30"/>
      <c r="AI4522" s="30"/>
      <c r="AJ4522" s="30"/>
      <c r="AK4522"/>
      <c r="AL4522"/>
      <c r="AM4522"/>
      <c r="AN4522"/>
      <c r="AO4522"/>
      <c r="AP4522" s="30"/>
    </row>
    <row r="4523" spans="2:42" s="28" customFormat="1" x14ac:dyDescent="0.2">
      <c r="B4523" s="23"/>
      <c r="D4523" s="23"/>
      <c r="E4523" s="30"/>
      <c r="F4523" s="30"/>
      <c r="G4523" s="30"/>
      <c r="H4523" s="30"/>
      <c r="I4523" s="30"/>
      <c r="J4523" s="35"/>
      <c r="AE4523" s="30"/>
      <c r="AF4523" s="31"/>
      <c r="AG4523" s="30"/>
      <c r="AH4523" s="30"/>
      <c r="AI4523" s="30"/>
      <c r="AJ4523" s="30"/>
      <c r="AK4523"/>
      <c r="AL4523"/>
      <c r="AM4523"/>
      <c r="AN4523"/>
      <c r="AO4523"/>
      <c r="AP4523" s="30"/>
    </row>
    <row r="4524" spans="2:42" s="28" customFormat="1" x14ac:dyDescent="0.2">
      <c r="B4524" s="23"/>
      <c r="D4524" s="23"/>
      <c r="E4524" s="30"/>
      <c r="F4524" s="30"/>
      <c r="G4524" s="30"/>
      <c r="H4524" s="30"/>
      <c r="I4524" s="30"/>
      <c r="J4524" s="35"/>
      <c r="AE4524" s="30"/>
      <c r="AF4524" s="31"/>
      <c r="AG4524" s="30"/>
      <c r="AH4524" s="30"/>
      <c r="AI4524" s="30"/>
      <c r="AJ4524" s="30"/>
      <c r="AK4524"/>
      <c r="AL4524"/>
      <c r="AM4524"/>
      <c r="AN4524"/>
      <c r="AO4524"/>
      <c r="AP4524" s="30"/>
    </row>
    <row r="4525" spans="2:42" s="28" customFormat="1" x14ac:dyDescent="0.2">
      <c r="B4525" s="23"/>
      <c r="D4525" s="23"/>
      <c r="E4525" s="30"/>
      <c r="F4525" s="30"/>
      <c r="G4525" s="30"/>
      <c r="H4525" s="30"/>
      <c r="I4525" s="30"/>
      <c r="J4525" s="35"/>
      <c r="AE4525" s="30"/>
      <c r="AF4525" s="31"/>
      <c r="AG4525" s="30"/>
      <c r="AH4525" s="30"/>
      <c r="AI4525" s="30"/>
      <c r="AJ4525" s="30"/>
      <c r="AK4525"/>
      <c r="AL4525"/>
      <c r="AM4525"/>
      <c r="AN4525"/>
      <c r="AO4525"/>
      <c r="AP4525" s="30"/>
    </row>
    <row r="4526" spans="2:42" s="28" customFormat="1" x14ac:dyDescent="0.2">
      <c r="B4526" s="23"/>
      <c r="D4526" s="23"/>
      <c r="E4526" s="30"/>
      <c r="F4526" s="30"/>
      <c r="G4526" s="30"/>
      <c r="H4526" s="30"/>
      <c r="I4526" s="30"/>
      <c r="J4526" s="35"/>
      <c r="AE4526" s="30"/>
      <c r="AF4526" s="31"/>
      <c r="AG4526" s="30"/>
      <c r="AH4526" s="30"/>
      <c r="AI4526" s="30"/>
      <c r="AJ4526" s="30"/>
      <c r="AK4526"/>
      <c r="AL4526"/>
      <c r="AM4526"/>
      <c r="AN4526"/>
      <c r="AO4526"/>
      <c r="AP4526" s="30"/>
    </row>
    <row r="4527" spans="2:42" s="28" customFormat="1" x14ac:dyDescent="0.2">
      <c r="B4527" s="23"/>
      <c r="D4527" s="23"/>
      <c r="E4527" s="30"/>
      <c r="F4527" s="30"/>
      <c r="G4527" s="30"/>
      <c r="H4527" s="30"/>
      <c r="I4527" s="30"/>
      <c r="J4527" s="35"/>
      <c r="AE4527" s="30"/>
      <c r="AF4527" s="31"/>
      <c r="AG4527" s="30"/>
      <c r="AH4527" s="30"/>
      <c r="AI4527" s="30"/>
      <c r="AJ4527" s="30"/>
      <c r="AK4527"/>
      <c r="AL4527"/>
      <c r="AM4527"/>
      <c r="AN4527"/>
      <c r="AO4527"/>
      <c r="AP4527" s="30"/>
    </row>
    <row r="4528" spans="2:42" s="28" customFormat="1" x14ac:dyDescent="0.2">
      <c r="B4528" s="23"/>
      <c r="D4528" s="23"/>
      <c r="E4528" s="30"/>
      <c r="F4528" s="30"/>
      <c r="G4528" s="30"/>
      <c r="H4528" s="30"/>
      <c r="I4528" s="30"/>
      <c r="J4528" s="35"/>
      <c r="AE4528" s="30"/>
      <c r="AF4528" s="31"/>
      <c r="AG4528" s="30"/>
      <c r="AH4528" s="30"/>
      <c r="AI4528" s="30"/>
      <c r="AJ4528" s="30"/>
      <c r="AK4528"/>
      <c r="AL4528"/>
      <c r="AM4528"/>
      <c r="AN4528"/>
      <c r="AO4528"/>
      <c r="AP4528" s="30"/>
    </row>
    <row r="4529" spans="2:42" s="28" customFormat="1" x14ac:dyDescent="0.2">
      <c r="B4529" s="23"/>
      <c r="D4529" s="23"/>
      <c r="E4529" s="30"/>
      <c r="F4529" s="30"/>
      <c r="G4529" s="30"/>
      <c r="H4529" s="30"/>
      <c r="I4529" s="30"/>
      <c r="J4529" s="35"/>
      <c r="AE4529" s="30"/>
      <c r="AF4529" s="31"/>
      <c r="AG4529" s="30"/>
      <c r="AH4529" s="30"/>
      <c r="AI4529" s="30"/>
      <c r="AJ4529" s="30"/>
      <c r="AK4529"/>
      <c r="AL4529"/>
      <c r="AM4529"/>
      <c r="AN4529"/>
      <c r="AO4529"/>
      <c r="AP4529" s="30"/>
    </row>
    <row r="4530" spans="2:42" s="28" customFormat="1" x14ac:dyDescent="0.2">
      <c r="B4530" s="23"/>
      <c r="D4530" s="23"/>
      <c r="E4530" s="30"/>
      <c r="F4530" s="30"/>
      <c r="G4530" s="30"/>
      <c r="H4530" s="30"/>
      <c r="I4530" s="30"/>
      <c r="J4530" s="35"/>
      <c r="AE4530" s="30"/>
      <c r="AF4530" s="31"/>
      <c r="AG4530" s="30"/>
      <c r="AH4530" s="30"/>
      <c r="AI4530" s="30"/>
      <c r="AJ4530" s="30"/>
      <c r="AK4530"/>
      <c r="AL4530"/>
      <c r="AM4530"/>
      <c r="AN4530"/>
      <c r="AO4530"/>
      <c r="AP4530" s="30"/>
    </row>
    <row r="4531" spans="2:42" s="28" customFormat="1" x14ac:dyDescent="0.2">
      <c r="B4531" s="23"/>
      <c r="D4531" s="23"/>
      <c r="E4531" s="30"/>
      <c r="F4531" s="30"/>
      <c r="G4531" s="30"/>
      <c r="H4531" s="30"/>
      <c r="I4531" s="30"/>
      <c r="J4531" s="35"/>
      <c r="AE4531" s="30"/>
      <c r="AF4531" s="31"/>
      <c r="AG4531" s="30"/>
      <c r="AH4531" s="30"/>
      <c r="AI4531" s="30"/>
      <c r="AJ4531" s="30"/>
      <c r="AK4531"/>
      <c r="AL4531"/>
      <c r="AM4531"/>
      <c r="AN4531"/>
      <c r="AO4531"/>
      <c r="AP4531" s="30"/>
    </row>
    <row r="4532" spans="2:42" s="28" customFormat="1" x14ac:dyDescent="0.2">
      <c r="B4532" s="23"/>
      <c r="D4532" s="23"/>
      <c r="E4532" s="30"/>
      <c r="F4532" s="30"/>
      <c r="G4532" s="30"/>
      <c r="H4532" s="30"/>
      <c r="I4532" s="30"/>
      <c r="J4532" s="35"/>
      <c r="AE4532" s="30"/>
      <c r="AF4532" s="31"/>
      <c r="AG4532" s="30"/>
      <c r="AH4532" s="30"/>
      <c r="AI4532" s="30"/>
      <c r="AJ4532" s="30"/>
      <c r="AK4532"/>
      <c r="AL4532"/>
      <c r="AM4532"/>
      <c r="AN4532"/>
      <c r="AO4532"/>
      <c r="AP4532" s="30"/>
    </row>
    <row r="4533" spans="2:42" s="28" customFormat="1" x14ac:dyDescent="0.2">
      <c r="B4533" s="23"/>
      <c r="D4533" s="23"/>
      <c r="E4533" s="30"/>
      <c r="F4533" s="30"/>
      <c r="G4533" s="30"/>
      <c r="H4533" s="30"/>
      <c r="I4533" s="30"/>
      <c r="J4533" s="35"/>
      <c r="AE4533" s="30"/>
      <c r="AF4533" s="31"/>
      <c r="AG4533" s="30"/>
      <c r="AH4533" s="30"/>
      <c r="AI4533" s="30"/>
      <c r="AJ4533" s="30"/>
      <c r="AK4533"/>
      <c r="AL4533"/>
      <c r="AM4533"/>
      <c r="AN4533"/>
      <c r="AO4533"/>
      <c r="AP4533" s="30"/>
    </row>
    <row r="4534" spans="2:42" s="28" customFormat="1" x14ac:dyDescent="0.2">
      <c r="B4534" s="23"/>
      <c r="D4534" s="23"/>
      <c r="E4534" s="30"/>
      <c r="F4534" s="30"/>
      <c r="G4534" s="30"/>
      <c r="H4534" s="30"/>
      <c r="I4534" s="30"/>
      <c r="J4534" s="35"/>
      <c r="AE4534" s="30"/>
      <c r="AF4534" s="31"/>
      <c r="AG4534" s="30"/>
      <c r="AH4534" s="30"/>
      <c r="AI4534" s="30"/>
      <c r="AJ4534" s="30"/>
      <c r="AK4534"/>
      <c r="AL4534"/>
      <c r="AM4534"/>
      <c r="AN4534"/>
      <c r="AO4534"/>
      <c r="AP4534" s="30"/>
    </row>
    <row r="4535" spans="2:42" s="28" customFormat="1" x14ac:dyDescent="0.2">
      <c r="B4535" s="23"/>
      <c r="D4535" s="23"/>
      <c r="E4535" s="30"/>
      <c r="F4535" s="30"/>
      <c r="G4535" s="30"/>
      <c r="H4535" s="30"/>
      <c r="I4535" s="30"/>
      <c r="J4535" s="35"/>
      <c r="AE4535" s="30"/>
      <c r="AF4535" s="31"/>
      <c r="AG4535" s="30"/>
      <c r="AH4535" s="30"/>
      <c r="AI4535" s="30"/>
      <c r="AJ4535" s="30"/>
      <c r="AK4535"/>
      <c r="AL4535"/>
      <c r="AM4535"/>
      <c r="AN4535"/>
      <c r="AO4535"/>
      <c r="AP4535" s="30"/>
    </row>
    <row r="4536" spans="2:42" s="28" customFormat="1" x14ac:dyDescent="0.2">
      <c r="B4536" s="23"/>
      <c r="D4536" s="23"/>
      <c r="E4536" s="30"/>
      <c r="F4536" s="30"/>
      <c r="G4536" s="30"/>
      <c r="H4536" s="30"/>
      <c r="I4536" s="30"/>
      <c r="J4536" s="35"/>
      <c r="AE4536" s="30"/>
      <c r="AF4536" s="31"/>
      <c r="AG4536" s="30"/>
      <c r="AH4536" s="30"/>
      <c r="AI4536" s="30"/>
      <c r="AJ4536" s="30"/>
      <c r="AK4536"/>
      <c r="AL4536"/>
      <c r="AM4536"/>
      <c r="AN4536"/>
      <c r="AO4536"/>
      <c r="AP4536" s="30"/>
    </row>
    <row r="4537" spans="2:42" s="28" customFormat="1" x14ac:dyDescent="0.2">
      <c r="B4537" s="23"/>
      <c r="D4537" s="23"/>
      <c r="E4537" s="30"/>
      <c r="F4537" s="30"/>
      <c r="G4537" s="30"/>
      <c r="H4537" s="30"/>
      <c r="I4537" s="30"/>
      <c r="J4537" s="35"/>
      <c r="AE4537" s="30"/>
      <c r="AF4537" s="31"/>
      <c r="AG4537" s="30"/>
      <c r="AH4537" s="30"/>
      <c r="AI4537" s="30"/>
      <c r="AJ4537" s="30"/>
      <c r="AK4537"/>
      <c r="AL4537"/>
      <c r="AM4537"/>
      <c r="AN4537"/>
      <c r="AO4537"/>
      <c r="AP4537" s="30"/>
    </row>
    <row r="4538" spans="2:42" s="28" customFormat="1" x14ac:dyDescent="0.2">
      <c r="B4538" s="23"/>
      <c r="D4538" s="23"/>
      <c r="E4538" s="30"/>
      <c r="F4538" s="30"/>
      <c r="G4538" s="30"/>
      <c r="H4538" s="30"/>
      <c r="I4538" s="30"/>
      <c r="J4538" s="35"/>
      <c r="AE4538" s="30"/>
      <c r="AF4538" s="31"/>
      <c r="AG4538" s="30"/>
      <c r="AH4538" s="30"/>
      <c r="AI4538" s="30"/>
      <c r="AJ4538" s="30"/>
      <c r="AK4538"/>
      <c r="AL4538"/>
      <c r="AM4538"/>
      <c r="AN4538"/>
      <c r="AO4538"/>
      <c r="AP4538" s="30"/>
    </row>
    <row r="4539" spans="2:42" s="28" customFormat="1" x14ac:dyDescent="0.2">
      <c r="B4539" s="23"/>
      <c r="D4539" s="23"/>
      <c r="E4539" s="30"/>
      <c r="F4539" s="30"/>
      <c r="G4539" s="30"/>
      <c r="H4539" s="30"/>
      <c r="I4539" s="30"/>
      <c r="J4539" s="35"/>
      <c r="AE4539" s="30"/>
      <c r="AF4539" s="31"/>
      <c r="AG4539" s="30"/>
      <c r="AH4539" s="30"/>
      <c r="AI4539" s="30"/>
      <c r="AJ4539" s="30"/>
      <c r="AK4539"/>
      <c r="AL4539"/>
      <c r="AM4539"/>
      <c r="AN4539"/>
      <c r="AO4539"/>
      <c r="AP4539" s="30"/>
    </row>
    <row r="4540" spans="2:42" s="28" customFormat="1" x14ac:dyDescent="0.2">
      <c r="B4540" s="23"/>
      <c r="D4540" s="23"/>
      <c r="E4540" s="30"/>
      <c r="F4540" s="30"/>
      <c r="G4540" s="30"/>
      <c r="H4540" s="30"/>
      <c r="I4540" s="30"/>
      <c r="J4540" s="35"/>
      <c r="AE4540" s="30"/>
      <c r="AF4540" s="31"/>
      <c r="AG4540" s="30"/>
      <c r="AH4540" s="30"/>
      <c r="AI4540" s="30"/>
      <c r="AJ4540" s="30"/>
      <c r="AK4540"/>
      <c r="AL4540"/>
      <c r="AM4540"/>
      <c r="AN4540"/>
      <c r="AO4540"/>
      <c r="AP4540" s="30"/>
    </row>
    <row r="4541" spans="2:42" s="28" customFormat="1" x14ac:dyDescent="0.2">
      <c r="B4541" s="23"/>
      <c r="D4541" s="23"/>
      <c r="E4541" s="30"/>
      <c r="F4541" s="30"/>
      <c r="G4541" s="30"/>
      <c r="H4541" s="30"/>
      <c r="I4541" s="30"/>
      <c r="J4541" s="35"/>
      <c r="AE4541" s="30"/>
      <c r="AF4541" s="31"/>
      <c r="AG4541" s="30"/>
      <c r="AH4541" s="30"/>
      <c r="AI4541" s="30"/>
      <c r="AJ4541" s="30"/>
      <c r="AK4541"/>
      <c r="AL4541"/>
      <c r="AM4541"/>
      <c r="AN4541"/>
      <c r="AO4541"/>
      <c r="AP4541" s="30"/>
    </row>
    <row r="4542" spans="2:42" s="28" customFormat="1" x14ac:dyDescent="0.2">
      <c r="B4542" s="23"/>
      <c r="D4542" s="23"/>
      <c r="E4542" s="30"/>
      <c r="F4542" s="30"/>
      <c r="G4542" s="30"/>
      <c r="H4542" s="30"/>
      <c r="I4542" s="30"/>
      <c r="J4542" s="35"/>
      <c r="AE4542" s="30"/>
      <c r="AF4542" s="31"/>
      <c r="AG4542" s="30"/>
      <c r="AH4542" s="30"/>
      <c r="AI4542" s="30"/>
      <c r="AJ4542" s="30"/>
      <c r="AK4542"/>
      <c r="AL4542"/>
      <c r="AM4542"/>
      <c r="AN4542"/>
      <c r="AO4542"/>
      <c r="AP4542" s="30"/>
    </row>
    <row r="4543" spans="2:42" s="28" customFormat="1" x14ac:dyDescent="0.2">
      <c r="B4543" s="23"/>
      <c r="D4543" s="23"/>
      <c r="E4543" s="30"/>
      <c r="F4543" s="30"/>
      <c r="G4543" s="30"/>
      <c r="H4543" s="30"/>
      <c r="I4543" s="30"/>
      <c r="J4543" s="35"/>
      <c r="AE4543" s="30"/>
      <c r="AF4543" s="31"/>
      <c r="AG4543" s="30"/>
      <c r="AH4543" s="30"/>
      <c r="AI4543" s="30"/>
      <c r="AJ4543" s="30"/>
      <c r="AK4543"/>
      <c r="AL4543"/>
      <c r="AM4543"/>
      <c r="AN4543"/>
      <c r="AO4543"/>
      <c r="AP4543" s="30"/>
    </row>
    <row r="4544" spans="2:42" s="28" customFormat="1" x14ac:dyDescent="0.2">
      <c r="B4544" s="23"/>
      <c r="D4544" s="23"/>
      <c r="E4544" s="30"/>
      <c r="F4544" s="30"/>
      <c r="G4544" s="30"/>
      <c r="H4544" s="30"/>
      <c r="I4544" s="30"/>
      <c r="J4544" s="35"/>
      <c r="AE4544" s="30"/>
      <c r="AF4544" s="31"/>
      <c r="AG4544" s="30"/>
      <c r="AH4544" s="30"/>
      <c r="AI4544" s="30"/>
      <c r="AJ4544" s="30"/>
      <c r="AK4544"/>
      <c r="AL4544"/>
      <c r="AM4544"/>
      <c r="AN4544"/>
      <c r="AO4544"/>
      <c r="AP4544" s="30"/>
    </row>
    <row r="4545" spans="2:42" s="28" customFormat="1" x14ac:dyDescent="0.2">
      <c r="B4545" s="23"/>
      <c r="D4545" s="23"/>
      <c r="E4545" s="30"/>
      <c r="F4545" s="30"/>
      <c r="G4545" s="30"/>
      <c r="H4545" s="30"/>
      <c r="I4545" s="30"/>
      <c r="J4545" s="35"/>
      <c r="AE4545" s="30"/>
      <c r="AF4545" s="31"/>
      <c r="AG4545" s="30"/>
      <c r="AH4545" s="30"/>
      <c r="AI4545" s="30"/>
      <c r="AJ4545" s="30"/>
      <c r="AK4545"/>
      <c r="AL4545"/>
      <c r="AM4545"/>
      <c r="AN4545"/>
      <c r="AO4545"/>
      <c r="AP4545" s="30"/>
    </row>
    <row r="4546" spans="2:42" s="28" customFormat="1" x14ac:dyDescent="0.2">
      <c r="B4546" s="23"/>
      <c r="D4546" s="23"/>
      <c r="E4546" s="30"/>
      <c r="F4546" s="30"/>
      <c r="G4546" s="30"/>
      <c r="H4546" s="30"/>
      <c r="I4546" s="30"/>
      <c r="J4546" s="35"/>
      <c r="AE4546" s="30"/>
      <c r="AF4546" s="31"/>
      <c r="AG4546" s="30"/>
      <c r="AH4546" s="30"/>
      <c r="AI4546" s="30"/>
      <c r="AJ4546" s="30"/>
      <c r="AK4546"/>
      <c r="AL4546"/>
      <c r="AM4546"/>
      <c r="AN4546"/>
      <c r="AO4546"/>
      <c r="AP4546" s="30"/>
    </row>
    <row r="4547" spans="2:42" s="28" customFormat="1" x14ac:dyDescent="0.2">
      <c r="B4547" s="23"/>
      <c r="D4547" s="23"/>
      <c r="E4547" s="30"/>
      <c r="F4547" s="30"/>
      <c r="G4547" s="30"/>
      <c r="H4547" s="30"/>
      <c r="I4547" s="30"/>
      <c r="J4547" s="35"/>
      <c r="AE4547" s="30"/>
      <c r="AF4547" s="31"/>
      <c r="AG4547" s="30"/>
      <c r="AH4547" s="30"/>
      <c r="AI4547" s="30"/>
      <c r="AJ4547" s="30"/>
      <c r="AK4547"/>
      <c r="AL4547"/>
      <c r="AM4547"/>
      <c r="AN4547"/>
      <c r="AO4547"/>
      <c r="AP4547" s="30"/>
    </row>
    <row r="4548" spans="2:42" s="28" customFormat="1" x14ac:dyDescent="0.2">
      <c r="B4548" s="23"/>
      <c r="D4548" s="23"/>
      <c r="E4548" s="30"/>
      <c r="F4548" s="30"/>
      <c r="G4548" s="30"/>
      <c r="H4548" s="30"/>
      <c r="I4548" s="30"/>
      <c r="J4548" s="35"/>
      <c r="AE4548" s="30"/>
      <c r="AF4548" s="31"/>
      <c r="AG4548" s="30"/>
      <c r="AH4548" s="30"/>
      <c r="AI4548" s="30"/>
      <c r="AJ4548" s="30"/>
      <c r="AK4548"/>
      <c r="AL4548"/>
      <c r="AM4548"/>
      <c r="AN4548"/>
      <c r="AO4548"/>
      <c r="AP4548" s="30"/>
    </row>
    <row r="4549" spans="2:42" s="28" customFormat="1" x14ac:dyDescent="0.2">
      <c r="B4549" s="23"/>
      <c r="D4549" s="23"/>
      <c r="E4549" s="30"/>
      <c r="F4549" s="30"/>
      <c r="G4549" s="30"/>
      <c r="H4549" s="30"/>
      <c r="I4549" s="30"/>
      <c r="J4549" s="35"/>
      <c r="AE4549" s="30"/>
      <c r="AF4549" s="31"/>
      <c r="AG4549" s="30"/>
      <c r="AH4549" s="30"/>
      <c r="AI4549" s="30"/>
      <c r="AJ4549" s="30"/>
      <c r="AK4549"/>
      <c r="AL4549"/>
      <c r="AM4549"/>
      <c r="AN4549"/>
      <c r="AO4549"/>
      <c r="AP4549" s="30"/>
    </row>
    <row r="4550" spans="2:42" s="28" customFormat="1" x14ac:dyDescent="0.2">
      <c r="B4550" s="23"/>
      <c r="D4550" s="23"/>
      <c r="E4550" s="30"/>
      <c r="F4550" s="30"/>
      <c r="G4550" s="30"/>
      <c r="H4550" s="30"/>
      <c r="I4550" s="30"/>
      <c r="J4550" s="35"/>
      <c r="AE4550" s="30"/>
      <c r="AF4550" s="31"/>
      <c r="AG4550" s="30"/>
      <c r="AH4550" s="30"/>
      <c r="AI4550" s="30"/>
      <c r="AJ4550" s="30"/>
      <c r="AK4550"/>
      <c r="AL4550"/>
      <c r="AM4550"/>
      <c r="AN4550"/>
      <c r="AO4550"/>
      <c r="AP4550" s="30"/>
    </row>
    <row r="4551" spans="2:42" s="28" customFormat="1" x14ac:dyDescent="0.2">
      <c r="B4551" s="23"/>
      <c r="D4551" s="23"/>
      <c r="E4551" s="30"/>
      <c r="F4551" s="30"/>
      <c r="G4551" s="30"/>
      <c r="H4551" s="30"/>
      <c r="I4551" s="30"/>
      <c r="J4551" s="35"/>
      <c r="AE4551" s="30"/>
      <c r="AF4551" s="31"/>
      <c r="AG4551" s="30"/>
      <c r="AH4551" s="30"/>
      <c r="AI4551" s="30"/>
      <c r="AJ4551" s="30"/>
      <c r="AK4551"/>
      <c r="AL4551"/>
      <c r="AM4551"/>
      <c r="AN4551"/>
      <c r="AO4551"/>
      <c r="AP4551" s="30"/>
    </row>
    <row r="4552" spans="2:42" s="28" customFormat="1" x14ac:dyDescent="0.2">
      <c r="B4552" s="23"/>
      <c r="D4552" s="23"/>
      <c r="E4552" s="30"/>
      <c r="F4552" s="30"/>
      <c r="G4552" s="30"/>
      <c r="H4552" s="30"/>
      <c r="I4552" s="30"/>
      <c r="J4552" s="35"/>
      <c r="AE4552" s="30"/>
      <c r="AF4552" s="31"/>
      <c r="AG4552" s="30"/>
      <c r="AH4552" s="30"/>
      <c r="AI4552" s="30"/>
      <c r="AJ4552" s="30"/>
      <c r="AK4552"/>
      <c r="AL4552"/>
      <c r="AM4552"/>
      <c r="AN4552"/>
      <c r="AO4552"/>
      <c r="AP4552" s="30"/>
    </row>
    <row r="4553" spans="2:42" s="28" customFormat="1" x14ac:dyDescent="0.2">
      <c r="B4553" s="23"/>
      <c r="D4553" s="23"/>
      <c r="E4553" s="30"/>
      <c r="F4553" s="30"/>
      <c r="G4553" s="30"/>
      <c r="H4553" s="30"/>
      <c r="I4553" s="30"/>
      <c r="J4553" s="35"/>
      <c r="AE4553" s="30"/>
      <c r="AF4553" s="31"/>
      <c r="AG4553" s="30"/>
      <c r="AH4553" s="30"/>
      <c r="AI4553" s="30"/>
      <c r="AJ4553" s="30"/>
      <c r="AK4553"/>
      <c r="AL4553"/>
      <c r="AM4553"/>
      <c r="AN4553"/>
      <c r="AO4553"/>
      <c r="AP4553" s="30"/>
    </row>
    <row r="4554" spans="2:42" s="28" customFormat="1" x14ac:dyDescent="0.2">
      <c r="B4554" s="23"/>
      <c r="D4554" s="23"/>
      <c r="E4554" s="30"/>
      <c r="F4554" s="30"/>
      <c r="G4554" s="30"/>
      <c r="H4554" s="30"/>
      <c r="I4554" s="30"/>
      <c r="J4554" s="35"/>
      <c r="AE4554" s="30"/>
      <c r="AF4554" s="31"/>
      <c r="AG4554" s="30"/>
      <c r="AH4554" s="30"/>
      <c r="AI4554" s="30"/>
      <c r="AJ4554" s="30"/>
      <c r="AK4554"/>
      <c r="AL4554"/>
      <c r="AM4554"/>
      <c r="AN4554"/>
      <c r="AO4554"/>
      <c r="AP4554" s="30"/>
    </row>
    <row r="4555" spans="2:42" s="28" customFormat="1" x14ac:dyDescent="0.2">
      <c r="B4555" s="23"/>
      <c r="D4555" s="23"/>
      <c r="E4555" s="30"/>
      <c r="F4555" s="30"/>
      <c r="G4555" s="30"/>
      <c r="H4555" s="30"/>
      <c r="I4555" s="30"/>
      <c r="J4555" s="35"/>
      <c r="AE4555" s="30"/>
      <c r="AF4555" s="31"/>
      <c r="AG4555" s="30"/>
      <c r="AH4555" s="30"/>
      <c r="AI4555" s="30"/>
      <c r="AJ4555" s="30"/>
      <c r="AK4555"/>
      <c r="AL4555"/>
      <c r="AM4555"/>
      <c r="AN4555"/>
      <c r="AO4555"/>
      <c r="AP4555" s="30"/>
    </row>
    <row r="4556" spans="2:42" s="28" customFormat="1" x14ac:dyDescent="0.2">
      <c r="B4556" s="23"/>
      <c r="D4556" s="23"/>
      <c r="E4556" s="30"/>
      <c r="F4556" s="30"/>
      <c r="G4556" s="30"/>
      <c r="H4556" s="30"/>
      <c r="I4556" s="30"/>
      <c r="J4556" s="35"/>
      <c r="AE4556" s="30"/>
      <c r="AF4556" s="31"/>
      <c r="AG4556" s="30"/>
      <c r="AH4556" s="30"/>
      <c r="AI4556" s="30"/>
      <c r="AJ4556" s="30"/>
      <c r="AK4556"/>
      <c r="AL4556"/>
      <c r="AM4556"/>
      <c r="AN4556"/>
      <c r="AO4556"/>
      <c r="AP4556" s="30"/>
    </row>
    <row r="4557" spans="2:42" s="28" customFormat="1" x14ac:dyDescent="0.2">
      <c r="B4557" s="23"/>
      <c r="D4557" s="23"/>
      <c r="E4557" s="30"/>
      <c r="F4557" s="30"/>
      <c r="G4557" s="30"/>
      <c r="H4557" s="30"/>
      <c r="I4557" s="30"/>
      <c r="J4557" s="35"/>
      <c r="AE4557" s="30"/>
      <c r="AF4557" s="31"/>
      <c r="AG4557" s="30"/>
      <c r="AH4557" s="30"/>
      <c r="AI4557" s="30"/>
      <c r="AJ4557" s="30"/>
      <c r="AK4557"/>
      <c r="AL4557"/>
      <c r="AM4557"/>
      <c r="AN4557"/>
      <c r="AO4557"/>
      <c r="AP4557" s="30"/>
    </row>
    <row r="4558" spans="2:42" s="28" customFormat="1" x14ac:dyDescent="0.2">
      <c r="B4558" s="23"/>
      <c r="D4558" s="23"/>
      <c r="E4558" s="30"/>
      <c r="F4558" s="30"/>
      <c r="G4558" s="30"/>
      <c r="H4558" s="30"/>
      <c r="I4558" s="30"/>
      <c r="J4558" s="35"/>
      <c r="AE4558" s="30"/>
      <c r="AF4558" s="31"/>
      <c r="AG4558" s="30"/>
      <c r="AH4558" s="30"/>
      <c r="AI4558" s="30"/>
      <c r="AJ4558" s="30"/>
      <c r="AK4558"/>
      <c r="AL4558"/>
      <c r="AM4558"/>
      <c r="AN4558"/>
      <c r="AO4558"/>
      <c r="AP4558" s="30"/>
    </row>
    <row r="4559" spans="2:42" s="28" customFormat="1" x14ac:dyDescent="0.2">
      <c r="B4559" s="23"/>
      <c r="D4559" s="23"/>
      <c r="E4559" s="30"/>
      <c r="F4559" s="30"/>
      <c r="G4559" s="30"/>
      <c r="H4559" s="30"/>
      <c r="I4559" s="30"/>
      <c r="J4559" s="35"/>
      <c r="AE4559" s="30"/>
      <c r="AF4559" s="31"/>
      <c r="AG4559" s="30"/>
      <c r="AH4559" s="30"/>
      <c r="AI4559" s="30"/>
      <c r="AJ4559" s="30"/>
      <c r="AK4559"/>
      <c r="AL4559"/>
      <c r="AM4559"/>
      <c r="AN4559"/>
      <c r="AO4559"/>
      <c r="AP4559" s="30"/>
    </row>
    <row r="4560" spans="2:42" s="28" customFormat="1" x14ac:dyDescent="0.2">
      <c r="B4560" s="23"/>
      <c r="D4560" s="23"/>
      <c r="E4560" s="30"/>
      <c r="F4560" s="30"/>
      <c r="G4560" s="30"/>
      <c r="H4560" s="30"/>
      <c r="I4560" s="30"/>
      <c r="J4560" s="35"/>
      <c r="AE4560" s="30"/>
      <c r="AF4560" s="31"/>
      <c r="AG4560" s="30"/>
      <c r="AH4560" s="30"/>
      <c r="AI4560" s="30"/>
      <c r="AJ4560" s="30"/>
      <c r="AK4560"/>
      <c r="AL4560"/>
      <c r="AM4560"/>
      <c r="AN4560"/>
      <c r="AO4560"/>
      <c r="AP4560" s="30"/>
    </row>
    <row r="4561" spans="2:42" s="28" customFormat="1" x14ac:dyDescent="0.2">
      <c r="B4561" s="23"/>
      <c r="D4561" s="23"/>
      <c r="E4561" s="30"/>
      <c r="F4561" s="30"/>
      <c r="G4561" s="30"/>
      <c r="H4561" s="30"/>
      <c r="I4561" s="30"/>
      <c r="J4561" s="35"/>
      <c r="AE4561" s="30"/>
      <c r="AF4561" s="31"/>
      <c r="AG4561" s="30"/>
      <c r="AH4561" s="30"/>
      <c r="AI4561" s="30"/>
      <c r="AJ4561" s="30"/>
      <c r="AK4561"/>
      <c r="AL4561"/>
      <c r="AM4561"/>
      <c r="AN4561"/>
      <c r="AO4561"/>
      <c r="AP4561" s="30"/>
    </row>
    <row r="4562" spans="2:42" s="28" customFormat="1" x14ac:dyDescent="0.2">
      <c r="B4562" s="23"/>
      <c r="D4562" s="23"/>
      <c r="E4562" s="30"/>
      <c r="F4562" s="30"/>
      <c r="G4562" s="30"/>
      <c r="H4562" s="30"/>
      <c r="I4562" s="30"/>
      <c r="J4562" s="35"/>
      <c r="AE4562" s="30"/>
      <c r="AF4562" s="31"/>
      <c r="AG4562" s="30"/>
      <c r="AH4562" s="30"/>
      <c r="AI4562" s="30"/>
      <c r="AJ4562" s="30"/>
      <c r="AK4562"/>
      <c r="AL4562"/>
      <c r="AM4562"/>
      <c r="AN4562"/>
      <c r="AO4562"/>
      <c r="AP4562" s="30"/>
    </row>
    <row r="4563" spans="2:42" s="28" customFormat="1" x14ac:dyDescent="0.2">
      <c r="B4563" s="23"/>
      <c r="D4563" s="23"/>
      <c r="E4563" s="30"/>
      <c r="F4563" s="30"/>
      <c r="G4563" s="30"/>
      <c r="H4563" s="30"/>
      <c r="I4563" s="30"/>
      <c r="J4563" s="35"/>
      <c r="AE4563" s="30"/>
      <c r="AF4563" s="31"/>
      <c r="AG4563" s="30"/>
      <c r="AH4563" s="30"/>
      <c r="AI4563" s="30"/>
      <c r="AJ4563" s="30"/>
      <c r="AK4563"/>
      <c r="AL4563"/>
      <c r="AM4563"/>
      <c r="AN4563"/>
      <c r="AO4563"/>
      <c r="AP4563" s="30"/>
    </row>
    <row r="4564" spans="2:42" s="28" customFormat="1" x14ac:dyDescent="0.2">
      <c r="B4564" s="23"/>
      <c r="D4564" s="23"/>
      <c r="E4564" s="30"/>
      <c r="F4564" s="30"/>
      <c r="G4564" s="30"/>
      <c r="H4564" s="30"/>
      <c r="I4564" s="30"/>
      <c r="J4564" s="35"/>
      <c r="AE4564" s="30"/>
      <c r="AF4564" s="31"/>
      <c r="AG4564" s="30"/>
      <c r="AH4564" s="30"/>
      <c r="AI4564" s="30"/>
      <c r="AJ4564" s="30"/>
      <c r="AK4564"/>
      <c r="AL4564"/>
      <c r="AM4564"/>
      <c r="AN4564"/>
      <c r="AO4564"/>
      <c r="AP4564" s="30"/>
    </row>
    <row r="4565" spans="2:42" s="28" customFormat="1" x14ac:dyDescent="0.2">
      <c r="B4565" s="23"/>
      <c r="D4565" s="23"/>
      <c r="E4565" s="30"/>
      <c r="F4565" s="30"/>
      <c r="G4565" s="30"/>
      <c r="H4565" s="30"/>
      <c r="I4565" s="30"/>
      <c r="J4565" s="35"/>
      <c r="AE4565" s="30"/>
      <c r="AF4565" s="31"/>
      <c r="AG4565" s="30"/>
      <c r="AH4565" s="30"/>
      <c r="AI4565" s="30"/>
      <c r="AJ4565" s="30"/>
      <c r="AK4565"/>
      <c r="AL4565"/>
      <c r="AM4565"/>
      <c r="AN4565"/>
      <c r="AO4565"/>
      <c r="AP4565" s="30"/>
    </row>
    <row r="4566" spans="2:42" s="28" customFormat="1" x14ac:dyDescent="0.2">
      <c r="B4566" s="23"/>
      <c r="D4566" s="23"/>
      <c r="E4566" s="30"/>
      <c r="F4566" s="30"/>
      <c r="G4566" s="30"/>
      <c r="H4566" s="30"/>
      <c r="I4566" s="30"/>
      <c r="J4566" s="35"/>
      <c r="AE4566" s="30"/>
      <c r="AF4566" s="31"/>
      <c r="AG4566" s="30"/>
      <c r="AH4566" s="30"/>
      <c r="AI4566" s="30"/>
      <c r="AJ4566" s="30"/>
      <c r="AK4566"/>
      <c r="AL4566"/>
      <c r="AM4566"/>
      <c r="AN4566"/>
      <c r="AO4566"/>
      <c r="AP4566" s="30"/>
    </row>
    <row r="4567" spans="2:42" s="28" customFormat="1" x14ac:dyDescent="0.2">
      <c r="B4567" s="23"/>
      <c r="D4567" s="23"/>
      <c r="E4567" s="30"/>
      <c r="F4567" s="30"/>
      <c r="G4567" s="30"/>
      <c r="H4567" s="30"/>
      <c r="I4567" s="30"/>
      <c r="J4567" s="35"/>
      <c r="AE4567" s="30"/>
      <c r="AF4567" s="31"/>
      <c r="AG4567" s="30"/>
      <c r="AH4567" s="30"/>
      <c r="AI4567" s="30"/>
      <c r="AJ4567" s="30"/>
      <c r="AK4567"/>
      <c r="AL4567"/>
      <c r="AM4567"/>
      <c r="AN4567"/>
      <c r="AO4567"/>
      <c r="AP4567" s="30"/>
    </row>
    <row r="4568" spans="2:42" s="28" customFormat="1" x14ac:dyDescent="0.2">
      <c r="B4568" s="23"/>
      <c r="D4568" s="23"/>
      <c r="E4568" s="30"/>
      <c r="F4568" s="30"/>
      <c r="G4568" s="30"/>
      <c r="H4568" s="30"/>
      <c r="I4568" s="30"/>
      <c r="J4568" s="35"/>
      <c r="AE4568" s="30"/>
      <c r="AF4568" s="31"/>
      <c r="AG4568" s="30"/>
      <c r="AH4568" s="30"/>
      <c r="AI4568" s="30"/>
      <c r="AJ4568" s="30"/>
      <c r="AK4568"/>
      <c r="AL4568"/>
      <c r="AM4568"/>
      <c r="AN4568"/>
      <c r="AO4568"/>
      <c r="AP4568" s="30"/>
    </row>
    <row r="4569" spans="2:42" s="28" customFormat="1" x14ac:dyDescent="0.2">
      <c r="B4569" s="23"/>
      <c r="D4569" s="23"/>
      <c r="E4569" s="30"/>
      <c r="F4569" s="30"/>
      <c r="G4569" s="30"/>
      <c r="H4569" s="30"/>
      <c r="I4569" s="30"/>
      <c r="J4569" s="35"/>
      <c r="AE4569" s="30"/>
      <c r="AF4569" s="31"/>
      <c r="AG4569" s="30"/>
      <c r="AH4569" s="30"/>
      <c r="AI4569" s="30"/>
      <c r="AJ4569" s="30"/>
      <c r="AK4569"/>
      <c r="AL4569"/>
      <c r="AM4569"/>
      <c r="AN4569"/>
      <c r="AO4569"/>
      <c r="AP4569" s="30"/>
    </row>
    <row r="4570" spans="2:42" s="28" customFormat="1" x14ac:dyDescent="0.2">
      <c r="B4570" s="23"/>
      <c r="D4570" s="23"/>
      <c r="E4570" s="30"/>
      <c r="F4570" s="30"/>
      <c r="G4570" s="30"/>
      <c r="H4570" s="30"/>
      <c r="I4570" s="30"/>
      <c r="J4570" s="35"/>
      <c r="AE4570" s="30"/>
      <c r="AF4570" s="31"/>
      <c r="AG4570" s="30"/>
      <c r="AH4570" s="30"/>
      <c r="AI4570" s="30"/>
      <c r="AJ4570" s="30"/>
      <c r="AK4570"/>
      <c r="AL4570"/>
      <c r="AM4570"/>
      <c r="AN4570"/>
      <c r="AO4570"/>
      <c r="AP4570" s="30"/>
    </row>
    <row r="4571" spans="2:42" s="28" customFormat="1" x14ac:dyDescent="0.2">
      <c r="B4571" s="23"/>
      <c r="D4571" s="23"/>
      <c r="E4571" s="30"/>
      <c r="F4571" s="30"/>
      <c r="G4571" s="30"/>
      <c r="H4571" s="30"/>
      <c r="I4571" s="30"/>
      <c r="J4571" s="35"/>
      <c r="AE4571" s="30"/>
      <c r="AF4571" s="31"/>
      <c r="AG4571" s="30"/>
      <c r="AH4571" s="30"/>
      <c r="AI4571" s="30"/>
      <c r="AJ4571" s="30"/>
      <c r="AK4571"/>
      <c r="AL4571"/>
      <c r="AM4571"/>
      <c r="AN4571"/>
      <c r="AO4571"/>
      <c r="AP4571" s="30"/>
    </row>
    <row r="4572" spans="2:42" s="28" customFormat="1" x14ac:dyDescent="0.2">
      <c r="B4572" s="23"/>
      <c r="D4572" s="23"/>
      <c r="E4572" s="30"/>
      <c r="F4572" s="30"/>
      <c r="G4572" s="30"/>
      <c r="H4572" s="30"/>
      <c r="I4572" s="30"/>
      <c r="J4572" s="35"/>
      <c r="AE4572" s="30"/>
      <c r="AF4572" s="31"/>
      <c r="AG4572" s="30"/>
      <c r="AH4572" s="30"/>
      <c r="AI4572" s="30"/>
      <c r="AJ4572" s="30"/>
      <c r="AK4572"/>
      <c r="AL4572"/>
      <c r="AM4572"/>
      <c r="AN4572"/>
      <c r="AO4572"/>
      <c r="AP4572" s="30"/>
    </row>
    <row r="4573" spans="2:42" s="28" customFormat="1" x14ac:dyDescent="0.2">
      <c r="B4573" s="23"/>
      <c r="D4573" s="23"/>
      <c r="E4573" s="30"/>
      <c r="F4573" s="30"/>
      <c r="G4573" s="30"/>
      <c r="H4573" s="30"/>
      <c r="I4573" s="30"/>
      <c r="J4573" s="35"/>
      <c r="AE4573" s="30"/>
      <c r="AF4573" s="31"/>
      <c r="AG4573" s="30"/>
      <c r="AH4573" s="30"/>
      <c r="AI4573" s="30"/>
      <c r="AJ4573" s="30"/>
      <c r="AK4573"/>
      <c r="AL4573"/>
      <c r="AM4573"/>
      <c r="AN4573"/>
      <c r="AO4573"/>
      <c r="AP4573" s="30"/>
    </row>
    <row r="4574" spans="2:42" s="28" customFormat="1" x14ac:dyDescent="0.2">
      <c r="B4574" s="23"/>
      <c r="D4574" s="23"/>
      <c r="E4574" s="30"/>
      <c r="F4574" s="30"/>
      <c r="G4574" s="30"/>
      <c r="H4574" s="30"/>
      <c r="I4574" s="30"/>
      <c r="J4574" s="35"/>
      <c r="AE4574" s="30"/>
      <c r="AF4574" s="31"/>
      <c r="AG4574" s="30"/>
      <c r="AH4574" s="30"/>
      <c r="AI4574" s="30"/>
      <c r="AJ4574" s="30"/>
      <c r="AK4574"/>
      <c r="AL4574"/>
      <c r="AM4574"/>
      <c r="AN4574"/>
      <c r="AO4574"/>
      <c r="AP4574" s="30"/>
    </row>
    <row r="4575" spans="2:42" s="28" customFormat="1" x14ac:dyDescent="0.2">
      <c r="B4575" s="23"/>
      <c r="D4575" s="23"/>
      <c r="E4575" s="30"/>
      <c r="F4575" s="30"/>
      <c r="G4575" s="30"/>
      <c r="H4575" s="30"/>
      <c r="I4575" s="30"/>
      <c r="J4575" s="35"/>
      <c r="AE4575" s="30"/>
      <c r="AF4575" s="31"/>
      <c r="AG4575" s="30"/>
      <c r="AH4575" s="30"/>
      <c r="AI4575" s="30"/>
      <c r="AJ4575" s="30"/>
      <c r="AK4575"/>
      <c r="AL4575"/>
      <c r="AM4575"/>
      <c r="AN4575"/>
      <c r="AO4575"/>
      <c r="AP4575" s="30"/>
    </row>
    <row r="4576" spans="2:42" s="28" customFormat="1" x14ac:dyDescent="0.2">
      <c r="B4576" s="23"/>
      <c r="D4576" s="23"/>
      <c r="E4576" s="30"/>
      <c r="F4576" s="30"/>
      <c r="G4576" s="30"/>
      <c r="H4576" s="30"/>
      <c r="I4576" s="30"/>
      <c r="J4576" s="35"/>
      <c r="AE4576" s="30"/>
      <c r="AF4576" s="31"/>
      <c r="AG4576" s="30"/>
      <c r="AH4576" s="30"/>
      <c r="AI4576" s="30"/>
      <c r="AJ4576" s="30"/>
      <c r="AK4576"/>
      <c r="AL4576"/>
      <c r="AM4576"/>
      <c r="AN4576"/>
      <c r="AO4576"/>
      <c r="AP4576" s="30"/>
    </row>
    <row r="4577" spans="2:42" s="28" customFormat="1" x14ac:dyDescent="0.2">
      <c r="B4577" s="23"/>
      <c r="D4577" s="23"/>
      <c r="E4577" s="30"/>
      <c r="F4577" s="30"/>
      <c r="G4577" s="30"/>
      <c r="H4577" s="30"/>
      <c r="I4577" s="30"/>
      <c r="J4577" s="35"/>
      <c r="AE4577" s="30"/>
      <c r="AF4577" s="31"/>
      <c r="AG4577" s="30"/>
      <c r="AH4577" s="30"/>
      <c r="AI4577" s="30"/>
      <c r="AJ4577" s="30"/>
      <c r="AK4577"/>
      <c r="AL4577"/>
      <c r="AM4577"/>
      <c r="AN4577"/>
      <c r="AO4577"/>
      <c r="AP4577" s="30"/>
    </row>
    <row r="4578" spans="2:42" s="28" customFormat="1" x14ac:dyDescent="0.2">
      <c r="B4578" s="23"/>
      <c r="D4578" s="23"/>
      <c r="E4578" s="30"/>
      <c r="F4578" s="30"/>
      <c r="G4578" s="30"/>
      <c r="H4578" s="30"/>
      <c r="I4578" s="30"/>
      <c r="J4578" s="35"/>
      <c r="AE4578" s="30"/>
      <c r="AF4578" s="31"/>
      <c r="AG4578" s="30"/>
      <c r="AH4578" s="30"/>
      <c r="AI4578" s="30"/>
      <c r="AJ4578" s="30"/>
      <c r="AK4578"/>
      <c r="AL4578"/>
      <c r="AM4578"/>
      <c r="AN4578"/>
      <c r="AO4578"/>
      <c r="AP4578" s="30"/>
    </row>
    <row r="4579" spans="2:42" s="28" customFormat="1" x14ac:dyDescent="0.2">
      <c r="B4579" s="23"/>
      <c r="D4579" s="23"/>
      <c r="E4579" s="30"/>
      <c r="F4579" s="30"/>
      <c r="G4579" s="30"/>
      <c r="H4579" s="30"/>
      <c r="I4579" s="30"/>
      <c r="J4579" s="35"/>
      <c r="AE4579" s="30"/>
      <c r="AF4579" s="31"/>
      <c r="AG4579" s="30"/>
      <c r="AH4579" s="30"/>
      <c r="AI4579" s="30"/>
      <c r="AJ4579" s="30"/>
      <c r="AK4579"/>
      <c r="AL4579"/>
      <c r="AM4579"/>
      <c r="AN4579"/>
      <c r="AO4579"/>
      <c r="AP4579" s="30"/>
    </row>
    <row r="4580" spans="2:42" s="28" customFormat="1" x14ac:dyDescent="0.2">
      <c r="B4580" s="23"/>
      <c r="D4580" s="23"/>
      <c r="E4580" s="30"/>
      <c r="F4580" s="30"/>
      <c r="G4580" s="30"/>
      <c r="H4580" s="30"/>
      <c r="I4580" s="30"/>
      <c r="J4580" s="35"/>
      <c r="AE4580" s="30"/>
      <c r="AF4580" s="31"/>
      <c r="AG4580" s="30"/>
      <c r="AH4580" s="30"/>
      <c r="AI4580" s="30"/>
      <c r="AJ4580" s="30"/>
      <c r="AK4580"/>
      <c r="AL4580"/>
      <c r="AM4580"/>
      <c r="AN4580"/>
      <c r="AO4580"/>
      <c r="AP4580" s="30"/>
    </row>
    <row r="4581" spans="2:42" s="28" customFormat="1" x14ac:dyDescent="0.2">
      <c r="B4581" s="23"/>
      <c r="D4581" s="23"/>
      <c r="E4581" s="30"/>
      <c r="F4581" s="30"/>
      <c r="G4581" s="30"/>
      <c r="H4581" s="30"/>
      <c r="I4581" s="30"/>
      <c r="J4581" s="35"/>
      <c r="AE4581" s="30"/>
      <c r="AF4581" s="31"/>
      <c r="AG4581" s="30"/>
      <c r="AH4581" s="30"/>
      <c r="AI4581" s="30"/>
      <c r="AJ4581" s="30"/>
      <c r="AK4581"/>
      <c r="AL4581"/>
      <c r="AM4581"/>
      <c r="AN4581"/>
      <c r="AO4581"/>
      <c r="AP4581" s="30"/>
    </row>
    <row r="4582" spans="2:42" s="28" customFormat="1" x14ac:dyDescent="0.2">
      <c r="B4582" s="23"/>
      <c r="D4582" s="23"/>
      <c r="E4582" s="30"/>
      <c r="F4582" s="30"/>
      <c r="G4582" s="30"/>
      <c r="H4582" s="30"/>
      <c r="I4582" s="30"/>
      <c r="J4582" s="35"/>
      <c r="AE4582" s="30"/>
      <c r="AF4582" s="31"/>
      <c r="AG4582" s="30"/>
      <c r="AH4582" s="30"/>
      <c r="AI4582" s="30"/>
      <c r="AJ4582" s="30"/>
      <c r="AK4582"/>
      <c r="AL4582"/>
      <c r="AM4582"/>
      <c r="AN4582"/>
      <c r="AO4582"/>
      <c r="AP4582" s="30"/>
    </row>
    <row r="4583" spans="2:42" s="28" customFormat="1" x14ac:dyDescent="0.2">
      <c r="B4583" s="23"/>
      <c r="D4583" s="23"/>
      <c r="E4583" s="30"/>
      <c r="F4583" s="30"/>
      <c r="G4583" s="30"/>
      <c r="H4583" s="30"/>
      <c r="I4583" s="30"/>
      <c r="J4583" s="35"/>
      <c r="AE4583" s="30"/>
      <c r="AF4583" s="31"/>
      <c r="AG4583" s="30"/>
      <c r="AH4583" s="30"/>
      <c r="AI4583" s="30"/>
      <c r="AJ4583" s="30"/>
      <c r="AK4583"/>
      <c r="AL4583"/>
      <c r="AM4583"/>
      <c r="AN4583"/>
      <c r="AO4583"/>
      <c r="AP4583" s="30"/>
    </row>
    <row r="4584" spans="2:42" s="28" customFormat="1" x14ac:dyDescent="0.2">
      <c r="B4584" s="23"/>
      <c r="D4584" s="23"/>
      <c r="E4584" s="30"/>
      <c r="F4584" s="30"/>
      <c r="G4584" s="30"/>
      <c r="H4584" s="30"/>
      <c r="I4584" s="30"/>
      <c r="J4584" s="35"/>
      <c r="AE4584" s="30"/>
      <c r="AF4584" s="31"/>
      <c r="AG4584" s="30"/>
      <c r="AH4584" s="30"/>
      <c r="AI4584" s="30"/>
      <c r="AJ4584" s="30"/>
      <c r="AK4584"/>
      <c r="AL4584"/>
      <c r="AM4584"/>
      <c r="AN4584"/>
      <c r="AO4584"/>
      <c r="AP4584" s="30"/>
    </row>
    <row r="4585" spans="2:42" s="28" customFormat="1" x14ac:dyDescent="0.2">
      <c r="B4585" s="23"/>
      <c r="D4585" s="23"/>
      <c r="E4585" s="30"/>
      <c r="F4585" s="30"/>
      <c r="G4585" s="30"/>
      <c r="H4585" s="30"/>
      <c r="I4585" s="30"/>
      <c r="J4585" s="35"/>
      <c r="AE4585" s="30"/>
      <c r="AF4585" s="31"/>
      <c r="AG4585" s="30"/>
      <c r="AH4585" s="30"/>
      <c r="AI4585" s="30"/>
      <c r="AJ4585" s="30"/>
      <c r="AK4585"/>
      <c r="AL4585"/>
      <c r="AM4585"/>
      <c r="AN4585"/>
      <c r="AO4585"/>
      <c r="AP4585" s="30"/>
    </row>
    <row r="4586" spans="2:42" s="28" customFormat="1" x14ac:dyDescent="0.2">
      <c r="B4586" s="23"/>
      <c r="D4586" s="23"/>
      <c r="E4586" s="30"/>
      <c r="F4586" s="30"/>
      <c r="G4586" s="30"/>
      <c r="H4586" s="30"/>
      <c r="I4586" s="30"/>
      <c r="J4586" s="35"/>
      <c r="AE4586" s="30"/>
      <c r="AF4586" s="31"/>
      <c r="AG4586" s="30"/>
      <c r="AH4586" s="30"/>
      <c r="AI4586" s="30"/>
      <c r="AJ4586" s="30"/>
      <c r="AK4586"/>
      <c r="AL4586"/>
      <c r="AM4586"/>
      <c r="AN4586"/>
      <c r="AO4586"/>
      <c r="AP4586" s="30"/>
    </row>
    <row r="4587" spans="2:42" s="28" customFormat="1" x14ac:dyDescent="0.2">
      <c r="B4587" s="23"/>
      <c r="D4587" s="23"/>
      <c r="E4587" s="30"/>
      <c r="F4587" s="30"/>
      <c r="G4587" s="30"/>
      <c r="H4587" s="30"/>
      <c r="I4587" s="30"/>
      <c r="J4587" s="35"/>
      <c r="AE4587" s="30"/>
      <c r="AF4587" s="31"/>
      <c r="AG4587" s="30"/>
      <c r="AH4587" s="30"/>
      <c r="AI4587" s="30"/>
      <c r="AJ4587" s="30"/>
      <c r="AK4587"/>
      <c r="AL4587"/>
      <c r="AM4587"/>
      <c r="AN4587"/>
      <c r="AO4587"/>
      <c r="AP4587" s="30"/>
    </row>
    <row r="4588" spans="2:42" s="28" customFormat="1" x14ac:dyDescent="0.2">
      <c r="B4588" s="23"/>
      <c r="D4588" s="23"/>
      <c r="E4588" s="30"/>
      <c r="F4588" s="30"/>
      <c r="G4588" s="30"/>
      <c r="H4588" s="30"/>
      <c r="I4588" s="30"/>
      <c r="J4588" s="35"/>
      <c r="AE4588" s="30"/>
      <c r="AF4588" s="31"/>
      <c r="AG4588" s="30"/>
      <c r="AH4588" s="30"/>
      <c r="AI4588" s="30"/>
      <c r="AJ4588" s="30"/>
      <c r="AK4588"/>
      <c r="AL4588"/>
      <c r="AM4588"/>
      <c r="AN4588"/>
      <c r="AO4588"/>
      <c r="AP4588" s="30"/>
    </row>
    <row r="4589" spans="2:42" s="28" customFormat="1" x14ac:dyDescent="0.2">
      <c r="B4589" s="23"/>
      <c r="D4589" s="23"/>
      <c r="E4589" s="30"/>
      <c r="F4589" s="30"/>
      <c r="G4589" s="30"/>
      <c r="H4589" s="30"/>
      <c r="I4589" s="30"/>
      <c r="J4589" s="35"/>
      <c r="AE4589" s="30"/>
      <c r="AF4589" s="31"/>
      <c r="AG4589" s="30"/>
      <c r="AH4589" s="30"/>
      <c r="AI4589" s="30"/>
      <c r="AJ4589" s="30"/>
      <c r="AK4589"/>
      <c r="AL4589"/>
      <c r="AM4589"/>
      <c r="AN4589"/>
      <c r="AO4589"/>
      <c r="AP4589" s="30"/>
    </row>
    <row r="4590" spans="2:42" s="28" customFormat="1" x14ac:dyDescent="0.2">
      <c r="B4590" s="23"/>
      <c r="D4590" s="23"/>
      <c r="E4590" s="30"/>
      <c r="F4590" s="30"/>
      <c r="G4590" s="30"/>
      <c r="H4590" s="30"/>
      <c r="I4590" s="30"/>
      <c r="J4590" s="35"/>
      <c r="AE4590" s="30"/>
      <c r="AF4590" s="31"/>
      <c r="AG4590" s="30"/>
      <c r="AH4590" s="30"/>
      <c r="AI4590" s="30"/>
      <c r="AJ4590" s="30"/>
      <c r="AK4590"/>
      <c r="AL4590"/>
      <c r="AM4590"/>
      <c r="AN4590"/>
      <c r="AO4590"/>
      <c r="AP4590" s="30"/>
    </row>
    <row r="4591" spans="2:42" s="28" customFormat="1" x14ac:dyDescent="0.2">
      <c r="B4591" s="23"/>
      <c r="D4591" s="23"/>
      <c r="E4591" s="30"/>
      <c r="F4591" s="30"/>
      <c r="G4591" s="30"/>
      <c r="H4591" s="30"/>
      <c r="I4591" s="30"/>
      <c r="J4591" s="35"/>
      <c r="AE4591" s="30"/>
      <c r="AF4591" s="31"/>
      <c r="AG4591" s="30"/>
      <c r="AH4591" s="30"/>
      <c r="AI4591" s="30"/>
      <c r="AJ4591" s="30"/>
      <c r="AK4591"/>
      <c r="AL4591"/>
      <c r="AM4591"/>
      <c r="AN4591"/>
      <c r="AO4591"/>
      <c r="AP4591" s="30"/>
    </row>
    <row r="4592" spans="2:42" s="28" customFormat="1" x14ac:dyDescent="0.2">
      <c r="B4592" s="23"/>
      <c r="D4592" s="23"/>
      <c r="E4592" s="30"/>
      <c r="F4592" s="30"/>
      <c r="G4592" s="30"/>
      <c r="H4592" s="30"/>
      <c r="I4592" s="30"/>
      <c r="J4592" s="35"/>
      <c r="AE4592" s="30"/>
      <c r="AF4592" s="31"/>
      <c r="AG4592" s="30"/>
      <c r="AH4592" s="30"/>
      <c r="AI4592" s="30"/>
      <c r="AJ4592" s="30"/>
      <c r="AK4592"/>
      <c r="AL4592"/>
      <c r="AM4592"/>
      <c r="AN4592"/>
      <c r="AO4592"/>
      <c r="AP4592" s="30"/>
    </row>
    <row r="4593" spans="2:42" s="28" customFormat="1" x14ac:dyDescent="0.2">
      <c r="B4593" s="23"/>
      <c r="D4593" s="23"/>
      <c r="E4593" s="30"/>
      <c r="F4593" s="30"/>
      <c r="G4593" s="30"/>
      <c r="H4593" s="30"/>
      <c r="I4593" s="30"/>
      <c r="J4593" s="35"/>
      <c r="AE4593" s="30"/>
      <c r="AF4593" s="31"/>
      <c r="AG4593" s="30"/>
      <c r="AH4593" s="30"/>
      <c r="AI4593" s="30"/>
      <c r="AJ4593" s="30"/>
      <c r="AK4593"/>
      <c r="AL4593"/>
      <c r="AM4593"/>
      <c r="AN4593"/>
      <c r="AO4593"/>
      <c r="AP4593" s="30"/>
    </row>
    <row r="4594" spans="2:42" s="28" customFormat="1" x14ac:dyDescent="0.2">
      <c r="B4594" s="23"/>
      <c r="D4594" s="23"/>
      <c r="E4594" s="30"/>
      <c r="F4594" s="30"/>
      <c r="G4594" s="30"/>
      <c r="H4594" s="30"/>
      <c r="I4594" s="30"/>
      <c r="J4594" s="35"/>
      <c r="AE4594" s="30"/>
      <c r="AF4594" s="31"/>
      <c r="AG4594" s="30"/>
      <c r="AH4594" s="30"/>
      <c r="AI4594" s="30"/>
      <c r="AJ4594" s="30"/>
      <c r="AK4594"/>
      <c r="AL4594"/>
      <c r="AM4594"/>
      <c r="AN4594"/>
      <c r="AO4594"/>
      <c r="AP4594" s="30"/>
    </row>
    <row r="4595" spans="2:42" s="28" customFormat="1" x14ac:dyDescent="0.2">
      <c r="B4595" s="23"/>
      <c r="D4595" s="23"/>
      <c r="E4595" s="30"/>
      <c r="F4595" s="30"/>
      <c r="G4595" s="30"/>
      <c r="H4595" s="30"/>
      <c r="I4595" s="30"/>
      <c r="J4595" s="35"/>
      <c r="AE4595" s="30"/>
      <c r="AF4595" s="31"/>
      <c r="AG4595" s="30"/>
      <c r="AH4595" s="30"/>
      <c r="AI4595" s="30"/>
      <c r="AJ4595" s="30"/>
      <c r="AK4595"/>
      <c r="AL4595"/>
      <c r="AM4595"/>
      <c r="AN4595"/>
      <c r="AO4595"/>
      <c r="AP4595" s="30"/>
    </row>
    <row r="4596" spans="2:42" s="28" customFormat="1" x14ac:dyDescent="0.2">
      <c r="B4596" s="23"/>
      <c r="D4596" s="23"/>
      <c r="E4596" s="30"/>
      <c r="F4596" s="30"/>
      <c r="G4596" s="30"/>
      <c r="H4596" s="30"/>
      <c r="I4596" s="30"/>
      <c r="J4596" s="35"/>
      <c r="AE4596" s="30"/>
      <c r="AF4596" s="31"/>
      <c r="AG4596" s="30"/>
      <c r="AH4596" s="30"/>
      <c r="AI4596" s="30"/>
      <c r="AJ4596" s="30"/>
      <c r="AK4596"/>
      <c r="AL4596"/>
      <c r="AM4596"/>
      <c r="AN4596"/>
      <c r="AO4596"/>
      <c r="AP4596" s="30"/>
    </row>
    <row r="4597" spans="2:42" s="28" customFormat="1" x14ac:dyDescent="0.2">
      <c r="B4597" s="23"/>
      <c r="D4597" s="23"/>
      <c r="E4597" s="30"/>
      <c r="F4597" s="30"/>
      <c r="G4597" s="30"/>
      <c r="H4597" s="30"/>
      <c r="I4597" s="30"/>
      <c r="J4597" s="35"/>
      <c r="AE4597" s="30"/>
      <c r="AF4597" s="31"/>
      <c r="AG4597" s="30"/>
      <c r="AH4597" s="30"/>
      <c r="AI4597" s="30"/>
      <c r="AJ4597" s="30"/>
      <c r="AK4597"/>
      <c r="AL4597"/>
      <c r="AM4597"/>
      <c r="AN4597"/>
      <c r="AO4597"/>
      <c r="AP4597" s="30"/>
    </row>
    <row r="4598" spans="2:42" s="28" customFormat="1" x14ac:dyDescent="0.2">
      <c r="B4598" s="23"/>
      <c r="D4598" s="23"/>
      <c r="E4598" s="30"/>
      <c r="F4598" s="30"/>
      <c r="G4598" s="30"/>
      <c r="H4598" s="30"/>
      <c r="I4598" s="30"/>
      <c r="J4598" s="35"/>
      <c r="AE4598" s="30"/>
      <c r="AF4598" s="31"/>
      <c r="AG4598" s="30"/>
      <c r="AH4598" s="30"/>
      <c r="AI4598" s="30"/>
      <c r="AJ4598" s="30"/>
      <c r="AK4598"/>
      <c r="AL4598"/>
      <c r="AM4598"/>
      <c r="AN4598"/>
      <c r="AO4598"/>
      <c r="AP4598" s="30"/>
    </row>
    <row r="4599" spans="2:42" s="28" customFormat="1" x14ac:dyDescent="0.2">
      <c r="B4599" s="23"/>
      <c r="D4599" s="23"/>
      <c r="E4599" s="30"/>
      <c r="F4599" s="30"/>
      <c r="G4599" s="30"/>
      <c r="H4599" s="30"/>
      <c r="I4599" s="30"/>
      <c r="J4599" s="35"/>
      <c r="AE4599" s="30"/>
      <c r="AF4599" s="31"/>
      <c r="AG4599" s="30"/>
      <c r="AH4599" s="30"/>
      <c r="AI4599" s="30"/>
      <c r="AJ4599" s="30"/>
      <c r="AK4599"/>
      <c r="AL4599"/>
      <c r="AM4599"/>
      <c r="AN4599"/>
      <c r="AO4599"/>
      <c r="AP4599" s="30"/>
    </row>
    <row r="4600" spans="2:42" s="28" customFormat="1" x14ac:dyDescent="0.2">
      <c r="B4600" s="23"/>
      <c r="D4600" s="23"/>
      <c r="E4600" s="30"/>
      <c r="F4600" s="30"/>
      <c r="G4600" s="30"/>
      <c r="H4600" s="30"/>
      <c r="I4600" s="30"/>
      <c r="J4600" s="35"/>
      <c r="AE4600" s="30"/>
      <c r="AF4600" s="31"/>
      <c r="AG4600" s="30"/>
      <c r="AH4600" s="30"/>
      <c r="AI4600" s="30"/>
      <c r="AJ4600" s="30"/>
      <c r="AK4600"/>
      <c r="AL4600"/>
      <c r="AM4600"/>
      <c r="AN4600"/>
      <c r="AO4600"/>
      <c r="AP4600" s="30"/>
    </row>
    <row r="4601" spans="2:42" s="28" customFormat="1" x14ac:dyDescent="0.2">
      <c r="B4601" s="23"/>
      <c r="D4601" s="23"/>
      <c r="E4601" s="30"/>
      <c r="F4601" s="30"/>
      <c r="G4601" s="30"/>
      <c r="H4601" s="30"/>
      <c r="I4601" s="30"/>
      <c r="J4601" s="35"/>
      <c r="AE4601" s="30"/>
      <c r="AF4601" s="31"/>
      <c r="AG4601" s="30"/>
      <c r="AH4601" s="30"/>
      <c r="AI4601" s="30"/>
      <c r="AJ4601" s="30"/>
      <c r="AK4601"/>
      <c r="AL4601"/>
      <c r="AM4601"/>
      <c r="AN4601"/>
      <c r="AO4601"/>
      <c r="AP4601" s="30"/>
    </row>
    <row r="4602" spans="2:42" s="28" customFormat="1" x14ac:dyDescent="0.2">
      <c r="B4602" s="23"/>
      <c r="D4602" s="23"/>
      <c r="E4602" s="30"/>
      <c r="F4602" s="30"/>
      <c r="G4602" s="30"/>
      <c r="H4602" s="30"/>
      <c r="I4602" s="30"/>
      <c r="J4602" s="35"/>
      <c r="AE4602" s="30"/>
      <c r="AF4602" s="31"/>
      <c r="AG4602" s="30"/>
      <c r="AH4602" s="30"/>
      <c r="AI4602" s="30"/>
      <c r="AJ4602" s="30"/>
      <c r="AK4602"/>
      <c r="AL4602"/>
      <c r="AM4602"/>
      <c r="AN4602"/>
      <c r="AO4602"/>
      <c r="AP4602" s="30"/>
    </row>
    <row r="4603" spans="2:42" s="28" customFormat="1" x14ac:dyDescent="0.2">
      <c r="B4603" s="23"/>
      <c r="D4603" s="23"/>
      <c r="E4603" s="30"/>
      <c r="F4603" s="30"/>
      <c r="G4603" s="30"/>
      <c r="H4603" s="30"/>
      <c r="I4603" s="30"/>
      <c r="J4603" s="35"/>
      <c r="AE4603" s="30"/>
      <c r="AF4603" s="31"/>
      <c r="AG4603" s="30"/>
      <c r="AH4603" s="30"/>
      <c r="AI4603" s="30"/>
      <c r="AJ4603" s="30"/>
      <c r="AK4603"/>
      <c r="AL4603"/>
      <c r="AM4603"/>
      <c r="AN4603"/>
      <c r="AO4603"/>
      <c r="AP4603" s="30"/>
    </row>
    <row r="4604" spans="2:42" s="28" customFormat="1" x14ac:dyDescent="0.2">
      <c r="B4604" s="23"/>
      <c r="D4604" s="23"/>
      <c r="E4604" s="30"/>
      <c r="F4604" s="30"/>
      <c r="G4604" s="30"/>
      <c r="H4604" s="30"/>
      <c r="I4604" s="30"/>
      <c r="J4604" s="35"/>
      <c r="AE4604" s="30"/>
      <c r="AF4604" s="31"/>
      <c r="AG4604" s="30"/>
      <c r="AH4604" s="30"/>
      <c r="AI4604" s="30"/>
      <c r="AJ4604" s="30"/>
      <c r="AK4604"/>
      <c r="AL4604"/>
      <c r="AM4604"/>
      <c r="AN4604"/>
      <c r="AO4604"/>
      <c r="AP4604" s="30"/>
    </row>
    <row r="4605" spans="2:42" s="28" customFormat="1" x14ac:dyDescent="0.2">
      <c r="B4605" s="23"/>
      <c r="D4605" s="23"/>
      <c r="E4605" s="30"/>
      <c r="F4605" s="30"/>
      <c r="G4605" s="30"/>
      <c r="H4605" s="30"/>
      <c r="I4605" s="30"/>
      <c r="J4605" s="35"/>
      <c r="AE4605" s="30"/>
      <c r="AF4605" s="31"/>
      <c r="AG4605" s="30"/>
      <c r="AH4605" s="30"/>
      <c r="AI4605" s="30"/>
      <c r="AJ4605" s="30"/>
      <c r="AK4605"/>
      <c r="AL4605"/>
      <c r="AM4605"/>
      <c r="AN4605"/>
      <c r="AO4605"/>
      <c r="AP4605" s="30"/>
    </row>
    <row r="4606" spans="2:42" s="28" customFormat="1" x14ac:dyDescent="0.2">
      <c r="B4606" s="23"/>
      <c r="D4606" s="23"/>
      <c r="E4606" s="30"/>
      <c r="F4606" s="30"/>
      <c r="G4606" s="30"/>
      <c r="H4606" s="30"/>
      <c r="I4606" s="30"/>
      <c r="J4606" s="35"/>
      <c r="AE4606" s="30"/>
      <c r="AF4606" s="31"/>
      <c r="AG4606" s="30"/>
      <c r="AH4606" s="30"/>
      <c r="AI4606" s="30"/>
      <c r="AJ4606" s="30"/>
      <c r="AK4606"/>
      <c r="AL4606"/>
      <c r="AM4606"/>
      <c r="AN4606"/>
      <c r="AO4606"/>
      <c r="AP4606" s="30"/>
    </row>
    <row r="4607" spans="2:42" s="28" customFormat="1" x14ac:dyDescent="0.2">
      <c r="B4607" s="23"/>
      <c r="D4607" s="23"/>
      <c r="E4607" s="30"/>
      <c r="F4607" s="30"/>
      <c r="G4607" s="30"/>
      <c r="H4607" s="30"/>
      <c r="I4607" s="30"/>
      <c r="J4607" s="35"/>
      <c r="AE4607" s="30"/>
      <c r="AF4607" s="31"/>
      <c r="AG4607" s="30"/>
      <c r="AH4607" s="30"/>
      <c r="AI4607" s="30"/>
      <c r="AJ4607" s="30"/>
      <c r="AK4607"/>
      <c r="AL4607"/>
      <c r="AM4607"/>
      <c r="AN4607"/>
      <c r="AO4607"/>
      <c r="AP4607" s="30"/>
    </row>
    <row r="4608" spans="2:42" s="28" customFormat="1" x14ac:dyDescent="0.2">
      <c r="B4608" s="23"/>
      <c r="D4608" s="23"/>
      <c r="E4608" s="30"/>
      <c r="F4608" s="30"/>
      <c r="G4608" s="30"/>
      <c r="H4608" s="30"/>
      <c r="I4608" s="30"/>
      <c r="J4608" s="35"/>
      <c r="AE4608" s="30"/>
      <c r="AF4608" s="31"/>
      <c r="AG4608" s="30"/>
      <c r="AH4608" s="30"/>
      <c r="AI4608" s="30"/>
      <c r="AJ4608" s="30"/>
      <c r="AK4608"/>
      <c r="AL4608"/>
      <c r="AM4608"/>
      <c r="AN4608"/>
      <c r="AO4608"/>
      <c r="AP4608" s="30"/>
    </row>
    <row r="4609" spans="2:42" s="28" customFormat="1" x14ac:dyDescent="0.2">
      <c r="B4609" s="23"/>
      <c r="D4609" s="23"/>
      <c r="E4609" s="30"/>
      <c r="F4609" s="30"/>
      <c r="G4609" s="30"/>
      <c r="H4609" s="30"/>
      <c r="I4609" s="30"/>
      <c r="J4609" s="35"/>
      <c r="AE4609" s="30"/>
      <c r="AF4609" s="31"/>
      <c r="AG4609" s="30"/>
      <c r="AH4609" s="30"/>
      <c r="AI4609" s="30"/>
      <c r="AJ4609" s="30"/>
      <c r="AK4609"/>
      <c r="AL4609"/>
      <c r="AM4609"/>
      <c r="AN4609"/>
      <c r="AO4609"/>
      <c r="AP4609" s="30"/>
    </row>
    <row r="4610" spans="2:42" s="28" customFormat="1" x14ac:dyDescent="0.2">
      <c r="B4610" s="23"/>
      <c r="D4610" s="23"/>
      <c r="E4610" s="30"/>
      <c r="F4610" s="30"/>
      <c r="G4610" s="30"/>
      <c r="H4610" s="30"/>
      <c r="I4610" s="30"/>
      <c r="J4610" s="35"/>
      <c r="AE4610" s="30"/>
      <c r="AF4610" s="31"/>
      <c r="AG4610" s="30"/>
      <c r="AH4610" s="30"/>
      <c r="AI4610" s="30"/>
      <c r="AJ4610" s="30"/>
      <c r="AK4610"/>
      <c r="AL4610"/>
      <c r="AM4610"/>
      <c r="AN4610"/>
      <c r="AO4610"/>
      <c r="AP4610" s="30"/>
    </row>
    <row r="4611" spans="2:42" s="28" customFormat="1" x14ac:dyDescent="0.2">
      <c r="B4611" s="23"/>
      <c r="D4611" s="23"/>
      <c r="E4611" s="30"/>
      <c r="F4611" s="30"/>
      <c r="G4611" s="30"/>
      <c r="H4611" s="30"/>
      <c r="I4611" s="30"/>
      <c r="J4611" s="35"/>
      <c r="AE4611" s="30"/>
      <c r="AF4611" s="31"/>
      <c r="AG4611" s="30"/>
      <c r="AH4611" s="30"/>
      <c r="AI4611" s="30"/>
      <c r="AJ4611" s="30"/>
      <c r="AK4611"/>
      <c r="AL4611"/>
      <c r="AM4611"/>
      <c r="AN4611"/>
      <c r="AO4611"/>
      <c r="AP4611" s="30"/>
    </row>
    <row r="4612" spans="2:42" s="28" customFormat="1" x14ac:dyDescent="0.2">
      <c r="B4612" s="23"/>
      <c r="D4612" s="23"/>
      <c r="E4612" s="30"/>
      <c r="F4612" s="30"/>
      <c r="G4612" s="30"/>
      <c r="H4612" s="30"/>
      <c r="I4612" s="30"/>
      <c r="J4612" s="35"/>
      <c r="AE4612" s="30"/>
      <c r="AF4612" s="31"/>
      <c r="AG4612" s="30"/>
      <c r="AH4612" s="30"/>
      <c r="AI4612" s="30"/>
      <c r="AJ4612" s="30"/>
      <c r="AK4612"/>
      <c r="AL4612"/>
      <c r="AM4612"/>
      <c r="AN4612"/>
      <c r="AO4612"/>
      <c r="AP4612" s="30"/>
    </row>
    <row r="4613" spans="2:42" s="28" customFormat="1" x14ac:dyDescent="0.2">
      <c r="B4613" s="23"/>
      <c r="D4613" s="23"/>
      <c r="E4613" s="30"/>
      <c r="F4613" s="30"/>
      <c r="G4613" s="30"/>
      <c r="H4613" s="30"/>
      <c r="I4613" s="30"/>
      <c r="J4613" s="35"/>
      <c r="AE4613" s="30"/>
      <c r="AF4613" s="31"/>
      <c r="AG4613" s="30"/>
      <c r="AH4613" s="30"/>
      <c r="AI4613" s="30"/>
      <c r="AJ4613" s="30"/>
      <c r="AK4613"/>
      <c r="AL4613"/>
      <c r="AM4613"/>
      <c r="AN4613"/>
      <c r="AO4613"/>
      <c r="AP4613" s="30"/>
    </row>
    <row r="4614" spans="2:42" s="28" customFormat="1" x14ac:dyDescent="0.2">
      <c r="B4614" s="23"/>
      <c r="D4614" s="23"/>
      <c r="E4614" s="30"/>
      <c r="F4614" s="30"/>
      <c r="G4614" s="30"/>
      <c r="H4614" s="30"/>
      <c r="I4614" s="30"/>
      <c r="J4614" s="35"/>
      <c r="AE4614" s="30"/>
      <c r="AF4614" s="31"/>
      <c r="AG4614" s="30"/>
      <c r="AH4614" s="30"/>
      <c r="AI4614" s="30"/>
      <c r="AJ4614" s="30"/>
      <c r="AK4614"/>
      <c r="AL4614"/>
      <c r="AM4614"/>
      <c r="AN4614"/>
      <c r="AO4614"/>
      <c r="AP4614" s="30"/>
    </row>
    <row r="4615" spans="2:42" s="28" customFormat="1" x14ac:dyDescent="0.2">
      <c r="B4615" s="23"/>
      <c r="D4615" s="23"/>
      <c r="E4615" s="30"/>
      <c r="F4615" s="30"/>
      <c r="G4615" s="30"/>
      <c r="H4615" s="30"/>
      <c r="I4615" s="30"/>
      <c r="J4615" s="35"/>
      <c r="AE4615" s="30"/>
      <c r="AF4615" s="31"/>
      <c r="AG4615" s="30"/>
      <c r="AH4615" s="30"/>
      <c r="AI4615" s="30"/>
      <c r="AJ4615" s="30"/>
      <c r="AK4615"/>
      <c r="AL4615"/>
      <c r="AM4615"/>
      <c r="AN4615"/>
      <c r="AO4615"/>
      <c r="AP4615" s="30"/>
    </row>
    <row r="4616" spans="2:42" s="28" customFormat="1" x14ac:dyDescent="0.2">
      <c r="B4616" s="23"/>
      <c r="D4616" s="23"/>
      <c r="E4616" s="30"/>
      <c r="F4616" s="30"/>
      <c r="G4616" s="30"/>
      <c r="H4616" s="30"/>
      <c r="I4616" s="30"/>
      <c r="J4616" s="35"/>
      <c r="AE4616" s="30"/>
      <c r="AF4616" s="31"/>
      <c r="AG4616" s="30"/>
      <c r="AH4616" s="30"/>
      <c r="AI4616" s="30"/>
      <c r="AJ4616" s="30"/>
      <c r="AK4616"/>
      <c r="AL4616"/>
      <c r="AM4616"/>
      <c r="AN4616"/>
      <c r="AO4616"/>
      <c r="AP4616" s="30"/>
    </row>
    <row r="4617" spans="2:42" s="28" customFormat="1" x14ac:dyDescent="0.2">
      <c r="B4617" s="23"/>
      <c r="D4617" s="23"/>
      <c r="E4617" s="30"/>
      <c r="F4617" s="30"/>
      <c r="G4617" s="30"/>
      <c r="H4617" s="30"/>
      <c r="I4617" s="30"/>
      <c r="J4617" s="35"/>
      <c r="AE4617" s="30"/>
      <c r="AF4617" s="31"/>
      <c r="AG4617" s="30"/>
      <c r="AH4617" s="30"/>
      <c r="AI4617" s="30"/>
      <c r="AJ4617" s="30"/>
      <c r="AK4617"/>
      <c r="AL4617"/>
      <c r="AM4617"/>
      <c r="AN4617"/>
      <c r="AO4617"/>
      <c r="AP4617" s="30"/>
    </row>
    <row r="4618" spans="2:42" s="28" customFormat="1" x14ac:dyDescent="0.2">
      <c r="B4618" s="23"/>
      <c r="D4618" s="23"/>
      <c r="E4618" s="30"/>
      <c r="F4618" s="30"/>
      <c r="G4618" s="30"/>
      <c r="H4618" s="30"/>
      <c r="I4618" s="30"/>
      <c r="J4618" s="35"/>
      <c r="AE4618" s="30"/>
      <c r="AF4618" s="31"/>
      <c r="AG4618" s="30"/>
      <c r="AH4618" s="30"/>
      <c r="AI4618" s="30"/>
      <c r="AJ4618" s="30"/>
      <c r="AK4618"/>
      <c r="AL4618"/>
      <c r="AM4618"/>
      <c r="AN4618"/>
      <c r="AO4618"/>
      <c r="AP4618" s="30"/>
    </row>
    <row r="4619" spans="2:42" s="28" customFormat="1" x14ac:dyDescent="0.2">
      <c r="B4619" s="23"/>
      <c r="D4619" s="23"/>
      <c r="E4619" s="30"/>
      <c r="F4619" s="30"/>
      <c r="G4619" s="30"/>
      <c r="H4619" s="30"/>
      <c r="I4619" s="30"/>
      <c r="J4619" s="35"/>
      <c r="AE4619" s="30"/>
      <c r="AF4619" s="31"/>
      <c r="AG4619" s="30"/>
      <c r="AH4619" s="30"/>
      <c r="AI4619" s="30"/>
      <c r="AJ4619" s="30"/>
      <c r="AK4619"/>
      <c r="AL4619"/>
      <c r="AM4619"/>
      <c r="AN4619"/>
      <c r="AO4619"/>
      <c r="AP4619" s="30"/>
    </row>
    <row r="4620" spans="2:42" s="28" customFormat="1" x14ac:dyDescent="0.2">
      <c r="B4620" s="23"/>
      <c r="D4620" s="23"/>
      <c r="E4620" s="30"/>
      <c r="F4620" s="30"/>
      <c r="G4620" s="30"/>
      <c r="H4620" s="30"/>
      <c r="I4620" s="30"/>
      <c r="J4620" s="35"/>
      <c r="AE4620" s="30"/>
      <c r="AF4620" s="31"/>
      <c r="AG4620" s="30"/>
      <c r="AH4620" s="30"/>
      <c r="AI4620" s="30"/>
      <c r="AJ4620" s="30"/>
      <c r="AK4620"/>
      <c r="AL4620"/>
      <c r="AM4620"/>
      <c r="AN4620"/>
      <c r="AO4620"/>
      <c r="AP4620" s="30"/>
    </row>
    <row r="4621" spans="2:42" s="28" customFormat="1" x14ac:dyDescent="0.2">
      <c r="B4621" s="23"/>
      <c r="D4621" s="23"/>
      <c r="E4621" s="30"/>
      <c r="F4621" s="30"/>
      <c r="G4621" s="30"/>
      <c r="H4621" s="30"/>
      <c r="I4621" s="30"/>
      <c r="J4621" s="35"/>
      <c r="AE4621" s="30"/>
      <c r="AF4621" s="31"/>
      <c r="AG4621" s="30"/>
      <c r="AH4621" s="30"/>
      <c r="AI4621" s="30"/>
      <c r="AJ4621" s="30"/>
      <c r="AK4621"/>
      <c r="AL4621"/>
      <c r="AM4621"/>
      <c r="AN4621"/>
      <c r="AO4621"/>
      <c r="AP4621" s="30"/>
    </row>
    <row r="4622" spans="2:42" s="28" customFormat="1" x14ac:dyDescent="0.2">
      <c r="B4622" s="23"/>
      <c r="D4622" s="23"/>
      <c r="E4622" s="30"/>
      <c r="F4622" s="30"/>
      <c r="G4622" s="30"/>
      <c r="H4622" s="30"/>
      <c r="I4622" s="30"/>
      <c r="J4622" s="35"/>
      <c r="AE4622" s="30"/>
      <c r="AF4622" s="31"/>
      <c r="AG4622" s="30"/>
      <c r="AH4622" s="30"/>
      <c r="AI4622" s="30"/>
      <c r="AJ4622" s="30"/>
      <c r="AK4622"/>
      <c r="AL4622"/>
      <c r="AM4622"/>
      <c r="AN4622"/>
      <c r="AO4622"/>
      <c r="AP4622" s="30"/>
    </row>
    <row r="4623" spans="2:42" s="28" customFormat="1" x14ac:dyDescent="0.2">
      <c r="B4623" s="23"/>
      <c r="D4623" s="23"/>
      <c r="E4623" s="30"/>
      <c r="F4623" s="30"/>
      <c r="G4623" s="30"/>
      <c r="H4623" s="30"/>
      <c r="I4623" s="30"/>
      <c r="J4623" s="35"/>
      <c r="AE4623" s="30"/>
      <c r="AF4623" s="31"/>
      <c r="AG4623" s="30"/>
      <c r="AH4623" s="30"/>
      <c r="AI4623" s="30"/>
      <c r="AJ4623" s="30"/>
      <c r="AK4623"/>
      <c r="AL4623"/>
      <c r="AM4623"/>
      <c r="AN4623"/>
      <c r="AO4623"/>
      <c r="AP4623" s="30"/>
    </row>
    <row r="4624" spans="2:42" s="28" customFormat="1" x14ac:dyDescent="0.2">
      <c r="B4624" s="23"/>
      <c r="D4624" s="23"/>
      <c r="E4624" s="30"/>
      <c r="F4624" s="30"/>
      <c r="G4624" s="30"/>
      <c r="H4624" s="30"/>
      <c r="I4624" s="30"/>
      <c r="J4624" s="35"/>
      <c r="AE4624" s="30"/>
      <c r="AF4624" s="31"/>
      <c r="AG4624" s="30"/>
      <c r="AH4624" s="30"/>
      <c r="AI4624" s="30"/>
      <c r="AJ4624" s="30"/>
      <c r="AK4624"/>
      <c r="AL4624"/>
      <c r="AM4624"/>
      <c r="AN4624"/>
      <c r="AO4624"/>
      <c r="AP4624" s="30"/>
    </row>
    <row r="4625" spans="2:42" s="28" customFormat="1" x14ac:dyDescent="0.2">
      <c r="B4625" s="23"/>
      <c r="D4625" s="23"/>
      <c r="E4625" s="30"/>
      <c r="F4625" s="30"/>
      <c r="G4625" s="30"/>
      <c r="H4625" s="30"/>
      <c r="I4625" s="30"/>
      <c r="J4625" s="35"/>
      <c r="AE4625" s="30"/>
      <c r="AF4625" s="31"/>
      <c r="AG4625" s="30"/>
      <c r="AH4625" s="30"/>
      <c r="AI4625" s="30"/>
      <c r="AJ4625" s="30"/>
      <c r="AK4625"/>
      <c r="AL4625"/>
      <c r="AM4625"/>
      <c r="AN4625"/>
      <c r="AO4625"/>
      <c r="AP4625" s="30"/>
    </row>
    <row r="4626" spans="2:42" s="28" customFormat="1" x14ac:dyDescent="0.2">
      <c r="B4626" s="23"/>
      <c r="D4626" s="23"/>
      <c r="E4626" s="30"/>
      <c r="F4626" s="30"/>
      <c r="G4626" s="30"/>
      <c r="H4626" s="30"/>
      <c r="I4626" s="30"/>
      <c r="J4626" s="35"/>
      <c r="AE4626" s="30"/>
      <c r="AF4626" s="31"/>
      <c r="AG4626" s="30"/>
      <c r="AH4626" s="30"/>
      <c r="AI4626" s="30"/>
      <c r="AJ4626" s="30"/>
      <c r="AK4626"/>
      <c r="AL4626"/>
      <c r="AM4626"/>
      <c r="AN4626"/>
      <c r="AO4626"/>
      <c r="AP4626" s="30"/>
    </row>
    <row r="4627" spans="2:42" s="28" customFormat="1" x14ac:dyDescent="0.2">
      <c r="B4627" s="23"/>
      <c r="D4627" s="23"/>
      <c r="E4627" s="30"/>
      <c r="F4627" s="30"/>
      <c r="G4627" s="30"/>
      <c r="H4627" s="30"/>
      <c r="I4627" s="30"/>
      <c r="J4627" s="35"/>
      <c r="AE4627" s="30"/>
      <c r="AF4627" s="31"/>
      <c r="AG4627" s="30"/>
      <c r="AH4627" s="30"/>
      <c r="AI4627" s="30"/>
      <c r="AJ4627" s="30"/>
      <c r="AK4627"/>
      <c r="AL4627"/>
      <c r="AM4627"/>
      <c r="AN4627"/>
      <c r="AO4627"/>
      <c r="AP4627" s="30"/>
    </row>
    <row r="4628" spans="2:42" s="28" customFormat="1" x14ac:dyDescent="0.2">
      <c r="B4628" s="23"/>
      <c r="D4628" s="23"/>
      <c r="E4628" s="30"/>
      <c r="F4628" s="30"/>
      <c r="G4628" s="30"/>
      <c r="H4628" s="30"/>
      <c r="I4628" s="30"/>
      <c r="J4628" s="35"/>
      <c r="AE4628" s="30"/>
      <c r="AF4628" s="31"/>
      <c r="AG4628" s="30"/>
      <c r="AH4628" s="30"/>
      <c r="AI4628" s="30"/>
      <c r="AJ4628" s="30"/>
      <c r="AK4628"/>
      <c r="AL4628"/>
      <c r="AM4628"/>
      <c r="AN4628"/>
      <c r="AO4628"/>
      <c r="AP4628" s="30"/>
    </row>
    <row r="4629" spans="2:42" s="28" customFormat="1" x14ac:dyDescent="0.2">
      <c r="B4629" s="23"/>
      <c r="D4629" s="23"/>
      <c r="E4629" s="30"/>
      <c r="F4629" s="30"/>
      <c r="G4629" s="30"/>
      <c r="H4629" s="30"/>
      <c r="I4629" s="30"/>
      <c r="J4629" s="35"/>
      <c r="AE4629" s="30"/>
      <c r="AF4629" s="31"/>
      <c r="AG4629" s="30"/>
      <c r="AH4629" s="30"/>
      <c r="AI4629" s="30"/>
      <c r="AJ4629" s="30"/>
      <c r="AK4629"/>
      <c r="AL4629"/>
      <c r="AM4629"/>
      <c r="AN4629"/>
      <c r="AO4629"/>
      <c r="AP4629" s="30"/>
    </row>
    <row r="4630" spans="2:42" s="28" customFormat="1" x14ac:dyDescent="0.2">
      <c r="B4630" s="23"/>
      <c r="D4630" s="23"/>
      <c r="E4630" s="30"/>
      <c r="F4630" s="30"/>
      <c r="G4630" s="30"/>
      <c r="H4630" s="30"/>
      <c r="I4630" s="30"/>
      <c r="J4630" s="35"/>
      <c r="AE4630" s="30"/>
      <c r="AF4630" s="31"/>
      <c r="AG4630" s="30"/>
      <c r="AH4630" s="30"/>
      <c r="AI4630" s="30"/>
      <c r="AJ4630" s="30"/>
      <c r="AK4630"/>
      <c r="AL4630"/>
      <c r="AM4630"/>
      <c r="AN4630"/>
      <c r="AO4630"/>
      <c r="AP4630" s="30"/>
    </row>
    <row r="4631" spans="2:42" s="28" customFormat="1" x14ac:dyDescent="0.2">
      <c r="B4631" s="23"/>
      <c r="D4631" s="23"/>
      <c r="E4631" s="30"/>
      <c r="F4631" s="30"/>
      <c r="G4631" s="30"/>
      <c r="H4631" s="30"/>
      <c r="I4631" s="30"/>
      <c r="J4631" s="35"/>
      <c r="AE4631" s="30"/>
      <c r="AF4631" s="31"/>
      <c r="AG4631" s="30"/>
      <c r="AH4631" s="30"/>
      <c r="AI4631" s="30"/>
      <c r="AJ4631" s="30"/>
      <c r="AK4631"/>
      <c r="AL4631"/>
      <c r="AM4631"/>
      <c r="AN4631"/>
      <c r="AO4631"/>
      <c r="AP4631" s="30"/>
    </row>
    <row r="4632" spans="2:42" s="28" customFormat="1" x14ac:dyDescent="0.2">
      <c r="B4632" s="23"/>
      <c r="D4632" s="23"/>
      <c r="E4632" s="30"/>
      <c r="F4632" s="30"/>
      <c r="G4632" s="30"/>
      <c r="H4632" s="30"/>
      <c r="I4632" s="30"/>
      <c r="J4632" s="35"/>
      <c r="AE4632" s="30"/>
      <c r="AF4632" s="31"/>
      <c r="AG4632" s="30"/>
      <c r="AH4632" s="30"/>
      <c r="AI4632" s="30"/>
      <c r="AJ4632" s="30"/>
      <c r="AK4632"/>
      <c r="AL4632"/>
      <c r="AM4632"/>
      <c r="AN4632"/>
      <c r="AO4632"/>
      <c r="AP4632" s="30"/>
    </row>
    <row r="4633" spans="2:42" s="28" customFormat="1" x14ac:dyDescent="0.2">
      <c r="B4633" s="23"/>
      <c r="D4633" s="23"/>
      <c r="E4633" s="30"/>
      <c r="F4633" s="30"/>
      <c r="G4633" s="30"/>
      <c r="H4633" s="30"/>
      <c r="I4633" s="30"/>
      <c r="J4633" s="35"/>
      <c r="AE4633" s="30"/>
      <c r="AF4633" s="31"/>
      <c r="AG4633" s="30"/>
      <c r="AH4633" s="30"/>
      <c r="AI4633" s="30"/>
      <c r="AJ4633" s="30"/>
      <c r="AK4633"/>
      <c r="AL4633"/>
      <c r="AM4633"/>
      <c r="AN4633"/>
      <c r="AO4633"/>
      <c r="AP4633" s="30"/>
    </row>
    <row r="4634" spans="2:42" s="28" customFormat="1" x14ac:dyDescent="0.2">
      <c r="B4634" s="23"/>
      <c r="D4634" s="23"/>
      <c r="E4634" s="30"/>
      <c r="F4634" s="30"/>
      <c r="G4634" s="30"/>
      <c r="H4634" s="30"/>
      <c r="I4634" s="30"/>
      <c r="J4634" s="35"/>
      <c r="AE4634" s="30"/>
      <c r="AF4634" s="31"/>
      <c r="AG4634" s="30"/>
      <c r="AH4634" s="30"/>
      <c r="AI4634" s="30"/>
      <c r="AJ4634" s="30"/>
      <c r="AK4634"/>
      <c r="AL4634"/>
      <c r="AM4634"/>
      <c r="AN4634"/>
      <c r="AO4634"/>
      <c r="AP4634" s="30"/>
    </row>
    <row r="4635" spans="2:42" s="28" customFormat="1" x14ac:dyDescent="0.2">
      <c r="B4635" s="23"/>
      <c r="D4635" s="23"/>
      <c r="E4635" s="30"/>
      <c r="F4635" s="30"/>
      <c r="G4635" s="30"/>
      <c r="H4635" s="30"/>
      <c r="I4635" s="30"/>
      <c r="J4635" s="35"/>
      <c r="AE4635" s="30"/>
      <c r="AF4635" s="31"/>
      <c r="AG4635" s="30"/>
      <c r="AH4635" s="30"/>
      <c r="AI4635" s="30"/>
      <c r="AJ4635" s="30"/>
      <c r="AK4635"/>
      <c r="AL4635"/>
      <c r="AM4635"/>
      <c r="AN4635"/>
      <c r="AO4635"/>
      <c r="AP4635" s="30"/>
    </row>
    <row r="4636" spans="2:42" s="28" customFormat="1" x14ac:dyDescent="0.2">
      <c r="B4636" s="23"/>
      <c r="D4636" s="23"/>
      <c r="E4636" s="30"/>
      <c r="F4636" s="30"/>
      <c r="G4636" s="30"/>
      <c r="H4636" s="30"/>
      <c r="I4636" s="30"/>
      <c r="J4636" s="35"/>
      <c r="AE4636" s="30"/>
      <c r="AF4636" s="31"/>
      <c r="AG4636" s="30"/>
      <c r="AH4636" s="30"/>
      <c r="AI4636" s="30"/>
      <c r="AJ4636" s="30"/>
      <c r="AK4636"/>
      <c r="AL4636"/>
      <c r="AM4636"/>
      <c r="AN4636"/>
      <c r="AO4636"/>
      <c r="AP4636" s="30"/>
    </row>
    <row r="4637" spans="2:42" s="28" customFormat="1" x14ac:dyDescent="0.2">
      <c r="B4637" s="23"/>
      <c r="D4637" s="23"/>
      <c r="E4637" s="30"/>
      <c r="F4637" s="30"/>
      <c r="G4637" s="30"/>
      <c r="H4637" s="30"/>
      <c r="I4637" s="30"/>
      <c r="J4637" s="35"/>
      <c r="AE4637" s="30"/>
      <c r="AF4637" s="31"/>
      <c r="AG4637" s="30"/>
      <c r="AH4637" s="30"/>
      <c r="AI4637" s="30"/>
      <c r="AJ4637" s="30"/>
      <c r="AK4637"/>
      <c r="AL4637"/>
      <c r="AM4637"/>
      <c r="AN4637"/>
      <c r="AO4637"/>
      <c r="AP4637" s="30"/>
    </row>
    <row r="4638" spans="2:42" s="28" customFormat="1" x14ac:dyDescent="0.2">
      <c r="B4638" s="23"/>
      <c r="D4638" s="23"/>
      <c r="E4638" s="30"/>
      <c r="F4638" s="30"/>
      <c r="G4638" s="30"/>
      <c r="H4638" s="30"/>
      <c r="I4638" s="30"/>
      <c r="J4638" s="35"/>
      <c r="AE4638" s="30"/>
      <c r="AF4638" s="31"/>
      <c r="AG4638" s="30"/>
      <c r="AH4638" s="30"/>
      <c r="AI4638" s="30"/>
      <c r="AJ4638" s="30"/>
      <c r="AK4638"/>
      <c r="AL4638"/>
      <c r="AM4638"/>
      <c r="AN4638"/>
      <c r="AO4638"/>
      <c r="AP4638" s="30"/>
    </row>
    <row r="4639" spans="2:42" s="28" customFormat="1" x14ac:dyDescent="0.2">
      <c r="B4639" s="23"/>
      <c r="D4639" s="23"/>
      <c r="E4639" s="30"/>
      <c r="F4639" s="30"/>
      <c r="G4639" s="30"/>
      <c r="H4639" s="30"/>
      <c r="I4639" s="30"/>
      <c r="J4639" s="35"/>
      <c r="AE4639" s="30"/>
      <c r="AF4639" s="31"/>
      <c r="AG4639" s="30"/>
      <c r="AH4639" s="30"/>
      <c r="AI4639" s="30"/>
      <c r="AJ4639" s="30"/>
      <c r="AK4639"/>
      <c r="AL4639"/>
      <c r="AM4639"/>
      <c r="AN4639"/>
      <c r="AO4639"/>
      <c r="AP4639" s="30"/>
    </row>
    <row r="4640" spans="2:42" s="28" customFormat="1" x14ac:dyDescent="0.2">
      <c r="B4640" s="23"/>
      <c r="D4640" s="23"/>
      <c r="E4640" s="30"/>
      <c r="F4640" s="30"/>
      <c r="G4640" s="30"/>
      <c r="H4640" s="30"/>
      <c r="I4640" s="30"/>
      <c r="J4640" s="35"/>
      <c r="AE4640" s="30"/>
      <c r="AF4640" s="31"/>
      <c r="AG4640" s="30"/>
      <c r="AH4640" s="30"/>
      <c r="AI4640" s="30"/>
      <c r="AJ4640" s="30"/>
      <c r="AK4640"/>
      <c r="AL4640"/>
      <c r="AM4640"/>
      <c r="AN4640"/>
      <c r="AO4640"/>
      <c r="AP4640" s="30"/>
    </row>
    <row r="4641" spans="2:42" s="28" customFormat="1" x14ac:dyDescent="0.2">
      <c r="B4641" s="23"/>
      <c r="D4641" s="23"/>
      <c r="E4641" s="30"/>
      <c r="F4641" s="30"/>
      <c r="G4641" s="30"/>
      <c r="H4641" s="30"/>
      <c r="I4641" s="30"/>
      <c r="J4641" s="35"/>
      <c r="AE4641" s="30"/>
      <c r="AF4641" s="31"/>
      <c r="AG4641" s="30"/>
      <c r="AH4641" s="30"/>
      <c r="AI4641" s="30"/>
      <c r="AJ4641" s="30"/>
      <c r="AK4641"/>
      <c r="AL4641"/>
      <c r="AM4641"/>
      <c r="AN4641"/>
      <c r="AO4641"/>
      <c r="AP4641" s="30"/>
    </row>
    <row r="4642" spans="2:42" s="28" customFormat="1" x14ac:dyDescent="0.2">
      <c r="B4642" s="23"/>
      <c r="D4642" s="23"/>
      <c r="E4642" s="30"/>
      <c r="F4642" s="30"/>
      <c r="G4642" s="30"/>
      <c r="H4642" s="30"/>
      <c r="I4642" s="30"/>
      <c r="J4642" s="35"/>
      <c r="AE4642" s="30"/>
      <c r="AF4642" s="31"/>
      <c r="AG4642" s="30"/>
      <c r="AH4642" s="30"/>
      <c r="AI4642" s="30"/>
      <c r="AJ4642" s="30"/>
      <c r="AK4642"/>
      <c r="AL4642"/>
      <c r="AM4642"/>
      <c r="AN4642"/>
      <c r="AO4642"/>
      <c r="AP4642" s="30"/>
    </row>
    <row r="4643" spans="2:42" s="28" customFormat="1" x14ac:dyDescent="0.2">
      <c r="B4643" s="23"/>
      <c r="D4643" s="23"/>
      <c r="E4643" s="30"/>
      <c r="F4643" s="30"/>
      <c r="G4643" s="30"/>
      <c r="H4643" s="30"/>
      <c r="I4643" s="30"/>
      <c r="J4643" s="35"/>
      <c r="AE4643" s="30"/>
      <c r="AF4643" s="31"/>
      <c r="AG4643" s="30"/>
      <c r="AH4643" s="30"/>
      <c r="AI4643" s="30"/>
      <c r="AJ4643" s="30"/>
      <c r="AK4643"/>
      <c r="AL4643"/>
      <c r="AM4643"/>
      <c r="AN4643"/>
      <c r="AO4643"/>
      <c r="AP4643" s="30"/>
    </row>
    <row r="4644" spans="2:42" s="28" customFormat="1" x14ac:dyDescent="0.2">
      <c r="B4644" s="23"/>
      <c r="D4644" s="23"/>
      <c r="E4644" s="30"/>
      <c r="F4644" s="30"/>
      <c r="G4644" s="30"/>
      <c r="H4644" s="30"/>
      <c r="I4644" s="30"/>
      <c r="J4644" s="35"/>
      <c r="AE4644" s="30"/>
      <c r="AF4644" s="31"/>
      <c r="AG4644" s="30"/>
      <c r="AH4644" s="30"/>
      <c r="AI4644" s="30"/>
      <c r="AJ4644" s="30"/>
      <c r="AK4644"/>
      <c r="AL4644"/>
      <c r="AM4644"/>
      <c r="AN4644"/>
      <c r="AO4644"/>
      <c r="AP4644" s="30"/>
    </row>
    <row r="4645" spans="2:42" s="28" customFormat="1" x14ac:dyDescent="0.2">
      <c r="B4645" s="23"/>
      <c r="D4645" s="23"/>
      <c r="E4645" s="30"/>
      <c r="F4645" s="30"/>
      <c r="G4645" s="30"/>
      <c r="H4645" s="30"/>
      <c r="I4645" s="30"/>
      <c r="J4645" s="35"/>
      <c r="AE4645" s="30"/>
      <c r="AF4645" s="31"/>
      <c r="AG4645" s="30"/>
      <c r="AH4645" s="30"/>
      <c r="AI4645" s="30"/>
      <c r="AJ4645" s="30"/>
      <c r="AK4645"/>
      <c r="AL4645"/>
      <c r="AM4645"/>
      <c r="AN4645"/>
      <c r="AO4645"/>
      <c r="AP4645" s="30"/>
    </row>
    <row r="4646" spans="2:42" s="28" customFormat="1" x14ac:dyDescent="0.2">
      <c r="B4646" s="23"/>
      <c r="D4646" s="23"/>
      <c r="E4646" s="30"/>
      <c r="F4646" s="30"/>
      <c r="G4646" s="30"/>
      <c r="H4646" s="30"/>
      <c r="I4646" s="30"/>
      <c r="J4646" s="35"/>
      <c r="AE4646" s="30"/>
      <c r="AF4646" s="31"/>
      <c r="AG4646" s="30"/>
      <c r="AH4646" s="30"/>
      <c r="AI4646" s="30"/>
      <c r="AJ4646" s="30"/>
      <c r="AK4646"/>
      <c r="AL4646"/>
      <c r="AM4646"/>
      <c r="AN4646"/>
      <c r="AO4646"/>
      <c r="AP4646" s="30"/>
    </row>
    <row r="4647" spans="2:42" s="28" customFormat="1" x14ac:dyDescent="0.2">
      <c r="B4647" s="23"/>
      <c r="D4647" s="23"/>
      <c r="E4647" s="30"/>
      <c r="F4647" s="30"/>
      <c r="G4647" s="30"/>
      <c r="H4647" s="30"/>
      <c r="I4647" s="30"/>
      <c r="J4647" s="35"/>
      <c r="AE4647" s="30"/>
      <c r="AF4647" s="31"/>
      <c r="AG4647" s="30"/>
      <c r="AH4647" s="30"/>
      <c r="AI4647" s="30"/>
      <c r="AJ4647" s="30"/>
      <c r="AK4647"/>
      <c r="AL4647"/>
      <c r="AM4647"/>
      <c r="AN4647"/>
      <c r="AO4647"/>
      <c r="AP4647" s="30"/>
    </row>
    <row r="4648" spans="2:42" s="28" customFormat="1" x14ac:dyDescent="0.2">
      <c r="B4648" s="23"/>
      <c r="D4648" s="23"/>
      <c r="E4648" s="30"/>
      <c r="F4648" s="30"/>
      <c r="G4648" s="30"/>
      <c r="H4648" s="30"/>
      <c r="I4648" s="30"/>
      <c r="J4648" s="35"/>
      <c r="AE4648" s="30"/>
      <c r="AF4648" s="31"/>
      <c r="AG4648" s="30"/>
      <c r="AH4648" s="30"/>
      <c r="AI4648" s="30"/>
      <c r="AJ4648" s="30"/>
      <c r="AK4648"/>
      <c r="AL4648"/>
      <c r="AM4648"/>
      <c r="AN4648"/>
      <c r="AO4648"/>
      <c r="AP4648" s="30"/>
    </row>
    <row r="4649" spans="2:42" s="28" customFormat="1" x14ac:dyDescent="0.2">
      <c r="B4649" s="23"/>
      <c r="D4649" s="23"/>
      <c r="E4649" s="30"/>
      <c r="F4649" s="30"/>
      <c r="G4649" s="30"/>
      <c r="H4649" s="30"/>
      <c r="I4649" s="30"/>
      <c r="J4649" s="35"/>
      <c r="AE4649" s="30"/>
      <c r="AF4649" s="31"/>
      <c r="AG4649" s="30"/>
      <c r="AH4649" s="30"/>
      <c r="AI4649" s="30"/>
      <c r="AJ4649" s="30"/>
      <c r="AK4649"/>
      <c r="AL4649"/>
      <c r="AM4649"/>
      <c r="AN4649"/>
      <c r="AO4649"/>
      <c r="AP4649" s="30"/>
    </row>
    <row r="4650" spans="2:42" s="28" customFormat="1" x14ac:dyDescent="0.2">
      <c r="B4650" s="23"/>
      <c r="D4650" s="23"/>
      <c r="E4650" s="30"/>
      <c r="F4650" s="30"/>
      <c r="G4650" s="30"/>
      <c r="H4650" s="30"/>
      <c r="I4650" s="30"/>
      <c r="J4650" s="35"/>
      <c r="AE4650" s="30"/>
      <c r="AF4650" s="31"/>
      <c r="AG4650" s="30"/>
      <c r="AH4650" s="30"/>
      <c r="AI4650" s="30"/>
      <c r="AJ4650" s="30"/>
      <c r="AK4650"/>
      <c r="AL4650"/>
      <c r="AM4650"/>
      <c r="AN4650"/>
      <c r="AO4650"/>
      <c r="AP4650" s="30"/>
    </row>
    <row r="4651" spans="2:42" s="28" customFormat="1" x14ac:dyDescent="0.2">
      <c r="B4651" s="23"/>
      <c r="D4651" s="23"/>
      <c r="E4651" s="30"/>
      <c r="F4651" s="30"/>
      <c r="G4651" s="30"/>
      <c r="H4651" s="30"/>
      <c r="I4651" s="30"/>
      <c r="J4651" s="35"/>
      <c r="AE4651" s="30"/>
      <c r="AF4651" s="31"/>
      <c r="AG4651" s="30"/>
      <c r="AH4651" s="30"/>
      <c r="AI4651" s="30"/>
      <c r="AJ4651" s="30"/>
      <c r="AK4651"/>
      <c r="AL4651"/>
      <c r="AM4651"/>
      <c r="AN4651"/>
      <c r="AO4651"/>
      <c r="AP4651" s="30"/>
    </row>
    <row r="4652" spans="2:42" s="28" customFormat="1" x14ac:dyDescent="0.2">
      <c r="B4652" s="23"/>
      <c r="D4652" s="23"/>
      <c r="E4652" s="30"/>
      <c r="F4652" s="30"/>
      <c r="G4652" s="30"/>
      <c r="H4652" s="30"/>
      <c r="I4652" s="30"/>
      <c r="J4652" s="35"/>
      <c r="AE4652" s="30"/>
      <c r="AF4652" s="31"/>
      <c r="AG4652" s="30"/>
      <c r="AH4652" s="30"/>
      <c r="AI4652" s="30"/>
      <c r="AJ4652" s="30"/>
      <c r="AK4652"/>
      <c r="AL4652"/>
      <c r="AM4652"/>
      <c r="AN4652"/>
      <c r="AO4652"/>
      <c r="AP4652" s="30"/>
    </row>
    <row r="4653" spans="2:42" s="28" customFormat="1" x14ac:dyDescent="0.2">
      <c r="B4653" s="23"/>
      <c r="D4653" s="23"/>
      <c r="E4653" s="30"/>
      <c r="F4653" s="30"/>
      <c r="G4653" s="30"/>
      <c r="H4653" s="30"/>
      <c r="I4653" s="30"/>
      <c r="J4653" s="35"/>
      <c r="AE4653" s="30"/>
      <c r="AF4653" s="31"/>
      <c r="AG4653" s="30"/>
      <c r="AH4653" s="30"/>
      <c r="AI4653" s="30"/>
      <c r="AJ4653" s="30"/>
      <c r="AK4653"/>
      <c r="AL4653"/>
      <c r="AM4653"/>
      <c r="AN4653"/>
      <c r="AO4653"/>
      <c r="AP4653" s="30"/>
    </row>
    <row r="4654" spans="2:42" s="28" customFormat="1" x14ac:dyDescent="0.2">
      <c r="B4654" s="23"/>
      <c r="D4654" s="23"/>
      <c r="E4654" s="30"/>
      <c r="F4654" s="30"/>
      <c r="G4654" s="30"/>
      <c r="H4654" s="30"/>
      <c r="I4654" s="30"/>
      <c r="J4654" s="35"/>
      <c r="AE4654" s="30"/>
      <c r="AF4654" s="31"/>
      <c r="AG4654" s="30"/>
      <c r="AH4654" s="30"/>
      <c r="AI4654" s="30"/>
      <c r="AJ4654" s="30"/>
      <c r="AK4654"/>
      <c r="AL4654"/>
      <c r="AM4654"/>
      <c r="AN4654"/>
      <c r="AO4654"/>
      <c r="AP4654" s="30"/>
    </row>
    <row r="4655" spans="2:42" s="28" customFormat="1" x14ac:dyDescent="0.2">
      <c r="B4655" s="23"/>
      <c r="D4655" s="23"/>
      <c r="E4655" s="30"/>
      <c r="F4655" s="30"/>
      <c r="G4655" s="30"/>
      <c r="H4655" s="30"/>
      <c r="I4655" s="30"/>
      <c r="J4655" s="35"/>
      <c r="AE4655" s="30"/>
      <c r="AF4655" s="31"/>
      <c r="AG4655" s="30"/>
      <c r="AH4655" s="30"/>
      <c r="AI4655" s="30"/>
      <c r="AJ4655" s="30"/>
      <c r="AK4655"/>
      <c r="AL4655"/>
      <c r="AM4655"/>
      <c r="AN4655"/>
      <c r="AO4655"/>
      <c r="AP4655" s="30"/>
    </row>
    <row r="4656" spans="2:42" s="28" customFormat="1" x14ac:dyDescent="0.2">
      <c r="B4656" s="23"/>
      <c r="D4656" s="23"/>
      <c r="E4656" s="30"/>
      <c r="F4656" s="30"/>
      <c r="G4656" s="30"/>
      <c r="H4656" s="30"/>
      <c r="I4656" s="30"/>
      <c r="J4656" s="35"/>
      <c r="AE4656" s="30"/>
      <c r="AF4656" s="31"/>
      <c r="AG4656" s="30"/>
      <c r="AH4656" s="30"/>
      <c r="AI4656" s="30"/>
      <c r="AJ4656" s="30"/>
      <c r="AK4656"/>
      <c r="AL4656"/>
      <c r="AM4656"/>
      <c r="AN4656"/>
      <c r="AO4656"/>
      <c r="AP4656" s="30"/>
    </row>
    <row r="4657" spans="2:42" s="28" customFormat="1" x14ac:dyDescent="0.2">
      <c r="B4657" s="23"/>
      <c r="D4657" s="23"/>
      <c r="E4657" s="30"/>
      <c r="F4657" s="30"/>
      <c r="G4657" s="30"/>
      <c r="H4657" s="30"/>
      <c r="I4657" s="30"/>
      <c r="J4657" s="35"/>
      <c r="AE4657" s="30"/>
      <c r="AF4657" s="31"/>
      <c r="AG4657" s="30"/>
      <c r="AH4657" s="30"/>
      <c r="AI4657" s="30"/>
      <c r="AJ4657" s="30"/>
      <c r="AK4657"/>
      <c r="AL4657"/>
      <c r="AM4657"/>
      <c r="AN4657"/>
      <c r="AO4657"/>
      <c r="AP4657" s="30"/>
    </row>
    <row r="4658" spans="2:42" s="28" customFormat="1" x14ac:dyDescent="0.2">
      <c r="B4658" s="23"/>
      <c r="D4658" s="23"/>
      <c r="E4658" s="30"/>
      <c r="F4658" s="30"/>
      <c r="G4658" s="30"/>
      <c r="H4658" s="30"/>
      <c r="I4658" s="30"/>
      <c r="J4658" s="35"/>
      <c r="AE4658" s="30"/>
      <c r="AF4658" s="31"/>
      <c r="AG4658" s="30"/>
      <c r="AH4658" s="30"/>
      <c r="AI4658" s="30"/>
      <c r="AJ4658" s="30"/>
      <c r="AK4658"/>
      <c r="AL4658"/>
      <c r="AM4658"/>
      <c r="AN4658"/>
      <c r="AO4658"/>
      <c r="AP4658" s="30"/>
    </row>
    <row r="4659" spans="2:42" s="28" customFormat="1" x14ac:dyDescent="0.2">
      <c r="B4659" s="23"/>
      <c r="D4659" s="23"/>
      <c r="E4659" s="30"/>
      <c r="F4659" s="30"/>
      <c r="G4659" s="30"/>
      <c r="H4659" s="30"/>
      <c r="I4659" s="30"/>
      <c r="J4659" s="35"/>
      <c r="AE4659" s="30"/>
      <c r="AF4659" s="31"/>
      <c r="AG4659" s="30"/>
      <c r="AH4659" s="30"/>
      <c r="AI4659" s="30"/>
      <c r="AJ4659" s="30"/>
      <c r="AK4659"/>
      <c r="AL4659"/>
      <c r="AM4659"/>
      <c r="AN4659"/>
      <c r="AO4659"/>
      <c r="AP4659" s="30"/>
    </row>
    <row r="4660" spans="2:42" s="28" customFormat="1" x14ac:dyDescent="0.2">
      <c r="B4660" s="23"/>
      <c r="D4660" s="23"/>
      <c r="E4660" s="30"/>
      <c r="F4660" s="30"/>
      <c r="G4660" s="30"/>
      <c r="H4660" s="30"/>
      <c r="I4660" s="30"/>
      <c r="J4660" s="35"/>
      <c r="AE4660" s="30"/>
      <c r="AF4660" s="31"/>
      <c r="AG4660" s="30"/>
      <c r="AH4660" s="30"/>
      <c r="AI4660" s="30"/>
      <c r="AJ4660" s="30"/>
      <c r="AK4660"/>
      <c r="AL4660"/>
      <c r="AM4660"/>
      <c r="AN4660"/>
      <c r="AO4660"/>
      <c r="AP4660" s="30"/>
    </row>
    <row r="4661" spans="2:42" s="28" customFormat="1" x14ac:dyDescent="0.2">
      <c r="B4661" s="23"/>
      <c r="D4661" s="23"/>
      <c r="E4661" s="30"/>
      <c r="F4661" s="30"/>
      <c r="G4661" s="30"/>
      <c r="H4661" s="30"/>
      <c r="I4661" s="30"/>
      <c r="J4661" s="35"/>
      <c r="AE4661" s="30"/>
      <c r="AF4661" s="31"/>
      <c r="AG4661" s="30"/>
      <c r="AH4661" s="30"/>
      <c r="AI4661" s="30"/>
      <c r="AJ4661" s="30"/>
      <c r="AK4661"/>
      <c r="AL4661"/>
      <c r="AM4661"/>
      <c r="AN4661"/>
      <c r="AO4661"/>
      <c r="AP4661" s="30"/>
    </row>
    <row r="4662" spans="2:42" s="28" customFormat="1" x14ac:dyDescent="0.2">
      <c r="B4662" s="23"/>
      <c r="D4662" s="23"/>
      <c r="E4662" s="30"/>
      <c r="F4662" s="30"/>
      <c r="G4662" s="30"/>
      <c r="H4662" s="30"/>
      <c r="I4662" s="30"/>
      <c r="J4662" s="35"/>
      <c r="AE4662" s="30"/>
      <c r="AF4662" s="31"/>
      <c r="AG4662" s="30"/>
      <c r="AH4662" s="30"/>
      <c r="AI4662" s="30"/>
      <c r="AJ4662" s="30"/>
      <c r="AK4662"/>
      <c r="AL4662"/>
      <c r="AM4662"/>
      <c r="AN4662"/>
      <c r="AO4662"/>
      <c r="AP4662" s="30"/>
    </row>
    <row r="4663" spans="2:42" s="28" customFormat="1" x14ac:dyDescent="0.2">
      <c r="B4663" s="23"/>
      <c r="D4663" s="23"/>
      <c r="E4663" s="30"/>
      <c r="F4663" s="30"/>
      <c r="G4663" s="30"/>
      <c r="H4663" s="30"/>
      <c r="I4663" s="30"/>
      <c r="J4663" s="35"/>
      <c r="AE4663" s="30"/>
      <c r="AF4663" s="31"/>
      <c r="AG4663" s="30"/>
      <c r="AH4663" s="30"/>
      <c r="AI4663" s="30"/>
      <c r="AJ4663" s="30"/>
      <c r="AK4663"/>
      <c r="AL4663"/>
      <c r="AM4663"/>
      <c r="AN4663"/>
      <c r="AO4663"/>
      <c r="AP4663" s="30"/>
    </row>
    <row r="4664" spans="2:42" s="28" customFormat="1" x14ac:dyDescent="0.2">
      <c r="B4664" s="23"/>
      <c r="D4664" s="23"/>
      <c r="E4664" s="30"/>
      <c r="F4664" s="30"/>
      <c r="G4664" s="30"/>
      <c r="H4664" s="30"/>
      <c r="I4664" s="30"/>
      <c r="J4664" s="35"/>
      <c r="AE4664" s="30"/>
      <c r="AF4664" s="31"/>
      <c r="AG4664" s="30"/>
      <c r="AH4664" s="30"/>
      <c r="AI4664" s="30"/>
      <c r="AJ4664" s="30"/>
      <c r="AK4664"/>
      <c r="AL4664"/>
      <c r="AM4664"/>
      <c r="AN4664"/>
      <c r="AO4664"/>
      <c r="AP4664" s="30"/>
    </row>
    <row r="4665" spans="2:42" s="28" customFormat="1" x14ac:dyDescent="0.2">
      <c r="B4665" s="23"/>
      <c r="D4665" s="23"/>
      <c r="E4665" s="30"/>
      <c r="F4665" s="30"/>
      <c r="G4665" s="30"/>
      <c r="H4665" s="30"/>
      <c r="I4665" s="30"/>
      <c r="J4665" s="35"/>
      <c r="AE4665" s="30"/>
      <c r="AF4665" s="31"/>
      <c r="AG4665" s="30"/>
      <c r="AH4665" s="30"/>
      <c r="AI4665" s="30"/>
      <c r="AJ4665" s="30"/>
      <c r="AK4665"/>
      <c r="AL4665"/>
      <c r="AM4665"/>
      <c r="AN4665"/>
      <c r="AO4665"/>
      <c r="AP4665" s="30"/>
    </row>
    <row r="4666" spans="2:42" s="28" customFormat="1" x14ac:dyDescent="0.2">
      <c r="B4666" s="23"/>
      <c r="D4666" s="23"/>
      <c r="E4666" s="30"/>
      <c r="F4666" s="30"/>
      <c r="G4666" s="30"/>
      <c r="H4666" s="30"/>
      <c r="I4666" s="30"/>
      <c r="J4666" s="35"/>
      <c r="AE4666" s="30"/>
      <c r="AF4666" s="31"/>
      <c r="AG4666" s="30"/>
      <c r="AH4666" s="30"/>
      <c r="AI4666" s="30"/>
      <c r="AJ4666" s="30"/>
      <c r="AK4666"/>
      <c r="AL4666"/>
      <c r="AM4666"/>
      <c r="AN4666"/>
      <c r="AO4666"/>
      <c r="AP4666" s="30"/>
    </row>
    <row r="4667" spans="2:42" s="28" customFormat="1" x14ac:dyDescent="0.2">
      <c r="B4667" s="23"/>
      <c r="D4667" s="23"/>
      <c r="E4667" s="30"/>
      <c r="F4667" s="30"/>
      <c r="G4667" s="30"/>
      <c r="H4667" s="30"/>
      <c r="I4667" s="30"/>
      <c r="J4667" s="35"/>
      <c r="AE4667" s="30"/>
      <c r="AF4667" s="31"/>
      <c r="AG4667" s="30"/>
      <c r="AH4667" s="30"/>
      <c r="AI4667" s="30"/>
      <c r="AJ4667" s="30"/>
      <c r="AK4667"/>
      <c r="AL4667"/>
      <c r="AM4667"/>
      <c r="AN4667"/>
      <c r="AO4667"/>
      <c r="AP4667" s="30"/>
    </row>
    <row r="4668" spans="2:42" s="28" customFormat="1" x14ac:dyDescent="0.2">
      <c r="B4668" s="23"/>
      <c r="D4668" s="23"/>
      <c r="E4668" s="30"/>
      <c r="F4668" s="30"/>
      <c r="G4668" s="30"/>
      <c r="H4668" s="30"/>
      <c r="I4668" s="30"/>
      <c r="J4668" s="35"/>
      <c r="AE4668" s="30"/>
      <c r="AF4668" s="31"/>
      <c r="AG4668" s="30"/>
      <c r="AH4668" s="30"/>
      <c r="AI4668" s="30"/>
      <c r="AJ4668" s="30"/>
      <c r="AK4668"/>
      <c r="AL4668"/>
      <c r="AM4668"/>
      <c r="AN4668"/>
      <c r="AO4668"/>
      <c r="AP4668" s="30"/>
    </row>
    <row r="4669" spans="2:42" s="28" customFormat="1" x14ac:dyDescent="0.2">
      <c r="B4669" s="23"/>
      <c r="D4669" s="23"/>
      <c r="E4669" s="30"/>
      <c r="F4669" s="30"/>
      <c r="G4669" s="30"/>
      <c r="H4669" s="30"/>
      <c r="I4669" s="30"/>
      <c r="J4669" s="35"/>
      <c r="AE4669" s="30"/>
      <c r="AF4669" s="31"/>
      <c r="AG4669" s="30"/>
      <c r="AH4669" s="30"/>
      <c r="AI4669" s="30"/>
      <c r="AJ4669" s="30"/>
      <c r="AK4669"/>
      <c r="AL4669"/>
      <c r="AM4669"/>
      <c r="AN4669"/>
      <c r="AO4669"/>
      <c r="AP4669" s="30"/>
    </row>
    <row r="4670" spans="2:42" s="28" customFormat="1" x14ac:dyDescent="0.2">
      <c r="B4670" s="23"/>
      <c r="D4670" s="23"/>
      <c r="E4670" s="30"/>
      <c r="F4670" s="30"/>
      <c r="G4670" s="30"/>
      <c r="H4670" s="30"/>
      <c r="I4670" s="30"/>
      <c r="J4670" s="35"/>
      <c r="AE4670" s="30"/>
      <c r="AF4670" s="31"/>
      <c r="AG4670" s="30"/>
      <c r="AH4670" s="30"/>
      <c r="AI4670" s="30"/>
      <c r="AJ4670" s="30"/>
      <c r="AK4670"/>
      <c r="AL4670"/>
      <c r="AM4670"/>
      <c r="AN4670"/>
      <c r="AO4670"/>
      <c r="AP4670" s="30"/>
    </row>
    <row r="4671" spans="2:42" s="28" customFormat="1" x14ac:dyDescent="0.2">
      <c r="B4671" s="23"/>
      <c r="D4671" s="23"/>
      <c r="E4671" s="30"/>
      <c r="F4671" s="30"/>
      <c r="G4671" s="30"/>
      <c r="H4671" s="30"/>
      <c r="I4671" s="30"/>
      <c r="J4671" s="35"/>
      <c r="AE4671" s="30"/>
      <c r="AF4671" s="31"/>
      <c r="AG4671" s="30"/>
      <c r="AH4671" s="30"/>
      <c r="AI4671" s="30"/>
      <c r="AJ4671" s="30"/>
      <c r="AK4671"/>
      <c r="AL4671"/>
      <c r="AM4671"/>
      <c r="AN4671"/>
      <c r="AO4671"/>
      <c r="AP4671" s="30"/>
    </row>
    <row r="4672" spans="2:42" s="28" customFormat="1" x14ac:dyDescent="0.2">
      <c r="B4672" s="23"/>
      <c r="D4672" s="23"/>
      <c r="E4672" s="30"/>
      <c r="F4672" s="30"/>
      <c r="G4672" s="30"/>
      <c r="H4672" s="30"/>
      <c r="I4672" s="30"/>
      <c r="J4672" s="35"/>
      <c r="AE4672" s="30"/>
      <c r="AF4672" s="31"/>
      <c r="AG4672" s="30"/>
      <c r="AH4672" s="30"/>
      <c r="AI4672" s="30"/>
      <c r="AJ4672" s="30"/>
      <c r="AK4672"/>
      <c r="AL4672"/>
      <c r="AM4672"/>
      <c r="AN4672"/>
      <c r="AO4672"/>
      <c r="AP4672" s="30"/>
    </row>
    <row r="4673" spans="2:42" s="28" customFormat="1" x14ac:dyDescent="0.2">
      <c r="B4673" s="23"/>
      <c r="D4673" s="23"/>
      <c r="E4673" s="30"/>
      <c r="F4673" s="30"/>
      <c r="G4673" s="30"/>
      <c r="H4673" s="30"/>
      <c r="I4673" s="30"/>
      <c r="J4673" s="35"/>
      <c r="AE4673" s="30"/>
      <c r="AF4673" s="31"/>
      <c r="AG4673" s="30"/>
      <c r="AH4673" s="30"/>
      <c r="AI4673" s="30"/>
      <c r="AJ4673" s="30"/>
      <c r="AK4673"/>
      <c r="AL4673"/>
      <c r="AM4673"/>
      <c r="AN4673"/>
      <c r="AO4673"/>
      <c r="AP4673" s="30"/>
    </row>
    <row r="4674" spans="2:42" s="28" customFormat="1" x14ac:dyDescent="0.2">
      <c r="B4674" s="23"/>
      <c r="D4674" s="23"/>
      <c r="E4674" s="30"/>
      <c r="F4674" s="30"/>
      <c r="G4674" s="30"/>
      <c r="H4674" s="30"/>
      <c r="I4674" s="30"/>
      <c r="J4674" s="35"/>
      <c r="AE4674" s="30"/>
      <c r="AF4674" s="31"/>
      <c r="AG4674" s="30"/>
      <c r="AH4674" s="30"/>
      <c r="AI4674" s="30"/>
      <c r="AJ4674" s="30"/>
      <c r="AK4674"/>
      <c r="AL4674"/>
      <c r="AM4674"/>
      <c r="AN4674"/>
      <c r="AO4674"/>
      <c r="AP4674" s="30"/>
    </row>
    <row r="4675" spans="2:42" s="28" customFormat="1" x14ac:dyDescent="0.2">
      <c r="B4675" s="23"/>
      <c r="D4675" s="23"/>
      <c r="E4675" s="30"/>
      <c r="F4675" s="30"/>
      <c r="G4675" s="30"/>
      <c r="H4675" s="30"/>
      <c r="I4675" s="30"/>
      <c r="J4675" s="35"/>
      <c r="AE4675" s="30"/>
      <c r="AF4675" s="31"/>
      <c r="AG4675" s="30"/>
      <c r="AH4675" s="30"/>
      <c r="AI4675" s="30"/>
      <c r="AJ4675" s="30"/>
      <c r="AK4675"/>
      <c r="AL4675"/>
      <c r="AM4675"/>
      <c r="AN4675"/>
      <c r="AO4675"/>
      <c r="AP4675" s="30"/>
    </row>
    <row r="4676" spans="2:42" s="28" customFormat="1" x14ac:dyDescent="0.2">
      <c r="B4676" s="23"/>
      <c r="D4676" s="23"/>
      <c r="E4676" s="30"/>
      <c r="F4676" s="30"/>
      <c r="G4676" s="30"/>
      <c r="H4676" s="30"/>
      <c r="I4676" s="30"/>
      <c r="J4676" s="35"/>
      <c r="AE4676" s="30"/>
      <c r="AF4676" s="31"/>
      <c r="AG4676" s="30"/>
      <c r="AH4676" s="30"/>
      <c r="AI4676" s="30"/>
      <c r="AJ4676" s="30"/>
      <c r="AK4676"/>
      <c r="AL4676"/>
      <c r="AM4676"/>
      <c r="AN4676"/>
      <c r="AO4676"/>
      <c r="AP4676" s="30"/>
    </row>
    <row r="4677" spans="2:42" s="28" customFormat="1" x14ac:dyDescent="0.2">
      <c r="B4677" s="23"/>
      <c r="D4677" s="23"/>
      <c r="E4677" s="30"/>
      <c r="F4677" s="30"/>
      <c r="G4677" s="30"/>
      <c r="H4677" s="30"/>
      <c r="I4677" s="30"/>
      <c r="J4677" s="35"/>
      <c r="AE4677" s="30"/>
      <c r="AF4677" s="31"/>
      <c r="AG4677" s="30"/>
      <c r="AH4677" s="30"/>
      <c r="AI4677" s="30"/>
      <c r="AJ4677" s="30"/>
      <c r="AK4677"/>
      <c r="AL4677"/>
      <c r="AM4677"/>
      <c r="AN4677"/>
      <c r="AO4677"/>
      <c r="AP4677" s="30"/>
    </row>
    <row r="4678" spans="2:42" s="28" customFormat="1" x14ac:dyDescent="0.2">
      <c r="B4678" s="23"/>
      <c r="D4678" s="23"/>
      <c r="E4678" s="30"/>
      <c r="F4678" s="30"/>
      <c r="G4678" s="30"/>
      <c r="H4678" s="30"/>
      <c r="I4678" s="30"/>
      <c r="J4678" s="35"/>
      <c r="AE4678" s="30"/>
      <c r="AF4678" s="31"/>
      <c r="AG4678" s="30"/>
      <c r="AH4678" s="30"/>
      <c r="AI4678" s="30"/>
      <c r="AJ4678" s="30"/>
      <c r="AK4678"/>
      <c r="AL4678"/>
      <c r="AM4678"/>
      <c r="AN4678"/>
      <c r="AO4678"/>
      <c r="AP4678" s="30"/>
    </row>
    <row r="4679" spans="2:42" s="28" customFormat="1" x14ac:dyDescent="0.2">
      <c r="B4679" s="23"/>
      <c r="D4679" s="23"/>
      <c r="E4679" s="30"/>
      <c r="F4679" s="30"/>
      <c r="G4679" s="30"/>
      <c r="H4679" s="30"/>
      <c r="I4679" s="30"/>
      <c r="J4679" s="35"/>
      <c r="AE4679" s="30"/>
      <c r="AF4679" s="31"/>
      <c r="AG4679" s="30"/>
      <c r="AH4679" s="30"/>
      <c r="AI4679" s="30"/>
      <c r="AJ4679" s="30"/>
      <c r="AK4679"/>
      <c r="AL4679"/>
      <c r="AM4679"/>
      <c r="AN4679"/>
      <c r="AO4679"/>
      <c r="AP4679" s="30"/>
    </row>
    <row r="4680" spans="2:42" s="28" customFormat="1" x14ac:dyDescent="0.2">
      <c r="B4680" s="23"/>
      <c r="D4680" s="23"/>
      <c r="E4680" s="30"/>
      <c r="F4680" s="30"/>
      <c r="G4680" s="30"/>
      <c r="H4680" s="30"/>
      <c r="I4680" s="30"/>
      <c r="J4680" s="35"/>
      <c r="AE4680" s="30"/>
      <c r="AF4680" s="31"/>
      <c r="AG4680" s="30"/>
      <c r="AH4680" s="30"/>
      <c r="AI4680" s="30"/>
      <c r="AJ4680" s="30"/>
      <c r="AK4680"/>
      <c r="AL4680"/>
      <c r="AM4680"/>
      <c r="AN4680"/>
      <c r="AO4680"/>
      <c r="AP4680" s="30"/>
    </row>
    <row r="4681" spans="2:42" s="28" customFormat="1" x14ac:dyDescent="0.2">
      <c r="B4681" s="23"/>
      <c r="D4681" s="23"/>
      <c r="E4681" s="30"/>
      <c r="F4681" s="30"/>
      <c r="G4681" s="30"/>
      <c r="H4681" s="30"/>
      <c r="I4681" s="30"/>
      <c r="J4681" s="35"/>
      <c r="AE4681" s="30"/>
      <c r="AF4681" s="31"/>
      <c r="AG4681" s="30"/>
      <c r="AH4681" s="30"/>
      <c r="AI4681" s="30"/>
      <c r="AJ4681" s="30"/>
      <c r="AK4681"/>
      <c r="AL4681"/>
      <c r="AM4681"/>
      <c r="AN4681"/>
      <c r="AO4681"/>
      <c r="AP4681" s="30"/>
    </row>
    <row r="4682" spans="2:42" s="28" customFormat="1" x14ac:dyDescent="0.2">
      <c r="B4682" s="23"/>
      <c r="D4682" s="23"/>
      <c r="E4682" s="30"/>
      <c r="F4682" s="30"/>
      <c r="G4682" s="30"/>
      <c r="H4682" s="30"/>
      <c r="I4682" s="30"/>
      <c r="J4682" s="35"/>
      <c r="AE4682" s="30"/>
      <c r="AF4682" s="31"/>
      <c r="AG4682" s="30"/>
      <c r="AH4682" s="30"/>
      <c r="AI4682" s="30"/>
      <c r="AJ4682" s="30"/>
      <c r="AK4682"/>
      <c r="AL4682"/>
      <c r="AM4682"/>
      <c r="AN4682"/>
      <c r="AO4682"/>
      <c r="AP4682" s="30"/>
    </row>
    <row r="4683" spans="2:42" s="28" customFormat="1" x14ac:dyDescent="0.2">
      <c r="B4683" s="23"/>
      <c r="D4683" s="23"/>
      <c r="E4683" s="30"/>
      <c r="F4683" s="30"/>
      <c r="G4683" s="30"/>
      <c r="H4683" s="30"/>
      <c r="I4683" s="30"/>
      <c r="J4683" s="35"/>
      <c r="AE4683" s="30"/>
      <c r="AF4683" s="31"/>
      <c r="AG4683" s="30"/>
      <c r="AH4683" s="30"/>
      <c r="AI4683" s="30"/>
      <c r="AJ4683" s="30"/>
      <c r="AK4683"/>
      <c r="AL4683"/>
      <c r="AM4683"/>
      <c r="AN4683"/>
      <c r="AO4683"/>
      <c r="AP4683" s="30"/>
    </row>
    <row r="4684" spans="2:42" s="28" customFormat="1" x14ac:dyDescent="0.2">
      <c r="B4684" s="23"/>
      <c r="D4684" s="23"/>
      <c r="E4684" s="30"/>
      <c r="F4684" s="30"/>
      <c r="G4684" s="30"/>
      <c r="H4684" s="30"/>
      <c r="I4684" s="30"/>
      <c r="J4684" s="35"/>
      <c r="AE4684" s="30"/>
      <c r="AF4684" s="31"/>
      <c r="AG4684" s="30"/>
      <c r="AH4684" s="30"/>
      <c r="AI4684" s="30"/>
      <c r="AJ4684" s="30"/>
      <c r="AK4684"/>
      <c r="AL4684"/>
      <c r="AM4684"/>
      <c r="AN4684"/>
      <c r="AO4684"/>
      <c r="AP4684" s="30"/>
    </row>
    <row r="4685" spans="2:42" s="28" customFormat="1" x14ac:dyDescent="0.2">
      <c r="B4685" s="23"/>
      <c r="D4685" s="23"/>
      <c r="E4685" s="30"/>
      <c r="F4685" s="30"/>
      <c r="G4685" s="30"/>
      <c r="H4685" s="30"/>
      <c r="I4685" s="30"/>
      <c r="J4685" s="35"/>
      <c r="AE4685" s="30"/>
      <c r="AF4685" s="31"/>
      <c r="AG4685" s="30"/>
      <c r="AH4685" s="30"/>
      <c r="AI4685" s="30"/>
      <c r="AJ4685" s="30"/>
      <c r="AK4685"/>
      <c r="AL4685"/>
      <c r="AM4685"/>
      <c r="AN4685"/>
      <c r="AO4685"/>
      <c r="AP4685" s="30"/>
    </row>
    <row r="4686" spans="2:42" s="28" customFormat="1" x14ac:dyDescent="0.2">
      <c r="B4686" s="23"/>
      <c r="D4686" s="23"/>
      <c r="E4686" s="30"/>
      <c r="F4686" s="30"/>
      <c r="G4686" s="30"/>
      <c r="H4686" s="30"/>
      <c r="I4686" s="30"/>
      <c r="J4686" s="35"/>
      <c r="AE4686" s="30"/>
      <c r="AF4686" s="31"/>
      <c r="AG4686" s="30"/>
      <c r="AH4686" s="30"/>
      <c r="AI4686" s="30"/>
      <c r="AJ4686" s="30"/>
      <c r="AK4686"/>
      <c r="AL4686"/>
      <c r="AM4686"/>
      <c r="AN4686"/>
      <c r="AO4686"/>
      <c r="AP4686" s="30"/>
    </row>
    <row r="4687" spans="2:42" s="28" customFormat="1" x14ac:dyDescent="0.2">
      <c r="B4687" s="23"/>
      <c r="D4687" s="23"/>
      <c r="E4687" s="30"/>
      <c r="F4687" s="30"/>
      <c r="G4687" s="30"/>
      <c r="H4687" s="30"/>
      <c r="I4687" s="30"/>
      <c r="J4687" s="35"/>
      <c r="AE4687" s="30"/>
      <c r="AF4687" s="31"/>
      <c r="AG4687" s="30"/>
      <c r="AH4687" s="30"/>
      <c r="AI4687" s="30"/>
      <c r="AJ4687" s="30"/>
      <c r="AK4687"/>
      <c r="AL4687"/>
      <c r="AM4687"/>
      <c r="AN4687"/>
      <c r="AO4687"/>
      <c r="AP4687" s="30"/>
    </row>
    <row r="4688" spans="2:42" s="28" customFormat="1" x14ac:dyDescent="0.2">
      <c r="B4688" s="23"/>
      <c r="D4688" s="23"/>
      <c r="E4688" s="30"/>
      <c r="F4688" s="30"/>
      <c r="G4688" s="30"/>
      <c r="H4688" s="30"/>
      <c r="I4688" s="30"/>
      <c r="J4688" s="35"/>
      <c r="AE4688" s="30"/>
      <c r="AF4688" s="31"/>
      <c r="AG4688" s="30"/>
      <c r="AH4688" s="30"/>
      <c r="AI4688" s="30"/>
      <c r="AJ4688" s="30"/>
      <c r="AK4688"/>
      <c r="AL4688"/>
      <c r="AM4688"/>
      <c r="AN4688"/>
      <c r="AO4688"/>
      <c r="AP4688" s="30"/>
    </row>
    <row r="4689" spans="2:42" s="28" customFormat="1" x14ac:dyDescent="0.2">
      <c r="B4689" s="23"/>
      <c r="D4689" s="23"/>
      <c r="E4689" s="30"/>
      <c r="F4689" s="30"/>
      <c r="G4689" s="30"/>
      <c r="H4689" s="30"/>
      <c r="I4689" s="30"/>
      <c r="J4689" s="35"/>
      <c r="AE4689" s="30"/>
      <c r="AF4689" s="31"/>
      <c r="AG4689" s="30"/>
      <c r="AH4689" s="30"/>
      <c r="AI4689" s="30"/>
      <c r="AJ4689" s="30"/>
      <c r="AK4689"/>
      <c r="AL4689"/>
      <c r="AM4689"/>
      <c r="AN4689"/>
      <c r="AO4689"/>
      <c r="AP4689" s="30"/>
    </row>
    <row r="4690" spans="2:42" s="28" customFormat="1" x14ac:dyDescent="0.2">
      <c r="B4690" s="23"/>
      <c r="D4690" s="23"/>
      <c r="E4690" s="30"/>
      <c r="F4690" s="30"/>
      <c r="G4690" s="30"/>
      <c r="H4690" s="30"/>
      <c r="I4690" s="30"/>
      <c r="J4690" s="35"/>
      <c r="AE4690" s="30"/>
      <c r="AF4690" s="31"/>
      <c r="AG4690" s="30"/>
      <c r="AH4690" s="30"/>
      <c r="AI4690" s="30"/>
      <c r="AJ4690" s="30"/>
      <c r="AK4690"/>
      <c r="AL4690"/>
      <c r="AM4690"/>
      <c r="AN4690"/>
      <c r="AO4690"/>
      <c r="AP4690" s="30"/>
    </row>
    <row r="4691" spans="2:42" s="28" customFormat="1" x14ac:dyDescent="0.2">
      <c r="B4691" s="23"/>
      <c r="D4691" s="23"/>
      <c r="E4691" s="30"/>
      <c r="F4691" s="30"/>
      <c r="G4691" s="30"/>
      <c r="H4691" s="30"/>
      <c r="I4691" s="30"/>
      <c r="J4691" s="35"/>
      <c r="AE4691" s="30"/>
      <c r="AF4691" s="31"/>
      <c r="AG4691" s="30"/>
      <c r="AH4691" s="30"/>
      <c r="AI4691" s="30"/>
      <c r="AJ4691" s="30"/>
      <c r="AK4691"/>
      <c r="AL4691"/>
      <c r="AM4691"/>
      <c r="AN4691"/>
      <c r="AO4691"/>
      <c r="AP4691" s="30"/>
    </row>
    <row r="4692" spans="2:42" s="28" customFormat="1" x14ac:dyDescent="0.2">
      <c r="B4692" s="23"/>
      <c r="D4692" s="23"/>
      <c r="E4692" s="30"/>
      <c r="F4692" s="30"/>
      <c r="G4692" s="30"/>
      <c r="H4692" s="30"/>
      <c r="I4692" s="30"/>
      <c r="J4692" s="35"/>
      <c r="AE4692" s="30"/>
      <c r="AF4692" s="31"/>
      <c r="AG4692" s="30"/>
      <c r="AH4692" s="30"/>
      <c r="AI4692" s="30"/>
      <c r="AJ4692" s="30"/>
      <c r="AK4692"/>
      <c r="AL4692"/>
      <c r="AM4692"/>
      <c r="AN4692"/>
      <c r="AO4692"/>
      <c r="AP4692" s="30"/>
    </row>
    <row r="4693" spans="2:42" s="28" customFormat="1" x14ac:dyDescent="0.2">
      <c r="B4693" s="23"/>
      <c r="D4693" s="23"/>
      <c r="E4693" s="30"/>
      <c r="F4693" s="30"/>
      <c r="G4693" s="30"/>
      <c r="H4693" s="30"/>
      <c r="I4693" s="30"/>
      <c r="J4693" s="35"/>
      <c r="AE4693" s="30"/>
      <c r="AF4693" s="31"/>
      <c r="AG4693" s="30"/>
      <c r="AH4693" s="30"/>
      <c r="AI4693" s="30"/>
      <c r="AJ4693" s="30"/>
      <c r="AK4693"/>
      <c r="AL4693"/>
      <c r="AM4693"/>
      <c r="AN4693"/>
      <c r="AO4693"/>
      <c r="AP4693" s="30"/>
    </row>
    <row r="4694" spans="2:42" s="28" customFormat="1" x14ac:dyDescent="0.2">
      <c r="B4694" s="23"/>
      <c r="D4694" s="23"/>
      <c r="E4694" s="30"/>
      <c r="F4694" s="30"/>
      <c r="G4694" s="30"/>
      <c r="H4694" s="30"/>
      <c r="I4694" s="30"/>
      <c r="J4694" s="35"/>
      <c r="AE4694" s="30"/>
      <c r="AF4694" s="31"/>
      <c r="AG4694" s="30"/>
      <c r="AH4694" s="30"/>
      <c r="AI4694" s="30"/>
      <c r="AJ4694" s="30"/>
      <c r="AK4694"/>
      <c r="AL4694"/>
      <c r="AM4694"/>
      <c r="AN4694"/>
      <c r="AO4694"/>
      <c r="AP4694" s="30"/>
    </row>
    <row r="4695" spans="2:42" s="28" customFormat="1" x14ac:dyDescent="0.2">
      <c r="B4695" s="23"/>
      <c r="D4695" s="23"/>
      <c r="E4695" s="30"/>
      <c r="F4695" s="30"/>
      <c r="G4695" s="30"/>
      <c r="H4695" s="30"/>
      <c r="I4695" s="30"/>
      <c r="J4695" s="35"/>
      <c r="AE4695" s="30"/>
      <c r="AF4695" s="31"/>
      <c r="AG4695" s="30"/>
      <c r="AH4695" s="30"/>
      <c r="AI4695" s="30"/>
      <c r="AJ4695" s="30"/>
      <c r="AK4695"/>
      <c r="AL4695"/>
      <c r="AM4695"/>
      <c r="AN4695"/>
      <c r="AO4695"/>
      <c r="AP4695" s="30"/>
    </row>
    <row r="4696" spans="2:42" s="28" customFormat="1" x14ac:dyDescent="0.2">
      <c r="B4696" s="23"/>
      <c r="D4696" s="23"/>
      <c r="E4696" s="30"/>
      <c r="F4696" s="30"/>
      <c r="G4696" s="30"/>
      <c r="H4696" s="30"/>
      <c r="I4696" s="30"/>
      <c r="J4696" s="35"/>
      <c r="AE4696" s="30"/>
      <c r="AF4696" s="31"/>
      <c r="AG4696" s="30"/>
      <c r="AH4696" s="30"/>
      <c r="AI4696" s="30"/>
      <c r="AJ4696" s="30"/>
      <c r="AK4696"/>
      <c r="AL4696"/>
      <c r="AM4696"/>
      <c r="AN4696"/>
      <c r="AO4696"/>
      <c r="AP4696" s="30"/>
    </row>
    <row r="4697" spans="2:42" s="28" customFormat="1" x14ac:dyDescent="0.2">
      <c r="B4697" s="23"/>
      <c r="D4697" s="23"/>
      <c r="E4697" s="30"/>
      <c r="F4697" s="30"/>
      <c r="G4697" s="30"/>
      <c r="H4697" s="30"/>
      <c r="I4697" s="30"/>
      <c r="J4697" s="35"/>
      <c r="AE4697" s="30"/>
      <c r="AF4697" s="31"/>
      <c r="AG4697" s="30"/>
      <c r="AH4697" s="30"/>
      <c r="AI4697" s="30"/>
      <c r="AJ4697" s="30"/>
      <c r="AK4697"/>
      <c r="AL4697"/>
      <c r="AM4697"/>
      <c r="AN4697"/>
      <c r="AO4697"/>
      <c r="AP4697" s="30"/>
    </row>
    <row r="4698" spans="2:42" s="28" customFormat="1" x14ac:dyDescent="0.2">
      <c r="B4698" s="23"/>
      <c r="D4698" s="23"/>
      <c r="E4698" s="30"/>
      <c r="F4698" s="30"/>
      <c r="G4698" s="30"/>
      <c r="H4698" s="30"/>
      <c r="I4698" s="30"/>
      <c r="J4698" s="35"/>
      <c r="AE4698" s="30"/>
      <c r="AF4698" s="31"/>
      <c r="AG4698" s="30"/>
      <c r="AH4698" s="30"/>
      <c r="AI4698" s="30"/>
      <c r="AJ4698" s="30"/>
      <c r="AK4698"/>
      <c r="AL4698"/>
      <c r="AM4698"/>
      <c r="AN4698"/>
      <c r="AO4698"/>
      <c r="AP4698" s="30"/>
    </row>
    <row r="4699" spans="2:42" s="28" customFormat="1" x14ac:dyDescent="0.2">
      <c r="B4699" s="23"/>
      <c r="D4699" s="23"/>
      <c r="E4699" s="30"/>
      <c r="F4699" s="30"/>
      <c r="G4699" s="30"/>
      <c r="H4699" s="30"/>
      <c r="I4699" s="30"/>
      <c r="J4699" s="35"/>
      <c r="AE4699" s="30"/>
      <c r="AF4699" s="31"/>
      <c r="AG4699" s="30"/>
      <c r="AH4699" s="30"/>
      <c r="AI4699" s="30"/>
      <c r="AJ4699" s="30"/>
      <c r="AK4699"/>
      <c r="AL4699"/>
      <c r="AM4699"/>
      <c r="AN4699"/>
      <c r="AO4699"/>
      <c r="AP4699" s="30"/>
    </row>
    <row r="4700" spans="2:42" s="28" customFormat="1" x14ac:dyDescent="0.2">
      <c r="B4700" s="23"/>
      <c r="D4700" s="23"/>
      <c r="E4700" s="30"/>
      <c r="F4700" s="30"/>
      <c r="G4700" s="30"/>
      <c r="H4700" s="30"/>
      <c r="I4700" s="30"/>
      <c r="J4700" s="35"/>
      <c r="AE4700" s="30"/>
      <c r="AF4700" s="31"/>
      <c r="AG4700" s="30"/>
      <c r="AH4700" s="30"/>
      <c r="AI4700" s="30"/>
      <c r="AJ4700" s="30"/>
      <c r="AK4700"/>
      <c r="AL4700"/>
      <c r="AM4700"/>
      <c r="AN4700"/>
      <c r="AO4700"/>
      <c r="AP4700" s="30"/>
    </row>
    <row r="4701" spans="2:42" s="28" customFormat="1" x14ac:dyDescent="0.2">
      <c r="B4701" s="23"/>
      <c r="D4701" s="23"/>
      <c r="E4701" s="30"/>
      <c r="F4701" s="30"/>
      <c r="G4701" s="30"/>
      <c r="H4701" s="30"/>
      <c r="I4701" s="30"/>
      <c r="J4701" s="35"/>
      <c r="AE4701" s="30"/>
      <c r="AF4701" s="31"/>
      <c r="AG4701" s="30"/>
      <c r="AH4701" s="30"/>
      <c r="AI4701" s="30"/>
      <c r="AJ4701" s="30"/>
      <c r="AK4701"/>
      <c r="AL4701"/>
      <c r="AM4701"/>
      <c r="AN4701"/>
      <c r="AO4701"/>
      <c r="AP4701" s="30"/>
    </row>
    <row r="4702" spans="2:42" s="28" customFormat="1" x14ac:dyDescent="0.2">
      <c r="B4702" s="23"/>
      <c r="D4702" s="23"/>
      <c r="E4702" s="30"/>
      <c r="F4702" s="30"/>
      <c r="G4702" s="30"/>
      <c r="H4702" s="30"/>
      <c r="I4702" s="30"/>
      <c r="J4702" s="35"/>
      <c r="AE4702" s="30"/>
      <c r="AF4702" s="31"/>
      <c r="AG4702" s="30"/>
      <c r="AH4702" s="30"/>
      <c r="AI4702" s="30"/>
      <c r="AJ4702" s="30"/>
      <c r="AK4702"/>
      <c r="AL4702"/>
      <c r="AM4702"/>
      <c r="AN4702"/>
      <c r="AO4702"/>
      <c r="AP4702" s="30"/>
    </row>
    <row r="4703" spans="2:42" s="28" customFormat="1" x14ac:dyDescent="0.2">
      <c r="B4703" s="23"/>
      <c r="D4703" s="23"/>
      <c r="E4703" s="30"/>
      <c r="F4703" s="30"/>
      <c r="G4703" s="30"/>
      <c r="H4703" s="30"/>
      <c r="I4703" s="30"/>
      <c r="J4703" s="35"/>
      <c r="AE4703" s="30"/>
      <c r="AF4703" s="31"/>
      <c r="AG4703" s="30"/>
      <c r="AH4703" s="30"/>
      <c r="AI4703" s="30"/>
      <c r="AJ4703" s="30"/>
      <c r="AK4703"/>
      <c r="AL4703"/>
      <c r="AM4703"/>
      <c r="AN4703"/>
      <c r="AO4703"/>
      <c r="AP4703" s="30"/>
    </row>
    <row r="4704" spans="2:42" s="28" customFormat="1" x14ac:dyDescent="0.2">
      <c r="B4704" s="23"/>
      <c r="D4704" s="23"/>
      <c r="E4704" s="30"/>
      <c r="F4704" s="30"/>
      <c r="G4704" s="30"/>
      <c r="H4704" s="30"/>
      <c r="I4704" s="30"/>
      <c r="J4704" s="35"/>
      <c r="AE4704" s="30"/>
      <c r="AF4704" s="31"/>
      <c r="AG4704" s="30"/>
      <c r="AH4704" s="30"/>
      <c r="AI4704" s="30"/>
      <c r="AJ4704" s="30"/>
      <c r="AK4704"/>
      <c r="AL4704"/>
      <c r="AM4704"/>
      <c r="AN4704"/>
      <c r="AO4704"/>
      <c r="AP4704" s="30"/>
    </row>
    <row r="4705" spans="2:42" s="28" customFormat="1" x14ac:dyDescent="0.2">
      <c r="B4705" s="23"/>
      <c r="D4705" s="23"/>
      <c r="E4705" s="30"/>
      <c r="F4705" s="30"/>
      <c r="G4705" s="30"/>
      <c r="H4705" s="30"/>
      <c r="I4705" s="30"/>
      <c r="J4705" s="35"/>
      <c r="AE4705" s="30"/>
      <c r="AF4705" s="31"/>
      <c r="AG4705" s="30"/>
      <c r="AH4705" s="30"/>
      <c r="AI4705" s="30"/>
      <c r="AJ4705" s="30"/>
      <c r="AK4705"/>
      <c r="AL4705"/>
      <c r="AM4705"/>
      <c r="AN4705"/>
      <c r="AO4705"/>
      <c r="AP4705" s="30"/>
    </row>
    <row r="4706" spans="2:42" s="28" customFormat="1" x14ac:dyDescent="0.2">
      <c r="B4706" s="23"/>
      <c r="D4706" s="23"/>
      <c r="E4706" s="30"/>
      <c r="F4706" s="30"/>
      <c r="G4706" s="30"/>
      <c r="H4706" s="30"/>
      <c r="I4706" s="30"/>
      <c r="J4706" s="35"/>
      <c r="AE4706" s="30"/>
      <c r="AF4706" s="31"/>
      <c r="AG4706" s="30"/>
      <c r="AH4706" s="30"/>
      <c r="AI4706" s="30"/>
      <c r="AJ4706" s="30"/>
      <c r="AK4706"/>
      <c r="AL4706"/>
      <c r="AM4706"/>
      <c r="AN4706"/>
      <c r="AO4706"/>
      <c r="AP4706" s="30"/>
    </row>
    <row r="4707" spans="2:42" s="28" customFormat="1" x14ac:dyDescent="0.2">
      <c r="B4707" s="23"/>
      <c r="D4707" s="23"/>
      <c r="E4707" s="30"/>
      <c r="F4707" s="30"/>
      <c r="G4707" s="30"/>
      <c r="H4707" s="30"/>
      <c r="I4707" s="30"/>
      <c r="J4707" s="35"/>
      <c r="AE4707" s="30"/>
      <c r="AF4707" s="31"/>
      <c r="AG4707" s="30"/>
      <c r="AH4707" s="30"/>
      <c r="AI4707" s="30"/>
      <c r="AJ4707" s="30"/>
      <c r="AK4707"/>
      <c r="AL4707"/>
      <c r="AM4707"/>
      <c r="AN4707"/>
      <c r="AO4707"/>
      <c r="AP4707" s="30"/>
    </row>
    <row r="4708" spans="2:42" s="28" customFormat="1" x14ac:dyDescent="0.2">
      <c r="B4708" s="23"/>
      <c r="D4708" s="23"/>
      <c r="E4708" s="30"/>
      <c r="F4708" s="30"/>
      <c r="G4708" s="30"/>
      <c r="H4708" s="30"/>
      <c r="I4708" s="30"/>
      <c r="J4708" s="35"/>
      <c r="AE4708" s="30"/>
      <c r="AF4708" s="31"/>
      <c r="AG4708" s="30"/>
      <c r="AH4708" s="30"/>
      <c r="AI4708" s="30"/>
      <c r="AJ4708" s="30"/>
      <c r="AK4708"/>
      <c r="AL4708"/>
      <c r="AM4708"/>
      <c r="AN4708"/>
      <c r="AO4708"/>
      <c r="AP4708" s="30"/>
    </row>
    <row r="4709" spans="2:42" s="28" customFormat="1" x14ac:dyDescent="0.2">
      <c r="B4709" s="23"/>
      <c r="D4709" s="23"/>
      <c r="E4709" s="30"/>
      <c r="F4709" s="30"/>
      <c r="G4709" s="30"/>
      <c r="H4709" s="30"/>
      <c r="I4709" s="30"/>
      <c r="J4709" s="35"/>
      <c r="AE4709" s="30"/>
      <c r="AF4709" s="31"/>
      <c r="AG4709" s="30"/>
      <c r="AH4709" s="30"/>
      <c r="AI4709" s="30"/>
      <c r="AJ4709" s="30"/>
      <c r="AK4709"/>
      <c r="AL4709"/>
      <c r="AM4709"/>
      <c r="AN4709"/>
      <c r="AO4709"/>
      <c r="AP4709" s="30"/>
    </row>
    <row r="4710" spans="2:42" s="28" customFormat="1" x14ac:dyDescent="0.2">
      <c r="B4710" s="23"/>
      <c r="D4710" s="23"/>
      <c r="E4710" s="30"/>
      <c r="F4710" s="30"/>
      <c r="G4710" s="30"/>
      <c r="H4710" s="30"/>
      <c r="I4710" s="30"/>
      <c r="J4710" s="35"/>
      <c r="AE4710" s="30"/>
      <c r="AF4710" s="31"/>
      <c r="AG4710" s="30"/>
      <c r="AH4710" s="30"/>
      <c r="AI4710" s="30"/>
      <c r="AJ4710" s="30"/>
      <c r="AK4710"/>
      <c r="AL4710"/>
      <c r="AM4710"/>
      <c r="AN4710"/>
      <c r="AO4710"/>
      <c r="AP4710" s="30"/>
    </row>
    <row r="4711" spans="2:42" s="28" customFormat="1" x14ac:dyDescent="0.2">
      <c r="B4711" s="23"/>
      <c r="D4711" s="23"/>
      <c r="E4711" s="30"/>
      <c r="F4711" s="30"/>
      <c r="G4711" s="30"/>
      <c r="H4711" s="30"/>
      <c r="I4711" s="30"/>
      <c r="J4711" s="35"/>
      <c r="AE4711" s="30"/>
      <c r="AF4711" s="31"/>
      <c r="AG4711" s="30"/>
      <c r="AH4711" s="30"/>
      <c r="AI4711" s="30"/>
      <c r="AJ4711" s="30"/>
      <c r="AK4711"/>
      <c r="AL4711"/>
      <c r="AM4711"/>
      <c r="AN4711"/>
      <c r="AO4711"/>
      <c r="AP4711" s="30"/>
    </row>
    <row r="4712" spans="2:42" s="28" customFormat="1" x14ac:dyDescent="0.2">
      <c r="B4712" s="23"/>
      <c r="D4712" s="23"/>
      <c r="E4712" s="30"/>
      <c r="F4712" s="30"/>
      <c r="G4712" s="30"/>
      <c r="H4712" s="30"/>
      <c r="I4712" s="30"/>
      <c r="J4712" s="35"/>
      <c r="AE4712" s="30"/>
      <c r="AF4712" s="31"/>
      <c r="AG4712" s="30"/>
      <c r="AH4712" s="30"/>
      <c r="AI4712" s="30"/>
      <c r="AJ4712" s="30"/>
      <c r="AK4712"/>
      <c r="AL4712"/>
      <c r="AM4712"/>
      <c r="AN4712"/>
      <c r="AO4712"/>
      <c r="AP4712" s="30"/>
    </row>
    <row r="4713" spans="2:42" s="28" customFormat="1" x14ac:dyDescent="0.2">
      <c r="B4713" s="23"/>
      <c r="D4713" s="23"/>
      <c r="E4713" s="30"/>
      <c r="F4713" s="30"/>
      <c r="G4713" s="30"/>
      <c r="H4713" s="30"/>
      <c r="I4713" s="30"/>
      <c r="J4713" s="35"/>
      <c r="AE4713" s="30"/>
      <c r="AF4713" s="31"/>
      <c r="AG4713" s="30"/>
      <c r="AH4713" s="30"/>
      <c r="AI4713" s="30"/>
      <c r="AJ4713" s="30"/>
      <c r="AK4713"/>
      <c r="AL4713"/>
      <c r="AM4713"/>
      <c r="AN4713"/>
      <c r="AO4713"/>
      <c r="AP4713" s="30"/>
    </row>
    <row r="4714" spans="2:42" s="28" customFormat="1" x14ac:dyDescent="0.2">
      <c r="B4714" s="23"/>
      <c r="D4714" s="23"/>
      <c r="E4714" s="30"/>
      <c r="F4714" s="30"/>
      <c r="G4714" s="30"/>
      <c r="H4714" s="30"/>
      <c r="I4714" s="30"/>
      <c r="J4714" s="35"/>
      <c r="AE4714" s="30"/>
      <c r="AF4714" s="31"/>
      <c r="AG4714" s="30"/>
      <c r="AH4714" s="30"/>
      <c r="AI4714" s="30"/>
      <c r="AJ4714" s="30"/>
      <c r="AK4714"/>
      <c r="AL4714"/>
      <c r="AM4714"/>
      <c r="AN4714"/>
      <c r="AO4714"/>
      <c r="AP4714" s="30"/>
    </row>
    <row r="4715" spans="2:42" s="28" customFormat="1" x14ac:dyDescent="0.2">
      <c r="B4715" s="23"/>
      <c r="D4715" s="23"/>
      <c r="E4715" s="30"/>
      <c r="F4715" s="30"/>
      <c r="G4715" s="30"/>
      <c r="H4715" s="30"/>
      <c r="I4715" s="30"/>
      <c r="J4715" s="35"/>
      <c r="AE4715" s="30"/>
      <c r="AF4715" s="31"/>
      <c r="AG4715" s="30"/>
      <c r="AH4715" s="30"/>
      <c r="AI4715" s="30"/>
      <c r="AJ4715" s="30"/>
      <c r="AK4715"/>
      <c r="AL4715"/>
      <c r="AM4715"/>
      <c r="AN4715"/>
      <c r="AO4715"/>
      <c r="AP4715" s="30"/>
    </row>
    <row r="4716" spans="2:42" s="28" customFormat="1" x14ac:dyDescent="0.2">
      <c r="B4716" s="23"/>
      <c r="D4716" s="23"/>
      <c r="E4716" s="30"/>
      <c r="F4716" s="30"/>
      <c r="G4716" s="30"/>
      <c r="H4716" s="30"/>
      <c r="I4716" s="30"/>
      <c r="J4716" s="35"/>
      <c r="AE4716" s="30"/>
      <c r="AF4716" s="31"/>
      <c r="AG4716" s="30"/>
      <c r="AH4716" s="30"/>
      <c r="AI4716" s="30"/>
      <c r="AJ4716" s="30"/>
      <c r="AK4716"/>
      <c r="AL4716"/>
      <c r="AM4716"/>
      <c r="AN4716"/>
      <c r="AO4716"/>
      <c r="AP4716" s="30"/>
    </row>
    <row r="4717" spans="2:42" s="28" customFormat="1" x14ac:dyDescent="0.2">
      <c r="B4717" s="23"/>
      <c r="D4717" s="23"/>
      <c r="E4717" s="30"/>
      <c r="F4717" s="30"/>
      <c r="G4717" s="30"/>
      <c r="H4717" s="30"/>
      <c r="I4717" s="30"/>
      <c r="J4717" s="35"/>
      <c r="AE4717" s="30"/>
      <c r="AF4717" s="31"/>
      <c r="AG4717" s="30"/>
      <c r="AH4717" s="30"/>
      <c r="AI4717" s="30"/>
      <c r="AJ4717" s="30"/>
      <c r="AK4717"/>
      <c r="AL4717"/>
      <c r="AM4717"/>
      <c r="AN4717"/>
      <c r="AO4717"/>
      <c r="AP4717" s="30"/>
    </row>
    <row r="4718" spans="2:42" s="28" customFormat="1" x14ac:dyDescent="0.2">
      <c r="B4718" s="23"/>
      <c r="D4718" s="23"/>
      <c r="E4718" s="30"/>
      <c r="F4718" s="30"/>
      <c r="G4718" s="30"/>
      <c r="H4718" s="30"/>
      <c r="I4718" s="30"/>
      <c r="J4718" s="35"/>
      <c r="AE4718" s="30"/>
      <c r="AF4718" s="31"/>
      <c r="AG4718" s="30"/>
      <c r="AH4718" s="30"/>
      <c r="AI4718" s="30"/>
      <c r="AJ4718" s="30"/>
      <c r="AK4718"/>
      <c r="AL4718"/>
      <c r="AM4718"/>
      <c r="AN4718"/>
      <c r="AO4718"/>
      <c r="AP4718" s="30"/>
    </row>
    <row r="4719" spans="2:42" s="28" customFormat="1" x14ac:dyDescent="0.2">
      <c r="B4719" s="23"/>
      <c r="D4719" s="23"/>
      <c r="E4719" s="30"/>
      <c r="F4719" s="30"/>
      <c r="G4719" s="30"/>
      <c r="H4719" s="30"/>
      <c r="I4719" s="30"/>
      <c r="J4719" s="35"/>
      <c r="AE4719" s="30"/>
      <c r="AF4719" s="31"/>
      <c r="AG4719" s="30"/>
      <c r="AH4719" s="30"/>
      <c r="AI4719" s="30"/>
      <c r="AJ4719" s="30"/>
      <c r="AK4719"/>
      <c r="AL4719"/>
      <c r="AM4719"/>
      <c r="AN4719"/>
      <c r="AO4719"/>
      <c r="AP4719" s="30"/>
    </row>
    <row r="4720" spans="2:42" s="28" customFormat="1" x14ac:dyDescent="0.2">
      <c r="B4720" s="23"/>
      <c r="D4720" s="23"/>
      <c r="E4720" s="30"/>
      <c r="F4720" s="30"/>
      <c r="G4720" s="30"/>
      <c r="H4720" s="30"/>
      <c r="I4720" s="30"/>
      <c r="J4720" s="35"/>
      <c r="AE4720" s="30"/>
      <c r="AF4720" s="31"/>
      <c r="AG4720" s="30"/>
      <c r="AH4720" s="30"/>
      <c r="AI4720" s="30"/>
      <c r="AJ4720" s="30"/>
      <c r="AK4720"/>
      <c r="AL4720"/>
      <c r="AM4720"/>
      <c r="AN4720"/>
      <c r="AO4720"/>
      <c r="AP4720" s="30"/>
    </row>
    <row r="4721" spans="2:42" s="28" customFormat="1" x14ac:dyDescent="0.2">
      <c r="B4721" s="23"/>
      <c r="D4721" s="23"/>
      <c r="E4721" s="30"/>
      <c r="F4721" s="30"/>
      <c r="G4721" s="30"/>
      <c r="H4721" s="30"/>
      <c r="I4721" s="30"/>
      <c r="J4721" s="35"/>
      <c r="AE4721" s="30"/>
      <c r="AF4721" s="31"/>
      <c r="AG4721" s="30"/>
      <c r="AH4721" s="30"/>
      <c r="AI4721" s="30"/>
      <c r="AJ4721" s="30"/>
      <c r="AK4721"/>
      <c r="AL4721"/>
      <c r="AM4721"/>
      <c r="AN4721"/>
      <c r="AO4721"/>
      <c r="AP4721" s="30"/>
    </row>
    <row r="4722" spans="2:42" s="28" customFormat="1" x14ac:dyDescent="0.2">
      <c r="B4722" s="23"/>
      <c r="D4722" s="23"/>
      <c r="E4722" s="30"/>
      <c r="F4722" s="30"/>
      <c r="G4722" s="30"/>
      <c r="H4722" s="30"/>
      <c r="I4722" s="30"/>
      <c r="J4722" s="35"/>
      <c r="AE4722" s="30"/>
      <c r="AF4722" s="31"/>
      <c r="AG4722" s="30"/>
      <c r="AH4722" s="30"/>
      <c r="AI4722" s="30"/>
      <c r="AJ4722" s="30"/>
      <c r="AK4722"/>
      <c r="AL4722"/>
      <c r="AM4722"/>
      <c r="AN4722"/>
      <c r="AO4722"/>
      <c r="AP4722" s="30"/>
    </row>
    <row r="4723" spans="2:42" s="28" customFormat="1" x14ac:dyDescent="0.2">
      <c r="B4723" s="23"/>
      <c r="D4723" s="23"/>
      <c r="E4723" s="30"/>
      <c r="F4723" s="30"/>
      <c r="G4723" s="30"/>
      <c r="H4723" s="30"/>
      <c r="I4723" s="30"/>
      <c r="J4723" s="35"/>
      <c r="AE4723" s="30"/>
      <c r="AF4723" s="31"/>
      <c r="AG4723" s="30"/>
      <c r="AH4723" s="30"/>
      <c r="AI4723" s="30"/>
      <c r="AJ4723" s="30"/>
      <c r="AK4723"/>
      <c r="AL4723"/>
      <c r="AM4723"/>
      <c r="AN4723"/>
      <c r="AO4723"/>
      <c r="AP4723" s="30"/>
    </row>
    <row r="4724" spans="2:42" s="28" customFormat="1" x14ac:dyDescent="0.2">
      <c r="B4724" s="23"/>
      <c r="D4724" s="23"/>
      <c r="E4724" s="30"/>
      <c r="F4724" s="30"/>
      <c r="G4724" s="30"/>
      <c r="H4724" s="30"/>
      <c r="I4724" s="30"/>
      <c r="J4724" s="35"/>
      <c r="AE4724" s="30"/>
      <c r="AF4724" s="31"/>
      <c r="AG4724" s="30"/>
      <c r="AH4724" s="30"/>
      <c r="AI4724" s="30"/>
      <c r="AJ4724" s="30"/>
      <c r="AK4724"/>
      <c r="AL4724"/>
      <c r="AM4724"/>
      <c r="AN4724"/>
      <c r="AO4724"/>
      <c r="AP4724" s="30"/>
    </row>
    <row r="4725" spans="2:42" s="28" customFormat="1" x14ac:dyDescent="0.2">
      <c r="B4725" s="23"/>
      <c r="D4725" s="23"/>
      <c r="E4725" s="30"/>
      <c r="F4725" s="30"/>
      <c r="G4725" s="30"/>
      <c r="H4725" s="30"/>
      <c r="I4725" s="30"/>
      <c r="J4725" s="35"/>
      <c r="AE4725" s="30"/>
      <c r="AF4725" s="31"/>
      <c r="AG4725" s="30"/>
      <c r="AH4725" s="30"/>
      <c r="AI4725" s="30"/>
      <c r="AJ4725" s="30"/>
      <c r="AK4725"/>
      <c r="AL4725"/>
      <c r="AM4725"/>
      <c r="AN4725"/>
      <c r="AO4725"/>
      <c r="AP4725" s="30"/>
    </row>
    <row r="4726" spans="2:42" s="28" customFormat="1" x14ac:dyDescent="0.2">
      <c r="B4726" s="23"/>
      <c r="D4726" s="23"/>
      <c r="E4726" s="30"/>
      <c r="F4726" s="30"/>
      <c r="G4726" s="30"/>
      <c r="H4726" s="30"/>
      <c r="I4726" s="30"/>
      <c r="J4726" s="35"/>
      <c r="AE4726" s="30"/>
      <c r="AF4726" s="31"/>
      <c r="AG4726" s="30"/>
      <c r="AH4726" s="30"/>
      <c r="AI4726" s="30"/>
      <c r="AJ4726" s="30"/>
      <c r="AK4726"/>
      <c r="AL4726"/>
      <c r="AM4726"/>
      <c r="AN4726"/>
      <c r="AO4726"/>
      <c r="AP4726" s="30"/>
    </row>
    <row r="4727" spans="2:42" s="28" customFormat="1" x14ac:dyDescent="0.2">
      <c r="B4727" s="23"/>
      <c r="D4727" s="23"/>
      <c r="E4727" s="30"/>
      <c r="F4727" s="30"/>
      <c r="G4727" s="30"/>
      <c r="H4727" s="30"/>
      <c r="I4727" s="30"/>
      <c r="J4727" s="35"/>
      <c r="AE4727" s="30"/>
      <c r="AF4727" s="31"/>
      <c r="AG4727" s="30"/>
      <c r="AH4727" s="30"/>
      <c r="AI4727" s="30"/>
      <c r="AJ4727" s="30"/>
      <c r="AK4727"/>
      <c r="AL4727"/>
      <c r="AM4727"/>
      <c r="AN4727"/>
      <c r="AO4727"/>
      <c r="AP4727" s="30"/>
    </row>
    <row r="4728" spans="2:42" s="28" customFormat="1" x14ac:dyDescent="0.2">
      <c r="B4728" s="23"/>
      <c r="D4728" s="23"/>
      <c r="E4728" s="30"/>
      <c r="F4728" s="30"/>
      <c r="G4728" s="30"/>
      <c r="H4728" s="30"/>
      <c r="I4728" s="30"/>
      <c r="J4728" s="35"/>
      <c r="AE4728" s="30"/>
      <c r="AF4728" s="31"/>
      <c r="AG4728" s="30"/>
      <c r="AH4728" s="30"/>
      <c r="AI4728" s="30"/>
      <c r="AJ4728" s="30"/>
      <c r="AK4728"/>
      <c r="AL4728"/>
      <c r="AM4728"/>
      <c r="AN4728"/>
      <c r="AO4728"/>
      <c r="AP4728" s="30"/>
    </row>
    <row r="4729" spans="2:42" s="28" customFormat="1" x14ac:dyDescent="0.2">
      <c r="B4729" s="23"/>
      <c r="D4729" s="23"/>
      <c r="E4729" s="30"/>
      <c r="F4729" s="30"/>
      <c r="G4729" s="30"/>
      <c r="H4729" s="30"/>
      <c r="I4729" s="30"/>
      <c r="J4729" s="35"/>
      <c r="AE4729" s="30"/>
      <c r="AF4729" s="31"/>
      <c r="AG4729" s="30"/>
      <c r="AH4729" s="30"/>
      <c r="AI4729" s="30"/>
      <c r="AJ4729" s="30"/>
      <c r="AK4729"/>
      <c r="AL4729"/>
      <c r="AM4729"/>
      <c r="AN4729"/>
      <c r="AO4729"/>
      <c r="AP4729" s="30"/>
    </row>
    <row r="4730" spans="2:42" s="28" customFormat="1" x14ac:dyDescent="0.2">
      <c r="B4730" s="23"/>
      <c r="D4730" s="23"/>
      <c r="E4730" s="30"/>
      <c r="F4730" s="30"/>
      <c r="G4730" s="30"/>
      <c r="H4730" s="30"/>
      <c r="I4730" s="30"/>
      <c r="J4730" s="35"/>
      <c r="AE4730" s="30"/>
      <c r="AF4730" s="31"/>
      <c r="AG4730" s="30"/>
      <c r="AH4730" s="30"/>
      <c r="AI4730" s="30"/>
      <c r="AJ4730" s="30"/>
      <c r="AK4730"/>
      <c r="AL4730"/>
      <c r="AM4730"/>
      <c r="AN4730"/>
      <c r="AO4730"/>
      <c r="AP4730" s="30"/>
    </row>
    <row r="4731" spans="2:42" s="28" customFormat="1" x14ac:dyDescent="0.2">
      <c r="B4731" s="23"/>
      <c r="D4731" s="23"/>
      <c r="E4731" s="30"/>
      <c r="F4731" s="30"/>
      <c r="G4731" s="30"/>
      <c r="H4731" s="30"/>
      <c r="I4731" s="30"/>
      <c r="J4731" s="35"/>
      <c r="AE4731" s="30"/>
      <c r="AF4731" s="31"/>
      <c r="AG4731" s="30"/>
      <c r="AH4731" s="30"/>
      <c r="AI4731" s="30"/>
      <c r="AJ4731" s="30"/>
      <c r="AK4731"/>
      <c r="AL4731"/>
      <c r="AM4731"/>
      <c r="AN4731"/>
      <c r="AO4731"/>
      <c r="AP4731" s="30"/>
    </row>
    <row r="4732" spans="2:42" s="28" customFormat="1" x14ac:dyDescent="0.2">
      <c r="B4732" s="23"/>
      <c r="D4732" s="23"/>
      <c r="E4732" s="30"/>
      <c r="F4732" s="30"/>
      <c r="G4732" s="30"/>
      <c r="H4732" s="30"/>
      <c r="I4732" s="30"/>
      <c r="J4732" s="35"/>
      <c r="AE4732" s="30"/>
      <c r="AF4732" s="31"/>
      <c r="AG4732" s="30"/>
      <c r="AH4732" s="30"/>
      <c r="AI4732" s="30"/>
      <c r="AJ4732" s="30"/>
      <c r="AK4732"/>
      <c r="AL4732"/>
      <c r="AM4732"/>
      <c r="AN4732"/>
      <c r="AO4732"/>
      <c r="AP4732" s="30"/>
    </row>
    <row r="4733" spans="2:42" s="28" customFormat="1" x14ac:dyDescent="0.2">
      <c r="B4733" s="23"/>
      <c r="D4733" s="23"/>
      <c r="E4733" s="30"/>
      <c r="F4733" s="30"/>
      <c r="G4733" s="30"/>
      <c r="H4733" s="30"/>
      <c r="I4733" s="30"/>
      <c r="J4733" s="35"/>
      <c r="AE4733" s="30"/>
      <c r="AF4733" s="31"/>
      <c r="AG4733" s="30"/>
      <c r="AH4733" s="30"/>
      <c r="AI4733" s="30"/>
      <c r="AJ4733" s="30"/>
      <c r="AK4733"/>
      <c r="AL4733"/>
      <c r="AM4733"/>
      <c r="AN4733"/>
      <c r="AO4733"/>
      <c r="AP4733" s="30"/>
    </row>
    <row r="4734" spans="2:42" s="28" customFormat="1" x14ac:dyDescent="0.2">
      <c r="B4734" s="23"/>
      <c r="D4734" s="23"/>
      <c r="E4734" s="30"/>
      <c r="F4734" s="30"/>
      <c r="G4734" s="30"/>
      <c r="H4734" s="30"/>
      <c r="I4734" s="30"/>
      <c r="J4734" s="35"/>
      <c r="AE4734" s="30"/>
      <c r="AF4734" s="31"/>
      <c r="AG4734" s="30"/>
      <c r="AH4734" s="30"/>
      <c r="AI4734" s="30"/>
      <c r="AJ4734" s="30"/>
      <c r="AK4734"/>
      <c r="AL4734"/>
      <c r="AM4734"/>
      <c r="AN4734"/>
      <c r="AO4734"/>
      <c r="AP4734" s="30"/>
    </row>
    <row r="4735" spans="2:42" s="28" customFormat="1" x14ac:dyDescent="0.2">
      <c r="B4735" s="23"/>
      <c r="D4735" s="23"/>
      <c r="E4735" s="30"/>
      <c r="F4735" s="30"/>
      <c r="G4735" s="30"/>
      <c r="H4735" s="30"/>
      <c r="I4735" s="30"/>
      <c r="J4735" s="35"/>
      <c r="AE4735" s="30"/>
      <c r="AF4735" s="31"/>
      <c r="AG4735" s="30"/>
      <c r="AH4735" s="30"/>
      <c r="AI4735" s="30"/>
      <c r="AJ4735" s="30"/>
      <c r="AK4735"/>
      <c r="AL4735"/>
      <c r="AM4735"/>
      <c r="AN4735"/>
      <c r="AO4735"/>
      <c r="AP4735" s="30"/>
    </row>
    <row r="4736" spans="2:42" s="28" customFormat="1" x14ac:dyDescent="0.2">
      <c r="B4736" s="23"/>
      <c r="D4736" s="23"/>
      <c r="E4736" s="30"/>
      <c r="F4736" s="30"/>
      <c r="G4736" s="30"/>
      <c r="H4736" s="30"/>
      <c r="I4736" s="30"/>
      <c r="J4736" s="35"/>
      <c r="AE4736" s="30"/>
      <c r="AF4736" s="31"/>
      <c r="AG4736" s="30"/>
      <c r="AH4736" s="30"/>
      <c r="AI4736" s="30"/>
      <c r="AJ4736" s="30"/>
      <c r="AK4736"/>
      <c r="AL4736"/>
      <c r="AM4736"/>
      <c r="AN4736"/>
      <c r="AO4736"/>
      <c r="AP4736" s="30"/>
    </row>
    <row r="4737" spans="2:42" s="28" customFormat="1" x14ac:dyDescent="0.2">
      <c r="B4737" s="23"/>
      <c r="D4737" s="23"/>
      <c r="E4737" s="30"/>
      <c r="F4737" s="30"/>
      <c r="G4737" s="30"/>
      <c r="H4737" s="30"/>
      <c r="I4737" s="30"/>
      <c r="J4737" s="35"/>
      <c r="AE4737" s="30"/>
      <c r="AF4737" s="31"/>
      <c r="AG4737" s="30"/>
      <c r="AH4737" s="30"/>
      <c r="AI4737" s="30"/>
      <c r="AJ4737" s="30"/>
      <c r="AK4737"/>
      <c r="AL4737"/>
      <c r="AM4737"/>
      <c r="AN4737"/>
      <c r="AO4737"/>
      <c r="AP4737" s="30"/>
    </row>
    <row r="4738" spans="2:42" s="28" customFormat="1" x14ac:dyDescent="0.2">
      <c r="B4738" s="23"/>
      <c r="D4738" s="23"/>
      <c r="E4738" s="30"/>
      <c r="F4738" s="30"/>
      <c r="G4738" s="30"/>
      <c r="H4738" s="30"/>
      <c r="I4738" s="30"/>
      <c r="J4738" s="35"/>
      <c r="AE4738" s="30"/>
      <c r="AF4738" s="31"/>
      <c r="AG4738" s="30"/>
      <c r="AH4738" s="30"/>
      <c r="AI4738" s="30"/>
      <c r="AJ4738" s="30"/>
      <c r="AK4738"/>
      <c r="AL4738"/>
      <c r="AM4738"/>
      <c r="AN4738"/>
      <c r="AO4738"/>
      <c r="AP4738" s="30"/>
    </row>
    <row r="4739" spans="2:42" s="28" customFormat="1" x14ac:dyDescent="0.2">
      <c r="B4739" s="23"/>
      <c r="D4739" s="23"/>
      <c r="E4739" s="30"/>
      <c r="F4739" s="30"/>
      <c r="G4739" s="30"/>
      <c r="H4739" s="30"/>
      <c r="I4739" s="30"/>
      <c r="J4739" s="35"/>
      <c r="AE4739" s="30"/>
      <c r="AF4739" s="31"/>
      <c r="AG4739" s="30"/>
      <c r="AH4739" s="30"/>
      <c r="AI4739" s="30"/>
      <c r="AJ4739" s="30"/>
      <c r="AK4739"/>
      <c r="AL4739"/>
      <c r="AM4739"/>
      <c r="AN4739"/>
      <c r="AO4739"/>
      <c r="AP4739" s="30"/>
    </row>
    <row r="4740" spans="2:42" s="28" customFormat="1" x14ac:dyDescent="0.2">
      <c r="B4740" s="23"/>
      <c r="D4740" s="23"/>
      <c r="E4740" s="30"/>
      <c r="F4740" s="30"/>
      <c r="G4740" s="30"/>
      <c r="H4740" s="30"/>
      <c r="I4740" s="30"/>
      <c r="J4740" s="35"/>
      <c r="AE4740" s="30"/>
      <c r="AF4740" s="31"/>
      <c r="AG4740" s="30"/>
      <c r="AH4740" s="30"/>
      <c r="AI4740" s="30"/>
      <c r="AJ4740" s="30"/>
      <c r="AK4740"/>
      <c r="AL4740"/>
      <c r="AM4740"/>
      <c r="AN4740"/>
      <c r="AO4740"/>
      <c r="AP4740" s="30"/>
    </row>
    <row r="4741" spans="2:42" s="28" customFormat="1" x14ac:dyDescent="0.2">
      <c r="B4741" s="23"/>
      <c r="D4741" s="23"/>
      <c r="E4741" s="30"/>
      <c r="F4741" s="30"/>
      <c r="G4741" s="30"/>
      <c r="H4741" s="30"/>
      <c r="I4741" s="30"/>
      <c r="J4741" s="35"/>
      <c r="AE4741" s="30"/>
      <c r="AF4741" s="31"/>
      <c r="AG4741" s="30"/>
      <c r="AH4741" s="30"/>
      <c r="AI4741" s="30"/>
      <c r="AJ4741" s="30"/>
      <c r="AK4741"/>
      <c r="AL4741"/>
      <c r="AM4741"/>
      <c r="AN4741"/>
      <c r="AO4741"/>
      <c r="AP4741" s="30"/>
    </row>
    <row r="4742" spans="2:42" s="28" customFormat="1" x14ac:dyDescent="0.2">
      <c r="B4742" s="23"/>
      <c r="D4742" s="23"/>
      <c r="E4742" s="30"/>
      <c r="F4742" s="30"/>
      <c r="G4742" s="30"/>
      <c r="H4742" s="30"/>
      <c r="I4742" s="30"/>
      <c r="J4742" s="35"/>
      <c r="AE4742" s="30"/>
      <c r="AF4742" s="31"/>
      <c r="AG4742" s="30"/>
      <c r="AH4742" s="30"/>
      <c r="AI4742" s="30"/>
      <c r="AJ4742" s="30"/>
      <c r="AK4742"/>
      <c r="AL4742"/>
      <c r="AM4742"/>
      <c r="AN4742"/>
      <c r="AO4742"/>
      <c r="AP4742" s="30"/>
    </row>
    <row r="4743" spans="2:42" s="28" customFormat="1" x14ac:dyDescent="0.2">
      <c r="B4743" s="23"/>
      <c r="D4743" s="23"/>
      <c r="E4743" s="30"/>
      <c r="F4743" s="30"/>
      <c r="G4743" s="30"/>
      <c r="H4743" s="30"/>
      <c r="I4743" s="30"/>
      <c r="J4743" s="35"/>
      <c r="AE4743" s="30"/>
      <c r="AF4743" s="31"/>
      <c r="AG4743" s="30"/>
      <c r="AH4743" s="30"/>
      <c r="AI4743" s="30"/>
      <c r="AJ4743" s="30"/>
      <c r="AK4743"/>
      <c r="AL4743"/>
      <c r="AM4743"/>
      <c r="AN4743"/>
      <c r="AO4743"/>
      <c r="AP4743" s="30"/>
    </row>
    <row r="4744" spans="2:42" s="28" customFormat="1" x14ac:dyDescent="0.2">
      <c r="B4744" s="23"/>
      <c r="D4744" s="23"/>
      <c r="E4744" s="30"/>
      <c r="F4744" s="30"/>
      <c r="G4744" s="30"/>
      <c r="H4744" s="30"/>
      <c r="I4744" s="30"/>
      <c r="J4744" s="35"/>
      <c r="AE4744" s="30"/>
      <c r="AF4744" s="31"/>
      <c r="AG4744" s="30"/>
      <c r="AH4744" s="30"/>
      <c r="AI4744" s="30"/>
      <c r="AJ4744" s="30"/>
      <c r="AK4744"/>
      <c r="AL4744"/>
      <c r="AM4744"/>
      <c r="AN4744"/>
      <c r="AO4744"/>
      <c r="AP4744" s="30"/>
    </row>
    <row r="4745" spans="2:42" s="28" customFormat="1" x14ac:dyDescent="0.2">
      <c r="B4745" s="23"/>
      <c r="D4745" s="23"/>
      <c r="E4745" s="30"/>
      <c r="F4745" s="30"/>
      <c r="G4745" s="30"/>
      <c r="H4745" s="30"/>
      <c r="I4745" s="30"/>
      <c r="J4745" s="35"/>
      <c r="AE4745" s="30"/>
      <c r="AF4745" s="31"/>
      <c r="AG4745" s="30"/>
      <c r="AH4745" s="30"/>
      <c r="AI4745" s="30"/>
      <c r="AJ4745" s="30"/>
      <c r="AK4745"/>
      <c r="AL4745"/>
      <c r="AM4745"/>
      <c r="AN4745"/>
      <c r="AO4745"/>
      <c r="AP4745" s="30"/>
    </row>
    <row r="4746" spans="2:42" s="28" customFormat="1" x14ac:dyDescent="0.2">
      <c r="B4746" s="23"/>
      <c r="D4746" s="23"/>
      <c r="E4746" s="30"/>
      <c r="F4746" s="30"/>
      <c r="G4746" s="30"/>
      <c r="H4746" s="30"/>
      <c r="I4746" s="30"/>
      <c r="J4746" s="35"/>
      <c r="AE4746" s="30"/>
      <c r="AF4746" s="31"/>
      <c r="AG4746" s="30"/>
      <c r="AH4746" s="30"/>
      <c r="AI4746" s="30"/>
      <c r="AJ4746" s="30"/>
      <c r="AK4746"/>
      <c r="AL4746"/>
      <c r="AM4746"/>
      <c r="AN4746"/>
      <c r="AO4746"/>
      <c r="AP4746" s="30"/>
    </row>
    <row r="4747" spans="2:42" s="28" customFormat="1" x14ac:dyDescent="0.2">
      <c r="B4747" s="23"/>
      <c r="D4747" s="23"/>
      <c r="E4747" s="30"/>
      <c r="F4747" s="30"/>
      <c r="G4747" s="30"/>
      <c r="H4747" s="30"/>
      <c r="I4747" s="30"/>
      <c r="J4747" s="35"/>
      <c r="AE4747" s="30"/>
      <c r="AF4747" s="31"/>
      <c r="AG4747" s="30"/>
      <c r="AH4747" s="30"/>
      <c r="AI4747" s="30"/>
      <c r="AJ4747" s="30"/>
      <c r="AK4747"/>
      <c r="AL4747"/>
      <c r="AM4747"/>
      <c r="AN4747"/>
      <c r="AO4747"/>
      <c r="AP4747" s="30"/>
    </row>
    <row r="4748" spans="2:42" s="28" customFormat="1" x14ac:dyDescent="0.2">
      <c r="B4748" s="23"/>
      <c r="D4748" s="23"/>
      <c r="E4748" s="30"/>
      <c r="F4748" s="30"/>
      <c r="G4748" s="30"/>
      <c r="H4748" s="30"/>
      <c r="I4748" s="30"/>
      <c r="J4748" s="35"/>
      <c r="AE4748" s="30"/>
      <c r="AF4748" s="31"/>
      <c r="AG4748" s="30"/>
      <c r="AH4748" s="30"/>
      <c r="AI4748" s="30"/>
      <c r="AJ4748" s="30"/>
      <c r="AK4748"/>
      <c r="AL4748"/>
      <c r="AM4748"/>
      <c r="AN4748"/>
      <c r="AO4748"/>
      <c r="AP4748" s="30"/>
    </row>
    <row r="4749" spans="2:42" s="28" customFormat="1" x14ac:dyDescent="0.2">
      <c r="B4749" s="23"/>
      <c r="D4749" s="23"/>
      <c r="E4749" s="30"/>
      <c r="F4749" s="30"/>
      <c r="G4749" s="30"/>
      <c r="H4749" s="30"/>
      <c r="I4749" s="30"/>
      <c r="J4749" s="35"/>
      <c r="AE4749" s="30"/>
      <c r="AF4749" s="31"/>
      <c r="AG4749" s="30"/>
      <c r="AH4749" s="30"/>
      <c r="AI4749" s="30"/>
      <c r="AJ4749" s="30"/>
      <c r="AK4749"/>
      <c r="AL4749"/>
      <c r="AM4749"/>
      <c r="AN4749"/>
      <c r="AO4749"/>
      <c r="AP4749" s="30"/>
    </row>
    <row r="4750" spans="2:42" s="28" customFormat="1" x14ac:dyDescent="0.2">
      <c r="B4750" s="23"/>
      <c r="D4750" s="23"/>
      <c r="E4750" s="30"/>
      <c r="F4750" s="30"/>
      <c r="G4750" s="30"/>
      <c r="H4750" s="30"/>
      <c r="I4750" s="30"/>
      <c r="J4750" s="35"/>
      <c r="AE4750" s="30"/>
      <c r="AF4750" s="31"/>
      <c r="AG4750" s="30"/>
      <c r="AH4750" s="30"/>
      <c r="AI4750" s="30"/>
      <c r="AJ4750" s="30"/>
      <c r="AK4750"/>
      <c r="AL4750"/>
      <c r="AM4750"/>
      <c r="AN4750"/>
      <c r="AO4750"/>
      <c r="AP4750" s="30"/>
    </row>
    <row r="4751" spans="2:42" s="28" customFormat="1" x14ac:dyDescent="0.2">
      <c r="B4751" s="23"/>
      <c r="D4751" s="23"/>
      <c r="E4751" s="30"/>
      <c r="F4751" s="30"/>
      <c r="G4751" s="30"/>
      <c r="H4751" s="30"/>
      <c r="I4751" s="30"/>
      <c r="J4751" s="35"/>
      <c r="AE4751" s="30"/>
      <c r="AF4751" s="31"/>
      <c r="AG4751" s="30"/>
      <c r="AH4751" s="30"/>
      <c r="AI4751" s="30"/>
      <c r="AJ4751" s="30"/>
      <c r="AK4751"/>
      <c r="AL4751"/>
      <c r="AM4751"/>
      <c r="AN4751"/>
      <c r="AO4751"/>
      <c r="AP4751" s="30"/>
    </row>
    <row r="4752" spans="2:42" s="28" customFormat="1" x14ac:dyDescent="0.2">
      <c r="B4752" s="23"/>
      <c r="D4752" s="23"/>
      <c r="E4752" s="30"/>
      <c r="F4752" s="30"/>
      <c r="G4752" s="30"/>
      <c r="H4752" s="30"/>
      <c r="I4752" s="30"/>
      <c r="J4752" s="35"/>
      <c r="AE4752" s="30"/>
      <c r="AF4752" s="31"/>
      <c r="AG4752" s="30"/>
      <c r="AH4752" s="30"/>
      <c r="AI4752" s="30"/>
      <c r="AJ4752" s="30"/>
      <c r="AK4752"/>
      <c r="AL4752"/>
      <c r="AM4752"/>
      <c r="AN4752"/>
      <c r="AO4752"/>
      <c r="AP4752" s="30"/>
    </row>
    <row r="4753" spans="2:42" s="28" customFormat="1" x14ac:dyDescent="0.2">
      <c r="B4753" s="23"/>
      <c r="D4753" s="23"/>
      <c r="E4753" s="30"/>
      <c r="F4753" s="30"/>
      <c r="G4753" s="30"/>
      <c r="H4753" s="30"/>
      <c r="I4753" s="30"/>
      <c r="J4753" s="35"/>
      <c r="AE4753" s="30"/>
      <c r="AF4753" s="31"/>
      <c r="AG4753" s="30"/>
      <c r="AH4753" s="30"/>
      <c r="AI4753" s="30"/>
      <c r="AJ4753" s="30"/>
      <c r="AK4753"/>
      <c r="AL4753"/>
      <c r="AM4753"/>
      <c r="AN4753"/>
      <c r="AO4753"/>
      <c r="AP4753" s="30"/>
    </row>
    <row r="4754" spans="2:42" s="28" customFormat="1" x14ac:dyDescent="0.2">
      <c r="B4754" s="23"/>
      <c r="D4754" s="23"/>
      <c r="E4754" s="30"/>
      <c r="F4754" s="30"/>
      <c r="G4754" s="30"/>
      <c r="H4754" s="30"/>
      <c r="I4754" s="30"/>
      <c r="J4754" s="35"/>
      <c r="AE4754" s="30"/>
      <c r="AF4754" s="31"/>
      <c r="AG4754" s="30"/>
      <c r="AH4754" s="30"/>
      <c r="AI4754" s="30"/>
      <c r="AJ4754" s="30"/>
      <c r="AK4754"/>
      <c r="AL4754"/>
      <c r="AM4754"/>
      <c r="AN4754"/>
      <c r="AO4754"/>
      <c r="AP4754" s="30"/>
    </row>
    <row r="4755" spans="2:42" s="28" customFormat="1" x14ac:dyDescent="0.2">
      <c r="B4755" s="23"/>
      <c r="D4755" s="23"/>
      <c r="E4755" s="30"/>
      <c r="F4755" s="30"/>
      <c r="G4755" s="30"/>
      <c r="H4755" s="30"/>
      <c r="I4755" s="30"/>
      <c r="J4755" s="35"/>
      <c r="AE4755" s="30"/>
      <c r="AF4755" s="31"/>
      <c r="AG4755" s="30"/>
      <c r="AH4755" s="30"/>
      <c r="AI4755" s="30"/>
      <c r="AJ4755" s="30"/>
      <c r="AK4755"/>
      <c r="AL4755"/>
      <c r="AM4755"/>
      <c r="AN4755"/>
      <c r="AO4755"/>
      <c r="AP4755" s="30"/>
    </row>
    <row r="4756" spans="2:42" s="28" customFormat="1" x14ac:dyDescent="0.2">
      <c r="B4756" s="23"/>
      <c r="D4756" s="23"/>
      <c r="E4756" s="30"/>
      <c r="F4756" s="30"/>
      <c r="G4756" s="30"/>
      <c r="H4756" s="30"/>
      <c r="I4756" s="30"/>
      <c r="J4756" s="35"/>
      <c r="AE4756" s="30"/>
      <c r="AF4756" s="31"/>
      <c r="AG4756" s="30"/>
      <c r="AH4756" s="30"/>
      <c r="AI4756" s="30"/>
      <c r="AJ4756" s="30"/>
      <c r="AK4756"/>
      <c r="AL4756"/>
      <c r="AM4756"/>
      <c r="AN4756"/>
      <c r="AO4756"/>
      <c r="AP4756" s="30"/>
    </row>
    <row r="4757" spans="2:42" s="28" customFormat="1" x14ac:dyDescent="0.2">
      <c r="B4757" s="23"/>
      <c r="D4757" s="23"/>
      <c r="E4757" s="30"/>
      <c r="F4757" s="30"/>
      <c r="G4757" s="30"/>
      <c r="H4757" s="30"/>
      <c r="I4757" s="30"/>
      <c r="J4757" s="35"/>
      <c r="AE4757" s="30"/>
      <c r="AF4757" s="31"/>
      <c r="AG4757" s="30"/>
      <c r="AH4757" s="30"/>
      <c r="AI4757" s="30"/>
      <c r="AJ4757" s="30"/>
      <c r="AK4757"/>
      <c r="AL4757"/>
      <c r="AM4757"/>
      <c r="AN4757"/>
      <c r="AO4757"/>
      <c r="AP4757" s="30"/>
    </row>
    <row r="4758" spans="2:42" s="28" customFormat="1" x14ac:dyDescent="0.2">
      <c r="B4758" s="23"/>
      <c r="D4758" s="23"/>
      <c r="E4758" s="30"/>
      <c r="F4758" s="30"/>
      <c r="G4758" s="30"/>
      <c r="H4758" s="30"/>
      <c r="I4758" s="30"/>
      <c r="J4758" s="35"/>
      <c r="AE4758" s="30"/>
      <c r="AF4758" s="31"/>
      <c r="AG4758" s="30"/>
      <c r="AH4758" s="30"/>
      <c r="AI4758" s="30"/>
      <c r="AJ4758" s="30"/>
      <c r="AK4758"/>
      <c r="AL4758"/>
      <c r="AM4758"/>
      <c r="AN4758"/>
      <c r="AO4758"/>
      <c r="AP4758" s="30"/>
    </row>
    <row r="4759" spans="2:42" s="28" customFormat="1" x14ac:dyDescent="0.2">
      <c r="B4759" s="23"/>
      <c r="D4759" s="23"/>
      <c r="E4759" s="30"/>
      <c r="F4759" s="30"/>
      <c r="G4759" s="30"/>
      <c r="H4759" s="30"/>
      <c r="I4759" s="30"/>
      <c r="J4759" s="35"/>
      <c r="AE4759" s="30"/>
      <c r="AF4759" s="31"/>
      <c r="AG4759" s="30"/>
      <c r="AH4759" s="30"/>
      <c r="AI4759" s="30"/>
      <c r="AJ4759" s="30"/>
      <c r="AK4759"/>
      <c r="AL4759"/>
      <c r="AM4759"/>
      <c r="AN4759"/>
      <c r="AO4759"/>
      <c r="AP4759" s="30"/>
    </row>
    <row r="4760" spans="2:42" s="28" customFormat="1" x14ac:dyDescent="0.2">
      <c r="B4760" s="23"/>
      <c r="D4760" s="23"/>
      <c r="E4760" s="30"/>
      <c r="F4760" s="30"/>
      <c r="G4760" s="30"/>
      <c r="H4760" s="30"/>
      <c r="I4760" s="30"/>
      <c r="J4760" s="35"/>
      <c r="AE4760" s="30"/>
      <c r="AF4760" s="31"/>
      <c r="AG4760" s="30"/>
      <c r="AH4760" s="30"/>
      <c r="AI4760" s="30"/>
      <c r="AJ4760" s="30"/>
      <c r="AK4760"/>
      <c r="AL4760"/>
      <c r="AM4760"/>
      <c r="AN4760"/>
      <c r="AO4760"/>
      <c r="AP4760" s="30"/>
    </row>
    <row r="4761" spans="2:42" s="28" customFormat="1" x14ac:dyDescent="0.2">
      <c r="B4761" s="23"/>
      <c r="D4761" s="23"/>
      <c r="E4761" s="30"/>
      <c r="F4761" s="30"/>
      <c r="G4761" s="30"/>
      <c r="H4761" s="30"/>
      <c r="I4761" s="30"/>
      <c r="J4761" s="35"/>
      <c r="AE4761" s="30"/>
      <c r="AF4761" s="31"/>
      <c r="AG4761" s="30"/>
      <c r="AH4761" s="30"/>
      <c r="AI4761" s="30"/>
      <c r="AJ4761" s="30"/>
      <c r="AK4761"/>
      <c r="AL4761"/>
      <c r="AM4761"/>
      <c r="AN4761"/>
      <c r="AO4761"/>
      <c r="AP4761" s="30"/>
    </row>
    <row r="4762" spans="2:42" s="28" customFormat="1" x14ac:dyDescent="0.2">
      <c r="B4762" s="23"/>
      <c r="D4762" s="23"/>
      <c r="E4762" s="30"/>
      <c r="F4762" s="30"/>
      <c r="G4762" s="30"/>
      <c r="H4762" s="30"/>
      <c r="I4762" s="30"/>
      <c r="J4762" s="35"/>
      <c r="AE4762" s="30"/>
      <c r="AF4762" s="31"/>
      <c r="AG4762" s="30"/>
      <c r="AH4762" s="30"/>
      <c r="AI4762" s="30"/>
      <c r="AJ4762" s="30"/>
      <c r="AK4762"/>
      <c r="AL4762"/>
      <c r="AM4762"/>
      <c r="AN4762"/>
      <c r="AO4762"/>
      <c r="AP4762" s="30"/>
    </row>
    <row r="4763" spans="2:42" s="28" customFormat="1" x14ac:dyDescent="0.2">
      <c r="B4763" s="23"/>
      <c r="D4763" s="23"/>
      <c r="E4763" s="30"/>
      <c r="F4763" s="30"/>
      <c r="G4763" s="30"/>
      <c r="H4763" s="30"/>
      <c r="I4763" s="30"/>
      <c r="J4763" s="35"/>
      <c r="AE4763" s="30"/>
      <c r="AF4763" s="31"/>
      <c r="AG4763" s="30"/>
      <c r="AH4763" s="30"/>
      <c r="AI4763" s="30"/>
      <c r="AJ4763" s="30"/>
      <c r="AK4763"/>
      <c r="AL4763"/>
      <c r="AM4763"/>
      <c r="AN4763"/>
      <c r="AO4763"/>
      <c r="AP4763" s="30"/>
    </row>
    <row r="4764" spans="2:42" s="28" customFormat="1" x14ac:dyDescent="0.2">
      <c r="B4764" s="23"/>
      <c r="D4764" s="23"/>
      <c r="E4764" s="30"/>
      <c r="F4764" s="30"/>
      <c r="G4764" s="30"/>
      <c r="H4764" s="30"/>
      <c r="I4764" s="30"/>
      <c r="J4764" s="35"/>
      <c r="AE4764" s="30"/>
      <c r="AF4764" s="31"/>
      <c r="AG4764" s="30"/>
      <c r="AH4764" s="30"/>
      <c r="AI4764" s="30"/>
      <c r="AJ4764" s="30"/>
      <c r="AK4764"/>
      <c r="AL4764"/>
      <c r="AM4764"/>
      <c r="AN4764"/>
      <c r="AO4764"/>
      <c r="AP4764" s="30"/>
    </row>
    <row r="4765" spans="2:42" s="28" customFormat="1" x14ac:dyDescent="0.2">
      <c r="B4765" s="23"/>
      <c r="D4765" s="23"/>
      <c r="E4765" s="30"/>
      <c r="F4765" s="30"/>
      <c r="G4765" s="30"/>
      <c r="H4765" s="30"/>
      <c r="I4765" s="30"/>
      <c r="J4765" s="35"/>
      <c r="AE4765" s="30"/>
      <c r="AF4765" s="31"/>
      <c r="AG4765" s="30"/>
      <c r="AH4765" s="30"/>
      <c r="AI4765" s="30"/>
      <c r="AJ4765" s="30"/>
      <c r="AK4765"/>
      <c r="AL4765"/>
      <c r="AM4765"/>
      <c r="AN4765"/>
      <c r="AO4765"/>
      <c r="AP4765" s="30"/>
    </row>
    <row r="4766" spans="2:42" s="28" customFormat="1" x14ac:dyDescent="0.2">
      <c r="B4766" s="23"/>
      <c r="D4766" s="23"/>
      <c r="E4766" s="30"/>
      <c r="F4766" s="30"/>
      <c r="G4766" s="30"/>
      <c r="H4766" s="30"/>
      <c r="I4766" s="30"/>
      <c r="J4766" s="35"/>
      <c r="AE4766" s="30"/>
      <c r="AF4766" s="31"/>
      <c r="AG4766" s="30"/>
      <c r="AH4766" s="30"/>
      <c r="AI4766" s="30"/>
      <c r="AJ4766" s="30"/>
      <c r="AK4766"/>
      <c r="AL4766"/>
      <c r="AM4766"/>
      <c r="AN4766"/>
      <c r="AO4766"/>
      <c r="AP4766" s="30"/>
    </row>
    <row r="4767" spans="2:42" s="28" customFormat="1" x14ac:dyDescent="0.2">
      <c r="B4767" s="23"/>
      <c r="D4767" s="23"/>
      <c r="E4767" s="30"/>
      <c r="F4767" s="30"/>
      <c r="G4767" s="30"/>
      <c r="H4767" s="30"/>
      <c r="I4767" s="30"/>
      <c r="J4767" s="35"/>
      <c r="AE4767" s="30"/>
      <c r="AF4767" s="31"/>
      <c r="AG4767" s="30"/>
      <c r="AH4767" s="30"/>
      <c r="AI4767" s="30"/>
      <c r="AJ4767" s="30"/>
      <c r="AK4767"/>
      <c r="AL4767"/>
      <c r="AM4767"/>
      <c r="AN4767"/>
      <c r="AO4767"/>
      <c r="AP4767" s="30"/>
    </row>
    <row r="4768" spans="2:42" s="28" customFormat="1" x14ac:dyDescent="0.2">
      <c r="B4768" s="23"/>
      <c r="D4768" s="23"/>
      <c r="E4768" s="30"/>
      <c r="F4768" s="30"/>
      <c r="G4768" s="30"/>
      <c r="H4768" s="30"/>
      <c r="I4768" s="30"/>
      <c r="J4768" s="35"/>
      <c r="AE4768" s="30"/>
      <c r="AF4768" s="31"/>
      <c r="AG4768" s="30"/>
      <c r="AH4768" s="30"/>
      <c r="AI4768" s="30"/>
      <c r="AJ4768" s="30"/>
      <c r="AK4768"/>
      <c r="AL4768"/>
      <c r="AM4768"/>
      <c r="AN4768"/>
      <c r="AO4768"/>
      <c r="AP4768" s="30"/>
    </row>
    <row r="4769" spans="2:42" s="28" customFormat="1" x14ac:dyDescent="0.2">
      <c r="B4769" s="23"/>
      <c r="D4769" s="23"/>
      <c r="E4769" s="30"/>
      <c r="F4769" s="30"/>
      <c r="G4769" s="30"/>
      <c r="H4769" s="30"/>
      <c r="I4769" s="30"/>
      <c r="J4769" s="35"/>
      <c r="AE4769" s="30"/>
      <c r="AF4769" s="31"/>
      <c r="AG4769" s="30"/>
      <c r="AH4769" s="30"/>
      <c r="AI4769" s="30"/>
      <c r="AJ4769" s="30"/>
      <c r="AK4769"/>
      <c r="AL4769"/>
      <c r="AM4769"/>
      <c r="AN4769"/>
      <c r="AO4769"/>
      <c r="AP4769" s="30"/>
    </row>
    <row r="4770" spans="2:42" s="28" customFormat="1" x14ac:dyDescent="0.2">
      <c r="B4770" s="23"/>
      <c r="D4770" s="23"/>
      <c r="E4770" s="30"/>
      <c r="F4770" s="30"/>
      <c r="G4770" s="30"/>
      <c r="H4770" s="30"/>
      <c r="I4770" s="30"/>
      <c r="J4770" s="35"/>
      <c r="AE4770" s="30"/>
      <c r="AF4770" s="31"/>
      <c r="AG4770" s="30"/>
      <c r="AH4770" s="30"/>
      <c r="AI4770" s="30"/>
      <c r="AJ4770" s="30"/>
      <c r="AK4770"/>
      <c r="AL4770"/>
      <c r="AM4770"/>
      <c r="AN4770"/>
      <c r="AO4770"/>
      <c r="AP4770" s="30"/>
    </row>
    <row r="4771" spans="2:42" s="28" customFormat="1" x14ac:dyDescent="0.2">
      <c r="B4771" s="23"/>
      <c r="D4771" s="23"/>
      <c r="E4771" s="30"/>
      <c r="F4771" s="30"/>
      <c r="G4771" s="30"/>
      <c r="H4771" s="30"/>
      <c r="I4771" s="30"/>
      <c r="J4771" s="35"/>
      <c r="AE4771" s="30"/>
      <c r="AF4771" s="31"/>
      <c r="AG4771" s="30"/>
      <c r="AH4771" s="30"/>
      <c r="AI4771" s="30"/>
      <c r="AJ4771" s="30"/>
      <c r="AK4771"/>
      <c r="AL4771"/>
      <c r="AM4771"/>
      <c r="AN4771"/>
      <c r="AO4771"/>
      <c r="AP4771" s="30"/>
    </row>
    <row r="4772" spans="2:42" s="28" customFormat="1" x14ac:dyDescent="0.2">
      <c r="B4772" s="23"/>
      <c r="D4772" s="23"/>
      <c r="E4772" s="30"/>
      <c r="F4772" s="30"/>
      <c r="G4772" s="30"/>
      <c r="H4772" s="30"/>
      <c r="I4772" s="30"/>
      <c r="J4772" s="35"/>
      <c r="AE4772" s="30"/>
      <c r="AF4772" s="31"/>
      <c r="AG4772" s="30"/>
      <c r="AH4772" s="30"/>
      <c r="AI4772" s="30"/>
      <c r="AJ4772" s="30"/>
      <c r="AK4772"/>
      <c r="AL4772"/>
      <c r="AM4772"/>
      <c r="AN4772"/>
      <c r="AO4772"/>
      <c r="AP4772" s="30"/>
    </row>
    <row r="4773" spans="2:42" s="28" customFormat="1" x14ac:dyDescent="0.2">
      <c r="B4773" s="23"/>
      <c r="D4773" s="23"/>
      <c r="E4773" s="30"/>
      <c r="F4773" s="30"/>
      <c r="G4773" s="30"/>
      <c r="H4773" s="30"/>
      <c r="I4773" s="30"/>
      <c r="J4773" s="35"/>
      <c r="AE4773" s="30"/>
      <c r="AF4773" s="31"/>
      <c r="AG4773" s="30"/>
      <c r="AH4773" s="30"/>
      <c r="AI4773" s="30"/>
      <c r="AJ4773" s="30"/>
      <c r="AK4773"/>
      <c r="AL4773"/>
      <c r="AM4773"/>
      <c r="AN4773"/>
      <c r="AO4773"/>
      <c r="AP4773" s="30"/>
    </row>
    <row r="4774" spans="2:42" s="28" customFormat="1" x14ac:dyDescent="0.2">
      <c r="B4774" s="23"/>
      <c r="D4774" s="23"/>
      <c r="E4774" s="30"/>
      <c r="F4774" s="30"/>
      <c r="G4774" s="30"/>
      <c r="H4774" s="30"/>
      <c r="I4774" s="30"/>
      <c r="J4774" s="35"/>
      <c r="AE4774" s="30"/>
      <c r="AF4774" s="31"/>
      <c r="AG4774" s="30"/>
      <c r="AH4774" s="30"/>
      <c r="AI4774" s="30"/>
      <c r="AJ4774" s="30"/>
      <c r="AK4774"/>
      <c r="AL4774"/>
      <c r="AM4774"/>
      <c r="AN4774"/>
      <c r="AO4774"/>
      <c r="AP4774" s="30"/>
    </row>
    <row r="4775" spans="2:42" s="28" customFormat="1" x14ac:dyDescent="0.2">
      <c r="B4775" s="23"/>
      <c r="D4775" s="23"/>
      <c r="E4775" s="30"/>
      <c r="F4775" s="30"/>
      <c r="G4775" s="30"/>
      <c r="H4775" s="30"/>
      <c r="I4775" s="30"/>
      <c r="J4775" s="35"/>
      <c r="AE4775" s="30"/>
      <c r="AF4775" s="31"/>
      <c r="AG4775" s="30"/>
      <c r="AH4775" s="30"/>
      <c r="AI4775" s="30"/>
      <c r="AJ4775" s="30"/>
      <c r="AK4775"/>
      <c r="AL4775"/>
      <c r="AM4775"/>
      <c r="AN4775"/>
      <c r="AO4775"/>
      <c r="AP4775" s="30"/>
    </row>
    <row r="4776" spans="2:42" s="28" customFormat="1" x14ac:dyDescent="0.2">
      <c r="B4776" s="23"/>
      <c r="D4776" s="23"/>
      <c r="E4776" s="30"/>
      <c r="F4776" s="30"/>
      <c r="G4776" s="30"/>
      <c r="H4776" s="30"/>
      <c r="I4776" s="30"/>
      <c r="J4776" s="35"/>
      <c r="AE4776" s="30"/>
      <c r="AF4776" s="31"/>
      <c r="AG4776" s="30"/>
      <c r="AH4776" s="30"/>
      <c r="AI4776" s="30"/>
      <c r="AJ4776" s="30"/>
      <c r="AK4776"/>
      <c r="AL4776"/>
      <c r="AM4776"/>
      <c r="AN4776"/>
      <c r="AO4776"/>
      <c r="AP4776" s="30"/>
    </row>
    <row r="4777" spans="2:42" s="28" customFormat="1" x14ac:dyDescent="0.2">
      <c r="B4777" s="23"/>
      <c r="D4777" s="23"/>
      <c r="E4777" s="30"/>
      <c r="F4777" s="30"/>
      <c r="G4777" s="30"/>
      <c r="H4777" s="30"/>
      <c r="I4777" s="30"/>
      <c r="J4777" s="35"/>
      <c r="AE4777" s="30"/>
      <c r="AF4777" s="31"/>
      <c r="AG4777" s="30"/>
      <c r="AH4777" s="30"/>
      <c r="AI4777" s="30"/>
      <c r="AJ4777" s="30"/>
      <c r="AK4777"/>
      <c r="AL4777"/>
      <c r="AM4777"/>
      <c r="AN4777"/>
      <c r="AO4777"/>
      <c r="AP4777" s="30"/>
    </row>
    <row r="4778" spans="2:42" s="28" customFormat="1" x14ac:dyDescent="0.2">
      <c r="B4778" s="23"/>
      <c r="D4778" s="23"/>
      <c r="E4778" s="30"/>
      <c r="F4778" s="30"/>
      <c r="G4778" s="30"/>
      <c r="H4778" s="30"/>
      <c r="I4778" s="30"/>
      <c r="J4778" s="35"/>
      <c r="AE4778" s="30"/>
      <c r="AF4778" s="31"/>
      <c r="AG4778" s="30"/>
      <c r="AH4778" s="30"/>
      <c r="AI4778" s="30"/>
      <c r="AJ4778" s="30"/>
      <c r="AK4778"/>
      <c r="AL4778"/>
      <c r="AM4778"/>
      <c r="AN4778"/>
      <c r="AO4778"/>
      <c r="AP4778" s="30"/>
    </row>
    <row r="4779" spans="2:42" s="28" customFormat="1" x14ac:dyDescent="0.2">
      <c r="B4779" s="23"/>
      <c r="D4779" s="23"/>
      <c r="E4779" s="30"/>
      <c r="F4779" s="30"/>
      <c r="G4779" s="30"/>
      <c r="H4779" s="30"/>
      <c r="I4779" s="30"/>
      <c r="J4779" s="35"/>
      <c r="AE4779" s="30"/>
      <c r="AF4779" s="31"/>
      <c r="AG4779" s="30"/>
      <c r="AH4779" s="30"/>
      <c r="AI4779" s="30"/>
      <c r="AJ4779" s="30"/>
      <c r="AK4779"/>
      <c r="AL4779"/>
      <c r="AM4779"/>
      <c r="AN4779"/>
      <c r="AO4779"/>
      <c r="AP4779" s="30"/>
    </row>
    <row r="4780" spans="2:42" s="28" customFormat="1" x14ac:dyDescent="0.2">
      <c r="B4780" s="23"/>
      <c r="D4780" s="23"/>
      <c r="E4780" s="30"/>
      <c r="F4780" s="30"/>
      <c r="G4780" s="30"/>
      <c r="H4780" s="30"/>
      <c r="I4780" s="30"/>
      <c r="J4780" s="35"/>
      <c r="AE4780" s="30"/>
      <c r="AF4780" s="31"/>
      <c r="AG4780" s="30"/>
      <c r="AH4780" s="30"/>
      <c r="AI4780" s="30"/>
      <c r="AJ4780" s="30"/>
      <c r="AK4780"/>
      <c r="AL4780"/>
      <c r="AM4780"/>
      <c r="AN4780"/>
      <c r="AO4780"/>
      <c r="AP4780" s="30"/>
    </row>
    <row r="4781" spans="2:42" s="28" customFormat="1" x14ac:dyDescent="0.2">
      <c r="B4781" s="23"/>
      <c r="D4781" s="23"/>
      <c r="E4781" s="30"/>
      <c r="F4781" s="30"/>
      <c r="G4781" s="30"/>
      <c r="H4781" s="30"/>
      <c r="I4781" s="30"/>
      <c r="J4781" s="35"/>
      <c r="AE4781" s="30"/>
      <c r="AF4781" s="31"/>
      <c r="AG4781" s="30"/>
      <c r="AH4781" s="30"/>
      <c r="AI4781" s="30"/>
      <c r="AJ4781" s="30"/>
      <c r="AK4781"/>
      <c r="AL4781"/>
      <c r="AM4781"/>
      <c r="AN4781"/>
      <c r="AO4781"/>
      <c r="AP4781" s="30"/>
    </row>
    <row r="4782" spans="2:42" s="28" customFormat="1" x14ac:dyDescent="0.2">
      <c r="B4782" s="23"/>
      <c r="D4782" s="23"/>
      <c r="E4782" s="30"/>
      <c r="F4782" s="30"/>
      <c r="G4782" s="30"/>
      <c r="H4782" s="30"/>
      <c r="I4782" s="30"/>
      <c r="J4782" s="35"/>
      <c r="AE4782" s="30"/>
      <c r="AF4782" s="31"/>
      <c r="AG4782" s="30"/>
      <c r="AH4782" s="30"/>
      <c r="AI4782" s="30"/>
      <c r="AJ4782" s="30"/>
      <c r="AK4782"/>
      <c r="AL4782"/>
      <c r="AM4782"/>
      <c r="AN4782"/>
      <c r="AO4782"/>
      <c r="AP4782" s="30"/>
    </row>
    <row r="4783" spans="2:42" s="28" customFormat="1" x14ac:dyDescent="0.2">
      <c r="B4783" s="23"/>
      <c r="D4783" s="23"/>
      <c r="E4783" s="30"/>
      <c r="F4783" s="30"/>
      <c r="G4783" s="30"/>
      <c r="H4783" s="30"/>
      <c r="I4783" s="30"/>
      <c r="J4783" s="35"/>
      <c r="AE4783" s="30"/>
      <c r="AF4783" s="31"/>
      <c r="AG4783" s="30"/>
      <c r="AH4783" s="30"/>
      <c r="AI4783" s="30"/>
      <c r="AJ4783" s="30"/>
      <c r="AK4783"/>
      <c r="AL4783"/>
      <c r="AM4783"/>
      <c r="AN4783"/>
      <c r="AO4783"/>
      <c r="AP4783" s="30"/>
    </row>
    <row r="4784" spans="2:42" s="28" customFormat="1" x14ac:dyDescent="0.2">
      <c r="B4784" s="23"/>
      <c r="D4784" s="23"/>
      <c r="E4784" s="30"/>
      <c r="F4784" s="30"/>
      <c r="G4784" s="30"/>
      <c r="H4784" s="30"/>
      <c r="I4784" s="30"/>
      <c r="J4784" s="35"/>
      <c r="AE4784" s="30"/>
      <c r="AF4784" s="31"/>
      <c r="AG4784" s="30"/>
      <c r="AH4784" s="30"/>
      <c r="AI4784" s="30"/>
      <c r="AJ4784" s="30"/>
      <c r="AK4784"/>
      <c r="AL4784"/>
      <c r="AM4784"/>
      <c r="AN4784"/>
      <c r="AO4784"/>
      <c r="AP4784" s="30"/>
    </row>
    <row r="4785" spans="2:42" s="28" customFormat="1" x14ac:dyDescent="0.2">
      <c r="B4785" s="23"/>
      <c r="D4785" s="23"/>
      <c r="E4785" s="30"/>
      <c r="F4785" s="30"/>
      <c r="G4785" s="30"/>
      <c r="H4785" s="30"/>
      <c r="I4785" s="30"/>
      <c r="J4785" s="35"/>
      <c r="AE4785" s="30"/>
      <c r="AF4785" s="31"/>
      <c r="AG4785" s="30"/>
      <c r="AH4785" s="30"/>
      <c r="AI4785" s="30"/>
      <c r="AJ4785" s="30"/>
      <c r="AK4785"/>
      <c r="AL4785"/>
      <c r="AM4785"/>
      <c r="AN4785"/>
      <c r="AO4785"/>
      <c r="AP4785" s="30"/>
    </row>
    <row r="4786" spans="2:42" s="28" customFormat="1" x14ac:dyDescent="0.2">
      <c r="B4786" s="23"/>
      <c r="D4786" s="23"/>
      <c r="E4786" s="30"/>
      <c r="F4786" s="30"/>
      <c r="G4786" s="30"/>
      <c r="H4786" s="30"/>
      <c r="I4786" s="30"/>
      <c r="J4786" s="35"/>
      <c r="AE4786" s="30"/>
      <c r="AF4786" s="31"/>
      <c r="AG4786" s="30"/>
      <c r="AH4786" s="30"/>
      <c r="AI4786" s="30"/>
      <c r="AJ4786" s="30"/>
      <c r="AK4786"/>
      <c r="AL4786"/>
      <c r="AM4786"/>
      <c r="AN4786"/>
      <c r="AO4786"/>
      <c r="AP4786" s="30"/>
    </row>
    <row r="4787" spans="2:42" s="28" customFormat="1" x14ac:dyDescent="0.2">
      <c r="B4787" s="23"/>
      <c r="D4787" s="23"/>
      <c r="E4787" s="30"/>
      <c r="F4787" s="30"/>
      <c r="G4787" s="30"/>
      <c r="H4787" s="30"/>
      <c r="I4787" s="30"/>
      <c r="J4787" s="35"/>
      <c r="AE4787" s="30"/>
      <c r="AF4787" s="31"/>
      <c r="AG4787" s="30"/>
      <c r="AH4787" s="30"/>
      <c r="AI4787" s="30"/>
      <c r="AJ4787" s="30"/>
      <c r="AK4787"/>
      <c r="AL4787"/>
      <c r="AM4787"/>
      <c r="AN4787"/>
      <c r="AO4787"/>
      <c r="AP4787" s="30"/>
    </row>
    <row r="4788" spans="2:42" s="28" customFormat="1" x14ac:dyDescent="0.2">
      <c r="B4788" s="23"/>
      <c r="D4788" s="23"/>
      <c r="E4788" s="30"/>
      <c r="F4788" s="30"/>
      <c r="G4788" s="30"/>
      <c r="H4788" s="30"/>
      <c r="I4788" s="30"/>
      <c r="J4788" s="35"/>
      <c r="AE4788" s="30"/>
      <c r="AF4788" s="31"/>
      <c r="AG4788" s="30"/>
      <c r="AH4788" s="30"/>
      <c r="AI4788" s="30"/>
      <c r="AJ4788" s="30"/>
      <c r="AK4788"/>
      <c r="AL4788"/>
      <c r="AM4788"/>
      <c r="AN4788"/>
      <c r="AO4788"/>
      <c r="AP4788" s="30"/>
    </row>
    <row r="4789" spans="2:42" s="28" customFormat="1" x14ac:dyDescent="0.2">
      <c r="B4789" s="23"/>
      <c r="D4789" s="23"/>
      <c r="E4789" s="30"/>
      <c r="F4789" s="30"/>
      <c r="G4789" s="30"/>
      <c r="H4789" s="30"/>
      <c r="I4789" s="30"/>
      <c r="J4789" s="35"/>
      <c r="AE4789" s="30"/>
      <c r="AF4789" s="31"/>
      <c r="AG4789" s="30"/>
      <c r="AH4789" s="30"/>
      <c r="AI4789" s="30"/>
      <c r="AJ4789" s="30"/>
      <c r="AK4789"/>
      <c r="AL4789"/>
      <c r="AM4789"/>
      <c r="AN4789"/>
      <c r="AO4789"/>
      <c r="AP4789" s="30"/>
    </row>
    <row r="4790" spans="2:42" s="28" customFormat="1" x14ac:dyDescent="0.2">
      <c r="B4790" s="23"/>
      <c r="D4790" s="23"/>
      <c r="E4790" s="30"/>
      <c r="F4790" s="30"/>
      <c r="G4790" s="30"/>
      <c r="H4790" s="30"/>
      <c r="I4790" s="30"/>
      <c r="J4790" s="35"/>
      <c r="AE4790" s="30"/>
      <c r="AF4790" s="31"/>
      <c r="AG4790" s="30"/>
      <c r="AH4790" s="30"/>
      <c r="AI4790" s="30"/>
      <c r="AJ4790" s="30"/>
      <c r="AK4790"/>
      <c r="AL4790"/>
      <c r="AM4790"/>
      <c r="AN4790"/>
      <c r="AO4790"/>
      <c r="AP4790" s="30"/>
    </row>
    <row r="4791" spans="2:42" s="28" customFormat="1" x14ac:dyDescent="0.2">
      <c r="B4791" s="23"/>
      <c r="D4791" s="23"/>
      <c r="E4791" s="30"/>
      <c r="F4791" s="30"/>
      <c r="G4791" s="30"/>
      <c r="H4791" s="30"/>
      <c r="I4791" s="30"/>
      <c r="J4791" s="35"/>
      <c r="AE4791" s="30"/>
      <c r="AF4791" s="31"/>
      <c r="AG4791" s="30"/>
      <c r="AH4791" s="30"/>
      <c r="AI4791" s="30"/>
      <c r="AJ4791" s="30"/>
      <c r="AK4791"/>
      <c r="AL4791"/>
      <c r="AM4791"/>
      <c r="AN4791"/>
      <c r="AO4791"/>
      <c r="AP4791" s="30"/>
    </row>
    <row r="4792" spans="2:42" s="28" customFormat="1" x14ac:dyDescent="0.2">
      <c r="B4792" s="23"/>
      <c r="D4792" s="23"/>
      <c r="E4792" s="30"/>
      <c r="F4792" s="30"/>
      <c r="G4792" s="30"/>
      <c r="H4792" s="30"/>
      <c r="I4792" s="30"/>
      <c r="J4792" s="35"/>
      <c r="AE4792" s="30"/>
      <c r="AF4792" s="31"/>
      <c r="AG4792" s="30"/>
      <c r="AH4792" s="30"/>
      <c r="AI4792" s="30"/>
      <c r="AJ4792" s="30"/>
      <c r="AK4792"/>
      <c r="AL4792"/>
      <c r="AM4792"/>
      <c r="AN4792"/>
      <c r="AO4792"/>
      <c r="AP4792" s="30"/>
    </row>
    <row r="4793" spans="2:42" s="28" customFormat="1" x14ac:dyDescent="0.2">
      <c r="B4793" s="23"/>
      <c r="D4793" s="23"/>
      <c r="E4793" s="30"/>
      <c r="F4793" s="30"/>
      <c r="G4793" s="30"/>
      <c r="H4793" s="30"/>
      <c r="I4793" s="30"/>
      <c r="J4793" s="35"/>
      <c r="AE4793" s="30"/>
      <c r="AF4793" s="31"/>
      <c r="AG4793" s="30"/>
      <c r="AH4793" s="30"/>
      <c r="AI4793" s="30"/>
      <c r="AJ4793" s="30"/>
      <c r="AK4793"/>
      <c r="AL4793"/>
      <c r="AM4793"/>
      <c r="AN4793"/>
      <c r="AO4793"/>
      <c r="AP4793" s="30"/>
    </row>
    <row r="4794" spans="2:42" s="28" customFormat="1" x14ac:dyDescent="0.2">
      <c r="B4794" s="23"/>
      <c r="D4794" s="23"/>
      <c r="E4794" s="30"/>
      <c r="F4794" s="30"/>
      <c r="G4794" s="30"/>
      <c r="H4794" s="30"/>
      <c r="I4794" s="30"/>
      <c r="J4794" s="35"/>
      <c r="AE4794" s="30"/>
      <c r="AF4794" s="31"/>
      <c r="AG4794" s="30"/>
      <c r="AH4794" s="30"/>
      <c r="AI4794" s="30"/>
      <c r="AJ4794" s="30"/>
      <c r="AK4794"/>
      <c r="AL4794"/>
      <c r="AM4794"/>
      <c r="AN4794"/>
      <c r="AO4794"/>
      <c r="AP4794" s="30"/>
    </row>
    <row r="4795" spans="2:42" s="28" customFormat="1" x14ac:dyDescent="0.2">
      <c r="B4795" s="23"/>
      <c r="D4795" s="23"/>
      <c r="E4795" s="30"/>
      <c r="F4795" s="30"/>
      <c r="G4795" s="30"/>
      <c r="H4795" s="30"/>
      <c r="I4795" s="30"/>
      <c r="J4795" s="35"/>
      <c r="AE4795" s="30"/>
      <c r="AF4795" s="31"/>
      <c r="AG4795" s="30"/>
      <c r="AH4795" s="30"/>
      <c r="AI4795" s="30"/>
      <c r="AJ4795" s="30"/>
      <c r="AK4795"/>
      <c r="AL4795"/>
      <c r="AM4795"/>
      <c r="AN4795"/>
      <c r="AO4795"/>
      <c r="AP4795" s="30"/>
    </row>
    <row r="4796" spans="2:42" s="28" customFormat="1" x14ac:dyDescent="0.2">
      <c r="B4796" s="23"/>
      <c r="D4796" s="23"/>
      <c r="E4796" s="30"/>
      <c r="F4796" s="30"/>
      <c r="G4796" s="30"/>
      <c r="H4796" s="30"/>
      <c r="I4796" s="30"/>
      <c r="J4796" s="35"/>
      <c r="AE4796" s="30"/>
      <c r="AF4796" s="31"/>
      <c r="AG4796" s="30"/>
      <c r="AH4796" s="30"/>
      <c r="AI4796" s="30"/>
      <c r="AJ4796" s="30"/>
      <c r="AK4796"/>
      <c r="AL4796"/>
      <c r="AM4796"/>
      <c r="AN4796"/>
      <c r="AO4796"/>
      <c r="AP4796" s="30"/>
    </row>
    <row r="4797" spans="2:42" s="28" customFormat="1" x14ac:dyDescent="0.2">
      <c r="B4797" s="23"/>
      <c r="D4797" s="23"/>
      <c r="E4797" s="30"/>
      <c r="F4797" s="30"/>
      <c r="G4797" s="30"/>
      <c r="H4797" s="30"/>
      <c r="I4797" s="30"/>
      <c r="J4797" s="35"/>
      <c r="AE4797" s="30"/>
      <c r="AF4797" s="31"/>
      <c r="AG4797" s="30"/>
      <c r="AH4797" s="30"/>
      <c r="AI4797" s="30"/>
      <c r="AJ4797" s="30"/>
      <c r="AK4797"/>
      <c r="AL4797"/>
      <c r="AM4797"/>
      <c r="AN4797"/>
      <c r="AO4797"/>
      <c r="AP4797" s="30"/>
    </row>
    <row r="4798" spans="2:42" s="28" customFormat="1" x14ac:dyDescent="0.2">
      <c r="B4798" s="23"/>
      <c r="D4798" s="23"/>
      <c r="E4798" s="30"/>
      <c r="F4798" s="30"/>
      <c r="G4798" s="30"/>
      <c r="H4798" s="30"/>
      <c r="I4798" s="30"/>
      <c r="J4798" s="35"/>
      <c r="AE4798" s="30"/>
      <c r="AF4798" s="31"/>
      <c r="AG4798" s="30"/>
      <c r="AH4798" s="30"/>
      <c r="AI4798" s="30"/>
      <c r="AJ4798" s="30"/>
      <c r="AK4798"/>
      <c r="AL4798"/>
      <c r="AM4798"/>
      <c r="AN4798"/>
      <c r="AO4798"/>
      <c r="AP4798" s="30"/>
    </row>
    <row r="4799" spans="2:42" s="28" customFormat="1" x14ac:dyDescent="0.2">
      <c r="B4799" s="23"/>
      <c r="D4799" s="23"/>
      <c r="E4799" s="30"/>
      <c r="F4799" s="30"/>
      <c r="G4799" s="30"/>
      <c r="H4799" s="30"/>
      <c r="I4799" s="30"/>
      <c r="J4799" s="35"/>
      <c r="AE4799" s="30"/>
      <c r="AF4799" s="31"/>
      <c r="AG4799" s="30"/>
      <c r="AH4799" s="30"/>
      <c r="AI4799" s="30"/>
      <c r="AJ4799" s="30"/>
      <c r="AK4799"/>
      <c r="AL4799"/>
      <c r="AM4799"/>
      <c r="AN4799"/>
      <c r="AO4799"/>
      <c r="AP4799" s="30"/>
    </row>
    <row r="4800" spans="2:42" s="28" customFormat="1" x14ac:dyDescent="0.2">
      <c r="B4800" s="23"/>
      <c r="D4800" s="23"/>
      <c r="E4800" s="30"/>
      <c r="F4800" s="30"/>
      <c r="G4800" s="30"/>
      <c r="H4800" s="30"/>
      <c r="I4800" s="30"/>
      <c r="J4800" s="35"/>
      <c r="AE4800" s="30"/>
      <c r="AF4800" s="31"/>
      <c r="AG4800" s="30"/>
      <c r="AH4800" s="30"/>
      <c r="AI4800" s="30"/>
      <c r="AJ4800" s="30"/>
      <c r="AK4800"/>
      <c r="AL4800"/>
      <c r="AM4800"/>
      <c r="AN4800"/>
      <c r="AO4800"/>
      <c r="AP4800" s="30"/>
    </row>
    <row r="4801" spans="2:42" s="28" customFormat="1" x14ac:dyDescent="0.2">
      <c r="B4801" s="23"/>
      <c r="D4801" s="23"/>
      <c r="E4801" s="30"/>
      <c r="F4801" s="30"/>
      <c r="G4801" s="30"/>
      <c r="H4801" s="30"/>
      <c r="I4801" s="30"/>
      <c r="J4801" s="35"/>
      <c r="AE4801" s="30"/>
      <c r="AF4801" s="31"/>
      <c r="AG4801" s="30"/>
      <c r="AH4801" s="30"/>
      <c r="AI4801" s="30"/>
      <c r="AJ4801" s="30"/>
      <c r="AK4801"/>
      <c r="AL4801"/>
      <c r="AM4801"/>
      <c r="AN4801"/>
      <c r="AO4801"/>
      <c r="AP4801" s="30"/>
    </row>
    <row r="4802" spans="2:42" s="28" customFormat="1" x14ac:dyDescent="0.2">
      <c r="B4802" s="23"/>
      <c r="D4802" s="23"/>
      <c r="E4802" s="30"/>
      <c r="F4802" s="30"/>
      <c r="G4802" s="30"/>
      <c r="H4802" s="30"/>
      <c r="I4802" s="30"/>
      <c r="J4802" s="35"/>
      <c r="AE4802" s="30"/>
      <c r="AF4802" s="31"/>
      <c r="AG4802" s="30"/>
      <c r="AH4802" s="30"/>
      <c r="AI4802" s="30"/>
      <c r="AJ4802" s="30"/>
      <c r="AK4802"/>
      <c r="AL4802"/>
      <c r="AM4802"/>
      <c r="AN4802"/>
      <c r="AO4802"/>
      <c r="AP4802" s="30"/>
    </row>
    <row r="4803" spans="2:42" s="28" customFormat="1" x14ac:dyDescent="0.2">
      <c r="B4803" s="23"/>
      <c r="D4803" s="23"/>
      <c r="E4803" s="30"/>
      <c r="F4803" s="30"/>
      <c r="G4803" s="30"/>
      <c r="H4803" s="30"/>
      <c r="I4803" s="30"/>
      <c r="J4803" s="35"/>
      <c r="AE4803" s="30"/>
      <c r="AF4803" s="31"/>
      <c r="AG4803" s="30"/>
      <c r="AH4803" s="30"/>
      <c r="AI4803" s="30"/>
      <c r="AJ4803" s="30"/>
      <c r="AK4803"/>
      <c r="AL4803"/>
      <c r="AM4803"/>
      <c r="AN4803"/>
      <c r="AO4803"/>
      <c r="AP4803" s="30"/>
    </row>
    <row r="4804" spans="2:42" s="28" customFormat="1" x14ac:dyDescent="0.2">
      <c r="B4804" s="23"/>
      <c r="D4804" s="23"/>
      <c r="E4804" s="30"/>
      <c r="F4804" s="30"/>
      <c r="G4804" s="30"/>
      <c r="H4804" s="30"/>
      <c r="I4804" s="30"/>
      <c r="J4804" s="35"/>
      <c r="AE4804" s="30"/>
      <c r="AF4804" s="31"/>
      <c r="AG4804" s="30"/>
      <c r="AH4804" s="30"/>
      <c r="AI4804" s="30"/>
      <c r="AJ4804" s="30"/>
      <c r="AK4804"/>
      <c r="AL4804"/>
      <c r="AM4804"/>
      <c r="AN4804"/>
      <c r="AO4804"/>
      <c r="AP4804" s="30"/>
    </row>
    <row r="4805" spans="2:42" s="28" customFormat="1" x14ac:dyDescent="0.2">
      <c r="B4805" s="23"/>
      <c r="D4805" s="23"/>
      <c r="E4805" s="30"/>
      <c r="F4805" s="30"/>
      <c r="G4805" s="30"/>
      <c r="H4805" s="30"/>
      <c r="I4805" s="30"/>
      <c r="J4805" s="35"/>
      <c r="AE4805" s="30"/>
      <c r="AF4805" s="31"/>
      <c r="AG4805" s="30"/>
      <c r="AH4805" s="30"/>
      <c r="AI4805" s="30"/>
      <c r="AJ4805" s="30"/>
      <c r="AK4805"/>
      <c r="AL4805"/>
      <c r="AM4805"/>
      <c r="AN4805"/>
      <c r="AO4805"/>
      <c r="AP4805" s="30"/>
    </row>
    <row r="4806" spans="2:42" s="28" customFormat="1" x14ac:dyDescent="0.2">
      <c r="B4806" s="23"/>
      <c r="D4806" s="23"/>
      <c r="E4806" s="30"/>
      <c r="F4806" s="30"/>
      <c r="G4806" s="30"/>
      <c r="H4806" s="30"/>
      <c r="I4806" s="30"/>
      <c r="J4806" s="35"/>
      <c r="AE4806" s="30"/>
      <c r="AF4806" s="31"/>
      <c r="AG4806" s="30"/>
      <c r="AH4806" s="30"/>
      <c r="AI4806" s="30"/>
      <c r="AJ4806" s="30"/>
      <c r="AK4806"/>
      <c r="AL4806"/>
      <c r="AM4806"/>
      <c r="AN4806"/>
      <c r="AO4806"/>
      <c r="AP4806" s="30"/>
    </row>
    <row r="4807" spans="2:42" s="28" customFormat="1" x14ac:dyDescent="0.2">
      <c r="B4807" s="23"/>
      <c r="D4807" s="23"/>
      <c r="E4807" s="30"/>
      <c r="F4807" s="30"/>
      <c r="G4807" s="30"/>
      <c r="H4807" s="30"/>
      <c r="I4807" s="30"/>
      <c r="J4807" s="35"/>
      <c r="AE4807" s="30"/>
      <c r="AF4807" s="31"/>
      <c r="AG4807" s="30"/>
      <c r="AH4807" s="30"/>
      <c r="AI4807" s="30"/>
      <c r="AJ4807" s="30"/>
      <c r="AK4807"/>
      <c r="AL4807"/>
      <c r="AM4807"/>
      <c r="AN4807"/>
      <c r="AO4807"/>
      <c r="AP4807" s="30"/>
    </row>
    <row r="4808" spans="2:42" s="28" customFormat="1" x14ac:dyDescent="0.2">
      <c r="B4808" s="23"/>
      <c r="D4808" s="23"/>
      <c r="E4808" s="30"/>
      <c r="F4808" s="30"/>
      <c r="G4808" s="30"/>
      <c r="H4808" s="30"/>
      <c r="I4808" s="30"/>
      <c r="J4808" s="35"/>
      <c r="AE4808" s="30"/>
      <c r="AF4808" s="31"/>
      <c r="AG4808" s="30"/>
      <c r="AH4808" s="30"/>
      <c r="AI4808" s="30"/>
      <c r="AJ4808" s="30"/>
      <c r="AK4808"/>
      <c r="AL4808"/>
      <c r="AM4808"/>
      <c r="AN4808"/>
      <c r="AO4808"/>
      <c r="AP4808" s="30"/>
    </row>
    <row r="4809" spans="2:42" s="28" customFormat="1" x14ac:dyDescent="0.2">
      <c r="B4809" s="23"/>
      <c r="D4809" s="23"/>
      <c r="E4809" s="30"/>
      <c r="F4809" s="30"/>
      <c r="G4809" s="30"/>
      <c r="H4809" s="30"/>
      <c r="I4809" s="30"/>
      <c r="J4809" s="35"/>
      <c r="AE4809" s="30"/>
      <c r="AF4809" s="31"/>
      <c r="AG4809" s="30"/>
      <c r="AH4809" s="30"/>
      <c r="AI4809" s="30"/>
      <c r="AJ4809" s="30"/>
      <c r="AK4809"/>
      <c r="AL4809"/>
      <c r="AM4809"/>
      <c r="AN4809"/>
      <c r="AO4809"/>
      <c r="AP4809" s="30"/>
    </row>
    <row r="4810" spans="2:42" s="28" customFormat="1" x14ac:dyDescent="0.2">
      <c r="B4810" s="23"/>
      <c r="D4810" s="23"/>
      <c r="E4810" s="30"/>
      <c r="F4810" s="30"/>
      <c r="G4810" s="30"/>
      <c r="H4810" s="30"/>
      <c r="I4810" s="30"/>
      <c r="J4810" s="35"/>
      <c r="AE4810" s="30"/>
      <c r="AF4810" s="31"/>
      <c r="AG4810" s="30"/>
      <c r="AH4810" s="30"/>
      <c r="AI4810" s="30"/>
      <c r="AJ4810" s="30"/>
      <c r="AK4810"/>
      <c r="AL4810"/>
      <c r="AM4810"/>
      <c r="AN4810"/>
      <c r="AO4810"/>
      <c r="AP4810" s="30"/>
    </row>
    <row r="4811" spans="2:42" s="28" customFormat="1" x14ac:dyDescent="0.2">
      <c r="B4811" s="23"/>
      <c r="D4811" s="23"/>
      <c r="E4811" s="30"/>
      <c r="F4811" s="30"/>
      <c r="G4811" s="30"/>
      <c r="H4811" s="30"/>
      <c r="I4811" s="30"/>
      <c r="J4811" s="35"/>
      <c r="AE4811" s="30"/>
      <c r="AF4811" s="31"/>
      <c r="AG4811" s="30"/>
      <c r="AH4811" s="30"/>
      <c r="AI4811" s="30"/>
      <c r="AJ4811" s="30"/>
      <c r="AK4811"/>
      <c r="AL4811"/>
      <c r="AM4811"/>
      <c r="AN4811"/>
      <c r="AO4811"/>
      <c r="AP4811" s="30"/>
    </row>
    <row r="4812" spans="2:42" s="28" customFormat="1" x14ac:dyDescent="0.2">
      <c r="B4812" s="23"/>
      <c r="D4812" s="23"/>
      <c r="E4812" s="30"/>
      <c r="F4812" s="30"/>
      <c r="G4812" s="30"/>
      <c r="H4812" s="30"/>
      <c r="I4812" s="30"/>
      <c r="J4812" s="35"/>
      <c r="AE4812" s="30"/>
      <c r="AF4812" s="31"/>
      <c r="AG4812" s="30"/>
      <c r="AH4812" s="30"/>
      <c r="AI4812" s="30"/>
      <c r="AJ4812" s="30"/>
      <c r="AK4812"/>
      <c r="AL4812"/>
      <c r="AM4812"/>
      <c r="AN4812"/>
      <c r="AO4812"/>
      <c r="AP4812" s="30"/>
    </row>
    <row r="4813" spans="2:42" s="28" customFormat="1" x14ac:dyDescent="0.2">
      <c r="B4813" s="23"/>
      <c r="D4813" s="23"/>
      <c r="E4813" s="30"/>
      <c r="F4813" s="30"/>
      <c r="G4813" s="30"/>
      <c r="H4813" s="30"/>
      <c r="I4813" s="30"/>
      <c r="J4813" s="35"/>
      <c r="AE4813" s="30"/>
      <c r="AF4813" s="31"/>
      <c r="AG4813" s="30"/>
      <c r="AH4813" s="30"/>
      <c r="AI4813" s="30"/>
      <c r="AJ4813" s="30"/>
      <c r="AK4813"/>
      <c r="AL4813"/>
      <c r="AM4813"/>
      <c r="AN4813"/>
      <c r="AO4813"/>
      <c r="AP4813" s="30"/>
    </row>
    <row r="4814" spans="2:42" s="28" customFormat="1" x14ac:dyDescent="0.2">
      <c r="B4814" s="23"/>
      <c r="D4814" s="23"/>
      <c r="E4814" s="30"/>
      <c r="F4814" s="30"/>
      <c r="G4814" s="30"/>
      <c r="H4814" s="30"/>
      <c r="I4814" s="30"/>
      <c r="J4814" s="35"/>
      <c r="AE4814" s="30"/>
      <c r="AF4814" s="31"/>
      <c r="AG4814" s="30"/>
      <c r="AH4814" s="30"/>
      <c r="AI4814" s="30"/>
      <c r="AJ4814" s="30"/>
      <c r="AK4814"/>
      <c r="AL4814"/>
      <c r="AM4814"/>
      <c r="AN4814"/>
      <c r="AO4814"/>
      <c r="AP4814" s="30"/>
    </row>
    <row r="4815" spans="2:42" s="28" customFormat="1" x14ac:dyDescent="0.2">
      <c r="B4815" s="23"/>
      <c r="D4815" s="23"/>
      <c r="E4815" s="30"/>
      <c r="F4815" s="30"/>
      <c r="G4815" s="30"/>
      <c r="H4815" s="30"/>
      <c r="I4815" s="30"/>
      <c r="J4815" s="35"/>
      <c r="AE4815" s="30"/>
      <c r="AF4815" s="31"/>
      <c r="AG4815" s="30"/>
      <c r="AH4815" s="30"/>
      <c r="AI4815" s="30"/>
      <c r="AJ4815" s="30"/>
      <c r="AK4815"/>
      <c r="AL4815"/>
      <c r="AM4815"/>
      <c r="AN4815"/>
      <c r="AO4815"/>
      <c r="AP4815" s="30"/>
    </row>
    <row r="4816" spans="2:42" s="28" customFormat="1" x14ac:dyDescent="0.2">
      <c r="B4816" s="23"/>
      <c r="D4816" s="23"/>
      <c r="E4816" s="30"/>
      <c r="F4816" s="30"/>
      <c r="G4816" s="30"/>
      <c r="H4816" s="30"/>
      <c r="I4816" s="30"/>
      <c r="J4816" s="35"/>
      <c r="AE4816" s="30"/>
      <c r="AF4816" s="31"/>
      <c r="AG4816" s="30"/>
      <c r="AH4816" s="30"/>
      <c r="AI4816" s="30"/>
      <c r="AJ4816" s="30"/>
      <c r="AK4816"/>
      <c r="AL4816"/>
      <c r="AM4816"/>
      <c r="AN4816"/>
      <c r="AO4816"/>
      <c r="AP4816" s="30"/>
    </row>
    <row r="4817" spans="2:42" s="28" customFormat="1" x14ac:dyDescent="0.2">
      <c r="B4817" s="23"/>
      <c r="D4817" s="23"/>
      <c r="E4817" s="30"/>
      <c r="F4817" s="30"/>
      <c r="G4817" s="30"/>
      <c r="H4817" s="30"/>
      <c r="I4817" s="30"/>
      <c r="J4817" s="35"/>
      <c r="AE4817" s="30"/>
      <c r="AF4817" s="31"/>
      <c r="AG4817" s="30"/>
      <c r="AH4817" s="30"/>
      <c r="AI4817" s="30"/>
      <c r="AJ4817" s="30"/>
      <c r="AK4817"/>
      <c r="AL4817"/>
      <c r="AM4817"/>
      <c r="AN4817"/>
      <c r="AO4817"/>
      <c r="AP4817" s="30"/>
    </row>
    <row r="4818" spans="2:42" s="28" customFormat="1" x14ac:dyDescent="0.2">
      <c r="B4818" s="23"/>
      <c r="D4818" s="23"/>
      <c r="E4818" s="30"/>
      <c r="F4818" s="30"/>
      <c r="G4818" s="30"/>
      <c r="H4818" s="30"/>
      <c r="I4818" s="30"/>
      <c r="J4818" s="35"/>
      <c r="AE4818" s="30"/>
      <c r="AF4818" s="31"/>
      <c r="AG4818" s="30"/>
      <c r="AH4818" s="30"/>
      <c r="AI4818" s="30"/>
      <c r="AJ4818" s="30"/>
      <c r="AK4818"/>
      <c r="AL4818"/>
      <c r="AM4818"/>
      <c r="AN4818"/>
      <c r="AO4818"/>
      <c r="AP4818" s="30"/>
    </row>
    <row r="4819" spans="2:42" s="28" customFormat="1" x14ac:dyDescent="0.2">
      <c r="B4819" s="23"/>
      <c r="D4819" s="23"/>
      <c r="E4819" s="30"/>
      <c r="F4819" s="30"/>
      <c r="G4819" s="30"/>
      <c r="H4819" s="30"/>
      <c r="I4819" s="30"/>
      <c r="J4819" s="35"/>
      <c r="AE4819" s="30"/>
      <c r="AF4819" s="31"/>
      <c r="AG4819" s="30"/>
      <c r="AH4819" s="30"/>
      <c r="AI4819" s="30"/>
      <c r="AJ4819" s="30"/>
      <c r="AK4819"/>
      <c r="AL4819"/>
      <c r="AM4819"/>
      <c r="AN4819"/>
      <c r="AO4819"/>
      <c r="AP4819" s="30"/>
    </row>
    <row r="4820" spans="2:42" s="28" customFormat="1" x14ac:dyDescent="0.2">
      <c r="B4820" s="23"/>
      <c r="D4820" s="23"/>
      <c r="E4820" s="30"/>
      <c r="F4820" s="30"/>
      <c r="G4820" s="30"/>
      <c r="H4820" s="30"/>
      <c r="I4820" s="30"/>
      <c r="J4820" s="35"/>
      <c r="AE4820" s="30"/>
      <c r="AF4820" s="31"/>
      <c r="AG4820" s="30"/>
      <c r="AH4820" s="30"/>
      <c r="AI4820" s="30"/>
      <c r="AJ4820" s="30"/>
      <c r="AK4820"/>
      <c r="AL4820"/>
      <c r="AM4820"/>
      <c r="AN4820"/>
      <c r="AO4820"/>
      <c r="AP4820" s="30"/>
    </row>
    <row r="4821" spans="2:42" s="28" customFormat="1" x14ac:dyDescent="0.2">
      <c r="B4821" s="23"/>
      <c r="D4821" s="23"/>
      <c r="E4821" s="30"/>
      <c r="F4821" s="30"/>
      <c r="G4821" s="30"/>
      <c r="H4821" s="30"/>
      <c r="I4821" s="30"/>
      <c r="J4821" s="35"/>
      <c r="AE4821" s="30"/>
      <c r="AF4821" s="31"/>
      <c r="AG4821" s="30"/>
      <c r="AH4821" s="30"/>
      <c r="AI4821" s="30"/>
      <c r="AJ4821" s="30"/>
      <c r="AK4821"/>
      <c r="AL4821"/>
      <c r="AM4821"/>
      <c r="AN4821"/>
      <c r="AO4821"/>
      <c r="AP4821" s="30"/>
    </row>
    <row r="4822" spans="2:42" s="28" customFormat="1" x14ac:dyDescent="0.2">
      <c r="B4822" s="23"/>
      <c r="D4822" s="23"/>
      <c r="E4822" s="30"/>
      <c r="F4822" s="30"/>
      <c r="G4822" s="30"/>
      <c r="H4822" s="30"/>
      <c r="I4822" s="30"/>
      <c r="J4822" s="35"/>
      <c r="AE4822" s="30"/>
      <c r="AF4822" s="31"/>
      <c r="AG4822" s="30"/>
      <c r="AH4822" s="30"/>
      <c r="AI4822" s="30"/>
      <c r="AJ4822" s="30"/>
      <c r="AK4822"/>
      <c r="AL4822"/>
      <c r="AM4822"/>
      <c r="AN4822"/>
      <c r="AO4822"/>
      <c r="AP4822" s="30"/>
    </row>
    <row r="4823" spans="2:42" s="28" customFormat="1" x14ac:dyDescent="0.2">
      <c r="B4823" s="23"/>
      <c r="D4823" s="23"/>
      <c r="E4823" s="30"/>
      <c r="F4823" s="30"/>
      <c r="G4823" s="30"/>
      <c r="H4823" s="30"/>
      <c r="I4823" s="30"/>
      <c r="J4823" s="35"/>
      <c r="AE4823" s="30"/>
      <c r="AF4823" s="31"/>
      <c r="AG4823" s="30"/>
      <c r="AH4823" s="30"/>
      <c r="AI4823" s="30"/>
      <c r="AJ4823" s="30"/>
      <c r="AK4823"/>
      <c r="AL4823"/>
      <c r="AM4823"/>
      <c r="AN4823"/>
      <c r="AO4823"/>
      <c r="AP4823" s="30"/>
    </row>
    <row r="4824" spans="2:42" s="28" customFormat="1" x14ac:dyDescent="0.2">
      <c r="B4824" s="23"/>
      <c r="D4824" s="23"/>
      <c r="E4824" s="30"/>
      <c r="F4824" s="30"/>
      <c r="G4824" s="30"/>
      <c r="H4824" s="30"/>
      <c r="I4824" s="30"/>
      <c r="J4824" s="35"/>
      <c r="AE4824" s="30"/>
      <c r="AF4824" s="31"/>
      <c r="AG4824" s="30"/>
      <c r="AH4824" s="30"/>
      <c r="AI4824" s="30"/>
      <c r="AJ4824" s="30"/>
      <c r="AK4824"/>
      <c r="AL4824"/>
      <c r="AM4824"/>
      <c r="AN4824"/>
      <c r="AO4824"/>
      <c r="AP4824" s="30"/>
    </row>
    <row r="4825" spans="2:42" s="28" customFormat="1" x14ac:dyDescent="0.2">
      <c r="B4825" s="23"/>
      <c r="D4825" s="23"/>
      <c r="E4825" s="30"/>
      <c r="F4825" s="30"/>
      <c r="G4825" s="30"/>
      <c r="H4825" s="30"/>
      <c r="I4825" s="30"/>
      <c r="J4825" s="35"/>
      <c r="AE4825" s="30"/>
      <c r="AF4825" s="31"/>
      <c r="AG4825" s="30"/>
      <c r="AH4825" s="30"/>
      <c r="AI4825" s="30"/>
      <c r="AJ4825" s="30"/>
      <c r="AK4825"/>
      <c r="AL4825"/>
      <c r="AM4825"/>
      <c r="AN4825"/>
      <c r="AO4825"/>
      <c r="AP4825" s="30"/>
    </row>
    <row r="4826" spans="2:42" s="28" customFormat="1" x14ac:dyDescent="0.2">
      <c r="B4826" s="23"/>
      <c r="D4826" s="23"/>
      <c r="E4826" s="30"/>
      <c r="F4826" s="30"/>
      <c r="G4826" s="30"/>
      <c r="H4826" s="30"/>
      <c r="I4826" s="30"/>
      <c r="J4826" s="35"/>
      <c r="AE4826" s="30"/>
      <c r="AF4826" s="31"/>
      <c r="AG4826" s="30"/>
      <c r="AH4826" s="30"/>
      <c r="AI4826" s="30"/>
      <c r="AJ4826" s="30"/>
      <c r="AK4826"/>
      <c r="AL4826"/>
      <c r="AM4826"/>
      <c r="AN4826"/>
      <c r="AO4826"/>
      <c r="AP4826" s="30"/>
    </row>
    <row r="4827" spans="2:42" s="28" customFormat="1" x14ac:dyDescent="0.2">
      <c r="B4827" s="23"/>
      <c r="D4827" s="23"/>
      <c r="E4827" s="30"/>
      <c r="F4827" s="30"/>
      <c r="G4827" s="30"/>
      <c r="H4827" s="30"/>
      <c r="I4827" s="30"/>
      <c r="J4827" s="35"/>
      <c r="AE4827" s="30"/>
      <c r="AF4827" s="31"/>
      <c r="AG4827" s="30"/>
      <c r="AH4827" s="30"/>
      <c r="AI4827" s="30"/>
      <c r="AJ4827" s="30"/>
      <c r="AK4827"/>
      <c r="AL4827"/>
      <c r="AM4827"/>
      <c r="AN4827"/>
      <c r="AO4827"/>
      <c r="AP4827" s="30"/>
    </row>
    <row r="4828" spans="2:42" s="28" customFormat="1" x14ac:dyDescent="0.2">
      <c r="B4828" s="23"/>
      <c r="D4828" s="23"/>
      <c r="E4828" s="30"/>
      <c r="F4828" s="30"/>
      <c r="G4828" s="30"/>
      <c r="H4828" s="30"/>
      <c r="I4828" s="30"/>
      <c r="J4828" s="35"/>
      <c r="AE4828" s="30"/>
      <c r="AF4828" s="31"/>
      <c r="AG4828" s="30"/>
      <c r="AH4828" s="30"/>
      <c r="AI4828" s="30"/>
      <c r="AJ4828" s="30"/>
      <c r="AK4828"/>
      <c r="AL4828"/>
      <c r="AM4828"/>
      <c r="AN4828"/>
      <c r="AO4828"/>
      <c r="AP4828" s="30"/>
    </row>
    <row r="4829" spans="2:42" s="28" customFormat="1" x14ac:dyDescent="0.2">
      <c r="B4829" s="23"/>
      <c r="D4829" s="23"/>
      <c r="E4829" s="30"/>
      <c r="F4829" s="30"/>
      <c r="G4829" s="30"/>
      <c r="H4829" s="30"/>
      <c r="I4829" s="30"/>
      <c r="J4829" s="35"/>
      <c r="AE4829" s="30"/>
      <c r="AF4829" s="31"/>
      <c r="AG4829" s="30"/>
      <c r="AH4829" s="30"/>
      <c r="AI4829" s="30"/>
      <c r="AJ4829" s="30"/>
      <c r="AK4829"/>
      <c r="AL4829"/>
      <c r="AM4829"/>
      <c r="AN4829"/>
      <c r="AO4829"/>
      <c r="AP4829" s="30"/>
    </row>
    <row r="4830" spans="2:42" s="28" customFormat="1" x14ac:dyDescent="0.2">
      <c r="B4830" s="23"/>
      <c r="D4830" s="23"/>
      <c r="E4830" s="30"/>
      <c r="F4830" s="30"/>
      <c r="G4830" s="30"/>
      <c r="H4830" s="30"/>
      <c r="I4830" s="30"/>
      <c r="J4830" s="35"/>
      <c r="AE4830" s="30"/>
      <c r="AF4830" s="31"/>
      <c r="AG4830" s="30"/>
      <c r="AH4830" s="30"/>
      <c r="AI4830" s="30"/>
      <c r="AJ4830" s="30"/>
      <c r="AK4830"/>
      <c r="AL4830"/>
      <c r="AM4830"/>
      <c r="AN4830"/>
      <c r="AO4830"/>
      <c r="AP4830" s="30"/>
    </row>
    <row r="4831" spans="2:42" s="28" customFormat="1" x14ac:dyDescent="0.2">
      <c r="B4831" s="23"/>
      <c r="D4831" s="23"/>
      <c r="E4831" s="30"/>
      <c r="F4831" s="30"/>
      <c r="G4831" s="30"/>
      <c r="H4831" s="30"/>
      <c r="I4831" s="30"/>
      <c r="J4831" s="35"/>
      <c r="AE4831" s="30"/>
      <c r="AF4831" s="31"/>
      <c r="AG4831" s="30"/>
      <c r="AH4831" s="30"/>
      <c r="AI4831" s="30"/>
      <c r="AJ4831" s="30"/>
      <c r="AK4831"/>
      <c r="AL4831"/>
      <c r="AM4831"/>
      <c r="AN4831"/>
      <c r="AO4831"/>
      <c r="AP4831" s="30"/>
    </row>
    <row r="4832" spans="2:42" s="28" customFormat="1" x14ac:dyDescent="0.2">
      <c r="B4832" s="23"/>
      <c r="D4832" s="23"/>
      <c r="E4832" s="30"/>
      <c r="F4832" s="30"/>
      <c r="G4832" s="30"/>
      <c r="H4832" s="30"/>
      <c r="I4832" s="30"/>
      <c r="J4832" s="35"/>
      <c r="AE4832" s="30"/>
      <c r="AF4832" s="31"/>
      <c r="AG4832" s="30"/>
      <c r="AH4832" s="30"/>
      <c r="AI4832" s="30"/>
      <c r="AJ4832" s="30"/>
      <c r="AK4832"/>
      <c r="AL4832"/>
      <c r="AM4832"/>
      <c r="AN4832"/>
      <c r="AO4832"/>
      <c r="AP4832" s="30"/>
    </row>
    <row r="4833" spans="2:42" s="28" customFormat="1" x14ac:dyDescent="0.2">
      <c r="B4833" s="23"/>
      <c r="D4833" s="23"/>
      <c r="E4833" s="30"/>
      <c r="F4833" s="30"/>
      <c r="G4833" s="30"/>
      <c r="H4833" s="30"/>
      <c r="I4833" s="30"/>
      <c r="J4833" s="35"/>
      <c r="AE4833" s="30"/>
      <c r="AF4833" s="31"/>
      <c r="AG4833" s="30"/>
      <c r="AH4833" s="30"/>
      <c r="AI4833" s="30"/>
      <c r="AJ4833" s="30"/>
      <c r="AK4833"/>
      <c r="AL4833"/>
      <c r="AM4833"/>
      <c r="AN4833"/>
      <c r="AO4833"/>
      <c r="AP4833" s="30"/>
    </row>
    <row r="4834" spans="2:42" s="28" customFormat="1" x14ac:dyDescent="0.2">
      <c r="B4834" s="23"/>
      <c r="D4834" s="23"/>
      <c r="E4834" s="30"/>
      <c r="F4834" s="30"/>
      <c r="G4834" s="30"/>
      <c r="H4834" s="30"/>
      <c r="I4834" s="30"/>
      <c r="J4834" s="35"/>
      <c r="AE4834" s="30"/>
      <c r="AF4834" s="31"/>
      <c r="AG4834" s="30"/>
      <c r="AH4834" s="30"/>
      <c r="AI4834" s="30"/>
      <c r="AJ4834" s="30"/>
      <c r="AK4834"/>
      <c r="AL4834"/>
      <c r="AM4834"/>
      <c r="AN4834"/>
      <c r="AO4834"/>
      <c r="AP4834" s="30"/>
    </row>
    <row r="4835" spans="2:42" s="28" customFormat="1" x14ac:dyDescent="0.2">
      <c r="B4835" s="23"/>
      <c r="D4835" s="23"/>
      <c r="E4835" s="30"/>
      <c r="F4835" s="30"/>
      <c r="G4835" s="30"/>
      <c r="H4835" s="30"/>
      <c r="I4835" s="30"/>
      <c r="J4835" s="35"/>
      <c r="AE4835" s="30"/>
      <c r="AF4835" s="31"/>
      <c r="AG4835" s="30"/>
      <c r="AH4835" s="30"/>
      <c r="AI4835" s="30"/>
      <c r="AJ4835" s="30"/>
      <c r="AK4835"/>
      <c r="AL4835"/>
      <c r="AM4835"/>
      <c r="AN4835"/>
      <c r="AO4835"/>
      <c r="AP4835" s="30"/>
    </row>
    <row r="4836" spans="2:42" s="28" customFormat="1" x14ac:dyDescent="0.2">
      <c r="B4836" s="23"/>
      <c r="D4836" s="23"/>
      <c r="E4836" s="30"/>
      <c r="F4836" s="30"/>
      <c r="G4836" s="30"/>
      <c r="H4836" s="30"/>
      <c r="I4836" s="30"/>
      <c r="J4836" s="35"/>
      <c r="AE4836" s="30"/>
      <c r="AF4836" s="31"/>
      <c r="AG4836" s="30"/>
      <c r="AH4836" s="30"/>
      <c r="AI4836" s="30"/>
      <c r="AJ4836" s="30"/>
      <c r="AK4836"/>
      <c r="AL4836"/>
      <c r="AM4836"/>
      <c r="AN4836"/>
      <c r="AO4836"/>
      <c r="AP4836" s="30"/>
    </row>
    <row r="4837" spans="2:42" s="28" customFormat="1" x14ac:dyDescent="0.2">
      <c r="B4837" s="23"/>
      <c r="D4837" s="23"/>
      <c r="E4837" s="30"/>
      <c r="F4837" s="30"/>
      <c r="G4837" s="30"/>
      <c r="H4837" s="30"/>
      <c r="I4837" s="30"/>
      <c r="J4837" s="35"/>
      <c r="AE4837" s="30"/>
      <c r="AF4837" s="31"/>
      <c r="AG4837" s="30"/>
      <c r="AH4837" s="30"/>
      <c r="AI4837" s="30"/>
      <c r="AJ4837" s="30"/>
      <c r="AK4837"/>
      <c r="AL4837"/>
      <c r="AM4837"/>
      <c r="AN4837"/>
      <c r="AO4837"/>
      <c r="AP4837" s="30"/>
    </row>
    <row r="4838" spans="2:42" s="28" customFormat="1" x14ac:dyDescent="0.2">
      <c r="B4838" s="23"/>
      <c r="D4838" s="23"/>
      <c r="E4838" s="30"/>
      <c r="F4838" s="30"/>
      <c r="G4838" s="30"/>
      <c r="H4838" s="30"/>
      <c r="I4838" s="30"/>
      <c r="J4838" s="35"/>
      <c r="AE4838" s="30"/>
      <c r="AF4838" s="31"/>
      <c r="AG4838" s="30"/>
      <c r="AH4838" s="30"/>
      <c r="AI4838" s="30"/>
      <c r="AJ4838" s="30"/>
      <c r="AK4838"/>
      <c r="AL4838"/>
      <c r="AM4838"/>
      <c r="AN4838"/>
      <c r="AO4838"/>
      <c r="AP4838" s="30"/>
    </row>
    <row r="4839" spans="2:42" s="28" customFormat="1" x14ac:dyDescent="0.2">
      <c r="B4839" s="23"/>
      <c r="D4839" s="23"/>
      <c r="E4839" s="30"/>
      <c r="F4839" s="30"/>
      <c r="G4839" s="30"/>
      <c r="H4839" s="30"/>
      <c r="I4839" s="30"/>
      <c r="J4839" s="35"/>
      <c r="AE4839" s="30"/>
      <c r="AF4839" s="31"/>
      <c r="AG4839" s="30"/>
      <c r="AH4839" s="30"/>
      <c r="AI4839" s="30"/>
      <c r="AJ4839" s="30"/>
      <c r="AK4839"/>
      <c r="AL4839"/>
      <c r="AM4839"/>
      <c r="AN4839"/>
      <c r="AO4839"/>
      <c r="AP4839" s="30"/>
    </row>
    <row r="4840" spans="2:42" s="28" customFormat="1" x14ac:dyDescent="0.2">
      <c r="B4840" s="23"/>
      <c r="D4840" s="23"/>
      <c r="E4840" s="30"/>
      <c r="F4840" s="30"/>
      <c r="G4840" s="30"/>
      <c r="H4840" s="30"/>
      <c r="I4840" s="30"/>
      <c r="J4840" s="35"/>
      <c r="AE4840" s="30"/>
      <c r="AF4840" s="31"/>
      <c r="AG4840" s="30"/>
      <c r="AH4840" s="30"/>
      <c r="AI4840" s="30"/>
      <c r="AJ4840" s="30"/>
      <c r="AK4840"/>
      <c r="AL4840"/>
      <c r="AM4840"/>
      <c r="AN4840"/>
      <c r="AO4840"/>
      <c r="AP4840" s="30"/>
    </row>
    <row r="4841" spans="2:42" s="28" customFormat="1" x14ac:dyDescent="0.2">
      <c r="B4841" s="23"/>
      <c r="D4841" s="23"/>
      <c r="E4841" s="30"/>
      <c r="F4841" s="30"/>
      <c r="G4841" s="30"/>
      <c r="H4841" s="30"/>
      <c r="I4841" s="30"/>
      <c r="J4841" s="35"/>
      <c r="AE4841" s="30"/>
      <c r="AF4841" s="31"/>
      <c r="AG4841" s="30"/>
      <c r="AH4841" s="30"/>
      <c r="AI4841" s="30"/>
      <c r="AJ4841" s="30"/>
      <c r="AK4841"/>
      <c r="AL4841"/>
      <c r="AM4841"/>
      <c r="AN4841"/>
      <c r="AO4841"/>
      <c r="AP4841" s="30"/>
    </row>
    <row r="4842" spans="2:42" s="28" customFormat="1" x14ac:dyDescent="0.2">
      <c r="B4842" s="23"/>
      <c r="D4842" s="23"/>
      <c r="E4842" s="30"/>
      <c r="F4842" s="30"/>
      <c r="G4842" s="30"/>
      <c r="H4842" s="30"/>
      <c r="I4842" s="30"/>
      <c r="J4842" s="35"/>
      <c r="AE4842" s="30"/>
      <c r="AF4842" s="31"/>
      <c r="AG4842" s="30"/>
      <c r="AH4842" s="30"/>
      <c r="AI4842" s="30"/>
      <c r="AJ4842" s="30"/>
      <c r="AK4842"/>
      <c r="AL4842"/>
      <c r="AM4842"/>
      <c r="AN4842"/>
      <c r="AO4842"/>
      <c r="AP4842" s="30"/>
    </row>
    <row r="4843" spans="2:42" s="28" customFormat="1" x14ac:dyDescent="0.2">
      <c r="B4843" s="23"/>
      <c r="D4843" s="23"/>
      <c r="E4843" s="30"/>
      <c r="F4843" s="30"/>
      <c r="G4843" s="30"/>
      <c r="H4843" s="30"/>
      <c r="I4843" s="30"/>
      <c r="J4843" s="35"/>
      <c r="AE4843" s="30"/>
      <c r="AF4843" s="31"/>
      <c r="AG4843" s="30"/>
      <c r="AH4843" s="30"/>
      <c r="AI4843" s="30"/>
      <c r="AJ4843" s="30"/>
      <c r="AK4843"/>
      <c r="AL4843"/>
      <c r="AM4843"/>
      <c r="AN4843"/>
      <c r="AO4843"/>
      <c r="AP4843" s="30"/>
    </row>
    <row r="4844" spans="2:42" s="28" customFormat="1" x14ac:dyDescent="0.2">
      <c r="B4844" s="23"/>
      <c r="D4844" s="23"/>
      <c r="E4844" s="30"/>
      <c r="F4844" s="30"/>
      <c r="G4844" s="30"/>
      <c r="H4844" s="30"/>
      <c r="I4844" s="30"/>
      <c r="J4844" s="35"/>
      <c r="AE4844" s="30"/>
      <c r="AF4844" s="31"/>
      <c r="AG4844" s="30"/>
      <c r="AH4844" s="30"/>
      <c r="AI4844" s="30"/>
      <c r="AJ4844" s="30"/>
      <c r="AK4844"/>
      <c r="AL4844"/>
      <c r="AM4844"/>
      <c r="AN4844"/>
      <c r="AO4844"/>
      <c r="AP4844" s="30"/>
    </row>
    <row r="4845" spans="2:42" s="28" customFormat="1" x14ac:dyDescent="0.2">
      <c r="B4845" s="23"/>
      <c r="D4845" s="23"/>
      <c r="E4845" s="30"/>
      <c r="F4845" s="30"/>
      <c r="G4845" s="30"/>
      <c r="H4845" s="30"/>
      <c r="I4845" s="30"/>
      <c r="J4845" s="35"/>
      <c r="AE4845" s="30"/>
      <c r="AF4845" s="31"/>
      <c r="AG4845" s="30"/>
      <c r="AH4845" s="30"/>
      <c r="AI4845" s="30"/>
      <c r="AJ4845" s="30"/>
      <c r="AK4845"/>
      <c r="AL4845"/>
      <c r="AM4845"/>
      <c r="AN4845"/>
      <c r="AO4845"/>
      <c r="AP4845" s="30"/>
    </row>
    <row r="4846" spans="2:42" s="28" customFormat="1" x14ac:dyDescent="0.2">
      <c r="B4846" s="23"/>
      <c r="D4846" s="23"/>
      <c r="E4846" s="30"/>
      <c r="F4846" s="30"/>
      <c r="G4846" s="30"/>
      <c r="H4846" s="30"/>
      <c r="I4846" s="30"/>
      <c r="J4846" s="35"/>
      <c r="AE4846" s="30"/>
      <c r="AF4846" s="31"/>
      <c r="AG4846" s="30"/>
      <c r="AH4846" s="30"/>
      <c r="AI4846" s="30"/>
      <c r="AJ4846" s="30"/>
      <c r="AK4846"/>
      <c r="AL4846"/>
      <c r="AM4846"/>
      <c r="AN4846"/>
      <c r="AO4846"/>
      <c r="AP4846" s="30"/>
    </row>
    <row r="4847" spans="2:42" s="28" customFormat="1" x14ac:dyDescent="0.2">
      <c r="B4847" s="23"/>
      <c r="D4847" s="23"/>
      <c r="E4847" s="30"/>
      <c r="F4847" s="30"/>
      <c r="G4847" s="30"/>
      <c r="H4847" s="30"/>
      <c r="I4847" s="30"/>
      <c r="J4847" s="35"/>
      <c r="AE4847" s="30"/>
      <c r="AF4847" s="31"/>
      <c r="AG4847" s="30"/>
      <c r="AH4847" s="30"/>
      <c r="AI4847" s="30"/>
      <c r="AJ4847" s="30"/>
      <c r="AK4847"/>
      <c r="AL4847"/>
      <c r="AM4847"/>
      <c r="AN4847"/>
      <c r="AO4847"/>
      <c r="AP4847" s="30"/>
    </row>
    <row r="4848" spans="2:42" s="28" customFormat="1" x14ac:dyDescent="0.2">
      <c r="B4848" s="23"/>
      <c r="D4848" s="23"/>
      <c r="E4848" s="30"/>
      <c r="F4848" s="30"/>
      <c r="G4848" s="30"/>
      <c r="H4848" s="30"/>
      <c r="I4848" s="30"/>
      <c r="J4848" s="35"/>
      <c r="AE4848" s="30"/>
      <c r="AF4848" s="31"/>
      <c r="AG4848" s="30"/>
      <c r="AH4848" s="30"/>
      <c r="AI4848" s="30"/>
      <c r="AJ4848" s="30"/>
      <c r="AK4848"/>
      <c r="AL4848"/>
      <c r="AM4848"/>
      <c r="AN4848"/>
      <c r="AO4848"/>
      <c r="AP4848" s="30"/>
    </row>
    <row r="4849" spans="2:42" s="28" customFormat="1" x14ac:dyDescent="0.2">
      <c r="B4849" s="23"/>
      <c r="D4849" s="23"/>
      <c r="E4849" s="30"/>
      <c r="F4849" s="30"/>
      <c r="G4849" s="30"/>
      <c r="H4849" s="30"/>
      <c r="I4849" s="30"/>
      <c r="J4849" s="35"/>
      <c r="AE4849" s="30"/>
      <c r="AF4849" s="31"/>
      <c r="AG4849" s="30"/>
      <c r="AH4849" s="30"/>
      <c r="AI4849" s="30"/>
      <c r="AJ4849" s="30"/>
      <c r="AK4849"/>
      <c r="AL4849"/>
      <c r="AM4849"/>
      <c r="AN4849"/>
      <c r="AO4849"/>
      <c r="AP4849" s="30"/>
    </row>
    <row r="4850" spans="2:42" s="28" customFormat="1" x14ac:dyDescent="0.2">
      <c r="B4850" s="23"/>
      <c r="D4850" s="23"/>
      <c r="E4850" s="30"/>
      <c r="F4850" s="30"/>
      <c r="G4850" s="30"/>
      <c r="H4850" s="30"/>
      <c r="I4850" s="30"/>
      <c r="J4850" s="35"/>
      <c r="AE4850" s="30"/>
      <c r="AF4850" s="31"/>
      <c r="AG4850" s="30"/>
      <c r="AH4850" s="30"/>
      <c r="AI4850" s="30"/>
      <c r="AJ4850" s="30"/>
      <c r="AK4850"/>
      <c r="AL4850"/>
      <c r="AM4850"/>
      <c r="AN4850"/>
      <c r="AO4850"/>
      <c r="AP4850" s="30"/>
    </row>
    <row r="4851" spans="2:42" s="28" customFormat="1" x14ac:dyDescent="0.2">
      <c r="B4851" s="23"/>
      <c r="D4851" s="23"/>
      <c r="E4851" s="30"/>
      <c r="F4851" s="30"/>
      <c r="G4851" s="30"/>
      <c r="H4851" s="30"/>
      <c r="I4851" s="30"/>
      <c r="J4851" s="35"/>
      <c r="AE4851" s="30"/>
      <c r="AF4851" s="31"/>
      <c r="AG4851" s="30"/>
      <c r="AH4851" s="30"/>
      <c r="AI4851" s="30"/>
      <c r="AJ4851" s="30"/>
      <c r="AK4851"/>
      <c r="AL4851"/>
      <c r="AM4851"/>
      <c r="AN4851"/>
      <c r="AO4851"/>
      <c r="AP4851" s="30"/>
    </row>
    <row r="4852" spans="2:42" s="28" customFormat="1" x14ac:dyDescent="0.2">
      <c r="B4852" s="23"/>
      <c r="D4852" s="23"/>
      <c r="E4852" s="30"/>
      <c r="F4852" s="30"/>
      <c r="G4852" s="30"/>
      <c r="H4852" s="30"/>
      <c r="I4852" s="30"/>
      <c r="J4852" s="35"/>
      <c r="AE4852" s="30"/>
      <c r="AF4852" s="31"/>
      <c r="AG4852" s="30"/>
      <c r="AH4852" s="30"/>
      <c r="AI4852" s="30"/>
      <c r="AJ4852" s="30"/>
      <c r="AK4852"/>
      <c r="AL4852"/>
      <c r="AM4852"/>
      <c r="AN4852"/>
      <c r="AO4852"/>
      <c r="AP4852" s="30"/>
    </row>
    <row r="4853" spans="2:42" s="28" customFormat="1" x14ac:dyDescent="0.2">
      <c r="B4853" s="23"/>
      <c r="D4853" s="23"/>
      <c r="E4853" s="30"/>
      <c r="F4853" s="30"/>
      <c r="G4853" s="30"/>
      <c r="H4853" s="30"/>
      <c r="I4853" s="30"/>
      <c r="J4853" s="35"/>
      <c r="AE4853" s="30"/>
      <c r="AF4853" s="31"/>
      <c r="AG4853" s="30"/>
      <c r="AH4853" s="30"/>
      <c r="AI4853" s="30"/>
      <c r="AJ4853" s="30"/>
      <c r="AK4853"/>
      <c r="AL4853"/>
      <c r="AM4853"/>
      <c r="AN4853"/>
      <c r="AO4853"/>
      <c r="AP4853" s="30"/>
    </row>
    <row r="4854" spans="2:42" s="28" customFormat="1" x14ac:dyDescent="0.2">
      <c r="B4854" s="23"/>
      <c r="D4854" s="23"/>
      <c r="E4854" s="30"/>
      <c r="F4854" s="30"/>
      <c r="G4854" s="30"/>
      <c r="H4854" s="30"/>
      <c r="I4854" s="30"/>
      <c r="J4854" s="35"/>
      <c r="AE4854" s="30"/>
      <c r="AF4854" s="31"/>
      <c r="AG4854" s="30"/>
      <c r="AH4854" s="30"/>
      <c r="AI4854" s="30"/>
      <c r="AJ4854" s="30"/>
      <c r="AK4854"/>
      <c r="AL4854"/>
      <c r="AM4854"/>
      <c r="AN4854"/>
      <c r="AO4854"/>
      <c r="AP4854" s="30"/>
    </row>
    <row r="4855" spans="2:42" s="28" customFormat="1" x14ac:dyDescent="0.2">
      <c r="B4855" s="23"/>
      <c r="D4855" s="23"/>
      <c r="E4855" s="30"/>
      <c r="F4855" s="30"/>
      <c r="G4855" s="30"/>
      <c r="H4855" s="30"/>
      <c r="I4855" s="30"/>
      <c r="J4855" s="35"/>
      <c r="AE4855" s="30"/>
      <c r="AF4855" s="31"/>
      <c r="AG4855" s="30"/>
      <c r="AH4855" s="30"/>
      <c r="AI4855" s="30"/>
      <c r="AJ4855" s="30"/>
      <c r="AK4855"/>
      <c r="AL4855"/>
      <c r="AM4855"/>
      <c r="AN4855"/>
      <c r="AO4855"/>
      <c r="AP4855" s="30"/>
    </row>
    <row r="4856" spans="2:42" s="28" customFormat="1" x14ac:dyDescent="0.2">
      <c r="B4856" s="23"/>
      <c r="D4856" s="23"/>
      <c r="E4856" s="30"/>
      <c r="F4856" s="30"/>
      <c r="G4856" s="30"/>
      <c r="H4856" s="30"/>
      <c r="I4856" s="30"/>
      <c r="J4856" s="35"/>
      <c r="AE4856" s="30"/>
      <c r="AF4856" s="31"/>
      <c r="AG4856" s="30"/>
      <c r="AH4856" s="30"/>
      <c r="AI4856" s="30"/>
      <c r="AJ4856" s="30"/>
      <c r="AK4856"/>
      <c r="AL4856"/>
      <c r="AM4856"/>
      <c r="AN4856"/>
      <c r="AO4856"/>
      <c r="AP4856" s="30"/>
    </row>
    <row r="4857" spans="2:42" s="28" customFormat="1" x14ac:dyDescent="0.2">
      <c r="B4857" s="23"/>
      <c r="D4857" s="23"/>
      <c r="E4857" s="30"/>
      <c r="F4857" s="30"/>
      <c r="G4857" s="30"/>
      <c r="H4857" s="30"/>
      <c r="I4857" s="30"/>
      <c r="J4857" s="35"/>
      <c r="AE4857" s="30"/>
      <c r="AF4857" s="31"/>
      <c r="AG4857" s="30"/>
      <c r="AH4857" s="30"/>
      <c r="AI4857" s="30"/>
      <c r="AJ4857" s="30"/>
      <c r="AK4857"/>
      <c r="AL4857"/>
      <c r="AM4857"/>
      <c r="AN4857"/>
      <c r="AO4857"/>
      <c r="AP4857" s="30"/>
    </row>
    <row r="4858" spans="2:42" s="28" customFormat="1" x14ac:dyDescent="0.2">
      <c r="B4858" s="23"/>
      <c r="D4858" s="23"/>
      <c r="E4858" s="30"/>
      <c r="F4858" s="30"/>
      <c r="G4858" s="30"/>
      <c r="H4858" s="30"/>
      <c r="I4858" s="30"/>
      <c r="J4858" s="35"/>
      <c r="AE4858" s="30"/>
      <c r="AF4858" s="31"/>
      <c r="AG4858" s="30"/>
      <c r="AH4858" s="30"/>
      <c r="AI4858" s="30"/>
      <c r="AJ4858" s="30"/>
      <c r="AK4858"/>
      <c r="AL4858"/>
      <c r="AM4858"/>
      <c r="AN4858"/>
      <c r="AO4858"/>
      <c r="AP4858" s="30"/>
    </row>
    <row r="4859" spans="2:42" s="28" customFormat="1" x14ac:dyDescent="0.2">
      <c r="B4859" s="23"/>
      <c r="D4859" s="23"/>
      <c r="E4859" s="30"/>
      <c r="F4859" s="30"/>
      <c r="G4859" s="30"/>
      <c r="H4859" s="30"/>
      <c r="I4859" s="30"/>
      <c r="J4859" s="35"/>
      <c r="AE4859" s="30"/>
      <c r="AF4859" s="31"/>
      <c r="AG4859" s="30"/>
      <c r="AH4859" s="30"/>
      <c r="AI4859" s="30"/>
      <c r="AJ4859" s="30"/>
      <c r="AK4859"/>
      <c r="AL4859"/>
      <c r="AM4859"/>
      <c r="AN4859"/>
      <c r="AO4859"/>
      <c r="AP4859" s="30"/>
    </row>
    <row r="4860" spans="2:42" s="28" customFormat="1" x14ac:dyDescent="0.2">
      <c r="B4860" s="23"/>
      <c r="D4860" s="23"/>
      <c r="E4860" s="30"/>
      <c r="F4860" s="30"/>
      <c r="G4860" s="30"/>
      <c r="H4860" s="30"/>
      <c r="I4860" s="30"/>
      <c r="J4860" s="35"/>
      <c r="AE4860" s="30"/>
      <c r="AF4860" s="31"/>
      <c r="AG4860" s="30"/>
      <c r="AH4860" s="30"/>
      <c r="AI4860" s="30"/>
      <c r="AJ4860" s="30"/>
      <c r="AK4860"/>
      <c r="AL4860"/>
      <c r="AM4860"/>
      <c r="AN4860"/>
      <c r="AO4860"/>
      <c r="AP4860" s="30"/>
    </row>
    <row r="4861" spans="2:42" s="28" customFormat="1" x14ac:dyDescent="0.2">
      <c r="B4861" s="23"/>
      <c r="D4861" s="23"/>
      <c r="E4861" s="30"/>
      <c r="F4861" s="30"/>
      <c r="G4861" s="30"/>
      <c r="H4861" s="30"/>
      <c r="I4861" s="30"/>
      <c r="J4861" s="35"/>
      <c r="AE4861" s="30"/>
      <c r="AF4861" s="31"/>
      <c r="AG4861" s="30"/>
      <c r="AH4861" s="30"/>
      <c r="AI4861" s="30"/>
      <c r="AJ4861" s="30"/>
      <c r="AK4861"/>
      <c r="AL4861"/>
      <c r="AM4861"/>
      <c r="AN4861"/>
      <c r="AO4861"/>
      <c r="AP4861" s="30"/>
    </row>
    <row r="4862" spans="2:42" s="28" customFormat="1" x14ac:dyDescent="0.2">
      <c r="B4862" s="23"/>
      <c r="D4862" s="23"/>
      <c r="E4862" s="30"/>
      <c r="F4862" s="30"/>
      <c r="G4862" s="30"/>
      <c r="H4862" s="30"/>
      <c r="I4862" s="30"/>
      <c r="J4862" s="35"/>
      <c r="AE4862" s="30"/>
      <c r="AF4862" s="31"/>
      <c r="AG4862" s="30"/>
      <c r="AH4862" s="30"/>
      <c r="AI4862" s="30"/>
      <c r="AJ4862" s="30"/>
      <c r="AK4862"/>
      <c r="AL4862"/>
      <c r="AM4862"/>
      <c r="AN4862"/>
      <c r="AO4862"/>
      <c r="AP4862" s="30"/>
    </row>
    <row r="4863" spans="2:42" s="28" customFormat="1" x14ac:dyDescent="0.2">
      <c r="B4863" s="23"/>
      <c r="D4863" s="23"/>
      <c r="E4863" s="30"/>
      <c r="F4863" s="30"/>
      <c r="G4863" s="30"/>
      <c r="H4863" s="30"/>
      <c r="I4863" s="30"/>
      <c r="J4863" s="35"/>
      <c r="AE4863" s="30"/>
      <c r="AF4863" s="31"/>
      <c r="AG4863" s="30"/>
      <c r="AH4863" s="30"/>
      <c r="AI4863" s="30"/>
      <c r="AJ4863" s="30"/>
      <c r="AK4863"/>
      <c r="AL4863"/>
      <c r="AM4863"/>
      <c r="AN4863"/>
      <c r="AO4863"/>
      <c r="AP4863" s="30"/>
    </row>
    <row r="4864" spans="2:42" s="28" customFormat="1" x14ac:dyDescent="0.2">
      <c r="B4864" s="23"/>
      <c r="D4864" s="23"/>
      <c r="E4864" s="30"/>
      <c r="F4864" s="30"/>
      <c r="G4864" s="30"/>
      <c r="H4864" s="30"/>
      <c r="I4864" s="30"/>
      <c r="J4864" s="35"/>
      <c r="AE4864" s="30"/>
      <c r="AF4864" s="31"/>
      <c r="AG4864" s="30"/>
      <c r="AH4864" s="30"/>
      <c r="AI4864" s="30"/>
      <c r="AJ4864" s="30"/>
      <c r="AK4864"/>
      <c r="AL4864"/>
      <c r="AM4864"/>
      <c r="AN4864"/>
      <c r="AO4864"/>
      <c r="AP4864" s="30"/>
    </row>
    <row r="4865" spans="2:42" s="28" customFormat="1" x14ac:dyDescent="0.2">
      <c r="B4865" s="23"/>
      <c r="D4865" s="23"/>
      <c r="E4865" s="30"/>
      <c r="F4865" s="30"/>
      <c r="G4865" s="30"/>
      <c r="H4865" s="30"/>
      <c r="I4865" s="30"/>
      <c r="J4865" s="35"/>
      <c r="AE4865" s="30"/>
      <c r="AF4865" s="31"/>
      <c r="AG4865" s="30"/>
      <c r="AH4865" s="30"/>
      <c r="AI4865" s="30"/>
      <c r="AJ4865" s="30"/>
      <c r="AK4865"/>
      <c r="AL4865"/>
      <c r="AM4865"/>
      <c r="AN4865"/>
      <c r="AO4865"/>
      <c r="AP4865" s="30"/>
    </row>
    <row r="4866" spans="2:42" s="28" customFormat="1" x14ac:dyDescent="0.2">
      <c r="B4866" s="23"/>
      <c r="D4866" s="23"/>
      <c r="E4866" s="30"/>
      <c r="F4866" s="30"/>
      <c r="G4866" s="30"/>
      <c r="H4866" s="30"/>
      <c r="I4866" s="30"/>
      <c r="J4866" s="35"/>
      <c r="AE4866" s="30"/>
      <c r="AF4866" s="31"/>
      <c r="AG4866" s="30"/>
      <c r="AH4866" s="30"/>
      <c r="AI4866" s="30"/>
      <c r="AJ4866" s="30"/>
      <c r="AK4866"/>
      <c r="AL4866"/>
      <c r="AM4866"/>
      <c r="AN4866"/>
      <c r="AO4866"/>
      <c r="AP4866" s="30"/>
    </row>
    <row r="4867" spans="2:42" s="28" customFormat="1" x14ac:dyDescent="0.2">
      <c r="B4867" s="23"/>
      <c r="D4867" s="23"/>
      <c r="E4867" s="30"/>
      <c r="F4867" s="30"/>
      <c r="G4867" s="30"/>
      <c r="H4867" s="30"/>
      <c r="I4867" s="30"/>
      <c r="J4867" s="35"/>
      <c r="AE4867" s="30"/>
      <c r="AF4867" s="31"/>
      <c r="AG4867" s="30"/>
      <c r="AH4867" s="30"/>
      <c r="AI4867" s="30"/>
      <c r="AJ4867" s="30"/>
      <c r="AK4867"/>
      <c r="AL4867"/>
      <c r="AM4867"/>
      <c r="AN4867"/>
      <c r="AO4867"/>
      <c r="AP4867" s="30"/>
    </row>
    <row r="4868" spans="2:42" s="28" customFormat="1" x14ac:dyDescent="0.2">
      <c r="B4868" s="23"/>
      <c r="D4868" s="23"/>
      <c r="E4868" s="30"/>
      <c r="F4868" s="30"/>
      <c r="G4868" s="30"/>
      <c r="H4868" s="30"/>
      <c r="I4868" s="30"/>
      <c r="J4868" s="35"/>
      <c r="AE4868" s="30"/>
      <c r="AF4868" s="31"/>
      <c r="AG4868" s="30"/>
      <c r="AH4868" s="30"/>
      <c r="AI4868" s="30"/>
      <c r="AJ4868" s="30"/>
      <c r="AK4868"/>
      <c r="AL4868"/>
      <c r="AM4868"/>
      <c r="AN4868"/>
      <c r="AO4868"/>
      <c r="AP4868" s="30"/>
    </row>
    <row r="4869" spans="2:42" s="28" customFormat="1" x14ac:dyDescent="0.2">
      <c r="B4869" s="23"/>
      <c r="D4869" s="23"/>
      <c r="E4869" s="30"/>
      <c r="F4869" s="30"/>
      <c r="G4869" s="30"/>
      <c r="H4869" s="30"/>
      <c r="I4869" s="30"/>
      <c r="J4869" s="35"/>
      <c r="AE4869" s="30"/>
      <c r="AF4869" s="31"/>
      <c r="AG4869" s="30"/>
      <c r="AH4869" s="30"/>
      <c r="AI4869" s="30"/>
      <c r="AJ4869" s="30"/>
      <c r="AK4869"/>
      <c r="AL4869"/>
      <c r="AM4869"/>
      <c r="AN4869"/>
      <c r="AO4869"/>
      <c r="AP4869" s="30"/>
    </row>
    <row r="4870" spans="2:42" s="28" customFormat="1" x14ac:dyDescent="0.2">
      <c r="B4870" s="23"/>
      <c r="D4870" s="23"/>
      <c r="E4870" s="30"/>
      <c r="F4870" s="30"/>
      <c r="G4870" s="30"/>
      <c r="H4870" s="30"/>
      <c r="I4870" s="30"/>
      <c r="J4870" s="35"/>
      <c r="AE4870" s="30"/>
      <c r="AF4870" s="31"/>
      <c r="AG4870" s="30"/>
      <c r="AH4870" s="30"/>
      <c r="AI4870" s="30"/>
      <c r="AJ4870" s="30"/>
      <c r="AK4870"/>
      <c r="AL4870"/>
      <c r="AM4870"/>
      <c r="AN4870"/>
      <c r="AO4870"/>
      <c r="AP4870" s="30"/>
    </row>
    <row r="4871" spans="2:42" s="28" customFormat="1" x14ac:dyDescent="0.2">
      <c r="B4871" s="23"/>
      <c r="D4871" s="23"/>
      <c r="E4871" s="30"/>
      <c r="F4871" s="30"/>
      <c r="G4871" s="30"/>
      <c r="H4871" s="30"/>
      <c r="I4871" s="30"/>
      <c r="J4871" s="35"/>
      <c r="AE4871" s="30"/>
      <c r="AF4871" s="31"/>
      <c r="AG4871" s="30"/>
      <c r="AH4871" s="30"/>
      <c r="AI4871" s="30"/>
      <c r="AJ4871" s="30"/>
      <c r="AK4871"/>
      <c r="AL4871"/>
      <c r="AM4871"/>
      <c r="AN4871"/>
      <c r="AO4871"/>
      <c r="AP4871" s="30"/>
    </row>
    <row r="4872" spans="2:42" s="28" customFormat="1" x14ac:dyDescent="0.2">
      <c r="B4872" s="23"/>
      <c r="D4872" s="23"/>
      <c r="E4872" s="30"/>
      <c r="F4872" s="30"/>
      <c r="G4872" s="30"/>
      <c r="H4872" s="30"/>
      <c r="I4872" s="30"/>
      <c r="J4872" s="35"/>
      <c r="AE4872" s="30"/>
      <c r="AF4872" s="31"/>
      <c r="AG4872" s="30"/>
      <c r="AH4872" s="30"/>
      <c r="AI4872" s="30"/>
      <c r="AJ4872" s="30"/>
      <c r="AK4872"/>
      <c r="AL4872"/>
      <c r="AM4872"/>
      <c r="AN4872"/>
      <c r="AO4872"/>
      <c r="AP4872" s="30"/>
    </row>
    <row r="4873" spans="2:42" s="28" customFormat="1" x14ac:dyDescent="0.2">
      <c r="B4873" s="23"/>
      <c r="D4873" s="23"/>
      <c r="E4873" s="30"/>
      <c r="F4873" s="30"/>
      <c r="G4873" s="30"/>
      <c r="H4873" s="30"/>
      <c r="I4873" s="30"/>
      <c r="J4873" s="35"/>
      <c r="AE4873" s="30"/>
      <c r="AF4873" s="31"/>
      <c r="AG4873" s="30"/>
      <c r="AH4873" s="30"/>
      <c r="AI4873" s="30"/>
      <c r="AJ4873" s="30"/>
      <c r="AK4873"/>
      <c r="AL4873"/>
      <c r="AM4873"/>
      <c r="AN4873"/>
      <c r="AO4873"/>
      <c r="AP4873" s="30"/>
    </row>
    <row r="4874" spans="2:42" s="28" customFormat="1" x14ac:dyDescent="0.2">
      <c r="B4874" s="23"/>
      <c r="D4874" s="23"/>
      <c r="E4874" s="30"/>
      <c r="F4874" s="30"/>
      <c r="G4874" s="30"/>
      <c r="H4874" s="30"/>
      <c r="I4874" s="30"/>
      <c r="J4874" s="35"/>
      <c r="AE4874" s="30"/>
      <c r="AF4874" s="31"/>
      <c r="AG4874" s="30"/>
      <c r="AH4874" s="30"/>
      <c r="AI4874" s="30"/>
      <c r="AJ4874" s="30"/>
      <c r="AK4874"/>
      <c r="AL4874"/>
      <c r="AM4874"/>
      <c r="AN4874"/>
      <c r="AO4874"/>
      <c r="AP4874" s="30"/>
    </row>
    <row r="4875" spans="2:42" s="28" customFormat="1" x14ac:dyDescent="0.2">
      <c r="B4875" s="23"/>
      <c r="D4875" s="23"/>
      <c r="E4875" s="30"/>
      <c r="F4875" s="30"/>
      <c r="G4875" s="30"/>
      <c r="H4875" s="30"/>
      <c r="I4875" s="30"/>
      <c r="J4875" s="35"/>
      <c r="AE4875" s="30"/>
      <c r="AF4875" s="31"/>
      <c r="AG4875" s="30"/>
      <c r="AH4875" s="30"/>
      <c r="AI4875" s="30"/>
      <c r="AJ4875" s="30"/>
      <c r="AK4875"/>
      <c r="AL4875"/>
      <c r="AM4875"/>
      <c r="AN4875"/>
      <c r="AO4875"/>
      <c r="AP4875" s="30"/>
    </row>
    <row r="4876" spans="2:42" s="28" customFormat="1" x14ac:dyDescent="0.2">
      <c r="B4876" s="23"/>
      <c r="D4876" s="23"/>
      <c r="E4876" s="30"/>
      <c r="F4876" s="30"/>
      <c r="G4876" s="30"/>
      <c r="H4876" s="30"/>
      <c r="I4876" s="30"/>
      <c r="J4876" s="35"/>
      <c r="AE4876" s="30"/>
      <c r="AF4876" s="31"/>
      <c r="AG4876" s="30"/>
      <c r="AH4876" s="30"/>
      <c r="AI4876" s="30"/>
      <c r="AJ4876" s="30"/>
      <c r="AK4876"/>
      <c r="AL4876"/>
      <c r="AM4876"/>
      <c r="AN4876"/>
      <c r="AO4876"/>
      <c r="AP4876" s="30"/>
    </row>
    <row r="4877" spans="2:42" s="28" customFormat="1" x14ac:dyDescent="0.2">
      <c r="B4877" s="23"/>
      <c r="D4877" s="23"/>
      <c r="E4877" s="30"/>
      <c r="F4877" s="30"/>
      <c r="G4877" s="30"/>
      <c r="H4877" s="30"/>
      <c r="I4877" s="30"/>
      <c r="J4877" s="35"/>
      <c r="AE4877" s="30"/>
      <c r="AF4877" s="31"/>
      <c r="AG4877" s="30"/>
      <c r="AH4877" s="30"/>
      <c r="AI4877" s="30"/>
      <c r="AJ4877" s="30"/>
      <c r="AK4877"/>
      <c r="AL4877"/>
      <c r="AM4877"/>
      <c r="AN4877"/>
      <c r="AO4877"/>
      <c r="AP4877" s="30"/>
    </row>
    <row r="4878" spans="2:42" s="28" customFormat="1" x14ac:dyDescent="0.2">
      <c r="B4878" s="23"/>
      <c r="D4878" s="23"/>
      <c r="E4878" s="30"/>
      <c r="F4878" s="30"/>
      <c r="G4878" s="30"/>
      <c r="H4878" s="30"/>
      <c r="I4878" s="30"/>
      <c r="J4878" s="35"/>
      <c r="AE4878" s="30"/>
      <c r="AF4878" s="31"/>
      <c r="AG4878" s="30"/>
      <c r="AH4878" s="30"/>
      <c r="AI4878" s="30"/>
      <c r="AJ4878" s="30"/>
      <c r="AK4878"/>
      <c r="AL4878"/>
      <c r="AM4878"/>
      <c r="AN4878"/>
      <c r="AO4878"/>
      <c r="AP4878" s="30"/>
    </row>
    <row r="4879" spans="2:42" s="28" customFormat="1" x14ac:dyDescent="0.2">
      <c r="B4879" s="23"/>
      <c r="D4879" s="23"/>
      <c r="E4879" s="30"/>
      <c r="F4879" s="30"/>
      <c r="G4879" s="30"/>
      <c r="H4879" s="30"/>
      <c r="I4879" s="30"/>
      <c r="J4879" s="35"/>
      <c r="AE4879" s="30"/>
      <c r="AF4879" s="31"/>
      <c r="AG4879" s="30"/>
      <c r="AH4879" s="30"/>
      <c r="AI4879" s="30"/>
      <c r="AJ4879" s="30"/>
      <c r="AK4879"/>
      <c r="AL4879"/>
      <c r="AM4879"/>
      <c r="AN4879"/>
      <c r="AO4879"/>
      <c r="AP4879" s="30"/>
    </row>
    <row r="4880" spans="2:42" s="28" customFormat="1" x14ac:dyDescent="0.2">
      <c r="B4880" s="23"/>
      <c r="D4880" s="23"/>
      <c r="E4880" s="30"/>
      <c r="F4880" s="30"/>
      <c r="G4880" s="30"/>
      <c r="H4880" s="30"/>
      <c r="I4880" s="30"/>
      <c r="J4880" s="35"/>
      <c r="AE4880" s="30"/>
      <c r="AF4880" s="31"/>
      <c r="AG4880" s="30"/>
      <c r="AH4880" s="30"/>
      <c r="AI4880" s="30"/>
      <c r="AJ4880" s="30"/>
      <c r="AK4880"/>
      <c r="AL4880"/>
      <c r="AM4880"/>
      <c r="AN4880"/>
      <c r="AO4880"/>
      <c r="AP4880" s="30"/>
    </row>
    <row r="4881" spans="2:42" s="28" customFormat="1" x14ac:dyDescent="0.2">
      <c r="B4881" s="23"/>
      <c r="D4881" s="23"/>
      <c r="E4881" s="30"/>
      <c r="F4881" s="30"/>
      <c r="G4881" s="30"/>
      <c r="H4881" s="30"/>
      <c r="I4881" s="30"/>
      <c r="J4881" s="35"/>
      <c r="AE4881" s="30"/>
      <c r="AF4881" s="31"/>
      <c r="AG4881" s="30"/>
      <c r="AH4881" s="30"/>
      <c r="AI4881" s="30"/>
      <c r="AJ4881" s="30"/>
      <c r="AK4881"/>
      <c r="AL4881"/>
      <c r="AM4881"/>
      <c r="AN4881"/>
      <c r="AO4881"/>
      <c r="AP4881" s="30"/>
    </row>
    <row r="4882" spans="2:42" s="28" customFormat="1" x14ac:dyDescent="0.2">
      <c r="B4882" s="23"/>
      <c r="D4882" s="23"/>
      <c r="E4882" s="30"/>
      <c r="F4882" s="30"/>
      <c r="G4882" s="30"/>
      <c r="H4882" s="30"/>
      <c r="I4882" s="30"/>
      <c r="J4882" s="35"/>
      <c r="AE4882" s="30"/>
      <c r="AF4882" s="31"/>
      <c r="AG4882" s="30"/>
      <c r="AH4882" s="30"/>
      <c r="AI4882" s="30"/>
      <c r="AJ4882" s="30"/>
      <c r="AK4882"/>
      <c r="AL4882"/>
      <c r="AM4882"/>
      <c r="AN4882"/>
      <c r="AO4882"/>
      <c r="AP4882" s="30"/>
    </row>
    <row r="4883" spans="2:42" s="28" customFormat="1" x14ac:dyDescent="0.2">
      <c r="B4883" s="23"/>
      <c r="D4883" s="23"/>
      <c r="E4883" s="30"/>
      <c r="F4883" s="30"/>
      <c r="G4883" s="30"/>
      <c r="H4883" s="30"/>
      <c r="I4883" s="30"/>
      <c r="J4883" s="35"/>
      <c r="AE4883" s="30"/>
      <c r="AF4883" s="31"/>
      <c r="AG4883" s="30"/>
      <c r="AH4883" s="30"/>
      <c r="AI4883" s="30"/>
      <c r="AJ4883" s="30"/>
      <c r="AK4883"/>
      <c r="AL4883"/>
      <c r="AM4883"/>
      <c r="AN4883"/>
      <c r="AO4883"/>
      <c r="AP4883" s="30"/>
    </row>
    <row r="4884" spans="2:42" s="28" customFormat="1" x14ac:dyDescent="0.2">
      <c r="B4884" s="23"/>
      <c r="D4884" s="23"/>
      <c r="E4884" s="30"/>
      <c r="F4884" s="30"/>
      <c r="G4884" s="30"/>
      <c r="H4884" s="30"/>
      <c r="I4884" s="30"/>
      <c r="J4884" s="35"/>
      <c r="AE4884" s="30"/>
      <c r="AF4884" s="31"/>
      <c r="AG4884" s="30"/>
      <c r="AH4884" s="30"/>
      <c r="AI4884" s="30"/>
      <c r="AJ4884" s="30"/>
      <c r="AK4884"/>
      <c r="AL4884"/>
      <c r="AM4884"/>
      <c r="AN4884"/>
      <c r="AO4884"/>
      <c r="AP4884" s="30"/>
    </row>
    <row r="4885" spans="2:42" s="28" customFormat="1" x14ac:dyDescent="0.2">
      <c r="B4885" s="23"/>
      <c r="D4885" s="23"/>
      <c r="E4885" s="30"/>
      <c r="F4885" s="30"/>
      <c r="G4885" s="30"/>
      <c r="H4885" s="30"/>
      <c r="I4885" s="30"/>
      <c r="J4885" s="35"/>
      <c r="AE4885" s="30"/>
      <c r="AF4885" s="31"/>
      <c r="AG4885" s="30"/>
      <c r="AH4885" s="30"/>
      <c r="AI4885" s="30"/>
      <c r="AJ4885" s="30"/>
      <c r="AK4885"/>
      <c r="AL4885"/>
      <c r="AM4885"/>
      <c r="AN4885"/>
      <c r="AO4885"/>
      <c r="AP4885" s="30"/>
    </row>
    <row r="4886" spans="2:42" s="28" customFormat="1" x14ac:dyDescent="0.2">
      <c r="B4886" s="23"/>
      <c r="D4886" s="23"/>
      <c r="E4886" s="30"/>
      <c r="F4886" s="30"/>
      <c r="G4886" s="30"/>
      <c r="H4886" s="30"/>
      <c r="I4886" s="30"/>
      <c r="J4886" s="35"/>
      <c r="AE4886" s="30"/>
      <c r="AF4886" s="31"/>
      <c r="AG4886" s="30"/>
      <c r="AH4886" s="30"/>
      <c r="AI4886" s="30"/>
      <c r="AJ4886" s="30"/>
      <c r="AK4886"/>
      <c r="AL4886"/>
      <c r="AM4886"/>
      <c r="AN4886"/>
      <c r="AO4886"/>
      <c r="AP4886" s="30"/>
    </row>
    <row r="4887" spans="2:42" s="28" customFormat="1" x14ac:dyDescent="0.2">
      <c r="B4887" s="23"/>
      <c r="D4887" s="23"/>
      <c r="E4887" s="30"/>
      <c r="F4887" s="30"/>
      <c r="G4887" s="30"/>
      <c r="H4887" s="30"/>
      <c r="I4887" s="30"/>
      <c r="J4887" s="35"/>
      <c r="AE4887" s="30"/>
      <c r="AF4887" s="31"/>
      <c r="AG4887" s="30"/>
      <c r="AH4887" s="30"/>
      <c r="AI4887" s="30"/>
      <c r="AJ4887" s="30"/>
      <c r="AK4887"/>
      <c r="AL4887"/>
      <c r="AM4887"/>
      <c r="AN4887"/>
      <c r="AO4887"/>
      <c r="AP4887" s="30"/>
    </row>
    <row r="4888" spans="2:42" s="28" customFormat="1" x14ac:dyDescent="0.2">
      <c r="B4888" s="23"/>
      <c r="D4888" s="23"/>
      <c r="E4888" s="30"/>
      <c r="F4888" s="30"/>
      <c r="G4888" s="30"/>
      <c r="H4888" s="30"/>
      <c r="I4888" s="30"/>
      <c r="J4888" s="35"/>
      <c r="AE4888" s="30"/>
      <c r="AF4888" s="31"/>
      <c r="AG4888" s="30"/>
      <c r="AH4888" s="30"/>
      <c r="AI4888" s="30"/>
      <c r="AJ4888" s="30"/>
      <c r="AK4888"/>
      <c r="AL4888"/>
      <c r="AM4888"/>
      <c r="AN4888"/>
      <c r="AO4888"/>
      <c r="AP4888" s="30"/>
    </row>
    <row r="4889" spans="2:42" s="28" customFormat="1" x14ac:dyDescent="0.2">
      <c r="B4889" s="23"/>
      <c r="D4889" s="23"/>
      <c r="E4889" s="30"/>
      <c r="F4889" s="30"/>
      <c r="G4889" s="30"/>
      <c r="H4889" s="30"/>
      <c r="I4889" s="30"/>
      <c r="J4889" s="35"/>
      <c r="AE4889" s="30"/>
      <c r="AF4889" s="31"/>
      <c r="AG4889" s="30"/>
      <c r="AH4889" s="30"/>
      <c r="AI4889" s="30"/>
      <c r="AJ4889" s="30"/>
      <c r="AK4889"/>
      <c r="AL4889"/>
      <c r="AM4889"/>
      <c r="AN4889"/>
      <c r="AO4889"/>
      <c r="AP4889" s="30"/>
    </row>
    <row r="4890" spans="2:42" s="28" customFormat="1" x14ac:dyDescent="0.2">
      <c r="B4890" s="23"/>
      <c r="D4890" s="23"/>
      <c r="E4890" s="30"/>
      <c r="F4890" s="30"/>
      <c r="G4890" s="30"/>
      <c r="H4890" s="30"/>
      <c r="I4890" s="30"/>
      <c r="J4890" s="35"/>
      <c r="AE4890" s="30"/>
      <c r="AF4890" s="31"/>
      <c r="AG4890" s="30"/>
      <c r="AH4890" s="30"/>
      <c r="AI4890" s="30"/>
      <c r="AJ4890" s="30"/>
      <c r="AK4890"/>
      <c r="AL4890"/>
      <c r="AM4890"/>
      <c r="AN4890"/>
      <c r="AO4890"/>
      <c r="AP4890" s="30"/>
    </row>
    <row r="4891" spans="2:42" s="28" customFormat="1" x14ac:dyDescent="0.2">
      <c r="B4891" s="23"/>
      <c r="D4891" s="23"/>
      <c r="E4891" s="30"/>
      <c r="F4891" s="30"/>
      <c r="G4891" s="30"/>
      <c r="H4891" s="30"/>
      <c r="I4891" s="30"/>
      <c r="J4891" s="35"/>
      <c r="AE4891" s="30"/>
      <c r="AF4891" s="31"/>
      <c r="AG4891" s="30"/>
      <c r="AH4891" s="30"/>
      <c r="AI4891" s="30"/>
      <c r="AJ4891" s="30"/>
      <c r="AK4891"/>
      <c r="AL4891"/>
      <c r="AM4891"/>
      <c r="AN4891"/>
      <c r="AO4891"/>
      <c r="AP4891" s="30"/>
    </row>
    <row r="4892" spans="2:42" s="28" customFormat="1" x14ac:dyDescent="0.2">
      <c r="B4892" s="23"/>
      <c r="D4892" s="23"/>
      <c r="E4892" s="30"/>
      <c r="F4892" s="30"/>
      <c r="G4892" s="30"/>
      <c r="H4892" s="30"/>
      <c r="I4892" s="30"/>
      <c r="J4892" s="35"/>
      <c r="AE4892" s="30"/>
      <c r="AF4892" s="31"/>
      <c r="AG4892" s="30"/>
      <c r="AH4892" s="30"/>
      <c r="AI4892" s="30"/>
      <c r="AJ4892" s="30"/>
      <c r="AK4892"/>
      <c r="AL4892"/>
      <c r="AM4892"/>
      <c r="AN4892"/>
      <c r="AO4892"/>
      <c r="AP4892" s="30"/>
    </row>
    <row r="4893" spans="2:42" s="28" customFormat="1" x14ac:dyDescent="0.2">
      <c r="B4893" s="23"/>
      <c r="D4893" s="23"/>
      <c r="E4893" s="30"/>
      <c r="F4893" s="30"/>
      <c r="G4893" s="30"/>
      <c r="H4893" s="30"/>
      <c r="I4893" s="30"/>
      <c r="J4893" s="35"/>
      <c r="AE4893" s="30"/>
      <c r="AF4893" s="31"/>
      <c r="AG4893" s="30"/>
      <c r="AH4893" s="30"/>
      <c r="AI4893" s="30"/>
      <c r="AJ4893" s="30"/>
      <c r="AK4893"/>
      <c r="AL4893"/>
      <c r="AM4893"/>
      <c r="AN4893"/>
      <c r="AO4893"/>
      <c r="AP4893" s="30"/>
    </row>
    <row r="4894" spans="2:42" s="28" customFormat="1" x14ac:dyDescent="0.2">
      <c r="B4894" s="23"/>
      <c r="D4894" s="23"/>
      <c r="E4894" s="30"/>
      <c r="F4894" s="30"/>
      <c r="G4894" s="30"/>
      <c r="H4894" s="30"/>
      <c r="I4894" s="30"/>
      <c r="J4894" s="35"/>
      <c r="AE4894" s="30"/>
      <c r="AF4894" s="31"/>
      <c r="AG4894" s="30"/>
      <c r="AH4894" s="30"/>
      <c r="AI4894" s="30"/>
      <c r="AJ4894" s="30"/>
      <c r="AK4894"/>
      <c r="AL4894"/>
      <c r="AM4894"/>
      <c r="AN4894"/>
      <c r="AO4894"/>
      <c r="AP4894" s="30"/>
    </row>
    <row r="4895" spans="2:42" s="28" customFormat="1" x14ac:dyDescent="0.2">
      <c r="B4895" s="23"/>
      <c r="D4895" s="23"/>
      <c r="E4895" s="30"/>
      <c r="F4895" s="30"/>
      <c r="G4895" s="30"/>
      <c r="H4895" s="30"/>
      <c r="I4895" s="30"/>
      <c r="J4895" s="35"/>
      <c r="AE4895" s="30"/>
      <c r="AF4895" s="31"/>
      <c r="AG4895" s="30"/>
      <c r="AH4895" s="30"/>
      <c r="AI4895" s="30"/>
      <c r="AJ4895" s="30"/>
      <c r="AK4895"/>
      <c r="AL4895"/>
      <c r="AM4895"/>
      <c r="AN4895"/>
      <c r="AO4895"/>
      <c r="AP4895" s="30"/>
    </row>
    <row r="4896" spans="2:42" s="28" customFormat="1" x14ac:dyDescent="0.2">
      <c r="B4896" s="23"/>
      <c r="D4896" s="23"/>
      <c r="E4896" s="30"/>
      <c r="F4896" s="30"/>
      <c r="G4896" s="30"/>
      <c r="H4896" s="30"/>
      <c r="I4896" s="30"/>
      <c r="J4896" s="35"/>
      <c r="AE4896" s="30"/>
      <c r="AF4896" s="31"/>
      <c r="AG4896" s="30"/>
      <c r="AH4896" s="30"/>
      <c r="AI4896" s="30"/>
      <c r="AJ4896" s="30"/>
      <c r="AK4896"/>
      <c r="AL4896"/>
      <c r="AM4896"/>
      <c r="AN4896"/>
      <c r="AO4896"/>
      <c r="AP4896" s="30"/>
    </row>
    <row r="4897" spans="2:42" s="28" customFormat="1" x14ac:dyDescent="0.2">
      <c r="B4897" s="23"/>
      <c r="D4897" s="23"/>
      <c r="E4897" s="30"/>
      <c r="F4897" s="30"/>
      <c r="G4897" s="30"/>
      <c r="H4897" s="30"/>
      <c r="I4897" s="30"/>
      <c r="J4897" s="35"/>
      <c r="AE4897" s="30"/>
      <c r="AF4897" s="31"/>
      <c r="AG4897" s="30"/>
      <c r="AH4897" s="30"/>
      <c r="AI4897" s="30"/>
      <c r="AJ4897" s="30"/>
      <c r="AK4897"/>
      <c r="AL4897"/>
      <c r="AM4897"/>
      <c r="AN4897"/>
      <c r="AO4897"/>
      <c r="AP4897" s="30"/>
    </row>
    <row r="4898" spans="2:42" s="28" customFormat="1" x14ac:dyDescent="0.2">
      <c r="B4898" s="23"/>
      <c r="D4898" s="23"/>
      <c r="E4898" s="30"/>
      <c r="F4898" s="30"/>
      <c r="G4898" s="30"/>
      <c r="H4898" s="30"/>
      <c r="I4898" s="30"/>
      <c r="J4898" s="35"/>
      <c r="AE4898" s="30"/>
      <c r="AF4898" s="31"/>
      <c r="AG4898" s="30"/>
      <c r="AH4898" s="30"/>
      <c r="AI4898" s="30"/>
      <c r="AJ4898" s="30"/>
      <c r="AK4898"/>
      <c r="AL4898"/>
      <c r="AM4898"/>
      <c r="AN4898"/>
      <c r="AO4898"/>
      <c r="AP4898" s="30"/>
    </row>
    <row r="4899" spans="2:42" s="28" customFormat="1" x14ac:dyDescent="0.2">
      <c r="B4899" s="23"/>
      <c r="D4899" s="23"/>
      <c r="E4899" s="30"/>
      <c r="F4899" s="30"/>
      <c r="G4899" s="30"/>
      <c r="H4899" s="30"/>
      <c r="I4899" s="30"/>
      <c r="J4899" s="35"/>
      <c r="AE4899" s="30"/>
      <c r="AF4899" s="31"/>
      <c r="AG4899" s="30"/>
      <c r="AH4899" s="30"/>
      <c r="AI4899" s="30"/>
      <c r="AJ4899" s="30"/>
      <c r="AK4899"/>
      <c r="AL4899"/>
      <c r="AM4899"/>
      <c r="AN4899"/>
      <c r="AO4899"/>
      <c r="AP4899" s="30"/>
    </row>
    <row r="4900" spans="2:42" s="28" customFormat="1" x14ac:dyDescent="0.2">
      <c r="B4900" s="23"/>
      <c r="D4900" s="23"/>
      <c r="E4900" s="30"/>
      <c r="F4900" s="30"/>
      <c r="G4900" s="30"/>
      <c r="H4900" s="30"/>
      <c r="I4900" s="30"/>
      <c r="J4900" s="35"/>
      <c r="AE4900" s="30"/>
      <c r="AF4900" s="31"/>
      <c r="AG4900" s="30"/>
      <c r="AH4900" s="30"/>
      <c r="AI4900" s="30"/>
      <c r="AJ4900" s="30"/>
      <c r="AK4900"/>
      <c r="AL4900"/>
      <c r="AM4900"/>
      <c r="AN4900"/>
      <c r="AO4900"/>
      <c r="AP4900" s="30"/>
    </row>
    <row r="4901" spans="2:42" s="28" customFormat="1" x14ac:dyDescent="0.2">
      <c r="B4901" s="23"/>
      <c r="D4901" s="23"/>
      <c r="E4901" s="30"/>
      <c r="F4901" s="30"/>
      <c r="G4901" s="30"/>
      <c r="H4901" s="30"/>
      <c r="I4901" s="30"/>
      <c r="J4901" s="35"/>
      <c r="AE4901" s="30"/>
      <c r="AF4901" s="31"/>
      <c r="AG4901" s="30"/>
      <c r="AH4901" s="30"/>
      <c r="AI4901" s="30"/>
      <c r="AJ4901" s="30"/>
      <c r="AK4901"/>
      <c r="AL4901"/>
      <c r="AM4901"/>
      <c r="AN4901"/>
      <c r="AO4901"/>
      <c r="AP4901" s="30"/>
    </row>
    <row r="4902" spans="2:42" s="28" customFormat="1" x14ac:dyDescent="0.2">
      <c r="B4902" s="23"/>
      <c r="D4902" s="23"/>
      <c r="E4902" s="30"/>
      <c r="F4902" s="30"/>
      <c r="G4902" s="30"/>
      <c r="H4902" s="30"/>
      <c r="I4902" s="30"/>
      <c r="J4902" s="35"/>
      <c r="AE4902" s="30"/>
      <c r="AF4902" s="31"/>
      <c r="AG4902" s="30"/>
      <c r="AH4902" s="30"/>
      <c r="AI4902" s="30"/>
      <c r="AJ4902" s="30"/>
      <c r="AK4902"/>
      <c r="AL4902"/>
      <c r="AM4902"/>
      <c r="AN4902"/>
      <c r="AO4902"/>
      <c r="AP4902" s="30"/>
    </row>
    <row r="4903" spans="2:42" s="28" customFormat="1" x14ac:dyDescent="0.2">
      <c r="B4903" s="23"/>
      <c r="D4903" s="23"/>
      <c r="E4903" s="30"/>
      <c r="F4903" s="30"/>
      <c r="G4903" s="30"/>
      <c r="H4903" s="30"/>
      <c r="I4903" s="30"/>
      <c r="J4903" s="35"/>
      <c r="AE4903" s="30"/>
      <c r="AF4903" s="31"/>
      <c r="AG4903" s="30"/>
      <c r="AH4903" s="30"/>
      <c r="AI4903" s="30"/>
      <c r="AJ4903" s="30"/>
      <c r="AK4903"/>
      <c r="AL4903"/>
      <c r="AM4903"/>
      <c r="AN4903"/>
      <c r="AO4903"/>
      <c r="AP4903" s="30"/>
    </row>
    <row r="4904" spans="2:42" s="28" customFormat="1" x14ac:dyDescent="0.2">
      <c r="B4904" s="23"/>
      <c r="D4904" s="23"/>
      <c r="E4904" s="30"/>
      <c r="F4904" s="30"/>
      <c r="G4904" s="30"/>
      <c r="H4904" s="30"/>
      <c r="I4904" s="30"/>
      <c r="J4904" s="35"/>
      <c r="AE4904" s="30"/>
      <c r="AF4904" s="31"/>
      <c r="AG4904" s="30"/>
      <c r="AH4904" s="30"/>
      <c r="AI4904" s="30"/>
      <c r="AJ4904" s="30"/>
      <c r="AK4904"/>
      <c r="AL4904"/>
      <c r="AM4904"/>
      <c r="AN4904"/>
      <c r="AO4904"/>
      <c r="AP4904" s="30"/>
    </row>
    <row r="4905" spans="2:42" s="28" customFormat="1" x14ac:dyDescent="0.2">
      <c r="B4905" s="23"/>
      <c r="D4905" s="23"/>
      <c r="E4905" s="30"/>
      <c r="F4905" s="30"/>
      <c r="G4905" s="30"/>
      <c r="H4905" s="30"/>
      <c r="I4905" s="30"/>
      <c r="J4905" s="35"/>
      <c r="AE4905" s="30"/>
      <c r="AF4905" s="31"/>
      <c r="AG4905" s="30"/>
      <c r="AH4905" s="30"/>
      <c r="AI4905" s="30"/>
      <c r="AJ4905" s="30"/>
      <c r="AK4905"/>
      <c r="AL4905"/>
      <c r="AM4905"/>
      <c r="AN4905"/>
      <c r="AO4905"/>
      <c r="AP4905" s="30"/>
    </row>
    <row r="4906" spans="2:42" s="28" customFormat="1" x14ac:dyDescent="0.2">
      <c r="B4906" s="23"/>
      <c r="D4906" s="23"/>
      <c r="E4906" s="30"/>
      <c r="F4906" s="30"/>
      <c r="G4906" s="30"/>
      <c r="H4906" s="30"/>
      <c r="I4906" s="30"/>
      <c r="J4906" s="35"/>
      <c r="AE4906" s="30"/>
      <c r="AF4906" s="31"/>
      <c r="AG4906" s="30"/>
      <c r="AH4906" s="30"/>
      <c r="AI4906" s="30"/>
      <c r="AJ4906" s="30"/>
      <c r="AK4906"/>
      <c r="AL4906"/>
      <c r="AM4906"/>
      <c r="AN4906"/>
      <c r="AO4906"/>
      <c r="AP4906" s="30"/>
    </row>
    <row r="4907" spans="2:42" s="28" customFormat="1" x14ac:dyDescent="0.2">
      <c r="B4907" s="23"/>
      <c r="D4907" s="23"/>
      <c r="E4907" s="30"/>
      <c r="F4907" s="30"/>
      <c r="G4907" s="30"/>
      <c r="H4907" s="30"/>
      <c r="I4907" s="30"/>
      <c r="J4907" s="35"/>
      <c r="AE4907" s="30"/>
      <c r="AF4907" s="31"/>
      <c r="AG4907" s="30"/>
      <c r="AH4907" s="30"/>
      <c r="AI4907" s="30"/>
      <c r="AJ4907" s="30"/>
      <c r="AK4907"/>
      <c r="AL4907"/>
      <c r="AM4907"/>
      <c r="AN4907"/>
      <c r="AO4907"/>
      <c r="AP4907" s="30"/>
    </row>
    <row r="4908" spans="2:42" s="28" customFormat="1" x14ac:dyDescent="0.2">
      <c r="B4908" s="23"/>
      <c r="D4908" s="23"/>
      <c r="E4908" s="30"/>
      <c r="F4908" s="30"/>
      <c r="G4908" s="30"/>
      <c r="H4908" s="30"/>
      <c r="I4908" s="30"/>
      <c r="J4908" s="35"/>
      <c r="AE4908" s="30"/>
      <c r="AF4908" s="31"/>
      <c r="AG4908" s="30"/>
      <c r="AH4908" s="30"/>
      <c r="AI4908" s="30"/>
      <c r="AJ4908" s="30"/>
      <c r="AK4908"/>
      <c r="AL4908"/>
      <c r="AM4908"/>
      <c r="AN4908"/>
      <c r="AO4908"/>
      <c r="AP4908" s="30"/>
    </row>
    <row r="4909" spans="2:42" s="28" customFormat="1" x14ac:dyDescent="0.2">
      <c r="B4909" s="23"/>
      <c r="D4909" s="23"/>
      <c r="E4909" s="30"/>
      <c r="F4909" s="30"/>
      <c r="G4909" s="30"/>
      <c r="H4909" s="30"/>
      <c r="I4909" s="30"/>
      <c r="J4909" s="35"/>
      <c r="AE4909" s="30"/>
      <c r="AF4909" s="31"/>
      <c r="AG4909" s="30"/>
      <c r="AH4909" s="30"/>
      <c r="AI4909" s="30"/>
      <c r="AJ4909" s="30"/>
      <c r="AK4909"/>
      <c r="AL4909"/>
      <c r="AM4909"/>
      <c r="AN4909"/>
      <c r="AO4909"/>
      <c r="AP4909" s="30"/>
    </row>
    <row r="4910" spans="2:42" s="28" customFormat="1" x14ac:dyDescent="0.2">
      <c r="B4910" s="23"/>
      <c r="D4910" s="23"/>
      <c r="E4910" s="30"/>
      <c r="F4910" s="30"/>
      <c r="G4910" s="30"/>
      <c r="H4910" s="30"/>
      <c r="I4910" s="30"/>
      <c r="J4910" s="35"/>
      <c r="AE4910" s="30"/>
      <c r="AF4910" s="31"/>
      <c r="AG4910" s="30"/>
      <c r="AH4910" s="30"/>
      <c r="AI4910" s="30"/>
      <c r="AJ4910" s="30"/>
      <c r="AK4910"/>
      <c r="AL4910"/>
      <c r="AM4910"/>
      <c r="AN4910"/>
      <c r="AO4910"/>
      <c r="AP4910" s="30"/>
    </row>
    <row r="4911" spans="2:42" s="28" customFormat="1" x14ac:dyDescent="0.2">
      <c r="B4911" s="23"/>
      <c r="D4911" s="23"/>
      <c r="E4911" s="30"/>
      <c r="F4911" s="30"/>
      <c r="G4911" s="30"/>
      <c r="H4911" s="30"/>
      <c r="I4911" s="30"/>
      <c r="J4911" s="35"/>
      <c r="AE4911" s="30"/>
      <c r="AF4911" s="31"/>
      <c r="AG4911" s="30"/>
      <c r="AH4911" s="30"/>
      <c r="AI4911" s="30"/>
      <c r="AJ4911" s="30"/>
      <c r="AK4911"/>
      <c r="AL4911"/>
      <c r="AM4911"/>
      <c r="AN4911"/>
      <c r="AO4911"/>
      <c r="AP4911" s="30"/>
    </row>
    <row r="4912" spans="2:42" s="28" customFormat="1" x14ac:dyDescent="0.2">
      <c r="B4912" s="23"/>
      <c r="D4912" s="23"/>
      <c r="E4912" s="30"/>
      <c r="F4912" s="30"/>
      <c r="G4912" s="30"/>
      <c r="H4912" s="30"/>
      <c r="I4912" s="30"/>
      <c r="J4912" s="35"/>
      <c r="AE4912" s="30"/>
      <c r="AF4912" s="31"/>
      <c r="AG4912" s="30"/>
      <c r="AH4912" s="30"/>
      <c r="AI4912" s="30"/>
      <c r="AJ4912" s="30"/>
      <c r="AK4912"/>
      <c r="AL4912"/>
      <c r="AM4912"/>
      <c r="AN4912"/>
      <c r="AO4912"/>
      <c r="AP4912" s="30"/>
    </row>
    <row r="4913" spans="2:42" s="28" customFormat="1" x14ac:dyDescent="0.2">
      <c r="B4913" s="23"/>
      <c r="D4913" s="23"/>
      <c r="E4913" s="30"/>
      <c r="F4913" s="30"/>
      <c r="G4913" s="30"/>
      <c r="H4913" s="30"/>
      <c r="I4913" s="30"/>
      <c r="J4913" s="35"/>
      <c r="AE4913" s="30"/>
      <c r="AF4913" s="31"/>
      <c r="AG4913" s="30"/>
      <c r="AH4913" s="30"/>
      <c r="AI4913" s="30"/>
      <c r="AJ4913" s="30"/>
      <c r="AK4913"/>
      <c r="AL4913"/>
      <c r="AM4913"/>
      <c r="AN4913"/>
      <c r="AO4913"/>
      <c r="AP4913" s="30"/>
    </row>
    <row r="4914" spans="2:42" s="28" customFormat="1" x14ac:dyDescent="0.2">
      <c r="B4914" s="23"/>
      <c r="D4914" s="23"/>
      <c r="E4914" s="30"/>
      <c r="F4914" s="30"/>
      <c r="G4914" s="30"/>
      <c r="H4914" s="30"/>
      <c r="I4914" s="30"/>
      <c r="J4914" s="35"/>
      <c r="AE4914" s="30"/>
      <c r="AF4914" s="31"/>
      <c r="AG4914" s="30"/>
      <c r="AH4914" s="30"/>
      <c r="AI4914" s="30"/>
      <c r="AJ4914" s="30"/>
      <c r="AK4914"/>
      <c r="AL4914"/>
      <c r="AM4914"/>
      <c r="AN4914"/>
      <c r="AO4914"/>
      <c r="AP4914" s="30"/>
    </row>
    <row r="4915" spans="2:42" s="28" customFormat="1" x14ac:dyDescent="0.2">
      <c r="B4915" s="23"/>
      <c r="D4915" s="23"/>
      <c r="E4915" s="30"/>
      <c r="F4915" s="30"/>
      <c r="G4915" s="30"/>
      <c r="H4915" s="30"/>
      <c r="I4915" s="30"/>
      <c r="J4915" s="35"/>
      <c r="AE4915" s="30"/>
      <c r="AF4915" s="31"/>
      <c r="AG4915" s="30"/>
      <c r="AH4915" s="30"/>
      <c r="AI4915" s="30"/>
      <c r="AJ4915" s="30"/>
      <c r="AK4915"/>
      <c r="AL4915"/>
      <c r="AM4915"/>
      <c r="AN4915"/>
      <c r="AO4915"/>
      <c r="AP4915" s="30"/>
    </row>
    <row r="4916" spans="2:42" s="28" customFormat="1" x14ac:dyDescent="0.2">
      <c r="B4916" s="23"/>
      <c r="D4916" s="23"/>
      <c r="E4916" s="30"/>
      <c r="F4916" s="30"/>
      <c r="G4916" s="30"/>
      <c r="H4916" s="30"/>
      <c r="I4916" s="30"/>
      <c r="J4916" s="35"/>
      <c r="AE4916" s="30"/>
      <c r="AF4916" s="31"/>
      <c r="AG4916" s="30"/>
      <c r="AH4916" s="30"/>
      <c r="AI4916" s="30"/>
      <c r="AJ4916" s="30"/>
      <c r="AK4916"/>
      <c r="AL4916"/>
      <c r="AM4916"/>
      <c r="AN4916"/>
      <c r="AO4916"/>
      <c r="AP4916" s="30"/>
    </row>
    <row r="4917" spans="2:42" s="28" customFormat="1" x14ac:dyDescent="0.2">
      <c r="B4917" s="23"/>
      <c r="D4917" s="23"/>
      <c r="E4917" s="30"/>
      <c r="F4917" s="30"/>
      <c r="G4917" s="30"/>
      <c r="H4917" s="30"/>
      <c r="I4917" s="30"/>
      <c r="J4917" s="35"/>
      <c r="AE4917" s="30"/>
      <c r="AF4917" s="31"/>
      <c r="AG4917" s="30"/>
      <c r="AH4917" s="30"/>
      <c r="AI4917" s="30"/>
      <c r="AJ4917" s="30"/>
      <c r="AK4917"/>
      <c r="AL4917"/>
      <c r="AM4917"/>
      <c r="AN4917"/>
      <c r="AO4917"/>
      <c r="AP4917" s="30"/>
    </row>
    <row r="4918" spans="2:42" s="28" customFormat="1" x14ac:dyDescent="0.2">
      <c r="B4918" s="23"/>
      <c r="D4918" s="23"/>
      <c r="E4918" s="30"/>
      <c r="F4918" s="30"/>
      <c r="G4918" s="30"/>
      <c r="H4918" s="30"/>
      <c r="I4918" s="30"/>
      <c r="J4918" s="35"/>
      <c r="AE4918" s="30"/>
      <c r="AF4918" s="31"/>
      <c r="AG4918" s="30"/>
      <c r="AH4918" s="30"/>
      <c r="AI4918" s="30"/>
      <c r="AJ4918" s="30"/>
      <c r="AK4918"/>
      <c r="AL4918"/>
      <c r="AM4918"/>
      <c r="AN4918"/>
      <c r="AO4918"/>
      <c r="AP4918" s="30"/>
    </row>
    <row r="4919" spans="2:42" s="28" customFormat="1" x14ac:dyDescent="0.2">
      <c r="B4919" s="23"/>
      <c r="D4919" s="23"/>
      <c r="E4919" s="30"/>
      <c r="F4919" s="30"/>
      <c r="G4919" s="30"/>
      <c r="H4919" s="30"/>
      <c r="I4919" s="30"/>
      <c r="J4919" s="35"/>
      <c r="AE4919" s="30"/>
      <c r="AF4919" s="31"/>
      <c r="AG4919" s="30"/>
      <c r="AH4919" s="30"/>
      <c r="AI4919" s="30"/>
      <c r="AJ4919" s="30"/>
      <c r="AK4919"/>
      <c r="AL4919"/>
      <c r="AM4919"/>
      <c r="AN4919"/>
      <c r="AO4919"/>
      <c r="AP4919" s="30"/>
    </row>
    <row r="4920" spans="2:42" s="28" customFormat="1" x14ac:dyDescent="0.2">
      <c r="B4920" s="23"/>
      <c r="D4920" s="23"/>
      <c r="E4920" s="30"/>
      <c r="F4920" s="30"/>
      <c r="G4920" s="30"/>
      <c r="H4920" s="30"/>
      <c r="I4920" s="30"/>
      <c r="J4920" s="35"/>
      <c r="AE4920" s="30"/>
      <c r="AF4920" s="31"/>
      <c r="AG4920" s="30"/>
      <c r="AH4920" s="30"/>
      <c r="AI4920" s="30"/>
      <c r="AJ4920" s="30"/>
      <c r="AK4920"/>
      <c r="AL4920"/>
      <c r="AM4920"/>
      <c r="AN4920"/>
      <c r="AO4920"/>
      <c r="AP4920" s="30"/>
    </row>
    <row r="4921" spans="2:42" s="28" customFormat="1" x14ac:dyDescent="0.2">
      <c r="B4921" s="23"/>
      <c r="D4921" s="23"/>
      <c r="E4921" s="30"/>
      <c r="F4921" s="30"/>
      <c r="G4921" s="30"/>
      <c r="H4921" s="30"/>
      <c r="I4921" s="30"/>
      <c r="J4921" s="35"/>
      <c r="AE4921" s="30"/>
      <c r="AF4921" s="31"/>
      <c r="AG4921" s="30"/>
      <c r="AH4921" s="30"/>
      <c r="AI4921" s="30"/>
      <c r="AJ4921" s="30"/>
      <c r="AK4921"/>
      <c r="AL4921"/>
      <c r="AM4921"/>
      <c r="AN4921"/>
      <c r="AO4921"/>
      <c r="AP4921" s="30"/>
    </row>
    <row r="4922" spans="2:42" s="28" customFormat="1" x14ac:dyDescent="0.2">
      <c r="B4922" s="23"/>
      <c r="D4922" s="23"/>
      <c r="E4922" s="30"/>
      <c r="F4922" s="30"/>
      <c r="G4922" s="30"/>
      <c r="H4922" s="30"/>
      <c r="I4922" s="30"/>
      <c r="J4922" s="35"/>
      <c r="AE4922" s="30"/>
      <c r="AF4922" s="31"/>
      <c r="AG4922" s="30"/>
      <c r="AH4922" s="30"/>
      <c r="AI4922" s="30"/>
      <c r="AJ4922" s="30"/>
      <c r="AK4922"/>
      <c r="AL4922"/>
      <c r="AM4922"/>
      <c r="AN4922"/>
      <c r="AO4922"/>
      <c r="AP4922" s="30"/>
    </row>
    <row r="4923" spans="2:42" s="28" customFormat="1" x14ac:dyDescent="0.2">
      <c r="B4923" s="23"/>
      <c r="D4923" s="23"/>
      <c r="E4923" s="30"/>
      <c r="F4923" s="30"/>
      <c r="G4923" s="30"/>
      <c r="H4923" s="30"/>
      <c r="I4923" s="30"/>
      <c r="J4923" s="35"/>
      <c r="AE4923" s="30"/>
      <c r="AF4923" s="31"/>
      <c r="AG4923" s="30"/>
      <c r="AH4923" s="30"/>
      <c r="AI4923" s="30"/>
      <c r="AJ4923" s="30"/>
      <c r="AK4923"/>
      <c r="AL4923"/>
      <c r="AM4923"/>
      <c r="AN4923"/>
      <c r="AO4923"/>
      <c r="AP4923" s="30"/>
    </row>
    <row r="4924" spans="2:42" s="28" customFormat="1" x14ac:dyDescent="0.2">
      <c r="B4924" s="23"/>
      <c r="D4924" s="23"/>
      <c r="E4924" s="30"/>
      <c r="F4924" s="30"/>
      <c r="G4924" s="30"/>
      <c r="H4924" s="30"/>
      <c r="I4924" s="30"/>
      <c r="J4924" s="35"/>
      <c r="AE4924" s="30"/>
      <c r="AF4924" s="31"/>
      <c r="AG4924" s="30"/>
      <c r="AH4924" s="30"/>
      <c r="AI4924" s="30"/>
      <c r="AJ4924" s="30"/>
      <c r="AK4924"/>
      <c r="AL4924"/>
      <c r="AM4924"/>
      <c r="AN4924"/>
      <c r="AO4924"/>
      <c r="AP4924" s="30"/>
    </row>
    <row r="4925" spans="2:42" s="28" customFormat="1" x14ac:dyDescent="0.2">
      <c r="B4925" s="23"/>
      <c r="D4925" s="23"/>
      <c r="E4925" s="30"/>
      <c r="F4925" s="30"/>
      <c r="G4925" s="30"/>
      <c r="H4925" s="30"/>
      <c r="I4925" s="30"/>
      <c r="J4925" s="35"/>
      <c r="AE4925" s="30"/>
      <c r="AF4925" s="31"/>
      <c r="AG4925" s="30"/>
      <c r="AH4925" s="30"/>
      <c r="AI4925" s="30"/>
      <c r="AJ4925" s="30"/>
      <c r="AK4925"/>
      <c r="AL4925"/>
      <c r="AM4925"/>
      <c r="AN4925"/>
      <c r="AO4925"/>
      <c r="AP4925" s="30"/>
    </row>
    <row r="4926" spans="2:42" s="28" customFormat="1" x14ac:dyDescent="0.2">
      <c r="B4926" s="23"/>
      <c r="D4926" s="23"/>
      <c r="E4926" s="30"/>
      <c r="F4926" s="30"/>
      <c r="G4926" s="30"/>
      <c r="H4926" s="30"/>
      <c r="I4926" s="30"/>
      <c r="J4926" s="35"/>
      <c r="AE4926" s="30"/>
      <c r="AF4926" s="31"/>
      <c r="AG4926" s="30"/>
      <c r="AH4926" s="30"/>
      <c r="AI4926" s="30"/>
      <c r="AJ4926" s="30"/>
      <c r="AK4926"/>
      <c r="AL4926"/>
      <c r="AM4926"/>
      <c r="AN4926"/>
      <c r="AO4926"/>
      <c r="AP4926" s="30"/>
    </row>
    <row r="4927" spans="2:42" s="28" customFormat="1" x14ac:dyDescent="0.2">
      <c r="B4927" s="23"/>
      <c r="D4927" s="23"/>
      <c r="E4927" s="30"/>
      <c r="F4927" s="30"/>
      <c r="G4927" s="30"/>
      <c r="H4927" s="30"/>
      <c r="I4927" s="30"/>
      <c r="J4927" s="35"/>
      <c r="AE4927" s="30"/>
      <c r="AF4927" s="31"/>
      <c r="AG4927" s="30"/>
      <c r="AH4927" s="30"/>
      <c r="AI4927" s="30"/>
      <c r="AJ4927" s="30"/>
      <c r="AK4927"/>
      <c r="AL4927"/>
      <c r="AM4927"/>
      <c r="AN4927"/>
      <c r="AO4927"/>
      <c r="AP4927" s="30"/>
    </row>
    <row r="4928" spans="2:42" s="28" customFormat="1" x14ac:dyDescent="0.2">
      <c r="B4928" s="23"/>
      <c r="D4928" s="23"/>
      <c r="E4928" s="30"/>
      <c r="F4928" s="30"/>
      <c r="G4928" s="30"/>
      <c r="H4928" s="30"/>
      <c r="I4928" s="30"/>
      <c r="J4928" s="35"/>
      <c r="AE4928" s="30"/>
      <c r="AF4928" s="31"/>
      <c r="AG4928" s="30"/>
      <c r="AH4928" s="30"/>
      <c r="AI4928" s="30"/>
      <c r="AJ4928" s="30"/>
      <c r="AK4928"/>
      <c r="AL4928"/>
      <c r="AM4928"/>
      <c r="AN4928"/>
      <c r="AO4928"/>
      <c r="AP4928" s="30"/>
    </row>
    <row r="4929" spans="2:42" s="28" customFormat="1" x14ac:dyDescent="0.2">
      <c r="B4929" s="23"/>
      <c r="D4929" s="23"/>
      <c r="E4929" s="30"/>
      <c r="F4929" s="30"/>
      <c r="G4929" s="30"/>
      <c r="H4929" s="30"/>
      <c r="I4929" s="30"/>
      <c r="J4929" s="35"/>
      <c r="AE4929" s="30"/>
      <c r="AF4929" s="31"/>
      <c r="AG4929" s="30"/>
      <c r="AH4929" s="30"/>
      <c r="AI4929" s="30"/>
      <c r="AJ4929" s="30"/>
      <c r="AK4929"/>
      <c r="AL4929"/>
      <c r="AM4929"/>
      <c r="AN4929"/>
      <c r="AO4929"/>
      <c r="AP4929" s="30"/>
    </row>
    <row r="4930" spans="2:42" s="28" customFormat="1" x14ac:dyDescent="0.2">
      <c r="B4930" s="23"/>
      <c r="D4930" s="23"/>
      <c r="E4930" s="30"/>
      <c r="F4930" s="30"/>
      <c r="G4930" s="30"/>
      <c r="H4930" s="30"/>
      <c r="I4930" s="30"/>
      <c r="J4930" s="35"/>
      <c r="AE4930" s="30"/>
      <c r="AF4930" s="31"/>
      <c r="AG4930" s="30"/>
      <c r="AH4930" s="30"/>
      <c r="AI4930" s="30"/>
      <c r="AJ4930" s="30"/>
      <c r="AK4930"/>
      <c r="AL4930"/>
      <c r="AM4930"/>
      <c r="AN4930"/>
      <c r="AO4930"/>
      <c r="AP4930" s="30"/>
    </row>
    <row r="4931" spans="2:42" s="28" customFormat="1" x14ac:dyDescent="0.2">
      <c r="B4931" s="23"/>
      <c r="D4931" s="23"/>
      <c r="E4931" s="30"/>
      <c r="F4931" s="30"/>
      <c r="G4931" s="30"/>
      <c r="H4931" s="30"/>
      <c r="I4931" s="30"/>
      <c r="J4931" s="35"/>
      <c r="AE4931" s="30"/>
      <c r="AF4931" s="31"/>
      <c r="AG4931" s="30"/>
      <c r="AH4931" s="30"/>
      <c r="AI4931" s="30"/>
      <c r="AJ4931" s="30"/>
      <c r="AK4931"/>
      <c r="AL4931"/>
      <c r="AM4931"/>
      <c r="AN4931"/>
      <c r="AO4931"/>
      <c r="AP4931" s="30"/>
    </row>
    <row r="4932" spans="2:42" s="28" customFormat="1" x14ac:dyDescent="0.2">
      <c r="B4932" s="23"/>
      <c r="D4932" s="23"/>
      <c r="E4932" s="30"/>
      <c r="F4932" s="30"/>
      <c r="G4932" s="30"/>
      <c r="H4932" s="30"/>
      <c r="I4932" s="30"/>
      <c r="J4932" s="35"/>
      <c r="AE4932" s="30"/>
      <c r="AF4932" s="31"/>
      <c r="AG4932" s="30"/>
      <c r="AH4932" s="30"/>
      <c r="AI4932" s="30"/>
      <c r="AJ4932" s="30"/>
      <c r="AK4932"/>
      <c r="AL4932"/>
      <c r="AM4932"/>
      <c r="AN4932"/>
      <c r="AO4932"/>
      <c r="AP4932" s="30"/>
    </row>
    <row r="4933" spans="2:42" s="28" customFormat="1" x14ac:dyDescent="0.2">
      <c r="B4933" s="23"/>
      <c r="D4933" s="23"/>
      <c r="E4933" s="30"/>
      <c r="F4933" s="30"/>
      <c r="G4933" s="30"/>
      <c r="H4933" s="30"/>
      <c r="I4933" s="30"/>
      <c r="J4933" s="35"/>
      <c r="AE4933" s="30"/>
      <c r="AF4933" s="31"/>
      <c r="AG4933" s="30"/>
      <c r="AH4933" s="30"/>
      <c r="AI4933" s="30"/>
      <c r="AJ4933" s="30"/>
      <c r="AK4933"/>
      <c r="AL4933"/>
      <c r="AM4933"/>
      <c r="AN4933"/>
      <c r="AO4933"/>
      <c r="AP4933" s="30"/>
    </row>
    <row r="4934" spans="2:42" s="28" customFormat="1" x14ac:dyDescent="0.2">
      <c r="B4934" s="23"/>
      <c r="D4934" s="23"/>
      <c r="E4934" s="30"/>
      <c r="F4934" s="30"/>
      <c r="G4934" s="30"/>
      <c r="H4934" s="30"/>
      <c r="I4934" s="30"/>
      <c r="J4934" s="35"/>
      <c r="AE4934" s="30"/>
      <c r="AF4934" s="31"/>
      <c r="AG4934" s="30"/>
      <c r="AH4934" s="30"/>
      <c r="AI4934" s="30"/>
      <c r="AJ4934" s="30"/>
      <c r="AK4934"/>
      <c r="AL4934"/>
      <c r="AM4934"/>
      <c r="AN4934"/>
      <c r="AO4934"/>
      <c r="AP4934" s="30"/>
    </row>
    <row r="4935" spans="2:42" s="28" customFormat="1" x14ac:dyDescent="0.2">
      <c r="B4935" s="23"/>
      <c r="D4935" s="23"/>
      <c r="E4935" s="30"/>
      <c r="F4935" s="30"/>
      <c r="G4935" s="30"/>
      <c r="H4935" s="30"/>
      <c r="I4935" s="30"/>
      <c r="J4935" s="35"/>
      <c r="AE4935" s="30"/>
      <c r="AF4935" s="31"/>
      <c r="AG4935" s="30"/>
      <c r="AH4935" s="30"/>
      <c r="AI4935" s="30"/>
      <c r="AJ4935" s="30"/>
      <c r="AK4935"/>
      <c r="AL4935"/>
      <c r="AM4935"/>
      <c r="AN4935"/>
      <c r="AO4935"/>
      <c r="AP4935" s="30"/>
    </row>
    <row r="4936" spans="2:42" s="28" customFormat="1" x14ac:dyDescent="0.2">
      <c r="B4936" s="23"/>
      <c r="D4936" s="23"/>
      <c r="E4936" s="30"/>
      <c r="F4936" s="30"/>
      <c r="G4936" s="30"/>
      <c r="H4936" s="30"/>
      <c r="I4936" s="30"/>
      <c r="J4936" s="35"/>
      <c r="AE4936" s="30"/>
      <c r="AF4936" s="31"/>
      <c r="AG4936" s="30"/>
      <c r="AH4936" s="30"/>
      <c r="AI4936" s="30"/>
      <c r="AJ4936" s="30"/>
      <c r="AK4936"/>
      <c r="AL4936"/>
      <c r="AM4936"/>
      <c r="AN4936"/>
      <c r="AO4936"/>
      <c r="AP4936" s="30"/>
    </row>
    <row r="4937" spans="2:42" s="28" customFormat="1" x14ac:dyDescent="0.2">
      <c r="B4937" s="23"/>
      <c r="D4937" s="23"/>
      <c r="E4937" s="30"/>
      <c r="F4937" s="30"/>
      <c r="G4937" s="30"/>
      <c r="H4937" s="30"/>
      <c r="I4937" s="30"/>
      <c r="J4937" s="35"/>
      <c r="AE4937" s="30"/>
      <c r="AF4937" s="31"/>
      <c r="AG4937" s="30"/>
      <c r="AH4937" s="30"/>
      <c r="AI4937" s="30"/>
      <c r="AJ4937" s="30"/>
      <c r="AK4937"/>
      <c r="AL4937"/>
      <c r="AM4937"/>
      <c r="AN4937"/>
      <c r="AO4937"/>
      <c r="AP4937" s="30"/>
    </row>
    <row r="4938" spans="2:42" s="28" customFormat="1" x14ac:dyDescent="0.2">
      <c r="B4938" s="23"/>
      <c r="D4938" s="23"/>
      <c r="E4938" s="30"/>
      <c r="F4938" s="30"/>
      <c r="G4938" s="30"/>
      <c r="H4938" s="30"/>
      <c r="I4938" s="30"/>
      <c r="J4938" s="35"/>
      <c r="AE4938" s="30"/>
      <c r="AF4938" s="31"/>
      <c r="AG4938" s="30"/>
      <c r="AH4938" s="30"/>
      <c r="AI4938" s="30"/>
      <c r="AJ4938" s="30"/>
      <c r="AK4938"/>
      <c r="AL4938"/>
      <c r="AM4938"/>
      <c r="AN4938"/>
      <c r="AO4938"/>
      <c r="AP4938" s="30"/>
    </row>
    <row r="4939" spans="2:42" s="28" customFormat="1" x14ac:dyDescent="0.2">
      <c r="B4939" s="23"/>
      <c r="D4939" s="23"/>
      <c r="E4939" s="30"/>
      <c r="F4939" s="30"/>
      <c r="G4939" s="30"/>
      <c r="H4939" s="30"/>
      <c r="I4939" s="30"/>
      <c r="J4939" s="35"/>
      <c r="AE4939" s="30"/>
      <c r="AF4939" s="31"/>
      <c r="AG4939" s="30"/>
      <c r="AH4939" s="30"/>
      <c r="AI4939" s="30"/>
      <c r="AJ4939" s="30"/>
      <c r="AK4939"/>
      <c r="AL4939"/>
      <c r="AM4939"/>
      <c r="AN4939"/>
      <c r="AO4939"/>
      <c r="AP4939" s="30"/>
    </row>
    <row r="4940" spans="2:42" s="28" customFormat="1" x14ac:dyDescent="0.2">
      <c r="B4940" s="23"/>
      <c r="D4940" s="23"/>
      <c r="E4940" s="30"/>
      <c r="F4940" s="30"/>
      <c r="G4940" s="30"/>
      <c r="H4940" s="30"/>
      <c r="I4940" s="30"/>
      <c r="J4940" s="35"/>
      <c r="AE4940" s="30"/>
      <c r="AF4940" s="31"/>
      <c r="AG4940" s="30"/>
      <c r="AH4940" s="30"/>
      <c r="AI4940" s="30"/>
      <c r="AJ4940" s="30"/>
      <c r="AK4940"/>
      <c r="AL4940"/>
      <c r="AM4940"/>
      <c r="AN4940"/>
      <c r="AO4940"/>
      <c r="AP4940" s="30"/>
    </row>
    <row r="4941" spans="2:42" s="28" customFormat="1" x14ac:dyDescent="0.2">
      <c r="B4941" s="23"/>
      <c r="D4941" s="23"/>
      <c r="E4941" s="30"/>
      <c r="F4941" s="30"/>
      <c r="G4941" s="30"/>
      <c r="H4941" s="30"/>
      <c r="I4941" s="30"/>
      <c r="J4941" s="35"/>
      <c r="AE4941" s="30"/>
      <c r="AF4941" s="31"/>
      <c r="AG4941" s="30"/>
      <c r="AH4941" s="30"/>
      <c r="AI4941" s="30"/>
      <c r="AJ4941" s="30"/>
      <c r="AK4941"/>
      <c r="AL4941"/>
      <c r="AM4941"/>
      <c r="AN4941"/>
      <c r="AO4941"/>
      <c r="AP4941" s="30"/>
    </row>
    <row r="4942" spans="2:42" s="28" customFormat="1" x14ac:dyDescent="0.2">
      <c r="B4942" s="23"/>
      <c r="D4942" s="23"/>
      <c r="E4942" s="30"/>
      <c r="F4942" s="30"/>
      <c r="G4942" s="30"/>
      <c r="H4942" s="30"/>
      <c r="I4942" s="30"/>
      <c r="J4942" s="35"/>
      <c r="AE4942" s="30"/>
      <c r="AF4942" s="31"/>
      <c r="AG4942" s="30"/>
      <c r="AH4942" s="30"/>
      <c r="AI4942" s="30"/>
      <c r="AJ4942" s="30"/>
      <c r="AK4942"/>
      <c r="AL4942"/>
      <c r="AM4942"/>
      <c r="AN4942"/>
      <c r="AO4942"/>
      <c r="AP4942" s="30"/>
    </row>
    <row r="4943" spans="2:42" s="28" customFormat="1" x14ac:dyDescent="0.2">
      <c r="B4943" s="23"/>
      <c r="D4943" s="23"/>
      <c r="E4943" s="30"/>
      <c r="F4943" s="30"/>
      <c r="G4943" s="30"/>
      <c r="H4943" s="30"/>
      <c r="I4943" s="30"/>
      <c r="J4943" s="35"/>
      <c r="AE4943" s="30"/>
      <c r="AF4943" s="31"/>
      <c r="AG4943" s="30"/>
      <c r="AH4943" s="30"/>
      <c r="AI4943" s="30"/>
      <c r="AJ4943" s="30"/>
      <c r="AK4943"/>
      <c r="AL4943"/>
      <c r="AM4943"/>
      <c r="AN4943"/>
      <c r="AO4943"/>
      <c r="AP4943" s="30"/>
    </row>
    <row r="4944" spans="2:42" s="28" customFormat="1" x14ac:dyDescent="0.2">
      <c r="B4944" s="23"/>
      <c r="D4944" s="23"/>
      <c r="E4944" s="30"/>
      <c r="F4944" s="30"/>
      <c r="G4944" s="30"/>
      <c r="H4944" s="30"/>
      <c r="I4944" s="30"/>
      <c r="J4944" s="35"/>
      <c r="AE4944" s="30"/>
      <c r="AF4944" s="31"/>
      <c r="AG4944" s="30"/>
      <c r="AH4944" s="30"/>
      <c r="AI4944" s="30"/>
      <c r="AJ4944" s="30"/>
      <c r="AK4944"/>
      <c r="AL4944"/>
      <c r="AM4944"/>
      <c r="AN4944"/>
      <c r="AO4944"/>
      <c r="AP4944" s="30"/>
    </row>
    <row r="4945" spans="2:42" s="28" customFormat="1" x14ac:dyDescent="0.2">
      <c r="B4945" s="23"/>
      <c r="D4945" s="23"/>
      <c r="E4945" s="30"/>
      <c r="F4945" s="30"/>
      <c r="G4945" s="30"/>
      <c r="H4945" s="30"/>
      <c r="I4945" s="30"/>
      <c r="J4945" s="35"/>
      <c r="AE4945" s="30"/>
      <c r="AF4945" s="31"/>
      <c r="AG4945" s="30"/>
      <c r="AH4945" s="30"/>
      <c r="AI4945" s="30"/>
      <c r="AJ4945" s="30"/>
      <c r="AK4945"/>
      <c r="AL4945"/>
      <c r="AM4945"/>
      <c r="AN4945"/>
      <c r="AO4945"/>
      <c r="AP4945" s="30"/>
    </row>
    <row r="4946" spans="2:42" s="28" customFormat="1" x14ac:dyDescent="0.2">
      <c r="B4946" s="23"/>
      <c r="D4946" s="23"/>
      <c r="E4946" s="30"/>
      <c r="F4946" s="30"/>
      <c r="G4946" s="30"/>
      <c r="H4946" s="30"/>
      <c r="I4946" s="30"/>
      <c r="J4946" s="35"/>
      <c r="AE4946" s="30"/>
      <c r="AF4946" s="31"/>
      <c r="AG4946" s="30"/>
      <c r="AH4946" s="30"/>
      <c r="AI4946" s="30"/>
      <c r="AJ4946" s="30"/>
      <c r="AK4946"/>
      <c r="AL4946"/>
      <c r="AM4946"/>
      <c r="AN4946"/>
      <c r="AO4946"/>
      <c r="AP4946" s="30"/>
    </row>
    <row r="4947" spans="2:42" s="28" customFormat="1" x14ac:dyDescent="0.2">
      <c r="B4947" s="23"/>
      <c r="D4947" s="23"/>
      <c r="E4947" s="30"/>
      <c r="F4947" s="30"/>
      <c r="G4947" s="30"/>
      <c r="H4947" s="30"/>
      <c r="I4947" s="30"/>
      <c r="J4947" s="35"/>
      <c r="AE4947" s="30"/>
      <c r="AF4947" s="31"/>
      <c r="AG4947" s="30"/>
      <c r="AH4947" s="30"/>
      <c r="AI4947" s="30"/>
      <c r="AJ4947" s="30"/>
      <c r="AK4947"/>
      <c r="AL4947"/>
      <c r="AM4947"/>
      <c r="AN4947"/>
      <c r="AO4947"/>
      <c r="AP4947" s="30"/>
    </row>
    <row r="4948" spans="2:42" s="28" customFormat="1" x14ac:dyDescent="0.2">
      <c r="B4948" s="23"/>
      <c r="D4948" s="23"/>
      <c r="E4948" s="30"/>
      <c r="F4948" s="30"/>
      <c r="G4948" s="30"/>
      <c r="H4948" s="30"/>
      <c r="I4948" s="30"/>
      <c r="J4948" s="35"/>
      <c r="AE4948" s="30"/>
      <c r="AF4948" s="31"/>
      <c r="AG4948" s="30"/>
      <c r="AH4948" s="30"/>
      <c r="AI4948" s="30"/>
      <c r="AJ4948" s="30"/>
      <c r="AK4948"/>
      <c r="AL4948"/>
      <c r="AM4948"/>
      <c r="AN4948"/>
      <c r="AO4948"/>
      <c r="AP4948" s="30"/>
    </row>
    <row r="4949" spans="2:42" s="28" customFormat="1" x14ac:dyDescent="0.2">
      <c r="B4949" s="23"/>
      <c r="D4949" s="23"/>
      <c r="E4949" s="30"/>
      <c r="F4949" s="30"/>
      <c r="G4949" s="30"/>
      <c r="H4949" s="30"/>
      <c r="I4949" s="30"/>
      <c r="J4949" s="35"/>
      <c r="AE4949" s="30"/>
      <c r="AF4949" s="31"/>
      <c r="AG4949" s="30"/>
      <c r="AH4949" s="30"/>
      <c r="AI4949" s="30"/>
      <c r="AJ4949" s="30"/>
      <c r="AK4949"/>
      <c r="AL4949"/>
      <c r="AM4949"/>
      <c r="AN4949"/>
      <c r="AO4949"/>
      <c r="AP4949" s="30"/>
    </row>
    <row r="4950" spans="2:42" s="28" customFormat="1" x14ac:dyDescent="0.2">
      <c r="B4950" s="23"/>
      <c r="D4950" s="23"/>
      <c r="E4950" s="30"/>
      <c r="F4950" s="30"/>
      <c r="G4950" s="30"/>
      <c r="H4950" s="30"/>
      <c r="I4950" s="30"/>
      <c r="J4950" s="35"/>
      <c r="AE4950" s="30"/>
      <c r="AF4950" s="31"/>
      <c r="AG4950" s="30"/>
      <c r="AH4950" s="30"/>
      <c r="AI4950" s="30"/>
      <c r="AJ4950" s="30"/>
      <c r="AK4950"/>
      <c r="AL4950"/>
      <c r="AM4950"/>
      <c r="AN4950"/>
      <c r="AO4950"/>
      <c r="AP4950" s="30"/>
    </row>
    <row r="4951" spans="2:42" s="28" customFormat="1" x14ac:dyDescent="0.2">
      <c r="B4951" s="23"/>
      <c r="D4951" s="23"/>
      <c r="E4951" s="30"/>
      <c r="F4951" s="30"/>
      <c r="G4951" s="30"/>
      <c r="H4951" s="30"/>
      <c r="I4951" s="30"/>
      <c r="J4951" s="35"/>
      <c r="AE4951" s="30"/>
      <c r="AF4951" s="31"/>
      <c r="AG4951" s="30"/>
      <c r="AH4951" s="30"/>
      <c r="AI4951" s="30"/>
      <c r="AJ4951" s="30"/>
      <c r="AK4951"/>
      <c r="AL4951"/>
      <c r="AM4951"/>
      <c r="AN4951"/>
      <c r="AO4951"/>
      <c r="AP4951" s="30"/>
    </row>
    <row r="4952" spans="2:42" s="28" customFormat="1" x14ac:dyDescent="0.2">
      <c r="B4952" s="23"/>
      <c r="D4952" s="23"/>
      <c r="E4952" s="30"/>
      <c r="F4952" s="30"/>
      <c r="G4952" s="30"/>
      <c r="H4952" s="30"/>
      <c r="I4952" s="30"/>
      <c r="J4952" s="35"/>
      <c r="AE4952" s="30"/>
      <c r="AF4952" s="31"/>
      <c r="AG4952" s="30"/>
      <c r="AH4952" s="30"/>
      <c r="AI4952" s="30"/>
      <c r="AJ4952" s="30"/>
      <c r="AK4952"/>
      <c r="AL4952"/>
      <c r="AM4952"/>
      <c r="AN4952"/>
      <c r="AO4952"/>
      <c r="AP4952" s="30"/>
    </row>
    <row r="4953" spans="2:42" s="28" customFormat="1" x14ac:dyDescent="0.2">
      <c r="B4953" s="23"/>
      <c r="D4953" s="23"/>
      <c r="E4953" s="30"/>
      <c r="F4953" s="30"/>
      <c r="G4953" s="30"/>
      <c r="H4953" s="30"/>
      <c r="I4953" s="30"/>
      <c r="J4953" s="35"/>
      <c r="AE4953" s="30"/>
      <c r="AF4953" s="31"/>
      <c r="AG4953" s="30"/>
      <c r="AH4953" s="30"/>
      <c r="AI4953" s="30"/>
      <c r="AJ4953" s="30"/>
      <c r="AK4953"/>
      <c r="AL4953"/>
      <c r="AM4953"/>
      <c r="AN4953"/>
      <c r="AO4953"/>
      <c r="AP4953" s="30"/>
    </row>
    <row r="4954" spans="2:42" s="28" customFormat="1" x14ac:dyDescent="0.2">
      <c r="B4954" s="23"/>
      <c r="D4954" s="23"/>
      <c r="E4954" s="30"/>
      <c r="F4954" s="30"/>
      <c r="G4954" s="30"/>
      <c r="H4954" s="30"/>
      <c r="I4954" s="30"/>
      <c r="J4954" s="35"/>
      <c r="AE4954" s="30"/>
      <c r="AF4954" s="31"/>
      <c r="AG4954" s="30"/>
      <c r="AH4954" s="30"/>
      <c r="AI4954" s="30"/>
      <c r="AJ4954" s="30"/>
      <c r="AK4954"/>
      <c r="AL4954"/>
      <c r="AM4954"/>
      <c r="AN4954"/>
      <c r="AO4954"/>
      <c r="AP4954" s="30"/>
    </row>
    <row r="4955" spans="2:42" s="28" customFormat="1" x14ac:dyDescent="0.2">
      <c r="B4955" s="23"/>
      <c r="D4955" s="23"/>
      <c r="E4955" s="30"/>
      <c r="F4955" s="30"/>
      <c r="G4955" s="30"/>
      <c r="H4955" s="30"/>
      <c r="I4955" s="30"/>
      <c r="J4955" s="35"/>
      <c r="AE4955" s="30"/>
      <c r="AF4955" s="31"/>
      <c r="AG4955" s="30"/>
      <c r="AH4955" s="30"/>
      <c r="AI4955" s="30"/>
      <c r="AJ4955" s="30"/>
      <c r="AK4955"/>
      <c r="AL4955"/>
      <c r="AM4955"/>
      <c r="AN4955"/>
      <c r="AO4955"/>
      <c r="AP4955" s="30"/>
    </row>
    <row r="4956" spans="2:42" s="28" customFormat="1" x14ac:dyDescent="0.2">
      <c r="B4956" s="23"/>
      <c r="D4956" s="23"/>
      <c r="E4956" s="30"/>
      <c r="F4956" s="30"/>
      <c r="G4956" s="30"/>
      <c r="H4956" s="30"/>
      <c r="I4956" s="30"/>
      <c r="J4956" s="35"/>
      <c r="AE4956" s="30"/>
      <c r="AF4956" s="31"/>
      <c r="AG4956" s="30"/>
      <c r="AH4956" s="30"/>
      <c r="AI4956" s="30"/>
      <c r="AJ4956" s="30"/>
      <c r="AK4956"/>
      <c r="AL4956"/>
      <c r="AM4956"/>
      <c r="AN4956"/>
      <c r="AO4956"/>
      <c r="AP4956" s="30"/>
    </row>
    <row r="4957" spans="2:42" s="28" customFormat="1" x14ac:dyDescent="0.2">
      <c r="B4957" s="23"/>
      <c r="D4957" s="23"/>
      <c r="E4957" s="30"/>
      <c r="F4957" s="30"/>
      <c r="G4957" s="30"/>
      <c r="H4957" s="30"/>
      <c r="I4957" s="30"/>
      <c r="J4957" s="35"/>
      <c r="AE4957" s="30"/>
      <c r="AF4957" s="31"/>
      <c r="AG4957" s="30"/>
      <c r="AH4957" s="30"/>
      <c r="AI4957" s="30"/>
      <c r="AJ4957" s="30"/>
      <c r="AK4957"/>
      <c r="AL4957"/>
      <c r="AM4957"/>
      <c r="AN4957"/>
      <c r="AO4957"/>
      <c r="AP4957" s="30"/>
    </row>
    <row r="4958" spans="2:42" s="28" customFormat="1" x14ac:dyDescent="0.2">
      <c r="B4958" s="23"/>
      <c r="D4958" s="23"/>
      <c r="E4958" s="30"/>
      <c r="F4958" s="30"/>
      <c r="G4958" s="30"/>
      <c r="H4958" s="30"/>
      <c r="I4958" s="30"/>
      <c r="J4958" s="35"/>
      <c r="AE4958" s="30"/>
      <c r="AF4958" s="31"/>
      <c r="AG4958" s="30"/>
      <c r="AH4958" s="30"/>
      <c r="AI4958" s="30"/>
      <c r="AJ4958" s="30"/>
      <c r="AK4958"/>
      <c r="AL4958"/>
      <c r="AM4958"/>
      <c r="AN4958"/>
      <c r="AO4958"/>
      <c r="AP4958" s="30"/>
    </row>
    <row r="4959" spans="2:42" s="28" customFormat="1" x14ac:dyDescent="0.2">
      <c r="B4959" s="23"/>
      <c r="D4959" s="23"/>
      <c r="E4959" s="30"/>
      <c r="F4959" s="30"/>
      <c r="G4959" s="30"/>
      <c r="H4959" s="30"/>
      <c r="I4959" s="30"/>
      <c r="J4959" s="35"/>
      <c r="AE4959" s="30"/>
      <c r="AF4959" s="31"/>
      <c r="AG4959" s="30"/>
      <c r="AH4959" s="30"/>
      <c r="AI4959" s="30"/>
      <c r="AJ4959" s="30"/>
      <c r="AK4959"/>
      <c r="AL4959"/>
      <c r="AM4959"/>
      <c r="AN4959"/>
      <c r="AO4959"/>
      <c r="AP4959" s="30"/>
    </row>
    <row r="4960" spans="2:42" s="28" customFormat="1" x14ac:dyDescent="0.2">
      <c r="B4960" s="23"/>
      <c r="D4960" s="23"/>
      <c r="E4960" s="30"/>
      <c r="F4960" s="30"/>
      <c r="G4960" s="30"/>
      <c r="H4960" s="30"/>
      <c r="I4960" s="30"/>
      <c r="J4960" s="35"/>
      <c r="AE4960" s="30"/>
      <c r="AF4960" s="31"/>
      <c r="AG4960" s="30"/>
      <c r="AH4960" s="30"/>
      <c r="AI4960" s="30"/>
      <c r="AJ4960" s="30"/>
      <c r="AK4960"/>
      <c r="AL4960"/>
      <c r="AM4960"/>
      <c r="AN4960"/>
      <c r="AO4960"/>
      <c r="AP4960" s="30"/>
    </row>
    <row r="4961" spans="2:42" s="28" customFormat="1" x14ac:dyDescent="0.2">
      <c r="B4961" s="23"/>
      <c r="D4961" s="23"/>
      <c r="E4961" s="30"/>
      <c r="F4961" s="30"/>
      <c r="G4961" s="30"/>
      <c r="H4961" s="30"/>
      <c r="I4961" s="30"/>
      <c r="J4961" s="35"/>
      <c r="AE4961" s="30"/>
      <c r="AF4961" s="31"/>
      <c r="AG4961" s="30"/>
      <c r="AH4961" s="30"/>
      <c r="AI4961" s="30"/>
      <c r="AJ4961" s="30"/>
      <c r="AK4961"/>
      <c r="AL4961"/>
      <c r="AM4961"/>
      <c r="AN4961"/>
      <c r="AO4961"/>
      <c r="AP4961" s="30"/>
    </row>
    <row r="4962" spans="2:42" s="28" customFormat="1" x14ac:dyDescent="0.2">
      <c r="B4962" s="23"/>
      <c r="D4962" s="23"/>
      <c r="E4962" s="30"/>
      <c r="F4962" s="30"/>
      <c r="G4962" s="30"/>
      <c r="H4962" s="30"/>
      <c r="I4962" s="30"/>
      <c r="J4962" s="35"/>
      <c r="AE4962" s="30"/>
      <c r="AF4962" s="31"/>
      <c r="AG4962" s="30"/>
      <c r="AH4962" s="30"/>
      <c r="AI4962" s="30"/>
      <c r="AJ4962" s="30"/>
      <c r="AK4962"/>
      <c r="AL4962"/>
      <c r="AM4962"/>
      <c r="AN4962"/>
      <c r="AO4962"/>
      <c r="AP4962" s="30"/>
    </row>
    <row r="4963" spans="2:42" s="28" customFormat="1" x14ac:dyDescent="0.2">
      <c r="B4963" s="23"/>
      <c r="D4963" s="23"/>
      <c r="E4963" s="30"/>
      <c r="F4963" s="30"/>
      <c r="G4963" s="30"/>
      <c r="H4963" s="30"/>
      <c r="I4963" s="30"/>
      <c r="J4963" s="35"/>
      <c r="AE4963" s="30"/>
      <c r="AF4963" s="31"/>
      <c r="AG4963" s="30"/>
      <c r="AH4963" s="30"/>
      <c r="AI4963" s="30"/>
      <c r="AJ4963" s="30"/>
      <c r="AK4963"/>
      <c r="AL4963"/>
      <c r="AM4963"/>
      <c r="AN4963"/>
      <c r="AO4963"/>
      <c r="AP4963" s="30"/>
    </row>
    <row r="4964" spans="2:42" s="28" customFormat="1" x14ac:dyDescent="0.2">
      <c r="B4964" s="23"/>
      <c r="D4964" s="23"/>
      <c r="E4964" s="30"/>
      <c r="F4964" s="30"/>
      <c r="G4964" s="30"/>
      <c r="H4964" s="30"/>
      <c r="I4964" s="30"/>
      <c r="J4964" s="35"/>
      <c r="AE4964" s="30"/>
      <c r="AF4964" s="31"/>
      <c r="AG4964" s="30"/>
      <c r="AH4964" s="30"/>
      <c r="AI4964" s="30"/>
      <c r="AJ4964" s="30"/>
      <c r="AK4964"/>
      <c r="AL4964"/>
      <c r="AM4964"/>
      <c r="AN4964"/>
      <c r="AO4964"/>
      <c r="AP4964" s="30"/>
    </row>
    <row r="4965" spans="2:42" s="28" customFormat="1" x14ac:dyDescent="0.2">
      <c r="B4965" s="23"/>
      <c r="D4965" s="23"/>
      <c r="E4965" s="30"/>
      <c r="F4965" s="30"/>
      <c r="G4965" s="30"/>
      <c r="H4965" s="30"/>
      <c r="I4965" s="30"/>
      <c r="J4965" s="35"/>
      <c r="AE4965" s="30"/>
      <c r="AF4965" s="31"/>
      <c r="AG4965" s="30"/>
      <c r="AH4965" s="30"/>
      <c r="AI4965" s="30"/>
      <c r="AJ4965" s="30"/>
      <c r="AK4965"/>
      <c r="AL4965"/>
      <c r="AM4965"/>
      <c r="AN4965"/>
      <c r="AO4965"/>
      <c r="AP4965" s="30"/>
    </row>
    <row r="4966" spans="2:42" s="28" customFormat="1" x14ac:dyDescent="0.2">
      <c r="B4966" s="23"/>
      <c r="D4966" s="23"/>
      <c r="E4966" s="30"/>
      <c r="F4966" s="30"/>
      <c r="G4966" s="30"/>
      <c r="H4966" s="30"/>
      <c r="I4966" s="30"/>
      <c r="J4966" s="35"/>
      <c r="AE4966" s="30"/>
      <c r="AF4966" s="31"/>
      <c r="AG4966" s="30"/>
      <c r="AH4966" s="30"/>
      <c r="AI4966" s="30"/>
      <c r="AJ4966" s="30"/>
      <c r="AK4966"/>
      <c r="AL4966"/>
      <c r="AM4966"/>
      <c r="AN4966"/>
      <c r="AO4966"/>
      <c r="AP4966" s="30"/>
    </row>
    <row r="4967" spans="2:42" s="28" customFormat="1" x14ac:dyDescent="0.2">
      <c r="B4967" s="23"/>
      <c r="D4967" s="23"/>
      <c r="E4967" s="30"/>
      <c r="F4967" s="30"/>
      <c r="G4967" s="30"/>
      <c r="H4967" s="30"/>
      <c r="I4967" s="30"/>
      <c r="J4967" s="35"/>
      <c r="AE4967" s="30"/>
      <c r="AF4967" s="31"/>
      <c r="AG4967" s="30"/>
      <c r="AH4967" s="30"/>
      <c r="AI4967" s="30"/>
      <c r="AJ4967" s="30"/>
      <c r="AK4967"/>
      <c r="AL4967"/>
      <c r="AM4967"/>
      <c r="AN4967"/>
      <c r="AO4967"/>
      <c r="AP4967" s="30"/>
    </row>
    <row r="4968" spans="2:42" s="28" customFormat="1" x14ac:dyDescent="0.2">
      <c r="B4968" s="23"/>
      <c r="D4968" s="23"/>
      <c r="E4968" s="30"/>
      <c r="F4968" s="30"/>
      <c r="G4968" s="30"/>
      <c r="H4968" s="30"/>
      <c r="I4968" s="30"/>
      <c r="J4968" s="35"/>
      <c r="AE4968" s="30"/>
      <c r="AF4968" s="31"/>
      <c r="AG4968" s="30"/>
      <c r="AH4968" s="30"/>
      <c r="AI4968" s="30"/>
      <c r="AJ4968" s="30"/>
      <c r="AK4968"/>
      <c r="AL4968"/>
      <c r="AM4968"/>
      <c r="AN4968"/>
      <c r="AO4968"/>
      <c r="AP4968" s="30"/>
    </row>
    <row r="4969" spans="2:42" s="28" customFormat="1" x14ac:dyDescent="0.2">
      <c r="B4969" s="23"/>
      <c r="D4969" s="23"/>
      <c r="E4969" s="30"/>
      <c r="F4969" s="30"/>
      <c r="G4969" s="30"/>
      <c r="H4969" s="30"/>
      <c r="I4969" s="30"/>
      <c r="J4969" s="35"/>
      <c r="AE4969" s="30"/>
      <c r="AF4969" s="31"/>
      <c r="AG4969" s="30"/>
      <c r="AH4969" s="30"/>
      <c r="AI4969" s="30"/>
      <c r="AJ4969" s="30"/>
      <c r="AK4969"/>
      <c r="AL4969"/>
      <c r="AM4969"/>
      <c r="AN4969"/>
      <c r="AO4969"/>
      <c r="AP4969" s="30"/>
    </row>
    <row r="4970" spans="2:42" s="28" customFormat="1" x14ac:dyDescent="0.2">
      <c r="B4970" s="23"/>
      <c r="D4970" s="23"/>
      <c r="E4970" s="30"/>
      <c r="F4970" s="30"/>
      <c r="G4970" s="30"/>
      <c r="H4970" s="30"/>
      <c r="I4970" s="30"/>
      <c r="J4970" s="35"/>
      <c r="AE4970" s="30"/>
      <c r="AF4970" s="31"/>
      <c r="AG4970" s="30"/>
      <c r="AH4970" s="30"/>
      <c r="AI4970" s="30"/>
      <c r="AJ4970" s="30"/>
      <c r="AK4970"/>
      <c r="AL4970"/>
      <c r="AM4970"/>
      <c r="AN4970"/>
      <c r="AO4970"/>
      <c r="AP4970" s="30"/>
    </row>
    <row r="4971" spans="2:42" s="28" customFormat="1" x14ac:dyDescent="0.2">
      <c r="B4971" s="23"/>
      <c r="D4971" s="23"/>
      <c r="E4971" s="30"/>
      <c r="F4971" s="30"/>
      <c r="G4971" s="30"/>
      <c r="H4971" s="30"/>
      <c r="I4971" s="30"/>
      <c r="J4971" s="35"/>
      <c r="AE4971" s="30"/>
      <c r="AF4971" s="31"/>
      <c r="AG4971" s="30"/>
      <c r="AH4971" s="30"/>
      <c r="AI4971" s="30"/>
      <c r="AJ4971" s="30"/>
      <c r="AK4971"/>
      <c r="AL4971"/>
      <c r="AM4971"/>
      <c r="AN4971"/>
      <c r="AO4971"/>
      <c r="AP4971" s="30"/>
    </row>
    <row r="4972" spans="2:42" s="28" customFormat="1" x14ac:dyDescent="0.2">
      <c r="B4972" s="23"/>
      <c r="D4972" s="23"/>
      <c r="E4972" s="30"/>
      <c r="F4972" s="30"/>
      <c r="G4972" s="30"/>
      <c r="H4972" s="30"/>
      <c r="I4972" s="30"/>
      <c r="J4972" s="35"/>
      <c r="AE4972" s="30"/>
      <c r="AF4972" s="31"/>
      <c r="AG4972" s="30"/>
      <c r="AH4972" s="30"/>
      <c r="AI4972" s="30"/>
      <c r="AJ4972" s="30"/>
      <c r="AK4972"/>
      <c r="AL4972"/>
      <c r="AM4972"/>
      <c r="AN4972"/>
      <c r="AO4972"/>
      <c r="AP4972" s="30"/>
    </row>
    <row r="4973" spans="2:42" s="28" customFormat="1" x14ac:dyDescent="0.2">
      <c r="B4973" s="23"/>
      <c r="D4973" s="23"/>
      <c r="E4973" s="30"/>
      <c r="F4973" s="30"/>
      <c r="G4973" s="30"/>
      <c r="H4973" s="30"/>
      <c r="I4973" s="30"/>
      <c r="J4973" s="35"/>
      <c r="AE4973" s="30"/>
      <c r="AF4973" s="31"/>
      <c r="AG4973" s="30"/>
      <c r="AH4973" s="30"/>
      <c r="AI4973" s="30"/>
      <c r="AJ4973" s="30"/>
      <c r="AK4973"/>
      <c r="AL4973"/>
      <c r="AM4973"/>
      <c r="AN4973"/>
      <c r="AO4973"/>
      <c r="AP4973" s="30"/>
    </row>
    <row r="4974" spans="2:42" s="28" customFormat="1" x14ac:dyDescent="0.2">
      <c r="B4974" s="23"/>
      <c r="D4974" s="23"/>
      <c r="E4974" s="30"/>
      <c r="F4974" s="30"/>
      <c r="G4974" s="30"/>
      <c r="H4974" s="30"/>
      <c r="I4974" s="30"/>
      <c r="J4974" s="35"/>
      <c r="AE4974" s="30"/>
      <c r="AF4974" s="31"/>
      <c r="AG4974" s="30"/>
      <c r="AH4974" s="30"/>
      <c r="AI4974" s="30"/>
      <c r="AJ4974" s="30"/>
      <c r="AK4974"/>
      <c r="AL4974"/>
      <c r="AM4974"/>
      <c r="AN4974"/>
      <c r="AO4974"/>
      <c r="AP4974" s="30"/>
    </row>
    <row r="4975" spans="2:42" s="28" customFormat="1" x14ac:dyDescent="0.2">
      <c r="B4975" s="23"/>
      <c r="D4975" s="23"/>
      <c r="E4975" s="30"/>
      <c r="F4975" s="30"/>
      <c r="G4975" s="30"/>
      <c r="H4975" s="30"/>
      <c r="I4975" s="30"/>
      <c r="J4975" s="35"/>
      <c r="AE4975" s="30"/>
      <c r="AF4975" s="31"/>
      <c r="AG4975" s="30"/>
      <c r="AH4975" s="30"/>
      <c r="AI4975" s="30"/>
      <c r="AJ4975" s="30"/>
      <c r="AK4975"/>
      <c r="AL4975"/>
      <c r="AM4975"/>
      <c r="AN4975"/>
      <c r="AO4975"/>
      <c r="AP4975" s="30"/>
    </row>
    <row r="4976" spans="2:42" s="28" customFormat="1" x14ac:dyDescent="0.2">
      <c r="B4976" s="23"/>
      <c r="D4976" s="23"/>
      <c r="E4976" s="30"/>
      <c r="F4976" s="30"/>
      <c r="G4976" s="30"/>
      <c r="H4976" s="30"/>
      <c r="I4976" s="30"/>
      <c r="J4976" s="35"/>
      <c r="AE4976" s="30"/>
      <c r="AF4976" s="31"/>
      <c r="AG4976" s="30"/>
      <c r="AH4976" s="30"/>
      <c r="AI4976" s="30"/>
      <c r="AJ4976" s="30"/>
      <c r="AK4976"/>
      <c r="AL4976"/>
      <c r="AM4976"/>
      <c r="AN4976"/>
      <c r="AO4976"/>
      <c r="AP4976" s="30"/>
    </row>
    <row r="4977" spans="2:42" s="28" customFormat="1" x14ac:dyDescent="0.2">
      <c r="B4977" s="23"/>
      <c r="D4977" s="23"/>
      <c r="E4977" s="30"/>
      <c r="F4977" s="30"/>
      <c r="G4977" s="30"/>
      <c r="H4977" s="30"/>
      <c r="I4977" s="30"/>
      <c r="J4977" s="35"/>
      <c r="AE4977" s="30"/>
      <c r="AF4977" s="31"/>
      <c r="AG4977" s="30"/>
      <c r="AH4977" s="30"/>
      <c r="AI4977" s="30"/>
      <c r="AJ4977" s="30"/>
      <c r="AK4977"/>
      <c r="AL4977"/>
      <c r="AM4977"/>
      <c r="AN4977"/>
      <c r="AO4977"/>
      <c r="AP4977" s="30"/>
    </row>
    <row r="4978" spans="2:42" s="28" customFormat="1" x14ac:dyDescent="0.2">
      <c r="B4978" s="23"/>
      <c r="D4978" s="23"/>
      <c r="E4978" s="30"/>
      <c r="F4978" s="30"/>
      <c r="G4978" s="30"/>
      <c r="H4978" s="30"/>
      <c r="I4978" s="30"/>
      <c r="J4978" s="35"/>
      <c r="AE4978" s="30"/>
      <c r="AF4978" s="31"/>
      <c r="AG4978" s="30"/>
      <c r="AH4978" s="30"/>
      <c r="AI4978" s="30"/>
      <c r="AJ4978" s="30"/>
      <c r="AK4978"/>
      <c r="AL4978"/>
      <c r="AM4978"/>
      <c r="AN4978"/>
      <c r="AO4978"/>
      <c r="AP4978" s="30"/>
    </row>
    <row r="4979" spans="2:42" s="28" customFormat="1" x14ac:dyDescent="0.2">
      <c r="B4979" s="23"/>
      <c r="D4979" s="23"/>
      <c r="E4979" s="30"/>
      <c r="F4979" s="30"/>
      <c r="G4979" s="30"/>
      <c r="H4979" s="30"/>
      <c r="I4979" s="30"/>
      <c r="J4979" s="35"/>
      <c r="AE4979" s="30"/>
      <c r="AF4979" s="31"/>
      <c r="AG4979" s="30"/>
      <c r="AH4979" s="30"/>
      <c r="AI4979" s="30"/>
      <c r="AJ4979" s="30"/>
      <c r="AK4979"/>
      <c r="AL4979"/>
      <c r="AM4979"/>
      <c r="AN4979"/>
      <c r="AO4979"/>
      <c r="AP4979" s="30"/>
    </row>
    <row r="4980" spans="2:42" s="28" customFormat="1" x14ac:dyDescent="0.2">
      <c r="B4980" s="23"/>
      <c r="D4980" s="23"/>
      <c r="E4980" s="30"/>
      <c r="F4980" s="30"/>
      <c r="G4980" s="30"/>
      <c r="H4980" s="30"/>
      <c r="I4980" s="30"/>
      <c r="J4980" s="35"/>
      <c r="AE4980" s="30"/>
      <c r="AF4980" s="31"/>
      <c r="AG4980" s="30"/>
      <c r="AH4980" s="30"/>
      <c r="AI4980" s="30"/>
      <c r="AJ4980" s="30"/>
      <c r="AK4980"/>
      <c r="AL4980"/>
      <c r="AM4980"/>
      <c r="AN4980"/>
      <c r="AO4980"/>
      <c r="AP4980" s="30"/>
    </row>
    <row r="4981" spans="2:42" s="28" customFormat="1" x14ac:dyDescent="0.2">
      <c r="B4981" s="23"/>
      <c r="D4981" s="23"/>
      <c r="E4981" s="30"/>
      <c r="F4981" s="30"/>
      <c r="G4981" s="30"/>
      <c r="H4981" s="30"/>
      <c r="I4981" s="30"/>
      <c r="J4981" s="35"/>
      <c r="AE4981" s="30"/>
      <c r="AF4981" s="31"/>
      <c r="AG4981" s="30"/>
      <c r="AH4981" s="30"/>
      <c r="AI4981" s="30"/>
      <c r="AJ4981" s="30"/>
      <c r="AK4981"/>
      <c r="AL4981"/>
      <c r="AM4981"/>
      <c r="AN4981"/>
      <c r="AO4981"/>
      <c r="AP4981" s="30"/>
    </row>
    <row r="4982" spans="2:42" s="28" customFormat="1" x14ac:dyDescent="0.2">
      <c r="B4982" s="23"/>
      <c r="D4982" s="23"/>
      <c r="E4982" s="30"/>
      <c r="F4982" s="30"/>
      <c r="G4982" s="30"/>
      <c r="H4982" s="30"/>
      <c r="I4982" s="30"/>
      <c r="J4982" s="35"/>
      <c r="AE4982" s="30"/>
      <c r="AF4982" s="31"/>
      <c r="AG4982" s="30"/>
      <c r="AH4982" s="30"/>
      <c r="AI4982" s="30"/>
      <c r="AJ4982" s="30"/>
      <c r="AK4982"/>
      <c r="AL4982"/>
      <c r="AM4982"/>
      <c r="AN4982"/>
      <c r="AO4982"/>
      <c r="AP4982" s="30"/>
    </row>
    <row r="4983" spans="2:42" s="28" customFormat="1" x14ac:dyDescent="0.2">
      <c r="B4983" s="23"/>
      <c r="D4983" s="23"/>
      <c r="E4983" s="30"/>
      <c r="F4983" s="30"/>
      <c r="G4983" s="30"/>
      <c r="H4983" s="30"/>
      <c r="I4983" s="30"/>
      <c r="J4983" s="35"/>
      <c r="AE4983" s="30"/>
      <c r="AF4983" s="31"/>
      <c r="AG4983" s="30"/>
      <c r="AH4983" s="30"/>
      <c r="AI4983" s="30"/>
      <c r="AJ4983" s="30"/>
      <c r="AK4983"/>
      <c r="AL4983"/>
      <c r="AM4983"/>
      <c r="AN4983"/>
      <c r="AO4983"/>
      <c r="AP4983" s="30"/>
    </row>
    <row r="4984" spans="2:42" s="28" customFormat="1" x14ac:dyDescent="0.2">
      <c r="B4984" s="23"/>
      <c r="D4984" s="23"/>
      <c r="E4984" s="30"/>
      <c r="F4984" s="30"/>
      <c r="G4984" s="30"/>
      <c r="H4984" s="30"/>
      <c r="I4984" s="30"/>
      <c r="J4984" s="35"/>
      <c r="AE4984" s="30"/>
      <c r="AF4984" s="31"/>
      <c r="AG4984" s="30"/>
      <c r="AH4984" s="30"/>
      <c r="AI4984" s="30"/>
      <c r="AJ4984" s="30"/>
      <c r="AK4984"/>
      <c r="AL4984"/>
      <c r="AM4984"/>
      <c r="AN4984"/>
      <c r="AO4984"/>
      <c r="AP4984" s="30"/>
    </row>
    <row r="4985" spans="2:42" s="28" customFormat="1" x14ac:dyDescent="0.2">
      <c r="B4985" s="23"/>
      <c r="D4985" s="23"/>
      <c r="E4985" s="30"/>
      <c r="F4985" s="30"/>
      <c r="G4985" s="30"/>
      <c r="H4985" s="30"/>
      <c r="I4985" s="30"/>
      <c r="J4985" s="35"/>
      <c r="AE4985" s="30"/>
      <c r="AF4985" s="31"/>
      <c r="AG4985" s="30"/>
      <c r="AH4985" s="30"/>
      <c r="AI4985" s="30"/>
      <c r="AJ4985" s="30"/>
      <c r="AK4985"/>
      <c r="AL4985"/>
      <c r="AM4985"/>
      <c r="AN4985"/>
      <c r="AO4985"/>
      <c r="AP4985" s="30"/>
    </row>
    <row r="4986" spans="2:42" s="28" customFormat="1" x14ac:dyDescent="0.2">
      <c r="B4986" s="23"/>
      <c r="D4986" s="23"/>
      <c r="E4986" s="30"/>
      <c r="F4986" s="30"/>
      <c r="G4986" s="30"/>
      <c r="H4986" s="30"/>
      <c r="I4986" s="30"/>
      <c r="J4986" s="35"/>
      <c r="AE4986" s="30"/>
      <c r="AF4986" s="31"/>
      <c r="AG4986" s="30"/>
      <c r="AH4986" s="30"/>
      <c r="AI4986" s="30"/>
      <c r="AJ4986" s="30"/>
      <c r="AK4986"/>
      <c r="AL4986"/>
      <c r="AM4986"/>
      <c r="AN4986"/>
      <c r="AO4986"/>
      <c r="AP4986" s="30"/>
    </row>
    <row r="4987" spans="2:42" s="28" customFormat="1" x14ac:dyDescent="0.2">
      <c r="B4987" s="23"/>
      <c r="D4987" s="23"/>
      <c r="E4987" s="30"/>
      <c r="F4987" s="30"/>
      <c r="G4987" s="30"/>
      <c r="H4987" s="30"/>
      <c r="I4987" s="30"/>
      <c r="J4987" s="35"/>
      <c r="AE4987" s="30"/>
      <c r="AF4987" s="31"/>
      <c r="AG4987" s="30"/>
      <c r="AH4987" s="30"/>
      <c r="AI4987" s="30"/>
      <c r="AJ4987" s="30"/>
      <c r="AK4987"/>
      <c r="AL4987"/>
      <c r="AM4987"/>
      <c r="AN4987"/>
      <c r="AO4987"/>
      <c r="AP4987" s="30"/>
    </row>
    <row r="4988" spans="2:42" s="28" customFormat="1" x14ac:dyDescent="0.2">
      <c r="B4988" s="23"/>
      <c r="D4988" s="23"/>
      <c r="E4988" s="30"/>
      <c r="F4988" s="30"/>
      <c r="G4988" s="30"/>
      <c r="H4988" s="30"/>
      <c r="I4988" s="30"/>
      <c r="J4988" s="35"/>
      <c r="AE4988" s="30"/>
      <c r="AF4988" s="31"/>
      <c r="AG4988" s="30"/>
      <c r="AH4988" s="30"/>
      <c r="AI4988" s="30"/>
      <c r="AJ4988" s="30"/>
      <c r="AK4988"/>
      <c r="AL4988"/>
      <c r="AM4988"/>
      <c r="AN4988"/>
      <c r="AO4988"/>
      <c r="AP4988" s="30"/>
    </row>
    <row r="4989" spans="2:42" s="28" customFormat="1" x14ac:dyDescent="0.2">
      <c r="B4989" s="23"/>
      <c r="D4989" s="23"/>
      <c r="E4989" s="30"/>
      <c r="F4989" s="30"/>
      <c r="G4989" s="30"/>
      <c r="H4989" s="30"/>
      <c r="I4989" s="30"/>
      <c r="J4989" s="35"/>
      <c r="AE4989" s="30"/>
      <c r="AF4989" s="31"/>
      <c r="AG4989" s="30"/>
      <c r="AH4989" s="30"/>
      <c r="AI4989" s="30"/>
      <c r="AJ4989" s="30"/>
      <c r="AK4989"/>
      <c r="AL4989"/>
      <c r="AM4989"/>
      <c r="AN4989"/>
      <c r="AO4989"/>
      <c r="AP4989" s="30"/>
    </row>
    <row r="4990" spans="2:42" s="28" customFormat="1" x14ac:dyDescent="0.2">
      <c r="B4990" s="23"/>
      <c r="D4990" s="23"/>
      <c r="E4990" s="30"/>
      <c r="F4990" s="30"/>
      <c r="G4990" s="30"/>
      <c r="H4990" s="30"/>
      <c r="I4990" s="30"/>
      <c r="J4990" s="35"/>
      <c r="AE4990" s="30"/>
      <c r="AF4990" s="31"/>
      <c r="AG4990" s="30"/>
      <c r="AH4990" s="30"/>
      <c r="AI4990" s="30"/>
      <c r="AJ4990" s="30"/>
      <c r="AK4990"/>
      <c r="AL4990"/>
      <c r="AM4990"/>
      <c r="AN4990"/>
      <c r="AO4990"/>
      <c r="AP4990" s="30"/>
    </row>
    <row r="4991" spans="2:42" s="28" customFormat="1" x14ac:dyDescent="0.2">
      <c r="B4991" s="23"/>
      <c r="D4991" s="23"/>
      <c r="E4991" s="30"/>
      <c r="F4991" s="30"/>
      <c r="G4991" s="30"/>
      <c r="H4991" s="30"/>
      <c r="I4991" s="30"/>
      <c r="J4991" s="35"/>
      <c r="AE4991" s="30"/>
      <c r="AF4991" s="31"/>
      <c r="AG4991" s="30"/>
      <c r="AH4991" s="30"/>
      <c r="AI4991" s="30"/>
      <c r="AJ4991" s="30"/>
      <c r="AK4991"/>
      <c r="AL4991"/>
      <c r="AM4991"/>
      <c r="AN4991"/>
      <c r="AO4991"/>
      <c r="AP4991" s="30"/>
    </row>
    <row r="4992" spans="2:42" s="28" customFormat="1" x14ac:dyDescent="0.2">
      <c r="B4992" s="23"/>
      <c r="D4992" s="23"/>
      <c r="E4992" s="30"/>
      <c r="F4992" s="30"/>
      <c r="G4992" s="30"/>
      <c r="H4992" s="30"/>
      <c r="I4992" s="30"/>
      <c r="J4992" s="35"/>
      <c r="AE4992" s="30"/>
      <c r="AF4992" s="31"/>
      <c r="AG4992" s="30"/>
      <c r="AH4992" s="30"/>
      <c r="AI4992" s="30"/>
      <c r="AJ4992" s="30"/>
      <c r="AK4992"/>
      <c r="AL4992"/>
      <c r="AM4992"/>
      <c r="AN4992"/>
      <c r="AO4992"/>
      <c r="AP4992" s="30"/>
    </row>
    <row r="4993" spans="2:42" s="28" customFormat="1" x14ac:dyDescent="0.2">
      <c r="B4993" s="23"/>
      <c r="D4993" s="23"/>
      <c r="E4993" s="30"/>
      <c r="F4993" s="30"/>
      <c r="G4993" s="30"/>
      <c r="H4993" s="30"/>
      <c r="I4993" s="30"/>
      <c r="J4993" s="35"/>
      <c r="AE4993" s="30"/>
      <c r="AF4993" s="31"/>
      <c r="AG4993" s="30"/>
      <c r="AH4993" s="30"/>
      <c r="AI4993" s="30"/>
      <c r="AJ4993" s="30"/>
      <c r="AK4993"/>
      <c r="AL4993"/>
      <c r="AM4993"/>
      <c r="AN4993"/>
      <c r="AO4993"/>
      <c r="AP4993" s="30"/>
    </row>
    <row r="4994" spans="2:42" s="28" customFormat="1" x14ac:dyDescent="0.2">
      <c r="B4994" s="23"/>
      <c r="D4994" s="23"/>
      <c r="E4994" s="30"/>
      <c r="F4994" s="30"/>
      <c r="G4994" s="30"/>
      <c r="H4994" s="30"/>
      <c r="I4994" s="30"/>
      <c r="J4994" s="35"/>
      <c r="AE4994" s="30"/>
      <c r="AF4994" s="31"/>
      <c r="AG4994" s="30"/>
      <c r="AH4994" s="30"/>
      <c r="AI4994" s="30"/>
      <c r="AJ4994" s="30"/>
      <c r="AK4994"/>
      <c r="AL4994"/>
      <c r="AM4994"/>
      <c r="AN4994"/>
      <c r="AO4994"/>
      <c r="AP4994" s="30"/>
    </row>
    <row r="4995" spans="2:42" s="28" customFormat="1" x14ac:dyDescent="0.2">
      <c r="B4995" s="23"/>
      <c r="D4995" s="23"/>
      <c r="E4995" s="30"/>
      <c r="F4995" s="30"/>
      <c r="G4995" s="30"/>
      <c r="H4995" s="30"/>
      <c r="I4995" s="30"/>
      <c r="J4995" s="35"/>
      <c r="AE4995" s="30"/>
      <c r="AF4995" s="31"/>
      <c r="AG4995" s="30"/>
      <c r="AH4995" s="30"/>
      <c r="AI4995" s="30"/>
      <c r="AJ4995" s="30"/>
      <c r="AK4995"/>
      <c r="AL4995"/>
      <c r="AM4995"/>
      <c r="AN4995"/>
      <c r="AO4995"/>
      <c r="AP4995" s="30"/>
    </row>
    <row r="4996" spans="2:42" s="28" customFormat="1" x14ac:dyDescent="0.2">
      <c r="B4996" s="23"/>
      <c r="D4996" s="23"/>
      <c r="E4996" s="30"/>
      <c r="F4996" s="30"/>
      <c r="G4996" s="30"/>
      <c r="H4996" s="30"/>
      <c r="I4996" s="30"/>
      <c r="J4996" s="35"/>
      <c r="AE4996" s="30"/>
      <c r="AF4996" s="31"/>
      <c r="AG4996" s="30"/>
      <c r="AH4996" s="30"/>
      <c r="AI4996" s="30"/>
      <c r="AJ4996" s="30"/>
      <c r="AK4996"/>
      <c r="AL4996"/>
      <c r="AM4996"/>
      <c r="AN4996"/>
      <c r="AO4996"/>
      <c r="AP4996" s="30"/>
    </row>
    <row r="4997" spans="2:42" s="28" customFormat="1" x14ac:dyDescent="0.2">
      <c r="B4997" s="23"/>
      <c r="D4997" s="23"/>
      <c r="E4997" s="30"/>
      <c r="F4997" s="30"/>
      <c r="G4997" s="30"/>
      <c r="H4997" s="30"/>
      <c r="I4997" s="30"/>
      <c r="J4997" s="35"/>
      <c r="AE4997" s="30"/>
      <c r="AF4997" s="31"/>
      <c r="AG4997" s="30"/>
      <c r="AH4997" s="30"/>
      <c r="AI4997" s="30"/>
      <c r="AJ4997" s="30"/>
      <c r="AK4997"/>
      <c r="AL4997"/>
      <c r="AM4997"/>
      <c r="AN4997"/>
      <c r="AO4997"/>
      <c r="AP4997" s="30"/>
    </row>
    <row r="4998" spans="2:42" s="28" customFormat="1" x14ac:dyDescent="0.2">
      <c r="B4998" s="23"/>
      <c r="D4998" s="23"/>
      <c r="E4998" s="30"/>
      <c r="F4998" s="30"/>
      <c r="G4998" s="30"/>
      <c r="H4998" s="30"/>
      <c r="I4998" s="30"/>
      <c r="J4998" s="35"/>
      <c r="AE4998" s="30"/>
      <c r="AF4998" s="31"/>
      <c r="AG4998" s="30"/>
      <c r="AH4998" s="30"/>
      <c r="AI4998" s="30"/>
      <c r="AJ4998" s="30"/>
      <c r="AK4998"/>
      <c r="AL4998"/>
      <c r="AM4998"/>
      <c r="AN4998"/>
      <c r="AO4998"/>
      <c r="AP4998" s="30"/>
    </row>
    <row r="4999" spans="2:42" s="28" customFormat="1" x14ac:dyDescent="0.2">
      <c r="B4999" s="23"/>
      <c r="D4999" s="23"/>
      <c r="E4999" s="30"/>
      <c r="F4999" s="30"/>
      <c r="G4999" s="30"/>
      <c r="H4999" s="30"/>
      <c r="I4999" s="30"/>
      <c r="J4999" s="35"/>
      <c r="AE4999" s="30"/>
      <c r="AF4999" s="31"/>
      <c r="AG4999" s="30"/>
      <c r="AH4999" s="30"/>
      <c r="AI4999" s="30"/>
      <c r="AJ4999" s="30"/>
      <c r="AK4999"/>
      <c r="AL4999"/>
      <c r="AM4999"/>
      <c r="AN4999"/>
      <c r="AO4999"/>
      <c r="AP4999" s="30"/>
    </row>
    <row r="5000" spans="2:42" s="28" customFormat="1" x14ac:dyDescent="0.2">
      <c r="B5000" s="23"/>
      <c r="D5000" s="23"/>
      <c r="E5000" s="30"/>
      <c r="F5000" s="30"/>
      <c r="G5000" s="30"/>
      <c r="H5000" s="30"/>
      <c r="I5000" s="30"/>
      <c r="J5000" s="35"/>
      <c r="AE5000" s="30"/>
      <c r="AF5000" s="31"/>
      <c r="AG5000" s="30"/>
      <c r="AH5000" s="30"/>
      <c r="AI5000" s="30"/>
      <c r="AJ5000" s="30"/>
      <c r="AK5000"/>
      <c r="AL5000"/>
      <c r="AM5000"/>
      <c r="AN5000"/>
      <c r="AO5000"/>
      <c r="AP5000" s="30"/>
    </row>
    <row r="5001" spans="2:42" s="28" customFormat="1" x14ac:dyDescent="0.2">
      <c r="B5001" s="23"/>
      <c r="D5001" s="23"/>
      <c r="E5001" s="30"/>
      <c r="F5001" s="30"/>
      <c r="G5001" s="30"/>
      <c r="H5001" s="30"/>
      <c r="I5001" s="30"/>
      <c r="J5001" s="35"/>
      <c r="AE5001" s="30"/>
      <c r="AF5001" s="31"/>
      <c r="AG5001" s="30"/>
      <c r="AH5001" s="30"/>
      <c r="AI5001" s="30"/>
      <c r="AJ5001" s="30"/>
      <c r="AK5001"/>
      <c r="AL5001"/>
      <c r="AM5001"/>
      <c r="AN5001"/>
      <c r="AO5001"/>
      <c r="AP5001" s="30"/>
    </row>
    <row r="5002" spans="2:42" s="28" customFormat="1" x14ac:dyDescent="0.2">
      <c r="B5002" s="23"/>
      <c r="D5002" s="23"/>
      <c r="E5002" s="30"/>
      <c r="F5002" s="30"/>
      <c r="G5002" s="30"/>
      <c r="H5002" s="30"/>
      <c r="I5002" s="30"/>
      <c r="J5002" s="35"/>
      <c r="AE5002" s="30"/>
      <c r="AF5002" s="31"/>
      <c r="AG5002" s="30"/>
      <c r="AH5002" s="30"/>
      <c r="AI5002" s="30"/>
      <c r="AJ5002" s="30"/>
      <c r="AK5002"/>
      <c r="AL5002"/>
      <c r="AM5002"/>
      <c r="AN5002"/>
      <c r="AO5002"/>
      <c r="AP5002" s="30"/>
    </row>
    <row r="5003" spans="2:42" s="28" customFormat="1" x14ac:dyDescent="0.2">
      <c r="B5003" s="23"/>
      <c r="D5003" s="23"/>
      <c r="E5003" s="30"/>
      <c r="F5003" s="30"/>
      <c r="G5003" s="30"/>
      <c r="H5003" s="30"/>
      <c r="I5003" s="30"/>
      <c r="J5003" s="35"/>
      <c r="AE5003" s="30"/>
      <c r="AF5003" s="31"/>
      <c r="AG5003" s="30"/>
      <c r="AH5003" s="30"/>
      <c r="AI5003" s="30"/>
      <c r="AJ5003" s="30"/>
      <c r="AK5003"/>
      <c r="AL5003"/>
      <c r="AM5003"/>
      <c r="AN5003"/>
      <c r="AO5003"/>
      <c r="AP5003" s="30"/>
    </row>
    <row r="5004" spans="2:42" s="28" customFormat="1" x14ac:dyDescent="0.2">
      <c r="B5004" s="23"/>
      <c r="D5004" s="23"/>
      <c r="E5004" s="30"/>
      <c r="F5004" s="30"/>
      <c r="G5004" s="30"/>
      <c r="H5004" s="30"/>
      <c r="I5004" s="30"/>
      <c r="J5004" s="35"/>
      <c r="AE5004" s="30"/>
      <c r="AF5004" s="31"/>
      <c r="AG5004" s="30"/>
      <c r="AH5004" s="30"/>
      <c r="AI5004" s="30"/>
      <c r="AJ5004" s="30"/>
      <c r="AK5004"/>
      <c r="AL5004"/>
      <c r="AM5004"/>
      <c r="AN5004"/>
      <c r="AO5004"/>
      <c r="AP5004" s="30"/>
    </row>
    <row r="5005" spans="2:42" s="28" customFormat="1" x14ac:dyDescent="0.2">
      <c r="B5005" s="23"/>
      <c r="D5005" s="23"/>
      <c r="E5005" s="30"/>
      <c r="F5005" s="30"/>
      <c r="G5005" s="30"/>
      <c r="H5005" s="30"/>
      <c r="I5005" s="30"/>
      <c r="J5005" s="35"/>
      <c r="AE5005" s="30"/>
      <c r="AF5005" s="31"/>
      <c r="AG5005" s="30"/>
      <c r="AH5005" s="30"/>
      <c r="AI5005" s="30"/>
      <c r="AJ5005" s="30"/>
      <c r="AK5005"/>
      <c r="AL5005"/>
      <c r="AM5005"/>
      <c r="AN5005"/>
      <c r="AO5005"/>
      <c r="AP5005" s="30"/>
    </row>
    <row r="5006" spans="2:42" s="28" customFormat="1" x14ac:dyDescent="0.2">
      <c r="B5006" s="23"/>
      <c r="D5006" s="23"/>
      <c r="E5006" s="30"/>
      <c r="F5006" s="30"/>
      <c r="G5006" s="30"/>
      <c r="H5006" s="30"/>
      <c r="I5006" s="30"/>
      <c r="J5006" s="35"/>
      <c r="AE5006" s="30"/>
      <c r="AF5006" s="31"/>
      <c r="AG5006" s="30"/>
      <c r="AH5006" s="30"/>
      <c r="AI5006" s="30"/>
      <c r="AJ5006" s="30"/>
      <c r="AK5006"/>
      <c r="AL5006"/>
      <c r="AM5006"/>
      <c r="AN5006"/>
      <c r="AO5006"/>
      <c r="AP5006" s="30"/>
    </row>
    <row r="5007" spans="2:42" s="28" customFormat="1" x14ac:dyDescent="0.2">
      <c r="B5007" s="23"/>
      <c r="D5007" s="23"/>
      <c r="E5007" s="30"/>
      <c r="F5007" s="30"/>
      <c r="G5007" s="30"/>
      <c r="H5007" s="30"/>
      <c r="I5007" s="30"/>
      <c r="J5007" s="35"/>
      <c r="AE5007" s="30"/>
      <c r="AF5007" s="31"/>
      <c r="AG5007" s="30"/>
      <c r="AH5007" s="30"/>
      <c r="AI5007" s="30"/>
      <c r="AJ5007" s="30"/>
      <c r="AK5007"/>
      <c r="AL5007"/>
      <c r="AM5007"/>
      <c r="AN5007"/>
      <c r="AO5007"/>
      <c r="AP5007" s="30"/>
    </row>
    <row r="5008" spans="2:42" s="28" customFormat="1" x14ac:dyDescent="0.2">
      <c r="B5008" s="23"/>
      <c r="D5008" s="23"/>
      <c r="E5008" s="30"/>
      <c r="F5008" s="30"/>
      <c r="G5008" s="30"/>
      <c r="H5008" s="30"/>
      <c r="I5008" s="30"/>
      <c r="J5008" s="35"/>
      <c r="AE5008" s="30"/>
      <c r="AF5008" s="31"/>
      <c r="AG5008" s="30"/>
      <c r="AH5008" s="30"/>
      <c r="AI5008" s="30"/>
      <c r="AJ5008" s="30"/>
      <c r="AK5008"/>
      <c r="AL5008"/>
      <c r="AM5008"/>
      <c r="AN5008"/>
      <c r="AO5008"/>
      <c r="AP5008" s="30"/>
    </row>
    <row r="5009" spans="2:42" s="28" customFormat="1" x14ac:dyDescent="0.2">
      <c r="B5009" s="23"/>
      <c r="D5009" s="23"/>
      <c r="E5009" s="30"/>
      <c r="F5009" s="30"/>
      <c r="G5009" s="30"/>
      <c r="H5009" s="30"/>
      <c r="I5009" s="30"/>
      <c r="J5009" s="35"/>
      <c r="AE5009" s="30"/>
      <c r="AF5009" s="31"/>
      <c r="AG5009" s="30"/>
      <c r="AH5009" s="30"/>
      <c r="AI5009" s="30"/>
      <c r="AJ5009" s="30"/>
      <c r="AK5009"/>
      <c r="AL5009"/>
      <c r="AM5009"/>
      <c r="AN5009"/>
      <c r="AO5009"/>
      <c r="AP5009" s="30"/>
    </row>
    <row r="5010" spans="2:42" s="28" customFormat="1" x14ac:dyDescent="0.2">
      <c r="B5010" s="23"/>
      <c r="D5010" s="23"/>
      <c r="E5010" s="30"/>
      <c r="F5010" s="30"/>
      <c r="G5010" s="30"/>
      <c r="H5010" s="30"/>
      <c r="I5010" s="30"/>
      <c r="J5010" s="35"/>
      <c r="AE5010" s="30"/>
      <c r="AF5010" s="31"/>
      <c r="AG5010" s="30"/>
      <c r="AH5010" s="30"/>
      <c r="AI5010" s="30"/>
      <c r="AJ5010" s="30"/>
      <c r="AK5010"/>
      <c r="AL5010"/>
      <c r="AM5010"/>
      <c r="AN5010"/>
      <c r="AO5010"/>
      <c r="AP5010" s="30"/>
    </row>
    <row r="5011" spans="2:42" s="28" customFormat="1" x14ac:dyDescent="0.2">
      <c r="B5011" s="23"/>
      <c r="D5011" s="23"/>
      <c r="E5011" s="30"/>
      <c r="F5011" s="30"/>
      <c r="G5011" s="30"/>
      <c r="H5011" s="30"/>
      <c r="I5011" s="30"/>
      <c r="J5011" s="35"/>
      <c r="AE5011" s="30"/>
      <c r="AF5011" s="31"/>
      <c r="AG5011" s="30"/>
      <c r="AH5011" s="30"/>
      <c r="AI5011" s="30"/>
      <c r="AJ5011" s="30"/>
      <c r="AK5011"/>
      <c r="AL5011"/>
      <c r="AM5011"/>
      <c r="AN5011"/>
      <c r="AO5011"/>
      <c r="AP5011" s="30"/>
    </row>
    <row r="5012" spans="2:42" s="28" customFormat="1" x14ac:dyDescent="0.2">
      <c r="B5012" s="23"/>
      <c r="D5012" s="23"/>
      <c r="E5012" s="30"/>
      <c r="F5012" s="30"/>
      <c r="G5012" s="30"/>
      <c r="H5012" s="30"/>
      <c r="I5012" s="30"/>
      <c r="J5012" s="35"/>
      <c r="AE5012" s="30"/>
      <c r="AF5012" s="31"/>
      <c r="AG5012" s="30"/>
      <c r="AH5012" s="30"/>
      <c r="AI5012" s="30"/>
      <c r="AJ5012" s="30"/>
      <c r="AK5012"/>
      <c r="AL5012"/>
      <c r="AM5012"/>
      <c r="AN5012"/>
      <c r="AO5012"/>
      <c r="AP5012" s="30"/>
    </row>
    <row r="5013" spans="2:42" s="28" customFormat="1" x14ac:dyDescent="0.2">
      <c r="B5013" s="23"/>
      <c r="D5013" s="23"/>
      <c r="E5013" s="30"/>
      <c r="F5013" s="30"/>
      <c r="G5013" s="30"/>
      <c r="H5013" s="30"/>
      <c r="I5013" s="30"/>
      <c r="J5013" s="35"/>
      <c r="AE5013" s="30"/>
      <c r="AF5013" s="31"/>
      <c r="AG5013" s="30"/>
      <c r="AH5013" s="30"/>
      <c r="AI5013" s="30"/>
      <c r="AJ5013" s="30"/>
      <c r="AK5013"/>
      <c r="AL5013"/>
      <c r="AM5013"/>
      <c r="AN5013"/>
      <c r="AO5013"/>
      <c r="AP5013" s="30"/>
    </row>
    <row r="5014" spans="2:42" s="28" customFormat="1" x14ac:dyDescent="0.2">
      <c r="B5014" s="23"/>
      <c r="D5014" s="23"/>
      <c r="E5014" s="30"/>
      <c r="F5014" s="30"/>
      <c r="G5014" s="30"/>
      <c r="H5014" s="30"/>
      <c r="I5014" s="30"/>
      <c r="J5014" s="35"/>
      <c r="AE5014" s="30"/>
      <c r="AF5014" s="31"/>
      <c r="AG5014" s="30"/>
      <c r="AH5014" s="30"/>
      <c r="AI5014" s="30"/>
      <c r="AJ5014" s="30"/>
      <c r="AK5014"/>
      <c r="AL5014"/>
      <c r="AM5014"/>
      <c r="AN5014"/>
      <c r="AO5014"/>
      <c r="AP5014" s="30"/>
    </row>
    <row r="5015" spans="2:42" s="28" customFormat="1" x14ac:dyDescent="0.2">
      <c r="B5015" s="23"/>
      <c r="D5015" s="23"/>
      <c r="E5015" s="30"/>
      <c r="F5015" s="30"/>
      <c r="G5015" s="30"/>
      <c r="H5015" s="30"/>
      <c r="I5015" s="30"/>
      <c r="J5015" s="35"/>
      <c r="AE5015" s="30"/>
      <c r="AF5015" s="31"/>
      <c r="AG5015" s="30"/>
      <c r="AH5015" s="30"/>
      <c r="AI5015" s="30"/>
      <c r="AJ5015" s="30"/>
      <c r="AK5015"/>
      <c r="AL5015"/>
      <c r="AM5015"/>
      <c r="AN5015"/>
      <c r="AO5015"/>
      <c r="AP5015" s="30"/>
    </row>
    <row r="5016" spans="2:42" s="28" customFormat="1" x14ac:dyDescent="0.2">
      <c r="B5016" s="23"/>
      <c r="D5016" s="23"/>
      <c r="E5016" s="30"/>
      <c r="F5016" s="30"/>
      <c r="G5016" s="30"/>
      <c r="H5016" s="30"/>
      <c r="I5016" s="30"/>
      <c r="J5016" s="35"/>
      <c r="AE5016" s="30"/>
      <c r="AF5016" s="31"/>
      <c r="AG5016" s="30"/>
      <c r="AH5016" s="30"/>
      <c r="AI5016" s="30"/>
      <c r="AJ5016" s="30"/>
      <c r="AK5016"/>
      <c r="AL5016"/>
      <c r="AM5016"/>
      <c r="AN5016"/>
      <c r="AO5016"/>
      <c r="AP5016" s="30"/>
    </row>
    <row r="5017" spans="2:42" s="28" customFormat="1" x14ac:dyDescent="0.2">
      <c r="B5017" s="23"/>
      <c r="D5017" s="23"/>
      <c r="E5017" s="30"/>
      <c r="F5017" s="30"/>
      <c r="G5017" s="30"/>
      <c r="H5017" s="30"/>
      <c r="I5017" s="30"/>
      <c r="J5017" s="35"/>
      <c r="AE5017" s="30"/>
      <c r="AF5017" s="31"/>
      <c r="AG5017" s="30"/>
      <c r="AH5017" s="30"/>
      <c r="AI5017" s="30"/>
      <c r="AJ5017" s="30"/>
      <c r="AK5017"/>
      <c r="AL5017"/>
      <c r="AM5017"/>
      <c r="AN5017"/>
      <c r="AO5017"/>
      <c r="AP5017" s="30"/>
    </row>
    <row r="5018" spans="2:42" s="28" customFormat="1" x14ac:dyDescent="0.2">
      <c r="B5018" s="23"/>
      <c r="D5018" s="23"/>
      <c r="E5018" s="30"/>
      <c r="F5018" s="30"/>
      <c r="G5018" s="30"/>
      <c r="H5018" s="30"/>
      <c r="I5018" s="30"/>
      <c r="J5018" s="35"/>
      <c r="AE5018" s="30"/>
      <c r="AF5018" s="31"/>
      <c r="AG5018" s="30"/>
      <c r="AH5018" s="30"/>
      <c r="AI5018" s="30"/>
      <c r="AJ5018" s="30"/>
      <c r="AK5018"/>
      <c r="AL5018"/>
      <c r="AM5018"/>
      <c r="AN5018"/>
      <c r="AO5018"/>
      <c r="AP5018" s="30"/>
    </row>
    <row r="5019" spans="2:42" s="28" customFormat="1" x14ac:dyDescent="0.2">
      <c r="B5019" s="23"/>
      <c r="D5019" s="23"/>
      <c r="E5019" s="30"/>
      <c r="F5019" s="30"/>
      <c r="G5019" s="30"/>
      <c r="H5019" s="30"/>
      <c r="I5019" s="30"/>
      <c r="J5019" s="35"/>
      <c r="AE5019" s="30"/>
      <c r="AF5019" s="31"/>
      <c r="AG5019" s="30"/>
      <c r="AH5019" s="30"/>
      <c r="AI5019" s="30"/>
      <c r="AJ5019" s="30"/>
      <c r="AK5019"/>
      <c r="AL5019"/>
      <c r="AM5019"/>
      <c r="AN5019"/>
      <c r="AO5019"/>
      <c r="AP5019" s="30"/>
    </row>
    <row r="5020" spans="2:42" s="28" customFormat="1" x14ac:dyDescent="0.2">
      <c r="B5020" s="23"/>
      <c r="D5020" s="23"/>
      <c r="E5020" s="30"/>
      <c r="F5020" s="30"/>
      <c r="G5020" s="30"/>
      <c r="H5020" s="30"/>
      <c r="I5020" s="30"/>
      <c r="J5020" s="35"/>
      <c r="AE5020" s="30"/>
      <c r="AF5020" s="31"/>
      <c r="AG5020" s="30"/>
      <c r="AH5020" s="30"/>
      <c r="AI5020" s="30"/>
      <c r="AJ5020" s="30"/>
      <c r="AK5020"/>
      <c r="AL5020"/>
      <c r="AM5020"/>
      <c r="AN5020"/>
      <c r="AO5020"/>
      <c r="AP5020" s="30"/>
    </row>
    <row r="5021" spans="2:42" s="28" customFormat="1" x14ac:dyDescent="0.2">
      <c r="B5021" s="23"/>
      <c r="D5021" s="23"/>
      <c r="E5021" s="30"/>
      <c r="F5021" s="30"/>
      <c r="G5021" s="30"/>
      <c r="H5021" s="30"/>
      <c r="I5021" s="30"/>
      <c r="J5021" s="35"/>
      <c r="AE5021" s="30"/>
      <c r="AF5021" s="31"/>
      <c r="AG5021" s="30"/>
      <c r="AH5021" s="30"/>
      <c r="AI5021" s="30"/>
      <c r="AJ5021" s="30"/>
      <c r="AK5021"/>
      <c r="AL5021"/>
      <c r="AM5021"/>
      <c r="AN5021"/>
      <c r="AO5021"/>
      <c r="AP5021" s="30"/>
    </row>
    <row r="5022" spans="2:42" s="28" customFormat="1" x14ac:dyDescent="0.2">
      <c r="B5022" s="23"/>
      <c r="D5022" s="23"/>
      <c r="E5022" s="30"/>
      <c r="F5022" s="30"/>
      <c r="G5022" s="30"/>
      <c r="H5022" s="30"/>
      <c r="I5022" s="30"/>
      <c r="J5022" s="35"/>
      <c r="AE5022" s="30"/>
      <c r="AF5022" s="31"/>
      <c r="AG5022" s="30"/>
      <c r="AH5022" s="30"/>
      <c r="AI5022" s="30"/>
      <c r="AJ5022" s="30"/>
      <c r="AK5022"/>
      <c r="AL5022"/>
      <c r="AM5022"/>
      <c r="AN5022"/>
      <c r="AO5022"/>
      <c r="AP5022" s="30"/>
    </row>
    <row r="5023" spans="2:42" s="28" customFormat="1" x14ac:dyDescent="0.2">
      <c r="B5023" s="23"/>
      <c r="D5023" s="23"/>
      <c r="E5023" s="30"/>
      <c r="F5023" s="30"/>
      <c r="G5023" s="30"/>
      <c r="H5023" s="30"/>
      <c r="I5023" s="30"/>
      <c r="J5023" s="35"/>
      <c r="AE5023" s="30"/>
      <c r="AF5023" s="31"/>
      <c r="AG5023" s="30"/>
      <c r="AH5023" s="30"/>
      <c r="AI5023" s="30"/>
      <c r="AJ5023" s="30"/>
      <c r="AK5023"/>
      <c r="AL5023"/>
      <c r="AM5023"/>
      <c r="AN5023"/>
      <c r="AO5023"/>
      <c r="AP5023" s="30"/>
    </row>
    <row r="5024" spans="2:42" s="28" customFormat="1" x14ac:dyDescent="0.2">
      <c r="B5024" s="23"/>
      <c r="D5024" s="23"/>
      <c r="E5024" s="30"/>
      <c r="F5024" s="30"/>
      <c r="G5024" s="30"/>
      <c r="H5024" s="30"/>
      <c r="I5024" s="30"/>
      <c r="J5024" s="35"/>
      <c r="AE5024" s="30"/>
      <c r="AF5024" s="31"/>
      <c r="AG5024" s="30"/>
      <c r="AH5024" s="30"/>
      <c r="AI5024" s="30"/>
      <c r="AJ5024" s="30"/>
      <c r="AK5024"/>
      <c r="AL5024"/>
      <c r="AM5024"/>
      <c r="AN5024"/>
      <c r="AO5024"/>
      <c r="AP5024" s="30"/>
    </row>
    <row r="5025" spans="2:42" s="28" customFormat="1" x14ac:dyDescent="0.2">
      <c r="B5025" s="23"/>
      <c r="D5025" s="23"/>
      <c r="E5025" s="30"/>
      <c r="F5025" s="30"/>
      <c r="G5025" s="30"/>
      <c r="H5025" s="30"/>
      <c r="I5025" s="30"/>
      <c r="J5025" s="35"/>
      <c r="AE5025" s="30"/>
      <c r="AF5025" s="31"/>
      <c r="AG5025" s="30"/>
      <c r="AH5025" s="30"/>
      <c r="AI5025" s="30"/>
      <c r="AJ5025" s="30"/>
      <c r="AK5025"/>
      <c r="AL5025"/>
      <c r="AM5025"/>
      <c r="AN5025"/>
      <c r="AO5025"/>
      <c r="AP5025" s="30"/>
    </row>
    <row r="5026" spans="2:42" s="28" customFormat="1" x14ac:dyDescent="0.2">
      <c r="B5026" s="23"/>
      <c r="D5026" s="23"/>
      <c r="E5026" s="30"/>
      <c r="F5026" s="30"/>
      <c r="G5026" s="30"/>
      <c r="H5026" s="30"/>
      <c r="I5026" s="30"/>
      <c r="J5026" s="35"/>
      <c r="AE5026" s="30"/>
      <c r="AF5026" s="31"/>
      <c r="AG5026" s="30"/>
      <c r="AH5026" s="30"/>
      <c r="AI5026" s="30"/>
      <c r="AJ5026" s="30"/>
      <c r="AK5026"/>
      <c r="AL5026"/>
      <c r="AM5026"/>
      <c r="AN5026"/>
      <c r="AO5026"/>
      <c r="AP5026" s="30"/>
    </row>
    <row r="5027" spans="2:42" s="28" customFormat="1" x14ac:dyDescent="0.2">
      <c r="B5027" s="23"/>
      <c r="D5027" s="23"/>
      <c r="E5027" s="30"/>
      <c r="F5027" s="30"/>
      <c r="G5027" s="30"/>
      <c r="H5027" s="30"/>
      <c r="I5027" s="30"/>
      <c r="J5027" s="35"/>
      <c r="AE5027" s="30"/>
      <c r="AF5027" s="31"/>
      <c r="AG5027" s="30"/>
      <c r="AH5027" s="30"/>
      <c r="AI5027" s="30"/>
      <c r="AJ5027" s="30"/>
      <c r="AK5027"/>
      <c r="AL5027"/>
      <c r="AM5027"/>
      <c r="AN5027"/>
      <c r="AO5027"/>
      <c r="AP5027" s="30"/>
    </row>
    <row r="5028" spans="2:42" s="28" customFormat="1" x14ac:dyDescent="0.2">
      <c r="B5028" s="23"/>
      <c r="D5028" s="23"/>
      <c r="E5028" s="30"/>
      <c r="F5028" s="30"/>
      <c r="G5028" s="30"/>
      <c r="H5028" s="30"/>
      <c r="I5028" s="30"/>
      <c r="J5028" s="35"/>
      <c r="AE5028" s="30"/>
      <c r="AF5028" s="31"/>
      <c r="AG5028" s="30"/>
      <c r="AH5028" s="30"/>
      <c r="AI5028" s="30"/>
      <c r="AJ5028" s="30"/>
      <c r="AK5028"/>
      <c r="AL5028"/>
      <c r="AM5028"/>
      <c r="AN5028"/>
      <c r="AO5028"/>
      <c r="AP5028" s="30"/>
    </row>
    <row r="5029" spans="2:42" s="28" customFormat="1" x14ac:dyDescent="0.2">
      <c r="B5029" s="23"/>
      <c r="D5029" s="23"/>
      <c r="E5029" s="30"/>
      <c r="F5029" s="30"/>
      <c r="G5029" s="30"/>
      <c r="H5029" s="30"/>
      <c r="I5029" s="30"/>
      <c r="J5029" s="35"/>
      <c r="AE5029" s="30"/>
      <c r="AF5029" s="31"/>
      <c r="AG5029" s="30"/>
      <c r="AH5029" s="30"/>
      <c r="AI5029" s="30"/>
      <c r="AJ5029" s="30"/>
      <c r="AK5029"/>
      <c r="AL5029"/>
      <c r="AM5029"/>
      <c r="AN5029"/>
      <c r="AO5029"/>
      <c r="AP5029" s="30"/>
    </row>
    <row r="5030" spans="2:42" s="28" customFormat="1" x14ac:dyDescent="0.2">
      <c r="B5030" s="23"/>
      <c r="D5030" s="23"/>
      <c r="E5030" s="30"/>
      <c r="F5030" s="30"/>
      <c r="G5030" s="30"/>
      <c r="H5030" s="30"/>
      <c r="I5030" s="30"/>
      <c r="J5030" s="35"/>
      <c r="AE5030" s="30"/>
      <c r="AF5030" s="31"/>
      <c r="AG5030" s="30"/>
      <c r="AH5030" s="30"/>
      <c r="AI5030" s="30"/>
      <c r="AJ5030" s="30"/>
      <c r="AK5030"/>
      <c r="AL5030"/>
      <c r="AM5030"/>
      <c r="AN5030"/>
      <c r="AO5030"/>
      <c r="AP5030" s="30"/>
    </row>
    <row r="5031" spans="2:42" s="28" customFormat="1" x14ac:dyDescent="0.2">
      <c r="B5031" s="23"/>
      <c r="D5031" s="23"/>
      <c r="E5031" s="30"/>
      <c r="F5031" s="30"/>
      <c r="G5031" s="30"/>
      <c r="H5031" s="30"/>
      <c r="I5031" s="30"/>
      <c r="J5031" s="35"/>
      <c r="AE5031" s="30"/>
      <c r="AF5031" s="31"/>
      <c r="AG5031" s="30"/>
      <c r="AH5031" s="30"/>
      <c r="AI5031" s="30"/>
      <c r="AJ5031" s="30"/>
      <c r="AK5031"/>
      <c r="AL5031"/>
      <c r="AM5031"/>
      <c r="AN5031"/>
      <c r="AO5031"/>
      <c r="AP5031" s="30"/>
    </row>
    <row r="5032" spans="2:42" s="28" customFormat="1" x14ac:dyDescent="0.2">
      <c r="B5032" s="23"/>
      <c r="D5032" s="23"/>
      <c r="E5032" s="30"/>
      <c r="F5032" s="30"/>
      <c r="G5032" s="30"/>
      <c r="H5032" s="30"/>
      <c r="I5032" s="30"/>
      <c r="J5032" s="35"/>
      <c r="AE5032" s="30"/>
      <c r="AF5032" s="31"/>
      <c r="AG5032" s="30"/>
      <c r="AH5032" s="30"/>
      <c r="AI5032" s="30"/>
      <c r="AJ5032" s="30"/>
      <c r="AK5032"/>
      <c r="AL5032"/>
      <c r="AM5032"/>
      <c r="AN5032"/>
      <c r="AO5032"/>
      <c r="AP5032" s="30"/>
    </row>
    <row r="5033" spans="2:42" s="28" customFormat="1" x14ac:dyDescent="0.2">
      <c r="B5033" s="23"/>
      <c r="D5033" s="23"/>
      <c r="E5033" s="30"/>
      <c r="F5033" s="30"/>
      <c r="G5033" s="30"/>
      <c r="H5033" s="30"/>
      <c r="I5033" s="30"/>
      <c r="J5033" s="35"/>
      <c r="AE5033" s="30"/>
      <c r="AF5033" s="31"/>
      <c r="AG5033" s="30"/>
      <c r="AH5033" s="30"/>
      <c r="AI5033" s="30"/>
      <c r="AJ5033" s="30"/>
      <c r="AK5033"/>
      <c r="AL5033"/>
      <c r="AM5033"/>
      <c r="AN5033"/>
      <c r="AO5033"/>
      <c r="AP5033" s="30"/>
    </row>
    <row r="5034" spans="2:42" s="28" customFormat="1" x14ac:dyDescent="0.2">
      <c r="B5034" s="23"/>
      <c r="D5034" s="23"/>
      <c r="E5034" s="30"/>
      <c r="F5034" s="30"/>
      <c r="G5034" s="30"/>
      <c r="H5034" s="30"/>
      <c r="I5034" s="30"/>
      <c r="J5034" s="35"/>
      <c r="AE5034" s="30"/>
      <c r="AF5034" s="31"/>
      <c r="AG5034" s="30"/>
      <c r="AH5034" s="30"/>
      <c r="AI5034" s="30"/>
      <c r="AJ5034" s="30"/>
      <c r="AK5034"/>
      <c r="AL5034"/>
      <c r="AM5034"/>
      <c r="AN5034"/>
      <c r="AO5034"/>
      <c r="AP5034" s="30"/>
    </row>
    <row r="5035" spans="2:42" s="28" customFormat="1" x14ac:dyDescent="0.2">
      <c r="B5035" s="23"/>
      <c r="D5035" s="23"/>
      <c r="E5035" s="30"/>
      <c r="F5035" s="30"/>
      <c r="G5035" s="30"/>
      <c r="H5035" s="30"/>
      <c r="I5035" s="30"/>
      <c r="J5035" s="35"/>
      <c r="AE5035" s="30"/>
      <c r="AF5035" s="31"/>
      <c r="AG5035" s="30"/>
      <c r="AH5035" s="30"/>
      <c r="AI5035" s="30"/>
      <c r="AJ5035" s="30"/>
      <c r="AK5035"/>
      <c r="AL5035"/>
      <c r="AM5035"/>
      <c r="AN5035"/>
      <c r="AO5035"/>
      <c r="AP5035" s="30"/>
    </row>
    <row r="5036" spans="2:42" s="28" customFormat="1" x14ac:dyDescent="0.2">
      <c r="B5036" s="23"/>
      <c r="D5036" s="23"/>
      <c r="E5036" s="30"/>
      <c r="F5036" s="30"/>
      <c r="G5036" s="30"/>
      <c r="H5036" s="30"/>
      <c r="I5036" s="30"/>
      <c r="J5036" s="35"/>
      <c r="AE5036" s="30"/>
      <c r="AF5036" s="31"/>
      <c r="AG5036" s="30"/>
      <c r="AH5036" s="30"/>
      <c r="AI5036" s="30"/>
      <c r="AJ5036" s="30"/>
      <c r="AK5036"/>
      <c r="AL5036"/>
      <c r="AM5036"/>
      <c r="AN5036"/>
      <c r="AO5036"/>
      <c r="AP5036" s="30"/>
    </row>
    <row r="5037" spans="2:42" s="28" customFormat="1" x14ac:dyDescent="0.2">
      <c r="B5037" s="23"/>
      <c r="D5037" s="23"/>
      <c r="E5037" s="30"/>
      <c r="F5037" s="30"/>
      <c r="G5037" s="30"/>
      <c r="H5037" s="30"/>
      <c r="I5037" s="30"/>
      <c r="J5037" s="35"/>
      <c r="AE5037" s="30"/>
      <c r="AF5037" s="31"/>
      <c r="AG5037" s="30"/>
      <c r="AH5037" s="30"/>
      <c r="AI5037" s="30"/>
      <c r="AJ5037" s="30"/>
      <c r="AK5037"/>
      <c r="AL5037"/>
      <c r="AM5037"/>
      <c r="AN5037"/>
      <c r="AO5037"/>
      <c r="AP5037" s="30"/>
    </row>
    <row r="5038" spans="2:42" s="28" customFormat="1" x14ac:dyDescent="0.2">
      <c r="B5038" s="23"/>
      <c r="D5038" s="23"/>
      <c r="E5038" s="30"/>
      <c r="F5038" s="30"/>
      <c r="G5038" s="30"/>
      <c r="H5038" s="30"/>
      <c r="I5038" s="30"/>
      <c r="J5038" s="35"/>
      <c r="AE5038" s="30"/>
      <c r="AF5038" s="31"/>
      <c r="AG5038" s="30"/>
      <c r="AH5038" s="30"/>
      <c r="AI5038" s="30"/>
      <c r="AJ5038" s="30"/>
      <c r="AK5038"/>
      <c r="AL5038"/>
      <c r="AM5038"/>
      <c r="AN5038"/>
      <c r="AO5038"/>
      <c r="AP5038" s="30"/>
    </row>
    <row r="5039" spans="2:42" s="28" customFormat="1" x14ac:dyDescent="0.2">
      <c r="B5039" s="23"/>
      <c r="D5039" s="23"/>
      <c r="E5039" s="30"/>
      <c r="F5039" s="30"/>
      <c r="G5039" s="30"/>
      <c r="H5039" s="30"/>
      <c r="I5039" s="30"/>
      <c r="J5039" s="35"/>
      <c r="AE5039" s="30"/>
      <c r="AF5039" s="31"/>
      <c r="AG5039" s="30"/>
      <c r="AH5039" s="30"/>
      <c r="AI5039" s="30"/>
      <c r="AJ5039" s="30"/>
      <c r="AK5039"/>
      <c r="AL5039"/>
      <c r="AM5039"/>
      <c r="AN5039"/>
      <c r="AO5039"/>
      <c r="AP5039" s="30"/>
    </row>
    <row r="5040" spans="2:42" s="28" customFormat="1" x14ac:dyDescent="0.2">
      <c r="B5040" s="23"/>
      <c r="D5040" s="23"/>
      <c r="E5040" s="30"/>
      <c r="F5040" s="30"/>
      <c r="G5040" s="30"/>
      <c r="H5040" s="30"/>
      <c r="I5040" s="30"/>
      <c r="J5040" s="35"/>
      <c r="AE5040" s="30"/>
      <c r="AF5040" s="31"/>
      <c r="AG5040" s="30"/>
      <c r="AH5040" s="30"/>
      <c r="AI5040" s="30"/>
      <c r="AJ5040" s="30"/>
      <c r="AK5040"/>
      <c r="AL5040"/>
      <c r="AM5040"/>
      <c r="AN5040"/>
      <c r="AO5040"/>
      <c r="AP5040" s="30"/>
    </row>
    <row r="5041" spans="2:42" s="28" customFormat="1" x14ac:dyDescent="0.2">
      <c r="B5041" s="23"/>
      <c r="D5041" s="23"/>
      <c r="E5041" s="30"/>
      <c r="F5041" s="30"/>
      <c r="G5041" s="30"/>
      <c r="H5041" s="30"/>
      <c r="I5041" s="30"/>
      <c r="J5041" s="35"/>
      <c r="AE5041" s="30"/>
      <c r="AF5041" s="31"/>
      <c r="AG5041" s="30"/>
      <c r="AH5041" s="30"/>
      <c r="AI5041" s="30"/>
      <c r="AJ5041" s="30"/>
      <c r="AK5041"/>
      <c r="AL5041"/>
      <c r="AM5041"/>
      <c r="AN5041"/>
      <c r="AO5041"/>
      <c r="AP5041" s="30"/>
    </row>
    <row r="5042" spans="2:42" s="28" customFormat="1" x14ac:dyDescent="0.2">
      <c r="B5042" s="23"/>
      <c r="D5042" s="23"/>
      <c r="E5042" s="30"/>
      <c r="F5042" s="30"/>
      <c r="G5042" s="30"/>
      <c r="H5042" s="30"/>
      <c r="I5042" s="30"/>
      <c r="J5042" s="35"/>
      <c r="AE5042" s="30"/>
      <c r="AF5042" s="31"/>
      <c r="AG5042" s="30"/>
      <c r="AH5042" s="30"/>
      <c r="AI5042" s="30"/>
      <c r="AJ5042" s="30"/>
      <c r="AK5042"/>
      <c r="AL5042"/>
      <c r="AM5042"/>
      <c r="AN5042"/>
      <c r="AO5042"/>
      <c r="AP5042" s="30"/>
    </row>
    <row r="5043" spans="2:42" s="28" customFormat="1" x14ac:dyDescent="0.2">
      <c r="B5043" s="23"/>
      <c r="D5043" s="23"/>
      <c r="E5043" s="30"/>
      <c r="F5043" s="30"/>
      <c r="G5043" s="30"/>
      <c r="H5043" s="30"/>
      <c r="I5043" s="30"/>
      <c r="J5043" s="35"/>
      <c r="AE5043" s="30"/>
      <c r="AF5043" s="31"/>
      <c r="AG5043" s="30"/>
      <c r="AH5043" s="30"/>
      <c r="AI5043" s="30"/>
      <c r="AJ5043" s="30"/>
      <c r="AK5043"/>
      <c r="AL5043"/>
      <c r="AM5043"/>
      <c r="AN5043"/>
      <c r="AO5043"/>
      <c r="AP5043" s="30"/>
    </row>
    <row r="5044" spans="2:42" s="28" customFormat="1" x14ac:dyDescent="0.2">
      <c r="B5044" s="23"/>
      <c r="D5044" s="23"/>
      <c r="E5044" s="30"/>
      <c r="F5044" s="30"/>
      <c r="G5044" s="30"/>
      <c r="H5044" s="30"/>
      <c r="I5044" s="30"/>
      <c r="J5044" s="35"/>
      <c r="AE5044" s="30"/>
      <c r="AF5044" s="31"/>
      <c r="AG5044" s="30"/>
      <c r="AH5044" s="30"/>
      <c r="AI5044" s="30"/>
      <c r="AJ5044" s="30"/>
      <c r="AK5044"/>
      <c r="AL5044"/>
      <c r="AM5044"/>
      <c r="AN5044"/>
      <c r="AO5044"/>
      <c r="AP5044" s="30"/>
    </row>
    <row r="5045" spans="2:42" s="28" customFormat="1" x14ac:dyDescent="0.2">
      <c r="B5045" s="23"/>
      <c r="D5045" s="23"/>
      <c r="E5045" s="30"/>
      <c r="F5045" s="30"/>
      <c r="G5045" s="30"/>
      <c r="H5045" s="30"/>
      <c r="I5045" s="30"/>
      <c r="J5045" s="35"/>
      <c r="AE5045" s="30"/>
      <c r="AF5045" s="31"/>
      <c r="AG5045" s="30"/>
      <c r="AH5045" s="30"/>
      <c r="AI5045" s="30"/>
      <c r="AJ5045" s="30"/>
      <c r="AK5045"/>
      <c r="AL5045"/>
      <c r="AM5045"/>
      <c r="AN5045"/>
      <c r="AO5045"/>
      <c r="AP5045" s="30"/>
    </row>
    <row r="5046" spans="2:42" s="28" customFormat="1" x14ac:dyDescent="0.2">
      <c r="B5046" s="23"/>
      <c r="D5046" s="23"/>
      <c r="E5046" s="30"/>
      <c r="F5046" s="30"/>
      <c r="G5046" s="30"/>
      <c r="H5046" s="30"/>
      <c r="I5046" s="30"/>
      <c r="J5046" s="35"/>
      <c r="AE5046" s="30"/>
      <c r="AF5046" s="31"/>
      <c r="AG5046" s="30"/>
      <c r="AH5046" s="30"/>
      <c r="AI5046" s="30"/>
      <c r="AJ5046" s="30"/>
      <c r="AK5046"/>
      <c r="AL5046"/>
      <c r="AM5046"/>
      <c r="AN5046"/>
      <c r="AO5046"/>
      <c r="AP5046" s="30"/>
    </row>
    <row r="5047" spans="2:42" s="28" customFormat="1" x14ac:dyDescent="0.2">
      <c r="B5047" s="23"/>
      <c r="D5047" s="23"/>
      <c r="E5047" s="30"/>
      <c r="F5047" s="30"/>
      <c r="G5047" s="30"/>
      <c r="H5047" s="30"/>
      <c r="I5047" s="30"/>
      <c r="J5047" s="35"/>
      <c r="AE5047" s="30"/>
      <c r="AF5047" s="31"/>
      <c r="AG5047" s="30"/>
      <c r="AH5047" s="30"/>
      <c r="AI5047" s="30"/>
      <c r="AJ5047" s="30"/>
      <c r="AK5047"/>
      <c r="AL5047"/>
      <c r="AM5047"/>
      <c r="AN5047"/>
      <c r="AO5047"/>
      <c r="AP5047" s="30"/>
    </row>
    <row r="5048" spans="2:42" s="28" customFormat="1" x14ac:dyDescent="0.2">
      <c r="B5048" s="23"/>
      <c r="D5048" s="23"/>
      <c r="E5048" s="30"/>
      <c r="F5048" s="30"/>
      <c r="G5048" s="30"/>
      <c r="H5048" s="30"/>
      <c r="I5048" s="30"/>
      <c r="J5048" s="35"/>
      <c r="AE5048" s="30"/>
      <c r="AF5048" s="31"/>
      <c r="AG5048" s="30"/>
      <c r="AH5048" s="30"/>
      <c r="AI5048" s="30"/>
      <c r="AJ5048" s="30"/>
      <c r="AK5048"/>
      <c r="AL5048"/>
      <c r="AM5048"/>
      <c r="AN5048"/>
      <c r="AO5048"/>
      <c r="AP5048" s="30"/>
    </row>
    <row r="5049" spans="2:42" s="28" customFormat="1" x14ac:dyDescent="0.2">
      <c r="B5049" s="23"/>
      <c r="D5049" s="23"/>
      <c r="E5049" s="30"/>
      <c r="F5049" s="30"/>
      <c r="G5049" s="30"/>
      <c r="H5049" s="30"/>
      <c r="I5049" s="30"/>
      <c r="J5049" s="35"/>
      <c r="AE5049" s="30"/>
      <c r="AF5049" s="31"/>
      <c r="AG5049" s="30"/>
      <c r="AH5049" s="30"/>
      <c r="AI5049" s="30"/>
      <c r="AJ5049" s="30"/>
      <c r="AK5049"/>
      <c r="AL5049"/>
      <c r="AM5049"/>
      <c r="AN5049"/>
      <c r="AO5049"/>
      <c r="AP5049" s="30"/>
    </row>
    <row r="5050" spans="2:42" s="28" customFormat="1" x14ac:dyDescent="0.2">
      <c r="B5050" s="23"/>
      <c r="D5050" s="23"/>
      <c r="E5050" s="30"/>
      <c r="F5050" s="30"/>
      <c r="G5050" s="30"/>
      <c r="H5050" s="30"/>
      <c r="I5050" s="30"/>
      <c r="J5050" s="35"/>
      <c r="AE5050" s="30"/>
      <c r="AF5050" s="31"/>
      <c r="AG5050" s="30"/>
      <c r="AH5050" s="30"/>
      <c r="AI5050" s="30"/>
      <c r="AJ5050" s="30"/>
      <c r="AK5050"/>
      <c r="AL5050"/>
      <c r="AM5050"/>
      <c r="AN5050"/>
      <c r="AO5050"/>
      <c r="AP5050" s="30"/>
    </row>
    <row r="5051" spans="2:42" s="28" customFormat="1" x14ac:dyDescent="0.2">
      <c r="B5051" s="23"/>
      <c r="D5051" s="23"/>
      <c r="E5051" s="30"/>
      <c r="F5051" s="30"/>
      <c r="G5051" s="30"/>
      <c r="H5051" s="30"/>
      <c r="I5051" s="30"/>
      <c r="J5051" s="35"/>
      <c r="AE5051" s="30"/>
      <c r="AF5051" s="31"/>
      <c r="AG5051" s="30"/>
      <c r="AH5051" s="30"/>
      <c r="AI5051" s="30"/>
      <c r="AJ5051" s="30"/>
      <c r="AK5051"/>
      <c r="AL5051"/>
      <c r="AM5051"/>
      <c r="AN5051"/>
      <c r="AO5051"/>
      <c r="AP5051" s="30"/>
    </row>
    <row r="5052" spans="2:42" s="28" customFormat="1" x14ac:dyDescent="0.2">
      <c r="B5052" s="23"/>
      <c r="D5052" s="23"/>
      <c r="E5052" s="30"/>
      <c r="F5052" s="30"/>
      <c r="G5052" s="30"/>
      <c r="H5052" s="30"/>
      <c r="I5052" s="30"/>
      <c r="J5052" s="35"/>
      <c r="AE5052" s="30"/>
      <c r="AF5052" s="31"/>
      <c r="AG5052" s="30"/>
      <c r="AH5052" s="30"/>
      <c r="AI5052" s="30"/>
      <c r="AJ5052" s="30"/>
      <c r="AK5052"/>
      <c r="AL5052"/>
      <c r="AM5052"/>
      <c r="AN5052"/>
      <c r="AO5052"/>
      <c r="AP5052" s="30"/>
    </row>
    <row r="5053" spans="2:42" s="28" customFormat="1" x14ac:dyDescent="0.2">
      <c r="B5053" s="23"/>
      <c r="D5053" s="23"/>
      <c r="E5053" s="30"/>
      <c r="F5053" s="30"/>
      <c r="G5053" s="30"/>
      <c r="H5053" s="30"/>
      <c r="I5053" s="30"/>
      <c r="J5053" s="35"/>
      <c r="AE5053" s="30"/>
      <c r="AF5053" s="31"/>
      <c r="AG5053" s="30"/>
      <c r="AH5053" s="30"/>
      <c r="AI5053" s="30"/>
      <c r="AJ5053" s="30"/>
      <c r="AK5053"/>
      <c r="AL5053"/>
      <c r="AM5053"/>
      <c r="AN5053"/>
      <c r="AO5053"/>
      <c r="AP5053" s="30"/>
    </row>
    <row r="5054" spans="2:42" s="28" customFormat="1" x14ac:dyDescent="0.2">
      <c r="B5054" s="23"/>
      <c r="D5054" s="23"/>
      <c r="E5054" s="30"/>
      <c r="F5054" s="30"/>
      <c r="G5054" s="30"/>
      <c r="H5054" s="30"/>
      <c r="I5054" s="30"/>
      <c r="J5054" s="35"/>
      <c r="AE5054" s="30"/>
      <c r="AF5054" s="31"/>
      <c r="AG5054" s="30"/>
      <c r="AH5054" s="30"/>
      <c r="AI5054" s="30"/>
      <c r="AJ5054" s="30"/>
      <c r="AK5054"/>
      <c r="AL5054"/>
      <c r="AM5054"/>
      <c r="AN5054"/>
      <c r="AO5054"/>
      <c r="AP5054" s="30"/>
    </row>
    <row r="5055" spans="2:42" s="28" customFormat="1" x14ac:dyDescent="0.2">
      <c r="B5055" s="23"/>
      <c r="D5055" s="23"/>
      <c r="E5055" s="30"/>
      <c r="F5055" s="30"/>
      <c r="G5055" s="30"/>
      <c r="H5055" s="30"/>
      <c r="I5055" s="30"/>
      <c r="J5055" s="35"/>
      <c r="AE5055" s="30"/>
      <c r="AF5055" s="31"/>
      <c r="AG5055" s="30"/>
      <c r="AH5055" s="30"/>
      <c r="AI5055" s="30"/>
      <c r="AJ5055" s="30"/>
      <c r="AK5055"/>
      <c r="AL5055"/>
      <c r="AM5055"/>
      <c r="AN5055"/>
      <c r="AO5055"/>
      <c r="AP5055" s="30"/>
    </row>
    <row r="5056" spans="2:42" s="28" customFormat="1" x14ac:dyDescent="0.2">
      <c r="B5056" s="23"/>
      <c r="D5056" s="23"/>
      <c r="E5056" s="30"/>
      <c r="F5056" s="30"/>
      <c r="G5056" s="30"/>
      <c r="H5056" s="30"/>
      <c r="I5056" s="30"/>
      <c r="J5056" s="35"/>
      <c r="AE5056" s="30"/>
      <c r="AF5056" s="31"/>
      <c r="AG5056" s="30"/>
      <c r="AH5056" s="30"/>
      <c r="AI5056" s="30"/>
      <c r="AJ5056" s="30"/>
      <c r="AK5056"/>
      <c r="AL5056"/>
      <c r="AM5056"/>
      <c r="AN5056"/>
      <c r="AO5056"/>
      <c r="AP5056" s="30"/>
    </row>
    <row r="5057" spans="2:42" s="28" customFormat="1" x14ac:dyDescent="0.2">
      <c r="B5057" s="23"/>
      <c r="D5057" s="23"/>
      <c r="E5057" s="30"/>
      <c r="F5057" s="30"/>
      <c r="G5057" s="30"/>
      <c r="H5057" s="30"/>
      <c r="I5057" s="30"/>
      <c r="J5057" s="35"/>
      <c r="AE5057" s="30"/>
      <c r="AF5057" s="31"/>
      <c r="AG5057" s="30"/>
      <c r="AH5057" s="30"/>
      <c r="AI5057" s="30"/>
      <c r="AJ5057" s="30"/>
      <c r="AK5057"/>
      <c r="AL5057"/>
      <c r="AM5057"/>
      <c r="AN5057"/>
      <c r="AO5057"/>
      <c r="AP5057" s="30"/>
    </row>
    <row r="5058" spans="2:42" s="28" customFormat="1" x14ac:dyDescent="0.2">
      <c r="B5058" s="23"/>
      <c r="D5058" s="23"/>
      <c r="E5058" s="30"/>
      <c r="F5058" s="30"/>
      <c r="G5058" s="30"/>
      <c r="H5058" s="30"/>
      <c r="I5058" s="30"/>
      <c r="J5058" s="35"/>
      <c r="AE5058" s="30"/>
      <c r="AF5058" s="31"/>
      <c r="AG5058" s="30"/>
      <c r="AH5058" s="30"/>
      <c r="AI5058" s="30"/>
      <c r="AJ5058" s="30"/>
      <c r="AK5058"/>
      <c r="AL5058"/>
      <c r="AM5058"/>
      <c r="AN5058"/>
      <c r="AO5058"/>
      <c r="AP5058" s="30"/>
    </row>
    <row r="5059" spans="2:42" s="28" customFormat="1" x14ac:dyDescent="0.2">
      <c r="B5059" s="23"/>
      <c r="D5059" s="23"/>
      <c r="E5059" s="30"/>
      <c r="F5059" s="30"/>
      <c r="G5059" s="30"/>
      <c r="H5059" s="30"/>
      <c r="I5059" s="30"/>
      <c r="J5059" s="35"/>
      <c r="AE5059" s="30"/>
      <c r="AF5059" s="31"/>
      <c r="AG5059" s="30"/>
      <c r="AH5059" s="30"/>
      <c r="AI5059" s="30"/>
      <c r="AJ5059" s="30"/>
      <c r="AK5059"/>
      <c r="AL5059"/>
      <c r="AM5059"/>
      <c r="AN5059"/>
      <c r="AO5059"/>
      <c r="AP5059" s="30"/>
    </row>
    <row r="5060" spans="2:42" s="28" customFormat="1" x14ac:dyDescent="0.2">
      <c r="B5060" s="23"/>
      <c r="D5060" s="23"/>
      <c r="E5060" s="30"/>
      <c r="F5060" s="30"/>
      <c r="G5060" s="30"/>
      <c r="H5060" s="30"/>
      <c r="I5060" s="30"/>
      <c r="J5060" s="35"/>
      <c r="AE5060" s="30"/>
      <c r="AF5060" s="31"/>
      <c r="AG5060" s="30"/>
      <c r="AH5060" s="30"/>
      <c r="AI5060" s="30"/>
      <c r="AJ5060" s="30"/>
      <c r="AK5060"/>
      <c r="AL5060"/>
      <c r="AM5060"/>
      <c r="AN5060"/>
      <c r="AO5060"/>
      <c r="AP5060" s="30"/>
    </row>
    <row r="5061" spans="2:42" s="28" customFormat="1" x14ac:dyDescent="0.2">
      <c r="B5061" s="23"/>
      <c r="D5061" s="23"/>
      <c r="E5061" s="30"/>
      <c r="F5061" s="30"/>
      <c r="G5061" s="30"/>
      <c r="H5061" s="30"/>
      <c r="I5061" s="30"/>
      <c r="J5061" s="35"/>
      <c r="AE5061" s="30"/>
      <c r="AF5061" s="31"/>
      <c r="AG5061" s="30"/>
      <c r="AH5061" s="30"/>
      <c r="AI5061" s="30"/>
      <c r="AJ5061" s="30"/>
      <c r="AK5061"/>
      <c r="AL5061"/>
      <c r="AM5061"/>
      <c r="AN5061"/>
      <c r="AO5061"/>
      <c r="AP5061" s="30"/>
    </row>
    <row r="5062" spans="2:42" s="28" customFormat="1" x14ac:dyDescent="0.2">
      <c r="B5062" s="23"/>
      <c r="D5062" s="23"/>
      <c r="E5062" s="30"/>
      <c r="F5062" s="30"/>
      <c r="G5062" s="30"/>
      <c r="H5062" s="30"/>
      <c r="I5062" s="30"/>
      <c r="J5062" s="35"/>
      <c r="AE5062" s="30"/>
      <c r="AF5062" s="31"/>
      <c r="AG5062" s="30"/>
      <c r="AH5062" s="30"/>
      <c r="AI5062" s="30"/>
      <c r="AJ5062" s="30"/>
      <c r="AK5062"/>
      <c r="AL5062"/>
      <c r="AM5062"/>
      <c r="AN5062"/>
      <c r="AO5062"/>
      <c r="AP5062" s="30"/>
    </row>
    <row r="5063" spans="2:42" s="28" customFormat="1" x14ac:dyDescent="0.2">
      <c r="B5063" s="23"/>
      <c r="D5063" s="23"/>
      <c r="E5063" s="30"/>
      <c r="F5063" s="30"/>
      <c r="G5063" s="30"/>
      <c r="H5063" s="30"/>
      <c r="I5063" s="30"/>
      <c r="J5063" s="35"/>
      <c r="AE5063" s="30"/>
      <c r="AF5063" s="31"/>
      <c r="AG5063" s="30"/>
      <c r="AH5063" s="30"/>
      <c r="AI5063" s="30"/>
      <c r="AJ5063" s="30"/>
      <c r="AK5063"/>
      <c r="AL5063"/>
      <c r="AM5063"/>
      <c r="AN5063"/>
      <c r="AO5063"/>
      <c r="AP5063" s="30"/>
    </row>
    <row r="5064" spans="2:42" s="28" customFormat="1" x14ac:dyDescent="0.2">
      <c r="B5064" s="23"/>
      <c r="D5064" s="23"/>
      <c r="E5064" s="30"/>
      <c r="F5064" s="30"/>
      <c r="G5064" s="30"/>
      <c r="H5064" s="30"/>
      <c r="I5064" s="30"/>
      <c r="J5064" s="35"/>
      <c r="AE5064" s="30"/>
      <c r="AF5064" s="31"/>
      <c r="AG5064" s="30"/>
      <c r="AH5064" s="30"/>
      <c r="AI5064" s="30"/>
      <c r="AJ5064" s="30"/>
      <c r="AK5064"/>
      <c r="AL5064"/>
      <c r="AM5064"/>
      <c r="AN5064"/>
      <c r="AO5064"/>
      <c r="AP5064" s="30"/>
    </row>
    <row r="5065" spans="2:42" s="28" customFormat="1" x14ac:dyDescent="0.2">
      <c r="B5065" s="23"/>
      <c r="D5065" s="23"/>
      <c r="E5065" s="30"/>
      <c r="F5065" s="30"/>
      <c r="G5065" s="30"/>
      <c r="H5065" s="30"/>
      <c r="I5065" s="30"/>
      <c r="J5065" s="35"/>
      <c r="AE5065" s="30"/>
      <c r="AF5065" s="31"/>
      <c r="AG5065" s="30"/>
      <c r="AH5065" s="30"/>
      <c r="AI5065" s="30"/>
      <c r="AJ5065" s="30"/>
      <c r="AK5065"/>
      <c r="AL5065"/>
      <c r="AM5065"/>
      <c r="AN5065"/>
      <c r="AO5065"/>
      <c r="AP5065" s="30"/>
    </row>
    <row r="5066" spans="2:42" s="28" customFormat="1" x14ac:dyDescent="0.2">
      <c r="B5066" s="23"/>
      <c r="D5066" s="23"/>
      <c r="E5066" s="30"/>
      <c r="F5066" s="30"/>
      <c r="G5066" s="30"/>
      <c r="H5066" s="30"/>
      <c r="I5066" s="30"/>
      <c r="J5066" s="35"/>
      <c r="AE5066" s="30"/>
      <c r="AF5066" s="31"/>
      <c r="AG5066" s="30"/>
      <c r="AH5066" s="30"/>
      <c r="AI5066" s="30"/>
      <c r="AJ5066" s="30"/>
      <c r="AK5066"/>
      <c r="AL5066"/>
      <c r="AM5066"/>
      <c r="AN5066"/>
      <c r="AO5066"/>
      <c r="AP5066" s="30"/>
    </row>
    <row r="5067" spans="2:42" s="28" customFormat="1" x14ac:dyDescent="0.2">
      <c r="B5067" s="23"/>
      <c r="D5067" s="23"/>
      <c r="E5067" s="30"/>
      <c r="F5067" s="30"/>
      <c r="G5067" s="30"/>
      <c r="H5067" s="30"/>
      <c r="I5067" s="30"/>
      <c r="J5067" s="35"/>
      <c r="AE5067" s="30"/>
      <c r="AF5067" s="31"/>
      <c r="AG5067" s="30"/>
      <c r="AH5067" s="30"/>
      <c r="AI5067" s="30"/>
      <c r="AJ5067" s="30"/>
      <c r="AK5067"/>
      <c r="AL5067"/>
      <c r="AM5067"/>
      <c r="AN5067"/>
      <c r="AO5067"/>
      <c r="AP5067" s="30"/>
    </row>
    <row r="5068" spans="2:42" s="28" customFormat="1" x14ac:dyDescent="0.2">
      <c r="B5068" s="23"/>
      <c r="D5068" s="23"/>
      <c r="E5068" s="30"/>
      <c r="F5068" s="30"/>
      <c r="G5068" s="30"/>
      <c r="H5068" s="30"/>
      <c r="I5068" s="30"/>
      <c r="J5068" s="35"/>
      <c r="AE5068" s="30"/>
      <c r="AF5068" s="31"/>
      <c r="AG5068" s="30"/>
      <c r="AH5068" s="30"/>
      <c r="AI5068" s="30"/>
      <c r="AJ5068" s="30"/>
      <c r="AK5068"/>
      <c r="AL5068"/>
      <c r="AM5068"/>
      <c r="AN5068"/>
      <c r="AO5068"/>
      <c r="AP5068" s="30"/>
    </row>
    <row r="5069" spans="2:42" s="28" customFormat="1" x14ac:dyDescent="0.2">
      <c r="B5069" s="23"/>
      <c r="D5069" s="23"/>
      <c r="E5069" s="30"/>
      <c r="F5069" s="30"/>
      <c r="G5069" s="30"/>
      <c r="H5069" s="30"/>
      <c r="I5069" s="30"/>
      <c r="J5069" s="35"/>
      <c r="AE5069" s="30"/>
      <c r="AF5069" s="31"/>
      <c r="AG5069" s="30"/>
      <c r="AH5069" s="30"/>
      <c r="AI5069" s="30"/>
      <c r="AJ5069" s="30"/>
      <c r="AK5069"/>
      <c r="AL5069"/>
      <c r="AM5069"/>
      <c r="AN5069"/>
      <c r="AO5069"/>
      <c r="AP5069" s="30"/>
    </row>
    <row r="5070" spans="2:42" s="28" customFormat="1" x14ac:dyDescent="0.2">
      <c r="B5070" s="23"/>
      <c r="D5070" s="23"/>
      <c r="E5070" s="30"/>
      <c r="F5070" s="30"/>
      <c r="G5070" s="30"/>
      <c r="H5070" s="30"/>
      <c r="I5070" s="30"/>
      <c r="J5070" s="35"/>
      <c r="AE5070" s="30"/>
      <c r="AF5070" s="31"/>
      <c r="AG5070" s="30"/>
      <c r="AH5070" s="30"/>
      <c r="AI5070" s="30"/>
      <c r="AJ5070" s="30"/>
      <c r="AK5070"/>
      <c r="AL5070"/>
      <c r="AM5070"/>
      <c r="AN5070"/>
      <c r="AO5070"/>
      <c r="AP5070" s="30"/>
    </row>
    <row r="5071" spans="2:42" s="28" customFormat="1" x14ac:dyDescent="0.2">
      <c r="B5071" s="23"/>
      <c r="D5071" s="23"/>
      <c r="E5071" s="30"/>
      <c r="F5071" s="30"/>
      <c r="G5071" s="30"/>
      <c r="H5071" s="30"/>
      <c r="I5071" s="30"/>
      <c r="J5071" s="35"/>
      <c r="AE5071" s="30"/>
      <c r="AF5071" s="31"/>
      <c r="AG5071" s="30"/>
      <c r="AH5071" s="30"/>
      <c r="AI5071" s="30"/>
      <c r="AJ5071" s="30"/>
      <c r="AK5071"/>
      <c r="AL5071"/>
      <c r="AM5071"/>
      <c r="AN5071"/>
      <c r="AO5071"/>
      <c r="AP5071" s="30"/>
    </row>
    <row r="5072" spans="2:42" s="28" customFormat="1" x14ac:dyDescent="0.2">
      <c r="B5072" s="23"/>
      <c r="D5072" s="23"/>
      <c r="E5072" s="30"/>
      <c r="F5072" s="30"/>
      <c r="G5072" s="30"/>
      <c r="H5072" s="30"/>
      <c r="I5072" s="30"/>
      <c r="J5072" s="35"/>
      <c r="AE5072" s="30"/>
      <c r="AF5072" s="31"/>
      <c r="AG5072" s="30"/>
      <c r="AH5072" s="30"/>
      <c r="AI5072" s="30"/>
      <c r="AJ5072" s="30"/>
      <c r="AK5072"/>
      <c r="AL5072"/>
      <c r="AM5072"/>
      <c r="AN5072"/>
      <c r="AO5072"/>
      <c r="AP5072" s="30"/>
    </row>
    <row r="5073" spans="2:42" s="28" customFormat="1" x14ac:dyDescent="0.2">
      <c r="B5073" s="23"/>
      <c r="D5073" s="23"/>
      <c r="E5073" s="30"/>
      <c r="F5073" s="30"/>
      <c r="G5073" s="30"/>
      <c r="H5073" s="30"/>
      <c r="I5073" s="30"/>
      <c r="J5073" s="35"/>
      <c r="AE5073" s="30"/>
      <c r="AF5073" s="31"/>
      <c r="AG5073" s="30"/>
      <c r="AH5073" s="30"/>
      <c r="AI5073" s="30"/>
      <c r="AJ5073" s="30"/>
      <c r="AK5073"/>
      <c r="AL5073"/>
      <c r="AM5073"/>
      <c r="AN5073"/>
      <c r="AO5073"/>
      <c r="AP5073" s="30"/>
    </row>
    <row r="5074" spans="2:42" s="28" customFormat="1" x14ac:dyDescent="0.2">
      <c r="B5074" s="23"/>
      <c r="D5074" s="23"/>
      <c r="E5074" s="30"/>
      <c r="F5074" s="30"/>
      <c r="G5074" s="30"/>
      <c r="H5074" s="30"/>
      <c r="I5074" s="30"/>
      <c r="J5074" s="35"/>
      <c r="AE5074" s="30"/>
      <c r="AF5074" s="31"/>
      <c r="AG5074" s="30"/>
      <c r="AH5074" s="30"/>
      <c r="AI5074" s="30"/>
      <c r="AJ5074" s="30"/>
      <c r="AK5074"/>
      <c r="AL5074"/>
      <c r="AM5074"/>
      <c r="AN5074"/>
      <c r="AO5074"/>
      <c r="AP5074" s="30"/>
    </row>
    <row r="5075" spans="2:42" s="28" customFormat="1" x14ac:dyDescent="0.2">
      <c r="B5075" s="23"/>
      <c r="D5075" s="23"/>
      <c r="E5075" s="30"/>
      <c r="F5075" s="30"/>
      <c r="G5075" s="30"/>
      <c r="H5075" s="30"/>
      <c r="I5075" s="30"/>
      <c r="J5075" s="35"/>
      <c r="AE5075" s="30"/>
      <c r="AF5075" s="31"/>
      <c r="AG5075" s="30"/>
      <c r="AH5075" s="30"/>
      <c r="AI5075" s="30"/>
      <c r="AJ5075" s="30"/>
      <c r="AK5075"/>
      <c r="AL5075"/>
      <c r="AM5075"/>
      <c r="AN5075"/>
      <c r="AO5075"/>
      <c r="AP5075" s="30"/>
    </row>
    <row r="5076" spans="2:42" s="28" customFormat="1" x14ac:dyDescent="0.2">
      <c r="B5076" s="23"/>
      <c r="D5076" s="23"/>
      <c r="E5076" s="30"/>
      <c r="F5076" s="30"/>
      <c r="G5076" s="30"/>
      <c r="H5076" s="30"/>
      <c r="I5076" s="30"/>
      <c r="J5076" s="35"/>
      <c r="AE5076" s="30"/>
      <c r="AF5076" s="31"/>
      <c r="AG5076" s="30"/>
      <c r="AH5076" s="30"/>
      <c r="AI5076" s="30"/>
      <c r="AJ5076" s="30"/>
      <c r="AK5076"/>
      <c r="AL5076"/>
      <c r="AM5076"/>
      <c r="AN5076"/>
      <c r="AO5076"/>
      <c r="AP5076" s="30"/>
    </row>
    <row r="5077" spans="2:42" s="28" customFormat="1" x14ac:dyDescent="0.2">
      <c r="B5077" s="23"/>
      <c r="D5077" s="23"/>
      <c r="E5077" s="30"/>
      <c r="F5077" s="30"/>
      <c r="G5077" s="30"/>
      <c r="H5077" s="30"/>
      <c r="I5077" s="30"/>
      <c r="J5077" s="35"/>
      <c r="AE5077" s="30"/>
      <c r="AF5077" s="31"/>
      <c r="AG5077" s="30"/>
      <c r="AH5077" s="30"/>
      <c r="AI5077" s="30"/>
      <c r="AJ5077" s="30"/>
      <c r="AK5077"/>
      <c r="AL5077"/>
      <c r="AM5077"/>
      <c r="AN5077"/>
      <c r="AO5077"/>
      <c r="AP5077" s="30"/>
    </row>
    <row r="5078" spans="2:42" s="28" customFormat="1" x14ac:dyDescent="0.2">
      <c r="B5078" s="23"/>
      <c r="D5078" s="23"/>
      <c r="E5078" s="30"/>
      <c r="F5078" s="30"/>
      <c r="G5078" s="30"/>
      <c r="H5078" s="30"/>
      <c r="I5078" s="30"/>
      <c r="J5078" s="35"/>
      <c r="AE5078" s="30"/>
      <c r="AF5078" s="31"/>
      <c r="AG5078" s="30"/>
      <c r="AH5078" s="30"/>
      <c r="AI5078" s="30"/>
      <c r="AJ5078" s="30"/>
      <c r="AK5078"/>
      <c r="AL5078"/>
      <c r="AM5078"/>
      <c r="AN5078"/>
      <c r="AO5078"/>
      <c r="AP5078" s="30"/>
    </row>
    <row r="5079" spans="2:42" s="28" customFormat="1" x14ac:dyDescent="0.2">
      <c r="B5079" s="23"/>
      <c r="D5079" s="23"/>
      <c r="E5079" s="30"/>
      <c r="F5079" s="30"/>
      <c r="G5079" s="30"/>
      <c r="H5079" s="30"/>
      <c r="I5079" s="30"/>
      <c r="J5079" s="35"/>
      <c r="AE5079" s="30"/>
      <c r="AF5079" s="31"/>
      <c r="AG5079" s="30"/>
      <c r="AH5079" s="30"/>
      <c r="AI5079" s="30"/>
      <c r="AJ5079" s="30"/>
      <c r="AK5079"/>
      <c r="AL5079"/>
      <c r="AM5079"/>
      <c r="AN5079"/>
      <c r="AO5079"/>
      <c r="AP5079" s="30"/>
    </row>
    <row r="5080" spans="2:42" s="28" customFormat="1" x14ac:dyDescent="0.2">
      <c r="B5080" s="23"/>
      <c r="D5080" s="23"/>
      <c r="E5080" s="30"/>
      <c r="F5080" s="30"/>
      <c r="G5080" s="30"/>
      <c r="H5080" s="30"/>
      <c r="I5080" s="30"/>
      <c r="J5080" s="35"/>
      <c r="AE5080" s="30"/>
      <c r="AF5080" s="31"/>
      <c r="AG5080" s="30"/>
      <c r="AH5080" s="30"/>
      <c r="AI5080" s="30"/>
      <c r="AJ5080" s="30"/>
      <c r="AK5080"/>
      <c r="AL5080"/>
      <c r="AM5080"/>
      <c r="AN5080"/>
      <c r="AO5080"/>
      <c r="AP5080" s="30"/>
    </row>
    <row r="5081" spans="2:42" s="28" customFormat="1" x14ac:dyDescent="0.2">
      <c r="B5081" s="23"/>
      <c r="D5081" s="23"/>
      <c r="E5081" s="30"/>
      <c r="F5081" s="30"/>
      <c r="G5081" s="30"/>
      <c r="H5081" s="30"/>
      <c r="I5081" s="30"/>
      <c r="J5081" s="35"/>
      <c r="AE5081" s="30"/>
      <c r="AF5081" s="31"/>
      <c r="AG5081" s="30"/>
      <c r="AH5081" s="30"/>
      <c r="AI5081" s="30"/>
      <c r="AJ5081" s="30"/>
      <c r="AK5081"/>
      <c r="AL5081"/>
      <c r="AM5081"/>
      <c r="AN5081"/>
      <c r="AO5081"/>
      <c r="AP5081" s="30"/>
    </row>
    <row r="5082" spans="2:42" s="28" customFormat="1" x14ac:dyDescent="0.2">
      <c r="B5082" s="23"/>
      <c r="D5082" s="23"/>
      <c r="E5082" s="30"/>
      <c r="F5082" s="30"/>
      <c r="G5082" s="30"/>
      <c r="H5082" s="30"/>
      <c r="I5082" s="30"/>
      <c r="J5082" s="35"/>
      <c r="AE5082" s="30"/>
      <c r="AF5082" s="31"/>
      <c r="AG5082" s="30"/>
      <c r="AH5082" s="30"/>
      <c r="AI5082" s="30"/>
      <c r="AJ5082" s="30"/>
      <c r="AK5082"/>
      <c r="AL5082"/>
      <c r="AM5082"/>
      <c r="AN5082"/>
      <c r="AO5082"/>
      <c r="AP5082" s="30"/>
    </row>
    <row r="5083" spans="2:42" s="28" customFormat="1" x14ac:dyDescent="0.2">
      <c r="B5083" s="23"/>
      <c r="D5083" s="23"/>
      <c r="E5083" s="30"/>
      <c r="F5083" s="30"/>
      <c r="G5083" s="30"/>
      <c r="H5083" s="30"/>
      <c r="I5083" s="30"/>
      <c r="J5083" s="35"/>
      <c r="AE5083" s="30"/>
      <c r="AF5083" s="31"/>
      <c r="AG5083" s="30"/>
      <c r="AH5083" s="30"/>
      <c r="AI5083" s="30"/>
      <c r="AJ5083" s="30"/>
      <c r="AK5083"/>
      <c r="AL5083"/>
      <c r="AM5083"/>
      <c r="AN5083"/>
      <c r="AO5083"/>
      <c r="AP5083" s="30"/>
    </row>
    <row r="5084" spans="2:42" s="28" customFormat="1" x14ac:dyDescent="0.2">
      <c r="B5084" s="23"/>
      <c r="D5084" s="23"/>
      <c r="E5084" s="30"/>
      <c r="F5084" s="30"/>
      <c r="G5084" s="30"/>
      <c r="H5084" s="30"/>
      <c r="I5084" s="30"/>
      <c r="J5084" s="35"/>
      <c r="AE5084" s="30"/>
      <c r="AF5084" s="31"/>
      <c r="AG5084" s="30"/>
      <c r="AH5084" s="30"/>
      <c r="AI5084" s="30"/>
      <c r="AJ5084" s="30"/>
      <c r="AK5084"/>
      <c r="AL5084"/>
      <c r="AM5084"/>
      <c r="AN5084"/>
      <c r="AO5084"/>
      <c r="AP5084" s="30"/>
    </row>
    <row r="5085" spans="2:42" s="28" customFormat="1" x14ac:dyDescent="0.2">
      <c r="B5085" s="23"/>
      <c r="D5085" s="23"/>
      <c r="E5085" s="30"/>
      <c r="F5085" s="30"/>
      <c r="G5085" s="30"/>
      <c r="H5085" s="30"/>
      <c r="I5085" s="30"/>
      <c r="J5085" s="35"/>
      <c r="AE5085" s="30"/>
      <c r="AF5085" s="31"/>
      <c r="AG5085" s="30"/>
      <c r="AH5085" s="30"/>
      <c r="AI5085" s="30"/>
      <c r="AJ5085" s="30"/>
      <c r="AK5085"/>
      <c r="AL5085"/>
      <c r="AM5085"/>
      <c r="AN5085"/>
      <c r="AO5085"/>
      <c r="AP5085" s="30"/>
    </row>
    <row r="5086" spans="2:42" s="28" customFormat="1" x14ac:dyDescent="0.2">
      <c r="B5086" s="23"/>
      <c r="D5086" s="23"/>
      <c r="E5086" s="30"/>
      <c r="F5086" s="30"/>
      <c r="G5086" s="30"/>
      <c r="H5086" s="30"/>
      <c r="I5086" s="30"/>
      <c r="J5086" s="35"/>
      <c r="AE5086" s="30"/>
      <c r="AF5086" s="31"/>
      <c r="AG5086" s="30"/>
      <c r="AH5086" s="30"/>
      <c r="AI5086" s="30"/>
      <c r="AJ5086" s="30"/>
      <c r="AK5086"/>
      <c r="AL5086"/>
      <c r="AM5086"/>
      <c r="AN5086"/>
      <c r="AO5086"/>
      <c r="AP5086" s="30"/>
    </row>
    <row r="5087" spans="2:42" s="28" customFormat="1" x14ac:dyDescent="0.2">
      <c r="B5087" s="23"/>
      <c r="D5087" s="23"/>
      <c r="E5087" s="30"/>
      <c r="F5087" s="30"/>
      <c r="G5087" s="30"/>
      <c r="H5087" s="30"/>
      <c r="I5087" s="30"/>
      <c r="J5087" s="35"/>
      <c r="AE5087" s="30"/>
      <c r="AF5087" s="31"/>
      <c r="AG5087" s="30"/>
      <c r="AH5087" s="30"/>
      <c r="AI5087" s="30"/>
      <c r="AJ5087" s="30"/>
      <c r="AK5087"/>
      <c r="AL5087"/>
      <c r="AM5087"/>
      <c r="AN5087"/>
      <c r="AO5087"/>
      <c r="AP5087" s="30"/>
    </row>
    <row r="5088" spans="2:42" s="28" customFormat="1" x14ac:dyDescent="0.2">
      <c r="B5088" s="23"/>
      <c r="D5088" s="23"/>
      <c r="E5088" s="30"/>
      <c r="F5088" s="30"/>
      <c r="G5088" s="30"/>
      <c r="H5088" s="30"/>
      <c r="I5088" s="30"/>
      <c r="J5088" s="35"/>
      <c r="AE5088" s="30"/>
      <c r="AF5088" s="31"/>
      <c r="AG5088" s="30"/>
      <c r="AH5088" s="30"/>
      <c r="AI5088" s="30"/>
      <c r="AJ5088" s="30"/>
      <c r="AK5088"/>
      <c r="AL5088"/>
      <c r="AM5088"/>
      <c r="AN5088"/>
      <c r="AO5088"/>
      <c r="AP5088" s="30"/>
    </row>
    <row r="5089" spans="2:42" s="28" customFormat="1" x14ac:dyDescent="0.2">
      <c r="B5089" s="23"/>
      <c r="D5089" s="23"/>
      <c r="E5089" s="30"/>
      <c r="F5089" s="30"/>
      <c r="G5089" s="30"/>
      <c r="H5089" s="30"/>
      <c r="I5089" s="30"/>
      <c r="J5089" s="35"/>
      <c r="AE5089" s="30"/>
      <c r="AF5089" s="31"/>
      <c r="AG5089" s="30"/>
      <c r="AH5089" s="30"/>
      <c r="AI5089" s="30"/>
      <c r="AJ5089" s="30"/>
      <c r="AK5089"/>
      <c r="AL5089"/>
      <c r="AM5089"/>
      <c r="AN5089"/>
      <c r="AO5089"/>
      <c r="AP5089" s="30"/>
    </row>
    <row r="5090" spans="2:42" s="28" customFormat="1" x14ac:dyDescent="0.2">
      <c r="B5090" s="23"/>
      <c r="D5090" s="23"/>
      <c r="E5090" s="30"/>
      <c r="F5090" s="30"/>
      <c r="G5090" s="30"/>
      <c r="H5090" s="30"/>
      <c r="I5090" s="30"/>
      <c r="J5090" s="35"/>
      <c r="AE5090" s="30"/>
      <c r="AF5090" s="31"/>
      <c r="AG5090" s="30"/>
      <c r="AH5090" s="30"/>
      <c r="AI5090" s="30"/>
      <c r="AJ5090" s="30"/>
      <c r="AK5090"/>
      <c r="AL5090"/>
      <c r="AM5090"/>
      <c r="AN5090"/>
      <c r="AO5090"/>
      <c r="AP5090" s="30"/>
    </row>
    <row r="5091" spans="2:42" s="28" customFormat="1" x14ac:dyDescent="0.2">
      <c r="B5091" s="23"/>
      <c r="D5091" s="23"/>
      <c r="E5091" s="30"/>
      <c r="F5091" s="30"/>
      <c r="G5091" s="30"/>
      <c r="H5091" s="30"/>
      <c r="I5091" s="30"/>
      <c r="J5091" s="35"/>
      <c r="AE5091" s="30"/>
      <c r="AF5091" s="31"/>
      <c r="AG5091" s="30"/>
      <c r="AH5091" s="30"/>
      <c r="AI5091" s="30"/>
      <c r="AJ5091" s="30"/>
      <c r="AK5091"/>
      <c r="AL5091"/>
      <c r="AM5091"/>
      <c r="AN5091"/>
      <c r="AO5091"/>
      <c r="AP5091" s="30"/>
    </row>
    <row r="5092" spans="2:42" s="28" customFormat="1" x14ac:dyDescent="0.2">
      <c r="B5092" s="23"/>
      <c r="D5092" s="23"/>
      <c r="E5092" s="30"/>
      <c r="F5092" s="30"/>
      <c r="G5092" s="30"/>
      <c r="H5092" s="30"/>
      <c r="I5092" s="30"/>
      <c r="J5092" s="35"/>
      <c r="AE5092" s="30"/>
      <c r="AF5092" s="31"/>
      <c r="AG5092" s="30"/>
      <c r="AH5092" s="30"/>
      <c r="AI5092" s="30"/>
      <c r="AJ5092" s="30"/>
      <c r="AK5092"/>
      <c r="AL5092"/>
      <c r="AM5092"/>
      <c r="AN5092"/>
      <c r="AO5092"/>
      <c r="AP5092" s="30"/>
    </row>
    <row r="5093" spans="2:42" s="28" customFormat="1" x14ac:dyDescent="0.2">
      <c r="B5093" s="23"/>
      <c r="D5093" s="23"/>
      <c r="E5093" s="30"/>
      <c r="F5093" s="30"/>
      <c r="G5093" s="30"/>
      <c r="H5093" s="30"/>
      <c r="I5093" s="30"/>
      <c r="J5093" s="35"/>
      <c r="AE5093" s="30"/>
      <c r="AF5093" s="31"/>
      <c r="AG5093" s="30"/>
      <c r="AH5093" s="30"/>
      <c r="AI5093" s="30"/>
      <c r="AJ5093" s="30"/>
      <c r="AK5093"/>
      <c r="AL5093"/>
      <c r="AM5093"/>
      <c r="AN5093"/>
      <c r="AO5093"/>
      <c r="AP5093" s="30"/>
    </row>
    <row r="5094" spans="2:42" s="28" customFormat="1" x14ac:dyDescent="0.2">
      <c r="B5094" s="23"/>
      <c r="D5094" s="23"/>
      <c r="E5094" s="30"/>
      <c r="F5094" s="30"/>
      <c r="G5094" s="30"/>
      <c r="H5094" s="30"/>
      <c r="I5094" s="30"/>
      <c r="J5094" s="35"/>
      <c r="AE5094" s="30"/>
      <c r="AF5094" s="31"/>
      <c r="AG5094" s="30"/>
      <c r="AH5094" s="30"/>
      <c r="AI5094" s="30"/>
      <c r="AJ5094" s="30"/>
      <c r="AK5094"/>
      <c r="AL5094"/>
      <c r="AM5094"/>
      <c r="AN5094"/>
      <c r="AO5094"/>
      <c r="AP5094" s="30"/>
    </row>
    <row r="5095" spans="2:42" s="28" customFormat="1" x14ac:dyDescent="0.2">
      <c r="B5095" s="23"/>
      <c r="D5095" s="23"/>
      <c r="E5095" s="30"/>
      <c r="F5095" s="30"/>
      <c r="G5095" s="30"/>
      <c r="H5095" s="30"/>
      <c r="I5095" s="30"/>
      <c r="J5095" s="35"/>
      <c r="AE5095" s="30"/>
      <c r="AF5095" s="31"/>
      <c r="AG5095" s="30"/>
      <c r="AH5095" s="30"/>
      <c r="AI5095" s="30"/>
      <c r="AJ5095" s="30"/>
      <c r="AK5095"/>
      <c r="AL5095"/>
      <c r="AM5095"/>
      <c r="AN5095"/>
      <c r="AO5095"/>
      <c r="AP5095" s="30"/>
    </row>
    <row r="5096" spans="2:42" s="28" customFormat="1" x14ac:dyDescent="0.2">
      <c r="B5096" s="23"/>
      <c r="D5096" s="23"/>
      <c r="E5096" s="30"/>
      <c r="F5096" s="30"/>
      <c r="G5096" s="30"/>
      <c r="H5096" s="30"/>
      <c r="I5096" s="30"/>
      <c r="J5096" s="35"/>
      <c r="AE5096" s="30"/>
      <c r="AF5096" s="31"/>
      <c r="AG5096" s="30"/>
      <c r="AH5096" s="30"/>
      <c r="AI5096" s="30"/>
      <c r="AJ5096" s="30"/>
      <c r="AK5096"/>
      <c r="AL5096"/>
      <c r="AM5096"/>
      <c r="AN5096"/>
      <c r="AO5096"/>
      <c r="AP5096" s="30"/>
    </row>
    <row r="5097" spans="2:42" s="28" customFormat="1" x14ac:dyDescent="0.2">
      <c r="B5097" s="23"/>
      <c r="D5097" s="23"/>
      <c r="E5097" s="30"/>
      <c r="F5097" s="30"/>
      <c r="G5097" s="30"/>
      <c r="H5097" s="30"/>
      <c r="I5097" s="30"/>
      <c r="J5097" s="35"/>
      <c r="AE5097" s="30"/>
      <c r="AF5097" s="31"/>
      <c r="AG5097" s="30"/>
      <c r="AH5097" s="30"/>
      <c r="AI5097" s="30"/>
      <c r="AJ5097" s="30"/>
      <c r="AK5097"/>
      <c r="AL5097"/>
      <c r="AM5097"/>
      <c r="AN5097"/>
      <c r="AO5097"/>
      <c r="AP5097" s="30"/>
    </row>
    <row r="5098" spans="2:42" s="28" customFormat="1" x14ac:dyDescent="0.2">
      <c r="B5098" s="23"/>
      <c r="D5098" s="23"/>
      <c r="E5098" s="30"/>
      <c r="F5098" s="30"/>
      <c r="G5098" s="30"/>
      <c r="H5098" s="30"/>
      <c r="I5098" s="30"/>
      <c r="J5098" s="35"/>
      <c r="AE5098" s="30"/>
      <c r="AF5098" s="31"/>
      <c r="AG5098" s="30"/>
      <c r="AH5098" s="30"/>
      <c r="AI5098" s="30"/>
      <c r="AJ5098" s="30"/>
      <c r="AK5098"/>
      <c r="AL5098"/>
      <c r="AM5098"/>
      <c r="AN5098"/>
      <c r="AO5098"/>
      <c r="AP5098" s="30"/>
    </row>
    <row r="5099" spans="2:42" s="28" customFormat="1" x14ac:dyDescent="0.2">
      <c r="B5099" s="23"/>
      <c r="D5099" s="23"/>
      <c r="E5099" s="30"/>
      <c r="F5099" s="30"/>
      <c r="G5099" s="30"/>
      <c r="H5099" s="30"/>
      <c r="I5099" s="30"/>
      <c r="J5099" s="35"/>
      <c r="AE5099" s="30"/>
      <c r="AF5099" s="31"/>
      <c r="AG5099" s="30"/>
      <c r="AH5099" s="30"/>
      <c r="AI5099" s="30"/>
      <c r="AJ5099" s="30"/>
      <c r="AK5099"/>
      <c r="AL5099"/>
      <c r="AM5099"/>
      <c r="AN5099"/>
      <c r="AO5099"/>
      <c r="AP5099" s="30"/>
    </row>
    <row r="5100" spans="2:42" s="28" customFormat="1" x14ac:dyDescent="0.2">
      <c r="B5100" s="23"/>
      <c r="D5100" s="23"/>
      <c r="E5100" s="30"/>
      <c r="F5100" s="30"/>
      <c r="G5100" s="30"/>
      <c r="H5100" s="30"/>
      <c r="I5100" s="30"/>
      <c r="J5100" s="35"/>
      <c r="AE5100" s="30"/>
      <c r="AF5100" s="31"/>
      <c r="AG5100" s="30"/>
      <c r="AH5100" s="30"/>
      <c r="AI5100" s="30"/>
      <c r="AJ5100" s="30"/>
      <c r="AK5100"/>
      <c r="AL5100"/>
      <c r="AM5100"/>
      <c r="AN5100"/>
      <c r="AO5100"/>
      <c r="AP5100" s="30"/>
    </row>
    <row r="5101" spans="2:42" s="28" customFormat="1" x14ac:dyDescent="0.2">
      <c r="B5101" s="23"/>
      <c r="D5101" s="23"/>
      <c r="E5101" s="30"/>
      <c r="F5101" s="30"/>
      <c r="G5101" s="30"/>
      <c r="H5101" s="30"/>
      <c r="I5101" s="30"/>
      <c r="J5101" s="35"/>
      <c r="AE5101" s="30"/>
      <c r="AF5101" s="31"/>
      <c r="AG5101" s="30"/>
      <c r="AH5101" s="30"/>
      <c r="AI5101" s="30"/>
      <c r="AJ5101" s="30"/>
      <c r="AK5101"/>
      <c r="AL5101"/>
      <c r="AM5101"/>
      <c r="AN5101"/>
      <c r="AO5101"/>
      <c r="AP5101" s="30"/>
    </row>
    <row r="5102" spans="2:42" s="28" customFormat="1" x14ac:dyDescent="0.2">
      <c r="B5102" s="23"/>
      <c r="D5102" s="23"/>
      <c r="E5102" s="30"/>
      <c r="F5102" s="30"/>
      <c r="G5102" s="30"/>
      <c r="H5102" s="30"/>
      <c r="I5102" s="30"/>
      <c r="J5102" s="35"/>
      <c r="AE5102" s="30"/>
      <c r="AF5102" s="31"/>
      <c r="AG5102" s="30"/>
      <c r="AH5102" s="30"/>
      <c r="AI5102" s="30"/>
      <c r="AJ5102" s="30"/>
      <c r="AK5102"/>
      <c r="AL5102"/>
      <c r="AM5102"/>
      <c r="AN5102"/>
      <c r="AO5102"/>
      <c r="AP5102" s="30"/>
    </row>
    <row r="5103" spans="2:42" s="28" customFormat="1" x14ac:dyDescent="0.2">
      <c r="B5103" s="23"/>
      <c r="D5103" s="23"/>
      <c r="E5103" s="30"/>
      <c r="F5103" s="30"/>
      <c r="G5103" s="30"/>
      <c r="H5103" s="30"/>
      <c r="I5103" s="30"/>
      <c r="J5103" s="35"/>
      <c r="AE5103" s="30"/>
      <c r="AF5103" s="31"/>
      <c r="AG5103" s="30"/>
      <c r="AH5103" s="30"/>
      <c r="AI5103" s="30"/>
      <c r="AJ5103" s="30"/>
      <c r="AK5103"/>
      <c r="AL5103"/>
      <c r="AM5103"/>
      <c r="AN5103"/>
      <c r="AO5103"/>
      <c r="AP5103" s="30"/>
    </row>
    <row r="5104" spans="2:42" s="28" customFormat="1" x14ac:dyDescent="0.2">
      <c r="B5104" s="23"/>
      <c r="D5104" s="23"/>
      <c r="E5104" s="30"/>
      <c r="F5104" s="30"/>
      <c r="G5104" s="30"/>
      <c r="H5104" s="30"/>
      <c r="I5104" s="30"/>
      <c r="J5104" s="35"/>
      <c r="AE5104" s="30"/>
      <c r="AF5104" s="31"/>
      <c r="AG5104" s="30"/>
      <c r="AH5104" s="30"/>
      <c r="AI5104" s="30"/>
      <c r="AJ5104" s="30"/>
      <c r="AK5104"/>
      <c r="AL5104"/>
      <c r="AM5104"/>
      <c r="AN5104"/>
      <c r="AO5104"/>
      <c r="AP5104" s="30"/>
    </row>
    <row r="5105" spans="2:42" s="28" customFormat="1" x14ac:dyDescent="0.2">
      <c r="B5105" s="23"/>
      <c r="D5105" s="23"/>
      <c r="E5105" s="30"/>
      <c r="F5105" s="30"/>
      <c r="G5105" s="30"/>
      <c r="H5105" s="30"/>
      <c r="I5105" s="30"/>
      <c r="J5105" s="35"/>
      <c r="AE5105" s="30"/>
      <c r="AF5105" s="31"/>
      <c r="AG5105" s="30"/>
      <c r="AH5105" s="30"/>
      <c r="AI5105" s="30"/>
      <c r="AJ5105" s="30"/>
      <c r="AK5105"/>
      <c r="AL5105"/>
      <c r="AM5105"/>
      <c r="AN5105"/>
      <c r="AO5105"/>
      <c r="AP5105" s="30"/>
    </row>
    <row r="5106" spans="2:42" s="28" customFormat="1" x14ac:dyDescent="0.2">
      <c r="B5106" s="23"/>
      <c r="D5106" s="23"/>
      <c r="E5106" s="30"/>
      <c r="F5106" s="30"/>
      <c r="G5106" s="30"/>
      <c r="H5106" s="30"/>
      <c r="I5106" s="30"/>
      <c r="J5106" s="35"/>
      <c r="AE5106" s="30"/>
      <c r="AF5106" s="31"/>
      <c r="AG5106" s="30"/>
      <c r="AH5106" s="30"/>
      <c r="AI5106" s="30"/>
      <c r="AJ5106" s="30"/>
      <c r="AK5106"/>
      <c r="AL5106"/>
      <c r="AM5106"/>
      <c r="AN5106"/>
      <c r="AO5106"/>
      <c r="AP5106" s="30"/>
    </row>
    <row r="5107" spans="2:42" s="28" customFormat="1" x14ac:dyDescent="0.2">
      <c r="B5107" s="23"/>
      <c r="D5107" s="23"/>
      <c r="E5107" s="30"/>
      <c r="F5107" s="30"/>
      <c r="G5107" s="30"/>
      <c r="H5107" s="30"/>
      <c r="I5107" s="30"/>
      <c r="J5107" s="35"/>
      <c r="AE5107" s="30"/>
      <c r="AF5107" s="31"/>
      <c r="AG5107" s="30"/>
      <c r="AH5107" s="30"/>
      <c r="AI5107" s="30"/>
      <c r="AJ5107" s="30"/>
      <c r="AK5107"/>
      <c r="AL5107"/>
      <c r="AM5107"/>
      <c r="AN5107"/>
      <c r="AO5107"/>
      <c r="AP5107" s="30"/>
    </row>
    <row r="5108" spans="2:42" s="28" customFormat="1" x14ac:dyDescent="0.2">
      <c r="B5108" s="23"/>
      <c r="D5108" s="23"/>
      <c r="E5108" s="30"/>
      <c r="F5108" s="30"/>
      <c r="G5108" s="30"/>
      <c r="H5108" s="30"/>
      <c r="I5108" s="30"/>
      <c r="J5108" s="35"/>
      <c r="AE5108" s="30"/>
      <c r="AF5108" s="31"/>
      <c r="AG5108" s="30"/>
      <c r="AH5108" s="30"/>
      <c r="AI5108" s="30"/>
      <c r="AJ5108" s="30"/>
      <c r="AK5108"/>
      <c r="AL5108"/>
      <c r="AM5108"/>
      <c r="AN5108"/>
      <c r="AO5108"/>
      <c r="AP5108" s="30"/>
    </row>
    <row r="5109" spans="2:42" s="28" customFormat="1" x14ac:dyDescent="0.2">
      <c r="B5109" s="23"/>
      <c r="D5109" s="23"/>
      <c r="E5109" s="30"/>
      <c r="F5109" s="30"/>
      <c r="G5109" s="30"/>
      <c r="H5109" s="30"/>
      <c r="I5109" s="30"/>
      <c r="J5109" s="35"/>
      <c r="AE5109" s="30"/>
      <c r="AF5109" s="31"/>
      <c r="AG5109" s="30"/>
      <c r="AH5109" s="30"/>
      <c r="AI5109" s="30"/>
      <c r="AJ5109" s="30"/>
      <c r="AK5109"/>
      <c r="AL5109"/>
      <c r="AM5109"/>
      <c r="AN5109"/>
      <c r="AO5109"/>
      <c r="AP5109" s="30"/>
    </row>
    <row r="5110" spans="2:42" s="28" customFormat="1" x14ac:dyDescent="0.2">
      <c r="B5110" s="23"/>
      <c r="D5110" s="23"/>
      <c r="E5110" s="30"/>
      <c r="F5110" s="30"/>
      <c r="G5110" s="30"/>
      <c r="H5110" s="30"/>
      <c r="I5110" s="30"/>
      <c r="J5110" s="35"/>
      <c r="AE5110" s="30"/>
      <c r="AF5110" s="31"/>
      <c r="AG5110" s="30"/>
      <c r="AH5110" s="30"/>
      <c r="AI5110" s="30"/>
      <c r="AJ5110" s="30"/>
      <c r="AK5110"/>
      <c r="AL5110"/>
      <c r="AM5110"/>
      <c r="AN5110"/>
      <c r="AO5110"/>
      <c r="AP5110" s="30"/>
    </row>
    <row r="5111" spans="2:42" s="28" customFormat="1" x14ac:dyDescent="0.2">
      <c r="B5111" s="23"/>
      <c r="D5111" s="23"/>
      <c r="E5111" s="30"/>
      <c r="F5111" s="30"/>
      <c r="G5111" s="30"/>
      <c r="H5111" s="30"/>
      <c r="I5111" s="30"/>
      <c r="J5111" s="35"/>
      <c r="AE5111" s="30"/>
      <c r="AF5111" s="31"/>
      <c r="AG5111" s="30"/>
      <c r="AH5111" s="30"/>
      <c r="AI5111" s="30"/>
      <c r="AJ5111" s="30"/>
      <c r="AK5111"/>
      <c r="AL5111"/>
      <c r="AM5111"/>
      <c r="AN5111"/>
      <c r="AO5111"/>
      <c r="AP5111" s="30"/>
    </row>
    <row r="5112" spans="2:42" s="28" customFormat="1" x14ac:dyDescent="0.2">
      <c r="B5112" s="23"/>
      <c r="D5112" s="23"/>
      <c r="E5112" s="30"/>
      <c r="F5112" s="30"/>
      <c r="G5112" s="30"/>
      <c r="H5112" s="30"/>
      <c r="I5112" s="30"/>
      <c r="J5112" s="35"/>
      <c r="AE5112" s="30"/>
      <c r="AF5112" s="31"/>
      <c r="AG5112" s="30"/>
      <c r="AH5112" s="30"/>
      <c r="AI5112" s="30"/>
      <c r="AJ5112" s="30"/>
      <c r="AK5112"/>
      <c r="AL5112"/>
      <c r="AM5112"/>
      <c r="AN5112"/>
      <c r="AO5112"/>
      <c r="AP5112" s="30"/>
    </row>
    <row r="5113" spans="2:42" s="28" customFormat="1" x14ac:dyDescent="0.2">
      <c r="B5113" s="23"/>
      <c r="D5113" s="23"/>
      <c r="E5113" s="30"/>
      <c r="F5113" s="30"/>
      <c r="G5113" s="30"/>
      <c r="H5113" s="30"/>
      <c r="I5113" s="30"/>
      <c r="J5113" s="35"/>
      <c r="AE5113" s="30"/>
      <c r="AF5113" s="31"/>
      <c r="AG5113" s="30"/>
      <c r="AH5113" s="30"/>
      <c r="AI5113" s="30"/>
      <c r="AJ5113" s="30"/>
      <c r="AK5113"/>
      <c r="AL5113"/>
      <c r="AM5113"/>
      <c r="AN5113"/>
      <c r="AO5113"/>
      <c r="AP5113" s="30"/>
    </row>
    <row r="5114" spans="2:42" s="28" customFormat="1" x14ac:dyDescent="0.2">
      <c r="B5114" s="23"/>
      <c r="D5114" s="23"/>
      <c r="E5114" s="30"/>
      <c r="F5114" s="30"/>
      <c r="G5114" s="30"/>
      <c r="H5114" s="30"/>
      <c r="I5114" s="30"/>
      <c r="J5114" s="35"/>
      <c r="AE5114" s="30"/>
      <c r="AF5114" s="31"/>
      <c r="AG5114" s="30"/>
      <c r="AH5114" s="30"/>
      <c r="AI5114" s="30"/>
      <c r="AJ5114" s="30"/>
      <c r="AK5114"/>
      <c r="AL5114"/>
      <c r="AM5114"/>
      <c r="AN5114"/>
      <c r="AO5114"/>
      <c r="AP5114" s="30"/>
    </row>
    <row r="5115" spans="2:42" s="28" customFormat="1" x14ac:dyDescent="0.2">
      <c r="B5115" s="23"/>
      <c r="D5115" s="23"/>
      <c r="E5115" s="30"/>
      <c r="F5115" s="30"/>
      <c r="G5115" s="30"/>
      <c r="H5115" s="30"/>
      <c r="I5115" s="30"/>
      <c r="J5115" s="35"/>
      <c r="AE5115" s="30"/>
      <c r="AF5115" s="31"/>
      <c r="AG5115" s="30"/>
      <c r="AH5115" s="30"/>
      <c r="AI5115" s="30"/>
      <c r="AJ5115" s="30"/>
      <c r="AK5115"/>
      <c r="AL5115"/>
      <c r="AM5115"/>
      <c r="AN5115"/>
      <c r="AO5115"/>
      <c r="AP5115" s="30"/>
    </row>
    <row r="5116" spans="2:42" s="28" customFormat="1" x14ac:dyDescent="0.2">
      <c r="B5116" s="23"/>
      <c r="D5116" s="23"/>
      <c r="E5116" s="30"/>
      <c r="F5116" s="30"/>
      <c r="G5116" s="30"/>
      <c r="H5116" s="30"/>
      <c r="I5116" s="30"/>
      <c r="J5116" s="35"/>
      <c r="AE5116" s="30"/>
      <c r="AF5116" s="31"/>
      <c r="AG5116" s="30"/>
      <c r="AH5116" s="30"/>
      <c r="AI5116" s="30"/>
      <c r="AJ5116" s="30"/>
      <c r="AK5116"/>
      <c r="AL5116"/>
      <c r="AM5116"/>
      <c r="AN5116"/>
      <c r="AO5116"/>
      <c r="AP5116" s="30"/>
    </row>
    <row r="5117" spans="2:42" s="28" customFormat="1" x14ac:dyDescent="0.2">
      <c r="B5117" s="23"/>
      <c r="D5117" s="23"/>
      <c r="E5117" s="30"/>
      <c r="F5117" s="30"/>
      <c r="G5117" s="30"/>
      <c r="H5117" s="30"/>
      <c r="I5117" s="30"/>
      <c r="J5117" s="35"/>
      <c r="AE5117" s="30"/>
      <c r="AF5117" s="31"/>
      <c r="AG5117" s="30"/>
      <c r="AH5117" s="30"/>
      <c r="AI5117" s="30"/>
      <c r="AJ5117" s="30"/>
      <c r="AK5117"/>
      <c r="AL5117"/>
      <c r="AM5117"/>
      <c r="AN5117"/>
      <c r="AO5117"/>
      <c r="AP5117" s="30"/>
    </row>
    <row r="5118" spans="2:42" s="28" customFormat="1" x14ac:dyDescent="0.2">
      <c r="B5118" s="23"/>
      <c r="D5118" s="23"/>
      <c r="E5118" s="30"/>
      <c r="F5118" s="30"/>
      <c r="G5118" s="30"/>
      <c r="H5118" s="30"/>
      <c r="I5118" s="30"/>
      <c r="J5118" s="35"/>
      <c r="AE5118" s="30"/>
      <c r="AF5118" s="31"/>
      <c r="AG5118" s="30"/>
      <c r="AH5118" s="30"/>
      <c r="AI5118" s="30"/>
      <c r="AJ5118" s="30"/>
      <c r="AK5118"/>
      <c r="AL5118"/>
      <c r="AM5118"/>
      <c r="AN5118"/>
      <c r="AO5118"/>
      <c r="AP5118" s="30"/>
    </row>
    <row r="5119" spans="2:42" s="28" customFormat="1" x14ac:dyDescent="0.2">
      <c r="B5119" s="23"/>
      <c r="D5119" s="23"/>
      <c r="E5119" s="30"/>
      <c r="F5119" s="30"/>
      <c r="G5119" s="30"/>
      <c r="H5119" s="30"/>
      <c r="I5119" s="30"/>
      <c r="J5119" s="35"/>
      <c r="AE5119" s="30"/>
      <c r="AF5119" s="31"/>
      <c r="AG5119" s="30"/>
      <c r="AH5119" s="30"/>
      <c r="AI5119" s="30"/>
      <c r="AJ5119" s="30"/>
      <c r="AK5119"/>
      <c r="AL5119"/>
      <c r="AM5119"/>
      <c r="AN5119"/>
      <c r="AO5119"/>
      <c r="AP5119" s="30"/>
    </row>
    <row r="5120" spans="2:42" s="28" customFormat="1" x14ac:dyDescent="0.2">
      <c r="B5120" s="23"/>
      <c r="D5120" s="23"/>
      <c r="E5120" s="30"/>
      <c r="F5120" s="30"/>
      <c r="G5120" s="30"/>
      <c r="H5120" s="30"/>
      <c r="I5120" s="30"/>
      <c r="J5120" s="35"/>
      <c r="AE5120" s="30"/>
      <c r="AF5120" s="31"/>
      <c r="AG5120" s="30"/>
      <c r="AH5120" s="30"/>
      <c r="AI5120" s="30"/>
      <c r="AJ5120" s="30"/>
      <c r="AK5120"/>
      <c r="AL5120"/>
      <c r="AM5120"/>
      <c r="AN5120"/>
      <c r="AO5120"/>
      <c r="AP5120" s="30"/>
    </row>
    <row r="5121" spans="2:42" s="28" customFormat="1" x14ac:dyDescent="0.2">
      <c r="B5121" s="23"/>
      <c r="D5121" s="23"/>
      <c r="E5121" s="30"/>
      <c r="F5121" s="30"/>
      <c r="G5121" s="30"/>
      <c r="H5121" s="30"/>
      <c r="I5121" s="30"/>
      <c r="J5121" s="35"/>
      <c r="AE5121" s="30"/>
      <c r="AF5121" s="31"/>
      <c r="AG5121" s="30"/>
      <c r="AH5121" s="30"/>
      <c r="AI5121" s="30"/>
      <c r="AJ5121" s="30"/>
      <c r="AK5121"/>
      <c r="AL5121"/>
      <c r="AM5121"/>
      <c r="AN5121"/>
      <c r="AO5121"/>
      <c r="AP5121" s="30"/>
    </row>
    <row r="5122" spans="2:42" s="28" customFormat="1" x14ac:dyDescent="0.2">
      <c r="B5122" s="23"/>
      <c r="D5122" s="23"/>
      <c r="E5122" s="30"/>
      <c r="F5122" s="30"/>
      <c r="G5122" s="30"/>
      <c r="H5122" s="30"/>
      <c r="I5122" s="30"/>
      <c r="J5122" s="35"/>
      <c r="AE5122" s="30"/>
      <c r="AF5122" s="31"/>
      <c r="AG5122" s="30"/>
      <c r="AH5122" s="30"/>
      <c r="AI5122" s="30"/>
      <c r="AJ5122" s="30"/>
      <c r="AK5122"/>
      <c r="AL5122"/>
      <c r="AM5122"/>
      <c r="AN5122"/>
      <c r="AO5122"/>
      <c r="AP5122" s="30"/>
    </row>
    <row r="5123" spans="2:42" s="28" customFormat="1" x14ac:dyDescent="0.2">
      <c r="B5123" s="23"/>
      <c r="D5123" s="23"/>
      <c r="E5123" s="30"/>
      <c r="F5123" s="30"/>
      <c r="G5123" s="30"/>
      <c r="H5123" s="30"/>
      <c r="I5123" s="30"/>
      <c r="J5123" s="35"/>
      <c r="AE5123" s="30"/>
      <c r="AF5123" s="31"/>
      <c r="AG5123" s="30"/>
      <c r="AH5123" s="30"/>
      <c r="AI5123" s="30"/>
      <c r="AJ5123" s="30"/>
      <c r="AK5123"/>
      <c r="AL5123"/>
      <c r="AM5123"/>
      <c r="AN5123"/>
      <c r="AO5123"/>
      <c r="AP5123" s="30"/>
    </row>
    <row r="5124" spans="2:42" s="28" customFormat="1" x14ac:dyDescent="0.2">
      <c r="B5124" s="23"/>
      <c r="D5124" s="23"/>
      <c r="E5124" s="30"/>
      <c r="F5124" s="30"/>
      <c r="G5124" s="30"/>
      <c r="H5124" s="30"/>
      <c r="I5124" s="30"/>
      <c r="J5124" s="35"/>
      <c r="AE5124" s="30"/>
      <c r="AF5124" s="31"/>
      <c r="AG5124" s="30"/>
      <c r="AH5124" s="30"/>
      <c r="AI5124" s="30"/>
      <c r="AJ5124" s="30"/>
      <c r="AK5124"/>
      <c r="AL5124"/>
      <c r="AM5124"/>
      <c r="AN5124"/>
      <c r="AO5124"/>
      <c r="AP5124" s="30"/>
    </row>
    <row r="5125" spans="2:42" s="28" customFormat="1" x14ac:dyDescent="0.2">
      <c r="B5125" s="23"/>
      <c r="D5125" s="23"/>
      <c r="E5125" s="30"/>
      <c r="F5125" s="30"/>
      <c r="G5125" s="30"/>
      <c r="H5125" s="30"/>
      <c r="I5125" s="30"/>
      <c r="J5125" s="35"/>
      <c r="AE5125" s="30"/>
      <c r="AF5125" s="31"/>
      <c r="AG5125" s="30"/>
      <c r="AH5125" s="30"/>
      <c r="AI5125" s="30"/>
      <c r="AJ5125" s="30"/>
      <c r="AK5125"/>
      <c r="AL5125"/>
      <c r="AM5125"/>
      <c r="AN5125"/>
      <c r="AO5125"/>
      <c r="AP5125" s="30"/>
    </row>
    <row r="5126" spans="2:42" s="28" customFormat="1" x14ac:dyDescent="0.2">
      <c r="B5126" s="23"/>
      <c r="D5126" s="23"/>
      <c r="E5126" s="30"/>
      <c r="F5126" s="30"/>
      <c r="G5126" s="30"/>
      <c r="H5126" s="30"/>
      <c r="I5126" s="30"/>
      <c r="J5126" s="35"/>
      <c r="AE5126" s="30"/>
      <c r="AF5126" s="31"/>
      <c r="AG5126" s="30"/>
      <c r="AH5126" s="30"/>
      <c r="AI5126" s="30"/>
      <c r="AJ5126" s="30"/>
      <c r="AK5126"/>
      <c r="AL5126"/>
      <c r="AM5126"/>
      <c r="AN5126"/>
      <c r="AO5126"/>
      <c r="AP5126" s="30"/>
    </row>
    <row r="5127" spans="2:42" s="28" customFormat="1" x14ac:dyDescent="0.2">
      <c r="B5127" s="23"/>
      <c r="D5127" s="23"/>
      <c r="E5127" s="30"/>
      <c r="F5127" s="30"/>
      <c r="G5127" s="30"/>
      <c r="H5127" s="30"/>
      <c r="I5127" s="30"/>
      <c r="J5127" s="35"/>
      <c r="AE5127" s="30"/>
      <c r="AF5127" s="31"/>
      <c r="AG5127" s="30"/>
      <c r="AH5127" s="30"/>
      <c r="AI5127" s="30"/>
      <c r="AJ5127" s="30"/>
      <c r="AK5127"/>
      <c r="AL5127"/>
      <c r="AM5127"/>
      <c r="AN5127"/>
      <c r="AO5127"/>
      <c r="AP5127" s="30"/>
    </row>
    <row r="5128" spans="2:42" s="28" customFormat="1" x14ac:dyDescent="0.2">
      <c r="B5128" s="23"/>
      <c r="D5128" s="23"/>
      <c r="E5128" s="30"/>
      <c r="F5128" s="30"/>
      <c r="G5128" s="30"/>
      <c r="H5128" s="30"/>
      <c r="I5128" s="30"/>
      <c r="J5128" s="35"/>
      <c r="AE5128" s="30"/>
      <c r="AF5128" s="31"/>
      <c r="AG5128" s="30"/>
      <c r="AH5128" s="30"/>
      <c r="AI5128" s="30"/>
      <c r="AJ5128" s="30"/>
      <c r="AK5128"/>
      <c r="AL5128"/>
      <c r="AM5128"/>
      <c r="AN5128"/>
      <c r="AO5128"/>
      <c r="AP5128" s="30"/>
    </row>
    <row r="5129" spans="2:42" s="28" customFormat="1" x14ac:dyDescent="0.2">
      <c r="B5129" s="23"/>
      <c r="D5129" s="23"/>
      <c r="E5129" s="30"/>
      <c r="F5129" s="30"/>
      <c r="G5129" s="30"/>
      <c r="H5129" s="30"/>
      <c r="I5129" s="30"/>
      <c r="J5129" s="35"/>
      <c r="AE5129" s="30"/>
      <c r="AF5129" s="31"/>
      <c r="AG5129" s="30"/>
      <c r="AH5129" s="30"/>
      <c r="AI5129" s="30"/>
      <c r="AJ5129" s="30"/>
      <c r="AK5129"/>
      <c r="AL5129"/>
      <c r="AM5129"/>
      <c r="AN5129"/>
      <c r="AO5129"/>
      <c r="AP5129" s="30"/>
    </row>
    <row r="5130" spans="2:42" s="28" customFormat="1" x14ac:dyDescent="0.2">
      <c r="B5130" s="23"/>
      <c r="D5130" s="23"/>
      <c r="E5130" s="30"/>
      <c r="F5130" s="30"/>
      <c r="G5130" s="30"/>
      <c r="H5130" s="30"/>
      <c r="I5130" s="30"/>
      <c r="J5130" s="35"/>
      <c r="AE5130" s="30"/>
      <c r="AF5130" s="31"/>
      <c r="AG5130" s="30"/>
      <c r="AH5130" s="30"/>
      <c r="AI5130" s="30"/>
      <c r="AJ5130" s="30"/>
      <c r="AK5130"/>
      <c r="AL5130"/>
      <c r="AM5130"/>
      <c r="AN5130"/>
      <c r="AO5130"/>
      <c r="AP5130" s="30"/>
    </row>
    <row r="5131" spans="2:42" s="28" customFormat="1" x14ac:dyDescent="0.2">
      <c r="B5131" s="23"/>
      <c r="D5131" s="23"/>
      <c r="E5131" s="30"/>
      <c r="F5131" s="30"/>
      <c r="G5131" s="30"/>
      <c r="H5131" s="30"/>
      <c r="I5131" s="30"/>
      <c r="J5131" s="35"/>
      <c r="AE5131" s="30"/>
      <c r="AF5131" s="31"/>
      <c r="AG5131" s="30"/>
      <c r="AH5131" s="30"/>
      <c r="AI5131" s="30"/>
      <c r="AJ5131" s="30"/>
      <c r="AK5131"/>
      <c r="AL5131"/>
      <c r="AM5131"/>
      <c r="AN5131"/>
      <c r="AO5131"/>
      <c r="AP5131" s="30"/>
    </row>
    <row r="5132" spans="2:42" s="28" customFormat="1" x14ac:dyDescent="0.2">
      <c r="B5132" s="23"/>
      <c r="D5132" s="23"/>
      <c r="E5132" s="30"/>
      <c r="F5132" s="30"/>
      <c r="G5132" s="30"/>
      <c r="H5132" s="30"/>
      <c r="I5132" s="30"/>
      <c r="J5132" s="35"/>
      <c r="AE5132" s="30"/>
      <c r="AF5132" s="31"/>
      <c r="AG5132" s="30"/>
      <c r="AH5132" s="30"/>
      <c r="AI5132" s="30"/>
      <c r="AJ5132" s="30"/>
      <c r="AK5132"/>
      <c r="AL5132"/>
      <c r="AM5132"/>
      <c r="AN5132"/>
      <c r="AO5132"/>
      <c r="AP5132" s="30"/>
    </row>
    <row r="5133" spans="2:42" s="28" customFormat="1" x14ac:dyDescent="0.2">
      <c r="B5133" s="23"/>
      <c r="D5133" s="23"/>
      <c r="E5133" s="30"/>
      <c r="F5133" s="30"/>
      <c r="G5133" s="30"/>
      <c r="H5133" s="30"/>
      <c r="I5133" s="30"/>
      <c r="J5133" s="35"/>
      <c r="AE5133" s="30"/>
      <c r="AF5133" s="31"/>
      <c r="AG5133" s="30"/>
      <c r="AH5133" s="30"/>
      <c r="AI5133" s="30"/>
      <c r="AJ5133" s="30"/>
      <c r="AK5133"/>
      <c r="AL5133"/>
      <c r="AM5133"/>
      <c r="AN5133"/>
      <c r="AO5133"/>
      <c r="AP5133" s="30"/>
    </row>
    <row r="5134" spans="2:42" s="28" customFormat="1" x14ac:dyDescent="0.2">
      <c r="B5134" s="23"/>
      <c r="D5134" s="23"/>
      <c r="E5134" s="30"/>
      <c r="F5134" s="30"/>
      <c r="G5134" s="30"/>
      <c r="H5134" s="30"/>
      <c r="I5134" s="30"/>
      <c r="J5134" s="35"/>
      <c r="AE5134" s="30"/>
      <c r="AF5134" s="31"/>
      <c r="AG5134" s="30"/>
      <c r="AH5134" s="30"/>
      <c r="AI5134" s="30"/>
      <c r="AJ5134" s="30"/>
      <c r="AK5134"/>
      <c r="AL5134"/>
      <c r="AM5134"/>
      <c r="AN5134"/>
      <c r="AO5134"/>
      <c r="AP5134" s="30"/>
    </row>
    <row r="5135" spans="2:42" s="28" customFormat="1" x14ac:dyDescent="0.2">
      <c r="B5135" s="23"/>
      <c r="D5135" s="23"/>
      <c r="E5135" s="30"/>
      <c r="F5135" s="30"/>
      <c r="G5135" s="30"/>
      <c r="H5135" s="30"/>
      <c r="I5135" s="30"/>
      <c r="J5135" s="35"/>
      <c r="AE5135" s="30"/>
      <c r="AF5135" s="31"/>
      <c r="AG5135" s="30"/>
      <c r="AH5135" s="30"/>
      <c r="AI5135" s="30"/>
      <c r="AJ5135" s="30"/>
      <c r="AK5135"/>
      <c r="AL5135"/>
      <c r="AM5135"/>
      <c r="AN5135"/>
      <c r="AO5135"/>
      <c r="AP5135" s="30"/>
    </row>
    <row r="5136" spans="2:42" s="28" customFormat="1" x14ac:dyDescent="0.2">
      <c r="B5136" s="23"/>
      <c r="D5136" s="23"/>
      <c r="E5136" s="30"/>
      <c r="F5136" s="30"/>
      <c r="G5136" s="30"/>
      <c r="H5136" s="30"/>
      <c r="I5136" s="30"/>
      <c r="J5136" s="35"/>
      <c r="AE5136" s="30"/>
      <c r="AF5136" s="31"/>
      <c r="AG5136" s="30"/>
      <c r="AH5136" s="30"/>
      <c r="AI5136" s="30"/>
      <c r="AJ5136" s="30"/>
      <c r="AK5136"/>
      <c r="AL5136"/>
      <c r="AM5136"/>
      <c r="AN5136"/>
      <c r="AO5136"/>
      <c r="AP5136" s="30"/>
    </row>
    <row r="5137" spans="2:42" s="28" customFormat="1" x14ac:dyDescent="0.2">
      <c r="B5137" s="23"/>
      <c r="D5137" s="23"/>
      <c r="E5137" s="30"/>
      <c r="F5137" s="30"/>
      <c r="G5137" s="30"/>
      <c r="H5137" s="30"/>
      <c r="I5137" s="30"/>
      <c r="J5137" s="35"/>
      <c r="AE5137" s="30"/>
      <c r="AF5137" s="31"/>
      <c r="AG5137" s="30"/>
      <c r="AH5137" s="30"/>
      <c r="AI5137" s="30"/>
      <c r="AJ5137" s="30"/>
      <c r="AK5137"/>
      <c r="AL5137"/>
      <c r="AM5137"/>
      <c r="AN5137"/>
      <c r="AO5137"/>
      <c r="AP5137" s="30"/>
    </row>
    <row r="5138" spans="2:42" s="28" customFormat="1" x14ac:dyDescent="0.2">
      <c r="B5138" s="23"/>
      <c r="D5138" s="23"/>
      <c r="E5138" s="30"/>
      <c r="F5138" s="30"/>
      <c r="G5138" s="30"/>
      <c r="H5138" s="30"/>
      <c r="I5138" s="30"/>
      <c r="J5138" s="35"/>
      <c r="AE5138" s="30"/>
      <c r="AF5138" s="31"/>
      <c r="AG5138" s="30"/>
      <c r="AH5138" s="30"/>
      <c r="AI5138" s="30"/>
      <c r="AJ5138" s="30"/>
      <c r="AK5138"/>
      <c r="AL5138"/>
      <c r="AM5138"/>
      <c r="AN5138"/>
      <c r="AO5138"/>
      <c r="AP5138" s="30"/>
    </row>
    <row r="5139" spans="2:42" s="28" customFormat="1" x14ac:dyDescent="0.2">
      <c r="B5139" s="23"/>
      <c r="D5139" s="23"/>
      <c r="E5139" s="30"/>
      <c r="F5139" s="30"/>
      <c r="G5139" s="30"/>
      <c r="H5139" s="30"/>
      <c r="I5139" s="30"/>
      <c r="J5139" s="35"/>
      <c r="AE5139" s="30"/>
      <c r="AF5139" s="31"/>
      <c r="AG5139" s="30"/>
      <c r="AH5139" s="30"/>
      <c r="AI5139" s="30"/>
      <c r="AJ5139" s="30"/>
      <c r="AK5139"/>
      <c r="AL5139"/>
      <c r="AM5139"/>
      <c r="AN5139"/>
      <c r="AO5139"/>
      <c r="AP5139" s="30"/>
    </row>
    <row r="5140" spans="2:42" s="28" customFormat="1" x14ac:dyDescent="0.2">
      <c r="B5140" s="23"/>
      <c r="D5140" s="23"/>
      <c r="E5140" s="30"/>
      <c r="F5140" s="30"/>
      <c r="G5140" s="30"/>
      <c r="H5140" s="30"/>
      <c r="I5140" s="30"/>
      <c r="J5140" s="35"/>
      <c r="AE5140" s="30"/>
      <c r="AF5140" s="31"/>
      <c r="AG5140" s="30"/>
      <c r="AH5140" s="30"/>
      <c r="AI5140" s="30"/>
      <c r="AJ5140" s="30"/>
      <c r="AK5140"/>
      <c r="AL5140"/>
      <c r="AM5140"/>
      <c r="AN5140"/>
      <c r="AO5140"/>
      <c r="AP5140" s="30"/>
    </row>
    <row r="5141" spans="2:42" s="28" customFormat="1" x14ac:dyDescent="0.2">
      <c r="B5141" s="23"/>
      <c r="D5141" s="23"/>
      <c r="E5141" s="30"/>
      <c r="F5141" s="30"/>
      <c r="G5141" s="30"/>
      <c r="H5141" s="30"/>
      <c r="I5141" s="30"/>
      <c r="J5141" s="35"/>
      <c r="AE5141" s="30"/>
      <c r="AF5141" s="31"/>
      <c r="AG5141" s="30"/>
      <c r="AH5141" s="30"/>
      <c r="AI5141" s="30"/>
      <c r="AJ5141" s="30"/>
      <c r="AK5141"/>
      <c r="AL5141"/>
      <c r="AM5141"/>
      <c r="AN5141"/>
      <c r="AO5141"/>
      <c r="AP5141" s="30"/>
    </row>
    <row r="5142" spans="2:42" s="28" customFormat="1" x14ac:dyDescent="0.2">
      <c r="B5142" s="23"/>
      <c r="D5142" s="23"/>
      <c r="E5142" s="30"/>
      <c r="F5142" s="30"/>
      <c r="G5142" s="30"/>
      <c r="H5142" s="30"/>
      <c r="I5142" s="30"/>
      <c r="J5142" s="35"/>
      <c r="AE5142" s="30"/>
      <c r="AF5142" s="31"/>
      <c r="AG5142" s="30"/>
      <c r="AH5142" s="30"/>
      <c r="AI5142" s="30"/>
      <c r="AJ5142" s="30"/>
      <c r="AK5142"/>
      <c r="AL5142"/>
      <c r="AM5142"/>
      <c r="AN5142"/>
      <c r="AO5142"/>
      <c r="AP5142" s="30"/>
    </row>
    <row r="5143" spans="2:42" s="28" customFormat="1" x14ac:dyDescent="0.2">
      <c r="B5143" s="23"/>
      <c r="D5143" s="23"/>
      <c r="E5143" s="30"/>
      <c r="F5143" s="30"/>
      <c r="G5143" s="30"/>
      <c r="H5143" s="30"/>
      <c r="I5143" s="30"/>
      <c r="J5143" s="35"/>
      <c r="AE5143" s="30"/>
      <c r="AF5143" s="31"/>
      <c r="AG5143" s="30"/>
      <c r="AH5143" s="30"/>
      <c r="AI5143" s="30"/>
      <c r="AJ5143" s="30"/>
      <c r="AK5143"/>
      <c r="AL5143"/>
      <c r="AM5143"/>
      <c r="AN5143"/>
      <c r="AO5143"/>
      <c r="AP5143" s="30"/>
    </row>
    <row r="5144" spans="2:42" s="28" customFormat="1" x14ac:dyDescent="0.2">
      <c r="B5144" s="23"/>
      <c r="D5144" s="23"/>
      <c r="E5144" s="30"/>
      <c r="F5144" s="30"/>
      <c r="G5144" s="30"/>
      <c r="H5144" s="30"/>
      <c r="I5144" s="30"/>
      <c r="J5144" s="35"/>
      <c r="AE5144" s="30"/>
      <c r="AF5144" s="31"/>
      <c r="AG5144" s="30"/>
      <c r="AH5144" s="30"/>
      <c r="AI5144" s="30"/>
      <c r="AJ5144" s="30"/>
      <c r="AK5144"/>
      <c r="AL5144"/>
      <c r="AM5144"/>
      <c r="AN5144"/>
      <c r="AO5144"/>
      <c r="AP5144" s="30"/>
    </row>
    <row r="5145" spans="2:42" s="28" customFormat="1" x14ac:dyDescent="0.2">
      <c r="B5145" s="23"/>
      <c r="D5145" s="23"/>
      <c r="E5145" s="30"/>
      <c r="F5145" s="30"/>
      <c r="G5145" s="30"/>
      <c r="H5145" s="30"/>
      <c r="I5145" s="30"/>
      <c r="J5145" s="35"/>
      <c r="AE5145" s="30"/>
      <c r="AF5145" s="31"/>
      <c r="AG5145" s="30"/>
      <c r="AH5145" s="30"/>
      <c r="AI5145" s="30"/>
      <c r="AJ5145" s="30"/>
      <c r="AK5145"/>
      <c r="AL5145"/>
      <c r="AM5145"/>
      <c r="AN5145"/>
      <c r="AO5145"/>
      <c r="AP5145" s="30"/>
    </row>
    <row r="5146" spans="2:42" s="28" customFormat="1" x14ac:dyDescent="0.2">
      <c r="B5146" s="23"/>
      <c r="D5146" s="23"/>
      <c r="E5146" s="30"/>
      <c r="F5146" s="30"/>
      <c r="G5146" s="30"/>
      <c r="H5146" s="30"/>
      <c r="I5146" s="30"/>
      <c r="J5146" s="35"/>
      <c r="AE5146" s="30"/>
      <c r="AF5146" s="31"/>
      <c r="AG5146" s="30"/>
      <c r="AH5146" s="30"/>
      <c r="AI5146" s="30"/>
      <c r="AJ5146" s="30"/>
      <c r="AK5146"/>
      <c r="AL5146"/>
      <c r="AM5146"/>
      <c r="AN5146"/>
      <c r="AO5146"/>
      <c r="AP5146" s="30"/>
    </row>
    <row r="5147" spans="2:42" s="28" customFormat="1" x14ac:dyDescent="0.2">
      <c r="B5147" s="23"/>
      <c r="D5147" s="23"/>
      <c r="E5147" s="30"/>
      <c r="F5147" s="30"/>
      <c r="G5147" s="30"/>
      <c r="H5147" s="30"/>
      <c r="I5147" s="30"/>
      <c r="J5147" s="35"/>
      <c r="AE5147" s="30"/>
      <c r="AF5147" s="31"/>
      <c r="AG5147" s="30"/>
      <c r="AH5147" s="30"/>
      <c r="AI5147" s="30"/>
      <c r="AJ5147" s="30"/>
      <c r="AK5147"/>
      <c r="AL5147"/>
      <c r="AM5147"/>
      <c r="AN5147"/>
      <c r="AO5147"/>
      <c r="AP5147" s="30"/>
    </row>
    <row r="5148" spans="2:42" s="28" customFormat="1" x14ac:dyDescent="0.2">
      <c r="B5148" s="23"/>
      <c r="D5148" s="23"/>
      <c r="E5148" s="30"/>
      <c r="F5148" s="30"/>
      <c r="G5148" s="30"/>
      <c r="H5148" s="30"/>
      <c r="I5148" s="30"/>
      <c r="J5148" s="35"/>
      <c r="AE5148" s="30"/>
      <c r="AF5148" s="31"/>
      <c r="AG5148" s="30"/>
      <c r="AH5148" s="30"/>
      <c r="AI5148" s="30"/>
      <c r="AJ5148" s="30"/>
      <c r="AK5148"/>
      <c r="AL5148"/>
      <c r="AM5148"/>
      <c r="AN5148"/>
      <c r="AO5148"/>
      <c r="AP5148" s="30"/>
    </row>
    <row r="5149" spans="2:42" s="28" customFormat="1" x14ac:dyDescent="0.2">
      <c r="B5149" s="23"/>
      <c r="D5149" s="23"/>
      <c r="E5149" s="30"/>
      <c r="F5149" s="30"/>
      <c r="G5149" s="30"/>
      <c r="H5149" s="30"/>
      <c r="I5149" s="30"/>
      <c r="J5149" s="35"/>
      <c r="AE5149" s="30"/>
      <c r="AF5149" s="31"/>
      <c r="AG5149" s="30"/>
      <c r="AH5149" s="30"/>
      <c r="AI5149" s="30"/>
      <c r="AJ5149" s="30"/>
      <c r="AK5149"/>
      <c r="AL5149"/>
      <c r="AM5149"/>
      <c r="AN5149"/>
      <c r="AO5149"/>
      <c r="AP5149" s="30"/>
    </row>
    <row r="5150" spans="2:42" s="28" customFormat="1" x14ac:dyDescent="0.2">
      <c r="B5150" s="23"/>
      <c r="D5150" s="23"/>
      <c r="E5150" s="30"/>
      <c r="F5150" s="30"/>
      <c r="G5150" s="30"/>
      <c r="H5150" s="30"/>
      <c r="I5150" s="30"/>
      <c r="J5150" s="35"/>
      <c r="AE5150" s="30"/>
      <c r="AF5150" s="31"/>
      <c r="AG5150" s="30"/>
      <c r="AH5150" s="30"/>
      <c r="AI5150" s="30"/>
      <c r="AJ5150" s="30"/>
      <c r="AK5150"/>
      <c r="AL5150"/>
      <c r="AM5150"/>
      <c r="AN5150"/>
      <c r="AO5150"/>
      <c r="AP5150" s="30"/>
    </row>
    <row r="5151" spans="2:42" s="28" customFormat="1" x14ac:dyDescent="0.2">
      <c r="B5151" s="23"/>
      <c r="D5151" s="23"/>
      <c r="E5151" s="30"/>
      <c r="F5151" s="30"/>
      <c r="G5151" s="30"/>
      <c r="H5151" s="30"/>
      <c r="I5151" s="30"/>
      <c r="J5151" s="35"/>
      <c r="AE5151" s="30"/>
      <c r="AF5151" s="31"/>
      <c r="AG5151" s="30"/>
      <c r="AH5151" s="30"/>
      <c r="AI5151" s="30"/>
      <c r="AJ5151" s="30"/>
      <c r="AK5151"/>
      <c r="AL5151"/>
      <c r="AM5151"/>
      <c r="AN5151"/>
      <c r="AO5151"/>
      <c r="AP5151" s="30"/>
    </row>
    <row r="5152" spans="2:42" s="28" customFormat="1" x14ac:dyDescent="0.2">
      <c r="B5152" s="23"/>
      <c r="D5152" s="23"/>
      <c r="E5152" s="30"/>
      <c r="F5152" s="30"/>
      <c r="G5152" s="30"/>
      <c r="H5152" s="30"/>
      <c r="I5152" s="30"/>
      <c r="J5152" s="35"/>
      <c r="AE5152" s="30"/>
      <c r="AF5152" s="31"/>
      <c r="AG5152" s="30"/>
      <c r="AH5152" s="30"/>
      <c r="AI5152" s="30"/>
      <c r="AJ5152" s="30"/>
      <c r="AK5152"/>
      <c r="AL5152"/>
      <c r="AM5152"/>
      <c r="AN5152"/>
      <c r="AO5152"/>
      <c r="AP5152" s="30"/>
    </row>
    <row r="5153" spans="2:42" s="28" customFormat="1" x14ac:dyDescent="0.2">
      <c r="B5153" s="23"/>
      <c r="D5153" s="23"/>
      <c r="E5153" s="30"/>
      <c r="F5153" s="30"/>
      <c r="G5153" s="30"/>
      <c r="H5153" s="30"/>
      <c r="I5153" s="30"/>
      <c r="J5153" s="35"/>
      <c r="AE5153" s="30"/>
      <c r="AF5153" s="31"/>
      <c r="AG5153" s="30"/>
      <c r="AH5153" s="30"/>
      <c r="AI5153" s="30"/>
      <c r="AJ5153" s="30"/>
      <c r="AK5153"/>
      <c r="AL5153"/>
      <c r="AM5153"/>
      <c r="AN5153"/>
      <c r="AO5153"/>
      <c r="AP5153" s="30"/>
    </row>
    <row r="5154" spans="2:42" s="28" customFormat="1" x14ac:dyDescent="0.2">
      <c r="B5154" s="23"/>
      <c r="D5154" s="23"/>
      <c r="E5154" s="30"/>
      <c r="F5154" s="30"/>
      <c r="G5154" s="30"/>
      <c r="H5154" s="30"/>
      <c r="I5154" s="30"/>
      <c r="J5154" s="35"/>
      <c r="AE5154" s="30"/>
      <c r="AF5154" s="31"/>
      <c r="AG5154" s="30"/>
      <c r="AH5154" s="30"/>
      <c r="AI5154" s="30"/>
      <c r="AJ5154" s="30"/>
      <c r="AK5154"/>
      <c r="AL5154"/>
      <c r="AM5154"/>
      <c r="AN5154"/>
      <c r="AO5154"/>
      <c r="AP5154" s="30"/>
    </row>
    <row r="5155" spans="2:42" s="28" customFormat="1" x14ac:dyDescent="0.2">
      <c r="B5155" s="23"/>
      <c r="D5155" s="23"/>
      <c r="E5155" s="30"/>
      <c r="F5155" s="30"/>
      <c r="G5155" s="30"/>
      <c r="H5155" s="30"/>
      <c r="I5155" s="30"/>
      <c r="J5155" s="35"/>
      <c r="AE5155" s="30"/>
      <c r="AF5155" s="31"/>
      <c r="AG5155" s="30"/>
      <c r="AH5155" s="30"/>
      <c r="AI5155" s="30"/>
      <c r="AJ5155" s="30"/>
      <c r="AK5155"/>
      <c r="AL5155"/>
      <c r="AM5155"/>
      <c r="AN5155"/>
      <c r="AO5155"/>
      <c r="AP5155" s="30"/>
    </row>
    <row r="5156" spans="2:42" s="28" customFormat="1" x14ac:dyDescent="0.2">
      <c r="B5156" s="23"/>
      <c r="D5156" s="23"/>
      <c r="E5156" s="30"/>
      <c r="F5156" s="30"/>
      <c r="G5156" s="30"/>
      <c r="H5156" s="30"/>
      <c r="I5156" s="30"/>
      <c r="J5156" s="35"/>
      <c r="AE5156" s="30"/>
      <c r="AF5156" s="31"/>
      <c r="AG5156" s="30"/>
      <c r="AH5156" s="30"/>
      <c r="AI5156" s="30"/>
      <c r="AJ5156" s="30"/>
      <c r="AK5156"/>
      <c r="AL5156"/>
      <c r="AM5156"/>
      <c r="AN5156"/>
      <c r="AO5156"/>
      <c r="AP5156" s="30"/>
    </row>
    <row r="5157" spans="2:42" s="28" customFormat="1" x14ac:dyDescent="0.2">
      <c r="B5157" s="23"/>
      <c r="D5157" s="23"/>
      <c r="E5157" s="30"/>
      <c r="F5157" s="30"/>
      <c r="G5157" s="30"/>
      <c r="H5157" s="30"/>
      <c r="I5157" s="30"/>
      <c r="J5157" s="35"/>
      <c r="AE5157" s="30"/>
      <c r="AF5157" s="31"/>
      <c r="AG5157" s="30"/>
      <c r="AH5157" s="30"/>
      <c r="AI5157" s="30"/>
      <c r="AJ5157" s="30"/>
      <c r="AK5157"/>
      <c r="AL5157"/>
      <c r="AM5157"/>
      <c r="AN5157"/>
      <c r="AO5157"/>
      <c r="AP5157" s="30"/>
    </row>
    <row r="5158" spans="2:42" s="28" customFormat="1" x14ac:dyDescent="0.2">
      <c r="B5158" s="23"/>
      <c r="D5158" s="23"/>
      <c r="E5158" s="30"/>
      <c r="F5158" s="30"/>
      <c r="G5158" s="30"/>
      <c r="H5158" s="30"/>
      <c r="I5158" s="30"/>
      <c r="J5158" s="35"/>
      <c r="AE5158" s="30"/>
      <c r="AF5158" s="31"/>
      <c r="AG5158" s="30"/>
      <c r="AH5158" s="30"/>
      <c r="AI5158" s="30"/>
      <c r="AJ5158" s="30"/>
      <c r="AK5158"/>
      <c r="AL5158"/>
      <c r="AM5158"/>
      <c r="AN5158"/>
      <c r="AO5158"/>
      <c r="AP5158" s="30"/>
    </row>
    <row r="5159" spans="2:42" s="28" customFormat="1" x14ac:dyDescent="0.2">
      <c r="B5159" s="23"/>
      <c r="D5159" s="23"/>
      <c r="E5159" s="30"/>
      <c r="F5159" s="30"/>
      <c r="G5159" s="30"/>
      <c r="H5159" s="30"/>
      <c r="I5159" s="30"/>
      <c r="J5159" s="35"/>
      <c r="AE5159" s="30"/>
      <c r="AF5159" s="31"/>
      <c r="AG5159" s="30"/>
      <c r="AH5159" s="30"/>
      <c r="AI5159" s="30"/>
      <c r="AJ5159" s="30"/>
      <c r="AK5159"/>
      <c r="AL5159"/>
      <c r="AM5159"/>
      <c r="AN5159"/>
      <c r="AO5159"/>
      <c r="AP5159" s="30"/>
    </row>
    <row r="5160" spans="2:42" s="28" customFormat="1" x14ac:dyDescent="0.2">
      <c r="B5160" s="23"/>
      <c r="D5160" s="23"/>
      <c r="E5160" s="30"/>
      <c r="F5160" s="30"/>
      <c r="G5160" s="30"/>
      <c r="H5160" s="30"/>
      <c r="I5160" s="30"/>
      <c r="J5160" s="35"/>
      <c r="AE5160" s="30"/>
      <c r="AF5160" s="31"/>
      <c r="AG5160" s="30"/>
      <c r="AH5160" s="30"/>
      <c r="AI5160" s="30"/>
      <c r="AJ5160" s="30"/>
      <c r="AK5160"/>
      <c r="AL5160"/>
      <c r="AM5160"/>
      <c r="AN5160"/>
      <c r="AO5160"/>
      <c r="AP5160" s="30"/>
    </row>
    <row r="5161" spans="2:42" s="28" customFormat="1" x14ac:dyDescent="0.2">
      <c r="B5161" s="23"/>
      <c r="D5161" s="23"/>
      <c r="E5161" s="30"/>
      <c r="F5161" s="30"/>
      <c r="G5161" s="30"/>
      <c r="H5161" s="30"/>
      <c r="I5161" s="30"/>
      <c r="J5161" s="35"/>
      <c r="AE5161" s="30"/>
      <c r="AF5161" s="31"/>
      <c r="AG5161" s="30"/>
      <c r="AH5161" s="30"/>
      <c r="AI5161" s="30"/>
      <c r="AJ5161" s="30"/>
      <c r="AK5161"/>
      <c r="AL5161"/>
      <c r="AM5161"/>
      <c r="AN5161"/>
      <c r="AO5161"/>
      <c r="AP5161" s="30"/>
    </row>
    <row r="5162" spans="2:42" s="28" customFormat="1" x14ac:dyDescent="0.2">
      <c r="B5162" s="23"/>
      <c r="D5162" s="23"/>
      <c r="E5162" s="30"/>
      <c r="F5162" s="30"/>
      <c r="G5162" s="30"/>
      <c r="H5162" s="30"/>
      <c r="I5162" s="30"/>
      <c r="J5162" s="35"/>
      <c r="AE5162" s="30"/>
      <c r="AF5162" s="31"/>
      <c r="AG5162" s="30"/>
      <c r="AH5162" s="30"/>
      <c r="AI5162" s="30"/>
      <c r="AJ5162" s="30"/>
      <c r="AK5162"/>
      <c r="AL5162"/>
      <c r="AM5162"/>
      <c r="AN5162"/>
      <c r="AO5162"/>
      <c r="AP5162" s="30"/>
    </row>
    <row r="5163" spans="2:42" s="28" customFormat="1" x14ac:dyDescent="0.2">
      <c r="B5163" s="23"/>
      <c r="D5163" s="23"/>
      <c r="E5163" s="30"/>
      <c r="F5163" s="30"/>
      <c r="G5163" s="30"/>
      <c r="H5163" s="30"/>
      <c r="I5163" s="30"/>
      <c r="J5163" s="35"/>
      <c r="AE5163" s="30"/>
      <c r="AF5163" s="31"/>
      <c r="AG5163" s="30"/>
      <c r="AH5163" s="30"/>
      <c r="AI5163" s="30"/>
      <c r="AJ5163" s="30"/>
      <c r="AK5163"/>
      <c r="AL5163"/>
      <c r="AM5163"/>
      <c r="AN5163"/>
      <c r="AO5163"/>
      <c r="AP5163" s="30"/>
    </row>
    <row r="5164" spans="2:42" s="28" customFormat="1" x14ac:dyDescent="0.2">
      <c r="B5164" s="23"/>
      <c r="D5164" s="23"/>
      <c r="E5164" s="30"/>
      <c r="F5164" s="30"/>
      <c r="G5164" s="30"/>
      <c r="H5164" s="30"/>
      <c r="I5164" s="30"/>
      <c r="J5164" s="35"/>
      <c r="AE5164" s="30"/>
      <c r="AF5164" s="31"/>
      <c r="AG5164" s="30"/>
      <c r="AH5164" s="30"/>
      <c r="AI5164" s="30"/>
      <c r="AJ5164" s="30"/>
      <c r="AK5164"/>
      <c r="AL5164"/>
      <c r="AM5164"/>
      <c r="AN5164"/>
      <c r="AO5164"/>
      <c r="AP5164" s="30"/>
    </row>
    <row r="5165" spans="2:42" s="28" customFormat="1" x14ac:dyDescent="0.2">
      <c r="B5165" s="23"/>
      <c r="D5165" s="23"/>
      <c r="E5165" s="30"/>
      <c r="F5165" s="30"/>
      <c r="G5165" s="30"/>
      <c r="H5165" s="30"/>
      <c r="I5165" s="30"/>
      <c r="J5165" s="35"/>
      <c r="AE5165" s="30"/>
      <c r="AF5165" s="31"/>
      <c r="AG5165" s="30"/>
      <c r="AH5165" s="30"/>
      <c r="AI5165" s="30"/>
      <c r="AJ5165" s="30"/>
      <c r="AK5165"/>
      <c r="AL5165"/>
      <c r="AM5165"/>
      <c r="AN5165"/>
      <c r="AO5165"/>
      <c r="AP5165" s="30"/>
    </row>
    <row r="5166" spans="2:42" s="28" customFormat="1" x14ac:dyDescent="0.2">
      <c r="B5166" s="23"/>
      <c r="D5166" s="23"/>
      <c r="E5166" s="30"/>
      <c r="F5166" s="30"/>
      <c r="G5166" s="30"/>
      <c r="H5166" s="30"/>
      <c r="I5166" s="30"/>
      <c r="J5166" s="35"/>
      <c r="AE5166" s="30"/>
      <c r="AF5166" s="31"/>
      <c r="AG5166" s="30"/>
      <c r="AH5166" s="30"/>
      <c r="AI5166" s="30"/>
      <c r="AJ5166" s="30"/>
      <c r="AK5166"/>
      <c r="AL5166"/>
      <c r="AM5166"/>
      <c r="AN5166"/>
      <c r="AO5166"/>
      <c r="AP5166" s="30"/>
    </row>
    <row r="5167" spans="2:42" s="28" customFormat="1" x14ac:dyDescent="0.2">
      <c r="B5167" s="23"/>
      <c r="D5167" s="23"/>
      <c r="E5167" s="30"/>
      <c r="F5167" s="30"/>
      <c r="G5167" s="30"/>
      <c r="H5167" s="30"/>
      <c r="I5167" s="30"/>
      <c r="J5167" s="35"/>
      <c r="AE5167" s="30"/>
      <c r="AF5167" s="31"/>
      <c r="AG5167" s="30"/>
      <c r="AH5167" s="30"/>
      <c r="AI5167" s="30"/>
      <c r="AJ5167" s="30"/>
      <c r="AK5167"/>
      <c r="AL5167"/>
      <c r="AM5167"/>
      <c r="AN5167"/>
      <c r="AO5167"/>
      <c r="AP5167" s="30"/>
    </row>
    <row r="5168" spans="2:42" s="28" customFormat="1" x14ac:dyDescent="0.2">
      <c r="B5168" s="23"/>
      <c r="D5168" s="23"/>
      <c r="E5168" s="30"/>
      <c r="F5168" s="30"/>
      <c r="G5168" s="30"/>
      <c r="H5168" s="30"/>
      <c r="I5168" s="30"/>
      <c r="J5168" s="35"/>
      <c r="AE5168" s="30"/>
      <c r="AF5168" s="31"/>
      <c r="AG5168" s="30"/>
      <c r="AH5168" s="30"/>
      <c r="AI5168" s="30"/>
      <c r="AJ5168" s="30"/>
      <c r="AK5168"/>
      <c r="AL5168"/>
      <c r="AM5168"/>
      <c r="AN5168"/>
      <c r="AO5168"/>
      <c r="AP5168" s="30"/>
    </row>
    <row r="5169" spans="2:42" s="28" customFormat="1" x14ac:dyDescent="0.2">
      <c r="B5169" s="23"/>
      <c r="D5169" s="23"/>
      <c r="E5169" s="30"/>
      <c r="F5169" s="30"/>
      <c r="G5169" s="30"/>
      <c r="H5169" s="30"/>
      <c r="I5169" s="30"/>
      <c r="J5169" s="35"/>
      <c r="AE5169" s="30"/>
      <c r="AF5169" s="31"/>
      <c r="AG5169" s="30"/>
      <c r="AH5169" s="30"/>
      <c r="AI5169" s="30"/>
      <c r="AJ5169" s="30"/>
      <c r="AK5169"/>
      <c r="AL5169"/>
      <c r="AM5169"/>
      <c r="AN5169"/>
      <c r="AO5169"/>
      <c r="AP5169" s="30"/>
    </row>
    <row r="5170" spans="2:42" s="28" customFormat="1" x14ac:dyDescent="0.2">
      <c r="B5170" s="23"/>
      <c r="D5170" s="23"/>
      <c r="E5170" s="30"/>
      <c r="F5170" s="30"/>
      <c r="G5170" s="30"/>
      <c r="H5170" s="30"/>
      <c r="I5170" s="30"/>
      <c r="J5170" s="35"/>
      <c r="AE5170" s="30"/>
      <c r="AF5170" s="31"/>
      <c r="AG5170" s="30"/>
      <c r="AH5170" s="30"/>
      <c r="AI5170" s="30"/>
      <c r="AJ5170" s="30"/>
      <c r="AK5170"/>
      <c r="AL5170"/>
      <c r="AM5170"/>
      <c r="AN5170"/>
      <c r="AO5170"/>
      <c r="AP5170" s="30"/>
    </row>
    <row r="5171" spans="2:42" s="28" customFormat="1" x14ac:dyDescent="0.2">
      <c r="B5171" s="23"/>
      <c r="D5171" s="23"/>
      <c r="E5171" s="30"/>
      <c r="F5171" s="30"/>
      <c r="G5171" s="30"/>
      <c r="H5171" s="30"/>
      <c r="I5171" s="30"/>
      <c r="J5171" s="35"/>
      <c r="AE5171" s="30"/>
      <c r="AF5171" s="31"/>
      <c r="AG5171" s="30"/>
      <c r="AH5171" s="30"/>
      <c r="AI5171" s="30"/>
      <c r="AJ5171" s="30"/>
      <c r="AK5171"/>
      <c r="AL5171"/>
      <c r="AM5171"/>
      <c r="AN5171"/>
      <c r="AO5171"/>
      <c r="AP5171" s="30"/>
    </row>
    <row r="5172" spans="2:42" s="28" customFormat="1" x14ac:dyDescent="0.2">
      <c r="B5172" s="23"/>
      <c r="D5172" s="23"/>
      <c r="E5172" s="30"/>
      <c r="F5172" s="30"/>
      <c r="G5172" s="30"/>
      <c r="H5172" s="30"/>
      <c r="I5172" s="30"/>
      <c r="J5172" s="35"/>
      <c r="AE5172" s="30"/>
      <c r="AF5172" s="31"/>
      <c r="AG5172" s="30"/>
      <c r="AH5172" s="30"/>
      <c r="AI5172" s="30"/>
      <c r="AJ5172" s="30"/>
      <c r="AK5172"/>
      <c r="AL5172"/>
      <c r="AM5172"/>
      <c r="AN5172"/>
      <c r="AO5172"/>
      <c r="AP5172" s="30"/>
    </row>
    <row r="5173" spans="2:42" s="28" customFormat="1" x14ac:dyDescent="0.2">
      <c r="B5173" s="23"/>
      <c r="D5173" s="23"/>
      <c r="E5173" s="30"/>
      <c r="F5173" s="30"/>
      <c r="G5173" s="30"/>
      <c r="H5173" s="30"/>
      <c r="I5173" s="30"/>
      <c r="J5173" s="35"/>
      <c r="AE5173" s="30"/>
      <c r="AF5173" s="31"/>
      <c r="AG5173" s="30"/>
      <c r="AH5173" s="30"/>
      <c r="AI5173" s="30"/>
      <c r="AJ5173" s="30"/>
      <c r="AK5173"/>
      <c r="AL5173"/>
      <c r="AM5173"/>
      <c r="AN5173"/>
      <c r="AO5173"/>
      <c r="AP5173" s="30"/>
    </row>
    <row r="5174" spans="2:42" s="28" customFormat="1" x14ac:dyDescent="0.2">
      <c r="B5174" s="23"/>
      <c r="D5174" s="23"/>
      <c r="E5174" s="30"/>
      <c r="F5174" s="30"/>
      <c r="G5174" s="30"/>
      <c r="H5174" s="30"/>
      <c r="I5174" s="30"/>
      <c r="J5174" s="35"/>
      <c r="AE5174" s="30"/>
      <c r="AF5174" s="31"/>
      <c r="AG5174" s="30"/>
      <c r="AH5174" s="30"/>
      <c r="AI5174" s="30"/>
      <c r="AJ5174" s="30"/>
      <c r="AK5174"/>
      <c r="AL5174"/>
      <c r="AM5174"/>
      <c r="AN5174"/>
      <c r="AO5174"/>
      <c r="AP5174" s="30"/>
    </row>
    <row r="5175" spans="2:42" s="28" customFormat="1" x14ac:dyDescent="0.2">
      <c r="B5175" s="23"/>
      <c r="D5175" s="23"/>
      <c r="E5175" s="30"/>
      <c r="F5175" s="30"/>
      <c r="G5175" s="30"/>
      <c r="H5175" s="30"/>
      <c r="I5175" s="30"/>
      <c r="J5175" s="35"/>
      <c r="AE5175" s="30"/>
      <c r="AF5175" s="31"/>
      <c r="AG5175" s="30"/>
      <c r="AH5175" s="30"/>
      <c r="AI5175" s="30"/>
      <c r="AJ5175" s="30"/>
      <c r="AK5175"/>
      <c r="AL5175"/>
      <c r="AM5175"/>
      <c r="AN5175"/>
      <c r="AO5175"/>
      <c r="AP5175" s="30"/>
    </row>
    <row r="5176" spans="2:42" s="28" customFormat="1" x14ac:dyDescent="0.2">
      <c r="B5176" s="23"/>
      <c r="D5176" s="23"/>
      <c r="E5176" s="30"/>
      <c r="F5176" s="30"/>
      <c r="G5176" s="30"/>
      <c r="H5176" s="30"/>
      <c r="I5176" s="30"/>
      <c r="J5176" s="35"/>
      <c r="AE5176" s="30"/>
      <c r="AF5176" s="31"/>
      <c r="AG5176" s="30"/>
      <c r="AH5176" s="30"/>
      <c r="AI5176" s="30"/>
      <c r="AJ5176" s="30"/>
      <c r="AK5176"/>
      <c r="AL5176"/>
      <c r="AM5176"/>
      <c r="AN5176"/>
      <c r="AO5176"/>
      <c r="AP5176" s="30"/>
    </row>
    <row r="5177" spans="2:42" s="28" customFormat="1" x14ac:dyDescent="0.2">
      <c r="B5177" s="23"/>
      <c r="D5177" s="23"/>
      <c r="E5177" s="30"/>
      <c r="F5177" s="30"/>
      <c r="G5177" s="30"/>
      <c r="H5177" s="30"/>
      <c r="I5177" s="30"/>
      <c r="J5177" s="35"/>
      <c r="AE5177" s="30"/>
      <c r="AF5177" s="31"/>
      <c r="AG5177" s="30"/>
      <c r="AH5177" s="30"/>
      <c r="AI5177" s="30"/>
      <c r="AJ5177" s="30"/>
      <c r="AK5177"/>
      <c r="AL5177"/>
      <c r="AM5177"/>
      <c r="AN5177"/>
      <c r="AO5177"/>
      <c r="AP5177" s="30"/>
    </row>
    <row r="5178" spans="2:42" s="28" customFormat="1" x14ac:dyDescent="0.2">
      <c r="B5178" s="23"/>
      <c r="D5178" s="23"/>
      <c r="E5178" s="30"/>
      <c r="F5178" s="30"/>
      <c r="G5178" s="30"/>
      <c r="H5178" s="30"/>
      <c r="I5178" s="30"/>
      <c r="J5178" s="35"/>
      <c r="AE5178" s="30"/>
      <c r="AF5178" s="31"/>
      <c r="AG5178" s="30"/>
      <c r="AH5178" s="30"/>
      <c r="AI5178" s="30"/>
      <c r="AJ5178" s="30"/>
      <c r="AK5178"/>
      <c r="AL5178"/>
      <c r="AM5178"/>
      <c r="AN5178"/>
      <c r="AO5178"/>
      <c r="AP5178" s="30"/>
    </row>
    <row r="5179" spans="2:42" s="28" customFormat="1" x14ac:dyDescent="0.2">
      <c r="B5179" s="23"/>
      <c r="D5179" s="23"/>
      <c r="E5179" s="30"/>
      <c r="F5179" s="30"/>
      <c r="G5179" s="30"/>
      <c r="H5179" s="30"/>
      <c r="I5179" s="30"/>
      <c r="J5179" s="35"/>
      <c r="AE5179" s="30"/>
      <c r="AF5179" s="31"/>
      <c r="AG5179" s="30"/>
      <c r="AH5179" s="30"/>
      <c r="AI5179" s="30"/>
      <c r="AJ5179" s="30"/>
      <c r="AK5179"/>
      <c r="AL5179"/>
      <c r="AM5179"/>
      <c r="AN5179"/>
      <c r="AO5179"/>
      <c r="AP5179" s="30"/>
    </row>
    <row r="5180" spans="2:42" s="28" customFormat="1" x14ac:dyDescent="0.2">
      <c r="B5180" s="23"/>
      <c r="D5180" s="23"/>
      <c r="E5180" s="30"/>
      <c r="F5180" s="30"/>
      <c r="G5180" s="30"/>
      <c r="H5180" s="30"/>
      <c r="I5180" s="30"/>
      <c r="J5180" s="35"/>
      <c r="AE5180" s="30"/>
      <c r="AF5180" s="31"/>
      <c r="AG5180" s="30"/>
      <c r="AH5180" s="30"/>
      <c r="AI5180" s="30"/>
      <c r="AJ5180" s="30"/>
      <c r="AK5180"/>
      <c r="AL5180"/>
      <c r="AM5180"/>
      <c r="AN5180"/>
      <c r="AO5180"/>
      <c r="AP5180" s="30"/>
    </row>
    <row r="5181" spans="2:42" s="28" customFormat="1" x14ac:dyDescent="0.2">
      <c r="B5181" s="23"/>
      <c r="D5181" s="23"/>
      <c r="E5181" s="30"/>
      <c r="F5181" s="30"/>
      <c r="G5181" s="30"/>
      <c r="H5181" s="30"/>
      <c r="I5181" s="30"/>
      <c r="J5181" s="35"/>
      <c r="AE5181" s="30"/>
      <c r="AF5181" s="31"/>
      <c r="AG5181" s="30"/>
      <c r="AH5181" s="30"/>
      <c r="AI5181" s="30"/>
      <c r="AJ5181" s="30"/>
      <c r="AK5181"/>
      <c r="AL5181"/>
      <c r="AM5181"/>
      <c r="AN5181"/>
      <c r="AO5181"/>
      <c r="AP5181" s="30"/>
    </row>
    <row r="5182" spans="2:42" s="28" customFormat="1" x14ac:dyDescent="0.2">
      <c r="B5182" s="23"/>
      <c r="D5182" s="23"/>
      <c r="E5182" s="30"/>
      <c r="F5182" s="30"/>
      <c r="G5182" s="30"/>
      <c r="H5182" s="30"/>
      <c r="I5182" s="30"/>
      <c r="J5182" s="35"/>
      <c r="AE5182" s="30"/>
      <c r="AF5182" s="31"/>
      <c r="AG5182" s="30"/>
      <c r="AH5182" s="30"/>
      <c r="AI5182" s="30"/>
      <c r="AJ5182" s="30"/>
      <c r="AK5182"/>
      <c r="AL5182"/>
      <c r="AM5182"/>
      <c r="AN5182"/>
      <c r="AO5182"/>
      <c r="AP5182" s="30"/>
    </row>
    <row r="5183" spans="2:42" s="28" customFormat="1" x14ac:dyDescent="0.2">
      <c r="B5183" s="23"/>
      <c r="D5183" s="23"/>
      <c r="E5183" s="30"/>
      <c r="F5183" s="30"/>
      <c r="G5183" s="30"/>
      <c r="H5183" s="30"/>
      <c r="I5183" s="30"/>
      <c r="J5183" s="35"/>
      <c r="AE5183" s="30"/>
      <c r="AF5183" s="31"/>
      <c r="AG5183" s="30"/>
      <c r="AH5183" s="30"/>
      <c r="AI5183" s="30"/>
      <c r="AJ5183" s="30"/>
      <c r="AK5183"/>
      <c r="AL5183"/>
      <c r="AM5183"/>
      <c r="AN5183"/>
      <c r="AO5183"/>
      <c r="AP5183" s="30"/>
    </row>
    <row r="5184" spans="2:42" s="28" customFormat="1" x14ac:dyDescent="0.2">
      <c r="B5184" s="23"/>
      <c r="D5184" s="23"/>
      <c r="E5184" s="30"/>
      <c r="F5184" s="30"/>
      <c r="G5184" s="30"/>
      <c r="H5184" s="30"/>
      <c r="I5184" s="30"/>
      <c r="J5184" s="35"/>
      <c r="AE5184" s="30"/>
      <c r="AF5184" s="31"/>
      <c r="AG5184" s="30"/>
      <c r="AH5184" s="30"/>
      <c r="AI5184" s="30"/>
      <c r="AJ5184" s="30"/>
      <c r="AK5184"/>
      <c r="AL5184"/>
      <c r="AM5184"/>
      <c r="AN5184"/>
      <c r="AO5184"/>
      <c r="AP5184" s="30"/>
    </row>
    <row r="5185" spans="2:42" s="28" customFormat="1" x14ac:dyDescent="0.2">
      <c r="B5185" s="23"/>
      <c r="D5185" s="23"/>
      <c r="E5185" s="30"/>
      <c r="F5185" s="30"/>
      <c r="G5185" s="30"/>
      <c r="H5185" s="30"/>
      <c r="I5185" s="30"/>
      <c r="J5185" s="35"/>
      <c r="AE5185" s="30"/>
      <c r="AF5185" s="31"/>
      <c r="AG5185" s="30"/>
      <c r="AH5185" s="30"/>
      <c r="AI5185" s="30"/>
      <c r="AJ5185" s="30"/>
      <c r="AK5185"/>
      <c r="AL5185"/>
      <c r="AM5185"/>
      <c r="AN5185"/>
      <c r="AO5185"/>
      <c r="AP5185" s="30"/>
    </row>
    <row r="5186" spans="2:42" s="28" customFormat="1" x14ac:dyDescent="0.2">
      <c r="B5186" s="23"/>
      <c r="D5186" s="23"/>
      <c r="E5186" s="30"/>
      <c r="F5186" s="30"/>
      <c r="G5186" s="30"/>
      <c r="H5186" s="30"/>
      <c r="I5186" s="30"/>
      <c r="J5186" s="35"/>
      <c r="AE5186" s="30"/>
      <c r="AF5186" s="31"/>
      <c r="AG5186" s="30"/>
      <c r="AH5186" s="30"/>
      <c r="AI5186" s="30"/>
      <c r="AJ5186" s="30"/>
      <c r="AK5186"/>
      <c r="AL5186"/>
      <c r="AM5186"/>
      <c r="AN5186"/>
      <c r="AO5186"/>
      <c r="AP5186" s="30"/>
    </row>
    <row r="5187" spans="2:42" s="28" customFormat="1" x14ac:dyDescent="0.2">
      <c r="B5187" s="23"/>
      <c r="D5187" s="23"/>
      <c r="E5187" s="30"/>
      <c r="F5187" s="30"/>
      <c r="G5187" s="30"/>
      <c r="H5187" s="30"/>
      <c r="I5187" s="30"/>
      <c r="J5187" s="35"/>
      <c r="AE5187" s="30"/>
      <c r="AF5187" s="31"/>
      <c r="AG5187" s="30"/>
      <c r="AH5187" s="30"/>
      <c r="AI5187" s="30"/>
      <c r="AJ5187" s="30"/>
      <c r="AK5187"/>
      <c r="AL5187"/>
      <c r="AM5187"/>
      <c r="AN5187"/>
      <c r="AO5187"/>
      <c r="AP5187" s="30"/>
    </row>
    <row r="5188" spans="2:42" s="28" customFormat="1" x14ac:dyDescent="0.2">
      <c r="B5188" s="23"/>
      <c r="D5188" s="23"/>
      <c r="E5188" s="30"/>
      <c r="F5188" s="30"/>
      <c r="G5188" s="30"/>
      <c r="H5188" s="30"/>
      <c r="I5188" s="30"/>
      <c r="J5188" s="35"/>
      <c r="AE5188" s="30"/>
      <c r="AF5188" s="31"/>
      <c r="AG5188" s="30"/>
      <c r="AH5188" s="30"/>
      <c r="AI5188" s="30"/>
      <c r="AJ5188" s="30"/>
      <c r="AK5188"/>
      <c r="AL5188"/>
      <c r="AM5188"/>
      <c r="AN5188"/>
      <c r="AO5188"/>
      <c r="AP5188" s="30"/>
    </row>
    <row r="5189" spans="2:42" s="28" customFormat="1" x14ac:dyDescent="0.2">
      <c r="B5189" s="23"/>
      <c r="D5189" s="23"/>
      <c r="E5189" s="30"/>
      <c r="F5189" s="30"/>
      <c r="G5189" s="30"/>
      <c r="H5189" s="30"/>
      <c r="I5189" s="30"/>
      <c r="J5189" s="35"/>
      <c r="AE5189" s="30"/>
      <c r="AF5189" s="31"/>
      <c r="AG5189" s="30"/>
      <c r="AH5189" s="30"/>
      <c r="AI5189" s="30"/>
      <c r="AJ5189" s="30"/>
      <c r="AK5189"/>
      <c r="AL5189"/>
      <c r="AM5189"/>
      <c r="AN5189"/>
      <c r="AO5189"/>
      <c r="AP5189" s="30"/>
    </row>
    <row r="5190" spans="2:42" s="28" customFormat="1" x14ac:dyDescent="0.2">
      <c r="B5190" s="23"/>
      <c r="D5190" s="23"/>
      <c r="E5190" s="30"/>
      <c r="F5190" s="30"/>
      <c r="G5190" s="30"/>
      <c r="H5190" s="30"/>
      <c r="I5190" s="30"/>
      <c r="J5190" s="35"/>
      <c r="AE5190" s="30"/>
      <c r="AF5190" s="31"/>
      <c r="AG5190" s="30"/>
      <c r="AH5190" s="30"/>
      <c r="AI5190" s="30"/>
      <c r="AJ5190" s="30"/>
      <c r="AK5190"/>
      <c r="AL5190"/>
      <c r="AM5190"/>
      <c r="AN5190"/>
      <c r="AO5190"/>
      <c r="AP5190" s="30"/>
    </row>
    <row r="5191" spans="2:42" s="28" customFormat="1" x14ac:dyDescent="0.2">
      <c r="B5191" s="23"/>
      <c r="D5191" s="23"/>
      <c r="E5191" s="30"/>
      <c r="F5191" s="30"/>
      <c r="G5191" s="30"/>
      <c r="H5191" s="30"/>
      <c r="I5191" s="30"/>
      <c r="J5191" s="35"/>
      <c r="AE5191" s="30"/>
      <c r="AF5191" s="31"/>
      <c r="AG5191" s="30"/>
      <c r="AH5191" s="30"/>
      <c r="AI5191" s="30"/>
      <c r="AJ5191" s="30"/>
      <c r="AK5191"/>
      <c r="AL5191"/>
      <c r="AM5191"/>
      <c r="AN5191"/>
      <c r="AO5191"/>
      <c r="AP5191" s="30"/>
    </row>
    <row r="5192" spans="2:42" s="28" customFormat="1" x14ac:dyDescent="0.2">
      <c r="B5192" s="23"/>
      <c r="D5192" s="23"/>
      <c r="E5192" s="30"/>
      <c r="F5192" s="30"/>
      <c r="G5192" s="30"/>
      <c r="H5192" s="30"/>
      <c r="I5192" s="30"/>
      <c r="J5192" s="35"/>
      <c r="AE5192" s="30"/>
      <c r="AF5192" s="31"/>
      <c r="AG5192" s="30"/>
      <c r="AH5192" s="30"/>
      <c r="AI5192" s="30"/>
      <c r="AJ5192" s="30"/>
      <c r="AK5192"/>
      <c r="AL5192"/>
      <c r="AM5192"/>
      <c r="AN5192"/>
      <c r="AO5192"/>
      <c r="AP5192" s="30"/>
    </row>
    <row r="5193" spans="2:42" s="28" customFormat="1" x14ac:dyDescent="0.2">
      <c r="B5193" s="23"/>
      <c r="D5193" s="23"/>
      <c r="E5193" s="30"/>
      <c r="F5193" s="30"/>
      <c r="G5193" s="30"/>
      <c r="H5193" s="30"/>
      <c r="I5193" s="30"/>
      <c r="J5193" s="35"/>
      <c r="AE5193" s="30"/>
      <c r="AF5193" s="31"/>
      <c r="AG5193" s="30"/>
      <c r="AH5193" s="30"/>
      <c r="AI5193" s="30"/>
      <c r="AJ5193" s="30"/>
      <c r="AK5193"/>
      <c r="AL5193"/>
      <c r="AM5193"/>
      <c r="AN5193"/>
      <c r="AO5193"/>
      <c r="AP5193" s="30"/>
    </row>
    <row r="5194" spans="2:42" s="28" customFormat="1" x14ac:dyDescent="0.2">
      <c r="B5194" s="23"/>
      <c r="D5194" s="23"/>
      <c r="E5194" s="30"/>
      <c r="F5194" s="30"/>
      <c r="G5194" s="30"/>
      <c r="H5194" s="30"/>
      <c r="I5194" s="30"/>
      <c r="J5194" s="35"/>
      <c r="AE5194" s="30"/>
      <c r="AF5194" s="31"/>
      <c r="AG5194" s="30"/>
      <c r="AH5194" s="30"/>
      <c r="AI5194" s="30"/>
      <c r="AJ5194" s="30"/>
      <c r="AK5194"/>
      <c r="AL5194"/>
      <c r="AM5194"/>
      <c r="AN5194"/>
      <c r="AO5194"/>
      <c r="AP5194" s="30"/>
    </row>
    <row r="5195" spans="2:42" s="28" customFormat="1" x14ac:dyDescent="0.2">
      <c r="B5195" s="23"/>
      <c r="D5195" s="23"/>
      <c r="E5195" s="30"/>
      <c r="F5195" s="30"/>
      <c r="G5195" s="30"/>
      <c r="H5195" s="30"/>
      <c r="I5195" s="30"/>
      <c r="J5195" s="35"/>
      <c r="AE5195" s="30"/>
      <c r="AF5195" s="31"/>
      <c r="AG5195" s="30"/>
      <c r="AH5195" s="30"/>
      <c r="AI5195" s="30"/>
      <c r="AJ5195" s="30"/>
      <c r="AK5195"/>
      <c r="AL5195"/>
      <c r="AM5195"/>
      <c r="AN5195"/>
      <c r="AO5195"/>
      <c r="AP5195" s="30"/>
    </row>
    <row r="5196" spans="2:42" s="28" customFormat="1" x14ac:dyDescent="0.2">
      <c r="B5196" s="23"/>
      <c r="D5196" s="23"/>
      <c r="E5196" s="30"/>
      <c r="F5196" s="30"/>
      <c r="G5196" s="30"/>
      <c r="H5196" s="30"/>
      <c r="I5196" s="30"/>
      <c r="J5196" s="35"/>
      <c r="AE5196" s="30"/>
      <c r="AF5196" s="31"/>
      <c r="AG5196" s="30"/>
      <c r="AH5196" s="30"/>
      <c r="AI5196" s="30"/>
      <c r="AJ5196" s="30"/>
      <c r="AK5196"/>
      <c r="AL5196"/>
      <c r="AM5196"/>
      <c r="AN5196"/>
      <c r="AO5196"/>
      <c r="AP5196" s="30"/>
    </row>
    <row r="5197" spans="2:42" s="28" customFormat="1" x14ac:dyDescent="0.2">
      <c r="B5197" s="23"/>
      <c r="D5197" s="23"/>
      <c r="E5197" s="30"/>
      <c r="F5197" s="30"/>
      <c r="G5197" s="30"/>
      <c r="H5197" s="30"/>
      <c r="I5197" s="30"/>
      <c r="J5197" s="35"/>
      <c r="AE5197" s="30"/>
      <c r="AF5197" s="31"/>
      <c r="AG5197" s="30"/>
      <c r="AH5197" s="30"/>
      <c r="AI5197" s="30"/>
      <c r="AJ5197" s="30"/>
      <c r="AK5197"/>
      <c r="AL5197"/>
      <c r="AM5197"/>
      <c r="AN5197"/>
      <c r="AO5197"/>
      <c r="AP5197" s="30"/>
    </row>
    <row r="5198" spans="2:42" s="28" customFormat="1" x14ac:dyDescent="0.2">
      <c r="B5198" s="23"/>
      <c r="D5198" s="23"/>
      <c r="E5198" s="30"/>
      <c r="F5198" s="30"/>
      <c r="G5198" s="30"/>
      <c r="H5198" s="30"/>
      <c r="I5198" s="30"/>
      <c r="J5198" s="35"/>
      <c r="AE5198" s="30"/>
      <c r="AF5198" s="31"/>
      <c r="AG5198" s="30"/>
      <c r="AH5198" s="30"/>
      <c r="AI5198" s="30"/>
      <c r="AJ5198" s="30"/>
      <c r="AK5198"/>
      <c r="AL5198"/>
      <c r="AM5198"/>
      <c r="AN5198"/>
      <c r="AO5198"/>
      <c r="AP5198" s="30"/>
    </row>
    <row r="5199" spans="2:42" s="28" customFormat="1" x14ac:dyDescent="0.2">
      <c r="B5199" s="23"/>
      <c r="D5199" s="23"/>
      <c r="E5199" s="30"/>
      <c r="F5199" s="30"/>
      <c r="G5199" s="30"/>
      <c r="H5199" s="30"/>
      <c r="I5199" s="30"/>
      <c r="J5199" s="35"/>
      <c r="AE5199" s="30"/>
      <c r="AF5199" s="31"/>
      <c r="AG5199" s="30"/>
      <c r="AH5199" s="30"/>
      <c r="AI5199" s="30"/>
      <c r="AJ5199" s="30"/>
      <c r="AK5199"/>
      <c r="AL5199"/>
      <c r="AM5199"/>
      <c r="AN5199"/>
      <c r="AO5199"/>
      <c r="AP5199" s="30"/>
    </row>
    <row r="5200" spans="2:42" s="28" customFormat="1" x14ac:dyDescent="0.2">
      <c r="B5200" s="23"/>
      <c r="D5200" s="23"/>
      <c r="E5200" s="30"/>
      <c r="F5200" s="30"/>
      <c r="G5200" s="30"/>
      <c r="H5200" s="30"/>
      <c r="I5200" s="30"/>
      <c r="J5200" s="35"/>
      <c r="AE5200" s="30"/>
      <c r="AF5200" s="31"/>
      <c r="AG5200" s="30"/>
      <c r="AH5200" s="30"/>
      <c r="AI5200" s="30"/>
      <c r="AJ5200" s="30"/>
      <c r="AK5200"/>
      <c r="AL5200"/>
      <c r="AM5200"/>
      <c r="AN5200"/>
      <c r="AO5200"/>
      <c r="AP5200" s="30"/>
    </row>
    <row r="5201" spans="2:42" s="28" customFormat="1" x14ac:dyDescent="0.2">
      <c r="B5201" s="23"/>
      <c r="D5201" s="23"/>
      <c r="E5201" s="30"/>
      <c r="F5201" s="30"/>
      <c r="G5201" s="30"/>
      <c r="H5201" s="30"/>
      <c r="I5201" s="30"/>
      <c r="J5201" s="35"/>
      <c r="AE5201" s="30"/>
      <c r="AF5201" s="31"/>
      <c r="AG5201" s="30"/>
      <c r="AH5201" s="30"/>
      <c r="AI5201" s="30"/>
      <c r="AJ5201" s="30"/>
      <c r="AK5201"/>
      <c r="AL5201"/>
      <c r="AM5201"/>
      <c r="AN5201"/>
      <c r="AO5201"/>
      <c r="AP5201" s="30"/>
    </row>
    <row r="5202" spans="2:42" s="28" customFormat="1" x14ac:dyDescent="0.2">
      <c r="B5202" s="23"/>
      <c r="D5202" s="23"/>
      <c r="E5202" s="30"/>
      <c r="F5202" s="30"/>
      <c r="G5202" s="30"/>
      <c r="H5202" s="30"/>
      <c r="I5202" s="30"/>
      <c r="J5202" s="35"/>
      <c r="AE5202" s="30"/>
      <c r="AF5202" s="31"/>
      <c r="AG5202" s="30"/>
      <c r="AH5202" s="30"/>
      <c r="AI5202" s="30"/>
      <c r="AJ5202" s="30"/>
      <c r="AK5202"/>
      <c r="AL5202"/>
      <c r="AM5202"/>
      <c r="AN5202"/>
      <c r="AO5202"/>
      <c r="AP5202" s="30"/>
    </row>
    <row r="5203" spans="2:42" s="28" customFormat="1" x14ac:dyDescent="0.2">
      <c r="B5203" s="23"/>
      <c r="D5203" s="23"/>
      <c r="E5203" s="30"/>
      <c r="F5203" s="30"/>
      <c r="G5203" s="30"/>
      <c r="H5203" s="30"/>
      <c r="I5203" s="30"/>
      <c r="J5203" s="35"/>
      <c r="AE5203" s="30"/>
      <c r="AF5203" s="31"/>
      <c r="AG5203" s="30"/>
      <c r="AH5203" s="30"/>
      <c r="AI5203" s="30"/>
      <c r="AJ5203" s="30"/>
      <c r="AK5203"/>
      <c r="AL5203"/>
      <c r="AM5203"/>
      <c r="AN5203"/>
      <c r="AO5203"/>
      <c r="AP5203" s="30"/>
    </row>
    <row r="5204" spans="2:42" s="28" customFormat="1" x14ac:dyDescent="0.2">
      <c r="B5204" s="23"/>
      <c r="D5204" s="23"/>
      <c r="E5204" s="30"/>
      <c r="F5204" s="30"/>
      <c r="G5204" s="30"/>
      <c r="H5204" s="30"/>
      <c r="I5204" s="30"/>
      <c r="J5204" s="35"/>
      <c r="AE5204" s="30"/>
      <c r="AF5204" s="31"/>
      <c r="AG5204" s="30"/>
      <c r="AH5204" s="30"/>
      <c r="AI5204" s="30"/>
      <c r="AJ5204" s="30"/>
      <c r="AK5204"/>
      <c r="AL5204"/>
      <c r="AM5204"/>
      <c r="AN5204"/>
      <c r="AO5204"/>
      <c r="AP5204" s="30"/>
    </row>
    <row r="5205" spans="2:42" s="28" customFormat="1" x14ac:dyDescent="0.2">
      <c r="B5205" s="23"/>
      <c r="D5205" s="23"/>
      <c r="E5205" s="30"/>
      <c r="F5205" s="30"/>
      <c r="G5205" s="30"/>
      <c r="H5205" s="30"/>
      <c r="I5205" s="30"/>
      <c r="J5205" s="35"/>
      <c r="AE5205" s="30"/>
      <c r="AF5205" s="31"/>
      <c r="AG5205" s="30"/>
      <c r="AH5205" s="30"/>
      <c r="AI5205" s="30"/>
      <c r="AJ5205" s="30"/>
      <c r="AK5205"/>
      <c r="AL5205"/>
      <c r="AM5205"/>
      <c r="AN5205"/>
      <c r="AO5205"/>
      <c r="AP5205" s="30"/>
    </row>
    <row r="5206" spans="2:42" s="28" customFormat="1" x14ac:dyDescent="0.2">
      <c r="B5206" s="23"/>
      <c r="D5206" s="23"/>
      <c r="E5206" s="30"/>
      <c r="F5206" s="30"/>
      <c r="G5206" s="30"/>
      <c r="H5206" s="30"/>
      <c r="I5206" s="30"/>
      <c r="J5206" s="35"/>
      <c r="AE5206" s="30"/>
      <c r="AF5206" s="31"/>
      <c r="AG5206" s="30"/>
      <c r="AH5206" s="30"/>
      <c r="AI5206" s="30"/>
      <c r="AJ5206" s="30"/>
      <c r="AK5206"/>
      <c r="AL5206"/>
      <c r="AM5206"/>
      <c r="AN5206"/>
      <c r="AO5206"/>
      <c r="AP5206" s="30"/>
    </row>
    <row r="5207" spans="2:42" s="28" customFormat="1" x14ac:dyDescent="0.2">
      <c r="B5207" s="23"/>
      <c r="D5207" s="23"/>
      <c r="E5207" s="30"/>
      <c r="F5207" s="30"/>
      <c r="G5207" s="30"/>
      <c r="H5207" s="30"/>
      <c r="I5207" s="30"/>
      <c r="J5207" s="35"/>
      <c r="AE5207" s="30"/>
      <c r="AF5207" s="31"/>
      <c r="AG5207" s="30"/>
      <c r="AH5207" s="30"/>
      <c r="AI5207" s="30"/>
      <c r="AJ5207" s="30"/>
      <c r="AK5207"/>
      <c r="AL5207"/>
      <c r="AM5207"/>
      <c r="AN5207"/>
      <c r="AO5207"/>
      <c r="AP5207" s="30"/>
    </row>
    <row r="5208" spans="2:42" s="28" customFormat="1" x14ac:dyDescent="0.2">
      <c r="B5208" s="23"/>
      <c r="D5208" s="23"/>
      <c r="E5208" s="30"/>
      <c r="F5208" s="30"/>
      <c r="G5208" s="30"/>
      <c r="H5208" s="30"/>
      <c r="I5208" s="30"/>
      <c r="J5208" s="35"/>
      <c r="AE5208" s="30"/>
      <c r="AF5208" s="31"/>
      <c r="AG5208" s="30"/>
      <c r="AH5208" s="30"/>
      <c r="AI5208" s="30"/>
      <c r="AJ5208" s="30"/>
      <c r="AK5208"/>
      <c r="AL5208"/>
      <c r="AM5208"/>
      <c r="AN5208"/>
      <c r="AO5208"/>
      <c r="AP5208" s="30"/>
    </row>
    <row r="5209" spans="2:42" s="28" customFormat="1" x14ac:dyDescent="0.2">
      <c r="B5209" s="23"/>
      <c r="D5209" s="23"/>
      <c r="E5209" s="30"/>
      <c r="F5209" s="30"/>
      <c r="G5209" s="30"/>
      <c r="H5209" s="30"/>
      <c r="I5209" s="30"/>
      <c r="J5209" s="35"/>
      <c r="AE5209" s="30"/>
      <c r="AF5209" s="31"/>
      <c r="AG5209" s="30"/>
      <c r="AH5209" s="30"/>
      <c r="AI5209" s="30"/>
      <c r="AJ5209" s="30"/>
      <c r="AK5209"/>
      <c r="AL5209"/>
      <c r="AM5209"/>
      <c r="AN5209"/>
      <c r="AO5209"/>
      <c r="AP5209" s="30"/>
    </row>
    <row r="5210" spans="2:42" s="28" customFormat="1" x14ac:dyDescent="0.2">
      <c r="B5210" s="23"/>
      <c r="D5210" s="23"/>
      <c r="E5210" s="30"/>
      <c r="F5210" s="30"/>
      <c r="G5210" s="30"/>
      <c r="H5210" s="30"/>
      <c r="I5210" s="30"/>
      <c r="J5210" s="35"/>
      <c r="AE5210" s="30"/>
      <c r="AF5210" s="31"/>
      <c r="AG5210" s="30"/>
      <c r="AH5210" s="30"/>
      <c r="AI5210" s="30"/>
      <c r="AJ5210" s="30"/>
      <c r="AK5210"/>
      <c r="AL5210"/>
      <c r="AM5210"/>
      <c r="AN5210"/>
      <c r="AO5210"/>
      <c r="AP5210" s="30"/>
    </row>
    <row r="5211" spans="2:42" s="28" customFormat="1" x14ac:dyDescent="0.2">
      <c r="B5211" s="23"/>
      <c r="D5211" s="23"/>
      <c r="E5211" s="30"/>
      <c r="F5211" s="30"/>
      <c r="G5211" s="30"/>
      <c r="H5211" s="30"/>
      <c r="I5211" s="30"/>
      <c r="J5211" s="35"/>
      <c r="AE5211" s="30"/>
      <c r="AF5211" s="31"/>
      <c r="AG5211" s="30"/>
      <c r="AH5211" s="30"/>
      <c r="AI5211" s="30"/>
      <c r="AJ5211" s="30"/>
      <c r="AK5211"/>
      <c r="AL5211"/>
      <c r="AM5211"/>
      <c r="AN5211"/>
      <c r="AO5211"/>
      <c r="AP5211" s="30"/>
    </row>
    <row r="5212" spans="2:42" s="28" customFormat="1" x14ac:dyDescent="0.2">
      <c r="B5212" s="23"/>
      <c r="D5212" s="23"/>
      <c r="E5212" s="30"/>
      <c r="F5212" s="30"/>
      <c r="G5212" s="30"/>
      <c r="H5212" s="30"/>
      <c r="I5212" s="30"/>
      <c r="J5212" s="35"/>
      <c r="AE5212" s="30"/>
      <c r="AF5212" s="31"/>
      <c r="AG5212" s="30"/>
      <c r="AH5212" s="30"/>
      <c r="AI5212" s="30"/>
      <c r="AJ5212" s="30"/>
      <c r="AK5212"/>
      <c r="AL5212"/>
      <c r="AM5212"/>
      <c r="AN5212"/>
      <c r="AO5212"/>
      <c r="AP5212" s="30"/>
    </row>
    <row r="5213" spans="2:42" s="28" customFormat="1" x14ac:dyDescent="0.2">
      <c r="B5213" s="23"/>
      <c r="D5213" s="23"/>
      <c r="E5213" s="30"/>
      <c r="F5213" s="30"/>
      <c r="G5213" s="30"/>
      <c r="H5213" s="30"/>
      <c r="I5213" s="30"/>
      <c r="J5213" s="35"/>
      <c r="AE5213" s="30"/>
      <c r="AF5213" s="31"/>
      <c r="AG5213" s="30"/>
      <c r="AH5213" s="30"/>
      <c r="AI5213" s="30"/>
      <c r="AJ5213" s="30"/>
      <c r="AK5213"/>
      <c r="AL5213"/>
      <c r="AM5213"/>
      <c r="AN5213"/>
      <c r="AO5213"/>
      <c r="AP5213" s="30"/>
    </row>
    <row r="5214" spans="2:42" s="28" customFormat="1" x14ac:dyDescent="0.2">
      <c r="B5214" s="23"/>
      <c r="D5214" s="23"/>
      <c r="E5214" s="30"/>
      <c r="F5214" s="30"/>
      <c r="G5214" s="30"/>
      <c r="H5214" s="30"/>
      <c r="I5214" s="30"/>
      <c r="J5214" s="35"/>
      <c r="AE5214" s="30"/>
      <c r="AF5214" s="31"/>
      <c r="AG5214" s="30"/>
      <c r="AH5214" s="30"/>
      <c r="AI5214" s="30"/>
      <c r="AJ5214" s="30"/>
      <c r="AK5214"/>
      <c r="AL5214"/>
      <c r="AM5214"/>
      <c r="AN5214"/>
      <c r="AO5214"/>
      <c r="AP5214" s="30"/>
    </row>
    <row r="5215" spans="2:42" s="28" customFormat="1" x14ac:dyDescent="0.2">
      <c r="B5215" s="23"/>
      <c r="D5215" s="23"/>
      <c r="E5215" s="30"/>
      <c r="F5215" s="30"/>
      <c r="G5215" s="30"/>
      <c r="H5215" s="30"/>
      <c r="I5215" s="30"/>
      <c r="J5215" s="35"/>
      <c r="AE5215" s="30"/>
      <c r="AF5215" s="31"/>
      <c r="AG5215" s="30"/>
      <c r="AH5215" s="30"/>
      <c r="AI5215" s="30"/>
      <c r="AJ5215" s="30"/>
      <c r="AK5215"/>
      <c r="AL5215"/>
      <c r="AM5215"/>
      <c r="AN5215"/>
      <c r="AO5215"/>
      <c r="AP5215" s="30"/>
    </row>
    <row r="5216" spans="2:42" s="28" customFormat="1" x14ac:dyDescent="0.2">
      <c r="B5216" s="23"/>
      <c r="D5216" s="23"/>
      <c r="E5216" s="30"/>
      <c r="F5216" s="30"/>
      <c r="G5216" s="30"/>
      <c r="H5216" s="30"/>
      <c r="I5216" s="30"/>
      <c r="J5216" s="35"/>
      <c r="AE5216" s="30"/>
      <c r="AF5216" s="31"/>
      <c r="AG5216" s="30"/>
      <c r="AH5216" s="30"/>
      <c r="AI5216" s="30"/>
      <c r="AJ5216" s="30"/>
      <c r="AK5216"/>
      <c r="AL5216"/>
      <c r="AM5216"/>
      <c r="AN5216"/>
      <c r="AO5216"/>
      <c r="AP5216" s="30"/>
    </row>
    <row r="5217" spans="2:42" s="28" customFormat="1" x14ac:dyDescent="0.2">
      <c r="B5217" s="23"/>
      <c r="D5217" s="23"/>
      <c r="E5217" s="30"/>
      <c r="F5217" s="30"/>
      <c r="G5217" s="30"/>
      <c r="H5217" s="30"/>
      <c r="I5217" s="30"/>
      <c r="J5217" s="35"/>
      <c r="AE5217" s="30"/>
      <c r="AF5217" s="31"/>
      <c r="AG5217" s="30"/>
      <c r="AH5217" s="30"/>
      <c r="AI5217" s="30"/>
      <c r="AJ5217" s="30"/>
      <c r="AK5217"/>
      <c r="AL5217"/>
      <c r="AM5217"/>
      <c r="AN5217"/>
      <c r="AO5217"/>
      <c r="AP5217" s="30"/>
    </row>
    <row r="5218" spans="2:42" s="28" customFormat="1" x14ac:dyDescent="0.2">
      <c r="B5218" s="23"/>
      <c r="D5218" s="23"/>
      <c r="E5218" s="30"/>
      <c r="F5218" s="30"/>
      <c r="G5218" s="30"/>
      <c r="H5218" s="30"/>
      <c r="I5218" s="30"/>
      <c r="J5218" s="35"/>
      <c r="AE5218" s="30"/>
      <c r="AF5218" s="31"/>
      <c r="AG5218" s="30"/>
      <c r="AH5218" s="30"/>
      <c r="AI5218" s="30"/>
      <c r="AJ5218" s="30"/>
      <c r="AK5218"/>
      <c r="AL5218"/>
      <c r="AM5218"/>
      <c r="AN5218"/>
      <c r="AO5218"/>
      <c r="AP5218" s="30"/>
    </row>
    <row r="5219" spans="2:42" s="28" customFormat="1" x14ac:dyDescent="0.2">
      <c r="B5219" s="23"/>
      <c r="D5219" s="23"/>
      <c r="E5219" s="30"/>
      <c r="F5219" s="30"/>
      <c r="G5219" s="30"/>
      <c r="H5219" s="30"/>
      <c r="I5219" s="30"/>
      <c r="J5219" s="35"/>
      <c r="AE5219" s="30"/>
      <c r="AF5219" s="31"/>
      <c r="AG5219" s="30"/>
      <c r="AH5219" s="30"/>
      <c r="AI5219" s="30"/>
      <c r="AJ5219" s="30"/>
      <c r="AK5219"/>
      <c r="AL5219"/>
      <c r="AM5219"/>
      <c r="AN5219"/>
      <c r="AO5219"/>
      <c r="AP5219" s="30"/>
    </row>
    <row r="5220" spans="2:42" s="28" customFormat="1" x14ac:dyDescent="0.2">
      <c r="B5220" s="23"/>
      <c r="D5220" s="23"/>
      <c r="E5220" s="30"/>
      <c r="F5220" s="30"/>
      <c r="G5220" s="30"/>
      <c r="H5220" s="30"/>
      <c r="I5220" s="30"/>
      <c r="J5220" s="35"/>
      <c r="AE5220" s="30"/>
      <c r="AF5220" s="31"/>
      <c r="AG5220" s="30"/>
      <c r="AH5220" s="30"/>
      <c r="AI5220" s="30"/>
      <c r="AJ5220" s="30"/>
      <c r="AK5220"/>
      <c r="AL5220"/>
      <c r="AM5220"/>
      <c r="AN5220"/>
      <c r="AO5220"/>
      <c r="AP5220" s="30"/>
    </row>
    <row r="5221" spans="2:42" s="28" customFormat="1" x14ac:dyDescent="0.2">
      <c r="B5221" s="23"/>
      <c r="D5221" s="23"/>
      <c r="E5221" s="30"/>
      <c r="F5221" s="30"/>
      <c r="G5221" s="30"/>
      <c r="H5221" s="30"/>
      <c r="I5221" s="30"/>
      <c r="J5221" s="35"/>
      <c r="AE5221" s="30"/>
      <c r="AF5221" s="31"/>
      <c r="AG5221" s="30"/>
      <c r="AH5221" s="30"/>
      <c r="AI5221" s="30"/>
      <c r="AJ5221" s="30"/>
      <c r="AK5221"/>
      <c r="AL5221"/>
      <c r="AM5221"/>
      <c r="AN5221"/>
      <c r="AO5221"/>
      <c r="AP5221" s="30"/>
    </row>
    <row r="5222" spans="2:42" s="28" customFormat="1" x14ac:dyDescent="0.2">
      <c r="B5222" s="23"/>
      <c r="D5222" s="23"/>
      <c r="E5222" s="30"/>
      <c r="F5222" s="30"/>
      <c r="G5222" s="30"/>
      <c r="H5222" s="30"/>
      <c r="I5222" s="30"/>
      <c r="J5222" s="35"/>
      <c r="AE5222" s="30"/>
      <c r="AF5222" s="31"/>
      <c r="AG5222" s="30"/>
      <c r="AH5222" s="30"/>
      <c r="AI5222" s="30"/>
      <c r="AJ5222" s="30"/>
      <c r="AK5222"/>
      <c r="AL5222"/>
      <c r="AM5222"/>
      <c r="AN5222"/>
      <c r="AO5222"/>
      <c r="AP5222" s="30"/>
    </row>
    <row r="5223" spans="2:42" s="28" customFormat="1" x14ac:dyDescent="0.2">
      <c r="B5223" s="23"/>
      <c r="D5223" s="23"/>
      <c r="E5223" s="30"/>
      <c r="F5223" s="30"/>
      <c r="G5223" s="30"/>
      <c r="H5223" s="30"/>
      <c r="I5223" s="30"/>
      <c r="J5223" s="35"/>
      <c r="AE5223" s="30"/>
      <c r="AF5223" s="31"/>
      <c r="AG5223" s="30"/>
      <c r="AH5223" s="30"/>
      <c r="AI5223" s="30"/>
      <c r="AJ5223" s="30"/>
      <c r="AK5223"/>
      <c r="AL5223"/>
      <c r="AM5223"/>
      <c r="AN5223"/>
      <c r="AO5223"/>
      <c r="AP5223" s="30"/>
    </row>
    <row r="5224" spans="2:42" s="28" customFormat="1" x14ac:dyDescent="0.2">
      <c r="B5224" s="23"/>
      <c r="D5224" s="23"/>
      <c r="E5224" s="30"/>
      <c r="F5224" s="30"/>
      <c r="G5224" s="30"/>
      <c r="H5224" s="30"/>
      <c r="I5224" s="30"/>
      <c r="J5224" s="35"/>
      <c r="AE5224" s="30"/>
      <c r="AF5224" s="31"/>
      <c r="AG5224" s="30"/>
      <c r="AH5224" s="30"/>
      <c r="AI5224" s="30"/>
      <c r="AJ5224" s="30"/>
      <c r="AK5224"/>
      <c r="AL5224"/>
      <c r="AM5224"/>
      <c r="AN5224"/>
      <c r="AO5224"/>
      <c r="AP5224" s="30"/>
    </row>
    <row r="5225" spans="2:42" s="28" customFormat="1" x14ac:dyDescent="0.2">
      <c r="B5225" s="23"/>
      <c r="D5225" s="23"/>
      <c r="E5225" s="30"/>
      <c r="F5225" s="30"/>
      <c r="G5225" s="30"/>
      <c r="H5225" s="30"/>
      <c r="I5225" s="30"/>
      <c r="J5225" s="35"/>
      <c r="AE5225" s="30"/>
      <c r="AF5225" s="31"/>
      <c r="AG5225" s="30"/>
      <c r="AH5225" s="30"/>
      <c r="AI5225" s="30"/>
      <c r="AJ5225" s="30"/>
      <c r="AK5225"/>
      <c r="AL5225"/>
      <c r="AM5225"/>
      <c r="AN5225"/>
      <c r="AO5225"/>
      <c r="AP5225" s="30"/>
    </row>
    <row r="5226" spans="2:42" s="28" customFormat="1" x14ac:dyDescent="0.2">
      <c r="B5226" s="23"/>
      <c r="D5226" s="23"/>
      <c r="E5226" s="30"/>
      <c r="F5226" s="30"/>
      <c r="G5226" s="30"/>
      <c r="H5226" s="30"/>
      <c r="I5226" s="30"/>
      <c r="J5226" s="35"/>
      <c r="AE5226" s="30"/>
      <c r="AF5226" s="31"/>
      <c r="AG5226" s="30"/>
      <c r="AH5226" s="30"/>
      <c r="AI5226" s="30"/>
      <c r="AJ5226" s="30"/>
      <c r="AK5226"/>
      <c r="AL5226"/>
      <c r="AM5226"/>
      <c r="AN5226"/>
      <c r="AO5226"/>
      <c r="AP5226" s="30"/>
    </row>
    <row r="5227" spans="2:42" s="28" customFormat="1" x14ac:dyDescent="0.2">
      <c r="B5227" s="23"/>
      <c r="D5227" s="23"/>
      <c r="E5227" s="30"/>
      <c r="F5227" s="30"/>
      <c r="G5227" s="30"/>
      <c r="H5227" s="30"/>
      <c r="I5227" s="30"/>
      <c r="J5227" s="35"/>
      <c r="AE5227" s="30"/>
      <c r="AF5227" s="31"/>
      <c r="AG5227" s="30"/>
      <c r="AH5227" s="30"/>
      <c r="AI5227" s="30"/>
      <c r="AJ5227" s="30"/>
      <c r="AK5227"/>
      <c r="AL5227"/>
      <c r="AM5227"/>
      <c r="AN5227"/>
      <c r="AO5227"/>
      <c r="AP5227" s="30"/>
    </row>
    <row r="5228" spans="2:42" s="28" customFormat="1" x14ac:dyDescent="0.2">
      <c r="B5228" s="23"/>
      <c r="D5228" s="23"/>
      <c r="E5228" s="30"/>
      <c r="F5228" s="30"/>
      <c r="G5228" s="30"/>
      <c r="H5228" s="30"/>
      <c r="I5228" s="30"/>
      <c r="J5228" s="35"/>
      <c r="AE5228" s="30"/>
      <c r="AF5228" s="31"/>
      <c r="AG5228" s="30"/>
      <c r="AH5228" s="30"/>
      <c r="AI5228" s="30"/>
      <c r="AJ5228" s="30"/>
      <c r="AK5228"/>
      <c r="AL5228"/>
      <c r="AM5228"/>
      <c r="AN5228"/>
      <c r="AO5228"/>
      <c r="AP5228" s="30"/>
    </row>
    <row r="5229" spans="2:42" s="28" customFormat="1" x14ac:dyDescent="0.2">
      <c r="B5229" s="23"/>
      <c r="D5229" s="23"/>
      <c r="E5229" s="30"/>
      <c r="F5229" s="30"/>
      <c r="G5229" s="30"/>
      <c r="H5229" s="30"/>
      <c r="I5229" s="30"/>
      <c r="J5229" s="35"/>
      <c r="AE5229" s="30"/>
      <c r="AF5229" s="31"/>
      <c r="AG5229" s="30"/>
      <c r="AH5229" s="30"/>
      <c r="AI5229" s="30"/>
      <c r="AJ5229" s="30"/>
      <c r="AK5229"/>
      <c r="AL5229"/>
      <c r="AM5229"/>
      <c r="AN5229"/>
      <c r="AO5229"/>
      <c r="AP5229" s="30"/>
    </row>
    <row r="5230" spans="2:42" s="28" customFormat="1" x14ac:dyDescent="0.2">
      <c r="B5230" s="23"/>
      <c r="D5230" s="23"/>
      <c r="E5230" s="30"/>
      <c r="F5230" s="30"/>
      <c r="G5230" s="30"/>
      <c r="H5230" s="30"/>
      <c r="I5230" s="30"/>
      <c r="J5230" s="35"/>
      <c r="AE5230" s="30"/>
      <c r="AF5230" s="31"/>
      <c r="AG5230" s="30"/>
      <c r="AH5230" s="30"/>
      <c r="AI5230" s="30"/>
      <c r="AJ5230" s="30"/>
      <c r="AK5230"/>
      <c r="AL5230"/>
      <c r="AM5230"/>
      <c r="AN5230"/>
      <c r="AO5230"/>
      <c r="AP5230" s="30"/>
    </row>
    <row r="5231" spans="2:42" s="28" customFormat="1" x14ac:dyDescent="0.2">
      <c r="B5231" s="23"/>
      <c r="D5231" s="23"/>
      <c r="E5231" s="30"/>
      <c r="F5231" s="30"/>
      <c r="G5231" s="30"/>
      <c r="H5231" s="30"/>
      <c r="I5231" s="30"/>
      <c r="J5231" s="35"/>
      <c r="AE5231" s="30"/>
      <c r="AF5231" s="31"/>
      <c r="AG5231" s="30"/>
      <c r="AH5231" s="30"/>
      <c r="AI5231" s="30"/>
      <c r="AJ5231" s="30"/>
      <c r="AK5231"/>
      <c r="AL5231"/>
      <c r="AM5231"/>
      <c r="AN5231"/>
      <c r="AO5231"/>
      <c r="AP5231" s="30"/>
    </row>
    <row r="5232" spans="2:42" s="28" customFormat="1" x14ac:dyDescent="0.2">
      <c r="B5232" s="23"/>
      <c r="D5232" s="23"/>
      <c r="E5232" s="30"/>
      <c r="F5232" s="30"/>
      <c r="G5232" s="30"/>
      <c r="H5232" s="30"/>
      <c r="I5232" s="30"/>
      <c r="J5232" s="35"/>
      <c r="AE5232" s="30"/>
      <c r="AF5232" s="31"/>
      <c r="AG5232" s="30"/>
      <c r="AH5232" s="30"/>
      <c r="AI5232" s="30"/>
      <c r="AJ5232" s="30"/>
      <c r="AK5232"/>
      <c r="AL5232"/>
      <c r="AM5232"/>
      <c r="AN5232"/>
      <c r="AO5232"/>
      <c r="AP5232" s="30"/>
    </row>
    <row r="5233" spans="2:42" s="28" customFormat="1" x14ac:dyDescent="0.2">
      <c r="B5233" s="23"/>
      <c r="D5233" s="23"/>
      <c r="E5233" s="30"/>
      <c r="F5233" s="30"/>
      <c r="G5233" s="30"/>
      <c r="H5233" s="30"/>
      <c r="I5233" s="30"/>
      <c r="J5233" s="35"/>
      <c r="AE5233" s="30"/>
      <c r="AF5233" s="31"/>
      <c r="AG5233" s="30"/>
      <c r="AH5233" s="30"/>
      <c r="AI5233" s="30"/>
      <c r="AJ5233" s="30"/>
      <c r="AK5233"/>
      <c r="AL5233"/>
      <c r="AM5233"/>
      <c r="AN5233"/>
      <c r="AO5233"/>
      <c r="AP5233" s="30"/>
    </row>
    <row r="5234" spans="2:42" s="28" customFormat="1" x14ac:dyDescent="0.2">
      <c r="B5234" s="23"/>
      <c r="D5234" s="23"/>
      <c r="E5234" s="30"/>
      <c r="F5234" s="30"/>
      <c r="G5234" s="30"/>
      <c r="H5234" s="30"/>
      <c r="I5234" s="30"/>
      <c r="J5234" s="35"/>
      <c r="AE5234" s="30"/>
      <c r="AF5234" s="31"/>
      <c r="AG5234" s="30"/>
      <c r="AH5234" s="30"/>
      <c r="AI5234" s="30"/>
      <c r="AJ5234" s="30"/>
      <c r="AK5234"/>
      <c r="AL5234"/>
      <c r="AM5234"/>
      <c r="AN5234"/>
      <c r="AO5234"/>
      <c r="AP5234" s="30"/>
    </row>
    <row r="5235" spans="2:42" s="28" customFormat="1" x14ac:dyDescent="0.2">
      <c r="B5235" s="23"/>
      <c r="D5235" s="23"/>
      <c r="E5235" s="30"/>
      <c r="F5235" s="30"/>
      <c r="G5235" s="30"/>
      <c r="H5235" s="30"/>
      <c r="I5235" s="30"/>
      <c r="J5235" s="35"/>
      <c r="AE5235" s="30"/>
      <c r="AF5235" s="31"/>
      <c r="AG5235" s="30"/>
      <c r="AH5235" s="30"/>
      <c r="AI5235" s="30"/>
      <c r="AJ5235" s="30"/>
      <c r="AK5235"/>
      <c r="AL5235"/>
      <c r="AM5235"/>
      <c r="AN5235"/>
      <c r="AO5235"/>
      <c r="AP5235" s="30"/>
    </row>
    <row r="5236" spans="2:42" s="28" customFormat="1" x14ac:dyDescent="0.2">
      <c r="B5236" s="23"/>
      <c r="D5236" s="23"/>
      <c r="E5236" s="30"/>
      <c r="F5236" s="30"/>
      <c r="G5236" s="30"/>
      <c r="H5236" s="30"/>
      <c r="I5236" s="30"/>
      <c r="J5236" s="35"/>
      <c r="AE5236" s="30"/>
      <c r="AF5236" s="31"/>
      <c r="AG5236" s="30"/>
      <c r="AH5236" s="30"/>
      <c r="AI5236" s="30"/>
      <c r="AJ5236" s="30"/>
      <c r="AK5236"/>
      <c r="AL5236"/>
      <c r="AM5236"/>
      <c r="AN5236"/>
      <c r="AO5236"/>
      <c r="AP5236" s="30"/>
    </row>
    <row r="5237" spans="2:42" s="28" customFormat="1" x14ac:dyDescent="0.2">
      <c r="B5237" s="23"/>
      <c r="D5237" s="23"/>
      <c r="E5237" s="30"/>
      <c r="F5237" s="30"/>
      <c r="G5237" s="30"/>
      <c r="H5237" s="30"/>
      <c r="I5237" s="30"/>
      <c r="J5237" s="35"/>
      <c r="AE5237" s="30"/>
      <c r="AF5237" s="31"/>
      <c r="AG5237" s="30"/>
      <c r="AH5237" s="30"/>
      <c r="AI5237" s="30"/>
      <c r="AJ5237" s="30"/>
      <c r="AK5237"/>
      <c r="AL5237"/>
      <c r="AM5237"/>
      <c r="AN5237"/>
      <c r="AO5237"/>
      <c r="AP5237" s="30"/>
    </row>
    <row r="5238" spans="2:42" s="28" customFormat="1" x14ac:dyDescent="0.2">
      <c r="B5238" s="23"/>
      <c r="D5238" s="23"/>
      <c r="E5238" s="30"/>
      <c r="F5238" s="30"/>
      <c r="G5238" s="30"/>
      <c r="H5238" s="30"/>
      <c r="I5238" s="30"/>
      <c r="J5238" s="35"/>
      <c r="AE5238" s="30"/>
      <c r="AF5238" s="31"/>
      <c r="AG5238" s="30"/>
      <c r="AH5238" s="30"/>
      <c r="AI5238" s="30"/>
      <c r="AJ5238" s="30"/>
      <c r="AK5238"/>
      <c r="AL5238"/>
      <c r="AM5238"/>
      <c r="AN5238"/>
      <c r="AO5238"/>
      <c r="AP5238" s="30"/>
    </row>
    <row r="5239" spans="2:42" s="28" customFormat="1" x14ac:dyDescent="0.2">
      <c r="B5239" s="23"/>
      <c r="D5239" s="23"/>
      <c r="E5239" s="30"/>
      <c r="F5239" s="30"/>
      <c r="G5239" s="30"/>
      <c r="H5239" s="30"/>
      <c r="I5239" s="30"/>
      <c r="J5239" s="35"/>
      <c r="AE5239" s="30"/>
      <c r="AF5239" s="31"/>
      <c r="AG5239" s="30"/>
      <c r="AH5239" s="30"/>
      <c r="AI5239" s="30"/>
      <c r="AJ5239" s="30"/>
      <c r="AK5239"/>
      <c r="AL5239"/>
      <c r="AM5239"/>
      <c r="AN5239"/>
      <c r="AO5239"/>
      <c r="AP5239" s="30"/>
    </row>
    <row r="5240" spans="2:42" s="28" customFormat="1" x14ac:dyDescent="0.2">
      <c r="B5240" s="23"/>
      <c r="D5240" s="23"/>
      <c r="E5240" s="30"/>
      <c r="F5240" s="30"/>
      <c r="G5240" s="30"/>
      <c r="H5240" s="30"/>
      <c r="I5240" s="30"/>
      <c r="J5240" s="35"/>
      <c r="AE5240" s="30"/>
      <c r="AF5240" s="31"/>
      <c r="AG5240" s="30"/>
      <c r="AH5240" s="30"/>
      <c r="AI5240" s="30"/>
      <c r="AJ5240" s="30"/>
      <c r="AK5240"/>
      <c r="AL5240"/>
      <c r="AM5240"/>
      <c r="AN5240"/>
      <c r="AO5240"/>
      <c r="AP5240" s="30"/>
    </row>
    <row r="5241" spans="2:42" s="28" customFormat="1" x14ac:dyDescent="0.2">
      <c r="B5241" s="23"/>
      <c r="D5241" s="23"/>
      <c r="E5241" s="30"/>
      <c r="F5241" s="30"/>
      <c r="G5241" s="30"/>
      <c r="H5241" s="30"/>
      <c r="I5241" s="30"/>
      <c r="J5241" s="35"/>
      <c r="AE5241" s="30"/>
      <c r="AF5241" s="31"/>
      <c r="AG5241" s="30"/>
      <c r="AH5241" s="30"/>
      <c r="AI5241" s="30"/>
      <c r="AJ5241" s="30"/>
      <c r="AK5241"/>
      <c r="AL5241"/>
      <c r="AM5241"/>
      <c r="AN5241"/>
      <c r="AO5241"/>
      <c r="AP5241" s="30"/>
    </row>
    <row r="5242" spans="2:42" s="28" customFormat="1" x14ac:dyDescent="0.2">
      <c r="B5242" s="23"/>
      <c r="D5242" s="23"/>
      <c r="E5242" s="30"/>
      <c r="F5242" s="30"/>
      <c r="G5242" s="30"/>
      <c r="H5242" s="30"/>
      <c r="I5242" s="30"/>
      <c r="J5242" s="35"/>
      <c r="AE5242" s="30"/>
      <c r="AF5242" s="31"/>
      <c r="AG5242" s="30"/>
      <c r="AH5242" s="30"/>
      <c r="AI5242" s="30"/>
      <c r="AJ5242" s="30"/>
      <c r="AK5242"/>
      <c r="AL5242"/>
      <c r="AM5242"/>
      <c r="AN5242"/>
      <c r="AO5242"/>
      <c r="AP5242" s="30"/>
    </row>
    <row r="5243" spans="2:42" s="28" customFormat="1" x14ac:dyDescent="0.2">
      <c r="B5243" s="23"/>
      <c r="D5243" s="23"/>
      <c r="E5243" s="30"/>
      <c r="F5243" s="30"/>
      <c r="G5243" s="30"/>
      <c r="H5243" s="30"/>
      <c r="I5243" s="30"/>
      <c r="J5243" s="35"/>
      <c r="AE5243" s="30"/>
      <c r="AF5243" s="31"/>
      <c r="AG5243" s="30"/>
      <c r="AH5243" s="30"/>
      <c r="AI5243" s="30"/>
      <c r="AJ5243" s="30"/>
      <c r="AK5243"/>
      <c r="AL5243"/>
      <c r="AM5243"/>
      <c r="AN5243"/>
      <c r="AO5243"/>
      <c r="AP5243" s="30"/>
    </row>
    <row r="5244" spans="2:42" s="28" customFormat="1" x14ac:dyDescent="0.2">
      <c r="B5244" s="23"/>
      <c r="D5244" s="23"/>
      <c r="E5244" s="30"/>
      <c r="F5244" s="30"/>
      <c r="G5244" s="30"/>
      <c r="H5244" s="30"/>
      <c r="I5244" s="30"/>
      <c r="J5244" s="35"/>
      <c r="AE5244" s="30"/>
      <c r="AF5244" s="31"/>
      <c r="AG5244" s="30"/>
      <c r="AH5244" s="30"/>
      <c r="AI5244" s="30"/>
      <c r="AJ5244" s="30"/>
      <c r="AK5244"/>
      <c r="AL5244"/>
      <c r="AM5244"/>
      <c r="AN5244"/>
      <c r="AO5244"/>
      <c r="AP5244" s="30"/>
    </row>
    <row r="5245" spans="2:42" s="28" customFormat="1" x14ac:dyDescent="0.2">
      <c r="B5245" s="23"/>
      <c r="D5245" s="23"/>
      <c r="E5245" s="30"/>
      <c r="F5245" s="30"/>
      <c r="G5245" s="30"/>
      <c r="H5245" s="30"/>
      <c r="I5245" s="30"/>
      <c r="J5245" s="35"/>
      <c r="AE5245" s="30"/>
      <c r="AF5245" s="31"/>
      <c r="AG5245" s="30"/>
      <c r="AH5245" s="30"/>
      <c r="AI5245" s="30"/>
      <c r="AJ5245" s="30"/>
      <c r="AK5245"/>
      <c r="AL5245"/>
      <c r="AM5245"/>
      <c r="AN5245"/>
      <c r="AO5245"/>
      <c r="AP5245" s="30"/>
    </row>
    <row r="5246" spans="2:42" s="28" customFormat="1" x14ac:dyDescent="0.2">
      <c r="B5246" s="23"/>
      <c r="D5246" s="23"/>
      <c r="E5246" s="30"/>
      <c r="F5246" s="30"/>
      <c r="G5246" s="30"/>
      <c r="H5246" s="30"/>
      <c r="I5246" s="30"/>
      <c r="J5246" s="35"/>
      <c r="AE5246" s="30"/>
      <c r="AF5246" s="31"/>
      <c r="AG5246" s="30"/>
      <c r="AH5246" s="30"/>
      <c r="AI5246" s="30"/>
      <c r="AJ5246" s="30"/>
      <c r="AK5246"/>
      <c r="AL5246"/>
      <c r="AM5246"/>
      <c r="AN5246"/>
      <c r="AO5246"/>
      <c r="AP5246" s="30"/>
    </row>
    <row r="5247" spans="2:42" s="28" customFormat="1" x14ac:dyDescent="0.2">
      <c r="B5247" s="23"/>
      <c r="D5247" s="23"/>
      <c r="E5247" s="30"/>
      <c r="F5247" s="30"/>
      <c r="G5247" s="30"/>
      <c r="H5247" s="30"/>
      <c r="I5247" s="30"/>
      <c r="J5247" s="35"/>
      <c r="AE5247" s="30"/>
      <c r="AF5247" s="31"/>
      <c r="AG5247" s="30"/>
      <c r="AH5247" s="30"/>
      <c r="AI5247" s="30"/>
      <c r="AJ5247" s="30"/>
      <c r="AK5247"/>
      <c r="AL5247"/>
      <c r="AM5247"/>
      <c r="AN5247"/>
      <c r="AO5247"/>
      <c r="AP5247" s="30"/>
    </row>
    <row r="5248" spans="2:42" s="28" customFormat="1" x14ac:dyDescent="0.2">
      <c r="B5248" s="23"/>
      <c r="D5248" s="23"/>
      <c r="E5248" s="30"/>
      <c r="F5248" s="30"/>
      <c r="G5248" s="30"/>
      <c r="H5248" s="30"/>
      <c r="I5248" s="30"/>
      <c r="J5248" s="35"/>
      <c r="AE5248" s="30"/>
      <c r="AF5248" s="31"/>
      <c r="AG5248" s="30"/>
      <c r="AH5248" s="30"/>
      <c r="AI5248" s="30"/>
      <c r="AJ5248" s="30"/>
      <c r="AK5248"/>
      <c r="AL5248"/>
      <c r="AM5248"/>
      <c r="AN5248"/>
      <c r="AO5248"/>
      <c r="AP5248" s="30"/>
    </row>
    <row r="5249" spans="2:42" s="28" customFormat="1" x14ac:dyDescent="0.2">
      <c r="B5249" s="23"/>
      <c r="D5249" s="23"/>
      <c r="E5249" s="30"/>
      <c r="F5249" s="30"/>
      <c r="G5249" s="30"/>
      <c r="H5249" s="30"/>
      <c r="I5249" s="30"/>
      <c r="J5249" s="35"/>
      <c r="AE5249" s="30"/>
      <c r="AF5249" s="31"/>
      <c r="AG5249" s="30"/>
      <c r="AH5249" s="30"/>
      <c r="AI5249" s="30"/>
      <c r="AJ5249" s="30"/>
      <c r="AK5249"/>
      <c r="AL5249"/>
      <c r="AM5249"/>
      <c r="AN5249"/>
      <c r="AO5249"/>
      <c r="AP5249" s="30"/>
    </row>
    <row r="5250" spans="2:42" s="28" customFormat="1" x14ac:dyDescent="0.2">
      <c r="B5250" s="23"/>
      <c r="D5250" s="23"/>
      <c r="E5250" s="30"/>
      <c r="F5250" s="30"/>
      <c r="G5250" s="30"/>
      <c r="H5250" s="30"/>
      <c r="I5250" s="30"/>
      <c r="J5250" s="35"/>
      <c r="AE5250" s="30"/>
      <c r="AF5250" s="31"/>
      <c r="AG5250" s="30"/>
      <c r="AH5250" s="30"/>
      <c r="AI5250" s="30"/>
      <c r="AJ5250" s="30"/>
      <c r="AK5250"/>
      <c r="AL5250"/>
      <c r="AM5250"/>
      <c r="AN5250"/>
      <c r="AO5250"/>
      <c r="AP5250" s="30"/>
    </row>
    <row r="5251" spans="2:42" s="28" customFormat="1" x14ac:dyDescent="0.2">
      <c r="B5251" s="23"/>
      <c r="D5251" s="23"/>
      <c r="E5251" s="30"/>
      <c r="F5251" s="30"/>
      <c r="G5251" s="30"/>
      <c r="H5251" s="30"/>
      <c r="I5251" s="30"/>
      <c r="J5251" s="35"/>
      <c r="AE5251" s="30"/>
      <c r="AF5251" s="31"/>
      <c r="AG5251" s="30"/>
      <c r="AH5251" s="30"/>
      <c r="AI5251" s="30"/>
      <c r="AJ5251" s="30"/>
      <c r="AK5251"/>
      <c r="AL5251"/>
      <c r="AM5251"/>
      <c r="AN5251"/>
      <c r="AO5251"/>
      <c r="AP5251" s="30"/>
    </row>
    <row r="5252" spans="2:42" s="28" customFormat="1" x14ac:dyDescent="0.2">
      <c r="B5252" s="23"/>
      <c r="D5252" s="23"/>
      <c r="E5252" s="30"/>
      <c r="F5252" s="30"/>
      <c r="G5252" s="30"/>
      <c r="H5252" s="30"/>
      <c r="I5252" s="30"/>
      <c r="J5252" s="35"/>
      <c r="AE5252" s="30"/>
      <c r="AF5252" s="31"/>
      <c r="AG5252" s="30"/>
      <c r="AH5252" s="30"/>
      <c r="AI5252" s="30"/>
      <c r="AJ5252" s="30"/>
      <c r="AK5252"/>
      <c r="AL5252"/>
      <c r="AM5252"/>
      <c r="AN5252"/>
      <c r="AO5252"/>
      <c r="AP5252" s="30"/>
    </row>
    <row r="5253" spans="2:42" s="28" customFormat="1" x14ac:dyDescent="0.2">
      <c r="B5253" s="23"/>
      <c r="D5253" s="23"/>
      <c r="E5253" s="30"/>
      <c r="F5253" s="30"/>
      <c r="G5253" s="30"/>
      <c r="H5253" s="30"/>
      <c r="I5253" s="30"/>
      <c r="J5253" s="35"/>
      <c r="AE5253" s="30"/>
      <c r="AF5253" s="31"/>
      <c r="AG5253" s="30"/>
      <c r="AH5253" s="30"/>
      <c r="AI5253" s="30"/>
      <c r="AJ5253" s="30"/>
      <c r="AK5253"/>
      <c r="AL5253"/>
      <c r="AM5253"/>
      <c r="AN5253"/>
      <c r="AO5253"/>
      <c r="AP5253" s="30"/>
    </row>
    <row r="5254" spans="2:42" s="28" customFormat="1" x14ac:dyDescent="0.2">
      <c r="B5254" s="23"/>
      <c r="D5254" s="23"/>
      <c r="E5254" s="30"/>
      <c r="F5254" s="30"/>
      <c r="G5254" s="30"/>
      <c r="H5254" s="30"/>
      <c r="I5254" s="30"/>
      <c r="J5254" s="35"/>
      <c r="AE5254" s="30"/>
      <c r="AF5254" s="31"/>
      <c r="AG5254" s="30"/>
      <c r="AH5254" s="30"/>
      <c r="AI5254" s="30"/>
      <c r="AJ5254" s="30"/>
      <c r="AK5254"/>
      <c r="AL5254"/>
      <c r="AM5254"/>
      <c r="AN5254"/>
      <c r="AO5254"/>
      <c r="AP5254" s="30"/>
    </row>
    <row r="5255" spans="2:42" s="28" customFormat="1" x14ac:dyDescent="0.2">
      <c r="B5255" s="23"/>
      <c r="D5255" s="23"/>
      <c r="E5255" s="30"/>
      <c r="F5255" s="30"/>
      <c r="G5255" s="30"/>
      <c r="H5255" s="30"/>
      <c r="I5255" s="30"/>
      <c r="J5255" s="35"/>
      <c r="AE5255" s="30"/>
      <c r="AF5255" s="31"/>
      <c r="AG5255" s="30"/>
      <c r="AH5255" s="30"/>
      <c r="AI5255" s="30"/>
      <c r="AJ5255" s="30"/>
      <c r="AK5255"/>
      <c r="AL5255"/>
      <c r="AM5255"/>
      <c r="AN5255"/>
      <c r="AO5255"/>
      <c r="AP5255" s="30"/>
    </row>
    <row r="5256" spans="2:42" s="28" customFormat="1" x14ac:dyDescent="0.2">
      <c r="B5256" s="23"/>
      <c r="D5256" s="23"/>
      <c r="E5256" s="30"/>
      <c r="F5256" s="30"/>
      <c r="G5256" s="30"/>
      <c r="H5256" s="30"/>
      <c r="I5256" s="30"/>
      <c r="J5256" s="35"/>
      <c r="AE5256" s="30"/>
      <c r="AF5256" s="31"/>
      <c r="AG5256" s="30"/>
      <c r="AH5256" s="30"/>
      <c r="AI5256" s="30"/>
      <c r="AJ5256" s="30"/>
      <c r="AK5256"/>
      <c r="AL5256"/>
      <c r="AM5256"/>
      <c r="AN5256"/>
      <c r="AO5256"/>
      <c r="AP5256" s="30"/>
    </row>
    <row r="5257" spans="2:42" s="28" customFormat="1" x14ac:dyDescent="0.2">
      <c r="B5257" s="23"/>
      <c r="D5257" s="23"/>
      <c r="E5257" s="30"/>
      <c r="F5257" s="30"/>
      <c r="G5257" s="30"/>
      <c r="H5257" s="30"/>
      <c r="I5257" s="30"/>
      <c r="J5257" s="35"/>
      <c r="AE5257" s="30"/>
      <c r="AF5257" s="31"/>
      <c r="AG5257" s="30"/>
      <c r="AH5257" s="30"/>
      <c r="AI5257" s="30"/>
      <c r="AJ5257" s="30"/>
      <c r="AK5257"/>
      <c r="AL5257"/>
      <c r="AM5257"/>
      <c r="AN5257"/>
      <c r="AO5257"/>
      <c r="AP5257" s="30"/>
    </row>
    <row r="5258" spans="2:42" s="28" customFormat="1" x14ac:dyDescent="0.2">
      <c r="B5258" s="23"/>
      <c r="D5258" s="23"/>
      <c r="E5258" s="30"/>
      <c r="F5258" s="30"/>
      <c r="G5258" s="30"/>
      <c r="H5258" s="30"/>
      <c r="I5258" s="30"/>
      <c r="J5258" s="35"/>
      <c r="AE5258" s="30"/>
      <c r="AF5258" s="31"/>
      <c r="AG5258" s="30"/>
      <c r="AH5258" s="30"/>
      <c r="AI5258" s="30"/>
      <c r="AJ5258" s="30"/>
      <c r="AK5258"/>
      <c r="AL5258"/>
      <c r="AM5258"/>
      <c r="AN5258"/>
      <c r="AO5258"/>
      <c r="AP5258" s="30"/>
    </row>
    <row r="5259" spans="2:42" s="28" customFormat="1" x14ac:dyDescent="0.2">
      <c r="B5259" s="23"/>
      <c r="D5259" s="23"/>
      <c r="E5259" s="30"/>
      <c r="F5259" s="30"/>
      <c r="G5259" s="30"/>
      <c r="H5259" s="30"/>
      <c r="I5259" s="30"/>
      <c r="J5259" s="35"/>
      <c r="AE5259" s="30"/>
      <c r="AF5259" s="31"/>
      <c r="AG5259" s="30"/>
      <c r="AH5259" s="30"/>
      <c r="AI5259" s="30"/>
      <c r="AJ5259" s="30"/>
      <c r="AK5259"/>
      <c r="AL5259"/>
      <c r="AM5259"/>
      <c r="AN5259"/>
      <c r="AO5259"/>
      <c r="AP5259" s="30"/>
    </row>
    <row r="5260" spans="2:42" s="28" customFormat="1" x14ac:dyDescent="0.2">
      <c r="B5260" s="23"/>
      <c r="D5260" s="23"/>
      <c r="E5260" s="30"/>
      <c r="F5260" s="30"/>
      <c r="G5260" s="30"/>
      <c r="H5260" s="30"/>
      <c r="I5260" s="30"/>
      <c r="J5260" s="35"/>
      <c r="AE5260" s="30"/>
      <c r="AF5260" s="31"/>
      <c r="AG5260" s="30"/>
      <c r="AH5260" s="30"/>
      <c r="AI5260" s="30"/>
      <c r="AJ5260" s="30"/>
      <c r="AK5260"/>
      <c r="AL5260"/>
      <c r="AM5260"/>
      <c r="AN5260"/>
      <c r="AO5260"/>
      <c r="AP5260" s="30"/>
    </row>
    <row r="5261" spans="2:42" s="28" customFormat="1" x14ac:dyDescent="0.2">
      <c r="B5261" s="23"/>
      <c r="D5261" s="23"/>
      <c r="E5261" s="30"/>
      <c r="F5261" s="30"/>
      <c r="G5261" s="30"/>
      <c r="H5261" s="30"/>
      <c r="I5261" s="30"/>
      <c r="J5261" s="35"/>
      <c r="AE5261" s="30"/>
      <c r="AF5261" s="31"/>
      <c r="AG5261" s="30"/>
      <c r="AH5261" s="30"/>
      <c r="AI5261" s="30"/>
      <c r="AJ5261" s="30"/>
      <c r="AK5261"/>
      <c r="AL5261"/>
      <c r="AM5261"/>
      <c r="AN5261"/>
      <c r="AO5261"/>
      <c r="AP5261" s="30"/>
    </row>
    <row r="5262" spans="2:42" s="28" customFormat="1" x14ac:dyDescent="0.2">
      <c r="B5262" s="23"/>
      <c r="D5262" s="23"/>
      <c r="E5262" s="30"/>
      <c r="F5262" s="30"/>
      <c r="G5262" s="30"/>
      <c r="H5262" s="30"/>
      <c r="I5262" s="30"/>
      <c r="J5262" s="35"/>
      <c r="AE5262" s="30"/>
      <c r="AF5262" s="31"/>
      <c r="AG5262" s="30"/>
      <c r="AH5262" s="30"/>
      <c r="AI5262" s="30"/>
      <c r="AJ5262" s="30"/>
      <c r="AK5262"/>
      <c r="AL5262"/>
      <c r="AM5262"/>
      <c r="AN5262"/>
      <c r="AO5262"/>
      <c r="AP5262" s="30"/>
    </row>
    <row r="5263" spans="2:42" s="28" customFormat="1" x14ac:dyDescent="0.2">
      <c r="B5263" s="23"/>
      <c r="D5263" s="23"/>
      <c r="E5263" s="30"/>
      <c r="F5263" s="30"/>
      <c r="G5263" s="30"/>
      <c r="H5263" s="30"/>
      <c r="I5263" s="30"/>
      <c r="J5263" s="35"/>
      <c r="AE5263" s="30"/>
      <c r="AF5263" s="31"/>
      <c r="AG5263" s="30"/>
      <c r="AH5263" s="30"/>
      <c r="AI5263" s="30"/>
      <c r="AJ5263" s="30"/>
      <c r="AK5263"/>
      <c r="AL5263"/>
      <c r="AM5263"/>
      <c r="AN5263"/>
      <c r="AO5263"/>
      <c r="AP5263" s="30"/>
    </row>
    <row r="5264" spans="2:42" s="28" customFormat="1" x14ac:dyDescent="0.2">
      <c r="B5264" s="23"/>
      <c r="D5264" s="23"/>
      <c r="E5264" s="30"/>
      <c r="F5264" s="30"/>
      <c r="G5264" s="30"/>
      <c r="H5264" s="30"/>
      <c r="I5264" s="30"/>
      <c r="J5264" s="35"/>
      <c r="AE5264" s="30"/>
      <c r="AF5264" s="31"/>
      <c r="AG5264" s="30"/>
      <c r="AH5264" s="30"/>
      <c r="AI5264" s="30"/>
      <c r="AJ5264" s="30"/>
      <c r="AK5264"/>
      <c r="AL5264"/>
      <c r="AM5264"/>
      <c r="AN5264"/>
      <c r="AO5264"/>
      <c r="AP5264" s="30"/>
    </row>
    <row r="5265" spans="2:42" s="28" customFormat="1" x14ac:dyDescent="0.2">
      <c r="B5265" s="23"/>
      <c r="D5265" s="23"/>
      <c r="E5265" s="30"/>
      <c r="F5265" s="30"/>
      <c r="G5265" s="30"/>
      <c r="H5265" s="30"/>
      <c r="I5265" s="30"/>
      <c r="J5265" s="35"/>
      <c r="AE5265" s="30"/>
      <c r="AF5265" s="31"/>
      <c r="AG5265" s="30"/>
      <c r="AH5265" s="30"/>
      <c r="AI5265" s="30"/>
      <c r="AJ5265" s="30"/>
      <c r="AK5265"/>
      <c r="AL5265"/>
      <c r="AM5265"/>
      <c r="AN5265"/>
      <c r="AO5265"/>
      <c r="AP5265" s="30"/>
    </row>
    <row r="5266" spans="2:42" s="28" customFormat="1" x14ac:dyDescent="0.2">
      <c r="B5266" s="23"/>
      <c r="D5266" s="23"/>
      <c r="E5266" s="30"/>
      <c r="F5266" s="30"/>
      <c r="G5266" s="30"/>
      <c r="H5266" s="30"/>
      <c r="I5266" s="30"/>
      <c r="J5266" s="35"/>
      <c r="AE5266" s="30"/>
      <c r="AF5266" s="31"/>
      <c r="AG5266" s="30"/>
      <c r="AH5266" s="30"/>
      <c r="AI5266" s="30"/>
      <c r="AJ5266" s="30"/>
      <c r="AK5266"/>
      <c r="AL5266"/>
      <c r="AM5266"/>
      <c r="AN5266"/>
      <c r="AO5266"/>
      <c r="AP5266" s="30"/>
    </row>
    <row r="5267" spans="2:42" s="28" customFormat="1" x14ac:dyDescent="0.2">
      <c r="B5267" s="23"/>
      <c r="D5267" s="23"/>
      <c r="E5267" s="30"/>
      <c r="F5267" s="30"/>
      <c r="G5267" s="30"/>
      <c r="H5267" s="30"/>
      <c r="I5267" s="30"/>
      <c r="J5267" s="35"/>
      <c r="AE5267" s="30"/>
      <c r="AF5267" s="31"/>
      <c r="AG5267" s="30"/>
      <c r="AH5267" s="30"/>
      <c r="AI5267" s="30"/>
      <c r="AJ5267" s="30"/>
      <c r="AK5267"/>
      <c r="AL5267"/>
      <c r="AM5267"/>
      <c r="AN5267"/>
      <c r="AO5267"/>
      <c r="AP5267" s="30"/>
    </row>
    <row r="5268" spans="2:42" s="28" customFormat="1" x14ac:dyDescent="0.2">
      <c r="B5268" s="23"/>
      <c r="D5268" s="23"/>
      <c r="E5268" s="30"/>
      <c r="F5268" s="30"/>
      <c r="G5268" s="30"/>
      <c r="H5268" s="30"/>
      <c r="I5268" s="30"/>
      <c r="J5268" s="35"/>
      <c r="AE5268" s="30"/>
      <c r="AF5268" s="31"/>
      <c r="AG5268" s="30"/>
      <c r="AH5268" s="30"/>
      <c r="AI5268" s="30"/>
      <c r="AJ5268" s="30"/>
      <c r="AK5268"/>
      <c r="AL5268"/>
      <c r="AM5268"/>
      <c r="AN5268"/>
      <c r="AO5268"/>
      <c r="AP5268" s="30"/>
    </row>
    <row r="5269" spans="2:42" s="28" customFormat="1" x14ac:dyDescent="0.2">
      <c r="B5269" s="23"/>
      <c r="D5269" s="23"/>
      <c r="E5269" s="30"/>
      <c r="F5269" s="30"/>
      <c r="G5269" s="30"/>
      <c r="H5269" s="30"/>
      <c r="I5269" s="30"/>
      <c r="J5269" s="35"/>
      <c r="AE5269" s="30"/>
      <c r="AF5269" s="31"/>
      <c r="AG5269" s="30"/>
      <c r="AH5269" s="30"/>
      <c r="AI5269" s="30"/>
      <c r="AJ5269" s="30"/>
      <c r="AK5269"/>
      <c r="AL5269"/>
      <c r="AM5269"/>
      <c r="AN5269"/>
      <c r="AO5269"/>
      <c r="AP5269" s="30"/>
    </row>
    <row r="5270" spans="2:42" s="28" customFormat="1" x14ac:dyDescent="0.2">
      <c r="B5270" s="23"/>
      <c r="D5270" s="23"/>
      <c r="E5270" s="30"/>
      <c r="F5270" s="30"/>
      <c r="G5270" s="30"/>
      <c r="H5270" s="30"/>
      <c r="I5270" s="30"/>
      <c r="J5270" s="35"/>
      <c r="AE5270" s="30"/>
      <c r="AF5270" s="31"/>
      <c r="AG5270" s="30"/>
      <c r="AH5270" s="30"/>
      <c r="AI5270" s="30"/>
      <c r="AJ5270" s="30"/>
      <c r="AK5270"/>
      <c r="AL5270"/>
      <c r="AM5270"/>
      <c r="AN5270"/>
      <c r="AO5270"/>
      <c r="AP5270" s="30"/>
    </row>
    <row r="5271" spans="2:42" s="28" customFormat="1" x14ac:dyDescent="0.2">
      <c r="B5271" s="23"/>
      <c r="D5271" s="23"/>
      <c r="E5271" s="30"/>
      <c r="F5271" s="30"/>
      <c r="G5271" s="30"/>
      <c r="H5271" s="30"/>
      <c r="I5271" s="30"/>
      <c r="J5271" s="35"/>
      <c r="AE5271" s="30"/>
      <c r="AF5271" s="31"/>
      <c r="AG5271" s="30"/>
      <c r="AH5271" s="30"/>
      <c r="AI5271" s="30"/>
      <c r="AJ5271" s="30"/>
      <c r="AK5271"/>
      <c r="AL5271"/>
      <c r="AM5271"/>
      <c r="AN5271"/>
      <c r="AO5271"/>
      <c r="AP5271" s="30"/>
    </row>
    <row r="5272" spans="2:42" s="28" customFormat="1" x14ac:dyDescent="0.2">
      <c r="B5272" s="23"/>
      <c r="D5272" s="23"/>
      <c r="E5272" s="30"/>
      <c r="F5272" s="30"/>
      <c r="G5272" s="30"/>
      <c r="H5272" s="30"/>
      <c r="I5272" s="30"/>
      <c r="J5272" s="35"/>
      <c r="AE5272" s="30"/>
      <c r="AF5272" s="31"/>
      <c r="AG5272" s="30"/>
      <c r="AH5272" s="30"/>
      <c r="AI5272" s="30"/>
      <c r="AJ5272" s="30"/>
      <c r="AK5272"/>
      <c r="AL5272"/>
      <c r="AM5272"/>
      <c r="AN5272"/>
      <c r="AO5272"/>
      <c r="AP5272" s="30"/>
    </row>
    <row r="5273" spans="2:42" s="28" customFormat="1" x14ac:dyDescent="0.2">
      <c r="B5273" s="23"/>
      <c r="D5273" s="23"/>
      <c r="E5273" s="30"/>
      <c r="F5273" s="30"/>
      <c r="G5273" s="30"/>
      <c r="H5273" s="30"/>
      <c r="I5273" s="30"/>
      <c r="J5273" s="35"/>
      <c r="AE5273" s="30"/>
      <c r="AF5273" s="31"/>
      <c r="AG5273" s="30"/>
      <c r="AH5273" s="30"/>
      <c r="AI5273" s="30"/>
      <c r="AJ5273" s="30"/>
      <c r="AK5273"/>
      <c r="AL5273"/>
      <c r="AM5273"/>
      <c r="AN5273"/>
      <c r="AO5273"/>
      <c r="AP5273" s="30"/>
    </row>
    <row r="5274" spans="2:42" s="28" customFormat="1" x14ac:dyDescent="0.2">
      <c r="B5274" s="23"/>
      <c r="D5274" s="23"/>
      <c r="E5274" s="30"/>
      <c r="F5274" s="30"/>
      <c r="G5274" s="30"/>
      <c r="H5274" s="30"/>
      <c r="I5274" s="30"/>
      <c r="J5274" s="35"/>
      <c r="AE5274" s="30"/>
      <c r="AF5274" s="31"/>
      <c r="AG5274" s="30"/>
      <c r="AH5274" s="30"/>
      <c r="AI5274" s="30"/>
      <c r="AJ5274" s="30"/>
      <c r="AK5274"/>
      <c r="AL5274"/>
      <c r="AM5274"/>
      <c r="AN5274"/>
      <c r="AO5274"/>
      <c r="AP5274" s="30"/>
    </row>
    <row r="5275" spans="2:42" s="28" customFormat="1" x14ac:dyDescent="0.2">
      <c r="B5275" s="23"/>
      <c r="D5275" s="23"/>
      <c r="E5275" s="30"/>
      <c r="F5275" s="30"/>
      <c r="G5275" s="30"/>
      <c r="H5275" s="30"/>
      <c r="I5275" s="30"/>
      <c r="J5275" s="35"/>
      <c r="AE5275" s="30"/>
      <c r="AF5275" s="31"/>
      <c r="AG5275" s="30"/>
      <c r="AH5275" s="30"/>
      <c r="AI5275" s="30"/>
      <c r="AJ5275" s="30"/>
      <c r="AK5275"/>
      <c r="AL5275"/>
      <c r="AM5275"/>
      <c r="AN5275"/>
      <c r="AO5275"/>
      <c r="AP5275" s="30"/>
    </row>
    <row r="5276" spans="2:42" s="28" customFormat="1" x14ac:dyDescent="0.2">
      <c r="B5276" s="23"/>
      <c r="D5276" s="23"/>
      <c r="E5276" s="30"/>
      <c r="F5276" s="30"/>
      <c r="G5276" s="30"/>
      <c r="H5276" s="30"/>
      <c r="I5276" s="30"/>
      <c r="J5276" s="35"/>
      <c r="AE5276" s="30"/>
      <c r="AF5276" s="31"/>
      <c r="AG5276" s="30"/>
      <c r="AH5276" s="30"/>
      <c r="AI5276" s="30"/>
      <c r="AJ5276" s="30"/>
      <c r="AK5276"/>
      <c r="AL5276"/>
      <c r="AM5276"/>
      <c r="AN5276"/>
      <c r="AO5276"/>
      <c r="AP5276" s="30"/>
    </row>
    <row r="5277" spans="2:42" s="28" customFormat="1" x14ac:dyDescent="0.2">
      <c r="B5277" s="23"/>
      <c r="D5277" s="23"/>
      <c r="E5277" s="30"/>
      <c r="F5277" s="30"/>
      <c r="G5277" s="30"/>
      <c r="H5277" s="30"/>
      <c r="I5277" s="30"/>
      <c r="J5277" s="35"/>
      <c r="AE5277" s="30"/>
      <c r="AF5277" s="31"/>
      <c r="AG5277" s="30"/>
      <c r="AH5277" s="30"/>
      <c r="AI5277" s="30"/>
      <c r="AJ5277" s="30"/>
      <c r="AK5277"/>
      <c r="AL5277"/>
      <c r="AM5277"/>
      <c r="AN5277"/>
      <c r="AO5277"/>
      <c r="AP5277" s="30"/>
    </row>
    <row r="5278" spans="2:42" s="28" customFormat="1" x14ac:dyDescent="0.2">
      <c r="B5278" s="23"/>
      <c r="D5278" s="23"/>
      <c r="E5278" s="30"/>
      <c r="F5278" s="30"/>
      <c r="G5278" s="30"/>
      <c r="H5278" s="30"/>
      <c r="I5278" s="30"/>
      <c r="J5278" s="35"/>
      <c r="AE5278" s="30"/>
      <c r="AF5278" s="31"/>
      <c r="AG5278" s="30"/>
      <c r="AH5278" s="30"/>
      <c r="AI5278" s="30"/>
      <c r="AJ5278" s="30"/>
      <c r="AK5278"/>
      <c r="AL5278"/>
      <c r="AM5278"/>
      <c r="AN5278"/>
      <c r="AO5278"/>
      <c r="AP5278" s="30"/>
    </row>
    <row r="5279" spans="2:42" s="28" customFormat="1" x14ac:dyDescent="0.2">
      <c r="B5279" s="23"/>
      <c r="D5279" s="23"/>
      <c r="E5279" s="30"/>
      <c r="F5279" s="30"/>
      <c r="G5279" s="30"/>
      <c r="H5279" s="30"/>
      <c r="I5279" s="30"/>
      <c r="J5279" s="35"/>
      <c r="AE5279" s="30"/>
      <c r="AF5279" s="31"/>
      <c r="AG5279" s="30"/>
      <c r="AH5279" s="30"/>
      <c r="AI5279" s="30"/>
      <c r="AJ5279" s="30"/>
      <c r="AK5279"/>
      <c r="AL5279"/>
      <c r="AM5279"/>
      <c r="AN5279"/>
      <c r="AO5279"/>
      <c r="AP5279" s="30"/>
    </row>
    <row r="5280" spans="2:42" s="28" customFormat="1" x14ac:dyDescent="0.2">
      <c r="B5280" s="23"/>
      <c r="D5280" s="23"/>
      <c r="E5280" s="30"/>
      <c r="F5280" s="30"/>
      <c r="G5280" s="30"/>
      <c r="H5280" s="30"/>
      <c r="I5280" s="30"/>
      <c r="J5280" s="35"/>
      <c r="AE5280" s="30"/>
      <c r="AF5280" s="31"/>
      <c r="AG5280" s="30"/>
      <c r="AH5280" s="30"/>
      <c r="AI5280" s="30"/>
      <c r="AJ5280" s="30"/>
      <c r="AK5280"/>
      <c r="AL5280"/>
      <c r="AM5280"/>
      <c r="AN5280"/>
      <c r="AO5280"/>
      <c r="AP5280" s="30"/>
    </row>
    <row r="5281" spans="2:42" s="28" customFormat="1" x14ac:dyDescent="0.2">
      <c r="B5281" s="23"/>
      <c r="D5281" s="23"/>
      <c r="E5281" s="30"/>
      <c r="F5281" s="30"/>
      <c r="G5281" s="30"/>
      <c r="H5281" s="30"/>
      <c r="I5281" s="30"/>
      <c r="J5281" s="35"/>
      <c r="AE5281" s="30"/>
      <c r="AF5281" s="31"/>
      <c r="AG5281" s="30"/>
      <c r="AH5281" s="30"/>
      <c r="AI5281" s="30"/>
      <c r="AJ5281" s="30"/>
      <c r="AK5281"/>
      <c r="AL5281"/>
      <c r="AM5281"/>
      <c r="AN5281"/>
      <c r="AO5281"/>
      <c r="AP5281" s="30"/>
    </row>
    <row r="5282" spans="2:42" s="28" customFormat="1" x14ac:dyDescent="0.2">
      <c r="B5282" s="23"/>
      <c r="D5282" s="23"/>
      <c r="E5282" s="30"/>
      <c r="F5282" s="30"/>
      <c r="G5282" s="30"/>
      <c r="H5282" s="30"/>
      <c r="I5282" s="30"/>
      <c r="J5282" s="35"/>
      <c r="AE5282" s="30"/>
      <c r="AF5282" s="31"/>
      <c r="AG5282" s="30"/>
      <c r="AH5282" s="30"/>
      <c r="AI5282" s="30"/>
      <c r="AJ5282" s="30"/>
      <c r="AK5282"/>
      <c r="AL5282"/>
      <c r="AM5282"/>
      <c r="AN5282"/>
      <c r="AO5282"/>
      <c r="AP5282" s="30"/>
    </row>
    <row r="5283" spans="2:42" s="28" customFormat="1" x14ac:dyDescent="0.2">
      <c r="B5283" s="23"/>
      <c r="D5283" s="23"/>
      <c r="E5283" s="30"/>
      <c r="F5283" s="30"/>
      <c r="G5283" s="30"/>
      <c r="H5283" s="30"/>
      <c r="I5283" s="30"/>
      <c r="J5283" s="35"/>
      <c r="AE5283" s="30"/>
      <c r="AF5283" s="31"/>
      <c r="AG5283" s="30"/>
      <c r="AH5283" s="30"/>
      <c r="AI5283" s="30"/>
      <c r="AJ5283" s="30"/>
      <c r="AK5283"/>
      <c r="AL5283"/>
      <c r="AM5283"/>
      <c r="AN5283"/>
      <c r="AO5283"/>
      <c r="AP5283" s="30"/>
    </row>
    <row r="5284" spans="2:42" s="28" customFormat="1" x14ac:dyDescent="0.2">
      <c r="B5284" s="23"/>
      <c r="D5284" s="23"/>
      <c r="E5284" s="30"/>
      <c r="F5284" s="30"/>
      <c r="G5284" s="30"/>
      <c r="H5284" s="30"/>
      <c r="I5284" s="30"/>
      <c r="J5284" s="35"/>
      <c r="AE5284" s="30"/>
      <c r="AF5284" s="31"/>
      <c r="AG5284" s="30"/>
      <c r="AH5284" s="30"/>
      <c r="AI5284" s="30"/>
      <c r="AJ5284" s="30"/>
      <c r="AK5284"/>
      <c r="AL5284"/>
      <c r="AM5284"/>
      <c r="AN5284"/>
      <c r="AO5284"/>
      <c r="AP5284" s="30"/>
    </row>
    <row r="5285" spans="2:42" s="28" customFormat="1" x14ac:dyDescent="0.2">
      <c r="B5285" s="23"/>
      <c r="D5285" s="23"/>
      <c r="E5285" s="30"/>
      <c r="F5285" s="30"/>
      <c r="G5285" s="30"/>
      <c r="H5285" s="30"/>
      <c r="I5285" s="30"/>
      <c r="J5285" s="35"/>
      <c r="AE5285" s="30"/>
      <c r="AF5285" s="31"/>
      <c r="AG5285" s="30"/>
      <c r="AH5285" s="30"/>
      <c r="AI5285" s="30"/>
      <c r="AJ5285" s="30"/>
      <c r="AK5285"/>
      <c r="AL5285"/>
      <c r="AM5285"/>
      <c r="AN5285"/>
      <c r="AO5285"/>
      <c r="AP5285" s="30"/>
    </row>
    <row r="5286" spans="2:42" s="28" customFormat="1" x14ac:dyDescent="0.2">
      <c r="B5286" s="23"/>
      <c r="D5286" s="23"/>
      <c r="E5286" s="30"/>
      <c r="F5286" s="30"/>
      <c r="G5286" s="30"/>
      <c r="H5286" s="30"/>
      <c r="I5286" s="30"/>
      <c r="J5286" s="35"/>
      <c r="AE5286" s="30"/>
      <c r="AF5286" s="31"/>
      <c r="AG5286" s="30"/>
      <c r="AH5286" s="30"/>
      <c r="AI5286" s="30"/>
      <c r="AJ5286" s="30"/>
      <c r="AK5286"/>
      <c r="AL5286"/>
      <c r="AM5286"/>
      <c r="AN5286"/>
      <c r="AO5286"/>
      <c r="AP5286" s="30"/>
    </row>
    <row r="5287" spans="2:42" s="28" customFormat="1" x14ac:dyDescent="0.2">
      <c r="B5287" s="23"/>
      <c r="D5287" s="23"/>
      <c r="E5287" s="30"/>
      <c r="F5287" s="30"/>
      <c r="G5287" s="30"/>
      <c r="H5287" s="30"/>
      <c r="I5287" s="30"/>
      <c r="J5287" s="35"/>
      <c r="AE5287" s="30"/>
      <c r="AF5287" s="31"/>
      <c r="AG5287" s="30"/>
      <c r="AH5287" s="30"/>
      <c r="AI5287" s="30"/>
      <c r="AJ5287" s="30"/>
      <c r="AK5287"/>
      <c r="AL5287"/>
      <c r="AM5287"/>
      <c r="AN5287"/>
      <c r="AO5287"/>
      <c r="AP5287" s="30"/>
    </row>
    <row r="5288" spans="2:42" s="28" customFormat="1" x14ac:dyDescent="0.2">
      <c r="B5288" s="23"/>
      <c r="D5288" s="23"/>
      <c r="E5288" s="30"/>
      <c r="F5288" s="30"/>
      <c r="G5288" s="30"/>
      <c r="H5288" s="30"/>
      <c r="I5288" s="30"/>
      <c r="J5288" s="35"/>
      <c r="AE5288" s="30"/>
      <c r="AF5288" s="31"/>
      <c r="AG5288" s="30"/>
      <c r="AH5288" s="30"/>
      <c r="AI5288" s="30"/>
      <c r="AJ5288" s="30"/>
      <c r="AK5288"/>
      <c r="AL5288"/>
      <c r="AM5288"/>
      <c r="AN5288"/>
      <c r="AO5288"/>
      <c r="AP5288" s="30"/>
    </row>
    <row r="5289" spans="2:42" s="28" customFormat="1" x14ac:dyDescent="0.2">
      <c r="B5289" s="23"/>
      <c r="D5289" s="23"/>
      <c r="E5289" s="30"/>
      <c r="F5289" s="30"/>
      <c r="G5289" s="30"/>
      <c r="H5289" s="30"/>
      <c r="I5289" s="30"/>
      <c r="J5289" s="35"/>
      <c r="AE5289" s="30"/>
      <c r="AF5289" s="31"/>
      <c r="AG5289" s="30"/>
      <c r="AH5289" s="30"/>
      <c r="AI5289" s="30"/>
      <c r="AJ5289" s="30"/>
      <c r="AK5289"/>
      <c r="AL5289"/>
      <c r="AM5289"/>
      <c r="AN5289"/>
      <c r="AO5289"/>
      <c r="AP5289" s="30"/>
    </row>
    <row r="5290" spans="2:42" s="28" customFormat="1" x14ac:dyDescent="0.2">
      <c r="B5290" s="23"/>
      <c r="D5290" s="23"/>
      <c r="E5290" s="30"/>
      <c r="F5290" s="30"/>
      <c r="G5290" s="30"/>
      <c r="H5290" s="30"/>
      <c r="I5290" s="30"/>
      <c r="J5290" s="35"/>
      <c r="AE5290" s="30"/>
      <c r="AF5290" s="31"/>
      <c r="AG5290" s="30"/>
      <c r="AH5290" s="30"/>
      <c r="AI5290" s="30"/>
      <c r="AJ5290" s="30"/>
      <c r="AK5290"/>
      <c r="AL5290"/>
      <c r="AM5290"/>
      <c r="AN5290"/>
      <c r="AO5290"/>
      <c r="AP5290" s="30"/>
    </row>
    <row r="5291" spans="2:42" s="28" customFormat="1" x14ac:dyDescent="0.2">
      <c r="B5291" s="23"/>
      <c r="D5291" s="23"/>
      <c r="E5291" s="30"/>
      <c r="F5291" s="30"/>
      <c r="G5291" s="30"/>
      <c r="H5291" s="30"/>
      <c r="I5291" s="30"/>
      <c r="J5291" s="35"/>
      <c r="AE5291" s="30"/>
      <c r="AF5291" s="31"/>
      <c r="AG5291" s="30"/>
      <c r="AH5291" s="30"/>
      <c r="AI5291" s="30"/>
      <c r="AJ5291" s="30"/>
      <c r="AK5291"/>
      <c r="AL5291"/>
      <c r="AM5291"/>
      <c r="AN5291"/>
      <c r="AO5291"/>
      <c r="AP5291" s="30"/>
    </row>
    <row r="5292" spans="2:42" s="28" customFormat="1" x14ac:dyDescent="0.2">
      <c r="B5292" s="23"/>
      <c r="D5292" s="23"/>
      <c r="E5292" s="30"/>
      <c r="F5292" s="30"/>
      <c r="G5292" s="30"/>
      <c r="H5292" s="30"/>
      <c r="I5292" s="30"/>
      <c r="J5292" s="35"/>
      <c r="AE5292" s="30"/>
      <c r="AF5292" s="31"/>
      <c r="AG5292" s="30"/>
      <c r="AH5292" s="30"/>
      <c r="AI5292" s="30"/>
      <c r="AJ5292" s="30"/>
      <c r="AK5292"/>
      <c r="AL5292"/>
      <c r="AM5292"/>
      <c r="AN5292"/>
      <c r="AO5292"/>
      <c r="AP5292" s="30"/>
    </row>
    <row r="5293" spans="2:42" s="28" customFormat="1" x14ac:dyDescent="0.2">
      <c r="B5293" s="23"/>
      <c r="D5293" s="23"/>
      <c r="E5293" s="30"/>
      <c r="F5293" s="30"/>
      <c r="G5293" s="30"/>
      <c r="H5293" s="30"/>
      <c r="I5293" s="30"/>
      <c r="J5293" s="35"/>
      <c r="AE5293" s="30"/>
      <c r="AF5293" s="31"/>
      <c r="AG5293" s="30"/>
      <c r="AH5293" s="30"/>
      <c r="AI5293" s="30"/>
      <c r="AJ5293" s="30"/>
      <c r="AK5293"/>
      <c r="AL5293"/>
      <c r="AM5293"/>
      <c r="AN5293"/>
      <c r="AO5293"/>
      <c r="AP5293" s="30"/>
    </row>
    <row r="5294" spans="2:42" s="28" customFormat="1" x14ac:dyDescent="0.2">
      <c r="B5294" s="23"/>
      <c r="D5294" s="23"/>
      <c r="E5294" s="30"/>
      <c r="F5294" s="30"/>
      <c r="G5294" s="30"/>
      <c r="H5294" s="30"/>
      <c r="I5294" s="30"/>
      <c r="J5294" s="35"/>
      <c r="AE5294" s="30"/>
      <c r="AF5294" s="31"/>
      <c r="AG5294" s="30"/>
      <c r="AH5294" s="30"/>
      <c r="AI5294" s="30"/>
      <c r="AJ5294" s="30"/>
      <c r="AK5294"/>
      <c r="AL5294"/>
      <c r="AM5294"/>
      <c r="AN5294"/>
      <c r="AO5294"/>
      <c r="AP5294" s="30"/>
    </row>
    <row r="5295" spans="2:42" s="28" customFormat="1" x14ac:dyDescent="0.2">
      <c r="B5295" s="23"/>
      <c r="D5295" s="23"/>
      <c r="E5295" s="30"/>
      <c r="F5295" s="30"/>
      <c r="G5295" s="30"/>
      <c r="H5295" s="30"/>
      <c r="I5295" s="30"/>
      <c r="J5295" s="35"/>
      <c r="AE5295" s="30"/>
      <c r="AF5295" s="31"/>
      <c r="AG5295" s="30"/>
      <c r="AH5295" s="30"/>
      <c r="AI5295" s="30"/>
      <c r="AJ5295" s="30"/>
      <c r="AK5295"/>
      <c r="AL5295"/>
      <c r="AM5295"/>
      <c r="AN5295"/>
      <c r="AO5295"/>
      <c r="AP5295" s="30"/>
    </row>
    <row r="5296" spans="2:42" s="28" customFormat="1" x14ac:dyDescent="0.2">
      <c r="B5296" s="23"/>
      <c r="D5296" s="23"/>
      <c r="E5296" s="30"/>
      <c r="F5296" s="30"/>
      <c r="G5296" s="30"/>
      <c r="H5296" s="30"/>
      <c r="I5296" s="30"/>
      <c r="J5296" s="35"/>
      <c r="AE5296" s="30"/>
      <c r="AF5296" s="31"/>
      <c r="AG5296" s="30"/>
      <c r="AH5296" s="30"/>
      <c r="AI5296" s="30"/>
      <c r="AJ5296" s="30"/>
      <c r="AK5296"/>
      <c r="AL5296"/>
      <c r="AM5296"/>
      <c r="AN5296"/>
      <c r="AO5296"/>
      <c r="AP5296" s="30"/>
    </row>
    <row r="5297" spans="2:42" s="28" customFormat="1" x14ac:dyDescent="0.2">
      <c r="B5297" s="23"/>
      <c r="D5297" s="23"/>
      <c r="E5297" s="30"/>
      <c r="F5297" s="30"/>
      <c r="G5297" s="30"/>
      <c r="H5297" s="30"/>
      <c r="I5297" s="30"/>
      <c r="J5297" s="35"/>
      <c r="AE5297" s="30"/>
      <c r="AF5297" s="31"/>
      <c r="AG5297" s="30"/>
      <c r="AH5297" s="30"/>
      <c r="AI5297" s="30"/>
      <c r="AJ5297" s="30"/>
      <c r="AK5297"/>
      <c r="AL5297"/>
      <c r="AM5297"/>
      <c r="AN5297"/>
      <c r="AO5297"/>
      <c r="AP5297" s="30"/>
    </row>
    <row r="5298" spans="2:42" s="28" customFormat="1" x14ac:dyDescent="0.2">
      <c r="B5298" s="23"/>
      <c r="D5298" s="23"/>
      <c r="E5298" s="30"/>
      <c r="F5298" s="30"/>
      <c r="G5298" s="30"/>
      <c r="H5298" s="30"/>
      <c r="I5298" s="30"/>
      <c r="J5298" s="35"/>
      <c r="AE5298" s="30"/>
      <c r="AF5298" s="31"/>
      <c r="AG5298" s="30"/>
      <c r="AH5298" s="30"/>
      <c r="AI5298" s="30"/>
      <c r="AJ5298" s="30"/>
      <c r="AK5298"/>
      <c r="AL5298"/>
      <c r="AM5298"/>
      <c r="AN5298"/>
      <c r="AO5298"/>
      <c r="AP5298" s="30"/>
    </row>
    <row r="5299" spans="2:42" s="28" customFormat="1" x14ac:dyDescent="0.2">
      <c r="B5299" s="23"/>
      <c r="D5299" s="23"/>
      <c r="E5299" s="30"/>
      <c r="F5299" s="30"/>
      <c r="G5299" s="30"/>
      <c r="H5299" s="30"/>
      <c r="I5299" s="30"/>
      <c r="J5299" s="35"/>
      <c r="AE5299" s="30"/>
      <c r="AF5299" s="31"/>
      <c r="AG5299" s="30"/>
      <c r="AH5299" s="30"/>
      <c r="AI5299" s="30"/>
      <c r="AJ5299" s="30"/>
      <c r="AK5299"/>
      <c r="AL5299"/>
      <c r="AM5299"/>
      <c r="AN5299"/>
      <c r="AO5299"/>
      <c r="AP5299" s="30"/>
    </row>
    <row r="5300" spans="2:42" s="28" customFormat="1" x14ac:dyDescent="0.2">
      <c r="B5300" s="23"/>
      <c r="D5300" s="23"/>
      <c r="E5300" s="30"/>
      <c r="F5300" s="30"/>
      <c r="G5300" s="30"/>
      <c r="H5300" s="30"/>
      <c r="I5300" s="30"/>
      <c r="J5300" s="35"/>
      <c r="AE5300" s="30"/>
      <c r="AF5300" s="31"/>
      <c r="AG5300" s="30"/>
      <c r="AH5300" s="30"/>
      <c r="AI5300" s="30"/>
      <c r="AJ5300" s="30"/>
      <c r="AK5300"/>
      <c r="AL5300"/>
      <c r="AM5300"/>
      <c r="AN5300"/>
      <c r="AO5300"/>
      <c r="AP5300" s="30"/>
    </row>
    <row r="5301" spans="2:42" s="28" customFormat="1" x14ac:dyDescent="0.2">
      <c r="B5301" s="23"/>
      <c r="D5301" s="23"/>
      <c r="E5301" s="30"/>
      <c r="F5301" s="30"/>
      <c r="G5301" s="30"/>
      <c r="H5301" s="30"/>
      <c r="I5301" s="30"/>
      <c r="J5301" s="35"/>
      <c r="AE5301" s="30"/>
      <c r="AF5301" s="31"/>
      <c r="AG5301" s="30"/>
      <c r="AH5301" s="30"/>
      <c r="AI5301" s="30"/>
      <c r="AJ5301" s="30"/>
      <c r="AK5301"/>
      <c r="AL5301"/>
      <c r="AM5301"/>
      <c r="AN5301"/>
      <c r="AO5301"/>
      <c r="AP5301" s="30"/>
    </row>
    <row r="5302" spans="2:42" s="28" customFormat="1" x14ac:dyDescent="0.2">
      <c r="B5302" s="23"/>
      <c r="D5302" s="23"/>
      <c r="E5302" s="30"/>
      <c r="F5302" s="30"/>
      <c r="G5302" s="30"/>
      <c r="H5302" s="30"/>
      <c r="I5302" s="30"/>
      <c r="J5302" s="35"/>
      <c r="AE5302" s="30"/>
      <c r="AF5302" s="31"/>
      <c r="AG5302" s="30"/>
      <c r="AH5302" s="30"/>
      <c r="AI5302" s="30"/>
      <c r="AJ5302" s="30"/>
      <c r="AK5302"/>
      <c r="AL5302"/>
      <c r="AM5302"/>
      <c r="AN5302"/>
      <c r="AO5302"/>
      <c r="AP5302" s="30"/>
    </row>
    <row r="5303" spans="2:42" s="28" customFormat="1" x14ac:dyDescent="0.2">
      <c r="B5303" s="23"/>
      <c r="D5303" s="23"/>
      <c r="E5303" s="30"/>
      <c r="F5303" s="30"/>
      <c r="G5303" s="30"/>
      <c r="H5303" s="30"/>
      <c r="I5303" s="30"/>
      <c r="J5303" s="35"/>
      <c r="AE5303" s="30"/>
      <c r="AF5303" s="31"/>
      <c r="AG5303" s="30"/>
      <c r="AH5303" s="30"/>
      <c r="AI5303" s="30"/>
      <c r="AJ5303" s="30"/>
      <c r="AK5303"/>
      <c r="AL5303"/>
      <c r="AM5303"/>
      <c r="AN5303"/>
      <c r="AO5303"/>
      <c r="AP5303" s="30"/>
    </row>
    <row r="5304" spans="2:42" s="28" customFormat="1" x14ac:dyDescent="0.2">
      <c r="B5304" s="23"/>
      <c r="D5304" s="23"/>
      <c r="E5304" s="30"/>
      <c r="F5304" s="30"/>
      <c r="G5304" s="30"/>
      <c r="H5304" s="30"/>
      <c r="I5304" s="30"/>
      <c r="J5304" s="35"/>
      <c r="AE5304" s="30"/>
      <c r="AF5304" s="31"/>
      <c r="AG5304" s="30"/>
      <c r="AH5304" s="30"/>
      <c r="AI5304" s="30"/>
      <c r="AJ5304" s="30"/>
      <c r="AK5304"/>
      <c r="AL5304"/>
      <c r="AM5304"/>
      <c r="AN5304"/>
      <c r="AO5304"/>
      <c r="AP5304" s="30"/>
    </row>
    <row r="5305" spans="2:42" s="28" customFormat="1" x14ac:dyDescent="0.2">
      <c r="B5305" s="23"/>
      <c r="D5305" s="23"/>
      <c r="E5305" s="30"/>
      <c r="F5305" s="30"/>
      <c r="G5305" s="30"/>
      <c r="H5305" s="30"/>
      <c r="I5305" s="30"/>
      <c r="J5305" s="35"/>
      <c r="AE5305" s="30"/>
      <c r="AF5305" s="31"/>
      <c r="AG5305" s="30"/>
      <c r="AH5305" s="30"/>
      <c r="AI5305" s="30"/>
      <c r="AJ5305" s="30"/>
      <c r="AK5305"/>
      <c r="AL5305"/>
      <c r="AM5305"/>
      <c r="AN5305"/>
      <c r="AO5305"/>
      <c r="AP5305" s="30"/>
    </row>
    <row r="5306" spans="2:42" s="28" customFormat="1" x14ac:dyDescent="0.2">
      <c r="B5306" s="23"/>
      <c r="D5306" s="23"/>
      <c r="E5306" s="30"/>
      <c r="F5306" s="30"/>
      <c r="G5306" s="30"/>
      <c r="H5306" s="30"/>
      <c r="I5306" s="30"/>
      <c r="J5306" s="35"/>
      <c r="AE5306" s="30"/>
      <c r="AF5306" s="31"/>
      <c r="AG5306" s="30"/>
      <c r="AH5306" s="30"/>
      <c r="AI5306" s="30"/>
      <c r="AJ5306" s="30"/>
      <c r="AK5306"/>
      <c r="AL5306"/>
      <c r="AM5306"/>
      <c r="AN5306"/>
      <c r="AO5306"/>
      <c r="AP5306" s="30"/>
    </row>
    <row r="5307" spans="2:42" s="28" customFormat="1" x14ac:dyDescent="0.2">
      <c r="B5307" s="23"/>
      <c r="D5307" s="23"/>
      <c r="E5307" s="30"/>
      <c r="F5307" s="30"/>
      <c r="G5307" s="30"/>
      <c r="H5307" s="30"/>
      <c r="I5307" s="30"/>
      <c r="J5307" s="35"/>
      <c r="AE5307" s="30"/>
      <c r="AF5307" s="31"/>
      <c r="AG5307" s="30"/>
      <c r="AH5307" s="30"/>
      <c r="AI5307" s="30"/>
      <c r="AJ5307" s="30"/>
      <c r="AK5307"/>
      <c r="AL5307"/>
      <c r="AM5307"/>
      <c r="AN5307"/>
      <c r="AO5307"/>
      <c r="AP5307" s="30"/>
    </row>
    <row r="5308" spans="2:42" s="28" customFormat="1" x14ac:dyDescent="0.2">
      <c r="B5308" s="23"/>
      <c r="D5308" s="23"/>
      <c r="E5308" s="30"/>
      <c r="F5308" s="30"/>
      <c r="G5308" s="30"/>
      <c r="H5308" s="30"/>
      <c r="I5308" s="30"/>
      <c r="J5308" s="35"/>
      <c r="AE5308" s="30"/>
      <c r="AF5308" s="31"/>
      <c r="AG5308" s="30"/>
      <c r="AH5308" s="30"/>
      <c r="AI5308" s="30"/>
      <c r="AJ5308" s="30"/>
      <c r="AK5308"/>
      <c r="AL5308"/>
      <c r="AM5308"/>
      <c r="AN5308"/>
      <c r="AO5308"/>
      <c r="AP5308" s="30"/>
    </row>
    <row r="5309" spans="2:42" s="28" customFormat="1" x14ac:dyDescent="0.2">
      <c r="B5309" s="23"/>
      <c r="D5309" s="23"/>
      <c r="E5309" s="30"/>
      <c r="F5309" s="30"/>
      <c r="G5309" s="30"/>
      <c r="H5309" s="30"/>
      <c r="I5309" s="30"/>
      <c r="J5309" s="35"/>
      <c r="AE5309" s="30"/>
      <c r="AF5309" s="31"/>
      <c r="AG5309" s="30"/>
      <c r="AH5309" s="30"/>
      <c r="AI5309" s="30"/>
      <c r="AJ5309" s="30"/>
      <c r="AK5309"/>
      <c r="AL5309"/>
      <c r="AM5309"/>
      <c r="AN5309"/>
      <c r="AO5309"/>
      <c r="AP5309" s="30"/>
    </row>
    <row r="5310" spans="2:42" s="28" customFormat="1" x14ac:dyDescent="0.2">
      <c r="B5310" s="23"/>
      <c r="D5310" s="23"/>
      <c r="E5310" s="30"/>
      <c r="F5310" s="30"/>
      <c r="G5310" s="30"/>
      <c r="H5310" s="30"/>
      <c r="I5310" s="30"/>
      <c r="J5310" s="35"/>
      <c r="AE5310" s="30"/>
      <c r="AF5310" s="31"/>
      <c r="AG5310" s="30"/>
      <c r="AH5310" s="30"/>
      <c r="AI5310" s="30"/>
      <c r="AJ5310" s="30"/>
      <c r="AK5310"/>
      <c r="AL5310"/>
      <c r="AM5310"/>
      <c r="AN5310"/>
      <c r="AO5310"/>
      <c r="AP5310" s="30"/>
    </row>
    <row r="5311" spans="2:42" s="28" customFormat="1" x14ac:dyDescent="0.2">
      <c r="B5311" s="23"/>
      <c r="D5311" s="23"/>
      <c r="E5311" s="30"/>
      <c r="F5311" s="30"/>
      <c r="G5311" s="30"/>
      <c r="H5311" s="30"/>
      <c r="I5311" s="30"/>
      <c r="J5311" s="35"/>
      <c r="AE5311" s="30"/>
      <c r="AF5311" s="31"/>
      <c r="AG5311" s="30"/>
      <c r="AH5311" s="30"/>
      <c r="AI5311" s="30"/>
      <c r="AJ5311" s="30"/>
      <c r="AK5311"/>
      <c r="AL5311"/>
      <c r="AM5311"/>
      <c r="AN5311"/>
      <c r="AO5311"/>
      <c r="AP5311" s="30"/>
    </row>
    <row r="5312" spans="2:42" s="28" customFormat="1" x14ac:dyDescent="0.2">
      <c r="B5312" s="23"/>
      <c r="D5312" s="23"/>
      <c r="E5312" s="30"/>
      <c r="F5312" s="30"/>
      <c r="G5312" s="30"/>
      <c r="H5312" s="30"/>
      <c r="I5312" s="30"/>
      <c r="J5312" s="35"/>
      <c r="AE5312" s="30"/>
      <c r="AF5312" s="31"/>
      <c r="AG5312" s="30"/>
      <c r="AH5312" s="30"/>
      <c r="AI5312" s="30"/>
      <c r="AJ5312" s="30"/>
      <c r="AK5312"/>
      <c r="AL5312"/>
      <c r="AM5312"/>
      <c r="AN5312"/>
      <c r="AO5312"/>
      <c r="AP5312" s="30"/>
    </row>
    <row r="5313" spans="2:42" s="28" customFormat="1" x14ac:dyDescent="0.2">
      <c r="B5313" s="23"/>
      <c r="D5313" s="23"/>
      <c r="E5313" s="30"/>
      <c r="F5313" s="30"/>
      <c r="G5313" s="30"/>
      <c r="H5313" s="30"/>
      <c r="I5313" s="30"/>
      <c r="J5313" s="35"/>
      <c r="AE5313" s="30"/>
      <c r="AF5313" s="31"/>
      <c r="AG5313" s="30"/>
      <c r="AH5313" s="30"/>
      <c r="AI5313" s="30"/>
      <c r="AJ5313" s="30"/>
      <c r="AK5313"/>
      <c r="AL5313"/>
      <c r="AM5313"/>
      <c r="AN5313"/>
      <c r="AO5313"/>
      <c r="AP5313" s="30"/>
    </row>
    <row r="5314" spans="2:42" s="28" customFormat="1" x14ac:dyDescent="0.2">
      <c r="B5314" s="23"/>
      <c r="D5314" s="23"/>
      <c r="E5314" s="30"/>
      <c r="F5314" s="30"/>
      <c r="G5314" s="30"/>
      <c r="H5314" s="30"/>
      <c r="I5314" s="30"/>
      <c r="J5314" s="35"/>
      <c r="AE5314" s="30"/>
      <c r="AF5314" s="31"/>
      <c r="AG5314" s="30"/>
      <c r="AH5314" s="30"/>
      <c r="AI5314" s="30"/>
      <c r="AJ5314" s="30"/>
      <c r="AK5314"/>
      <c r="AL5314"/>
      <c r="AM5314"/>
      <c r="AN5314"/>
      <c r="AO5314"/>
      <c r="AP5314" s="30"/>
    </row>
    <row r="5315" spans="2:42" s="28" customFormat="1" x14ac:dyDescent="0.2">
      <c r="B5315" s="23"/>
      <c r="D5315" s="23"/>
      <c r="E5315" s="30"/>
      <c r="F5315" s="30"/>
      <c r="G5315" s="30"/>
      <c r="H5315" s="30"/>
      <c r="I5315" s="30"/>
      <c r="J5315" s="35"/>
      <c r="AE5315" s="30"/>
      <c r="AF5315" s="31"/>
      <c r="AG5315" s="30"/>
      <c r="AH5315" s="30"/>
      <c r="AI5315" s="30"/>
      <c r="AJ5315" s="30"/>
      <c r="AK5315"/>
      <c r="AL5315"/>
      <c r="AM5315"/>
      <c r="AN5315"/>
      <c r="AO5315"/>
      <c r="AP5315" s="30"/>
    </row>
    <row r="5316" spans="2:42" s="28" customFormat="1" x14ac:dyDescent="0.2">
      <c r="B5316" s="23"/>
      <c r="D5316" s="23"/>
      <c r="E5316" s="30"/>
      <c r="F5316" s="30"/>
      <c r="G5316" s="30"/>
      <c r="H5316" s="30"/>
      <c r="I5316" s="30"/>
      <c r="J5316" s="35"/>
      <c r="AE5316" s="30"/>
      <c r="AF5316" s="31"/>
      <c r="AG5316" s="30"/>
      <c r="AH5316" s="30"/>
      <c r="AI5316" s="30"/>
      <c r="AJ5316" s="30"/>
      <c r="AK5316"/>
      <c r="AL5316"/>
      <c r="AM5316"/>
      <c r="AN5316"/>
      <c r="AO5316"/>
      <c r="AP5316" s="30"/>
    </row>
    <row r="5317" spans="2:42" s="28" customFormat="1" x14ac:dyDescent="0.2">
      <c r="B5317" s="23"/>
      <c r="D5317" s="23"/>
      <c r="E5317" s="30"/>
      <c r="F5317" s="30"/>
      <c r="G5317" s="30"/>
      <c r="H5317" s="30"/>
      <c r="I5317" s="30"/>
      <c r="J5317" s="35"/>
      <c r="AE5317" s="30"/>
      <c r="AF5317" s="31"/>
      <c r="AG5317" s="30"/>
      <c r="AH5317" s="30"/>
      <c r="AI5317" s="30"/>
      <c r="AJ5317" s="30"/>
      <c r="AK5317"/>
      <c r="AL5317"/>
      <c r="AM5317"/>
      <c r="AN5317"/>
      <c r="AO5317"/>
      <c r="AP5317" s="30"/>
    </row>
    <row r="5318" spans="2:42" s="28" customFormat="1" x14ac:dyDescent="0.2">
      <c r="B5318" s="23"/>
      <c r="D5318" s="23"/>
      <c r="E5318" s="30"/>
      <c r="F5318" s="30"/>
      <c r="G5318" s="30"/>
      <c r="H5318" s="30"/>
      <c r="I5318" s="30"/>
      <c r="J5318" s="35"/>
      <c r="AE5318" s="30"/>
      <c r="AF5318" s="31"/>
      <c r="AG5318" s="30"/>
      <c r="AH5318" s="30"/>
      <c r="AI5318" s="30"/>
      <c r="AJ5318" s="30"/>
      <c r="AK5318"/>
      <c r="AL5318"/>
      <c r="AM5318"/>
      <c r="AN5318"/>
      <c r="AO5318"/>
      <c r="AP5318" s="30"/>
    </row>
    <row r="5319" spans="2:42" s="28" customFormat="1" x14ac:dyDescent="0.2">
      <c r="B5319" s="23"/>
      <c r="D5319" s="23"/>
      <c r="E5319" s="30"/>
      <c r="F5319" s="30"/>
      <c r="G5319" s="30"/>
      <c r="H5319" s="30"/>
      <c r="I5319" s="30"/>
      <c r="J5319" s="35"/>
      <c r="AE5319" s="30"/>
      <c r="AF5319" s="31"/>
      <c r="AG5319" s="30"/>
      <c r="AH5319" s="30"/>
      <c r="AI5319" s="30"/>
      <c r="AJ5319" s="30"/>
      <c r="AK5319"/>
      <c r="AL5319"/>
      <c r="AM5319"/>
      <c r="AN5319"/>
      <c r="AO5319"/>
      <c r="AP5319" s="30"/>
    </row>
    <row r="5320" spans="2:42" s="28" customFormat="1" x14ac:dyDescent="0.2">
      <c r="B5320" s="23"/>
      <c r="D5320" s="23"/>
      <c r="E5320" s="30"/>
      <c r="F5320" s="30"/>
      <c r="G5320" s="30"/>
      <c r="H5320" s="30"/>
      <c r="I5320" s="30"/>
      <c r="J5320" s="35"/>
      <c r="AE5320" s="30"/>
      <c r="AF5320" s="31"/>
      <c r="AG5320" s="30"/>
      <c r="AH5320" s="30"/>
      <c r="AI5320" s="30"/>
      <c r="AJ5320" s="30"/>
      <c r="AK5320"/>
      <c r="AL5320"/>
      <c r="AM5320"/>
      <c r="AN5320"/>
      <c r="AO5320"/>
      <c r="AP5320" s="30"/>
    </row>
    <row r="5321" spans="2:42" s="28" customFormat="1" x14ac:dyDescent="0.2">
      <c r="B5321" s="23"/>
      <c r="D5321" s="23"/>
      <c r="E5321" s="30"/>
      <c r="F5321" s="30"/>
      <c r="G5321" s="30"/>
      <c r="H5321" s="30"/>
      <c r="I5321" s="30"/>
      <c r="J5321" s="35"/>
      <c r="AE5321" s="30"/>
      <c r="AF5321" s="31"/>
      <c r="AG5321" s="30"/>
      <c r="AH5321" s="30"/>
      <c r="AI5321" s="30"/>
      <c r="AJ5321" s="30"/>
      <c r="AK5321"/>
      <c r="AL5321"/>
      <c r="AM5321"/>
      <c r="AN5321"/>
      <c r="AO5321"/>
      <c r="AP5321" s="30"/>
    </row>
    <row r="5322" spans="2:42" s="28" customFormat="1" x14ac:dyDescent="0.2">
      <c r="B5322" s="23"/>
      <c r="D5322" s="23"/>
      <c r="E5322" s="30"/>
      <c r="F5322" s="30"/>
      <c r="G5322" s="30"/>
      <c r="H5322" s="30"/>
      <c r="I5322" s="30"/>
      <c r="J5322" s="35"/>
      <c r="AE5322" s="30"/>
      <c r="AF5322" s="31"/>
      <c r="AG5322" s="30"/>
      <c r="AH5322" s="30"/>
      <c r="AI5322" s="30"/>
      <c r="AJ5322" s="30"/>
      <c r="AK5322"/>
      <c r="AL5322"/>
      <c r="AM5322"/>
      <c r="AN5322"/>
      <c r="AO5322"/>
      <c r="AP5322" s="30"/>
    </row>
    <row r="5323" spans="2:42" s="28" customFormat="1" x14ac:dyDescent="0.2">
      <c r="B5323" s="23"/>
      <c r="D5323" s="23"/>
      <c r="E5323" s="30"/>
      <c r="F5323" s="30"/>
      <c r="G5323" s="30"/>
      <c r="H5323" s="30"/>
      <c r="I5323" s="30"/>
      <c r="J5323" s="35"/>
      <c r="AE5323" s="30"/>
      <c r="AF5323" s="31"/>
      <c r="AG5323" s="30"/>
      <c r="AH5323" s="30"/>
      <c r="AI5323" s="30"/>
      <c r="AJ5323" s="30"/>
      <c r="AK5323"/>
      <c r="AL5323"/>
      <c r="AM5323"/>
      <c r="AN5323"/>
      <c r="AO5323"/>
      <c r="AP5323" s="30"/>
    </row>
    <row r="5324" spans="2:42" s="28" customFormat="1" x14ac:dyDescent="0.2">
      <c r="B5324" s="23"/>
      <c r="D5324" s="23"/>
      <c r="E5324" s="30"/>
      <c r="F5324" s="30"/>
      <c r="G5324" s="30"/>
      <c r="H5324" s="30"/>
      <c r="I5324" s="30"/>
      <c r="J5324" s="35"/>
      <c r="AE5324" s="30"/>
      <c r="AF5324" s="31"/>
      <c r="AG5324" s="30"/>
      <c r="AH5324" s="30"/>
      <c r="AI5324" s="30"/>
      <c r="AJ5324" s="30"/>
      <c r="AK5324"/>
      <c r="AL5324"/>
      <c r="AM5324"/>
      <c r="AN5324"/>
      <c r="AO5324"/>
      <c r="AP5324" s="30"/>
    </row>
    <row r="5325" spans="2:42" s="28" customFormat="1" x14ac:dyDescent="0.2">
      <c r="B5325" s="23"/>
      <c r="D5325" s="23"/>
      <c r="E5325" s="30"/>
      <c r="F5325" s="30"/>
      <c r="G5325" s="30"/>
      <c r="H5325" s="30"/>
      <c r="I5325" s="30"/>
      <c r="J5325" s="35"/>
      <c r="AE5325" s="30"/>
      <c r="AF5325" s="31"/>
      <c r="AG5325" s="30"/>
      <c r="AH5325" s="30"/>
      <c r="AI5325" s="30"/>
      <c r="AJ5325" s="30"/>
      <c r="AK5325"/>
      <c r="AL5325"/>
      <c r="AM5325"/>
      <c r="AN5325"/>
      <c r="AO5325"/>
      <c r="AP5325" s="30"/>
    </row>
    <row r="5326" spans="2:42" s="28" customFormat="1" x14ac:dyDescent="0.2">
      <c r="B5326" s="23"/>
      <c r="D5326" s="23"/>
      <c r="E5326" s="30"/>
      <c r="F5326" s="30"/>
      <c r="G5326" s="30"/>
      <c r="H5326" s="30"/>
      <c r="I5326" s="30"/>
      <c r="J5326" s="35"/>
      <c r="AE5326" s="30"/>
      <c r="AF5326" s="31"/>
      <c r="AG5326" s="30"/>
      <c r="AH5326" s="30"/>
      <c r="AI5326" s="30"/>
      <c r="AJ5326" s="30"/>
      <c r="AK5326"/>
      <c r="AL5326"/>
      <c r="AM5326"/>
      <c r="AN5326"/>
      <c r="AO5326"/>
      <c r="AP5326" s="30"/>
    </row>
    <row r="5327" spans="2:42" s="28" customFormat="1" x14ac:dyDescent="0.2">
      <c r="B5327" s="23"/>
      <c r="D5327" s="23"/>
      <c r="E5327" s="30"/>
      <c r="F5327" s="30"/>
      <c r="G5327" s="30"/>
      <c r="H5327" s="30"/>
      <c r="I5327" s="30"/>
      <c r="J5327" s="35"/>
      <c r="AE5327" s="30"/>
      <c r="AF5327" s="31"/>
      <c r="AG5327" s="30"/>
      <c r="AH5327" s="30"/>
      <c r="AI5327" s="30"/>
      <c r="AJ5327" s="30"/>
      <c r="AK5327"/>
      <c r="AL5327"/>
      <c r="AM5327"/>
      <c r="AN5327"/>
      <c r="AO5327"/>
      <c r="AP5327" s="30"/>
    </row>
    <row r="5328" spans="2:42" s="28" customFormat="1" x14ac:dyDescent="0.2">
      <c r="B5328" s="23"/>
      <c r="D5328" s="23"/>
      <c r="E5328" s="30"/>
      <c r="F5328" s="30"/>
      <c r="G5328" s="30"/>
      <c r="H5328" s="30"/>
      <c r="I5328" s="30"/>
      <c r="J5328" s="35"/>
      <c r="AE5328" s="30"/>
      <c r="AF5328" s="31"/>
      <c r="AG5328" s="30"/>
      <c r="AH5328" s="30"/>
      <c r="AI5328" s="30"/>
      <c r="AJ5328" s="30"/>
      <c r="AK5328"/>
      <c r="AL5328"/>
      <c r="AM5328"/>
      <c r="AN5328"/>
      <c r="AO5328"/>
      <c r="AP5328" s="30"/>
    </row>
    <row r="5329" spans="2:42" s="28" customFormat="1" x14ac:dyDescent="0.2">
      <c r="B5329" s="23"/>
      <c r="D5329" s="23"/>
      <c r="E5329" s="30"/>
      <c r="F5329" s="30"/>
      <c r="G5329" s="30"/>
      <c r="H5329" s="30"/>
      <c r="I5329" s="30"/>
      <c r="J5329" s="35"/>
      <c r="AE5329" s="30"/>
      <c r="AF5329" s="31"/>
      <c r="AG5329" s="30"/>
      <c r="AH5329" s="30"/>
      <c r="AI5329" s="30"/>
      <c r="AJ5329" s="30"/>
      <c r="AK5329"/>
      <c r="AL5329"/>
      <c r="AM5329"/>
      <c r="AN5329"/>
      <c r="AO5329"/>
      <c r="AP5329" s="30"/>
    </row>
    <row r="5330" spans="2:42" s="28" customFormat="1" x14ac:dyDescent="0.2">
      <c r="B5330" s="23"/>
      <c r="D5330" s="23"/>
      <c r="E5330" s="30"/>
      <c r="F5330" s="30"/>
      <c r="G5330" s="30"/>
      <c r="H5330" s="30"/>
      <c r="I5330" s="30"/>
      <c r="J5330" s="35"/>
      <c r="AE5330" s="30"/>
      <c r="AF5330" s="31"/>
      <c r="AG5330" s="30"/>
      <c r="AH5330" s="30"/>
      <c r="AI5330" s="30"/>
      <c r="AJ5330" s="30"/>
      <c r="AK5330"/>
      <c r="AL5330"/>
      <c r="AM5330"/>
      <c r="AN5330"/>
      <c r="AO5330"/>
      <c r="AP5330" s="30"/>
    </row>
    <row r="5331" spans="2:42" s="28" customFormat="1" x14ac:dyDescent="0.2">
      <c r="B5331" s="23"/>
      <c r="D5331" s="23"/>
      <c r="E5331" s="30"/>
      <c r="F5331" s="30"/>
      <c r="G5331" s="30"/>
      <c r="H5331" s="30"/>
      <c r="I5331" s="30"/>
      <c r="J5331" s="35"/>
      <c r="AE5331" s="30"/>
      <c r="AF5331" s="31"/>
      <c r="AG5331" s="30"/>
      <c r="AH5331" s="30"/>
      <c r="AI5331" s="30"/>
      <c r="AJ5331" s="30"/>
      <c r="AK5331"/>
      <c r="AL5331"/>
      <c r="AM5331"/>
      <c r="AN5331"/>
      <c r="AO5331"/>
      <c r="AP5331" s="30"/>
    </row>
    <row r="5332" spans="2:42" s="28" customFormat="1" x14ac:dyDescent="0.2">
      <c r="B5332" s="23"/>
      <c r="D5332" s="23"/>
      <c r="E5332" s="30"/>
      <c r="F5332" s="30"/>
      <c r="G5332" s="30"/>
      <c r="H5332" s="30"/>
      <c r="I5332" s="30"/>
      <c r="J5332" s="35"/>
      <c r="AE5332" s="30"/>
      <c r="AF5332" s="31"/>
      <c r="AG5332" s="30"/>
      <c r="AH5332" s="30"/>
      <c r="AI5332" s="30"/>
      <c r="AJ5332" s="30"/>
      <c r="AK5332"/>
      <c r="AL5332"/>
      <c r="AM5332"/>
      <c r="AN5332"/>
      <c r="AO5332"/>
      <c r="AP5332" s="30"/>
    </row>
    <row r="5333" spans="2:42" s="28" customFormat="1" x14ac:dyDescent="0.2">
      <c r="B5333" s="23"/>
      <c r="D5333" s="23"/>
      <c r="E5333" s="30"/>
      <c r="F5333" s="30"/>
      <c r="G5333" s="30"/>
      <c r="H5333" s="30"/>
      <c r="I5333" s="30"/>
      <c r="J5333" s="35"/>
      <c r="AE5333" s="30"/>
      <c r="AF5333" s="31"/>
      <c r="AG5333" s="30"/>
      <c r="AH5333" s="30"/>
      <c r="AI5333" s="30"/>
      <c r="AJ5333" s="30"/>
      <c r="AK5333"/>
      <c r="AL5333"/>
      <c r="AM5333"/>
      <c r="AN5333"/>
      <c r="AO5333"/>
      <c r="AP5333" s="30"/>
    </row>
    <row r="5334" spans="2:42" s="28" customFormat="1" x14ac:dyDescent="0.2">
      <c r="B5334" s="23"/>
      <c r="D5334" s="23"/>
      <c r="E5334" s="30"/>
      <c r="F5334" s="30"/>
      <c r="G5334" s="30"/>
      <c r="H5334" s="30"/>
      <c r="I5334" s="30"/>
      <c r="J5334" s="35"/>
      <c r="AE5334" s="30"/>
      <c r="AF5334" s="31"/>
      <c r="AG5334" s="30"/>
      <c r="AH5334" s="30"/>
      <c r="AI5334" s="30"/>
      <c r="AJ5334" s="30"/>
      <c r="AK5334"/>
      <c r="AL5334"/>
      <c r="AM5334"/>
      <c r="AN5334"/>
      <c r="AO5334"/>
      <c r="AP5334" s="30"/>
    </row>
    <row r="5335" spans="2:42" s="28" customFormat="1" x14ac:dyDescent="0.2">
      <c r="B5335" s="23"/>
      <c r="D5335" s="23"/>
      <c r="E5335" s="30"/>
      <c r="F5335" s="30"/>
      <c r="G5335" s="30"/>
      <c r="H5335" s="30"/>
      <c r="I5335" s="30"/>
      <c r="J5335" s="35"/>
      <c r="AE5335" s="30"/>
      <c r="AF5335" s="31"/>
      <c r="AG5335" s="30"/>
      <c r="AH5335" s="30"/>
      <c r="AI5335" s="30"/>
      <c r="AJ5335" s="30"/>
      <c r="AK5335"/>
      <c r="AL5335"/>
      <c r="AM5335"/>
      <c r="AN5335"/>
      <c r="AO5335"/>
      <c r="AP5335" s="30"/>
    </row>
    <row r="5336" spans="2:42" s="28" customFormat="1" x14ac:dyDescent="0.2">
      <c r="B5336" s="23"/>
      <c r="D5336" s="23"/>
      <c r="E5336" s="30"/>
      <c r="F5336" s="30"/>
      <c r="G5336" s="30"/>
      <c r="H5336" s="30"/>
      <c r="I5336" s="30"/>
      <c r="J5336" s="35"/>
      <c r="AE5336" s="30"/>
      <c r="AF5336" s="31"/>
      <c r="AG5336" s="30"/>
      <c r="AH5336" s="30"/>
      <c r="AI5336" s="30"/>
      <c r="AJ5336" s="30"/>
      <c r="AK5336"/>
      <c r="AL5336"/>
      <c r="AM5336"/>
      <c r="AN5336"/>
      <c r="AO5336"/>
      <c r="AP5336" s="30"/>
    </row>
    <row r="5337" spans="2:42" s="28" customFormat="1" x14ac:dyDescent="0.2">
      <c r="B5337" s="23"/>
      <c r="D5337" s="23"/>
      <c r="E5337" s="30"/>
      <c r="F5337" s="30"/>
      <c r="G5337" s="30"/>
      <c r="H5337" s="30"/>
      <c r="I5337" s="30"/>
      <c r="J5337" s="35"/>
      <c r="AE5337" s="30"/>
      <c r="AF5337" s="31"/>
      <c r="AG5337" s="30"/>
      <c r="AH5337" s="30"/>
      <c r="AI5337" s="30"/>
      <c r="AJ5337" s="30"/>
      <c r="AK5337"/>
      <c r="AL5337"/>
      <c r="AM5337"/>
      <c r="AN5337"/>
      <c r="AO5337"/>
      <c r="AP5337" s="30"/>
    </row>
    <row r="5338" spans="2:42" s="28" customFormat="1" x14ac:dyDescent="0.2">
      <c r="B5338" s="23"/>
      <c r="D5338" s="23"/>
      <c r="E5338" s="30"/>
      <c r="F5338" s="30"/>
      <c r="G5338" s="30"/>
      <c r="H5338" s="30"/>
      <c r="I5338" s="30"/>
      <c r="J5338" s="35"/>
      <c r="AE5338" s="30"/>
      <c r="AF5338" s="31"/>
      <c r="AG5338" s="30"/>
      <c r="AH5338" s="30"/>
      <c r="AI5338" s="30"/>
      <c r="AJ5338" s="30"/>
      <c r="AK5338"/>
      <c r="AL5338"/>
      <c r="AM5338"/>
      <c r="AN5338"/>
      <c r="AO5338"/>
      <c r="AP5338" s="30"/>
    </row>
    <row r="5339" spans="2:42" s="28" customFormat="1" x14ac:dyDescent="0.2">
      <c r="B5339" s="23"/>
      <c r="D5339" s="23"/>
      <c r="E5339" s="30"/>
      <c r="F5339" s="30"/>
      <c r="G5339" s="30"/>
      <c r="H5339" s="30"/>
      <c r="I5339" s="30"/>
      <c r="J5339" s="35"/>
      <c r="AE5339" s="30"/>
      <c r="AF5339" s="31"/>
      <c r="AG5339" s="30"/>
      <c r="AH5339" s="30"/>
      <c r="AI5339" s="30"/>
      <c r="AJ5339" s="30"/>
      <c r="AK5339"/>
      <c r="AL5339"/>
      <c r="AM5339"/>
      <c r="AN5339"/>
      <c r="AO5339"/>
      <c r="AP5339" s="30"/>
    </row>
    <row r="5340" spans="2:42" s="28" customFormat="1" x14ac:dyDescent="0.2">
      <c r="B5340" s="23"/>
      <c r="D5340" s="23"/>
      <c r="E5340" s="30"/>
      <c r="F5340" s="30"/>
      <c r="G5340" s="30"/>
      <c r="H5340" s="30"/>
      <c r="I5340" s="30"/>
      <c r="J5340" s="35"/>
      <c r="AE5340" s="30"/>
      <c r="AF5340" s="31"/>
      <c r="AG5340" s="30"/>
      <c r="AH5340" s="30"/>
      <c r="AI5340" s="30"/>
      <c r="AJ5340" s="30"/>
      <c r="AK5340"/>
      <c r="AL5340"/>
      <c r="AM5340"/>
      <c r="AN5340"/>
      <c r="AO5340"/>
      <c r="AP5340" s="30"/>
    </row>
    <row r="5341" spans="2:42" s="28" customFormat="1" x14ac:dyDescent="0.2">
      <c r="B5341" s="23"/>
      <c r="D5341" s="23"/>
      <c r="E5341" s="30"/>
      <c r="F5341" s="30"/>
      <c r="G5341" s="30"/>
      <c r="H5341" s="30"/>
      <c r="I5341" s="30"/>
      <c r="J5341" s="35"/>
      <c r="AE5341" s="30"/>
      <c r="AF5341" s="31"/>
      <c r="AG5341" s="30"/>
      <c r="AH5341" s="30"/>
      <c r="AI5341" s="30"/>
      <c r="AJ5341" s="30"/>
      <c r="AK5341"/>
      <c r="AL5341"/>
      <c r="AM5341"/>
      <c r="AN5341"/>
      <c r="AO5341"/>
      <c r="AP5341" s="30"/>
    </row>
    <row r="5342" spans="2:42" s="28" customFormat="1" x14ac:dyDescent="0.2">
      <c r="B5342" s="23"/>
      <c r="D5342" s="23"/>
      <c r="E5342" s="30"/>
      <c r="F5342" s="30"/>
      <c r="G5342" s="30"/>
      <c r="H5342" s="30"/>
      <c r="I5342" s="30"/>
      <c r="J5342" s="35"/>
      <c r="AE5342" s="30"/>
      <c r="AF5342" s="31"/>
      <c r="AG5342" s="30"/>
      <c r="AH5342" s="30"/>
      <c r="AI5342" s="30"/>
      <c r="AJ5342" s="30"/>
      <c r="AK5342"/>
      <c r="AL5342"/>
      <c r="AM5342"/>
      <c r="AN5342"/>
      <c r="AO5342"/>
      <c r="AP5342" s="30"/>
    </row>
    <row r="5343" spans="2:42" s="28" customFormat="1" x14ac:dyDescent="0.2">
      <c r="B5343" s="23"/>
      <c r="D5343" s="23"/>
      <c r="E5343" s="30"/>
      <c r="F5343" s="30"/>
      <c r="G5343" s="30"/>
      <c r="H5343" s="30"/>
      <c r="I5343" s="30"/>
      <c r="J5343" s="35"/>
      <c r="AE5343" s="30"/>
      <c r="AF5343" s="31"/>
      <c r="AG5343" s="30"/>
      <c r="AH5343" s="30"/>
      <c r="AI5343" s="30"/>
      <c r="AJ5343" s="30"/>
      <c r="AK5343"/>
      <c r="AL5343"/>
      <c r="AM5343"/>
      <c r="AN5343"/>
      <c r="AO5343"/>
      <c r="AP5343" s="30"/>
    </row>
    <row r="5344" spans="2:42" s="28" customFormat="1" x14ac:dyDescent="0.2">
      <c r="B5344" s="23"/>
      <c r="D5344" s="23"/>
      <c r="E5344" s="30"/>
      <c r="F5344" s="30"/>
      <c r="G5344" s="30"/>
      <c r="H5344" s="30"/>
      <c r="I5344" s="30"/>
      <c r="J5344" s="35"/>
      <c r="AE5344" s="30"/>
      <c r="AF5344" s="31"/>
      <c r="AG5344" s="30"/>
      <c r="AH5344" s="30"/>
      <c r="AI5344" s="30"/>
      <c r="AJ5344" s="30"/>
      <c r="AK5344"/>
      <c r="AL5344"/>
      <c r="AM5344"/>
      <c r="AN5344"/>
      <c r="AO5344"/>
      <c r="AP5344" s="30"/>
    </row>
    <row r="5345" spans="2:42" s="28" customFormat="1" x14ac:dyDescent="0.2">
      <c r="B5345" s="23"/>
      <c r="D5345" s="23"/>
      <c r="E5345" s="30"/>
      <c r="F5345" s="30"/>
      <c r="G5345" s="30"/>
      <c r="H5345" s="30"/>
      <c r="I5345" s="30"/>
      <c r="J5345" s="35"/>
      <c r="AE5345" s="30"/>
      <c r="AF5345" s="31"/>
      <c r="AG5345" s="30"/>
      <c r="AH5345" s="30"/>
      <c r="AI5345" s="30"/>
      <c r="AJ5345" s="30"/>
      <c r="AK5345"/>
      <c r="AL5345"/>
      <c r="AM5345"/>
      <c r="AN5345"/>
      <c r="AO5345"/>
      <c r="AP5345" s="30"/>
    </row>
    <row r="5346" spans="2:42" s="28" customFormat="1" x14ac:dyDescent="0.2">
      <c r="B5346" s="23"/>
      <c r="D5346" s="23"/>
      <c r="E5346" s="30"/>
      <c r="F5346" s="30"/>
      <c r="G5346" s="30"/>
      <c r="H5346" s="30"/>
      <c r="I5346" s="30"/>
      <c r="J5346" s="35"/>
      <c r="AE5346" s="30"/>
      <c r="AF5346" s="31"/>
      <c r="AG5346" s="30"/>
      <c r="AH5346" s="30"/>
      <c r="AI5346" s="30"/>
      <c r="AJ5346" s="30"/>
      <c r="AK5346"/>
      <c r="AL5346"/>
      <c r="AM5346"/>
      <c r="AN5346"/>
      <c r="AO5346"/>
      <c r="AP5346" s="30"/>
    </row>
    <row r="5347" spans="2:42" s="28" customFormat="1" x14ac:dyDescent="0.2">
      <c r="B5347" s="23"/>
      <c r="D5347" s="23"/>
      <c r="E5347" s="30"/>
      <c r="F5347" s="30"/>
      <c r="G5347" s="30"/>
      <c r="H5347" s="30"/>
      <c r="I5347" s="30"/>
      <c r="J5347" s="35"/>
      <c r="AE5347" s="30"/>
      <c r="AF5347" s="31"/>
      <c r="AG5347" s="30"/>
      <c r="AH5347" s="30"/>
      <c r="AI5347" s="30"/>
      <c r="AJ5347" s="30"/>
      <c r="AK5347"/>
      <c r="AL5347"/>
      <c r="AM5347"/>
      <c r="AN5347"/>
      <c r="AO5347"/>
      <c r="AP5347" s="30"/>
    </row>
    <row r="5348" spans="2:42" s="28" customFormat="1" x14ac:dyDescent="0.2">
      <c r="B5348" s="23"/>
      <c r="D5348" s="23"/>
      <c r="E5348" s="30"/>
      <c r="F5348" s="30"/>
      <c r="G5348" s="30"/>
      <c r="H5348" s="30"/>
      <c r="I5348" s="30"/>
      <c r="J5348" s="35"/>
      <c r="AE5348" s="30"/>
      <c r="AF5348" s="31"/>
      <c r="AG5348" s="30"/>
      <c r="AH5348" s="30"/>
      <c r="AI5348" s="30"/>
      <c r="AJ5348" s="30"/>
      <c r="AK5348"/>
      <c r="AL5348"/>
      <c r="AM5348"/>
      <c r="AN5348"/>
      <c r="AO5348"/>
      <c r="AP5348" s="30"/>
    </row>
    <row r="5349" spans="2:42" s="28" customFormat="1" x14ac:dyDescent="0.2">
      <c r="B5349" s="23"/>
      <c r="D5349" s="23"/>
      <c r="E5349" s="30"/>
      <c r="F5349" s="30"/>
      <c r="G5349" s="30"/>
      <c r="H5349" s="30"/>
      <c r="I5349" s="30"/>
      <c r="J5349" s="35"/>
      <c r="AE5349" s="30"/>
      <c r="AF5349" s="31"/>
      <c r="AG5349" s="30"/>
      <c r="AH5349" s="30"/>
      <c r="AI5349" s="30"/>
      <c r="AJ5349" s="30"/>
      <c r="AK5349"/>
      <c r="AL5349"/>
      <c r="AM5349"/>
      <c r="AN5349"/>
      <c r="AO5349"/>
      <c r="AP5349" s="30"/>
    </row>
    <row r="5350" spans="2:42" s="28" customFormat="1" x14ac:dyDescent="0.2">
      <c r="B5350" s="23"/>
      <c r="D5350" s="23"/>
      <c r="E5350" s="30"/>
      <c r="F5350" s="30"/>
      <c r="G5350" s="30"/>
      <c r="H5350" s="30"/>
      <c r="I5350" s="30"/>
      <c r="J5350" s="35"/>
      <c r="AE5350" s="30"/>
      <c r="AF5350" s="31"/>
      <c r="AG5350" s="30"/>
      <c r="AH5350" s="30"/>
      <c r="AI5350" s="30"/>
      <c r="AJ5350" s="30"/>
      <c r="AK5350"/>
      <c r="AL5350"/>
      <c r="AM5350"/>
      <c r="AN5350"/>
      <c r="AO5350"/>
      <c r="AP5350" s="30"/>
    </row>
    <row r="5351" spans="2:42" s="28" customFormat="1" x14ac:dyDescent="0.2">
      <c r="B5351" s="23"/>
      <c r="D5351" s="23"/>
      <c r="E5351" s="30"/>
      <c r="F5351" s="30"/>
      <c r="G5351" s="30"/>
      <c r="H5351" s="30"/>
      <c r="I5351" s="30"/>
      <c r="J5351" s="35"/>
      <c r="AE5351" s="30"/>
      <c r="AF5351" s="31"/>
      <c r="AG5351" s="30"/>
      <c r="AH5351" s="30"/>
      <c r="AI5351" s="30"/>
      <c r="AJ5351" s="30"/>
      <c r="AK5351"/>
      <c r="AL5351"/>
      <c r="AM5351"/>
      <c r="AN5351"/>
      <c r="AO5351"/>
      <c r="AP5351" s="30"/>
    </row>
    <row r="5352" spans="2:42" s="28" customFormat="1" x14ac:dyDescent="0.2">
      <c r="B5352" s="23"/>
      <c r="D5352" s="23"/>
      <c r="E5352" s="30"/>
      <c r="F5352" s="30"/>
      <c r="G5352" s="30"/>
      <c r="H5352" s="30"/>
      <c r="I5352" s="30"/>
      <c r="J5352" s="35"/>
      <c r="AE5352" s="30"/>
      <c r="AF5352" s="31"/>
      <c r="AG5352" s="30"/>
      <c r="AH5352" s="30"/>
      <c r="AI5352" s="30"/>
      <c r="AJ5352" s="30"/>
      <c r="AK5352"/>
      <c r="AL5352"/>
      <c r="AM5352"/>
      <c r="AN5352"/>
      <c r="AO5352"/>
      <c r="AP5352" s="30"/>
    </row>
    <row r="5353" spans="2:42" s="28" customFormat="1" x14ac:dyDescent="0.2">
      <c r="B5353" s="23"/>
      <c r="D5353" s="23"/>
      <c r="E5353" s="30"/>
      <c r="F5353" s="30"/>
      <c r="G5353" s="30"/>
      <c r="H5353" s="30"/>
      <c r="I5353" s="30"/>
      <c r="J5353" s="35"/>
      <c r="AE5353" s="30"/>
      <c r="AF5353" s="31"/>
      <c r="AG5353" s="30"/>
      <c r="AH5353" s="30"/>
      <c r="AI5353" s="30"/>
      <c r="AJ5353" s="30"/>
      <c r="AK5353"/>
      <c r="AL5353"/>
      <c r="AM5353"/>
      <c r="AN5353"/>
      <c r="AO5353"/>
      <c r="AP5353" s="30"/>
    </row>
    <row r="5354" spans="2:42" s="28" customFormat="1" x14ac:dyDescent="0.2">
      <c r="B5354" s="23"/>
      <c r="D5354" s="23"/>
      <c r="E5354" s="30"/>
      <c r="F5354" s="30"/>
      <c r="G5354" s="30"/>
      <c r="H5354" s="30"/>
      <c r="I5354" s="30"/>
      <c r="J5354" s="35"/>
      <c r="AE5354" s="30"/>
      <c r="AF5354" s="31"/>
      <c r="AG5354" s="30"/>
      <c r="AH5354" s="30"/>
      <c r="AI5354" s="30"/>
      <c r="AJ5354" s="30"/>
      <c r="AK5354"/>
      <c r="AL5354"/>
      <c r="AM5354"/>
      <c r="AN5354"/>
      <c r="AO5354"/>
      <c r="AP5354" s="30"/>
    </row>
    <row r="5355" spans="2:42" s="28" customFormat="1" x14ac:dyDescent="0.2">
      <c r="B5355" s="23"/>
      <c r="D5355" s="23"/>
      <c r="E5355" s="30"/>
      <c r="F5355" s="30"/>
      <c r="G5355" s="30"/>
      <c r="H5355" s="30"/>
      <c r="I5355" s="30"/>
      <c r="J5355" s="35"/>
      <c r="AE5355" s="30"/>
      <c r="AF5355" s="31"/>
      <c r="AG5355" s="30"/>
      <c r="AH5355" s="30"/>
      <c r="AI5355" s="30"/>
      <c r="AJ5355" s="30"/>
      <c r="AK5355"/>
      <c r="AL5355"/>
      <c r="AM5355"/>
      <c r="AN5355"/>
      <c r="AO5355"/>
      <c r="AP5355" s="30"/>
    </row>
    <row r="5356" spans="2:42" s="28" customFormat="1" x14ac:dyDescent="0.2">
      <c r="B5356" s="23"/>
      <c r="D5356" s="23"/>
      <c r="E5356" s="30"/>
      <c r="F5356" s="30"/>
      <c r="G5356" s="30"/>
      <c r="H5356" s="30"/>
      <c r="I5356" s="30"/>
      <c r="J5356" s="35"/>
      <c r="AE5356" s="30"/>
      <c r="AF5356" s="31"/>
      <c r="AG5356" s="30"/>
      <c r="AH5356" s="30"/>
      <c r="AI5356" s="30"/>
      <c r="AJ5356" s="30"/>
      <c r="AK5356"/>
      <c r="AL5356"/>
      <c r="AM5356"/>
      <c r="AN5356"/>
      <c r="AO5356"/>
      <c r="AP5356" s="30"/>
    </row>
    <row r="5357" spans="2:42" s="28" customFormat="1" x14ac:dyDescent="0.2">
      <c r="B5357" s="23"/>
      <c r="D5357" s="23"/>
      <c r="E5357" s="30"/>
      <c r="F5357" s="30"/>
      <c r="G5357" s="30"/>
      <c r="H5357" s="30"/>
      <c r="I5357" s="30"/>
      <c r="J5357" s="35"/>
      <c r="AE5357" s="30"/>
      <c r="AF5357" s="31"/>
      <c r="AG5357" s="30"/>
      <c r="AH5357" s="30"/>
      <c r="AI5357" s="30"/>
      <c r="AJ5357" s="30"/>
      <c r="AK5357"/>
      <c r="AL5357"/>
      <c r="AM5357"/>
      <c r="AN5357"/>
      <c r="AO5357"/>
      <c r="AP5357" s="30"/>
    </row>
    <row r="5358" spans="2:42" s="28" customFormat="1" x14ac:dyDescent="0.2">
      <c r="B5358" s="23"/>
      <c r="D5358" s="23"/>
      <c r="E5358" s="30"/>
      <c r="F5358" s="30"/>
      <c r="G5358" s="30"/>
      <c r="H5358" s="30"/>
      <c r="I5358" s="30"/>
      <c r="J5358" s="35"/>
      <c r="AE5358" s="30"/>
      <c r="AF5358" s="31"/>
      <c r="AG5358" s="30"/>
      <c r="AH5358" s="30"/>
      <c r="AI5358" s="30"/>
      <c r="AJ5358" s="30"/>
      <c r="AK5358"/>
      <c r="AL5358"/>
      <c r="AM5358"/>
      <c r="AN5358"/>
      <c r="AO5358"/>
      <c r="AP5358" s="30"/>
    </row>
    <row r="5359" spans="2:42" s="28" customFormat="1" x14ac:dyDescent="0.2">
      <c r="B5359" s="23"/>
      <c r="D5359" s="23"/>
      <c r="E5359" s="30"/>
      <c r="F5359" s="30"/>
      <c r="G5359" s="30"/>
      <c r="H5359" s="30"/>
      <c r="I5359" s="30"/>
      <c r="J5359" s="35"/>
      <c r="AE5359" s="30"/>
      <c r="AF5359" s="31"/>
      <c r="AG5359" s="30"/>
      <c r="AH5359" s="30"/>
      <c r="AI5359" s="30"/>
      <c r="AJ5359" s="30"/>
      <c r="AK5359"/>
      <c r="AL5359"/>
      <c r="AM5359"/>
      <c r="AN5359"/>
      <c r="AO5359"/>
      <c r="AP5359" s="30"/>
    </row>
    <row r="5360" spans="2:42" s="28" customFormat="1" x14ac:dyDescent="0.2">
      <c r="B5360" s="23"/>
      <c r="D5360" s="23"/>
      <c r="E5360" s="30"/>
      <c r="F5360" s="30"/>
      <c r="G5360" s="30"/>
      <c r="H5360" s="30"/>
      <c r="I5360" s="30"/>
      <c r="J5360" s="35"/>
      <c r="AE5360" s="30"/>
      <c r="AF5360" s="31"/>
      <c r="AG5360" s="30"/>
      <c r="AH5360" s="30"/>
      <c r="AI5360" s="30"/>
      <c r="AJ5360" s="30"/>
      <c r="AK5360"/>
      <c r="AL5360"/>
      <c r="AM5360"/>
      <c r="AN5360"/>
      <c r="AO5360"/>
      <c r="AP5360" s="30"/>
    </row>
    <row r="5361" spans="2:42" s="28" customFormat="1" x14ac:dyDescent="0.2">
      <c r="B5361" s="23"/>
      <c r="D5361" s="23"/>
      <c r="E5361" s="30"/>
      <c r="F5361" s="30"/>
      <c r="G5361" s="30"/>
      <c r="H5361" s="30"/>
      <c r="I5361" s="30"/>
      <c r="J5361" s="35"/>
      <c r="AE5361" s="30"/>
      <c r="AF5361" s="31"/>
      <c r="AG5361" s="30"/>
      <c r="AH5361" s="30"/>
      <c r="AI5361" s="30"/>
      <c r="AJ5361" s="30"/>
      <c r="AK5361"/>
      <c r="AL5361"/>
      <c r="AM5361"/>
      <c r="AN5361"/>
      <c r="AO5361"/>
      <c r="AP5361" s="30"/>
    </row>
    <row r="5362" spans="2:42" s="28" customFormat="1" x14ac:dyDescent="0.2">
      <c r="B5362" s="23"/>
      <c r="D5362" s="23"/>
      <c r="E5362" s="30"/>
      <c r="F5362" s="30"/>
      <c r="G5362" s="30"/>
      <c r="H5362" s="30"/>
      <c r="I5362" s="30"/>
      <c r="J5362" s="35"/>
      <c r="AE5362" s="30"/>
      <c r="AF5362" s="31"/>
      <c r="AG5362" s="30"/>
      <c r="AH5362" s="30"/>
      <c r="AI5362" s="30"/>
      <c r="AJ5362" s="30"/>
      <c r="AK5362"/>
      <c r="AL5362"/>
      <c r="AM5362"/>
      <c r="AN5362"/>
      <c r="AO5362"/>
      <c r="AP5362" s="30"/>
    </row>
    <row r="5363" spans="2:42" s="28" customFormat="1" x14ac:dyDescent="0.2">
      <c r="B5363" s="23"/>
      <c r="D5363" s="23"/>
      <c r="E5363" s="30"/>
      <c r="F5363" s="30"/>
      <c r="G5363" s="30"/>
      <c r="H5363" s="30"/>
      <c r="I5363" s="30"/>
      <c r="J5363" s="35"/>
      <c r="AE5363" s="30"/>
      <c r="AF5363" s="31"/>
      <c r="AG5363" s="30"/>
      <c r="AH5363" s="30"/>
      <c r="AI5363" s="30"/>
      <c r="AJ5363" s="30"/>
      <c r="AK5363"/>
      <c r="AL5363"/>
      <c r="AM5363"/>
      <c r="AN5363"/>
      <c r="AO5363"/>
      <c r="AP5363" s="30"/>
    </row>
    <row r="5364" spans="2:42" s="28" customFormat="1" x14ac:dyDescent="0.2">
      <c r="B5364" s="23"/>
      <c r="D5364" s="23"/>
      <c r="E5364" s="30"/>
      <c r="F5364" s="30"/>
      <c r="G5364" s="30"/>
      <c r="H5364" s="30"/>
      <c r="I5364" s="30"/>
      <c r="J5364" s="35"/>
      <c r="AE5364" s="30"/>
      <c r="AF5364" s="31"/>
      <c r="AG5364" s="30"/>
      <c r="AH5364" s="30"/>
      <c r="AI5364" s="30"/>
      <c r="AJ5364" s="30"/>
      <c r="AK5364"/>
      <c r="AL5364"/>
      <c r="AM5364"/>
      <c r="AN5364"/>
      <c r="AO5364"/>
      <c r="AP5364" s="30"/>
    </row>
    <row r="5365" spans="2:42" s="28" customFormat="1" x14ac:dyDescent="0.2">
      <c r="B5365" s="23"/>
      <c r="D5365" s="23"/>
      <c r="E5365" s="30"/>
      <c r="F5365" s="30"/>
      <c r="G5365" s="30"/>
      <c r="H5365" s="30"/>
      <c r="I5365" s="30"/>
      <c r="J5365" s="35"/>
      <c r="AE5365" s="30"/>
      <c r="AF5365" s="31"/>
      <c r="AG5365" s="30"/>
      <c r="AH5365" s="30"/>
      <c r="AI5365" s="30"/>
      <c r="AJ5365" s="30"/>
      <c r="AK5365"/>
      <c r="AL5365"/>
      <c r="AM5365"/>
      <c r="AN5365"/>
      <c r="AO5365"/>
      <c r="AP5365" s="30"/>
    </row>
    <row r="5366" spans="2:42" s="28" customFormat="1" x14ac:dyDescent="0.2">
      <c r="B5366" s="23"/>
      <c r="D5366" s="23"/>
      <c r="E5366" s="30"/>
      <c r="F5366" s="30"/>
      <c r="G5366" s="30"/>
      <c r="H5366" s="30"/>
      <c r="I5366" s="30"/>
      <c r="J5366" s="35"/>
      <c r="AE5366" s="30"/>
      <c r="AF5366" s="31"/>
      <c r="AG5366" s="30"/>
      <c r="AH5366" s="30"/>
      <c r="AI5366" s="30"/>
      <c r="AJ5366" s="30"/>
      <c r="AK5366"/>
      <c r="AL5366"/>
      <c r="AM5366"/>
      <c r="AN5366"/>
      <c r="AO5366"/>
      <c r="AP5366" s="30"/>
    </row>
    <row r="5367" spans="2:42" s="28" customFormat="1" x14ac:dyDescent="0.2">
      <c r="B5367" s="23"/>
      <c r="D5367" s="23"/>
      <c r="E5367" s="30"/>
      <c r="F5367" s="30"/>
      <c r="G5367" s="30"/>
      <c r="H5367" s="30"/>
      <c r="I5367" s="30"/>
      <c r="J5367" s="35"/>
      <c r="AE5367" s="30"/>
      <c r="AF5367" s="31"/>
      <c r="AG5367" s="30"/>
      <c r="AH5367" s="30"/>
      <c r="AI5367" s="30"/>
      <c r="AJ5367" s="30"/>
      <c r="AK5367"/>
      <c r="AL5367"/>
      <c r="AM5367"/>
      <c r="AN5367"/>
      <c r="AO5367"/>
      <c r="AP5367" s="30"/>
    </row>
    <row r="5368" spans="2:42" s="28" customFormat="1" x14ac:dyDescent="0.2">
      <c r="B5368" s="23"/>
      <c r="D5368" s="23"/>
      <c r="E5368" s="30"/>
      <c r="F5368" s="30"/>
      <c r="G5368" s="30"/>
      <c r="H5368" s="30"/>
      <c r="I5368" s="30"/>
      <c r="J5368" s="35"/>
      <c r="AE5368" s="30"/>
      <c r="AF5368" s="31"/>
      <c r="AG5368" s="30"/>
      <c r="AH5368" s="30"/>
      <c r="AI5368" s="30"/>
      <c r="AJ5368" s="30"/>
      <c r="AK5368"/>
      <c r="AL5368"/>
      <c r="AM5368"/>
      <c r="AN5368"/>
      <c r="AO5368"/>
      <c r="AP5368" s="30"/>
    </row>
    <row r="5369" spans="2:42" s="28" customFormat="1" x14ac:dyDescent="0.2">
      <c r="B5369" s="23"/>
      <c r="D5369" s="23"/>
      <c r="E5369" s="30"/>
      <c r="F5369" s="30"/>
      <c r="G5369" s="30"/>
      <c r="H5369" s="30"/>
      <c r="I5369" s="30"/>
      <c r="J5369" s="35"/>
      <c r="AE5369" s="30"/>
      <c r="AF5369" s="31"/>
      <c r="AG5369" s="30"/>
      <c r="AH5369" s="30"/>
      <c r="AI5369" s="30"/>
      <c r="AJ5369" s="30"/>
      <c r="AK5369"/>
      <c r="AL5369"/>
      <c r="AM5369"/>
      <c r="AN5369"/>
      <c r="AO5369"/>
      <c r="AP5369" s="30"/>
    </row>
    <row r="5370" spans="2:42" s="28" customFormat="1" x14ac:dyDescent="0.2">
      <c r="B5370" s="23"/>
      <c r="D5370" s="23"/>
      <c r="E5370" s="30"/>
      <c r="F5370" s="30"/>
      <c r="G5370" s="30"/>
      <c r="H5370" s="30"/>
      <c r="I5370" s="30"/>
      <c r="J5370" s="35"/>
      <c r="AE5370" s="30"/>
      <c r="AF5370" s="31"/>
      <c r="AG5370" s="30"/>
      <c r="AH5370" s="30"/>
      <c r="AI5370" s="30"/>
      <c r="AJ5370" s="30"/>
      <c r="AK5370"/>
      <c r="AL5370"/>
      <c r="AM5370"/>
      <c r="AN5370"/>
      <c r="AO5370"/>
      <c r="AP5370" s="30"/>
    </row>
    <row r="5371" spans="2:42" s="28" customFormat="1" x14ac:dyDescent="0.2">
      <c r="B5371" s="23"/>
      <c r="D5371" s="23"/>
      <c r="E5371" s="30"/>
      <c r="F5371" s="30"/>
      <c r="G5371" s="30"/>
      <c r="H5371" s="30"/>
      <c r="I5371" s="30"/>
      <c r="J5371" s="35"/>
      <c r="AE5371" s="30"/>
      <c r="AF5371" s="31"/>
      <c r="AG5371" s="30"/>
      <c r="AH5371" s="30"/>
      <c r="AI5371" s="30"/>
      <c r="AJ5371" s="30"/>
      <c r="AK5371"/>
      <c r="AL5371"/>
      <c r="AM5371"/>
      <c r="AN5371"/>
      <c r="AO5371"/>
      <c r="AP5371" s="30"/>
    </row>
    <row r="5372" spans="2:42" s="28" customFormat="1" x14ac:dyDescent="0.2">
      <c r="B5372" s="23"/>
      <c r="D5372" s="23"/>
      <c r="E5372" s="30"/>
      <c r="F5372" s="30"/>
      <c r="G5372" s="30"/>
      <c r="H5372" s="30"/>
      <c r="I5372" s="30"/>
      <c r="J5372" s="35"/>
      <c r="AE5372" s="30"/>
      <c r="AF5372" s="31"/>
      <c r="AG5372" s="30"/>
      <c r="AH5372" s="30"/>
      <c r="AI5372" s="30"/>
      <c r="AJ5372" s="30"/>
      <c r="AK5372"/>
      <c r="AL5372"/>
      <c r="AM5372"/>
      <c r="AN5372"/>
      <c r="AO5372"/>
      <c r="AP5372" s="30"/>
    </row>
    <row r="5373" spans="2:42" s="28" customFormat="1" x14ac:dyDescent="0.2">
      <c r="B5373" s="23"/>
      <c r="D5373" s="23"/>
      <c r="E5373" s="30"/>
      <c r="F5373" s="30"/>
      <c r="G5373" s="30"/>
      <c r="H5373" s="30"/>
      <c r="I5373" s="30"/>
      <c r="J5373" s="35"/>
      <c r="AE5373" s="30"/>
      <c r="AF5373" s="31"/>
      <c r="AG5373" s="30"/>
      <c r="AH5373" s="30"/>
      <c r="AI5373" s="30"/>
      <c r="AJ5373" s="30"/>
      <c r="AK5373"/>
      <c r="AL5373"/>
      <c r="AM5373"/>
      <c r="AN5373"/>
      <c r="AO5373"/>
      <c r="AP5373" s="30"/>
    </row>
    <row r="5374" spans="2:42" s="28" customFormat="1" x14ac:dyDescent="0.2">
      <c r="B5374" s="23"/>
      <c r="D5374" s="23"/>
      <c r="E5374" s="30"/>
      <c r="F5374" s="30"/>
      <c r="G5374" s="30"/>
      <c r="H5374" s="30"/>
      <c r="I5374" s="30"/>
      <c r="J5374" s="35"/>
      <c r="AE5374" s="30"/>
      <c r="AF5374" s="31"/>
      <c r="AG5374" s="30"/>
      <c r="AH5374" s="30"/>
      <c r="AI5374" s="30"/>
      <c r="AJ5374" s="30"/>
      <c r="AK5374"/>
      <c r="AL5374"/>
      <c r="AM5374"/>
      <c r="AN5374"/>
      <c r="AO5374"/>
      <c r="AP5374" s="30"/>
    </row>
    <row r="5375" spans="2:42" s="28" customFormat="1" x14ac:dyDescent="0.2">
      <c r="B5375" s="23"/>
      <c r="D5375" s="23"/>
      <c r="E5375" s="30"/>
      <c r="F5375" s="30"/>
      <c r="G5375" s="30"/>
      <c r="H5375" s="30"/>
      <c r="I5375" s="30"/>
      <c r="J5375" s="35"/>
      <c r="AE5375" s="30"/>
      <c r="AF5375" s="31"/>
      <c r="AG5375" s="30"/>
      <c r="AH5375" s="30"/>
      <c r="AI5375" s="30"/>
      <c r="AJ5375" s="30"/>
      <c r="AK5375"/>
      <c r="AL5375"/>
      <c r="AM5375"/>
      <c r="AN5375"/>
      <c r="AO5375"/>
      <c r="AP5375" s="30"/>
    </row>
    <row r="5376" spans="2:42" s="28" customFormat="1" x14ac:dyDescent="0.2">
      <c r="B5376" s="23"/>
      <c r="D5376" s="23"/>
      <c r="E5376" s="30"/>
      <c r="F5376" s="30"/>
      <c r="G5376" s="30"/>
      <c r="H5376" s="30"/>
      <c r="I5376" s="30"/>
      <c r="J5376" s="35"/>
      <c r="AE5376" s="30"/>
      <c r="AF5376" s="31"/>
      <c r="AG5376" s="30"/>
      <c r="AH5376" s="30"/>
      <c r="AI5376" s="30"/>
      <c r="AJ5376" s="30"/>
      <c r="AK5376"/>
      <c r="AL5376"/>
      <c r="AM5376"/>
      <c r="AN5376"/>
      <c r="AO5376"/>
      <c r="AP5376" s="30"/>
    </row>
    <row r="5377" spans="2:42" s="28" customFormat="1" x14ac:dyDescent="0.2">
      <c r="B5377" s="23"/>
      <c r="D5377" s="23"/>
      <c r="E5377" s="30"/>
      <c r="F5377" s="30"/>
      <c r="G5377" s="30"/>
      <c r="H5377" s="30"/>
      <c r="I5377" s="30"/>
      <c r="J5377" s="35"/>
      <c r="AE5377" s="30"/>
      <c r="AF5377" s="31"/>
      <c r="AG5377" s="30"/>
      <c r="AH5377" s="30"/>
      <c r="AI5377" s="30"/>
      <c r="AJ5377" s="30"/>
      <c r="AK5377"/>
      <c r="AL5377"/>
      <c r="AM5377"/>
      <c r="AN5377"/>
      <c r="AO5377"/>
      <c r="AP5377" s="30"/>
    </row>
    <row r="5378" spans="2:42" s="28" customFormat="1" x14ac:dyDescent="0.2">
      <c r="B5378" s="23"/>
      <c r="D5378" s="23"/>
      <c r="E5378" s="30"/>
      <c r="F5378" s="30"/>
      <c r="G5378" s="30"/>
      <c r="H5378" s="30"/>
      <c r="I5378" s="30"/>
      <c r="J5378" s="35"/>
      <c r="AE5378" s="30"/>
      <c r="AF5378" s="31"/>
      <c r="AG5378" s="30"/>
      <c r="AH5378" s="30"/>
      <c r="AI5378" s="30"/>
      <c r="AJ5378" s="30"/>
      <c r="AK5378"/>
      <c r="AL5378"/>
      <c r="AM5378"/>
      <c r="AN5378"/>
      <c r="AO5378"/>
      <c r="AP5378" s="30"/>
    </row>
    <row r="5379" spans="2:42" s="28" customFormat="1" x14ac:dyDescent="0.2">
      <c r="B5379" s="23"/>
      <c r="D5379" s="23"/>
      <c r="E5379" s="30"/>
      <c r="F5379" s="30"/>
      <c r="G5379" s="30"/>
      <c r="H5379" s="30"/>
      <c r="I5379" s="30"/>
      <c r="J5379" s="35"/>
      <c r="AE5379" s="30"/>
      <c r="AF5379" s="31"/>
      <c r="AG5379" s="30"/>
      <c r="AH5379" s="30"/>
      <c r="AI5379" s="30"/>
      <c r="AJ5379" s="30"/>
      <c r="AK5379"/>
      <c r="AL5379"/>
      <c r="AM5379"/>
      <c r="AN5379"/>
      <c r="AO5379"/>
      <c r="AP5379" s="30"/>
    </row>
    <row r="5380" spans="2:42" s="28" customFormat="1" x14ac:dyDescent="0.2">
      <c r="B5380" s="23"/>
      <c r="D5380" s="23"/>
      <c r="E5380" s="30"/>
      <c r="F5380" s="30"/>
      <c r="G5380" s="30"/>
      <c r="H5380" s="30"/>
      <c r="I5380" s="30"/>
      <c r="J5380" s="35"/>
      <c r="AE5380" s="30"/>
      <c r="AF5380" s="31"/>
      <c r="AG5380" s="30"/>
      <c r="AH5380" s="30"/>
      <c r="AI5380" s="30"/>
      <c r="AJ5380" s="30"/>
      <c r="AK5380"/>
      <c r="AL5380"/>
      <c r="AM5380"/>
      <c r="AN5380"/>
      <c r="AO5380"/>
      <c r="AP5380" s="30"/>
    </row>
    <row r="5381" spans="2:42" s="28" customFormat="1" x14ac:dyDescent="0.2">
      <c r="B5381" s="23"/>
      <c r="D5381" s="23"/>
      <c r="E5381" s="30"/>
      <c r="F5381" s="30"/>
      <c r="G5381" s="30"/>
      <c r="H5381" s="30"/>
      <c r="I5381" s="30"/>
      <c r="J5381" s="35"/>
      <c r="AE5381" s="30"/>
      <c r="AF5381" s="31"/>
      <c r="AG5381" s="30"/>
      <c r="AH5381" s="30"/>
      <c r="AI5381" s="30"/>
      <c r="AJ5381" s="30"/>
      <c r="AK5381"/>
      <c r="AL5381"/>
      <c r="AM5381"/>
      <c r="AN5381"/>
      <c r="AO5381"/>
      <c r="AP5381" s="30"/>
    </row>
    <row r="5382" spans="2:42" s="28" customFormat="1" x14ac:dyDescent="0.2">
      <c r="B5382" s="23"/>
      <c r="D5382" s="23"/>
      <c r="E5382" s="30"/>
      <c r="F5382" s="30"/>
      <c r="G5382" s="30"/>
      <c r="H5382" s="30"/>
      <c r="I5382" s="30"/>
      <c r="J5382" s="35"/>
      <c r="AE5382" s="30"/>
      <c r="AF5382" s="31"/>
      <c r="AG5382" s="30"/>
      <c r="AH5382" s="30"/>
      <c r="AI5382" s="30"/>
      <c r="AJ5382" s="30"/>
      <c r="AK5382"/>
      <c r="AL5382"/>
      <c r="AM5382"/>
      <c r="AN5382"/>
      <c r="AO5382"/>
      <c r="AP5382" s="30"/>
    </row>
    <row r="5383" spans="2:42" s="28" customFormat="1" x14ac:dyDescent="0.2">
      <c r="B5383" s="23"/>
      <c r="D5383" s="23"/>
      <c r="E5383" s="30"/>
      <c r="F5383" s="30"/>
      <c r="G5383" s="30"/>
      <c r="H5383" s="30"/>
      <c r="I5383" s="30"/>
      <c r="J5383" s="35"/>
      <c r="AE5383" s="30"/>
      <c r="AF5383" s="31"/>
      <c r="AG5383" s="30"/>
      <c r="AH5383" s="30"/>
      <c r="AI5383" s="30"/>
      <c r="AJ5383" s="30"/>
      <c r="AK5383"/>
      <c r="AL5383"/>
      <c r="AM5383"/>
      <c r="AN5383"/>
      <c r="AO5383"/>
      <c r="AP5383" s="30"/>
    </row>
    <row r="5384" spans="2:42" s="28" customFormat="1" x14ac:dyDescent="0.2">
      <c r="B5384" s="23"/>
      <c r="D5384" s="23"/>
      <c r="E5384" s="30"/>
      <c r="F5384" s="30"/>
      <c r="G5384" s="30"/>
      <c r="H5384" s="30"/>
      <c r="I5384" s="30"/>
      <c r="J5384" s="35"/>
      <c r="AE5384" s="30"/>
      <c r="AF5384" s="31"/>
      <c r="AG5384" s="30"/>
      <c r="AH5384" s="30"/>
      <c r="AI5384" s="30"/>
      <c r="AJ5384" s="30"/>
      <c r="AK5384"/>
      <c r="AL5384"/>
      <c r="AM5384"/>
      <c r="AN5384"/>
      <c r="AO5384"/>
      <c r="AP5384" s="30"/>
    </row>
    <row r="5385" spans="2:42" s="28" customFormat="1" x14ac:dyDescent="0.2">
      <c r="B5385" s="23"/>
      <c r="D5385" s="23"/>
      <c r="E5385" s="30"/>
      <c r="F5385" s="30"/>
      <c r="G5385" s="30"/>
      <c r="H5385" s="30"/>
      <c r="I5385" s="30"/>
      <c r="J5385" s="35"/>
      <c r="AE5385" s="30"/>
      <c r="AF5385" s="31"/>
      <c r="AG5385" s="30"/>
      <c r="AH5385" s="30"/>
      <c r="AI5385" s="30"/>
      <c r="AJ5385" s="30"/>
      <c r="AK5385"/>
      <c r="AL5385"/>
      <c r="AM5385"/>
      <c r="AN5385"/>
      <c r="AO5385"/>
      <c r="AP5385" s="30"/>
    </row>
    <row r="5386" spans="2:42" s="28" customFormat="1" x14ac:dyDescent="0.2">
      <c r="B5386" s="23"/>
      <c r="D5386" s="23"/>
      <c r="E5386" s="30"/>
      <c r="F5386" s="30"/>
      <c r="G5386" s="30"/>
      <c r="H5386" s="30"/>
      <c r="I5386" s="30"/>
      <c r="J5386" s="35"/>
      <c r="AE5386" s="30"/>
      <c r="AF5386" s="31"/>
      <c r="AG5386" s="30"/>
      <c r="AH5386" s="30"/>
      <c r="AI5386" s="30"/>
      <c r="AJ5386" s="30"/>
      <c r="AK5386"/>
      <c r="AL5386"/>
      <c r="AM5386"/>
      <c r="AN5386"/>
      <c r="AO5386"/>
      <c r="AP5386" s="30"/>
    </row>
    <row r="5387" spans="2:42" s="28" customFormat="1" x14ac:dyDescent="0.2">
      <c r="B5387" s="23"/>
      <c r="D5387" s="23"/>
      <c r="E5387" s="30"/>
      <c r="F5387" s="30"/>
      <c r="G5387" s="30"/>
      <c r="H5387" s="30"/>
      <c r="I5387" s="30"/>
      <c r="J5387" s="35"/>
      <c r="AE5387" s="30"/>
      <c r="AF5387" s="31"/>
      <c r="AG5387" s="30"/>
      <c r="AH5387" s="30"/>
      <c r="AI5387" s="30"/>
      <c r="AJ5387" s="30"/>
      <c r="AK5387"/>
      <c r="AL5387"/>
      <c r="AM5387"/>
      <c r="AN5387"/>
      <c r="AO5387"/>
      <c r="AP5387" s="30"/>
    </row>
    <row r="5388" spans="2:42" s="28" customFormat="1" x14ac:dyDescent="0.2">
      <c r="B5388" s="23"/>
      <c r="D5388" s="23"/>
      <c r="E5388" s="30"/>
      <c r="F5388" s="30"/>
      <c r="G5388" s="30"/>
      <c r="H5388" s="30"/>
      <c r="I5388" s="30"/>
      <c r="J5388" s="35"/>
      <c r="AE5388" s="30"/>
      <c r="AF5388" s="31"/>
      <c r="AG5388" s="30"/>
      <c r="AH5388" s="30"/>
      <c r="AI5388" s="30"/>
      <c r="AJ5388" s="30"/>
      <c r="AK5388"/>
      <c r="AL5388"/>
      <c r="AM5388"/>
      <c r="AN5388"/>
      <c r="AO5388"/>
      <c r="AP5388" s="30"/>
    </row>
    <row r="5389" spans="2:42" s="28" customFormat="1" x14ac:dyDescent="0.2">
      <c r="B5389" s="23"/>
      <c r="D5389" s="23"/>
      <c r="E5389" s="30"/>
      <c r="F5389" s="30"/>
      <c r="G5389" s="30"/>
      <c r="H5389" s="30"/>
      <c r="I5389" s="30"/>
      <c r="J5389" s="35"/>
      <c r="AE5389" s="30"/>
      <c r="AF5389" s="31"/>
      <c r="AG5389" s="30"/>
      <c r="AH5389" s="30"/>
      <c r="AI5389" s="30"/>
      <c r="AJ5389" s="30"/>
      <c r="AK5389"/>
      <c r="AL5389"/>
      <c r="AM5389"/>
      <c r="AN5389"/>
      <c r="AO5389"/>
      <c r="AP5389" s="30"/>
    </row>
    <row r="5390" spans="2:42" s="28" customFormat="1" x14ac:dyDescent="0.2">
      <c r="B5390" s="23"/>
      <c r="D5390" s="23"/>
      <c r="E5390" s="30"/>
      <c r="F5390" s="30"/>
      <c r="G5390" s="30"/>
      <c r="H5390" s="30"/>
      <c r="I5390" s="30"/>
      <c r="J5390" s="35"/>
      <c r="AE5390" s="30"/>
      <c r="AF5390" s="31"/>
      <c r="AG5390" s="30"/>
      <c r="AH5390" s="30"/>
      <c r="AI5390" s="30"/>
      <c r="AJ5390" s="30"/>
      <c r="AK5390"/>
      <c r="AL5390"/>
      <c r="AM5390"/>
      <c r="AN5390"/>
      <c r="AO5390"/>
      <c r="AP5390" s="30"/>
    </row>
    <row r="5391" spans="2:42" s="28" customFormat="1" x14ac:dyDescent="0.2">
      <c r="B5391" s="23"/>
      <c r="D5391" s="23"/>
      <c r="E5391" s="30"/>
      <c r="F5391" s="30"/>
      <c r="G5391" s="30"/>
      <c r="H5391" s="30"/>
      <c r="I5391" s="30"/>
      <c r="J5391" s="35"/>
      <c r="AE5391" s="30"/>
      <c r="AF5391" s="31"/>
      <c r="AG5391" s="30"/>
      <c r="AH5391" s="30"/>
      <c r="AI5391" s="30"/>
      <c r="AJ5391" s="30"/>
      <c r="AK5391"/>
      <c r="AL5391"/>
      <c r="AM5391"/>
      <c r="AN5391"/>
      <c r="AO5391"/>
      <c r="AP5391" s="30"/>
    </row>
    <row r="5392" spans="2:42" s="28" customFormat="1" x14ac:dyDescent="0.2">
      <c r="B5392" s="23"/>
      <c r="D5392" s="23"/>
      <c r="E5392" s="30"/>
      <c r="F5392" s="30"/>
      <c r="G5392" s="30"/>
      <c r="H5392" s="30"/>
      <c r="I5392" s="30"/>
      <c r="J5392" s="35"/>
      <c r="AE5392" s="30"/>
      <c r="AF5392" s="31"/>
      <c r="AG5392" s="30"/>
      <c r="AH5392" s="30"/>
      <c r="AI5392" s="30"/>
      <c r="AJ5392" s="30"/>
      <c r="AK5392"/>
      <c r="AL5392"/>
      <c r="AM5392"/>
      <c r="AN5392"/>
      <c r="AO5392"/>
      <c r="AP5392" s="30"/>
    </row>
    <row r="5393" spans="2:42" s="28" customFormat="1" x14ac:dyDescent="0.2">
      <c r="B5393" s="23"/>
      <c r="D5393" s="23"/>
      <c r="E5393" s="30"/>
      <c r="F5393" s="30"/>
      <c r="G5393" s="30"/>
      <c r="H5393" s="30"/>
      <c r="I5393" s="30"/>
      <c r="J5393" s="35"/>
      <c r="AE5393" s="30"/>
      <c r="AF5393" s="31"/>
      <c r="AG5393" s="30"/>
      <c r="AH5393" s="30"/>
      <c r="AI5393" s="30"/>
      <c r="AJ5393" s="30"/>
      <c r="AK5393"/>
      <c r="AL5393"/>
      <c r="AM5393"/>
      <c r="AN5393"/>
      <c r="AO5393"/>
      <c r="AP5393" s="30"/>
    </row>
    <row r="5394" spans="2:42" s="28" customFormat="1" x14ac:dyDescent="0.2">
      <c r="B5394" s="23"/>
      <c r="D5394" s="23"/>
      <c r="E5394" s="30"/>
      <c r="F5394" s="30"/>
      <c r="G5394" s="30"/>
      <c r="H5394" s="30"/>
      <c r="I5394" s="30"/>
      <c r="J5394" s="35"/>
      <c r="AE5394" s="30"/>
      <c r="AF5394" s="31"/>
      <c r="AG5394" s="30"/>
      <c r="AH5394" s="30"/>
      <c r="AI5394" s="30"/>
      <c r="AJ5394" s="30"/>
      <c r="AK5394"/>
      <c r="AL5394"/>
      <c r="AM5394"/>
      <c r="AN5394"/>
      <c r="AO5394"/>
      <c r="AP5394" s="30"/>
    </row>
    <row r="5395" spans="2:42" s="28" customFormat="1" x14ac:dyDescent="0.2">
      <c r="B5395" s="23"/>
      <c r="D5395" s="23"/>
      <c r="E5395" s="30"/>
      <c r="F5395" s="30"/>
      <c r="G5395" s="30"/>
      <c r="H5395" s="30"/>
      <c r="I5395" s="30"/>
      <c r="J5395" s="35"/>
      <c r="AE5395" s="30"/>
      <c r="AF5395" s="31"/>
      <c r="AG5395" s="30"/>
      <c r="AH5395" s="30"/>
      <c r="AI5395" s="30"/>
      <c r="AJ5395" s="30"/>
      <c r="AK5395"/>
      <c r="AL5395"/>
      <c r="AM5395"/>
      <c r="AN5395"/>
      <c r="AO5395"/>
      <c r="AP5395" s="30"/>
    </row>
    <row r="5396" spans="2:42" s="28" customFormat="1" x14ac:dyDescent="0.2">
      <c r="B5396" s="23"/>
      <c r="D5396" s="23"/>
      <c r="E5396" s="30"/>
      <c r="F5396" s="30"/>
      <c r="G5396" s="30"/>
      <c r="H5396" s="30"/>
      <c r="I5396" s="30"/>
      <c r="J5396" s="35"/>
      <c r="AE5396" s="30"/>
      <c r="AF5396" s="31"/>
      <c r="AG5396" s="30"/>
      <c r="AH5396" s="30"/>
      <c r="AI5396" s="30"/>
      <c r="AJ5396" s="30"/>
      <c r="AK5396"/>
      <c r="AL5396"/>
      <c r="AM5396"/>
      <c r="AN5396"/>
      <c r="AO5396"/>
      <c r="AP5396" s="30"/>
    </row>
    <row r="5397" spans="2:42" s="28" customFormat="1" x14ac:dyDescent="0.2">
      <c r="B5397" s="23"/>
      <c r="D5397" s="23"/>
      <c r="E5397" s="30"/>
      <c r="F5397" s="30"/>
      <c r="G5397" s="30"/>
      <c r="H5397" s="30"/>
      <c r="I5397" s="30"/>
      <c r="J5397" s="35"/>
      <c r="AE5397" s="30"/>
      <c r="AF5397" s="31"/>
      <c r="AG5397" s="30"/>
      <c r="AH5397" s="30"/>
      <c r="AI5397" s="30"/>
      <c r="AJ5397" s="30"/>
      <c r="AK5397"/>
      <c r="AL5397"/>
      <c r="AM5397"/>
      <c r="AN5397"/>
      <c r="AO5397"/>
      <c r="AP5397" s="30"/>
    </row>
    <row r="5398" spans="2:42" s="28" customFormat="1" x14ac:dyDescent="0.2">
      <c r="B5398" s="23"/>
      <c r="D5398" s="23"/>
      <c r="E5398" s="30"/>
      <c r="F5398" s="30"/>
      <c r="G5398" s="30"/>
      <c r="H5398" s="30"/>
      <c r="I5398" s="30"/>
      <c r="J5398" s="35"/>
      <c r="AE5398" s="30"/>
      <c r="AF5398" s="31"/>
      <c r="AG5398" s="30"/>
      <c r="AH5398" s="30"/>
      <c r="AI5398" s="30"/>
      <c r="AJ5398" s="30"/>
      <c r="AK5398"/>
      <c r="AL5398"/>
      <c r="AM5398"/>
      <c r="AN5398"/>
      <c r="AO5398"/>
      <c r="AP5398" s="30"/>
    </row>
    <row r="5399" spans="2:42" s="28" customFormat="1" x14ac:dyDescent="0.2">
      <c r="B5399" s="23"/>
      <c r="D5399" s="23"/>
      <c r="E5399" s="30"/>
      <c r="F5399" s="30"/>
      <c r="G5399" s="30"/>
      <c r="H5399" s="30"/>
      <c r="I5399" s="30"/>
      <c r="J5399" s="35"/>
      <c r="AE5399" s="30"/>
      <c r="AF5399" s="31"/>
      <c r="AG5399" s="30"/>
      <c r="AH5399" s="30"/>
      <c r="AI5399" s="30"/>
      <c r="AJ5399" s="30"/>
      <c r="AK5399"/>
      <c r="AL5399"/>
      <c r="AM5399"/>
      <c r="AN5399"/>
      <c r="AO5399"/>
      <c r="AP5399" s="30"/>
    </row>
    <row r="5400" spans="2:42" s="28" customFormat="1" x14ac:dyDescent="0.2">
      <c r="B5400" s="23"/>
      <c r="D5400" s="23"/>
      <c r="E5400" s="30"/>
      <c r="F5400" s="30"/>
      <c r="G5400" s="30"/>
      <c r="H5400" s="30"/>
      <c r="I5400" s="30"/>
      <c r="J5400" s="35"/>
      <c r="AE5400" s="30"/>
      <c r="AF5400" s="31"/>
      <c r="AG5400" s="30"/>
      <c r="AH5400" s="30"/>
      <c r="AI5400" s="30"/>
      <c r="AJ5400" s="30"/>
      <c r="AK5400"/>
      <c r="AL5400"/>
      <c r="AM5400"/>
      <c r="AN5400"/>
      <c r="AO5400"/>
      <c r="AP5400" s="30"/>
    </row>
    <row r="5401" spans="2:42" s="28" customFormat="1" x14ac:dyDescent="0.2">
      <c r="B5401" s="23"/>
      <c r="D5401" s="23"/>
      <c r="E5401" s="30"/>
      <c r="F5401" s="30"/>
      <c r="G5401" s="30"/>
      <c r="H5401" s="30"/>
      <c r="I5401" s="30"/>
      <c r="J5401" s="35"/>
      <c r="AE5401" s="30"/>
      <c r="AF5401" s="31"/>
      <c r="AG5401" s="30"/>
      <c r="AH5401" s="30"/>
      <c r="AI5401" s="30"/>
      <c r="AJ5401" s="30"/>
      <c r="AK5401"/>
      <c r="AL5401"/>
      <c r="AM5401"/>
      <c r="AN5401"/>
      <c r="AO5401"/>
      <c r="AP5401" s="30"/>
    </row>
    <row r="5402" spans="2:42" s="28" customFormat="1" x14ac:dyDescent="0.2">
      <c r="B5402" s="23"/>
      <c r="D5402" s="23"/>
      <c r="E5402" s="30"/>
      <c r="F5402" s="30"/>
      <c r="G5402" s="30"/>
      <c r="H5402" s="30"/>
      <c r="I5402" s="30"/>
      <c r="J5402" s="35"/>
      <c r="AE5402" s="30"/>
      <c r="AF5402" s="31"/>
      <c r="AG5402" s="30"/>
      <c r="AH5402" s="30"/>
      <c r="AI5402" s="30"/>
      <c r="AJ5402" s="30"/>
      <c r="AK5402"/>
      <c r="AL5402"/>
      <c r="AM5402"/>
      <c r="AN5402"/>
      <c r="AO5402"/>
      <c r="AP5402" s="30"/>
    </row>
    <row r="5403" spans="2:42" s="28" customFormat="1" x14ac:dyDescent="0.2">
      <c r="B5403" s="23"/>
      <c r="D5403" s="23"/>
      <c r="E5403" s="30"/>
      <c r="F5403" s="30"/>
      <c r="G5403" s="30"/>
      <c r="H5403" s="30"/>
      <c r="I5403" s="30"/>
      <c r="J5403" s="35"/>
      <c r="AE5403" s="30"/>
      <c r="AF5403" s="31"/>
      <c r="AG5403" s="30"/>
      <c r="AH5403" s="30"/>
      <c r="AI5403" s="30"/>
      <c r="AJ5403" s="30"/>
      <c r="AK5403"/>
      <c r="AL5403"/>
      <c r="AM5403"/>
      <c r="AN5403"/>
      <c r="AO5403"/>
      <c r="AP5403" s="30"/>
    </row>
    <row r="5404" spans="2:42" s="28" customFormat="1" x14ac:dyDescent="0.2">
      <c r="B5404" s="23"/>
      <c r="D5404" s="23"/>
      <c r="E5404" s="30"/>
      <c r="F5404" s="30"/>
      <c r="G5404" s="30"/>
      <c r="H5404" s="30"/>
      <c r="I5404" s="30"/>
      <c r="J5404" s="35"/>
      <c r="AE5404" s="30"/>
      <c r="AF5404" s="31"/>
      <c r="AG5404" s="30"/>
      <c r="AH5404" s="30"/>
      <c r="AI5404" s="30"/>
      <c r="AJ5404" s="30"/>
      <c r="AK5404"/>
      <c r="AL5404"/>
      <c r="AM5404"/>
      <c r="AN5404"/>
      <c r="AO5404"/>
      <c r="AP5404" s="30"/>
    </row>
    <row r="5405" spans="2:42" s="28" customFormat="1" x14ac:dyDescent="0.2">
      <c r="B5405" s="23"/>
      <c r="D5405" s="23"/>
      <c r="E5405" s="30"/>
      <c r="F5405" s="30"/>
      <c r="G5405" s="30"/>
      <c r="H5405" s="30"/>
      <c r="I5405" s="30"/>
      <c r="J5405" s="35"/>
      <c r="AE5405" s="30"/>
      <c r="AF5405" s="31"/>
      <c r="AG5405" s="30"/>
      <c r="AH5405" s="30"/>
      <c r="AI5405" s="30"/>
      <c r="AJ5405" s="30"/>
      <c r="AK5405"/>
      <c r="AL5405"/>
      <c r="AM5405"/>
      <c r="AN5405"/>
      <c r="AO5405"/>
      <c r="AP5405" s="30"/>
    </row>
    <row r="5406" spans="2:42" s="28" customFormat="1" x14ac:dyDescent="0.2">
      <c r="B5406" s="23"/>
      <c r="D5406" s="23"/>
      <c r="E5406" s="30"/>
      <c r="F5406" s="30"/>
      <c r="G5406" s="30"/>
      <c r="H5406" s="30"/>
      <c r="I5406" s="30"/>
      <c r="J5406" s="35"/>
      <c r="AE5406" s="30"/>
      <c r="AF5406" s="31"/>
      <c r="AG5406" s="30"/>
      <c r="AH5406" s="30"/>
      <c r="AI5406" s="30"/>
      <c r="AJ5406" s="30"/>
      <c r="AK5406"/>
      <c r="AL5406"/>
      <c r="AM5406"/>
      <c r="AN5406"/>
      <c r="AO5406"/>
      <c r="AP5406" s="30"/>
    </row>
    <row r="5407" spans="2:42" s="28" customFormat="1" x14ac:dyDescent="0.2">
      <c r="B5407" s="23"/>
      <c r="D5407" s="23"/>
      <c r="E5407" s="30"/>
      <c r="F5407" s="30"/>
      <c r="G5407" s="30"/>
      <c r="H5407" s="30"/>
      <c r="I5407" s="30"/>
      <c r="J5407" s="35"/>
      <c r="AE5407" s="30"/>
      <c r="AF5407" s="31"/>
      <c r="AG5407" s="30"/>
      <c r="AH5407" s="30"/>
      <c r="AI5407" s="30"/>
      <c r="AJ5407" s="30"/>
      <c r="AK5407"/>
      <c r="AL5407"/>
      <c r="AM5407"/>
      <c r="AN5407"/>
      <c r="AO5407"/>
      <c r="AP5407" s="30"/>
    </row>
    <row r="5408" spans="2:42" s="28" customFormat="1" x14ac:dyDescent="0.2">
      <c r="B5408" s="23"/>
      <c r="D5408" s="23"/>
      <c r="E5408" s="30"/>
      <c r="F5408" s="30"/>
      <c r="G5408" s="30"/>
      <c r="H5408" s="30"/>
      <c r="I5408" s="30"/>
      <c r="J5408" s="35"/>
      <c r="AE5408" s="30"/>
      <c r="AF5408" s="31"/>
      <c r="AG5408" s="30"/>
      <c r="AH5408" s="30"/>
      <c r="AI5408" s="30"/>
      <c r="AJ5408" s="30"/>
      <c r="AK5408"/>
      <c r="AL5408"/>
      <c r="AM5408"/>
      <c r="AN5408"/>
      <c r="AO5408"/>
      <c r="AP5408" s="30"/>
    </row>
    <row r="5409" spans="2:42" s="28" customFormat="1" x14ac:dyDescent="0.2">
      <c r="B5409" s="23"/>
      <c r="D5409" s="23"/>
      <c r="E5409" s="30"/>
      <c r="F5409" s="30"/>
      <c r="G5409" s="30"/>
      <c r="H5409" s="30"/>
      <c r="I5409" s="30"/>
      <c r="J5409" s="35"/>
      <c r="AE5409" s="30"/>
      <c r="AF5409" s="31"/>
      <c r="AG5409" s="30"/>
      <c r="AH5409" s="30"/>
      <c r="AI5409" s="30"/>
      <c r="AJ5409" s="30"/>
      <c r="AK5409"/>
      <c r="AL5409"/>
      <c r="AM5409"/>
      <c r="AN5409"/>
      <c r="AO5409"/>
      <c r="AP5409" s="30"/>
    </row>
    <row r="5410" spans="2:42" s="28" customFormat="1" x14ac:dyDescent="0.2">
      <c r="B5410" s="23"/>
      <c r="D5410" s="23"/>
      <c r="E5410" s="30"/>
      <c r="F5410" s="30"/>
      <c r="G5410" s="30"/>
      <c r="H5410" s="30"/>
      <c r="I5410" s="30"/>
      <c r="J5410" s="35"/>
      <c r="AE5410" s="30"/>
      <c r="AF5410" s="31"/>
      <c r="AG5410" s="30"/>
      <c r="AH5410" s="30"/>
      <c r="AI5410" s="30"/>
      <c r="AJ5410" s="30"/>
      <c r="AK5410"/>
      <c r="AL5410"/>
      <c r="AM5410"/>
      <c r="AN5410"/>
      <c r="AO5410"/>
      <c r="AP5410" s="30"/>
    </row>
    <row r="5411" spans="2:42" s="28" customFormat="1" x14ac:dyDescent="0.2">
      <c r="B5411" s="23"/>
      <c r="D5411" s="23"/>
      <c r="E5411" s="30"/>
      <c r="F5411" s="30"/>
      <c r="G5411" s="30"/>
      <c r="H5411" s="30"/>
      <c r="I5411" s="30"/>
      <c r="J5411" s="35"/>
      <c r="AE5411" s="30"/>
      <c r="AF5411" s="31"/>
      <c r="AG5411" s="30"/>
      <c r="AH5411" s="30"/>
      <c r="AI5411" s="30"/>
      <c r="AJ5411" s="30"/>
      <c r="AK5411"/>
      <c r="AL5411"/>
      <c r="AM5411"/>
      <c r="AN5411"/>
      <c r="AO5411"/>
      <c r="AP5411" s="30"/>
    </row>
    <row r="5412" spans="2:42" s="28" customFormat="1" x14ac:dyDescent="0.2">
      <c r="B5412" s="23"/>
      <c r="D5412" s="23"/>
      <c r="E5412" s="30"/>
      <c r="F5412" s="30"/>
      <c r="G5412" s="30"/>
      <c r="H5412" s="30"/>
      <c r="I5412" s="30"/>
      <c r="J5412" s="35"/>
      <c r="AE5412" s="30"/>
      <c r="AF5412" s="31"/>
      <c r="AG5412" s="30"/>
      <c r="AH5412" s="30"/>
      <c r="AI5412" s="30"/>
      <c r="AJ5412" s="30"/>
      <c r="AK5412"/>
      <c r="AL5412"/>
      <c r="AM5412"/>
      <c r="AN5412"/>
      <c r="AO5412"/>
      <c r="AP5412" s="30"/>
    </row>
    <row r="5413" spans="2:42" s="28" customFormat="1" x14ac:dyDescent="0.2">
      <c r="B5413" s="23"/>
      <c r="D5413" s="23"/>
      <c r="E5413" s="30"/>
      <c r="F5413" s="30"/>
      <c r="G5413" s="30"/>
      <c r="H5413" s="30"/>
      <c r="I5413" s="30"/>
      <c r="J5413" s="35"/>
      <c r="AE5413" s="30"/>
      <c r="AF5413" s="31"/>
      <c r="AG5413" s="30"/>
      <c r="AH5413" s="30"/>
      <c r="AI5413" s="30"/>
      <c r="AJ5413" s="30"/>
      <c r="AK5413"/>
      <c r="AL5413"/>
      <c r="AM5413"/>
      <c r="AN5413"/>
      <c r="AO5413"/>
      <c r="AP5413" s="30"/>
    </row>
    <row r="5414" spans="2:42" s="28" customFormat="1" x14ac:dyDescent="0.2">
      <c r="B5414" s="23"/>
      <c r="D5414" s="23"/>
      <c r="E5414" s="30"/>
      <c r="F5414" s="30"/>
      <c r="G5414" s="30"/>
      <c r="H5414" s="30"/>
      <c r="I5414" s="30"/>
      <c r="J5414" s="35"/>
      <c r="AE5414" s="30"/>
      <c r="AF5414" s="31"/>
      <c r="AG5414" s="30"/>
      <c r="AH5414" s="30"/>
      <c r="AI5414" s="30"/>
      <c r="AJ5414" s="30"/>
      <c r="AK5414"/>
      <c r="AL5414"/>
      <c r="AM5414"/>
      <c r="AN5414"/>
      <c r="AO5414"/>
      <c r="AP5414" s="30"/>
    </row>
    <row r="5415" spans="2:42" s="28" customFormat="1" x14ac:dyDescent="0.2">
      <c r="B5415" s="23"/>
      <c r="D5415" s="23"/>
      <c r="E5415" s="30"/>
      <c r="F5415" s="30"/>
      <c r="G5415" s="30"/>
      <c r="H5415" s="30"/>
      <c r="I5415" s="30"/>
      <c r="J5415" s="35"/>
      <c r="AE5415" s="30"/>
      <c r="AF5415" s="31"/>
      <c r="AG5415" s="30"/>
      <c r="AH5415" s="30"/>
      <c r="AI5415" s="30"/>
      <c r="AJ5415" s="30"/>
      <c r="AK5415"/>
      <c r="AL5415"/>
      <c r="AM5415"/>
      <c r="AN5415"/>
      <c r="AO5415"/>
      <c r="AP5415" s="30"/>
    </row>
    <row r="5416" spans="2:42" s="28" customFormat="1" x14ac:dyDescent="0.2">
      <c r="B5416" s="23"/>
      <c r="D5416" s="23"/>
      <c r="E5416" s="30"/>
      <c r="F5416" s="30"/>
      <c r="G5416" s="30"/>
      <c r="H5416" s="30"/>
      <c r="I5416" s="30"/>
      <c r="J5416" s="35"/>
      <c r="AE5416" s="30"/>
      <c r="AF5416" s="31"/>
      <c r="AG5416" s="30"/>
      <c r="AH5416" s="30"/>
      <c r="AI5416" s="30"/>
      <c r="AJ5416" s="30"/>
      <c r="AK5416"/>
      <c r="AL5416"/>
      <c r="AM5416"/>
      <c r="AN5416"/>
      <c r="AO5416"/>
      <c r="AP5416" s="30"/>
    </row>
    <row r="5417" spans="2:42" s="28" customFormat="1" x14ac:dyDescent="0.2">
      <c r="B5417" s="23"/>
      <c r="D5417" s="23"/>
      <c r="E5417" s="30"/>
      <c r="F5417" s="30"/>
      <c r="G5417" s="30"/>
      <c r="H5417" s="30"/>
      <c r="I5417" s="30"/>
      <c r="J5417" s="35"/>
      <c r="AE5417" s="30"/>
      <c r="AF5417" s="31"/>
      <c r="AG5417" s="30"/>
      <c r="AH5417" s="30"/>
      <c r="AI5417" s="30"/>
      <c r="AJ5417" s="30"/>
      <c r="AK5417"/>
      <c r="AL5417"/>
      <c r="AM5417"/>
      <c r="AN5417"/>
      <c r="AO5417"/>
      <c r="AP5417" s="30"/>
    </row>
    <row r="5418" spans="2:42" s="28" customFormat="1" x14ac:dyDescent="0.2">
      <c r="B5418" s="23"/>
      <c r="D5418" s="23"/>
      <c r="E5418" s="30"/>
      <c r="F5418" s="30"/>
      <c r="G5418" s="30"/>
      <c r="H5418" s="30"/>
      <c r="I5418" s="30"/>
      <c r="J5418" s="35"/>
      <c r="AE5418" s="30"/>
      <c r="AF5418" s="31"/>
      <c r="AG5418" s="30"/>
      <c r="AH5418" s="30"/>
      <c r="AI5418" s="30"/>
      <c r="AJ5418" s="30"/>
      <c r="AK5418"/>
      <c r="AL5418"/>
      <c r="AM5418"/>
      <c r="AN5418"/>
      <c r="AO5418"/>
      <c r="AP5418" s="30"/>
    </row>
    <row r="5419" spans="2:42" s="28" customFormat="1" x14ac:dyDescent="0.2">
      <c r="B5419" s="23"/>
      <c r="D5419" s="23"/>
      <c r="E5419" s="30"/>
      <c r="F5419" s="30"/>
      <c r="G5419" s="30"/>
      <c r="H5419" s="30"/>
      <c r="I5419" s="30"/>
      <c r="J5419" s="35"/>
      <c r="AE5419" s="30"/>
      <c r="AF5419" s="31"/>
      <c r="AG5419" s="30"/>
      <c r="AH5419" s="30"/>
      <c r="AI5419" s="30"/>
      <c r="AJ5419" s="30"/>
      <c r="AK5419"/>
      <c r="AL5419"/>
      <c r="AM5419"/>
      <c r="AN5419"/>
      <c r="AO5419"/>
      <c r="AP5419" s="30"/>
    </row>
    <row r="5420" spans="2:42" s="28" customFormat="1" x14ac:dyDescent="0.2">
      <c r="B5420" s="23"/>
      <c r="D5420" s="23"/>
      <c r="E5420" s="30"/>
      <c r="F5420" s="30"/>
      <c r="G5420" s="30"/>
      <c r="H5420" s="30"/>
      <c r="I5420" s="30"/>
      <c r="J5420" s="35"/>
      <c r="AE5420" s="30"/>
      <c r="AF5420" s="31"/>
      <c r="AG5420" s="30"/>
      <c r="AH5420" s="30"/>
      <c r="AI5420" s="30"/>
      <c r="AJ5420" s="30"/>
      <c r="AK5420"/>
      <c r="AL5420"/>
      <c r="AM5420"/>
      <c r="AN5420"/>
      <c r="AO5420"/>
      <c r="AP5420" s="30"/>
    </row>
    <row r="5421" spans="2:42" s="28" customFormat="1" x14ac:dyDescent="0.2">
      <c r="B5421" s="23"/>
      <c r="D5421" s="23"/>
      <c r="E5421" s="30"/>
      <c r="F5421" s="30"/>
      <c r="G5421" s="30"/>
      <c r="H5421" s="30"/>
      <c r="I5421" s="30"/>
      <c r="J5421" s="35"/>
      <c r="AE5421" s="30"/>
      <c r="AF5421" s="31"/>
      <c r="AG5421" s="30"/>
      <c r="AH5421" s="30"/>
      <c r="AI5421" s="30"/>
      <c r="AJ5421" s="30"/>
      <c r="AK5421"/>
      <c r="AL5421"/>
      <c r="AM5421"/>
      <c r="AN5421"/>
      <c r="AO5421"/>
      <c r="AP5421" s="30"/>
    </row>
    <row r="5422" spans="2:42" s="28" customFormat="1" x14ac:dyDescent="0.2">
      <c r="B5422" s="23"/>
      <c r="D5422" s="23"/>
      <c r="E5422" s="30"/>
      <c r="F5422" s="30"/>
      <c r="G5422" s="30"/>
      <c r="H5422" s="30"/>
      <c r="I5422" s="30"/>
      <c r="J5422" s="35"/>
      <c r="AE5422" s="30"/>
      <c r="AF5422" s="31"/>
      <c r="AG5422" s="30"/>
      <c r="AH5422" s="30"/>
      <c r="AI5422" s="30"/>
      <c r="AJ5422" s="30"/>
      <c r="AK5422"/>
      <c r="AL5422"/>
      <c r="AM5422"/>
      <c r="AN5422"/>
      <c r="AO5422"/>
      <c r="AP5422" s="30"/>
    </row>
    <row r="5423" spans="2:42" s="28" customFormat="1" x14ac:dyDescent="0.2">
      <c r="B5423" s="23"/>
      <c r="D5423" s="23"/>
      <c r="E5423" s="30"/>
      <c r="F5423" s="30"/>
      <c r="G5423" s="30"/>
      <c r="H5423" s="30"/>
      <c r="I5423" s="30"/>
      <c r="J5423" s="35"/>
      <c r="AE5423" s="30"/>
      <c r="AF5423" s="31"/>
      <c r="AG5423" s="30"/>
      <c r="AH5423" s="30"/>
      <c r="AI5423" s="30"/>
      <c r="AJ5423" s="30"/>
      <c r="AK5423"/>
      <c r="AL5423"/>
      <c r="AM5423"/>
      <c r="AN5423"/>
      <c r="AO5423"/>
      <c r="AP5423" s="30"/>
    </row>
    <row r="5424" spans="2:42" s="28" customFormat="1" x14ac:dyDescent="0.2">
      <c r="B5424" s="23"/>
      <c r="D5424" s="23"/>
      <c r="E5424" s="30"/>
      <c r="F5424" s="30"/>
      <c r="G5424" s="30"/>
      <c r="H5424" s="30"/>
      <c r="I5424" s="30"/>
      <c r="J5424" s="35"/>
      <c r="AE5424" s="30"/>
      <c r="AF5424" s="31"/>
      <c r="AG5424" s="30"/>
      <c r="AH5424" s="30"/>
      <c r="AI5424" s="30"/>
      <c r="AJ5424" s="30"/>
      <c r="AK5424"/>
      <c r="AL5424"/>
      <c r="AM5424"/>
      <c r="AN5424"/>
      <c r="AO5424"/>
      <c r="AP5424" s="30"/>
    </row>
    <row r="5425" spans="2:42" s="28" customFormat="1" x14ac:dyDescent="0.2">
      <c r="B5425" s="23"/>
      <c r="D5425" s="23"/>
      <c r="E5425" s="30"/>
      <c r="F5425" s="30"/>
      <c r="G5425" s="30"/>
      <c r="H5425" s="30"/>
      <c r="I5425" s="30"/>
      <c r="J5425" s="35"/>
      <c r="AE5425" s="30"/>
      <c r="AF5425" s="31"/>
      <c r="AG5425" s="30"/>
      <c r="AH5425" s="30"/>
      <c r="AI5425" s="30"/>
      <c r="AJ5425" s="30"/>
      <c r="AK5425"/>
      <c r="AL5425"/>
      <c r="AM5425"/>
      <c r="AN5425"/>
      <c r="AO5425"/>
      <c r="AP5425" s="30"/>
    </row>
    <row r="5426" spans="2:42" s="28" customFormat="1" x14ac:dyDescent="0.2">
      <c r="B5426" s="23"/>
      <c r="D5426" s="23"/>
      <c r="E5426" s="30"/>
      <c r="F5426" s="30"/>
      <c r="G5426" s="30"/>
      <c r="H5426" s="30"/>
      <c r="I5426" s="30"/>
      <c r="J5426" s="35"/>
      <c r="AE5426" s="30"/>
      <c r="AF5426" s="31"/>
      <c r="AG5426" s="30"/>
      <c r="AH5426" s="30"/>
      <c r="AI5426" s="30"/>
      <c r="AJ5426" s="30"/>
      <c r="AK5426"/>
      <c r="AL5426"/>
      <c r="AM5426"/>
      <c r="AN5426"/>
      <c r="AO5426"/>
      <c r="AP5426" s="30"/>
    </row>
    <row r="5427" spans="2:42" s="28" customFormat="1" x14ac:dyDescent="0.2">
      <c r="B5427" s="23"/>
      <c r="D5427" s="23"/>
      <c r="E5427" s="30"/>
      <c r="F5427" s="30"/>
      <c r="G5427" s="30"/>
      <c r="H5427" s="30"/>
      <c r="I5427" s="30"/>
      <c r="J5427" s="35"/>
      <c r="AE5427" s="30"/>
      <c r="AF5427" s="31"/>
      <c r="AG5427" s="30"/>
      <c r="AH5427" s="30"/>
      <c r="AI5427" s="30"/>
      <c r="AJ5427" s="30"/>
      <c r="AK5427"/>
      <c r="AL5427"/>
      <c r="AM5427"/>
      <c r="AN5427"/>
      <c r="AO5427"/>
      <c r="AP5427" s="30"/>
    </row>
    <row r="5428" spans="2:42" s="28" customFormat="1" x14ac:dyDescent="0.2">
      <c r="B5428" s="23"/>
      <c r="D5428" s="23"/>
      <c r="E5428" s="30"/>
      <c r="F5428" s="30"/>
      <c r="G5428" s="30"/>
      <c r="H5428" s="30"/>
      <c r="I5428" s="30"/>
      <c r="J5428" s="35"/>
      <c r="AE5428" s="30"/>
      <c r="AF5428" s="31"/>
      <c r="AG5428" s="30"/>
      <c r="AH5428" s="30"/>
      <c r="AI5428" s="30"/>
      <c r="AJ5428" s="30"/>
      <c r="AK5428"/>
      <c r="AL5428"/>
      <c r="AM5428"/>
      <c r="AN5428"/>
      <c r="AO5428"/>
      <c r="AP5428" s="30"/>
    </row>
    <row r="5429" spans="2:42" s="28" customFormat="1" x14ac:dyDescent="0.2">
      <c r="B5429" s="23"/>
      <c r="D5429" s="23"/>
      <c r="E5429" s="30"/>
      <c r="F5429" s="30"/>
      <c r="G5429" s="30"/>
      <c r="H5429" s="30"/>
      <c r="I5429" s="30"/>
      <c r="J5429" s="35"/>
      <c r="AE5429" s="30"/>
      <c r="AF5429" s="31"/>
      <c r="AG5429" s="30"/>
      <c r="AH5429" s="30"/>
      <c r="AI5429" s="30"/>
      <c r="AJ5429" s="30"/>
      <c r="AK5429"/>
      <c r="AL5429"/>
      <c r="AM5429"/>
      <c r="AN5429"/>
      <c r="AO5429"/>
      <c r="AP5429" s="30"/>
    </row>
    <row r="5430" spans="2:42" s="28" customFormat="1" x14ac:dyDescent="0.2">
      <c r="B5430" s="23"/>
      <c r="D5430" s="23"/>
      <c r="E5430" s="30"/>
      <c r="F5430" s="30"/>
      <c r="G5430" s="30"/>
      <c r="H5430" s="30"/>
      <c r="I5430" s="30"/>
      <c r="J5430" s="35"/>
      <c r="AE5430" s="30"/>
      <c r="AF5430" s="31"/>
      <c r="AG5430" s="30"/>
      <c r="AH5430" s="30"/>
      <c r="AI5430" s="30"/>
      <c r="AJ5430" s="30"/>
      <c r="AK5430"/>
      <c r="AL5430"/>
      <c r="AM5430"/>
      <c r="AN5430"/>
      <c r="AO5430"/>
      <c r="AP5430" s="30"/>
    </row>
    <row r="5431" spans="2:42" s="28" customFormat="1" x14ac:dyDescent="0.2">
      <c r="B5431" s="23"/>
      <c r="D5431" s="23"/>
      <c r="E5431" s="30"/>
      <c r="F5431" s="30"/>
      <c r="G5431" s="30"/>
      <c r="H5431" s="30"/>
      <c r="I5431" s="30"/>
      <c r="J5431" s="35"/>
      <c r="AE5431" s="30"/>
      <c r="AF5431" s="31"/>
      <c r="AG5431" s="30"/>
      <c r="AH5431" s="30"/>
      <c r="AI5431" s="30"/>
      <c r="AJ5431" s="30"/>
      <c r="AK5431"/>
      <c r="AL5431"/>
      <c r="AM5431"/>
      <c r="AN5431"/>
      <c r="AO5431"/>
      <c r="AP5431" s="30"/>
    </row>
    <row r="5432" spans="2:42" s="28" customFormat="1" x14ac:dyDescent="0.2">
      <c r="B5432" s="23"/>
      <c r="D5432" s="23"/>
      <c r="E5432" s="30"/>
      <c r="F5432" s="30"/>
      <c r="G5432" s="30"/>
      <c r="H5432" s="30"/>
      <c r="I5432" s="30"/>
      <c r="J5432" s="35"/>
      <c r="AE5432" s="30"/>
      <c r="AF5432" s="31"/>
      <c r="AG5432" s="30"/>
      <c r="AH5432" s="30"/>
      <c r="AI5432" s="30"/>
      <c r="AJ5432" s="30"/>
      <c r="AK5432"/>
      <c r="AL5432"/>
      <c r="AM5432"/>
      <c r="AN5432"/>
      <c r="AO5432"/>
      <c r="AP5432" s="30"/>
    </row>
    <row r="5433" spans="2:42" s="28" customFormat="1" x14ac:dyDescent="0.2">
      <c r="B5433" s="23"/>
      <c r="D5433" s="23"/>
      <c r="E5433" s="30"/>
      <c r="F5433" s="30"/>
      <c r="G5433" s="30"/>
      <c r="H5433" s="30"/>
      <c r="I5433" s="30"/>
      <c r="J5433" s="35"/>
      <c r="AE5433" s="30"/>
      <c r="AF5433" s="31"/>
      <c r="AG5433" s="30"/>
      <c r="AH5433" s="30"/>
      <c r="AI5433" s="30"/>
      <c r="AJ5433" s="30"/>
      <c r="AK5433"/>
      <c r="AL5433"/>
      <c r="AM5433"/>
      <c r="AN5433"/>
      <c r="AO5433"/>
      <c r="AP5433" s="30"/>
    </row>
    <row r="5434" spans="2:42" s="28" customFormat="1" x14ac:dyDescent="0.2">
      <c r="B5434" s="23"/>
      <c r="D5434" s="23"/>
      <c r="E5434" s="30"/>
      <c r="F5434" s="30"/>
      <c r="G5434" s="30"/>
      <c r="H5434" s="30"/>
      <c r="I5434" s="30"/>
      <c r="J5434" s="35"/>
      <c r="AE5434" s="30"/>
      <c r="AF5434" s="31"/>
      <c r="AG5434" s="30"/>
      <c r="AH5434" s="30"/>
      <c r="AI5434" s="30"/>
      <c r="AJ5434" s="30"/>
      <c r="AK5434"/>
      <c r="AL5434"/>
      <c r="AM5434"/>
      <c r="AN5434"/>
      <c r="AO5434"/>
      <c r="AP5434" s="30"/>
    </row>
    <row r="5435" spans="2:42" s="28" customFormat="1" x14ac:dyDescent="0.2">
      <c r="B5435" s="23"/>
      <c r="D5435" s="23"/>
      <c r="E5435" s="30"/>
      <c r="F5435" s="30"/>
      <c r="G5435" s="30"/>
      <c r="H5435" s="30"/>
      <c r="I5435" s="30"/>
      <c r="J5435" s="35"/>
      <c r="AE5435" s="30"/>
      <c r="AF5435" s="31"/>
      <c r="AG5435" s="30"/>
      <c r="AH5435" s="30"/>
      <c r="AI5435" s="30"/>
      <c r="AJ5435" s="30"/>
      <c r="AK5435"/>
      <c r="AL5435"/>
      <c r="AM5435"/>
      <c r="AN5435"/>
      <c r="AO5435"/>
      <c r="AP5435" s="30"/>
    </row>
    <row r="5436" spans="2:42" s="28" customFormat="1" x14ac:dyDescent="0.2">
      <c r="B5436" s="23"/>
      <c r="D5436" s="23"/>
      <c r="E5436" s="30"/>
      <c r="F5436" s="30"/>
      <c r="G5436" s="30"/>
      <c r="H5436" s="30"/>
      <c r="I5436" s="30"/>
      <c r="J5436" s="35"/>
      <c r="AE5436" s="30"/>
      <c r="AF5436" s="31"/>
      <c r="AG5436" s="30"/>
      <c r="AH5436" s="30"/>
      <c r="AI5436" s="30"/>
      <c r="AJ5436" s="30"/>
      <c r="AK5436"/>
      <c r="AL5436"/>
      <c r="AM5436"/>
      <c r="AN5436"/>
      <c r="AO5436"/>
      <c r="AP5436" s="30"/>
    </row>
    <row r="5437" spans="2:42" s="28" customFormat="1" x14ac:dyDescent="0.2">
      <c r="B5437" s="23"/>
      <c r="D5437" s="23"/>
      <c r="E5437" s="30"/>
      <c r="F5437" s="30"/>
      <c r="G5437" s="30"/>
      <c r="H5437" s="30"/>
      <c r="I5437" s="30"/>
      <c r="J5437" s="35"/>
      <c r="AE5437" s="30"/>
      <c r="AF5437" s="31"/>
      <c r="AG5437" s="30"/>
      <c r="AH5437" s="30"/>
      <c r="AI5437" s="30"/>
      <c r="AJ5437" s="30"/>
      <c r="AK5437"/>
      <c r="AL5437"/>
      <c r="AM5437"/>
      <c r="AN5437"/>
      <c r="AO5437"/>
      <c r="AP5437" s="30"/>
    </row>
    <row r="5438" spans="2:42" s="28" customFormat="1" x14ac:dyDescent="0.2">
      <c r="B5438" s="23"/>
      <c r="D5438" s="23"/>
      <c r="E5438" s="30"/>
      <c r="F5438" s="30"/>
      <c r="G5438" s="30"/>
      <c r="H5438" s="30"/>
      <c r="I5438" s="30"/>
      <c r="J5438" s="35"/>
      <c r="AE5438" s="30"/>
      <c r="AF5438" s="31"/>
      <c r="AG5438" s="30"/>
      <c r="AH5438" s="30"/>
      <c r="AI5438" s="30"/>
      <c r="AJ5438" s="30"/>
      <c r="AK5438"/>
      <c r="AL5438"/>
      <c r="AM5438"/>
      <c r="AN5438"/>
      <c r="AO5438"/>
      <c r="AP5438" s="30"/>
    </row>
    <row r="5439" spans="2:42" s="28" customFormat="1" x14ac:dyDescent="0.2">
      <c r="B5439" s="23"/>
      <c r="D5439" s="23"/>
      <c r="E5439" s="30"/>
      <c r="F5439" s="30"/>
      <c r="G5439" s="30"/>
      <c r="H5439" s="30"/>
      <c r="I5439" s="30"/>
      <c r="J5439" s="35"/>
      <c r="AE5439" s="30"/>
      <c r="AF5439" s="31"/>
      <c r="AG5439" s="30"/>
      <c r="AH5439" s="30"/>
      <c r="AI5439" s="30"/>
      <c r="AJ5439" s="30"/>
      <c r="AK5439"/>
      <c r="AL5439"/>
      <c r="AM5439"/>
      <c r="AN5439"/>
      <c r="AO5439"/>
      <c r="AP5439" s="30"/>
    </row>
    <row r="5440" spans="2:42" s="28" customFormat="1" x14ac:dyDescent="0.2">
      <c r="B5440" s="23"/>
      <c r="D5440" s="23"/>
      <c r="E5440" s="30"/>
      <c r="F5440" s="30"/>
      <c r="G5440" s="30"/>
      <c r="H5440" s="30"/>
      <c r="I5440" s="30"/>
      <c r="J5440" s="35"/>
      <c r="AE5440" s="30"/>
      <c r="AF5440" s="31"/>
      <c r="AG5440" s="30"/>
      <c r="AH5440" s="30"/>
      <c r="AI5440" s="30"/>
      <c r="AJ5440" s="30"/>
      <c r="AK5440"/>
      <c r="AL5440"/>
      <c r="AM5440"/>
      <c r="AN5440"/>
      <c r="AO5440"/>
      <c r="AP5440" s="30"/>
    </row>
    <row r="5441" spans="2:42" s="28" customFormat="1" x14ac:dyDescent="0.2">
      <c r="B5441" s="23"/>
      <c r="D5441" s="23"/>
      <c r="E5441" s="30"/>
      <c r="F5441" s="30"/>
      <c r="G5441" s="30"/>
      <c r="H5441" s="30"/>
      <c r="I5441" s="30"/>
      <c r="J5441" s="35"/>
      <c r="AE5441" s="30"/>
      <c r="AF5441" s="31"/>
      <c r="AG5441" s="30"/>
      <c r="AH5441" s="30"/>
      <c r="AI5441" s="30"/>
      <c r="AJ5441" s="30"/>
      <c r="AK5441"/>
      <c r="AL5441"/>
      <c r="AM5441"/>
      <c r="AN5441"/>
      <c r="AO5441"/>
      <c r="AP5441" s="30"/>
    </row>
    <row r="5442" spans="2:42" s="28" customFormat="1" x14ac:dyDescent="0.2">
      <c r="B5442" s="23"/>
      <c r="D5442" s="23"/>
      <c r="E5442" s="30"/>
      <c r="F5442" s="30"/>
      <c r="G5442" s="30"/>
      <c r="H5442" s="30"/>
      <c r="I5442" s="30"/>
      <c r="J5442" s="35"/>
      <c r="AE5442" s="30"/>
      <c r="AF5442" s="31"/>
      <c r="AG5442" s="30"/>
      <c r="AH5442" s="30"/>
      <c r="AI5442" s="30"/>
      <c r="AJ5442" s="30"/>
      <c r="AK5442"/>
      <c r="AL5442"/>
      <c r="AM5442"/>
      <c r="AN5442"/>
      <c r="AO5442"/>
      <c r="AP5442" s="30"/>
    </row>
    <row r="5443" spans="2:42" s="28" customFormat="1" x14ac:dyDescent="0.2">
      <c r="B5443" s="23"/>
      <c r="D5443" s="23"/>
      <c r="E5443" s="30"/>
      <c r="F5443" s="30"/>
      <c r="G5443" s="30"/>
      <c r="H5443" s="30"/>
      <c r="I5443" s="30"/>
      <c r="J5443" s="35"/>
      <c r="AE5443" s="30"/>
      <c r="AF5443" s="31"/>
      <c r="AG5443" s="30"/>
      <c r="AH5443" s="30"/>
      <c r="AI5443" s="30"/>
      <c r="AJ5443" s="30"/>
      <c r="AK5443"/>
      <c r="AL5443"/>
      <c r="AM5443"/>
      <c r="AN5443"/>
      <c r="AO5443"/>
      <c r="AP5443" s="30"/>
    </row>
    <row r="5444" spans="2:42" s="28" customFormat="1" x14ac:dyDescent="0.2">
      <c r="B5444" s="23"/>
      <c r="D5444" s="23"/>
      <c r="E5444" s="30"/>
      <c r="F5444" s="30"/>
      <c r="G5444" s="30"/>
      <c r="H5444" s="30"/>
      <c r="I5444" s="30"/>
      <c r="J5444" s="35"/>
      <c r="AE5444" s="30"/>
      <c r="AF5444" s="31"/>
      <c r="AG5444" s="30"/>
      <c r="AH5444" s="30"/>
      <c r="AI5444" s="30"/>
      <c r="AJ5444" s="30"/>
      <c r="AK5444"/>
      <c r="AL5444"/>
      <c r="AM5444"/>
      <c r="AN5444"/>
      <c r="AO5444"/>
      <c r="AP5444" s="30"/>
    </row>
    <row r="5445" spans="2:42" s="28" customFormat="1" x14ac:dyDescent="0.2">
      <c r="B5445" s="23"/>
      <c r="D5445" s="23"/>
      <c r="E5445" s="30"/>
      <c r="F5445" s="30"/>
      <c r="G5445" s="30"/>
      <c r="H5445" s="30"/>
      <c r="I5445" s="30"/>
      <c r="J5445" s="35"/>
      <c r="AE5445" s="30"/>
      <c r="AF5445" s="31"/>
      <c r="AG5445" s="30"/>
      <c r="AH5445" s="30"/>
      <c r="AI5445" s="30"/>
      <c r="AJ5445" s="30"/>
      <c r="AK5445"/>
      <c r="AL5445"/>
      <c r="AM5445"/>
      <c r="AN5445"/>
      <c r="AO5445"/>
      <c r="AP5445" s="30"/>
    </row>
    <row r="5446" spans="2:42" s="28" customFormat="1" x14ac:dyDescent="0.2">
      <c r="B5446" s="23"/>
      <c r="D5446" s="23"/>
      <c r="E5446" s="30"/>
      <c r="F5446" s="30"/>
      <c r="G5446" s="30"/>
      <c r="H5446" s="30"/>
      <c r="I5446" s="30"/>
      <c r="J5446" s="35"/>
      <c r="AE5446" s="30"/>
      <c r="AF5446" s="31"/>
      <c r="AG5446" s="30"/>
      <c r="AH5446" s="30"/>
      <c r="AI5446" s="30"/>
      <c r="AJ5446" s="30"/>
      <c r="AK5446"/>
      <c r="AL5446"/>
      <c r="AM5446"/>
      <c r="AN5446"/>
      <c r="AO5446"/>
      <c r="AP5446" s="30"/>
    </row>
    <row r="5447" spans="2:42" s="28" customFormat="1" x14ac:dyDescent="0.2">
      <c r="B5447" s="23"/>
      <c r="D5447" s="23"/>
      <c r="E5447" s="30"/>
      <c r="F5447" s="30"/>
      <c r="G5447" s="30"/>
      <c r="H5447" s="30"/>
      <c r="I5447" s="30"/>
      <c r="J5447" s="35"/>
      <c r="AE5447" s="30"/>
      <c r="AF5447" s="31"/>
      <c r="AG5447" s="30"/>
      <c r="AH5447" s="30"/>
      <c r="AI5447" s="30"/>
      <c r="AJ5447" s="30"/>
      <c r="AK5447"/>
      <c r="AL5447"/>
      <c r="AM5447"/>
      <c r="AN5447"/>
      <c r="AO5447"/>
      <c r="AP5447" s="30"/>
    </row>
    <row r="5448" spans="2:42" s="28" customFormat="1" x14ac:dyDescent="0.2">
      <c r="B5448" s="23"/>
      <c r="D5448" s="23"/>
      <c r="E5448" s="30"/>
      <c r="F5448" s="30"/>
      <c r="G5448" s="30"/>
      <c r="H5448" s="30"/>
      <c r="I5448" s="30"/>
      <c r="J5448" s="35"/>
      <c r="AE5448" s="30"/>
      <c r="AF5448" s="31"/>
      <c r="AG5448" s="30"/>
      <c r="AH5448" s="30"/>
      <c r="AI5448" s="30"/>
      <c r="AJ5448" s="30"/>
      <c r="AK5448"/>
      <c r="AL5448"/>
      <c r="AM5448"/>
      <c r="AN5448"/>
      <c r="AO5448"/>
      <c r="AP5448" s="30"/>
    </row>
    <row r="5449" spans="2:42" s="28" customFormat="1" x14ac:dyDescent="0.2">
      <c r="B5449" s="23"/>
      <c r="D5449" s="23"/>
      <c r="E5449" s="30"/>
      <c r="F5449" s="30"/>
      <c r="G5449" s="30"/>
      <c r="H5449" s="30"/>
      <c r="I5449" s="30"/>
      <c r="J5449" s="35"/>
      <c r="AE5449" s="30"/>
      <c r="AF5449" s="31"/>
      <c r="AG5449" s="30"/>
      <c r="AH5449" s="30"/>
      <c r="AI5449" s="30"/>
      <c r="AJ5449" s="30"/>
      <c r="AK5449"/>
      <c r="AL5449"/>
      <c r="AM5449"/>
      <c r="AN5449"/>
      <c r="AO5449"/>
      <c r="AP5449" s="30"/>
    </row>
    <row r="5450" spans="2:42" s="28" customFormat="1" x14ac:dyDescent="0.2">
      <c r="B5450" s="23"/>
      <c r="D5450" s="23"/>
      <c r="E5450" s="30"/>
      <c r="F5450" s="30"/>
      <c r="G5450" s="30"/>
      <c r="H5450" s="30"/>
      <c r="I5450" s="30"/>
      <c r="J5450" s="35"/>
      <c r="AE5450" s="30"/>
      <c r="AF5450" s="31"/>
      <c r="AG5450" s="30"/>
      <c r="AH5450" s="30"/>
      <c r="AI5450" s="30"/>
      <c r="AJ5450" s="30"/>
      <c r="AK5450"/>
      <c r="AL5450"/>
      <c r="AM5450"/>
      <c r="AN5450"/>
      <c r="AO5450"/>
      <c r="AP5450" s="30"/>
    </row>
    <row r="5451" spans="2:42" s="28" customFormat="1" x14ac:dyDescent="0.2">
      <c r="B5451" s="23"/>
      <c r="D5451" s="23"/>
      <c r="E5451" s="30"/>
      <c r="F5451" s="30"/>
      <c r="G5451" s="30"/>
      <c r="H5451" s="30"/>
      <c r="I5451" s="30"/>
      <c r="J5451" s="35"/>
      <c r="AE5451" s="30"/>
      <c r="AF5451" s="31"/>
      <c r="AG5451" s="30"/>
      <c r="AH5451" s="30"/>
      <c r="AI5451" s="30"/>
      <c r="AJ5451" s="30"/>
      <c r="AK5451"/>
      <c r="AL5451"/>
      <c r="AM5451"/>
      <c r="AN5451"/>
      <c r="AO5451"/>
      <c r="AP5451" s="30"/>
    </row>
    <row r="5452" spans="2:42" s="28" customFormat="1" x14ac:dyDescent="0.2">
      <c r="B5452" s="23"/>
      <c r="D5452" s="23"/>
      <c r="E5452" s="30"/>
      <c r="F5452" s="30"/>
      <c r="G5452" s="30"/>
      <c r="H5452" s="30"/>
      <c r="I5452" s="30"/>
      <c r="J5452" s="35"/>
      <c r="AE5452" s="30"/>
      <c r="AF5452" s="31"/>
      <c r="AG5452" s="30"/>
      <c r="AH5452" s="30"/>
      <c r="AI5452" s="30"/>
      <c r="AJ5452" s="30"/>
      <c r="AK5452"/>
      <c r="AL5452"/>
      <c r="AM5452"/>
      <c r="AN5452"/>
      <c r="AO5452"/>
      <c r="AP5452" s="30"/>
    </row>
    <row r="5453" spans="2:42" s="28" customFormat="1" x14ac:dyDescent="0.2">
      <c r="B5453" s="23"/>
      <c r="D5453" s="23"/>
      <c r="E5453" s="30"/>
      <c r="F5453" s="30"/>
      <c r="G5453" s="30"/>
      <c r="H5453" s="30"/>
      <c r="I5453" s="30"/>
      <c r="J5453" s="35"/>
      <c r="AE5453" s="30"/>
      <c r="AF5453" s="31"/>
      <c r="AG5453" s="30"/>
      <c r="AH5453" s="30"/>
      <c r="AI5453" s="30"/>
      <c r="AJ5453" s="30"/>
      <c r="AK5453"/>
      <c r="AL5453"/>
      <c r="AM5453"/>
      <c r="AN5453"/>
      <c r="AO5453"/>
      <c r="AP5453" s="30"/>
    </row>
    <row r="5454" spans="2:42" s="28" customFormat="1" x14ac:dyDescent="0.2">
      <c r="B5454" s="23"/>
      <c r="D5454" s="23"/>
      <c r="E5454" s="30"/>
      <c r="F5454" s="30"/>
      <c r="G5454" s="30"/>
      <c r="H5454" s="30"/>
      <c r="I5454" s="30"/>
      <c r="J5454" s="35"/>
      <c r="AE5454" s="30"/>
      <c r="AF5454" s="31"/>
      <c r="AG5454" s="30"/>
      <c r="AH5454" s="30"/>
      <c r="AI5454" s="30"/>
      <c r="AJ5454" s="30"/>
      <c r="AK5454"/>
      <c r="AL5454"/>
      <c r="AM5454"/>
      <c r="AN5454"/>
      <c r="AO5454"/>
      <c r="AP5454" s="30"/>
    </row>
    <row r="5455" spans="2:42" s="28" customFormat="1" x14ac:dyDescent="0.2">
      <c r="B5455" s="23"/>
      <c r="D5455" s="23"/>
      <c r="E5455" s="30"/>
      <c r="F5455" s="30"/>
      <c r="G5455" s="30"/>
      <c r="H5455" s="30"/>
      <c r="I5455" s="30"/>
      <c r="J5455" s="35"/>
      <c r="AE5455" s="30"/>
      <c r="AF5455" s="31"/>
      <c r="AG5455" s="30"/>
      <c r="AH5455" s="30"/>
      <c r="AI5455" s="30"/>
      <c r="AJ5455" s="30"/>
      <c r="AK5455"/>
      <c r="AL5455"/>
      <c r="AM5455"/>
      <c r="AN5455"/>
      <c r="AO5455"/>
      <c r="AP5455" s="30"/>
    </row>
    <row r="5456" spans="2:42" s="28" customFormat="1" x14ac:dyDescent="0.2">
      <c r="B5456" s="23"/>
      <c r="D5456" s="23"/>
      <c r="E5456" s="30"/>
      <c r="F5456" s="30"/>
      <c r="G5456" s="30"/>
      <c r="H5456" s="30"/>
      <c r="I5456" s="30"/>
      <c r="J5456" s="35"/>
      <c r="AE5456" s="30"/>
      <c r="AF5456" s="31"/>
      <c r="AG5456" s="30"/>
      <c r="AH5456" s="30"/>
      <c r="AI5456" s="30"/>
      <c r="AJ5456" s="30"/>
      <c r="AK5456"/>
      <c r="AL5456"/>
      <c r="AM5456"/>
      <c r="AN5456"/>
      <c r="AO5456"/>
      <c r="AP5456" s="30"/>
    </row>
    <row r="5457" spans="2:42" s="28" customFormat="1" x14ac:dyDescent="0.2">
      <c r="B5457" s="23"/>
      <c r="D5457" s="23"/>
      <c r="E5457" s="30"/>
      <c r="F5457" s="30"/>
      <c r="G5457" s="30"/>
      <c r="H5457" s="30"/>
      <c r="I5457" s="30"/>
      <c r="J5457" s="35"/>
      <c r="AE5457" s="30"/>
      <c r="AF5457" s="31"/>
      <c r="AG5457" s="30"/>
      <c r="AH5457" s="30"/>
      <c r="AI5457" s="30"/>
      <c r="AJ5457" s="30"/>
      <c r="AK5457"/>
      <c r="AL5457"/>
      <c r="AM5457"/>
      <c r="AN5457"/>
      <c r="AO5457"/>
      <c r="AP5457" s="30"/>
    </row>
    <row r="5458" spans="2:42" s="28" customFormat="1" x14ac:dyDescent="0.2">
      <c r="B5458" s="23"/>
      <c r="D5458" s="23"/>
      <c r="E5458" s="30"/>
      <c r="F5458" s="30"/>
      <c r="G5458" s="30"/>
      <c r="H5458" s="30"/>
      <c r="I5458" s="30"/>
      <c r="J5458" s="35"/>
      <c r="AE5458" s="30"/>
      <c r="AF5458" s="31"/>
      <c r="AG5458" s="30"/>
      <c r="AH5458" s="30"/>
      <c r="AI5458" s="30"/>
      <c r="AJ5458" s="30"/>
      <c r="AK5458"/>
      <c r="AL5458"/>
      <c r="AM5458"/>
      <c r="AN5458"/>
      <c r="AO5458"/>
      <c r="AP5458" s="30"/>
    </row>
    <row r="5459" spans="2:42" s="28" customFormat="1" x14ac:dyDescent="0.2">
      <c r="B5459" s="23"/>
      <c r="D5459" s="23"/>
      <c r="E5459" s="30"/>
      <c r="F5459" s="30"/>
      <c r="G5459" s="30"/>
      <c r="H5459" s="30"/>
      <c r="I5459" s="30"/>
      <c r="J5459" s="35"/>
      <c r="AE5459" s="30"/>
      <c r="AF5459" s="31"/>
      <c r="AG5459" s="30"/>
      <c r="AH5459" s="30"/>
      <c r="AI5459" s="30"/>
      <c r="AJ5459" s="30"/>
      <c r="AK5459"/>
      <c r="AL5459"/>
      <c r="AM5459"/>
      <c r="AN5459"/>
      <c r="AO5459"/>
      <c r="AP5459" s="30"/>
    </row>
    <row r="5460" spans="2:42" s="28" customFormat="1" x14ac:dyDescent="0.2">
      <c r="B5460" s="23"/>
      <c r="D5460" s="23"/>
      <c r="E5460" s="30"/>
      <c r="F5460" s="30"/>
      <c r="G5460" s="30"/>
      <c r="H5460" s="30"/>
      <c r="I5460" s="30"/>
      <c r="J5460" s="35"/>
      <c r="AE5460" s="30"/>
      <c r="AF5460" s="31"/>
      <c r="AG5460" s="30"/>
      <c r="AH5460" s="30"/>
      <c r="AI5460" s="30"/>
      <c r="AJ5460" s="30"/>
      <c r="AK5460"/>
      <c r="AL5460"/>
      <c r="AM5460"/>
      <c r="AN5460"/>
      <c r="AO5460"/>
      <c r="AP5460" s="30"/>
    </row>
    <row r="5461" spans="2:42" s="28" customFormat="1" x14ac:dyDescent="0.2">
      <c r="B5461" s="23"/>
      <c r="D5461" s="23"/>
      <c r="E5461" s="30"/>
      <c r="F5461" s="30"/>
      <c r="G5461" s="30"/>
      <c r="H5461" s="30"/>
      <c r="I5461" s="30"/>
      <c r="J5461" s="35"/>
      <c r="AE5461" s="30"/>
      <c r="AF5461" s="31"/>
      <c r="AG5461" s="30"/>
      <c r="AH5461" s="30"/>
      <c r="AI5461" s="30"/>
      <c r="AJ5461" s="30"/>
      <c r="AK5461"/>
      <c r="AL5461"/>
      <c r="AM5461"/>
      <c r="AN5461"/>
      <c r="AO5461"/>
      <c r="AP5461" s="30"/>
    </row>
    <row r="5462" spans="2:42" s="28" customFormat="1" x14ac:dyDescent="0.2">
      <c r="B5462" s="23"/>
      <c r="D5462" s="23"/>
      <c r="E5462" s="30"/>
      <c r="F5462" s="30"/>
      <c r="G5462" s="30"/>
      <c r="H5462" s="30"/>
      <c r="I5462" s="30"/>
      <c r="J5462" s="35"/>
      <c r="AE5462" s="30"/>
      <c r="AF5462" s="31"/>
      <c r="AG5462" s="30"/>
      <c r="AH5462" s="30"/>
      <c r="AI5462" s="30"/>
      <c r="AJ5462" s="30"/>
      <c r="AK5462"/>
      <c r="AL5462"/>
      <c r="AM5462"/>
      <c r="AN5462"/>
      <c r="AO5462"/>
      <c r="AP5462" s="30"/>
    </row>
    <row r="5463" spans="2:42" s="28" customFormat="1" x14ac:dyDescent="0.2">
      <c r="B5463" s="23"/>
      <c r="D5463" s="23"/>
      <c r="E5463" s="30"/>
      <c r="F5463" s="30"/>
      <c r="G5463" s="30"/>
      <c r="H5463" s="30"/>
      <c r="I5463" s="30"/>
      <c r="J5463" s="35"/>
      <c r="AE5463" s="30"/>
      <c r="AF5463" s="31"/>
      <c r="AG5463" s="30"/>
      <c r="AH5463" s="30"/>
      <c r="AI5463" s="30"/>
      <c r="AJ5463" s="30"/>
      <c r="AK5463"/>
      <c r="AL5463"/>
      <c r="AM5463"/>
      <c r="AN5463"/>
      <c r="AO5463"/>
      <c r="AP5463" s="30"/>
    </row>
    <row r="5464" spans="2:42" s="28" customFormat="1" x14ac:dyDescent="0.2">
      <c r="B5464" s="23"/>
      <c r="D5464" s="23"/>
      <c r="E5464" s="30"/>
      <c r="F5464" s="30"/>
      <c r="G5464" s="30"/>
      <c r="H5464" s="30"/>
      <c r="I5464" s="30"/>
      <c r="J5464" s="35"/>
      <c r="AE5464" s="30"/>
      <c r="AF5464" s="31"/>
      <c r="AG5464" s="30"/>
      <c r="AH5464" s="30"/>
      <c r="AI5464" s="30"/>
      <c r="AJ5464" s="30"/>
      <c r="AK5464"/>
      <c r="AL5464"/>
      <c r="AM5464"/>
      <c r="AN5464"/>
      <c r="AO5464"/>
      <c r="AP5464" s="30"/>
    </row>
    <row r="5465" spans="2:42" s="28" customFormat="1" x14ac:dyDescent="0.2">
      <c r="B5465" s="23"/>
      <c r="D5465" s="23"/>
      <c r="E5465" s="30"/>
      <c r="F5465" s="30"/>
      <c r="G5465" s="30"/>
      <c r="H5465" s="30"/>
      <c r="I5465" s="30"/>
      <c r="J5465" s="35"/>
      <c r="AE5465" s="30"/>
      <c r="AF5465" s="31"/>
      <c r="AG5465" s="30"/>
      <c r="AH5465" s="30"/>
      <c r="AI5465" s="30"/>
      <c r="AJ5465" s="30"/>
      <c r="AK5465"/>
      <c r="AL5465"/>
      <c r="AM5465"/>
      <c r="AN5465"/>
      <c r="AO5465"/>
      <c r="AP5465" s="30"/>
    </row>
    <row r="5466" spans="2:42" s="28" customFormat="1" x14ac:dyDescent="0.2">
      <c r="B5466" s="23"/>
      <c r="D5466" s="23"/>
      <c r="E5466" s="30"/>
      <c r="F5466" s="30"/>
      <c r="G5466" s="30"/>
      <c r="H5466" s="30"/>
      <c r="I5466" s="30"/>
      <c r="J5466" s="35"/>
      <c r="AE5466" s="30"/>
      <c r="AF5466" s="31"/>
      <c r="AG5466" s="30"/>
      <c r="AH5466" s="30"/>
      <c r="AI5466" s="30"/>
      <c r="AJ5466" s="30"/>
      <c r="AK5466"/>
      <c r="AL5466"/>
      <c r="AM5466"/>
      <c r="AN5466"/>
      <c r="AO5466"/>
      <c r="AP5466" s="30"/>
    </row>
    <row r="5467" spans="2:42" s="28" customFormat="1" x14ac:dyDescent="0.2">
      <c r="B5467" s="23"/>
      <c r="D5467" s="23"/>
      <c r="E5467" s="30"/>
      <c r="F5467" s="30"/>
      <c r="G5467" s="30"/>
      <c r="H5467" s="30"/>
      <c r="I5467" s="30"/>
      <c r="J5467" s="35"/>
      <c r="AE5467" s="30"/>
      <c r="AF5467" s="31"/>
      <c r="AG5467" s="30"/>
      <c r="AH5467" s="30"/>
      <c r="AI5467" s="30"/>
      <c r="AJ5467" s="30"/>
      <c r="AK5467"/>
      <c r="AL5467"/>
      <c r="AM5467"/>
      <c r="AN5467"/>
      <c r="AO5467"/>
      <c r="AP5467" s="30"/>
    </row>
    <row r="5468" spans="2:42" s="28" customFormat="1" x14ac:dyDescent="0.2">
      <c r="B5468" s="23"/>
      <c r="D5468" s="23"/>
      <c r="E5468" s="30"/>
      <c r="F5468" s="30"/>
      <c r="G5468" s="30"/>
      <c r="H5468" s="30"/>
      <c r="I5468" s="30"/>
      <c r="J5468" s="35"/>
      <c r="AE5468" s="30"/>
      <c r="AF5468" s="31"/>
      <c r="AG5468" s="30"/>
      <c r="AH5468" s="30"/>
      <c r="AI5468" s="30"/>
      <c r="AJ5468" s="30"/>
      <c r="AK5468"/>
      <c r="AL5468"/>
      <c r="AM5468"/>
      <c r="AN5468"/>
      <c r="AO5468"/>
      <c r="AP5468" s="30"/>
    </row>
    <row r="5469" spans="2:42" s="28" customFormat="1" x14ac:dyDescent="0.2">
      <c r="B5469" s="23"/>
      <c r="D5469" s="23"/>
      <c r="E5469" s="30"/>
      <c r="F5469" s="30"/>
      <c r="G5469" s="30"/>
      <c r="H5469" s="30"/>
      <c r="I5469" s="30"/>
      <c r="J5469" s="35"/>
      <c r="AE5469" s="30"/>
      <c r="AF5469" s="31"/>
      <c r="AG5469" s="30"/>
      <c r="AH5469" s="30"/>
      <c r="AI5469" s="30"/>
      <c r="AJ5469" s="30"/>
      <c r="AK5469"/>
      <c r="AL5469"/>
      <c r="AM5469"/>
      <c r="AN5469"/>
      <c r="AO5469"/>
      <c r="AP5469" s="30"/>
    </row>
    <row r="5470" spans="2:42" s="28" customFormat="1" x14ac:dyDescent="0.2">
      <c r="B5470" s="23"/>
      <c r="D5470" s="23"/>
      <c r="E5470" s="30"/>
      <c r="F5470" s="30"/>
      <c r="G5470" s="30"/>
      <c r="H5470" s="30"/>
      <c r="I5470" s="30"/>
      <c r="J5470" s="35"/>
      <c r="AE5470" s="30"/>
      <c r="AF5470" s="31"/>
      <c r="AG5470" s="30"/>
      <c r="AH5470" s="30"/>
      <c r="AI5470" s="30"/>
      <c r="AJ5470" s="30"/>
      <c r="AK5470"/>
      <c r="AL5470"/>
      <c r="AM5470"/>
      <c r="AN5470"/>
      <c r="AO5470"/>
      <c r="AP5470" s="30"/>
    </row>
    <row r="5471" spans="2:42" s="28" customFormat="1" x14ac:dyDescent="0.2">
      <c r="B5471" s="23"/>
      <c r="D5471" s="23"/>
      <c r="E5471" s="30"/>
      <c r="F5471" s="30"/>
      <c r="G5471" s="30"/>
      <c r="H5471" s="30"/>
      <c r="I5471" s="30"/>
      <c r="J5471" s="35"/>
      <c r="AE5471" s="30"/>
      <c r="AF5471" s="31"/>
      <c r="AG5471" s="30"/>
      <c r="AH5471" s="30"/>
      <c r="AI5471" s="30"/>
      <c r="AJ5471" s="30"/>
      <c r="AK5471"/>
      <c r="AL5471"/>
      <c r="AM5471"/>
      <c r="AN5471"/>
      <c r="AO5471"/>
      <c r="AP5471" s="30"/>
    </row>
    <row r="5472" spans="2:42" s="28" customFormat="1" x14ac:dyDescent="0.2">
      <c r="B5472" s="23"/>
      <c r="D5472" s="23"/>
      <c r="E5472" s="30"/>
      <c r="F5472" s="30"/>
      <c r="G5472" s="30"/>
      <c r="H5472" s="30"/>
      <c r="I5472" s="30"/>
      <c r="J5472" s="35"/>
      <c r="AE5472" s="30"/>
      <c r="AF5472" s="31"/>
      <c r="AG5472" s="30"/>
      <c r="AH5472" s="30"/>
      <c r="AI5472" s="30"/>
      <c r="AJ5472" s="30"/>
      <c r="AK5472"/>
      <c r="AL5472"/>
      <c r="AM5472"/>
      <c r="AN5472"/>
      <c r="AO5472"/>
      <c r="AP5472" s="30"/>
    </row>
    <row r="5473" spans="2:42" s="28" customFormat="1" x14ac:dyDescent="0.2">
      <c r="B5473" s="23"/>
      <c r="D5473" s="23"/>
      <c r="E5473" s="30"/>
      <c r="F5473" s="30"/>
      <c r="G5473" s="30"/>
      <c r="H5473" s="30"/>
      <c r="I5473" s="30"/>
      <c r="J5473" s="35"/>
      <c r="AE5473" s="30"/>
      <c r="AF5473" s="31"/>
      <c r="AG5473" s="30"/>
      <c r="AH5473" s="30"/>
      <c r="AI5473" s="30"/>
      <c r="AJ5473" s="30"/>
      <c r="AK5473"/>
      <c r="AL5473"/>
      <c r="AM5473"/>
      <c r="AN5473"/>
      <c r="AO5473"/>
      <c r="AP5473" s="30"/>
    </row>
    <row r="5474" spans="2:42" s="28" customFormat="1" x14ac:dyDescent="0.2">
      <c r="B5474" s="23"/>
      <c r="D5474" s="23"/>
      <c r="E5474" s="30"/>
      <c r="F5474" s="30"/>
      <c r="G5474" s="30"/>
      <c r="H5474" s="30"/>
      <c r="I5474" s="30"/>
      <c r="J5474" s="35"/>
      <c r="AE5474" s="30"/>
      <c r="AF5474" s="31"/>
      <c r="AG5474" s="30"/>
      <c r="AH5474" s="30"/>
      <c r="AI5474" s="30"/>
      <c r="AJ5474" s="30"/>
      <c r="AK5474"/>
      <c r="AL5474"/>
      <c r="AM5474"/>
      <c r="AN5474"/>
      <c r="AO5474"/>
      <c r="AP5474" s="30"/>
    </row>
    <row r="5475" spans="2:42" s="28" customFormat="1" x14ac:dyDescent="0.2">
      <c r="B5475" s="23"/>
      <c r="D5475" s="23"/>
      <c r="E5475" s="30"/>
      <c r="F5475" s="30"/>
      <c r="G5475" s="30"/>
      <c r="H5475" s="30"/>
      <c r="I5475" s="30"/>
      <c r="J5475" s="35"/>
      <c r="AE5475" s="30"/>
      <c r="AF5475" s="31"/>
      <c r="AG5475" s="30"/>
      <c r="AH5475" s="30"/>
      <c r="AI5475" s="30"/>
      <c r="AJ5475" s="30"/>
      <c r="AK5475"/>
      <c r="AL5475"/>
      <c r="AM5475"/>
      <c r="AN5475"/>
      <c r="AO5475"/>
      <c r="AP5475" s="30"/>
    </row>
    <row r="5476" spans="2:42" s="28" customFormat="1" x14ac:dyDescent="0.2">
      <c r="B5476" s="23"/>
      <c r="D5476" s="23"/>
      <c r="E5476" s="30"/>
      <c r="F5476" s="30"/>
      <c r="G5476" s="30"/>
      <c r="H5476" s="30"/>
      <c r="I5476" s="30"/>
      <c r="J5476" s="35"/>
      <c r="AE5476" s="30"/>
      <c r="AF5476" s="31"/>
      <c r="AG5476" s="30"/>
      <c r="AH5476" s="30"/>
      <c r="AI5476" s="30"/>
      <c r="AJ5476" s="30"/>
      <c r="AK5476"/>
      <c r="AL5476"/>
      <c r="AM5476"/>
      <c r="AN5476"/>
      <c r="AO5476"/>
      <c r="AP5476" s="30"/>
    </row>
    <row r="5477" spans="2:42" s="28" customFormat="1" x14ac:dyDescent="0.2">
      <c r="B5477" s="23"/>
      <c r="D5477" s="23"/>
      <c r="E5477" s="30"/>
      <c r="F5477" s="30"/>
      <c r="G5477" s="30"/>
      <c r="H5477" s="30"/>
      <c r="I5477" s="30"/>
      <c r="J5477" s="35"/>
      <c r="AE5477" s="30"/>
      <c r="AF5477" s="31"/>
      <c r="AG5477" s="30"/>
      <c r="AH5477" s="30"/>
      <c r="AI5477" s="30"/>
      <c r="AJ5477" s="30"/>
      <c r="AK5477"/>
      <c r="AL5477"/>
      <c r="AM5477"/>
      <c r="AN5477"/>
      <c r="AO5477"/>
      <c r="AP5477" s="30"/>
    </row>
    <row r="5478" spans="2:42" s="28" customFormat="1" x14ac:dyDescent="0.2">
      <c r="B5478" s="23"/>
      <c r="D5478" s="23"/>
      <c r="E5478" s="30"/>
      <c r="F5478" s="30"/>
      <c r="G5478" s="30"/>
      <c r="H5478" s="30"/>
      <c r="I5478" s="30"/>
      <c r="J5478" s="35"/>
      <c r="AE5478" s="30"/>
      <c r="AF5478" s="31"/>
      <c r="AG5478" s="30"/>
      <c r="AH5478" s="30"/>
      <c r="AI5478" s="30"/>
      <c r="AJ5478" s="30"/>
      <c r="AK5478"/>
      <c r="AL5478"/>
      <c r="AM5478"/>
      <c r="AN5478"/>
      <c r="AO5478"/>
      <c r="AP5478" s="30"/>
    </row>
    <row r="5479" spans="2:42" s="28" customFormat="1" x14ac:dyDescent="0.2">
      <c r="B5479" s="23"/>
      <c r="D5479" s="23"/>
      <c r="E5479" s="30"/>
      <c r="F5479" s="30"/>
      <c r="G5479" s="30"/>
      <c r="H5479" s="30"/>
      <c r="I5479" s="30"/>
      <c r="J5479" s="35"/>
      <c r="AE5479" s="30"/>
      <c r="AF5479" s="31"/>
      <c r="AG5479" s="30"/>
      <c r="AH5479" s="30"/>
      <c r="AI5479" s="30"/>
      <c r="AJ5479" s="30"/>
      <c r="AK5479"/>
      <c r="AL5479"/>
      <c r="AM5479"/>
      <c r="AN5479"/>
      <c r="AO5479"/>
      <c r="AP5479" s="30"/>
    </row>
    <row r="5480" spans="2:42" s="28" customFormat="1" x14ac:dyDescent="0.2">
      <c r="B5480" s="23"/>
      <c r="D5480" s="23"/>
      <c r="E5480" s="30"/>
      <c r="F5480" s="30"/>
      <c r="G5480" s="30"/>
      <c r="H5480" s="30"/>
      <c r="I5480" s="30"/>
      <c r="J5480" s="35"/>
      <c r="AE5480" s="30"/>
      <c r="AF5480" s="31"/>
      <c r="AG5480" s="30"/>
      <c r="AH5480" s="30"/>
      <c r="AI5480" s="30"/>
      <c r="AJ5480" s="30"/>
      <c r="AK5480"/>
      <c r="AL5480"/>
      <c r="AM5480"/>
      <c r="AN5480"/>
      <c r="AO5480"/>
      <c r="AP5480" s="30"/>
    </row>
    <row r="5481" spans="2:42" s="28" customFormat="1" x14ac:dyDescent="0.2">
      <c r="B5481" s="23"/>
      <c r="D5481" s="23"/>
      <c r="E5481" s="30"/>
      <c r="F5481" s="30"/>
      <c r="G5481" s="30"/>
      <c r="H5481" s="30"/>
      <c r="I5481" s="30"/>
      <c r="J5481" s="35"/>
      <c r="AE5481" s="30"/>
      <c r="AF5481" s="31"/>
      <c r="AG5481" s="30"/>
      <c r="AH5481" s="30"/>
      <c r="AI5481" s="30"/>
      <c r="AJ5481" s="30"/>
      <c r="AK5481"/>
      <c r="AL5481"/>
      <c r="AM5481"/>
      <c r="AN5481"/>
      <c r="AO5481"/>
      <c r="AP5481" s="30"/>
    </row>
    <row r="5482" spans="2:42" s="28" customFormat="1" x14ac:dyDescent="0.2">
      <c r="B5482" s="23"/>
      <c r="D5482" s="23"/>
      <c r="E5482" s="30"/>
      <c r="F5482" s="30"/>
      <c r="G5482" s="30"/>
      <c r="H5482" s="30"/>
      <c r="I5482" s="30"/>
      <c r="J5482" s="35"/>
      <c r="AE5482" s="30"/>
      <c r="AF5482" s="31"/>
      <c r="AG5482" s="30"/>
      <c r="AH5482" s="30"/>
      <c r="AI5482" s="30"/>
      <c r="AJ5482" s="30"/>
      <c r="AK5482"/>
      <c r="AL5482"/>
      <c r="AM5482"/>
      <c r="AN5482"/>
      <c r="AO5482"/>
      <c r="AP5482" s="30"/>
    </row>
    <row r="5483" spans="2:42" s="28" customFormat="1" x14ac:dyDescent="0.2">
      <c r="B5483" s="23"/>
      <c r="D5483" s="23"/>
      <c r="E5483" s="30"/>
      <c r="F5483" s="30"/>
      <c r="G5483" s="30"/>
      <c r="H5483" s="30"/>
      <c r="I5483" s="30"/>
      <c r="J5483" s="35"/>
      <c r="AE5483" s="30"/>
      <c r="AF5483" s="31"/>
      <c r="AG5483" s="30"/>
      <c r="AH5483" s="30"/>
      <c r="AI5483" s="30"/>
      <c r="AJ5483" s="30"/>
      <c r="AK5483"/>
      <c r="AL5483"/>
      <c r="AM5483"/>
      <c r="AN5483"/>
      <c r="AO5483"/>
      <c r="AP5483" s="30"/>
    </row>
    <row r="5484" spans="2:42" s="28" customFormat="1" x14ac:dyDescent="0.2">
      <c r="B5484" s="23"/>
      <c r="D5484" s="23"/>
      <c r="E5484" s="30"/>
      <c r="F5484" s="30"/>
      <c r="G5484" s="30"/>
      <c r="H5484" s="30"/>
      <c r="I5484" s="30"/>
      <c r="J5484" s="35"/>
      <c r="AE5484" s="30"/>
      <c r="AF5484" s="31"/>
      <c r="AG5484" s="30"/>
      <c r="AH5484" s="30"/>
      <c r="AI5484" s="30"/>
      <c r="AJ5484" s="30"/>
      <c r="AK5484"/>
      <c r="AL5484"/>
      <c r="AM5484"/>
      <c r="AN5484"/>
      <c r="AO5484"/>
      <c r="AP5484" s="30"/>
    </row>
    <row r="5485" spans="2:42" s="28" customFormat="1" x14ac:dyDescent="0.2">
      <c r="B5485" s="23"/>
      <c r="D5485" s="23"/>
      <c r="E5485" s="30"/>
      <c r="F5485" s="30"/>
      <c r="G5485" s="30"/>
      <c r="H5485" s="30"/>
      <c r="I5485" s="30"/>
      <c r="J5485" s="35"/>
      <c r="AE5485" s="30"/>
      <c r="AF5485" s="31"/>
      <c r="AG5485" s="30"/>
      <c r="AH5485" s="30"/>
      <c r="AI5485" s="30"/>
      <c r="AJ5485" s="30"/>
      <c r="AK5485"/>
      <c r="AL5485"/>
      <c r="AM5485"/>
      <c r="AN5485"/>
      <c r="AO5485"/>
      <c r="AP5485" s="30"/>
    </row>
    <row r="5486" spans="2:42" s="28" customFormat="1" x14ac:dyDescent="0.2">
      <c r="B5486" s="23"/>
      <c r="D5486" s="23"/>
      <c r="E5486" s="30"/>
      <c r="F5486" s="30"/>
      <c r="G5486" s="30"/>
      <c r="H5486" s="30"/>
      <c r="I5486" s="30"/>
      <c r="J5486" s="35"/>
      <c r="AE5486" s="30"/>
      <c r="AF5486" s="31"/>
      <c r="AG5486" s="30"/>
      <c r="AH5486" s="30"/>
      <c r="AI5486" s="30"/>
      <c r="AJ5486" s="30"/>
      <c r="AK5486"/>
      <c r="AL5486"/>
      <c r="AM5486"/>
      <c r="AN5486"/>
      <c r="AO5486"/>
      <c r="AP5486" s="30"/>
    </row>
    <row r="5487" spans="2:42" s="28" customFormat="1" x14ac:dyDescent="0.2">
      <c r="B5487" s="23"/>
      <c r="D5487" s="23"/>
      <c r="E5487" s="30"/>
      <c r="F5487" s="30"/>
      <c r="G5487" s="30"/>
      <c r="H5487" s="30"/>
      <c r="I5487" s="30"/>
      <c r="J5487" s="35"/>
      <c r="AE5487" s="30"/>
      <c r="AF5487" s="31"/>
      <c r="AG5487" s="30"/>
      <c r="AH5487" s="30"/>
      <c r="AI5487" s="30"/>
      <c r="AJ5487" s="30"/>
      <c r="AK5487"/>
      <c r="AL5487"/>
      <c r="AM5487"/>
      <c r="AN5487"/>
      <c r="AO5487"/>
      <c r="AP5487" s="30"/>
    </row>
    <row r="5488" spans="2:42" s="28" customFormat="1" x14ac:dyDescent="0.2">
      <c r="B5488" s="23"/>
      <c r="D5488" s="23"/>
      <c r="E5488" s="30"/>
      <c r="F5488" s="30"/>
      <c r="G5488" s="30"/>
      <c r="H5488" s="30"/>
      <c r="I5488" s="30"/>
      <c r="J5488" s="35"/>
      <c r="AE5488" s="30"/>
      <c r="AF5488" s="31"/>
      <c r="AG5488" s="30"/>
      <c r="AH5488" s="30"/>
      <c r="AI5488" s="30"/>
      <c r="AJ5488" s="30"/>
      <c r="AK5488"/>
      <c r="AL5488"/>
      <c r="AM5488"/>
      <c r="AN5488"/>
      <c r="AO5488"/>
      <c r="AP5488" s="30"/>
    </row>
    <row r="5489" spans="2:42" s="28" customFormat="1" x14ac:dyDescent="0.2">
      <c r="B5489" s="23"/>
      <c r="D5489" s="23"/>
      <c r="E5489" s="30"/>
      <c r="F5489" s="30"/>
      <c r="G5489" s="30"/>
      <c r="H5489" s="30"/>
      <c r="I5489" s="30"/>
      <c r="J5489" s="35"/>
      <c r="AE5489" s="30"/>
      <c r="AF5489" s="31"/>
      <c r="AG5489" s="30"/>
      <c r="AH5489" s="30"/>
      <c r="AI5489" s="30"/>
      <c r="AJ5489" s="30"/>
      <c r="AK5489"/>
      <c r="AL5489"/>
      <c r="AM5489"/>
      <c r="AN5489"/>
      <c r="AO5489"/>
      <c r="AP5489" s="30"/>
    </row>
    <row r="5490" spans="2:42" s="28" customFormat="1" x14ac:dyDescent="0.2">
      <c r="B5490" s="23"/>
      <c r="D5490" s="23"/>
      <c r="E5490" s="30"/>
      <c r="F5490" s="30"/>
      <c r="G5490" s="30"/>
      <c r="H5490" s="30"/>
      <c r="I5490" s="30"/>
      <c r="J5490" s="35"/>
      <c r="AE5490" s="30"/>
      <c r="AF5490" s="31"/>
      <c r="AG5490" s="30"/>
      <c r="AH5490" s="30"/>
      <c r="AI5490" s="30"/>
      <c r="AJ5490" s="30"/>
      <c r="AK5490"/>
      <c r="AL5490"/>
      <c r="AM5490"/>
      <c r="AN5490"/>
      <c r="AO5490"/>
      <c r="AP5490" s="30"/>
    </row>
    <row r="5491" spans="2:42" s="28" customFormat="1" x14ac:dyDescent="0.2">
      <c r="B5491" s="23"/>
      <c r="D5491" s="23"/>
      <c r="E5491" s="30"/>
      <c r="F5491" s="30"/>
      <c r="G5491" s="30"/>
      <c r="H5491" s="30"/>
      <c r="I5491" s="30"/>
      <c r="J5491" s="35"/>
      <c r="AE5491" s="30"/>
      <c r="AF5491" s="31"/>
      <c r="AG5491" s="30"/>
      <c r="AH5491" s="30"/>
      <c r="AI5491" s="30"/>
      <c r="AJ5491" s="30"/>
      <c r="AK5491"/>
      <c r="AL5491"/>
      <c r="AM5491"/>
      <c r="AN5491"/>
      <c r="AO5491"/>
      <c r="AP5491" s="30"/>
    </row>
    <row r="5492" spans="2:42" s="28" customFormat="1" x14ac:dyDescent="0.2">
      <c r="B5492" s="23"/>
      <c r="D5492" s="23"/>
      <c r="E5492" s="30"/>
      <c r="F5492" s="30"/>
      <c r="G5492" s="30"/>
      <c r="H5492" s="30"/>
      <c r="I5492" s="30"/>
      <c r="J5492" s="35"/>
      <c r="AE5492" s="30"/>
      <c r="AF5492" s="31"/>
      <c r="AG5492" s="30"/>
      <c r="AH5492" s="30"/>
      <c r="AI5492" s="30"/>
      <c r="AJ5492" s="30"/>
      <c r="AK5492"/>
      <c r="AL5492"/>
      <c r="AM5492"/>
      <c r="AN5492"/>
      <c r="AO5492"/>
      <c r="AP5492" s="30"/>
    </row>
    <row r="5493" spans="2:42" s="28" customFormat="1" x14ac:dyDescent="0.2">
      <c r="B5493" s="23"/>
      <c r="D5493" s="23"/>
      <c r="E5493" s="30"/>
      <c r="F5493" s="30"/>
      <c r="G5493" s="30"/>
      <c r="H5493" s="30"/>
      <c r="I5493" s="30"/>
      <c r="J5493" s="35"/>
      <c r="AE5493" s="30"/>
      <c r="AF5493" s="31"/>
      <c r="AG5493" s="30"/>
      <c r="AH5493" s="30"/>
      <c r="AI5493" s="30"/>
      <c r="AJ5493" s="30"/>
      <c r="AK5493"/>
      <c r="AL5493"/>
      <c r="AM5493"/>
      <c r="AN5493"/>
      <c r="AO5493"/>
      <c r="AP5493" s="30"/>
    </row>
    <row r="5494" spans="2:42" s="28" customFormat="1" x14ac:dyDescent="0.2">
      <c r="B5494" s="23"/>
      <c r="D5494" s="23"/>
      <c r="E5494" s="30"/>
      <c r="F5494" s="30"/>
      <c r="G5494" s="30"/>
      <c r="H5494" s="30"/>
      <c r="I5494" s="30"/>
      <c r="J5494" s="35"/>
      <c r="AE5494" s="30"/>
      <c r="AF5494" s="31"/>
      <c r="AG5494" s="30"/>
      <c r="AH5494" s="30"/>
      <c r="AI5494" s="30"/>
      <c r="AJ5494" s="30"/>
      <c r="AK5494"/>
      <c r="AL5494"/>
      <c r="AM5494"/>
      <c r="AN5494"/>
      <c r="AO5494"/>
      <c r="AP5494" s="30"/>
    </row>
    <row r="5495" spans="2:42" s="28" customFormat="1" x14ac:dyDescent="0.2">
      <c r="B5495" s="23"/>
      <c r="D5495" s="23"/>
      <c r="E5495" s="30"/>
      <c r="F5495" s="30"/>
      <c r="G5495" s="30"/>
      <c r="H5495" s="30"/>
      <c r="I5495" s="30"/>
      <c r="J5495" s="35"/>
      <c r="AE5495" s="30"/>
      <c r="AF5495" s="31"/>
      <c r="AG5495" s="30"/>
      <c r="AH5495" s="30"/>
      <c r="AI5495" s="30"/>
      <c r="AJ5495" s="30"/>
      <c r="AK5495"/>
      <c r="AL5495"/>
      <c r="AM5495"/>
      <c r="AN5495"/>
      <c r="AO5495"/>
      <c r="AP5495" s="30"/>
    </row>
    <row r="5496" spans="2:42" s="28" customFormat="1" x14ac:dyDescent="0.2">
      <c r="B5496" s="23"/>
      <c r="D5496" s="23"/>
      <c r="E5496" s="30"/>
      <c r="F5496" s="30"/>
      <c r="G5496" s="30"/>
      <c r="H5496" s="30"/>
      <c r="I5496" s="30"/>
      <c r="J5496" s="35"/>
      <c r="AE5496" s="30"/>
      <c r="AF5496" s="31"/>
      <c r="AG5496" s="30"/>
      <c r="AH5496" s="30"/>
      <c r="AI5496" s="30"/>
      <c r="AJ5496" s="30"/>
      <c r="AK5496"/>
      <c r="AL5496"/>
      <c r="AM5496"/>
      <c r="AN5496"/>
      <c r="AO5496"/>
      <c r="AP5496" s="30"/>
    </row>
    <row r="5497" spans="2:42" s="28" customFormat="1" x14ac:dyDescent="0.2">
      <c r="B5497" s="23"/>
      <c r="D5497" s="23"/>
      <c r="E5497" s="30"/>
      <c r="F5497" s="30"/>
      <c r="G5497" s="30"/>
      <c r="H5497" s="30"/>
      <c r="I5497" s="30"/>
      <c r="J5497" s="35"/>
      <c r="AE5497" s="30"/>
      <c r="AF5497" s="31"/>
      <c r="AG5497" s="30"/>
      <c r="AH5497" s="30"/>
      <c r="AI5497" s="30"/>
      <c r="AJ5497" s="30"/>
      <c r="AK5497"/>
      <c r="AL5497"/>
      <c r="AM5497"/>
      <c r="AN5497"/>
      <c r="AO5497"/>
      <c r="AP5497" s="30"/>
    </row>
    <row r="5498" spans="2:42" s="28" customFormat="1" x14ac:dyDescent="0.2">
      <c r="B5498" s="23"/>
      <c r="D5498" s="23"/>
      <c r="E5498" s="30"/>
      <c r="F5498" s="30"/>
      <c r="G5498" s="30"/>
      <c r="H5498" s="30"/>
      <c r="I5498" s="30"/>
      <c r="J5498" s="35"/>
      <c r="AE5498" s="30"/>
      <c r="AF5498" s="31"/>
      <c r="AG5498" s="30"/>
      <c r="AH5498" s="30"/>
      <c r="AI5498" s="30"/>
      <c r="AJ5498" s="30"/>
      <c r="AK5498"/>
      <c r="AL5498"/>
      <c r="AM5498"/>
      <c r="AN5498"/>
      <c r="AO5498"/>
      <c r="AP5498" s="30"/>
    </row>
    <row r="5499" spans="2:42" s="28" customFormat="1" x14ac:dyDescent="0.2">
      <c r="B5499" s="23"/>
      <c r="D5499" s="23"/>
      <c r="E5499" s="30"/>
      <c r="F5499" s="30"/>
      <c r="G5499" s="30"/>
      <c r="H5499" s="30"/>
      <c r="I5499" s="30"/>
      <c r="J5499" s="35"/>
      <c r="AE5499" s="30"/>
      <c r="AF5499" s="31"/>
      <c r="AG5499" s="30"/>
      <c r="AH5499" s="30"/>
      <c r="AI5499" s="30"/>
      <c r="AJ5499" s="30"/>
      <c r="AK5499"/>
      <c r="AL5499"/>
      <c r="AM5499"/>
      <c r="AN5499"/>
      <c r="AO5499"/>
      <c r="AP5499" s="30"/>
    </row>
    <row r="5500" spans="2:42" s="28" customFormat="1" x14ac:dyDescent="0.2">
      <c r="B5500" s="23"/>
      <c r="D5500" s="23"/>
      <c r="E5500" s="30"/>
      <c r="F5500" s="30"/>
      <c r="G5500" s="30"/>
      <c r="H5500" s="30"/>
      <c r="I5500" s="30"/>
      <c r="J5500" s="35"/>
      <c r="AE5500" s="30"/>
      <c r="AF5500" s="31"/>
      <c r="AG5500" s="30"/>
      <c r="AH5500" s="30"/>
      <c r="AI5500" s="30"/>
      <c r="AJ5500" s="30"/>
      <c r="AK5500"/>
      <c r="AL5500"/>
      <c r="AM5500"/>
      <c r="AN5500"/>
      <c r="AO5500"/>
      <c r="AP5500" s="30"/>
    </row>
    <row r="5501" spans="2:42" s="28" customFormat="1" x14ac:dyDescent="0.2">
      <c r="B5501" s="23"/>
      <c r="D5501" s="23"/>
      <c r="E5501" s="30"/>
      <c r="F5501" s="30"/>
      <c r="G5501" s="30"/>
      <c r="H5501" s="30"/>
      <c r="I5501" s="30"/>
      <c r="J5501" s="35"/>
      <c r="AE5501" s="30"/>
      <c r="AF5501" s="31"/>
      <c r="AG5501" s="30"/>
      <c r="AH5501" s="30"/>
      <c r="AI5501" s="30"/>
      <c r="AJ5501" s="30"/>
      <c r="AK5501"/>
      <c r="AL5501"/>
      <c r="AM5501"/>
      <c r="AN5501"/>
      <c r="AO5501"/>
      <c r="AP5501" s="30"/>
    </row>
    <row r="5502" spans="2:42" s="28" customFormat="1" x14ac:dyDescent="0.2">
      <c r="B5502" s="23"/>
      <c r="D5502" s="23"/>
      <c r="E5502" s="30"/>
      <c r="F5502" s="30"/>
      <c r="G5502" s="30"/>
      <c r="H5502" s="30"/>
      <c r="I5502" s="30"/>
      <c r="J5502" s="35"/>
      <c r="AE5502" s="30"/>
      <c r="AF5502" s="31"/>
      <c r="AG5502" s="30"/>
      <c r="AH5502" s="30"/>
      <c r="AI5502" s="30"/>
      <c r="AJ5502" s="30"/>
      <c r="AK5502"/>
      <c r="AL5502"/>
      <c r="AM5502"/>
      <c r="AN5502"/>
      <c r="AO5502"/>
      <c r="AP5502" s="30"/>
    </row>
    <row r="5503" spans="2:42" s="28" customFormat="1" x14ac:dyDescent="0.2">
      <c r="B5503" s="23"/>
      <c r="D5503" s="23"/>
      <c r="E5503" s="30"/>
      <c r="F5503" s="30"/>
      <c r="G5503" s="30"/>
      <c r="H5503" s="30"/>
      <c r="I5503" s="30"/>
      <c r="J5503" s="35"/>
      <c r="AE5503" s="30"/>
      <c r="AF5503" s="31"/>
      <c r="AG5503" s="30"/>
      <c r="AH5503" s="30"/>
      <c r="AI5503" s="30"/>
      <c r="AJ5503" s="30"/>
      <c r="AK5503"/>
      <c r="AL5503"/>
      <c r="AM5503"/>
      <c r="AN5503"/>
      <c r="AO5503"/>
      <c r="AP5503" s="30"/>
    </row>
    <row r="5504" spans="2:42" s="28" customFormat="1" x14ac:dyDescent="0.2">
      <c r="B5504" s="23"/>
      <c r="D5504" s="23"/>
      <c r="E5504" s="30"/>
      <c r="F5504" s="30"/>
      <c r="G5504" s="30"/>
      <c r="H5504" s="30"/>
      <c r="I5504" s="30"/>
      <c r="J5504" s="35"/>
      <c r="AE5504" s="30"/>
      <c r="AF5504" s="31"/>
      <c r="AG5504" s="30"/>
      <c r="AH5504" s="30"/>
      <c r="AI5504" s="30"/>
      <c r="AJ5504" s="30"/>
      <c r="AK5504"/>
      <c r="AL5504"/>
      <c r="AM5504"/>
      <c r="AN5504"/>
      <c r="AO5504"/>
      <c r="AP5504" s="30"/>
    </row>
    <row r="5505" spans="2:42" s="28" customFormat="1" x14ac:dyDescent="0.2">
      <c r="B5505" s="23"/>
      <c r="D5505" s="23"/>
      <c r="E5505" s="30"/>
      <c r="F5505" s="30"/>
      <c r="G5505" s="30"/>
      <c r="H5505" s="30"/>
      <c r="I5505" s="30"/>
      <c r="J5505" s="35"/>
      <c r="AE5505" s="30"/>
      <c r="AF5505" s="31"/>
      <c r="AG5505" s="30"/>
      <c r="AH5505" s="30"/>
      <c r="AI5505" s="30"/>
      <c r="AJ5505" s="30"/>
      <c r="AK5505"/>
      <c r="AL5505"/>
      <c r="AM5505"/>
      <c r="AN5505"/>
      <c r="AO5505"/>
      <c r="AP5505" s="30"/>
    </row>
    <row r="5506" spans="2:42" s="28" customFormat="1" x14ac:dyDescent="0.2">
      <c r="B5506" s="23"/>
      <c r="D5506" s="23"/>
      <c r="E5506" s="30"/>
      <c r="F5506" s="30"/>
      <c r="G5506" s="30"/>
      <c r="H5506" s="30"/>
      <c r="I5506" s="30"/>
      <c r="J5506" s="35"/>
      <c r="AE5506" s="30"/>
      <c r="AF5506" s="31"/>
      <c r="AG5506" s="30"/>
      <c r="AH5506" s="30"/>
      <c r="AI5506" s="30"/>
      <c r="AJ5506" s="30"/>
      <c r="AK5506"/>
      <c r="AL5506"/>
      <c r="AM5506"/>
      <c r="AN5506"/>
      <c r="AO5506"/>
      <c r="AP5506" s="30"/>
    </row>
    <row r="5507" spans="2:42" s="28" customFormat="1" x14ac:dyDescent="0.2">
      <c r="B5507" s="23"/>
      <c r="D5507" s="23"/>
      <c r="E5507" s="30"/>
      <c r="F5507" s="30"/>
      <c r="G5507" s="30"/>
      <c r="H5507" s="30"/>
      <c r="I5507" s="30"/>
      <c r="J5507" s="35"/>
      <c r="AE5507" s="30"/>
      <c r="AF5507" s="31"/>
      <c r="AG5507" s="30"/>
      <c r="AH5507" s="30"/>
      <c r="AI5507" s="30"/>
      <c r="AJ5507" s="30"/>
      <c r="AK5507"/>
      <c r="AL5507"/>
      <c r="AM5507"/>
      <c r="AN5507"/>
      <c r="AO5507"/>
      <c r="AP5507" s="30"/>
    </row>
    <row r="5508" spans="2:42" s="28" customFormat="1" x14ac:dyDescent="0.2">
      <c r="B5508" s="23"/>
      <c r="D5508" s="23"/>
      <c r="E5508" s="30"/>
      <c r="F5508" s="30"/>
      <c r="G5508" s="30"/>
      <c r="H5508" s="30"/>
      <c r="I5508" s="30"/>
      <c r="J5508" s="35"/>
      <c r="AE5508" s="30"/>
      <c r="AF5508" s="31"/>
      <c r="AG5508" s="30"/>
      <c r="AH5508" s="30"/>
      <c r="AI5508" s="30"/>
      <c r="AJ5508" s="30"/>
      <c r="AK5508"/>
      <c r="AL5508"/>
      <c r="AM5508"/>
      <c r="AN5508"/>
      <c r="AO5508"/>
      <c r="AP5508" s="30"/>
    </row>
    <row r="5509" spans="2:42" s="28" customFormat="1" x14ac:dyDescent="0.2">
      <c r="B5509" s="23"/>
      <c r="D5509" s="23"/>
      <c r="E5509" s="30"/>
      <c r="F5509" s="30"/>
      <c r="G5509" s="30"/>
      <c r="H5509" s="30"/>
      <c r="I5509" s="30"/>
      <c r="J5509" s="35"/>
      <c r="AE5509" s="30"/>
      <c r="AF5509" s="31"/>
      <c r="AG5509" s="30"/>
      <c r="AH5509" s="30"/>
      <c r="AI5509" s="30"/>
      <c r="AJ5509" s="30"/>
      <c r="AK5509"/>
      <c r="AL5509"/>
      <c r="AM5509"/>
      <c r="AN5509"/>
      <c r="AO5509"/>
      <c r="AP5509" s="30"/>
    </row>
    <row r="5510" spans="2:42" s="28" customFormat="1" x14ac:dyDescent="0.2">
      <c r="B5510" s="23"/>
      <c r="D5510" s="23"/>
      <c r="E5510" s="30"/>
      <c r="F5510" s="30"/>
      <c r="G5510" s="30"/>
      <c r="H5510" s="30"/>
      <c r="I5510" s="30"/>
      <c r="J5510" s="35"/>
      <c r="AE5510" s="30"/>
      <c r="AF5510" s="31"/>
      <c r="AG5510" s="30"/>
      <c r="AH5510" s="30"/>
      <c r="AI5510" s="30"/>
      <c r="AJ5510" s="30"/>
      <c r="AK5510"/>
      <c r="AL5510"/>
      <c r="AM5510"/>
      <c r="AN5510"/>
      <c r="AO5510"/>
      <c r="AP5510" s="30"/>
    </row>
    <row r="5511" spans="2:42" s="28" customFormat="1" x14ac:dyDescent="0.2">
      <c r="B5511" s="23"/>
      <c r="D5511" s="23"/>
      <c r="E5511" s="30"/>
      <c r="F5511" s="30"/>
      <c r="G5511" s="30"/>
      <c r="H5511" s="30"/>
      <c r="I5511" s="30"/>
      <c r="J5511" s="35"/>
      <c r="AE5511" s="30"/>
      <c r="AF5511" s="31"/>
      <c r="AG5511" s="30"/>
      <c r="AH5511" s="30"/>
      <c r="AI5511" s="30"/>
      <c r="AJ5511" s="30"/>
      <c r="AK5511"/>
      <c r="AL5511"/>
      <c r="AM5511"/>
      <c r="AN5511"/>
      <c r="AO5511"/>
      <c r="AP5511" s="30"/>
    </row>
    <row r="5512" spans="2:42" s="28" customFormat="1" x14ac:dyDescent="0.2">
      <c r="B5512" s="23"/>
      <c r="D5512" s="23"/>
      <c r="E5512" s="30"/>
      <c r="F5512" s="30"/>
      <c r="G5512" s="30"/>
      <c r="H5512" s="30"/>
      <c r="I5512" s="30"/>
      <c r="J5512" s="35"/>
      <c r="AE5512" s="30"/>
      <c r="AF5512" s="31"/>
      <c r="AG5512" s="30"/>
      <c r="AH5512" s="30"/>
      <c r="AI5512" s="30"/>
      <c r="AJ5512" s="30"/>
      <c r="AK5512"/>
      <c r="AL5512"/>
      <c r="AM5512"/>
      <c r="AN5512"/>
      <c r="AO5512"/>
      <c r="AP5512" s="30"/>
    </row>
    <row r="5513" spans="2:42" s="28" customFormat="1" x14ac:dyDescent="0.2">
      <c r="B5513" s="23"/>
      <c r="D5513" s="23"/>
      <c r="E5513" s="30"/>
      <c r="F5513" s="30"/>
      <c r="G5513" s="30"/>
      <c r="H5513" s="30"/>
      <c r="I5513" s="30"/>
      <c r="J5513" s="35"/>
      <c r="AE5513" s="30"/>
      <c r="AF5513" s="31"/>
      <c r="AG5513" s="30"/>
      <c r="AH5513" s="30"/>
      <c r="AI5513" s="30"/>
      <c r="AJ5513" s="30"/>
      <c r="AK5513"/>
      <c r="AL5513"/>
      <c r="AM5513"/>
      <c r="AN5513"/>
      <c r="AO5513"/>
      <c r="AP5513" s="30"/>
    </row>
    <row r="5514" spans="2:42" s="28" customFormat="1" x14ac:dyDescent="0.2">
      <c r="B5514" s="23"/>
      <c r="D5514" s="23"/>
      <c r="E5514" s="30"/>
      <c r="F5514" s="30"/>
      <c r="G5514" s="30"/>
      <c r="H5514" s="30"/>
      <c r="I5514" s="30"/>
      <c r="J5514" s="35"/>
      <c r="AE5514" s="30"/>
      <c r="AF5514" s="31"/>
      <c r="AG5514" s="30"/>
      <c r="AH5514" s="30"/>
      <c r="AI5514" s="30"/>
      <c r="AJ5514" s="30"/>
      <c r="AK5514"/>
      <c r="AL5514"/>
      <c r="AM5514"/>
      <c r="AN5514"/>
      <c r="AO5514"/>
      <c r="AP5514" s="30"/>
    </row>
    <row r="5515" spans="2:42" s="28" customFormat="1" x14ac:dyDescent="0.2">
      <c r="B5515" s="23"/>
      <c r="D5515" s="23"/>
      <c r="E5515" s="30"/>
      <c r="F5515" s="30"/>
      <c r="G5515" s="30"/>
      <c r="H5515" s="30"/>
      <c r="I5515" s="30"/>
      <c r="J5515" s="35"/>
      <c r="AE5515" s="30"/>
      <c r="AF5515" s="31"/>
      <c r="AG5515" s="30"/>
      <c r="AH5515" s="30"/>
      <c r="AI5515" s="30"/>
      <c r="AJ5515" s="30"/>
      <c r="AK5515"/>
      <c r="AL5515"/>
      <c r="AM5515"/>
      <c r="AN5515"/>
      <c r="AO5515"/>
      <c r="AP5515" s="30"/>
    </row>
    <row r="5516" spans="2:42" s="28" customFormat="1" x14ac:dyDescent="0.2">
      <c r="B5516" s="23"/>
      <c r="D5516" s="23"/>
      <c r="E5516" s="30"/>
      <c r="F5516" s="30"/>
      <c r="G5516" s="30"/>
      <c r="H5516" s="30"/>
      <c r="I5516" s="30"/>
      <c r="J5516" s="35"/>
      <c r="AE5516" s="30"/>
      <c r="AF5516" s="31"/>
      <c r="AG5516" s="30"/>
      <c r="AH5516" s="30"/>
      <c r="AI5516" s="30"/>
      <c r="AJ5516" s="30"/>
      <c r="AK5516"/>
      <c r="AL5516"/>
      <c r="AM5516"/>
      <c r="AN5516"/>
      <c r="AO5516"/>
      <c r="AP5516" s="30"/>
    </row>
    <row r="5517" spans="2:42" s="28" customFormat="1" x14ac:dyDescent="0.2">
      <c r="B5517" s="23"/>
      <c r="D5517" s="23"/>
      <c r="E5517" s="30"/>
      <c r="F5517" s="30"/>
      <c r="G5517" s="30"/>
      <c r="H5517" s="30"/>
      <c r="I5517" s="30"/>
      <c r="J5517" s="35"/>
      <c r="AE5517" s="30"/>
      <c r="AF5517" s="31"/>
      <c r="AG5517" s="30"/>
      <c r="AH5517" s="30"/>
      <c r="AI5517" s="30"/>
      <c r="AJ5517" s="30"/>
      <c r="AK5517"/>
      <c r="AL5517"/>
      <c r="AM5517"/>
      <c r="AN5517"/>
      <c r="AO5517"/>
      <c r="AP5517" s="30"/>
    </row>
    <row r="5518" spans="2:42" s="28" customFormat="1" x14ac:dyDescent="0.2">
      <c r="B5518" s="23"/>
      <c r="D5518" s="23"/>
      <c r="E5518" s="30"/>
      <c r="F5518" s="30"/>
      <c r="G5518" s="30"/>
      <c r="H5518" s="30"/>
      <c r="I5518" s="30"/>
      <c r="J5518" s="35"/>
      <c r="AE5518" s="30"/>
      <c r="AF5518" s="31"/>
      <c r="AG5518" s="30"/>
      <c r="AH5518" s="30"/>
      <c r="AI5518" s="30"/>
      <c r="AJ5518" s="30"/>
      <c r="AK5518"/>
      <c r="AL5518"/>
      <c r="AM5518"/>
      <c r="AN5518"/>
      <c r="AO5518"/>
      <c r="AP5518" s="30"/>
    </row>
    <row r="5519" spans="2:42" s="28" customFormat="1" x14ac:dyDescent="0.2">
      <c r="B5519" s="23"/>
      <c r="D5519" s="23"/>
      <c r="E5519" s="30"/>
      <c r="F5519" s="30"/>
      <c r="G5519" s="30"/>
      <c r="H5519" s="30"/>
      <c r="I5519" s="30"/>
      <c r="J5519" s="35"/>
      <c r="AE5519" s="30"/>
      <c r="AF5519" s="31"/>
      <c r="AG5519" s="30"/>
      <c r="AH5519" s="30"/>
      <c r="AI5519" s="30"/>
      <c r="AJ5519" s="30"/>
      <c r="AK5519"/>
      <c r="AL5519"/>
      <c r="AM5519"/>
      <c r="AN5519"/>
      <c r="AO5519"/>
      <c r="AP5519" s="30"/>
    </row>
    <row r="5520" spans="2:42" s="28" customFormat="1" x14ac:dyDescent="0.2">
      <c r="B5520" s="23"/>
      <c r="D5520" s="23"/>
      <c r="E5520" s="30"/>
      <c r="F5520" s="30"/>
      <c r="G5520" s="30"/>
      <c r="H5520" s="30"/>
      <c r="I5520" s="30"/>
      <c r="J5520" s="35"/>
      <c r="AE5520" s="30"/>
      <c r="AF5520" s="31"/>
      <c r="AG5520" s="30"/>
      <c r="AH5520" s="30"/>
      <c r="AI5520" s="30"/>
      <c r="AJ5520" s="30"/>
      <c r="AK5520"/>
      <c r="AL5520"/>
      <c r="AM5520"/>
      <c r="AN5520"/>
      <c r="AO5520"/>
      <c r="AP5520" s="30"/>
    </row>
    <row r="5521" spans="2:42" s="28" customFormat="1" x14ac:dyDescent="0.2">
      <c r="B5521" s="23"/>
      <c r="D5521" s="23"/>
      <c r="E5521" s="30"/>
      <c r="F5521" s="30"/>
      <c r="G5521" s="30"/>
      <c r="H5521" s="30"/>
      <c r="I5521" s="30"/>
      <c r="J5521" s="35"/>
      <c r="AE5521" s="30"/>
      <c r="AF5521" s="31"/>
      <c r="AG5521" s="30"/>
      <c r="AH5521" s="30"/>
      <c r="AI5521" s="30"/>
      <c r="AJ5521" s="30"/>
      <c r="AK5521"/>
      <c r="AL5521"/>
      <c r="AM5521"/>
      <c r="AN5521"/>
      <c r="AO5521"/>
      <c r="AP5521" s="30"/>
    </row>
    <row r="5522" spans="2:42" s="28" customFormat="1" x14ac:dyDescent="0.2">
      <c r="B5522" s="23"/>
      <c r="D5522" s="23"/>
      <c r="E5522" s="30"/>
      <c r="F5522" s="30"/>
      <c r="G5522" s="30"/>
      <c r="H5522" s="30"/>
      <c r="I5522" s="30"/>
      <c r="J5522" s="35"/>
      <c r="AE5522" s="30"/>
      <c r="AF5522" s="31"/>
      <c r="AG5522" s="30"/>
      <c r="AH5522" s="30"/>
      <c r="AI5522" s="30"/>
      <c r="AJ5522" s="30"/>
      <c r="AK5522"/>
      <c r="AL5522"/>
      <c r="AM5522"/>
      <c r="AN5522"/>
      <c r="AO5522"/>
      <c r="AP5522" s="30"/>
    </row>
    <row r="5523" spans="2:42" s="28" customFormat="1" x14ac:dyDescent="0.2">
      <c r="B5523" s="23"/>
      <c r="D5523" s="23"/>
      <c r="E5523" s="30"/>
      <c r="F5523" s="30"/>
      <c r="G5523" s="30"/>
      <c r="H5523" s="30"/>
      <c r="I5523" s="30"/>
      <c r="J5523" s="35"/>
      <c r="AE5523" s="30"/>
      <c r="AF5523" s="31"/>
      <c r="AG5523" s="30"/>
      <c r="AH5523" s="30"/>
      <c r="AI5523" s="30"/>
      <c r="AJ5523" s="30"/>
      <c r="AK5523"/>
      <c r="AL5523"/>
      <c r="AM5523"/>
      <c r="AN5523"/>
      <c r="AO5523"/>
      <c r="AP5523" s="30"/>
    </row>
    <row r="5524" spans="2:42" s="28" customFormat="1" x14ac:dyDescent="0.2">
      <c r="B5524" s="23"/>
      <c r="D5524" s="23"/>
      <c r="E5524" s="30"/>
      <c r="F5524" s="30"/>
      <c r="G5524" s="30"/>
      <c r="H5524" s="30"/>
      <c r="I5524" s="30"/>
      <c r="J5524" s="35"/>
      <c r="AE5524" s="30"/>
      <c r="AF5524" s="31"/>
      <c r="AG5524" s="30"/>
      <c r="AH5524" s="30"/>
      <c r="AI5524" s="30"/>
      <c r="AJ5524" s="30"/>
      <c r="AK5524"/>
      <c r="AL5524"/>
      <c r="AM5524"/>
      <c r="AN5524"/>
      <c r="AO5524"/>
      <c r="AP5524" s="30"/>
    </row>
    <row r="5525" spans="2:42" s="28" customFormat="1" x14ac:dyDescent="0.2">
      <c r="B5525" s="23"/>
      <c r="D5525" s="23"/>
      <c r="E5525" s="30"/>
      <c r="F5525" s="30"/>
      <c r="G5525" s="30"/>
      <c r="H5525" s="30"/>
      <c r="I5525" s="30"/>
      <c r="J5525" s="35"/>
      <c r="AE5525" s="30"/>
      <c r="AF5525" s="31"/>
      <c r="AG5525" s="30"/>
      <c r="AH5525" s="30"/>
      <c r="AI5525" s="30"/>
      <c r="AJ5525" s="30"/>
      <c r="AK5525"/>
      <c r="AL5525"/>
      <c r="AM5525"/>
      <c r="AN5525"/>
      <c r="AO5525"/>
      <c r="AP5525" s="30"/>
    </row>
    <row r="5526" spans="2:42" s="28" customFormat="1" x14ac:dyDescent="0.2">
      <c r="B5526" s="23"/>
      <c r="D5526" s="23"/>
      <c r="E5526" s="30"/>
      <c r="F5526" s="30"/>
      <c r="G5526" s="30"/>
      <c r="H5526" s="30"/>
      <c r="I5526" s="30"/>
      <c r="J5526" s="35"/>
      <c r="AE5526" s="30"/>
      <c r="AF5526" s="31"/>
      <c r="AG5526" s="30"/>
      <c r="AH5526" s="30"/>
      <c r="AI5526" s="30"/>
      <c r="AJ5526" s="30"/>
      <c r="AK5526"/>
      <c r="AL5526"/>
      <c r="AM5526"/>
      <c r="AN5526"/>
      <c r="AO5526"/>
      <c r="AP5526" s="30"/>
    </row>
    <row r="5527" spans="2:42" s="28" customFormat="1" x14ac:dyDescent="0.2">
      <c r="B5527" s="23"/>
      <c r="D5527" s="23"/>
      <c r="E5527" s="30"/>
      <c r="F5527" s="30"/>
      <c r="G5527" s="30"/>
      <c r="H5527" s="30"/>
      <c r="I5527" s="30"/>
      <c r="J5527" s="35"/>
      <c r="AE5527" s="30"/>
      <c r="AF5527" s="31"/>
      <c r="AG5527" s="30"/>
      <c r="AH5527" s="30"/>
      <c r="AI5527" s="30"/>
      <c r="AJ5527" s="30"/>
      <c r="AK5527"/>
      <c r="AL5527"/>
      <c r="AM5527"/>
      <c r="AN5527"/>
      <c r="AO5527"/>
      <c r="AP5527" s="30"/>
    </row>
    <row r="5528" spans="2:42" s="28" customFormat="1" x14ac:dyDescent="0.2">
      <c r="B5528" s="23"/>
      <c r="D5528" s="23"/>
      <c r="E5528" s="30"/>
      <c r="F5528" s="30"/>
      <c r="G5528" s="30"/>
      <c r="H5528" s="30"/>
      <c r="I5528" s="30"/>
      <c r="J5528" s="35"/>
      <c r="AE5528" s="30"/>
      <c r="AF5528" s="31"/>
      <c r="AG5528" s="30"/>
      <c r="AH5528" s="30"/>
      <c r="AI5528" s="30"/>
      <c r="AJ5528" s="30"/>
      <c r="AK5528"/>
      <c r="AL5528"/>
      <c r="AM5528"/>
      <c r="AN5528"/>
      <c r="AO5528"/>
      <c r="AP5528" s="30"/>
    </row>
    <row r="5529" spans="2:42" s="28" customFormat="1" x14ac:dyDescent="0.2">
      <c r="B5529" s="23"/>
      <c r="D5529" s="23"/>
      <c r="E5529" s="30"/>
      <c r="F5529" s="30"/>
      <c r="G5529" s="30"/>
      <c r="H5529" s="30"/>
      <c r="I5529" s="30"/>
      <c r="J5529" s="35"/>
      <c r="AE5529" s="30"/>
      <c r="AF5529" s="31"/>
      <c r="AG5529" s="30"/>
      <c r="AH5529" s="30"/>
      <c r="AI5529" s="30"/>
      <c r="AJ5529" s="30"/>
      <c r="AK5529"/>
      <c r="AL5529"/>
      <c r="AM5529"/>
      <c r="AN5529"/>
      <c r="AO5529"/>
      <c r="AP5529" s="30"/>
    </row>
    <row r="5530" spans="2:42" s="28" customFormat="1" x14ac:dyDescent="0.2">
      <c r="B5530" s="23"/>
      <c r="D5530" s="23"/>
      <c r="E5530" s="30"/>
      <c r="F5530" s="30"/>
      <c r="G5530" s="30"/>
      <c r="H5530" s="30"/>
      <c r="I5530" s="30"/>
      <c r="J5530" s="35"/>
      <c r="AE5530" s="30"/>
      <c r="AF5530" s="31"/>
      <c r="AG5530" s="30"/>
      <c r="AH5530" s="30"/>
      <c r="AI5530" s="30"/>
      <c r="AJ5530" s="30"/>
      <c r="AK5530"/>
      <c r="AL5530"/>
      <c r="AM5530"/>
      <c r="AN5530"/>
      <c r="AO5530"/>
      <c r="AP5530" s="30"/>
    </row>
    <row r="5531" spans="2:42" s="28" customFormat="1" x14ac:dyDescent="0.2">
      <c r="B5531" s="23"/>
      <c r="D5531" s="23"/>
      <c r="E5531" s="30"/>
      <c r="F5531" s="30"/>
      <c r="G5531" s="30"/>
      <c r="H5531" s="30"/>
      <c r="I5531" s="30"/>
      <c r="J5531" s="35"/>
      <c r="AE5531" s="30"/>
      <c r="AF5531" s="31"/>
      <c r="AG5531" s="30"/>
      <c r="AH5531" s="30"/>
      <c r="AI5531" s="30"/>
      <c r="AJ5531" s="30"/>
      <c r="AK5531"/>
      <c r="AL5531"/>
      <c r="AM5531"/>
      <c r="AN5531"/>
      <c r="AO5531"/>
      <c r="AP5531" s="30"/>
    </row>
    <row r="5532" spans="2:42" s="28" customFormat="1" x14ac:dyDescent="0.2">
      <c r="B5532" s="23"/>
      <c r="D5532" s="23"/>
      <c r="E5532" s="30"/>
      <c r="F5532" s="30"/>
      <c r="G5532" s="30"/>
      <c r="H5532" s="30"/>
      <c r="I5532" s="30"/>
      <c r="J5532" s="35"/>
      <c r="AE5532" s="30"/>
      <c r="AF5532" s="31"/>
      <c r="AG5532" s="30"/>
      <c r="AH5532" s="30"/>
      <c r="AI5532" s="30"/>
      <c r="AJ5532" s="30"/>
      <c r="AK5532"/>
      <c r="AL5532"/>
      <c r="AM5532"/>
      <c r="AN5532"/>
      <c r="AO5532"/>
      <c r="AP5532" s="30"/>
    </row>
    <row r="5533" spans="2:42" s="28" customFormat="1" x14ac:dyDescent="0.2">
      <c r="B5533" s="23"/>
      <c r="D5533" s="23"/>
      <c r="E5533" s="30"/>
      <c r="F5533" s="30"/>
      <c r="G5533" s="30"/>
      <c r="H5533" s="30"/>
      <c r="I5533" s="30"/>
      <c r="J5533" s="35"/>
      <c r="AE5533" s="30"/>
      <c r="AF5533" s="31"/>
      <c r="AG5533" s="30"/>
      <c r="AH5533" s="30"/>
      <c r="AI5533" s="30"/>
      <c r="AJ5533" s="30"/>
      <c r="AK5533"/>
      <c r="AL5533"/>
      <c r="AM5533"/>
      <c r="AN5533"/>
      <c r="AO5533"/>
      <c r="AP5533" s="30"/>
    </row>
    <row r="5534" spans="2:42" s="28" customFormat="1" x14ac:dyDescent="0.2">
      <c r="B5534" s="23"/>
      <c r="D5534" s="23"/>
      <c r="E5534" s="30"/>
      <c r="F5534" s="30"/>
      <c r="G5534" s="30"/>
      <c r="H5534" s="30"/>
      <c r="I5534" s="30"/>
      <c r="J5534" s="35"/>
      <c r="AE5534" s="30"/>
      <c r="AF5534" s="31"/>
      <c r="AG5534" s="30"/>
      <c r="AH5534" s="30"/>
      <c r="AI5534" s="30"/>
      <c r="AJ5534" s="30"/>
      <c r="AK5534"/>
      <c r="AL5534"/>
      <c r="AM5534"/>
      <c r="AN5534"/>
      <c r="AO5534"/>
      <c r="AP5534" s="30"/>
    </row>
    <row r="5535" spans="2:42" s="28" customFormat="1" x14ac:dyDescent="0.2">
      <c r="B5535" s="23"/>
      <c r="D5535" s="23"/>
      <c r="E5535" s="30"/>
      <c r="F5535" s="30"/>
      <c r="G5535" s="30"/>
      <c r="H5535" s="30"/>
      <c r="I5535" s="30"/>
      <c r="J5535" s="35"/>
      <c r="AE5535" s="30"/>
      <c r="AF5535" s="31"/>
      <c r="AG5535" s="30"/>
      <c r="AH5535" s="30"/>
      <c r="AI5535" s="30"/>
      <c r="AJ5535" s="30"/>
      <c r="AK5535"/>
      <c r="AL5535"/>
      <c r="AM5535"/>
      <c r="AN5535"/>
      <c r="AO5535"/>
      <c r="AP5535" s="30"/>
    </row>
    <row r="5536" spans="2:42" s="28" customFormat="1" x14ac:dyDescent="0.2">
      <c r="B5536" s="23"/>
      <c r="D5536" s="23"/>
      <c r="E5536" s="30"/>
      <c r="F5536" s="30"/>
      <c r="G5536" s="30"/>
      <c r="H5536" s="30"/>
      <c r="I5536" s="30"/>
      <c r="J5536" s="35"/>
      <c r="AE5536" s="30"/>
      <c r="AF5536" s="31"/>
      <c r="AG5536" s="30"/>
      <c r="AH5536" s="30"/>
      <c r="AI5536" s="30"/>
      <c r="AJ5536" s="30"/>
      <c r="AK5536"/>
      <c r="AL5536"/>
      <c r="AM5536"/>
      <c r="AN5536"/>
      <c r="AO5536"/>
      <c r="AP5536" s="30"/>
    </row>
    <row r="5537" spans="2:42" s="28" customFormat="1" x14ac:dyDescent="0.2">
      <c r="B5537" s="23"/>
      <c r="D5537" s="23"/>
      <c r="E5537" s="30"/>
      <c r="F5537" s="30"/>
      <c r="G5537" s="30"/>
      <c r="H5537" s="30"/>
      <c r="I5537" s="30"/>
      <c r="J5537" s="35"/>
      <c r="AE5537" s="30"/>
      <c r="AF5537" s="31"/>
      <c r="AG5537" s="30"/>
      <c r="AH5537" s="30"/>
      <c r="AI5537" s="30"/>
      <c r="AJ5537" s="30"/>
      <c r="AK5537"/>
      <c r="AL5537"/>
      <c r="AM5537"/>
      <c r="AN5537"/>
      <c r="AO5537"/>
      <c r="AP5537" s="30"/>
    </row>
    <row r="5538" spans="2:42" s="28" customFormat="1" x14ac:dyDescent="0.2">
      <c r="B5538" s="23"/>
      <c r="D5538" s="23"/>
      <c r="E5538" s="30"/>
      <c r="F5538" s="30"/>
      <c r="G5538" s="30"/>
      <c r="H5538" s="30"/>
      <c r="I5538" s="30"/>
      <c r="J5538" s="35"/>
      <c r="AE5538" s="30"/>
      <c r="AF5538" s="31"/>
      <c r="AG5538" s="30"/>
      <c r="AH5538" s="30"/>
      <c r="AI5538" s="30"/>
      <c r="AJ5538" s="30"/>
      <c r="AK5538"/>
      <c r="AL5538"/>
      <c r="AM5538"/>
      <c r="AN5538"/>
      <c r="AO5538"/>
      <c r="AP5538" s="30"/>
    </row>
    <row r="5539" spans="2:42" s="28" customFormat="1" x14ac:dyDescent="0.2">
      <c r="B5539" s="23"/>
      <c r="D5539" s="23"/>
      <c r="E5539" s="30"/>
      <c r="F5539" s="30"/>
      <c r="G5539" s="30"/>
      <c r="H5539" s="30"/>
      <c r="I5539" s="30"/>
      <c r="J5539" s="35"/>
      <c r="AE5539" s="30"/>
      <c r="AF5539" s="31"/>
      <c r="AG5539" s="30"/>
      <c r="AH5539" s="30"/>
      <c r="AI5539" s="30"/>
      <c r="AJ5539" s="30"/>
      <c r="AK5539"/>
      <c r="AL5539"/>
      <c r="AM5539"/>
      <c r="AN5539"/>
      <c r="AO5539"/>
      <c r="AP5539" s="30"/>
    </row>
    <row r="5540" spans="2:42" s="28" customFormat="1" x14ac:dyDescent="0.2">
      <c r="B5540" s="23"/>
      <c r="D5540" s="23"/>
      <c r="E5540" s="30"/>
      <c r="F5540" s="30"/>
      <c r="G5540" s="30"/>
      <c r="H5540" s="30"/>
      <c r="I5540" s="30"/>
      <c r="J5540" s="35"/>
      <c r="AE5540" s="30"/>
      <c r="AF5540" s="31"/>
      <c r="AG5540" s="30"/>
      <c r="AH5540" s="30"/>
      <c r="AI5540" s="30"/>
      <c r="AJ5540" s="30"/>
      <c r="AK5540"/>
      <c r="AL5540"/>
      <c r="AM5540"/>
      <c r="AN5540"/>
      <c r="AO5540"/>
      <c r="AP5540" s="30"/>
    </row>
    <row r="5541" spans="2:42" s="28" customFormat="1" x14ac:dyDescent="0.2">
      <c r="B5541" s="23"/>
      <c r="D5541" s="23"/>
      <c r="E5541" s="30"/>
      <c r="F5541" s="30"/>
      <c r="G5541" s="30"/>
      <c r="H5541" s="30"/>
      <c r="I5541" s="30"/>
      <c r="J5541" s="35"/>
      <c r="AE5541" s="30"/>
      <c r="AF5541" s="31"/>
      <c r="AG5541" s="30"/>
      <c r="AH5541" s="30"/>
      <c r="AI5541" s="30"/>
      <c r="AJ5541" s="30"/>
      <c r="AK5541"/>
      <c r="AL5541"/>
      <c r="AM5541"/>
      <c r="AN5541"/>
      <c r="AO5541"/>
      <c r="AP5541" s="30"/>
    </row>
    <row r="5542" spans="2:42" s="28" customFormat="1" x14ac:dyDescent="0.2">
      <c r="B5542" s="23"/>
      <c r="D5542" s="23"/>
      <c r="E5542" s="30"/>
      <c r="F5542" s="30"/>
      <c r="G5542" s="30"/>
      <c r="H5542" s="30"/>
      <c r="I5542" s="30"/>
      <c r="J5542" s="35"/>
      <c r="AE5542" s="30"/>
      <c r="AF5542" s="31"/>
      <c r="AG5542" s="30"/>
      <c r="AH5542" s="30"/>
      <c r="AI5542" s="30"/>
      <c r="AJ5542" s="30"/>
      <c r="AK5542"/>
      <c r="AL5542"/>
      <c r="AM5542"/>
      <c r="AN5542"/>
      <c r="AO5542"/>
      <c r="AP5542" s="30"/>
    </row>
    <row r="5543" spans="2:42" s="28" customFormat="1" x14ac:dyDescent="0.2">
      <c r="B5543" s="23"/>
      <c r="D5543" s="23"/>
      <c r="E5543" s="30"/>
      <c r="F5543" s="30"/>
      <c r="G5543" s="30"/>
      <c r="H5543" s="30"/>
      <c r="I5543" s="30"/>
      <c r="J5543" s="35"/>
      <c r="AE5543" s="30"/>
      <c r="AF5543" s="31"/>
      <c r="AG5543" s="30"/>
      <c r="AH5543" s="30"/>
      <c r="AI5543" s="30"/>
      <c r="AJ5543" s="30"/>
      <c r="AK5543"/>
      <c r="AL5543"/>
      <c r="AM5543"/>
      <c r="AN5543"/>
      <c r="AO5543"/>
      <c r="AP5543" s="30"/>
    </row>
    <row r="5544" spans="2:42" s="28" customFormat="1" x14ac:dyDescent="0.2">
      <c r="B5544" s="23"/>
      <c r="D5544" s="23"/>
      <c r="E5544" s="30"/>
      <c r="F5544" s="30"/>
      <c r="G5544" s="30"/>
      <c r="H5544" s="30"/>
      <c r="I5544" s="30"/>
      <c r="J5544" s="35"/>
      <c r="AE5544" s="30"/>
      <c r="AF5544" s="31"/>
      <c r="AG5544" s="30"/>
      <c r="AH5544" s="30"/>
      <c r="AI5544" s="30"/>
      <c r="AJ5544" s="30"/>
      <c r="AK5544"/>
      <c r="AL5544"/>
      <c r="AM5544"/>
      <c r="AN5544"/>
      <c r="AO5544"/>
      <c r="AP5544" s="30"/>
    </row>
    <row r="5545" spans="2:42" s="28" customFormat="1" x14ac:dyDescent="0.2">
      <c r="B5545" s="23"/>
      <c r="D5545" s="23"/>
      <c r="E5545" s="30"/>
      <c r="F5545" s="30"/>
      <c r="G5545" s="30"/>
      <c r="H5545" s="30"/>
      <c r="I5545" s="30"/>
      <c r="J5545" s="35"/>
      <c r="AE5545" s="30"/>
      <c r="AF5545" s="31"/>
      <c r="AG5545" s="30"/>
      <c r="AH5545" s="30"/>
      <c r="AI5545" s="30"/>
      <c r="AJ5545" s="30"/>
      <c r="AK5545"/>
      <c r="AL5545"/>
      <c r="AM5545"/>
      <c r="AN5545"/>
      <c r="AO5545"/>
      <c r="AP5545" s="30"/>
    </row>
    <row r="5546" spans="2:42" s="28" customFormat="1" x14ac:dyDescent="0.2">
      <c r="B5546" s="23"/>
      <c r="D5546" s="23"/>
      <c r="E5546" s="30"/>
      <c r="F5546" s="30"/>
      <c r="G5546" s="30"/>
      <c r="H5546" s="30"/>
      <c r="I5546" s="30"/>
      <c r="J5546" s="35"/>
      <c r="AE5546" s="30"/>
      <c r="AF5546" s="31"/>
      <c r="AG5546" s="30"/>
      <c r="AH5546" s="30"/>
      <c r="AI5546" s="30"/>
      <c r="AJ5546" s="30"/>
      <c r="AK5546"/>
      <c r="AL5546"/>
      <c r="AM5546"/>
      <c r="AN5546"/>
      <c r="AO5546"/>
      <c r="AP5546" s="30"/>
    </row>
    <row r="5547" spans="2:42" s="28" customFormat="1" x14ac:dyDescent="0.2">
      <c r="B5547" s="23"/>
      <c r="D5547" s="23"/>
      <c r="E5547" s="30"/>
      <c r="F5547" s="30"/>
      <c r="G5547" s="30"/>
      <c r="H5547" s="30"/>
      <c r="I5547" s="30"/>
      <c r="J5547" s="35"/>
      <c r="AE5547" s="30"/>
      <c r="AF5547" s="31"/>
      <c r="AG5547" s="30"/>
      <c r="AH5547" s="30"/>
      <c r="AI5547" s="30"/>
      <c r="AJ5547" s="30"/>
      <c r="AK5547"/>
      <c r="AL5547"/>
      <c r="AM5547"/>
      <c r="AN5547"/>
      <c r="AO5547"/>
      <c r="AP5547" s="30"/>
    </row>
    <row r="5548" spans="2:42" s="28" customFormat="1" x14ac:dyDescent="0.2">
      <c r="B5548" s="23"/>
      <c r="D5548" s="23"/>
      <c r="E5548" s="30"/>
      <c r="F5548" s="30"/>
      <c r="G5548" s="30"/>
      <c r="H5548" s="30"/>
      <c r="I5548" s="30"/>
      <c r="J5548" s="35"/>
      <c r="AE5548" s="30"/>
      <c r="AF5548" s="31"/>
      <c r="AG5548" s="30"/>
      <c r="AH5548" s="30"/>
      <c r="AI5548" s="30"/>
      <c r="AJ5548" s="30"/>
      <c r="AK5548"/>
      <c r="AL5548"/>
      <c r="AM5548"/>
      <c r="AN5548"/>
      <c r="AO5548"/>
      <c r="AP5548" s="30"/>
    </row>
    <row r="5549" spans="2:42" s="28" customFormat="1" x14ac:dyDescent="0.2">
      <c r="B5549" s="23"/>
      <c r="D5549" s="23"/>
      <c r="E5549" s="30"/>
      <c r="F5549" s="30"/>
      <c r="G5549" s="30"/>
      <c r="H5549" s="30"/>
      <c r="I5549" s="30"/>
      <c r="J5549" s="35"/>
      <c r="AE5549" s="30"/>
      <c r="AF5549" s="31"/>
      <c r="AG5549" s="30"/>
      <c r="AH5549" s="30"/>
      <c r="AI5549" s="30"/>
      <c r="AJ5549" s="30"/>
      <c r="AK5549"/>
      <c r="AL5549"/>
      <c r="AM5549"/>
      <c r="AN5549"/>
      <c r="AO5549"/>
      <c r="AP5549" s="30"/>
    </row>
    <row r="5550" spans="2:42" s="28" customFormat="1" x14ac:dyDescent="0.2">
      <c r="B5550" s="23"/>
      <c r="D5550" s="23"/>
      <c r="E5550" s="30"/>
      <c r="F5550" s="30"/>
      <c r="G5550" s="30"/>
      <c r="H5550" s="30"/>
      <c r="I5550" s="30"/>
      <c r="J5550" s="35"/>
      <c r="AE5550" s="30"/>
      <c r="AF5550" s="31"/>
      <c r="AG5550" s="30"/>
      <c r="AH5550" s="30"/>
      <c r="AI5550" s="30"/>
      <c r="AJ5550" s="30"/>
      <c r="AK5550"/>
      <c r="AL5550"/>
      <c r="AM5550"/>
      <c r="AN5550"/>
      <c r="AO5550"/>
      <c r="AP5550" s="30"/>
    </row>
    <row r="5551" spans="2:42" s="28" customFormat="1" x14ac:dyDescent="0.2">
      <c r="B5551" s="23"/>
      <c r="D5551" s="23"/>
      <c r="E5551" s="30"/>
      <c r="F5551" s="30"/>
      <c r="G5551" s="30"/>
      <c r="H5551" s="30"/>
      <c r="I5551" s="30"/>
      <c r="J5551" s="35"/>
      <c r="AE5551" s="30"/>
      <c r="AF5551" s="31"/>
      <c r="AG5551" s="30"/>
      <c r="AH5551" s="30"/>
      <c r="AI5551" s="30"/>
      <c r="AJ5551" s="30"/>
      <c r="AK5551"/>
      <c r="AL5551"/>
      <c r="AM5551"/>
      <c r="AN5551"/>
      <c r="AO5551"/>
      <c r="AP5551" s="30"/>
    </row>
    <row r="5552" spans="2:42" s="28" customFormat="1" x14ac:dyDescent="0.2">
      <c r="B5552" s="23"/>
      <c r="D5552" s="23"/>
      <c r="E5552" s="30"/>
      <c r="F5552" s="30"/>
      <c r="G5552" s="30"/>
      <c r="H5552" s="30"/>
      <c r="I5552" s="30"/>
      <c r="J5552" s="35"/>
      <c r="AE5552" s="30"/>
      <c r="AF5552" s="31"/>
      <c r="AG5552" s="30"/>
      <c r="AH5552" s="30"/>
      <c r="AI5552" s="30"/>
      <c r="AJ5552" s="30"/>
      <c r="AK5552"/>
      <c r="AL5552"/>
      <c r="AM5552"/>
      <c r="AN5552"/>
      <c r="AO5552"/>
      <c r="AP5552" s="30"/>
    </row>
    <row r="5553" spans="2:42" s="28" customFormat="1" x14ac:dyDescent="0.2">
      <c r="B5553" s="23"/>
      <c r="D5553" s="23"/>
      <c r="E5553" s="30"/>
      <c r="F5553" s="30"/>
      <c r="G5553" s="30"/>
      <c r="H5553" s="30"/>
      <c r="I5553" s="30"/>
      <c r="J5553" s="35"/>
      <c r="AE5553" s="30"/>
      <c r="AF5553" s="31"/>
      <c r="AG5553" s="30"/>
      <c r="AH5553" s="30"/>
      <c r="AI5553" s="30"/>
      <c r="AJ5553" s="30"/>
      <c r="AK5553"/>
      <c r="AL5553"/>
      <c r="AM5553"/>
      <c r="AN5553"/>
      <c r="AO5553"/>
      <c r="AP5553" s="30"/>
    </row>
    <row r="5554" spans="2:42" s="28" customFormat="1" x14ac:dyDescent="0.2">
      <c r="B5554" s="23"/>
      <c r="D5554" s="23"/>
      <c r="E5554" s="30"/>
      <c r="F5554" s="30"/>
      <c r="G5554" s="30"/>
      <c r="H5554" s="30"/>
      <c r="I5554" s="30"/>
      <c r="J5554" s="35"/>
      <c r="AE5554" s="30"/>
      <c r="AF5554" s="31"/>
      <c r="AG5554" s="30"/>
      <c r="AH5554" s="30"/>
      <c r="AI5554" s="30"/>
      <c r="AJ5554" s="30"/>
      <c r="AK5554"/>
      <c r="AL5554"/>
      <c r="AM5554"/>
      <c r="AN5554"/>
      <c r="AO5554"/>
      <c r="AP5554" s="30"/>
    </row>
    <row r="5555" spans="2:42" s="28" customFormat="1" x14ac:dyDescent="0.2">
      <c r="B5555" s="23"/>
      <c r="D5555" s="23"/>
      <c r="E5555" s="30"/>
      <c r="F5555" s="30"/>
      <c r="G5555" s="30"/>
      <c r="H5555" s="30"/>
      <c r="I5555" s="30"/>
      <c r="J5555" s="35"/>
      <c r="AE5555" s="30"/>
      <c r="AF5555" s="31"/>
      <c r="AG5555" s="30"/>
      <c r="AH5555" s="30"/>
      <c r="AI5555" s="30"/>
      <c r="AJ5555" s="30"/>
      <c r="AK5555"/>
      <c r="AL5555"/>
      <c r="AM5555"/>
      <c r="AN5555"/>
      <c r="AO5555"/>
      <c r="AP5555" s="30"/>
    </row>
    <row r="5556" spans="2:42" s="28" customFormat="1" x14ac:dyDescent="0.2">
      <c r="B5556" s="23"/>
      <c r="D5556" s="23"/>
      <c r="E5556" s="30"/>
      <c r="F5556" s="30"/>
      <c r="G5556" s="30"/>
      <c r="H5556" s="30"/>
      <c r="I5556" s="30"/>
      <c r="J5556" s="35"/>
      <c r="AE5556" s="30"/>
      <c r="AF5556" s="31"/>
      <c r="AG5556" s="30"/>
      <c r="AH5556" s="30"/>
      <c r="AI5556" s="30"/>
      <c r="AJ5556" s="30"/>
      <c r="AK5556"/>
      <c r="AL5556"/>
      <c r="AM5556"/>
      <c r="AN5556"/>
      <c r="AO5556"/>
      <c r="AP5556" s="30"/>
    </row>
    <row r="5557" spans="2:42" s="28" customFormat="1" x14ac:dyDescent="0.2">
      <c r="B5557" s="23"/>
      <c r="D5557" s="23"/>
      <c r="E5557" s="30"/>
      <c r="F5557" s="30"/>
      <c r="G5557" s="30"/>
      <c r="H5557" s="30"/>
      <c r="I5557" s="30"/>
      <c r="J5557" s="35"/>
      <c r="AE5557" s="30"/>
      <c r="AF5557" s="31"/>
      <c r="AG5557" s="30"/>
      <c r="AH5557" s="30"/>
      <c r="AI5557" s="30"/>
      <c r="AJ5557" s="30"/>
      <c r="AK5557"/>
      <c r="AL5557"/>
      <c r="AM5557"/>
      <c r="AN5557"/>
      <c r="AO5557"/>
      <c r="AP5557" s="30"/>
    </row>
    <row r="5558" spans="2:42" s="28" customFormat="1" x14ac:dyDescent="0.2">
      <c r="B5558" s="23"/>
      <c r="D5558" s="23"/>
      <c r="E5558" s="30"/>
      <c r="F5558" s="30"/>
      <c r="G5558" s="30"/>
      <c r="H5558" s="30"/>
      <c r="I5558" s="30"/>
      <c r="J5558" s="35"/>
      <c r="AE5558" s="30"/>
      <c r="AF5558" s="31"/>
      <c r="AG5558" s="30"/>
      <c r="AH5558" s="30"/>
      <c r="AI5558" s="30"/>
      <c r="AJ5558" s="30"/>
      <c r="AK5558"/>
      <c r="AL5558"/>
      <c r="AM5558"/>
      <c r="AN5558"/>
      <c r="AO5558"/>
      <c r="AP5558" s="30"/>
    </row>
    <row r="5559" spans="2:42" s="28" customFormat="1" x14ac:dyDescent="0.2">
      <c r="B5559" s="23"/>
      <c r="D5559" s="23"/>
      <c r="E5559" s="30"/>
      <c r="F5559" s="30"/>
      <c r="G5559" s="30"/>
      <c r="H5559" s="30"/>
      <c r="I5559" s="30"/>
      <c r="J5559" s="35"/>
      <c r="AE5559" s="30"/>
      <c r="AF5559" s="31"/>
      <c r="AG5559" s="30"/>
      <c r="AH5559" s="30"/>
      <c r="AI5559" s="30"/>
      <c r="AJ5559" s="30"/>
      <c r="AK5559"/>
      <c r="AL5559"/>
      <c r="AM5559"/>
      <c r="AN5559"/>
      <c r="AO5559"/>
      <c r="AP5559" s="30"/>
    </row>
    <row r="5560" spans="2:42" s="28" customFormat="1" x14ac:dyDescent="0.2">
      <c r="B5560" s="23"/>
      <c r="D5560" s="23"/>
      <c r="E5560" s="30"/>
      <c r="F5560" s="30"/>
      <c r="G5560" s="30"/>
      <c r="H5560" s="30"/>
      <c r="I5560" s="30"/>
      <c r="J5560" s="35"/>
      <c r="AE5560" s="30"/>
      <c r="AF5560" s="31"/>
      <c r="AG5560" s="30"/>
      <c r="AH5560" s="30"/>
      <c r="AI5560" s="30"/>
      <c r="AJ5560" s="30"/>
      <c r="AK5560"/>
      <c r="AL5560"/>
      <c r="AM5560"/>
      <c r="AN5560"/>
      <c r="AO5560"/>
      <c r="AP5560" s="30"/>
    </row>
    <row r="5561" spans="2:42" s="28" customFormat="1" x14ac:dyDescent="0.2">
      <c r="B5561" s="23"/>
      <c r="D5561" s="23"/>
      <c r="E5561" s="30"/>
      <c r="F5561" s="30"/>
      <c r="G5561" s="30"/>
      <c r="H5561" s="30"/>
      <c r="I5561" s="30"/>
      <c r="J5561" s="35"/>
      <c r="AE5561" s="30"/>
      <c r="AF5561" s="31"/>
      <c r="AG5561" s="30"/>
      <c r="AH5561" s="30"/>
      <c r="AI5561" s="30"/>
      <c r="AJ5561" s="30"/>
      <c r="AK5561"/>
      <c r="AL5561"/>
      <c r="AM5561"/>
      <c r="AN5561"/>
      <c r="AO5561"/>
      <c r="AP5561" s="30"/>
    </row>
    <row r="5562" spans="2:42" s="28" customFormat="1" x14ac:dyDescent="0.2">
      <c r="B5562" s="23"/>
      <c r="D5562" s="23"/>
      <c r="E5562" s="30"/>
      <c r="F5562" s="30"/>
      <c r="G5562" s="30"/>
      <c r="H5562" s="30"/>
      <c r="I5562" s="30"/>
      <c r="J5562" s="35"/>
      <c r="AE5562" s="30"/>
      <c r="AF5562" s="31"/>
      <c r="AG5562" s="30"/>
      <c r="AH5562" s="30"/>
      <c r="AI5562" s="30"/>
      <c r="AJ5562" s="30"/>
      <c r="AK5562"/>
      <c r="AL5562"/>
      <c r="AM5562"/>
      <c r="AN5562"/>
      <c r="AO5562"/>
      <c r="AP5562" s="30"/>
    </row>
    <row r="5563" spans="2:42" s="28" customFormat="1" x14ac:dyDescent="0.2">
      <c r="B5563" s="23"/>
      <c r="D5563" s="23"/>
      <c r="E5563" s="30"/>
      <c r="F5563" s="30"/>
      <c r="G5563" s="30"/>
      <c r="H5563" s="30"/>
      <c r="I5563" s="30"/>
      <c r="J5563" s="35"/>
      <c r="AE5563" s="30"/>
      <c r="AF5563" s="31"/>
      <c r="AG5563" s="30"/>
      <c r="AH5563" s="30"/>
      <c r="AI5563" s="30"/>
      <c r="AJ5563" s="30"/>
      <c r="AK5563"/>
      <c r="AL5563"/>
      <c r="AM5563"/>
      <c r="AN5563"/>
      <c r="AO5563"/>
      <c r="AP5563" s="30"/>
    </row>
    <row r="5564" spans="2:42" s="28" customFormat="1" x14ac:dyDescent="0.2">
      <c r="B5564" s="23"/>
      <c r="D5564" s="23"/>
      <c r="E5564" s="30"/>
      <c r="F5564" s="30"/>
      <c r="G5564" s="30"/>
      <c r="H5564" s="30"/>
      <c r="I5564" s="30"/>
      <c r="J5564" s="35"/>
      <c r="AE5564" s="30"/>
      <c r="AF5564" s="31"/>
      <c r="AG5564" s="30"/>
      <c r="AH5564" s="30"/>
      <c r="AI5564" s="30"/>
      <c r="AJ5564" s="30"/>
      <c r="AK5564"/>
      <c r="AL5564"/>
      <c r="AM5564"/>
      <c r="AN5564"/>
      <c r="AO5564"/>
      <c r="AP5564" s="30"/>
    </row>
    <row r="5565" spans="2:42" s="28" customFormat="1" x14ac:dyDescent="0.2">
      <c r="B5565" s="23"/>
      <c r="D5565" s="23"/>
      <c r="E5565" s="30"/>
      <c r="F5565" s="30"/>
      <c r="G5565" s="30"/>
      <c r="H5565" s="30"/>
      <c r="I5565" s="30"/>
      <c r="J5565" s="35"/>
      <c r="AE5565" s="30"/>
      <c r="AF5565" s="31"/>
      <c r="AG5565" s="30"/>
      <c r="AH5565" s="30"/>
      <c r="AI5565" s="30"/>
      <c r="AJ5565" s="30"/>
      <c r="AK5565"/>
      <c r="AL5565"/>
      <c r="AM5565"/>
      <c r="AN5565"/>
      <c r="AO5565"/>
      <c r="AP5565" s="30"/>
    </row>
    <row r="5566" spans="2:42" s="28" customFormat="1" x14ac:dyDescent="0.2">
      <c r="B5566" s="23"/>
      <c r="D5566" s="23"/>
      <c r="E5566" s="30"/>
      <c r="F5566" s="30"/>
      <c r="G5566" s="30"/>
      <c r="H5566" s="30"/>
      <c r="I5566" s="30"/>
      <c r="J5566" s="35"/>
      <c r="AE5566" s="30"/>
      <c r="AF5566" s="31"/>
      <c r="AG5566" s="30"/>
      <c r="AH5566" s="30"/>
      <c r="AI5566" s="30"/>
      <c r="AJ5566" s="30"/>
      <c r="AK5566"/>
      <c r="AL5566"/>
      <c r="AM5566"/>
      <c r="AN5566"/>
      <c r="AO5566"/>
      <c r="AP5566" s="30"/>
    </row>
    <row r="5567" spans="2:42" s="28" customFormat="1" x14ac:dyDescent="0.2">
      <c r="B5567" s="23"/>
      <c r="D5567" s="23"/>
      <c r="E5567" s="30"/>
      <c r="F5567" s="30"/>
      <c r="G5567" s="30"/>
      <c r="H5567" s="30"/>
      <c r="I5567" s="30"/>
      <c r="J5567" s="35"/>
      <c r="AE5567" s="30"/>
      <c r="AF5567" s="31"/>
      <c r="AG5567" s="30"/>
      <c r="AH5567" s="30"/>
      <c r="AI5567" s="30"/>
      <c r="AJ5567" s="30"/>
      <c r="AK5567"/>
      <c r="AL5567"/>
      <c r="AM5567"/>
      <c r="AN5567"/>
      <c r="AO5567"/>
      <c r="AP5567" s="30"/>
    </row>
    <row r="5568" spans="2:42" s="28" customFormat="1" x14ac:dyDescent="0.2">
      <c r="B5568" s="23"/>
      <c r="D5568" s="23"/>
      <c r="E5568" s="30"/>
      <c r="F5568" s="30"/>
      <c r="G5568" s="30"/>
      <c r="H5568" s="30"/>
      <c r="I5568" s="30"/>
      <c r="J5568" s="35"/>
      <c r="AE5568" s="30"/>
      <c r="AF5568" s="31"/>
      <c r="AG5568" s="30"/>
      <c r="AH5568" s="30"/>
      <c r="AI5568" s="30"/>
      <c r="AJ5568" s="30"/>
      <c r="AK5568"/>
      <c r="AL5568"/>
      <c r="AM5568"/>
      <c r="AN5568"/>
      <c r="AO5568"/>
      <c r="AP5568" s="30"/>
    </row>
    <row r="5569" spans="2:42" s="28" customFormat="1" x14ac:dyDescent="0.2">
      <c r="B5569" s="23"/>
      <c r="D5569" s="23"/>
      <c r="E5569" s="30"/>
      <c r="F5569" s="30"/>
      <c r="G5569" s="30"/>
      <c r="H5569" s="30"/>
      <c r="I5569" s="30"/>
      <c r="J5569" s="35"/>
      <c r="AE5569" s="30"/>
      <c r="AF5569" s="31"/>
      <c r="AG5569" s="30"/>
      <c r="AH5569" s="30"/>
      <c r="AI5569" s="30"/>
      <c r="AJ5569" s="30"/>
      <c r="AK5569"/>
      <c r="AL5569"/>
      <c r="AM5569"/>
      <c r="AN5569"/>
      <c r="AO5569"/>
      <c r="AP5569" s="30"/>
    </row>
    <row r="5570" spans="2:42" s="28" customFormat="1" x14ac:dyDescent="0.2">
      <c r="B5570" s="23"/>
      <c r="D5570" s="23"/>
      <c r="E5570" s="30"/>
      <c r="F5570" s="30"/>
      <c r="G5570" s="30"/>
      <c r="H5570" s="30"/>
      <c r="I5570" s="30"/>
      <c r="J5570" s="35"/>
      <c r="AE5570" s="30"/>
      <c r="AF5570" s="31"/>
      <c r="AG5570" s="30"/>
      <c r="AH5570" s="30"/>
      <c r="AI5570" s="30"/>
      <c r="AJ5570" s="30"/>
      <c r="AK5570"/>
      <c r="AL5570"/>
      <c r="AM5570"/>
      <c r="AN5570"/>
      <c r="AO5570"/>
      <c r="AP5570" s="30"/>
    </row>
    <row r="5571" spans="2:42" s="28" customFormat="1" x14ac:dyDescent="0.2">
      <c r="B5571" s="23"/>
      <c r="D5571" s="23"/>
      <c r="E5571" s="30"/>
      <c r="F5571" s="30"/>
      <c r="G5571" s="30"/>
      <c r="H5571" s="30"/>
      <c r="I5571" s="30"/>
      <c r="J5571" s="35"/>
      <c r="AE5571" s="30"/>
      <c r="AF5571" s="31"/>
      <c r="AG5571" s="30"/>
      <c r="AH5571" s="30"/>
      <c r="AI5571" s="30"/>
      <c r="AJ5571" s="30"/>
      <c r="AK5571"/>
      <c r="AL5571"/>
      <c r="AM5571"/>
      <c r="AN5571"/>
      <c r="AO5571"/>
      <c r="AP5571" s="30"/>
    </row>
    <row r="5572" spans="2:42" s="28" customFormat="1" x14ac:dyDescent="0.2">
      <c r="B5572" s="23"/>
      <c r="D5572" s="23"/>
      <c r="E5572" s="30"/>
      <c r="F5572" s="30"/>
      <c r="G5572" s="30"/>
      <c r="H5572" s="30"/>
      <c r="I5572" s="30"/>
      <c r="J5572" s="35"/>
      <c r="AE5572" s="30"/>
      <c r="AF5572" s="31"/>
      <c r="AG5572" s="30"/>
      <c r="AH5572" s="30"/>
      <c r="AI5572" s="30"/>
      <c r="AJ5572" s="30"/>
      <c r="AK5572"/>
      <c r="AL5572"/>
      <c r="AM5572"/>
      <c r="AN5572"/>
      <c r="AO5572"/>
      <c r="AP5572" s="30"/>
    </row>
    <row r="5573" spans="2:42" s="28" customFormat="1" x14ac:dyDescent="0.2">
      <c r="B5573" s="23"/>
      <c r="D5573" s="23"/>
      <c r="E5573" s="30"/>
      <c r="F5573" s="30"/>
      <c r="G5573" s="30"/>
      <c r="H5573" s="30"/>
      <c r="I5573" s="30"/>
      <c r="J5573" s="35"/>
      <c r="AE5573" s="30"/>
      <c r="AF5573" s="31"/>
      <c r="AG5573" s="30"/>
      <c r="AH5573" s="30"/>
      <c r="AI5573" s="30"/>
      <c r="AJ5573" s="30"/>
      <c r="AK5573"/>
      <c r="AL5573"/>
      <c r="AM5573"/>
      <c r="AN5573"/>
      <c r="AO5573"/>
      <c r="AP5573" s="30"/>
    </row>
    <row r="5574" spans="2:42" s="28" customFormat="1" x14ac:dyDescent="0.2">
      <c r="B5574" s="23"/>
      <c r="D5574" s="23"/>
      <c r="E5574" s="30"/>
      <c r="F5574" s="30"/>
      <c r="G5574" s="30"/>
      <c r="H5574" s="30"/>
      <c r="I5574" s="30"/>
      <c r="J5574" s="35"/>
      <c r="AE5574" s="30"/>
      <c r="AF5574" s="31"/>
      <c r="AG5574" s="30"/>
      <c r="AH5574" s="30"/>
      <c r="AI5574" s="30"/>
      <c r="AJ5574" s="30"/>
      <c r="AK5574"/>
      <c r="AL5574"/>
      <c r="AM5574"/>
      <c r="AN5574"/>
      <c r="AO5574"/>
      <c r="AP5574" s="30"/>
    </row>
    <row r="5575" spans="2:42" s="28" customFormat="1" x14ac:dyDescent="0.2">
      <c r="B5575" s="23"/>
      <c r="D5575" s="23"/>
      <c r="E5575" s="30"/>
      <c r="F5575" s="30"/>
      <c r="G5575" s="30"/>
      <c r="H5575" s="30"/>
      <c r="I5575" s="30"/>
      <c r="J5575" s="35"/>
      <c r="AE5575" s="30"/>
      <c r="AF5575" s="31"/>
      <c r="AG5575" s="30"/>
      <c r="AH5575" s="30"/>
      <c r="AI5575" s="30"/>
      <c r="AJ5575" s="30"/>
      <c r="AK5575"/>
      <c r="AL5575"/>
      <c r="AM5575"/>
      <c r="AN5575"/>
      <c r="AO5575"/>
      <c r="AP5575" s="30"/>
    </row>
    <row r="5576" spans="2:42" s="28" customFormat="1" x14ac:dyDescent="0.2">
      <c r="B5576" s="23"/>
      <c r="D5576" s="23"/>
      <c r="E5576" s="30"/>
      <c r="F5576" s="30"/>
      <c r="G5576" s="30"/>
      <c r="H5576" s="30"/>
      <c r="I5576" s="30"/>
      <c r="J5576" s="35"/>
      <c r="AE5576" s="30"/>
      <c r="AF5576" s="31"/>
      <c r="AG5576" s="30"/>
      <c r="AH5576" s="30"/>
      <c r="AI5576" s="30"/>
      <c r="AJ5576" s="30"/>
      <c r="AK5576"/>
      <c r="AL5576"/>
      <c r="AM5576"/>
      <c r="AN5576"/>
      <c r="AO5576"/>
      <c r="AP5576" s="30"/>
    </row>
    <row r="5577" spans="2:42" s="28" customFormat="1" x14ac:dyDescent="0.2">
      <c r="B5577" s="23"/>
      <c r="D5577" s="23"/>
      <c r="E5577" s="30"/>
      <c r="F5577" s="30"/>
      <c r="G5577" s="30"/>
      <c r="H5577" s="30"/>
      <c r="I5577" s="30"/>
      <c r="J5577" s="35"/>
      <c r="AE5577" s="30"/>
      <c r="AF5577" s="31"/>
      <c r="AG5577" s="30"/>
      <c r="AH5577" s="30"/>
      <c r="AI5577" s="30"/>
      <c r="AJ5577" s="30"/>
      <c r="AK5577"/>
      <c r="AL5577"/>
      <c r="AM5577"/>
      <c r="AN5577"/>
      <c r="AO5577"/>
      <c r="AP5577" s="30"/>
    </row>
    <row r="5578" spans="2:42" s="28" customFormat="1" x14ac:dyDescent="0.2">
      <c r="B5578" s="23"/>
      <c r="D5578" s="23"/>
      <c r="E5578" s="30"/>
      <c r="F5578" s="30"/>
      <c r="G5578" s="30"/>
      <c r="H5578" s="30"/>
      <c r="I5578" s="30"/>
      <c r="J5578" s="35"/>
      <c r="AE5578" s="30"/>
      <c r="AF5578" s="31"/>
      <c r="AG5578" s="30"/>
      <c r="AH5578" s="30"/>
      <c r="AI5578" s="30"/>
      <c r="AJ5578" s="30"/>
      <c r="AK5578"/>
      <c r="AL5578"/>
      <c r="AM5578"/>
      <c r="AN5578"/>
      <c r="AO5578"/>
      <c r="AP5578" s="30"/>
    </row>
    <row r="5579" spans="2:42" s="28" customFormat="1" x14ac:dyDescent="0.2">
      <c r="B5579" s="23"/>
      <c r="D5579" s="23"/>
      <c r="E5579" s="30"/>
      <c r="F5579" s="30"/>
      <c r="G5579" s="30"/>
      <c r="H5579" s="30"/>
      <c r="I5579" s="30"/>
      <c r="J5579" s="35"/>
      <c r="AE5579" s="30"/>
      <c r="AF5579" s="31"/>
      <c r="AG5579" s="30"/>
      <c r="AH5579" s="30"/>
      <c r="AI5579" s="30"/>
      <c r="AJ5579" s="30"/>
      <c r="AK5579"/>
      <c r="AL5579"/>
      <c r="AM5579"/>
      <c r="AN5579"/>
      <c r="AO5579"/>
      <c r="AP5579" s="30"/>
    </row>
    <row r="5580" spans="2:42" s="28" customFormat="1" x14ac:dyDescent="0.2">
      <c r="B5580" s="23"/>
      <c r="D5580" s="23"/>
      <c r="E5580" s="30"/>
      <c r="F5580" s="30"/>
      <c r="G5580" s="30"/>
      <c r="H5580" s="30"/>
      <c r="I5580" s="30"/>
      <c r="J5580" s="35"/>
      <c r="AE5580" s="30"/>
      <c r="AF5580" s="31"/>
      <c r="AG5580" s="30"/>
      <c r="AH5580" s="30"/>
      <c r="AI5580" s="30"/>
      <c r="AJ5580" s="30"/>
      <c r="AK5580"/>
      <c r="AL5580"/>
      <c r="AM5580"/>
      <c r="AN5580"/>
      <c r="AO5580"/>
      <c r="AP5580" s="30"/>
    </row>
    <row r="5581" spans="2:42" s="28" customFormat="1" x14ac:dyDescent="0.2">
      <c r="B5581" s="23"/>
      <c r="D5581" s="23"/>
      <c r="E5581" s="30"/>
      <c r="F5581" s="30"/>
      <c r="G5581" s="30"/>
      <c r="H5581" s="30"/>
      <c r="I5581" s="30"/>
      <c r="J5581" s="35"/>
      <c r="AE5581" s="30"/>
      <c r="AF5581" s="31"/>
      <c r="AG5581" s="30"/>
      <c r="AH5581" s="30"/>
      <c r="AI5581" s="30"/>
      <c r="AJ5581" s="30"/>
      <c r="AK5581"/>
      <c r="AL5581"/>
      <c r="AM5581"/>
      <c r="AN5581"/>
      <c r="AO5581"/>
      <c r="AP5581" s="30"/>
    </row>
    <row r="5582" spans="2:42" s="28" customFormat="1" x14ac:dyDescent="0.2">
      <c r="B5582" s="23"/>
      <c r="D5582" s="23"/>
      <c r="E5582" s="30"/>
      <c r="F5582" s="30"/>
      <c r="G5582" s="30"/>
      <c r="H5582" s="30"/>
      <c r="I5582" s="30"/>
      <c r="J5582" s="35"/>
      <c r="AE5582" s="30"/>
      <c r="AF5582" s="31"/>
      <c r="AG5582" s="30"/>
      <c r="AH5582" s="30"/>
      <c r="AI5582" s="30"/>
      <c r="AJ5582" s="30"/>
      <c r="AK5582"/>
      <c r="AL5582"/>
      <c r="AM5582"/>
      <c r="AN5582"/>
      <c r="AO5582"/>
      <c r="AP5582" s="30"/>
    </row>
    <row r="5583" spans="2:42" s="28" customFormat="1" x14ac:dyDescent="0.2">
      <c r="B5583" s="23"/>
      <c r="D5583" s="23"/>
      <c r="E5583" s="30"/>
      <c r="F5583" s="30"/>
      <c r="G5583" s="30"/>
      <c r="H5583" s="30"/>
      <c r="I5583" s="30"/>
      <c r="J5583" s="35"/>
      <c r="AE5583" s="30"/>
      <c r="AF5583" s="31"/>
      <c r="AG5583" s="30"/>
      <c r="AH5583" s="30"/>
      <c r="AI5583" s="30"/>
      <c r="AJ5583" s="30"/>
      <c r="AK5583"/>
      <c r="AL5583"/>
      <c r="AM5583"/>
      <c r="AN5583"/>
      <c r="AO5583"/>
      <c r="AP5583" s="30"/>
    </row>
    <row r="5584" spans="2:42" s="28" customFormat="1" x14ac:dyDescent="0.2">
      <c r="B5584" s="23"/>
      <c r="D5584" s="23"/>
      <c r="E5584" s="30"/>
      <c r="F5584" s="30"/>
      <c r="G5584" s="30"/>
      <c r="H5584" s="30"/>
      <c r="I5584" s="30"/>
      <c r="J5584" s="35"/>
      <c r="AE5584" s="30"/>
      <c r="AF5584" s="31"/>
      <c r="AG5584" s="30"/>
      <c r="AH5584" s="30"/>
      <c r="AI5584" s="30"/>
      <c r="AJ5584" s="30"/>
      <c r="AK5584"/>
      <c r="AL5584"/>
      <c r="AM5584"/>
      <c r="AN5584"/>
      <c r="AO5584"/>
      <c r="AP5584" s="30"/>
    </row>
    <row r="5585" spans="2:42" s="28" customFormat="1" x14ac:dyDescent="0.2">
      <c r="B5585" s="23"/>
      <c r="D5585" s="23"/>
      <c r="E5585" s="30"/>
      <c r="F5585" s="30"/>
      <c r="G5585" s="30"/>
      <c r="H5585" s="30"/>
      <c r="I5585" s="30"/>
      <c r="J5585" s="35"/>
      <c r="AE5585" s="30"/>
      <c r="AF5585" s="31"/>
      <c r="AG5585" s="30"/>
      <c r="AH5585" s="30"/>
      <c r="AI5585" s="30"/>
      <c r="AJ5585" s="30"/>
      <c r="AK5585"/>
      <c r="AL5585"/>
      <c r="AM5585"/>
      <c r="AN5585"/>
      <c r="AO5585"/>
      <c r="AP5585" s="30"/>
    </row>
    <row r="5586" spans="2:42" s="28" customFormat="1" x14ac:dyDescent="0.2">
      <c r="B5586" s="23"/>
      <c r="D5586" s="23"/>
      <c r="E5586" s="30"/>
      <c r="F5586" s="30"/>
      <c r="G5586" s="30"/>
      <c r="H5586" s="30"/>
      <c r="I5586" s="30"/>
      <c r="J5586" s="35"/>
      <c r="AE5586" s="30"/>
      <c r="AF5586" s="31"/>
      <c r="AG5586" s="30"/>
      <c r="AH5586" s="30"/>
      <c r="AI5586" s="30"/>
      <c r="AJ5586" s="30"/>
      <c r="AK5586"/>
      <c r="AL5586"/>
      <c r="AM5586"/>
      <c r="AN5586"/>
      <c r="AO5586"/>
      <c r="AP5586" s="30"/>
    </row>
    <row r="5587" spans="2:42" s="28" customFormat="1" x14ac:dyDescent="0.2">
      <c r="B5587" s="23"/>
      <c r="D5587" s="23"/>
      <c r="E5587" s="30"/>
      <c r="F5587" s="30"/>
      <c r="G5587" s="30"/>
      <c r="H5587" s="30"/>
      <c r="I5587" s="30"/>
      <c r="J5587" s="35"/>
      <c r="AE5587" s="30"/>
      <c r="AF5587" s="31"/>
      <c r="AG5587" s="30"/>
      <c r="AH5587" s="30"/>
      <c r="AI5587" s="30"/>
      <c r="AJ5587" s="30"/>
      <c r="AK5587"/>
      <c r="AL5587"/>
      <c r="AM5587"/>
      <c r="AN5587"/>
      <c r="AO5587"/>
      <c r="AP5587" s="30"/>
    </row>
    <row r="5588" spans="2:42" s="28" customFormat="1" x14ac:dyDescent="0.2">
      <c r="B5588" s="23"/>
      <c r="D5588" s="23"/>
      <c r="E5588" s="30"/>
      <c r="F5588" s="30"/>
      <c r="G5588" s="30"/>
      <c r="H5588" s="30"/>
      <c r="I5588" s="30"/>
      <c r="J5588" s="35"/>
      <c r="AE5588" s="30"/>
      <c r="AF5588" s="31"/>
      <c r="AG5588" s="30"/>
      <c r="AH5588" s="30"/>
      <c r="AI5588" s="30"/>
      <c r="AJ5588" s="30"/>
      <c r="AK5588"/>
      <c r="AL5588"/>
      <c r="AM5588"/>
      <c r="AN5588"/>
      <c r="AO5588"/>
      <c r="AP5588" s="30"/>
    </row>
    <row r="5589" spans="2:42" s="28" customFormat="1" x14ac:dyDescent="0.2">
      <c r="B5589" s="23"/>
      <c r="D5589" s="23"/>
      <c r="E5589" s="30"/>
      <c r="F5589" s="30"/>
      <c r="G5589" s="30"/>
      <c r="H5589" s="30"/>
      <c r="I5589" s="30"/>
      <c r="J5589" s="35"/>
      <c r="AE5589" s="30"/>
      <c r="AF5589" s="31"/>
      <c r="AG5589" s="30"/>
      <c r="AH5589" s="30"/>
      <c r="AI5589" s="30"/>
      <c r="AJ5589" s="30"/>
      <c r="AK5589"/>
      <c r="AL5589"/>
      <c r="AM5589"/>
      <c r="AN5589"/>
      <c r="AO5589"/>
      <c r="AP5589" s="30"/>
    </row>
    <row r="5590" spans="2:42" s="28" customFormat="1" x14ac:dyDescent="0.2">
      <c r="B5590" s="23"/>
      <c r="D5590" s="23"/>
      <c r="E5590" s="30"/>
      <c r="F5590" s="30"/>
      <c r="G5590" s="30"/>
      <c r="H5590" s="30"/>
      <c r="I5590" s="30"/>
      <c r="J5590" s="35"/>
      <c r="AE5590" s="30"/>
      <c r="AF5590" s="31"/>
      <c r="AG5590" s="30"/>
      <c r="AH5590" s="30"/>
      <c r="AI5590" s="30"/>
      <c r="AJ5590" s="30"/>
      <c r="AK5590"/>
      <c r="AL5590"/>
      <c r="AM5590"/>
      <c r="AN5590"/>
      <c r="AO5590"/>
      <c r="AP5590" s="30"/>
    </row>
    <row r="5591" spans="2:42" s="28" customFormat="1" x14ac:dyDescent="0.2">
      <c r="B5591" s="23"/>
      <c r="D5591" s="23"/>
      <c r="E5591" s="30"/>
      <c r="F5591" s="30"/>
      <c r="G5591" s="30"/>
      <c r="H5591" s="30"/>
      <c r="I5591" s="30"/>
      <c r="J5591" s="35"/>
      <c r="AE5591" s="30"/>
      <c r="AF5591" s="31"/>
      <c r="AG5591" s="30"/>
      <c r="AH5591" s="30"/>
      <c r="AI5591" s="30"/>
      <c r="AJ5591" s="30"/>
      <c r="AK5591"/>
      <c r="AL5591"/>
      <c r="AM5591"/>
      <c r="AN5591"/>
      <c r="AO5591"/>
      <c r="AP5591" s="30"/>
    </row>
    <row r="5592" spans="2:42" s="28" customFormat="1" x14ac:dyDescent="0.2">
      <c r="B5592" s="23"/>
      <c r="D5592" s="23"/>
      <c r="E5592" s="30"/>
      <c r="F5592" s="30"/>
      <c r="G5592" s="30"/>
      <c r="H5592" s="30"/>
      <c r="I5592" s="30"/>
      <c r="J5592" s="35"/>
      <c r="AE5592" s="30"/>
      <c r="AF5592" s="31"/>
      <c r="AG5592" s="30"/>
      <c r="AH5592" s="30"/>
      <c r="AI5592" s="30"/>
      <c r="AJ5592" s="30"/>
      <c r="AK5592"/>
      <c r="AL5592"/>
      <c r="AM5592"/>
      <c r="AN5592"/>
      <c r="AO5592"/>
      <c r="AP5592" s="30"/>
    </row>
    <row r="5593" spans="2:42" s="28" customFormat="1" x14ac:dyDescent="0.2">
      <c r="B5593" s="23"/>
      <c r="D5593" s="23"/>
      <c r="E5593" s="30"/>
      <c r="F5593" s="30"/>
      <c r="G5593" s="30"/>
      <c r="H5593" s="30"/>
      <c r="I5593" s="30"/>
      <c r="J5593" s="35"/>
      <c r="AE5593" s="30"/>
      <c r="AF5593" s="31"/>
      <c r="AG5593" s="30"/>
      <c r="AH5593" s="30"/>
      <c r="AI5593" s="30"/>
      <c r="AJ5593" s="30"/>
      <c r="AK5593"/>
      <c r="AL5593"/>
      <c r="AM5593"/>
      <c r="AN5593"/>
      <c r="AO5593"/>
      <c r="AP5593" s="30"/>
    </row>
    <row r="5594" spans="2:42" s="28" customFormat="1" x14ac:dyDescent="0.2">
      <c r="B5594" s="23"/>
      <c r="D5594" s="23"/>
      <c r="E5594" s="30"/>
      <c r="F5594" s="30"/>
      <c r="G5594" s="30"/>
      <c r="H5594" s="30"/>
      <c r="I5594" s="30"/>
      <c r="J5594" s="35"/>
      <c r="AE5594" s="30"/>
      <c r="AF5594" s="31"/>
      <c r="AG5594" s="30"/>
      <c r="AH5594" s="30"/>
      <c r="AI5594" s="30"/>
      <c r="AJ5594" s="30"/>
      <c r="AK5594"/>
      <c r="AL5594"/>
      <c r="AM5594"/>
      <c r="AN5594"/>
      <c r="AO5594"/>
      <c r="AP5594" s="30"/>
    </row>
    <row r="5595" spans="2:42" s="28" customFormat="1" x14ac:dyDescent="0.2">
      <c r="B5595" s="23"/>
      <c r="D5595" s="23"/>
      <c r="E5595" s="30"/>
      <c r="F5595" s="30"/>
      <c r="G5595" s="30"/>
      <c r="H5595" s="30"/>
      <c r="I5595" s="30"/>
      <c r="J5595" s="35"/>
      <c r="AE5595" s="30"/>
      <c r="AF5595" s="31"/>
      <c r="AG5595" s="30"/>
      <c r="AH5595" s="30"/>
      <c r="AI5595" s="30"/>
      <c r="AJ5595" s="30"/>
      <c r="AK5595"/>
      <c r="AL5595"/>
      <c r="AM5595"/>
      <c r="AN5595"/>
      <c r="AO5595"/>
      <c r="AP5595" s="30"/>
    </row>
    <row r="5596" spans="2:42" s="28" customFormat="1" x14ac:dyDescent="0.2">
      <c r="B5596" s="23"/>
      <c r="D5596" s="23"/>
      <c r="E5596" s="30"/>
      <c r="F5596" s="30"/>
      <c r="G5596" s="30"/>
      <c r="H5596" s="30"/>
      <c r="I5596" s="30"/>
      <c r="J5596" s="35"/>
      <c r="AE5596" s="30"/>
      <c r="AF5596" s="31"/>
      <c r="AG5596" s="30"/>
      <c r="AH5596" s="30"/>
      <c r="AI5596" s="30"/>
      <c r="AJ5596" s="30"/>
      <c r="AK5596"/>
      <c r="AL5596"/>
      <c r="AM5596"/>
      <c r="AN5596"/>
      <c r="AO5596"/>
      <c r="AP5596" s="30"/>
    </row>
    <row r="5597" spans="2:42" s="28" customFormat="1" x14ac:dyDescent="0.2">
      <c r="B5597" s="23"/>
      <c r="D5597" s="23"/>
      <c r="E5597" s="30"/>
      <c r="F5597" s="30"/>
      <c r="G5597" s="30"/>
      <c r="H5597" s="30"/>
      <c r="I5597" s="30"/>
      <c r="J5597" s="35"/>
      <c r="AE5597" s="30"/>
      <c r="AF5597" s="31"/>
      <c r="AG5597" s="30"/>
      <c r="AH5597" s="30"/>
      <c r="AI5597" s="30"/>
      <c r="AJ5597" s="30"/>
      <c r="AK5597"/>
      <c r="AL5597"/>
      <c r="AM5597"/>
      <c r="AN5597"/>
      <c r="AO5597"/>
      <c r="AP5597" s="30"/>
    </row>
    <row r="5598" spans="2:42" s="28" customFormat="1" x14ac:dyDescent="0.2">
      <c r="B5598" s="23"/>
      <c r="D5598" s="23"/>
      <c r="E5598" s="30"/>
      <c r="F5598" s="30"/>
      <c r="G5598" s="30"/>
      <c r="H5598" s="30"/>
      <c r="I5598" s="30"/>
      <c r="J5598" s="35"/>
      <c r="AE5598" s="30"/>
      <c r="AF5598" s="31"/>
      <c r="AG5598" s="30"/>
      <c r="AH5598" s="30"/>
      <c r="AI5598" s="30"/>
      <c r="AJ5598" s="30"/>
      <c r="AK5598"/>
      <c r="AL5598"/>
      <c r="AM5598"/>
      <c r="AN5598"/>
      <c r="AO5598"/>
      <c r="AP5598" s="30"/>
    </row>
    <row r="5599" spans="2:42" s="28" customFormat="1" x14ac:dyDescent="0.2">
      <c r="B5599" s="23"/>
      <c r="D5599" s="23"/>
      <c r="E5599" s="30"/>
      <c r="F5599" s="30"/>
      <c r="G5599" s="30"/>
      <c r="H5599" s="30"/>
      <c r="I5599" s="30"/>
      <c r="J5599" s="35"/>
      <c r="AE5599" s="30"/>
      <c r="AF5599" s="31"/>
      <c r="AG5599" s="30"/>
      <c r="AH5599" s="30"/>
      <c r="AI5599" s="30"/>
      <c r="AJ5599" s="30"/>
      <c r="AK5599"/>
      <c r="AL5599"/>
      <c r="AM5599"/>
      <c r="AN5599"/>
      <c r="AO5599"/>
      <c r="AP5599" s="30"/>
    </row>
    <row r="5600" spans="2:42" s="28" customFormat="1" x14ac:dyDescent="0.2">
      <c r="B5600" s="23"/>
      <c r="D5600" s="23"/>
      <c r="E5600" s="30"/>
      <c r="F5600" s="30"/>
      <c r="G5600" s="30"/>
      <c r="H5600" s="30"/>
      <c r="I5600" s="30"/>
      <c r="J5600" s="35"/>
      <c r="AE5600" s="30"/>
      <c r="AF5600" s="31"/>
      <c r="AG5600" s="30"/>
      <c r="AH5600" s="30"/>
      <c r="AI5600" s="30"/>
      <c r="AJ5600" s="30"/>
      <c r="AK5600"/>
      <c r="AL5600"/>
      <c r="AM5600"/>
      <c r="AN5600"/>
      <c r="AO5600"/>
      <c r="AP5600" s="30"/>
    </row>
    <row r="5601" spans="2:42" s="28" customFormat="1" x14ac:dyDescent="0.2">
      <c r="B5601" s="23"/>
      <c r="D5601" s="23"/>
      <c r="E5601" s="30"/>
      <c r="F5601" s="30"/>
      <c r="G5601" s="30"/>
      <c r="H5601" s="30"/>
      <c r="I5601" s="30"/>
      <c r="J5601" s="35"/>
      <c r="AE5601" s="30"/>
      <c r="AF5601" s="31"/>
      <c r="AG5601" s="30"/>
      <c r="AH5601" s="30"/>
      <c r="AI5601" s="30"/>
      <c r="AJ5601" s="30"/>
      <c r="AK5601"/>
      <c r="AL5601"/>
      <c r="AM5601"/>
      <c r="AN5601"/>
      <c r="AO5601"/>
      <c r="AP5601" s="30"/>
    </row>
    <row r="5602" spans="2:42" s="28" customFormat="1" x14ac:dyDescent="0.2">
      <c r="B5602" s="23"/>
      <c r="D5602" s="23"/>
      <c r="E5602" s="30"/>
      <c r="F5602" s="30"/>
      <c r="G5602" s="30"/>
      <c r="H5602" s="30"/>
      <c r="I5602" s="30"/>
      <c r="J5602" s="35"/>
      <c r="AE5602" s="30"/>
      <c r="AF5602" s="31"/>
      <c r="AG5602" s="30"/>
      <c r="AH5602" s="30"/>
      <c r="AI5602" s="30"/>
      <c r="AJ5602" s="30"/>
      <c r="AK5602"/>
      <c r="AL5602"/>
      <c r="AM5602"/>
      <c r="AN5602"/>
      <c r="AO5602"/>
      <c r="AP5602" s="30"/>
    </row>
    <row r="5603" spans="2:42" s="28" customFormat="1" x14ac:dyDescent="0.2">
      <c r="B5603" s="23"/>
      <c r="D5603" s="23"/>
      <c r="E5603" s="30"/>
      <c r="F5603" s="30"/>
      <c r="G5603" s="30"/>
      <c r="H5603" s="30"/>
      <c r="I5603" s="30"/>
      <c r="J5603" s="35"/>
      <c r="AE5603" s="30"/>
      <c r="AF5603" s="31"/>
      <c r="AG5603" s="30"/>
      <c r="AH5603" s="30"/>
      <c r="AI5603" s="30"/>
      <c r="AJ5603" s="30"/>
      <c r="AK5603"/>
      <c r="AL5603"/>
      <c r="AM5603"/>
      <c r="AN5603"/>
      <c r="AO5603"/>
      <c r="AP5603" s="30"/>
    </row>
    <row r="5604" spans="2:42" s="28" customFormat="1" x14ac:dyDescent="0.2">
      <c r="B5604" s="23"/>
      <c r="D5604" s="23"/>
      <c r="E5604" s="30"/>
      <c r="F5604" s="30"/>
      <c r="G5604" s="30"/>
      <c r="H5604" s="30"/>
      <c r="I5604" s="30"/>
      <c r="J5604" s="35"/>
      <c r="AE5604" s="30"/>
      <c r="AF5604" s="31"/>
      <c r="AG5604" s="30"/>
      <c r="AH5604" s="30"/>
      <c r="AI5604" s="30"/>
      <c r="AJ5604" s="30"/>
      <c r="AK5604"/>
      <c r="AL5604"/>
      <c r="AM5604"/>
      <c r="AN5604"/>
      <c r="AO5604"/>
      <c r="AP5604" s="30"/>
    </row>
    <row r="5605" spans="2:42" s="28" customFormat="1" x14ac:dyDescent="0.2">
      <c r="B5605" s="23"/>
      <c r="D5605" s="23"/>
      <c r="E5605" s="30"/>
      <c r="F5605" s="30"/>
      <c r="G5605" s="30"/>
      <c r="H5605" s="30"/>
      <c r="I5605" s="30"/>
      <c r="J5605" s="35"/>
      <c r="AE5605" s="30"/>
      <c r="AF5605" s="31"/>
      <c r="AG5605" s="30"/>
      <c r="AH5605" s="30"/>
      <c r="AI5605" s="30"/>
      <c r="AJ5605" s="30"/>
      <c r="AK5605"/>
      <c r="AL5605"/>
      <c r="AM5605"/>
      <c r="AN5605"/>
      <c r="AO5605"/>
      <c r="AP5605" s="30"/>
    </row>
    <row r="5606" spans="2:42" s="28" customFormat="1" x14ac:dyDescent="0.2">
      <c r="B5606" s="23"/>
      <c r="D5606" s="23"/>
      <c r="E5606" s="30"/>
      <c r="F5606" s="30"/>
      <c r="G5606" s="30"/>
      <c r="H5606" s="30"/>
      <c r="I5606" s="30"/>
      <c r="J5606" s="35"/>
      <c r="AE5606" s="30"/>
      <c r="AF5606" s="31"/>
      <c r="AG5606" s="30"/>
      <c r="AH5606" s="30"/>
      <c r="AI5606" s="30"/>
      <c r="AJ5606" s="30"/>
      <c r="AK5606"/>
      <c r="AL5606"/>
      <c r="AM5606"/>
      <c r="AN5606"/>
      <c r="AO5606"/>
      <c r="AP5606" s="30"/>
    </row>
    <row r="5607" spans="2:42" s="28" customFormat="1" x14ac:dyDescent="0.2">
      <c r="B5607" s="23"/>
      <c r="D5607" s="23"/>
      <c r="E5607" s="30"/>
      <c r="F5607" s="30"/>
      <c r="G5607" s="30"/>
      <c r="H5607" s="30"/>
      <c r="I5607" s="30"/>
      <c r="J5607" s="35"/>
      <c r="AE5607" s="30"/>
      <c r="AF5607" s="31"/>
      <c r="AG5607" s="30"/>
      <c r="AH5607" s="30"/>
      <c r="AI5607" s="30"/>
      <c r="AJ5607" s="30"/>
      <c r="AK5607"/>
      <c r="AL5607"/>
      <c r="AM5607"/>
      <c r="AN5607"/>
      <c r="AO5607"/>
      <c r="AP5607" s="30"/>
    </row>
    <row r="5608" spans="2:42" s="28" customFormat="1" x14ac:dyDescent="0.2">
      <c r="B5608" s="23"/>
      <c r="D5608" s="23"/>
      <c r="E5608" s="30"/>
      <c r="F5608" s="30"/>
      <c r="G5608" s="30"/>
      <c r="H5608" s="30"/>
      <c r="I5608" s="30"/>
      <c r="J5608" s="35"/>
      <c r="AE5608" s="30"/>
      <c r="AF5608" s="31"/>
      <c r="AG5608" s="30"/>
      <c r="AH5608" s="30"/>
      <c r="AI5608" s="30"/>
      <c r="AJ5608" s="30"/>
      <c r="AK5608"/>
      <c r="AL5608"/>
      <c r="AM5608"/>
      <c r="AN5608"/>
      <c r="AO5608"/>
      <c r="AP5608" s="30"/>
    </row>
    <row r="5609" spans="2:42" s="28" customFormat="1" x14ac:dyDescent="0.2">
      <c r="B5609" s="23"/>
      <c r="D5609" s="23"/>
      <c r="E5609" s="30"/>
      <c r="F5609" s="30"/>
      <c r="G5609" s="30"/>
      <c r="H5609" s="30"/>
      <c r="I5609" s="30"/>
      <c r="J5609" s="35"/>
      <c r="AE5609" s="30"/>
      <c r="AF5609" s="31"/>
      <c r="AG5609" s="30"/>
      <c r="AH5609" s="30"/>
      <c r="AI5609" s="30"/>
      <c r="AJ5609" s="30"/>
      <c r="AK5609"/>
      <c r="AL5609"/>
      <c r="AM5609"/>
      <c r="AN5609"/>
      <c r="AO5609"/>
      <c r="AP5609" s="30"/>
    </row>
    <row r="5610" spans="2:42" s="28" customFormat="1" x14ac:dyDescent="0.2">
      <c r="B5610" s="23"/>
      <c r="D5610" s="23"/>
      <c r="E5610" s="30"/>
      <c r="F5610" s="30"/>
      <c r="G5610" s="30"/>
      <c r="H5610" s="30"/>
      <c r="I5610" s="30"/>
      <c r="J5610" s="35"/>
      <c r="AE5610" s="30"/>
      <c r="AF5610" s="31"/>
      <c r="AG5610" s="30"/>
      <c r="AH5610" s="30"/>
      <c r="AI5610" s="30"/>
      <c r="AJ5610" s="30"/>
      <c r="AK5610"/>
      <c r="AL5610"/>
      <c r="AM5610"/>
      <c r="AN5610"/>
      <c r="AO5610"/>
      <c r="AP5610" s="30"/>
    </row>
    <row r="5611" spans="2:42" s="28" customFormat="1" x14ac:dyDescent="0.2">
      <c r="B5611" s="23"/>
      <c r="D5611" s="23"/>
      <c r="E5611" s="30"/>
      <c r="F5611" s="30"/>
      <c r="G5611" s="30"/>
      <c r="H5611" s="30"/>
      <c r="I5611" s="30"/>
      <c r="J5611" s="35"/>
      <c r="AE5611" s="30"/>
      <c r="AF5611" s="31"/>
      <c r="AG5611" s="30"/>
      <c r="AH5611" s="30"/>
      <c r="AI5611" s="30"/>
      <c r="AJ5611" s="30"/>
      <c r="AK5611"/>
      <c r="AL5611"/>
      <c r="AM5611"/>
      <c r="AN5611"/>
      <c r="AO5611"/>
      <c r="AP5611" s="30"/>
    </row>
    <row r="5612" spans="2:42" s="28" customFormat="1" x14ac:dyDescent="0.2">
      <c r="B5612" s="23"/>
      <c r="D5612" s="23"/>
      <c r="E5612" s="30"/>
      <c r="F5612" s="30"/>
      <c r="G5612" s="30"/>
      <c r="H5612" s="30"/>
      <c r="I5612" s="30"/>
      <c r="J5612" s="35"/>
      <c r="AE5612" s="30"/>
      <c r="AF5612" s="31"/>
      <c r="AG5612" s="30"/>
      <c r="AH5612" s="30"/>
      <c r="AI5612" s="30"/>
      <c r="AJ5612" s="30"/>
      <c r="AK5612"/>
      <c r="AL5612"/>
      <c r="AM5612"/>
      <c r="AN5612"/>
      <c r="AO5612"/>
      <c r="AP5612" s="30"/>
    </row>
    <row r="5613" spans="2:42" s="28" customFormat="1" x14ac:dyDescent="0.2">
      <c r="B5613" s="23"/>
      <c r="D5613" s="23"/>
      <c r="E5613" s="30"/>
      <c r="F5613" s="30"/>
      <c r="G5613" s="30"/>
      <c r="H5613" s="30"/>
      <c r="I5613" s="30"/>
      <c r="J5613" s="35"/>
      <c r="AE5613" s="30"/>
      <c r="AF5613" s="31"/>
      <c r="AG5613" s="30"/>
      <c r="AH5613" s="30"/>
      <c r="AI5613" s="30"/>
      <c r="AJ5613" s="30"/>
      <c r="AK5613"/>
      <c r="AL5613"/>
      <c r="AM5613"/>
      <c r="AN5613"/>
      <c r="AO5613"/>
      <c r="AP5613" s="30"/>
    </row>
    <row r="5614" spans="2:42" s="28" customFormat="1" x14ac:dyDescent="0.2">
      <c r="B5614" s="23"/>
      <c r="D5614" s="23"/>
      <c r="E5614" s="30"/>
      <c r="F5614" s="30"/>
      <c r="G5614" s="30"/>
      <c r="H5614" s="30"/>
      <c r="I5614" s="30"/>
      <c r="J5614" s="35"/>
      <c r="AE5614" s="30"/>
      <c r="AF5614" s="31"/>
      <c r="AG5614" s="30"/>
      <c r="AH5614" s="30"/>
      <c r="AI5614" s="30"/>
      <c r="AJ5614" s="30"/>
      <c r="AK5614"/>
      <c r="AL5614"/>
      <c r="AM5614"/>
      <c r="AN5614"/>
      <c r="AO5614"/>
      <c r="AP5614" s="30"/>
    </row>
    <row r="5615" spans="2:42" s="28" customFormat="1" x14ac:dyDescent="0.2">
      <c r="B5615" s="23"/>
      <c r="D5615" s="23"/>
      <c r="E5615" s="30"/>
      <c r="F5615" s="30"/>
      <c r="G5615" s="30"/>
      <c r="H5615" s="30"/>
      <c r="I5615" s="30"/>
      <c r="J5615" s="35"/>
      <c r="AE5615" s="30"/>
      <c r="AF5615" s="31"/>
      <c r="AG5615" s="30"/>
      <c r="AH5615" s="30"/>
      <c r="AI5615" s="30"/>
      <c r="AJ5615" s="30"/>
      <c r="AK5615"/>
      <c r="AL5615"/>
      <c r="AM5615"/>
      <c r="AN5615"/>
      <c r="AO5615"/>
      <c r="AP5615" s="30"/>
    </row>
    <row r="5616" spans="2:42" s="28" customFormat="1" x14ac:dyDescent="0.2">
      <c r="B5616" s="23"/>
      <c r="D5616" s="23"/>
      <c r="E5616" s="30"/>
      <c r="F5616" s="30"/>
      <c r="G5616" s="30"/>
      <c r="H5616" s="30"/>
      <c r="I5616" s="30"/>
      <c r="J5616" s="35"/>
      <c r="AE5616" s="30"/>
      <c r="AF5616" s="31"/>
      <c r="AG5616" s="30"/>
      <c r="AH5616" s="30"/>
      <c r="AI5616" s="30"/>
      <c r="AJ5616" s="30"/>
      <c r="AK5616"/>
      <c r="AL5616"/>
      <c r="AM5616"/>
      <c r="AN5616"/>
      <c r="AO5616"/>
      <c r="AP5616" s="30"/>
    </row>
    <row r="5617" spans="2:42" s="28" customFormat="1" x14ac:dyDescent="0.2">
      <c r="B5617" s="23"/>
      <c r="D5617" s="23"/>
      <c r="E5617" s="30"/>
      <c r="F5617" s="30"/>
      <c r="G5617" s="30"/>
      <c r="H5617" s="30"/>
      <c r="I5617" s="30"/>
      <c r="J5617" s="35"/>
      <c r="AE5617" s="30"/>
      <c r="AF5617" s="31"/>
      <c r="AG5617" s="30"/>
      <c r="AH5617" s="30"/>
      <c r="AI5617" s="30"/>
      <c r="AJ5617" s="30"/>
      <c r="AK5617"/>
      <c r="AL5617"/>
      <c r="AM5617"/>
      <c r="AN5617"/>
      <c r="AO5617"/>
      <c r="AP5617" s="30"/>
    </row>
    <row r="5618" spans="2:42" s="28" customFormat="1" x14ac:dyDescent="0.2">
      <c r="B5618" s="23"/>
      <c r="D5618" s="23"/>
      <c r="E5618" s="30"/>
      <c r="F5618" s="30"/>
      <c r="G5618" s="30"/>
      <c r="H5618" s="30"/>
      <c r="I5618" s="30"/>
      <c r="J5618" s="35"/>
      <c r="AE5618" s="30"/>
      <c r="AF5618" s="31"/>
      <c r="AG5618" s="30"/>
      <c r="AH5618" s="30"/>
      <c r="AI5618" s="30"/>
      <c r="AJ5618" s="30"/>
      <c r="AK5618"/>
      <c r="AL5618"/>
      <c r="AM5618"/>
      <c r="AN5618"/>
      <c r="AO5618"/>
      <c r="AP5618" s="30"/>
    </row>
    <row r="5619" spans="2:42" s="28" customFormat="1" x14ac:dyDescent="0.2">
      <c r="B5619" s="23"/>
      <c r="D5619" s="23"/>
      <c r="E5619" s="30"/>
      <c r="F5619" s="30"/>
      <c r="G5619" s="30"/>
      <c r="H5619" s="30"/>
      <c r="I5619" s="30"/>
      <c r="J5619" s="35"/>
      <c r="AE5619" s="30"/>
      <c r="AF5619" s="31"/>
      <c r="AG5619" s="30"/>
      <c r="AH5619" s="30"/>
      <c r="AI5619" s="30"/>
      <c r="AJ5619" s="30"/>
      <c r="AK5619"/>
      <c r="AL5619"/>
      <c r="AM5619"/>
      <c r="AN5619"/>
      <c r="AO5619"/>
      <c r="AP5619" s="30"/>
    </row>
    <row r="5620" spans="2:42" s="28" customFormat="1" x14ac:dyDescent="0.2">
      <c r="B5620" s="23"/>
      <c r="D5620" s="23"/>
      <c r="E5620" s="30"/>
      <c r="F5620" s="30"/>
      <c r="G5620" s="30"/>
      <c r="H5620" s="30"/>
      <c r="I5620" s="30"/>
      <c r="J5620" s="35"/>
      <c r="AE5620" s="30"/>
      <c r="AF5620" s="31"/>
      <c r="AG5620" s="30"/>
      <c r="AH5620" s="30"/>
      <c r="AI5620" s="30"/>
      <c r="AJ5620" s="30"/>
      <c r="AK5620"/>
      <c r="AL5620"/>
      <c r="AM5620"/>
      <c r="AN5620"/>
      <c r="AO5620"/>
      <c r="AP5620" s="30"/>
    </row>
    <row r="5621" spans="2:42" s="28" customFormat="1" x14ac:dyDescent="0.2">
      <c r="B5621" s="23"/>
      <c r="D5621" s="23"/>
      <c r="E5621" s="30"/>
      <c r="F5621" s="30"/>
      <c r="G5621" s="30"/>
      <c r="H5621" s="30"/>
      <c r="I5621" s="30"/>
      <c r="J5621" s="35"/>
      <c r="AE5621" s="30"/>
      <c r="AF5621" s="31"/>
      <c r="AG5621" s="30"/>
      <c r="AH5621" s="30"/>
      <c r="AI5621" s="30"/>
      <c r="AJ5621" s="30"/>
      <c r="AK5621"/>
      <c r="AL5621"/>
      <c r="AM5621"/>
      <c r="AN5621"/>
      <c r="AO5621"/>
      <c r="AP5621" s="30"/>
    </row>
    <row r="5622" spans="2:42" s="28" customFormat="1" x14ac:dyDescent="0.2">
      <c r="B5622" s="23"/>
      <c r="D5622" s="23"/>
      <c r="E5622" s="30"/>
      <c r="F5622" s="30"/>
      <c r="G5622" s="30"/>
      <c r="H5622" s="30"/>
      <c r="I5622" s="30"/>
      <c r="J5622" s="35"/>
      <c r="AE5622" s="30"/>
      <c r="AF5622" s="31"/>
      <c r="AG5622" s="30"/>
      <c r="AH5622" s="30"/>
      <c r="AI5622" s="30"/>
      <c r="AJ5622" s="30"/>
      <c r="AK5622"/>
      <c r="AL5622"/>
      <c r="AM5622"/>
      <c r="AN5622"/>
      <c r="AO5622"/>
      <c r="AP5622" s="30"/>
    </row>
    <row r="5623" spans="2:42" s="28" customFormat="1" x14ac:dyDescent="0.2">
      <c r="B5623" s="23"/>
      <c r="D5623" s="23"/>
      <c r="E5623" s="30"/>
      <c r="F5623" s="30"/>
      <c r="G5623" s="30"/>
      <c r="H5623" s="30"/>
      <c r="I5623" s="30"/>
      <c r="J5623" s="35"/>
      <c r="AE5623" s="30"/>
      <c r="AF5623" s="31"/>
      <c r="AG5623" s="30"/>
      <c r="AH5623" s="30"/>
      <c r="AI5623" s="30"/>
      <c r="AJ5623" s="30"/>
      <c r="AK5623"/>
      <c r="AL5623"/>
      <c r="AM5623"/>
      <c r="AN5623"/>
      <c r="AO5623"/>
      <c r="AP5623" s="30"/>
    </row>
    <row r="5624" spans="2:42" s="28" customFormat="1" x14ac:dyDescent="0.2">
      <c r="B5624" s="23"/>
      <c r="D5624" s="23"/>
      <c r="E5624" s="30"/>
      <c r="F5624" s="30"/>
      <c r="G5624" s="30"/>
      <c r="H5624" s="30"/>
      <c r="I5624" s="30"/>
      <c r="J5624" s="35"/>
      <c r="AE5624" s="30"/>
      <c r="AF5624" s="31"/>
      <c r="AG5624" s="30"/>
      <c r="AH5624" s="30"/>
      <c r="AI5624" s="30"/>
      <c r="AJ5624" s="30"/>
      <c r="AK5624"/>
      <c r="AL5624"/>
      <c r="AM5624"/>
      <c r="AN5624"/>
      <c r="AO5624"/>
      <c r="AP5624" s="30"/>
    </row>
    <row r="5625" spans="2:42" s="28" customFormat="1" x14ac:dyDescent="0.2">
      <c r="B5625" s="23"/>
      <c r="D5625" s="23"/>
      <c r="E5625" s="30"/>
      <c r="F5625" s="30"/>
      <c r="G5625" s="30"/>
      <c r="H5625" s="30"/>
      <c r="I5625" s="30"/>
      <c r="J5625" s="35"/>
      <c r="AE5625" s="30"/>
      <c r="AF5625" s="31"/>
      <c r="AG5625" s="30"/>
      <c r="AH5625" s="30"/>
      <c r="AI5625" s="30"/>
      <c r="AJ5625" s="30"/>
      <c r="AK5625"/>
      <c r="AL5625"/>
      <c r="AM5625"/>
      <c r="AN5625"/>
      <c r="AO5625"/>
      <c r="AP5625" s="30"/>
    </row>
    <row r="5626" spans="2:42" s="28" customFormat="1" x14ac:dyDescent="0.2">
      <c r="B5626" s="23"/>
      <c r="D5626" s="23"/>
      <c r="E5626" s="30"/>
      <c r="F5626" s="30"/>
      <c r="G5626" s="30"/>
      <c r="H5626" s="30"/>
      <c r="I5626" s="30"/>
      <c r="J5626" s="35"/>
      <c r="AE5626" s="30"/>
      <c r="AF5626" s="31"/>
      <c r="AG5626" s="30"/>
      <c r="AH5626" s="30"/>
      <c r="AI5626" s="30"/>
      <c r="AJ5626" s="30"/>
      <c r="AK5626"/>
      <c r="AL5626"/>
      <c r="AM5626"/>
      <c r="AN5626"/>
      <c r="AO5626"/>
      <c r="AP5626" s="30"/>
    </row>
    <row r="5627" spans="2:42" s="28" customFormat="1" x14ac:dyDescent="0.2">
      <c r="B5627" s="23"/>
      <c r="D5627" s="23"/>
      <c r="E5627" s="30"/>
      <c r="F5627" s="30"/>
      <c r="G5627" s="30"/>
      <c r="H5627" s="30"/>
      <c r="I5627" s="30"/>
      <c r="J5627" s="35"/>
      <c r="AE5627" s="30"/>
      <c r="AF5627" s="31"/>
      <c r="AG5627" s="30"/>
      <c r="AH5627" s="30"/>
      <c r="AI5627" s="30"/>
      <c r="AJ5627" s="30"/>
      <c r="AK5627"/>
      <c r="AL5627"/>
      <c r="AM5627"/>
      <c r="AN5627"/>
      <c r="AO5627"/>
      <c r="AP5627" s="30"/>
    </row>
    <row r="5628" spans="2:42" s="28" customFormat="1" x14ac:dyDescent="0.2">
      <c r="B5628" s="23"/>
      <c r="D5628" s="23"/>
      <c r="E5628" s="30"/>
      <c r="F5628" s="30"/>
      <c r="G5628" s="30"/>
      <c r="H5628" s="30"/>
      <c r="I5628" s="30"/>
      <c r="J5628" s="35"/>
      <c r="AE5628" s="30"/>
      <c r="AF5628" s="31"/>
      <c r="AG5628" s="30"/>
      <c r="AH5628" s="30"/>
      <c r="AI5628" s="30"/>
      <c r="AJ5628" s="30"/>
      <c r="AK5628"/>
      <c r="AL5628"/>
      <c r="AM5628"/>
      <c r="AN5628"/>
      <c r="AO5628"/>
      <c r="AP5628" s="30"/>
    </row>
    <row r="5629" spans="2:42" s="28" customFormat="1" x14ac:dyDescent="0.2">
      <c r="B5629" s="23"/>
      <c r="D5629" s="23"/>
      <c r="E5629" s="30"/>
      <c r="F5629" s="30"/>
      <c r="G5629" s="30"/>
      <c r="H5629" s="30"/>
      <c r="I5629" s="30"/>
      <c r="J5629" s="35"/>
      <c r="AE5629" s="30"/>
      <c r="AF5629" s="31"/>
      <c r="AG5629" s="30"/>
      <c r="AH5629" s="30"/>
      <c r="AI5629" s="30"/>
      <c r="AJ5629" s="30"/>
      <c r="AK5629"/>
      <c r="AL5629"/>
      <c r="AM5629"/>
      <c r="AN5629"/>
      <c r="AO5629"/>
      <c r="AP5629" s="30"/>
    </row>
    <row r="5630" spans="2:42" s="28" customFormat="1" x14ac:dyDescent="0.2">
      <c r="B5630" s="23"/>
      <c r="D5630" s="23"/>
      <c r="E5630" s="30"/>
      <c r="F5630" s="30"/>
      <c r="G5630" s="30"/>
      <c r="H5630" s="30"/>
      <c r="I5630" s="30"/>
      <c r="J5630" s="35"/>
      <c r="AE5630" s="30"/>
      <c r="AF5630" s="31"/>
      <c r="AG5630" s="30"/>
      <c r="AH5630" s="30"/>
      <c r="AI5630" s="30"/>
      <c r="AJ5630" s="30"/>
      <c r="AK5630"/>
      <c r="AL5630"/>
      <c r="AM5630"/>
      <c r="AN5630"/>
      <c r="AO5630"/>
      <c r="AP5630" s="30"/>
    </row>
    <row r="5631" spans="2:42" s="28" customFormat="1" x14ac:dyDescent="0.2">
      <c r="B5631" s="23"/>
      <c r="D5631" s="23"/>
      <c r="E5631" s="30"/>
      <c r="F5631" s="30"/>
      <c r="G5631" s="30"/>
      <c r="H5631" s="30"/>
      <c r="I5631" s="30"/>
      <c r="J5631" s="35"/>
      <c r="AE5631" s="30"/>
      <c r="AF5631" s="31"/>
      <c r="AG5631" s="30"/>
      <c r="AH5631" s="30"/>
      <c r="AI5631" s="30"/>
      <c r="AJ5631" s="30"/>
      <c r="AK5631"/>
      <c r="AL5631"/>
      <c r="AM5631"/>
      <c r="AN5631"/>
      <c r="AO5631"/>
      <c r="AP5631" s="30"/>
    </row>
    <row r="5632" spans="2:42" s="28" customFormat="1" x14ac:dyDescent="0.2">
      <c r="B5632" s="23"/>
      <c r="D5632" s="23"/>
      <c r="E5632" s="30"/>
      <c r="F5632" s="30"/>
      <c r="G5632" s="30"/>
      <c r="H5632" s="30"/>
      <c r="I5632" s="30"/>
      <c r="J5632" s="35"/>
      <c r="AE5632" s="30"/>
      <c r="AF5632" s="31"/>
      <c r="AG5632" s="30"/>
      <c r="AH5632" s="30"/>
      <c r="AI5632" s="30"/>
      <c r="AJ5632" s="30"/>
      <c r="AK5632"/>
      <c r="AL5632"/>
      <c r="AM5632"/>
      <c r="AN5632"/>
      <c r="AO5632"/>
      <c r="AP5632" s="30"/>
    </row>
    <row r="5633" spans="2:42" s="28" customFormat="1" x14ac:dyDescent="0.2">
      <c r="B5633" s="23"/>
      <c r="D5633" s="23"/>
      <c r="E5633" s="30"/>
      <c r="F5633" s="30"/>
      <c r="G5633" s="30"/>
      <c r="H5633" s="30"/>
      <c r="I5633" s="30"/>
      <c r="J5633" s="35"/>
      <c r="AE5633" s="30"/>
      <c r="AF5633" s="31"/>
      <c r="AG5633" s="30"/>
      <c r="AH5633" s="30"/>
      <c r="AI5633" s="30"/>
      <c r="AJ5633" s="30"/>
      <c r="AK5633"/>
      <c r="AL5633"/>
      <c r="AM5633"/>
      <c r="AN5633"/>
      <c r="AO5633"/>
      <c r="AP5633" s="30"/>
    </row>
    <row r="5634" spans="2:42" s="28" customFormat="1" x14ac:dyDescent="0.2">
      <c r="B5634" s="23"/>
      <c r="D5634" s="23"/>
      <c r="E5634" s="30"/>
      <c r="F5634" s="30"/>
      <c r="G5634" s="30"/>
      <c r="H5634" s="30"/>
      <c r="I5634" s="30"/>
      <c r="J5634" s="35"/>
      <c r="AE5634" s="30"/>
      <c r="AF5634" s="31"/>
      <c r="AG5634" s="30"/>
      <c r="AH5634" s="30"/>
      <c r="AI5634" s="30"/>
      <c r="AJ5634" s="30"/>
      <c r="AK5634"/>
      <c r="AL5634"/>
      <c r="AM5634"/>
      <c r="AN5634"/>
      <c r="AO5634"/>
      <c r="AP5634" s="30"/>
    </row>
    <row r="5635" spans="2:42" s="28" customFormat="1" x14ac:dyDescent="0.2">
      <c r="B5635" s="23"/>
      <c r="D5635" s="23"/>
      <c r="E5635" s="30"/>
      <c r="F5635" s="30"/>
      <c r="G5635" s="30"/>
      <c r="H5635" s="30"/>
      <c r="I5635" s="30"/>
      <c r="J5635" s="35"/>
      <c r="AE5635" s="30"/>
      <c r="AF5635" s="31"/>
      <c r="AG5635" s="30"/>
      <c r="AH5635" s="30"/>
      <c r="AI5635" s="30"/>
      <c r="AJ5635" s="30"/>
      <c r="AK5635"/>
      <c r="AL5635"/>
      <c r="AM5635"/>
      <c r="AN5635"/>
      <c r="AO5635"/>
      <c r="AP5635" s="30"/>
    </row>
    <row r="5636" spans="2:42" s="28" customFormat="1" x14ac:dyDescent="0.2">
      <c r="B5636" s="23"/>
      <c r="D5636" s="23"/>
      <c r="E5636" s="30"/>
      <c r="F5636" s="30"/>
      <c r="G5636" s="30"/>
      <c r="H5636" s="30"/>
      <c r="I5636" s="30"/>
      <c r="J5636" s="35"/>
      <c r="AE5636" s="30"/>
      <c r="AF5636" s="31"/>
      <c r="AG5636" s="30"/>
      <c r="AH5636" s="30"/>
      <c r="AI5636" s="30"/>
      <c r="AJ5636" s="30"/>
      <c r="AK5636"/>
      <c r="AL5636"/>
      <c r="AM5636"/>
      <c r="AN5636"/>
      <c r="AO5636"/>
      <c r="AP5636" s="30"/>
    </row>
    <row r="5637" spans="2:42" s="28" customFormat="1" x14ac:dyDescent="0.2">
      <c r="B5637" s="23"/>
      <c r="D5637" s="23"/>
      <c r="E5637" s="30"/>
      <c r="F5637" s="30"/>
      <c r="G5637" s="30"/>
      <c r="H5637" s="30"/>
      <c r="I5637" s="30"/>
      <c r="J5637" s="35"/>
      <c r="AE5637" s="30"/>
      <c r="AF5637" s="31"/>
      <c r="AG5637" s="30"/>
      <c r="AH5637" s="30"/>
      <c r="AI5637" s="30"/>
      <c r="AJ5637" s="30"/>
      <c r="AK5637"/>
      <c r="AL5637"/>
      <c r="AM5637"/>
      <c r="AN5637"/>
      <c r="AO5637"/>
      <c r="AP5637" s="30"/>
    </row>
    <row r="5638" spans="2:42" s="28" customFormat="1" x14ac:dyDescent="0.2">
      <c r="B5638" s="23"/>
      <c r="D5638" s="23"/>
      <c r="E5638" s="30"/>
      <c r="F5638" s="30"/>
      <c r="G5638" s="30"/>
      <c r="H5638" s="30"/>
      <c r="I5638" s="30"/>
      <c r="J5638" s="35"/>
      <c r="AE5638" s="30"/>
      <c r="AF5638" s="31"/>
      <c r="AG5638" s="30"/>
      <c r="AH5638" s="30"/>
      <c r="AI5638" s="30"/>
      <c r="AJ5638" s="30"/>
      <c r="AK5638"/>
      <c r="AL5638"/>
      <c r="AM5638"/>
      <c r="AN5638"/>
      <c r="AO5638"/>
      <c r="AP5638" s="30"/>
    </row>
    <row r="5639" spans="2:42" s="28" customFormat="1" x14ac:dyDescent="0.2">
      <c r="B5639" s="23"/>
      <c r="D5639" s="23"/>
      <c r="E5639" s="30"/>
      <c r="F5639" s="30"/>
      <c r="G5639" s="30"/>
      <c r="H5639" s="30"/>
      <c r="I5639" s="30"/>
      <c r="J5639" s="35"/>
      <c r="AE5639" s="30"/>
      <c r="AF5639" s="31"/>
      <c r="AG5639" s="30"/>
      <c r="AH5639" s="30"/>
      <c r="AI5639" s="30"/>
      <c r="AJ5639" s="30"/>
      <c r="AK5639"/>
      <c r="AL5639"/>
      <c r="AM5639"/>
      <c r="AN5639"/>
      <c r="AO5639"/>
      <c r="AP5639" s="30"/>
    </row>
    <row r="5640" spans="2:42" s="28" customFormat="1" x14ac:dyDescent="0.2">
      <c r="B5640" s="23"/>
      <c r="D5640" s="23"/>
      <c r="E5640" s="30"/>
      <c r="F5640" s="30"/>
      <c r="G5640" s="30"/>
      <c r="H5640" s="30"/>
      <c r="I5640" s="30"/>
      <c r="J5640" s="35"/>
      <c r="AE5640" s="30"/>
      <c r="AF5640" s="31"/>
      <c r="AG5640" s="30"/>
      <c r="AH5640" s="30"/>
      <c r="AI5640" s="30"/>
      <c r="AJ5640" s="30"/>
      <c r="AK5640"/>
      <c r="AL5640"/>
      <c r="AM5640"/>
      <c r="AN5640"/>
      <c r="AO5640"/>
      <c r="AP5640" s="30"/>
    </row>
    <row r="5641" spans="2:42" s="28" customFormat="1" x14ac:dyDescent="0.2">
      <c r="B5641" s="23"/>
      <c r="D5641" s="23"/>
      <c r="E5641" s="30"/>
      <c r="F5641" s="30"/>
      <c r="G5641" s="30"/>
      <c r="H5641" s="30"/>
      <c r="I5641" s="30"/>
      <c r="J5641" s="35"/>
      <c r="AE5641" s="30"/>
      <c r="AF5641" s="31"/>
      <c r="AG5641" s="30"/>
      <c r="AH5641" s="30"/>
      <c r="AI5641" s="30"/>
      <c r="AJ5641" s="30"/>
      <c r="AK5641"/>
      <c r="AL5641"/>
      <c r="AM5641"/>
      <c r="AN5641"/>
      <c r="AO5641"/>
      <c r="AP5641" s="30"/>
    </row>
    <row r="5642" spans="2:42" s="28" customFormat="1" x14ac:dyDescent="0.2">
      <c r="B5642" s="23"/>
      <c r="D5642" s="23"/>
      <c r="E5642" s="30"/>
      <c r="F5642" s="30"/>
      <c r="G5642" s="30"/>
      <c r="H5642" s="30"/>
      <c r="I5642" s="30"/>
      <c r="J5642" s="35"/>
      <c r="AE5642" s="30"/>
      <c r="AF5642" s="31"/>
      <c r="AG5642" s="30"/>
      <c r="AH5642" s="30"/>
      <c r="AI5642" s="30"/>
      <c r="AJ5642" s="30"/>
      <c r="AK5642"/>
      <c r="AL5642"/>
      <c r="AM5642"/>
      <c r="AN5642"/>
      <c r="AO5642"/>
      <c r="AP5642" s="30"/>
    </row>
    <row r="5643" spans="2:42" s="28" customFormat="1" x14ac:dyDescent="0.2">
      <c r="B5643" s="23"/>
      <c r="D5643" s="23"/>
      <c r="E5643" s="30"/>
      <c r="F5643" s="30"/>
      <c r="G5643" s="30"/>
      <c r="H5643" s="30"/>
      <c r="I5643" s="30"/>
      <c r="J5643" s="35"/>
      <c r="AE5643" s="30"/>
      <c r="AF5643" s="31"/>
      <c r="AG5643" s="30"/>
      <c r="AH5643" s="30"/>
      <c r="AI5643" s="30"/>
      <c r="AJ5643" s="30"/>
      <c r="AK5643"/>
      <c r="AL5643"/>
      <c r="AM5643"/>
      <c r="AN5643"/>
      <c r="AO5643"/>
      <c r="AP5643" s="30"/>
    </row>
    <row r="5644" spans="2:42" s="28" customFormat="1" x14ac:dyDescent="0.2">
      <c r="B5644" s="23"/>
      <c r="D5644" s="23"/>
      <c r="E5644" s="30"/>
      <c r="F5644" s="30"/>
      <c r="G5644" s="30"/>
      <c r="H5644" s="30"/>
      <c r="I5644" s="30"/>
      <c r="J5644" s="35"/>
      <c r="AE5644" s="30"/>
      <c r="AF5644" s="31"/>
      <c r="AG5644" s="30"/>
      <c r="AH5644" s="30"/>
      <c r="AI5644" s="30"/>
      <c r="AJ5644" s="30"/>
      <c r="AK5644"/>
      <c r="AL5644"/>
      <c r="AM5644"/>
      <c r="AN5644"/>
      <c r="AO5644"/>
      <c r="AP5644" s="30"/>
    </row>
    <row r="5645" spans="2:42" s="28" customFormat="1" x14ac:dyDescent="0.2">
      <c r="B5645" s="23"/>
      <c r="D5645" s="23"/>
      <c r="E5645" s="30"/>
      <c r="F5645" s="30"/>
      <c r="G5645" s="30"/>
      <c r="H5645" s="30"/>
      <c r="I5645" s="30"/>
      <c r="J5645" s="35"/>
      <c r="AE5645" s="30"/>
      <c r="AF5645" s="31"/>
      <c r="AG5645" s="30"/>
      <c r="AH5645" s="30"/>
      <c r="AI5645" s="30"/>
      <c r="AJ5645" s="30"/>
      <c r="AK5645"/>
      <c r="AL5645"/>
      <c r="AM5645"/>
      <c r="AN5645"/>
      <c r="AO5645"/>
      <c r="AP5645" s="30"/>
    </row>
    <row r="5646" spans="2:42" s="28" customFormat="1" x14ac:dyDescent="0.2">
      <c r="B5646" s="23"/>
      <c r="D5646" s="23"/>
      <c r="E5646" s="30"/>
      <c r="F5646" s="30"/>
      <c r="G5646" s="30"/>
      <c r="H5646" s="30"/>
      <c r="I5646" s="30"/>
      <c r="J5646" s="35"/>
      <c r="AE5646" s="30"/>
      <c r="AF5646" s="31"/>
      <c r="AG5646" s="30"/>
      <c r="AH5646" s="30"/>
      <c r="AI5646" s="30"/>
      <c r="AJ5646" s="30"/>
      <c r="AK5646"/>
      <c r="AL5646"/>
      <c r="AM5646"/>
      <c r="AN5646"/>
      <c r="AO5646"/>
      <c r="AP5646" s="30"/>
    </row>
    <row r="5647" spans="2:42" s="28" customFormat="1" x14ac:dyDescent="0.2">
      <c r="B5647" s="23"/>
      <c r="D5647" s="23"/>
      <c r="E5647" s="30"/>
      <c r="F5647" s="30"/>
      <c r="G5647" s="30"/>
      <c r="H5647" s="30"/>
      <c r="I5647" s="30"/>
      <c r="J5647" s="35"/>
      <c r="AE5647" s="30"/>
      <c r="AF5647" s="31"/>
      <c r="AG5647" s="30"/>
      <c r="AH5647" s="30"/>
      <c r="AI5647" s="30"/>
      <c r="AJ5647" s="30"/>
      <c r="AK5647"/>
      <c r="AL5647"/>
      <c r="AM5647"/>
      <c r="AN5647"/>
      <c r="AO5647"/>
      <c r="AP5647" s="30"/>
    </row>
    <row r="5648" spans="2:42" s="28" customFormat="1" x14ac:dyDescent="0.2">
      <c r="B5648" s="23"/>
      <c r="D5648" s="23"/>
      <c r="E5648" s="30"/>
      <c r="F5648" s="30"/>
      <c r="G5648" s="30"/>
      <c r="H5648" s="30"/>
      <c r="I5648" s="30"/>
      <c r="J5648" s="35"/>
      <c r="AE5648" s="30"/>
      <c r="AF5648" s="31"/>
      <c r="AG5648" s="30"/>
      <c r="AH5648" s="30"/>
      <c r="AI5648" s="30"/>
      <c r="AJ5648" s="30"/>
      <c r="AK5648"/>
      <c r="AL5648"/>
      <c r="AM5648"/>
      <c r="AN5648"/>
      <c r="AO5648"/>
      <c r="AP5648" s="30"/>
    </row>
    <row r="5649" spans="2:42" s="28" customFormat="1" x14ac:dyDescent="0.2">
      <c r="B5649" s="23"/>
      <c r="D5649" s="23"/>
      <c r="E5649" s="30"/>
      <c r="F5649" s="30"/>
      <c r="G5649" s="30"/>
      <c r="H5649" s="30"/>
      <c r="I5649" s="30"/>
      <c r="J5649" s="35"/>
      <c r="AE5649" s="30"/>
      <c r="AF5649" s="31"/>
      <c r="AG5649" s="30"/>
      <c r="AH5649" s="30"/>
      <c r="AI5649" s="30"/>
      <c r="AJ5649" s="30"/>
      <c r="AK5649"/>
      <c r="AL5649"/>
      <c r="AM5649"/>
      <c r="AN5649"/>
      <c r="AO5649"/>
      <c r="AP5649" s="30"/>
    </row>
    <row r="5650" spans="2:42" s="28" customFormat="1" x14ac:dyDescent="0.2">
      <c r="B5650" s="23"/>
      <c r="D5650" s="23"/>
      <c r="E5650" s="30"/>
      <c r="F5650" s="30"/>
      <c r="G5650" s="30"/>
      <c r="H5650" s="30"/>
      <c r="I5650" s="30"/>
      <c r="J5650" s="35"/>
      <c r="AE5650" s="30"/>
      <c r="AF5650" s="31"/>
      <c r="AG5650" s="30"/>
      <c r="AH5650" s="30"/>
      <c r="AI5650" s="30"/>
      <c r="AJ5650" s="30"/>
      <c r="AK5650"/>
      <c r="AL5650"/>
      <c r="AM5650"/>
      <c r="AN5650"/>
      <c r="AO5650"/>
      <c r="AP5650" s="30"/>
    </row>
    <row r="5651" spans="2:42" s="28" customFormat="1" x14ac:dyDescent="0.2">
      <c r="B5651" s="23"/>
      <c r="D5651" s="23"/>
      <c r="E5651" s="30"/>
      <c r="F5651" s="30"/>
      <c r="G5651" s="30"/>
      <c r="H5651" s="30"/>
      <c r="I5651" s="30"/>
      <c r="J5651" s="35"/>
      <c r="AE5651" s="30"/>
      <c r="AF5651" s="31"/>
      <c r="AG5651" s="30"/>
      <c r="AH5651" s="30"/>
      <c r="AI5651" s="30"/>
      <c r="AJ5651" s="30"/>
      <c r="AK5651"/>
      <c r="AL5651"/>
      <c r="AM5651"/>
      <c r="AN5651"/>
      <c r="AO5651"/>
      <c r="AP5651" s="30"/>
    </row>
    <row r="5652" spans="2:42" s="28" customFormat="1" x14ac:dyDescent="0.2">
      <c r="B5652" s="23"/>
      <c r="D5652" s="23"/>
      <c r="E5652" s="30"/>
      <c r="F5652" s="30"/>
      <c r="G5652" s="30"/>
      <c r="H5652" s="30"/>
      <c r="I5652" s="30"/>
      <c r="J5652" s="35"/>
      <c r="AE5652" s="30"/>
      <c r="AF5652" s="31"/>
      <c r="AG5652" s="30"/>
      <c r="AH5652" s="30"/>
      <c r="AI5652" s="30"/>
      <c r="AJ5652" s="30"/>
      <c r="AK5652"/>
      <c r="AL5652"/>
      <c r="AM5652"/>
      <c r="AN5652"/>
      <c r="AO5652"/>
      <c r="AP5652" s="30"/>
    </row>
    <row r="5653" spans="2:42" s="28" customFormat="1" x14ac:dyDescent="0.2">
      <c r="B5653" s="23"/>
      <c r="D5653" s="23"/>
      <c r="E5653" s="30"/>
      <c r="F5653" s="30"/>
      <c r="G5653" s="30"/>
      <c r="H5653" s="30"/>
      <c r="I5653" s="30"/>
      <c r="J5653" s="35"/>
      <c r="AE5653" s="30"/>
      <c r="AF5653" s="31"/>
      <c r="AG5653" s="30"/>
      <c r="AH5653" s="30"/>
      <c r="AI5653" s="30"/>
      <c r="AJ5653" s="30"/>
      <c r="AK5653"/>
      <c r="AL5653"/>
      <c r="AM5653"/>
      <c r="AN5653"/>
      <c r="AO5653"/>
      <c r="AP5653" s="30"/>
    </row>
    <row r="5654" spans="2:42" s="28" customFormat="1" x14ac:dyDescent="0.2">
      <c r="B5654" s="23"/>
      <c r="D5654" s="23"/>
      <c r="E5654" s="30"/>
      <c r="F5654" s="30"/>
      <c r="G5654" s="30"/>
      <c r="H5654" s="30"/>
      <c r="I5654" s="30"/>
      <c r="J5654" s="35"/>
      <c r="AE5654" s="30"/>
      <c r="AF5654" s="31"/>
      <c r="AG5654" s="30"/>
      <c r="AH5654" s="30"/>
      <c r="AI5654" s="30"/>
      <c r="AJ5654" s="30"/>
      <c r="AK5654"/>
      <c r="AL5654"/>
      <c r="AM5654"/>
      <c r="AN5654"/>
      <c r="AO5654"/>
      <c r="AP5654" s="30"/>
    </row>
    <row r="5655" spans="2:42" s="28" customFormat="1" x14ac:dyDescent="0.2">
      <c r="B5655" s="23"/>
      <c r="D5655" s="23"/>
      <c r="E5655" s="30"/>
      <c r="F5655" s="30"/>
      <c r="G5655" s="30"/>
      <c r="H5655" s="30"/>
      <c r="I5655" s="30"/>
      <c r="J5655" s="35"/>
      <c r="AE5655" s="30"/>
      <c r="AF5655" s="31"/>
      <c r="AG5655" s="30"/>
      <c r="AH5655" s="30"/>
      <c r="AI5655" s="30"/>
      <c r="AJ5655" s="30"/>
      <c r="AK5655"/>
      <c r="AL5655"/>
      <c r="AM5655"/>
      <c r="AN5655"/>
      <c r="AO5655"/>
      <c r="AP5655" s="30"/>
    </row>
    <row r="5656" spans="2:42" s="28" customFormat="1" x14ac:dyDescent="0.2">
      <c r="B5656" s="23"/>
      <c r="D5656" s="23"/>
      <c r="E5656" s="30"/>
      <c r="F5656" s="30"/>
      <c r="G5656" s="30"/>
      <c r="H5656" s="30"/>
      <c r="I5656" s="30"/>
      <c r="J5656" s="35"/>
      <c r="AE5656" s="30"/>
      <c r="AF5656" s="31"/>
      <c r="AG5656" s="30"/>
      <c r="AH5656" s="30"/>
      <c r="AI5656" s="30"/>
      <c r="AJ5656" s="30"/>
      <c r="AK5656"/>
      <c r="AL5656"/>
      <c r="AM5656"/>
      <c r="AN5656"/>
      <c r="AO5656"/>
      <c r="AP5656" s="30"/>
    </row>
    <row r="5657" spans="2:42" s="28" customFormat="1" x14ac:dyDescent="0.2">
      <c r="B5657" s="23"/>
      <c r="D5657" s="23"/>
      <c r="E5657" s="30"/>
      <c r="F5657" s="30"/>
      <c r="G5657" s="30"/>
      <c r="H5657" s="30"/>
      <c r="I5657" s="30"/>
      <c r="J5657" s="35"/>
      <c r="AE5657" s="30"/>
      <c r="AF5657" s="31"/>
      <c r="AG5657" s="30"/>
      <c r="AH5657" s="30"/>
      <c r="AI5657" s="30"/>
      <c r="AJ5657" s="30"/>
      <c r="AK5657"/>
      <c r="AL5657"/>
      <c r="AM5657"/>
      <c r="AN5657"/>
      <c r="AO5657"/>
      <c r="AP5657" s="30"/>
    </row>
    <row r="5658" spans="2:42" s="28" customFormat="1" x14ac:dyDescent="0.2">
      <c r="B5658" s="23"/>
      <c r="D5658" s="23"/>
      <c r="E5658" s="30"/>
      <c r="F5658" s="30"/>
      <c r="G5658" s="30"/>
      <c r="H5658" s="30"/>
      <c r="I5658" s="30"/>
      <c r="J5658" s="35"/>
      <c r="AE5658" s="30"/>
      <c r="AF5658" s="31"/>
      <c r="AG5658" s="30"/>
      <c r="AH5658" s="30"/>
      <c r="AI5658" s="30"/>
      <c r="AJ5658" s="30"/>
      <c r="AK5658"/>
      <c r="AL5658"/>
      <c r="AM5658"/>
      <c r="AN5658"/>
      <c r="AO5658"/>
      <c r="AP5658" s="30"/>
    </row>
    <row r="5659" spans="2:42" s="28" customFormat="1" x14ac:dyDescent="0.2">
      <c r="B5659" s="23"/>
      <c r="D5659" s="23"/>
      <c r="E5659" s="30"/>
      <c r="F5659" s="30"/>
      <c r="G5659" s="30"/>
      <c r="H5659" s="30"/>
      <c r="I5659" s="30"/>
      <c r="J5659" s="35"/>
      <c r="AE5659" s="30"/>
      <c r="AF5659" s="31"/>
      <c r="AG5659" s="30"/>
      <c r="AH5659" s="30"/>
      <c r="AI5659" s="30"/>
      <c r="AJ5659" s="30"/>
      <c r="AK5659"/>
      <c r="AL5659"/>
      <c r="AM5659"/>
      <c r="AN5659"/>
      <c r="AO5659"/>
      <c r="AP5659" s="30"/>
    </row>
    <row r="5660" spans="2:42" s="28" customFormat="1" x14ac:dyDescent="0.2">
      <c r="B5660" s="23"/>
      <c r="D5660" s="23"/>
      <c r="E5660" s="30"/>
      <c r="F5660" s="30"/>
      <c r="G5660" s="30"/>
      <c r="H5660" s="30"/>
      <c r="I5660" s="30"/>
      <c r="J5660" s="35"/>
      <c r="AE5660" s="30"/>
      <c r="AF5660" s="31"/>
      <c r="AG5660" s="30"/>
      <c r="AH5660" s="30"/>
      <c r="AI5660" s="30"/>
      <c r="AJ5660" s="30"/>
      <c r="AK5660"/>
      <c r="AL5660"/>
      <c r="AM5660"/>
      <c r="AN5660"/>
      <c r="AO5660"/>
      <c r="AP5660" s="30"/>
    </row>
    <row r="5661" spans="2:42" s="28" customFormat="1" x14ac:dyDescent="0.2">
      <c r="B5661" s="23"/>
      <c r="D5661" s="23"/>
      <c r="E5661" s="30"/>
      <c r="F5661" s="30"/>
      <c r="G5661" s="30"/>
      <c r="H5661" s="30"/>
      <c r="I5661" s="30"/>
      <c r="J5661" s="35"/>
      <c r="AE5661" s="30"/>
      <c r="AF5661" s="31"/>
      <c r="AG5661" s="30"/>
      <c r="AH5661" s="30"/>
      <c r="AI5661" s="30"/>
      <c r="AJ5661" s="30"/>
      <c r="AK5661"/>
      <c r="AL5661"/>
      <c r="AM5661"/>
      <c r="AN5661"/>
      <c r="AO5661"/>
      <c r="AP5661" s="30"/>
    </row>
    <row r="5662" spans="2:42" s="28" customFormat="1" x14ac:dyDescent="0.2">
      <c r="B5662" s="23"/>
      <c r="D5662" s="23"/>
      <c r="E5662" s="30"/>
      <c r="F5662" s="30"/>
      <c r="G5662" s="30"/>
      <c r="H5662" s="30"/>
      <c r="I5662" s="30"/>
      <c r="J5662" s="35"/>
      <c r="AE5662" s="30"/>
      <c r="AF5662" s="31"/>
      <c r="AG5662" s="30"/>
      <c r="AH5662" s="30"/>
      <c r="AI5662" s="30"/>
      <c r="AJ5662" s="30"/>
      <c r="AK5662"/>
      <c r="AL5662"/>
      <c r="AM5662"/>
      <c r="AN5662"/>
      <c r="AO5662"/>
      <c r="AP5662" s="30"/>
    </row>
    <row r="5663" spans="2:42" s="28" customFormat="1" x14ac:dyDescent="0.2">
      <c r="B5663" s="23"/>
      <c r="D5663" s="23"/>
      <c r="E5663" s="30"/>
      <c r="F5663" s="30"/>
      <c r="G5663" s="30"/>
      <c r="H5663" s="30"/>
      <c r="I5663" s="30"/>
      <c r="J5663" s="35"/>
      <c r="AE5663" s="30"/>
      <c r="AF5663" s="31"/>
      <c r="AG5663" s="30"/>
      <c r="AH5663" s="30"/>
      <c r="AI5663" s="30"/>
      <c r="AJ5663" s="30"/>
      <c r="AK5663"/>
      <c r="AL5663"/>
      <c r="AM5663"/>
      <c r="AN5663"/>
      <c r="AO5663"/>
      <c r="AP5663" s="30"/>
    </row>
    <row r="5664" spans="2:42" s="28" customFormat="1" x14ac:dyDescent="0.2">
      <c r="B5664" s="23"/>
      <c r="D5664" s="23"/>
      <c r="E5664" s="30"/>
      <c r="F5664" s="30"/>
      <c r="G5664" s="30"/>
      <c r="H5664" s="30"/>
      <c r="I5664" s="30"/>
      <c r="J5664" s="35"/>
      <c r="AE5664" s="30"/>
      <c r="AF5664" s="31"/>
      <c r="AG5664" s="30"/>
      <c r="AH5664" s="30"/>
      <c r="AI5664" s="30"/>
      <c r="AJ5664" s="30"/>
      <c r="AK5664"/>
      <c r="AL5664"/>
      <c r="AM5664"/>
      <c r="AN5664"/>
      <c r="AO5664"/>
      <c r="AP5664" s="30"/>
    </row>
    <row r="5665" spans="2:42" s="28" customFormat="1" x14ac:dyDescent="0.2">
      <c r="B5665" s="23"/>
      <c r="D5665" s="23"/>
      <c r="E5665" s="30"/>
      <c r="F5665" s="30"/>
      <c r="G5665" s="30"/>
      <c r="H5665" s="30"/>
      <c r="I5665" s="30"/>
      <c r="J5665" s="35"/>
      <c r="AE5665" s="30"/>
      <c r="AF5665" s="31"/>
      <c r="AG5665" s="30"/>
      <c r="AH5665" s="30"/>
      <c r="AI5665" s="30"/>
      <c r="AJ5665" s="30"/>
      <c r="AK5665"/>
      <c r="AL5665"/>
      <c r="AM5665"/>
      <c r="AN5665"/>
      <c r="AO5665"/>
      <c r="AP5665" s="30"/>
    </row>
    <row r="5666" spans="2:42" s="28" customFormat="1" x14ac:dyDescent="0.2">
      <c r="B5666" s="23"/>
      <c r="D5666" s="23"/>
      <c r="E5666" s="30"/>
      <c r="F5666" s="30"/>
      <c r="G5666" s="30"/>
      <c r="H5666" s="30"/>
      <c r="I5666" s="30"/>
      <c r="J5666" s="35"/>
      <c r="AE5666" s="30"/>
      <c r="AF5666" s="31"/>
      <c r="AG5666" s="30"/>
      <c r="AH5666" s="30"/>
      <c r="AI5666" s="30"/>
      <c r="AJ5666" s="30"/>
      <c r="AK5666"/>
      <c r="AL5666"/>
      <c r="AM5666"/>
      <c r="AN5666"/>
      <c r="AO5666"/>
      <c r="AP5666" s="30"/>
    </row>
    <row r="5667" spans="2:42" s="28" customFormat="1" x14ac:dyDescent="0.2">
      <c r="B5667" s="23"/>
      <c r="D5667" s="23"/>
      <c r="E5667" s="30"/>
      <c r="F5667" s="30"/>
      <c r="G5667" s="30"/>
      <c r="H5667" s="30"/>
      <c r="I5667" s="30"/>
      <c r="J5667" s="35"/>
      <c r="AE5667" s="30"/>
      <c r="AF5667" s="31"/>
      <c r="AG5667" s="30"/>
      <c r="AH5667" s="30"/>
      <c r="AI5667" s="30"/>
      <c r="AJ5667" s="30"/>
      <c r="AK5667"/>
      <c r="AL5667"/>
      <c r="AM5667"/>
      <c r="AN5667"/>
      <c r="AO5667"/>
      <c r="AP5667" s="30"/>
    </row>
    <row r="5668" spans="2:42" s="28" customFormat="1" x14ac:dyDescent="0.2">
      <c r="B5668" s="23"/>
      <c r="D5668" s="23"/>
      <c r="E5668" s="30"/>
      <c r="F5668" s="30"/>
      <c r="G5668" s="30"/>
      <c r="H5668" s="30"/>
      <c r="I5668" s="30"/>
      <c r="J5668" s="35"/>
      <c r="AE5668" s="30"/>
      <c r="AF5668" s="31"/>
      <c r="AG5668" s="30"/>
      <c r="AH5668" s="30"/>
      <c r="AI5668" s="30"/>
      <c r="AJ5668" s="30"/>
      <c r="AK5668"/>
      <c r="AL5668"/>
      <c r="AM5668"/>
      <c r="AN5668"/>
      <c r="AO5668"/>
      <c r="AP5668" s="30"/>
    </row>
    <row r="5669" spans="2:42" s="28" customFormat="1" x14ac:dyDescent="0.2">
      <c r="B5669" s="23"/>
      <c r="D5669" s="23"/>
      <c r="E5669" s="30"/>
      <c r="F5669" s="30"/>
      <c r="G5669" s="30"/>
      <c r="H5669" s="30"/>
      <c r="I5669" s="30"/>
      <c r="J5669" s="35"/>
      <c r="AE5669" s="30"/>
      <c r="AF5669" s="31"/>
      <c r="AG5669" s="30"/>
      <c r="AH5669" s="30"/>
      <c r="AI5669" s="30"/>
      <c r="AJ5669" s="30"/>
      <c r="AK5669"/>
      <c r="AL5669"/>
      <c r="AM5669"/>
      <c r="AN5669"/>
      <c r="AO5669"/>
      <c r="AP5669" s="30"/>
    </row>
    <row r="5670" spans="2:42" s="28" customFormat="1" x14ac:dyDescent="0.2">
      <c r="B5670" s="23"/>
      <c r="D5670" s="23"/>
      <c r="E5670" s="30"/>
      <c r="F5670" s="30"/>
      <c r="G5670" s="30"/>
      <c r="H5670" s="30"/>
      <c r="I5670" s="30"/>
      <c r="J5670" s="35"/>
      <c r="AE5670" s="30"/>
      <c r="AF5670" s="31"/>
      <c r="AG5670" s="30"/>
      <c r="AH5670" s="30"/>
      <c r="AI5670" s="30"/>
      <c r="AJ5670" s="30"/>
      <c r="AK5670"/>
      <c r="AL5670"/>
      <c r="AM5670"/>
      <c r="AN5670"/>
      <c r="AO5670"/>
      <c r="AP5670" s="30"/>
    </row>
    <row r="5671" spans="2:42" s="28" customFormat="1" x14ac:dyDescent="0.2">
      <c r="B5671" s="23"/>
      <c r="D5671" s="23"/>
      <c r="E5671" s="30"/>
      <c r="F5671" s="30"/>
      <c r="G5671" s="30"/>
      <c r="H5671" s="30"/>
      <c r="I5671" s="30"/>
      <c r="J5671" s="35"/>
      <c r="AE5671" s="30"/>
      <c r="AF5671" s="31"/>
      <c r="AG5671" s="30"/>
      <c r="AH5671" s="30"/>
      <c r="AI5671" s="30"/>
      <c r="AJ5671" s="30"/>
      <c r="AK5671"/>
      <c r="AL5671"/>
      <c r="AM5671"/>
      <c r="AN5671"/>
      <c r="AO5671"/>
      <c r="AP5671" s="30"/>
    </row>
    <row r="5672" spans="2:42" s="28" customFormat="1" x14ac:dyDescent="0.2">
      <c r="B5672" s="23"/>
      <c r="D5672" s="23"/>
      <c r="E5672" s="30"/>
      <c r="F5672" s="30"/>
      <c r="G5672" s="30"/>
      <c r="H5672" s="30"/>
      <c r="I5672" s="30"/>
      <c r="J5672" s="35"/>
      <c r="AE5672" s="30"/>
      <c r="AF5672" s="31"/>
      <c r="AG5672" s="30"/>
      <c r="AH5672" s="30"/>
      <c r="AI5672" s="30"/>
      <c r="AJ5672" s="30"/>
      <c r="AK5672"/>
      <c r="AL5672"/>
      <c r="AM5672"/>
      <c r="AN5672"/>
      <c r="AO5672"/>
      <c r="AP5672" s="30"/>
    </row>
    <row r="5673" spans="2:42" s="28" customFormat="1" x14ac:dyDescent="0.2">
      <c r="B5673" s="23"/>
      <c r="D5673" s="23"/>
      <c r="E5673" s="30"/>
      <c r="F5673" s="30"/>
      <c r="G5673" s="30"/>
      <c r="H5673" s="30"/>
      <c r="I5673" s="30"/>
      <c r="J5673" s="35"/>
      <c r="AE5673" s="30"/>
      <c r="AF5673" s="31"/>
      <c r="AG5673" s="30"/>
      <c r="AH5673" s="30"/>
      <c r="AI5673" s="30"/>
      <c r="AJ5673" s="30"/>
      <c r="AK5673"/>
      <c r="AL5673"/>
      <c r="AM5673"/>
      <c r="AN5673"/>
      <c r="AO5673"/>
      <c r="AP5673" s="30"/>
    </row>
    <row r="5674" spans="2:42" s="28" customFormat="1" x14ac:dyDescent="0.2">
      <c r="B5674" s="23"/>
      <c r="D5674" s="23"/>
      <c r="E5674" s="30"/>
      <c r="F5674" s="30"/>
      <c r="G5674" s="30"/>
      <c r="H5674" s="30"/>
      <c r="I5674" s="30"/>
      <c r="J5674" s="35"/>
      <c r="AE5674" s="30"/>
      <c r="AF5674" s="31"/>
      <c r="AG5674" s="30"/>
      <c r="AH5674" s="30"/>
      <c r="AI5674" s="30"/>
      <c r="AJ5674" s="30"/>
      <c r="AK5674"/>
      <c r="AL5674"/>
      <c r="AM5674"/>
      <c r="AN5674"/>
      <c r="AO5674"/>
      <c r="AP5674" s="30"/>
    </row>
    <row r="5675" spans="2:42" s="28" customFormat="1" x14ac:dyDescent="0.2">
      <c r="B5675" s="23"/>
      <c r="D5675" s="23"/>
      <c r="E5675" s="30"/>
      <c r="F5675" s="30"/>
      <c r="G5675" s="30"/>
      <c r="H5675" s="30"/>
      <c r="I5675" s="30"/>
      <c r="J5675" s="35"/>
      <c r="AE5675" s="30"/>
      <c r="AF5675" s="31"/>
      <c r="AG5675" s="30"/>
      <c r="AH5675" s="30"/>
      <c r="AI5675" s="30"/>
      <c r="AJ5675" s="30"/>
      <c r="AK5675"/>
      <c r="AL5675"/>
      <c r="AM5675"/>
      <c r="AN5675"/>
      <c r="AO5675"/>
      <c r="AP5675" s="30"/>
    </row>
    <row r="5676" spans="2:42" s="28" customFormat="1" x14ac:dyDescent="0.2">
      <c r="B5676" s="23"/>
      <c r="D5676" s="23"/>
      <c r="E5676" s="30"/>
      <c r="F5676" s="30"/>
      <c r="G5676" s="30"/>
      <c r="H5676" s="30"/>
      <c r="I5676" s="30"/>
      <c r="J5676" s="35"/>
      <c r="AE5676" s="30"/>
      <c r="AF5676" s="31"/>
      <c r="AG5676" s="30"/>
      <c r="AH5676" s="30"/>
      <c r="AI5676" s="30"/>
      <c r="AJ5676" s="30"/>
      <c r="AK5676"/>
      <c r="AL5676"/>
      <c r="AM5676"/>
      <c r="AN5676"/>
      <c r="AO5676"/>
      <c r="AP5676" s="30"/>
    </row>
    <row r="5677" spans="2:42" s="28" customFormat="1" x14ac:dyDescent="0.2">
      <c r="B5677" s="23"/>
      <c r="D5677" s="23"/>
      <c r="E5677" s="30"/>
      <c r="F5677" s="30"/>
      <c r="G5677" s="30"/>
      <c r="H5677" s="30"/>
      <c r="I5677" s="30"/>
      <c r="J5677" s="35"/>
      <c r="AE5677" s="30"/>
      <c r="AF5677" s="31"/>
      <c r="AG5677" s="30"/>
      <c r="AH5677" s="30"/>
      <c r="AI5677" s="30"/>
      <c r="AJ5677" s="30"/>
      <c r="AK5677"/>
      <c r="AL5677"/>
      <c r="AM5677"/>
      <c r="AN5677"/>
      <c r="AO5677"/>
      <c r="AP5677" s="30"/>
    </row>
    <row r="5678" spans="2:42" s="28" customFormat="1" x14ac:dyDescent="0.2">
      <c r="B5678" s="23"/>
      <c r="D5678" s="23"/>
      <c r="E5678" s="30"/>
      <c r="F5678" s="30"/>
      <c r="G5678" s="30"/>
      <c r="H5678" s="30"/>
      <c r="I5678" s="30"/>
      <c r="J5678" s="35"/>
      <c r="AE5678" s="30"/>
      <c r="AF5678" s="31"/>
      <c r="AG5678" s="30"/>
      <c r="AH5678" s="30"/>
      <c r="AI5678" s="30"/>
      <c r="AJ5678" s="30"/>
      <c r="AK5678"/>
      <c r="AL5678"/>
      <c r="AM5678"/>
      <c r="AN5678"/>
      <c r="AO5678"/>
      <c r="AP5678" s="30"/>
    </row>
    <row r="5679" spans="2:42" s="28" customFormat="1" x14ac:dyDescent="0.2">
      <c r="B5679" s="23"/>
      <c r="D5679" s="23"/>
      <c r="E5679" s="30"/>
      <c r="F5679" s="30"/>
      <c r="G5679" s="30"/>
      <c r="H5679" s="30"/>
      <c r="I5679" s="30"/>
      <c r="J5679" s="35"/>
      <c r="AE5679" s="30"/>
      <c r="AF5679" s="31"/>
      <c r="AG5679" s="30"/>
      <c r="AH5679" s="30"/>
      <c r="AI5679" s="30"/>
      <c r="AJ5679" s="30"/>
      <c r="AK5679"/>
      <c r="AL5679"/>
      <c r="AM5679"/>
      <c r="AN5679"/>
      <c r="AO5679"/>
      <c r="AP5679" s="30"/>
    </row>
    <row r="5680" spans="2:42" s="28" customFormat="1" x14ac:dyDescent="0.2">
      <c r="B5680" s="23"/>
      <c r="D5680" s="23"/>
      <c r="E5680" s="30"/>
      <c r="F5680" s="30"/>
      <c r="G5680" s="30"/>
      <c r="H5680" s="30"/>
      <c r="I5680" s="30"/>
      <c r="J5680" s="35"/>
      <c r="AE5680" s="30"/>
      <c r="AF5680" s="31"/>
      <c r="AG5680" s="30"/>
      <c r="AH5680" s="30"/>
      <c r="AI5680" s="30"/>
      <c r="AJ5680" s="30"/>
      <c r="AK5680"/>
      <c r="AL5680"/>
      <c r="AM5680"/>
      <c r="AN5680"/>
      <c r="AO5680"/>
      <c r="AP5680" s="30"/>
    </row>
    <row r="5681" spans="2:42" s="28" customFormat="1" x14ac:dyDescent="0.2">
      <c r="B5681" s="23"/>
      <c r="D5681" s="23"/>
      <c r="E5681" s="30"/>
      <c r="F5681" s="30"/>
      <c r="G5681" s="30"/>
      <c r="H5681" s="30"/>
      <c r="I5681" s="30"/>
      <c r="J5681" s="35"/>
      <c r="AE5681" s="30"/>
      <c r="AF5681" s="31"/>
      <c r="AG5681" s="30"/>
      <c r="AH5681" s="30"/>
      <c r="AI5681" s="30"/>
      <c r="AJ5681" s="30"/>
      <c r="AK5681"/>
      <c r="AL5681"/>
      <c r="AM5681"/>
      <c r="AN5681"/>
      <c r="AO5681"/>
      <c r="AP5681" s="30"/>
    </row>
    <row r="5682" spans="2:42" s="28" customFormat="1" x14ac:dyDescent="0.2">
      <c r="B5682" s="23"/>
      <c r="D5682" s="23"/>
      <c r="E5682" s="30"/>
      <c r="F5682" s="30"/>
      <c r="G5682" s="30"/>
      <c r="H5682" s="30"/>
      <c r="I5682" s="30"/>
      <c r="J5682" s="35"/>
      <c r="AE5682" s="30"/>
      <c r="AF5682" s="31"/>
      <c r="AG5682" s="30"/>
      <c r="AH5682" s="30"/>
      <c r="AI5682" s="30"/>
      <c r="AJ5682" s="30"/>
      <c r="AK5682"/>
      <c r="AL5682"/>
      <c r="AM5682"/>
      <c r="AN5682"/>
      <c r="AO5682"/>
      <c r="AP5682" s="30"/>
    </row>
    <row r="5683" spans="2:42" s="28" customFormat="1" x14ac:dyDescent="0.2">
      <c r="B5683" s="23"/>
      <c r="D5683" s="23"/>
      <c r="E5683" s="30"/>
      <c r="F5683" s="30"/>
      <c r="G5683" s="30"/>
      <c r="H5683" s="30"/>
      <c r="I5683" s="30"/>
      <c r="J5683" s="35"/>
      <c r="AE5683" s="30"/>
      <c r="AF5683" s="31"/>
      <c r="AG5683" s="30"/>
      <c r="AH5683" s="30"/>
      <c r="AI5683" s="30"/>
      <c r="AJ5683" s="30"/>
      <c r="AK5683"/>
      <c r="AL5683"/>
      <c r="AM5683"/>
      <c r="AN5683"/>
      <c r="AO5683"/>
      <c r="AP5683" s="30"/>
    </row>
    <row r="5684" spans="2:42" s="28" customFormat="1" x14ac:dyDescent="0.2">
      <c r="B5684" s="23"/>
      <c r="D5684" s="23"/>
      <c r="E5684" s="30"/>
      <c r="F5684" s="30"/>
      <c r="G5684" s="30"/>
      <c r="H5684" s="30"/>
      <c r="I5684" s="30"/>
      <c r="J5684" s="35"/>
      <c r="AE5684" s="30"/>
      <c r="AF5684" s="31"/>
      <c r="AG5684" s="30"/>
      <c r="AH5684" s="30"/>
      <c r="AI5684" s="30"/>
      <c r="AJ5684" s="30"/>
      <c r="AK5684"/>
      <c r="AL5684"/>
      <c r="AM5684"/>
      <c r="AN5684"/>
      <c r="AO5684"/>
      <c r="AP5684" s="30"/>
    </row>
    <row r="5685" spans="2:42" s="28" customFormat="1" x14ac:dyDescent="0.2">
      <c r="B5685" s="23"/>
      <c r="D5685" s="23"/>
      <c r="E5685" s="30"/>
      <c r="F5685" s="30"/>
      <c r="G5685" s="30"/>
      <c r="H5685" s="30"/>
      <c r="I5685" s="30"/>
      <c r="J5685" s="35"/>
      <c r="AE5685" s="30"/>
      <c r="AF5685" s="31"/>
      <c r="AG5685" s="30"/>
      <c r="AH5685" s="30"/>
      <c r="AI5685" s="30"/>
      <c r="AJ5685" s="30"/>
      <c r="AK5685"/>
      <c r="AL5685"/>
      <c r="AM5685"/>
      <c r="AN5685"/>
      <c r="AO5685"/>
      <c r="AP5685" s="30"/>
    </row>
    <row r="5686" spans="2:42" s="28" customFormat="1" x14ac:dyDescent="0.2">
      <c r="B5686" s="23"/>
      <c r="D5686" s="23"/>
      <c r="E5686" s="30"/>
      <c r="F5686" s="30"/>
      <c r="G5686" s="30"/>
      <c r="H5686" s="30"/>
      <c r="I5686" s="30"/>
      <c r="J5686" s="35"/>
      <c r="AE5686" s="30"/>
      <c r="AF5686" s="31"/>
      <c r="AG5686" s="30"/>
      <c r="AH5686" s="30"/>
      <c r="AI5686" s="30"/>
      <c r="AJ5686" s="30"/>
      <c r="AK5686"/>
      <c r="AL5686"/>
      <c r="AM5686"/>
      <c r="AN5686"/>
      <c r="AO5686"/>
      <c r="AP5686" s="30"/>
    </row>
    <row r="5687" spans="2:42" s="28" customFormat="1" x14ac:dyDescent="0.2">
      <c r="B5687" s="23"/>
      <c r="D5687" s="23"/>
      <c r="E5687" s="30"/>
      <c r="F5687" s="30"/>
      <c r="G5687" s="30"/>
      <c r="H5687" s="30"/>
      <c r="I5687" s="30"/>
      <c r="J5687" s="35"/>
      <c r="AE5687" s="30"/>
      <c r="AF5687" s="31"/>
      <c r="AG5687" s="30"/>
      <c r="AH5687" s="30"/>
      <c r="AI5687" s="30"/>
      <c r="AJ5687" s="30"/>
      <c r="AK5687"/>
      <c r="AL5687"/>
      <c r="AM5687"/>
      <c r="AN5687"/>
      <c r="AO5687"/>
      <c r="AP5687" s="30"/>
    </row>
    <row r="5688" spans="2:42" s="28" customFormat="1" x14ac:dyDescent="0.2">
      <c r="B5688" s="23"/>
      <c r="D5688" s="23"/>
      <c r="E5688" s="30"/>
      <c r="F5688" s="30"/>
      <c r="G5688" s="30"/>
      <c r="H5688" s="30"/>
      <c r="I5688" s="30"/>
      <c r="J5688" s="35"/>
      <c r="AE5688" s="30"/>
      <c r="AF5688" s="31"/>
      <c r="AG5688" s="30"/>
      <c r="AH5688" s="30"/>
      <c r="AI5688" s="30"/>
      <c r="AJ5688" s="30"/>
      <c r="AK5688"/>
      <c r="AL5688"/>
      <c r="AM5688"/>
      <c r="AN5688"/>
      <c r="AO5688"/>
      <c r="AP5688" s="30"/>
    </row>
    <row r="5689" spans="2:42" s="28" customFormat="1" x14ac:dyDescent="0.2">
      <c r="B5689" s="23"/>
      <c r="D5689" s="23"/>
      <c r="E5689" s="30"/>
      <c r="F5689" s="30"/>
      <c r="G5689" s="30"/>
      <c r="H5689" s="30"/>
      <c r="I5689" s="30"/>
      <c r="J5689" s="35"/>
      <c r="AE5689" s="30"/>
      <c r="AF5689" s="31"/>
      <c r="AG5689" s="30"/>
      <c r="AH5689" s="30"/>
      <c r="AI5689" s="30"/>
      <c r="AJ5689" s="30"/>
      <c r="AK5689"/>
      <c r="AL5689"/>
      <c r="AM5689"/>
      <c r="AN5689"/>
      <c r="AO5689"/>
      <c r="AP5689" s="30"/>
    </row>
    <row r="5690" spans="2:42" s="28" customFormat="1" x14ac:dyDescent="0.2">
      <c r="B5690" s="23"/>
      <c r="D5690" s="23"/>
      <c r="E5690" s="30"/>
      <c r="F5690" s="30"/>
      <c r="G5690" s="30"/>
      <c r="H5690" s="30"/>
      <c r="I5690" s="30"/>
      <c r="J5690" s="35"/>
      <c r="AE5690" s="30"/>
      <c r="AF5690" s="31"/>
      <c r="AG5690" s="30"/>
      <c r="AH5690" s="30"/>
      <c r="AI5690" s="30"/>
      <c r="AJ5690" s="30"/>
      <c r="AK5690"/>
      <c r="AL5690"/>
      <c r="AM5690"/>
      <c r="AN5690"/>
      <c r="AO5690"/>
      <c r="AP5690" s="30"/>
    </row>
    <row r="5691" spans="2:42" s="28" customFormat="1" x14ac:dyDescent="0.2">
      <c r="B5691" s="23"/>
      <c r="D5691" s="23"/>
      <c r="E5691" s="30"/>
      <c r="F5691" s="30"/>
      <c r="G5691" s="30"/>
      <c r="H5691" s="30"/>
      <c r="I5691" s="30"/>
      <c r="J5691" s="35"/>
      <c r="AE5691" s="30"/>
      <c r="AF5691" s="31"/>
      <c r="AG5691" s="30"/>
      <c r="AH5691" s="30"/>
      <c r="AI5691" s="30"/>
      <c r="AJ5691" s="30"/>
      <c r="AK5691"/>
      <c r="AL5691"/>
      <c r="AM5691"/>
      <c r="AN5691"/>
      <c r="AO5691"/>
      <c r="AP5691" s="30"/>
    </row>
    <row r="5692" spans="2:42" s="28" customFormat="1" x14ac:dyDescent="0.2">
      <c r="B5692" s="23"/>
      <c r="D5692" s="23"/>
      <c r="E5692" s="30"/>
      <c r="F5692" s="30"/>
      <c r="G5692" s="30"/>
      <c r="H5692" s="30"/>
      <c r="I5692" s="30"/>
      <c r="J5692" s="35"/>
      <c r="AE5692" s="30"/>
      <c r="AF5692" s="31"/>
      <c r="AG5692" s="30"/>
      <c r="AH5692" s="30"/>
      <c r="AI5692" s="30"/>
      <c r="AJ5692" s="30"/>
      <c r="AK5692"/>
      <c r="AL5692"/>
      <c r="AM5692"/>
      <c r="AN5692"/>
      <c r="AO5692"/>
      <c r="AP5692" s="30"/>
    </row>
    <row r="5693" spans="2:42" s="28" customFormat="1" x14ac:dyDescent="0.2">
      <c r="B5693" s="23"/>
      <c r="D5693" s="23"/>
      <c r="E5693" s="30"/>
      <c r="F5693" s="30"/>
      <c r="G5693" s="30"/>
      <c r="H5693" s="30"/>
      <c r="I5693" s="30"/>
      <c r="J5693" s="35"/>
      <c r="AE5693" s="30"/>
      <c r="AF5693" s="31"/>
      <c r="AG5693" s="30"/>
      <c r="AH5693" s="30"/>
      <c r="AI5693" s="30"/>
      <c r="AJ5693" s="30"/>
      <c r="AK5693"/>
      <c r="AL5693"/>
      <c r="AM5693"/>
      <c r="AN5693"/>
      <c r="AO5693"/>
      <c r="AP5693" s="30"/>
    </row>
    <row r="5694" spans="2:42" s="28" customFormat="1" x14ac:dyDescent="0.2">
      <c r="B5694" s="23"/>
      <c r="D5694" s="23"/>
      <c r="E5694" s="30"/>
      <c r="F5694" s="30"/>
      <c r="G5694" s="30"/>
      <c r="H5694" s="30"/>
      <c r="I5694" s="30"/>
      <c r="J5694" s="35"/>
      <c r="AE5694" s="30"/>
      <c r="AF5694" s="31"/>
      <c r="AG5694" s="30"/>
      <c r="AH5694" s="30"/>
      <c r="AI5694" s="30"/>
      <c r="AJ5694" s="30"/>
      <c r="AK5694"/>
      <c r="AL5694"/>
      <c r="AM5694"/>
      <c r="AN5694"/>
      <c r="AO5694"/>
      <c r="AP5694" s="30"/>
    </row>
    <row r="5695" spans="2:42" s="28" customFormat="1" x14ac:dyDescent="0.2">
      <c r="B5695" s="23"/>
      <c r="D5695" s="23"/>
      <c r="E5695" s="30"/>
      <c r="F5695" s="30"/>
      <c r="G5695" s="30"/>
      <c r="H5695" s="30"/>
      <c r="I5695" s="30"/>
      <c r="J5695" s="35"/>
      <c r="AE5695" s="30"/>
      <c r="AF5695" s="31"/>
      <c r="AG5695" s="30"/>
      <c r="AH5695" s="30"/>
      <c r="AI5695" s="30"/>
      <c r="AJ5695" s="30"/>
      <c r="AK5695"/>
      <c r="AL5695"/>
      <c r="AM5695"/>
      <c r="AN5695"/>
      <c r="AO5695"/>
      <c r="AP5695" s="30"/>
    </row>
    <row r="5696" spans="2:42" s="28" customFormat="1" x14ac:dyDescent="0.2">
      <c r="B5696" s="23"/>
      <c r="D5696" s="23"/>
      <c r="E5696" s="30"/>
      <c r="F5696" s="30"/>
      <c r="G5696" s="30"/>
      <c r="H5696" s="30"/>
      <c r="I5696" s="30"/>
      <c r="J5696" s="35"/>
      <c r="AE5696" s="30"/>
      <c r="AF5696" s="31"/>
      <c r="AG5696" s="30"/>
      <c r="AH5696" s="30"/>
      <c r="AI5696" s="30"/>
      <c r="AJ5696" s="30"/>
      <c r="AK5696"/>
      <c r="AL5696"/>
      <c r="AM5696"/>
      <c r="AN5696"/>
      <c r="AO5696"/>
      <c r="AP5696" s="30"/>
    </row>
    <row r="5697" spans="2:42" s="28" customFormat="1" x14ac:dyDescent="0.2">
      <c r="B5697" s="23"/>
      <c r="D5697" s="23"/>
      <c r="E5697" s="30"/>
      <c r="F5697" s="30"/>
      <c r="G5697" s="30"/>
      <c r="H5697" s="30"/>
      <c r="I5697" s="30"/>
      <c r="J5697" s="35"/>
      <c r="AE5697" s="30"/>
      <c r="AF5697" s="31"/>
      <c r="AG5697" s="30"/>
      <c r="AH5697" s="30"/>
      <c r="AI5697" s="30"/>
      <c r="AJ5697" s="30"/>
      <c r="AK5697"/>
      <c r="AL5697"/>
      <c r="AM5697"/>
      <c r="AN5697"/>
      <c r="AO5697"/>
      <c r="AP5697" s="30"/>
    </row>
    <row r="5698" spans="2:42" s="28" customFormat="1" x14ac:dyDescent="0.2">
      <c r="B5698" s="23"/>
      <c r="D5698" s="23"/>
      <c r="E5698" s="30"/>
      <c r="F5698" s="30"/>
      <c r="G5698" s="30"/>
      <c r="H5698" s="30"/>
      <c r="I5698" s="30"/>
      <c r="J5698" s="35"/>
      <c r="AE5698" s="30"/>
      <c r="AF5698" s="31"/>
      <c r="AG5698" s="30"/>
      <c r="AH5698" s="30"/>
      <c r="AI5698" s="30"/>
      <c r="AJ5698" s="30"/>
      <c r="AK5698"/>
      <c r="AL5698"/>
      <c r="AM5698"/>
      <c r="AN5698"/>
      <c r="AO5698"/>
      <c r="AP5698" s="30"/>
    </row>
    <row r="5699" spans="2:42" s="28" customFormat="1" x14ac:dyDescent="0.2">
      <c r="B5699" s="23"/>
      <c r="D5699" s="23"/>
      <c r="E5699" s="30"/>
      <c r="F5699" s="30"/>
      <c r="G5699" s="30"/>
      <c r="H5699" s="30"/>
      <c r="I5699" s="30"/>
      <c r="J5699" s="35"/>
      <c r="AE5699" s="30"/>
      <c r="AF5699" s="31"/>
      <c r="AG5699" s="30"/>
      <c r="AH5699" s="30"/>
      <c r="AI5699" s="30"/>
      <c r="AJ5699" s="30"/>
      <c r="AK5699"/>
      <c r="AL5699"/>
      <c r="AM5699"/>
      <c r="AN5699"/>
      <c r="AO5699"/>
      <c r="AP5699" s="30"/>
    </row>
    <row r="5700" spans="2:42" s="28" customFormat="1" x14ac:dyDescent="0.2">
      <c r="B5700" s="23"/>
      <c r="D5700" s="23"/>
      <c r="E5700" s="30"/>
      <c r="F5700" s="30"/>
      <c r="G5700" s="30"/>
      <c r="H5700" s="30"/>
      <c r="I5700" s="30"/>
      <c r="J5700" s="35"/>
      <c r="AE5700" s="30"/>
      <c r="AF5700" s="31"/>
      <c r="AG5700" s="30"/>
      <c r="AH5700" s="30"/>
      <c r="AI5700" s="30"/>
      <c r="AJ5700" s="30"/>
      <c r="AK5700"/>
      <c r="AL5700"/>
      <c r="AM5700"/>
      <c r="AN5700"/>
      <c r="AO5700"/>
      <c r="AP5700" s="30"/>
    </row>
    <row r="5701" spans="2:42" s="28" customFormat="1" x14ac:dyDescent="0.2">
      <c r="B5701" s="23"/>
      <c r="D5701" s="23"/>
      <c r="E5701" s="30"/>
      <c r="F5701" s="30"/>
      <c r="G5701" s="30"/>
      <c r="H5701" s="30"/>
      <c r="I5701" s="30"/>
      <c r="J5701" s="35"/>
      <c r="AE5701" s="30"/>
      <c r="AF5701" s="31"/>
      <c r="AG5701" s="30"/>
      <c r="AH5701" s="30"/>
      <c r="AI5701" s="30"/>
      <c r="AJ5701" s="30"/>
      <c r="AK5701"/>
      <c r="AL5701"/>
      <c r="AM5701"/>
      <c r="AN5701"/>
      <c r="AO5701"/>
      <c r="AP5701" s="30"/>
    </row>
    <row r="5702" spans="2:42" s="28" customFormat="1" x14ac:dyDescent="0.2">
      <c r="B5702" s="23"/>
      <c r="D5702" s="23"/>
      <c r="E5702" s="30"/>
      <c r="F5702" s="30"/>
      <c r="G5702" s="30"/>
      <c r="H5702" s="30"/>
      <c r="I5702" s="30"/>
      <c r="J5702" s="35"/>
      <c r="AE5702" s="30"/>
      <c r="AF5702" s="31"/>
      <c r="AG5702" s="30"/>
      <c r="AH5702" s="30"/>
      <c r="AI5702" s="30"/>
      <c r="AJ5702" s="30"/>
      <c r="AK5702"/>
      <c r="AL5702"/>
      <c r="AM5702"/>
      <c r="AN5702"/>
      <c r="AO5702"/>
      <c r="AP5702" s="30"/>
    </row>
    <row r="5703" spans="2:42" s="28" customFormat="1" x14ac:dyDescent="0.2">
      <c r="B5703" s="23"/>
      <c r="D5703" s="23"/>
      <c r="E5703" s="30"/>
      <c r="F5703" s="30"/>
      <c r="G5703" s="30"/>
      <c r="H5703" s="30"/>
      <c r="I5703" s="30"/>
      <c r="J5703" s="35"/>
      <c r="AE5703" s="30"/>
      <c r="AF5703" s="31"/>
      <c r="AG5703" s="30"/>
      <c r="AH5703" s="30"/>
      <c r="AI5703" s="30"/>
      <c r="AJ5703" s="30"/>
      <c r="AK5703"/>
      <c r="AL5703"/>
      <c r="AM5703"/>
      <c r="AN5703"/>
      <c r="AO5703"/>
      <c r="AP5703" s="30"/>
    </row>
    <row r="5704" spans="2:42" s="28" customFormat="1" x14ac:dyDescent="0.2">
      <c r="B5704" s="23"/>
      <c r="D5704" s="23"/>
      <c r="E5704" s="30"/>
      <c r="F5704" s="30"/>
      <c r="G5704" s="30"/>
      <c r="H5704" s="30"/>
      <c r="I5704" s="30"/>
      <c r="J5704" s="35"/>
      <c r="AE5704" s="30"/>
      <c r="AF5704" s="31"/>
      <c r="AG5704" s="30"/>
      <c r="AH5704" s="30"/>
      <c r="AI5704" s="30"/>
      <c r="AJ5704" s="30"/>
      <c r="AK5704"/>
      <c r="AL5704"/>
      <c r="AM5704"/>
      <c r="AN5704"/>
      <c r="AO5704"/>
      <c r="AP5704" s="30"/>
    </row>
    <row r="5705" spans="2:42" s="28" customFormat="1" x14ac:dyDescent="0.2">
      <c r="B5705" s="23"/>
      <c r="D5705" s="23"/>
      <c r="E5705" s="30"/>
      <c r="F5705" s="30"/>
      <c r="G5705" s="30"/>
      <c r="H5705" s="30"/>
      <c r="I5705" s="30"/>
      <c r="J5705" s="35"/>
      <c r="AE5705" s="30"/>
      <c r="AF5705" s="31"/>
      <c r="AG5705" s="30"/>
      <c r="AH5705" s="30"/>
      <c r="AI5705" s="30"/>
      <c r="AJ5705" s="30"/>
      <c r="AK5705"/>
      <c r="AL5705"/>
      <c r="AM5705"/>
      <c r="AN5705"/>
      <c r="AO5705"/>
      <c r="AP5705" s="30"/>
    </row>
    <row r="5706" spans="2:42" s="28" customFormat="1" x14ac:dyDescent="0.2">
      <c r="B5706" s="23"/>
      <c r="D5706" s="23"/>
      <c r="E5706" s="30"/>
      <c r="F5706" s="30"/>
      <c r="G5706" s="30"/>
      <c r="H5706" s="30"/>
      <c r="I5706" s="30"/>
      <c r="J5706" s="35"/>
      <c r="AE5706" s="30"/>
      <c r="AF5706" s="31"/>
      <c r="AG5706" s="30"/>
      <c r="AH5706" s="30"/>
      <c r="AI5706" s="30"/>
      <c r="AJ5706" s="30"/>
      <c r="AK5706"/>
      <c r="AL5706"/>
      <c r="AM5706"/>
      <c r="AN5706"/>
      <c r="AO5706"/>
      <c r="AP5706" s="30"/>
    </row>
    <row r="5707" spans="2:42" s="28" customFormat="1" x14ac:dyDescent="0.2">
      <c r="B5707" s="23"/>
      <c r="D5707" s="23"/>
      <c r="E5707" s="30"/>
      <c r="F5707" s="30"/>
      <c r="G5707" s="30"/>
      <c r="H5707" s="30"/>
      <c r="I5707" s="30"/>
      <c r="J5707" s="35"/>
      <c r="AE5707" s="30"/>
      <c r="AF5707" s="31"/>
      <c r="AG5707" s="30"/>
      <c r="AH5707" s="30"/>
      <c r="AI5707" s="30"/>
      <c r="AJ5707" s="30"/>
      <c r="AK5707"/>
      <c r="AL5707"/>
      <c r="AM5707"/>
      <c r="AN5707"/>
      <c r="AO5707"/>
      <c r="AP5707" s="30"/>
    </row>
    <row r="5708" spans="2:42" s="28" customFormat="1" x14ac:dyDescent="0.2">
      <c r="B5708" s="23"/>
      <c r="D5708" s="23"/>
      <c r="E5708" s="30"/>
      <c r="F5708" s="30"/>
      <c r="G5708" s="30"/>
      <c r="H5708" s="30"/>
      <c r="I5708" s="30"/>
      <c r="J5708" s="35"/>
      <c r="AE5708" s="30"/>
      <c r="AF5708" s="31"/>
      <c r="AG5708" s="30"/>
      <c r="AH5708" s="30"/>
      <c r="AI5708" s="30"/>
      <c r="AJ5708" s="30"/>
      <c r="AK5708"/>
      <c r="AL5708"/>
      <c r="AM5708"/>
      <c r="AN5708"/>
      <c r="AO5708"/>
      <c r="AP5708" s="30"/>
    </row>
    <row r="5709" spans="2:42" s="28" customFormat="1" x14ac:dyDescent="0.2">
      <c r="B5709" s="23"/>
      <c r="D5709" s="23"/>
      <c r="E5709" s="30"/>
      <c r="F5709" s="30"/>
      <c r="G5709" s="30"/>
      <c r="H5709" s="30"/>
      <c r="I5709" s="30"/>
      <c r="J5709" s="35"/>
      <c r="AE5709" s="30"/>
      <c r="AF5709" s="31"/>
      <c r="AG5709" s="30"/>
      <c r="AH5709" s="30"/>
      <c r="AI5709" s="30"/>
      <c r="AJ5709" s="30"/>
      <c r="AK5709"/>
      <c r="AL5709"/>
      <c r="AM5709"/>
      <c r="AN5709"/>
      <c r="AO5709"/>
      <c r="AP5709" s="30"/>
    </row>
    <row r="5710" spans="2:42" s="28" customFormat="1" x14ac:dyDescent="0.2">
      <c r="B5710" s="23"/>
      <c r="D5710" s="23"/>
      <c r="E5710" s="30"/>
      <c r="F5710" s="30"/>
      <c r="G5710" s="30"/>
      <c r="H5710" s="30"/>
      <c r="I5710" s="30"/>
      <c r="J5710" s="35"/>
      <c r="AE5710" s="30"/>
      <c r="AF5710" s="31"/>
      <c r="AG5710" s="30"/>
      <c r="AH5710" s="30"/>
      <c r="AI5710" s="30"/>
      <c r="AJ5710" s="30"/>
      <c r="AK5710"/>
      <c r="AL5710"/>
      <c r="AM5710"/>
      <c r="AN5710"/>
      <c r="AO5710"/>
      <c r="AP5710" s="30"/>
    </row>
    <row r="5711" spans="2:42" s="28" customFormat="1" x14ac:dyDescent="0.2">
      <c r="B5711" s="23"/>
      <c r="D5711" s="23"/>
      <c r="E5711" s="30"/>
      <c r="F5711" s="30"/>
      <c r="G5711" s="30"/>
      <c r="H5711" s="30"/>
      <c r="I5711" s="30"/>
      <c r="J5711" s="35"/>
      <c r="AE5711" s="30"/>
      <c r="AF5711" s="31"/>
      <c r="AG5711" s="30"/>
      <c r="AH5711" s="30"/>
      <c r="AI5711" s="30"/>
      <c r="AJ5711" s="30"/>
      <c r="AK5711"/>
      <c r="AL5711"/>
      <c r="AM5711"/>
      <c r="AN5711"/>
      <c r="AO5711"/>
      <c r="AP5711" s="30"/>
    </row>
    <row r="5712" spans="2:42" s="28" customFormat="1" x14ac:dyDescent="0.2">
      <c r="B5712" s="23"/>
      <c r="D5712" s="23"/>
      <c r="E5712" s="30"/>
      <c r="F5712" s="30"/>
      <c r="G5712" s="30"/>
      <c r="H5712" s="30"/>
      <c r="I5712" s="30"/>
      <c r="J5712" s="35"/>
      <c r="AE5712" s="30"/>
      <c r="AF5712" s="31"/>
      <c r="AG5712" s="30"/>
      <c r="AH5712" s="30"/>
      <c r="AI5712" s="30"/>
      <c r="AJ5712" s="30"/>
      <c r="AK5712"/>
      <c r="AL5712"/>
      <c r="AM5712"/>
      <c r="AN5712"/>
      <c r="AO5712"/>
      <c r="AP5712" s="30"/>
    </row>
    <row r="5713" spans="2:42" s="28" customFormat="1" x14ac:dyDescent="0.2">
      <c r="B5713" s="23"/>
      <c r="D5713" s="23"/>
      <c r="E5713" s="30"/>
      <c r="F5713" s="30"/>
      <c r="G5713" s="30"/>
      <c r="H5713" s="30"/>
      <c r="I5713" s="30"/>
      <c r="J5713" s="35"/>
      <c r="AE5713" s="30"/>
      <c r="AF5713" s="31"/>
      <c r="AG5713" s="30"/>
      <c r="AH5713" s="30"/>
      <c r="AI5713" s="30"/>
      <c r="AJ5713" s="30"/>
      <c r="AK5713"/>
      <c r="AL5713"/>
      <c r="AM5713"/>
      <c r="AN5713"/>
      <c r="AO5713"/>
      <c r="AP5713" s="30"/>
    </row>
    <row r="5714" spans="2:42" s="28" customFormat="1" x14ac:dyDescent="0.2">
      <c r="B5714" s="23"/>
      <c r="D5714" s="23"/>
      <c r="E5714" s="30"/>
      <c r="F5714" s="30"/>
      <c r="G5714" s="30"/>
      <c r="H5714" s="30"/>
      <c r="I5714" s="30"/>
      <c r="J5714" s="35"/>
      <c r="AE5714" s="30"/>
      <c r="AF5714" s="31"/>
      <c r="AG5714" s="30"/>
      <c r="AH5714" s="30"/>
      <c r="AI5714" s="30"/>
      <c r="AJ5714" s="30"/>
      <c r="AK5714"/>
      <c r="AL5714"/>
      <c r="AM5714"/>
      <c r="AN5714"/>
      <c r="AO5714"/>
      <c r="AP5714" s="30"/>
    </row>
    <row r="5715" spans="2:42" s="28" customFormat="1" x14ac:dyDescent="0.2">
      <c r="B5715" s="23"/>
      <c r="D5715" s="23"/>
      <c r="E5715" s="30"/>
      <c r="F5715" s="30"/>
      <c r="G5715" s="30"/>
      <c r="H5715" s="30"/>
      <c r="I5715" s="30"/>
      <c r="J5715" s="35"/>
      <c r="AE5715" s="30"/>
      <c r="AF5715" s="31"/>
      <c r="AG5715" s="30"/>
      <c r="AH5715" s="30"/>
      <c r="AI5715" s="30"/>
      <c r="AJ5715" s="30"/>
      <c r="AK5715"/>
      <c r="AL5715"/>
      <c r="AM5715"/>
      <c r="AN5715"/>
      <c r="AO5715"/>
      <c r="AP5715" s="30"/>
    </row>
    <row r="5716" spans="2:42" s="28" customFormat="1" x14ac:dyDescent="0.2">
      <c r="B5716" s="23"/>
      <c r="D5716" s="23"/>
      <c r="E5716" s="30"/>
      <c r="F5716" s="30"/>
      <c r="G5716" s="30"/>
      <c r="H5716" s="30"/>
      <c r="I5716" s="30"/>
      <c r="J5716" s="35"/>
      <c r="AE5716" s="30"/>
      <c r="AF5716" s="31"/>
      <c r="AG5716" s="30"/>
      <c r="AH5716" s="30"/>
      <c r="AI5716" s="30"/>
      <c r="AJ5716" s="30"/>
      <c r="AK5716"/>
      <c r="AL5716"/>
      <c r="AM5716"/>
      <c r="AN5716"/>
      <c r="AO5716"/>
      <c r="AP5716" s="30"/>
    </row>
    <row r="5717" spans="2:42" s="28" customFormat="1" x14ac:dyDescent="0.2">
      <c r="B5717" s="23"/>
      <c r="D5717" s="23"/>
      <c r="E5717" s="30"/>
      <c r="F5717" s="30"/>
      <c r="G5717" s="30"/>
      <c r="H5717" s="30"/>
      <c r="I5717" s="30"/>
      <c r="J5717" s="35"/>
      <c r="AE5717" s="30"/>
      <c r="AF5717" s="31"/>
      <c r="AG5717" s="30"/>
      <c r="AH5717" s="30"/>
      <c r="AI5717" s="30"/>
      <c r="AJ5717" s="30"/>
      <c r="AK5717"/>
      <c r="AL5717"/>
      <c r="AM5717"/>
      <c r="AN5717"/>
      <c r="AO5717"/>
      <c r="AP5717" s="30"/>
    </row>
    <row r="5718" spans="2:42" s="28" customFormat="1" x14ac:dyDescent="0.2">
      <c r="B5718" s="23"/>
      <c r="D5718" s="23"/>
      <c r="E5718" s="30"/>
      <c r="F5718" s="30"/>
      <c r="G5718" s="30"/>
      <c r="H5718" s="30"/>
      <c r="I5718" s="30"/>
      <c r="J5718" s="35"/>
      <c r="AE5718" s="30"/>
      <c r="AF5718" s="31"/>
      <c r="AG5718" s="30"/>
      <c r="AH5718" s="30"/>
      <c r="AI5718" s="30"/>
      <c r="AJ5718" s="30"/>
      <c r="AK5718"/>
      <c r="AL5718"/>
      <c r="AM5718"/>
      <c r="AN5718"/>
      <c r="AO5718"/>
      <c r="AP5718" s="30"/>
    </row>
    <row r="5719" spans="2:42" s="28" customFormat="1" x14ac:dyDescent="0.2">
      <c r="B5719" s="23"/>
      <c r="D5719" s="23"/>
      <c r="E5719" s="30"/>
      <c r="F5719" s="30"/>
      <c r="G5719" s="30"/>
      <c r="H5719" s="30"/>
      <c r="I5719" s="30"/>
      <c r="J5719" s="35"/>
      <c r="AE5719" s="30"/>
      <c r="AF5719" s="31"/>
      <c r="AG5719" s="30"/>
      <c r="AH5719" s="30"/>
      <c r="AI5719" s="30"/>
      <c r="AJ5719" s="30"/>
      <c r="AK5719"/>
      <c r="AL5719"/>
      <c r="AM5719"/>
      <c r="AN5719"/>
      <c r="AO5719"/>
      <c r="AP5719" s="30"/>
    </row>
    <row r="5720" spans="2:42" s="28" customFormat="1" x14ac:dyDescent="0.2">
      <c r="B5720" s="23"/>
      <c r="D5720" s="23"/>
      <c r="E5720" s="30"/>
      <c r="F5720" s="30"/>
      <c r="G5720" s="30"/>
      <c r="H5720" s="30"/>
      <c r="I5720" s="30"/>
      <c r="J5720" s="35"/>
      <c r="AE5720" s="30"/>
      <c r="AF5720" s="31"/>
      <c r="AG5720" s="30"/>
      <c r="AH5720" s="30"/>
      <c r="AI5720" s="30"/>
      <c r="AJ5720" s="30"/>
      <c r="AK5720"/>
      <c r="AL5720"/>
      <c r="AM5720"/>
      <c r="AN5720"/>
      <c r="AO5720"/>
      <c r="AP5720" s="30"/>
    </row>
    <row r="5721" spans="2:42" s="28" customFormat="1" x14ac:dyDescent="0.2">
      <c r="B5721" s="23"/>
      <c r="D5721" s="23"/>
      <c r="E5721" s="30"/>
      <c r="F5721" s="30"/>
      <c r="G5721" s="30"/>
      <c r="H5721" s="30"/>
      <c r="I5721" s="30"/>
      <c r="J5721" s="35"/>
      <c r="AE5721" s="30"/>
      <c r="AF5721" s="31"/>
      <c r="AG5721" s="30"/>
      <c r="AH5721" s="30"/>
      <c r="AI5721" s="30"/>
      <c r="AJ5721" s="30"/>
      <c r="AK5721"/>
      <c r="AL5721"/>
      <c r="AM5721"/>
      <c r="AN5721"/>
      <c r="AO5721"/>
      <c r="AP5721" s="30"/>
    </row>
    <row r="5722" spans="2:42" s="28" customFormat="1" x14ac:dyDescent="0.2">
      <c r="B5722" s="23"/>
      <c r="D5722" s="23"/>
      <c r="E5722" s="30"/>
      <c r="F5722" s="30"/>
      <c r="G5722" s="30"/>
      <c r="H5722" s="30"/>
      <c r="I5722" s="30"/>
      <c r="J5722" s="35"/>
      <c r="AE5722" s="30"/>
      <c r="AF5722" s="31"/>
      <c r="AG5722" s="30"/>
      <c r="AH5722" s="30"/>
      <c r="AI5722" s="30"/>
      <c r="AJ5722" s="30"/>
      <c r="AK5722"/>
      <c r="AL5722"/>
      <c r="AM5722"/>
      <c r="AN5722"/>
      <c r="AO5722"/>
      <c r="AP5722" s="30"/>
    </row>
    <row r="5723" spans="2:42" s="28" customFormat="1" x14ac:dyDescent="0.2">
      <c r="B5723" s="23"/>
      <c r="D5723" s="23"/>
      <c r="E5723" s="30"/>
      <c r="F5723" s="30"/>
      <c r="G5723" s="30"/>
      <c r="H5723" s="30"/>
      <c r="I5723" s="30"/>
      <c r="J5723" s="35"/>
      <c r="AE5723" s="30"/>
      <c r="AF5723" s="31"/>
      <c r="AG5723" s="30"/>
      <c r="AH5723" s="30"/>
      <c r="AI5723" s="30"/>
      <c r="AJ5723" s="30"/>
      <c r="AK5723"/>
      <c r="AL5723"/>
      <c r="AM5723"/>
      <c r="AN5723"/>
      <c r="AO5723"/>
      <c r="AP5723" s="30"/>
    </row>
    <row r="5724" spans="2:42" s="28" customFormat="1" x14ac:dyDescent="0.2">
      <c r="B5724" s="23"/>
      <c r="D5724" s="23"/>
      <c r="E5724" s="30"/>
      <c r="F5724" s="30"/>
      <c r="G5724" s="30"/>
      <c r="H5724" s="30"/>
      <c r="I5724" s="30"/>
      <c r="J5724" s="35"/>
      <c r="AE5724" s="30"/>
      <c r="AF5724" s="31"/>
      <c r="AG5724" s="30"/>
      <c r="AH5724" s="30"/>
      <c r="AI5724" s="30"/>
      <c r="AJ5724" s="30"/>
      <c r="AK5724"/>
      <c r="AL5724"/>
      <c r="AM5724"/>
      <c r="AN5724"/>
      <c r="AO5724"/>
      <c r="AP5724" s="30"/>
    </row>
    <row r="5725" spans="2:42" s="28" customFormat="1" x14ac:dyDescent="0.2">
      <c r="B5725" s="23"/>
      <c r="D5725" s="23"/>
      <c r="E5725" s="30"/>
      <c r="F5725" s="30"/>
      <c r="G5725" s="30"/>
      <c r="H5725" s="30"/>
      <c r="I5725" s="30"/>
      <c r="J5725" s="35"/>
      <c r="AE5725" s="30"/>
      <c r="AF5725" s="31"/>
      <c r="AG5725" s="30"/>
      <c r="AH5725" s="30"/>
      <c r="AI5725" s="30"/>
      <c r="AJ5725" s="30"/>
      <c r="AK5725"/>
      <c r="AL5725"/>
      <c r="AM5725"/>
      <c r="AN5725"/>
      <c r="AO5725"/>
      <c r="AP5725" s="30"/>
    </row>
    <row r="5726" spans="2:42" s="28" customFormat="1" x14ac:dyDescent="0.2">
      <c r="B5726" s="23"/>
      <c r="D5726" s="23"/>
      <c r="E5726" s="30"/>
      <c r="F5726" s="30"/>
      <c r="G5726" s="30"/>
      <c r="H5726" s="30"/>
      <c r="I5726" s="30"/>
      <c r="J5726" s="35"/>
      <c r="AE5726" s="30"/>
      <c r="AF5726" s="31"/>
      <c r="AG5726" s="30"/>
      <c r="AH5726" s="30"/>
      <c r="AI5726" s="30"/>
      <c r="AJ5726" s="30"/>
      <c r="AK5726"/>
      <c r="AL5726"/>
      <c r="AM5726"/>
      <c r="AN5726"/>
      <c r="AO5726"/>
      <c r="AP5726" s="30"/>
    </row>
    <row r="5727" spans="2:42" s="28" customFormat="1" x14ac:dyDescent="0.2">
      <c r="B5727" s="23"/>
      <c r="D5727" s="23"/>
      <c r="E5727" s="30"/>
      <c r="F5727" s="30"/>
      <c r="G5727" s="30"/>
      <c r="H5727" s="30"/>
      <c r="I5727" s="30"/>
      <c r="J5727" s="35"/>
      <c r="AE5727" s="30"/>
      <c r="AF5727" s="31"/>
      <c r="AG5727" s="30"/>
      <c r="AH5727" s="30"/>
      <c r="AI5727" s="30"/>
      <c r="AJ5727" s="30"/>
      <c r="AK5727"/>
      <c r="AL5727"/>
      <c r="AM5727"/>
      <c r="AN5727"/>
      <c r="AO5727"/>
      <c r="AP5727" s="30"/>
    </row>
    <row r="5728" spans="2:42" s="28" customFormat="1" x14ac:dyDescent="0.2">
      <c r="B5728" s="23"/>
      <c r="D5728" s="23"/>
      <c r="E5728" s="30"/>
      <c r="F5728" s="30"/>
      <c r="G5728" s="30"/>
      <c r="H5728" s="30"/>
      <c r="I5728" s="30"/>
      <c r="J5728" s="35"/>
      <c r="AE5728" s="30"/>
      <c r="AF5728" s="31"/>
      <c r="AG5728" s="30"/>
      <c r="AH5728" s="30"/>
      <c r="AI5728" s="30"/>
      <c r="AJ5728" s="30"/>
      <c r="AK5728"/>
      <c r="AL5728"/>
      <c r="AM5728"/>
      <c r="AN5728"/>
      <c r="AO5728"/>
      <c r="AP5728" s="30"/>
    </row>
    <row r="5729" spans="2:42" s="28" customFormat="1" x14ac:dyDescent="0.2">
      <c r="B5729" s="23"/>
      <c r="D5729" s="23"/>
      <c r="E5729" s="30"/>
      <c r="F5729" s="30"/>
      <c r="G5729" s="30"/>
      <c r="H5729" s="30"/>
      <c r="I5729" s="30"/>
      <c r="J5729" s="35"/>
      <c r="AE5729" s="30"/>
      <c r="AF5729" s="31"/>
      <c r="AG5729" s="30"/>
      <c r="AH5729" s="30"/>
      <c r="AI5729" s="30"/>
      <c r="AJ5729" s="30"/>
      <c r="AK5729"/>
      <c r="AL5729"/>
      <c r="AM5729"/>
      <c r="AN5729"/>
      <c r="AO5729"/>
      <c r="AP5729" s="30"/>
    </row>
    <row r="5730" spans="2:42" s="28" customFormat="1" x14ac:dyDescent="0.2">
      <c r="B5730" s="23"/>
      <c r="D5730" s="23"/>
      <c r="E5730" s="30"/>
      <c r="F5730" s="30"/>
      <c r="G5730" s="30"/>
      <c r="H5730" s="30"/>
      <c r="I5730" s="30"/>
      <c r="J5730" s="35"/>
      <c r="AE5730" s="30"/>
      <c r="AF5730" s="31"/>
      <c r="AG5730" s="30"/>
      <c r="AH5730" s="30"/>
      <c r="AI5730" s="30"/>
      <c r="AJ5730" s="30"/>
      <c r="AK5730"/>
      <c r="AL5730"/>
      <c r="AM5730"/>
      <c r="AN5730"/>
      <c r="AO5730"/>
      <c r="AP5730" s="30"/>
    </row>
    <row r="5731" spans="2:42" s="28" customFormat="1" x14ac:dyDescent="0.2">
      <c r="B5731" s="23"/>
      <c r="D5731" s="23"/>
      <c r="E5731" s="30"/>
      <c r="F5731" s="30"/>
      <c r="G5731" s="30"/>
      <c r="H5731" s="30"/>
      <c r="I5731" s="30"/>
      <c r="J5731" s="35"/>
      <c r="AE5731" s="30"/>
      <c r="AF5731" s="31"/>
      <c r="AG5731" s="30"/>
      <c r="AH5731" s="30"/>
      <c r="AI5731" s="30"/>
      <c r="AJ5731" s="30"/>
      <c r="AK5731"/>
      <c r="AL5731"/>
      <c r="AM5731"/>
      <c r="AN5731"/>
      <c r="AO5731"/>
      <c r="AP5731" s="30"/>
    </row>
    <row r="5732" spans="2:42" s="28" customFormat="1" x14ac:dyDescent="0.2">
      <c r="B5732" s="23"/>
      <c r="D5732" s="23"/>
      <c r="E5732" s="30"/>
      <c r="F5732" s="30"/>
      <c r="G5732" s="30"/>
      <c r="H5732" s="30"/>
      <c r="I5732" s="30"/>
      <c r="J5732" s="35"/>
      <c r="AE5732" s="30"/>
      <c r="AF5732" s="31"/>
      <c r="AG5732" s="30"/>
      <c r="AH5732" s="30"/>
      <c r="AI5732" s="30"/>
      <c r="AJ5732" s="30"/>
      <c r="AK5732"/>
      <c r="AL5732"/>
      <c r="AM5732"/>
      <c r="AN5732"/>
      <c r="AO5732"/>
      <c r="AP5732" s="30"/>
    </row>
    <row r="5733" spans="2:42" s="28" customFormat="1" x14ac:dyDescent="0.2">
      <c r="B5733" s="23"/>
      <c r="D5733" s="23"/>
      <c r="E5733" s="30"/>
      <c r="F5733" s="30"/>
      <c r="G5733" s="30"/>
      <c r="H5733" s="30"/>
      <c r="I5733" s="30"/>
      <c r="J5733" s="35"/>
      <c r="AE5733" s="30"/>
      <c r="AF5733" s="31"/>
      <c r="AG5733" s="30"/>
      <c r="AH5733" s="30"/>
      <c r="AI5733" s="30"/>
      <c r="AJ5733" s="30"/>
      <c r="AK5733"/>
      <c r="AL5733"/>
      <c r="AM5733"/>
      <c r="AN5733"/>
      <c r="AO5733"/>
      <c r="AP5733" s="30"/>
    </row>
    <row r="5734" spans="2:42" s="28" customFormat="1" x14ac:dyDescent="0.2">
      <c r="B5734" s="23"/>
      <c r="D5734" s="23"/>
      <c r="E5734" s="30"/>
      <c r="F5734" s="30"/>
      <c r="G5734" s="30"/>
      <c r="H5734" s="30"/>
      <c r="I5734" s="30"/>
      <c r="J5734" s="35"/>
      <c r="AE5734" s="30"/>
      <c r="AF5734" s="31"/>
      <c r="AG5734" s="30"/>
      <c r="AH5734" s="30"/>
      <c r="AI5734" s="30"/>
      <c r="AJ5734" s="30"/>
      <c r="AK5734"/>
      <c r="AL5734"/>
      <c r="AM5734"/>
      <c r="AN5734"/>
      <c r="AO5734"/>
      <c r="AP5734" s="30"/>
    </row>
    <row r="5735" spans="2:42" s="28" customFormat="1" x14ac:dyDescent="0.2">
      <c r="B5735" s="23"/>
      <c r="D5735" s="23"/>
      <c r="E5735" s="30"/>
      <c r="F5735" s="30"/>
      <c r="G5735" s="30"/>
      <c r="H5735" s="30"/>
      <c r="I5735" s="30"/>
      <c r="J5735" s="35"/>
      <c r="AE5735" s="30"/>
      <c r="AF5735" s="31"/>
      <c r="AG5735" s="30"/>
      <c r="AH5735" s="30"/>
      <c r="AI5735" s="30"/>
      <c r="AJ5735" s="30"/>
      <c r="AK5735"/>
      <c r="AL5735"/>
      <c r="AM5735"/>
      <c r="AN5735"/>
      <c r="AO5735"/>
      <c r="AP5735" s="30"/>
    </row>
    <row r="5736" spans="2:42" s="28" customFormat="1" x14ac:dyDescent="0.2">
      <c r="B5736" s="23"/>
      <c r="D5736" s="23"/>
      <c r="E5736" s="30"/>
      <c r="F5736" s="30"/>
      <c r="G5736" s="30"/>
      <c r="H5736" s="30"/>
      <c r="I5736" s="30"/>
      <c r="J5736" s="35"/>
      <c r="AE5736" s="30"/>
      <c r="AF5736" s="31"/>
      <c r="AG5736" s="30"/>
      <c r="AH5736" s="30"/>
      <c r="AI5736" s="30"/>
      <c r="AJ5736" s="30"/>
      <c r="AK5736"/>
      <c r="AL5736"/>
      <c r="AM5736"/>
      <c r="AN5736"/>
      <c r="AO5736"/>
      <c r="AP5736" s="30"/>
    </row>
    <row r="5737" spans="2:42" s="28" customFormat="1" x14ac:dyDescent="0.2">
      <c r="B5737" s="23"/>
      <c r="D5737" s="23"/>
      <c r="E5737" s="30"/>
      <c r="F5737" s="30"/>
      <c r="G5737" s="30"/>
      <c r="H5737" s="30"/>
      <c r="I5737" s="30"/>
      <c r="J5737" s="35"/>
      <c r="AE5737" s="30"/>
      <c r="AF5737" s="31"/>
      <c r="AG5737" s="30"/>
      <c r="AH5737" s="30"/>
      <c r="AI5737" s="30"/>
      <c r="AJ5737" s="30"/>
      <c r="AK5737"/>
      <c r="AL5737"/>
      <c r="AM5737"/>
      <c r="AN5737"/>
      <c r="AO5737"/>
      <c r="AP5737" s="30"/>
    </row>
    <row r="5738" spans="2:42" s="28" customFormat="1" x14ac:dyDescent="0.2">
      <c r="B5738" s="23"/>
      <c r="D5738" s="23"/>
      <c r="E5738" s="30"/>
      <c r="F5738" s="30"/>
      <c r="G5738" s="30"/>
      <c r="H5738" s="30"/>
      <c r="I5738" s="30"/>
      <c r="J5738" s="35"/>
      <c r="AE5738" s="30"/>
      <c r="AF5738" s="31"/>
      <c r="AG5738" s="30"/>
      <c r="AH5738" s="30"/>
      <c r="AI5738" s="30"/>
      <c r="AJ5738" s="30"/>
      <c r="AK5738"/>
      <c r="AL5738"/>
      <c r="AM5738"/>
      <c r="AN5738"/>
      <c r="AO5738"/>
      <c r="AP5738" s="30"/>
    </row>
    <row r="5739" spans="2:42" s="28" customFormat="1" x14ac:dyDescent="0.2">
      <c r="B5739" s="23"/>
      <c r="D5739" s="23"/>
      <c r="E5739" s="30"/>
      <c r="F5739" s="30"/>
      <c r="G5739" s="30"/>
      <c r="H5739" s="30"/>
      <c r="I5739" s="30"/>
      <c r="J5739" s="35"/>
      <c r="AE5739" s="30"/>
      <c r="AF5739" s="31"/>
      <c r="AG5739" s="30"/>
      <c r="AH5739" s="30"/>
      <c r="AI5739" s="30"/>
      <c r="AJ5739" s="30"/>
      <c r="AK5739"/>
      <c r="AL5739"/>
      <c r="AM5739"/>
      <c r="AN5739"/>
      <c r="AO5739"/>
      <c r="AP5739" s="30"/>
    </row>
    <row r="5740" spans="2:42" s="28" customFormat="1" x14ac:dyDescent="0.2">
      <c r="B5740" s="23"/>
      <c r="D5740" s="23"/>
      <c r="E5740" s="30"/>
      <c r="F5740" s="30"/>
      <c r="G5740" s="30"/>
      <c r="H5740" s="30"/>
      <c r="I5740" s="30"/>
      <c r="J5740" s="35"/>
      <c r="AE5740" s="30"/>
      <c r="AF5740" s="31"/>
      <c r="AG5740" s="30"/>
      <c r="AH5740" s="30"/>
      <c r="AI5740" s="30"/>
      <c r="AJ5740" s="30"/>
      <c r="AK5740"/>
      <c r="AL5740"/>
      <c r="AM5740"/>
      <c r="AN5740"/>
      <c r="AO5740"/>
      <c r="AP5740" s="30"/>
    </row>
    <row r="5741" spans="2:42" s="28" customFormat="1" x14ac:dyDescent="0.2">
      <c r="B5741" s="23"/>
      <c r="D5741" s="23"/>
      <c r="E5741" s="30"/>
      <c r="F5741" s="30"/>
      <c r="G5741" s="30"/>
      <c r="H5741" s="30"/>
      <c r="I5741" s="30"/>
      <c r="J5741" s="35"/>
      <c r="AE5741" s="30"/>
      <c r="AF5741" s="31"/>
      <c r="AG5741" s="30"/>
      <c r="AH5741" s="30"/>
      <c r="AI5741" s="30"/>
      <c r="AJ5741" s="30"/>
      <c r="AK5741"/>
      <c r="AL5741"/>
      <c r="AM5741"/>
      <c r="AN5741"/>
      <c r="AO5741"/>
      <c r="AP5741" s="30"/>
    </row>
    <row r="5742" spans="2:42" s="28" customFormat="1" x14ac:dyDescent="0.2">
      <c r="B5742" s="23"/>
      <c r="D5742" s="23"/>
      <c r="E5742" s="30"/>
      <c r="F5742" s="30"/>
      <c r="G5742" s="30"/>
      <c r="H5742" s="30"/>
      <c r="I5742" s="30"/>
      <c r="J5742" s="35"/>
      <c r="AE5742" s="30"/>
      <c r="AF5742" s="31"/>
      <c r="AG5742" s="30"/>
      <c r="AH5742" s="30"/>
      <c r="AI5742" s="30"/>
      <c r="AJ5742" s="30"/>
      <c r="AK5742"/>
      <c r="AL5742"/>
      <c r="AM5742"/>
      <c r="AN5742"/>
      <c r="AO5742"/>
      <c r="AP5742" s="30"/>
    </row>
    <row r="5743" spans="2:42" s="28" customFormat="1" x14ac:dyDescent="0.2">
      <c r="B5743" s="23"/>
      <c r="D5743" s="23"/>
      <c r="E5743" s="30"/>
      <c r="F5743" s="30"/>
      <c r="G5743" s="30"/>
      <c r="H5743" s="30"/>
      <c r="I5743" s="30"/>
      <c r="J5743" s="35"/>
      <c r="AE5743" s="30"/>
      <c r="AF5743" s="31"/>
      <c r="AG5743" s="30"/>
      <c r="AH5743" s="30"/>
      <c r="AI5743" s="30"/>
      <c r="AJ5743" s="30"/>
      <c r="AK5743"/>
      <c r="AL5743"/>
      <c r="AM5743"/>
      <c r="AN5743"/>
      <c r="AO5743"/>
      <c r="AP5743" s="30"/>
    </row>
    <row r="5744" spans="2:42" s="28" customFormat="1" x14ac:dyDescent="0.2">
      <c r="B5744" s="23"/>
      <c r="D5744" s="23"/>
      <c r="E5744" s="30"/>
      <c r="F5744" s="30"/>
      <c r="G5744" s="30"/>
      <c r="H5744" s="30"/>
      <c r="I5744" s="30"/>
      <c r="J5744" s="35"/>
      <c r="AE5744" s="30"/>
      <c r="AF5744" s="31"/>
      <c r="AG5744" s="30"/>
      <c r="AH5744" s="30"/>
      <c r="AI5744" s="30"/>
      <c r="AJ5744" s="30"/>
      <c r="AK5744"/>
      <c r="AL5744"/>
      <c r="AM5744"/>
      <c r="AN5744"/>
      <c r="AO5744"/>
      <c r="AP5744" s="30"/>
    </row>
    <row r="5745" spans="2:42" s="28" customFormat="1" x14ac:dyDescent="0.2">
      <c r="B5745" s="23"/>
      <c r="D5745" s="23"/>
      <c r="E5745" s="30"/>
      <c r="F5745" s="30"/>
      <c r="G5745" s="30"/>
      <c r="H5745" s="30"/>
      <c r="I5745" s="30"/>
      <c r="J5745" s="35"/>
      <c r="AE5745" s="30"/>
      <c r="AF5745" s="31"/>
      <c r="AG5745" s="30"/>
      <c r="AH5745" s="30"/>
      <c r="AI5745" s="30"/>
      <c r="AJ5745" s="30"/>
      <c r="AK5745"/>
      <c r="AL5745"/>
      <c r="AM5745"/>
      <c r="AN5745"/>
      <c r="AO5745"/>
      <c r="AP5745" s="30"/>
    </row>
    <row r="5746" spans="2:42" s="28" customFormat="1" x14ac:dyDescent="0.2">
      <c r="B5746" s="23"/>
      <c r="D5746" s="23"/>
      <c r="E5746" s="30"/>
      <c r="F5746" s="30"/>
      <c r="G5746" s="30"/>
      <c r="H5746" s="30"/>
      <c r="I5746" s="30"/>
      <c r="J5746" s="35"/>
      <c r="AE5746" s="30"/>
      <c r="AF5746" s="31"/>
      <c r="AG5746" s="30"/>
      <c r="AH5746" s="30"/>
      <c r="AI5746" s="30"/>
      <c r="AJ5746" s="30"/>
      <c r="AK5746"/>
      <c r="AL5746"/>
      <c r="AM5746"/>
      <c r="AN5746"/>
      <c r="AO5746"/>
      <c r="AP5746" s="30"/>
    </row>
    <row r="5747" spans="2:42" s="28" customFormat="1" x14ac:dyDescent="0.2">
      <c r="B5747" s="23"/>
      <c r="D5747" s="23"/>
      <c r="E5747" s="30"/>
      <c r="F5747" s="30"/>
      <c r="G5747" s="30"/>
      <c r="H5747" s="30"/>
      <c r="I5747" s="30"/>
      <c r="J5747" s="35"/>
      <c r="AE5747" s="30"/>
      <c r="AF5747" s="31"/>
      <c r="AG5747" s="30"/>
      <c r="AH5747" s="30"/>
      <c r="AI5747" s="30"/>
      <c r="AJ5747" s="30"/>
      <c r="AK5747"/>
      <c r="AL5747"/>
      <c r="AM5747"/>
      <c r="AN5747"/>
      <c r="AO5747"/>
      <c r="AP5747" s="30"/>
    </row>
    <row r="5748" spans="2:42" s="28" customFormat="1" x14ac:dyDescent="0.2">
      <c r="B5748" s="23"/>
      <c r="D5748" s="23"/>
      <c r="E5748" s="30"/>
      <c r="F5748" s="30"/>
      <c r="G5748" s="30"/>
      <c r="H5748" s="30"/>
      <c r="I5748" s="30"/>
      <c r="J5748" s="35"/>
      <c r="AE5748" s="30"/>
      <c r="AF5748" s="31"/>
      <c r="AG5748" s="30"/>
      <c r="AH5748" s="30"/>
      <c r="AI5748" s="30"/>
      <c r="AJ5748" s="30"/>
      <c r="AK5748"/>
      <c r="AL5748"/>
      <c r="AM5748"/>
      <c r="AN5748"/>
      <c r="AO5748"/>
      <c r="AP5748" s="30"/>
    </row>
    <row r="5749" spans="2:42" s="28" customFormat="1" x14ac:dyDescent="0.2">
      <c r="B5749" s="23"/>
      <c r="D5749" s="23"/>
      <c r="E5749" s="30"/>
      <c r="F5749" s="30"/>
      <c r="G5749" s="30"/>
      <c r="H5749" s="30"/>
      <c r="I5749" s="30"/>
      <c r="J5749" s="35"/>
      <c r="AE5749" s="30"/>
      <c r="AF5749" s="31"/>
      <c r="AG5749" s="30"/>
      <c r="AH5749" s="30"/>
      <c r="AI5749" s="30"/>
      <c r="AJ5749" s="30"/>
      <c r="AK5749"/>
      <c r="AL5749"/>
      <c r="AM5749"/>
      <c r="AN5749"/>
      <c r="AO5749"/>
      <c r="AP5749" s="30"/>
    </row>
    <row r="5750" spans="2:42" s="28" customFormat="1" x14ac:dyDescent="0.2">
      <c r="B5750" s="23"/>
      <c r="D5750" s="23"/>
      <c r="E5750" s="30"/>
      <c r="F5750" s="30"/>
      <c r="G5750" s="30"/>
      <c r="H5750" s="30"/>
      <c r="I5750" s="30"/>
      <c r="J5750" s="35"/>
      <c r="AE5750" s="30"/>
      <c r="AF5750" s="31"/>
      <c r="AG5750" s="30"/>
      <c r="AH5750" s="30"/>
      <c r="AI5750" s="30"/>
      <c r="AJ5750" s="30"/>
      <c r="AK5750"/>
      <c r="AL5750"/>
      <c r="AM5750"/>
      <c r="AN5750"/>
      <c r="AO5750"/>
      <c r="AP5750" s="30"/>
    </row>
    <row r="5751" spans="2:42" s="28" customFormat="1" x14ac:dyDescent="0.2">
      <c r="B5751" s="23"/>
      <c r="D5751" s="23"/>
      <c r="E5751" s="30"/>
      <c r="F5751" s="30"/>
      <c r="G5751" s="30"/>
      <c r="H5751" s="30"/>
      <c r="I5751" s="30"/>
      <c r="J5751" s="35"/>
      <c r="AE5751" s="30"/>
      <c r="AF5751" s="31"/>
      <c r="AG5751" s="30"/>
      <c r="AH5751" s="30"/>
      <c r="AI5751" s="30"/>
      <c r="AJ5751" s="30"/>
      <c r="AK5751"/>
      <c r="AL5751"/>
      <c r="AM5751"/>
      <c r="AN5751"/>
      <c r="AO5751"/>
      <c r="AP5751" s="30"/>
    </row>
    <row r="5752" spans="2:42" s="28" customFormat="1" x14ac:dyDescent="0.2">
      <c r="B5752" s="23"/>
      <c r="D5752" s="23"/>
      <c r="E5752" s="30"/>
      <c r="F5752" s="30"/>
      <c r="G5752" s="30"/>
      <c r="H5752" s="30"/>
      <c r="I5752" s="30"/>
      <c r="J5752" s="35"/>
      <c r="AE5752" s="30"/>
      <c r="AF5752" s="31"/>
      <c r="AG5752" s="30"/>
      <c r="AH5752" s="30"/>
      <c r="AI5752" s="30"/>
      <c r="AJ5752" s="30"/>
      <c r="AK5752"/>
      <c r="AL5752"/>
      <c r="AM5752"/>
      <c r="AN5752"/>
      <c r="AO5752"/>
      <c r="AP5752" s="30"/>
    </row>
    <row r="5753" spans="2:42" s="28" customFormat="1" x14ac:dyDescent="0.2">
      <c r="B5753" s="23"/>
      <c r="D5753" s="23"/>
      <c r="E5753" s="30"/>
      <c r="F5753" s="30"/>
      <c r="G5753" s="30"/>
      <c r="H5753" s="30"/>
      <c r="I5753" s="30"/>
      <c r="J5753" s="35"/>
      <c r="AE5753" s="30"/>
      <c r="AF5753" s="31"/>
      <c r="AG5753" s="30"/>
      <c r="AH5753" s="30"/>
      <c r="AI5753" s="30"/>
      <c r="AJ5753" s="30"/>
      <c r="AK5753"/>
      <c r="AL5753"/>
      <c r="AM5753"/>
      <c r="AN5753"/>
      <c r="AO5753"/>
      <c r="AP5753" s="30"/>
    </row>
    <row r="5754" spans="2:42" s="28" customFormat="1" x14ac:dyDescent="0.2">
      <c r="B5754" s="23"/>
      <c r="D5754" s="23"/>
      <c r="E5754" s="30"/>
      <c r="F5754" s="30"/>
      <c r="G5754" s="30"/>
      <c r="H5754" s="30"/>
      <c r="I5754" s="30"/>
      <c r="J5754" s="35"/>
      <c r="AE5754" s="30"/>
      <c r="AF5754" s="31"/>
      <c r="AG5754" s="30"/>
      <c r="AH5754" s="30"/>
      <c r="AI5754" s="30"/>
      <c r="AJ5754" s="30"/>
      <c r="AK5754"/>
      <c r="AL5754"/>
      <c r="AM5754"/>
      <c r="AN5754"/>
      <c r="AO5754"/>
      <c r="AP5754" s="30"/>
    </row>
    <row r="5755" spans="2:42" s="28" customFormat="1" x14ac:dyDescent="0.2">
      <c r="B5755" s="23"/>
      <c r="D5755" s="23"/>
      <c r="E5755" s="30"/>
      <c r="F5755" s="30"/>
      <c r="G5755" s="30"/>
      <c r="H5755" s="30"/>
      <c r="I5755" s="30"/>
      <c r="J5755" s="35"/>
      <c r="AE5755" s="30"/>
      <c r="AF5755" s="31"/>
      <c r="AG5755" s="30"/>
      <c r="AH5755" s="30"/>
      <c r="AI5755" s="30"/>
      <c r="AJ5755" s="30"/>
      <c r="AK5755"/>
      <c r="AL5755"/>
      <c r="AM5755"/>
      <c r="AN5755"/>
      <c r="AO5755"/>
      <c r="AP5755" s="30"/>
    </row>
    <row r="5756" spans="2:42" s="28" customFormat="1" x14ac:dyDescent="0.2">
      <c r="B5756" s="23"/>
      <c r="D5756" s="23"/>
      <c r="E5756" s="30"/>
      <c r="F5756" s="30"/>
      <c r="G5756" s="30"/>
      <c r="H5756" s="30"/>
      <c r="I5756" s="30"/>
      <c r="J5756" s="35"/>
      <c r="AE5756" s="30"/>
      <c r="AF5756" s="31"/>
      <c r="AG5756" s="30"/>
      <c r="AH5756" s="30"/>
      <c r="AI5756" s="30"/>
      <c r="AJ5756" s="30"/>
      <c r="AK5756"/>
      <c r="AL5756"/>
      <c r="AM5756"/>
      <c r="AN5756"/>
      <c r="AO5756"/>
      <c r="AP5756" s="30"/>
    </row>
    <row r="5757" spans="2:42" s="28" customFormat="1" x14ac:dyDescent="0.2">
      <c r="B5757" s="23"/>
      <c r="D5757" s="23"/>
      <c r="E5757" s="30"/>
      <c r="F5757" s="30"/>
      <c r="G5757" s="30"/>
      <c r="H5757" s="30"/>
      <c r="I5757" s="30"/>
      <c r="J5757" s="35"/>
      <c r="AE5757" s="30"/>
      <c r="AF5757" s="31"/>
      <c r="AG5757" s="30"/>
      <c r="AH5757" s="30"/>
      <c r="AI5757" s="30"/>
      <c r="AJ5757" s="30"/>
      <c r="AK5757"/>
      <c r="AL5757"/>
      <c r="AM5757"/>
      <c r="AN5757"/>
      <c r="AO5757"/>
      <c r="AP5757" s="30"/>
    </row>
    <row r="5758" spans="2:42" s="28" customFormat="1" x14ac:dyDescent="0.2">
      <c r="B5758" s="23"/>
      <c r="D5758" s="23"/>
      <c r="E5758" s="30"/>
      <c r="F5758" s="30"/>
      <c r="G5758" s="30"/>
      <c r="H5758" s="30"/>
      <c r="I5758" s="30"/>
      <c r="J5758" s="35"/>
      <c r="AE5758" s="30"/>
      <c r="AF5758" s="31"/>
      <c r="AG5758" s="30"/>
      <c r="AH5758" s="30"/>
      <c r="AI5758" s="30"/>
      <c r="AJ5758" s="30"/>
      <c r="AK5758"/>
      <c r="AL5758"/>
      <c r="AM5758"/>
      <c r="AN5758"/>
      <c r="AO5758"/>
      <c r="AP5758" s="30"/>
    </row>
    <row r="5759" spans="2:42" s="28" customFormat="1" x14ac:dyDescent="0.2">
      <c r="B5759" s="23"/>
      <c r="D5759" s="23"/>
      <c r="E5759" s="30"/>
      <c r="F5759" s="30"/>
      <c r="G5759" s="30"/>
      <c r="H5759" s="30"/>
      <c r="I5759" s="30"/>
      <c r="J5759" s="35"/>
      <c r="AE5759" s="30"/>
      <c r="AF5759" s="31"/>
      <c r="AG5759" s="30"/>
      <c r="AH5759" s="30"/>
      <c r="AI5759" s="30"/>
      <c r="AJ5759" s="30"/>
      <c r="AK5759"/>
      <c r="AL5759"/>
      <c r="AM5759"/>
      <c r="AN5759"/>
      <c r="AO5759"/>
      <c r="AP5759" s="30"/>
    </row>
    <row r="5760" spans="2:42" s="28" customFormat="1" x14ac:dyDescent="0.2">
      <c r="B5760" s="23"/>
      <c r="D5760" s="23"/>
      <c r="E5760" s="30"/>
      <c r="F5760" s="30"/>
      <c r="G5760" s="30"/>
      <c r="H5760" s="30"/>
      <c r="I5760" s="30"/>
      <c r="J5760" s="35"/>
      <c r="AE5760" s="30"/>
      <c r="AF5760" s="31"/>
      <c r="AG5760" s="30"/>
      <c r="AH5760" s="30"/>
      <c r="AI5760" s="30"/>
      <c r="AJ5760" s="30"/>
      <c r="AK5760"/>
      <c r="AL5760"/>
      <c r="AM5760"/>
      <c r="AN5760"/>
      <c r="AO5760"/>
      <c r="AP5760" s="30"/>
    </row>
    <row r="5761" spans="2:42" s="28" customFormat="1" x14ac:dyDescent="0.2">
      <c r="B5761" s="23"/>
      <c r="D5761" s="23"/>
      <c r="E5761" s="30"/>
      <c r="F5761" s="30"/>
      <c r="G5761" s="30"/>
      <c r="H5761" s="30"/>
      <c r="I5761" s="30"/>
      <c r="J5761" s="35"/>
      <c r="AE5761" s="30"/>
      <c r="AF5761" s="31"/>
      <c r="AG5761" s="30"/>
      <c r="AH5761" s="30"/>
      <c r="AI5761" s="30"/>
      <c r="AJ5761" s="30"/>
      <c r="AK5761"/>
      <c r="AL5761"/>
      <c r="AM5761"/>
      <c r="AN5761"/>
      <c r="AO5761"/>
      <c r="AP5761" s="30"/>
    </row>
    <row r="5762" spans="2:42" s="28" customFormat="1" x14ac:dyDescent="0.2">
      <c r="B5762" s="23"/>
      <c r="D5762" s="23"/>
      <c r="E5762" s="30"/>
      <c r="F5762" s="30"/>
      <c r="G5762" s="30"/>
      <c r="H5762" s="30"/>
      <c r="I5762" s="30"/>
      <c r="J5762" s="35"/>
      <c r="AE5762" s="30"/>
      <c r="AF5762" s="31"/>
      <c r="AG5762" s="30"/>
      <c r="AH5762" s="30"/>
      <c r="AI5762" s="30"/>
      <c r="AJ5762" s="30"/>
      <c r="AK5762"/>
      <c r="AL5762"/>
      <c r="AM5762"/>
      <c r="AN5762"/>
      <c r="AO5762"/>
      <c r="AP5762" s="30"/>
    </row>
    <row r="5763" spans="2:42" s="28" customFormat="1" x14ac:dyDescent="0.2">
      <c r="B5763" s="23"/>
      <c r="D5763" s="23"/>
      <c r="E5763" s="30"/>
      <c r="F5763" s="30"/>
      <c r="G5763" s="30"/>
      <c r="H5763" s="30"/>
      <c r="I5763" s="30"/>
      <c r="J5763" s="35"/>
      <c r="AE5763" s="30"/>
      <c r="AF5763" s="31"/>
      <c r="AG5763" s="30"/>
      <c r="AH5763" s="30"/>
      <c r="AI5763" s="30"/>
      <c r="AJ5763" s="30"/>
      <c r="AK5763"/>
      <c r="AL5763"/>
      <c r="AM5763"/>
      <c r="AN5763"/>
      <c r="AO5763"/>
      <c r="AP5763" s="30"/>
    </row>
    <row r="5764" spans="2:42" s="28" customFormat="1" x14ac:dyDescent="0.2">
      <c r="B5764" s="23"/>
      <c r="D5764" s="23"/>
      <c r="E5764" s="30"/>
      <c r="F5764" s="30"/>
      <c r="G5764" s="30"/>
      <c r="H5764" s="30"/>
      <c r="I5764" s="30"/>
      <c r="J5764" s="35"/>
      <c r="AE5764" s="30"/>
      <c r="AF5764" s="31"/>
      <c r="AG5764" s="30"/>
      <c r="AH5764" s="30"/>
      <c r="AI5764" s="30"/>
      <c r="AJ5764" s="30"/>
      <c r="AK5764"/>
      <c r="AL5764"/>
      <c r="AM5764"/>
      <c r="AN5764"/>
      <c r="AO5764"/>
      <c r="AP5764" s="30"/>
    </row>
    <row r="5765" spans="2:42" s="28" customFormat="1" x14ac:dyDescent="0.2">
      <c r="B5765" s="23"/>
      <c r="D5765" s="23"/>
      <c r="E5765" s="30"/>
      <c r="F5765" s="30"/>
      <c r="G5765" s="30"/>
      <c r="H5765" s="30"/>
      <c r="I5765" s="30"/>
      <c r="J5765" s="35"/>
      <c r="AE5765" s="30"/>
      <c r="AF5765" s="31"/>
      <c r="AG5765" s="30"/>
      <c r="AH5765" s="30"/>
      <c r="AI5765" s="30"/>
      <c r="AJ5765" s="30"/>
      <c r="AK5765"/>
      <c r="AL5765"/>
      <c r="AM5765"/>
      <c r="AN5765"/>
      <c r="AO5765"/>
      <c r="AP5765" s="30"/>
    </row>
    <row r="5766" spans="2:42" s="28" customFormat="1" x14ac:dyDescent="0.2">
      <c r="B5766" s="23"/>
      <c r="D5766" s="23"/>
      <c r="E5766" s="30"/>
      <c r="F5766" s="30"/>
      <c r="G5766" s="30"/>
      <c r="H5766" s="30"/>
      <c r="I5766" s="30"/>
      <c r="J5766" s="35"/>
      <c r="AE5766" s="30"/>
      <c r="AF5766" s="31"/>
      <c r="AG5766" s="30"/>
      <c r="AH5766" s="30"/>
      <c r="AI5766" s="30"/>
      <c r="AJ5766" s="30"/>
      <c r="AK5766"/>
      <c r="AL5766"/>
      <c r="AM5766"/>
      <c r="AN5766"/>
      <c r="AO5766"/>
      <c r="AP5766" s="30"/>
    </row>
    <row r="5767" spans="2:42" s="28" customFormat="1" x14ac:dyDescent="0.2">
      <c r="B5767" s="23"/>
      <c r="D5767" s="23"/>
      <c r="E5767" s="30"/>
      <c r="F5767" s="30"/>
      <c r="G5767" s="30"/>
      <c r="H5767" s="30"/>
      <c r="I5767" s="30"/>
      <c r="J5767" s="35"/>
      <c r="AE5767" s="30"/>
      <c r="AF5767" s="31"/>
      <c r="AG5767" s="30"/>
      <c r="AH5767" s="30"/>
      <c r="AI5767" s="30"/>
      <c r="AJ5767" s="30"/>
      <c r="AK5767"/>
      <c r="AL5767"/>
      <c r="AM5767"/>
      <c r="AN5767"/>
      <c r="AO5767"/>
      <c r="AP5767" s="30"/>
    </row>
    <row r="5768" spans="2:42" s="28" customFormat="1" x14ac:dyDescent="0.2">
      <c r="B5768" s="23"/>
      <c r="D5768" s="23"/>
      <c r="E5768" s="30"/>
      <c r="F5768" s="30"/>
      <c r="G5768" s="30"/>
      <c r="H5768" s="30"/>
      <c r="I5768" s="30"/>
      <c r="J5768" s="35"/>
      <c r="AE5768" s="30"/>
      <c r="AF5768" s="31"/>
      <c r="AG5768" s="30"/>
      <c r="AH5768" s="30"/>
      <c r="AI5768" s="30"/>
      <c r="AJ5768" s="30"/>
      <c r="AK5768"/>
      <c r="AL5768"/>
      <c r="AM5768"/>
      <c r="AN5768"/>
      <c r="AO5768"/>
      <c r="AP5768" s="30"/>
    </row>
    <row r="5769" spans="2:42" s="28" customFormat="1" x14ac:dyDescent="0.2">
      <c r="B5769" s="23"/>
      <c r="D5769" s="23"/>
      <c r="E5769" s="30"/>
      <c r="F5769" s="30"/>
      <c r="G5769" s="30"/>
      <c r="H5769" s="30"/>
      <c r="I5769" s="30"/>
      <c r="J5769" s="35"/>
      <c r="AE5769" s="30"/>
      <c r="AF5769" s="31"/>
      <c r="AG5769" s="30"/>
      <c r="AH5769" s="30"/>
      <c r="AI5769" s="30"/>
      <c r="AJ5769" s="30"/>
      <c r="AK5769"/>
      <c r="AL5769"/>
      <c r="AM5769"/>
      <c r="AN5769"/>
      <c r="AO5769"/>
      <c r="AP5769" s="30"/>
    </row>
    <row r="5770" spans="2:42" s="28" customFormat="1" x14ac:dyDescent="0.2">
      <c r="B5770" s="23"/>
      <c r="D5770" s="23"/>
      <c r="E5770" s="30"/>
      <c r="F5770" s="30"/>
      <c r="G5770" s="30"/>
      <c r="H5770" s="30"/>
      <c r="I5770" s="30"/>
      <c r="J5770" s="35"/>
      <c r="AE5770" s="30"/>
      <c r="AF5770" s="31"/>
      <c r="AG5770" s="30"/>
      <c r="AH5770" s="30"/>
      <c r="AI5770" s="30"/>
      <c r="AJ5770" s="30"/>
      <c r="AK5770"/>
      <c r="AL5770"/>
      <c r="AM5770"/>
      <c r="AN5770"/>
      <c r="AO5770"/>
      <c r="AP5770" s="30"/>
    </row>
    <row r="5771" spans="2:42" s="28" customFormat="1" x14ac:dyDescent="0.2">
      <c r="B5771" s="23"/>
      <c r="D5771" s="23"/>
      <c r="E5771" s="30"/>
      <c r="F5771" s="30"/>
      <c r="G5771" s="30"/>
      <c r="H5771" s="30"/>
      <c r="I5771" s="30"/>
      <c r="J5771" s="35"/>
      <c r="AE5771" s="30"/>
      <c r="AF5771" s="31"/>
      <c r="AG5771" s="30"/>
      <c r="AH5771" s="30"/>
      <c r="AI5771" s="30"/>
      <c r="AJ5771" s="30"/>
      <c r="AK5771"/>
      <c r="AL5771"/>
      <c r="AM5771"/>
      <c r="AN5771"/>
      <c r="AO5771"/>
      <c r="AP5771" s="30"/>
    </row>
    <row r="5772" spans="2:42" s="28" customFormat="1" x14ac:dyDescent="0.2">
      <c r="B5772" s="23"/>
      <c r="D5772" s="23"/>
      <c r="E5772" s="30"/>
      <c r="F5772" s="30"/>
      <c r="G5772" s="30"/>
      <c r="H5772" s="30"/>
      <c r="I5772" s="30"/>
      <c r="J5772" s="35"/>
      <c r="AE5772" s="30"/>
      <c r="AF5772" s="31"/>
      <c r="AG5772" s="30"/>
      <c r="AH5772" s="30"/>
      <c r="AI5772" s="30"/>
      <c r="AJ5772" s="30"/>
      <c r="AK5772"/>
      <c r="AL5772"/>
      <c r="AM5772"/>
      <c r="AN5772"/>
      <c r="AO5772"/>
      <c r="AP5772" s="30"/>
    </row>
    <row r="5773" spans="2:42" s="28" customFormat="1" x14ac:dyDescent="0.2">
      <c r="B5773" s="23"/>
      <c r="D5773" s="23"/>
      <c r="E5773" s="30"/>
      <c r="F5773" s="30"/>
      <c r="G5773" s="30"/>
      <c r="H5773" s="30"/>
      <c r="I5773" s="30"/>
      <c r="J5773" s="35"/>
      <c r="AE5773" s="30"/>
      <c r="AF5773" s="31"/>
      <c r="AG5773" s="30"/>
      <c r="AH5773" s="30"/>
      <c r="AI5773" s="30"/>
      <c r="AJ5773" s="30"/>
      <c r="AK5773"/>
      <c r="AL5773"/>
      <c r="AM5773"/>
      <c r="AN5773"/>
      <c r="AO5773"/>
      <c r="AP5773" s="30"/>
    </row>
    <row r="5774" spans="2:42" s="28" customFormat="1" x14ac:dyDescent="0.2">
      <c r="B5774" s="23"/>
      <c r="D5774" s="23"/>
      <c r="E5774" s="30"/>
      <c r="F5774" s="30"/>
      <c r="G5774" s="30"/>
      <c r="H5774" s="30"/>
      <c r="I5774" s="30"/>
      <c r="J5774" s="35"/>
      <c r="AE5774" s="30"/>
      <c r="AF5774" s="31"/>
      <c r="AG5774" s="30"/>
      <c r="AH5774" s="30"/>
      <c r="AI5774" s="30"/>
      <c r="AJ5774" s="30"/>
      <c r="AK5774"/>
      <c r="AL5774"/>
      <c r="AM5774"/>
      <c r="AN5774"/>
      <c r="AO5774"/>
      <c r="AP5774" s="30"/>
    </row>
    <row r="5775" spans="2:42" s="28" customFormat="1" x14ac:dyDescent="0.2">
      <c r="B5775" s="23"/>
      <c r="D5775" s="23"/>
      <c r="E5775" s="30"/>
      <c r="F5775" s="30"/>
      <c r="G5775" s="30"/>
      <c r="H5775" s="30"/>
      <c r="I5775" s="30"/>
      <c r="J5775" s="35"/>
      <c r="AE5775" s="30"/>
      <c r="AF5775" s="31"/>
      <c r="AG5775" s="30"/>
      <c r="AH5775" s="30"/>
      <c r="AI5775" s="30"/>
      <c r="AJ5775" s="30"/>
      <c r="AK5775"/>
      <c r="AL5775"/>
      <c r="AM5775"/>
      <c r="AN5775"/>
      <c r="AO5775"/>
      <c r="AP5775" s="30"/>
    </row>
    <row r="5776" spans="2:42" s="28" customFormat="1" x14ac:dyDescent="0.2">
      <c r="B5776" s="23"/>
      <c r="D5776" s="23"/>
      <c r="E5776" s="30"/>
      <c r="F5776" s="30"/>
      <c r="G5776" s="30"/>
      <c r="H5776" s="30"/>
      <c r="I5776" s="30"/>
      <c r="J5776" s="35"/>
      <c r="AE5776" s="30"/>
      <c r="AF5776" s="31"/>
      <c r="AG5776" s="30"/>
      <c r="AH5776" s="30"/>
      <c r="AI5776" s="30"/>
      <c r="AJ5776" s="30"/>
      <c r="AK5776"/>
      <c r="AL5776"/>
      <c r="AM5776"/>
      <c r="AN5776"/>
      <c r="AO5776"/>
      <c r="AP5776" s="30"/>
    </row>
    <row r="5777" spans="2:42" s="28" customFormat="1" x14ac:dyDescent="0.2">
      <c r="B5777" s="23"/>
      <c r="D5777" s="23"/>
      <c r="E5777" s="30"/>
      <c r="F5777" s="30"/>
      <c r="G5777" s="30"/>
      <c r="H5777" s="30"/>
      <c r="I5777" s="30"/>
      <c r="J5777" s="35"/>
      <c r="AE5777" s="30"/>
      <c r="AF5777" s="31"/>
      <c r="AG5777" s="30"/>
      <c r="AH5777" s="30"/>
      <c r="AI5777" s="30"/>
      <c r="AJ5777" s="30"/>
      <c r="AK5777"/>
      <c r="AL5777"/>
      <c r="AM5777"/>
      <c r="AN5777"/>
      <c r="AO5777"/>
      <c r="AP5777" s="30"/>
    </row>
    <row r="5778" spans="2:42" s="28" customFormat="1" x14ac:dyDescent="0.2">
      <c r="B5778" s="23"/>
      <c r="D5778" s="23"/>
      <c r="E5778" s="30"/>
      <c r="F5778" s="30"/>
      <c r="G5778" s="30"/>
      <c r="H5778" s="30"/>
      <c r="I5778" s="30"/>
      <c r="J5778" s="35"/>
      <c r="AE5778" s="30"/>
      <c r="AF5778" s="31"/>
      <c r="AG5778" s="30"/>
      <c r="AH5778" s="30"/>
      <c r="AI5778" s="30"/>
      <c r="AJ5778" s="30"/>
      <c r="AK5778"/>
      <c r="AL5778"/>
      <c r="AM5778"/>
      <c r="AN5778"/>
      <c r="AO5778"/>
      <c r="AP5778" s="30"/>
    </row>
    <row r="5779" spans="2:42" s="28" customFormat="1" x14ac:dyDescent="0.2">
      <c r="B5779" s="23"/>
      <c r="D5779" s="23"/>
      <c r="E5779" s="30"/>
      <c r="F5779" s="30"/>
      <c r="G5779" s="30"/>
      <c r="H5779" s="30"/>
      <c r="I5779" s="30"/>
      <c r="J5779" s="35"/>
      <c r="AE5779" s="30"/>
      <c r="AF5779" s="31"/>
      <c r="AG5779" s="30"/>
      <c r="AH5779" s="30"/>
      <c r="AI5779" s="30"/>
      <c r="AJ5779" s="30"/>
      <c r="AK5779"/>
      <c r="AL5779"/>
      <c r="AM5779"/>
      <c r="AN5779"/>
      <c r="AO5779"/>
      <c r="AP5779" s="30"/>
    </row>
    <row r="5780" spans="2:42" s="28" customFormat="1" x14ac:dyDescent="0.2">
      <c r="B5780" s="23"/>
      <c r="D5780" s="23"/>
      <c r="E5780" s="30"/>
      <c r="F5780" s="30"/>
      <c r="G5780" s="30"/>
      <c r="H5780" s="30"/>
      <c r="I5780" s="30"/>
      <c r="J5780" s="35"/>
      <c r="AE5780" s="30"/>
      <c r="AF5780" s="31"/>
      <c r="AG5780" s="30"/>
      <c r="AH5780" s="30"/>
      <c r="AI5780" s="30"/>
      <c r="AJ5780" s="30"/>
      <c r="AK5780"/>
      <c r="AL5780"/>
      <c r="AM5780"/>
      <c r="AN5780"/>
      <c r="AO5780"/>
      <c r="AP5780" s="30"/>
    </row>
    <row r="5781" spans="2:42" s="28" customFormat="1" x14ac:dyDescent="0.2">
      <c r="B5781" s="23"/>
      <c r="D5781" s="23"/>
      <c r="E5781" s="30"/>
      <c r="F5781" s="30"/>
      <c r="G5781" s="30"/>
      <c r="H5781" s="30"/>
      <c r="I5781" s="30"/>
      <c r="J5781" s="35"/>
      <c r="AE5781" s="30"/>
      <c r="AF5781" s="31"/>
      <c r="AG5781" s="30"/>
      <c r="AH5781" s="30"/>
      <c r="AI5781" s="30"/>
      <c r="AJ5781" s="30"/>
      <c r="AK5781"/>
      <c r="AL5781"/>
      <c r="AM5781"/>
      <c r="AN5781"/>
      <c r="AO5781"/>
      <c r="AP5781" s="30"/>
    </row>
    <row r="5782" spans="2:42" s="28" customFormat="1" x14ac:dyDescent="0.2">
      <c r="B5782" s="23"/>
      <c r="D5782" s="23"/>
      <c r="E5782" s="30"/>
      <c r="F5782" s="30"/>
      <c r="G5782" s="30"/>
      <c r="H5782" s="30"/>
      <c r="I5782" s="30"/>
      <c r="J5782" s="35"/>
      <c r="AE5782" s="30"/>
      <c r="AF5782" s="31"/>
      <c r="AG5782" s="30"/>
      <c r="AH5782" s="30"/>
      <c r="AI5782" s="30"/>
      <c r="AJ5782" s="30"/>
      <c r="AK5782"/>
      <c r="AL5782"/>
      <c r="AM5782"/>
      <c r="AN5782"/>
      <c r="AO5782"/>
      <c r="AP5782" s="30"/>
    </row>
    <row r="5783" spans="2:42" s="28" customFormat="1" x14ac:dyDescent="0.2">
      <c r="B5783" s="23"/>
      <c r="D5783" s="23"/>
      <c r="E5783" s="30"/>
      <c r="F5783" s="30"/>
      <c r="G5783" s="30"/>
      <c r="H5783" s="30"/>
      <c r="I5783" s="30"/>
      <c r="J5783" s="35"/>
      <c r="AE5783" s="30"/>
      <c r="AF5783" s="31"/>
      <c r="AG5783" s="30"/>
      <c r="AH5783" s="30"/>
      <c r="AI5783" s="30"/>
      <c r="AJ5783" s="30"/>
      <c r="AK5783"/>
      <c r="AL5783"/>
      <c r="AM5783"/>
      <c r="AN5783"/>
      <c r="AO5783"/>
      <c r="AP5783" s="30"/>
    </row>
    <row r="5784" spans="2:42" s="28" customFormat="1" x14ac:dyDescent="0.2">
      <c r="B5784" s="23"/>
      <c r="D5784" s="23"/>
      <c r="E5784" s="30"/>
      <c r="F5784" s="30"/>
      <c r="G5784" s="30"/>
      <c r="H5784" s="30"/>
      <c r="I5784" s="30"/>
      <c r="J5784" s="35"/>
      <c r="AE5784" s="30"/>
      <c r="AF5784" s="31"/>
      <c r="AG5784" s="30"/>
      <c r="AH5784" s="30"/>
      <c r="AI5784" s="30"/>
      <c r="AJ5784" s="30"/>
      <c r="AK5784"/>
      <c r="AL5784"/>
      <c r="AM5784"/>
      <c r="AN5784"/>
      <c r="AO5784"/>
      <c r="AP5784" s="30"/>
    </row>
    <row r="5785" spans="2:42" s="28" customFormat="1" x14ac:dyDescent="0.2">
      <c r="B5785" s="23"/>
      <c r="D5785" s="23"/>
      <c r="E5785" s="30"/>
      <c r="F5785" s="30"/>
      <c r="G5785" s="30"/>
      <c r="H5785" s="30"/>
      <c r="I5785" s="30"/>
      <c r="J5785" s="35"/>
      <c r="AE5785" s="30"/>
      <c r="AF5785" s="31"/>
      <c r="AG5785" s="30"/>
      <c r="AH5785" s="30"/>
      <c r="AI5785" s="30"/>
      <c r="AJ5785" s="30"/>
      <c r="AK5785"/>
      <c r="AL5785"/>
      <c r="AM5785"/>
      <c r="AN5785"/>
      <c r="AO5785"/>
      <c r="AP5785" s="30"/>
    </row>
    <row r="5786" spans="2:42" s="28" customFormat="1" x14ac:dyDescent="0.2">
      <c r="B5786" s="23"/>
      <c r="D5786" s="23"/>
      <c r="E5786" s="30"/>
      <c r="F5786" s="30"/>
      <c r="G5786" s="30"/>
      <c r="H5786" s="30"/>
      <c r="I5786" s="30"/>
      <c r="J5786" s="35"/>
      <c r="AE5786" s="30"/>
      <c r="AF5786" s="31"/>
      <c r="AG5786" s="30"/>
      <c r="AH5786" s="30"/>
      <c r="AI5786" s="30"/>
      <c r="AJ5786" s="30"/>
      <c r="AK5786"/>
      <c r="AL5786"/>
      <c r="AM5786"/>
      <c r="AN5786"/>
      <c r="AO5786"/>
      <c r="AP5786" s="30"/>
    </row>
    <row r="5787" spans="2:42" s="28" customFormat="1" x14ac:dyDescent="0.2">
      <c r="B5787" s="23"/>
      <c r="D5787" s="23"/>
      <c r="E5787" s="30"/>
      <c r="F5787" s="30"/>
      <c r="G5787" s="30"/>
      <c r="H5787" s="30"/>
      <c r="I5787" s="30"/>
      <c r="J5787" s="35"/>
      <c r="AE5787" s="30"/>
      <c r="AF5787" s="31"/>
      <c r="AG5787" s="30"/>
      <c r="AH5787" s="30"/>
      <c r="AI5787" s="30"/>
      <c r="AJ5787" s="30"/>
      <c r="AK5787"/>
      <c r="AL5787"/>
      <c r="AM5787"/>
      <c r="AN5787"/>
      <c r="AO5787"/>
      <c r="AP5787" s="30"/>
    </row>
    <row r="5788" spans="2:42" s="28" customFormat="1" x14ac:dyDescent="0.2">
      <c r="B5788" s="23"/>
      <c r="D5788" s="23"/>
      <c r="E5788" s="30"/>
      <c r="F5788" s="30"/>
      <c r="G5788" s="30"/>
      <c r="H5788" s="30"/>
      <c r="I5788" s="30"/>
      <c r="J5788" s="35"/>
      <c r="AE5788" s="30"/>
      <c r="AF5788" s="31"/>
      <c r="AG5788" s="30"/>
      <c r="AH5788" s="30"/>
      <c r="AI5788" s="30"/>
      <c r="AJ5788" s="30"/>
      <c r="AK5788"/>
      <c r="AL5788"/>
      <c r="AM5788"/>
      <c r="AN5788"/>
      <c r="AO5788"/>
      <c r="AP5788" s="30"/>
    </row>
    <row r="5789" spans="2:42" s="28" customFormat="1" x14ac:dyDescent="0.2">
      <c r="B5789" s="23"/>
      <c r="D5789" s="23"/>
      <c r="E5789" s="30"/>
      <c r="F5789" s="30"/>
      <c r="G5789" s="30"/>
      <c r="H5789" s="30"/>
      <c r="I5789" s="30"/>
      <c r="J5789" s="35"/>
      <c r="AE5789" s="30"/>
      <c r="AF5789" s="31"/>
      <c r="AG5789" s="30"/>
      <c r="AH5789" s="30"/>
      <c r="AI5789" s="30"/>
      <c r="AJ5789" s="30"/>
      <c r="AK5789"/>
      <c r="AL5789"/>
      <c r="AM5789"/>
      <c r="AN5789"/>
      <c r="AO5789"/>
      <c r="AP5789" s="30"/>
    </row>
    <row r="5790" spans="2:42" s="28" customFormat="1" x14ac:dyDescent="0.2">
      <c r="B5790" s="23"/>
      <c r="D5790" s="23"/>
      <c r="E5790" s="30"/>
      <c r="F5790" s="30"/>
      <c r="G5790" s="30"/>
      <c r="H5790" s="30"/>
      <c r="I5790" s="30"/>
      <c r="J5790" s="35"/>
      <c r="AE5790" s="30"/>
      <c r="AF5790" s="31"/>
      <c r="AG5790" s="30"/>
      <c r="AH5790" s="30"/>
      <c r="AI5790" s="30"/>
      <c r="AJ5790" s="30"/>
      <c r="AK5790"/>
      <c r="AL5790"/>
      <c r="AM5790"/>
      <c r="AN5790"/>
      <c r="AO5790"/>
      <c r="AP5790" s="30"/>
    </row>
    <row r="5791" spans="2:42" s="28" customFormat="1" x14ac:dyDescent="0.2">
      <c r="B5791" s="23"/>
      <c r="D5791" s="23"/>
      <c r="E5791" s="30"/>
      <c r="F5791" s="30"/>
      <c r="G5791" s="30"/>
      <c r="H5791" s="30"/>
      <c r="I5791" s="30"/>
      <c r="J5791" s="35"/>
      <c r="AE5791" s="30"/>
      <c r="AF5791" s="31"/>
      <c r="AG5791" s="30"/>
      <c r="AH5791" s="30"/>
      <c r="AI5791" s="30"/>
      <c r="AJ5791" s="30"/>
      <c r="AK5791"/>
      <c r="AL5791"/>
      <c r="AM5791"/>
      <c r="AN5791"/>
      <c r="AO5791"/>
      <c r="AP5791" s="30"/>
    </row>
    <row r="5792" spans="2:42" s="28" customFormat="1" x14ac:dyDescent="0.2">
      <c r="B5792" s="23"/>
      <c r="D5792" s="23"/>
      <c r="E5792" s="30"/>
      <c r="F5792" s="30"/>
      <c r="G5792" s="30"/>
      <c r="H5792" s="30"/>
      <c r="I5792" s="30"/>
      <c r="J5792" s="35"/>
      <c r="AE5792" s="30"/>
      <c r="AF5792" s="31"/>
      <c r="AG5792" s="30"/>
      <c r="AH5792" s="30"/>
      <c r="AI5792" s="30"/>
      <c r="AJ5792" s="30"/>
      <c r="AK5792"/>
      <c r="AL5792"/>
      <c r="AM5792"/>
      <c r="AN5792"/>
      <c r="AO5792"/>
      <c r="AP5792" s="30"/>
    </row>
    <row r="5793" spans="2:42" s="28" customFormat="1" x14ac:dyDescent="0.2">
      <c r="B5793" s="23"/>
      <c r="D5793" s="23"/>
      <c r="E5793" s="30"/>
      <c r="F5793" s="30"/>
      <c r="G5793" s="30"/>
      <c r="H5793" s="30"/>
      <c r="I5793" s="30"/>
      <c r="J5793" s="35"/>
      <c r="AE5793" s="30"/>
      <c r="AF5793" s="31"/>
      <c r="AG5793" s="30"/>
      <c r="AH5793" s="30"/>
      <c r="AI5793" s="30"/>
      <c r="AJ5793" s="30"/>
      <c r="AK5793"/>
      <c r="AL5793"/>
      <c r="AM5793"/>
      <c r="AN5793"/>
      <c r="AO5793"/>
      <c r="AP5793" s="30"/>
    </row>
    <row r="5794" spans="2:42" s="28" customFormat="1" x14ac:dyDescent="0.2">
      <c r="B5794" s="23"/>
      <c r="D5794" s="23"/>
      <c r="E5794" s="30"/>
      <c r="F5794" s="30"/>
      <c r="G5794" s="30"/>
      <c r="H5794" s="30"/>
      <c r="I5794" s="30"/>
      <c r="J5794" s="35"/>
      <c r="AE5794" s="30"/>
      <c r="AF5794" s="31"/>
      <c r="AG5794" s="30"/>
      <c r="AH5794" s="30"/>
      <c r="AI5794" s="30"/>
      <c r="AJ5794" s="30"/>
      <c r="AK5794"/>
      <c r="AL5794"/>
      <c r="AM5794"/>
      <c r="AN5794"/>
      <c r="AO5794"/>
      <c r="AP5794" s="30"/>
    </row>
    <row r="5795" spans="2:42" s="28" customFormat="1" x14ac:dyDescent="0.2">
      <c r="B5795" s="23"/>
      <c r="D5795" s="23"/>
      <c r="E5795" s="30"/>
      <c r="F5795" s="30"/>
      <c r="G5795" s="30"/>
      <c r="H5795" s="30"/>
      <c r="I5795" s="30"/>
      <c r="J5795" s="35"/>
      <c r="AE5795" s="30"/>
      <c r="AF5795" s="31"/>
      <c r="AG5795" s="30"/>
      <c r="AH5795" s="30"/>
      <c r="AI5795" s="30"/>
      <c r="AJ5795" s="30"/>
      <c r="AK5795"/>
      <c r="AL5795"/>
      <c r="AM5795"/>
      <c r="AN5795"/>
      <c r="AO5795"/>
      <c r="AP5795" s="30"/>
    </row>
    <row r="5796" spans="2:42" s="28" customFormat="1" x14ac:dyDescent="0.2">
      <c r="B5796" s="23"/>
      <c r="D5796" s="23"/>
      <c r="E5796" s="30"/>
      <c r="F5796" s="30"/>
      <c r="G5796" s="30"/>
      <c r="H5796" s="30"/>
      <c r="I5796" s="30"/>
      <c r="J5796" s="35"/>
      <c r="AE5796" s="30"/>
      <c r="AF5796" s="31"/>
      <c r="AG5796" s="30"/>
      <c r="AH5796" s="30"/>
      <c r="AI5796" s="30"/>
      <c r="AJ5796" s="30"/>
      <c r="AK5796"/>
      <c r="AL5796"/>
      <c r="AM5796"/>
      <c r="AN5796"/>
      <c r="AO5796"/>
      <c r="AP5796" s="30"/>
    </row>
    <row r="5797" spans="2:42" s="28" customFormat="1" x14ac:dyDescent="0.2">
      <c r="B5797" s="23"/>
      <c r="D5797" s="23"/>
      <c r="E5797" s="30"/>
      <c r="F5797" s="30"/>
      <c r="G5797" s="30"/>
      <c r="H5797" s="30"/>
      <c r="I5797" s="30"/>
      <c r="J5797" s="35"/>
      <c r="AE5797" s="30"/>
      <c r="AF5797" s="31"/>
      <c r="AG5797" s="30"/>
      <c r="AH5797" s="30"/>
      <c r="AI5797" s="30"/>
      <c r="AJ5797" s="30"/>
      <c r="AK5797"/>
      <c r="AL5797"/>
      <c r="AM5797"/>
      <c r="AN5797"/>
      <c r="AO5797"/>
      <c r="AP5797" s="30"/>
    </row>
    <row r="5798" spans="2:42" s="28" customFormat="1" x14ac:dyDescent="0.2">
      <c r="B5798" s="23"/>
      <c r="D5798" s="23"/>
      <c r="E5798" s="30"/>
      <c r="F5798" s="30"/>
      <c r="G5798" s="30"/>
      <c r="H5798" s="30"/>
      <c r="I5798" s="30"/>
      <c r="J5798" s="35"/>
      <c r="AE5798" s="30"/>
      <c r="AF5798" s="31"/>
      <c r="AG5798" s="30"/>
      <c r="AH5798" s="30"/>
      <c r="AI5798" s="30"/>
      <c r="AJ5798" s="30"/>
      <c r="AK5798"/>
      <c r="AL5798"/>
      <c r="AM5798"/>
      <c r="AN5798"/>
      <c r="AO5798"/>
      <c r="AP5798" s="30"/>
    </row>
    <row r="5799" spans="2:42" s="28" customFormat="1" x14ac:dyDescent="0.2">
      <c r="B5799" s="23"/>
      <c r="D5799" s="23"/>
      <c r="E5799" s="30"/>
      <c r="F5799" s="30"/>
      <c r="G5799" s="30"/>
      <c r="H5799" s="30"/>
      <c r="I5799" s="30"/>
      <c r="J5799" s="35"/>
      <c r="AE5799" s="30"/>
      <c r="AF5799" s="31"/>
      <c r="AG5799" s="30"/>
      <c r="AH5799" s="30"/>
      <c r="AI5799" s="30"/>
      <c r="AJ5799" s="30"/>
      <c r="AK5799"/>
      <c r="AL5799"/>
      <c r="AM5799"/>
      <c r="AN5799"/>
      <c r="AO5799"/>
      <c r="AP5799" s="30"/>
    </row>
    <row r="5800" spans="2:42" s="28" customFormat="1" x14ac:dyDescent="0.2">
      <c r="B5800" s="23"/>
      <c r="D5800" s="23"/>
      <c r="E5800" s="30"/>
      <c r="F5800" s="30"/>
      <c r="G5800" s="30"/>
      <c r="H5800" s="30"/>
      <c r="I5800" s="30"/>
      <c r="J5800" s="35"/>
      <c r="AE5800" s="30"/>
      <c r="AF5800" s="31"/>
      <c r="AG5800" s="30"/>
      <c r="AH5800" s="30"/>
      <c r="AI5800" s="30"/>
      <c r="AJ5800" s="30"/>
      <c r="AK5800"/>
      <c r="AL5800"/>
      <c r="AM5800"/>
      <c r="AN5800"/>
      <c r="AO5800"/>
      <c r="AP5800" s="30"/>
    </row>
    <row r="5801" spans="2:42" s="28" customFormat="1" x14ac:dyDescent="0.2">
      <c r="B5801" s="23"/>
      <c r="D5801" s="23"/>
      <c r="E5801" s="30"/>
      <c r="F5801" s="30"/>
      <c r="G5801" s="30"/>
      <c r="H5801" s="30"/>
      <c r="I5801" s="30"/>
      <c r="J5801" s="35"/>
      <c r="AE5801" s="30"/>
      <c r="AF5801" s="31"/>
      <c r="AG5801" s="30"/>
      <c r="AH5801" s="30"/>
      <c r="AI5801" s="30"/>
      <c r="AJ5801" s="30"/>
      <c r="AK5801"/>
      <c r="AL5801"/>
      <c r="AM5801"/>
      <c r="AN5801"/>
      <c r="AO5801"/>
      <c r="AP5801" s="30"/>
    </row>
    <row r="5802" spans="2:42" s="28" customFormat="1" x14ac:dyDescent="0.2">
      <c r="B5802" s="23"/>
      <c r="D5802" s="23"/>
      <c r="E5802" s="30"/>
      <c r="F5802" s="30"/>
      <c r="G5802" s="30"/>
      <c r="H5802" s="30"/>
      <c r="I5802" s="30"/>
      <c r="J5802" s="35"/>
      <c r="AE5802" s="30"/>
      <c r="AF5802" s="31"/>
      <c r="AG5802" s="30"/>
      <c r="AH5802" s="30"/>
      <c r="AI5802" s="30"/>
      <c r="AJ5802" s="30"/>
      <c r="AK5802"/>
      <c r="AL5802"/>
      <c r="AM5802"/>
      <c r="AN5802"/>
      <c r="AO5802"/>
      <c r="AP5802" s="30"/>
    </row>
    <row r="5803" spans="2:42" s="28" customFormat="1" x14ac:dyDescent="0.2">
      <c r="B5803" s="23"/>
      <c r="D5803" s="23"/>
      <c r="E5803" s="30"/>
      <c r="F5803" s="30"/>
      <c r="G5803" s="30"/>
      <c r="H5803" s="30"/>
      <c r="I5803" s="30"/>
      <c r="J5803" s="35"/>
      <c r="AE5803" s="30"/>
      <c r="AF5803" s="31"/>
      <c r="AG5803" s="30"/>
      <c r="AH5803" s="30"/>
      <c r="AI5803" s="30"/>
      <c r="AJ5803" s="30"/>
      <c r="AK5803"/>
      <c r="AL5803"/>
      <c r="AM5803"/>
      <c r="AN5803"/>
      <c r="AO5803"/>
      <c r="AP5803" s="30"/>
    </row>
    <row r="5804" spans="2:42" s="28" customFormat="1" x14ac:dyDescent="0.2">
      <c r="B5804" s="23"/>
      <c r="D5804" s="23"/>
      <c r="E5804" s="30"/>
      <c r="F5804" s="30"/>
      <c r="G5804" s="30"/>
      <c r="H5804" s="30"/>
      <c r="I5804" s="30"/>
      <c r="J5804" s="35"/>
      <c r="AE5804" s="30"/>
      <c r="AF5804" s="31"/>
      <c r="AG5804" s="30"/>
      <c r="AH5804" s="30"/>
      <c r="AI5804" s="30"/>
      <c r="AJ5804" s="30"/>
      <c r="AK5804"/>
      <c r="AL5804"/>
      <c r="AM5804"/>
      <c r="AN5804"/>
      <c r="AO5804"/>
      <c r="AP5804" s="30"/>
    </row>
    <row r="5805" spans="2:42" s="28" customFormat="1" x14ac:dyDescent="0.2">
      <c r="B5805" s="23"/>
      <c r="D5805" s="23"/>
      <c r="E5805" s="30"/>
      <c r="F5805" s="30"/>
      <c r="G5805" s="30"/>
      <c r="H5805" s="30"/>
      <c r="I5805" s="30"/>
      <c r="J5805" s="35"/>
      <c r="AE5805" s="30"/>
      <c r="AF5805" s="31"/>
      <c r="AG5805" s="30"/>
      <c r="AH5805" s="30"/>
      <c r="AI5805" s="30"/>
      <c r="AJ5805" s="30"/>
      <c r="AK5805"/>
      <c r="AL5805"/>
      <c r="AM5805"/>
      <c r="AN5805"/>
      <c r="AO5805"/>
      <c r="AP5805" s="30"/>
    </row>
    <row r="5806" spans="2:42" s="28" customFormat="1" x14ac:dyDescent="0.2">
      <c r="B5806" s="23"/>
      <c r="D5806" s="23"/>
      <c r="E5806" s="30"/>
      <c r="F5806" s="30"/>
      <c r="G5806" s="30"/>
      <c r="H5806" s="30"/>
      <c r="I5806" s="30"/>
      <c r="J5806" s="35"/>
      <c r="AE5806" s="30"/>
      <c r="AF5806" s="31"/>
      <c r="AG5806" s="30"/>
      <c r="AH5806" s="30"/>
      <c r="AI5806" s="30"/>
      <c r="AJ5806" s="30"/>
      <c r="AK5806"/>
      <c r="AL5806"/>
      <c r="AM5806"/>
      <c r="AN5806"/>
      <c r="AO5806"/>
      <c r="AP5806" s="30"/>
    </row>
    <row r="5807" spans="2:42" s="28" customFormat="1" x14ac:dyDescent="0.2">
      <c r="B5807" s="23"/>
      <c r="D5807" s="23"/>
      <c r="E5807" s="30"/>
      <c r="F5807" s="30"/>
      <c r="G5807" s="30"/>
      <c r="H5807" s="30"/>
      <c r="I5807" s="30"/>
      <c r="J5807" s="35"/>
      <c r="AE5807" s="30"/>
      <c r="AF5807" s="31"/>
      <c r="AG5807" s="30"/>
      <c r="AH5807" s="30"/>
      <c r="AI5807" s="30"/>
      <c r="AJ5807" s="30"/>
      <c r="AK5807"/>
      <c r="AL5807"/>
      <c r="AM5807"/>
      <c r="AN5807"/>
      <c r="AO5807"/>
      <c r="AP5807" s="30"/>
    </row>
    <row r="5808" spans="2:42" s="28" customFormat="1" x14ac:dyDescent="0.2">
      <c r="B5808" s="23"/>
      <c r="D5808" s="23"/>
      <c r="E5808" s="30"/>
      <c r="F5808" s="30"/>
      <c r="G5808" s="30"/>
      <c r="H5808" s="30"/>
      <c r="I5808" s="30"/>
      <c r="J5808" s="35"/>
      <c r="AE5808" s="30"/>
      <c r="AF5808" s="31"/>
      <c r="AG5808" s="30"/>
      <c r="AH5808" s="30"/>
      <c r="AI5808" s="30"/>
      <c r="AJ5808" s="30"/>
      <c r="AK5808"/>
      <c r="AL5808"/>
      <c r="AM5808"/>
      <c r="AN5808"/>
      <c r="AO5808"/>
      <c r="AP5808" s="30"/>
    </row>
    <row r="5809" spans="2:42" s="28" customFormat="1" x14ac:dyDescent="0.2">
      <c r="B5809" s="23"/>
      <c r="D5809" s="23"/>
      <c r="E5809" s="30"/>
      <c r="F5809" s="30"/>
      <c r="G5809" s="30"/>
      <c r="H5809" s="30"/>
      <c r="I5809" s="30"/>
      <c r="J5809" s="35"/>
      <c r="AE5809" s="30"/>
      <c r="AF5809" s="31"/>
      <c r="AG5809" s="30"/>
      <c r="AH5809" s="30"/>
      <c r="AI5809" s="30"/>
      <c r="AJ5809" s="30"/>
      <c r="AK5809"/>
      <c r="AL5809"/>
      <c r="AM5809"/>
      <c r="AN5809"/>
      <c r="AO5809"/>
      <c r="AP5809" s="30"/>
    </row>
    <row r="5810" spans="2:42" s="28" customFormat="1" x14ac:dyDescent="0.2">
      <c r="B5810" s="23"/>
      <c r="D5810" s="23"/>
      <c r="E5810" s="30"/>
      <c r="F5810" s="30"/>
      <c r="G5810" s="30"/>
      <c r="H5810" s="30"/>
      <c r="I5810" s="30"/>
      <c r="J5810" s="35"/>
      <c r="AE5810" s="30"/>
      <c r="AF5810" s="31"/>
      <c r="AG5810" s="30"/>
      <c r="AH5810" s="30"/>
      <c r="AI5810" s="30"/>
      <c r="AJ5810" s="30"/>
      <c r="AK5810"/>
      <c r="AL5810"/>
      <c r="AM5810"/>
      <c r="AN5810"/>
      <c r="AO5810"/>
      <c r="AP5810" s="30"/>
    </row>
    <row r="5811" spans="2:42" s="28" customFormat="1" x14ac:dyDescent="0.2">
      <c r="B5811" s="23"/>
      <c r="D5811" s="23"/>
      <c r="E5811" s="30"/>
      <c r="F5811" s="30"/>
      <c r="G5811" s="30"/>
      <c r="H5811" s="30"/>
      <c r="I5811" s="30"/>
      <c r="J5811" s="35"/>
      <c r="AE5811" s="30"/>
      <c r="AF5811" s="31"/>
      <c r="AG5811" s="30"/>
      <c r="AH5811" s="30"/>
      <c r="AI5811" s="30"/>
      <c r="AJ5811" s="30"/>
      <c r="AK5811"/>
      <c r="AL5811"/>
      <c r="AM5811"/>
      <c r="AN5811"/>
      <c r="AO5811"/>
      <c r="AP5811" s="30"/>
    </row>
    <row r="5812" spans="2:42" s="28" customFormat="1" x14ac:dyDescent="0.2">
      <c r="B5812" s="23"/>
      <c r="D5812" s="23"/>
      <c r="E5812" s="30"/>
      <c r="F5812" s="30"/>
      <c r="G5812" s="30"/>
      <c r="H5812" s="30"/>
      <c r="I5812" s="30"/>
      <c r="J5812" s="35"/>
      <c r="AE5812" s="30"/>
      <c r="AF5812" s="31"/>
      <c r="AG5812" s="30"/>
      <c r="AH5812" s="30"/>
      <c r="AI5812" s="30"/>
      <c r="AJ5812" s="30"/>
      <c r="AK5812"/>
      <c r="AL5812"/>
      <c r="AM5812"/>
      <c r="AN5812"/>
      <c r="AO5812"/>
      <c r="AP5812" s="30"/>
    </row>
    <row r="5813" spans="2:42" s="28" customFormat="1" x14ac:dyDescent="0.2">
      <c r="B5813" s="23"/>
      <c r="D5813" s="23"/>
      <c r="E5813" s="30"/>
      <c r="F5813" s="30"/>
      <c r="G5813" s="30"/>
      <c r="H5813" s="30"/>
      <c r="I5813" s="30"/>
      <c r="J5813" s="35"/>
      <c r="AE5813" s="30"/>
      <c r="AF5813" s="31"/>
      <c r="AG5813" s="30"/>
      <c r="AH5813" s="30"/>
      <c r="AI5813" s="30"/>
      <c r="AJ5813" s="30"/>
      <c r="AK5813"/>
      <c r="AL5813"/>
      <c r="AM5813"/>
      <c r="AN5813"/>
      <c r="AO5813"/>
      <c r="AP5813" s="30"/>
    </row>
    <row r="5814" spans="2:42" s="28" customFormat="1" x14ac:dyDescent="0.2">
      <c r="B5814" s="23"/>
      <c r="D5814" s="23"/>
      <c r="E5814" s="30"/>
      <c r="F5814" s="30"/>
      <c r="G5814" s="30"/>
      <c r="H5814" s="30"/>
      <c r="I5814" s="30"/>
      <c r="J5814" s="35"/>
      <c r="AE5814" s="30"/>
      <c r="AF5814" s="31"/>
      <c r="AG5814" s="30"/>
      <c r="AH5814" s="30"/>
      <c r="AI5814" s="30"/>
      <c r="AJ5814" s="30"/>
      <c r="AK5814"/>
      <c r="AL5814"/>
      <c r="AM5814"/>
      <c r="AN5814"/>
      <c r="AO5814"/>
      <c r="AP5814" s="30"/>
    </row>
    <row r="5815" spans="2:42" s="28" customFormat="1" x14ac:dyDescent="0.2">
      <c r="B5815" s="23"/>
      <c r="D5815" s="23"/>
      <c r="E5815" s="30"/>
      <c r="F5815" s="30"/>
      <c r="G5815" s="30"/>
      <c r="H5815" s="30"/>
      <c r="I5815" s="30"/>
      <c r="J5815" s="35"/>
      <c r="AE5815" s="30"/>
      <c r="AF5815" s="31"/>
      <c r="AG5815" s="30"/>
      <c r="AH5815" s="30"/>
      <c r="AI5815" s="30"/>
      <c r="AJ5815" s="30"/>
      <c r="AK5815"/>
      <c r="AL5815"/>
      <c r="AM5815"/>
      <c r="AN5815"/>
      <c r="AO5815"/>
      <c r="AP5815" s="30"/>
    </row>
    <row r="5816" spans="2:42" s="28" customFormat="1" x14ac:dyDescent="0.2">
      <c r="B5816" s="23"/>
      <c r="D5816" s="23"/>
      <c r="E5816" s="30"/>
      <c r="F5816" s="30"/>
      <c r="G5816" s="30"/>
      <c r="H5816" s="30"/>
      <c r="I5816" s="30"/>
      <c r="J5816" s="35"/>
      <c r="AE5816" s="30"/>
      <c r="AF5816" s="31"/>
      <c r="AG5816" s="30"/>
      <c r="AH5816" s="30"/>
      <c r="AI5816" s="30"/>
      <c r="AJ5816" s="30"/>
      <c r="AK5816"/>
      <c r="AL5816"/>
      <c r="AM5816"/>
      <c r="AN5816"/>
      <c r="AO5816"/>
      <c r="AP5816" s="30"/>
    </row>
    <row r="5817" spans="2:42" s="28" customFormat="1" x14ac:dyDescent="0.2">
      <c r="B5817" s="23"/>
      <c r="D5817" s="23"/>
      <c r="E5817" s="30"/>
      <c r="F5817" s="30"/>
      <c r="G5817" s="30"/>
      <c r="H5817" s="30"/>
      <c r="I5817" s="30"/>
      <c r="J5817" s="35"/>
      <c r="AE5817" s="30"/>
      <c r="AF5817" s="31"/>
      <c r="AG5817" s="30"/>
      <c r="AH5817" s="30"/>
      <c r="AI5817" s="30"/>
      <c r="AJ5817" s="30"/>
      <c r="AK5817"/>
      <c r="AL5817"/>
      <c r="AM5817"/>
      <c r="AN5817"/>
      <c r="AO5817"/>
      <c r="AP5817" s="30"/>
    </row>
    <row r="5818" spans="2:42" s="28" customFormat="1" x14ac:dyDescent="0.2">
      <c r="B5818" s="23"/>
      <c r="D5818" s="23"/>
      <c r="E5818" s="30"/>
      <c r="F5818" s="30"/>
      <c r="G5818" s="30"/>
      <c r="H5818" s="30"/>
      <c r="I5818" s="30"/>
      <c r="J5818" s="35"/>
      <c r="AE5818" s="30"/>
      <c r="AF5818" s="31"/>
      <c r="AG5818" s="30"/>
      <c r="AH5818" s="30"/>
      <c r="AI5818" s="30"/>
      <c r="AJ5818" s="30"/>
      <c r="AK5818"/>
      <c r="AL5818"/>
      <c r="AM5818"/>
      <c r="AN5818"/>
      <c r="AO5818"/>
      <c r="AP5818" s="30"/>
    </row>
    <row r="5819" spans="2:42" s="28" customFormat="1" x14ac:dyDescent="0.2">
      <c r="B5819" s="23"/>
      <c r="D5819" s="23"/>
      <c r="E5819" s="30"/>
      <c r="F5819" s="30"/>
      <c r="G5819" s="30"/>
      <c r="H5819" s="30"/>
      <c r="I5819" s="30"/>
      <c r="J5819" s="35"/>
      <c r="AE5819" s="30"/>
      <c r="AF5819" s="31"/>
      <c r="AG5819" s="30"/>
      <c r="AH5819" s="30"/>
      <c r="AI5819" s="30"/>
      <c r="AJ5819" s="30"/>
      <c r="AK5819"/>
      <c r="AL5819"/>
      <c r="AM5819"/>
      <c r="AN5819"/>
      <c r="AO5819"/>
      <c r="AP5819" s="30"/>
    </row>
    <row r="5820" spans="2:42" s="28" customFormat="1" x14ac:dyDescent="0.2">
      <c r="B5820" s="23"/>
      <c r="D5820" s="23"/>
      <c r="E5820" s="30"/>
      <c r="F5820" s="30"/>
      <c r="G5820" s="30"/>
      <c r="H5820" s="30"/>
      <c r="I5820" s="30"/>
      <c r="J5820" s="35"/>
      <c r="AE5820" s="30"/>
      <c r="AF5820" s="31"/>
      <c r="AG5820" s="30"/>
      <c r="AH5820" s="30"/>
      <c r="AI5820" s="30"/>
      <c r="AJ5820" s="30"/>
      <c r="AK5820"/>
      <c r="AL5820"/>
      <c r="AM5820"/>
      <c r="AN5820"/>
      <c r="AO5820"/>
      <c r="AP5820" s="30"/>
    </row>
    <row r="5821" spans="2:42" s="28" customFormat="1" x14ac:dyDescent="0.2">
      <c r="B5821" s="23"/>
      <c r="D5821" s="23"/>
      <c r="E5821" s="30"/>
      <c r="F5821" s="30"/>
      <c r="G5821" s="30"/>
      <c r="H5821" s="30"/>
      <c r="I5821" s="30"/>
      <c r="J5821" s="35"/>
      <c r="AE5821" s="30"/>
      <c r="AF5821" s="31"/>
      <c r="AG5821" s="30"/>
      <c r="AH5821" s="30"/>
      <c r="AI5821" s="30"/>
      <c r="AJ5821" s="30"/>
      <c r="AK5821"/>
      <c r="AL5821"/>
      <c r="AM5821"/>
      <c r="AN5821"/>
      <c r="AO5821"/>
      <c r="AP5821" s="30"/>
    </row>
    <row r="5822" spans="2:42" s="28" customFormat="1" x14ac:dyDescent="0.2">
      <c r="B5822" s="23"/>
      <c r="D5822" s="23"/>
      <c r="E5822" s="30"/>
      <c r="F5822" s="30"/>
      <c r="G5822" s="30"/>
      <c r="H5822" s="30"/>
      <c r="I5822" s="30"/>
      <c r="J5822" s="35"/>
      <c r="AE5822" s="30"/>
      <c r="AF5822" s="31"/>
      <c r="AG5822" s="30"/>
      <c r="AH5822" s="30"/>
      <c r="AI5822" s="30"/>
      <c r="AJ5822" s="30"/>
      <c r="AK5822"/>
      <c r="AL5822"/>
      <c r="AM5822"/>
      <c r="AN5822"/>
      <c r="AO5822"/>
      <c r="AP5822" s="30"/>
    </row>
    <row r="5823" spans="2:42" s="28" customFormat="1" x14ac:dyDescent="0.2">
      <c r="B5823" s="23"/>
      <c r="D5823" s="23"/>
      <c r="E5823" s="30"/>
      <c r="F5823" s="30"/>
      <c r="G5823" s="30"/>
      <c r="H5823" s="30"/>
      <c r="I5823" s="30"/>
      <c r="J5823" s="35"/>
      <c r="AE5823" s="30"/>
      <c r="AF5823" s="31"/>
      <c r="AG5823" s="30"/>
      <c r="AH5823" s="30"/>
      <c r="AI5823" s="30"/>
      <c r="AJ5823" s="30"/>
      <c r="AK5823"/>
      <c r="AL5823"/>
      <c r="AM5823"/>
      <c r="AN5823"/>
      <c r="AO5823"/>
      <c r="AP5823" s="30"/>
    </row>
    <row r="5824" spans="2:42" s="28" customFormat="1" x14ac:dyDescent="0.2">
      <c r="B5824" s="23"/>
      <c r="D5824" s="23"/>
      <c r="E5824" s="30"/>
      <c r="F5824" s="30"/>
      <c r="G5824" s="30"/>
      <c r="H5824" s="30"/>
      <c r="I5824" s="30"/>
      <c r="J5824" s="35"/>
      <c r="AE5824" s="30"/>
      <c r="AF5824" s="31"/>
      <c r="AG5824" s="30"/>
      <c r="AH5824" s="30"/>
      <c r="AI5824" s="30"/>
      <c r="AJ5824" s="30"/>
      <c r="AK5824"/>
      <c r="AL5824"/>
      <c r="AM5824"/>
      <c r="AN5824"/>
      <c r="AO5824"/>
      <c r="AP5824" s="30"/>
    </row>
    <row r="5825" spans="2:42" s="28" customFormat="1" x14ac:dyDescent="0.2">
      <c r="B5825" s="23"/>
      <c r="D5825" s="23"/>
      <c r="E5825" s="30"/>
      <c r="F5825" s="30"/>
      <c r="G5825" s="30"/>
      <c r="H5825" s="30"/>
      <c r="I5825" s="30"/>
      <c r="J5825" s="35"/>
      <c r="AE5825" s="30"/>
      <c r="AF5825" s="31"/>
      <c r="AG5825" s="30"/>
      <c r="AH5825" s="30"/>
      <c r="AI5825" s="30"/>
      <c r="AJ5825" s="30"/>
      <c r="AK5825"/>
      <c r="AL5825"/>
      <c r="AM5825"/>
      <c r="AN5825"/>
      <c r="AO5825"/>
      <c r="AP5825" s="30"/>
    </row>
    <row r="5826" spans="2:42" s="28" customFormat="1" x14ac:dyDescent="0.2">
      <c r="B5826" s="23"/>
      <c r="D5826" s="23"/>
      <c r="E5826" s="30"/>
      <c r="F5826" s="30"/>
      <c r="G5826" s="30"/>
      <c r="H5826" s="30"/>
      <c r="I5826" s="30"/>
      <c r="J5826" s="35"/>
      <c r="AE5826" s="30"/>
      <c r="AF5826" s="31"/>
      <c r="AG5826" s="30"/>
      <c r="AH5826" s="30"/>
      <c r="AI5826" s="30"/>
      <c r="AJ5826" s="30"/>
      <c r="AK5826"/>
      <c r="AL5826"/>
      <c r="AM5826"/>
      <c r="AN5826"/>
      <c r="AO5826"/>
      <c r="AP5826" s="30"/>
    </row>
    <row r="5827" spans="2:42" s="28" customFormat="1" x14ac:dyDescent="0.2">
      <c r="B5827" s="23"/>
      <c r="D5827" s="23"/>
      <c r="E5827" s="30"/>
      <c r="F5827" s="30"/>
      <c r="G5827" s="30"/>
      <c r="H5827" s="30"/>
      <c r="I5827" s="30"/>
      <c r="J5827" s="35"/>
      <c r="AE5827" s="30"/>
      <c r="AF5827" s="31"/>
      <c r="AG5827" s="30"/>
      <c r="AH5827" s="30"/>
      <c r="AI5827" s="30"/>
      <c r="AJ5827" s="30"/>
      <c r="AK5827"/>
      <c r="AL5827"/>
      <c r="AM5827"/>
      <c r="AN5827"/>
      <c r="AO5827"/>
      <c r="AP5827" s="30"/>
    </row>
    <row r="5828" spans="2:42" s="28" customFormat="1" x14ac:dyDescent="0.2">
      <c r="B5828" s="23"/>
      <c r="D5828" s="23"/>
      <c r="E5828" s="30"/>
      <c r="F5828" s="30"/>
      <c r="G5828" s="30"/>
      <c r="H5828" s="30"/>
      <c r="I5828" s="30"/>
      <c r="J5828" s="35"/>
      <c r="AE5828" s="30"/>
      <c r="AF5828" s="31"/>
      <c r="AG5828" s="30"/>
      <c r="AH5828" s="30"/>
      <c r="AI5828" s="30"/>
      <c r="AJ5828" s="30"/>
      <c r="AK5828"/>
      <c r="AL5828"/>
      <c r="AM5828"/>
      <c r="AN5828"/>
      <c r="AO5828"/>
      <c r="AP5828" s="30"/>
    </row>
    <row r="5829" spans="2:42" s="28" customFormat="1" x14ac:dyDescent="0.2">
      <c r="B5829" s="23"/>
      <c r="D5829" s="23"/>
      <c r="E5829" s="30"/>
      <c r="F5829" s="30"/>
      <c r="G5829" s="30"/>
      <c r="H5829" s="30"/>
      <c r="I5829" s="30"/>
      <c r="J5829" s="35"/>
      <c r="AE5829" s="30"/>
      <c r="AF5829" s="31"/>
      <c r="AG5829" s="30"/>
      <c r="AH5829" s="30"/>
      <c r="AI5829" s="30"/>
      <c r="AJ5829" s="30"/>
      <c r="AK5829"/>
      <c r="AL5829"/>
      <c r="AM5829"/>
      <c r="AN5829"/>
      <c r="AO5829"/>
      <c r="AP5829" s="30"/>
    </row>
    <row r="5830" spans="2:42" s="28" customFormat="1" x14ac:dyDescent="0.2">
      <c r="B5830" s="23"/>
      <c r="D5830" s="23"/>
      <c r="E5830" s="30"/>
      <c r="F5830" s="30"/>
      <c r="G5830" s="30"/>
      <c r="H5830" s="30"/>
      <c r="I5830" s="30"/>
      <c r="J5830" s="35"/>
      <c r="AE5830" s="30"/>
      <c r="AF5830" s="31"/>
      <c r="AG5830" s="30"/>
      <c r="AH5830" s="30"/>
      <c r="AI5830" s="30"/>
      <c r="AJ5830" s="30"/>
      <c r="AK5830"/>
      <c r="AL5830"/>
      <c r="AM5830"/>
      <c r="AN5830"/>
      <c r="AO5830"/>
      <c r="AP5830" s="30"/>
    </row>
    <row r="5831" spans="2:42" s="28" customFormat="1" x14ac:dyDescent="0.2">
      <c r="B5831" s="23"/>
      <c r="D5831" s="23"/>
      <c r="E5831" s="30"/>
      <c r="F5831" s="30"/>
      <c r="G5831" s="30"/>
      <c r="H5831" s="30"/>
      <c r="I5831" s="30"/>
      <c r="J5831" s="35"/>
      <c r="AE5831" s="30"/>
      <c r="AF5831" s="31"/>
      <c r="AG5831" s="30"/>
      <c r="AH5831" s="30"/>
      <c r="AI5831" s="30"/>
      <c r="AJ5831" s="30"/>
      <c r="AK5831"/>
      <c r="AL5831"/>
      <c r="AM5831"/>
      <c r="AN5831"/>
      <c r="AO5831"/>
      <c r="AP5831" s="30"/>
    </row>
    <row r="5832" spans="2:42" s="28" customFormat="1" x14ac:dyDescent="0.2">
      <c r="B5832" s="23"/>
      <c r="D5832" s="23"/>
      <c r="E5832" s="30"/>
      <c r="F5832" s="30"/>
      <c r="G5832" s="30"/>
      <c r="H5832" s="30"/>
      <c r="I5832" s="30"/>
      <c r="J5832" s="35"/>
      <c r="AE5832" s="30"/>
      <c r="AF5832" s="31"/>
      <c r="AG5832" s="30"/>
      <c r="AH5832" s="30"/>
      <c r="AI5832" s="30"/>
      <c r="AJ5832" s="30"/>
      <c r="AK5832"/>
      <c r="AL5832"/>
      <c r="AM5832"/>
      <c r="AN5832"/>
      <c r="AO5832"/>
      <c r="AP5832" s="30"/>
    </row>
    <row r="5833" spans="2:42" s="28" customFormat="1" x14ac:dyDescent="0.2">
      <c r="B5833" s="23"/>
      <c r="D5833" s="23"/>
      <c r="E5833" s="30"/>
      <c r="F5833" s="30"/>
      <c r="G5833" s="30"/>
      <c r="H5833" s="30"/>
      <c r="I5833" s="30"/>
      <c r="J5833" s="35"/>
      <c r="AE5833" s="30"/>
      <c r="AF5833" s="31"/>
      <c r="AG5833" s="30"/>
      <c r="AH5833" s="30"/>
      <c r="AI5833" s="30"/>
      <c r="AJ5833" s="30"/>
      <c r="AK5833"/>
      <c r="AL5833"/>
      <c r="AM5833"/>
      <c r="AN5833"/>
      <c r="AO5833"/>
      <c r="AP5833" s="30"/>
    </row>
    <row r="5834" spans="2:42" s="28" customFormat="1" x14ac:dyDescent="0.2">
      <c r="B5834" s="23"/>
      <c r="D5834" s="23"/>
      <c r="E5834" s="30"/>
      <c r="F5834" s="30"/>
      <c r="G5834" s="30"/>
      <c r="H5834" s="30"/>
      <c r="I5834" s="30"/>
      <c r="J5834" s="35"/>
      <c r="AE5834" s="30"/>
      <c r="AF5834" s="31"/>
      <c r="AG5834" s="30"/>
      <c r="AH5834" s="30"/>
      <c r="AI5834" s="30"/>
      <c r="AJ5834" s="30"/>
      <c r="AK5834"/>
      <c r="AL5834"/>
      <c r="AM5834"/>
      <c r="AN5834"/>
      <c r="AO5834"/>
      <c r="AP5834" s="30"/>
    </row>
    <row r="5835" spans="2:42" s="28" customFormat="1" x14ac:dyDescent="0.2">
      <c r="B5835" s="23"/>
      <c r="D5835" s="23"/>
      <c r="E5835" s="30"/>
      <c r="F5835" s="30"/>
      <c r="G5835" s="30"/>
      <c r="H5835" s="30"/>
      <c r="I5835" s="30"/>
      <c r="J5835" s="35"/>
      <c r="AE5835" s="30"/>
      <c r="AF5835" s="31"/>
      <c r="AG5835" s="30"/>
      <c r="AH5835" s="30"/>
      <c r="AI5835" s="30"/>
      <c r="AJ5835" s="30"/>
      <c r="AK5835"/>
      <c r="AL5835"/>
      <c r="AM5835"/>
      <c r="AN5835"/>
      <c r="AO5835"/>
      <c r="AP5835" s="30"/>
    </row>
    <row r="5836" spans="2:42" s="28" customFormat="1" x14ac:dyDescent="0.2">
      <c r="B5836" s="23"/>
      <c r="D5836" s="23"/>
      <c r="E5836" s="30"/>
      <c r="F5836" s="30"/>
      <c r="G5836" s="30"/>
      <c r="H5836" s="30"/>
      <c r="I5836" s="30"/>
      <c r="J5836" s="35"/>
      <c r="AE5836" s="30"/>
      <c r="AF5836" s="31"/>
      <c r="AG5836" s="30"/>
      <c r="AH5836" s="30"/>
      <c r="AI5836" s="30"/>
      <c r="AJ5836" s="30"/>
      <c r="AK5836"/>
      <c r="AL5836"/>
      <c r="AM5836"/>
      <c r="AN5836"/>
      <c r="AO5836"/>
      <c r="AP5836" s="30"/>
    </row>
    <row r="5837" spans="2:42" s="28" customFormat="1" x14ac:dyDescent="0.2">
      <c r="B5837" s="23"/>
      <c r="D5837" s="23"/>
      <c r="E5837" s="30"/>
      <c r="F5837" s="30"/>
      <c r="G5837" s="30"/>
      <c r="H5837" s="30"/>
      <c r="I5837" s="30"/>
      <c r="J5837" s="35"/>
      <c r="AE5837" s="30"/>
      <c r="AF5837" s="31"/>
      <c r="AG5837" s="30"/>
      <c r="AH5837" s="30"/>
      <c r="AI5837" s="30"/>
      <c r="AJ5837" s="30"/>
      <c r="AK5837"/>
      <c r="AL5837"/>
      <c r="AM5837"/>
      <c r="AN5837"/>
      <c r="AO5837"/>
      <c r="AP5837" s="30"/>
    </row>
    <row r="5838" spans="2:42" s="28" customFormat="1" x14ac:dyDescent="0.2">
      <c r="B5838" s="23"/>
      <c r="D5838" s="23"/>
      <c r="E5838" s="30"/>
      <c r="F5838" s="30"/>
      <c r="G5838" s="30"/>
      <c r="H5838" s="30"/>
      <c r="I5838" s="30"/>
      <c r="J5838" s="35"/>
      <c r="AE5838" s="30"/>
      <c r="AF5838" s="31"/>
      <c r="AG5838" s="30"/>
      <c r="AH5838" s="30"/>
      <c r="AI5838" s="30"/>
      <c r="AJ5838" s="30"/>
      <c r="AK5838"/>
      <c r="AL5838"/>
      <c r="AM5838"/>
      <c r="AN5838"/>
      <c r="AO5838"/>
      <c r="AP5838" s="30"/>
    </row>
    <row r="5839" spans="2:42" s="28" customFormat="1" x14ac:dyDescent="0.2">
      <c r="B5839" s="23"/>
      <c r="D5839" s="23"/>
      <c r="E5839" s="30"/>
      <c r="F5839" s="30"/>
      <c r="G5839" s="30"/>
      <c r="H5839" s="30"/>
      <c r="I5839" s="30"/>
      <c r="J5839" s="35"/>
      <c r="AE5839" s="30"/>
      <c r="AF5839" s="31"/>
      <c r="AG5839" s="30"/>
      <c r="AH5839" s="30"/>
      <c r="AI5839" s="30"/>
      <c r="AJ5839" s="30"/>
      <c r="AK5839"/>
      <c r="AL5839"/>
      <c r="AM5839"/>
      <c r="AN5839"/>
      <c r="AO5839"/>
      <c r="AP5839" s="30"/>
    </row>
    <row r="5840" spans="2:42" s="28" customFormat="1" x14ac:dyDescent="0.2">
      <c r="B5840" s="23"/>
      <c r="D5840" s="23"/>
      <c r="E5840" s="30"/>
      <c r="F5840" s="30"/>
      <c r="G5840" s="30"/>
      <c r="H5840" s="30"/>
      <c r="I5840" s="30"/>
      <c r="J5840" s="35"/>
      <c r="AE5840" s="30"/>
      <c r="AF5840" s="31"/>
      <c r="AG5840" s="30"/>
      <c r="AH5840" s="30"/>
      <c r="AI5840" s="30"/>
      <c r="AJ5840" s="30"/>
      <c r="AK5840"/>
      <c r="AL5840"/>
      <c r="AM5840"/>
      <c r="AN5840"/>
      <c r="AO5840"/>
      <c r="AP5840" s="30"/>
    </row>
    <row r="5841" spans="2:42" s="28" customFormat="1" x14ac:dyDescent="0.2">
      <c r="B5841" s="23"/>
      <c r="D5841" s="23"/>
      <c r="E5841" s="30"/>
      <c r="F5841" s="30"/>
      <c r="G5841" s="30"/>
      <c r="H5841" s="30"/>
      <c r="I5841" s="30"/>
      <c r="J5841" s="35"/>
      <c r="AE5841" s="30"/>
      <c r="AF5841" s="31"/>
      <c r="AG5841" s="30"/>
      <c r="AH5841" s="30"/>
      <c r="AI5841" s="30"/>
      <c r="AJ5841" s="30"/>
      <c r="AK5841"/>
      <c r="AL5841"/>
      <c r="AM5841"/>
      <c r="AN5841"/>
      <c r="AO5841"/>
      <c r="AP5841" s="30"/>
    </row>
    <row r="5842" spans="2:42" s="28" customFormat="1" x14ac:dyDescent="0.2">
      <c r="B5842" s="23"/>
      <c r="D5842" s="23"/>
      <c r="E5842" s="30"/>
      <c r="F5842" s="30"/>
      <c r="G5842" s="30"/>
      <c r="H5842" s="30"/>
      <c r="I5842" s="30"/>
      <c r="J5842" s="35"/>
      <c r="AE5842" s="30"/>
      <c r="AF5842" s="31"/>
      <c r="AG5842" s="30"/>
      <c r="AH5842" s="30"/>
      <c r="AI5842" s="30"/>
      <c r="AJ5842" s="30"/>
      <c r="AK5842"/>
      <c r="AL5842"/>
      <c r="AM5842"/>
      <c r="AN5842"/>
      <c r="AO5842"/>
      <c r="AP5842" s="30"/>
    </row>
    <row r="5843" spans="2:42" s="28" customFormat="1" x14ac:dyDescent="0.2">
      <c r="B5843" s="23"/>
      <c r="D5843" s="23"/>
      <c r="E5843" s="30"/>
      <c r="F5843" s="30"/>
      <c r="G5843" s="30"/>
      <c r="H5843" s="30"/>
      <c r="I5843" s="30"/>
      <c r="J5843" s="35"/>
      <c r="AE5843" s="30"/>
      <c r="AF5843" s="31"/>
      <c r="AG5843" s="30"/>
      <c r="AH5843" s="30"/>
      <c r="AI5843" s="30"/>
      <c r="AJ5843" s="30"/>
      <c r="AK5843"/>
      <c r="AL5843"/>
      <c r="AM5843"/>
      <c r="AN5843"/>
      <c r="AO5843"/>
      <c r="AP5843" s="30"/>
    </row>
    <row r="5844" spans="2:42" s="28" customFormat="1" x14ac:dyDescent="0.2">
      <c r="B5844" s="23"/>
      <c r="D5844" s="23"/>
      <c r="E5844" s="30"/>
      <c r="F5844" s="30"/>
      <c r="G5844" s="30"/>
      <c r="H5844" s="30"/>
      <c r="I5844" s="30"/>
      <c r="J5844" s="35"/>
      <c r="AE5844" s="30"/>
      <c r="AF5844" s="31"/>
      <c r="AG5844" s="30"/>
      <c r="AH5844" s="30"/>
      <c r="AI5844" s="30"/>
      <c r="AJ5844" s="30"/>
      <c r="AK5844"/>
      <c r="AL5844"/>
      <c r="AM5844"/>
      <c r="AN5844"/>
      <c r="AO5844"/>
      <c r="AP5844" s="30"/>
    </row>
    <row r="5845" spans="2:42" s="28" customFormat="1" x14ac:dyDescent="0.2">
      <c r="B5845" s="23"/>
      <c r="D5845" s="23"/>
      <c r="E5845" s="30"/>
      <c r="F5845" s="30"/>
      <c r="G5845" s="30"/>
      <c r="H5845" s="30"/>
      <c r="I5845" s="30"/>
      <c r="J5845" s="35"/>
      <c r="AE5845" s="30"/>
      <c r="AF5845" s="31"/>
      <c r="AG5845" s="30"/>
      <c r="AH5845" s="30"/>
      <c r="AI5845" s="30"/>
      <c r="AJ5845" s="30"/>
      <c r="AK5845"/>
      <c r="AL5845"/>
      <c r="AM5845"/>
      <c r="AN5845"/>
      <c r="AO5845"/>
      <c r="AP5845" s="30"/>
    </row>
    <row r="5846" spans="2:42" s="28" customFormat="1" x14ac:dyDescent="0.2">
      <c r="B5846" s="23"/>
      <c r="D5846" s="23"/>
      <c r="E5846" s="30"/>
      <c r="F5846" s="30"/>
      <c r="G5846" s="30"/>
      <c r="H5846" s="30"/>
      <c r="I5846" s="30"/>
      <c r="J5846" s="35"/>
      <c r="AE5846" s="30"/>
      <c r="AF5846" s="31"/>
      <c r="AG5846" s="30"/>
      <c r="AH5846" s="30"/>
      <c r="AI5846" s="30"/>
      <c r="AJ5846" s="30"/>
      <c r="AK5846"/>
      <c r="AL5846"/>
      <c r="AM5846"/>
      <c r="AN5846"/>
      <c r="AO5846"/>
      <c r="AP5846" s="30"/>
    </row>
    <row r="5847" spans="2:42" s="28" customFormat="1" x14ac:dyDescent="0.2">
      <c r="B5847" s="23"/>
      <c r="D5847" s="23"/>
      <c r="E5847" s="30"/>
      <c r="F5847" s="30"/>
      <c r="G5847" s="30"/>
      <c r="H5847" s="30"/>
      <c r="I5847" s="30"/>
      <c r="J5847" s="35"/>
      <c r="AE5847" s="30"/>
      <c r="AF5847" s="31"/>
      <c r="AG5847" s="30"/>
      <c r="AH5847" s="30"/>
      <c r="AI5847" s="30"/>
      <c r="AJ5847" s="30"/>
      <c r="AK5847"/>
      <c r="AL5847"/>
      <c r="AM5847"/>
      <c r="AN5847"/>
      <c r="AO5847"/>
      <c r="AP5847" s="30"/>
    </row>
    <row r="5848" spans="2:42" s="28" customFormat="1" x14ac:dyDescent="0.2">
      <c r="B5848" s="23"/>
      <c r="D5848" s="23"/>
      <c r="E5848" s="30"/>
      <c r="F5848" s="30"/>
      <c r="G5848" s="30"/>
      <c r="H5848" s="30"/>
      <c r="I5848" s="30"/>
      <c r="J5848" s="35"/>
      <c r="AE5848" s="30"/>
      <c r="AF5848" s="31"/>
      <c r="AG5848" s="30"/>
      <c r="AH5848" s="30"/>
      <c r="AI5848" s="30"/>
      <c r="AJ5848" s="30"/>
      <c r="AK5848"/>
      <c r="AL5848"/>
      <c r="AM5848"/>
      <c r="AN5848"/>
      <c r="AO5848"/>
      <c r="AP5848" s="30"/>
    </row>
    <row r="5849" spans="2:42" s="28" customFormat="1" x14ac:dyDescent="0.2">
      <c r="B5849" s="23"/>
      <c r="D5849" s="23"/>
      <c r="E5849" s="30"/>
      <c r="F5849" s="30"/>
      <c r="G5849" s="30"/>
      <c r="H5849" s="30"/>
      <c r="I5849" s="30"/>
      <c r="J5849" s="35"/>
      <c r="AE5849" s="30"/>
      <c r="AF5849" s="31"/>
      <c r="AG5849" s="30"/>
      <c r="AH5849" s="30"/>
      <c r="AI5849" s="30"/>
      <c r="AJ5849" s="30"/>
      <c r="AK5849"/>
      <c r="AL5849"/>
      <c r="AM5849"/>
      <c r="AN5849"/>
      <c r="AO5849"/>
      <c r="AP5849" s="30"/>
    </row>
    <row r="5850" spans="2:42" s="28" customFormat="1" x14ac:dyDescent="0.2">
      <c r="B5850" s="23"/>
      <c r="D5850" s="23"/>
      <c r="E5850" s="30"/>
      <c r="F5850" s="30"/>
      <c r="G5850" s="30"/>
      <c r="H5850" s="30"/>
      <c r="I5850" s="30"/>
      <c r="J5850" s="35"/>
      <c r="AE5850" s="30"/>
      <c r="AF5850" s="31"/>
      <c r="AG5850" s="30"/>
      <c r="AH5850" s="30"/>
      <c r="AI5850" s="30"/>
      <c r="AJ5850" s="30"/>
      <c r="AK5850"/>
      <c r="AL5850"/>
      <c r="AM5850"/>
      <c r="AN5850"/>
      <c r="AO5850"/>
      <c r="AP5850" s="30"/>
    </row>
    <row r="5851" spans="2:42" s="28" customFormat="1" x14ac:dyDescent="0.2">
      <c r="B5851" s="23"/>
      <c r="D5851" s="23"/>
      <c r="E5851" s="30"/>
      <c r="F5851" s="30"/>
      <c r="G5851" s="30"/>
      <c r="H5851" s="30"/>
      <c r="I5851" s="30"/>
      <c r="J5851" s="35"/>
      <c r="AE5851" s="30"/>
      <c r="AF5851" s="31"/>
      <c r="AG5851" s="30"/>
      <c r="AH5851" s="30"/>
      <c r="AI5851" s="30"/>
      <c r="AJ5851" s="30"/>
      <c r="AK5851"/>
      <c r="AL5851"/>
      <c r="AM5851"/>
      <c r="AN5851"/>
      <c r="AO5851"/>
      <c r="AP5851" s="30"/>
    </row>
    <row r="5852" spans="2:42" s="28" customFormat="1" x14ac:dyDescent="0.2">
      <c r="B5852" s="23"/>
      <c r="D5852" s="23"/>
      <c r="E5852" s="30"/>
      <c r="F5852" s="30"/>
      <c r="G5852" s="30"/>
      <c r="H5852" s="30"/>
      <c r="I5852" s="30"/>
      <c r="J5852" s="35"/>
      <c r="AE5852" s="30"/>
      <c r="AF5852" s="31"/>
      <c r="AG5852" s="30"/>
      <c r="AH5852" s="30"/>
      <c r="AI5852" s="30"/>
      <c r="AJ5852" s="30"/>
      <c r="AK5852"/>
      <c r="AL5852"/>
      <c r="AM5852"/>
      <c r="AN5852"/>
      <c r="AO5852"/>
      <c r="AP5852" s="30"/>
    </row>
    <row r="5853" spans="2:42" s="28" customFormat="1" x14ac:dyDescent="0.2">
      <c r="B5853" s="23"/>
      <c r="D5853" s="23"/>
      <c r="E5853" s="30"/>
      <c r="F5853" s="30"/>
      <c r="G5853" s="30"/>
      <c r="H5853" s="30"/>
      <c r="I5853" s="30"/>
      <c r="J5853" s="35"/>
      <c r="AE5853" s="30"/>
      <c r="AF5853" s="31"/>
      <c r="AG5853" s="30"/>
      <c r="AH5853" s="30"/>
      <c r="AI5853" s="30"/>
      <c r="AJ5853" s="30"/>
      <c r="AK5853"/>
      <c r="AL5853"/>
      <c r="AM5853"/>
      <c r="AN5853"/>
      <c r="AO5853"/>
      <c r="AP5853" s="30"/>
    </row>
    <row r="5854" spans="2:42" s="28" customFormat="1" x14ac:dyDescent="0.2">
      <c r="B5854" s="23"/>
      <c r="D5854" s="23"/>
      <c r="E5854" s="30"/>
      <c r="F5854" s="30"/>
      <c r="G5854" s="30"/>
      <c r="H5854" s="30"/>
      <c r="I5854" s="30"/>
      <c r="J5854" s="35"/>
      <c r="AE5854" s="30"/>
      <c r="AF5854" s="31"/>
      <c r="AG5854" s="30"/>
      <c r="AH5854" s="30"/>
      <c r="AI5854" s="30"/>
      <c r="AJ5854" s="30"/>
      <c r="AK5854"/>
      <c r="AL5854"/>
      <c r="AM5854"/>
      <c r="AN5854"/>
      <c r="AO5854"/>
      <c r="AP5854" s="30"/>
    </row>
    <row r="5855" spans="2:42" s="28" customFormat="1" x14ac:dyDescent="0.2">
      <c r="B5855" s="23"/>
      <c r="D5855" s="23"/>
      <c r="E5855" s="30"/>
      <c r="F5855" s="30"/>
      <c r="G5855" s="30"/>
      <c r="H5855" s="30"/>
      <c r="I5855" s="30"/>
      <c r="J5855" s="35"/>
      <c r="AE5855" s="30"/>
      <c r="AF5855" s="31"/>
      <c r="AG5855" s="30"/>
      <c r="AH5855" s="30"/>
      <c r="AI5855" s="30"/>
      <c r="AJ5855" s="30"/>
      <c r="AK5855"/>
      <c r="AL5855"/>
      <c r="AM5855"/>
      <c r="AN5855"/>
      <c r="AO5855"/>
      <c r="AP5855" s="30"/>
    </row>
    <row r="5856" spans="2:42" s="28" customFormat="1" x14ac:dyDescent="0.2">
      <c r="B5856" s="23"/>
      <c r="D5856" s="23"/>
      <c r="E5856" s="30"/>
      <c r="F5856" s="30"/>
      <c r="G5856" s="30"/>
      <c r="H5856" s="30"/>
      <c r="I5856" s="30"/>
      <c r="J5856" s="35"/>
      <c r="AE5856" s="30"/>
      <c r="AF5856" s="31"/>
      <c r="AG5856" s="30"/>
      <c r="AH5856" s="30"/>
      <c r="AI5856" s="30"/>
      <c r="AJ5856" s="30"/>
      <c r="AK5856"/>
      <c r="AL5856"/>
      <c r="AM5856"/>
      <c r="AN5856"/>
      <c r="AO5856"/>
      <c r="AP5856" s="30"/>
    </row>
    <row r="5857" spans="2:42" s="28" customFormat="1" x14ac:dyDescent="0.2">
      <c r="B5857" s="23"/>
      <c r="D5857" s="23"/>
      <c r="E5857" s="30"/>
      <c r="F5857" s="30"/>
      <c r="G5857" s="30"/>
      <c r="H5857" s="30"/>
      <c r="I5857" s="30"/>
      <c r="J5857" s="35"/>
      <c r="AE5857" s="30"/>
      <c r="AF5857" s="31"/>
      <c r="AG5857" s="30"/>
      <c r="AH5857" s="30"/>
      <c r="AI5857" s="30"/>
      <c r="AJ5857" s="30"/>
      <c r="AK5857"/>
      <c r="AL5857"/>
      <c r="AM5857"/>
      <c r="AN5857"/>
      <c r="AO5857"/>
      <c r="AP5857" s="30"/>
    </row>
    <row r="5858" spans="2:42" s="28" customFormat="1" x14ac:dyDescent="0.2">
      <c r="B5858" s="23"/>
      <c r="D5858" s="23"/>
      <c r="E5858" s="30"/>
      <c r="F5858" s="30"/>
      <c r="G5858" s="30"/>
      <c r="H5858" s="30"/>
      <c r="I5858" s="30"/>
      <c r="J5858" s="35"/>
      <c r="AE5858" s="30"/>
      <c r="AF5858" s="31"/>
      <c r="AG5858" s="30"/>
      <c r="AH5858" s="30"/>
      <c r="AI5858" s="30"/>
      <c r="AJ5858" s="30"/>
      <c r="AK5858"/>
      <c r="AL5858"/>
      <c r="AM5858"/>
      <c r="AN5858"/>
      <c r="AO5858"/>
      <c r="AP5858" s="30"/>
    </row>
    <row r="5859" spans="2:42" s="28" customFormat="1" x14ac:dyDescent="0.2">
      <c r="B5859" s="23"/>
      <c r="D5859" s="23"/>
      <c r="E5859" s="30"/>
      <c r="F5859" s="30"/>
      <c r="G5859" s="30"/>
      <c r="H5859" s="30"/>
      <c r="I5859" s="30"/>
      <c r="J5859" s="35"/>
      <c r="AE5859" s="30"/>
      <c r="AF5859" s="31"/>
      <c r="AG5859" s="30"/>
      <c r="AH5859" s="30"/>
      <c r="AI5859" s="30"/>
      <c r="AJ5859" s="30"/>
      <c r="AK5859"/>
      <c r="AL5859"/>
      <c r="AM5859"/>
      <c r="AN5859"/>
      <c r="AO5859"/>
      <c r="AP5859" s="30"/>
    </row>
    <row r="5860" spans="2:42" s="28" customFormat="1" x14ac:dyDescent="0.2">
      <c r="B5860" s="23"/>
      <c r="D5860" s="23"/>
      <c r="E5860" s="30"/>
      <c r="F5860" s="30"/>
      <c r="G5860" s="30"/>
      <c r="H5860" s="30"/>
      <c r="I5860" s="30"/>
      <c r="J5860" s="35"/>
      <c r="AE5860" s="30"/>
      <c r="AF5860" s="31"/>
      <c r="AG5860" s="30"/>
      <c r="AH5860" s="30"/>
      <c r="AI5860" s="30"/>
      <c r="AJ5860" s="30"/>
      <c r="AK5860"/>
      <c r="AL5860"/>
      <c r="AM5860"/>
      <c r="AN5860"/>
      <c r="AO5860"/>
      <c r="AP5860" s="30"/>
    </row>
    <row r="5861" spans="2:42" s="28" customFormat="1" x14ac:dyDescent="0.2">
      <c r="B5861" s="23"/>
      <c r="D5861" s="23"/>
      <c r="E5861" s="30"/>
      <c r="F5861" s="30"/>
      <c r="G5861" s="30"/>
      <c r="H5861" s="30"/>
      <c r="I5861" s="30"/>
      <c r="J5861" s="35"/>
      <c r="AE5861" s="30"/>
      <c r="AF5861" s="31"/>
      <c r="AG5861" s="30"/>
      <c r="AH5861" s="30"/>
      <c r="AI5861" s="30"/>
      <c r="AJ5861" s="30"/>
      <c r="AK5861"/>
      <c r="AL5861"/>
      <c r="AM5861"/>
      <c r="AN5861"/>
      <c r="AO5861"/>
      <c r="AP5861" s="30"/>
    </row>
    <row r="5862" spans="2:42" s="28" customFormat="1" x14ac:dyDescent="0.2">
      <c r="B5862" s="23"/>
      <c r="D5862" s="23"/>
      <c r="E5862" s="30"/>
      <c r="F5862" s="30"/>
      <c r="G5862" s="30"/>
      <c r="H5862" s="30"/>
      <c r="I5862" s="30"/>
      <c r="J5862" s="35"/>
      <c r="AE5862" s="30"/>
      <c r="AF5862" s="31"/>
      <c r="AG5862" s="30"/>
      <c r="AH5862" s="30"/>
      <c r="AI5862" s="30"/>
      <c r="AJ5862" s="30"/>
      <c r="AK5862"/>
      <c r="AL5862"/>
      <c r="AM5862"/>
      <c r="AN5862"/>
      <c r="AO5862"/>
      <c r="AP5862" s="30"/>
    </row>
    <row r="5863" spans="2:42" s="28" customFormat="1" x14ac:dyDescent="0.2">
      <c r="B5863" s="23"/>
      <c r="D5863" s="23"/>
      <c r="E5863" s="30"/>
      <c r="F5863" s="30"/>
      <c r="G5863" s="30"/>
      <c r="H5863" s="30"/>
      <c r="I5863" s="30"/>
      <c r="J5863" s="35"/>
      <c r="AE5863" s="30"/>
      <c r="AF5863" s="31"/>
      <c r="AG5863" s="30"/>
      <c r="AH5863" s="30"/>
      <c r="AI5863" s="30"/>
      <c r="AJ5863" s="30"/>
      <c r="AK5863"/>
      <c r="AL5863"/>
      <c r="AM5863"/>
      <c r="AN5863"/>
      <c r="AO5863"/>
      <c r="AP5863" s="30"/>
    </row>
    <row r="5864" spans="2:42" s="28" customFormat="1" x14ac:dyDescent="0.2">
      <c r="B5864" s="23"/>
      <c r="D5864" s="23"/>
      <c r="E5864" s="30"/>
      <c r="F5864" s="30"/>
      <c r="G5864" s="30"/>
      <c r="H5864" s="30"/>
      <c r="I5864" s="30"/>
      <c r="J5864" s="35"/>
      <c r="AE5864" s="30"/>
      <c r="AF5864" s="31"/>
      <c r="AG5864" s="30"/>
      <c r="AH5864" s="30"/>
      <c r="AI5864" s="30"/>
      <c r="AJ5864" s="30"/>
      <c r="AK5864"/>
      <c r="AL5864"/>
      <c r="AM5864"/>
      <c r="AN5864"/>
      <c r="AO5864"/>
      <c r="AP5864" s="30"/>
    </row>
    <row r="5865" spans="2:42" s="28" customFormat="1" x14ac:dyDescent="0.2">
      <c r="B5865" s="23"/>
      <c r="D5865" s="23"/>
      <c r="E5865" s="30"/>
      <c r="F5865" s="30"/>
      <c r="G5865" s="30"/>
      <c r="H5865" s="30"/>
      <c r="I5865" s="30"/>
      <c r="J5865" s="35"/>
      <c r="AE5865" s="30"/>
      <c r="AF5865" s="31"/>
      <c r="AG5865" s="30"/>
      <c r="AH5865" s="30"/>
      <c r="AI5865" s="30"/>
      <c r="AJ5865" s="30"/>
      <c r="AK5865"/>
      <c r="AL5865"/>
      <c r="AM5865"/>
      <c r="AN5865"/>
      <c r="AO5865"/>
      <c r="AP5865" s="30"/>
    </row>
    <row r="5866" spans="2:42" s="28" customFormat="1" x14ac:dyDescent="0.2">
      <c r="B5866" s="23"/>
      <c r="D5866" s="23"/>
      <c r="E5866" s="30"/>
      <c r="F5866" s="30"/>
      <c r="G5866" s="30"/>
      <c r="H5866" s="30"/>
      <c r="I5866" s="30"/>
      <c r="J5866" s="35"/>
      <c r="AE5866" s="30"/>
      <c r="AF5866" s="31"/>
      <c r="AG5866" s="30"/>
      <c r="AH5866" s="30"/>
      <c r="AI5866" s="30"/>
      <c r="AJ5866" s="30"/>
      <c r="AK5866"/>
      <c r="AL5866"/>
      <c r="AM5866"/>
      <c r="AN5866"/>
      <c r="AO5866"/>
      <c r="AP5866" s="30"/>
    </row>
    <row r="5867" spans="2:42" s="28" customFormat="1" x14ac:dyDescent="0.2">
      <c r="B5867" s="23"/>
      <c r="D5867" s="23"/>
      <c r="E5867" s="30"/>
      <c r="F5867" s="30"/>
      <c r="G5867" s="30"/>
      <c r="H5867" s="30"/>
      <c r="I5867" s="30"/>
      <c r="J5867" s="35"/>
      <c r="AE5867" s="30"/>
      <c r="AF5867" s="31"/>
      <c r="AG5867" s="30"/>
      <c r="AH5867" s="30"/>
      <c r="AI5867" s="30"/>
      <c r="AJ5867" s="30"/>
      <c r="AK5867"/>
      <c r="AL5867"/>
      <c r="AM5867"/>
      <c r="AN5867"/>
      <c r="AO5867"/>
      <c r="AP5867" s="30"/>
    </row>
    <row r="5868" spans="2:42" s="28" customFormat="1" x14ac:dyDescent="0.2">
      <c r="B5868" s="23"/>
      <c r="D5868" s="23"/>
      <c r="E5868" s="30"/>
      <c r="F5868" s="30"/>
      <c r="G5868" s="30"/>
      <c r="H5868" s="30"/>
      <c r="I5868" s="30"/>
      <c r="J5868" s="35"/>
      <c r="AE5868" s="30"/>
      <c r="AF5868" s="31"/>
      <c r="AG5868" s="30"/>
      <c r="AH5868" s="30"/>
      <c r="AI5868" s="30"/>
      <c r="AJ5868" s="30"/>
      <c r="AK5868"/>
      <c r="AL5868"/>
      <c r="AM5868"/>
      <c r="AN5868"/>
      <c r="AO5868"/>
      <c r="AP5868" s="30"/>
    </row>
    <row r="5869" spans="2:42" s="28" customFormat="1" x14ac:dyDescent="0.2">
      <c r="B5869" s="23"/>
      <c r="D5869" s="23"/>
      <c r="E5869" s="30"/>
      <c r="F5869" s="30"/>
      <c r="G5869" s="30"/>
      <c r="H5869" s="30"/>
      <c r="I5869" s="30"/>
      <c r="J5869" s="35"/>
      <c r="AE5869" s="30"/>
      <c r="AF5869" s="31"/>
      <c r="AG5869" s="30"/>
      <c r="AH5869" s="30"/>
      <c r="AI5869" s="30"/>
      <c r="AJ5869" s="30"/>
      <c r="AK5869"/>
      <c r="AL5869"/>
      <c r="AM5869"/>
      <c r="AN5869"/>
      <c r="AO5869"/>
      <c r="AP5869" s="30"/>
    </row>
    <row r="5870" spans="2:42" s="28" customFormat="1" x14ac:dyDescent="0.2">
      <c r="B5870" s="23"/>
      <c r="D5870" s="23"/>
      <c r="E5870" s="30"/>
      <c r="F5870" s="30"/>
      <c r="G5870" s="30"/>
      <c r="H5870" s="30"/>
      <c r="I5870" s="30"/>
      <c r="J5870" s="35"/>
      <c r="AE5870" s="30"/>
      <c r="AF5870" s="31"/>
      <c r="AG5870" s="30"/>
      <c r="AH5870" s="30"/>
      <c r="AI5870" s="30"/>
      <c r="AJ5870" s="30"/>
      <c r="AK5870"/>
      <c r="AL5870"/>
      <c r="AM5870"/>
      <c r="AN5870"/>
      <c r="AO5870"/>
      <c r="AP5870" s="30"/>
    </row>
    <row r="5871" spans="2:42" s="28" customFormat="1" x14ac:dyDescent="0.2">
      <c r="B5871" s="23"/>
      <c r="D5871" s="23"/>
      <c r="E5871" s="30"/>
      <c r="F5871" s="30"/>
      <c r="G5871" s="30"/>
      <c r="H5871" s="30"/>
      <c r="I5871" s="30"/>
      <c r="J5871" s="35"/>
      <c r="AE5871" s="30"/>
      <c r="AF5871" s="31"/>
      <c r="AG5871" s="30"/>
      <c r="AH5871" s="30"/>
      <c r="AI5871" s="30"/>
      <c r="AJ5871" s="30"/>
      <c r="AK5871"/>
      <c r="AL5871"/>
      <c r="AM5871"/>
      <c r="AN5871"/>
      <c r="AO5871"/>
      <c r="AP5871" s="30"/>
    </row>
    <row r="5872" spans="2:42" s="28" customFormat="1" x14ac:dyDescent="0.2">
      <c r="B5872" s="23"/>
      <c r="D5872" s="23"/>
      <c r="E5872" s="30"/>
      <c r="F5872" s="30"/>
      <c r="G5872" s="30"/>
      <c r="H5872" s="30"/>
      <c r="I5872" s="30"/>
      <c r="J5872" s="35"/>
      <c r="AE5872" s="30"/>
      <c r="AF5872" s="31"/>
      <c r="AG5872" s="30"/>
      <c r="AH5872" s="30"/>
      <c r="AI5872" s="30"/>
      <c r="AJ5872" s="30"/>
      <c r="AK5872"/>
      <c r="AL5872"/>
      <c r="AM5872"/>
      <c r="AN5872"/>
      <c r="AO5872"/>
      <c r="AP5872" s="30"/>
    </row>
    <row r="5873" spans="2:42" s="28" customFormat="1" x14ac:dyDescent="0.2">
      <c r="B5873" s="23"/>
      <c r="D5873" s="23"/>
      <c r="E5873" s="30"/>
      <c r="F5873" s="30"/>
      <c r="G5873" s="30"/>
      <c r="H5873" s="30"/>
      <c r="I5873" s="30"/>
      <c r="J5873" s="35"/>
      <c r="AE5873" s="30"/>
      <c r="AF5873" s="31"/>
      <c r="AG5873" s="30"/>
      <c r="AH5873" s="30"/>
      <c r="AI5873" s="30"/>
      <c r="AJ5873" s="30"/>
      <c r="AK5873"/>
      <c r="AL5873"/>
      <c r="AM5873"/>
      <c r="AN5873"/>
      <c r="AO5873"/>
      <c r="AP5873" s="30"/>
    </row>
    <row r="5874" spans="2:42" s="28" customFormat="1" x14ac:dyDescent="0.2">
      <c r="B5874" s="23"/>
      <c r="D5874" s="23"/>
      <c r="E5874" s="30"/>
      <c r="F5874" s="30"/>
      <c r="G5874" s="30"/>
      <c r="H5874" s="30"/>
      <c r="I5874" s="30"/>
      <c r="J5874" s="35"/>
      <c r="AE5874" s="30"/>
      <c r="AF5874" s="31"/>
      <c r="AG5874" s="30"/>
      <c r="AH5874" s="30"/>
      <c r="AI5874" s="30"/>
      <c r="AJ5874" s="30"/>
      <c r="AK5874"/>
      <c r="AL5874"/>
      <c r="AM5874"/>
      <c r="AN5874"/>
      <c r="AO5874"/>
      <c r="AP5874" s="30"/>
    </row>
    <row r="5875" spans="2:42" s="28" customFormat="1" x14ac:dyDescent="0.2">
      <c r="B5875" s="23"/>
      <c r="D5875" s="23"/>
      <c r="E5875" s="30"/>
      <c r="F5875" s="30"/>
      <c r="G5875" s="30"/>
      <c r="H5875" s="30"/>
      <c r="I5875" s="30"/>
      <c r="J5875" s="35"/>
      <c r="AE5875" s="30"/>
      <c r="AF5875" s="31"/>
      <c r="AG5875" s="30"/>
      <c r="AH5875" s="30"/>
      <c r="AI5875" s="30"/>
      <c r="AJ5875" s="30"/>
      <c r="AK5875"/>
      <c r="AL5875"/>
      <c r="AM5875"/>
      <c r="AN5875"/>
      <c r="AO5875"/>
      <c r="AP5875" s="30"/>
    </row>
    <row r="5876" spans="2:42" s="28" customFormat="1" x14ac:dyDescent="0.2">
      <c r="B5876" s="23"/>
      <c r="D5876" s="23"/>
      <c r="E5876" s="30"/>
      <c r="F5876" s="30"/>
      <c r="G5876" s="30"/>
      <c r="H5876" s="30"/>
      <c r="I5876" s="30"/>
      <c r="J5876" s="35"/>
      <c r="AE5876" s="30"/>
      <c r="AF5876" s="31"/>
      <c r="AG5876" s="30"/>
      <c r="AH5876" s="30"/>
      <c r="AI5876" s="30"/>
      <c r="AJ5876" s="30"/>
      <c r="AK5876"/>
      <c r="AL5876"/>
      <c r="AM5876"/>
      <c r="AN5876"/>
      <c r="AO5876"/>
      <c r="AP5876" s="30"/>
    </row>
    <row r="5877" spans="2:42" s="28" customFormat="1" x14ac:dyDescent="0.2">
      <c r="B5877" s="23"/>
      <c r="D5877" s="23"/>
      <c r="E5877" s="30"/>
      <c r="F5877" s="30"/>
      <c r="G5877" s="30"/>
      <c r="H5877" s="30"/>
      <c r="I5877" s="30"/>
      <c r="J5877" s="35"/>
      <c r="AE5877" s="30"/>
      <c r="AF5877" s="31"/>
      <c r="AG5877" s="30"/>
      <c r="AH5877" s="30"/>
      <c r="AI5877" s="30"/>
      <c r="AJ5877" s="30"/>
      <c r="AK5877"/>
      <c r="AL5877"/>
      <c r="AM5877"/>
      <c r="AN5877"/>
      <c r="AO5877"/>
      <c r="AP5877" s="30"/>
    </row>
    <row r="5878" spans="2:42" s="28" customFormat="1" x14ac:dyDescent="0.2">
      <c r="B5878" s="23"/>
      <c r="D5878" s="23"/>
      <c r="E5878" s="30"/>
      <c r="F5878" s="30"/>
      <c r="G5878" s="30"/>
      <c r="H5878" s="30"/>
      <c r="I5878" s="30"/>
      <c r="J5878" s="35"/>
      <c r="AE5878" s="30"/>
      <c r="AF5878" s="31"/>
      <c r="AG5878" s="30"/>
      <c r="AH5878" s="30"/>
      <c r="AI5878" s="30"/>
      <c r="AJ5878" s="30"/>
      <c r="AK5878"/>
      <c r="AL5878"/>
      <c r="AM5878"/>
      <c r="AN5878"/>
      <c r="AO5878"/>
      <c r="AP5878" s="30"/>
    </row>
    <row r="5879" spans="2:42" s="28" customFormat="1" x14ac:dyDescent="0.2">
      <c r="B5879" s="23"/>
      <c r="D5879" s="23"/>
      <c r="E5879" s="30"/>
      <c r="F5879" s="30"/>
      <c r="G5879" s="30"/>
      <c r="H5879" s="30"/>
      <c r="I5879" s="30"/>
      <c r="J5879" s="35"/>
      <c r="AE5879" s="30"/>
      <c r="AF5879" s="31"/>
      <c r="AG5879" s="30"/>
      <c r="AH5879" s="30"/>
      <c r="AI5879" s="30"/>
      <c r="AJ5879" s="30"/>
      <c r="AK5879"/>
      <c r="AL5879"/>
      <c r="AM5879"/>
      <c r="AN5879"/>
      <c r="AO5879"/>
      <c r="AP5879" s="30"/>
    </row>
    <row r="5880" spans="2:42" s="28" customFormat="1" x14ac:dyDescent="0.2">
      <c r="B5880" s="23"/>
      <c r="D5880" s="23"/>
      <c r="E5880" s="30"/>
      <c r="F5880" s="30"/>
      <c r="G5880" s="30"/>
      <c r="H5880" s="30"/>
      <c r="I5880" s="30"/>
      <c r="J5880" s="35"/>
      <c r="AE5880" s="30"/>
      <c r="AF5880" s="31"/>
      <c r="AG5880" s="30"/>
      <c r="AH5880" s="30"/>
      <c r="AI5880" s="30"/>
      <c r="AJ5880" s="30"/>
      <c r="AK5880"/>
      <c r="AL5880"/>
      <c r="AM5880"/>
      <c r="AN5880"/>
      <c r="AO5880"/>
      <c r="AP5880" s="30"/>
    </row>
    <row r="5881" spans="2:42" s="28" customFormat="1" x14ac:dyDescent="0.2">
      <c r="B5881" s="23"/>
      <c r="D5881" s="23"/>
      <c r="E5881" s="30"/>
      <c r="F5881" s="30"/>
      <c r="G5881" s="30"/>
      <c r="H5881" s="30"/>
      <c r="I5881" s="30"/>
      <c r="J5881" s="35"/>
      <c r="AE5881" s="30"/>
      <c r="AF5881" s="31"/>
      <c r="AG5881" s="30"/>
      <c r="AH5881" s="30"/>
      <c r="AI5881" s="30"/>
      <c r="AJ5881" s="30"/>
      <c r="AK5881"/>
      <c r="AL5881"/>
      <c r="AM5881"/>
      <c r="AN5881"/>
      <c r="AO5881"/>
      <c r="AP5881" s="30"/>
    </row>
    <row r="5882" spans="2:42" s="28" customFormat="1" x14ac:dyDescent="0.2">
      <c r="B5882" s="23"/>
      <c r="D5882" s="23"/>
      <c r="E5882" s="30"/>
      <c r="F5882" s="30"/>
      <c r="G5882" s="30"/>
      <c r="H5882" s="30"/>
      <c r="I5882" s="30"/>
      <c r="J5882" s="35"/>
      <c r="AE5882" s="30"/>
      <c r="AF5882" s="31"/>
      <c r="AG5882" s="30"/>
      <c r="AH5882" s="30"/>
      <c r="AI5882" s="30"/>
      <c r="AJ5882" s="30"/>
      <c r="AK5882"/>
      <c r="AL5882"/>
      <c r="AM5882"/>
      <c r="AN5882"/>
      <c r="AO5882"/>
      <c r="AP5882" s="30"/>
    </row>
    <row r="5883" spans="2:42" s="28" customFormat="1" x14ac:dyDescent="0.2">
      <c r="B5883" s="23"/>
      <c r="D5883" s="23"/>
      <c r="E5883" s="30"/>
      <c r="F5883" s="30"/>
      <c r="G5883" s="30"/>
      <c r="H5883" s="30"/>
      <c r="I5883" s="30"/>
      <c r="J5883" s="35"/>
      <c r="AE5883" s="30"/>
      <c r="AF5883" s="31"/>
      <c r="AG5883" s="30"/>
      <c r="AH5883" s="30"/>
      <c r="AI5883" s="30"/>
      <c r="AJ5883" s="30"/>
      <c r="AK5883"/>
      <c r="AL5883"/>
      <c r="AM5883"/>
      <c r="AN5883"/>
      <c r="AO5883"/>
      <c r="AP5883" s="30"/>
    </row>
    <row r="5884" spans="2:42" s="28" customFormat="1" x14ac:dyDescent="0.2">
      <c r="B5884" s="23"/>
      <c r="D5884" s="23"/>
      <c r="E5884" s="30"/>
      <c r="F5884" s="30"/>
      <c r="G5884" s="30"/>
      <c r="H5884" s="30"/>
      <c r="I5884" s="30"/>
      <c r="J5884" s="35"/>
      <c r="AE5884" s="30"/>
      <c r="AF5884" s="31"/>
      <c r="AG5884" s="30"/>
      <c r="AH5884" s="30"/>
      <c r="AI5884" s="30"/>
      <c r="AJ5884" s="30"/>
      <c r="AK5884"/>
      <c r="AL5884"/>
      <c r="AM5884"/>
      <c r="AN5884"/>
      <c r="AO5884"/>
      <c r="AP5884" s="30"/>
    </row>
    <row r="5885" spans="2:42" s="28" customFormat="1" x14ac:dyDescent="0.2">
      <c r="B5885" s="23"/>
      <c r="D5885" s="23"/>
      <c r="E5885" s="30"/>
      <c r="F5885" s="30"/>
      <c r="G5885" s="30"/>
      <c r="H5885" s="30"/>
      <c r="I5885" s="30"/>
      <c r="J5885" s="35"/>
      <c r="AE5885" s="30"/>
      <c r="AF5885" s="31"/>
      <c r="AG5885" s="30"/>
      <c r="AH5885" s="30"/>
      <c r="AI5885" s="30"/>
      <c r="AJ5885" s="30"/>
      <c r="AK5885"/>
      <c r="AL5885"/>
      <c r="AM5885"/>
      <c r="AN5885"/>
      <c r="AO5885"/>
      <c r="AP5885" s="30"/>
    </row>
    <row r="5886" spans="2:42" s="28" customFormat="1" x14ac:dyDescent="0.2">
      <c r="B5886" s="23"/>
      <c r="D5886" s="23"/>
      <c r="E5886" s="30"/>
      <c r="F5886" s="30"/>
      <c r="G5886" s="30"/>
      <c r="H5886" s="30"/>
      <c r="I5886" s="30"/>
      <c r="J5886" s="35"/>
      <c r="AE5886" s="30"/>
      <c r="AF5886" s="31"/>
      <c r="AG5886" s="30"/>
      <c r="AH5886" s="30"/>
      <c r="AI5886" s="30"/>
      <c r="AJ5886" s="30"/>
      <c r="AK5886"/>
      <c r="AL5886"/>
      <c r="AM5886"/>
      <c r="AN5886"/>
      <c r="AO5886"/>
      <c r="AP5886" s="30"/>
    </row>
    <row r="5887" spans="2:42" s="28" customFormat="1" x14ac:dyDescent="0.2">
      <c r="B5887" s="23"/>
      <c r="D5887" s="23"/>
      <c r="E5887" s="30"/>
      <c r="F5887" s="30"/>
      <c r="G5887" s="30"/>
      <c r="H5887" s="30"/>
      <c r="I5887" s="30"/>
      <c r="J5887" s="35"/>
      <c r="AE5887" s="30"/>
      <c r="AF5887" s="31"/>
      <c r="AG5887" s="30"/>
      <c r="AH5887" s="30"/>
      <c r="AI5887" s="30"/>
      <c r="AJ5887" s="30"/>
      <c r="AK5887"/>
      <c r="AL5887"/>
      <c r="AM5887"/>
      <c r="AN5887"/>
      <c r="AO5887"/>
      <c r="AP5887" s="30"/>
    </row>
    <row r="5888" spans="2:42" s="28" customFormat="1" x14ac:dyDescent="0.2">
      <c r="B5888" s="23"/>
      <c r="D5888" s="23"/>
      <c r="E5888" s="30"/>
      <c r="F5888" s="30"/>
      <c r="G5888" s="30"/>
      <c r="H5888" s="30"/>
      <c r="I5888" s="30"/>
      <c r="J5888" s="35"/>
      <c r="AE5888" s="30"/>
      <c r="AF5888" s="31"/>
      <c r="AG5888" s="30"/>
      <c r="AH5888" s="30"/>
      <c r="AI5888" s="30"/>
      <c r="AJ5888" s="30"/>
      <c r="AK5888"/>
      <c r="AL5888"/>
      <c r="AM5888"/>
      <c r="AN5888"/>
      <c r="AO5888"/>
      <c r="AP5888" s="30"/>
    </row>
    <row r="5889" spans="2:42" s="28" customFormat="1" x14ac:dyDescent="0.2">
      <c r="B5889" s="23"/>
      <c r="D5889" s="23"/>
      <c r="E5889" s="30"/>
      <c r="F5889" s="30"/>
      <c r="G5889" s="30"/>
      <c r="H5889" s="30"/>
      <c r="I5889" s="30"/>
      <c r="J5889" s="35"/>
      <c r="AE5889" s="30"/>
      <c r="AF5889" s="31"/>
      <c r="AG5889" s="30"/>
      <c r="AH5889" s="30"/>
      <c r="AI5889" s="30"/>
      <c r="AJ5889" s="30"/>
      <c r="AK5889"/>
      <c r="AL5889"/>
      <c r="AM5889"/>
      <c r="AN5889"/>
      <c r="AO5889"/>
      <c r="AP5889" s="30"/>
    </row>
    <row r="5890" spans="2:42" s="28" customFormat="1" x14ac:dyDescent="0.2">
      <c r="B5890" s="23"/>
      <c r="D5890" s="23"/>
      <c r="E5890" s="30"/>
      <c r="F5890" s="30"/>
      <c r="G5890" s="30"/>
      <c r="H5890" s="30"/>
      <c r="I5890" s="30"/>
      <c r="J5890" s="35"/>
      <c r="AE5890" s="30"/>
      <c r="AF5890" s="31"/>
      <c r="AG5890" s="30"/>
      <c r="AH5890" s="30"/>
      <c r="AI5890" s="30"/>
      <c r="AJ5890" s="30"/>
      <c r="AK5890"/>
      <c r="AL5890"/>
      <c r="AM5890"/>
      <c r="AN5890"/>
      <c r="AO5890"/>
      <c r="AP5890" s="30"/>
    </row>
    <row r="5891" spans="2:42" s="28" customFormat="1" x14ac:dyDescent="0.2">
      <c r="B5891" s="23"/>
      <c r="D5891" s="23"/>
      <c r="E5891" s="30"/>
      <c r="F5891" s="30"/>
      <c r="G5891" s="30"/>
      <c r="H5891" s="30"/>
      <c r="I5891" s="30"/>
      <c r="J5891" s="35"/>
      <c r="AE5891" s="30"/>
      <c r="AF5891" s="31"/>
      <c r="AG5891" s="30"/>
      <c r="AH5891" s="30"/>
      <c r="AI5891" s="30"/>
      <c r="AJ5891" s="30"/>
      <c r="AK5891"/>
      <c r="AL5891"/>
      <c r="AM5891"/>
      <c r="AN5891"/>
      <c r="AO5891"/>
      <c r="AP5891" s="30"/>
    </row>
    <row r="5892" spans="2:42" s="28" customFormat="1" x14ac:dyDescent="0.2">
      <c r="B5892" s="23"/>
      <c r="D5892" s="23"/>
      <c r="E5892" s="30"/>
      <c r="F5892" s="30"/>
      <c r="G5892" s="30"/>
      <c r="H5892" s="30"/>
      <c r="I5892" s="30"/>
      <c r="J5892" s="35"/>
      <c r="AE5892" s="30"/>
      <c r="AF5892" s="31"/>
      <c r="AG5892" s="30"/>
      <c r="AH5892" s="30"/>
      <c r="AI5892" s="30"/>
      <c r="AJ5892" s="30"/>
      <c r="AK5892"/>
      <c r="AL5892"/>
      <c r="AM5892"/>
      <c r="AN5892"/>
      <c r="AO5892"/>
      <c r="AP5892" s="30"/>
    </row>
    <row r="5893" spans="2:42" s="28" customFormat="1" x14ac:dyDescent="0.2">
      <c r="B5893" s="23"/>
      <c r="D5893" s="23"/>
      <c r="E5893" s="30"/>
      <c r="F5893" s="30"/>
      <c r="G5893" s="30"/>
      <c r="H5893" s="30"/>
      <c r="I5893" s="30"/>
      <c r="J5893" s="35"/>
      <c r="AE5893" s="30"/>
      <c r="AF5893" s="31"/>
      <c r="AG5893" s="30"/>
      <c r="AH5893" s="30"/>
      <c r="AI5893" s="30"/>
      <c r="AJ5893" s="30"/>
      <c r="AK5893"/>
      <c r="AL5893"/>
      <c r="AM5893"/>
      <c r="AN5893"/>
      <c r="AO5893"/>
      <c r="AP5893" s="30"/>
    </row>
    <row r="5894" spans="2:42" s="28" customFormat="1" x14ac:dyDescent="0.2">
      <c r="B5894" s="23"/>
      <c r="D5894" s="23"/>
      <c r="E5894" s="30"/>
      <c r="F5894" s="30"/>
      <c r="G5894" s="30"/>
      <c r="H5894" s="30"/>
      <c r="I5894" s="30"/>
      <c r="J5894" s="35"/>
      <c r="AE5894" s="30"/>
      <c r="AF5894" s="31"/>
      <c r="AG5894" s="30"/>
      <c r="AH5894" s="30"/>
      <c r="AI5894" s="30"/>
      <c r="AJ5894" s="30"/>
      <c r="AK5894"/>
      <c r="AL5894"/>
      <c r="AM5894"/>
      <c r="AN5894"/>
      <c r="AO5894"/>
      <c r="AP5894" s="30"/>
    </row>
    <row r="5895" spans="2:42" s="28" customFormat="1" x14ac:dyDescent="0.2">
      <c r="B5895" s="23"/>
      <c r="D5895" s="23"/>
      <c r="E5895" s="30"/>
      <c r="F5895" s="30"/>
      <c r="G5895" s="30"/>
      <c r="H5895" s="30"/>
      <c r="I5895" s="30"/>
      <c r="J5895" s="35"/>
      <c r="AE5895" s="30"/>
      <c r="AF5895" s="31"/>
      <c r="AG5895" s="30"/>
      <c r="AH5895" s="30"/>
      <c r="AI5895" s="30"/>
      <c r="AJ5895" s="30"/>
      <c r="AK5895"/>
      <c r="AL5895"/>
      <c r="AM5895"/>
      <c r="AN5895"/>
      <c r="AO5895"/>
      <c r="AP5895" s="30"/>
    </row>
    <row r="5896" spans="2:42" s="28" customFormat="1" x14ac:dyDescent="0.2">
      <c r="B5896" s="23"/>
      <c r="D5896" s="23"/>
      <c r="E5896" s="30"/>
      <c r="F5896" s="30"/>
      <c r="G5896" s="30"/>
      <c r="H5896" s="30"/>
      <c r="I5896" s="30"/>
      <c r="J5896" s="35"/>
      <c r="AE5896" s="30"/>
      <c r="AF5896" s="31"/>
      <c r="AG5896" s="30"/>
      <c r="AH5896" s="30"/>
      <c r="AI5896" s="30"/>
      <c r="AJ5896" s="30"/>
      <c r="AK5896"/>
      <c r="AL5896"/>
      <c r="AM5896"/>
      <c r="AN5896"/>
      <c r="AO5896"/>
      <c r="AP5896" s="30"/>
    </row>
    <row r="5897" spans="2:42" s="28" customFormat="1" x14ac:dyDescent="0.2">
      <c r="B5897" s="23"/>
      <c r="D5897" s="23"/>
      <c r="E5897" s="30"/>
      <c r="F5897" s="30"/>
      <c r="G5897" s="30"/>
      <c r="H5897" s="30"/>
      <c r="I5897" s="30"/>
      <c r="J5897" s="35"/>
      <c r="AE5897" s="30"/>
      <c r="AF5897" s="31"/>
      <c r="AG5897" s="30"/>
      <c r="AH5897" s="30"/>
      <c r="AI5897" s="30"/>
      <c r="AJ5897" s="30"/>
      <c r="AK5897"/>
      <c r="AL5897"/>
      <c r="AM5897"/>
      <c r="AN5897"/>
      <c r="AO5897"/>
      <c r="AP5897" s="30"/>
    </row>
    <row r="5898" spans="2:42" s="28" customFormat="1" x14ac:dyDescent="0.2">
      <c r="B5898" s="23"/>
      <c r="D5898" s="23"/>
      <c r="E5898" s="30"/>
      <c r="F5898" s="30"/>
      <c r="G5898" s="30"/>
      <c r="H5898" s="30"/>
      <c r="I5898" s="30"/>
      <c r="J5898" s="35"/>
      <c r="AE5898" s="30"/>
      <c r="AF5898" s="31"/>
      <c r="AG5898" s="30"/>
      <c r="AH5898" s="30"/>
      <c r="AI5898" s="30"/>
      <c r="AJ5898" s="30"/>
      <c r="AK5898"/>
      <c r="AL5898"/>
      <c r="AM5898"/>
      <c r="AN5898"/>
      <c r="AO5898"/>
      <c r="AP5898" s="30"/>
    </row>
    <row r="5899" spans="2:42" s="28" customFormat="1" x14ac:dyDescent="0.2">
      <c r="B5899" s="23"/>
      <c r="D5899" s="23"/>
      <c r="E5899" s="30"/>
      <c r="F5899" s="30"/>
      <c r="G5899" s="30"/>
      <c r="H5899" s="30"/>
      <c r="I5899" s="30"/>
      <c r="J5899" s="35"/>
      <c r="AE5899" s="30"/>
      <c r="AF5899" s="31"/>
      <c r="AG5899" s="30"/>
      <c r="AH5899" s="30"/>
      <c r="AI5899" s="30"/>
      <c r="AJ5899" s="30"/>
      <c r="AK5899"/>
      <c r="AL5899"/>
      <c r="AM5899"/>
      <c r="AN5899"/>
      <c r="AO5899"/>
      <c r="AP5899" s="30"/>
    </row>
    <row r="5900" spans="2:42" s="28" customFormat="1" x14ac:dyDescent="0.2">
      <c r="B5900" s="23"/>
      <c r="D5900" s="23"/>
      <c r="E5900" s="30"/>
      <c r="F5900" s="30"/>
      <c r="G5900" s="30"/>
      <c r="H5900" s="30"/>
      <c r="I5900" s="30"/>
      <c r="J5900" s="35"/>
      <c r="AE5900" s="30"/>
      <c r="AF5900" s="31"/>
      <c r="AG5900" s="30"/>
      <c r="AH5900" s="30"/>
      <c r="AI5900" s="30"/>
      <c r="AJ5900" s="30"/>
      <c r="AK5900"/>
      <c r="AL5900"/>
      <c r="AM5900"/>
      <c r="AN5900"/>
      <c r="AO5900"/>
      <c r="AP5900" s="30"/>
    </row>
    <row r="5901" spans="2:42" s="28" customFormat="1" x14ac:dyDescent="0.2">
      <c r="B5901" s="23"/>
      <c r="D5901" s="23"/>
      <c r="E5901" s="30"/>
      <c r="F5901" s="30"/>
      <c r="G5901" s="30"/>
      <c r="H5901" s="30"/>
      <c r="I5901" s="30"/>
      <c r="J5901" s="35"/>
      <c r="AE5901" s="30"/>
      <c r="AF5901" s="31"/>
      <c r="AG5901" s="30"/>
      <c r="AH5901" s="30"/>
      <c r="AI5901" s="30"/>
      <c r="AJ5901" s="30"/>
      <c r="AK5901"/>
      <c r="AL5901"/>
      <c r="AM5901"/>
      <c r="AN5901"/>
      <c r="AO5901"/>
      <c r="AP5901" s="30"/>
    </row>
    <row r="5902" spans="2:42" s="28" customFormat="1" x14ac:dyDescent="0.2">
      <c r="B5902" s="23"/>
      <c r="D5902" s="23"/>
      <c r="E5902" s="30"/>
      <c r="F5902" s="30"/>
      <c r="G5902" s="30"/>
      <c r="H5902" s="30"/>
      <c r="I5902" s="30"/>
      <c r="J5902" s="35"/>
      <c r="AE5902" s="30"/>
      <c r="AF5902" s="31"/>
      <c r="AG5902" s="30"/>
      <c r="AH5902" s="30"/>
      <c r="AI5902" s="30"/>
      <c r="AJ5902" s="30"/>
      <c r="AK5902"/>
      <c r="AL5902"/>
      <c r="AM5902"/>
      <c r="AN5902"/>
      <c r="AO5902"/>
      <c r="AP5902" s="30"/>
    </row>
    <row r="5903" spans="2:42" s="28" customFormat="1" x14ac:dyDescent="0.2">
      <c r="B5903" s="23"/>
      <c r="D5903" s="23"/>
      <c r="E5903" s="30"/>
      <c r="F5903" s="30"/>
      <c r="G5903" s="30"/>
      <c r="H5903" s="30"/>
      <c r="I5903" s="30"/>
      <c r="J5903" s="35"/>
      <c r="AE5903" s="30"/>
      <c r="AF5903" s="31"/>
      <c r="AG5903" s="30"/>
      <c r="AH5903" s="30"/>
      <c r="AI5903" s="30"/>
      <c r="AJ5903" s="30"/>
      <c r="AK5903"/>
      <c r="AL5903"/>
      <c r="AM5903"/>
      <c r="AN5903"/>
      <c r="AO5903"/>
      <c r="AP5903" s="30"/>
    </row>
    <row r="5904" spans="2:42" s="28" customFormat="1" x14ac:dyDescent="0.2">
      <c r="B5904" s="23"/>
      <c r="D5904" s="23"/>
      <c r="E5904" s="30"/>
      <c r="F5904" s="30"/>
      <c r="G5904" s="30"/>
      <c r="H5904" s="30"/>
      <c r="I5904" s="30"/>
      <c r="J5904" s="35"/>
      <c r="AE5904" s="30"/>
      <c r="AF5904" s="31"/>
      <c r="AG5904" s="30"/>
      <c r="AH5904" s="30"/>
      <c r="AI5904" s="30"/>
      <c r="AJ5904" s="30"/>
      <c r="AK5904"/>
      <c r="AL5904"/>
      <c r="AM5904"/>
      <c r="AN5904"/>
      <c r="AO5904"/>
      <c r="AP5904" s="30"/>
    </row>
    <row r="5905" spans="2:42" s="28" customFormat="1" x14ac:dyDescent="0.2">
      <c r="B5905" s="23"/>
      <c r="D5905" s="23"/>
      <c r="E5905" s="30"/>
      <c r="F5905" s="30"/>
      <c r="G5905" s="30"/>
      <c r="H5905" s="30"/>
      <c r="I5905" s="30"/>
      <c r="J5905" s="35"/>
      <c r="AE5905" s="30"/>
      <c r="AF5905" s="31"/>
      <c r="AG5905" s="30"/>
      <c r="AH5905" s="30"/>
      <c r="AI5905" s="30"/>
      <c r="AJ5905" s="30"/>
      <c r="AK5905"/>
      <c r="AL5905"/>
      <c r="AM5905"/>
      <c r="AN5905"/>
      <c r="AO5905"/>
      <c r="AP5905" s="30"/>
    </row>
    <row r="5906" spans="2:42" s="28" customFormat="1" x14ac:dyDescent="0.2">
      <c r="B5906" s="23"/>
      <c r="D5906" s="23"/>
      <c r="E5906" s="30"/>
      <c r="F5906" s="30"/>
      <c r="G5906" s="30"/>
      <c r="H5906" s="30"/>
      <c r="I5906" s="30"/>
      <c r="J5906" s="35"/>
      <c r="AE5906" s="30"/>
      <c r="AF5906" s="31"/>
      <c r="AG5906" s="30"/>
      <c r="AH5906" s="30"/>
      <c r="AI5906" s="30"/>
      <c r="AJ5906" s="30"/>
      <c r="AK5906"/>
      <c r="AL5906"/>
      <c r="AM5906"/>
      <c r="AN5906"/>
      <c r="AO5906"/>
      <c r="AP5906" s="30"/>
    </row>
    <row r="5907" spans="2:42" s="28" customFormat="1" x14ac:dyDescent="0.2">
      <c r="B5907" s="23"/>
      <c r="D5907" s="23"/>
      <c r="E5907" s="30"/>
      <c r="F5907" s="30"/>
      <c r="G5907" s="30"/>
      <c r="H5907" s="30"/>
      <c r="I5907" s="30"/>
      <c r="J5907" s="35"/>
      <c r="AE5907" s="30"/>
      <c r="AF5907" s="31"/>
      <c r="AG5907" s="30"/>
      <c r="AH5907" s="30"/>
      <c r="AI5907" s="30"/>
      <c r="AJ5907" s="30"/>
      <c r="AK5907"/>
      <c r="AL5907"/>
      <c r="AM5907"/>
      <c r="AN5907"/>
      <c r="AO5907"/>
      <c r="AP5907" s="30"/>
    </row>
    <row r="5908" spans="2:42" s="28" customFormat="1" x14ac:dyDescent="0.2">
      <c r="B5908" s="23"/>
      <c r="D5908" s="23"/>
      <c r="E5908" s="30"/>
      <c r="F5908" s="30"/>
      <c r="G5908" s="30"/>
      <c r="H5908" s="30"/>
      <c r="I5908" s="30"/>
      <c r="J5908" s="35"/>
      <c r="AE5908" s="30"/>
      <c r="AF5908" s="31"/>
      <c r="AG5908" s="30"/>
      <c r="AH5908" s="30"/>
      <c r="AI5908" s="30"/>
      <c r="AJ5908" s="30"/>
      <c r="AK5908"/>
      <c r="AL5908"/>
      <c r="AM5908"/>
      <c r="AN5908"/>
      <c r="AO5908"/>
      <c r="AP5908" s="30"/>
    </row>
    <row r="5909" spans="2:42" s="28" customFormat="1" x14ac:dyDescent="0.2">
      <c r="B5909" s="23"/>
      <c r="D5909" s="23"/>
      <c r="E5909" s="30"/>
      <c r="F5909" s="30"/>
      <c r="G5909" s="30"/>
      <c r="H5909" s="30"/>
      <c r="I5909" s="30"/>
      <c r="J5909" s="35"/>
      <c r="AE5909" s="30"/>
      <c r="AF5909" s="31"/>
      <c r="AG5909" s="30"/>
      <c r="AH5909" s="30"/>
      <c r="AI5909" s="30"/>
      <c r="AJ5909" s="30"/>
      <c r="AK5909"/>
      <c r="AL5909"/>
      <c r="AM5909"/>
      <c r="AN5909"/>
      <c r="AO5909"/>
      <c r="AP5909" s="30"/>
    </row>
    <row r="5910" spans="2:42" s="28" customFormat="1" x14ac:dyDescent="0.2">
      <c r="B5910" s="23"/>
      <c r="D5910" s="23"/>
      <c r="E5910" s="30"/>
      <c r="F5910" s="30"/>
      <c r="G5910" s="30"/>
      <c r="H5910" s="30"/>
      <c r="I5910" s="30"/>
      <c r="J5910" s="35"/>
      <c r="AE5910" s="30"/>
      <c r="AF5910" s="31"/>
      <c r="AG5910" s="30"/>
      <c r="AH5910" s="30"/>
      <c r="AI5910" s="30"/>
      <c r="AJ5910" s="30"/>
      <c r="AK5910"/>
      <c r="AL5910"/>
      <c r="AM5910"/>
      <c r="AN5910"/>
      <c r="AO5910"/>
      <c r="AP5910" s="30"/>
    </row>
    <row r="5911" spans="2:42" s="28" customFormat="1" x14ac:dyDescent="0.2">
      <c r="B5911" s="23"/>
      <c r="D5911" s="23"/>
      <c r="E5911" s="30"/>
      <c r="F5911" s="30"/>
      <c r="G5911" s="30"/>
      <c r="H5911" s="30"/>
      <c r="I5911" s="30"/>
      <c r="J5911" s="35"/>
      <c r="AE5911" s="30"/>
      <c r="AF5911" s="31"/>
      <c r="AG5911" s="30"/>
      <c r="AH5911" s="30"/>
      <c r="AI5911" s="30"/>
      <c r="AJ5911" s="30"/>
      <c r="AK5911"/>
      <c r="AL5911"/>
      <c r="AM5911"/>
      <c r="AN5911"/>
      <c r="AO5911"/>
      <c r="AP5911" s="30"/>
    </row>
    <row r="5912" spans="2:42" s="28" customFormat="1" x14ac:dyDescent="0.2">
      <c r="B5912" s="23"/>
      <c r="D5912" s="23"/>
      <c r="E5912" s="30"/>
      <c r="F5912" s="30"/>
      <c r="G5912" s="30"/>
      <c r="H5912" s="30"/>
      <c r="I5912" s="30"/>
      <c r="J5912" s="35"/>
      <c r="AE5912" s="30"/>
      <c r="AF5912" s="31"/>
      <c r="AG5912" s="30"/>
      <c r="AH5912" s="30"/>
      <c r="AI5912" s="30"/>
      <c r="AJ5912" s="30"/>
      <c r="AK5912"/>
      <c r="AL5912"/>
      <c r="AM5912"/>
      <c r="AN5912"/>
      <c r="AO5912"/>
      <c r="AP5912" s="30"/>
    </row>
    <row r="5913" spans="2:42" s="28" customFormat="1" x14ac:dyDescent="0.2">
      <c r="B5913" s="23"/>
      <c r="D5913" s="23"/>
      <c r="E5913" s="30"/>
      <c r="F5913" s="30"/>
      <c r="G5913" s="30"/>
      <c r="H5913" s="30"/>
      <c r="I5913" s="30"/>
      <c r="J5913" s="35"/>
      <c r="AE5913" s="30"/>
      <c r="AF5913" s="31"/>
      <c r="AG5913" s="30"/>
      <c r="AH5913" s="30"/>
      <c r="AI5913" s="30"/>
      <c r="AJ5913" s="30"/>
      <c r="AK5913"/>
      <c r="AL5913"/>
      <c r="AM5913"/>
      <c r="AN5913"/>
      <c r="AO5913"/>
      <c r="AP5913" s="30"/>
    </row>
    <row r="5914" spans="2:42" s="28" customFormat="1" x14ac:dyDescent="0.2">
      <c r="B5914" s="23"/>
      <c r="D5914" s="23"/>
      <c r="E5914" s="30"/>
      <c r="F5914" s="30"/>
      <c r="G5914" s="30"/>
      <c r="H5914" s="30"/>
      <c r="I5914" s="30"/>
      <c r="J5914" s="35"/>
      <c r="AE5914" s="30"/>
      <c r="AF5914" s="31"/>
      <c r="AG5914" s="30"/>
      <c r="AH5914" s="30"/>
      <c r="AI5914" s="30"/>
      <c r="AJ5914" s="30"/>
      <c r="AK5914"/>
      <c r="AL5914"/>
      <c r="AM5914"/>
      <c r="AN5914"/>
      <c r="AO5914"/>
      <c r="AP5914" s="30"/>
    </row>
    <row r="5915" spans="2:42" s="28" customFormat="1" x14ac:dyDescent="0.2">
      <c r="B5915" s="23"/>
      <c r="D5915" s="23"/>
      <c r="E5915" s="30"/>
      <c r="F5915" s="30"/>
      <c r="G5915" s="30"/>
      <c r="H5915" s="30"/>
      <c r="I5915" s="30"/>
      <c r="J5915" s="35"/>
      <c r="AE5915" s="30"/>
      <c r="AF5915" s="31"/>
      <c r="AG5915" s="30"/>
      <c r="AH5915" s="30"/>
      <c r="AI5915" s="30"/>
      <c r="AJ5915" s="30"/>
      <c r="AK5915"/>
      <c r="AL5915"/>
      <c r="AM5915"/>
      <c r="AN5915"/>
      <c r="AO5915"/>
      <c r="AP5915" s="30"/>
    </row>
    <row r="5916" spans="2:42" s="28" customFormat="1" x14ac:dyDescent="0.2">
      <c r="B5916" s="23"/>
      <c r="D5916" s="23"/>
      <c r="E5916" s="30"/>
      <c r="F5916" s="30"/>
      <c r="G5916" s="30"/>
      <c r="H5916" s="30"/>
      <c r="I5916" s="30"/>
      <c r="J5916" s="35"/>
      <c r="AE5916" s="30"/>
      <c r="AF5916" s="31"/>
      <c r="AG5916" s="30"/>
      <c r="AH5916" s="30"/>
      <c r="AI5916" s="30"/>
      <c r="AJ5916" s="30"/>
      <c r="AK5916"/>
      <c r="AL5916"/>
      <c r="AM5916"/>
      <c r="AN5916"/>
      <c r="AO5916"/>
      <c r="AP5916" s="30"/>
    </row>
    <row r="5917" spans="2:42" s="28" customFormat="1" x14ac:dyDescent="0.2">
      <c r="B5917" s="23"/>
      <c r="D5917" s="23"/>
      <c r="E5917" s="30"/>
      <c r="F5917" s="30"/>
      <c r="G5917" s="30"/>
      <c r="H5917" s="30"/>
      <c r="I5917" s="30"/>
      <c r="J5917" s="35"/>
      <c r="AE5917" s="30"/>
      <c r="AF5917" s="31"/>
      <c r="AG5917" s="30"/>
      <c r="AH5917" s="30"/>
      <c r="AI5917" s="30"/>
      <c r="AJ5917" s="30"/>
      <c r="AK5917"/>
      <c r="AL5917"/>
      <c r="AM5917"/>
      <c r="AN5917"/>
      <c r="AO5917"/>
      <c r="AP5917" s="30"/>
    </row>
    <row r="5918" spans="2:42" s="28" customFormat="1" x14ac:dyDescent="0.2">
      <c r="B5918" s="23"/>
      <c r="D5918" s="23"/>
      <c r="E5918" s="30"/>
      <c r="F5918" s="30"/>
      <c r="G5918" s="30"/>
      <c r="H5918" s="30"/>
      <c r="I5918" s="30"/>
      <c r="J5918" s="35"/>
      <c r="AE5918" s="30"/>
      <c r="AF5918" s="31"/>
      <c r="AG5918" s="30"/>
      <c r="AH5918" s="30"/>
      <c r="AI5918" s="30"/>
      <c r="AJ5918" s="30"/>
      <c r="AK5918"/>
      <c r="AL5918"/>
      <c r="AM5918"/>
      <c r="AN5918"/>
      <c r="AO5918"/>
      <c r="AP5918" s="30"/>
    </row>
    <row r="5919" spans="2:42" s="28" customFormat="1" x14ac:dyDescent="0.2">
      <c r="B5919" s="23"/>
      <c r="D5919" s="23"/>
      <c r="E5919" s="30"/>
      <c r="F5919" s="30"/>
      <c r="G5919" s="30"/>
      <c r="H5919" s="30"/>
      <c r="I5919" s="30"/>
      <c r="J5919" s="35"/>
      <c r="AE5919" s="30"/>
      <c r="AF5919" s="31"/>
      <c r="AG5919" s="30"/>
      <c r="AH5919" s="30"/>
      <c r="AI5919" s="30"/>
      <c r="AJ5919" s="30"/>
      <c r="AK5919"/>
      <c r="AL5919"/>
      <c r="AM5919"/>
      <c r="AN5919"/>
      <c r="AO5919"/>
      <c r="AP5919" s="30"/>
    </row>
    <row r="5920" spans="2:42" s="28" customFormat="1" x14ac:dyDescent="0.2">
      <c r="B5920" s="23"/>
      <c r="D5920" s="23"/>
      <c r="E5920" s="30"/>
      <c r="F5920" s="30"/>
      <c r="G5920" s="30"/>
      <c r="H5920" s="30"/>
      <c r="I5920" s="30"/>
      <c r="J5920" s="35"/>
      <c r="AE5920" s="30"/>
      <c r="AF5920" s="31"/>
      <c r="AG5920" s="30"/>
      <c r="AH5920" s="30"/>
      <c r="AI5920" s="30"/>
      <c r="AJ5920" s="30"/>
      <c r="AK5920"/>
      <c r="AL5920"/>
      <c r="AM5920"/>
      <c r="AN5920"/>
      <c r="AO5920"/>
      <c r="AP5920" s="30"/>
    </row>
    <row r="5921" spans="2:42" s="28" customFormat="1" x14ac:dyDescent="0.2">
      <c r="B5921" s="23"/>
      <c r="D5921" s="23"/>
      <c r="E5921" s="30"/>
      <c r="F5921" s="30"/>
      <c r="G5921" s="30"/>
      <c r="H5921" s="30"/>
      <c r="I5921" s="30"/>
      <c r="J5921" s="35"/>
      <c r="AE5921" s="30"/>
      <c r="AF5921" s="31"/>
      <c r="AG5921" s="30"/>
      <c r="AH5921" s="30"/>
      <c r="AI5921" s="30"/>
      <c r="AJ5921" s="30"/>
      <c r="AK5921"/>
      <c r="AL5921"/>
      <c r="AM5921"/>
      <c r="AN5921"/>
      <c r="AO5921"/>
      <c r="AP5921" s="30"/>
    </row>
    <row r="5922" spans="2:42" s="28" customFormat="1" x14ac:dyDescent="0.2">
      <c r="B5922" s="23"/>
      <c r="D5922" s="23"/>
      <c r="E5922" s="30"/>
      <c r="F5922" s="30"/>
      <c r="G5922" s="30"/>
      <c r="H5922" s="30"/>
      <c r="I5922" s="30"/>
      <c r="J5922" s="35"/>
      <c r="AE5922" s="30"/>
      <c r="AF5922" s="31"/>
      <c r="AG5922" s="30"/>
      <c r="AH5922" s="30"/>
      <c r="AI5922" s="30"/>
      <c r="AJ5922" s="30"/>
      <c r="AK5922"/>
      <c r="AL5922"/>
      <c r="AM5922"/>
      <c r="AN5922"/>
      <c r="AO5922"/>
      <c r="AP5922" s="30"/>
    </row>
    <row r="5923" spans="2:42" s="28" customFormat="1" x14ac:dyDescent="0.2">
      <c r="B5923" s="23"/>
      <c r="D5923" s="23"/>
      <c r="E5923" s="30"/>
      <c r="F5923" s="30"/>
      <c r="G5923" s="30"/>
      <c r="H5923" s="30"/>
      <c r="I5923" s="30"/>
      <c r="J5923" s="35"/>
      <c r="AE5923" s="30"/>
      <c r="AF5923" s="31"/>
      <c r="AG5923" s="30"/>
      <c r="AH5923" s="30"/>
      <c r="AI5923" s="30"/>
      <c r="AJ5923" s="30"/>
      <c r="AK5923"/>
      <c r="AL5923"/>
      <c r="AM5923"/>
      <c r="AN5923"/>
      <c r="AO5923"/>
      <c r="AP5923" s="30"/>
    </row>
    <row r="5924" spans="2:42" s="28" customFormat="1" x14ac:dyDescent="0.2">
      <c r="B5924" s="23"/>
      <c r="D5924" s="23"/>
      <c r="E5924" s="30"/>
      <c r="F5924" s="30"/>
      <c r="G5924" s="30"/>
      <c r="H5924" s="30"/>
      <c r="I5924" s="30"/>
      <c r="J5924" s="35"/>
      <c r="AE5924" s="30"/>
      <c r="AF5924" s="31"/>
      <c r="AG5924" s="30"/>
      <c r="AH5924" s="30"/>
      <c r="AI5924" s="30"/>
      <c r="AJ5924" s="30"/>
      <c r="AK5924"/>
      <c r="AL5924"/>
      <c r="AM5924"/>
      <c r="AN5924"/>
      <c r="AO5924"/>
      <c r="AP5924" s="30"/>
    </row>
    <row r="5925" spans="2:42" s="28" customFormat="1" x14ac:dyDescent="0.2">
      <c r="B5925" s="23"/>
      <c r="D5925" s="23"/>
      <c r="E5925" s="30"/>
      <c r="F5925" s="30"/>
      <c r="G5925" s="30"/>
      <c r="H5925" s="30"/>
      <c r="I5925" s="30"/>
      <c r="J5925" s="35"/>
      <c r="AE5925" s="30"/>
      <c r="AF5925" s="31"/>
      <c r="AG5925" s="30"/>
      <c r="AH5925" s="30"/>
      <c r="AI5925" s="30"/>
      <c r="AJ5925" s="30"/>
      <c r="AK5925"/>
      <c r="AL5925"/>
      <c r="AM5925"/>
      <c r="AN5925"/>
      <c r="AO5925"/>
      <c r="AP5925" s="30"/>
    </row>
    <row r="5926" spans="2:42" s="28" customFormat="1" x14ac:dyDescent="0.2">
      <c r="B5926" s="23"/>
      <c r="D5926" s="23"/>
      <c r="E5926" s="30"/>
      <c r="F5926" s="30"/>
      <c r="G5926" s="30"/>
      <c r="H5926" s="30"/>
      <c r="I5926" s="30"/>
      <c r="J5926" s="35"/>
      <c r="AE5926" s="30"/>
      <c r="AF5926" s="31"/>
      <c r="AG5926" s="30"/>
      <c r="AH5926" s="30"/>
      <c r="AI5926" s="30"/>
      <c r="AJ5926" s="30"/>
      <c r="AK5926"/>
      <c r="AL5926"/>
      <c r="AM5926"/>
      <c r="AN5926"/>
      <c r="AO5926"/>
      <c r="AP5926" s="30"/>
    </row>
    <row r="5927" spans="2:42" s="28" customFormat="1" x14ac:dyDescent="0.2">
      <c r="B5927" s="23"/>
      <c r="D5927" s="23"/>
      <c r="E5927" s="30"/>
      <c r="F5927" s="30"/>
      <c r="G5927" s="30"/>
      <c r="H5927" s="30"/>
      <c r="I5927" s="30"/>
      <c r="J5927" s="35"/>
      <c r="AE5927" s="30"/>
      <c r="AF5927" s="31"/>
      <c r="AG5927" s="30"/>
      <c r="AH5927" s="30"/>
      <c r="AI5927" s="30"/>
      <c r="AJ5927" s="30"/>
      <c r="AK5927"/>
      <c r="AL5927"/>
      <c r="AM5927"/>
      <c r="AN5927"/>
      <c r="AO5927"/>
      <c r="AP5927" s="30"/>
    </row>
    <row r="5928" spans="2:42" s="28" customFormat="1" x14ac:dyDescent="0.2">
      <c r="B5928" s="23"/>
      <c r="D5928" s="23"/>
      <c r="E5928" s="30"/>
      <c r="F5928" s="30"/>
      <c r="G5928" s="30"/>
      <c r="H5928" s="30"/>
      <c r="I5928" s="30"/>
      <c r="J5928" s="35"/>
      <c r="AE5928" s="30"/>
      <c r="AF5928" s="31"/>
      <c r="AG5928" s="30"/>
      <c r="AH5928" s="30"/>
      <c r="AI5928" s="30"/>
      <c r="AJ5928" s="30"/>
      <c r="AK5928"/>
      <c r="AL5928"/>
      <c r="AM5928"/>
      <c r="AN5928"/>
      <c r="AO5928"/>
      <c r="AP5928" s="30"/>
    </row>
    <row r="5929" spans="2:42" s="28" customFormat="1" x14ac:dyDescent="0.2">
      <c r="B5929" s="23"/>
      <c r="D5929" s="23"/>
      <c r="E5929" s="30"/>
      <c r="F5929" s="30"/>
      <c r="G5929" s="30"/>
      <c r="H5929" s="30"/>
      <c r="I5929" s="30"/>
      <c r="J5929" s="35"/>
      <c r="AE5929" s="30"/>
      <c r="AF5929" s="31"/>
      <c r="AG5929" s="30"/>
      <c r="AH5929" s="30"/>
      <c r="AI5929" s="30"/>
      <c r="AJ5929" s="30"/>
      <c r="AK5929"/>
      <c r="AL5929"/>
      <c r="AM5929"/>
      <c r="AN5929"/>
      <c r="AO5929"/>
      <c r="AP5929" s="30"/>
    </row>
    <row r="5930" spans="2:42" s="28" customFormat="1" x14ac:dyDescent="0.2">
      <c r="B5930" s="23"/>
      <c r="D5930" s="23"/>
      <c r="E5930" s="30"/>
      <c r="F5930" s="30"/>
      <c r="G5930" s="30"/>
      <c r="H5930" s="30"/>
      <c r="I5930" s="30"/>
      <c r="J5930" s="35"/>
      <c r="AE5930" s="30"/>
      <c r="AF5930" s="31"/>
      <c r="AG5930" s="30"/>
      <c r="AH5930" s="30"/>
      <c r="AI5930" s="30"/>
      <c r="AJ5930" s="30"/>
      <c r="AK5930"/>
      <c r="AL5930"/>
      <c r="AM5930"/>
      <c r="AN5930"/>
      <c r="AO5930"/>
      <c r="AP5930" s="30"/>
    </row>
    <row r="5931" spans="2:42" s="28" customFormat="1" x14ac:dyDescent="0.2">
      <c r="B5931" s="23"/>
      <c r="D5931" s="23"/>
      <c r="E5931" s="30"/>
      <c r="F5931" s="30"/>
      <c r="G5931" s="30"/>
      <c r="H5931" s="30"/>
      <c r="I5931" s="30"/>
      <c r="J5931" s="35"/>
      <c r="AE5931" s="30"/>
      <c r="AF5931" s="31"/>
      <c r="AG5931" s="30"/>
      <c r="AH5931" s="30"/>
      <c r="AI5931" s="30"/>
      <c r="AJ5931" s="30"/>
      <c r="AK5931"/>
      <c r="AL5931"/>
      <c r="AM5931"/>
      <c r="AN5931"/>
      <c r="AO5931"/>
      <c r="AP5931" s="30"/>
    </row>
    <row r="5932" spans="2:42" s="28" customFormat="1" x14ac:dyDescent="0.2">
      <c r="B5932" s="23"/>
      <c r="D5932" s="23"/>
      <c r="E5932" s="30"/>
      <c r="F5932" s="30"/>
      <c r="G5932" s="30"/>
      <c r="H5932" s="30"/>
      <c r="I5932" s="30"/>
      <c r="J5932" s="35"/>
      <c r="AE5932" s="30"/>
      <c r="AF5932" s="31"/>
      <c r="AG5932" s="30"/>
      <c r="AH5932" s="30"/>
      <c r="AI5932" s="30"/>
      <c r="AJ5932" s="30"/>
      <c r="AK5932"/>
      <c r="AL5932"/>
      <c r="AM5932"/>
      <c r="AN5932"/>
      <c r="AO5932"/>
      <c r="AP5932" s="30"/>
    </row>
    <row r="5933" spans="2:42" s="28" customFormat="1" x14ac:dyDescent="0.2">
      <c r="B5933" s="23"/>
      <c r="D5933" s="23"/>
      <c r="E5933" s="30"/>
      <c r="F5933" s="30"/>
      <c r="G5933" s="30"/>
      <c r="H5933" s="30"/>
      <c r="I5933" s="30"/>
      <c r="J5933" s="35"/>
      <c r="AE5933" s="30"/>
      <c r="AF5933" s="31"/>
      <c r="AG5933" s="30"/>
      <c r="AH5933" s="30"/>
      <c r="AI5933" s="30"/>
      <c r="AJ5933" s="30"/>
      <c r="AK5933"/>
      <c r="AL5933"/>
      <c r="AM5933"/>
      <c r="AN5933"/>
      <c r="AO5933"/>
      <c r="AP5933" s="30"/>
    </row>
    <row r="5934" spans="2:42" s="28" customFormat="1" x14ac:dyDescent="0.2">
      <c r="B5934" s="23"/>
      <c r="D5934" s="23"/>
      <c r="E5934" s="30"/>
      <c r="F5934" s="30"/>
      <c r="G5934" s="30"/>
      <c r="H5934" s="30"/>
      <c r="I5934" s="30"/>
      <c r="J5934" s="35"/>
      <c r="AE5934" s="30"/>
      <c r="AF5934" s="31"/>
      <c r="AG5934" s="30"/>
      <c r="AH5934" s="30"/>
      <c r="AI5934" s="30"/>
      <c r="AJ5934" s="30"/>
      <c r="AK5934"/>
      <c r="AL5934"/>
      <c r="AM5934"/>
      <c r="AN5934"/>
      <c r="AO5934"/>
      <c r="AP5934" s="30"/>
    </row>
    <row r="5935" spans="2:42" s="28" customFormat="1" x14ac:dyDescent="0.2">
      <c r="B5935" s="23"/>
      <c r="D5935" s="23"/>
      <c r="E5935" s="30"/>
      <c r="F5935" s="30"/>
      <c r="G5935" s="30"/>
      <c r="H5935" s="30"/>
      <c r="I5935" s="30"/>
      <c r="J5935" s="35"/>
      <c r="AE5935" s="30"/>
      <c r="AF5935" s="31"/>
      <c r="AG5935" s="30"/>
      <c r="AH5935" s="30"/>
      <c r="AI5935" s="30"/>
      <c r="AJ5935" s="30"/>
      <c r="AK5935"/>
      <c r="AL5935"/>
      <c r="AM5935"/>
      <c r="AN5935"/>
      <c r="AO5935"/>
      <c r="AP5935" s="30"/>
    </row>
    <row r="5936" spans="2:42" s="28" customFormat="1" x14ac:dyDescent="0.2">
      <c r="B5936" s="23"/>
      <c r="D5936" s="23"/>
      <c r="E5936" s="30"/>
      <c r="F5936" s="30"/>
      <c r="G5936" s="30"/>
      <c r="H5936" s="30"/>
      <c r="I5936" s="30"/>
      <c r="J5936" s="35"/>
      <c r="AE5936" s="30"/>
      <c r="AF5936" s="31"/>
      <c r="AG5936" s="30"/>
      <c r="AH5936" s="30"/>
      <c r="AI5936" s="30"/>
      <c r="AJ5936" s="30"/>
      <c r="AK5936"/>
      <c r="AL5936"/>
      <c r="AM5936"/>
      <c r="AN5936"/>
      <c r="AO5936"/>
      <c r="AP5936" s="30"/>
    </row>
    <row r="5937" spans="2:42" s="28" customFormat="1" x14ac:dyDescent="0.2">
      <c r="B5937" s="23"/>
      <c r="D5937" s="23"/>
      <c r="E5937" s="30"/>
      <c r="F5937" s="30"/>
      <c r="G5937" s="30"/>
      <c r="H5937" s="30"/>
      <c r="I5937" s="30"/>
      <c r="J5937" s="35"/>
      <c r="AE5937" s="30"/>
      <c r="AF5937" s="31"/>
      <c r="AG5937" s="30"/>
      <c r="AH5937" s="30"/>
      <c r="AI5937" s="30"/>
      <c r="AJ5937" s="30"/>
      <c r="AK5937"/>
      <c r="AL5937"/>
      <c r="AM5937"/>
      <c r="AN5937"/>
      <c r="AO5937"/>
      <c r="AP5937" s="30"/>
    </row>
    <row r="5938" spans="2:42" s="28" customFormat="1" x14ac:dyDescent="0.2">
      <c r="B5938" s="23"/>
      <c r="D5938" s="23"/>
      <c r="E5938" s="30"/>
      <c r="F5938" s="30"/>
      <c r="G5938" s="30"/>
      <c r="H5938" s="30"/>
      <c r="I5938" s="30"/>
      <c r="J5938" s="35"/>
      <c r="AE5938" s="30"/>
      <c r="AF5938" s="31"/>
      <c r="AG5938" s="30"/>
      <c r="AH5938" s="30"/>
      <c r="AI5938" s="30"/>
      <c r="AJ5938" s="30"/>
      <c r="AK5938"/>
      <c r="AL5938"/>
      <c r="AM5938"/>
      <c r="AN5938"/>
      <c r="AO5938"/>
      <c r="AP5938" s="30"/>
    </row>
    <row r="5939" spans="2:42" s="28" customFormat="1" x14ac:dyDescent="0.2">
      <c r="B5939" s="23"/>
      <c r="D5939" s="23"/>
      <c r="E5939" s="30"/>
      <c r="F5939" s="30"/>
      <c r="G5939" s="30"/>
      <c r="H5939" s="30"/>
      <c r="I5939" s="30"/>
      <c r="J5939" s="35"/>
      <c r="AE5939" s="30"/>
      <c r="AF5939" s="31"/>
      <c r="AG5939" s="30"/>
      <c r="AH5939" s="30"/>
      <c r="AI5939" s="30"/>
      <c r="AJ5939" s="30"/>
      <c r="AK5939"/>
      <c r="AL5939"/>
      <c r="AM5939"/>
      <c r="AN5939"/>
      <c r="AO5939"/>
      <c r="AP5939" s="30"/>
    </row>
    <row r="5940" spans="2:42" s="28" customFormat="1" x14ac:dyDescent="0.2">
      <c r="B5940" s="23"/>
      <c r="D5940" s="23"/>
      <c r="E5940" s="30"/>
      <c r="F5940" s="30"/>
      <c r="G5940" s="30"/>
      <c r="H5940" s="30"/>
      <c r="I5940" s="30"/>
      <c r="J5940" s="35"/>
      <c r="AE5940" s="30"/>
      <c r="AF5940" s="31"/>
      <c r="AG5940" s="30"/>
      <c r="AH5940" s="30"/>
      <c r="AI5940" s="30"/>
      <c r="AJ5940" s="30"/>
      <c r="AK5940"/>
      <c r="AL5940"/>
      <c r="AM5940"/>
      <c r="AN5940"/>
      <c r="AO5940"/>
      <c r="AP5940" s="30"/>
    </row>
    <row r="5941" spans="2:42" s="28" customFormat="1" x14ac:dyDescent="0.2">
      <c r="B5941" s="23"/>
      <c r="D5941" s="23"/>
      <c r="E5941" s="30"/>
      <c r="F5941" s="30"/>
      <c r="G5941" s="30"/>
      <c r="H5941" s="30"/>
      <c r="I5941" s="30"/>
      <c r="J5941" s="35"/>
      <c r="AE5941" s="30"/>
      <c r="AF5941" s="31"/>
      <c r="AG5941" s="30"/>
      <c r="AH5941" s="30"/>
      <c r="AI5941" s="30"/>
      <c r="AJ5941" s="30"/>
      <c r="AK5941"/>
      <c r="AL5941"/>
      <c r="AM5941"/>
      <c r="AN5941"/>
      <c r="AO5941"/>
      <c r="AP5941" s="30"/>
    </row>
    <row r="5942" spans="2:42" s="28" customFormat="1" x14ac:dyDescent="0.2">
      <c r="B5942" s="23"/>
      <c r="D5942" s="23"/>
      <c r="E5942" s="30"/>
      <c r="F5942" s="30"/>
      <c r="G5942" s="30"/>
      <c r="H5942" s="30"/>
      <c r="I5942" s="30"/>
      <c r="J5942" s="35"/>
      <c r="AE5942" s="30"/>
      <c r="AF5942" s="31"/>
      <c r="AG5942" s="30"/>
      <c r="AH5942" s="30"/>
      <c r="AI5942" s="30"/>
      <c r="AJ5942" s="30"/>
      <c r="AK5942"/>
      <c r="AL5942"/>
      <c r="AM5942"/>
      <c r="AN5942"/>
      <c r="AO5942"/>
      <c r="AP5942" s="30"/>
    </row>
    <row r="5943" spans="2:42" s="28" customFormat="1" x14ac:dyDescent="0.2">
      <c r="B5943" s="23"/>
      <c r="D5943" s="23"/>
      <c r="E5943" s="30"/>
      <c r="F5943" s="30"/>
      <c r="G5943" s="30"/>
      <c r="H5943" s="30"/>
      <c r="I5943" s="30"/>
      <c r="J5943" s="35"/>
      <c r="AE5943" s="30"/>
      <c r="AF5943" s="31"/>
      <c r="AG5943" s="30"/>
      <c r="AH5943" s="30"/>
      <c r="AI5943" s="30"/>
      <c r="AJ5943" s="30"/>
      <c r="AK5943"/>
      <c r="AL5943"/>
      <c r="AM5943"/>
      <c r="AN5943"/>
      <c r="AO5943"/>
      <c r="AP5943" s="30"/>
    </row>
    <row r="5944" spans="2:42" s="28" customFormat="1" x14ac:dyDescent="0.2">
      <c r="B5944" s="23"/>
      <c r="D5944" s="23"/>
      <c r="E5944" s="30"/>
      <c r="F5944" s="30"/>
      <c r="G5944" s="30"/>
      <c r="H5944" s="30"/>
      <c r="I5944" s="30"/>
      <c r="J5944" s="35"/>
      <c r="AE5944" s="30"/>
      <c r="AF5944" s="31"/>
      <c r="AG5944" s="30"/>
      <c r="AH5944" s="30"/>
      <c r="AI5944" s="30"/>
      <c r="AJ5944" s="30"/>
      <c r="AK5944"/>
      <c r="AL5944"/>
      <c r="AM5944"/>
      <c r="AN5944"/>
      <c r="AO5944"/>
      <c r="AP5944" s="30"/>
    </row>
    <row r="5945" spans="2:42" s="28" customFormat="1" x14ac:dyDescent="0.2">
      <c r="B5945" s="23"/>
      <c r="D5945" s="23"/>
      <c r="E5945" s="30"/>
      <c r="F5945" s="30"/>
      <c r="G5945" s="30"/>
      <c r="H5945" s="30"/>
      <c r="I5945" s="30"/>
      <c r="J5945" s="35"/>
      <c r="AE5945" s="30"/>
      <c r="AF5945" s="31"/>
      <c r="AG5945" s="30"/>
      <c r="AH5945" s="30"/>
      <c r="AI5945" s="30"/>
      <c r="AJ5945" s="30"/>
      <c r="AK5945"/>
      <c r="AL5945"/>
      <c r="AM5945"/>
      <c r="AN5945"/>
      <c r="AO5945"/>
      <c r="AP5945" s="30"/>
    </row>
    <row r="5946" spans="2:42" s="28" customFormat="1" x14ac:dyDescent="0.2">
      <c r="B5946" s="23"/>
      <c r="D5946" s="23"/>
      <c r="E5946" s="30"/>
      <c r="F5946" s="30"/>
      <c r="G5946" s="30"/>
      <c r="H5946" s="30"/>
      <c r="I5946" s="30"/>
      <c r="J5946" s="35"/>
      <c r="AE5946" s="30"/>
      <c r="AF5946" s="31"/>
      <c r="AG5946" s="30"/>
      <c r="AH5946" s="30"/>
      <c r="AI5946" s="30"/>
      <c r="AJ5946" s="30"/>
      <c r="AK5946"/>
      <c r="AL5946"/>
      <c r="AM5946"/>
      <c r="AN5946"/>
      <c r="AO5946"/>
      <c r="AP5946" s="30"/>
    </row>
    <row r="5947" spans="2:42" s="28" customFormat="1" x14ac:dyDescent="0.2">
      <c r="B5947" s="23"/>
      <c r="D5947" s="23"/>
      <c r="E5947" s="30"/>
      <c r="F5947" s="30"/>
      <c r="G5947" s="30"/>
      <c r="H5947" s="30"/>
      <c r="I5947" s="30"/>
      <c r="J5947" s="35"/>
      <c r="AE5947" s="30"/>
      <c r="AF5947" s="31"/>
      <c r="AG5947" s="30"/>
      <c r="AH5947" s="30"/>
      <c r="AI5947" s="30"/>
      <c r="AJ5947" s="30"/>
      <c r="AK5947"/>
      <c r="AL5947"/>
      <c r="AM5947"/>
      <c r="AN5947"/>
      <c r="AO5947"/>
      <c r="AP5947" s="30"/>
    </row>
    <row r="5948" spans="2:42" s="28" customFormat="1" x14ac:dyDescent="0.2">
      <c r="B5948" s="23"/>
      <c r="D5948" s="23"/>
      <c r="E5948" s="30"/>
      <c r="F5948" s="30"/>
      <c r="G5948" s="30"/>
      <c r="H5948" s="30"/>
      <c r="I5948" s="30"/>
      <c r="J5948" s="35"/>
      <c r="AE5948" s="30"/>
      <c r="AF5948" s="31"/>
      <c r="AG5948" s="30"/>
      <c r="AH5948" s="30"/>
      <c r="AI5948" s="30"/>
      <c r="AJ5948" s="30"/>
      <c r="AK5948"/>
      <c r="AL5948"/>
      <c r="AM5948"/>
      <c r="AN5948"/>
      <c r="AO5948"/>
      <c r="AP5948" s="30"/>
    </row>
    <row r="5949" spans="2:42" s="28" customFormat="1" x14ac:dyDescent="0.2">
      <c r="B5949" s="23"/>
      <c r="D5949" s="23"/>
      <c r="E5949" s="30"/>
      <c r="F5949" s="30"/>
      <c r="G5949" s="30"/>
      <c r="H5949" s="30"/>
      <c r="I5949" s="30"/>
      <c r="J5949" s="35"/>
      <c r="AE5949" s="30"/>
      <c r="AF5949" s="31"/>
      <c r="AG5949" s="30"/>
      <c r="AH5949" s="30"/>
      <c r="AI5949" s="30"/>
      <c r="AJ5949" s="30"/>
      <c r="AK5949"/>
      <c r="AL5949"/>
      <c r="AM5949"/>
      <c r="AN5949"/>
      <c r="AO5949"/>
      <c r="AP5949" s="30"/>
    </row>
    <row r="5950" spans="2:42" s="28" customFormat="1" x14ac:dyDescent="0.2">
      <c r="B5950" s="23"/>
      <c r="D5950" s="23"/>
      <c r="E5950" s="30"/>
      <c r="F5950" s="30"/>
      <c r="G5950" s="30"/>
      <c r="H5950" s="30"/>
      <c r="I5950" s="30"/>
      <c r="J5950" s="35"/>
      <c r="AE5950" s="30"/>
      <c r="AF5950" s="31"/>
      <c r="AG5950" s="30"/>
      <c r="AH5950" s="30"/>
      <c r="AI5950" s="30"/>
      <c r="AJ5950" s="30"/>
      <c r="AK5950"/>
      <c r="AL5950"/>
      <c r="AM5950"/>
      <c r="AN5950"/>
      <c r="AO5950"/>
      <c r="AP5950" s="30"/>
    </row>
    <row r="5951" spans="2:42" s="28" customFormat="1" x14ac:dyDescent="0.2">
      <c r="B5951" s="23"/>
      <c r="D5951" s="23"/>
      <c r="E5951" s="30"/>
      <c r="F5951" s="30"/>
      <c r="G5951" s="30"/>
      <c r="H5951" s="30"/>
      <c r="I5951" s="30"/>
      <c r="J5951" s="35"/>
      <c r="AE5951" s="30"/>
      <c r="AF5951" s="31"/>
      <c r="AG5951" s="30"/>
      <c r="AH5951" s="30"/>
      <c r="AI5951" s="30"/>
      <c r="AJ5951" s="30"/>
      <c r="AK5951"/>
      <c r="AL5951"/>
      <c r="AM5951"/>
      <c r="AN5951"/>
      <c r="AO5951"/>
      <c r="AP5951" s="30"/>
    </row>
    <row r="5952" spans="2:42" s="28" customFormat="1" x14ac:dyDescent="0.2">
      <c r="B5952" s="23"/>
      <c r="D5952" s="23"/>
      <c r="E5952" s="30"/>
      <c r="F5952" s="30"/>
      <c r="G5952" s="30"/>
      <c r="H5952" s="30"/>
      <c r="I5952" s="30"/>
      <c r="J5952" s="35"/>
      <c r="AE5952" s="30"/>
      <c r="AF5952" s="31"/>
      <c r="AG5952" s="30"/>
      <c r="AH5952" s="30"/>
      <c r="AI5952" s="30"/>
      <c r="AJ5952" s="30"/>
      <c r="AK5952"/>
      <c r="AL5952"/>
      <c r="AM5952"/>
      <c r="AN5952"/>
      <c r="AO5952"/>
      <c r="AP5952" s="30"/>
    </row>
    <row r="5953" spans="2:42" s="28" customFormat="1" x14ac:dyDescent="0.2">
      <c r="B5953" s="23"/>
      <c r="D5953" s="23"/>
      <c r="E5953" s="30"/>
      <c r="F5953" s="30"/>
      <c r="G5953" s="30"/>
      <c r="H5953" s="30"/>
      <c r="I5953" s="30"/>
      <c r="J5953" s="35"/>
      <c r="AE5953" s="30"/>
      <c r="AF5953" s="31"/>
      <c r="AG5953" s="30"/>
      <c r="AH5953" s="30"/>
      <c r="AI5953" s="30"/>
      <c r="AJ5953" s="30"/>
      <c r="AK5953"/>
      <c r="AL5953"/>
      <c r="AM5953"/>
      <c r="AN5953"/>
      <c r="AO5953"/>
      <c r="AP5953" s="30"/>
    </row>
    <row r="5954" spans="2:42" s="28" customFormat="1" x14ac:dyDescent="0.2">
      <c r="B5954" s="23"/>
      <c r="D5954" s="23"/>
      <c r="E5954" s="30"/>
      <c r="F5954" s="30"/>
      <c r="G5954" s="30"/>
      <c r="H5954" s="30"/>
      <c r="I5954" s="30"/>
      <c r="J5954" s="35"/>
      <c r="AE5954" s="30"/>
      <c r="AF5954" s="31"/>
      <c r="AG5954" s="30"/>
      <c r="AH5954" s="30"/>
      <c r="AI5954" s="30"/>
      <c r="AJ5954" s="30"/>
      <c r="AK5954"/>
      <c r="AL5954"/>
      <c r="AM5954"/>
      <c r="AN5954"/>
      <c r="AO5954"/>
      <c r="AP5954" s="30"/>
    </row>
    <row r="5955" spans="2:42" s="28" customFormat="1" x14ac:dyDescent="0.2">
      <c r="B5955" s="23"/>
      <c r="D5955" s="23"/>
      <c r="E5955" s="30"/>
      <c r="F5955" s="30"/>
      <c r="G5955" s="30"/>
      <c r="H5955" s="30"/>
      <c r="I5955" s="30"/>
      <c r="J5955" s="35"/>
      <c r="AE5955" s="30"/>
      <c r="AF5955" s="31"/>
      <c r="AG5955" s="30"/>
      <c r="AH5955" s="30"/>
      <c r="AI5955" s="30"/>
      <c r="AJ5955" s="30"/>
      <c r="AK5955"/>
      <c r="AL5955"/>
      <c r="AM5955"/>
      <c r="AN5955"/>
      <c r="AO5955"/>
      <c r="AP5955" s="30"/>
    </row>
    <row r="5956" spans="2:42" s="28" customFormat="1" x14ac:dyDescent="0.2">
      <c r="B5956" s="23"/>
      <c r="D5956" s="23"/>
      <c r="E5956" s="30"/>
      <c r="F5956" s="30"/>
      <c r="G5956" s="30"/>
      <c r="H5956" s="30"/>
      <c r="I5956" s="30"/>
      <c r="J5956" s="35"/>
      <c r="AE5956" s="30"/>
      <c r="AF5956" s="31"/>
      <c r="AG5956" s="30"/>
      <c r="AH5956" s="30"/>
      <c r="AI5956" s="30"/>
      <c r="AJ5956" s="30"/>
      <c r="AK5956"/>
      <c r="AL5956"/>
      <c r="AM5956"/>
      <c r="AN5956"/>
      <c r="AO5956"/>
      <c r="AP5956" s="30"/>
    </row>
    <row r="5957" spans="2:42" s="28" customFormat="1" x14ac:dyDescent="0.2">
      <c r="B5957" s="23"/>
      <c r="D5957" s="23"/>
      <c r="E5957" s="30"/>
      <c r="F5957" s="30"/>
      <c r="G5957" s="30"/>
      <c r="H5957" s="30"/>
      <c r="I5957" s="30"/>
      <c r="J5957" s="35"/>
      <c r="AE5957" s="30"/>
      <c r="AF5957" s="31"/>
      <c r="AG5957" s="30"/>
      <c r="AH5957" s="30"/>
      <c r="AI5957" s="30"/>
      <c r="AJ5957" s="30"/>
      <c r="AK5957"/>
      <c r="AL5957"/>
      <c r="AM5957"/>
      <c r="AN5957"/>
      <c r="AO5957"/>
      <c r="AP5957" s="30"/>
    </row>
    <row r="5958" spans="2:42" s="28" customFormat="1" x14ac:dyDescent="0.2">
      <c r="B5958" s="23"/>
      <c r="D5958" s="23"/>
      <c r="E5958" s="30"/>
      <c r="F5958" s="30"/>
      <c r="G5958" s="30"/>
      <c r="H5958" s="30"/>
      <c r="I5958" s="30"/>
      <c r="J5958" s="35"/>
      <c r="AE5958" s="30"/>
      <c r="AF5958" s="31"/>
      <c r="AG5958" s="30"/>
      <c r="AH5958" s="30"/>
      <c r="AI5958" s="30"/>
      <c r="AJ5958" s="30"/>
      <c r="AK5958"/>
      <c r="AL5958"/>
      <c r="AM5958"/>
      <c r="AN5958"/>
      <c r="AO5958"/>
      <c r="AP5958" s="30"/>
    </row>
    <row r="5959" spans="2:42" s="28" customFormat="1" x14ac:dyDescent="0.2">
      <c r="B5959" s="23"/>
      <c r="D5959" s="23"/>
      <c r="E5959" s="30"/>
      <c r="F5959" s="30"/>
      <c r="G5959" s="30"/>
      <c r="H5959" s="30"/>
      <c r="I5959" s="30"/>
      <c r="J5959" s="35"/>
      <c r="AE5959" s="30"/>
      <c r="AF5959" s="31"/>
      <c r="AG5959" s="30"/>
      <c r="AH5959" s="30"/>
      <c r="AI5959" s="30"/>
      <c r="AJ5959" s="30"/>
      <c r="AK5959"/>
      <c r="AL5959"/>
      <c r="AM5959"/>
      <c r="AN5959"/>
      <c r="AO5959"/>
      <c r="AP5959" s="30"/>
    </row>
    <row r="5960" spans="2:42" s="28" customFormat="1" x14ac:dyDescent="0.2">
      <c r="B5960" s="23"/>
      <c r="D5960" s="23"/>
      <c r="E5960" s="30"/>
      <c r="F5960" s="30"/>
      <c r="G5960" s="30"/>
      <c r="H5960" s="30"/>
      <c r="I5960" s="30"/>
      <c r="J5960" s="35"/>
      <c r="AE5960" s="30"/>
      <c r="AF5960" s="31"/>
      <c r="AG5960" s="30"/>
      <c r="AH5960" s="30"/>
      <c r="AI5960" s="30"/>
      <c r="AJ5960" s="30"/>
      <c r="AK5960"/>
      <c r="AL5960"/>
      <c r="AM5960"/>
      <c r="AN5960"/>
      <c r="AO5960"/>
      <c r="AP5960" s="30"/>
    </row>
    <row r="5961" spans="2:42" s="28" customFormat="1" x14ac:dyDescent="0.2">
      <c r="B5961" s="23"/>
      <c r="D5961" s="23"/>
      <c r="E5961" s="30"/>
      <c r="F5961" s="30"/>
      <c r="G5961" s="30"/>
      <c r="H5961" s="30"/>
      <c r="I5961" s="30"/>
      <c r="J5961" s="35"/>
      <c r="AE5961" s="30"/>
      <c r="AF5961" s="31"/>
      <c r="AG5961" s="30"/>
      <c r="AH5961" s="30"/>
      <c r="AI5961" s="30"/>
      <c r="AJ5961" s="30"/>
      <c r="AK5961"/>
      <c r="AL5961"/>
      <c r="AM5961"/>
      <c r="AN5961"/>
      <c r="AO5961"/>
      <c r="AP5961" s="30"/>
    </row>
    <row r="5962" spans="2:42" s="28" customFormat="1" x14ac:dyDescent="0.2">
      <c r="B5962" s="23"/>
      <c r="D5962" s="23"/>
      <c r="E5962" s="30"/>
      <c r="F5962" s="30"/>
      <c r="G5962" s="30"/>
      <c r="H5962" s="30"/>
      <c r="I5962" s="30"/>
      <c r="J5962" s="35"/>
      <c r="AE5962" s="30"/>
      <c r="AF5962" s="31"/>
      <c r="AG5962" s="30"/>
      <c r="AH5962" s="30"/>
      <c r="AI5962" s="30"/>
      <c r="AJ5962" s="30"/>
      <c r="AK5962"/>
      <c r="AL5962"/>
      <c r="AM5962"/>
      <c r="AN5962"/>
      <c r="AO5962"/>
      <c r="AP5962" s="30"/>
    </row>
    <row r="5963" spans="2:42" s="28" customFormat="1" x14ac:dyDescent="0.2">
      <c r="B5963" s="23"/>
      <c r="D5963" s="23"/>
      <c r="E5963" s="30"/>
      <c r="F5963" s="30"/>
      <c r="G5963" s="30"/>
      <c r="H5963" s="30"/>
      <c r="I5963" s="30"/>
      <c r="J5963" s="35"/>
      <c r="AE5963" s="30"/>
      <c r="AF5963" s="31"/>
      <c r="AG5963" s="30"/>
      <c r="AH5963" s="30"/>
      <c r="AI5963" s="30"/>
      <c r="AJ5963" s="30"/>
      <c r="AK5963"/>
      <c r="AL5963"/>
      <c r="AM5963"/>
      <c r="AN5963"/>
      <c r="AO5963"/>
      <c r="AP5963" s="30"/>
    </row>
    <row r="5964" spans="2:42" s="28" customFormat="1" x14ac:dyDescent="0.2">
      <c r="B5964" s="23"/>
      <c r="D5964" s="23"/>
      <c r="E5964" s="30"/>
      <c r="F5964" s="30"/>
      <c r="G5964" s="30"/>
      <c r="H5964" s="30"/>
      <c r="I5964" s="30"/>
      <c r="J5964" s="35"/>
      <c r="AE5964" s="30"/>
      <c r="AF5964" s="31"/>
      <c r="AG5964" s="30"/>
      <c r="AH5964" s="30"/>
      <c r="AI5964" s="30"/>
      <c r="AJ5964" s="30"/>
      <c r="AK5964"/>
      <c r="AL5964"/>
      <c r="AM5964"/>
      <c r="AN5964"/>
      <c r="AO5964"/>
      <c r="AP5964" s="30"/>
    </row>
    <row r="5965" spans="2:42" s="28" customFormat="1" x14ac:dyDescent="0.2">
      <c r="B5965" s="23"/>
      <c r="D5965" s="23"/>
      <c r="E5965" s="30"/>
      <c r="F5965" s="30"/>
      <c r="G5965" s="30"/>
      <c r="H5965" s="30"/>
      <c r="I5965" s="30"/>
      <c r="J5965" s="35"/>
      <c r="AE5965" s="30"/>
      <c r="AF5965" s="31"/>
      <c r="AG5965" s="30"/>
      <c r="AH5965" s="30"/>
      <c r="AI5965" s="30"/>
      <c r="AJ5965" s="30"/>
      <c r="AK5965"/>
      <c r="AL5965"/>
      <c r="AM5965"/>
      <c r="AN5965"/>
      <c r="AO5965"/>
      <c r="AP5965" s="30"/>
    </row>
    <row r="5966" spans="2:42" s="28" customFormat="1" x14ac:dyDescent="0.2">
      <c r="B5966" s="23"/>
      <c r="D5966" s="23"/>
      <c r="E5966" s="30"/>
      <c r="F5966" s="30"/>
      <c r="G5966" s="30"/>
      <c r="H5966" s="30"/>
      <c r="I5966" s="30"/>
      <c r="J5966" s="35"/>
      <c r="AE5966" s="30"/>
      <c r="AF5966" s="31"/>
      <c r="AG5966" s="30"/>
      <c r="AH5966" s="30"/>
      <c r="AI5966" s="30"/>
      <c r="AJ5966" s="30"/>
      <c r="AK5966"/>
      <c r="AL5966"/>
      <c r="AM5966"/>
      <c r="AN5966"/>
      <c r="AO5966"/>
      <c r="AP5966" s="30"/>
    </row>
    <row r="5967" spans="2:42" s="28" customFormat="1" x14ac:dyDescent="0.2">
      <c r="B5967" s="23"/>
      <c r="D5967" s="23"/>
      <c r="E5967" s="30"/>
      <c r="F5967" s="30"/>
      <c r="G5967" s="30"/>
      <c r="H5967" s="30"/>
      <c r="I5967" s="30"/>
      <c r="J5967" s="35"/>
      <c r="AE5967" s="30"/>
      <c r="AF5967" s="31"/>
      <c r="AG5967" s="30"/>
      <c r="AH5967" s="30"/>
      <c r="AI5967" s="30"/>
      <c r="AJ5967" s="30"/>
      <c r="AK5967"/>
      <c r="AL5967"/>
      <c r="AM5967"/>
      <c r="AN5967"/>
      <c r="AO5967"/>
      <c r="AP5967" s="30"/>
    </row>
    <row r="5968" spans="2:42" s="28" customFormat="1" x14ac:dyDescent="0.2">
      <c r="B5968" s="23"/>
      <c r="D5968" s="23"/>
      <c r="E5968" s="30"/>
      <c r="F5968" s="30"/>
      <c r="G5968" s="30"/>
      <c r="H5968" s="30"/>
      <c r="I5968" s="30"/>
      <c r="J5968" s="35"/>
      <c r="AE5968" s="30"/>
      <c r="AF5968" s="31"/>
      <c r="AG5968" s="30"/>
      <c r="AH5968" s="30"/>
      <c r="AI5968" s="30"/>
      <c r="AJ5968" s="30"/>
      <c r="AK5968"/>
      <c r="AL5968"/>
      <c r="AM5968"/>
      <c r="AN5968"/>
      <c r="AO5968"/>
      <c r="AP5968" s="30"/>
    </row>
    <row r="5969" spans="2:42" s="28" customFormat="1" x14ac:dyDescent="0.2">
      <c r="B5969" s="23"/>
      <c r="D5969" s="23"/>
      <c r="E5969" s="30"/>
      <c r="F5969" s="30"/>
      <c r="G5969" s="30"/>
      <c r="H5969" s="30"/>
      <c r="I5969" s="30"/>
      <c r="J5969" s="35"/>
      <c r="AE5969" s="30"/>
      <c r="AF5969" s="31"/>
      <c r="AG5969" s="30"/>
      <c r="AH5969" s="30"/>
      <c r="AI5969" s="30"/>
      <c r="AJ5969" s="30"/>
      <c r="AK5969"/>
      <c r="AL5969"/>
      <c r="AM5969"/>
      <c r="AN5969"/>
      <c r="AO5969"/>
      <c r="AP5969" s="30"/>
    </row>
    <row r="5970" spans="2:42" s="28" customFormat="1" x14ac:dyDescent="0.2">
      <c r="B5970" s="23"/>
      <c r="D5970" s="23"/>
      <c r="E5970" s="30"/>
      <c r="F5970" s="30"/>
      <c r="G5970" s="30"/>
      <c r="H5970" s="30"/>
      <c r="I5970" s="30"/>
      <c r="J5970" s="35"/>
      <c r="AE5970" s="30"/>
      <c r="AF5970" s="31"/>
      <c r="AG5970" s="30"/>
      <c r="AH5970" s="30"/>
      <c r="AI5970" s="30"/>
      <c r="AJ5970" s="30"/>
      <c r="AK5970"/>
      <c r="AL5970"/>
      <c r="AM5970"/>
      <c r="AN5970"/>
      <c r="AO5970"/>
      <c r="AP5970" s="30"/>
    </row>
    <row r="5971" spans="2:42" s="28" customFormat="1" x14ac:dyDescent="0.2">
      <c r="B5971" s="23"/>
      <c r="D5971" s="23"/>
      <c r="E5971" s="30"/>
      <c r="F5971" s="30"/>
      <c r="G5971" s="30"/>
      <c r="H5971" s="30"/>
      <c r="I5971" s="30"/>
      <c r="J5971" s="35"/>
      <c r="AE5971" s="30"/>
      <c r="AF5971" s="31"/>
      <c r="AG5971" s="30"/>
      <c r="AH5971" s="30"/>
      <c r="AI5971" s="30"/>
      <c r="AJ5971" s="30"/>
      <c r="AK5971"/>
      <c r="AL5971"/>
      <c r="AM5971"/>
      <c r="AN5971"/>
      <c r="AO5971"/>
      <c r="AP5971" s="30"/>
    </row>
    <row r="5972" spans="2:42" s="28" customFormat="1" x14ac:dyDescent="0.2">
      <c r="B5972" s="23"/>
      <c r="D5972" s="23"/>
      <c r="E5972" s="30"/>
      <c r="F5972" s="30"/>
      <c r="G5972" s="30"/>
      <c r="H5972" s="30"/>
      <c r="I5972" s="30"/>
      <c r="J5972" s="35"/>
      <c r="AE5972" s="30"/>
      <c r="AF5972" s="31"/>
      <c r="AG5972" s="30"/>
      <c r="AH5972" s="30"/>
      <c r="AI5972" s="30"/>
      <c r="AJ5972" s="30"/>
      <c r="AK5972"/>
      <c r="AL5972"/>
      <c r="AM5972"/>
      <c r="AN5972"/>
      <c r="AO5972"/>
      <c r="AP5972" s="30"/>
    </row>
    <row r="5973" spans="2:42" s="28" customFormat="1" x14ac:dyDescent="0.2">
      <c r="B5973" s="23"/>
      <c r="D5973" s="23"/>
      <c r="E5973" s="30"/>
      <c r="F5973" s="30"/>
      <c r="G5973" s="30"/>
      <c r="H5973" s="30"/>
      <c r="I5973" s="30"/>
      <c r="J5973" s="35"/>
      <c r="AE5973" s="30"/>
      <c r="AF5973" s="31"/>
      <c r="AG5973" s="30"/>
      <c r="AH5973" s="30"/>
      <c r="AI5973" s="30"/>
      <c r="AJ5973" s="30"/>
      <c r="AK5973"/>
      <c r="AL5973"/>
      <c r="AM5973"/>
      <c r="AN5973"/>
      <c r="AO5973"/>
      <c r="AP5973" s="30"/>
    </row>
    <row r="5974" spans="2:42" s="28" customFormat="1" x14ac:dyDescent="0.2">
      <c r="B5974" s="23"/>
      <c r="D5974" s="23"/>
      <c r="E5974" s="30"/>
      <c r="F5974" s="30"/>
      <c r="G5974" s="30"/>
      <c r="H5974" s="30"/>
      <c r="I5974" s="30"/>
      <c r="J5974" s="35"/>
      <c r="AE5974" s="30"/>
      <c r="AF5974" s="31"/>
      <c r="AG5974" s="30"/>
      <c r="AH5974" s="30"/>
      <c r="AI5974" s="30"/>
      <c r="AJ5974" s="30"/>
      <c r="AK5974"/>
      <c r="AL5974"/>
      <c r="AM5974"/>
      <c r="AN5974"/>
      <c r="AO5974"/>
      <c r="AP5974" s="30"/>
    </row>
    <row r="5975" spans="2:42" s="28" customFormat="1" x14ac:dyDescent="0.2">
      <c r="B5975" s="23"/>
      <c r="D5975" s="23"/>
      <c r="E5975" s="30"/>
      <c r="F5975" s="30"/>
      <c r="G5975" s="30"/>
      <c r="H5975" s="30"/>
      <c r="I5975" s="30"/>
      <c r="J5975" s="35"/>
      <c r="AE5975" s="30"/>
      <c r="AF5975" s="31"/>
      <c r="AG5975" s="30"/>
      <c r="AH5975" s="30"/>
      <c r="AI5975" s="30"/>
      <c r="AJ5975" s="30"/>
      <c r="AK5975"/>
      <c r="AL5975"/>
      <c r="AM5975"/>
      <c r="AN5975"/>
      <c r="AO5975"/>
      <c r="AP5975" s="30"/>
    </row>
    <row r="5976" spans="2:42" s="28" customFormat="1" x14ac:dyDescent="0.2">
      <c r="B5976" s="23"/>
      <c r="D5976" s="23"/>
      <c r="E5976" s="30"/>
      <c r="F5976" s="30"/>
      <c r="G5976" s="30"/>
      <c r="H5976" s="30"/>
      <c r="I5976" s="30"/>
      <c r="J5976" s="35"/>
      <c r="AE5976" s="30"/>
      <c r="AF5976" s="31"/>
      <c r="AG5976" s="30"/>
      <c r="AH5976" s="30"/>
      <c r="AI5976" s="30"/>
      <c r="AJ5976" s="30"/>
      <c r="AK5976"/>
      <c r="AL5976"/>
      <c r="AM5976"/>
      <c r="AN5976"/>
      <c r="AO5976"/>
      <c r="AP5976" s="30"/>
    </row>
    <row r="5977" spans="2:42" s="28" customFormat="1" x14ac:dyDescent="0.2">
      <c r="B5977" s="23"/>
      <c r="D5977" s="23"/>
      <c r="E5977" s="30"/>
      <c r="F5977" s="30"/>
      <c r="G5977" s="30"/>
      <c r="H5977" s="30"/>
      <c r="I5977" s="30"/>
      <c r="J5977" s="35"/>
      <c r="AE5977" s="30"/>
      <c r="AF5977" s="31"/>
      <c r="AG5977" s="30"/>
      <c r="AH5977" s="30"/>
      <c r="AI5977" s="30"/>
      <c r="AJ5977" s="30"/>
      <c r="AK5977"/>
      <c r="AL5977"/>
      <c r="AM5977"/>
      <c r="AN5977"/>
      <c r="AO5977"/>
      <c r="AP5977" s="30"/>
    </row>
    <row r="5978" spans="2:42" s="28" customFormat="1" x14ac:dyDescent="0.2">
      <c r="B5978" s="23"/>
      <c r="D5978" s="23"/>
      <c r="E5978" s="30"/>
      <c r="F5978" s="30"/>
      <c r="G5978" s="30"/>
      <c r="H5978" s="30"/>
      <c r="I5978" s="30"/>
      <c r="J5978" s="35"/>
      <c r="AE5978" s="30"/>
      <c r="AF5978" s="31"/>
      <c r="AG5978" s="30"/>
      <c r="AH5978" s="30"/>
      <c r="AI5978" s="30"/>
      <c r="AJ5978" s="30"/>
      <c r="AK5978"/>
      <c r="AL5978"/>
      <c r="AM5978"/>
      <c r="AN5978"/>
      <c r="AO5978"/>
      <c r="AP5978" s="30"/>
    </row>
    <row r="5979" spans="2:42" s="28" customFormat="1" x14ac:dyDescent="0.2">
      <c r="B5979" s="23"/>
      <c r="D5979" s="23"/>
      <c r="E5979" s="30"/>
      <c r="F5979" s="30"/>
      <c r="G5979" s="30"/>
      <c r="H5979" s="30"/>
      <c r="I5979" s="30"/>
      <c r="J5979" s="35"/>
      <c r="AE5979" s="30"/>
      <c r="AF5979" s="31"/>
      <c r="AG5979" s="30"/>
      <c r="AH5979" s="30"/>
      <c r="AI5979" s="30"/>
      <c r="AJ5979" s="30"/>
      <c r="AK5979"/>
      <c r="AL5979"/>
      <c r="AM5979"/>
      <c r="AN5979"/>
      <c r="AO5979"/>
      <c r="AP5979" s="30"/>
    </row>
    <row r="5980" spans="2:42" s="28" customFormat="1" x14ac:dyDescent="0.2">
      <c r="B5980" s="23"/>
      <c r="D5980" s="23"/>
      <c r="E5980" s="30"/>
      <c r="F5980" s="30"/>
      <c r="G5980" s="30"/>
      <c r="H5980" s="30"/>
      <c r="I5980" s="30"/>
      <c r="J5980" s="35"/>
      <c r="AE5980" s="30"/>
      <c r="AF5980" s="31"/>
      <c r="AG5980" s="30"/>
      <c r="AH5980" s="30"/>
      <c r="AI5980" s="30"/>
      <c r="AJ5980" s="30"/>
      <c r="AK5980"/>
      <c r="AL5980"/>
      <c r="AM5980"/>
      <c r="AN5980"/>
      <c r="AO5980"/>
      <c r="AP5980" s="30"/>
    </row>
    <row r="5981" spans="2:42" s="28" customFormat="1" x14ac:dyDescent="0.2">
      <c r="B5981" s="23"/>
      <c r="D5981" s="23"/>
      <c r="E5981" s="30"/>
      <c r="F5981" s="30"/>
      <c r="G5981" s="30"/>
      <c r="H5981" s="30"/>
      <c r="I5981" s="30"/>
      <c r="J5981" s="35"/>
      <c r="AE5981" s="30"/>
      <c r="AF5981" s="31"/>
      <c r="AG5981" s="30"/>
      <c r="AH5981" s="30"/>
      <c r="AI5981" s="30"/>
      <c r="AJ5981" s="30"/>
      <c r="AK5981"/>
      <c r="AL5981"/>
      <c r="AM5981"/>
      <c r="AN5981"/>
      <c r="AO5981"/>
      <c r="AP5981" s="30"/>
    </row>
    <row r="5982" spans="2:42" s="28" customFormat="1" x14ac:dyDescent="0.2">
      <c r="B5982" s="23"/>
      <c r="D5982" s="23"/>
      <c r="E5982" s="30"/>
      <c r="F5982" s="30"/>
      <c r="G5982" s="30"/>
      <c r="H5982" s="30"/>
      <c r="I5982" s="30"/>
      <c r="J5982" s="35"/>
      <c r="AE5982" s="30"/>
      <c r="AF5982" s="31"/>
      <c r="AG5982" s="30"/>
      <c r="AH5982" s="30"/>
      <c r="AI5982" s="30"/>
      <c r="AJ5982" s="30"/>
      <c r="AK5982"/>
      <c r="AL5982"/>
      <c r="AM5982"/>
      <c r="AN5982"/>
      <c r="AO5982"/>
      <c r="AP5982" s="30"/>
    </row>
    <row r="5983" spans="2:42" s="28" customFormat="1" x14ac:dyDescent="0.2">
      <c r="B5983" s="23"/>
      <c r="D5983" s="23"/>
      <c r="E5983" s="30"/>
      <c r="F5983" s="30"/>
      <c r="G5983" s="30"/>
      <c r="H5983" s="30"/>
      <c r="I5983" s="30"/>
      <c r="J5983" s="35"/>
      <c r="AE5983" s="30"/>
      <c r="AF5983" s="31"/>
      <c r="AG5983" s="30"/>
      <c r="AH5983" s="30"/>
      <c r="AI5983" s="30"/>
      <c r="AJ5983" s="30"/>
      <c r="AK5983"/>
      <c r="AL5983"/>
      <c r="AM5983"/>
      <c r="AN5983"/>
      <c r="AO5983"/>
      <c r="AP5983" s="30"/>
    </row>
    <row r="5984" spans="2:42" s="28" customFormat="1" x14ac:dyDescent="0.2">
      <c r="B5984" s="23"/>
      <c r="D5984" s="23"/>
      <c r="E5984" s="30"/>
      <c r="F5984" s="30"/>
      <c r="G5984" s="30"/>
      <c r="H5984" s="30"/>
      <c r="I5984" s="30"/>
      <c r="J5984" s="35"/>
      <c r="AE5984" s="30"/>
      <c r="AF5984" s="31"/>
      <c r="AG5984" s="30"/>
      <c r="AH5984" s="30"/>
      <c r="AI5984" s="30"/>
      <c r="AJ5984" s="30"/>
      <c r="AK5984"/>
      <c r="AL5984"/>
      <c r="AM5984"/>
      <c r="AN5984"/>
      <c r="AO5984"/>
      <c r="AP5984" s="30"/>
    </row>
    <row r="5985" spans="2:42" s="28" customFormat="1" x14ac:dyDescent="0.2">
      <c r="B5985" s="23"/>
      <c r="D5985" s="23"/>
      <c r="E5985" s="30"/>
      <c r="F5985" s="30"/>
      <c r="G5985" s="30"/>
      <c r="H5985" s="30"/>
      <c r="I5985" s="30"/>
      <c r="J5985" s="35"/>
      <c r="AE5985" s="30"/>
      <c r="AF5985" s="31"/>
      <c r="AG5985" s="30"/>
      <c r="AH5985" s="30"/>
      <c r="AI5985" s="30"/>
      <c r="AJ5985" s="30"/>
      <c r="AK5985"/>
      <c r="AL5985"/>
      <c r="AM5985"/>
      <c r="AN5985"/>
      <c r="AO5985"/>
      <c r="AP5985" s="30"/>
    </row>
    <row r="5986" spans="2:42" s="28" customFormat="1" x14ac:dyDescent="0.2">
      <c r="B5986" s="23"/>
      <c r="D5986" s="23"/>
      <c r="E5986" s="30"/>
      <c r="F5986" s="30"/>
      <c r="G5986" s="30"/>
      <c r="H5986" s="30"/>
      <c r="I5986" s="30"/>
      <c r="J5986" s="35"/>
      <c r="AE5986" s="30"/>
      <c r="AF5986" s="31"/>
      <c r="AG5986" s="30"/>
      <c r="AH5986" s="30"/>
      <c r="AI5986" s="30"/>
      <c r="AJ5986" s="30"/>
      <c r="AK5986"/>
      <c r="AL5986"/>
      <c r="AM5986"/>
      <c r="AN5986"/>
      <c r="AO5986"/>
      <c r="AP5986" s="30"/>
    </row>
    <row r="5987" spans="2:42" s="28" customFormat="1" x14ac:dyDescent="0.2">
      <c r="B5987" s="23"/>
      <c r="D5987" s="23"/>
      <c r="E5987" s="30"/>
      <c r="F5987" s="30"/>
      <c r="G5987" s="30"/>
      <c r="H5987" s="30"/>
      <c r="I5987" s="30"/>
      <c r="J5987" s="35"/>
      <c r="AE5987" s="30"/>
      <c r="AF5987" s="31"/>
      <c r="AG5987" s="30"/>
      <c r="AH5987" s="30"/>
      <c r="AI5987" s="30"/>
      <c r="AJ5987" s="30"/>
      <c r="AK5987"/>
      <c r="AL5987"/>
      <c r="AM5987"/>
      <c r="AN5987"/>
      <c r="AO5987"/>
      <c r="AP5987" s="30"/>
    </row>
    <row r="5988" spans="2:42" s="28" customFormat="1" x14ac:dyDescent="0.2">
      <c r="B5988" s="23"/>
      <c r="D5988" s="23"/>
      <c r="E5988" s="30"/>
      <c r="F5988" s="30"/>
      <c r="G5988" s="30"/>
      <c r="H5988" s="30"/>
      <c r="I5988" s="30"/>
      <c r="J5988" s="35"/>
      <c r="AE5988" s="30"/>
      <c r="AF5988" s="31"/>
      <c r="AG5988" s="30"/>
      <c r="AH5988" s="30"/>
      <c r="AI5988" s="30"/>
      <c r="AJ5988" s="30"/>
      <c r="AK5988"/>
      <c r="AL5988"/>
      <c r="AM5988"/>
      <c r="AN5988"/>
      <c r="AO5988"/>
      <c r="AP5988" s="30"/>
    </row>
    <row r="5989" spans="2:42" s="28" customFormat="1" x14ac:dyDescent="0.2">
      <c r="B5989" s="23"/>
      <c r="D5989" s="23"/>
      <c r="E5989" s="30"/>
      <c r="F5989" s="30"/>
      <c r="G5989" s="30"/>
      <c r="H5989" s="30"/>
      <c r="I5989" s="30"/>
      <c r="J5989" s="35"/>
      <c r="AE5989" s="30"/>
      <c r="AF5989" s="31"/>
      <c r="AG5989" s="30"/>
      <c r="AH5989" s="30"/>
      <c r="AI5989" s="30"/>
      <c r="AJ5989" s="30"/>
      <c r="AK5989"/>
      <c r="AL5989"/>
      <c r="AM5989"/>
      <c r="AN5989"/>
      <c r="AO5989"/>
      <c r="AP5989" s="30"/>
    </row>
    <row r="5990" spans="2:42" s="28" customFormat="1" x14ac:dyDescent="0.2">
      <c r="B5990" s="23"/>
      <c r="D5990" s="23"/>
      <c r="E5990" s="30"/>
      <c r="F5990" s="30"/>
      <c r="G5990" s="30"/>
      <c r="H5990" s="30"/>
      <c r="I5990" s="30"/>
      <c r="J5990" s="35"/>
      <c r="AE5990" s="30"/>
      <c r="AF5990" s="31"/>
      <c r="AG5990" s="30"/>
      <c r="AH5990" s="30"/>
      <c r="AI5990" s="30"/>
      <c r="AJ5990" s="30"/>
      <c r="AK5990"/>
      <c r="AL5990"/>
      <c r="AM5990"/>
      <c r="AN5990"/>
      <c r="AO5990"/>
      <c r="AP5990" s="30"/>
    </row>
    <row r="5991" spans="2:42" s="28" customFormat="1" x14ac:dyDescent="0.2">
      <c r="B5991" s="23"/>
      <c r="D5991" s="23"/>
      <c r="E5991" s="30"/>
      <c r="F5991" s="30"/>
      <c r="G5991" s="30"/>
      <c r="H5991" s="30"/>
      <c r="I5991" s="30"/>
      <c r="J5991" s="35"/>
      <c r="AE5991" s="30"/>
      <c r="AF5991" s="31"/>
      <c r="AG5991" s="30"/>
      <c r="AH5991" s="30"/>
      <c r="AI5991" s="30"/>
      <c r="AJ5991" s="30"/>
      <c r="AK5991"/>
      <c r="AL5991"/>
      <c r="AM5991"/>
      <c r="AN5991"/>
      <c r="AO5991"/>
      <c r="AP5991" s="30"/>
    </row>
    <row r="5992" spans="2:42" s="28" customFormat="1" x14ac:dyDescent="0.2">
      <c r="B5992" s="23"/>
      <c r="D5992" s="23"/>
      <c r="E5992" s="30"/>
      <c r="F5992" s="30"/>
      <c r="G5992" s="30"/>
      <c r="H5992" s="30"/>
      <c r="I5992" s="30"/>
      <c r="J5992" s="35"/>
      <c r="AE5992" s="30"/>
      <c r="AF5992" s="31"/>
      <c r="AG5992" s="30"/>
      <c r="AH5992" s="30"/>
      <c r="AI5992" s="30"/>
      <c r="AJ5992" s="30"/>
      <c r="AK5992"/>
      <c r="AL5992"/>
      <c r="AM5992"/>
      <c r="AN5992"/>
      <c r="AO5992"/>
      <c r="AP5992" s="30"/>
    </row>
    <row r="5993" spans="2:42" s="28" customFormat="1" x14ac:dyDescent="0.2">
      <c r="B5993" s="23"/>
      <c r="D5993" s="23"/>
      <c r="E5993" s="30"/>
      <c r="F5993" s="30"/>
      <c r="G5993" s="30"/>
      <c r="H5993" s="30"/>
      <c r="I5993" s="30"/>
      <c r="J5993" s="35"/>
      <c r="AE5993" s="30"/>
      <c r="AF5993" s="31"/>
      <c r="AG5993" s="30"/>
      <c r="AH5993" s="30"/>
      <c r="AI5993" s="30"/>
      <c r="AJ5993" s="30"/>
      <c r="AK5993"/>
      <c r="AL5993"/>
      <c r="AM5993"/>
      <c r="AN5993"/>
      <c r="AO5993"/>
      <c r="AP5993" s="30"/>
    </row>
    <row r="5994" spans="2:42" s="28" customFormat="1" x14ac:dyDescent="0.2">
      <c r="B5994" s="23"/>
      <c r="D5994" s="23"/>
      <c r="E5994" s="30"/>
      <c r="F5994" s="30"/>
      <c r="G5994" s="30"/>
      <c r="H5994" s="30"/>
      <c r="I5994" s="30"/>
      <c r="J5994" s="35"/>
      <c r="AE5994" s="30"/>
      <c r="AF5994" s="31"/>
      <c r="AG5994" s="30"/>
      <c r="AH5994" s="30"/>
      <c r="AI5994" s="30"/>
      <c r="AJ5994" s="30"/>
      <c r="AK5994"/>
      <c r="AL5994"/>
      <c r="AM5994"/>
      <c r="AN5994"/>
      <c r="AO5994"/>
      <c r="AP5994" s="30"/>
    </row>
    <row r="5995" spans="2:42" s="28" customFormat="1" x14ac:dyDescent="0.2">
      <c r="B5995" s="23"/>
      <c r="D5995" s="23"/>
      <c r="E5995" s="30"/>
      <c r="F5995" s="30"/>
      <c r="G5995" s="30"/>
      <c r="H5995" s="30"/>
      <c r="I5995" s="30"/>
      <c r="J5995" s="35"/>
      <c r="AE5995" s="30"/>
      <c r="AF5995" s="31"/>
      <c r="AG5995" s="30"/>
      <c r="AH5995" s="30"/>
      <c r="AI5995" s="30"/>
      <c r="AJ5995" s="30"/>
      <c r="AK5995"/>
      <c r="AL5995"/>
      <c r="AM5995"/>
      <c r="AN5995"/>
      <c r="AO5995"/>
      <c r="AP5995" s="30"/>
    </row>
    <row r="5996" spans="2:42" s="28" customFormat="1" x14ac:dyDescent="0.2">
      <c r="B5996" s="23"/>
      <c r="D5996" s="23"/>
      <c r="E5996" s="30"/>
      <c r="F5996" s="30"/>
      <c r="G5996" s="30"/>
      <c r="H5996" s="30"/>
      <c r="I5996" s="30"/>
      <c r="J5996" s="35"/>
      <c r="AE5996" s="30"/>
      <c r="AF5996" s="31"/>
      <c r="AG5996" s="30"/>
      <c r="AH5996" s="30"/>
      <c r="AI5996" s="30"/>
      <c r="AJ5996" s="30"/>
      <c r="AK5996"/>
      <c r="AL5996"/>
      <c r="AM5996"/>
      <c r="AN5996"/>
      <c r="AO5996"/>
      <c r="AP5996" s="30"/>
    </row>
    <row r="5997" spans="2:42" s="28" customFormat="1" x14ac:dyDescent="0.2">
      <c r="B5997" s="23"/>
      <c r="D5997" s="23"/>
      <c r="E5997" s="30"/>
      <c r="F5997" s="30"/>
      <c r="G5997" s="30"/>
      <c r="H5997" s="30"/>
      <c r="I5997" s="30"/>
      <c r="J5997" s="35"/>
      <c r="AE5997" s="30"/>
      <c r="AF5997" s="31"/>
      <c r="AG5997" s="30"/>
      <c r="AH5997" s="30"/>
      <c r="AI5997" s="30"/>
      <c r="AJ5997" s="30"/>
      <c r="AK5997"/>
      <c r="AL5997"/>
      <c r="AM5997"/>
      <c r="AN5997"/>
      <c r="AO5997"/>
      <c r="AP5997" s="30"/>
    </row>
    <row r="5998" spans="2:42" s="28" customFormat="1" x14ac:dyDescent="0.2">
      <c r="B5998" s="23"/>
      <c r="D5998" s="23"/>
      <c r="E5998" s="30"/>
      <c r="F5998" s="30"/>
      <c r="G5998" s="30"/>
      <c r="H5998" s="30"/>
      <c r="I5998" s="30"/>
      <c r="J5998" s="35"/>
      <c r="AE5998" s="30"/>
      <c r="AF5998" s="31"/>
      <c r="AG5998" s="30"/>
      <c r="AH5998" s="30"/>
      <c r="AI5998" s="30"/>
      <c r="AJ5998" s="30"/>
      <c r="AK5998"/>
      <c r="AL5998"/>
      <c r="AM5998"/>
      <c r="AN5998"/>
      <c r="AO5998"/>
      <c r="AP5998" s="30"/>
    </row>
    <row r="5999" spans="2:42" s="28" customFormat="1" x14ac:dyDescent="0.2">
      <c r="B5999" s="23"/>
      <c r="D5999" s="23"/>
      <c r="E5999" s="30"/>
      <c r="F5999" s="30"/>
      <c r="G5999" s="30"/>
      <c r="H5999" s="30"/>
      <c r="I5999" s="30"/>
      <c r="J5999" s="35"/>
      <c r="AE5999" s="30"/>
      <c r="AF5999" s="31"/>
      <c r="AG5999" s="30"/>
      <c r="AH5999" s="30"/>
      <c r="AI5999" s="30"/>
      <c r="AJ5999" s="30"/>
      <c r="AK5999"/>
      <c r="AL5999"/>
      <c r="AM5999"/>
      <c r="AN5999"/>
      <c r="AO5999"/>
      <c r="AP5999" s="30"/>
    </row>
    <row r="6000" spans="2:42" s="28" customFormat="1" x14ac:dyDescent="0.2">
      <c r="B6000" s="23"/>
      <c r="D6000" s="23"/>
      <c r="E6000" s="30"/>
      <c r="F6000" s="30"/>
      <c r="G6000" s="30"/>
      <c r="H6000" s="30"/>
      <c r="I6000" s="30"/>
      <c r="J6000" s="35"/>
      <c r="AE6000" s="30"/>
      <c r="AF6000" s="31"/>
      <c r="AG6000" s="30"/>
      <c r="AH6000" s="30"/>
      <c r="AI6000" s="30"/>
      <c r="AJ6000" s="30"/>
      <c r="AK6000"/>
      <c r="AL6000"/>
      <c r="AM6000"/>
      <c r="AN6000"/>
      <c r="AO6000"/>
      <c r="AP6000" s="30"/>
    </row>
    <row r="6001" spans="2:42" s="28" customFormat="1" x14ac:dyDescent="0.2">
      <c r="B6001" s="23"/>
      <c r="D6001" s="23"/>
      <c r="E6001" s="30"/>
      <c r="F6001" s="30"/>
      <c r="G6001" s="30"/>
      <c r="H6001" s="30"/>
      <c r="I6001" s="30"/>
      <c r="J6001" s="35"/>
      <c r="AE6001" s="30"/>
      <c r="AF6001" s="31"/>
      <c r="AG6001" s="30"/>
      <c r="AH6001" s="30"/>
      <c r="AI6001" s="30"/>
      <c r="AJ6001" s="30"/>
      <c r="AK6001"/>
      <c r="AL6001"/>
      <c r="AM6001"/>
      <c r="AN6001"/>
      <c r="AO6001"/>
      <c r="AP6001" s="30"/>
    </row>
    <row r="6002" spans="2:42" s="28" customFormat="1" x14ac:dyDescent="0.2">
      <c r="B6002" s="23"/>
      <c r="D6002" s="23"/>
      <c r="E6002" s="30"/>
      <c r="F6002" s="30"/>
      <c r="G6002" s="30"/>
      <c r="H6002" s="30"/>
      <c r="I6002" s="30"/>
      <c r="J6002" s="35"/>
      <c r="AE6002" s="30"/>
      <c r="AF6002" s="31"/>
      <c r="AG6002" s="30"/>
      <c r="AH6002" s="30"/>
      <c r="AI6002" s="30"/>
      <c r="AJ6002" s="30"/>
      <c r="AK6002"/>
      <c r="AL6002"/>
      <c r="AM6002"/>
      <c r="AN6002"/>
      <c r="AO6002"/>
      <c r="AP6002" s="30"/>
    </row>
    <row r="6003" spans="2:42" s="28" customFormat="1" x14ac:dyDescent="0.2">
      <c r="B6003" s="23"/>
      <c r="D6003" s="23"/>
      <c r="E6003" s="30"/>
      <c r="F6003" s="30"/>
      <c r="G6003" s="30"/>
      <c r="H6003" s="30"/>
      <c r="I6003" s="30"/>
      <c r="J6003" s="35"/>
      <c r="AE6003" s="30"/>
      <c r="AF6003" s="31"/>
      <c r="AG6003" s="30"/>
      <c r="AH6003" s="30"/>
      <c r="AI6003" s="30"/>
      <c r="AJ6003" s="30"/>
      <c r="AK6003"/>
      <c r="AL6003"/>
      <c r="AM6003"/>
      <c r="AN6003"/>
      <c r="AO6003"/>
      <c r="AP6003" s="30"/>
    </row>
    <row r="6004" spans="2:42" s="28" customFormat="1" x14ac:dyDescent="0.2">
      <c r="B6004" s="23"/>
      <c r="D6004" s="23"/>
      <c r="E6004" s="30"/>
      <c r="F6004" s="30"/>
      <c r="G6004" s="30"/>
      <c r="H6004" s="30"/>
      <c r="I6004" s="30"/>
      <c r="J6004" s="35"/>
      <c r="AE6004" s="30"/>
      <c r="AF6004" s="31"/>
      <c r="AG6004" s="30"/>
      <c r="AH6004" s="30"/>
      <c r="AI6004" s="30"/>
      <c r="AJ6004" s="30"/>
      <c r="AK6004"/>
      <c r="AL6004"/>
      <c r="AM6004"/>
      <c r="AN6004"/>
      <c r="AO6004"/>
      <c r="AP6004" s="30"/>
    </row>
    <row r="6005" spans="2:42" s="28" customFormat="1" x14ac:dyDescent="0.2">
      <c r="B6005" s="23"/>
      <c r="D6005" s="23"/>
      <c r="E6005" s="30"/>
      <c r="F6005" s="30"/>
      <c r="G6005" s="30"/>
      <c r="H6005" s="30"/>
      <c r="I6005" s="30"/>
      <c r="J6005" s="35"/>
      <c r="AE6005" s="30"/>
      <c r="AF6005" s="31"/>
      <c r="AG6005" s="30"/>
      <c r="AH6005" s="30"/>
      <c r="AI6005" s="30"/>
      <c r="AJ6005" s="30"/>
      <c r="AK6005"/>
      <c r="AL6005"/>
      <c r="AM6005"/>
      <c r="AN6005"/>
      <c r="AO6005"/>
      <c r="AP6005" s="30"/>
    </row>
    <row r="6006" spans="2:42" s="28" customFormat="1" x14ac:dyDescent="0.2">
      <c r="B6006" s="23"/>
      <c r="D6006" s="23"/>
      <c r="E6006" s="30"/>
      <c r="F6006" s="30"/>
      <c r="G6006" s="30"/>
      <c r="H6006" s="30"/>
      <c r="I6006" s="30"/>
      <c r="J6006" s="35"/>
      <c r="AE6006" s="30"/>
      <c r="AF6006" s="31"/>
      <c r="AG6006" s="30"/>
      <c r="AH6006" s="30"/>
      <c r="AI6006" s="30"/>
      <c r="AJ6006" s="30"/>
      <c r="AK6006"/>
      <c r="AL6006"/>
      <c r="AM6006"/>
      <c r="AN6006"/>
      <c r="AO6006"/>
      <c r="AP6006" s="30"/>
    </row>
    <row r="6007" spans="2:42" s="28" customFormat="1" x14ac:dyDescent="0.2">
      <c r="B6007" s="23"/>
      <c r="D6007" s="23"/>
      <c r="E6007" s="30"/>
      <c r="F6007" s="30"/>
      <c r="G6007" s="30"/>
      <c r="H6007" s="30"/>
      <c r="I6007" s="30"/>
      <c r="J6007" s="35"/>
      <c r="AE6007" s="30"/>
      <c r="AF6007" s="31"/>
      <c r="AG6007" s="30"/>
      <c r="AH6007" s="30"/>
      <c r="AI6007" s="30"/>
      <c r="AJ6007" s="30"/>
      <c r="AK6007"/>
      <c r="AL6007"/>
      <c r="AM6007"/>
      <c r="AN6007"/>
      <c r="AO6007"/>
      <c r="AP6007" s="30"/>
    </row>
    <row r="6008" spans="2:42" s="28" customFormat="1" x14ac:dyDescent="0.2">
      <c r="B6008" s="23"/>
      <c r="D6008" s="23"/>
      <c r="E6008" s="30"/>
      <c r="F6008" s="30"/>
      <c r="G6008" s="30"/>
      <c r="H6008" s="30"/>
      <c r="I6008" s="30"/>
      <c r="J6008" s="35"/>
      <c r="AE6008" s="30"/>
      <c r="AF6008" s="31"/>
      <c r="AG6008" s="30"/>
      <c r="AH6008" s="30"/>
      <c r="AI6008" s="30"/>
      <c r="AJ6008" s="30"/>
      <c r="AK6008"/>
      <c r="AL6008"/>
      <c r="AM6008"/>
      <c r="AN6008"/>
      <c r="AO6008"/>
      <c r="AP6008" s="30"/>
    </row>
    <row r="6009" spans="2:42" s="28" customFormat="1" x14ac:dyDescent="0.2">
      <c r="B6009" s="23"/>
      <c r="D6009" s="23"/>
      <c r="E6009" s="30"/>
      <c r="F6009" s="30"/>
      <c r="G6009" s="30"/>
      <c r="H6009" s="30"/>
      <c r="I6009" s="30"/>
      <c r="J6009" s="35"/>
      <c r="AE6009" s="30"/>
      <c r="AF6009" s="31"/>
      <c r="AG6009" s="30"/>
      <c r="AH6009" s="30"/>
      <c r="AI6009" s="30"/>
      <c r="AJ6009" s="30"/>
      <c r="AK6009"/>
      <c r="AL6009"/>
      <c r="AM6009"/>
      <c r="AN6009"/>
      <c r="AO6009"/>
      <c r="AP6009" s="30"/>
    </row>
    <row r="6010" spans="2:42" s="28" customFormat="1" x14ac:dyDescent="0.2">
      <c r="B6010" s="23"/>
      <c r="D6010" s="23"/>
      <c r="E6010" s="30"/>
      <c r="F6010" s="30"/>
      <c r="G6010" s="30"/>
      <c r="H6010" s="30"/>
      <c r="I6010" s="30"/>
      <c r="J6010" s="35"/>
      <c r="AE6010" s="30"/>
      <c r="AF6010" s="31"/>
      <c r="AG6010" s="30"/>
      <c r="AH6010" s="30"/>
      <c r="AI6010" s="30"/>
      <c r="AJ6010" s="30"/>
      <c r="AK6010"/>
      <c r="AL6010"/>
      <c r="AM6010"/>
      <c r="AN6010"/>
      <c r="AO6010"/>
      <c r="AP6010" s="30"/>
    </row>
    <row r="6011" spans="2:42" s="28" customFormat="1" x14ac:dyDescent="0.2">
      <c r="B6011" s="23"/>
      <c r="D6011" s="23"/>
      <c r="E6011" s="30"/>
      <c r="F6011" s="30"/>
      <c r="G6011" s="30"/>
      <c r="H6011" s="30"/>
      <c r="I6011" s="30"/>
      <c r="J6011" s="35"/>
      <c r="AE6011" s="30"/>
      <c r="AF6011" s="31"/>
      <c r="AG6011" s="30"/>
      <c r="AH6011" s="30"/>
      <c r="AI6011" s="30"/>
      <c r="AJ6011" s="30"/>
      <c r="AK6011"/>
      <c r="AL6011"/>
      <c r="AM6011"/>
      <c r="AN6011"/>
      <c r="AO6011"/>
      <c r="AP6011" s="30"/>
    </row>
    <row r="6012" spans="2:42" s="28" customFormat="1" x14ac:dyDescent="0.2">
      <c r="B6012" s="23"/>
      <c r="D6012" s="23"/>
      <c r="E6012" s="30"/>
      <c r="F6012" s="30"/>
      <c r="G6012" s="30"/>
      <c r="H6012" s="30"/>
      <c r="I6012" s="30"/>
      <c r="J6012" s="35"/>
      <c r="AE6012" s="30"/>
      <c r="AF6012" s="31"/>
      <c r="AG6012" s="30"/>
      <c r="AH6012" s="30"/>
      <c r="AI6012" s="30"/>
      <c r="AJ6012" s="30"/>
      <c r="AK6012"/>
      <c r="AL6012"/>
      <c r="AM6012"/>
      <c r="AN6012"/>
      <c r="AO6012"/>
      <c r="AP6012" s="30"/>
    </row>
    <row r="6013" spans="2:42" s="28" customFormat="1" x14ac:dyDescent="0.2">
      <c r="B6013" s="23"/>
      <c r="D6013" s="23"/>
      <c r="E6013" s="30"/>
      <c r="F6013" s="30"/>
      <c r="G6013" s="30"/>
      <c r="H6013" s="30"/>
      <c r="I6013" s="30"/>
      <c r="J6013" s="35"/>
      <c r="AE6013" s="30"/>
      <c r="AF6013" s="31"/>
      <c r="AG6013" s="30"/>
      <c r="AH6013" s="30"/>
      <c r="AI6013" s="30"/>
      <c r="AJ6013" s="30"/>
      <c r="AK6013"/>
      <c r="AL6013"/>
      <c r="AM6013"/>
      <c r="AN6013"/>
      <c r="AO6013"/>
      <c r="AP6013" s="30"/>
    </row>
    <row r="6014" spans="2:42" s="28" customFormat="1" x14ac:dyDescent="0.2">
      <c r="B6014" s="23"/>
      <c r="D6014" s="23"/>
      <c r="E6014" s="30"/>
      <c r="F6014" s="30"/>
      <c r="G6014" s="30"/>
      <c r="H6014" s="30"/>
      <c r="I6014" s="30"/>
      <c r="J6014" s="35"/>
      <c r="AE6014" s="30"/>
      <c r="AF6014" s="31"/>
      <c r="AG6014" s="30"/>
      <c r="AH6014" s="30"/>
      <c r="AI6014" s="30"/>
      <c r="AJ6014" s="30"/>
      <c r="AK6014"/>
      <c r="AL6014"/>
      <c r="AM6014"/>
      <c r="AN6014"/>
      <c r="AO6014"/>
      <c r="AP6014" s="30"/>
    </row>
    <row r="6015" spans="2:42" s="28" customFormat="1" x14ac:dyDescent="0.2">
      <c r="B6015" s="23"/>
      <c r="D6015" s="23"/>
      <c r="E6015" s="30"/>
      <c r="F6015" s="30"/>
      <c r="G6015" s="30"/>
      <c r="H6015" s="30"/>
      <c r="I6015" s="30"/>
      <c r="J6015" s="35"/>
      <c r="AE6015" s="30"/>
      <c r="AF6015" s="31"/>
      <c r="AG6015" s="30"/>
      <c r="AH6015" s="30"/>
      <c r="AI6015" s="30"/>
      <c r="AJ6015" s="30"/>
      <c r="AK6015"/>
      <c r="AL6015"/>
      <c r="AM6015"/>
      <c r="AN6015"/>
      <c r="AO6015"/>
      <c r="AP6015" s="30"/>
    </row>
    <row r="6016" spans="2:42" s="28" customFormat="1" x14ac:dyDescent="0.2">
      <c r="B6016" s="23"/>
      <c r="D6016" s="23"/>
      <c r="E6016" s="30"/>
      <c r="F6016" s="30"/>
      <c r="G6016" s="30"/>
      <c r="H6016" s="30"/>
      <c r="I6016" s="30"/>
      <c r="J6016" s="35"/>
      <c r="AE6016" s="30"/>
      <c r="AF6016" s="31"/>
      <c r="AG6016" s="30"/>
      <c r="AH6016" s="30"/>
      <c r="AI6016" s="30"/>
      <c r="AJ6016" s="30"/>
      <c r="AK6016"/>
      <c r="AL6016"/>
      <c r="AM6016"/>
      <c r="AN6016"/>
      <c r="AO6016"/>
      <c r="AP6016" s="30"/>
    </row>
    <row r="6017" spans="2:42" s="28" customFormat="1" x14ac:dyDescent="0.2">
      <c r="B6017" s="23"/>
      <c r="D6017" s="23"/>
      <c r="E6017" s="30"/>
      <c r="F6017" s="30"/>
      <c r="G6017" s="30"/>
      <c r="H6017" s="30"/>
      <c r="I6017" s="30"/>
      <c r="J6017" s="35"/>
      <c r="AE6017" s="30"/>
      <c r="AF6017" s="31"/>
      <c r="AG6017" s="30"/>
      <c r="AH6017" s="30"/>
      <c r="AI6017" s="30"/>
      <c r="AJ6017" s="30"/>
      <c r="AK6017"/>
      <c r="AL6017"/>
      <c r="AM6017"/>
      <c r="AN6017"/>
      <c r="AO6017"/>
      <c r="AP6017" s="30"/>
    </row>
    <row r="6018" spans="2:42" s="28" customFormat="1" x14ac:dyDescent="0.2">
      <c r="B6018" s="23"/>
      <c r="D6018" s="23"/>
      <c r="E6018" s="30"/>
      <c r="F6018" s="30"/>
      <c r="G6018" s="30"/>
      <c r="H6018" s="30"/>
      <c r="I6018" s="30"/>
      <c r="J6018" s="35"/>
      <c r="AE6018" s="30"/>
      <c r="AF6018" s="31"/>
      <c r="AG6018" s="30"/>
      <c r="AH6018" s="30"/>
      <c r="AI6018" s="30"/>
      <c r="AJ6018" s="30"/>
      <c r="AK6018"/>
      <c r="AL6018"/>
      <c r="AM6018"/>
      <c r="AN6018"/>
      <c r="AO6018"/>
      <c r="AP6018" s="30"/>
    </row>
    <row r="6019" spans="2:42" s="28" customFormat="1" x14ac:dyDescent="0.2">
      <c r="B6019" s="23"/>
      <c r="D6019" s="23"/>
      <c r="E6019" s="30"/>
      <c r="F6019" s="30"/>
      <c r="G6019" s="30"/>
      <c r="H6019" s="30"/>
      <c r="I6019" s="30"/>
      <c r="J6019" s="35"/>
      <c r="AE6019" s="30"/>
      <c r="AF6019" s="31"/>
      <c r="AG6019" s="30"/>
      <c r="AH6019" s="30"/>
      <c r="AI6019" s="30"/>
      <c r="AJ6019" s="30"/>
      <c r="AK6019"/>
      <c r="AL6019"/>
      <c r="AM6019"/>
      <c r="AN6019"/>
      <c r="AO6019"/>
      <c r="AP6019" s="30"/>
    </row>
    <row r="6020" spans="2:42" s="28" customFormat="1" x14ac:dyDescent="0.2">
      <c r="B6020" s="23"/>
      <c r="D6020" s="23"/>
      <c r="E6020" s="30"/>
      <c r="F6020" s="30"/>
      <c r="G6020" s="30"/>
      <c r="H6020" s="30"/>
      <c r="I6020" s="30"/>
      <c r="J6020" s="35"/>
      <c r="AE6020" s="30"/>
      <c r="AF6020" s="31"/>
      <c r="AG6020" s="30"/>
      <c r="AH6020" s="30"/>
      <c r="AI6020" s="30"/>
      <c r="AJ6020" s="30"/>
      <c r="AK6020"/>
      <c r="AL6020"/>
      <c r="AM6020"/>
      <c r="AN6020"/>
      <c r="AO6020"/>
      <c r="AP6020" s="30"/>
    </row>
    <row r="6021" spans="2:42" s="28" customFormat="1" x14ac:dyDescent="0.2">
      <c r="B6021" s="23"/>
      <c r="D6021" s="23"/>
      <c r="E6021" s="30"/>
      <c r="F6021" s="30"/>
      <c r="G6021" s="30"/>
      <c r="H6021" s="30"/>
      <c r="I6021" s="30"/>
      <c r="J6021" s="35"/>
      <c r="AE6021" s="30"/>
      <c r="AF6021" s="31"/>
      <c r="AG6021" s="30"/>
      <c r="AH6021" s="30"/>
      <c r="AI6021" s="30"/>
      <c r="AJ6021" s="30"/>
      <c r="AK6021"/>
      <c r="AL6021"/>
      <c r="AM6021"/>
      <c r="AN6021"/>
      <c r="AO6021"/>
      <c r="AP6021" s="30"/>
    </row>
    <row r="6022" spans="2:42" s="28" customFormat="1" x14ac:dyDescent="0.2">
      <c r="B6022" s="23"/>
      <c r="D6022" s="23"/>
      <c r="E6022" s="30"/>
      <c r="F6022" s="30"/>
      <c r="G6022" s="30"/>
      <c r="H6022" s="30"/>
      <c r="I6022" s="30"/>
      <c r="J6022" s="35"/>
      <c r="AE6022" s="30"/>
      <c r="AF6022" s="31"/>
      <c r="AG6022" s="30"/>
      <c r="AH6022" s="30"/>
      <c r="AI6022" s="30"/>
      <c r="AJ6022" s="30"/>
      <c r="AK6022"/>
      <c r="AL6022"/>
      <c r="AM6022"/>
      <c r="AN6022"/>
      <c r="AO6022"/>
      <c r="AP6022" s="30"/>
    </row>
    <row r="6023" spans="2:42" s="28" customFormat="1" x14ac:dyDescent="0.2">
      <c r="B6023" s="23"/>
      <c r="D6023" s="23"/>
      <c r="E6023" s="30"/>
      <c r="F6023" s="30"/>
      <c r="G6023" s="30"/>
      <c r="H6023" s="30"/>
      <c r="I6023" s="30"/>
      <c r="J6023" s="35"/>
      <c r="AE6023" s="30"/>
      <c r="AF6023" s="31"/>
      <c r="AG6023" s="30"/>
      <c r="AH6023" s="30"/>
      <c r="AI6023" s="30"/>
      <c r="AJ6023" s="30"/>
      <c r="AK6023"/>
      <c r="AL6023"/>
      <c r="AM6023"/>
      <c r="AN6023"/>
      <c r="AO6023"/>
      <c r="AP6023" s="30"/>
    </row>
    <row r="6024" spans="2:42" s="28" customFormat="1" x14ac:dyDescent="0.2">
      <c r="B6024" s="23"/>
      <c r="D6024" s="23"/>
      <c r="E6024" s="30"/>
      <c r="F6024" s="30"/>
      <c r="G6024" s="30"/>
      <c r="H6024" s="30"/>
      <c r="I6024" s="30"/>
      <c r="J6024" s="35"/>
      <c r="AE6024" s="30"/>
      <c r="AF6024" s="31"/>
      <c r="AG6024" s="30"/>
      <c r="AH6024" s="30"/>
      <c r="AI6024" s="30"/>
      <c r="AJ6024" s="30"/>
      <c r="AK6024"/>
      <c r="AL6024"/>
      <c r="AM6024"/>
      <c r="AN6024"/>
      <c r="AO6024"/>
      <c r="AP6024" s="30"/>
    </row>
    <row r="6025" spans="2:42" s="28" customFormat="1" x14ac:dyDescent="0.2">
      <c r="B6025" s="23"/>
      <c r="D6025" s="23"/>
      <c r="E6025" s="30"/>
      <c r="F6025" s="30"/>
      <c r="G6025" s="30"/>
      <c r="H6025" s="30"/>
      <c r="I6025" s="30"/>
      <c r="J6025" s="35"/>
      <c r="AE6025" s="30"/>
      <c r="AF6025" s="31"/>
      <c r="AG6025" s="30"/>
      <c r="AH6025" s="30"/>
      <c r="AI6025" s="30"/>
      <c r="AJ6025" s="30"/>
      <c r="AK6025"/>
      <c r="AL6025"/>
      <c r="AM6025"/>
      <c r="AN6025"/>
      <c r="AO6025"/>
      <c r="AP6025" s="30"/>
    </row>
    <row r="6026" spans="2:42" s="28" customFormat="1" x14ac:dyDescent="0.2">
      <c r="B6026" s="23"/>
      <c r="D6026" s="23"/>
      <c r="E6026" s="30"/>
      <c r="F6026" s="30"/>
      <c r="G6026" s="30"/>
      <c r="H6026" s="30"/>
      <c r="I6026" s="30"/>
      <c r="J6026" s="35"/>
      <c r="AE6026" s="30"/>
      <c r="AF6026" s="31"/>
      <c r="AG6026" s="30"/>
      <c r="AH6026" s="30"/>
      <c r="AI6026" s="30"/>
      <c r="AJ6026" s="30"/>
      <c r="AK6026"/>
      <c r="AL6026"/>
      <c r="AM6026"/>
      <c r="AN6026"/>
      <c r="AO6026"/>
      <c r="AP6026" s="30"/>
    </row>
    <row r="6027" spans="2:42" s="28" customFormat="1" x14ac:dyDescent="0.2">
      <c r="B6027" s="23"/>
      <c r="D6027" s="23"/>
      <c r="E6027" s="30"/>
      <c r="F6027" s="30"/>
      <c r="G6027" s="30"/>
      <c r="H6027" s="30"/>
      <c r="I6027" s="30"/>
      <c r="J6027" s="35"/>
      <c r="AE6027" s="30"/>
      <c r="AF6027" s="31"/>
      <c r="AG6027" s="30"/>
      <c r="AH6027" s="30"/>
      <c r="AI6027" s="30"/>
      <c r="AJ6027" s="30"/>
      <c r="AK6027"/>
      <c r="AL6027"/>
      <c r="AM6027"/>
      <c r="AN6027"/>
      <c r="AO6027"/>
      <c r="AP6027" s="30"/>
    </row>
    <row r="6028" spans="2:42" s="28" customFormat="1" x14ac:dyDescent="0.2">
      <c r="B6028" s="23"/>
      <c r="D6028" s="23"/>
      <c r="E6028" s="30"/>
      <c r="F6028" s="30"/>
      <c r="G6028" s="30"/>
      <c r="H6028" s="30"/>
      <c r="I6028" s="30"/>
      <c r="J6028" s="35"/>
      <c r="AE6028" s="30"/>
      <c r="AF6028" s="31"/>
      <c r="AG6028" s="30"/>
      <c r="AH6028" s="30"/>
      <c r="AI6028" s="30"/>
      <c r="AJ6028" s="30"/>
      <c r="AK6028"/>
      <c r="AL6028"/>
      <c r="AM6028"/>
      <c r="AN6028"/>
      <c r="AO6028"/>
      <c r="AP6028" s="30"/>
    </row>
    <row r="6029" spans="2:42" s="28" customFormat="1" x14ac:dyDescent="0.2">
      <c r="B6029" s="23"/>
      <c r="D6029" s="23"/>
      <c r="E6029" s="30"/>
      <c r="F6029" s="30"/>
      <c r="G6029" s="30"/>
      <c r="H6029" s="30"/>
      <c r="I6029" s="30"/>
      <c r="J6029" s="35"/>
      <c r="AE6029" s="30"/>
      <c r="AF6029" s="31"/>
      <c r="AG6029" s="30"/>
      <c r="AH6029" s="30"/>
      <c r="AI6029" s="30"/>
      <c r="AJ6029" s="30"/>
      <c r="AK6029"/>
      <c r="AL6029"/>
      <c r="AM6029"/>
      <c r="AN6029"/>
      <c r="AO6029"/>
      <c r="AP6029" s="30"/>
    </row>
    <row r="6030" spans="2:42" s="28" customFormat="1" x14ac:dyDescent="0.2">
      <c r="B6030" s="23"/>
      <c r="D6030" s="23"/>
      <c r="E6030" s="30"/>
      <c r="F6030" s="30"/>
      <c r="G6030" s="30"/>
      <c r="H6030" s="30"/>
      <c r="I6030" s="30"/>
      <c r="J6030" s="35"/>
      <c r="AE6030" s="30"/>
      <c r="AF6030" s="31"/>
      <c r="AG6030" s="30"/>
      <c r="AH6030" s="30"/>
      <c r="AI6030" s="30"/>
      <c r="AJ6030" s="30"/>
      <c r="AK6030"/>
      <c r="AL6030"/>
      <c r="AM6030"/>
      <c r="AN6030"/>
      <c r="AO6030"/>
      <c r="AP6030" s="30"/>
    </row>
    <row r="6031" spans="2:42" s="28" customFormat="1" x14ac:dyDescent="0.2">
      <c r="B6031" s="23"/>
      <c r="D6031" s="23"/>
      <c r="E6031" s="30"/>
      <c r="F6031" s="30"/>
      <c r="G6031" s="30"/>
      <c r="H6031" s="30"/>
      <c r="I6031" s="30"/>
      <c r="J6031" s="35"/>
      <c r="AE6031" s="30"/>
      <c r="AF6031" s="31"/>
      <c r="AG6031" s="30"/>
      <c r="AH6031" s="30"/>
      <c r="AI6031" s="30"/>
      <c r="AJ6031" s="30"/>
      <c r="AK6031"/>
      <c r="AL6031"/>
      <c r="AM6031"/>
      <c r="AN6031"/>
      <c r="AO6031"/>
      <c r="AP6031" s="30"/>
    </row>
    <row r="6032" spans="2:42" s="28" customFormat="1" x14ac:dyDescent="0.2">
      <c r="B6032" s="23"/>
      <c r="D6032" s="23"/>
      <c r="E6032" s="30"/>
      <c r="F6032" s="30"/>
      <c r="G6032" s="30"/>
      <c r="H6032" s="30"/>
      <c r="I6032" s="30"/>
      <c r="J6032" s="35"/>
      <c r="AE6032" s="30"/>
      <c r="AF6032" s="31"/>
      <c r="AG6032" s="30"/>
      <c r="AH6032" s="30"/>
      <c r="AI6032" s="30"/>
      <c r="AJ6032" s="30"/>
      <c r="AK6032"/>
      <c r="AL6032"/>
      <c r="AM6032"/>
      <c r="AN6032"/>
      <c r="AO6032"/>
      <c r="AP6032" s="30"/>
    </row>
    <row r="6033" spans="2:42" s="28" customFormat="1" x14ac:dyDescent="0.2">
      <c r="B6033" s="23"/>
      <c r="D6033" s="23"/>
      <c r="E6033" s="30"/>
      <c r="F6033" s="30"/>
      <c r="G6033" s="30"/>
      <c r="H6033" s="30"/>
      <c r="I6033" s="30"/>
      <c r="J6033" s="35"/>
      <c r="AE6033" s="30"/>
      <c r="AF6033" s="31"/>
      <c r="AG6033" s="30"/>
      <c r="AH6033" s="30"/>
      <c r="AI6033" s="30"/>
      <c r="AJ6033" s="30"/>
      <c r="AK6033"/>
      <c r="AL6033"/>
      <c r="AM6033"/>
      <c r="AN6033"/>
      <c r="AO6033"/>
      <c r="AP6033" s="30"/>
    </row>
    <row r="6034" spans="2:42" s="28" customFormat="1" x14ac:dyDescent="0.2">
      <c r="B6034" s="23"/>
      <c r="D6034" s="23"/>
      <c r="E6034" s="30"/>
      <c r="F6034" s="30"/>
      <c r="G6034" s="30"/>
      <c r="H6034" s="30"/>
      <c r="I6034" s="30"/>
      <c r="J6034" s="35"/>
      <c r="AE6034" s="30"/>
      <c r="AF6034" s="31"/>
      <c r="AG6034" s="30"/>
      <c r="AH6034" s="30"/>
      <c r="AI6034" s="30"/>
      <c r="AJ6034" s="30"/>
      <c r="AK6034"/>
      <c r="AL6034"/>
      <c r="AM6034"/>
      <c r="AN6034"/>
      <c r="AO6034"/>
      <c r="AP6034" s="30"/>
    </row>
    <row r="6035" spans="2:42" s="28" customFormat="1" x14ac:dyDescent="0.2">
      <c r="B6035" s="23"/>
      <c r="D6035" s="23"/>
      <c r="E6035" s="30"/>
      <c r="F6035" s="30"/>
      <c r="G6035" s="30"/>
      <c r="H6035" s="30"/>
      <c r="I6035" s="30"/>
      <c r="J6035" s="35"/>
      <c r="AE6035" s="30"/>
      <c r="AF6035" s="31"/>
      <c r="AG6035" s="30"/>
      <c r="AH6035" s="30"/>
      <c r="AI6035" s="30"/>
      <c r="AJ6035" s="30"/>
      <c r="AK6035"/>
      <c r="AL6035"/>
      <c r="AM6035"/>
      <c r="AN6035"/>
      <c r="AO6035"/>
      <c r="AP6035" s="30"/>
    </row>
    <row r="6036" spans="2:42" s="28" customFormat="1" x14ac:dyDescent="0.2">
      <c r="B6036" s="23"/>
      <c r="D6036" s="23"/>
      <c r="E6036" s="30"/>
      <c r="F6036" s="30"/>
      <c r="G6036" s="30"/>
      <c r="H6036" s="30"/>
      <c r="I6036" s="30"/>
      <c r="J6036" s="35"/>
      <c r="AE6036" s="30"/>
      <c r="AF6036" s="31"/>
      <c r="AG6036" s="30"/>
      <c r="AH6036" s="30"/>
      <c r="AI6036" s="30"/>
      <c r="AJ6036" s="30"/>
      <c r="AK6036"/>
      <c r="AL6036"/>
      <c r="AM6036"/>
      <c r="AN6036"/>
      <c r="AO6036"/>
      <c r="AP6036" s="30"/>
    </row>
    <row r="6037" spans="2:42" s="28" customFormat="1" x14ac:dyDescent="0.2">
      <c r="B6037" s="23"/>
      <c r="D6037" s="23"/>
      <c r="E6037" s="30"/>
      <c r="F6037" s="30"/>
      <c r="G6037" s="30"/>
      <c r="H6037" s="30"/>
      <c r="I6037" s="30"/>
      <c r="J6037" s="35"/>
      <c r="AE6037" s="30"/>
      <c r="AF6037" s="31"/>
      <c r="AG6037" s="30"/>
      <c r="AH6037" s="30"/>
      <c r="AI6037" s="30"/>
      <c r="AJ6037" s="30"/>
      <c r="AK6037"/>
      <c r="AL6037"/>
      <c r="AM6037"/>
      <c r="AN6037"/>
      <c r="AO6037"/>
      <c r="AP6037" s="30"/>
    </row>
    <row r="6038" spans="2:42" s="28" customFormat="1" x14ac:dyDescent="0.2">
      <c r="B6038" s="23"/>
      <c r="D6038" s="23"/>
      <c r="E6038" s="30"/>
      <c r="F6038" s="30"/>
      <c r="G6038" s="30"/>
      <c r="H6038" s="30"/>
      <c r="I6038" s="30"/>
      <c r="J6038" s="35"/>
      <c r="AE6038" s="30"/>
      <c r="AF6038" s="31"/>
      <c r="AG6038" s="30"/>
      <c r="AH6038" s="30"/>
      <c r="AI6038" s="30"/>
      <c r="AJ6038" s="30"/>
      <c r="AK6038"/>
      <c r="AL6038"/>
      <c r="AM6038"/>
      <c r="AN6038"/>
      <c r="AO6038"/>
      <c r="AP6038" s="30"/>
    </row>
    <row r="6039" spans="2:42" s="28" customFormat="1" x14ac:dyDescent="0.2">
      <c r="B6039" s="23"/>
      <c r="D6039" s="23"/>
      <c r="E6039" s="30"/>
      <c r="F6039" s="30"/>
      <c r="G6039" s="30"/>
      <c r="H6039" s="30"/>
      <c r="I6039" s="30"/>
      <c r="J6039" s="35"/>
      <c r="AE6039" s="30"/>
      <c r="AF6039" s="31"/>
      <c r="AG6039" s="30"/>
      <c r="AH6039" s="30"/>
      <c r="AI6039" s="30"/>
      <c r="AJ6039" s="30"/>
      <c r="AK6039"/>
      <c r="AL6039"/>
      <c r="AM6039"/>
      <c r="AN6039"/>
      <c r="AO6039"/>
      <c r="AP6039" s="30"/>
    </row>
    <row r="6040" spans="2:42" s="28" customFormat="1" x14ac:dyDescent="0.2">
      <c r="B6040" s="23"/>
      <c r="D6040" s="23"/>
      <c r="E6040" s="30"/>
      <c r="F6040" s="30"/>
      <c r="G6040" s="30"/>
      <c r="H6040" s="30"/>
      <c r="I6040" s="30"/>
      <c r="J6040" s="35"/>
      <c r="AE6040" s="30"/>
      <c r="AF6040" s="31"/>
      <c r="AG6040" s="30"/>
      <c r="AH6040" s="30"/>
      <c r="AI6040" s="30"/>
      <c r="AJ6040" s="30"/>
      <c r="AK6040"/>
      <c r="AL6040"/>
      <c r="AM6040"/>
      <c r="AN6040"/>
      <c r="AO6040"/>
      <c r="AP6040" s="30"/>
    </row>
    <row r="6041" spans="2:42" s="28" customFormat="1" x14ac:dyDescent="0.2">
      <c r="B6041" s="23"/>
      <c r="D6041" s="23"/>
      <c r="E6041" s="30"/>
      <c r="F6041" s="30"/>
      <c r="G6041" s="30"/>
      <c r="H6041" s="30"/>
      <c r="I6041" s="30"/>
      <c r="J6041" s="35"/>
      <c r="AE6041" s="30"/>
      <c r="AF6041" s="31"/>
      <c r="AG6041" s="30"/>
      <c r="AH6041" s="30"/>
      <c r="AI6041" s="30"/>
      <c r="AJ6041" s="30"/>
      <c r="AK6041"/>
      <c r="AL6041"/>
      <c r="AM6041"/>
      <c r="AN6041"/>
      <c r="AO6041"/>
      <c r="AP6041" s="30"/>
    </row>
    <row r="6042" spans="2:42" s="28" customFormat="1" x14ac:dyDescent="0.2">
      <c r="B6042" s="23"/>
      <c r="D6042" s="23"/>
      <c r="E6042" s="30"/>
      <c r="F6042" s="30"/>
      <c r="G6042" s="30"/>
      <c r="H6042" s="30"/>
      <c r="I6042" s="30"/>
      <c r="J6042" s="35"/>
      <c r="AE6042" s="30"/>
      <c r="AF6042" s="31"/>
      <c r="AG6042" s="30"/>
      <c r="AH6042" s="30"/>
      <c r="AI6042" s="30"/>
      <c r="AJ6042" s="30"/>
      <c r="AK6042"/>
      <c r="AL6042"/>
      <c r="AM6042"/>
      <c r="AN6042"/>
      <c r="AO6042"/>
      <c r="AP6042" s="30"/>
    </row>
    <row r="6043" spans="2:42" s="28" customFormat="1" x14ac:dyDescent="0.2">
      <c r="B6043" s="23"/>
      <c r="D6043" s="23"/>
      <c r="E6043" s="30"/>
      <c r="F6043" s="30"/>
      <c r="G6043" s="30"/>
      <c r="H6043" s="30"/>
      <c r="I6043" s="30"/>
      <c r="J6043" s="35"/>
      <c r="AE6043" s="30"/>
      <c r="AF6043" s="31"/>
      <c r="AG6043" s="30"/>
      <c r="AH6043" s="30"/>
      <c r="AI6043" s="30"/>
      <c r="AJ6043" s="30"/>
      <c r="AK6043"/>
      <c r="AL6043"/>
      <c r="AM6043"/>
      <c r="AN6043"/>
      <c r="AO6043"/>
      <c r="AP6043" s="30"/>
    </row>
    <row r="6044" spans="2:42" s="28" customFormat="1" x14ac:dyDescent="0.2">
      <c r="B6044" s="23"/>
      <c r="D6044" s="23"/>
      <c r="E6044" s="30"/>
      <c r="F6044" s="30"/>
      <c r="G6044" s="30"/>
      <c r="H6044" s="30"/>
      <c r="I6044" s="30"/>
      <c r="J6044" s="35"/>
      <c r="AE6044" s="30"/>
      <c r="AF6044" s="31"/>
      <c r="AG6044" s="30"/>
      <c r="AH6044" s="30"/>
      <c r="AI6044" s="30"/>
      <c r="AJ6044" s="30"/>
      <c r="AK6044"/>
      <c r="AL6044"/>
      <c r="AM6044"/>
      <c r="AN6044"/>
      <c r="AO6044"/>
      <c r="AP6044" s="30"/>
    </row>
    <row r="6045" spans="2:42" s="28" customFormat="1" x14ac:dyDescent="0.2">
      <c r="B6045" s="23"/>
      <c r="D6045" s="23"/>
      <c r="E6045" s="30"/>
      <c r="F6045" s="30"/>
      <c r="G6045" s="30"/>
      <c r="H6045" s="30"/>
      <c r="I6045" s="30"/>
      <c r="J6045" s="35"/>
      <c r="AE6045" s="30"/>
      <c r="AF6045" s="31"/>
      <c r="AG6045" s="30"/>
      <c r="AH6045" s="30"/>
      <c r="AI6045" s="30"/>
      <c r="AJ6045" s="30"/>
      <c r="AK6045"/>
      <c r="AL6045"/>
      <c r="AM6045"/>
      <c r="AN6045"/>
      <c r="AO6045"/>
      <c r="AP6045" s="30"/>
    </row>
    <row r="6046" spans="2:42" s="28" customFormat="1" x14ac:dyDescent="0.2">
      <c r="B6046" s="23"/>
      <c r="D6046" s="23"/>
      <c r="E6046" s="30"/>
      <c r="F6046" s="30"/>
      <c r="G6046" s="30"/>
      <c r="H6046" s="30"/>
      <c r="I6046" s="30"/>
      <c r="J6046" s="35"/>
      <c r="AE6046" s="30"/>
      <c r="AF6046" s="31"/>
      <c r="AG6046" s="30"/>
      <c r="AH6046" s="30"/>
      <c r="AI6046" s="30"/>
      <c r="AJ6046" s="30"/>
      <c r="AK6046"/>
      <c r="AL6046"/>
      <c r="AM6046"/>
      <c r="AN6046"/>
      <c r="AO6046"/>
      <c r="AP6046" s="30"/>
    </row>
    <row r="6047" spans="2:42" s="28" customFormat="1" x14ac:dyDescent="0.2">
      <c r="B6047" s="23"/>
      <c r="D6047" s="23"/>
      <c r="E6047" s="30"/>
      <c r="F6047" s="30"/>
      <c r="G6047" s="30"/>
      <c r="H6047" s="30"/>
      <c r="I6047" s="30"/>
      <c r="J6047" s="35"/>
      <c r="AE6047" s="30"/>
      <c r="AF6047" s="31"/>
      <c r="AG6047" s="30"/>
      <c r="AH6047" s="30"/>
      <c r="AI6047" s="30"/>
      <c r="AJ6047" s="30"/>
      <c r="AK6047"/>
      <c r="AL6047"/>
      <c r="AM6047"/>
      <c r="AN6047"/>
      <c r="AO6047"/>
      <c r="AP6047" s="30"/>
    </row>
    <row r="6048" spans="2:42" s="28" customFormat="1" x14ac:dyDescent="0.2">
      <c r="B6048" s="23"/>
      <c r="D6048" s="23"/>
      <c r="E6048" s="30"/>
      <c r="F6048" s="30"/>
      <c r="G6048" s="30"/>
      <c r="H6048" s="30"/>
      <c r="I6048" s="30"/>
      <c r="J6048" s="35"/>
      <c r="AE6048" s="30"/>
      <c r="AF6048" s="31"/>
      <c r="AG6048" s="30"/>
      <c r="AH6048" s="30"/>
      <c r="AI6048" s="30"/>
      <c r="AJ6048" s="30"/>
      <c r="AK6048"/>
      <c r="AL6048"/>
      <c r="AM6048"/>
      <c r="AN6048"/>
      <c r="AO6048"/>
      <c r="AP6048" s="30"/>
    </row>
    <row r="6049" spans="2:42" s="28" customFormat="1" x14ac:dyDescent="0.2">
      <c r="B6049" s="23"/>
      <c r="D6049" s="23"/>
      <c r="E6049" s="30"/>
      <c r="F6049" s="30"/>
      <c r="G6049" s="30"/>
      <c r="H6049" s="30"/>
      <c r="I6049" s="30"/>
      <c r="J6049" s="35"/>
      <c r="AE6049" s="30"/>
      <c r="AF6049" s="31"/>
      <c r="AG6049" s="30"/>
      <c r="AH6049" s="30"/>
      <c r="AI6049" s="30"/>
      <c r="AJ6049" s="30"/>
      <c r="AK6049"/>
      <c r="AL6049"/>
      <c r="AM6049"/>
      <c r="AN6049"/>
      <c r="AO6049"/>
      <c r="AP6049" s="30"/>
    </row>
    <row r="6050" spans="2:42" s="28" customFormat="1" x14ac:dyDescent="0.2">
      <c r="B6050" s="23"/>
      <c r="D6050" s="23"/>
      <c r="E6050" s="30"/>
      <c r="F6050" s="30"/>
      <c r="G6050" s="30"/>
      <c r="H6050" s="30"/>
      <c r="I6050" s="30"/>
      <c r="J6050" s="35"/>
      <c r="AE6050" s="30"/>
      <c r="AF6050" s="31"/>
      <c r="AG6050" s="30"/>
      <c r="AH6050" s="30"/>
      <c r="AI6050" s="30"/>
      <c r="AJ6050" s="30"/>
      <c r="AK6050"/>
      <c r="AL6050"/>
      <c r="AM6050"/>
      <c r="AN6050"/>
      <c r="AO6050"/>
      <c r="AP6050" s="30"/>
    </row>
    <row r="6051" spans="2:42" s="28" customFormat="1" x14ac:dyDescent="0.2">
      <c r="B6051" s="23"/>
      <c r="D6051" s="23"/>
      <c r="E6051" s="30"/>
      <c r="F6051" s="30"/>
      <c r="G6051" s="30"/>
      <c r="H6051" s="30"/>
      <c r="I6051" s="30"/>
      <c r="J6051" s="35"/>
      <c r="AE6051" s="30"/>
      <c r="AF6051" s="31"/>
      <c r="AG6051" s="30"/>
      <c r="AH6051" s="30"/>
      <c r="AI6051" s="30"/>
      <c r="AJ6051" s="30"/>
      <c r="AK6051"/>
      <c r="AL6051"/>
      <c r="AM6051"/>
      <c r="AN6051"/>
      <c r="AO6051"/>
      <c r="AP6051" s="30"/>
    </row>
    <row r="6052" spans="2:42" s="28" customFormat="1" x14ac:dyDescent="0.2">
      <c r="B6052" s="23"/>
      <c r="D6052" s="23"/>
      <c r="E6052" s="30"/>
      <c r="F6052" s="30"/>
      <c r="G6052" s="30"/>
      <c r="H6052" s="30"/>
      <c r="I6052" s="30"/>
      <c r="J6052" s="35"/>
      <c r="AE6052" s="30"/>
      <c r="AF6052" s="31"/>
      <c r="AG6052" s="30"/>
      <c r="AH6052" s="30"/>
      <c r="AI6052" s="30"/>
      <c r="AJ6052" s="30"/>
      <c r="AK6052"/>
      <c r="AL6052"/>
      <c r="AM6052"/>
      <c r="AN6052"/>
      <c r="AO6052"/>
      <c r="AP6052" s="30"/>
    </row>
    <row r="6053" spans="2:42" s="28" customFormat="1" x14ac:dyDescent="0.2">
      <c r="B6053" s="23"/>
      <c r="D6053" s="23"/>
      <c r="E6053" s="30"/>
      <c r="F6053" s="30"/>
      <c r="G6053" s="30"/>
      <c r="H6053" s="30"/>
      <c r="I6053" s="30"/>
      <c r="J6053" s="35"/>
      <c r="AE6053" s="30"/>
      <c r="AF6053" s="31"/>
      <c r="AG6053" s="30"/>
      <c r="AH6053" s="30"/>
      <c r="AI6053" s="30"/>
      <c r="AJ6053" s="30"/>
      <c r="AK6053"/>
      <c r="AL6053"/>
      <c r="AM6053"/>
      <c r="AN6053"/>
      <c r="AO6053"/>
      <c r="AP6053" s="30"/>
    </row>
    <row r="6054" spans="2:42" s="28" customFormat="1" x14ac:dyDescent="0.2">
      <c r="B6054" s="23"/>
      <c r="D6054" s="23"/>
      <c r="E6054" s="30"/>
      <c r="F6054" s="30"/>
      <c r="G6054" s="30"/>
      <c r="H6054" s="30"/>
      <c r="I6054" s="30"/>
      <c r="J6054" s="35"/>
      <c r="AE6054" s="30"/>
      <c r="AF6054" s="31"/>
      <c r="AG6054" s="30"/>
      <c r="AH6054" s="30"/>
      <c r="AI6054" s="30"/>
      <c r="AJ6054" s="30"/>
      <c r="AK6054"/>
      <c r="AL6054"/>
      <c r="AM6054"/>
      <c r="AN6054"/>
      <c r="AO6054"/>
      <c r="AP6054" s="30"/>
    </row>
    <row r="6055" spans="2:42" s="28" customFormat="1" x14ac:dyDescent="0.2">
      <c r="B6055" s="23"/>
      <c r="D6055" s="23"/>
      <c r="E6055" s="30"/>
      <c r="F6055" s="30"/>
      <c r="G6055" s="30"/>
      <c r="H6055" s="30"/>
      <c r="I6055" s="30"/>
      <c r="J6055" s="35"/>
      <c r="AE6055" s="30"/>
      <c r="AF6055" s="31"/>
      <c r="AG6055" s="30"/>
      <c r="AH6055" s="30"/>
      <c r="AI6055" s="30"/>
      <c r="AJ6055" s="30"/>
      <c r="AK6055"/>
      <c r="AL6055"/>
      <c r="AM6055"/>
      <c r="AN6055"/>
      <c r="AO6055"/>
      <c r="AP6055" s="30"/>
    </row>
    <row r="6056" spans="2:42" s="28" customFormat="1" x14ac:dyDescent="0.2">
      <c r="B6056" s="23"/>
      <c r="D6056" s="23"/>
      <c r="E6056" s="30"/>
      <c r="F6056" s="30"/>
      <c r="G6056" s="30"/>
      <c r="H6056" s="30"/>
      <c r="I6056" s="30"/>
      <c r="J6056" s="35"/>
      <c r="AE6056" s="30"/>
      <c r="AF6056" s="31"/>
      <c r="AG6056" s="30"/>
      <c r="AH6056" s="30"/>
      <c r="AI6056" s="30"/>
      <c r="AJ6056" s="30"/>
      <c r="AK6056"/>
      <c r="AL6056"/>
      <c r="AM6056"/>
      <c r="AN6056"/>
      <c r="AO6056"/>
      <c r="AP6056" s="30"/>
    </row>
    <row r="6057" spans="2:42" s="28" customFormat="1" x14ac:dyDescent="0.2">
      <c r="B6057" s="23"/>
      <c r="D6057" s="23"/>
      <c r="E6057" s="30"/>
      <c r="F6057" s="30"/>
      <c r="G6057" s="30"/>
      <c r="H6057" s="30"/>
      <c r="I6057" s="30"/>
      <c r="J6057" s="35"/>
      <c r="AE6057" s="30"/>
      <c r="AF6057" s="31"/>
      <c r="AG6057" s="30"/>
      <c r="AH6057" s="30"/>
      <c r="AI6057" s="30"/>
      <c r="AJ6057" s="30"/>
      <c r="AK6057"/>
      <c r="AL6057"/>
      <c r="AM6057"/>
      <c r="AN6057"/>
      <c r="AO6057"/>
      <c r="AP6057" s="30"/>
    </row>
    <row r="6058" spans="2:42" s="28" customFormat="1" x14ac:dyDescent="0.2">
      <c r="B6058" s="23"/>
      <c r="D6058" s="23"/>
      <c r="E6058" s="30"/>
      <c r="F6058" s="30"/>
      <c r="G6058" s="30"/>
      <c r="H6058" s="30"/>
      <c r="I6058" s="30"/>
      <c r="J6058" s="35"/>
      <c r="AE6058" s="30"/>
      <c r="AF6058" s="31"/>
      <c r="AG6058" s="30"/>
      <c r="AH6058" s="30"/>
      <c r="AI6058" s="30"/>
      <c r="AJ6058" s="30"/>
      <c r="AK6058"/>
      <c r="AL6058"/>
      <c r="AM6058"/>
      <c r="AN6058"/>
      <c r="AO6058"/>
      <c r="AP6058" s="30"/>
    </row>
    <row r="6059" spans="2:42" s="28" customFormat="1" x14ac:dyDescent="0.2">
      <c r="B6059" s="23"/>
      <c r="D6059" s="23"/>
      <c r="E6059" s="30"/>
      <c r="F6059" s="30"/>
      <c r="G6059" s="30"/>
      <c r="H6059" s="30"/>
      <c r="I6059" s="30"/>
      <c r="J6059" s="35"/>
      <c r="AE6059" s="30"/>
      <c r="AF6059" s="31"/>
      <c r="AG6059" s="30"/>
      <c r="AH6059" s="30"/>
      <c r="AI6059" s="30"/>
      <c r="AJ6059" s="30"/>
      <c r="AK6059"/>
      <c r="AL6059"/>
      <c r="AM6059"/>
      <c r="AN6059"/>
      <c r="AO6059"/>
      <c r="AP6059" s="30"/>
    </row>
    <row r="6060" spans="2:42" s="28" customFormat="1" x14ac:dyDescent="0.2">
      <c r="B6060" s="23"/>
      <c r="D6060" s="23"/>
      <c r="E6060" s="30"/>
      <c r="F6060" s="30"/>
      <c r="G6060" s="30"/>
      <c r="H6060" s="30"/>
      <c r="I6060" s="30"/>
      <c r="J6060" s="35"/>
      <c r="AE6060" s="30"/>
      <c r="AF6060" s="31"/>
      <c r="AG6060" s="30"/>
      <c r="AH6060" s="30"/>
      <c r="AI6060" s="30"/>
      <c r="AJ6060" s="30"/>
      <c r="AK6060"/>
      <c r="AL6060"/>
      <c r="AM6060"/>
      <c r="AN6060"/>
      <c r="AO6060"/>
      <c r="AP6060" s="30"/>
    </row>
    <row r="6061" spans="2:42" s="28" customFormat="1" x14ac:dyDescent="0.2">
      <c r="B6061" s="23"/>
      <c r="D6061" s="23"/>
      <c r="E6061" s="30"/>
      <c r="F6061" s="30"/>
      <c r="G6061" s="30"/>
      <c r="H6061" s="30"/>
      <c r="I6061" s="30"/>
      <c r="J6061" s="35"/>
      <c r="AE6061" s="30"/>
      <c r="AF6061" s="31"/>
      <c r="AG6061" s="30"/>
      <c r="AH6061" s="30"/>
      <c r="AI6061" s="30"/>
      <c r="AJ6061" s="30"/>
      <c r="AK6061"/>
      <c r="AL6061"/>
      <c r="AM6061"/>
      <c r="AN6061"/>
      <c r="AO6061"/>
      <c r="AP6061" s="30"/>
    </row>
    <row r="6062" spans="2:42" s="28" customFormat="1" x14ac:dyDescent="0.2">
      <c r="B6062" s="23"/>
      <c r="D6062" s="23"/>
      <c r="E6062" s="30"/>
      <c r="F6062" s="30"/>
      <c r="G6062" s="30"/>
      <c r="H6062" s="30"/>
      <c r="I6062" s="30"/>
      <c r="J6062" s="35"/>
      <c r="AE6062" s="30"/>
      <c r="AF6062" s="31"/>
      <c r="AG6062" s="30"/>
      <c r="AH6062" s="30"/>
      <c r="AI6062" s="30"/>
      <c r="AJ6062" s="30"/>
      <c r="AK6062"/>
      <c r="AL6062"/>
      <c r="AM6062"/>
      <c r="AN6062"/>
      <c r="AO6062"/>
      <c r="AP6062" s="30"/>
    </row>
    <row r="6063" spans="2:42" s="28" customFormat="1" x14ac:dyDescent="0.2">
      <c r="B6063" s="23"/>
      <c r="D6063" s="23"/>
      <c r="E6063" s="30"/>
      <c r="F6063" s="30"/>
      <c r="G6063" s="30"/>
      <c r="H6063" s="30"/>
      <c r="I6063" s="30"/>
      <c r="J6063" s="35"/>
      <c r="AE6063" s="30"/>
      <c r="AF6063" s="31"/>
      <c r="AG6063" s="30"/>
      <c r="AH6063" s="30"/>
      <c r="AI6063" s="30"/>
      <c r="AJ6063" s="30"/>
      <c r="AK6063"/>
      <c r="AL6063"/>
      <c r="AM6063"/>
      <c r="AN6063"/>
      <c r="AO6063"/>
      <c r="AP6063" s="30"/>
    </row>
    <row r="6064" spans="2:42" s="28" customFormat="1" x14ac:dyDescent="0.2">
      <c r="B6064" s="23"/>
      <c r="D6064" s="23"/>
      <c r="E6064" s="30"/>
      <c r="F6064" s="30"/>
      <c r="G6064" s="30"/>
      <c r="H6064" s="30"/>
      <c r="I6064" s="30"/>
      <c r="J6064" s="35"/>
      <c r="AE6064" s="30"/>
      <c r="AF6064" s="31"/>
      <c r="AG6064" s="30"/>
      <c r="AH6064" s="30"/>
      <c r="AI6064" s="30"/>
      <c r="AJ6064" s="30"/>
      <c r="AK6064"/>
      <c r="AL6064"/>
      <c r="AM6064"/>
      <c r="AN6064"/>
      <c r="AO6064"/>
      <c r="AP6064" s="30"/>
    </row>
    <row r="6065" spans="2:42" s="28" customFormat="1" x14ac:dyDescent="0.2">
      <c r="B6065" s="23"/>
      <c r="D6065" s="23"/>
      <c r="E6065" s="30"/>
      <c r="F6065" s="30"/>
      <c r="G6065" s="30"/>
      <c r="H6065" s="30"/>
      <c r="I6065" s="30"/>
      <c r="J6065" s="35"/>
      <c r="AE6065" s="30"/>
      <c r="AF6065" s="31"/>
      <c r="AG6065" s="30"/>
      <c r="AH6065" s="30"/>
      <c r="AI6065" s="30"/>
      <c r="AJ6065" s="30"/>
      <c r="AK6065"/>
      <c r="AL6065"/>
      <c r="AM6065"/>
      <c r="AN6065"/>
      <c r="AO6065"/>
      <c r="AP6065" s="30"/>
    </row>
    <row r="6066" spans="2:42" s="28" customFormat="1" x14ac:dyDescent="0.2">
      <c r="B6066" s="23"/>
      <c r="D6066" s="23"/>
      <c r="E6066" s="30"/>
      <c r="F6066" s="30"/>
      <c r="G6066" s="30"/>
      <c r="H6066" s="30"/>
      <c r="I6066" s="30"/>
      <c r="J6066" s="35"/>
      <c r="AE6066" s="30"/>
      <c r="AF6066" s="31"/>
      <c r="AG6066" s="30"/>
      <c r="AH6066" s="30"/>
      <c r="AI6066" s="30"/>
      <c r="AJ6066" s="30"/>
      <c r="AK6066"/>
      <c r="AL6066"/>
      <c r="AM6066"/>
      <c r="AN6066"/>
      <c r="AO6066"/>
      <c r="AP6066" s="30"/>
    </row>
    <row r="6067" spans="2:42" s="28" customFormat="1" x14ac:dyDescent="0.2">
      <c r="B6067" s="23"/>
      <c r="D6067" s="23"/>
      <c r="E6067" s="30"/>
      <c r="F6067" s="30"/>
      <c r="G6067" s="30"/>
      <c r="H6067" s="30"/>
      <c r="I6067" s="30"/>
      <c r="J6067" s="35"/>
      <c r="AE6067" s="30"/>
      <c r="AF6067" s="31"/>
      <c r="AG6067" s="30"/>
      <c r="AH6067" s="30"/>
      <c r="AI6067" s="30"/>
      <c r="AJ6067" s="30"/>
      <c r="AK6067"/>
      <c r="AL6067"/>
      <c r="AM6067"/>
      <c r="AN6067"/>
      <c r="AO6067"/>
      <c r="AP6067" s="30"/>
    </row>
    <row r="6068" spans="2:42" s="28" customFormat="1" x14ac:dyDescent="0.2">
      <c r="B6068" s="23"/>
      <c r="D6068" s="23"/>
      <c r="E6068" s="30"/>
      <c r="F6068" s="30"/>
      <c r="G6068" s="30"/>
      <c r="H6068" s="30"/>
      <c r="I6068" s="30"/>
      <c r="J6068" s="35"/>
      <c r="AE6068" s="30"/>
      <c r="AF6068" s="31"/>
      <c r="AG6068" s="30"/>
      <c r="AH6068" s="30"/>
      <c r="AI6068" s="30"/>
      <c r="AJ6068" s="30"/>
      <c r="AK6068"/>
      <c r="AL6068"/>
      <c r="AM6068"/>
      <c r="AN6068"/>
      <c r="AO6068"/>
      <c r="AP6068" s="30"/>
    </row>
    <row r="6069" spans="2:42" s="28" customFormat="1" x14ac:dyDescent="0.2">
      <c r="B6069" s="23"/>
      <c r="D6069" s="23"/>
      <c r="E6069" s="30"/>
      <c r="F6069" s="30"/>
      <c r="G6069" s="30"/>
      <c r="H6069" s="30"/>
      <c r="I6069" s="30"/>
      <c r="J6069" s="35"/>
      <c r="AE6069" s="30"/>
      <c r="AF6069" s="31"/>
      <c r="AG6069" s="30"/>
      <c r="AH6069" s="30"/>
      <c r="AI6069" s="30"/>
      <c r="AJ6069" s="30"/>
      <c r="AK6069"/>
      <c r="AL6069"/>
      <c r="AM6069"/>
      <c r="AN6069"/>
      <c r="AO6069"/>
      <c r="AP6069" s="30"/>
    </row>
    <row r="6070" spans="2:42" s="28" customFormat="1" x14ac:dyDescent="0.2">
      <c r="B6070" s="23"/>
      <c r="D6070" s="23"/>
      <c r="E6070" s="30"/>
      <c r="F6070" s="30"/>
      <c r="G6070" s="30"/>
      <c r="H6070" s="30"/>
      <c r="I6070" s="30"/>
      <c r="J6070" s="35"/>
      <c r="AE6070" s="30"/>
      <c r="AF6070" s="31"/>
      <c r="AG6070" s="30"/>
      <c r="AH6070" s="30"/>
      <c r="AI6070" s="30"/>
      <c r="AJ6070" s="30"/>
      <c r="AK6070"/>
      <c r="AL6070"/>
      <c r="AM6070"/>
      <c r="AN6070"/>
      <c r="AO6070"/>
      <c r="AP6070" s="30"/>
    </row>
    <row r="6071" spans="2:42" s="28" customFormat="1" x14ac:dyDescent="0.2">
      <c r="B6071" s="23"/>
      <c r="D6071" s="23"/>
      <c r="E6071" s="30"/>
      <c r="F6071" s="30"/>
      <c r="G6071" s="30"/>
      <c r="H6071" s="30"/>
      <c r="I6071" s="30"/>
      <c r="J6071" s="35"/>
      <c r="AE6071" s="30"/>
      <c r="AF6071" s="31"/>
      <c r="AG6071" s="30"/>
      <c r="AH6071" s="30"/>
      <c r="AI6071" s="30"/>
      <c r="AJ6071" s="30"/>
      <c r="AK6071"/>
      <c r="AL6071"/>
      <c r="AM6071"/>
      <c r="AN6071"/>
      <c r="AO6071"/>
      <c r="AP6071" s="30"/>
    </row>
    <row r="6072" spans="2:42" s="28" customFormat="1" x14ac:dyDescent="0.2">
      <c r="B6072" s="23"/>
      <c r="D6072" s="23"/>
      <c r="E6072" s="30"/>
      <c r="F6072" s="30"/>
      <c r="G6072" s="30"/>
      <c r="H6072" s="30"/>
      <c r="I6072" s="30"/>
      <c r="J6072" s="35"/>
      <c r="AE6072" s="30"/>
      <c r="AF6072" s="31"/>
      <c r="AG6072" s="30"/>
      <c r="AH6072" s="30"/>
      <c r="AI6072" s="30"/>
      <c r="AJ6072" s="30"/>
      <c r="AK6072"/>
      <c r="AL6072"/>
      <c r="AM6072"/>
      <c r="AN6072"/>
      <c r="AO6072"/>
      <c r="AP6072" s="30"/>
    </row>
    <row r="6073" spans="2:42" s="28" customFormat="1" x14ac:dyDescent="0.2">
      <c r="B6073" s="23"/>
      <c r="D6073" s="23"/>
      <c r="E6073" s="30"/>
      <c r="F6073" s="30"/>
      <c r="G6073" s="30"/>
      <c r="H6073" s="30"/>
      <c r="I6073" s="30"/>
      <c r="J6073" s="35"/>
      <c r="AE6073" s="30"/>
      <c r="AF6073" s="31"/>
      <c r="AG6073" s="30"/>
      <c r="AH6073" s="30"/>
      <c r="AI6073" s="30"/>
      <c r="AJ6073" s="30"/>
      <c r="AK6073"/>
      <c r="AL6073"/>
      <c r="AM6073"/>
      <c r="AN6073"/>
      <c r="AO6073"/>
      <c r="AP6073" s="30"/>
    </row>
    <row r="6074" spans="2:42" s="28" customFormat="1" x14ac:dyDescent="0.2">
      <c r="B6074" s="23"/>
      <c r="D6074" s="23"/>
      <c r="E6074" s="30"/>
      <c r="F6074" s="30"/>
      <c r="G6074" s="30"/>
      <c r="H6074" s="30"/>
      <c r="I6074" s="30"/>
      <c r="J6074" s="35"/>
      <c r="AE6074" s="30"/>
      <c r="AF6074" s="31"/>
      <c r="AG6074" s="30"/>
      <c r="AH6074" s="30"/>
      <c r="AI6074" s="30"/>
      <c r="AJ6074" s="30"/>
      <c r="AK6074"/>
      <c r="AL6074"/>
      <c r="AM6074"/>
      <c r="AN6074"/>
      <c r="AO6074"/>
      <c r="AP6074" s="30"/>
    </row>
    <row r="6075" spans="2:42" s="28" customFormat="1" x14ac:dyDescent="0.2">
      <c r="B6075" s="23"/>
      <c r="D6075" s="23"/>
      <c r="E6075" s="30"/>
      <c r="F6075" s="30"/>
      <c r="G6075" s="30"/>
      <c r="H6075" s="30"/>
      <c r="I6075" s="30"/>
      <c r="J6075" s="35"/>
      <c r="AE6075" s="30"/>
      <c r="AF6075" s="31"/>
      <c r="AG6075" s="30"/>
      <c r="AH6075" s="30"/>
      <c r="AI6075" s="30"/>
      <c r="AJ6075" s="30"/>
      <c r="AK6075"/>
      <c r="AL6075"/>
      <c r="AM6075"/>
      <c r="AN6075"/>
      <c r="AO6075"/>
      <c r="AP6075" s="30"/>
    </row>
    <row r="6076" spans="2:42" s="28" customFormat="1" x14ac:dyDescent="0.2">
      <c r="B6076" s="23"/>
      <c r="D6076" s="23"/>
      <c r="E6076" s="30"/>
      <c r="F6076" s="30"/>
      <c r="G6076" s="30"/>
      <c r="H6076" s="30"/>
      <c r="I6076" s="30"/>
      <c r="J6076" s="35"/>
      <c r="AE6076" s="30"/>
      <c r="AF6076" s="31"/>
      <c r="AG6076" s="30"/>
      <c r="AH6076" s="30"/>
      <c r="AI6076" s="30"/>
      <c r="AJ6076" s="30"/>
      <c r="AK6076"/>
      <c r="AL6076"/>
      <c r="AM6076"/>
      <c r="AN6076"/>
      <c r="AO6076"/>
      <c r="AP6076" s="30"/>
    </row>
    <row r="6077" spans="2:42" s="28" customFormat="1" x14ac:dyDescent="0.2">
      <c r="B6077" s="23"/>
      <c r="D6077" s="23"/>
      <c r="E6077" s="30"/>
      <c r="F6077" s="30"/>
      <c r="G6077" s="30"/>
      <c r="H6077" s="30"/>
      <c r="I6077" s="30"/>
      <c r="J6077" s="35"/>
      <c r="AE6077" s="30"/>
      <c r="AF6077" s="31"/>
      <c r="AG6077" s="30"/>
      <c r="AH6077" s="30"/>
      <c r="AI6077" s="30"/>
      <c r="AJ6077" s="30"/>
      <c r="AK6077"/>
      <c r="AL6077"/>
      <c r="AM6077"/>
      <c r="AN6077"/>
      <c r="AO6077"/>
      <c r="AP6077" s="30"/>
    </row>
    <row r="6078" spans="2:42" s="28" customFormat="1" x14ac:dyDescent="0.2">
      <c r="B6078" s="23"/>
      <c r="D6078" s="23"/>
      <c r="E6078" s="30"/>
      <c r="F6078" s="30"/>
      <c r="G6078" s="30"/>
      <c r="H6078" s="30"/>
      <c r="I6078" s="30"/>
      <c r="J6078" s="35"/>
      <c r="AE6078" s="30"/>
      <c r="AF6078" s="31"/>
      <c r="AG6078" s="30"/>
      <c r="AH6078" s="30"/>
      <c r="AI6078" s="30"/>
      <c r="AJ6078" s="30"/>
      <c r="AK6078"/>
      <c r="AL6078"/>
      <c r="AM6078"/>
      <c r="AN6078"/>
      <c r="AO6078"/>
      <c r="AP6078" s="30"/>
    </row>
    <row r="6079" spans="2:42" s="28" customFormat="1" x14ac:dyDescent="0.2">
      <c r="B6079" s="23"/>
      <c r="D6079" s="23"/>
      <c r="E6079" s="30"/>
      <c r="F6079" s="30"/>
      <c r="G6079" s="30"/>
      <c r="H6079" s="30"/>
      <c r="I6079" s="30"/>
      <c r="J6079" s="35"/>
      <c r="AE6079" s="30"/>
      <c r="AF6079" s="31"/>
      <c r="AG6079" s="30"/>
      <c r="AH6079" s="30"/>
      <c r="AI6079" s="30"/>
      <c r="AJ6079" s="30"/>
      <c r="AK6079"/>
      <c r="AL6079"/>
      <c r="AM6079"/>
      <c r="AN6079"/>
      <c r="AO6079"/>
      <c r="AP6079" s="30"/>
    </row>
    <row r="6080" spans="2:42" s="28" customFormat="1" x14ac:dyDescent="0.2">
      <c r="B6080" s="23"/>
      <c r="D6080" s="23"/>
      <c r="E6080" s="30"/>
      <c r="F6080" s="30"/>
      <c r="G6080" s="30"/>
      <c r="H6080" s="30"/>
      <c r="I6080" s="30"/>
      <c r="J6080" s="35"/>
      <c r="AE6080" s="30"/>
      <c r="AF6080" s="31"/>
      <c r="AG6080" s="30"/>
      <c r="AH6080" s="30"/>
      <c r="AI6080" s="30"/>
      <c r="AJ6080" s="30"/>
      <c r="AK6080"/>
      <c r="AL6080"/>
      <c r="AM6080"/>
      <c r="AN6080"/>
      <c r="AO6080"/>
      <c r="AP6080" s="30"/>
    </row>
    <row r="6081" spans="2:42" s="28" customFormat="1" x14ac:dyDescent="0.2">
      <c r="B6081" s="23"/>
      <c r="D6081" s="23"/>
      <c r="E6081" s="30"/>
      <c r="F6081" s="30"/>
      <c r="G6081" s="30"/>
      <c r="H6081" s="30"/>
      <c r="I6081" s="30"/>
      <c r="J6081" s="35"/>
      <c r="AE6081" s="30"/>
      <c r="AF6081" s="31"/>
      <c r="AG6081" s="30"/>
      <c r="AH6081" s="30"/>
      <c r="AI6081" s="30"/>
      <c r="AJ6081" s="30"/>
      <c r="AK6081"/>
      <c r="AL6081"/>
      <c r="AM6081"/>
      <c r="AN6081"/>
      <c r="AO6081"/>
      <c r="AP6081" s="30"/>
    </row>
    <row r="6082" spans="2:42" s="28" customFormat="1" x14ac:dyDescent="0.2">
      <c r="B6082" s="23"/>
      <c r="D6082" s="23"/>
      <c r="E6082" s="30"/>
      <c r="F6082" s="30"/>
      <c r="G6082" s="30"/>
      <c r="H6082" s="30"/>
      <c r="I6082" s="30"/>
      <c r="J6082" s="35"/>
      <c r="AE6082" s="30"/>
      <c r="AF6082" s="31"/>
      <c r="AG6082" s="30"/>
      <c r="AH6082" s="30"/>
      <c r="AI6082" s="30"/>
      <c r="AJ6082" s="30"/>
      <c r="AK6082"/>
      <c r="AL6082"/>
      <c r="AM6082"/>
      <c r="AN6082"/>
      <c r="AO6082"/>
      <c r="AP6082" s="30"/>
    </row>
    <row r="6083" spans="2:42" s="28" customFormat="1" x14ac:dyDescent="0.2">
      <c r="B6083" s="23"/>
      <c r="D6083" s="23"/>
      <c r="E6083" s="30"/>
      <c r="F6083" s="30"/>
      <c r="G6083" s="30"/>
      <c r="H6083" s="30"/>
      <c r="I6083" s="30"/>
      <c r="J6083" s="35"/>
      <c r="AE6083" s="30"/>
      <c r="AF6083" s="31"/>
      <c r="AG6083" s="30"/>
      <c r="AH6083" s="30"/>
      <c r="AI6083" s="30"/>
      <c r="AJ6083" s="30"/>
      <c r="AK6083"/>
      <c r="AL6083"/>
      <c r="AM6083"/>
      <c r="AN6083"/>
      <c r="AO6083"/>
      <c r="AP6083" s="30"/>
    </row>
    <row r="6084" spans="2:42" s="28" customFormat="1" x14ac:dyDescent="0.2">
      <c r="B6084" s="23"/>
      <c r="D6084" s="23"/>
      <c r="E6084" s="30"/>
      <c r="F6084" s="30"/>
      <c r="G6084" s="30"/>
      <c r="H6084" s="30"/>
      <c r="I6084" s="30"/>
      <c r="J6084" s="35"/>
      <c r="AE6084" s="30"/>
      <c r="AF6084" s="31"/>
      <c r="AG6084" s="30"/>
      <c r="AH6084" s="30"/>
      <c r="AI6084" s="30"/>
      <c r="AJ6084" s="30"/>
      <c r="AK6084"/>
      <c r="AL6084"/>
      <c r="AM6084"/>
      <c r="AN6084"/>
      <c r="AO6084"/>
      <c r="AP6084" s="30"/>
    </row>
    <row r="6085" spans="2:42" s="28" customFormat="1" x14ac:dyDescent="0.2">
      <c r="B6085" s="23"/>
      <c r="D6085" s="23"/>
      <c r="E6085" s="30"/>
      <c r="F6085" s="30"/>
      <c r="G6085" s="30"/>
      <c r="H6085" s="30"/>
      <c r="I6085" s="30"/>
      <c r="J6085" s="35"/>
      <c r="AE6085" s="30"/>
      <c r="AF6085" s="31"/>
      <c r="AG6085" s="30"/>
      <c r="AH6085" s="30"/>
      <c r="AI6085" s="30"/>
      <c r="AJ6085" s="30"/>
      <c r="AK6085"/>
      <c r="AL6085"/>
      <c r="AM6085"/>
      <c r="AN6085"/>
      <c r="AO6085"/>
      <c r="AP6085" s="30"/>
    </row>
    <row r="6086" spans="2:42" s="28" customFormat="1" x14ac:dyDescent="0.2">
      <c r="B6086" s="23"/>
      <c r="D6086" s="23"/>
      <c r="E6086" s="30"/>
      <c r="F6086" s="30"/>
      <c r="G6086" s="30"/>
      <c r="H6086" s="30"/>
      <c r="I6086" s="30"/>
      <c r="J6086" s="35"/>
      <c r="AE6086" s="30"/>
      <c r="AF6086" s="31"/>
      <c r="AG6086" s="30"/>
      <c r="AH6086" s="30"/>
      <c r="AI6086" s="30"/>
      <c r="AJ6086" s="30"/>
      <c r="AK6086"/>
      <c r="AL6086"/>
      <c r="AM6086"/>
      <c r="AN6086"/>
      <c r="AO6086"/>
      <c r="AP6086" s="30"/>
    </row>
    <row r="6087" spans="2:42" s="28" customFormat="1" x14ac:dyDescent="0.2">
      <c r="B6087" s="23"/>
      <c r="D6087" s="23"/>
      <c r="E6087" s="30"/>
      <c r="F6087" s="30"/>
      <c r="G6087" s="30"/>
      <c r="H6087" s="30"/>
      <c r="I6087" s="30"/>
      <c r="J6087" s="35"/>
      <c r="AE6087" s="30"/>
      <c r="AF6087" s="31"/>
      <c r="AG6087" s="30"/>
      <c r="AH6087" s="30"/>
      <c r="AI6087" s="30"/>
      <c r="AJ6087" s="30"/>
      <c r="AK6087"/>
      <c r="AL6087"/>
      <c r="AM6087"/>
      <c r="AN6087"/>
      <c r="AO6087"/>
      <c r="AP6087" s="30"/>
    </row>
    <row r="6088" spans="2:42" s="28" customFormat="1" x14ac:dyDescent="0.2">
      <c r="B6088" s="23"/>
      <c r="D6088" s="23"/>
      <c r="E6088" s="30"/>
      <c r="F6088" s="30"/>
      <c r="G6088" s="30"/>
      <c r="H6088" s="30"/>
      <c r="I6088" s="30"/>
      <c r="J6088" s="35"/>
      <c r="AE6088" s="30"/>
      <c r="AF6088" s="31"/>
      <c r="AG6088" s="30"/>
      <c r="AH6088" s="30"/>
      <c r="AI6088" s="30"/>
      <c r="AJ6088" s="30"/>
      <c r="AK6088"/>
      <c r="AL6088"/>
      <c r="AM6088"/>
      <c r="AN6088"/>
      <c r="AO6088"/>
      <c r="AP6088" s="30"/>
    </row>
    <row r="6089" spans="2:42" s="28" customFormat="1" x14ac:dyDescent="0.2">
      <c r="B6089" s="23"/>
      <c r="D6089" s="23"/>
      <c r="E6089" s="30"/>
      <c r="F6089" s="30"/>
      <c r="G6089" s="30"/>
      <c r="H6089" s="30"/>
      <c r="I6089" s="30"/>
      <c r="J6089" s="35"/>
      <c r="AE6089" s="30"/>
      <c r="AF6089" s="31"/>
      <c r="AG6089" s="30"/>
      <c r="AH6089" s="30"/>
      <c r="AI6089" s="30"/>
      <c r="AJ6089" s="30"/>
      <c r="AK6089"/>
      <c r="AL6089"/>
      <c r="AM6089"/>
      <c r="AN6089"/>
      <c r="AO6089"/>
      <c r="AP6089" s="30"/>
    </row>
    <row r="6090" spans="2:42" s="28" customFormat="1" x14ac:dyDescent="0.2">
      <c r="B6090" s="23"/>
      <c r="D6090" s="23"/>
      <c r="E6090" s="30"/>
      <c r="F6090" s="30"/>
      <c r="G6090" s="30"/>
      <c r="H6090" s="30"/>
      <c r="I6090" s="30"/>
      <c r="J6090" s="35"/>
      <c r="AE6090" s="30"/>
      <c r="AF6090" s="31"/>
      <c r="AG6090" s="30"/>
      <c r="AH6090" s="30"/>
      <c r="AI6090" s="30"/>
      <c r="AJ6090" s="30"/>
      <c r="AK6090"/>
      <c r="AL6090"/>
      <c r="AM6090"/>
      <c r="AN6090"/>
      <c r="AO6090"/>
      <c r="AP6090" s="30"/>
    </row>
    <row r="6091" spans="2:42" s="28" customFormat="1" x14ac:dyDescent="0.2">
      <c r="B6091" s="23"/>
      <c r="D6091" s="23"/>
      <c r="E6091" s="30"/>
      <c r="F6091" s="30"/>
      <c r="G6091" s="30"/>
      <c r="H6091" s="30"/>
      <c r="I6091" s="30"/>
      <c r="J6091" s="35"/>
      <c r="AE6091" s="30"/>
      <c r="AF6091" s="31"/>
      <c r="AG6091" s="30"/>
      <c r="AH6091" s="30"/>
      <c r="AI6091" s="30"/>
      <c r="AJ6091" s="30"/>
      <c r="AK6091"/>
      <c r="AL6091"/>
      <c r="AM6091"/>
      <c r="AN6091"/>
      <c r="AO6091"/>
      <c r="AP6091" s="30"/>
    </row>
    <row r="6092" spans="2:42" s="28" customFormat="1" x14ac:dyDescent="0.2">
      <c r="B6092" s="23"/>
      <c r="D6092" s="23"/>
      <c r="E6092" s="30"/>
      <c r="F6092" s="30"/>
      <c r="G6092" s="30"/>
      <c r="H6092" s="30"/>
      <c r="I6092" s="30"/>
      <c r="J6092" s="35"/>
      <c r="AE6092" s="30"/>
      <c r="AF6092" s="31"/>
      <c r="AG6092" s="30"/>
      <c r="AH6092" s="30"/>
      <c r="AI6092" s="30"/>
      <c r="AJ6092" s="30"/>
      <c r="AK6092"/>
      <c r="AL6092"/>
      <c r="AM6092"/>
      <c r="AN6092"/>
      <c r="AO6092"/>
      <c r="AP6092" s="30"/>
    </row>
    <row r="6093" spans="2:42" s="28" customFormat="1" x14ac:dyDescent="0.2">
      <c r="B6093" s="23"/>
      <c r="D6093" s="23"/>
      <c r="E6093" s="30"/>
      <c r="F6093" s="30"/>
      <c r="G6093" s="30"/>
      <c r="H6093" s="30"/>
      <c r="I6093" s="30"/>
      <c r="J6093" s="35"/>
      <c r="AE6093" s="30"/>
      <c r="AF6093" s="31"/>
      <c r="AG6093" s="30"/>
      <c r="AH6093" s="30"/>
      <c r="AI6093" s="30"/>
      <c r="AJ6093" s="30"/>
      <c r="AK6093"/>
      <c r="AL6093"/>
      <c r="AM6093"/>
      <c r="AN6093"/>
      <c r="AO6093"/>
      <c r="AP6093" s="30"/>
    </row>
    <row r="6094" spans="2:42" s="28" customFormat="1" x14ac:dyDescent="0.2">
      <c r="B6094" s="23"/>
      <c r="D6094" s="23"/>
      <c r="E6094" s="30"/>
      <c r="F6094" s="30"/>
      <c r="G6094" s="30"/>
      <c r="H6094" s="30"/>
      <c r="I6094" s="30"/>
      <c r="J6094" s="35"/>
      <c r="AE6094" s="30"/>
      <c r="AF6094" s="31"/>
      <c r="AG6094" s="30"/>
      <c r="AH6094" s="30"/>
      <c r="AI6094" s="30"/>
      <c r="AJ6094" s="30"/>
      <c r="AK6094"/>
      <c r="AL6094"/>
      <c r="AM6094"/>
      <c r="AN6094"/>
      <c r="AO6094"/>
      <c r="AP6094" s="30"/>
    </row>
    <row r="6095" spans="2:42" s="28" customFormat="1" x14ac:dyDescent="0.2">
      <c r="B6095" s="23"/>
      <c r="D6095" s="23"/>
      <c r="E6095" s="30"/>
      <c r="F6095" s="30"/>
      <c r="G6095" s="30"/>
      <c r="H6095" s="30"/>
      <c r="I6095" s="30"/>
      <c r="J6095" s="35"/>
      <c r="AE6095" s="30"/>
      <c r="AF6095" s="31"/>
      <c r="AG6095" s="30"/>
      <c r="AH6095" s="30"/>
      <c r="AI6095" s="30"/>
      <c r="AJ6095" s="30"/>
      <c r="AK6095"/>
      <c r="AL6095"/>
      <c r="AM6095"/>
      <c r="AN6095"/>
      <c r="AO6095"/>
      <c r="AP6095" s="30"/>
    </row>
    <row r="6096" spans="2:42" s="28" customFormat="1" x14ac:dyDescent="0.2">
      <c r="B6096" s="23"/>
      <c r="D6096" s="23"/>
      <c r="E6096" s="30"/>
      <c r="F6096" s="30"/>
      <c r="G6096" s="30"/>
      <c r="H6096" s="30"/>
      <c r="I6096" s="30"/>
      <c r="J6096" s="35"/>
      <c r="AE6096" s="30"/>
      <c r="AF6096" s="31"/>
      <c r="AG6096" s="30"/>
      <c r="AH6096" s="30"/>
      <c r="AI6096" s="30"/>
      <c r="AJ6096" s="30"/>
      <c r="AK6096"/>
      <c r="AL6096"/>
      <c r="AM6096"/>
      <c r="AN6096"/>
      <c r="AO6096"/>
      <c r="AP6096" s="30"/>
    </row>
    <row r="6097" spans="2:42" s="28" customFormat="1" x14ac:dyDescent="0.2">
      <c r="B6097" s="23"/>
      <c r="D6097" s="23"/>
      <c r="E6097" s="30"/>
      <c r="F6097" s="30"/>
      <c r="G6097" s="30"/>
      <c r="H6097" s="30"/>
      <c r="I6097" s="30"/>
      <c r="J6097" s="35"/>
      <c r="AE6097" s="30"/>
      <c r="AF6097" s="31"/>
      <c r="AG6097" s="30"/>
      <c r="AH6097" s="30"/>
      <c r="AI6097" s="30"/>
      <c r="AJ6097" s="30"/>
      <c r="AK6097"/>
      <c r="AL6097"/>
      <c r="AM6097"/>
      <c r="AN6097"/>
      <c r="AO6097"/>
      <c r="AP6097" s="30"/>
    </row>
    <row r="6098" spans="2:42" s="28" customFormat="1" x14ac:dyDescent="0.2">
      <c r="B6098" s="23"/>
      <c r="D6098" s="23"/>
      <c r="E6098" s="30"/>
      <c r="F6098" s="30"/>
      <c r="G6098" s="30"/>
      <c r="H6098" s="30"/>
      <c r="I6098" s="30"/>
      <c r="J6098" s="35"/>
      <c r="AE6098" s="30"/>
      <c r="AF6098" s="31"/>
      <c r="AG6098" s="30"/>
      <c r="AH6098" s="30"/>
      <c r="AI6098" s="30"/>
      <c r="AJ6098" s="30"/>
      <c r="AK6098"/>
      <c r="AL6098"/>
      <c r="AM6098"/>
      <c r="AN6098"/>
      <c r="AO6098"/>
      <c r="AP6098" s="30"/>
    </row>
    <row r="6099" spans="2:42" s="28" customFormat="1" x14ac:dyDescent="0.2">
      <c r="B6099" s="23"/>
      <c r="D6099" s="23"/>
      <c r="E6099" s="30"/>
      <c r="F6099" s="30"/>
      <c r="G6099" s="30"/>
      <c r="H6099" s="30"/>
      <c r="I6099" s="30"/>
      <c r="J6099" s="35"/>
      <c r="AE6099" s="30"/>
      <c r="AF6099" s="31"/>
      <c r="AG6099" s="30"/>
      <c r="AH6099" s="30"/>
      <c r="AI6099" s="30"/>
      <c r="AJ6099" s="30"/>
      <c r="AK6099"/>
      <c r="AL6099"/>
      <c r="AM6099"/>
      <c r="AN6099"/>
      <c r="AO6099"/>
      <c r="AP6099" s="30"/>
    </row>
    <row r="6100" spans="2:42" s="28" customFormat="1" x14ac:dyDescent="0.2">
      <c r="B6100" s="23"/>
      <c r="D6100" s="23"/>
      <c r="E6100" s="30"/>
      <c r="F6100" s="30"/>
      <c r="G6100" s="30"/>
      <c r="H6100" s="30"/>
      <c r="I6100" s="30"/>
      <c r="J6100" s="35"/>
      <c r="AE6100" s="30"/>
      <c r="AF6100" s="31"/>
      <c r="AG6100" s="30"/>
      <c r="AH6100" s="30"/>
      <c r="AI6100" s="30"/>
      <c r="AJ6100" s="30"/>
      <c r="AK6100"/>
      <c r="AL6100"/>
      <c r="AM6100"/>
      <c r="AN6100"/>
      <c r="AO6100"/>
      <c r="AP6100" s="30"/>
    </row>
    <row r="6101" spans="2:42" s="28" customFormat="1" x14ac:dyDescent="0.2">
      <c r="B6101" s="23"/>
      <c r="D6101" s="23"/>
      <c r="E6101" s="30"/>
      <c r="F6101" s="30"/>
      <c r="G6101" s="30"/>
      <c r="H6101" s="30"/>
      <c r="I6101" s="30"/>
      <c r="J6101" s="35"/>
      <c r="AE6101" s="30"/>
      <c r="AF6101" s="31"/>
      <c r="AG6101" s="30"/>
      <c r="AH6101" s="30"/>
      <c r="AI6101" s="30"/>
      <c r="AJ6101" s="30"/>
      <c r="AK6101"/>
      <c r="AL6101"/>
      <c r="AM6101"/>
      <c r="AN6101"/>
      <c r="AO6101"/>
      <c r="AP6101" s="30"/>
    </row>
    <row r="6102" spans="2:42" s="28" customFormat="1" x14ac:dyDescent="0.2">
      <c r="B6102" s="23"/>
      <c r="D6102" s="23"/>
      <c r="E6102" s="30"/>
      <c r="F6102" s="30"/>
      <c r="G6102" s="30"/>
      <c r="H6102" s="30"/>
      <c r="I6102" s="30"/>
      <c r="J6102" s="35"/>
      <c r="AE6102" s="30"/>
      <c r="AF6102" s="31"/>
      <c r="AG6102" s="30"/>
      <c r="AH6102" s="30"/>
      <c r="AI6102" s="30"/>
      <c r="AJ6102" s="30"/>
      <c r="AK6102"/>
      <c r="AL6102"/>
      <c r="AM6102"/>
      <c r="AN6102"/>
      <c r="AO6102"/>
      <c r="AP6102" s="30"/>
    </row>
    <row r="6103" spans="2:42" s="28" customFormat="1" x14ac:dyDescent="0.2">
      <c r="B6103" s="23"/>
      <c r="D6103" s="23"/>
      <c r="E6103" s="30"/>
      <c r="F6103" s="30"/>
      <c r="G6103" s="30"/>
      <c r="H6103" s="30"/>
      <c r="I6103" s="30"/>
      <c r="J6103" s="35"/>
      <c r="AE6103" s="30"/>
      <c r="AF6103" s="31"/>
      <c r="AG6103" s="30"/>
      <c r="AH6103" s="30"/>
      <c r="AI6103" s="30"/>
      <c r="AJ6103" s="30"/>
      <c r="AK6103"/>
      <c r="AL6103"/>
      <c r="AM6103"/>
      <c r="AN6103"/>
      <c r="AO6103"/>
      <c r="AP6103" s="30"/>
    </row>
    <row r="6104" spans="2:42" s="28" customFormat="1" x14ac:dyDescent="0.2">
      <c r="B6104" s="23"/>
      <c r="D6104" s="23"/>
      <c r="E6104" s="30"/>
      <c r="F6104" s="30"/>
      <c r="G6104" s="30"/>
      <c r="H6104" s="30"/>
      <c r="I6104" s="30"/>
      <c r="J6104" s="35"/>
      <c r="AE6104" s="30"/>
      <c r="AF6104" s="31"/>
      <c r="AG6104" s="30"/>
      <c r="AH6104" s="30"/>
      <c r="AI6104" s="30"/>
      <c r="AJ6104" s="30"/>
      <c r="AK6104"/>
      <c r="AL6104"/>
      <c r="AM6104"/>
      <c r="AN6104"/>
      <c r="AO6104"/>
      <c r="AP6104" s="30"/>
    </row>
    <row r="6105" spans="2:42" s="28" customFormat="1" x14ac:dyDescent="0.2">
      <c r="B6105" s="23"/>
      <c r="D6105" s="23"/>
      <c r="E6105" s="30"/>
      <c r="F6105" s="30"/>
      <c r="G6105" s="30"/>
      <c r="H6105" s="30"/>
      <c r="I6105" s="30"/>
      <c r="J6105" s="35"/>
      <c r="AE6105" s="30"/>
      <c r="AF6105" s="31"/>
      <c r="AG6105" s="30"/>
      <c r="AH6105" s="30"/>
      <c r="AI6105" s="30"/>
      <c r="AJ6105" s="30"/>
      <c r="AK6105"/>
      <c r="AL6105"/>
      <c r="AM6105"/>
      <c r="AN6105"/>
      <c r="AO6105"/>
      <c r="AP6105" s="30"/>
    </row>
    <row r="6106" spans="2:42" s="28" customFormat="1" x14ac:dyDescent="0.2">
      <c r="B6106" s="23"/>
      <c r="D6106" s="23"/>
      <c r="E6106" s="30"/>
      <c r="F6106" s="30"/>
      <c r="G6106" s="30"/>
      <c r="H6106" s="30"/>
      <c r="I6106" s="30"/>
      <c r="J6106" s="35"/>
      <c r="AE6106" s="30"/>
      <c r="AF6106" s="31"/>
      <c r="AG6106" s="30"/>
      <c r="AH6106" s="30"/>
      <c r="AI6106" s="30"/>
      <c r="AJ6106" s="30"/>
      <c r="AK6106"/>
      <c r="AL6106"/>
      <c r="AM6106"/>
      <c r="AN6106"/>
      <c r="AO6106"/>
      <c r="AP6106" s="30"/>
    </row>
    <row r="6107" spans="2:42" s="28" customFormat="1" x14ac:dyDescent="0.2">
      <c r="B6107" s="23"/>
      <c r="D6107" s="23"/>
      <c r="E6107" s="30"/>
      <c r="F6107" s="30"/>
      <c r="G6107" s="30"/>
      <c r="H6107" s="30"/>
      <c r="I6107" s="30"/>
      <c r="J6107" s="35"/>
      <c r="AE6107" s="30"/>
      <c r="AF6107" s="31"/>
      <c r="AG6107" s="30"/>
      <c r="AH6107" s="30"/>
      <c r="AI6107" s="30"/>
      <c r="AJ6107" s="30"/>
      <c r="AK6107"/>
      <c r="AL6107"/>
      <c r="AM6107"/>
      <c r="AN6107"/>
      <c r="AO6107"/>
      <c r="AP6107" s="30"/>
    </row>
    <row r="6108" spans="2:42" s="28" customFormat="1" x14ac:dyDescent="0.2">
      <c r="B6108" s="23"/>
      <c r="D6108" s="23"/>
      <c r="E6108" s="30"/>
      <c r="F6108" s="30"/>
      <c r="G6108" s="30"/>
      <c r="H6108" s="30"/>
      <c r="I6108" s="30"/>
      <c r="J6108" s="35"/>
      <c r="AE6108" s="30"/>
      <c r="AF6108" s="31"/>
      <c r="AG6108" s="30"/>
      <c r="AH6108" s="30"/>
      <c r="AI6108" s="30"/>
      <c r="AJ6108" s="30"/>
      <c r="AK6108"/>
      <c r="AL6108"/>
      <c r="AM6108"/>
      <c r="AN6108"/>
      <c r="AO6108"/>
      <c r="AP6108" s="30"/>
    </row>
    <row r="6109" spans="2:42" s="28" customFormat="1" x14ac:dyDescent="0.2">
      <c r="B6109" s="23"/>
      <c r="D6109" s="23"/>
      <c r="E6109" s="30"/>
      <c r="F6109" s="30"/>
      <c r="G6109" s="30"/>
      <c r="H6109" s="30"/>
      <c r="I6109" s="30"/>
      <c r="J6109" s="35"/>
      <c r="AE6109" s="30"/>
      <c r="AF6109" s="31"/>
      <c r="AG6109" s="30"/>
      <c r="AH6109" s="30"/>
      <c r="AI6109" s="30"/>
      <c r="AJ6109" s="30"/>
      <c r="AK6109"/>
      <c r="AL6109"/>
      <c r="AM6109"/>
      <c r="AN6109"/>
      <c r="AO6109"/>
      <c r="AP6109" s="30"/>
    </row>
    <row r="6110" spans="2:42" s="28" customFormat="1" x14ac:dyDescent="0.2">
      <c r="B6110" s="23"/>
      <c r="D6110" s="23"/>
      <c r="E6110" s="30"/>
      <c r="F6110" s="30"/>
      <c r="G6110" s="30"/>
      <c r="H6110" s="30"/>
      <c r="I6110" s="30"/>
      <c r="J6110" s="35"/>
      <c r="AE6110" s="30"/>
      <c r="AF6110" s="31"/>
      <c r="AG6110" s="30"/>
      <c r="AH6110" s="30"/>
      <c r="AI6110" s="30"/>
      <c r="AJ6110" s="30"/>
      <c r="AK6110"/>
      <c r="AL6110"/>
      <c r="AM6110"/>
      <c r="AN6110"/>
      <c r="AO6110"/>
      <c r="AP6110" s="30"/>
    </row>
    <row r="6111" spans="2:42" s="28" customFormat="1" x14ac:dyDescent="0.2">
      <c r="B6111" s="23"/>
      <c r="D6111" s="23"/>
      <c r="E6111" s="30"/>
      <c r="F6111" s="30"/>
      <c r="G6111" s="30"/>
      <c r="H6111" s="30"/>
      <c r="I6111" s="30"/>
      <c r="J6111" s="35"/>
      <c r="AE6111" s="30"/>
      <c r="AF6111" s="31"/>
      <c r="AG6111" s="30"/>
      <c r="AH6111" s="30"/>
      <c r="AI6111" s="30"/>
      <c r="AJ6111" s="30"/>
      <c r="AK6111"/>
      <c r="AL6111"/>
      <c r="AM6111"/>
      <c r="AN6111"/>
      <c r="AO6111"/>
      <c r="AP6111" s="30"/>
    </row>
    <row r="6112" spans="2:42" s="28" customFormat="1" x14ac:dyDescent="0.2">
      <c r="B6112" s="23"/>
      <c r="D6112" s="23"/>
      <c r="E6112" s="30"/>
      <c r="F6112" s="30"/>
      <c r="G6112" s="30"/>
      <c r="H6112" s="30"/>
      <c r="I6112" s="30"/>
      <c r="J6112" s="35"/>
      <c r="AE6112" s="30"/>
      <c r="AF6112" s="31"/>
      <c r="AG6112" s="30"/>
      <c r="AH6112" s="30"/>
      <c r="AI6112" s="30"/>
      <c r="AJ6112" s="30"/>
      <c r="AK6112"/>
      <c r="AL6112"/>
      <c r="AM6112"/>
      <c r="AN6112"/>
      <c r="AO6112"/>
      <c r="AP6112" s="30"/>
    </row>
    <row r="6113" spans="2:42" s="28" customFormat="1" x14ac:dyDescent="0.2">
      <c r="B6113" s="23"/>
      <c r="D6113" s="23"/>
      <c r="E6113" s="30"/>
      <c r="F6113" s="30"/>
      <c r="G6113" s="30"/>
      <c r="H6113" s="30"/>
      <c r="I6113" s="30"/>
      <c r="J6113" s="35"/>
      <c r="AE6113" s="30"/>
      <c r="AF6113" s="31"/>
      <c r="AG6113" s="30"/>
      <c r="AH6113" s="30"/>
      <c r="AI6113" s="30"/>
      <c r="AJ6113" s="30"/>
      <c r="AK6113"/>
      <c r="AL6113"/>
      <c r="AM6113"/>
      <c r="AN6113"/>
      <c r="AO6113"/>
      <c r="AP6113" s="30"/>
    </row>
    <row r="6114" spans="2:42" s="28" customFormat="1" x14ac:dyDescent="0.2">
      <c r="B6114" s="23"/>
      <c r="D6114" s="23"/>
      <c r="E6114" s="30"/>
      <c r="F6114" s="30"/>
      <c r="G6114" s="30"/>
      <c r="H6114" s="30"/>
      <c r="I6114" s="30"/>
      <c r="J6114" s="35"/>
      <c r="AE6114" s="30"/>
      <c r="AF6114" s="31"/>
      <c r="AG6114" s="30"/>
      <c r="AH6114" s="30"/>
      <c r="AI6114" s="30"/>
      <c r="AJ6114" s="30"/>
      <c r="AK6114"/>
      <c r="AL6114"/>
      <c r="AM6114"/>
      <c r="AN6114"/>
      <c r="AO6114"/>
      <c r="AP6114" s="30"/>
    </row>
    <row r="6115" spans="2:42" s="28" customFormat="1" x14ac:dyDescent="0.2">
      <c r="B6115" s="23"/>
      <c r="D6115" s="23"/>
      <c r="E6115" s="30"/>
      <c r="F6115" s="30"/>
      <c r="G6115" s="30"/>
      <c r="H6115" s="30"/>
      <c r="I6115" s="30"/>
      <c r="J6115" s="35"/>
      <c r="AE6115" s="30"/>
      <c r="AF6115" s="31"/>
      <c r="AG6115" s="30"/>
      <c r="AH6115" s="30"/>
      <c r="AI6115" s="30"/>
      <c r="AJ6115" s="30"/>
      <c r="AK6115"/>
      <c r="AL6115"/>
      <c r="AM6115"/>
      <c r="AN6115"/>
      <c r="AO6115"/>
      <c r="AP6115" s="30"/>
    </row>
    <row r="6116" spans="2:42" s="28" customFormat="1" x14ac:dyDescent="0.2">
      <c r="B6116" s="23"/>
      <c r="D6116" s="23"/>
      <c r="E6116" s="30"/>
      <c r="F6116" s="30"/>
      <c r="G6116" s="30"/>
      <c r="H6116" s="30"/>
      <c r="I6116" s="30"/>
      <c r="J6116" s="35"/>
      <c r="AE6116" s="30"/>
      <c r="AF6116" s="31"/>
      <c r="AG6116" s="30"/>
      <c r="AH6116" s="30"/>
      <c r="AI6116" s="30"/>
      <c r="AJ6116" s="30"/>
      <c r="AK6116"/>
      <c r="AL6116"/>
      <c r="AM6116"/>
      <c r="AN6116"/>
      <c r="AO6116"/>
      <c r="AP6116" s="30"/>
    </row>
    <row r="6117" spans="2:42" s="28" customFormat="1" x14ac:dyDescent="0.2">
      <c r="B6117" s="23"/>
      <c r="D6117" s="23"/>
      <c r="E6117" s="30"/>
      <c r="F6117" s="30"/>
      <c r="G6117" s="30"/>
      <c r="H6117" s="30"/>
      <c r="I6117" s="30"/>
      <c r="J6117" s="35"/>
      <c r="AE6117" s="30"/>
      <c r="AF6117" s="31"/>
      <c r="AG6117" s="30"/>
      <c r="AH6117" s="30"/>
      <c r="AI6117" s="30"/>
      <c r="AJ6117" s="30"/>
      <c r="AK6117"/>
      <c r="AL6117"/>
      <c r="AM6117"/>
      <c r="AN6117"/>
      <c r="AO6117"/>
      <c r="AP6117" s="30"/>
    </row>
    <row r="6118" spans="2:42" s="28" customFormat="1" x14ac:dyDescent="0.2">
      <c r="B6118" s="23"/>
      <c r="D6118" s="23"/>
      <c r="E6118" s="30"/>
      <c r="F6118" s="30"/>
      <c r="G6118" s="30"/>
      <c r="H6118" s="30"/>
      <c r="I6118" s="30"/>
      <c r="J6118" s="35"/>
      <c r="AE6118" s="30"/>
      <c r="AF6118" s="31"/>
      <c r="AG6118" s="30"/>
      <c r="AH6118" s="30"/>
      <c r="AI6118" s="30"/>
      <c r="AJ6118" s="30"/>
      <c r="AK6118"/>
      <c r="AL6118"/>
      <c r="AM6118"/>
      <c r="AN6118"/>
      <c r="AO6118"/>
      <c r="AP6118" s="30"/>
    </row>
    <row r="6119" spans="2:42" s="28" customFormat="1" x14ac:dyDescent="0.2">
      <c r="B6119" s="23"/>
      <c r="D6119" s="23"/>
      <c r="E6119" s="30"/>
      <c r="F6119" s="30"/>
      <c r="G6119" s="30"/>
      <c r="H6119" s="30"/>
      <c r="I6119" s="30"/>
      <c r="J6119" s="35"/>
      <c r="AE6119" s="30"/>
      <c r="AF6119" s="31"/>
      <c r="AG6119" s="30"/>
      <c r="AH6119" s="30"/>
      <c r="AI6119" s="30"/>
      <c r="AJ6119" s="30"/>
      <c r="AK6119"/>
      <c r="AL6119"/>
      <c r="AM6119"/>
      <c r="AN6119"/>
      <c r="AO6119"/>
      <c r="AP6119" s="30"/>
    </row>
    <row r="6120" spans="2:42" s="28" customFormat="1" x14ac:dyDescent="0.2">
      <c r="B6120" s="23"/>
      <c r="D6120" s="23"/>
      <c r="E6120" s="30"/>
      <c r="F6120" s="30"/>
      <c r="G6120" s="30"/>
      <c r="H6120" s="30"/>
      <c r="I6120" s="30"/>
      <c r="J6120" s="35"/>
      <c r="AE6120" s="30"/>
      <c r="AF6120" s="31"/>
      <c r="AG6120" s="30"/>
      <c r="AH6120" s="30"/>
      <c r="AI6120" s="30"/>
      <c r="AJ6120" s="30"/>
      <c r="AK6120"/>
      <c r="AL6120"/>
      <c r="AM6120"/>
      <c r="AN6120"/>
      <c r="AO6120"/>
      <c r="AP6120" s="30"/>
    </row>
    <row r="6121" spans="2:42" s="28" customFormat="1" x14ac:dyDescent="0.2">
      <c r="B6121" s="23"/>
      <c r="D6121" s="23"/>
      <c r="E6121" s="30"/>
      <c r="F6121" s="30"/>
      <c r="G6121" s="30"/>
      <c r="H6121" s="30"/>
      <c r="I6121" s="30"/>
      <c r="J6121" s="35"/>
      <c r="AE6121" s="30"/>
      <c r="AF6121" s="31"/>
      <c r="AG6121" s="30"/>
      <c r="AH6121" s="30"/>
      <c r="AI6121" s="30"/>
      <c r="AJ6121" s="30"/>
      <c r="AK6121"/>
      <c r="AL6121"/>
      <c r="AM6121"/>
      <c r="AN6121"/>
      <c r="AO6121"/>
      <c r="AP6121" s="30"/>
    </row>
    <row r="6122" spans="2:42" s="28" customFormat="1" x14ac:dyDescent="0.2">
      <c r="B6122" s="23"/>
      <c r="D6122" s="23"/>
      <c r="E6122" s="30"/>
      <c r="F6122" s="30"/>
      <c r="G6122" s="30"/>
      <c r="H6122" s="30"/>
      <c r="I6122" s="30"/>
      <c r="J6122" s="35"/>
      <c r="AE6122" s="30"/>
      <c r="AF6122" s="31"/>
      <c r="AG6122" s="30"/>
      <c r="AH6122" s="30"/>
      <c r="AI6122" s="30"/>
      <c r="AJ6122" s="30"/>
      <c r="AK6122"/>
      <c r="AL6122"/>
      <c r="AM6122"/>
      <c r="AN6122"/>
      <c r="AO6122"/>
      <c r="AP6122" s="30"/>
    </row>
    <row r="6123" spans="2:42" s="28" customFormat="1" x14ac:dyDescent="0.2">
      <c r="B6123" s="23"/>
      <c r="D6123" s="23"/>
      <c r="E6123" s="30"/>
      <c r="F6123" s="30"/>
      <c r="G6123" s="30"/>
      <c r="H6123" s="30"/>
      <c r="I6123" s="30"/>
      <c r="J6123" s="35"/>
      <c r="AE6123" s="30"/>
      <c r="AF6123" s="31"/>
      <c r="AG6123" s="30"/>
      <c r="AH6123" s="30"/>
      <c r="AI6123" s="30"/>
      <c r="AJ6123" s="30"/>
      <c r="AK6123"/>
      <c r="AL6123"/>
      <c r="AM6123"/>
      <c r="AN6123"/>
      <c r="AO6123"/>
      <c r="AP6123" s="30"/>
    </row>
    <row r="6124" spans="2:42" s="28" customFormat="1" x14ac:dyDescent="0.2">
      <c r="B6124" s="23"/>
      <c r="D6124" s="23"/>
      <c r="E6124" s="30"/>
      <c r="F6124" s="30"/>
      <c r="G6124" s="30"/>
      <c r="H6124" s="30"/>
      <c r="I6124" s="30"/>
      <c r="J6124" s="35"/>
      <c r="AE6124" s="30"/>
      <c r="AF6124" s="31"/>
      <c r="AG6124" s="30"/>
      <c r="AH6124" s="30"/>
      <c r="AI6124" s="30"/>
      <c r="AJ6124" s="30"/>
      <c r="AK6124"/>
      <c r="AL6124"/>
      <c r="AM6124"/>
      <c r="AN6124"/>
      <c r="AO6124"/>
      <c r="AP6124" s="30"/>
    </row>
    <row r="6125" spans="2:42" s="28" customFormat="1" x14ac:dyDescent="0.2">
      <c r="B6125" s="23"/>
      <c r="D6125" s="23"/>
      <c r="E6125" s="30"/>
      <c r="F6125" s="30"/>
      <c r="G6125" s="30"/>
      <c r="H6125" s="30"/>
      <c r="I6125" s="30"/>
      <c r="J6125" s="35"/>
      <c r="AE6125" s="30"/>
      <c r="AF6125" s="31"/>
      <c r="AG6125" s="30"/>
      <c r="AH6125" s="30"/>
      <c r="AI6125" s="30"/>
      <c r="AJ6125" s="30"/>
      <c r="AK6125"/>
      <c r="AL6125"/>
      <c r="AM6125"/>
      <c r="AN6125"/>
      <c r="AO6125"/>
      <c r="AP6125" s="30"/>
    </row>
    <row r="6126" spans="2:42" s="28" customFormat="1" x14ac:dyDescent="0.2">
      <c r="B6126" s="23"/>
      <c r="D6126" s="23"/>
      <c r="E6126" s="30"/>
      <c r="F6126" s="30"/>
      <c r="G6126" s="30"/>
      <c r="H6126" s="30"/>
      <c r="I6126" s="30"/>
      <c r="J6126" s="35"/>
      <c r="AE6126" s="30"/>
      <c r="AF6126" s="31"/>
      <c r="AG6126" s="30"/>
      <c r="AH6126" s="30"/>
      <c r="AI6126" s="30"/>
      <c r="AJ6126" s="30"/>
      <c r="AK6126"/>
      <c r="AL6126"/>
      <c r="AM6126"/>
      <c r="AN6126"/>
      <c r="AO6126"/>
      <c r="AP6126" s="30"/>
    </row>
    <row r="6127" spans="2:42" s="28" customFormat="1" x14ac:dyDescent="0.2">
      <c r="B6127" s="23"/>
      <c r="D6127" s="23"/>
      <c r="E6127" s="30"/>
      <c r="F6127" s="30"/>
      <c r="G6127" s="30"/>
      <c r="H6127" s="30"/>
      <c r="I6127" s="30"/>
      <c r="J6127" s="35"/>
      <c r="AE6127" s="30"/>
      <c r="AF6127" s="31"/>
      <c r="AG6127" s="30"/>
      <c r="AH6127" s="30"/>
      <c r="AI6127" s="30"/>
      <c r="AJ6127" s="30"/>
      <c r="AK6127"/>
      <c r="AL6127"/>
      <c r="AM6127"/>
      <c r="AN6127"/>
      <c r="AO6127"/>
      <c r="AP6127" s="30"/>
    </row>
    <row r="6128" spans="2:42" s="28" customFormat="1" x14ac:dyDescent="0.2">
      <c r="B6128" s="23"/>
      <c r="D6128" s="23"/>
      <c r="E6128" s="30"/>
      <c r="F6128" s="30"/>
      <c r="G6128" s="30"/>
      <c r="H6128" s="30"/>
      <c r="I6128" s="30"/>
      <c r="J6128" s="35"/>
      <c r="AE6128" s="30"/>
      <c r="AF6128" s="31"/>
      <c r="AG6128" s="30"/>
      <c r="AH6128" s="30"/>
      <c r="AI6128" s="30"/>
      <c r="AJ6128" s="30"/>
      <c r="AK6128"/>
      <c r="AL6128"/>
      <c r="AM6128"/>
      <c r="AN6128"/>
      <c r="AO6128"/>
      <c r="AP6128" s="30"/>
    </row>
    <row r="6129" spans="2:42" s="28" customFormat="1" x14ac:dyDescent="0.2">
      <c r="B6129" s="23"/>
      <c r="D6129" s="23"/>
      <c r="E6129" s="30"/>
      <c r="F6129" s="30"/>
      <c r="G6129" s="30"/>
      <c r="H6129" s="30"/>
      <c r="I6129" s="30"/>
      <c r="J6129" s="35"/>
      <c r="AE6129" s="30"/>
      <c r="AF6129" s="31"/>
      <c r="AG6129" s="30"/>
      <c r="AH6129" s="30"/>
      <c r="AI6129" s="30"/>
      <c r="AJ6129" s="30"/>
      <c r="AK6129"/>
      <c r="AL6129"/>
      <c r="AM6129"/>
      <c r="AN6129"/>
      <c r="AO6129"/>
      <c r="AP6129" s="30"/>
    </row>
    <row r="6130" spans="2:42" s="28" customFormat="1" x14ac:dyDescent="0.2">
      <c r="B6130" s="23"/>
      <c r="D6130" s="23"/>
      <c r="E6130" s="30"/>
      <c r="F6130" s="30"/>
      <c r="G6130" s="30"/>
      <c r="H6130" s="30"/>
      <c r="I6130" s="30"/>
      <c r="J6130" s="35"/>
      <c r="AE6130" s="30"/>
      <c r="AF6130" s="31"/>
      <c r="AG6130" s="30"/>
      <c r="AH6130" s="30"/>
      <c r="AI6130" s="30"/>
      <c r="AJ6130" s="30"/>
      <c r="AK6130"/>
      <c r="AL6130"/>
      <c r="AM6130"/>
      <c r="AN6130"/>
      <c r="AO6130"/>
      <c r="AP6130" s="30"/>
    </row>
    <row r="6131" spans="2:42" s="28" customFormat="1" x14ac:dyDescent="0.2">
      <c r="B6131" s="23"/>
      <c r="D6131" s="23"/>
      <c r="E6131" s="30"/>
      <c r="F6131" s="30"/>
      <c r="G6131" s="30"/>
      <c r="H6131" s="30"/>
      <c r="I6131" s="30"/>
      <c r="J6131" s="35"/>
      <c r="AE6131" s="30"/>
      <c r="AF6131" s="31"/>
      <c r="AG6131" s="30"/>
      <c r="AH6131" s="30"/>
      <c r="AI6131" s="30"/>
      <c r="AJ6131" s="30"/>
      <c r="AK6131"/>
      <c r="AL6131"/>
      <c r="AM6131"/>
      <c r="AN6131"/>
      <c r="AO6131"/>
      <c r="AP6131" s="30"/>
    </row>
    <row r="6132" spans="2:42" s="28" customFormat="1" x14ac:dyDescent="0.2">
      <c r="B6132" s="23"/>
      <c r="D6132" s="23"/>
      <c r="E6132" s="30"/>
      <c r="F6132" s="30"/>
      <c r="G6132" s="30"/>
      <c r="H6132" s="30"/>
      <c r="I6132" s="30"/>
      <c r="J6132" s="35"/>
      <c r="AE6132" s="30"/>
      <c r="AF6132" s="31"/>
      <c r="AG6132" s="30"/>
      <c r="AH6132" s="30"/>
      <c r="AI6132" s="30"/>
      <c r="AJ6132" s="30"/>
      <c r="AK6132"/>
      <c r="AL6132"/>
      <c r="AM6132"/>
      <c r="AN6132"/>
      <c r="AO6132"/>
      <c r="AP6132" s="30"/>
    </row>
    <row r="6133" spans="2:42" s="28" customFormat="1" x14ac:dyDescent="0.2">
      <c r="B6133" s="23"/>
      <c r="D6133" s="23"/>
      <c r="E6133" s="30"/>
      <c r="F6133" s="30"/>
      <c r="G6133" s="30"/>
      <c r="H6133" s="30"/>
      <c r="I6133" s="30"/>
      <c r="J6133" s="35"/>
      <c r="AE6133" s="30"/>
      <c r="AF6133" s="31"/>
      <c r="AG6133" s="30"/>
      <c r="AH6133" s="30"/>
      <c r="AI6133" s="30"/>
      <c r="AJ6133" s="30"/>
      <c r="AK6133"/>
      <c r="AL6133"/>
      <c r="AM6133"/>
      <c r="AN6133"/>
      <c r="AO6133"/>
      <c r="AP6133" s="30"/>
    </row>
    <row r="6134" spans="2:42" s="28" customFormat="1" x14ac:dyDescent="0.2">
      <c r="B6134" s="23"/>
      <c r="D6134" s="23"/>
      <c r="E6134" s="30"/>
      <c r="F6134" s="30"/>
      <c r="G6134" s="30"/>
      <c r="H6134" s="30"/>
      <c r="I6134" s="30"/>
      <c r="J6134" s="35"/>
      <c r="AE6134" s="30"/>
      <c r="AF6134" s="31"/>
      <c r="AG6134" s="30"/>
      <c r="AH6134" s="30"/>
      <c r="AI6134" s="30"/>
      <c r="AJ6134" s="30"/>
      <c r="AK6134"/>
      <c r="AL6134"/>
      <c r="AM6134"/>
      <c r="AN6134"/>
      <c r="AO6134"/>
      <c r="AP6134" s="30"/>
    </row>
    <row r="6135" spans="2:42" s="28" customFormat="1" x14ac:dyDescent="0.2">
      <c r="B6135" s="23"/>
      <c r="D6135" s="23"/>
      <c r="E6135" s="30"/>
      <c r="F6135" s="30"/>
      <c r="G6135" s="30"/>
      <c r="H6135" s="30"/>
      <c r="I6135" s="30"/>
      <c r="J6135" s="35"/>
      <c r="AE6135" s="30"/>
      <c r="AF6135" s="31"/>
      <c r="AG6135" s="30"/>
      <c r="AH6135" s="30"/>
      <c r="AI6135" s="30"/>
      <c r="AJ6135" s="30"/>
      <c r="AK6135"/>
      <c r="AL6135"/>
      <c r="AM6135"/>
      <c r="AN6135"/>
      <c r="AO6135"/>
      <c r="AP6135" s="30"/>
    </row>
    <row r="6136" spans="2:42" s="28" customFormat="1" x14ac:dyDescent="0.2">
      <c r="B6136" s="23"/>
      <c r="D6136" s="23"/>
      <c r="E6136" s="30"/>
      <c r="F6136" s="30"/>
      <c r="G6136" s="30"/>
      <c r="H6136" s="30"/>
      <c r="I6136" s="30"/>
      <c r="J6136" s="35"/>
      <c r="AE6136" s="30"/>
      <c r="AF6136" s="31"/>
      <c r="AG6136" s="30"/>
      <c r="AH6136" s="30"/>
      <c r="AI6136" s="30"/>
      <c r="AJ6136" s="30"/>
      <c r="AK6136"/>
      <c r="AL6136"/>
      <c r="AM6136"/>
      <c r="AN6136"/>
      <c r="AO6136"/>
      <c r="AP6136" s="30"/>
    </row>
    <row r="6137" spans="2:42" s="28" customFormat="1" x14ac:dyDescent="0.2">
      <c r="B6137" s="23"/>
      <c r="D6137" s="23"/>
      <c r="E6137" s="30"/>
      <c r="F6137" s="30"/>
      <c r="G6137" s="30"/>
      <c r="H6137" s="30"/>
      <c r="I6137" s="30"/>
      <c r="J6137" s="35"/>
      <c r="AE6137" s="30"/>
      <c r="AF6137" s="31"/>
      <c r="AG6137" s="30"/>
      <c r="AH6137" s="30"/>
      <c r="AI6137" s="30"/>
      <c r="AJ6137" s="30"/>
      <c r="AK6137"/>
      <c r="AL6137"/>
      <c r="AM6137"/>
      <c r="AN6137"/>
      <c r="AO6137"/>
      <c r="AP6137" s="30"/>
    </row>
    <row r="6138" spans="2:42" s="28" customFormat="1" x14ac:dyDescent="0.2">
      <c r="B6138" s="23"/>
      <c r="D6138" s="23"/>
      <c r="E6138" s="30"/>
      <c r="F6138" s="30"/>
      <c r="G6138" s="30"/>
      <c r="H6138" s="30"/>
      <c r="I6138" s="30"/>
      <c r="J6138" s="35"/>
      <c r="AE6138" s="30"/>
      <c r="AF6138" s="31"/>
      <c r="AG6138" s="30"/>
      <c r="AH6138" s="30"/>
      <c r="AI6138" s="30"/>
      <c r="AJ6138" s="30"/>
      <c r="AK6138"/>
      <c r="AL6138"/>
      <c r="AM6138"/>
      <c r="AN6138"/>
      <c r="AO6138"/>
      <c r="AP6138" s="30"/>
    </row>
    <row r="6139" spans="2:42" s="28" customFormat="1" x14ac:dyDescent="0.2">
      <c r="B6139" s="23"/>
      <c r="D6139" s="23"/>
      <c r="E6139" s="30"/>
      <c r="F6139" s="30"/>
      <c r="G6139" s="30"/>
      <c r="H6139" s="30"/>
      <c r="I6139" s="30"/>
      <c r="J6139" s="35"/>
      <c r="AE6139" s="30"/>
      <c r="AF6139" s="31"/>
      <c r="AG6139" s="30"/>
      <c r="AH6139" s="30"/>
      <c r="AI6139" s="30"/>
      <c r="AJ6139" s="30"/>
      <c r="AK6139"/>
      <c r="AL6139"/>
      <c r="AM6139"/>
      <c r="AN6139"/>
      <c r="AO6139"/>
      <c r="AP6139" s="30"/>
    </row>
    <row r="6140" spans="2:42" s="28" customFormat="1" x14ac:dyDescent="0.2">
      <c r="B6140" s="23"/>
      <c r="D6140" s="23"/>
      <c r="E6140" s="30"/>
      <c r="F6140" s="30"/>
      <c r="G6140" s="30"/>
      <c r="H6140" s="30"/>
      <c r="I6140" s="30"/>
      <c r="J6140" s="35"/>
      <c r="AE6140" s="30"/>
      <c r="AF6140" s="31"/>
      <c r="AG6140" s="30"/>
      <c r="AH6140" s="30"/>
      <c r="AI6140" s="30"/>
      <c r="AJ6140" s="30"/>
      <c r="AK6140"/>
      <c r="AL6140"/>
      <c r="AM6140"/>
      <c r="AN6140"/>
      <c r="AO6140"/>
      <c r="AP6140" s="30"/>
    </row>
    <row r="6141" spans="2:42" s="28" customFormat="1" x14ac:dyDescent="0.2">
      <c r="B6141" s="23"/>
      <c r="D6141" s="23"/>
      <c r="E6141" s="30"/>
      <c r="F6141" s="30"/>
      <c r="G6141" s="30"/>
      <c r="H6141" s="30"/>
      <c r="I6141" s="30"/>
      <c r="J6141" s="35"/>
      <c r="AE6141" s="30"/>
      <c r="AF6141" s="31"/>
      <c r="AG6141" s="30"/>
      <c r="AH6141" s="30"/>
      <c r="AI6141" s="30"/>
      <c r="AJ6141" s="30"/>
      <c r="AK6141"/>
      <c r="AL6141"/>
      <c r="AM6141"/>
      <c r="AN6141"/>
      <c r="AO6141"/>
      <c r="AP6141" s="30"/>
    </row>
    <row r="6142" spans="2:42" s="28" customFormat="1" x14ac:dyDescent="0.2">
      <c r="B6142" s="23"/>
      <c r="D6142" s="23"/>
      <c r="E6142" s="30"/>
      <c r="F6142" s="30"/>
      <c r="G6142" s="30"/>
      <c r="H6142" s="30"/>
      <c r="I6142" s="30"/>
      <c r="J6142" s="35"/>
      <c r="AE6142" s="30"/>
      <c r="AF6142" s="31"/>
      <c r="AG6142" s="30"/>
      <c r="AH6142" s="30"/>
      <c r="AI6142" s="30"/>
      <c r="AJ6142" s="30"/>
      <c r="AK6142"/>
      <c r="AL6142"/>
      <c r="AM6142"/>
      <c r="AN6142"/>
      <c r="AO6142"/>
      <c r="AP6142" s="30"/>
    </row>
    <row r="6143" spans="2:42" s="28" customFormat="1" x14ac:dyDescent="0.2">
      <c r="B6143" s="23"/>
      <c r="D6143" s="23"/>
      <c r="E6143" s="30"/>
      <c r="F6143" s="30"/>
      <c r="G6143" s="30"/>
      <c r="H6143" s="30"/>
      <c r="I6143" s="30"/>
      <c r="J6143" s="35"/>
      <c r="AE6143" s="30"/>
      <c r="AF6143" s="31"/>
      <c r="AG6143" s="30"/>
      <c r="AH6143" s="30"/>
      <c r="AI6143" s="30"/>
      <c r="AJ6143" s="30"/>
      <c r="AK6143"/>
      <c r="AL6143"/>
      <c r="AM6143"/>
      <c r="AN6143"/>
      <c r="AO6143"/>
      <c r="AP6143" s="30"/>
    </row>
    <row r="6144" spans="2:42" s="28" customFormat="1" x14ac:dyDescent="0.2">
      <c r="B6144" s="23"/>
      <c r="D6144" s="23"/>
      <c r="E6144" s="30"/>
      <c r="F6144" s="30"/>
      <c r="G6144" s="30"/>
      <c r="H6144" s="30"/>
      <c r="I6144" s="30"/>
      <c r="J6144" s="35"/>
      <c r="AE6144" s="30"/>
      <c r="AF6144" s="31"/>
      <c r="AG6144" s="30"/>
      <c r="AH6144" s="30"/>
      <c r="AI6144" s="30"/>
      <c r="AJ6144" s="30"/>
      <c r="AK6144"/>
      <c r="AL6144"/>
      <c r="AM6144"/>
      <c r="AN6144"/>
      <c r="AO6144"/>
      <c r="AP6144" s="30"/>
    </row>
    <row r="6145" spans="2:42" s="28" customFormat="1" x14ac:dyDescent="0.2">
      <c r="B6145" s="23"/>
      <c r="D6145" s="23"/>
      <c r="E6145" s="30"/>
      <c r="F6145" s="30"/>
      <c r="G6145" s="30"/>
      <c r="H6145" s="30"/>
      <c r="I6145" s="30"/>
      <c r="J6145" s="35"/>
      <c r="AE6145" s="30"/>
      <c r="AF6145" s="31"/>
      <c r="AG6145" s="30"/>
      <c r="AH6145" s="30"/>
      <c r="AI6145" s="30"/>
      <c r="AJ6145" s="30"/>
      <c r="AK6145"/>
      <c r="AL6145"/>
      <c r="AM6145"/>
      <c r="AN6145"/>
      <c r="AO6145"/>
      <c r="AP6145" s="30"/>
    </row>
    <row r="6146" spans="2:42" s="28" customFormat="1" x14ac:dyDescent="0.2">
      <c r="B6146" s="23"/>
      <c r="D6146" s="23"/>
      <c r="E6146" s="30"/>
      <c r="F6146" s="30"/>
      <c r="G6146" s="30"/>
      <c r="H6146" s="30"/>
      <c r="I6146" s="30"/>
      <c r="J6146" s="35"/>
      <c r="AE6146" s="30"/>
      <c r="AF6146" s="31"/>
      <c r="AG6146" s="30"/>
      <c r="AH6146" s="30"/>
      <c r="AI6146" s="30"/>
      <c r="AJ6146" s="30"/>
      <c r="AK6146"/>
      <c r="AL6146"/>
      <c r="AM6146"/>
      <c r="AN6146"/>
      <c r="AO6146"/>
      <c r="AP6146" s="30"/>
    </row>
    <row r="6147" spans="2:42" s="28" customFormat="1" x14ac:dyDescent="0.2">
      <c r="B6147" s="23"/>
      <c r="D6147" s="23"/>
      <c r="E6147" s="30"/>
      <c r="F6147" s="30"/>
      <c r="G6147" s="30"/>
      <c r="H6147" s="30"/>
      <c r="I6147" s="30"/>
      <c r="J6147" s="35"/>
      <c r="AE6147" s="30"/>
      <c r="AF6147" s="31"/>
      <c r="AG6147" s="30"/>
      <c r="AH6147" s="30"/>
      <c r="AI6147" s="30"/>
      <c r="AJ6147" s="30"/>
      <c r="AK6147"/>
      <c r="AL6147"/>
      <c r="AM6147"/>
      <c r="AN6147"/>
      <c r="AO6147"/>
      <c r="AP6147" s="30"/>
    </row>
    <row r="6148" spans="2:42" s="28" customFormat="1" x14ac:dyDescent="0.2">
      <c r="B6148" s="23"/>
      <c r="D6148" s="23"/>
      <c r="E6148" s="30"/>
      <c r="F6148" s="30"/>
      <c r="G6148" s="30"/>
      <c r="H6148" s="30"/>
      <c r="I6148" s="30"/>
      <c r="J6148" s="35"/>
      <c r="AE6148" s="30"/>
      <c r="AF6148" s="31"/>
      <c r="AG6148" s="30"/>
      <c r="AH6148" s="30"/>
      <c r="AI6148" s="30"/>
      <c r="AJ6148" s="30"/>
      <c r="AK6148"/>
      <c r="AL6148"/>
      <c r="AM6148"/>
      <c r="AN6148"/>
      <c r="AO6148"/>
      <c r="AP6148" s="30"/>
    </row>
    <row r="6149" spans="2:42" s="28" customFormat="1" x14ac:dyDescent="0.2">
      <c r="B6149" s="23"/>
      <c r="D6149" s="23"/>
      <c r="E6149" s="30"/>
      <c r="F6149" s="30"/>
      <c r="G6149" s="30"/>
      <c r="H6149" s="30"/>
      <c r="I6149" s="30"/>
      <c r="J6149" s="35"/>
      <c r="AE6149" s="30"/>
      <c r="AF6149" s="31"/>
      <c r="AG6149" s="30"/>
      <c r="AH6149" s="30"/>
      <c r="AI6149" s="30"/>
      <c r="AJ6149" s="30"/>
      <c r="AK6149"/>
      <c r="AL6149"/>
      <c r="AM6149"/>
      <c r="AN6149"/>
      <c r="AO6149"/>
      <c r="AP6149" s="30"/>
    </row>
    <row r="6150" spans="2:42" s="28" customFormat="1" x14ac:dyDescent="0.2">
      <c r="B6150" s="23"/>
      <c r="D6150" s="23"/>
      <c r="E6150" s="30"/>
      <c r="F6150" s="30"/>
      <c r="G6150" s="30"/>
      <c r="H6150" s="30"/>
      <c r="I6150" s="30"/>
      <c r="J6150" s="35"/>
      <c r="AE6150" s="30"/>
      <c r="AF6150" s="31"/>
      <c r="AG6150" s="30"/>
      <c r="AH6150" s="30"/>
      <c r="AI6150" s="30"/>
      <c r="AJ6150" s="30"/>
      <c r="AK6150"/>
      <c r="AL6150"/>
      <c r="AM6150"/>
      <c r="AN6150"/>
      <c r="AO6150"/>
      <c r="AP6150" s="30"/>
    </row>
    <row r="6151" spans="2:42" s="28" customFormat="1" x14ac:dyDescent="0.2">
      <c r="B6151" s="23"/>
      <c r="D6151" s="23"/>
      <c r="E6151" s="30"/>
      <c r="F6151" s="30"/>
      <c r="G6151" s="30"/>
      <c r="H6151" s="30"/>
      <c r="I6151" s="30"/>
      <c r="J6151" s="35"/>
      <c r="AE6151" s="30"/>
      <c r="AF6151" s="31"/>
      <c r="AG6151" s="30"/>
      <c r="AH6151" s="30"/>
      <c r="AI6151" s="30"/>
      <c r="AJ6151" s="30"/>
      <c r="AK6151"/>
      <c r="AL6151"/>
      <c r="AM6151"/>
      <c r="AN6151"/>
      <c r="AO6151"/>
      <c r="AP6151" s="30"/>
    </row>
    <row r="6152" spans="2:42" s="28" customFormat="1" x14ac:dyDescent="0.2">
      <c r="B6152" s="23"/>
      <c r="D6152" s="23"/>
      <c r="E6152" s="30"/>
      <c r="F6152" s="30"/>
      <c r="G6152" s="30"/>
      <c r="H6152" s="30"/>
      <c r="I6152" s="30"/>
      <c r="J6152" s="35"/>
      <c r="AE6152" s="30"/>
      <c r="AF6152" s="31"/>
      <c r="AG6152" s="30"/>
      <c r="AH6152" s="30"/>
      <c r="AI6152" s="30"/>
      <c r="AJ6152" s="30"/>
      <c r="AK6152"/>
      <c r="AL6152"/>
      <c r="AM6152"/>
      <c r="AN6152"/>
      <c r="AO6152"/>
      <c r="AP6152" s="30"/>
    </row>
    <row r="6153" spans="2:42" s="28" customFormat="1" x14ac:dyDescent="0.2">
      <c r="B6153" s="23"/>
      <c r="D6153" s="23"/>
      <c r="E6153" s="30"/>
      <c r="F6153" s="30"/>
      <c r="G6153" s="30"/>
      <c r="H6153" s="30"/>
      <c r="I6153" s="30"/>
      <c r="J6153" s="35"/>
      <c r="AE6153" s="30"/>
      <c r="AF6153" s="31"/>
      <c r="AG6153" s="30"/>
      <c r="AH6153" s="30"/>
      <c r="AI6153" s="30"/>
      <c r="AJ6153" s="30"/>
      <c r="AK6153"/>
      <c r="AL6153"/>
      <c r="AM6153"/>
      <c r="AN6153"/>
      <c r="AO6153"/>
      <c r="AP6153" s="30"/>
    </row>
    <row r="6154" spans="2:42" s="28" customFormat="1" x14ac:dyDescent="0.2">
      <c r="B6154" s="23"/>
      <c r="D6154" s="23"/>
      <c r="E6154" s="30"/>
      <c r="F6154" s="30"/>
      <c r="G6154" s="30"/>
      <c r="H6154" s="30"/>
      <c r="I6154" s="30"/>
      <c r="J6154" s="35"/>
      <c r="AE6154" s="30"/>
      <c r="AF6154" s="31"/>
      <c r="AG6154" s="30"/>
      <c r="AH6154" s="30"/>
      <c r="AI6154" s="30"/>
      <c r="AJ6154" s="30"/>
      <c r="AK6154"/>
      <c r="AL6154"/>
      <c r="AM6154"/>
      <c r="AN6154"/>
      <c r="AO6154"/>
      <c r="AP6154" s="30"/>
    </row>
    <row r="6155" spans="2:42" s="28" customFormat="1" x14ac:dyDescent="0.2">
      <c r="B6155" s="23"/>
      <c r="D6155" s="23"/>
      <c r="E6155" s="30"/>
      <c r="F6155" s="30"/>
      <c r="G6155" s="30"/>
      <c r="H6155" s="30"/>
      <c r="I6155" s="30"/>
      <c r="J6155" s="35"/>
      <c r="AE6155" s="30"/>
      <c r="AF6155" s="31"/>
      <c r="AG6155" s="30"/>
      <c r="AH6155" s="30"/>
      <c r="AI6155" s="30"/>
      <c r="AJ6155" s="30"/>
      <c r="AK6155"/>
      <c r="AL6155"/>
      <c r="AM6155"/>
      <c r="AN6155"/>
      <c r="AO6155"/>
      <c r="AP6155" s="30"/>
    </row>
    <row r="6156" spans="2:42" s="28" customFormat="1" x14ac:dyDescent="0.2">
      <c r="B6156" s="23"/>
      <c r="D6156" s="23"/>
      <c r="E6156" s="30"/>
      <c r="F6156" s="30"/>
      <c r="G6156" s="30"/>
      <c r="H6156" s="30"/>
      <c r="I6156" s="30"/>
      <c r="J6156" s="35"/>
      <c r="AE6156" s="30"/>
      <c r="AF6156" s="31"/>
      <c r="AG6156" s="30"/>
      <c r="AH6156" s="30"/>
      <c r="AI6156" s="30"/>
      <c r="AJ6156" s="30"/>
      <c r="AK6156"/>
      <c r="AL6156"/>
      <c r="AM6156"/>
      <c r="AN6156"/>
      <c r="AO6156"/>
      <c r="AP6156" s="30"/>
    </row>
    <row r="6157" spans="2:42" s="28" customFormat="1" x14ac:dyDescent="0.2">
      <c r="B6157" s="23"/>
      <c r="D6157" s="23"/>
      <c r="E6157" s="30"/>
      <c r="F6157" s="30"/>
      <c r="G6157" s="30"/>
      <c r="H6157" s="30"/>
      <c r="I6157" s="30"/>
      <c r="J6157" s="35"/>
      <c r="AE6157" s="30"/>
      <c r="AF6157" s="31"/>
      <c r="AG6157" s="30"/>
      <c r="AH6157" s="30"/>
      <c r="AI6157" s="30"/>
      <c r="AJ6157" s="30"/>
      <c r="AK6157"/>
      <c r="AL6157"/>
      <c r="AM6157"/>
      <c r="AN6157"/>
      <c r="AO6157"/>
      <c r="AP6157" s="30"/>
    </row>
    <row r="6158" spans="2:42" s="28" customFormat="1" x14ac:dyDescent="0.2">
      <c r="B6158" s="23"/>
      <c r="D6158" s="23"/>
      <c r="E6158" s="30"/>
      <c r="F6158" s="30"/>
      <c r="G6158" s="30"/>
      <c r="H6158" s="30"/>
      <c r="I6158" s="30"/>
      <c r="J6158" s="35"/>
      <c r="AE6158" s="30"/>
      <c r="AF6158" s="31"/>
      <c r="AG6158" s="30"/>
      <c r="AH6158" s="30"/>
      <c r="AI6158" s="30"/>
      <c r="AJ6158" s="30"/>
      <c r="AK6158"/>
      <c r="AL6158"/>
      <c r="AM6158"/>
      <c r="AN6158"/>
      <c r="AO6158"/>
      <c r="AP6158" s="30"/>
    </row>
    <row r="6159" spans="2:42" s="28" customFormat="1" x14ac:dyDescent="0.2">
      <c r="B6159" s="23"/>
      <c r="D6159" s="23"/>
      <c r="E6159" s="30"/>
      <c r="F6159" s="30"/>
      <c r="G6159" s="30"/>
      <c r="H6159" s="30"/>
      <c r="I6159" s="30"/>
      <c r="J6159" s="35"/>
      <c r="AE6159" s="30"/>
      <c r="AF6159" s="31"/>
      <c r="AG6159" s="30"/>
      <c r="AH6159" s="30"/>
      <c r="AI6159" s="30"/>
      <c r="AJ6159" s="30"/>
      <c r="AK6159"/>
      <c r="AL6159"/>
      <c r="AM6159"/>
      <c r="AN6159"/>
      <c r="AO6159"/>
      <c r="AP6159" s="30"/>
    </row>
    <row r="6160" spans="2:42" s="28" customFormat="1" x14ac:dyDescent="0.2">
      <c r="B6160" s="23"/>
      <c r="D6160" s="23"/>
      <c r="E6160" s="30"/>
      <c r="F6160" s="30"/>
      <c r="G6160" s="30"/>
      <c r="H6160" s="30"/>
      <c r="I6160" s="30"/>
      <c r="J6160" s="35"/>
      <c r="AE6160" s="30"/>
      <c r="AF6160" s="31"/>
      <c r="AG6160" s="30"/>
      <c r="AH6160" s="30"/>
      <c r="AI6160" s="30"/>
      <c r="AJ6160" s="30"/>
      <c r="AK6160"/>
      <c r="AL6160"/>
      <c r="AM6160"/>
      <c r="AN6160"/>
      <c r="AO6160"/>
      <c r="AP6160" s="30"/>
    </row>
    <row r="6161" spans="2:42" s="28" customFormat="1" x14ac:dyDescent="0.2">
      <c r="B6161" s="23"/>
      <c r="D6161" s="23"/>
      <c r="E6161" s="30"/>
      <c r="F6161" s="30"/>
      <c r="G6161" s="30"/>
      <c r="H6161" s="30"/>
      <c r="I6161" s="30"/>
      <c r="J6161" s="35"/>
      <c r="AE6161" s="30"/>
      <c r="AF6161" s="31"/>
      <c r="AG6161" s="30"/>
      <c r="AH6161" s="30"/>
      <c r="AI6161" s="30"/>
      <c r="AJ6161" s="30"/>
      <c r="AK6161"/>
      <c r="AL6161"/>
      <c r="AM6161"/>
      <c r="AN6161"/>
      <c r="AO6161"/>
      <c r="AP6161" s="30"/>
    </row>
    <row r="6162" spans="2:42" s="28" customFormat="1" x14ac:dyDescent="0.2">
      <c r="B6162" s="23"/>
      <c r="D6162" s="23"/>
      <c r="E6162" s="30"/>
      <c r="F6162" s="30"/>
      <c r="G6162" s="30"/>
      <c r="H6162" s="30"/>
      <c r="I6162" s="30"/>
      <c r="J6162" s="35"/>
      <c r="AE6162" s="30"/>
      <c r="AF6162" s="31"/>
      <c r="AG6162" s="30"/>
      <c r="AH6162" s="30"/>
      <c r="AI6162" s="30"/>
      <c r="AJ6162" s="30"/>
      <c r="AK6162"/>
      <c r="AL6162"/>
      <c r="AM6162"/>
      <c r="AN6162"/>
      <c r="AO6162"/>
      <c r="AP6162" s="30"/>
    </row>
    <row r="6163" spans="2:42" s="28" customFormat="1" x14ac:dyDescent="0.2">
      <c r="B6163" s="23"/>
      <c r="D6163" s="23"/>
      <c r="E6163" s="30"/>
      <c r="F6163" s="30"/>
      <c r="G6163" s="30"/>
      <c r="H6163" s="30"/>
      <c r="I6163" s="30"/>
      <c r="J6163" s="35"/>
      <c r="AE6163" s="30"/>
      <c r="AF6163" s="31"/>
      <c r="AG6163" s="30"/>
      <c r="AH6163" s="30"/>
      <c r="AI6163" s="30"/>
      <c r="AJ6163" s="30"/>
      <c r="AK6163"/>
      <c r="AL6163"/>
      <c r="AM6163"/>
      <c r="AN6163"/>
      <c r="AO6163"/>
      <c r="AP6163" s="30"/>
    </row>
    <row r="6164" spans="2:42" s="28" customFormat="1" x14ac:dyDescent="0.2">
      <c r="B6164" s="23"/>
      <c r="D6164" s="23"/>
      <c r="E6164" s="30"/>
      <c r="F6164" s="30"/>
      <c r="G6164" s="30"/>
      <c r="H6164" s="30"/>
      <c r="I6164" s="30"/>
      <c r="J6164" s="35"/>
      <c r="AE6164" s="30"/>
      <c r="AF6164" s="31"/>
      <c r="AG6164" s="30"/>
      <c r="AH6164" s="30"/>
      <c r="AI6164" s="30"/>
      <c r="AJ6164" s="30"/>
      <c r="AK6164"/>
      <c r="AL6164"/>
      <c r="AM6164"/>
      <c r="AN6164"/>
      <c r="AO6164"/>
      <c r="AP6164" s="30"/>
    </row>
    <row r="6165" spans="2:42" s="28" customFormat="1" x14ac:dyDescent="0.2">
      <c r="B6165" s="23"/>
      <c r="D6165" s="23"/>
      <c r="E6165" s="30"/>
      <c r="F6165" s="30"/>
      <c r="G6165" s="30"/>
      <c r="H6165" s="30"/>
      <c r="I6165" s="30"/>
      <c r="J6165" s="35"/>
      <c r="AE6165" s="30"/>
      <c r="AF6165" s="31"/>
      <c r="AG6165" s="30"/>
      <c r="AH6165" s="30"/>
      <c r="AI6165" s="30"/>
      <c r="AJ6165" s="30"/>
      <c r="AK6165"/>
      <c r="AL6165"/>
      <c r="AM6165"/>
      <c r="AN6165"/>
      <c r="AO6165"/>
      <c r="AP6165" s="30"/>
    </row>
    <row r="6166" spans="2:42" s="28" customFormat="1" x14ac:dyDescent="0.2">
      <c r="B6166" s="23"/>
      <c r="D6166" s="23"/>
      <c r="E6166" s="30"/>
      <c r="F6166" s="30"/>
      <c r="G6166" s="30"/>
      <c r="H6166" s="30"/>
      <c r="I6166" s="30"/>
      <c r="J6166" s="35"/>
      <c r="AE6166" s="30"/>
      <c r="AF6166" s="31"/>
      <c r="AG6166" s="30"/>
      <c r="AH6166" s="30"/>
      <c r="AI6166" s="30"/>
      <c r="AJ6166" s="30"/>
      <c r="AK6166"/>
      <c r="AL6166"/>
      <c r="AM6166"/>
      <c r="AN6166"/>
      <c r="AO6166"/>
      <c r="AP6166" s="30"/>
    </row>
    <row r="6167" spans="2:42" s="28" customFormat="1" x14ac:dyDescent="0.2">
      <c r="B6167" s="23"/>
      <c r="D6167" s="23"/>
      <c r="E6167" s="30"/>
      <c r="F6167" s="30"/>
      <c r="G6167" s="30"/>
      <c r="H6167" s="30"/>
      <c r="I6167" s="30"/>
      <c r="J6167" s="35"/>
      <c r="AE6167" s="30"/>
      <c r="AF6167" s="31"/>
      <c r="AG6167" s="30"/>
      <c r="AH6167" s="30"/>
      <c r="AI6167" s="30"/>
      <c r="AJ6167" s="30"/>
      <c r="AK6167"/>
      <c r="AL6167"/>
      <c r="AM6167"/>
      <c r="AN6167"/>
      <c r="AO6167"/>
      <c r="AP6167" s="30"/>
    </row>
    <row r="6168" spans="2:42" s="28" customFormat="1" x14ac:dyDescent="0.2">
      <c r="B6168" s="23"/>
      <c r="D6168" s="23"/>
      <c r="E6168" s="30"/>
      <c r="F6168" s="30"/>
      <c r="G6168" s="30"/>
      <c r="H6168" s="30"/>
      <c r="I6168" s="30"/>
      <c r="J6168" s="35"/>
      <c r="AE6168" s="30"/>
      <c r="AF6168" s="31"/>
      <c r="AG6168" s="30"/>
      <c r="AH6168" s="30"/>
      <c r="AI6168" s="30"/>
      <c r="AJ6168" s="30"/>
      <c r="AK6168"/>
      <c r="AL6168"/>
      <c r="AM6168"/>
      <c r="AN6168"/>
      <c r="AO6168"/>
      <c r="AP6168" s="30"/>
    </row>
    <row r="6169" spans="2:42" s="28" customFormat="1" x14ac:dyDescent="0.2">
      <c r="B6169" s="23"/>
      <c r="D6169" s="23"/>
      <c r="E6169" s="30"/>
      <c r="F6169" s="30"/>
      <c r="G6169" s="30"/>
      <c r="H6169" s="30"/>
      <c r="I6169" s="30"/>
      <c r="J6169" s="35"/>
      <c r="AE6169" s="30"/>
      <c r="AF6169" s="31"/>
      <c r="AG6169" s="30"/>
      <c r="AH6169" s="30"/>
      <c r="AI6169" s="30"/>
      <c r="AJ6169" s="30"/>
      <c r="AK6169"/>
      <c r="AL6169"/>
      <c r="AM6169"/>
      <c r="AN6169"/>
      <c r="AO6169"/>
      <c r="AP6169" s="30"/>
    </row>
    <row r="6170" spans="2:42" s="28" customFormat="1" x14ac:dyDescent="0.2">
      <c r="B6170" s="23"/>
      <c r="D6170" s="23"/>
      <c r="E6170" s="30"/>
      <c r="F6170" s="30"/>
      <c r="G6170" s="30"/>
      <c r="H6170" s="30"/>
      <c r="I6170" s="30"/>
      <c r="J6170" s="35"/>
      <c r="AE6170" s="30"/>
      <c r="AF6170" s="31"/>
      <c r="AG6170" s="30"/>
      <c r="AH6170" s="30"/>
      <c r="AI6170" s="30"/>
      <c r="AJ6170" s="30"/>
      <c r="AK6170"/>
      <c r="AL6170"/>
      <c r="AM6170"/>
      <c r="AN6170"/>
      <c r="AO6170"/>
      <c r="AP6170" s="30"/>
    </row>
    <row r="6171" spans="2:42" s="28" customFormat="1" x14ac:dyDescent="0.2">
      <c r="B6171" s="23"/>
      <c r="D6171" s="23"/>
      <c r="E6171" s="30"/>
      <c r="F6171" s="30"/>
      <c r="G6171" s="30"/>
      <c r="H6171" s="30"/>
      <c r="I6171" s="30"/>
      <c r="J6171" s="35"/>
      <c r="AE6171" s="30"/>
      <c r="AF6171" s="31"/>
      <c r="AG6171" s="30"/>
      <c r="AH6171" s="30"/>
      <c r="AI6171" s="30"/>
      <c r="AJ6171" s="30"/>
      <c r="AK6171"/>
      <c r="AL6171"/>
      <c r="AM6171"/>
      <c r="AN6171"/>
      <c r="AO6171"/>
      <c r="AP6171" s="30"/>
    </row>
    <row r="6172" spans="2:42" s="28" customFormat="1" x14ac:dyDescent="0.2">
      <c r="B6172" s="23"/>
      <c r="D6172" s="23"/>
      <c r="E6172" s="30"/>
      <c r="F6172" s="30"/>
      <c r="G6172" s="30"/>
      <c r="H6172" s="30"/>
      <c r="I6172" s="30"/>
      <c r="J6172" s="35"/>
      <c r="AE6172" s="30"/>
      <c r="AF6172" s="31"/>
      <c r="AG6172" s="30"/>
      <c r="AH6172" s="30"/>
      <c r="AI6172" s="30"/>
      <c r="AJ6172" s="30"/>
      <c r="AK6172"/>
      <c r="AL6172"/>
      <c r="AM6172"/>
      <c r="AN6172"/>
      <c r="AO6172"/>
      <c r="AP6172" s="30"/>
    </row>
    <row r="6173" spans="2:42" s="28" customFormat="1" x14ac:dyDescent="0.2">
      <c r="B6173" s="23"/>
      <c r="D6173" s="23"/>
      <c r="E6173" s="30"/>
      <c r="F6173" s="30"/>
      <c r="G6173" s="30"/>
      <c r="H6173" s="30"/>
      <c r="I6173" s="30"/>
      <c r="J6173" s="35"/>
      <c r="AE6173" s="30"/>
      <c r="AF6173" s="31"/>
      <c r="AG6173" s="30"/>
      <c r="AH6173" s="30"/>
      <c r="AI6173" s="30"/>
      <c r="AJ6173" s="30"/>
      <c r="AK6173"/>
      <c r="AL6173"/>
      <c r="AM6173"/>
      <c r="AN6173"/>
      <c r="AO6173"/>
      <c r="AP6173" s="30"/>
    </row>
    <row r="6174" spans="2:42" s="28" customFormat="1" x14ac:dyDescent="0.2">
      <c r="B6174" s="23"/>
      <c r="D6174" s="23"/>
      <c r="E6174" s="30"/>
      <c r="F6174" s="30"/>
      <c r="G6174" s="30"/>
      <c r="H6174" s="30"/>
      <c r="I6174" s="30"/>
      <c r="J6174" s="35"/>
      <c r="AE6174" s="30"/>
      <c r="AF6174" s="31"/>
      <c r="AG6174" s="30"/>
      <c r="AH6174" s="30"/>
      <c r="AI6174" s="30"/>
      <c r="AJ6174" s="30"/>
      <c r="AK6174"/>
      <c r="AL6174"/>
      <c r="AM6174"/>
      <c r="AN6174"/>
      <c r="AO6174"/>
      <c r="AP6174" s="30"/>
    </row>
    <row r="6175" spans="2:42" s="28" customFormat="1" x14ac:dyDescent="0.2">
      <c r="B6175" s="23"/>
      <c r="D6175" s="23"/>
      <c r="E6175" s="30"/>
      <c r="F6175" s="30"/>
      <c r="G6175" s="30"/>
      <c r="H6175" s="30"/>
      <c r="I6175" s="30"/>
      <c r="J6175" s="35"/>
      <c r="AE6175" s="30"/>
      <c r="AF6175" s="31"/>
      <c r="AG6175" s="30"/>
      <c r="AH6175" s="30"/>
      <c r="AI6175" s="30"/>
      <c r="AJ6175" s="30"/>
      <c r="AK6175"/>
      <c r="AL6175"/>
      <c r="AM6175"/>
      <c r="AN6175"/>
      <c r="AO6175"/>
      <c r="AP6175" s="30"/>
    </row>
    <row r="6176" spans="2:42" s="28" customFormat="1" x14ac:dyDescent="0.2">
      <c r="B6176" s="23"/>
      <c r="D6176" s="23"/>
      <c r="E6176" s="30"/>
      <c r="F6176" s="30"/>
      <c r="G6176" s="30"/>
      <c r="H6176" s="30"/>
      <c r="I6176" s="30"/>
      <c r="J6176" s="35"/>
      <c r="AE6176" s="30"/>
      <c r="AF6176" s="31"/>
      <c r="AG6176" s="30"/>
      <c r="AH6176" s="30"/>
      <c r="AI6176" s="30"/>
      <c r="AJ6176" s="30"/>
      <c r="AK6176"/>
      <c r="AL6176"/>
      <c r="AM6176"/>
      <c r="AN6176"/>
      <c r="AO6176"/>
      <c r="AP6176" s="30"/>
    </row>
    <row r="6177" spans="2:42" s="28" customFormat="1" x14ac:dyDescent="0.2">
      <c r="B6177" s="23"/>
      <c r="D6177" s="23"/>
      <c r="E6177" s="30"/>
      <c r="F6177" s="30"/>
      <c r="G6177" s="30"/>
      <c r="H6177" s="30"/>
      <c r="I6177" s="30"/>
      <c r="J6177" s="35"/>
      <c r="AE6177" s="30"/>
      <c r="AF6177" s="31"/>
      <c r="AG6177" s="30"/>
      <c r="AH6177" s="30"/>
      <c r="AI6177" s="30"/>
      <c r="AJ6177" s="30"/>
      <c r="AK6177"/>
      <c r="AL6177"/>
      <c r="AM6177"/>
      <c r="AN6177"/>
      <c r="AO6177"/>
      <c r="AP6177" s="30"/>
    </row>
    <row r="6178" spans="2:42" s="28" customFormat="1" x14ac:dyDescent="0.2">
      <c r="B6178" s="23"/>
      <c r="D6178" s="23"/>
      <c r="E6178" s="30"/>
      <c r="F6178" s="30"/>
      <c r="G6178" s="30"/>
      <c r="H6178" s="30"/>
      <c r="I6178" s="30"/>
      <c r="J6178" s="35"/>
      <c r="AE6178" s="30"/>
      <c r="AF6178" s="31"/>
      <c r="AG6178" s="30"/>
      <c r="AH6178" s="30"/>
      <c r="AI6178" s="30"/>
      <c r="AJ6178" s="30"/>
      <c r="AK6178"/>
      <c r="AL6178"/>
      <c r="AM6178"/>
      <c r="AN6178"/>
      <c r="AO6178"/>
      <c r="AP6178" s="30"/>
    </row>
    <row r="6179" spans="2:42" s="28" customFormat="1" x14ac:dyDescent="0.2">
      <c r="B6179" s="23"/>
      <c r="D6179" s="23"/>
      <c r="E6179" s="30"/>
      <c r="F6179" s="30"/>
      <c r="G6179" s="30"/>
      <c r="H6179" s="30"/>
      <c r="I6179" s="30"/>
      <c r="J6179" s="35"/>
      <c r="AE6179" s="30"/>
      <c r="AF6179" s="31"/>
      <c r="AG6179" s="30"/>
      <c r="AH6179" s="30"/>
      <c r="AI6179" s="30"/>
      <c r="AJ6179" s="30"/>
      <c r="AK6179"/>
      <c r="AL6179"/>
      <c r="AM6179"/>
      <c r="AN6179"/>
      <c r="AO6179"/>
      <c r="AP6179" s="30"/>
    </row>
    <row r="6180" spans="2:42" s="28" customFormat="1" x14ac:dyDescent="0.2">
      <c r="B6180" s="23"/>
      <c r="D6180" s="23"/>
      <c r="E6180" s="30"/>
      <c r="F6180" s="30"/>
      <c r="G6180" s="30"/>
      <c r="H6180" s="30"/>
      <c r="I6180" s="30"/>
      <c r="J6180" s="35"/>
      <c r="AE6180" s="30"/>
      <c r="AF6180" s="31"/>
      <c r="AG6180" s="30"/>
      <c r="AH6180" s="30"/>
      <c r="AI6180" s="30"/>
      <c r="AJ6180" s="30"/>
      <c r="AK6180"/>
      <c r="AL6180"/>
      <c r="AM6180"/>
      <c r="AN6180"/>
      <c r="AO6180"/>
      <c r="AP6180" s="30"/>
    </row>
    <row r="6181" spans="2:42" s="28" customFormat="1" x14ac:dyDescent="0.2">
      <c r="B6181" s="23"/>
      <c r="D6181" s="23"/>
      <c r="E6181" s="30"/>
      <c r="F6181" s="30"/>
      <c r="G6181" s="30"/>
      <c r="H6181" s="30"/>
      <c r="I6181" s="30"/>
      <c r="J6181" s="35"/>
      <c r="AE6181" s="30"/>
      <c r="AF6181" s="31"/>
      <c r="AG6181" s="30"/>
      <c r="AH6181" s="30"/>
      <c r="AI6181" s="30"/>
      <c r="AJ6181" s="30"/>
      <c r="AK6181"/>
      <c r="AL6181"/>
      <c r="AM6181"/>
      <c r="AN6181"/>
      <c r="AO6181"/>
      <c r="AP6181" s="30"/>
    </row>
    <row r="6182" spans="2:42" s="28" customFormat="1" x14ac:dyDescent="0.2">
      <c r="B6182" s="23"/>
      <c r="D6182" s="23"/>
      <c r="E6182" s="30"/>
      <c r="F6182" s="30"/>
      <c r="G6182" s="30"/>
      <c r="H6182" s="30"/>
      <c r="I6182" s="30"/>
      <c r="J6182" s="35"/>
      <c r="AE6182" s="30"/>
      <c r="AF6182" s="31"/>
      <c r="AG6182" s="30"/>
      <c r="AH6182" s="30"/>
      <c r="AI6182" s="30"/>
      <c r="AJ6182" s="30"/>
      <c r="AK6182"/>
      <c r="AL6182"/>
      <c r="AM6182"/>
      <c r="AN6182"/>
      <c r="AO6182"/>
      <c r="AP6182" s="30"/>
    </row>
    <row r="6183" spans="2:42" s="28" customFormat="1" x14ac:dyDescent="0.2">
      <c r="B6183" s="23"/>
      <c r="D6183" s="23"/>
      <c r="E6183" s="30"/>
      <c r="F6183" s="30"/>
      <c r="G6183" s="30"/>
      <c r="H6183" s="30"/>
      <c r="I6183" s="30"/>
      <c r="J6183" s="35"/>
      <c r="AE6183" s="30"/>
      <c r="AF6183" s="31"/>
      <c r="AG6183" s="30"/>
      <c r="AH6183" s="30"/>
      <c r="AI6183" s="30"/>
      <c r="AJ6183" s="30"/>
      <c r="AK6183"/>
      <c r="AL6183"/>
      <c r="AM6183"/>
      <c r="AN6183"/>
      <c r="AO6183"/>
      <c r="AP6183" s="30"/>
    </row>
    <row r="6184" spans="2:42" s="28" customFormat="1" x14ac:dyDescent="0.2">
      <c r="B6184" s="23"/>
      <c r="D6184" s="23"/>
      <c r="E6184" s="30"/>
      <c r="F6184" s="30"/>
      <c r="G6184" s="30"/>
      <c r="H6184" s="30"/>
      <c r="I6184" s="30"/>
      <c r="J6184" s="35"/>
      <c r="AE6184" s="30"/>
      <c r="AF6184" s="31"/>
      <c r="AG6184" s="30"/>
      <c r="AH6184" s="30"/>
      <c r="AI6184" s="30"/>
      <c r="AJ6184" s="30"/>
      <c r="AK6184"/>
      <c r="AL6184"/>
      <c r="AM6184"/>
      <c r="AN6184"/>
      <c r="AO6184"/>
      <c r="AP6184" s="30"/>
    </row>
    <row r="6185" spans="2:42" s="28" customFormat="1" x14ac:dyDescent="0.2">
      <c r="B6185" s="23"/>
      <c r="D6185" s="23"/>
      <c r="E6185" s="30"/>
      <c r="F6185" s="30"/>
      <c r="G6185" s="30"/>
      <c r="H6185" s="30"/>
      <c r="I6185" s="30"/>
      <c r="J6185" s="35"/>
      <c r="AE6185" s="30"/>
      <c r="AF6185" s="31"/>
      <c r="AG6185" s="30"/>
      <c r="AH6185" s="30"/>
      <c r="AI6185" s="30"/>
      <c r="AJ6185" s="30"/>
      <c r="AK6185"/>
      <c r="AL6185"/>
      <c r="AM6185"/>
      <c r="AN6185"/>
      <c r="AO6185"/>
      <c r="AP6185" s="30"/>
    </row>
    <row r="6186" spans="2:42" s="28" customFormat="1" x14ac:dyDescent="0.2">
      <c r="B6186" s="23"/>
      <c r="D6186" s="23"/>
      <c r="E6186" s="30"/>
      <c r="F6186" s="30"/>
      <c r="G6186" s="30"/>
      <c r="H6186" s="30"/>
      <c r="I6186" s="30"/>
      <c r="J6186" s="35"/>
      <c r="AE6186" s="30"/>
      <c r="AF6186" s="31"/>
      <c r="AG6186" s="30"/>
      <c r="AH6186" s="30"/>
      <c r="AI6186" s="30"/>
      <c r="AJ6186" s="30"/>
      <c r="AK6186"/>
      <c r="AL6186"/>
      <c r="AM6186"/>
      <c r="AN6186"/>
      <c r="AO6186"/>
      <c r="AP6186" s="30"/>
    </row>
    <row r="6187" spans="2:42" s="28" customFormat="1" x14ac:dyDescent="0.2">
      <c r="B6187" s="23"/>
      <c r="D6187" s="23"/>
      <c r="E6187" s="30"/>
      <c r="F6187" s="30"/>
      <c r="G6187" s="30"/>
      <c r="H6187" s="30"/>
      <c r="I6187" s="30"/>
      <c r="J6187" s="35"/>
      <c r="AE6187" s="30"/>
      <c r="AF6187" s="31"/>
      <c r="AG6187" s="30"/>
      <c r="AH6187" s="30"/>
      <c r="AI6187" s="30"/>
      <c r="AJ6187" s="30"/>
      <c r="AK6187"/>
      <c r="AL6187"/>
      <c r="AM6187"/>
      <c r="AN6187"/>
      <c r="AO6187"/>
      <c r="AP6187" s="30"/>
    </row>
    <row r="6188" spans="2:42" s="28" customFormat="1" x14ac:dyDescent="0.2">
      <c r="B6188" s="23"/>
      <c r="D6188" s="23"/>
      <c r="E6188" s="30"/>
      <c r="F6188" s="30"/>
      <c r="G6188" s="30"/>
      <c r="H6188" s="30"/>
      <c r="I6188" s="30"/>
      <c r="J6188" s="35"/>
      <c r="AE6188" s="30"/>
      <c r="AF6188" s="31"/>
      <c r="AG6188" s="30"/>
      <c r="AH6188" s="30"/>
      <c r="AI6188" s="30"/>
      <c r="AJ6188" s="30"/>
      <c r="AK6188"/>
      <c r="AL6188"/>
      <c r="AM6188"/>
      <c r="AN6188"/>
      <c r="AO6188"/>
      <c r="AP6188" s="30"/>
    </row>
    <row r="6189" spans="2:42" s="28" customFormat="1" x14ac:dyDescent="0.2">
      <c r="B6189" s="23"/>
      <c r="D6189" s="23"/>
      <c r="E6189" s="30"/>
      <c r="F6189" s="30"/>
      <c r="G6189" s="30"/>
      <c r="H6189" s="30"/>
      <c r="I6189" s="30"/>
      <c r="J6189" s="35"/>
      <c r="AE6189" s="30"/>
      <c r="AF6189" s="31"/>
      <c r="AG6189" s="30"/>
      <c r="AH6189" s="30"/>
      <c r="AI6189" s="30"/>
      <c r="AJ6189" s="30"/>
      <c r="AK6189"/>
      <c r="AL6189"/>
      <c r="AM6189"/>
      <c r="AN6189"/>
      <c r="AO6189"/>
      <c r="AP6189" s="30"/>
    </row>
    <row r="6190" spans="2:42" s="28" customFormat="1" x14ac:dyDescent="0.2">
      <c r="B6190" s="23"/>
      <c r="D6190" s="23"/>
      <c r="E6190" s="30"/>
      <c r="F6190" s="30"/>
      <c r="G6190" s="30"/>
      <c r="H6190" s="30"/>
      <c r="I6190" s="30"/>
      <c r="J6190" s="35"/>
      <c r="AE6190" s="30"/>
      <c r="AF6190" s="31"/>
      <c r="AG6190" s="30"/>
      <c r="AH6190" s="30"/>
      <c r="AI6190" s="30"/>
      <c r="AJ6190" s="30"/>
      <c r="AK6190"/>
      <c r="AL6190"/>
      <c r="AM6190"/>
      <c r="AN6190"/>
      <c r="AO6190"/>
      <c r="AP6190" s="30"/>
    </row>
    <row r="6191" spans="2:42" s="28" customFormat="1" x14ac:dyDescent="0.2">
      <c r="B6191" s="23"/>
      <c r="D6191" s="23"/>
      <c r="E6191" s="30"/>
      <c r="F6191" s="30"/>
      <c r="G6191" s="30"/>
      <c r="H6191" s="30"/>
      <c r="I6191" s="30"/>
      <c r="J6191" s="35"/>
      <c r="AE6191" s="30"/>
      <c r="AF6191" s="31"/>
      <c r="AG6191" s="30"/>
      <c r="AH6191" s="30"/>
      <c r="AI6191" s="30"/>
      <c r="AJ6191" s="30"/>
      <c r="AK6191"/>
      <c r="AL6191"/>
      <c r="AM6191"/>
      <c r="AN6191"/>
      <c r="AO6191"/>
      <c r="AP6191" s="30"/>
    </row>
    <row r="6192" spans="2:42" s="28" customFormat="1" x14ac:dyDescent="0.2">
      <c r="B6192" s="23"/>
      <c r="D6192" s="23"/>
      <c r="E6192" s="30"/>
      <c r="F6192" s="30"/>
      <c r="G6192" s="30"/>
      <c r="H6192" s="30"/>
      <c r="I6192" s="30"/>
      <c r="J6192" s="35"/>
      <c r="AE6192" s="30"/>
      <c r="AF6192" s="31"/>
      <c r="AG6192" s="30"/>
      <c r="AH6192" s="30"/>
      <c r="AI6192" s="30"/>
      <c r="AJ6192" s="30"/>
      <c r="AK6192"/>
      <c r="AL6192"/>
      <c r="AM6192"/>
      <c r="AN6192"/>
      <c r="AO6192"/>
      <c r="AP6192" s="30"/>
    </row>
    <row r="6193" spans="2:42" s="28" customFormat="1" x14ac:dyDescent="0.2">
      <c r="B6193" s="23"/>
      <c r="D6193" s="23"/>
      <c r="E6193" s="30"/>
      <c r="F6193" s="30"/>
      <c r="G6193" s="30"/>
      <c r="H6193" s="30"/>
      <c r="I6193" s="30"/>
      <c r="J6193" s="35"/>
      <c r="AE6193" s="30"/>
      <c r="AF6193" s="31"/>
      <c r="AG6193" s="30"/>
      <c r="AH6193" s="30"/>
      <c r="AI6193" s="30"/>
      <c r="AJ6193" s="30"/>
      <c r="AK6193"/>
      <c r="AL6193"/>
      <c r="AM6193"/>
      <c r="AN6193"/>
      <c r="AO6193"/>
      <c r="AP6193" s="30"/>
    </row>
    <row r="6194" spans="2:42" s="28" customFormat="1" x14ac:dyDescent="0.2">
      <c r="B6194" s="23"/>
      <c r="D6194" s="23"/>
      <c r="E6194" s="30"/>
      <c r="F6194" s="30"/>
      <c r="G6194" s="30"/>
      <c r="H6194" s="30"/>
      <c r="I6194" s="30"/>
      <c r="J6194" s="35"/>
      <c r="AE6194" s="30"/>
      <c r="AF6194" s="31"/>
      <c r="AG6194" s="30"/>
      <c r="AH6194" s="30"/>
      <c r="AI6194" s="30"/>
      <c r="AJ6194" s="30"/>
      <c r="AK6194"/>
      <c r="AL6194"/>
      <c r="AM6194"/>
      <c r="AN6194"/>
      <c r="AO6194"/>
      <c r="AP6194" s="30"/>
    </row>
    <row r="6195" spans="2:42" s="28" customFormat="1" x14ac:dyDescent="0.2">
      <c r="B6195" s="23"/>
      <c r="D6195" s="23"/>
      <c r="E6195" s="30"/>
      <c r="F6195" s="30"/>
      <c r="G6195" s="30"/>
      <c r="H6195" s="30"/>
      <c r="I6195" s="30"/>
      <c r="J6195" s="35"/>
      <c r="AE6195" s="30"/>
      <c r="AF6195" s="31"/>
      <c r="AG6195" s="30"/>
      <c r="AH6195" s="30"/>
      <c r="AI6195" s="30"/>
      <c r="AJ6195" s="30"/>
      <c r="AK6195"/>
      <c r="AL6195"/>
      <c r="AM6195"/>
      <c r="AN6195"/>
      <c r="AO6195"/>
      <c r="AP6195" s="30"/>
    </row>
    <row r="6196" spans="2:42" s="28" customFormat="1" x14ac:dyDescent="0.2">
      <c r="B6196" s="23"/>
      <c r="D6196" s="23"/>
      <c r="E6196" s="30"/>
      <c r="F6196" s="30"/>
      <c r="G6196" s="30"/>
      <c r="H6196" s="30"/>
      <c r="I6196" s="30"/>
      <c r="J6196" s="35"/>
      <c r="AE6196" s="30"/>
      <c r="AF6196" s="31"/>
      <c r="AG6196" s="30"/>
      <c r="AH6196" s="30"/>
      <c r="AI6196" s="30"/>
      <c r="AJ6196" s="30"/>
      <c r="AK6196"/>
      <c r="AL6196"/>
      <c r="AM6196"/>
      <c r="AN6196"/>
      <c r="AO6196"/>
      <c r="AP6196" s="30"/>
    </row>
    <row r="6197" spans="2:42" s="28" customFormat="1" x14ac:dyDescent="0.2">
      <c r="B6197" s="23"/>
      <c r="D6197" s="23"/>
      <c r="E6197" s="30"/>
      <c r="F6197" s="30"/>
      <c r="G6197" s="30"/>
      <c r="H6197" s="30"/>
      <c r="I6197" s="30"/>
      <c r="J6197" s="35"/>
      <c r="AE6197" s="30"/>
      <c r="AF6197" s="31"/>
      <c r="AG6197" s="30"/>
      <c r="AH6197" s="30"/>
      <c r="AI6197" s="30"/>
      <c r="AJ6197" s="30"/>
      <c r="AK6197"/>
      <c r="AL6197"/>
      <c r="AM6197"/>
      <c r="AN6197"/>
      <c r="AO6197"/>
      <c r="AP6197" s="30"/>
    </row>
    <row r="6198" spans="2:42" s="28" customFormat="1" x14ac:dyDescent="0.2">
      <c r="B6198" s="23"/>
      <c r="D6198" s="23"/>
      <c r="E6198" s="30"/>
      <c r="F6198" s="30"/>
      <c r="G6198" s="30"/>
      <c r="H6198" s="30"/>
      <c r="I6198" s="30"/>
      <c r="J6198" s="35"/>
      <c r="AE6198" s="30"/>
      <c r="AF6198" s="31"/>
      <c r="AG6198" s="30"/>
      <c r="AH6198" s="30"/>
      <c r="AI6198" s="30"/>
      <c r="AJ6198" s="30"/>
      <c r="AK6198"/>
      <c r="AL6198"/>
      <c r="AM6198"/>
      <c r="AN6198"/>
      <c r="AO6198"/>
      <c r="AP6198" s="30"/>
    </row>
    <row r="6199" spans="2:42" s="28" customFormat="1" x14ac:dyDescent="0.2">
      <c r="B6199" s="23"/>
      <c r="D6199" s="23"/>
      <c r="E6199" s="30"/>
      <c r="F6199" s="30"/>
      <c r="G6199" s="30"/>
      <c r="H6199" s="30"/>
      <c r="I6199" s="30"/>
      <c r="J6199" s="35"/>
      <c r="AE6199" s="30"/>
      <c r="AF6199" s="31"/>
      <c r="AG6199" s="30"/>
      <c r="AH6199" s="30"/>
      <c r="AI6199" s="30"/>
      <c r="AJ6199" s="30"/>
      <c r="AK6199"/>
      <c r="AL6199"/>
      <c r="AM6199"/>
      <c r="AN6199"/>
      <c r="AO6199"/>
      <c r="AP6199" s="30"/>
    </row>
    <row r="6200" spans="2:42" s="28" customFormat="1" x14ac:dyDescent="0.2">
      <c r="B6200" s="23"/>
      <c r="D6200" s="23"/>
      <c r="E6200" s="30"/>
      <c r="F6200" s="30"/>
      <c r="G6200" s="30"/>
      <c r="H6200" s="30"/>
      <c r="I6200" s="30"/>
      <c r="J6200" s="35"/>
      <c r="AE6200" s="30"/>
      <c r="AF6200" s="31"/>
      <c r="AG6200" s="30"/>
      <c r="AH6200" s="30"/>
      <c r="AI6200" s="30"/>
      <c r="AJ6200" s="30"/>
      <c r="AK6200"/>
      <c r="AL6200"/>
      <c r="AM6200"/>
      <c r="AN6200"/>
      <c r="AO6200"/>
      <c r="AP6200" s="30"/>
    </row>
    <row r="6201" spans="2:42" s="28" customFormat="1" x14ac:dyDescent="0.2">
      <c r="B6201" s="23"/>
      <c r="D6201" s="23"/>
      <c r="E6201" s="30"/>
      <c r="F6201" s="30"/>
      <c r="G6201" s="30"/>
      <c r="H6201" s="30"/>
      <c r="I6201" s="30"/>
      <c r="J6201" s="35"/>
      <c r="AE6201" s="30"/>
      <c r="AF6201" s="31"/>
      <c r="AG6201" s="30"/>
      <c r="AH6201" s="30"/>
      <c r="AI6201" s="30"/>
      <c r="AJ6201" s="30"/>
      <c r="AK6201"/>
      <c r="AL6201"/>
      <c r="AM6201"/>
      <c r="AN6201"/>
      <c r="AO6201"/>
      <c r="AP6201" s="30"/>
    </row>
    <row r="6202" spans="2:42" s="28" customFormat="1" x14ac:dyDescent="0.2">
      <c r="B6202" s="23"/>
      <c r="D6202" s="23"/>
      <c r="E6202" s="30"/>
      <c r="F6202" s="30"/>
      <c r="G6202" s="30"/>
      <c r="H6202" s="30"/>
      <c r="I6202" s="30"/>
      <c r="J6202" s="35"/>
      <c r="AE6202" s="30"/>
      <c r="AF6202" s="31"/>
      <c r="AG6202" s="30"/>
      <c r="AH6202" s="30"/>
      <c r="AI6202" s="30"/>
      <c r="AJ6202" s="30"/>
      <c r="AK6202"/>
      <c r="AL6202"/>
      <c r="AM6202"/>
      <c r="AN6202"/>
      <c r="AO6202"/>
      <c r="AP6202" s="30"/>
    </row>
    <row r="6203" spans="2:42" s="28" customFormat="1" x14ac:dyDescent="0.2">
      <c r="B6203" s="23"/>
      <c r="D6203" s="23"/>
      <c r="E6203" s="30"/>
      <c r="F6203" s="30"/>
      <c r="G6203" s="30"/>
      <c r="H6203" s="30"/>
      <c r="I6203" s="30"/>
      <c r="J6203" s="35"/>
      <c r="AE6203" s="30"/>
      <c r="AF6203" s="31"/>
      <c r="AG6203" s="30"/>
      <c r="AH6203" s="30"/>
      <c r="AI6203" s="30"/>
      <c r="AJ6203" s="30"/>
      <c r="AK6203"/>
      <c r="AL6203"/>
      <c r="AM6203"/>
      <c r="AN6203"/>
      <c r="AO6203"/>
      <c r="AP6203" s="30"/>
    </row>
    <row r="6204" spans="2:42" s="28" customFormat="1" x14ac:dyDescent="0.2">
      <c r="B6204" s="23"/>
      <c r="D6204" s="23"/>
      <c r="E6204" s="30"/>
      <c r="F6204" s="30"/>
      <c r="G6204" s="30"/>
      <c r="H6204" s="30"/>
      <c r="I6204" s="30"/>
      <c r="J6204" s="35"/>
      <c r="AE6204" s="30"/>
      <c r="AF6204" s="31"/>
      <c r="AG6204" s="30"/>
      <c r="AH6204" s="30"/>
      <c r="AI6204" s="30"/>
      <c r="AJ6204" s="30"/>
      <c r="AK6204"/>
      <c r="AL6204"/>
      <c r="AM6204"/>
      <c r="AN6204"/>
      <c r="AO6204"/>
      <c r="AP6204" s="30"/>
    </row>
    <row r="6205" spans="2:42" s="28" customFormat="1" x14ac:dyDescent="0.2">
      <c r="B6205" s="23"/>
      <c r="D6205" s="23"/>
      <c r="E6205" s="30"/>
      <c r="F6205" s="30"/>
      <c r="G6205" s="30"/>
      <c r="H6205" s="30"/>
      <c r="I6205" s="30"/>
      <c r="J6205" s="35"/>
      <c r="AE6205" s="30"/>
      <c r="AF6205" s="31"/>
      <c r="AG6205" s="30"/>
      <c r="AH6205" s="30"/>
      <c r="AI6205" s="30"/>
      <c r="AJ6205" s="30"/>
      <c r="AK6205"/>
      <c r="AL6205"/>
      <c r="AM6205"/>
      <c r="AN6205"/>
      <c r="AO6205"/>
      <c r="AP6205" s="30"/>
    </row>
    <row r="6206" spans="2:42" s="28" customFormat="1" x14ac:dyDescent="0.2">
      <c r="B6206" s="23"/>
      <c r="D6206" s="23"/>
      <c r="E6206" s="30"/>
      <c r="F6206" s="30"/>
      <c r="G6206" s="30"/>
      <c r="H6206" s="30"/>
      <c r="I6206" s="30"/>
      <c r="J6206" s="35"/>
      <c r="AE6206" s="30"/>
      <c r="AF6206" s="31"/>
      <c r="AG6206" s="30"/>
      <c r="AH6206" s="30"/>
      <c r="AI6206" s="30"/>
      <c r="AJ6206" s="30"/>
      <c r="AK6206"/>
      <c r="AL6206"/>
      <c r="AM6206"/>
      <c r="AN6206"/>
      <c r="AO6206"/>
      <c r="AP6206" s="30"/>
    </row>
    <row r="6207" spans="2:42" s="28" customFormat="1" x14ac:dyDescent="0.2">
      <c r="B6207" s="23"/>
      <c r="D6207" s="23"/>
      <c r="E6207" s="30"/>
      <c r="F6207" s="30"/>
      <c r="G6207" s="30"/>
      <c r="H6207" s="30"/>
      <c r="I6207" s="30"/>
      <c r="J6207" s="35"/>
      <c r="AE6207" s="30"/>
      <c r="AF6207" s="31"/>
      <c r="AG6207" s="30"/>
      <c r="AH6207" s="30"/>
      <c r="AI6207" s="30"/>
      <c r="AJ6207" s="30"/>
      <c r="AK6207"/>
      <c r="AL6207"/>
      <c r="AM6207"/>
      <c r="AN6207"/>
      <c r="AO6207"/>
      <c r="AP6207" s="30"/>
    </row>
    <row r="6208" spans="2:42" s="28" customFormat="1" x14ac:dyDescent="0.2">
      <c r="B6208" s="23"/>
      <c r="D6208" s="23"/>
      <c r="E6208" s="30"/>
      <c r="F6208" s="30"/>
      <c r="G6208" s="30"/>
      <c r="H6208" s="30"/>
      <c r="I6208" s="30"/>
      <c r="J6208" s="35"/>
      <c r="AE6208" s="30"/>
      <c r="AF6208" s="31"/>
      <c r="AG6208" s="30"/>
      <c r="AH6208" s="30"/>
      <c r="AI6208" s="30"/>
      <c r="AJ6208" s="30"/>
      <c r="AK6208"/>
      <c r="AL6208"/>
      <c r="AM6208"/>
      <c r="AN6208"/>
      <c r="AO6208"/>
      <c r="AP6208" s="30"/>
    </row>
    <row r="6209" spans="2:42" s="28" customFormat="1" x14ac:dyDescent="0.2">
      <c r="B6209" s="23"/>
      <c r="D6209" s="23"/>
      <c r="E6209" s="30"/>
      <c r="F6209" s="30"/>
      <c r="G6209" s="30"/>
      <c r="H6209" s="30"/>
      <c r="I6209" s="30"/>
      <c r="J6209" s="35"/>
      <c r="AE6209" s="30"/>
      <c r="AF6209" s="31"/>
      <c r="AG6209" s="30"/>
      <c r="AH6209" s="30"/>
      <c r="AI6209" s="30"/>
      <c r="AJ6209" s="30"/>
      <c r="AK6209"/>
      <c r="AL6209"/>
      <c r="AM6209"/>
      <c r="AN6209"/>
      <c r="AO6209"/>
      <c r="AP6209" s="30"/>
    </row>
    <row r="6210" spans="2:42" s="28" customFormat="1" x14ac:dyDescent="0.2">
      <c r="B6210" s="23"/>
      <c r="D6210" s="23"/>
      <c r="E6210" s="30"/>
      <c r="F6210" s="30"/>
      <c r="G6210" s="30"/>
      <c r="H6210" s="30"/>
      <c r="I6210" s="30"/>
      <c r="J6210" s="35"/>
      <c r="AE6210" s="30"/>
      <c r="AF6210" s="31"/>
      <c r="AG6210" s="30"/>
      <c r="AH6210" s="30"/>
      <c r="AI6210" s="30"/>
      <c r="AJ6210" s="30"/>
      <c r="AK6210"/>
      <c r="AL6210"/>
      <c r="AM6210"/>
      <c r="AN6210"/>
      <c r="AO6210"/>
      <c r="AP6210" s="30"/>
    </row>
    <row r="6211" spans="2:42" s="28" customFormat="1" x14ac:dyDescent="0.2">
      <c r="B6211" s="23"/>
      <c r="D6211" s="23"/>
      <c r="E6211" s="30"/>
      <c r="F6211" s="30"/>
      <c r="G6211" s="30"/>
      <c r="H6211" s="30"/>
      <c r="I6211" s="30"/>
      <c r="J6211" s="35"/>
      <c r="AE6211" s="30"/>
      <c r="AF6211" s="31"/>
      <c r="AG6211" s="30"/>
      <c r="AH6211" s="30"/>
      <c r="AI6211" s="30"/>
      <c r="AJ6211" s="30"/>
      <c r="AK6211"/>
      <c r="AL6211"/>
      <c r="AM6211"/>
      <c r="AN6211"/>
      <c r="AO6211"/>
      <c r="AP6211" s="30"/>
    </row>
    <row r="6212" spans="2:42" s="28" customFormat="1" x14ac:dyDescent="0.2">
      <c r="B6212" s="23"/>
      <c r="D6212" s="23"/>
      <c r="E6212" s="30"/>
      <c r="F6212" s="30"/>
      <c r="G6212" s="30"/>
      <c r="H6212" s="30"/>
      <c r="I6212" s="30"/>
      <c r="J6212" s="35"/>
      <c r="AE6212" s="30"/>
      <c r="AF6212" s="31"/>
      <c r="AG6212" s="30"/>
      <c r="AH6212" s="30"/>
      <c r="AI6212" s="30"/>
      <c r="AJ6212" s="30"/>
      <c r="AK6212"/>
      <c r="AL6212"/>
      <c r="AM6212"/>
      <c r="AN6212"/>
      <c r="AO6212"/>
      <c r="AP6212" s="30"/>
    </row>
    <row r="6213" spans="2:42" s="28" customFormat="1" x14ac:dyDescent="0.2">
      <c r="B6213" s="23"/>
      <c r="D6213" s="23"/>
      <c r="E6213" s="30"/>
      <c r="F6213" s="30"/>
      <c r="G6213" s="30"/>
      <c r="H6213" s="30"/>
      <c r="I6213" s="30"/>
      <c r="J6213" s="35"/>
      <c r="AE6213" s="30"/>
      <c r="AF6213" s="31"/>
      <c r="AG6213" s="30"/>
      <c r="AH6213" s="30"/>
      <c r="AI6213" s="30"/>
      <c r="AJ6213" s="30"/>
      <c r="AK6213"/>
      <c r="AL6213"/>
      <c r="AM6213"/>
      <c r="AN6213"/>
      <c r="AO6213"/>
      <c r="AP6213" s="30"/>
    </row>
    <row r="6214" spans="2:42" s="28" customFormat="1" x14ac:dyDescent="0.2">
      <c r="B6214" s="23"/>
      <c r="D6214" s="23"/>
      <c r="E6214" s="30"/>
      <c r="F6214" s="30"/>
      <c r="G6214" s="30"/>
      <c r="H6214" s="30"/>
      <c r="I6214" s="30"/>
      <c r="J6214" s="35"/>
      <c r="AE6214" s="30"/>
      <c r="AF6214" s="31"/>
      <c r="AG6214" s="30"/>
      <c r="AH6214" s="30"/>
      <c r="AI6214" s="30"/>
      <c r="AJ6214" s="30"/>
      <c r="AK6214"/>
      <c r="AL6214"/>
      <c r="AM6214"/>
      <c r="AN6214"/>
      <c r="AO6214"/>
      <c r="AP6214" s="30"/>
    </row>
    <row r="6215" spans="2:42" s="28" customFormat="1" x14ac:dyDescent="0.2">
      <c r="B6215" s="23"/>
      <c r="D6215" s="23"/>
      <c r="E6215" s="30"/>
      <c r="F6215" s="30"/>
      <c r="G6215" s="30"/>
      <c r="H6215" s="30"/>
      <c r="I6215" s="30"/>
      <c r="J6215" s="35"/>
      <c r="AE6215" s="30"/>
      <c r="AF6215" s="31"/>
      <c r="AG6215" s="30"/>
      <c r="AH6215" s="30"/>
      <c r="AI6215" s="30"/>
      <c r="AJ6215" s="30"/>
      <c r="AK6215"/>
      <c r="AL6215"/>
      <c r="AM6215"/>
      <c r="AN6215"/>
      <c r="AO6215"/>
      <c r="AP6215" s="30"/>
    </row>
    <row r="6216" spans="2:42" s="28" customFormat="1" x14ac:dyDescent="0.2">
      <c r="B6216" s="23"/>
      <c r="D6216" s="23"/>
      <c r="E6216" s="30"/>
      <c r="F6216" s="30"/>
      <c r="G6216" s="30"/>
      <c r="H6216" s="30"/>
      <c r="I6216" s="30"/>
      <c r="J6216" s="35"/>
      <c r="AE6216" s="30"/>
      <c r="AF6216" s="31"/>
      <c r="AG6216" s="30"/>
      <c r="AH6216" s="30"/>
      <c r="AI6216" s="30"/>
      <c r="AJ6216" s="30"/>
      <c r="AK6216"/>
      <c r="AL6216"/>
      <c r="AM6216"/>
      <c r="AN6216"/>
      <c r="AO6216"/>
      <c r="AP6216" s="30"/>
    </row>
    <row r="6217" spans="2:42" s="28" customFormat="1" x14ac:dyDescent="0.2">
      <c r="B6217" s="23"/>
      <c r="D6217" s="23"/>
      <c r="E6217" s="30"/>
      <c r="F6217" s="30"/>
      <c r="G6217" s="30"/>
      <c r="H6217" s="30"/>
      <c r="I6217" s="30"/>
      <c r="J6217" s="35"/>
      <c r="AE6217" s="30"/>
      <c r="AF6217" s="31"/>
      <c r="AG6217" s="30"/>
      <c r="AH6217" s="30"/>
      <c r="AI6217" s="30"/>
      <c r="AJ6217" s="30"/>
      <c r="AK6217"/>
      <c r="AL6217"/>
      <c r="AM6217"/>
      <c r="AN6217"/>
      <c r="AO6217"/>
      <c r="AP6217" s="30"/>
    </row>
    <row r="6218" spans="2:42" s="28" customFormat="1" x14ac:dyDescent="0.2">
      <c r="B6218" s="23"/>
      <c r="D6218" s="23"/>
      <c r="E6218" s="30"/>
      <c r="F6218" s="30"/>
      <c r="G6218" s="30"/>
      <c r="H6218" s="30"/>
      <c r="I6218" s="30"/>
      <c r="J6218" s="35"/>
      <c r="AE6218" s="30"/>
      <c r="AF6218" s="31"/>
      <c r="AG6218" s="30"/>
      <c r="AH6218" s="30"/>
      <c r="AI6218" s="30"/>
      <c r="AJ6218" s="30"/>
      <c r="AK6218"/>
      <c r="AL6218"/>
      <c r="AM6218"/>
      <c r="AN6218"/>
      <c r="AO6218"/>
      <c r="AP6218" s="30"/>
    </row>
    <row r="6219" spans="2:42" s="28" customFormat="1" x14ac:dyDescent="0.2">
      <c r="B6219" s="23"/>
      <c r="D6219" s="23"/>
      <c r="E6219" s="30"/>
      <c r="F6219" s="30"/>
      <c r="G6219" s="30"/>
      <c r="H6219" s="30"/>
      <c r="I6219" s="30"/>
      <c r="J6219" s="35"/>
      <c r="AE6219" s="30"/>
      <c r="AF6219" s="31"/>
      <c r="AG6219" s="30"/>
      <c r="AH6219" s="30"/>
      <c r="AI6219" s="30"/>
      <c r="AJ6219" s="30"/>
      <c r="AK6219"/>
      <c r="AL6219"/>
      <c r="AM6219"/>
      <c r="AN6219"/>
      <c r="AO6219"/>
      <c r="AP6219" s="30"/>
    </row>
    <row r="6220" spans="2:42" s="28" customFormat="1" x14ac:dyDescent="0.2">
      <c r="B6220" s="23"/>
      <c r="D6220" s="23"/>
      <c r="E6220" s="30"/>
      <c r="F6220" s="30"/>
      <c r="G6220" s="30"/>
      <c r="H6220" s="30"/>
      <c r="I6220" s="30"/>
      <c r="J6220" s="35"/>
      <c r="AE6220" s="30"/>
      <c r="AF6220" s="31"/>
      <c r="AG6220" s="30"/>
      <c r="AH6220" s="30"/>
      <c r="AI6220" s="30"/>
      <c r="AJ6220" s="30"/>
      <c r="AK6220"/>
      <c r="AL6220"/>
      <c r="AM6220"/>
      <c r="AN6220"/>
      <c r="AO6220"/>
      <c r="AP6220" s="30"/>
    </row>
    <row r="6221" spans="2:42" s="28" customFormat="1" x14ac:dyDescent="0.2">
      <c r="B6221" s="23"/>
      <c r="D6221" s="23"/>
      <c r="E6221" s="30"/>
      <c r="F6221" s="30"/>
      <c r="G6221" s="30"/>
      <c r="H6221" s="30"/>
      <c r="I6221" s="30"/>
      <c r="J6221" s="35"/>
      <c r="AE6221" s="30"/>
      <c r="AF6221" s="31"/>
      <c r="AG6221" s="30"/>
      <c r="AH6221" s="30"/>
      <c r="AI6221" s="30"/>
      <c r="AJ6221" s="30"/>
      <c r="AK6221"/>
      <c r="AL6221"/>
      <c r="AM6221"/>
      <c r="AN6221"/>
      <c r="AO6221"/>
      <c r="AP6221" s="30"/>
    </row>
    <row r="6222" spans="2:42" s="28" customFormat="1" x14ac:dyDescent="0.2">
      <c r="B6222" s="23"/>
      <c r="D6222" s="23"/>
      <c r="E6222" s="30"/>
      <c r="F6222" s="30"/>
      <c r="G6222" s="30"/>
      <c r="H6222" s="30"/>
      <c r="I6222" s="30"/>
      <c r="J6222" s="35"/>
      <c r="AE6222" s="30"/>
      <c r="AF6222" s="31"/>
      <c r="AG6222" s="30"/>
      <c r="AH6222" s="30"/>
      <c r="AI6222" s="30"/>
      <c r="AJ6222" s="30"/>
      <c r="AK6222"/>
      <c r="AL6222"/>
      <c r="AM6222"/>
      <c r="AN6222"/>
      <c r="AO6222"/>
      <c r="AP6222" s="30"/>
    </row>
    <row r="6223" spans="2:42" s="28" customFormat="1" x14ac:dyDescent="0.2">
      <c r="B6223" s="23"/>
      <c r="D6223" s="23"/>
      <c r="E6223" s="30"/>
      <c r="F6223" s="30"/>
      <c r="G6223" s="30"/>
      <c r="H6223" s="30"/>
      <c r="I6223" s="30"/>
      <c r="J6223" s="35"/>
      <c r="AE6223" s="30"/>
      <c r="AF6223" s="31"/>
      <c r="AG6223" s="30"/>
      <c r="AH6223" s="30"/>
      <c r="AI6223" s="30"/>
      <c r="AJ6223" s="30"/>
      <c r="AK6223"/>
      <c r="AL6223"/>
      <c r="AM6223"/>
      <c r="AN6223"/>
      <c r="AO6223"/>
      <c r="AP6223" s="30"/>
    </row>
    <row r="6224" spans="2:42" s="28" customFormat="1" x14ac:dyDescent="0.2">
      <c r="B6224" s="23"/>
      <c r="D6224" s="23"/>
      <c r="E6224" s="30"/>
      <c r="F6224" s="30"/>
      <c r="G6224" s="30"/>
      <c r="H6224" s="30"/>
      <c r="I6224" s="30"/>
      <c r="J6224" s="35"/>
      <c r="AE6224" s="30"/>
      <c r="AF6224" s="31"/>
      <c r="AG6224" s="30"/>
      <c r="AH6224" s="30"/>
      <c r="AI6224" s="30"/>
      <c r="AJ6224" s="30"/>
      <c r="AK6224"/>
      <c r="AL6224"/>
      <c r="AM6224"/>
      <c r="AN6224"/>
      <c r="AO6224"/>
      <c r="AP6224" s="30"/>
    </row>
    <row r="6225" spans="2:42" s="28" customFormat="1" x14ac:dyDescent="0.2">
      <c r="B6225" s="23"/>
      <c r="D6225" s="23"/>
      <c r="E6225" s="30"/>
      <c r="F6225" s="30"/>
      <c r="G6225" s="30"/>
      <c r="H6225" s="30"/>
      <c r="I6225" s="30"/>
      <c r="J6225" s="35"/>
      <c r="AE6225" s="30"/>
      <c r="AF6225" s="31"/>
      <c r="AG6225" s="30"/>
      <c r="AH6225" s="30"/>
      <c r="AI6225" s="30"/>
      <c r="AJ6225" s="30"/>
      <c r="AK6225"/>
      <c r="AL6225"/>
      <c r="AM6225"/>
      <c r="AN6225"/>
      <c r="AO6225"/>
      <c r="AP6225" s="30"/>
    </row>
    <row r="6226" spans="2:42" s="28" customFormat="1" x14ac:dyDescent="0.2">
      <c r="B6226" s="23"/>
      <c r="D6226" s="23"/>
      <c r="E6226" s="30"/>
      <c r="F6226" s="30"/>
      <c r="G6226" s="30"/>
      <c r="H6226" s="30"/>
      <c r="I6226" s="30"/>
      <c r="J6226" s="35"/>
      <c r="AE6226" s="30"/>
      <c r="AF6226" s="31"/>
      <c r="AG6226" s="30"/>
      <c r="AH6226" s="30"/>
      <c r="AI6226" s="30"/>
      <c r="AJ6226" s="30"/>
      <c r="AK6226"/>
      <c r="AL6226"/>
      <c r="AM6226"/>
      <c r="AN6226"/>
      <c r="AO6226"/>
      <c r="AP6226" s="30"/>
    </row>
    <row r="6227" spans="2:42" s="28" customFormat="1" x14ac:dyDescent="0.2">
      <c r="B6227" s="23"/>
      <c r="D6227" s="23"/>
      <c r="E6227" s="30"/>
      <c r="F6227" s="30"/>
      <c r="G6227" s="30"/>
      <c r="H6227" s="30"/>
      <c r="I6227" s="30"/>
      <c r="J6227" s="35"/>
      <c r="AE6227" s="30"/>
      <c r="AF6227" s="31"/>
      <c r="AG6227" s="30"/>
      <c r="AH6227" s="30"/>
      <c r="AI6227" s="30"/>
      <c r="AJ6227" s="30"/>
      <c r="AK6227"/>
      <c r="AL6227"/>
      <c r="AM6227"/>
      <c r="AN6227"/>
      <c r="AO6227"/>
      <c r="AP6227" s="30"/>
    </row>
    <row r="6228" spans="2:42" s="28" customFormat="1" x14ac:dyDescent="0.2">
      <c r="B6228" s="23"/>
      <c r="D6228" s="23"/>
      <c r="E6228" s="30"/>
      <c r="F6228" s="30"/>
      <c r="G6228" s="30"/>
      <c r="H6228" s="30"/>
      <c r="I6228" s="30"/>
      <c r="J6228" s="35"/>
      <c r="AE6228" s="30"/>
      <c r="AF6228" s="31"/>
      <c r="AG6228" s="30"/>
      <c r="AH6228" s="30"/>
      <c r="AI6228" s="30"/>
      <c r="AJ6228" s="30"/>
      <c r="AK6228"/>
      <c r="AL6228"/>
      <c r="AM6228"/>
      <c r="AN6228"/>
      <c r="AO6228"/>
      <c r="AP6228" s="30"/>
    </row>
    <row r="6229" spans="2:42" s="28" customFormat="1" x14ac:dyDescent="0.2">
      <c r="B6229" s="23"/>
      <c r="D6229" s="23"/>
      <c r="E6229" s="30"/>
      <c r="F6229" s="30"/>
      <c r="G6229" s="30"/>
      <c r="H6229" s="30"/>
      <c r="I6229" s="30"/>
      <c r="J6229" s="35"/>
      <c r="AE6229" s="30"/>
      <c r="AF6229" s="31"/>
      <c r="AG6229" s="30"/>
      <c r="AH6229" s="30"/>
      <c r="AI6229" s="30"/>
      <c r="AJ6229" s="30"/>
      <c r="AK6229"/>
      <c r="AL6229"/>
      <c r="AM6229"/>
      <c r="AN6229"/>
      <c r="AO6229"/>
      <c r="AP6229" s="30"/>
    </row>
    <row r="6230" spans="2:42" s="28" customFormat="1" x14ac:dyDescent="0.2">
      <c r="B6230" s="23"/>
      <c r="D6230" s="23"/>
      <c r="E6230" s="30"/>
      <c r="F6230" s="30"/>
      <c r="G6230" s="30"/>
      <c r="H6230" s="30"/>
      <c r="I6230" s="30"/>
      <c r="J6230" s="35"/>
      <c r="AE6230" s="30"/>
      <c r="AF6230" s="31"/>
      <c r="AG6230" s="30"/>
      <c r="AH6230" s="30"/>
      <c r="AI6230" s="30"/>
      <c r="AJ6230" s="30"/>
      <c r="AK6230"/>
      <c r="AL6230"/>
      <c r="AM6230"/>
      <c r="AN6230"/>
      <c r="AO6230"/>
      <c r="AP6230" s="30"/>
    </row>
    <row r="6231" spans="2:42" s="28" customFormat="1" x14ac:dyDescent="0.2">
      <c r="B6231" s="23"/>
      <c r="D6231" s="23"/>
      <c r="E6231" s="30"/>
      <c r="F6231" s="30"/>
      <c r="G6231" s="30"/>
      <c r="H6231" s="30"/>
      <c r="I6231" s="30"/>
      <c r="J6231" s="35"/>
      <c r="AE6231" s="30"/>
      <c r="AF6231" s="31"/>
      <c r="AG6231" s="30"/>
      <c r="AH6231" s="30"/>
      <c r="AI6231" s="30"/>
      <c r="AJ6231" s="30"/>
      <c r="AK6231"/>
      <c r="AL6231"/>
      <c r="AM6231"/>
      <c r="AN6231"/>
      <c r="AO6231"/>
      <c r="AP6231" s="30"/>
    </row>
    <row r="6232" spans="2:42" s="28" customFormat="1" x14ac:dyDescent="0.2">
      <c r="B6232" s="23"/>
      <c r="D6232" s="23"/>
      <c r="E6232" s="30"/>
      <c r="F6232" s="30"/>
      <c r="G6232" s="30"/>
      <c r="H6232" s="30"/>
      <c r="I6232" s="30"/>
      <c r="J6232" s="35"/>
      <c r="AE6232" s="30"/>
      <c r="AF6232" s="31"/>
      <c r="AG6232" s="30"/>
      <c r="AH6232" s="30"/>
      <c r="AI6232" s="30"/>
      <c r="AJ6232" s="30"/>
      <c r="AK6232"/>
      <c r="AL6232"/>
      <c r="AM6232"/>
      <c r="AN6232"/>
      <c r="AO6232"/>
      <c r="AP6232" s="30"/>
    </row>
    <row r="6233" spans="2:42" s="28" customFormat="1" x14ac:dyDescent="0.2">
      <c r="B6233" s="23"/>
      <c r="D6233" s="23"/>
      <c r="E6233" s="30"/>
      <c r="F6233" s="30"/>
      <c r="G6233" s="30"/>
      <c r="H6233" s="30"/>
      <c r="I6233" s="30"/>
      <c r="J6233" s="35"/>
      <c r="AE6233" s="30"/>
      <c r="AF6233" s="31"/>
      <c r="AG6233" s="30"/>
      <c r="AH6233" s="30"/>
      <c r="AI6233" s="30"/>
      <c r="AJ6233" s="30"/>
      <c r="AK6233"/>
      <c r="AL6233"/>
      <c r="AM6233"/>
      <c r="AN6233"/>
      <c r="AO6233"/>
      <c r="AP6233" s="30"/>
    </row>
    <row r="6234" spans="2:42" s="28" customFormat="1" x14ac:dyDescent="0.2">
      <c r="B6234" s="23"/>
      <c r="D6234" s="23"/>
      <c r="E6234" s="30"/>
      <c r="F6234" s="30"/>
      <c r="G6234" s="30"/>
      <c r="H6234" s="30"/>
      <c r="I6234" s="30"/>
      <c r="J6234" s="35"/>
      <c r="AE6234" s="30"/>
      <c r="AF6234" s="31"/>
      <c r="AG6234" s="30"/>
      <c r="AH6234" s="30"/>
      <c r="AI6234" s="30"/>
      <c r="AJ6234" s="30"/>
      <c r="AK6234"/>
      <c r="AL6234"/>
      <c r="AM6234"/>
      <c r="AN6234"/>
      <c r="AO6234"/>
      <c r="AP6234" s="30"/>
    </row>
    <row r="6235" spans="2:42" s="28" customFormat="1" x14ac:dyDescent="0.2">
      <c r="B6235" s="23"/>
      <c r="D6235" s="23"/>
      <c r="E6235" s="30"/>
      <c r="F6235" s="30"/>
      <c r="G6235" s="30"/>
      <c r="H6235" s="30"/>
      <c r="I6235" s="30"/>
      <c r="J6235" s="35"/>
      <c r="AE6235" s="30"/>
      <c r="AF6235" s="31"/>
      <c r="AG6235" s="30"/>
      <c r="AH6235" s="30"/>
      <c r="AI6235" s="30"/>
      <c r="AJ6235" s="30"/>
      <c r="AK6235"/>
      <c r="AL6235"/>
      <c r="AM6235"/>
      <c r="AN6235"/>
      <c r="AO6235"/>
      <c r="AP6235" s="30"/>
    </row>
    <row r="6236" spans="2:42" s="28" customFormat="1" x14ac:dyDescent="0.2">
      <c r="B6236" s="23"/>
      <c r="D6236" s="23"/>
      <c r="E6236" s="30"/>
      <c r="F6236" s="30"/>
      <c r="G6236" s="30"/>
      <c r="H6236" s="30"/>
      <c r="I6236" s="30"/>
      <c r="J6236" s="35"/>
      <c r="AE6236" s="30"/>
      <c r="AF6236" s="31"/>
      <c r="AG6236" s="30"/>
      <c r="AH6236" s="30"/>
      <c r="AI6236" s="30"/>
      <c r="AJ6236" s="30"/>
      <c r="AK6236"/>
      <c r="AL6236"/>
      <c r="AM6236"/>
      <c r="AN6236"/>
      <c r="AO6236"/>
      <c r="AP6236" s="30"/>
    </row>
    <row r="6237" spans="2:42" s="28" customFormat="1" x14ac:dyDescent="0.2">
      <c r="B6237" s="23"/>
      <c r="D6237" s="23"/>
      <c r="E6237" s="30"/>
      <c r="F6237" s="30"/>
      <c r="G6237" s="30"/>
      <c r="H6237" s="30"/>
      <c r="I6237" s="30"/>
      <c r="J6237" s="35"/>
      <c r="AE6237" s="30"/>
      <c r="AF6237" s="31"/>
      <c r="AG6237" s="30"/>
      <c r="AH6237" s="30"/>
      <c r="AI6237" s="30"/>
      <c r="AJ6237" s="30"/>
      <c r="AK6237"/>
      <c r="AL6237"/>
      <c r="AM6237"/>
      <c r="AN6237"/>
      <c r="AO6237"/>
      <c r="AP6237" s="30"/>
    </row>
    <row r="6238" spans="2:42" s="28" customFormat="1" x14ac:dyDescent="0.2">
      <c r="B6238" s="23"/>
      <c r="D6238" s="23"/>
      <c r="E6238" s="30"/>
      <c r="F6238" s="30"/>
      <c r="G6238" s="30"/>
      <c r="H6238" s="30"/>
      <c r="I6238" s="30"/>
      <c r="J6238" s="35"/>
      <c r="AE6238" s="30"/>
      <c r="AF6238" s="31"/>
      <c r="AG6238" s="30"/>
      <c r="AH6238" s="30"/>
      <c r="AI6238" s="30"/>
      <c r="AJ6238" s="30"/>
      <c r="AK6238"/>
      <c r="AL6238"/>
      <c r="AM6238"/>
      <c r="AN6238"/>
      <c r="AO6238"/>
      <c r="AP6238" s="30"/>
    </row>
    <row r="6239" spans="2:42" s="28" customFormat="1" x14ac:dyDescent="0.2">
      <c r="B6239" s="23"/>
      <c r="D6239" s="23"/>
      <c r="E6239" s="30"/>
      <c r="F6239" s="30"/>
      <c r="G6239" s="30"/>
      <c r="H6239" s="30"/>
      <c r="I6239" s="30"/>
      <c r="J6239" s="35"/>
      <c r="AE6239" s="30"/>
      <c r="AF6239" s="31"/>
      <c r="AG6239" s="30"/>
      <c r="AH6239" s="30"/>
      <c r="AI6239" s="30"/>
      <c r="AJ6239" s="30"/>
      <c r="AK6239"/>
      <c r="AL6239"/>
      <c r="AM6239"/>
      <c r="AN6239"/>
      <c r="AO6239"/>
      <c r="AP6239" s="30"/>
    </row>
    <row r="6240" spans="2:42" s="28" customFormat="1" x14ac:dyDescent="0.2">
      <c r="B6240" s="23"/>
      <c r="D6240" s="23"/>
      <c r="E6240" s="30"/>
      <c r="F6240" s="30"/>
      <c r="G6240" s="30"/>
      <c r="H6240" s="30"/>
      <c r="I6240" s="30"/>
      <c r="J6240" s="35"/>
      <c r="AE6240" s="30"/>
      <c r="AF6240" s="31"/>
      <c r="AG6240" s="30"/>
      <c r="AH6240" s="30"/>
      <c r="AI6240" s="30"/>
      <c r="AJ6240" s="30"/>
      <c r="AK6240"/>
      <c r="AL6240"/>
      <c r="AM6240"/>
      <c r="AN6240"/>
      <c r="AO6240"/>
      <c r="AP6240" s="30"/>
    </row>
    <row r="6241" spans="2:42" s="28" customFormat="1" x14ac:dyDescent="0.2">
      <c r="B6241" s="23"/>
      <c r="D6241" s="23"/>
      <c r="E6241" s="30"/>
      <c r="F6241" s="30"/>
      <c r="G6241" s="30"/>
      <c r="H6241" s="30"/>
      <c r="I6241" s="30"/>
      <c r="J6241" s="35"/>
      <c r="AE6241" s="30"/>
      <c r="AF6241" s="31"/>
      <c r="AG6241" s="30"/>
      <c r="AH6241" s="30"/>
      <c r="AI6241" s="30"/>
      <c r="AJ6241" s="30"/>
      <c r="AK6241"/>
      <c r="AL6241"/>
      <c r="AM6241"/>
      <c r="AN6241"/>
      <c r="AO6241"/>
      <c r="AP6241" s="30"/>
    </row>
    <row r="6242" spans="2:42" s="28" customFormat="1" x14ac:dyDescent="0.2">
      <c r="B6242" s="23"/>
      <c r="D6242" s="23"/>
      <c r="E6242" s="30"/>
      <c r="F6242" s="30"/>
      <c r="G6242" s="30"/>
      <c r="H6242" s="30"/>
      <c r="I6242" s="30"/>
      <c r="J6242" s="35"/>
      <c r="AE6242" s="30"/>
      <c r="AF6242" s="31"/>
      <c r="AG6242" s="30"/>
      <c r="AH6242" s="30"/>
      <c r="AI6242" s="30"/>
      <c r="AJ6242" s="30"/>
      <c r="AK6242"/>
      <c r="AL6242"/>
      <c r="AM6242"/>
      <c r="AN6242"/>
      <c r="AO6242"/>
      <c r="AP6242" s="30"/>
    </row>
    <row r="6243" spans="2:42" s="28" customFormat="1" x14ac:dyDescent="0.2">
      <c r="B6243" s="23"/>
      <c r="D6243" s="23"/>
      <c r="E6243" s="30"/>
      <c r="F6243" s="30"/>
      <c r="G6243" s="30"/>
      <c r="H6243" s="30"/>
      <c r="I6243" s="30"/>
      <c r="J6243" s="35"/>
      <c r="AE6243" s="30"/>
      <c r="AF6243" s="31"/>
      <c r="AG6243" s="30"/>
      <c r="AH6243" s="30"/>
      <c r="AI6243" s="30"/>
      <c r="AJ6243" s="30"/>
      <c r="AK6243"/>
      <c r="AL6243"/>
      <c r="AM6243"/>
      <c r="AN6243"/>
      <c r="AO6243"/>
      <c r="AP6243" s="30"/>
    </row>
    <row r="6244" spans="2:42" s="28" customFormat="1" x14ac:dyDescent="0.2">
      <c r="B6244" s="23"/>
      <c r="D6244" s="23"/>
      <c r="E6244" s="30"/>
      <c r="F6244" s="30"/>
      <c r="G6244" s="30"/>
      <c r="H6244" s="30"/>
      <c r="I6244" s="30"/>
      <c r="J6244" s="35"/>
      <c r="AE6244" s="30"/>
      <c r="AF6244" s="31"/>
      <c r="AG6244" s="30"/>
      <c r="AH6244" s="30"/>
      <c r="AI6244" s="30"/>
      <c r="AJ6244" s="30"/>
      <c r="AK6244"/>
      <c r="AL6244"/>
      <c r="AM6244"/>
      <c r="AN6244"/>
      <c r="AO6244"/>
      <c r="AP6244" s="30"/>
    </row>
    <row r="6245" spans="2:42" s="28" customFormat="1" x14ac:dyDescent="0.2">
      <c r="B6245" s="23"/>
      <c r="D6245" s="23"/>
      <c r="E6245" s="30"/>
      <c r="F6245" s="30"/>
      <c r="G6245" s="30"/>
      <c r="H6245" s="30"/>
      <c r="I6245" s="30"/>
      <c r="J6245" s="35"/>
      <c r="AE6245" s="30"/>
      <c r="AF6245" s="31"/>
      <c r="AG6245" s="30"/>
      <c r="AH6245" s="30"/>
      <c r="AI6245" s="30"/>
      <c r="AJ6245" s="30"/>
      <c r="AK6245"/>
      <c r="AL6245"/>
      <c r="AM6245"/>
      <c r="AN6245"/>
      <c r="AO6245"/>
      <c r="AP6245" s="30"/>
    </row>
    <row r="6246" spans="2:42" s="28" customFormat="1" x14ac:dyDescent="0.2">
      <c r="B6246" s="23"/>
      <c r="D6246" s="23"/>
      <c r="E6246" s="30"/>
      <c r="F6246" s="30"/>
      <c r="G6246" s="30"/>
      <c r="H6246" s="30"/>
      <c r="I6246" s="30"/>
      <c r="J6246" s="35"/>
      <c r="AE6246" s="30"/>
      <c r="AF6246" s="31"/>
      <c r="AG6246" s="30"/>
      <c r="AH6246" s="30"/>
      <c r="AI6246" s="30"/>
      <c r="AJ6246" s="30"/>
      <c r="AK6246"/>
      <c r="AL6246"/>
      <c r="AM6246"/>
      <c r="AN6246"/>
      <c r="AO6246"/>
      <c r="AP6246" s="30"/>
    </row>
    <row r="6247" spans="2:42" s="28" customFormat="1" x14ac:dyDescent="0.2">
      <c r="B6247" s="23"/>
      <c r="D6247" s="23"/>
      <c r="E6247" s="30"/>
      <c r="F6247" s="30"/>
      <c r="G6247" s="30"/>
      <c r="H6247" s="30"/>
      <c r="I6247" s="30"/>
      <c r="J6247" s="35"/>
      <c r="AE6247" s="30"/>
      <c r="AF6247" s="31"/>
      <c r="AG6247" s="30"/>
      <c r="AH6247" s="30"/>
      <c r="AI6247" s="30"/>
      <c r="AJ6247" s="30"/>
      <c r="AK6247"/>
      <c r="AL6247"/>
      <c r="AM6247"/>
      <c r="AN6247"/>
      <c r="AO6247"/>
      <c r="AP6247" s="30"/>
    </row>
    <row r="6248" spans="2:42" s="28" customFormat="1" x14ac:dyDescent="0.2">
      <c r="B6248" s="23"/>
      <c r="D6248" s="23"/>
      <c r="E6248" s="30"/>
      <c r="F6248" s="30"/>
      <c r="G6248" s="30"/>
      <c r="H6248" s="30"/>
      <c r="I6248" s="30"/>
      <c r="J6248" s="35"/>
      <c r="AE6248" s="30"/>
      <c r="AF6248" s="31"/>
      <c r="AG6248" s="30"/>
      <c r="AH6248" s="30"/>
      <c r="AI6248" s="30"/>
      <c r="AJ6248" s="30"/>
      <c r="AK6248"/>
      <c r="AL6248"/>
      <c r="AM6248"/>
      <c r="AN6248"/>
      <c r="AO6248"/>
      <c r="AP6248" s="30"/>
    </row>
    <row r="6249" spans="2:42" s="28" customFormat="1" x14ac:dyDescent="0.2">
      <c r="B6249" s="23"/>
      <c r="D6249" s="23"/>
      <c r="E6249" s="30"/>
      <c r="F6249" s="30"/>
      <c r="G6249" s="30"/>
      <c r="H6249" s="30"/>
      <c r="I6249" s="30"/>
      <c r="J6249" s="35"/>
      <c r="AE6249" s="30"/>
      <c r="AF6249" s="31"/>
      <c r="AG6249" s="30"/>
      <c r="AH6249" s="30"/>
      <c r="AI6249" s="30"/>
      <c r="AJ6249" s="30"/>
      <c r="AK6249"/>
      <c r="AL6249"/>
      <c r="AM6249"/>
      <c r="AN6249"/>
      <c r="AO6249"/>
      <c r="AP6249" s="30"/>
    </row>
    <row r="6250" spans="2:42" s="28" customFormat="1" x14ac:dyDescent="0.2">
      <c r="B6250" s="23"/>
      <c r="D6250" s="23"/>
      <c r="E6250" s="30"/>
      <c r="F6250" s="30"/>
      <c r="G6250" s="30"/>
      <c r="H6250" s="30"/>
      <c r="I6250" s="30"/>
      <c r="J6250" s="35"/>
      <c r="AE6250" s="30"/>
      <c r="AF6250" s="31"/>
      <c r="AG6250" s="30"/>
      <c r="AH6250" s="30"/>
      <c r="AI6250" s="30"/>
      <c r="AJ6250" s="30"/>
      <c r="AK6250"/>
      <c r="AL6250"/>
      <c r="AM6250"/>
      <c r="AN6250"/>
      <c r="AO6250"/>
      <c r="AP6250" s="30"/>
    </row>
    <row r="6251" spans="2:42" s="28" customFormat="1" x14ac:dyDescent="0.2">
      <c r="B6251" s="23"/>
      <c r="D6251" s="23"/>
      <c r="E6251" s="30"/>
      <c r="F6251" s="30"/>
      <c r="G6251" s="30"/>
      <c r="H6251" s="30"/>
      <c r="I6251" s="30"/>
      <c r="J6251" s="35"/>
      <c r="AE6251" s="30"/>
      <c r="AF6251" s="31"/>
      <c r="AG6251" s="30"/>
      <c r="AH6251" s="30"/>
      <c r="AI6251" s="30"/>
      <c r="AJ6251" s="30"/>
      <c r="AK6251"/>
      <c r="AL6251"/>
      <c r="AM6251"/>
      <c r="AN6251"/>
      <c r="AO6251"/>
      <c r="AP6251" s="30"/>
    </row>
    <row r="6252" spans="2:42" s="28" customFormat="1" x14ac:dyDescent="0.2">
      <c r="B6252" s="23"/>
      <c r="D6252" s="23"/>
      <c r="E6252" s="30"/>
      <c r="F6252" s="30"/>
      <c r="G6252" s="30"/>
      <c r="H6252" s="30"/>
      <c r="I6252" s="30"/>
      <c r="J6252" s="35"/>
      <c r="AE6252" s="30"/>
      <c r="AF6252" s="31"/>
      <c r="AG6252" s="30"/>
      <c r="AH6252" s="30"/>
      <c r="AI6252" s="30"/>
      <c r="AJ6252" s="30"/>
      <c r="AK6252"/>
      <c r="AL6252"/>
      <c r="AM6252"/>
      <c r="AN6252"/>
      <c r="AO6252"/>
      <c r="AP6252" s="30"/>
    </row>
    <row r="6253" spans="2:42" s="28" customFormat="1" x14ac:dyDescent="0.2">
      <c r="B6253" s="23"/>
      <c r="D6253" s="23"/>
      <c r="E6253" s="30"/>
      <c r="F6253" s="30"/>
      <c r="G6253" s="30"/>
      <c r="H6253" s="30"/>
      <c r="I6253" s="30"/>
      <c r="J6253" s="35"/>
      <c r="AE6253" s="30"/>
      <c r="AF6253" s="31"/>
      <c r="AG6253" s="30"/>
      <c r="AH6253" s="30"/>
      <c r="AI6253" s="30"/>
      <c r="AJ6253" s="30"/>
      <c r="AK6253"/>
      <c r="AL6253"/>
      <c r="AM6253"/>
      <c r="AN6253"/>
      <c r="AO6253"/>
      <c r="AP6253" s="30"/>
    </row>
    <row r="6254" spans="2:42" s="28" customFormat="1" x14ac:dyDescent="0.2">
      <c r="B6254" s="23"/>
      <c r="D6254" s="23"/>
      <c r="E6254" s="30"/>
      <c r="F6254" s="30"/>
      <c r="G6254" s="30"/>
      <c r="H6254" s="30"/>
      <c r="I6254" s="30"/>
      <c r="J6254" s="35"/>
      <c r="AE6254" s="30"/>
      <c r="AF6254" s="31"/>
      <c r="AG6254" s="30"/>
      <c r="AH6254" s="30"/>
      <c r="AI6254" s="30"/>
      <c r="AJ6254" s="30"/>
      <c r="AK6254"/>
      <c r="AL6254"/>
      <c r="AM6254"/>
      <c r="AN6254"/>
      <c r="AO6254"/>
      <c r="AP6254" s="30"/>
    </row>
    <row r="6255" spans="2:42" s="28" customFormat="1" x14ac:dyDescent="0.2">
      <c r="B6255" s="23"/>
      <c r="D6255" s="23"/>
      <c r="E6255" s="30"/>
      <c r="F6255" s="30"/>
      <c r="G6255" s="30"/>
      <c r="H6255" s="30"/>
      <c r="I6255" s="30"/>
      <c r="J6255" s="35"/>
      <c r="AE6255" s="30"/>
      <c r="AF6255" s="31"/>
      <c r="AG6255" s="30"/>
      <c r="AH6255" s="30"/>
      <c r="AI6255" s="30"/>
      <c r="AJ6255" s="30"/>
      <c r="AK6255"/>
      <c r="AL6255"/>
      <c r="AM6255"/>
      <c r="AN6255"/>
      <c r="AO6255"/>
      <c r="AP6255" s="30"/>
    </row>
    <row r="6256" spans="2:42" s="28" customFormat="1" x14ac:dyDescent="0.2">
      <c r="B6256" s="23"/>
      <c r="D6256" s="23"/>
      <c r="E6256" s="30"/>
      <c r="F6256" s="30"/>
      <c r="G6256" s="30"/>
      <c r="H6256" s="30"/>
      <c r="I6256" s="30"/>
      <c r="J6256" s="35"/>
      <c r="AE6256" s="30"/>
      <c r="AF6256" s="31"/>
      <c r="AG6256" s="30"/>
      <c r="AH6256" s="30"/>
      <c r="AI6256" s="30"/>
      <c r="AJ6256" s="30"/>
      <c r="AK6256"/>
      <c r="AL6256"/>
      <c r="AM6256"/>
      <c r="AN6256"/>
      <c r="AO6256"/>
      <c r="AP6256" s="30"/>
    </row>
    <row r="6257" spans="2:42" s="28" customFormat="1" x14ac:dyDescent="0.2">
      <c r="B6257" s="23"/>
      <c r="D6257" s="23"/>
      <c r="E6257" s="30"/>
      <c r="F6257" s="30"/>
      <c r="G6257" s="30"/>
      <c r="H6257" s="30"/>
      <c r="I6257" s="30"/>
      <c r="J6257" s="35"/>
      <c r="AE6257" s="30"/>
      <c r="AF6257" s="31"/>
      <c r="AG6257" s="30"/>
      <c r="AH6257" s="30"/>
      <c r="AI6257" s="30"/>
      <c r="AJ6257" s="30"/>
      <c r="AK6257"/>
      <c r="AL6257"/>
      <c r="AM6257"/>
      <c r="AN6257"/>
      <c r="AO6257"/>
      <c r="AP6257" s="30"/>
    </row>
    <row r="6258" spans="2:42" s="28" customFormat="1" x14ac:dyDescent="0.2">
      <c r="B6258" s="23"/>
      <c r="D6258" s="23"/>
      <c r="E6258" s="30"/>
      <c r="F6258" s="30"/>
      <c r="G6258" s="30"/>
      <c r="H6258" s="30"/>
      <c r="I6258" s="30"/>
      <c r="J6258" s="35"/>
      <c r="AE6258" s="30"/>
      <c r="AF6258" s="31"/>
      <c r="AG6258" s="30"/>
      <c r="AH6258" s="30"/>
      <c r="AI6258" s="30"/>
      <c r="AJ6258" s="30"/>
      <c r="AK6258"/>
      <c r="AL6258"/>
      <c r="AM6258"/>
      <c r="AN6258"/>
      <c r="AO6258"/>
      <c r="AP6258" s="30"/>
    </row>
    <row r="6259" spans="2:42" s="28" customFormat="1" x14ac:dyDescent="0.2">
      <c r="B6259" s="23"/>
      <c r="D6259" s="23"/>
      <c r="E6259" s="30"/>
      <c r="F6259" s="30"/>
      <c r="G6259" s="30"/>
      <c r="H6259" s="30"/>
      <c r="I6259" s="30"/>
      <c r="J6259" s="35"/>
      <c r="AE6259" s="30"/>
      <c r="AF6259" s="31"/>
      <c r="AG6259" s="30"/>
      <c r="AH6259" s="30"/>
      <c r="AI6259" s="30"/>
      <c r="AJ6259" s="30"/>
      <c r="AK6259"/>
      <c r="AL6259"/>
      <c r="AM6259"/>
      <c r="AN6259"/>
      <c r="AO6259"/>
      <c r="AP6259" s="30"/>
    </row>
    <row r="6260" spans="2:42" s="28" customFormat="1" x14ac:dyDescent="0.2">
      <c r="B6260" s="23"/>
      <c r="D6260" s="23"/>
      <c r="E6260" s="30"/>
      <c r="F6260" s="30"/>
      <c r="G6260" s="30"/>
      <c r="H6260" s="30"/>
      <c r="I6260" s="30"/>
      <c r="J6260" s="35"/>
      <c r="AE6260" s="30"/>
      <c r="AF6260" s="31"/>
      <c r="AG6260" s="30"/>
      <c r="AH6260" s="30"/>
      <c r="AI6260" s="30"/>
      <c r="AJ6260" s="30"/>
      <c r="AK6260"/>
      <c r="AL6260"/>
      <c r="AM6260"/>
      <c r="AN6260"/>
      <c r="AO6260"/>
      <c r="AP6260" s="30"/>
    </row>
    <row r="6261" spans="2:42" s="28" customFormat="1" x14ac:dyDescent="0.2">
      <c r="B6261" s="23"/>
      <c r="D6261" s="23"/>
      <c r="E6261" s="30"/>
      <c r="F6261" s="30"/>
      <c r="G6261" s="30"/>
      <c r="H6261" s="30"/>
      <c r="I6261" s="30"/>
      <c r="J6261" s="35"/>
      <c r="AE6261" s="30"/>
      <c r="AF6261" s="31"/>
      <c r="AG6261" s="30"/>
      <c r="AH6261" s="30"/>
      <c r="AI6261" s="30"/>
      <c r="AJ6261" s="30"/>
      <c r="AK6261"/>
      <c r="AL6261"/>
      <c r="AM6261"/>
      <c r="AN6261"/>
      <c r="AO6261"/>
      <c r="AP6261" s="30"/>
    </row>
    <row r="6262" spans="2:42" s="28" customFormat="1" x14ac:dyDescent="0.2">
      <c r="B6262" s="23"/>
      <c r="D6262" s="23"/>
      <c r="E6262" s="30"/>
      <c r="F6262" s="30"/>
      <c r="G6262" s="30"/>
      <c r="H6262" s="30"/>
      <c r="I6262" s="30"/>
      <c r="J6262" s="35"/>
      <c r="AE6262" s="30"/>
      <c r="AF6262" s="31"/>
      <c r="AG6262" s="30"/>
      <c r="AH6262" s="30"/>
      <c r="AI6262" s="30"/>
      <c r="AJ6262" s="30"/>
      <c r="AK6262"/>
      <c r="AL6262"/>
      <c r="AM6262"/>
      <c r="AN6262"/>
      <c r="AO6262"/>
      <c r="AP6262" s="30"/>
    </row>
    <row r="6263" spans="2:42" s="28" customFormat="1" x14ac:dyDescent="0.2">
      <c r="B6263" s="23"/>
      <c r="D6263" s="23"/>
      <c r="E6263" s="30"/>
      <c r="F6263" s="30"/>
      <c r="G6263" s="30"/>
      <c r="H6263" s="30"/>
      <c r="I6263" s="30"/>
      <c r="J6263" s="35"/>
      <c r="AE6263" s="30"/>
      <c r="AF6263" s="31"/>
      <c r="AG6263" s="30"/>
      <c r="AH6263" s="30"/>
      <c r="AI6263" s="30"/>
      <c r="AJ6263" s="30"/>
      <c r="AK6263"/>
      <c r="AL6263"/>
      <c r="AM6263"/>
      <c r="AN6263"/>
      <c r="AO6263"/>
      <c r="AP6263" s="30"/>
    </row>
    <row r="6264" spans="2:42" s="28" customFormat="1" x14ac:dyDescent="0.2">
      <c r="B6264" s="23"/>
      <c r="D6264" s="23"/>
      <c r="E6264" s="30"/>
      <c r="F6264" s="30"/>
      <c r="G6264" s="30"/>
      <c r="H6264" s="30"/>
      <c r="I6264" s="30"/>
      <c r="J6264" s="35"/>
      <c r="AE6264" s="30"/>
      <c r="AF6264" s="31"/>
      <c r="AG6264" s="30"/>
      <c r="AH6264" s="30"/>
      <c r="AI6264" s="30"/>
      <c r="AJ6264" s="30"/>
      <c r="AK6264"/>
      <c r="AL6264"/>
      <c r="AM6264"/>
      <c r="AN6264"/>
      <c r="AO6264"/>
      <c r="AP6264" s="30"/>
    </row>
    <row r="6265" spans="2:42" s="28" customFormat="1" x14ac:dyDescent="0.2">
      <c r="B6265" s="23"/>
      <c r="D6265" s="23"/>
      <c r="E6265" s="30"/>
      <c r="F6265" s="30"/>
      <c r="G6265" s="30"/>
      <c r="H6265" s="30"/>
      <c r="I6265" s="30"/>
      <c r="J6265" s="35"/>
      <c r="AE6265" s="30"/>
      <c r="AF6265" s="31"/>
      <c r="AG6265" s="30"/>
      <c r="AH6265" s="30"/>
      <c r="AI6265" s="30"/>
      <c r="AJ6265" s="30"/>
      <c r="AK6265"/>
      <c r="AL6265"/>
      <c r="AM6265"/>
      <c r="AN6265"/>
      <c r="AO6265"/>
      <c r="AP6265" s="30"/>
    </row>
    <row r="6266" spans="2:42" s="28" customFormat="1" x14ac:dyDescent="0.2">
      <c r="B6266" s="23"/>
      <c r="D6266" s="23"/>
      <c r="E6266" s="30"/>
      <c r="F6266" s="30"/>
      <c r="G6266" s="30"/>
      <c r="H6266" s="30"/>
      <c r="I6266" s="30"/>
      <c r="J6266" s="35"/>
      <c r="AE6266" s="30"/>
      <c r="AF6266" s="31"/>
      <c r="AG6266" s="30"/>
      <c r="AH6266" s="30"/>
      <c r="AI6266" s="30"/>
      <c r="AJ6266" s="30"/>
      <c r="AK6266"/>
      <c r="AL6266"/>
      <c r="AM6266"/>
      <c r="AN6266"/>
      <c r="AO6266"/>
      <c r="AP6266" s="30"/>
    </row>
    <row r="6267" spans="2:42" s="28" customFormat="1" x14ac:dyDescent="0.2">
      <c r="B6267" s="23"/>
      <c r="D6267" s="23"/>
      <c r="E6267" s="30"/>
      <c r="F6267" s="30"/>
      <c r="G6267" s="30"/>
      <c r="H6267" s="30"/>
      <c r="I6267" s="30"/>
      <c r="J6267" s="35"/>
      <c r="AE6267" s="30"/>
      <c r="AF6267" s="31"/>
      <c r="AG6267" s="30"/>
      <c r="AH6267" s="30"/>
      <c r="AI6267" s="30"/>
      <c r="AJ6267" s="30"/>
      <c r="AK6267"/>
      <c r="AL6267"/>
      <c r="AM6267"/>
      <c r="AN6267"/>
      <c r="AO6267"/>
      <c r="AP6267" s="30"/>
    </row>
    <row r="6268" spans="2:42" s="28" customFormat="1" x14ac:dyDescent="0.2">
      <c r="B6268" s="23"/>
      <c r="D6268" s="23"/>
      <c r="E6268" s="30"/>
      <c r="F6268" s="30"/>
      <c r="G6268" s="30"/>
      <c r="H6268" s="30"/>
      <c r="I6268" s="30"/>
      <c r="J6268" s="35"/>
      <c r="AE6268" s="30"/>
      <c r="AF6268" s="31"/>
      <c r="AG6268" s="30"/>
      <c r="AH6268" s="30"/>
      <c r="AI6268" s="30"/>
      <c r="AJ6268" s="30"/>
      <c r="AK6268"/>
      <c r="AL6268"/>
      <c r="AM6268"/>
      <c r="AN6268"/>
      <c r="AO6268"/>
      <c r="AP6268" s="30"/>
    </row>
    <row r="6269" spans="2:42" s="28" customFormat="1" x14ac:dyDescent="0.2">
      <c r="B6269" s="23"/>
      <c r="D6269" s="23"/>
      <c r="E6269" s="30"/>
      <c r="F6269" s="30"/>
      <c r="G6269" s="30"/>
      <c r="H6269" s="30"/>
      <c r="I6269" s="30"/>
      <c r="J6269" s="35"/>
      <c r="AE6269" s="30"/>
      <c r="AF6269" s="31"/>
      <c r="AG6269" s="30"/>
      <c r="AH6269" s="30"/>
      <c r="AI6269" s="30"/>
      <c r="AJ6269" s="30"/>
      <c r="AK6269"/>
      <c r="AL6269"/>
      <c r="AM6269"/>
      <c r="AN6269"/>
      <c r="AO6269"/>
      <c r="AP6269" s="30"/>
    </row>
    <row r="6270" spans="2:42" s="28" customFormat="1" x14ac:dyDescent="0.2">
      <c r="B6270" s="23"/>
      <c r="D6270" s="23"/>
      <c r="E6270" s="30"/>
      <c r="F6270" s="30"/>
      <c r="G6270" s="30"/>
      <c r="H6270" s="30"/>
      <c r="I6270" s="30"/>
      <c r="J6270" s="35"/>
      <c r="AE6270" s="30"/>
      <c r="AF6270" s="31"/>
      <c r="AG6270" s="30"/>
      <c r="AH6270" s="30"/>
      <c r="AI6270" s="30"/>
      <c r="AJ6270" s="30"/>
      <c r="AK6270"/>
      <c r="AL6270"/>
      <c r="AM6270"/>
      <c r="AN6270"/>
      <c r="AO6270"/>
      <c r="AP6270" s="30"/>
    </row>
    <row r="6271" spans="2:42" s="28" customFormat="1" x14ac:dyDescent="0.2">
      <c r="B6271" s="23"/>
      <c r="D6271" s="23"/>
      <c r="E6271" s="30"/>
      <c r="F6271" s="30"/>
      <c r="G6271" s="30"/>
      <c r="H6271" s="30"/>
      <c r="I6271" s="30"/>
      <c r="J6271" s="35"/>
      <c r="AE6271" s="30"/>
      <c r="AF6271" s="31"/>
      <c r="AG6271" s="30"/>
      <c r="AH6271" s="30"/>
      <c r="AI6271" s="30"/>
      <c r="AJ6271" s="30"/>
      <c r="AK6271"/>
      <c r="AL6271"/>
      <c r="AM6271"/>
      <c r="AN6271"/>
      <c r="AO6271"/>
      <c r="AP6271" s="30"/>
    </row>
    <row r="6272" spans="2:42" s="28" customFormat="1" x14ac:dyDescent="0.2">
      <c r="B6272" s="23"/>
      <c r="D6272" s="23"/>
      <c r="E6272" s="30"/>
      <c r="F6272" s="30"/>
      <c r="G6272" s="30"/>
      <c r="H6272" s="30"/>
      <c r="I6272" s="30"/>
      <c r="J6272" s="35"/>
      <c r="AE6272" s="30"/>
      <c r="AF6272" s="31"/>
      <c r="AG6272" s="30"/>
      <c r="AH6272" s="30"/>
      <c r="AI6272" s="30"/>
      <c r="AJ6272" s="30"/>
      <c r="AK6272"/>
      <c r="AL6272"/>
      <c r="AM6272"/>
      <c r="AN6272"/>
      <c r="AO6272"/>
      <c r="AP6272" s="30"/>
    </row>
    <row r="6273" spans="2:42" s="28" customFormat="1" x14ac:dyDescent="0.2">
      <c r="B6273" s="23"/>
      <c r="D6273" s="23"/>
      <c r="E6273" s="30"/>
      <c r="F6273" s="30"/>
      <c r="G6273" s="30"/>
      <c r="H6273" s="30"/>
      <c r="I6273" s="30"/>
      <c r="J6273" s="35"/>
      <c r="AE6273" s="30"/>
      <c r="AF6273" s="31"/>
      <c r="AG6273" s="30"/>
      <c r="AH6273" s="30"/>
      <c r="AI6273" s="30"/>
      <c r="AJ6273" s="30"/>
      <c r="AK6273"/>
      <c r="AL6273"/>
      <c r="AM6273"/>
      <c r="AN6273"/>
      <c r="AO6273"/>
      <c r="AP6273" s="30"/>
    </row>
    <row r="6274" spans="2:42" s="28" customFormat="1" x14ac:dyDescent="0.2">
      <c r="B6274" s="23"/>
      <c r="D6274" s="23"/>
      <c r="E6274" s="30"/>
      <c r="F6274" s="30"/>
      <c r="G6274" s="30"/>
      <c r="H6274" s="30"/>
      <c r="I6274" s="30"/>
      <c r="J6274" s="35"/>
      <c r="AE6274" s="30"/>
      <c r="AF6274" s="31"/>
      <c r="AG6274" s="30"/>
      <c r="AH6274" s="30"/>
      <c r="AI6274" s="30"/>
      <c r="AJ6274" s="30"/>
      <c r="AK6274"/>
      <c r="AL6274"/>
      <c r="AM6274"/>
      <c r="AN6274"/>
      <c r="AO6274"/>
      <c r="AP6274" s="30"/>
    </row>
    <row r="6275" spans="2:42" s="28" customFormat="1" x14ac:dyDescent="0.2">
      <c r="B6275" s="23"/>
      <c r="D6275" s="23"/>
      <c r="E6275" s="30"/>
      <c r="F6275" s="30"/>
      <c r="G6275" s="30"/>
      <c r="H6275" s="30"/>
      <c r="I6275" s="30"/>
      <c r="J6275" s="35"/>
      <c r="AE6275" s="30"/>
      <c r="AF6275" s="31"/>
      <c r="AG6275" s="30"/>
      <c r="AH6275" s="30"/>
      <c r="AI6275" s="30"/>
      <c r="AJ6275" s="30"/>
      <c r="AK6275"/>
      <c r="AL6275"/>
      <c r="AM6275"/>
      <c r="AN6275"/>
      <c r="AO6275"/>
      <c r="AP6275" s="30"/>
    </row>
    <row r="6276" spans="2:42" s="28" customFormat="1" x14ac:dyDescent="0.2">
      <c r="B6276" s="23"/>
      <c r="D6276" s="23"/>
      <c r="E6276" s="30"/>
      <c r="F6276" s="30"/>
      <c r="G6276" s="30"/>
      <c r="H6276" s="30"/>
      <c r="I6276" s="30"/>
      <c r="J6276" s="35"/>
      <c r="AE6276" s="30"/>
      <c r="AF6276" s="31"/>
      <c r="AG6276" s="30"/>
      <c r="AH6276" s="30"/>
      <c r="AI6276" s="30"/>
      <c r="AJ6276" s="30"/>
      <c r="AK6276"/>
      <c r="AL6276"/>
      <c r="AM6276"/>
      <c r="AN6276"/>
      <c r="AO6276"/>
      <c r="AP6276" s="30"/>
    </row>
    <row r="6277" spans="2:42" s="28" customFormat="1" x14ac:dyDescent="0.2">
      <c r="B6277" s="23"/>
      <c r="D6277" s="23"/>
      <c r="E6277" s="30"/>
      <c r="F6277" s="30"/>
      <c r="G6277" s="30"/>
      <c r="H6277" s="30"/>
      <c r="I6277" s="30"/>
      <c r="J6277" s="35"/>
      <c r="AE6277" s="30"/>
      <c r="AF6277" s="31"/>
      <c r="AG6277" s="30"/>
      <c r="AH6277" s="30"/>
      <c r="AI6277" s="30"/>
      <c r="AJ6277" s="30"/>
      <c r="AK6277"/>
      <c r="AL6277"/>
      <c r="AM6277"/>
      <c r="AN6277"/>
      <c r="AO6277"/>
      <c r="AP6277" s="30"/>
    </row>
    <row r="6278" spans="2:42" s="28" customFormat="1" x14ac:dyDescent="0.2">
      <c r="B6278" s="23"/>
      <c r="D6278" s="23"/>
      <c r="E6278" s="30"/>
      <c r="F6278" s="30"/>
      <c r="G6278" s="30"/>
      <c r="H6278" s="30"/>
      <c r="I6278" s="30"/>
      <c r="J6278" s="35"/>
      <c r="AE6278" s="30"/>
      <c r="AF6278" s="31"/>
      <c r="AG6278" s="30"/>
      <c r="AH6278" s="30"/>
      <c r="AI6278" s="30"/>
      <c r="AJ6278" s="30"/>
      <c r="AK6278"/>
      <c r="AL6278"/>
      <c r="AM6278"/>
      <c r="AN6278"/>
      <c r="AO6278"/>
      <c r="AP6278" s="30"/>
    </row>
    <row r="6279" spans="2:42" s="28" customFormat="1" x14ac:dyDescent="0.2">
      <c r="B6279" s="23"/>
      <c r="D6279" s="23"/>
      <c r="E6279" s="30"/>
      <c r="F6279" s="30"/>
      <c r="G6279" s="30"/>
      <c r="H6279" s="30"/>
      <c r="I6279" s="30"/>
      <c r="J6279" s="35"/>
      <c r="AE6279" s="30"/>
      <c r="AF6279" s="31"/>
      <c r="AG6279" s="30"/>
      <c r="AH6279" s="30"/>
      <c r="AI6279" s="30"/>
      <c r="AJ6279" s="30"/>
      <c r="AK6279"/>
      <c r="AL6279"/>
      <c r="AM6279"/>
      <c r="AN6279"/>
      <c r="AO6279"/>
      <c r="AP6279" s="30"/>
    </row>
    <row r="6280" spans="2:42" s="28" customFormat="1" x14ac:dyDescent="0.2">
      <c r="B6280" s="23"/>
      <c r="D6280" s="23"/>
      <c r="E6280" s="30"/>
      <c r="F6280" s="30"/>
      <c r="G6280" s="30"/>
      <c r="H6280" s="30"/>
      <c r="I6280" s="30"/>
      <c r="J6280" s="35"/>
      <c r="AE6280" s="30"/>
      <c r="AF6280" s="31"/>
      <c r="AG6280" s="30"/>
      <c r="AH6280" s="30"/>
      <c r="AI6280" s="30"/>
      <c r="AJ6280" s="30"/>
      <c r="AK6280"/>
      <c r="AL6280"/>
      <c r="AM6280"/>
      <c r="AN6280"/>
      <c r="AO6280"/>
      <c r="AP6280" s="30"/>
    </row>
    <row r="6281" spans="2:42" s="28" customFormat="1" x14ac:dyDescent="0.2">
      <c r="B6281" s="23"/>
      <c r="D6281" s="23"/>
      <c r="E6281" s="30"/>
      <c r="F6281" s="30"/>
      <c r="G6281" s="30"/>
      <c r="H6281" s="30"/>
      <c r="I6281" s="30"/>
      <c r="J6281" s="35"/>
      <c r="AE6281" s="30"/>
      <c r="AF6281" s="31"/>
      <c r="AG6281" s="30"/>
      <c r="AH6281" s="30"/>
      <c r="AI6281" s="30"/>
      <c r="AJ6281" s="30"/>
      <c r="AK6281"/>
      <c r="AL6281"/>
      <c r="AM6281"/>
      <c r="AN6281"/>
      <c r="AO6281"/>
      <c r="AP6281" s="30"/>
    </row>
    <row r="6282" spans="2:42" s="28" customFormat="1" x14ac:dyDescent="0.2">
      <c r="B6282" s="23"/>
      <c r="D6282" s="23"/>
      <c r="E6282" s="30"/>
      <c r="F6282" s="30"/>
      <c r="G6282" s="30"/>
      <c r="H6282" s="30"/>
      <c r="I6282" s="30"/>
      <c r="J6282" s="35"/>
      <c r="AE6282" s="30"/>
      <c r="AF6282" s="31"/>
      <c r="AG6282" s="30"/>
      <c r="AH6282" s="30"/>
      <c r="AI6282" s="30"/>
      <c r="AJ6282" s="30"/>
      <c r="AK6282"/>
      <c r="AL6282"/>
      <c r="AM6282"/>
      <c r="AN6282"/>
      <c r="AO6282"/>
      <c r="AP6282" s="30"/>
    </row>
    <row r="6283" spans="2:42" s="28" customFormat="1" x14ac:dyDescent="0.2">
      <c r="B6283" s="23"/>
      <c r="D6283" s="23"/>
      <c r="E6283" s="30"/>
      <c r="F6283" s="30"/>
      <c r="G6283" s="30"/>
      <c r="H6283" s="30"/>
      <c r="I6283" s="30"/>
      <c r="J6283" s="35"/>
      <c r="AE6283" s="30"/>
      <c r="AF6283" s="31"/>
      <c r="AG6283" s="30"/>
      <c r="AH6283" s="30"/>
      <c r="AI6283" s="30"/>
      <c r="AJ6283" s="30"/>
      <c r="AK6283"/>
      <c r="AL6283"/>
      <c r="AM6283"/>
      <c r="AN6283"/>
      <c r="AO6283"/>
      <c r="AP6283" s="30"/>
    </row>
    <row r="6284" spans="2:42" s="28" customFormat="1" x14ac:dyDescent="0.2">
      <c r="B6284" s="23"/>
      <c r="D6284" s="23"/>
      <c r="E6284" s="30"/>
      <c r="F6284" s="30"/>
      <c r="G6284" s="30"/>
      <c r="H6284" s="30"/>
      <c r="I6284" s="30"/>
      <c r="J6284" s="35"/>
      <c r="AE6284" s="30"/>
      <c r="AF6284" s="31"/>
      <c r="AG6284" s="30"/>
      <c r="AH6284" s="30"/>
      <c r="AI6284" s="30"/>
      <c r="AJ6284" s="30"/>
      <c r="AK6284"/>
      <c r="AL6284"/>
      <c r="AM6284"/>
      <c r="AN6284"/>
      <c r="AO6284"/>
      <c r="AP6284" s="30"/>
    </row>
    <row r="6285" spans="2:42" s="28" customFormat="1" x14ac:dyDescent="0.2">
      <c r="B6285" s="23"/>
      <c r="D6285" s="23"/>
      <c r="E6285" s="30"/>
      <c r="F6285" s="30"/>
      <c r="G6285" s="30"/>
      <c r="H6285" s="30"/>
      <c r="I6285" s="30"/>
      <c r="J6285" s="35"/>
      <c r="AE6285" s="30"/>
      <c r="AF6285" s="31"/>
      <c r="AG6285" s="30"/>
      <c r="AH6285" s="30"/>
      <c r="AI6285" s="30"/>
      <c r="AJ6285" s="30"/>
      <c r="AK6285"/>
      <c r="AL6285"/>
      <c r="AM6285"/>
      <c r="AN6285"/>
      <c r="AO6285"/>
      <c r="AP6285" s="30"/>
    </row>
    <row r="6286" spans="2:42" s="28" customFormat="1" x14ac:dyDescent="0.2">
      <c r="B6286" s="23"/>
      <c r="D6286" s="23"/>
      <c r="E6286" s="30"/>
      <c r="F6286" s="30"/>
      <c r="G6286" s="30"/>
      <c r="H6286" s="30"/>
      <c r="I6286" s="30"/>
      <c r="J6286" s="35"/>
      <c r="AE6286" s="30"/>
      <c r="AF6286" s="31"/>
      <c r="AG6286" s="30"/>
      <c r="AH6286" s="30"/>
      <c r="AI6286" s="30"/>
      <c r="AJ6286" s="30"/>
      <c r="AK6286"/>
      <c r="AL6286"/>
      <c r="AM6286"/>
      <c r="AN6286"/>
      <c r="AO6286"/>
      <c r="AP6286" s="30"/>
    </row>
    <row r="6287" spans="2:42" s="28" customFormat="1" x14ac:dyDescent="0.2">
      <c r="B6287" s="23"/>
      <c r="D6287" s="23"/>
      <c r="E6287" s="30"/>
      <c r="F6287" s="30"/>
      <c r="G6287" s="30"/>
      <c r="H6287" s="30"/>
      <c r="I6287" s="30"/>
      <c r="J6287" s="35"/>
      <c r="AE6287" s="30"/>
      <c r="AF6287" s="31"/>
      <c r="AG6287" s="30"/>
      <c r="AH6287" s="30"/>
      <c r="AI6287" s="30"/>
      <c r="AJ6287" s="30"/>
      <c r="AK6287"/>
      <c r="AL6287"/>
      <c r="AM6287"/>
      <c r="AN6287"/>
      <c r="AO6287"/>
      <c r="AP6287" s="30"/>
    </row>
    <row r="6288" spans="2:42" s="28" customFormat="1" x14ac:dyDescent="0.2">
      <c r="B6288" s="23"/>
      <c r="D6288" s="23"/>
      <c r="E6288" s="30"/>
      <c r="F6288" s="30"/>
      <c r="G6288" s="30"/>
      <c r="H6288" s="30"/>
      <c r="I6288" s="30"/>
      <c r="J6288" s="35"/>
      <c r="AE6288" s="30"/>
      <c r="AF6288" s="31"/>
      <c r="AG6288" s="30"/>
      <c r="AH6288" s="30"/>
      <c r="AI6288" s="30"/>
      <c r="AJ6288" s="30"/>
      <c r="AK6288"/>
      <c r="AL6288"/>
      <c r="AM6288"/>
      <c r="AN6288"/>
      <c r="AO6288"/>
      <c r="AP6288" s="30"/>
    </row>
    <row r="6289" spans="2:42" s="28" customFormat="1" x14ac:dyDescent="0.2">
      <c r="B6289" s="23"/>
      <c r="D6289" s="23"/>
      <c r="E6289" s="30"/>
      <c r="F6289" s="30"/>
      <c r="G6289" s="30"/>
      <c r="H6289" s="30"/>
      <c r="I6289" s="30"/>
      <c r="J6289" s="35"/>
      <c r="AE6289" s="30"/>
      <c r="AF6289" s="31"/>
      <c r="AG6289" s="30"/>
      <c r="AH6289" s="30"/>
      <c r="AI6289" s="30"/>
      <c r="AJ6289" s="30"/>
      <c r="AK6289"/>
      <c r="AL6289"/>
      <c r="AM6289"/>
      <c r="AN6289"/>
      <c r="AO6289"/>
      <c r="AP6289" s="30"/>
    </row>
    <row r="6290" spans="2:42" s="28" customFormat="1" x14ac:dyDescent="0.2">
      <c r="B6290" s="23"/>
      <c r="D6290" s="23"/>
      <c r="E6290" s="30"/>
      <c r="F6290" s="30"/>
      <c r="G6290" s="30"/>
      <c r="H6290" s="30"/>
      <c r="I6290" s="30"/>
      <c r="J6290" s="35"/>
      <c r="AE6290" s="30"/>
      <c r="AF6290" s="31"/>
      <c r="AG6290" s="30"/>
      <c r="AH6290" s="30"/>
      <c r="AI6290" s="30"/>
      <c r="AJ6290" s="30"/>
      <c r="AK6290"/>
      <c r="AL6290"/>
      <c r="AM6290"/>
      <c r="AN6290"/>
      <c r="AO6290"/>
      <c r="AP6290" s="30"/>
    </row>
    <row r="6291" spans="2:42" s="28" customFormat="1" x14ac:dyDescent="0.2">
      <c r="B6291" s="23"/>
      <c r="D6291" s="23"/>
      <c r="E6291" s="30"/>
      <c r="F6291" s="30"/>
      <c r="G6291" s="30"/>
      <c r="H6291" s="30"/>
      <c r="I6291" s="30"/>
      <c r="J6291" s="35"/>
      <c r="AE6291" s="30"/>
      <c r="AF6291" s="31"/>
      <c r="AG6291" s="30"/>
      <c r="AH6291" s="30"/>
      <c r="AI6291" s="30"/>
      <c r="AJ6291" s="30"/>
      <c r="AK6291"/>
      <c r="AL6291"/>
      <c r="AM6291"/>
      <c r="AN6291"/>
      <c r="AO6291"/>
      <c r="AP6291" s="30"/>
    </row>
    <row r="6292" spans="2:42" s="28" customFormat="1" x14ac:dyDescent="0.2">
      <c r="B6292" s="23"/>
      <c r="D6292" s="23"/>
      <c r="E6292" s="30"/>
      <c r="F6292" s="30"/>
      <c r="G6292" s="30"/>
      <c r="H6292" s="30"/>
      <c r="I6292" s="30"/>
      <c r="J6292" s="35"/>
      <c r="AE6292" s="30"/>
      <c r="AF6292" s="31"/>
      <c r="AG6292" s="30"/>
      <c r="AH6292" s="30"/>
      <c r="AI6292" s="30"/>
      <c r="AJ6292" s="30"/>
      <c r="AK6292"/>
      <c r="AL6292"/>
      <c r="AM6292"/>
      <c r="AN6292"/>
      <c r="AO6292"/>
      <c r="AP6292" s="30"/>
    </row>
    <row r="6293" spans="2:42" s="28" customFormat="1" x14ac:dyDescent="0.2">
      <c r="B6293" s="23"/>
      <c r="D6293" s="23"/>
      <c r="E6293" s="30"/>
      <c r="F6293" s="30"/>
      <c r="G6293" s="30"/>
      <c r="H6293" s="30"/>
      <c r="I6293" s="30"/>
      <c r="J6293" s="35"/>
      <c r="AE6293" s="30"/>
      <c r="AF6293" s="31"/>
      <c r="AG6293" s="30"/>
      <c r="AH6293" s="30"/>
      <c r="AI6293" s="30"/>
      <c r="AJ6293" s="30"/>
      <c r="AK6293"/>
      <c r="AL6293"/>
      <c r="AM6293"/>
      <c r="AN6293"/>
      <c r="AO6293"/>
      <c r="AP6293" s="30"/>
    </row>
    <row r="6294" spans="2:42" s="28" customFormat="1" x14ac:dyDescent="0.2">
      <c r="B6294" s="23"/>
      <c r="D6294" s="23"/>
      <c r="E6294" s="30"/>
      <c r="F6294" s="30"/>
      <c r="G6294" s="30"/>
      <c r="H6294" s="30"/>
      <c r="I6294" s="30"/>
      <c r="J6294" s="35"/>
      <c r="AE6294" s="30"/>
      <c r="AF6294" s="31"/>
      <c r="AG6294" s="30"/>
      <c r="AH6294" s="30"/>
      <c r="AI6294" s="30"/>
      <c r="AJ6294" s="30"/>
      <c r="AK6294"/>
      <c r="AL6294"/>
      <c r="AM6294"/>
      <c r="AN6294"/>
      <c r="AO6294"/>
      <c r="AP6294" s="30"/>
    </row>
    <row r="6295" spans="2:42" s="28" customFormat="1" x14ac:dyDescent="0.2">
      <c r="B6295" s="23"/>
      <c r="D6295" s="23"/>
      <c r="E6295" s="30"/>
      <c r="F6295" s="30"/>
      <c r="G6295" s="30"/>
      <c r="H6295" s="30"/>
      <c r="I6295" s="30"/>
      <c r="J6295" s="35"/>
      <c r="AE6295" s="30"/>
      <c r="AF6295" s="31"/>
      <c r="AG6295" s="30"/>
      <c r="AH6295" s="30"/>
      <c r="AI6295" s="30"/>
      <c r="AJ6295" s="30"/>
      <c r="AK6295"/>
      <c r="AL6295"/>
      <c r="AM6295"/>
      <c r="AN6295"/>
      <c r="AO6295"/>
      <c r="AP6295" s="30"/>
    </row>
    <row r="6296" spans="2:42" s="28" customFormat="1" x14ac:dyDescent="0.2">
      <c r="B6296" s="23"/>
      <c r="D6296" s="23"/>
      <c r="E6296" s="30"/>
      <c r="F6296" s="30"/>
      <c r="G6296" s="30"/>
      <c r="H6296" s="30"/>
      <c r="I6296" s="30"/>
      <c r="J6296" s="35"/>
      <c r="AE6296" s="30"/>
      <c r="AF6296" s="31"/>
      <c r="AG6296" s="30"/>
      <c r="AH6296" s="30"/>
      <c r="AI6296" s="30"/>
      <c r="AJ6296" s="30"/>
      <c r="AK6296"/>
      <c r="AL6296"/>
      <c r="AM6296"/>
      <c r="AN6296"/>
      <c r="AO6296"/>
      <c r="AP6296" s="30"/>
    </row>
    <row r="6297" spans="2:42" s="28" customFormat="1" x14ac:dyDescent="0.2">
      <c r="B6297" s="23"/>
      <c r="D6297" s="23"/>
      <c r="E6297" s="30"/>
      <c r="F6297" s="30"/>
      <c r="G6297" s="30"/>
      <c r="H6297" s="30"/>
      <c r="I6297" s="30"/>
      <c r="J6297" s="35"/>
      <c r="AE6297" s="30"/>
      <c r="AF6297" s="31"/>
      <c r="AG6297" s="30"/>
      <c r="AH6297" s="30"/>
      <c r="AI6297" s="30"/>
      <c r="AJ6297" s="30"/>
      <c r="AK6297"/>
      <c r="AL6297"/>
      <c r="AM6297"/>
      <c r="AN6297"/>
      <c r="AO6297"/>
      <c r="AP6297" s="30"/>
    </row>
    <row r="6298" spans="2:42" s="28" customFormat="1" x14ac:dyDescent="0.2">
      <c r="B6298" s="23"/>
      <c r="D6298" s="23"/>
      <c r="E6298" s="30"/>
      <c r="F6298" s="30"/>
      <c r="G6298" s="30"/>
      <c r="H6298" s="30"/>
      <c r="I6298" s="30"/>
      <c r="J6298" s="35"/>
      <c r="AE6298" s="30"/>
      <c r="AF6298" s="31"/>
      <c r="AG6298" s="30"/>
      <c r="AH6298" s="30"/>
      <c r="AI6298" s="30"/>
      <c r="AJ6298" s="30"/>
      <c r="AK6298"/>
      <c r="AL6298"/>
      <c r="AM6298"/>
      <c r="AN6298"/>
      <c r="AO6298"/>
      <c r="AP6298" s="30"/>
    </row>
    <row r="6299" spans="2:42" s="28" customFormat="1" x14ac:dyDescent="0.2">
      <c r="B6299" s="23"/>
      <c r="D6299" s="23"/>
      <c r="E6299" s="30"/>
      <c r="F6299" s="30"/>
      <c r="G6299" s="30"/>
      <c r="H6299" s="30"/>
      <c r="I6299" s="30"/>
      <c r="J6299" s="35"/>
      <c r="AE6299" s="30"/>
      <c r="AF6299" s="31"/>
      <c r="AG6299" s="30"/>
      <c r="AH6299" s="30"/>
      <c r="AI6299" s="30"/>
      <c r="AJ6299" s="30"/>
      <c r="AK6299"/>
      <c r="AL6299"/>
      <c r="AM6299"/>
      <c r="AN6299"/>
      <c r="AO6299"/>
      <c r="AP6299" s="30"/>
    </row>
    <row r="6300" spans="2:42" s="28" customFormat="1" x14ac:dyDescent="0.2">
      <c r="B6300" s="23"/>
      <c r="D6300" s="23"/>
      <c r="E6300" s="30"/>
      <c r="F6300" s="30"/>
      <c r="G6300" s="30"/>
      <c r="H6300" s="30"/>
      <c r="I6300" s="30"/>
      <c r="J6300" s="35"/>
      <c r="AE6300" s="30"/>
      <c r="AF6300" s="31"/>
      <c r="AG6300" s="30"/>
      <c r="AH6300" s="30"/>
      <c r="AI6300" s="30"/>
      <c r="AJ6300" s="30"/>
      <c r="AK6300"/>
      <c r="AL6300"/>
      <c r="AM6300"/>
      <c r="AN6300"/>
      <c r="AO6300"/>
      <c r="AP6300" s="30"/>
    </row>
    <row r="6301" spans="2:42" s="28" customFormat="1" x14ac:dyDescent="0.2">
      <c r="B6301" s="23"/>
      <c r="D6301" s="23"/>
      <c r="E6301" s="30"/>
      <c r="F6301" s="30"/>
      <c r="G6301" s="30"/>
      <c r="H6301" s="30"/>
      <c r="I6301" s="30"/>
      <c r="J6301" s="35"/>
      <c r="AE6301" s="30"/>
      <c r="AF6301" s="31"/>
      <c r="AG6301" s="30"/>
      <c r="AH6301" s="30"/>
      <c r="AI6301" s="30"/>
      <c r="AJ6301" s="30"/>
      <c r="AK6301"/>
      <c r="AL6301"/>
      <c r="AM6301"/>
      <c r="AN6301"/>
      <c r="AO6301"/>
      <c r="AP6301" s="30"/>
    </row>
    <row r="6302" spans="2:42" s="28" customFormat="1" x14ac:dyDescent="0.2">
      <c r="B6302" s="23"/>
      <c r="D6302" s="23"/>
      <c r="E6302" s="30"/>
      <c r="F6302" s="30"/>
      <c r="G6302" s="30"/>
      <c r="H6302" s="30"/>
      <c r="I6302" s="30"/>
      <c r="J6302" s="35"/>
      <c r="AE6302" s="30"/>
      <c r="AF6302" s="31"/>
      <c r="AG6302" s="30"/>
      <c r="AH6302" s="30"/>
      <c r="AI6302" s="30"/>
      <c r="AJ6302" s="30"/>
      <c r="AK6302"/>
      <c r="AL6302"/>
      <c r="AM6302"/>
      <c r="AN6302"/>
      <c r="AO6302"/>
      <c r="AP6302" s="30"/>
    </row>
    <row r="6303" spans="2:42" s="28" customFormat="1" x14ac:dyDescent="0.2">
      <c r="B6303" s="23"/>
      <c r="D6303" s="23"/>
      <c r="E6303" s="30"/>
      <c r="F6303" s="30"/>
      <c r="G6303" s="30"/>
      <c r="H6303" s="30"/>
      <c r="I6303" s="30"/>
      <c r="J6303" s="35"/>
      <c r="AE6303" s="30"/>
      <c r="AF6303" s="31"/>
      <c r="AG6303" s="30"/>
      <c r="AH6303" s="30"/>
      <c r="AI6303" s="30"/>
      <c r="AJ6303" s="30"/>
      <c r="AK6303"/>
      <c r="AL6303"/>
      <c r="AM6303"/>
      <c r="AN6303"/>
      <c r="AO6303"/>
      <c r="AP6303" s="30"/>
    </row>
    <row r="6304" spans="2:42" s="28" customFormat="1" x14ac:dyDescent="0.2">
      <c r="B6304" s="23"/>
      <c r="D6304" s="23"/>
      <c r="E6304" s="30"/>
      <c r="F6304" s="30"/>
      <c r="G6304" s="30"/>
      <c r="H6304" s="30"/>
      <c r="I6304" s="30"/>
      <c r="J6304" s="35"/>
      <c r="AE6304" s="30"/>
      <c r="AF6304" s="31"/>
      <c r="AG6304" s="30"/>
      <c r="AH6304" s="30"/>
      <c r="AI6304" s="30"/>
      <c r="AJ6304" s="30"/>
      <c r="AK6304"/>
      <c r="AL6304"/>
      <c r="AM6304"/>
      <c r="AN6304"/>
      <c r="AO6304"/>
      <c r="AP6304" s="30"/>
    </row>
    <row r="6305" spans="2:42" s="28" customFormat="1" x14ac:dyDescent="0.2">
      <c r="B6305" s="23"/>
      <c r="D6305" s="23"/>
      <c r="E6305" s="30"/>
      <c r="F6305" s="30"/>
      <c r="G6305" s="30"/>
      <c r="H6305" s="30"/>
      <c r="I6305" s="30"/>
      <c r="J6305" s="35"/>
      <c r="AE6305" s="30"/>
      <c r="AF6305" s="31"/>
      <c r="AG6305" s="30"/>
      <c r="AH6305" s="30"/>
      <c r="AI6305" s="30"/>
      <c r="AJ6305" s="30"/>
      <c r="AK6305"/>
      <c r="AL6305"/>
      <c r="AM6305"/>
      <c r="AN6305"/>
      <c r="AO6305"/>
      <c r="AP6305" s="30"/>
    </row>
    <row r="6306" spans="2:42" s="28" customFormat="1" x14ac:dyDescent="0.2">
      <c r="B6306" s="23"/>
      <c r="D6306" s="23"/>
      <c r="E6306" s="30"/>
      <c r="F6306" s="30"/>
      <c r="G6306" s="30"/>
      <c r="H6306" s="30"/>
      <c r="I6306" s="30"/>
      <c r="J6306" s="35"/>
      <c r="AE6306" s="30"/>
      <c r="AF6306" s="31"/>
      <c r="AG6306" s="30"/>
      <c r="AH6306" s="30"/>
      <c r="AI6306" s="30"/>
      <c r="AJ6306" s="30"/>
      <c r="AK6306"/>
      <c r="AL6306"/>
      <c r="AM6306"/>
      <c r="AN6306"/>
      <c r="AO6306"/>
      <c r="AP6306" s="30"/>
    </row>
    <row r="6307" spans="2:42" s="28" customFormat="1" x14ac:dyDescent="0.2">
      <c r="B6307" s="23"/>
      <c r="D6307" s="23"/>
      <c r="E6307" s="30"/>
      <c r="F6307" s="30"/>
      <c r="G6307" s="30"/>
      <c r="H6307" s="30"/>
      <c r="I6307" s="30"/>
      <c r="J6307" s="35"/>
      <c r="AE6307" s="30"/>
      <c r="AF6307" s="31"/>
      <c r="AG6307" s="30"/>
      <c r="AH6307" s="30"/>
      <c r="AI6307" s="30"/>
      <c r="AJ6307" s="30"/>
      <c r="AK6307"/>
      <c r="AL6307"/>
      <c r="AM6307"/>
      <c r="AN6307"/>
      <c r="AO6307"/>
      <c r="AP6307" s="30"/>
    </row>
    <row r="6308" spans="2:42" s="28" customFormat="1" x14ac:dyDescent="0.2">
      <c r="B6308" s="23"/>
      <c r="D6308" s="23"/>
      <c r="E6308" s="30"/>
      <c r="F6308" s="30"/>
      <c r="G6308" s="30"/>
      <c r="H6308" s="30"/>
      <c r="I6308" s="30"/>
      <c r="J6308" s="35"/>
      <c r="AE6308" s="30"/>
      <c r="AF6308" s="31"/>
      <c r="AG6308" s="30"/>
      <c r="AH6308" s="30"/>
      <c r="AI6308" s="30"/>
      <c r="AJ6308" s="30"/>
      <c r="AK6308"/>
      <c r="AL6308"/>
      <c r="AM6308"/>
      <c r="AN6308"/>
      <c r="AO6308"/>
      <c r="AP6308" s="30"/>
    </row>
    <row r="6309" spans="2:42" s="28" customFormat="1" x14ac:dyDescent="0.2">
      <c r="B6309" s="23"/>
      <c r="D6309" s="23"/>
      <c r="E6309" s="30"/>
      <c r="F6309" s="30"/>
      <c r="G6309" s="30"/>
      <c r="H6309" s="30"/>
      <c r="I6309" s="30"/>
      <c r="J6309" s="35"/>
      <c r="AE6309" s="30"/>
      <c r="AF6309" s="31"/>
      <c r="AG6309" s="30"/>
      <c r="AH6309" s="30"/>
      <c r="AI6309" s="30"/>
      <c r="AJ6309" s="30"/>
      <c r="AK6309"/>
      <c r="AL6309"/>
      <c r="AM6309"/>
      <c r="AN6309"/>
      <c r="AO6309"/>
      <c r="AP6309" s="30"/>
    </row>
    <row r="6310" spans="2:42" s="28" customFormat="1" x14ac:dyDescent="0.2">
      <c r="B6310" s="23"/>
      <c r="D6310" s="23"/>
      <c r="E6310" s="30"/>
      <c r="F6310" s="30"/>
      <c r="G6310" s="30"/>
      <c r="H6310" s="30"/>
      <c r="I6310" s="30"/>
      <c r="J6310" s="35"/>
      <c r="AE6310" s="30"/>
      <c r="AF6310" s="31"/>
      <c r="AG6310" s="30"/>
      <c r="AH6310" s="30"/>
      <c r="AI6310" s="30"/>
      <c r="AJ6310" s="30"/>
      <c r="AK6310"/>
      <c r="AL6310"/>
      <c r="AM6310"/>
      <c r="AN6310"/>
      <c r="AO6310"/>
      <c r="AP6310" s="30"/>
    </row>
    <row r="6311" spans="2:42" s="28" customFormat="1" x14ac:dyDescent="0.2">
      <c r="B6311" s="23"/>
      <c r="D6311" s="23"/>
      <c r="E6311" s="30"/>
      <c r="F6311" s="30"/>
      <c r="G6311" s="30"/>
      <c r="H6311" s="30"/>
      <c r="I6311" s="30"/>
      <c r="J6311" s="35"/>
      <c r="AE6311" s="30"/>
      <c r="AF6311" s="31"/>
      <c r="AG6311" s="30"/>
      <c r="AH6311" s="30"/>
      <c r="AI6311" s="30"/>
      <c r="AJ6311" s="30"/>
      <c r="AK6311"/>
      <c r="AL6311"/>
      <c r="AM6311"/>
      <c r="AN6311"/>
      <c r="AO6311"/>
      <c r="AP6311" s="30"/>
    </row>
    <row r="6312" spans="2:42" s="28" customFormat="1" x14ac:dyDescent="0.2">
      <c r="B6312" s="23"/>
      <c r="D6312" s="23"/>
      <c r="E6312" s="30"/>
      <c r="F6312" s="30"/>
      <c r="G6312" s="30"/>
      <c r="H6312" s="30"/>
      <c r="I6312" s="30"/>
      <c r="J6312" s="35"/>
      <c r="AE6312" s="30"/>
      <c r="AF6312" s="31"/>
      <c r="AG6312" s="30"/>
      <c r="AH6312" s="30"/>
      <c r="AI6312" s="30"/>
      <c r="AJ6312" s="30"/>
      <c r="AK6312"/>
      <c r="AL6312"/>
      <c r="AM6312"/>
      <c r="AN6312"/>
      <c r="AO6312"/>
      <c r="AP6312" s="30"/>
    </row>
    <row r="6313" spans="2:42" s="28" customFormat="1" x14ac:dyDescent="0.2">
      <c r="B6313" s="23"/>
      <c r="D6313" s="23"/>
      <c r="E6313" s="30"/>
      <c r="F6313" s="30"/>
      <c r="G6313" s="30"/>
      <c r="H6313" s="30"/>
      <c r="I6313" s="30"/>
      <c r="J6313" s="35"/>
      <c r="AE6313" s="30"/>
      <c r="AF6313" s="31"/>
      <c r="AG6313" s="30"/>
      <c r="AH6313" s="30"/>
      <c r="AI6313" s="30"/>
      <c r="AJ6313" s="30"/>
      <c r="AK6313"/>
      <c r="AL6313"/>
      <c r="AM6313"/>
      <c r="AN6313"/>
      <c r="AO6313"/>
      <c r="AP6313" s="30"/>
    </row>
    <row r="6314" spans="2:42" s="28" customFormat="1" x14ac:dyDescent="0.2">
      <c r="B6314" s="23"/>
      <c r="D6314" s="23"/>
      <c r="E6314" s="30"/>
      <c r="F6314" s="30"/>
      <c r="G6314" s="30"/>
      <c r="H6314" s="30"/>
      <c r="I6314" s="30"/>
      <c r="J6314" s="35"/>
      <c r="AE6314" s="30"/>
      <c r="AF6314" s="31"/>
      <c r="AG6314" s="30"/>
      <c r="AH6314" s="30"/>
      <c r="AI6314" s="30"/>
      <c r="AJ6314" s="30"/>
      <c r="AK6314"/>
      <c r="AL6314"/>
      <c r="AM6314"/>
      <c r="AN6314"/>
      <c r="AO6314"/>
      <c r="AP6314" s="30"/>
    </row>
    <row r="6315" spans="2:42" s="28" customFormat="1" x14ac:dyDescent="0.2">
      <c r="B6315" s="23"/>
      <c r="D6315" s="23"/>
      <c r="E6315" s="30"/>
      <c r="F6315" s="30"/>
      <c r="G6315" s="30"/>
      <c r="H6315" s="30"/>
      <c r="I6315" s="30"/>
      <c r="J6315" s="35"/>
      <c r="AE6315" s="30"/>
      <c r="AF6315" s="31"/>
      <c r="AG6315" s="30"/>
      <c r="AH6315" s="30"/>
      <c r="AI6315" s="30"/>
      <c r="AJ6315" s="30"/>
      <c r="AK6315"/>
      <c r="AL6315"/>
      <c r="AM6315"/>
      <c r="AN6315"/>
      <c r="AO6315"/>
      <c r="AP6315" s="30"/>
    </row>
    <row r="6316" spans="2:42" s="28" customFormat="1" x14ac:dyDescent="0.2">
      <c r="B6316" s="23"/>
      <c r="D6316" s="23"/>
      <c r="E6316" s="30"/>
      <c r="F6316" s="30"/>
      <c r="G6316" s="30"/>
      <c r="H6316" s="30"/>
      <c r="I6316" s="30"/>
      <c r="J6316" s="35"/>
      <c r="AE6316" s="30"/>
      <c r="AF6316" s="31"/>
      <c r="AG6316" s="30"/>
      <c r="AH6316" s="30"/>
      <c r="AI6316" s="30"/>
      <c r="AJ6316" s="30"/>
      <c r="AK6316"/>
      <c r="AL6316"/>
      <c r="AM6316"/>
      <c r="AN6316"/>
      <c r="AO6316"/>
      <c r="AP6316" s="30"/>
    </row>
    <row r="6317" spans="2:42" s="28" customFormat="1" x14ac:dyDescent="0.2">
      <c r="B6317" s="23"/>
      <c r="D6317" s="23"/>
      <c r="E6317" s="30"/>
      <c r="F6317" s="30"/>
      <c r="G6317" s="30"/>
      <c r="H6317" s="30"/>
      <c r="I6317" s="30"/>
      <c r="J6317" s="35"/>
      <c r="AE6317" s="30"/>
      <c r="AF6317" s="31"/>
      <c r="AG6317" s="30"/>
      <c r="AH6317" s="30"/>
      <c r="AI6317" s="30"/>
      <c r="AJ6317" s="30"/>
      <c r="AK6317"/>
      <c r="AL6317"/>
      <c r="AM6317"/>
      <c r="AN6317"/>
      <c r="AO6317"/>
      <c r="AP6317" s="30"/>
    </row>
    <row r="6318" spans="2:42" s="28" customFormat="1" x14ac:dyDescent="0.2">
      <c r="B6318" s="23"/>
      <c r="D6318" s="23"/>
      <c r="E6318" s="30"/>
      <c r="F6318" s="30"/>
      <c r="G6318" s="30"/>
      <c r="H6318" s="30"/>
      <c r="I6318" s="30"/>
      <c r="J6318" s="35"/>
      <c r="AE6318" s="30"/>
      <c r="AF6318" s="31"/>
      <c r="AG6318" s="30"/>
      <c r="AH6318" s="30"/>
      <c r="AI6318" s="30"/>
      <c r="AJ6318" s="30"/>
      <c r="AK6318"/>
      <c r="AL6318"/>
      <c r="AM6318"/>
      <c r="AN6318"/>
      <c r="AO6318"/>
      <c r="AP6318" s="30"/>
    </row>
    <row r="6319" spans="2:42" s="28" customFormat="1" x14ac:dyDescent="0.2">
      <c r="B6319" s="23"/>
      <c r="D6319" s="23"/>
      <c r="E6319" s="30"/>
      <c r="F6319" s="30"/>
      <c r="G6319" s="30"/>
      <c r="H6319" s="30"/>
      <c r="I6319" s="30"/>
      <c r="J6319" s="35"/>
      <c r="AE6319" s="30"/>
      <c r="AF6319" s="31"/>
      <c r="AG6319" s="30"/>
      <c r="AH6319" s="30"/>
      <c r="AI6319" s="30"/>
      <c r="AJ6319" s="30"/>
      <c r="AK6319"/>
      <c r="AL6319"/>
      <c r="AM6319"/>
      <c r="AN6319"/>
      <c r="AO6319"/>
      <c r="AP6319" s="30"/>
    </row>
    <row r="6320" spans="2:42" s="28" customFormat="1" x14ac:dyDescent="0.2">
      <c r="B6320" s="23"/>
      <c r="D6320" s="23"/>
      <c r="E6320" s="30"/>
      <c r="F6320" s="30"/>
      <c r="G6320" s="30"/>
      <c r="H6320" s="30"/>
      <c r="I6320" s="30"/>
      <c r="J6320" s="35"/>
      <c r="AE6320" s="30"/>
      <c r="AF6320" s="31"/>
      <c r="AG6320" s="30"/>
      <c r="AH6320" s="30"/>
      <c r="AI6320" s="30"/>
      <c r="AJ6320" s="30"/>
      <c r="AK6320"/>
      <c r="AL6320"/>
      <c r="AM6320"/>
      <c r="AN6320"/>
      <c r="AO6320"/>
      <c r="AP6320" s="30"/>
    </row>
    <row r="6321" spans="2:42" s="28" customFormat="1" x14ac:dyDescent="0.2">
      <c r="B6321" s="23"/>
      <c r="D6321" s="23"/>
      <c r="E6321" s="30"/>
      <c r="F6321" s="30"/>
      <c r="G6321" s="30"/>
      <c r="H6321" s="30"/>
      <c r="I6321" s="30"/>
      <c r="J6321" s="35"/>
      <c r="AE6321" s="30"/>
      <c r="AF6321" s="31"/>
      <c r="AG6321" s="30"/>
      <c r="AH6321" s="30"/>
      <c r="AI6321" s="30"/>
      <c r="AJ6321" s="30"/>
      <c r="AK6321"/>
      <c r="AL6321"/>
      <c r="AM6321"/>
      <c r="AN6321"/>
      <c r="AO6321"/>
      <c r="AP6321" s="30"/>
    </row>
    <row r="6322" spans="2:42" s="28" customFormat="1" x14ac:dyDescent="0.2">
      <c r="B6322" s="23"/>
      <c r="D6322" s="23"/>
      <c r="E6322" s="30"/>
      <c r="F6322" s="30"/>
      <c r="G6322" s="30"/>
      <c r="H6322" s="30"/>
      <c r="I6322" s="30"/>
      <c r="J6322" s="35"/>
      <c r="AE6322" s="30"/>
      <c r="AF6322" s="31"/>
      <c r="AG6322" s="30"/>
      <c r="AH6322" s="30"/>
      <c r="AI6322" s="30"/>
      <c r="AJ6322" s="30"/>
      <c r="AK6322"/>
      <c r="AL6322"/>
      <c r="AM6322"/>
      <c r="AN6322"/>
      <c r="AO6322"/>
      <c r="AP6322" s="30"/>
    </row>
    <row r="6323" spans="2:42" s="28" customFormat="1" x14ac:dyDescent="0.2">
      <c r="B6323" s="23"/>
      <c r="D6323" s="23"/>
      <c r="E6323" s="30"/>
      <c r="F6323" s="30"/>
      <c r="G6323" s="30"/>
      <c r="H6323" s="30"/>
      <c r="I6323" s="30"/>
      <c r="J6323" s="35"/>
      <c r="AE6323" s="30"/>
      <c r="AF6323" s="31"/>
      <c r="AG6323" s="30"/>
      <c r="AH6323" s="30"/>
      <c r="AI6323" s="30"/>
      <c r="AJ6323" s="30"/>
      <c r="AK6323"/>
      <c r="AL6323"/>
      <c r="AM6323"/>
      <c r="AN6323"/>
      <c r="AO6323"/>
      <c r="AP6323" s="30"/>
    </row>
    <row r="6324" spans="2:42" s="28" customFormat="1" x14ac:dyDescent="0.2">
      <c r="B6324" s="23"/>
      <c r="D6324" s="23"/>
      <c r="E6324" s="30"/>
      <c r="F6324" s="30"/>
      <c r="G6324" s="30"/>
      <c r="H6324" s="30"/>
      <c r="I6324" s="30"/>
      <c r="J6324" s="35"/>
      <c r="AE6324" s="30"/>
      <c r="AF6324" s="31"/>
      <c r="AG6324" s="30"/>
      <c r="AH6324" s="30"/>
      <c r="AI6324" s="30"/>
      <c r="AJ6324" s="30"/>
      <c r="AK6324"/>
      <c r="AL6324"/>
      <c r="AM6324"/>
      <c r="AN6324"/>
      <c r="AO6324"/>
      <c r="AP6324" s="30"/>
    </row>
    <row r="6325" spans="2:42" s="28" customFormat="1" x14ac:dyDescent="0.2">
      <c r="B6325" s="23"/>
      <c r="D6325" s="23"/>
      <c r="E6325" s="30"/>
      <c r="F6325" s="30"/>
      <c r="G6325" s="30"/>
      <c r="H6325" s="30"/>
      <c r="I6325" s="30"/>
      <c r="J6325" s="35"/>
      <c r="AE6325" s="30"/>
      <c r="AF6325" s="31"/>
      <c r="AG6325" s="30"/>
      <c r="AH6325" s="30"/>
      <c r="AI6325" s="30"/>
      <c r="AJ6325" s="30"/>
      <c r="AK6325"/>
      <c r="AL6325"/>
      <c r="AM6325"/>
      <c r="AN6325"/>
      <c r="AO6325"/>
      <c r="AP6325" s="30"/>
    </row>
    <row r="6326" spans="2:42" s="28" customFormat="1" x14ac:dyDescent="0.2">
      <c r="B6326" s="23"/>
      <c r="D6326" s="23"/>
      <c r="E6326" s="30"/>
      <c r="F6326" s="30"/>
      <c r="G6326" s="30"/>
      <c r="H6326" s="30"/>
      <c r="I6326" s="30"/>
      <c r="J6326" s="35"/>
      <c r="AE6326" s="30"/>
      <c r="AF6326" s="31"/>
      <c r="AG6326" s="30"/>
      <c r="AH6326" s="30"/>
      <c r="AI6326" s="30"/>
      <c r="AJ6326" s="30"/>
      <c r="AK6326"/>
      <c r="AL6326"/>
      <c r="AM6326"/>
      <c r="AN6326"/>
      <c r="AO6326"/>
      <c r="AP6326" s="30"/>
    </row>
    <row r="6327" spans="2:42" s="28" customFormat="1" x14ac:dyDescent="0.2">
      <c r="B6327" s="23"/>
      <c r="D6327" s="23"/>
      <c r="E6327" s="30"/>
      <c r="F6327" s="30"/>
      <c r="G6327" s="30"/>
      <c r="H6327" s="30"/>
      <c r="I6327" s="30"/>
      <c r="J6327" s="35"/>
      <c r="AE6327" s="30"/>
      <c r="AF6327" s="31"/>
      <c r="AG6327" s="30"/>
      <c r="AH6327" s="30"/>
      <c r="AI6327" s="30"/>
      <c r="AJ6327" s="30"/>
      <c r="AK6327"/>
      <c r="AL6327"/>
      <c r="AM6327"/>
      <c r="AN6327"/>
      <c r="AO6327"/>
      <c r="AP6327" s="30"/>
    </row>
    <row r="6328" spans="2:42" s="28" customFormat="1" x14ac:dyDescent="0.2">
      <c r="B6328" s="23"/>
      <c r="D6328" s="23"/>
      <c r="E6328" s="30"/>
      <c r="F6328" s="30"/>
      <c r="G6328" s="30"/>
      <c r="H6328" s="30"/>
      <c r="I6328" s="30"/>
      <c r="J6328" s="35"/>
      <c r="AE6328" s="30"/>
      <c r="AF6328" s="31"/>
      <c r="AG6328" s="30"/>
      <c r="AH6328" s="30"/>
      <c r="AI6328" s="30"/>
      <c r="AJ6328" s="30"/>
      <c r="AK6328"/>
      <c r="AL6328"/>
      <c r="AM6328"/>
      <c r="AN6328"/>
      <c r="AO6328"/>
      <c r="AP6328" s="30"/>
    </row>
    <row r="6329" spans="2:42" s="28" customFormat="1" x14ac:dyDescent="0.2">
      <c r="B6329" s="23"/>
      <c r="D6329" s="23"/>
      <c r="E6329" s="30"/>
      <c r="F6329" s="30"/>
      <c r="G6329" s="30"/>
      <c r="H6329" s="30"/>
      <c r="I6329" s="30"/>
      <c r="J6329" s="35"/>
      <c r="AE6329" s="30"/>
      <c r="AF6329" s="31"/>
      <c r="AG6329" s="30"/>
      <c r="AH6329" s="30"/>
      <c r="AI6329" s="30"/>
      <c r="AJ6329" s="30"/>
      <c r="AK6329"/>
      <c r="AL6329"/>
      <c r="AM6329"/>
      <c r="AN6329"/>
      <c r="AO6329"/>
      <c r="AP6329" s="30"/>
    </row>
    <row r="6330" spans="2:42" s="28" customFormat="1" x14ac:dyDescent="0.2">
      <c r="B6330" s="23"/>
      <c r="D6330" s="23"/>
      <c r="E6330" s="30"/>
      <c r="F6330" s="30"/>
      <c r="G6330" s="30"/>
      <c r="H6330" s="30"/>
      <c r="I6330" s="30"/>
      <c r="J6330" s="35"/>
      <c r="AE6330" s="30"/>
      <c r="AF6330" s="31"/>
      <c r="AG6330" s="30"/>
      <c r="AH6330" s="30"/>
      <c r="AI6330" s="30"/>
      <c r="AJ6330" s="30"/>
      <c r="AK6330"/>
      <c r="AL6330"/>
      <c r="AM6330"/>
      <c r="AN6330"/>
      <c r="AO6330"/>
      <c r="AP6330" s="30"/>
    </row>
    <row r="6331" spans="2:42" s="28" customFormat="1" x14ac:dyDescent="0.2">
      <c r="B6331" s="23"/>
      <c r="D6331" s="23"/>
      <c r="E6331" s="30"/>
      <c r="F6331" s="30"/>
      <c r="G6331" s="30"/>
      <c r="H6331" s="30"/>
      <c r="I6331" s="30"/>
      <c r="J6331" s="35"/>
      <c r="AE6331" s="30"/>
      <c r="AF6331" s="31"/>
      <c r="AG6331" s="30"/>
      <c r="AH6331" s="30"/>
      <c r="AI6331" s="30"/>
      <c r="AJ6331" s="30"/>
      <c r="AK6331"/>
      <c r="AL6331"/>
      <c r="AM6331"/>
      <c r="AN6331"/>
      <c r="AO6331"/>
      <c r="AP6331" s="30"/>
    </row>
    <row r="6332" spans="2:42" s="28" customFormat="1" x14ac:dyDescent="0.2">
      <c r="B6332" s="23"/>
      <c r="D6332" s="23"/>
      <c r="E6332" s="30"/>
      <c r="F6332" s="30"/>
      <c r="G6332" s="30"/>
      <c r="H6332" s="30"/>
      <c r="I6332" s="30"/>
      <c r="J6332" s="35"/>
      <c r="AE6332" s="30"/>
      <c r="AF6332" s="31"/>
      <c r="AG6332" s="30"/>
      <c r="AH6332" s="30"/>
      <c r="AI6332" s="30"/>
      <c r="AJ6332" s="30"/>
      <c r="AK6332"/>
      <c r="AL6332"/>
      <c r="AM6332"/>
      <c r="AN6332"/>
      <c r="AO6332"/>
      <c r="AP6332" s="30"/>
    </row>
    <row r="6333" spans="2:42" s="28" customFormat="1" x14ac:dyDescent="0.2">
      <c r="B6333" s="23"/>
      <c r="D6333" s="23"/>
      <c r="E6333" s="30"/>
      <c r="F6333" s="30"/>
      <c r="G6333" s="30"/>
      <c r="H6333" s="30"/>
      <c r="I6333" s="30"/>
      <c r="J6333" s="35"/>
      <c r="AE6333" s="30"/>
      <c r="AF6333" s="31"/>
      <c r="AG6333" s="30"/>
      <c r="AH6333" s="30"/>
      <c r="AI6333" s="30"/>
      <c r="AJ6333" s="30"/>
      <c r="AK6333"/>
      <c r="AL6333"/>
      <c r="AM6333"/>
      <c r="AN6333"/>
      <c r="AO6333"/>
      <c r="AP6333" s="30"/>
    </row>
    <row r="6334" spans="2:42" s="28" customFormat="1" x14ac:dyDescent="0.2">
      <c r="B6334" s="23"/>
      <c r="D6334" s="23"/>
      <c r="E6334" s="30"/>
      <c r="F6334" s="30"/>
      <c r="G6334" s="30"/>
      <c r="H6334" s="30"/>
      <c r="I6334" s="30"/>
      <c r="J6334" s="35"/>
      <c r="AE6334" s="30"/>
      <c r="AF6334" s="31"/>
      <c r="AG6334" s="30"/>
      <c r="AH6334" s="30"/>
      <c r="AI6334" s="30"/>
      <c r="AJ6334" s="30"/>
      <c r="AK6334"/>
      <c r="AL6334"/>
      <c r="AM6334"/>
      <c r="AN6334"/>
      <c r="AO6334"/>
      <c r="AP6334" s="30"/>
    </row>
    <row r="6335" spans="2:42" s="28" customFormat="1" x14ac:dyDescent="0.2">
      <c r="B6335" s="23"/>
      <c r="D6335" s="23"/>
      <c r="E6335" s="30"/>
      <c r="F6335" s="30"/>
      <c r="G6335" s="30"/>
      <c r="H6335" s="30"/>
      <c r="I6335" s="30"/>
      <c r="J6335" s="35"/>
      <c r="AE6335" s="30"/>
      <c r="AF6335" s="31"/>
      <c r="AG6335" s="30"/>
      <c r="AH6335" s="30"/>
      <c r="AI6335" s="30"/>
      <c r="AJ6335" s="30"/>
      <c r="AK6335"/>
      <c r="AL6335"/>
      <c r="AM6335"/>
      <c r="AN6335"/>
      <c r="AO6335"/>
      <c r="AP6335" s="30"/>
    </row>
    <row r="6336" spans="2:42" s="28" customFormat="1" x14ac:dyDescent="0.2">
      <c r="B6336" s="23"/>
      <c r="D6336" s="23"/>
      <c r="E6336" s="30"/>
      <c r="F6336" s="30"/>
      <c r="G6336" s="30"/>
      <c r="H6336" s="30"/>
      <c r="I6336" s="30"/>
      <c r="J6336" s="35"/>
      <c r="AE6336" s="30"/>
      <c r="AF6336" s="31"/>
      <c r="AG6336" s="30"/>
      <c r="AH6336" s="30"/>
      <c r="AI6336" s="30"/>
      <c r="AJ6336" s="30"/>
      <c r="AK6336"/>
      <c r="AL6336"/>
      <c r="AM6336"/>
      <c r="AN6336"/>
      <c r="AO6336"/>
      <c r="AP6336" s="30"/>
    </row>
    <row r="6337" spans="2:42" s="28" customFormat="1" x14ac:dyDescent="0.2">
      <c r="B6337" s="23"/>
      <c r="D6337" s="23"/>
      <c r="E6337" s="30"/>
      <c r="F6337" s="30"/>
      <c r="G6337" s="30"/>
      <c r="H6337" s="30"/>
      <c r="I6337" s="30"/>
      <c r="J6337" s="35"/>
      <c r="AE6337" s="30"/>
      <c r="AF6337" s="31"/>
      <c r="AG6337" s="30"/>
      <c r="AH6337" s="30"/>
      <c r="AI6337" s="30"/>
      <c r="AJ6337" s="30"/>
      <c r="AK6337"/>
      <c r="AL6337"/>
      <c r="AM6337"/>
      <c r="AN6337"/>
      <c r="AO6337"/>
      <c r="AP6337" s="30"/>
    </row>
    <row r="6338" spans="2:42" s="28" customFormat="1" x14ac:dyDescent="0.2">
      <c r="B6338" s="23"/>
      <c r="D6338" s="23"/>
      <c r="E6338" s="30"/>
      <c r="F6338" s="30"/>
      <c r="G6338" s="30"/>
      <c r="H6338" s="30"/>
      <c r="I6338" s="30"/>
      <c r="J6338" s="35"/>
      <c r="AE6338" s="30"/>
      <c r="AF6338" s="31"/>
      <c r="AG6338" s="30"/>
      <c r="AH6338" s="30"/>
      <c r="AI6338" s="30"/>
      <c r="AJ6338" s="30"/>
      <c r="AK6338"/>
      <c r="AL6338"/>
      <c r="AM6338"/>
      <c r="AN6338"/>
      <c r="AO6338"/>
      <c r="AP6338" s="30"/>
    </row>
    <row r="6339" spans="2:42" s="28" customFormat="1" x14ac:dyDescent="0.2">
      <c r="B6339" s="23"/>
      <c r="D6339" s="23"/>
      <c r="E6339" s="30"/>
      <c r="F6339" s="30"/>
      <c r="G6339" s="30"/>
      <c r="H6339" s="30"/>
      <c r="I6339" s="30"/>
      <c r="J6339" s="35"/>
      <c r="AE6339" s="30"/>
      <c r="AF6339" s="31"/>
      <c r="AG6339" s="30"/>
      <c r="AH6339" s="30"/>
      <c r="AI6339" s="30"/>
      <c r="AJ6339" s="30"/>
      <c r="AK6339"/>
      <c r="AL6339"/>
      <c r="AM6339"/>
      <c r="AN6339"/>
      <c r="AO6339"/>
      <c r="AP6339" s="30"/>
    </row>
    <row r="6340" spans="2:42" s="28" customFormat="1" x14ac:dyDescent="0.2">
      <c r="B6340" s="23"/>
      <c r="D6340" s="23"/>
      <c r="E6340" s="30"/>
      <c r="F6340" s="30"/>
      <c r="G6340" s="30"/>
      <c r="H6340" s="30"/>
      <c r="I6340" s="30"/>
      <c r="J6340" s="35"/>
      <c r="AE6340" s="30"/>
      <c r="AF6340" s="31"/>
      <c r="AG6340" s="30"/>
      <c r="AH6340" s="30"/>
      <c r="AI6340" s="30"/>
      <c r="AJ6340" s="30"/>
      <c r="AK6340"/>
      <c r="AL6340"/>
      <c r="AM6340"/>
      <c r="AN6340"/>
      <c r="AO6340"/>
      <c r="AP6340" s="30"/>
    </row>
    <row r="6341" spans="2:42" s="28" customFormat="1" x14ac:dyDescent="0.2">
      <c r="B6341" s="23"/>
      <c r="D6341" s="23"/>
      <c r="E6341" s="30"/>
      <c r="F6341" s="30"/>
      <c r="G6341" s="30"/>
      <c r="H6341" s="30"/>
      <c r="I6341" s="30"/>
      <c r="J6341" s="35"/>
      <c r="AE6341" s="30"/>
      <c r="AF6341" s="31"/>
      <c r="AG6341" s="30"/>
      <c r="AH6341" s="30"/>
      <c r="AI6341" s="30"/>
      <c r="AJ6341" s="30"/>
      <c r="AK6341"/>
      <c r="AL6341"/>
      <c r="AM6341"/>
      <c r="AN6341"/>
      <c r="AO6341"/>
      <c r="AP6341" s="30"/>
    </row>
    <row r="6342" spans="2:42" s="28" customFormat="1" x14ac:dyDescent="0.2">
      <c r="B6342" s="23"/>
      <c r="D6342" s="23"/>
      <c r="E6342" s="30"/>
      <c r="F6342" s="30"/>
      <c r="G6342" s="30"/>
      <c r="H6342" s="30"/>
      <c r="I6342" s="30"/>
      <c r="J6342" s="35"/>
      <c r="AE6342" s="30"/>
      <c r="AF6342" s="31"/>
      <c r="AG6342" s="30"/>
      <c r="AH6342" s="30"/>
      <c r="AI6342" s="30"/>
      <c r="AJ6342" s="30"/>
      <c r="AK6342"/>
      <c r="AL6342"/>
      <c r="AM6342"/>
      <c r="AN6342"/>
      <c r="AO6342"/>
      <c r="AP6342" s="30"/>
    </row>
    <row r="6343" spans="2:42" s="28" customFormat="1" x14ac:dyDescent="0.2">
      <c r="B6343" s="23"/>
      <c r="D6343" s="23"/>
      <c r="E6343" s="30"/>
      <c r="F6343" s="30"/>
      <c r="G6343" s="30"/>
      <c r="H6343" s="30"/>
      <c r="I6343" s="30"/>
      <c r="J6343" s="35"/>
      <c r="AE6343" s="30"/>
      <c r="AF6343" s="31"/>
      <c r="AG6343" s="30"/>
      <c r="AH6343" s="30"/>
      <c r="AI6343" s="30"/>
      <c r="AJ6343" s="30"/>
      <c r="AK6343"/>
      <c r="AL6343"/>
      <c r="AM6343"/>
      <c r="AN6343"/>
      <c r="AO6343"/>
      <c r="AP6343" s="30"/>
    </row>
    <row r="6344" spans="2:42" s="28" customFormat="1" x14ac:dyDescent="0.2">
      <c r="B6344" s="23"/>
      <c r="D6344" s="23"/>
      <c r="E6344" s="30"/>
      <c r="F6344" s="30"/>
      <c r="G6344" s="30"/>
      <c r="H6344" s="30"/>
      <c r="I6344" s="30"/>
      <c r="J6344" s="35"/>
      <c r="AE6344" s="30"/>
      <c r="AF6344" s="31"/>
      <c r="AG6344" s="30"/>
      <c r="AH6344" s="30"/>
      <c r="AI6344" s="30"/>
      <c r="AJ6344" s="30"/>
      <c r="AK6344"/>
      <c r="AL6344"/>
      <c r="AM6344"/>
      <c r="AN6344"/>
      <c r="AO6344"/>
      <c r="AP6344" s="30"/>
    </row>
    <row r="6345" spans="2:42" s="28" customFormat="1" x14ac:dyDescent="0.2">
      <c r="B6345" s="23"/>
      <c r="D6345" s="23"/>
      <c r="E6345" s="30"/>
      <c r="F6345" s="30"/>
      <c r="G6345" s="30"/>
      <c r="H6345" s="30"/>
      <c r="I6345" s="30"/>
      <c r="J6345" s="35"/>
      <c r="AE6345" s="30"/>
      <c r="AF6345" s="31"/>
      <c r="AG6345" s="30"/>
      <c r="AH6345" s="30"/>
      <c r="AI6345" s="30"/>
      <c r="AJ6345" s="30"/>
      <c r="AK6345"/>
      <c r="AL6345"/>
      <c r="AM6345"/>
      <c r="AN6345"/>
      <c r="AO6345"/>
      <c r="AP6345" s="30"/>
    </row>
    <row r="6346" spans="2:42" s="28" customFormat="1" x14ac:dyDescent="0.2">
      <c r="B6346" s="23"/>
      <c r="D6346" s="23"/>
      <c r="E6346" s="30"/>
      <c r="F6346" s="30"/>
      <c r="G6346" s="30"/>
      <c r="H6346" s="30"/>
      <c r="I6346" s="30"/>
      <c r="J6346" s="35"/>
      <c r="AE6346" s="30"/>
      <c r="AF6346" s="31"/>
      <c r="AG6346" s="30"/>
      <c r="AH6346" s="30"/>
      <c r="AI6346" s="30"/>
      <c r="AJ6346" s="30"/>
      <c r="AK6346"/>
      <c r="AL6346"/>
      <c r="AM6346"/>
      <c r="AN6346"/>
      <c r="AO6346"/>
      <c r="AP6346" s="30"/>
    </row>
    <row r="6347" spans="2:42" s="28" customFormat="1" x14ac:dyDescent="0.2">
      <c r="B6347" s="23"/>
      <c r="D6347" s="23"/>
      <c r="E6347" s="30"/>
      <c r="F6347" s="30"/>
      <c r="G6347" s="30"/>
      <c r="H6347" s="30"/>
      <c r="I6347" s="30"/>
      <c r="J6347" s="35"/>
      <c r="AE6347" s="30"/>
      <c r="AF6347" s="31"/>
      <c r="AG6347" s="30"/>
      <c r="AH6347" s="30"/>
      <c r="AI6347" s="30"/>
      <c r="AJ6347" s="30"/>
      <c r="AK6347"/>
      <c r="AL6347"/>
      <c r="AM6347"/>
      <c r="AN6347"/>
      <c r="AO6347"/>
      <c r="AP6347" s="30"/>
    </row>
    <row r="6348" spans="2:42" s="28" customFormat="1" x14ac:dyDescent="0.2">
      <c r="B6348" s="23"/>
      <c r="D6348" s="23"/>
      <c r="E6348" s="30"/>
      <c r="F6348" s="30"/>
      <c r="G6348" s="30"/>
      <c r="H6348" s="30"/>
      <c r="I6348" s="30"/>
      <c r="J6348" s="35"/>
      <c r="AE6348" s="30"/>
      <c r="AF6348" s="31"/>
      <c r="AG6348" s="30"/>
      <c r="AH6348" s="30"/>
      <c r="AI6348" s="30"/>
      <c r="AJ6348" s="30"/>
      <c r="AK6348"/>
      <c r="AL6348"/>
      <c r="AM6348"/>
      <c r="AN6348"/>
      <c r="AO6348"/>
      <c r="AP6348" s="30"/>
    </row>
    <row r="6349" spans="2:42" s="28" customFormat="1" x14ac:dyDescent="0.2">
      <c r="B6349" s="23"/>
      <c r="D6349" s="23"/>
      <c r="E6349" s="30"/>
      <c r="F6349" s="30"/>
      <c r="G6349" s="30"/>
      <c r="H6349" s="30"/>
      <c r="I6349" s="30"/>
      <c r="J6349" s="35"/>
      <c r="AE6349" s="30"/>
      <c r="AF6349" s="31"/>
      <c r="AG6349" s="30"/>
      <c r="AH6349" s="30"/>
      <c r="AI6349" s="30"/>
      <c r="AJ6349" s="30"/>
      <c r="AK6349"/>
      <c r="AL6349"/>
      <c r="AM6349"/>
      <c r="AN6349"/>
      <c r="AO6349"/>
      <c r="AP6349" s="30"/>
    </row>
    <row r="6350" spans="2:42" s="28" customFormat="1" x14ac:dyDescent="0.2">
      <c r="B6350" s="23"/>
      <c r="D6350" s="23"/>
      <c r="E6350" s="30"/>
      <c r="F6350" s="30"/>
      <c r="G6350" s="30"/>
      <c r="H6350" s="30"/>
      <c r="I6350" s="30"/>
      <c r="J6350" s="35"/>
      <c r="AE6350" s="30"/>
      <c r="AF6350" s="31"/>
      <c r="AG6350" s="30"/>
      <c r="AH6350" s="30"/>
      <c r="AI6350" s="30"/>
      <c r="AJ6350" s="30"/>
      <c r="AK6350"/>
      <c r="AL6350"/>
      <c r="AM6350"/>
      <c r="AN6350"/>
      <c r="AO6350"/>
      <c r="AP6350" s="30"/>
    </row>
    <row r="6351" spans="2:42" s="28" customFormat="1" x14ac:dyDescent="0.2">
      <c r="B6351" s="23"/>
      <c r="D6351" s="23"/>
      <c r="E6351" s="30"/>
      <c r="F6351" s="30"/>
      <c r="G6351" s="30"/>
      <c r="H6351" s="30"/>
      <c r="I6351" s="30"/>
      <c r="J6351" s="35"/>
      <c r="AE6351" s="30"/>
      <c r="AF6351" s="31"/>
      <c r="AG6351" s="30"/>
      <c r="AH6351" s="30"/>
      <c r="AI6351" s="30"/>
      <c r="AJ6351" s="30"/>
      <c r="AK6351"/>
      <c r="AL6351"/>
      <c r="AM6351"/>
      <c r="AN6351"/>
      <c r="AO6351"/>
      <c r="AP6351" s="30"/>
    </row>
    <row r="6352" spans="2:42" s="28" customFormat="1" x14ac:dyDescent="0.2">
      <c r="B6352" s="23"/>
      <c r="D6352" s="23"/>
      <c r="E6352" s="30"/>
      <c r="F6352" s="30"/>
      <c r="G6352" s="30"/>
      <c r="H6352" s="30"/>
      <c r="I6352" s="30"/>
      <c r="J6352" s="35"/>
      <c r="AE6352" s="30"/>
      <c r="AF6352" s="31"/>
      <c r="AG6352" s="30"/>
      <c r="AH6352" s="30"/>
      <c r="AI6352" s="30"/>
      <c r="AJ6352" s="30"/>
      <c r="AK6352"/>
      <c r="AL6352"/>
      <c r="AM6352"/>
      <c r="AN6352"/>
      <c r="AO6352"/>
      <c r="AP6352" s="30"/>
    </row>
    <row r="6353" spans="2:42" s="28" customFormat="1" x14ac:dyDescent="0.2">
      <c r="B6353" s="23"/>
      <c r="D6353" s="23"/>
      <c r="E6353" s="30"/>
      <c r="F6353" s="30"/>
      <c r="G6353" s="30"/>
      <c r="H6353" s="30"/>
      <c r="I6353" s="30"/>
      <c r="J6353" s="35"/>
      <c r="AE6353" s="30"/>
      <c r="AF6353" s="31"/>
      <c r="AG6353" s="30"/>
      <c r="AH6353" s="30"/>
      <c r="AI6353" s="30"/>
      <c r="AJ6353" s="30"/>
      <c r="AK6353"/>
      <c r="AL6353"/>
      <c r="AM6353"/>
      <c r="AN6353"/>
      <c r="AO6353"/>
      <c r="AP6353" s="30"/>
    </row>
    <row r="6354" spans="2:42" s="28" customFormat="1" x14ac:dyDescent="0.2">
      <c r="B6354" s="23"/>
      <c r="D6354" s="23"/>
      <c r="E6354" s="30"/>
      <c r="F6354" s="30"/>
      <c r="G6354" s="30"/>
      <c r="H6354" s="30"/>
      <c r="I6354" s="30"/>
      <c r="J6354" s="35"/>
      <c r="AE6354" s="30"/>
      <c r="AF6354" s="31"/>
      <c r="AG6354" s="30"/>
      <c r="AH6354" s="30"/>
      <c r="AI6354" s="30"/>
      <c r="AJ6354" s="30"/>
      <c r="AK6354"/>
      <c r="AL6354"/>
      <c r="AM6354"/>
      <c r="AN6354"/>
      <c r="AO6354"/>
      <c r="AP6354" s="30"/>
    </row>
    <row r="6355" spans="2:42" s="28" customFormat="1" x14ac:dyDescent="0.2">
      <c r="B6355" s="23"/>
      <c r="D6355" s="23"/>
      <c r="E6355" s="30"/>
      <c r="F6355" s="30"/>
      <c r="G6355" s="30"/>
      <c r="H6355" s="30"/>
      <c r="I6355" s="30"/>
      <c r="J6355" s="35"/>
      <c r="AE6355" s="30"/>
      <c r="AF6355" s="31"/>
      <c r="AG6355" s="30"/>
      <c r="AH6355" s="30"/>
      <c r="AI6355" s="30"/>
      <c r="AJ6355" s="30"/>
      <c r="AK6355"/>
      <c r="AL6355"/>
      <c r="AM6355"/>
      <c r="AN6355"/>
      <c r="AO6355"/>
      <c r="AP6355" s="30"/>
    </row>
    <row r="6356" spans="2:42" s="28" customFormat="1" x14ac:dyDescent="0.2">
      <c r="B6356" s="23"/>
      <c r="D6356" s="23"/>
      <c r="E6356" s="30"/>
      <c r="F6356" s="30"/>
      <c r="G6356" s="30"/>
      <c r="H6356" s="30"/>
      <c r="I6356" s="30"/>
      <c r="J6356" s="35"/>
      <c r="AE6356" s="30"/>
      <c r="AF6356" s="31"/>
      <c r="AG6356" s="30"/>
      <c r="AH6356" s="30"/>
      <c r="AI6356" s="30"/>
      <c r="AJ6356" s="30"/>
      <c r="AK6356"/>
      <c r="AL6356"/>
      <c r="AM6356"/>
      <c r="AN6356"/>
      <c r="AO6356"/>
      <c r="AP6356" s="30"/>
    </row>
    <row r="6357" spans="2:42" s="28" customFormat="1" x14ac:dyDescent="0.2">
      <c r="B6357" s="23"/>
      <c r="D6357" s="23"/>
      <c r="E6357" s="30"/>
      <c r="F6357" s="30"/>
      <c r="G6357" s="30"/>
      <c r="H6357" s="30"/>
      <c r="I6357" s="30"/>
      <c r="J6357" s="35"/>
      <c r="AE6357" s="30"/>
      <c r="AF6357" s="31"/>
      <c r="AG6357" s="30"/>
      <c r="AH6357" s="30"/>
      <c r="AI6357" s="30"/>
      <c r="AJ6357" s="30"/>
      <c r="AK6357"/>
      <c r="AL6357"/>
      <c r="AM6357"/>
      <c r="AN6357"/>
      <c r="AO6357"/>
      <c r="AP6357" s="30"/>
    </row>
    <row r="6358" spans="2:42" s="28" customFormat="1" x14ac:dyDescent="0.2">
      <c r="B6358" s="23"/>
      <c r="D6358" s="23"/>
      <c r="E6358" s="30"/>
      <c r="F6358" s="30"/>
      <c r="G6358" s="30"/>
      <c r="H6358" s="30"/>
      <c r="I6358" s="30"/>
      <c r="J6358" s="35"/>
      <c r="AE6358" s="30"/>
      <c r="AF6358" s="31"/>
      <c r="AG6358" s="30"/>
      <c r="AH6358" s="30"/>
      <c r="AI6358" s="30"/>
      <c r="AJ6358" s="30"/>
      <c r="AK6358"/>
      <c r="AL6358"/>
      <c r="AM6358"/>
      <c r="AN6358"/>
      <c r="AO6358"/>
      <c r="AP6358" s="30"/>
    </row>
    <row r="6359" spans="2:42" s="28" customFormat="1" x14ac:dyDescent="0.2">
      <c r="B6359" s="23"/>
      <c r="D6359" s="23"/>
      <c r="E6359" s="30"/>
      <c r="F6359" s="30"/>
      <c r="G6359" s="30"/>
      <c r="H6359" s="30"/>
      <c r="I6359" s="30"/>
      <c r="J6359" s="35"/>
      <c r="AE6359" s="30"/>
      <c r="AF6359" s="31"/>
      <c r="AG6359" s="30"/>
      <c r="AH6359" s="30"/>
      <c r="AI6359" s="30"/>
      <c r="AJ6359" s="30"/>
      <c r="AK6359"/>
      <c r="AL6359"/>
      <c r="AM6359"/>
      <c r="AN6359"/>
      <c r="AO6359"/>
      <c r="AP6359" s="30"/>
    </row>
    <row r="6360" spans="2:42" s="28" customFormat="1" x14ac:dyDescent="0.2">
      <c r="B6360" s="23"/>
      <c r="D6360" s="23"/>
      <c r="E6360" s="30"/>
      <c r="F6360" s="30"/>
      <c r="G6360" s="30"/>
      <c r="H6360" s="30"/>
      <c r="I6360" s="30"/>
      <c r="J6360" s="35"/>
      <c r="AE6360" s="30"/>
      <c r="AF6360" s="31"/>
      <c r="AG6360" s="30"/>
      <c r="AH6360" s="30"/>
      <c r="AI6360" s="30"/>
      <c r="AJ6360" s="30"/>
      <c r="AK6360"/>
      <c r="AL6360"/>
      <c r="AM6360"/>
      <c r="AN6360"/>
      <c r="AO6360"/>
      <c r="AP6360" s="30"/>
    </row>
    <row r="6361" spans="2:42" s="28" customFormat="1" x14ac:dyDescent="0.2">
      <c r="B6361" s="23"/>
      <c r="D6361" s="23"/>
      <c r="E6361" s="30"/>
      <c r="F6361" s="30"/>
      <c r="G6361" s="30"/>
      <c r="H6361" s="30"/>
      <c r="I6361" s="30"/>
      <c r="J6361" s="35"/>
      <c r="AE6361" s="30"/>
      <c r="AF6361" s="31"/>
      <c r="AG6361" s="30"/>
      <c r="AH6361" s="30"/>
      <c r="AI6361" s="30"/>
      <c r="AJ6361" s="30"/>
      <c r="AK6361"/>
      <c r="AL6361"/>
      <c r="AM6361"/>
      <c r="AN6361"/>
      <c r="AO6361"/>
      <c r="AP6361" s="30"/>
    </row>
    <row r="6362" spans="2:42" s="28" customFormat="1" x14ac:dyDescent="0.2">
      <c r="B6362" s="23"/>
      <c r="D6362" s="23"/>
      <c r="E6362" s="30"/>
      <c r="F6362" s="30"/>
      <c r="G6362" s="30"/>
      <c r="H6362" s="30"/>
      <c r="I6362" s="30"/>
      <c r="J6362" s="35"/>
      <c r="AE6362" s="30"/>
      <c r="AF6362" s="31"/>
      <c r="AG6362" s="30"/>
      <c r="AH6362" s="30"/>
      <c r="AI6362" s="30"/>
      <c r="AJ6362" s="30"/>
      <c r="AK6362"/>
      <c r="AL6362"/>
      <c r="AM6362"/>
      <c r="AN6362"/>
      <c r="AO6362"/>
      <c r="AP6362" s="30"/>
    </row>
    <row r="6363" spans="2:42" s="28" customFormat="1" x14ac:dyDescent="0.2">
      <c r="B6363" s="23"/>
      <c r="D6363" s="23"/>
      <c r="E6363" s="30"/>
      <c r="F6363" s="30"/>
      <c r="G6363" s="30"/>
      <c r="H6363" s="30"/>
      <c r="I6363" s="30"/>
      <c r="J6363" s="35"/>
      <c r="AE6363" s="30"/>
      <c r="AF6363" s="31"/>
      <c r="AG6363" s="30"/>
      <c r="AH6363" s="30"/>
      <c r="AI6363" s="30"/>
      <c r="AJ6363" s="30"/>
      <c r="AK6363"/>
      <c r="AL6363"/>
      <c r="AM6363"/>
      <c r="AN6363"/>
      <c r="AO6363"/>
      <c r="AP6363" s="30"/>
    </row>
    <row r="6364" spans="2:42" s="28" customFormat="1" x14ac:dyDescent="0.2">
      <c r="B6364" s="23"/>
      <c r="D6364" s="23"/>
      <c r="E6364" s="30"/>
      <c r="F6364" s="30"/>
      <c r="G6364" s="30"/>
      <c r="H6364" s="30"/>
      <c r="I6364" s="30"/>
      <c r="J6364" s="35"/>
      <c r="AE6364" s="30"/>
      <c r="AF6364" s="31"/>
      <c r="AG6364" s="30"/>
      <c r="AH6364" s="30"/>
      <c r="AI6364" s="30"/>
      <c r="AJ6364" s="30"/>
      <c r="AK6364"/>
      <c r="AL6364"/>
      <c r="AM6364"/>
      <c r="AN6364"/>
      <c r="AO6364"/>
      <c r="AP6364" s="30"/>
    </row>
    <row r="6365" spans="2:42" s="28" customFormat="1" x14ac:dyDescent="0.2">
      <c r="B6365" s="23"/>
      <c r="D6365" s="23"/>
      <c r="E6365" s="30"/>
      <c r="F6365" s="30"/>
      <c r="G6365" s="30"/>
      <c r="H6365" s="30"/>
      <c r="I6365" s="30"/>
      <c r="J6365" s="35"/>
      <c r="AE6365" s="30"/>
      <c r="AF6365" s="31"/>
      <c r="AG6365" s="30"/>
      <c r="AH6365" s="30"/>
      <c r="AI6365" s="30"/>
      <c r="AJ6365" s="30"/>
      <c r="AK6365"/>
      <c r="AL6365"/>
      <c r="AM6365"/>
      <c r="AN6365"/>
      <c r="AO6365"/>
      <c r="AP6365" s="30"/>
    </row>
    <row r="6366" spans="2:42" s="28" customFormat="1" x14ac:dyDescent="0.2">
      <c r="B6366" s="23"/>
      <c r="D6366" s="23"/>
      <c r="E6366" s="30"/>
      <c r="F6366" s="30"/>
      <c r="G6366" s="30"/>
      <c r="H6366" s="30"/>
      <c r="I6366" s="30"/>
      <c r="J6366" s="35"/>
      <c r="AE6366" s="30"/>
      <c r="AF6366" s="31"/>
      <c r="AG6366" s="30"/>
      <c r="AH6366" s="30"/>
      <c r="AI6366" s="30"/>
      <c r="AJ6366" s="30"/>
      <c r="AK6366"/>
      <c r="AL6366"/>
      <c r="AM6366"/>
      <c r="AN6366"/>
      <c r="AO6366"/>
      <c r="AP6366" s="30"/>
    </row>
    <row r="6367" spans="2:42" s="28" customFormat="1" x14ac:dyDescent="0.2">
      <c r="B6367" s="23"/>
      <c r="D6367" s="23"/>
      <c r="E6367" s="30"/>
      <c r="F6367" s="30"/>
      <c r="G6367" s="30"/>
      <c r="H6367" s="30"/>
      <c r="I6367" s="30"/>
      <c r="J6367" s="35"/>
      <c r="AE6367" s="30"/>
      <c r="AF6367" s="31"/>
      <c r="AG6367" s="30"/>
      <c r="AH6367" s="30"/>
      <c r="AI6367" s="30"/>
      <c r="AJ6367" s="30"/>
      <c r="AK6367"/>
      <c r="AL6367"/>
      <c r="AM6367"/>
      <c r="AN6367"/>
      <c r="AO6367"/>
      <c r="AP6367" s="30"/>
    </row>
    <row r="6368" spans="2:42" s="28" customFormat="1" x14ac:dyDescent="0.2">
      <c r="B6368" s="23"/>
      <c r="D6368" s="23"/>
      <c r="E6368" s="30"/>
      <c r="F6368" s="30"/>
      <c r="G6368" s="30"/>
      <c r="H6368" s="30"/>
      <c r="I6368" s="30"/>
      <c r="J6368" s="35"/>
      <c r="AE6368" s="30"/>
      <c r="AF6368" s="31"/>
      <c r="AG6368" s="30"/>
      <c r="AH6368" s="30"/>
      <c r="AI6368" s="30"/>
      <c r="AJ6368" s="30"/>
      <c r="AK6368"/>
      <c r="AL6368"/>
      <c r="AM6368"/>
      <c r="AN6368"/>
      <c r="AO6368"/>
      <c r="AP6368" s="30"/>
    </row>
    <row r="6369" spans="2:42" s="28" customFormat="1" x14ac:dyDescent="0.2">
      <c r="B6369" s="23"/>
      <c r="D6369" s="23"/>
      <c r="E6369" s="30"/>
      <c r="F6369" s="30"/>
      <c r="G6369" s="30"/>
      <c r="H6369" s="30"/>
      <c r="I6369" s="30"/>
      <c r="J6369" s="35"/>
      <c r="AE6369" s="30"/>
      <c r="AF6369" s="31"/>
      <c r="AG6369" s="30"/>
      <c r="AH6369" s="30"/>
      <c r="AI6369" s="30"/>
      <c r="AJ6369" s="30"/>
      <c r="AK6369"/>
      <c r="AL6369"/>
      <c r="AM6369"/>
      <c r="AN6369"/>
      <c r="AO6369"/>
      <c r="AP6369" s="30"/>
    </row>
    <row r="6370" spans="2:42" s="28" customFormat="1" x14ac:dyDescent="0.2">
      <c r="B6370" s="23"/>
      <c r="D6370" s="23"/>
      <c r="E6370" s="30"/>
      <c r="F6370" s="30"/>
      <c r="G6370" s="30"/>
      <c r="H6370" s="30"/>
      <c r="I6370" s="30"/>
      <c r="J6370" s="35"/>
      <c r="AE6370" s="30"/>
      <c r="AF6370" s="31"/>
      <c r="AG6370" s="30"/>
      <c r="AH6370" s="30"/>
      <c r="AI6370" s="30"/>
      <c r="AJ6370" s="30"/>
      <c r="AK6370"/>
      <c r="AL6370"/>
      <c r="AM6370"/>
      <c r="AN6370"/>
      <c r="AO6370"/>
      <c r="AP6370" s="30"/>
    </row>
    <row r="6371" spans="2:42" s="28" customFormat="1" x14ac:dyDescent="0.2">
      <c r="B6371" s="23"/>
      <c r="D6371" s="23"/>
      <c r="E6371" s="30"/>
      <c r="F6371" s="30"/>
      <c r="G6371" s="30"/>
      <c r="H6371" s="30"/>
      <c r="I6371" s="30"/>
      <c r="J6371" s="35"/>
      <c r="AE6371" s="30"/>
      <c r="AF6371" s="31"/>
      <c r="AG6371" s="30"/>
      <c r="AH6371" s="30"/>
      <c r="AI6371" s="30"/>
      <c r="AJ6371" s="30"/>
      <c r="AK6371"/>
      <c r="AL6371"/>
      <c r="AM6371"/>
      <c r="AN6371"/>
      <c r="AO6371"/>
      <c r="AP6371" s="30"/>
    </row>
    <row r="6372" spans="2:42" s="28" customFormat="1" x14ac:dyDescent="0.2">
      <c r="B6372" s="23"/>
      <c r="D6372" s="23"/>
      <c r="E6372" s="30"/>
      <c r="F6372" s="30"/>
      <c r="G6372" s="30"/>
      <c r="H6372" s="30"/>
      <c r="I6372" s="30"/>
      <c r="J6372" s="35"/>
      <c r="AE6372" s="30"/>
      <c r="AF6372" s="31"/>
      <c r="AG6372" s="30"/>
      <c r="AH6372" s="30"/>
      <c r="AI6372" s="30"/>
      <c r="AJ6372" s="30"/>
      <c r="AK6372"/>
      <c r="AL6372"/>
      <c r="AM6372"/>
      <c r="AN6372"/>
      <c r="AO6372"/>
      <c r="AP6372" s="30"/>
    </row>
    <row r="6373" spans="2:42" s="28" customFormat="1" x14ac:dyDescent="0.2">
      <c r="B6373" s="23"/>
      <c r="D6373" s="23"/>
      <c r="E6373" s="30"/>
      <c r="F6373" s="30"/>
      <c r="G6373" s="30"/>
      <c r="H6373" s="30"/>
      <c r="I6373" s="30"/>
      <c r="J6373" s="35"/>
      <c r="AE6373" s="30"/>
      <c r="AF6373" s="31"/>
      <c r="AG6373" s="30"/>
      <c r="AH6373" s="30"/>
      <c r="AI6373" s="30"/>
      <c r="AJ6373" s="30"/>
      <c r="AK6373"/>
      <c r="AL6373"/>
      <c r="AM6373"/>
      <c r="AN6373"/>
      <c r="AO6373"/>
      <c r="AP6373" s="30"/>
    </row>
    <row r="6374" spans="2:42" s="28" customFormat="1" x14ac:dyDescent="0.2">
      <c r="B6374" s="23"/>
      <c r="D6374" s="23"/>
      <c r="E6374" s="30"/>
      <c r="F6374" s="30"/>
      <c r="G6374" s="30"/>
      <c r="H6374" s="30"/>
      <c r="I6374" s="30"/>
      <c r="J6374" s="35"/>
      <c r="AE6374" s="30"/>
      <c r="AF6374" s="31"/>
      <c r="AG6374" s="30"/>
      <c r="AH6374" s="30"/>
      <c r="AI6374" s="30"/>
      <c r="AJ6374" s="30"/>
      <c r="AK6374"/>
      <c r="AL6374"/>
      <c r="AM6374"/>
      <c r="AN6374"/>
      <c r="AO6374"/>
      <c r="AP6374" s="30"/>
    </row>
    <row r="6375" spans="2:42" s="28" customFormat="1" x14ac:dyDescent="0.2">
      <c r="B6375" s="23"/>
      <c r="D6375" s="23"/>
      <c r="E6375" s="30"/>
      <c r="F6375" s="30"/>
      <c r="G6375" s="30"/>
      <c r="H6375" s="30"/>
      <c r="I6375" s="30"/>
      <c r="J6375" s="35"/>
      <c r="AE6375" s="30"/>
      <c r="AF6375" s="31"/>
      <c r="AG6375" s="30"/>
      <c r="AH6375" s="30"/>
      <c r="AI6375" s="30"/>
      <c r="AJ6375" s="30"/>
      <c r="AK6375"/>
      <c r="AL6375"/>
      <c r="AM6375"/>
      <c r="AN6375"/>
      <c r="AO6375"/>
      <c r="AP6375" s="30"/>
    </row>
    <row r="6376" spans="2:42" s="28" customFormat="1" x14ac:dyDescent="0.2">
      <c r="B6376" s="23"/>
      <c r="D6376" s="23"/>
      <c r="E6376" s="30"/>
      <c r="F6376" s="30"/>
      <c r="G6376" s="30"/>
      <c r="H6376" s="30"/>
      <c r="I6376" s="30"/>
      <c r="J6376" s="35"/>
      <c r="AE6376" s="30"/>
      <c r="AF6376" s="31"/>
      <c r="AG6376" s="30"/>
      <c r="AH6376" s="30"/>
      <c r="AI6376" s="30"/>
      <c r="AJ6376" s="30"/>
      <c r="AK6376"/>
      <c r="AL6376"/>
      <c r="AM6376"/>
      <c r="AN6376"/>
      <c r="AO6376"/>
      <c r="AP6376" s="30"/>
    </row>
    <row r="6377" spans="2:42" s="28" customFormat="1" x14ac:dyDescent="0.2">
      <c r="B6377" s="23"/>
      <c r="D6377" s="23"/>
      <c r="E6377" s="30"/>
      <c r="F6377" s="30"/>
      <c r="G6377" s="30"/>
      <c r="H6377" s="30"/>
      <c r="I6377" s="30"/>
      <c r="J6377" s="35"/>
      <c r="AE6377" s="30"/>
      <c r="AF6377" s="31"/>
      <c r="AG6377" s="30"/>
      <c r="AH6377" s="30"/>
      <c r="AI6377" s="30"/>
      <c r="AJ6377" s="30"/>
      <c r="AK6377"/>
      <c r="AL6377"/>
      <c r="AM6377"/>
      <c r="AN6377"/>
      <c r="AO6377"/>
      <c r="AP6377" s="30"/>
    </row>
    <row r="6378" spans="2:42" s="28" customFormat="1" x14ac:dyDescent="0.2">
      <c r="B6378" s="23"/>
      <c r="D6378" s="23"/>
      <c r="E6378" s="30"/>
      <c r="F6378" s="30"/>
      <c r="G6378" s="30"/>
      <c r="H6378" s="30"/>
      <c r="I6378" s="30"/>
      <c r="J6378" s="35"/>
      <c r="AE6378" s="30"/>
      <c r="AF6378" s="31"/>
      <c r="AG6378" s="30"/>
      <c r="AH6378" s="30"/>
      <c r="AI6378" s="30"/>
      <c r="AJ6378" s="30"/>
      <c r="AK6378"/>
      <c r="AL6378"/>
      <c r="AM6378"/>
      <c r="AN6378"/>
      <c r="AO6378"/>
      <c r="AP6378" s="30"/>
    </row>
    <row r="6379" spans="2:42" s="28" customFormat="1" x14ac:dyDescent="0.2">
      <c r="B6379" s="23"/>
      <c r="D6379" s="23"/>
      <c r="E6379" s="30"/>
      <c r="F6379" s="30"/>
      <c r="G6379" s="30"/>
      <c r="H6379" s="30"/>
      <c r="I6379" s="30"/>
      <c r="J6379" s="35"/>
      <c r="AE6379" s="30"/>
      <c r="AF6379" s="31"/>
      <c r="AG6379" s="30"/>
      <c r="AH6379" s="30"/>
      <c r="AI6379" s="30"/>
      <c r="AJ6379" s="30"/>
      <c r="AK6379"/>
      <c r="AL6379"/>
      <c r="AM6379"/>
      <c r="AN6379"/>
      <c r="AO6379"/>
      <c r="AP6379" s="30"/>
    </row>
    <row r="6380" spans="2:42" s="28" customFormat="1" x14ac:dyDescent="0.2">
      <c r="B6380" s="23"/>
      <c r="D6380" s="23"/>
      <c r="E6380" s="30"/>
      <c r="F6380" s="30"/>
      <c r="G6380" s="30"/>
      <c r="H6380" s="30"/>
      <c r="I6380" s="30"/>
      <c r="J6380" s="35"/>
      <c r="AE6380" s="30"/>
      <c r="AF6380" s="31"/>
      <c r="AG6380" s="30"/>
      <c r="AH6380" s="30"/>
      <c r="AI6380" s="30"/>
      <c r="AJ6380" s="30"/>
      <c r="AK6380"/>
      <c r="AL6380"/>
      <c r="AM6380"/>
      <c r="AN6380"/>
      <c r="AO6380"/>
      <c r="AP6380" s="30"/>
    </row>
    <row r="6381" spans="2:42" s="28" customFormat="1" x14ac:dyDescent="0.2">
      <c r="B6381" s="23"/>
      <c r="D6381" s="23"/>
      <c r="E6381" s="30"/>
      <c r="F6381" s="30"/>
      <c r="G6381" s="30"/>
      <c r="H6381" s="30"/>
      <c r="I6381" s="30"/>
      <c r="J6381" s="35"/>
      <c r="AE6381" s="30"/>
      <c r="AF6381" s="31"/>
      <c r="AG6381" s="30"/>
      <c r="AH6381" s="30"/>
      <c r="AI6381" s="30"/>
      <c r="AJ6381" s="30"/>
      <c r="AK6381"/>
      <c r="AL6381"/>
      <c r="AM6381"/>
      <c r="AN6381"/>
      <c r="AO6381"/>
      <c r="AP6381" s="30"/>
    </row>
    <row r="6382" spans="2:42" s="28" customFormat="1" x14ac:dyDescent="0.2">
      <c r="B6382" s="23"/>
      <c r="D6382" s="23"/>
      <c r="E6382" s="30"/>
      <c r="F6382" s="30"/>
      <c r="G6382" s="30"/>
      <c r="H6382" s="30"/>
      <c r="I6382" s="30"/>
      <c r="J6382" s="35"/>
      <c r="AE6382" s="30"/>
      <c r="AF6382" s="31"/>
      <c r="AG6382" s="30"/>
      <c r="AH6382" s="30"/>
      <c r="AI6382" s="30"/>
      <c r="AJ6382" s="30"/>
      <c r="AK6382"/>
      <c r="AL6382"/>
      <c r="AM6382"/>
      <c r="AN6382"/>
      <c r="AO6382"/>
      <c r="AP6382" s="30"/>
    </row>
    <row r="6383" spans="2:42" s="28" customFormat="1" x14ac:dyDescent="0.2">
      <c r="B6383" s="23"/>
      <c r="D6383" s="23"/>
      <c r="E6383" s="30"/>
      <c r="F6383" s="30"/>
      <c r="G6383" s="30"/>
      <c r="H6383" s="30"/>
      <c r="I6383" s="30"/>
      <c r="J6383" s="35"/>
      <c r="AE6383" s="30"/>
      <c r="AF6383" s="31"/>
      <c r="AG6383" s="30"/>
      <c r="AH6383" s="30"/>
      <c r="AI6383" s="30"/>
      <c r="AJ6383" s="30"/>
      <c r="AK6383"/>
      <c r="AL6383"/>
      <c r="AM6383"/>
      <c r="AN6383"/>
      <c r="AO6383"/>
      <c r="AP6383" s="30"/>
    </row>
    <row r="6384" spans="2:42" s="28" customFormat="1" x14ac:dyDescent="0.2">
      <c r="B6384" s="23"/>
      <c r="D6384" s="23"/>
      <c r="E6384" s="30"/>
      <c r="F6384" s="30"/>
      <c r="G6384" s="30"/>
      <c r="H6384" s="30"/>
      <c r="I6384" s="30"/>
      <c r="J6384" s="35"/>
      <c r="AE6384" s="30"/>
      <c r="AF6384" s="31"/>
      <c r="AG6384" s="30"/>
      <c r="AH6384" s="30"/>
      <c r="AI6384" s="30"/>
      <c r="AJ6384" s="30"/>
      <c r="AK6384"/>
      <c r="AL6384"/>
      <c r="AM6384"/>
      <c r="AN6384"/>
      <c r="AO6384"/>
      <c r="AP6384" s="30"/>
    </row>
    <row r="6385" spans="2:42" s="28" customFormat="1" x14ac:dyDescent="0.2">
      <c r="B6385" s="23"/>
      <c r="D6385" s="23"/>
      <c r="E6385" s="30"/>
      <c r="F6385" s="30"/>
      <c r="G6385" s="30"/>
      <c r="H6385" s="30"/>
      <c r="I6385" s="30"/>
      <c r="J6385" s="35"/>
      <c r="AE6385" s="30"/>
      <c r="AF6385" s="31"/>
      <c r="AG6385" s="30"/>
      <c r="AH6385" s="30"/>
      <c r="AI6385" s="30"/>
      <c r="AJ6385" s="30"/>
      <c r="AK6385"/>
      <c r="AL6385"/>
      <c r="AM6385"/>
      <c r="AN6385"/>
      <c r="AO6385"/>
      <c r="AP6385" s="30"/>
    </row>
    <row r="6386" spans="2:42" s="28" customFormat="1" x14ac:dyDescent="0.2">
      <c r="B6386" s="23"/>
      <c r="D6386" s="23"/>
      <c r="E6386" s="30"/>
      <c r="F6386" s="30"/>
      <c r="G6386" s="30"/>
      <c r="H6386" s="30"/>
      <c r="I6386" s="30"/>
      <c r="J6386" s="35"/>
      <c r="AE6386" s="30"/>
      <c r="AF6386" s="31"/>
      <c r="AG6386" s="30"/>
      <c r="AH6386" s="30"/>
      <c r="AI6386" s="30"/>
      <c r="AJ6386" s="30"/>
      <c r="AK6386"/>
      <c r="AL6386"/>
      <c r="AM6386"/>
      <c r="AN6386"/>
      <c r="AO6386"/>
      <c r="AP6386" s="30"/>
    </row>
    <row r="6387" spans="2:42" s="28" customFormat="1" x14ac:dyDescent="0.2">
      <c r="B6387" s="23"/>
      <c r="D6387" s="23"/>
      <c r="E6387" s="30"/>
      <c r="F6387" s="30"/>
      <c r="G6387" s="30"/>
      <c r="H6387" s="30"/>
      <c r="I6387" s="30"/>
      <c r="J6387" s="35"/>
      <c r="AE6387" s="30"/>
      <c r="AF6387" s="31"/>
      <c r="AG6387" s="30"/>
      <c r="AH6387" s="30"/>
      <c r="AI6387" s="30"/>
      <c r="AJ6387" s="30"/>
      <c r="AK6387"/>
      <c r="AL6387"/>
      <c r="AM6387"/>
      <c r="AN6387"/>
      <c r="AO6387"/>
      <c r="AP6387" s="30"/>
    </row>
    <row r="6388" spans="2:42" s="28" customFormat="1" x14ac:dyDescent="0.2">
      <c r="B6388" s="23"/>
      <c r="D6388" s="23"/>
      <c r="E6388" s="30"/>
      <c r="F6388" s="30"/>
      <c r="G6388" s="30"/>
      <c r="H6388" s="30"/>
      <c r="I6388" s="30"/>
      <c r="J6388" s="35"/>
      <c r="AE6388" s="30"/>
      <c r="AF6388" s="31"/>
      <c r="AG6388" s="30"/>
      <c r="AH6388" s="30"/>
      <c r="AI6388" s="30"/>
      <c r="AJ6388" s="30"/>
      <c r="AK6388"/>
      <c r="AL6388"/>
      <c r="AM6388"/>
      <c r="AN6388"/>
      <c r="AO6388"/>
      <c r="AP6388" s="30"/>
    </row>
    <row r="6389" spans="2:42" s="28" customFormat="1" x14ac:dyDescent="0.2">
      <c r="B6389" s="23"/>
      <c r="D6389" s="23"/>
      <c r="E6389" s="30"/>
      <c r="F6389" s="30"/>
      <c r="G6389" s="30"/>
      <c r="H6389" s="30"/>
      <c r="I6389" s="30"/>
      <c r="J6389" s="35"/>
      <c r="AE6389" s="30"/>
      <c r="AF6389" s="31"/>
      <c r="AG6389" s="30"/>
      <c r="AH6389" s="30"/>
      <c r="AI6389" s="30"/>
      <c r="AJ6389" s="30"/>
      <c r="AK6389"/>
      <c r="AL6389"/>
      <c r="AM6389"/>
      <c r="AN6389"/>
      <c r="AO6389"/>
      <c r="AP6389" s="30"/>
    </row>
    <row r="6390" spans="2:42" s="28" customFormat="1" x14ac:dyDescent="0.2">
      <c r="B6390" s="23"/>
      <c r="D6390" s="23"/>
      <c r="E6390" s="30"/>
      <c r="F6390" s="30"/>
      <c r="G6390" s="30"/>
      <c r="H6390" s="30"/>
      <c r="I6390" s="30"/>
      <c r="J6390" s="35"/>
      <c r="AE6390" s="30"/>
      <c r="AF6390" s="31"/>
      <c r="AG6390" s="30"/>
      <c r="AH6390" s="30"/>
      <c r="AI6390" s="30"/>
      <c r="AJ6390" s="30"/>
      <c r="AK6390"/>
      <c r="AL6390"/>
      <c r="AM6390"/>
      <c r="AN6390"/>
      <c r="AO6390"/>
      <c r="AP6390" s="30"/>
    </row>
    <row r="6391" spans="2:42" s="28" customFormat="1" x14ac:dyDescent="0.2">
      <c r="B6391" s="23"/>
      <c r="D6391" s="23"/>
      <c r="E6391" s="30"/>
      <c r="F6391" s="30"/>
      <c r="G6391" s="30"/>
      <c r="H6391" s="30"/>
      <c r="I6391" s="30"/>
      <c r="J6391" s="35"/>
      <c r="AE6391" s="30"/>
      <c r="AF6391" s="31"/>
      <c r="AG6391" s="30"/>
      <c r="AH6391" s="30"/>
      <c r="AI6391" s="30"/>
      <c r="AJ6391" s="30"/>
      <c r="AK6391"/>
      <c r="AL6391"/>
      <c r="AM6391"/>
      <c r="AN6391"/>
      <c r="AO6391"/>
      <c r="AP6391" s="30"/>
    </row>
    <row r="6392" spans="2:42" s="28" customFormat="1" x14ac:dyDescent="0.2">
      <c r="B6392" s="23"/>
      <c r="D6392" s="23"/>
      <c r="E6392" s="30"/>
      <c r="F6392" s="30"/>
      <c r="G6392" s="30"/>
      <c r="H6392" s="30"/>
      <c r="I6392" s="30"/>
      <c r="J6392" s="35"/>
      <c r="AE6392" s="30"/>
      <c r="AF6392" s="31"/>
      <c r="AG6392" s="30"/>
      <c r="AH6392" s="30"/>
      <c r="AI6392" s="30"/>
      <c r="AJ6392" s="30"/>
      <c r="AK6392"/>
      <c r="AL6392"/>
      <c r="AM6392"/>
      <c r="AN6392"/>
      <c r="AO6392"/>
      <c r="AP6392" s="30"/>
    </row>
    <row r="6393" spans="2:42" s="28" customFormat="1" x14ac:dyDescent="0.2">
      <c r="B6393" s="23"/>
      <c r="D6393" s="23"/>
      <c r="E6393" s="30"/>
      <c r="F6393" s="30"/>
      <c r="G6393" s="30"/>
      <c r="H6393" s="30"/>
      <c r="I6393" s="30"/>
      <c r="J6393" s="35"/>
      <c r="AE6393" s="30"/>
      <c r="AF6393" s="31"/>
      <c r="AG6393" s="30"/>
      <c r="AH6393" s="30"/>
      <c r="AI6393" s="30"/>
      <c r="AJ6393" s="30"/>
      <c r="AK6393"/>
      <c r="AL6393"/>
      <c r="AM6393"/>
      <c r="AN6393"/>
      <c r="AO6393"/>
      <c r="AP6393" s="30"/>
    </row>
    <row r="6394" spans="2:42" s="28" customFormat="1" x14ac:dyDescent="0.2">
      <c r="B6394" s="23"/>
      <c r="D6394" s="23"/>
      <c r="E6394" s="30"/>
      <c r="F6394" s="30"/>
      <c r="G6394" s="30"/>
      <c r="H6394" s="30"/>
      <c r="I6394" s="30"/>
      <c r="J6394" s="35"/>
      <c r="AE6394" s="30"/>
      <c r="AF6394" s="31"/>
      <c r="AG6394" s="30"/>
      <c r="AH6394" s="30"/>
      <c r="AI6394" s="30"/>
      <c r="AJ6394" s="30"/>
      <c r="AK6394"/>
      <c r="AL6394"/>
      <c r="AM6394"/>
      <c r="AN6394"/>
      <c r="AO6394"/>
      <c r="AP6394" s="30"/>
    </row>
    <row r="6395" spans="2:42" s="28" customFormat="1" x14ac:dyDescent="0.2">
      <c r="B6395" s="23"/>
      <c r="D6395" s="23"/>
      <c r="E6395" s="30"/>
      <c r="F6395" s="30"/>
      <c r="G6395" s="30"/>
      <c r="H6395" s="30"/>
      <c r="I6395" s="30"/>
      <c r="J6395" s="35"/>
      <c r="AE6395" s="30"/>
      <c r="AF6395" s="31"/>
      <c r="AG6395" s="30"/>
      <c r="AH6395" s="30"/>
      <c r="AI6395" s="30"/>
      <c r="AJ6395" s="30"/>
      <c r="AK6395"/>
      <c r="AL6395"/>
      <c r="AM6395"/>
      <c r="AN6395"/>
      <c r="AO6395"/>
      <c r="AP6395" s="30"/>
    </row>
    <row r="6396" spans="2:42" s="28" customFormat="1" x14ac:dyDescent="0.2">
      <c r="B6396" s="23"/>
      <c r="D6396" s="23"/>
      <c r="E6396" s="30"/>
      <c r="F6396" s="30"/>
      <c r="G6396" s="30"/>
      <c r="H6396" s="30"/>
      <c r="I6396" s="30"/>
      <c r="J6396" s="35"/>
      <c r="AE6396" s="30"/>
      <c r="AF6396" s="31"/>
      <c r="AG6396" s="30"/>
      <c r="AH6396" s="30"/>
      <c r="AI6396" s="30"/>
      <c r="AJ6396" s="30"/>
      <c r="AK6396"/>
      <c r="AL6396"/>
      <c r="AM6396"/>
      <c r="AN6396"/>
      <c r="AO6396"/>
      <c r="AP6396" s="30"/>
    </row>
    <row r="6397" spans="2:42" s="28" customFormat="1" x14ac:dyDescent="0.2">
      <c r="B6397" s="23"/>
      <c r="D6397" s="23"/>
      <c r="E6397" s="30"/>
      <c r="F6397" s="30"/>
      <c r="G6397" s="30"/>
      <c r="H6397" s="30"/>
      <c r="I6397" s="30"/>
      <c r="J6397" s="35"/>
      <c r="AE6397" s="30"/>
      <c r="AF6397" s="31"/>
      <c r="AG6397" s="30"/>
      <c r="AH6397" s="30"/>
      <c r="AI6397" s="30"/>
      <c r="AJ6397" s="30"/>
      <c r="AK6397"/>
      <c r="AL6397"/>
      <c r="AM6397"/>
      <c r="AN6397"/>
      <c r="AO6397"/>
      <c r="AP6397" s="30"/>
    </row>
    <row r="6398" spans="2:42" s="28" customFormat="1" x14ac:dyDescent="0.2">
      <c r="B6398" s="23"/>
      <c r="D6398" s="23"/>
      <c r="E6398" s="30"/>
      <c r="F6398" s="30"/>
      <c r="G6398" s="30"/>
      <c r="H6398" s="30"/>
      <c r="I6398" s="30"/>
      <c r="J6398" s="35"/>
      <c r="AE6398" s="30"/>
      <c r="AF6398" s="31"/>
      <c r="AG6398" s="30"/>
      <c r="AH6398" s="30"/>
      <c r="AI6398" s="30"/>
      <c r="AJ6398" s="30"/>
      <c r="AK6398"/>
      <c r="AL6398"/>
      <c r="AM6398"/>
      <c r="AN6398"/>
      <c r="AO6398"/>
      <c r="AP6398" s="30"/>
    </row>
    <row r="6399" spans="2:42" s="28" customFormat="1" x14ac:dyDescent="0.2">
      <c r="B6399" s="23"/>
      <c r="D6399" s="23"/>
      <c r="E6399" s="30"/>
      <c r="F6399" s="30"/>
      <c r="G6399" s="30"/>
      <c r="H6399" s="30"/>
      <c r="I6399" s="30"/>
      <c r="J6399" s="35"/>
      <c r="AE6399" s="30"/>
      <c r="AF6399" s="31"/>
      <c r="AG6399" s="30"/>
      <c r="AH6399" s="30"/>
      <c r="AI6399" s="30"/>
      <c r="AJ6399" s="30"/>
      <c r="AK6399"/>
      <c r="AL6399"/>
      <c r="AM6399"/>
      <c r="AN6399"/>
      <c r="AO6399"/>
      <c r="AP6399" s="30"/>
    </row>
    <row r="6400" spans="2:42" s="28" customFormat="1" x14ac:dyDescent="0.2">
      <c r="B6400" s="23"/>
      <c r="D6400" s="23"/>
      <c r="E6400" s="30"/>
      <c r="F6400" s="30"/>
      <c r="G6400" s="30"/>
      <c r="H6400" s="30"/>
      <c r="I6400" s="30"/>
      <c r="J6400" s="35"/>
      <c r="AE6400" s="30"/>
      <c r="AF6400" s="31"/>
      <c r="AG6400" s="30"/>
      <c r="AH6400" s="30"/>
      <c r="AI6400" s="30"/>
      <c r="AJ6400" s="30"/>
      <c r="AK6400"/>
      <c r="AL6400"/>
      <c r="AM6400"/>
      <c r="AN6400"/>
      <c r="AO6400"/>
      <c r="AP6400" s="30"/>
    </row>
    <row r="6401" spans="2:42" s="28" customFormat="1" x14ac:dyDescent="0.2">
      <c r="B6401" s="23"/>
      <c r="D6401" s="23"/>
      <c r="E6401" s="30"/>
      <c r="F6401" s="30"/>
      <c r="G6401" s="30"/>
      <c r="H6401" s="30"/>
      <c r="I6401" s="30"/>
      <c r="J6401" s="35"/>
      <c r="AE6401" s="30"/>
      <c r="AF6401" s="31"/>
      <c r="AG6401" s="30"/>
      <c r="AH6401" s="30"/>
      <c r="AI6401" s="30"/>
      <c r="AJ6401" s="30"/>
      <c r="AK6401"/>
      <c r="AL6401"/>
      <c r="AM6401"/>
      <c r="AN6401"/>
      <c r="AO6401"/>
      <c r="AP6401" s="30"/>
    </row>
    <row r="6402" spans="2:42" s="28" customFormat="1" x14ac:dyDescent="0.2">
      <c r="B6402" s="23"/>
      <c r="D6402" s="23"/>
      <c r="E6402" s="30"/>
      <c r="F6402" s="30"/>
      <c r="G6402" s="30"/>
      <c r="H6402" s="30"/>
      <c r="I6402" s="30"/>
      <c r="J6402" s="35"/>
      <c r="AE6402" s="30"/>
      <c r="AF6402" s="31"/>
      <c r="AG6402" s="30"/>
      <c r="AH6402" s="30"/>
      <c r="AI6402" s="30"/>
      <c r="AJ6402" s="30"/>
      <c r="AK6402"/>
      <c r="AL6402"/>
      <c r="AM6402"/>
      <c r="AN6402"/>
      <c r="AO6402"/>
      <c r="AP6402" s="30"/>
    </row>
    <row r="6403" spans="2:42" s="28" customFormat="1" x14ac:dyDescent="0.2">
      <c r="B6403" s="23"/>
      <c r="D6403" s="23"/>
      <c r="E6403" s="30"/>
      <c r="F6403" s="30"/>
      <c r="G6403" s="30"/>
      <c r="H6403" s="30"/>
      <c r="I6403" s="30"/>
      <c r="J6403" s="35"/>
      <c r="AE6403" s="30"/>
      <c r="AF6403" s="31"/>
      <c r="AG6403" s="30"/>
      <c r="AH6403" s="30"/>
      <c r="AI6403" s="30"/>
      <c r="AJ6403" s="30"/>
      <c r="AK6403"/>
      <c r="AL6403"/>
      <c r="AM6403"/>
      <c r="AN6403"/>
      <c r="AO6403"/>
      <c r="AP6403" s="30"/>
    </row>
    <row r="6404" spans="2:42" s="28" customFormat="1" x14ac:dyDescent="0.2">
      <c r="B6404" s="23"/>
      <c r="D6404" s="23"/>
      <c r="E6404" s="30"/>
      <c r="F6404" s="30"/>
      <c r="G6404" s="30"/>
      <c r="H6404" s="30"/>
      <c r="I6404" s="30"/>
      <c r="J6404" s="35"/>
      <c r="AE6404" s="30"/>
      <c r="AF6404" s="31"/>
      <c r="AG6404" s="30"/>
      <c r="AH6404" s="30"/>
      <c r="AI6404" s="30"/>
      <c r="AJ6404" s="30"/>
      <c r="AK6404"/>
      <c r="AL6404"/>
      <c r="AM6404"/>
      <c r="AN6404"/>
      <c r="AO6404"/>
      <c r="AP6404" s="30"/>
    </row>
    <row r="6405" spans="2:42" s="28" customFormat="1" x14ac:dyDescent="0.2">
      <c r="B6405" s="23"/>
      <c r="D6405" s="23"/>
      <c r="E6405" s="30"/>
      <c r="F6405" s="30"/>
      <c r="G6405" s="30"/>
      <c r="H6405" s="30"/>
      <c r="I6405" s="30"/>
      <c r="J6405" s="35"/>
      <c r="AE6405" s="30"/>
      <c r="AF6405" s="31"/>
      <c r="AG6405" s="30"/>
      <c r="AH6405" s="30"/>
      <c r="AI6405" s="30"/>
      <c r="AJ6405" s="30"/>
      <c r="AK6405"/>
      <c r="AL6405"/>
      <c r="AM6405"/>
      <c r="AN6405"/>
      <c r="AO6405"/>
      <c r="AP6405" s="30"/>
    </row>
    <row r="6406" spans="2:42" s="28" customFormat="1" x14ac:dyDescent="0.2">
      <c r="B6406" s="23"/>
      <c r="D6406" s="23"/>
      <c r="E6406" s="30"/>
      <c r="F6406" s="30"/>
      <c r="G6406" s="30"/>
      <c r="H6406" s="30"/>
      <c r="I6406" s="30"/>
      <c r="J6406" s="35"/>
      <c r="AE6406" s="30"/>
      <c r="AF6406" s="31"/>
      <c r="AG6406" s="30"/>
      <c r="AH6406" s="30"/>
      <c r="AI6406" s="30"/>
      <c r="AJ6406" s="30"/>
      <c r="AK6406"/>
      <c r="AL6406"/>
      <c r="AM6406"/>
      <c r="AN6406"/>
      <c r="AO6406"/>
      <c r="AP6406" s="30"/>
    </row>
    <row r="6407" spans="2:42" s="28" customFormat="1" x14ac:dyDescent="0.2">
      <c r="B6407" s="23"/>
      <c r="D6407" s="23"/>
      <c r="E6407" s="30"/>
      <c r="F6407" s="30"/>
      <c r="G6407" s="30"/>
      <c r="H6407" s="30"/>
      <c r="I6407" s="30"/>
      <c r="J6407" s="35"/>
      <c r="AE6407" s="30"/>
      <c r="AF6407" s="31"/>
      <c r="AG6407" s="30"/>
      <c r="AH6407" s="30"/>
      <c r="AI6407" s="30"/>
      <c r="AJ6407" s="30"/>
      <c r="AK6407"/>
      <c r="AL6407"/>
      <c r="AM6407"/>
      <c r="AN6407"/>
      <c r="AO6407"/>
      <c r="AP6407" s="30"/>
    </row>
    <row r="6408" spans="2:42" s="28" customFormat="1" x14ac:dyDescent="0.2">
      <c r="B6408" s="23"/>
      <c r="D6408" s="23"/>
      <c r="E6408" s="30"/>
      <c r="F6408" s="30"/>
      <c r="G6408" s="30"/>
      <c r="H6408" s="30"/>
      <c r="I6408" s="30"/>
      <c r="J6408" s="35"/>
      <c r="AE6408" s="30"/>
      <c r="AF6408" s="31"/>
      <c r="AG6408" s="30"/>
      <c r="AH6408" s="30"/>
      <c r="AI6408" s="30"/>
      <c r="AJ6408" s="30"/>
      <c r="AK6408"/>
      <c r="AL6408"/>
      <c r="AM6408"/>
      <c r="AN6408"/>
      <c r="AO6408"/>
      <c r="AP6408" s="30"/>
    </row>
    <row r="6409" spans="2:42" s="28" customFormat="1" x14ac:dyDescent="0.2">
      <c r="B6409" s="23"/>
      <c r="D6409" s="23"/>
      <c r="E6409" s="30"/>
      <c r="F6409" s="30"/>
      <c r="G6409" s="30"/>
      <c r="H6409" s="30"/>
      <c r="I6409" s="30"/>
      <c r="J6409" s="35"/>
      <c r="AE6409" s="30"/>
      <c r="AF6409" s="31"/>
      <c r="AG6409" s="30"/>
      <c r="AH6409" s="30"/>
      <c r="AI6409" s="30"/>
      <c r="AJ6409" s="30"/>
      <c r="AK6409"/>
      <c r="AL6409"/>
      <c r="AM6409"/>
      <c r="AN6409"/>
      <c r="AO6409"/>
      <c r="AP6409" s="30"/>
    </row>
    <row r="6410" spans="2:42" s="28" customFormat="1" x14ac:dyDescent="0.2">
      <c r="B6410" s="23"/>
      <c r="D6410" s="23"/>
      <c r="E6410" s="30"/>
      <c r="F6410" s="30"/>
      <c r="G6410" s="30"/>
      <c r="H6410" s="30"/>
      <c r="I6410" s="30"/>
      <c r="J6410" s="35"/>
      <c r="AE6410" s="30"/>
      <c r="AF6410" s="31"/>
      <c r="AG6410" s="30"/>
      <c r="AH6410" s="30"/>
      <c r="AI6410" s="30"/>
      <c r="AJ6410" s="30"/>
      <c r="AK6410"/>
      <c r="AL6410"/>
      <c r="AM6410"/>
      <c r="AN6410"/>
      <c r="AO6410"/>
      <c r="AP6410" s="30"/>
    </row>
    <row r="6411" spans="2:42" s="28" customFormat="1" x14ac:dyDescent="0.2">
      <c r="B6411" s="23"/>
      <c r="D6411" s="23"/>
      <c r="E6411" s="30"/>
      <c r="F6411" s="30"/>
      <c r="G6411" s="30"/>
      <c r="H6411" s="30"/>
      <c r="I6411" s="30"/>
      <c r="J6411" s="35"/>
      <c r="AE6411" s="30"/>
      <c r="AF6411" s="31"/>
      <c r="AG6411" s="30"/>
      <c r="AH6411" s="30"/>
      <c r="AI6411" s="30"/>
      <c r="AJ6411" s="30"/>
      <c r="AK6411"/>
      <c r="AL6411"/>
      <c r="AM6411"/>
      <c r="AN6411"/>
      <c r="AO6411"/>
      <c r="AP6411" s="30"/>
    </row>
    <row r="6412" spans="2:42" s="28" customFormat="1" x14ac:dyDescent="0.2">
      <c r="B6412" s="23"/>
      <c r="D6412" s="23"/>
      <c r="E6412" s="30"/>
      <c r="F6412" s="30"/>
      <c r="G6412" s="30"/>
      <c r="H6412" s="30"/>
      <c r="I6412" s="30"/>
      <c r="J6412" s="35"/>
      <c r="AE6412" s="30"/>
      <c r="AF6412" s="31"/>
      <c r="AG6412" s="30"/>
      <c r="AH6412" s="30"/>
      <c r="AI6412" s="30"/>
      <c r="AJ6412" s="30"/>
      <c r="AK6412"/>
      <c r="AL6412"/>
      <c r="AM6412"/>
      <c r="AN6412"/>
      <c r="AO6412"/>
      <c r="AP6412" s="30"/>
    </row>
    <row r="6413" spans="2:42" s="28" customFormat="1" x14ac:dyDescent="0.2">
      <c r="B6413" s="23"/>
      <c r="D6413" s="23"/>
      <c r="E6413" s="30"/>
      <c r="F6413" s="30"/>
      <c r="G6413" s="30"/>
      <c r="H6413" s="30"/>
      <c r="I6413" s="30"/>
      <c r="J6413" s="35"/>
      <c r="AE6413" s="30"/>
      <c r="AF6413" s="31"/>
      <c r="AG6413" s="30"/>
      <c r="AH6413" s="30"/>
      <c r="AI6413" s="30"/>
      <c r="AJ6413" s="30"/>
      <c r="AK6413"/>
      <c r="AL6413"/>
      <c r="AM6413"/>
      <c r="AN6413"/>
      <c r="AO6413"/>
      <c r="AP6413" s="30"/>
    </row>
    <row r="6414" spans="2:42" s="28" customFormat="1" x14ac:dyDescent="0.2">
      <c r="B6414" s="23"/>
      <c r="D6414" s="23"/>
      <c r="E6414" s="30"/>
      <c r="F6414" s="30"/>
      <c r="G6414" s="30"/>
      <c r="H6414" s="30"/>
      <c r="I6414" s="30"/>
      <c r="J6414" s="35"/>
      <c r="AE6414" s="30"/>
      <c r="AF6414" s="31"/>
      <c r="AG6414" s="30"/>
      <c r="AH6414" s="30"/>
      <c r="AI6414" s="30"/>
      <c r="AJ6414" s="30"/>
      <c r="AK6414"/>
      <c r="AL6414"/>
      <c r="AM6414"/>
      <c r="AN6414"/>
      <c r="AO6414"/>
      <c r="AP6414" s="30"/>
    </row>
    <row r="6415" spans="2:42" s="28" customFormat="1" x14ac:dyDescent="0.2">
      <c r="B6415" s="23"/>
      <c r="D6415" s="23"/>
      <c r="E6415" s="30"/>
      <c r="F6415" s="30"/>
      <c r="G6415" s="30"/>
      <c r="H6415" s="30"/>
      <c r="I6415" s="30"/>
      <c r="J6415" s="35"/>
      <c r="AE6415" s="30"/>
      <c r="AF6415" s="31"/>
      <c r="AG6415" s="30"/>
      <c r="AH6415" s="30"/>
      <c r="AI6415" s="30"/>
      <c r="AJ6415" s="30"/>
      <c r="AK6415"/>
      <c r="AL6415"/>
      <c r="AM6415"/>
      <c r="AN6415"/>
      <c r="AO6415"/>
      <c r="AP6415" s="30"/>
    </row>
    <row r="6416" spans="2:42" s="28" customFormat="1" x14ac:dyDescent="0.2">
      <c r="B6416" s="23"/>
      <c r="D6416" s="23"/>
      <c r="E6416" s="30"/>
      <c r="F6416" s="30"/>
      <c r="G6416" s="30"/>
      <c r="H6416" s="30"/>
      <c r="I6416" s="30"/>
      <c r="J6416" s="35"/>
      <c r="AE6416" s="30"/>
      <c r="AF6416" s="31"/>
      <c r="AG6416" s="30"/>
      <c r="AH6416" s="30"/>
      <c r="AI6416" s="30"/>
      <c r="AJ6416" s="30"/>
      <c r="AK6416"/>
      <c r="AL6416"/>
      <c r="AM6416"/>
      <c r="AN6416"/>
      <c r="AO6416"/>
      <c r="AP6416" s="30"/>
    </row>
    <row r="6417" spans="2:42" s="28" customFormat="1" x14ac:dyDescent="0.2">
      <c r="B6417" s="23"/>
      <c r="D6417" s="23"/>
      <c r="E6417" s="30"/>
      <c r="F6417" s="30"/>
      <c r="G6417" s="30"/>
      <c r="H6417" s="30"/>
      <c r="I6417" s="30"/>
      <c r="J6417" s="35"/>
      <c r="AE6417" s="30"/>
      <c r="AF6417" s="31"/>
      <c r="AG6417" s="30"/>
      <c r="AH6417" s="30"/>
      <c r="AI6417" s="30"/>
      <c r="AJ6417" s="30"/>
      <c r="AK6417"/>
      <c r="AL6417"/>
      <c r="AM6417"/>
      <c r="AN6417"/>
      <c r="AO6417"/>
      <c r="AP6417" s="30"/>
    </row>
    <row r="6418" spans="2:42" s="28" customFormat="1" x14ac:dyDescent="0.2">
      <c r="B6418" s="23"/>
      <c r="D6418" s="23"/>
      <c r="E6418" s="30"/>
      <c r="F6418" s="30"/>
      <c r="G6418" s="30"/>
      <c r="H6418" s="30"/>
      <c r="I6418" s="30"/>
      <c r="J6418" s="35"/>
      <c r="AE6418" s="30"/>
      <c r="AF6418" s="31"/>
      <c r="AG6418" s="30"/>
      <c r="AH6418" s="30"/>
      <c r="AI6418" s="30"/>
      <c r="AJ6418" s="30"/>
      <c r="AK6418"/>
      <c r="AL6418"/>
      <c r="AM6418"/>
      <c r="AN6418"/>
      <c r="AO6418"/>
      <c r="AP6418" s="30"/>
    </row>
    <row r="6419" spans="2:42" s="28" customFormat="1" x14ac:dyDescent="0.2">
      <c r="B6419" s="23"/>
      <c r="D6419" s="23"/>
      <c r="E6419" s="30"/>
      <c r="F6419" s="30"/>
      <c r="G6419" s="30"/>
      <c r="H6419" s="30"/>
      <c r="I6419" s="30"/>
      <c r="J6419" s="35"/>
      <c r="AE6419" s="30"/>
      <c r="AF6419" s="31"/>
      <c r="AG6419" s="30"/>
      <c r="AH6419" s="30"/>
      <c r="AI6419" s="30"/>
      <c r="AJ6419" s="30"/>
      <c r="AK6419"/>
      <c r="AL6419"/>
      <c r="AM6419"/>
      <c r="AN6419"/>
      <c r="AO6419"/>
      <c r="AP6419" s="30"/>
    </row>
    <row r="6420" spans="2:42" s="28" customFormat="1" x14ac:dyDescent="0.2">
      <c r="B6420" s="23"/>
      <c r="D6420" s="23"/>
      <c r="E6420" s="30"/>
      <c r="F6420" s="30"/>
      <c r="G6420" s="30"/>
      <c r="H6420" s="30"/>
      <c r="I6420" s="30"/>
      <c r="J6420" s="35"/>
      <c r="AE6420" s="30"/>
      <c r="AF6420" s="31"/>
      <c r="AG6420" s="30"/>
      <c r="AH6420" s="30"/>
      <c r="AI6420" s="30"/>
      <c r="AJ6420" s="30"/>
      <c r="AK6420"/>
      <c r="AL6420"/>
      <c r="AM6420"/>
      <c r="AN6420"/>
      <c r="AO6420"/>
      <c r="AP6420" s="30"/>
    </row>
    <row r="6421" spans="2:42" s="28" customFormat="1" x14ac:dyDescent="0.2">
      <c r="B6421" s="23"/>
      <c r="D6421" s="23"/>
      <c r="E6421" s="30"/>
      <c r="F6421" s="30"/>
      <c r="G6421" s="30"/>
      <c r="H6421" s="30"/>
      <c r="I6421" s="30"/>
      <c r="J6421" s="35"/>
      <c r="AE6421" s="30"/>
      <c r="AF6421" s="31"/>
      <c r="AG6421" s="30"/>
      <c r="AH6421" s="30"/>
      <c r="AI6421" s="30"/>
      <c r="AJ6421" s="30"/>
      <c r="AK6421"/>
      <c r="AL6421"/>
      <c r="AM6421"/>
      <c r="AN6421"/>
      <c r="AO6421"/>
      <c r="AP6421" s="30"/>
    </row>
    <row r="6422" spans="2:42" s="28" customFormat="1" x14ac:dyDescent="0.2">
      <c r="B6422" s="23"/>
      <c r="D6422" s="23"/>
      <c r="E6422" s="30"/>
      <c r="F6422" s="30"/>
      <c r="G6422" s="30"/>
      <c r="H6422" s="30"/>
      <c r="I6422" s="30"/>
      <c r="J6422" s="35"/>
      <c r="AE6422" s="30"/>
      <c r="AF6422" s="31"/>
      <c r="AG6422" s="30"/>
      <c r="AH6422" s="30"/>
      <c r="AI6422" s="30"/>
      <c r="AJ6422" s="30"/>
      <c r="AK6422"/>
      <c r="AL6422"/>
      <c r="AM6422"/>
      <c r="AN6422"/>
      <c r="AO6422"/>
      <c r="AP6422" s="30"/>
    </row>
    <row r="6423" spans="2:42" s="28" customFormat="1" x14ac:dyDescent="0.2">
      <c r="B6423" s="23"/>
      <c r="D6423" s="23"/>
      <c r="E6423" s="30"/>
      <c r="F6423" s="30"/>
      <c r="G6423" s="30"/>
      <c r="H6423" s="30"/>
      <c r="I6423" s="30"/>
      <c r="J6423" s="35"/>
      <c r="AE6423" s="30"/>
      <c r="AF6423" s="31"/>
      <c r="AG6423" s="30"/>
      <c r="AH6423" s="30"/>
      <c r="AI6423" s="30"/>
      <c r="AJ6423" s="30"/>
      <c r="AK6423"/>
      <c r="AL6423"/>
      <c r="AM6423"/>
      <c r="AN6423"/>
      <c r="AO6423"/>
      <c r="AP6423" s="30"/>
    </row>
    <row r="6424" spans="2:42" s="28" customFormat="1" x14ac:dyDescent="0.2">
      <c r="B6424" s="23"/>
      <c r="D6424" s="23"/>
      <c r="E6424" s="30"/>
      <c r="F6424" s="30"/>
      <c r="G6424" s="30"/>
      <c r="H6424" s="30"/>
      <c r="I6424" s="30"/>
      <c r="J6424" s="35"/>
      <c r="AE6424" s="30"/>
      <c r="AF6424" s="31"/>
      <c r="AG6424" s="30"/>
      <c r="AH6424" s="30"/>
      <c r="AI6424" s="30"/>
      <c r="AJ6424" s="30"/>
      <c r="AK6424"/>
      <c r="AL6424"/>
      <c r="AM6424"/>
      <c r="AN6424"/>
      <c r="AO6424"/>
      <c r="AP6424" s="30"/>
    </row>
    <row r="6425" spans="2:42" s="28" customFormat="1" x14ac:dyDescent="0.2">
      <c r="B6425" s="23"/>
      <c r="D6425" s="23"/>
      <c r="E6425" s="30"/>
      <c r="F6425" s="30"/>
      <c r="G6425" s="30"/>
      <c r="H6425" s="30"/>
      <c r="I6425" s="30"/>
      <c r="J6425" s="35"/>
      <c r="AE6425" s="30"/>
      <c r="AF6425" s="31"/>
      <c r="AG6425" s="30"/>
      <c r="AH6425" s="30"/>
      <c r="AI6425" s="30"/>
      <c r="AJ6425" s="30"/>
      <c r="AK6425"/>
      <c r="AL6425"/>
      <c r="AM6425"/>
      <c r="AN6425"/>
      <c r="AO6425"/>
      <c r="AP6425" s="30"/>
    </row>
    <row r="6426" spans="2:42" s="28" customFormat="1" x14ac:dyDescent="0.2">
      <c r="B6426" s="23"/>
      <c r="D6426" s="23"/>
      <c r="E6426" s="30"/>
      <c r="F6426" s="30"/>
      <c r="G6426" s="30"/>
      <c r="H6426" s="30"/>
      <c r="I6426" s="30"/>
      <c r="J6426" s="35"/>
      <c r="AE6426" s="30"/>
      <c r="AF6426" s="31"/>
      <c r="AG6426" s="30"/>
      <c r="AH6426" s="30"/>
      <c r="AI6426" s="30"/>
      <c r="AJ6426" s="30"/>
      <c r="AK6426"/>
      <c r="AL6426"/>
      <c r="AM6426"/>
      <c r="AN6426"/>
      <c r="AO6426"/>
      <c r="AP6426" s="30"/>
    </row>
    <row r="6427" spans="2:42" s="28" customFormat="1" x14ac:dyDescent="0.2">
      <c r="B6427" s="23"/>
      <c r="D6427" s="23"/>
      <c r="E6427" s="30"/>
      <c r="F6427" s="30"/>
      <c r="G6427" s="30"/>
      <c r="H6427" s="30"/>
      <c r="I6427" s="30"/>
      <c r="J6427" s="35"/>
      <c r="AE6427" s="30"/>
      <c r="AF6427" s="31"/>
      <c r="AG6427" s="30"/>
      <c r="AH6427" s="30"/>
      <c r="AI6427" s="30"/>
      <c r="AJ6427" s="30"/>
      <c r="AK6427"/>
      <c r="AL6427"/>
      <c r="AM6427"/>
      <c r="AN6427"/>
      <c r="AO6427"/>
      <c r="AP6427" s="30"/>
    </row>
    <row r="6428" spans="2:42" s="28" customFormat="1" x14ac:dyDescent="0.2">
      <c r="B6428" s="23"/>
      <c r="D6428" s="23"/>
      <c r="E6428" s="30"/>
      <c r="F6428" s="30"/>
      <c r="G6428" s="30"/>
      <c r="H6428" s="30"/>
      <c r="I6428" s="30"/>
      <c r="J6428" s="35"/>
      <c r="AE6428" s="30"/>
      <c r="AF6428" s="31"/>
      <c r="AG6428" s="30"/>
      <c r="AH6428" s="30"/>
      <c r="AI6428" s="30"/>
      <c r="AJ6428" s="30"/>
      <c r="AK6428"/>
      <c r="AL6428"/>
      <c r="AM6428"/>
      <c r="AN6428"/>
      <c r="AO6428"/>
      <c r="AP6428" s="30"/>
    </row>
    <row r="6429" spans="2:42" s="28" customFormat="1" x14ac:dyDescent="0.2">
      <c r="B6429" s="23"/>
      <c r="D6429" s="23"/>
      <c r="E6429" s="30"/>
      <c r="F6429" s="30"/>
      <c r="G6429" s="30"/>
      <c r="H6429" s="30"/>
      <c r="I6429" s="30"/>
      <c r="J6429" s="35"/>
      <c r="AE6429" s="30"/>
      <c r="AF6429" s="31"/>
      <c r="AG6429" s="30"/>
      <c r="AH6429" s="30"/>
      <c r="AI6429" s="30"/>
      <c r="AJ6429" s="30"/>
      <c r="AK6429"/>
      <c r="AL6429"/>
      <c r="AM6429"/>
      <c r="AN6429"/>
      <c r="AO6429"/>
      <c r="AP6429" s="30"/>
    </row>
    <row r="6430" spans="2:42" s="28" customFormat="1" x14ac:dyDescent="0.2">
      <c r="B6430" s="23"/>
      <c r="D6430" s="23"/>
      <c r="E6430" s="30"/>
      <c r="F6430" s="30"/>
      <c r="G6430" s="30"/>
      <c r="H6430" s="30"/>
      <c r="I6430" s="30"/>
      <c r="J6430" s="35"/>
      <c r="AE6430" s="30"/>
      <c r="AF6430" s="31"/>
      <c r="AG6430" s="30"/>
      <c r="AH6430" s="30"/>
      <c r="AI6430" s="30"/>
      <c r="AJ6430" s="30"/>
      <c r="AK6430"/>
      <c r="AL6430"/>
      <c r="AM6430"/>
      <c r="AN6430"/>
      <c r="AO6430"/>
      <c r="AP6430" s="30"/>
    </row>
    <row r="6431" spans="2:42" s="28" customFormat="1" x14ac:dyDescent="0.2">
      <c r="B6431" s="23"/>
      <c r="D6431" s="23"/>
      <c r="E6431" s="30"/>
      <c r="F6431" s="30"/>
      <c r="G6431" s="30"/>
      <c r="H6431" s="30"/>
      <c r="I6431" s="30"/>
      <c r="J6431" s="35"/>
      <c r="AE6431" s="30"/>
      <c r="AF6431" s="31"/>
      <c r="AG6431" s="30"/>
      <c r="AH6431" s="30"/>
      <c r="AI6431" s="30"/>
      <c r="AJ6431" s="30"/>
      <c r="AK6431"/>
      <c r="AL6431"/>
      <c r="AM6431"/>
      <c r="AN6431"/>
      <c r="AO6431"/>
      <c r="AP6431" s="30"/>
    </row>
    <row r="6432" spans="2:42" s="28" customFormat="1" x14ac:dyDescent="0.2">
      <c r="B6432" s="23"/>
      <c r="D6432" s="23"/>
      <c r="E6432" s="30"/>
      <c r="F6432" s="30"/>
      <c r="G6432" s="30"/>
      <c r="H6432" s="30"/>
      <c r="I6432" s="30"/>
      <c r="J6432" s="35"/>
      <c r="AE6432" s="30"/>
      <c r="AF6432" s="31"/>
      <c r="AG6432" s="30"/>
      <c r="AH6432" s="30"/>
      <c r="AI6432" s="30"/>
      <c r="AJ6432" s="30"/>
      <c r="AK6432"/>
      <c r="AL6432"/>
      <c r="AM6432"/>
      <c r="AN6432"/>
      <c r="AO6432"/>
      <c r="AP6432" s="30"/>
    </row>
    <row r="6433" spans="2:42" s="28" customFormat="1" x14ac:dyDescent="0.2">
      <c r="B6433" s="23"/>
      <c r="D6433" s="23"/>
      <c r="E6433" s="30"/>
      <c r="F6433" s="30"/>
      <c r="G6433" s="30"/>
      <c r="H6433" s="30"/>
      <c r="I6433" s="30"/>
      <c r="J6433" s="35"/>
      <c r="AE6433" s="30"/>
      <c r="AF6433" s="31"/>
      <c r="AG6433" s="30"/>
      <c r="AH6433" s="30"/>
      <c r="AI6433" s="30"/>
      <c r="AJ6433" s="30"/>
      <c r="AK6433"/>
      <c r="AL6433"/>
      <c r="AM6433"/>
      <c r="AN6433"/>
      <c r="AO6433"/>
      <c r="AP6433" s="30"/>
    </row>
    <row r="6434" spans="2:42" s="28" customFormat="1" x14ac:dyDescent="0.2">
      <c r="B6434" s="23"/>
      <c r="D6434" s="23"/>
      <c r="E6434" s="30"/>
      <c r="F6434" s="30"/>
      <c r="G6434" s="30"/>
      <c r="H6434" s="30"/>
      <c r="I6434" s="30"/>
      <c r="J6434" s="35"/>
      <c r="AE6434" s="30"/>
      <c r="AF6434" s="31"/>
      <c r="AG6434" s="30"/>
      <c r="AH6434" s="30"/>
      <c r="AI6434" s="30"/>
      <c r="AJ6434" s="30"/>
      <c r="AK6434"/>
      <c r="AL6434"/>
      <c r="AM6434"/>
      <c r="AN6434"/>
      <c r="AO6434"/>
      <c r="AP6434" s="30"/>
    </row>
    <row r="6435" spans="2:42" s="28" customFormat="1" x14ac:dyDescent="0.2">
      <c r="B6435" s="23"/>
      <c r="D6435" s="23"/>
      <c r="E6435" s="30"/>
      <c r="F6435" s="30"/>
      <c r="G6435" s="30"/>
      <c r="H6435" s="30"/>
      <c r="I6435" s="30"/>
      <c r="J6435" s="35"/>
      <c r="AE6435" s="30"/>
      <c r="AF6435" s="31"/>
      <c r="AG6435" s="30"/>
      <c r="AH6435" s="30"/>
      <c r="AI6435" s="30"/>
      <c r="AJ6435" s="30"/>
      <c r="AK6435"/>
      <c r="AL6435"/>
      <c r="AM6435"/>
      <c r="AN6435"/>
      <c r="AO6435"/>
      <c r="AP6435" s="30"/>
    </row>
    <row r="6436" spans="2:42" s="28" customFormat="1" x14ac:dyDescent="0.2">
      <c r="B6436" s="23"/>
      <c r="D6436" s="23"/>
      <c r="E6436" s="30"/>
      <c r="F6436" s="30"/>
      <c r="G6436" s="30"/>
      <c r="H6436" s="30"/>
      <c r="I6436" s="30"/>
      <c r="J6436" s="35"/>
      <c r="AE6436" s="30"/>
      <c r="AF6436" s="31"/>
      <c r="AG6436" s="30"/>
      <c r="AH6436" s="30"/>
      <c r="AI6436" s="30"/>
      <c r="AJ6436" s="30"/>
      <c r="AK6436"/>
      <c r="AL6436"/>
      <c r="AM6436"/>
      <c r="AN6436"/>
      <c r="AO6436"/>
      <c r="AP6436" s="30"/>
    </row>
    <row r="6437" spans="2:42" s="28" customFormat="1" x14ac:dyDescent="0.2">
      <c r="B6437" s="23"/>
      <c r="D6437" s="23"/>
      <c r="E6437" s="30"/>
      <c r="F6437" s="30"/>
      <c r="G6437" s="30"/>
      <c r="H6437" s="30"/>
      <c r="I6437" s="30"/>
      <c r="J6437" s="35"/>
      <c r="AE6437" s="30"/>
      <c r="AF6437" s="31"/>
      <c r="AG6437" s="30"/>
      <c r="AH6437" s="30"/>
      <c r="AI6437" s="30"/>
      <c r="AJ6437" s="30"/>
      <c r="AK6437"/>
      <c r="AL6437"/>
      <c r="AM6437"/>
      <c r="AN6437"/>
      <c r="AO6437"/>
      <c r="AP6437" s="30"/>
    </row>
    <row r="6438" spans="2:42" s="28" customFormat="1" x14ac:dyDescent="0.2">
      <c r="B6438" s="23"/>
      <c r="D6438" s="23"/>
      <c r="E6438" s="30"/>
      <c r="F6438" s="30"/>
      <c r="G6438" s="30"/>
      <c r="H6438" s="30"/>
      <c r="I6438" s="30"/>
      <c r="J6438" s="35"/>
      <c r="AE6438" s="30"/>
      <c r="AF6438" s="31"/>
      <c r="AG6438" s="30"/>
      <c r="AH6438" s="30"/>
      <c r="AI6438" s="30"/>
      <c r="AJ6438" s="30"/>
      <c r="AK6438"/>
      <c r="AL6438"/>
      <c r="AM6438"/>
      <c r="AN6438"/>
      <c r="AO6438"/>
      <c r="AP6438" s="30"/>
    </row>
    <row r="6439" spans="2:42" s="28" customFormat="1" x14ac:dyDescent="0.2">
      <c r="B6439" s="23"/>
      <c r="D6439" s="23"/>
      <c r="E6439" s="30"/>
      <c r="F6439" s="30"/>
      <c r="G6439" s="30"/>
      <c r="H6439" s="30"/>
      <c r="I6439" s="30"/>
      <c r="J6439" s="35"/>
      <c r="AE6439" s="30"/>
      <c r="AF6439" s="31"/>
      <c r="AG6439" s="30"/>
      <c r="AH6439" s="30"/>
      <c r="AI6439" s="30"/>
      <c r="AJ6439" s="30"/>
      <c r="AK6439"/>
      <c r="AL6439"/>
      <c r="AM6439"/>
      <c r="AN6439"/>
      <c r="AO6439"/>
      <c r="AP6439" s="30"/>
    </row>
    <row r="6440" spans="2:42" s="28" customFormat="1" x14ac:dyDescent="0.2">
      <c r="B6440" s="23"/>
      <c r="D6440" s="23"/>
      <c r="E6440" s="30"/>
      <c r="F6440" s="30"/>
      <c r="G6440" s="30"/>
      <c r="H6440" s="30"/>
      <c r="I6440" s="30"/>
      <c r="J6440" s="35"/>
      <c r="AE6440" s="30"/>
      <c r="AF6440" s="31"/>
      <c r="AG6440" s="30"/>
      <c r="AH6440" s="30"/>
      <c r="AI6440" s="30"/>
      <c r="AJ6440" s="30"/>
      <c r="AK6440"/>
      <c r="AL6440"/>
      <c r="AM6440"/>
      <c r="AN6440"/>
      <c r="AO6440"/>
      <c r="AP6440" s="30"/>
    </row>
    <row r="6441" spans="2:42" s="28" customFormat="1" x14ac:dyDescent="0.2">
      <c r="B6441" s="23"/>
      <c r="D6441" s="23"/>
      <c r="E6441" s="30"/>
      <c r="F6441" s="30"/>
      <c r="G6441" s="30"/>
      <c r="H6441" s="30"/>
      <c r="I6441" s="30"/>
      <c r="J6441" s="35"/>
      <c r="AE6441" s="30"/>
      <c r="AF6441" s="31"/>
      <c r="AG6441" s="30"/>
      <c r="AH6441" s="30"/>
      <c r="AI6441" s="30"/>
      <c r="AJ6441" s="30"/>
      <c r="AK6441"/>
      <c r="AL6441"/>
      <c r="AM6441"/>
      <c r="AN6441"/>
      <c r="AO6441"/>
      <c r="AP6441" s="30"/>
    </row>
    <row r="6442" spans="2:42" s="28" customFormat="1" x14ac:dyDescent="0.2">
      <c r="B6442" s="23"/>
      <c r="D6442" s="23"/>
      <c r="E6442" s="30"/>
      <c r="F6442" s="30"/>
      <c r="G6442" s="30"/>
      <c r="H6442" s="30"/>
      <c r="I6442" s="30"/>
      <c r="J6442" s="35"/>
      <c r="AE6442" s="30"/>
      <c r="AF6442" s="31"/>
      <c r="AG6442" s="30"/>
      <c r="AH6442" s="30"/>
      <c r="AI6442" s="30"/>
      <c r="AJ6442" s="30"/>
      <c r="AK6442"/>
      <c r="AL6442"/>
      <c r="AM6442"/>
      <c r="AN6442"/>
      <c r="AO6442"/>
      <c r="AP6442" s="30"/>
    </row>
    <row r="6443" spans="2:42" s="28" customFormat="1" x14ac:dyDescent="0.2">
      <c r="B6443" s="23"/>
      <c r="D6443" s="23"/>
      <c r="E6443" s="30"/>
      <c r="F6443" s="30"/>
      <c r="G6443" s="30"/>
      <c r="H6443" s="30"/>
      <c r="I6443" s="30"/>
      <c r="J6443" s="35"/>
      <c r="AE6443" s="30"/>
      <c r="AF6443" s="31"/>
      <c r="AG6443" s="30"/>
      <c r="AH6443" s="30"/>
      <c r="AI6443" s="30"/>
      <c r="AJ6443" s="30"/>
      <c r="AK6443"/>
      <c r="AL6443"/>
      <c r="AM6443"/>
      <c r="AN6443"/>
      <c r="AO6443"/>
      <c r="AP6443" s="30"/>
    </row>
    <row r="6444" spans="2:42" s="28" customFormat="1" x14ac:dyDescent="0.2">
      <c r="B6444" s="23"/>
      <c r="D6444" s="23"/>
      <c r="E6444" s="30"/>
      <c r="F6444" s="30"/>
      <c r="G6444" s="30"/>
      <c r="H6444" s="30"/>
      <c r="I6444" s="30"/>
      <c r="J6444" s="35"/>
      <c r="AE6444" s="30"/>
      <c r="AF6444" s="31"/>
      <c r="AG6444" s="30"/>
      <c r="AH6444" s="30"/>
      <c r="AI6444" s="30"/>
      <c r="AJ6444" s="30"/>
      <c r="AK6444"/>
      <c r="AL6444"/>
      <c r="AM6444"/>
      <c r="AN6444"/>
      <c r="AO6444"/>
      <c r="AP6444" s="30"/>
    </row>
    <row r="6445" spans="2:42" s="28" customFormat="1" x14ac:dyDescent="0.2">
      <c r="B6445" s="23"/>
      <c r="D6445" s="23"/>
      <c r="E6445" s="30"/>
      <c r="F6445" s="30"/>
      <c r="G6445" s="30"/>
      <c r="H6445" s="30"/>
      <c r="I6445" s="30"/>
      <c r="J6445" s="35"/>
      <c r="AE6445" s="30"/>
      <c r="AF6445" s="31"/>
      <c r="AG6445" s="30"/>
      <c r="AH6445" s="30"/>
      <c r="AI6445" s="30"/>
      <c r="AJ6445" s="30"/>
      <c r="AK6445"/>
      <c r="AL6445"/>
      <c r="AM6445"/>
      <c r="AN6445"/>
      <c r="AO6445"/>
      <c r="AP6445" s="30"/>
    </row>
    <row r="6446" spans="2:42" s="28" customFormat="1" x14ac:dyDescent="0.2">
      <c r="B6446" s="23"/>
      <c r="D6446" s="23"/>
      <c r="E6446" s="30"/>
      <c r="F6446" s="30"/>
      <c r="G6446" s="30"/>
      <c r="H6446" s="30"/>
      <c r="I6446" s="30"/>
      <c r="J6446" s="35"/>
      <c r="AE6446" s="30"/>
      <c r="AF6446" s="31"/>
      <c r="AG6446" s="30"/>
      <c r="AH6446" s="30"/>
      <c r="AI6446" s="30"/>
      <c r="AJ6446" s="30"/>
      <c r="AK6446"/>
      <c r="AL6446"/>
      <c r="AM6446"/>
      <c r="AN6446"/>
      <c r="AO6446"/>
      <c r="AP6446" s="30"/>
    </row>
    <row r="6447" spans="2:42" s="28" customFormat="1" x14ac:dyDescent="0.2">
      <c r="B6447" s="23"/>
      <c r="D6447" s="23"/>
      <c r="E6447" s="30"/>
      <c r="F6447" s="30"/>
      <c r="G6447" s="30"/>
      <c r="H6447" s="30"/>
      <c r="I6447" s="30"/>
      <c r="J6447" s="35"/>
      <c r="AE6447" s="30"/>
      <c r="AF6447" s="31"/>
      <c r="AG6447" s="30"/>
      <c r="AH6447" s="30"/>
      <c r="AI6447" s="30"/>
      <c r="AJ6447" s="30"/>
      <c r="AK6447"/>
      <c r="AL6447"/>
      <c r="AM6447"/>
      <c r="AN6447"/>
      <c r="AO6447"/>
      <c r="AP6447" s="30"/>
    </row>
    <row r="6448" spans="2:42" s="28" customFormat="1" x14ac:dyDescent="0.2">
      <c r="B6448" s="23"/>
      <c r="D6448" s="23"/>
      <c r="E6448" s="30"/>
      <c r="F6448" s="30"/>
      <c r="G6448" s="30"/>
      <c r="H6448" s="30"/>
      <c r="I6448" s="30"/>
      <c r="J6448" s="35"/>
      <c r="AE6448" s="30"/>
      <c r="AF6448" s="31"/>
      <c r="AG6448" s="30"/>
      <c r="AH6448" s="30"/>
      <c r="AI6448" s="30"/>
      <c r="AJ6448" s="30"/>
      <c r="AK6448"/>
      <c r="AL6448"/>
      <c r="AM6448"/>
      <c r="AN6448"/>
      <c r="AO6448"/>
      <c r="AP6448" s="30"/>
    </row>
    <row r="6449" spans="2:42" s="28" customFormat="1" x14ac:dyDescent="0.2">
      <c r="B6449" s="23"/>
      <c r="D6449" s="23"/>
      <c r="E6449" s="30"/>
      <c r="F6449" s="30"/>
      <c r="G6449" s="30"/>
      <c r="H6449" s="30"/>
      <c r="I6449" s="30"/>
      <c r="J6449" s="35"/>
      <c r="AE6449" s="30"/>
      <c r="AF6449" s="31"/>
      <c r="AG6449" s="30"/>
      <c r="AH6449" s="30"/>
      <c r="AI6449" s="30"/>
      <c r="AJ6449" s="30"/>
      <c r="AK6449"/>
      <c r="AL6449"/>
      <c r="AM6449"/>
      <c r="AN6449"/>
      <c r="AO6449"/>
      <c r="AP6449" s="30"/>
    </row>
    <row r="6450" spans="2:42" s="28" customFormat="1" x14ac:dyDescent="0.2">
      <c r="B6450" s="23"/>
      <c r="D6450" s="23"/>
      <c r="E6450" s="30"/>
      <c r="F6450" s="30"/>
      <c r="G6450" s="30"/>
      <c r="H6450" s="30"/>
      <c r="I6450" s="30"/>
      <c r="J6450" s="35"/>
      <c r="AE6450" s="30"/>
      <c r="AF6450" s="31"/>
      <c r="AG6450" s="30"/>
      <c r="AH6450" s="30"/>
      <c r="AI6450" s="30"/>
      <c r="AJ6450" s="30"/>
      <c r="AK6450"/>
      <c r="AL6450"/>
      <c r="AM6450"/>
      <c r="AN6450"/>
      <c r="AO6450"/>
      <c r="AP6450" s="30"/>
    </row>
    <row r="6451" spans="2:42" s="28" customFormat="1" x14ac:dyDescent="0.2">
      <c r="B6451" s="23"/>
      <c r="D6451" s="23"/>
      <c r="E6451" s="30"/>
      <c r="F6451" s="30"/>
      <c r="G6451" s="30"/>
      <c r="H6451" s="30"/>
      <c r="I6451" s="30"/>
      <c r="J6451" s="35"/>
      <c r="AE6451" s="30"/>
      <c r="AF6451" s="31"/>
      <c r="AG6451" s="30"/>
      <c r="AH6451" s="30"/>
      <c r="AI6451" s="30"/>
      <c r="AJ6451" s="30"/>
      <c r="AK6451"/>
      <c r="AL6451"/>
      <c r="AM6451"/>
      <c r="AN6451"/>
      <c r="AO6451"/>
      <c r="AP6451" s="30"/>
    </row>
    <row r="6452" spans="2:42" s="28" customFormat="1" x14ac:dyDescent="0.2">
      <c r="B6452" s="23"/>
      <c r="D6452" s="23"/>
      <c r="E6452" s="30"/>
      <c r="F6452" s="30"/>
      <c r="G6452" s="30"/>
      <c r="H6452" s="30"/>
      <c r="I6452" s="30"/>
      <c r="J6452" s="35"/>
      <c r="AE6452" s="30"/>
      <c r="AF6452" s="31"/>
      <c r="AG6452" s="30"/>
      <c r="AH6452" s="30"/>
      <c r="AI6452" s="30"/>
      <c r="AJ6452" s="30"/>
      <c r="AK6452"/>
      <c r="AL6452"/>
      <c r="AM6452"/>
      <c r="AN6452"/>
      <c r="AO6452"/>
      <c r="AP6452" s="30"/>
    </row>
    <row r="6453" spans="2:42" s="28" customFormat="1" x14ac:dyDescent="0.2">
      <c r="B6453" s="23"/>
      <c r="D6453" s="23"/>
      <c r="E6453" s="30"/>
      <c r="F6453" s="30"/>
      <c r="G6453" s="30"/>
      <c r="H6453" s="30"/>
      <c r="I6453" s="30"/>
      <c r="J6453" s="35"/>
      <c r="AE6453" s="30"/>
      <c r="AF6453" s="31"/>
      <c r="AG6453" s="30"/>
      <c r="AH6453" s="30"/>
      <c r="AI6453" s="30"/>
      <c r="AJ6453" s="30"/>
      <c r="AK6453"/>
      <c r="AL6453"/>
      <c r="AM6453"/>
      <c r="AN6453"/>
      <c r="AO6453"/>
      <c r="AP6453" s="30"/>
    </row>
    <row r="6454" spans="2:42" s="28" customFormat="1" x14ac:dyDescent="0.2">
      <c r="B6454" s="23"/>
      <c r="D6454" s="23"/>
      <c r="E6454" s="30"/>
      <c r="F6454" s="30"/>
      <c r="G6454" s="30"/>
      <c r="H6454" s="30"/>
      <c r="I6454" s="30"/>
      <c r="J6454" s="35"/>
      <c r="AE6454" s="30"/>
      <c r="AF6454" s="31"/>
      <c r="AG6454" s="30"/>
      <c r="AH6454" s="30"/>
      <c r="AI6454" s="30"/>
      <c r="AJ6454" s="30"/>
      <c r="AK6454"/>
      <c r="AL6454"/>
      <c r="AM6454"/>
      <c r="AN6454"/>
      <c r="AO6454"/>
      <c r="AP6454" s="30"/>
    </row>
    <row r="6455" spans="2:42" s="28" customFormat="1" x14ac:dyDescent="0.2">
      <c r="B6455" s="23"/>
      <c r="D6455" s="23"/>
      <c r="E6455" s="30"/>
      <c r="F6455" s="30"/>
      <c r="G6455" s="30"/>
      <c r="H6455" s="30"/>
      <c r="I6455" s="30"/>
      <c r="J6455" s="35"/>
      <c r="AE6455" s="30"/>
      <c r="AF6455" s="31"/>
      <c r="AG6455" s="30"/>
      <c r="AH6455" s="30"/>
      <c r="AI6455" s="30"/>
      <c r="AJ6455" s="30"/>
      <c r="AK6455"/>
      <c r="AL6455"/>
      <c r="AM6455"/>
      <c r="AN6455"/>
      <c r="AO6455"/>
      <c r="AP6455" s="30"/>
    </row>
    <row r="6456" spans="2:42" s="28" customFormat="1" x14ac:dyDescent="0.2">
      <c r="B6456" s="23"/>
      <c r="D6456" s="23"/>
      <c r="E6456" s="30"/>
      <c r="F6456" s="30"/>
      <c r="G6456" s="30"/>
      <c r="H6456" s="30"/>
      <c r="I6456" s="30"/>
      <c r="J6456" s="35"/>
      <c r="AE6456" s="30"/>
      <c r="AF6456" s="31"/>
      <c r="AG6456" s="30"/>
      <c r="AH6456" s="30"/>
      <c r="AI6456" s="30"/>
      <c r="AJ6456" s="30"/>
      <c r="AK6456"/>
      <c r="AL6456"/>
      <c r="AM6456"/>
      <c r="AN6456"/>
      <c r="AO6456"/>
      <c r="AP6456" s="30"/>
    </row>
    <row r="6457" spans="2:42" s="28" customFormat="1" x14ac:dyDescent="0.2">
      <c r="B6457" s="23"/>
      <c r="D6457" s="23"/>
      <c r="E6457" s="30"/>
      <c r="F6457" s="30"/>
      <c r="G6457" s="30"/>
      <c r="H6457" s="30"/>
      <c r="I6457" s="30"/>
      <c r="J6457" s="35"/>
      <c r="AE6457" s="30"/>
      <c r="AF6457" s="31"/>
      <c r="AG6457" s="30"/>
      <c r="AH6457" s="30"/>
      <c r="AI6457" s="30"/>
      <c r="AJ6457" s="30"/>
      <c r="AK6457"/>
      <c r="AL6457"/>
      <c r="AM6457"/>
      <c r="AN6457"/>
      <c r="AO6457"/>
      <c r="AP6457" s="30"/>
    </row>
    <row r="6458" spans="2:42" s="28" customFormat="1" x14ac:dyDescent="0.2">
      <c r="B6458" s="23"/>
      <c r="D6458" s="23"/>
      <c r="E6458" s="30"/>
      <c r="F6458" s="30"/>
      <c r="G6458" s="30"/>
      <c r="H6458" s="30"/>
      <c r="I6458" s="30"/>
      <c r="J6458" s="35"/>
      <c r="AE6458" s="30"/>
      <c r="AF6458" s="31"/>
      <c r="AG6458" s="30"/>
      <c r="AH6458" s="30"/>
      <c r="AI6458" s="30"/>
      <c r="AJ6458" s="30"/>
      <c r="AK6458"/>
      <c r="AL6458"/>
      <c r="AM6458"/>
      <c r="AN6458"/>
      <c r="AO6458"/>
      <c r="AP6458" s="30"/>
    </row>
    <row r="6459" spans="2:42" s="28" customFormat="1" x14ac:dyDescent="0.2">
      <c r="B6459" s="23"/>
      <c r="D6459" s="23"/>
      <c r="E6459" s="30"/>
      <c r="F6459" s="30"/>
      <c r="G6459" s="30"/>
      <c r="H6459" s="30"/>
      <c r="I6459" s="30"/>
      <c r="J6459" s="35"/>
      <c r="AE6459" s="30"/>
      <c r="AF6459" s="31"/>
      <c r="AG6459" s="30"/>
      <c r="AH6459" s="30"/>
      <c r="AI6459" s="30"/>
      <c r="AJ6459" s="30"/>
      <c r="AK6459"/>
      <c r="AL6459"/>
      <c r="AM6459"/>
      <c r="AN6459"/>
      <c r="AO6459"/>
      <c r="AP6459" s="30"/>
    </row>
    <row r="6460" spans="2:42" s="28" customFormat="1" x14ac:dyDescent="0.2">
      <c r="B6460" s="23"/>
      <c r="D6460" s="23"/>
      <c r="E6460" s="30"/>
      <c r="F6460" s="30"/>
      <c r="G6460" s="30"/>
      <c r="H6460" s="30"/>
      <c r="I6460" s="30"/>
      <c r="J6460" s="35"/>
      <c r="AE6460" s="30"/>
      <c r="AF6460" s="31"/>
      <c r="AG6460" s="30"/>
      <c r="AH6460" s="30"/>
      <c r="AI6460" s="30"/>
      <c r="AJ6460" s="30"/>
      <c r="AK6460"/>
      <c r="AL6460"/>
      <c r="AM6460"/>
      <c r="AN6460"/>
      <c r="AO6460"/>
      <c r="AP6460" s="30"/>
    </row>
    <row r="6461" spans="2:42" s="28" customFormat="1" x14ac:dyDescent="0.2">
      <c r="B6461" s="23"/>
      <c r="D6461" s="23"/>
      <c r="E6461" s="30"/>
      <c r="F6461" s="30"/>
      <c r="G6461" s="30"/>
      <c r="H6461" s="30"/>
      <c r="I6461" s="30"/>
      <c r="J6461" s="35"/>
      <c r="AE6461" s="30"/>
      <c r="AF6461" s="31"/>
      <c r="AG6461" s="30"/>
      <c r="AH6461" s="30"/>
      <c r="AI6461" s="30"/>
      <c r="AJ6461" s="30"/>
      <c r="AK6461"/>
      <c r="AL6461"/>
      <c r="AM6461"/>
      <c r="AN6461"/>
      <c r="AO6461"/>
      <c r="AP6461" s="30"/>
    </row>
    <row r="6462" spans="2:42" s="28" customFormat="1" x14ac:dyDescent="0.2">
      <c r="B6462" s="23"/>
      <c r="D6462" s="23"/>
      <c r="E6462" s="30"/>
      <c r="F6462" s="30"/>
      <c r="G6462" s="30"/>
      <c r="H6462" s="30"/>
      <c r="I6462" s="30"/>
      <c r="J6462" s="35"/>
      <c r="AE6462" s="30"/>
      <c r="AF6462" s="31"/>
      <c r="AG6462" s="30"/>
      <c r="AH6462" s="30"/>
      <c r="AI6462" s="30"/>
      <c r="AJ6462" s="30"/>
      <c r="AK6462"/>
      <c r="AL6462"/>
      <c r="AM6462"/>
      <c r="AN6462"/>
      <c r="AO6462"/>
      <c r="AP6462" s="30"/>
    </row>
    <row r="6463" spans="2:42" s="28" customFormat="1" x14ac:dyDescent="0.2">
      <c r="B6463" s="23"/>
      <c r="D6463" s="23"/>
      <c r="E6463" s="30"/>
      <c r="F6463" s="30"/>
      <c r="G6463" s="30"/>
      <c r="H6463" s="30"/>
      <c r="I6463" s="30"/>
      <c r="J6463" s="35"/>
      <c r="AE6463" s="30"/>
      <c r="AF6463" s="31"/>
      <c r="AG6463" s="30"/>
      <c r="AH6463" s="30"/>
      <c r="AI6463" s="30"/>
      <c r="AJ6463" s="30"/>
      <c r="AK6463"/>
      <c r="AL6463"/>
      <c r="AM6463"/>
      <c r="AN6463"/>
      <c r="AO6463"/>
      <c r="AP6463" s="30"/>
    </row>
    <row r="6464" spans="2:42" s="28" customFormat="1" x14ac:dyDescent="0.2">
      <c r="B6464" s="23"/>
      <c r="D6464" s="23"/>
      <c r="E6464" s="30"/>
      <c r="F6464" s="30"/>
      <c r="G6464" s="30"/>
      <c r="H6464" s="30"/>
      <c r="I6464" s="30"/>
      <c r="J6464" s="35"/>
      <c r="AE6464" s="30"/>
      <c r="AF6464" s="31"/>
      <c r="AG6464" s="30"/>
      <c r="AH6464" s="30"/>
      <c r="AI6464" s="30"/>
      <c r="AJ6464" s="30"/>
      <c r="AK6464"/>
      <c r="AL6464"/>
      <c r="AM6464"/>
      <c r="AN6464"/>
      <c r="AO6464"/>
      <c r="AP6464" s="30"/>
    </row>
    <row r="6465" spans="2:42" s="28" customFormat="1" x14ac:dyDescent="0.2">
      <c r="B6465" s="23"/>
      <c r="D6465" s="23"/>
      <c r="E6465" s="30"/>
      <c r="F6465" s="30"/>
      <c r="G6465" s="30"/>
      <c r="H6465" s="30"/>
      <c r="I6465" s="30"/>
      <c r="J6465" s="35"/>
      <c r="AE6465" s="30"/>
      <c r="AF6465" s="31"/>
      <c r="AG6465" s="30"/>
      <c r="AH6465" s="30"/>
      <c r="AI6465" s="30"/>
      <c r="AJ6465" s="30"/>
      <c r="AK6465"/>
      <c r="AL6465"/>
      <c r="AM6465"/>
      <c r="AN6465"/>
      <c r="AO6465"/>
      <c r="AP6465" s="30"/>
    </row>
    <row r="6466" spans="2:42" s="28" customFormat="1" x14ac:dyDescent="0.2">
      <c r="B6466" s="23"/>
      <c r="D6466" s="23"/>
      <c r="E6466" s="30"/>
      <c r="F6466" s="30"/>
      <c r="G6466" s="30"/>
      <c r="H6466" s="30"/>
      <c r="I6466" s="30"/>
      <c r="J6466" s="35"/>
      <c r="AE6466" s="30"/>
      <c r="AF6466" s="31"/>
      <c r="AG6466" s="30"/>
      <c r="AH6466" s="30"/>
      <c r="AI6466" s="30"/>
      <c r="AJ6466" s="30"/>
      <c r="AK6466"/>
      <c r="AL6466"/>
      <c r="AM6466"/>
      <c r="AN6466"/>
      <c r="AO6466"/>
      <c r="AP6466" s="30"/>
    </row>
    <row r="6467" spans="2:42" s="28" customFormat="1" x14ac:dyDescent="0.2">
      <c r="B6467" s="23"/>
      <c r="D6467" s="23"/>
      <c r="E6467" s="30"/>
      <c r="F6467" s="30"/>
      <c r="G6467" s="30"/>
      <c r="H6467" s="30"/>
      <c r="I6467" s="30"/>
      <c r="J6467" s="35"/>
      <c r="AE6467" s="30"/>
      <c r="AF6467" s="31"/>
      <c r="AG6467" s="30"/>
      <c r="AH6467" s="30"/>
      <c r="AI6467" s="30"/>
      <c r="AJ6467" s="30"/>
      <c r="AK6467"/>
      <c r="AL6467"/>
      <c r="AM6467"/>
      <c r="AN6467"/>
      <c r="AO6467"/>
      <c r="AP6467" s="30"/>
    </row>
    <row r="6468" spans="2:42" s="28" customFormat="1" x14ac:dyDescent="0.2">
      <c r="B6468" s="23"/>
      <c r="D6468" s="23"/>
      <c r="E6468" s="30"/>
      <c r="F6468" s="30"/>
      <c r="G6468" s="30"/>
      <c r="H6468" s="30"/>
      <c r="I6468" s="30"/>
      <c r="J6468" s="35"/>
      <c r="AE6468" s="30"/>
      <c r="AF6468" s="31"/>
      <c r="AG6468" s="30"/>
      <c r="AH6468" s="30"/>
      <c r="AI6468" s="30"/>
      <c r="AJ6468" s="30"/>
      <c r="AK6468"/>
      <c r="AL6468"/>
      <c r="AM6468"/>
      <c r="AN6468"/>
      <c r="AO6468"/>
      <c r="AP6468" s="30"/>
    </row>
    <row r="6469" spans="2:42" s="28" customFormat="1" x14ac:dyDescent="0.2">
      <c r="B6469" s="23"/>
      <c r="D6469" s="23"/>
      <c r="E6469" s="30"/>
      <c r="F6469" s="30"/>
      <c r="G6469" s="30"/>
      <c r="H6469" s="30"/>
      <c r="I6469" s="30"/>
      <c r="J6469" s="35"/>
      <c r="AE6469" s="30"/>
      <c r="AF6469" s="31"/>
      <c r="AG6469" s="30"/>
      <c r="AH6469" s="30"/>
      <c r="AI6469" s="30"/>
      <c r="AJ6469" s="30"/>
      <c r="AK6469"/>
      <c r="AL6469"/>
      <c r="AM6469"/>
      <c r="AN6469"/>
      <c r="AO6469"/>
      <c r="AP6469" s="30"/>
    </row>
    <row r="6470" spans="2:42" s="28" customFormat="1" x14ac:dyDescent="0.2">
      <c r="B6470" s="23"/>
      <c r="D6470" s="23"/>
      <c r="E6470" s="30"/>
      <c r="F6470" s="30"/>
      <c r="G6470" s="30"/>
      <c r="H6470" s="30"/>
      <c r="I6470" s="30"/>
      <c r="J6470" s="35"/>
      <c r="AE6470" s="30"/>
      <c r="AF6470" s="31"/>
      <c r="AG6470" s="30"/>
      <c r="AH6470" s="30"/>
      <c r="AI6470" s="30"/>
      <c r="AJ6470" s="30"/>
      <c r="AK6470"/>
      <c r="AL6470"/>
      <c r="AM6470"/>
      <c r="AN6470"/>
      <c r="AO6470"/>
      <c r="AP6470" s="30"/>
    </row>
    <row r="6471" spans="2:42" s="28" customFormat="1" x14ac:dyDescent="0.2">
      <c r="B6471" s="23"/>
      <c r="D6471" s="23"/>
      <c r="E6471" s="30"/>
      <c r="F6471" s="30"/>
      <c r="G6471" s="30"/>
      <c r="H6471" s="30"/>
      <c r="I6471" s="30"/>
      <c r="J6471" s="35"/>
      <c r="AE6471" s="30"/>
      <c r="AF6471" s="31"/>
      <c r="AG6471" s="30"/>
      <c r="AH6471" s="30"/>
      <c r="AI6471" s="30"/>
      <c r="AJ6471" s="30"/>
      <c r="AK6471"/>
      <c r="AL6471"/>
      <c r="AM6471"/>
      <c r="AN6471"/>
      <c r="AO6471"/>
      <c r="AP6471" s="30"/>
    </row>
    <row r="6472" spans="2:42" s="28" customFormat="1" x14ac:dyDescent="0.2">
      <c r="B6472" s="23"/>
      <c r="D6472" s="23"/>
      <c r="E6472" s="30"/>
      <c r="F6472" s="30"/>
      <c r="G6472" s="30"/>
      <c r="H6472" s="30"/>
      <c r="I6472" s="30"/>
      <c r="J6472" s="35"/>
      <c r="AE6472" s="30"/>
      <c r="AF6472" s="31"/>
      <c r="AG6472" s="30"/>
      <c r="AH6472" s="30"/>
      <c r="AI6472" s="30"/>
      <c r="AJ6472" s="30"/>
      <c r="AK6472"/>
      <c r="AL6472"/>
      <c r="AM6472"/>
      <c r="AN6472"/>
      <c r="AO6472"/>
      <c r="AP6472" s="30"/>
    </row>
    <row r="6473" spans="2:42" s="28" customFormat="1" x14ac:dyDescent="0.2">
      <c r="B6473" s="23"/>
      <c r="D6473" s="23"/>
      <c r="E6473" s="30"/>
      <c r="F6473" s="30"/>
      <c r="G6473" s="30"/>
      <c r="H6473" s="30"/>
      <c r="I6473" s="30"/>
      <c r="J6473" s="35"/>
      <c r="AE6473" s="30"/>
      <c r="AF6473" s="31"/>
      <c r="AG6473" s="30"/>
      <c r="AH6473" s="30"/>
      <c r="AI6473" s="30"/>
      <c r="AJ6473" s="30"/>
      <c r="AK6473"/>
      <c r="AL6473"/>
      <c r="AM6473"/>
      <c r="AN6473"/>
      <c r="AO6473"/>
      <c r="AP6473" s="30"/>
    </row>
    <row r="6474" spans="2:42" s="28" customFormat="1" x14ac:dyDescent="0.2">
      <c r="B6474" s="23"/>
      <c r="D6474" s="23"/>
      <c r="E6474" s="30"/>
      <c r="F6474" s="30"/>
      <c r="G6474" s="30"/>
      <c r="H6474" s="30"/>
      <c r="I6474" s="30"/>
      <c r="J6474" s="35"/>
      <c r="AE6474" s="30"/>
      <c r="AF6474" s="31"/>
      <c r="AG6474" s="30"/>
      <c r="AH6474" s="30"/>
      <c r="AI6474" s="30"/>
      <c r="AJ6474" s="30"/>
      <c r="AK6474"/>
      <c r="AL6474"/>
      <c r="AM6474"/>
      <c r="AN6474"/>
      <c r="AO6474"/>
      <c r="AP6474" s="30"/>
    </row>
    <row r="6475" spans="2:42" s="28" customFormat="1" x14ac:dyDescent="0.2">
      <c r="B6475" s="23"/>
      <c r="D6475" s="23"/>
      <c r="E6475" s="30"/>
      <c r="F6475" s="30"/>
      <c r="G6475" s="30"/>
      <c r="H6475" s="30"/>
      <c r="I6475" s="30"/>
      <c r="J6475" s="35"/>
      <c r="AE6475" s="30"/>
      <c r="AF6475" s="31"/>
      <c r="AG6475" s="30"/>
      <c r="AH6475" s="30"/>
      <c r="AI6475" s="30"/>
      <c r="AJ6475" s="30"/>
      <c r="AK6475"/>
      <c r="AL6475"/>
      <c r="AM6475"/>
      <c r="AN6475"/>
      <c r="AO6475"/>
      <c r="AP6475" s="30"/>
    </row>
    <row r="6476" spans="2:42" s="28" customFormat="1" x14ac:dyDescent="0.2">
      <c r="B6476" s="23"/>
      <c r="D6476" s="23"/>
      <c r="E6476" s="30"/>
      <c r="F6476" s="30"/>
      <c r="G6476" s="30"/>
      <c r="H6476" s="30"/>
      <c r="I6476" s="30"/>
      <c r="J6476" s="35"/>
      <c r="AE6476" s="30"/>
      <c r="AF6476" s="31"/>
      <c r="AG6476" s="30"/>
      <c r="AH6476" s="30"/>
      <c r="AI6476" s="30"/>
      <c r="AJ6476" s="30"/>
      <c r="AK6476"/>
      <c r="AL6476"/>
      <c r="AM6476"/>
      <c r="AN6476"/>
      <c r="AO6476"/>
      <c r="AP6476" s="30"/>
    </row>
    <row r="6477" spans="2:42" s="28" customFormat="1" x14ac:dyDescent="0.2">
      <c r="B6477" s="23"/>
      <c r="D6477" s="23"/>
      <c r="E6477" s="30"/>
      <c r="F6477" s="30"/>
      <c r="G6477" s="30"/>
      <c r="H6477" s="30"/>
      <c r="I6477" s="30"/>
      <c r="J6477" s="35"/>
      <c r="AE6477" s="30"/>
      <c r="AF6477" s="31"/>
      <c r="AG6477" s="30"/>
      <c r="AH6477" s="30"/>
      <c r="AI6477" s="30"/>
      <c r="AJ6477" s="30"/>
      <c r="AK6477"/>
      <c r="AL6477"/>
      <c r="AM6477"/>
      <c r="AN6477"/>
      <c r="AO6477"/>
      <c r="AP6477" s="30"/>
    </row>
    <row r="6478" spans="2:42" s="28" customFormat="1" x14ac:dyDescent="0.2">
      <c r="B6478" s="23"/>
      <c r="D6478" s="23"/>
      <c r="E6478" s="30"/>
      <c r="F6478" s="30"/>
      <c r="G6478" s="30"/>
      <c r="H6478" s="30"/>
      <c r="I6478" s="30"/>
      <c r="J6478" s="35"/>
      <c r="AE6478" s="30"/>
      <c r="AF6478" s="31"/>
      <c r="AG6478" s="30"/>
      <c r="AH6478" s="30"/>
      <c r="AI6478" s="30"/>
      <c r="AJ6478" s="30"/>
      <c r="AK6478"/>
      <c r="AL6478"/>
      <c r="AM6478"/>
      <c r="AN6478"/>
      <c r="AO6478"/>
      <c r="AP6478" s="30"/>
    </row>
    <row r="6479" spans="2:42" s="28" customFormat="1" x14ac:dyDescent="0.2">
      <c r="B6479" s="23"/>
      <c r="D6479" s="23"/>
      <c r="E6479" s="30"/>
      <c r="F6479" s="30"/>
      <c r="G6479" s="30"/>
      <c r="H6479" s="30"/>
      <c r="I6479" s="30"/>
      <c r="J6479" s="35"/>
      <c r="AE6479" s="30"/>
      <c r="AF6479" s="31"/>
      <c r="AG6479" s="30"/>
      <c r="AH6479" s="30"/>
      <c r="AI6479" s="30"/>
      <c r="AJ6479" s="30"/>
      <c r="AK6479"/>
      <c r="AL6479"/>
      <c r="AM6479"/>
      <c r="AN6479"/>
      <c r="AO6479"/>
      <c r="AP6479" s="30"/>
    </row>
    <row r="6480" spans="2:42" s="28" customFormat="1" x14ac:dyDescent="0.2">
      <c r="B6480" s="23"/>
      <c r="D6480" s="23"/>
      <c r="E6480" s="30"/>
      <c r="F6480" s="30"/>
      <c r="G6480" s="30"/>
      <c r="H6480" s="30"/>
      <c r="I6480" s="30"/>
      <c r="J6480" s="35"/>
      <c r="AE6480" s="30"/>
      <c r="AF6480" s="31"/>
      <c r="AG6480" s="30"/>
      <c r="AH6480" s="30"/>
      <c r="AI6480" s="30"/>
      <c r="AJ6480" s="30"/>
      <c r="AK6480"/>
      <c r="AL6480"/>
      <c r="AM6480"/>
      <c r="AN6480"/>
      <c r="AO6480"/>
      <c r="AP6480" s="30"/>
    </row>
    <row r="6481" spans="2:42" s="28" customFormat="1" x14ac:dyDescent="0.2">
      <c r="B6481" s="23"/>
      <c r="D6481" s="23"/>
      <c r="E6481" s="30"/>
      <c r="F6481" s="30"/>
      <c r="G6481" s="30"/>
      <c r="H6481" s="30"/>
      <c r="I6481" s="30"/>
      <c r="J6481" s="35"/>
      <c r="AE6481" s="30"/>
      <c r="AF6481" s="31"/>
      <c r="AG6481" s="30"/>
      <c r="AH6481" s="30"/>
      <c r="AI6481" s="30"/>
      <c r="AJ6481" s="30"/>
      <c r="AK6481"/>
      <c r="AL6481"/>
      <c r="AM6481"/>
      <c r="AN6481"/>
      <c r="AO6481"/>
      <c r="AP6481" s="30"/>
    </row>
    <row r="6482" spans="2:42" s="28" customFormat="1" x14ac:dyDescent="0.2">
      <c r="B6482" s="23"/>
      <c r="D6482" s="23"/>
      <c r="E6482" s="30"/>
      <c r="F6482" s="30"/>
      <c r="G6482" s="30"/>
      <c r="H6482" s="30"/>
      <c r="I6482" s="30"/>
      <c r="J6482" s="35"/>
      <c r="AE6482" s="30"/>
      <c r="AF6482" s="31"/>
      <c r="AG6482" s="30"/>
      <c r="AH6482" s="30"/>
      <c r="AI6482" s="30"/>
      <c r="AJ6482" s="30"/>
      <c r="AK6482"/>
      <c r="AL6482"/>
      <c r="AM6482"/>
      <c r="AN6482"/>
      <c r="AO6482"/>
      <c r="AP6482" s="30"/>
    </row>
    <row r="6483" spans="2:42" s="28" customFormat="1" x14ac:dyDescent="0.2">
      <c r="B6483" s="23"/>
      <c r="D6483" s="23"/>
      <c r="E6483" s="30"/>
      <c r="F6483" s="30"/>
      <c r="G6483" s="30"/>
      <c r="H6483" s="30"/>
      <c r="I6483" s="30"/>
      <c r="J6483" s="35"/>
      <c r="AE6483" s="30"/>
      <c r="AF6483" s="31"/>
      <c r="AG6483" s="30"/>
      <c r="AH6483" s="30"/>
      <c r="AI6483" s="30"/>
      <c r="AJ6483" s="30"/>
      <c r="AK6483"/>
      <c r="AL6483"/>
      <c r="AM6483"/>
      <c r="AN6483"/>
      <c r="AO6483"/>
      <c r="AP6483" s="30"/>
    </row>
    <row r="6484" spans="2:42" s="28" customFormat="1" x14ac:dyDescent="0.2">
      <c r="B6484" s="23"/>
      <c r="D6484" s="23"/>
      <c r="E6484" s="30"/>
      <c r="F6484" s="30"/>
      <c r="G6484" s="30"/>
      <c r="H6484" s="30"/>
      <c r="I6484" s="30"/>
      <c r="J6484" s="35"/>
      <c r="AE6484" s="30"/>
      <c r="AF6484" s="31"/>
      <c r="AG6484" s="30"/>
      <c r="AH6484" s="30"/>
      <c r="AI6484" s="30"/>
      <c r="AJ6484" s="30"/>
      <c r="AK6484"/>
      <c r="AL6484"/>
      <c r="AM6484"/>
      <c r="AN6484"/>
      <c r="AO6484"/>
      <c r="AP6484" s="30"/>
    </row>
    <row r="6485" spans="2:42" s="28" customFormat="1" x14ac:dyDescent="0.2">
      <c r="B6485" s="23"/>
      <c r="D6485" s="23"/>
      <c r="E6485" s="30"/>
      <c r="F6485" s="30"/>
      <c r="G6485" s="30"/>
      <c r="H6485" s="30"/>
      <c r="I6485" s="30"/>
      <c r="J6485" s="35"/>
      <c r="AE6485" s="30"/>
      <c r="AF6485" s="31"/>
      <c r="AG6485" s="30"/>
      <c r="AH6485" s="30"/>
      <c r="AI6485" s="30"/>
      <c r="AJ6485" s="30"/>
      <c r="AK6485"/>
      <c r="AL6485"/>
      <c r="AM6485"/>
      <c r="AN6485"/>
      <c r="AO6485"/>
      <c r="AP6485" s="30"/>
    </row>
    <row r="6486" spans="2:42" s="28" customFormat="1" x14ac:dyDescent="0.2">
      <c r="B6486" s="23"/>
      <c r="D6486" s="23"/>
      <c r="E6486" s="30"/>
      <c r="F6486" s="30"/>
      <c r="G6486" s="30"/>
      <c r="H6486" s="30"/>
      <c r="I6486" s="30"/>
      <c r="J6486" s="35"/>
      <c r="AE6486" s="30"/>
      <c r="AF6486" s="31"/>
      <c r="AG6486" s="30"/>
      <c r="AH6486" s="30"/>
      <c r="AI6486" s="30"/>
      <c r="AJ6486" s="30"/>
      <c r="AK6486"/>
      <c r="AL6486"/>
      <c r="AM6486"/>
      <c r="AN6486"/>
      <c r="AO6486"/>
      <c r="AP6486" s="30"/>
    </row>
    <row r="6487" spans="2:42" s="28" customFormat="1" x14ac:dyDescent="0.2">
      <c r="B6487" s="23"/>
      <c r="D6487" s="23"/>
      <c r="E6487" s="30"/>
      <c r="F6487" s="30"/>
      <c r="G6487" s="30"/>
      <c r="H6487" s="30"/>
      <c r="I6487" s="30"/>
      <c r="J6487" s="35"/>
      <c r="AE6487" s="30"/>
      <c r="AF6487" s="31"/>
      <c r="AG6487" s="30"/>
      <c r="AH6487" s="30"/>
      <c r="AI6487" s="30"/>
      <c r="AJ6487" s="30"/>
      <c r="AK6487"/>
      <c r="AL6487"/>
      <c r="AM6487"/>
      <c r="AN6487"/>
      <c r="AO6487"/>
      <c r="AP6487" s="30"/>
    </row>
    <row r="6488" spans="2:42" s="28" customFormat="1" x14ac:dyDescent="0.2">
      <c r="B6488" s="23"/>
      <c r="D6488" s="23"/>
      <c r="E6488" s="30"/>
      <c r="F6488" s="30"/>
      <c r="G6488" s="30"/>
      <c r="H6488" s="30"/>
      <c r="I6488" s="30"/>
      <c r="J6488" s="35"/>
      <c r="AE6488" s="30"/>
      <c r="AF6488" s="31"/>
      <c r="AG6488" s="30"/>
      <c r="AH6488" s="30"/>
      <c r="AI6488" s="30"/>
      <c r="AJ6488" s="30"/>
      <c r="AK6488"/>
      <c r="AL6488"/>
      <c r="AM6488"/>
      <c r="AN6488"/>
      <c r="AO6488"/>
      <c r="AP6488" s="30"/>
    </row>
    <row r="6489" spans="2:42" s="28" customFormat="1" x14ac:dyDescent="0.2">
      <c r="B6489" s="23"/>
      <c r="D6489" s="23"/>
      <c r="E6489" s="30"/>
      <c r="F6489" s="30"/>
      <c r="G6489" s="30"/>
      <c r="H6489" s="30"/>
      <c r="I6489" s="30"/>
      <c r="J6489" s="35"/>
      <c r="AE6489" s="30"/>
      <c r="AF6489" s="31"/>
      <c r="AG6489" s="30"/>
      <c r="AH6489" s="30"/>
      <c r="AI6489" s="30"/>
      <c r="AJ6489" s="30"/>
      <c r="AK6489"/>
      <c r="AL6489"/>
      <c r="AM6489"/>
      <c r="AN6489"/>
      <c r="AO6489"/>
      <c r="AP6489" s="30"/>
    </row>
    <row r="6490" spans="2:42" s="28" customFormat="1" x14ac:dyDescent="0.2">
      <c r="B6490" s="23"/>
      <c r="D6490" s="23"/>
      <c r="E6490" s="30"/>
      <c r="F6490" s="30"/>
      <c r="G6490" s="30"/>
      <c r="H6490" s="30"/>
      <c r="I6490" s="30"/>
      <c r="J6490" s="35"/>
      <c r="AE6490" s="30"/>
      <c r="AF6490" s="31"/>
      <c r="AG6490" s="30"/>
      <c r="AH6490" s="30"/>
      <c r="AI6490" s="30"/>
      <c r="AJ6490" s="30"/>
      <c r="AK6490"/>
      <c r="AL6490"/>
      <c r="AM6490"/>
      <c r="AN6490"/>
      <c r="AO6490"/>
      <c r="AP6490" s="30"/>
    </row>
    <row r="6491" spans="2:42" s="28" customFormat="1" x14ac:dyDescent="0.2">
      <c r="B6491" s="23"/>
      <c r="D6491" s="23"/>
      <c r="E6491" s="30"/>
      <c r="F6491" s="30"/>
      <c r="G6491" s="30"/>
      <c r="H6491" s="30"/>
      <c r="I6491" s="30"/>
      <c r="J6491" s="35"/>
      <c r="AE6491" s="30"/>
      <c r="AF6491" s="31"/>
      <c r="AG6491" s="30"/>
      <c r="AH6491" s="30"/>
      <c r="AI6491" s="30"/>
      <c r="AJ6491" s="30"/>
      <c r="AK6491"/>
      <c r="AL6491"/>
      <c r="AM6491"/>
      <c r="AN6491"/>
      <c r="AO6491"/>
      <c r="AP6491" s="30"/>
    </row>
    <row r="6492" spans="2:42" s="28" customFormat="1" x14ac:dyDescent="0.2">
      <c r="B6492" s="23"/>
      <c r="D6492" s="23"/>
      <c r="E6492" s="30"/>
      <c r="F6492" s="30"/>
      <c r="G6492" s="30"/>
      <c r="H6492" s="30"/>
      <c r="I6492" s="30"/>
      <c r="J6492" s="35"/>
      <c r="AE6492" s="30"/>
      <c r="AF6492" s="31"/>
      <c r="AG6492" s="30"/>
      <c r="AH6492" s="30"/>
      <c r="AI6492" s="30"/>
      <c r="AJ6492" s="30"/>
      <c r="AK6492"/>
      <c r="AL6492"/>
      <c r="AM6492"/>
      <c r="AN6492"/>
      <c r="AO6492"/>
      <c r="AP6492" s="30"/>
    </row>
    <row r="6493" spans="2:42" s="28" customFormat="1" x14ac:dyDescent="0.2">
      <c r="B6493" s="23"/>
      <c r="D6493" s="23"/>
      <c r="E6493" s="30"/>
      <c r="F6493" s="30"/>
      <c r="G6493" s="30"/>
      <c r="H6493" s="30"/>
      <c r="I6493" s="30"/>
      <c r="J6493" s="35"/>
      <c r="AE6493" s="30"/>
      <c r="AF6493" s="31"/>
      <c r="AG6493" s="30"/>
      <c r="AH6493" s="30"/>
      <c r="AI6493" s="30"/>
      <c r="AJ6493" s="30"/>
      <c r="AK6493"/>
      <c r="AL6493"/>
      <c r="AM6493"/>
      <c r="AN6493"/>
      <c r="AO6493"/>
      <c r="AP6493" s="30"/>
    </row>
    <row r="6494" spans="2:42" s="28" customFormat="1" x14ac:dyDescent="0.2">
      <c r="B6494" s="23"/>
      <c r="D6494" s="23"/>
      <c r="E6494" s="30"/>
      <c r="F6494" s="30"/>
      <c r="G6494" s="30"/>
      <c r="H6494" s="30"/>
      <c r="I6494" s="30"/>
      <c r="J6494" s="35"/>
      <c r="AE6494" s="30"/>
      <c r="AF6494" s="31"/>
      <c r="AG6494" s="30"/>
      <c r="AH6494" s="30"/>
      <c r="AI6494" s="30"/>
      <c r="AJ6494" s="30"/>
      <c r="AK6494"/>
      <c r="AL6494"/>
      <c r="AM6494"/>
      <c r="AN6494"/>
      <c r="AO6494"/>
      <c r="AP6494" s="30"/>
    </row>
    <row r="6495" spans="2:42" s="28" customFormat="1" x14ac:dyDescent="0.2">
      <c r="B6495" s="23"/>
      <c r="D6495" s="23"/>
      <c r="E6495" s="30"/>
      <c r="F6495" s="30"/>
      <c r="G6495" s="30"/>
      <c r="H6495" s="30"/>
      <c r="I6495" s="30"/>
      <c r="J6495" s="35"/>
      <c r="AE6495" s="30"/>
      <c r="AF6495" s="31"/>
      <c r="AG6495" s="30"/>
      <c r="AH6495" s="30"/>
      <c r="AI6495" s="30"/>
      <c r="AJ6495" s="30"/>
      <c r="AK6495"/>
      <c r="AL6495"/>
      <c r="AM6495"/>
      <c r="AN6495"/>
      <c r="AO6495"/>
      <c r="AP6495" s="30"/>
    </row>
    <row r="6496" spans="2:42" s="28" customFormat="1" x14ac:dyDescent="0.2">
      <c r="B6496" s="23"/>
      <c r="D6496" s="23"/>
      <c r="E6496" s="30"/>
      <c r="F6496" s="30"/>
      <c r="G6496" s="30"/>
      <c r="H6496" s="30"/>
      <c r="I6496" s="30"/>
      <c r="J6496" s="35"/>
      <c r="AE6496" s="30"/>
      <c r="AF6496" s="31"/>
      <c r="AG6496" s="30"/>
      <c r="AH6496" s="30"/>
      <c r="AI6496" s="30"/>
      <c r="AJ6496" s="30"/>
      <c r="AK6496"/>
      <c r="AL6496"/>
      <c r="AM6496"/>
      <c r="AN6496"/>
      <c r="AO6496"/>
      <c r="AP6496" s="30"/>
    </row>
    <row r="6497" spans="2:42" s="28" customFormat="1" x14ac:dyDescent="0.2">
      <c r="B6497" s="23"/>
      <c r="D6497" s="23"/>
      <c r="E6497" s="30"/>
      <c r="F6497" s="30"/>
      <c r="G6497" s="30"/>
      <c r="H6497" s="30"/>
      <c r="I6497" s="30"/>
      <c r="J6497" s="35"/>
      <c r="AE6497" s="30"/>
      <c r="AF6497" s="31"/>
      <c r="AG6497" s="30"/>
      <c r="AH6497" s="30"/>
      <c r="AI6497" s="30"/>
      <c r="AJ6497" s="30"/>
      <c r="AK6497"/>
      <c r="AL6497"/>
      <c r="AM6497"/>
      <c r="AN6497"/>
      <c r="AO6497"/>
      <c r="AP6497" s="30"/>
    </row>
    <row r="6498" spans="2:42" s="28" customFormat="1" x14ac:dyDescent="0.2">
      <c r="B6498" s="23"/>
      <c r="D6498" s="23"/>
      <c r="E6498" s="30"/>
      <c r="F6498" s="30"/>
      <c r="G6498" s="30"/>
      <c r="H6498" s="30"/>
      <c r="I6498" s="30"/>
      <c r="J6498" s="35"/>
      <c r="AE6498" s="30"/>
      <c r="AF6498" s="31"/>
      <c r="AG6498" s="30"/>
      <c r="AH6498" s="30"/>
      <c r="AI6498" s="30"/>
      <c r="AJ6498" s="30"/>
      <c r="AK6498"/>
      <c r="AL6498"/>
      <c r="AM6498"/>
      <c r="AN6498"/>
      <c r="AO6498"/>
      <c r="AP6498" s="30"/>
    </row>
    <row r="6499" spans="2:42" s="28" customFormat="1" x14ac:dyDescent="0.2">
      <c r="B6499" s="23"/>
      <c r="D6499" s="23"/>
      <c r="E6499" s="30"/>
      <c r="F6499" s="30"/>
      <c r="G6499" s="30"/>
      <c r="H6499" s="30"/>
      <c r="I6499" s="30"/>
      <c r="J6499" s="35"/>
      <c r="AE6499" s="30"/>
      <c r="AF6499" s="31"/>
      <c r="AG6499" s="30"/>
      <c r="AH6499" s="30"/>
      <c r="AI6499" s="30"/>
      <c r="AJ6499" s="30"/>
      <c r="AK6499"/>
      <c r="AL6499"/>
      <c r="AM6499"/>
      <c r="AN6499"/>
      <c r="AO6499"/>
      <c r="AP6499" s="30"/>
    </row>
    <row r="6500" spans="2:42" s="28" customFormat="1" x14ac:dyDescent="0.2">
      <c r="B6500" s="23"/>
      <c r="D6500" s="23"/>
      <c r="E6500" s="30"/>
      <c r="F6500" s="30"/>
      <c r="G6500" s="30"/>
      <c r="H6500" s="30"/>
      <c r="I6500" s="30"/>
      <c r="J6500" s="35"/>
      <c r="AE6500" s="30"/>
      <c r="AF6500" s="31"/>
      <c r="AG6500" s="30"/>
      <c r="AH6500" s="30"/>
      <c r="AI6500" s="30"/>
      <c r="AJ6500" s="30"/>
      <c r="AK6500"/>
      <c r="AL6500"/>
      <c r="AM6500"/>
      <c r="AN6500"/>
      <c r="AO6500"/>
      <c r="AP6500" s="30"/>
    </row>
    <row r="6501" spans="2:42" s="28" customFormat="1" x14ac:dyDescent="0.2">
      <c r="B6501" s="23"/>
      <c r="D6501" s="23"/>
      <c r="E6501" s="30"/>
      <c r="F6501" s="30"/>
      <c r="G6501" s="30"/>
      <c r="H6501" s="30"/>
      <c r="I6501" s="30"/>
      <c r="J6501" s="35"/>
      <c r="AE6501" s="30"/>
      <c r="AF6501" s="31"/>
      <c r="AG6501" s="30"/>
      <c r="AH6501" s="30"/>
      <c r="AI6501" s="30"/>
      <c r="AJ6501" s="30"/>
      <c r="AK6501"/>
      <c r="AL6501"/>
      <c r="AM6501"/>
      <c r="AN6501"/>
      <c r="AO6501"/>
      <c r="AP6501" s="30"/>
    </row>
    <row r="6502" spans="2:42" s="28" customFormat="1" x14ac:dyDescent="0.2">
      <c r="B6502" s="23"/>
      <c r="D6502" s="23"/>
      <c r="E6502" s="30"/>
      <c r="F6502" s="30"/>
      <c r="G6502" s="30"/>
      <c r="H6502" s="30"/>
      <c r="I6502" s="30"/>
      <c r="J6502" s="35"/>
      <c r="AE6502" s="30"/>
      <c r="AF6502" s="31"/>
      <c r="AG6502" s="30"/>
      <c r="AH6502" s="30"/>
      <c r="AI6502" s="30"/>
      <c r="AJ6502" s="30"/>
      <c r="AK6502"/>
      <c r="AL6502"/>
      <c r="AM6502"/>
      <c r="AN6502"/>
      <c r="AO6502"/>
      <c r="AP6502" s="30"/>
    </row>
    <row r="6503" spans="2:42" s="28" customFormat="1" x14ac:dyDescent="0.2">
      <c r="B6503" s="23"/>
      <c r="D6503" s="23"/>
      <c r="E6503" s="30"/>
      <c r="F6503" s="30"/>
      <c r="G6503" s="30"/>
      <c r="H6503" s="30"/>
      <c r="I6503" s="30"/>
      <c r="J6503" s="35"/>
      <c r="AE6503" s="30"/>
      <c r="AF6503" s="31"/>
      <c r="AG6503" s="30"/>
      <c r="AH6503" s="30"/>
      <c r="AI6503" s="30"/>
      <c r="AJ6503" s="30"/>
      <c r="AK6503"/>
      <c r="AL6503"/>
      <c r="AM6503"/>
      <c r="AN6503"/>
      <c r="AO6503"/>
      <c r="AP6503" s="30"/>
    </row>
    <row r="6504" spans="2:42" s="28" customFormat="1" x14ac:dyDescent="0.2">
      <c r="B6504" s="23"/>
      <c r="D6504" s="23"/>
      <c r="E6504" s="30"/>
      <c r="F6504" s="30"/>
      <c r="G6504" s="30"/>
      <c r="H6504" s="30"/>
      <c r="I6504" s="30"/>
      <c r="J6504" s="35"/>
      <c r="AE6504" s="30"/>
      <c r="AF6504" s="31"/>
      <c r="AG6504" s="30"/>
      <c r="AH6504" s="30"/>
      <c r="AI6504" s="30"/>
      <c r="AJ6504" s="30"/>
      <c r="AK6504"/>
      <c r="AL6504"/>
      <c r="AM6504"/>
      <c r="AN6504"/>
      <c r="AO6504"/>
      <c r="AP6504" s="30"/>
    </row>
    <row r="6505" spans="2:42" s="28" customFormat="1" x14ac:dyDescent="0.2">
      <c r="B6505" s="23"/>
      <c r="D6505" s="23"/>
      <c r="E6505" s="30"/>
      <c r="F6505" s="30"/>
      <c r="G6505" s="30"/>
      <c r="H6505" s="30"/>
      <c r="I6505" s="30"/>
      <c r="J6505" s="35"/>
      <c r="AE6505" s="30"/>
      <c r="AF6505" s="31"/>
      <c r="AG6505" s="30"/>
      <c r="AH6505" s="30"/>
      <c r="AI6505" s="30"/>
      <c r="AJ6505" s="30"/>
      <c r="AK6505"/>
      <c r="AL6505"/>
      <c r="AM6505"/>
      <c r="AN6505"/>
      <c r="AO6505"/>
      <c r="AP6505" s="30"/>
    </row>
    <row r="6506" spans="2:42" s="28" customFormat="1" x14ac:dyDescent="0.2">
      <c r="B6506" s="23"/>
      <c r="D6506" s="23"/>
      <c r="E6506" s="30"/>
      <c r="F6506" s="30"/>
      <c r="G6506" s="30"/>
      <c r="H6506" s="30"/>
      <c r="I6506" s="30"/>
      <c r="J6506" s="35"/>
      <c r="AE6506" s="30"/>
      <c r="AF6506" s="31"/>
      <c r="AG6506" s="30"/>
      <c r="AH6506" s="30"/>
      <c r="AI6506" s="30"/>
      <c r="AJ6506" s="30"/>
      <c r="AK6506"/>
      <c r="AL6506"/>
      <c r="AM6506"/>
      <c r="AN6506"/>
      <c r="AO6506"/>
      <c r="AP6506" s="30"/>
    </row>
    <row r="6507" spans="2:42" s="28" customFormat="1" x14ac:dyDescent="0.2">
      <c r="B6507" s="23"/>
      <c r="D6507" s="23"/>
      <c r="E6507" s="30"/>
      <c r="F6507" s="30"/>
      <c r="G6507" s="30"/>
      <c r="H6507" s="30"/>
      <c r="I6507" s="30"/>
      <c r="J6507" s="35"/>
      <c r="AE6507" s="30"/>
      <c r="AF6507" s="31"/>
      <c r="AG6507" s="30"/>
      <c r="AH6507" s="30"/>
      <c r="AI6507" s="30"/>
      <c r="AJ6507" s="30"/>
      <c r="AK6507"/>
      <c r="AL6507"/>
      <c r="AM6507"/>
      <c r="AN6507"/>
      <c r="AO6507"/>
      <c r="AP6507" s="30"/>
    </row>
    <row r="6508" spans="2:42" s="28" customFormat="1" x14ac:dyDescent="0.2">
      <c r="B6508" s="23"/>
      <c r="D6508" s="23"/>
      <c r="E6508" s="30"/>
      <c r="F6508" s="30"/>
      <c r="G6508" s="30"/>
      <c r="H6508" s="30"/>
      <c r="I6508" s="30"/>
      <c r="J6508" s="35"/>
      <c r="AE6508" s="30"/>
      <c r="AF6508" s="31"/>
      <c r="AG6508" s="30"/>
      <c r="AH6508" s="30"/>
      <c r="AI6508" s="30"/>
      <c r="AJ6508" s="30"/>
      <c r="AK6508"/>
      <c r="AL6508"/>
      <c r="AM6508"/>
      <c r="AN6508"/>
      <c r="AO6508"/>
      <c r="AP6508" s="30"/>
    </row>
    <row r="6509" spans="2:42" s="28" customFormat="1" x14ac:dyDescent="0.2">
      <c r="B6509" s="23"/>
      <c r="D6509" s="23"/>
      <c r="E6509" s="30"/>
      <c r="F6509" s="30"/>
      <c r="G6509" s="30"/>
      <c r="H6509" s="30"/>
      <c r="I6509" s="30"/>
      <c r="J6509" s="35"/>
      <c r="AE6509" s="30"/>
      <c r="AF6509" s="31"/>
      <c r="AG6509" s="30"/>
      <c r="AH6509" s="30"/>
      <c r="AI6509" s="30"/>
      <c r="AJ6509" s="30"/>
      <c r="AK6509"/>
      <c r="AL6509"/>
      <c r="AM6509"/>
      <c r="AN6509"/>
      <c r="AO6509"/>
      <c r="AP6509" s="30"/>
    </row>
    <row r="6510" spans="2:42" s="28" customFormat="1" x14ac:dyDescent="0.2">
      <c r="B6510" s="23"/>
      <c r="D6510" s="23"/>
      <c r="E6510" s="30"/>
      <c r="F6510" s="30"/>
      <c r="G6510" s="30"/>
      <c r="H6510" s="30"/>
      <c r="I6510" s="30"/>
      <c r="J6510" s="35"/>
      <c r="AE6510" s="30"/>
      <c r="AF6510" s="31"/>
      <c r="AG6510" s="30"/>
      <c r="AH6510" s="30"/>
      <c r="AI6510" s="30"/>
      <c r="AJ6510" s="30"/>
      <c r="AK6510"/>
      <c r="AL6510"/>
      <c r="AM6510"/>
      <c r="AN6510"/>
      <c r="AO6510"/>
      <c r="AP6510" s="30"/>
    </row>
    <row r="6511" spans="2:42" s="28" customFormat="1" x14ac:dyDescent="0.2">
      <c r="B6511" s="23"/>
      <c r="D6511" s="23"/>
      <c r="E6511" s="30"/>
      <c r="F6511" s="30"/>
      <c r="G6511" s="30"/>
      <c r="H6511" s="30"/>
      <c r="I6511" s="30"/>
      <c r="J6511" s="35"/>
      <c r="AE6511" s="30"/>
      <c r="AF6511" s="31"/>
      <c r="AG6511" s="30"/>
      <c r="AH6511" s="30"/>
      <c r="AI6511" s="30"/>
      <c r="AJ6511" s="30"/>
      <c r="AK6511"/>
      <c r="AL6511"/>
      <c r="AM6511"/>
      <c r="AN6511"/>
      <c r="AO6511"/>
      <c r="AP6511" s="30"/>
    </row>
    <row r="6512" spans="2:42" s="28" customFormat="1" x14ac:dyDescent="0.2">
      <c r="B6512" s="23"/>
      <c r="D6512" s="23"/>
      <c r="E6512" s="30"/>
      <c r="F6512" s="30"/>
      <c r="G6512" s="30"/>
      <c r="H6512" s="30"/>
      <c r="I6512" s="30"/>
      <c r="J6512" s="35"/>
      <c r="AE6512" s="30"/>
      <c r="AF6512" s="31"/>
      <c r="AG6512" s="30"/>
      <c r="AH6512" s="30"/>
      <c r="AI6512" s="30"/>
      <c r="AJ6512" s="30"/>
      <c r="AK6512"/>
      <c r="AL6512"/>
      <c r="AM6512"/>
      <c r="AN6512"/>
      <c r="AO6512"/>
      <c r="AP6512" s="30"/>
    </row>
    <row r="6513" spans="2:42" s="28" customFormat="1" x14ac:dyDescent="0.2">
      <c r="B6513" s="23"/>
      <c r="D6513" s="23"/>
      <c r="E6513" s="30"/>
      <c r="F6513" s="30"/>
      <c r="G6513" s="30"/>
      <c r="H6513" s="30"/>
      <c r="I6513" s="30"/>
      <c r="J6513" s="35"/>
      <c r="AE6513" s="30"/>
      <c r="AF6513" s="31"/>
      <c r="AG6513" s="30"/>
      <c r="AH6513" s="30"/>
      <c r="AI6513" s="30"/>
      <c r="AJ6513" s="30"/>
      <c r="AK6513"/>
      <c r="AL6513"/>
      <c r="AM6513"/>
      <c r="AN6513"/>
      <c r="AO6513"/>
      <c r="AP6513" s="30"/>
    </row>
    <row r="6514" spans="2:42" s="28" customFormat="1" x14ac:dyDescent="0.2">
      <c r="B6514" s="23"/>
      <c r="D6514" s="23"/>
      <c r="E6514" s="30"/>
      <c r="F6514" s="30"/>
      <c r="G6514" s="30"/>
      <c r="H6514" s="30"/>
      <c r="I6514" s="30"/>
      <c r="J6514" s="35"/>
      <c r="AE6514" s="30"/>
      <c r="AF6514" s="31"/>
      <c r="AG6514" s="30"/>
      <c r="AH6514" s="30"/>
      <c r="AI6514" s="30"/>
      <c r="AJ6514" s="30"/>
      <c r="AK6514"/>
      <c r="AL6514"/>
      <c r="AM6514"/>
      <c r="AN6514"/>
      <c r="AO6514"/>
      <c r="AP6514" s="30"/>
    </row>
    <row r="6515" spans="2:42" s="28" customFormat="1" x14ac:dyDescent="0.2">
      <c r="B6515" s="23"/>
      <c r="D6515" s="23"/>
      <c r="E6515" s="30"/>
      <c r="F6515" s="30"/>
      <c r="G6515" s="30"/>
      <c r="H6515" s="30"/>
      <c r="I6515" s="30"/>
      <c r="J6515" s="35"/>
      <c r="AE6515" s="30"/>
      <c r="AF6515" s="31"/>
      <c r="AG6515" s="30"/>
      <c r="AH6515" s="30"/>
      <c r="AI6515" s="30"/>
      <c r="AJ6515" s="30"/>
      <c r="AK6515"/>
      <c r="AL6515"/>
      <c r="AM6515"/>
      <c r="AN6515"/>
      <c r="AO6515"/>
      <c r="AP6515" s="30"/>
    </row>
    <row r="6516" spans="2:42" s="28" customFormat="1" x14ac:dyDescent="0.2">
      <c r="B6516" s="23"/>
      <c r="D6516" s="23"/>
      <c r="E6516" s="30"/>
      <c r="F6516" s="30"/>
      <c r="G6516" s="30"/>
      <c r="H6516" s="30"/>
      <c r="I6516" s="30"/>
      <c r="J6516" s="35"/>
      <c r="AE6516" s="30"/>
      <c r="AF6516" s="31"/>
      <c r="AG6516" s="30"/>
      <c r="AH6516" s="30"/>
      <c r="AI6516" s="30"/>
      <c r="AJ6516" s="30"/>
      <c r="AK6516"/>
      <c r="AL6516"/>
      <c r="AM6516"/>
      <c r="AN6516"/>
      <c r="AO6516"/>
      <c r="AP6516" s="30"/>
    </row>
    <row r="6517" spans="2:42" s="28" customFormat="1" x14ac:dyDescent="0.2">
      <c r="B6517" s="23"/>
      <c r="D6517" s="23"/>
      <c r="E6517" s="30"/>
      <c r="F6517" s="30"/>
      <c r="G6517" s="30"/>
      <c r="H6517" s="30"/>
      <c r="I6517" s="30"/>
      <c r="J6517" s="35"/>
      <c r="AE6517" s="30"/>
      <c r="AF6517" s="31"/>
      <c r="AG6517" s="30"/>
      <c r="AH6517" s="30"/>
      <c r="AI6517" s="30"/>
      <c r="AJ6517" s="30"/>
      <c r="AK6517"/>
      <c r="AL6517"/>
      <c r="AM6517"/>
      <c r="AN6517"/>
      <c r="AO6517"/>
      <c r="AP6517" s="30"/>
    </row>
    <row r="6518" spans="2:42" s="28" customFormat="1" x14ac:dyDescent="0.2">
      <c r="B6518" s="23"/>
      <c r="D6518" s="23"/>
      <c r="E6518" s="30"/>
      <c r="F6518" s="30"/>
      <c r="G6518" s="30"/>
      <c r="H6518" s="30"/>
      <c r="I6518" s="30"/>
      <c r="J6518" s="35"/>
      <c r="AE6518" s="30"/>
      <c r="AF6518" s="31"/>
      <c r="AG6518" s="30"/>
      <c r="AH6518" s="30"/>
      <c r="AI6518" s="30"/>
      <c r="AJ6518" s="30"/>
      <c r="AK6518"/>
      <c r="AL6518"/>
      <c r="AM6518"/>
      <c r="AN6518"/>
      <c r="AO6518"/>
      <c r="AP6518" s="30"/>
    </row>
    <row r="6519" spans="2:42" s="28" customFormat="1" x14ac:dyDescent="0.2">
      <c r="B6519" s="23"/>
      <c r="D6519" s="23"/>
      <c r="E6519" s="30"/>
      <c r="F6519" s="30"/>
      <c r="G6519" s="30"/>
      <c r="H6519" s="30"/>
      <c r="I6519" s="30"/>
      <c r="J6519" s="35"/>
      <c r="AE6519" s="30"/>
      <c r="AF6519" s="31"/>
      <c r="AG6519" s="30"/>
      <c r="AH6519" s="30"/>
      <c r="AI6519" s="30"/>
      <c r="AJ6519" s="30"/>
      <c r="AK6519"/>
      <c r="AL6519"/>
      <c r="AM6519"/>
      <c r="AN6519"/>
      <c r="AO6519"/>
      <c r="AP6519" s="30"/>
    </row>
    <row r="6520" spans="2:42" s="28" customFormat="1" x14ac:dyDescent="0.2">
      <c r="B6520" s="23"/>
      <c r="D6520" s="23"/>
      <c r="E6520" s="30"/>
      <c r="F6520" s="30"/>
      <c r="G6520" s="30"/>
      <c r="H6520" s="30"/>
      <c r="I6520" s="30"/>
      <c r="J6520" s="35"/>
      <c r="AE6520" s="30"/>
      <c r="AF6520" s="31"/>
      <c r="AG6520" s="30"/>
      <c r="AH6520" s="30"/>
      <c r="AI6520" s="30"/>
      <c r="AJ6520" s="30"/>
      <c r="AK6520"/>
      <c r="AL6520"/>
      <c r="AM6520"/>
      <c r="AN6520"/>
      <c r="AO6520"/>
      <c r="AP6520" s="30"/>
    </row>
    <row r="6521" spans="2:42" s="28" customFormat="1" x14ac:dyDescent="0.2">
      <c r="B6521" s="23"/>
      <c r="D6521" s="23"/>
      <c r="E6521" s="30"/>
      <c r="F6521" s="30"/>
      <c r="G6521" s="30"/>
      <c r="H6521" s="30"/>
      <c r="I6521" s="30"/>
      <c r="J6521" s="35"/>
      <c r="AE6521" s="30"/>
      <c r="AF6521" s="31"/>
      <c r="AG6521" s="30"/>
      <c r="AH6521" s="30"/>
      <c r="AI6521" s="30"/>
      <c r="AJ6521" s="30"/>
      <c r="AK6521"/>
      <c r="AL6521"/>
      <c r="AM6521"/>
      <c r="AN6521"/>
      <c r="AO6521"/>
      <c r="AP6521" s="30"/>
    </row>
    <row r="6522" spans="2:42" s="28" customFormat="1" x14ac:dyDescent="0.2">
      <c r="B6522" s="23"/>
      <c r="D6522" s="23"/>
      <c r="E6522" s="30"/>
      <c r="F6522" s="30"/>
      <c r="G6522" s="30"/>
      <c r="H6522" s="30"/>
      <c r="I6522" s="30"/>
      <c r="J6522" s="35"/>
      <c r="AE6522" s="30"/>
      <c r="AF6522" s="31"/>
      <c r="AG6522" s="30"/>
      <c r="AH6522" s="30"/>
      <c r="AI6522" s="30"/>
      <c r="AJ6522" s="30"/>
      <c r="AK6522"/>
      <c r="AL6522"/>
      <c r="AM6522"/>
      <c r="AN6522"/>
      <c r="AO6522"/>
      <c r="AP6522" s="30"/>
    </row>
    <row r="6523" spans="2:42" s="28" customFormat="1" x14ac:dyDescent="0.2">
      <c r="B6523" s="23"/>
      <c r="D6523" s="23"/>
      <c r="E6523" s="30"/>
      <c r="F6523" s="30"/>
      <c r="G6523" s="30"/>
      <c r="H6523" s="30"/>
      <c r="I6523" s="30"/>
      <c r="J6523" s="35"/>
      <c r="AE6523" s="30"/>
      <c r="AF6523" s="31"/>
      <c r="AG6523" s="30"/>
      <c r="AH6523" s="30"/>
      <c r="AI6523" s="30"/>
      <c r="AJ6523" s="30"/>
      <c r="AK6523"/>
      <c r="AL6523"/>
      <c r="AM6523"/>
      <c r="AN6523"/>
      <c r="AO6523"/>
      <c r="AP6523" s="30"/>
    </row>
    <row r="6524" spans="2:42" s="28" customFormat="1" x14ac:dyDescent="0.2">
      <c r="B6524" s="23"/>
      <c r="D6524" s="23"/>
      <c r="E6524" s="30"/>
      <c r="F6524" s="30"/>
      <c r="G6524" s="30"/>
      <c r="H6524" s="30"/>
      <c r="I6524" s="30"/>
      <c r="J6524" s="35"/>
      <c r="AE6524" s="30"/>
      <c r="AF6524" s="31"/>
      <c r="AG6524" s="30"/>
      <c r="AH6524" s="30"/>
      <c r="AI6524" s="30"/>
      <c r="AJ6524" s="30"/>
      <c r="AK6524"/>
      <c r="AL6524"/>
      <c r="AM6524"/>
      <c r="AN6524"/>
      <c r="AO6524"/>
      <c r="AP6524" s="30"/>
    </row>
    <row r="6525" spans="2:42" s="28" customFormat="1" x14ac:dyDescent="0.2">
      <c r="B6525" s="23"/>
      <c r="D6525" s="23"/>
      <c r="E6525" s="30"/>
      <c r="F6525" s="30"/>
      <c r="G6525" s="30"/>
      <c r="H6525" s="30"/>
      <c r="I6525" s="30"/>
      <c r="J6525" s="35"/>
      <c r="AE6525" s="30"/>
      <c r="AF6525" s="31"/>
      <c r="AG6525" s="30"/>
      <c r="AH6525" s="30"/>
      <c r="AI6525" s="30"/>
      <c r="AJ6525" s="30"/>
      <c r="AK6525"/>
      <c r="AL6525"/>
      <c r="AM6525"/>
      <c r="AN6525"/>
      <c r="AO6525"/>
      <c r="AP6525" s="30"/>
    </row>
    <row r="6526" spans="2:42" s="28" customFormat="1" x14ac:dyDescent="0.2">
      <c r="B6526" s="23"/>
      <c r="D6526" s="23"/>
      <c r="E6526" s="30"/>
      <c r="F6526" s="30"/>
      <c r="G6526" s="30"/>
      <c r="H6526" s="30"/>
      <c r="I6526" s="30"/>
      <c r="J6526" s="35"/>
      <c r="AE6526" s="30"/>
      <c r="AF6526" s="31"/>
      <c r="AG6526" s="30"/>
      <c r="AH6526" s="30"/>
      <c r="AI6526" s="30"/>
      <c r="AJ6526" s="30"/>
      <c r="AK6526"/>
      <c r="AL6526"/>
      <c r="AM6526"/>
      <c r="AN6526"/>
      <c r="AO6526"/>
      <c r="AP6526" s="30"/>
    </row>
    <row r="6527" spans="2:42" s="28" customFormat="1" x14ac:dyDescent="0.2">
      <c r="B6527" s="23"/>
      <c r="D6527" s="23"/>
      <c r="E6527" s="30"/>
      <c r="F6527" s="30"/>
      <c r="G6527" s="30"/>
      <c r="H6527" s="30"/>
      <c r="I6527" s="30"/>
      <c r="J6527" s="35"/>
      <c r="AE6527" s="30"/>
      <c r="AF6527" s="31"/>
      <c r="AG6527" s="30"/>
      <c r="AH6527" s="30"/>
      <c r="AI6527" s="30"/>
      <c r="AJ6527" s="30"/>
      <c r="AK6527"/>
      <c r="AL6527"/>
      <c r="AM6527"/>
      <c r="AN6527"/>
      <c r="AO6527"/>
      <c r="AP6527" s="30"/>
    </row>
    <row r="6528" spans="2:42" s="28" customFormat="1" x14ac:dyDescent="0.2">
      <c r="B6528" s="23"/>
      <c r="D6528" s="23"/>
      <c r="E6528" s="30"/>
      <c r="F6528" s="30"/>
      <c r="G6528" s="30"/>
      <c r="H6528" s="30"/>
      <c r="I6528" s="30"/>
      <c r="J6528" s="35"/>
      <c r="AE6528" s="30"/>
      <c r="AF6528" s="31"/>
      <c r="AG6528" s="30"/>
      <c r="AH6528" s="30"/>
      <c r="AI6528" s="30"/>
      <c r="AJ6528" s="30"/>
      <c r="AK6528"/>
      <c r="AL6528"/>
      <c r="AM6528"/>
      <c r="AN6528"/>
      <c r="AO6528"/>
      <c r="AP6528" s="30"/>
    </row>
    <row r="6529" spans="2:42" s="28" customFormat="1" x14ac:dyDescent="0.2">
      <c r="B6529" s="23"/>
      <c r="D6529" s="23"/>
      <c r="E6529" s="30"/>
      <c r="F6529" s="30"/>
      <c r="G6529" s="30"/>
      <c r="H6529" s="30"/>
      <c r="I6529" s="30"/>
      <c r="J6529" s="35"/>
      <c r="AE6529" s="30"/>
      <c r="AF6529" s="31"/>
      <c r="AG6529" s="30"/>
      <c r="AH6529" s="30"/>
      <c r="AI6529" s="30"/>
      <c r="AJ6529" s="30"/>
      <c r="AK6529"/>
      <c r="AL6529"/>
      <c r="AM6529"/>
      <c r="AN6529"/>
      <c r="AO6529"/>
      <c r="AP6529" s="30"/>
    </row>
    <row r="6530" spans="2:42" s="28" customFormat="1" x14ac:dyDescent="0.2">
      <c r="B6530" s="23"/>
      <c r="D6530" s="23"/>
      <c r="E6530" s="30"/>
      <c r="F6530" s="30"/>
      <c r="G6530" s="30"/>
      <c r="H6530" s="30"/>
      <c r="I6530" s="30"/>
      <c r="J6530" s="35"/>
      <c r="AE6530" s="30"/>
      <c r="AF6530" s="31"/>
      <c r="AG6530" s="30"/>
      <c r="AH6530" s="30"/>
      <c r="AI6530" s="30"/>
      <c r="AJ6530" s="30"/>
      <c r="AK6530"/>
      <c r="AL6530"/>
      <c r="AM6530"/>
      <c r="AN6530"/>
      <c r="AO6530"/>
      <c r="AP6530" s="30"/>
    </row>
    <row r="6531" spans="2:42" s="28" customFormat="1" x14ac:dyDescent="0.2">
      <c r="B6531" s="23"/>
      <c r="D6531" s="23"/>
      <c r="E6531" s="30"/>
      <c r="F6531" s="30"/>
      <c r="G6531" s="30"/>
      <c r="H6531" s="30"/>
      <c r="I6531" s="30"/>
      <c r="J6531" s="35"/>
      <c r="AE6531" s="30"/>
      <c r="AF6531" s="31"/>
      <c r="AG6531" s="30"/>
      <c r="AH6531" s="30"/>
      <c r="AI6531" s="30"/>
      <c r="AJ6531" s="30"/>
      <c r="AK6531"/>
      <c r="AL6531"/>
      <c r="AM6531"/>
      <c r="AN6531"/>
      <c r="AO6531"/>
      <c r="AP6531" s="30"/>
    </row>
    <row r="6532" spans="2:42" s="28" customFormat="1" x14ac:dyDescent="0.2">
      <c r="B6532" s="23"/>
      <c r="D6532" s="23"/>
      <c r="E6532" s="30"/>
      <c r="F6532" s="30"/>
      <c r="G6532" s="30"/>
      <c r="H6532" s="30"/>
      <c r="I6532" s="30"/>
      <c r="J6532" s="35"/>
      <c r="AE6532" s="30"/>
      <c r="AF6532" s="31"/>
      <c r="AG6532" s="30"/>
      <c r="AH6532" s="30"/>
      <c r="AI6532" s="30"/>
      <c r="AJ6532" s="30"/>
      <c r="AK6532"/>
      <c r="AL6532"/>
      <c r="AM6532"/>
      <c r="AN6532"/>
      <c r="AO6532"/>
      <c r="AP6532" s="30"/>
    </row>
    <row r="6533" spans="2:42" s="28" customFormat="1" x14ac:dyDescent="0.2">
      <c r="B6533" s="23"/>
      <c r="D6533" s="23"/>
      <c r="E6533" s="30"/>
      <c r="F6533" s="30"/>
      <c r="G6533" s="30"/>
      <c r="H6533" s="30"/>
      <c r="I6533" s="30"/>
      <c r="J6533" s="35"/>
      <c r="AE6533" s="30"/>
      <c r="AF6533" s="31"/>
      <c r="AG6533" s="30"/>
      <c r="AH6533" s="30"/>
      <c r="AI6533" s="30"/>
      <c r="AJ6533" s="30"/>
      <c r="AK6533"/>
      <c r="AL6533"/>
      <c r="AM6533"/>
      <c r="AN6533"/>
      <c r="AO6533"/>
      <c r="AP6533" s="30"/>
    </row>
    <row r="6534" spans="2:42" s="28" customFormat="1" x14ac:dyDescent="0.2">
      <c r="B6534" s="23"/>
      <c r="D6534" s="23"/>
      <c r="E6534" s="30"/>
      <c r="F6534" s="30"/>
      <c r="G6534" s="30"/>
      <c r="H6534" s="30"/>
      <c r="I6534" s="30"/>
      <c r="J6534" s="35"/>
      <c r="AE6534" s="30"/>
      <c r="AF6534" s="31"/>
      <c r="AG6534" s="30"/>
      <c r="AH6534" s="30"/>
      <c r="AI6534" s="30"/>
      <c r="AJ6534" s="30"/>
      <c r="AK6534"/>
      <c r="AL6534"/>
      <c r="AM6534"/>
      <c r="AN6534"/>
      <c r="AO6534"/>
      <c r="AP6534" s="30"/>
    </row>
    <row r="6535" spans="2:42" s="28" customFormat="1" x14ac:dyDescent="0.2">
      <c r="B6535" s="23"/>
      <c r="D6535" s="23"/>
      <c r="E6535" s="30"/>
      <c r="F6535" s="30"/>
      <c r="G6535" s="30"/>
      <c r="H6535" s="30"/>
      <c r="I6535" s="30"/>
      <c r="J6535" s="35"/>
      <c r="AE6535" s="30"/>
      <c r="AF6535" s="31"/>
      <c r="AG6535" s="30"/>
      <c r="AH6535" s="30"/>
      <c r="AI6535" s="30"/>
      <c r="AJ6535" s="30"/>
      <c r="AK6535"/>
      <c r="AL6535"/>
      <c r="AM6535"/>
      <c r="AN6535"/>
      <c r="AO6535"/>
      <c r="AP6535" s="30"/>
    </row>
    <row r="6536" spans="2:42" s="28" customFormat="1" x14ac:dyDescent="0.2">
      <c r="B6536" s="23"/>
      <c r="D6536" s="23"/>
      <c r="E6536" s="30"/>
      <c r="F6536" s="30"/>
      <c r="G6536" s="30"/>
      <c r="H6536" s="30"/>
      <c r="I6536" s="30"/>
      <c r="J6536" s="35"/>
      <c r="AE6536" s="30"/>
      <c r="AF6536" s="31"/>
      <c r="AG6536" s="30"/>
      <c r="AH6536" s="30"/>
      <c r="AI6536" s="30"/>
      <c r="AJ6536" s="30"/>
      <c r="AK6536"/>
      <c r="AL6536"/>
      <c r="AM6536"/>
      <c r="AN6536"/>
      <c r="AO6536"/>
      <c r="AP6536" s="30"/>
    </row>
    <row r="6537" spans="2:42" s="28" customFormat="1" x14ac:dyDescent="0.2">
      <c r="B6537" s="23"/>
      <c r="D6537" s="23"/>
      <c r="E6537" s="30"/>
      <c r="F6537" s="30"/>
      <c r="G6537" s="30"/>
      <c r="H6537" s="30"/>
      <c r="I6537" s="30"/>
      <c r="J6537" s="35"/>
      <c r="AE6537" s="30"/>
      <c r="AF6537" s="31"/>
      <c r="AG6537" s="30"/>
      <c r="AH6537" s="30"/>
      <c r="AI6537" s="30"/>
      <c r="AJ6537" s="30"/>
      <c r="AK6537"/>
      <c r="AL6537"/>
      <c r="AM6537"/>
      <c r="AN6537"/>
      <c r="AO6537"/>
      <c r="AP6537" s="30"/>
    </row>
    <row r="6538" spans="2:42" s="28" customFormat="1" x14ac:dyDescent="0.2">
      <c r="B6538" s="23"/>
      <c r="D6538" s="23"/>
      <c r="E6538" s="30"/>
      <c r="F6538" s="30"/>
      <c r="G6538" s="30"/>
      <c r="H6538" s="30"/>
      <c r="I6538" s="30"/>
      <c r="J6538" s="35"/>
      <c r="AE6538" s="30"/>
      <c r="AF6538" s="31"/>
      <c r="AG6538" s="30"/>
      <c r="AH6538" s="30"/>
      <c r="AI6538" s="30"/>
      <c r="AJ6538" s="30"/>
      <c r="AK6538"/>
      <c r="AL6538"/>
      <c r="AM6538"/>
      <c r="AN6538"/>
      <c r="AO6538"/>
      <c r="AP6538" s="30"/>
    </row>
    <row r="6539" spans="2:42" s="28" customFormat="1" x14ac:dyDescent="0.2">
      <c r="B6539" s="23"/>
      <c r="D6539" s="23"/>
      <c r="E6539" s="30"/>
      <c r="F6539" s="30"/>
      <c r="G6539" s="30"/>
      <c r="H6539" s="30"/>
      <c r="I6539" s="30"/>
      <c r="J6539" s="35"/>
      <c r="AE6539" s="30"/>
      <c r="AF6539" s="31"/>
      <c r="AG6539" s="30"/>
      <c r="AH6539" s="30"/>
      <c r="AI6539" s="30"/>
      <c r="AJ6539" s="30"/>
      <c r="AK6539"/>
      <c r="AL6539"/>
      <c r="AM6539"/>
      <c r="AN6539"/>
      <c r="AO6539"/>
      <c r="AP6539" s="30"/>
    </row>
    <row r="6540" spans="2:42" s="28" customFormat="1" x14ac:dyDescent="0.2">
      <c r="B6540" s="23"/>
      <c r="D6540" s="23"/>
      <c r="E6540" s="30"/>
      <c r="F6540" s="30"/>
      <c r="G6540" s="30"/>
      <c r="H6540" s="30"/>
      <c r="I6540" s="30"/>
      <c r="J6540" s="35"/>
      <c r="AE6540" s="30"/>
      <c r="AF6540" s="31"/>
      <c r="AG6540" s="30"/>
      <c r="AH6540" s="30"/>
      <c r="AI6540" s="30"/>
      <c r="AJ6540" s="30"/>
      <c r="AK6540"/>
      <c r="AL6540"/>
      <c r="AM6540"/>
      <c r="AN6540"/>
      <c r="AO6540"/>
      <c r="AP6540" s="30"/>
    </row>
    <row r="6541" spans="2:42" s="28" customFormat="1" x14ac:dyDescent="0.2">
      <c r="B6541" s="23"/>
      <c r="D6541" s="23"/>
      <c r="E6541" s="30"/>
      <c r="F6541" s="30"/>
      <c r="G6541" s="30"/>
      <c r="H6541" s="30"/>
      <c r="I6541" s="30"/>
      <c r="J6541" s="35"/>
      <c r="AE6541" s="30"/>
      <c r="AF6541" s="31"/>
      <c r="AG6541" s="30"/>
      <c r="AH6541" s="30"/>
      <c r="AI6541" s="30"/>
      <c r="AJ6541" s="30"/>
      <c r="AK6541"/>
      <c r="AL6541"/>
      <c r="AM6541"/>
      <c r="AN6541"/>
      <c r="AO6541"/>
      <c r="AP6541" s="30"/>
    </row>
    <row r="6542" spans="2:42" s="28" customFormat="1" x14ac:dyDescent="0.2">
      <c r="B6542" s="23"/>
      <c r="D6542" s="23"/>
      <c r="E6542" s="30"/>
      <c r="F6542" s="30"/>
      <c r="G6542" s="30"/>
      <c r="H6542" s="30"/>
      <c r="I6542" s="30"/>
      <c r="J6542" s="35"/>
      <c r="AE6542" s="30"/>
      <c r="AF6542" s="31"/>
      <c r="AG6542" s="30"/>
      <c r="AH6542" s="30"/>
      <c r="AI6542" s="30"/>
      <c r="AJ6542" s="30"/>
      <c r="AK6542"/>
      <c r="AL6542"/>
      <c r="AM6542"/>
      <c r="AN6542"/>
      <c r="AO6542"/>
      <c r="AP6542" s="30"/>
    </row>
    <row r="6543" spans="2:42" s="28" customFormat="1" x14ac:dyDescent="0.2">
      <c r="B6543" s="23"/>
      <c r="D6543" s="23"/>
      <c r="E6543" s="30"/>
      <c r="F6543" s="30"/>
      <c r="G6543" s="30"/>
      <c r="H6543" s="30"/>
      <c r="I6543" s="30"/>
      <c r="J6543" s="35"/>
      <c r="AE6543" s="30"/>
      <c r="AF6543" s="31"/>
      <c r="AG6543" s="30"/>
      <c r="AH6543" s="30"/>
      <c r="AI6543" s="30"/>
      <c r="AJ6543" s="30"/>
      <c r="AK6543"/>
      <c r="AL6543"/>
      <c r="AM6543"/>
      <c r="AN6543"/>
      <c r="AO6543"/>
      <c r="AP6543" s="30"/>
    </row>
    <row r="6544" spans="2:42" s="28" customFormat="1" x14ac:dyDescent="0.2">
      <c r="B6544" s="23"/>
      <c r="D6544" s="23"/>
      <c r="E6544" s="30"/>
      <c r="F6544" s="30"/>
      <c r="G6544" s="30"/>
      <c r="H6544" s="30"/>
      <c r="I6544" s="30"/>
      <c r="J6544" s="35"/>
      <c r="AE6544" s="30"/>
      <c r="AF6544" s="31"/>
      <c r="AG6544" s="30"/>
      <c r="AH6544" s="30"/>
      <c r="AI6544" s="30"/>
      <c r="AJ6544" s="30"/>
      <c r="AK6544"/>
      <c r="AL6544"/>
      <c r="AM6544"/>
      <c r="AN6544"/>
      <c r="AO6544"/>
      <c r="AP6544" s="30"/>
    </row>
    <row r="6545" spans="2:42" s="28" customFormat="1" x14ac:dyDescent="0.2">
      <c r="B6545" s="23"/>
      <c r="D6545" s="23"/>
      <c r="E6545" s="30"/>
      <c r="F6545" s="30"/>
      <c r="G6545" s="30"/>
      <c r="H6545" s="30"/>
      <c r="I6545" s="30"/>
      <c r="J6545" s="35"/>
      <c r="AE6545" s="30"/>
      <c r="AF6545" s="31"/>
      <c r="AG6545" s="30"/>
      <c r="AH6545" s="30"/>
      <c r="AI6545" s="30"/>
      <c r="AJ6545" s="30"/>
      <c r="AK6545"/>
      <c r="AL6545"/>
      <c r="AM6545"/>
      <c r="AN6545"/>
      <c r="AO6545"/>
      <c r="AP6545" s="30"/>
    </row>
    <row r="6546" spans="2:42" s="28" customFormat="1" x14ac:dyDescent="0.2">
      <c r="B6546" s="23"/>
      <c r="D6546" s="23"/>
      <c r="E6546" s="30"/>
      <c r="F6546" s="30"/>
      <c r="G6546" s="30"/>
      <c r="H6546" s="30"/>
      <c r="I6546" s="30"/>
      <c r="J6546" s="35"/>
      <c r="AE6546" s="30"/>
      <c r="AF6546" s="31"/>
      <c r="AG6546" s="30"/>
      <c r="AH6546" s="30"/>
      <c r="AI6546" s="30"/>
      <c r="AJ6546" s="30"/>
      <c r="AK6546"/>
      <c r="AL6546"/>
      <c r="AM6546"/>
      <c r="AN6546"/>
      <c r="AO6546"/>
      <c r="AP6546" s="30"/>
    </row>
    <row r="6547" spans="2:42" s="28" customFormat="1" x14ac:dyDescent="0.2">
      <c r="B6547" s="23"/>
      <c r="D6547" s="23"/>
      <c r="E6547" s="30"/>
      <c r="F6547" s="30"/>
      <c r="G6547" s="30"/>
      <c r="H6547" s="30"/>
      <c r="I6547" s="30"/>
      <c r="J6547" s="35"/>
      <c r="AE6547" s="30"/>
      <c r="AF6547" s="31"/>
      <c r="AG6547" s="30"/>
      <c r="AH6547" s="30"/>
      <c r="AI6547" s="30"/>
      <c r="AJ6547" s="30"/>
      <c r="AK6547"/>
      <c r="AL6547"/>
      <c r="AM6547"/>
      <c r="AN6547"/>
      <c r="AO6547"/>
      <c r="AP6547" s="30"/>
    </row>
    <row r="6548" spans="2:42" s="28" customFormat="1" x14ac:dyDescent="0.2">
      <c r="B6548" s="23"/>
      <c r="D6548" s="23"/>
      <c r="E6548" s="30"/>
      <c r="F6548" s="30"/>
      <c r="G6548" s="30"/>
      <c r="H6548" s="30"/>
      <c r="I6548" s="30"/>
      <c r="J6548" s="35"/>
      <c r="AE6548" s="30"/>
      <c r="AF6548" s="31"/>
      <c r="AG6548" s="30"/>
      <c r="AH6548" s="30"/>
      <c r="AI6548" s="30"/>
      <c r="AJ6548" s="30"/>
      <c r="AK6548"/>
      <c r="AL6548"/>
      <c r="AM6548"/>
      <c r="AN6548"/>
      <c r="AO6548"/>
      <c r="AP6548" s="30"/>
    </row>
    <row r="6549" spans="2:42" s="28" customFormat="1" x14ac:dyDescent="0.2">
      <c r="B6549" s="23"/>
      <c r="D6549" s="23"/>
      <c r="E6549" s="30"/>
      <c r="F6549" s="30"/>
      <c r="G6549" s="30"/>
      <c r="H6549" s="30"/>
      <c r="I6549" s="30"/>
      <c r="J6549" s="35"/>
      <c r="AE6549" s="30"/>
      <c r="AF6549" s="31"/>
      <c r="AG6549" s="30"/>
      <c r="AH6549" s="30"/>
      <c r="AI6549" s="30"/>
      <c r="AJ6549" s="30"/>
      <c r="AK6549"/>
      <c r="AL6549"/>
      <c r="AM6549"/>
      <c r="AN6549"/>
      <c r="AO6549"/>
      <c r="AP6549" s="30"/>
    </row>
    <row r="6550" spans="2:42" s="28" customFormat="1" x14ac:dyDescent="0.2">
      <c r="B6550" s="23"/>
      <c r="D6550" s="23"/>
      <c r="E6550" s="30"/>
      <c r="F6550" s="30"/>
      <c r="G6550" s="30"/>
      <c r="H6550" s="30"/>
      <c r="I6550" s="30"/>
      <c r="J6550" s="35"/>
      <c r="AE6550" s="30"/>
      <c r="AF6550" s="31"/>
      <c r="AG6550" s="30"/>
      <c r="AH6550" s="30"/>
      <c r="AI6550" s="30"/>
      <c r="AJ6550" s="30"/>
      <c r="AK6550"/>
      <c r="AL6550"/>
      <c r="AM6550"/>
      <c r="AN6550"/>
      <c r="AO6550"/>
      <c r="AP6550" s="30"/>
    </row>
    <row r="6551" spans="2:42" s="28" customFormat="1" x14ac:dyDescent="0.2">
      <c r="B6551" s="23"/>
      <c r="D6551" s="23"/>
      <c r="E6551" s="30"/>
      <c r="F6551" s="30"/>
      <c r="G6551" s="30"/>
      <c r="H6551" s="30"/>
      <c r="I6551" s="30"/>
      <c r="J6551" s="35"/>
      <c r="AE6551" s="30"/>
      <c r="AF6551" s="31"/>
      <c r="AG6551" s="30"/>
      <c r="AH6551" s="30"/>
      <c r="AI6551" s="30"/>
      <c r="AJ6551" s="30"/>
      <c r="AK6551"/>
      <c r="AL6551"/>
      <c r="AM6551"/>
      <c r="AN6551"/>
      <c r="AO6551"/>
      <c r="AP6551" s="30"/>
    </row>
    <row r="6552" spans="2:42" s="28" customFormat="1" x14ac:dyDescent="0.2">
      <c r="B6552" s="23"/>
      <c r="D6552" s="23"/>
      <c r="E6552" s="30"/>
      <c r="F6552" s="30"/>
      <c r="G6552" s="30"/>
      <c r="H6552" s="30"/>
      <c r="I6552" s="30"/>
      <c r="J6552" s="35"/>
      <c r="AE6552" s="30"/>
      <c r="AF6552" s="31"/>
      <c r="AG6552" s="30"/>
      <c r="AH6552" s="30"/>
      <c r="AI6552" s="30"/>
      <c r="AJ6552" s="30"/>
      <c r="AK6552"/>
      <c r="AL6552"/>
      <c r="AM6552"/>
      <c r="AN6552"/>
      <c r="AO6552"/>
      <c r="AP6552" s="30"/>
    </row>
    <row r="6553" spans="2:42" s="28" customFormat="1" x14ac:dyDescent="0.2">
      <c r="B6553" s="23"/>
      <c r="D6553" s="23"/>
      <c r="E6553" s="30"/>
      <c r="F6553" s="30"/>
      <c r="G6553" s="30"/>
      <c r="H6553" s="30"/>
      <c r="I6553" s="30"/>
      <c r="J6553" s="35"/>
      <c r="AE6553" s="30"/>
      <c r="AF6553" s="31"/>
      <c r="AG6553" s="30"/>
      <c r="AH6553" s="30"/>
      <c r="AI6553" s="30"/>
      <c r="AJ6553" s="30"/>
      <c r="AK6553"/>
      <c r="AL6553"/>
      <c r="AM6553"/>
      <c r="AN6553"/>
      <c r="AO6553"/>
      <c r="AP6553" s="30"/>
    </row>
    <row r="6554" spans="2:42" s="28" customFormat="1" x14ac:dyDescent="0.2">
      <c r="B6554" s="23"/>
      <c r="D6554" s="23"/>
      <c r="E6554" s="30"/>
      <c r="F6554" s="30"/>
      <c r="G6554" s="30"/>
      <c r="H6554" s="30"/>
      <c r="I6554" s="30"/>
      <c r="J6554" s="35"/>
      <c r="AE6554" s="30"/>
      <c r="AF6554" s="31"/>
      <c r="AG6554" s="30"/>
      <c r="AH6554" s="30"/>
      <c r="AI6554" s="30"/>
      <c r="AJ6554" s="30"/>
      <c r="AK6554"/>
      <c r="AL6554"/>
      <c r="AM6554"/>
      <c r="AN6554"/>
      <c r="AO6554"/>
      <c r="AP6554" s="30"/>
    </row>
    <row r="6555" spans="2:42" s="28" customFormat="1" x14ac:dyDescent="0.2">
      <c r="B6555" s="23"/>
      <c r="D6555" s="23"/>
      <c r="E6555" s="30"/>
      <c r="F6555" s="30"/>
      <c r="G6555" s="30"/>
      <c r="H6555" s="30"/>
      <c r="I6555" s="30"/>
      <c r="J6555" s="35"/>
      <c r="AE6555" s="30"/>
      <c r="AF6555" s="31"/>
      <c r="AG6555" s="30"/>
      <c r="AH6555" s="30"/>
      <c r="AI6555" s="30"/>
      <c r="AJ6555" s="30"/>
      <c r="AK6555"/>
      <c r="AL6555"/>
      <c r="AM6555"/>
      <c r="AN6555"/>
      <c r="AO6555"/>
      <c r="AP6555" s="30"/>
    </row>
    <row r="6556" spans="2:42" s="28" customFormat="1" x14ac:dyDescent="0.2">
      <c r="B6556" s="23"/>
      <c r="D6556" s="23"/>
      <c r="E6556" s="30"/>
      <c r="F6556" s="30"/>
      <c r="G6556" s="30"/>
      <c r="H6556" s="30"/>
      <c r="I6556" s="30"/>
      <c r="J6556" s="35"/>
      <c r="AE6556" s="30"/>
      <c r="AF6556" s="31"/>
      <c r="AG6556" s="30"/>
      <c r="AH6556" s="30"/>
      <c r="AI6556" s="30"/>
      <c r="AJ6556" s="30"/>
      <c r="AK6556"/>
      <c r="AL6556"/>
      <c r="AM6556"/>
      <c r="AN6556"/>
      <c r="AO6556"/>
      <c r="AP6556" s="30"/>
    </row>
    <row r="6557" spans="2:42" s="28" customFormat="1" x14ac:dyDescent="0.2">
      <c r="B6557" s="23"/>
      <c r="D6557" s="23"/>
      <c r="E6557" s="30"/>
      <c r="F6557" s="30"/>
      <c r="G6557" s="30"/>
      <c r="H6557" s="30"/>
      <c r="I6557" s="30"/>
      <c r="J6557" s="35"/>
      <c r="AE6557" s="30"/>
      <c r="AF6557" s="31"/>
      <c r="AG6557" s="30"/>
      <c r="AH6557" s="30"/>
      <c r="AI6557" s="30"/>
      <c r="AJ6557" s="30"/>
      <c r="AK6557"/>
      <c r="AL6557"/>
      <c r="AM6557"/>
      <c r="AN6557"/>
      <c r="AO6557"/>
      <c r="AP6557" s="30"/>
    </row>
    <row r="6558" spans="2:42" s="28" customFormat="1" x14ac:dyDescent="0.2">
      <c r="B6558" s="23"/>
      <c r="D6558" s="23"/>
      <c r="E6558" s="30"/>
      <c r="F6558" s="30"/>
      <c r="G6558" s="30"/>
      <c r="H6558" s="30"/>
      <c r="I6558" s="30"/>
      <c r="J6558" s="35"/>
      <c r="AE6558" s="30"/>
      <c r="AF6558" s="31"/>
      <c r="AG6558" s="30"/>
      <c r="AH6558" s="30"/>
      <c r="AI6558" s="30"/>
      <c r="AJ6558" s="30"/>
      <c r="AK6558"/>
      <c r="AL6558"/>
      <c r="AM6558"/>
      <c r="AN6558"/>
      <c r="AO6558"/>
      <c r="AP6558" s="30"/>
    </row>
    <row r="6559" spans="2:42" s="28" customFormat="1" x14ac:dyDescent="0.2">
      <c r="B6559" s="23"/>
      <c r="D6559" s="23"/>
      <c r="E6559" s="30"/>
      <c r="F6559" s="30"/>
      <c r="G6559" s="30"/>
      <c r="H6559" s="30"/>
      <c r="I6559" s="30"/>
      <c r="J6559" s="35"/>
      <c r="AE6559" s="30"/>
      <c r="AF6559" s="31"/>
      <c r="AG6559" s="30"/>
      <c r="AH6559" s="30"/>
      <c r="AI6559" s="30"/>
      <c r="AJ6559" s="30"/>
      <c r="AK6559"/>
      <c r="AL6559"/>
      <c r="AM6559"/>
      <c r="AN6559"/>
      <c r="AO6559"/>
      <c r="AP6559" s="30"/>
    </row>
    <row r="6560" spans="2:42" s="28" customFormat="1" x14ac:dyDescent="0.2">
      <c r="B6560" s="23"/>
      <c r="D6560" s="23"/>
      <c r="E6560" s="30"/>
      <c r="F6560" s="30"/>
      <c r="G6560" s="30"/>
      <c r="H6560" s="30"/>
      <c r="I6560" s="30"/>
      <c r="J6560" s="35"/>
      <c r="AE6560" s="30"/>
      <c r="AF6560" s="31"/>
      <c r="AG6560" s="30"/>
      <c r="AH6560" s="30"/>
      <c r="AI6560" s="30"/>
      <c r="AJ6560" s="30"/>
      <c r="AK6560"/>
      <c r="AL6560"/>
      <c r="AM6560"/>
      <c r="AN6560"/>
      <c r="AO6560"/>
      <c r="AP6560" s="30"/>
    </row>
    <row r="6561" spans="2:42" s="28" customFormat="1" x14ac:dyDescent="0.2">
      <c r="B6561" s="23"/>
      <c r="D6561" s="23"/>
      <c r="E6561" s="30"/>
      <c r="F6561" s="30"/>
      <c r="G6561" s="30"/>
      <c r="H6561" s="30"/>
      <c r="I6561" s="30"/>
      <c r="J6561" s="35"/>
      <c r="AE6561" s="30"/>
      <c r="AF6561" s="31"/>
      <c r="AG6561" s="30"/>
      <c r="AH6561" s="30"/>
      <c r="AI6561" s="30"/>
      <c r="AJ6561" s="30"/>
      <c r="AK6561"/>
      <c r="AL6561"/>
      <c r="AM6561"/>
      <c r="AN6561"/>
      <c r="AO6561"/>
      <c r="AP6561" s="30"/>
    </row>
    <row r="6562" spans="2:42" s="28" customFormat="1" x14ac:dyDescent="0.2">
      <c r="B6562" s="23"/>
      <c r="D6562" s="23"/>
      <c r="E6562" s="30"/>
      <c r="F6562" s="30"/>
      <c r="G6562" s="30"/>
      <c r="H6562" s="30"/>
      <c r="I6562" s="30"/>
      <c r="J6562" s="35"/>
      <c r="AE6562" s="30"/>
      <c r="AF6562" s="31"/>
      <c r="AG6562" s="30"/>
      <c r="AH6562" s="30"/>
      <c r="AI6562" s="30"/>
      <c r="AJ6562" s="30"/>
      <c r="AK6562"/>
      <c r="AL6562"/>
      <c r="AM6562"/>
      <c r="AN6562"/>
      <c r="AO6562"/>
      <c r="AP6562" s="30"/>
    </row>
    <row r="6563" spans="2:42" s="28" customFormat="1" x14ac:dyDescent="0.2">
      <c r="B6563" s="23"/>
      <c r="D6563" s="23"/>
      <c r="E6563" s="30"/>
      <c r="F6563" s="30"/>
      <c r="G6563" s="30"/>
      <c r="H6563" s="30"/>
      <c r="I6563" s="30"/>
      <c r="J6563" s="35"/>
      <c r="AE6563" s="30"/>
      <c r="AF6563" s="31"/>
      <c r="AG6563" s="30"/>
      <c r="AH6563" s="30"/>
      <c r="AI6563" s="30"/>
      <c r="AJ6563" s="30"/>
      <c r="AK6563"/>
      <c r="AL6563"/>
      <c r="AM6563"/>
      <c r="AN6563"/>
      <c r="AO6563"/>
      <c r="AP6563" s="30"/>
    </row>
    <row r="6564" spans="2:42" s="28" customFormat="1" x14ac:dyDescent="0.2">
      <c r="B6564" s="23"/>
      <c r="D6564" s="23"/>
      <c r="E6564" s="30"/>
      <c r="F6564" s="30"/>
      <c r="G6564" s="30"/>
      <c r="H6564" s="30"/>
      <c r="I6564" s="30"/>
      <c r="J6564" s="35"/>
      <c r="AE6564" s="30"/>
      <c r="AF6564" s="31"/>
      <c r="AG6564" s="30"/>
      <c r="AH6564" s="30"/>
      <c r="AI6564" s="30"/>
      <c r="AJ6564" s="30"/>
      <c r="AK6564"/>
      <c r="AL6564"/>
      <c r="AM6564"/>
      <c r="AN6564"/>
      <c r="AO6564"/>
      <c r="AP6564" s="30"/>
    </row>
    <row r="6565" spans="2:42" s="28" customFormat="1" x14ac:dyDescent="0.2">
      <c r="B6565" s="23"/>
      <c r="D6565" s="23"/>
      <c r="E6565" s="30"/>
      <c r="F6565" s="30"/>
      <c r="G6565" s="30"/>
      <c r="H6565" s="30"/>
      <c r="I6565" s="30"/>
      <c r="J6565" s="35"/>
      <c r="AE6565" s="30"/>
      <c r="AF6565" s="31"/>
      <c r="AG6565" s="30"/>
      <c r="AH6565" s="30"/>
      <c r="AI6565" s="30"/>
      <c r="AJ6565" s="30"/>
      <c r="AK6565"/>
      <c r="AL6565"/>
      <c r="AM6565"/>
      <c r="AN6565"/>
      <c r="AO6565"/>
      <c r="AP6565" s="30"/>
    </row>
    <row r="6566" spans="2:42" s="28" customFormat="1" x14ac:dyDescent="0.2">
      <c r="B6566" s="23"/>
      <c r="D6566" s="23"/>
      <c r="E6566" s="30"/>
      <c r="F6566" s="30"/>
      <c r="G6566" s="30"/>
      <c r="H6566" s="30"/>
      <c r="I6566" s="30"/>
      <c r="J6566" s="35"/>
      <c r="AE6566" s="30"/>
      <c r="AF6566" s="31"/>
      <c r="AG6566" s="30"/>
      <c r="AH6566" s="30"/>
      <c r="AI6566" s="30"/>
      <c r="AJ6566" s="30"/>
      <c r="AK6566"/>
      <c r="AL6566"/>
      <c r="AM6566"/>
      <c r="AN6566"/>
      <c r="AO6566"/>
      <c r="AP6566" s="30"/>
    </row>
    <row r="6567" spans="2:42" s="28" customFormat="1" x14ac:dyDescent="0.2">
      <c r="B6567" s="23"/>
      <c r="D6567" s="23"/>
      <c r="E6567" s="30"/>
      <c r="F6567" s="30"/>
      <c r="G6567" s="30"/>
      <c r="H6567" s="30"/>
      <c r="I6567" s="30"/>
      <c r="J6567" s="35"/>
      <c r="AE6567" s="30"/>
      <c r="AF6567" s="31"/>
      <c r="AG6567" s="30"/>
      <c r="AH6567" s="30"/>
      <c r="AI6567" s="30"/>
      <c r="AJ6567" s="30"/>
      <c r="AK6567"/>
      <c r="AL6567"/>
      <c r="AM6567"/>
      <c r="AN6567"/>
      <c r="AO6567"/>
      <c r="AP6567" s="30"/>
    </row>
    <row r="6568" spans="2:42" s="28" customFormat="1" x14ac:dyDescent="0.2">
      <c r="B6568" s="23"/>
      <c r="D6568" s="23"/>
      <c r="E6568" s="30"/>
      <c r="F6568" s="30"/>
      <c r="G6568" s="30"/>
      <c r="H6568" s="30"/>
      <c r="I6568" s="30"/>
      <c r="J6568" s="35"/>
      <c r="AE6568" s="30"/>
      <c r="AF6568" s="31"/>
      <c r="AG6568" s="30"/>
      <c r="AH6568" s="30"/>
      <c r="AI6568" s="30"/>
      <c r="AJ6568" s="30"/>
      <c r="AK6568"/>
      <c r="AL6568"/>
      <c r="AM6568"/>
      <c r="AN6568"/>
      <c r="AO6568"/>
      <c r="AP6568" s="30"/>
    </row>
    <row r="6569" spans="2:42" s="28" customFormat="1" x14ac:dyDescent="0.2">
      <c r="B6569" s="23"/>
      <c r="D6569" s="23"/>
      <c r="E6569" s="30"/>
      <c r="F6569" s="30"/>
      <c r="G6569" s="30"/>
      <c r="H6569" s="30"/>
      <c r="I6569" s="30"/>
      <c r="J6569" s="35"/>
      <c r="AE6569" s="30"/>
      <c r="AF6569" s="31"/>
      <c r="AG6569" s="30"/>
      <c r="AH6569" s="30"/>
      <c r="AI6569" s="30"/>
      <c r="AJ6569" s="30"/>
      <c r="AK6569"/>
      <c r="AL6569"/>
      <c r="AM6569"/>
      <c r="AN6569"/>
      <c r="AO6569"/>
      <c r="AP6569" s="30"/>
    </row>
    <row r="6570" spans="2:42" s="28" customFormat="1" x14ac:dyDescent="0.2">
      <c r="B6570" s="23"/>
      <c r="D6570" s="23"/>
      <c r="E6570" s="30"/>
      <c r="F6570" s="30"/>
      <c r="G6570" s="30"/>
      <c r="H6570" s="30"/>
      <c r="I6570" s="30"/>
      <c r="J6570" s="35"/>
      <c r="AE6570" s="30"/>
      <c r="AF6570" s="31"/>
      <c r="AG6570" s="30"/>
      <c r="AH6570" s="30"/>
      <c r="AI6570" s="30"/>
      <c r="AJ6570" s="30"/>
      <c r="AK6570"/>
      <c r="AL6570"/>
      <c r="AM6570"/>
      <c r="AN6570"/>
      <c r="AO6570"/>
      <c r="AP6570" s="30"/>
    </row>
    <row r="6571" spans="2:42" s="28" customFormat="1" x14ac:dyDescent="0.2">
      <c r="B6571" s="23"/>
      <c r="D6571" s="23"/>
      <c r="E6571" s="30"/>
      <c r="F6571" s="30"/>
      <c r="G6571" s="30"/>
      <c r="H6571" s="30"/>
      <c r="I6571" s="30"/>
      <c r="J6571" s="35"/>
      <c r="AE6571" s="30"/>
      <c r="AF6571" s="31"/>
      <c r="AG6571" s="30"/>
      <c r="AH6571" s="30"/>
      <c r="AI6571" s="30"/>
      <c r="AJ6571" s="30"/>
      <c r="AK6571"/>
      <c r="AL6571"/>
      <c r="AM6571"/>
      <c r="AN6571"/>
      <c r="AO6571"/>
      <c r="AP6571" s="30"/>
    </row>
    <row r="6572" spans="2:42" s="28" customFormat="1" x14ac:dyDescent="0.2">
      <c r="B6572" s="23"/>
      <c r="D6572" s="23"/>
      <c r="E6572" s="30"/>
      <c r="F6572" s="30"/>
      <c r="G6572" s="30"/>
      <c r="H6572" s="30"/>
      <c r="I6572" s="30"/>
      <c r="J6572" s="35"/>
      <c r="AE6572" s="30"/>
      <c r="AF6572" s="31"/>
      <c r="AG6572" s="30"/>
      <c r="AH6572" s="30"/>
      <c r="AI6572" s="30"/>
      <c r="AJ6572" s="30"/>
      <c r="AK6572"/>
      <c r="AL6572"/>
      <c r="AM6572"/>
      <c r="AN6572"/>
      <c r="AO6572"/>
      <c r="AP6572" s="30"/>
    </row>
    <row r="6573" spans="2:42" s="28" customFormat="1" x14ac:dyDescent="0.2">
      <c r="B6573" s="23"/>
      <c r="D6573" s="23"/>
      <c r="E6573" s="30"/>
      <c r="F6573" s="30"/>
      <c r="G6573" s="30"/>
      <c r="H6573" s="30"/>
      <c r="I6573" s="30"/>
      <c r="J6573" s="35"/>
      <c r="AE6573" s="30"/>
      <c r="AF6573" s="31"/>
      <c r="AG6573" s="30"/>
      <c r="AH6573" s="30"/>
      <c r="AI6573" s="30"/>
      <c r="AJ6573" s="30"/>
      <c r="AK6573"/>
      <c r="AL6573"/>
      <c r="AM6573"/>
      <c r="AN6573"/>
      <c r="AO6573"/>
      <c r="AP6573" s="30"/>
    </row>
    <row r="6574" spans="2:42" s="28" customFormat="1" x14ac:dyDescent="0.2">
      <c r="B6574" s="23"/>
      <c r="D6574" s="23"/>
      <c r="E6574" s="30"/>
      <c r="F6574" s="30"/>
      <c r="G6574" s="30"/>
      <c r="H6574" s="30"/>
      <c r="I6574" s="30"/>
      <c r="J6574" s="35"/>
      <c r="AE6574" s="30"/>
      <c r="AF6574" s="31"/>
      <c r="AG6574" s="30"/>
      <c r="AH6574" s="30"/>
      <c r="AI6574" s="30"/>
      <c r="AJ6574" s="30"/>
      <c r="AK6574"/>
      <c r="AL6574"/>
      <c r="AM6574"/>
      <c r="AN6574"/>
      <c r="AO6574"/>
      <c r="AP6574" s="30"/>
    </row>
    <row r="6575" spans="2:42" s="28" customFormat="1" x14ac:dyDescent="0.2">
      <c r="B6575" s="23"/>
      <c r="D6575" s="23"/>
      <c r="E6575" s="30"/>
      <c r="F6575" s="30"/>
      <c r="G6575" s="30"/>
      <c r="H6575" s="30"/>
      <c r="I6575" s="30"/>
      <c r="J6575" s="35"/>
      <c r="AE6575" s="30"/>
      <c r="AF6575" s="31"/>
      <c r="AG6575" s="30"/>
      <c r="AH6575" s="30"/>
      <c r="AI6575" s="30"/>
      <c r="AJ6575" s="30"/>
      <c r="AK6575"/>
      <c r="AL6575"/>
      <c r="AM6575"/>
      <c r="AN6575"/>
      <c r="AO6575"/>
      <c r="AP6575" s="30"/>
    </row>
    <row r="6576" spans="2:42" s="28" customFormat="1" x14ac:dyDescent="0.2">
      <c r="B6576" s="23"/>
      <c r="D6576" s="23"/>
      <c r="E6576" s="30"/>
      <c r="F6576" s="30"/>
      <c r="G6576" s="30"/>
      <c r="H6576" s="30"/>
      <c r="I6576" s="30"/>
      <c r="J6576" s="35"/>
      <c r="AE6576" s="30"/>
      <c r="AF6576" s="31"/>
      <c r="AG6576" s="30"/>
      <c r="AH6576" s="30"/>
      <c r="AI6576" s="30"/>
      <c r="AJ6576" s="30"/>
      <c r="AK6576"/>
      <c r="AL6576"/>
      <c r="AM6576"/>
      <c r="AN6576"/>
      <c r="AO6576"/>
      <c r="AP6576" s="30"/>
    </row>
    <row r="6577" spans="2:42" s="28" customFormat="1" x14ac:dyDescent="0.2">
      <c r="B6577" s="23"/>
      <c r="D6577" s="23"/>
      <c r="E6577" s="30"/>
      <c r="F6577" s="30"/>
      <c r="G6577" s="30"/>
      <c r="H6577" s="30"/>
      <c r="I6577" s="30"/>
      <c r="J6577" s="35"/>
      <c r="AE6577" s="30"/>
      <c r="AF6577" s="31"/>
      <c r="AG6577" s="30"/>
      <c r="AH6577" s="30"/>
      <c r="AI6577" s="30"/>
      <c r="AJ6577" s="30"/>
      <c r="AK6577"/>
      <c r="AL6577"/>
      <c r="AM6577"/>
      <c r="AN6577"/>
      <c r="AO6577"/>
      <c r="AP6577" s="30"/>
    </row>
    <row r="6578" spans="2:42" s="28" customFormat="1" x14ac:dyDescent="0.2">
      <c r="B6578" s="23"/>
      <c r="D6578" s="23"/>
      <c r="E6578" s="30"/>
      <c r="F6578" s="30"/>
      <c r="G6578" s="30"/>
      <c r="H6578" s="30"/>
      <c r="I6578" s="30"/>
      <c r="J6578" s="35"/>
      <c r="AE6578" s="30"/>
      <c r="AF6578" s="31"/>
      <c r="AG6578" s="30"/>
      <c r="AH6578" s="30"/>
      <c r="AI6578" s="30"/>
      <c r="AJ6578" s="30"/>
      <c r="AK6578"/>
      <c r="AL6578"/>
      <c r="AM6578"/>
      <c r="AN6578"/>
      <c r="AO6578"/>
      <c r="AP6578" s="30"/>
    </row>
    <row r="6579" spans="2:42" s="28" customFormat="1" x14ac:dyDescent="0.2">
      <c r="B6579" s="23"/>
      <c r="D6579" s="23"/>
      <c r="E6579" s="30"/>
      <c r="F6579" s="30"/>
      <c r="G6579" s="30"/>
      <c r="H6579" s="30"/>
      <c r="I6579" s="30"/>
      <c r="J6579" s="35"/>
      <c r="AE6579" s="30"/>
      <c r="AF6579" s="31"/>
      <c r="AG6579" s="30"/>
      <c r="AH6579" s="30"/>
      <c r="AI6579" s="30"/>
      <c r="AJ6579" s="30"/>
      <c r="AK6579"/>
      <c r="AL6579"/>
      <c r="AM6579"/>
      <c r="AN6579"/>
      <c r="AO6579"/>
      <c r="AP6579" s="30"/>
    </row>
    <row r="6580" spans="2:42" s="28" customFormat="1" x14ac:dyDescent="0.2">
      <c r="B6580" s="23"/>
      <c r="D6580" s="23"/>
      <c r="E6580" s="30"/>
      <c r="F6580" s="30"/>
      <c r="G6580" s="30"/>
      <c r="H6580" s="30"/>
      <c r="I6580" s="30"/>
      <c r="J6580" s="35"/>
      <c r="AE6580" s="30"/>
      <c r="AF6580" s="31"/>
      <c r="AG6580" s="30"/>
      <c r="AH6580" s="30"/>
      <c r="AI6580" s="30"/>
      <c r="AJ6580" s="30"/>
      <c r="AK6580"/>
      <c r="AL6580"/>
      <c r="AM6580"/>
      <c r="AN6580"/>
      <c r="AO6580"/>
      <c r="AP6580" s="30"/>
    </row>
    <row r="6581" spans="2:42" s="28" customFormat="1" x14ac:dyDescent="0.2">
      <c r="B6581" s="23"/>
      <c r="D6581" s="23"/>
      <c r="E6581" s="30"/>
      <c r="F6581" s="30"/>
      <c r="G6581" s="30"/>
      <c r="H6581" s="30"/>
      <c r="I6581" s="30"/>
      <c r="J6581" s="35"/>
      <c r="AE6581" s="30"/>
      <c r="AF6581" s="31"/>
      <c r="AG6581" s="30"/>
      <c r="AH6581" s="30"/>
      <c r="AI6581" s="30"/>
      <c r="AJ6581" s="30"/>
      <c r="AK6581"/>
      <c r="AL6581"/>
      <c r="AM6581"/>
      <c r="AN6581"/>
      <c r="AO6581"/>
      <c r="AP6581" s="30"/>
    </row>
    <row r="6582" spans="2:42" s="28" customFormat="1" x14ac:dyDescent="0.2">
      <c r="B6582" s="23"/>
      <c r="D6582" s="23"/>
      <c r="E6582" s="30"/>
      <c r="F6582" s="30"/>
      <c r="G6582" s="30"/>
      <c r="H6582" s="30"/>
      <c r="I6582" s="30"/>
      <c r="J6582" s="35"/>
      <c r="AE6582" s="30"/>
      <c r="AF6582" s="31"/>
      <c r="AG6582" s="30"/>
      <c r="AH6582" s="30"/>
      <c r="AI6582" s="30"/>
      <c r="AJ6582" s="30"/>
      <c r="AK6582"/>
      <c r="AL6582"/>
      <c r="AM6582"/>
      <c r="AN6582"/>
      <c r="AO6582"/>
      <c r="AP6582" s="30"/>
    </row>
    <row r="6583" spans="2:42" s="28" customFormat="1" x14ac:dyDescent="0.2">
      <c r="B6583" s="23"/>
      <c r="D6583" s="23"/>
      <c r="E6583" s="30"/>
      <c r="F6583" s="30"/>
      <c r="G6583" s="30"/>
      <c r="H6583" s="30"/>
      <c r="I6583" s="30"/>
      <c r="J6583" s="35"/>
      <c r="AE6583" s="30"/>
      <c r="AF6583" s="31"/>
      <c r="AG6583" s="30"/>
      <c r="AH6583" s="30"/>
      <c r="AI6583" s="30"/>
      <c r="AJ6583" s="30"/>
      <c r="AK6583"/>
      <c r="AL6583"/>
      <c r="AM6583"/>
      <c r="AN6583"/>
      <c r="AO6583"/>
      <c r="AP6583" s="30"/>
    </row>
    <row r="6584" spans="2:42" s="28" customFormat="1" x14ac:dyDescent="0.2">
      <c r="B6584" s="23"/>
      <c r="D6584" s="23"/>
      <c r="E6584" s="30"/>
      <c r="F6584" s="30"/>
      <c r="G6584" s="30"/>
      <c r="H6584" s="30"/>
      <c r="I6584" s="30"/>
      <c r="J6584" s="35"/>
      <c r="AE6584" s="30"/>
      <c r="AF6584" s="31"/>
      <c r="AG6584" s="30"/>
      <c r="AH6584" s="30"/>
      <c r="AI6584" s="30"/>
      <c r="AJ6584" s="30"/>
      <c r="AK6584"/>
      <c r="AL6584"/>
      <c r="AM6584"/>
      <c r="AN6584"/>
      <c r="AO6584"/>
      <c r="AP6584" s="30"/>
    </row>
    <row r="6585" spans="2:42" s="28" customFormat="1" x14ac:dyDescent="0.2">
      <c r="B6585" s="23"/>
      <c r="D6585" s="23"/>
      <c r="E6585" s="30"/>
      <c r="F6585" s="30"/>
      <c r="G6585" s="30"/>
      <c r="H6585" s="30"/>
      <c r="I6585" s="30"/>
      <c r="J6585" s="35"/>
      <c r="AE6585" s="30"/>
      <c r="AF6585" s="31"/>
      <c r="AG6585" s="30"/>
      <c r="AH6585" s="30"/>
      <c r="AI6585" s="30"/>
      <c r="AJ6585" s="30"/>
      <c r="AK6585"/>
      <c r="AL6585"/>
      <c r="AM6585"/>
      <c r="AN6585"/>
      <c r="AO6585"/>
      <c r="AP6585" s="30"/>
    </row>
    <row r="6586" spans="2:42" s="28" customFormat="1" x14ac:dyDescent="0.2">
      <c r="B6586" s="23"/>
      <c r="D6586" s="23"/>
      <c r="E6586" s="30"/>
      <c r="F6586" s="30"/>
      <c r="G6586" s="30"/>
      <c r="H6586" s="30"/>
      <c r="I6586" s="30"/>
      <c r="J6586" s="35"/>
      <c r="AE6586" s="30"/>
      <c r="AF6586" s="31"/>
      <c r="AG6586" s="30"/>
      <c r="AH6586" s="30"/>
      <c r="AI6586" s="30"/>
      <c r="AJ6586" s="30"/>
      <c r="AK6586"/>
      <c r="AL6586"/>
      <c r="AM6586"/>
      <c r="AN6586"/>
      <c r="AO6586"/>
      <c r="AP6586" s="30"/>
    </row>
    <row r="6587" spans="2:42" s="28" customFormat="1" x14ac:dyDescent="0.2">
      <c r="B6587" s="23"/>
      <c r="D6587" s="23"/>
      <c r="E6587" s="30"/>
      <c r="F6587" s="30"/>
      <c r="G6587" s="30"/>
      <c r="H6587" s="30"/>
      <c r="I6587" s="30"/>
      <c r="J6587" s="35"/>
      <c r="AE6587" s="30"/>
      <c r="AF6587" s="31"/>
      <c r="AG6587" s="30"/>
      <c r="AH6587" s="30"/>
      <c r="AI6587" s="30"/>
      <c r="AJ6587" s="30"/>
      <c r="AK6587"/>
      <c r="AL6587"/>
      <c r="AM6587"/>
      <c r="AN6587"/>
      <c r="AO6587"/>
      <c r="AP6587" s="30"/>
    </row>
    <row r="6588" spans="2:42" s="28" customFormat="1" x14ac:dyDescent="0.2">
      <c r="B6588" s="23"/>
      <c r="D6588" s="23"/>
      <c r="E6588" s="30"/>
      <c r="F6588" s="30"/>
      <c r="G6588" s="30"/>
      <c r="H6588" s="30"/>
      <c r="I6588" s="30"/>
      <c r="J6588" s="35"/>
      <c r="AE6588" s="30"/>
      <c r="AF6588" s="31"/>
      <c r="AG6588" s="30"/>
      <c r="AH6588" s="30"/>
      <c r="AI6588" s="30"/>
      <c r="AJ6588" s="30"/>
      <c r="AK6588"/>
      <c r="AL6588"/>
      <c r="AM6588"/>
      <c r="AN6588"/>
      <c r="AO6588"/>
      <c r="AP6588" s="30"/>
    </row>
    <row r="6589" spans="2:42" s="28" customFormat="1" x14ac:dyDescent="0.2">
      <c r="B6589" s="23"/>
      <c r="D6589" s="23"/>
      <c r="E6589" s="30"/>
      <c r="F6589" s="30"/>
      <c r="G6589" s="30"/>
      <c r="H6589" s="30"/>
      <c r="I6589" s="30"/>
      <c r="J6589" s="35"/>
      <c r="AE6589" s="30"/>
      <c r="AF6589" s="31"/>
      <c r="AG6589" s="30"/>
      <c r="AH6589" s="30"/>
      <c r="AI6589" s="30"/>
      <c r="AJ6589" s="30"/>
      <c r="AK6589"/>
      <c r="AL6589"/>
      <c r="AM6589"/>
      <c r="AN6589"/>
      <c r="AO6589"/>
      <c r="AP6589" s="30"/>
    </row>
    <row r="6590" spans="2:42" s="28" customFormat="1" x14ac:dyDescent="0.2">
      <c r="B6590" s="23"/>
      <c r="D6590" s="23"/>
      <c r="E6590" s="30"/>
      <c r="F6590" s="30"/>
      <c r="G6590" s="30"/>
      <c r="H6590" s="30"/>
      <c r="I6590" s="30"/>
      <c r="J6590" s="35"/>
      <c r="AE6590" s="30"/>
      <c r="AF6590" s="31"/>
      <c r="AG6590" s="30"/>
      <c r="AH6590" s="30"/>
      <c r="AI6590" s="30"/>
      <c r="AJ6590" s="30"/>
      <c r="AK6590"/>
      <c r="AL6590"/>
      <c r="AM6590"/>
      <c r="AN6590"/>
      <c r="AO6590"/>
      <c r="AP6590" s="30"/>
    </row>
    <row r="6591" spans="2:42" s="28" customFormat="1" x14ac:dyDescent="0.2">
      <c r="B6591" s="23"/>
      <c r="D6591" s="23"/>
      <c r="E6591" s="30"/>
      <c r="F6591" s="30"/>
      <c r="G6591" s="30"/>
      <c r="H6591" s="30"/>
      <c r="I6591" s="30"/>
      <c r="J6591" s="35"/>
      <c r="AE6591" s="30"/>
      <c r="AF6591" s="31"/>
      <c r="AG6591" s="30"/>
      <c r="AH6591" s="30"/>
      <c r="AI6591" s="30"/>
      <c r="AJ6591" s="30"/>
      <c r="AK6591"/>
      <c r="AL6591"/>
      <c r="AM6591"/>
      <c r="AN6591"/>
      <c r="AO6591"/>
      <c r="AP6591" s="30"/>
    </row>
    <row r="6592" spans="2:42" s="28" customFormat="1" x14ac:dyDescent="0.2">
      <c r="B6592" s="23"/>
      <c r="D6592" s="23"/>
      <c r="E6592" s="30"/>
      <c r="F6592" s="30"/>
      <c r="G6592" s="30"/>
      <c r="H6592" s="30"/>
      <c r="I6592" s="30"/>
      <c r="J6592" s="35"/>
      <c r="AE6592" s="30"/>
      <c r="AF6592" s="31"/>
      <c r="AG6592" s="30"/>
      <c r="AH6592" s="30"/>
      <c r="AI6592" s="30"/>
      <c r="AJ6592" s="30"/>
      <c r="AK6592"/>
      <c r="AL6592"/>
      <c r="AM6592"/>
      <c r="AN6592"/>
      <c r="AO6592"/>
      <c r="AP6592" s="30"/>
    </row>
    <row r="6593" spans="2:42" s="28" customFormat="1" x14ac:dyDescent="0.2">
      <c r="B6593" s="23"/>
      <c r="D6593" s="23"/>
      <c r="E6593" s="30"/>
      <c r="F6593" s="30"/>
      <c r="G6593" s="30"/>
      <c r="H6593" s="30"/>
      <c r="I6593" s="30"/>
      <c r="J6593" s="35"/>
      <c r="AE6593" s="30"/>
      <c r="AF6593" s="31"/>
      <c r="AG6593" s="30"/>
      <c r="AH6593" s="30"/>
      <c r="AI6593" s="30"/>
      <c r="AJ6593" s="30"/>
      <c r="AK6593"/>
      <c r="AL6593"/>
      <c r="AM6593"/>
      <c r="AN6593"/>
      <c r="AO6593"/>
      <c r="AP6593" s="30"/>
    </row>
    <row r="6594" spans="2:42" s="28" customFormat="1" x14ac:dyDescent="0.2">
      <c r="B6594" s="23"/>
      <c r="D6594" s="23"/>
      <c r="E6594" s="30"/>
      <c r="F6594" s="30"/>
      <c r="G6594" s="30"/>
      <c r="H6594" s="30"/>
      <c r="I6594" s="30"/>
      <c r="J6594" s="35"/>
      <c r="AE6594" s="30"/>
      <c r="AF6594" s="31"/>
      <c r="AG6594" s="30"/>
      <c r="AH6594" s="30"/>
      <c r="AI6594" s="30"/>
      <c r="AJ6594" s="30"/>
      <c r="AK6594"/>
      <c r="AL6594"/>
      <c r="AM6594"/>
      <c r="AN6594"/>
      <c r="AO6594"/>
      <c r="AP6594" s="30"/>
    </row>
    <row r="6595" spans="2:42" s="28" customFormat="1" x14ac:dyDescent="0.2">
      <c r="B6595" s="23"/>
      <c r="D6595" s="23"/>
      <c r="E6595" s="30"/>
      <c r="F6595" s="30"/>
      <c r="G6595" s="30"/>
      <c r="H6595" s="30"/>
      <c r="I6595" s="30"/>
      <c r="J6595" s="35"/>
      <c r="AE6595" s="30"/>
      <c r="AF6595" s="31"/>
      <c r="AG6595" s="30"/>
      <c r="AH6595" s="30"/>
      <c r="AI6595" s="30"/>
      <c r="AJ6595" s="30"/>
      <c r="AK6595"/>
      <c r="AL6595"/>
      <c r="AM6595"/>
      <c r="AN6595"/>
      <c r="AO6595"/>
      <c r="AP6595" s="30"/>
    </row>
    <row r="6596" spans="2:42" s="28" customFormat="1" x14ac:dyDescent="0.2">
      <c r="B6596" s="23"/>
      <c r="D6596" s="23"/>
      <c r="E6596" s="30"/>
      <c r="F6596" s="30"/>
      <c r="G6596" s="30"/>
      <c r="H6596" s="30"/>
      <c r="I6596" s="30"/>
      <c r="J6596" s="35"/>
      <c r="AE6596" s="30"/>
      <c r="AF6596" s="31"/>
      <c r="AG6596" s="30"/>
      <c r="AH6596" s="30"/>
      <c r="AI6596" s="30"/>
      <c r="AJ6596" s="30"/>
      <c r="AK6596"/>
      <c r="AL6596"/>
      <c r="AM6596"/>
      <c r="AN6596"/>
      <c r="AO6596"/>
      <c r="AP6596" s="30"/>
    </row>
    <row r="6597" spans="2:42" s="28" customFormat="1" x14ac:dyDescent="0.2">
      <c r="B6597" s="23"/>
      <c r="D6597" s="23"/>
      <c r="E6597" s="30"/>
      <c r="F6597" s="30"/>
      <c r="G6597" s="30"/>
      <c r="H6597" s="30"/>
      <c r="I6597" s="30"/>
      <c r="J6597" s="35"/>
      <c r="AE6597" s="30"/>
      <c r="AF6597" s="31"/>
      <c r="AG6597" s="30"/>
      <c r="AH6597" s="30"/>
      <c r="AI6597" s="30"/>
      <c r="AJ6597" s="30"/>
      <c r="AK6597"/>
      <c r="AL6597"/>
      <c r="AM6597"/>
      <c r="AN6597"/>
      <c r="AO6597"/>
      <c r="AP6597" s="30"/>
    </row>
    <row r="6598" spans="2:42" s="28" customFormat="1" x14ac:dyDescent="0.2">
      <c r="B6598" s="23"/>
      <c r="D6598" s="23"/>
      <c r="E6598" s="30"/>
      <c r="F6598" s="30"/>
      <c r="G6598" s="30"/>
      <c r="H6598" s="30"/>
      <c r="I6598" s="30"/>
      <c r="J6598" s="35"/>
      <c r="AE6598" s="30"/>
      <c r="AF6598" s="31"/>
      <c r="AG6598" s="30"/>
      <c r="AH6598" s="30"/>
      <c r="AI6598" s="30"/>
      <c r="AJ6598" s="30"/>
      <c r="AK6598"/>
      <c r="AL6598"/>
      <c r="AM6598"/>
      <c r="AN6598"/>
      <c r="AO6598"/>
      <c r="AP6598" s="30"/>
    </row>
    <row r="6599" spans="2:42" s="28" customFormat="1" x14ac:dyDescent="0.2">
      <c r="B6599" s="23"/>
      <c r="D6599" s="23"/>
      <c r="E6599" s="30"/>
      <c r="F6599" s="30"/>
      <c r="G6599" s="30"/>
      <c r="H6599" s="30"/>
      <c r="I6599" s="30"/>
      <c r="J6599" s="35"/>
      <c r="AE6599" s="30"/>
      <c r="AF6599" s="31"/>
      <c r="AG6599" s="30"/>
      <c r="AH6599" s="30"/>
      <c r="AI6599" s="30"/>
      <c r="AJ6599" s="30"/>
      <c r="AK6599"/>
      <c r="AL6599"/>
      <c r="AM6599"/>
      <c r="AN6599"/>
      <c r="AO6599"/>
      <c r="AP6599" s="30"/>
    </row>
    <row r="6600" spans="2:42" s="28" customFormat="1" x14ac:dyDescent="0.2">
      <c r="B6600" s="23"/>
      <c r="D6600" s="23"/>
      <c r="E6600" s="30"/>
      <c r="F6600" s="30"/>
      <c r="G6600" s="30"/>
      <c r="H6600" s="30"/>
      <c r="I6600" s="30"/>
      <c r="J6600" s="35"/>
      <c r="AE6600" s="30"/>
      <c r="AF6600" s="31"/>
      <c r="AG6600" s="30"/>
      <c r="AH6600" s="30"/>
      <c r="AI6600" s="30"/>
      <c r="AJ6600" s="30"/>
      <c r="AK6600"/>
      <c r="AL6600"/>
      <c r="AM6600"/>
      <c r="AN6600"/>
      <c r="AO6600"/>
      <c r="AP6600" s="30"/>
    </row>
    <row r="6601" spans="2:42" s="28" customFormat="1" x14ac:dyDescent="0.2">
      <c r="B6601" s="23"/>
      <c r="D6601" s="23"/>
      <c r="E6601" s="30"/>
      <c r="F6601" s="30"/>
      <c r="G6601" s="30"/>
      <c r="H6601" s="30"/>
      <c r="I6601" s="30"/>
      <c r="J6601" s="35"/>
      <c r="AE6601" s="30"/>
      <c r="AF6601" s="31"/>
      <c r="AG6601" s="30"/>
      <c r="AH6601" s="30"/>
      <c r="AI6601" s="30"/>
      <c r="AJ6601" s="30"/>
      <c r="AK6601"/>
      <c r="AL6601"/>
      <c r="AM6601"/>
      <c r="AN6601"/>
      <c r="AO6601"/>
      <c r="AP6601" s="30"/>
    </row>
    <row r="6602" spans="2:42" s="28" customFormat="1" x14ac:dyDescent="0.2">
      <c r="B6602" s="23"/>
      <c r="D6602" s="23"/>
      <c r="E6602" s="30"/>
      <c r="F6602" s="30"/>
      <c r="G6602" s="30"/>
      <c r="H6602" s="30"/>
      <c r="I6602" s="30"/>
      <c r="J6602" s="35"/>
      <c r="AE6602" s="30"/>
      <c r="AF6602" s="31"/>
      <c r="AG6602" s="30"/>
      <c r="AH6602" s="30"/>
      <c r="AI6602" s="30"/>
      <c r="AJ6602" s="30"/>
      <c r="AK6602"/>
      <c r="AL6602"/>
      <c r="AM6602"/>
      <c r="AN6602"/>
      <c r="AO6602"/>
      <c r="AP6602" s="30"/>
    </row>
    <row r="6603" spans="2:42" s="28" customFormat="1" x14ac:dyDescent="0.2">
      <c r="B6603" s="23"/>
      <c r="D6603" s="23"/>
      <c r="E6603" s="30"/>
      <c r="F6603" s="30"/>
      <c r="G6603" s="30"/>
      <c r="H6603" s="30"/>
      <c r="I6603" s="30"/>
      <c r="J6603" s="35"/>
      <c r="AE6603" s="30"/>
      <c r="AF6603" s="31"/>
      <c r="AG6603" s="30"/>
      <c r="AH6603" s="30"/>
      <c r="AI6603" s="30"/>
      <c r="AJ6603" s="30"/>
      <c r="AK6603"/>
      <c r="AL6603"/>
      <c r="AM6603"/>
      <c r="AN6603"/>
      <c r="AO6603"/>
      <c r="AP6603" s="30"/>
    </row>
    <row r="6604" spans="2:42" s="28" customFormat="1" x14ac:dyDescent="0.2">
      <c r="B6604" s="23"/>
      <c r="D6604" s="23"/>
      <c r="E6604" s="30"/>
      <c r="F6604" s="30"/>
      <c r="G6604" s="30"/>
      <c r="H6604" s="30"/>
      <c r="I6604" s="30"/>
      <c r="J6604" s="35"/>
      <c r="AE6604" s="30"/>
      <c r="AF6604" s="31"/>
      <c r="AG6604" s="30"/>
      <c r="AH6604" s="30"/>
      <c r="AI6604" s="30"/>
      <c r="AJ6604" s="30"/>
      <c r="AK6604"/>
      <c r="AL6604"/>
      <c r="AM6604"/>
      <c r="AN6604"/>
      <c r="AO6604"/>
      <c r="AP6604" s="30"/>
    </row>
    <row r="6605" spans="2:42" s="28" customFormat="1" x14ac:dyDescent="0.2">
      <c r="B6605" s="23"/>
      <c r="D6605" s="23"/>
      <c r="E6605" s="30"/>
      <c r="F6605" s="30"/>
      <c r="G6605" s="30"/>
      <c r="H6605" s="30"/>
      <c r="I6605" s="30"/>
      <c r="J6605" s="35"/>
      <c r="AE6605" s="30"/>
      <c r="AF6605" s="31"/>
      <c r="AG6605" s="30"/>
      <c r="AH6605" s="30"/>
      <c r="AI6605" s="30"/>
      <c r="AJ6605" s="30"/>
      <c r="AK6605"/>
      <c r="AL6605"/>
      <c r="AM6605"/>
      <c r="AN6605"/>
      <c r="AO6605"/>
      <c r="AP6605" s="30"/>
    </row>
    <row r="6606" spans="2:42" s="28" customFormat="1" x14ac:dyDescent="0.2">
      <c r="B6606" s="23"/>
      <c r="D6606" s="23"/>
      <c r="E6606" s="30"/>
      <c r="F6606" s="30"/>
      <c r="G6606" s="30"/>
      <c r="H6606" s="30"/>
      <c r="I6606" s="30"/>
      <c r="J6606" s="35"/>
      <c r="AE6606" s="30"/>
      <c r="AF6606" s="31"/>
      <c r="AG6606" s="30"/>
      <c r="AH6606" s="30"/>
      <c r="AI6606" s="30"/>
      <c r="AJ6606" s="30"/>
      <c r="AK6606"/>
      <c r="AL6606"/>
      <c r="AM6606"/>
      <c r="AN6606"/>
      <c r="AO6606"/>
      <c r="AP6606" s="30"/>
    </row>
    <row r="6607" spans="2:42" s="28" customFormat="1" x14ac:dyDescent="0.2">
      <c r="B6607" s="23"/>
      <c r="D6607" s="23"/>
      <c r="E6607" s="30"/>
      <c r="F6607" s="30"/>
      <c r="G6607" s="30"/>
      <c r="H6607" s="30"/>
      <c r="I6607" s="30"/>
      <c r="J6607" s="35"/>
      <c r="AE6607" s="30"/>
      <c r="AF6607" s="31"/>
      <c r="AG6607" s="30"/>
      <c r="AH6607" s="30"/>
      <c r="AI6607" s="30"/>
      <c r="AJ6607" s="30"/>
      <c r="AK6607"/>
      <c r="AL6607"/>
      <c r="AM6607"/>
      <c r="AN6607"/>
      <c r="AO6607"/>
      <c r="AP6607" s="30"/>
    </row>
    <row r="6608" spans="2:42" s="28" customFormat="1" x14ac:dyDescent="0.2">
      <c r="B6608" s="23"/>
      <c r="D6608" s="23"/>
      <c r="E6608" s="30"/>
      <c r="F6608" s="30"/>
      <c r="G6608" s="30"/>
      <c r="H6608" s="30"/>
      <c r="I6608" s="30"/>
      <c r="J6608" s="35"/>
      <c r="AE6608" s="30"/>
      <c r="AF6608" s="31"/>
      <c r="AG6608" s="30"/>
      <c r="AH6608" s="30"/>
      <c r="AI6608" s="30"/>
      <c r="AJ6608" s="30"/>
      <c r="AK6608"/>
      <c r="AL6608"/>
      <c r="AM6608"/>
      <c r="AN6608"/>
      <c r="AO6608"/>
      <c r="AP6608" s="30"/>
    </row>
    <row r="6609" spans="2:42" s="28" customFormat="1" x14ac:dyDescent="0.2">
      <c r="B6609" s="23"/>
      <c r="D6609" s="23"/>
      <c r="E6609" s="30"/>
      <c r="F6609" s="30"/>
      <c r="G6609" s="30"/>
      <c r="H6609" s="30"/>
      <c r="I6609" s="30"/>
      <c r="J6609" s="35"/>
      <c r="AE6609" s="30"/>
      <c r="AF6609" s="31"/>
      <c r="AG6609" s="30"/>
      <c r="AH6609" s="30"/>
      <c r="AI6609" s="30"/>
      <c r="AJ6609" s="30"/>
      <c r="AK6609"/>
      <c r="AL6609"/>
      <c r="AM6609"/>
      <c r="AN6609"/>
      <c r="AO6609"/>
      <c r="AP6609" s="30"/>
    </row>
    <row r="6610" spans="2:42" s="28" customFormat="1" x14ac:dyDescent="0.2">
      <c r="B6610" s="23"/>
      <c r="D6610" s="23"/>
      <c r="E6610" s="30"/>
      <c r="F6610" s="30"/>
      <c r="G6610" s="30"/>
      <c r="H6610" s="30"/>
      <c r="I6610" s="30"/>
      <c r="J6610" s="35"/>
      <c r="AE6610" s="30"/>
      <c r="AF6610" s="31"/>
      <c r="AG6610" s="30"/>
      <c r="AH6610" s="30"/>
      <c r="AI6610" s="30"/>
      <c r="AJ6610" s="30"/>
      <c r="AK6610"/>
      <c r="AL6610"/>
      <c r="AM6610"/>
      <c r="AN6610"/>
      <c r="AO6610"/>
      <c r="AP6610" s="30"/>
    </row>
    <row r="6611" spans="2:42" s="28" customFormat="1" x14ac:dyDescent="0.2">
      <c r="B6611" s="23"/>
      <c r="D6611" s="23"/>
      <c r="E6611" s="30"/>
      <c r="F6611" s="30"/>
      <c r="G6611" s="30"/>
      <c r="H6611" s="30"/>
      <c r="I6611" s="30"/>
      <c r="J6611" s="35"/>
      <c r="AE6611" s="30"/>
      <c r="AF6611" s="31"/>
      <c r="AG6611" s="30"/>
      <c r="AH6611" s="30"/>
      <c r="AI6611" s="30"/>
      <c r="AJ6611" s="30"/>
      <c r="AK6611"/>
      <c r="AL6611"/>
      <c r="AM6611"/>
      <c r="AN6611"/>
      <c r="AO6611"/>
      <c r="AP6611" s="30"/>
    </row>
    <row r="6612" spans="2:42" s="28" customFormat="1" x14ac:dyDescent="0.2">
      <c r="B6612" s="23"/>
      <c r="D6612" s="23"/>
      <c r="E6612" s="30"/>
      <c r="F6612" s="30"/>
      <c r="G6612" s="30"/>
      <c r="H6612" s="30"/>
      <c r="I6612" s="30"/>
      <c r="J6612" s="35"/>
      <c r="AE6612" s="30"/>
      <c r="AF6612" s="31"/>
      <c r="AG6612" s="30"/>
      <c r="AH6612" s="30"/>
      <c r="AI6612" s="30"/>
      <c r="AJ6612" s="30"/>
      <c r="AK6612"/>
      <c r="AL6612"/>
      <c r="AM6612"/>
      <c r="AN6612"/>
      <c r="AO6612"/>
      <c r="AP6612" s="30"/>
    </row>
    <row r="6613" spans="2:42" s="28" customFormat="1" x14ac:dyDescent="0.2">
      <c r="B6613" s="23"/>
      <c r="D6613" s="23"/>
      <c r="E6613" s="30"/>
      <c r="F6613" s="30"/>
      <c r="G6613" s="30"/>
      <c r="H6613" s="30"/>
      <c r="I6613" s="30"/>
      <c r="J6613" s="35"/>
      <c r="AE6613" s="30"/>
      <c r="AF6613" s="31"/>
      <c r="AG6613" s="30"/>
      <c r="AH6613" s="30"/>
      <c r="AI6613" s="30"/>
      <c r="AJ6613" s="30"/>
      <c r="AK6613"/>
      <c r="AL6613"/>
      <c r="AM6613"/>
      <c r="AN6613"/>
      <c r="AO6613"/>
      <c r="AP6613" s="30"/>
    </row>
    <row r="6614" spans="2:42" s="28" customFormat="1" x14ac:dyDescent="0.2">
      <c r="B6614" s="23"/>
      <c r="D6614" s="23"/>
      <c r="E6614" s="30"/>
      <c r="F6614" s="30"/>
      <c r="G6614" s="30"/>
      <c r="H6614" s="30"/>
      <c r="I6614" s="30"/>
      <c r="J6614" s="35"/>
      <c r="AE6614" s="30"/>
      <c r="AF6614" s="31"/>
      <c r="AG6614" s="30"/>
      <c r="AH6614" s="30"/>
      <c r="AI6614" s="30"/>
      <c r="AJ6614" s="30"/>
      <c r="AK6614"/>
      <c r="AL6614"/>
      <c r="AM6614"/>
      <c r="AN6614"/>
      <c r="AO6614"/>
      <c r="AP6614" s="30"/>
    </row>
    <row r="6615" spans="2:42" s="28" customFormat="1" x14ac:dyDescent="0.2">
      <c r="B6615" s="23"/>
      <c r="D6615" s="23"/>
      <c r="E6615" s="30"/>
      <c r="F6615" s="30"/>
      <c r="G6615" s="30"/>
      <c r="H6615" s="30"/>
      <c r="I6615" s="30"/>
      <c r="J6615" s="35"/>
      <c r="AE6615" s="30"/>
      <c r="AF6615" s="31"/>
      <c r="AG6615" s="30"/>
      <c r="AH6615" s="30"/>
      <c r="AI6615" s="30"/>
      <c r="AJ6615" s="30"/>
      <c r="AK6615"/>
      <c r="AL6615"/>
      <c r="AM6615"/>
      <c r="AN6615"/>
      <c r="AO6615"/>
      <c r="AP6615" s="30"/>
    </row>
    <row r="6616" spans="2:42" s="28" customFormat="1" x14ac:dyDescent="0.2">
      <c r="B6616" s="23"/>
      <c r="D6616" s="23"/>
      <c r="E6616" s="30"/>
      <c r="F6616" s="30"/>
      <c r="G6616" s="30"/>
      <c r="H6616" s="30"/>
      <c r="I6616" s="30"/>
      <c r="J6616" s="35"/>
      <c r="AE6616" s="30"/>
      <c r="AF6616" s="31"/>
      <c r="AG6616" s="30"/>
      <c r="AH6616" s="30"/>
      <c r="AI6616" s="30"/>
      <c r="AJ6616" s="30"/>
      <c r="AK6616"/>
      <c r="AL6616"/>
      <c r="AM6616"/>
      <c r="AN6616"/>
      <c r="AO6616"/>
      <c r="AP6616" s="30"/>
    </row>
    <row r="6617" spans="2:42" s="28" customFormat="1" x14ac:dyDescent="0.2">
      <c r="B6617" s="23"/>
      <c r="D6617" s="23"/>
      <c r="E6617" s="30"/>
      <c r="F6617" s="30"/>
      <c r="G6617" s="30"/>
      <c r="H6617" s="30"/>
      <c r="I6617" s="30"/>
      <c r="J6617" s="35"/>
      <c r="AE6617" s="30"/>
      <c r="AF6617" s="31"/>
      <c r="AG6617" s="30"/>
      <c r="AH6617" s="30"/>
      <c r="AI6617" s="30"/>
      <c r="AJ6617" s="30"/>
      <c r="AK6617"/>
      <c r="AL6617"/>
      <c r="AM6617"/>
      <c r="AN6617"/>
      <c r="AO6617"/>
      <c r="AP6617" s="30"/>
    </row>
    <row r="6618" spans="2:42" s="28" customFormat="1" x14ac:dyDescent="0.2">
      <c r="B6618" s="23"/>
      <c r="D6618" s="23"/>
      <c r="E6618" s="30"/>
      <c r="F6618" s="30"/>
      <c r="G6618" s="30"/>
      <c r="H6618" s="30"/>
      <c r="I6618" s="30"/>
      <c r="J6618" s="35"/>
      <c r="AE6618" s="30"/>
      <c r="AF6618" s="31"/>
      <c r="AG6618" s="30"/>
      <c r="AH6618" s="30"/>
      <c r="AI6618" s="30"/>
      <c r="AJ6618" s="30"/>
      <c r="AK6618"/>
      <c r="AL6618"/>
      <c r="AM6618"/>
      <c r="AN6618"/>
      <c r="AO6618"/>
      <c r="AP6618" s="30"/>
    </row>
    <row r="6619" spans="2:42" s="28" customFormat="1" x14ac:dyDescent="0.2">
      <c r="B6619" s="23"/>
      <c r="D6619" s="23"/>
      <c r="E6619" s="30"/>
      <c r="F6619" s="30"/>
      <c r="G6619" s="30"/>
      <c r="H6619" s="30"/>
      <c r="I6619" s="30"/>
      <c r="J6619" s="35"/>
      <c r="AE6619" s="30"/>
      <c r="AF6619" s="31"/>
      <c r="AG6619" s="30"/>
      <c r="AH6619" s="30"/>
      <c r="AI6619" s="30"/>
      <c r="AJ6619" s="30"/>
      <c r="AK6619"/>
      <c r="AL6619"/>
      <c r="AM6619"/>
      <c r="AN6619"/>
      <c r="AO6619"/>
      <c r="AP6619" s="30"/>
    </row>
    <row r="6620" spans="2:42" s="28" customFormat="1" x14ac:dyDescent="0.2">
      <c r="B6620" s="23"/>
      <c r="D6620" s="23"/>
      <c r="E6620" s="30"/>
      <c r="F6620" s="30"/>
      <c r="G6620" s="30"/>
      <c r="H6620" s="30"/>
      <c r="I6620" s="30"/>
      <c r="J6620" s="35"/>
      <c r="AE6620" s="30"/>
      <c r="AF6620" s="31"/>
      <c r="AG6620" s="30"/>
      <c r="AH6620" s="30"/>
      <c r="AI6620" s="30"/>
      <c r="AJ6620" s="30"/>
      <c r="AK6620"/>
      <c r="AL6620"/>
      <c r="AM6620"/>
      <c r="AN6620"/>
      <c r="AO6620"/>
      <c r="AP6620" s="30"/>
    </row>
    <row r="6621" spans="2:42" s="28" customFormat="1" x14ac:dyDescent="0.2">
      <c r="B6621" s="23"/>
      <c r="D6621" s="23"/>
      <c r="E6621" s="30"/>
      <c r="F6621" s="30"/>
      <c r="G6621" s="30"/>
      <c r="H6621" s="30"/>
      <c r="I6621" s="30"/>
      <c r="J6621" s="35"/>
      <c r="AE6621" s="30"/>
      <c r="AF6621" s="31"/>
      <c r="AG6621" s="30"/>
      <c r="AH6621" s="30"/>
      <c r="AI6621" s="30"/>
      <c r="AJ6621" s="30"/>
      <c r="AK6621"/>
      <c r="AL6621"/>
      <c r="AM6621"/>
      <c r="AN6621"/>
      <c r="AO6621"/>
      <c r="AP6621" s="30"/>
    </row>
    <row r="6622" spans="2:42" s="28" customFormat="1" x14ac:dyDescent="0.2">
      <c r="B6622" s="23"/>
      <c r="D6622" s="23"/>
      <c r="E6622" s="30"/>
      <c r="F6622" s="30"/>
      <c r="G6622" s="30"/>
      <c r="H6622" s="30"/>
      <c r="I6622" s="30"/>
      <c r="J6622" s="35"/>
      <c r="AE6622" s="30"/>
      <c r="AF6622" s="31"/>
      <c r="AG6622" s="30"/>
      <c r="AH6622" s="30"/>
      <c r="AI6622" s="30"/>
      <c r="AJ6622" s="30"/>
      <c r="AK6622"/>
      <c r="AL6622"/>
      <c r="AM6622"/>
      <c r="AN6622"/>
      <c r="AO6622"/>
      <c r="AP6622" s="30"/>
    </row>
    <row r="6623" spans="2:42" s="28" customFormat="1" x14ac:dyDescent="0.2">
      <c r="B6623" s="23"/>
      <c r="D6623" s="23"/>
      <c r="E6623" s="30"/>
      <c r="F6623" s="30"/>
      <c r="G6623" s="30"/>
      <c r="H6623" s="30"/>
      <c r="I6623" s="30"/>
      <c r="J6623" s="35"/>
      <c r="AE6623" s="30"/>
      <c r="AF6623" s="31"/>
      <c r="AG6623" s="30"/>
      <c r="AH6623" s="30"/>
      <c r="AI6623" s="30"/>
      <c r="AJ6623" s="30"/>
      <c r="AK6623"/>
      <c r="AL6623"/>
      <c r="AM6623"/>
      <c r="AN6623"/>
      <c r="AO6623"/>
      <c r="AP6623" s="30"/>
    </row>
    <row r="6624" spans="2:42" s="28" customFormat="1" x14ac:dyDescent="0.2">
      <c r="B6624" s="23"/>
      <c r="D6624" s="23"/>
      <c r="E6624" s="30"/>
      <c r="F6624" s="30"/>
      <c r="G6624" s="30"/>
      <c r="H6624" s="30"/>
      <c r="I6624" s="30"/>
      <c r="J6624" s="35"/>
      <c r="AE6624" s="30"/>
      <c r="AF6624" s="31"/>
      <c r="AG6624" s="30"/>
      <c r="AH6624" s="30"/>
      <c r="AI6624" s="30"/>
      <c r="AJ6624" s="30"/>
      <c r="AK6624"/>
      <c r="AL6624"/>
      <c r="AM6624"/>
      <c r="AN6624"/>
      <c r="AO6624"/>
      <c r="AP6624" s="30"/>
    </row>
    <row r="6625" spans="2:42" s="28" customFormat="1" x14ac:dyDescent="0.2">
      <c r="B6625" s="23"/>
      <c r="D6625" s="23"/>
      <c r="E6625" s="30"/>
      <c r="F6625" s="30"/>
      <c r="G6625" s="30"/>
      <c r="H6625" s="30"/>
      <c r="I6625" s="30"/>
      <c r="J6625" s="35"/>
      <c r="AE6625" s="30"/>
      <c r="AF6625" s="31"/>
      <c r="AG6625" s="30"/>
      <c r="AH6625" s="30"/>
      <c r="AI6625" s="30"/>
      <c r="AJ6625" s="30"/>
      <c r="AK6625"/>
      <c r="AL6625"/>
      <c r="AM6625"/>
      <c r="AN6625"/>
      <c r="AO6625"/>
      <c r="AP6625" s="30"/>
    </row>
    <row r="6626" spans="2:42" s="28" customFormat="1" x14ac:dyDescent="0.2">
      <c r="B6626" s="23"/>
      <c r="D6626" s="23"/>
      <c r="E6626" s="30"/>
      <c r="F6626" s="30"/>
      <c r="G6626" s="30"/>
      <c r="H6626" s="30"/>
      <c r="I6626" s="30"/>
      <c r="J6626" s="35"/>
      <c r="AE6626" s="30"/>
      <c r="AF6626" s="31"/>
      <c r="AG6626" s="30"/>
      <c r="AH6626" s="30"/>
      <c r="AI6626" s="30"/>
      <c r="AJ6626" s="30"/>
      <c r="AK6626"/>
      <c r="AL6626"/>
      <c r="AM6626"/>
      <c r="AN6626"/>
      <c r="AO6626"/>
      <c r="AP6626" s="30"/>
    </row>
    <row r="6627" spans="2:42" s="28" customFormat="1" x14ac:dyDescent="0.2">
      <c r="B6627" s="23"/>
      <c r="D6627" s="23"/>
      <c r="E6627" s="30"/>
      <c r="F6627" s="30"/>
      <c r="G6627" s="30"/>
      <c r="H6627" s="30"/>
      <c r="I6627" s="30"/>
      <c r="J6627" s="35"/>
      <c r="AE6627" s="30"/>
      <c r="AF6627" s="31"/>
      <c r="AG6627" s="30"/>
      <c r="AH6627" s="30"/>
      <c r="AI6627" s="30"/>
      <c r="AJ6627" s="30"/>
      <c r="AK6627"/>
      <c r="AL6627"/>
      <c r="AM6627"/>
      <c r="AN6627"/>
      <c r="AO6627"/>
      <c r="AP6627" s="30"/>
    </row>
    <row r="6628" spans="2:42" s="28" customFormat="1" x14ac:dyDescent="0.2">
      <c r="B6628" s="23"/>
      <c r="D6628" s="23"/>
      <c r="E6628" s="30"/>
      <c r="F6628" s="30"/>
      <c r="G6628" s="30"/>
      <c r="H6628" s="30"/>
      <c r="I6628" s="30"/>
      <c r="J6628" s="35"/>
      <c r="AE6628" s="30"/>
      <c r="AF6628" s="31"/>
      <c r="AG6628" s="30"/>
      <c r="AH6628" s="30"/>
      <c r="AI6628" s="30"/>
      <c r="AJ6628" s="30"/>
      <c r="AK6628"/>
      <c r="AL6628"/>
      <c r="AM6628"/>
      <c r="AN6628"/>
      <c r="AO6628"/>
      <c r="AP6628" s="30"/>
    </row>
    <row r="6629" spans="2:42" s="28" customFormat="1" x14ac:dyDescent="0.2">
      <c r="B6629" s="23"/>
      <c r="D6629" s="23"/>
      <c r="E6629" s="30"/>
      <c r="F6629" s="30"/>
      <c r="G6629" s="30"/>
      <c r="H6629" s="30"/>
      <c r="I6629" s="30"/>
      <c r="J6629" s="35"/>
      <c r="AE6629" s="30"/>
      <c r="AF6629" s="31"/>
      <c r="AG6629" s="30"/>
      <c r="AH6629" s="30"/>
      <c r="AI6629" s="30"/>
      <c r="AJ6629" s="30"/>
      <c r="AK6629"/>
      <c r="AL6629"/>
      <c r="AM6629"/>
      <c r="AN6629"/>
      <c r="AO6629"/>
      <c r="AP6629" s="30"/>
    </row>
    <row r="6630" spans="2:42" s="28" customFormat="1" x14ac:dyDescent="0.2">
      <c r="B6630" s="23"/>
      <c r="D6630" s="23"/>
      <c r="E6630" s="30"/>
      <c r="F6630" s="30"/>
      <c r="G6630" s="30"/>
      <c r="H6630" s="30"/>
      <c r="I6630" s="30"/>
      <c r="J6630" s="35"/>
      <c r="AE6630" s="30"/>
      <c r="AF6630" s="31"/>
      <c r="AG6630" s="30"/>
      <c r="AH6630" s="30"/>
      <c r="AI6630" s="30"/>
      <c r="AJ6630" s="30"/>
      <c r="AK6630"/>
      <c r="AL6630"/>
      <c r="AM6630"/>
      <c r="AN6630"/>
      <c r="AO6630"/>
      <c r="AP6630" s="30"/>
    </row>
    <row r="6631" spans="2:42" s="28" customFormat="1" x14ac:dyDescent="0.2">
      <c r="B6631" s="23"/>
      <c r="D6631" s="23"/>
      <c r="E6631" s="30"/>
      <c r="F6631" s="30"/>
      <c r="G6631" s="30"/>
      <c r="H6631" s="30"/>
      <c r="I6631" s="30"/>
      <c r="J6631" s="35"/>
      <c r="AE6631" s="30"/>
      <c r="AF6631" s="31"/>
      <c r="AG6631" s="30"/>
      <c r="AH6631" s="30"/>
      <c r="AI6631" s="30"/>
      <c r="AJ6631" s="30"/>
      <c r="AK6631"/>
      <c r="AL6631"/>
      <c r="AM6631"/>
      <c r="AN6631"/>
      <c r="AO6631"/>
      <c r="AP6631" s="30"/>
    </row>
    <row r="6632" spans="2:42" s="28" customFormat="1" x14ac:dyDescent="0.2">
      <c r="B6632" s="23"/>
      <c r="D6632" s="23"/>
      <c r="E6632" s="30"/>
      <c r="F6632" s="30"/>
      <c r="G6632" s="30"/>
      <c r="H6632" s="30"/>
      <c r="I6632" s="30"/>
      <c r="J6632" s="35"/>
      <c r="AE6632" s="30"/>
      <c r="AF6632" s="31"/>
      <c r="AG6632" s="30"/>
      <c r="AH6632" s="30"/>
      <c r="AI6632" s="30"/>
      <c r="AJ6632" s="30"/>
      <c r="AK6632"/>
      <c r="AL6632"/>
      <c r="AM6632"/>
      <c r="AN6632"/>
      <c r="AO6632"/>
      <c r="AP6632" s="30"/>
    </row>
    <row r="6633" spans="2:42" s="28" customFormat="1" x14ac:dyDescent="0.2">
      <c r="B6633" s="23"/>
      <c r="D6633" s="23"/>
      <c r="E6633" s="30"/>
      <c r="F6633" s="30"/>
      <c r="G6633" s="30"/>
      <c r="H6633" s="30"/>
      <c r="I6633" s="30"/>
      <c r="J6633" s="35"/>
      <c r="AE6633" s="30"/>
      <c r="AF6633" s="31"/>
      <c r="AG6633" s="30"/>
      <c r="AH6633" s="30"/>
      <c r="AI6633" s="30"/>
      <c r="AJ6633" s="30"/>
      <c r="AK6633"/>
      <c r="AL6633"/>
      <c r="AM6633"/>
      <c r="AN6633"/>
      <c r="AO6633"/>
      <c r="AP6633" s="30"/>
    </row>
    <row r="6634" spans="2:42" s="28" customFormat="1" x14ac:dyDescent="0.2">
      <c r="B6634" s="23"/>
      <c r="D6634" s="23"/>
      <c r="E6634" s="30"/>
      <c r="F6634" s="30"/>
      <c r="G6634" s="30"/>
      <c r="H6634" s="30"/>
      <c r="I6634" s="30"/>
      <c r="J6634" s="35"/>
      <c r="AE6634" s="30"/>
      <c r="AF6634" s="31"/>
      <c r="AG6634" s="30"/>
      <c r="AH6634" s="30"/>
      <c r="AI6634" s="30"/>
      <c r="AJ6634" s="30"/>
      <c r="AK6634"/>
      <c r="AL6634"/>
      <c r="AM6634"/>
      <c r="AN6634"/>
      <c r="AO6634"/>
      <c r="AP6634" s="30"/>
    </row>
    <row r="6635" spans="2:42" s="28" customFormat="1" x14ac:dyDescent="0.2">
      <c r="B6635" s="23"/>
      <c r="D6635" s="23"/>
      <c r="E6635" s="30"/>
      <c r="F6635" s="30"/>
      <c r="G6635" s="30"/>
      <c r="H6635" s="30"/>
      <c r="I6635" s="30"/>
      <c r="J6635" s="35"/>
      <c r="AE6635" s="30"/>
      <c r="AF6635" s="31"/>
      <c r="AG6635" s="30"/>
      <c r="AH6635" s="30"/>
      <c r="AI6635" s="30"/>
      <c r="AJ6635" s="30"/>
      <c r="AK6635"/>
      <c r="AL6635"/>
      <c r="AM6635"/>
      <c r="AN6635"/>
      <c r="AO6635"/>
      <c r="AP6635" s="30"/>
    </row>
    <row r="6636" spans="2:42" s="28" customFormat="1" x14ac:dyDescent="0.2">
      <c r="B6636" s="23"/>
      <c r="D6636" s="23"/>
      <c r="E6636" s="30"/>
      <c r="F6636" s="30"/>
      <c r="G6636" s="30"/>
      <c r="H6636" s="30"/>
      <c r="I6636" s="30"/>
      <c r="J6636" s="35"/>
      <c r="AE6636" s="30"/>
      <c r="AF6636" s="31"/>
      <c r="AG6636" s="30"/>
      <c r="AH6636" s="30"/>
      <c r="AI6636" s="30"/>
      <c r="AJ6636" s="30"/>
      <c r="AK6636"/>
      <c r="AL6636"/>
      <c r="AM6636"/>
      <c r="AN6636"/>
      <c r="AO6636"/>
      <c r="AP6636" s="30"/>
    </row>
    <row r="6637" spans="2:42" s="28" customFormat="1" x14ac:dyDescent="0.2">
      <c r="B6637" s="23"/>
      <c r="D6637" s="23"/>
      <c r="E6637" s="30"/>
      <c r="F6637" s="30"/>
      <c r="G6637" s="30"/>
      <c r="H6637" s="30"/>
      <c r="I6637" s="30"/>
      <c r="J6637" s="35"/>
      <c r="AE6637" s="30"/>
      <c r="AF6637" s="31"/>
      <c r="AG6637" s="30"/>
      <c r="AH6637" s="30"/>
      <c r="AI6637" s="30"/>
      <c r="AJ6637" s="30"/>
      <c r="AK6637"/>
      <c r="AL6637"/>
      <c r="AM6637"/>
      <c r="AN6637"/>
      <c r="AO6637"/>
      <c r="AP6637" s="30"/>
    </row>
    <row r="6638" spans="2:42" s="28" customFormat="1" x14ac:dyDescent="0.2">
      <c r="B6638" s="23"/>
      <c r="D6638" s="23"/>
      <c r="E6638" s="30"/>
      <c r="F6638" s="30"/>
      <c r="G6638" s="30"/>
      <c r="H6638" s="30"/>
      <c r="I6638" s="30"/>
      <c r="J6638" s="35"/>
      <c r="AE6638" s="30"/>
      <c r="AF6638" s="31"/>
      <c r="AG6638" s="30"/>
      <c r="AH6638" s="30"/>
      <c r="AI6638" s="30"/>
      <c r="AJ6638" s="30"/>
      <c r="AK6638"/>
      <c r="AL6638"/>
      <c r="AM6638"/>
      <c r="AN6638"/>
      <c r="AO6638"/>
      <c r="AP6638" s="30"/>
    </row>
    <row r="6639" spans="2:42" s="28" customFormat="1" x14ac:dyDescent="0.2">
      <c r="B6639" s="23"/>
      <c r="D6639" s="23"/>
      <c r="E6639" s="30"/>
      <c r="F6639" s="30"/>
      <c r="G6639" s="30"/>
      <c r="H6639" s="30"/>
      <c r="I6639" s="30"/>
      <c r="J6639" s="35"/>
      <c r="AE6639" s="30"/>
      <c r="AF6639" s="31"/>
      <c r="AG6639" s="30"/>
      <c r="AH6639" s="30"/>
      <c r="AI6639" s="30"/>
      <c r="AJ6639" s="30"/>
      <c r="AK6639"/>
      <c r="AL6639"/>
      <c r="AM6639"/>
      <c r="AN6639"/>
      <c r="AO6639"/>
      <c r="AP6639" s="30"/>
    </row>
    <row r="6640" spans="2:42" s="28" customFormat="1" x14ac:dyDescent="0.2">
      <c r="B6640" s="23"/>
      <c r="D6640" s="23"/>
      <c r="E6640" s="30"/>
      <c r="F6640" s="30"/>
      <c r="G6640" s="30"/>
      <c r="H6640" s="30"/>
      <c r="I6640" s="30"/>
      <c r="J6640" s="35"/>
      <c r="AE6640" s="30"/>
      <c r="AF6640" s="31"/>
      <c r="AG6640" s="30"/>
      <c r="AH6640" s="30"/>
      <c r="AI6640" s="30"/>
      <c r="AJ6640" s="30"/>
      <c r="AK6640"/>
      <c r="AL6640"/>
      <c r="AM6640"/>
      <c r="AN6640"/>
      <c r="AO6640"/>
      <c r="AP6640" s="30"/>
    </row>
    <row r="6641" spans="2:42" s="28" customFormat="1" x14ac:dyDescent="0.2">
      <c r="B6641" s="23"/>
      <c r="D6641" s="23"/>
      <c r="E6641" s="30"/>
      <c r="F6641" s="30"/>
      <c r="G6641" s="30"/>
      <c r="H6641" s="30"/>
      <c r="I6641" s="30"/>
      <c r="J6641" s="35"/>
      <c r="AE6641" s="30"/>
      <c r="AF6641" s="31"/>
      <c r="AG6641" s="30"/>
      <c r="AH6641" s="30"/>
      <c r="AI6641" s="30"/>
      <c r="AJ6641" s="30"/>
      <c r="AK6641"/>
      <c r="AL6641"/>
      <c r="AM6641"/>
      <c r="AN6641"/>
      <c r="AO6641"/>
      <c r="AP6641" s="30"/>
    </row>
    <row r="6642" spans="2:42" s="28" customFormat="1" x14ac:dyDescent="0.2">
      <c r="B6642" s="23"/>
      <c r="D6642" s="23"/>
      <c r="E6642" s="30"/>
      <c r="F6642" s="30"/>
      <c r="G6642" s="30"/>
      <c r="H6642" s="30"/>
      <c r="I6642" s="30"/>
      <c r="J6642" s="35"/>
      <c r="AE6642" s="30"/>
      <c r="AF6642" s="31"/>
      <c r="AG6642" s="30"/>
      <c r="AH6642" s="30"/>
      <c r="AI6642" s="30"/>
      <c r="AJ6642" s="30"/>
      <c r="AK6642"/>
      <c r="AL6642"/>
      <c r="AM6642"/>
      <c r="AN6642"/>
      <c r="AO6642"/>
      <c r="AP6642" s="30"/>
    </row>
    <row r="6643" spans="2:42" s="28" customFormat="1" x14ac:dyDescent="0.2">
      <c r="B6643" s="23"/>
      <c r="D6643" s="23"/>
      <c r="E6643" s="30"/>
      <c r="F6643" s="30"/>
      <c r="G6643" s="30"/>
      <c r="H6643" s="30"/>
      <c r="I6643" s="30"/>
      <c r="J6643" s="35"/>
      <c r="AE6643" s="30"/>
      <c r="AF6643" s="31"/>
      <c r="AG6643" s="30"/>
      <c r="AH6643" s="30"/>
      <c r="AI6643" s="30"/>
      <c r="AJ6643" s="30"/>
      <c r="AK6643"/>
      <c r="AL6643"/>
      <c r="AM6643"/>
      <c r="AN6643"/>
      <c r="AO6643"/>
      <c r="AP6643" s="30"/>
    </row>
    <row r="6644" spans="2:42" s="28" customFormat="1" x14ac:dyDescent="0.2">
      <c r="B6644" s="23"/>
      <c r="D6644" s="23"/>
      <c r="E6644" s="30"/>
      <c r="F6644" s="30"/>
      <c r="G6644" s="30"/>
      <c r="H6644" s="30"/>
      <c r="I6644" s="30"/>
      <c r="J6644" s="35"/>
      <c r="AE6644" s="30"/>
      <c r="AF6644" s="31"/>
      <c r="AG6644" s="30"/>
      <c r="AH6644" s="30"/>
      <c r="AI6644" s="30"/>
      <c r="AJ6644" s="30"/>
      <c r="AK6644"/>
      <c r="AL6644"/>
      <c r="AM6644"/>
      <c r="AN6644"/>
      <c r="AO6644"/>
      <c r="AP6644" s="30"/>
    </row>
    <row r="6645" spans="2:42" s="28" customFormat="1" x14ac:dyDescent="0.2">
      <c r="B6645" s="23"/>
      <c r="D6645" s="23"/>
      <c r="E6645" s="30"/>
      <c r="F6645" s="30"/>
      <c r="G6645" s="30"/>
      <c r="H6645" s="30"/>
      <c r="I6645" s="30"/>
      <c r="J6645" s="35"/>
      <c r="AE6645" s="30"/>
      <c r="AF6645" s="31"/>
      <c r="AG6645" s="30"/>
      <c r="AH6645" s="30"/>
      <c r="AI6645" s="30"/>
      <c r="AJ6645" s="30"/>
      <c r="AK6645"/>
      <c r="AL6645"/>
      <c r="AM6645"/>
      <c r="AN6645"/>
      <c r="AO6645"/>
      <c r="AP6645" s="30"/>
    </row>
    <row r="6646" spans="2:42" s="28" customFormat="1" x14ac:dyDescent="0.2">
      <c r="B6646" s="23"/>
      <c r="D6646" s="23"/>
      <c r="E6646" s="30"/>
      <c r="F6646" s="30"/>
      <c r="G6646" s="30"/>
      <c r="H6646" s="30"/>
      <c r="I6646" s="30"/>
      <c r="J6646" s="35"/>
      <c r="AE6646" s="30"/>
      <c r="AF6646" s="31"/>
      <c r="AG6646" s="30"/>
      <c r="AH6646" s="30"/>
      <c r="AI6646" s="30"/>
      <c r="AJ6646" s="30"/>
      <c r="AK6646"/>
      <c r="AL6646"/>
      <c r="AM6646"/>
      <c r="AN6646"/>
      <c r="AO6646"/>
      <c r="AP6646" s="30"/>
    </row>
    <row r="6647" spans="2:42" s="28" customFormat="1" x14ac:dyDescent="0.2">
      <c r="B6647" s="23"/>
      <c r="D6647" s="23"/>
      <c r="E6647" s="30"/>
      <c r="F6647" s="30"/>
      <c r="G6647" s="30"/>
      <c r="H6647" s="30"/>
      <c r="I6647" s="30"/>
      <c r="J6647" s="35"/>
      <c r="AE6647" s="30"/>
      <c r="AF6647" s="31"/>
      <c r="AG6647" s="30"/>
      <c r="AH6647" s="30"/>
      <c r="AI6647" s="30"/>
      <c r="AJ6647" s="30"/>
      <c r="AK6647"/>
      <c r="AL6647"/>
      <c r="AM6647"/>
      <c r="AN6647"/>
      <c r="AO6647"/>
      <c r="AP6647" s="30"/>
    </row>
    <row r="6648" spans="2:42" s="28" customFormat="1" x14ac:dyDescent="0.2">
      <c r="B6648" s="23"/>
      <c r="D6648" s="23"/>
      <c r="E6648" s="30"/>
      <c r="F6648" s="30"/>
      <c r="G6648" s="30"/>
      <c r="H6648" s="30"/>
      <c r="I6648" s="30"/>
      <c r="J6648" s="35"/>
      <c r="AE6648" s="30"/>
      <c r="AF6648" s="31"/>
      <c r="AG6648" s="30"/>
      <c r="AH6648" s="30"/>
      <c r="AI6648" s="30"/>
      <c r="AJ6648" s="30"/>
      <c r="AK6648"/>
      <c r="AL6648"/>
      <c r="AM6648"/>
      <c r="AN6648"/>
      <c r="AO6648"/>
      <c r="AP6648" s="30"/>
    </row>
    <row r="6649" spans="2:42" s="28" customFormat="1" x14ac:dyDescent="0.2">
      <c r="B6649" s="23"/>
      <c r="D6649" s="23"/>
      <c r="E6649" s="30"/>
      <c r="F6649" s="30"/>
      <c r="G6649" s="30"/>
      <c r="H6649" s="30"/>
      <c r="I6649" s="30"/>
      <c r="J6649" s="35"/>
      <c r="AE6649" s="30"/>
      <c r="AF6649" s="31"/>
      <c r="AG6649" s="30"/>
      <c r="AH6649" s="30"/>
      <c r="AI6649" s="30"/>
      <c r="AJ6649" s="30"/>
      <c r="AK6649"/>
      <c r="AL6649"/>
      <c r="AM6649"/>
      <c r="AN6649"/>
      <c r="AO6649"/>
      <c r="AP6649" s="30"/>
    </row>
    <row r="6650" spans="2:42" s="28" customFormat="1" x14ac:dyDescent="0.2">
      <c r="B6650" s="23"/>
      <c r="D6650" s="23"/>
      <c r="E6650" s="30"/>
      <c r="F6650" s="30"/>
      <c r="G6650" s="30"/>
      <c r="H6650" s="30"/>
      <c r="I6650" s="30"/>
      <c r="J6650" s="35"/>
      <c r="AE6650" s="30"/>
      <c r="AF6650" s="31"/>
      <c r="AG6650" s="30"/>
      <c r="AH6650" s="30"/>
      <c r="AI6650" s="30"/>
      <c r="AJ6650" s="30"/>
      <c r="AK6650"/>
      <c r="AL6650"/>
      <c r="AM6650"/>
      <c r="AN6650"/>
      <c r="AO6650"/>
      <c r="AP6650" s="30"/>
    </row>
    <row r="6651" spans="2:42" s="28" customFormat="1" x14ac:dyDescent="0.2">
      <c r="B6651" s="23"/>
      <c r="D6651" s="23"/>
      <c r="E6651" s="30"/>
      <c r="F6651" s="30"/>
      <c r="G6651" s="30"/>
      <c r="H6651" s="30"/>
      <c r="I6651" s="30"/>
      <c r="J6651" s="35"/>
      <c r="AE6651" s="30"/>
      <c r="AF6651" s="31"/>
      <c r="AG6651" s="30"/>
      <c r="AH6651" s="30"/>
      <c r="AI6651" s="30"/>
      <c r="AJ6651" s="30"/>
      <c r="AK6651"/>
      <c r="AL6651"/>
      <c r="AM6651"/>
      <c r="AN6651"/>
      <c r="AO6651"/>
      <c r="AP6651" s="30"/>
    </row>
    <row r="6652" spans="2:42" s="28" customFormat="1" x14ac:dyDescent="0.2">
      <c r="B6652" s="23"/>
      <c r="D6652" s="23"/>
      <c r="E6652" s="30"/>
      <c r="F6652" s="30"/>
      <c r="G6652" s="30"/>
      <c r="H6652" s="30"/>
      <c r="I6652" s="30"/>
      <c r="J6652" s="35"/>
      <c r="AE6652" s="30"/>
      <c r="AF6652" s="31"/>
      <c r="AG6652" s="30"/>
      <c r="AH6652" s="30"/>
      <c r="AI6652" s="30"/>
      <c r="AJ6652" s="30"/>
      <c r="AK6652"/>
      <c r="AL6652"/>
      <c r="AM6652"/>
      <c r="AN6652"/>
      <c r="AO6652"/>
      <c r="AP6652" s="30"/>
    </row>
    <row r="6653" spans="2:42" s="28" customFormat="1" x14ac:dyDescent="0.2">
      <c r="B6653" s="23"/>
      <c r="D6653" s="23"/>
      <c r="E6653" s="30"/>
      <c r="F6653" s="30"/>
      <c r="G6653" s="30"/>
      <c r="H6653" s="30"/>
      <c r="I6653" s="30"/>
      <c r="J6653" s="35"/>
      <c r="AE6653" s="30"/>
      <c r="AF6653" s="31"/>
      <c r="AG6653" s="30"/>
      <c r="AH6653" s="30"/>
      <c r="AI6653" s="30"/>
      <c r="AJ6653" s="30"/>
      <c r="AK6653"/>
      <c r="AL6653"/>
      <c r="AM6653"/>
      <c r="AN6653"/>
      <c r="AO6653"/>
      <c r="AP6653" s="30"/>
    </row>
    <row r="6654" spans="2:42" s="28" customFormat="1" x14ac:dyDescent="0.2">
      <c r="B6654" s="23"/>
      <c r="D6654" s="23"/>
      <c r="E6654" s="30"/>
      <c r="F6654" s="30"/>
      <c r="G6654" s="30"/>
      <c r="H6654" s="30"/>
      <c r="I6654" s="30"/>
      <c r="J6654" s="35"/>
      <c r="AE6654" s="30"/>
      <c r="AF6654" s="31"/>
      <c r="AG6654" s="30"/>
      <c r="AH6654" s="30"/>
      <c r="AI6654" s="30"/>
      <c r="AJ6654" s="30"/>
      <c r="AK6654"/>
      <c r="AL6654"/>
      <c r="AM6654"/>
      <c r="AN6654"/>
      <c r="AO6654"/>
      <c r="AP6654" s="30"/>
    </row>
    <row r="6655" spans="2:42" s="28" customFormat="1" x14ac:dyDescent="0.2">
      <c r="B6655" s="23"/>
      <c r="D6655" s="23"/>
      <c r="E6655" s="30"/>
      <c r="F6655" s="30"/>
      <c r="G6655" s="30"/>
      <c r="H6655" s="30"/>
      <c r="I6655" s="30"/>
      <c r="J6655" s="35"/>
      <c r="AE6655" s="30"/>
      <c r="AF6655" s="31"/>
      <c r="AG6655" s="30"/>
      <c r="AH6655" s="30"/>
      <c r="AI6655" s="30"/>
      <c r="AJ6655" s="30"/>
      <c r="AK6655"/>
      <c r="AL6655"/>
      <c r="AM6655"/>
      <c r="AN6655"/>
      <c r="AO6655"/>
      <c r="AP6655" s="30"/>
    </row>
    <row r="6656" spans="2:42" s="28" customFormat="1" x14ac:dyDescent="0.2">
      <c r="B6656" s="23"/>
      <c r="D6656" s="23"/>
      <c r="E6656" s="30"/>
      <c r="F6656" s="30"/>
      <c r="G6656" s="30"/>
      <c r="H6656" s="30"/>
      <c r="I6656" s="30"/>
      <c r="J6656" s="35"/>
      <c r="AE6656" s="30"/>
      <c r="AF6656" s="31"/>
      <c r="AG6656" s="30"/>
      <c r="AH6656" s="30"/>
      <c r="AI6656" s="30"/>
      <c r="AJ6656" s="30"/>
      <c r="AK6656"/>
      <c r="AL6656"/>
      <c r="AM6656"/>
      <c r="AN6656"/>
      <c r="AO6656"/>
      <c r="AP6656" s="30"/>
    </row>
    <row r="6657" spans="2:42" s="28" customFormat="1" x14ac:dyDescent="0.2">
      <c r="B6657" s="23"/>
      <c r="D6657" s="23"/>
      <c r="E6657" s="30"/>
      <c r="F6657" s="30"/>
      <c r="G6657" s="30"/>
      <c r="H6657" s="30"/>
      <c r="I6657" s="30"/>
      <c r="J6657" s="35"/>
      <c r="AE6657" s="30"/>
      <c r="AF6657" s="31"/>
      <c r="AG6657" s="30"/>
      <c r="AH6657" s="30"/>
      <c r="AI6657" s="30"/>
      <c r="AJ6657" s="30"/>
      <c r="AK6657"/>
      <c r="AL6657"/>
      <c r="AM6657"/>
      <c r="AN6657"/>
      <c r="AO6657"/>
      <c r="AP6657" s="30"/>
    </row>
    <row r="6658" spans="2:42" s="28" customFormat="1" x14ac:dyDescent="0.2">
      <c r="B6658" s="23"/>
      <c r="D6658" s="23"/>
      <c r="E6658" s="30"/>
      <c r="F6658" s="30"/>
      <c r="G6658" s="30"/>
      <c r="H6658" s="30"/>
      <c r="I6658" s="30"/>
      <c r="J6658" s="35"/>
      <c r="AE6658" s="30"/>
      <c r="AF6658" s="31"/>
      <c r="AG6658" s="30"/>
      <c r="AH6658" s="30"/>
      <c r="AI6658" s="30"/>
      <c r="AJ6658" s="30"/>
      <c r="AK6658"/>
      <c r="AL6658"/>
      <c r="AM6658"/>
      <c r="AN6658"/>
      <c r="AO6658"/>
      <c r="AP6658" s="30"/>
    </row>
    <row r="6659" spans="2:42" s="28" customFormat="1" x14ac:dyDescent="0.2">
      <c r="B6659" s="23"/>
      <c r="D6659" s="23"/>
      <c r="E6659" s="30"/>
      <c r="F6659" s="30"/>
      <c r="G6659" s="30"/>
      <c r="H6659" s="30"/>
      <c r="I6659" s="30"/>
      <c r="J6659" s="35"/>
      <c r="AE6659" s="30"/>
      <c r="AF6659" s="31"/>
      <c r="AG6659" s="30"/>
      <c r="AH6659" s="30"/>
      <c r="AI6659" s="30"/>
      <c r="AJ6659" s="30"/>
      <c r="AK6659"/>
      <c r="AL6659"/>
      <c r="AM6659"/>
      <c r="AN6659"/>
      <c r="AO6659"/>
      <c r="AP6659" s="30"/>
    </row>
    <row r="6660" spans="2:42" s="28" customFormat="1" x14ac:dyDescent="0.2">
      <c r="B6660" s="23"/>
      <c r="D6660" s="23"/>
      <c r="E6660" s="30"/>
      <c r="F6660" s="30"/>
      <c r="G6660" s="30"/>
      <c r="H6660" s="30"/>
      <c r="I6660" s="30"/>
      <c r="J6660" s="35"/>
      <c r="AE6660" s="30"/>
      <c r="AF6660" s="31"/>
      <c r="AG6660" s="30"/>
      <c r="AH6660" s="30"/>
      <c r="AI6660" s="30"/>
      <c r="AJ6660" s="30"/>
      <c r="AK6660"/>
      <c r="AL6660"/>
      <c r="AM6660"/>
      <c r="AN6660"/>
      <c r="AO6660"/>
      <c r="AP6660" s="30"/>
    </row>
    <row r="6661" spans="2:42" s="28" customFormat="1" x14ac:dyDescent="0.2">
      <c r="B6661" s="23"/>
      <c r="D6661" s="23"/>
      <c r="E6661" s="30"/>
      <c r="F6661" s="30"/>
      <c r="G6661" s="30"/>
      <c r="H6661" s="30"/>
      <c r="I6661" s="30"/>
      <c r="J6661" s="35"/>
      <c r="AE6661" s="30"/>
      <c r="AF6661" s="31"/>
      <c r="AG6661" s="30"/>
      <c r="AH6661" s="30"/>
      <c r="AI6661" s="30"/>
      <c r="AJ6661" s="30"/>
      <c r="AK6661"/>
      <c r="AL6661"/>
      <c r="AM6661"/>
      <c r="AN6661"/>
      <c r="AO6661"/>
      <c r="AP6661" s="30"/>
    </row>
    <row r="6662" spans="2:42" s="28" customFormat="1" x14ac:dyDescent="0.2">
      <c r="B6662" s="23"/>
      <c r="D6662" s="23"/>
      <c r="E6662" s="30"/>
      <c r="F6662" s="30"/>
      <c r="G6662" s="30"/>
      <c r="H6662" s="30"/>
      <c r="I6662" s="30"/>
      <c r="J6662" s="35"/>
      <c r="AE6662" s="30"/>
      <c r="AF6662" s="31"/>
      <c r="AG6662" s="30"/>
      <c r="AH6662" s="30"/>
      <c r="AI6662" s="30"/>
      <c r="AJ6662" s="30"/>
      <c r="AK6662"/>
      <c r="AL6662"/>
      <c r="AM6662"/>
      <c r="AN6662"/>
      <c r="AO6662"/>
      <c r="AP6662" s="30"/>
    </row>
    <row r="6663" spans="2:42" s="28" customFormat="1" x14ac:dyDescent="0.2">
      <c r="B6663" s="23"/>
      <c r="D6663" s="23"/>
      <c r="E6663" s="30"/>
      <c r="F6663" s="30"/>
      <c r="G6663" s="30"/>
      <c r="H6663" s="30"/>
      <c r="I6663" s="30"/>
      <c r="J6663" s="35"/>
      <c r="AE6663" s="30"/>
      <c r="AF6663" s="31"/>
      <c r="AG6663" s="30"/>
      <c r="AH6663" s="30"/>
      <c r="AI6663" s="30"/>
      <c r="AJ6663" s="30"/>
      <c r="AK6663"/>
      <c r="AL6663"/>
      <c r="AM6663"/>
      <c r="AN6663"/>
      <c r="AO6663"/>
      <c r="AP6663" s="30"/>
    </row>
    <row r="6664" spans="2:42" s="28" customFormat="1" x14ac:dyDescent="0.2">
      <c r="B6664" s="23"/>
      <c r="D6664" s="23"/>
      <c r="E6664" s="30"/>
      <c r="F6664" s="30"/>
      <c r="G6664" s="30"/>
      <c r="H6664" s="30"/>
      <c r="I6664" s="30"/>
      <c r="J6664" s="35"/>
      <c r="AE6664" s="30"/>
      <c r="AF6664" s="31"/>
      <c r="AG6664" s="30"/>
      <c r="AH6664" s="30"/>
      <c r="AI6664" s="30"/>
      <c r="AJ6664" s="30"/>
      <c r="AK6664"/>
      <c r="AL6664"/>
      <c r="AM6664"/>
      <c r="AN6664"/>
      <c r="AO6664"/>
      <c r="AP6664" s="30"/>
    </row>
    <row r="6665" spans="2:42" s="28" customFormat="1" x14ac:dyDescent="0.2">
      <c r="B6665" s="23"/>
      <c r="D6665" s="23"/>
      <c r="E6665" s="30"/>
      <c r="F6665" s="30"/>
      <c r="G6665" s="30"/>
      <c r="H6665" s="30"/>
      <c r="I6665" s="30"/>
      <c r="J6665" s="35"/>
      <c r="AE6665" s="30"/>
      <c r="AF6665" s="31"/>
      <c r="AG6665" s="30"/>
      <c r="AH6665" s="30"/>
      <c r="AI6665" s="30"/>
      <c r="AJ6665" s="30"/>
      <c r="AK6665"/>
      <c r="AL6665"/>
      <c r="AM6665"/>
      <c r="AN6665"/>
      <c r="AO6665"/>
      <c r="AP6665" s="30"/>
    </row>
    <row r="6666" spans="2:42" s="28" customFormat="1" x14ac:dyDescent="0.2">
      <c r="B6666" s="23"/>
      <c r="D6666" s="23"/>
      <c r="E6666" s="30"/>
      <c r="F6666" s="30"/>
      <c r="G6666" s="30"/>
      <c r="H6666" s="30"/>
      <c r="I6666" s="30"/>
      <c r="J6666" s="35"/>
      <c r="AE6666" s="30"/>
      <c r="AF6666" s="31"/>
      <c r="AG6666" s="30"/>
      <c r="AH6666" s="30"/>
      <c r="AI6666" s="30"/>
      <c r="AJ6666" s="30"/>
      <c r="AK6666"/>
      <c r="AL6666"/>
      <c r="AM6666"/>
      <c r="AN6666"/>
      <c r="AO6666"/>
      <c r="AP6666" s="30"/>
    </row>
    <row r="6667" spans="2:42" s="28" customFormat="1" x14ac:dyDescent="0.2">
      <c r="B6667" s="23"/>
      <c r="D6667" s="23"/>
      <c r="E6667" s="30"/>
      <c r="F6667" s="30"/>
      <c r="G6667" s="30"/>
      <c r="H6667" s="30"/>
      <c r="I6667" s="30"/>
      <c r="J6667" s="35"/>
      <c r="AE6667" s="30"/>
      <c r="AF6667" s="31"/>
      <c r="AG6667" s="30"/>
      <c r="AH6667" s="30"/>
      <c r="AI6667" s="30"/>
      <c r="AJ6667" s="30"/>
      <c r="AK6667"/>
      <c r="AL6667"/>
      <c r="AM6667"/>
      <c r="AN6667"/>
      <c r="AO6667"/>
      <c r="AP6667" s="30"/>
    </row>
    <row r="6668" spans="2:42" s="28" customFormat="1" x14ac:dyDescent="0.2">
      <c r="B6668" s="23"/>
      <c r="D6668" s="23"/>
      <c r="E6668" s="30"/>
      <c r="F6668" s="30"/>
      <c r="G6668" s="30"/>
      <c r="H6668" s="30"/>
      <c r="I6668" s="30"/>
      <c r="J6668" s="35"/>
      <c r="AE6668" s="30"/>
      <c r="AF6668" s="31"/>
      <c r="AG6668" s="30"/>
      <c r="AH6668" s="30"/>
      <c r="AI6668" s="30"/>
      <c r="AJ6668" s="30"/>
      <c r="AK6668"/>
      <c r="AL6668"/>
      <c r="AM6668"/>
      <c r="AN6668"/>
      <c r="AO6668"/>
      <c r="AP6668" s="30"/>
    </row>
    <row r="6669" spans="2:42" s="28" customFormat="1" x14ac:dyDescent="0.2">
      <c r="B6669" s="23"/>
      <c r="D6669" s="23"/>
      <c r="E6669" s="30"/>
      <c r="F6669" s="30"/>
      <c r="G6669" s="30"/>
      <c r="H6669" s="30"/>
      <c r="I6669" s="30"/>
      <c r="J6669" s="35"/>
      <c r="AE6669" s="30"/>
      <c r="AF6669" s="31"/>
      <c r="AG6669" s="30"/>
      <c r="AH6669" s="30"/>
      <c r="AI6669" s="30"/>
      <c r="AJ6669" s="30"/>
      <c r="AK6669"/>
      <c r="AL6669"/>
      <c r="AM6669"/>
      <c r="AN6669"/>
      <c r="AO6669"/>
      <c r="AP6669" s="30"/>
    </row>
    <row r="6670" spans="2:42" s="28" customFormat="1" x14ac:dyDescent="0.2">
      <c r="B6670" s="23"/>
      <c r="D6670" s="23"/>
      <c r="E6670" s="30"/>
      <c r="F6670" s="30"/>
      <c r="G6670" s="30"/>
      <c r="H6670" s="30"/>
      <c r="I6670" s="30"/>
      <c r="J6670" s="35"/>
      <c r="AE6670" s="30"/>
      <c r="AF6670" s="31"/>
      <c r="AG6670" s="30"/>
      <c r="AH6670" s="30"/>
      <c r="AI6670" s="30"/>
      <c r="AJ6670" s="30"/>
      <c r="AK6670"/>
      <c r="AL6670"/>
      <c r="AM6670"/>
      <c r="AN6670"/>
      <c r="AO6670"/>
      <c r="AP6670" s="30"/>
    </row>
    <row r="6671" spans="2:42" s="28" customFormat="1" x14ac:dyDescent="0.2">
      <c r="B6671" s="23"/>
      <c r="D6671" s="23"/>
      <c r="E6671" s="30"/>
      <c r="F6671" s="30"/>
      <c r="G6671" s="30"/>
      <c r="H6671" s="30"/>
      <c r="I6671" s="30"/>
      <c r="J6671" s="35"/>
      <c r="AE6671" s="30"/>
      <c r="AF6671" s="31"/>
      <c r="AG6671" s="30"/>
      <c r="AH6671" s="30"/>
      <c r="AI6671" s="30"/>
      <c r="AJ6671" s="30"/>
      <c r="AK6671"/>
      <c r="AL6671"/>
      <c r="AM6671"/>
      <c r="AN6671"/>
      <c r="AO6671"/>
      <c r="AP6671" s="30"/>
    </row>
    <row r="6672" spans="2:42" s="28" customFormat="1" x14ac:dyDescent="0.2">
      <c r="B6672" s="23"/>
      <c r="D6672" s="23"/>
      <c r="E6672" s="30"/>
      <c r="F6672" s="30"/>
      <c r="G6672" s="30"/>
      <c r="H6672" s="30"/>
      <c r="I6672" s="30"/>
      <c r="J6672" s="35"/>
      <c r="AE6672" s="30"/>
      <c r="AF6672" s="31"/>
      <c r="AG6672" s="30"/>
      <c r="AH6672" s="30"/>
      <c r="AI6672" s="30"/>
      <c r="AJ6672" s="30"/>
      <c r="AK6672"/>
      <c r="AL6672"/>
      <c r="AM6672"/>
      <c r="AN6672"/>
      <c r="AO6672"/>
      <c r="AP6672" s="30"/>
    </row>
    <row r="6673" spans="2:42" s="28" customFormat="1" x14ac:dyDescent="0.2">
      <c r="B6673" s="23"/>
      <c r="D6673" s="23"/>
      <c r="E6673" s="30"/>
      <c r="F6673" s="30"/>
      <c r="G6673" s="30"/>
      <c r="H6673" s="30"/>
      <c r="I6673" s="30"/>
      <c r="J6673" s="35"/>
      <c r="AE6673" s="30"/>
      <c r="AF6673" s="31"/>
      <c r="AG6673" s="30"/>
      <c r="AH6673" s="30"/>
      <c r="AI6673" s="30"/>
      <c r="AJ6673" s="30"/>
      <c r="AK6673"/>
      <c r="AL6673"/>
      <c r="AM6673"/>
      <c r="AN6673"/>
      <c r="AO6673"/>
      <c r="AP6673" s="30"/>
    </row>
    <row r="6674" spans="2:42" s="28" customFormat="1" x14ac:dyDescent="0.2">
      <c r="B6674" s="23"/>
      <c r="D6674" s="23"/>
      <c r="E6674" s="30"/>
      <c r="F6674" s="30"/>
      <c r="G6674" s="30"/>
      <c r="H6674" s="30"/>
      <c r="I6674" s="30"/>
      <c r="J6674" s="35"/>
      <c r="AE6674" s="30"/>
      <c r="AF6674" s="31"/>
      <c r="AG6674" s="30"/>
      <c r="AH6674" s="30"/>
      <c r="AI6674" s="30"/>
      <c r="AJ6674" s="30"/>
      <c r="AK6674"/>
      <c r="AL6674"/>
      <c r="AM6674"/>
      <c r="AN6674"/>
      <c r="AO6674"/>
      <c r="AP6674" s="30"/>
    </row>
    <row r="6675" spans="2:42" s="28" customFormat="1" x14ac:dyDescent="0.2">
      <c r="B6675" s="23"/>
      <c r="D6675" s="23"/>
      <c r="E6675" s="30"/>
      <c r="F6675" s="30"/>
      <c r="G6675" s="30"/>
      <c r="H6675" s="30"/>
      <c r="I6675" s="30"/>
      <c r="J6675" s="35"/>
      <c r="AE6675" s="30"/>
      <c r="AF6675" s="31"/>
      <c r="AG6675" s="30"/>
      <c r="AH6675" s="30"/>
      <c r="AI6675" s="30"/>
      <c r="AJ6675" s="30"/>
      <c r="AK6675"/>
      <c r="AL6675"/>
      <c r="AM6675"/>
      <c r="AN6675"/>
      <c r="AO6675"/>
      <c r="AP6675" s="30"/>
    </row>
    <row r="6676" spans="2:42" s="28" customFormat="1" x14ac:dyDescent="0.2">
      <c r="B6676" s="23"/>
      <c r="D6676" s="23"/>
      <c r="E6676" s="30"/>
      <c r="F6676" s="30"/>
      <c r="G6676" s="30"/>
      <c r="H6676" s="30"/>
      <c r="I6676" s="30"/>
      <c r="J6676" s="35"/>
      <c r="AE6676" s="30"/>
      <c r="AF6676" s="31"/>
      <c r="AG6676" s="30"/>
      <c r="AH6676" s="30"/>
      <c r="AI6676" s="30"/>
      <c r="AJ6676" s="30"/>
      <c r="AK6676"/>
      <c r="AL6676"/>
      <c r="AM6676"/>
      <c r="AN6676"/>
      <c r="AO6676"/>
      <c r="AP6676" s="30"/>
    </row>
    <row r="6677" spans="2:42" s="28" customFormat="1" x14ac:dyDescent="0.2">
      <c r="B6677" s="23"/>
      <c r="D6677" s="23"/>
      <c r="E6677" s="30"/>
      <c r="F6677" s="30"/>
      <c r="G6677" s="30"/>
      <c r="H6677" s="30"/>
      <c r="I6677" s="30"/>
      <c r="J6677" s="35"/>
      <c r="AE6677" s="30"/>
      <c r="AF6677" s="31"/>
      <c r="AG6677" s="30"/>
      <c r="AH6677" s="30"/>
      <c r="AI6677" s="30"/>
      <c r="AJ6677" s="30"/>
      <c r="AK6677"/>
      <c r="AL6677"/>
      <c r="AM6677"/>
      <c r="AN6677"/>
      <c r="AO6677"/>
      <c r="AP6677" s="30"/>
    </row>
    <row r="6678" spans="2:42" s="28" customFormat="1" x14ac:dyDescent="0.2">
      <c r="B6678" s="23"/>
      <c r="D6678" s="23"/>
      <c r="E6678" s="30"/>
      <c r="F6678" s="30"/>
      <c r="G6678" s="30"/>
      <c r="H6678" s="30"/>
      <c r="I6678" s="30"/>
      <c r="J6678" s="35"/>
      <c r="AE6678" s="30"/>
      <c r="AF6678" s="31"/>
      <c r="AG6678" s="30"/>
      <c r="AH6678" s="30"/>
      <c r="AI6678" s="30"/>
      <c r="AJ6678" s="30"/>
      <c r="AK6678"/>
      <c r="AL6678"/>
      <c r="AM6678"/>
      <c r="AN6678"/>
      <c r="AO6678"/>
      <c r="AP6678" s="30"/>
    </row>
    <row r="6679" spans="2:42" s="28" customFormat="1" x14ac:dyDescent="0.2">
      <c r="B6679" s="23"/>
      <c r="D6679" s="23"/>
      <c r="E6679" s="30"/>
      <c r="F6679" s="30"/>
      <c r="G6679" s="30"/>
      <c r="H6679" s="30"/>
      <c r="I6679" s="30"/>
      <c r="J6679" s="35"/>
      <c r="AE6679" s="30"/>
      <c r="AF6679" s="31"/>
      <c r="AG6679" s="30"/>
      <c r="AH6679" s="30"/>
      <c r="AI6679" s="30"/>
      <c r="AJ6679" s="30"/>
      <c r="AK6679"/>
      <c r="AL6679"/>
      <c r="AM6679"/>
      <c r="AN6679"/>
      <c r="AO6679"/>
      <c r="AP6679" s="30"/>
    </row>
    <row r="6680" spans="2:42" s="28" customFormat="1" x14ac:dyDescent="0.2">
      <c r="B6680" s="23"/>
      <c r="D6680" s="23"/>
      <c r="E6680" s="30"/>
      <c r="F6680" s="30"/>
      <c r="G6680" s="30"/>
      <c r="H6680" s="30"/>
      <c r="I6680" s="30"/>
      <c r="J6680" s="35"/>
      <c r="AE6680" s="30"/>
      <c r="AF6680" s="31"/>
      <c r="AG6680" s="30"/>
      <c r="AH6680" s="30"/>
      <c r="AI6680" s="30"/>
      <c r="AJ6680" s="30"/>
      <c r="AK6680"/>
      <c r="AL6680"/>
      <c r="AM6680"/>
      <c r="AN6680"/>
      <c r="AO6680"/>
      <c r="AP6680" s="30"/>
    </row>
    <row r="6681" spans="2:42" s="28" customFormat="1" x14ac:dyDescent="0.2">
      <c r="B6681" s="23"/>
      <c r="D6681" s="23"/>
      <c r="E6681" s="30"/>
      <c r="F6681" s="30"/>
      <c r="G6681" s="30"/>
      <c r="H6681" s="30"/>
      <c r="I6681" s="30"/>
      <c r="J6681" s="35"/>
      <c r="AE6681" s="30"/>
      <c r="AF6681" s="31"/>
      <c r="AG6681" s="30"/>
      <c r="AH6681" s="30"/>
      <c r="AI6681" s="30"/>
      <c r="AJ6681" s="30"/>
      <c r="AK6681"/>
      <c r="AL6681"/>
      <c r="AM6681"/>
      <c r="AN6681"/>
      <c r="AO6681"/>
      <c r="AP6681" s="30"/>
    </row>
    <row r="6682" spans="2:42" s="28" customFormat="1" x14ac:dyDescent="0.2">
      <c r="B6682" s="23"/>
      <c r="D6682" s="23"/>
      <c r="E6682" s="30"/>
      <c r="F6682" s="30"/>
      <c r="G6682" s="30"/>
      <c r="H6682" s="30"/>
      <c r="I6682" s="30"/>
      <c r="J6682" s="35"/>
      <c r="AE6682" s="30"/>
      <c r="AF6682" s="31"/>
      <c r="AG6682" s="30"/>
      <c r="AH6682" s="30"/>
      <c r="AI6682" s="30"/>
      <c r="AJ6682" s="30"/>
      <c r="AK6682"/>
      <c r="AL6682"/>
      <c r="AM6682"/>
      <c r="AN6682"/>
      <c r="AO6682"/>
      <c r="AP6682" s="30"/>
    </row>
    <row r="6683" spans="2:42" s="28" customFormat="1" x14ac:dyDescent="0.2">
      <c r="B6683" s="23"/>
      <c r="D6683" s="23"/>
      <c r="E6683" s="30"/>
      <c r="F6683" s="30"/>
      <c r="G6683" s="30"/>
      <c r="H6683" s="30"/>
      <c r="I6683" s="30"/>
      <c r="J6683" s="35"/>
      <c r="AE6683" s="30"/>
      <c r="AF6683" s="31"/>
      <c r="AG6683" s="30"/>
      <c r="AH6683" s="30"/>
      <c r="AI6683" s="30"/>
      <c r="AJ6683" s="30"/>
      <c r="AK6683"/>
      <c r="AL6683"/>
      <c r="AM6683"/>
      <c r="AN6683"/>
      <c r="AO6683"/>
      <c r="AP6683" s="30"/>
    </row>
    <row r="6684" spans="2:42" s="28" customFormat="1" x14ac:dyDescent="0.2">
      <c r="B6684" s="23"/>
      <c r="D6684" s="23"/>
      <c r="E6684" s="30"/>
      <c r="F6684" s="30"/>
      <c r="G6684" s="30"/>
      <c r="H6684" s="30"/>
      <c r="I6684" s="30"/>
      <c r="J6684" s="35"/>
      <c r="AE6684" s="30"/>
      <c r="AF6684" s="31"/>
      <c r="AG6684" s="30"/>
      <c r="AH6684" s="30"/>
      <c r="AI6684" s="30"/>
      <c r="AJ6684" s="30"/>
      <c r="AK6684"/>
      <c r="AL6684"/>
      <c r="AM6684"/>
      <c r="AN6684"/>
      <c r="AO6684"/>
      <c r="AP6684" s="30"/>
    </row>
    <row r="6685" spans="2:42" s="28" customFormat="1" x14ac:dyDescent="0.2">
      <c r="B6685" s="23"/>
      <c r="D6685" s="23"/>
      <c r="E6685" s="30"/>
      <c r="F6685" s="30"/>
      <c r="G6685" s="30"/>
      <c r="H6685" s="30"/>
      <c r="I6685" s="30"/>
      <c r="J6685" s="35"/>
      <c r="AE6685" s="30"/>
      <c r="AF6685" s="31"/>
      <c r="AG6685" s="30"/>
      <c r="AH6685" s="30"/>
      <c r="AI6685" s="30"/>
      <c r="AJ6685" s="30"/>
      <c r="AK6685"/>
      <c r="AL6685"/>
      <c r="AM6685"/>
      <c r="AN6685"/>
      <c r="AO6685"/>
      <c r="AP6685" s="30"/>
    </row>
    <row r="6686" spans="2:42" s="28" customFormat="1" x14ac:dyDescent="0.2">
      <c r="B6686" s="23"/>
      <c r="D6686" s="23"/>
      <c r="E6686" s="30"/>
      <c r="F6686" s="30"/>
      <c r="G6686" s="30"/>
      <c r="H6686" s="30"/>
      <c r="I6686" s="30"/>
      <c r="J6686" s="35"/>
      <c r="AE6686" s="30"/>
      <c r="AF6686" s="31"/>
      <c r="AG6686" s="30"/>
      <c r="AH6686" s="30"/>
      <c r="AI6686" s="30"/>
      <c r="AJ6686" s="30"/>
      <c r="AK6686"/>
      <c r="AL6686"/>
      <c r="AM6686"/>
      <c r="AN6686"/>
      <c r="AO6686"/>
      <c r="AP6686" s="30"/>
    </row>
    <row r="6687" spans="2:42" s="28" customFormat="1" x14ac:dyDescent="0.2">
      <c r="B6687" s="23"/>
      <c r="D6687" s="23"/>
      <c r="E6687" s="30"/>
      <c r="F6687" s="30"/>
      <c r="G6687" s="30"/>
      <c r="H6687" s="30"/>
      <c r="I6687" s="30"/>
      <c r="J6687" s="35"/>
      <c r="AE6687" s="30"/>
      <c r="AF6687" s="31"/>
      <c r="AG6687" s="30"/>
      <c r="AH6687" s="30"/>
      <c r="AI6687" s="30"/>
      <c r="AJ6687" s="30"/>
      <c r="AK6687"/>
      <c r="AL6687"/>
      <c r="AM6687"/>
      <c r="AN6687"/>
      <c r="AO6687"/>
      <c r="AP6687" s="30"/>
    </row>
    <row r="6688" spans="2:42" s="28" customFormat="1" x14ac:dyDescent="0.2">
      <c r="B6688" s="23"/>
      <c r="D6688" s="23"/>
      <c r="E6688" s="30"/>
      <c r="F6688" s="30"/>
      <c r="G6688" s="30"/>
      <c r="H6688" s="30"/>
      <c r="I6688" s="30"/>
      <c r="J6688" s="35"/>
      <c r="AE6688" s="30"/>
      <c r="AF6688" s="31"/>
      <c r="AG6688" s="30"/>
      <c r="AH6688" s="30"/>
      <c r="AI6688" s="30"/>
      <c r="AJ6688" s="30"/>
      <c r="AK6688"/>
      <c r="AL6688"/>
      <c r="AM6688"/>
      <c r="AN6688"/>
      <c r="AO6688"/>
      <c r="AP6688" s="30"/>
    </row>
    <row r="6689" spans="2:42" s="28" customFormat="1" x14ac:dyDescent="0.2">
      <c r="B6689" s="23"/>
      <c r="D6689" s="23"/>
      <c r="E6689" s="30"/>
      <c r="F6689" s="30"/>
      <c r="G6689" s="30"/>
      <c r="H6689" s="30"/>
      <c r="I6689" s="30"/>
      <c r="J6689" s="35"/>
      <c r="AE6689" s="30"/>
      <c r="AF6689" s="31"/>
      <c r="AG6689" s="30"/>
      <c r="AH6689" s="30"/>
      <c r="AI6689" s="30"/>
      <c r="AJ6689" s="30"/>
      <c r="AK6689"/>
      <c r="AL6689"/>
      <c r="AM6689"/>
      <c r="AN6689"/>
      <c r="AO6689"/>
      <c r="AP6689" s="30"/>
    </row>
    <row r="6690" spans="2:42" s="28" customFormat="1" x14ac:dyDescent="0.2">
      <c r="B6690" s="23"/>
      <c r="D6690" s="23"/>
      <c r="E6690" s="30"/>
      <c r="F6690" s="30"/>
      <c r="G6690" s="30"/>
      <c r="H6690" s="30"/>
      <c r="I6690" s="30"/>
      <c r="J6690" s="35"/>
      <c r="AE6690" s="30"/>
      <c r="AF6690" s="31"/>
      <c r="AG6690" s="30"/>
      <c r="AH6690" s="30"/>
      <c r="AI6690" s="30"/>
      <c r="AJ6690" s="30"/>
      <c r="AK6690"/>
      <c r="AL6690"/>
      <c r="AM6690"/>
      <c r="AN6690"/>
      <c r="AO6690"/>
      <c r="AP6690" s="30"/>
    </row>
    <row r="6691" spans="2:42" s="28" customFormat="1" x14ac:dyDescent="0.2">
      <c r="B6691" s="23"/>
      <c r="D6691" s="23"/>
      <c r="E6691" s="30"/>
      <c r="F6691" s="30"/>
      <c r="G6691" s="30"/>
      <c r="H6691" s="30"/>
      <c r="I6691" s="30"/>
      <c r="J6691" s="35"/>
      <c r="AE6691" s="30"/>
      <c r="AF6691" s="31"/>
      <c r="AG6691" s="30"/>
      <c r="AH6691" s="30"/>
      <c r="AI6691" s="30"/>
      <c r="AJ6691" s="30"/>
      <c r="AK6691"/>
      <c r="AL6691"/>
      <c r="AM6691"/>
      <c r="AN6691"/>
      <c r="AO6691"/>
      <c r="AP6691" s="30"/>
    </row>
    <row r="6692" spans="2:42" s="28" customFormat="1" x14ac:dyDescent="0.2">
      <c r="B6692" s="23"/>
      <c r="D6692" s="23"/>
      <c r="E6692" s="30"/>
      <c r="F6692" s="30"/>
      <c r="G6692" s="30"/>
      <c r="H6692" s="30"/>
      <c r="I6692" s="30"/>
      <c r="J6692" s="35"/>
      <c r="AE6692" s="30"/>
      <c r="AF6692" s="31"/>
      <c r="AG6692" s="30"/>
      <c r="AH6692" s="30"/>
      <c r="AI6692" s="30"/>
      <c r="AJ6692" s="30"/>
      <c r="AK6692"/>
      <c r="AL6692"/>
      <c r="AM6692"/>
      <c r="AN6692"/>
      <c r="AO6692"/>
      <c r="AP6692" s="30"/>
    </row>
    <row r="6693" spans="2:42" s="28" customFormat="1" x14ac:dyDescent="0.2">
      <c r="B6693" s="23"/>
      <c r="D6693" s="23"/>
      <c r="E6693" s="30"/>
      <c r="F6693" s="30"/>
      <c r="G6693" s="30"/>
      <c r="H6693" s="30"/>
      <c r="I6693" s="30"/>
      <c r="J6693" s="35"/>
      <c r="AE6693" s="30"/>
      <c r="AF6693" s="31"/>
      <c r="AG6693" s="30"/>
      <c r="AH6693" s="30"/>
      <c r="AI6693" s="30"/>
      <c r="AJ6693" s="30"/>
      <c r="AK6693"/>
      <c r="AL6693"/>
      <c r="AM6693"/>
      <c r="AN6693"/>
      <c r="AO6693"/>
      <c r="AP6693" s="30"/>
    </row>
    <row r="6694" spans="2:42" s="28" customFormat="1" x14ac:dyDescent="0.2">
      <c r="B6694" s="23"/>
      <c r="D6694" s="23"/>
      <c r="E6694" s="30"/>
      <c r="F6694" s="30"/>
      <c r="G6694" s="30"/>
      <c r="H6694" s="30"/>
      <c r="I6694" s="30"/>
      <c r="J6694" s="35"/>
      <c r="AE6694" s="30"/>
      <c r="AF6694" s="31"/>
      <c r="AG6694" s="30"/>
      <c r="AH6694" s="30"/>
      <c r="AI6694" s="30"/>
      <c r="AJ6694" s="30"/>
      <c r="AK6694"/>
      <c r="AL6694"/>
      <c r="AM6694"/>
      <c r="AN6694"/>
      <c r="AO6694"/>
      <c r="AP6694" s="30"/>
    </row>
    <row r="6695" spans="2:42" s="28" customFormat="1" x14ac:dyDescent="0.2">
      <c r="B6695" s="23"/>
      <c r="D6695" s="23"/>
      <c r="E6695" s="30"/>
      <c r="F6695" s="30"/>
      <c r="G6695" s="30"/>
      <c r="H6695" s="30"/>
      <c r="I6695" s="30"/>
      <c r="J6695" s="35"/>
      <c r="AE6695" s="30"/>
      <c r="AF6695" s="31"/>
      <c r="AG6695" s="30"/>
      <c r="AH6695" s="30"/>
      <c r="AI6695" s="30"/>
      <c r="AJ6695" s="30"/>
      <c r="AK6695"/>
      <c r="AL6695"/>
      <c r="AM6695"/>
      <c r="AN6695"/>
      <c r="AO6695"/>
      <c r="AP6695" s="30"/>
    </row>
    <row r="6696" spans="2:42" s="28" customFormat="1" x14ac:dyDescent="0.2">
      <c r="B6696" s="23"/>
      <c r="D6696" s="23"/>
      <c r="E6696" s="30"/>
      <c r="F6696" s="30"/>
      <c r="G6696" s="30"/>
      <c r="H6696" s="30"/>
      <c r="I6696" s="30"/>
      <c r="J6696" s="35"/>
      <c r="AE6696" s="30"/>
      <c r="AF6696" s="31"/>
      <c r="AG6696" s="30"/>
      <c r="AH6696" s="30"/>
      <c r="AI6696" s="30"/>
      <c r="AJ6696" s="30"/>
      <c r="AK6696"/>
      <c r="AL6696"/>
      <c r="AM6696"/>
      <c r="AN6696"/>
      <c r="AO6696"/>
      <c r="AP6696" s="30"/>
    </row>
    <row r="6697" spans="2:42" s="28" customFormat="1" x14ac:dyDescent="0.2">
      <c r="B6697" s="23"/>
      <c r="D6697" s="23"/>
      <c r="E6697" s="30"/>
      <c r="F6697" s="30"/>
      <c r="G6697" s="30"/>
      <c r="H6697" s="30"/>
      <c r="I6697" s="30"/>
      <c r="J6697" s="35"/>
      <c r="AE6697" s="30"/>
      <c r="AF6697" s="31"/>
      <c r="AG6697" s="30"/>
      <c r="AH6697" s="30"/>
      <c r="AI6697" s="30"/>
      <c r="AJ6697" s="30"/>
      <c r="AK6697"/>
      <c r="AL6697"/>
      <c r="AM6697"/>
      <c r="AN6697"/>
      <c r="AO6697"/>
      <c r="AP6697" s="30"/>
    </row>
    <row r="6698" spans="2:42" s="28" customFormat="1" x14ac:dyDescent="0.2">
      <c r="B6698" s="23"/>
      <c r="D6698" s="23"/>
      <c r="E6698" s="30"/>
      <c r="F6698" s="30"/>
      <c r="G6698" s="30"/>
      <c r="H6698" s="30"/>
      <c r="I6698" s="30"/>
      <c r="J6698" s="35"/>
      <c r="AE6698" s="30"/>
      <c r="AF6698" s="31"/>
      <c r="AG6698" s="30"/>
      <c r="AH6698" s="30"/>
      <c r="AI6698" s="30"/>
      <c r="AJ6698" s="30"/>
      <c r="AK6698"/>
      <c r="AL6698"/>
      <c r="AM6698"/>
      <c r="AN6698"/>
      <c r="AO6698"/>
      <c r="AP6698" s="30"/>
    </row>
    <row r="6699" spans="2:42" s="28" customFormat="1" x14ac:dyDescent="0.2">
      <c r="B6699" s="23"/>
      <c r="D6699" s="23"/>
      <c r="E6699" s="30"/>
      <c r="F6699" s="30"/>
      <c r="G6699" s="30"/>
      <c r="H6699" s="30"/>
      <c r="I6699" s="30"/>
      <c r="J6699" s="35"/>
      <c r="AE6699" s="30"/>
      <c r="AF6699" s="31"/>
      <c r="AG6699" s="30"/>
      <c r="AH6699" s="30"/>
      <c r="AI6699" s="30"/>
      <c r="AJ6699" s="30"/>
      <c r="AK6699"/>
      <c r="AL6699"/>
      <c r="AM6699"/>
      <c r="AN6699"/>
      <c r="AO6699"/>
      <c r="AP6699" s="30"/>
    </row>
    <row r="6700" spans="2:42" s="28" customFormat="1" x14ac:dyDescent="0.2">
      <c r="B6700" s="23"/>
      <c r="D6700" s="23"/>
      <c r="E6700" s="30"/>
      <c r="F6700" s="30"/>
      <c r="G6700" s="30"/>
      <c r="H6700" s="30"/>
      <c r="I6700" s="30"/>
      <c r="J6700" s="35"/>
      <c r="AE6700" s="30"/>
      <c r="AF6700" s="31"/>
      <c r="AG6700" s="30"/>
      <c r="AH6700" s="30"/>
      <c r="AI6700" s="30"/>
      <c r="AJ6700" s="30"/>
      <c r="AK6700"/>
      <c r="AL6700"/>
      <c r="AM6700"/>
      <c r="AN6700"/>
      <c r="AO6700"/>
      <c r="AP6700" s="30"/>
    </row>
    <row r="6701" spans="2:42" s="28" customFormat="1" x14ac:dyDescent="0.2">
      <c r="B6701" s="23"/>
      <c r="D6701" s="23"/>
      <c r="E6701" s="30"/>
      <c r="F6701" s="30"/>
      <c r="G6701" s="30"/>
      <c r="H6701" s="30"/>
      <c r="I6701" s="30"/>
      <c r="J6701" s="35"/>
      <c r="AE6701" s="30"/>
      <c r="AF6701" s="31"/>
      <c r="AG6701" s="30"/>
      <c r="AH6701" s="30"/>
      <c r="AI6701" s="30"/>
      <c r="AJ6701" s="30"/>
      <c r="AK6701"/>
      <c r="AL6701"/>
      <c r="AM6701"/>
      <c r="AN6701"/>
      <c r="AO6701"/>
      <c r="AP6701" s="30"/>
    </row>
    <row r="6702" spans="2:42" s="28" customFormat="1" x14ac:dyDescent="0.2">
      <c r="B6702" s="23"/>
      <c r="D6702" s="23"/>
      <c r="E6702" s="30"/>
      <c r="F6702" s="30"/>
      <c r="G6702" s="30"/>
      <c r="H6702" s="30"/>
      <c r="I6702" s="30"/>
      <c r="J6702" s="35"/>
      <c r="AE6702" s="30"/>
      <c r="AF6702" s="31"/>
      <c r="AG6702" s="30"/>
      <c r="AH6702" s="30"/>
      <c r="AI6702" s="30"/>
      <c r="AJ6702" s="30"/>
      <c r="AK6702"/>
      <c r="AL6702"/>
      <c r="AM6702"/>
      <c r="AN6702"/>
      <c r="AO6702"/>
      <c r="AP6702" s="30"/>
    </row>
    <row r="6703" spans="2:42" s="28" customFormat="1" x14ac:dyDescent="0.2">
      <c r="B6703" s="23"/>
      <c r="D6703" s="23"/>
      <c r="E6703" s="30"/>
      <c r="F6703" s="30"/>
      <c r="G6703" s="30"/>
      <c r="H6703" s="30"/>
      <c r="I6703" s="30"/>
      <c r="J6703" s="35"/>
      <c r="AE6703" s="30"/>
      <c r="AF6703" s="31"/>
      <c r="AG6703" s="30"/>
      <c r="AH6703" s="30"/>
      <c r="AI6703" s="30"/>
      <c r="AJ6703" s="30"/>
      <c r="AK6703"/>
      <c r="AL6703"/>
      <c r="AM6703"/>
      <c r="AN6703"/>
      <c r="AO6703"/>
      <c r="AP6703" s="30"/>
    </row>
    <row r="6704" spans="2:42" s="28" customFormat="1" x14ac:dyDescent="0.2">
      <c r="B6704" s="23"/>
      <c r="D6704" s="23"/>
      <c r="E6704" s="30"/>
      <c r="F6704" s="30"/>
      <c r="G6704" s="30"/>
      <c r="H6704" s="30"/>
      <c r="I6704" s="30"/>
      <c r="J6704" s="35"/>
      <c r="AE6704" s="30"/>
      <c r="AF6704" s="31"/>
      <c r="AG6704" s="30"/>
      <c r="AH6704" s="30"/>
      <c r="AI6704" s="30"/>
      <c r="AJ6704" s="30"/>
      <c r="AK6704"/>
      <c r="AL6704"/>
      <c r="AM6704"/>
      <c r="AN6704"/>
      <c r="AO6704"/>
      <c r="AP6704" s="30"/>
    </row>
    <row r="6705" spans="2:42" s="28" customFormat="1" x14ac:dyDescent="0.2">
      <c r="B6705" s="23"/>
      <c r="D6705" s="23"/>
      <c r="E6705" s="30"/>
      <c r="F6705" s="30"/>
      <c r="G6705" s="30"/>
      <c r="H6705" s="30"/>
      <c r="I6705" s="30"/>
      <c r="J6705" s="35"/>
      <c r="AE6705" s="30"/>
      <c r="AF6705" s="31"/>
      <c r="AG6705" s="30"/>
      <c r="AH6705" s="30"/>
      <c r="AI6705" s="30"/>
      <c r="AJ6705" s="30"/>
      <c r="AK6705"/>
      <c r="AL6705"/>
      <c r="AM6705"/>
      <c r="AN6705"/>
      <c r="AO6705"/>
      <c r="AP6705" s="30"/>
    </row>
    <row r="6706" spans="2:42" s="28" customFormat="1" x14ac:dyDescent="0.2">
      <c r="B6706" s="23"/>
      <c r="D6706" s="23"/>
      <c r="E6706" s="30"/>
      <c r="F6706" s="30"/>
      <c r="G6706" s="30"/>
      <c r="H6706" s="30"/>
      <c r="I6706" s="30"/>
      <c r="J6706" s="35"/>
      <c r="AE6706" s="30"/>
      <c r="AF6706" s="31"/>
      <c r="AG6706" s="30"/>
      <c r="AH6706" s="30"/>
      <c r="AI6706" s="30"/>
      <c r="AJ6706" s="30"/>
      <c r="AK6706"/>
      <c r="AL6706"/>
      <c r="AM6706"/>
      <c r="AN6706"/>
      <c r="AO6706"/>
      <c r="AP6706" s="30"/>
    </row>
    <row r="6707" spans="2:42" s="28" customFormat="1" x14ac:dyDescent="0.2">
      <c r="B6707" s="23"/>
      <c r="D6707" s="23"/>
      <c r="E6707" s="30"/>
      <c r="F6707" s="30"/>
      <c r="G6707" s="30"/>
      <c r="H6707" s="30"/>
      <c r="I6707" s="30"/>
      <c r="J6707" s="35"/>
      <c r="AE6707" s="30"/>
      <c r="AF6707" s="31"/>
      <c r="AG6707" s="30"/>
      <c r="AH6707" s="30"/>
      <c r="AI6707" s="30"/>
      <c r="AJ6707" s="30"/>
      <c r="AK6707"/>
      <c r="AL6707"/>
      <c r="AM6707"/>
      <c r="AN6707"/>
      <c r="AO6707"/>
      <c r="AP6707" s="30"/>
    </row>
    <row r="6708" spans="2:42" s="28" customFormat="1" x14ac:dyDescent="0.2">
      <c r="B6708" s="23"/>
      <c r="D6708" s="23"/>
      <c r="E6708" s="30"/>
      <c r="F6708" s="30"/>
      <c r="G6708" s="30"/>
      <c r="H6708" s="30"/>
      <c r="I6708" s="30"/>
      <c r="J6708" s="35"/>
      <c r="AE6708" s="30"/>
      <c r="AF6708" s="31"/>
      <c r="AG6708" s="30"/>
      <c r="AH6708" s="30"/>
      <c r="AI6708" s="30"/>
      <c r="AJ6708" s="30"/>
      <c r="AK6708"/>
      <c r="AL6708"/>
      <c r="AM6708"/>
      <c r="AN6708"/>
      <c r="AO6708"/>
      <c r="AP6708" s="30"/>
    </row>
    <row r="6709" spans="2:42" s="28" customFormat="1" x14ac:dyDescent="0.2">
      <c r="B6709" s="23"/>
      <c r="D6709" s="23"/>
      <c r="E6709" s="30"/>
      <c r="F6709" s="30"/>
      <c r="G6709" s="30"/>
      <c r="H6709" s="30"/>
      <c r="I6709" s="30"/>
      <c r="J6709" s="35"/>
      <c r="AE6709" s="30"/>
      <c r="AF6709" s="31"/>
      <c r="AG6709" s="30"/>
      <c r="AH6709" s="30"/>
      <c r="AI6709" s="30"/>
      <c r="AJ6709" s="30"/>
      <c r="AK6709"/>
      <c r="AL6709"/>
      <c r="AM6709"/>
      <c r="AN6709"/>
      <c r="AO6709"/>
      <c r="AP6709" s="30"/>
    </row>
    <row r="6710" spans="2:42" s="28" customFormat="1" x14ac:dyDescent="0.2">
      <c r="B6710" s="23"/>
      <c r="D6710" s="23"/>
      <c r="E6710" s="30"/>
      <c r="F6710" s="30"/>
      <c r="G6710" s="30"/>
      <c r="H6710" s="30"/>
      <c r="I6710" s="30"/>
      <c r="J6710" s="35"/>
      <c r="AE6710" s="30"/>
      <c r="AF6710" s="31"/>
      <c r="AG6710" s="30"/>
      <c r="AH6710" s="30"/>
      <c r="AI6710" s="30"/>
      <c r="AJ6710" s="30"/>
      <c r="AK6710"/>
      <c r="AL6710"/>
      <c r="AM6710"/>
      <c r="AN6710"/>
      <c r="AO6710"/>
      <c r="AP6710" s="30"/>
    </row>
    <row r="6711" spans="2:42" s="28" customFormat="1" x14ac:dyDescent="0.2">
      <c r="B6711" s="23"/>
      <c r="D6711" s="23"/>
      <c r="E6711" s="30"/>
      <c r="F6711" s="30"/>
      <c r="G6711" s="30"/>
      <c r="H6711" s="30"/>
      <c r="I6711" s="30"/>
      <c r="J6711" s="35"/>
      <c r="AE6711" s="30"/>
      <c r="AF6711" s="31"/>
      <c r="AG6711" s="30"/>
      <c r="AH6711" s="30"/>
      <c r="AI6711" s="30"/>
      <c r="AJ6711" s="30"/>
      <c r="AK6711"/>
      <c r="AL6711"/>
      <c r="AM6711"/>
      <c r="AN6711"/>
      <c r="AO6711"/>
      <c r="AP6711" s="30"/>
    </row>
    <row r="6712" spans="2:42" s="28" customFormat="1" x14ac:dyDescent="0.2">
      <c r="B6712" s="23"/>
      <c r="D6712" s="23"/>
      <c r="E6712" s="30"/>
      <c r="F6712" s="30"/>
      <c r="G6712" s="30"/>
      <c r="H6712" s="30"/>
      <c r="I6712" s="30"/>
      <c r="J6712" s="35"/>
      <c r="AE6712" s="30"/>
      <c r="AF6712" s="31"/>
      <c r="AG6712" s="30"/>
      <c r="AH6712" s="30"/>
      <c r="AI6712" s="30"/>
      <c r="AJ6712" s="30"/>
      <c r="AK6712"/>
      <c r="AL6712"/>
      <c r="AM6712"/>
      <c r="AN6712"/>
      <c r="AO6712"/>
      <c r="AP6712" s="30"/>
    </row>
    <row r="6713" spans="2:42" s="28" customFormat="1" x14ac:dyDescent="0.2">
      <c r="B6713" s="23"/>
      <c r="D6713" s="23"/>
      <c r="E6713" s="30"/>
      <c r="F6713" s="30"/>
      <c r="G6713" s="30"/>
      <c r="H6713" s="30"/>
      <c r="I6713" s="30"/>
      <c r="J6713" s="35"/>
      <c r="AE6713" s="30"/>
      <c r="AF6713" s="31"/>
      <c r="AG6713" s="30"/>
      <c r="AH6713" s="30"/>
      <c r="AI6713" s="30"/>
      <c r="AJ6713" s="30"/>
      <c r="AK6713"/>
      <c r="AL6713"/>
      <c r="AM6713"/>
      <c r="AN6713"/>
      <c r="AO6713"/>
      <c r="AP6713" s="30"/>
    </row>
    <row r="6714" spans="2:42" s="28" customFormat="1" x14ac:dyDescent="0.2">
      <c r="B6714" s="23"/>
      <c r="D6714" s="23"/>
      <c r="E6714" s="30"/>
      <c r="F6714" s="30"/>
      <c r="G6714" s="30"/>
      <c r="H6714" s="30"/>
      <c r="I6714" s="30"/>
      <c r="J6714" s="35"/>
      <c r="AE6714" s="30"/>
      <c r="AF6714" s="31"/>
      <c r="AG6714" s="30"/>
      <c r="AH6714" s="30"/>
      <c r="AI6714" s="30"/>
      <c r="AJ6714" s="30"/>
      <c r="AK6714"/>
      <c r="AL6714"/>
      <c r="AM6714"/>
      <c r="AN6714"/>
      <c r="AO6714"/>
      <c r="AP6714" s="30"/>
    </row>
    <row r="6715" spans="2:42" s="28" customFormat="1" x14ac:dyDescent="0.2">
      <c r="B6715" s="23"/>
      <c r="D6715" s="23"/>
      <c r="E6715" s="30"/>
      <c r="F6715" s="30"/>
      <c r="G6715" s="30"/>
      <c r="H6715" s="30"/>
      <c r="I6715" s="30"/>
      <c r="J6715" s="35"/>
      <c r="AE6715" s="30"/>
      <c r="AF6715" s="31"/>
      <c r="AG6715" s="30"/>
      <c r="AH6715" s="30"/>
      <c r="AI6715" s="30"/>
      <c r="AJ6715" s="30"/>
      <c r="AK6715"/>
      <c r="AL6715"/>
      <c r="AM6715"/>
      <c r="AN6715"/>
      <c r="AO6715"/>
      <c r="AP6715" s="30"/>
    </row>
    <row r="6716" spans="2:42" s="28" customFormat="1" x14ac:dyDescent="0.2">
      <c r="B6716" s="23"/>
      <c r="D6716" s="23"/>
      <c r="E6716" s="30"/>
      <c r="F6716" s="30"/>
      <c r="G6716" s="30"/>
      <c r="H6716" s="30"/>
      <c r="I6716" s="30"/>
      <c r="J6716" s="35"/>
      <c r="AE6716" s="30"/>
      <c r="AF6716" s="31"/>
      <c r="AG6716" s="30"/>
      <c r="AH6716" s="30"/>
      <c r="AI6716" s="30"/>
      <c r="AJ6716" s="30"/>
      <c r="AK6716"/>
      <c r="AL6716"/>
      <c r="AM6716"/>
      <c r="AN6716"/>
      <c r="AO6716"/>
      <c r="AP6716" s="30"/>
    </row>
    <row r="6717" spans="2:42" s="28" customFormat="1" x14ac:dyDescent="0.2">
      <c r="B6717" s="23"/>
      <c r="D6717" s="23"/>
      <c r="E6717" s="30"/>
      <c r="F6717" s="30"/>
      <c r="G6717" s="30"/>
      <c r="H6717" s="30"/>
      <c r="I6717" s="30"/>
      <c r="J6717" s="35"/>
      <c r="AE6717" s="30"/>
      <c r="AF6717" s="31"/>
      <c r="AG6717" s="30"/>
      <c r="AH6717" s="30"/>
      <c r="AI6717" s="30"/>
      <c r="AJ6717" s="30"/>
      <c r="AK6717"/>
      <c r="AL6717"/>
      <c r="AM6717"/>
      <c r="AN6717"/>
      <c r="AO6717"/>
      <c r="AP6717" s="30"/>
    </row>
    <row r="6718" spans="2:42" s="28" customFormat="1" x14ac:dyDescent="0.2">
      <c r="B6718" s="23"/>
      <c r="D6718" s="23"/>
      <c r="E6718" s="30"/>
      <c r="F6718" s="30"/>
      <c r="G6718" s="30"/>
      <c r="H6718" s="30"/>
      <c r="I6718" s="30"/>
      <c r="J6718" s="35"/>
      <c r="AE6718" s="30"/>
      <c r="AF6718" s="31"/>
      <c r="AG6718" s="30"/>
      <c r="AH6718" s="30"/>
      <c r="AI6718" s="30"/>
      <c r="AJ6718" s="30"/>
      <c r="AK6718"/>
      <c r="AL6718"/>
      <c r="AM6718"/>
      <c r="AN6718"/>
      <c r="AO6718"/>
      <c r="AP6718" s="30"/>
    </row>
    <row r="6719" spans="2:42" s="28" customFormat="1" x14ac:dyDescent="0.2">
      <c r="B6719" s="23"/>
      <c r="D6719" s="23"/>
      <c r="E6719" s="30"/>
      <c r="F6719" s="30"/>
      <c r="G6719" s="30"/>
      <c r="H6719" s="30"/>
      <c r="I6719" s="30"/>
      <c r="J6719" s="35"/>
      <c r="AE6719" s="30"/>
      <c r="AF6719" s="31"/>
      <c r="AG6719" s="30"/>
      <c r="AH6719" s="30"/>
      <c r="AI6719" s="30"/>
      <c r="AJ6719" s="30"/>
      <c r="AK6719"/>
      <c r="AL6719"/>
      <c r="AM6719"/>
      <c r="AN6719"/>
      <c r="AO6719"/>
      <c r="AP6719" s="30"/>
    </row>
    <row r="6720" spans="2:42" s="28" customFormat="1" x14ac:dyDescent="0.2">
      <c r="B6720" s="23"/>
      <c r="D6720" s="23"/>
      <c r="E6720" s="30"/>
      <c r="F6720" s="30"/>
      <c r="G6720" s="30"/>
      <c r="H6720" s="30"/>
      <c r="I6720" s="30"/>
      <c r="J6720" s="35"/>
      <c r="AE6720" s="30"/>
      <c r="AF6720" s="31"/>
      <c r="AG6720" s="30"/>
      <c r="AH6720" s="30"/>
      <c r="AI6720" s="30"/>
      <c r="AJ6720" s="30"/>
      <c r="AK6720"/>
      <c r="AL6720"/>
      <c r="AM6720"/>
      <c r="AN6720"/>
      <c r="AO6720"/>
      <c r="AP6720" s="30"/>
    </row>
    <row r="6721" spans="2:42" s="28" customFormat="1" x14ac:dyDescent="0.2">
      <c r="B6721" s="23"/>
      <c r="D6721" s="23"/>
      <c r="E6721" s="30"/>
      <c r="F6721" s="30"/>
      <c r="G6721" s="30"/>
      <c r="H6721" s="30"/>
      <c r="I6721" s="30"/>
      <c r="J6721" s="35"/>
      <c r="AE6721" s="30"/>
      <c r="AF6721" s="31"/>
      <c r="AG6721" s="30"/>
      <c r="AH6721" s="30"/>
      <c r="AI6721" s="30"/>
      <c r="AJ6721" s="30"/>
      <c r="AK6721"/>
      <c r="AL6721"/>
      <c r="AM6721"/>
      <c r="AN6721"/>
      <c r="AO6721"/>
      <c r="AP6721" s="30"/>
    </row>
    <row r="6722" spans="2:42" s="28" customFormat="1" x14ac:dyDescent="0.2">
      <c r="B6722" s="23"/>
      <c r="D6722" s="23"/>
      <c r="E6722" s="30"/>
      <c r="F6722" s="30"/>
      <c r="G6722" s="30"/>
      <c r="H6722" s="30"/>
      <c r="I6722" s="30"/>
      <c r="J6722" s="35"/>
      <c r="AE6722" s="30"/>
      <c r="AF6722" s="31"/>
      <c r="AG6722" s="30"/>
      <c r="AH6722" s="30"/>
      <c r="AI6722" s="30"/>
      <c r="AJ6722" s="30"/>
      <c r="AK6722"/>
      <c r="AL6722"/>
      <c r="AM6722"/>
      <c r="AN6722"/>
      <c r="AO6722"/>
      <c r="AP6722" s="30"/>
    </row>
    <row r="6723" spans="2:42" s="28" customFormat="1" x14ac:dyDescent="0.2">
      <c r="B6723" s="23"/>
      <c r="D6723" s="23"/>
      <c r="E6723" s="30"/>
      <c r="F6723" s="30"/>
      <c r="G6723" s="30"/>
      <c r="H6723" s="30"/>
      <c r="I6723" s="30"/>
      <c r="J6723" s="35"/>
      <c r="AE6723" s="30"/>
      <c r="AF6723" s="31"/>
      <c r="AG6723" s="30"/>
      <c r="AH6723" s="30"/>
      <c r="AI6723" s="30"/>
      <c r="AJ6723" s="30"/>
      <c r="AK6723"/>
      <c r="AL6723"/>
      <c r="AM6723"/>
      <c r="AN6723"/>
      <c r="AO6723"/>
      <c r="AP6723" s="30"/>
    </row>
    <row r="6724" spans="2:42" s="28" customFormat="1" x14ac:dyDescent="0.2">
      <c r="B6724" s="23"/>
      <c r="D6724" s="23"/>
      <c r="E6724" s="30"/>
      <c r="F6724" s="30"/>
      <c r="G6724" s="30"/>
      <c r="H6724" s="30"/>
      <c r="I6724" s="30"/>
      <c r="J6724" s="35"/>
      <c r="AE6724" s="30"/>
      <c r="AF6724" s="31"/>
      <c r="AG6724" s="30"/>
      <c r="AH6724" s="30"/>
      <c r="AI6724" s="30"/>
      <c r="AJ6724" s="30"/>
      <c r="AK6724"/>
      <c r="AL6724"/>
      <c r="AM6724"/>
      <c r="AN6724"/>
      <c r="AO6724"/>
      <c r="AP6724" s="30"/>
    </row>
    <row r="6725" spans="2:42" s="28" customFormat="1" x14ac:dyDescent="0.2">
      <c r="B6725" s="23"/>
      <c r="D6725" s="23"/>
      <c r="E6725" s="30"/>
      <c r="F6725" s="30"/>
      <c r="G6725" s="30"/>
      <c r="H6725" s="30"/>
      <c r="I6725" s="30"/>
      <c r="J6725" s="35"/>
      <c r="AE6725" s="30"/>
      <c r="AF6725" s="31"/>
      <c r="AG6725" s="30"/>
      <c r="AH6725" s="30"/>
      <c r="AI6725" s="30"/>
      <c r="AJ6725" s="30"/>
      <c r="AK6725"/>
      <c r="AL6725"/>
      <c r="AM6725"/>
      <c r="AN6725"/>
      <c r="AO6725"/>
      <c r="AP6725" s="30"/>
    </row>
    <row r="6726" spans="2:42" s="28" customFormat="1" x14ac:dyDescent="0.2">
      <c r="B6726" s="23"/>
      <c r="D6726" s="23"/>
      <c r="E6726" s="30"/>
      <c r="F6726" s="30"/>
      <c r="G6726" s="30"/>
      <c r="H6726" s="30"/>
      <c r="I6726" s="30"/>
      <c r="J6726" s="35"/>
      <c r="AE6726" s="30"/>
      <c r="AF6726" s="31"/>
      <c r="AG6726" s="30"/>
      <c r="AH6726" s="30"/>
      <c r="AI6726" s="30"/>
      <c r="AJ6726" s="30"/>
      <c r="AK6726"/>
      <c r="AL6726"/>
      <c r="AM6726"/>
      <c r="AN6726"/>
      <c r="AO6726"/>
      <c r="AP6726" s="30"/>
    </row>
    <row r="6727" spans="2:42" s="28" customFormat="1" x14ac:dyDescent="0.2">
      <c r="B6727" s="23"/>
      <c r="D6727" s="23"/>
      <c r="E6727" s="30"/>
      <c r="F6727" s="30"/>
      <c r="G6727" s="30"/>
      <c r="H6727" s="30"/>
      <c r="I6727" s="30"/>
      <c r="J6727" s="35"/>
      <c r="AE6727" s="30"/>
      <c r="AF6727" s="31"/>
      <c r="AG6727" s="30"/>
      <c r="AH6727" s="30"/>
      <c r="AI6727" s="30"/>
      <c r="AJ6727" s="30"/>
      <c r="AK6727"/>
      <c r="AL6727"/>
      <c r="AM6727"/>
      <c r="AN6727"/>
      <c r="AO6727"/>
      <c r="AP6727" s="30"/>
    </row>
    <row r="6728" spans="2:42" s="28" customFormat="1" x14ac:dyDescent="0.2">
      <c r="B6728" s="23"/>
      <c r="D6728" s="23"/>
      <c r="E6728" s="30"/>
      <c r="F6728" s="30"/>
      <c r="G6728" s="30"/>
      <c r="H6728" s="30"/>
      <c r="I6728" s="30"/>
      <c r="J6728" s="35"/>
      <c r="AE6728" s="30"/>
      <c r="AF6728" s="31"/>
      <c r="AG6728" s="30"/>
      <c r="AH6728" s="30"/>
      <c r="AI6728" s="30"/>
      <c r="AJ6728" s="30"/>
      <c r="AK6728"/>
      <c r="AL6728"/>
      <c r="AM6728"/>
      <c r="AN6728"/>
      <c r="AO6728"/>
      <c r="AP6728" s="30"/>
    </row>
    <row r="6729" spans="2:42" s="28" customFormat="1" x14ac:dyDescent="0.2">
      <c r="B6729" s="23"/>
      <c r="D6729" s="23"/>
      <c r="E6729" s="30"/>
      <c r="F6729" s="30"/>
      <c r="G6729" s="30"/>
      <c r="H6729" s="30"/>
      <c r="I6729" s="30"/>
      <c r="J6729" s="35"/>
      <c r="AE6729" s="30"/>
      <c r="AF6729" s="31"/>
      <c r="AG6729" s="30"/>
      <c r="AH6729" s="30"/>
      <c r="AI6729" s="30"/>
      <c r="AJ6729" s="30"/>
      <c r="AK6729"/>
      <c r="AL6729"/>
      <c r="AM6729"/>
      <c r="AN6729"/>
      <c r="AO6729"/>
      <c r="AP6729" s="30"/>
    </row>
    <row r="6730" spans="2:42" s="28" customFormat="1" x14ac:dyDescent="0.2">
      <c r="B6730" s="23"/>
      <c r="D6730" s="23"/>
      <c r="E6730" s="30"/>
      <c r="F6730" s="30"/>
      <c r="G6730" s="30"/>
      <c r="H6730" s="30"/>
      <c r="I6730" s="30"/>
      <c r="J6730" s="35"/>
      <c r="AE6730" s="30"/>
      <c r="AF6730" s="31"/>
      <c r="AG6730" s="30"/>
      <c r="AH6730" s="30"/>
      <c r="AI6730" s="30"/>
      <c r="AJ6730" s="30"/>
      <c r="AK6730"/>
      <c r="AL6730"/>
      <c r="AM6730"/>
      <c r="AN6730"/>
      <c r="AO6730"/>
      <c r="AP6730" s="30"/>
    </row>
    <row r="6731" spans="2:42" s="28" customFormat="1" x14ac:dyDescent="0.2">
      <c r="B6731" s="23"/>
      <c r="D6731" s="23"/>
      <c r="E6731" s="30"/>
      <c r="F6731" s="30"/>
      <c r="G6731" s="30"/>
      <c r="H6731" s="30"/>
      <c r="I6731" s="30"/>
      <c r="J6731" s="35"/>
      <c r="AE6731" s="30"/>
      <c r="AF6731" s="31"/>
      <c r="AG6731" s="30"/>
      <c r="AH6731" s="30"/>
      <c r="AI6731" s="30"/>
      <c r="AJ6731" s="30"/>
      <c r="AK6731"/>
      <c r="AL6731"/>
      <c r="AM6731"/>
      <c r="AN6731"/>
      <c r="AO6731"/>
      <c r="AP6731" s="30"/>
    </row>
    <row r="6732" spans="2:42" s="28" customFormat="1" x14ac:dyDescent="0.2">
      <c r="B6732" s="23"/>
      <c r="D6732" s="23"/>
      <c r="E6732" s="30"/>
      <c r="F6732" s="30"/>
      <c r="G6732" s="30"/>
      <c r="H6732" s="30"/>
      <c r="I6732" s="30"/>
      <c r="J6732" s="35"/>
      <c r="AE6732" s="30"/>
      <c r="AF6732" s="31"/>
      <c r="AG6732" s="30"/>
      <c r="AH6732" s="30"/>
      <c r="AI6732" s="30"/>
      <c r="AJ6732" s="30"/>
      <c r="AK6732"/>
      <c r="AL6732"/>
      <c r="AM6732"/>
      <c r="AN6732"/>
      <c r="AO6732"/>
      <c r="AP6732" s="30"/>
    </row>
    <row r="6733" spans="2:42" s="28" customFormat="1" x14ac:dyDescent="0.2">
      <c r="B6733" s="23"/>
      <c r="D6733" s="23"/>
      <c r="E6733" s="30"/>
      <c r="F6733" s="30"/>
      <c r="G6733" s="30"/>
      <c r="H6733" s="30"/>
      <c r="I6733" s="30"/>
      <c r="J6733" s="35"/>
      <c r="AE6733" s="30"/>
      <c r="AF6733" s="31"/>
      <c r="AG6733" s="30"/>
      <c r="AH6733" s="30"/>
      <c r="AI6733" s="30"/>
      <c r="AJ6733" s="30"/>
      <c r="AK6733"/>
      <c r="AL6733"/>
      <c r="AM6733"/>
      <c r="AN6733"/>
      <c r="AO6733"/>
      <c r="AP6733" s="30"/>
    </row>
    <row r="6734" spans="2:42" s="28" customFormat="1" x14ac:dyDescent="0.2">
      <c r="B6734" s="23"/>
      <c r="D6734" s="23"/>
      <c r="E6734" s="30"/>
      <c r="F6734" s="30"/>
      <c r="G6734" s="30"/>
      <c r="H6734" s="30"/>
      <c r="I6734" s="30"/>
      <c r="J6734" s="35"/>
      <c r="AE6734" s="30"/>
      <c r="AF6734" s="31"/>
      <c r="AG6734" s="30"/>
      <c r="AH6734" s="30"/>
      <c r="AI6734" s="30"/>
      <c r="AJ6734" s="30"/>
      <c r="AK6734"/>
      <c r="AL6734"/>
      <c r="AM6734"/>
      <c r="AN6734"/>
      <c r="AO6734"/>
      <c r="AP6734" s="30"/>
    </row>
    <row r="6735" spans="2:42" s="28" customFormat="1" x14ac:dyDescent="0.2">
      <c r="B6735" s="23"/>
      <c r="D6735" s="23"/>
      <c r="E6735" s="30"/>
      <c r="F6735" s="30"/>
      <c r="G6735" s="30"/>
      <c r="H6735" s="30"/>
      <c r="I6735" s="30"/>
      <c r="J6735" s="35"/>
      <c r="AE6735" s="30"/>
      <c r="AF6735" s="31"/>
      <c r="AG6735" s="30"/>
      <c r="AH6735" s="30"/>
      <c r="AI6735" s="30"/>
      <c r="AJ6735" s="30"/>
      <c r="AK6735"/>
      <c r="AL6735"/>
      <c r="AM6735"/>
      <c r="AN6735"/>
      <c r="AO6735"/>
      <c r="AP6735" s="30"/>
    </row>
    <row r="6736" spans="2:42" s="28" customFormat="1" x14ac:dyDescent="0.2">
      <c r="B6736" s="23"/>
      <c r="D6736" s="23"/>
      <c r="E6736" s="30"/>
      <c r="F6736" s="30"/>
      <c r="G6736" s="30"/>
      <c r="H6736" s="30"/>
      <c r="I6736" s="30"/>
      <c r="J6736" s="35"/>
      <c r="AE6736" s="30"/>
      <c r="AF6736" s="31"/>
      <c r="AG6736" s="30"/>
      <c r="AH6736" s="30"/>
      <c r="AI6736" s="30"/>
      <c r="AJ6736" s="30"/>
      <c r="AK6736"/>
      <c r="AL6736"/>
      <c r="AM6736"/>
      <c r="AN6736"/>
      <c r="AO6736"/>
      <c r="AP6736" s="30"/>
    </row>
    <row r="6737" spans="2:42" s="28" customFormat="1" x14ac:dyDescent="0.2">
      <c r="B6737" s="23"/>
      <c r="D6737" s="23"/>
      <c r="E6737" s="30"/>
      <c r="F6737" s="30"/>
      <c r="G6737" s="30"/>
      <c r="H6737" s="30"/>
      <c r="I6737" s="30"/>
      <c r="J6737" s="35"/>
      <c r="AE6737" s="30"/>
      <c r="AF6737" s="31"/>
      <c r="AG6737" s="30"/>
      <c r="AH6737" s="30"/>
      <c r="AI6737" s="30"/>
      <c r="AJ6737" s="30"/>
      <c r="AK6737"/>
      <c r="AL6737"/>
      <c r="AM6737"/>
      <c r="AN6737"/>
      <c r="AO6737"/>
      <c r="AP6737" s="30"/>
    </row>
    <row r="6738" spans="2:42" s="28" customFormat="1" x14ac:dyDescent="0.2">
      <c r="B6738" s="23"/>
      <c r="D6738" s="23"/>
      <c r="E6738" s="30"/>
      <c r="F6738" s="30"/>
      <c r="G6738" s="30"/>
      <c r="H6738" s="30"/>
      <c r="I6738" s="30"/>
      <c r="J6738" s="35"/>
      <c r="AE6738" s="30"/>
      <c r="AF6738" s="31"/>
      <c r="AG6738" s="30"/>
      <c r="AH6738" s="30"/>
      <c r="AI6738" s="30"/>
      <c r="AJ6738" s="30"/>
      <c r="AK6738"/>
      <c r="AL6738"/>
      <c r="AM6738"/>
      <c r="AN6738"/>
      <c r="AO6738"/>
      <c r="AP6738" s="30"/>
    </row>
    <row r="6739" spans="2:42" s="28" customFormat="1" x14ac:dyDescent="0.2">
      <c r="B6739" s="23"/>
      <c r="D6739" s="23"/>
      <c r="E6739" s="30"/>
      <c r="F6739" s="30"/>
      <c r="G6739" s="30"/>
      <c r="H6739" s="30"/>
      <c r="I6739" s="30"/>
      <c r="J6739" s="35"/>
      <c r="AE6739" s="30"/>
      <c r="AF6739" s="31"/>
      <c r="AG6739" s="30"/>
      <c r="AH6739" s="30"/>
      <c r="AI6739" s="30"/>
      <c r="AJ6739" s="30"/>
      <c r="AK6739"/>
      <c r="AL6739"/>
      <c r="AM6739"/>
      <c r="AN6739"/>
      <c r="AO6739"/>
      <c r="AP6739" s="30"/>
    </row>
    <row r="6740" spans="2:42" s="28" customFormat="1" x14ac:dyDescent="0.2">
      <c r="B6740" s="23"/>
      <c r="D6740" s="23"/>
      <c r="E6740" s="30"/>
      <c r="F6740" s="30"/>
      <c r="G6740" s="30"/>
      <c r="H6740" s="30"/>
      <c r="I6740" s="30"/>
      <c r="J6740" s="35"/>
      <c r="AE6740" s="30"/>
      <c r="AF6740" s="31"/>
      <c r="AG6740" s="30"/>
      <c r="AH6740" s="30"/>
      <c r="AI6740" s="30"/>
      <c r="AJ6740" s="30"/>
      <c r="AK6740"/>
      <c r="AL6740"/>
      <c r="AM6740"/>
      <c r="AN6740"/>
      <c r="AO6740"/>
      <c r="AP6740" s="30"/>
    </row>
    <row r="6741" spans="2:42" s="28" customFormat="1" x14ac:dyDescent="0.2">
      <c r="B6741" s="23"/>
      <c r="D6741" s="23"/>
      <c r="E6741" s="30"/>
      <c r="F6741" s="30"/>
      <c r="G6741" s="30"/>
      <c r="H6741" s="30"/>
      <c r="I6741" s="30"/>
      <c r="J6741" s="35"/>
      <c r="AE6741" s="30"/>
      <c r="AF6741" s="31"/>
      <c r="AG6741" s="30"/>
      <c r="AH6741" s="30"/>
      <c r="AI6741" s="30"/>
      <c r="AJ6741" s="30"/>
      <c r="AK6741"/>
      <c r="AL6741"/>
      <c r="AM6741"/>
      <c r="AN6741"/>
      <c r="AO6741"/>
      <c r="AP6741" s="30"/>
    </row>
    <row r="6742" spans="2:42" s="28" customFormat="1" x14ac:dyDescent="0.2">
      <c r="B6742" s="23"/>
      <c r="D6742" s="23"/>
      <c r="E6742" s="30"/>
      <c r="F6742" s="30"/>
      <c r="G6742" s="30"/>
      <c r="H6742" s="30"/>
      <c r="I6742" s="30"/>
      <c r="J6742" s="35"/>
      <c r="AE6742" s="30"/>
      <c r="AF6742" s="31"/>
      <c r="AG6742" s="30"/>
      <c r="AH6742" s="30"/>
      <c r="AI6742" s="30"/>
      <c r="AJ6742" s="30"/>
      <c r="AK6742"/>
      <c r="AL6742"/>
      <c r="AM6742"/>
      <c r="AN6742"/>
      <c r="AO6742"/>
      <c r="AP6742" s="30"/>
    </row>
    <row r="6743" spans="2:42" s="28" customFormat="1" x14ac:dyDescent="0.2">
      <c r="B6743" s="23"/>
      <c r="D6743" s="23"/>
      <c r="E6743" s="30"/>
      <c r="F6743" s="30"/>
      <c r="G6743" s="30"/>
      <c r="H6743" s="30"/>
      <c r="I6743" s="30"/>
      <c r="J6743" s="35"/>
      <c r="AE6743" s="30"/>
      <c r="AF6743" s="31"/>
      <c r="AG6743" s="30"/>
      <c r="AH6743" s="30"/>
      <c r="AI6743" s="30"/>
      <c r="AJ6743" s="30"/>
      <c r="AK6743"/>
      <c r="AL6743"/>
      <c r="AM6743"/>
      <c r="AN6743"/>
      <c r="AO6743"/>
      <c r="AP6743" s="30"/>
    </row>
    <row r="6744" spans="2:42" s="28" customFormat="1" x14ac:dyDescent="0.2">
      <c r="B6744" s="23"/>
      <c r="D6744" s="23"/>
      <c r="E6744" s="30"/>
      <c r="F6744" s="30"/>
      <c r="G6744" s="30"/>
      <c r="H6744" s="30"/>
      <c r="I6744" s="30"/>
      <c r="J6744" s="35"/>
      <c r="AE6744" s="30"/>
      <c r="AF6744" s="31"/>
      <c r="AG6744" s="30"/>
      <c r="AH6744" s="30"/>
      <c r="AI6744" s="30"/>
      <c r="AJ6744" s="30"/>
      <c r="AK6744"/>
      <c r="AL6744"/>
      <c r="AM6744"/>
      <c r="AN6744"/>
      <c r="AO6744"/>
      <c r="AP6744" s="30"/>
    </row>
    <row r="6745" spans="2:42" s="28" customFormat="1" x14ac:dyDescent="0.2">
      <c r="B6745" s="23"/>
      <c r="D6745" s="23"/>
      <c r="E6745" s="30"/>
      <c r="F6745" s="30"/>
      <c r="G6745" s="30"/>
      <c r="H6745" s="30"/>
      <c r="I6745" s="30"/>
      <c r="J6745" s="35"/>
      <c r="AE6745" s="30"/>
      <c r="AF6745" s="31"/>
      <c r="AG6745" s="30"/>
      <c r="AH6745" s="30"/>
      <c r="AI6745" s="30"/>
      <c r="AJ6745" s="30"/>
      <c r="AK6745"/>
      <c r="AL6745"/>
      <c r="AM6745"/>
      <c r="AN6745"/>
      <c r="AO6745"/>
      <c r="AP6745" s="30"/>
    </row>
    <row r="6746" spans="2:42" s="28" customFormat="1" x14ac:dyDescent="0.2">
      <c r="B6746" s="23"/>
      <c r="D6746" s="23"/>
      <c r="E6746" s="30"/>
      <c r="F6746" s="30"/>
      <c r="G6746" s="30"/>
      <c r="H6746" s="30"/>
      <c r="I6746" s="30"/>
      <c r="J6746" s="35"/>
      <c r="AE6746" s="30"/>
      <c r="AF6746" s="31"/>
      <c r="AG6746" s="30"/>
      <c r="AH6746" s="30"/>
      <c r="AI6746" s="30"/>
      <c r="AJ6746" s="30"/>
      <c r="AK6746"/>
      <c r="AL6746"/>
      <c r="AM6746"/>
      <c r="AN6746"/>
      <c r="AO6746"/>
      <c r="AP6746" s="30"/>
    </row>
    <row r="6747" spans="2:42" s="28" customFormat="1" x14ac:dyDescent="0.2">
      <c r="B6747" s="23"/>
      <c r="D6747" s="23"/>
      <c r="E6747" s="30"/>
      <c r="F6747" s="30"/>
      <c r="G6747" s="30"/>
      <c r="H6747" s="30"/>
      <c r="I6747" s="30"/>
      <c r="J6747" s="35"/>
      <c r="AE6747" s="30"/>
      <c r="AF6747" s="31"/>
      <c r="AG6747" s="30"/>
      <c r="AH6747" s="30"/>
      <c r="AI6747" s="30"/>
      <c r="AJ6747" s="30"/>
      <c r="AK6747"/>
      <c r="AL6747"/>
      <c r="AM6747"/>
      <c r="AN6747"/>
      <c r="AO6747"/>
      <c r="AP6747" s="30"/>
    </row>
    <row r="6748" spans="2:42" s="28" customFormat="1" x14ac:dyDescent="0.2">
      <c r="B6748" s="23"/>
      <c r="D6748" s="23"/>
      <c r="E6748" s="30"/>
      <c r="F6748" s="30"/>
      <c r="G6748" s="30"/>
      <c r="H6748" s="30"/>
      <c r="I6748" s="30"/>
      <c r="J6748" s="35"/>
      <c r="AE6748" s="30"/>
      <c r="AF6748" s="31"/>
      <c r="AG6748" s="30"/>
      <c r="AH6748" s="30"/>
      <c r="AI6748" s="30"/>
      <c r="AJ6748" s="30"/>
      <c r="AK6748"/>
      <c r="AL6748"/>
      <c r="AM6748"/>
      <c r="AN6748"/>
      <c r="AO6748"/>
      <c r="AP6748" s="30"/>
    </row>
    <row r="6749" spans="2:42" s="28" customFormat="1" x14ac:dyDescent="0.2">
      <c r="B6749" s="23"/>
      <c r="D6749" s="23"/>
      <c r="E6749" s="30"/>
      <c r="F6749" s="30"/>
      <c r="G6749" s="30"/>
      <c r="H6749" s="30"/>
      <c r="I6749" s="30"/>
      <c r="J6749" s="35"/>
      <c r="AE6749" s="30"/>
      <c r="AF6749" s="31"/>
      <c r="AG6749" s="30"/>
      <c r="AH6749" s="30"/>
      <c r="AI6749" s="30"/>
      <c r="AJ6749" s="30"/>
      <c r="AK6749"/>
      <c r="AL6749"/>
      <c r="AM6749"/>
      <c r="AN6749"/>
      <c r="AO6749"/>
      <c r="AP6749" s="30"/>
    </row>
    <row r="6750" spans="2:42" s="28" customFormat="1" x14ac:dyDescent="0.2">
      <c r="B6750" s="23"/>
      <c r="D6750" s="23"/>
      <c r="E6750" s="30"/>
      <c r="F6750" s="30"/>
      <c r="G6750" s="30"/>
      <c r="H6750" s="30"/>
      <c r="I6750" s="30"/>
      <c r="J6750" s="35"/>
      <c r="AE6750" s="30"/>
      <c r="AF6750" s="31"/>
      <c r="AG6750" s="30"/>
      <c r="AH6750" s="30"/>
      <c r="AI6750" s="30"/>
      <c r="AJ6750" s="30"/>
      <c r="AK6750"/>
      <c r="AL6750"/>
      <c r="AM6750"/>
      <c r="AN6750"/>
      <c r="AO6750"/>
      <c r="AP6750" s="30"/>
    </row>
    <row r="6751" spans="2:42" s="28" customFormat="1" x14ac:dyDescent="0.2">
      <c r="B6751" s="23"/>
      <c r="D6751" s="23"/>
      <c r="E6751" s="30"/>
      <c r="F6751" s="30"/>
      <c r="G6751" s="30"/>
      <c r="H6751" s="30"/>
      <c r="I6751" s="30"/>
      <c r="J6751" s="35"/>
      <c r="AE6751" s="30"/>
      <c r="AF6751" s="31"/>
      <c r="AG6751" s="30"/>
      <c r="AH6751" s="30"/>
      <c r="AI6751" s="30"/>
      <c r="AJ6751" s="30"/>
      <c r="AK6751"/>
      <c r="AL6751"/>
      <c r="AM6751"/>
      <c r="AN6751"/>
      <c r="AO6751"/>
      <c r="AP6751" s="30"/>
    </row>
    <row r="6752" spans="2:42" s="28" customFormat="1" x14ac:dyDescent="0.2">
      <c r="B6752" s="23"/>
      <c r="D6752" s="23"/>
      <c r="E6752" s="30"/>
      <c r="F6752" s="30"/>
      <c r="G6752" s="30"/>
      <c r="H6752" s="30"/>
      <c r="I6752" s="30"/>
      <c r="J6752" s="35"/>
      <c r="AE6752" s="30"/>
      <c r="AF6752" s="31"/>
      <c r="AG6752" s="30"/>
      <c r="AH6752" s="30"/>
      <c r="AI6752" s="30"/>
      <c r="AJ6752" s="30"/>
      <c r="AK6752"/>
      <c r="AL6752"/>
      <c r="AM6752"/>
      <c r="AN6752"/>
      <c r="AO6752"/>
      <c r="AP6752" s="30"/>
    </row>
    <row r="6753" spans="2:42" s="28" customFormat="1" x14ac:dyDescent="0.2">
      <c r="B6753" s="23"/>
      <c r="D6753" s="23"/>
      <c r="E6753" s="30"/>
      <c r="F6753" s="30"/>
      <c r="G6753" s="30"/>
      <c r="H6753" s="30"/>
      <c r="I6753" s="30"/>
      <c r="J6753" s="35"/>
      <c r="AE6753" s="30"/>
      <c r="AF6753" s="31"/>
      <c r="AG6753" s="30"/>
      <c r="AH6753" s="30"/>
      <c r="AI6753" s="30"/>
      <c r="AJ6753" s="30"/>
      <c r="AK6753"/>
      <c r="AL6753"/>
      <c r="AM6753"/>
      <c r="AN6753"/>
      <c r="AO6753"/>
      <c r="AP6753" s="30"/>
    </row>
    <row r="6754" spans="2:42" s="28" customFormat="1" x14ac:dyDescent="0.2">
      <c r="B6754" s="23"/>
      <c r="D6754" s="23"/>
      <c r="E6754" s="30"/>
      <c r="F6754" s="30"/>
      <c r="G6754" s="30"/>
      <c r="H6754" s="30"/>
      <c r="I6754" s="30"/>
      <c r="J6754" s="35"/>
      <c r="AE6754" s="30"/>
      <c r="AF6754" s="31"/>
      <c r="AG6754" s="30"/>
      <c r="AH6754" s="30"/>
      <c r="AI6754" s="30"/>
      <c r="AJ6754" s="30"/>
      <c r="AK6754"/>
      <c r="AL6754"/>
      <c r="AM6754"/>
      <c r="AN6754"/>
      <c r="AO6754"/>
      <c r="AP6754" s="30"/>
    </row>
    <row r="6755" spans="2:42" s="28" customFormat="1" x14ac:dyDescent="0.2">
      <c r="B6755" s="23"/>
      <c r="D6755" s="23"/>
      <c r="E6755" s="30"/>
      <c r="F6755" s="30"/>
      <c r="G6755" s="30"/>
      <c r="H6755" s="30"/>
      <c r="I6755" s="30"/>
      <c r="J6755" s="35"/>
      <c r="AE6755" s="30"/>
      <c r="AF6755" s="31"/>
      <c r="AG6755" s="30"/>
      <c r="AH6755" s="30"/>
      <c r="AI6755" s="30"/>
      <c r="AJ6755" s="30"/>
      <c r="AK6755"/>
      <c r="AL6755"/>
      <c r="AM6755"/>
      <c r="AN6755"/>
      <c r="AO6755"/>
      <c r="AP6755" s="30"/>
    </row>
    <row r="6756" spans="2:42" s="28" customFormat="1" x14ac:dyDescent="0.2">
      <c r="B6756" s="23"/>
      <c r="D6756" s="23"/>
      <c r="E6756" s="30"/>
      <c r="F6756" s="30"/>
      <c r="G6756" s="30"/>
      <c r="H6756" s="30"/>
      <c r="I6756" s="30"/>
      <c r="J6756" s="35"/>
      <c r="AE6756" s="30"/>
      <c r="AF6756" s="31"/>
      <c r="AG6756" s="30"/>
      <c r="AH6756" s="30"/>
      <c r="AI6756" s="30"/>
      <c r="AJ6756" s="30"/>
      <c r="AK6756"/>
      <c r="AL6756"/>
      <c r="AM6756"/>
      <c r="AN6756"/>
      <c r="AO6756"/>
      <c r="AP6756" s="30"/>
    </row>
    <row r="6757" spans="2:42" s="28" customFormat="1" x14ac:dyDescent="0.2">
      <c r="B6757" s="23"/>
      <c r="D6757" s="23"/>
      <c r="E6757" s="30"/>
      <c r="F6757" s="30"/>
      <c r="G6757" s="30"/>
      <c r="H6757" s="30"/>
      <c r="I6757" s="30"/>
      <c r="J6757" s="35"/>
      <c r="AE6757" s="30"/>
      <c r="AF6757" s="31"/>
      <c r="AG6757" s="30"/>
      <c r="AH6757" s="30"/>
      <c r="AI6757" s="30"/>
      <c r="AJ6757" s="30"/>
      <c r="AK6757"/>
      <c r="AL6757"/>
      <c r="AM6757"/>
      <c r="AN6757"/>
      <c r="AO6757"/>
      <c r="AP6757" s="30"/>
    </row>
    <row r="6758" spans="2:42" s="28" customFormat="1" x14ac:dyDescent="0.2">
      <c r="B6758" s="23"/>
      <c r="D6758" s="23"/>
      <c r="E6758" s="30"/>
      <c r="F6758" s="30"/>
      <c r="G6758" s="30"/>
      <c r="H6758" s="30"/>
      <c r="I6758" s="30"/>
      <c r="J6758" s="35"/>
      <c r="AE6758" s="30"/>
      <c r="AF6758" s="31"/>
      <c r="AG6758" s="30"/>
      <c r="AH6758" s="30"/>
      <c r="AI6758" s="30"/>
      <c r="AJ6758" s="30"/>
      <c r="AK6758"/>
      <c r="AL6758"/>
      <c r="AM6758"/>
      <c r="AN6758"/>
      <c r="AO6758"/>
      <c r="AP6758" s="30"/>
    </row>
    <row r="6759" spans="2:42" s="28" customFormat="1" x14ac:dyDescent="0.2">
      <c r="B6759" s="23"/>
      <c r="D6759" s="23"/>
      <c r="E6759" s="30"/>
      <c r="F6759" s="30"/>
      <c r="G6759" s="30"/>
      <c r="H6759" s="30"/>
      <c r="I6759" s="30"/>
      <c r="J6759" s="35"/>
      <c r="AE6759" s="30"/>
      <c r="AF6759" s="31"/>
      <c r="AG6759" s="30"/>
      <c r="AH6759" s="30"/>
      <c r="AI6759" s="30"/>
      <c r="AJ6759" s="30"/>
      <c r="AK6759"/>
      <c r="AL6759"/>
      <c r="AM6759"/>
      <c r="AN6759"/>
      <c r="AO6759"/>
      <c r="AP6759" s="30"/>
    </row>
    <row r="6760" spans="2:42" s="28" customFormat="1" x14ac:dyDescent="0.2">
      <c r="B6760" s="23"/>
      <c r="D6760" s="23"/>
      <c r="E6760" s="30"/>
      <c r="F6760" s="30"/>
      <c r="G6760" s="30"/>
      <c r="H6760" s="30"/>
      <c r="I6760" s="30"/>
      <c r="J6760" s="35"/>
      <c r="AE6760" s="30"/>
      <c r="AF6760" s="31"/>
      <c r="AG6760" s="30"/>
      <c r="AH6760" s="30"/>
      <c r="AI6760" s="30"/>
      <c r="AJ6760" s="30"/>
      <c r="AK6760"/>
      <c r="AL6760"/>
      <c r="AM6760"/>
      <c r="AN6760"/>
      <c r="AO6760"/>
      <c r="AP6760" s="30"/>
    </row>
    <row r="6761" spans="2:42" s="28" customFormat="1" x14ac:dyDescent="0.2">
      <c r="B6761" s="23"/>
      <c r="D6761" s="23"/>
      <c r="E6761" s="30"/>
      <c r="F6761" s="30"/>
      <c r="G6761" s="30"/>
      <c r="H6761" s="30"/>
      <c r="I6761" s="30"/>
      <c r="J6761" s="35"/>
      <c r="AE6761" s="30"/>
      <c r="AF6761" s="31"/>
      <c r="AG6761" s="30"/>
      <c r="AH6761" s="30"/>
      <c r="AI6761" s="30"/>
      <c r="AJ6761" s="30"/>
      <c r="AK6761"/>
      <c r="AL6761"/>
      <c r="AM6761"/>
      <c r="AN6761"/>
      <c r="AO6761"/>
      <c r="AP6761" s="30"/>
    </row>
    <row r="6762" spans="2:42" s="28" customFormat="1" x14ac:dyDescent="0.2">
      <c r="B6762" s="23"/>
      <c r="D6762" s="23"/>
      <c r="E6762" s="30"/>
      <c r="F6762" s="30"/>
      <c r="G6762" s="30"/>
      <c r="H6762" s="30"/>
      <c r="I6762" s="30"/>
      <c r="J6762" s="35"/>
      <c r="AE6762" s="30"/>
      <c r="AF6762" s="31"/>
      <c r="AG6762" s="30"/>
      <c r="AH6762" s="30"/>
      <c r="AI6762" s="30"/>
      <c r="AJ6762" s="30"/>
      <c r="AK6762"/>
      <c r="AL6762"/>
      <c r="AM6762"/>
      <c r="AN6762"/>
      <c r="AO6762"/>
      <c r="AP6762" s="30"/>
    </row>
    <row r="6763" spans="2:42" s="28" customFormat="1" x14ac:dyDescent="0.2">
      <c r="B6763" s="23"/>
      <c r="D6763" s="23"/>
      <c r="E6763" s="30"/>
      <c r="F6763" s="30"/>
      <c r="G6763" s="30"/>
      <c r="H6763" s="30"/>
      <c r="I6763" s="30"/>
      <c r="J6763" s="35"/>
      <c r="AE6763" s="30"/>
      <c r="AF6763" s="31"/>
      <c r="AG6763" s="30"/>
      <c r="AH6763" s="30"/>
      <c r="AI6763" s="30"/>
      <c r="AJ6763" s="30"/>
      <c r="AK6763"/>
      <c r="AL6763"/>
      <c r="AM6763"/>
      <c r="AN6763"/>
      <c r="AO6763"/>
      <c r="AP6763" s="30"/>
    </row>
    <row r="6764" spans="2:42" s="28" customFormat="1" x14ac:dyDescent="0.2">
      <c r="B6764" s="23"/>
      <c r="D6764" s="23"/>
      <c r="E6764" s="30"/>
      <c r="F6764" s="30"/>
      <c r="G6764" s="30"/>
      <c r="H6764" s="30"/>
      <c r="I6764" s="30"/>
      <c r="J6764" s="35"/>
      <c r="AE6764" s="30"/>
      <c r="AF6764" s="31"/>
      <c r="AG6764" s="30"/>
      <c r="AH6764" s="30"/>
      <c r="AI6764" s="30"/>
      <c r="AJ6764" s="30"/>
      <c r="AK6764"/>
      <c r="AL6764"/>
      <c r="AM6764"/>
      <c r="AN6764"/>
      <c r="AO6764"/>
      <c r="AP6764" s="30"/>
    </row>
    <row r="6765" spans="2:42" s="28" customFormat="1" x14ac:dyDescent="0.2">
      <c r="B6765" s="23"/>
      <c r="D6765" s="23"/>
      <c r="E6765" s="30"/>
      <c r="F6765" s="30"/>
      <c r="G6765" s="30"/>
      <c r="H6765" s="30"/>
      <c r="I6765" s="30"/>
      <c r="J6765" s="35"/>
      <c r="AE6765" s="30"/>
      <c r="AF6765" s="31"/>
      <c r="AG6765" s="30"/>
      <c r="AH6765" s="30"/>
      <c r="AI6765" s="30"/>
      <c r="AJ6765" s="30"/>
      <c r="AK6765"/>
      <c r="AL6765"/>
      <c r="AM6765"/>
      <c r="AN6765"/>
      <c r="AO6765"/>
      <c r="AP6765" s="30"/>
    </row>
    <row r="6766" spans="2:42" s="28" customFormat="1" x14ac:dyDescent="0.2">
      <c r="B6766" s="23"/>
      <c r="D6766" s="23"/>
      <c r="E6766" s="30"/>
      <c r="F6766" s="30"/>
      <c r="G6766" s="30"/>
      <c r="H6766" s="30"/>
      <c r="I6766" s="30"/>
      <c r="J6766" s="35"/>
      <c r="AE6766" s="30"/>
      <c r="AF6766" s="31"/>
      <c r="AG6766" s="30"/>
      <c r="AH6766" s="30"/>
      <c r="AI6766" s="30"/>
      <c r="AJ6766" s="30"/>
      <c r="AK6766"/>
      <c r="AL6766"/>
      <c r="AM6766"/>
      <c r="AN6766"/>
      <c r="AO6766"/>
      <c r="AP6766" s="30"/>
    </row>
    <row r="6767" spans="2:42" s="28" customFormat="1" x14ac:dyDescent="0.2">
      <c r="B6767" s="23"/>
      <c r="D6767" s="23"/>
      <c r="E6767" s="30"/>
      <c r="F6767" s="30"/>
      <c r="G6767" s="30"/>
      <c r="H6767" s="30"/>
      <c r="I6767" s="30"/>
      <c r="J6767" s="35"/>
      <c r="AE6767" s="30"/>
      <c r="AF6767" s="31"/>
      <c r="AG6767" s="30"/>
      <c r="AH6767" s="30"/>
      <c r="AI6767" s="30"/>
      <c r="AJ6767" s="30"/>
      <c r="AK6767"/>
      <c r="AL6767"/>
      <c r="AM6767"/>
      <c r="AN6767"/>
      <c r="AO6767"/>
      <c r="AP6767" s="30"/>
    </row>
    <row r="6768" spans="2:42" s="28" customFormat="1" x14ac:dyDescent="0.2">
      <c r="B6768" s="23"/>
      <c r="D6768" s="23"/>
      <c r="E6768" s="30"/>
      <c r="F6768" s="30"/>
      <c r="G6768" s="30"/>
      <c r="H6768" s="30"/>
      <c r="I6768" s="30"/>
      <c r="J6768" s="35"/>
      <c r="AE6768" s="30"/>
      <c r="AF6768" s="31"/>
      <c r="AG6768" s="30"/>
      <c r="AH6768" s="30"/>
      <c r="AI6768" s="30"/>
      <c r="AJ6768" s="30"/>
      <c r="AK6768"/>
      <c r="AL6768"/>
      <c r="AM6768"/>
      <c r="AN6768"/>
      <c r="AO6768"/>
      <c r="AP6768" s="30"/>
    </row>
    <row r="6769" spans="2:42" s="28" customFormat="1" x14ac:dyDescent="0.2">
      <c r="B6769" s="23"/>
      <c r="D6769" s="23"/>
      <c r="E6769" s="30"/>
      <c r="F6769" s="30"/>
      <c r="G6769" s="30"/>
      <c r="H6769" s="30"/>
      <c r="I6769" s="30"/>
      <c r="J6769" s="35"/>
      <c r="AE6769" s="30"/>
      <c r="AF6769" s="31"/>
      <c r="AG6769" s="30"/>
      <c r="AH6769" s="30"/>
      <c r="AI6769" s="30"/>
      <c r="AJ6769" s="30"/>
      <c r="AK6769"/>
      <c r="AL6769"/>
      <c r="AM6769"/>
      <c r="AN6769"/>
      <c r="AO6769"/>
      <c r="AP6769" s="30"/>
    </row>
    <row r="6770" spans="2:42" s="28" customFormat="1" x14ac:dyDescent="0.2">
      <c r="B6770" s="23"/>
      <c r="D6770" s="23"/>
      <c r="E6770" s="30"/>
      <c r="F6770" s="30"/>
      <c r="G6770" s="30"/>
      <c r="H6770" s="30"/>
      <c r="I6770" s="30"/>
      <c r="J6770" s="35"/>
      <c r="AE6770" s="30"/>
      <c r="AF6770" s="31"/>
      <c r="AG6770" s="30"/>
      <c r="AH6770" s="30"/>
      <c r="AI6770" s="30"/>
      <c r="AJ6770" s="30"/>
      <c r="AK6770"/>
      <c r="AL6770"/>
      <c r="AM6770"/>
      <c r="AN6770"/>
      <c r="AO6770"/>
      <c r="AP6770" s="30"/>
    </row>
    <row r="6771" spans="2:42" s="28" customFormat="1" x14ac:dyDescent="0.2">
      <c r="B6771" s="23"/>
      <c r="D6771" s="23"/>
      <c r="E6771" s="30"/>
      <c r="F6771" s="30"/>
      <c r="G6771" s="30"/>
      <c r="H6771" s="30"/>
      <c r="I6771" s="30"/>
      <c r="J6771" s="35"/>
      <c r="AE6771" s="30"/>
      <c r="AF6771" s="31"/>
      <c r="AG6771" s="30"/>
      <c r="AH6771" s="30"/>
      <c r="AI6771" s="30"/>
      <c r="AJ6771" s="30"/>
      <c r="AK6771"/>
      <c r="AL6771"/>
      <c r="AM6771"/>
      <c r="AN6771"/>
      <c r="AO6771"/>
      <c r="AP6771" s="30"/>
    </row>
    <row r="6772" spans="2:42" s="28" customFormat="1" x14ac:dyDescent="0.2">
      <c r="B6772" s="23"/>
      <c r="D6772" s="23"/>
      <c r="E6772" s="30"/>
      <c r="F6772" s="30"/>
      <c r="G6772" s="30"/>
      <c r="H6772" s="30"/>
      <c r="I6772" s="30"/>
      <c r="J6772" s="35"/>
      <c r="AE6772" s="30"/>
      <c r="AF6772" s="31"/>
      <c r="AG6772" s="30"/>
      <c r="AH6772" s="30"/>
      <c r="AI6772" s="30"/>
      <c r="AJ6772" s="30"/>
      <c r="AK6772"/>
      <c r="AL6772"/>
      <c r="AM6772"/>
      <c r="AN6772"/>
      <c r="AO6772"/>
      <c r="AP6772" s="30"/>
    </row>
    <row r="6773" spans="2:42" s="28" customFormat="1" x14ac:dyDescent="0.2">
      <c r="B6773" s="23"/>
      <c r="D6773" s="23"/>
      <c r="E6773" s="30"/>
      <c r="F6773" s="30"/>
      <c r="G6773" s="30"/>
      <c r="H6773" s="30"/>
      <c r="I6773" s="30"/>
      <c r="J6773" s="35"/>
      <c r="AE6773" s="30"/>
      <c r="AF6773" s="31"/>
      <c r="AG6773" s="30"/>
      <c r="AH6773" s="30"/>
      <c r="AI6773" s="30"/>
      <c r="AJ6773" s="30"/>
      <c r="AK6773"/>
      <c r="AL6773"/>
      <c r="AM6773"/>
      <c r="AN6773"/>
      <c r="AO6773"/>
      <c r="AP6773" s="30"/>
    </row>
    <row r="6774" spans="2:42" s="28" customFormat="1" x14ac:dyDescent="0.2">
      <c r="B6774" s="23"/>
      <c r="D6774" s="23"/>
      <c r="E6774" s="30"/>
      <c r="F6774" s="30"/>
      <c r="G6774" s="30"/>
      <c r="H6774" s="30"/>
      <c r="I6774" s="30"/>
      <c r="J6774" s="35"/>
      <c r="AE6774" s="30"/>
      <c r="AF6774" s="31"/>
      <c r="AG6774" s="30"/>
      <c r="AH6774" s="30"/>
      <c r="AI6774" s="30"/>
      <c r="AJ6774" s="30"/>
      <c r="AK6774"/>
      <c r="AL6774"/>
      <c r="AM6774"/>
      <c r="AN6774"/>
      <c r="AO6774"/>
      <c r="AP6774" s="30"/>
    </row>
    <row r="6775" spans="2:42" s="28" customFormat="1" x14ac:dyDescent="0.2">
      <c r="B6775" s="23"/>
      <c r="D6775" s="23"/>
      <c r="E6775" s="30"/>
      <c r="F6775" s="30"/>
      <c r="G6775" s="30"/>
      <c r="H6775" s="30"/>
      <c r="I6775" s="30"/>
      <c r="J6775" s="35"/>
      <c r="AE6775" s="30"/>
      <c r="AF6775" s="31"/>
      <c r="AG6775" s="30"/>
      <c r="AH6775" s="30"/>
      <c r="AI6775" s="30"/>
      <c r="AJ6775" s="30"/>
      <c r="AK6775"/>
      <c r="AL6775"/>
      <c r="AM6775"/>
      <c r="AN6775"/>
      <c r="AO6775"/>
      <c r="AP6775" s="30"/>
    </row>
    <row r="6776" spans="2:42" s="28" customFormat="1" x14ac:dyDescent="0.2">
      <c r="B6776" s="23"/>
      <c r="D6776" s="23"/>
      <c r="E6776" s="30"/>
      <c r="F6776" s="30"/>
      <c r="G6776" s="30"/>
      <c r="H6776" s="30"/>
      <c r="I6776" s="30"/>
      <c r="J6776" s="35"/>
      <c r="AE6776" s="30"/>
      <c r="AF6776" s="31"/>
      <c r="AG6776" s="30"/>
      <c r="AH6776" s="30"/>
      <c r="AI6776" s="30"/>
      <c r="AJ6776" s="30"/>
      <c r="AK6776"/>
      <c r="AL6776"/>
      <c r="AM6776"/>
      <c r="AN6776"/>
      <c r="AO6776"/>
      <c r="AP6776" s="30"/>
    </row>
    <row r="6777" spans="2:42" s="28" customFormat="1" x14ac:dyDescent="0.2">
      <c r="B6777" s="23"/>
      <c r="D6777" s="23"/>
      <c r="E6777" s="30"/>
      <c r="F6777" s="30"/>
      <c r="G6777" s="30"/>
      <c r="H6777" s="30"/>
      <c r="I6777" s="30"/>
      <c r="J6777" s="35"/>
      <c r="AE6777" s="30"/>
      <c r="AF6777" s="31"/>
      <c r="AG6777" s="30"/>
      <c r="AH6777" s="30"/>
      <c r="AI6777" s="30"/>
      <c r="AJ6777" s="30"/>
      <c r="AK6777"/>
      <c r="AL6777"/>
      <c r="AM6777"/>
      <c r="AN6777"/>
      <c r="AO6777"/>
      <c r="AP6777" s="30"/>
    </row>
    <row r="6778" spans="2:42" s="28" customFormat="1" x14ac:dyDescent="0.2">
      <c r="B6778" s="23"/>
      <c r="D6778" s="23"/>
      <c r="E6778" s="30"/>
      <c r="F6778" s="30"/>
      <c r="G6778" s="30"/>
      <c r="H6778" s="30"/>
      <c r="I6778" s="30"/>
      <c r="J6778" s="35"/>
      <c r="AE6778" s="30"/>
      <c r="AF6778" s="31"/>
      <c r="AG6778" s="30"/>
      <c r="AH6778" s="30"/>
      <c r="AI6778" s="30"/>
      <c r="AJ6778" s="30"/>
      <c r="AK6778"/>
      <c r="AL6778"/>
      <c r="AM6778"/>
      <c r="AN6778"/>
      <c r="AO6778"/>
      <c r="AP6778" s="30"/>
    </row>
    <row r="6779" spans="2:42" s="28" customFormat="1" x14ac:dyDescent="0.2">
      <c r="B6779" s="23"/>
      <c r="D6779" s="23"/>
      <c r="E6779" s="30"/>
      <c r="F6779" s="30"/>
      <c r="G6779" s="30"/>
      <c r="H6779" s="30"/>
      <c r="I6779" s="30"/>
      <c r="J6779" s="35"/>
      <c r="AE6779" s="30"/>
      <c r="AF6779" s="31"/>
      <c r="AG6779" s="30"/>
      <c r="AH6779" s="30"/>
      <c r="AI6779" s="30"/>
      <c r="AJ6779" s="30"/>
      <c r="AK6779"/>
      <c r="AL6779"/>
      <c r="AM6779"/>
      <c r="AN6779"/>
      <c r="AO6779"/>
      <c r="AP6779" s="30"/>
    </row>
    <row r="6780" spans="2:42" s="28" customFormat="1" x14ac:dyDescent="0.2">
      <c r="B6780" s="23"/>
      <c r="D6780" s="23"/>
      <c r="E6780" s="30"/>
      <c r="F6780" s="30"/>
      <c r="G6780" s="30"/>
      <c r="H6780" s="30"/>
      <c r="I6780" s="30"/>
      <c r="J6780" s="35"/>
      <c r="AE6780" s="30"/>
      <c r="AF6780" s="31"/>
      <c r="AG6780" s="30"/>
      <c r="AH6780" s="30"/>
      <c r="AI6780" s="30"/>
      <c r="AJ6780" s="30"/>
      <c r="AK6780"/>
      <c r="AL6780"/>
      <c r="AM6780"/>
      <c r="AN6780"/>
      <c r="AO6780"/>
      <c r="AP6780" s="30"/>
    </row>
    <row r="6781" spans="2:42" s="28" customFormat="1" x14ac:dyDescent="0.2">
      <c r="B6781" s="23"/>
      <c r="D6781" s="23"/>
      <c r="E6781" s="30"/>
      <c r="F6781" s="30"/>
      <c r="G6781" s="30"/>
      <c r="H6781" s="30"/>
      <c r="I6781" s="30"/>
      <c r="J6781" s="35"/>
      <c r="AE6781" s="30"/>
      <c r="AF6781" s="31"/>
      <c r="AG6781" s="30"/>
      <c r="AH6781" s="30"/>
      <c r="AI6781" s="30"/>
      <c r="AJ6781" s="30"/>
      <c r="AK6781"/>
      <c r="AL6781"/>
      <c r="AM6781"/>
      <c r="AN6781"/>
      <c r="AO6781"/>
      <c r="AP6781" s="30"/>
    </row>
    <row r="6782" spans="2:42" s="28" customFormat="1" x14ac:dyDescent="0.2">
      <c r="B6782" s="23"/>
      <c r="D6782" s="23"/>
      <c r="E6782" s="30"/>
      <c r="F6782" s="30"/>
      <c r="G6782" s="30"/>
      <c r="H6782" s="30"/>
      <c r="I6782" s="30"/>
      <c r="J6782" s="35"/>
      <c r="AE6782" s="30"/>
      <c r="AF6782" s="31"/>
      <c r="AG6782" s="30"/>
      <c r="AH6782" s="30"/>
      <c r="AI6782" s="30"/>
      <c r="AJ6782" s="30"/>
      <c r="AK6782"/>
      <c r="AL6782"/>
      <c r="AM6782"/>
      <c r="AN6782"/>
      <c r="AO6782"/>
      <c r="AP6782" s="30"/>
    </row>
    <row r="6783" spans="2:42" s="28" customFormat="1" x14ac:dyDescent="0.2">
      <c r="B6783" s="23"/>
      <c r="D6783" s="23"/>
      <c r="E6783" s="30"/>
      <c r="F6783" s="30"/>
      <c r="G6783" s="30"/>
      <c r="H6783" s="30"/>
      <c r="I6783" s="30"/>
      <c r="J6783" s="35"/>
      <c r="AE6783" s="30"/>
      <c r="AF6783" s="31"/>
      <c r="AG6783" s="30"/>
      <c r="AH6783" s="30"/>
      <c r="AI6783" s="30"/>
      <c r="AJ6783" s="30"/>
      <c r="AK6783"/>
      <c r="AL6783"/>
      <c r="AM6783"/>
      <c r="AN6783"/>
      <c r="AO6783"/>
      <c r="AP6783" s="30"/>
    </row>
    <row r="6784" spans="2:42" s="28" customFormat="1" x14ac:dyDescent="0.2">
      <c r="B6784" s="23"/>
      <c r="D6784" s="23"/>
      <c r="E6784" s="30"/>
      <c r="F6784" s="30"/>
      <c r="G6784" s="30"/>
      <c r="H6784" s="30"/>
      <c r="I6784" s="30"/>
      <c r="J6784" s="35"/>
      <c r="AE6784" s="30"/>
      <c r="AF6784" s="31"/>
      <c r="AG6784" s="30"/>
      <c r="AH6784" s="30"/>
      <c r="AI6784" s="30"/>
      <c r="AJ6784" s="30"/>
      <c r="AK6784"/>
      <c r="AL6784"/>
      <c r="AM6784"/>
      <c r="AN6784"/>
      <c r="AO6784"/>
      <c r="AP6784" s="30"/>
    </row>
    <row r="6785" spans="2:42" s="28" customFormat="1" x14ac:dyDescent="0.2">
      <c r="B6785" s="23"/>
      <c r="D6785" s="23"/>
      <c r="E6785" s="30"/>
      <c r="F6785" s="30"/>
      <c r="G6785" s="30"/>
      <c r="H6785" s="30"/>
      <c r="I6785" s="30"/>
      <c r="J6785" s="35"/>
      <c r="AE6785" s="30"/>
      <c r="AF6785" s="31"/>
      <c r="AG6785" s="30"/>
      <c r="AH6785" s="30"/>
      <c r="AI6785" s="30"/>
      <c r="AJ6785" s="30"/>
      <c r="AK6785"/>
      <c r="AL6785"/>
      <c r="AM6785"/>
      <c r="AN6785"/>
      <c r="AO6785"/>
      <c r="AP6785" s="30"/>
    </row>
    <row r="6786" spans="2:42" s="28" customFormat="1" x14ac:dyDescent="0.2">
      <c r="B6786" s="23"/>
      <c r="D6786" s="23"/>
      <c r="E6786" s="30"/>
      <c r="F6786" s="30"/>
      <c r="G6786" s="30"/>
      <c r="H6786" s="30"/>
      <c r="I6786" s="30"/>
      <c r="J6786" s="35"/>
      <c r="AE6786" s="30"/>
      <c r="AF6786" s="31"/>
      <c r="AG6786" s="30"/>
      <c r="AH6786" s="30"/>
      <c r="AI6786" s="30"/>
      <c r="AJ6786" s="30"/>
      <c r="AK6786"/>
      <c r="AL6786"/>
      <c r="AM6786"/>
      <c r="AN6786"/>
      <c r="AO6786"/>
      <c r="AP6786" s="30"/>
    </row>
    <row r="6787" spans="2:42" s="28" customFormat="1" x14ac:dyDescent="0.2">
      <c r="B6787" s="23"/>
      <c r="D6787" s="23"/>
      <c r="E6787" s="30"/>
      <c r="F6787" s="30"/>
      <c r="G6787" s="30"/>
      <c r="H6787" s="30"/>
      <c r="I6787" s="30"/>
      <c r="J6787" s="35"/>
      <c r="AE6787" s="30"/>
      <c r="AF6787" s="31"/>
      <c r="AG6787" s="30"/>
      <c r="AH6787" s="30"/>
      <c r="AI6787" s="30"/>
      <c r="AJ6787" s="30"/>
      <c r="AK6787"/>
      <c r="AL6787"/>
      <c r="AM6787"/>
      <c r="AN6787"/>
      <c r="AO6787"/>
      <c r="AP6787" s="30"/>
    </row>
    <row r="6788" spans="2:42" s="28" customFormat="1" x14ac:dyDescent="0.2">
      <c r="B6788" s="23"/>
      <c r="D6788" s="23"/>
      <c r="E6788" s="30"/>
      <c r="F6788" s="30"/>
      <c r="G6788" s="30"/>
      <c r="H6788" s="30"/>
      <c r="I6788" s="30"/>
      <c r="J6788" s="35"/>
      <c r="AE6788" s="30"/>
      <c r="AF6788" s="31"/>
      <c r="AG6788" s="30"/>
      <c r="AH6788" s="30"/>
      <c r="AI6788" s="30"/>
      <c r="AJ6788" s="30"/>
      <c r="AK6788"/>
      <c r="AL6788"/>
      <c r="AM6788"/>
      <c r="AN6788"/>
      <c r="AO6788"/>
      <c r="AP6788" s="30"/>
    </row>
    <row r="6789" spans="2:42" s="28" customFormat="1" x14ac:dyDescent="0.2">
      <c r="B6789" s="23"/>
      <c r="D6789" s="23"/>
      <c r="E6789" s="30"/>
      <c r="F6789" s="30"/>
      <c r="G6789" s="30"/>
      <c r="H6789" s="30"/>
      <c r="I6789" s="30"/>
      <c r="J6789" s="35"/>
      <c r="AE6789" s="30"/>
      <c r="AF6789" s="31"/>
      <c r="AG6789" s="30"/>
      <c r="AH6789" s="30"/>
      <c r="AI6789" s="30"/>
      <c r="AJ6789" s="30"/>
      <c r="AK6789"/>
      <c r="AL6789"/>
      <c r="AM6789"/>
      <c r="AN6789"/>
      <c r="AO6789"/>
      <c r="AP6789" s="30"/>
    </row>
    <row r="6790" spans="2:42" s="28" customFormat="1" x14ac:dyDescent="0.2">
      <c r="B6790" s="23"/>
      <c r="D6790" s="23"/>
      <c r="E6790" s="30"/>
      <c r="F6790" s="30"/>
      <c r="G6790" s="30"/>
      <c r="H6790" s="30"/>
      <c r="I6790" s="30"/>
      <c r="J6790" s="35"/>
      <c r="AE6790" s="30"/>
      <c r="AF6790" s="31"/>
      <c r="AG6790" s="30"/>
      <c r="AH6790" s="30"/>
      <c r="AI6790" s="30"/>
      <c r="AJ6790" s="30"/>
      <c r="AK6790"/>
      <c r="AL6790"/>
      <c r="AM6790"/>
      <c r="AN6790"/>
      <c r="AO6790"/>
      <c r="AP6790" s="30"/>
    </row>
    <row r="6791" spans="2:42" s="28" customFormat="1" x14ac:dyDescent="0.2">
      <c r="B6791" s="23"/>
      <c r="D6791" s="23"/>
      <c r="E6791" s="30"/>
      <c r="F6791" s="30"/>
      <c r="G6791" s="30"/>
      <c r="H6791" s="30"/>
      <c r="I6791" s="30"/>
      <c r="J6791" s="35"/>
      <c r="AE6791" s="30"/>
      <c r="AF6791" s="31"/>
      <c r="AG6791" s="30"/>
      <c r="AH6791" s="30"/>
      <c r="AI6791" s="30"/>
      <c r="AJ6791" s="30"/>
      <c r="AK6791"/>
      <c r="AL6791"/>
      <c r="AM6791"/>
      <c r="AN6791"/>
      <c r="AO6791"/>
      <c r="AP6791" s="30"/>
    </row>
    <row r="6792" spans="2:42" s="28" customFormat="1" x14ac:dyDescent="0.2">
      <c r="B6792" s="23"/>
      <c r="D6792" s="23"/>
      <c r="E6792" s="30"/>
      <c r="F6792" s="30"/>
      <c r="G6792" s="30"/>
      <c r="H6792" s="30"/>
      <c r="I6792" s="30"/>
      <c r="J6792" s="35"/>
      <c r="AE6792" s="30"/>
      <c r="AF6792" s="31"/>
      <c r="AG6792" s="30"/>
      <c r="AH6792" s="30"/>
      <c r="AI6792" s="30"/>
      <c r="AJ6792" s="30"/>
      <c r="AK6792"/>
      <c r="AL6792"/>
      <c r="AM6792"/>
      <c r="AN6792"/>
      <c r="AO6792"/>
      <c r="AP6792" s="30"/>
    </row>
    <row r="6793" spans="2:42" s="28" customFormat="1" x14ac:dyDescent="0.2">
      <c r="B6793" s="23"/>
      <c r="D6793" s="23"/>
      <c r="E6793" s="30"/>
      <c r="F6793" s="30"/>
      <c r="G6793" s="30"/>
      <c r="H6793" s="30"/>
      <c r="I6793" s="30"/>
      <c r="J6793" s="35"/>
      <c r="AE6793" s="30"/>
      <c r="AF6793" s="31"/>
      <c r="AG6793" s="30"/>
      <c r="AH6793" s="30"/>
      <c r="AI6793" s="30"/>
      <c r="AJ6793" s="30"/>
      <c r="AK6793"/>
      <c r="AL6793"/>
      <c r="AM6793"/>
      <c r="AN6793"/>
      <c r="AO6793"/>
      <c r="AP6793" s="30"/>
    </row>
    <row r="6794" spans="2:42" s="28" customFormat="1" x14ac:dyDescent="0.2">
      <c r="B6794" s="23"/>
      <c r="D6794" s="23"/>
      <c r="E6794" s="30"/>
      <c r="F6794" s="30"/>
      <c r="G6794" s="30"/>
      <c r="H6794" s="30"/>
      <c r="I6794" s="30"/>
      <c r="J6794" s="35"/>
      <c r="AE6794" s="30"/>
      <c r="AF6794" s="31"/>
      <c r="AG6794" s="30"/>
      <c r="AH6794" s="30"/>
      <c r="AI6794" s="30"/>
      <c r="AJ6794" s="30"/>
      <c r="AK6794"/>
      <c r="AL6794"/>
      <c r="AM6794"/>
      <c r="AN6794"/>
      <c r="AO6794"/>
      <c r="AP6794" s="30"/>
    </row>
    <row r="6795" spans="2:42" s="28" customFormat="1" x14ac:dyDescent="0.2">
      <c r="B6795" s="23"/>
      <c r="D6795" s="23"/>
      <c r="E6795" s="30"/>
      <c r="F6795" s="30"/>
      <c r="G6795" s="30"/>
      <c r="H6795" s="30"/>
      <c r="I6795" s="30"/>
      <c r="J6795" s="35"/>
      <c r="AE6795" s="30"/>
      <c r="AF6795" s="31"/>
      <c r="AG6795" s="30"/>
      <c r="AH6795" s="30"/>
      <c r="AI6795" s="30"/>
      <c r="AJ6795" s="30"/>
      <c r="AK6795"/>
      <c r="AL6795"/>
      <c r="AM6795"/>
      <c r="AN6795"/>
      <c r="AO6795"/>
      <c r="AP6795" s="30"/>
    </row>
    <row r="6796" spans="2:42" s="28" customFormat="1" x14ac:dyDescent="0.2">
      <c r="B6796" s="23"/>
      <c r="D6796" s="23"/>
      <c r="E6796" s="30"/>
      <c r="F6796" s="30"/>
      <c r="G6796" s="30"/>
      <c r="H6796" s="30"/>
      <c r="I6796" s="30"/>
      <c r="J6796" s="35"/>
      <c r="AE6796" s="30"/>
      <c r="AF6796" s="31"/>
      <c r="AG6796" s="30"/>
      <c r="AH6796" s="30"/>
      <c r="AI6796" s="30"/>
      <c r="AJ6796" s="30"/>
      <c r="AK6796"/>
      <c r="AL6796"/>
      <c r="AM6796"/>
      <c r="AN6796"/>
      <c r="AO6796"/>
      <c r="AP6796" s="30"/>
    </row>
    <row r="6797" spans="2:42" s="28" customFormat="1" x14ac:dyDescent="0.2">
      <c r="B6797" s="23"/>
      <c r="D6797" s="23"/>
      <c r="E6797" s="30"/>
      <c r="F6797" s="30"/>
      <c r="G6797" s="30"/>
      <c r="H6797" s="30"/>
      <c r="I6797" s="30"/>
      <c r="J6797" s="35"/>
      <c r="AE6797" s="30"/>
      <c r="AF6797" s="31"/>
      <c r="AG6797" s="30"/>
      <c r="AH6797" s="30"/>
      <c r="AI6797" s="30"/>
      <c r="AJ6797" s="30"/>
      <c r="AK6797"/>
      <c r="AL6797"/>
      <c r="AM6797"/>
      <c r="AN6797"/>
      <c r="AO6797"/>
      <c r="AP6797" s="30"/>
    </row>
    <row r="6798" spans="2:42" s="28" customFormat="1" x14ac:dyDescent="0.2">
      <c r="B6798" s="23"/>
      <c r="D6798" s="23"/>
      <c r="E6798" s="30"/>
      <c r="F6798" s="30"/>
      <c r="G6798" s="30"/>
      <c r="H6798" s="30"/>
      <c r="I6798" s="30"/>
      <c r="J6798" s="35"/>
      <c r="AE6798" s="30"/>
      <c r="AF6798" s="31"/>
      <c r="AG6798" s="30"/>
      <c r="AH6798" s="30"/>
      <c r="AI6798" s="30"/>
      <c r="AJ6798" s="30"/>
      <c r="AK6798"/>
      <c r="AL6798"/>
      <c r="AM6798"/>
      <c r="AN6798"/>
      <c r="AO6798"/>
      <c r="AP6798" s="30"/>
    </row>
    <row r="6799" spans="2:42" s="28" customFormat="1" x14ac:dyDescent="0.2">
      <c r="B6799" s="23"/>
      <c r="D6799" s="23"/>
      <c r="E6799" s="30"/>
      <c r="F6799" s="30"/>
      <c r="G6799" s="30"/>
      <c r="H6799" s="30"/>
      <c r="I6799" s="30"/>
      <c r="J6799" s="35"/>
      <c r="AE6799" s="30"/>
      <c r="AF6799" s="31"/>
      <c r="AG6799" s="30"/>
      <c r="AH6799" s="30"/>
      <c r="AI6799" s="30"/>
      <c r="AJ6799" s="30"/>
      <c r="AK6799"/>
      <c r="AL6799"/>
      <c r="AM6799"/>
      <c r="AN6799"/>
      <c r="AO6799"/>
      <c r="AP6799" s="30"/>
    </row>
    <row r="6800" spans="2:42" s="28" customFormat="1" x14ac:dyDescent="0.2">
      <c r="B6800" s="23"/>
      <c r="D6800" s="23"/>
      <c r="E6800" s="30"/>
      <c r="F6800" s="30"/>
      <c r="G6800" s="30"/>
      <c r="H6800" s="30"/>
      <c r="I6800" s="30"/>
      <c r="J6800" s="35"/>
      <c r="AE6800" s="30"/>
      <c r="AF6800" s="31"/>
      <c r="AG6800" s="30"/>
      <c r="AH6800" s="30"/>
      <c r="AI6800" s="30"/>
      <c r="AJ6800" s="30"/>
      <c r="AK6800"/>
      <c r="AL6800"/>
      <c r="AM6800"/>
      <c r="AN6800"/>
      <c r="AO6800"/>
      <c r="AP6800" s="30"/>
    </row>
    <row r="6801" spans="2:42" s="28" customFormat="1" x14ac:dyDescent="0.2">
      <c r="B6801" s="23"/>
      <c r="D6801" s="23"/>
      <c r="E6801" s="30"/>
      <c r="F6801" s="30"/>
      <c r="G6801" s="30"/>
      <c r="H6801" s="30"/>
      <c r="I6801" s="30"/>
      <c r="J6801" s="35"/>
      <c r="AE6801" s="30"/>
      <c r="AF6801" s="31"/>
      <c r="AG6801" s="30"/>
      <c r="AH6801" s="30"/>
      <c r="AI6801" s="30"/>
      <c r="AJ6801" s="30"/>
      <c r="AK6801"/>
      <c r="AL6801"/>
      <c r="AM6801"/>
      <c r="AN6801"/>
      <c r="AO6801"/>
      <c r="AP6801" s="30"/>
    </row>
    <row r="6802" spans="2:42" s="28" customFormat="1" x14ac:dyDescent="0.2">
      <c r="B6802" s="23"/>
      <c r="D6802" s="23"/>
      <c r="E6802" s="30"/>
      <c r="F6802" s="30"/>
      <c r="G6802" s="30"/>
      <c r="H6802" s="30"/>
      <c r="I6802" s="30"/>
      <c r="J6802" s="35"/>
      <c r="AE6802" s="30"/>
      <c r="AF6802" s="31"/>
      <c r="AG6802" s="30"/>
      <c r="AH6802" s="30"/>
      <c r="AI6802" s="30"/>
      <c r="AJ6802" s="30"/>
      <c r="AK6802"/>
      <c r="AL6802"/>
      <c r="AM6802"/>
      <c r="AN6802"/>
      <c r="AO6802"/>
      <c r="AP6802" s="30"/>
    </row>
    <row r="6803" spans="2:42" s="28" customFormat="1" x14ac:dyDescent="0.2">
      <c r="B6803" s="23"/>
      <c r="D6803" s="23"/>
      <c r="E6803" s="30"/>
      <c r="F6803" s="30"/>
      <c r="G6803" s="30"/>
      <c r="H6803" s="30"/>
      <c r="I6803" s="30"/>
      <c r="J6803" s="35"/>
      <c r="AE6803" s="30"/>
      <c r="AF6803" s="31"/>
      <c r="AG6803" s="30"/>
      <c r="AH6803" s="30"/>
      <c r="AI6803" s="30"/>
      <c r="AJ6803" s="30"/>
      <c r="AK6803"/>
      <c r="AL6803"/>
      <c r="AM6803"/>
      <c r="AN6803"/>
      <c r="AO6803"/>
      <c r="AP6803" s="30"/>
    </row>
    <row r="6804" spans="2:42" s="28" customFormat="1" x14ac:dyDescent="0.2">
      <c r="B6804" s="23"/>
      <c r="D6804" s="23"/>
      <c r="E6804" s="30"/>
      <c r="F6804" s="30"/>
      <c r="G6804" s="30"/>
      <c r="H6804" s="30"/>
      <c r="I6804" s="30"/>
      <c r="J6804" s="35"/>
      <c r="AE6804" s="30"/>
      <c r="AF6804" s="31"/>
      <c r="AG6804" s="30"/>
      <c r="AH6804" s="30"/>
      <c r="AI6804" s="30"/>
      <c r="AJ6804" s="30"/>
      <c r="AK6804"/>
      <c r="AL6804"/>
      <c r="AM6804"/>
      <c r="AN6804"/>
      <c r="AO6804"/>
      <c r="AP6804" s="30"/>
    </row>
    <row r="6805" spans="2:42" s="28" customFormat="1" x14ac:dyDescent="0.2">
      <c r="B6805" s="23"/>
      <c r="D6805" s="23"/>
      <c r="E6805" s="30"/>
      <c r="F6805" s="30"/>
      <c r="G6805" s="30"/>
      <c r="H6805" s="30"/>
      <c r="I6805" s="30"/>
      <c r="J6805" s="35"/>
      <c r="AE6805" s="30"/>
      <c r="AF6805" s="31"/>
      <c r="AG6805" s="30"/>
      <c r="AH6805" s="30"/>
      <c r="AI6805" s="30"/>
      <c r="AJ6805" s="30"/>
      <c r="AK6805"/>
      <c r="AL6805"/>
      <c r="AM6805"/>
      <c r="AN6805"/>
      <c r="AO6805"/>
      <c r="AP6805" s="30"/>
    </row>
    <row r="6806" spans="2:42" s="28" customFormat="1" x14ac:dyDescent="0.2">
      <c r="B6806" s="23"/>
      <c r="D6806" s="23"/>
      <c r="E6806" s="30"/>
      <c r="F6806" s="30"/>
      <c r="G6806" s="30"/>
      <c r="H6806" s="30"/>
      <c r="I6806" s="30"/>
      <c r="J6806" s="35"/>
      <c r="AE6806" s="30"/>
      <c r="AF6806" s="31"/>
      <c r="AG6806" s="30"/>
      <c r="AH6806" s="30"/>
      <c r="AI6806" s="30"/>
      <c r="AJ6806" s="30"/>
      <c r="AK6806"/>
      <c r="AL6806"/>
      <c r="AM6806"/>
      <c r="AN6806"/>
      <c r="AO6806"/>
      <c r="AP6806" s="30"/>
    </row>
    <row r="6807" spans="2:42" s="28" customFormat="1" x14ac:dyDescent="0.2">
      <c r="B6807" s="23"/>
      <c r="D6807" s="23"/>
      <c r="E6807" s="30"/>
      <c r="F6807" s="30"/>
      <c r="G6807" s="30"/>
      <c r="H6807" s="30"/>
      <c r="I6807" s="30"/>
      <c r="J6807" s="35"/>
      <c r="AE6807" s="30"/>
      <c r="AF6807" s="31"/>
      <c r="AG6807" s="30"/>
      <c r="AH6807" s="30"/>
      <c r="AI6807" s="30"/>
      <c r="AJ6807" s="30"/>
      <c r="AK6807"/>
      <c r="AL6807"/>
      <c r="AM6807"/>
      <c r="AN6807"/>
      <c r="AO6807"/>
      <c r="AP6807" s="30"/>
    </row>
    <row r="6808" spans="2:42" s="28" customFormat="1" x14ac:dyDescent="0.2">
      <c r="B6808" s="23"/>
      <c r="D6808" s="23"/>
      <c r="E6808" s="30"/>
      <c r="F6808" s="30"/>
      <c r="G6808" s="30"/>
      <c r="H6808" s="30"/>
      <c r="I6808" s="30"/>
      <c r="J6808" s="35"/>
      <c r="AE6808" s="30"/>
      <c r="AF6808" s="31"/>
      <c r="AG6808" s="30"/>
      <c r="AH6808" s="30"/>
      <c r="AI6808" s="30"/>
      <c r="AJ6808" s="30"/>
      <c r="AK6808"/>
      <c r="AL6808"/>
      <c r="AM6808"/>
      <c r="AN6808"/>
      <c r="AO6808"/>
      <c r="AP6808" s="30"/>
    </row>
    <row r="6809" spans="2:42" s="28" customFormat="1" x14ac:dyDescent="0.2">
      <c r="B6809" s="23"/>
      <c r="D6809" s="23"/>
      <c r="E6809" s="30"/>
      <c r="F6809" s="30"/>
      <c r="G6809" s="30"/>
      <c r="H6809" s="30"/>
      <c r="I6809" s="30"/>
      <c r="J6809" s="35"/>
      <c r="AE6809" s="30"/>
      <c r="AF6809" s="31"/>
      <c r="AG6809" s="30"/>
      <c r="AH6809" s="30"/>
      <c r="AI6809" s="30"/>
      <c r="AJ6809" s="30"/>
      <c r="AK6809"/>
      <c r="AL6809"/>
      <c r="AM6809"/>
      <c r="AN6809"/>
      <c r="AO6809"/>
      <c r="AP6809" s="30"/>
    </row>
    <row r="6810" spans="2:42" s="28" customFormat="1" x14ac:dyDescent="0.2">
      <c r="B6810" s="23"/>
      <c r="D6810" s="23"/>
      <c r="E6810" s="30"/>
      <c r="F6810" s="30"/>
      <c r="G6810" s="30"/>
      <c r="H6810" s="30"/>
      <c r="I6810" s="30"/>
      <c r="J6810" s="35"/>
      <c r="AE6810" s="30"/>
      <c r="AF6810" s="31"/>
      <c r="AG6810" s="30"/>
      <c r="AH6810" s="30"/>
      <c r="AI6810" s="30"/>
      <c r="AJ6810" s="30"/>
      <c r="AK6810"/>
      <c r="AL6810"/>
      <c r="AM6810"/>
      <c r="AN6810"/>
      <c r="AO6810"/>
      <c r="AP6810" s="30"/>
    </row>
    <row r="6811" spans="2:42" s="28" customFormat="1" x14ac:dyDescent="0.2">
      <c r="B6811" s="23"/>
      <c r="D6811" s="23"/>
      <c r="E6811" s="30"/>
      <c r="F6811" s="30"/>
      <c r="G6811" s="30"/>
      <c r="H6811" s="30"/>
      <c r="I6811" s="30"/>
      <c r="J6811" s="35"/>
      <c r="AE6811" s="30"/>
      <c r="AF6811" s="31"/>
      <c r="AG6811" s="30"/>
      <c r="AH6811" s="30"/>
      <c r="AI6811" s="30"/>
      <c r="AJ6811" s="30"/>
      <c r="AK6811"/>
      <c r="AL6811"/>
      <c r="AM6811"/>
      <c r="AN6811"/>
      <c r="AO6811"/>
      <c r="AP6811" s="30"/>
    </row>
    <row r="6812" spans="2:42" s="28" customFormat="1" x14ac:dyDescent="0.2">
      <c r="B6812" s="23"/>
      <c r="D6812" s="23"/>
      <c r="E6812" s="30"/>
      <c r="F6812" s="30"/>
      <c r="G6812" s="30"/>
      <c r="H6812" s="30"/>
      <c r="I6812" s="30"/>
      <c r="J6812" s="35"/>
      <c r="AE6812" s="30"/>
      <c r="AF6812" s="31"/>
      <c r="AG6812" s="30"/>
      <c r="AH6812" s="30"/>
      <c r="AI6812" s="30"/>
      <c r="AJ6812" s="30"/>
      <c r="AK6812"/>
      <c r="AL6812"/>
      <c r="AM6812"/>
      <c r="AN6812"/>
      <c r="AO6812"/>
      <c r="AP6812" s="30"/>
    </row>
    <row r="6813" spans="2:42" s="28" customFormat="1" x14ac:dyDescent="0.2">
      <c r="B6813" s="23"/>
      <c r="D6813" s="23"/>
      <c r="E6813" s="30"/>
      <c r="F6813" s="30"/>
      <c r="G6813" s="30"/>
      <c r="H6813" s="30"/>
      <c r="I6813" s="30"/>
      <c r="J6813" s="35"/>
      <c r="AE6813" s="30"/>
      <c r="AF6813" s="31"/>
      <c r="AG6813" s="30"/>
      <c r="AH6813" s="30"/>
      <c r="AI6813" s="30"/>
      <c r="AJ6813" s="30"/>
      <c r="AK6813"/>
      <c r="AL6813"/>
      <c r="AM6813"/>
      <c r="AN6813"/>
      <c r="AO6813"/>
      <c r="AP6813" s="30"/>
    </row>
    <row r="6814" spans="2:42" s="28" customFormat="1" x14ac:dyDescent="0.2">
      <c r="B6814" s="23"/>
      <c r="D6814" s="23"/>
      <c r="E6814" s="30"/>
      <c r="F6814" s="30"/>
      <c r="G6814" s="30"/>
      <c r="H6814" s="30"/>
      <c r="I6814" s="30"/>
      <c r="J6814" s="35"/>
      <c r="AE6814" s="30"/>
      <c r="AF6814" s="31"/>
      <c r="AG6814" s="30"/>
      <c r="AH6814" s="30"/>
      <c r="AI6814" s="30"/>
      <c r="AJ6814" s="30"/>
      <c r="AK6814"/>
      <c r="AL6814"/>
      <c r="AM6814"/>
      <c r="AN6814"/>
      <c r="AO6814"/>
      <c r="AP6814" s="30"/>
    </row>
    <row r="6815" spans="2:42" s="28" customFormat="1" x14ac:dyDescent="0.2">
      <c r="B6815" s="23"/>
      <c r="D6815" s="23"/>
      <c r="E6815" s="30"/>
      <c r="F6815" s="30"/>
      <c r="G6815" s="30"/>
      <c r="H6815" s="30"/>
      <c r="I6815" s="30"/>
      <c r="J6815" s="35"/>
      <c r="AE6815" s="30"/>
      <c r="AF6815" s="31"/>
      <c r="AG6815" s="30"/>
      <c r="AH6815" s="30"/>
      <c r="AI6815" s="30"/>
      <c r="AJ6815" s="30"/>
      <c r="AK6815"/>
      <c r="AL6815"/>
      <c r="AM6815"/>
      <c r="AN6815"/>
      <c r="AO6815"/>
      <c r="AP6815" s="30"/>
    </row>
    <row r="6816" spans="2:42" s="28" customFormat="1" x14ac:dyDescent="0.2">
      <c r="B6816" s="23"/>
      <c r="D6816" s="23"/>
      <c r="E6816" s="30"/>
      <c r="F6816" s="30"/>
      <c r="G6816" s="30"/>
      <c r="H6816" s="30"/>
      <c r="I6816" s="30"/>
      <c r="J6816" s="35"/>
      <c r="AE6816" s="30"/>
      <c r="AF6816" s="31"/>
      <c r="AG6816" s="30"/>
      <c r="AH6816" s="30"/>
      <c r="AI6816" s="30"/>
      <c r="AJ6816" s="30"/>
      <c r="AK6816"/>
      <c r="AL6816"/>
      <c r="AM6816"/>
      <c r="AN6816"/>
      <c r="AO6816"/>
      <c r="AP6816" s="30"/>
    </row>
    <row r="6817" spans="2:42" s="28" customFormat="1" x14ac:dyDescent="0.2">
      <c r="B6817" s="23"/>
      <c r="D6817" s="23"/>
      <c r="E6817" s="30"/>
      <c r="F6817" s="30"/>
      <c r="G6817" s="30"/>
      <c r="H6817" s="30"/>
      <c r="I6817" s="30"/>
      <c r="J6817" s="35"/>
      <c r="AE6817" s="30"/>
      <c r="AF6817" s="31"/>
      <c r="AG6817" s="30"/>
      <c r="AH6817" s="30"/>
      <c r="AI6817" s="30"/>
      <c r="AJ6817" s="30"/>
      <c r="AK6817"/>
      <c r="AL6817"/>
      <c r="AM6817"/>
      <c r="AN6817"/>
      <c r="AO6817"/>
      <c r="AP6817" s="30"/>
    </row>
    <row r="6818" spans="2:42" s="28" customFormat="1" x14ac:dyDescent="0.2">
      <c r="B6818" s="23"/>
      <c r="D6818" s="23"/>
      <c r="E6818" s="30"/>
      <c r="F6818" s="30"/>
      <c r="G6818" s="30"/>
      <c r="H6818" s="30"/>
      <c r="I6818" s="30"/>
      <c r="J6818" s="35"/>
      <c r="AE6818" s="30"/>
      <c r="AF6818" s="31"/>
      <c r="AG6818" s="30"/>
      <c r="AH6818" s="30"/>
      <c r="AI6818" s="30"/>
      <c r="AJ6818" s="30"/>
      <c r="AK6818"/>
      <c r="AL6818"/>
      <c r="AM6818"/>
      <c r="AN6818"/>
      <c r="AO6818"/>
      <c r="AP6818" s="30"/>
    </row>
    <row r="6819" spans="2:42" s="28" customFormat="1" x14ac:dyDescent="0.2">
      <c r="B6819" s="23"/>
      <c r="D6819" s="23"/>
      <c r="E6819" s="30"/>
      <c r="F6819" s="30"/>
      <c r="G6819" s="30"/>
      <c r="H6819" s="30"/>
      <c r="I6819" s="30"/>
      <c r="J6819" s="35"/>
      <c r="AE6819" s="30"/>
      <c r="AF6819" s="31"/>
      <c r="AG6819" s="30"/>
      <c r="AH6819" s="30"/>
      <c r="AI6819" s="30"/>
      <c r="AJ6819" s="30"/>
      <c r="AK6819"/>
      <c r="AL6819"/>
      <c r="AM6819"/>
      <c r="AN6819"/>
      <c r="AO6819"/>
      <c r="AP6819" s="30"/>
    </row>
    <row r="6820" spans="2:42" s="28" customFormat="1" x14ac:dyDescent="0.2">
      <c r="B6820" s="23"/>
      <c r="D6820" s="23"/>
      <c r="E6820" s="30"/>
      <c r="F6820" s="30"/>
      <c r="G6820" s="30"/>
      <c r="H6820" s="30"/>
      <c r="I6820" s="30"/>
      <c r="J6820" s="35"/>
      <c r="AE6820" s="30"/>
      <c r="AF6820" s="31"/>
      <c r="AG6820" s="30"/>
      <c r="AH6820" s="30"/>
      <c r="AI6820" s="30"/>
      <c r="AJ6820" s="30"/>
      <c r="AK6820"/>
      <c r="AL6820"/>
      <c r="AM6820"/>
      <c r="AN6820"/>
      <c r="AO6820"/>
      <c r="AP6820" s="30"/>
    </row>
    <row r="6821" spans="2:42" s="28" customFormat="1" x14ac:dyDescent="0.2">
      <c r="B6821" s="23"/>
      <c r="D6821" s="23"/>
      <c r="E6821" s="30"/>
      <c r="F6821" s="30"/>
      <c r="G6821" s="30"/>
      <c r="H6821" s="30"/>
      <c r="I6821" s="30"/>
      <c r="J6821" s="35"/>
      <c r="AE6821" s="30"/>
      <c r="AF6821" s="31"/>
      <c r="AG6821" s="30"/>
      <c r="AH6821" s="30"/>
      <c r="AI6821" s="30"/>
      <c r="AJ6821" s="30"/>
      <c r="AK6821"/>
      <c r="AL6821"/>
      <c r="AM6821"/>
      <c r="AN6821"/>
      <c r="AO6821"/>
      <c r="AP6821" s="30"/>
    </row>
    <row r="6822" spans="2:42" s="28" customFormat="1" x14ac:dyDescent="0.2">
      <c r="B6822" s="23"/>
      <c r="D6822" s="23"/>
      <c r="E6822" s="30"/>
      <c r="F6822" s="30"/>
      <c r="G6822" s="30"/>
      <c r="H6822" s="30"/>
      <c r="I6822" s="30"/>
      <c r="J6822" s="35"/>
      <c r="AE6822" s="30"/>
      <c r="AF6822" s="31"/>
      <c r="AG6822" s="30"/>
      <c r="AH6822" s="30"/>
      <c r="AI6822" s="30"/>
      <c r="AJ6822" s="30"/>
      <c r="AK6822"/>
      <c r="AL6822"/>
      <c r="AM6822"/>
      <c r="AN6822"/>
      <c r="AO6822"/>
      <c r="AP6822" s="30"/>
    </row>
    <row r="6823" spans="2:42" s="28" customFormat="1" x14ac:dyDescent="0.2">
      <c r="B6823" s="23"/>
      <c r="D6823" s="23"/>
      <c r="E6823" s="30"/>
      <c r="F6823" s="30"/>
      <c r="G6823" s="30"/>
      <c r="H6823" s="30"/>
      <c r="I6823" s="30"/>
      <c r="J6823" s="35"/>
      <c r="AE6823" s="30"/>
      <c r="AF6823" s="31"/>
      <c r="AG6823" s="30"/>
      <c r="AH6823" s="30"/>
      <c r="AI6823" s="30"/>
      <c r="AJ6823" s="30"/>
      <c r="AK6823"/>
      <c r="AL6823"/>
      <c r="AM6823"/>
      <c r="AN6823"/>
      <c r="AO6823"/>
      <c r="AP6823" s="30"/>
    </row>
    <row r="6824" spans="2:42" s="28" customFormat="1" x14ac:dyDescent="0.2">
      <c r="B6824" s="23"/>
      <c r="D6824" s="23"/>
      <c r="E6824" s="30"/>
      <c r="F6824" s="30"/>
      <c r="G6824" s="30"/>
      <c r="H6824" s="30"/>
      <c r="I6824" s="30"/>
      <c r="J6824" s="35"/>
      <c r="AE6824" s="30"/>
      <c r="AF6824" s="31"/>
      <c r="AG6824" s="30"/>
      <c r="AH6824" s="30"/>
      <c r="AI6824" s="30"/>
      <c r="AJ6824" s="30"/>
      <c r="AK6824"/>
      <c r="AL6824"/>
      <c r="AM6824"/>
      <c r="AN6824"/>
      <c r="AO6824"/>
      <c r="AP6824" s="30"/>
    </row>
    <row r="6825" spans="2:42" s="28" customFormat="1" x14ac:dyDescent="0.2">
      <c r="B6825" s="23"/>
      <c r="D6825" s="23"/>
      <c r="E6825" s="30"/>
      <c r="F6825" s="30"/>
      <c r="G6825" s="30"/>
      <c r="H6825" s="30"/>
      <c r="I6825" s="30"/>
      <c r="J6825" s="35"/>
      <c r="AE6825" s="30"/>
      <c r="AF6825" s="31"/>
      <c r="AG6825" s="30"/>
      <c r="AH6825" s="30"/>
      <c r="AI6825" s="30"/>
      <c r="AJ6825" s="30"/>
      <c r="AK6825"/>
      <c r="AL6825"/>
      <c r="AM6825"/>
      <c r="AN6825"/>
      <c r="AO6825"/>
      <c r="AP6825" s="30"/>
    </row>
    <row r="6826" spans="2:42" s="28" customFormat="1" x14ac:dyDescent="0.2">
      <c r="B6826" s="23"/>
      <c r="D6826" s="23"/>
      <c r="E6826" s="30"/>
      <c r="F6826" s="30"/>
      <c r="G6826" s="30"/>
      <c r="H6826" s="30"/>
      <c r="I6826" s="30"/>
      <c r="J6826" s="35"/>
      <c r="AE6826" s="30"/>
      <c r="AF6826" s="31"/>
      <c r="AG6826" s="30"/>
      <c r="AH6826" s="30"/>
      <c r="AI6826" s="30"/>
      <c r="AJ6826" s="30"/>
      <c r="AK6826"/>
      <c r="AL6826"/>
      <c r="AM6826"/>
      <c r="AN6826"/>
      <c r="AO6826"/>
      <c r="AP6826" s="30"/>
    </row>
    <row r="6827" spans="2:42" s="28" customFormat="1" x14ac:dyDescent="0.2">
      <c r="B6827" s="23"/>
      <c r="D6827" s="23"/>
      <c r="E6827" s="30"/>
      <c r="F6827" s="30"/>
      <c r="G6827" s="30"/>
      <c r="H6827" s="30"/>
      <c r="I6827" s="30"/>
      <c r="J6827" s="35"/>
      <c r="AE6827" s="30"/>
      <c r="AF6827" s="31"/>
      <c r="AG6827" s="30"/>
      <c r="AH6827" s="30"/>
      <c r="AI6827" s="30"/>
      <c r="AJ6827" s="30"/>
      <c r="AK6827"/>
      <c r="AL6827"/>
      <c r="AM6827"/>
      <c r="AN6827"/>
      <c r="AO6827"/>
      <c r="AP6827" s="30"/>
    </row>
    <row r="6828" spans="2:42" s="28" customFormat="1" x14ac:dyDescent="0.2">
      <c r="B6828" s="23"/>
      <c r="D6828" s="23"/>
      <c r="E6828" s="30"/>
      <c r="F6828" s="30"/>
      <c r="G6828" s="30"/>
      <c r="H6828" s="30"/>
      <c r="I6828" s="30"/>
      <c r="J6828" s="35"/>
      <c r="AE6828" s="30"/>
      <c r="AF6828" s="31"/>
      <c r="AG6828" s="30"/>
      <c r="AH6828" s="30"/>
      <c r="AI6828" s="30"/>
      <c r="AJ6828" s="30"/>
      <c r="AK6828"/>
      <c r="AL6828"/>
      <c r="AM6828"/>
      <c r="AN6828"/>
      <c r="AO6828"/>
      <c r="AP6828" s="30"/>
    </row>
    <row r="6829" spans="2:42" s="28" customFormat="1" x14ac:dyDescent="0.2">
      <c r="B6829" s="23"/>
      <c r="D6829" s="23"/>
      <c r="E6829" s="30"/>
      <c r="F6829" s="30"/>
      <c r="G6829" s="30"/>
      <c r="H6829" s="30"/>
      <c r="I6829" s="30"/>
      <c r="J6829" s="35"/>
      <c r="AE6829" s="30"/>
      <c r="AF6829" s="31"/>
      <c r="AG6829" s="30"/>
      <c r="AH6829" s="30"/>
      <c r="AI6829" s="30"/>
      <c r="AJ6829" s="30"/>
      <c r="AK6829"/>
      <c r="AL6829"/>
      <c r="AM6829"/>
      <c r="AN6829"/>
      <c r="AO6829"/>
      <c r="AP6829" s="30"/>
    </row>
    <row r="6830" spans="2:42" s="28" customFormat="1" x14ac:dyDescent="0.2">
      <c r="B6830" s="23"/>
      <c r="D6830" s="23"/>
      <c r="E6830" s="30"/>
      <c r="F6830" s="30"/>
      <c r="G6830" s="30"/>
      <c r="H6830" s="30"/>
      <c r="I6830" s="30"/>
      <c r="J6830" s="35"/>
      <c r="AE6830" s="30"/>
      <c r="AF6830" s="31"/>
      <c r="AG6830" s="30"/>
      <c r="AH6830" s="30"/>
      <c r="AI6830" s="30"/>
      <c r="AJ6830" s="30"/>
      <c r="AK6830"/>
      <c r="AL6830"/>
      <c r="AM6830"/>
      <c r="AN6830"/>
      <c r="AO6830"/>
      <c r="AP6830" s="30"/>
    </row>
    <row r="6831" spans="2:42" s="28" customFormat="1" x14ac:dyDescent="0.2">
      <c r="B6831" s="23"/>
      <c r="D6831" s="23"/>
      <c r="E6831" s="30"/>
      <c r="F6831" s="30"/>
      <c r="G6831" s="30"/>
      <c r="H6831" s="30"/>
      <c r="I6831" s="30"/>
      <c r="J6831" s="35"/>
      <c r="AE6831" s="30"/>
      <c r="AF6831" s="31"/>
      <c r="AG6831" s="30"/>
      <c r="AH6831" s="30"/>
      <c r="AI6831" s="30"/>
      <c r="AJ6831" s="30"/>
      <c r="AK6831"/>
      <c r="AL6831"/>
      <c r="AM6831"/>
      <c r="AN6831"/>
      <c r="AO6831"/>
      <c r="AP6831" s="30"/>
    </row>
    <row r="6832" spans="2:42" s="28" customFormat="1" x14ac:dyDescent="0.2">
      <c r="B6832" s="23"/>
      <c r="D6832" s="23"/>
      <c r="E6832" s="30"/>
      <c r="F6832" s="30"/>
      <c r="G6832" s="30"/>
      <c r="H6832" s="30"/>
      <c r="I6832" s="30"/>
      <c r="J6832" s="35"/>
      <c r="AE6832" s="30"/>
      <c r="AF6832" s="31"/>
      <c r="AG6832" s="30"/>
      <c r="AH6832" s="30"/>
      <c r="AI6832" s="30"/>
      <c r="AJ6832" s="30"/>
      <c r="AK6832"/>
      <c r="AL6832"/>
      <c r="AM6832"/>
      <c r="AN6832"/>
      <c r="AO6832"/>
      <c r="AP6832" s="30"/>
    </row>
    <row r="6833" spans="2:42" s="28" customFormat="1" x14ac:dyDescent="0.2">
      <c r="B6833" s="23"/>
      <c r="D6833" s="23"/>
      <c r="E6833" s="30"/>
      <c r="F6833" s="30"/>
      <c r="G6833" s="30"/>
      <c r="H6833" s="30"/>
      <c r="I6833" s="30"/>
      <c r="J6833" s="35"/>
      <c r="AE6833" s="30"/>
      <c r="AF6833" s="31"/>
      <c r="AG6833" s="30"/>
      <c r="AH6833" s="30"/>
      <c r="AI6833" s="30"/>
      <c r="AJ6833" s="30"/>
      <c r="AK6833"/>
      <c r="AL6833"/>
      <c r="AM6833"/>
      <c r="AN6833"/>
      <c r="AO6833"/>
      <c r="AP6833" s="30"/>
    </row>
    <row r="6834" spans="2:42" s="28" customFormat="1" x14ac:dyDescent="0.2">
      <c r="B6834" s="23"/>
      <c r="D6834" s="23"/>
      <c r="E6834" s="30"/>
      <c r="F6834" s="30"/>
      <c r="G6834" s="30"/>
      <c r="H6834" s="30"/>
      <c r="I6834" s="30"/>
      <c r="J6834" s="35"/>
      <c r="AE6834" s="30"/>
      <c r="AF6834" s="31"/>
      <c r="AG6834" s="30"/>
      <c r="AH6834" s="30"/>
      <c r="AI6834" s="30"/>
      <c r="AJ6834" s="30"/>
      <c r="AK6834"/>
      <c r="AL6834"/>
      <c r="AM6834"/>
      <c r="AN6834"/>
      <c r="AO6834"/>
      <c r="AP6834" s="30"/>
    </row>
    <row r="6835" spans="2:42" s="28" customFormat="1" x14ac:dyDescent="0.2">
      <c r="B6835" s="23"/>
      <c r="D6835" s="23"/>
      <c r="E6835" s="30"/>
      <c r="F6835" s="30"/>
      <c r="G6835" s="30"/>
      <c r="H6835" s="30"/>
      <c r="I6835" s="30"/>
      <c r="J6835" s="35"/>
      <c r="AE6835" s="30"/>
      <c r="AF6835" s="31"/>
      <c r="AG6835" s="30"/>
      <c r="AH6835" s="30"/>
      <c r="AI6835" s="30"/>
      <c r="AJ6835" s="30"/>
      <c r="AK6835"/>
      <c r="AL6835"/>
      <c r="AM6835"/>
      <c r="AN6835"/>
      <c r="AO6835"/>
      <c r="AP6835" s="30"/>
    </row>
    <row r="6836" spans="2:42" s="28" customFormat="1" x14ac:dyDescent="0.2">
      <c r="B6836" s="23"/>
      <c r="D6836" s="23"/>
      <c r="E6836" s="30"/>
      <c r="F6836" s="30"/>
      <c r="G6836" s="30"/>
      <c r="H6836" s="30"/>
      <c r="I6836" s="30"/>
      <c r="J6836" s="35"/>
      <c r="AE6836" s="30"/>
      <c r="AF6836" s="31"/>
      <c r="AG6836" s="30"/>
      <c r="AH6836" s="30"/>
      <c r="AI6836" s="30"/>
      <c r="AJ6836" s="30"/>
      <c r="AK6836"/>
      <c r="AL6836"/>
      <c r="AM6836"/>
      <c r="AN6836"/>
      <c r="AO6836"/>
      <c r="AP6836" s="30"/>
    </row>
    <row r="6837" spans="2:42" s="28" customFormat="1" x14ac:dyDescent="0.2">
      <c r="B6837" s="23"/>
      <c r="D6837" s="23"/>
      <c r="E6837" s="30"/>
      <c r="F6837" s="30"/>
      <c r="G6837" s="30"/>
      <c r="H6837" s="30"/>
      <c r="I6837" s="30"/>
      <c r="J6837" s="35"/>
      <c r="AE6837" s="30"/>
      <c r="AF6837" s="31"/>
      <c r="AG6837" s="30"/>
      <c r="AH6837" s="30"/>
      <c r="AI6837" s="30"/>
      <c r="AJ6837" s="30"/>
      <c r="AK6837"/>
      <c r="AL6837"/>
      <c r="AM6837"/>
      <c r="AN6837"/>
      <c r="AO6837"/>
      <c r="AP6837" s="30"/>
    </row>
    <row r="6838" spans="2:42" s="28" customFormat="1" x14ac:dyDescent="0.2">
      <c r="B6838" s="23"/>
      <c r="D6838" s="23"/>
      <c r="E6838" s="30"/>
      <c r="F6838" s="30"/>
      <c r="G6838" s="30"/>
      <c r="H6838" s="30"/>
      <c r="I6838" s="30"/>
      <c r="J6838" s="35"/>
      <c r="AE6838" s="30"/>
      <c r="AF6838" s="31"/>
      <c r="AG6838" s="30"/>
      <c r="AH6838" s="30"/>
      <c r="AI6838" s="30"/>
      <c r="AJ6838" s="30"/>
      <c r="AK6838"/>
      <c r="AL6838"/>
      <c r="AM6838"/>
      <c r="AN6838"/>
      <c r="AO6838"/>
      <c r="AP6838" s="30"/>
    </row>
    <row r="6839" spans="2:42" s="28" customFormat="1" x14ac:dyDescent="0.2">
      <c r="B6839" s="23"/>
      <c r="D6839" s="23"/>
      <c r="E6839" s="30"/>
      <c r="F6839" s="30"/>
      <c r="G6839" s="30"/>
      <c r="H6839" s="30"/>
      <c r="I6839" s="30"/>
      <c r="J6839" s="35"/>
      <c r="AE6839" s="30"/>
      <c r="AF6839" s="31"/>
      <c r="AG6839" s="30"/>
      <c r="AH6839" s="30"/>
      <c r="AI6839" s="30"/>
      <c r="AJ6839" s="30"/>
      <c r="AK6839"/>
      <c r="AL6839"/>
      <c r="AM6839"/>
      <c r="AN6839"/>
      <c r="AO6839"/>
      <c r="AP6839" s="30"/>
    </row>
    <row r="6840" spans="2:42" s="28" customFormat="1" x14ac:dyDescent="0.2">
      <c r="B6840" s="23"/>
      <c r="D6840" s="23"/>
      <c r="E6840" s="30"/>
      <c r="F6840" s="30"/>
      <c r="G6840" s="30"/>
      <c r="H6840" s="30"/>
      <c r="I6840" s="30"/>
      <c r="J6840" s="35"/>
      <c r="AE6840" s="30"/>
      <c r="AF6840" s="31"/>
      <c r="AG6840" s="30"/>
      <c r="AH6840" s="30"/>
      <c r="AI6840" s="30"/>
      <c r="AJ6840" s="30"/>
      <c r="AK6840"/>
      <c r="AL6840"/>
      <c r="AM6840"/>
      <c r="AN6840"/>
      <c r="AO6840"/>
      <c r="AP6840" s="30"/>
    </row>
    <row r="6841" spans="2:42" s="28" customFormat="1" x14ac:dyDescent="0.2">
      <c r="B6841" s="23"/>
      <c r="D6841" s="23"/>
      <c r="E6841" s="30"/>
      <c r="F6841" s="30"/>
      <c r="G6841" s="30"/>
      <c r="H6841" s="30"/>
      <c r="I6841" s="30"/>
      <c r="J6841" s="35"/>
      <c r="AE6841" s="30"/>
      <c r="AF6841" s="31"/>
      <c r="AG6841" s="30"/>
      <c r="AH6841" s="30"/>
      <c r="AI6841" s="30"/>
      <c r="AJ6841" s="30"/>
      <c r="AK6841"/>
      <c r="AL6841"/>
      <c r="AM6841"/>
      <c r="AN6841"/>
      <c r="AO6841"/>
      <c r="AP6841" s="30"/>
    </row>
    <row r="6842" spans="2:42" s="28" customFormat="1" x14ac:dyDescent="0.2">
      <c r="B6842" s="23"/>
      <c r="D6842" s="23"/>
      <c r="E6842" s="30"/>
      <c r="F6842" s="30"/>
      <c r="G6842" s="30"/>
      <c r="H6842" s="30"/>
      <c r="I6842" s="30"/>
      <c r="J6842" s="35"/>
      <c r="AE6842" s="30"/>
      <c r="AF6842" s="31"/>
      <c r="AG6842" s="30"/>
      <c r="AH6842" s="30"/>
      <c r="AI6842" s="30"/>
      <c r="AJ6842" s="30"/>
      <c r="AK6842"/>
      <c r="AL6842"/>
      <c r="AM6842"/>
      <c r="AN6842"/>
      <c r="AO6842"/>
      <c r="AP6842" s="30"/>
    </row>
    <row r="6843" spans="2:42" s="28" customFormat="1" x14ac:dyDescent="0.2">
      <c r="B6843" s="23"/>
      <c r="D6843" s="23"/>
      <c r="E6843" s="30"/>
      <c r="F6843" s="30"/>
      <c r="G6843" s="30"/>
      <c r="H6843" s="30"/>
      <c r="I6843" s="30"/>
      <c r="J6843" s="35"/>
      <c r="AE6843" s="30"/>
      <c r="AF6843" s="31"/>
      <c r="AG6843" s="30"/>
      <c r="AH6843" s="30"/>
      <c r="AI6843" s="30"/>
      <c r="AJ6843" s="30"/>
      <c r="AK6843"/>
      <c r="AL6843"/>
      <c r="AM6843"/>
      <c r="AN6843"/>
      <c r="AO6843"/>
      <c r="AP6843" s="30"/>
    </row>
    <row r="6844" spans="2:42" s="28" customFormat="1" x14ac:dyDescent="0.2">
      <c r="B6844" s="23"/>
      <c r="D6844" s="23"/>
      <c r="E6844" s="30"/>
      <c r="F6844" s="30"/>
      <c r="G6844" s="30"/>
      <c r="H6844" s="30"/>
      <c r="I6844" s="30"/>
      <c r="J6844" s="35"/>
      <c r="AE6844" s="30"/>
      <c r="AF6844" s="31"/>
      <c r="AG6844" s="30"/>
      <c r="AH6844" s="30"/>
      <c r="AI6844" s="30"/>
      <c r="AJ6844" s="30"/>
      <c r="AK6844"/>
      <c r="AL6844"/>
      <c r="AM6844"/>
      <c r="AN6844"/>
      <c r="AO6844"/>
      <c r="AP6844" s="30"/>
    </row>
    <row r="6845" spans="2:42" s="28" customFormat="1" x14ac:dyDescent="0.2">
      <c r="B6845" s="23"/>
      <c r="D6845" s="23"/>
      <c r="E6845" s="30"/>
      <c r="F6845" s="30"/>
      <c r="G6845" s="30"/>
      <c r="H6845" s="30"/>
      <c r="I6845" s="30"/>
      <c r="J6845" s="35"/>
      <c r="AE6845" s="30"/>
      <c r="AF6845" s="31"/>
      <c r="AG6845" s="30"/>
      <c r="AH6845" s="30"/>
      <c r="AI6845" s="30"/>
      <c r="AJ6845" s="30"/>
      <c r="AK6845"/>
      <c r="AL6845"/>
      <c r="AM6845"/>
      <c r="AN6845"/>
      <c r="AO6845"/>
      <c r="AP6845" s="30"/>
    </row>
    <row r="6846" spans="2:42" s="28" customFormat="1" x14ac:dyDescent="0.2">
      <c r="B6846" s="23"/>
      <c r="D6846" s="23"/>
      <c r="E6846" s="30"/>
      <c r="F6846" s="30"/>
      <c r="G6846" s="30"/>
      <c r="H6846" s="30"/>
      <c r="I6846" s="30"/>
      <c r="J6846" s="35"/>
      <c r="AE6846" s="30"/>
      <c r="AF6846" s="31"/>
      <c r="AG6846" s="30"/>
      <c r="AH6846" s="30"/>
      <c r="AI6846" s="30"/>
      <c r="AJ6846" s="30"/>
      <c r="AK6846"/>
      <c r="AL6846"/>
      <c r="AM6846"/>
      <c r="AN6846"/>
      <c r="AO6846"/>
      <c r="AP6846" s="30"/>
    </row>
    <row r="6847" spans="2:42" s="28" customFormat="1" x14ac:dyDescent="0.2">
      <c r="B6847" s="23"/>
      <c r="D6847" s="23"/>
      <c r="E6847" s="30"/>
      <c r="F6847" s="30"/>
      <c r="G6847" s="30"/>
      <c r="H6847" s="30"/>
      <c r="I6847" s="30"/>
      <c r="J6847" s="35"/>
      <c r="AE6847" s="30"/>
      <c r="AF6847" s="31"/>
      <c r="AG6847" s="30"/>
      <c r="AH6847" s="30"/>
      <c r="AI6847" s="30"/>
      <c r="AJ6847" s="30"/>
      <c r="AK6847"/>
      <c r="AL6847"/>
      <c r="AM6847"/>
      <c r="AN6847"/>
      <c r="AO6847"/>
      <c r="AP6847" s="30"/>
    </row>
    <row r="6848" spans="2:42" s="28" customFormat="1" x14ac:dyDescent="0.2">
      <c r="B6848" s="23"/>
      <c r="D6848" s="23"/>
      <c r="E6848" s="30"/>
      <c r="F6848" s="30"/>
      <c r="G6848" s="30"/>
      <c r="H6848" s="30"/>
      <c r="I6848" s="30"/>
      <c r="J6848" s="35"/>
      <c r="AE6848" s="30"/>
      <c r="AF6848" s="31"/>
      <c r="AG6848" s="30"/>
      <c r="AH6848" s="30"/>
      <c r="AI6848" s="30"/>
      <c r="AJ6848" s="30"/>
      <c r="AK6848"/>
      <c r="AL6848"/>
      <c r="AM6848"/>
      <c r="AN6848"/>
      <c r="AO6848"/>
      <c r="AP6848" s="30"/>
    </row>
    <row r="6849" spans="2:42" s="28" customFormat="1" x14ac:dyDescent="0.2">
      <c r="B6849" s="23"/>
      <c r="D6849" s="23"/>
      <c r="E6849" s="30"/>
      <c r="F6849" s="30"/>
      <c r="G6849" s="30"/>
      <c r="H6849" s="30"/>
      <c r="I6849" s="30"/>
      <c r="J6849" s="35"/>
      <c r="AE6849" s="30"/>
      <c r="AF6849" s="31"/>
      <c r="AG6849" s="30"/>
      <c r="AH6849" s="30"/>
      <c r="AI6849" s="30"/>
      <c r="AJ6849" s="30"/>
      <c r="AK6849"/>
      <c r="AL6849"/>
      <c r="AM6849"/>
      <c r="AN6849"/>
      <c r="AO6849"/>
      <c r="AP6849" s="30"/>
    </row>
    <row r="6850" spans="2:42" s="28" customFormat="1" x14ac:dyDescent="0.2">
      <c r="B6850" s="23"/>
      <c r="D6850" s="23"/>
      <c r="E6850" s="30"/>
      <c r="F6850" s="30"/>
      <c r="G6850" s="30"/>
      <c r="H6850" s="30"/>
      <c r="I6850" s="30"/>
      <c r="J6850" s="35"/>
      <c r="AE6850" s="30"/>
      <c r="AF6850" s="31"/>
      <c r="AG6850" s="30"/>
      <c r="AH6850" s="30"/>
      <c r="AI6850" s="30"/>
      <c r="AJ6850" s="30"/>
      <c r="AK6850"/>
      <c r="AL6850"/>
      <c r="AM6850"/>
      <c r="AN6850"/>
      <c r="AO6850"/>
      <c r="AP6850" s="30"/>
    </row>
    <row r="6851" spans="2:42" s="28" customFormat="1" x14ac:dyDescent="0.2">
      <c r="B6851" s="23"/>
      <c r="D6851" s="23"/>
      <c r="E6851" s="30"/>
      <c r="F6851" s="30"/>
      <c r="G6851" s="30"/>
      <c r="H6851" s="30"/>
      <c r="I6851" s="30"/>
      <c r="J6851" s="35"/>
      <c r="AE6851" s="30"/>
      <c r="AF6851" s="31"/>
      <c r="AG6851" s="30"/>
      <c r="AH6851" s="30"/>
      <c r="AI6851" s="30"/>
      <c r="AJ6851" s="30"/>
      <c r="AK6851"/>
      <c r="AL6851"/>
      <c r="AM6851"/>
      <c r="AN6851"/>
      <c r="AO6851"/>
      <c r="AP6851" s="30"/>
    </row>
    <row r="6852" spans="2:42" s="28" customFormat="1" x14ac:dyDescent="0.2">
      <c r="B6852" s="23"/>
      <c r="D6852" s="23"/>
      <c r="E6852" s="30"/>
      <c r="F6852" s="30"/>
      <c r="G6852" s="30"/>
      <c r="H6852" s="30"/>
      <c r="I6852" s="30"/>
      <c r="J6852" s="35"/>
      <c r="AE6852" s="30"/>
      <c r="AF6852" s="31"/>
      <c r="AG6852" s="30"/>
      <c r="AH6852" s="30"/>
      <c r="AI6852" s="30"/>
      <c r="AJ6852" s="30"/>
      <c r="AK6852"/>
      <c r="AL6852"/>
      <c r="AM6852"/>
      <c r="AN6852"/>
      <c r="AO6852"/>
      <c r="AP6852" s="30"/>
    </row>
    <row r="6853" spans="2:42" s="28" customFormat="1" x14ac:dyDescent="0.2">
      <c r="B6853" s="23"/>
      <c r="D6853" s="23"/>
      <c r="E6853" s="30"/>
      <c r="F6853" s="30"/>
      <c r="G6853" s="30"/>
      <c r="H6853" s="30"/>
      <c r="I6853" s="30"/>
      <c r="J6853" s="35"/>
      <c r="AE6853" s="30"/>
      <c r="AF6853" s="31"/>
      <c r="AG6853" s="30"/>
      <c r="AH6853" s="30"/>
      <c r="AI6853" s="30"/>
      <c r="AJ6853" s="30"/>
      <c r="AK6853"/>
      <c r="AL6853"/>
      <c r="AM6853"/>
      <c r="AN6853"/>
      <c r="AO6853"/>
      <c r="AP6853" s="30"/>
    </row>
    <row r="6854" spans="2:42" s="28" customFormat="1" x14ac:dyDescent="0.2">
      <c r="B6854" s="23"/>
      <c r="D6854" s="23"/>
      <c r="E6854" s="30"/>
      <c r="F6854" s="30"/>
      <c r="G6854" s="30"/>
      <c r="H6854" s="30"/>
      <c r="I6854" s="30"/>
      <c r="J6854" s="35"/>
      <c r="AE6854" s="30"/>
      <c r="AF6854" s="31"/>
      <c r="AG6854" s="30"/>
      <c r="AH6854" s="30"/>
      <c r="AI6854" s="30"/>
      <c r="AJ6854" s="30"/>
      <c r="AK6854"/>
      <c r="AL6854"/>
      <c r="AM6854"/>
      <c r="AN6854"/>
      <c r="AO6854"/>
      <c r="AP6854" s="30"/>
    </row>
    <row r="6855" spans="2:42" s="28" customFormat="1" x14ac:dyDescent="0.2">
      <c r="B6855" s="23"/>
      <c r="D6855" s="23"/>
      <c r="E6855" s="30"/>
      <c r="F6855" s="30"/>
      <c r="G6855" s="30"/>
      <c r="H6855" s="30"/>
      <c r="I6855" s="30"/>
      <c r="J6855" s="35"/>
      <c r="AE6855" s="30"/>
      <c r="AF6855" s="31"/>
      <c r="AG6855" s="30"/>
      <c r="AH6855" s="30"/>
      <c r="AI6855" s="30"/>
      <c r="AJ6855" s="30"/>
      <c r="AK6855"/>
      <c r="AL6855"/>
      <c r="AM6855"/>
      <c r="AN6855"/>
      <c r="AO6855"/>
      <c r="AP6855" s="30"/>
    </row>
    <row r="6856" spans="2:42" s="28" customFormat="1" x14ac:dyDescent="0.2">
      <c r="B6856" s="23"/>
      <c r="D6856" s="23"/>
      <c r="E6856" s="30"/>
      <c r="F6856" s="30"/>
      <c r="G6856" s="30"/>
      <c r="H6856" s="30"/>
      <c r="I6856" s="30"/>
      <c r="J6856" s="35"/>
      <c r="AE6856" s="30"/>
      <c r="AF6856" s="31"/>
      <c r="AG6856" s="30"/>
      <c r="AH6856" s="30"/>
      <c r="AI6856" s="30"/>
      <c r="AJ6856" s="30"/>
      <c r="AK6856"/>
      <c r="AL6856"/>
      <c r="AM6856"/>
      <c r="AN6856"/>
      <c r="AO6856"/>
      <c r="AP6856" s="30"/>
    </row>
    <row r="6857" spans="2:42" s="28" customFormat="1" x14ac:dyDescent="0.2">
      <c r="B6857" s="23"/>
      <c r="D6857" s="23"/>
      <c r="E6857" s="30"/>
      <c r="F6857" s="30"/>
      <c r="G6857" s="30"/>
      <c r="H6857" s="30"/>
      <c r="I6857" s="30"/>
      <c r="J6857" s="35"/>
      <c r="AE6857" s="30"/>
      <c r="AF6857" s="31"/>
      <c r="AG6857" s="30"/>
      <c r="AH6857" s="30"/>
      <c r="AI6857" s="30"/>
      <c r="AJ6857" s="30"/>
      <c r="AK6857"/>
      <c r="AL6857"/>
      <c r="AM6857"/>
      <c r="AN6857"/>
      <c r="AO6857"/>
      <c r="AP6857" s="30"/>
    </row>
    <row r="6858" spans="2:42" s="28" customFormat="1" x14ac:dyDescent="0.2">
      <c r="B6858" s="23"/>
      <c r="D6858" s="23"/>
      <c r="E6858" s="30"/>
      <c r="F6858" s="30"/>
      <c r="G6858" s="30"/>
      <c r="H6858" s="30"/>
      <c r="I6858" s="30"/>
      <c r="J6858" s="35"/>
      <c r="AE6858" s="30"/>
      <c r="AF6858" s="31"/>
      <c r="AG6858" s="30"/>
      <c r="AH6858" s="30"/>
      <c r="AI6858" s="30"/>
      <c r="AJ6858" s="30"/>
      <c r="AK6858"/>
      <c r="AL6858"/>
      <c r="AM6858"/>
      <c r="AN6858"/>
      <c r="AO6858"/>
      <c r="AP6858" s="30"/>
    </row>
    <row r="6859" spans="2:42" s="28" customFormat="1" x14ac:dyDescent="0.2">
      <c r="B6859" s="23"/>
      <c r="D6859" s="23"/>
      <c r="E6859" s="30"/>
      <c r="F6859" s="30"/>
      <c r="G6859" s="30"/>
      <c r="H6859" s="30"/>
      <c r="I6859" s="30"/>
      <c r="J6859" s="35"/>
      <c r="AE6859" s="30"/>
      <c r="AF6859" s="31"/>
      <c r="AG6859" s="30"/>
      <c r="AH6859" s="30"/>
      <c r="AI6859" s="30"/>
      <c r="AJ6859" s="30"/>
      <c r="AK6859"/>
      <c r="AL6859"/>
      <c r="AM6859"/>
      <c r="AN6859"/>
      <c r="AO6859"/>
      <c r="AP6859" s="30"/>
    </row>
    <row r="6860" spans="2:42" s="28" customFormat="1" x14ac:dyDescent="0.2">
      <c r="B6860" s="23"/>
      <c r="D6860" s="23"/>
      <c r="E6860" s="30"/>
      <c r="F6860" s="30"/>
      <c r="G6860" s="30"/>
      <c r="H6860" s="30"/>
      <c r="I6860" s="30"/>
      <c r="J6860" s="35"/>
      <c r="AE6860" s="30"/>
      <c r="AF6860" s="31"/>
      <c r="AG6860" s="30"/>
      <c r="AH6860" s="30"/>
      <c r="AI6860" s="30"/>
      <c r="AJ6860" s="30"/>
      <c r="AK6860"/>
      <c r="AL6860"/>
      <c r="AM6860"/>
      <c r="AN6860"/>
      <c r="AO6860"/>
      <c r="AP6860" s="30"/>
    </row>
    <row r="6861" spans="2:42" s="28" customFormat="1" x14ac:dyDescent="0.2">
      <c r="B6861" s="23"/>
      <c r="D6861" s="23"/>
      <c r="E6861" s="30"/>
      <c r="F6861" s="30"/>
      <c r="G6861" s="30"/>
      <c r="H6861" s="30"/>
      <c r="I6861" s="30"/>
      <c r="J6861" s="35"/>
      <c r="AE6861" s="30"/>
      <c r="AF6861" s="31"/>
      <c r="AG6861" s="30"/>
      <c r="AH6861" s="30"/>
      <c r="AI6861" s="30"/>
      <c r="AJ6861" s="30"/>
      <c r="AK6861"/>
      <c r="AL6861"/>
      <c r="AM6861"/>
      <c r="AN6861"/>
      <c r="AO6861"/>
      <c r="AP6861" s="30"/>
    </row>
    <row r="6862" spans="2:42" s="28" customFormat="1" x14ac:dyDescent="0.2">
      <c r="B6862" s="23"/>
      <c r="D6862" s="23"/>
      <c r="E6862" s="30"/>
      <c r="F6862" s="30"/>
      <c r="G6862" s="30"/>
      <c r="H6862" s="30"/>
      <c r="I6862" s="30"/>
      <c r="J6862" s="35"/>
      <c r="AE6862" s="30"/>
      <c r="AF6862" s="31"/>
      <c r="AG6862" s="30"/>
      <c r="AH6862" s="30"/>
      <c r="AI6862" s="30"/>
      <c r="AJ6862" s="30"/>
      <c r="AK6862"/>
      <c r="AL6862"/>
      <c r="AM6862"/>
      <c r="AN6862"/>
      <c r="AO6862"/>
      <c r="AP6862" s="30"/>
    </row>
    <row r="6863" spans="2:42" s="28" customFormat="1" x14ac:dyDescent="0.2">
      <c r="B6863" s="23"/>
      <c r="D6863" s="23"/>
      <c r="E6863" s="30"/>
      <c r="F6863" s="30"/>
      <c r="G6863" s="30"/>
      <c r="H6863" s="30"/>
      <c r="I6863" s="30"/>
      <c r="J6863" s="35"/>
      <c r="AE6863" s="30"/>
      <c r="AF6863" s="31"/>
      <c r="AG6863" s="30"/>
      <c r="AH6863" s="30"/>
      <c r="AI6863" s="30"/>
      <c r="AJ6863" s="30"/>
      <c r="AK6863"/>
      <c r="AL6863"/>
      <c r="AM6863"/>
      <c r="AN6863"/>
      <c r="AO6863"/>
      <c r="AP6863" s="30"/>
    </row>
    <row r="6864" spans="2:42" s="28" customFormat="1" x14ac:dyDescent="0.2">
      <c r="B6864" s="23"/>
      <c r="D6864" s="23"/>
      <c r="E6864" s="30"/>
      <c r="F6864" s="30"/>
      <c r="G6864" s="30"/>
      <c r="H6864" s="30"/>
      <c r="I6864" s="30"/>
      <c r="J6864" s="35"/>
      <c r="AE6864" s="30"/>
      <c r="AF6864" s="31"/>
      <c r="AG6864" s="30"/>
      <c r="AH6864" s="30"/>
      <c r="AI6864" s="30"/>
      <c r="AJ6864" s="30"/>
      <c r="AK6864"/>
      <c r="AL6864"/>
      <c r="AM6864"/>
      <c r="AN6864"/>
      <c r="AO6864"/>
      <c r="AP6864" s="30"/>
    </row>
    <row r="6865" spans="2:42" s="28" customFormat="1" x14ac:dyDescent="0.2">
      <c r="B6865" s="23"/>
      <c r="D6865" s="23"/>
      <c r="E6865" s="30"/>
      <c r="F6865" s="30"/>
      <c r="G6865" s="30"/>
      <c r="H6865" s="30"/>
      <c r="I6865" s="30"/>
      <c r="J6865" s="35"/>
      <c r="AE6865" s="30"/>
      <c r="AF6865" s="31"/>
      <c r="AG6865" s="30"/>
      <c r="AH6865" s="30"/>
      <c r="AI6865" s="30"/>
      <c r="AJ6865" s="30"/>
      <c r="AK6865"/>
      <c r="AL6865"/>
      <c r="AM6865"/>
      <c r="AN6865"/>
      <c r="AO6865"/>
      <c r="AP6865" s="30"/>
    </row>
    <row r="6866" spans="2:42" s="28" customFormat="1" x14ac:dyDescent="0.2">
      <c r="B6866" s="23"/>
      <c r="D6866" s="23"/>
      <c r="E6866" s="30"/>
      <c r="F6866" s="30"/>
      <c r="G6866" s="30"/>
      <c r="H6866" s="30"/>
      <c r="I6866" s="30"/>
      <c r="J6866" s="35"/>
      <c r="AE6866" s="30"/>
      <c r="AF6866" s="31"/>
      <c r="AG6866" s="30"/>
      <c r="AH6866" s="30"/>
      <c r="AI6866" s="30"/>
      <c r="AJ6866" s="30"/>
      <c r="AK6866"/>
      <c r="AL6866"/>
      <c r="AM6866"/>
      <c r="AN6866"/>
      <c r="AO6866"/>
      <c r="AP6866" s="30"/>
    </row>
    <row r="6867" spans="2:42" s="28" customFormat="1" x14ac:dyDescent="0.2">
      <c r="B6867" s="23"/>
      <c r="D6867" s="23"/>
      <c r="E6867" s="30"/>
      <c r="F6867" s="30"/>
      <c r="G6867" s="30"/>
      <c r="H6867" s="30"/>
      <c r="I6867" s="30"/>
      <c r="J6867" s="35"/>
      <c r="AE6867" s="30"/>
      <c r="AF6867" s="31"/>
      <c r="AG6867" s="30"/>
      <c r="AH6867" s="30"/>
      <c r="AI6867" s="30"/>
      <c r="AJ6867" s="30"/>
      <c r="AK6867"/>
      <c r="AL6867"/>
      <c r="AM6867"/>
      <c r="AN6867"/>
      <c r="AO6867"/>
      <c r="AP6867" s="30"/>
    </row>
    <row r="6868" spans="2:42" s="28" customFormat="1" x14ac:dyDescent="0.2">
      <c r="B6868" s="23"/>
      <c r="D6868" s="23"/>
      <c r="E6868" s="30"/>
      <c r="F6868" s="30"/>
      <c r="G6868" s="30"/>
      <c r="H6868" s="30"/>
      <c r="I6868" s="30"/>
      <c r="J6868" s="35"/>
      <c r="AE6868" s="30"/>
      <c r="AF6868" s="31"/>
      <c r="AG6868" s="30"/>
      <c r="AH6868" s="30"/>
      <c r="AI6868" s="30"/>
      <c r="AJ6868" s="30"/>
      <c r="AK6868"/>
      <c r="AL6868"/>
      <c r="AM6868"/>
      <c r="AN6868"/>
      <c r="AO6868"/>
      <c r="AP6868" s="30"/>
    </row>
    <row r="6869" spans="2:42" s="28" customFormat="1" x14ac:dyDescent="0.2">
      <c r="B6869" s="23"/>
      <c r="D6869" s="23"/>
      <c r="E6869" s="30"/>
      <c r="F6869" s="30"/>
      <c r="G6869" s="30"/>
      <c r="H6869" s="30"/>
      <c r="I6869" s="30"/>
      <c r="J6869" s="35"/>
      <c r="AE6869" s="30"/>
      <c r="AF6869" s="31"/>
      <c r="AG6869" s="30"/>
      <c r="AH6869" s="30"/>
      <c r="AI6869" s="30"/>
      <c r="AJ6869" s="30"/>
      <c r="AK6869"/>
      <c r="AL6869"/>
      <c r="AM6869"/>
      <c r="AN6869"/>
      <c r="AO6869"/>
      <c r="AP6869" s="30"/>
    </row>
    <row r="6870" spans="2:42" s="28" customFormat="1" x14ac:dyDescent="0.2">
      <c r="B6870" s="23"/>
      <c r="D6870" s="23"/>
      <c r="E6870" s="30"/>
      <c r="F6870" s="30"/>
      <c r="G6870" s="30"/>
      <c r="H6870" s="30"/>
      <c r="I6870" s="30"/>
      <c r="J6870" s="35"/>
      <c r="AE6870" s="30"/>
      <c r="AF6870" s="31"/>
      <c r="AG6870" s="30"/>
      <c r="AH6870" s="30"/>
      <c r="AI6870" s="30"/>
      <c r="AJ6870" s="30"/>
      <c r="AK6870"/>
      <c r="AL6870"/>
      <c r="AM6870"/>
      <c r="AN6870"/>
      <c r="AO6870"/>
      <c r="AP6870" s="30"/>
    </row>
    <row r="6871" spans="2:42" s="28" customFormat="1" x14ac:dyDescent="0.2">
      <c r="B6871" s="23"/>
      <c r="D6871" s="23"/>
      <c r="E6871" s="30"/>
      <c r="F6871" s="30"/>
      <c r="G6871" s="30"/>
      <c r="H6871" s="30"/>
      <c r="I6871" s="30"/>
      <c r="J6871" s="35"/>
      <c r="AE6871" s="30"/>
      <c r="AF6871" s="31"/>
      <c r="AG6871" s="30"/>
      <c r="AH6871" s="30"/>
      <c r="AI6871" s="30"/>
      <c r="AJ6871" s="30"/>
      <c r="AK6871"/>
      <c r="AL6871"/>
      <c r="AM6871"/>
      <c r="AN6871"/>
      <c r="AO6871"/>
      <c r="AP6871" s="30"/>
    </row>
    <row r="6872" spans="2:42" s="28" customFormat="1" x14ac:dyDescent="0.2">
      <c r="B6872" s="23"/>
      <c r="D6872" s="23"/>
      <c r="E6872" s="30"/>
      <c r="F6872" s="30"/>
      <c r="G6872" s="30"/>
      <c r="H6872" s="30"/>
      <c r="I6872" s="30"/>
      <c r="J6872" s="35"/>
      <c r="AE6872" s="30"/>
      <c r="AF6872" s="31"/>
      <c r="AG6872" s="30"/>
      <c r="AH6872" s="30"/>
      <c r="AI6872" s="30"/>
      <c r="AJ6872" s="30"/>
      <c r="AK6872"/>
      <c r="AL6872"/>
      <c r="AM6872"/>
      <c r="AN6872"/>
      <c r="AO6872"/>
      <c r="AP6872" s="30"/>
    </row>
    <row r="6873" spans="2:42" s="28" customFormat="1" x14ac:dyDescent="0.2">
      <c r="B6873" s="23"/>
      <c r="D6873" s="23"/>
      <c r="E6873" s="30"/>
      <c r="F6873" s="30"/>
      <c r="G6873" s="30"/>
      <c r="H6873" s="30"/>
      <c r="I6873" s="30"/>
      <c r="J6873" s="35"/>
      <c r="AE6873" s="30"/>
      <c r="AF6873" s="31"/>
      <c r="AG6873" s="30"/>
      <c r="AH6873" s="30"/>
      <c r="AI6873" s="30"/>
      <c r="AJ6873" s="30"/>
      <c r="AK6873"/>
      <c r="AL6873"/>
      <c r="AM6873"/>
      <c r="AN6873"/>
      <c r="AO6873"/>
      <c r="AP6873" s="30"/>
    </row>
    <row r="6874" spans="2:42" s="28" customFormat="1" x14ac:dyDescent="0.2">
      <c r="B6874" s="23"/>
      <c r="D6874" s="23"/>
      <c r="E6874" s="30"/>
      <c r="F6874" s="30"/>
      <c r="G6874" s="30"/>
      <c r="H6874" s="30"/>
      <c r="I6874" s="30"/>
      <c r="J6874" s="35"/>
      <c r="AE6874" s="30"/>
      <c r="AF6874" s="31"/>
      <c r="AG6874" s="30"/>
      <c r="AH6874" s="30"/>
      <c r="AI6874" s="30"/>
      <c r="AJ6874" s="30"/>
      <c r="AK6874"/>
      <c r="AL6874"/>
      <c r="AM6874"/>
      <c r="AN6874"/>
      <c r="AO6874"/>
      <c r="AP6874" s="30"/>
    </row>
    <row r="6875" spans="2:42" s="28" customFormat="1" x14ac:dyDescent="0.2">
      <c r="B6875" s="23"/>
      <c r="D6875" s="23"/>
      <c r="E6875" s="30"/>
      <c r="F6875" s="30"/>
      <c r="G6875" s="30"/>
      <c r="H6875" s="30"/>
      <c r="I6875" s="30"/>
      <c r="J6875" s="35"/>
      <c r="AE6875" s="30"/>
      <c r="AF6875" s="31"/>
      <c r="AG6875" s="30"/>
      <c r="AH6875" s="30"/>
      <c r="AI6875" s="30"/>
      <c r="AJ6875" s="30"/>
      <c r="AK6875"/>
      <c r="AL6875"/>
      <c r="AM6875"/>
      <c r="AN6875"/>
      <c r="AO6875"/>
      <c r="AP6875" s="30"/>
    </row>
    <row r="6876" spans="2:42" s="28" customFormat="1" x14ac:dyDescent="0.2">
      <c r="B6876" s="23"/>
      <c r="D6876" s="23"/>
      <c r="E6876" s="30"/>
      <c r="F6876" s="30"/>
      <c r="G6876" s="30"/>
      <c r="H6876" s="30"/>
      <c r="I6876" s="30"/>
      <c r="J6876" s="35"/>
      <c r="AE6876" s="30"/>
      <c r="AF6876" s="31"/>
      <c r="AG6876" s="30"/>
      <c r="AH6876" s="30"/>
      <c r="AI6876" s="30"/>
      <c r="AJ6876" s="30"/>
      <c r="AK6876"/>
      <c r="AL6876"/>
      <c r="AM6876"/>
      <c r="AN6876"/>
      <c r="AO6876"/>
      <c r="AP6876" s="30"/>
    </row>
    <row r="6877" spans="2:42" s="28" customFormat="1" x14ac:dyDescent="0.2">
      <c r="B6877" s="23"/>
      <c r="D6877" s="23"/>
      <c r="E6877" s="30"/>
      <c r="F6877" s="30"/>
      <c r="G6877" s="30"/>
      <c r="H6877" s="30"/>
      <c r="I6877" s="30"/>
      <c r="J6877" s="35"/>
      <c r="AE6877" s="30"/>
      <c r="AF6877" s="31"/>
      <c r="AG6877" s="30"/>
      <c r="AH6877" s="30"/>
      <c r="AI6877" s="30"/>
      <c r="AJ6877" s="30"/>
      <c r="AK6877"/>
      <c r="AL6877"/>
      <c r="AM6877"/>
      <c r="AN6877"/>
      <c r="AO6877"/>
      <c r="AP6877" s="30"/>
    </row>
    <row r="6878" spans="2:42" s="28" customFormat="1" x14ac:dyDescent="0.2">
      <c r="B6878" s="23"/>
      <c r="D6878" s="23"/>
      <c r="E6878" s="30"/>
      <c r="F6878" s="30"/>
      <c r="G6878" s="30"/>
      <c r="H6878" s="30"/>
      <c r="I6878" s="30"/>
      <c r="J6878" s="35"/>
      <c r="AE6878" s="30"/>
      <c r="AF6878" s="31"/>
      <c r="AG6878" s="30"/>
      <c r="AH6878" s="30"/>
      <c r="AI6878" s="30"/>
      <c r="AJ6878" s="30"/>
      <c r="AK6878"/>
      <c r="AL6878"/>
      <c r="AM6878"/>
      <c r="AN6878"/>
      <c r="AO6878"/>
      <c r="AP6878" s="30"/>
    </row>
    <row r="6879" spans="2:42" s="28" customFormat="1" x14ac:dyDescent="0.2">
      <c r="B6879" s="23"/>
      <c r="D6879" s="23"/>
      <c r="E6879" s="30"/>
      <c r="F6879" s="30"/>
      <c r="G6879" s="30"/>
      <c r="H6879" s="30"/>
      <c r="I6879" s="30"/>
      <c r="J6879" s="35"/>
      <c r="AE6879" s="30"/>
      <c r="AF6879" s="31"/>
      <c r="AG6879" s="30"/>
      <c r="AH6879" s="30"/>
      <c r="AI6879" s="30"/>
      <c r="AJ6879" s="30"/>
      <c r="AK6879"/>
      <c r="AL6879"/>
      <c r="AM6879"/>
      <c r="AN6879"/>
      <c r="AO6879"/>
      <c r="AP6879" s="30"/>
    </row>
    <row r="6880" spans="2:42" s="28" customFormat="1" x14ac:dyDescent="0.2">
      <c r="B6880" s="23"/>
      <c r="D6880" s="23"/>
      <c r="E6880" s="30"/>
      <c r="F6880" s="30"/>
      <c r="G6880" s="30"/>
      <c r="H6880" s="30"/>
      <c r="I6880" s="30"/>
      <c r="J6880" s="35"/>
      <c r="AE6880" s="30"/>
      <c r="AF6880" s="31"/>
      <c r="AG6880" s="30"/>
      <c r="AH6880" s="30"/>
      <c r="AI6880" s="30"/>
      <c r="AJ6880" s="30"/>
      <c r="AK6880"/>
      <c r="AL6880"/>
      <c r="AM6880"/>
      <c r="AN6880"/>
      <c r="AO6880"/>
      <c r="AP6880" s="30"/>
    </row>
    <row r="6881" spans="2:42" s="28" customFormat="1" x14ac:dyDescent="0.2">
      <c r="B6881" s="23"/>
      <c r="D6881" s="23"/>
      <c r="E6881" s="30"/>
      <c r="F6881" s="30"/>
      <c r="G6881" s="30"/>
      <c r="H6881" s="30"/>
      <c r="I6881" s="30"/>
      <c r="J6881" s="35"/>
      <c r="AE6881" s="30"/>
      <c r="AF6881" s="31"/>
      <c r="AG6881" s="30"/>
      <c r="AH6881" s="30"/>
      <c r="AI6881" s="30"/>
      <c r="AJ6881" s="30"/>
      <c r="AK6881"/>
      <c r="AL6881"/>
      <c r="AM6881"/>
      <c r="AN6881"/>
      <c r="AO6881"/>
      <c r="AP6881" s="30"/>
    </row>
    <row r="6882" spans="2:42" s="28" customFormat="1" x14ac:dyDescent="0.2">
      <c r="B6882" s="23"/>
      <c r="D6882" s="23"/>
      <c r="E6882" s="30"/>
      <c r="F6882" s="30"/>
      <c r="G6882" s="30"/>
      <c r="H6882" s="30"/>
      <c r="I6882" s="30"/>
      <c r="J6882" s="35"/>
      <c r="AE6882" s="30"/>
      <c r="AF6882" s="31"/>
      <c r="AG6882" s="30"/>
      <c r="AH6882" s="30"/>
      <c r="AI6882" s="30"/>
      <c r="AJ6882" s="30"/>
      <c r="AK6882"/>
      <c r="AL6882"/>
      <c r="AM6882"/>
      <c r="AN6882"/>
      <c r="AO6882"/>
      <c r="AP6882" s="30"/>
    </row>
    <row r="6883" spans="2:42" s="28" customFormat="1" x14ac:dyDescent="0.2">
      <c r="B6883" s="23"/>
      <c r="D6883" s="23"/>
      <c r="E6883" s="30"/>
      <c r="F6883" s="30"/>
      <c r="G6883" s="30"/>
      <c r="H6883" s="30"/>
      <c r="I6883" s="30"/>
      <c r="J6883" s="35"/>
      <c r="AE6883" s="30"/>
      <c r="AF6883" s="31"/>
      <c r="AG6883" s="30"/>
      <c r="AH6883" s="30"/>
      <c r="AI6883" s="30"/>
      <c r="AJ6883" s="30"/>
      <c r="AK6883"/>
      <c r="AL6883"/>
      <c r="AM6883"/>
      <c r="AN6883"/>
      <c r="AO6883"/>
      <c r="AP6883" s="30"/>
    </row>
    <row r="6884" spans="2:42" s="28" customFormat="1" x14ac:dyDescent="0.2">
      <c r="B6884" s="23"/>
      <c r="D6884" s="23"/>
      <c r="E6884" s="30"/>
      <c r="F6884" s="30"/>
      <c r="G6884" s="30"/>
      <c r="H6884" s="30"/>
      <c r="I6884" s="30"/>
      <c r="J6884" s="35"/>
      <c r="AE6884" s="30"/>
      <c r="AF6884" s="31"/>
      <c r="AG6884" s="30"/>
      <c r="AH6884" s="30"/>
      <c r="AI6884" s="30"/>
      <c r="AJ6884" s="30"/>
      <c r="AK6884"/>
      <c r="AL6884"/>
      <c r="AM6884"/>
      <c r="AN6884"/>
      <c r="AO6884"/>
      <c r="AP6884" s="30"/>
    </row>
    <row r="6885" spans="2:42" s="28" customFormat="1" x14ac:dyDescent="0.2">
      <c r="B6885" s="23"/>
      <c r="D6885" s="23"/>
      <c r="E6885" s="30"/>
      <c r="F6885" s="30"/>
      <c r="G6885" s="30"/>
      <c r="H6885" s="30"/>
      <c r="I6885" s="30"/>
      <c r="J6885" s="35"/>
      <c r="AE6885" s="30"/>
      <c r="AF6885" s="31"/>
      <c r="AG6885" s="30"/>
      <c r="AH6885" s="30"/>
      <c r="AI6885" s="30"/>
      <c r="AJ6885" s="30"/>
      <c r="AK6885"/>
      <c r="AL6885"/>
      <c r="AM6885"/>
      <c r="AN6885"/>
      <c r="AO6885"/>
      <c r="AP6885" s="30"/>
    </row>
    <row r="6886" spans="2:42" s="28" customFormat="1" x14ac:dyDescent="0.2">
      <c r="B6886" s="23"/>
      <c r="D6886" s="23"/>
      <c r="E6886" s="30"/>
      <c r="F6886" s="30"/>
      <c r="G6886" s="30"/>
      <c r="H6886" s="30"/>
      <c r="I6886" s="30"/>
      <c r="J6886" s="35"/>
      <c r="AE6886" s="30"/>
      <c r="AF6886" s="31"/>
      <c r="AG6886" s="30"/>
      <c r="AH6886" s="30"/>
      <c r="AI6886" s="30"/>
      <c r="AJ6886" s="30"/>
      <c r="AK6886"/>
      <c r="AL6886"/>
      <c r="AM6886"/>
      <c r="AN6886"/>
      <c r="AO6886"/>
      <c r="AP6886" s="30"/>
    </row>
    <row r="6887" spans="2:42" s="28" customFormat="1" x14ac:dyDescent="0.2">
      <c r="B6887" s="23"/>
      <c r="D6887" s="23"/>
      <c r="E6887" s="30"/>
      <c r="F6887" s="30"/>
      <c r="G6887" s="30"/>
      <c r="H6887" s="30"/>
      <c r="I6887" s="30"/>
      <c r="J6887" s="35"/>
      <c r="AE6887" s="30"/>
      <c r="AF6887" s="31"/>
      <c r="AG6887" s="30"/>
      <c r="AH6887" s="30"/>
      <c r="AI6887" s="30"/>
      <c r="AJ6887" s="30"/>
      <c r="AK6887"/>
      <c r="AL6887"/>
      <c r="AM6887"/>
      <c r="AN6887"/>
      <c r="AO6887"/>
      <c r="AP6887" s="30"/>
    </row>
    <row r="6888" spans="2:42" s="28" customFormat="1" x14ac:dyDescent="0.2">
      <c r="B6888" s="23"/>
      <c r="D6888" s="23"/>
      <c r="E6888" s="30"/>
      <c r="F6888" s="30"/>
      <c r="G6888" s="30"/>
      <c r="H6888" s="30"/>
      <c r="I6888" s="30"/>
      <c r="J6888" s="35"/>
      <c r="AE6888" s="30"/>
      <c r="AF6888" s="31"/>
      <c r="AG6888" s="30"/>
      <c r="AH6888" s="30"/>
      <c r="AI6888" s="30"/>
      <c r="AJ6888" s="30"/>
      <c r="AK6888"/>
      <c r="AL6888"/>
      <c r="AM6888"/>
      <c r="AN6888"/>
      <c r="AO6888"/>
      <c r="AP6888" s="30"/>
    </row>
    <row r="6889" spans="2:42" s="28" customFormat="1" x14ac:dyDescent="0.2">
      <c r="B6889" s="23"/>
      <c r="D6889" s="23"/>
      <c r="E6889" s="30"/>
      <c r="F6889" s="30"/>
      <c r="G6889" s="30"/>
      <c r="H6889" s="30"/>
      <c r="I6889" s="30"/>
      <c r="J6889" s="35"/>
      <c r="AE6889" s="30"/>
      <c r="AF6889" s="31"/>
      <c r="AG6889" s="30"/>
      <c r="AH6889" s="30"/>
      <c r="AI6889" s="30"/>
      <c r="AJ6889" s="30"/>
      <c r="AK6889"/>
      <c r="AL6889"/>
      <c r="AM6889"/>
      <c r="AN6889"/>
      <c r="AO6889"/>
      <c r="AP6889" s="30"/>
    </row>
    <row r="6890" spans="2:42" s="28" customFormat="1" x14ac:dyDescent="0.2">
      <c r="B6890" s="23"/>
      <c r="D6890" s="23"/>
      <c r="E6890" s="30"/>
      <c r="F6890" s="30"/>
      <c r="G6890" s="30"/>
      <c r="H6890" s="30"/>
      <c r="I6890" s="30"/>
      <c r="J6890" s="35"/>
      <c r="AE6890" s="30"/>
      <c r="AF6890" s="31"/>
      <c r="AG6890" s="30"/>
      <c r="AH6890" s="30"/>
      <c r="AI6890" s="30"/>
      <c r="AJ6890" s="30"/>
      <c r="AK6890"/>
      <c r="AL6890"/>
      <c r="AM6890"/>
      <c r="AN6890"/>
      <c r="AO6890"/>
      <c r="AP6890" s="30"/>
    </row>
    <row r="6891" spans="2:42" s="28" customFormat="1" x14ac:dyDescent="0.2">
      <c r="B6891" s="23"/>
      <c r="D6891" s="23"/>
      <c r="E6891" s="30"/>
      <c r="F6891" s="30"/>
      <c r="G6891" s="30"/>
      <c r="H6891" s="30"/>
      <c r="I6891" s="30"/>
      <c r="J6891" s="35"/>
      <c r="AE6891" s="30"/>
      <c r="AF6891" s="31"/>
      <c r="AG6891" s="30"/>
      <c r="AH6891" s="30"/>
      <c r="AI6891" s="30"/>
      <c r="AJ6891" s="30"/>
      <c r="AK6891"/>
      <c r="AL6891"/>
      <c r="AM6891"/>
      <c r="AN6891"/>
      <c r="AO6891"/>
      <c r="AP6891" s="30"/>
    </row>
    <row r="6892" spans="2:42" s="28" customFormat="1" x14ac:dyDescent="0.2">
      <c r="B6892" s="23"/>
      <c r="D6892" s="23"/>
      <c r="E6892" s="30"/>
      <c r="F6892" s="30"/>
      <c r="G6892" s="30"/>
      <c r="H6892" s="30"/>
      <c r="I6892" s="30"/>
      <c r="J6892" s="35"/>
      <c r="AE6892" s="30"/>
      <c r="AF6892" s="31"/>
      <c r="AG6892" s="30"/>
      <c r="AH6892" s="30"/>
      <c r="AI6892" s="30"/>
      <c r="AJ6892" s="30"/>
      <c r="AK6892"/>
      <c r="AL6892"/>
      <c r="AM6892"/>
      <c r="AN6892"/>
      <c r="AO6892"/>
      <c r="AP6892" s="30"/>
    </row>
    <row r="6893" spans="2:42" s="28" customFormat="1" x14ac:dyDescent="0.2">
      <c r="B6893" s="23"/>
      <c r="D6893" s="23"/>
      <c r="E6893" s="30"/>
      <c r="F6893" s="30"/>
      <c r="G6893" s="30"/>
      <c r="H6893" s="30"/>
      <c r="I6893" s="30"/>
      <c r="J6893" s="35"/>
      <c r="AE6893" s="30"/>
      <c r="AF6893" s="31"/>
      <c r="AG6893" s="30"/>
      <c r="AH6893" s="30"/>
      <c r="AI6893" s="30"/>
      <c r="AJ6893" s="30"/>
      <c r="AK6893"/>
      <c r="AL6893"/>
      <c r="AM6893"/>
      <c r="AN6893"/>
      <c r="AO6893"/>
      <c r="AP6893" s="30"/>
    </row>
    <row r="6894" spans="2:42" s="28" customFormat="1" x14ac:dyDescent="0.2">
      <c r="B6894" s="23"/>
      <c r="D6894" s="23"/>
      <c r="E6894" s="30"/>
      <c r="F6894" s="30"/>
      <c r="G6894" s="30"/>
      <c r="H6894" s="30"/>
      <c r="I6894" s="30"/>
      <c r="J6894" s="35"/>
      <c r="AE6894" s="30"/>
      <c r="AF6894" s="31"/>
      <c r="AG6894" s="30"/>
      <c r="AH6894" s="30"/>
      <c r="AI6894" s="30"/>
      <c r="AJ6894" s="30"/>
      <c r="AK6894"/>
      <c r="AL6894"/>
      <c r="AM6894"/>
      <c r="AN6894"/>
      <c r="AO6894"/>
      <c r="AP6894" s="30"/>
    </row>
    <row r="6895" spans="2:42" s="28" customFormat="1" x14ac:dyDescent="0.2">
      <c r="B6895" s="23"/>
      <c r="D6895" s="23"/>
      <c r="E6895" s="30"/>
      <c r="F6895" s="30"/>
      <c r="G6895" s="30"/>
      <c r="H6895" s="30"/>
      <c r="I6895" s="30"/>
      <c r="J6895" s="35"/>
      <c r="AE6895" s="30"/>
      <c r="AF6895" s="31"/>
      <c r="AG6895" s="30"/>
      <c r="AH6895" s="30"/>
      <c r="AI6895" s="30"/>
      <c r="AJ6895" s="30"/>
      <c r="AK6895"/>
      <c r="AL6895"/>
      <c r="AM6895"/>
      <c r="AN6895"/>
      <c r="AO6895"/>
      <c r="AP6895" s="30"/>
    </row>
    <row r="6896" spans="2:42" s="28" customFormat="1" x14ac:dyDescent="0.2">
      <c r="B6896" s="23"/>
      <c r="D6896" s="23"/>
      <c r="E6896" s="30"/>
      <c r="F6896" s="30"/>
      <c r="G6896" s="30"/>
      <c r="H6896" s="30"/>
      <c r="I6896" s="30"/>
      <c r="J6896" s="35"/>
      <c r="AE6896" s="30"/>
      <c r="AF6896" s="31"/>
      <c r="AG6896" s="30"/>
      <c r="AH6896" s="30"/>
      <c r="AI6896" s="30"/>
      <c r="AJ6896" s="30"/>
      <c r="AK6896"/>
      <c r="AL6896"/>
      <c r="AM6896"/>
      <c r="AN6896"/>
      <c r="AO6896"/>
      <c r="AP6896" s="30"/>
    </row>
    <row r="6897" spans="2:42" s="28" customFormat="1" x14ac:dyDescent="0.2">
      <c r="B6897" s="23"/>
      <c r="D6897" s="23"/>
      <c r="E6897" s="30"/>
      <c r="F6897" s="30"/>
      <c r="G6897" s="30"/>
      <c r="H6897" s="30"/>
      <c r="I6897" s="30"/>
      <c r="J6897" s="35"/>
      <c r="AE6897" s="30"/>
      <c r="AF6897" s="31"/>
      <c r="AG6897" s="30"/>
      <c r="AH6897" s="30"/>
      <c r="AI6897" s="30"/>
      <c r="AJ6897" s="30"/>
      <c r="AK6897"/>
      <c r="AL6897"/>
      <c r="AM6897"/>
      <c r="AN6897"/>
      <c r="AO6897"/>
      <c r="AP6897" s="30"/>
    </row>
    <row r="6898" spans="2:42" s="28" customFormat="1" x14ac:dyDescent="0.2">
      <c r="B6898" s="23"/>
      <c r="D6898" s="23"/>
      <c r="E6898" s="30"/>
      <c r="F6898" s="30"/>
      <c r="G6898" s="30"/>
      <c r="H6898" s="30"/>
      <c r="I6898" s="30"/>
      <c r="J6898" s="35"/>
      <c r="AE6898" s="30"/>
      <c r="AF6898" s="31"/>
      <c r="AG6898" s="30"/>
      <c r="AH6898" s="30"/>
      <c r="AI6898" s="30"/>
      <c r="AJ6898" s="30"/>
      <c r="AK6898"/>
      <c r="AL6898"/>
      <c r="AM6898"/>
      <c r="AN6898"/>
      <c r="AO6898"/>
      <c r="AP6898" s="30"/>
    </row>
    <row r="6899" spans="2:42" s="28" customFormat="1" x14ac:dyDescent="0.2">
      <c r="B6899" s="23"/>
      <c r="D6899" s="23"/>
      <c r="E6899" s="30"/>
      <c r="F6899" s="30"/>
      <c r="G6899" s="30"/>
      <c r="H6899" s="30"/>
      <c r="I6899" s="30"/>
      <c r="J6899" s="35"/>
      <c r="AE6899" s="30"/>
      <c r="AF6899" s="31"/>
      <c r="AG6899" s="30"/>
      <c r="AH6899" s="30"/>
      <c r="AI6899" s="30"/>
      <c r="AJ6899" s="30"/>
      <c r="AK6899"/>
      <c r="AL6899"/>
      <c r="AM6899"/>
      <c r="AN6899"/>
      <c r="AO6899"/>
      <c r="AP6899" s="30"/>
    </row>
    <row r="6900" spans="2:42" s="28" customFormat="1" x14ac:dyDescent="0.2">
      <c r="B6900" s="23"/>
      <c r="D6900" s="23"/>
      <c r="E6900" s="30"/>
      <c r="F6900" s="30"/>
      <c r="G6900" s="30"/>
      <c r="H6900" s="30"/>
      <c r="I6900" s="30"/>
      <c r="J6900" s="35"/>
      <c r="AE6900" s="30"/>
      <c r="AF6900" s="31"/>
      <c r="AG6900" s="30"/>
      <c r="AH6900" s="30"/>
      <c r="AI6900" s="30"/>
      <c r="AJ6900" s="30"/>
      <c r="AK6900"/>
      <c r="AL6900"/>
      <c r="AM6900"/>
      <c r="AN6900"/>
      <c r="AO6900"/>
      <c r="AP6900" s="30"/>
    </row>
    <row r="6901" spans="2:42" s="28" customFormat="1" x14ac:dyDescent="0.2">
      <c r="B6901" s="23"/>
      <c r="D6901" s="23"/>
      <c r="E6901" s="30"/>
      <c r="F6901" s="30"/>
      <c r="G6901" s="30"/>
      <c r="H6901" s="30"/>
      <c r="I6901" s="30"/>
      <c r="J6901" s="35"/>
      <c r="AE6901" s="30"/>
      <c r="AF6901" s="31"/>
      <c r="AG6901" s="30"/>
      <c r="AH6901" s="30"/>
      <c r="AI6901" s="30"/>
      <c r="AJ6901" s="30"/>
      <c r="AK6901"/>
      <c r="AL6901"/>
      <c r="AM6901"/>
      <c r="AN6901"/>
      <c r="AO6901"/>
      <c r="AP6901" s="30"/>
    </row>
    <row r="6902" spans="2:42" s="28" customFormat="1" x14ac:dyDescent="0.2">
      <c r="B6902" s="23"/>
      <c r="D6902" s="23"/>
      <c r="E6902" s="30"/>
      <c r="F6902" s="30"/>
      <c r="G6902" s="30"/>
      <c r="H6902" s="30"/>
      <c r="I6902" s="30"/>
      <c r="J6902" s="35"/>
      <c r="AE6902" s="30"/>
      <c r="AF6902" s="31"/>
      <c r="AG6902" s="30"/>
      <c r="AH6902" s="30"/>
      <c r="AI6902" s="30"/>
      <c r="AJ6902" s="30"/>
      <c r="AK6902"/>
      <c r="AL6902"/>
      <c r="AM6902"/>
      <c r="AN6902"/>
      <c r="AO6902"/>
      <c r="AP6902" s="30"/>
    </row>
    <row r="6903" spans="2:42" s="28" customFormat="1" x14ac:dyDescent="0.2">
      <c r="B6903" s="23"/>
      <c r="D6903" s="23"/>
      <c r="E6903" s="30"/>
      <c r="F6903" s="30"/>
      <c r="G6903" s="30"/>
      <c r="H6903" s="30"/>
      <c r="I6903" s="30"/>
      <c r="J6903" s="35"/>
      <c r="AE6903" s="30"/>
      <c r="AF6903" s="31"/>
      <c r="AG6903" s="30"/>
      <c r="AH6903" s="30"/>
      <c r="AI6903" s="30"/>
      <c r="AJ6903" s="30"/>
      <c r="AK6903"/>
      <c r="AL6903"/>
      <c r="AM6903"/>
      <c r="AN6903"/>
      <c r="AO6903"/>
      <c r="AP6903" s="30"/>
    </row>
    <row r="6904" spans="2:42" s="28" customFormat="1" x14ac:dyDescent="0.2">
      <c r="B6904" s="23"/>
      <c r="D6904" s="23"/>
      <c r="E6904" s="30"/>
      <c r="F6904" s="30"/>
      <c r="G6904" s="30"/>
      <c r="H6904" s="30"/>
      <c r="I6904" s="30"/>
      <c r="J6904" s="35"/>
      <c r="AE6904" s="30"/>
      <c r="AF6904" s="31"/>
      <c r="AG6904" s="30"/>
      <c r="AH6904" s="30"/>
      <c r="AI6904" s="30"/>
      <c r="AJ6904" s="30"/>
      <c r="AK6904"/>
      <c r="AL6904"/>
      <c r="AM6904"/>
      <c r="AN6904"/>
      <c r="AO6904"/>
      <c r="AP6904" s="30"/>
    </row>
    <row r="6905" spans="2:42" s="28" customFormat="1" x14ac:dyDescent="0.2">
      <c r="B6905" s="23"/>
      <c r="D6905" s="23"/>
      <c r="E6905" s="30"/>
      <c r="F6905" s="30"/>
      <c r="G6905" s="30"/>
      <c r="H6905" s="30"/>
      <c r="I6905" s="30"/>
      <c r="J6905" s="35"/>
      <c r="AE6905" s="30"/>
      <c r="AF6905" s="31"/>
      <c r="AG6905" s="30"/>
      <c r="AH6905" s="30"/>
      <c r="AI6905" s="30"/>
      <c r="AJ6905" s="30"/>
      <c r="AK6905"/>
      <c r="AL6905"/>
      <c r="AM6905"/>
      <c r="AN6905"/>
      <c r="AO6905"/>
      <c r="AP6905" s="30"/>
    </row>
    <row r="6906" spans="2:42" s="28" customFormat="1" x14ac:dyDescent="0.2">
      <c r="B6906" s="23"/>
      <c r="D6906" s="23"/>
      <c r="E6906" s="30"/>
      <c r="F6906" s="30"/>
      <c r="G6906" s="30"/>
      <c r="H6906" s="30"/>
      <c r="I6906" s="30"/>
      <c r="J6906" s="35"/>
      <c r="AE6906" s="30"/>
      <c r="AF6906" s="31"/>
      <c r="AG6906" s="30"/>
      <c r="AH6906" s="30"/>
      <c r="AI6906" s="30"/>
      <c r="AJ6906" s="30"/>
      <c r="AK6906"/>
      <c r="AL6906"/>
      <c r="AM6906"/>
      <c r="AN6906"/>
      <c r="AO6906"/>
      <c r="AP6906" s="30"/>
    </row>
    <row r="6907" spans="2:42" s="28" customFormat="1" x14ac:dyDescent="0.2">
      <c r="B6907" s="23"/>
      <c r="D6907" s="23"/>
      <c r="E6907" s="30"/>
      <c r="F6907" s="30"/>
      <c r="G6907" s="30"/>
      <c r="H6907" s="30"/>
      <c r="I6907" s="30"/>
      <c r="J6907" s="35"/>
      <c r="AE6907" s="30"/>
      <c r="AF6907" s="31"/>
      <c r="AG6907" s="30"/>
      <c r="AH6907" s="30"/>
      <c r="AI6907" s="30"/>
      <c r="AJ6907" s="30"/>
      <c r="AK6907"/>
      <c r="AL6907"/>
      <c r="AM6907"/>
      <c r="AN6907"/>
      <c r="AO6907"/>
      <c r="AP6907" s="30"/>
    </row>
    <row r="6908" spans="2:42" s="28" customFormat="1" x14ac:dyDescent="0.2">
      <c r="B6908" s="23"/>
      <c r="D6908" s="23"/>
      <c r="E6908" s="30"/>
      <c r="F6908" s="30"/>
      <c r="G6908" s="30"/>
      <c r="H6908" s="30"/>
      <c r="I6908" s="30"/>
      <c r="J6908" s="35"/>
      <c r="AE6908" s="30"/>
      <c r="AF6908" s="31"/>
      <c r="AG6908" s="30"/>
      <c r="AH6908" s="30"/>
      <c r="AI6908" s="30"/>
      <c r="AJ6908" s="30"/>
      <c r="AK6908"/>
      <c r="AL6908"/>
      <c r="AM6908"/>
      <c r="AN6908"/>
      <c r="AO6908"/>
      <c r="AP6908" s="30"/>
    </row>
    <row r="6909" spans="2:42" s="28" customFormat="1" x14ac:dyDescent="0.2">
      <c r="B6909" s="23"/>
      <c r="D6909" s="23"/>
      <c r="E6909" s="30"/>
      <c r="F6909" s="30"/>
      <c r="G6909" s="30"/>
      <c r="H6909" s="30"/>
      <c r="I6909" s="30"/>
      <c r="J6909" s="35"/>
      <c r="AE6909" s="30"/>
      <c r="AF6909" s="31"/>
      <c r="AG6909" s="30"/>
      <c r="AH6909" s="30"/>
      <c r="AI6909" s="30"/>
      <c r="AJ6909" s="30"/>
      <c r="AK6909"/>
      <c r="AL6909"/>
      <c r="AM6909"/>
      <c r="AN6909"/>
      <c r="AO6909"/>
      <c r="AP6909" s="30"/>
    </row>
    <row r="6910" spans="2:42" s="28" customFormat="1" x14ac:dyDescent="0.2">
      <c r="B6910" s="23"/>
      <c r="D6910" s="23"/>
      <c r="E6910" s="30"/>
      <c r="F6910" s="30"/>
      <c r="G6910" s="30"/>
      <c r="H6910" s="30"/>
      <c r="I6910" s="30"/>
      <c r="J6910" s="35"/>
      <c r="AE6910" s="30"/>
      <c r="AF6910" s="31"/>
      <c r="AG6910" s="30"/>
      <c r="AH6910" s="30"/>
      <c r="AI6910" s="30"/>
      <c r="AJ6910" s="30"/>
      <c r="AK6910"/>
      <c r="AL6910"/>
      <c r="AM6910"/>
      <c r="AN6910"/>
      <c r="AO6910"/>
      <c r="AP6910" s="30"/>
    </row>
    <row r="6911" spans="2:42" s="28" customFormat="1" x14ac:dyDescent="0.2">
      <c r="B6911" s="23"/>
      <c r="D6911" s="23"/>
      <c r="E6911" s="30"/>
      <c r="F6911" s="30"/>
      <c r="G6911" s="30"/>
      <c r="H6911" s="30"/>
      <c r="I6911" s="30"/>
      <c r="J6911" s="35"/>
      <c r="AE6911" s="30"/>
      <c r="AF6911" s="31"/>
      <c r="AG6911" s="30"/>
      <c r="AH6911" s="30"/>
      <c r="AI6911" s="30"/>
      <c r="AJ6911" s="30"/>
      <c r="AK6911"/>
      <c r="AL6911"/>
      <c r="AM6911"/>
      <c r="AN6911"/>
      <c r="AO6911"/>
      <c r="AP6911" s="30"/>
    </row>
    <row r="6912" spans="2:42" s="28" customFormat="1" x14ac:dyDescent="0.2">
      <c r="B6912" s="23"/>
      <c r="D6912" s="23"/>
      <c r="E6912" s="30"/>
      <c r="F6912" s="30"/>
      <c r="G6912" s="30"/>
      <c r="H6912" s="30"/>
      <c r="I6912" s="30"/>
      <c r="J6912" s="35"/>
      <c r="AE6912" s="30"/>
      <c r="AF6912" s="31"/>
      <c r="AG6912" s="30"/>
      <c r="AH6912" s="30"/>
      <c r="AI6912" s="30"/>
      <c r="AJ6912" s="30"/>
      <c r="AK6912"/>
      <c r="AL6912"/>
      <c r="AM6912"/>
      <c r="AN6912"/>
      <c r="AO6912"/>
      <c r="AP6912" s="30"/>
    </row>
    <row r="6913" spans="2:42" s="28" customFormat="1" x14ac:dyDescent="0.2">
      <c r="B6913" s="23"/>
      <c r="D6913" s="23"/>
      <c r="E6913" s="30"/>
      <c r="F6913" s="30"/>
      <c r="G6913" s="30"/>
      <c r="H6913" s="30"/>
      <c r="I6913" s="30"/>
      <c r="J6913" s="35"/>
      <c r="AE6913" s="30"/>
      <c r="AF6913" s="31"/>
      <c r="AG6913" s="30"/>
      <c r="AH6913" s="30"/>
      <c r="AI6913" s="30"/>
      <c r="AJ6913" s="30"/>
      <c r="AK6913"/>
      <c r="AL6913"/>
      <c r="AM6913"/>
      <c r="AN6913"/>
      <c r="AO6913"/>
      <c r="AP6913" s="30"/>
    </row>
    <row r="6914" spans="2:42" s="28" customFormat="1" x14ac:dyDescent="0.2">
      <c r="B6914" s="23"/>
      <c r="D6914" s="23"/>
      <c r="E6914" s="30"/>
      <c r="F6914" s="30"/>
      <c r="G6914" s="30"/>
      <c r="H6914" s="30"/>
      <c r="I6914" s="30"/>
      <c r="J6914" s="35"/>
      <c r="AE6914" s="30"/>
      <c r="AF6914" s="31"/>
      <c r="AG6914" s="30"/>
      <c r="AH6914" s="30"/>
      <c r="AI6914" s="30"/>
      <c r="AJ6914" s="30"/>
      <c r="AK6914"/>
      <c r="AL6914"/>
      <c r="AM6914"/>
      <c r="AN6914"/>
      <c r="AO6914"/>
      <c r="AP6914" s="30"/>
    </row>
    <row r="6915" spans="2:42" s="28" customFormat="1" x14ac:dyDescent="0.2">
      <c r="B6915" s="23"/>
      <c r="D6915" s="23"/>
      <c r="E6915" s="30"/>
      <c r="F6915" s="30"/>
      <c r="G6915" s="30"/>
      <c r="H6915" s="30"/>
      <c r="I6915" s="30"/>
      <c r="J6915" s="35"/>
      <c r="AE6915" s="30"/>
      <c r="AF6915" s="31"/>
      <c r="AG6915" s="30"/>
      <c r="AH6915" s="30"/>
      <c r="AI6915" s="30"/>
      <c r="AJ6915" s="30"/>
      <c r="AK6915"/>
      <c r="AL6915"/>
      <c r="AM6915"/>
      <c r="AN6915"/>
      <c r="AO6915"/>
      <c r="AP6915" s="30"/>
    </row>
    <row r="6916" spans="2:42" s="28" customFormat="1" x14ac:dyDescent="0.2">
      <c r="B6916" s="23"/>
      <c r="D6916" s="23"/>
      <c r="E6916" s="30"/>
      <c r="F6916" s="30"/>
      <c r="G6916" s="30"/>
      <c r="H6916" s="30"/>
      <c r="I6916" s="30"/>
      <c r="J6916" s="35"/>
      <c r="AE6916" s="30"/>
      <c r="AF6916" s="31"/>
      <c r="AG6916" s="30"/>
      <c r="AH6916" s="30"/>
      <c r="AI6916" s="30"/>
      <c r="AJ6916" s="30"/>
      <c r="AK6916"/>
      <c r="AL6916"/>
      <c r="AM6916"/>
      <c r="AN6916"/>
      <c r="AO6916"/>
      <c r="AP6916" s="30"/>
    </row>
    <row r="6917" spans="2:42" s="28" customFormat="1" x14ac:dyDescent="0.2">
      <c r="B6917" s="23"/>
      <c r="D6917" s="23"/>
      <c r="E6917" s="30"/>
      <c r="F6917" s="30"/>
      <c r="G6917" s="30"/>
      <c r="H6917" s="30"/>
      <c r="I6917" s="30"/>
      <c r="J6917" s="35"/>
      <c r="AE6917" s="30"/>
      <c r="AF6917" s="31"/>
      <c r="AG6917" s="30"/>
      <c r="AH6917" s="30"/>
      <c r="AI6917" s="30"/>
      <c r="AJ6917" s="30"/>
      <c r="AK6917"/>
      <c r="AL6917"/>
      <c r="AM6917"/>
      <c r="AN6917"/>
      <c r="AO6917"/>
      <c r="AP6917" s="30"/>
    </row>
    <row r="6918" spans="2:42" s="28" customFormat="1" x14ac:dyDescent="0.2">
      <c r="B6918" s="23"/>
      <c r="D6918" s="23"/>
      <c r="E6918" s="30"/>
      <c r="F6918" s="30"/>
      <c r="G6918" s="30"/>
      <c r="H6918" s="30"/>
      <c r="I6918" s="30"/>
      <c r="J6918" s="35"/>
      <c r="AE6918" s="30"/>
      <c r="AF6918" s="31"/>
      <c r="AG6918" s="30"/>
      <c r="AH6918" s="30"/>
      <c r="AI6918" s="30"/>
      <c r="AJ6918" s="30"/>
      <c r="AK6918"/>
      <c r="AL6918"/>
      <c r="AM6918"/>
      <c r="AN6918"/>
      <c r="AO6918"/>
      <c r="AP6918" s="30"/>
    </row>
    <row r="6919" spans="2:42" s="28" customFormat="1" x14ac:dyDescent="0.2">
      <c r="B6919" s="23"/>
      <c r="D6919" s="23"/>
      <c r="E6919" s="30"/>
      <c r="F6919" s="30"/>
      <c r="G6919" s="30"/>
      <c r="H6919" s="30"/>
      <c r="I6919" s="30"/>
      <c r="J6919" s="35"/>
      <c r="AE6919" s="30"/>
      <c r="AF6919" s="31"/>
      <c r="AG6919" s="30"/>
      <c r="AH6919" s="30"/>
      <c r="AI6919" s="30"/>
      <c r="AJ6919" s="30"/>
      <c r="AK6919"/>
      <c r="AL6919"/>
      <c r="AM6919"/>
      <c r="AN6919"/>
      <c r="AO6919"/>
      <c r="AP6919" s="30"/>
    </row>
    <row r="6920" spans="2:42" s="28" customFormat="1" x14ac:dyDescent="0.2">
      <c r="B6920" s="23"/>
      <c r="D6920" s="23"/>
      <c r="E6920" s="30"/>
      <c r="F6920" s="30"/>
      <c r="G6920" s="30"/>
      <c r="H6920" s="30"/>
      <c r="I6920" s="30"/>
      <c r="J6920" s="35"/>
      <c r="AE6920" s="30"/>
      <c r="AF6920" s="31"/>
      <c r="AG6920" s="30"/>
      <c r="AH6920" s="30"/>
      <c r="AI6920" s="30"/>
      <c r="AJ6920" s="30"/>
      <c r="AK6920"/>
      <c r="AL6920"/>
      <c r="AM6920"/>
      <c r="AN6920"/>
      <c r="AO6920"/>
      <c r="AP6920" s="30"/>
    </row>
    <row r="6921" spans="2:42" s="28" customFormat="1" x14ac:dyDescent="0.2">
      <c r="B6921" s="23"/>
      <c r="D6921" s="23"/>
      <c r="E6921" s="30"/>
      <c r="F6921" s="30"/>
      <c r="G6921" s="30"/>
      <c r="H6921" s="30"/>
      <c r="I6921" s="30"/>
      <c r="J6921" s="35"/>
      <c r="AE6921" s="30"/>
      <c r="AF6921" s="31"/>
      <c r="AG6921" s="30"/>
      <c r="AH6921" s="30"/>
      <c r="AI6921" s="30"/>
      <c r="AJ6921" s="30"/>
      <c r="AK6921"/>
      <c r="AL6921"/>
      <c r="AM6921"/>
      <c r="AN6921"/>
      <c r="AO6921"/>
      <c r="AP6921" s="30"/>
    </row>
    <row r="6922" spans="2:42" s="28" customFormat="1" x14ac:dyDescent="0.2">
      <c r="B6922" s="23"/>
      <c r="D6922" s="23"/>
      <c r="E6922" s="30"/>
      <c r="F6922" s="30"/>
      <c r="G6922" s="30"/>
      <c r="H6922" s="30"/>
      <c r="I6922" s="30"/>
      <c r="J6922" s="35"/>
      <c r="AE6922" s="30"/>
      <c r="AF6922" s="31"/>
      <c r="AG6922" s="30"/>
      <c r="AH6922" s="30"/>
      <c r="AI6922" s="30"/>
      <c r="AJ6922" s="30"/>
      <c r="AK6922"/>
      <c r="AL6922"/>
      <c r="AM6922"/>
      <c r="AN6922"/>
      <c r="AO6922"/>
      <c r="AP6922" s="30"/>
    </row>
    <row r="6923" spans="2:42" s="28" customFormat="1" x14ac:dyDescent="0.2">
      <c r="B6923" s="23"/>
      <c r="D6923" s="23"/>
      <c r="E6923" s="30"/>
      <c r="F6923" s="30"/>
      <c r="G6923" s="30"/>
      <c r="H6923" s="30"/>
      <c r="I6923" s="30"/>
      <c r="J6923" s="35"/>
      <c r="AE6923" s="30"/>
      <c r="AF6923" s="31"/>
      <c r="AG6923" s="30"/>
      <c r="AH6923" s="30"/>
      <c r="AI6923" s="30"/>
      <c r="AJ6923" s="30"/>
      <c r="AK6923"/>
      <c r="AL6923"/>
      <c r="AM6923"/>
      <c r="AN6923"/>
      <c r="AO6923"/>
      <c r="AP6923" s="30"/>
    </row>
    <row r="6924" spans="2:42" s="28" customFormat="1" x14ac:dyDescent="0.2">
      <c r="B6924" s="23"/>
      <c r="D6924" s="23"/>
      <c r="E6924" s="30"/>
      <c r="F6924" s="30"/>
      <c r="G6924" s="30"/>
      <c r="H6924" s="30"/>
      <c r="I6924" s="30"/>
      <c r="J6924" s="35"/>
      <c r="AE6924" s="30"/>
      <c r="AF6924" s="31"/>
      <c r="AG6924" s="30"/>
      <c r="AH6924" s="30"/>
      <c r="AI6924" s="30"/>
      <c r="AJ6924" s="30"/>
      <c r="AK6924"/>
      <c r="AL6924"/>
      <c r="AM6924"/>
      <c r="AN6924"/>
      <c r="AO6924"/>
      <c r="AP6924" s="30"/>
    </row>
    <row r="6925" spans="2:42" s="28" customFormat="1" x14ac:dyDescent="0.2">
      <c r="B6925" s="23"/>
      <c r="D6925" s="23"/>
      <c r="E6925" s="30"/>
      <c r="F6925" s="30"/>
      <c r="G6925" s="30"/>
      <c r="H6925" s="30"/>
      <c r="I6925" s="30"/>
      <c r="J6925" s="35"/>
      <c r="AE6925" s="30"/>
      <c r="AF6925" s="31"/>
      <c r="AG6925" s="30"/>
      <c r="AH6925" s="30"/>
      <c r="AI6925" s="30"/>
      <c r="AJ6925" s="30"/>
      <c r="AK6925"/>
      <c r="AL6925"/>
      <c r="AM6925"/>
      <c r="AN6925"/>
      <c r="AO6925"/>
      <c r="AP6925" s="30"/>
    </row>
    <row r="6926" spans="2:42" s="28" customFormat="1" x14ac:dyDescent="0.2">
      <c r="B6926" s="23"/>
      <c r="D6926" s="23"/>
      <c r="E6926" s="30"/>
      <c r="F6926" s="30"/>
      <c r="G6926" s="30"/>
      <c r="H6926" s="30"/>
      <c r="I6926" s="30"/>
      <c r="J6926" s="35"/>
      <c r="AE6926" s="30"/>
      <c r="AF6926" s="31"/>
      <c r="AG6926" s="30"/>
      <c r="AH6926" s="30"/>
      <c r="AI6926" s="30"/>
      <c r="AJ6926" s="30"/>
      <c r="AK6926"/>
      <c r="AL6926"/>
      <c r="AM6926"/>
      <c r="AN6926"/>
      <c r="AO6926"/>
      <c r="AP6926" s="30"/>
    </row>
    <row r="6927" spans="2:42" s="28" customFormat="1" x14ac:dyDescent="0.2">
      <c r="B6927" s="23"/>
      <c r="D6927" s="23"/>
      <c r="E6927" s="30"/>
      <c r="F6927" s="30"/>
      <c r="G6927" s="30"/>
      <c r="H6927" s="30"/>
      <c r="I6927" s="30"/>
      <c r="J6927" s="35"/>
      <c r="AE6927" s="30"/>
      <c r="AF6927" s="31"/>
      <c r="AG6927" s="30"/>
      <c r="AH6927" s="30"/>
      <c r="AI6927" s="30"/>
      <c r="AJ6927" s="30"/>
      <c r="AK6927"/>
      <c r="AL6927"/>
      <c r="AM6927"/>
      <c r="AN6927"/>
      <c r="AO6927"/>
      <c r="AP6927" s="30"/>
    </row>
    <row r="6928" spans="2:42" s="28" customFormat="1" x14ac:dyDescent="0.2">
      <c r="B6928" s="23"/>
      <c r="D6928" s="23"/>
      <c r="E6928" s="30"/>
      <c r="F6928" s="30"/>
      <c r="G6928" s="30"/>
      <c r="H6928" s="30"/>
      <c r="I6928" s="30"/>
      <c r="J6928" s="35"/>
      <c r="AE6928" s="30"/>
      <c r="AF6928" s="31"/>
      <c r="AG6928" s="30"/>
      <c r="AH6928" s="30"/>
      <c r="AI6928" s="30"/>
      <c r="AJ6928" s="30"/>
      <c r="AK6928"/>
      <c r="AL6928"/>
      <c r="AM6928"/>
      <c r="AN6928"/>
      <c r="AO6928"/>
      <c r="AP6928" s="30"/>
    </row>
    <row r="6929" spans="2:42" s="28" customFormat="1" x14ac:dyDescent="0.2">
      <c r="B6929" s="23"/>
      <c r="D6929" s="23"/>
      <c r="E6929" s="30"/>
      <c r="F6929" s="30"/>
      <c r="G6929" s="30"/>
      <c r="H6929" s="30"/>
      <c r="I6929" s="30"/>
      <c r="J6929" s="35"/>
      <c r="AE6929" s="30"/>
      <c r="AF6929" s="31"/>
      <c r="AG6929" s="30"/>
      <c r="AH6929" s="30"/>
      <c r="AI6929" s="30"/>
      <c r="AJ6929" s="30"/>
      <c r="AK6929"/>
      <c r="AL6929"/>
      <c r="AM6929"/>
      <c r="AN6929"/>
      <c r="AO6929"/>
      <c r="AP6929" s="30"/>
    </row>
    <row r="6930" spans="2:42" s="28" customFormat="1" x14ac:dyDescent="0.2">
      <c r="B6930" s="23"/>
      <c r="D6930" s="23"/>
      <c r="E6930" s="30"/>
      <c r="F6930" s="30"/>
      <c r="G6930" s="30"/>
      <c r="H6930" s="30"/>
      <c r="I6930" s="30"/>
      <c r="J6930" s="35"/>
      <c r="AE6930" s="30"/>
      <c r="AF6930" s="31"/>
      <c r="AG6930" s="30"/>
      <c r="AH6930" s="30"/>
      <c r="AI6930" s="30"/>
      <c r="AJ6930" s="30"/>
      <c r="AK6930"/>
      <c r="AL6930"/>
      <c r="AM6930"/>
      <c r="AN6930"/>
      <c r="AO6930"/>
      <c r="AP6930" s="30"/>
    </row>
    <row r="6931" spans="2:42" s="28" customFormat="1" x14ac:dyDescent="0.2">
      <c r="B6931" s="23"/>
      <c r="D6931" s="23"/>
      <c r="E6931" s="30"/>
      <c r="F6931" s="30"/>
      <c r="G6931" s="30"/>
      <c r="H6931" s="30"/>
      <c r="I6931" s="30"/>
      <c r="J6931" s="35"/>
      <c r="AE6931" s="30"/>
      <c r="AF6931" s="31"/>
      <c r="AG6931" s="30"/>
      <c r="AH6931" s="30"/>
      <c r="AI6931" s="30"/>
      <c r="AJ6931" s="30"/>
      <c r="AK6931"/>
      <c r="AL6931"/>
      <c r="AM6931"/>
      <c r="AN6931"/>
      <c r="AO6931"/>
      <c r="AP6931" s="30"/>
    </row>
    <row r="6932" spans="2:42" s="28" customFormat="1" x14ac:dyDescent="0.2">
      <c r="B6932" s="23"/>
      <c r="D6932" s="23"/>
      <c r="E6932" s="30"/>
      <c r="F6932" s="30"/>
      <c r="G6932" s="30"/>
      <c r="H6932" s="30"/>
      <c r="I6932" s="30"/>
      <c r="J6932" s="35"/>
      <c r="AE6932" s="30"/>
      <c r="AF6932" s="31"/>
      <c r="AG6932" s="30"/>
      <c r="AH6932" s="30"/>
      <c r="AI6932" s="30"/>
      <c r="AJ6932" s="30"/>
      <c r="AK6932"/>
      <c r="AL6932"/>
      <c r="AM6932"/>
      <c r="AN6932"/>
      <c r="AO6932"/>
      <c r="AP6932" s="30"/>
    </row>
    <row r="6933" spans="2:42" s="28" customFormat="1" x14ac:dyDescent="0.2">
      <c r="B6933" s="23"/>
      <c r="D6933" s="23"/>
      <c r="E6933" s="30"/>
      <c r="F6933" s="30"/>
      <c r="G6933" s="30"/>
      <c r="H6933" s="30"/>
      <c r="I6933" s="30"/>
      <c r="J6933" s="35"/>
      <c r="AE6933" s="30"/>
      <c r="AF6933" s="31"/>
      <c r="AG6933" s="30"/>
      <c r="AH6933" s="30"/>
      <c r="AI6933" s="30"/>
      <c r="AJ6933" s="30"/>
      <c r="AK6933"/>
      <c r="AL6933"/>
      <c r="AM6933"/>
      <c r="AN6933"/>
      <c r="AO6933"/>
      <c r="AP6933" s="30"/>
    </row>
    <row r="6934" spans="2:42" s="28" customFormat="1" x14ac:dyDescent="0.2">
      <c r="B6934" s="23"/>
      <c r="D6934" s="23"/>
      <c r="E6934" s="30"/>
      <c r="F6934" s="30"/>
      <c r="G6934" s="30"/>
      <c r="H6934" s="30"/>
      <c r="I6934" s="30"/>
      <c r="J6934" s="35"/>
      <c r="AE6934" s="30"/>
      <c r="AF6934" s="31"/>
      <c r="AG6934" s="30"/>
      <c r="AH6934" s="30"/>
      <c r="AI6934" s="30"/>
      <c r="AJ6934" s="30"/>
      <c r="AK6934"/>
      <c r="AL6934"/>
      <c r="AM6934"/>
      <c r="AN6934"/>
      <c r="AO6934"/>
      <c r="AP6934" s="30"/>
    </row>
    <row r="6935" spans="2:42" s="28" customFormat="1" x14ac:dyDescent="0.2">
      <c r="B6935" s="23"/>
      <c r="D6935" s="23"/>
      <c r="E6935" s="30"/>
      <c r="F6935" s="30"/>
      <c r="G6935" s="30"/>
      <c r="H6935" s="30"/>
      <c r="I6935" s="30"/>
      <c r="J6935" s="35"/>
      <c r="AE6935" s="30"/>
      <c r="AF6935" s="31"/>
      <c r="AG6935" s="30"/>
      <c r="AH6935" s="30"/>
      <c r="AI6935" s="30"/>
      <c r="AJ6935" s="30"/>
      <c r="AK6935"/>
      <c r="AL6935"/>
      <c r="AM6935"/>
      <c r="AN6935"/>
      <c r="AO6935"/>
      <c r="AP6935" s="30"/>
    </row>
    <row r="6936" spans="2:42" s="28" customFormat="1" x14ac:dyDescent="0.2">
      <c r="B6936" s="23"/>
      <c r="D6936" s="23"/>
      <c r="E6936" s="30"/>
      <c r="F6936" s="30"/>
      <c r="G6936" s="30"/>
      <c r="H6936" s="30"/>
      <c r="I6936" s="30"/>
      <c r="J6936" s="35"/>
      <c r="AE6936" s="30"/>
      <c r="AF6936" s="31"/>
      <c r="AG6936" s="30"/>
      <c r="AH6936" s="30"/>
      <c r="AI6936" s="30"/>
      <c r="AJ6936" s="30"/>
      <c r="AK6936"/>
      <c r="AL6936"/>
      <c r="AM6936"/>
      <c r="AN6936"/>
      <c r="AO6936"/>
      <c r="AP6936" s="30"/>
    </row>
    <row r="6937" spans="2:42" s="28" customFormat="1" x14ac:dyDescent="0.2">
      <c r="B6937" s="23"/>
      <c r="D6937" s="23"/>
      <c r="E6937" s="30"/>
      <c r="F6937" s="30"/>
      <c r="G6937" s="30"/>
      <c r="H6937" s="30"/>
      <c r="I6937" s="30"/>
      <c r="J6937" s="35"/>
      <c r="AE6937" s="30"/>
      <c r="AF6937" s="31"/>
      <c r="AG6937" s="30"/>
      <c r="AH6937" s="30"/>
      <c r="AI6937" s="30"/>
      <c r="AJ6937" s="30"/>
      <c r="AK6937"/>
      <c r="AL6937"/>
      <c r="AM6937"/>
      <c r="AN6937"/>
      <c r="AO6937"/>
      <c r="AP6937" s="30"/>
    </row>
    <row r="6938" spans="2:42" s="28" customFormat="1" x14ac:dyDescent="0.2">
      <c r="B6938" s="23"/>
      <c r="D6938" s="23"/>
      <c r="E6938" s="30"/>
      <c r="F6938" s="30"/>
      <c r="G6938" s="30"/>
      <c r="H6938" s="30"/>
      <c r="I6938" s="30"/>
      <c r="J6938" s="35"/>
      <c r="AE6938" s="30"/>
      <c r="AF6938" s="31"/>
      <c r="AG6938" s="30"/>
      <c r="AH6938" s="30"/>
      <c r="AI6938" s="30"/>
      <c r="AJ6938" s="30"/>
      <c r="AK6938"/>
      <c r="AL6938"/>
      <c r="AM6938"/>
      <c r="AN6938"/>
      <c r="AO6938"/>
      <c r="AP6938" s="30"/>
    </row>
    <row r="6939" spans="2:42" s="28" customFormat="1" x14ac:dyDescent="0.2">
      <c r="B6939" s="23"/>
      <c r="D6939" s="23"/>
      <c r="E6939" s="30"/>
      <c r="F6939" s="30"/>
      <c r="G6939" s="30"/>
      <c r="H6939" s="30"/>
      <c r="I6939" s="30"/>
      <c r="J6939" s="35"/>
      <c r="AE6939" s="30"/>
      <c r="AF6939" s="31"/>
      <c r="AG6939" s="30"/>
      <c r="AH6939" s="30"/>
      <c r="AI6939" s="30"/>
      <c r="AJ6939" s="30"/>
      <c r="AK6939"/>
      <c r="AL6939"/>
      <c r="AM6939"/>
      <c r="AN6939"/>
      <c r="AO6939"/>
      <c r="AP6939" s="30"/>
    </row>
    <row r="6940" spans="2:42" s="28" customFormat="1" x14ac:dyDescent="0.2">
      <c r="B6940" s="23"/>
      <c r="D6940" s="23"/>
      <c r="E6940" s="30"/>
      <c r="F6940" s="30"/>
      <c r="G6940" s="30"/>
      <c r="H6940" s="30"/>
      <c r="I6940" s="30"/>
      <c r="J6940" s="35"/>
      <c r="AE6940" s="30"/>
      <c r="AF6940" s="31"/>
      <c r="AG6940" s="30"/>
      <c r="AH6940" s="30"/>
      <c r="AI6940" s="30"/>
      <c r="AJ6940" s="30"/>
      <c r="AK6940"/>
      <c r="AL6940"/>
      <c r="AM6940"/>
      <c r="AN6940"/>
      <c r="AO6940"/>
      <c r="AP6940" s="30"/>
    </row>
    <row r="6941" spans="2:42" s="28" customFormat="1" x14ac:dyDescent="0.2">
      <c r="B6941" s="23"/>
      <c r="D6941" s="23"/>
      <c r="E6941" s="30"/>
      <c r="F6941" s="30"/>
      <c r="G6941" s="30"/>
      <c r="H6941" s="30"/>
      <c r="I6941" s="30"/>
      <c r="J6941" s="35"/>
      <c r="AE6941" s="30"/>
      <c r="AF6941" s="31"/>
      <c r="AG6941" s="30"/>
      <c r="AH6941" s="30"/>
      <c r="AI6941" s="30"/>
      <c r="AJ6941" s="30"/>
      <c r="AK6941"/>
      <c r="AL6941"/>
      <c r="AM6941"/>
      <c r="AN6941"/>
      <c r="AO6941"/>
      <c r="AP6941" s="30"/>
    </row>
    <row r="6942" spans="2:42" s="28" customFormat="1" x14ac:dyDescent="0.2">
      <c r="B6942" s="23"/>
      <c r="D6942" s="23"/>
      <c r="E6942" s="30"/>
      <c r="F6942" s="30"/>
      <c r="G6942" s="30"/>
      <c r="H6942" s="30"/>
      <c r="I6942" s="30"/>
      <c r="J6942" s="35"/>
      <c r="AE6942" s="30"/>
      <c r="AF6942" s="31"/>
      <c r="AG6942" s="30"/>
      <c r="AH6942" s="30"/>
      <c r="AI6942" s="30"/>
      <c r="AJ6942" s="30"/>
      <c r="AK6942"/>
      <c r="AL6942"/>
      <c r="AM6942"/>
      <c r="AN6942"/>
      <c r="AO6942"/>
      <c r="AP6942" s="30"/>
    </row>
    <row r="6943" spans="2:42" s="28" customFormat="1" x14ac:dyDescent="0.2">
      <c r="B6943" s="23"/>
      <c r="D6943" s="23"/>
      <c r="E6943" s="30"/>
      <c r="F6943" s="30"/>
      <c r="G6943" s="30"/>
      <c r="H6943" s="30"/>
      <c r="I6943" s="30"/>
      <c r="J6943" s="35"/>
      <c r="AE6943" s="30"/>
      <c r="AF6943" s="31"/>
      <c r="AG6943" s="30"/>
      <c r="AH6943" s="30"/>
      <c r="AI6943" s="30"/>
      <c r="AJ6943" s="30"/>
      <c r="AK6943"/>
      <c r="AL6943"/>
      <c r="AM6943"/>
      <c r="AN6943"/>
      <c r="AO6943"/>
      <c r="AP6943" s="30"/>
    </row>
    <row r="6944" spans="2:42" s="28" customFormat="1" x14ac:dyDescent="0.2">
      <c r="B6944" s="23"/>
      <c r="D6944" s="23"/>
      <c r="E6944" s="30"/>
      <c r="F6944" s="30"/>
      <c r="G6944" s="30"/>
      <c r="H6944" s="30"/>
      <c r="I6944" s="30"/>
      <c r="J6944" s="35"/>
      <c r="AE6944" s="30"/>
      <c r="AF6944" s="31"/>
      <c r="AG6944" s="30"/>
      <c r="AH6944" s="30"/>
      <c r="AI6944" s="30"/>
      <c r="AJ6944" s="30"/>
      <c r="AK6944"/>
      <c r="AL6944"/>
      <c r="AM6944"/>
      <c r="AN6944"/>
      <c r="AO6944"/>
      <c r="AP6944" s="30"/>
    </row>
    <row r="6945" spans="2:42" s="28" customFormat="1" x14ac:dyDescent="0.2">
      <c r="B6945" s="23"/>
      <c r="D6945" s="23"/>
      <c r="E6945" s="30"/>
      <c r="F6945" s="30"/>
      <c r="G6945" s="30"/>
      <c r="H6945" s="30"/>
      <c r="I6945" s="30"/>
      <c r="J6945" s="35"/>
      <c r="AE6945" s="30"/>
      <c r="AF6945" s="31"/>
      <c r="AG6945" s="30"/>
      <c r="AH6945" s="30"/>
      <c r="AI6945" s="30"/>
      <c r="AJ6945" s="30"/>
      <c r="AK6945"/>
      <c r="AL6945"/>
      <c r="AM6945"/>
      <c r="AN6945"/>
      <c r="AO6945"/>
      <c r="AP6945" s="30"/>
    </row>
    <row r="6946" spans="2:42" s="28" customFormat="1" x14ac:dyDescent="0.2">
      <c r="B6946" s="23"/>
      <c r="D6946" s="23"/>
      <c r="E6946" s="30"/>
      <c r="F6946" s="30"/>
      <c r="G6946" s="30"/>
      <c r="H6946" s="30"/>
      <c r="I6946" s="30"/>
      <c r="J6946" s="35"/>
      <c r="AE6946" s="30"/>
      <c r="AF6946" s="31"/>
      <c r="AG6946" s="30"/>
      <c r="AH6946" s="30"/>
      <c r="AI6946" s="30"/>
      <c r="AJ6946" s="30"/>
      <c r="AK6946"/>
      <c r="AL6946"/>
      <c r="AM6946"/>
      <c r="AN6946"/>
      <c r="AO6946"/>
      <c r="AP6946" s="30"/>
    </row>
    <row r="6947" spans="2:42" s="28" customFormat="1" x14ac:dyDescent="0.2">
      <c r="B6947" s="23"/>
      <c r="D6947" s="23"/>
      <c r="E6947" s="30"/>
      <c r="F6947" s="30"/>
      <c r="G6947" s="30"/>
      <c r="H6947" s="30"/>
      <c r="I6947" s="30"/>
      <c r="J6947" s="35"/>
      <c r="AE6947" s="30"/>
      <c r="AF6947" s="31"/>
      <c r="AG6947" s="30"/>
      <c r="AH6947" s="30"/>
      <c r="AI6947" s="30"/>
      <c r="AJ6947" s="30"/>
      <c r="AK6947"/>
      <c r="AL6947"/>
      <c r="AM6947"/>
      <c r="AN6947"/>
      <c r="AO6947"/>
      <c r="AP6947" s="30"/>
    </row>
    <row r="6948" spans="2:42" s="28" customFormat="1" x14ac:dyDescent="0.2">
      <c r="B6948" s="23"/>
      <c r="D6948" s="23"/>
      <c r="E6948" s="30"/>
      <c r="F6948" s="30"/>
      <c r="G6948" s="30"/>
      <c r="H6948" s="30"/>
      <c r="I6948" s="30"/>
      <c r="J6948" s="35"/>
      <c r="AE6948" s="30"/>
      <c r="AF6948" s="31"/>
      <c r="AG6948" s="30"/>
      <c r="AH6948" s="30"/>
      <c r="AI6948" s="30"/>
      <c r="AJ6948" s="30"/>
      <c r="AK6948"/>
      <c r="AL6948"/>
      <c r="AM6948"/>
      <c r="AN6948"/>
      <c r="AO6948"/>
      <c r="AP6948" s="30"/>
    </row>
    <row r="6949" spans="2:42" s="28" customFormat="1" x14ac:dyDescent="0.2">
      <c r="B6949" s="23"/>
      <c r="D6949" s="23"/>
      <c r="E6949" s="30"/>
      <c r="F6949" s="30"/>
      <c r="G6949" s="30"/>
      <c r="H6949" s="30"/>
      <c r="I6949" s="30"/>
      <c r="J6949" s="35"/>
      <c r="AE6949" s="30"/>
      <c r="AF6949" s="31"/>
      <c r="AG6949" s="30"/>
      <c r="AH6949" s="30"/>
      <c r="AI6949" s="30"/>
      <c r="AJ6949" s="30"/>
      <c r="AK6949"/>
      <c r="AL6949"/>
      <c r="AM6949"/>
      <c r="AN6949"/>
      <c r="AO6949"/>
      <c r="AP6949" s="30"/>
    </row>
    <row r="6950" spans="2:42" s="28" customFormat="1" x14ac:dyDescent="0.2">
      <c r="B6950" s="23"/>
      <c r="D6950" s="23"/>
      <c r="E6950" s="30"/>
      <c r="F6950" s="30"/>
      <c r="G6950" s="30"/>
      <c r="H6950" s="30"/>
      <c r="I6950" s="30"/>
      <c r="J6950" s="35"/>
      <c r="AE6950" s="30"/>
      <c r="AF6950" s="31"/>
      <c r="AG6950" s="30"/>
      <c r="AH6950" s="30"/>
      <c r="AI6950" s="30"/>
      <c r="AJ6950" s="30"/>
      <c r="AK6950"/>
      <c r="AL6950"/>
      <c r="AM6950"/>
      <c r="AN6950"/>
      <c r="AO6950"/>
      <c r="AP6950" s="30"/>
    </row>
    <row r="6951" spans="2:42" s="28" customFormat="1" x14ac:dyDescent="0.2">
      <c r="B6951" s="23"/>
      <c r="D6951" s="23"/>
      <c r="E6951" s="30"/>
      <c r="F6951" s="30"/>
      <c r="G6951" s="30"/>
      <c r="H6951" s="30"/>
      <c r="I6951" s="30"/>
      <c r="J6951" s="35"/>
      <c r="AE6951" s="30"/>
      <c r="AF6951" s="31"/>
      <c r="AG6951" s="30"/>
      <c r="AH6951" s="30"/>
      <c r="AI6951" s="30"/>
      <c r="AJ6951" s="30"/>
      <c r="AK6951"/>
      <c r="AL6951"/>
      <c r="AM6951"/>
      <c r="AN6951"/>
      <c r="AO6951"/>
      <c r="AP6951" s="30"/>
    </row>
    <row r="6952" spans="2:42" s="28" customFormat="1" x14ac:dyDescent="0.2">
      <c r="B6952" s="23"/>
      <c r="D6952" s="23"/>
      <c r="E6952" s="30"/>
      <c r="F6952" s="30"/>
      <c r="G6952" s="30"/>
      <c r="H6952" s="30"/>
      <c r="I6952" s="30"/>
      <c r="J6952" s="35"/>
      <c r="AE6952" s="30"/>
      <c r="AF6952" s="31"/>
      <c r="AG6952" s="30"/>
      <c r="AH6952" s="30"/>
      <c r="AI6952" s="30"/>
      <c r="AJ6952" s="30"/>
      <c r="AK6952"/>
      <c r="AL6952"/>
      <c r="AM6952"/>
      <c r="AN6952"/>
      <c r="AO6952"/>
      <c r="AP6952" s="30"/>
    </row>
    <row r="6953" spans="2:42" s="28" customFormat="1" x14ac:dyDescent="0.2">
      <c r="B6953" s="23"/>
      <c r="D6953" s="23"/>
      <c r="E6953" s="30"/>
      <c r="F6953" s="30"/>
      <c r="G6953" s="30"/>
      <c r="H6953" s="30"/>
      <c r="I6953" s="30"/>
      <c r="J6953" s="35"/>
      <c r="AE6953" s="30"/>
      <c r="AF6953" s="31"/>
      <c r="AG6953" s="30"/>
      <c r="AH6953" s="30"/>
      <c r="AI6953" s="30"/>
      <c r="AJ6953" s="30"/>
      <c r="AK6953"/>
      <c r="AL6953"/>
      <c r="AM6953"/>
      <c r="AN6953"/>
      <c r="AO6953"/>
      <c r="AP6953" s="30"/>
    </row>
    <row r="6954" spans="2:42" s="28" customFormat="1" x14ac:dyDescent="0.2">
      <c r="B6954" s="23"/>
      <c r="D6954" s="23"/>
      <c r="E6954" s="30"/>
      <c r="F6954" s="30"/>
      <c r="G6954" s="30"/>
      <c r="H6954" s="30"/>
      <c r="I6954" s="30"/>
      <c r="J6954" s="35"/>
      <c r="AE6954" s="30"/>
      <c r="AF6954" s="31"/>
      <c r="AG6954" s="30"/>
      <c r="AH6954" s="30"/>
      <c r="AI6954" s="30"/>
      <c r="AJ6954" s="30"/>
      <c r="AK6954"/>
      <c r="AL6954"/>
      <c r="AM6954"/>
      <c r="AN6954"/>
      <c r="AO6954"/>
      <c r="AP6954" s="30"/>
    </row>
    <row r="6955" spans="2:42" s="28" customFormat="1" x14ac:dyDescent="0.2">
      <c r="B6955" s="23"/>
      <c r="D6955" s="23"/>
      <c r="E6955" s="30"/>
      <c r="F6955" s="30"/>
      <c r="G6955" s="30"/>
      <c r="H6955" s="30"/>
      <c r="I6955" s="30"/>
      <c r="J6955" s="35"/>
      <c r="AE6955" s="30"/>
      <c r="AF6955" s="31"/>
      <c r="AG6955" s="30"/>
      <c r="AH6955" s="30"/>
      <c r="AI6955" s="30"/>
      <c r="AJ6955" s="30"/>
      <c r="AK6955"/>
      <c r="AL6955"/>
      <c r="AM6955"/>
      <c r="AN6955"/>
      <c r="AO6955"/>
      <c r="AP6955" s="30"/>
    </row>
    <row r="6956" spans="2:42" s="28" customFormat="1" x14ac:dyDescent="0.2">
      <c r="B6956" s="23"/>
      <c r="D6956" s="23"/>
      <c r="E6956" s="30"/>
      <c r="F6956" s="30"/>
      <c r="G6956" s="30"/>
      <c r="H6956" s="30"/>
      <c r="I6956" s="30"/>
      <c r="J6956" s="35"/>
      <c r="AE6956" s="30"/>
      <c r="AF6956" s="31"/>
      <c r="AG6956" s="30"/>
      <c r="AH6956" s="30"/>
      <c r="AI6956" s="30"/>
      <c r="AJ6956" s="30"/>
      <c r="AK6956"/>
      <c r="AL6956"/>
      <c r="AM6956"/>
      <c r="AN6956"/>
      <c r="AO6956"/>
      <c r="AP6956" s="30"/>
    </row>
    <row r="6957" spans="2:42" s="28" customFormat="1" x14ac:dyDescent="0.2">
      <c r="B6957" s="23"/>
      <c r="D6957" s="23"/>
      <c r="E6957" s="30"/>
      <c r="F6957" s="30"/>
      <c r="G6957" s="30"/>
      <c r="H6957" s="30"/>
      <c r="I6957" s="30"/>
      <c r="J6957" s="35"/>
      <c r="AE6957" s="30"/>
      <c r="AF6957" s="31"/>
      <c r="AG6957" s="30"/>
      <c r="AH6957" s="30"/>
      <c r="AI6957" s="30"/>
      <c r="AJ6957" s="30"/>
      <c r="AK6957"/>
      <c r="AL6957"/>
      <c r="AM6957"/>
      <c r="AN6957"/>
      <c r="AO6957"/>
      <c r="AP6957" s="30"/>
    </row>
    <row r="6958" spans="2:42" s="28" customFormat="1" x14ac:dyDescent="0.2">
      <c r="B6958" s="23"/>
      <c r="D6958" s="23"/>
      <c r="E6958" s="30"/>
      <c r="F6958" s="30"/>
      <c r="G6958" s="30"/>
      <c r="H6958" s="30"/>
      <c r="I6958" s="30"/>
      <c r="J6958" s="35"/>
      <c r="AE6958" s="30"/>
      <c r="AF6958" s="31"/>
      <c r="AG6958" s="30"/>
      <c r="AH6958" s="30"/>
      <c r="AI6958" s="30"/>
      <c r="AJ6958" s="30"/>
      <c r="AK6958"/>
      <c r="AL6958"/>
      <c r="AM6958"/>
      <c r="AN6958"/>
      <c r="AO6958"/>
      <c r="AP6958" s="30"/>
    </row>
    <row r="6959" spans="2:42" s="28" customFormat="1" x14ac:dyDescent="0.2">
      <c r="B6959" s="23"/>
      <c r="D6959" s="23"/>
      <c r="E6959" s="30"/>
      <c r="F6959" s="30"/>
      <c r="G6959" s="30"/>
      <c r="H6959" s="30"/>
      <c r="I6959" s="30"/>
      <c r="J6959" s="35"/>
      <c r="AE6959" s="30"/>
      <c r="AF6959" s="31"/>
      <c r="AG6959" s="30"/>
      <c r="AH6959" s="30"/>
      <c r="AI6959" s="30"/>
      <c r="AJ6959" s="30"/>
      <c r="AK6959"/>
      <c r="AL6959"/>
      <c r="AM6959"/>
      <c r="AN6959"/>
      <c r="AO6959"/>
      <c r="AP6959" s="30"/>
    </row>
    <row r="6960" spans="2:42" s="28" customFormat="1" x14ac:dyDescent="0.2">
      <c r="B6960" s="23"/>
      <c r="D6960" s="23"/>
      <c r="E6960" s="30"/>
      <c r="F6960" s="30"/>
      <c r="G6960" s="30"/>
      <c r="H6960" s="30"/>
      <c r="I6960" s="30"/>
      <c r="J6960" s="35"/>
      <c r="AE6960" s="30"/>
      <c r="AF6960" s="31"/>
      <c r="AG6960" s="30"/>
      <c r="AH6960" s="30"/>
      <c r="AI6960" s="30"/>
      <c r="AJ6960" s="30"/>
      <c r="AK6960"/>
      <c r="AL6960"/>
      <c r="AM6960"/>
      <c r="AN6960"/>
      <c r="AO6960"/>
      <c r="AP6960" s="30"/>
    </row>
    <row r="6961" spans="2:42" s="28" customFormat="1" x14ac:dyDescent="0.2">
      <c r="B6961" s="23"/>
      <c r="D6961" s="23"/>
      <c r="E6961" s="30"/>
      <c r="F6961" s="30"/>
      <c r="G6961" s="30"/>
      <c r="H6961" s="30"/>
      <c r="I6961" s="30"/>
      <c r="J6961" s="35"/>
      <c r="AE6961" s="30"/>
      <c r="AF6961" s="31"/>
      <c r="AG6961" s="30"/>
      <c r="AH6961" s="30"/>
      <c r="AI6961" s="30"/>
      <c r="AJ6961" s="30"/>
      <c r="AK6961"/>
      <c r="AL6961"/>
      <c r="AM6961"/>
      <c r="AN6961"/>
      <c r="AO6961"/>
      <c r="AP6961" s="30"/>
    </row>
    <row r="6962" spans="2:42" s="28" customFormat="1" x14ac:dyDescent="0.2">
      <c r="B6962" s="23"/>
      <c r="D6962" s="23"/>
      <c r="E6962" s="30"/>
      <c r="F6962" s="30"/>
      <c r="G6962" s="30"/>
      <c r="H6962" s="30"/>
      <c r="I6962" s="30"/>
      <c r="J6962" s="35"/>
      <c r="AE6962" s="30"/>
      <c r="AF6962" s="31"/>
      <c r="AG6962" s="30"/>
      <c r="AH6962" s="30"/>
      <c r="AI6962" s="30"/>
      <c r="AJ6962" s="30"/>
      <c r="AK6962"/>
      <c r="AL6962"/>
      <c r="AM6962"/>
      <c r="AN6962"/>
      <c r="AO6962"/>
      <c r="AP6962" s="30"/>
    </row>
    <row r="6963" spans="2:42" s="28" customFormat="1" x14ac:dyDescent="0.2">
      <c r="B6963" s="23"/>
      <c r="D6963" s="23"/>
      <c r="E6963" s="30"/>
      <c r="F6963" s="30"/>
      <c r="G6963" s="30"/>
      <c r="H6963" s="30"/>
      <c r="I6963" s="30"/>
      <c r="J6963" s="35"/>
      <c r="AE6963" s="30"/>
      <c r="AF6963" s="31"/>
      <c r="AG6963" s="30"/>
      <c r="AH6963" s="30"/>
      <c r="AI6963" s="30"/>
      <c r="AJ6963" s="30"/>
      <c r="AK6963"/>
      <c r="AL6963"/>
      <c r="AM6963"/>
      <c r="AN6963"/>
      <c r="AO6963"/>
      <c r="AP6963" s="30"/>
    </row>
    <row r="6964" spans="2:42" s="28" customFormat="1" x14ac:dyDescent="0.2">
      <c r="B6964" s="23"/>
      <c r="D6964" s="23"/>
      <c r="E6964" s="30"/>
      <c r="F6964" s="30"/>
      <c r="G6964" s="30"/>
      <c r="H6964" s="30"/>
      <c r="I6964" s="30"/>
      <c r="J6964" s="35"/>
      <c r="AE6964" s="30"/>
      <c r="AF6964" s="31"/>
      <c r="AG6964" s="30"/>
      <c r="AH6964" s="30"/>
      <c r="AI6964" s="30"/>
      <c r="AJ6964" s="30"/>
      <c r="AK6964"/>
      <c r="AL6964"/>
      <c r="AM6964"/>
      <c r="AN6964"/>
      <c r="AO6964"/>
      <c r="AP6964" s="30"/>
    </row>
    <row r="6965" spans="2:42" s="28" customFormat="1" x14ac:dyDescent="0.2">
      <c r="B6965" s="23"/>
      <c r="D6965" s="23"/>
      <c r="E6965" s="30"/>
      <c r="F6965" s="30"/>
      <c r="G6965" s="30"/>
      <c r="H6965" s="30"/>
      <c r="I6965" s="30"/>
      <c r="J6965" s="35"/>
      <c r="AE6965" s="30"/>
      <c r="AF6965" s="31"/>
      <c r="AG6965" s="30"/>
      <c r="AH6965" s="30"/>
      <c r="AI6965" s="30"/>
      <c r="AJ6965" s="30"/>
      <c r="AK6965"/>
      <c r="AL6965"/>
      <c r="AM6965"/>
      <c r="AN6965"/>
      <c r="AO6965"/>
      <c r="AP6965" s="30"/>
    </row>
    <row r="6966" spans="2:42" s="28" customFormat="1" x14ac:dyDescent="0.2">
      <c r="B6966" s="23"/>
      <c r="D6966" s="23"/>
      <c r="E6966" s="30"/>
      <c r="F6966" s="30"/>
      <c r="G6966" s="30"/>
      <c r="H6966" s="30"/>
      <c r="I6966" s="30"/>
      <c r="J6966" s="35"/>
      <c r="AE6966" s="30"/>
      <c r="AF6966" s="31"/>
      <c r="AG6966" s="30"/>
      <c r="AH6966" s="30"/>
      <c r="AI6966" s="30"/>
      <c r="AJ6966" s="30"/>
      <c r="AK6966"/>
      <c r="AL6966"/>
      <c r="AM6966"/>
      <c r="AN6966"/>
      <c r="AO6966"/>
      <c r="AP6966" s="30"/>
    </row>
    <row r="6967" spans="2:42" s="28" customFormat="1" x14ac:dyDescent="0.2">
      <c r="B6967" s="23"/>
      <c r="D6967" s="23"/>
      <c r="E6967" s="30"/>
      <c r="F6967" s="30"/>
      <c r="G6967" s="30"/>
      <c r="H6967" s="30"/>
      <c r="I6967" s="30"/>
      <c r="J6967" s="35"/>
      <c r="AE6967" s="30"/>
      <c r="AF6967" s="31"/>
      <c r="AG6967" s="30"/>
      <c r="AH6967" s="30"/>
      <c r="AI6967" s="30"/>
      <c r="AJ6967" s="30"/>
      <c r="AK6967"/>
      <c r="AL6967"/>
      <c r="AM6967"/>
      <c r="AN6967"/>
      <c r="AO6967"/>
      <c r="AP6967" s="30"/>
    </row>
    <row r="6968" spans="2:42" s="28" customFormat="1" x14ac:dyDescent="0.2">
      <c r="B6968" s="23"/>
      <c r="D6968" s="23"/>
      <c r="E6968" s="30"/>
      <c r="F6968" s="30"/>
      <c r="G6968" s="30"/>
      <c r="H6968" s="30"/>
      <c r="I6968" s="30"/>
      <c r="J6968" s="35"/>
      <c r="AE6968" s="30"/>
      <c r="AF6968" s="31"/>
      <c r="AG6968" s="30"/>
      <c r="AH6968" s="30"/>
      <c r="AI6968" s="30"/>
      <c r="AJ6968" s="30"/>
      <c r="AK6968"/>
      <c r="AL6968"/>
      <c r="AM6968"/>
      <c r="AN6968"/>
      <c r="AO6968"/>
      <c r="AP6968" s="30"/>
    </row>
    <row r="6969" spans="2:42" s="28" customFormat="1" x14ac:dyDescent="0.2">
      <c r="B6969" s="23"/>
      <c r="D6969" s="23"/>
      <c r="E6969" s="30"/>
      <c r="F6969" s="30"/>
      <c r="G6969" s="30"/>
      <c r="H6969" s="30"/>
      <c r="I6969" s="30"/>
      <c r="J6969" s="35"/>
      <c r="AE6969" s="30"/>
      <c r="AF6969" s="31"/>
      <c r="AG6969" s="30"/>
      <c r="AH6969" s="30"/>
      <c r="AI6969" s="30"/>
      <c r="AJ6969" s="30"/>
      <c r="AK6969"/>
      <c r="AL6969"/>
      <c r="AM6969"/>
      <c r="AN6969"/>
      <c r="AO6969"/>
      <c r="AP6969" s="30"/>
    </row>
    <row r="6970" spans="2:42" s="28" customFormat="1" x14ac:dyDescent="0.2">
      <c r="B6970" s="23"/>
      <c r="D6970" s="23"/>
      <c r="E6970" s="30"/>
      <c r="F6970" s="30"/>
      <c r="G6970" s="30"/>
      <c r="H6970" s="30"/>
      <c r="I6970" s="30"/>
      <c r="J6970" s="35"/>
      <c r="AE6970" s="30"/>
      <c r="AF6970" s="31"/>
      <c r="AG6970" s="30"/>
      <c r="AH6970" s="30"/>
      <c r="AI6970" s="30"/>
      <c r="AJ6970" s="30"/>
      <c r="AK6970"/>
      <c r="AL6970"/>
      <c r="AM6970"/>
      <c r="AN6970"/>
      <c r="AO6970"/>
      <c r="AP6970" s="30"/>
    </row>
    <row r="6971" spans="2:42" s="28" customFormat="1" x14ac:dyDescent="0.2">
      <c r="B6971" s="23"/>
      <c r="D6971" s="23"/>
      <c r="E6971" s="30"/>
      <c r="F6971" s="30"/>
      <c r="G6971" s="30"/>
      <c r="H6971" s="30"/>
      <c r="I6971" s="30"/>
      <c r="J6971" s="35"/>
      <c r="AE6971" s="30"/>
      <c r="AF6971" s="31"/>
      <c r="AG6971" s="30"/>
      <c r="AH6971" s="30"/>
      <c r="AI6971" s="30"/>
      <c r="AJ6971" s="30"/>
      <c r="AK6971"/>
      <c r="AL6971"/>
      <c r="AM6971"/>
      <c r="AN6971"/>
      <c r="AO6971"/>
      <c r="AP6971" s="30"/>
    </row>
    <row r="6972" spans="2:42" s="28" customFormat="1" x14ac:dyDescent="0.2">
      <c r="B6972" s="23"/>
      <c r="D6972" s="23"/>
      <c r="E6972" s="30"/>
      <c r="F6972" s="30"/>
      <c r="G6972" s="30"/>
      <c r="H6972" s="30"/>
      <c r="I6972" s="30"/>
      <c r="J6972" s="35"/>
      <c r="AE6972" s="30"/>
      <c r="AF6972" s="31"/>
      <c r="AG6972" s="30"/>
      <c r="AH6972" s="30"/>
      <c r="AI6972" s="30"/>
      <c r="AJ6972" s="30"/>
      <c r="AK6972"/>
      <c r="AL6972"/>
      <c r="AM6972"/>
      <c r="AN6972"/>
      <c r="AO6972"/>
      <c r="AP6972" s="30"/>
    </row>
    <row r="6973" spans="2:42" s="28" customFormat="1" x14ac:dyDescent="0.2">
      <c r="B6973" s="23"/>
      <c r="D6973" s="23"/>
      <c r="E6973" s="30"/>
      <c r="F6973" s="30"/>
      <c r="G6973" s="30"/>
      <c r="H6973" s="30"/>
      <c r="I6973" s="30"/>
      <c r="J6973" s="35"/>
      <c r="AE6973" s="30"/>
      <c r="AF6973" s="31"/>
      <c r="AG6973" s="30"/>
      <c r="AH6973" s="30"/>
      <c r="AI6973" s="30"/>
      <c r="AJ6973" s="30"/>
      <c r="AK6973"/>
      <c r="AL6973"/>
      <c r="AM6973"/>
      <c r="AN6973"/>
      <c r="AO6973"/>
      <c r="AP6973" s="30"/>
    </row>
    <row r="6974" spans="2:42" s="28" customFormat="1" x14ac:dyDescent="0.2">
      <c r="B6974" s="23"/>
      <c r="D6974" s="23"/>
      <c r="E6974" s="30"/>
      <c r="F6974" s="30"/>
      <c r="G6974" s="30"/>
      <c r="H6974" s="30"/>
      <c r="I6974" s="30"/>
      <c r="J6974" s="35"/>
      <c r="AE6974" s="30"/>
      <c r="AF6974" s="31"/>
      <c r="AG6974" s="30"/>
      <c r="AH6974" s="30"/>
      <c r="AI6974" s="30"/>
      <c r="AJ6974" s="30"/>
      <c r="AK6974"/>
      <c r="AL6974"/>
      <c r="AM6974"/>
      <c r="AN6974"/>
      <c r="AO6974"/>
      <c r="AP6974" s="30"/>
    </row>
    <row r="6975" spans="2:42" s="28" customFormat="1" x14ac:dyDescent="0.2">
      <c r="B6975" s="23"/>
      <c r="D6975" s="23"/>
      <c r="E6975" s="30"/>
      <c r="F6975" s="30"/>
      <c r="G6975" s="30"/>
      <c r="H6975" s="30"/>
      <c r="I6975" s="30"/>
      <c r="J6975" s="35"/>
      <c r="AE6975" s="30"/>
      <c r="AF6975" s="31"/>
      <c r="AG6975" s="30"/>
      <c r="AH6975" s="30"/>
      <c r="AI6975" s="30"/>
      <c r="AJ6975" s="30"/>
      <c r="AK6975"/>
      <c r="AL6975"/>
      <c r="AM6975"/>
      <c r="AN6975"/>
      <c r="AO6975"/>
      <c r="AP6975" s="30"/>
    </row>
    <row r="6976" spans="2:42" s="28" customFormat="1" x14ac:dyDescent="0.2">
      <c r="B6976" s="23"/>
      <c r="D6976" s="23"/>
      <c r="E6976" s="30"/>
      <c r="F6976" s="30"/>
      <c r="G6976" s="30"/>
      <c r="H6976" s="30"/>
      <c r="I6976" s="30"/>
      <c r="J6976" s="35"/>
      <c r="AE6976" s="30"/>
      <c r="AF6976" s="31"/>
      <c r="AG6976" s="30"/>
      <c r="AH6976" s="30"/>
      <c r="AI6976" s="30"/>
      <c r="AJ6976" s="30"/>
      <c r="AK6976"/>
      <c r="AL6976"/>
      <c r="AM6976"/>
      <c r="AN6976"/>
      <c r="AO6976"/>
      <c r="AP6976" s="30"/>
    </row>
    <row r="6977" spans="2:42" s="28" customFormat="1" x14ac:dyDescent="0.2">
      <c r="B6977" s="23"/>
      <c r="D6977" s="23"/>
      <c r="E6977" s="30"/>
      <c r="F6977" s="30"/>
      <c r="G6977" s="30"/>
      <c r="H6977" s="30"/>
      <c r="I6977" s="30"/>
      <c r="J6977" s="35"/>
      <c r="AE6977" s="30"/>
      <c r="AF6977" s="31"/>
      <c r="AG6977" s="30"/>
      <c r="AH6977" s="30"/>
      <c r="AI6977" s="30"/>
      <c r="AJ6977" s="30"/>
      <c r="AK6977"/>
      <c r="AL6977"/>
      <c r="AM6977"/>
      <c r="AN6977"/>
      <c r="AO6977"/>
      <c r="AP6977" s="30"/>
    </row>
    <row r="6978" spans="2:42" s="28" customFormat="1" x14ac:dyDescent="0.2">
      <c r="B6978" s="23"/>
      <c r="D6978" s="23"/>
      <c r="E6978" s="30"/>
      <c r="F6978" s="30"/>
      <c r="G6978" s="30"/>
      <c r="H6978" s="30"/>
      <c r="I6978" s="30"/>
      <c r="J6978" s="35"/>
      <c r="AE6978" s="30"/>
      <c r="AF6978" s="31"/>
      <c r="AG6978" s="30"/>
      <c r="AH6978" s="30"/>
      <c r="AI6978" s="30"/>
      <c r="AJ6978" s="30"/>
      <c r="AK6978"/>
      <c r="AL6978"/>
      <c r="AM6978"/>
      <c r="AN6978"/>
      <c r="AO6978"/>
      <c r="AP6978" s="30"/>
    </row>
    <row r="6979" spans="2:42" s="28" customFormat="1" x14ac:dyDescent="0.2">
      <c r="B6979" s="23"/>
      <c r="D6979" s="23"/>
      <c r="E6979" s="30"/>
      <c r="F6979" s="30"/>
      <c r="G6979" s="30"/>
      <c r="H6979" s="30"/>
      <c r="I6979" s="30"/>
      <c r="J6979" s="35"/>
      <c r="AE6979" s="30"/>
      <c r="AF6979" s="31"/>
      <c r="AG6979" s="30"/>
      <c r="AH6979" s="30"/>
      <c r="AI6979" s="30"/>
      <c r="AJ6979" s="30"/>
      <c r="AK6979"/>
      <c r="AL6979"/>
      <c r="AM6979"/>
      <c r="AN6979"/>
      <c r="AO6979"/>
      <c r="AP6979" s="30"/>
    </row>
    <row r="6980" spans="2:42" s="28" customFormat="1" x14ac:dyDescent="0.2">
      <c r="B6980" s="23"/>
      <c r="D6980" s="23"/>
      <c r="E6980" s="30"/>
      <c r="F6980" s="30"/>
      <c r="G6980" s="30"/>
      <c r="H6980" s="30"/>
      <c r="I6980" s="30"/>
      <c r="J6980" s="35"/>
      <c r="AE6980" s="30"/>
      <c r="AF6980" s="31"/>
      <c r="AG6980" s="30"/>
      <c r="AH6980" s="30"/>
      <c r="AI6980" s="30"/>
      <c r="AJ6980" s="30"/>
      <c r="AK6980"/>
      <c r="AL6980"/>
      <c r="AM6980"/>
      <c r="AN6980"/>
      <c r="AO6980"/>
      <c r="AP6980" s="30"/>
    </row>
    <row r="6981" spans="2:42" s="28" customFormat="1" x14ac:dyDescent="0.2">
      <c r="B6981" s="23"/>
      <c r="D6981" s="23"/>
      <c r="E6981" s="30"/>
      <c r="F6981" s="30"/>
      <c r="G6981" s="30"/>
      <c r="H6981" s="30"/>
      <c r="I6981" s="30"/>
      <c r="J6981" s="35"/>
      <c r="AE6981" s="30"/>
      <c r="AF6981" s="31"/>
      <c r="AG6981" s="30"/>
      <c r="AH6981" s="30"/>
      <c r="AI6981" s="30"/>
      <c r="AJ6981" s="30"/>
      <c r="AK6981"/>
      <c r="AL6981"/>
      <c r="AM6981"/>
      <c r="AN6981"/>
      <c r="AO6981"/>
      <c r="AP6981" s="30"/>
    </row>
    <row r="6982" spans="2:42" s="28" customFormat="1" x14ac:dyDescent="0.2">
      <c r="B6982" s="23"/>
      <c r="D6982" s="23"/>
      <c r="E6982" s="30"/>
      <c r="F6982" s="30"/>
      <c r="G6982" s="30"/>
      <c r="H6982" s="30"/>
      <c r="I6982" s="30"/>
      <c r="J6982" s="35"/>
      <c r="AE6982" s="30"/>
      <c r="AF6982" s="31"/>
      <c r="AG6982" s="30"/>
      <c r="AH6982" s="30"/>
      <c r="AI6982" s="30"/>
      <c r="AJ6982" s="30"/>
      <c r="AK6982"/>
      <c r="AL6982"/>
      <c r="AM6982"/>
      <c r="AN6982"/>
      <c r="AO6982"/>
      <c r="AP6982" s="30"/>
    </row>
    <row r="6983" spans="2:42" s="28" customFormat="1" x14ac:dyDescent="0.2">
      <c r="B6983" s="23"/>
      <c r="D6983" s="23"/>
      <c r="E6983" s="30"/>
      <c r="F6983" s="30"/>
      <c r="G6983" s="30"/>
      <c r="H6983" s="30"/>
      <c r="I6983" s="30"/>
      <c r="J6983" s="35"/>
      <c r="AE6983" s="30"/>
      <c r="AF6983" s="31"/>
      <c r="AG6983" s="30"/>
      <c r="AH6983" s="30"/>
      <c r="AI6983" s="30"/>
      <c r="AJ6983" s="30"/>
      <c r="AK6983"/>
      <c r="AL6983"/>
      <c r="AM6983"/>
      <c r="AN6983"/>
      <c r="AO6983"/>
      <c r="AP6983" s="30"/>
    </row>
    <row r="6984" spans="2:42" s="28" customFormat="1" x14ac:dyDescent="0.2">
      <c r="B6984" s="23"/>
      <c r="D6984" s="23"/>
      <c r="E6984" s="30"/>
      <c r="F6984" s="30"/>
      <c r="G6984" s="30"/>
      <c r="H6984" s="30"/>
      <c r="I6984" s="30"/>
      <c r="J6984" s="35"/>
      <c r="AE6984" s="30"/>
      <c r="AF6984" s="31"/>
      <c r="AG6984" s="30"/>
      <c r="AH6984" s="30"/>
      <c r="AI6984" s="30"/>
      <c r="AJ6984" s="30"/>
      <c r="AK6984"/>
      <c r="AL6984"/>
      <c r="AM6984"/>
      <c r="AN6984"/>
      <c r="AO6984"/>
      <c r="AP6984" s="30"/>
    </row>
    <row r="6985" spans="2:42" s="28" customFormat="1" x14ac:dyDescent="0.2">
      <c r="B6985" s="23"/>
      <c r="D6985" s="23"/>
      <c r="E6985" s="30"/>
      <c r="F6985" s="30"/>
      <c r="G6985" s="30"/>
      <c r="H6985" s="30"/>
      <c r="I6985" s="30"/>
      <c r="J6985" s="35"/>
      <c r="AE6985" s="30"/>
      <c r="AF6985" s="31"/>
      <c r="AG6985" s="30"/>
      <c r="AH6985" s="30"/>
      <c r="AI6985" s="30"/>
      <c r="AJ6985" s="30"/>
      <c r="AK6985"/>
      <c r="AL6985"/>
      <c r="AM6985"/>
      <c r="AN6985"/>
      <c r="AO6985"/>
      <c r="AP6985" s="30"/>
    </row>
    <row r="6986" spans="2:42" s="28" customFormat="1" x14ac:dyDescent="0.2">
      <c r="B6986" s="23"/>
      <c r="D6986" s="23"/>
      <c r="E6986" s="30"/>
      <c r="F6986" s="30"/>
      <c r="G6986" s="30"/>
      <c r="H6986" s="30"/>
      <c r="I6986" s="30"/>
      <c r="J6986" s="35"/>
      <c r="AE6986" s="30"/>
      <c r="AF6986" s="31"/>
      <c r="AG6986" s="30"/>
      <c r="AH6986" s="30"/>
      <c r="AI6986" s="30"/>
      <c r="AJ6986" s="30"/>
      <c r="AK6986"/>
      <c r="AL6986"/>
      <c r="AM6986"/>
      <c r="AN6986"/>
      <c r="AO6986"/>
      <c r="AP6986" s="30"/>
    </row>
    <row r="6987" spans="2:42" s="28" customFormat="1" x14ac:dyDescent="0.2">
      <c r="B6987" s="23"/>
      <c r="D6987" s="23"/>
      <c r="E6987" s="30"/>
      <c r="F6987" s="30"/>
      <c r="G6987" s="30"/>
      <c r="H6987" s="30"/>
      <c r="I6987" s="30"/>
      <c r="J6987" s="35"/>
      <c r="AE6987" s="30"/>
      <c r="AF6987" s="31"/>
      <c r="AG6987" s="30"/>
      <c r="AH6987" s="30"/>
      <c r="AI6987" s="30"/>
      <c r="AJ6987" s="30"/>
      <c r="AK6987"/>
      <c r="AL6987"/>
      <c r="AM6987"/>
      <c r="AN6987"/>
      <c r="AO6987"/>
      <c r="AP6987" s="30"/>
    </row>
    <row r="6988" spans="2:42" s="28" customFormat="1" x14ac:dyDescent="0.2">
      <c r="B6988" s="23"/>
      <c r="D6988" s="23"/>
      <c r="E6988" s="30"/>
      <c r="F6988" s="30"/>
      <c r="G6988" s="30"/>
      <c r="H6988" s="30"/>
      <c r="I6988" s="30"/>
      <c r="J6988" s="35"/>
      <c r="AE6988" s="30"/>
      <c r="AF6988" s="31"/>
      <c r="AG6988" s="30"/>
      <c r="AH6988" s="30"/>
      <c r="AI6988" s="30"/>
      <c r="AJ6988" s="30"/>
      <c r="AK6988"/>
      <c r="AL6988"/>
      <c r="AM6988"/>
      <c r="AN6988"/>
      <c r="AO6988"/>
      <c r="AP6988" s="30"/>
    </row>
    <row r="6989" spans="2:42" s="28" customFormat="1" x14ac:dyDescent="0.2">
      <c r="B6989" s="23"/>
      <c r="D6989" s="23"/>
      <c r="E6989" s="30"/>
      <c r="F6989" s="30"/>
      <c r="G6989" s="30"/>
      <c r="H6989" s="30"/>
      <c r="I6989" s="30"/>
      <c r="J6989" s="35"/>
      <c r="AE6989" s="30"/>
      <c r="AF6989" s="31"/>
      <c r="AG6989" s="30"/>
      <c r="AH6989" s="30"/>
      <c r="AI6989" s="30"/>
      <c r="AJ6989" s="30"/>
      <c r="AK6989"/>
      <c r="AL6989"/>
      <c r="AM6989"/>
      <c r="AN6989"/>
      <c r="AO6989"/>
      <c r="AP6989" s="30"/>
    </row>
    <row r="6990" spans="2:42" s="28" customFormat="1" x14ac:dyDescent="0.2">
      <c r="B6990" s="23"/>
      <c r="D6990" s="23"/>
      <c r="E6990" s="30"/>
      <c r="F6990" s="30"/>
      <c r="G6990" s="30"/>
      <c r="H6990" s="30"/>
      <c r="I6990" s="30"/>
      <c r="J6990" s="35"/>
      <c r="AE6990" s="30"/>
      <c r="AF6990" s="31"/>
      <c r="AG6990" s="30"/>
      <c r="AH6990" s="30"/>
      <c r="AI6990" s="30"/>
      <c r="AJ6990" s="30"/>
      <c r="AK6990"/>
      <c r="AL6990"/>
      <c r="AM6990"/>
      <c r="AN6990"/>
      <c r="AO6990"/>
      <c r="AP6990" s="30"/>
    </row>
    <row r="6991" spans="2:42" s="28" customFormat="1" x14ac:dyDescent="0.2">
      <c r="B6991" s="23"/>
      <c r="D6991" s="23"/>
      <c r="E6991" s="30"/>
      <c r="F6991" s="30"/>
      <c r="G6991" s="30"/>
      <c r="H6991" s="30"/>
      <c r="I6991" s="30"/>
      <c r="J6991" s="35"/>
      <c r="AE6991" s="30"/>
      <c r="AF6991" s="31"/>
      <c r="AG6991" s="30"/>
      <c r="AH6991" s="30"/>
      <c r="AI6991" s="30"/>
      <c r="AJ6991" s="30"/>
      <c r="AK6991"/>
      <c r="AL6991"/>
      <c r="AM6991"/>
      <c r="AN6991"/>
      <c r="AO6991"/>
      <c r="AP6991" s="30"/>
    </row>
    <row r="6992" spans="2:42" s="28" customFormat="1" x14ac:dyDescent="0.2">
      <c r="B6992" s="23"/>
      <c r="D6992" s="23"/>
      <c r="E6992" s="30"/>
      <c r="F6992" s="30"/>
      <c r="G6992" s="30"/>
      <c r="H6992" s="30"/>
      <c r="I6992" s="30"/>
      <c r="J6992" s="35"/>
      <c r="AE6992" s="30"/>
      <c r="AF6992" s="31"/>
      <c r="AG6992" s="30"/>
      <c r="AH6992" s="30"/>
      <c r="AI6992" s="30"/>
      <c r="AJ6992" s="30"/>
      <c r="AK6992"/>
      <c r="AL6992"/>
      <c r="AM6992"/>
      <c r="AN6992"/>
      <c r="AO6992"/>
      <c r="AP6992" s="30"/>
    </row>
    <row r="6993" spans="2:42" s="28" customFormat="1" x14ac:dyDescent="0.2">
      <c r="B6993" s="23"/>
      <c r="D6993" s="23"/>
      <c r="E6993" s="30"/>
      <c r="F6993" s="30"/>
      <c r="G6993" s="30"/>
      <c r="H6993" s="30"/>
      <c r="I6993" s="30"/>
      <c r="J6993" s="35"/>
      <c r="AE6993" s="30"/>
      <c r="AF6993" s="31"/>
      <c r="AG6993" s="30"/>
      <c r="AH6993" s="30"/>
      <c r="AI6993" s="30"/>
      <c r="AJ6993" s="30"/>
      <c r="AK6993"/>
      <c r="AL6993"/>
      <c r="AM6993"/>
      <c r="AN6993"/>
      <c r="AO6993"/>
      <c r="AP6993" s="30"/>
    </row>
    <row r="6994" spans="2:42" s="28" customFormat="1" x14ac:dyDescent="0.2">
      <c r="B6994" s="23"/>
      <c r="D6994" s="23"/>
      <c r="E6994" s="30"/>
      <c r="F6994" s="30"/>
      <c r="G6994" s="30"/>
      <c r="H6994" s="30"/>
      <c r="I6994" s="30"/>
      <c r="J6994" s="35"/>
      <c r="AE6994" s="30"/>
      <c r="AF6994" s="31"/>
      <c r="AG6994" s="30"/>
      <c r="AH6994" s="30"/>
      <c r="AI6994" s="30"/>
      <c r="AJ6994" s="30"/>
      <c r="AK6994"/>
      <c r="AL6994"/>
      <c r="AM6994"/>
      <c r="AN6994"/>
      <c r="AO6994"/>
      <c r="AP6994" s="30"/>
    </row>
    <row r="6995" spans="2:42" s="28" customFormat="1" x14ac:dyDescent="0.2">
      <c r="B6995" s="23"/>
      <c r="D6995" s="23"/>
      <c r="E6995" s="30"/>
      <c r="F6995" s="30"/>
      <c r="G6995" s="30"/>
      <c r="H6995" s="30"/>
      <c r="I6995" s="30"/>
      <c r="J6995" s="35"/>
      <c r="AE6995" s="30"/>
      <c r="AF6995" s="31"/>
      <c r="AG6995" s="30"/>
      <c r="AH6995" s="30"/>
      <c r="AI6995" s="30"/>
      <c r="AJ6995" s="30"/>
      <c r="AK6995"/>
      <c r="AL6995"/>
      <c r="AM6995"/>
      <c r="AN6995"/>
      <c r="AO6995"/>
      <c r="AP6995" s="30"/>
    </row>
    <row r="6996" spans="2:42" s="28" customFormat="1" x14ac:dyDescent="0.2">
      <c r="B6996" s="23"/>
      <c r="D6996" s="23"/>
      <c r="E6996" s="30"/>
      <c r="F6996" s="30"/>
      <c r="G6996" s="30"/>
      <c r="H6996" s="30"/>
      <c r="I6996" s="30"/>
      <c r="J6996" s="35"/>
      <c r="AE6996" s="30"/>
      <c r="AF6996" s="31"/>
      <c r="AG6996" s="30"/>
      <c r="AH6996" s="30"/>
      <c r="AI6996" s="30"/>
      <c r="AJ6996" s="30"/>
      <c r="AK6996"/>
      <c r="AL6996"/>
      <c r="AM6996"/>
      <c r="AN6996"/>
      <c r="AO6996"/>
      <c r="AP6996" s="30"/>
    </row>
    <row r="6997" spans="2:42" s="28" customFormat="1" x14ac:dyDescent="0.2">
      <c r="B6997" s="23"/>
      <c r="D6997" s="23"/>
      <c r="E6997" s="30"/>
      <c r="F6997" s="30"/>
      <c r="G6997" s="30"/>
      <c r="H6997" s="30"/>
      <c r="I6997" s="30"/>
      <c r="J6997" s="35"/>
      <c r="AE6997" s="30"/>
      <c r="AF6997" s="31"/>
      <c r="AG6997" s="30"/>
      <c r="AH6997" s="30"/>
      <c r="AI6997" s="30"/>
      <c r="AJ6997" s="30"/>
      <c r="AK6997"/>
      <c r="AL6997"/>
      <c r="AM6997"/>
      <c r="AN6997"/>
      <c r="AO6997"/>
      <c r="AP6997" s="30"/>
    </row>
    <row r="6998" spans="2:42" s="28" customFormat="1" x14ac:dyDescent="0.2">
      <c r="B6998" s="23"/>
      <c r="D6998" s="23"/>
      <c r="E6998" s="30"/>
      <c r="F6998" s="30"/>
      <c r="G6998" s="30"/>
      <c r="H6998" s="30"/>
      <c r="I6998" s="30"/>
      <c r="J6998" s="35"/>
      <c r="AE6998" s="30"/>
      <c r="AF6998" s="31"/>
      <c r="AG6998" s="30"/>
      <c r="AH6998" s="30"/>
      <c r="AI6998" s="30"/>
      <c r="AJ6998" s="30"/>
      <c r="AK6998"/>
      <c r="AL6998"/>
      <c r="AM6998"/>
      <c r="AN6998"/>
      <c r="AO6998"/>
      <c r="AP6998" s="30"/>
    </row>
    <row r="6999" spans="2:42" s="28" customFormat="1" x14ac:dyDescent="0.2">
      <c r="B6999" s="23"/>
      <c r="D6999" s="23"/>
      <c r="E6999" s="30"/>
      <c r="F6999" s="30"/>
      <c r="G6999" s="30"/>
      <c r="H6999" s="30"/>
      <c r="I6999" s="30"/>
      <c r="J6999" s="35"/>
      <c r="AE6999" s="30"/>
      <c r="AF6999" s="31"/>
      <c r="AG6999" s="30"/>
      <c r="AH6999" s="30"/>
      <c r="AI6999" s="30"/>
      <c r="AJ6999" s="30"/>
      <c r="AK6999"/>
      <c r="AL6999"/>
      <c r="AM6999"/>
      <c r="AN6999"/>
      <c r="AO6999"/>
      <c r="AP6999" s="30"/>
    </row>
    <row r="7000" spans="2:42" s="28" customFormat="1" x14ac:dyDescent="0.2">
      <c r="B7000" s="23"/>
      <c r="D7000" s="23"/>
      <c r="E7000" s="30"/>
      <c r="F7000" s="30"/>
      <c r="G7000" s="30"/>
      <c r="H7000" s="30"/>
      <c r="I7000" s="30"/>
      <c r="J7000" s="35"/>
      <c r="AE7000" s="30"/>
      <c r="AF7000" s="31"/>
      <c r="AG7000" s="30"/>
      <c r="AH7000" s="30"/>
      <c r="AI7000" s="30"/>
      <c r="AJ7000" s="30"/>
      <c r="AK7000"/>
      <c r="AL7000"/>
      <c r="AM7000"/>
      <c r="AN7000"/>
      <c r="AO7000"/>
      <c r="AP7000" s="30"/>
    </row>
    <row r="7001" spans="2:42" s="28" customFormat="1" x14ac:dyDescent="0.2">
      <c r="B7001" s="23"/>
      <c r="D7001" s="23"/>
      <c r="E7001" s="30"/>
      <c r="F7001" s="30"/>
      <c r="G7001" s="30"/>
      <c r="H7001" s="30"/>
      <c r="I7001" s="30"/>
      <c r="J7001" s="35"/>
      <c r="AE7001" s="30"/>
      <c r="AF7001" s="31"/>
      <c r="AG7001" s="30"/>
      <c r="AH7001" s="30"/>
      <c r="AI7001" s="30"/>
      <c r="AJ7001" s="30"/>
      <c r="AK7001"/>
      <c r="AL7001"/>
      <c r="AM7001"/>
      <c r="AN7001"/>
      <c r="AO7001"/>
      <c r="AP7001" s="30"/>
    </row>
    <row r="7002" spans="2:42" s="28" customFormat="1" x14ac:dyDescent="0.2">
      <c r="B7002" s="23"/>
      <c r="D7002" s="23"/>
      <c r="E7002" s="30"/>
      <c r="F7002" s="30"/>
      <c r="G7002" s="30"/>
      <c r="H7002" s="30"/>
      <c r="I7002" s="30"/>
      <c r="J7002" s="35"/>
      <c r="AE7002" s="30"/>
      <c r="AF7002" s="31"/>
      <c r="AG7002" s="30"/>
      <c r="AH7002" s="30"/>
      <c r="AI7002" s="30"/>
      <c r="AJ7002" s="30"/>
      <c r="AK7002"/>
      <c r="AL7002"/>
      <c r="AM7002"/>
      <c r="AN7002"/>
      <c r="AO7002"/>
      <c r="AP7002" s="30"/>
    </row>
    <row r="7003" spans="2:42" s="28" customFormat="1" x14ac:dyDescent="0.2">
      <c r="B7003" s="23"/>
      <c r="D7003" s="23"/>
      <c r="E7003" s="30"/>
      <c r="F7003" s="30"/>
      <c r="G7003" s="30"/>
      <c r="H7003" s="30"/>
      <c r="I7003" s="30"/>
      <c r="J7003" s="35"/>
      <c r="AE7003" s="30"/>
      <c r="AF7003" s="31"/>
      <c r="AG7003" s="30"/>
      <c r="AH7003" s="30"/>
      <c r="AI7003" s="30"/>
      <c r="AJ7003" s="30"/>
      <c r="AK7003"/>
      <c r="AL7003"/>
      <c r="AM7003"/>
      <c r="AN7003"/>
      <c r="AO7003"/>
      <c r="AP7003" s="30"/>
    </row>
    <row r="7004" spans="2:42" s="28" customFormat="1" x14ac:dyDescent="0.2">
      <c r="B7004" s="23"/>
      <c r="D7004" s="23"/>
      <c r="E7004" s="30"/>
      <c r="F7004" s="30"/>
      <c r="G7004" s="30"/>
      <c r="H7004" s="30"/>
      <c r="I7004" s="30"/>
      <c r="J7004" s="35"/>
      <c r="AE7004" s="30"/>
      <c r="AF7004" s="31"/>
      <c r="AG7004" s="30"/>
      <c r="AH7004" s="30"/>
      <c r="AI7004" s="30"/>
      <c r="AJ7004" s="30"/>
      <c r="AK7004"/>
      <c r="AL7004"/>
      <c r="AM7004"/>
      <c r="AN7004"/>
      <c r="AO7004"/>
      <c r="AP7004" s="30"/>
    </row>
    <row r="7005" spans="2:42" s="28" customFormat="1" x14ac:dyDescent="0.2">
      <c r="B7005" s="23"/>
      <c r="D7005" s="23"/>
      <c r="E7005" s="30"/>
      <c r="F7005" s="30"/>
      <c r="G7005" s="30"/>
      <c r="H7005" s="30"/>
      <c r="I7005" s="30"/>
      <c r="J7005" s="35"/>
      <c r="AE7005" s="30"/>
      <c r="AF7005" s="31"/>
      <c r="AG7005" s="30"/>
      <c r="AH7005" s="30"/>
      <c r="AI7005" s="30"/>
      <c r="AJ7005" s="30"/>
      <c r="AK7005"/>
      <c r="AL7005"/>
      <c r="AM7005"/>
      <c r="AN7005"/>
      <c r="AO7005"/>
      <c r="AP7005" s="30"/>
    </row>
    <row r="7006" spans="2:42" s="28" customFormat="1" x14ac:dyDescent="0.2">
      <c r="B7006" s="23"/>
      <c r="D7006" s="23"/>
      <c r="E7006" s="30"/>
      <c r="F7006" s="30"/>
      <c r="G7006" s="30"/>
      <c r="H7006" s="30"/>
      <c r="I7006" s="30"/>
      <c r="J7006" s="35"/>
      <c r="AE7006" s="30"/>
      <c r="AF7006" s="31"/>
      <c r="AG7006" s="30"/>
      <c r="AH7006" s="30"/>
      <c r="AI7006" s="30"/>
      <c r="AJ7006" s="30"/>
      <c r="AK7006"/>
      <c r="AL7006"/>
      <c r="AM7006"/>
      <c r="AN7006"/>
      <c r="AO7006"/>
      <c r="AP7006" s="30"/>
    </row>
    <row r="7007" spans="2:42" s="28" customFormat="1" x14ac:dyDescent="0.2">
      <c r="B7007" s="23"/>
      <c r="D7007" s="23"/>
      <c r="E7007" s="30"/>
      <c r="F7007" s="30"/>
      <c r="G7007" s="30"/>
      <c r="H7007" s="30"/>
      <c r="I7007" s="30"/>
      <c r="J7007" s="35"/>
      <c r="AE7007" s="30"/>
      <c r="AF7007" s="31"/>
      <c r="AG7007" s="30"/>
      <c r="AH7007" s="30"/>
      <c r="AI7007" s="30"/>
      <c r="AJ7007" s="30"/>
      <c r="AK7007"/>
      <c r="AL7007"/>
      <c r="AM7007"/>
      <c r="AN7007"/>
      <c r="AO7007"/>
      <c r="AP7007" s="30"/>
    </row>
    <row r="7008" spans="2:42" s="28" customFormat="1" x14ac:dyDescent="0.2">
      <c r="B7008" s="23"/>
      <c r="D7008" s="23"/>
      <c r="E7008" s="30"/>
      <c r="F7008" s="30"/>
      <c r="G7008" s="30"/>
      <c r="H7008" s="30"/>
      <c r="I7008" s="30"/>
      <c r="J7008" s="35"/>
      <c r="AE7008" s="30"/>
      <c r="AF7008" s="31"/>
      <c r="AG7008" s="30"/>
      <c r="AH7008" s="30"/>
      <c r="AI7008" s="30"/>
      <c r="AJ7008" s="30"/>
      <c r="AK7008"/>
      <c r="AL7008"/>
      <c r="AM7008"/>
      <c r="AN7008"/>
      <c r="AO7008"/>
      <c r="AP7008" s="30"/>
    </row>
    <row r="7009" spans="2:42" s="28" customFormat="1" x14ac:dyDescent="0.2">
      <c r="B7009" s="23"/>
      <c r="D7009" s="23"/>
      <c r="E7009" s="30"/>
      <c r="F7009" s="30"/>
      <c r="G7009" s="30"/>
      <c r="H7009" s="30"/>
      <c r="I7009" s="30"/>
      <c r="J7009" s="35"/>
      <c r="AE7009" s="30"/>
      <c r="AF7009" s="31"/>
      <c r="AG7009" s="30"/>
      <c r="AH7009" s="30"/>
      <c r="AI7009" s="30"/>
      <c r="AJ7009" s="30"/>
      <c r="AK7009"/>
      <c r="AL7009"/>
      <c r="AM7009"/>
      <c r="AN7009"/>
      <c r="AO7009"/>
      <c r="AP7009" s="30"/>
    </row>
    <row r="7010" spans="2:42" s="28" customFormat="1" x14ac:dyDescent="0.2">
      <c r="B7010" s="23"/>
      <c r="D7010" s="23"/>
      <c r="E7010" s="30"/>
      <c r="F7010" s="30"/>
      <c r="G7010" s="30"/>
      <c r="H7010" s="30"/>
      <c r="I7010" s="30"/>
      <c r="J7010" s="35"/>
      <c r="AE7010" s="30"/>
      <c r="AF7010" s="31"/>
      <c r="AG7010" s="30"/>
      <c r="AH7010" s="30"/>
      <c r="AI7010" s="30"/>
      <c r="AJ7010" s="30"/>
      <c r="AK7010"/>
      <c r="AL7010"/>
      <c r="AM7010"/>
      <c r="AN7010"/>
      <c r="AO7010"/>
      <c r="AP7010" s="30"/>
    </row>
    <row r="7011" spans="2:42" s="28" customFormat="1" x14ac:dyDescent="0.2">
      <c r="B7011" s="23"/>
      <c r="D7011" s="23"/>
      <c r="E7011" s="30"/>
      <c r="F7011" s="30"/>
      <c r="G7011" s="30"/>
      <c r="H7011" s="30"/>
      <c r="I7011" s="30"/>
      <c r="J7011" s="35"/>
      <c r="AE7011" s="30"/>
      <c r="AF7011" s="31"/>
      <c r="AG7011" s="30"/>
      <c r="AH7011" s="30"/>
      <c r="AI7011" s="30"/>
      <c r="AJ7011" s="30"/>
      <c r="AK7011"/>
      <c r="AL7011"/>
      <c r="AM7011"/>
      <c r="AN7011"/>
      <c r="AO7011"/>
      <c r="AP7011" s="30"/>
    </row>
    <row r="7012" spans="2:42" s="28" customFormat="1" x14ac:dyDescent="0.2">
      <c r="B7012" s="23"/>
      <c r="D7012" s="23"/>
      <c r="E7012" s="30"/>
      <c r="F7012" s="30"/>
      <c r="G7012" s="30"/>
      <c r="H7012" s="30"/>
      <c r="I7012" s="30"/>
      <c r="J7012" s="35"/>
      <c r="AE7012" s="30"/>
      <c r="AF7012" s="31"/>
      <c r="AG7012" s="30"/>
      <c r="AH7012" s="30"/>
      <c r="AI7012" s="30"/>
      <c r="AJ7012" s="30"/>
      <c r="AK7012"/>
      <c r="AL7012"/>
      <c r="AM7012"/>
      <c r="AN7012"/>
      <c r="AO7012"/>
      <c r="AP7012" s="30"/>
    </row>
    <row r="7013" spans="2:42" s="28" customFormat="1" x14ac:dyDescent="0.2">
      <c r="B7013" s="23"/>
      <c r="D7013" s="23"/>
      <c r="E7013" s="30"/>
      <c r="F7013" s="30"/>
      <c r="G7013" s="30"/>
      <c r="H7013" s="30"/>
      <c r="I7013" s="30"/>
      <c r="J7013" s="35"/>
      <c r="AE7013" s="30"/>
      <c r="AF7013" s="31"/>
      <c r="AG7013" s="30"/>
      <c r="AH7013" s="30"/>
      <c r="AI7013" s="30"/>
      <c r="AJ7013" s="30"/>
      <c r="AK7013"/>
      <c r="AL7013"/>
      <c r="AM7013"/>
      <c r="AN7013"/>
      <c r="AO7013"/>
      <c r="AP7013" s="30"/>
    </row>
    <row r="7014" spans="2:42" s="28" customFormat="1" x14ac:dyDescent="0.2">
      <c r="B7014" s="23"/>
      <c r="D7014" s="23"/>
      <c r="E7014" s="30"/>
      <c r="F7014" s="30"/>
      <c r="G7014" s="30"/>
      <c r="H7014" s="30"/>
      <c r="I7014" s="30"/>
      <c r="J7014" s="35"/>
      <c r="AE7014" s="30"/>
      <c r="AF7014" s="31"/>
      <c r="AG7014" s="30"/>
      <c r="AH7014" s="30"/>
      <c r="AI7014" s="30"/>
      <c r="AJ7014" s="30"/>
      <c r="AK7014"/>
      <c r="AL7014"/>
      <c r="AM7014"/>
      <c r="AN7014"/>
      <c r="AO7014"/>
      <c r="AP7014" s="30"/>
    </row>
    <row r="7015" spans="2:42" s="28" customFormat="1" x14ac:dyDescent="0.2">
      <c r="B7015" s="23"/>
      <c r="D7015" s="23"/>
      <c r="E7015" s="30"/>
      <c r="F7015" s="30"/>
      <c r="G7015" s="30"/>
      <c r="H7015" s="30"/>
      <c r="I7015" s="30"/>
      <c r="J7015" s="35"/>
      <c r="AE7015" s="30"/>
      <c r="AF7015" s="31"/>
      <c r="AG7015" s="30"/>
      <c r="AH7015" s="30"/>
      <c r="AI7015" s="30"/>
      <c r="AJ7015" s="30"/>
      <c r="AK7015"/>
      <c r="AL7015"/>
      <c r="AM7015"/>
      <c r="AN7015"/>
      <c r="AO7015"/>
      <c r="AP7015" s="30"/>
    </row>
    <row r="7016" spans="2:42" s="28" customFormat="1" x14ac:dyDescent="0.2">
      <c r="B7016" s="23"/>
      <c r="D7016" s="23"/>
      <c r="E7016" s="30"/>
      <c r="F7016" s="30"/>
      <c r="G7016" s="30"/>
      <c r="H7016" s="30"/>
      <c r="I7016" s="30"/>
      <c r="J7016" s="35"/>
      <c r="AE7016" s="30"/>
      <c r="AF7016" s="31"/>
      <c r="AG7016" s="30"/>
      <c r="AH7016" s="30"/>
      <c r="AI7016" s="30"/>
      <c r="AJ7016" s="30"/>
      <c r="AK7016"/>
      <c r="AL7016"/>
      <c r="AM7016"/>
      <c r="AN7016"/>
      <c r="AO7016"/>
      <c r="AP7016" s="30"/>
    </row>
    <row r="7017" spans="2:42" s="28" customFormat="1" x14ac:dyDescent="0.2">
      <c r="B7017" s="23"/>
      <c r="D7017" s="23"/>
      <c r="E7017" s="30"/>
      <c r="F7017" s="30"/>
      <c r="G7017" s="30"/>
      <c r="H7017" s="30"/>
      <c r="I7017" s="30"/>
      <c r="J7017" s="35"/>
      <c r="AE7017" s="30"/>
      <c r="AF7017" s="31"/>
      <c r="AG7017" s="30"/>
      <c r="AH7017" s="30"/>
      <c r="AI7017" s="30"/>
      <c r="AJ7017" s="30"/>
      <c r="AK7017"/>
      <c r="AL7017"/>
      <c r="AM7017"/>
      <c r="AN7017"/>
      <c r="AO7017"/>
      <c r="AP7017" s="30"/>
    </row>
    <row r="7018" spans="2:42" s="28" customFormat="1" x14ac:dyDescent="0.2">
      <c r="B7018" s="23"/>
      <c r="D7018" s="23"/>
      <c r="E7018" s="30"/>
      <c r="F7018" s="30"/>
      <c r="G7018" s="30"/>
      <c r="H7018" s="30"/>
      <c r="I7018" s="30"/>
      <c r="J7018" s="35"/>
      <c r="AE7018" s="30"/>
      <c r="AF7018" s="31"/>
      <c r="AG7018" s="30"/>
      <c r="AH7018" s="30"/>
      <c r="AI7018" s="30"/>
      <c r="AJ7018" s="30"/>
      <c r="AK7018"/>
      <c r="AL7018"/>
      <c r="AM7018"/>
      <c r="AN7018"/>
      <c r="AO7018"/>
      <c r="AP7018" s="30"/>
    </row>
    <row r="7019" spans="2:42" s="28" customFormat="1" x14ac:dyDescent="0.2">
      <c r="B7019" s="23"/>
      <c r="D7019" s="23"/>
      <c r="E7019" s="30"/>
      <c r="F7019" s="30"/>
      <c r="G7019" s="30"/>
      <c r="H7019" s="30"/>
      <c r="I7019" s="30"/>
      <c r="J7019" s="35"/>
      <c r="AE7019" s="30"/>
      <c r="AF7019" s="31"/>
      <c r="AG7019" s="30"/>
      <c r="AH7019" s="30"/>
      <c r="AI7019" s="30"/>
      <c r="AJ7019" s="30"/>
      <c r="AK7019"/>
      <c r="AL7019"/>
      <c r="AM7019"/>
      <c r="AN7019"/>
      <c r="AO7019"/>
      <c r="AP7019" s="30"/>
    </row>
    <row r="7020" spans="2:42" s="28" customFormat="1" x14ac:dyDescent="0.2">
      <c r="B7020" s="23"/>
      <c r="D7020" s="23"/>
      <c r="E7020" s="30"/>
      <c r="F7020" s="30"/>
      <c r="G7020" s="30"/>
      <c r="H7020" s="30"/>
      <c r="I7020" s="30"/>
      <c r="J7020" s="35"/>
      <c r="AE7020" s="30"/>
      <c r="AF7020" s="31"/>
      <c r="AG7020" s="30"/>
      <c r="AH7020" s="30"/>
      <c r="AI7020" s="30"/>
      <c r="AJ7020" s="30"/>
      <c r="AK7020"/>
      <c r="AL7020"/>
      <c r="AM7020"/>
      <c r="AN7020"/>
      <c r="AO7020"/>
      <c r="AP7020" s="30"/>
    </row>
    <row r="7021" spans="2:42" s="28" customFormat="1" x14ac:dyDescent="0.2">
      <c r="B7021" s="23"/>
      <c r="D7021" s="23"/>
      <c r="E7021" s="30"/>
      <c r="F7021" s="30"/>
      <c r="G7021" s="30"/>
      <c r="H7021" s="30"/>
      <c r="I7021" s="30"/>
      <c r="J7021" s="35"/>
      <c r="AE7021" s="30"/>
      <c r="AF7021" s="31"/>
      <c r="AG7021" s="30"/>
      <c r="AH7021" s="30"/>
      <c r="AI7021" s="30"/>
      <c r="AJ7021" s="30"/>
      <c r="AK7021"/>
      <c r="AL7021"/>
      <c r="AM7021"/>
      <c r="AN7021"/>
      <c r="AO7021"/>
      <c r="AP7021" s="30"/>
    </row>
    <row r="7022" spans="2:42" s="28" customFormat="1" x14ac:dyDescent="0.2">
      <c r="B7022" s="23"/>
      <c r="D7022" s="23"/>
      <c r="E7022" s="30"/>
      <c r="F7022" s="30"/>
      <c r="G7022" s="30"/>
      <c r="H7022" s="30"/>
      <c r="I7022" s="30"/>
      <c r="J7022" s="35"/>
      <c r="AE7022" s="30"/>
      <c r="AF7022" s="31"/>
      <c r="AG7022" s="30"/>
      <c r="AH7022" s="30"/>
      <c r="AI7022" s="30"/>
      <c r="AJ7022" s="30"/>
      <c r="AK7022"/>
      <c r="AL7022"/>
      <c r="AM7022"/>
      <c r="AN7022"/>
      <c r="AO7022"/>
      <c r="AP7022" s="30"/>
    </row>
    <row r="7023" spans="2:42" s="28" customFormat="1" x14ac:dyDescent="0.2">
      <c r="B7023" s="23"/>
      <c r="D7023" s="23"/>
      <c r="E7023" s="30"/>
      <c r="F7023" s="30"/>
      <c r="G7023" s="30"/>
      <c r="H7023" s="30"/>
      <c r="I7023" s="30"/>
      <c r="J7023" s="35"/>
      <c r="AE7023" s="30"/>
      <c r="AF7023" s="31"/>
      <c r="AG7023" s="30"/>
      <c r="AH7023" s="30"/>
      <c r="AI7023" s="30"/>
      <c r="AJ7023" s="30"/>
      <c r="AK7023"/>
      <c r="AL7023"/>
      <c r="AM7023"/>
      <c r="AN7023"/>
      <c r="AO7023"/>
      <c r="AP7023" s="30"/>
    </row>
    <row r="7024" spans="2:42" s="28" customFormat="1" x14ac:dyDescent="0.2">
      <c r="B7024" s="23"/>
      <c r="D7024" s="23"/>
      <c r="E7024" s="30"/>
      <c r="F7024" s="30"/>
      <c r="G7024" s="30"/>
      <c r="H7024" s="30"/>
      <c r="I7024" s="30"/>
      <c r="J7024" s="35"/>
      <c r="AE7024" s="30"/>
      <c r="AF7024" s="31"/>
      <c r="AG7024" s="30"/>
      <c r="AH7024" s="30"/>
      <c r="AI7024" s="30"/>
      <c r="AJ7024" s="30"/>
      <c r="AK7024"/>
      <c r="AL7024"/>
      <c r="AM7024"/>
      <c r="AN7024"/>
      <c r="AO7024"/>
      <c r="AP7024" s="30"/>
    </row>
    <row r="7025" spans="2:42" s="28" customFormat="1" x14ac:dyDescent="0.2">
      <c r="B7025" s="23"/>
      <c r="D7025" s="23"/>
      <c r="E7025" s="30"/>
      <c r="F7025" s="30"/>
      <c r="G7025" s="30"/>
      <c r="H7025" s="30"/>
      <c r="I7025" s="30"/>
      <c r="J7025" s="35"/>
      <c r="AE7025" s="30"/>
      <c r="AF7025" s="31"/>
      <c r="AG7025" s="30"/>
      <c r="AH7025" s="30"/>
      <c r="AI7025" s="30"/>
      <c r="AJ7025" s="30"/>
      <c r="AK7025"/>
      <c r="AL7025"/>
      <c r="AM7025"/>
      <c r="AN7025"/>
      <c r="AO7025"/>
      <c r="AP7025" s="30"/>
    </row>
    <row r="7026" spans="2:42" s="28" customFormat="1" x14ac:dyDescent="0.2">
      <c r="B7026" s="23"/>
      <c r="D7026" s="23"/>
      <c r="E7026" s="30"/>
      <c r="F7026" s="30"/>
      <c r="G7026" s="30"/>
      <c r="H7026" s="30"/>
      <c r="I7026" s="30"/>
      <c r="J7026" s="35"/>
      <c r="AE7026" s="30"/>
      <c r="AF7026" s="31"/>
      <c r="AG7026" s="30"/>
      <c r="AH7026" s="30"/>
      <c r="AI7026" s="30"/>
      <c r="AJ7026" s="30"/>
      <c r="AK7026"/>
      <c r="AL7026"/>
      <c r="AM7026"/>
      <c r="AN7026"/>
      <c r="AO7026"/>
      <c r="AP7026" s="30"/>
    </row>
    <row r="7027" spans="2:42" s="28" customFormat="1" x14ac:dyDescent="0.2">
      <c r="B7027" s="23"/>
      <c r="D7027" s="23"/>
      <c r="E7027" s="30"/>
      <c r="F7027" s="30"/>
      <c r="G7027" s="30"/>
      <c r="H7027" s="30"/>
      <c r="I7027" s="30"/>
      <c r="J7027" s="35"/>
      <c r="AE7027" s="30"/>
      <c r="AF7027" s="31"/>
      <c r="AG7027" s="30"/>
      <c r="AH7027" s="30"/>
      <c r="AI7027" s="30"/>
      <c r="AJ7027" s="30"/>
      <c r="AK7027"/>
      <c r="AL7027"/>
      <c r="AM7027"/>
      <c r="AN7027"/>
      <c r="AO7027"/>
      <c r="AP7027" s="30"/>
    </row>
    <row r="7028" spans="2:42" s="28" customFormat="1" x14ac:dyDescent="0.2">
      <c r="B7028" s="23"/>
      <c r="D7028" s="23"/>
      <c r="E7028" s="30"/>
      <c r="F7028" s="30"/>
      <c r="G7028" s="30"/>
      <c r="H7028" s="30"/>
      <c r="I7028" s="30"/>
      <c r="J7028" s="35"/>
      <c r="AE7028" s="30"/>
      <c r="AF7028" s="31"/>
      <c r="AG7028" s="30"/>
      <c r="AH7028" s="30"/>
      <c r="AI7028" s="30"/>
      <c r="AJ7028" s="30"/>
      <c r="AK7028"/>
      <c r="AL7028"/>
      <c r="AM7028"/>
      <c r="AN7028"/>
      <c r="AO7028"/>
      <c r="AP7028" s="30"/>
    </row>
    <row r="7029" spans="2:42" s="28" customFormat="1" x14ac:dyDescent="0.2">
      <c r="B7029" s="23"/>
      <c r="D7029" s="23"/>
      <c r="E7029" s="30"/>
      <c r="F7029" s="30"/>
      <c r="G7029" s="30"/>
      <c r="H7029" s="30"/>
      <c r="I7029" s="30"/>
      <c r="J7029" s="35"/>
      <c r="AE7029" s="30"/>
      <c r="AF7029" s="31"/>
      <c r="AG7029" s="30"/>
      <c r="AH7029" s="30"/>
      <c r="AI7029" s="30"/>
      <c r="AJ7029" s="30"/>
      <c r="AK7029"/>
      <c r="AL7029"/>
      <c r="AM7029"/>
      <c r="AN7029"/>
      <c r="AO7029"/>
      <c r="AP7029" s="30"/>
    </row>
    <row r="7030" spans="2:42" s="28" customFormat="1" x14ac:dyDescent="0.2">
      <c r="B7030" s="23"/>
      <c r="D7030" s="23"/>
      <c r="E7030" s="30"/>
      <c r="F7030" s="30"/>
      <c r="G7030" s="30"/>
      <c r="H7030" s="30"/>
      <c r="I7030" s="30"/>
      <c r="J7030" s="35"/>
      <c r="AE7030" s="30"/>
      <c r="AF7030" s="31"/>
      <c r="AG7030" s="30"/>
      <c r="AH7030" s="30"/>
      <c r="AI7030" s="30"/>
      <c r="AJ7030" s="30"/>
      <c r="AK7030"/>
      <c r="AL7030"/>
      <c r="AM7030"/>
      <c r="AN7030"/>
      <c r="AO7030"/>
      <c r="AP7030" s="30"/>
    </row>
    <row r="7031" spans="2:42" s="28" customFormat="1" x14ac:dyDescent="0.2">
      <c r="B7031" s="23"/>
      <c r="D7031" s="23"/>
      <c r="E7031" s="30"/>
      <c r="F7031" s="30"/>
      <c r="G7031" s="30"/>
      <c r="H7031" s="30"/>
      <c r="I7031" s="30"/>
      <c r="J7031" s="35"/>
      <c r="AE7031" s="30"/>
      <c r="AF7031" s="31"/>
      <c r="AG7031" s="30"/>
      <c r="AH7031" s="30"/>
      <c r="AI7031" s="30"/>
      <c r="AJ7031" s="30"/>
      <c r="AK7031"/>
      <c r="AL7031"/>
      <c r="AM7031"/>
      <c r="AN7031"/>
      <c r="AO7031"/>
      <c r="AP7031" s="30"/>
    </row>
    <row r="7032" spans="2:42" s="28" customFormat="1" x14ac:dyDescent="0.2">
      <c r="B7032" s="23"/>
      <c r="D7032" s="23"/>
      <c r="E7032" s="30"/>
      <c r="F7032" s="30"/>
      <c r="G7032" s="30"/>
      <c r="H7032" s="30"/>
      <c r="I7032" s="30"/>
      <c r="J7032" s="35"/>
      <c r="AE7032" s="30"/>
      <c r="AF7032" s="31"/>
      <c r="AG7032" s="30"/>
      <c r="AH7032" s="30"/>
      <c r="AI7032" s="30"/>
      <c r="AJ7032" s="30"/>
      <c r="AK7032"/>
      <c r="AL7032"/>
      <c r="AM7032"/>
      <c r="AN7032"/>
      <c r="AO7032"/>
      <c r="AP7032" s="30"/>
    </row>
    <row r="7033" spans="2:42" s="28" customFormat="1" x14ac:dyDescent="0.2">
      <c r="B7033" s="23"/>
      <c r="D7033" s="23"/>
      <c r="E7033" s="30"/>
      <c r="F7033" s="30"/>
      <c r="G7033" s="30"/>
      <c r="H7033" s="30"/>
      <c r="I7033" s="30"/>
      <c r="J7033" s="35"/>
      <c r="AE7033" s="30"/>
      <c r="AF7033" s="31"/>
      <c r="AG7033" s="30"/>
      <c r="AH7033" s="30"/>
      <c r="AI7033" s="30"/>
      <c r="AJ7033" s="30"/>
      <c r="AK7033"/>
      <c r="AL7033"/>
      <c r="AM7033"/>
      <c r="AN7033"/>
      <c r="AO7033"/>
      <c r="AP7033" s="30"/>
    </row>
    <row r="7034" spans="2:42" s="28" customFormat="1" x14ac:dyDescent="0.2">
      <c r="B7034" s="23"/>
      <c r="D7034" s="23"/>
      <c r="E7034" s="30"/>
      <c r="F7034" s="30"/>
      <c r="G7034" s="30"/>
      <c r="H7034" s="30"/>
      <c r="I7034" s="30"/>
      <c r="J7034" s="35"/>
      <c r="AE7034" s="30"/>
      <c r="AF7034" s="31"/>
      <c r="AG7034" s="30"/>
      <c r="AH7034" s="30"/>
      <c r="AI7034" s="30"/>
      <c r="AJ7034" s="30"/>
      <c r="AK7034"/>
      <c r="AL7034"/>
      <c r="AM7034"/>
      <c r="AN7034"/>
      <c r="AO7034"/>
      <c r="AP7034" s="30"/>
    </row>
    <row r="7035" spans="2:42" s="28" customFormat="1" x14ac:dyDescent="0.2">
      <c r="B7035" s="23"/>
      <c r="D7035" s="23"/>
      <c r="E7035" s="30"/>
      <c r="F7035" s="30"/>
      <c r="G7035" s="30"/>
      <c r="H7035" s="30"/>
      <c r="I7035" s="30"/>
      <c r="J7035" s="35"/>
      <c r="AE7035" s="30"/>
      <c r="AF7035" s="31"/>
      <c r="AG7035" s="30"/>
      <c r="AH7035" s="30"/>
      <c r="AI7035" s="30"/>
      <c r="AJ7035" s="30"/>
      <c r="AK7035"/>
      <c r="AL7035"/>
      <c r="AM7035"/>
      <c r="AN7035"/>
      <c r="AO7035"/>
      <c r="AP7035" s="30"/>
    </row>
    <row r="7036" spans="2:42" s="28" customFormat="1" x14ac:dyDescent="0.2">
      <c r="B7036" s="23"/>
      <c r="D7036" s="23"/>
      <c r="E7036" s="30"/>
      <c r="F7036" s="30"/>
      <c r="G7036" s="30"/>
      <c r="H7036" s="30"/>
      <c r="I7036" s="30"/>
      <c r="J7036" s="35"/>
      <c r="AE7036" s="30"/>
      <c r="AF7036" s="31"/>
      <c r="AG7036" s="30"/>
      <c r="AH7036" s="30"/>
      <c r="AI7036" s="30"/>
      <c r="AJ7036" s="30"/>
      <c r="AK7036"/>
      <c r="AL7036"/>
      <c r="AM7036"/>
      <c r="AN7036"/>
      <c r="AO7036"/>
      <c r="AP7036" s="30"/>
    </row>
    <row r="7037" spans="2:42" s="28" customFormat="1" x14ac:dyDescent="0.2">
      <c r="B7037" s="23"/>
      <c r="D7037" s="23"/>
      <c r="E7037" s="30"/>
      <c r="F7037" s="30"/>
      <c r="G7037" s="30"/>
      <c r="H7037" s="30"/>
      <c r="I7037" s="30"/>
      <c r="J7037" s="35"/>
      <c r="AE7037" s="30"/>
      <c r="AF7037" s="31"/>
      <c r="AG7037" s="30"/>
      <c r="AH7037" s="30"/>
      <c r="AI7037" s="30"/>
      <c r="AJ7037" s="30"/>
      <c r="AK7037"/>
      <c r="AL7037"/>
      <c r="AM7037"/>
      <c r="AN7037"/>
      <c r="AO7037"/>
      <c r="AP7037" s="30"/>
    </row>
    <row r="7038" spans="2:42" s="28" customFormat="1" x14ac:dyDescent="0.2">
      <c r="B7038" s="23"/>
      <c r="D7038" s="23"/>
      <c r="E7038" s="30"/>
      <c r="F7038" s="30"/>
      <c r="G7038" s="30"/>
      <c r="H7038" s="30"/>
      <c r="I7038" s="30"/>
      <c r="J7038" s="35"/>
      <c r="AE7038" s="30"/>
      <c r="AF7038" s="31"/>
      <c r="AG7038" s="30"/>
      <c r="AH7038" s="30"/>
      <c r="AI7038" s="30"/>
      <c r="AJ7038" s="30"/>
      <c r="AK7038"/>
      <c r="AL7038"/>
      <c r="AM7038"/>
      <c r="AN7038"/>
      <c r="AO7038"/>
      <c r="AP7038" s="30"/>
    </row>
    <row r="7039" spans="2:42" s="28" customFormat="1" x14ac:dyDescent="0.2">
      <c r="B7039" s="23"/>
      <c r="D7039" s="23"/>
      <c r="E7039" s="30"/>
      <c r="F7039" s="30"/>
      <c r="G7039" s="30"/>
      <c r="H7039" s="30"/>
      <c r="I7039" s="30"/>
      <c r="J7039" s="35"/>
      <c r="AE7039" s="30"/>
      <c r="AF7039" s="31"/>
      <c r="AG7039" s="30"/>
      <c r="AH7039" s="30"/>
      <c r="AI7039" s="30"/>
      <c r="AJ7039" s="30"/>
      <c r="AK7039"/>
      <c r="AL7039"/>
      <c r="AM7039"/>
      <c r="AN7039"/>
      <c r="AO7039"/>
      <c r="AP7039" s="30"/>
    </row>
    <row r="7040" spans="2:42" s="28" customFormat="1" x14ac:dyDescent="0.2">
      <c r="B7040" s="23"/>
      <c r="D7040" s="23"/>
      <c r="E7040" s="30"/>
      <c r="F7040" s="30"/>
      <c r="G7040" s="30"/>
      <c r="H7040" s="30"/>
      <c r="I7040" s="30"/>
      <c r="J7040" s="35"/>
      <c r="AE7040" s="30"/>
      <c r="AF7040" s="31"/>
      <c r="AG7040" s="30"/>
      <c r="AH7040" s="30"/>
      <c r="AI7040" s="30"/>
      <c r="AJ7040" s="30"/>
      <c r="AK7040"/>
      <c r="AL7040"/>
      <c r="AM7040"/>
      <c r="AN7040"/>
      <c r="AO7040"/>
      <c r="AP7040" s="30"/>
    </row>
    <row r="7041" spans="2:42" s="28" customFormat="1" x14ac:dyDescent="0.2">
      <c r="B7041" s="23"/>
      <c r="D7041" s="23"/>
      <c r="E7041" s="30"/>
      <c r="F7041" s="30"/>
      <c r="G7041" s="30"/>
      <c r="H7041" s="30"/>
      <c r="I7041" s="30"/>
      <c r="J7041" s="35"/>
      <c r="AE7041" s="30"/>
      <c r="AF7041" s="31"/>
      <c r="AG7041" s="30"/>
      <c r="AH7041" s="30"/>
      <c r="AI7041" s="30"/>
      <c r="AJ7041" s="30"/>
      <c r="AK7041"/>
      <c r="AL7041"/>
      <c r="AM7041"/>
      <c r="AN7041"/>
      <c r="AO7041"/>
      <c r="AP7041" s="30"/>
    </row>
    <row r="7042" spans="2:42" s="28" customFormat="1" x14ac:dyDescent="0.2">
      <c r="B7042" s="23"/>
      <c r="D7042" s="23"/>
      <c r="E7042" s="30"/>
      <c r="F7042" s="30"/>
      <c r="G7042" s="30"/>
      <c r="H7042" s="30"/>
      <c r="I7042" s="30"/>
      <c r="J7042" s="35"/>
      <c r="AE7042" s="30"/>
      <c r="AF7042" s="31"/>
      <c r="AG7042" s="30"/>
      <c r="AH7042" s="30"/>
      <c r="AI7042" s="30"/>
      <c r="AJ7042" s="30"/>
      <c r="AK7042"/>
      <c r="AL7042"/>
      <c r="AM7042"/>
      <c r="AN7042"/>
      <c r="AO7042"/>
      <c r="AP7042" s="30"/>
    </row>
    <row r="7043" spans="2:42" s="28" customFormat="1" x14ac:dyDescent="0.2">
      <c r="B7043" s="23"/>
      <c r="D7043" s="23"/>
      <c r="E7043" s="30"/>
      <c r="F7043" s="30"/>
      <c r="G7043" s="30"/>
      <c r="H7043" s="30"/>
      <c r="I7043" s="30"/>
      <c r="J7043" s="35"/>
      <c r="AE7043" s="30"/>
      <c r="AF7043" s="31"/>
      <c r="AG7043" s="30"/>
      <c r="AH7043" s="30"/>
      <c r="AI7043" s="30"/>
      <c r="AJ7043" s="30"/>
      <c r="AK7043"/>
      <c r="AL7043"/>
      <c r="AM7043"/>
      <c r="AN7043"/>
      <c r="AO7043"/>
      <c r="AP7043" s="30"/>
    </row>
    <row r="7044" spans="2:42" s="28" customFormat="1" x14ac:dyDescent="0.2">
      <c r="B7044" s="23"/>
      <c r="D7044" s="23"/>
      <c r="E7044" s="30"/>
      <c r="F7044" s="30"/>
      <c r="G7044" s="30"/>
      <c r="H7044" s="30"/>
      <c r="I7044" s="30"/>
      <c r="J7044" s="35"/>
      <c r="AE7044" s="30"/>
      <c r="AF7044" s="31"/>
      <c r="AG7044" s="30"/>
      <c r="AH7044" s="30"/>
      <c r="AI7044" s="30"/>
      <c r="AJ7044" s="30"/>
      <c r="AK7044"/>
      <c r="AL7044"/>
      <c r="AM7044"/>
      <c r="AN7044"/>
      <c r="AO7044"/>
      <c r="AP7044" s="30"/>
    </row>
    <row r="7045" spans="2:42" s="28" customFormat="1" x14ac:dyDescent="0.2">
      <c r="B7045" s="23"/>
      <c r="D7045" s="23"/>
      <c r="E7045" s="30"/>
      <c r="F7045" s="30"/>
      <c r="G7045" s="30"/>
      <c r="H7045" s="30"/>
      <c r="I7045" s="30"/>
      <c r="J7045" s="35"/>
      <c r="AE7045" s="30"/>
      <c r="AF7045" s="31"/>
      <c r="AG7045" s="30"/>
      <c r="AH7045" s="30"/>
      <c r="AI7045" s="30"/>
      <c r="AJ7045" s="30"/>
      <c r="AK7045"/>
      <c r="AL7045"/>
      <c r="AM7045"/>
      <c r="AN7045"/>
      <c r="AO7045"/>
      <c r="AP7045" s="30"/>
    </row>
    <row r="7046" spans="2:42" s="28" customFormat="1" x14ac:dyDescent="0.2">
      <c r="B7046" s="23"/>
      <c r="D7046" s="23"/>
      <c r="E7046" s="30"/>
      <c r="F7046" s="30"/>
      <c r="G7046" s="30"/>
      <c r="H7046" s="30"/>
      <c r="I7046" s="30"/>
      <c r="J7046" s="35"/>
      <c r="AE7046" s="30"/>
      <c r="AF7046" s="31"/>
      <c r="AG7046" s="30"/>
      <c r="AH7046" s="30"/>
      <c r="AI7046" s="30"/>
      <c r="AJ7046" s="30"/>
      <c r="AK7046"/>
      <c r="AL7046"/>
      <c r="AM7046"/>
      <c r="AN7046"/>
      <c r="AO7046"/>
      <c r="AP7046" s="30"/>
    </row>
    <row r="7047" spans="2:42" s="28" customFormat="1" x14ac:dyDescent="0.2">
      <c r="B7047" s="23"/>
      <c r="D7047" s="23"/>
      <c r="E7047" s="30"/>
      <c r="F7047" s="30"/>
      <c r="G7047" s="30"/>
      <c r="H7047" s="30"/>
      <c r="I7047" s="30"/>
      <c r="J7047" s="35"/>
      <c r="AE7047" s="30"/>
      <c r="AF7047" s="31"/>
      <c r="AG7047" s="30"/>
      <c r="AH7047" s="30"/>
      <c r="AI7047" s="30"/>
      <c r="AJ7047" s="30"/>
      <c r="AK7047"/>
      <c r="AL7047"/>
      <c r="AM7047"/>
      <c r="AN7047"/>
      <c r="AO7047"/>
      <c r="AP7047" s="30"/>
    </row>
    <row r="7048" spans="2:42" s="28" customFormat="1" x14ac:dyDescent="0.2">
      <c r="B7048" s="23"/>
      <c r="D7048" s="23"/>
      <c r="E7048" s="30"/>
      <c r="F7048" s="30"/>
      <c r="G7048" s="30"/>
      <c r="H7048" s="30"/>
      <c r="I7048" s="30"/>
      <c r="J7048" s="35"/>
      <c r="AE7048" s="30"/>
      <c r="AF7048" s="31"/>
      <c r="AG7048" s="30"/>
      <c r="AH7048" s="30"/>
      <c r="AI7048" s="30"/>
      <c r="AJ7048" s="30"/>
      <c r="AK7048"/>
      <c r="AL7048"/>
      <c r="AM7048"/>
      <c r="AN7048"/>
      <c r="AO7048"/>
      <c r="AP7048" s="30"/>
    </row>
    <row r="7049" spans="2:42" s="28" customFormat="1" x14ac:dyDescent="0.2">
      <c r="B7049" s="23"/>
      <c r="D7049" s="23"/>
      <c r="E7049" s="30"/>
      <c r="F7049" s="30"/>
      <c r="G7049" s="30"/>
      <c r="H7049" s="30"/>
      <c r="I7049" s="30"/>
      <c r="J7049" s="35"/>
      <c r="AE7049" s="30"/>
      <c r="AF7049" s="31"/>
      <c r="AG7049" s="30"/>
      <c r="AH7049" s="30"/>
      <c r="AI7049" s="30"/>
      <c r="AJ7049" s="30"/>
      <c r="AK7049"/>
      <c r="AL7049"/>
      <c r="AM7049"/>
      <c r="AN7049"/>
      <c r="AO7049"/>
      <c r="AP7049" s="30"/>
    </row>
    <row r="7050" spans="2:42" s="28" customFormat="1" x14ac:dyDescent="0.2">
      <c r="B7050" s="23"/>
      <c r="D7050" s="23"/>
      <c r="E7050" s="30"/>
      <c r="F7050" s="30"/>
      <c r="G7050" s="30"/>
      <c r="H7050" s="30"/>
      <c r="I7050" s="30"/>
      <c r="J7050" s="35"/>
      <c r="AE7050" s="30"/>
      <c r="AF7050" s="31"/>
      <c r="AG7050" s="30"/>
      <c r="AH7050" s="30"/>
      <c r="AI7050" s="30"/>
      <c r="AJ7050" s="30"/>
      <c r="AK7050"/>
      <c r="AL7050"/>
      <c r="AM7050"/>
      <c r="AN7050"/>
      <c r="AO7050"/>
      <c r="AP7050" s="30"/>
    </row>
    <row r="7051" spans="2:42" s="28" customFormat="1" x14ac:dyDescent="0.2">
      <c r="B7051" s="23"/>
      <c r="D7051" s="23"/>
      <c r="E7051" s="30"/>
      <c r="F7051" s="30"/>
      <c r="G7051" s="30"/>
      <c r="H7051" s="30"/>
      <c r="I7051" s="30"/>
      <c r="J7051" s="35"/>
      <c r="AE7051" s="30"/>
      <c r="AF7051" s="31"/>
      <c r="AG7051" s="30"/>
      <c r="AH7051" s="30"/>
      <c r="AI7051" s="30"/>
      <c r="AJ7051" s="30"/>
      <c r="AK7051"/>
      <c r="AL7051"/>
      <c r="AM7051"/>
      <c r="AN7051"/>
      <c r="AO7051"/>
      <c r="AP7051" s="30"/>
    </row>
    <row r="7052" spans="2:42" s="28" customFormat="1" x14ac:dyDescent="0.2">
      <c r="B7052" s="23"/>
      <c r="D7052" s="23"/>
      <c r="E7052" s="30"/>
      <c r="F7052" s="30"/>
      <c r="G7052" s="30"/>
      <c r="H7052" s="30"/>
      <c r="I7052" s="30"/>
      <c r="J7052" s="35"/>
      <c r="AE7052" s="30"/>
      <c r="AF7052" s="31"/>
      <c r="AG7052" s="30"/>
      <c r="AH7052" s="30"/>
      <c r="AI7052" s="30"/>
      <c r="AJ7052" s="30"/>
      <c r="AK7052"/>
      <c r="AL7052"/>
      <c r="AM7052"/>
      <c r="AN7052"/>
      <c r="AO7052"/>
      <c r="AP7052" s="30"/>
    </row>
    <row r="7053" spans="2:42" s="28" customFormat="1" x14ac:dyDescent="0.2">
      <c r="B7053" s="23"/>
      <c r="D7053" s="23"/>
      <c r="E7053" s="30"/>
      <c r="F7053" s="30"/>
      <c r="G7053" s="30"/>
      <c r="H7053" s="30"/>
      <c r="I7053" s="30"/>
      <c r="J7053" s="35"/>
      <c r="AE7053" s="30"/>
      <c r="AF7053" s="31"/>
      <c r="AG7053" s="30"/>
      <c r="AH7053" s="30"/>
      <c r="AI7053" s="30"/>
      <c r="AJ7053" s="30"/>
      <c r="AK7053"/>
      <c r="AL7053"/>
      <c r="AM7053"/>
      <c r="AN7053"/>
      <c r="AO7053"/>
      <c r="AP7053" s="30"/>
    </row>
    <row r="7054" spans="2:42" s="28" customFormat="1" x14ac:dyDescent="0.2">
      <c r="B7054" s="23"/>
      <c r="D7054" s="23"/>
      <c r="E7054" s="30"/>
      <c r="F7054" s="30"/>
      <c r="G7054" s="30"/>
      <c r="H7054" s="30"/>
      <c r="I7054" s="30"/>
      <c r="J7054" s="35"/>
      <c r="AE7054" s="30"/>
      <c r="AF7054" s="31"/>
      <c r="AG7054" s="30"/>
      <c r="AH7054" s="30"/>
      <c r="AI7054" s="30"/>
      <c r="AJ7054" s="30"/>
      <c r="AK7054"/>
      <c r="AL7054"/>
      <c r="AM7054"/>
      <c r="AN7054"/>
      <c r="AO7054"/>
      <c r="AP7054" s="30"/>
    </row>
    <row r="7055" spans="2:42" s="28" customFormat="1" x14ac:dyDescent="0.2">
      <c r="B7055" s="23"/>
      <c r="D7055" s="23"/>
      <c r="E7055" s="30"/>
      <c r="F7055" s="30"/>
      <c r="G7055" s="30"/>
      <c r="H7055" s="30"/>
      <c r="I7055" s="30"/>
      <c r="J7055" s="35"/>
      <c r="AE7055" s="30"/>
      <c r="AF7055" s="31"/>
      <c r="AG7055" s="30"/>
      <c r="AH7055" s="30"/>
      <c r="AI7055" s="30"/>
      <c r="AJ7055" s="30"/>
      <c r="AK7055"/>
      <c r="AL7055"/>
      <c r="AM7055"/>
      <c r="AN7055"/>
      <c r="AO7055"/>
      <c r="AP7055" s="30"/>
    </row>
    <row r="7056" spans="2:42" s="28" customFormat="1" x14ac:dyDescent="0.2">
      <c r="B7056" s="23"/>
      <c r="D7056" s="23"/>
      <c r="E7056" s="30"/>
      <c r="F7056" s="30"/>
      <c r="G7056" s="30"/>
      <c r="H7056" s="30"/>
      <c r="I7056" s="30"/>
      <c r="J7056" s="35"/>
      <c r="AE7056" s="30"/>
      <c r="AF7056" s="31"/>
      <c r="AG7056" s="30"/>
      <c r="AH7056" s="30"/>
      <c r="AI7056" s="30"/>
      <c r="AJ7056" s="30"/>
      <c r="AK7056"/>
      <c r="AL7056"/>
      <c r="AM7056"/>
      <c r="AN7056"/>
      <c r="AO7056"/>
      <c r="AP7056" s="30"/>
    </row>
    <row r="7057" spans="2:42" s="28" customFormat="1" x14ac:dyDescent="0.2">
      <c r="B7057" s="23"/>
      <c r="D7057" s="23"/>
      <c r="E7057" s="30"/>
      <c r="F7057" s="30"/>
      <c r="G7057" s="30"/>
      <c r="H7057" s="30"/>
      <c r="I7057" s="30"/>
      <c r="J7057" s="35"/>
      <c r="AE7057" s="30"/>
      <c r="AF7057" s="31"/>
      <c r="AG7057" s="30"/>
      <c r="AH7057" s="30"/>
      <c r="AI7057" s="30"/>
      <c r="AJ7057" s="30"/>
      <c r="AK7057"/>
      <c r="AL7057"/>
      <c r="AM7057"/>
      <c r="AN7057"/>
      <c r="AO7057"/>
      <c r="AP7057" s="30"/>
    </row>
    <row r="7058" spans="2:42" s="28" customFormat="1" x14ac:dyDescent="0.2">
      <c r="B7058" s="23"/>
      <c r="D7058" s="23"/>
      <c r="E7058" s="30"/>
      <c r="F7058" s="30"/>
      <c r="G7058" s="30"/>
      <c r="H7058" s="30"/>
      <c r="I7058" s="30"/>
      <c r="J7058" s="35"/>
      <c r="AE7058" s="30"/>
      <c r="AF7058" s="31"/>
      <c r="AG7058" s="30"/>
      <c r="AH7058" s="30"/>
      <c r="AI7058" s="30"/>
      <c r="AJ7058" s="30"/>
      <c r="AK7058"/>
      <c r="AL7058"/>
      <c r="AM7058"/>
      <c r="AN7058"/>
      <c r="AO7058"/>
      <c r="AP7058" s="30"/>
    </row>
    <row r="7059" spans="2:42" s="28" customFormat="1" x14ac:dyDescent="0.2">
      <c r="B7059" s="23"/>
      <c r="D7059" s="23"/>
      <c r="E7059" s="30"/>
      <c r="F7059" s="30"/>
      <c r="G7059" s="30"/>
      <c r="H7059" s="30"/>
      <c r="I7059" s="30"/>
      <c r="J7059" s="35"/>
      <c r="AE7059" s="30"/>
      <c r="AF7059" s="31"/>
      <c r="AG7059" s="30"/>
      <c r="AH7059" s="30"/>
      <c r="AI7059" s="30"/>
      <c r="AJ7059" s="30"/>
      <c r="AK7059"/>
      <c r="AL7059"/>
      <c r="AM7059"/>
      <c r="AN7059"/>
      <c r="AO7059"/>
      <c r="AP7059" s="30"/>
    </row>
    <row r="7060" spans="2:42" s="28" customFormat="1" x14ac:dyDescent="0.2">
      <c r="B7060" s="23"/>
      <c r="D7060" s="23"/>
      <c r="E7060" s="30"/>
      <c r="F7060" s="30"/>
      <c r="G7060" s="30"/>
      <c r="H7060" s="30"/>
      <c r="I7060" s="30"/>
      <c r="J7060" s="35"/>
      <c r="AE7060" s="30"/>
      <c r="AF7060" s="31"/>
      <c r="AG7060" s="30"/>
      <c r="AH7060" s="30"/>
      <c r="AI7060" s="30"/>
      <c r="AJ7060" s="30"/>
      <c r="AK7060"/>
      <c r="AL7060"/>
      <c r="AM7060"/>
      <c r="AN7060"/>
      <c r="AO7060"/>
      <c r="AP7060" s="30"/>
    </row>
    <row r="7061" spans="2:42" s="28" customFormat="1" x14ac:dyDescent="0.2">
      <c r="B7061" s="23"/>
      <c r="D7061" s="23"/>
      <c r="E7061" s="30"/>
      <c r="F7061" s="30"/>
      <c r="G7061" s="30"/>
      <c r="H7061" s="30"/>
      <c r="I7061" s="30"/>
      <c r="J7061" s="35"/>
      <c r="AE7061" s="30"/>
      <c r="AF7061" s="31"/>
      <c r="AG7061" s="30"/>
      <c r="AH7061" s="30"/>
      <c r="AI7061" s="30"/>
      <c r="AJ7061" s="30"/>
      <c r="AK7061"/>
      <c r="AL7061"/>
      <c r="AM7061"/>
      <c r="AN7061"/>
      <c r="AO7061"/>
      <c r="AP7061" s="30"/>
    </row>
    <row r="7062" spans="2:42" s="28" customFormat="1" x14ac:dyDescent="0.2">
      <c r="B7062" s="23"/>
      <c r="D7062" s="23"/>
      <c r="E7062" s="30"/>
      <c r="F7062" s="30"/>
      <c r="G7062" s="30"/>
      <c r="H7062" s="30"/>
      <c r="I7062" s="30"/>
      <c r="J7062" s="35"/>
      <c r="AE7062" s="30"/>
      <c r="AF7062" s="31"/>
      <c r="AG7062" s="30"/>
      <c r="AH7062" s="30"/>
      <c r="AI7062" s="30"/>
      <c r="AJ7062" s="30"/>
      <c r="AK7062"/>
      <c r="AL7062"/>
      <c r="AM7062"/>
      <c r="AN7062"/>
      <c r="AO7062"/>
      <c r="AP7062" s="30"/>
    </row>
    <row r="7063" spans="2:42" s="28" customFormat="1" x14ac:dyDescent="0.2">
      <c r="B7063" s="23"/>
      <c r="D7063" s="23"/>
      <c r="E7063" s="30"/>
      <c r="F7063" s="30"/>
      <c r="G7063" s="30"/>
      <c r="H7063" s="30"/>
      <c r="I7063" s="30"/>
      <c r="J7063" s="35"/>
      <c r="AE7063" s="30"/>
      <c r="AF7063" s="31"/>
      <c r="AG7063" s="30"/>
      <c r="AH7063" s="30"/>
      <c r="AI7063" s="30"/>
      <c r="AJ7063" s="30"/>
      <c r="AK7063"/>
      <c r="AL7063"/>
      <c r="AM7063"/>
      <c r="AN7063"/>
      <c r="AO7063"/>
      <c r="AP7063" s="30"/>
    </row>
    <row r="7064" spans="2:42" s="28" customFormat="1" x14ac:dyDescent="0.2">
      <c r="B7064" s="23"/>
      <c r="D7064" s="23"/>
      <c r="E7064" s="30"/>
      <c r="F7064" s="30"/>
      <c r="G7064" s="30"/>
      <c r="H7064" s="30"/>
      <c r="I7064" s="30"/>
      <c r="J7064" s="35"/>
      <c r="AE7064" s="30"/>
      <c r="AF7064" s="31"/>
      <c r="AG7064" s="30"/>
      <c r="AH7064" s="30"/>
      <c r="AI7064" s="30"/>
      <c r="AJ7064" s="30"/>
      <c r="AK7064"/>
      <c r="AL7064"/>
      <c r="AM7064"/>
      <c r="AN7064"/>
      <c r="AO7064"/>
      <c r="AP7064" s="30"/>
    </row>
    <row r="7065" spans="2:42" s="28" customFormat="1" x14ac:dyDescent="0.2">
      <c r="B7065" s="23"/>
      <c r="D7065" s="23"/>
      <c r="E7065" s="30"/>
      <c r="F7065" s="30"/>
      <c r="G7065" s="30"/>
      <c r="H7065" s="30"/>
      <c r="I7065" s="30"/>
      <c r="J7065" s="35"/>
      <c r="AE7065" s="30"/>
      <c r="AF7065" s="31"/>
      <c r="AG7065" s="30"/>
      <c r="AH7065" s="30"/>
      <c r="AI7065" s="30"/>
      <c r="AJ7065" s="30"/>
      <c r="AK7065"/>
      <c r="AL7065"/>
      <c r="AM7065"/>
      <c r="AN7065"/>
      <c r="AO7065"/>
      <c r="AP7065" s="30"/>
    </row>
    <row r="7066" spans="2:42" s="28" customFormat="1" x14ac:dyDescent="0.2">
      <c r="B7066" s="23"/>
      <c r="D7066" s="23"/>
      <c r="E7066" s="30"/>
      <c r="F7066" s="30"/>
      <c r="G7066" s="30"/>
      <c r="H7066" s="30"/>
      <c r="I7066" s="30"/>
      <c r="J7066" s="35"/>
      <c r="AE7066" s="30"/>
      <c r="AF7066" s="31"/>
      <c r="AG7066" s="30"/>
      <c r="AH7066" s="30"/>
      <c r="AI7066" s="30"/>
      <c r="AJ7066" s="30"/>
      <c r="AK7066"/>
      <c r="AL7066"/>
      <c r="AM7066"/>
      <c r="AN7066"/>
      <c r="AO7066"/>
      <c r="AP7066" s="30"/>
    </row>
    <row r="7067" spans="2:42" s="28" customFormat="1" x14ac:dyDescent="0.2">
      <c r="B7067" s="23"/>
      <c r="D7067" s="23"/>
      <c r="E7067" s="30"/>
      <c r="F7067" s="30"/>
      <c r="G7067" s="30"/>
      <c r="H7067" s="30"/>
      <c r="I7067" s="30"/>
      <c r="J7067" s="35"/>
      <c r="AE7067" s="30"/>
      <c r="AF7067" s="31"/>
      <c r="AG7067" s="30"/>
      <c r="AH7067" s="30"/>
      <c r="AI7067" s="30"/>
      <c r="AJ7067" s="30"/>
      <c r="AK7067"/>
      <c r="AL7067"/>
      <c r="AM7067"/>
      <c r="AN7067"/>
      <c r="AO7067"/>
      <c r="AP7067" s="30"/>
    </row>
    <row r="7068" spans="2:42" s="28" customFormat="1" x14ac:dyDescent="0.2">
      <c r="B7068" s="23"/>
      <c r="D7068" s="23"/>
      <c r="E7068" s="30"/>
      <c r="F7068" s="30"/>
      <c r="G7068" s="30"/>
      <c r="H7068" s="30"/>
      <c r="I7068" s="30"/>
      <c r="J7068" s="35"/>
      <c r="AE7068" s="30"/>
      <c r="AF7068" s="31"/>
      <c r="AG7068" s="30"/>
      <c r="AH7068" s="30"/>
      <c r="AI7068" s="30"/>
      <c r="AJ7068" s="30"/>
      <c r="AK7068"/>
      <c r="AL7068"/>
      <c r="AM7068"/>
      <c r="AN7068"/>
      <c r="AO7068"/>
      <c r="AP7068" s="30"/>
    </row>
    <row r="7069" spans="2:42" s="28" customFormat="1" x14ac:dyDescent="0.2">
      <c r="B7069" s="23"/>
      <c r="D7069" s="23"/>
      <c r="E7069" s="30"/>
      <c r="F7069" s="30"/>
      <c r="G7069" s="30"/>
      <c r="H7069" s="30"/>
      <c r="I7069" s="30"/>
      <c r="J7069" s="35"/>
      <c r="AE7069" s="30"/>
      <c r="AF7069" s="31"/>
      <c r="AG7069" s="30"/>
      <c r="AH7069" s="30"/>
      <c r="AI7069" s="30"/>
      <c r="AJ7069" s="30"/>
      <c r="AK7069"/>
      <c r="AL7069"/>
      <c r="AM7069"/>
      <c r="AN7069"/>
      <c r="AO7069"/>
      <c r="AP7069" s="30"/>
    </row>
    <row r="7070" spans="2:42" s="28" customFormat="1" x14ac:dyDescent="0.2">
      <c r="B7070" s="23"/>
      <c r="D7070" s="23"/>
      <c r="E7070" s="30"/>
      <c r="F7070" s="30"/>
      <c r="G7070" s="30"/>
      <c r="H7070" s="30"/>
      <c r="I7070" s="30"/>
      <c r="J7070" s="35"/>
      <c r="AE7070" s="30"/>
      <c r="AF7070" s="31"/>
      <c r="AG7070" s="30"/>
      <c r="AH7070" s="30"/>
      <c r="AI7070" s="30"/>
      <c r="AJ7070" s="30"/>
      <c r="AK7070"/>
      <c r="AL7070"/>
      <c r="AM7070"/>
      <c r="AN7070"/>
      <c r="AO7070"/>
      <c r="AP7070" s="30"/>
    </row>
    <row r="7071" spans="2:42" s="28" customFormat="1" x14ac:dyDescent="0.2">
      <c r="B7071" s="23"/>
      <c r="D7071" s="23"/>
      <c r="E7071" s="30"/>
      <c r="F7071" s="30"/>
      <c r="G7071" s="30"/>
      <c r="H7071" s="30"/>
      <c r="I7071" s="30"/>
      <c r="J7071" s="35"/>
      <c r="AE7071" s="30"/>
      <c r="AF7071" s="31"/>
      <c r="AG7071" s="30"/>
      <c r="AH7071" s="30"/>
      <c r="AI7071" s="30"/>
      <c r="AJ7071" s="30"/>
      <c r="AK7071"/>
      <c r="AL7071"/>
      <c r="AM7071"/>
      <c r="AN7071"/>
      <c r="AO7071"/>
      <c r="AP7071" s="30"/>
    </row>
    <row r="7072" spans="2:42" s="28" customFormat="1" x14ac:dyDescent="0.2">
      <c r="B7072" s="23"/>
      <c r="D7072" s="23"/>
      <c r="E7072" s="30"/>
      <c r="F7072" s="30"/>
      <c r="G7072" s="30"/>
      <c r="H7072" s="30"/>
      <c r="I7072" s="30"/>
      <c r="J7072" s="35"/>
      <c r="AE7072" s="30"/>
      <c r="AF7072" s="31"/>
      <c r="AG7072" s="30"/>
      <c r="AH7072" s="30"/>
      <c r="AI7072" s="30"/>
      <c r="AJ7072" s="30"/>
      <c r="AK7072"/>
      <c r="AL7072"/>
      <c r="AM7072"/>
      <c r="AN7072"/>
      <c r="AO7072"/>
      <c r="AP7072" s="30"/>
    </row>
    <row r="7073" spans="2:42" s="28" customFormat="1" x14ac:dyDescent="0.2">
      <c r="B7073" s="23"/>
      <c r="D7073" s="23"/>
      <c r="E7073" s="30"/>
      <c r="F7073" s="30"/>
      <c r="G7073" s="30"/>
      <c r="H7073" s="30"/>
      <c r="I7073" s="30"/>
      <c r="J7073" s="35"/>
      <c r="AE7073" s="30"/>
      <c r="AF7073" s="31"/>
      <c r="AG7073" s="30"/>
      <c r="AH7073" s="30"/>
      <c r="AI7073" s="30"/>
      <c r="AJ7073" s="30"/>
      <c r="AK7073"/>
      <c r="AL7073"/>
      <c r="AM7073"/>
      <c r="AN7073"/>
      <c r="AO7073"/>
      <c r="AP7073" s="30"/>
    </row>
    <row r="7074" spans="2:42" s="28" customFormat="1" x14ac:dyDescent="0.2">
      <c r="B7074" s="23"/>
      <c r="D7074" s="23"/>
      <c r="E7074" s="30"/>
      <c r="F7074" s="30"/>
      <c r="G7074" s="30"/>
      <c r="H7074" s="30"/>
      <c r="I7074" s="30"/>
      <c r="J7074" s="35"/>
      <c r="AE7074" s="30"/>
      <c r="AF7074" s="31"/>
      <c r="AG7074" s="30"/>
      <c r="AH7074" s="30"/>
      <c r="AI7074" s="30"/>
      <c r="AJ7074" s="30"/>
      <c r="AK7074"/>
      <c r="AL7074"/>
      <c r="AM7074"/>
      <c r="AN7074"/>
      <c r="AO7074"/>
      <c r="AP7074" s="30"/>
    </row>
    <row r="7075" spans="2:42" s="28" customFormat="1" x14ac:dyDescent="0.2">
      <c r="B7075" s="23"/>
      <c r="D7075" s="23"/>
      <c r="E7075" s="30"/>
      <c r="F7075" s="30"/>
      <c r="G7075" s="30"/>
      <c r="H7075" s="30"/>
      <c r="I7075" s="30"/>
      <c r="J7075" s="35"/>
      <c r="AE7075" s="30"/>
      <c r="AF7075" s="31"/>
      <c r="AG7075" s="30"/>
      <c r="AH7075" s="30"/>
      <c r="AI7075" s="30"/>
      <c r="AJ7075" s="30"/>
      <c r="AK7075"/>
      <c r="AL7075"/>
      <c r="AM7075"/>
      <c r="AN7075"/>
      <c r="AO7075"/>
      <c r="AP7075" s="30"/>
    </row>
    <row r="7076" spans="2:42" s="28" customFormat="1" x14ac:dyDescent="0.2">
      <c r="B7076" s="23"/>
      <c r="D7076" s="23"/>
      <c r="E7076" s="30"/>
      <c r="F7076" s="30"/>
      <c r="G7076" s="30"/>
      <c r="H7076" s="30"/>
      <c r="I7076" s="30"/>
      <c r="J7076" s="35"/>
      <c r="AE7076" s="30"/>
      <c r="AF7076" s="31"/>
      <c r="AG7076" s="30"/>
      <c r="AH7076" s="30"/>
      <c r="AI7076" s="30"/>
      <c r="AJ7076" s="30"/>
      <c r="AK7076"/>
      <c r="AL7076"/>
      <c r="AM7076"/>
      <c r="AN7076"/>
      <c r="AO7076"/>
      <c r="AP7076" s="30"/>
    </row>
    <row r="7077" spans="2:42" s="28" customFormat="1" x14ac:dyDescent="0.2">
      <c r="B7077" s="23"/>
      <c r="D7077" s="23"/>
      <c r="E7077" s="30"/>
      <c r="F7077" s="30"/>
      <c r="G7077" s="30"/>
      <c r="H7077" s="30"/>
      <c r="I7077" s="30"/>
      <c r="J7077" s="35"/>
      <c r="AE7077" s="30"/>
      <c r="AF7077" s="31"/>
      <c r="AG7077" s="30"/>
      <c r="AH7077" s="30"/>
      <c r="AI7077" s="30"/>
      <c r="AJ7077" s="30"/>
      <c r="AK7077"/>
      <c r="AL7077"/>
      <c r="AM7077"/>
      <c r="AN7077"/>
      <c r="AO7077"/>
      <c r="AP7077" s="30"/>
    </row>
    <row r="7078" spans="2:42" s="28" customFormat="1" x14ac:dyDescent="0.2">
      <c r="B7078" s="23"/>
      <c r="D7078" s="23"/>
      <c r="E7078" s="30"/>
      <c r="F7078" s="30"/>
      <c r="G7078" s="30"/>
      <c r="H7078" s="30"/>
      <c r="I7078" s="30"/>
      <c r="J7078" s="35"/>
      <c r="AE7078" s="30"/>
      <c r="AF7078" s="31"/>
      <c r="AG7078" s="30"/>
      <c r="AH7078" s="30"/>
      <c r="AI7078" s="30"/>
      <c r="AJ7078" s="30"/>
      <c r="AK7078"/>
      <c r="AL7078"/>
      <c r="AM7078"/>
      <c r="AN7078"/>
      <c r="AO7078"/>
      <c r="AP7078" s="30"/>
    </row>
    <row r="7079" spans="2:42" s="28" customFormat="1" x14ac:dyDescent="0.2">
      <c r="B7079" s="23"/>
      <c r="D7079" s="23"/>
      <c r="E7079" s="30"/>
      <c r="F7079" s="30"/>
      <c r="G7079" s="30"/>
      <c r="H7079" s="30"/>
      <c r="I7079" s="30"/>
      <c r="J7079" s="35"/>
      <c r="AE7079" s="30"/>
      <c r="AF7079" s="31"/>
      <c r="AG7079" s="30"/>
      <c r="AH7079" s="30"/>
      <c r="AI7079" s="30"/>
      <c r="AJ7079" s="30"/>
      <c r="AK7079"/>
      <c r="AL7079"/>
      <c r="AM7079"/>
      <c r="AN7079"/>
      <c r="AO7079"/>
      <c r="AP7079" s="30"/>
    </row>
    <row r="7080" spans="2:42" s="28" customFormat="1" x14ac:dyDescent="0.2">
      <c r="B7080" s="23"/>
      <c r="D7080" s="23"/>
      <c r="E7080" s="30"/>
      <c r="F7080" s="30"/>
      <c r="G7080" s="30"/>
      <c r="H7080" s="30"/>
      <c r="I7080" s="30"/>
      <c r="J7080" s="35"/>
      <c r="AE7080" s="30"/>
      <c r="AF7080" s="31"/>
      <c r="AG7080" s="30"/>
      <c r="AH7080" s="30"/>
      <c r="AI7080" s="30"/>
      <c r="AJ7080" s="30"/>
      <c r="AK7080"/>
      <c r="AL7080"/>
      <c r="AM7080"/>
      <c r="AN7080"/>
      <c r="AO7080"/>
      <c r="AP7080" s="30"/>
    </row>
    <row r="7081" spans="2:42" s="28" customFormat="1" x14ac:dyDescent="0.2">
      <c r="B7081" s="23"/>
      <c r="D7081" s="23"/>
      <c r="E7081" s="30"/>
      <c r="F7081" s="30"/>
      <c r="G7081" s="30"/>
      <c r="H7081" s="30"/>
      <c r="I7081" s="30"/>
      <c r="J7081" s="35"/>
      <c r="AE7081" s="30"/>
      <c r="AF7081" s="31"/>
      <c r="AG7081" s="30"/>
      <c r="AH7081" s="30"/>
      <c r="AI7081" s="30"/>
      <c r="AJ7081" s="30"/>
      <c r="AK7081"/>
      <c r="AL7081"/>
      <c r="AM7081"/>
      <c r="AN7081"/>
      <c r="AO7081"/>
      <c r="AP7081" s="30"/>
    </row>
    <row r="7082" spans="2:42" s="28" customFormat="1" x14ac:dyDescent="0.2">
      <c r="B7082" s="23"/>
      <c r="D7082" s="23"/>
      <c r="E7082" s="30"/>
      <c r="F7082" s="30"/>
      <c r="G7082" s="30"/>
      <c r="H7082" s="30"/>
      <c r="I7082" s="30"/>
      <c r="J7082" s="35"/>
      <c r="AE7082" s="30"/>
      <c r="AF7082" s="31"/>
      <c r="AG7082" s="30"/>
      <c r="AH7082" s="30"/>
      <c r="AI7082" s="30"/>
      <c r="AJ7082" s="30"/>
      <c r="AK7082"/>
      <c r="AL7082"/>
      <c r="AM7082"/>
      <c r="AN7082"/>
      <c r="AO7082"/>
      <c r="AP7082" s="30"/>
    </row>
    <row r="7083" spans="2:42" s="28" customFormat="1" x14ac:dyDescent="0.2">
      <c r="B7083" s="23"/>
      <c r="D7083" s="23"/>
      <c r="E7083" s="30"/>
      <c r="F7083" s="30"/>
      <c r="G7083" s="30"/>
      <c r="H7083" s="30"/>
      <c r="I7083" s="30"/>
      <c r="J7083" s="35"/>
      <c r="AE7083" s="30"/>
      <c r="AF7083" s="31"/>
      <c r="AG7083" s="30"/>
      <c r="AH7083" s="30"/>
      <c r="AI7083" s="30"/>
      <c r="AJ7083" s="30"/>
      <c r="AK7083"/>
      <c r="AL7083"/>
      <c r="AM7083"/>
      <c r="AN7083"/>
      <c r="AO7083"/>
      <c r="AP7083" s="30"/>
    </row>
    <row r="7084" spans="2:42" s="28" customFormat="1" x14ac:dyDescent="0.2">
      <c r="B7084" s="23"/>
      <c r="D7084" s="23"/>
      <c r="E7084" s="30"/>
      <c r="F7084" s="30"/>
      <c r="G7084" s="30"/>
      <c r="H7084" s="30"/>
      <c r="I7084" s="30"/>
      <c r="J7084" s="35"/>
      <c r="AE7084" s="30"/>
      <c r="AF7084" s="31"/>
      <c r="AG7084" s="30"/>
      <c r="AH7084" s="30"/>
      <c r="AI7084" s="30"/>
      <c r="AJ7084" s="30"/>
      <c r="AK7084"/>
      <c r="AL7084"/>
      <c r="AM7084"/>
      <c r="AN7084"/>
      <c r="AO7084"/>
      <c r="AP7084" s="30"/>
    </row>
    <row r="7085" spans="2:42" s="28" customFormat="1" x14ac:dyDescent="0.2">
      <c r="B7085" s="23"/>
      <c r="D7085" s="23"/>
      <c r="E7085" s="30"/>
      <c r="F7085" s="30"/>
      <c r="G7085" s="30"/>
      <c r="H7085" s="30"/>
      <c r="I7085" s="30"/>
      <c r="J7085" s="35"/>
      <c r="AE7085" s="30"/>
      <c r="AF7085" s="31"/>
      <c r="AG7085" s="30"/>
      <c r="AH7085" s="30"/>
      <c r="AI7085" s="30"/>
      <c r="AJ7085" s="30"/>
      <c r="AK7085"/>
      <c r="AL7085"/>
      <c r="AM7085"/>
      <c r="AN7085"/>
      <c r="AO7085"/>
      <c r="AP7085" s="30"/>
    </row>
    <row r="7086" spans="2:42" s="28" customFormat="1" x14ac:dyDescent="0.2">
      <c r="B7086" s="23"/>
      <c r="D7086" s="23"/>
      <c r="E7086" s="30"/>
      <c r="F7086" s="30"/>
      <c r="G7086" s="30"/>
      <c r="H7086" s="30"/>
      <c r="I7086" s="30"/>
      <c r="J7086" s="35"/>
      <c r="AE7086" s="30"/>
      <c r="AF7086" s="31"/>
      <c r="AG7086" s="30"/>
      <c r="AH7086" s="30"/>
      <c r="AI7086" s="30"/>
      <c r="AJ7086" s="30"/>
      <c r="AK7086"/>
      <c r="AL7086"/>
      <c r="AM7086"/>
      <c r="AN7086"/>
      <c r="AO7086"/>
      <c r="AP7086" s="30"/>
    </row>
    <row r="7087" spans="2:42" s="28" customFormat="1" x14ac:dyDescent="0.2">
      <c r="B7087" s="23"/>
      <c r="D7087" s="23"/>
      <c r="E7087" s="30"/>
      <c r="F7087" s="30"/>
      <c r="G7087" s="30"/>
      <c r="H7087" s="30"/>
      <c r="I7087" s="30"/>
      <c r="J7087" s="35"/>
      <c r="AE7087" s="30"/>
      <c r="AF7087" s="31"/>
      <c r="AG7087" s="30"/>
      <c r="AH7087" s="30"/>
      <c r="AI7087" s="30"/>
      <c r="AJ7087" s="30"/>
      <c r="AK7087"/>
      <c r="AL7087"/>
      <c r="AM7087"/>
      <c r="AN7087"/>
      <c r="AO7087"/>
      <c r="AP7087" s="30"/>
    </row>
    <row r="7088" spans="2:42" s="28" customFormat="1" x14ac:dyDescent="0.2">
      <c r="B7088" s="23"/>
      <c r="D7088" s="23"/>
      <c r="E7088" s="30"/>
      <c r="F7088" s="30"/>
      <c r="G7088" s="30"/>
      <c r="H7088" s="30"/>
      <c r="I7088" s="30"/>
      <c r="J7088" s="35"/>
      <c r="AE7088" s="30"/>
      <c r="AF7088" s="31"/>
      <c r="AG7088" s="30"/>
      <c r="AH7088" s="30"/>
      <c r="AI7088" s="30"/>
      <c r="AJ7088" s="30"/>
      <c r="AK7088"/>
      <c r="AL7088"/>
      <c r="AM7088"/>
      <c r="AN7088"/>
      <c r="AO7088"/>
      <c r="AP7088" s="30"/>
    </row>
    <row r="7089" spans="2:42" s="28" customFormat="1" x14ac:dyDescent="0.2">
      <c r="B7089" s="23"/>
      <c r="D7089" s="23"/>
      <c r="E7089" s="30"/>
      <c r="F7089" s="30"/>
      <c r="G7089" s="30"/>
      <c r="H7089" s="30"/>
      <c r="I7089" s="30"/>
      <c r="J7089" s="35"/>
      <c r="AE7089" s="30"/>
      <c r="AF7089" s="31"/>
      <c r="AG7089" s="30"/>
      <c r="AH7089" s="30"/>
      <c r="AI7089" s="30"/>
      <c r="AJ7089" s="30"/>
      <c r="AK7089"/>
      <c r="AL7089"/>
      <c r="AM7089"/>
      <c r="AN7089"/>
      <c r="AO7089"/>
      <c r="AP7089" s="30"/>
    </row>
    <row r="7090" spans="2:42" s="28" customFormat="1" x14ac:dyDescent="0.2">
      <c r="B7090" s="23"/>
      <c r="D7090" s="23"/>
      <c r="E7090" s="30"/>
      <c r="F7090" s="30"/>
      <c r="G7090" s="30"/>
      <c r="H7090" s="30"/>
      <c r="I7090" s="30"/>
      <c r="J7090" s="35"/>
      <c r="AE7090" s="30"/>
      <c r="AF7090" s="31"/>
      <c r="AG7090" s="30"/>
      <c r="AH7090" s="30"/>
      <c r="AI7090" s="30"/>
      <c r="AJ7090" s="30"/>
      <c r="AK7090"/>
      <c r="AL7090"/>
      <c r="AM7090"/>
      <c r="AN7090"/>
      <c r="AO7090"/>
      <c r="AP7090" s="30"/>
    </row>
    <row r="7091" spans="2:42" s="28" customFormat="1" x14ac:dyDescent="0.2">
      <c r="B7091" s="23"/>
      <c r="D7091" s="23"/>
      <c r="E7091" s="30"/>
      <c r="F7091" s="30"/>
      <c r="G7091" s="30"/>
      <c r="H7091" s="30"/>
      <c r="I7091" s="30"/>
      <c r="J7091" s="35"/>
      <c r="AE7091" s="30"/>
      <c r="AF7091" s="31"/>
      <c r="AG7091" s="30"/>
      <c r="AH7091" s="30"/>
      <c r="AI7091" s="30"/>
      <c r="AJ7091" s="30"/>
      <c r="AK7091"/>
      <c r="AL7091"/>
      <c r="AM7091"/>
      <c r="AN7091"/>
      <c r="AO7091"/>
      <c r="AP7091" s="30"/>
    </row>
    <row r="7092" spans="2:42" s="28" customFormat="1" x14ac:dyDescent="0.2">
      <c r="B7092" s="23"/>
      <c r="D7092" s="23"/>
      <c r="E7092" s="30"/>
      <c r="F7092" s="30"/>
      <c r="G7092" s="30"/>
      <c r="H7092" s="30"/>
      <c r="I7092" s="30"/>
      <c r="J7092" s="35"/>
      <c r="AE7092" s="30"/>
      <c r="AF7092" s="31"/>
      <c r="AG7092" s="30"/>
      <c r="AH7092" s="30"/>
      <c r="AI7092" s="30"/>
      <c r="AJ7092" s="30"/>
      <c r="AK7092"/>
      <c r="AL7092"/>
      <c r="AM7092"/>
      <c r="AN7092"/>
      <c r="AO7092"/>
      <c r="AP7092" s="30"/>
    </row>
    <row r="7093" spans="2:42" s="28" customFormat="1" x14ac:dyDescent="0.2">
      <c r="B7093" s="23"/>
      <c r="D7093" s="23"/>
      <c r="E7093" s="30"/>
      <c r="F7093" s="30"/>
      <c r="G7093" s="30"/>
      <c r="H7093" s="30"/>
      <c r="I7093" s="30"/>
      <c r="J7093" s="35"/>
      <c r="AE7093" s="30"/>
      <c r="AF7093" s="31"/>
      <c r="AG7093" s="30"/>
      <c r="AH7093" s="30"/>
      <c r="AI7093" s="30"/>
      <c r="AJ7093" s="30"/>
      <c r="AK7093"/>
      <c r="AL7093"/>
      <c r="AM7093"/>
      <c r="AN7093"/>
      <c r="AO7093"/>
      <c r="AP7093" s="30"/>
    </row>
    <row r="7094" spans="2:42" s="28" customFormat="1" x14ac:dyDescent="0.2">
      <c r="B7094" s="23"/>
      <c r="D7094" s="23"/>
      <c r="E7094" s="30"/>
      <c r="F7094" s="30"/>
      <c r="G7094" s="30"/>
      <c r="H7094" s="30"/>
      <c r="I7094" s="30"/>
      <c r="J7094" s="35"/>
      <c r="AE7094" s="30"/>
      <c r="AF7094" s="31"/>
      <c r="AG7094" s="30"/>
      <c r="AH7094" s="30"/>
      <c r="AI7094" s="30"/>
      <c r="AJ7094" s="30"/>
      <c r="AK7094"/>
      <c r="AL7094"/>
      <c r="AM7094"/>
      <c r="AN7094"/>
      <c r="AO7094"/>
      <c r="AP7094" s="30"/>
    </row>
    <row r="7095" spans="2:42" s="28" customFormat="1" x14ac:dyDescent="0.2">
      <c r="B7095" s="23"/>
      <c r="D7095" s="23"/>
      <c r="E7095" s="30"/>
      <c r="F7095" s="30"/>
      <c r="G7095" s="30"/>
      <c r="H7095" s="30"/>
      <c r="I7095" s="30"/>
      <c r="J7095" s="35"/>
      <c r="AE7095" s="30"/>
      <c r="AF7095" s="31"/>
      <c r="AG7095" s="30"/>
      <c r="AH7095" s="30"/>
      <c r="AI7095" s="30"/>
      <c r="AJ7095" s="30"/>
      <c r="AK7095"/>
      <c r="AL7095"/>
      <c r="AM7095"/>
      <c r="AN7095"/>
      <c r="AO7095"/>
      <c r="AP7095" s="30"/>
    </row>
    <row r="7096" spans="2:42" s="28" customFormat="1" x14ac:dyDescent="0.2">
      <c r="B7096" s="23"/>
      <c r="D7096" s="23"/>
      <c r="E7096" s="30"/>
      <c r="F7096" s="30"/>
      <c r="G7096" s="30"/>
      <c r="H7096" s="30"/>
      <c r="I7096" s="30"/>
      <c r="J7096" s="35"/>
      <c r="AE7096" s="30"/>
      <c r="AF7096" s="31"/>
      <c r="AG7096" s="30"/>
      <c r="AH7096" s="30"/>
      <c r="AI7096" s="30"/>
      <c r="AJ7096" s="30"/>
      <c r="AK7096"/>
      <c r="AL7096"/>
      <c r="AM7096"/>
      <c r="AN7096"/>
      <c r="AO7096"/>
      <c r="AP7096" s="30"/>
    </row>
    <row r="7097" spans="2:42" s="28" customFormat="1" x14ac:dyDescent="0.2">
      <c r="B7097" s="23"/>
      <c r="D7097" s="23"/>
      <c r="E7097" s="30"/>
      <c r="F7097" s="30"/>
      <c r="G7097" s="30"/>
      <c r="H7097" s="30"/>
      <c r="I7097" s="30"/>
      <c r="J7097" s="35"/>
      <c r="AE7097" s="30"/>
      <c r="AF7097" s="31"/>
      <c r="AG7097" s="30"/>
      <c r="AH7097" s="30"/>
      <c r="AI7097" s="30"/>
      <c r="AJ7097" s="30"/>
      <c r="AK7097"/>
      <c r="AL7097"/>
      <c r="AM7097"/>
      <c r="AN7097"/>
      <c r="AO7097"/>
      <c r="AP7097" s="30"/>
    </row>
    <row r="7098" spans="2:42" s="28" customFormat="1" x14ac:dyDescent="0.2">
      <c r="B7098" s="23"/>
      <c r="D7098" s="23"/>
      <c r="E7098" s="30"/>
      <c r="F7098" s="30"/>
      <c r="G7098" s="30"/>
      <c r="H7098" s="30"/>
      <c r="I7098" s="30"/>
      <c r="J7098" s="35"/>
      <c r="AE7098" s="30"/>
      <c r="AF7098" s="31"/>
      <c r="AG7098" s="30"/>
      <c r="AH7098" s="30"/>
      <c r="AI7098" s="30"/>
      <c r="AJ7098" s="30"/>
      <c r="AK7098"/>
      <c r="AL7098"/>
      <c r="AM7098"/>
      <c r="AN7098"/>
      <c r="AO7098"/>
      <c r="AP7098" s="30"/>
    </row>
    <row r="7099" spans="2:42" s="28" customFormat="1" x14ac:dyDescent="0.2">
      <c r="B7099" s="23"/>
      <c r="D7099" s="23"/>
      <c r="E7099" s="30"/>
      <c r="F7099" s="30"/>
      <c r="G7099" s="30"/>
      <c r="H7099" s="30"/>
      <c r="I7099" s="30"/>
      <c r="J7099" s="35"/>
      <c r="AE7099" s="30"/>
      <c r="AF7099" s="31"/>
      <c r="AG7099" s="30"/>
      <c r="AH7099" s="30"/>
      <c r="AI7099" s="30"/>
      <c r="AJ7099" s="30"/>
      <c r="AK7099"/>
      <c r="AL7099"/>
      <c r="AM7099"/>
      <c r="AN7099"/>
      <c r="AO7099"/>
      <c r="AP7099" s="30"/>
    </row>
    <row r="7100" spans="2:42" s="28" customFormat="1" x14ac:dyDescent="0.2">
      <c r="B7100" s="23"/>
      <c r="D7100" s="23"/>
      <c r="E7100" s="30"/>
      <c r="F7100" s="30"/>
      <c r="G7100" s="30"/>
      <c r="H7100" s="30"/>
      <c r="I7100" s="30"/>
      <c r="J7100" s="35"/>
      <c r="AE7100" s="30"/>
      <c r="AF7100" s="31"/>
      <c r="AG7100" s="30"/>
      <c r="AH7100" s="30"/>
      <c r="AI7100" s="30"/>
      <c r="AJ7100" s="30"/>
      <c r="AK7100"/>
      <c r="AL7100"/>
      <c r="AM7100"/>
      <c r="AN7100"/>
      <c r="AO7100"/>
      <c r="AP7100" s="30"/>
    </row>
    <row r="7101" spans="2:42" s="28" customFormat="1" x14ac:dyDescent="0.2">
      <c r="B7101" s="23"/>
      <c r="D7101" s="23"/>
      <c r="E7101" s="30"/>
      <c r="F7101" s="30"/>
      <c r="G7101" s="30"/>
      <c r="H7101" s="30"/>
      <c r="I7101" s="30"/>
      <c r="J7101" s="35"/>
      <c r="AE7101" s="30"/>
      <c r="AF7101" s="31"/>
      <c r="AG7101" s="30"/>
      <c r="AH7101" s="30"/>
      <c r="AI7101" s="30"/>
      <c r="AJ7101" s="30"/>
      <c r="AK7101"/>
      <c r="AL7101"/>
      <c r="AM7101"/>
      <c r="AN7101"/>
      <c r="AO7101"/>
      <c r="AP7101" s="30"/>
    </row>
    <row r="7102" spans="2:42" s="28" customFormat="1" x14ac:dyDescent="0.2">
      <c r="B7102" s="23"/>
      <c r="D7102" s="23"/>
      <c r="E7102" s="30"/>
      <c r="F7102" s="30"/>
      <c r="G7102" s="30"/>
      <c r="H7102" s="30"/>
      <c r="I7102" s="30"/>
      <c r="J7102" s="35"/>
      <c r="AE7102" s="30"/>
      <c r="AF7102" s="31"/>
      <c r="AG7102" s="30"/>
      <c r="AH7102" s="30"/>
      <c r="AI7102" s="30"/>
      <c r="AJ7102" s="30"/>
      <c r="AK7102"/>
      <c r="AL7102"/>
      <c r="AM7102"/>
      <c r="AN7102"/>
      <c r="AO7102"/>
      <c r="AP7102" s="30"/>
    </row>
    <row r="7103" spans="2:42" s="28" customFormat="1" x14ac:dyDescent="0.2">
      <c r="B7103" s="23"/>
      <c r="D7103" s="23"/>
      <c r="E7103" s="30"/>
      <c r="F7103" s="30"/>
      <c r="G7103" s="30"/>
      <c r="H7103" s="30"/>
      <c r="I7103" s="30"/>
      <c r="J7103" s="35"/>
      <c r="AE7103" s="30"/>
      <c r="AF7103" s="31"/>
      <c r="AG7103" s="30"/>
      <c r="AH7103" s="30"/>
      <c r="AI7103" s="30"/>
      <c r="AJ7103" s="30"/>
      <c r="AK7103"/>
      <c r="AL7103"/>
      <c r="AM7103"/>
      <c r="AN7103"/>
      <c r="AO7103"/>
      <c r="AP7103" s="30"/>
    </row>
    <row r="7104" spans="2:42" s="28" customFormat="1" x14ac:dyDescent="0.2">
      <c r="B7104" s="23"/>
      <c r="D7104" s="23"/>
      <c r="E7104" s="30"/>
      <c r="F7104" s="30"/>
      <c r="G7104" s="30"/>
      <c r="H7104" s="30"/>
      <c r="I7104" s="30"/>
      <c r="J7104" s="35"/>
      <c r="AE7104" s="30"/>
      <c r="AF7104" s="31"/>
      <c r="AG7104" s="30"/>
      <c r="AH7104" s="30"/>
      <c r="AI7104" s="30"/>
      <c r="AJ7104" s="30"/>
      <c r="AK7104"/>
      <c r="AL7104"/>
      <c r="AM7104"/>
      <c r="AN7104"/>
      <c r="AO7104"/>
      <c r="AP7104" s="30"/>
    </row>
    <row r="7105" spans="2:42" s="28" customFormat="1" x14ac:dyDescent="0.2">
      <c r="B7105" s="23"/>
      <c r="D7105" s="23"/>
      <c r="E7105" s="30"/>
      <c r="F7105" s="30"/>
      <c r="G7105" s="30"/>
      <c r="H7105" s="30"/>
      <c r="I7105" s="30"/>
      <c r="J7105" s="35"/>
      <c r="AE7105" s="30"/>
      <c r="AF7105" s="31"/>
      <c r="AG7105" s="30"/>
      <c r="AH7105" s="30"/>
      <c r="AI7105" s="30"/>
      <c r="AJ7105" s="30"/>
      <c r="AK7105"/>
      <c r="AL7105"/>
      <c r="AM7105"/>
      <c r="AN7105"/>
      <c r="AO7105"/>
      <c r="AP7105" s="30"/>
    </row>
    <row r="7106" spans="2:42" s="28" customFormat="1" x14ac:dyDescent="0.2">
      <c r="B7106" s="23"/>
      <c r="D7106" s="23"/>
      <c r="E7106" s="30"/>
      <c r="F7106" s="30"/>
      <c r="G7106" s="30"/>
      <c r="H7106" s="30"/>
      <c r="I7106" s="30"/>
      <c r="J7106" s="35"/>
      <c r="AE7106" s="30"/>
      <c r="AF7106" s="31"/>
      <c r="AG7106" s="30"/>
      <c r="AH7106" s="30"/>
      <c r="AI7106" s="30"/>
      <c r="AJ7106" s="30"/>
      <c r="AK7106"/>
      <c r="AL7106"/>
      <c r="AM7106"/>
      <c r="AN7106"/>
      <c r="AO7106"/>
      <c r="AP7106" s="30"/>
    </row>
    <row r="7107" spans="2:42" s="28" customFormat="1" x14ac:dyDescent="0.2">
      <c r="B7107" s="23"/>
      <c r="D7107" s="23"/>
      <c r="E7107" s="30"/>
      <c r="F7107" s="30"/>
      <c r="G7107" s="30"/>
      <c r="H7107" s="30"/>
      <c r="I7107" s="30"/>
      <c r="J7107" s="35"/>
      <c r="AE7107" s="30"/>
      <c r="AF7107" s="31"/>
      <c r="AG7107" s="30"/>
      <c r="AH7107" s="30"/>
      <c r="AI7107" s="30"/>
      <c r="AJ7107" s="30"/>
      <c r="AK7107"/>
      <c r="AL7107"/>
      <c r="AM7107"/>
      <c r="AN7107"/>
      <c r="AO7107"/>
      <c r="AP7107" s="30"/>
    </row>
    <row r="7108" spans="2:42" s="28" customFormat="1" x14ac:dyDescent="0.2">
      <c r="B7108" s="23"/>
      <c r="D7108" s="23"/>
      <c r="E7108" s="30"/>
      <c r="F7108" s="30"/>
      <c r="G7108" s="30"/>
      <c r="H7108" s="30"/>
      <c r="I7108" s="30"/>
      <c r="J7108" s="35"/>
      <c r="AE7108" s="30"/>
      <c r="AF7108" s="31"/>
      <c r="AG7108" s="30"/>
      <c r="AH7108" s="30"/>
      <c r="AI7108" s="30"/>
      <c r="AJ7108" s="30"/>
      <c r="AK7108"/>
      <c r="AL7108"/>
      <c r="AM7108"/>
      <c r="AN7108"/>
      <c r="AO7108"/>
      <c r="AP7108" s="30"/>
    </row>
    <row r="7109" spans="2:42" s="28" customFormat="1" x14ac:dyDescent="0.2">
      <c r="B7109" s="23"/>
      <c r="D7109" s="23"/>
      <c r="E7109" s="30"/>
      <c r="F7109" s="30"/>
      <c r="G7109" s="30"/>
      <c r="H7109" s="30"/>
      <c r="I7109" s="30"/>
      <c r="J7109" s="35"/>
      <c r="AE7109" s="30"/>
      <c r="AF7109" s="31"/>
      <c r="AG7109" s="30"/>
      <c r="AH7109" s="30"/>
      <c r="AI7109" s="30"/>
      <c r="AJ7109" s="30"/>
      <c r="AK7109"/>
      <c r="AL7109"/>
      <c r="AM7109"/>
      <c r="AN7109"/>
      <c r="AO7109"/>
      <c r="AP7109" s="30"/>
    </row>
    <row r="7110" spans="2:42" s="28" customFormat="1" x14ac:dyDescent="0.2">
      <c r="B7110" s="23"/>
      <c r="D7110" s="23"/>
      <c r="E7110" s="30"/>
      <c r="F7110" s="30"/>
      <c r="G7110" s="30"/>
      <c r="H7110" s="30"/>
      <c r="I7110" s="30"/>
      <c r="J7110" s="35"/>
      <c r="AE7110" s="30"/>
      <c r="AF7110" s="31"/>
      <c r="AG7110" s="30"/>
      <c r="AH7110" s="30"/>
      <c r="AI7110" s="30"/>
      <c r="AJ7110" s="30"/>
      <c r="AK7110"/>
      <c r="AL7110"/>
      <c r="AM7110"/>
      <c r="AN7110"/>
      <c r="AO7110"/>
      <c r="AP7110" s="30"/>
    </row>
    <row r="7111" spans="2:42" s="28" customFormat="1" x14ac:dyDescent="0.2">
      <c r="B7111" s="23"/>
      <c r="D7111" s="23"/>
      <c r="E7111" s="30"/>
      <c r="F7111" s="30"/>
      <c r="G7111" s="30"/>
      <c r="H7111" s="30"/>
      <c r="I7111" s="30"/>
      <c r="J7111" s="35"/>
      <c r="AE7111" s="30"/>
      <c r="AF7111" s="31"/>
      <c r="AG7111" s="30"/>
      <c r="AH7111" s="30"/>
      <c r="AI7111" s="30"/>
      <c r="AJ7111" s="30"/>
      <c r="AK7111"/>
      <c r="AL7111"/>
      <c r="AM7111"/>
      <c r="AN7111"/>
      <c r="AO7111"/>
      <c r="AP7111" s="30"/>
    </row>
    <row r="7112" spans="2:42" s="28" customFormat="1" x14ac:dyDescent="0.2">
      <c r="B7112" s="23"/>
      <c r="D7112" s="23"/>
      <c r="E7112" s="30"/>
      <c r="F7112" s="30"/>
      <c r="G7112" s="30"/>
      <c r="H7112" s="30"/>
      <c r="I7112" s="30"/>
      <c r="J7112" s="35"/>
      <c r="AE7112" s="30"/>
      <c r="AF7112" s="31"/>
      <c r="AG7112" s="30"/>
      <c r="AH7112" s="30"/>
      <c r="AI7112" s="30"/>
      <c r="AJ7112" s="30"/>
      <c r="AK7112"/>
      <c r="AL7112"/>
      <c r="AM7112"/>
      <c r="AN7112"/>
      <c r="AO7112"/>
      <c r="AP7112" s="30"/>
    </row>
    <row r="7113" spans="2:42" s="28" customFormat="1" x14ac:dyDescent="0.2">
      <c r="B7113" s="23"/>
      <c r="D7113" s="23"/>
      <c r="E7113" s="30"/>
      <c r="F7113" s="30"/>
      <c r="G7113" s="30"/>
      <c r="H7113" s="30"/>
      <c r="I7113" s="30"/>
      <c r="J7113" s="35"/>
      <c r="AE7113" s="30"/>
      <c r="AF7113" s="31"/>
      <c r="AG7113" s="30"/>
      <c r="AH7113" s="30"/>
      <c r="AI7113" s="30"/>
      <c r="AJ7113" s="30"/>
      <c r="AK7113"/>
      <c r="AL7113"/>
      <c r="AM7113"/>
      <c r="AN7113"/>
      <c r="AO7113"/>
      <c r="AP7113" s="30"/>
    </row>
    <row r="7114" spans="2:42" s="28" customFormat="1" x14ac:dyDescent="0.2">
      <c r="B7114" s="23"/>
      <c r="D7114" s="23"/>
      <c r="E7114" s="30"/>
      <c r="F7114" s="30"/>
      <c r="G7114" s="30"/>
      <c r="H7114" s="30"/>
      <c r="I7114" s="30"/>
      <c r="J7114" s="35"/>
      <c r="AE7114" s="30"/>
      <c r="AF7114" s="31"/>
      <c r="AG7114" s="30"/>
      <c r="AH7114" s="30"/>
      <c r="AI7114" s="30"/>
      <c r="AJ7114" s="30"/>
      <c r="AK7114"/>
      <c r="AL7114"/>
      <c r="AM7114"/>
      <c r="AN7114"/>
      <c r="AO7114"/>
      <c r="AP7114" s="30"/>
    </row>
    <row r="7115" spans="2:42" s="28" customFormat="1" x14ac:dyDescent="0.2">
      <c r="B7115" s="23"/>
      <c r="D7115" s="23"/>
      <c r="E7115" s="30"/>
      <c r="F7115" s="30"/>
      <c r="G7115" s="30"/>
      <c r="H7115" s="30"/>
      <c r="I7115" s="30"/>
      <c r="J7115" s="35"/>
      <c r="AE7115" s="30"/>
      <c r="AF7115" s="31"/>
      <c r="AG7115" s="30"/>
      <c r="AH7115" s="30"/>
      <c r="AI7115" s="30"/>
      <c r="AJ7115" s="30"/>
      <c r="AK7115"/>
      <c r="AL7115"/>
      <c r="AM7115"/>
      <c r="AN7115"/>
      <c r="AO7115"/>
      <c r="AP7115" s="30"/>
    </row>
    <row r="7116" spans="2:42" s="28" customFormat="1" x14ac:dyDescent="0.2">
      <c r="B7116" s="23"/>
      <c r="D7116" s="23"/>
      <c r="E7116" s="30"/>
      <c r="F7116" s="30"/>
      <c r="G7116" s="30"/>
      <c r="H7116" s="30"/>
      <c r="I7116" s="30"/>
      <c r="J7116" s="35"/>
      <c r="AE7116" s="30"/>
      <c r="AF7116" s="31"/>
      <c r="AG7116" s="30"/>
      <c r="AH7116" s="30"/>
      <c r="AI7116" s="30"/>
      <c r="AJ7116" s="30"/>
      <c r="AK7116"/>
      <c r="AL7116"/>
      <c r="AM7116"/>
      <c r="AN7116"/>
      <c r="AO7116"/>
      <c r="AP7116" s="30"/>
    </row>
    <row r="7117" spans="2:42" s="28" customFormat="1" x14ac:dyDescent="0.2">
      <c r="B7117" s="23"/>
      <c r="D7117" s="23"/>
      <c r="E7117" s="30"/>
      <c r="F7117" s="30"/>
      <c r="G7117" s="30"/>
      <c r="H7117" s="30"/>
      <c r="I7117" s="30"/>
      <c r="J7117" s="35"/>
      <c r="AE7117" s="30"/>
      <c r="AF7117" s="31"/>
      <c r="AG7117" s="30"/>
      <c r="AH7117" s="30"/>
      <c r="AI7117" s="30"/>
      <c r="AJ7117" s="30"/>
      <c r="AK7117"/>
      <c r="AL7117"/>
      <c r="AM7117"/>
      <c r="AN7117"/>
      <c r="AO7117"/>
      <c r="AP7117" s="30"/>
    </row>
    <row r="7118" spans="2:42" s="28" customFormat="1" x14ac:dyDescent="0.2">
      <c r="B7118" s="23"/>
      <c r="D7118" s="23"/>
      <c r="E7118" s="30"/>
      <c r="F7118" s="30"/>
      <c r="G7118" s="30"/>
      <c r="H7118" s="30"/>
      <c r="I7118" s="30"/>
      <c r="J7118" s="35"/>
      <c r="AE7118" s="30"/>
      <c r="AF7118" s="31"/>
      <c r="AG7118" s="30"/>
      <c r="AH7118" s="30"/>
      <c r="AI7118" s="30"/>
      <c r="AJ7118" s="30"/>
      <c r="AK7118"/>
      <c r="AL7118"/>
      <c r="AM7118"/>
      <c r="AN7118"/>
      <c r="AO7118"/>
      <c r="AP7118" s="30"/>
    </row>
    <row r="7119" spans="2:42" s="28" customFormat="1" x14ac:dyDescent="0.2">
      <c r="B7119" s="23"/>
      <c r="D7119" s="23"/>
      <c r="E7119" s="30"/>
      <c r="F7119" s="30"/>
      <c r="G7119" s="30"/>
      <c r="H7119" s="30"/>
      <c r="I7119" s="30"/>
      <c r="J7119" s="35"/>
      <c r="AE7119" s="30"/>
      <c r="AF7119" s="31"/>
      <c r="AG7119" s="30"/>
      <c r="AH7119" s="30"/>
      <c r="AI7119" s="30"/>
      <c r="AJ7119" s="30"/>
      <c r="AK7119"/>
      <c r="AL7119"/>
      <c r="AM7119"/>
      <c r="AN7119"/>
      <c r="AO7119"/>
      <c r="AP7119" s="30"/>
    </row>
    <row r="7120" spans="2:42" s="28" customFormat="1" x14ac:dyDescent="0.2">
      <c r="B7120" s="23"/>
      <c r="D7120" s="23"/>
      <c r="E7120" s="30"/>
      <c r="F7120" s="30"/>
      <c r="G7120" s="30"/>
      <c r="H7120" s="30"/>
      <c r="I7120" s="30"/>
      <c r="J7120" s="35"/>
      <c r="AE7120" s="30"/>
      <c r="AF7120" s="31"/>
      <c r="AG7120" s="30"/>
      <c r="AH7120" s="30"/>
      <c r="AI7120" s="30"/>
      <c r="AJ7120" s="30"/>
      <c r="AK7120"/>
      <c r="AL7120"/>
      <c r="AM7120"/>
      <c r="AN7120"/>
      <c r="AO7120"/>
      <c r="AP7120" s="30"/>
    </row>
    <row r="7121" spans="2:42" s="28" customFormat="1" x14ac:dyDescent="0.2">
      <c r="B7121" s="23"/>
      <c r="D7121" s="23"/>
      <c r="E7121" s="30"/>
      <c r="F7121" s="30"/>
      <c r="G7121" s="30"/>
      <c r="H7121" s="30"/>
      <c r="I7121" s="30"/>
      <c r="J7121" s="35"/>
      <c r="AE7121" s="30"/>
      <c r="AF7121" s="31"/>
      <c r="AG7121" s="30"/>
      <c r="AH7121" s="30"/>
      <c r="AI7121" s="30"/>
      <c r="AJ7121" s="30"/>
      <c r="AK7121"/>
      <c r="AL7121"/>
      <c r="AM7121"/>
      <c r="AN7121"/>
      <c r="AO7121"/>
      <c r="AP7121" s="30"/>
    </row>
    <row r="7122" spans="2:42" s="28" customFormat="1" x14ac:dyDescent="0.2">
      <c r="B7122" s="23"/>
      <c r="D7122" s="23"/>
      <c r="E7122" s="30"/>
      <c r="F7122" s="30"/>
      <c r="G7122" s="30"/>
      <c r="H7122" s="30"/>
      <c r="I7122" s="30"/>
      <c r="J7122" s="35"/>
      <c r="AE7122" s="30"/>
      <c r="AF7122" s="31"/>
      <c r="AG7122" s="30"/>
      <c r="AH7122" s="30"/>
      <c r="AI7122" s="30"/>
      <c r="AJ7122" s="30"/>
      <c r="AK7122"/>
      <c r="AL7122"/>
      <c r="AM7122"/>
      <c r="AN7122"/>
      <c r="AO7122"/>
      <c r="AP7122" s="30"/>
    </row>
    <row r="7123" spans="2:42" s="28" customFormat="1" x14ac:dyDescent="0.2">
      <c r="B7123" s="23"/>
      <c r="D7123" s="23"/>
      <c r="E7123" s="30"/>
      <c r="F7123" s="30"/>
      <c r="G7123" s="30"/>
      <c r="H7123" s="30"/>
      <c r="I7123" s="30"/>
      <c r="J7123" s="35"/>
      <c r="AE7123" s="30"/>
      <c r="AF7123" s="31"/>
      <c r="AG7123" s="30"/>
      <c r="AH7123" s="30"/>
      <c r="AI7123" s="30"/>
      <c r="AJ7123" s="30"/>
      <c r="AK7123"/>
      <c r="AL7123"/>
      <c r="AM7123"/>
      <c r="AN7123"/>
      <c r="AO7123"/>
      <c r="AP7123" s="30"/>
    </row>
    <row r="7124" spans="2:42" s="28" customFormat="1" x14ac:dyDescent="0.2">
      <c r="B7124" s="23"/>
      <c r="D7124" s="23"/>
      <c r="E7124" s="30"/>
      <c r="F7124" s="30"/>
      <c r="G7124" s="30"/>
      <c r="H7124" s="30"/>
      <c r="I7124" s="30"/>
      <c r="J7124" s="35"/>
      <c r="AE7124" s="30"/>
      <c r="AF7124" s="31"/>
      <c r="AG7124" s="30"/>
      <c r="AH7124" s="30"/>
      <c r="AI7124" s="30"/>
      <c r="AJ7124" s="30"/>
      <c r="AK7124"/>
      <c r="AL7124"/>
      <c r="AM7124"/>
      <c r="AN7124"/>
      <c r="AO7124"/>
      <c r="AP7124" s="30"/>
    </row>
    <row r="7125" spans="2:42" s="28" customFormat="1" x14ac:dyDescent="0.2">
      <c r="B7125" s="23"/>
      <c r="D7125" s="23"/>
      <c r="E7125" s="30"/>
      <c r="F7125" s="30"/>
      <c r="G7125" s="30"/>
      <c r="H7125" s="30"/>
      <c r="I7125" s="30"/>
      <c r="J7125" s="35"/>
      <c r="AE7125" s="30"/>
      <c r="AF7125" s="31"/>
      <c r="AG7125" s="30"/>
      <c r="AH7125" s="30"/>
      <c r="AI7125" s="30"/>
      <c r="AJ7125" s="30"/>
      <c r="AK7125"/>
      <c r="AL7125"/>
      <c r="AM7125"/>
      <c r="AN7125"/>
      <c r="AO7125"/>
      <c r="AP7125" s="30"/>
    </row>
    <row r="7126" spans="2:42" s="28" customFormat="1" x14ac:dyDescent="0.2">
      <c r="B7126" s="23"/>
      <c r="D7126" s="23"/>
      <c r="E7126" s="30"/>
      <c r="F7126" s="30"/>
      <c r="G7126" s="30"/>
      <c r="H7126" s="30"/>
      <c r="I7126" s="30"/>
      <c r="J7126" s="35"/>
      <c r="AE7126" s="30"/>
      <c r="AF7126" s="31"/>
      <c r="AG7126" s="30"/>
      <c r="AH7126" s="30"/>
      <c r="AI7126" s="30"/>
      <c r="AJ7126" s="30"/>
      <c r="AK7126"/>
      <c r="AL7126"/>
      <c r="AM7126"/>
      <c r="AN7126"/>
      <c r="AO7126"/>
      <c r="AP7126" s="30"/>
    </row>
    <row r="7127" spans="2:42" s="28" customFormat="1" x14ac:dyDescent="0.2">
      <c r="B7127" s="23"/>
      <c r="D7127" s="23"/>
      <c r="E7127" s="30"/>
      <c r="F7127" s="30"/>
      <c r="G7127" s="30"/>
      <c r="H7127" s="30"/>
      <c r="I7127" s="30"/>
      <c r="J7127" s="35"/>
      <c r="AE7127" s="30"/>
      <c r="AF7127" s="31"/>
      <c r="AG7127" s="30"/>
      <c r="AH7127" s="30"/>
      <c r="AI7127" s="30"/>
      <c r="AJ7127" s="30"/>
      <c r="AK7127"/>
      <c r="AL7127"/>
      <c r="AM7127"/>
      <c r="AN7127"/>
      <c r="AO7127"/>
      <c r="AP7127" s="30"/>
    </row>
    <row r="7128" spans="2:42" s="28" customFormat="1" x14ac:dyDescent="0.2">
      <c r="B7128" s="23"/>
      <c r="D7128" s="23"/>
      <c r="E7128" s="30"/>
      <c r="F7128" s="30"/>
      <c r="G7128" s="30"/>
      <c r="H7128" s="30"/>
      <c r="I7128" s="30"/>
      <c r="J7128" s="35"/>
      <c r="AE7128" s="30"/>
      <c r="AF7128" s="31"/>
      <c r="AG7128" s="30"/>
      <c r="AH7128" s="30"/>
      <c r="AI7128" s="30"/>
      <c r="AJ7128" s="30"/>
      <c r="AK7128"/>
      <c r="AL7128"/>
      <c r="AM7128"/>
      <c r="AN7128"/>
      <c r="AO7128"/>
      <c r="AP7128" s="30"/>
    </row>
    <row r="7129" spans="2:42" s="28" customFormat="1" x14ac:dyDescent="0.2">
      <c r="B7129" s="23"/>
      <c r="D7129" s="23"/>
      <c r="E7129" s="30"/>
      <c r="F7129" s="30"/>
      <c r="G7129" s="30"/>
      <c r="H7129" s="30"/>
      <c r="I7129" s="30"/>
      <c r="J7129" s="35"/>
      <c r="AE7129" s="30"/>
      <c r="AF7129" s="31"/>
      <c r="AG7129" s="30"/>
      <c r="AH7129" s="30"/>
      <c r="AI7129" s="30"/>
      <c r="AJ7129" s="30"/>
      <c r="AK7129"/>
      <c r="AL7129"/>
      <c r="AM7129"/>
      <c r="AN7129"/>
      <c r="AO7129"/>
      <c r="AP7129" s="30"/>
    </row>
    <row r="7130" spans="2:42" s="28" customFormat="1" x14ac:dyDescent="0.2">
      <c r="B7130" s="23"/>
      <c r="D7130" s="23"/>
      <c r="E7130" s="30"/>
      <c r="F7130" s="30"/>
      <c r="G7130" s="30"/>
      <c r="H7130" s="30"/>
      <c r="I7130" s="30"/>
      <c r="J7130" s="35"/>
      <c r="AE7130" s="30"/>
      <c r="AF7130" s="31"/>
      <c r="AG7130" s="30"/>
      <c r="AH7130" s="30"/>
      <c r="AI7130" s="30"/>
      <c r="AJ7130" s="30"/>
      <c r="AK7130"/>
      <c r="AL7130"/>
      <c r="AM7130"/>
      <c r="AN7130"/>
      <c r="AO7130"/>
      <c r="AP7130" s="30"/>
    </row>
    <row r="7131" spans="2:42" s="28" customFormat="1" x14ac:dyDescent="0.2">
      <c r="B7131" s="23"/>
      <c r="D7131" s="23"/>
      <c r="E7131" s="30"/>
      <c r="F7131" s="30"/>
      <c r="G7131" s="30"/>
      <c r="H7131" s="30"/>
      <c r="I7131" s="30"/>
      <c r="J7131" s="35"/>
      <c r="AE7131" s="30"/>
      <c r="AF7131" s="31"/>
      <c r="AG7131" s="30"/>
      <c r="AH7131" s="30"/>
      <c r="AI7131" s="30"/>
      <c r="AJ7131" s="30"/>
      <c r="AK7131"/>
      <c r="AL7131"/>
      <c r="AM7131"/>
      <c r="AN7131"/>
      <c r="AO7131"/>
      <c r="AP7131" s="30"/>
    </row>
    <row r="7132" spans="2:42" s="28" customFormat="1" x14ac:dyDescent="0.2">
      <c r="B7132" s="23"/>
      <c r="D7132" s="23"/>
      <c r="E7132" s="30"/>
      <c r="F7132" s="30"/>
      <c r="G7132" s="30"/>
      <c r="H7132" s="30"/>
      <c r="I7132" s="30"/>
      <c r="J7132" s="35"/>
      <c r="AE7132" s="30"/>
      <c r="AF7132" s="31"/>
      <c r="AG7132" s="30"/>
      <c r="AH7132" s="30"/>
      <c r="AI7132" s="30"/>
      <c r="AJ7132" s="30"/>
      <c r="AK7132"/>
      <c r="AL7132"/>
      <c r="AM7132"/>
      <c r="AN7132"/>
      <c r="AO7132"/>
      <c r="AP7132" s="30"/>
    </row>
    <row r="7133" spans="2:42" s="28" customFormat="1" x14ac:dyDescent="0.2">
      <c r="B7133" s="23"/>
      <c r="D7133" s="23"/>
      <c r="E7133" s="30"/>
      <c r="F7133" s="30"/>
      <c r="G7133" s="30"/>
      <c r="H7133" s="30"/>
      <c r="I7133" s="30"/>
      <c r="J7133" s="35"/>
      <c r="AE7133" s="30"/>
      <c r="AF7133" s="31"/>
      <c r="AG7133" s="30"/>
      <c r="AH7133" s="30"/>
      <c r="AI7133" s="30"/>
      <c r="AJ7133" s="30"/>
      <c r="AK7133"/>
      <c r="AL7133"/>
      <c r="AM7133"/>
      <c r="AN7133"/>
      <c r="AO7133"/>
      <c r="AP7133" s="30"/>
    </row>
    <row r="7134" spans="2:42" s="28" customFormat="1" x14ac:dyDescent="0.2">
      <c r="B7134" s="23"/>
      <c r="D7134" s="23"/>
      <c r="E7134" s="30"/>
      <c r="F7134" s="30"/>
      <c r="G7134" s="30"/>
      <c r="H7134" s="30"/>
      <c r="I7134" s="30"/>
      <c r="J7134" s="35"/>
      <c r="AE7134" s="30"/>
      <c r="AF7134" s="31"/>
      <c r="AG7134" s="30"/>
      <c r="AH7134" s="30"/>
      <c r="AI7134" s="30"/>
      <c r="AJ7134" s="30"/>
      <c r="AK7134"/>
      <c r="AL7134"/>
      <c r="AM7134"/>
      <c r="AN7134"/>
      <c r="AO7134"/>
      <c r="AP7134" s="30"/>
    </row>
    <row r="7135" spans="2:42" s="28" customFormat="1" x14ac:dyDescent="0.2">
      <c r="B7135" s="23"/>
      <c r="D7135" s="23"/>
      <c r="E7135" s="30"/>
      <c r="F7135" s="30"/>
      <c r="G7135" s="30"/>
      <c r="H7135" s="30"/>
      <c r="I7135" s="30"/>
      <c r="J7135" s="35"/>
      <c r="AE7135" s="30"/>
      <c r="AF7135" s="31"/>
      <c r="AG7135" s="30"/>
      <c r="AH7135" s="30"/>
      <c r="AI7135" s="30"/>
      <c r="AJ7135" s="30"/>
      <c r="AK7135"/>
      <c r="AL7135"/>
      <c r="AM7135"/>
      <c r="AN7135"/>
      <c r="AO7135"/>
      <c r="AP7135" s="30"/>
    </row>
    <row r="7136" spans="2:42" s="28" customFormat="1" x14ac:dyDescent="0.2">
      <c r="B7136" s="23"/>
      <c r="D7136" s="23"/>
      <c r="E7136" s="30"/>
      <c r="F7136" s="30"/>
      <c r="G7136" s="30"/>
      <c r="H7136" s="30"/>
      <c r="I7136" s="30"/>
      <c r="J7136" s="35"/>
      <c r="AE7136" s="30"/>
      <c r="AF7136" s="31"/>
      <c r="AG7136" s="30"/>
      <c r="AH7136" s="30"/>
      <c r="AI7136" s="30"/>
      <c r="AJ7136" s="30"/>
      <c r="AK7136"/>
      <c r="AL7136"/>
      <c r="AM7136"/>
      <c r="AN7136"/>
      <c r="AO7136"/>
      <c r="AP7136" s="30"/>
    </row>
    <row r="7137" spans="2:42" s="28" customFormat="1" x14ac:dyDescent="0.2">
      <c r="B7137" s="23"/>
      <c r="D7137" s="23"/>
      <c r="E7137" s="30"/>
      <c r="F7137" s="30"/>
      <c r="G7137" s="30"/>
      <c r="H7137" s="30"/>
      <c r="I7137" s="30"/>
      <c r="J7137" s="35"/>
      <c r="AE7137" s="30"/>
      <c r="AF7137" s="31"/>
      <c r="AG7137" s="30"/>
      <c r="AH7137" s="30"/>
      <c r="AI7137" s="30"/>
      <c r="AJ7137" s="30"/>
      <c r="AK7137"/>
      <c r="AL7137"/>
      <c r="AM7137"/>
      <c r="AN7137"/>
      <c r="AO7137"/>
      <c r="AP7137" s="30"/>
    </row>
    <row r="7138" spans="2:42" s="28" customFormat="1" x14ac:dyDescent="0.2">
      <c r="B7138" s="23"/>
      <c r="D7138" s="23"/>
      <c r="E7138" s="30"/>
      <c r="F7138" s="30"/>
      <c r="G7138" s="30"/>
      <c r="H7138" s="30"/>
      <c r="I7138" s="30"/>
      <c r="J7138" s="35"/>
      <c r="AE7138" s="30"/>
      <c r="AF7138" s="31"/>
      <c r="AG7138" s="30"/>
      <c r="AH7138" s="30"/>
      <c r="AI7138" s="30"/>
      <c r="AJ7138" s="30"/>
      <c r="AK7138"/>
      <c r="AL7138"/>
      <c r="AM7138"/>
      <c r="AN7138"/>
      <c r="AO7138"/>
      <c r="AP7138" s="30"/>
    </row>
    <row r="7139" spans="2:42" s="28" customFormat="1" x14ac:dyDescent="0.2">
      <c r="B7139" s="23"/>
      <c r="D7139" s="23"/>
      <c r="E7139" s="30"/>
      <c r="F7139" s="30"/>
      <c r="G7139" s="30"/>
      <c r="H7139" s="30"/>
      <c r="I7139" s="30"/>
      <c r="J7139" s="35"/>
      <c r="AE7139" s="30"/>
      <c r="AF7139" s="31"/>
      <c r="AG7139" s="30"/>
      <c r="AH7139" s="30"/>
      <c r="AI7139" s="30"/>
      <c r="AJ7139" s="30"/>
      <c r="AK7139"/>
      <c r="AL7139"/>
      <c r="AM7139"/>
      <c r="AN7139"/>
      <c r="AO7139"/>
      <c r="AP7139" s="30"/>
    </row>
    <row r="7140" spans="2:42" s="28" customFormat="1" x14ac:dyDescent="0.2">
      <c r="B7140" s="23"/>
      <c r="D7140" s="23"/>
      <c r="E7140" s="30"/>
      <c r="F7140" s="30"/>
      <c r="G7140" s="30"/>
      <c r="H7140" s="30"/>
      <c r="I7140" s="30"/>
      <c r="J7140" s="35"/>
      <c r="AE7140" s="30"/>
      <c r="AF7140" s="31"/>
      <c r="AG7140" s="30"/>
      <c r="AH7140" s="30"/>
      <c r="AI7140" s="30"/>
      <c r="AJ7140" s="30"/>
      <c r="AK7140"/>
      <c r="AL7140"/>
      <c r="AM7140"/>
      <c r="AN7140"/>
      <c r="AO7140"/>
      <c r="AP7140" s="30"/>
    </row>
    <row r="7141" spans="2:42" s="28" customFormat="1" x14ac:dyDescent="0.2">
      <c r="B7141" s="23"/>
      <c r="D7141" s="23"/>
      <c r="E7141" s="30"/>
      <c r="F7141" s="30"/>
      <c r="G7141" s="30"/>
      <c r="H7141" s="30"/>
      <c r="I7141" s="30"/>
      <c r="J7141" s="35"/>
      <c r="AE7141" s="30"/>
      <c r="AF7141" s="31"/>
      <c r="AG7141" s="30"/>
      <c r="AH7141" s="30"/>
      <c r="AI7141" s="30"/>
      <c r="AJ7141" s="30"/>
      <c r="AK7141"/>
      <c r="AL7141"/>
      <c r="AM7141"/>
      <c r="AN7141"/>
      <c r="AO7141"/>
      <c r="AP7141" s="30"/>
    </row>
    <row r="7142" spans="2:42" s="28" customFormat="1" x14ac:dyDescent="0.2">
      <c r="B7142" s="23"/>
      <c r="D7142" s="23"/>
      <c r="E7142" s="30"/>
      <c r="F7142" s="30"/>
      <c r="G7142" s="30"/>
      <c r="H7142" s="30"/>
      <c r="I7142" s="30"/>
      <c r="J7142" s="35"/>
      <c r="AE7142" s="30"/>
      <c r="AF7142" s="31"/>
      <c r="AG7142" s="30"/>
      <c r="AH7142" s="30"/>
      <c r="AI7142" s="30"/>
      <c r="AJ7142" s="30"/>
      <c r="AK7142"/>
      <c r="AL7142"/>
      <c r="AM7142"/>
      <c r="AN7142"/>
      <c r="AO7142"/>
      <c r="AP7142" s="30"/>
    </row>
    <row r="7143" spans="2:42" s="28" customFormat="1" x14ac:dyDescent="0.2">
      <c r="B7143" s="23"/>
      <c r="D7143" s="23"/>
      <c r="E7143" s="30"/>
      <c r="F7143" s="30"/>
      <c r="G7143" s="30"/>
      <c r="H7143" s="30"/>
      <c r="I7143" s="30"/>
      <c r="J7143" s="35"/>
      <c r="AE7143" s="30"/>
      <c r="AF7143" s="31"/>
      <c r="AG7143" s="30"/>
      <c r="AH7143" s="30"/>
      <c r="AI7143" s="30"/>
      <c r="AJ7143" s="30"/>
      <c r="AK7143"/>
      <c r="AL7143"/>
      <c r="AM7143"/>
      <c r="AN7143"/>
      <c r="AO7143"/>
      <c r="AP7143" s="30"/>
    </row>
    <row r="7144" spans="2:42" s="28" customFormat="1" x14ac:dyDescent="0.2">
      <c r="B7144" s="23"/>
      <c r="D7144" s="23"/>
      <c r="E7144" s="30"/>
      <c r="F7144" s="30"/>
      <c r="G7144" s="30"/>
      <c r="H7144" s="30"/>
      <c r="I7144" s="30"/>
      <c r="J7144" s="35"/>
      <c r="AE7144" s="30"/>
      <c r="AF7144" s="31"/>
      <c r="AG7144" s="30"/>
      <c r="AH7144" s="30"/>
      <c r="AI7144" s="30"/>
      <c r="AJ7144" s="30"/>
      <c r="AK7144"/>
      <c r="AL7144"/>
      <c r="AM7144"/>
      <c r="AN7144"/>
      <c r="AO7144"/>
      <c r="AP7144" s="30"/>
    </row>
    <row r="7145" spans="2:42" s="28" customFormat="1" x14ac:dyDescent="0.2">
      <c r="B7145" s="23"/>
      <c r="D7145" s="23"/>
      <c r="E7145" s="30"/>
      <c r="F7145" s="30"/>
      <c r="G7145" s="30"/>
      <c r="H7145" s="30"/>
      <c r="I7145" s="30"/>
      <c r="J7145" s="35"/>
      <c r="AE7145" s="30"/>
      <c r="AF7145" s="31"/>
      <c r="AG7145" s="30"/>
      <c r="AH7145" s="30"/>
      <c r="AI7145" s="30"/>
      <c r="AJ7145" s="30"/>
      <c r="AK7145"/>
      <c r="AL7145"/>
      <c r="AM7145"/>
      <c r="AN7145"/>
      <c r="AO7145"/>
      <c r="AP7145" s="30"/>
    </row>
    <row r="7146" spans="2:42" s="28" customFormat="1" x14ac:dyDescent="0.2">
      <c r="B7146" s="23"/>
      <c r="D7146" s="23"/>
      <c r="E7146" s="30"/>
      <c r="F7146" s="30"/>
      <c r="G7146" s="30"/>
      <c r="H7146" s="30"/>
      <c r="I7146" s="30"/>
      <c r="J7146" s="35"/>
      <c r="AE7146" s="30"/>
      <c r="AF7146" s="31"/>
      <c r="AG7146" s="30"/>
      <c r="AH7146" s="30"/>
      <c r="AI7146" s="30"/>
      <c r="AJ7146" s="30"/>
      <c r="AK7146"/>
      <c r="AL7146"/>
      <c r="AM7146"/>
      <c r="AN7146"/>
      <c r="AO7146"/>
      <c r="AP7146" s="30"/>
    </row>
    <row r="7147" spans="2:42" s="28" customFormat="1" x14ac:dyDescent="0.2">
      <c r="B7147" s="23"/>
      <c r="D7147" s="23"/>
      <c r="E7147" s="30"/>
      <c r="F7147" s="30"/>
      <c r="G7147" s="30"/>
      <c r="H7147" s="30"/>
      <c r="I7147" s="30"/>
      <c r="J7147" s="35"/>
      <c r="AE7147" s="30"/>
      <c r="AF7147" s="31"/>
      <c r="AG7147" s="30"/>
      <c r="AH7147" s="30"/>
      <c r="AI7147" s="30"/>
      <c r="AJ7147" s="30"/>
      <c r="AK7147"/>
      <c r="AL7147"/>
      <c r="AM7147"/>
      <c r="AN7147"/>
      <c r="AO7147"/>
      <c r="AP7147" s="30"/>
    </row>
    <row r="7148" spans="2:42" s="28" customFormat="1" x14ac:dyDescent="0.2">
      <c r="B7148" s="23"/>
      <c r="D7148" s="23"/>
      <c r="E7148" s="30"/>
      <c r="F7148" s="30"/>
      <c r="G7148" s="30"/>
      <c r="H7148" s="30"/>
      <c r="I7148" s="30"/>
      <c r="J7148" s="35"/>
      <c r="AE7148" s="30"/>
      <c r="AF7148" s="31"/>
      <c r="AG7148" s="30"/>
      <c r="AH7148" s="30"/>
      <c r="AI7148" s="30"/>
      <c r="AJ7148" s="30"/>
      <c r="AK7148"/>
      <c r="AL7148"/>
      <c r="AM7148"/>
      <c r="AN7148"/>
      <c r="AO7148"/>
      <c r="AP7148" s="30"/>
    </row>
    <row r="7149" spans="2:42" s="28" customFormat="1" x14ac:dyDescent="0.2">
      <c r="B7149" s="23"/>
      <c r="D7149" s="23"/>
      <c r="E7149" s="30"/>
      <c r="F7149" s="30"/>
      <c r="G7149" s="30"/>
      <c r="H7149" s="30"/>
      <c r="I7149" s="30"/>
      <c r="J7149" s="35"/>
      <c r="AE7149" s="30"/>
      <c r="AF7149" s="31"/>
      <c r="AG7149" s="30"/>
      <c r="AH7149" s="30"/>
      <c r="AI7149" s="30"/>
      <c r="AJ7149" s="30"/>
      <c r="AK7149"/>
      <c r="AL7149"/>
      <c r="AM7149"/>
      <c r="AN7149"/>
      <c r="AO7149"/>
      <c r="AP7149" s="30"/>
    </row>
    <row r="7150" spans="2:42" s="28" customFormat="1" x14ac:dyDescent="0.2">
      <c r="B7150" s="23"/>
      <c r="D7150" s="23"/>
      <c r="E7150" s="30"/>
      <c r="F7150" s="30"/>
      <c r="G7150" s="30"/>
      <c r="H7150" s="30"/>
      <c r="I7150" s="30"/>
      <c r="J7150" s="35"/>
      <c r="AE7150" s="30"/>
      <c r="AF7150" s="31"/>
      <c r="AG7150" s="30"/>
      <c r="AH7150" s="30"/>
      <c r="AI7150" s="30"/>
      <c r="AJ7150" s="30"/>
      <c r="AK7150"/>
      <c r="AL7150"/>
      <c r="AM7150"/>
      <c r="AN7150"/>
      <c r="AO7150"/>
      <c r="AP7150" s="30"/>
    </row>
    <row r="7151" spans="2:42" s="28" customFormat="1" x14ac:dyDescent="0.2">
      <c r="B7151" s="23"/>
      <c r="D7151" s="23"/>
      <c r="E7151" s="30"/>
      <c r="F7151" s="30"/>
      <c r="G7151" s="30"/>
      <c r="H7151" s="30"/>
      <c r="I7151" s="30"/>
      <c r="J7151" s="35"/>
      <c r="AE7151" s="30"/>
      <c r="AF7151" s="31"/>
      <c r="AG7151" s="30"/>
      <c r="AH7151" s="30"/>
      <c r="AI7151" s="30"/>
      <c r="AJ7151" s="30"/>
      <c r="AK7151"/>
      <c r="AL7151"/>
      <c r="AM7151"/>
      <c r="AN7151"/>
      <c r="AO7151"/>
      <c r="AP7151" s="30"/>
    </row>
    <row r="7152" spans="2:42" s="28" customFormat="1" x14ac:dyDescent="0.2">
      <c r="B7152" s="23"/>
      <c r="D7152" s="23"/>
      <c r="E7152" s="30"/>
      <c r="F7152" s="30"/>
      <c r="G7152" s="30"/>
      <c r="H7152" s="30"/>
      <c r="I7152" s="30"/>
      <c r="J7152" s="35"/>
      <c r="AE7152" s="30"/>
      <c r="AF7152" s="31"/>
      <c r="AG7152" s="30"/>
      <c r="AH7152" s="30"/>
      <c r="AI7152" s="30"/>
      <c r="AJ7152" s="30"/>
      <c r="AK7152"/>
      <c r="AL7152"/>
      <c r="AM7152"/>
      <c r="AN7152"/>
      <c r="AO7152"/>
      <c r="AP7152" s="30"/>
    </row>
    <row r="7153" spans="2:42" s="28" customFormat="1" x14ac:dyDescent="0.2">
      <c r="B7153" s="23"/>
      <c r="D7153" s="23"/>
      <c r="E7153" s="30"/>
      <c r="F7153" s="30"/>
      <c r="G7153" s="30"/>
      <c r="H7153" s="30"/>
      <c r="I7153" s="30"/>
      <c r="J7153" s="35"/>
      <c r="AE7153" s="30"/>
      <c r="AF7153" s="31"/>
      <c r="AG7153" s="30"/>
      <c r="AH7153" s="30"/>
      <c r="AI7153" s="30"/>
      <c r="AJ7153" s="30"/>
      <c r="AK7153"/>
      <c r="AL7153"/>
      <c r="AM7153"/>
      <c r="AN7153"/>
      <c r="AO7153"/>
      <c r="AP7153" s="30"/>
    </row>
    <row r="7154" spans="2:42" s="28" customFormat="1" x14ac:dyDescent="0.2">
      <c r="B7154" s="23"/>
      <c r="D7154" s="23"/>
      <c r="E7154" s="30"/>
      <c r="F7154" s="30"/>
      <c r="G7154" s="30"/>
      <c r="H7154" s="30"/>
      <c r="I7154" s="30"/>
      <c r="J7154" s="35"/>
      <c r="AE7154" s="30"/>
      <c r="AF7154" s="31"/>
      <c r="AG7154" s="30"/>
      <c r="AH7154" s="30"/>
      <c r="AI7154" s="30"/>
      <c r="AJ7154" s="30"/>
      <c r="AK7154"/>
      <c r="AL7154"/>
      <c r="AM7154"/>
      <c r="AN7154"/>
      <c r="AO7154"/>
      <c r="AP7154" s="30"/>
    </row>
    <row r="7155" spans="2:42" s="28" customFormat="1" x14ac:dyDescent="0.2">
      <c r="B7155" s="23"/>
      <c r="D7155" s="23"/>
      <c r="E7155" s="30"/>
      <c r="F7155" s="30"/>
      <c r="G7155" s="30"/>
      <c r="H7155" s="30"/>
      <c r="I7155" s="30"/>
      <c r="J7155" s="35"/>
      <c r="AE7155" s="30"/>
      <c r="AF7155" s="31"/>
      <c r="AG7155" s="30"/>
      <c r="AH7155" s="30"/>
      <c r="AI7155" s="30"/>
      <c r="AJ7155" s="30"/>
      <c r="AK7155"/>
      <c r="AL7155"/>
      <c r="AM7155"/>
      <c r="AN7155"/>
      <c r="AO7155"/>
      <c r="AP7155" s="30"/>
    </row>
    <row r="7156" spans="2:42" s="28" customFormat="1" x14ac:dyDescent="0.2">
      <c r="B7156" s="23"/>
      <c r="D7156" s="23"/>
      <c r="E7156" s="30"/>
      <c r="F7156" s="30"/>
      <c r="G7156" s="30"/>
      <c r="H7156" s="30"/>
      <c r="I7156" s="30"/>
      <c r="J7156" s="35"/>
      <c r="AE7156" s="30"/>
      <c r="AF7156" s="31"/>
      <c r="AG7156" s="30"/>
      <c r="AH7156" s="30"/>
      <c r="AI7156" s="30"/>
      <c r="AJ7156" s="30"/>
      <c r="AK7156"/>
      <c r="AL7156"/>
      <c r="AM7156"/>
      <c r="AN7156"/>
      <c r="AO7156"/>
      <c r="AP7156" s="30"/>
    </row>
    <row r="7157" spans="2:42" s="28" customFormat="1" x14ac:dyDescent="0.2">
      <c r="B7157" s="23"/>
      <c r="D7157" s="23"/>
      <c r="E7157" s="30"/>
      <c r="F7157" s="30"/>
      <c r="G7157" s="30"/>
      <c r="H7157" s="30"/>
      <c r="I7157" s="30"/>
      <c r="J7157" s="35"/>
      <c r="AE7157" s="30"/>
      <c r="AF7157" s="31"/>
      <c r="AG7157" s="30"/>
      <c r="AH7157" s="30"/>
      <c r="AI7157" s="30"/>
      <c r="AJ7157" s="30"/>
      <c r="AK7157"/>
      <c r="AL7157"/>
      <c r="AM7157"/>
      <c r="AN7157"/>
      <c r="AO7157"/>
      <c r="AP7157" s="30"/>
    </row>
    <row r="7158" spans="2:42" s="28" customFormat="1" x14ac:dyDescent="0.2">
      <c r="B7158" s="23"/>
      <c r="D7158" s="23"/>
      <c r="E7158" s="30"/>
      <c r="F7158" s="30"/>
      <c r="G7158" s="30"/>
      <c r="H7158" s="30"/>
      <c r="I7158" s="30"/>
      <c r="J7158" s="35"/>
      <c r="AE7158" s="30"/>
      <c r="AF7158" s="31"/>
      <c r="AG7158" s="30"/>
      <c r="AH7158" s="30"/>
      <c r="AI7158" s="30"/>
      <c r="AJ7158" s="30"/>
      <c r="AK7158"/>
      <c r="AL7158"/>
      <c r="AM7158"/>
      <c r="AN7158"/>
      <c r="AO7158"/>
      <c r="AP7158" s="30"/>
    </row>
    <row r="7159" spans="2:42" s="28" customFormat="1" x14ac:dyDescent="0.2">
      <c r="B7159" s="23"/>
      <c r="D7159" s="23"/>
      <c r="E7159" s="30"/>
      <c r="F7159" s="30"/>
      <c r="G7159" s="30"/>
      <c r="H7159" s="30"/>
      <c r="I7159" s="30"/>
      <c r="J7159" s="35"/>
      <c r="AE7159" s="30"/>
      <c r="AF7159" s="31"/>
      <c r="AG7159" s="30"/>
      <c r="AH7159" s="30"/>
      <c r="AI7159" s="30"/>
      <c r="AJ7159" s="30"/>
      <c r="AK7159"/>
      <c r="AL7159"/>
      <c r="AM7159"/>
      <c r="AN7159"/>
      <c r="AO7159"/>
      <c r="AP7159" s="30"/>
    </row>
    <row r="7160" spans="2:42" s="28" customFormat="1" x14ac:dyDescent="0.2">
      <c r="B7160" s="23"/>
      <c r="D7160" s="23"/>
      <c r="E7160" s="30"/>
      <c r="F7160" s="30"/>
      <c r="G7160" s="30"/>
      <c r="H7160" s="30"/>
      <c r="I7160" s="30"/>
      <c r="J7160" s="35"/>
      <c r="AE7160" s="30"/>
      <c r="AF7160" s="31"/>
      <c r="AG7160" s="30"/>
      <c r="AH7160" s="30"/>
      <c r="AI7160" s="30"/>
      <c r="AJ7160" s="30"/>
      <c r="AK7160"/>
      <c r="AL7160"/>
      <c r="AM7160"/>
      <c r="AN7160"/>
      <c r="AO7160"/>
      <c r="AP7160" s="30"/>
    </row>
    <row r="7161" spans="2:42" s="28" customFormat="1" x14ac:dyDescent="0.2">
      <c r="B7161" s="23"/>
      <c r="D7161" s="23"/>
      <c r="E7161" s="30"/>
      <c r="F7161" s="30"/>
      <c r="G7161" s="30"/>
      <c r="H7161" s="30"/>
      <c r="I7161" s="30"/>
      <c r="J7161" s="35"/>
      <c r="AE7161" s="30"/>
      <c r="AF7161" s="31"/>
      <c r="AG7161" s="30"/>
      <c r="AH7161" s="30"/>
      <c r="AI7161" s="30"/>
      <c r="AJ7161" s="30"/>
      <c r="AK7161"/>
      <c r="AL7161"/>
      <c r="AM7161"/>
      <c r="AN7161"/>
      <c r="AO7161"/>
      <c r="AP7161" s="30"/>
    </row>
    <row r="7162" spans="2:42" s="28" customFormat="1" x14ac:dyDescent="0.2">
      <c r="B7162" s="23"/>
      <c r="D7162" s="23"/>
      <c r="E7162" s="30"/>
      <c r="F7162" s="30"/>
      <c r="G7162" s="30"/>
      <c r="H7162" s="30"/>
      <c r="I7162" s="30"/>
      <c r="J7162" s="35"/>
      <c r="AE7162" s="30"/>
      <c r="AF7162" s="31"/>
      <c r="AG7162" s="30"/>
      <c r="AH7162" s="30"/>
      <c r="AI7162" s="30"/>
      <c r="AJ7162" s="30"/>
      <c r="AK7162"/>
      <c r="AL7162"/>
      <c r="AM7162"/>
      <c r="AN7162"/>
      <c r="AO7162"/>
      <c r="AP7162" s="30"/>
    </row>
    <row r="7163" spans="2:42" s="28" customFormat="1" x14ac:dyDescent="0.2">
      <c r="B7163" s="23"/>
      <c r="D7163" s="23"/>
      <c r="E7163" s="30"/>
      <c r="F7163" s="30"/>
      <c r="G7163" s="30"/>
      <c r="H7163" s="30"/>
      <c r="I7163" s="30"/>
      <c r="J7163" s="35"/>
      <c r="AE7163" s="30"/>
      <c r="AF7163" s="31"/>
      <c r="AG7163" s="30"/>
      <c r="AH7163" s="30"/>
      <c r="AI7163" s="30"/>
      <c r="AJ7163" s="30"/>
      <c r="AK7163"/>
      <c r="AL7163"/>
      <c r="AM7163"/>
      <c r="AN7163"/>
      <c r="AO7163"/>
      <c r="AP7163" s="30"/>
    </row>
    <row r="7164" spans="2:42" s="28" customFormat="1" x14ac:dyDescent="0.2">
      <c r="B7164" s="23"/>
      <c r="D7164" s="23"/>
      <c r="E7164" s="30"/>
      <c r="F7164" s="30"/>
      <c r="G7164" s="30"/>
      <c r="H7164" s="30"/>
      <c r="I7164" s="30"/>
      <c r="J7164" s="35"/>
      <c r="AE7164" s="30"/>
      <c r="AF7164" s="31"/>
      <c r="AG7164" s="30"/>
      <c r="AH7164" s="30"/>
      <c r="AI7164" s="30"/>
      <c r="AJ7164" s="30"/>
      <c r="AK7164"/>
      <c r="AL7164"/>
      <c r="AM7164"/>
      <c r="AN7164"/>
      <c r="AO7164"/>
      <c r="AP7164" s="30"/>
    </row>
    <row r="7165" spans="2:42" s="28" customFormat="1" x14ac:dyDescent="0.2">
      <c r="B7165" s="23"/>
      <c r="D7165" s="23"/>
      <c r="E7165" s="30"/>
      <c r="F7165" s="30"/>
      <c r="G7165" s="30"/>
      <c r="H7165" s="30"/>
      <c r="I7165" s="30"/>
      <c r="J7165" s="35"/>
      <c r="AE7165" s="30"/>
      <c r="AF7165" s="31"/>
      <c r="AG7165" s="30"/>
      <c r="AH7165" s="30"/>
      <c r="AI7165" s="30"/>
      <c r="AJ7165" s="30"/>
      <c r="AK7165"/>
      <c r="AL7165"/>
      <c r="AM7165"/>
      <c r="AN7165"/>
      <c r="AO7165"/>
      <c r="AP7165" s="30"/>
    </row>
    <row r="7166" spans="2:42" s="28" customFormat="1" x14ac:dyDescent="0.2">
      <c r="B7166" s="23"/>
      <c r="D7166" s="23"/>
      <c r="E7166" s="30"/>
      <c r="F7166" s="30"/>
      <c r="G7166" s="30"/>
      <c r="H7166" s="30"/>
      <c r="I7166" s="30"/>
      <c r="J7166" s="35"/>
      <c r="AE7166" s="30"/>
      <c r="AF7166" s="31"/>
      <c r="AG7166" s="30"/>
      <c r="AH7166" s="30"/>
      <c r="AI7166" s="30"/>
      <c r="AJ7166" s="30"/>
      <c r="AK7166"/>
      <c r="AL7166"/>
      <c r="AM7166"/>
      <c r="AN7166"/>
      <c r="AO7166"/>
      <c r="AP7166" s="30"/>
    </row>
    <row r="7167" spans="2:42" s="28" customFormat="1" x14ac:dyDescent="0.2">
      <c r="B7167" s="23"/>
      <c r="D7167" s="23"/>
      <c r="E7167" s="30"/>
      <c r="F7167" s="30"/>
      <c r="G7167" s="30"/>
      <c r="H7167" s="30"/>
      <c r="I7167" s="30"/>
      <c r="J7167" s="35"/>
      <c r="AE7167" s="30"/>
      <c r="AF7167" s="31"/>
      <c r="AG7167" s="30"/>
      <c r="AH7167" s="30"/>
      <c r="AI7167" s="30"/>
      <c r="AJ7167" s="30"/>
      <c r="AK7167"/>
      <c r="AL7167"/>
      <c r="AM7167"/>
      <c r="AN7167"/>
      <c r="AO7167"/>
      <c r="AP7167" s="30"/>
    </row>
    <row r="7168" spans="2:42" s="28" customFormat="1" x14ac:dyDescent="0.2">
      <c r="B7168" s="23"/>
      <c r="D7168" s="23"/>
      <c r="E7168" s="30"/>
      <c r="F7168" s="30"/>
      <c r="G7168" s="30"/>
      <c r="H7168" s="30"/>
      <c r="I7168" s="30"/>
      <c r="J7168" s="35"/>
      <c r="AE7168" s="30"/>
      <c r="AF7168" s="31"/>
      <c r="AG7168" s="30"/>
      <c r="AH7168" s="30"/>
      <c r="AI7168" s="30"/>
      <c r="AJ7168" s="30"/>
      <c r="AK7168"/>
      <c r="AL7168"/>
      <c r="AM7168"/>
      <c r="AN7168"/>
      <c r="AO7168"/>
      <c r="AP7168" s="30"/>
    </row>
    <row r="7169" spans="2:42" s="28" customFormat="1" x14ac:dyDescent="0.2">
      <c r="B7169" s="23"/>
      <c r="D7169" s="23"/>
      <c r="E7169" s="30"/>
      <c r="F7169" s="30"/>
      <c r="G7169" s="30"/>
      <c r="H7169" s="30"/>
      <c r="I7169" s="30"/>
      <c r="J7169" s="35"/>
      <c r="AE7169" s="30"/>
      <c r="AF7169" s="31"/>
      <c r="AG7169" s="30"/>
      <c r="AH7169" s="30"/>
      <c r="AI7169" s="30"/>
      <c r="AJ7169" s="30"/>
      <c r="AK7169"/>
      <c r="AL7169"/>
      <c r="AM7169"/>
      <c r="AN7169"/>
      <c r="AO7169"/>
      <c r="AP7169" s="30"/>
    </row>
    <row r="7170" spans="2:42" s="28" customFormat="1" x14ac:dyDescent="0.2">
      <c r="B7170" s="23"/>
      <c r="D7170" s="23"/>
      <c r="E7170" s="30"/>
      <c r="F7170" s="30"/>
      <c r="G7170" s="30"/>
      <c r="H7170" s="30"/>
      <c r="I7170" s="30"/>
      <c r="J7170" s="35"/>
      <c r="AE7170" s="30"/>
      <c r="AF7170" s="31"/>
      <c r="AG7170" s="30"/>
      <c r="AH7170" s="30"/>
      <c r="AI7170" s="30"/>
      <c r="AJ7170" s="30"/>
      <c r="AK7170"/>
      <c r="AL7170"/>
      <c r="AM7170"/>
      <c r="AN7170"/>
      <c r="AO7170"/>
      <c r="AP7170" s="30"/>
    </row>
    <row r="7171" spans="2:42" s="28" customFormat="1" x14ac:dyDescent="0.2">
      <c r="B7171" s="23"/>
      <c r="D7171" s="23"/>
      <c r="E7171" s="30"/>
      <c r="F7171" s="30"/>
      <c r="G7171" s="30"/>
      <c r="H7171" s="30"/>
      <c r="I7171" s="30"/>
      <c r="J7171" s="35"/>
      <c r="AE7171" s="30"/>
      <c r="AF7171" s="31"/>
      <c r="AG7171" s="30"/>
      <c r="AH7171" s="30"/>
      <c r="AI7171" s="30"/>
      <c r="AJ7171" s="30"/>
      <c r="AK7171"/>
      <c r="AL7171"/>
      <c r="AM7171"/>
      <c r="AN7171"/>
      <c r="AO7171"/>
      <c r="AP7171" s="30"/>
    </row>
    <row r="7172" spans="2:42" s="28" customFormat="1" x14ac:dyDescent="0.2">
      <c r="B7172" s="23"/>
      <c r="D7172" s="23"/>
      <c r="E7172" s="30"/>
      <c r="F7172" s="30"/>
      <c r="G7172" s="30"/>
      <c r="H7172" s="30"/>
      <c r="I7172" s="30"/>
      <c r="J7172" s="35"/>
      <c r="AE7172" s="30"/>
      <c r="AF7172" s="31"/>
      <c r="AG7172" s="30"/>
      <c r="AH7172" s="30"/>
      <c r="AI7172" s="30"/>
      <c r="AJ7172" s="30"/>
      <c r="AK7172"/>
      <c r="AL7172"/>
      <c r="AM7172"/>
      <c r="AN7172"/>
      <c r="AO7172"/>
      <c r="AP7172" s="30"/>
    </row>
    <row r="7173" spans="2:42" s="28" customFormat="1" x14ac:dyDescent="0.2">
      <c r="B7173" s="23"/>
      <c r="D7173" s="23"/>
      <c r="E7173" s="30"/>
      <c r="F7173" s="30"/>
      <c r="G7173" s="30"/>
      <c r="H7173" s="30"/>
      <c r="I7173" s="30"/>
      <c r="J7173" s="35"/>
      <c r="AE7173" s="30"/>
      <c r="AF7173" s="31"/>
      <c r="AG7173" s="30"/>
      <c r="AH7173" s="30"/>
      <c r="AI7173" s="30"/>
      <c r="AJ7173" s="30"/>
      <c r="AK7173"/>
      <c r="AL7173"/>
      <c r="AM7173"/>
      <c r="AN7173"/>
      <c r="AO7173"/>
      <c r="AP7173" s="30"/>
    </row>
    <row r="7174" spans="2:42" s="28" customFormat="1" x14ac:dyDescent="0.2">
      <c r="B7174" s="23"/>
      <c r="D7174" s="23"/>
      <c r="E7174" s="30"/>
      <c r="F7174" s="30"/>
      <c r="G7174" s="30"/>
      <c r="H7174" s="30"/>
      <c r="I7174" s="30"/>
      <c r="J7174" s="35"/>
      <c r="AE7174" s="30"/>
      <c r="AF7174" s="31"/>
      <c r="AG7174" s="30"/>
      <c r="AH7174" s="30"/>
      <c r="AI7174" s="30"/>
      <c r="AJ7174" s="30"/>
      <c r="AK7174"/>
      <c r="AL7174"/>
      <c r="AM7174"/>
      <c r="AN7174"/>
      <c r="AO7174"/>
      <c r="AP7174" s="30"/>
    </row>
    <row r="7175" spans="2:42" s="28" customFormat="1" x14ac:dyDescent="0.2">
      <c r="B7175" s="23"/>
      <c r="D7175" s="23"/>
      <c r="E7175" s="30"/>
      <c r="F7175" s="30"/>
      <c r="G7175" s="30"/>
      <c r="H7175" s="30"/>
      <c r="I7175" s="30"/>
      <c r="J7175" s="35"/>
      <c r="AE7175" s="30"/>
      <c r="AF7175" s="31"/>
      <c r="AG7175" s="30"/>
      <c r="AH7175" s="30"/>
      <c r="AI7175" s="30"/>
      <c r="AJ7175" s="30"/>
      <c r="AK7175"/>
      <c r="AL7175"/>
      <c r="AM7175"/>
      <c r="AN7175"/>
      <c r="AO7175"/>
      <c r="AP7175" s="30"/>
    </row>
    <row r="7176" spans="2:42" s="28" customFormat="1" x14ac:dyDescent="0.2">
      <c r="B7176" s="23"/>
      <c r="D7176" s="23"/>
      <c r="E7176" s="30"/>
      <c r="F7176" s="30"/>
      <c r="G7176" s="30"/>
      <c r="H7176" s="30"/>
      <c r="I7176" s="30"/>
      <c r="J7176" s="35"/>
      <c r="AE7176" s="30"/>
      <c r="AF7176" s="31"/>
      <c r="AG7176" s="30"/>
      <c r="AH7176" s="30"/>
      <c r="AI7176" s="30"/>
      <c r="AJ7176" s="30"/>
      <c r="AK7176"/>
      <c r="AL7176"/>
      <c r="AM7176"/>
      <c r="AN7176"/>
      <c r="AO7176"/>
      <c r="AP7176" s="30"/>
    </row>
    <row r="7177" spans="2:42" s="28" customFormat="1" x14ac:dyDescent="0.2">
      <c r="B7177" s="23"/>
      <c r="D7177" s="23"/>
      <c r="E7177" s="30"/>
      <c r="F7177" s="30"/>
      <c r="G7177" s="30"/>
      <c r="H7177" s="30"/>
      <c r="I7177" s="30"/>
      <c r="J7177" s="35"/>
      <c r="AE7177" s="30"/>
      <c r="AF7177" s="31"/>
      <c r="AG7177" s="30"/>
      <c r="AH7177" s="30"/>
      <c r="AI7177" s="30"/>
      <c r="AJ7177" s="30"/>
      <c r="AK7177"/>
      <c r="AL7177"/>
      <c r="AM7177"/>
      <c r="AN7177"/>
      <c r="AO7177"/>
      <c r="AP7177" s="30"/>
    </row>
    <row r="7178" spans="2:42" s="28" customFormat="1" x14ac:dyDescent="0.2">
      <c r="B7178" s="23"/>
      <c r="D7178" s="23"/>
      <c r="E7178" s="30"/>
      <c r="F7178" s="30"/>
      <c r="G7178" s="30"/>
      <c r="H7178" s="30"/>
      <c r="I7178" s="30"/>
      <c r="J7178" s="35"/>
      <c r="AE7178" s="30"/>
      <c r="AF7178" s="31"/>
      <c r="AG7178" s="30"/>
      <c r="AH7178" s="30"/>
      <c r="AI7178" s="30"/>
      <c r="AJ7178" s="30"/>
      <c r="AK7178"/>
      <c r="AL7178"/>
      <c r="AM7178"/>
      <c r="AN7178"/>
      <c r="AO7178"/>
      <c r="AP7178" s="30"/>
    </row>
    <row r="7179" spans="2:42" s="28" customFormat="1" x14ac:dyDescent="0.2">
      <c r="B7179" s="23"/>
      <c r="D7179" s="23"/>
      <c r="E7179" s="30"/>
      <c r="F7179" s="30"/>
      <c r="G7179" s="30"/>
      <c r="H7179" s="30"/>
      <c r="I7179" s="30"/>
      <c r="J7179" s="35"/>
      <c r="AE7179" s="30"/>
      <c r="AF7179" s="31"/>
      <c r="AG7179" s="30"/>
      <c r="AH7179" s="30"/>
      <c r="AI7179" s="30"/>
      <c r="AJ7179" s="30"/>
      <c r="AK7179"/>
      <c r="AL7179"/>
      <c r="AM7179"/>
      <c r="AN7179"/>
      <c r="AO7179"/>
      <c r="AP7179" s="30"/>
    </row>
    <row r="7180" spans="2:42" s="28" customFormat="1" x14ac:dyDescent="0.2">
      <c r="B7180" s="23"/>
      <c r="D7180" s="23"/>
      <c r="E7180" s="30"/>
      <c r="F7180" s="30"/>
      <c r="G7180" s="30"/>
      <c r="H7180" s="30"/>
      <c r="I7180" s="30"/>
      <c r="J7180" s="35"/>
      <c r="AE7180" s="30"/>
      <c r="AF7180" s="31"/>
      <c r="AG7180" s="30"/>
      <c r="AH7180" s="30"/>
      <c r="AI7180" s="30"/>
      <c r="AJ7180" s="30"/>
      <c r="AK7180"/>
      <c r="AL7180"/>
      <c r="AM7180"/>
      <c r="AN7180"/>
      <c r="AO7180"/>
      <c r="AP7180" s="30"/>
    </row>
    <row r="7181" spans="2:42" s="28" customFormat="1" x14ac:dyDescent="0.2">
      <c r="B7181" s="23"/>
      <c r="D7181" s="23"/>
      <c r="E7181" s="30"/>
      <c r="F7181" s="30"/>
      <c r="G7181" s="30"/>
      <c r="H7181" s="30"/>
      <c r="I7181" s="30"/>
      <c r="J7181" s="35"/>
      <c r="AE7181" s="30"/>
      <c r="AF7181" s="31"/>
      <c r="AG7181" s="30"/>
      <c r="AH7181" s="30"/>
      <c r="AI7181" s="30"/>
      <c r="AJ7181" s="30"/>
      <c r="AK7181"/>
      <c r="AL7181"/>
      <c r="AM7181"/>
      <c r="AN7181"/>
      <c r="AO7181"/>
      <c r="AP7181" s="30"/>
    </row>
    <row r="7182" spans="2:42" s="28" customFormat="1" x14ac:dyDescent="0.2">
      <c r="B7182" s="23"/>
      <c r="D7182" s="23"/>
      <c r="E7182" s="30"/>
      <c r="F7182" s="30"/>
      <c r="G7182" s="30"/>
      <c r="H7182" s="30"/>
      <c r="I7182" s="30"/>
      <c r="J7182" s="35"/>
      <c r="AE7182" s="30"/>
      <c r="AF7182" s="31"/>
      <c r="AG7182" s="30"/>
      <c r="AH7182" s="30"/>
      <c r="AI7182" s="30"/>
      <c r="AJ7182" s="30"/>
      <c r="AK7182"/>
      <c r="AL7182"/>
      <c r="AM7182"/>
      <c r="AN7182"/>
      <c r="AO7182"/>
      <c r="AP7182" s="30"/>
    </row>
    <row r="7183" spans="2:42" s="28" customFormat="1" x14ac:dyDescent="0.2">
      <c r="B7183" s="23"/>
      <c r="D7183" s="23"/>
      <c r="E7183" s="30"/>
      <c r="F7183" s="30"/>
      <c r="G7183" s="30"/>
      <c r="H7183" s="30"/>
      <c r="I7183" s="30"/>
      <c r="J7183" s="35"/>
      <c r="AE7183" s="30"/>
      <c r="AF7183" s="31"/>
      <c r="AG7183" s="30"/>
      <c r="AH7183" s="30"/>
      <c r="AI7183" s="30"/>
      <c r="AJ7183" s="30"/>
      <c r="AK7183"/>
      <c r="AL7183"/>
      <c r="AM7183"/>
      <c r="AN7183"/>
      <c r="AO7183"/>
      <c r="AP7183" s="30"/>
    </row>
    <row r="7184" spans="2:42" s="28" customFormat="1" x14ac:dyDescent="0.2">
      <c r="B7184" s="23"/>
      <c r="D7184" s="23"/>
      <c r="E7184" s="30"/>
      <c r="F7184" s="30"/>
      <c r="G7184" s="30"/>
      <c r="H7184" s="30"/>
      <c r="I7184" s="30"/>
      <c r="J7184" s="35"/>
      <c r="AE7184" s="30"/>
      <c r="AF7184" s="31"/>
      <c r="AG7184" s="30"/>
      <c r="AH7184" s="30"/>
      <c r="AI7184" s="30"/>
      <c r="AJ7184" s="30"/>
      <c r="AK7184"/>
      <c r="AL7184"/>
      <c r="AM7184"/>
      <c r="AN7184"/>
      <c r="AO7184"/>
      <c r="AP7184" s="30"/>
    </row>
    <row r="7185" spans="2:42" s="28" customFormat="1" x14ac:dyDescent="0.2">
      <c r="B7185" s="23"/>
      <c r="D7185" s="23"/>
      <c r="E7185" s="30"/>
      <c r="F7185" s="30"/>
      <c r="G7185" s="30"/>
      <c r="H7185" s="30"/>
      <c r="I7185" s="30"/>
      <c r="J7185" s="35"/>
      <c r="AE7185" s="30"/>
      <c r="AF7185" s="31"/>
      <c r="AG7185" s="30"/>
      <c r="AH7185" s="30"/>
      <c r="AI7185" s="30"/>
      <c r="AJ7185" s="30"/>
      <c r="AK7185"/>
      <c r="AL7185"/>
      <c r="AM7185"/>
      <c r="AN7185"/>
      <c r="AO7185"/>
      <c r="AP7185" s="30"/>
    </row>
    <row r="7186" spans="2:42" s="28" customFormat="1" x14ac:dyDescent="0.2">
      <c r="B7186" s="23"/>
      <c r="D7186" s="23"/>
      <c r="E7186" s="30"/>
      <c r="F7186" s="30"/>
      <c r="G7186" s="30"/>
      <c r="H7186" s="30"/>
      <c r="I7186" s="30"/>
      <c r="J7186" s="35"/>
      <c r="AE7186" s="30"/>
      <c r="AF7186" s="31"/>
      <c r="AG7186" s="30"/>
      <c r="AH7186" s="30"/>
      <c r="AI7186" s="30"/>
      <c r="AJ7186" s="30"/>
      <c r="AK7186"/>
      <c r="AL7186"/>
      <c r="AM7186"/>
      <c r="AN7186"/>
      <c r="AO7186"/>
      <c r="AP7186" s="30"/>
    </row>
    <row r="7187" spans="2:42" s="28" customFormat="1" x14ac:dyDescent="0.2">
      <c r="B7187" s="23"/>
      <c r="D7187" s="23"/>
      <c r="E7187" s="30"/>
      <c r="F7187" s="30"/>
      <c r="G7187" s="30"/>
      <c r="H7187" s="30"/>
      <c r="I7187" s="30"/>
      <c r="J7187" s="35"/>
      <c r="AE7187" s="30"/>
      <c r="AF7187" s="31"/>
      <c r="AG7187" s="30"/>
      <c r="AH7187" s="30"/>
      <c r="AI7187" s="30"/>
      <c r="AJ7187" s="30"/>
      <c r="AK7187"/>
      <c r="AL7187"/>
      <c r="AM7187"/>
      <c r="AN7187"/>
      <c r="AO7187"/>
      <c r="AP7187" s="30"/>
    </row>
    <row r="7188" spans="2:42" s="28" customFormat="1" x14ac:dyDescent="0.2">
      <c r="B7188" s="23"/>
      <c r="D7188" s="23"/>
      <c r="E7188" s="30"/>
      <c r="F7188" s="30"/>
      <c r="G7188" s="30"/>
      <c r="H7188" s="30"/>
      <c r="I7188" s="30"/>
      <c r="J7188" s="35"/>
      <c r="AE7188" s="30"/>
      <c r="AF7188" s="31"/>
      <c r="AG7188" s="30"/>
      <c r="AH7188" s="30"/>
      <c r="AI7188" s="30"/>
      <c r="AJ7188" s="30"/>
      <c r="AK7188"/>
      <c r="AL7188"/>
      <c r="AM7188"/>
      <c r="AN7188"/>
      <c r="AO7188"/>
      <c r="AP7188" s="30"/>
    </row>
    <row r="7189" spans="2:42" s="28" customFormat="1" x14ac:dyDescent="0.2">
      <c r="B7189" s="23"/>
      <c r="D7189" s="23"/>
      <c r="E7189" s="30"/>
      <c r="F7189" s="30"/>
      <c r="G7189" s="30"/>
      <c r="H7189" s="30"/>
      <c r="I7189" s="30"/>
      <c r="J7189" s="35"/>
      <c r="AE7189" s="30"/>
      <c r="AF7189" s="31"/>
      <c r="AG7189" s="30"/>
      <c r="AH7189" s="30"/>
      <c r="AI7189" s="30"/>
      <c r="AJ7189" s="30"/>
      <c r="AK7189"/>
      <c r="AL7189"/>
      <c r="AM7189"/>
      <c r="AN7189"/>
      <c r="AO7189"/>
      <c r="AP7189" s="30"/>
    </row>
    <row r="7190" spans="2:42" s="28" customFormat="1" x14ac:dyDescent="0.2">
      <c r="B7190" s="23"/>
      <c r="D7190" s="23"/>
      <c r="E7190" s="30"/>
      <c r="F7190" s="30"/>
      <c r="G7190" s="30"/>
      <c r="H7190" s="30"/>
      <c r="I7190" s="30"/>
      <c r="J7190" s="35"/>
      <c r="AE7190" s="30"/>
      <c r="AF7190" s="31"/>
      <c r="AG7190" s="30"/>
      <c r="AH7190" s="30"/>
      <c r="AI7190" s="30"/>
      <c r="AJ7190" s="30"/>
      <c r="AK7190"/>
      <c r="AL7190"/>
      <c r="AM7190"/>
      <c r="AN7190"/>
      <c r="AO7190"/>
      <c r="AP7190" s="30"/>
    </row>
    <row r="7191" spans="2:42" s="28" customFormat="1" x14ac:dyDescent="0.2">
      <c r="B7191" s="23"/>
      <c r="D7191" s="23"/>
      <c r="E7191" s="30"/>
      <c r="F7191" s="30"/>
      <c r="G7191" s="30"/>
      <c r="H7191" s="30"/>
      <c r="I7191" s="30"/>
      <c r="J7191" s="35"/>
      <c r="AE7191" s="30"/>
      <c r="AF7191" s="31"/>
      <c r="AG7191" s="30"/>
      <c r="AH7191" s="30"/>
      <c r="AI7191" s="30"/>
      <c r="AJ7191" s="30"/>
      <c r="AK7191"/>
      <c r="AL7191"/>
      <c r="AM7191"/>
      <c r="AN7191"/>
      <c r="AO7191"/>
      <c r="AP7191" s="30"/>
    </row>
    <row r="7192" spans="2:42" s="28" customFormat="1" x14ac:dyDescent="0.2">
      <c r="B7192" s="23"/>
      <c r="D7192" s="23"/>
      <c r="E7192" s="30"/>
      <c r="F7192" s="30"/>
      <c r="G7192" s="30"/>
      <c r="H7192" s="30"/>
      <c r="I7192" s="30"/>
      <c r="J7192" s="35"/>
      <c r="AE7192" s="30"/>
      <c r="AF7192" s="31"/>
      <c r="AG7192" s="30"/>
      <c r="AH7192" s="30"/>
      <c r="AI7192" s="30"/>
      <c r="AJ7192" s="30"/>
      <c r="AK7192"/>
      <c r="AL7192"/>
      <c r="AM7192"/>
      <c r="AN7192"/>
      <c r="AO7192"/>
      <c r="AP7192" s="30"/>
    </row>
    <row r="7193" spans="2:42" s="28" customFormat="1" x14ac:dyDescent="0.2">
      <c r="B7193" s="23"/>
      <c r="D7193" s="23"/>
      <c r="E7193" s="30"/>
      <c r="F7193" s="30"/>
      <c r="G7193" s="30"/>
      <c r="H7193" s="30"/>
      <c r="I7193" s="30"/>
      <c r="J7193" s="35"/>
      <c r="AE7193" s="30"/>
      <c r="AF7193" s="31"/>
      <c r="AG7193" s="30"/>
      <c r="AH7193" s="30"/>
      <c r="AI7193" s="30"/>
      <c r="AJ7193" s="30"/>
      <c r="AK7193"/>
      <c r="AL7193"/>
      <c r="AM7193"/>
      <c r="AN7193"/>
      <c r="AO7193"/>
      <c r="AP7193" s="30"/>
    </row>
    <row r="7194" spans="2:42" s="28" customFormat="1" x14ac:dyDescent="0.2">
      <c r="B7194" s="23"/>
      <c r="D7194" s="23"/>
      <c r="E7194" s="30"/>
      <c r="F7194" s="30"/>
      <c r="G7194" s="30"/>
      <c r="H7194" s="30"/>
      <c r="I7194" s="30"/>
      <c r="J7194" s="35"/>
      <c r="AE7194" s="30"/>
      <c r="AF7194" s="31"/>
      <c r="AG7194" s="30"/>
      <c r="AH7194" s="30"/>
      <c r="AI7194" s="30"/>
      <c r="AJ7194" s="30"/>
      <c r="AK7194"/>
      <c r="AL7194"/>
      <c r="AM7194"/>
      <c r="AN7194"/>
      <c r="AO7194"/>
      <c r="AP7194" s="30"/>
    </row>
    <row r="7195" spans="2:42" s="28" customFormat="1" x14ac:dyDescent="0.2">
      <c r="B7195" s="23"/>
      <c r="D7195" s="23"/>
      <c r="E7195" s="30"/>
      <c r="F7195" s="30"/>
      <c r="G7195" s="30"/>
      <c r="H7195" s="30"/>
      <c r="I7195" s="30"/>
      <c r="J7195" s="35"/>
      <c r="AE7195" s="30"/>
      <c r="AF7195" s="31"/>
      <c r="AG7195" s="30"/>
      <c r="AH7195" s="30"/>
      <c r="AI7195" s="30"/>
      <c r="AJ7195" s="30"/>
      <c r="AK7195"/>
      <c r="AL7195"/>
      <c r="AM7195"/>
      <c r="AN7195"/>
      <c r="AO7195"/>
      <c r="AP7195" s="30"/>
    </row>
    <row r="7196" spans="2:42" s="28" customFormat="1" x14ac:dyDescent="0.2">
      <c r="B7196" s="23"/>
      <c r="D7196" s="23"/>
      <c r="E7196" s="30"/>
      <c r="F7196" s="30"/>
      <c r="G7196" s="30"/>
      <c r="H7196" s="30"/>
      <c r="I7196" s="30"/>
      <c r="J7196" s="35"/>
      <c r="AE7196" s="30"/>
      <c r="AF7196" s="31"/>
      <c r="AG7196" s="30"/>
      <c r="AH7196" s="30"/>
      <c r="AI7196" s="30"/>
      <c r="AJ7196" s="30"/>
      <c r="AK7196"/>
      <c r="AL7196"/>
      <c r="AM7196"/>
      <c r="AN7196"/>
      <c r="AO7196"/>
      <c r="AP7196" s="30"/>
    </row>
    <row r="7197" spans="2:42" s="28" customFormat="1" x14ac:dyDescent="0.2">
      <c r="B7197" s="23"/>
      <c r="D7197" s="23"/>
      <c r="E7197" s="30"/>
      <c r="F7197" s="30"/>
      <c r="G7197" s="30"/>
      <c r="H7197" s="30"/>
      <c r="I7197" s="30"/>
      <c r="J7197" s="35"/>
      <c r="AE7197" s="30"/>
      <c r="AF7197" s="31"/>
      <c r="AG7197" s="30"/>
      <c r="AH7197" s="30"/>
      <c r="AI7197" s="30"/>
      <c r="AJ7197" s="30"/>
      <c r="AK7197"/>
      <c r="AL7197"/>
      <c r="AM7197"/>
      <c r="AN7197"/>
      <c r="AO7197"/>
      <c r="AP7197" s="30"/>
    </row>
    <row r="7198" spans="2:42" s="28" customFormat="1" x14ac:dyDescent="0.2">
      <c r="B7198" s="23"/>
      <c r="D7198" s="23"/>
      <c r="E7198" s="30"/>
      <c r="F7198" s="30"/>
      <c r="G7198" s="30"/>
      <c r="H7198" s="30"/>
      <c r="I7198" s="30"/>
      <c r="J7198" s="35"/>
      <c r="AE7198" s="30"/>
      <c r="AF7198" s="31"/>
      <c r="AG7198" s="30"/>
      <c r="AH7198" s="30"/>
      <c r="AI7198" s="30"/>
      <c r="AJ7198" s="30"/>
      <c r="AK7198"/>
      <c r="AL7198"/>
      <c r="AM7198"/>
      <c r="AN7198"/>
      <c r="AO7198"/>
      <c r="AP7198" s="30"/>
    </row>
    <row r="7199" spans="2:42" s="28" customFormat="1" x14ac:dyDescent="0.2">
      <c r="B7199" s="23"/>
      <c r="D7199" s="23"/>
      <c r="E7199" s="30"/>
      <c r="F7199" s="30"/>
      <c r="G7199" s="30"/>
      <c r="H7199" s="30"/>
      <c r="I7199" s="30"/>
      <c r="J7199" s="35"/>
      <c r="AE7199" s="30"/>
      <c r="AF7199" s="31"/>
      <c r="AG7199" s="30"/>
      <c r="AH7199" s="30"/>
      <c r="AI7199" s="30"/>
      <c r="AJ7199" s="30"/>
      <c r="AK7199"/>
      <c r="AL7199"/>
      <c r="AM7199"/>
      <c r="AN7199"/>
      <c r="AO7199"/>
      <c r="AP7199" s="30"/>
    </row>
    <row r="7200" spans="2:42" s="28" customFormat="1" x14ac:dyDescent="0.2">
      <c r="B7200" s="23"/>
      <c r="D7200" s="23"/>
      <c r="E7200" s="30"/>
      <c r="F7200" s="30"/>
      <c r="G7200" s="30"/>
      <c r="H7200" s="30"/>
      <c r="I7200" s="30"/>
      <c r="J7200" s="35"/>
      <c r="AE7200" s="30"/>
      <c r="AF7200" s="31"/>
      <c r="AG7200" s="30"/>
      <c r="AH7200" s="30"/>
      <c r="AI7200" s="30"/>
      <c r="AJ7200" s="30"/>
      <c r="AK7200"/>
      <c r="AL7200"/>
      <c r="AM7200"/>
      <c r="AN7200"/>
      <c r="AO7200"/>
      <c r="AP7200" s="30"/>
    </row>
    <row r="7201" spans="2:42" s="28" customFormat="1" x14ac:dyDescent="0.2">
      <c r="B7201" s="23"/>
      <c r="D7201" s="23"/>
      <c r="E7201" s="30"/>
      <c r="F7201" s="30"/>
      <c r="G7201" s="30"/>
      <c r="H7201" s="30"/>
      <c r="I7201" s="30"/>
      <c r="J7201" s="35"/>
      <c r="AE7201" s="30"/>
      <c r="AF7201" s="31"/>
      <c r="AG7201" s="30"/>
      <c r="AH7201" s="30"/>
      <c r="AI7201" s="30"/>
      <c r="AJ7201" s="30"/>
      <c r="AK7201"/>
      <c r="AL7201"/>
      <c r="AM7201"/>
      <c r="AN7201"/>
      <c r="AO7201"/>
      <c r="AP7201" s="30"/>
    </row>
    <row r="7202" spans="2:42" s="28" customFormat="1" x14ac:dyDescent="0.2">
      <c r="B7202" s="23"/>
      <c r="D7202" s="23"/>
      <c r="E7202" s="30"/>
      <c r="F7202" s="30"/>
      <c r="G7202" s="30"/>
      <c r="H7202" s="30"/>
      <c r="I7202" s="30"/>
      <c r="J7202" s="35"/>
      <c r="AE7202" s="30"/>
      <c r="AF7202" s="31"/>
      <c r="AG7202" s="30"/>
      <c r="AH7202" s="30"/>
      <c r="AI7202" s="30"/>
      <c r="AJ7202" s="30"/>
      <c r="AK7202"/>
      <c r="AL7202"/>
      <c r="AM7202"/>
      <c r="AN7202"/>
      <c r="AO7202"/>
      <c r="AP7202" s="30"/>
    </row>
    <row r="7203" spans="2:42" s="28" customFormat="1" x14ac:dyDescent="0.2">
      <c r="B7203" s="23"/>
      <c r="D7203" s="23"/>
      <c r="E7203" s="30"/>
      <c r="F7203" s="30"/>
      <c r="G7203" s="30"/>
      <c r="H7203" s="30"/>
      <c r="I7203" s="30"/>
      <c r="J7203" s="35"/>
      <c r="AE7203" s="30"/>
      <c r="AF7203" s="31"/>
      <c r="AG7203" s="30"/>
      <c r="AH7203" s="30"/>
      <c r="AI7203" s="30"/>
      <c r="AJ7203" s="30"/>
      <c r="AK7203"/>
      <c r="AL7203"/>
      <c r="AM7203"/>
      <c r="AN7203"/>
      <c r="AO7203"/>
      <c r="AP7203" s="30"/>
    </row>
    <row r="7204" spans="2:42" s="28" customFormat="1" x14ac:dyDescent="0.2">
      <c r="B7204" s="23"/>
      <c r="D7204" s="23"/>
      <c r="E7204" s="30"/>
      <c r="F7204" s="30"/>
      <c r="G7204" s="30"/>
      <c r="H7204" s="30"/>
      <c r="I7204" s="30"/>
      <c r="J7204" s="35"/>
      <c r="AE7204" s="30"/>
      <c r="AF7204" s="31"/>
      <c r="AG7204" s="30"/>
      <c r="AH7204" s="30"/>
      <c r="AI7204" s="30"/>
      <c r="AJ7204" s="30"/>
      <c r="AK7204"/>
      <c r="AL7204"/>
      <c r="AM7204"/>
      <c r="AN7204"/>
      <c r="AO7204"/>
      <c r="AP7204" s="30"/>
    </row>
    <row r="7205" spans="2:42" s="28" customFormat="1" x14ac:dyDescent="0.2">
      <c r="B7205" s="23"/>
      <c r="D7205" s="23"/>
      <c r="E7205" s="30"/>
      <c r="F7205" s="30"/>
      <c r="G7205" s="30"/>
      <c r="H7205" s="30"/>
      <c r="I7205" s="30"/>
      <c r="J7205" s="35"/>
      <c r="AE7205" s="30"/>
      <c r="AF7205" s="31"/>
      <c r="AG7205" s="30"/>
      <c r="AH7205" s="30"/>
      <c r="AI7205" s="30"/>
      <c r="AJ7205" s="30"/>
      <c r="AK7205"/>
      <c r="AL7205"/>
      <c r="AM7205"/>
      <c r="AN7205"/>
      <c r="AO7205"/>
      <c r="AP7205" s="30"/>
    </row>
    <row r="7206" spans="2:42" s="28" customFormat="1" x14ac:dyDescent="0.2">
      <c r="B7206" s="23"/>
      <c r="D7206" s="23"/>
      <c r="E7206" s="30"/>
      <c r="F7206" s="30"/>
      <c r="G7206" s="30"/>
      <c r="H7206" s="30"/>
      <c r="I7206" s="30"/>
      <c r="J7206" s="35"/>
      <c r="AE7206" s="30"/>
      <c r="AF7206" s="31"/>
      <c r="AG7206" s="30"/>
      <c r="AH7206" s="30"/>
      <c r="AI7206" s="30"/>
      <c r="AJ7206" s="30"/>
      <c r="AK7206"/>
      <c r="AL7206"/>
      <c r="AM7206"/>
      <c r="AN7206"/>
      <c r="AO7206"/>
      <c r="AP7206" s="30"/>
    </row>
    <row r="7207" spans="2:42" s="28" customFormat="1" x14ac:dyDescent="0.2">
      <c r="B7207" s="23"/>
      <c r="D7207" s="23"/>
      <c r="E7207" s="30"/>
      <c r="F7207" s="30"/>
      <c r="G7207" s="30"/>
      <c r="H7207" s="30"/>
      <c r="I7207" s="30"/>
      <c r="J7207" s="35"/>
      <c r="AE7207" s="30"/>
      <c r="AF7207" s="31"/>
      <c r="AG7207" s="30"/>
      <c r="AH7207" s="30"/>
      <c r="AI7207" s="30"/>
      <c r="AJ7207" s="30"/>
      <c r="AK7207"/>
      <c r="AL7207"/>
      <c r="AM7207"/>
      <c r="AN7207"/>
      <c r="AO7207"/>
      <c r="AP7207" s="30"/>
    </row>
    <row r="7208" spans="2:42" s="28" customFormat="1" x14ac:dyDescent="0.2">
      <c r="B7208" s="23"/>
      <c r="D7208" s="23"/>
      <c r="E7208" s="30"/>
      <c r="F7208" s="30"/>
      <c r="G7208" s="30"/>
      <c r="H7208" s="30"/>
      <c r="I7208" s="30"/>
      <c r="J7208" s="35"/>
      <c r="AE7208" s="30"/>
      <c r="AF7208" s="31"/>
      <c r="AG7208" s="30"/>
      <c r="AH7208" s="30"/>
      <c r="AI7208" s="30"/>
      <c r="AJ7208" s="30"/>
      <c r="AK7208"/>
      <c r="AL7208"/>
      <c r="AM7208"/>
      <c r="AN7208"/>
      <c r="AO7208"/>
      <c r="AP7208" s="30"/>
    </row>
    <row r="7209" spans="2:42" s="28" customFormat="1" x14ac:dyDescent="0.2">
      <c r="B7209" s="23"/>
      <c r="D7209" s="23"/>
      <c r="E7209" s="30"/>
      <c r="F7209" s="30"/>
      <c r="G7209" s="30"/>
      <c r="H7209" s="30"/>
      <c r="I7209" s="30"/>
      <c r="J7209" s="35"/>
      <c r="AE7209" s="30"/>
      <c r="AF7209" s="31"/>
      <c r="AG7209" s="30"/>
      <c r="AH7209" s="30"/>
      <c r="AI7209" s="30"/>
      <c r="AJ7209" s="30"/>
      <c r="AK7209"/>
      <c r="AL7209"/>
      <c r="AM7209"/>
      <c r="AN7209"/>
      <c r="AO7209"/>
      <c r="AP7209" s="30"/>
    </row>
    <row r="7210" spans="2:42" s="28" customFormat="1" x14ac:dyDescent="0.2">
      <c r="B7210" s="23"/>
      <c r="D7210" s="23"/>
      <c r="E7210" s="30"/>
      <c r="F7210" s="30"/>
      <c r="G7210" s="30"/>
      <c r="H7210" s="30"/>
      <c r="I7210" s="30"/>
      <c r="J7210" s="35"/>
      <c r="AE7210" s="30"/>
      <c r="AF7210" s="31"/>
      <c r="AG7210" s="30"/>
      <c r="AH7210" s="30"/>
      <c r="AI7210" s="30"/>
      <c r="AJ7210" s="30"/>
      <c r="AK7210"/>
      <c r="AL7210"/>
      <c r="AM7210"/>
      <c r="AN7210"/>
      <c r="AO7210"/>
      <c r="AP7210" s="30"/>
    </row>
    <row r="7211" spans="2:42" s="28" customFormat="1" x14ac:dyDescent="0.2">
      <c r="B7211" s="23"/>
      <c r="D7211" s="23"/>
      <c r="E7211" s="30"/>
      <c r="F7211" s="30"/>
      <c r="G7211" s="30"/>
      <c r="H7211" s="30"/>
      <c r="I7211" s="30"/>
      <c r="J7211" s="35"/>
      <c r="AE7211" s="30"/>
      <c r="AF7211" s="31"/>
      <c r="AG7211" s="30"/>
      <c r="AH7211" s="30"/>
      <c r="AI7211" s="30"/>
      <c r="AJ7211" s="30"/>
      <c r="AK7211"/>
      <c r="AL7211"/>
      <c r="AM7211"/>
      <c r="AN7211"/>
      <c r="AO7211"/>
      <c r="AP7211" s="30"/>
    </row>
    <row r="7212" spans="2:42" s="28" customFormat="1" x14ac:dyDescent="0.2">
      <c r="B7212" s="23"/>
      <c r="D7212" s="23"/>
      <c r="E7212" s="30"/>
      <c r="F7212" s="30"/>
      <c r="G7212" s="30"/>
      <c r="H7212" s="30"/>
      <c r="I7212" s="30"/>
      <c r="J7212" s="35"/>
      <c r="AE7212" s="30"/>
      <c r="AF7212" s="31"/>
      <c r="AG7212" s="30"/>
      <c r="AH7212" s="30"/>
      <c r="AI7212" s="30"/>
      <c r="AJ7212" s="30"/>
      <c r="AK7212"/>
      <c r="AL7212"/>
      <c r="AM7212"/>
      <c r="AN7212"/>
      <c r="AO7212"/>
      <c r="AP7212" s="30"/>
    </row>
    <row r="7213" spans="2:42" s="28" customFormat="1" x14ac:dyDescent="0.2">
      <c r="B7213" s="23"/>
      <c r="D7213" s="23"/>
      <c r="E7213" s="30"/>
      <c r="F7213" s="30"/>
      <c r="G7213" s="30"/>
      <c r="H7213" s="30"/>
      <c r="I7213" s="30"/>
      <c r="J7213" s="35"/>
      <c r="AE7213" s="30"/>
      <c r="AF7213" s="31"/>
      <c r="AG7213" s="30"/>
      <c r="AH7213" s="30"/>
      <c r="AI7213" s="30"/>
      <c r="AJ7213" s="30"/>
      <c r="AK7213"/>
      <c r="AL7213"/>
      <c r="AM7213"/>
      <c r="AN7213"/>
      <c r="AO7213"/>
      <c r="AP7213" s="30"/>
    </row>
    <row r="7214" spans="2:42" s="28" customFormat="1" x14ac:dyDescent="0.2">
      <c r="B7214" s="23"/>
      <c r="D7214" s="23"/>
      <c r="E7214" s="30"/>
      <c r="F7214" s="30"/>
      <c r="G7214" s="30"/>
      <c r="H7214" s="30"/>
      <c r="I7214" s="30"/>
      <c r="J7214" s="35"/>
      <c r="AE7214" s="30"/>
      <c r="AF7214" s="31"/>
      <c r="AG7214" s="30"/>
      <c r="AH7214" s="30"/>
      <c r="AI7214" s="30"/>
      <c r="AJ7214" s="30"/>
      <c r="AK7214"/>
      <c r="AL7214"/>
      <c r="AM7214"/>
      <c r="AN7214"/>
      <c r="AO7214"/>
      <c r="AP7214" s="30"/>
    </row>
    <row r="7215" spans="2:42" s="28" customFormat="1" x14ac:dyDescent="0.2">
      <c r="B7215" s="23"/>
      <c r="D7215" s="23"/>
      <c r="E7215" s="30"/>
      <c r="F7215" s="30"/>
      <c r="G7215" s="30"/>
      <c r="H7215" s="30"/>
      <c r="I7215" s="30"/>
      <c r="J7215" s="35"/>
      <c r="AE7215" s="30"/>
      <c r="AF7215" s="31"/>
      <c r="AG7215" s="30"/>
      <c r="AH7215" s="30"/>
      <c r="AI7215" s="30"/>
      <c r="AJ7215" s="30"/>
      <c r="AK7215"/>
      <c r="AL7215"/>
      <c r="AM7215"/>
      <c r="AN7215"/>
      <c r="AO7215"/>
      <c r="AP7215" s="30"/>
    </row>
    <row r="7216" spans="2:42" s="28" customFormat="1" x14ac:dyDescent="0.2">
      <c r="B7216" s="23"/>
      <c r="D7216" s="23"/>
      <c r="E7216" s="30"/>
      <c r="F7216" s="30"/>
      <c r="G7216" s="30"/>
      <c r="H7216" s="30"/>
      <c r="I7216" s="30"/>
      <c r="J7216" s="35"/>
      <c r="AE7216" s="30"/>
      <c r="AF7216" s="31"/>
      <c r="AG7216" s="30"/>
      <c r="AH7216" s="30"/>
      <c r="AI7216" s="30"/>
      <c r="AJ7216" s="30"/>
      <c r="AK7216"/>
      <c r="AL7216"/>
      <c r="AM7216"/>
      <c r="AN7216"/>
      <c r="AO7216"/>
      <c r="AP7216" s="30"/>
    </row>
    <row r="7217" spans="2:42" s="28" customFormat="1" x14ac:dyDescent="0.2">
      <c r="B7217" s="23"/>
      <c r="D7217" s="23"/>
      <c r="E7217" s="30"/>
      <c r="F7217" s="30"/>
      <c r="G7217" s="30"/>
      <c r="H7217" s="30"/>
      <c r="I7217" s="30"/>
      <c r="J7217" s="35"/>
      <c r="AE7217" s="30"/>
      <c r="AF7217" s="31"/>
      <c r="AG7217" s="30"/>
      <c r="AH7217" s="30"/>
      <c r="AI7217" s="30"/>
      <c r="AJ7217" s="30"/>
      <c r="AK7217"/>
      <c r="AL7217"/>
      <c r="AM7217"/>
      <c r="AN7217"/>
      <c r="AO7217"/>
      <c r="AP7217" s="30"/>
    </row>
    <row r="7218" spans="2:42" s="28" customFormat="1" x14ac:dyDescent="0.2">
      <c r="B7218" s="23"/>
      <c r="D7218" s="23"/>
      <c r="E7218" s="30"/>
      <c r="F7218" s="30"/>
      <c r="G7218" s="30"/>
      <c r="H7218" s="30"/>
      <c r="I7218" s="30"/>
      <c r="J7218" s="35"/>
      <c r="AE7218" s="30"/>
      <c r="AF7218" s="31"/>
      <c r="AG7218" s="30"/>
      <c r="AH7218" s="30"/>
      <c r="AI7218" s="30"/>
      <c r="AJ7218" s="30"/>
      <c r="AK7218"/>
      <c r="AL7218"/>
      <c r="AM7218"/>
      <c r="AN7218"/>
      <c r="AO7218"/>
      <c r="AP7218" s="30"/>
    </row>
    <row r="7219" spans="2:42" s="28" customFormat="1" x14ac:dyDescent="0.2">
      <c r="B7219" s="23"/>
      <c r="D7219" s="23"/>
      <c r="E7219" s="30"/>
      <c r="F7219" s="30"/>
      <c r="G7219" s="30"/>
      <c r="H7219" s="30"/>
      <c r="I7219" s="30"/>
      <c r="J7219" s="35"/>
      <c r="AE7219" s="30"/>
      <c r="AF7219" s="31"/>
      <c r="AG7219" s="30"/>
      <c r="AH7219" s="30"/>
      <c r="AI7219" s="30"/>
      <c r="AJ7219" s="30"/>
      <c r="AK7219"/>
      <c r="AL7219"/>
      <c r="AM7219"/>
      <c r="AN7219"/>
      <c r="AO7219"/>
      <c r="AP7219" s="30"/>
    </row>
    <row r="7220" spans="2:42" s="28" customFormat="1" x14ac:dyDescent="0.2">
      <c r="B7220" s="23"/>
      <c r="D7220" s="23"/>
      <c r="E7220" s="30"/>
      <c r="F7220" s="30"/>
      <c r="G7220" s="30"/>
      <c r="H7220" s="30"/>
      <c r="I7220" s="30"/>
      <c r="J7220" s="35"/>
      <c r="AE7220" s="30"/>
      <c r="AF7220" s="31"/>
      <c r="AG7220" s="30"/>
      <c r="AH7220" s="30"/>
      <c r="AI7220" s="30"/>
      <c r="AJ7220" s="30"/>
      <c r="AK7220"/>
      <c r="AL7220"/>
      <c r="AM7220"/>
      <c r="AN7220"/>
      <c r="AO7220"/>
      <c r="AP7220" s="30"/>
    </row>
    <row r="7221" spans="2:42" s="28" customFormat="1" x14ac:dyDescent="0.2">
      <c r="B7221" s="23"/>
      <c r="D7221" s="23"/>
      <c r="E7221" s="30"/>
      <c r="F7221" s="30"/>
      <c r="G7221" s="30"/>
      <c r="H7221" s="30"/>
      <c r="I7221" s="30"/>
      <c r="J7221" s="35"/>
      <c r="AE7221" s="30"/>
      <c r="AF7221" s="31"/>
      <c r="AG7221" s="30"/>
      <c r="AH7221" s="30"/>
      <c r="AI7221" s="30"/>
      <c r="AJ7221" s="30"/>
      <c r="AK7221"/>
      <c r="AL7221"/>
      <c r="AM7221"/>
      <c r="AN7221"/>
      <c r="AO7221"/>
      <c r="AP7221" s="30"/>
    </row>
    <row r="7222" spans="2:42" s="28" customFormat="1" x14ac:dyDescent="0.2">
      <c r="B7222" s="23"/>
      <c r="D7222" s="23"/>
      <c r="E7222" s="30"/>
      <c r="F7222" s="30"/>
      <c r="G7222" s="30"/>
      <c r="H7222" s="30"/>
      <c r="I7222" s="30"/>
      <c r="J7222" s="35"/>
      <c r="AE7222" s="30"/>
      <c r="AF7222" s="31"/>
      <c r="AG7222" s="30"/>
      <c r="AH7222" s="30"/>
      <c r="AI7222" s="30"/>
      <c r="AJ7222" s="30"/>
      <c r="AK7222"/>
      <c r="AL7222"/>
      <c r="AM7222"/>
      <c r="AN7222"/>
      <c r="AO7222"/>
      <c r="AP7222" s="30"/>
    </row>
    <row r="7223" spans="2:42" s="28" customFormat="1" x14ac:dyDescent="0.2">
      <c r="B7223" s="23"/>
      <c r="D7223" s="23"/>
      <c r="E7223" s="30"/>
      <c r="F7223" s="30"/>
      <c r="G7223" s="30"/>
      <c r="H7223" s="30"/>
      <c r="I7223" s="30"/>
      <c r="J7223" s="35"/>
      <c r="AE7223" s="30"/>
      <c r="AF7223" s="31"/>
      <c r="AG7223" s="30"/>
      <c r="AH7223" s="30"/>
      <c r="AI7223" s="30"/>
      <c r="AJ7223" s="30"/>
      <c r="AK7223"/>
      <c r="AL7223"/>
      <c r="AM7223"/>
      <c r="AN7223"/>
      <c r="AO7223"/>
      <c r="AP7223" s="30"/>
    </row>
    <row r="7224" spans="2:42" s="28" customFormat="1" x14ac:dyDescent="0.2">
      <c r="B7224" s="23"/>
      <c r="D7224" s="23"/>
      <c r="E7224" s="30"/>
      <c r="F7224" s="30"/>
      <c r="G7224" s="30"/>
      <c r="H7224" s="30"/>
      <c r="I7224" s="30"/>
      <c r="J7224" s="35"/>
      <c r="AE7224" s="30"/>
      <c r="AF7224" s="31"/>
      <c r="AG7224" s="30"/>
      <c r="AH7224" s="30"/>
      <c r="AI7224" s="30"/>
      <c r="AJ7224" s="30"/>
      <c r="AK7224"/>
      <c r="AL7224"/>
      <c r="AM7224"/>
      <c r="AN7224"/>
      <c r="AO7224"/>
      <c r="AP7224" s="30"/>
    </row>
    <row r="7225" spans="2:42" s="28" customFormat="1" x14ac:dyDescent="0.2">
      <c r="B7225" s="23"/>
      <c r="D7225" s="23"/>
      <c r="E7225" s="30"/>
      <c r="F7225" s="30"/>
      <c r="G7225" s="30"/>
      <c r="H7225" s="30"/>
      <c r="I7225" s="30"/>
      <c r="J7225" s="35"/>
      <c r="AE7225" s="30"/>
      <c r="AF7225" s="31"/>
      <c r="AG7225" s="30"/>
      <c r="AH7225" s="30"/>
      <c r="AI7225" s="30"/>
      <c r="AJ7225" s="30"/>
      <c r="AK7225"/>
      <c r="AL7225"/>
      <c r="AM7225"/>
      <c r="AN7225"/>
      <c r="AO7225"/>
      <c r="AP7225" s="30"/>
    </row>
    <row r="7226" spans="2:42" s="28" customFormat="1" x14ac:dyDescent="0.2">
      <c r="B7226" s="23"/>
      <c r="D7226" s="23"/>
      <c r="E7226" s="30"/>
      <c r="F7226" s="30"/>
      <c r="G7226" s="30"/>
      <c r="H7226" s="30"/>
      <c r="I7226" s="30"/>
      <c r="J7226" s="35"/>
      <c r="AE7226" s="30"/>
      <c r="AF7226" s="31"/>
      <c r="AG7226" s="30"/>
      <c r="AH7226" s="30"/>
      <c r="AI7226" s="30"/>
      <c r="AJ7226" s="30"/>
      <c r="AK7226"/>
      <c r="AL7226"/>
      <c r="AM7226"/>
      <c r="AN7226"/>
      <c r="AO7226"/>
      <c r="AP7226" s="30"/>
    </row>
    <row r="7227" spans="2:42" s="28" customFormat="1" x14ac:dyDescent="0.2">
      <c r="B7227" s="23"/>
      <c r="D7227" s="23"/>
      <c r="E7227" s="30"/>
      <c r="F7227" s="30"/>
      <c r="G7227" s="30"/>
      <c r="H7227" s="30"/>
      <c r="I7227" s="30"/>
      <c r="J7227" s="35"/>
      <c r="AE7227" s="30"/>
      <c r="AF7227" s="31"/>
      <c r="AG7227" s="30"/>
      <c r="AH7227" s="30"/>
      <c r="AI7227" s="30"/>
      <c r="AJ7227" s="30"/>
      <c r="AK7227"/>
      <c r="AL7227"/>
      <c r="AM7227"/>
      <c r="AN7227"/>
      <c r="AO7227"/>
      <c r="AP7227" s="30"/>
    </row>
    <row r="7228" spans="2:42" s="28" customFormat="1" x14ac:dyDescent="0.2">
      <c r="B7228" s="23"/>
      <c r="D7228" s="23"/>
      <c r="E7228" s="30"/>
      <c r="F7228" s="30"/>
      <c r="G7228" s="30"/>
      <c r="H7228" s="30"/>
      <c r="I7228" s="30"/>
      <c r="J7228" s="35"/>
      <c r="AE7228" s="30"/>
      <c r="AF7228" s="31"/>
      <c r="AG7228" s="30"/>
      <c r="AH7228" s="30"/>
      <c r="AI7228" s="30"/>
      <c r="AJ7228" s="30"/>
      <c r="AK7228"/>
      <c r="AL7228"/>
      <c r="AM7228"/>
      <c r="AN7228"/>
      <c r="AO7228"/>
      <c r="AP7228" s="30"/>
    </row>
    <row r="7229" spans="2:42" s="28" customFormat="1" x14ac:dyDescent="0.2">
      <c r="B7229" s="23"/>
      <c r="D7229" s="23"/>
      <c r="E7229" s="30"/>
      <c r="F7229" s="30"/>
      <c r="G7229" s="30"/>
      <c r="H7229" s="30"/>
      <c r="I7229" s="30"/>
      <c r="J7229" s="35"/>
      <c r="AE7229" s="30"/>
      <c r="AF7229" s="31"/>
      <c r="AG7229" s="30"/>
      <c r="AH7229" s="30"/>
      <c r="AI7229" s="30"/>
      <c r="AJ7229" s="30"/>
      <c r="AK7229"/>
      <c r="AL7229"/>
      <c r="AM7229"/>
      <c r="AN7229"/>
      <c r="AO7229"/>
      <c r="AP7229" s="30"/>
    </row>
    <row r="7230" spans="2:42" s="28" customFormat="1" x14ac:dyDescent="0.2">
      <c r="B7230" s="23"/>
      <c r="D7230" s="23"/>
      <c r="E7230" s="30"/>
      <c r="F7230" s="30"/>
      <c r="G7230" s="30"/>
      <c r="H7230" s="30"/>
      <c r="I7230" s="30"/>
      <c r="J7230" s="35"/>
      <c r="AE7230" s="30"/>
      <c r="AF7230" s="31"/>
      <c r="AG7230" s="30"/>
      <c r="AH7230" s="30"/>
      <c r="AI7230" s="30"/>
      <c r="AJ7230" s="30"/>
      <c r="AK7230"/>
      <c r="AL7230"/>
      <c r="AM7230"/>
      <c r="AN7230"/>
      <c r="AO7230"/>
      <c r="AP7230" s="30"/>
    </row>
    <row r="7231" spans="2:42" s="28" customFormat="1" x14ac:dyDescent="0.2">
      <c r="B7231" s="23"/>
      <c r="D7231" s="23"/>
      <c r="E7231" s="30"/>
      <c r="F7231" s="30"/>
      <c r="G7231" s="30"/>
      <c r="H7231" s="30"/>
      <c r="I7231" s="30"/>
      <c r="J7231" s="35"/>
      <c r="AE7231" s="30"/>
      <c r="AF7231" s="31"/>
      <c r="AG7231" s="30"/>
      <c r="AH7231" s="30"/>
      <c r="AI7231" s="30"/>
      <c r="AJ7231" s="30"/>
      <c r="AK7231"/>
      <c r="AL7231"/>
      <c r="AM7231"/>
      <c r="AN7231"/>
      <c r="AO7231"/>
      <c r="AP7231" s="30"/>
    </row>
    <row r="7232" spans="2:42" s="28" customFormat="1" x14ac:dyDescent="0.2">
      <c r="B7232" s="23"/>
      <c r="D7232" s="23"/>
      <c r="E7232" s="30"/>
      <c r="F7232" s="30"/>
      <c r="G7232" s="30"/>
      <c r="H7232" s="30"/>
      <c r="I7232" s="30"/>
      <c r="J7232" s="35"/>
      <c r="AE7232" s="30"/>
      <c r="AF7232" s="31"/>
      <c r="AG7232" s="30"/>
      <c r="AH7232" s="30"/>
      <c r="AI7232" s="30"/>
      <c r="AJ7232" s="30"/>
      <c r="AK7232"/>
      <c r="AL7232"/>
      <c r="AM7232"/>
      <c r="AN7232"/>
      <c r="AO7232"/>
      <c r="AP7232" s="30"/>
    </row>
    <row r="7233" spans="2:42" s="28" customFormat="1" x14ac:dyDescent="0.2">
      <c r="B7233" s="23"/>
      <c r="D7233" s="23"/>
      <c r="E7233" s="30"/>
      <c r="F7233" s="30"/>
      <c r="G7233" s="30"/>
      <c r="H7233" s="30"/>
      <c r="I7233" s="30"/>
      <c r="J7233" s="35"/>
      <c r="AE7233" s="30"/>
      <c r="AF7233" s="31"/>
      <c r="AG7233" s="30"/>
      <c r="AH7233" s="30"/>
      <c r="AI7233" s="30"/>
      <c r="AJ7233" s="30"/>
      <c r="AK7233"/>
      <c r="AL7233"/>
      <c r="AM7233"/>
      <c r="AN7233"/>
      <c r="AO7233"/>
      <c r="AP7233" s="30"/>
    </row>
    <row r="7234" spans="2:42" s="28" customFormat="1" x14ac:dyDescent="0.2">
      <c r="B7234" s="23"/>
      <c r="D7234" s="23"/>
      <c r="E7234" s="30"/>
      <c r="F7234" s="30"/>
      <c r="G7234" s="30"/>
      <c r="H7234" s="30"/>
      <c r="I7234" s="30"/>
      <c r="J7234" s="35"/>
      <c r="AE7234" s="30"/>
      <c r="AF7234" s="31"/>
      <c r="AG7234" s="30"/>
      <c r="AH7234" s="30"/>
      <c r="AI7234" s="30"/>
      <c r="AJ7234" s="30"/>
      <c r="AK7234"/>
      <c r="AL7234"/>
      <c r="AM7234"/>
      <c r="AN7234"/>
      <c r="AO7234"/>
      <c r="AP7234" s="30"/>
    </row>
    <row r="7235" spans="2:42" s="28" customFormat="1" x14ac:dyDescent="0.2">
      <c r="B7235" s="23"/>
      <c r="D7235" s="23"/>
      <c r="E7235" s="30"/>
      <c r="F7235" s="30"/>
      <c r="G7235" s="30"/>
      <c r="H7235" s="30"/>
      <c r="I7235" s="30"/>
      <c r="J7235" s="35"/>
      <c r="AE7235" s="30"/>
      <c r="AF7235" s="31"/>
      <c r="AG7235" s="30"/>
      <c r="AH7235" s="30"/>
      <c r="AI7235" s="30"/>
      <c r="AJ7235" s="30"/>
      <c r="AK7235"/>
      <c r="AL7235"/>
      <c r="AM7235"/>
      <c r="AN7235"/>
      <c r="AO7235"/>
      <c r="AP7235" s="30"/>
    </row>
    <row r="7236" spans="2:42" s="28" customFormat="1" x14ac:dyDescent="0.2">
      <c r="B7236" s="23"/>
      <c r="D7236" s="23"/>
      <c r="E7236" s="30"/>
      <c r="F7236" s="30"/>
      <c r="G7236" s="30"/>
      <c r="H7236" s="30"/>
      <c r="I7236" s="30"/>
      <c r="J7236" s="35"/>
      <c r="AE7236" s="30"/>
      <c r="AF7236" s="31"/>
      <c r="AG7236" s="30"/>
      <c r="AH7236" s="30"/>
      <c r="AI7236" s="30"/>
      <c r="AJ7236" s="30"/>
      <c r="AK7236"/>
      <c r="AL7236"/>
      <c r="AM7236"/>
      <c r="AN7236"/>
      <c r="AO7236"/>
      <c r="AP7236" s="30"/>
    </row>
    <row r="7237" spans="2:42" s="28" customFormat="1" x14ac:dyDescent="0.2">
      <c r="B7237" s="23"/>
      <c r="D7237" s="23"/>
      <c r="E7237" s="30"/>
      <c r="F7237" s="30"/>
      <c r="G7237" s="30"/>
      <c r="H7237" s="30"/>
      <c r="I7237" s="30"/>
      <c r="J7237" s="35"/>
      <c r="AE7237" s="30"/>
      <c r="AF7237" s="31"/>
      <c r="AG7237" s="30"/>
      <c r="AH7237" s="30"/>
      <c r="AI7237" s="30"/>
      <c r="AJ7237" s="30"/>
      <c r="AK7237"/>
      <c r="AL7237"/>
      <c r="AM7237"/>
      <c r="AN7237"/>
      <c r="AO7237"/>
      <c r="AP7237" s="30"/>
    </row>
    <row r="7238" spans="2:42" s="28" customFormat="1" x14ac:dyDescent="0.2">
      <c r="B7238" s="23"/>
      <c r="D7238" s="23"/>
      <c r="E7238" s="30"/>
      <c r="F7238" s="30"/>
      <c r="G7238" s="30"/>
      <c r="H7238" s="30"/>
      <c r="I7238" s="30"/>
      <c r="J7238" s="35"/>
      <c r="AE7238" s="30"/>
      <c r="AF7238" s="31"/>
      <c r="AG7238" s="30"/>
      <c r="AH7238" s="30"/>
      <c r="AI7238" s="30"/>
      <c r="AJ7238" s="30"/>
      <c r="AK7238"/>
      <c r="AL7238"/>
      <c r="AM7238"/>
      <c r="AN7238"/>
      <c r="AO7238"/>
      <c r="AP7238" s="30"/>
    </row>
    <row r="7239" spans="2:42" s="28" customFormat="1" x14ac:dyDescent="0.2">
      <c r="B7239" s="23"/>
      <c r="D7239" s="23"/>
      <c r="E7239" s="30"/>
      <c r="F7239" s="30"/>
      <c r="G7239" s="30"/>
      <c r="H7239" s="30"/>
      <c r="I7239" s="30"/>
      <c r="J7239" s="35"/>
      <c r="AE7239" s="30"/>
      <c r="AF7239" s="31"/>
      <c r="AG7239" s="30"/>
      <c r="AH7239" s="30"/>
      <c r="AI7239" s="30"/>
      <c r="AJ7239" s="30"/>
      <c r="AK7239"/>
      <c r="AL7239"/>
      <c r="AM7239"/>
      <c r="AN7239"/>
      <c r="AO7239"/>
      <c r="AP7239" s="30"/>
    </row>
    <row r="7240" spans="2:42" s="28" customFormat="1" x14ac:dyDescent="0.2">
      <c r="B7240" s="23"/>
      <c r="D7240" s="23"/>
      <c r="E7240" s="30"/>
      <c r="F7240" s="30"/>
      <c r="G7240" s="30"/>
      <c r="H7240" s="30"/>
      <c r="I7240" s="30"/>
      <c r="J7240" s="35"/>
      <c r="AE7240" s="30"/>
      <c r="AF7240" s="31"/>
      <c r="AG7240" s="30"/>
      <c r="AH7240" s="30"/>
      <c r="AI7240" s="30"/>
      <c r="AJ7240" s="30"/>
      <c r="AK7240"/>
      <c r="AL7240"/>
      <c r="AM7240"/>
      <c r="AN7240"/>
      <c r="AO7240"/>
      <c r="AP7240" s="30"/>
    </row>
    <row r="7241" spans="2:42" s="28" customFormat="1" x14ac:dyDescent="0.2">
      <c r="B7241" s="23"/>
      <c r="D7241" s="23"/>
      <c r="E7241" s="30"/>
      <c r="F7241" s="30"/>
      <c r="G7241" s="30"/>
      <c r="H7241" s="30"/>
      <c r="I7241" s="30"/>
      <c r="J7241" s="35"/>
      <c r="AE7241" s="30"/>
      <c r="AF7241" s="31"/>
      <c r="AG7241" s="30"/>
      <c r="AH7241" s="30"/>
      <c r="AI7241" s="30"/>
      <c r="AJ7241" s="30"/>
      <c r="AK7241"/>
      <c r="AL7241"/>
      <c r="AM7241"/>
      <c r="AN7241"/>
      <c r="AO7241"/>
      <c r="AP7241" s="30"/>
    </row>
    <row r="7242" spans="2:42" s="28" customFormat="1" x14ac:dyDescent="0.2">
      <c r="B7242" s="23"/>
      <c r="D7242" s="23"/>
      <c r="E7242" s="30"/>
      <c r="F7242" s="30"/>
      <c r="G7242" s="30"/>
      <c r="H7242" s="30"/>
      <c r="I7242" s="30"/>
      <c r="J7242" s="35"/>
      <c r="AE7242" s="30"/>
      <c r="AF7242" s="31"/>
      <c r="AG7242" s="30"/>
      <c r="AH7242" s="30"/>
      <c r="AI7242" s="30"/>
      <c r="AJ7242" s="30"/>
      <c r="AK7242"/>
      <c r="AL7242"/>
      <c r="AM7242"/>
      <c r="AN7242"/>
      <c r="AO7242"/>
      <c r="AP7242" s="30"/>
    </row>
    <row r="7243" spans="2:42" s="28" customFormat="1" x14ac:dyDescent="0.2">
      <c r="B7243" s="23"/>
      <c r="D7243" s="23"/>
      <c r="E7243" s="30"/>
      <c r="F7243" s="30"/>
      <c r="G7243" s="30"/>
      <c r="H7243" s="30"/>
      <c r="I7243" s="30"/>
      <c r="J7243" s="35"/>
      <c r="AE7243" s="30"/>
      <c r="AF7243" s="31"/>
      <c r="AG7243" s="30"/>
      <c r="AH7243" s="30"/>
      <c r="AI7243" s="30"/>
      <c r="AJ7243" s="30"/>
      <c r="AK7243"/>
      <c r="AL7243"/>
      <c r="AM7243"/>
      <c r="AN7243"/>
      <c r="AO7243"/>
      <c r="AP7243" s="30"/>
    </row>
    <row r="7244" spans="2:42" s="28" customFormat="1" x14ac:dyDescent="0.2">
      <c r="B7244" s="23"/>
      <c r="D7244" s="23"/>
      <c r="E7244" s="30"/>
      <c r="F7244" s="30"/>
      <c r="G7244" s="30"/>
      <c r="H7244" s="30"/>
      <c r="I7244" s="30"/>
      <c r="J7244" s="35"/>
      <c r="AE7244" s="30"/>
      <c r="AF7244" s="31"/>
      <c r="AG7244" s="30"/>
      <c r="AH7244" s="30"/>
      <c r="AI7244" s="30"/>
      <c r="AJ7244" s="30"/>
      <c r="AK7244"/>
      <c r="AL7244"/>
      <c r="AM7244"/>
      <c r="AN7244"/>
      <c r="AO7244"/>
      <c r="AP7244" s="30"/>
    </row>
    <row r="7245" spans="2:42" s="28" customFormat="1" x14ac:dyDescent="0.2">
      <c r="B7245" s="23"/>
      <c r="D7245" s="23"/>
      <c r="E7245" s="30"/>
      <c r="F7245" s="30"/>
      <c r="G7245" s="30"/>
      <c r="H7245" s="30"/>
      <c r="I7245" s="30"/>
      <c r="J7245" s="35"/>
      <c r="AE7245" s="30"/>
      <c r="AF7245" s="31"/>
      <c r="AG7245" s="30"/>
      <c r="AH7245" s="30"/>
      <c r="AI7245" s="30"/>
      <c r="AJ7245" s="30"/>
      <c r="AK7245"/>
      <c r="AL7245"/>
      <c r="AM7245"/>
      <c r="AN7245"/>
      <c r="AO7245"/>
      <c r="AP7245" s="30"/>
    </row>
    <row r="7246" spans="2:42" s="28" customFormat="1" x14ac:dyDescent="0.2">
      <c r="B7246" s="23"/>
      <c r="D7246" s="23"/>
      <c r="E7246" s="30"/>
      <c r="F7246" s="30"/>
      <c r="G7246" s="30"/>
      <c r="H7246" s="30"/>
      <c r="I7246" s="30"/>
      <c r="J7246" s="35"/>
      <c r="AE7246" s="30"/>
      <c r="AF7246" s="31"/>
      <c r="AG7246" s="30"/>
      <c r="AH7246" s="30"/>
      <c r="AI7246" s="30"/>
      <c r="AJ7246" s="30"/>
      <c r="AK7246"/>
      <c r="AL7246"/>
      <c r="AM7246"/>
      <c r="AN7246"/>
      <c r="AO7246"/>
      <c r="AP7246" s="30"/>
    </row>
    <row r="7247" spans="2:42" s="28" customFormat="1" x14ac:dyDescent="0.2">
      <c r="B7247" s="23"/>
      <c r="D7247" s="23"/>
      <c r="E7247" s="30"/>
      <c r="F7247" s="30"/>
      <c r="G7247" s="30"/>
      <c r="H7247" s="30"/>
      <c r="I7247" s="30"/>
      <c r="J7247" s="35"/>
      <c r="AE7247" s="30"/>
      <c r="AF7247" s="31"/>
      <c r="AG7247" s="30"/>
      <c r="AH7247" s="30"/>
      <c r="AI7247" s="30"/>
      <c r="AJ7247" s="30"/>
      <c r="AK7247"/>
      <c r="AL7247"/>
      <c r="AM7247"/>
      <c r="AN7247"/>
      <c r="AO7247"/>
      <c r="AP7247" s="30"/>
    </row>
    <row r="7248" spans="2:42" s="28" customFormat="1" x14ac:dyDescent="0.2">
      <c r="B7248" s="23"/>
      <c r="D7248" s="23"/>
      <c r="E7248" s="30"/>
      <c r="F7248" s="30"/>
      <c r="G7248" s="30"/>
      <c r="H7248" s="30"/>
      <c r="I7248" s="30"/>
      <c r="J7248" s="35"/>
      <c r="AE7248" s="30"/>
      <c r="AF7248" s="31"/>
      <c r="AG7248" s="30"/>
      <c r="AH7248" s="30"/>
      <c r="AI7248" s="30"/>
      <c r="AJ7248" s="30"/>
      <c r="AK7248"/>
      <c r="AL7248"/>
      <c r="AM7248"/>
      <c r="AN7248"/>
      <c r="AO7248"/>
      <c r="AP7248" s="30"/>
    </row>
    <row r="7249" spans="2:42" s="28" customFormat="1" x14ac:dyDescent="0.2">
      <c r="B7249" s="23"/>
      <c r="D7249" s="23"/>
      <c r="E7249" s="30"/>
      <c r="F7249" s="30"/>
      <c r="G7249" s="30"/>
      <c r="H7249" s="30"/>
      <c r="I7249" s="30"/>
      <c r="J7249" s="35"/>
      <c r="AE7249" s="30"/>
      <c r="AF7249" s="31"/>
      <c r="AG7249" s="30"/>
      <c r="AH7249" s="30"/>
      <c r="AI7249" s="30"/>
      <c r="AJ7249" s="30"/>
      <c r="AK7249"/>
      <c r="AL7249"/>
      <c r="AM7249"/>
      <c r="AN7249"/>
      <c r="AO7249"/>
      <c r="AP7249" s="30"/>
    </row>
    <row r="7250" spans="2:42" s="28" customFormat="1" x14ac:dyDescent="0.2">
      <c r="B7250" s="23"/>
      <c r="D7250" s="23"/>
      <c r="E7250" s="30"/>
      <c r="F7250" s="30"/>
      <c r="G7250" s="30"/>
      <c r="H7250" s="30"/>
      <c r="I7250" s="30"/>
      <c r="J7250" s="35"/>
      <c r="AE7250" s="30"/>
      <c r="AF7250" s="31"/>
      <c r="AG7250" s="30"/>
      <c r="AH7250" s="30"/>
      <c r="AI7250" s="30"/>
      <c r="AJ7250" s="30"/>
      <c r="AK7250"/>
      <c r="AL7250"/>
      <c r="AM7250"/>
      <c r="AN7250"/>
      <c r="AO7250"/>
      <c r="AP7250" s="30"/>
    </row>
    <row r="7251" spans="2:42" s="28" customFormat="1" x14ac:dyDescent="0.2">
      <c r="B7251" s="23"/>
      <c r="D7251" s="23"/>
      <c r="E7251" s="30"/>
      <c r="F7251" s="30"/>
      <c r="G7251" s="30"/>
      <c r="H7251" s="30"/>
      <c r="I7251" s="30"/>
      <c r="J7251" s="35"/>
      <c r="AE7251" s="30"/>
      <c r="AF7251" s="31"/>
      <c r="AG7251" s="30"/>
      <c r="AH7251" s="30"/>
      <c r="AI7251" s="30"/>
      <c r="AJ7251" s="30"/>
      <c r="AK7251"/>
      <c r="AL7251"/>
      <c r="AM7251"/>
      <c r="AN7251"/>
      <c r="AO7251"/>
      <c r="AP7251" s="30"/>
    </row>
    <row r="7252" spans="2:42" s="28" customFormat="1" x14ac:dyDescent="0.2">
      <c r="B7252" s="23"/>
      <c r="D7252" s="23"/>
      <c r="E7252" s="30"/>
      <c r="F7252" s="30"/>
      <c r="G7252" s="30"/>
      <c r="H7252" s="30"/>
      <c r="I7252" s="30"/>
      <c r="J7252" s="35"/>
      <c r="AE7252" s="30"/>
      <c r="AF7252" s="31"/>
      <c r="AG7252" s="30"/>
      <c r="AH7252" s="30"/>
      <c r="AI7252" s="30"/>
      <c r="AJ7252" s="30"/>
      <c r="AK7252"/>
      <c r="AL7252"/>
      <c r="AM7252"/>
      <c r="AN7252"/>
      <c r="AO7252"/>
      <c r="AP7252" s="30"/>
    </row>
    <row r="7253" spans="2:42" s="28" customFormat="1" x14ac:dyDescent="0.2">
      <c r="B7253" s="23"/>
      <c r="D7253" s="23"/>
      <c r="E7253" s="30"/>
      <c r="F7253" s="30"/>
      <c r="G7253" s="30"/>
      <c r="H7253" s="30"/>
      <c r="I7253" s="30"/>
      <c r="J7253" s="35"/>
      <c r="AE7253" s="30"/>
      <c r="AF7253" s="31"/>
      <c r="AG7253" s="30"/>
      <c r="AH7253" s="30"/>
      <c r="AI7253" s="30"/>
      <c r="AJ7253" s="30"/>
      <c r="AK7253"/>
      <c r="AL7253"/>
      <c r="AM7253"/>
      <c r="AN7253"/>
      <c r="AO7253"/>
      <c r="AP7253" s="30"/>
    </row>
    <row r="7254" spans="2:42" s="28" customFormat="1" x14ac:dyDescent="0.2">
      <c r="B7254" s="23"/>
      <c r="D7254" s="23"/>
      <c r="E7254" s="30"/>
      <c r="F7254" s="30"/>
      <c r="G7254" s="30"/>
      <c r="H7254" s="30"/>
      <c r="I7254" s="30"/>
      <c r="J7254" s="35"/>
      <c r="AE7254" s="30"/>
      <c r="AF7254" s="31"/>
      <c r="AG7254" s="30"/>
      <c r="AH7254" s="30"/>
      <c r="AI7254" s="30"/>
      <c r="AJ7254" s="30"/>
      <c r="AK7254"/>
      <c r="AL7254"/>
      <c r="AM7254"/>
      <c r="AN7254"/>
      <c r="AO7254"/>
      <c r="AP7254" s="30"/>
    </row>
    <row r="7255" spans="2:42" s="28" customFormat="1" x14ac:dyDescent="0.2">
      <c r="B7255" s="23"/>
      <c r="D7255" s="23"/>
      <c r="E7255" s="30"/>
      <c r="F7255" s="30"/>
      <c r="G7255" s="30"/>
      <c r="H7255" s="30"/>
      <c r="I7255" s="30"/>
      <c r="J7255" s="35"/>
      <c r="AE7255" s="30"/>
      <c r="AF7255" s="31"/>
      <c r="AG7255" s="30"/>
      <c r="AH7255" s="30"/>
      <c r="AI7255" s="30"/>
      <c r="AJ7255" s="30"/>
      <c r="AK7255"/>
      <c r="AL7255"/>
      <c r="AM7255"/>
      <c r="AN7255"/>
      <c r="AO7255"/>
      <c r="AP7255" s="30"/>
    </row>
    <row r="7256" spans="2:42" s="28" customFormat="1" x14ac:dyDescent="0.2">
      <c r="B7256" s="23"/>
      <c r="D7256" s="23"/>
      <c r="E7256" s="30"/>
      <c r="F7256" s="30"/>
      <c r="G7256" s="30"/>
      <c r="H7256" s="30"/>
      <c r="I7256" s="30"/>
      <c r="J7256" s="35"/>
      <c r="AE7256" s="30"/>
      <c r="AF7256" s="31"/>
      <c r="AG7256" s="30"/>
      <c r="AH7256" s="30"/>
      <c r="AI7256" s="30"/>
      <c r="AJ7256" s="30"/>
      <c r="AK7256"/>
      <c r="AL7256"/>
      <c r="AM7256"/>
      <c r="AN7256"/>
      <c r="AO7256"/>
      <c r="AP7256" s="30"/>
    </row>
    <row r="7257" spans="2:42" s="28" customFormat="1" x14ac:dyDescent="0.2">
      <c r="B7257" s="23"/>
      <c r="D7257" s="23"/>
      <c r="E7257" s="30"/>
      <c r="F7257" s="30"/>
      <c r="G7257" s="30"/>
      <c r="H7257" s="30"/>
      <c r="I7257" s="30"/>
      <c r="J7257" s="35"/>
      <c r="AE7257" s="30"/>
      <c r="AF7257" s="31"/>
      <c r="AG7257" s="30"/>
      <c r="AH7257" s="30"/>
      <c r="AI7257" s="30"/>
      <c r="AJ7257" s="30"/>
      <c r="AK7257"/>
      <c r="AL7257"/>
      <c r="AM7257"/>
      <c r="AN7257"/>
      <c r="AO7257"/>
      <c r="AP7257" s="30"/>
    </row>
    <row r="7258" spans="2:42" s="28" customFormat="1" x14ac:dyDescent="0.2">
      <c r="B7258" s="23"/>
      <c r="D7258" s="23"/>
      <c r="E7258" s="30"/>
      <c r="F7258" s="30"/>
      <c r="G7258" s="30"/>
      <c r="H7258" s="30"/>
      <c r="I7258" s="30"/>
      <c r="J7258" s="35"/>
      <c r="AE7258" s="30"/>
      <c r="AF7258" s="31"/>
      <c r="AG7258" s="30"/>
      <c r="AH7258" s="30"/>
      <c r="AI7258" s="30"/>
      <c r="AJ7258" s="30"/>
      <c r="AK7258"/>
      <c r="AL7258"/>
      <c r="AM7258"/>
      <c r="AN7258"/>
      <c r="AO7258"/>
      <c r="AP7258" s="30"/>
    </row>
    <row r="7259" spans="2:42" s="28" customFormat="1" x14ac:dyDescent="0.2">
      <c r="B7259" s="23"/>
      <c r="D7259" s="23"/>
      <c r="E7259" s="30"/>
      <c r="F7259" s="30"/>
      <c r="G7259" s="30"/>
      <c r="H7259" s="30"/>
      <c r="I7259" s="30"/>
      <c r="J7259" s="35"/>
      <c r="AE7259" s="30"/>
      <c r="AF7259" s="31"/>
      <c r="AG7259" s="30"/>
      <c r="AH7259" s="30"/>
      <c r="AI7259" s="30"/>
      <c r="AJ7259" s="30"/>
      <c r="AK7259"/>
      <c r="AL7259"/>
      <c r="AM7259"/>
      <c r="AN7259"/>
      <c r="AO7259"/>
      <c r="AP7259" s="30"/>
    </row>
    <row r="7260" spans="2:42" s="28" customFormat="1" x14ac:dyDescent="0.2">
      <c r="B7260" s="23"/>
      <c r="D7260" s="23"/>
      <c r="E7260" s="30"/>
      <c r="F7260" s="30"/>
      <c r="G7260" s="30"/>
      <c r="H7260" s="30"/>
      <c r="I7260" s="30"/>
      <c r="J7260" s="35"/>
      <c r="AE7260" s="30"/>
      <c r="AF7260" s="31"/>
      <c r="AG7260" s="30"/>
      <c r="AH7260" s="30"/>
      <c r="AI7260" s="30"/>
      <c r="AJ7260" s="30"/>
      <c r="AK7260"/>
      <c r="AL7260"/>
      <c r="AM7260"/>
      <c r="AN7260"/>
      <c r="AO7260"/>
      <c r="AP7260" s="30"/>
    </row>
    <row r="7261" spans="2:42" s="28" customFormat="1" x14ac:dyDescent="0.2">
      <c r="B7261" s="23"/>
      <c r="D7261" s="23"/>
      <c r="E7261" s="30"/>
      <c r="F7261" s="30"/>
      <c r="G7261" s="30"/>
      <c r="H7261" s="30"/>
      <c r="I7261" s="30"/>
      <c r="J7261" s="35"/>
      <c r="AE7261" s="30"/>
      <c r="AF7261" s="31"/>
      <c r="AG7261" s="30"/>
      <c r="AH7261" s="30"/>
      <c r="AI7261" s="30"/>
      <c r="AJ7261" s="30"/>
      <c r="AK7261"/>
      <c r="AL7261"/>
      <c r="AM7261"/>
      <c r="AN7261"/>
      <c r="AO7261"/>
      <c r="AP7261" s="30"/>
    </row>
    <row r="7262" spans="2:42" s="28" customFormat="1" x14ac:dyDescent="0.2">
      <c r="B7262" s="23"/>
      <c r="D7262" s="23"/>
      <c r="E7262" s="30"/>
      <c r="F7262" s="30"/>
      <c r="G7262" s="30"/>
      <c r="H7262" s="30"/>
      <c r="I7262" s="30"/>
      <c r="J7262" s="35"/>
      <c r="AE7262" s="30"/>
      <c r="AF7262" s="31"/>
      <c r="AG7262" s="30"/>
      <c r="AH7262" s="30"/>
      <c r="AI7262" s="30"/>
      <c r="AJ7262" s="30"/>
      <c r="AK7262"/>
      <c r="AL7262"/>
      <c r="AM7262"/>
      <c r="AN7262"/>
      <c r="AO7262"/>
      <c r="AP7262" s="30"/>
    </row>
    <row r="7263" spans="2:42" s="28" customFormat="1" x14ac:dyDescent="0.2">
      <c r="B7263" s="23"/>
      <c r="D7263" s="23"/>
      <c r="E7263" s="30"/>
      <c r="F7263" s="30"/>
      <c r="G7263" s="30"/>
      <c r="H7263" s="30"/>
      <c r="I7263" s="30"/>
      <c r="J7263" s="35"/>
      <c r="AE7263" s="30"/>
      <c r="AF7263" s="31"/>
      <c r="AG7263" s="30"/>
      <c r="AH7263" s="30"/>
      <c r="AI7263" s="30"/>
      <c r="AJ7263" s="30"/>
      <c r="AK7263"/>
      <c r="AL7263"/>
      <c r="AM7263"/>
      <c r="AN7263"/>
      <c r="AO7263"/>
      <c r="AP7263" s="30"/>
    </row>
    <row r="7264" spans="2:42" s="28" customFormat="1" x14ac:dyDescent="0.2">
      <c r="B7264" s="23"/>
      <c r="D7264" s="23"/>
      <c r="E7264" s="30"/>
      <c r="F7264" s="30"/>
      <c r="G7264" s="30"/>
      <c r="H7264" s="30"/>
      <c r="I7264" s="30"/>
      <c r="J7264" s="35"/>
      <c r="AE7264" s="30"/>
      <c r="AF7264" s="31"/>
      <c r="AG7264" s="30"/>
      <c r="AH7264" s="30"/>
      <c r="AI7264" s="30"/>
      <c r="AJ7264" s="30"/>
      <c r="AK7264"/>
      <c r="AL7264"/>
      <c r="AM7264"/>
      <c r="AN7264"/>
      <c r="AO7264"/>
      <c r="AP7264" s="30"/>
    </row>
    <row r="7265" spans="2:42" s="28" customFormat="1" x14ac:dyDescent="0.2">
      <c r="B7265" s="23"/>
      <c r="D7265" s="23"/>
      <c r="E7265" s="30"/>
      <c r="F7265" s="30"/>
      <c r="G7265" s="30"/>
      <c r="H7265" s="30"/>
      <c r="I7265" s="30"/>
      <c r="J7265" s="35"/>
      <c r="AE7265" s="30"/>
      <c r="AF7265" s="31"/>
      <c r="AG7265" s="30"/>
      <c r="AH7265" s="30"/>
      <c r="AI7265" s="30"/>
      <c r="AJ7265" s="30"/>
      <c r="AK7265"/>
      <c r="AL7265"/>
      <c r="AM7265"/>
      <c r="AN7265"/>
      <c r="AO7265"/>
      <c r="AP7265" s="30"/>
    </row>
    <row r="7266" spans="2:42" s="28" customFormat="1" x14ac:dyDescent="0.2">
      <c r="B7266" s="23"/>
      <c r="D7266" s="23"/>
      <c r="E7266" s="30"/>
      <c r="F7266" s="30"/>
      <c r="G7266" s="30"/>
      <c r="H7266" s="30"/>
      <c r="I7266" s="30"/>
      <c r="J7266" s="35"/>
      <c r="AE7266" s="30"/>
      <c r="AF7266" s="31"/>
      <c r="AG7266" s="30"/>
      <c r="AH7266" s="30"/>
      <c r="AI7266" s="30"/>
      <c r="AJ7266" s="30"/>
      <c r="AK7266"/>
      <c r="AL7266"/>
      <c r="AM7266"/>
      <c r="AN7266"/>
      <c r="AO7266"/>
      <c r="AP7266" s="30"/>
    </row>
    <row r="7267" spans="2:42" s="28" customFormat="1" x14ac:dyDescent="0.2">
      <c r="B7267" s="23"/>
      <c r="D7267" s="23"/>
      <c r="E7267" s="30"/>
      <c r="F7267" s="30"/>
      <c r="G7267" s="30"/>
      <c r="H7267" s="30"/>
      <c r="I7267" s="30"/>
      <c r="J7267" s="35"/>
      <c r="AE7267" s="30"/>
      <c r="AF7267" s="31"/>
      <c r="AG7267" s="30"/>
      <c r="AH7267" s="30"/>
      <c r="AI7267" s="30"/>
      <c r="AJ7267" s="30"/>
      <c r="AK7267"/>
      <c r="AL7267"/>
      <c r="AM7267"/>
      <c r="AN7267"/>
      <c r="AO7267"/>
      <c r="AP7267" s="30"/>
    </row>
    <row r="7268" spans="2:42" s="28" customFormat="1" x14ac:dyDescent="0.2">
      <c r="B7268" s="23"/>
      <c r="D7268" s="23"/>
      <c r="E7268" s="30"/>
      <c r="F7268" s="30"/>
      <c r="G7268" s="30"/>
      <c r="H7268" s="30"/>
      <c r="I7268" s="30"/>
      <c r="J7268" s="35"/>
      <c r="AE7268" s="30"/>
      <c r="AF7268" s="31"/>
      <c r="AG7268" s="30"/>
      <c r="AH7268" s="30"/>
      <c r="AI7268" s="30"/>
      <c r="AJ7268" s="30"/>
      <c r="AK7268"/>
      <c r="AL7268"/>
      <c r="AM7268"/>
      <c r="AN7268"/>
      <c r="AO7268"/>
      <c r="AP7268" s="30"/>
    </row>
    <row r="7269" spans="2:42" s="28" customFormat="1" x14ac:dyDescent="0.2">
      <c r="B7269" s="23"/>
      <c r="D7269" s="23"/>
      <c r="E7269" s="30"/>
      <c r="F7269" s="30"/>
      <c r="G7269" s="30"/>
      <c r="H7269" s="30"/>
      <c r="I7269" s="30"/>
      <c r="J7269" s="35"/>
      <c r="AE7269" s="30"/>
      <c r="AF7269" s="31"/>
      <c r="AG7269" s="30"/>
      <c r="AH7269" s="30"/>
      <c r="AI7269" s="30"/>
      <c r="AJ7269" s="30"/>
      <c r="AK7269"/>
      <c r="AL7269"/>
      <c r="AM7269"/>
      <c r="AN7269"/>
      <c r="AO7269"/>
      <c r="AP7269" s="30"/>
    </row>
    <row r="7270" spans="2:42" s="28" customFormat="1" x14ac:dyDescent="0.2">
      <c r="B7270" s="23"/>
      <c r="D7270" s="23"/>
      <c r="E7270" s="30"/>
      <c r="F7270" s="30"/>
      <c r="G7270" s="30"/>
      <c r="H7270" s="30"/>
      <c r="I7270" s="30"/>
      <c r="J7270" s="35"/>
      <c r="AE7270" s="30"/>
      <c r="AF7270" s="31"/>
      <c r="AG7270" s="30"/>
      <c r="AH7270" s="30"/>
      <c r="AI7270" s="30"/>
      <c r="AJ7270" s="30"/>
      <c r="AK7270"/>
      <c r="AL7270"/>
      <c r="AM7270"/>
      <c r="AN7270"/>
      <c r="AO7270"/>
      <c r="AP7270" s="30"/>
    </row>
    <row r="7271" spans="2:42" s="28" customFormat="1" x14ac:dyDescent="0.2">
      <c r="B7271" s="23"/>
      <c r="D7271" s="23"/>
      <c r="E7271" s="30"/>
      <c r="F7271" s="30"/>
      <c r="G7271" s="30"/>
      <c r="H7271" s="30"/>
      <c r="I7271" s="30"/>
      <c r="J7271" s="35"/>
      <c r="AE7271" s="30"/>
      <c r="AF7271" s="31"/>
      <c r="AG7271" s="30"/>
      <c r="AH7271" s="30"/>
      <c r="AI7271" s="30"/>
      <c r="AJ7271" s="30"/>
      <c r="AK7271"/>
      <c r="AL7271"/>
      <c r="AM7271"/>
      <c r="AN7271"/>
      <c r="AO7271"/>
      <c r="AP7271" s="30"/>
    </row>
    <row r="7272" spans="2:42" s="28" customFormat="1" x14ac:dyDescent="0.2">
      <c r="B7272" s="23"/>
      <c r="D7272" s="23"/>
      <c r="E7272" s="30"/>
      <c r="F7272" s="30"/>
      <c r="G7272" s="30"/>
      <c r="H7272" s="30"/>
      <c r="I7272" s="30"/>
      <c r="J7272" s="35"/>
      <c r="AE7272" s="30"/>
      <c r="AF7272" s="31"/>
      <c r="AG7272" s="30"/>
      <c r="AH7272" s="30"/>
      <c r="AI7272" s="30"/>
      <c r="AJ7272" s="30"/>
      <c r="AK7272"/>
      <c r="AL7272"/>
      <c r="AM7272"/>
      <c r="AN7272"/>
      <c r="AO7272"/>
      <c r="AP7272" s="30"/>
    </row>
    <row r="7273" spans="2:42" s="28" customFormat="1" x14ac:dyDescent="0.2">
      <c r="B7273" s="23"/>
      <c r="D7273" s="23"/>
      <c r="E7273" s="30"/>
      <c r="F7273" s="30"/>
      <c r="G7273" s="30"/>
      <c r="H7273" s="30"/>
      <c r="I7273" s="30"/>
      <c r="J7273" s="35"/>
      <c r="AE7273" s="30"/>
      <c r="AF7273" s="31"/>
      <c r="AG7273" s="30"/>
      <c r="AH7273" s="30"/>
      <c r="AI7273" s="30"/>
      <c r="AJ7273" s="30"/>
      <c r="AK7273"/>
      <c r="AL7273"/>
      <c r="AM7273"/>
      <c r="AN7273"/>
      <c r="AO7273"/>
      <c r="AP7273" s="30"/>
    </row>
    <row r="7274" spans="2:42" s="28" customFormat="1" x14ac:dyDescent="0.2">
      <c r="B7274" s="23"/>
      <c r="D7274" s="23"/>
      <c r="E7274" s="30"/>
      <c r="F7274" s="30"/>
      <c r="G7274" s="30"/>
      <c r="H7274" s="30"/>
      <c r="I7274" s="30"/>
      <c r="J7274" s="35"/>
      <c r="AE7274" s="30"/>
      <c r="AF7274" s="31"/>
      <c r="AG7274" s="30"/>
      <c r="AH7274" s="30"/>
      <c r="AI7274" s="30"/>
      <c r="AJ7274" s="30"/>
      <c r="AK7274"/>
      <c r="AL7274"/>
      <c r="AM7274"/>
      <c r="AN7274"/>
      <c r="AO7274"/>
      <c r="AP7274" s="30"/>
    </row>
    <row r="7275" spans="2:42" s="28" customFormat="1" x14ac:dyDescent="0.2">
      <c r="B7275" s="23"/>
      <c r="D7275" s="23"/>
      <c r="E7275" s="30"/>
      <c r="F7275" s="30"/>
      <c r="G7275" s="30"/>
      <c r="H7275" s="30"/>
      <c r="I7275" s="30"/>
      <c r="J7275" s="35"/>
      <c r="AE7275" s="30"/>
      <c r="AF7275" s="31"/>
      <c r="AG7275" s="30"/>
      <c r="AH7275" s="30"/>
      <c r="AI7275" s="30"/>
      <c r="AJ7275" s="30"/>
      <c r="AK7275"/>
      <c r="AL7275"/>
      <c r="AM7275"/>
      <c r="AN7275"/>
      <c r="AO7275"/>
      <c r="AP7275" s="30"/>
    </row>
    <row r="7276" spans="2:42" s="28" customFormat="1" x14ac:dyDescent="0.2">
      <c r="B7276" s="23"/>
      <c r="D7276" s="23"/>
      <c r="E7276" s="30"/>
      <c r="F7276" s="30"/>
      <c r="G7276" s="30"/>
      <c r="H7276" s="30"/>
      <c r="I7276" s="30"/>
      <c r="J7276" s="35"/>
      <c r="AE7276" s="30"/>
      <c r="AF7276" s="31"/>
      <c r="AG7276" s="30"/>
      <c r="AH7276" s="30"/>
      <c r="AI7276" s="30"/>
      <c r="AJ7276" s="30"/>
      <c r="AK7276"/>
      <c r="AL7276"/>
      <c r="AM7276"/>
      <c r="AN7276"/>
      <c r="AO7276"/>
      <c r="AP7276" s="30"/>
    </row>
    <row r="7277" spans="2:42" s="28" customFormat="1" x14ac:dyDescent="0.2">
      <c r="B7277" s="23"/>
      <c r="D7277" s="23"/>
      <c r="E7277" s="30"/>
      <c r="F7277" s="30"/>
      <c r="G7277" s="30"/>
      <c r="H7277" s="30"/>
      <c r="I7277" s="30"/>
      <c r="J7277" s="35"/>
      <c r="AE7277" s="30"/>
      <c r="AF7277" s="31"/>
      <c r="AG7277" s="30"/>
      <c r="AH7277" s="30"/>
      <c r="AI7277" s="30"/>
      <c r="AJ7277" s="30"/>
      <c r="AK7277"/>
      <c r="AL7277"/>
      <c r="AM7277"/>
      <c r="AN7277"/>
      <c r="AO7277"/>
      <c r="AP7277" s="30"/>
    </row>
    <row r="7278" spans="2:42" s="28" customFormat="1" x14ac:dyDescent="0.2">
      <c r="B7278" s="23"/>
      <c r="D7278" s="23"/>
      <c r="E7278" s="30"/>
      <c r="F7278" s="30"/>
      <c r="G7278" s="30"/>
      <c r="H7278" s="30"/>
      <c r="I7278" s="30"/>
      <c r="J7278" s="35"/>
      <c r="AE7278" s="30"/>
      <c r="AF7278" s="31"/>
      <c r="AG7278" s="30"/>
      <c r="AH7278" s="30"/>
      <c r="AI7278" s="30"/>
      <c r="AJ7278" s="30"/>
      <c r="AK7278"/>
      <c r="AL7278"/>
      <c r="AM7278"/>
      <c r="AN7278"/>
      <c r="AO7278"/>
      <c r="AP7278" s="30"/>
    </row>
    <row r="7279" spans="2:42" s="28" customFormat="1" x14ac:dyDescent="0.2">
      <c r="B7279" s="23"/>
      <c r="D7279" s="23"/>
      <c r="E7279" s="30"/>
      <c r="F7279" s="30"/>
      <c r="G7279" s="30"/>
      <c r="H7279" s="30"/>
      <c r="I7279" s="30"/>
      <c r="J7279" s="35"/>
      <c r="AE7279" s="30"/>
      <c r="AF7279" s="31"/>
      <c r="AG7279" s="30"/>
      <c r="AH7279" s="30"/>
      <c r="AI7279" s="30"/>
      <c r="AJ7279" s="30"/>
      <c r="AK7279"/>
      <c r="AL7279"/>
      <c r="AM7279"/>
      <c r="AN7279"/>
      <c r="AO7279"/>
      <c r="AP7279" s="30"/>
    </row>
    <row r="7280" spans="2:42" s="28" customFormat="1" x14ac:dyDescent="0.2">
      <c r="B7280" s="23"/>
      <c r="D7280" s="23"/>
      <c r="E7280" s="30"/>
      <c r="F7280" s="30"/>
      <c r="G7280" s="30"/>
      <c r="H7280" s="30"/>
      <c r="I7280" s="30"/>
      <c r="J7280" s="35"/>
      <c r="AE7280" s="30"/>
      <c r="AF7280" s="31"/>
      <c r="AG7280" s="30"/>
      <c r="AH7280" s="30"/>
      <c r="AI7280" s="30"/>
      <c r="AJ7280" s="30"/>
      <c r="AK7280"/>
      <c r="AL7280"/>
      <c r="AM7280"/>
      <c r="AN7280"/>
      <c r="AO7280"/>
      <c r="AP7280" s="30"/>
    </row>
    <row r="7281" spans="2:42" s="28" customFormat="1" x14ac:dyDescent="0.2">
      <c r="B7281" s="23"/>
      <c r="D7281" s="23"/>
      <c r="E7281" s="30"/>
      <c r="F7281" s="30"/>
      <c r="G7281" s="30"/>
      <c r="H7281" s="30"/>
      <c r="I7281" s="30"/>
      <c r="J7281" s="35"/>
      <c r="AE7281" s="30"/>
      <c r="AF7281" s="31"/>
      <c r="AG7281" s="30"/>
      <c r="AH7281" s="30"/>
      <c r="AI7281" s="30"/>
      <c r="AJ7281" s="30"/>
      <c r="AK7281"/>
      <c r="AL7281"/>
      <c r="AM7281"/>
      <c r="AN7281"/>
      <c r="AO7281"/>
      <c r="AP7281" s="30"/>
    </row>
    <row r="7282" spans="2:42" s="28" customFormat="1" x14ac:dyDescent="0.2">
      <c r="B7282" s="23"/>
      <c r="D7282" s="23"/>
      <c r="E7282" s="30"/>
      <c r="F7282" s="30"/>
      <c r="G7282" s="30"/>
      <c r="H7282" s="30"/>
      <c r="I7282" s="30"/>
      <c r="J7282" s="35"/>
      <c r="AE7282" s="30"/>
      <c r="AF7282" s="31"/>
      <c r="AG7282" s="30"/>
      <c r="AH7282" s="30"/>
      <c r="AI7282" s="30"/>
      <c r="AJ7282" s="30"/>
      <c r="AK7282"/>
      <c r="AL7282"/>
      <c r="AM7282"/>
      <c r="AN7282"/>
      <c r="AO7282"/>
      <c r="AP7282" s="30"/>
    </row>
    <row r="7283" spans="2:42" s="28" customFormat="1" x14ac:dyDescent="0.2">
      <c r="B7283" s="23"/>
      <c r="D7283" s="23"/>
      <c r="E7283" s="30"/>
      <c r="F7283" s="30"/>
      <c r="G7283" s="30"/>
      <c r="H7283" s="30"/>
      <c r="I7283" s="30"/>
      <c r="J7283" s="35"/>
      <c r="AE7283" s="30"/>
      <c r="AF7283" s="31"/>
      <c r="AG7283" s="30"/>
      <c r="AH7283" s="30"/>
      <c r="AI7283" s="30"/>
      <c r="AJ7283" s="30"/>
      <c r="AK7283"/>
      <c r="AL7283"/>
      <c r="AM7283"/>
      <c r="AN7283"/>
      <c r="AO7283"/>
      <c r="AP7283" s="30"/>
    </row>
    <row r="7284" spans="2:42" s="28" customFormat="1" x14ac:dyDescent="0.2">
      <c r="B7284" s="23"/>
      <c r="D7284" s="23"/>
      <c r="E7284" s="30"/>
      <c r="F7284" s="30"/>
      <c r="G7284" s="30"/>
      <c r="H7284" s="30"/>
      <c r="I7284" s="30"/>
      <c r="J7284" s="35"/>
      <c r="AE7284" s="30"/>
      <c r="AF7284" s="31"/>
      <c r="AG7284" s="30"/>
      <c r="AH7284" s="30"/>
      <c r="AI7284" s="30"/>
      <c r="AJ7284" s="30"/>
      <c r="AK7284"/>
      <c r="AL7284"/>
      <c r="AM7284"/>
      <c r="AN7284"/>
      <c r="AO7284"/>
      <c r="AP7284" s="30"/>
    </row>
    <row r="7285" spans="2:42" s="28" customFormat="1" x14ac:dyDescent="0.2">
      <c r="B7285" s="23"/>
      <c r="D7285" s="23"/>
      <c r="E7285" s="30"/>
      <c r="F7285" s="30"/>
      <c r="G7285" s="30"/>
      <c r="H7285" s="30"/>
      <c r="I7285" s="30"/>
      <c r="J7285" s="35"/>
      <c r="AE7285" s="30"/>
      <c r="AF7285" s="31"/>
      <c r="AG7285" s="30"/>
      <c r="AH7285" s="30"/>
      <c r="AI7285" s="30"/>
      <c r="AJ7285" s="30"/>
      <c r="AK7285"/>
      <c r="AL7285"/>
      <c r="AM7285"/>
      <c r="AN7285"/>
      <c r="AO7285"/>
      <c r="AP7285" s="30"/>
    </row>
    <row r="7286" spans="2:42" s="28" customFormat="1" x14ac:dyDescent="0.2">
      <c r="B7286" s="23"/>
      <c r="D7286" s="23"/>
      <c r="E7286" s="30"/>
      <c r="F7286" s="30"/>
      <c r="G7286" s="30"/>
      <c r="H7286" s="30"/>
      <c r="I7286" s="30"/>
      <c r="J7286" s="35"/>
      <c r="AE7286" s="30"/>
      <c r="AF7286" s="31"/>
      <c r="AG7286" s="30"/>
      <c r="AH7286" s="30"/>
      <c r="AI7286" s="30"/>
      <c r="AJ7286" s="30"/>
      <c r="AK7286"/>
      <c r="AL7286"/>
      <c r="AM7286"/>
      <c r="AN7286"/>
      <c r="AO7286"/>
      <c r="AP7286" s="30"/>
    </row>
    <row r="7287" spans="2:42" s="28" customFormat="1" x14ac:dyDescent="0.2">
      <c r="B7287" s="23"/>
      <c r="D7287" s="23"/>
      <c r="E7287" s="30"/>
      <c r="F7287" s="30"/>
      <c r="G7287" s="30"/>
      <c r="H7287" s="30"/>
      <c r="I7287" s="30"/>
      <c r="J7287" s="35"/>
      <c r="AE7287" s="30"/>
      <c r="AF7287" s="31"/>
      <c r="AG7287" s="30"/>
      <c r="AH7287" s="30"/>
      <c r="AI7287" s="30"/>
      <c r="AJ7287" s="30"/>
      <c r="AK7287"/>
      <c r="AL7287"/>
      <c r="AM7287"/>
      <c r="AN7287"/>
      <c r="AO7287"/>
      <c r="AP7287" s="30"/>
    </row>
    <row r="7288" spans="2:42" s="28" customFormat="1" x14ac:dyDescent="0.2">
      <c r="B7288" s="23"/>
      <c r="D7288" s="23"/>
      <c r="E7288" s="30"/>
      <c r="F7288" s="30"/>
      <c r="G7288" s="30"/>
      <c r="H7288" s="30"/>
      <c r="I7288" s="30"/>
      <c r="J7288" s="35"/>
      <c r="AE7288" s="30"/>
      <c r="AF7288" s="31"/>
      <c r="AG7288" s="30"/>
      <c r="AH7288" s="30"/>
      <c r="AI7288" s="30"/>
      <c r="AJ7288" s="30"/>
      <c r="AK7288"/>
      <c r="AL7288"/>
      <c r="AM7288"/>
      <c r="AN7288"/>
      <c r="AO7288"/>
      <c r="AP7288" s="30"/>
    </row>
    <row r="7289" spans="2:42" s="28" customFormat="1" x14ac:dyDescent="0.2">
      <c r="B7289" s="23"/>
      <c r="D7289" s="23"/>
      <c r="E7289" s="30"/>
      <c r="F7289" s="30"/>
      <c r="G7289" s="30"/>
      <c r="H7289" s="30"/>
      <c r="I7289" s="30"/>
      <c r="J7289" s="35"/>
      <c r="AE7289" s="30"/>
      <c r="AF7289" s="31"/>
      <c r="AG7289" s="30"/>
      <c r="AH7289" s="30"/>
      <c r="AI7289" s="30"/>
      <c r="AJ7289" s="30"/>
      <c r="AK7289"/>
      <c r="AL7289"/>
      <c r="AM7289"/>
      <c r="AN7289"/>
      <c r="AO7289"/>
      <c r="AP7289" s="30"/>
    </row>
    <row r="7290" spans="2:42" s="28" customFormat="1" x14ac:dyDescent="0.2">
      <c r="B7290" s="23"/>
      <c r="D7290" s="23"/>
      <c r="E7290" s="30"/>
      <c r="F7290" s="30"/>
      <c r="G7290" s="30"/>
      <c r="H7290" s="30"/>
      <c r="I7290" s="30"/>
      <c r="J7290" s="35"/>
      <c r="AE7290" s="30"/>
      <c r="AF7290" s="31"/>
      <c r="AG7290" s="30"/>
      <c r="AH7290" s="30"/>
      <c r="AI7290" s="30"/>
      <c r="AJ7290" s="30"/>
      <c r="AK7290"/>
      <c r="AL7290"/>
      <c r="AM7290"/>
      <c r="AN7290"/>
      <c r="AO7290"/>
      <c r="AP7290" s="30"/>
    </row>
    <row r="7291" spans="2:42" s="28" customFormat="1" x14ac:dyDescent="0.2">
      <c r="B7291" s="23"/>
      <c r="D7291" s="23"/>
      <c r="E7291" s="30"/>
      <c r="F7291" s="30"/>
      <c r="G7291" s="30"/>
      <c r="H7291" s="30"/>
      <c r="I7291" s="30"/>
      <c r="J7291" s="35"/>
      <c r="AE7291" s="30"/>
      <c r="AF7291" s="31"/>
      <c r="AG7291" s="30"/>
      <c r="AH7291" s="30"/>
      <c r="AI7291" s="30"/>
      <c r="AJ7291" s="30"/>
      <c r="AK7291"/>
      <c r="AL7291"/>
      <c r="AM7291"/>
      <c r="AN7291"/>
      <c r="AO7291"/>
      <c r="AP7291" s="30"/>
    </row>
    <row r="7292" spans="2:42" s="28" customFormat="1" x14ac:dyDescent="0.2">
      <c r="B7292" s="23"/>
      <c r="D7292" s="23"/>
      <c r="E7292" s="30"/>
      <c r="F7292" s="30"/>
      <c r="G7292" s="30"/>
      <c r="H7292" s="30"/>
      <c r="I7292" s="30"/>
      <c r="J7292" s="35"/>
      <c r="AE7292" s="30"/>
      <c r="AF7292" s="31"/>
      <c r="AG7292" s="30"/>
      <c r="AH7292" s="30"/>
      <c r="AI7292" s="30"/>
      <c r="AJ7292" s="30"/>
      <c r="AK7292"/>
      <c r="AL7292"/>
      <c r="AM7292"/>
      <c r="AN7292"/>
      <c r="AO7292"/>
      <c r="AP7292" s="30"/>
    </row>
    <row r="7293" spans="2:42" s="28" customFormat="1" x14ac:dyDescent="0.2">
      <c r="B7293" s="23"/>
      <c r="D7293" s="23"/>
      <c r="E7293" s="30"/>
      <c r="F7293" s="30"/>
      <c r="G7293" s="30"/>
      <c r="H7293" s="30"/>
      <c r="I7293" s="30"/>
      <c r="J7293" s="35"/>
      <c r="AE7293" s="30"/>
      <c r="AF7293" s="31"/>
      <c r="AG7293" s="30"/>
      <c r="AH7293" s="30"/>
      <c r="AI7293" s="30"/>
      <c r="AJ7293" s="30"/>
      <c r="AK7293"/>
      <c r="AL7293"/>
      <c r="AM7293"/>
      <c r="AN7293"/>
      <c r="AO7293"/>
      <c r="AP7293" s="30"/>
    </row>
    <row r="7294" spans="2:42" s="28" customFormat="1" x14ac:dyDescent="0.2">
      <c r="B7294" s="23"/>
      <c r="D7294" s="23"/>
      <c r="E7294" s="30"/>
      <c r="F7294" s="30"/>
      <c r="G7294" s="30"/>
      <c r="H7294" s="30"/>
      <c r="I7294" s="30"/>
      <c r="J7294" s="35"/>
      <c r="AE7294" s="30"/>
      <c r="AF7294" s="31"/>
      <c r="AG7294" s="30"/>
      <c r="AH7294" s="30"/>
      <c r="AI7294" s="30"/>
      <c r="AJ7294" s="30"/>
      <c r="AK7294"/>
      <c r="AL7294"/>
      <c r="AM7294"/>
      <c r="AN7294"/>
      <c r="AO7294"/>
      <c r="AP7294" s="30"/>
    </row>
    <row r="7295" spans="2:42" s="28" customFormat="1" x14ac:dyDescent="0.2">
      <c r="B7295" s="23"/>
      <c r="D7295" s="23"/>
      <c r="E7295" s="30"/>
      <c r="F7295" s="30"/>
      <c r="G7295" s="30"/>
      <c r="H7295" s="30"/>
      <c r="I7295" s="30"/>
      <c r="J7295" s="35"/>
      <c r="AE7295" s="30"/>
      <c r="AF7295" s="31"/>
      <c r="AG7295" s="30"/>
      <c r="AH7295" s="30"/>
      <c r="AI7295" s="30"/>
      <c r="AJ7295" s="30"/>
      <c r="AK7295"/>
      <c r="AL7295"/>
      <c r="AM7295"/>
      <c r="AN7295"/>
      <c r="AO7295"/>
      <c r="AP7295" s="30"/>
    </row>
    <row r="7296" spans="2:42" s="28" customFormat="1" x14ac:dyDescent="0.2">
      <c r="B7296" s="23"/>
      <c r="D7296" s="23"/>
      <c r="E7296" s="30"/>
      <c r="F7296" s="30"/>
      <c r="G7296" s="30"/>
      <c r="H7296" s="30"/>
      <c r="I7296" s="30"/>
      <c r="J7296" s="35"/>
      <c r="AE7296" s="30"/>
      <c r="AF7296" s="31"/>
      <c r="AG7296" s="30"/>
      <c r="AH7296" s="30"/>
      <c r="AI7296" s="30"/>
      <c r="AJ7296" s="30"/>
      <c r="AK7296"/>
      <c r="AL7296"/>
      <c r="AM7296"/>
      <c r="AN7296"/>
      <c r="AO7296"/>
      <c r="AP7296" s="30"/>
    </row>
    <row r="7297" spans="2:42" s="28" customFormat="1" x14ac:dyDescent="0.2">
      <c r="B7297" s="23"/>
      <c r="D7297" s="23"/>
      <c r="E7297" s="30"/>
      <c r="F7297" s="30"/>
      <c r="G7297" s="30"/>
      <c r="H7297" s="30"/>
      <c r="I7297" s="30"/>
      <c r="J7297" s="35"/>
      <c r="AE7297" s="30"/>
      <c r="AF7297" s="31"/>
      <c r="AG7297" s="30"/>
      <c r="AH7297" s="30"/>
      <c r="AI7297" s="30"/>
      <c r="AJ7297" s="30"/>
      <c r="AK7297"/>
      <c r="AL7297"/>
      <c r="AM7297"/>
      <c r="AN7297"/>
      <c r="AO7297"/>
      <c r="AP7297" s="30"/>
    </row>
    <row r="7298" spans="2:42" s="28" customFormat="1" x14ac:dyDescent="0.2">
      <c r="B7298" s="23"/>
      <c r="D7298" s="23"/>
      <c r="E7298" s="30"/>
      <c r="F7298" s="30"/>
      <c r="G7298" s="30"/>
      <c r="H7298" s="30"/>
      <c r="I7298" s="30"/>
      <c r="J7298" s="35"/>
      <c r="AE7298" s="30"/>
      <c r="AF7298" s="31"/>
      <c r="AG7298" s="30"/>
      <c r="AH7298" s="30"/>
      <c r="AI7298" s="30"/>
      <c r="AJ7298" s="30"/>
      <c r="AK7298"/>
      <c r="AL7298"/>
      <c r="AM7298"/>
      <c r="AN7298"/>
      <c r="AO7298"/>
      <c r="AP7298" s="30"/>
    </row>
    <row r="7299" spans="2:42" s="28" customFormat="1" x14ac:dyDescent="0.2">
      <c r="B7299" s="23"/>
      <c r="D7299" s="23"/>
      <c r="E7299" s="30"/>
      <c r="F7299" s="30"/>
      <c r="G7299" s="30"/>
      <c r="H7299" s="30"/>
      <c r="I7299" s="30"/>
      <c r="J7299" s="35"/>
      <c r="AE7299" s="30"/>
      <c r="AF7299" s="31"/>
      <c r="AG7299" s="30"/>
      <c r="AH7299" s="30"/>
      <c r="AI7299" s="30"/>
      <c r="AJ7299" s="30"/>
      <c r="AK7299"/>
      <c r="AL7299"/>
      <c r="AM7299"/>
      <c r="AN7299"/>
      <c r="AO7299"/>
      <c r="AP7299" s="30"/>
    </row>
    <row r="7300" spans="2:42" s="28" customFormat="1" x14ac:dyDescent="0.2">
      <c r="B7300" s="23"/>
      <c r="D7300" s="23"/>
      <c r="E7300" s="30"/>
      <c r="F7300" s="30"/>
      <c r="G7300" s="30"/>
      <c r="H7300" s="30"/>
      <c r="I7300" s="30"/>
      <c r="J7300" s="35"/>
      <c r="AE7300" s="30"/>
      <c r="AF7300" s="31"/>
      <c r="AG7300" s="30"/>
      <c r="AH7300" s="30"/>
      <c r="AI7300" s="30"/>
      <c r="AJ7300" s="30"/>
      <c r="AK7300"/>
      <c r="AL7300"/>
      <c r="AM7300"/>
      <c r="AN7300"/>
      <c r="AO7300"/>
      <c r="AP7300" s="30"/>
    </row>
    <row r="7301" spans="2:42" s="28" customFormat="1" x14ac:dyDescent="0.2">
      <c r="B7301" s="23"/>
      <c r="D7301" s="23"/>
      <c r="E7301" s="30"/>
      <c r="F7301" s="30"/>
      <c r="G7301" s="30"/>
      <c r="H7301" s="30"/>
      <c r="I7301" s="30"/>
      <c r="J7301" s="35"/>
      <c r="AE7301" s="30"/>
      <c r="AF7301" s="31"/>
      <c r="AG7301" s="30"/>
      <c r="AH7301" s="30"/>
      <c r="AI7301" s="30"/>
      <c r="AJ7301" s="30"/>
      <c r="AK7301"/>
      <c r="AL7301"/>
      <c r="AM7301"/>
      <c r="AN7301"/>
      <c r="AO7301"/>
      <c r="AP7301" s="30"/>
    </row>
    <row r="7302" spans="2:42" s="28" customFormat="1" x14ac:dyDescent="0.2">
      <c r="B7302" s="23"/>
      <c r="D7302" s="23"/>
      <c r="E7302" s="30"/>
      <c r="F7302" s="30"/>
      <c r="G7302" s="30"/>
      <c r="H7302" s="30"/>
      <c r="I7302" s="30"/>
      <c r="J7302" s="35"/>
      <c r="AE7302" s="30"/>
      <c r="AF7302" s="31"/>
      <c r="AG7302" s="30"/>
      <c r="AH7302" s="30"/>
      <c r="AI7302" s="30"/>
      <c r="AJ7302" s="30"/>
      <c r="AK7302"/>
      <c r="AL7302"/>
      <c r="AM7302"/>
      <c r="AN7302"/>
      <c r="AO7302"/>
      <c r="AP7302" s="30"/>
    </row>
    <row r="7303" spans="2:42" s="28" customFormat="1" x14ac:dyDescent="0.2">
      <c r="B7303" s="23"/>
      <c r="D7303" s="23"/>
      <c r="E7303" s="30"/>
      <c r="F7303" s="30"/>
      <c r="G7303" s="30"/>
      <c r="H7303" s="30"/>
      <c r="I7303" s="30"/>
      <c r="J7303" s="35"/>
      <c r="AE7303" s="30"/>
      <c r="AF7303" s="31"/>
      <c r="AG7303" s="30"/>
      <c r="AH7303" s="30"/>
      <c r="AI7303" s="30"/>
      <c r="AJ7303" s="30"/>
      <c r="AK7303"/>
      <c r="AL7303"/>
      <c r="AM7303"/>
      <c r="AN7303"/>
      <c r="AO7303"/>
      <c r="AP7303" s="30"/>
    </row>
    <row r="7304" spans="2:42" s="28" customFormat="1" x14ac:dyDescent="0.2">
      <c r="B7304" s="23"/>
      <c r="D7304" s="23"/>
      <c r="E7304" s="30"/>
      <c r="F7304" s="30"/>
      <c r="G7304" s="30"/>
      <c r="H7304" s="30"/>
      <c r="I7304" s="30"/>
      <c r="J7304" s="35"/>
      <c r="AE7304" s="30"/>
      <c r="AF7304" s="31"/>
      <c r="AG7304" s="30"/>
      <c r="AH7304" s="30"/>
      <c r="AI7304" s="30"/>
      <c r="AJ7304" s="30"/>
      <c r="AK7304"/>
      <c r="AL7304"/>
      <c r="AM7304"/>
      <c r="AN7304"/>
      <c r="AO7304"/>
      <c r="AP7304" s="30"/>
    </row>
    <row r="7305" spans="2:42" s="28" customFormat="1" x14ac:dyDescent="0.2">
      <c r="B7305" s="23"/>
      <c r="D7305" s="23"/>
      <c r="E7305" s="30"/>
      <c r="F7305" s="30"/>
      <c r="G7305" s="30"/>
      <c r="H7305" s="30"/>
      <c r="I7305" s="30"/>
      <c r="J7305" s="35"/>
      <c r="AE7305" s="30"/>
      <c r="AF7305" s="31"/>
      <c r="AG7305" s="30"/>
      <c r="AH7305" s="30"/>
      <c r="AI7305" s="30"/>
      <c r="AJ7305" s="30"/>
      <c r="AK7305"/>
      <c r="AL7305"/>
      <c r="AM7305"/>
      <c r="AN7305"/>
      <c r="AO7305"/>
      <c r="AP7305" s="30"/>
    </row>
    <row r="7306" spans="2:42" s="28" customFormat="1" x14ac:dyDescent="0.2">
      <c r="B7306" s="23"/>
      <c r="D7306" s="23"/>
      <c r="E7306" s="30"/>
      <c r="F7306" s="30"/>
      <c r="G7306" s="30"/>
      <c r="H7306" s="30"/>
      <c r="I7306" s="30"/>
      <c r="J7306" s="35"/>
      <c r="AE7306" s="30"/>
      <c r="AF7306" s="31"/>
      <c r="AG7306" s="30"/>
      <c r="AH7306" s="30"/>
      <c r="AI7306" s="30"/>
      <c r="AJ7306" s="30"/>
      <c r="AK7306"/>
      <c r="AL7306"/>
      <c r="AM7306"/>
      <c r="AN7306"/>
      <c r="AO7306"/>
      <c r="AP7306" s="30"/>
    </row>
    <row r="7307" spans="2:42" s="28" customFormat="1" x14ac:dyDescent="0.2">
      <c r="B7307" s="23"/>
      <c r="D7307" s="23"/>
      <c r="E7307" s="30"/>
      <c r="F7307" s="30"/>
      <c r="G7307" s="30"/>
      <c r="H7307" s="30"/>
      <c r="I7307" s="30"/>
      <c r="J7307" s="35"/>
      <c r="AE7307" s="30"/>
      <c r="AF7307" s="31"/>
      <c r="AG7307" s="30"/>
      <c r="AH7307" s="30"/>
      <c r="AI7307" s="30"/>
      <c r="AJ7307" s="30"/>
      <c r="AK7307"/>
      <c r="AL7307"/>
      <c r="AM7307"/>
      <c r="AN7307"/>
      <c r="AO7307"/>
      <c r="AP7307" s="30"/>
    </row>
    <row r="7308" spans="2:42" s="28" customFormat="1" x14ac:dyDescent="0.2">
      <c r="B7308" s="23"/>
      <c r="D7308" s="23"/>
      <c r="E7308" s="30"/>
      <c r="F7308" s="30"/>
      <c r="G7308" s="30"/>
      <c r="H7308" s="30"/>
      <c r="I7308" s="30"/>
      <c r="J7308" s="35"/>
      <c r="AE7308" s="30"/>
      <c r="AF7308" s="31"/>
      <c r="AG7308" s="30"/>
      <c r="AH7308" s="30"/>
      <c r="AI7308" s="30"/>
      <c r="AJ7308" s="30"/>
      <c r="AK7308"/>
      <c r="AL7308"/>
      <c r="AM7308"/>
      <c r="AN7308"/>
      <c r="AO7308"/>
      <c r="AP7308" s="30"/>
    </row>
    <row r="7309" spans="2:42" s="28" customFormat="1" x14ac:dyDescent="0.2">
      <c r="B7309" s="23"/>
      <c r="D7309" s="23"/>
      <c r="E7309" s="30"/>
      <c r="F7309" s="30"/>
      <c r="G7309" s="30"/>
      <c r="H7309" s="30"/>
      <c r="I7309" s="30"/>
      <c r="J7309" s="35"/>
      <c r="AE7309" s="30"/>
      <c r="AF7309" s="31"/>
      <c r="AG7309" s="30"/>
      <c r="AH7309" s="30"/>
      <c r="AI7309" s="30"/>
      <c r="AJ7309" s="30"/>
      <c r="AK7309"/>
      <c r="AL7309"/>
      <c r="AM7309"/>
      <c r="AN7309"/>
      <c r="AO7309"/>
      <c r="AP7309" s="30"/>
    </row>
    <row r="7310" spans="2:42" s="28" customFormat="1" x14ac:dyDescent="0.2">
      <c r="B7310" s="23"/>
      <c r="D7310" s="23"/>
      <c r="E7310" s="30"/>
      <c r="F7310" s="30"/>
      <c r="G7310" s="30"/>
      <c r="H7310" s="30"/>
      <c r="I7310" s="30"/>
      <c r="J7310" s="35"/>
      <c r="AE7310" s="30"/>
      <c r="AF7310" s="31"/>
      <c r="AG7310" s="30"/>
      <c r="AH7310" s="30"/>
      <c r="AI7310" s="30"/>
      <c r="AJ7310" s="30"/>
      <c r="AK7310"/>
      <c r="AL7310"/>
      <c r="AM7310"/>
      <c r="AN7310"/>
      <c r="AO7310"/>
      <c r="AP7310" s="30"/>
    </row>
    <row r="7311" spans="2:42" s="28" customFormat="1" x14ac:dyDescent="0.2">
      <c r="B7311" s="23"/>
      <c r="D7311" s="23"/>
      <c r="E7311" s="30"/>
      <c r="F7311" s="30"/>
      <c r="G7311" s="30"/>
      <c r="H7311" s="30"/>
      <c r="I7311" s="30"/>
      <c r="J7311" s="35"/>
      <c r="AE7311" s="30"/>
      <c r="AF7311" s="31"/>
      <c r="AG7311" s="30"/>
      <c r="AH7311" s="30"/>
      <c r="AI7311" s="30"/>
      <c r="AJ7311" s="30"/>
      <c r="AK7311"/>
      <c r="AL7311"/>
      <c r="AM7311"/>
      <c r="AN7311"/>
      <c r="AO7311"/>
      <c r="AP7311" s="30"/>
    </row>
    <row r="7312" spans="2:42" s="28" customFormat="1" x14ac:dyDescent="0.2">
      <c r="B7312" s="23"/>
      <c r="D7312" s="23"/>
      <c r="E7312" s="30"/>
      <c r="F7312" s="30"/>
      <c r="G7312" s="30"/>
      <c r="H7312" s="30"/>
      <c r="I7312" s="30"/>
      <c r="J7312" s="35"/>
      <c r="AE7312" s="30"/>
      <c r="AF7312" s="31"/>
      <c r="AG7312" s="30"/>
      <c r="AH7312" s="30"/>
      <c r="AI7312" s="30"/>
      <c r="AJ7312" s="30"/>
      <c r="AK7312"/>
      <c r="AL7312"/>
      <c r="AM7312"/>
      <c r="AN7312"/>
      <c r="AO7312"/>
      <c r="AP7312" s="30"/>
    </row>
    <row r="7313" spans="2:42" s="28" customFormat="1" x14ac:dyDescent="0.2">
      <c r="B7313" s="23"/>
      <c r="D7313" s="23"/>
      <c r="E7313" s="30"/>
      <c r="F7313" s="30"/>
      <c r="G7313" s="30"/>
      <c r="H7313" s="30"/>
      <c r="I7313" s="30"/>
      <c r="J7313" s="35"/>
      <c r="AE7313" s="30"/>
      <c r="AF7313" s="31"/>
      <c r="AG7313" s="30"/>
      <c r="AH7313" s="30"/>
      <c r="AI7313" s="30"/>
      <c r="AJ7313" s="30"/>
      <c r="AK7313"/>
      <c r="AL7313"/>
      <c r="AM7313"/>
      <c r="AN7313"/>
      <c r="AO7313"/>
      <c r="AP7313" s="30"/>
    </row>
    <row r="7314" spans="2:42" s="28" customFormat="1" x14ac:dyDescent="0.2">
      <c r="B7314" s="23"/>
      <c r="D7314" s="23"/>
      <c r="E7314" s="30"/>
      <c r="F7314" s="30"/>
      <c r="G7314" s="30"/>
      <c r="H7314" s="30"/>
      <c r="I7314" s="30"/>
      <c r="J7314" s="35"/>
      <c r="AE7314" s="30"/>
      <c r="AF7314" s="31"/>
      <c r="AG7314" s="30"/>
      <c r="AH7314" s="30"/>
      <c r="AI7314" s="30"/>
      <c r="AJ7314" s="30"/>
      <c r="AK7314"/>
      <c r="AL7314"/>
      <c r="AM7314"/>
      <c r="AN7314"/>
      <c r="AO7314"/>
      <c r="AP7314" s="30"/>
    </row>
    <row r="7315" spans="2:42" s="28" customFormat="1" x14ac:dyDescent="0.2">
      <c r="B7315" s="23"/>
      <c r="D7315" s="23"/>
      <c r="E7315" s="30"/>
      <c r="F7315" s="30"/>
      <c r="G7315" s="30"/>
      <c r="H7315" s="30"/>
      <c r="I7315" s="30"/>
      <c r="J7315" s="35"/>
      <c r="AE7315" s="30"/>
      <c r="AF7315" s="31"/>
      <c r="AG7315" s="30"/>
      <c r="AH7315" s="30"/>
      <c r="AI7315" s="30"/>
      <c r="AJ7315" s="30"/>
      <c r="AK7315"/>
      <c r="AL7315"/>
      <c r="AM7315"/>
      <c r="AN7315"/>
      <c r="AO7315"/>
      <c r="AP7315" s="30"/>
    </row>
    <row r="7316" spans="2:42" s="28" customFormat="1" x14ac:dyDescent="0.2">
      <c r="B7316" s="23"/>
      <c r="D7316" s="23"/>
      <c r="E7316" s="30"/>
      <c r="F7316" s="30"/>
      <c r="G7316" s="30"/>
      <c r="H7316" s="30"/>
      <c r="I7316" s="30"/>
      <c r="J7316" s="35"/>
      <c r="AE7316" s="30"/>
      <c r="AF7316" s="31"/>
      <c r="AG7316" s="30"/>
      <c r="AH7316" s="30"/>
      <c r="AI7316" s="30"/>
      <c r="AJ7316" s="30"/>
      <c r="AK7316"/>
      <c r="AL7316"/>
      <c r="AM7316"/>
      <c r="AN7316"/>
      <c r="AO7316"/>
      <c r="AP7316" s="30"/>
    </row>
    <row r="7317" spans="2:42" s="28" customFormat="1" x14ac:dyDescent="0.2">
      <c r="B7317" s="23"/>
      <c r="D7317" s="23"/>
      <c r="E7317" s="30"/>
      <c r="F7317" s="30"/>
      <c r="G7317" s="30"/>
      <c r="H7317" s="30"/>
      <c r="I7317" s="30"/>
      <c r="J7317" s="35"/>
      <c r="AE7317" s="30"/>
      <c r="AF7317" s="31"/>
      <c r="AG7317" s="30"/>
      <c r="AH7317" s="30"/>
      <c r="AI7317" s="30"/>
      <c r="AJ7317" s="30"/>
      <c r="AK7317"/>
      <c r="AL7317"/>
      <c r="AM7317"/>
      <c r="AN7317"/>
      <c r="AO7317"/>
      <c r="AP7317" s="30"/>
    </row>
    <row r="7318" spans="2:42" s="28" customFormat="1" x14ac:dyDescent="0.2">
      <c r="B7318" s="23"/>
      <c r="D7318" s="23"/>
      <c r="E7318" s="30"/>
      <c r="F7318" s="30"/>
      <c r="G7318" s="30"/>
      <c r="H7318" s="30"/>
      <c r="I7318" s="30"/>
      <c r="J7318" s="35"/>
      <c r="AE7318" s="30"/>
      <c r="AF7318" s="31"/>
      <c r="AG7318" s="30"/>
      <c r="AH7318" s="30"/>
      <c r="AI7318" s="30"/>
      <c r="AJ7318" s="30"/>
      <c r="AK7318"/>
      <c r="AL7318"/>
      <c r="AM7318"/>
      <c r="AN7318"/>
      <c r="AO7318"/>
      <c r="AP7318" s="30"/>
    </row>
    <row r="7319" spans="2:42" s="28" customFormat="1" x14ac:dyDescent="0.2">
      <c r="B7319" s="23"/>
      <c r="D7319" s="23"/>
      <c r="E7319" s="30"/>
      <c r="F7319" s="30"/>
      <c r="G7319" s="30"/>
      <c r="H7319" s="30"/>
      <c r="I7319" s="30"/>
      <c r="J7319" s="35"/>
      <c r="AE7319" s="30"/>
      <c r="AF7319" s="31"/>
      <c r="AG7319" s="30"/>
      <c r="AH7319" s="30"/>
      <c r="AI7319" s="30"/>
      <c r="AJ7319" s="30"/>
      <c r="AK7319"/>
      <c r="AL7319"/>
      <c r="AM7319"/>
      <c r="AN7319"/>
      <c r="AO7319"/>
      <c r="AP7319" s="30"/>
    </row>
    <row r="7320" spans="2:42" s="28" customFormat="1" x14ac:dyDescent="0.2">
      <c r="B7320" s="23"/>
      <c r="D7320" s="23"/>
      <c r="E7320" s="30"/>
      <c r="F7320" s="30"/>
      <c r="G7320" s="30"/>
      <c r="H7320" s="30"/>
      <c r="I7320" s="30"/>
      <c r="J7320" s="35"/>
      <c r="AE7320" s="30"/>
      <c r="AF7320" s="31"/>
      <c r="AG7320" s="30"/>
      <c r="AH7320" s="30"/>
      <c r="AI7320" s="30"/>
      <c r="AJ7320" s="30"/>
      <c r="AK7320"/>
      <c r="AL7320"/>
      <c r="AM7320"/>
      <c r="AN7320"/>
      <c r="AO7320"/>
      <c r="AP7320" s="30"/>
    </row>
    <row r="7321" spans="2:42" s="28" customFormat="1" x14ac:dyDescent="0.2">
      <c r="B7321" s="23"/>
      <c r="D7321" s="23"/>
      <c r="E7321" s="30"/>
      <c r="F7321" s="30"/>
      <c r="G7321" s="30"/>
      <c r="H7321" s="30"/>
      <c r="I7321" s="30"/>
      <c r="J7321" s="35"/>
      <c r="AE7321" s="30"/>
      <c r="AF7321" s="31"/>
      <c r="AG7321" s="30"/>
      <c r="AH7321" s="30"/>
      <c r="AI7321" s="30"/>
      <c r="AJ7321" s="30"/>
      <c r="AK7321"/>
      <c r="AL7321"/>
      <c r="AM7321"/>
      <c r="AN7321"/>
      <c r="AO7321"/>
      <c r="AP7321" s="30"/>
    </row>
    <row r="7322" spans="2:42" s="28" customFormat="1" x14ac:dyDescent="0.2">
      <c r="B7322" s="23"/>
      <c r="D7322" s="23"/>
      <c r="E7322" s="30"/>
      <c r="F7322" s="30"/>
      <c r="G7322" s="30"/>
      <c r="H7322" s="30"/>
      <c r="I7322" s="30"/>
      <c r="J7322" s="35"/>
      <c r="AE7322" s="30"/>
      <c r="AF7322" s="31"/>
      <c r="AG7322" s="30"/>
      <c r="AH7322" s="30"/>
      <c r="AI7322" s="30"/>
      <c r="AJ7322" s="30"/>
      <c r="AK7322"/>
      <c r="AL7322"/>
      <c r="AM7322"/>
      <c r="AN7322"/>
      <c r="AO7322"/>
      <c r="AP7322" s="30"/>
    </row>
    <row r="7323" spans="2:42" s="28" customFormat="1" x14ac:dyDescent="0.2">
      <c r="B7323" s="23"/>
      <c r="D7323" s="23"/>
      <c r="E7323" s="30"/>
      <c r="F7323" s="30"/>
      <c r="G7323" s="30"/>
      <c r="H7323" s="30"/>
      <c r="I7323" s="30"/>
      <c r="J7323" s="35"/>
      <c r="AE7323" s="30"/>
      <c r="AF7323" s="31"/>
      <c r="AG7323" s="30"/>
      <c r="AH7323" s="30"/>
      <c r="AI7323" s="30"/>
      <c r="AJ7323" s="30"/>
      <c r="AK7323"/>
      <c r="AL7323"/>
      <c r="AM7323"/>
      <c r="AN7323"/>
      <c r="AO7323"/>
      <c r="AP7323" s="30"/>
    </row>
    <row r="7324" spans="2:42" s="28" customFormat="1" x14ac:dyDescent="0.2">
      <c r="B7324" s="23"/>
      <c r="D7324" s="23"/>
      <c r="E7324" s="30"/>
      <c r="F7324" s="30"/>
      <c r="G7324" s="30"/>
      <c r="H7324" s="30"/>
      <c r="I7324" s="30"/>
      <c r="J7324" s="35"/>
      <c r="AE7324" s="30"/>
      <c r="AF7324" s="31"/>
      <c r="AG7324" s="30"/>
      <c r="AH7324" s="30"/>
      <c r="AI7324" s="30"/>
      <c r="AJ7324" s="30"/>
      <c r="AK7324"/>
      <c r="AL7324"/>
      <c r="AM7324"/>
      <c r="AN7324"/>
      <c r="AO7324"/>
      <c r="AP7324" s="30"/>
    </row>
    <row r="7325" spans="2:42" s="28" customFormat="1" x14ac:dyDescent="0.2">
      <c r="B7325" s="23"/>
      <c r="D7325" s="23"/>
      <c r="E7325" s="30"/>
      <c r="F7325" s="30"/>
      <c r="G7325" s="30"/>
      <c r="H7325" s="30"/>
      <c r="I7325" s="30"/>
      <c r="J7325" s="35"/>
      <c r="AE7325" s="30"/>
      <c r="AF7325" s="31"/>
      <c r="AG7325" s="30"/>
      <c r="AH7325" s="30"/>
      <c r="AI7325" s="30"/>
      <c r="AJ7325" s="30"/>
      <c r="AK7325"/>
      <c r="AL7325"/>
      <c r="AM7325"/>
      <c r="AN7325"/>
      <c r="AO7325"/>
      <c r="AP7325" s="30"/>
    </row>
    <row r="7326" spans="2:42" s="28" customFormat="1" x14ac:dyDescent="0.2">
      <c r="B7326" s="23"/>
      <c r="D7326" s="23"/>
      <c r="E7326" s="30"/>
      <c r="F7326" s="30"/>
      <c r="G7326" s="30"/>
      <c r="H7326" s="30"/>
      <c r="I7326" s="30"/>
      <c r="J7326" s="35"/>
      <c r="AE7326" s="30"/>
      <c r="AF7326" s="31"/>
      <c r="AG7326" s="30"/>
      <c r="AH7326" s="30"/>
      <c r="AI7326" s="30"/>
      <c r="AJ7326" s="30"/>
      <c r="AK7326"/>
      <c r="AL7326"/>
      <c r="AM7326"/>
      <c r="AN7326"/>
      <c r="AO7326"/>
      <c r="AP7326" s="30"/>
    </row>
    <row r="7327" spans="2:42" s="28" customFormat="1" x14ac:dyDescent="0.2">
      <c r="B7327" s="23"/>
      <c r="D7327" s="23"/>
      <c r="E7327" s="30"/>
      <c r="F7327" s="30"/>
      <c r="G7327" s="30"/>
      <c r="H7327" s="30"/>
      <c r="I7327" s="30"/>
      <c r="J7327" s="35"/>
      <c r="AE7327" s="30"/>
      <c r="AF7327" s="31"/>
      <c r="AG7327" s="30"/>
      <c r="AH7327" s="30"/>
      <c r="AI7327" s="30"/>
      <c r="AJ7327" s="30"/>
      <c r="AK7327"/>
      <c r="AL7327"/>
      <c r="AM7327"/>
      <c r="AN7327"/>
      <c r="AO7327"/>
      <c r="AP7327" s="30"/>
    </row>
    <row r="7328" spans="2:42" s="28" customFormat="1" x14ac:dyDescent="0.2">
      <c r="B7328" s="23"/>
      <c r="D7328" s="23"/>
      <c r="E7328" s="30"/>
      <c r="F7328" s="30"/>
      <c r="G7328" s="30"/>
      <c r="H7328" s="30"/>
      <c r="I7328" s="30"/>
      <c r="J7328" s="35"/>
      <c r="AE7328" s="30"/>
      <c r="AF7328" s="31"/>
      <c r="AG7328" s="30"/>
      <c r="AH7328" s="30"/>
      <c r="AI7328" s="30"/>
      <c r="AJ7328" s="30"/>
      <c r="AK7328"/>
      <c r="AL7328"/>
      <c r="AM7328"/>
      <c r="AN7328"/>
      <c r="AO7328"/>
      <c r="AP7328" s="30"/>
    </row>
    <row r="7329" spans="2:42" s="28" customFormat="1" x14ac:dyDescent="0.2">
      <c r="B7329" s="23"/>
      <c r="D7329" s="23"/>
      <c r="E7329" s="30"/>
      <c r="F7329" s="30"/>
      <c r="G7329" s="30"/>
      <c r="H7329" s="30"/>
      <c r="I7329" s="30"/>
      <c r="J7329" s="35"/>
      <c r="AE7329" s="30"/>
      <c r="AF7329" s="31"/>
      <c r="AG7329" s="30"/>
      <c r="AH7329" s="30"/>
      <c r="AI7329" s="30"/>
      <c r="AJ7329" s="30"/>
      <c r="AK7329"/>
      <c r="AL7329"/>
      <c r="AM7329"/>
      <c r="AN7329"/>
      <c r="AO7329"/>
      <c r="AP7329" s="30"/>
    </row>
    <row r="7330" spans="2:42" s="28" customFormat="1" x14ac:dyDescent="0.2">
      <c r="B7330" s="23"/>
      <c r="D7330" s="23"/>
      <c r="E7330" s="30"/>
      <c r="F7330" s="30"/>
      <c r="G7330" s="30"/>
      <c r="H7330" s="30"/>
      <c r="I7330" s="30"/>
      <c r="J7330" s="35"/>
      <c r="AE7330" s="30"/>
      <c r="AF7330" s="31"/>
      <c r="AG7330" s="30"/>
      <c r="AH7330" s="30"/>
      <c r="AI7330" s="30"/>
      <c r="AJ7330" s="30"/>
      <c r="AK7330"/>
      <c r="AL7330"/>
      <c r="AM7330"/>
      <c r="AN7330"/>
      <c r="AO7330"/>
      <c r="AP7330" s="30"/>
    </row>
    <row r="7331" spans="2:42" s="28" customFormat="1" x14ac:dyDescent="0.2">
      <c r="B7331" s="23"/>
      <c r="D7331" s="23"/>
      <c r="E7331" s="30"/>
      <c r="F7331" s="30"/>
      <c r="G7331" s="30"/>
      <c r="H7331" s="30"/>
      <c r="I7331" s="30"/>
      <c r="J7331" s="35"/>
      <c r="AE7331" s="30"/>
      <c r="AF7331" s="31"/>
      <c r="AG7331" s="30"/>
      <c r="AH7331" s="30"/>
      <c r="AI7331" s="30"/>
      <c r="AJ7331" s="30"/>
      <c r="AK7331"/>
      <c r="AL7331"/>
      <c r="AM7331"/>
      <c r="AN7331"/>
      <c r="AO7331"/>
      <c r="AP7331" s="30"/>
    </row>
    <row r="7332" spans="2:42" s="28" customFormat="1" x14ac:dyDescent="0.2">
      <c r="B7332" s="23"/>
      <c r="D7332" s="23"/>
      <c r="E7332" s="30"/>
      <c r="F7332" s="30"/>
      <c r="G7332" s="30"/>
      <c r="H7332" s="30"/>
      <c r="I7332" s="30"/>
      <c r="J7332" s="35"/>
      <c r="AE7332" s="30"/>
      <c r="AF7332" s="31"/>
      <c r="AG7332" s="30"/>
      <c r="AH7332" s="30"/>
      <c r="AI7332" s="30"/>
      <c r="AJ7332" s="30"/>
      <c r="AK7332"/>
      <c r="AL7332"/>
      <c r="AM7332"/>
      <c r="AN7332"/>
      <c r="AO7332"/>
      <c r="AP7332" s="30"/>
    </row>
    <row r="7333" spans="2:42" s="28" customFormat="1" x14ac:dyDescent="0.2">
      <c r="B7333" s="23"/>
      <c r="D7333" s="23"/>
      <c r="E7333" s="30"/>
      <c r="F7333" s="30"/>
      <c r="G7333" s="30"/>
      <c r="H7333" s="30"/>
      <c r="I7333" s="30"/>
      <c r="J7333" s="35"/>
      <c r="AE7333" s="30"/>
      <c r="AF7333" s="31"/>
      <c r="AG7333" s="30"/>
      <c r="AH7333" s="30"/>
      <c r="AI7333" s="30"/>
      <c r="AJ7333" s="30"/>
      <c r="AK7333"/>
      <c r="AL7333"/>
      <c r="AM7333"/>
      <c r="AN7333"/>
      <c r="AO7333"/>
      <c r="AP7333" s="30"/>
    </row>
    <row r="7334" spans="2:42" s="28" customFormat="1" x14ac:dyDescent="0.2">
      <c r="B7334" s="23"/>
      <c r="D7334" s="23"/>
      <c r="E7334" s="30"/>
      <c r="F7334" s="30"/>
      <c r="G7334" s="30"/>
      <c r="H7334" s="30"/>
      <c r="I7334" s="30"/>
      <c r="J7334" s="35"/>
      <c r="AE7334" s="30"/>
      <c r="AF7334" s="31"/>
      <c r="AG7334" s="30"/>
      <c r="AH7334" s="30"/>
      <c r="AI7334" s="30"/>
      <c r="AJ7334" s="30"/>
      <c r="AK7334"/>
      <c r="AL7334"/>
      <c r="AM7334"/>
      <c r="AN7334"/>
      <c r="AO7334"/>
      <c r="AP7334" s="30"/>
    </row>
    <row r="7335" spans="2:42" s="28" customFormat="1" x14ac:dyDescent="0.2">
      <c r="B7335" s="23"/>
      <c r="D7335" s="23"/>
      <c r="E7335" s="30"/>
      <c r="F7335" s="30"/>
      <c r="G7335" s="30"/>
      <c r="H7335" s="30"/>
      <c r="I7335" s="30"/>
      <c r="J7335" s="35"/>
      <c r="AE7335" s="30"/>
      <c r="AF7335" s="31"/>
      <c r="AG7335" s="30"/>
      <c r="AH7335" s="30"/>
      <c r="AI7335" s="30"/>
      <c r="AJ7335" s="30"/>
      <c r="AK7335"/>
      <c r="AL7335"/>
      <c r="AM7335"/>
      <c r="AN7335"/>
      <c r="AO7335"/>
      <c r="AP7335" s="30"/>
    </row>
    <row r="7336" spans="2:42" s="28" customFormat="1" x14ac:dyDescent="0.2">
      <c r="B7336" s="23"/>
      <c r="D7336" s="23"/>
      <c r="E7336" s="30"/>
      <c r="F7336" s="30"/>
      <c r="G7336" s="30"/>
      <c r="H7336" s="30"/>
      <c r="I7336" s="30"/>
      <c r="J7336" s="35"/>
      <c r="AE7336" s="30"/>
      <c r="AF7336" s="31"/>
      <c r="AG7336" s="30"/>
      <c r="AH7336" s="30"/>
      <c r="AI7336" s="30"/>
      <c r="AJ7336" s="30"/>
      <c r="AK7336"/>
      <c r="AL7336"/>
      <c r="AM7336"/>
      <c r="AN7336"/>
      <c r="AO7336"/>
      <c r="AP7336" s="30"/>
    </row>
    <row r="7337" spans="2:42" s="28" customFormat="1" x14ac:dyDescent="0.2">
      <c r="B7337" s="23"/>
      <c r="D7337" s="23"/>
      <c r="E7337" s="30"/>
      <c r="F7337" s="30"/>
      <c r="G7337" s="30"/>
      <c r="H7337" s="30"/>
      <c r="I7337" s="30"/>
      <c r="J7337" s="35"/>
      <c r="AE7337" s="30"/>
      <c r="AF7337" s="31"/>
      <c r="AG7337" s="30"/>
      <c r="AH7337" s="30"/>
      <c r="AI7337" s="30"/>
      <c r="AJ7337" s="30"/>
      <c r="AK7337"/>
      <c r="AL7337"/>
      <c r="AM7337"/>
      <c r="AN7337"/>
      <c r="AO7337"/>
      <c r="AP7337" s="30"/>
    </row>
    <row r="7338" spans="2:42" s="28" customFormat="1" x14ac:dyDescent="0.2">
      <c r="B7338" s="23"/>
      <c r="D7338" s="23"/>
      <c r="E7338" s="30"/>
      <c r="F7338" s="30"/>
      <c r="G7338" s="30"/>
      <c r="H7338" s="30"/>
      <c r="I7338" s="30"/>
      <c r="J7338" s="35"/>
      <c r="AE7338" s="30"/>
      <c r="AF7338" s="31"/>
      <c r="AG7338" s="30"/>
      <c r="AH7338" s="30"/>
      <c r="AI7338" s="30"/>
      <c r="AJ7338" s="30"/>
      <c r="AK7338"/>
      <c r="AL7338"/>
      <c r="AM7338"/>
      <c r="AN7338"/>
      <c r="AO7338"/>
      <c r="AP7338" s="30"/>
    </row>
    <row r="7339" spans="2:42" s="28" customFormat="1" x14ac:dyDescent="0.2">
      <c r="B7339" s="23"/>
      <c r="D7339" s="23"/>
      <c r="E7339" s="30"/>
      <c r="F7339" s="30"/>
      <c r="G7339" s="30"/>
      <c r="H7339" s="30"/>
      <c r="I7339" s="30"/>
      <c r="J7339" s="35"/>
      <c r="AE7339" s="30"/>
      <c r="AF7339" s="31"/>
      <c r="AG7339" s="30"/>
      <c r="AH7339" s="30"/>
      <c r="AI7339" s="30"/>
      <c r="AJ7339" s="30"/>
      <c r="AK7339"/>
      <c r="AL7339"/>
      <c r="AM7339"/>
      <c r="AN7339"/>
      <c r="AO7339"/>
      <c r="AP7339" s="30"/>
    </row>
    <row r="7340" spans="2:42" s="28" customFormat="1" x14ac:dyDescent="0.2">
      <c r="B7340" s="23"/>
      <c r="D7340" s="23"/>
      <c r="E7340" s="30"/>
      <c r="F7340" s="30"/>
      <c r="G7340" s="30"/>
      <c r="H7340" s="30"/>
      <c r="I7340" s="30"/>
      <c r="J7340" s="35"/>
      <c r="AE7340" s="30"/>
      <c r="AF7340" s="31"/>
      <c r="AG7340" s="30"/>
      <c r="AH7340" s="30"/>
      <c r="AI7340" s="30"/>
      <c r="AJ7340" s="30"/>
      <c r="AK7340"/>
      <c r="AL7340"/>
      <c r="AM7340"/>
      <c r="AN7340"/>
      <c r="AO7340"/>
      <c r="AP7340" s="30"/>
    </row>
    <row r="7341" spans="2:42" s="28" customFormat="1" x14ac:dyDescent="0.2">
      <c r="B7341" s="23"/>
      <c r="D7341" s="23"/>
      <c r="E7341" s="30"/>
      <c r="F7341" s="30"/>
      <c r="G7341" s="30"/>
      <c r="H7341" s="30"/>
      <c r="I7341" s="30"/>
      <c r="J7341" s="35"/>
      <c r="AE7341" s="30"/>
      <c r="AF7341" s="31"/>
      <c r="AG7341" s="30"/>
      <c r="AH7341" s="30"/>
      <c r="AI7341" s="30"/>
      <c r="AJ7341" s="30"/>
      <c r="AK7341"/>
      <c r="AL7341"/>
      <c r="AM7341"/>
      <c r="AN7341"/>
      <c r="AO7341"/>
      <c r="AP7341" s="30"/>
    </row>
    <row r="7342" spans="2:42" s="28" customFormat="1" x14ac:dyDescent="0.2">
      <c r="B7342" s="23"/>
      <c r="D7342" s="23"/>
      <c r="E7342" s="30"/>
      <c r="F7342" s="30"/>
      <c r="G7342" s="30"/>
      <c r="H7342" s="30"/>
      <c r="I7342" s="30"/>
      <c r="J7342" s="35"/>
      <c r="AE7342" s="30"/>
      <c r="AF7342" s="31"/>
      <c r="AG7342" s="30"/>
      <c r="AH7342" s="30"/>
      <c r="AI7342" s="30"/>
      <c r="AJ7342" s="30"/>
      <c r="AK7342"/>
      <c r="AL7342"/>
      <c r="AM7342"/>
      <c r="AN7342"/>
      <c r="AO7342"/>
      <c r="AP7342" s="30"/>
    </row>
    <row r="7343" spans="2:42" s="28" customFormat="1" x14ac:dyDescent="0.2">
      <c r="B7343" s="23"/>
      <c r="D7343" s="23"/>
      <c r="E7343" s="30"/>
      <c r="F7343" s="30"/>
      <c r="G7343" s="30"/>
      <c r="H7343" s="30"/>
      <c r="I7343" s="30"/>
      <c r="J7343" s="35"/>
      <c r="AE7343" s="30"/>
      <c r="AF7343" s="31"/>
      <c r="AG7343" s="30"/>
      <c r="AH7343" s="30"/>
      <c r="AI7343" s="30"/>
      <c r="AJ7343" s="30"/>
      <c r="AK7343"/>
      <c r="AL7343"/>
      <c r="AM7343"/>
      <c r="AN7343"/>
      <c r="AO7343"/>
      <c r="AP7343" s="30"/>
    </row>
    <row r="7344" spans="2:42" s="28" customFormat="1" x14ac:dyDescent="0.2">
      <c r="B7344" s="23"/>
      <c r="D7344" s="23"/>
      <c r="E7344" s="30"/>
      <c r="F7344" s="30"/>
      <c r="G7344" s="30"/>
      <c r="H7344" s="30"/>
      <c r="I7344" s="30"/>
      <c r="J7344" s="35"/>
      <c r="AE7344" s="30"/>
      <c r="AF7344" s="31"/>
      <c r="AG7344" s="30"/>
      <c r="AH7344" s="30"/>
      <c r="AI7344" s="30"/>
      <c r="AJ7344" s="30"/>
      <c r="AK7344"/>
      <c r="AL7344"/>
      <c r="AM7344"/>
      <c r="AN7344"/>
      <c r="AO7344"/>
      <c r="AP7344" s="30"/>
    </row>
    <row r="7345" spans="2:42" s="28" customFormat="1" x14ac:dyDescent="0.2">
      <c r="B7345" s="23"/>
      <c r="D7345" s="23"/>
      <c r="E7345" s="30"/>
      <c r="F7345" s="30"/>
      <c r="G7345" s="30"/>
      <c r="H7345" s="30"/>
      <c r="I7345" s="30"/>
      <c r="J7345" s="35"/>
      <c r="AE7345" s="30"/>
      <c r="AF7345" s="31"/>
      <c r="AG7345" s="30"/>
      <c r="AH7345" s="30"/>
      <c r="AI7345" s="30"/>
      <c r="AJ7345" s="30"/>
      <c r="AK7345"/>
      <c r="AL7345"/>
      <c r="AM7345"/>
      <c r="AN7345"/>
      <c r="AO7345"/>
      <c r="AP7345" s="30"/>
    </row>
    <row r="7346" spans="2:42" s="28" customFormat="1" x14ac:dyDescent="0.2">
      <c r="B7346" s="23"/>
      <c r="D7346" s="23"/>
      <c r="E7346" s="30"/>
      <c r="F7346" s="30"/>
      <c r="G7346" s="30"/>
      <c r="H7346" s="30"/>
      <c r="I7346" s="30"/>
      <c r="J7346" s="35"/>
      <c r="AE7346" s="30"/>
      <c r="AF7346" s="31"/>
      <c r="AG7346" s="30"/>
      <c r="AH7346" s="30"/>
      <c r="AI7346" s="30"/>
      <c r="AJ7346" s="30"/>
      <c r="AK7346"/>
      <c r="AL7346"/>
      <c r="AM7346"/>
      <c r="AN7346"/>
      <c r="AO7346"/>
      <c r="AP7346" s="30"/>
    </row>
    <row r="7347" spans="2:42" s="28" customFormat="1" x14ac:dyDescent="0.2">
      <c r="B7347" s="23"/>
      <c r="D7347" s="23"/>
      <c r="E7347" s="30"/>
      <c r="F7347" s="30"/>
      <c r="G7347" s="30"/>
      <c r="H7347" s="30"/>
      <c r="I7347" s="30"/>
      <c r="J7347" s="35"/>
      <c r="AE7347" s="30"/>
      <c r="AF7347" s="31"/>
      <c r="AG7347" s="30"/>
      <c r="AH7347" s="30"/>
      <c r="AI7347" s="30"/>
      <c r="AJ7347" s="30"/>
      <c r="AK7347"/>
      <c r="AL7347"/>
      <c r="AM7347"/>
      <c r="AN7347"/>
      <c r="AO7347"/>
      <c r="AP7347" s="30"/>
    </row>
    <row r="7348" spans="2:42" s="28" customFormat="1" x14ac:dyDescent="0.2">
      <c r="B7348" s="23"/>
      <c r="D7348" s="23"/>
      <c r="E7348" s="30"/>
      <c r="F7348" s="30"/>
      <c r="G7348" s="30"/>
      <c r="H7348" s="30"/>
      <c r="I7348" s="30"/>
      <c r="J7348" s="35"/>
      <c r="AE7348" s="30"/>
      <c r="AF7348" s="31"/>
      <c r="AG7348" s="30"/>
      <c r="AH7348" s="30"/>
      <c r="AI7348" s="30"/>
      <c r="AJ7348" s="30"/>
      <c r="AK7348"/>
      <c r="AL7348"/>
      <c r="AM7348"/>
      <c r="AN7348"/>
      <c r="AO7348"/>
      <c r="AP7348" s="30"/>
    </row>
    <row r="7349" spans="2:42" s="28" customFormat="1" x14ac:dyDescent="0.2">
      <c r="B7349" s="23"/>
      <c r="D7349" s="23"/>
      <c r="E7349" s="30"/>
      <c r="F7349" s="30"/>
      <c r="G7349" s="30"/>
      <c r="H7349" s="30"/>
      <c r="I7349" s="30"/>
      <c r="J7349" s="35"/>
      <c r="AE7349" s="30"/>
      <c r="AF7349" s="31"/>
      <c r="AG7349" s="30"/>
      <c r="AH7349" s="30"/>
      <c r="AI7349" s="30"/>
      <c r="AJ7349" s="30"/>
      <c r="AK7349"/>
      <c r="AL7349"/>
      <c r="AM7349"/>
      <c r="AN7349"/>
      <c r="AO7349"/>
      <c r="AP7349" s="30"/>
    </row>
    <row r="7350" spans="2:42" s="28" customFormat="1" x14ac:dyDescent="0.2">
      <c r="B7350" s="23"/>
      <c r="D7350" s="23"/>
      <c r="E7350" s="30"/>
      <c r="F7350" s="30"/>
      <c r="G7350" s="30"/>
      <c r="H7350" s="30"/>
      <c r="I7350" s="30"/>
      <c r="J7350" s="35"/>
      <c r="AE7350" s="30"/>
      <c r="AF7350" s="31"/>
      <c r="AG7350" s="30"/>
      <c r="AH7350" s="30"/>
      <c r="AI7350" s="30"/>
      <c r="AJ7350" s="30"/>
      <c r="AK7350"/>
      <c r="AL7350"/>
      <c r="AM7350"/>
      <c r="AN7350"/>
      <c r="AO7350"/>
      <c r="AP7350" s="30"/>
    </row>
    <row r="7351" spans="2:42" s="28" customFormat="1" x14ac:dyDescent="0.2">
      <c r="B7351" s="23"/>
      <c r="D7351" s="23"/>
      <c r="E7351" s="30"/>
      <c r="F7351" s="30"/>
      <c r="G7351" s="30"/>
      <c r="H7351" s="30"/>
      <c r="I7351" s="30"/>
      <c r="J7351" s="35"/>
      <c r="AE7351" s="30"/>
      <c r="AF7351" s="31"/>
      <c r="AG7351" s="30"/>
      <c r="AH7351" s="30"/>
      <c r="AI7351" s="30"/>
      <c r="AJ7351" s="30"/>
      <c r="AK7351"/>
      <c r="AL7351"/>
      <c r="AM7351"/>
      <c r="AN7351"/>
      <c r="AO7351"/>
      <c r="AP7351" s="30"/>
    </row>
    <row r="7352" spans="2:42" s="28" customFormat="1" x14ac:dyDescent="0.2">
      <c r="B7352" s="23"/>
      <c r="D7352" s="23"/>
      <c r="E7352" s="30"/>
      <c r="F7352" s="30"/>
      <c r="G7352" s="30"/>
      <c r="H7352" s="30"/>
      <c r="I7352" s="30"/>
      <c r="J7352" s="35"/>
      <c r="AE7352" s="30"/>
      <c r="AF7352" s="31"/>
      <c r="AG7352" s="30"/>
      <c r="AH7352" s="30"/>
      <c r="AI7352" s="30"/>
      <c r="AJ7352" s="30"/>
      <c r="AK7352"/>
      <c r="AL7352"/>
      <c r="AM7352"/>
      <c r="AN7352"/>
      <c r="AO7352"/>
      <c r="AP7352" s="30"/>
    </row>
    <row r="7353" spans="2:42" s="28" customFormat="1" x14ac:dyDescent="0.2">
      <c r="B7353" s="23"/>
      <c r="D7353" s="23"/>
      <c r="E7353" s="30"/>
      <c r="F7353" s="30"/>
      <c r="G7353" s="30"/>
      <c r="H7353" s="30"/>
      <c r="I7353" s="30"/>
      <c r="J7353" s="35"/>
      <c r="AE7353" s="30"/>
      <c r="AF7353" s="31"/>
      <c r="AG7353" s="30"/>
      <c r="AH7353" s="30"/>
      <c r="AI7353" s="30"/>
      <c r="AJ7353" s="30"/>
      <c r="AK7353"/>
      <c r="AL7353"/>
      <c r="AM7353"/>
      <c r="AN7353"/>
      <c r="AO7353"/>
      <c r="AP7353" s="30"/>
    </row>
    <row r="7354" spans="2:42" s="28" customFormat="1" x14ac:dyDescent="0.2">
      <c r="B7354" s="23"/>
      <c r="D7354" s="23"/>
      <c r="E7354" s="30"/>
      <c r="F7354" s="30"/>
      <c r="G7354" s="30"/>
      <c r="H7354" s="30"/>
      <c r="I7354" s="30"/>
      <c r="J7354" s="35"/>
      <c r="AE7354" s="30"/>
      <c r="AF7354" s="31"/>
      <c r="AG7354" s="30"/>
      <c r="AH7354" s="30"/>
      <c r="AI7354" s="30"/>
      <c r="AJ7354" s="30"/>
      <c r="AK7354"/>
      <c r="AL7354"/>
      <c r="AM7354"/>
      <c r="AN7354"/>
      <c r="AO7354"/>
      <c r="AP7354" s="30"/>
    </row>
    <row r="7355" spans="2:42" s="28" customFormat="1" x14ac:dyDescent="0.2">
      <c r="B7355" s="23"/>
      <c r="D7355" s="23"/>
      <c r="E7355" s="30"/>
      <c r="F7355" s="30"/>
      <c r="G7355" s="30"/>
      <c r="H7355" s="30"/>
      <c r="I7355" s="30"/>
      <c r="J7355" s="35"/>
      <c r="AE7355" s="30"/>
      <c r="AF7355" s="31"/>
      <c r="AG7355" s="30"/>
      <c r="AH7355" s="30"/>
      <c r="AI7355" s="30"/>
      <c r="AJ7355" s="30"/>
      <c r="AK7355"/>
      <c r="AL7355"/>
      <c r="AM7355"/>
      <c r="AN7355"/>
      <c r="AO7355"/>
      <c r="AP7355" s="30"/>
    </row>
    <row r="7356" spans="2:42" s="28" customFormat="1" x14ac:dyDescent="0.2">
      <c r="B7356" s="23"/>
      <c r="D7356" s="23"/>
      <c r="E7356" s="30"/>
      <c r="F7356" s="30"/>
      <c r="G7356" s="30"/>
      <c r="H7356" s="30"/>
      <c r="I7356" s="30"/>
      <c r="J7356" s="35"/>
      <c r="AE7356" s="30"/>
      <c r="AF7356" s="31"/>
      <c r="AG7356" s="30"/>
      <c r="AH7356" s="30"/>
      <c r="AI7356" s="30"/>
      <c r="AJ7356" s="30"/>
      <c r="AK7356"/>
      <c r="AL7356"/>
      <c r="AM7356"/>
      <c r="AN7356"/>
      <c r="AO7356"/>
      <c r="AP7356" s="30"/>
    </row>
    <row r="7357" spans="2:42" s="28" customFormat="1" x14ac:dyDescent="0.2">
      <c r="B7357" s="23"/>
      <c r="D7357" s="23"/>
      <c r="E7357" s="30"/>
      <c r="F7357" s="30"/>
      <c r="G7357" s="30"/>
      <c r="H7357" s="30"/>
      <c r="I7357" s="30"/>
      <c r="J7357" s="35"/>
      <c r="AE7357" s="30"/>
      <c r="AF7357" s="31"/>
      <c r="AG7357" s="30"/>
      <c r="AH7357" s="30"/>
      <c r="AI7357" s="30"/>
      <c r="AJ7357" s="30"/>
      <c r="AK7357"/>
      <c r="AL7357"/>
      <c r="AM7357"/>
      <c r="AN7357"/>
      <c r="AO7357"/>
      <c r="AP7357" s="30"/>
    </row>
    <row r="7358" spans="2:42" s="28" customFormat="1" x14ac:dyDescent="0.2">
      <c r="B7358" s="23"/>
      <c r="D7358" s="23"/>
      <c r="E7358" s="30"/>
      <c r="F7358" s="30"/>
      <c r="G7358" s="30"/>
      <c r="H7358" s="30"/>
      <c r="I7358" s="30"/>
      <c r="J7358" s="35"/>
      <c r="AE7358" s="30"/>
      <c r="AF7358" s="31"/>
      <c r="AG7358" s="30"/>
      <c r="AH7358" s="30"/>
      <c r="AI7358" s="30"/>
      <c r="AJ7358" s="30"/>
      <c r="AK7358"/>
      <c r="AL7358"/>
      <c r="AM7358"/>
      <c r="AN7358"/>
      <c r="AO7358"/>
      <c r="AP7358" s="30"/>
    </row>
    <row r="7359" spans="2:42" s="28" customFormat="1" x14ac:dyDescent="0.2">
      <c r="B7359" s="23"/>
      <c r="D7359" s="23"/>
      <c r="E7359" s="30"/>
      <c r="F7359" s="30"/>
      <c r="G7359" s="30"/>
      <c r="H7359" s="30"/>
      <c r="I7359" s="30"/>
      <c r="J7359" s="35"/>
      <c r="AE7359" s="30"/>
      <c r="AF7359" s="31"/>
      <c r="AG7359" s="30"/>
      <c r="AH7359" s="30"/>
      <c r="AI7359" s="30"/>
      <c r="AJ7359" s="30"/>
      <c r="AK7359"/>
      <c r="AL7359"/>
      <c r="AM7359"/>
      <c r="AN7359"/>
      <c r="AO7359"/>
      <c r="AP7359" s="30"/>
    </row>
    <row r="7360" spans="2:42" s="28" customFormat="1" x14ac:dyDescent="0.2">
      <c r="B7360" s="23"/>
      <c r="D7360" s="23"/>
      <c r="E7360" s="30"/>
      <c r="F7360" s="30"/>
      <c r="G7360" s="30"/>
      <c r="H7360" s="30"/>
      <c r="I7360" s="30"/>
      <c r="J7360" s="35"/>
      <c r="AE7360" s="30"/>
      <c r="AF7360" s="31"/>
      <c r="AG7360" s="30"/>
      <c r="AH7360" s="30"/>
      <c r="AI7360" s="30"/>
      <c r="AJ7360" s="30"/>
      <c r="AK7360"/>
      <c r="AL7360"/>
      <c r="AM7360"/>
      <c r="AN7360"/>
      <c r="AO7360"/>
      <c r="AP7360" s="30"/>
    </row>
    <row r="7361" spans="2:42" s="28" customFormat="1" x14ac:dyDescent="0.2">
      <c r="B7361" s="23"/>
      <c r="D7361" s="23"/>
      <c r="E7361" s="30"/>
      <c r="F7361" s="30"/>
      <c r="G7361" s="30"/>
      <c r="H7361" s="30"/>
      <c r="I7361" s="30"/>
      <c r="J7361" s="35"/>
      <c r="AE7361" s="30"/>
      <c r="AF7361" s="31"/>
      <c r="AG7361" s="30"/>
      <c r="AH7361" s="30"/>
      <c r="AI7361" s="30"/>
      <c r="AJ7361" s="30"/>
      <c r="AK7361"/>
      <c r="AL7361"/>
      <c r="AM7361"/>
      <c r="AN7361"/>
      <c r="AO7361"/>
      <c r="AP7361" s="30"/>
    </row>
    <row r="7362" spans="2:42" s="28" customFormat="1" x14ac:dyDescent="0.2">
      <c r="B7362" s="23"/>
      <c r="D7362" s="23"/>
      <c r="E7362" s="30"/>
      <c r="F7362" s="30"/>
      <c r="G7362" s="30"/>
      <c r="H7362" s="30"/>
      <c r="I7362" s="30"/>
      <c r="J7362" s="35"/>
      <c r="AE7362" s="30"/>
      <c r="AF7362" s="31"/>
      <c r="AG7362" s="30"/>
      <c r="AH7362" s="30"/>
      <c r="AI7362" s="30"/>
      <c r="AJ7362" s="30"/>
      <c r="AK7362"/>
      <c r="AL7362"/>
      <c r="AM7362"/>
      <c r="AN7362"/>
      <c r="AO7362"/>
      <c r="AP7362" s="30"/>
    </row>
    <row r="7363" spans="2:42" s="28" customFormat="1" x14ac:dyDescent="0.2">
      <c r="B7363" s="23"/>
      <c r="D7363" s="23"/>
      <c r="E7363" s="30"/>
      <c r="F7363" s="30"/>
      <c r="G7363" s="30"/>
      <c r="H7363" s="30"/>
      <c r="I7363" s="30"/>
      <c r="J7363" s="35"/>
      <c r="AE7363" s="30"/>
      <c r="AF7363" s="31"/>
      <c r="AG7363" s="30"/>
      <c r="AH7363" s="30"/>
      <c r="AI7363" s="30"/>
      <c r="AJ7363" s="30"/>
      <c r="AK7363"/>
      <c r="AL7363"/>
      <c r="AM7363"/>
      <c r="AN7363"/>
      <c r="AO7363"/>
      <c r="AP7363" s="30"/>
    </row>
    <row r="7364" spans="2:42" s="28" customFormat="1" x14ac:dyDescent="0.2">
      <c r="B7364" s="23"/>
      <c r="D7364" s="23"/>
      <c r="E7364" s="30"/>
      <c r="F7364" s="30"/>
      <c r="G7364" s="30"/>
      <c r="H7364" s="30"/>
      <c r="I7364" s="30"/>
      <c r="J7364" s="35"/>
      <c r="AE7364" s="30"/>
      <c r="AF7364" s="31"/>
      <c r="AG7364" s="30"/>
      <c r="AH7364" s="30"/>
      <c r="AI7364" s="30"/>
      <c r="AJ7364" s="30"/>
      <c r="AK7364"/>
      <c r="AL7364"/>
      <c r="AM7364"/>
      <c r="AN7364"/>
      <c r="AO7364"/>
      <c r="AP7364" s="30"/>
    </row>
    <row r="7365" spans="2:42" s="28" customFormat="1" x14ac:dyDescent="0.2">
      <c r="B7365" s="23"/>
      <c r="D7365" s="23"/>
      <c r="E7365" s="30"/>
      <c r="F7365" s="30"/>
      <c r="G7365" s="30"/>
      <c r="H7365" s="30"/>
      <c r="I7365" s="30"/>
      <c r="J7365" s="35"/>
      <c r="AE7365" s="30"/>
      <c r="AF7365" s="31"/>
      <c r="AG7365" s="30"/>
      <c r="AH7365" s="30"/>
      <c r="AI7365" s="30"/>
      <c r="AJ7365" s="30"/>
      <c r="AK7365"/>
      <c r="AL7365"/>
      <c r="AM7365"/>
      <c r="AN7365"/>
      <c r="AO7365"/>
      <c r="AP7365" s="30"/>
    </row>
    <row r="7366" spans="2:42" s="28" customFormat="1" x14ac:dyDescent="0.2">
      <c r="B7366" s="23"/>
      <c r="D7366" s="23"/>
      <c r="E7366" s="30"/>
      <c r="F7366" s="30"/>
      <c r="G7366" s="30"/>
      <c r="H7366" s="30"/>
      <c r="I7366" s="30"/>
      <c r="J7366" s="35"/>
      <c r="AE7366" s="30"/>
      <c r="AF7366" s="31"/>
      <c r="AG7366" s="30"/>
      <c r="AH7366" s="30"/>
      <c r="AI7366" s="30"/>
      <c r="AJ7366" s="30"/>
      <c r="AK7366"/>
      <c r="AL7366"/>
      <c r="AM7366"/>
      <c r="AN7366"/>
      <c r="AO7366"/>
      <c r="AP7366" s="30"/>
    </row>
    <row r="7367" spans="2:42" s="28" customFormat="1" x14ac:dyDescent="0.2">
      <c r="B7367" s="23"/>
      <c r="D7367" s="23"/>
      <c r="E7367" s="30"/>
      <c r="F7367" s="30"/>
      <c r="G7367" s="30"/>
      <c r="H7367" s="30"/>
      <c r="I7367" s="30"/>
      <c r="J7367" s="35"/>
      <c r="AE7367" s="30"/>
      <c r="AF7367" s="31"/>
      <c r="AG7367" s="30"/>
      <c r="AH7367" s="30"/>
      <c r="AI7367" s="30"/>
      <c r="AJ7367" s="30"/>
      <c r="AK7367"/>
      <c r="AL7367"/>
      <c r="AM7367"/>
      <c r="AN7367"/>
      <c r="AO7367"/>
      <c r="AP7367" s="30"/>
    </row>
    <row r="7368" spans="2:42" s="28" customFormat="1" x14ac:dyDescent="0.2">
      <c r="B7368" s="23"/>
      <c r="D7368" s="23"/>
      <c r="E7368" s="30"/>
      <c r="F7368" s="30"/>
      <c r="G7368" s="30"/>
      <c r="H7368" s="30"/>
      <c r="I7368" s="30"/>
      <c r="J7368" s="35"/>
      <c r="AE7368" s="30"/>
      <c r="AF7368" s="31"/>
      <c r="AG7368" s="30"/>
      <c r="AH7368" s="30"/>
      <c r="AI7368" s="30"/>
      <c r="AJ7368" s="30"/>
      <c r="AK7368"/>
      <c r="AL7368"/>
      <c r="AM7368"/>
      <c r="AN7368"/>
      <c r="AO7368"/>
      <c r="AP7368" s="30"/>
    </row>
    <row r="7369" spans="2:42" s="28" customFormat="1" x14ac:dyDescent="0.2">
      <c r="B7369" s="23"/>
      <c r="D7369" s="23"/>
      <c r="E7369" s="30"/>
      <c r="F7369" s="30"/>
      <c r="G7369" s="30"/>
      <c r="H7369" s="30"/>
      <c r="I7369" s="30"/>
      <c r="J7369" s="35"/>
      <c r="AE7369" s="30"/>
      <c r="AF7369" s="31"/>
      <c r="AG7369" s="30"/>
      <c r="AH7369" s="30"/>
      <c r="AI7369" s="30"/>
      <c r="AJ7369" s="30"/>
      <c r="AK7369"/>
      <c r="AL7369"/>
      <c r="AM7369"/>
      <c r="AN7369"/>
      <c r="AO7369"/>
      <c r="AP7369" s="30"/>
    </row>
    <row r="7370" spans="2:42" s="28" customFormat="1" x14ac:dyDescent="0.2">
      <c r="B7370" s="23"/>
      <c r="D7370" s="23"/>
      <c r="E7370" s="30"/>
      <c r="F7370" s="30"/>
      <c r="G7370" s="30"/>
      <c r="H7370" s="30"/>
      <c r="I7370" s="30"/>
      <c r="J7370" s="35"/>
      <c r="AE7370" s="30"/>
      <c r="AF7370" s="31"/>
      <c r="AG7370" s="30"/>
      <c r="AH7370" s="30"/>
      <c r="AI7370" s="30"/>
      <c r="AJ7370" s="30"/>
      <c r="AK7370"/>
      <c r="AL7370"/>
      <c r="AM7370"/>
      <c r="AN7370"/>
      <c r="AO7370"/>
      <c r="AP7370" s="30"/>
    </row>
    <row r="7371" spans="2:42" s="28" customFormat="1" x14ac:dyDescent="0.2">
      <c r="B7371" s="23"/>
      <c r="D7371" s="23"/>
      <c r="E7371" s="30"/>
      <c r="F7371" s="30"/>
      <c r="G7371" s="30"/>
      <c r="H7371" s="30"/>
      <c r="I7371" s="30"/>
      <c r="J7371" s="35"/>
      <c r="AE7371" s="30"/>
      <c r="AF7371" s="31"/>
      <c r="AG7371" s="30"/>
      <c r="AH7371" s="30"/>
      <c r="AI7371" s="30"/>
      <c r="AJ7371" s="30"/>
      <c r="AK7371"/>
      <c r="AL7371"/>
      <c r="AM7371"/>
      <c r="AN7371"/>
      <c r="AO7371"/>
      <c r="AP7371" s="30"/>
    </row>
    <row r="7372" spans="2:42" s="28" customFormat="1" x14ac:dyDescent="0.2">
      <c r="B7372" s="23"/>
      <c r="D7372" s="23"/>
      <c r="E7372" s="30"/>
      <c r="F7372" s="30"/>
      <c r="G7372" s="30"/>
      <c r="H7372" s="30"/>
      <c r="I7372" s="30"/>
      <c r="J7372" s="35"/>
      <c r="AE7372" s="30"/>
      <c r="AF7372" s="31"/>
      <c r="AG7372" s="30"/>
      <c r="AH7372" s="30"/>
      <c r="AI7372" s="30"/>
      <c r="AJ7372" s="30"/>
      <c r="AK7372"/>
      <c r="AL7372"/>
      <c r="AM7372"/>
      <c r="AN7372"/>
      <c r="AO7372"/>
      <c r="AP7372" s="30"/>
    </row>
    <row r="7373" spans="2:42" s="28" customFormat="1" x14ac:dyDescent="0.2">
      <c r="B7373" s="23"/>
      <c r="D7373" s="23"/>
      <c r="E7373" s="30"/>
      <c r="F7373" s="30"/>
      <c r="G7373" s="30"/>
      <c r="H7373" s="30"/>
      <c r="I7373" s="30"/>
      <c r="J7373" s="35"/>
      <c r="AE7373" s="30"/>
      <c r="AF7373" s="31"/>
      <c r="AG7373" s="30"/>
      <c r="AH7373" s="30"/>
      <c r="AI7373" s="30"/>
      <c r="AJ7373" s="30"/>
      <c r="AK7373"/>
      <c r="AL7373"/>
      <c r="AM7373"/>
      <c r="AN7373"/>
      <c r="AO7373"/>
      <c r="AP7373" s="30"/>
    </row>
    <row r="7374" spans="2:42" s="28" customFormat="1" x14ac:dyDescent="0.2">
      <c r="B7374" s="23"/>
      <c r="D7374" s="23"/>
      <c r="E7374" s="30"/>
      <c r="F7374" s="30"/>
      <c r="G7374" s="30"/>
      <c r="H7374" s="30"/>
      <c r="I7374" s="30"/>
      <c r="J7374" s="35"/>
      <c r="AE7374" s="30"/>
      <c r="AF7374" s="31"/>
      <c r="AG7374" s="30"/>
      <c r="AH7374" s="30"/>
      <c r="AI7374" s="30"/>
      <c r="AJ7374" s="30"/>
      <c r="AK7374"/>
      <c r="AL7374"/>
      <c r="AM7374"/>
      <c r="AN7374"/>
      <c r="AO7374"/>
      <c r="AP7374" s="30"/>
    </row>
    <row r="7375" spans="2:42" s="28" customFormat="1" x14ac:dyDescent="0.2">
      <c r="B7375" s="23"/>
      <c r="D7375" s="23"/>
      <c r="E7375" s="30"/>
      <c r="F7375" s="30"/>
      <c r="G7375" s="30"/>
      <c r="H7375" s="30"/>
      <c r="I7375" s="30"/>
      <c r="J7375" s="35"/>
      <c r="AE7375" s="30"/>
      <c r="AF7375" s="31"/>
      <c r="AG7375" s="30"/>
      <c r="AH7375" s="30"/>
      <c r="AI7375" s="30"/>
      <c r="AJ7375" s="30"/>
      <c r="AK7375"/>
      <c r="AL7375"/>
      <c r="AM7375"/>
      <c r="AN7375"/>
      <c r="AO7375"/>
      <c r="AP7375" s="30"/>
    </row>
    <row r="7376" spans="2:42" s="28" customFormat="1" x14ac:dyDescent="0.2">
      <c r="B7376" s="23"/>
      <c r="D7376" s="23"/>
      <c r="E7376" s="30"/>
      <c r="F7376" s="30"/>
      <c r="G7376" s="30"/>
      <c r="H7376" s="30"/>
      <c r="I7376" s="30"/>
      <c r="J7376" s="35"/>
      <c r="AE7376" s="30"/>
      <c r="AF7376" s="31"/>
      <c r="AG7376" s="30"/>
      <c r="AH7376" s="30"/>
      <c r="AI7376" s="30"/>
      <c r="AJ7376" s="30"/>
      <c r="AK7376"/>
      <c r="AL7376"/>
      <c r="AM7376"/>
      <c r="AN7376"/>
      <c r="AO7376"/>
      <c r="AP7376" s="30"/>
    </row>
    <row r="7377" spans="2:42" s="28" customFormat="1" x14ac:dyDescent="0.2">
      <c r="B7377" s="23"/>
      <c r="D7377" s="23"/>
      <c r="E7377" s="30"/>
      <c r="F7377" s="30"/>
      <c r="G7377" s="30"/>
      <c r="H7377" s="30"/>
      <c r="I7377" s="30"/>
      <c r="J7377" s="35"/>
      <c r="AE7377" s="30"/>
      <c r="AF7377" s="31"/>
      <c r="AG7377" s="30"/>
      <c r="AH7377" s="30"/>
      <c r="AI7377" s="30"/>
      <c r="AJ7377" s="30"/>
      <c r="AK7377"/>
      <c r="AL7377"/>
      <c r="AM7377"/>
      <c r="AN7377"/>
      <c r="AO7377"/>
      <c r="AP7377" s="30"/>
    </row>
    <row r="7378" spans="2:42" s="28" customFormat="1" x14ac:dyDescent="0.2">
      <c r="B7378" s="23"/>
      <c r="D7378" s="23"/>
      <c r="E7378" s="30"/>
      <c r="F7378" s="30"/>
      <c r="G7378" s="30"/>
      <c r="H7378" s="30"/>
      <c r="I7378" s="30"/>
      <c r="J7378" s="35"/>
      <c r="AE7378" s="30"/>
      <c r="AF7378" s="31"/>
      <c r="AG7378" s="30"/>
      <c r="AH7378" s="30"/>
      <c r="AI7378" s="30"/>
      <c r="AJ7378" s="30"/>
      <c r="AK7378"/>
      <c r="AL7378"/>
      <c r="AM7378"/>
      <c r="AN7378"/>
      <c r="AO7378"/>
      <c r="AP7378" s="30"/>
    </row>
    <row r="7379" spans="2:42" s="28" customFormat="1" x14ac:dyDescent="0.2">
      <c r="B7379" s="23"/>
      <c r="D7379" s="23"/>
      <c r="E7379" s="30"/>
      <c r="F7379" s="30"/>
      <c r="G7379" s="30"/>
      <c r="H7379" s="30"/>
      <c r="I7379" s="30"/>
      <c r="J7379" s="35"/>
      <c r="AE7379" s="30"/>
      <c r="AF7379" s="31"/>
      <c r="AG7379" s="30"/>
      <c r="AH7379" s="30"/>
      <c r="AI7379" s="30"/>
      <c r="AJ7379" s="30"/>
      <c r="AK7379"/>
      <c r="AL7379"/>
      <c r="AM7379"/>
      <c r="AN7379"/>
      <c r="AO7379"/>
      <c r="AP7379" s="30"/>
    </row>
    <row r="7380" spans="2:42" s="28" customFormat="1" x14ac:dyDescent="0.2">
      <c r="B7380" s="23"/>
      <c r="D7380" s="23"/>
      <c r="E7380" s="30"/>
      <c r="F7380" s="30"/>
      <c r="G7380" s="30"/>
      <c r="H7380" s="30"/>
      <c r="I7380" s="30"/>
      <c r="J7380" s="35"/>
      <c r="AE7380" s="30"/>
      <c r="AF7380" s="31"/>
      <c r="AG7380" s="30"/>
      <c r="AH7380" s="30"/>
      <c r="AI7380" s="30"/>
      <c r="AJ7380" s="30"/>
      <c r="AK7380"/>
      <c r="AL7380"/>
      <c r="AM7380"/>
      <c r="AN7380"/>
      <c r="AO7380"/>
      <c r="AP7380" s="30"/>
    </row>
    <row r="7381" spans="2:42" s="28" customFormat="1" x14ac:dyDescent="0.2">
      <c r="B7381" s="23"/>
      <c r="D7381" s="23"/>
      <c r="E7381" s="30"/>
      <c r="F7381" s="30"/>
      <c r="G7381" s="30"/>
      <c r="H7381" s="30"/>
      <c r="I7381" s="30"/>
      <c r="J7381" s="35"/>
      <c r="AE7381" s="30"/>
      <c r="AF7381" s="31"/>
      <c r="AG7381" s="30"/>
      <c r="AH7381" s="30"/>
      <c r="AI7381" s="30"/>
      <c r="AJ7381" s="30"/>
      <c r="AK7381"/>
      <c r="AL7381"/>
      <c r="AM7381"/>
      <c r="AN7381"/>
      <c r="AO7381"/>
      <c r="AP7381" s="30"/>
    </row>
    <row r="7382" spans="2:42" s="28" customFormat="1" x14ac:dyDescent="0.2">
      <c r="B7382" s="23"/>
      <c r="D7382" s="23"/>
      <c r="E7382" s="30"/>
      <c r="F7382" s="30"/>
      <c r="G7382" s="30"/>
      <c r="H7382" s="30"/>
      <c r="I7382" s="30"/>
      <c r="J7382" s="35"/>
      <c r="AE7382" s="30"/>
      <c r="AF7382" s="31"/>
      <c r="AG7382" s="30"/>
      <c r="AH7382" s="30"/>
      <c r="AI7382" s="30"/>
      <c r="AJ7382" s="30"/>
      <c r="AK7382"/>
      <c r="AL7382"/>
      <c r="AM7382"/>
      <c r="AN7382"/>
      <c r="AO7382"/>
      <c r="AP7382" s="30"/>
    </row>
    <row r="7383" spans="2:42" s="28" customFormat="1" x14ac:dyDescent="0.2">
      <c r="B7383" s="23"/>
      <c r="D7383" s="23"/>
      <c r="E7383" s="30"/>
      <c r="F7383" s="30"/>
      <c r="G7383" s="30"/>
      <c r="H7383" s="30"/>
      <c r="I7383" s="30"/>
      <c r="J7383" s="35"/>
      <c r="AE7383" s="30"/>
      <c r="AF7383" s="31"/>
      <c r="AG7383" s="30"/>
      <c r="AH7383" s="30"/>
      <c r="AI7383" s="30"/>
      <c r="AJ7383" s="30"/>
      <c r="AK7383"/>
      <c r="AL7383"/>
      <c r="AM7383"/>
      <c r="AN7383"/>
      <c r="AO7383"/>
      <c r="AP7383" s="30"/>
    </row>
    <row r="7384" spans="2:42" s="28" customFormat="1" x14ac:dyDescent="0.2">
      <c r="B7384" s="23"/>
      <c r="D7384" s="23"/>
      <c r="E7384" s="30"/>
      <c r="F7384" s="30"/>
      <c r="G7384" s="30"/>
      <c r="H7384" s="30"/>
      <c r="I7384" s="30"/>
      <c r="J7384" s="35"/>
      <c r="AE7384" s="30"/>
      <c r="AF7384" s="31"/>
      <c r="AG7384" s="30"/>
      <c r="AH7384" s="30"/>
      <c r="AI7384" s="30"/>
      <c r="AJ7384" s="30"/>
      <c r="AK7384"/>
      <c r="AL7384"/>
      <c r="AM7384"/>
      <c r="AN7384"/>
      <c r="AO7384"/>
      <c r="AP7384" s="30"/>
    </row>
    <row r="7385" spans="2:42" s="28" customFormat="1" x14ac:dyDescent="0.2">
      <c r="B7385" s="23"/>
      <c r="D7385" s="23"/>
      <c r="E7385" s="30"/>
      <c r="F7385" s="30"/>
      <c r="G7385" s="30"/>
      <c r="H7385" s="30"/>
      <c r="I7385" s="30"/>
      <c r="J7385" s="35"/>
      <c r="AE7385" s="30"/>
      <c r="AF7385" s="31"/>
      <c r="AG7385" s="30"/>
      <c r="AH7385" s="30"/>
      <c r="AI7385" s="30"/>
      <c r="AJ7385" s="30"/>
      <c r="AK7385"/>
      <c r="AL7385"/>
      <c r="AM7385"/>
      <c r="AN7385"/>
      <c r="AO7385"/>
      <c r="AP7385" s="30"/>
    </row>
    <row r="7386" spans="2:42" s="28" customFormat="1" x14ac:dyDescent="0.2">
      <c r="B7386" s="23"/>
      <c r="D7386" s="23"/>
      <c r="E7386" s="30"/>
      <c r="F7386" s="30"/>
      <c r="G7386" s="30"/>
      <c r="H7386" s="30"/>
      <c r="I7386" s="30"/>
      <c r="J7386" s="35"/>
      <c r="AE7386" s="30"/>
      <c r="AF7386" s="31"/>
      <c r="AG7386" s="30"/>
      <c r="AH7386" s="30"/>
      <c r="AI7386" s="30"/>
      <c r="AJ7386" s="30"/>
      <c r="AK7386"/>
      <c r="AL7386"/>
      <c r="AM7386"/>
      <c r="AN7386"/>
      <c r="AO7386"/>
      <c r="AP7386" s="30"/>
    </row>
    <row r="7387" spans="2:42" s="28" customFormat="1" x14ac:dyDescent="0.2">
      <c r="B7387" s="23"/>
      <c r="D7387" s="23"/>
      <c r="E7387" s="30"/>
      <c r="F7387" s="30"/>
      <c r="G7387" s="30"/>
      <c r="H7387" s="30"/>
      <c r="I7387" s="30"/>
      <c r="J7387" s="35"/>
      <c r="AE7387" s="30"/>
      <c r="AF7387" s="31"/>
      <c r="AG7387" s="30"/>
      <c r="AH7387" s="30"/>
      <c r="AI7387" s="30"/>
      <c r="AJ7387" s="30"/>
      <c r="AK7387"/>
      <c r="AL7387"/>
      <c r="AM7387"/>
      <c r="AN7387"/>
      <c r="AO7387"/>
      <c r="AP7387" s="30"/>
    </row>
    <row r="7388" spans="2:42" s="28" customFormat="1" x14ac:dyDescent="0.2">
      <c r="B7388" s="23"/>
      <c r="D7388" s="23"/>
      <c r="E7388" s="30"/>
      <c r="F7388" s="30"/>
      <c r="G7388" s="30"/>
      <c r="H7388" s="30"/>
      <c r="I7388" s="30"/>
      <c r="J7388" s="35"/>
      <c r="AE7388" s="30"/>
      <c r="AF7388" s="31"/>
      <c r="AG7388" s="30"/>
      <c r="AH7388" s="30"/>
      <c r="AI7388" s="30"/>
      <c r="AJ7388" s="30"/>
      <c r="AK7388"/>
      <c r="AL7388"/>
      <c r="AM7388"/>
      <c r="AN7388"/>
      <c r="AO7388"/>
      <c r="AP7388" s="30"/>
    </row>
    <row r="7389" spans="2:42" s="28" customFormat="1" x14ac:dyDescent="0.2">
      <c r="B7389" s="23"/>
      <c r="D7389" s="23"/>
      <c r="E7389" s="30"/>
      <c r="F7389" s="30"/>
      <c r="G7389" s="30"/>
      <c r="H7389" s="30"/>
      <c r="I7389" s="30"/>
      <c r="J7389" s="35"/>
      <c r="AE7389" s="30"/>
      <c r="AF7389" s="31"/>
      <c r="AG7389" s="30"/>
      <c r="AH7389" s="30"/>
      <c r="AI7389" s="30"/>
      <c r="AJ7389" s="30"/>
      <c r="AK7389"/>
      <c r="AL7389"/>
      <c r="AM7389"/>
      <c r="AN7389"/>
      <c r="AO7389"/>
      <c r="AP7389" s="30"/>
    </row>
    <row r="7390" spans="2:42" s="28" customFormat="1" x14ac:dyDescent="0.2">
      <c r="B7390" s="23"/>
      <c r="D7390" s="23"/>
      <c r="E7390" s="30"/>
      <c r="F7390" s="30"/>
      <c r="G7390" s="30"/>
      <c r="H7390" s="30"/>
      <c r="I7390" s="30"/>
      <c r="J7390" s="35"/>
      <c r="AE7390" s="30"/>
      <c r="AF7390" s="31"/>
      <c r="AG7390" s="30"/>
      <c r="AH7390" s="30"/>
      <c r="AI7390" s="30"/>
      <c r="AJ7390" s="30"/>
      <c r="AK7390"/>
      <c r="AL7390"/>
      <c r="AM7390"/>
      <c r="AN7390"/>
      <c r="AO7390"/>
      <c r="AP7390" s="30"/>
    </row>
    <row r="7391" spans="2:42" s="28" customFormat="1" x14ac:dyDescent="0.2">
      <c r="B7391" s="23"/>
      <c r="D7391" s="23"/>
      <c r="E7391" s="30"/>
      <c r="F7391" s="30"/>
      <c r="G7391" s="30"/>
      <c r="H7391" s="30"/>
      <c r="I7391" s="30"/>
      <c r="J7391" s="35"/>
      <c r="AE7391" s="30"/>
      <c r="AF7391" s="31"/>
      <c r="AG7391" s="30"/>
      <c r="AH7391" s="30"/>
      <c r="AI7391" s="30"/>
      <c r="AJ7391" s="30"/>
      <c r="AK7391"/>
      <c r="AL7391"/>
      <c r="AM7391"/>
      <c r="AN7391"/>
      <c r="AO7391"/>
      <c r="AP7391" s="30"/>
    </row>
    <row r="7392" spans="2:42" s="28" customFormat="1" x14ac:dyDescent="0.2">
      <c r="B7392" s="23"/>
      <c r="D7392" s="23"/>
      <c r="E7392" s="30"/>
      <c r="F7392" s="30"/>
      <c r="G7392" s="30"/>
      <c r="H7392" s="30"/>
      <c r="I7392" s="30"/>
      <c r="J7392" s="35"/>
      <c r="AE7392" s="30"/>
      <c r="AF7392" s="31"/>
      <c r="AG7392" s="30"/>
      <c r="AH7392" s="30"/>
      <c r="AI7392" s="30"/>
      <c r="AJ7392" s="30"/>
      <c r="AK7392"/>
      <c r="AL7392"/>
      <c r="AM7392"/>
      <c r="AN7392"/>
      <c r="AO7392"/>
      <c r="AP7392" s="30"/>
    </row>
    <row r="7393" spans="2:42" s="28" customFormat="1" x14ac:dyDescent="0.2">
      <c r="B7393" s="23"/>
      <c r="D7393" s="23"/>
      <c r="E7393" s="30"/>
      <c r="F7393" s="30"/>
      <c r="G7393" s="30"/>
      <c r="H7393" s="30"/>
      <c r="I7393" s="30"/>
      <c r="J7393" s="35"/>
      <c r="AE7393" s="30"/>
      <c r="AF7393" s="31"/>
      <c r="AG7393" s="30"/>
      <c r="AH7393" s="30"/>
      <c r="AI7393" s="30"/>
      <c r="AJ7393" s="30"/>
      <c r="AK7393"/>
      <c r="AL7393"/>
      <c r="AM7393"/>
      <c r="AN7393"/>
      <c r="AO7393"/>
      <c r="AP7393" s="30"/>
    </row>
    <row r="7394" spans="2:42" s="28" customFormat="1" x14ac:dyDescent="0.2">
      <c r="B7394" s="23"/>
      <c r="D7394" s="23"/>
      <c r="E7394" s="30"/>
      <c r="F7394" s="30"/>
      <c r="G7394" s="30"/>
      <c r="H7394" s="30"/>
      <c r="I7394" s="30"/>
      <c r="J7394" s="35"/>
      <c r="AE7394" s="30"/>
      <c r="AF7394" s="31"/>
      <c r="AG7394" s="30"/>
      <c r="AH7394" s="30"/>
      <c r="AI7394" s="30"/>
      <c r="AJ7394" s="30"/>
      <c r="AK7394"/>
      <c r="AL7394"/>
      <c r="AM7394"/>
      <c r="AN7394"/>
      <c r="AO7394"/>
      <c r="AP7394" s="30"/>
    </row>
    <row r="7395" spans="2:42" s="28" customFormat="1" x14ac:dyDescent="0.2">
      <c r="B7395" s="23"/>
      <c r="D7395" s="23"/>
      <c r="E7395" s="30"/>
      <c r="F7395" s="30"/>
      <c r="G7395" s="30"/>
      <c r="H7395" s="30"/>
      <c r="I7395" s="30"/>
      <c r="J7395" s="35"/>
      <c r="AE7395" s="30"/>
      <c r="AF7395" s="31"/>
      <c r="AG7395" s="30"/>
      <c r="AH7395" s="30"/>
      <c r="AI7395" s="30"/>
      <c r="AJ7395" s="30"/>
      <c r="AK7395"/>
      <c r="AL7395"/>
      <c r="AM7395"/>
      <c r="AN7395"/>
      <c r="AO7395"/>
      <c r="AP7395" s="30"/>
    </row>
    <row r="7396" spans="2:42" s="28" customFormat="1" x14ac:dyDescent="0.2">
      <c r="B7396" s="23"/>
      <c r="D7396" s="23"/>
      <c r="E7396" s="30"/>
      <c r="F7396" s="30"/>
      <c r="G7396" s="30"/>
      <c r="H7396" s="30"/>
      <c r="I7396" s="30"/>
      <c r="J7396" s="35"/>
      <c r="AE7396" s="30"/>
      <c r="AF7396" s="31"/>
      <c r="AG7396" s="30"/>
      <c r="AH7396" s="30"/>
      <c r="AI7396" s="30"/>
      <c r="AJ7396" s="30"/>
      <c r="AK7396"/>
      <c r="AL7396"/>
      <c r="AM7396"/>
      <c r="AN7396"/>
      <c r="AO7396"/>
      <c r="AP7396" s="30"/>
    </row>
    <row r="7397" spans="2:42" s="28" customFormat="1" x14ac:dyDescent="0.2">
      <c r="B7397" s="23"/>
      <c r="D7397" s="23"/>
      <c r="E7397" s="30"/>
      <c r="F7397" s="30"/>
      <c r="G7397" s="30"/>
      <c r="H7397" s="30"/>
      <c r="I7397" s="30"/>
      <c r="J7397" s="35"/>
      <c r="AE7397" s="30"/>
      <c r="AF7397" s="31"/>
      <c r="AG7397" s="30"/>
      <c r="AH7397" s="30"/>
      <c r="AI7397" s="30"/>
      <c r="AJ7397" s="30"/>
      <c r="AK7397"/>
      <c r="AL7397"/>
      <c r="AM7397"/>
      <c r="AN7397"/>
      <c r="AO7397"/>
      <c r="AP7397" s="30"/>
    </row>
    <row r="7398" spans="2:42" s="28" customFormat="1" x14ac:dyDescent="0.2">
      <c r="B7398" s="23"/>
      <c r="D7398" s="23"/>
      <c r="E7398" s="30"/>
      <c r="F7398" s="30"/>
      <c r="G7398" s="30"/>
      <c r="H7398" s="30"/>
      <c r="I7398" s="30"/>
      <c r="J7398" s="35"/>
      <c r="AE7398" s="30"/>
      <c r="AF7398" s="31"/>
      <c r="AG7398" s="30"/>
      <c r="AH7398" s="30"/>
      <c r="AI7398" s="30"/>
      <c r="AJ7398" s="30"/>
      <c r="AK7398"/>
      <c r="AL7398"/>
      <c r="AM7398"/>
      <c r="AN7398"/>
      <c r="AO7398"/>
      <c r="AP7398" s="30"/>
    </row>
    <row r="7399" spans="2:42" s="28" customFormat="1" x14ac:dyDescent="0.2">
      <c r="B7399" s="23"/>
      <c r="D7399" s="23"/>
      <c r="E7399" s="30"/>
      <c r="F7399" s="30"/>
      <c r="G7399" s="30"/>
      <c r="H7399" s="30"/>
      <c r="I7399" s="30"/>
      <c r="J7399" s="35"/>
      <c r="AE7399" s="30"/>
      <c r="AF7399" s="31"/>
      <c r="AG7399" s="30"/>
      <c r="AH7399" s="30"/>
      <c r="AI7399" s="30"/>
      <c r="AJ7399" s="30"/>
      <c r="AK7399"/>
      <c r="AL7399"/>
      <c r="AM7399"/>
      <c r="AN7399"/>
      <c r="AO7399"/>
      <c r="AP7399" s="30"/>
    </row>
    <row r="7400" spans="2:42" s="28" customFormat="1" x14ac:dyDescent="0.2">
      <c r="B7400" s="23"/>
      <c r="D7400" s="23"/>
      <c r="E7400" s="30"/>
      <c r="F7400" s="30"/>
      <c r="G7400" s="30"/>
      <c r="H7400" s="30"/>
      <c r="I7400" s="30"/>
      <c r="J7400" s="35"/>
      <c r="AE7400" s="30"/>
      <c r="AF7400" s="31"/>
      <c r="AG7400" s="30"/>
      <c r="AH7400" s="30"/>
      <c r="AI7400" s="30"/>
      <c r="AJ7400" s="30"/>
      <c r="AK7400"/>
      <c r="AL7400"/>
      <c r="AM7400"/>
      <c r="AN7400"/>
      <c r="AO7400"/>
      <c r="AP7400" s="30"/>
    </row>
    <row r="7401" spans="2:42" s="28" customFormat="1" x14ac:dyDescent="0.2">
      <c r="B7401" s="23"/>
      <c r="D7401" s="23"/>
      <c r="E7401" s="30"/>
      <c r="F7401" s="30"/>
      <c r="G7401" s="30"/>
      <c r="H7401" s="30"/>
      <c r="I7401" s="30"/>
      <c r="J7401" s="35"/>
      <c r="AE7401" s="30"/>
      <c r="AF7401" s="31"/>
      <c r="AG7401" s="30"/>
      <c r="AH7401" s="30"/>
      <c r="AI7401" s="30"/>
      <c r="AJ7401" s="30"/>
      <c r="AK7401"/>
      <c r="AL7401"/>
      <c r="AM7401"/>
      <c r="AN7401"/>
      <c r="AO7401"/>
      <c r="AP7401" s="30"/>
    </row>
    <row r="7402" spans="2:42" s="28" customFormat="1" x14ac:dyDescent="0.2">
      <c r="B7402" s="23"/>
      <c r="D7402" s="23"/>
      <c r="E7402" s="30"/>
      <c r="F7402" s="30"/>
      <c r="G7402" s="30"/>
      <c r="H7402" s="30"/>
      <c r="I7402" s="30"/>
      <c r="J7402" s="35"/>
      <c r="AE7402" s="30"/>
      <c r="AF7402" s="31"/>
      <c r="AG7402" s="30"/>
      <c r="AH7402" s="30"/>
      <c r="AI7402" s="30"/>
      <c r="AJ7402" s="30"/>
      <c r="AK7402"/>
      <c r="AL7402"/>
      <c r="AM7402"/>
      <c r="AN7402"/>
      <c r="AO7402"/>
      <c r="AP7402" s="30"/>
    </row>
    <row r="7403" spans="2:42" s="28" customFormat="1" x14ac:dyDescent="0.2">
      <c r="B7403" s="23"/>
      <c r="D7403" s="23"/>
      <c r="E7403" s="30"/>
      <c r="F7403" s="30"/>
      <c r="G7403" s="30"/>
      <c r="H7403" s="30"/>
      <c r="I7403" s="30"/>
      <c r="J7403" s="35"/>
      <c r="AE7403" s="30"/>
      <c r="AF7403" s="31"/>
      <c r="AG7403" s="30"/>
      <c r="AH7403" s="30"/>
      <c r="AI7403" s="30"/>
      <c r="AJ7403" s="30"/>
      <c r="AK7403"/>
      <c r="AL7403"/>
      <c r="AM7403"/>
      <c r="AN7403"/>
      <c r="AO7403"/>
      <c r="AP7403" s="30"/>
    </row>
    <row r="7404" spans="2:42" s="28" customFormat="1" x14ac:dyDescent="0.2">
      <c r="B7404" s="23"/>
      <c r="D7404" s="23"/>
      <c r="E7404" s="30"/>
      <c r="F7404" s="30"/>
      <c r="G7404" s="30"/>
      <c r="H7404" s="30"/>
      <c r="I7404" s="30"/>
      <c r="J7404" s="35"/>
      <c r="AE7404" s="30"/>
      <c r="AF7404" s="31"/>
      <c r="AG7404" s="30"/>
      <c r="AH7404" s="30"/>
      <c r="AI7404" s="30"/>
      <c r="AJ7404" s="30"/>
      <c r="AK7404"/>
      <c r="AL7404"/>
      <c r="AM7404"/>
      <c r="AN7404"/>
      <c r="AO7404"/>
      <c r="AP7404" s="30"/>
    </row>
    <row r="7405" spans="2:42" s="28" customFormat="1" x14ac:dyDescent="0.2">
      <c r="B7405" s="23"/>
      <c r="D7405" s="23"/>
      <c r="E7405" s="30"/>
      <c r="F7405" s="30"/>
      <c r="G7405" s="30"/>
      <c r="H7405" s="30"/>
      <c r="I7405" s="30"/>
      <c r="J7405" s="35"/>
      <c r="AE7405" s="30"/>
      <c r="AF7405" s="31"/>
      <c r="AG7405" s="30"/>
      <c r="AH7405" s="30"/>
      <c r="AI7405" s="30"/>
      <c r="AJ7405" s="30"/>
      <c r="AK7405"/>
      <c r="AL7405"/>
      <c r="AM7405"/>
      <c r="AN7405"/>
      <c r="AO7405"/>
      <c r="AP7405" s="30"/>
    </row>
    <row r="7406" spans="2:42" s="28" customFormat="1" x14ac:dyDescent="0.2">
      <c r="B7406" s="23"/>
      <c r="D7406" s="23"/>
      <c r="E7406" s="30"/>
      <c r="F7406" s="30"/>
      <c r="G7406" s="30"/>
      <c r="H7406" s="30"/>
      <c r="I7406" s="30"/>
      <c r="J7406" s="35"/>
      <c r="AE7406" s="30"/>
      <c r="AF7406" s="31"/>
      <c r="AG7406" s="30"/>
      <c r="AH7406" s="30"/>
      <c r="AI7406" s="30"/>
      <c r="AJ7406" s="30"/>
      <c r="AK7406"/>
      <c r="AL7406"/>
      <c r="AM7406"/>
      <c r="AN7406"/>
      <c r="AO7406"/>
      <c r="AP7406" s="30"/>
    </row>
    <row r="7407" spans="2:42" s="28" customFormat="1" x14ac:dyDescent="0.2">
      <c r="B7407" s="23"/>
      <c r="D7407" s="23"/>
      <c r="E7407" s="30"/>
      <c r="F7407" s="30"/>
      <c r="G7407" s="30"/>
      <c r="H7407" s="30"/>
      <c r="I7407" s="30"/>
      <c r="J7407" s="35"/>
      <c r="AE7407" s="30"/>
      <c r="AF7407" s="31"/>
      <c r="AG7407" s="30"/>
      <c r="AH7407" s="30"/>
      <c r="AI7407" s="30"/>
      <c r="AJ7407" s="30"/>
      <c r="AK7407"/>
      <c r="AL7407"/>
      <c r="AM7407"/>
      <c r="AN7407"/>
      <c r="AO7407"/>
      <c r="AP7407" s="30"/>
    </row>
    <row r="7408" spans="2:42" s="28" customFormat="1" x14ac:dyDescent="0.2">
      <c r="B7408" s="23"/>
      <c r="D7408" s="23"/>
      <c r="E7408" s="30"/>
      <c r="F7408" s="30"/>
      <c r="G7408" s="30"/>
      <c r="H7408" s="30"/>
      <c r="I7408" s="30"/>
      <c r="J7408" s="35"/>
      <c r="AE7408" s="30"/>
      <c r="AF7408" s="31"/>
      <c r="AG7408" s="30"/>
      <c r="AH7408" s="30"/>
      <c r="AI7408" s="30"/>
      <c r="AJ7408" s="30"/>
      <c r="AK7408"/>
      <c r="AL7408"/>
      <c r="AM7408"/>
      <c r="AN7408"/>
      <c r="AO7408"/>
      <c r="AP7408" s="30"/>
    </row>
    <row r="7409" spans="2:42" s="28" customFormat="1" x14ac:dyDescent="0.2">
      <c r="B7409" s="23"/>
      <c r="D7409" s="23"/>
      <c r="E7409" s="30"/>
      <c r="F7409" s="30"/>
      <c r="G7409" s="30"/>
      <c r="H7409" s="30"/>
      <c r="I7409" s="30"/>
      <c r="J7409" s="35"/>
      <c r="AE7409" s="30"/>
      <c r="AF7409" s="31"/>
      <c r="AG7409" s="30"/>
      <c r="AH7409" s="30"/>
      <c r="AI7409" s="30"/>
      <c r="AJ7409" s="30"/>
      <c r="AK7409"/>
      <c r="AL7409"/>
      <c r="AM7409"/>
      <c r="AN7409"/>
      <c r="AO7409"/>
      <c r="AP7409" s="30"/>
    </row>
    <row r="7410" spans="2:42" s="28" customFormat="1" x14ac:dyDescent="0.2">
      <c r="B7410" s="23"/>
      <c r="D7410" s="23"/>
      <c r="E7410" s="30"/>
      <c r="F7410" s="30"/>
      <c r="G7410" s="30"/>
      <c r="H7410" s="30"/>
      <c r="I7410" s="30"/>
      <c r="J7410" s="35"/>
      <c r="AE7410" s="30"/>
      <c r="AF7410" s="31"/>
      <c r="AG7410" s="30"/>
      <c r="AH7410" s="30"/>
      <c r="AI7410" s="30"/>
      <c r="AJ7410" s="30"/>
      <c r="AK7410"/>
      <c r="AL7410"/>
      <c r="AM7410"/>
      <c r="AN7410"/>
      <c r="AO7410"/>
      <c r="AP7410" s="30"/>
    </row>
    <row r="7411" spans="2:42" s="28" customFormat="1" x14ac:dyDescent="0.2">
      <c r="B7411" s="23"/>
      <c r="D7411" s="23"/>
      <c r="E7411" s="30"/>
      <c r="F7411" s="30"/>
      <c r="G7411" s="30"/>
      <c r="H7411" s="30"/>
      <c r="I7411" s="30"/>
      <c r="J7411" s="35"/>
      <c r="AE7411" s="30"/>
      <c r="AF7411" s="31"/>
      <c r="AG7411" s="30"/>
      <c r="AH7411" s="30"/>
      <c r="AI7411" s="30"/>
      <c r="AJ7411" s="30"/>
      <c r="AK7411"/>
      <c r="AL7411"/>
      <c r="AM7411"/>
      <c r="AN7411"/>
      <c r="AO7411"/>
      <c r="AP7411" s="30"/>
    </row>
    <row r="7412" spans="2:42" s="28" customFormat="1" x14ac:dyDescent="0.2">
      <c r="B7412" s="23"/>
      <c r="D7412" s="23"/>
      <c r="E7412" s="30"/>
      <c r="F7412" s="30"/>
      <c r="G7412" s="30"/>
      <c r="H7412" s="30"/>
      <c r="I7412" s="30"/>
      <c r="J7412" s="35"/>
      <c r="AE7412" s="30"/>
      <c r="AF7412" s="31"/>
      <c r="AG7412" s="30"/>
      <c r="AH7412" s="30"/>
      <c r="AI7412" s="30"/>
      <c r="AJ7412" s="30"/>
      <c r="AK7412"/>
      <c r="AL7412"/>
      <c r="AM7412"/>
      <c r="AN7412"/>
      <c r="AO7412"/>
      <c r="AP7412" s="30"/>
    </row>
    <row r="7413" spans="2:42" s="28" customFormat="1" x14ac:dyDescent="0.2">
      <c r="B7413" s="23"/>
      <c r="D7413" s="23"/>
      <c r="E7413" s="30"/>
      <c r="F7413" s="30"/>
      <c r="G7413" s="30"/>
      <c r="H7413" s="30"/>
      <c r="I7413" s="30"/>
      <c r="J7413" s="35"/>
      <c r="AE7413" s="30"/>
      <c r="AF7413" s="31"/>
      <c r="AG7413" s="30"/>
      <c r="AH7413" s="30"/>
      <c r="AI7413" s="30"/>
      <c r="AJ7413" s="30"/>
      <c r="AK7413"/>
      <c r="AL7413"/>
      <c r="AM7413"/>
      <c r="AN7413"/>
      <c r="AO7413"/>
      <c r="AP7413" s="30"/>
    </row>
    <row r="7414" spans="2:42" s="28" customFormat="1" x14ac:dyDescent="0.2">
      <c r="B7414" s="23"/>
      <c r="D7414" s="23"/>
      <c r="E7414" s="30"/>
      <c r="F7414" s="30"/>
      <c r="G7414" s="30"/>
      <c r="H7414" s="30"/>
      <c r="I7414" s="30"/>
      <c r="J7414" s="35"/>
      <c r="AE7414" s="30"/>
      <c r="AF7414" s="31"/>
      <c r="AG7414" s="30"/>
      <c r="AH7414" s="30"/>
      <c r="AI7414" s="30"/>
      <c r="AJ7414" s="30"/>
      <c r="AK7414"/>
      <c r="AL7414"/>
      <c r="AM7414"/>
      <c r="AN7414"/>
      <c r="AO7414"/>
      <c r="AP7414" s="30"/>
    </row>
    <row r="7415" spans="2:42" s="28" customFormat="1" x14ac:dyDescent="0.2">
      <c r="B7415" s="23"/>
      <c r="D7415" s="23"/>
      <c r="E7415" s="30"/>
      <c r="F7415" s="30"/>
      <c r="G7415" s="30"/>
      <c r="H7415" s="30"/>
      <c r="I7415" s="30"/>
      <c r="J7415" s="35"/>
      <c r="AE7415" s="30"/>
      <c r="AF7415" s="31"/>
      <c r="AG7415" s="30"/>
      <c r="AH7415" s="30"/>
      <c r="AI7415" s="30"/>
      <c r="AJ7415" s="30"/>
      <c r="AK7415"/>
      <c r="AL7415"/>
      <c r="AM7415"/>
      <c r="AN7415"/>
      <c r="AO7415"/>
      <c r="AP7415" s="30"/>
    </row>
    <row r="7416" spans="2:42" s="28" customFormat="1" x14ac:dyDescent="0.2">
      <c r="B7416" s="23"/>
      <c r="D7416" s="23"/>
      <c r="E7416" s="30"/>
      <c r="F7416" s="30"/>
      <c r="G7416" s="30"/>
      <c r="H7416" s="30"/>
      <c r="I7416" s="30"/>
      <c r="J7416" s="35"/>
      <c r="AE7416" s="30"/>
      <c r="AF7416" s="31"/>
      <c r="AG7416" s="30"/>
      <c r="AH7416" s="30"/>
      <c r="AI7416" s="30"/>
      <c r="AJ7416" s="30"/>
      <c r="AK7416"/>
      <c r="AL7416"/>
      <c r="AM7416"/>
      <c r="AN7416"/>
      <c r="AO7416"/>
      <c r="AP7416" s="30"/>
    </row>
    <row r="7417" spans="2:42" s="28" customFormat="1" x14ac:dyDescent="0.2">
      <c r="B7417" s="23"/>
      <c r="D7417" s="23"/>
      <c r="E7417" s="30"/>
      <c r="F7417" s="30"/>
      <c r="G7417" s="30"/>
      <c r="H7417" s="30"/>
      <c r="I7417" s="30"/>
      <c r="J7417" s="35"/>
      <c r="AE7417" s="30"/>
      <c r="AF7417" s="31"/>
      <c r="AG7417" s="30"/>
      <c r="AH7417" s="30"/>
      <c r="AI7417" s="30"/>
      <c r="AJ7417" s="30"/>
      <c r="AK7417"/>
      <c r="AL7417"/>
      <c r="AM7417"/>
      <c r="AN7417"/>
      <c r="AO7417"/>
      <c r="AP7417" s="30"/>
    </row>
    <row r="7418" spans="2:42" s="28" customFormat="1" x14ac:dyDescent="0.2">
      <c r="B7418" s="23"/>
      <c r="D7418" s="23"/>
      <c r="E7418" s="30"/>
      <c r="F7418" s="30"/>
      <c r="G7418" s="30"/>
      <c r="H7418" s="30"/>
      <c r="I7418" s="30"/>
      <c r="J7418" s="35"/>
      <c r="AE7418" s="30"/>
      <c r="AF7418" s="31"/>
      <c r="AG7418" s="30"/>
      <c r="AH7418" s="30"/>
      <c r="AI7418" s="30"/>
      <c r="AJ7418" s="30"/>
      <c r="AK7418"/>
      <c r="AL7418"/>
      <c r="AM7418"/>
      <c r="AN7418"/>
      <c r="AO7418"/>
      <c r="AP7418" s="30"/>
    </row>
    <row r="7419" spans="2:42" s="28" customFormat="1" x14ac:dyDescent="0.2">
      <c r="B7419" s="23"/>
      <c r="D7419" s="23"/>
      <c r="E7419" s="30"/>
      <c r="F7419" s="30"/>
      <c r="G7419" s="30"/>
      <c r="H7419" s="30"/>
      <c r="I7419" s="30"/>
      <c r="J7419" s="35"/>
      <c r="AE7419" s="30"/>
      <c r="AF7419" s="31"/>
      <c r="AG7419" s="30"/>
      <c r="AH7419" s="30"/>
      <c r="AI7419" s="30"/>
      <c r="AJ7419" s="30"/>
      <c r="AK7419"/>
      <c r="AL7419"/>
      <c r="AM7419"/>
      <c r="AN7419"/>
      <c r="AO7419"/>
      <c r="AP7419" s="30"/>
    </row>
    <row r="7420" spans="2:42" s="28" customFormat="1" x14ac:dyDescent="0.2">
      <c r="B7420" s="23"/>
      <c r="D7420" s="23"/>
      <c r="E7420" s="30"/>
      <c r="F7420" s="30"/>
      <c r="G7420" s="30"/>
      <c r="H7420" s="30"/>
      <c r="I7420" s="30"/>
      <c r="J7420" s="35"/>
      <c r="AE7420" s="30"/>
      <c r="AF7420" s="31"/>
      <c r="AG7420" s="30"/>
      <c r="AH7420" s="30"/>
      <c r="AI7420" s="30"/>
      <c r="AJ7420" s="30"/>
      <c r="AK7420"/>
      <c r="AL7420"/>
      <c r="AM7420"/>
      <c r="AN7420"/>
      <c r="AO7420"/>
      <c r="AP7420" s="30"/>
    </row>
    <row r="7421" spans="2:42" s="28" customFormat="1" x14ac:dyDescent="0.2">
      <c r="B7421" s="23"/>
      <c r="D7421" s="23"/>
      <c r="E7421" s="30"/>
      <c r="F7421" s="30"/>
      <c r="G7421" s="30"/>
      <c r="H7421" s="30"/>
      <c r="I7421" s="30"/>
      <c r="J7421" s="35"/>
      <c r="AE7421" s="30"/>
      <c r="AF7421" s="31"/>
      <c r="AG7421" s="30"/>
      <c r="AH7421" s="30"/>
      <c r="AI7421" s="30"/>
      <c r="AJ7421" s="30"/>
      <c r="AK7421"/>
      <c r="AL7421"/>
      <c r="AM7421"/>
      <c r="AN7421"/>
      <c r="AO7421"/>
      <c r="AP7421" s="30"/>
    </row>
    <row r="7422" spans="2:42" s="28" customFormat="1" x14ac:dyDescent="0.2">
      <c r="B7422" s="23"/>
      <c r="D7422" s="23"/>
      <c r="E7422" s="30"/>
      <c r="F7422" s="30"/>
      <c r="G7422" s="30"/>
      <c r="H7422" s="30"/>
      <c r="I7422" s="30"/>
      <c r="J7422" s="35"/>
      <c r="AE7422" s="30"/>
      <c r="AF7422" s="31"/>
      <c r="AG7422" s="30"/>
      <c r="AH7422" s="30"/>
      <c r="AI7422" s="30"/>
      <c r="AJ7422" s="30"/>
      <c r="AK7422"/>
      <c r="AL7422"/>
      <c r="AM7422"/>
      <c r="AN7422"/>
      <c r="AO7422"/>
      <c r="AP7422" s="30"/>
    </row>
    <row r="7423" spans="2:42" s="28" customFormat="1" x14ac:dyDescent="0.2">
      <c r="B7423" s="23"/>
      <c r="D7423" s="23"/>
      <c r="E7423" s="30"/>
      <c r="F7423" s="30"/>
      <c r="G7423" s="30"/>
      <c r="H7423" s="30"/>
      <c r="I7423" s="30"/>
      <c r="J7423" s="35"/>
      <c r="AE7423" s="30"/>
      <c r="AF7423" s="31"/>
      <c r="AG7423" s="30"/>
      <c r="AH7423" s="30"/>
      <c r="AI7423" s="30"/>
      <c r="AJ7423" s="30"/>
      <c r="AK7423"/>
      <c r="AL7423"/>
      <c r="AM7423"/>
      <c r="AN7423"/>
      <c r="AO7423"/>
      <c r="AP7423" s="30"/>
    </row>
    <row r="7424" spans="2:42" s="28" customFormat="1" x14ac:dyDescent="0.2">
      <c r="B7424" s="23"/>
      <c r="D7424" s="23"/>
      <c r="E7424" s="30"/>
      <c r="F7424" s="30"/>
      <c r="G7424" s="30"/>
      <c r="H7424" s="30"/>
      <c r="I7424" s="30"/>
      <c r="J7424" s="35"/>
      <c r="AE7424" s="30"/>
      <c r="AF7424" s="31"/>
      <c r="AG7424" s="30"/>
      <c r="AH7424" s="30"/>
      <c r="AI7424" s="30"/>
      <c r="AJ7424" s="30"/>
      <c r="AK7424"/>
      <c r="AL7424"/>
      <c r="AM7424"/>
      <c r="AN7424"/>
      <c r="AO7424"/>
      <c r="AP7424" s="30"/>
    </row>
    <row r="7425" spans="2:42" s="28" customFormat="1" x14ac:dyDescent="0.2">
      <c r="B7425" s="23"/>
      <c r="D7425" s="23"/>
      <c r="E7425" s="30"/>
      <c r="F7425" s="30"/>
      <c r="G7425" s="30"/>
      <c r="H7425" s="30"/>
      <c r="I7425" s="30"/>
      <c r="J7425" s="35"/>
      <c r="AE7425" s="30"/>
      <c r="AF7425" s="31"/>
      <c r="AG7425" s="30"/>
      <c r="AH7425" s="30"/>
      <c r="AI7425" s="30"/>
      <c r="AJ7425" s="30"/>
      <c r="AK7425"/>
      <c r="AL7425"/>
      <c r="AM7425"/>
      <c r="AN7425"/>
      <c r="AO7425"/>
      <c r="AP7425" s="30"/>
    </row>
    <row r="7426" spans="2:42" s="28" customFormat="1" x14ac:dyDescent="0.2">
      <c r="B7426" s="23"/>
      <c r="D7426" s="23"/>
      <c r="E7426" s="30"/>
      <c r="F7426" s="30"/>
      <c r="G7426" s="30"/>
      <c r="H7426" s="30"/>
      <c r="I7426" s="30"/>
      <c r="J7426" s="35"/>
      <c r="AE7426" s="30"/>
      <c r="AF7426" s="31"/>
      <c r="AG7426" s="30"/>
      <c r="AH7426" s="30"/>
      <c r="AI7426" s="30"/>
      <c r="AJ7426" s="30"/>
      <c r="AK7426"/>
      <c r="AL7426"/>
      <c r="AM7426"/>
      <c r="AN7426"/>
      <c r="AO7426"/>
      <c r="AP7426" s="30"/>
    </row>
    <row r="7427" spans="2:42" s="28" customFormat="1" x14ac:dyDescent="0.2">
      <c r="B7427" s="23"/>
      <c r="D7427" s="23"/>
      <c r="E7427" s="30"/>
      <c r="F7427" s="30"/>
      <c r="G7427" s="30"/>
      <c r="H7427" s="30"/>
      <c r="I7427" s="30"/>
      <c r="J7427" s="35"/>
      <c r="AE7427" s="30"/>
      <c r="AF7427" s="31"/>
      <c r="AG7427" s="30"/>
      <c r="AH7427" s="30"/>
      <c r="AI7427" s="30"/>
      <c r="AJ7427" s="30"/>
      <c r="AK7427"/>
      <c r="AL7427"/>
      <c r="AM7427"/>
      <c r="AN7427"/>
      <c r="AO7427"/>
      <c r="AP7427" s="30"/>
    </row>
    <row r="7428" spans="2:42" s="28" customFormat="1" x14ac:dyDescent="0.2">
      <c r="B7428" s="23"/>
      <c r="D7428" s="23"/>
      <c r="E7428" s="30"/>
      <c r="F7428" s="30"/>
      <c r="G7428" s="30"/>
      <c r="H7428" s="30"/>
      <c r="I7428" s="30"/>
      <c r="J7428" s="35"/>
      <c r="AE7428" s="30"/>
      <c r="AF7428" s="31"/>
      <c r="AG7428" s="30"/>
      <c r="AH7428" s="30"/>
      <c r="AI7428" s="30"/>
      <c r="AJ7428" s="30"/>
      <c r="AK7428"/>
      <c r="AL7428"/>
      <c r="AM7428"/>
      <c r="AN7428"/>
      <c r="AO7428"/>
      <c r="AP7428" s="30"/>
    </row>
    <row r="7429" spans="2:42" s="28" customFormat="1" x14ac:dyDescent="0.2">
      <c r="B7429" s="23"/>
      <c r="D7429" s="23"/>
      <c r="E7429" s="30"/>
      <c r="F7429" s="30"/>
      <c r="G7429" s="30"/>
      <c r="H7429" s="30"/>
      <c r="I7429" s="30"/>
      <c r="J7429" s="35"/>
      <c r="AE7429" s="30"/>
      <c r="AF7429" s="31"/>
      <c r="AG7429" s="30"/>
      <c r="AH7429" s="30"/>
      <c r="AI7429" s="30"/>
      <c r="AJ7429" s="30"/>
      <c r="AK7429"/>
      <c r="AL7429"/>
      <c r="AM7429"/>
      <c r="AN7429"/>
      <c r="AO7429"/>
      <c r="AP7429" s="30"/>
    </row>
    <row r="7430" spans="2:42" s="28" customFormat="1" x14ac:dyDescent="0.2">
      <c r="B7430" s="23"/>
      <c r="D7430" s="23"/>
      <c r="E7430" s="30"/>
      <c r="F7430" s="30"/>
      <c r="G7430" s="30"/>
      <c r="H7430" s="30"/>
      <c r="I7430" s="30"/>
      <c r="J7430" s="35"/>
      <c r="AE7430" s="30"/>
      <c r="AF7430" s="31"/>
      <c r="AG7430" s="30"/>
      <c r="AH7430" s="30"/>
      <c r="AI7430" s="30"/>
      <c r="AJ7430" s="30"/>
      <c r="AK7430"/>
      <c r="AL7430"/>
      <c r="AM7430"/>
      <c r="AN7430"/>
      <c r="AO7430"/>
      <c r="AP7430" s="30"/>
    </row>
    <row r="7431" spans="2:42" s="28" customFormat="1" x14ac:dyDescent="0.2">
      <c r="B7431" s="23"/>
      <c r="D7431" s="23"/>
      <c r="E7431" s="30"/>
      <c r="F7431" s="30"/>
      <c r="G7431" s="30"/>
      <c r="H7431" s="30"/>
      <c r="I7431" s="30"/>
      <c r="J7431" s="35"/>
      <c r="AE7431" s="30"/>
      <c r="AF7431" s="31"/>
      <c r="AG7431" s="30"/>
      <c r="AH7431" s="30"/>
      <c r="AI7431" s="30"/>
      <c r="AJ7431" s="30"/>
      <c r="AK7431"/>
      <c r="AL7431"/>
      <c r="AM7431"/>
      <c r="AN7431"/>
      <c r="AO7431"/>
      <c r="AP7431" s="30"/>
    </row>
    <row r="7432" spans="2:42" s="28" customFormat="1" x14ac:dyDescent="0.2">
      <c r="B7432" s="23"/>
      <c r="D7432" s="23"/>
      <c r="E7432" s="30"/>
      <c r="F7432" s="30"/>
      <c r="G7432" s="30"/>
      <c r="H7432" s="30"/>
      <c r="I7432" s="30"/>
      <c r="J7432" s="35"/>
      <c r="AE7432" s="30"/>
      <c r="AF7432" s="31"/>
      <c r="AG7432" s="30"/>
      <c r="AH7432" s="30"/>
      <c r="AI7432" s="30"/>
      <c r="AJ7432" s="30"/>
      <c r="AK7432"/>
      <c r="AL7432"/>
      <c r="AM7432"/>
      <c r="AN7432"/>
      <c r="AO7432"/>
      <c r="AP7432" s="30"/>
    </row>
    <row r="7433" spans="2:42" s="28" customFormat="1" x14ac:dyDescent="0.2">
      <c r="B7433" s="23"/>
      <c r="D7433" s="23"/>
      <c r="E7433" s="30"/>
      <c r="F7433" s="30"/>
      <c r="G7433" s="30"/>
      <c r="H7433" s="30"/>
      <c r="I7433" s="30"/>
      <c r="J7433" s="35"/>
      <c r="AE7433" s="30"/>
      <c r="AF7433" s="31"/>
      <c r="AG7433" s="30"/>
      <c r="AH7433" s="30"/>
      <c r="AI7433" s="30"/>
      <c r="AJ7433" s="30"/>
      <c r="AK7433"/>
      <c r="AL7433"/>
      <c r="AM7433"/>
      <c r="AN7433"/>
      <c r="AO7433"/>
      <c r="AP7433" s="30"/>
    </row>
    <row r="7434" spans="2:42" s="28" customFormat="1" x14ac:dyDescent="0.2">
      <c r="B7434" s="23"/>
      <c r="D7434" s="23"/>
      <c r="E7434" s="30"/>
      <c r="F7434" s="30"/>
      <c r="G7434" s="30"/>
      <c r="H7434" s="30"/>
      <c r="I7434" s="30"/>
      <c r="J7434" s="35"/>
      <c r="AE7434" s="30"/>
      <c r="AF7434" s="31"/>
      <c r="AG7434" s="30"/>
      <c r="AH7434" s="30"/>
      <c r="AI7434" s="30"/>
      <c r="AJ7434" s="30"/>
      <c r="AK7434"/>
      <c r="AL7434"/>
      <c r="AM7434"/>
      <c r="AN7434"/>
      <c r="AO7434"/>
      <c r="AP7434" s="30"/>
    </row>
    <row r="7435" spans="2:42" s="28" customFormat="1" x14ac:dyDescent="0.2">
      <c r="B7435" s="23"/>
      <c r="D7435" s="23"/>
      <c r="E7435" s="30"/>
      <c r="F7435" s="30"/>
      <c r="G7435" s="30"/>
      <c r="H7435" s="30"/>
      <c r="I7435" s="30"/>
      <c r="J7435" s="35"/>
      <c r="AE7435" s="30"/>
      <c r="AF7435" s="31"/>
      <c r="AG7435" s="30"/>
      <c r="AH7435" s="30"/>
      <c r="AI7435" s="30"/>
      <c r="AJ7435" s="30"/>
      <c r="AK7435"/>
      <c r="AL7435"/>
      <c r="AM7435"/>
      <c r="AN7435"/>
      <c r="AO7435"/>
      <c r="AP7435" s="30"/>
    </row>
    <row r="7436" spans="2:42" s="28" customFormat="1" x14ac:dyDescent="0.2">
      <c r="B7436" s="23"/>
      <c r="D7436" s="23"/>
      <c r="E7436" s="30"/>
      <c r="F7436" s="30"/>
      <c r="G7436" s="30"/>
      <c r="H7436" s="30"/>
      <c r="I7436" s="30"/>
      <c r="J7436" s="35"/>
      <c r="AE7436" s="30"/>
      <c r="AF7436" s="31"/>
      <c r="AG7436" s="30"/>
      <c r="AH7436" s="30"/>
      <c r="AI7436" s="30"/>
      <c r="AJ7436" s="30"/>
      <c r="AK7436"/>
      <c r="AL7436"/>
      <c r="AM7436"/>
      <c r="AN7436"/>
      <c r="AO7436"/>
      <c r="AP7436" s="30"/>
    </row>
    <row r="7437" spans="2:42" s="28" customFormat="1" x14ac:dyDescent="0.2">
      <c r="B7437" s="23"/>
      <c r="D7437" s="23"/>
      <c r="E7437" s="30"/>
      <c r="F7437" s="30"/>
      <c r="G7437" s="30"/>
      <c r="H7437" s="30"/>
      <c r="I7437" s="30"/>
      <c r="J7437" s="35"/>
      <c r="AE7437" s="30"/>
      <c r="AF7437" s="31"/>
      <c r="AG7437" s="30"/>
      <c r="AH7437" s="30"/>
      <c r="AI7437" s="30"/>
      <c r="AJ7437" s="30"/>
      <c r="AK7437"/>
      <c r="AL7437"/>
      <c r="AM7437"/>
      <c r="AN7437"/>
      <c r="AO7437"/>
      <c r="AP7437" s="30"/>
    </row>
    <row r="7438" spans="2:42" s="28" customFormat="1" x14ac:dyDescent="0.2">
      <c r="B7438" s="23"/>
      <c r="D7438" s="23"/>
      <c r="E7438" s="30"/>
      <c r="F7438" s="30"/>
      <c r="G7438" s="30"/>
      <c r="H7438" s="30"/>
      <c r="I7438" s="30"/>
      <c r="J7438" s="35"/>
      <c r="AE7438" s="30"/>
      <c r="AF7438" s="31"/>
      <c r="AG7438" s="30"/>
      <c r="AH7438" s="30"/>
      <c r="AI7438" s="30"/>
      <c r="AJ7438" s="30"/>
      <c r="AK7438"/>
      <c r="AL7438"/>
      <c r="AM7438"/>
      <c r="AN7438"/>
      <c r="AO7438"/>
      <c r="AP7438" s="30"/>
    </row>
    <row r="7439" spans="2:42" s="28" customFormat="1" x14ac:dyDescent="0.2">
      <c r="B7439" s="23"/>
      <c r="D7439" s="23"/>
      <c r="E7439" s="30"/>
      <c r="F7439" s="30"/>
      <c r="G7439" s="30"/>
      <c r="H7439" s="30"/>
      <c r="I7439" s="30"/>
      <c r="J7439" s="35"/>
      <c r="AE7439" s="30"/>
      <c r="AF7439" s="31"/>
      <c r="AG7439" s="30"/>
      <c r="AH7439" s="30"/>
      <c r="AI7439" s="30"/>
      <c r="AJ7439" s="30"/>
      <c r="AK7439"/>
      <c r="AL7439"/>
      <c r="AM7439"/>
      <c r="AN7439"/>
      <c r="AO7439"/>
      <c r="AP7439" s="30"/>
    </row>
    <row r="7440" spans="2:42" s="28" customFormat="1" x14ac:dyDescent="0.2">
      <c r="B7440" s="23"/>
      <c r="D7440" s="23"/>
      <c r="E7440" s="30"/>
      <c r="F7440" s="30"/>
      <c r="G7440" s="30"/>
      <c r="H7440" s="30"/>
      <c r="I7440" s="30"/>
      <c r="J7440" s="35"/>
      <c r="AE7440" s="30"/>
      <c r="AF7440" s="31"/>
      <c r="AG7440" s="30"/>
      <c r="AH7440" s="30"/>
      <c r="AI7440" s="30"/>
      <c r="AJ7440" s="30"/>
      <c r="AK7440"/>
      <c r="AL7440"/>
      <c r="AM7440"/>
      <c r="AN7440"/>
      <c r="AO7440"/>
      <c r="AP7440" s="30"/>
    </row>
    <row r="7441" spans="2:42" s="28" customFormat="1" x14ac:dyDescent="0.2">
      <c r="B7441" s="23"/>
      <c r="D7441" s="23"/>
      <c r="E7441" s="30"/>
      <c r="F7441" s="30"/>
      <c r="G7441" s="30"/>
      <c r="H7441" s="30"/>
      <c r="I7441" s="30"/>
      <c r="J7441" s="35"/>
      <c r="AE7441" s="30"/>
      <c r="AF7441" s="31"/>
      <c r="AG7441" s="30"/>
      <c r="AH7441" s="30"/>
      <c r="AI7441" s="30"/>
      <c r="AJ7441" s="30"/>
      <c r="AK7441"/>
      <c r="AL7441"/>
      <c r="AM7441"/>
      <c r="AN7441"/>
      <c r="AO7441"/>
      <c r="AP7441" s="30"/>
    </row>
    <row r="7442" spans="2:42" s="28" customFormat="1" x14ac:dyDescent="0.2">
      <c r="B7442" s="23"/>
      <c r="D7442" s="23"/>
      <c r="E7442" s="30"/>
      <c r="F7442" s="30"/>
      <c r="G7442" s="30"/>
      <c r="H7442" s="30"/>
      <c r="I7442" s="30"/>
      <c r="J7442" s="35"/>
      <c r="AE7442" s="30"/>
      <c r="AF7442" s="31"/>
      <c r="AG7442" s="30"/>
      <c r="AH7442" s="30"/>
      <c r="AI7442" s="30"/>
      <c r="AJ7442" s="30"/>
      <c r="AK7442"/>
      <c r="AL7442"/>
      <c r="AM7442"/>
      <c r="AN7442"/>
      <c r="AO7442"/>
      <c r="AP7442" s="30"/>
    </row>
    <row r="7443" spans="2:42" s="28" customFormat="1" x14ac:dyDescent="0.2">
      <c r="B7443" s="23"/>
      <c r="D7443" s="23"/>
      <c r="E7443" s="30"/>
      <c r="F7443" s="30"/>
      <c r="G7443" s="30"/>
      <c r="H7443" s="30"/>
      <c r="I7443" s="30"/>
      <c r="J7443" s="35"/>
      <c r="AE7443" s="30"/>
      <c r="AF7443" s="31"/>
      <c r="AG7443" s="30"/>
      <c r="AH7443" s="30"/>
      <c r="AI7443" s="30"/>
      <c r="AJ7443" s="30"/>
      <c r="AK7443"/>
      <c r="AL7443"/>
      <c r="AM7443"/>
      <c r="AN7443"/>
      <c r="AO7443"/>
      <c r="AP7443" s="30"/>
    </row>
    <row r="7444" spans="2:42" s="28" customFormat="1" x14ac:dyDescent="0.2">
      <c r="B7444" s="23"/>
      <c r="D7444" s="23"/>
      <c r="E7444" s="30"/>
      <c r="F7444" s="30"/>
      <c r="G7444" s="30"/>
      <c r="H7444" s="30"/>
      <c r="I7444" s="30"/>
      <c r="J7444" s="35"/>
      <c r="AE7444" s="30"/>
      <c r="AF7444" s="31"/>
      <c r="AG7444" s="30"/>
      <c r="AH7444" s="30"/>
      <c r="AI7444" s="30"/>
      <c r="AJ7444" s="30"/>
      <c r="AK7444"/>
      <c r="AL7444"/>
      <c r="AM7444"/>
      <c r="AN7444"/>
      <c r="AO7444"/>
      <c r="AP7444" s="30"/>
    </row>
    <row r="7445" spans="2:42" s="28" customFormat="1" x14ac:dyDescent="0.2">
      <c r="B7445" s="23"/>
      <c r="D7445" s="23"/>
      <c r="E7445" s="30"/>
      <c r="F7445" s="30"/>
      <c r="G7445" s="30"/>
      <c r="H7445" s="30"/>
      <c r="I7445" s="30"/>
      <c r="J7445" s="35"/>
      <c r="AE7445" s="30"/>
      <c r="AF7445" s="31"/>
      <c r="AG7445" s="30"/>
      <c r="AH7445" s="30"/>
      <c r="AI7445" s="30"/>
      <c r="AJ7445" s="30"/>
      <c r="AK7445"/>
      <c r="AL7445"/>
      <c r="AM7445"/>
      <c r="AN7445"/>
      <c r="AO7445"/>
      <c r="AP7445" s="30"/>
    </row>
    <row r="7446" spans="2:42" s="28" customFormat="1" x14ac:dyDescent="0.2">
      <c r="B7446" s="23"/>
      <c r="D7446" s="23"/>
      <c r="E7446" s="30"/>
      <c r="F7446" s="30"/>
      <c r="G7446" s="30"/>
      <c r="H7446" s="30"/>
      <c r="I7446" s="30"/>
      <c r="J7446" s="35"/>
      <c r="AE7446" s="30"/>
      <c r="AF7446" s="31"/>
      <c r="AG7446" s="30"/>
      <c r="AH7446" s="30"/>
      <c r="AI7446" s="30"/>
      <c r="AJ7446" s="30"/>
      <c r="AK7446"/>
      <c r="AL7446"/>
      <c r="AM7446"/>
      <c r="AN7446"/>
      <c r="AO7446"/>
      <c r="AP7446" s="30"/>
    </row>
    <row r="7447" spans="2:42" s="28" customFormat="1" x14ac:dyDescent="0.2">
      <c r="B7447" s="23"/>
      <c r="D7447" s="23"/>
      <c r="E7447" s="30"/>
      <c r="F7447" s="30"/>
      <c r="G7447" s="30"/>
      <c r="H7447" s="30"/>
      <c r="I7447" s="30"/>
      <c r="J7447" s="35"/>
      <c r="AE7447" s="30"/>
      <c r="AF7447" s="31"/>
      <c r="AG7447" s="30"/>
      <c r="AH7447" s="30"/>
      <c r="AI7447" s="30"/>
      <c r="AJ7447" s="30"/>
      <c r="AK7447"/>
      <c r="AL7447"/>
      <c r="AM7447"/>
      <c r="AN7447"/>
      <c r="AO7447"/>
      <c r="AP7447" s="30"/>
    </row>
    <row r="7448" spans="2:42" s="28" customFormat="1" x14ac:dyDescent="0.2">
      <c r="B7448" s="23"/>
      <c r="D7448" s="23"/>
      <c r="E7448" s="30"/>
      <c r="F7448" s="30"/>
      <c r="G7448" s="30"/>
      <c r="H7448" s="30"/>
      <c r="I7448" s="30"/>
      <c r="J7448" s="35"/>
      <c r="AE7448" s="30"/>
      <c r="AF7448" s="31"/>
      <c r="AG7448" s="30"/>
      <c r="AH7448" s="30"/>
      <c r="AI7448" s="30"/>
      <c r="AJ7448" s="30"/>
      <c r="AK7448"/>
      <c r="AL7448"/>
      <c r="AM7448"/>
      <c r="AN7448"/>
      <c r="AO7448"/>
      <c r="AP7448" s="30"/>
    </row>
    <row r="7449" spans="2:42" s="28" customFormat="1" x14ac:dyDescent="0.2">
      <c r="B7449" s="23"/>
      <c r="D7449" s="23"/>
      <c r="E7449" s="30"/>
      <c r="F7449" s="30"/>
      <c r="G7449" s="30"/>
      <c r="H7449" s="30"/>
      <c r="I7449" s="30"/>
      <c r="J7449" s="35"/>
      <c r="AE7449" s="30"/>
      <c r="AF7449" s="31"/>
      <c r="AG7449" s="30"/>
      <c r="AH7449" s="30"/>
      <c r="AI7449" s="30"/>
      <c r="AJ7449" s="30"/>
      <c r="AK7449"/>
      <c r="AL7449"/>
      <c r="AM7449"/>
      <c r="AN7449"/>
      <c r="AO7449"/>
      <c r="AP7449" s="30"/>
    </row>
    <row r="7450" spans="2:42" s="28" customFormat="1" x14ac:dyDescent="0.2">
      <c r="B7450" s="23"/>
      <c r="D7450" s="23"/>
      <c r="E7450" s="30"/>
      <c r="F7450" s="30"/>
      <c r="G7450" s="30"/>
      <c r="H7450" s="30"/>
      <c r="I7450" s="30"/>
      <c r="J7450" s="35"/>
      <c r="AE7450" s="30"/>
      <c r="AF7450" s="31"/>
      <c r="AG7450" s="30"/>
      <c r="AH7450" s="30"/>
      <c r="AI7450" s="30"/>
      <c r="AJ7450" s="30"/>
      <c r="AK7450"/>
      <c r="AL7450"/>
      <c r="AM7450"/>
      <c r="AN7450"/>
      <c r="AO7450"/>
      <c r="AP7450" s="30"/>
    </row>
    <row r="7451" spans="2:42" s="28" customFormat="1" x14ac:dyDescent="0.2">
      <c r="B7451" s="23"/>
      <c r="D7451" s="23"/>
      <c r="E7451" s="30"/>
      <c r="F7451" s="30"/>
      <c r="G7451" s="30"/>
      <c r="H7451" s="30"/>
      <c r="I7451" s="30"/>
      <c r="J7451" s="35"/>
      <c r="AE7451" s="30"/>
      <c r="AF7451" s="31"/>
      <c r="AG7451" s="30"/>
      <c r="AH7451" s="30"/>
      <c r="AI7451" s="30"/>
      <c r="AJ7451" s="30"/>
      <c r="AK7451"/>
      <c r="AL7451"/>
      <c r="AM7451"/>
      <c r="AN7451"/>
      <c r="AO7451"/>
      <c r="AP7451" s="30"/>
    </row>
    <row r="7452" spans="2:42" s="28" customFormat="1" x14ac:dyDescent="0.2">
      <c r="B7452" s="23"/>
      <c r="D7452" s="23"/>
      <c r="E7452" s="30"/>
      <c r="F7452" s="30"/>
      <c r="G7452" s="30"/>
      <c r="H7452" s="30"/>
      <c r="I7452" s="30"/>
      <c r="J7452" s="35"/>
      <c r="AE7452" s="30"/>
      <c r="AF7452" s="31"/>
      <c r="AG7452" s="30"/>
      <c r="AH7452" s="30"/>
      <c r="AI7452" s="30"/>
      <c r="AJ7452" s="30"/>
      <c r="AK7452"/>
      <c r="AL7452"/>
      <c r="AM7452"/>
      <c r="AN7452"/>
      <c r="AO7452"/>
      <c r="AP7452" s="30"/>
    </row>
    <row r="7453" spans="2:42" s="28" customFormat="1" x14ac:dyDescent="0.2">
      <c r="B7453" s="23"/>
      <c r="D7453" s="23"/>
      <c r="E7453" s="30"/>
      <c r="F7453" s="30"/>
      <c r="G7453" s="30"/>
      <c r="H7453" s="30"/>
      <c r="I7453" s="30"/>
      <c r="J7453" s="35"/>
      <c r="AE7453" s="30"/>
      <c r="AF7453" s="31"/>
      <c r="AG7453" s="30"/>
      <c r="AH7453" s="30"/>
      <c r="AI7453" s="30"/>
      <c r="AJ7453" s="30"/>
      <c r="AK7453"/>
      <c r="AL7453"/>
      <c r="AM7453"/>
      <c r="AN7453"/>
      <c r="AO7453"/>
      <c r="AP7453" s="30"/>
    </row>
    <row r="7454" spans="2:42" s="28" customFormat="1" x14ac:dyDescent="0.2">
      <c r="B7454" s="23"/>
      <c r="D7454" s="23"/>
      <c r="E7454" s="30"/>
      <c r="F7454" s="30"/>
      <c r="G7454" s="30"/>
      <c r="H7454" s="30"/>
      <c r="I7454" s="30"/>
      <c r="J7454" s="35"/>
      <c r="AE7454" s="30"/>
      <c r="AF7454" s="31"/>
      <c r="AG7454" s="30"/>
      <c r="AH7454" s="30"/>
      <c r="AI7454" s="30"/>
      <c r="AJ7454" s="30"/>
      <c r="AK7454"/>
      <c r="AL7454"/>
      <c r="AM7454"/>
      <c r="AN7454"/>
      <c r="AO7454"/>
      <c r="AP7454" s="30"/>
    </row>
    <row r="7455" spans="2:42" s="28" customFormat="1" x14ac:dyDescent="0.2">
      <c r="B7455" s="23"/>
      <c r="D7455" s="23"/>
      <c r="E7455" s="30"/>
      <c r="F7455" s="30"/>
      <c r="G7455" s="30"/>
      <c r="H7455" s="30"/>
      <c r="I7455" s="30"/>
      <c r="J7455" s="35"/>
      <c r="AE7455" s="30"/>
      <c r="AF7455" s="31"/>
      <c r="AG7455" s="30"/>
      <c r="AH7455" s="30"/>
      <c r="AI7455" s="30"/>
      <c r="AJ7455" s="30"/>
      <c r="AK7455"/>
      <c r="AL7455"/>
      <c r="AM7455"/>
      <c r="AN7455"/>
      <c r="AO7455"/>
      <c r="AP7455" s="30"/>
    </row>
    <row r="7456" spans="2:42" s="28" customFormat="1" x14ac:dyDescent="0.2">
      <c r="B7456" s="23"/>
      <c r="D7456" s="23"/>
      <c r="E7456" s="30"/>
      <c r="F7456" s="30"/>
      <c r="G7456" s="30"/>
      <c r="H7456" s="30"/>
      <c r="I7456" s="30"/>
      <c r="J7456" s="35"/>
      <c r="AE7456" s="30"/>
      <c r="AF7456" s="31"/>
      <c r="AG7456" s="30"/>
      <c r="AH7456" s="30"/>
      <c r="AI7456" s="30"/>
      <c r="AJ7456" s="30"/>
      <c r="AK7456"/>
      <c r="AL7456"/>
      <c r="AM7456"/>
      <c r="AN7456"/>
      <c r="AO7456"/>
      <c r="AP7456" s="30"/>
    </row>
    <row r="7457" spans="2:42" s="28" customFormat="1" x14ac:dyDescent="0.2">
      <c r="B7457" s="23"/>
      <c r="D7457" s="23"/>
      <c r="E7457" s="30"/>
      <c r="F7457" s="30"/>
      <c r="G7457" s="30"/>
      <c r="H7457" s="30"/>
      <c r="I7457" s="30"/>
      <c r="J7457" s="35"/>
      <c r="AE7457" s="30"/>
      <c r="AF7457" s="31"/>
      <c r="AG7457" s="30"/>
      <c r="AH7457" s="30"/>
      <c r="AI7457" s="30"/>
      <c r="AJ7457" s="30"/>
      <c r="AK7457"/>
      <c r="AL7457"/>
      <c r="AM7457"/>
      <c r="AN7457"/>
      <c r="AO7457"/>
      <c r="AP7457" s="30"/>
    </row>
    <row r="7458" spans="2:42" s="28" customFormat="1" x14ac:dyDescent="0.2">
      <c r="B7458" s="23"/>
      <c r="D7458" s="23"/>
      <c r="E7458" s="30"/>
      <c r="F7458" s="30"/>
      <c r="G7458" s="30"/>
      <c r="H7458" s="30"/>
      <c r="I7458" s="30"/>
      <c r="J7458" s="35"/>
      <c r="AE7458" s="30"/>
      <c r="AF7458" s="31"/>
      <c r="AG7458" s="30"/>
      <c r="AH7458" s="30"/>
      <c r="AI7458" s="30"/>
      <c r="AJ7458" s="30"/>
      <c r="AK7458"/>
      <c r="AL7458"/>
      <c r="AM7458"/>
      <c r="AN7458"/>
      <c r="AO7458"/>
      <c r="AP7458" s="30"/>
    </row>
    <row r="7459" spans="2:42" s="28" customFormat="1" x14ac:dyDescent="0.2">
      <c r="B7459" s="23"/>
      <c r="D7459" s="23"/>
      <c r="E7459" s="30"/>
      <c r="F7459" s="30"/>
      <c r="G7459" s="30"/>
      <c r="H7459" s="30"/>
      <c r="I7459" s="30"/>
      <c r="J7459" s="35"/>
      <c r="AE7459" s="30"/>
      <c r="AF7459" s="31"/>
      <c r="AG7459" s="30"/>
      <c r="AH7459" s="30"/>
      <c r="AI7459" s="30"/>
      <c r="AJ7459" s="30"/>
      <c r="AK7459"/>
      <c r="AL7459"/>
      <c r="AM7459"/>
      <c r="AN7459"/>
      <c r="AO7459"/>
      <c r="AP7459" s="30"/>
    </row>
    <row r="7460" spans="2:42" s="28" customFormat="1" x14ac:dyDescent="0.2">
      <c r="B7460" s="23"/>
      <c r="D7460" s="23"/>
      <c r="E7460" s="30"/>
      <c r="F7460" s="30"/>
      <c r="G7460" s="30"/>
      <c r="H7460" s="30"/>
      <c r="I7460" s="30"/>
      <c r="J7460" s="35"/>
      <c r="AE7460" s="30"/>
      <c r="AF7460" s="31"/>
      <c r="AG7460" s="30"/>
      <c r="AH7460" s="30"/>
      <c r="AI7460" s="30"/>
      <c r="AJ7460" s="30"/>
      <c r="AK7460"/>
      <c r="AL7460"/>
      <c r="AM7460"/>
      <c r="AN7460"/>
      <c r="AO7460"/>
      <c r="AP7460" s="30"/>
    </row>
    <row r="7461" spans="2:42" s="28" customFormat="1" x14ac:dyDescent="0.2">
      <c r="B7461" s="23"/>
      <c r="D7461" s="23"/>
      <c r="E7461" s="30"/>
      <c r="F7461" s="30"/>
      <c r="G7461" s="30"/>
      <c r="H7461" s="30"/>
      <c r="I7461" s="30"/>
      <c r="J7461" s="35"/>
      <c r="AE7461" s="30"/>
      <c r="AF7461" s="31"/>
      <c r="AG7461" s="30"/>
      <c r="AH7461" s="30"/>
      <c r="AI7461" s="30"/>
      <c r="AJ7461" s="30"/>
      <c r="AK7461"/>
      <c r="AL7461"/>
      <c r="AM7461"/>
      <c r="AN7461"/>
      <c r="AO7461"/>
      <c r="AP7461" s="30"/>
    </row>
    <row r="7462" spans="2:42" s="28" customFormat="1" x14ac:dyDescent="0.2">
      <c r="B7462" s="23"/>
      <c r="D7462" s="23"/>
      <c r="E7462" s="30"/>
      <c r="F7462" s="30"/>
      <c r="G7462" s="30"/>
      <c r="H7462" s="30"/>
      <c r="I7462" s="30"/>
      <c r="J7462" s="35"/>
      <c r="AE7462" s="30"/>
      <c r="AF7462" s="31"/>
      <c r="AG7462" s="30"/>
      <c r="AH7462" s="30"/>
      <c r="AI7462" s="30"/>
      <c r="AJ7462" s="30"/>
      <c r="AK7462"/>
      <c r="AL7462"/>
      <c r="AM7462"/>
      <c r="AN7462"/>
      <c r="AO7462"/>
      <c r="AP7462" s="30"/>
    </row>
    <row r="7463" spans="2:42" s="28" customFormat="1" x14ac:dyDescent="0.2">
      <c r="B7463" s="23"/>
      <c r="D7463" s="23"/>
      <c r="E7463" s="30"/>
      <c r="F7463" s="30"/>
      <c r="G7463" s="30"/>
      <c r="H7463" s="30"/>
      <c r="I7463" s="30"/>
      <c r="J7463" s="35"/>
      <c r="AE7463" s="30"/>
      <c r="AF7463" s="31"/>
      <c r="AG7463" s="30"/>
      <c r="AH7463" s="30"/>
      <c r="AI7463" s="30"/>
      <c r="AJ7463" s="30"/>
      <c r="AK7463"/>
      <c r="AL7463"/>
      <c r="AM7463"/>
      <c r="AN7463"/>
      <c r="AO7463"/>
      <c r="AP7463" s="30"/>
    </row>
    <row r="7464" spans="2:42" s="28" customFormat="1" x14ac:dyDescent="0.2">
      <c r="B7464" s="23"/>
      <c r="D7464" s="23"/>
      <c r="E7464" s="30"/>
      <c r="F7464" s="30"/>
      <c r="G7464" s="30"/>
      <c r="H7464" s="30"/>
      <c r="I7464" s="30"/>
      <c r="J7464" s="35"/>
      <c r="AE7464" s="30"/>
      <c r="AF7464" s="31"/>
      <c r="AG7464" s="30"/>
      <c r="AH7464" s="30"/>
      <c r="AI7464" s="30"/>
      <c r="AJ7464" s="30"/>
      <c r="AK7464"/>
      <c r="AL7464"/>
      <c r="AM7464"/>
      <c r="AN7464"/>
      <c r="AO7464"/>
      <c r="AP7464" s="30"/>
    </row>
    <row r="7465" spans="2:42" s="28" customFormat="1" x14ac:dyDescent="0.2">
      <c r="B7465" s="23"/>
      <c r="D7465" s="23"/>
      <c r="E7465" s="30"/>
      <c r="F7465" s="30"/>
      <c r="G7465" s="30"/>
      <c r="H7465" s="30"/>
      <c r="I7465" s="30"/>
      <c r="J7465" s="35"/>
      <c r="AE7465" s="30"/>
      <c r="AF7465" s="31"/>
      <c r="AG7465" s="30"/>
      <c r="AH7465" s="30"/>
      <c r="AI7465" s="30"/>
      <c r="AJ7465" s="30"/>
      <c r="AK7465"/>
      <c r="AL7465"/>
      <c r="AM7465"/>
      <c r="AN7465"/>
      <c r="AO7465"/>
      <c r="AP7465" s="30"/>
    </row>
    <row r="7466" spans="2:42" s="28" customFormat="1" x14ac:dyDescent="0.2">
      <c r="B7466" s="23"/>
      <c r="D7466" s="23"/>
      <c r="E7466" s="30"/>
      <c r="F7466" s="30"/>
      <c r="G7466" s="30"/>
      <c r="H7466" s="30"/>
      <c r="I7466" s="30"/>
      <c r="J7466" s="35"/>
      <c r="AE7466" s="30"/>
      <c r="AF7466" s="31"/>
      <c r="AG7466" s="30"/>
      <c r="AH7466" s="30"/>
      <c r="AI7466" s="30"/>
      <c r="AJ7466" s="30"/>
      <c r="AK7466"/>
      <c r="AL7466"/>
      <c r="AM7466"/>
      <c r="AN7466"/>
      <c r="AO7466"/>
      <c r="AP7466" s="30"/>
    </row>
    <row r="7467" spans="2:42" s="28" customFormat="1" x14ac:dyDescent="0.2">
      <c r="B7467" s="23"/>
      <c r="D7467" s="23"/>
      <c r="E7467" s="30"/>
      <c r="F7467" s="30"/>
      <c r="G7467" s="30"/>
      <c r="H7467" s="30"/>
      <c r="I7467" s="30"/>
      <c r="J7467" s="35"/>
      <c r="AE7467" s="30"/>
      <c r="AF7467" s="31"/>
      <c r="AG7467" s="30"/>
      <c r="AH7467" s="30"/>
      <c r="AI7467" s="30"/>
      <c r="AJ7467" s="30"/>
      <c r="AK7467"/>
      <c r="AL7467"/>
      <c r="AM7467"/>
      <c r="AN7467"/>
      <c r="AO7467"/>
      <c r="AP7467" s="30"/>
    </row>
    <row r="7468" spans="2:42" s="28" customFormat="1" x14ac:dyDescent="0.2">
      <c r="B7468" s="23"/>
      <c r="D7468" s="23"/>
      <c r="E7468" s="30"/>
      <c r="F7468" s="30"/>
      <c r="G7468" s="30"/>
      <c r="H7468" s="30"/>
      <c r="I7468" s="30"/>
      <c r="J7468" s="35"/>
      <c r="AE7468" s="30"/>
      <c r="AF7468" s="31"/>
      <c r="AG7468" s="30"/>
      <c r="AH7468" s="30"/>
      <c r="AI7468" s="30"/>
      <c r="AJ7468" s="30"/>
      <c r="AK7468"/>
      <c r="AL7468"/>
      <c r="AM7468"/>
      <c r="AN7468"/>
      <c r="AO7468"/>
      <c r="AP7468" s="30"/>
    </row>
    <row r="7469" spans="2:42" s="28" customFormat="1" x14ac:dyDescent="0.2">
      <c r="B7469" s="23"/>
      <c r="D7469" s="23"/>
      <c r="E7469" s="30"/>
      <c r="F7469" s="30"/>
      <c r="G7469" s="30"/>
      <c r="H7469" s="30"/>
      <c r="I7469" s="30"/>
      <c r="J7469" s="35"/>
      <c r="AE7469" s="30"/>
      <c r="AF7469" s="31"/>
      <c r="AG7469" s="30"/>
      <c r="AH7469" s="30"/>
      <c r="AI7469" s="30"/>
      <c r="AJ7469" s="30"/>
      <c r="AK7469"/>
      <c r="AL7469"/>
      <c r="AM7469"/>
      <c r="AN7469"/>
      <c r="AO7469"/>
      <c r="AP7469" s="30"/>
    </row>
    <row r="7470" spans="2:42" s="28" customFormat="1" x14ac:dyDescent="0.2">
      <c r="B7470" s="23"/>
      <c r="D7470" s="23"/>
      <c r="E7470" s="30"/>
      <c r="F7470" s="30"/>
      <c r="G7470" s="30"/>
      <c r="H7470" s="30"/>
      <c r="I7470" s="30"/>
      <c r="J7470" s="35"/>
      <c r="AE7470" s="30"/>
      <c r="AF7470" s="31"/>
      <c r="AG7470" s="30"/>
      <c r="AH7470" s="30"/>
      <c r="AI7470" s="30"/>
      <c r="AJ7470" s="30"/>
      <c r="AK7470"/>
      <c r="AL7470"/>
      <c r="AM7470"/>
      <c r="AN7470"/>
      <c r="AO7470"/>
      <c r="AP7470" s="30"/>
    </row>
    <row r="7471" spans="2:42" s="28" customFormat="1" x14ac:dyDescent="0.2">
      <c r="B7471" s="23"/>
      <c r="D7471" s="23"/>
      <c r="E7471" s="30"/>
      <c r="F7471" s="30"/>
      <c r="G7471" s="30"/>
      <c r="H7471" s="30"/>
      <c r="I7471" s="30"/>
      <c r="J7471" s="35"/>
      <c r="AE7471" s="30"/>
      <c r="AF7471" s="31"/>
      <c r="AG7471" s="30"/>
      <c r="AH7471" s="30"/>
      <c r="AI7471" s="30"/>
      <c r="AJ7471" s="30"/>
      <c r="AK7471"/>
      <c r="AL7471"/>
      <c r="AM7471"/>
      <c r="AN7471"/>
      <c r="AO7471"/>
      <c r="AP7471" s="30"/>
    </row>
    <row r="7472" spans="2:42" s="28" customFormat="1" x14ac:dyDescent="0.2">
      <c r="B7472" s="23"/>
      <c r="D7472" s="23"/>
      <c r="E7472" s="30"/>
      <c r="F7472" s="30"/>
      <c r="G7472" s="30"/>
      <c r="H7472" s="30"/>
      <c r="I7472" s="30"/>
      <c r="J7472" s="35"/>
      <c r="AE7472" s="30"/>
      <c r="AF7472" s="31"/>
      <c r="AG7472" s="30"/>
      <c r="AH7472" s="30"/>
      <c r="AI7472" s="30"/>
      <c r="AJ7472" s="30"/>
      <c r="AK7472"/>
      <c r="AL7472"/>
      <c r="AM7472"/>
      <c r="AN7472"/>
      <c r="AO7472"/>
      <c r="AP7472" s="30"/>
    </row>
    <row r="7473" spans="2:42" s="28" customFormat="1" x14ac:dyDescent="0.2">
      <c r="B7473" s="23"/>
      <c r="D7473" s="23"/>
      <c r="E7473" s="30"/>
      <c r="F7473" s="30"/>
      <c r="G7473" s="30"/>
      <c r="H7473" s="30"/>
      <c r="I7473" s="30"/>
      <c r="J7473" s="35"/>
      <c r="AE7473" s="30"/>
      <c r="AF7473" s="31"/>
      <c r="AG7473" s="30"/>
      <c r="AH7473" s="30"/>
      <c r="AI7473" s="30"/>
      <c r="AJ7473" s="30"/>
      <c r="AK7473"/>
      <c r="AL7473"/>
      <c r="AM7473"/>
      <c r="AN7473"/>
      <c r="AO7473"/>
      <c r="AP7473" s="30"/>
    </row>
    <row r="7474" spans="2:42" s="28" customFormat="1" x14ac:dyDescent="0.2">
      <c r="B7474" s="23"/>
      <c r="D7474" s="23"/>
      <c r="E7474" s="30"/>
      <c r="F7474" s="30"/>
      <c r="G7474" s="30"/>
      <c r="H7474" s="30"/>
      <c r="I7474" s="30"/>
      <c r="J7474" s="35"/>
      <c r="AE7474" s="30"/>
      <c r="AF7474" s="31"/>
      <c r="AG7474" s="30"/>
      <c r="AH7474" s="30"/>
      <c r="AI7474" s="30"/>
      <c r="AJ7474" s="30"/>
      <c r="AK7474"/>
      <c r="AL7474"/>
      <c r="AM7474"/>
      <c r="AN7474"/>
      <c r="AO7474"/>
      <c r="AP7474" s="30"/>
    </row>
    <row r="7475" spans="2:42" s="28" customFormat="1" x14ac:dyDescent="0.2">
      <c r="B7475" s="23"/>
      <c r="D7475" s="23"/>
      <c r="E7475" s="30"/>
      <c r="F7475" s="30"/>
      <c r="G7475" s="30"/>
      <c r="H7475" s="30"/>
      <c r="I7475" s="30"/>
      <c r="J7475" s="35"/>
      <c r="AE7475" s="30"/>
      <c r="AF7475" s="31"/>
      <c r="AG7475" s="30"/>
      <c r="AH7475" s="30"/>
      <c r="AI7475" s="30"/>
      <c r="AJ7475" s="30"/>
      <c r="AK7475"/>
      <c r="AL7475"/>
      <c r="AM7475"/>
      <c r="AN7475"/>
      <c r="AO7475"/>
      <c r="AP7475" s="30"/>
    </row>
    <row r="7476" spans="2:42" s="28" customFormat="1" x14ac:dyDescent="0.2">
      <c r="B7476" s="23"/>
      <c r="D7476" s="23"/>
      <c r="E7476" s="30"/>
      <c r="F7476" s="30"/>
      <c r="G7476" s="30"/>
      <c r="H7476" s="30"/>
      <c r="I7476" s="30"/>
      <c r="J7476" s="35"/>
      <c r="AE7476" s="30"/>
      <c r="AF7476" s="31"/>
      <c r="AG7476" s="30"/>
      <c r="AH7476" s="30"/>
      <c r="AI7476" s="30"/>
      <c r="AJ7476" s="30"/>
      <c r="AK7476"/>
      <c r="AL7476"/>
      <c r="AM7476"/>
      <c r="AN7476"/>
      <c r="AO7476"/>
      <c r="AP7476" s="30"/>
    </row>
    <row r="7477" spans="2:42" s="28" customFormat="1" x14ac:dyDescent="0.2">
      <c r="B7477" s="23"/>
      <c r="D7477" s="23"/>
      <c r="E7477" s="30"/>
      <c r="F7477" s="30"/>
      <c r="G7477" s="30"/>
      <c r="H7477" s="30"/>
      <c r="I7477" s="30"/>
      <c r="J7477" s="35"/>
      <c r="AE7477" s="30"/>
      <c r="AF7477" s="31"/>
      <c r="AG7477" s="30"/>
      <c r="AH7477" s="30"/>
      <c r="AI7477" s="30"/>
      <c r="AJ7477" s="30"/>
      <c r="AK7477"/>
      <c r="AL7477"/>
      <c r="AM7477"/>
      <c r="AN7477"/>
      <c r="AO7477"/>
      <c r="AP7477" s="30"/>
    </row>
    <row r="7478" spans="2:42" s="28" customFormat="1" x14ac:dyDescent="0.2">
      <c r="B7478" s="23"/>
      <c r="D7478" s="23"/>
      <c r="E7478" s="30"/>
      <c r="F7478" s="30"/>
      <c r="G7478" s="30"/>
      <c r="H7478" s="30"/>
      <c r="I7478" s="30"/>
      <c r="J7478" s="35"/>
      <c r="AE7478" s="30"/>
      <c r="AF7478" s="31"/>
      <c r="AG7478" s="30"/>
      <c r="AH7478" s="30"/>
      <c r="AI7478" s="30"/>
      <c r="AJ7478" s="30"/>
      <c r="AK7478"/>
      <c r="AL7478"/>
      <c r="AM7478"/>
      <c r="AN7478"/>
      <c r="AO7478"/>
      <c r="AP7478" s="30"/>
    </row>
    <row r="7479" spans="2:42" s="28" customFormat="1" x14ac:dyDescent="0.2">
      <c r="B7479" s="23"/>
      <c r="D7479" s="23"/>
      <c r="E7479" s="30"/>
      <c r="F7479" s="30"/>
      <c r="G7479" s="30"/>
      <c r="H7479" s="30"/>
      <c r="I7479" s="30"/>
      <c r="J7479" s="35"/>
      <c r="AE7479" s="30"/>
      <c r="AF7479" s="31"/>
      <c r="AG7479" s="30"/>
      <c r="AH7479" s="30"/>
      <c r="AI7479" s="30"/>
      <c r="AJ7479" s="30"/>
      <c r="AK7479"/>
      <c r="AL7479"/>
      <c r="AM7479"/>
      <c r="AN7479"/>
      <c r="AO7479"/>
      <c r="AP7479" s="30"/>
    </row>
    <row r="7480" spans="2:42" s="28" customFormat="1" x14ac:dyDescent="0.2">
      <c r="B7480" s="23"/>
      <c r="D7480" s="23"/>
      <c r="E7480" s="30"/>
      <c r="F7480" s="30"/>
      <c r="G7480" s="30"/>
      <c r="H7480" s="30"/>
      <c r="I7480" s="30"/>
      <c r="J7480" s="35"/>
      <c r="AE7480" s="30"/>
      <c r="AF7480" s="31"/>
      <c r="AG7480" s="30"/>
      <c r="AH7480" s="30"/>
      <c r="AI7480" s="30"/>
      <c r="AJ7480" s="30"/>
      <c r="AK7480"/>
      <c r="AL7480"/>
      <c r="AM7480"/>
      <c r="AN7480"/>
      <c r="AO7480"/>
      <c r="AP7480" s="30"/>
    </row>
    <row r="7481" spans="2:42" s="28" customFormat="1" x14ac:dyDescent="0.2">
      <c r="B7481" s="23"/>
      <c r="D7481" s="23"/>
      <c r="E7481" s="30"/>
      <c r="F7481" s="30"/>
      <c r="G7481" s="30"/>
      <c r="H7481" s="30"/>
      <c r="I7481" s="30"/>
      <c r="J7481" s="35"/>
      <c r="AE7481" s="30"/>
      <c r="AF7481" s="31"/>
      <c r="AG7481" s="30"/>
      <c r="AH7481" s="30"/>
      <c r="AI7481" s="30"/>
      <c r="AJ7481" s="30"/>
      <c r="AK7481"/>
      <c r="AL7481"/>
      <c r="AM7481"/>
      <c r="AN7481"/>
      <c r="AO7481"/>
      <c r="AP7481" s="30"/>
    </row>
    <row r="7482" spans="2:42" s="28" customFormat="1" x14ac:dyDescent="0.2">
      <c r="B7482" s="23"/>
      <c r="D7482" s="23"/>
      <c r="E7482" s="30"/>
      <c r="F7482" s="30"/>
      <c r="G7482" s="30"/>
      <c r="H7482" s="30"/>
      <c r="I7482" s="30"/>
      <c r="J7482" s="35"/>
      <c r="AE7482" s="30"/>
      <c r="AF7482" s="31"/>
      <c r="AG7482" s="30"/>
      <c r="AH7482" s="30"/>
      <c r="AI7482" s="30"/>
      <c r="AJ7482" s="30"/>
      <c r="AK7482"/>
      <c r="AL7482"/>
      <c r="AM7482"/>
      <c r="AN7482"/>
      <c r="AO7482"/>
      <c r="AP7482" s="30"/>
    </row>
    <row r="7483" spans="2:42" s="28" customFormat="1" x14ac:dyDescent="0.2">
      <c r="B7483" s="23"/>
      <c r="D7483" s="23"/>
      <c r="E7483" s="30"/>
      <c r="F7483" s="30"/>
      <c r="G7483" s="30"/>
      <c r="H7483" s="30"/>
      <c r="I7483" s="30"/>
      <c r="J7483" s="35"/>
      <c r="AE7483" s="30"/>
      <c r="AF7483" s="31"/>
      <c r="AG7483" s="30"/>
      <c r="AH7483" s="30"/>
      <c r="AI7483" s="30"/>
      <c r="AJ7483" s="30"/>
      <c r="AK7483"/>
      <c r="AL7483"/>
      <c r="AM7483"/>
      <c r="AN7483"/>
      <c r="AO7483"/>
      <c r="AP7483" s="30"/>
    </row>
    <row r="7484" spans="2:42" s="28" customFormat="1" x14ac:dyDescent="0.2">
      <c r="B7484" s="23"/>
      <c r="D7484" s="23"/>
      <c r="E7484" s="30"/>
      <c r="F7484" s="30"/>
      <c r="G7484" s="30"/>
      <c r="H7484" s="30"/>
      <c r="I7484" s="30"/>
      <c r="J7484" s="35"/>
      <c r="AE7484" s="30"/>
      <c r="AF7484" s="31"/>
      <c r="AG7484" s="30"/>
      <c r="AH7484" s="30"/>
      <c r="AI7484" s="30"/>
      <c r="AJ7484" s="30"/>
      <c r="AK7484"/>
      <c r="AL7484"/>
      <c r="AM7484"/>
      <c r="AN7484"/>
      <c r="AO7484"/>
      <c r="AP7484" s="30"/>
    </row>
    <row r="7485" spans="2:42" s="28" customFormat="1" x14ac:dyDescent="0.2">
      <c r="B7485" s="23"/>
      <c r="D7485" s="23"/>
      <c r="E7485" s="30"/>
      <c r="F7485" s="30"/>
      <c r="G7485" s="30"/>
      <c r="H7485" s="30"/>
      <c r="I7485" s="30"/>
      <c r="J7485" s="35"/>
      <c r="AE7485" s="30"/>
      <c r="AF7485" s="31"/>
      <c r="AG7485" s="30"/>
      <c r="AH7485" s="30"/>
      <c r="AI7485" s="30"/>
      <c r="AJ7485" s="30"/>
      <c r="AK7485"/>
      <c r="AL7485"/>
      <c r="AM7485"/>
      <c r="AN7485"/>
      <c r="AO7485"/>
      <c r="AP7485" s="30"/>
    </row>
    <row r="7486" spans="2:42" s="28" customFormat="1" x14ac:dyDescent="0.2">
      <c r="B7486" s="23"/>
      <c r="D7486" s="23"/>
      <c r="E7486" s="30"/>
      <c r="F7486" s="30"/>
      <c r="G7486" s="30"/>
      <c r="H7486" s="30"/>
      <c r="I7486" s="30"/>
      <c r="J7486" s="35"/>
      <c r="AE7486" s="30"/>
      <c r="AF7486" s="31"/>
      <c r="AG7486" s="30"/>
      <c r="AH7486" s="30"/>
      <c r="AI7486" s="30"/>
      <c r="AJ7486" s="30"/>
      <c r="AK7486"/>
      <c r="AL7486"/>
      <c r="AM7486"/>
      <c r="AN7486"/>
      <c r="AO7486"/>
      <c r="AP7486" s="30"/>
    </row>
    <row r="7487" spans="2:42" s="28" customFormat="1" x14ac:dyDescent="0.2">
      <c r="B7487" s="23"/>
      <c r="D7487" s="23"/>
      <c r="E7487" s="30"/>
      <c r="F7487" s="30"/>
      <c r="G7487" s="30"/>
      <c r="H7487" s="30"/>
      <c r="I7487" s="30"/>
      <c r="J7487" s="35"/>
      <c r="AE7487" s="30"/>
      <c r="AF7487" s="31"/>
      <c r="AG7487" s="30"/>
      <c r="AH7487" s="30"/>
      <c r="AI7487" s="30"/>
      <c r="AJ7487" s="30"/>
      <c r="AK7487"/>
      <c r="AL7487"/>
      <c r="AM7487"/>
      <c r="AN7487"/>
      <c r="AO7487"/>
      <c r="AP7487" s="30"/>
    </row>
    <row r="7488" spans="2:42" s="28" customFormat="1" x14ac:dyDescent="0.2">
      <c r="B7488" s="23"/>
      <c r="D7488" s="23"/>
      <c r="E7488" s="30"/>
      <c r="F7488" s="30"/>
      <c r="G7488" s="30"/>
      <c r="H7488" s="30"/>
      <c r="I7488" s="30"/>
      <c r="J7488" s="35"/>
      <c r="AE7488" s="30"/>
      <c r="AF7488" s="31"/>
      <c r="AG7488" s="30"/>
      <c r="AH7488" s="30"/>
      <c r="AI7488" s="30"/>
      <c r="AJ7488" s="30"/>
      <c r="AK7488"/>
      <c r="AL7488"/>
      <c r="AM7488"/>
      <c r="AN7488"/>
      <c r="AO7488"/>
      <c r="AP7488" s="30"/>
    </row>
    <row r="7489" spans="2:42" s="28" customFormat="1" x14ac:dyDescent="0.2">
      <c r="B7489" s="23"/>
      <c r="D7489" s="23"/>
      <c r="E7489" s="30"/>
      <c r="F7489" s="30"/>
      <c r="G7489" s="30"/>
      <c r="H7489" s="30"/>
      <c r="I7489" s="30"/>
      <c r="J7489" s="35"/>
      <c r="AE7489" s="30"/>
      <c r="AF7489" s="31"/>
      <c r="AG7489" s="30"/>
      <c r="AH7489" s="30"/>
      <c r="AI7489" s="30"/>
      <c r="AJ7489" s="30"/>
      <c r="AK7489"/>
      <c r="AL7489"/>
      <c r="AM7489"/>
      <c r="AN7489"/>
      <c r="AO7489"/>
      <c r="AP7489" s="30"/>
    </row>
    <row r="7490" spans="2:42" s="28" customFormat="1" x14ac:dyDescent="0.2">
      <c r="B7490" s="23"/>
      <c r="D7490" s="23"/>
      <c r="E7490" s="30"/>
      <c r="F7490" s="30"/>
      <c r="G7490" s="30"/>
      <c r="H7490" s="30"/>
      <c r="I7490" s="30"/>
      <c r="J7490" s="35"/>
      <c r="AE7490" s="30"/>
      <c r="AF7490" s="31"/>
      <c r="AG7490" s="30"/>
      <c r="AH7490" s="30"/>
      <c r="AI7490" s="30"/>
      <c r="AJ7490" s="30"/>
      <c r="AK7490"/>
      <c r="AL7490"/>
      <c r="AM7490"/>
      <c r="AN7490"/>
      <c r="AO7490"/>
      <c r="AP7490" s="30"/>
    </row>
    <row r="7491" spans="2:42" s="28" customFormat="1" x14ac:dyDescent="0.2">
      <c r="B7491" s="23"/>
      <c r="D7491" s="23"/>
      <c r="E7491" s="30"/>
      <c r="F7491" s="30"/>
      <c r="G7491" s="30"/>
      <c r="H7491" s="30"/>
      <c r="I7491" s="30"/>
      <c r="J7491" s="35"/>
      <c r="AE7491" s="30"/>
      <c r="AF7491" s="31"/>
      <c r="AG7491" s="30"/>
      <c r="AH7491" s="30"/>
      <c r="AI7491" s="30"/>
      <c r="AJ7491" s="30"/>
      <c r="AK7491"/>
      <c r="AL7491"/>
      <c r="AM7491"/>
      <c r="AN7491"/>
      <c r="AO7491"/>
      <c r="AP7491" s="30"/>
    </row>
    <row r="7492" spans="2:42" s="28" customFormat="1" x14ac:dyDescent="0.2">
      <c r="B7492" s="23"/>
      <c r="D7492" s="23"/>
      <c r="E7492" s="30"/>
      <c r="F7492" s="30"/>
      <c r="G7492" s="30"/>
      <c r="H7492" s="30"/>
      <c r="I7492" s="30"/>
      <c r="J7492" s="35"/>
      <c r="AE7492" s="30"/>
      <c r="AF7492" s="31"/>
      <c r="AG7492" s="30"/>
      <c r="AH7492" s="30"/>
      <c r="AI7492" s="30"/>
      <c r="AJ7492" s="30"/>
      <c r="AK7492"/>
      <c r="AL7492"/>
      <c r="AM7492"/>
      <c r="AN7492"/>
      <c r="AO7492"/>
      <c r="AP7492" s="30"/>
    </row>
    <row r="7493" spans="2:42" s="28" customFormat="1" x14ac:dyDescent="0.2">
      <c r="B7493" s="23"/>
      <c r="D7493" s="23"/>
      <c r="E7493" s="30"/>
      <c r="F7493" s="30"/>
      <c r="G7493" s="30"/>
      <c r="H7493" s="30"/>
      <c r="I7493" s="30"/>
      <c r="J7493" s="35"/>
      <c r="AE7493" s="30"/>
      <c r="AF7493" s="31"/>
      <c r="AG7493" s="30"/>
      <c r="AH7493" s="30"/>
      <c r="AI7493" s="30"/>
      <c r="AJ7493" s="30"/>
      <c r="AK7493"/>
      <c r="AL7493"/>
      <c r="AM7493"/>
      <c r="AN7493"/>
      <c r="AO7493"/>
      <c r="AP7493" s="30"/>
    </row>
    <row r="7494" spans="2:42" s="28" customFormat="1" x14ac:dyDescent="0.2">
      <c r="B7494" s="23"/>
      <c r="D7494" s="23"/>
      <c r="E7494" s="30"/>
      <c r="F7494" s="30"/>
      <c r="G7494" s="30"/>
      <c r="H7494" s="30"/>
      <c r="I7494" s="30"/>
      <c r="J7494" s="35"/>
      <c r="AE7494" s="30"/>
      <c r="AF7494" s="31"/>
      <c r="AG7494" s="30"/>
      <c r="AH7494" s="30"/>
      <c r="AI7494" s="30"/>
      <c r="AJ7494" s="30"/>
      <c r="AK7494"/>
      <c r="AL7494"/>
      <c r="AM7494"/>
      <c r="AN7494"/>
      <c r="AO7494"/>
      <c r="AP7494" s="30"/>
    </row>
    <row r="7495" spans="2:42" s="28" customFormat="1" x14ac:dyDescent="0.2">
      <c r="B7495" s="23"/>
      <c r="D7495" s="23"/>
      <c r="E7495" s="30"/>
      <c r="F7495" s="30"/>
      <c r="G7495" s="30"/>
      <c r="H7495" s="30"/>
      <c r="I7495" s="30"/>
      <c r="J7495" s="35"/>
      <c r="AE7495" s="30"/>
      <c r="AF7495" s="31"/>
      <c r="AG7495" s="30"/>
      <c r="AH7495" s="30"/>
      <c r="AI7495" s="30"/>
      <c r="AJ7495" s="30"/>
      <c r="AK7495"/>
      <c r="AL7495"/>
      <c r="AM7495"/>
      <c r="AN7495"/>
      <c r="AO7495"/>
      <c r="AP7495" s="30"/>
    </row>
    <row r="7496" spans="2:42" s="28" customFormat="1" x14ac:dyDescent="0.2">
      <c r="B7496" s="23"/>
      <c r="D7496" s="23"/>
      <c r="E7496" s="30"/>
      <c r="F7496" s="30"/>
      <c r="G7496" s="30"/>
      <c r="H7496" s="30"/>
      <c r="I7496" s="30"/>
      <c r="J7496" s="35"/>
      <c r="AE7496" s="30"/>
      <c r="AF7496" s="31"/>
      <c r="AG7496" s="30"/>
      <c r="AH7496" s="30"/>
      <c r="AI7496" s="30"/>
      <c r="AJ7496" s="30"/>
      <c r="AK7496"/>
      <c r="AL7496"/>
      <c r="AM7496"/>
      <c r="AN7496"/>
      <c r="AO7496"/>
      <c r="AP7496" s="30"/>
    </row>
    <row r="7497" spans="2:42" s="28" customFormat="1" x14ac:dyDescent="0.2">
      <c r="B7497" s="23"/>
      <c r="D7497" s="23"/>
      <c r="E7497" s="30"/>
      <c r="F7497" s="30"/>
      <c r="G7497" s="30"/>
      <c r="H7497" s="30"/>
      <c r="I7497" s="30"/>
      <c r="J7497" s="35"/>
      <c r="AE7497" s="30"/>
      <c r="AF7497" s="31"/>
      <c r="AG7497" s="30"/>
      <c r="AH7497" s="30"/>
      <c r="AI7497" s="30"/>
      <c r="AJ7497" s="30"/>
      <c r="AK7497"/>
      <c r="AL7497"/>
      <c r="AM7497"/>
      <c r="AN7497"/>
      <c r="AO7497"/>
      <c r="AP7497" s="30"/>
    </row>
    <row r="7498" spans="2:42" s="28" customFormat="1" x14ac:dyDescent="0.2">
      <c r="B7498" s="23"/>
      <c r="D7498" s="23"/>
      <c r="E7498" s="30"/>
      <c r="F7498" s="30"/>
      <c r="G7498" s="30"/>
      <c r="H7498" s="30"/>
      <c r="I7498" s="30"/>
      <c r="J7498" s="35"/>
      <c r="AE7498" s="30"/>
      <c r="AF7498" s="31"/>
      <c r="AG7498" s="30"/>
      <c r="AH7498" s="30"/>
      <c r="AI7498" s="30"/>
      <c r="AJ7498" s="30"/>
      <c r="AK7498"/>
      <c r="AL7498"/>
      <c r="AM7498"/>
      <c r="AN7498"/>
      <c r="AO7498"/>
      <c r="AP7498" s="30"/>
    </row>
    <row r="7499" spans="2:42" s="28" customFormat="1" x14ac:dyDescent="0.2">
      <c r="B7499" s="23"/>
      <c r="D7499" s="23"/>
      <c r="E7499" s="30"/>
      <c r="F7499" s="30"/>
      <c r="G7499" s="30"/>
      <c r="H7499" s="30"/>
      <c r="I7499" s="30"/>
      <c r="J7499" s="35"/>
      <c r="AE7499" s="30"/>
      <c r="AF7499" s="31"/>
      <c r="AG7499" s="30"/>
      <c r="AH7499" s="30"/>
      <c r="AI7499" s="30"/>
      <c r="AJ7499" s="30"/>
      <c r="AK7499"/>
      <c r="AL7499"/>
      <c r="AM7499"/>
      <c r="AN7499"/>
      <c r="AO7499"/>
      <c r="AP7499" s="30"/>
    </row>
    <row r="7500" spans="2:42" s="28" customFormat="1" x14ac:dyDescent="0.2">
      <c r="B7500" s="23"/>
      <c r="D7500" s="23"/>
      <c r="E7500" s="30"/>
      <c r="F7500" s="30"/>
      <c r="G7500" s="30"/>
      <c r="H7500" s="30"/>
      <c r="I7500" s="30"/>
      <c r="J7500" s="35"/>
      <c r="AE7500" s="30"/>
      <c r="AF7500" s="31"/>
      <c r="AG7500" s="30"/>
      <c r="AH7500" s="30"/>
      <c r="AI7500" s="30"/>
      <c r="AJ7500" s="30"/>
      <c r="AK7500"/>
      <c r="AL7500"/>
      <c r="AM7500"/>
      <c r="AN7500"/>
      <c r="AO7500"/>
      <c r="AP7500" s="30"/>
    </row>
    <row r="7501" spans="2:42" s="28" customFormat="1" x14ac:dyDescent="0.2">
      <c r="B7501" s="23"/>
      <c r="D7501" s="23"/>
      <c r="E7501" s="30"/>
      <c r="F7501" s="30"/>
      <c r="G7501" s="30"/>
      <c r="H7501" s="30"/>
      <c r="I7501" s="30"/>
      <c r="J7501" s="35"/>
      <c r="AE7501" s="30"/>
      <c r="AF7501" s="31"/>
      <c r="AG7501" s="30"/>
      <c r="AH7501" s="30"/>
      <c r="AI7501" s="30"/>
      <c r="AJ7501" s="30"/>
      <c r="AK7501"/>
      <c r="AL7501"/>
      <c r="AM7501"/>
      <c r="AN7501"/>
      <c r="AO7501"/>
      <c r="AP7501" s="30"/>
    </row>
    <row r="7502" spans="2:42" s="28" customFormat="1" x14ac:dyDescent="0.2">
      <c r="B7502" s="23"/>
      <c r="D7502" s="23"/>
      <c r="E7502" s="30"/>
      <c r="F7502" s="30"/>
      <c r="G7502" s="30"/>
      <c r="H7502" s="30"/>
      <c r="I7502" s="30"/>
      <c r="J7502" s="35"/>
      <c r="AE7502" s="30"/>
      <c r="AF7502" s="31"/>
      <c r="AG7502" s="30"/>
      <c r="AH7502" s="30"/>
      <c r="AI7502" s="30"/>
      <c r="AJ7502" s="30"/>
      <c r="AK7502"/>
      <c r="AL7502"/>
      <c r="AM7502"/>
      <c r="AN7502"/>
      <c r="AO7502"/>
      <c r="AP7502" s="30"/>
    </row>
    <row r="7503" spans="2:42" s="28" customFormat="1" x14ac:dyDescent="0.2">
      <c r="B7503" s="23"/>
      <c r="D7503" s="23"/>
      <c r="E7503" s="30"/>
      <c r="F7503" s="30"/>
      <c r="G7503" s="30"/>
      <c r="H7503" s="30"/>
      <c r="I7503" s="30"/>
      <c r="J7503" s="35"/>
      <c r="AE7503" s="30"/>
      <c r="AF7503" s="31"/>
      <c r="AG7503" s="30"/>
      <c r="AH7503" s="30"/>
      <c r="AI7503" s="30"/>
      <c r="AJ7503" s="30"/>
      <c r="AK7503"/>
      <c r="AL7503"/>
      <c r="AM7503"/>
      <c r="AN7503"/>
      <c r="AO7503"/>
      <c r="AP7503" s="30"/>
    </row>
    <row r="7504" spans="2:42" s="28" customFormat="1" x14ac:dyDescent="0.2">
      <c r="B7504" s="23"/>
      <c r="D7504" s="23"/>
      <c r="E7504" s="30"/>
      <c r="F7504" s="30"/>
      <c r="G7504" s="30"/>
      <c r="H7504" s="30"/>
      <c r="I7504" s="30"/>
      <c r="J7504" s="35"/>
      <c r="AE7504" s="30"/>
      <c r="AF7504" s="31"/>
      <c r="AG7504" s="30"/>
      <c r="AH7504" s="30"/>
      <c r="AI7504" s="30"/>
      <c r="AJ7504" s="30"/>
      <c r="AK7504"/>
      <c r="AL7504"/>
      <c r="AM7504"/>
      <c r="AN7504"/>
      <c r="AO7504"/>
      <c r="AP7504" s="30"/>
    </row>
    <row r="7505" spans="2:42" s="28" customFormat="1" x14ac:dyDescent="0.2">
      <c r="B7505" s="23"/>
      <c r="D7505" s="23"/>
      <c r="E7505" s="30"/>
      <c r="F7505" s="30"/>
      <c r="G7505" s="30"/>
      <c r="H7505" s="30"/>
      <c r="I7505" s="30"/>
      <c r="J7505" s="35"/>
      <c r="AE7505" s="30"/>
      <c r="AF7505" s="31"/>
      <c r="AG7505" s="30"/>
      <c r="AH7505" s="30"/>
      <c r="AI7505" s="30"/>
      <c r="AJ7505" s="30"/>
      <c r="AK7505"/>
      <c r="AL7505"/>
      <c r="AM7505"/>
      <c r="AN7505"/>
      <c r="AO7505"/>
      <c r="AP7505" s="30"/>
    </row>
    <row r="7506" spans="2:42" s="28" customFormat="1" x14ac:dyDescent="0.2">
      <c r="B7506" s="23"/>
      <c r="D7506" s="23"/>
      <c r="E7506" s="30"/>
      <c r="F7506" s="30"/>
      <c r="G7506" s="30"/>
      <c r="H7506" s="30"/>
      <c r="I7506" s="30"/>
      <c r="J7506" s="35"/>
      <c r="AE7506" s="30"/>
      <c r="AF7506" s="31"/>
      <c r="AG7506" s="30"/>
      <c r="AH7506" s="30"/>
      <c r="AI7506" s="30"/>
      <c r="AJ7506" s="30"/>
      <c r="AK7506"/>
      <c r="AL7506"/>
      <c r="AM7506"/>
      <c r="AN7506"/>
      <c r="AO7506"/>
      <c r="AP7506" s="30"/>
    </row>
    <row r="7507" spans="2:42" s="28" customFormat="1" x14ac:dyDescent="0.2">
      <c r="B7507" s="23"/>
      <c r="D7507" s="23"/>
      <c r="E7507" s="30"/>
      <c r="F7507" s="30"/>
      <c r="G7507" s="30"/>
      <c r="H7507" s="30"/>
      <c r="I7507" s="30"/>
      <c r="J7507" s="35"/>
      <c r="AE7507" s="30"/>
      <c r="AF7507" s="31"/>
      <c r="AG7507" s="30"/>
      <c r="AH7507" s="30"/>
      <c r="AI7507" s="30"/>
      <c r="AJ7507" s="30"/>
      <c r="AK7507"/>
      <c r="AL7507"/>
      <c r="AM7507"/>
      <c r="AN7507"/>
      <c r="AO7507"/>
      <c r="AP7507" s="30"/>
    </row>
    <row r="7508" spans="2:42" s="28" customFormat="1" x14ac:dyDescent="0.2">
      <c r="B7508" s="23"/>
      <c r="D7508" s="23"/>
      <c r="E7508" s="30"/>
      <c r="F7508" s="30"/>
      <c r="G7508" s="30"/>
      <c r="H7508" s="30"/>
      <c r="I7508" s="30"/>
      <c r="J7508" s="35"/>
      <c r="AE7508" s="30"/>
      <c r="AF7508" s="31"/>
      <c r="AG7508" s="30"/>
      <c r="AH7508" s="30"/>
      <c r="AI7508" s="30"/>
      <c r="AJ7508" s="30"/>
      <c r="AK7508"/>
      <c r="AL7508"/>
      <c r="AM7508"/>
      <c r="AN7508"/>
      <c r="AO7508"/>
      <c r="AP7508" s="30"/>
    </row>
    <row r="7509" spans="2:42" s="28" customFormat="1" x14ac:dyDescent="0.2">
      <c r="B7509" s="23"/>
      <c r="D7509" s="23"/>
      <c r="E7509" s="30"/>
      <c r="F7509" s="30"/>
      <c r="G7509" s="30"/>
      <c r="H7509" s="30"/>
      <c r="I7509" s="30"/>
      <c r="J7509" s="35"/>
      <c r="AE7509" s="30"/>
      <c r="AF7509" s="31"/>
      <c r="AG7509" s="30"/>
      <c r="AH7509" s="30"/>
      <c r="AI7509" s="30"/>
      <c r="AJ7509" s="30"/>
      <c r="AK7509"/>
      <c r="AL7509"/>
      <c r="AM7509"/>
      <c r="AN7509"/>
      <c r="AO7509"/>
      <c r="AP7509" s="30"/>
    </row>
    <row r="7510" spans="2:42" s="28" customFormat="1" x14ac:dyDescent="0.2">
      <c r="B7510" s="23"/>
      <c r="D7510" s="23"/>
      <c r="E7510" s="30"/>
      <c r="F7510" s="30"/>
      <c r="G7510" s="30"/>
      <c r="H7510" s="30"/>
      <c r="I7510" s="30"/>
      <c r="J7510" s="35"/>
      <c r="AE7510" s="30"/>
      <c r="AF7510" s="31"/>
      <c r="AG7510" s="30"/>
      <c r="AH7510" s="30"/>
      <c r="AI7510" s="30"/>
      <c r="AJ7510" s="30"/>
      <c r="AK7510"/>
      <c r="AL7510"/>
      <c r="AM7510"/>
      <c r="AN7510"/>
      <c r="AO7510"/>
      <c r="AP7510" s="30"/>
    </row>
    <row r="7511" spans="2:42" s="28" customFormat="1" x14ac:dyDescent="0.2">
      <c r="B7511" s="23"/>
      <c r="D7511" s="23"/>
      <c r="E7511" s="30"/>
      <c r="F7511" s="30"/>
      <c r="G7511" s="30"/>
      <c r="H7511" s="30"/>
      <c r="I7511" s="30"/>
      <c r="J7511" s="35"/>
      <c r="AE7511" s="30"/>
      <c r="AF7511" s="31"/>
      <c r="AG7511" s="30"/>
      <c r="AH7511" s="30"/>
      <c r="AI7511" s="30"/>
      <c r="AJ7511" s="30"/>
      <c r="AK7511"/>
      <c r="AL7511"/>
      <c r="AM7511"/>
      <c r="AN7511"/>
      <c r="AO7511"/>
      <c r="AP7511" s="30"/>
    </row>
    <row r="7512" spans="2:42" s="28" customFormat="1" x14ac:dyDescent="0.2">
      <c r="B7512" s="23"/>
      <c r="D7512" s="23"/>
      <c r="E7512" s="30"/>
      <c r="F7512" s="30"/>
      <c r="G7512" s="30"/>
      <c r="H7512" s="30"/>
      <c r="I7512" s="30"/>
      <c r="J7512" s="35"/>
      <c r="AE7512" s="30"/>
      <c r="AF7512" s="31"/>
      <c r="AG7512" s="30"/>
      <c r="AH7512" s="30"/>
      <c r="AI7512" s="30"/>
      <c r="AJ7512" s="30"/>
      <c r="AK7512"/>
      <c r="AL7512"/>
      <c r="AM7512"/>
      <c r="AN7512"/>
      <c r="AO7512"/>
      <c r="AP7512" s="30"/>
    </row>
    <row r="7513" spans="2:42" s="28" customFormat="1" x14ac:dyDescent="0.2">
      <c r="B7513" s="23"/>
      <c r="D7513" s="23"/>
      <c r="E7513" s="30"/>
      <c r="F7513" s="30"/>
      <c r="G7513" s="30"/>
      <c r="H7513" s="30"/>
      <c r="I7513" s="30"/>
      <c r="J7513" s="35"/>
      <c r="AE7513" s="30"/>
      <c r="AF7513" s="31"/>
      <c r="AG7513" s="30"/>
      <c r="AH7513" s="30"/>
      <c r="AI7513" s="30"/>
      <c r="AJ7513" s="30"/>
      <c r="AK7513"/>
      <c r="AL7513"/>
      <c r="AM7513"/>
      <c r="AN7513"/>
      <c r="AO7513"/>
      <c r="AP7513" s="30"/>
    </row>
    <row r="7514" spans="2:42" s="28" customFormat="1" x14ac:dyDescent="0.2">
      <c r="B7514" s="23"/>
      <c r="D7514" s="23"/>
      <c r="E7514" s="30"/>
      <c r="F7514" s="30"/>
      <c r="G7514" s="30"/>
      <c r="H7514" s="30"/>
      <c r="I7514" s="30"/>
      <c r="J7514" s="35"/>
      <c r="AE7514" s="30"/>
      <c r="AF7514" s="31"/>
      <c r="AG7514" s="30"/>
      <c r="AH7514" s="30"/>
      <c r="AI7514" s="30"/>
      <c r="AJ7514" s="30"/>
      <c r="AK7514"/>
      <c r="AL7514"/>
      <c r="AM7514"/>
      <c r="AN7514"/>
      <c r="AO7514"/>
      <c r="AP7514" s="30"/>
    </row>
    <row r="7515" spans="2:42" s="28" customFormat="1" x14ac:dyDescent="0.2">
      <c r="B7515" s="23"/>
      <c r="D7515" s="23"/>
      <c r="E7515" s="30"/>
      <c r="F7515" s="30"/>
      <c r="G7515" s="30"/>
      <c r="H7515" s="30"/>
      <c r="I7515" s="30"/>
      <c r="J7515" s="35"/>
      <c r="AE7515" s="30"/>
      <c r="AF7515" s="31"/>
      <c r="AG7515" s="30"/>
      <c r="AH7515" s="30"/>
      <c r="AI7515" s="30"/>
      <c r="AJ7515" s="30"/>
      <c r="AK7515"/>
      <c r="AL7515"/>
      <c r="AM7515"/>
      <c r="AN7515"/>
      <c r="AO7515"/>
      <c r="AP7515" s="30"/>
    </row>
    <row r="7516" spans="2:42" s="28" customFormat="1" x14ac:dyDescent="0.2">
      <c r="B7516" s="23"/>
      <c r="D7516" s="23"/>
      <c r="E7516" s="30"/>
      <c r="F7516" s="30"/>
      <c r="G7516" s="30"/>
      <c r="H7516" s="30"/>
      <c r="I7516" s="30"/>
      <c r="J7516" s="35"/>
      <c r="AE7516" s="30"/>
      <c r="AF7516" s="31"/>
      <c r="AG7516" s="30"/>
      <c r="AH7516" s="30"/>
      <c r="AI7516" s="30"/>
      <c r="AJ7516" s="30"/>
      <c r="AK7516"/>
      <c r="AL7516"/>
      <c r="AM7516"/>
      <c r="AN7516"/>
      <c r="AO7516"/>
      <c r="AP7516" s="30"/>
    </row>
    <row r="7517" spans="2:42" s="28" customFormat="1" x14ac:dyDescent="0.2">
      <c r="B7517" s="23"/>
      <c r="D7517" s="23"/>
      <c r="E7517" s="30"/>
      <c r="F7517" s="30"/>
      <c r="G7517" s="30"/>
      <c r="H7517" s="30"/>
      <c r="I7517" s="30"/>
      <c r="J7517" s="35"/>
      <c r="AE7517" s="30"/>
      <c r="AF7517" s="31"/>
      <c r="AG7517" s="30"/>
      <c r="AH7517" s="30"/>
      <c r="AI7517" s="30"/>
      <c r="AJ7517" s="30"/>
      <c r="AK7517"/>
      <c r="AL7517"/>
      <c r="AM7517"/>
      <c r="AN7517"/>
      <c r="AO7517"/>
      <c r="AP7517" s="30"/>
    </row>
    <row r="7518" spans="2:42" s="28" customFormat="1" x14ac:dyDescent="0.2">
      <c r="B7518" s="23"/>
      <c r="D7518" s="23"/>
      <c r="E7518" s="30"/>
      <c r="F7518" s="30"/>
      <c r="G7518" s="30"/>
      <c r="H7518" s="30"/>
      <c r="I7518" s="30"/>
      <c r="J7518" s="35"/>
      <c r="AE7518" s="30"/>
      <c r="AF7518" s="31"/>
      <c r="AG7518" s="30"/>
      <c r="AH7518" s="30"/>
      <c r="AI7518" s="30"/>
      <c r="AJ7518" s="30"/>
      <c r="AK7518"/>
      <c r="AL7518"/>
      <c r="AM7518"/>
      <c r="AN7518"/>
      <c r="AO7518"/>
      <c r="AP7518" s="30"/>
    </row>
    <row r="7519" spans="2:42" s="28" customFormat="1" x14ac:dyDescent="0.2">
      <c r="B7519" s="23"/>
      <c r="D7519" s="23"/>
      <c r="E7519" s="30"/>
      <c r="F7519" s="30"/>
      <c r="G7519" s="30"/>
      <c r="H7519" s="30"/>
      <c r="I7519" s="30"/>
      <c r="J7519" s="35"/>
      <c r="AE7519" s="30"/>
      <c r="AF7519" s="31"/>
      <c r="AG7519" s="30"/>
      <c r="AH7519" s="30"/>
      <c r="AI7519" s="30"/>
      <c r="AJ7519" s="30"/>
      <c r="AK7519"/>
      <c r="AL7519"/>
      <c r="AM7519"/>
      <c r="AN7519"/>
      <c r="AO7519"/>
      <c r="AP7519" s="30"/>
    </row>
    <row r="7520" spans="2:42" s="28" customFormat="1" x14ac:dyDescent="0.2">
      <c r="B7520" s="23"/>
      <c r="D7520" s="23"/>
      <c r="E7520" s="30"/>
      <c r="F7520" s="30"/>
      <c r="G7520" s="30"/>
      <c r="H7520" s="30"/>
      <c r="I7520" s="30"/>
      <c r="J7520" s="35"/>
      <c r="AE7520" s="30"/>
      <c r="AF7520" s="31"/>
      <c r="AG7520" s="30"/>
      <c r="AH7520" s="30"/>
      <c r="AI7520" s="30"/>
      <c r="AJ7520" s="30"/>
      <c r="AK7520"/>
      <c r="AL7520"/>
      <c r="AM7520"/>
      <c r="AN7520"/>
      <c r="AO7520"/>
      <c r="AP7520" s="30"/>
    </row>
    <row r="7521" spans="2:42" s="28" customFormat="1" x14ac:dyDescent="0.2">
      <c r="B7521" s="23"/>
      <c r="D7521" s="23"/>
      <c r="E7521" s="30"/>
      <c r="F7521" s="30"/>
      <c r="G7521" s="30"/>
      <c r="H7521" s="30"/>
      <c r="I7521" s="30"/>
      <c r="J7521" s="35"/>
      <c r="AE7521" s="30"/>
      <c r="AF7521" s="31"/>
      <c r="AG7521" s="30"/>
      <c r="AH7521" s="30"/>
      <c r="AI7521" s="30"/>
      <c r="AJ7521" s="30"/>
      <c r="AK7521"/>
      <c r="AL7521"/>
      <c r="AM7521"/>
      <c r="AN7521"/>
      <c r="AO7521"/>
      <c r="AP7521" s="30"/>
    </row>
    <row r="7522" spans="2:42" s="28" customFormat="1" x14ac:dyDescent="0.2">
      <c r="B7522" s="23"/>
      <c r="D7522" s="23"/>
      <c r="E7522" s="30"/>
      <c r="F7522" s="30"/>
      <c r="G7522" s="30"/>
      <c r="H7522" s="30"/>
      <c r="I7522" s="30"/>
      <c r="J7522" s="35"/>
      <c r="AE7522" s="30"/>
      <c r="AF7522" s="31"/>
      <c r="AG7522" s="30"/>
      <c r="AH7522" s="30"/>
      <c r="AI7522" s="30"/>
      <c r="AJ7522" s="30"/>
      <c r="AK7522"/>
      <c r="AL7522"/>
      <c r="AM7522"/>
      <c r="AN7522"/>
      <c r="AO7522"/>
      <c r="AP7522" s="30"/>
    </row>
    <row r="7523" spans="2:42" s="28" customFormat="1" x14ac:dyDescent="0.2">
      <c r="B7523" s="23"/>
      <c r="D7523" s="23"/>
      <c r="E7523" s="30"/>
      <c r="F7523" s="30"/>
      <c r="G7523" s="30"/>
      <c r="H7523" s="30"/>
      <c r="I7523" s="30"/>
      <c r="J7523" s="35"/>
      <c r="AE7523" s="30"/>
      <c r="AF7523" s="31"/>
      <c r="AG7523" s="30"/>
      <c r="AH7523" s="30"/>
      <c r="AI7523" s="30"/>
      <c r="AJ7523" s="30"/>
      <c r="AK7523"/>
      <c r="AL7523"/>
      <c r="AM7523"/>
      <c r="AN7523"/>
      <c r="AO7523"/>
      <c r="AP7523" s="30"/>
    </row>
    <row r="7524" spans="2:42" s="28" customFormat="1" x14ac:dyDescent="0.2">
      <c r="B7524" s="23"/>
      <c r="D7524" s="23"/>
      <c r="E7524" s="30"/>
      <c r="F7524" s="30"/>
      <c r="G7524" s="30"/>
      <c r="H7524" s="30"/>
      <c r="I7524" s="30"/>
      <c r="J7524" s="35"/>
      <c r="AE7524" s="30"/>
      <c r="AF7524" s="31"/>
      <c r="AG7524" s="30"/>
      <c r="AH7524" s="30"/>
      <c r="AI7524" s="30"/>
      <c r="AJ7524" s="30"/>
      <c r="AK7524"/>
      <c r="AL7524"/>
      <c r="AM7524"/>
      <c r="AN7524"/>
      <c r="AO7524"/>
      <c r="AP7524" s="30"/>
    </row>
    <row r="7525" spans="2:42" s="28" customFormat="1" x14ac:dyDescent="0.2">
      <c r="B7525" s="23"/>
      <c r="D7525" s="23"/>
      <c r="E7525" s="30"/>
      <c r="F7525" s="30"/>
      <c r="G7525" s="30"/>
      <c r="H7525" s="30"/>
      <c r="I7525" s="30"/>
      <c r="J7525" s="35"/>
      <c r="AE7525" s="30"/>
      <c r="AF7525" s="31"/>
      <c r="AG7525" s="30"/>
      <c r="AH7525" s="30"/>
      <c r="AI7525" s="30"/>
      <c r="AJ7525" s="30"/>
      <c r="AK7525"/>
      <c r="AL7525"/>
      <c r="AM7525"/>
      <c r="AN7525"/>
      <c r="AO7525"/>
      <c r="AP7525" s="30"/>
    </row>
    <row r="7526" spans="2:42" s="28" customFormat="1" x14ac:dyDescent="0.2">
      <c r="B7526" s="23"/>
      <c r="D7526" s="23"/>
      <c r="E7526" s="30"/>
      <c r="F7526" s="30"/>
      <c r="G7526" s="30"/>
      <c r="H7526" s="30"/>
      <c r="I7526" s="30"/>
      <c r="J7526" s="35"/>
      <c r="AE7526" s="30"/>
      <c r="AF7526" s="31"/>
      <c r="AG7526" s="30"/>
      <c r="AH7526" s="30"/>
      <c r="AI7526" s="30"/>
      <c r="AJ7526" s="30"/>
      <c r="AK7526"/>
      <c r="AL7526"/>
      <c r="AM7526"/>
      <c r="AN7526"/>
      <c r="AO7526"/>
      <c r="AP7526" s="30"/>
    </row>
    <row r="7527" spans="2:42" s="28" customFormat="1" x14ac:dyDescent="0.2">
      <c r="B7527" s="23"/>
      <c r="D7527" s="23"/>
      <c r="E7527" s="30"/>
      <c r="F7527" s="30"/>
      <c r="G7527" s="30"/>
      <c r="H7527" s="30"/>
      <c r="I7527" s="30"/>
      <c r="J7527" s="35"/>
      <c r="AE7527" s="30"/>
      <c r="AF7527" s="31"/>
      <c r="AG7527" s="30"/>
      <c r="AH7527" s="30"/>
      <c r="AI7527" s="30"/>
      <c r="AJ7527" s="30"/>
      <c r="AK7527"/>
      <c r="AL7527"/>
      <c r="AM7527"/>
      <c r="AN7527"/>
      <c r="AO7527"/>
      <c r="AP7527" s="30"/>
    </row>
    <row r="7528" spans="2:42" s="28" customFormat="1" x14ac:dyDescent="0.2">
      <c r="B7528" s="23"/>
      <c r="D7528" s="23"/>
      <c r="E7528" s="30"/>
      <c r="F7528" s="30"/>
      <c r="G7528" s="30"/>
      <c r="H7528" s="30"/>
      <c r="I7528" s="30"/>
      <c r="J7528" s="35"/>
      <c r="AE7528" s="30"/>
      <c r="AF7528" s="31"/>
      <c r="AG7528" s="30"/>
      <c r="AH7528" s="30"/>
      <c r="AI7528" s="30"/>
      <c r="AJ7528" s="30"/>
      <c r="AK7528"/>
      <c r="AL7528"/>
      <c r="AM7528"/>
      <c r="AN7528"/>
      <c r="AO7528"/>
      <c r="AP7528" s="30"/>
    </row>
    <row r="7529" spans="2:42" s="28" customFormat="1" x14ac:dyDescent="0.2">
      <c r="B7529" s="23"/>
      <c r="D7529" s="23"/>
      <c r="E7529" s="30"/>
      <c r="F7529" s="30"/>
      <c r="G7529" s="30"/>
      <c r="H7529" s="30"/>
      <c r="I7529" s="30"/>
      <c r="J7529" s="35"/>
      <c r="AE7529" s="30"/>
      <c r="AF7529" s="31"/>
      <c r="AG7529" s="30"/>
      <c r="AH7529" s="30"/>
      <c r="AI7529" s="30"/>
      <c r="AJ7529" s="30"/>
      <c r="AK7529"/>
      <c r="AL7529"/>
      <c r="AM7529"/>
      <c r="AN7529"/>
      <c r="AO7529"/>
      <c r="AP7529" s="30"/>
    </row>
    <row r="7530" spans="2:42" s="28" customFormat="1" x14ac:dyDescent="0.2">
      <c r="B7530" s="23"/>
      <c r="D7530" s="23"/>
      <c r="E7530" s="30"/>
      <c r="F7530" s="30"/>
      <c r="G7530" s="30"/>
      <c r="H7530" s="30"/>
      <c r="I7530" s="30"/>
      <c r="J7530" s="35"/>
      <c r="AE7530" s="30"/>
      <c r="AF7530" s="31"/>
      <c r="AG7530" s="30"/>
      <c r="AH7530" s="30"/>
      <c r="AI7530" s="30"/>
      <c r="AJ7530" s="30"/>
      <c r="AK7530"/>
      <c r="AL7530"/>
      <c r="AM7530"/>
      <c r="AN7530"/>
      <c r="AO7530"/>
      <c r="AP7530" s="30"/>
    </row>
    <row r="7531" spans="2:42" s="28" customFormat="1" x14ac:dyDescent="0.2">
      <c r="B7531" s="23"/>
      <c r="D7531" s="23"/>
      <c r="E7531" s="30"/>
      <c r="F7531" s="30"/>
      <c r="G7531" s="30"/>
      <c r="H7531" s="30"/>
      <c r="I7531" s="30"/>
      <c r="J7531" s="35"/>
      <c r="AE7531" s="30"/>
      <c r="AF7531" s="31"/>
      <c r="AG7531" s="30"/>
      <c r="AH7531" s="30"/>
      <c r="AI7531" s="30"/>
      <c r="AJ7531" s="30"/>
      <c r="AK7531"/>
      <c r="AL7531"/>
      <c r="AM7531"/>
      <c r="AN7531"/>
      <c r="AO7531"/>
      <c r="AP7531" s="30"/>
    </row>
    <row r="7532" spans="2:42" s="28" customFormat="1" x14ac:dyDescent="0.2">
      <c r="B7532" s="23"/>
      <c r="D7532" s="23"/>
      <c r="E7532" s="30"/>
      <c r="F7532" s="30"/>
      <c r="G7532" s="30"/>
      <c r="H7532" s="30"/>
      <c r="I7532" s="30"/>
      <c r="J7532" s="35"/>
      <c r="AE7532" s="30"/>
      <c r="AF7532" s="31"/>
      <c r="AG7532" s="30"/>
      <c r="AH7532" s="30"/>
      <c r="AI7532" s="30"/>
      <c r="AJ7532" s="30"/>
      <c r="AK7532"/>
      <c r="AL7532"/>
      <c r="AM7532"/>
      <c r="AN7532"/>
      <c r="AO7532"/>
      <c r="AP7532" s="30"/>
    </row>
    <row r="7533" spans="2:42" s="28" customFormat="1" x14ac:dyDescent="0.2">
      <c r="B7533" s="23"/>
      <c r="D7533" s="23"/>
      <c r="E7533" s="30"/>
      <c r="F7533" s="30"/>
      <c r="G7533" s="30"/>
      <c r="H7533" s="30"/>
      <c r="I7533" s="30"/>
      <c r="J7533" s="35"/>
      <c r="AE7533" s="30"/>
      <c r="AF7533" s="31"/>
      <c r="AG7533" s="30"/>
      <c r="AH7533" s="30"/>
      <c r="AI7533" s="30"/>
      <c r="AJ7533" s="30"/>
      <c r="AK7533"/>
      <c r="AL7533"/>
      <c r="AM7533"/>
      <c r="AN7533"/>
      <c r="AO7533"/>
      <c r="AP7533" s="30"/>
    </row>
    <row r="7534" spans="2:42" s="28" customFormat="1" x14ac:dyDescent="0.2">
      <c r="B7534" s="23"/>
      <c r="D7534" s="23"/>
      <c r="E7534" s="30"/>
      <c r="F7534" s="30"/>
      <c r="G7534" s="30"/>
      <c r="H7534" s="30"/>
      <c r="I7534" s="30"/>
      <c r="J7534" s="35"/>
      <c r="AE7534" s="30"/>
      <c r="AF7534" s="31"/>
      <c r="AG7534" s="30"/>
      <c r="AH7534" s="30"/>
      <c r="AI7534" s="30"/>
      <c r="AJ7534" s="30"/>
      <c r="AK7534"/>
      <c r="AL7534"/>
      <c r="AM7534"/>
      <c r="AN7534"/>
      <c r="AO7534"/>
      <c r="AP7534" s="30"/>
    </row>
    <row r="7535" spans="2:42" s="28" customFormat="1" x14ac:dyDescent="0.2">
      <c r="B7535" s="23"/>
      <c r="D7535" s="23"/>
      <c r="E7535" s="30"/>
      <c r="F7535" s="30"/>
      <c r="G7535" s="30"/>
      <c r="H7535" s="30"/>
      <c r="I7535" s="30"/>
      <c r="J7535" s="35"/>
      <c r="AE7535" s="30"/>
      <c r="AF7535" s="31"/>
      <c r="AG7535" s="30"/>
      <c r="AH7535" s="30"/>
      <c r="AI7535" s="30"/>
      <c r="AJ7535" s="30"/>
      <c r="AK7535"/>
      <c r="AL7535"/>
      <c r="AM7535"/>
      <c r="AN7535"/>
      <c r="AO7535"/>
      <c r="AP7535" s="30"/>
    </row>
    <row r="7536" spans="2:42" s="28" customFormat="1" x14ac:dyDescent="0.2">
      <c r="B7536" s="23"/>
      <c r="D7536" s="23"/>
      <c r="E7536" s="30"/>
      <c r="F7536" s="30"/>
      <c r="G7536" s="30"/>
      <c r="H7536" s="30"/>
      <c r="I7536" s="30"/>
      <c r="J7536" s="35"/>
      <c r="AE7536" s="30"/>
      <c r="AF7536" s="31"/>
      <c r="AG7536" s="30"/>
      <c r="AH7536" s="30"/>
      <c r="AI7536" s="30"/>
      <c r="AJ7536" s="30"/>
      <c r="AK7536"/>
      <c r="AL7536"/>
      <c r="AM7536"/>
      <c r="AN7536"/>
      <c r="AO7536"/>
      <c r="AP7536" s="30"/>
    </row>
    <row r="7537" spans="2:42" s="28" customFormat="1" x14ac:dyDescent="0.2">
      <c r="B7537" s="23"/>
      <c r="D7537" s="23"/>
      <c r="E7537" s="30"/>
      <c r="F7537" s="30"/>
      <c r="G7537" s="30"/>
      <c r="H7537" s="30"/>
      <c r="I7537" s="30"/>
      <c r="J7537" s="35"/>
      <c r="AE7537" s="30"/>
      <c r="AF7537" s="31"/>
      <c r="AG7537" s="30"/>
      <c r="AH7537" s="30"/>
      <c r="AI7537" s="30"/>
      <c r="AJ7537" s="30"/>
      <c r="AK7537"/>
      <c r="AL7537"/>
      <c r="AM7537"/>
      <c r="AN7537"/>
      <c r="AO7537"/>
      <c r="AP7537" s="30"/>
    </row>
    <row r="7538" spans="2:42" s="28" customFormat="1" x14ac:dyDescent="0.2">
      <c r="B7538" s="23"/>
      <c r="D7538" s="23"/>
      <c r="E7538" s="30"/>
      <c r="F7538" s="30"/>
      <c r="G7538" s="30"/>
      <c r="H7538" s="30"/>
      <c r="I7538" s="30"/>
      <c r="J7538" s="35"/>
      <c r="AE7538" s="30"/>
      <c r="AF7538" s="31"/>
      <c r="AG7538" s="30"/>
      <c r="AH7538" s="30"/>
      <c r="AI7538" s="30"/>
      <c r="AJ7538" s="30"/>
      <c r="AK7538"/>
      <c r="AL7538"/>
      <c r="AM7538"/>
      <c r="AN7538"/>
      <c r="AO7538"/>
      <c r="AP7538" s="30"/>
    </row>
    <row r="7539" spans="2:42" s="28" customFormat="1" x14ac:dyDescent="0.2">
      <c r="B7539" s="23"/>
      <c r="D7539" s="23"/>
      <c r="E7539" s="30"/>
      <c r="F7539" s="30"/>
      <c r="G7539" s="30"/>
      <c r="H7539" s="30"/>
      <c r="I7539" s="30"/>
      <c r="J7539" s="35"/>
      <c r="AE7539" s="30"/>
      <c r="AF7539" s="31"/>
      <c r="AG7539" s="30"/>
      <c r="AH7539" s="30"/>
      <c r="AI7539" s="30"/>
      <c r="AJ7539" s="30"/>
      <c r="AK7539"/>
      <c r="AL7539"/>
      <c r="AM7539"/>
      <c r="AN7539"/>
      <c r="AO7539"/>
      <c r="AP7539" s="30"/>
    </row>
    <row r="7540" spans="2:42" s="28" customFormat="1" x14ac:dyDescent="0.2">
      <c r="B7540" s="23"/>
      <c r="D7540" s="23"/>
      <c r="E7540" s="30"/>
      <c r="F7540" s="30"/>
      <c r="G7540" s="30"/>
      <c r="H7540" s="30"/>
      <c r="I7540" s="30"/>
      <c r="J7540" s="35"/>
      <c r="AE7540" s="30"/>
      <c r="AF7540" s="31"/>
      <c r="AG7540" s="30"/>
      <c r="AH7540" s="30"/>
      <c r="AI7540" s="30"/>
      <c r="AJ7540" s="30"/>
      <c r="AK7540"/>
      <c r="AL7540"/>
      <c r="AM7540"/>
      <c r="AN7540"/>
      <c r="AO7540"/>
      <c r="AP7540" s="30"/>
    </row>
    <row r="7541" spans="2:42" s="28" customFormat="1" x14ac:dyDescent="0.2">
      <c r="B7541" s="23"/>
      <c r="D7541" s="23"/>
      <c r="E7541" s="30"/>
      <c r="F7541" s="30"/>
      <c r="G7541" s="30"/>
      <c r="H7541" s="30"/>
      <c r="I7541" s="30"/>
      <c r="J7541" s="35"/>
      <c r="AE7541" s="30"/>
      <c r="AF7541" s="31"/>
      <c r="AG7541" s="30"/>
      <c r="AH7541" s="30"/>
      <c r="AI7541" s="30"/>
      <c r="AJ7541" s="30"/>
      <c r="AK7541"/>
      <c r="AL7541"/>
      <c r="AM7541"/>
      <c r="AN7541"/>
      <c r="AO7541"/>
      <c r="AP7541" s="30"/>
    </row>
    <row r="7542" spans="2:42" s="28" customFormat="1" x14ac:dyDescent="0.2">
      <c r="B7542" s="23"/>
      <c r="D7542" s="23"/>
      <c r="E7542" s="30"/>
      <c r="F7542" s="30"/>
      <c r="G7542" s="30"/>
      <c r="H7542" s="30"/>
      <c r="I7542" s="30"/>
      <c r="J7542" s="35"/>
      <c r="AE7542" s="30"/>
      <c r="AF7542" s="31"/>
      <c r="AG7542" s="30"/>
      <c r="AH7542" s="30"/>
      <c r="AI7542" s="30"/>
      <c r="AJ7542" s="30"/>
      <c r="AK7542"/>
      <c r="AL7542"/>
      <c r="AM7542"/>
      <c r="AN7542"/>
      <c r="AO7542"/>
      <c r="AP7542" s="30"/>
    </row>
    <row r="7543" spans="2:42" s="28" customFormat="1" x14ac:dyDescent="0.2">
      <c r="B7543" s="23"/>
      <c r="D7543" s="23"/>
      <c r="E7543" s="30"/>
      <c r="F7543" s="30"/>
      <c r="G7543" s="30"/>
      <c r="H7543" s="30"/>
      <c r="I7543" s="30"/>
      <c r="J7543" s="35"/>
      <c r="AE7543" s="30"/>
      <c r="AF7543" s="31"/>
      <c r="AG7543" s="30"/>
      <c r="AH7543" s="30"/>
      <c r="AI7543" s="30"/>
      <c r="AJ7543" s="30"/>
      <c r="AK7543"/>
      <c r="AL7543"/>
      <c r="AM7543"/>
      <c r="AN7543"/>
      <c r="AO7543"/>
      <c r="AP7543" s="30"/>
    </row>
    <row r="7544" spans="2:42" s="28" customFormat="1" x14ac:dyDescent="0.2">
      <c r="B7544" s="23"/>
      <c r="D7544" s="23"/>
      <c r="E7544" s="30"/>
      <c r="F7544" s="30"/>
      <c r="G7544" s="30"/>
      <c r="H7544" s="30"/>
      <c r="I7544" s="30"/>
      <c r="J7544" s="35"/>
      <c r="AE7544" s="30"/>
      <c r="AF7544" s="31"/>
      <c r="AG7544" s="30"/>
      <c r="AH7544" s="30"/>
      <c r="AI7544" s="30"/>
      <c r="AJ7544" s="30"/>
      <c r="AK7544"/>
      <c r="AL7544"/>
      <c r="AM7544"/>
      <c r="AN7544"/>
      <c r="AO7544"/>
      <c r="AP7544" s="30"/>
    </row>
    <row r="7545" spans="2:42" s="28" customFormat="1" x14ac:dyDescent="0.2">
      <c r="B7545" s="23"/>
      <c r="D7545" s="23"/>
      <c r="E7545" s="30"/>
      <c r="F7545" s="30"/>
      <c r="G7545" s="30"/>
      <c r="H7545" s="30"/>
      <c r="I7545" s="30"/>
      <c r="J7545" s="35"/>
      <c r="AE7545" s="30"/>
      <c r="AF7545" s="31"/>
      <c r="AG7545" s="30"/>
      <c r="AH7545" s="30"/>
      <c r="AI7545" s="30"/>
      <c r="AJ7545" s="30"/>
      <c r="AK7545"/>
      <c r="AL7545"/>
      <c r="AM7545"/>
      <c r="AN7545"/>
      <c r="AO7545"/>
      <c r="AP7545" s="30"/>
    </row>
    <row r="7546" spans="2:42" s="28" customFormat="1" x14ac:dyDescent="0.2">
      <c r="B7546" s="23"/>
      <c r="D7546" s="23"/>
      <c r="E7546" s="30"/>
      <c r="F7546" s="30"/>
      <c r="G7546" s="30"/>
      <c r="H7546" s="30"/>
      <c r="I7546" s="30"/>
      <c r="J7546" s="35"/>
      <c r="AE7546" s="30"/>
      <c r="AF7546" s="31"/>
      <c r="AG7546" s="30"/>
      <c r="AH7546" s="30"/>
      <c r="AI7546" s="30"/>
      <c r="AJ7546" s="30"/>
      <c r="AK7546"/>
      <c r="AL7546"/>
      <c r="AM7546"/>
      <c r="AN7546"/>
      <c r="AO7546"/>
      <c r="AP7546" s="30"/>
    </row>
    <row r="7547" spans="2:42" s="28" customFormat="1" x14ac:dyDescent="0.2">
      <c r="B7547" s="23"/>
      <c r="D7547" s="23"/>
      <c r="E7547" s="30"/>
      <c r="F7547" s="30"/>
      <c r="G7547" s="30"/>
      <c r="H7547" s="30"/>
      <c r="I7547" s="30"/>
      <c r="J7547" s="35"/>
      <c r="AE7547" s="30"/>
      <c r="AF7547" s="31"/>
      <c r="AG7547" s="30"/>
      <c r="AH7547" s="30"/>
      <c r="AI7547" s="30"/>
      <c r="AJ7547" s="30"/>
      <c r="AK7547"/>
      <c r="AL7547"/>
      <c r="AM7547"/>
      <c r="AN7547"/>
      <c r="AO7547"/>
      <c r="AP7547" s="30"/>
    </row>
    <row r="7548" spans="2:42" s="28" customFormat="1" x14ac:dyDescent="0.2">
      <c r="B7548" s="23"/>
      <c r="D7548" s="23"/>
      <c r="E7548" s="30"/>
      <c r="F7548" s="30"/>
      <c r="G7548" s="30"/>
      <c r="H7548" s="30"/>
      <c r="I7548" s="30"/>
      <c r="J7548" s="35"/>
      <c r="AE7548" s="30"/>
      <c r="AF7548" s="31"/>
      <c r="AG7548" s="30"/>
      <c r="AH7548" s="30"/>
      <c r="AI7548" s="30"/>
      <c r="AJ7548" s="30"/>
      <c r="AK7548"/>
      <c r="AL7548"/>
      <c r="AM7548"/>
      <c r="AN7548"/>
      <c r="AO7548"/>
      <c r="AP7548" s="30"/>
    </row>
    <row r="7549" spans="2:42" s="28" customFormat="1" x14ac:dyDescent="0.2">
      <c r="B7549" s="23"/>
      <c r="D7549" s="23"/>
      <c r="E7549" s="30"/>
      <c r="F7549" s="30"/>
      <c r="G7549" s="30"/>
      <c r="H7549" s="30"/>
      <c r="I7549" s="30"/>
      <c r="J7549" s="35"/>
      <c r="AE7549" s="30"/>
      <c r="AF7549" s="31"/>
      <c r="AG7549" s="30"/>
      <c r="AH7549" s="30"/>
      <c r="AI7549" s="30"/>
      <c r="AJ7549" s="30"/>
      <c r="AK7549"/>
      <c r="AL7549"/>
      <c r="AM7549"/>
      <c r="AN7549"/>
      <c r="AO7549"/>
      <c r="AP7549" s="30"/>
    </row>
    <row r="7550" spans="2:42" s="28" customFormat="1" x14ac:dyDescent="0.2">
      <c r="B7550" s="23"/>
      <c r="D7550" s="23"/>
      <c r="E7550" s="30"/>
      <c r="F7550" s="30"/>
      <c r="G7550" s="30"/>
      <c r="H7550" s="30"/>
      <c r="I7550" s="30"/>
      <c r="J7550" s="35"/>
      <c r="AE7550" s="30"/>
      <c r="AF7550" s="31"/>
      <c r="AG7550" s="30"/>
      <c r="AH7550" s="30"/>
      <c r="AI7550" s="30"/>
      <c r="AJ7550" s="30"/>
      <c r="AK7550"/>
      <c r="AL7550"/>
      <c r="AM7550"/>
      <c r="AN7550"/>
      <c r="AO7550"/>
      <c r="AP7550" s="30"/>
    </row>
    <row r="7551" spans="2:42" s="28" customFormat="1" x14ac:dyDescent="0.2">
      <c r="B7551" s="23"/>
      <c r="D7551" s="23"/>
      <c r="E7551" s="30"/>
      <c r="F7551" s="30"/>
      <c r="G7551" s="30"/>
      <c r="H7551" s="30"/>
      <c r="I7551" s="30"/>
      <c r="J7551" s="35"/>
      <c r="AE7551" s="30"/>
      <c r="AF7551" s="31"/>
      <c r="AG7551" s="30"/>
      <c r="AH7551" s="30"/>
      <c r="AI7551" s="30"/>
      <c r="AJ7551" s="30"/>
      <c r="AK7551"/>
      <c r="AL7551"/>
      <c r="AM7551"/>
      <c r="AN7551"/>
      <c r="AO7551"/>
      <c r="AP7551" s="30"/>
    </row>
    <row r="7552" spans="2:42" s="28" customFormat="1" x14ac:dyDescent="0.2">
      <c r="B7552" s="23"/>
      <c r="D7552" s="23"/>
      <c r="E7552" s="30"/>
      <c r="F7552" s="30"/>
      <c r="G7552" s="30"/>
      <c r="H7552" s="30"/>
      <c r="I7552" s="30"/>
      <c r="J7552" s="35"/>
      <c r="AE7552" s="30"/>
      <c r="AF7552" s="31"/>
      <c r="AG7552" s="30"/>
      <c r="AH7552" s="30"/>
      <c r="AI7552" s="30"/>
      <c r="AJ7552" s="30"/>
      <c r="AK7552"/>
      <c r="AL7552"/>
      <c r="AM7552"/>
      <c r="AN7552"/>
      <c r="AO7552"/>
      <c r="AP7552" s="30"/>
    </row>
    <row r="7553" spans="2:42" s="28" customFormat="1" x14ac:dyDescent="0.2">
      <c r="B7553" s="23"/>
      <c r="D7553" s="23"/>
      <c r="E7553" s="30"/>
      <c r="F7553" s="30"/>
      <c r="G7553" s="30"/>
      <c r="H7553" s="30"/>
      <c r="I7553" s="30"/>
      <c r="J7553" s="35"/>
      <c r="AE7553" s="30"/>
      <c r="AF7553" s="31"/>
      <c r="AG7553" s="30"/>
      <c r="AH7553" s="30"/>
      <c r="AI7553" s="30"/>
      <c r="AJ7553" s="30"/>
      <c r="AK7553"/>
      <c r="AL7553"/>
      <c r="AM7553"/>
      <c r="AN7553"/>
      <c r="AO7553"/>
      <c r="AP7553" s="30"/>
    </row>
    <row r="7554" spans="2:42" s="28" customFormat="1" x14ac:dyDescent="0.2">
      <c r="B7554" s="23"/>
      <c r="D7554" s="23"/>
      <c r="E7554" s="30"/>
      <c r="F7554" s="30"/>
      <c r="G7554" s="30"/>
      <c r="H7554" s="30"/>
      <c r="I7554" s="30"/>
      <c r="J7554" s="35"/>
      <c r="AE7554" s="30"/>
      <c r="AF7554" s="31"/>
      <c r="AG7554" s="30"/>
      <c r="AH7554" s="30"/>
      <c r="AI7554" s="30"/>
      <c r="AJ7554" s="30"/>
      <c r="AK7554"/>
      <c r="AL7554"/>
      <c r="AM7554"/>
      <c r="AN7554"/>
      <c r="AO7554"/>
      <c r="AP7554" s="30"/>
    </row>
    <row r="7555" spans="2:42" s="28" customFormat="1" x14ac:dyDescent="0.2">
      <c r="B7555" s="23"/>
      <c r="D7555" s="23"/>
      <c r="E7555" s="30"/>
      <c r="F7555" s="30"/>
      <c r="G7555" s="30"/>
      <c r="H7555" s="30"/>
      <c r="I7555" s="30"/>
      <c r="J7555" s="35"/>
      <c r="AE7555" s="30"/>
      <c r="AF7555" s="31"/>
      <c r="AG7555" s="30"/>
      <c r="AH7555" s="30"/>
      <c r="AI7555" s="30"/>
      <c r="AJ7555" s="30"/>
      <c r="AK7555"/>
      <c r="AL7555"/>
      <c r="AM7555"/>
      <c r="AN7555"/>
      <c r="AO7555"/>
      <c r="AP7555" s="30"/>
    </row>
    <row r="7556" spans="2:42" s="28" customFormat="1" x14ac:dyDescent="0.2">
      <c r="B7556" s="23"/>
      <c r="D7556" s="23"/>
      <c r="E7556" s="30"/>
      <c r="F7556" s="30"/>
      <c r="G7556" s="30"/>
      <c r="H7556" s="30"/>
      <c r="I7556" s="30"/>
      <c r="J7556" s="35"/>
      <c r="AE7556" s="30"/>
      <c r="AF7556" s="31"/>
      <c r="AG7556" s="30"/>
      <c r="AH7556" s="30"/>
      <c r="AI7556" s="30"/>
      <c r="AJ7556" s="30"/>
      <c r="AK7556"/>
      <c r="AL7556"/>
      <c r="AM7556"/>
      <c r="AN7556"/>
      <c r="AO7556"/>
      <c r="AP7556" s="30"/>
    </row>
    <row r="7557" spans="2:42" s="28" customFormat="1" x14ac:dyDescent="0.2">
      <c r="B7557" s="23"/>
      <c r="D7557" s="23"/>
      <c r="E7557" s="30"/>
      <c r="F7557" s="30"/>
      <c r="G7557" s="30"/>
      <c r="H7557" s="30"/>
      <c r="I7557" s="30"/>
      <c r="J7557" s="35"/>
      <c r="AE7557" s="30"/>
      <c r="AF7557" s="31"/>
      <c r="AG7557" s="30"/>
      <c r="AH7557" s="30"/>
      <c r="AI7557" s="30"/>
      <c r="AJ7557" s="30"/>
      <c r="AK7557"/>
      <c r="AL7557"/>
      <c r="AM7557"/>
      <c r="AN7557"/>
      <c r="AO7557"/>
      <c r="AP7557" s="30"/>
    </row>
    <row r="7558" spans="2:42" s="28" customFormat="1" x14ac:dyDescent="0.2">
      <c r="B7558" s="23"/>
      <c r="D7558" s="23"/>
      <c r="E7558" s="30"/>
      <c r="F7558" s="30"/>
      <c r="G7558" s="30"/>
      <c r="H7558" s="30"/>
      <c r="I7558" s="30"/>
      <c r="J7558" s="35"/>
      <c r="AE7558" s="30"/>
      <c r="AF7558" s="31"/>
      <c r="AG7558" s="30"/>
      <c r="AH7558" s="30"/>
      <c r="AI7558" s="30"/>
      <c r="AJ7558" s="30"/>
      <c r="AK7558"/>
      <c r="AL7558"/>
      <c r="AM7558"/>
      <c r="AN7558"/>
      <c r="AO7558"/>
      <c r="AP7558" s="30"/>
    </row>
    <row r="7559" spans="2:42" s="28" customFormat="1" x14ac:dyDescent="0.2">
      <c r="B7559" s="23"/>
      <c r="D7559" s="23"/>
      <c r="E7559" s="30"/>
      <c r="F7559" s="30"/>
      <c r="G7559" s="30"/>
      <c r="H7559" s="30"/>
      <c r="I7559" s="30"/>
      <c r="J7559" s="35"/>
      <c r="AE7559" s="30"/>
      <c r="AF7559" s="31"/>
      <c r="AG7559" s="30"/>
      <c r="AH7559" s="30"/>
      <c r="AI7559" s="30"/>
      <c r="AJ7559" s="30"/>
      <c r="AK7559"/>
      <c r="AL7559"/>
      <c r="AM7559"/>
      <c r="AN7559"/>
      <c r="AO7559"/>
      <c r="AP7559" s="30"/>
    </row>
    <row r="7560" spans="2:42" s="28" customFormat="1" x14ac:dyDescent="0.2">
      <c r="B7560" s="23"/>
      <c r="D7560" s="23"/>
      <c r="E7560" s="30"/>
      <c r="F7560" s="30"/>
      <c r="G7560" s="30"/>
      <c r="H7560" s="30"/>
      <c r="I7560" s="30"/>
      <c r="J7560" s="35"/>
      <c r="AE7560" s="30"/>
      <c r="AF7560" s="31"/>
      <c r="AG7560" s="30"/>
      <c r="AH7560" s="30"/>
      <c r="AI7560" s="30"/>
      <c r="AJ7560" s="30"/>
      <c r="AK7560"/>
      <c r="AL7560"/>
      <c r="AM7560"/>
      <c r="AN7560"/>
      <c r="AO7560"/>
      <c r="AP7560" s="30"/>
    </row>
    <row r="7561" spans="2:42" s="28" customFormat="1" x14ac:dyDescent="0.2">
      <c r="B7561" s="23"/>
      <c r="D7561" s="23"/>
      <c r="E7561" s="30"/>
      <c r="F7561" s="30"/>
      <c r="G7561" s="30"/>
      <c r="H7561" s="30"/>
      <c r="I7561" s="30"/>
      <c r="J7561" s="35"/>
      <c r="AE7561" s="30"/>
      <c r="AF7561" s="31"/>
      <c r="AG7561" s="30"/>
      <c r="AH7561" s="30"/>
      <c r="AI7561" s="30"/>
      <c r="AJ7561" s="30"/>
      <c r="AK7561"/>
      <c r="AL7561"/>
      <c r="AM7561"/>
      <c r="AN7561"/>
      <c r="AO7561"/>
      <c r="AP7561" s="30"/>
    </row>
    <row r="7562" spans="2:42" s="28" customFormat="1" x14ac:dyDescent="0.2">
      <c r="B7562" s="23"/>
      <c r="D7562" s="23"/>
      <c r="E7562" s="30"/>
      <c r="F7562" s="30"/>
      <c r="G7562" s="30"/>
      <c r="H7562" s="30"/>
      <c r="I7562" s="30"/>
      <c r="J7562" s="35"/>
      <c r="AE7562" s="30"/>
      <c r="AF7562" s="31"/>
      <c r="AG7562" s="30"/>
      <c r="AH7562" s="30"/>
      <c r="AI7562" s="30"/>
      <c r="AJ7562" s="30"/>
      <c r="AK7562"/>
      <c r="AL7562"/>
      <c r="AM7562"/>
      <c r="AN7562"/>
      <c r="AO7562"/>
      <c r="AP7562" s="30"/>
    </row>
    <row r="7563" spans="2:42" s="28" customFormat="1" x14ac:dyDescent="0.2">
      <c r="B7563" s="23"/>
      <c r="D7563" s="23"/>
      <c r="E7563" s="30"/>
      <c r="F7563" s="30"/>
      <c r="G7563" s="30"/>
      <c r="H7563" s="30"/>
      <c r="I7563" s="30"/>
      <c r="J7563" s="35"/>
      <c r="AE7563" s="30"/>
      <c r="AF7563" s="31"/>
      <c r="AG7563" s="30"/>
      <c r="AH7563" s="30"/>
      <c r="AI7563" s="30"/>
      <c r="AJ7563" s="30"/>
      <c r="AK7563"/>
      <c r="AL7563"/>
      <c r="AM7563"/>
      <c r="AN7563"/>
      <c r="AO7563"/>
      <c r="AP7563" s="30"/>
    </row>
    <row r="7564" spans="2:42" s="28" customFormat="1" x14ac:dyDescent="0.2">
      <c r="B7564" s="23"/>
      <c r="D7564" s="23"/>
      <c r="E7564" s="30"/>
      <c r="F7564" s="30"/>
      <c r="G7564" s="30"/>
      <c r="H7564" s="30"/>
      <c r="I7564" s="30"/>
      <c r="J7564" s="35"/>
      <c r="AE7564" s="30"/>
      <c r="AF7564" s="31"/>
      <c r="AG7564" s="30"/>
      <c r="AH7564" s="30"/>
      <c r="AI7564" s="30"/>
      <c r="AJ7564" s="30"/>
      <c r="AK7564"/>
      <c r="AL7564"/>
      <c r="AM7564"/>
      <c r="AN7564"/>
      <c r="AO7564"/>
      <c r="AP7564" s="30"/>
    </row>
    <row r="7565" spans="2:42" s="28" customFormat="1" x14ac:dyDescent="0.2">
      <c r="B7565" s="23"/>
      <c r="D7565" s="23"/>
      <c r="E7565" s="30"/>
      <c r="F7565" s="30"/>
      <c r="G7565" s="30"/>
      <c r="H7565" s="30"/>
      <c r="I7565" s="30"/>
      <c r="J7565" s="35"/>
      <c r="AE7565" s="30"/>
      <c r="AF7565" s="31"/>
      <c r="AG7565" s="30"/>
      <c r="AH7565" s="30"/>
      <c r="AI7565" s="30"/>
      <c r="AJ7565" s="30"/>
      <c r="AK7565"/>
      <c r="AL7565"/>
      <c r="AM7565"/>
      <c r="AN7565"/>
      <c r="AO7565"/>
      <c r="AP7565" s="30"/>
    </row>
    <row r="7566" spans="2:42" s="28" customFormat="1" x14ac:dyDescent="0.2">
      <c r="B7566" s="23"/>
      <c r="D7566" s="23"/>
      <c r="E7566" s="30"/>
      <c r="F7566" s="30"/>
      <c r="G7566" s="30"/>
      <c r="H7566" s="30"/>
      <c r="I7566" s="30"/>
      <c r="J7566" s="35"/>
      <c r="AE7566" s="30"/>
      <c r="AF7566" s="31"/>
      <c r="AG7566" s="30"/>
      <c r="AH7566" s="30"/>
      <c r="AI7566" s="30"/>
      <c r="AJ7566" s="30"/>
      <c r="AK7566"/>
      <c r="AL7566"/>
      <c r="AM7566"/>
      <c r="AN7566"/>
      <c r="AO7566"/>
      <c r="AP7566" s="30"/>
    </row>
    <row r="7567" spans="2:42" s="28" customFormat="1" x14ac:dyDescent="0.2">
      <c r="B7567" s="23"/>
      <c r="D7567" s="23"/>
      <c r="E7567" s="30"/>
      <c r="F7567" s="30"/>
      <c r="G7567" s="30"/>
      <c r="H7567" s="30"/>
      <c r="I7567" s="30"/>
      <c r="J7567" s="35"/>
      <c r="AE7567" s="30"/>
      <c r="AF7567" s="31"/>
      <c r="AG7567" s="30"/>
      <c r="AH7567" s="30"/>
      <c r="AI7567" s="30"/>
      <c r="AJ7567" s="30"/>
      <c r="AK7567"/>
      <c r="AL7567"/>
      <c r="AM7567"/>
      <c r="AN7567"/>
      <c r="AO7567"/>
      <c r="AP7567" s="30"/>
    </row>
    <row r="7568" spans="2:42" s="28" customFormat="1" x14ac:dyDescent="0.2">
      <c r="B7568" s="23"/>
      <c r="D7568" s="23"/>
      <c r="E7568" s="30"/>
      <c r="F7568" s="30"/>
      <c r="G7568" s="30"/>
      <c r="H7568" s="30"/>
      <c r="I7568" s="30"/>
      <c r="J7568" s="35"/>
      <c r="AE7568" s="30"/>
      <c r="AF7568" s="31"/>
      <c r="AG7568" s="30"/>
      <c r="AH7568" s="30"/>
      <c r="AI7568" s="30"/>
      <c r="AJ7568" s="30"/>
      <c r="AK7568"/>
      <c r="AL7568"/>
      <c r="AM7568"/>
      <c r="AN7568"/>
      <c r="AO7568"/>
      <c r="AP7568" s="30"/>
    </row>
    <row r="7569" spans="2:42" s="28" customFormat="1" x14ac:dyDescent="0.2">
      <c r="B7569" s="23"/>
      <c r="D7569" s="23"/>
      <c r="E7569" s="30"/>
      <c r="F7569" s="30"/>
      <c r="G7569" s="30"/>
      <c r="H7569" s="30"/>
      <c r="I7569" s="30"/>
      <c r="J7569" s="35"/>
      <c r="AE7569" s="30"/>
      <c r="AF7569" s="31"/>
      <c r="AG7569" s="30"/>
      <c r="AH7569" s="30"/>
      <c r="AI7569" s="30"/>
      <c r="AJ7569" s="30"/>
      <c r="AK7569"/>
      <c r="AL7569"/>
      <c r="AM7569"/>
      <c r="AN7569"/>
      <c r="AO7569"/>
      <c r="AP7569" s="30"/>
    </row>
    <row r="7570" spans="2:42" s="28" customFormat="1" x14ac:dyDescent="0.2">
      <c r="B7570" s="23"/>
      <c r="D7570" s="23"/>
      <c r="E7570" s="30"/>
      <c r="F7570" s="30"/>
      <c r="G7570" s="30"/>
      <c r="H7570" s="30"/>
      <c r="I7570" s="30"/>
      <c r="J7570" s="35"/>
      <c r="AE7570" s="30"/>
      <c r="AF7570" s="31"/>
      <c r="AG7570" s="30"/>
      <c r="AH7570" s="30"/>
      <c r="AI7570" s="30"/>
      <c r="AJ7570" s="30"/>
      <c r="AK7570"/>
      <c r="AL7570"/>
      <c r="AM7570"/>
      <c r="AN7570"/>
      <c r="AO7570"/>
      <c r="AP7570" s="30"/>
    </row>
    <row r="7571" spans="2:42" s="28" customFormat="1" x14ac:dyDescent="0.2">
      <c r="B7571" s="23"/>
      <c r="D7571" s="23"/>
      <c r="E7571" s="30"/>
      <c r="F7571" s="30"/>
      <c r="G7571" s="30"/>
      <c r="H7571" s="30"/>
      <c r="I7571" s="30"/>
      <c r="J7571" s="35"/>
      <c r="AE7571" s="30"/>
      <c r="AF7571" s="31"/>
      <c r="AG7571" s="30"/>
      <c r="AH7571" s="30"/>
      <c r="AI7571" s="30"/>
      <c r="AJ7571" s="30"/>
      <c r="AK7571"/>
      <c r="AL7571"/>
      <c r="AM7571"/>
      <c r="AN7571"/>
      <c r="AO7571"/>
      <c r="AP7571" s="30"/>
    </row>
    <row r="7572" spans="2:42" s="28" customFormat="1" x14ac:dyDescent="0.2">
      <c r="B7572" s="23"/>
      <c r="D7572" s="23"/>
      <c r="E7572" s="30"/>
      <c r="F7572" s="30"/>
      <c r="G7572" s="30"/>
      <c r="H7572" s="30"/>
      <c r="I7572" s="30"/>
      <c r="J7572" s="35"/>
      <c r="AE7572" s="30"/>
      <c r="AF7572" s="31"/>
      <c r="AG7572" s="30"/>
      <c r="AH7572" s="30"/>
      <c r="AI7572" s="30"/>
      <c r="AJ7572" s="30"/>
      <c r="AK7572"/>
      <c r="AL7572"/>
      <c r="AM7572"/>
      <c r="AN7572"/>
      <c r="AO7572"/>
      <c r="AP7572" s="30"/>
    </row>
    <row r="7573" spans="2:42" s="28" customFormat="1" x14ac:dyDescent="0.2">
      <c r="B7573" s="23"/>
      <c r="D7573" s="23"/>
      <c r="E7573" s="30"/>
      <c r="F7573" s="30"/>
      <c r="G7573" s="30"/>
      <c r="H7573" s="30"/>
      <c r="I7573" s="30"/>
      <c r="J7573" s="35"/>
      <c r="AE7573" s="30"/>
      <c r="AF7573" s="31"/>
      <c r="AG7573" s="30"/>
      <c r="AH7573" s="30"/>
      <c r="AI7573" s="30"/>
      <c r="AJ7573" s="30"/>
      <c r="AK7573"/>
      <c r="AL7573"/>
      <c r="AM7573"/>
      <c r="AN7573"/>
      <c r="AO7573"/>
      <c r="AP7573" s="30"/>
    </row>
    <row r="7574" spans="2:42" s="28" customFormat="1" x14ac:dyDescent="0.2">
      <c r="B7574" s="23"/>
      <c r="D7574" s="23"/>
      <c r="E7574" s="30"/>
      <c r="F7574" s="30"/>
      <c r="G7574" s="30"/>
      <c r="H7574" s="30"/>
      <c r="I7574" s="30"/>
      <c r="J7574" s="35"/>
      <c r="AE7574" s="30"/>
      <c r="AF7574" s="31"/>
      <c r="AG7574" s="30"/>
      <c r="AH7574" s="30"/>
      <c r="AI7574" s="30"/>
      <c r="AJ7574" s="30"/>
      <c r="AK7574"/>
      <c r="AL7574"/>
      <c r="AM7574"/>
      <c r="AN7574"/>
      <c r="AO7574"/>
      <c r="AP7574" s="30"/>
    </row>
    <row r="7575" spans="2:42" s="28" customFormat="1" x14ac:dyDescent="0.2">
      <c r="B7575" s="23"/>
      <c r="D7575" s="23"/>
      <c r="E7575" s="30"/>
      <c r="F7575" s="30"/>
      <c r="G7575" s="30"/>
      <c r="H7575" s="30"/>
      <c r="I7575" s="30"/>
      <c r="J7575" s="35"/>
      <c r="AE7575" s="30"/>
      <c r="AF7575" s="31"/>
      <c r="AG7575" s="30"/>
      <c r="AH7575" s="30"/>
      <c r="AI7575" s="30"/>
      <c r="AJ7575" s="30"/>
      <c r="AK7575"/>
      <c r="AL7575"/>
      <c r="AM7575"/>
      <c r="AN7575"/>
      <c r="AO7575"/>
      <c r="AP7575" s="30"/>
    </row>
    <row r="7576" spans="2:42" s="28" customFormat="1" x14ac:dyDescent="0.2">
      <c r="B7576" s="23"/>
      <c r="D7576" s="23"/>
      <c r="E7576" s="30"/>
      <c r="F7576" s="30"/>
      <c r="G7576" s="30"/>
      <c r="H7576" s="30"/>
      <c r="I7576" s="30"/>
      <c r="J7576" s="35"/>
      <c r="AE7576" s="30"/>
      <c r="AF7576" s="31"/>
      <c r="AG7576" s="30"/>
      <c r="AH7576" s="30"/>
      <c r="AI7576" s="30"/>
      <c r="AJ7576" s="30"/>
      <c r="AK7576"/>
      <c r="AL7576"/>
      <c r="AM7576"/>
      <c r="AN7576"/>
      <c r="AO7576"/>
      <c r="AP7576" s="30"/>
    </row>
    <row r="7577" spans="2:42" s="28" customFormat="1" x14ac:dyDescent="0.2">
      <c r="B7577" s="23"/>
      <c r="D7577" s="23"/>
      <c r="E7577" s="30"/>
      <c r="F7577" s="30"/>
      <c r="G7577" s="30"/>
      <c r="H7577" s="30"/>
      <c r="I7577" s="30"/>
      <c r="J7577" s="35"/>
      <c r="AE7577" s="30"/>
      <c r="AF7577" s="31"/>
      <c r="AG7577" s="30"/>
      <c r="AH7577" s="30"/>
      <c r="AI7577" s="30"/>
      <c r="AJ7577" s="30"/>
      <c r="AK7577"/>
      <c r="AL7577"/>
      <c r="AM7577"/>
      <c r="AN7577"/>
      <c r="AO7577"/>
      <c r="AP7577" s="30"/>
    </row>
    <row r="7578" spans="2:42" s="28" customFormat="1" x14ac:dyDescent="0.2">
      <c r="B7578" s="23"/>
      <c r="D7578" s="23"/>
      <c r="E7578" s="30"/>
      <c r="F7578" s="30"/>
      <c r="G7578" s="30"/>
      <c r="H7578" s="30"/>
      <c r="I7578" s="30"/>
      <c r="J7578" s="35"/>
      <c r="AE7578" s="30"/>
      <c r="AF7578" s="31"/>
      <c r="AG7578" s="30"/>
      <c r="AH7578" s="30"/>
      <c r="AI7578" s="30"/>
      <c r="AJ7578" s="30"/>
      <c r="AK7578"/>
      <c r="AL7578"/>
      <c r="AM7578"/>
      <c r="AN7578"/>
      <c r="AO7578"/>
      <c r="AP7578" s="30"/>
    </row>
    <row r="7579" spans="2:42" s="28" customFormat="1" x14ac:dyDescent="0.2">
      <c r="B7579" s="23"/>
      <c r="D7579" s="23"/>
      <c r="E7579" s="30"/>
      <c r="F7579" s="30"/>
      <c r="G7579" s="30"/>
      <c r="H7579" s="30"/>
      <c r="I7579" s="30"/>
      <c r="J7579" s="35"/>
      <c r="AE7579" s="30"/>
      <c r="AF7579" s="31"/>
      <c r="AG7579" s="30"/>
      <c r="AH7579" s="30"/>
      <c r="AI7579" s="30"/>
      <c r="AJ7579" s="30"/>
      <c r="AK7579"/>
      <c r="AL7579"/>
      <c r="AM7579"/>
      <c r="AN7579"/>
      <c r="AO7579"/>
      <c r="AP7579" s="30"/>
    </row>
    <row r="7580" spans="2:42" s="28" customFormat="1" x14ac:dyDescent="0.2">
      <c r="B7580" s="23"/>
      <c r="D7580" s="23"/>
      <c r="E7580" s="30"/>
      <c r="F7580" s="30"/>
      <c r="G7580" s="30"/>
      <c r="H7580" s="30"/>
      <c r="I7580" s="30"/>
      <c r="J7580" s="35"/>
      <c r="AE7580" s="30"/>
      <c r="AF7580" s="31"/>
      <c r="AG7580" s="30"/>
      <c r="AH7580" s="30"/>
      <c r="AI7580" s="30"/>
      <c r="AJ7580" s="30"/>
      <c r="AK7580"/>
      <c r="AL7580"/>
      <c r="AM7580"/>
      <c r="AN7580"/>
      <c r="AO7580"/>
      <c r="AP7580" s="30"/>
    </row>
    <row r="7581" spans="2:42" s="28" customFormat="1" x14ac:dyDescent="0.2">
      <c r="B7581" s="23"/>
      <c r="D7581" s="23"/>
      <c r="E7581" s="30"/>
      <c r="F7581" s="30"/>
      <c r="G7581" s="30"/>
      <c r="H7581" s="30"/>
      <c r="I7581" s="30"/>
      <c r="J7581" s="35"/>
      <c r="AE7581" s="30"/>
      <c r="AF7581" s="31"/>
      <c r="AG7581" s="30"/>
      <c r="AH7581" s="30"/>
      <c r="AI7581" s="30"/>
      <c r="AJ7581" s="30"/>
      <c r="AK7581"/>
      <c r="AL7581"/>
      <c r="AM7581"/>
      <c r="AN7581"/>
      <c r="AO7581"/>
      <c r="AP7581" s="30"/>
    </row>
    <row r="7582" spans="2:42" s="28" customFormat="1" x14ac:dyDescent="0.2">
      <c r="B7582" s="23"/>
      <c r="D7582" s="23"/>
      <c r="E7582" s="30"/>
      <c r="F7582" s="30"/>
      <c r="G7582" s="30"/>
      <c r="H7582" s="30"/>
      <c r="I7582" s="30"/>
      <c r="J7582" s="35"/>
      <c r="AE7582" s="30"/>
      <c r="AF7582" s="31"/>
      <c r="AG7582" s="30"/>
      <c r="AH7582" s="30"/>
      <c r="AI7582" s="30"/>
      <c r="AJ7582" s="30"/>
      <c r="AK7582"/>
      <c r="AL7582"/>
      <c r="AM7582"/>
      <c r="AN7582"/>
      <c r="AO7582"/>
      <c r="AP7582" s="30"/>
    </row>
    <row r="7583" spans="2:42" s="28" customFormat="1" x14ac:dyDescent="0.2">
      <c r="B7583" s="23"/>
      <c r="D7583" s="23"/>
      <c r="E7583" s="30"/>
      <c r="F7583" s="30"/>
      <c r="G7583" s="30"/>
      <c r="H7583" s="30"/>
      <c r="I7583" s="30"/>
      <c r="J7583" s="35"/>
      <c r="AE7583" s="30"/>
      <c r="AF7583" s="31"/>
      <c r="AG7583" s="30"/>
      <c r="AH7583" s="30"/>
      <c r="AI7583" s="30"/>
      <c r="AJ7583" s="30"/>
      <c r="AK7583"/>
      <c r="AL7583"/>
      <c r="AM7583"/>
      <c r="AN7583"/>
      <c r="AO7583"/>
      <c r="AP7583" s="30"/>
    </row>
    <row r="7584" spans="2:42" s="28" customFormat="1" x14ac:dyDescent="0.2">
      <c r="B7584" s="23"/>
      <c r="D7584" s="23"/>
      <c r="E7584" s="30"/>
      <c r="F7584" s="30"/>
      <c r="G7584" s="30"/>
      <c r="H7584" s="30"/>
      <c r="I7584" s="30"/>
      <c r="J7584" s="35"/>
      <c r="AE7584" s="30"/>
      <c r="AF7584" s="31"/>
      <c r="AG7584" s="30"/>
      <c r="AH7584" s="30"/>
      <c r="AI7584" s="30"/>
      <c r="AJ7584" s="30"/>
      <c r="AK7584"/>
      <c r="AL7584"/>
      <c r="AM7584"/>
      <c r="AN7584"/>
      <c r="AO7584"/>
      <c r="AP7584" s="30"/>
    </row>
    <row r="7585" spans="2:42" s="28" customFormat="1" x14ac:dyDescent="0.2">
      <c r="B7585" s="23"/>
      <c r="D7585" s="23"/>
      <c r="E7585" s="30"/>
      <c r="F7585" s="30"/>
      <c r="G7585" s="30"/>
      <c r="H7585" s="30"/>
      <c r="I7585" s="30"/>
      <c r="J7585" s="35"/>
      <c r="AE7585" s="30"/>
      <c r="AF7585" s="31"/>
      <c r="AG7585" s="30"/>
      <c r="AH7585" s="30"/>
      <c r="AI7585" s="30"/>
      <c r="AJ7585" s="30"/>
      <c r="AK7585"/>
      <c r="AL7585"/>
      <c r="AM7585"/>
      <c r="AN7585"/>
      <c r="AO7585"/>
      <c r="AP7585" s="30"/>
    </row>
    <row r="7586" spans="2:42" s="28" customFormat="1" x14ac:dyDescent="0.2">
      <c r="B7586" s="23"/>
      <c r="D7586" s="23"/>
      <c r="E7586" s="30"/>
      <c r="F7586" s="30"/>
      <c r="G7586" s="30"/>
      <c r="H7586" s="30"/>
      <c r="I7586" s="30"/>
      <c r="J7586" s="35"/>
      <c r="AE7586" s="30"/>
      <c r="AF7586" s="31"/>
      <c r="AG7586" s="30"/>
      <c r="AH7586" s="30"/>
      <c r="AI7586" s="30"/>
      <c r="AJ7586" s="30"/>
      <c r="AK7586"/>
      <c r="AL7586"/>
      <c r="AM7586"/>
      <c r="AN7586"/>
      <c r="AO7586"/>
      <c r="AP7586" s="30"/>
    </row>
    <row r="7587" spans="2:42" s="28" customFormat="1" x14ac:dyDescent="0.2">
      <c r="B7587" s="23"/>
      <c r="D7587" s="23"/>
      <c r="E7587" s="30"/>
      <c r="F7587" s="30"/>
      <c r="G7587" s="30"/>
      <c r="H7587" s="30"/>
      <c r="I7587" s="30"/>
      <c r="J7587" s="35"/>
      <c r="AE7587" s="30"/>
      <c r="AF7587" s="31"/>
      <c r="AG7587" s="30"/>
      <c r="AH7587" s="30"/>
      <c r="AI7587" s="30"/>
      <c r="AJ7587" s="30"/>
      <c r="AK7587"/>
      <c r="AL7587"/>
      <c r="AM7587"/>
      <c r="AN7587"/>
      <c r="AO7587"/>
      <c r="AP7587" s="30"/>
    </row>
    <row r="7588" spans="2:42" s="28" customFormat="1" x14ac:dyDescent="0.2">
      <c r="B7588" s="23"/>
      <c r="D7588" s="23"/>
      <c r="E7588" s="30"/>
      <c r="F7588" s="30"/>
      <c r="G7588" s="30"/>
      <c r="H7588" s="30"/>
      <c r="I7588" s="30"/>
      <c r="J7588" s="35"/>
      <c r="AE7588" s="30"/>
      <c r="AF7588" s="31"/>
      <c r="AG7588" s="30"/>
      <c r="AH7588" s="30"/>
      <c r="AI7588" s="30"/>
      <c r="AJ7588" s="30"/>
      <c r="AK7588"/>
      <c r="AL7588"/>
      <c r="AM7588"/>
      <c r="AN7588"/>
      <c r="AO7588"/>
      <c r="AP7588" s="30"/>
    </row>
    <row r="7589" spans="2:42" s="28" customFormat="1" x14ac:dyDescent="0.2">
      <c r="B7589" s="23"/>
      <c r="D7589" s="23"/>
      <c r="E7589" s="30"/>
      <c r="F7589" s="30"/>
      <c r="G7589" s="30"/>
      <c r="H7589" s="30"/>
      <c r="I7589" s="30"/>
      <c r="J7589" s="35"/>
      <c r="AE7589" s="30"/>
      <c r="AF7589" s="31"/>
      <c r="AG7589" s="30"/>
      <c r="AH7589" s="30"/>
      <c r="AI7589" s="30"/>
      <c r="AJ7589" s="30"/>
      <c r="AK7589"/>
      <c r="AL7589"/>
      <c r="AM7589"/>
      <c r="AN7589"/>
      <c r="AO7589"/>
      <c r="AP7589" s="30"/>
    </row>
    <row r="7590" spans="2:42" s="28" customFormat="1" x14ac:dyDescent="0.2">
      <c r="B7590" s="23"/>
      <c r="D7590" s="23"/>
      <c r="E7590" s="30"/>
      <c r="F7590" s="30"/>
      <c r="G7590" s="30"/>
      <c r="H7590" s="30"/>
      <c r="I7590" s="30"/>
      <c r="J7590" s="35"/>
      <c r="AE7590" s="30"/>
      <c r="AF7590" s="31"/>
      <c r="AG7590" s="30"/>
      <c r="AH7590" s="30"/>
      <c r="AI7590" s="30"/>
      <c r="AJ7590" s="30"/>
      <c r="AK7590"/>
      <c r="AL7590"/>
      <c r="AM7590"/>
      <c r="AN7590"/>
      <c r="AO7590"/>
      <c r="AP7590" s="30"/>
    </row>
    <row r="7591" spans="2:42" s="28" customFormat="1" x14ac:dyDescent="0.2">
      <c r="B7591" s="23"/>
      <c r="D7591" s="23"/>
      <c r="E7591" s="30"/>
      <c r="F7591" s="30"/>
      <c r="G7591" s="30"/>
      <c r="H7591" s="30"/>
      <c r="I7591" s="30"/>
      <c r="J7591" s="35"/>
      <c r="AE7591" s="30"/>
      <c r="AF7591" s="31"/>
      <c r="AG7591" s="30"/>
      <c r="AH7591" s="30"/>
      <c r="AI7591" s="30"/>
      <c r="AJ7591" s="30"/>
      <c r="AK7591"/>
      <c r="AL7591"/>
      <c r="AM7591"/>
      <c r="AN7591"/>
      <c r="AO7591"/>
      <c r="AP7591" s="30"/>
    </row>
    <row r="7592" spans="2:42" s="28" customFormat="1" x14ac:dyDescent="0.2">
      <c r="B7592" s="23"/>
      <c r="D7592" s="23"/>
      <c r="E7592" s="30"/>
      <c r="F7592" s="30"/>
      <c r="G7592" s="30"/>
      <c r="H7592" s="30"/>
      <c r="I7592" s="30"/>
      <c r="J7592" s="35"/>
      <c r="AE7592" s="30"/>
      <c r="AF7592" s="31"/>
      <c r="AG7592" s="30"/>
      <c r="AH7592" s="30"/>
      <c r="AI7592" s="30"/>
      <c r="AJ7592" s="30"/>
      <c r="AK7592"/>
      <c r="AL7592"/>
      <c r="AM7592"/>
      <c r="AN7592"/>
      <c r="AO7592"/>
      <c r="AP7592" s="30"/>
    </row>
    <row r="7593" spans="2:42" s="28" customFormat="1" x14ac:dyDescent="0.2">
      <c r="B7593" s="23"/>
      <c r="D7593" s="23"/>
      <c r="E7593" s="30"/>
      <c r="F7593" s="30"/>
      <c r="G7593" s="30"/>
      <c r="H7593" s="30"/>
      <c r="I7593" s="30"/>
      <c r="J7593" s="35"/>
      <c r="AE7593" s="30"/>
      <c r="AF7593" s="31"/>
      <c r="AG7593" s="30"/>
      <c r="AH7593" s="30"/>
      <c r="AI7593" s="30"/>
      <c r="AJ7593" s="30"/>
      <c r="AK7593"/>
      <c r="AL7593"/>
      <c r="AM7593"/>
      <c r="AN7593"/>
      <c r="AO7593"/>
      <c r="AP7593" s="30"/>
    </row>
    <row r="7594" spans="2:42" s="28" customFormat="1" x14ac:dyDescent="0.2">
      <c r="B7594" s="23"/>
      <c r="D7594" s="23"/>
      <c r="E7594" s="30"/>
      <c r="F7594" s="30"/>
      <c r="G7594" s="30"/>
      <c r="H7594" s="30"/>
      <c r="I7594" s="30"/>
      <c r="J7594" s="35"/>
      <c r="AE7594" s="30"/>
      <c r="AF7594" s="31"/>
      <c r="AG7594" s="30"/>
      <c r="AH7594" s="30"/>
      <c r="AI7594" s="30"/>
      <c r="AJ7594" s="30"/>
      <c r="AK7594"/>
      <c r="AL7594"/>
      <c r="AM7594"/>
      <c r="AN7594"/>
      <c r="AO7594"/>
      <c r="AP7594" s="30"/>
    </row>
    <row r="7595" spans="2:42" s="28" customFormat="1" x14ac:dyDescent="0.2">
      <c r="B7595" s="23"/>
      <c r="D7595" s="23"/>
      <c r="E7595" s="30"/>
      <c r="F7595" s="30"/>
      <c r="G7595" s="30"/>
      <c r="H7595" s="30"/>
      <c r="I7595" s="30"/>
      <c r="J7595" s="35"/>
      <c r="AE7595" s="30"/>
      <c r="AF7595" s="31"/>
      <c r="AG7595" s="30"/>
      <c r="AH7595" s="30"/>
      <c r="AI7595" s="30"/>
      <c r="AJ7595" s="30"/>
      <c r="AK7595"/>
      <c r="AL7595"/>
      <c r="AM7595"/>
      <c r="AN7595"/>
      <c r="AO7595"/>
      <c r="AP7595" s="30"/>
    </row>
    <row r="7596" spans="2:42" s="28" customFormat="1" x14ac:dyDescent="0.2">
      <c r="B7596" s="23"/>
      <c r="D7596" s="23"/>
      <c r="E7596" s="30"/>
      <c r="F7596" s="30"/>
      <c r="G7596" s="30"/>
      <c r="H7596" s="30"/>
      <c r="I7596" s="30"/>
      <c r="J7596" s="35"/>
      <c r="AE7596" s="30"/>
      <c r="AF7596" s="31"/>
      <c r="AG7596" s="30"/>
      <c r="AH7596" s="30"/>
      <c r="AI7596" s="30"/>
      <c r="AJ7596" s="30"/>
      <c r="AK7596"/>
      <c r="AL7596"/>
      <c r="AM7596"/>
      <c r="AN7596"/>
      <c r="AO7596"/>
      <c r="AP7596" s="30"/>
    </row>
    <row r="7597" spans="2:42" s="28" customFormat="1" x14ac:dyDescent="0.2">
      <c r="B7597" s="23"/>
      <c r="D7597" s="23"/>
      <c r="E7597" s="30"/>
      <c r="F7597" s="30"/>
      <c r="G7597" s="30"/>
      <c r="H7597" s="30"/>
      <c r="I7597" s="30"/>
      <c r="J7597" s="35"/>
      <c r="AE7597" s="30"/>
      <c r="AF7597" s="31"/>
      <c r="AG7597" s="30"/>
      <c r="AH7597" s="30"/>
      <c r="AI7597" s="30"/>
      <c r="AJ7597" s="30"/>
      <c r="AK7597"/>
      <c r="AL7597"/>
      <c r="AM7597"/>
      <c r="AN7597"/>
      <c r="AO7597"/>
      <c r="AP7597" s="30"/>
    </row>
    <row r="7598" spans="2:42" s="28" customFormat="1" x14ac:dyDescent="0.2">
      <c r="B7598" s="23"/>
      <c r="D7598" s="23"/>
      <c r="E7598" s="30"/>
      <c r="F7598" s="30"/>
      <c r="G7598" s="30"/>
      <c r="H7598" s="30"/>
      <c r="I7598" s="30"/>
      <c r="J7598" s="35"/>
      <c r="AE7598" s="30"/>
      <c r="AF7598" s="31"/>
      <c r="AG7598" s="30"/>
      <c r="AH7598" s="30"/>
      <c r="AI7598" s="30"/>
      <c r="AJ7598" s="30"/>
      <c r="AK7598"/>
      <c r="AL7598"/>
      <c r="AM7598"/>
      <c r="AN7598"/>
      <c r="AO7598"/>
      <c r="AP7598" s="30"/>
    </row>
    <row r="7599" spans="2:42" s="28" customFormat="1" x14ac:dyDescent="0.2">
      <c r="B7599" s="23"/>
      <c r="D7599" s="23"/>
      <c r="E7599" s="30"/>
      <c r="F7599" s="30"/>
      <c r="G7599" s="30"/>
      <c r="H7599" s="30"/>
      <c r="I7599" s="30"/>
      <c r="J7599" s="35"/>
      <c r="AE7599" s="30"/>
      <c r="AF7599" s="31"/>
      <c r="AG7599" s="30"/>
      <c r="AH7599" s="30"/>
      <c r="AI7599" s="30"/>
      <c r="AJ7599" s="30"/>
      <c r="AK7599"/>
      <c r="AL7599"/>
      <c r="AM7599"/>
      <c r="AN7599"/>
      <c r="AO7599"/>
      <c r="AP7599" s="30"/>
    </row>
    <row r="7600" spans="2:42" s="28" customFormat="1" x14ac:dyDescent="0.2">
      <c r="B7600" s="23"/>
      <c r="D7600" s="23"/>
      <c r="E7600" s="30"/>
      <c r="F7600" s="30"/>
      <c r="G7600" s="30"/>
      <c r="H7600" s="30"/>
      <c r="I7600" s="30"/>
      <c r="J7600" s="35"/>
      <c r="AE7600" s="30"/>
      <c r="AF7600" s="31"/>
      <c r="AG7600" s="30"/>
      <c r="AH7600" s="30"/>
      <c r="AI7600" s="30"/>
      <c r="AJ7600" s="30"/>
      <c r="AK7600"/>
      <c r="AL7600"/>
      <c r="AM7600"/>
      <c r="AN7600"/>
      <c r="AO7600"/>
      <c r="AP7600" s="30"/>
    </row>
    <row r="7601" spans="2:42" s="28" customFormat="1" x14ac:dyDescent="0.2">
      <c r="B7601" s="23"/>
      <c r="D7601" s="23"/>
      <c r="E7601" s="30"/>
      <c r="F7601" s="30"/>
      <c r="G7601" s="30"/>
      <c r="H7601" s="30"/>
      <c r="I7601" s="30"/>
      <c r="J7601" s="35"/>
      <c r="AE7601" s="30"/>
      <c r="AF7601" s="31"/>
      <c r="AG7601" s="30"/>
      <c r="AH7601" s="30"/>
      <c r="AI7601" s="30"/>
      <c r="AJ7601" s="30"/>
      <c r="AK7601"/>
      <c r="AL7601"/>
      <c r="AM7601"/>
      <c r="AN7601"/>
      <c r="AO7601"/>
      <c r="AP7601" s="30"/>
    </row>
    <row r="7602" spans="2:42" s="28" customFormat="1" x14ac:dyDescent="0.2">
      <c r="B7602" s="23"/>
      <c r="D7602" s="23"/>
      <c r="E7602" s="30"/>
      <c r="F7602" s="30"/>
      <c r="G7602" s="30"/>
      <c r="H7602" s="30"/>
      <c r="I7602" s="30"/>
      <c r="J7602" s="35"/>
      <c r="AE7602" s="30"/>
      <c r="AF7602" s="31"/>
      <c r="AG7602" s="30"/>
      <c r="AH7602" s="30"/>
      <c r="AI7602" s="30"/>
      <c r="AJ7602" s="30"/>
      <c r="AK7602"/>
      <c r="AL7602"/>
      <c r="AM7602"/>
      <c r="AN7602"/>
      <c r="AO7602"/>
      <c r="AP7602" s="30"/>
    </row>
    <row r="7603" spans="2:42" s="28" customFormat="1" x14ac:dyDescent="0.2">
      <c r="B7603" s="23"/>
      <c r="D7603" s="23"/>
      <c r="E7603" s="30"/>
      <c r="F7603" s="30"/>
      <c r="G7603" s="30"/>
      <c r="H7603" s="30"/>
      <c r="I7603" s="30"/>
      <c r="J7603" s="35"/>
      <c r="AE7603" s="30"/>
      <c r="AF7603" s="31"/>
      <c r="AG7603" s="30"/>
      <c r="AH7603" s="30"/>
      <c r="AI7603" s="30"/>
      <c r="AJ7603" s="30"/>
      <c r="AK7603"/>
      <c r="AL7603"/>
      <c r="AM7603"/>
      <c r="AN7603"/>
      <c r="AO7603"/>
      <c r="AP7603" s="30"/>
    </row>
    <row r="7604" spans="2:42" s="28" customFormat="1" x14ac:dyDescent="0.2">
      <c r="B7604" s="23"/>
      <c r="D7604" s="23"/>
      <c r="E7604" s="30"/>
      <c r="F7604" s="30"/>
      <c r="G7604" s="30"/>
      <c r="H7604" s="30"/>
      <c r="I7604" s="30"/>
      <c r="J7604" s="35"/>
      <c r="AE7604" s="30"/>
      <c r="AF7604" s="31"/>
      <c r="AG7604" s="30"/>
      <c r="AH7604" s="30"/>
      <c r="AI7604" s="30"/>
      <c r="AJ7604" s="30"/>
      <c r="AK7604"/>
      <c r="AL7604"/>
      <c r="AM7604"/>
      <c r="AN7604"/>
      <c r="AO7604"/>
      <c r="AP7604" s="30"/>
    </row>
    <row r="7605" spans="2:42" s="28" customFormat="1" x14ac:dyDescent="0.2">
      <c r="B7605" s="23"/>
      <c r="D7605" s="23"/>
      <c r="E7605" s="30"/>
      <c r="F7605" s="30"/>
      <c r="G7605" s="30"/>
      <c r="H7605" s="30"/>
      <c r="I7605" s="30"/>
      <c r="J7605" s="35"/>
      <c r="AE7605" s="30"/>
      <c r="AF7605" s="31"/>
      <c r="AG7605" s="30"/>
      <c r="AH7605" s="30"/>
      <c r="AI7605" s="30"/>
      <c r="AJ7605" s="30"/>
      <c r="AK7605"/>
      <c r="AL7605"/>
      <c r="AM7605"/>
      <c r="AN7605"/>
      <c r="AO7605"/>
      <c r="AP7605" s="30"/>
    </row>
    <row r="7606" spans="2:42" s="28" customFormat="1" x14ac:dyDescent="0.2">
      <c r="B7606" s="23"/>
      <c r="D7606" s="23"/>
      <c r="E7606" s="30"/>
      <c r="F7606" s="30"/>
      <c r="G7606" s="30"/>
      <c r="H7606" s="30"/>
      <c r="I7606" s="30"/>
      <c r="J7606" s="35"/>
      <c r="AE7606" s="30"/>
      <c r="AF7606" s="31"/>
      <c r="AG7606" s="30"/>
      <c r="AH7606" s="30"/>
      <c r="AI7606" s="30"/>
      <c r="AJ7606" s="30"/>
      <c r="AK7606"/>
      <c r="AL7606"/>
      <c r="AM7606"/>
      <c r="AN7606"/>
      <c r="AO7606"/>
      <c r="AP7606" s="30"/>
    </row>
    <row r="7607" spans="2:42" s="28" customFormat="1" x14ac:dyDescent="0.2">
      <c r="B7607" s="23"/>
      <c r="D7607" s="23"/>
      <c r="E7607" s="30"/>
      <c r="F7607" s="30"/>
      <c r="G7607" s="30"/>
      <c r="H7607" s="30"/>
      <c r="I7607" s="30"/>
      <c r="J7607" s="35"/>
      <c r="AE7607" s="30"/>
      <c r="AF7607" s="31"/>
      <c r="AG7607" s="30"/>
      <c r="AH7607" s="30"/>
      <c r="AI7607" s="30"/>
      <c r="AJ7607" s="30"/>
      <c r="AK7607"/>
      <c r="AL7607"/>
      <c r="AM7607"/>
      <c r="AN7607"/>
      <c r="AO7607"/>
      <c r="AP7607" s="30"/>
    </row>
    <row r="7608" spans="2:42" s="28" customFormat="1" x14ac:dyDescent="0.2">
      <c r="B7608" s="23"/>
      <c r="D7608" s="23"/>
      <c r="E7608" s="30"/>
      <c r="F7608" s="30"/>
      <c r="G7608" s="30"/>
      <c r="H7608" s="30"/>
      <c r="I7608" s="30"/>
      <c r="J7608" s="35"/>
      <c r="AE7608" s="30"/>
      <c r="AF7608" s="31"/>
      <c r="AG7608" s="30"/>
      <c r="AH7608" s="30"/>
      <c r="AI7608" s="30"/>
      <c r="AJ7608" s="30"/>
      <c r="AK7608"/>
      <c r="AL7608"/>
      <c r="AM7608"/>
      <c r="AN7608"/>
      <c r="AO7608"/>
      <c r="AP7608" s="30"/>
    </row>
    <row r="7609" spans="2:42" s="28" customFormat="1" x14ac:dyDescent="0.2">
      <c r="B7609" s="23"/>
      <c r="D7609" s="23"/>
      <c r="E7609" s="30"/>
      <c r="F7609" s="30"/>
      <c r="G7609" s="30"/>
      <c r="H7609" s="30"/>
      <c r="I7609" s="30"/>
      <c r="J7609" s="35"/>
      <c r="AE7609" s="30"/>
      <c r="AF7609" s="31"/>
      <c r="AG7609" s="30"/>
      <c r="AH7609" s="30"/>
      <c r="AI7609" s="30"/>
      <c r="AJ7609" s="30"/>
      <c r="AK7609"/>
      <c r="AL7609"/>
      <c r="AM7609"/>
      <c r="AN7609"/>
      <c r="AO7609"/>
      <c r="AP7609" s="30"/>
    </row>
    <row r="7610" spans="2:42" s="28" customFormat="1" x14ac:dyDescent="0.2">
      <c r="B7610" s="23"/>
      <c r="D7610" s="23"/>
      <c r="E7610" s="30"/>
      <c r="F7610" s="30"/>
      <c r="G7610" s="30"/>
      <c r="H7610" s="30"/>
      <c r="I7610" s="30"/>
      <c r="J7610" s="35"/>
      <c r="AE7610" s="30"/>
      <c r="AF7610" s="31"/>
      <c r="AG7610" s="30"/>
      <c r="AH7610" s="30"/>
      <c r="AI7610" s="30"/>
      <c r="AJ7610" s="30"/>
      <c r="AK7610"/>
      <c r="AL7610"/>
      <c r="AM7610"/>
      <c r="AN7610"/>
      <c r="AO7610"/>
      <c r="AP7610" s="30"/>
    </row>
    <row r="7611" spans="2:42" s="28" customFormat="1" x14ac:dyDescent="0.2">
      <c r="B7611" s="23"/>
      <c r="D7611" s="23"/>
      <c r="E7611" s="30"/>
      <c r="F7611" s="30"/>
      <c r="G7611" s="30"/>
      <c r="H7611" s="30"/>
      <c r="I7611" s="30"/>
      <c r="J7611" s="35"/>
      <c r="AE7611" s="30"/>
      <c r="AF7611" s="31"/>
      <c r="AG7611" s="30"/>
      <c r="AH7611" s="30"/>
      <c r="AI7611" s="30"/>
      <c r="AJ7611" s="30"/>
      <c r="AK7611"/>
      <c r="AL7611"/>
      <c r="AM7611"/>
      <c r="AN7611"/>
      <c r="AO7611"/>
      <c r="AP7611" s="30"/>
    </row>
    <row r="7612" spans="2:42" s="28" customFormat="1" x14ac:dyDescent="0.2">
      <c r="B7612" s="23"/>
      <c r="D7612" s="23"/>
      <c r="E7612" s="30"/>
      <c r="F7612" s="30"/>
      <c r="G7612" s="30"/>
      <c r="H7612" s="30"/>
      <c r="I7612" s="30"/>
      <c r="J7612" s="35"/>
      <c r="AE7612" s="30"/>
      <c r="AF7612" s="31"/>
      <c r="AG7612" s="30"/>
      <c r="AH7612" s="30"/>
      <c r="AI7612" s="30"/>
      <c r="AJ7612" s="30"/>
      <c r="AK7612"/>
      <c r="AL7612"/>
      <c r="AM7612"/>
      <c r="AN7612"/>
      <c r="AO7612"/>
      <c r="AP7612" s="30"/>
    </row>
    <row r="7613" spans="2:42" s="28" customFormat="1" x14ac:dyDescent="0.2">
      <c r="B7613" s="23"/>
      <c r="D7613" s="23"/>
      <c r="E7613" s="30"/>
      <c r="F7613" s="30"/>
      <c r="G7613" s="30"/>
      <c r="H7613" s="30"/>
      <c r="I7613" s="30"/>
      <c r="J7613" s="35"/>
      <c r="AE7613" s="30"/>
      <c r="AF7613" s="31"/>
      <c r="AG7613" s="30"/>
      <c r="AH7613" s="30"/>
      <c r="AI7613" s="30"/>
      <c r="AJ7613" s="30"/>
      <c r="AK7613"/>
      <c r="AL7613"/>
      <c r="AM7613"/>
      <c r="AN7613"/>
      <c r="AO7613"/>
      <c r="AP7613" s="30"/>
    </row>
    <row r="7614" spans="2:42" s="28" customFormat="1" x14ac:dyDescent="0.2">
      <c r="B7614" s="23"/>
      <c r="D7614" s="23"/>
      <c r="E7614" s="30"/>
      <c r="F7614" s="30"/>
      <c r="G7614" s="30"/>
      <c r="H7614" s="30"/>
      <c r="I7614" s="30"/>
      <c r="J7614" s="35"/>
      <c r="AE7614" s="30"/>
      <c r="AF7614" s="31"/>
      <c r="AG7614" s="30"/>
      <c r="AH7614" s="30"/>
      <c r="AI7614" s="30"/>
      <c r="AJ7614" s="30"/>
      <c r="AK7614"/>
      <c r="AL7614"/>
      <c r="AM7614"/>
      <c r="AN7614"/>
      <c r="AO7614"/>
      <c r="AP7614" s="30"/>
    </row>
    <row r="7615" spans="2:42" s="28" customFormat="1" x14ac:dyDescent="0.2">
      <c r="B7615" s="23"/>
      <c r="D7615" s="23"/>
      <c r="E7615" s="30"/>
      <c r="F7615" s="30"/>
      <c r="G7615" s="30"/>
      <c r="H7615" s="30"/>
      <c r="I7615" s="30"/>
      <c r="J7615" s="35"/>
      <c r="AE7615" s="30"/>
      <c r="AF7615" s="31"/>
      <c r="AG7615" s="30"/>
      <c r="AH7615" s="30"/>
      <c r="AI7615" s="30"/>
      <c r="AJ7615" s="30"/>
      <c r="AK7615"/>
      <c r="AL7615"/>
      <c r="AM7615"/>
      <c r="AN7615"/>
      <c r="AO7615"/>
      <c r="AP7615" s="30"/>
    </row>
    <row r="7616" spans="2:42" s="28" customFormat="1" x14ac:dyDescent="0.2">
      <c r="B7616" s="23"/>
      <c r="D7616" s="23"/>
      <c r="E7616" s="30"/>
      <c r="F7616" s="30"/>
      <c r="G7616" s="30"/>
      <c r="H7616" s="30"/>
      <c r="I7616" s="30"/>
      <c r="J7616" s="35"/>
      <c r="AE7616" s="30"/>
      <c r="AF7616" s="31"/>
      <c r="AG7616" s="30"/>
      <c r="AH7616" s="30"/>
      <c r="AI7616" s="30"/>
      <c r="AJ7616" s="30"/>
      <c r="AK7616"/>
      <c r="AL7616"/>
      <c r="AM7616"/>
      <c r="AN7616"/>
      <c r="AO7616"/>
      <c r="AP7616" s="30"/>
    </row>
    <row r="7617" spans="2:42" s="28" customFormat="1" x14ac:dyDescent="0.2">
      <c r="B7617" s="23"/>
      <c r="D7617" s="23"/>
      <c r="E7617" s="30"/>
      <c r="F7617" s="30"/>
      <c r="G7617" s="30"/>
      <c r="H7617" s="30"/>
      <c r="I7617" s="30"/>
      <c r="J7617" s="35"/>
      <c r="AE7617" s="30"/>
      <c r="AF7617" s="31"/>
      <c r="AG7617" s="30"/>
      <c r="AH7617" s="30"/>
      <c r="AI7617" s="30"/>
      <c r="AJ7617" s="30"/>
      <c r="AK7617"/>
      <c r="AL7617"/>
      <c r="AM7617"/>
      <c r="AN7617"/>
      <c r="AO7617"/>
      <c r="AP7617" s="30"/>
    </row>
    <row r="7618" spans="2:42" s="28" customFormat="1" x14ac:dyDescent="0.2">
      <c r="B7618" s="23"/>
      <c r="D7618" s="23"/>
      <c r="E7618" s="30"/>
      <c r="F7618" s="30"/>
      <c r="G7618" s="30"/>
      <c r="H7618" s="30"/>
      <c r="I7618" s="30"/>
      <c r="J7618" s="35"/>
      <c r="AE7618" s="30"/>
      <c r="AF7618" s="31"/>
      <c r="AG7618" s="30"/>
      <c r="AH7618" s="30"/>
      <c r="AI7618" s="30"/>
      <c r="AJ7618" s="30"/>
      <c r="AK7618"/>
      <c r="AL7618"/>
      <c r="AM7618"/>
      <c r="AN7618"/>
      <c r="AO7618"/>
      <c r="AP7618" s="30"/>
    </row>
    <row r="7619" spans="2:42" s="28" customFormat="1" x14ac:dyDescent="0.2">
      <c r="B7619" s="23"/>
      <c r="D7619" s="23"/>
      <c r="E7619" s="30"/>
      <c r="F7619" s="30"/>
      <c r="G7619" s="30"/>
      <c r="H7619" s="30"/>
      <c r="I7619" s="30"/>
      <c r="J7619" s="35"/>
      <c r="AE7619" s="30"/>
      <c r="AF7619" s="31"/>
      <c r="AG7619" s="30"/>
      <c r="AH7619" s="30"/>
      <c r="AI7619" s="30"/>
      <c r="AJ7619" s="30"/>
      <c r="AK7619"/>
      <c r="AL7619"/>
      <c r="AM7619"/>
      <c r="AN7619"/>
      <c r="AO7619"/>
      <c r="AP7619" s="30"/>
    </row>
    <row r="7620" spans="2:42" s="28" customFormat="1" x14ac:dyDescent="0.2">
      <c r="B7620" s="23"/>
      <c r="D7620" s="23"/>
      <c r="E7620" s="30"/>
      <c r="F7620" s="30"/>
      <c r="G7620" s="30"/>
      <c r="H7620" s="30"/>
      <c r="I7620" s="30"/>
      <c r="J7620" s="35"/>
      <c r="AE7620" s="30"/>
      <c r="AF7620" s="31"/>
      <c r="AG7620" s="30"/>
      <c r="AH7620" s="30"/>
      <c r="AI7620" s="30"/>
      <c r="AJ7620" s="30"/>
      <c r="AK7620"/>
      <c r="AL7620"/>
      <c r="AM7620"/>
      <c r="AN7620"/>
      <c r="AO7620"/>
      <c r="AP7620" s="30"/>
    </row>
    <row r="7621" spans="2:42" s="28" customFormat="1" x14ac:dyDescent="0.2">
      <c r="B7621" s="23"/>
      <c r="D7621" s="23"/>
      <c r="E7621" s="30"/>
      <c r="F7621" s="30"/>
      <c r="G7621" s="30"/>
      <c r="H7621" s="30"/>
      <c r="I7621" s="30"/>
      <c r="J7621" s="35"/>
      <c r="AE7621" s="30"/>
      <c r="AF7621" s="31"/>
      <c r="AG7621" s="30"/>
      <c r="AH7621" s="30"/>
      <c r="AI7621" s="30"/>
      <c r="AJ7621" s="30"/>
      <c r="AK7621"/>
      <c r="AL7621"/>
      <c r="AM7621"/>
      <c r="AN7621"/>
      <c r="AO7621"/>
      <c r="AP7621" s="30"/>
    </row>
    <row r="7622" spans="2:42" s="28" customFormat="1" x14ac:dyDescent="0.2">
      <c r="B7622" s="23"/>
      <c r="D7622" s="23"/>
      <c r="E7622" s="30"/>
      <c r="F7622" s="30"/>
      <c r="G7622" s="30"/>
      <c r="H7622" s="30"/>
      <c r="I7622" s="30"/>
      <c r="J7622" s="35"/>
      <c r="AE7622" s="30"/>
      <c r="AF7622" s="31"/>
      <c r="AG7622" s="30"/>
      <c r="AH7622" s="30"/>
      <c r="AI7622" s="30"/>
      <c r="AJ7622" s="30"/>
      <c r="AK7622"/>
      <c r="AL7622"/>
      <c r="AM7622"/>
      <c r="AN7622"/>
      <c r="AO7622"/>
      <c r="AP7622" s="30"/>
    </row>
    <row r="7623" spans="2:42" s="28" customFormat="1" x14ac:dyDescent="0.2">
      <c r="B7623" s="23"/>
      <c r="D7623" s="23"/>
      <c r="E7623" s="30"/>
      <c r="F7623" s="30"/>
      <c r="G7623" s="30"/>
      <c r="H7623" s="30"/>
      <c r="I7623" s="30"/>
      <c r="J7623" s="35"/>
      <c r="AE7623" s="30"/>
      <c r="AF7623" s="31"/>
      <c r="AG7623" s="30"/>
      <c r="AH7623" s="30"/>
      <c r="AI7623" s="30"/>
      <c r="AJ7623" s="30"/>
      <c r="AK7623"/>
      <c r="AL7623"/>
      <c r="AM7623"/>
      <c r="AN7623"/>
      <c r="AO7623"/>
      <c r="AP7623" s="30"/>
    </row>
    <row r="7624" spans="2:42" s="28" customFormat="1" x14ac:dyDescent="0.2">
      <c r="B7624" s="23"/>
      <c r="D7624" s="23"/>
      <c r="E7624" s="30"/>
      <c r="F7624" s="30"/>
      <c r="G7624" s="30"/>
      <c r="H7624" s="30"/>
      <c r="I7624" s="30"/>
      <c r="J7624" s="35"/>
      <c r="AE7624" s="30"/>
      <c r="AF7624" s="31"/>
      <c r="AG7624" s="30"/>
      <c r="AH7624" s="30"/>
      <c r="AI7624" s="30"/>
      <c r="AJ7624" s="30"/>
      <c r="AK7624"/>
      <c r="AL7624"/>
      <c r="AM7624"/>
      <c r="AN7624"/>
      <c r="AO7624"/>
      <c r="AP7624" s="30"/>
    </row>
    <row r="7625" spans="2:42" s="28" customFormat="1" x14ac:dyDescent="0.2">
      <c r="B7625" s="23"/>
      <c r="D7625" s="23"/>
      <c r="E7625" s="30"/>
      <c r="F7625" s="30"/>
      <c r="G7625" s="30"/>
      <c r="H7625" s="30"/>
      <c r="I7625" s="30"/>
      <c r="J7625" s="35"/>
      <c r="AE7625" s="30"/>
      <c r="AF7625" s="31"/>
      <c r="AG7625" s="30"/>
      <c r="AH7625" s="30"/>
      <c r="AI7625" s="30"/>
      <c r="AJ7625" s="30"/>
      <c r="AK7625"/>
      <c r="AL7625"/>
      <c r="AM7625"/>
      <c r="AN7625"/>
      <c r="AO7625"/>
      <c r="AP7625" s="30"/>
    </row>
    <row r="7626" spans="2:42" s="28" customFormat="1" x14ac:dyDescent="0.2">
      <c r="B7626" s="23"/>
      <c r="D7626" s="23"/>
      <c r="E7626" s="30"/>
      <c r="F7626" s="30"/>
      <c r="G7626" s="30"/>
      <c r="H7626" s="30"/>
      <c r="I7626" s="30"/>
      <c r="J7626" s="35"/>
      <c r="AE7626" s="30"/>
      <c r="AF7626" s="31"/>
      <c r="AG7626" s="30"/>
      <c r="AH7626" s="30"/>
      <c r="AI7626" s="30"/>
      <c r="AJ7626" s="30"/>
      <c r="AK7626"/>
      <c r="AL7626"/>
      <c r="AM7626"/>
      <c r="AN7626"/>
      <c r="AO7626"/>
      <c r="AP7626" s="30"/>
    </row>
    <row r="7627" spans="2:42" s="28" customFormat="1" x14ac:dyDescent="0.2">
      <c r="B7627" s="23"/>
      <c r="D7627" s="23"/>
      <c r="E7627" s="30"/>
      <c r="F7627" s="30"/>
      <c r="G7627" s="30"/>
      <c r="H7627" s="30"/>
      <c r="I7627" s="30"/>
      <c r="J7627" s="35"/>
      <c r="AE7627" s="30"/>
      <c r="AF7627" s="31"/>
      <c r="AG7627" s="30"/>
      <c r="AH7627" s="30"/>
      <c r="AI7627" s="30"/>
      <c r="AJ7627" s="30"/>
      <c r="AK7627"/>
      <c r="AL7627"/>
      <c r="AM7627"/>
      <c r="AN7627"/>
      <c r="AO7627"/>
      <c r="AP7627" s="30"/>
    </row>
    <row r="7628" spans="2:42" s="28" customFormat="1" x14ac:dyDescent="0.2">
      <c r="B7628" s="23"/>
      <c r="D7628" s="23"/>
      <c r="E7628" s="30"/>
      <c r="F7628" s="30"/>
      <c r="G7628" s="30"/>
      <c r="H7628" s="30"/>
      <c r="I7628" s="30"/>
      <c r="J7628" s="35"/>
      <c r="AE7628" s="30"/>
      <c r="AF7628" s="31"/>
      <c r="AG7628" s="30"/>
      <c r="AH7628" s="30"/>
      <c r="AI7628" s="30"/>
      <c r="AJ7628" s="30"/>
      <c r="AK7628"/>
      <c r="AL7628"/>
      <c r="AM7628"/>
      <c r="AN7628"/>
      <c r="AO7628"/>
      <c r="AP7628" s="30"/>
    </row>
    <row r="7629" spans="2:42" s="28" customFormat="1" x14ac:dyDescent="0.2">
      <c r="B7629" s="23"/>
      <c r="D7629" s="23"/>
      <c r="E7629" s="30"/>
      <c r="F7629" s="30"/>
      <c r="G7629" s="30"/>
      <c r="H7629" s="30"/>
      <c r="I7629" s="30"/>
      <c r="J7629" s="35"/>
      <c r="AE7629" s="30"/>
      <c r="AF7629" s="31"/>
      <c r="AG7629" s="30"/>
      <c r="AH7629" s="30"/>
      <c r="AI7629" s="30"/>
      <c r="AJ7629" s="30"/>
      <c r="AK7629"/>
      <c r="AL7629"/>
      <c r="AM7629"/>
      <c r="AN7629"/>
      <c r="AO7629"/>
      <c r="AP7629" s="30"/>
    </row>
    <row r="7630" spans="2:42" s="28" customFormat="1" x14ac:dyDescent="0.2">
      <c r="B7630" s="23"/>
      <c r="D7630" s="23"/>
      <c r="E7630" s="30"/>
      <c r="F7630" s="30"/>
      <c r="G7630" s="30"/>
      <c r="H7630" s="30"/>
      <c r="I7630" s="30"/>
      <c r="J7630" s="35"/>
      <c r="AE7630" s="30"/>
      <c r="AF7630" s="31"/>
      <c r="AG7630" s="30"/>
      <c r="AH7630" s="30"/>
      <c r="AI7630" s="30"/>
      <c r="AJ7630" s="30"/>
      <c r="AK7630"/>
      <c r="AL7630"/>
      <c r="AM7630"/>
      <c r="AN7630"/>
      <c r="AO7630"/>
      <c r="AP7630" s="30"/>
    </row>
    <row r="7631" spans="2:42" s="28" customFormat="1" x14ac:dyDescent="0.2">
      <c r="B7631" s="23"/>
      <c r="D7631" s="23"/>
      <c r="E7631" s="30"/>
      <c r="F7631" s="30"/>
      <c r="G7631" s="30"/>
      <c r="H7631" s="30"/>
      <c r="I7631" s="30"/>
      <c r="J7631" s="35"/>
      <c r="AE7631" s="30"/>
      <c r="AF7631" s="31"/>
      <c r="AG7631" s="30"/>
      <c r="AH7631" s="30"/>
      <c r="AI7631" s="30"/>
      <c r="AJ7631" s="30"/>
      <c r="AK7631"/>
      <c r="AL7631"/>
      <c r="AM7631"/>
      <c r="AN7631"/>
      <c r="AO7631"/>
      <c r="AP7631" s="30"/>
    </row>
    <row r="7632" spans="2:42" s="28" customFormat="1" x14ac:dyDescent="0.2">
      <c r="B7632" s="23"/>
      <c r="D7632" s="23"/>
      <c r="E7632" s="30"/>
      <c r="F7632" s="30"/>
      <c r="G7632" s="30"/>
      <c r="H7632" s="30"/>
      <c r="I7632" s="30"/>
      <c r="J7632" s="35"/>
      <c r="AE7632" s="30"/>
      <c r="AF7632" s="31"/>
      <c r="AG7632" s="30"/>
      <c r="AH7632" s="30"/>
      <c r="AI7632" s="30"/>
      <c r="AJ7632" s="30"/>
      <c r="AK7632"/>
      <c r="AL7632"/>
      <c r="AM7632"/>
      <c r="AN7632"/>
      <c r="AO7632"/>
      <c r="AP7632" s="30"/>
    </row>
    <row r="7633" spans="2:42" s="28" customFormat="1" x14ac:dyDescent="0.2">
      <c r="B7633" s="23"/>
      <c r="D7633" s="23"/>
      <c r="E7633" s="30"/>
      <c r="F7633" s="30"/>
      <c r="G7633" s="30"/>
      <c r="H7633" s="30"/>
      <c r="I7633" s="30"/>
      <c r="J7633" s="35"/>
      <c r="AE7633" s="30"/>
      <c r="AF7633" s="31"/>
      <c r="AG7633" s="30"/>
      <c r="AH7633" s="30"/>
      <c r="AI7633" s="30"/>
      <c r="AJ7633" s="30"/>
      <c r="AK7633"/>
      <c r="AL7633"/>
      <c r="AM7633"/>
      <c r="AN7633"/>
      <c r="AO7633"/>
      <c r="AP7633" s="30"/>
    </row>
    <row r="7634" spans="2:42" s="28" customFormat="1" x14ac:dyDescent="0.2">
      <c r="B7634" s="23"/>
      <c r="D7634" s="23"/>
      <c r="E7634" s="30"/>
      <c r="F7634" s="30"/>
      <c r="G7634" s="30"/>
      <c r="H7634" s="30"/>
      <c r="I7634" s="30"/>
      <c r="J7634" s="35"/>
      <c r="AE7634" s="30"/>
      <c r="AF7634" s="31"/>
      <c r="AG7634" s="30"/>
      <c r="AH7634" s="30"/>
      <c r="AI7634" s="30"/>
      <c r="AJ7634" s="30"/>
      <c r="AK7634"/>
      <c r="AL7634"/>
      <c r="AM7634"/>
      <c r="AN7634"/>
      <c r="AO7634"/>
      <c r="AP7634" s="30"/>
    </row>
    <row r="7635" spans="2:42" s="28" customFormat="1" x14ac:dyDescent="0.2">
      <c r="B7635" s="23"/>
      <c r="D7635" s="23"/>
      <c r="E7635" s="30"/>
      <c r="F7635" s="30"/>
      <c r="G7635" s="30"/>
      <c r="H7635" s="30"/>
      <c r="I7635" s="30"/>
      <c r="J7635" s="35"/>
      <c r="AE7635" s="30"/>
      <c r="AF7635" s="31"/>
      <c r="AG7635" s="30"/>
      <c r="AH7635" s="30"/>
      <c r="AI7635" s="30"/>
      <c r="AJ7635" s="30"/>
      <c r="AK7635"/>
      <c r="AL7635"/>
      <c r="AM7635"/>
      <c r="AN7635"/>
      <c r="AO7635"/>
      <c r="AP7635" s="30"/>
    </row>
    <row r="7636" spans="2:42" s="28" customFormat="1" x14ac:dyDescent="0.2">
      <c r="B7636" s="23"/>
      <c r="D7636" s="23"/>
      <c r="E7636" s="30"/>
      <c r="F7636" s="30"/>
      <c r="G7636" s="30"/>
      <c r="H7636" s="30"/>
      <c r="I7636" s="30"/>
      <c r="J7636" s="35"/>
      <c r="AE7636" s="30"/>
      <c r="AF7636" s="31"/>
      <c r="AG7636" s="30"/>
      <c r="AH7636" s="30"/>
      <c r="AI7636" s="30"/>
      <c r="AJ7636" s="30"/>
      <c r="AK7636"/>
      <c r="AL7636"/>
      <c r="AM7636"/>
      <c r="AN7636"/>
      <c r="AO7636"/>
      <c r="AP7636" s="30"/>
    </row>
    <row r="7637" spans="2:42" s="28" customFormat="1" x14ac:dyDescent="0.2">
      <c r="B7637" s="23"/>
      <c r="D7637" s="23"/>
      <c r="E7637" s="30"/>
      <c r="F7637" s="30"/>
      <c r="G7637" s="30"/>
      <c r="H7637" s="30"/>
      <c r="I7637" s="30"/>
      <c r="J7637" s="35"/>
      <c r="AE7637" s="30"/>
      <c r="AF7637" s="31"/>
      <c r="AG7637" s="30"/>
      <c r="AH7637" s="30"/>
      <c r="AI7637" s="30"/>
      <c r="AJ7637" s="30"/>
      <c r="AK7637"/>
      <c r="AL7637"/>
      <c r="AM7637"/>
      <c r="AN7637"/>
      <c r="AO7637"/>
      <c r="AP7637" s="30"/>
    </row>
    <row r="7638" spans="2:42" s="28" customFormat="1" x14ac:dyDescent="0.2">
      <c r="B7638" s="23"/>
      <c r="D7638" s="23"/>
      <c r="E7638" s="30"/>
      <c r="F7638" s="30"/>
      <c r="G7638" s="30"/>
      <c r="H7638" s="30"/>
      <c r="I7638" s="30"/>
      <c r="J7638" s="35"/>
      <c r="AE7638" s="30"/>
      <c r="AF7638" s="31"/>
      <c r="AG7638" s="30"/>
      <c r="AH7638" s="30"/>
      <c r="AI7638" s="30"/>
      <c r="AJ7638" s="30"/>
      <c r="AK7638"/>
      <c r="AL7638"/>
      <c r="AM7638"/>
      <c r="AN7638"/>
      <c r="AO7638"/>
      <c r="AP7638" s="30"/>
    </row>
    <row r="7639" spans="2:42" s="28" customFormat="1" x14ac:dyDescent="0.2">
      <c r="B7639" s="23"/>
      <c r="D7639" s="23"/>
      <c r="E7639" s="30"/>
      <c r="F7639" s="30"/>
      <c r="G7639" s="30"/>
      <c r="H7639" s="30"/>
      <c r="I7639" s="30"/>
      <c r="J7639" s="35"/>
      <c r="AE7639" s="30"/>
      <c r="AF7639" s="31"/>
      <c r="AG7639" s="30"/>
      <c r="AH7639" s="30"/>
      <c r="AI7639" s="30"/>
      <c r="AJ7639" s="30"/>
      <c r="AK7639"/>
      <c r="AL7639"/>
      <c r="AM7639"/>
      <c r="AN7639"/>
      <c r="AO7639"/>
      <c r="AP7639" s="30"/>
    </row>
    <row r="7640" spans="2:42" s="28" customFormat="1" x14ac:dyDescent="0.2">
      <c r="B7640" s="23"/>
      <c r="D7640" s="23"/>
      <c r="E7640" s="30"/>
      <c r="F7640" s="30"/>
      <c r="G7640" s="30"/>
      <c r="H7640" s="30"/>
      <c r="I7640" s="30"/>
      <c r="J7640" s="35"/>
      <c r="AE7640" s="30"/>
      <c r="AF7640" s="31"/>
      <c r="AG7640" s="30"/>
      <c r="AH7640" s="30"/>
      <c r="AI7640" s="30"/>
      <c r="AJ7640" s="30"/>
      <c r="AK7640"/>
      <c r="AL7640"/>
      <c r="AM7640"/>
      <c r="AN7640"/>
      <c r="AO7640"/>
      <c r="AP7640" s="30"/>
    </row>
    <row r="7641" spans="2:42" s="28" customFormat="1" x14ac:dyDescent="0.2">
      <c r="B7641" s="23"/>
      <c r="D7641" s="23"/>
      <c r="E7641" s="30"/>
      <c r="F7641" s="30"/>
      <c r="G7641" s="30"/>
      <c r="H7641" s="30"/>
      <c r="I7641" s="30"/>
      <c r="J7641" s="35"/>
      <c r="AE7641" s="30"/>
      <c r="AF7641" s="31"/>
      <c r="AG7641" s="30"/>
      <c r="AH7641" s="30"/>
      <c r="AI7641" s="30"/>
      <c r="AJ7641" s="30"/>
      <c r="AK7641"/>
      <c r="AL7641"/>
      <c r="AM7641"/>
      <c r="AN7641"/>
      <c r="AO7641"/>
      <c r="AP7641" s="30"/>
    </row>
    <row r="7642" spans="2:42" s="28" customFormat="1" x14ac:dyDescent="0.2">
      <c r="B7642" s="23"/>
      <c r="D7642" s="23"/>
      <c r="E7642" s="30"/>
      <c r="F7642" s="30"/>
      <c r="G7642" s="30"/>
      <c r="H7642" s="30"/>
      <c r="I7642" s="30"/>
      <c r="J7642" s="35"/>
      <c r="AE7642" s="30"/>
      <c r="AF7642" s="31"/>
      <c r="AG7642" s="30"/>
      <c r="AH7642" s="30"/>
      <c r="AI7642" s="30"/>
      <c r="AJ7642" s="30"/>
      <c r="AK7642"/>
      <c r="AL7642"/>
      <c r="AM7642"/>
      <c r="AN7642"/>
      <c r="AO7642"/>
      <c r="AP7642" s="30"/>
    </row>
    <row r="7643" spans="2:42" s="28" customFormat="1" x14ac:dyDescent="0.2">
      <c r="B7643" s="23"/>
      <c r="D7643" s="23"/>
      <c r="E7643" s="30"/>
      <c r="F7643" s="30"/>
      <c r="G7643" s="30"/>
      <c r="H7643" s="30"/>
      <c r="I7643" s="30"/>
      <c r="J7643" s="35"/>
      <c r="AE7643" s="30"/>
      <c r="AF7643" s="31"/>
      <c r="AG7643" s="30"/>
      <c r="AH7643" s="30"/>
      <c r="AI7643" s="30"/>
      <c r="AJ7643" s="30"/>
      <c r="AK7643"/>
      <c r="AL7643"/>
      <c r="AM7643"/>
      <c r="AN7643"/>
      <c r="AO7643"/>
      <c r="AP7643" s="30"/>
    </row>
    <row r="7644" spans="2:42" s="28" customFormat="1" x14ac:dyDescent="0.2">
      <c r="B7644" s="23"/>
      <c r="D7644" s="23"/>
      <c r="E7644" s="30"/>
      <c r="F7644" s="30"/>
      <c r="G7644" s="30"/>
      <c r="H7644" s="30"/>
      <c r="I7644" s="30"/>
      <c r="J7644" s="35"/>
      <c r="AE7644" s="30"/>
      <c r="AF7644" s="31"/>
      <c r="AG7644" s="30"/>
      <c r="AH7644" s="30"/>
      <c r="AI7644" s="30"/>
      <c r="AJ7644" s="30"/>
      <c r="AK7644"/>
      <c r="AL7644"/>
      <c r="AM7644"/>
      <c r="AN7644"/>
      <c r="AO7644"/>
      <c r="AP7644" s="30"/>
    </row>
    <row r="7645" spans="2:42" s="28" customFormat="1" x14ac:dyDescent="0.2">
      <c r="B7645" s="23"/>
      <c r="D7645" s="23"/>
      <c r="E7645" s="30"/>
      <c r="F7645" s="30"/>
      <c r="G7645" s="30"/>
      <c r="H7645" s="30"/>
      <c r="I7645" s="30"/>
      <c r="J7645" s="35"/>
      <c r="AE7645" s="30"/>
      <c r="AF7645" s="31"/>
      <c r="AG7645" s="30"/>
      <c r="AH7645" s="30"/>
      <c r="AI7645" s="30"/>
      <c r="AJ7645" s="30"/>
      <c r="AK7645"/>
      <c r="AL7645"/>
      <c r="AM7645"/>
      <c r="AN7645"/>
      <c r="AO7645"/>
      <c r="AP7645" s="30"/>
    </row>
    <row r="7646" spans="2:42" s="28" customFormat="1" x14ac:dyDescent="0.2">
      <c r="B7646" s="23"/>
      <c r="D7646" s="23"/>
      <c r="E7646" s="30"/>
      <c r="F7646" s="30"/>
      <c r="G7646" s="30"/>
      <c r="H7646" s="30"/>
      <c r="I7646" s="30"/>
      <c r="J7646" s="35"/>
      <c r="AE7646" s="30"/>
      <c r="AF7646" s="31"/>
      <c r="AG7646" s="30"/>
      <c r="AH7646" s="30"/>
      <c r="AI7646" s="30"/>
      <c r="AJ7646" s="30"/>
      <c r="AK7646"/>
      <c r="AL7646"/>
      <c r="AM7646"/>
      <c r="AN7646"/>
      <c r="AO7646"/>
      <c r="AP7646" s="30"/>
    </row>
    <row r="7647" spans="2:42" s="28" customFormat="1" x14ac:dyDescent="0.2">
      <c r="B7647" s="23"/>
      <c r="D7647" s="23"/>
      <c r="E7647" s="30"/>
      <c r="F7647" s="30"/>
      <c r="G7647" s="30"/>
      <c r="H7647" s="30"/>
      <c r="I7647" s="30"/>
      <c r="J7647" s="35"/>
      <c r="AE7647" s="30"/>
      <c r="AF7647" s="31"/>
      <c r="AG7647" s="30"/>
      <c r="AH7647" s="30"/>
      <c r="AI7647" s="30"/>
      <c r="AJ7647" s="30"/>
      <c r="AK7647"/>
      <c r="AL7647"/>
      <c r="AM7647"/>
      <c r="AN7647"/>
      <c r="AO7647"/>
      <c r="AP7647" s="30"/>
    </row>
    <row r="7648" spans="2:42" s="28" customFormat="1" x14ac:dyDescent="0.2">
      <c r="B7648" s="23"/>
      <c r="D7648" s="23"/>
      <c r="E7648" s="30"/>
      <c r="F7648" s="30"/>
      <c r="G7648" s="30"/>
      <c r="H7648" s="30"/>
      <c r="I7648" s="30"/>
      <c r="J7648" s="35"/>
      <c r="AE7648" s="30"/>
      <c r="AF7648" s="31"/>
      <c r="AG7648" s="30"/>
      <c r="AH7648" s="30"/>
      <c r="AI7648" s="30"/>
      <c r="AJ7648" s="30"/>
      <c r="AK7648"/>
      <c r="AL7648"/>
      <c r="AM7648"/>
      <c r="AN7648"/>
      <c r="AO7648"/>
      <c r="AP7648" s="30"/>
    </row>
    <row r="7649" spans="2:42" s="28" customFormat="1" x14ac:dyDescent="0.2">
      <c r="B7649" s="23"/>
      <c r="D7649" s="23"/>
      <c r="E7649" s="30"/>
      <c r="F7649" s="30"/>
      <c r="G7649" s="30"/>
      <c r="H7649" s="30"/>
      <c r="I7649" s="30"/>
      <c r="J7649" s="35"/>
      <c r="AE7649" s="30"/>
      <c r="AF7649" s="31"/>
      <c r="AG7649" s="30"/>
      <c r="AH7649" s="30"/>
      <c r="AI7649" s="30"/>
      <c r="AJ7649" s="30"/>
      <c r="AK7649"/>
      <c r="AL7649"/>
      <c r="AM7649"/>
      <c r="AN7649"/>
      <c r="AO7649"/>
      <c r="AP7649" s="30"/>
    </row>
    <row r="7650" spans="2:42" s="28" customFormat="1" x14ac:dyDescent="0.2">
      <c r="B7650" s="23"/>
      <c r="D7650" s="23"/>
      <c r="E7650" s="30"/>
      <c r="F7650" s="30"/>
      <c r="G7650" s="30"/>
      <c r="H7650" s="30"/>
      <c r="I7650" s="30"/>
      <c r="J7650" s="35"/>
      <c r="AE7650" s="30"/>
      <c r="AF7650" s="31"/>
      <c r="AG7650" s="30"/>
      <c r="AH7650" s="30"/>
      <c r="AI7650" s="30"/>
      <c r="AJ7650" s="30"/>
      <c r="AK7650"/>
      <c r="AL7650"/>
      <c r="AM7650"/>
      <c r="AN7650"/>
      <c r="AO7650"/>
      <c r="AP7650" s="30"/>
    </row>
    <row r="7651" spans="2:42" s="28" customFormat="1" x14ac:dyDescent="0.2">
      <c r="B7651" s="23"/>
      <c r="D7651" s="23"/>
      <c r="E7651" s="30"/>
      <c r="F7651" s="30"/>
      <c r="G7651" s="30"/>
      <c r="H7651" s="30"/>
      <c r="I7651" s="30"/>
      <c r="J7651" s="35"/>
      <c r="AE7651" s="30"/>
      <c r="AF7651" s="31"/>
      <c r="AG7651" s="30"/>
      <c r="AH7651" s="30"/>
      <c r="AI7651" s="30"/>
      <c r="AJ7651" s="30"/>
      <c r="AK7651"/>
      <c r="AL7651"/>
      <c r="AM7651"/>
      <c r="AN7651"/>
      <c r="AO7651"/>
      <c r="AP7651" s="30"/>
    </row>
    <row r="7652" spans="2:42" s="28" customFormat="1" x14ac:dyDescent="0.2">
      <c r="B7652" s="23"/>
      <c r="D7652" s="23"/>
      <c r="E7652" s="30"/>
      <c r="F7652" s="30"/>
      <c r="G7652" s="30"/>
      <c r="H7652" s="30"/>
      <c r="I7652" s="30"/>
      <c r="J7652" s="35"/>
      <c r="AE7652" s="30"/>
      <c r="AF7652" s="31"/>
      <c r="AG7652" s="30"/>
      <c r="AH7652" s="30"/>
      <c r="AI7652" s="30"/>
      <c r="AJ7652" s="30"/>
      <c r="AK7652"/>
      <c r="AL7652"/>
      <c r="AM7652"/>
      <c r="AN7652"/>
      <c r="AO7652"/>
      <c r="AP7652" s="30"/>
    </row>
    <row r="7653" spans="2:42" s="28" customFormat="1" x14ac:dyDescent="0.2">
      <c r="B7653" s="23"/>
      <c r="D7653" s="23"/>
      <c r="E7653" s="30"/>
      <c r="F7653" s="30"/>
      <c r="G7653" s="30"/>
      <c r="H7653" s="30"/>
      <c r="I7653" s="30"/>
      <c r="J7653" s="35"/>
      <c r="AE7653" s="30"/>
      <c r="AF7653" s="31"/>
      <c r="AG7653" s="30"/>
      <c r="AH7653" s="30"/>
      <c r="AI7653" s="30"/>
      <c r="AJ7653" s="30"/>
      <c r="AK7653"/>
      <c r="AL7653"/>
      <c r="AM7653"/>
      <c r="AN7653"/>
      <c r="AO7653"/>
      <c r="AP7653" s="30"/>
    </row>
    <row r="7654" spans="2:42" s="28" customFormat="1" x14ac:dyDescent="0.2">
      <c r="B7654" s="23"/>
      <c r="D7654" s="23"/>
      <c r="E7654" s="30"/>
      <c r="F7654" s="30"/>
      <c r="G7654" s="30"/>
      <c r="H7654" s="30"/>
      <c r="I7654" s="30"/>
      <c r="J7654" s="35"/>
      <c r="AE7654" s="30"/>
      <c r="AF7654" s="31"/>
      <c r="AG7654" s="30"/>
      <c r="AH7654" s="30"/>
      <c r="AI7654" s="30"/>
      <c r="AJ7654" s="30"/>
      <c r="AK7654"/>
      <c r="AL7654"/>
      <c r="AM7654"/>
      <c r="AN7654"/>
      <c r="AO7654"/>
      <c r="AP7654" s="30"/>
    </row>
    <row r="7655" spans="2:42" s="28" customFormat="1" x14ac:dyDescent="0.2">
      <c r="B7655" s="23"/>
      <c r="D7655" s="23"/>
      <c r="E7655" s="30"/>
      <c r="F7655" s="30"/>
      <c r="G7655" s="30"/>
      <c r="H7655" s="30"/>
      <c r="I7655" s="30"/>
      <c r="J7655" s="35"/>
      <c r="AE7655" s="30"/>
      <c r="AF7655" s="31"/>
      <c r="AG7655" s="30"/>
      <c r="AH7655" s="30"/>
      <c r="AI7655" s="30"/>
      <c r="AJ7655" s="30"/>
      <c r="AK7655"/>
      <c r="AL7655"/>
      <c r="AM7655"/>
      <c r="AN7655"/>
      <c r="AO7655"/>
      <c r="AP7655" s="30"/>
    </row>
    <row r="7656" spans="2:42" s="28" customFormat="1" x14ac:dyDescent="0.2">
      <c r="B7656" s="23"/>
      <c r="D7656" s="23"/>
      <c r="E7656" s="30"/>
      <c r="F7656" s="30"/>
      <c r="G7656" s="30"/>
      <c r="H7656" s="30"/>
      <c r="I7656" s="30"/>
      <c r="J7656" s="35"/>
      <c r="AE7656" s="30"/>
      <c r="AF7656" s="31"/>
      <c r="AG7656" s="30"/>
      <c r="AH7656" s="30"/>
      <c r="AI7656" s="30"/>
      <c r="AJ7656" s="30"/>
      <c r="AK7656"/>
      <c r="AL7656"/>
      <c r="AM7656"/>
      <c r="AN7656"/>
      <c r="AO7656"/>
      <c r="AP7656" s="30"/>
    </row>
    <row r="7657" spans="2:42" s="28" customFormat="1" x14ac:dyDescent="0.2">
      <c r="B7657" s="23"/>
      <c r="D7657" s="23"/>
      <c r="E7657" s="30"/>
      <c r="F7657" s="30"/>
      <c r="G7657" s="30"/>
      <c r="H7657" s="30"/>
      <c r="I7657" s="30"/>
      <c r="J7657" s="35"/>
      <c r="AE7657" s="30"/>
      <c r="AF7657" s="31"/>
      <c r="AG7657" s="30"/>
      <c r="AH7657" s="30"/>
      <c r="AI7657" s="30"/>
      <c r="AJ7657" s="30"/>
      <c r="AK7657"/>
      <c r="AL7657"/>
      <c r="AM7657"/>
      <c r="AN7657"/>
      <c r="AO7657"/>
      <c r="AP7657" s="30"/>
    </row>
    <row r="7658" spans="2:42" s="28" customFormat="1" x14ac:dyDescent="0.2">
      <c r="B7658" s="23"/>
      <c r="D7658" s="23"/>
      <c r="E7658" s="30"/>
      <c r="F7658" s="30"/>
      <c r="G7658" s="30"/>
      <c r="H7658" s="30"/>
      <c r="I7658" s="30"/>
      <c r="J7658" s="35"/>
      <c r="AE7658" s="30"/>
      <c r="AF7658" s="31"/>
      <c r="AG7658" s="30"/>
      <c r="AH7658" s="30"/>
      <c r="AI7658" s="30"/>
      <c r="AJ7658" s="30"/>
      <c r="AK7658"/>
      <c r="AL7658"/>
      <c r="AM7658"/>
      <c r="AN7658"/>
      <c r="AO7658"/>
      <c r="AP7658" s="30"/>
    </row>
    <row r="7659" spans="2:42" s="28" customFormat="1" x14ac:dyDescent="0.2">
      <c r="B7659" s="23"/>
      <c r="D7659" s="23"/>
      <c r="E7659" s="30"/>
      <c r="F7659" s="30"/>
      <c r="G7659" s="30"/>
      <c r="H7659" s="30"/>
      <c r="I7659" s="30"/>
      <c r="J7659" s="35"/>
      <c r="AE7659" s="30"/>
      <c r="AF7659" s="31"/>
      <c r="AG7659" s="30"/>
      <c r="AH7659" s="30"/>
      <c r="AI7659" s="30"/>
      <c r="AJ7659" s="30"/>
      <c r="AK7659"/>
      <c r="AL7659"/>
      <c r="AM7659"/>
      <c r="AN7659"/>
      <c r="AO7659"/>
      <c r="AP7659" s="30"/>
    </row>
    <row r="7660" spans="2:42" s="28" customFormat="1" x14ac:dyDescent="0.2">
      <c r="B7660" s="23"/>
      <c r="D7660" s="23"/>
      <c r="E7660" s="30"/>
      <c r="F7660" s="30"/>
      <c r="G7660" s="30"/>
      <c r="H7660" s="30"/>
      <c r="I7660" s="30"/>
      <c r="J7660" s="35"/>
      <c r="AE7660" s="30"/>
      <c r="AF7660" s="31"/>
      <c r="AG7660" s="30"/>
      <c r="AH7660" s="30"/>
      <c r="AI7660" s="30"/>
      <c r="AJ7660" s="30"/>
      <c r="AK7660"/>
      <c r="AL7660"/>
      <c r="AM7660"/>
      <c r="AN7660"/>
      <c r="AO7660"/>
      <c r="AP7660" s="30"/>
    </row>
    <row r="7661" spans="2:42" s="28" customFormat="1" x14ac:dyDescent="0.2">
      <c r="B7661" s="23"/>
      <c r="D7661" s="23"/>
      <c r="E7661" s="30"/>
      <c r="F7661" s="30"/>
      <c r="G7661" s="30"/>
      <c r="H7661" s="30"/>
      <c r="I7661" s="30"/>
      <c r="J7661" s="35"/>
      <c r="AE7661" s="30"/>
      <c r="AF7661" s="31"/>
      <c r="AG7661" s="30"/>
      <c r="AH7661" s="30"/>
      <c r="AI7661" s="30"/>
      <c r="AJ7661" s="30"/>
      <c r="AK7661"/>
      <c r="AL7661"/>
      <c r="AM7661"/>
      <c r="AN7661"/>
      <c r="AO7661"/>
      <c r="AP7661" s="30"/>
    </row>
    <row r="7662" spans="2:42" s="28" customFormat="1" x14ac:dyDescent="0.2">
      <c r="B7662" s="23"/>
      <c r="D7662" s="23"/>
      <c r="E7662" s="30"/>
      <c r="F7662" s="30"/>
      <c r="G7662" s="30"/>
      <c r="H7662" s="30"/>
      <c r="I7662" s="30"/>
      <c r="J7662" s="35"/>
      <c r="AE7662" s="30"/>
      <c r="AF7662" s="31"/>
      <c r="AG7662" s="30"/>
      <c r="AH7662" s="30"/>
      <c r="AI7662" s="30"/>
      <c r="AJ7662" s="30"/>
      <c r="AK7662"/>
      <c r="AL7662"/>
      <c r="AM7662"/>
      <c r="AN7662"/>
      <c r="AO7662"/>
      <c r="AP7662" s="30"/>
    </row>
    <row r="7663" spans="2:42" s="28" customFormat="1" x14ac:dyDescent="0.2">
      <c r="B7663" s="23"/>
      <c r="D7663" s="23"/>
      <c r="E7663" s="30"/>
      <c r="F7663" s="30"/>
      <c r="G7663" s="30"/>
      <c r="H7663" s="30"/>
      <c r="I7663" s="30"/>
      <c r="J7663" s="35"/>
      <c r="AE7663" s="30"/>
      <c r="AF7663" s="31"/>
      <c r="AG7663" s="30"/>
      <c r="AH7663" s="30"/>
      <c r="AI7663" s="30"/>
      <c r="AJ7663" s="30"/>
      <c r="AK7663"/>
      <c r="AL7663"/>
      <c r="AM7663"/>
      <c r="AN7663"/>
      <c r="AO7663"/>
      <c r="AP7663" s="30"/>
    </row>
    <row r="7664" spans="2:42" s="28" customFormat="1" x14ac:dyDescent="0.2">
      <c r="B7664" s="23"/>
      <c r="D7664" s="23"/>
      <c r="E7664" s="30"/>
      <c r="F7664" s="30"/>
      <c r="G7664" s="30"/>
      <c r="H7664" s="30"/>
      <c r="I7664" s="30"/>
      <c r="J7664" s="35"/>
      <c r="AE7664" s="30"/>
      <c r="AF7664" s="31"/>
      <c r="AG7664" s="30"/>
      <c r="AH7664" s="30"/>
      <c r="AI7664" s="30"/>
      <c r="AJ7664" s="30"/>
      <c r="AK7664"/>
      <c r="AL7664"/>
      <c r="AM7664"/>
      <c r="AN7664"/>
      <c r="AO7664"/>
      <c r="AP7664" s="30"/>
    </row>
    <row r="7665" spans="2:42" s="28" customFormat="1" x14ac:dyDescent="0.2">
      <c r="B7665" s="23"/>
      <c r="D7665" s="23"/>
      <c r="E7665" s="30"/>
      <c r="F7665" s="30"/>
      <c r="G7665" s="30"/>
      <c r="H7665" s="30"/>
      <c r="I7665" s="30"/>
      <c r="J7665" s="35"/>
      <c r="AE7665" s="30"/>
      <c r="AF7665" s="31"/>
      <c r="AG7665" s="30"/>
      <c r="AH7665" s="30"/>
      <c r="AI7665" s="30"/>
      <c r="AJ7665" s="30"/>
      <c r="AK7665"/>
      <c r="AL7665"/>
      <c r="AM7665"/>
      <c r="AN7665"/>
      <c r="AO7665"/>
      <c r="AP7665" s="30"/>
    </row>
    <row r="7666" spans="2:42" s="28" customFormat="1" x14ac:dyDescent="0.2">
      <c r="B7666" s="23"/>
      <c r="D7666" s="23"/>
      <c r="E7666" s="30"/>
      <c r="F7666" s="30"/>
      <c r="G7666" s="30"/>
      <c r="H7666" s="30"/>
      <c r="I7666" s="30"/>
      <c r="J7666" s="35"/>
      <c r="AE7666" s="30"/>
      <c r="AF7666" s="31"/>
      <c r="AG7666" s="30"/>
      <c r="AH7666" s="30"/>
      <c r="AI7666" s="30"/>
      <c r="AJ7666" s="30"/>
      <c r="AK7666"/>
      <c r="AL7666"/>
      <c r="AM7666"/>
      <c r="AN7666"/>
      <c r="AO7666"/>
      <c r="AP7666" s="30"/>
    </row>
    <row r="7667" spans="2:42" s="28" customFormat="1" x14ac:dyDescent="0.2">
      <c r="B7667" s="23"/>
      <c r="D7667" s="23"/>
      <c r="E7667" s="30"/>
      <c r="F7667" s="30"/>
      <c r="G7667" s="30"/>
      <c r="H7667" s="30"/>
      <c r="I7667" s="30"/>
      <c r="J7667" s="35"/>
      <c r="AE7667" s="30"/>
      <c r="AF7667" s="31"/>
      <c r="AG7667" s="30"/>
      <c r="AH7667" s="30"/>
      <c r="AI7667" s="30"/>
      <c r="AJ7667" s="30"/>
      <c r="AK7667"/>
      <c r="AL7667"/>
      <c r="AM7667"/>
      <c r="AN7667"/>
      <c r="AO7667"/>
      <c r="AP7667" s="30"/>
    </row>
    <row r="7668" spans="2:42" s="28" customFormat="1" x14ac:dyDescent="0.2">
      <c r="B7668" s="23"/>
      <c r="D7668" s="23"/>
      <c r="E7668" s="30"/>
      <c r="F7668" s="30"/>
      <c r="G7668" s="30"/>
      <c r="H7668" s="30"/>
      <c r="I7668" s="30"/>
      <c r="J7668" s="35"/>
      <c r="AE7668" s="30"/>
      <c r="AF7668" s="31"/>
      <c r="AG7668" s="30"/>
      <c r="AH7668" s="30"/>
      <c r="AI7668" s="30"/>
      <c r="AJ7668" s="30"/>
      <c r="AK7668"/>
      <c r="AL7668"/>
      <c r="AM7668"/>
      <c r="AN7668"/>
      <c r="AO7668"/>
      <c r="AP7668" s="30"/>
    </row>
    <row r="7669" spans="2:42" s="28" customFormat="1" x14ac:dyDescent="0.2">
      <c r="B7669" s="23"/>
      <c r="D7669" s="23"/>
      <c r="E7669" s="30"/>
      <c r="F7669" s="30"/>
      <c r="G7669" s="30"/>
      <c r="H7669" s="30"/>
      <c r="I7669" s="30"/>
      <c r="J7669" s="35"/>
      <c r="AE7669" s="30"/>
      <c r="AF7669" s="31"/>
      <c r="AG7669" s="30"/>
      <c r="AH7669" s="30"/>
      <c r="AI7669" s="30"/>
      <c r="AJ7669" s="30"/>
      <c r="AK7669"/>
      <c r="AL7669"/>
      <c r="AM7669"/>
      <c r="AN7669"/>
      <c r="AO7669"/>
      <c r="AP7669" s="30"/>
    </row>
    <row r="7670" spans="2:42" s="28" customFormat="1" x14ac:dyDescent="0.2">
      <c r="B7670" s="23"/>
      <c r="D7670" s="23"/>
      <c r="E7670" s="30"/>
      <c r="F7670" s="30"/>
      <c r="G7670" s="30"/>
      <c r="H7670" s="30"/>
      <c r="I7670" s="30"/>
      <c r="J7670" s="35"/>
      <c r="AE7670" s="30"/>
      <c r="AF7670" s="31"/>
      <c r="AG7670" s="30"/>
      <c r="AH7670" s="30"/>
      <c r="AI7670" s="30"/>
      <c r="AJ7670" s="30"/>
      <c r="AK7670"/>
      <c r="AL7670"/>
      <c r="AM7670"/>
      <c r="AN7670"/>
      <c r="AO7670"/>
      <c r="AP7670" s="30"/>
    </row>
    <row r="7671" spans="2:42" s="28" customFormat="1" x14ac:dyDescent="0.2">
      <c r="B7671" s="23"/>
      <c r="D7671" s="23"/>
      <c r="E7671" s="30"/>
      <c r="F7671" s="30"/>
      <c r="G7671" s="30"/>
      <c r="H7671" s="30"/>
      <c r="I7671" s="30"/>
      <c r="J7671" s="35"/>
      <c r="AE7671" s="30"/>
      <c r="AF7671" s="31"/>
      <c r="AG7671" s="30"/>
      <c r="AH7671" s="30"/>
      <c r="AI7671" s="30"/>
      <c r="AJ7671" s="30"/>
      <c r="AK7671"/>
      <c r="AL7671"/>
      <c r="AM7671"/>
      <c r="AN7671"/>
      <c r="AO7671"/>
      <c r="AP7671" s="30"/>
    </row>
    <row r="7672" spans="2:42" s="28" customFormat="1" x14ac:dyDescent="0.2">
      <c r="B7672" s="23"/>
      <c r="D7672" s="23"/>
      <c r="E7672" s="30"/>
      <c r="F7672" s="30"/>
      <c r="G7672" s="30"/>
      <c r="H7672" s="30"/>
      <c r="I7672" s="30"/>
      <c r="J7672" s="35"/>
      <c r="AE7672" s="30"/>
      <c r="AF7672" s="31"/>
      <c r="AG7672" s="30"/>
      <c r="AH7672" s="30"/>
      <c r="AI7672" s="30"/>
      <c r="AJ7672" s="30"/>
      <c r="AK7672"/>
      <c r="AL7672"/>
      <c r="AM7672"/>
      <c r="AN7672"/>
      <c r="AO7672"/>
      <c r="AP7672" s="30"/>
    </row>
    <row r="7673" spans="2:42" s="28" customFormat="1" x14ac:dyDescent="0.2">
      <c r="B7673" s="23"/>
      <c r="D7673" s="23"/>
      <c r="E7673" s="30"/>
      <c r="F7673" s="30"/>
      <c r="G7673" s="30"/>
      <c r="H7673" s="30"/>
      <c r="I7673" s="30"/>
      <c r="J7673" s="35"/>
      <c r="AE7673" s="30"/>
      <c r="AF7673" s="31"/>
      <c r="AG7673" s="30"/>
      <c r="AH7673" s="30"/>
      <c r="AI7673" s="30"/>
      <c r="AJ7673" s="30"/>
      <c r="AK7673"/>
      <c r="AL7673"/>
      <c r="AM7673"/>
      <c r="AN7673"/>
      <c r="AO7673"/>
      <c r="AP7673" s="30"/>
    </row>
    <row r="7674" spans="2:42" s="28" customFormat="1" x14ac:dyDescent="0.2">
      <c r="B7674" s="23"/>
      <c r="D7674" s="23"/>
      <c r="E7674" s="30"/>
      <c r="F7674" s="30"/>
      <c r="G7674" s="30"/>
      <c r="H7674" s="30"/>
      <c r="I7674" s="30"/>
      <c r="J7674" s="35"/>
      <c r="AE7674" s="30"/>
      <c r="AF7674" s="31"/>
      <c r="AG7674" s="30"/>
      <c r="AH7674" s="30"/>
      <c r="AI7674" s="30"/>
      <c r="AJ7674" s="30"/>
      <c r="AK7674"/>
      <c r="AL7674"/>
      <c r="AM7674"/>
      <c r="AN7674"/>
      <c r="AO7674"/>
      <c r="AP7674" s="30"/>
    </row>
    <row r="7675" spans="2:42" s="28" customFormat="1" x14ac:dyDescent="0.2">
      <c r="B7675" s="23"/>
      <c r="D7675" s="23"/>
      <c r="E7675" s="30"/>
      <c r="F7675" s="30"/>
      <c r="G7675" s="30"/>
      <c r="H7675" s="30"/>
      <c r="I7675" s="30"/>
      <c r="J7675" s="35"/>
      <c r="AE7675" s="30"/>
      <c r="AF7675" s="31"/>
      <c r="AG7675" s="30"/>
      <c r="AH7675" s="30"/>
      <c r="AI7675" s="30"/>
      <c r="AJ7675" s="30"/>
      <c r="AK7675"/>
      <c r="AL7675"/>
      <c r="AM7675"/>
      <c r="AN7675"/>
      <c r="AO7675"/>
      <c r="AP7675" s="30"/>
    </row>
    <row r="7676" spans="2:42" s="28" customFormat="1" x14ac:dyDescent="0.2">
      <c r="B7676" s="23"/>
      <c r="D7676" s="23"/>
      <c r="E7676" s="30"/>
      <c r="F7676" s="30"/>
      <c r="G7676" s="30"/>
      <c r="H7676" s="30"/>
      <c r="I7676" s="30"/>
      <c r="J7676" s="35"/>
      <c r="AE7676" s="30"/>
      <c r="AF7676" s="31"/>
      <c r="AG7676" s="30"/>
      <c r="AH7676" s="30"/>
      <c r="AI7676" s="30"/>
      <c r="AJ7676" s="30"/>
      <c r="AK7676"/>
      <c r="AL7676"/>
      <c r="AM7676"/>
      <c r="AN7676"/>
      <c r="AO7676"/>
      <c r="AP7676" s="30"/>
    </row>
    <row r="7677" spans="2:42" s="28" customFormat="1" x14ac:dyDescent="0.2">
      <c r="B7677" s="23"/>
      <c r="D7677" s="23"/>
      <c r="E7677" s="30"/>
      <c r="F7677" s="30"/>
      <c r="G7677" s="30"/>
      <c r="H7677" s="30"/>
      <c r="I7677" s="30"/>
      <c r="J7677" s="35"/>
      <c r="AE7677" s="30"/>
      <c r="AF7677" s="31"/>
      <c r="AG7677" s="30"/>
      <c r="AH7677" s="30"/>
      <c r="AI7677" s="30"/>
      <c r="AJ7677" s="30"/>
      <c r="AK7677"/>
      <c r="AL7677"/>
      <c r="AM7677"/>
      <c r="AN7677"/>
      <c r="AO7677"/>
      <c r="AP7677" s="30"/>
    </row>
    <row r="7678" spans="2:42" s="28" customFormat="1" x14ac:dyDescent="0.2">
      <c r="B7678" s="23"/>
      <c r="D7678" s="23"/>
      <c r="E7678" s="30"/>
      <c r="F7678" s="30"/>
      <c r="G7678" s="30"/>
      <c r="H7678" s="30"/>
      <c r="I7678" s="30"/>
      <c r="J7678" s="35"/>
      <c r="AE7678" s="30"/>
      <c r="AF7678" s="31"/>
      <c r="AG7678" s="30"/>
      <c r="AH7678" s="30"/>
      <c r="AI7678" s="30"/>
      <c r="AJ7678" s="30"/>
      <c r="AK7678"/>
      <c r="AL7678"/>
      <c r="AM7678"/>
      <c r="AN7678"/>
      <c r="AO7678"/>
      <c r="AP7678" s="30"/>
    </row>
    <row r="7679" spans="2:42" s="28" customFormat="1" x14ac:dyDescent="0.2">
      <c r="B7679" s="23"/>
      <c r="D7679" s="23"/>
      <c r="E7679" s="30"/>
      <c r="F7679" s="30"/>
      <c r="G7679" s="30"/>
      <c r="H7679" s="30"/>
      <c r="I7679" s="30"/>
      <c r="J7679" s="35"/>
      <c r="AE7679" s="30"/>
      <c r="AF7679" s="31"/>
      <c r="AG7679" s="30"/>
      <c r="AH7679" s="30"/>
      <c r="AI7679" s="30"/>
      <c r="AJ7679" s="30"/>
      <c r="AK7679"/>
      <c r="AL7679"/>
      <c r="AM7679"/>
      <c r="AN7679"/>
      <c r="AO7679"/>
      <c r="AP7679" s="30"/>
    </row>
    <row r="7680" spans="2:42" s="28" customFormat="1" x14ac:dyDescent="0.2">
      <c r="B7680" s="23"/>
      <c r="D7680" s="23"/>
      <c r="E7680" s="30"/>
      <c r="F7680" s="30"/>
      <c r="G7680" s="30"/>
      <c r="H7680" s="30"/>
      <c r="I7680" s="30"/>
      <c r="J7680" s="35"/>
      <c r="AE7680" s="30"/>
      <c r="AF7680" s="31"/>
      <c r="AG7680" s="30"/>
      <c r="AH7680" s="30"/>
      <c r="AI7680" s="30"/>
      <c r="AJ7680" s="30"/>
      <c r="AK7680"/>
      <c r="AL7680"/>
      <c r="AM7680"/>
      <c r="AN7680"/>
      <c r="AO7680"/>
      <c r="AP7680" s="30"/>
    </row>
    <row r="7681" spans="2:42" s="28" customFormat="1" x14ac:dyDescent="0.2">
      <c r="B7681" s="23"/>
      <c r="D7681" s="23"/>
      <c r="E7681" s="30"/>
      <c r="F7681" s="30"/>
      <c r="G7681" s="30"/>
      <c r="H7681" s="30"/>
      <c r="I7681" s="30"/>
      <c r="J7681" s="35"/>
      <c r="AE7681" s="30"/>
      <c r="AF7681" s="31"/>
      <c r="AG7681" s="30"/>
      <c r="AH7681" s="30"/>
      <c r="AI7681" s="30"/>
      <c r="AJ7681" s="30"/>
      <c r="AK7681"/>
      <c r="AL7681"/>
      <c r="AM7681"/>
      <c r="AN7681"/>
      <c r="AO7681"/>
      <c r="AP7681" s="30"/>
    </row>
    <row r="7682" spans="2:42" s="28" customFormat="1" x14ac:dyDescent="0.2">
      <c r="B7682" s="23"/>
      <c r="D7682" s="23"/>
      <c r="E7682" s="30"/>
      <c r="F7682" s="30"/>
      <c r="G7682" s="30"/>
      <c r="H7682" s="30"/>
      <c r="I7682" s="30"/>
      <c r="J7682" s="35"/>
      <c r="AE7682" s="30"/>
      <c r="AF7682" s="31"/>
      <c r="AG7682" s="30"/>
      <c r="AH7682" s="30"/>
      <c r="AI7682" s="30"/>
      <c r="AJ7682" s="30"/>
      <c r="AK7682"/>
      <c r="AL7682"/>
      <c r="AM7682"/>
      <c r="AN7682"/>
      <c r="AO7682"/>
      <c r="AP7682" s="30"/>
    </row>
    <row r="7683" spans="2:42" s="28" customFormat="1" x14ac:dyDescent="0.2">
      <c r="B7683" s="23"/>
      <c r="D7683" s="23"/>
      <c r="E7683" s="30"/>
      <c r="F7683" s="30"/>
      <c r="G7683" s="30"/>
      <c r="H7683" s="30"/>
      <c r="I7683" s="30"/>
      <c r="J7683" s="35"/>
      <c r="AE7683" s="30"/>
      <c r="AF7683" s="31"/>
      <c r="AG7683" s="30"/>
      <c r="AH7683" s="30"/>
      <c r="AI7683" s="30"/>
      <c r="AJ7683" s="30"/>
      <c r="AK7683"/>
      <c r="AL7683"/>
      <c r="AM7683"/>
      <c r="AN7683"/>
      <c r="AO7683"/>
      <c r="AP7683" s="30"/>
    </row>
    <row r="7684" spans="2:42" s="28" customFormat="1" x14ac:dyDescent="0.2">
      <c r="B7684" s="23"/>
      <c r="D7684" s="23"/>
      <c r="E7684" s="30"/>
      <c r="F7684" s="30"/>
      <c r="G7684" s="30"/>
      <c r="H7684" s="30"/>
      <c r="I7684" s="30"/>
      <c r="J7684" s="35"/>
      <c r="AE7684" s="30"/>
      <c r="AF7684" s="31"/>
      <c r="AG7684" s="30"/>
      <c r="AH7684" s="30"/>
      <c r="AI7684" s="30"/>
      <c r="AJ7684" s="30"/>
      <c r="AK7684"/>
      <c r="AL7684"/>
      <c r="AM7684"/>
      <c r="AN7684"/>
      <c r="AO7684"/>
      <c r="AP7684" s="30"/>
    </row>
    <row r="7685" spans="2:42" s="28" customFormat="1" x14ac:dyDescent="0.2">
      <c r="B7685" s="23"/>
      <c r="D7685" s="23"/>
      <c r="E7685" s="30"/>
      <c r="F7685" s="30"/>
      <c r="G7685" s="30"/>
      <c r="H7685" s="30"/>
      <c r="I7685" s="30"/>
      <c r="J7685" s="35"/>
      <c r="AE7685" s="30"/>
      <c r="AF7685" s="31"/>
      <c r="AG7685" s="30"/>
      <c r="AH7685" s="30"/>
      <c r="AI7685" s="30"/>
      <c r="AJ7685" s="30"/>
      <c r="AK7685"/>
      <c r="AL7685"/>
      <c r="AM7685"/>
      <c r="AN7685"/>
      <c r="AO7685"/>
      <c r="AP7685" s="30"/>
    </row>
    <row r="7686" spans="2:42" s="28" customFormat="1" x14ac:dyDescent="0.2">
      <c r="B7686" s="23"/>
      <c r="D7686" s="23"/>
      <c r="E7686" s="30"/>
      <c r="F7686" s="30"/>
      <c r="G7686" s="30"/>
      <c r="H7686" s="30"/>
      <c r="I7686" s="30"/>
      <c r="J7686" s="35"/>
      <c r="AE7686" s="30"/>
      <c r="AF7686" s="31"/>
      <c r="AG7686" s="30"/>
      <c r="AH7686" s="30"/>
      <c r="AI7686" s="30"/>
      <c r="AJ7686" s="30"/>
      <c r="AK7686"/>
      <c r="AL7686"/>
      <c r="AM7686"/>
      <c r="AN7686"/>
      <c r="AO7686"/>
      <c r="AP7686" s="30"/>
    </row>
    <row r="7687" spans="2:42" s="28" customFormat="1" x14ac:dyDescent="0.2">
      <c r="B7687" s="23"/>
      <c r="D7687" s="23"/>
      <c r="E7687" s="30"/>
      <c r="F7687" s="30"/>
      <c r="G7687" s="30"/>
      <c r="H7687" s="30"/>
      <c r="I7687" s="30"/>
      <c r="J7687" s="35"/>
      <c r="AE7687" s="30"/>
      <c r="AF7687" s="31"/>
      <c r="AG7687" s="30"/>
      <c r="AH7687" s="30"/>
      <c r="AI7687" s="30"/>
      <c r="AJ7687" s="30"/>
      <c r="AK7687"/>
      <c r="AL7687"/>
      <c r="AM7687"/>
      <c r="AN7687"/>
      <c r="AO7687"/>
      <c r="AP7687" s="30"/>
    </row>
    <row r="7688" spans="2:42" s="28" customFormat="1" x14ac:dyDescent="0.2">
      <c r="B7688" s="23"/>
      <c r="D7688" s="23"/>
      <c r="E7688" s="30"/>
      <c r="F7688" s="30"/>
      <c r="G7688" s="30"/>
      <c r="H7688" s="30"/>
      <c r="I7688" s="30"/>
      <c r="J7688" s="35"/>
      <c r="AE7688" s="30"/>
      <c r="AF7688" s="31"/>
      <c r="AG7688" s="30"/>
      <c r="AH7688" s="30"/>
      <c r="AI7688" s="30"/>
      <c r="AJ7688" s="30"/>
      <c r="AK7688"/>
      <c r="AL7688"/>
      <c r="AM7688"/>
      <c r="AN7688"/>
      <c r="AO7688"/>
      <c r="AP7688" s="30"/>
    </row>
    <row r="7689" spans="2:42" s="28" customFormat="1" x14ac:dyDescent="0.2">
      <c r="B7689" s="23"/>
      <c r="D7689" s="23"/>
      <c r="E7689" s="30"/>
      <c r="F7689" s="30"/>
      <c r="G7689" s="30"/>
      <c r="H7689" s="30"/>
      <c r="I7689" s="30"/>
      <c r="J7689" s="35"/>
      <c r="AE7689" s="30"/>
      <c r="AF7689" s="31"/>
      <c r="AG7689" s="30"/>
      <c r="AH7689" s="30"/>
      <c r="AI7689" s="30"/>
      <c r="AJ7689" s="30"/>
      <c r="AK7689"/>
      <c r="AL7689"/>
      <c r="AM7689"/>
      <c r="AN7689"/>
      <c r="AO7689"/>
      <c r="AP7689" s="30"/>
    </row>
    <row r="7690" spans="2:42" s="28" customFormat="1" x14ac:dyDescent="0.2">
      <c r="B7690" s="23"/>
      <c r="D7690" s="23"/>
      <c r="E7690" s="30"/>
      <c r="F7690" s="30"/>
      <c r="G7690" s="30"/>
      <c r="H7690" s="30"/>
      <c r="I7690" s="30"/>
      <c r="J7690" s="35"/>
      <c r="AE7690" s="30"/>
      <c r="AF7690" s="31"/>
      <c r="AG7690" s="30"/>
      <c r="AH7690" s="30"/>
      <c r="AI7690" s="30"/>
      <c r="AJ7690" s="30"/>
      <c r="AK7690"/>
      <c r="AL7690"/>
      <c r="AM7690"/>
      <c r="AN7690"/>
      <c r="AO7690"/>
      <c r="AP7690" s="30"/>
    </row>
    <row r="7691" spans="2:42" s="28" customFormat="1" x14ac:dyDescent="0.2">
      <c r="B7691" s="23"/>
      <c r="D7691" s="23"/>
      <c r="E7691" s="30"/>
      <c r="F7691" s="30"/>
      <c r="G7691" s="30"/>
      <c r="H7691" s="30"/>
      <c r="I7691" s="30"/>
      <c r="J7691" s="35"/>
      <c r="AE7691" s="30"/>
      <c r="AF7691" s="31"/>
      <c r="AG7691" s="30"/>
      <c r="AH7691" s="30"/>
      <c r="AI7691" s="30"/>
      <c r="AJ7691" s="30"/>
      <c r="AK7691"/>
      <c r="AL7691"/>
      <c r="AM7691"/>
      <c r="AN7691"/>
      <c r="AO7691"/>
      <c r="AP7691" s="30"/>
    </row>
    <row r="7692" spans="2:42" s="28" customFormat="1" x14ac:dyDescent="0.2">
      <c r="B7692" s="23"/>
      <c r="D7692" s="23"/>
      <c r="E7692" s="30"/>
      <c r="F7692" s="30"/>
      <c r="G7692" s="30"/>
      <c r="H7692" s="30"/>
      <c r="I7692" s="30"/>
      <c r="J7692" s="35"/>
      <c r="AE7692" s="30"/>
      <c r="AF7692" s="31"/>
      <c r="AG7692" s="30"/>
      <c r="AH7692" s="30"/>
      <c r="AI7692" s="30"/>
      <c r="AJ7692" s="30"/>
      <c r="AK7692"/>
      <c r="AL7692"/>
      <c r="AM7692"/>
      <c r="AN7692"/>
      <c r="AO7692"/>
      <c r="AP7692" s="30"/>
    </row>
    <row r="7693" spans="2:42" s="28" customFormat="1" x14ac:dyDescent="0.2">
      <c r="B7693" s="23"/>
      <c r="D7693" s="23"/>
      <c r="E7693" s="30"/>
      <c r="F7693" s="30"/>
      <c r="G7693" s="30"/>
      <c r="H7693" s="30"/>
      <c r="I7693" s="30"/>
      <c r="J7693" s="35"/>
      <c r="AE7693" s="30"/>
      <c r="AF7693" s="31"/>
      <c r="AG7693" s="30"/>
      <c r="AH7693" s="30"/>
      <c r="AI7693" s="30"/>
      <c r="AJ7693" s="30"/>
      <c r="AK7693"/>
      <c r="AL7693"/>
      <c r="AM7693"/>
      <c r="AN7693"/>
      <c r="AO7693"/>
      <c r="AP7693" s="30"/>
    </row>
    <row r="7694" spans="2:42" s="28" customFormat="1" x14ac:dyDescent="0.2">
      <c r="B7694" s="23"/>
      <c r="D7694" s="23"/>
      <c r="E7694" s="30"/>
      <c r="F7694" s="30"/>
      <c r="G7694" s="30"/>
      <c r="H7694" s="30"/>
      <c r="I7694" s="30"/>
      <c r="J7694" s="35"/>
      <c r="AE7694" s="30"/>
      <c r="AF7694" s="31"/>
      <c r="AG7694" s="30"/>
      <c r="AH7694" s="30"/>
      <c r="AI7694" s="30"/>
      <c r="AJ7694" s="30"/>
      <c r="AK7694"/>
      <c r="AL7694"/>
      <c r="AM7694"/>
      <c r="AN7694"/>
      <c r="AO7694"/>
      <c r="AP7694" s="30"/>
    </row>
    <row r="7695" spans="2:42" s="28" customFormat="1" x14ac:dyDescent="0.2">
      <c r="B7695" s="23"/>
      <c r="D7695" s="23"/>
      <c r="E7695" s="30"/>
      <c r="F7695" s="30"/>
      <c r="G7695" s="30"/>
      <c r="H7695" s="30"/>
      <c r="I7695" s="30"/>
      <c r="J7695" s="35"/>
      <c r="AE7695" s="30"/>
      <c r="AF7695" s="31"/>
      <c r="AG7695" s="30"/>
      <c r="AH7695" s="30"/>
      <c r="AI7695" s="30"/>
      <c r="AJ7695" s="30"/>
      <c r="AK7695"/>
      <c r="AL7695"/>
      <c r="AM7695"/>
      <c r="AN7695"/>
      <c r="AO7695"/>
      <c r="AP7695" s="30"/>
    </row>
    <row r="7696" spans="2:42" s="28" customFormat="1" x14ac:dyDescent="0.2">
      <c r="B7696" s="23"/>
      <c r="D7696" s="23"/>
      <c r="E7696" s="30"/>
      <c r="F7696" s="30"/>
      <c r="G7696" s="30"/>
      <c r="H7696" s="30"/>
      <c r="I7696" s="30"/>
      <c r="J7696" s="35"/>
      <c r="AE7696" s="30"/>
      <c r="AF7696" s="31"/>
      <c r="AG7696" s="30"/>
      <c r="AH7696" s="30"/>
      <c r="AI7696" s="30"/>
      <c r="AJ7696" s="30"/>
      <c r="AK7696"/>
      <c r="AL7696"/>
      <c r="AM7696"/>
      <c r="AN7696"/>
      <c r="AO7696"/>
      <c r="AP7696" s="30"/>
    </row>
    <row r="7697" spans="2:42" s="28" customFormat="1" x14ac:dyDescent="0.2">
      <c r="B7697" s="23"/>
      <c r="D7697" s="23"/>
      <c r="E7697" s="30"/>
      <c r="F7697" s="30"/>
      <c r="G7697" s="30"/>
      <c r="H7697" s="30"/>
      <c r="I7697" s="30"/>
      <c r="J7697" s="35"/>
      <c r="AE7697" s="30"/>
      <c r="AF7697" s="31"/>
      <c r="AG7697" s="30"/>
      <c r="AH7697" s="30"/>
      <c r="AI7697" s="30"/>
      <c r="AJ7697" s="30"/>
      <c r="AK7697"/>
      <c r="AL7697"/>
      <c r="AM7697"/>
      <c r="AN7697"/>
      <c r="AO7697"/>
      <c r="AP7697" s="30"/>
    </row>
    <row r="7698" spans="2:42" s="28" customFormat="1" x14ac:dyDescent="0.2">
      <c r="B7698" s="23"/>
      <c r="D7698" s="23"/>
      <c r="E7698" s="30"/>
      <c r="F7698" s="30"/>
      <c r="G7698" s="30"/>
      <c r="H7698" s="30"/>
      <c r="I7698" s="30"/>
      <c r="J7698" s="35"/>
      <c r="AE7698" s="30"/>
      <c r="AF7698" s="31"/>
      <c r="AG7698" s="30"/>
      <c r="AH7698" s="30"/>
      <c r="AI7698" s="30"/>
      <c r="AJ7698" s="30"/>
      <c r="AK7698"/>
      <c r="AL7698"/>
      <c r="AM7698"/>
      <c r="AN7698"/>
      <c r="AO7698"/>
      <c r="AP7698" s="30"/>
    </row>
    <row r="7699" spans="2:42" s="28" customFormat="1" x14ac:dyDescent="0.2">
      <c r="B7699" s="23"/>
      <c r="D7699" s="23"/>
      <c r="E7699" s="30"/>
      <c r="F7699" s="30"/>
      <c r="G7699" s="30"/>
      <c r="H7699" s="30"/>
      <c r="I7699" s="30"/>
      <c r="J7699" s="35"/>
      <c r="AE7699" s="30"/>
      <c r="AF7699" s="31"/>
      <c r="AG7699" s="30"/>
      <c r="AH7699" s="30"/>
      <c r="AI7699" s="30"/>
      <c r="AJ7699" s="30"/>
      <c r="AK7699"/>
      <c r="AL7699"/>
      <c r="AM7699"/>
      <c r="AN7699"/>
      <c r="AO7699"/>
      <c r="AP7699" s="30"/>
    </row>
    <row r="7700" spans="2:42" s="28" customFormat="1" x14ac:dyDescent="0.2">
      <c r="B7700" s="23"/>
      <c r="D7700" s="23"/>
      <c r="E7700" s="30"/>
      <c r="F7700" s="30"/>
      <c r="G7700" s="30"/>
      <c r="H7700" s="30"/>
      <c r="I7700" s="30"/>
      <c r="J7700" s="35"/>
      <c r="AE7700" s="30"/>
      <c r="AF7700" s="31"/>
      <c r="AG7700" s="30"/>
      <c r="AH7700" s="30"/>
      <c r="AI7700" s="30"/>
      <c r="AJ7700" s="30"/>
      <c r="AK7700"/>
      <c r="AL7700"/>
      <c r="AM7700"/>
      <c r="AN7700"/>
      <c r="AO7700"/>
      <c r="AP7700" s="30"/>
    </row>
    <row r="7701" spans="2:42" s="28" customFormat="1" x14ac:dyDescent="0.2">
      <c r="B7701" s="23"/>
      <c r="D7701" s="23"/>
      <c r="E7701" s="30"/>
      <c r="F7701" s="30"/>
      <c r="G7701" s="30"/>
      <c r="H7701" s="30"/>
      <c r="I7701" s="30"/>
      <c r="J7701" s="35"/>
      <c r="AE7701" s="30"/>
      <c r="AF7701" s="31"/>
      <c r="AG7701" s="30"/>
      <c r="AH7701" s="30"/>
      <c r="AI7701" s="30"/>
      <c r="AJ7701" s="30"/>
      <c r="AK7701"/>
      <c r="AL7701"/>
      <c r="AM7701"/>
      <c r="AN7701"/>
      <c r="AO7701"/>
      <c r="AP7701" s="30"/>
    </row>
    <row r="7702" spans="2:42" s="28" customFormat="1" x14ac:dyDescent="0.2">
      <c r="B7702" s="23"/>
      <c r="D7702" s="23"/>
      <c r="E7702" s="30"/>
      <c r="F7702" s="30"/>
      <c r="G7702" s="30"/>
      <c r="H7702" s="30"/>
      <c r="I7702" s="30"/>
      <c r="J7702" s="35"/>
      <c r="AE7702" s="30"/>
      <c r="AF7702" s="31"/>
      <c r="AG7702" s="30"/>
      <c r="AH7702" s="30"/>
      <c r="AI7702" s="30"/>
      <c r="AJ7702" s="30"/>
      <c r="AK7702"/>
      <c r="AL7702"/>
      <c r="AM7702"/>
      <c r="AN7702"/>
      <c r="AO7702"/>
      <c r="AP7702" s="30"/>
    </row>
    <row r="7703" spans="2:42" s="28" customFormat="1" x14ac:dyDescent="0.2">
      <c r="B7703" s="23"/>
      <c r="D7703" s="23"/>
      <c r="E7703" s="30"/>
      <c r="F7703" s="30"/>
      <c r="G7703" s="30"/>
      <c r="H7703" s="30"/>
      <c r="I7703" s="30"/>
      <c r="J7703" s="35"/>
      <c r="AE7703" s="30"/>
      <c r="AF7703" s="31"/>
      <c r="AG7703" s="30"/>
      <c r="AH7703" s="30"/>
      <c r="AI7703" s="30"/>
      <c r="AJ7703" s="30"/>
      <c r="AK7703"/>
      <c r="AL7703"/>
      <c r="AM7703"/>
      <c r="AN7703"/>
      <c r="AO7703"/>
      <c r="AP7703" s="30"/>
    </row>
    <row r="7704" spans="2:42" s="28" customFormat="1" x14ac:dyDescent="0.2">
      <c r="B7704" s="23"/>
      <c r="D7704" s="23"/>
      <c r="E7704" s="30"/>
      <c r="F7704" s="30"/>
      <c r="G7704" s="30"/>
      <c r="H7704" s="30"/>
      <c r="I7704" s="30"/>
      <c r="J7704" s="35"/>
      <c r="AE7704" s="30"/>
      <c r="AF7704" s="31"/>
      <c r="AG7704" s="30"/>
      <c r="AH7704" s="30"/>
      <c r="AI7704" s="30"/>
      <c r="AJ7704" s="30"/>
      <c r="AK7704"/>
      <c r="AL7704"/>
      <c r="AM7704"/>
      <c r="AN7704"/>
      <c r="AO7704"/>
      <c r="AP7704" s="30"/>
    </row>
    <row r="7705" spans="2:42" s="28" customFormat="1" x14ac:dyDescent="0.2">
      <c r="B7705" s="23"/>
      <c r="D7705" s="23"/>
      <c r="E7705" s="30"/>
      <c r="F7705" s="30"/>
      <c r="G7705" s="30"/>
      <c r="H7705" s="30"/>
      <c r="I7705" s="30"/>
      <c r="J7705" s="35"/>
      <c r="AE7705" s="30"/>
      <c r="AF7705" s="31"/>
      <c r="AG7705" s="30"/>
      <c r="AH7705" s="30"/>
      <c r="AI7705" s="30"/>
      <c r="AJ7705" s="30"/>
      <c r="AK7705"/>
      <c r="AL7705"/>
      <c r="AM7705"/>
      <c r="AN7705"/>
      <c r="AO7705"/>
      <c r="AP7705" s="30"/>
    </row>
    <row r="7706" spans="2:42" s="28" customFormat="1" x14ac:dyDescent="0.2">
      <c r="B7706" s="23"/>
      <c r="D7706" s="23"/>
      <c r="E7706" s="30"/>
      <c r="F7706" s="30"/>
      <c r="G7706" s="30"/>
      <c r="H7706" s="30"/>
      <c r="I7706" s="30"/>
      <c r="J7706" s="35"/>
      <c r="AE7706" s="30"/>
      <c r="AF7706" s="31"/>
      <c r="AG7706" s="30"/>
      <c r="AH7706" s="30"/>
      <c r="AI7706" s="30"/>
      <c r="AJ7706" s="30"/>
      <c r="AK7706"/>
      <c r="AL7706"/>
      <c r="AM7706"/>
      <c r="AN7706"/>
      <c r="AO7706"/>
      <c r="AP7706" s="30"/>
    </row>
    <row r="7707" spans="2:42" s="28" customFormat="1" x14ac:dyDescent="0.2">
      <c r="B7707" s="23"/>
      <c r="D7707" s="23"/>
      <c r="E7707" s="30"/>
      <c r="F7707" s="30"/>
      <c r="G7707" s="30"/>
      <c r="H7707" s="30"/>
      <c r="I7707" s="30"/>
      <c r="J7707" s="35"/>
      <c r="AE7707" s="30"/>
      <c r="AF7707" s="31"/>
      <c r="AG7707" s="30"/>
      <c r="AH7707" s="30"/>
      <c r="AI7707" s="30"/>
      <c r="AJ7707" s="30"/>
      <c r="AK7707"/>
      <c r="AL7707"/>
      <c r="AM7707"/>
      <c r="AN7707"/>
      <c r="AO7707"/>
      <c r="AP7707" s="30"/>
    </row>
    <row r="7708" spans="2:42" s="28" customFormat="1" x14ac:dyDescent="0.2">
      <c r="B7708" s="23"/>
      <c r="D7708" s="23"/>
      <c r="E7708" s="30"/>
      <c r="F7708" s="30"/>
      <c r="G7708" s="30"/>
      <c r="H7708" s="30"/>
      <c r="I7708" s="30"/>
      <c r="J7708" s="35"/>
      <c r="AE7708" s="30"/>
      <c r="AF7708" s="31"/>
      <c r="AG7708" s="30"/>
      <c r="AH7708" s="30"/>
      <c r="AI7708" s="30"/>
      <c r="AJ7708" s="30"/>
      <c r="AK7708"/>
      <c r="AL7708"/>
      <c r="AM7708"/>
      <c r="AN7708"/>
      <c r="AO7708"/>
      <c r="AP7708" s="30"/>
    </row>
    <row r="7709" spans="2:42" s="28" customFormat="1" x14ac:dyDescent="0.2">
      <c r="B7709" s="23"/>
      <c r="D7709" s="23"/>
      <c r="E7709" s="30"/>
      <c r="F7709" s="30"/>
      <c r="G7709" s="30"/>
      <c r="H7709" s="30"/>
      <c r="I7709" s="30"/>
      <c r="J7709" s="35"/>
      <c r="AE7709" s="30"/>
      <c r="AF7709" s="31"/>
      <c r="AG7709" s="30"/>
      <c r="AH7709" s="30"/>
      <c r="AI7709" s="30"/>
      <c r="AJ7709" s="30"/>
      <c r="AK7709"/>
      <c r="AL7709"/>
      <c r="AM7709"/>
      <c r="AN7709"/>
      <c r="AO7709"/>
      <c r="AP7709" s="30"/>
    </row>
    <row r="7710" spans="2:42" s="28" customFormat="1" x14ac:dyDescent="0.2">
      <c r="B7710" s="23"/>
      <c r="D7710" s="23"/>
      <c r="E7710" s="30"/>
      <c r="F7710" s="30"/>
      <c r="G7710" s="30"/>
      <c r="H7710" s="30"/>
      <c r="I7710" s="30"/>
      <c r="J7710" s="35"/>
      <c r="AE7710" s="30"/>
      <c r="AF7710" s="31"/>
      <c r="AG7710" s="30"/>
      <c r="AH7710" s="30"/>
      <c r="AI7710" s="30"/>
      <c r="AJ7710" s="30"/>
      <c r="AK7710"/>
      <c r="AL7710"/>
      <c r="AM7710"/>
      <c r="AN7710"/>
      <c r="AO7710"/>
      <c r="AP7710" s="30"/>
    </row>
    <row r="7711" spans="2:42" s="28" customFormat="1" x14ac:dyDescent="0.2">
      <c r="B7711" s="23"/>
      <c r="D7711" s="23"/>
      <c r="E7711" s="30"/>
      <c r="F7711" s="30"/>
      <c r="G7711" s="30"/>
      <c r="H7711" s="30"/>
      <c r="I7711" s="30"/>
      <c r="J7711" s="35"/>
      <c r="AE7711" s="30"/>
      <c r="AF7711" s="31"/>
      <c r="AG7711" s="30"/>
      <c r="AH7711" s="30"/>
      <c r="AI7711" s="30"/>
      <c r="AJ7711" s="30"/>
      <c r="AK7711"/>
      <c r="AL7711"/>
      <c r="AM7711"/>
      <c r="AN7711"/>
      <c r="AO7711"/>
      <c r="AP7711" s="30"/>
    </row>
    <row r="7712" spans="2:42" s="28" customFormat="1" x14ac:dyDescent="0.2">
      <c r="B7712" s="23"/>
      <c r="D7712" s="23"/>
      <c r="E7712" s="30"/>
      <c r="F7712" s="30"/>
      <c r="G7712" s="30"/>
      <c r="H7712" s="30"/>
      <c r="I7712" s="30"/>
      <c r="J7712" s="35"/>
      <c r="AE7712" s="30"/>
      <c r="AF7712" s="31"/>
      <c r="AG7712" s="30"/>
      <c r="AH7712" s="30"/>
      <c r="AI7712" s="30"/>
      <c r="AJ7712" s="30"/>
      <c r="AK7712"/>
      <c r="AL7712"/>
      <c r="AM7712"/>
      <c r="AN7712"/>
      <c r="AO7712"/>
      <c r="AP7712" s="30"/>
    </row>
    <row r="7713" spans="2:42" s="28" customFormat="1" x14ac:dyDescent="0.2">
      <c r="B7713" s="23"/>
      <c r="D7713" s="23"/>
      <c r="E7713" s="30"/>
      <c r="F7713" s="30"/>
      <c r="G7713" s="30"/>
      <c r="H7713" s="30"/>
      <c r="I7713" s="30"/>
      <c r="J7713" s="35"/>
      <c r="AE7713" s="30"/>
      <c r="AF7713" s="31"/>
      <c r="AG7713" s="30"/>
      <c r="AH7713" s="30"/>
      <c r="AI7713" s="30"/>
      <c r="AJ7713" s="30"/>
      <c r="AK7713"/>
      <c r="AL7713"/>
      <c r="AM7713"/>
      <c r="AN7713"/>
      <c r="AO7713"/>
      <c r="AP7713" s="30"/>
    </row>
    <row r="7714" spans="2:42" s="28" customFormat="1" x14ac:dyDescent="0.2">
      <c r="B7714" s="23"/>
      <c r="D7714" s="23"/>
      <c r="E7714" s="30"/>
      <c r="F7714" s="30"/>
      <c r="G7714" s="30"/>
      <c r="H7714" s="30"/>
      <c r="I7714" s="30"/>
      <c r="J7714" s="35"/>
      <c r="AE7714" s="30"/>
      <c r="AF7714" s="31"/>
      <c r="AG7714" s="30"/>
      <c r="AH7714" s="30"/>
      <c r="AI7714" s="30"/>
      <c r="AJ7714" s="30"/>
      <c r="AK7714"/>
      <c r="AL7714"/>
      <c r="AM7714"/>
      <c r="AN7714"/>
      <c r="AO7714"/>
      <c r="AP7714" s="30"/>
    </row>
    <row r="7715" spans="2:42" s="28" customFormat="1" x14ac:dyDescent="0.2">
      <c r="B7715" s="23"/>
      <c r="D7715" s="23"/>
      <c r="E7715" s="30"/>
      <c r="F7715" s="30"/>
      <c r="G7715" s="30"/>
      <c r="H7715" s="30"/>
      <c r="I7715" s="30"/>
      <c r="J7715" s="35"/>
      <c r="AE7715" s="30"/>
      <c r="AF7715" s="31"/>
      <c r="AG7715" s="30"/>
      <c r="AH7715" s="30"/>
      <c r="AI7715" s="30"/>
      <c r="AJ7715" s="30"/>
      <c r="AK7715"/>
      <c r="AL7715"/>
      <c r="AM7715"/>
      <c r="AN7715"/>
      <c r="AO7715"/>
      <c r="AP7715" s="30"/>
    </row>
    <row r="7716" spans="2:42" s="28" customFormat="1" x14ac:dyDescent="0.2">
      <c r="B7716" s="23"/>
      <c r="D7716" s="23"/>
      <c r="E7716" s="30"/>
      <c r="F7716" s="30"/>
      <c r="G7716" s="30"/>
      <c r="H7716" s="30"/>
      <c r="I7716" s="30"/>
      <c r="J7716" s="35"/>
      <c r="AE7716" s="30"/>
      <c r="AF7716" s="31"/>
      <c r="AG7716" s="30"/>
      <c r="AH7716" s="30"/>
      <c r="AI7716" s="30"/>
      <c r="AJ7716" s="30"/>
      <c r="AK7716"/>
      <c r="AL7716"/>
      <c r="AM7716"/>
      <c r="AN7716"/>
      <c r="AO7716"/>
      <c r="AP7716" s="30"/>
    </row>
    <row r="7717" spans="2:42" s="28" customFormat="1" x14ac:dyDescent="0.2">
      <c r="B7717" s="23"/>
      <c r="D7717" s="23"/>
      <c r="E7717" s="30"/>
      <c r="F7717" s="30"/>
      <c r="G7717" s="30"/>
      <c r="H7717" s="30"/>
      <c r="I7717" s="30"/>
      <c r="J7717" s="35"/>
      <c r="AE7717" s="30"/>
      <c r="AF7717" s="31"/>
      <c r="AG7717" s="30"/>
      <c r="AH7717" s="30"/>
      <c r="AI7717" s="30"/>
      <c r="AJ7717" s="30"/>
      <c r="AK7717"/>
      <c r="AL7717"/>
      <c r="AM7717"/>
      <c r="AN7717"/>
      <c r="AO7717"/>
      <c r="AP7717" s="30"/>
    </row>
    <row r="7718" spans="2:42" s="28" customFormat="1" x14ac:dyDescent="0.2">
      <c r="B7718" s="23"/>
      <c r="D7718" s="23"/>
      <c r="E7718" s="30"/>
      <c r="F7718" s="30"/>
      <c r="G7718" s="30"/>
      <c r="H7718" s="30"/>
      <c r="I7718" s="30"/>
      <c r="J7718" s="35"/>
      <c r="AE7718" s="30"/>
      <c r="AF7718" s="31"/>
      <c r="AG7718" s="30"/>
      <c r="AH7718" s="30"/>
      <c r="AI7718" s="30"/>
      <c r="AJ7718" s="30"/>
      <c r="AK7718"/>
      <c r="AL7718"/>
      <c r="AM7718"/>
      <c r="AN7718"/>
      <c r="AO7718"/>
      <c r="AP7718" s="30"/>
    </row>
    <row r="7719" spans="2:42" s="28" customFormat="1" x14ac:dyDescent="0.2">
      <c r="B7719" s="23"/>
      <c r="D7719" s="23"/>
      <c r="E7719" s="30"/>
      <c r="F7719" s="30"/>
      <c r="G7719" s="30"/>
      <c r="H7719" s="30"/>
      <c r="I7719" s="30"/>
      <c r="J7719" s="35"/>
      <c r="AE7719" s="30"/>
      <c r="AF7719" s="31"/>
      <c r="AG7719" s="30"/>
      <c r="AH7719" s="30"/>
      <c r="AI7719" s="30"/>
      <c r="AJ7719" s="30"/>
      <c r="AK7719"/>
      <c r="AL7719"/>
      <c r="AM7719"/>
      <c r="AN7719"/>
      <c r="AO7719"/>
      <c r="AP7719" s="30"/>
    </row>
    <row r="7720" spans="2:42" s="28" customFormat="1" x14ac:dyDescent="0.2">
      <c r="B7720" s="23"/>
      <c r="D7720" s="23"/>
      <c r="E7720" s="30"/>
      <c r="F7720" s="30"/>
      <c r="G7720" s="30"/>
      <c r="H7720" s="30"/>
      <c r="I7720" s="30"/>
      <c r="J7720" s="35"/>
      <c r="AE7720" s="30"/>
      <c r="AF7720" s="31"/>
      <c r="AG7720" s="30"/>
      <c r="AH7720" s="30"/>
      <c r="AI7720" s="30"/>
      <c r="AJ7720" s="30"/>
      <c r="AK7720"/>
      <c r="AL7720"/>
      <c r="AM7720"/>
      <c r="AN7720"/>
      <c r="AO7720"/>
      <c r="AP7720" s="30"/>
    </row>
    <row r="7721" spans="2:42" s="28" customFormat="1" x14ac:dyDescent="0.2">
      <c r="B7721" s="23"/>
      <c r="D7721" s="23"/>
      <c r="E7721" s="30"/>
      <c r="F7721" s="30"/>
      <c r="G7721" s="30"/>
      <c r="H7721" s="30"/>
      <c r="I7721" s="30"/>
      <c r="J7721" s="35"/>
      <c r="AE7721" s="30"/>
      <c r="AF7721" s="31"/>
      <c r="AG7721" s="30"/>
      <c r="AH7721" s="30"/>
      <c r="AI7721" s="30"/>
      <c r="AJ7721" s="30"/>
      <c r="AK7721"/>
      <c r="AL7721"/>
      <c r="AM7721"/>
      <c r="AN7721"/>
      <c r="AO7721"/>
      <c r="AP7721" s="30"/>
    </row>
    <row r="7722" spans="2:42" s="28" customFormat="1" x14ac:dyDescent="0.2">
      <c r="B7722" s="23"/>
      <c r="D7722" s="23"/>
      <c r="E7722" s="30"/>
      <c r="F7722" s="30"/>
      <c r="G7722" s="30"/>
      <c r="H7722" s="30"/>
      <c r="I7722" s="30"/>
      <c r="J7722" s="35"/>
      <c r="AE7722" s="30"/>
      <c r="AF7722" s="31"/>
      <c r="AG7722" s="30"/>
      <c r="AH7722" s="30"/>
      <c r="AI7722" s="30"/>
      <c r="AJ7722" s="30"/>
      <c r="AK7722"/>
      <c r="AL7722"/>
      <c r="AM7722"/>
      <c r="AN7722"/>
      <c r="AO7722"/>
      <c r="AP7722" s="30"/>
    </row>
    <row r="7723" spans="2:42" s="28" customFormat="1" x14ac:dyDescent="0.2">
      <c r="B7723" s="23"/>
      <c r="D7723" s="23"/>
      <c r="E7723" s="30"/>
      <c r="F7723" s="30"/>
      <c r="G7723" s="30"/>
      <c r="H7723" s="30"/>
      <c r="I7723" s="30"/>
      <c r="J7723" s="35"/>
      <c r="AE7723" s="30"/>
      <c r="AF7723" s="31"/>
      <c r="AG7723" s="30"/>
      <c r="AH7723" s="30"/>
      <c r="AI7723" s="30"/>
      <c r="AJ7723" s="30"/>
      <c r="AK7723"/>
      <c r="AL7723"/>
      <c r="AM7723"/>
      <c r="AN7723"/>
      <c r="AO7723"/>
      <c r="AP7723" s="30"/>
    </row>
    <row r="7724" spans="2:42" s="28" customFormat="1" x14ac:dyDescent="0.2">
      <c r="B7724" s="23"/>
      <c r="D7724" s="23"/>
      <c r="E7724" s="30"/>
      <c r="F7724" s="30"/>
      <c r="G7724" s="30"/>
      <c r="H7724" s="30"/>
      <c r="I7724" s="30"/>
      <c r="J7724" s="35"/>
      <c r="AE7724" s="30"/>
      <c r="AF7724" s="31"/>
      <c r="AG7724" s="30"/>
      <c r="AH7724" s="30"/>
      <c r="AI7724" s="30"/>
      <c r="AJ7724" s="30"/>
      <c r="AK7724"/>
      <c r="AL7724"/>
      <c r="AM7724"/>
      <c r="AN7724"/>
      <c r="AO7724"/>
      <c r="AP7724" s="30"/>
    </row>
    <row r="7725" spans="2:42" s="28" customFormat="1" x14ac:dyDescent="0.2">
      <c r="B7725" s="23"/>
      <c r="D7725" s="23"/>
      <c r="E7725" s="30"/>
      <c r="F7725" s="30"/>
      <c r="G7725" s="30"/>
      <c r="H7725" s="30"/>
      <c r="I7725" s="30"/>
      <c r="J7725" s="35"/>
      <c r="AE7725" s="30"/>
      <c r="AF7725" s="31"/>
      <c r="AG7725" s="30"/>
      <c r="AH7725" s="30"/>
      <c r="AI7725" s="30"/>
      <c r="AJ7725" s="30"/>
      <c r="AK7725"/>
      <c r="AL7725"/>
      <c r="AM7725"/>
      <c r="AN7725"/>
      <c r="AO7725"/>
      <c r="AP7725" s="30"/>
    </row>
    <row r="7726" spans="2:42" s="28" customFormat="1" x14ac:dyDescent="0.2">
      <c r="B7726" s="23"/>
      <c r="D7726" s="23"/>
      <c r="E7726" s="30"/>
      <c r="F7726" s="30"/>
      <c r="G7726" s="30"/>
      <c r="H7726" s="30"/>
      <c r="I7726" s="30"/>
      <c r="J7726" s="35"/>
      <c r="AE7726" s="30"/>
      <c r="AF7726" s="31"/>
      <c r="AG7726" s="30"/>
      <c r="AH7726" s="30"/>
      <c r="AI7726" s="30"/>
      <c r="AJ7726" s="30"/>
      <c r="AK7726"/>
      <c r="AL7726"/>
      <c r="AM7726"/>
      <c r="AN7726"/>
      <c r="AO7726"/>
      <c r="AP7726" s="30"/>
    </row>
    <row r="7727" spans="2:42" s="28" customFormat="1" x14ac:dyDescent="0.2">
      <c r="B7727" s="23"/>
      <c r="D7727" s="23"/>
      <c r="E7727" s="30"/>
      <c r="F7727" s="30"/>
      <c r="G7727" s="30"/>
      <c r="H7727" s="30"/>
      <c r="I7727" s="30"/>
      <c r="J7727" s="35"/>
      <c r="AE7727" s="30"/>
      <c r="AF7727" s="31"/>
      <c r="AG7727" s="30"/>
      <c r="AH7727" s="30"/>
      <c r="AI7727" s="30"/>
      <c r="AJ7727" s="30"/>
      <c r="AK7727"/>
      <c r="AL7727"/>
      <c r="AM7727"/>
      <c r="AN7727"/>
      <c r="AO7727"/>
      <c r="AP7727" s="30"/>
    </row>
    <row r="7728" spans="2:42" s="28" customFormat="1" x14ac:dyDescent="0.2">
      <c r="B7728" s="23"/>
      <c r="D7728" s="23"/>
      <c r="E7728" s="30"/>
      <c r="F7728" s="30"/>
      <c r="G7728" s="30"/>
      <c r="H7728" s="30"/>
      <c r="I7728" s="30"/>
      <c r="J7728" s="35"/>
      <c r="AE7728" s="30"/>
      <c r="AF7728" s="31"/>
      <c r="AG7728" s="30"/>
      <c r="AH7728" s="30"/>
      <c r="AI7728" s="30"/>
      <c r="AJ7728" s="30"/>
      <c r="AK7728"/>
      <c r="AL7728"/>
      <c r="AM7728"/>
      <c r="AN7728"/>
      <c r="AO7728"/>
      <c r="AP7728" s="30"/>
    </row>
    <row r="7729" spans="2:42" s="28" customFormat="1" x14ac:dyDescent="0.2">
      <c r="B7729" s="23"/>
      <c r="D7729" s="23"/>
      <c r="E7729" s="30"/>
      <c r="F7729" s="30"/>
      <c r="G7729" s="30"/>
      <c r="H7729" s="30"/>
      <c r="I7729" s="30"/>
      <c r="J7729" s="35"/>
      <c r="AE7729" s="30"/>
      <c r="AF7729" s="31"/>
      <c r="AG7729" s="30"/>
      <c r="AH7729" s="30"/>
      <c r="AI7729" s="30"/>
      <c r="AJ7729" s="30"/>
      <c r="AK7729"/>
      <c r="AL7729"/>
      <c r="AM7729"/>
      <c r="AN7729"/>
      <c r="AO7729"/>
      <c r="AP7729" s="30"/>
    </row>
    <row r="7730" spans="2:42" s="28" customFormat="1" x14ac:dyDescent="0.2">
      <c r="B7730" s="23"/>
      <c r="D7730" s="23"/>
      <c r="E7730" s="30"/>
      <c r="F7730" s="30"/>
      <c r="G7730" s="30"/>
      <c r="H7730" s="30"/>
      <c r="I7730" s="30"/>
      <c r="J7730" s="35"/>
      <c r="AE7730" s="30"/>
      <c r="AF7730" s="31"/>
      <c r="AG7730" s="30"/>
      <c r="AH7730" s="30"/>
      <c r="AI7730" s="30"/>
      <c r="AJ7730" s="30"/>
      <c r="AK7730"/>
      <c r="AL7730"/>
      <c r="AM7730"/>
      <c r="AN7730"/>
      <c r="AO7730"/>
      <c r="AP7730" s="30"/>
    </row>
    <row r="7731" spans="2:42" s="28" customFormat="1" x14ac:dyDescent="0.2">
      <c r="B7731" s="23"/>
      <c r="D7731" s="23"/>
      <c r="E7731" s="30"/>
      <c r="F7731" s="30"/>
      <c r="G7731" s="30"/>
      <c r="H7731" s="30"/>
      <c r="I7731" s="30"/>
      <c r="J7731" s="35"/>
      <c r="AE7731" s="30"/>
      <c r="AF7731" s="31"/>
      <c r="AG7731" s="30"/>
      <c r="AH7731" s="30"/>
      <c r="AI7731" s="30"/>
      <c r="AJ7731" s="30"/>
      <c r="AK7731"/>
      <c r="AL7731"/>
      <c r="AM7731"/>
      <c r="AN7731"/>
      <c r="AO7731"/>
      <c r="AP7731" s="30"/>
    </row>
    <row r="7732" spans="2:42" s="28" customFormat="1" x14ac:dyDescent="0.2">
      <c r="B7732" s="23"/>
      <c r="D7732" s="23"/>
      <c r="E7732" s="30"/>
      <c r="F7732" s="30"/>
      <c r="G7732" s="30"/>
      <c r="H7732" s="30"/>
      <c r="I7732" s="30"/>
      <c r="J7732" s="35"/>
      <c r="AE7732" s="30"/>
      <c r="AF7732" s="31"/>
      <c r="AG7732" s="30"/>
      <c r="AH7732" s="30"/>
      <c r="AI7732" s="30"/>
      <c r="AJ7732" s="30"/>
      <c r="AK7732"/>
      <c r="AL7732"/>
      <c r="AM7732"/>
      <c r="AN7732"/>
      <c r="AO7732"/>
      <c r="AP7732" s="30"/>
    </row>
    <row r="7733" spans="2:42" s="28" customFormat="1" x14ac:dyDescent="0.2">
      <c r="B7733" s="23"/>
      <c r="D7733" s="23"/>
      <c r="E7733" s="30"/>
      <c r="F7733" s="30"/>
      <c r="G7733" s="30"/>
      <c r="H7733" s="30"/>
      <c r="I7733" s="30"/>
      <c r="J7733" s="35"/>
      <c r="AE7733" s="30"/>
      <c r="AF7733" s="31"/>
      <c r="AG7733" s="30"/>
      <c r="AH7733" s="30"/>
      <c r="AI7733" s="30"/>
      <c r="AJ7733" s="30"/>
      <c r="AK7733"/>
      <c r="AL7733"/>
      <c r="AM7733"/>
      <c r="AN7733"/>
      <c r="AO7733"/>
      <c r="AP7733" s="30"/>
    </row>
    <row r="7734" spans="2:42" s="28" customFormat="1" x14ac:dyDescent="0.2">
      <c r="B7734" s="23"/>
      <c r="D7734" s="23"/>
      <c r="E7734" s="30"/>
      <c r="F7734" s="30"/>
      <c r="G7734" s="30"/>
      <c r="H7734" s="30"/>
      <c r="I7734" s="30"/>
      <c r="J7734" s="35"/>
      <c r="AE7734" s="30"/>
      <c r="AF7734" s="31"/>
      <c r="AG7734" s="30"/>
      <c r="AH7734" s="30"/>
      <c r="AI7734" s="30"/>
      <c r="AJ7734" s="30"/>
      <c r="AK7734"/>
      <c r="AL7734"/>
      <c r="AM7734"/>
      <c r="AN7734"/>
      <c r="AO7734"/>
      <c r="AP7734" s="30"/>
    </row>
    <row r="7735" spans="2:42" s="28" customFormat="1" x14ac:dyDescent="0.2">
      <c r="B7735" s="23"/>
      <c r="D7735" s="23"/>
      <c r="E7735" s="30"/>
      <c r="F7735" s="30"/>
      <c r="G7735" s="30"/>
      <c r="H7735" s="30"/>
      <c r="I7735" s="30"/>
      <c r="J7735" s="35"/>
      <c r="AE7735" s="30"/>
      <c r="AF7735" s="31"/>
      <c r="AG7735" s="30"/>
      <c r="AH7735" s="30"/>
      <c r="AI7735" s="30"/>
      <c r="AJ7735" s="30"/>
      <c r="AK7735"/>
      <c r="AL7735"/>
      <c r="AM7735"/>
      <c r="AN7735"/>
      <c r="AO7735"/>
      <c r="AP7735" s="30"/>
    </row>
    <row r="7736" spans="2:42" s="28" customFormat="1" x14ac:dyDescent="0.2">
      <c r="B7736" s="23"/>
      <c r="D7736" s="23"/>
      <c r="E7736" s="30"/>
      <c r="F7736" s="30"/>
      <c r="G7736" s="30"/>
      <c r="H7736" s="30"/>
      <c r="I7736" s="30"/>
      <c r="J7736" s="35"/>
      <c r="AE7736" s="30"/>
      <c r="AF7736" s="31"/>
      <c r="AG7736" s="30"/>
      <c r="AH7736" s="30"/>
      <c r="AI7736" s="30"/>
      <c r="AJ7736" s="30"/>
      <c r="AK7736"/>
      <c r="AL7736"/>
      <c r="AM7736"/>
      <c r="AN7736"/>
      <c r="AO7736"/>
      <c r="AP7736" s="30"/>
    </row>
    <row r="7737" spans="2:42" s="28" customFormat="1" x14ac:dyDescent="0.2">
      <c r="B7737" s="23"/>
      <c r="D7737" s="23"/>
      <c r="E7737" s="30"/>
      <c r="F7737" s="30"/>
      <c r="G7737" s="30"/>
      <c r="H7737" s="30"/>
      <c r="I7737" s="30"/>
      <c r="J7737" s="35"/>
      <c r="AE7737" s="30"/>
      <c r="AF7737" s="31"/>
      <c r="AG7737" s="30"/>
      <c r="AH7737" s="30"/>
      <c r="AI7737" s="30"/>
      <c r="AJ7737" s="30"/>
      <c r="AK7737"/>
      <c r="AL7737"/>
      <c r="AM7737"/>
      <c r="AN7737"/>
      <c r="AO7737"/>
      <c r="AP7737" s="30"/>
    </row>
    <row r="7738" spans="2:42" s="28" customFormat="1" x14ac:dyDescent="0.2">
      <c r="B7738" s="23"/>
      <c r="D7738" s="23"/>
      <c r="E7738" s="30"/>
      <c r="F7738" s="30"/>
      <c r="G7738" s="30"/>
      <c r="H7738" s="30"/>
      <c r="I7738" s="30"/>
      <c r="J7738" s="35"/>
      <c r="AE7738" s="30"/>
      <c r="AF7738" s="31"/>
      <c r="AG7738" s="30"/>
      <c r="AH7738" s="30"/>
      <c r="AI7738" s="30"/>
      <c r="AJ7738" s="30"/>
      <c r="AK7738"/>
      <c r="AL7738"/>
      <c r="AM7738"/>
      <c r="AN7738"/>
      <c r="AO7738"/>
      <c r="AP7738" s="30"/>
    </row>
    <row r="7739" spans="2:42" s="28" customFormat="1" x14ac:dyDescent="0.2">
      <c r="B7739" s="23"/>
      <c r="D7739" s="23"/>
      <c r="E7739" s="30"/>
      <c r="F7739" s="30"/>
      <c r="G7739" s="30"/>
      <c r="H7739" s="30"/>
      <c r="I7739" s="30"/>
      <c r="J7739" s="35"/>
      <c r="AE7739" s="30"/>
      <c r="AF7739" s="31"/>
      <c r="AG7739" s="30"/>
      <c r="AH7739" s="30"/>
      <c r="AI7739" s="30"/>
      <c r="AJ7739" s="30"/>
      <c r="AK7739"/>
      <c r="AL7739"/>
      <c r="AM7739"/>
      <c r="AN7739"/>
      <c r="AO7739"/>
      <c r="AP7739" s="30"/>
    </row>
    <row r="7740" spans="2:42" s="28" customFormat="1" x14ac:dyDescent="0.2">
      <c r="B7740" s="23"/>
      <c r="D7740" s="23"/>
      <c r="E7740" s="30"/>
      <c r="F7740" s="30"/>
      <c r="G7740" s="30"/>
      <c r="H7740" s="30"/>
      <c r="I7740" s="30"/>
      <c r="J7740" s="35"/>
      <c r="AE7740" s="30"/>
      <c r="AF7740" s="31"/>
      <c r="AG7740" s="30"/>
      <c r="AH7740" s="30"/>
      <c r="AI7740" s="30"/>
      <c r="AJ7740" s="30"/>
      <c r="AK7740"/>
      <c r="AL7740"/>
      <c r="AM7740"/>
      <c r="AN7740"/>
      <c r="AO7740"/>
      <c r="AP7740" s="30"/>
    </row>
    <row r="7741" spans="2:42" s="28" customFormat="1" x14ac:dyDescent="0.2">
      <c r="B7741" s="23"/>
      <c r="D7741" s="23"/>
      <c r="E7741" s="30"/>
      <c r="F7741" s="30"/>
      <c r="G7741" s="30"/>
      <c r="H7741" s="30"/>
      <c r="I7741" s="30"/>
      <c r="J7741" s="35"/>
      <c r="AE7741" s="30"/>
      <c r="AF7741" s="31"/>
      <c r="AG7741" s="30"/>
      <c r="AH7741" s="30"/>
      <c r="AI7741" s="30"/>
      <c r="AJ7741" s="30"/>
      <c r="AK7741"/>
      <c r="AL7741"/>
      <c r="AM7741"/>
      <c r="AN7741"/>
      <c r="AO7741"/>
      <c r="AP7741" s="30"/>
    </row>
    <row r="7742" spans="2:42" s="28" customFormat="1" x14ac:dyDescent="0.2">
      <c r="B7742" s="23"/>
      <c r="D7742" s="23"/>
      <c r="E7742" s="30"/>
      <c r="F7742" s="30"/>
      <c r="G7742" s="30"/>
      <c r="H7742" s="30"/>
      <c r="I7742" s="30"/>
      <c r="J7742" s="35"/>
      <c r="AE7742" s="30"/>
      <c r="AF7742" s="31"/>
      <c r="AG7742" s="30"/>
      <c r="AH7742" s="30"/>
      <c r="AI7742" s="30"/>
      <c r="AJ7742" s="30"/>
      <c r="AK7742"/>
      <c r="AL7742"/>
      <c r="AM7742"/>
      <c r="AN7742"/>
      <c r="AO7742"/>
      <c r="AP7742" s="30"/>
    </row>
    <row r="7743" spans="2:42" s="28" customFormat="1" x14ac:dyDescent="0.2">
      <c r="B7743" s="23"/>
      <c r="D7743" s="23"/>
      <c r="E7743" s="30"/>
      <c r="F7743" s="30"/>
      <c r="G7743" s="30"/>
      <c r="H7743" s="30"/>
      <c r="I7743" s="30"/>
      <c r="J7743" s="35"/>
      <c r="AE7743" s="30"/>
      <c r="AF7743" s="31"/>
      <c r="AG7743" s="30"/>
      <c r="AH7743" s="30"/>
      <c r="AI7743" s="30"/>
      <c r="AJ7743" s="30"/>
      <c r="AK7743"/>
      <c r="AL7743"/>
      <c r="AM7743"/>
      <c r="AN7743"/>
      <c r="AO7743"/>
      <c r="AP7743" s="30"/>
    </row>
    <row r="7744" spans="2:42" s="28" customFormat="1" x14ac:dyDescent="0.2">
      <c r="B7744" s="23"/>
      <c r="D7744" s="23"/>
      <c r="E7744" s="30"/>
      <c r="F7744" s="30"/>
      <c r="G7744" s="30"/>
      <c r="H7744" s="30"/>
      <c r="I7744" s="30"/>
      <c r="J7744" s="35"/>
      <c r="AE7744" s="30"/>
      <c r="AF7744" s="31"/>
      <c r="AG7744" s="30"/>
      <c r="AH7744" s="30"/>
      <c r="AI7744" s="30"/>
      <c r="AJ7744" s="30"/>
      <c r="AK7744"/>
      <c r="AL7744"/>
      <c r="AM7744"/>
      <c r="AN7744"/>
      <c r="AO7744"/>
      <c r="AP7744" s="30"/>
    </row>
    <row r="7745" spans="2:42" s="28" customFormat="1" x14ac:dyDescent="0.2">
      <c r="B7745" s="23"/>
      <c r="D7745" s="23"/>
      <c r="E7745" s="30"/>
      <c r="F7745" s="30"/>
      <c r="G7745" s="30"/>
      <c r="H7745" s="30"/>
      <c r="I7745" s="30"/>
      <c r="J7745" s="35"/>
      <c r="AE7745" s="30"/>
      <c r="AF7745" s="31"/>
      <c r="AG7745" s="30"/>
      <c r="AH7745" s="30"/>
      <c r="AI7745" s="30"/>
      <c r="AJ7745" s="30"/>
      <c r="AK7745"/>
      <c r="AL7745"/>
      <c r="AM7745"/>
      <c r="AN7745"/>
      <c r="AO7745"/>
      <c r="AP7745" s="30"/>
    </row>
    <row r="7746" spans="2:42" s="28" customFormat="1" x14ac:dyDescent="0.2">
      <c r="B7746" s="23"/>
      <c r="D7746" s="23"/>
      <c r="E7746" s="30"/>
      <c r="F7746" s="30"/>
      <c r="G7746" s="30"/>
      <c r="H7746" s="30"/>
      <c r="I7746" s="30"/>
      <c r="J7746" s="35"/>
      <c r="AE7746" s="30"/>
      <c r="AF7746" s="31"/>
      <c r="AG7746" s="30"/>
      <c r="AH7746" s="30"/>
      <c r="AI7746" s="30"/>
      <c r="AJ7746" s="30"/>
      <c r="AK7746"/>
      <c r="AL7746"/>
      <c r="AM7746"/>
      <c r="AN7746"/>
      <c r="AO7746"/>
      <c r="AP7746" s="30"/>
    </row>
    <row r="7747" spans="2:42" s="28" customFormat="1" x14ac:dyDescent="0.2">
      <c r="B7747" s="23"/>
      <c r="D7747" s="23"/>
      <c r="E7747" s="30"/>
      <c r="F7747" s="30"/>
      <c r="G7747" s="30"/>
      <c r="H7747" s="30"/>
      <c r="I7747" s="30"/>
      <c r="J7747" s="35"/>
      <c r="AE7747" s="30"/>
      <c r="AF7747" s="31"/>
      <c r="AG7747" s="30"/>
      <c r="AH7747" s="30"/>
      <c r="AI7747" s="30"/>
      <c r="AJ7747" s="30"/>
      <c r="AK7747"/>
      <c r="AL7747"/>
      <c r="AM7747"/>
      <c r="AN7747"/>
      <c r="AO7747"/>
      <c r="AP7747" s="30"/>
    </row>
    <row r="7748" spans="2:42" s="28" customFormat="1" x14ac:dyDescent="0.2">
      <c r="B7748" s="23"/>
      <c r="D7748" s="23"/>
      <c r="E7748" s="30"/>
      <c r="F7748" s="30"/>
      <c r="G7748" s="30"/>
      <c r="H7748" s="30"/>
      <c r="I7748" s="30"/>
      <c r="J7748" s="35"/>
      <c r="AE7748" s="30"/>
      <c r="AF7748" s="31"/>
      <c r="AG7748" s="30"/>
      <c r="AH7748" s="30"/>
      <c r="AI7748" s="30"/>
      <c r="AJ7748" s="30"/>
      <c r="AK7748"/>
      <c r="AL7748"/>
      <c r="AM7748"/>
      <c r="AN7748"/>
      <c r="AO7748"/>
      <c r="AP7748" s="30"/>
    </row>
    <row r="7749" spans="2:42" s="28" customFormat="1" x14ac:dyDescent="0.2">
      <c r="B7749" s="23"/>
      <c r="D7749" s="23"/>
      <c r="E7749" s="30"/>
      <c r="F7749" s="30"/>
      <c r="G7749" s="30"/>
      <c r="H7749" s="30"/>
      <c r="I7749" s="30"/>
      <c r="J7749" s="35"/>
      <c r="AE7749" s="30"/>
      <c r="AF7749" s="31"/>
      <c r="AG7749" s="30"/>
      <c r="AH7749" s="30"/>
      <c r="AI7749" s="30"/>
      <c r="AJ7749" s="30"/>
      <c r="AK7749"/>
      <c r="AL7749"/>
      <c r="AM7749"/>
      <c r="AN7749"/>
      <c r="AO7749"/>
      <c r="AP7749" s="30"/>
    </row>
    <row r="7750" spans="2:42" s="28" customFormat="1" x14ac:dyDescent="0.2">
      <c r="B7750" s="23"/>
      <c r="D7750" s="23"/>
      <c r="E7750" s="30"/>
      <c r="F7750" s="30"/>
      <c r="G7750" s="30"/>
      <c r="H7750" s="30"/>
      <c r="I7750" s="30"/>
      <c r="J7750" s="35"/>
      <c r="AE7750" s="30"/>
      <c r="AF7750" s="31"/>
      <c r="AG7750" s="30"/>
      <c r="AH7750" s="30"/>
      <c r="AI7750" s="30"/>
      <c r="AJ7750" s="30"/>
      <c r="AK7750"/>
      <c r="AL7750"/>
      <c r="AM7750"/>
      <c r="AN7750"/>
      <c r="AO7750"/>
      <c r="AP7750" s="30"/>
    </row>
    <row r="7751" spans="2:42" s="28" customFormat="1" x14ac:dyDescent="0.2">
      <c r="B7751" s="23"/>
      <c r="D7751" s="23"/>
      <c r="E7751" s="30"/>
      <c r="F7751" s="30"/>
      <c r="G7751" s="30"/>
      <c r="H7751" s="30"/>
      <c r="I7751" s="30"/>
      <c r="J7751" s="35"/>
      <c r="AE7751" s="30"/>
      <c r="AF7751" s="31"/>
      <c r="AG7751" s="30"/>
      <c r="AH7751" s="30"/>
      <c r="AI7751" s="30"/>
      <c r="AJ7751" s="30"/>
      <c r="AK7751"/>
      <c r="AL7751"/>
      <c r="AM7751"/>
      <c r="AN7751"/>
      <c r="AO7751"/>
      <c r="AP7751" s="30"/>
    </row>
    <row r="7752" spans="2:42" s="28" customFormat="1" x14ac:dyDescent="0.2">
      <c r="B7752" s="23"/>
      <c r="D7752" s="23"/>
      <c r="E7752" s="30"/>
      <c r="F7752" s="30"/>
      <c r="G7752" s="30"/>
      <c r="H7752" s="30"/>
      <c r="I7752" s="30"/>
      <c r="J7752" s="35"/>
      <c r="AE7752" s="30"/>
      <c r="AF7752" s="31"/>
      <c r="AG7752" s="30"/>
      <c r="AH7752" s="30"/>
      <c r="AI7752" s="30"/>
      <c r="AJ7752" s="30"/>
      <c r="AK7752"/>
      <c r="AL7752"/>
      <c r="AM7752"/>
      <c r="AN7752"/>
      <c r="AO7752"/>
      <c r="AP7752" s="30"/>
    </row>
    <row r="7753" spans="2:42" s="28" customFormat="1" x14ac:dyDescent="0.2">
      <c r="B7753" s="23"/>
      <c r="D7753" s="23"/>
      <c r="E7753" s="30"/>
      <c r="F7753" s="30"/>
      <c r="G7753" s="30"/>
      <c r="H7753" s="30"/>
      <c r="I7753" s="30"/>
      <c r="J7753" s="35"/>
      <c r="AE7753" s="30"/>
      <c r="AF7753" s="31"/>
      <c r="AG7753" s="30"/>
      <c r="AH7753" s="30"/>
      <c r="AI7753" s="30"/>
      <c r="AJ7753" s="30"/>
      <c r="AK7753"/>
      <c r="AL7753"/>
      <c r="AM7753"/>
      <c r="AN7753"/>
      <c r="AO7753"/>
      <c r="AP7753" s="30"/>
    </row>
    <row r="7754" spans="2:42" s="28" customFormat="1" x14ac:dyDescent="0.2">
      <c r="B7754" s="23"/>
      <c r="D7754" s="23"/>
      <c r="E7754" s="30"/>
      <c r="F7754" s="30"/>
      <c r="G7754" s="30"/>
      <c r="H7754" s="30"/>
      <c r="I7754" s="30"/>
      <c r="J7754" s="35"/>
      <c r="AE7754" s="30"/>
      <c r="AF7754" s="31"/>
      <c r="AG7754" s="30"/>
      <c r="AH7754" s="30"/>
      <c r="AI7754" s="30"/>
      <c r="AJ7754" s="30"/>
      <c r="AK7754"/>
      <c r="AL7754"/>
      <c r="AM7754"/>
      <c r="AN7754"/>
      <c r="AO7754"/>
      <c r="AP7754" s="30"/>
    </row>
    <row r="7755" spans="2:42" s="28" customFormat="1" x14ac:dyDescent="0.2">
      <c r="B7755" s="23"/>
      <c r="D7755" s="23"/>
      <c r="E7755" s="30"/>
      <c r="F7755" s="30"/>
      <c r="G7755" s="30"/>
      <c r="H7755" s="30"/>
      <c r="I7755" s="30"/>
      <c r="J7755" s="35"/>
      <c r="AE7755" s="30"/>
      <c r="AF7755" s="31"/>
      <c r="AG7755" s="30"/>
      <c r="AH7755" s="30"/>
      <c r="AI7755" s="30"/>
      <c r="AJ7755" s="30"/>
      <c r="AK7755"/>
      <c r="AL7755"/>
      <c r="AM7755"/>
      <c r="AN7755"/>
      <c r="AO7755"/>
      <c r="AP7755" s="30"/>
    </row>
    <row r="7756" spans="2:42" s="28" customFormat="1" x14ac:dyDescent="0.2">
      <c r="B7756" s="23"/>
      <c r="D7756" s="23"/>
      <c r="E7756" s="30"/>
      <c r="F7756" s="30"/>
      <c r="G7756" s="30"/>
      <c r="H7756" s="30"/>
      <c r="I7756" s="30"/>
      <c r="J7756" s="35"/>
      <c r="AE7756" s="30"/>
      <c r="AF7756" s="31"/>
      <c r="AG7756" s="30"/>
      <c r="AH7756" s="30"/>
      <c r="AI7756" s="30"/>
      <c r="AJ7756" s="30"/>
      <c r="AK7756"/>
      <c r="AL7756"/>
      <c r="AM7756"/>
      <c r="AN7756"/>
      <c r="AO7756"/>
      <c r="AP7756" s="30"/>
    </row>
    <row r="7757" spans="2:42" s="28" customFormat="1" x14ac:dyDescent="0.2">
      <c r="B7757" s="23"/>
      <c r="D7757" s="23"/>
      <c r="E7757" s="30"/>
      <c r="F7757" s="30"/>
      <c r="G7757" s="30"/>
      <c r="H7757" s="30"/>
      <c r="I7757" s="30"/>
      <c r="J7757" s="35"/>
      <c r="AE7757" s="30"/>
      <c r="AF7757" s="31"/>
      <c r="AG7757" s="30"/>
      <c r="AH7757" s="30"/>
      <c r="AI7757" s="30"/>
      <c r="AJ7757" s="30"/>
      <c r="AK7757"/>
      <c r="AL7757"/>
      <c r="AM7757"/>
      <c r="AN7757"/>
      <c r="AO7757"/>
      <c r="AP7757" s="30"/>
    </row>
    <row r="7758" spans="2:42" s="28" customFormat="1" x14ac:dyDescent="0.2">
      <c r="B7758" s="23"/>
      <c r="D7758" s="23"/>
      <c r="E7758" s="30"/>
      <c r="F7758" s="30"/>
      <c r="G7758" s="30"/>
      <c r="H7758" s="30"/>
      <c r="I7758" s="30"/>
      <c r="J7758" s="35"/>
      <c r="AE7758" s="30"/>
      <c r="AF7758" s="31"/>
      <c r="AG7758" s="30"/>
      <c r="AH7758" s="30"/>
      <c r="AI7758" s="30"/>
      <c r="AJ7758" s="30"/>
      <c r="AK7758"/>
      <c r="AL7758"/>
      <c r="AM7758"/>
      <c r="AN7758"/>
      <c r="AO7758"/>
      <c r="AP7758" s="30"/>
    </row>
    <row r="7759" spans="2:42" s="28" customFormat="1" x14ac:dyDescent="0.2">
      <c r="B7759" s="23"/>
      <c r="D7759" s="23"/>
      <c r="E7759" s="30"/>
      <c r="F7759" s="30"/>
      <c r="G7759" s="30"/>
      <c r="H7759" s="30"/>
      <c r="I7759" s="30"/>
      <c r="J7759" s="35"/>
      <c r="AE7759" s="30"/>
      <c r="AF7759" s="31"/>
      <c r="AG7759" s="30"/>
      <c r="AH7759" s="30"/>
      <c r="AI7759" s="30"/>
      <c r="AJ7759" s="30"/>
      <c r="AK7759"/>
      <c r="AL7759"/>
      <c r="AM7759"/>
      <c r="AN7759"/>
      <c r="AO7759"/>
      <c r="AP7759" s="30"/>
    </row>
    <row r="7760" spans="2:42" s="28" customFormat="1" x14ac:dyDescent="0.2">
      <c r="B7760" s="23"/>
      <c r="D7760" s="23"/>
      <c r="E7760" s="30"/>
      <c r="F7760" s="30"/>
      <c r="G7760" s="30"/>
      <c r="H7760" s="30"/>
      <c r="I7760" s="30"/>
      <c r="J7760" s="35"/>
      <c r="AE7760" s="30"/>
      <c r="AF7760" s="31"/>
      <c r="AG7760" s="30"/>
      <c r="AH7760" s="30"/>
      <c r="AI7760" s="30"/>
      <c r="AJ7760" s="30"/>
      <c r="AK7760"/>
      <c r="AL7760"/>
      <c r="AM7760"/>
      <c r="AN7760"/>
      <c r="AO7760"/>
      <c r="AP7760" s="30"/>
    </row>
    <row r="7761" spans="2:42" s="28" customFormat="1" x14ac:dyDescent="0.2">
      <c r="B7761" s="23"/>
      <c r="D7761" s="23"/>
      <c r="E7761" s="30"/>
      <c r="F7761" s="30"/>
      <c r="G7761" s="30"/>
      <c r="H7761" s="30"/>
      <c r="I7761" s="30"/>
      <c r="J7761" s="35"/>
      <c r="AE7761" s="30"/>
      <c r="AF7761" s="31"/>
      <c r="AG7761" s="30"/>
      <c r="AH7761" s="30"/>
      <c r="AI7761" s="30"/>
      <c r="AJ7761" s="30"/>
      <c r="AK7761"/>
      <c r="AL7761"/>
      <c r="AM7761"/>
      <c r="AN7761"/>
      <c r="AO7761"/>
      <c r="AP7761" s="30"/>
    </row>
    <row r="7762" spans="2:42" s="28" customFormat="1" x14ac:dyDescent="0.2">
      <c r="B7762" s="23"/>
      <c r="D7762" s="23"/>
      <c r="E7762" s="30"/>
      <c r="F7762" s="30"/>
      <c r="G7762" s="30"/>
      <c r="H7762" s="30"/>
      <c r="I7762" s="30"/>
      <c r="J7762" s="35"/>
      <c r="AE7762" s="30"/>
      <c r="AF7762" s="31"/>
      <c r="AG7762" s="30"/>
      <c r="AH7762" s="30"/>
      <c r="AI7762" s="30"/>
      <c r="AJ7762" s="30"/>
      <c r="AK7762"/>
      <c r="AL7762"/>
      <c r="AM7762"/>
      <c r="AN7762"/>
      <c r="AO7762"/>
      <c r="AP7762" s="30"/>
    </row>
    <row r="7763" spans="2:42" s="28" customFormat="1" x14ac:dyDescent="0.2">
      <c r="B7763" s="23"/>
      <c r="D7763" s="23"/>
      <c r="E7763" s="30"/>
      <c r="F7763" s="30"/>
      <c r="G7763" s="30"/>
      <c r="H7763" s="30"/>
      <c r="I7763" s="30"/>
      <c r="J7763" s="35"/>
      <c r="AE7763" s="30"/>
      <c r="AF7763" s="31"/>
      <c r="AG7763" s="30"/>
      <c r="AH7763" s="30"/>
      <c r="AI7763" s="30"/>
      <c r="AJ7763" s="30"/>
      <c r="AK7763"/>
      <c r="AL7763"/>
      <c r="AM7763"/>
      <c r="AN7763"/>
      <c r="AO7763"/>
      <c r="AP7763" s="30"/>
    </row>
    <row r="7764" spans="2:42" s="28" customFormat="1" x14ac:dyDescent="0.2">
      <c r="B7764" s="23"/>
      <c r="D7764" s="23"/>
      <c r="E7764" s="30"/>
      <c r="F7764" s="30"/>
      <c r="G7764" s="30"/>
      <c r="H7764" s="30"/>
      <c r="I7764" s="30"/>
      <c r="J7764" s="35"/>
      <c r="AE7764" s="30"/>
      <c r="AF7764" s="31"/>
      <c r="AG7764" s="30"/>
      <c r="AH7764" s="30"/>
      <c r="AI7764" s="30"/>
      <c r="AJ7764" s="30"/>
      <c r="AK7764"/>
      <c r="AL7764"/>
      <c r="AM7764"/>
      <c r="AN7764"/>
      <c r="AO7764"/>
      <c r="AP7764" s="30"/>
    </row>
    <row r="7765" spans="2:42" s="28" customFormat="1" x14ac:dyDescent="0.2">
      <c r="B7765" s="23"/>
      <c r="D7765" s="23"/>
      <c r="E7765" s="30"/>
      <c r="F7765" s="30"/>
      <c r="G7765" s="30"/>
      <c r="H7765" s="30"/>
      <c r="I7765" s="30"/>
      <c r="J7765" s="35"/>
      <c r="AE7765" s="30"/>
      <c r="AF7765" s="31"/>
      <c r="AG7765" s="30"/>
      <c r="AH7765" s="30"/>
      <c r="AI7765" s="30"/>
      <c r="AJ7765" s="30"/>
      <c r="AK7765"/>
      <c r="AL7765"/>
      <c r="AM7765"/>
      <c r="AN7765"/>
      <c r="AO7765"/>
      <c r="AP7765" s="30"/>
    </row>
    <row r="7766" spans="2:42" s="28" customFormat="1" x14ac:dyDescent="0.2">
      <c r="B7766" s="23"/>
      <c r="D7766" s="23"/>
      <c r="E7766" s="30"/>
      <c r="F7766" s="30"/>
      <c r="G7766" s="30"/>
      <c r="H7766" s="30"/>
      <c r="I7766" s="30"/>
      <c r="J7766" s="35"/>
      <c r="AE7766" s="30"/>
      <c r="AF7766" s="31"/>
      <c r="AG7766" s="30"/>
      <c r="AH7766" s="30"/>
      <c r="AI7766" s="30"/>
      <c r="AJ7766" s="30"/>
      <c r="AK7766"/>
      <c r="AL7766"/>
      <c r="AM7766"/>
      <c r="AN7766"/>
      <c r="AO7766"/>
      <c r="AP7766" s="30"/>
    </row>
    <row r="7767" spans="2:42" s="28" customFormat="1" x14ac:dyDescent="0.2">
      <c r="B7767" s="23"/>
      <c r="D7767" s="23"/>
      <c r="E7767" s="30"/>
      <c r="F7767" s="30"/>
      <c r="G7767" s="30"/>
      <c r="H7767" s="30"/>
      <c r="I7767" s="30"/>
      <c r="J7767" s="35"/>
      <c r="AE7767" s="30"/>
      <c r="AF7767" s="31"/>
      <c r="AG7767" s="30"/>
      <c r="AH7767" s="30"/>
      <c r="AI7767" s="30"/>
      <c r="AJ7767" s="30"/>
      <c r="AK7767"/>
      <c r="AL7767"/>
      <c r="AM7767"/>
      <c r="AN7767"/>
      <c r="AO7767"/>
      <c r="AP7767" s="30"/>
    </row>
    <row r="7768" spans="2:42" s="28" customFormat="1" x14ac:dyDescent="0.2">
      <c r="B7768" s="23"/>
      <c r="D7768" s="23"/>
      <c r="E7768" s="30"/>
      <c r="F7768" s="30"/>
      <c r="G7768" s="30"/>
      <c r="H7768" s="30"/>
      <c r="I7768" s="30"/>
      <c r="J7768" s="35"/>
      <c r="AE7768" s="30"/>
      <c r="AF7768" s="31"/>
      <c r="AG7768" s="30"/>
      <c r="AH7768" s="30"/>
      <c r="AI7768" s="30"/>
      <c r="AJ7768" s="30"/>
      <c r="AK7768"/>
      <c r="AL7768"/>
      <c r="AM7768"/>
      <c r="AN7768"/>
      <c r="AO7768"/>
      <c r="AP7768" s="30"/>
    </row>
    <row r="7769" spans="2:42" s="28" customFormat="1" x14ac:dyDescent="0.2">
      <c r="B7769" s="23"/>
      <c r="D7769" s="23"/>
      <c r="E7769" s="30"/>
      <c r="F7769" s="30"/>
      <c r="G7769" s="30"/>
      <c r="H7769" s="30"/>
      <c r="I7769" s="30"/>
      <c r="J7769" s="35"/>
      <c r="AE7769" s="30"/>
      <c r="AF7769" s="31"/>
      <c r="AG7769" s="30"/>
      <c r="AH7769" s="30"/>
      <c r="AI7769" s="30"/>
      <c r="AJ7769" s="30"/>
      <c r="AK7769"/>
      <c r="AL7769"/>
      <c r="AM7769"/>
      <c r="AN7769"/>
      <c r="AO7769"/>
      <c r="AP7769" s="30"/>
    </row>
    <row r="7770" spans="2:42" s="28" customFormat="1" x14ac:dyDescent="0.2">
      <c r="B7770" s="23"/>
      <c r="D7770" s="23"/>
      <c r="E7770" s="30"/>
      <c r="F7770" s="30"/>
      <c r="G7770" s="30"/>
      <c r="H7770" s="30"/>
      <c r="I7770" s="30"/>
      <c r="J7770" s="35"/>
      <c r="AE7770" s="30"/>
      <c r="AF7770" s="31"/>
      <c r="AG7770" s="30"/>
      <c r="AH7770" s="30"/>
      <c r="AI7770" s="30"/>
      <c r="AJ7770" s="30"/>
      <c r="AK7770"/>
      <c r="AL7770"/>
      <c r="AM7770"/>
      <c r="AN7770"/>
      <c r="AO7770"/>
      <c r="AP7770" s="30"/>
    </row>
    <row r="7771" spans="2:42" s="28" customFormat="1" x14ac:dyDescent="0.2">
      <c r="B7771" s="23"/>
      <c r="D7771" s="23"/>
      <c r="E7771" s="30"/>
      <c r="F7771" s="30"/>
      <c r="G7771" s="30"/>
      <c r="H7771" s="30"/>
      <c r="I7771" s="30"/>
      <c r="J7771" s="35"/>
      <c r="AE7771" s="30"/>
      <c r="AF7771" s="31"/>
      <c r="AG7771" s="30"/>
      <c r="AH7771" s="30"/>
      <c r="AI7771" s="30"/>
      <c r="AJ7771" s="30"/>
      <c r="AK7771"/>
      <c r="AL7771"/>
      <c r="AM7771"/>
      <c r="AN7771"/>
      <c r="AO7771"/>
      <c r="AP7771" s="30"/>
    </row>
    <row r="7772" spans="2:42" s="28" customFormat="1" x14ac:dyDescent="0.2">
      <c r="B7772" s="23"/>
      <c r="D7772" s="23"/>
      <c r="E7772" s="30"/>
      <c r="F7772" s="30"/>
      <c r="G7772" s="30"/>
      <c r="H7772" s="30"/>
      <c r="I7772" s="30"/>
      <c r="J7772" s="35"/>
      <c r="AE7772" s="30"/>
      <c r="AF7772" s="31"/>
      <c r="AG7772" s="30"/>
      <c r="AH7772" s="30"/>
      <c r="AI7772" s="30"/>
      <c r="AJ7772" s="30"/>
      <c r="AK7772"/>
      <c r="AL7772"/>
      <c r="AM7772"/>
      <c r="AN7772"/>
      <c r="AO7772"/>
      <c r="AP7772" s="30"/>
    </row>
    <row r="7773" spans="2:42" s="28" customFormat="1" x14ac:dyDescent="0.2">
      <c r="B7773" s="23"/>
      <c r="D7773" s="23"/>
      <c r="E7773" s="30"/>
      <c r="F7773" s="30"/>
      <c r="G7773" s="30"/>
      <c r="H7773" s="30"/>
      <c r="I7773" s="30"/>
      <c r="J7773" s="35"/>
      <c r="AE7773" s="30"/>
      <c r="AF7773" s="31"/>
      <c r="AG7773" s="30"/>
      <c r="AH7773" s="30"/>
      <c r="AI7773" s="30"/>
      <c r="AJ7773" s="30"/>
      <c r="AK7773"/>
      <c r="AL7773"/>
      <c r="AM7773"/>
      <c r="AN7773"/>
      <c r="AO7773"/>
      <c r="AP7773" s="30"/>
    </row>
    <row r="7774" spans="2:42" s="28" customFormat="1" x14ac:dyDescent="0.2">
      <c r="B7774" s="23"/>
      <c r="D7774" s="23"/>
      <c r="E7774" s="30"/>
      <c r="F7774" s="30"/>
      <c r="G7774" s="30"/>
      <c r="H7774" s="30"/>
      <c r="I7774" s="30"/>
      <c r="J7774" s="35"/>
      <c r="AE7774" s="30"/>
      <c r="AF7774" s="31"/>
      <c r="AG7774" s="30"/>
      <c r="AH7774" s="30"/>
      <c r="AI7774" s="30"/>
      <c r="AJ7774" s="30"/>
      <c r="AK7774"/>
      <c r="AL7774"/>
      <c r="AM7774"/>
      <c r="AN7774"/>
      <c r="AO7774"/>
      <c r="AP7774" s="30"/>
    </row>
    <row r="7775" spans="2:42" s="28" customFormat="1" x14ac:dyDescent="0.2">
      <c r="B7775" s="23"/>
      <c r="D7775" s="23"/>
      <c r="E7775" s="30"/>
      <c r="F7775" s="30"/>
      <c r="G7775" s="30"/>
      <c r="H7775" s="30"/>
      <c r="I7775" s="30"/>
      <c r="J7775" s="35"/>
      <c r="AE7775" s="30"/>
      <c r="AF7775" s="31"/>
      <c r="AG7775" s="30"/>
      <c r="AH7775" s="30"/>
      <c r="AI7775" s="30"/>
      <c r="AJ7775" s="30"/>
      <c r="AK7775"/>
      <c r="AL7775"/>
      <c r="AM7775"/>
      <c r="AN7775"/>
      <c r="AO7775"/>
      <c r="AP7775" s="30"/>
    </row>
    <row r="7776" spans="2:42" s="28" customFormat="1" x14ac:dyDescent="0.2">
      <c r="B7776" s="23"/>
      <c r="D7776" s="23"/>
      <c r="E7776" s="30"/>
      <c r="F7776" s="30"/>
      <c r="G7776" s="30"/>
      <c r="H7776" s="30"/>
      <c r="I7776" s="30"/>
      <c r="J7776" s="35"/>
      <c r="AE7776" s="30"/>
      <c r="AF7776" s="31"/>
      <c r="AG7776" s="30"/>
      <c r="AH7776" s="30"/>
      <c r="AI7776" s="30"/>
      <c r="AJ7776" s="30"/>
      <c r="AK7776"/>
      <c r="AL7776"/>
      <c r="AM7776"/>
      <c r="AN7776"/>
      <c r="AO7776"/>
      <c r="AP7776" s="30"/>
    </row>
    <row r="7777" spans="2:42" s="28" customFormat="1" x14ac:dyDescent="0.2">
      <c r="B7777" s="23"/>
      <c r="D7777" s="23"/>
      <c r="E7777" s="30"/>
      <c r="F7777" s="30"/>
      <c r="G7777" s="30"/>
      <c r="H7777" s="30"/>
      <c r="I7777" s="30"/>
      <c r="J7777" s="35"/>
      <c r="AE7777" s="30"/>
      <c r="AF7777" s="31"/>
      <c r="AG7777" s="30"/>
      <c r="AH7777" s="30"/>
      <c r="AI7777" s="30"/>
      <c r="AJ7777" s="30"/>
      <c r="AK7777"/>
      <c r="AL7777"/>
      <c r="AM7777"/>
      <c r="AN7777"/>
      <c r="AO7777"/>
      <c r="AP7777" s="30"/>
    </row>
    <row r="7778" spans="2:42" s="28" customFormat="1" x14ac:dyDescent="0.2">
      <c r="B7778" s="23"/>
      <c r="D7778" s="23"/>
      <c r="E7778" s="30"/>
      <c r="F7778" s="30"/>
      <c r="G7778" s="30"/>
      <c r="H7778" s="30"/>
      <c r="I7778" s="30"/>
      <c r="J7778" s="35"/>
      <c r="AE7778" s="30"/>
      <c r="AF7778" s="31"/>
      <c r="AG7778" s="30"/>
      <c r="AH7778" s="30"/>
      <c r="AI7778" s="30"/>
      <c r="AJ7778" s="30"/>
      <c r="AK7778"/>
      <c r="AL7778"/>
      <c r="AM7778"/>
      <c r="AN7778"/>
      <c r="AO7778"/>
      <c r="AP7778" s="30"/>
    </row>
    <row r="7779" spans="2:42" s="28" customFormat="1" x14ac:dyDescent="0.2">
      <c r="B7779" s="23"/>
      <c r="D7779" s="23"/>
      <c r="E7779" s="30"/>
      <c r="F7779" s="30"/>
      <c r="G7779" s="30"/>
      <c r="H7779" s="30"/>
      <c r="I7779" s="30"/>
      <c r="J7779" s="35"/>
      <c r="AE7779" s="30"/>
      <c r="AF7779" s="31"/>
      <c r="AG7779" s="30"/>
      <c r="AH7779" s="30"/>
      <c r="AI7779" s="30"/>
      <c r="AJ7779" s="30"/>
      <c r="AK7779"/>
      <c r="AL7779"/>
      <c r="AM7779"/>
      <c r="AN7779"/>
      <c r="AO7779"/>
      <c r="AP7779" s="30"/>
    </row>
    <row r="7780" spans="2:42" s="28" customFormat="1" x14ac:dyDescent="0.2">
      <c r="B7780" s="23"/>
      <c r="D7780" s="23"/>
      <c r="E7780" s="30"/>
      <c r="F7780" s="30"/>
      <c r="G7780" s="30"/>
      <c r="H7780" s="30"/>
      <c r="I7780" s="30"/>
      <c r="J7780" s="35"/>
      <c r="AE7780" s="30"/>
      <c r="AF7780" s="31"/>
      <c r="AG7780" s="30"/>
      <c r="AH7780" s="30"/>
      <c r="AI7780" s="30"/>
      <c r="AJ7780" s="30"/>
      <c r="AK7780"/>
      <c r="AL7780"/>
      <c r="AM7780"/>
      <c r="AN7780"/>
      <c r="AO7780"/>
      <c r="AP7780" s="30"/>
    </row>
    <row r="7781" spans="2:42" s="28" customFormat="1" x14ac:dyDescent="0.2">
      <c r="B7781" s="23"/>
      <c r="D7781" s="23"/>
      <c r="E7781" s="30"/>
      <c r="F7781" s="30"/>
      <c r="G7781" s="30"/>
      <c r="H7781" s="30"/>
      <c r="I7781" s="30"/>
      <c r="J7781" s="35"/>
      <c r="AE7781" s="30"/>
      <c r="AF7781" s="31"/>
      <c r="AG7781" s="30"/>
      <c r="AH7781" s="30"/>
      <c r="AI7781" s="30"/>
      <c r="AJ7781" s="30"/>
      <c r="AK7781"/>
      <c r="AL7781"/>
      <c r="AM7781"/>
      <c r="AN7781"/>
      <c r="AO7781"/>
      <c r="AP7781" s="30"/>
    </row>
    <row r="7782" spans="2:42" s="28" customFormat="1" x14ac:dyDescent="0.2">
      <c r="B7782" s="23"/>
      <c r="D7782" s="23"/>
      <c r="E7782" s="30"/>
      <c r="F7782" s="30"/>
      <c r="G7782" s="30"/>
      <c r="H7782" s="30"/>
      <c r="I7782" s="30"/>
      <c r="J7782" s="35"/>
      <c r="AE7782" s="30"/>
      <c r="AF7782" s="31"/>
      <c r="AG7782" s="30"/>
      <c r="AH7782" s="30"/>
      <c r="AI7782" s="30"/>
      <c r="AJ7782" s="30"/>
      <c r="AK7782"/>
      <c r="AL7782"/>
      <c r="AM7782"/>
      <c r="AN7782"/>
      <c r="AO7782"/>
      <c r="AP7782" s="30"/>
    </row>
    <row r="7783" spans="2:42" s="28" customFormat="1" x14ac:dyDescent="0.2">
      <c r="B7783" s="23"/>
      <c r="D7783" s="23"/>
      <c r="E7783" s="30"/>
      <c r="F7783" s="30"/>
      <c r="G7783" s="30"/>
      <c r="H7783" s="30"/>
      <c r="I7783" s="30"/>
      <c r="J7783" s="35"/>
      <c r="AE7783" s="30"/>
      <c r="AF7783" s="31"/>
      <c r="AG7783" s="30"/>
      <c r="AH7783" s="30"/>
      <c r="AI7783" s="30"/>
      <c r="AJ7783" s="30"/>
      <c r="AK7783"/>
      <c r="AL7783"/>
      <c r="AM7783"/>
      <c r="AN7783"/>
      <c r="AO7783"/>
      <c r="AP7783" s="30"/>
    </row>
    <row r="7784" spans="2:42" s="28" customFormat="1" x14ac:dyDescent="0.2">
      <c r="B7784" s="23"/>
      <c r="D7784" s="23"/>
      <c r="E7784" s="30"/>
      <c r="F7784" s="30"/>
      <c r="G7784" s="30"/>
      <c r="H7784" s="30"/>
      <c r="I7784" s="30"/>
      <c r="J7784" s="35"/>
      <c r="AE7784" s="30"/>
      <c r="AF7784" s="31"/>
      <c r="AG7784" s="30"/>
      <c r="AH7784" s="30"/>
      <c r="AI7784" s="30"/>
      <c r="AJ7784" s="30"/>
      <c r="AK7784"/>
      <c r="AL7784"/>
      <c r="AM7784"/>
      <c r="AN7784"/>
      <c r="AO7784"/>
      <c r="AP7784" s="30"/>
    </row>
    <row r="7785" spans="2:42" s="28" customFormat="1" x14ac:dyDescent="0.2">
      <c r="B7785" s="23"/>
      <c r="D7785" s="23"/>
      <c r="E7785" s="30"/>
      <c r="F7785" s="30"/>
      <c r="G7785" s="30"/>
      <c r="H7785" s="30"/>
      <c r="I7785" s="30"/>
      <c r="J7785" s="35"/>
      <c r="AE7785" s="30"/>
      <c r="AF7785" s="31"/>
      <c r="AG7785" s="30"/>
      <c r="AH7785" s="30"/>
      <c r="AI7785" s="30"/>
      <c r="AJ7785" s="30"/>
      <c r="AK7785"/>
      <c r="AL7785"/>
      <c r="AM7785"/>
      <c r="AN7785"/>
      <c r="AO7785"/>
      <c r="AP7785" s="30"/>
    </row>
    <row r="7786" spans="2:42" s="28" customFormat="1" x14ac:dyDescent="0.2">
      <c r="B7786" s="23"/>
      <c r="D7786" s="23"/>
      <c r="E7786" s="30"/>
      <c r="F7786" s="30"/>
      <c r="G7786" s="30"/>
      <c r="H7786" s="30"/>
      <c r="I7786" s="30"/>
      <c r="J7786" s="35"/>
      <c r="AE7786" s="30"/>
      <c r="AF7786" s="31"/>
      <c r="AG7786" s="30"/>
      <c r="AH7786" s="30"/>
      <c r="AI7786" s="30"/>
      <c r="AJ7786" s="30"/>
      <c r="AK7786"/>
      <c r="AL7786"/>
      <c r="AM7786"/>
      <c r="AN7786"/>
      <c r="AO7786"/>
      <c r="AP7786" s="30"/>
    </row>
    <row r="7787" spans="2:42" s="28" customFormat="1" x14ac:dyDescent="0.2">
      <c r="B7787" s="23"/>
      <c r="D7787" s="23"/>
      <c r="E7787" s="30"/>
      <c r="F7787" s="30"/>
      <c r="G7787" s="30"/>
      <c r="H7787" s="30"/>
      <c r="I7787" s="30"/>
      <c r="J7787" s="35"/>
      <c r="AE7787" s="30"/>
      <c r="AF7787" s="31"/>
      <c r="AG7787" s="30"/>
      <c r="AH7787" s="30"/>
      <c r="AI7787" s="30"/>
      <c r="AJ7787" s="30"/>
      <c r="AK7787"/>
      <c r="AL7787"/>
      <c r="AM7787"/>
      <c r="AN7787"/>
      <c r="AO7787"/>
      <c r="AP7787" s="30"/>
    </row>
    <row r="7788" spans="2:42" s="28" customFormat="1" x14ac:dyDescent="0.2">
      <c r="B7788" s="23"/>
      <c r="D7788" s="23"/>
      <c r="E7788" s="30"/>
      <c r="F7788" s="30"/>
      <c r="G7788" s="30"/>
      <c r="H7788" s="30"/>
      <c r="I7788" s="30"/>
      <c r="J7788" s="35"/>
      <c r="AE7788" s="30"/>
      <c r="AF7788" s="31"/>
      <c r="AG7788" s="30"/>
      <c r="AH7788" s="30"/>
      <c r="AI7788" s="30"/>
      <c r="AJ7788" s="30"/>
      <c r="AK7788"/>
      <c r="AL7788"/>
      <c r="AM7788"/>
      <c r="AN7788"/>
      <c r="AO7788"/>
      <c r="AP7788" s="30"/>
    </row>
    <row r="7789" spans="2:42" s="28" customFormat="1" x14ac:dyDescent="0.2">
      <c r="B7789" s="23"/>
      <c r="D7789" s="23"/>
      <c r="E7789" s="30"/>
      <c r="F7789" s="30"/>
      <c r="G7789" s="30"/>
      <c r="H7789" s="30"/>
      <c r="I7789" s="30"/>
      <c r="J7789" s="35"/>
      <c r="AE7789" s="30"/>
      <c r="AF7789" s="31"/>
      <c r="AG7789" s="30"/>
      <c r="AH7789" s="30"/>
      <c r="AI7789" s="30"/>
      <c r="AJ7789" s="30"/>
      <c r="AK7789"/>
      <c r="AL7789"/>
      <c r="AM7789"/>
      <c r="AN7789"/>
      <c r="AO7789"/>
      <c r="AP7789" s="30"/>
    </row>
    <row r="7790" spans="2:42" s="28" customFormat="1" x14ac:dyDescent="0.2">
      <c r="B7790" s="23"/>
      <c r="D7790" s="23"/>
      <c r="E7790" s="30"/>
      <c r="F7790" s="30"/>
      <c r="G7790" s="30"/>
      <c r="H7790" s="30"/>
      <c r="I7790" s="30"/>
      <c r="J7790" s="35"/>
      <c r="AE7790" s="30"/>
      <c r="AF7790" s="31"/>
      <c r="AG7790" s="30"/>
      <c r="AH7790" s="30"/>
      <c r="AI7790" s="30"/>
      <c r="AJ7790" s="30"/>
      <c r="AK7790"/>
      <c r="AL7790"/>
      <c r="AM7790"/>
      <c r="AN7790"/>
      <c r="AO7790"/>
      <c r="AP7790" s="30"/>
    </row>
    <row r="7791" spans="2:42" s="28" customFormat="1" x14ac:dyDescent="0.2">
      <c r="B7791" s="23"/>
      <c r="D7791" s="23"/>
      <c r="E7791" s="30"/>
      <c r="F7791" s="30"/>
      <c r="G7791" s="30"/>
      <c r="H7791" s="30"/>
      <c r="I7791" s="30"/>
      <c r="J7791" s="35"/>
      <c r="AE7791" s="30"/>
      <c r="AF7791" s="31"/>
      <c r="AG7791" s="30"/>
      <c r="AH7791" s="30"/>
      <c r="AI7791" s="30"/>
      <c r="AJ7791" s="30"/>
      <c r="AK7791"/>
      <c r="AL7791"/>
      <c r="AM7791"/>
      <c r="AN7791"/>
      <c r="AO7791"/>
      <c r="AP7791" s="30"/>
    </row>
    <row r="7792" spans="2:42" s="28" customFormat="1" x14ac:dyDescent="0.2">
      <c r="B7792" s="23"/>
      <c r="D7792" s="23"/>
      <c r="E7792" s="30"/>
      <c r="F7792" s="30"/>
      <c r="G7792" s="30"/>
      <c r="H7792" s="30"/>
      <c r="I7792" s="30"/>
      <c r="J7792" s="35"/>
      <c r="AE7792" s="30"/>
      <c r="AF7792" s="31"/>
      <c r="AG7792" s="30"/>
      <c r="AH7792" s="30"/>
      <c r="AI7792" s="30"/>
      <c r="AJ7792" s="30"/>
      <c r="AK7792"/>
      <c r="AL7792"/>
      <c r="AM7792"/>
      <c r="AN7792"/>
      <c r="AO7792"/>
      <c r="AP7792" s="30"/>
    </row>
    <row r="7793" spans="2:42" s="28" customFormat="1" x14ac:dyDescent="0.2">
      <c r="B7793" s="23"/>
      <c r="D7793" s="23"/>
      <c r="E7793" s="30"/>
      <c r="F7793" s="30"/>
      <c r="G7793" s="30"/>
      <c r="H7793" s="30"/>
      <c r="I7793" s="30"/>
      <c r="J7793" s="35"/>
      <c r="AE7793" s="30"/>
      <c r="AF7793" s="31"/>
      <c r="AG7793" s="30"/>
      <c r="AH7793" s="30"/>
      <c r="AI7793" s="30"/>
      <c r="AJ7793" s="30"/>
      <c r="AK7793"/>
      <c r="AL7793"/>
      <c r="AM7793"/>
      <c r="AN7793"/>
      <c r="AO7793"/>
      <c r="AP7793" s="30"/>
    </row>
    <row r="7794" spans="2:42" s="28" customFormat="1" x14ac:dyDescent="0.2">
      <c r="B7794" s="23"/>
      <c r="D7794" s="23"/>
      <c r="E7794" s="30"/>
      <c r="F7794" s="30"/>
      <c r="G7794" s="30"/>
      <c r="H7794" s="30"/>
      <c r="I7794" s="30"/>
      <c r="J7794" s="35"/>
      <c r="AE7794" s="30"/>
      <c r="AF7794" s="31"/>
      <c r="AG7794" s="30"/>
      <c r="AH7794" s="30"/>
      <c r="AI7794" s="30"/>
      <c r="AJ7794" s="30"/>
      <c r="AK7794"/>
      <c r="AL7794"/>
      <c r="AM7794"/>
      <c r="AN7794"/>
      <c r="AO7794"/>
      <c r="AP7794" s="30"/>
    </row>
    <row r="7795" spans="2:42" s="28" customFormat="1" x14ac:dyDescent="0.2">
      <c r="B7795" s="23"/>
      <c r="D7795" s="23"/>
      <c r="E7795" s="30"/>
      <c r="F7795" s="30"/>
      <c r="G7795" s="30"/>
      <c r="H7795" s="30"/>
      <c r="I7795" s="30"/>
      <c r="J7795" s="35"/>
      <c r="AE7795" s="30"/>
      <c r="AF7795" s="31"/>
      <c r="AG7795" s="30"/>
      <c r="AH7795" s="30"/>
      <c r="AI7795" s="30"/>
      <c r="AJ7795" s="30"/>
      <c r="AK7795"/>
      <c r="AL7795"/>
      <c r="AM7795"/>
      <c r="AN7795"/>
      <c r="AO7795"/>
      <c r="AP7795" s="30"/>
    </row>
    <row r="7796" spans="2:42" s="28" customFormat="1" x14ac:dyDescent="0.2">
      <c r="B7796" s="23"/>
      <c r="D7796" s="23"/>
      <c r="E7796" s="30"/>
      <c r="F7796" s="30"/>
      <c r="G7796" s="30"/>
      <c r="H7796" s="30"/>
      <c r="I7796" s="30"/>
      <c r="J7796" s="35"/>
      <c r="AE7796" s="30"/>
      <c r="AF7796" s="31"/>
      <c r="AG7796" s="30"/>
      <c r="AH7796" s="30"/>
      <c r="AI7796" s="30"/>
      <c r="AJ7796" s="30"/>
      <c r="AK7796"/>
      <c r="AL7796"/>
      <c r="AM7796"/>
      <c r="AN7796"/>
      <c r="AO7796"/>
      <c r="AP7796" s="30"/>
    </row>
    <row r="7797" spans="2:42" s="28" customFormat="1" x14ac:dyDescent="0.2">
      <c r="B7797" s="23"/>
      <c r="D7797" s="23"/>
      <c r="E7797" s="30"/>
      <c r="F7797" s="30"/>
      <c r="G7797" s="30"/>
      <c r="H7797" s="30"/>
      <c r="I7797" s="30"/>
      <c r="J7797" s="35"/>
      <c r="AE7797" s="30"/>
      <c r="AF7797" s="31"/>
      <c r="AG7797" s="30"/>
      <c r="AH7797" s="30"/>
      <c r="AI7797" s="30"/>
      <c r="AJ7797" s="30"/>
      <c r="AK7797"/>
      <c r="AL7797"/>
      <c r="AM7797"/>
      <c r="AN7797"/>
      <c r="AO7797"/>
      <c r="AP7797" s="30"/>
    </row>
    <row r="7798" spans="2:42" s="28" customFormat="1" x14ac:dyDescent="0.2">
      <c r="B7798" s="23"/>
      <c r="D7798" s="23"/>
      <c r="E7798" s="30"/>
      <c r="F7798" s="30"/>
      <c r="G7798" s="30"/>
      <c r="H7798" s="30"/>
      <c r="I7798" s="30"/>
      <c r="J7798" s="35"/>
      <c r="AE7798" s="30"/>
      <c r="AF7798" s="31"/>
      <c r="AG7798" s="30"/>
      <c r="AH7798" s="30"/>
      <c r="AI7798" s="30"/>
      <c r="AJ7798" s="30"/>
      <c r="AK7798"/>
      <c r="AL7798"/>
      <c r="AM7798"/>
      <c r="AN7798"/>
      <c r="AO7798"/>
      <c r="AP7798" s="30"/>
    </row>
    <row r="7799" spans="2:42" s="28" customFormat="1" x14ac:dyDescent="0.2">
      <c r="B7799" s="23"/>
      <c r="D7799" s="23"/>
      <c r="E7799" s="30"/>
      <c r="F7799" s="30"/>
      <c r="G7799" s="30"/>
      <c r="H7799" s="30"/>
      <c r="I7799" s="30"/>
      <c r="J7799" s="35"/>
      <c r="AE7799" s="30"/>
      <c r="AF7799" s="31"/>
      <c r="AG7799" s="30"/>
      <c r="AH7799" s="30"/>
      <c r="AI7799" s="30"/>
      <c r="AJ7799" s="30"/>
      <c r="AK7799"/>
      <c r="AL7799"/>
      <c r="AM7799"/>
      <c r="AN7799"/>
      <c r="AO7799"/>
      <c r="AP7799" s="30"/>
    </row>
    <row r="7800" spans="2:42" s="28" customFormat="1" x14ac:dyDescent="0.2">
      <c r="B7800" s="23"/>
      <c r="D7800" s="23"/>
      <c r="E7800" s="30"/>
      <c r="F7800" s="30"/>
      <c r="G7800" s="30"/>
      <c r="H7800" s="30"/>
      <c r="I7800" s="30"/>
      <c r="J7800" s="35"/>
      <c r="AE7800" s="30"/>
      <c r="AF7800" s="31"/>
      <c r="AG7800" s="30"/>
      <c r="AH7800" s="30"/>
      <c r="AI7800" s="30"/>
      <c r="AJ7800" s="30"/>
      <c r="AK7800"/>
      <c r="AL7800"/>
      <c r="AM7800"/>
      <c r="AN7800"/>
      <c r="AO7800"/>
      <c r="AP7800" s="30"/>
    </row>
    <row r="7801" spans="2:42" s="28" customFormat="1" x14ac:dyDescent="0.2">
      <c r="B7801" s="23"/>
      <c r="D7801" s="23"/>
      <c r="E7801" s="30"/>
      <c r="F7801" s="30"/>
      <c r="G7801" s="30"/>
      <c r="H7801" s="30"/>
      <c r="I7801" s="30"/>
      <c r="J7801" s="35"/>
      <c r="AE7801" s="30"/>
      <c r="AF7801" s="31"/>
      <c r="AG7801" s="30"/>
      <c r="AH7801" s="30"/>
      <c r="AI7801" s="30"/>
      <c r="AJ7801" s="30"/>
      <c r="AK7801"/>
      <c r="AL7801"/>
      <c r="AM7801"/>
      <c r="AN7801"/>
      <c r="AO7801"/>
      <c r="AP7801" s="30"/>
    </row>
    <row r="7802" spans="2:42" s="28" customFormat="1" x14ac:dyDescent="0.2">
      <c r="B7802" s="23"/>
      <c r="D7802" s="23"/>
      <c r="E7802" s="30"/>
      <c r="F7802" s="30"/>
      <c r="G7802" s="30"/>
      <c r="H7802" s="30"/>
      <c r="I7802" s="30"/>
      <c r="J7802" s="35"/>
      <c r="AE7802" s="30"/>
      <c r="AF7802" s="31"/>
      <c r="AG7802" s="30"/>
      <c r="AH7802" s="30"/>
      <c r="AI7802" s="30"/>
      <c r="AJ7802" s="30"/>
      <c r="AK7802"/>
      <c r="AL7802"/>
      <c r="AM7802"/>
      <c r="AN7802"/>
      <c r="AO7802"/>
      <c r="AP7802" s="30"/>
    </row>
    <row r="7803" spans="2:42" s="28" customFormat="1" x14ac:dyDescent="0.2">
      <c r="B7803" s="23"/>
      <c r="D7803" s="23"/>
      <c r="E7803" s="30"/>
      <c r="F7803" s="30"/>
      <c r="G7803" s="30"/>
      <c r="H7803" s="30"/>
      <c r="I7803" s="30"/>
      <c r="J7803" s="35"/>
      <c r="AE7803" s="30"/>
      <c r="AF7803" s="31"/>
      <c r="AG7803" s="30"/>
      <c r="AH7803" s="30"/>
      <c r="AI7803" s="30"/>
      <c r="AJ7803" s="30"/>
      <c r="AK7803"/>
      <c r="AL7803"/>
      <c r="AM7803"/>
      <c r="AN7803"/>
      <c r="AO7803"/>
      <c r="AP7803" s="30"/>
    </row>
    <row r="7804" spans="2:42" s="28" customFormat="1" x14ac:dyDescent="0.2">
      <c r="B7804" s="23"/>
      <c r="D7804" s="23"/>
      <c r="E7804" s="30"/>
      <c r="F7804" s="30"/>
      <c r="G7804" s="30"/>
      <c r="H7804" s="30"/>
      <c r="I7804" s="30"/>
      <c r="J7804" s="35"/>
      <c r="AE7804" s="30"/>
      <c r="AF7804" s="31"/>
      <c r="AG7804" s="30"/>
      <c r="AH7804" s="30"/>
      <c r="AI7804" s="30"/>
      <c r="AJ7804" s="30"/>
      <c r="AK7804"/>
      <c r="AL7804"/>
      <c r="AM7804"/>
      <c r="AN7804"/>
      <c r="AO7804"/>
      <c r="AP7804" s="30"/>
    </row>
    <row r="7805" spans="2:42" s="28" customFormat="1" x14ac:dyDescent="0.2">
      <c r="B7805" s="23"/>
      <c r="D7805" s="23"/>
      <c r="E7805" s="30"/>
      <c r="F7805" s="30"/>
      <c r="G7805" s="30"/>
      <c r="H7805" s="30"/>
      <c r="I7805" s="30"/>
      <c r="J7805" s="35"/>
      <c r="AE7805" s="30"/>
      <c r="AF7805" s="31"/>
      <c r="AG7805" s="30"/>
      <c r="AH7805" s="30"/>
      <c r="AI7805" s="30"/>
      <c r="AJ7805" s="30"/>
      <c r="AK7805"/>
      <c r="AL7805"/>
      <c r="AM7805"/>
      <c r="AN7805"/>
      <c r="AO7805"/>
      <c r="AP7805" s="30"/>
    </row>
    <row r="7806" spans="2:42" s="28" customFormat="1" x14ac:dyDescent="0.2">
      <c r="B7806" s="23"/>
      <c r="D7806" s="23"/>
      <c r="E7806" s="30"/>
      <c r="F7806" s="30"/>
      <c r="G7806" s="30"/>
      <c r="H7806" s="30"/>
      <c r="I7806" s="30"/>
      <c r="J7806" s="35"/>
      <c r="AE7806" s="30"/>
      <c r="AF7806" s="31"/>
      <c r="AG7806" s="30"/>
      <c r="AH7806" s="30"/>
      <c r="AI7806" s="30"/>
      <c r="AJ7806" s="30"/>
      <c r="AK7806"/>
      <c r="AL7806"/>
      <c r="AM7806"/>
      <c r="AN7806"/>
      <c r="AO7806"/>
      <c r="AP7806" s="30"/>
    </row>
    <row r="7807" spans="2:42" s="28" customFormat="1" x14ac:dyDescent="0.2">
      <c r="B7807" s="23"/>
      <c r="D7807" s="23"/>
      <c r="E7807" s="30"/>
      <c r="F7807" s="30"/>
      <c r="G7807" s="30"/>
      <c r="H7807" s="30"/>
      <c r="I7807" s="30"/>
      <c r="J7807" s="35"/>
      <c r="AE7807" s="30"/>
      <c r="AF7807" s="31"/>
      <c r="AG7807" s="30"/>
      <c r="AH7807" s="30"/>
      <c r="AI7807" s="30"/>
      <c r="AJ7807" s="30"/>
      <c r="AK7807"/>
      <c r="AL7807"/>
      <c r="AM7807"/>
      <c r="AN7807"/>
      <c r="AO7807"/>
      <c r="AP7807" s="30"/>
    </row>
    <row r="7808" spans="2:42" s="28" customFormat="1" x14ac:dyDescent="0.2">
      <c r="B7808" s="23"/>
      <c r="D7808" s="23"/>
      <c r="E7808" s="30"/>
      <c r="F7808" s="30"/>
      <c r="G7808" s="30"/>
      <c r="H7808" s="30"/>
      <c r="I7808" s="30"/>
      <c r="J7808" s="35"/>
      <c r="AE7808" s="30"/>
      <c r="AF7808" s="31"/>
      <c r="AG7808" s="30"/>
      <c r="AH7808" s="30"/>
      <c r="AI7808" s="30"/>
      <c r="AJ7808" s="30"/>
      <c r="AK7808"/>
      <c r="AL7808"/>
      <c r="AM7808"/>
      <c r="AN7808"/>
      <c r="AO7808"/>
      <c r="AP7808" s="30"/>
    </row>
    <row r="7809" spans="2:42" s="28" customFormat="1" x14ac:dyDescent="0.2">
      <c r="B7809" s="23"/>
      <c r="D7809" s="23"/>
      <c r="E7809" s="30"/>
      <c r="F7809" s="30"/>
      <c r="G7809" s="30"/>
      <c r="H7809" s="30"/>
      <c r="I7809" s="30"/>
      <c r="J7809" s="35"/>
      <c r="AE7809" s="30"/>
      <c r="AF7809" s="31"/>
      <c r="AG7809" s="30"/>
      <c r="AH7809" s="30"/>
      <c r="AI7809" s="30"/>
      <c r="AJ7809" s="30"/>
      <c r="AK7809"/>
      <c r="AL7809"/>
      <c r="AM7809"/>
      <c r="AN7809"/>
      <c r="AO7809"/>
      <c r="AP7809" s="30"/>
    </row>
    <row r="7810" spans="2:42" s="28" customFormat="1" x14ac:dyDescent="0.2">
      <c r="B7810" s="23"/>
      <c r="D7810" s="23"/>
      <c r="E7810" s="30"/>
      <c r="F7810" s="30"/>
      <c r="G7810" s="30"/>
      <c r="H7810" s="30"/>
      <c r="I7810" s="30"/>
      <c r="J7810" s="35"/>
      <c r="AE7810" s="30"/>
      <c r="AF7810" s="31"/>
      <c r="AG7810" s="30"/>
      <c r="AH7810" s="30"/>
      <c r="AI7810" s="30"/>
      <c r="AJ7810" s="30"/>
      <c r="AK7810"/>
      <c r="AL7810"/>
      <c r="AM7810"/>
      <c r="AN7810"/>
      <c r="AO7810"/>
      <c r="AP7810" s="30"/>
    </row>
    <row r="7811" spans="2:42" s="28" customFormat="1" x14ac:dyDescent="0.2">
      <c r="B7811" s="23"/>
      <c r="D7811" s="23"/>
      <c r="E7811" s="30"/>
      <c r="F7811" s="30"/>
      <c r="G7811" s="30"/>
      <c r="H7811" s="30"/>
      <c r="I7811" s="30"/>
      <c r="J7811" s="35"/>
      <c r="AE7811" s="30"/>
      <c r="AF7811" s="31"/>
      <c r="AG7811" s="30"/>
      <c r="AH7811" s="30"/>
      <c r="AI7811" s="30"/>
      <c r="AJ7811" s="30"/>
      <c r="AK7811"/>
      <c r="AL7811"/>
      <c r="AM7811"/>
      <c r="AN7811"/>
      <c r="AO7811"/>
      <c r="AP7811" s="30"/>
    </row>
    <row r="7812" spans="2:42" s="28" customFormat="1" x14ac:dyDescent="0.2">
      <c r="B7812" s="23"/>
      <c r="D7812" s="23"/>
      <c r="E7812" s="30"/>
      <c r="F7812" s="30"/>
      <c r="G7812" s="30"/>
      <c r="H7812" s="30"/>
      <c r="I7812" s="30"/>
      <c r="J7812" s="35"/>
      <c r="AE7812" s="30"/>
      <c r="AF7812" s="31"/>
      <c r="AG7812" s="30"/>
      <c r="AH7812" s="30"/>
      <c r="AI7812" s="30"/>
      <c r="AJ7812" s="30"/>
      <c r="AK7812"/>
      <c r="AL7812"/>
      <c r="AM7812"/>
      <c r="AN7812"/>
      <c r="AO7812"/>
      <c r="AP7812" s="30"/>
    </row>
    <row r="7813" spans="2:42" s="28" customFormat="1" x14ac:dyDescent="0.2">
      <c r="B7813" s="23"/>
      <c r="D7813" s="23"/>
      <c r="E7813" s="30"/>
      <c r="F7813" s="30"/>
      <c r="G7813" s="30"/>
      <c r="H7813" s="30"/>
      <c r="I7813" s="30"/>
      <c r="J7813" s="35"/>
      <c r="AE7813" s="30"/>
      <c r="AF7813" s="31"/>
      <c r="AG7813" s="30"/>
      <c r="AH7813" s="30"/>
      <c r="AI7813" s="30"/>
      <c r="AJ7813" s="30"/>
      <c r="AK7813"/>
      <c r="AL7813"/>
      <c r="AM7813"/>
      <c r="AN7813"/>
      <c r="AO7813"/>
      <c r="AP7813" s="30"/>
    </row>
    <row r="7814" spans="2:42" s="28" customFormat="1" x14ac:dyDescent="0.2">
      <c r="B7814" s="23"/>
      <c r="D7814" s="23"/>
      <c r="E7814" s="30"/>
      <c r="F7814" s="30"/>
      <c r="G7814" s="30"/>
      <c r="H7814" s="30"/>
      <c r="I7814" s="30"/>
      <c r="J7814" s="35"/>
      <c r="AE7814" s="30"/>
      <c r="AF7814" s="31"/>
      <c r="AG7814" s="30"/>
      <c r="AH7814" s="30"/>
      <c r="AI7814" s="30"/>
      <c r="AJ7814" s="30"/>
      <c r="AK7814"/>
      <c r="AL7814"/>
      <c r="AM7814"/>
      <c r="AN7814"/>
      <c r="AO7814"/>
      <c r="AP7814" s="30"/>
    </row>
    <row r="7815" spans="2:42" s="28" customFormat="1" x14ac:dyDescent="0.2">
      <c r="B7815" s="23"/>
      <c r="D7815" s="23"/>
      <c r="E7815" s="30"/>
      <c r="F7815" s="30"/>
      <c r="G7815" s="30"/>
      <c r="H7815" s="30"/>
      <c r="I7815" s="30"/>
      <c r="J7815" s="35"/>
      <c r="AE7815" s="30"/>
      <c r="AF7815" s="31"/>
      <c r="AG7815" s="30"/>
      <c r="AH7815" s="30"/>
      <c r="AI7815" s="30"/>
      <c r="AJ7815" s="30"/>
      <c r="AK7815"/>
      <c r="AL7815"/>
      <c r="AM7815"/>
      <c r="AN7815"/>
      <c r="AO7815"/>
      <c r="AP7815" s="30"/>
    </row>
    <row r="7816" spans="2:42" s="28" customFormat="1" x14ac:dyDescent="0.2">
      <c r="B7816" s="23"/>
      <c r="D7816" s="23"/>
      <c r="E7816" s="30"/>
      <c r="F7816" s="30"/>
      <c r="G7816" s="30"/>
      <c r="H7816" s="30"/>
      <c r="I7816" s="30"/>
      <c r="J7816" s="35"/>
      <c r="AE7816" s="30"/>
      <c r="AF7816" s="31"/>
      <c r="AG7816" s="30"/>
      <c r="AH7816" s="30"/>
      <c r="AI7816" s="30"/>
      <c r="AJ7816" s="30"/>
      <c r="AK7816"/>
      <c r="AL7816"/>
      <c r="AM7816"/>
      <c r="AN7816"/>
      <c r="AO7816"/>
      <c r="AP7816" s="30"/>
    </row>
    <row r="7817" spans="2:42" s="28" customFormat="1" x14ac:dyDescent="0.2">
      <c r="B7817" s="23"/>
      <c r="D7817" s="23"/>
      <c r="E7817" s="30"/>
      <c r="F7817" s="30"/>
      <c r="G7817" s="30"/>
      <c r="H7817" s="30"/>
      <c r="I7817" s="30"/>
      <c r="J7817" s="35"/>
      <c r="AE7817" s="30"/>
      <c r="AF7817" s="31"/>
      <c r="AG7817" s="30"/>
      <c r="AH7817" s="30"/>
      <c r="AI7817" s="30"/>
      <c r="AJ7817" s="30"/>
      <c r="AK7817"/>
      <c r="AL7817"/>
      <c r="AM7817"/>
      <c r="AN7817"/>
      <c r="AO7817"/>
      <c r="AP7817" s="30"/>
    </row>
    <row r="7818" spans="2:42" s="28" customFormat="1" x14ac:dyDescent="0.2">
      <c r="B7818" s="23"/>
      <c r="D7818" s="23"/>
      <c r="E7818" s="30"/>
      <c r="F7818" s="30"/>
      <c r="G7818" s="30"/>
      <c r="H7818" s="30"/>
      <c r="I7818" s="30"/>
      <c r="J7818" s="35"/>
      <c r="AE7818" s="30"/>
      <c r="AF7818" s="31"/>
      <c r="AG7818" s="30"/>
      <c r="AH7818" s="30"/>
      <c r="AI7818" s="30"/>
      <c r="AJ7818" s="30"/>
      <c r="AK7818"/>
      <c r="AL7818"/>
      <c r="AM7818"/>
      <c r="AN7818"/>
      <c r="AO7818"/>
      <c r="AP7818" s="30"/>
    </row>
    <row r="7819" spans="2:42" s="28" customFormat="1" x14ac:dyDescent="0.2">
      <c r="B7819" s="23"/>
      <c r="D7819" s="23"/>
      <c r="E7819" s="30"/>
      <c r="F7819" s="30"/>
      <c r="G7819" s="30"/>
      <c r="H7819" s="30"/>
      <c r="I7819" s="30"/>
      <c r="J7819" s="35"/>
      <c r="AE7819" s="30"/>
      <c r="AF7819" s="31"/>
      <c r="AG7819" s="30"/>
      <c r="AH7819" s="30"/>
      <c r="AI7819" s="30"/>
      <c r="AJ7819" s="30"/>
      <c r="AK7819"/>
      <c r="AL7819"/>
      <c r="AM7819"/>
      <c r="AN7819"/>
      <c r="AO7819"/>
      <c r="AP7819" s="30"/>
    </row>
    <row r="7820" spans="2:42" s="28" customFormat="1" x14ac:dyDescent="0.2">
      <c r="B7820" s="23"/>
      <c r="D7820" s="23"/>
      <c r="E7820" s="30"/>
      <c r="F7820" s="30"/>
      <c r="G7820" s="30"/>
      <c r="H7820" s="30"/>
      <c r="I7820" s="30"/>
      <c r="J7820" s="35"/>
      <c r="AE7820" s="30"/>
      <c r="AF7820" s="31"/>
      <c r="AG7820" s="30"/>
      <c r="AH7820" s="30"/>
      <c r="AI7820" s="30"/>
      <c r="AJ7820" s="30"/>
      <c r="AK7820"/>
      <c r="AL7820"/>
      <c r="AM7820"/>
      <c r="AN7820"/>
      <c r="AO7820"/>
      <c r="AP7820" s="30"/>
    </row>
    <row r="7821" spans="2:42" s="28" customFormat="1" x14ac:dyDescent="0.2">
      <c r="B7821" s="23"/>
      <c r="D7821" s="23"/>
      <c r="E7821" s="30"/>
      <c r="F7821" s="30"/>
      <c r="G7821" s="30"/>
      <c r="H7821" s="30"/>
      <c r="I7821" s="30"/>
      <c r="J7821" s="35"/>
      <c r="AE7821" s="30"/>
      <c r="AF7821" s="31"/>
      <c r="AG7821" s="30"/>
      <c r="AH7821" s="30"/>
      <c r="AI7821" s="30"/>
      <c r="AJ7821" s="30"/>
      <c r="AK7821"/>
      <c r="AL7821"/>
      <c r="AM7821"/>
      <c r="AN7821"/>
      <c r="AO7821"/>
      <c r="AP7821" s="30"/>
    </row>
    <row r="7822" spans="2:42" s="28" customFormat="1" x14ac:dyDescent="0.2">
      <c r="B7822" s="23"/>
      <c r="D7822" s="23"/>
      <c r="E7822" s="30"/>
      <c r="F7822" s="30"/>
      <c r="G7822" s="30"/>
      <c r="H7822" s="30"/>
      <c r="I7822" s="30"/>
      <c r="J7822" s="35"/>
      <c r="AE7822" s="30"/>
      <c r="AF7822" s="31"/>
      <c r="AG7822" s="30"/>
      <c r="AH7822" s="30"/>
      <c r="AI7822" s="30"/>
      <c r="AJ7822" s="30"/>
      <c r="AK7822"/>
      <c r="AL7822"/>
      <c r="AM7822"/>
      <c r="AN7822"/>
      <c r="AO7822"/>
      <c r="AP7822" s="30"/>
    </row>
    <row r="7823" spans="2:42" s="28" customFormat="1" x14ac:dyDescent="0.2">
      <c r="B7823" s="23"/>
      <c r="D7823" s="23"/>
      <c r="E7823" s="30"/>
      <c r="F7823" s="30"/>
      <c r="G7823" s="30"/>
      <c r="H7823" s="30"/>
      <c r="I7823" s="30"/>
      <c r="J7823" s="35"/>
      <c r="AE7823" s="30"/>
      <c r="AF7823" s="31"/>
      <c r="AG7823" s="30"/>
      <c r="AH7823" s="30"/>
      <c r="AI7823" s="30"/>
      <c r="AJ7823" s="30"/>
      <c r="AK7823"/>
      <c r="AL7823"/>
      <c r="AM7823"/>
      <c r="AN7823"/>
      <c r="AO7823"/>
      <c r="AP7823" s="30"/>
    </row>
    <row r="7824" spans="2:42" s="28" customFormat="1" x14ac:dyDescent="0.2">
      <c r="B7824" s="23"/>
      <c r="D7824" s="23"/>
      <c r="E7824" s="30"/>
      <c r="F7824" s="30"/>
      <c r="G7824" s="30"/>
      <c r="H7824" s="30"/>
      <c r="I7824" s="30"/>
      <c r="J7824" s="35"/>
      <c r="AE7824" s="30"/>
      <c r="AF7824" s="31"/>
      <c r="AG7824" s="30"/>
      <c r="AH7824" s="30"/>
      <c r="AI7824" s="30"/>
      <c r="AJ7824" s="30"/>
      <c r="AK7824"/>
      <c r="AL7824"/>
      <c r="AM7824"/>
      <c r="AN7824"/>
      <c r="AO7824"/>
      <c r="AP7824" s="30"/>
    </row>
    <row r="7825" spans="2:42" s="28" customFormat="1" x14ac:dyDescent="0.2">
      <c r="B7825" s="23"/>
      <c r="D7825" s="23"/>
      <c r="E7825" s="30"/>
      <c r="F7825" s="30"/>
      <c r="G7825" s="30"/>
      <c r="H7825" s="30"/>
      <c r="I7825" s="30"/>
      <c r="J7825" s="35"/>
      <c r="AE7825" s="30"/>
      <c r="AF7825" s="31"/>
      <c r="AG7825" s="30"/>
      <c r="AH7825" s="30"/>
      <c r="AI7825" s="30"/>
      <c r="AJ7825" s="30"/>
      <c r="AK7825"/>
      <c r="AL7825"/>
      <c r="AM7825"/>
      <c r="AN7825"/>
      <c r="AO7825"/>
      <c r="AP7825" s="30"/>
    </row>
    <row r="7826" spans="2:42" s="28" customFormat="1" x14ac:dyDescent="0.2">
      <c r="B7826" s="23"/>
      <c r="D7826" s="23"/>
      <c r="E7826" s="30"/>
      <c r="F7826" s="30"/>
      <c r="G7826" s="30"/>
      <c r="H7826" s="30"/>
      <c r="I7826" s="30"/>
      <c r="J7826" s="35"/>
      <c r="AE7826" s="30"/>
      <c r="AF7826" s="31"/>
      <c r="AG7826" s="30"/>
      <c r="AH7826" s="30"/>
      <c r="AI7826" s="30"/>
      <c r="AJ7826" s="30"/>
      <c r="AK7826"/>
      <c r="AL7826"/>
      <c r="AM7826"/>
      <c r="AN7826"/>
      <c r="AO7826"/>
      <c r="AP7826" s="30"/>
    </row>
    <row r="7827" spans="2:42" s="28" customFormat="1" x14ac:dyDescent="0.2">
      <c r="B7827" s="23"/>
      <c r="D7827" s="23"/>
      <c r="E7827" s="30"/>
      <c r="F7827" s="30"/>
      <c r="G7827" s="30"/>
      <c r="H7827" s="30"/>
      <c r="I7827" s="30"/>
      <c r="J7827" s="35"/>
      <c r="AE7827" s="30"/>
      <c r="AF7827" s="31"/>
      <c r="AG7827" s="30"/>
      <c r="AH7827" s="30"/>
      <c r="AI7827" s="30"/>
      <c r="AJ7827" s="30"/>
      <c r="AK7827"/>
      <c r="AL7827"/>
      <c r="AM7827"/>
      <c r="AN7827"/>
      <c r="AO7827"/>
      <c r="AP7827" s="30"/>
    </row>
    <row r="7828" spans="2:42" s="28" customFormat="1" x14ac:dyDescent="0.2">
      <c r="B7828" s="23"/>
      <c r="D7828" s="23"/>
      <c r="E7828" s="30"/>
      <c r="F7828" s="30"/>
      <c r="G7828" s="30"/>
      <c r="H7828" s="30"/>
      <c r="I7828" s="30"/>
      <c r="J7828" s="35"/>
      <c r="AE7828" s="30"/>
      <c r="AF7828" s="31"/>
      <c r="AG7828" s="30"/>
      <c r="AH7828" s="30"/>
      <c r="AI7828" s="30"/>
      <c r="AJ7828" s="30"/>
      <c r="AK7828"/>
      <c r="AL7828"/>
      <c r="AM7828"/>
      <c r="AN7828"/>
      <c r="AO7828"/>
      <c r="AP7828" s="30"/>
    </row>
    <row r="7829" spans="2:42" s="28" customFormat="1" x14ac:dyDescent="0.2">
      <c r="B7829" s="23"/>
      <c r="D7829" s="23"/>
      <c r="E7829" s="30"/>
      <c r="F7829" s="30"/>
      <c r="G7829" s="30"/>
      <c r="H7829" s="30"/>
      <c r="I7829" s="30"/>
      <c r="J7829" s="35"/>
      <c r="AE7829" s="30"/>
      <c r="AF7829" s="31"/>
      <c r="AG7829" s="30"/>
      <c r="AH7829" s="30"/>
      <c r="AI7829" s="30"/>
      <c r="AJ7829" s="30"/>
      <c r="AK7829"/>
      <c r="AL7829"/>
      <c r="AM7829"/>
      <c r="AN7829"/>
      <c r="AO7829"/>
      <c r="AP7829" s="30"/>
    </row>
    <row r="7830" spans="2:42" s="28" customFormat="1" x14ac:dyDescent="0.2">
      <c r="B7830" s="23"/>
      <c r="D7830" s="23"/>
      <c r="E7830" s="30"/>
      <c r="F7830" s="30"/>
      <c r="G7830" s="30"/>
      <c r="H7830" s="30"/>
      <c r="I7830" s="30"/>
      <c r="J7830" s="35"/>
      <c r="AE7830" s="30"/>
      <c r="AF7830" s="31"/>
      <c r="AG7830" s="30"/>
      <c r="AH7830" s="30"/>
      <c r="AI7830" s="30"/>
      <c r="AJ7830" s="30"/>
      <c r="AK7830"/>
      <c r="AL7830"/>
      <c r="AM7830"/>
      <c r="AN7830"/>
      <c r="AO7830"/>
      <c r="AP7830" s="30"/>
    </row>
    <row r="7831" spans="2:42" s="28" customFormat="1" x14ac:dyDescent="0.2">
      <c r="B7831" s="23"/>
      <c r="D7831" s="23"/>
      <c r="E7831" s="30"/>
      <c r="F7831" s="30"/>
      <c r="G7831" s="30"/>
      <c r="H7831" s="30"/>
      <c r="I7831" s="30"/>
      <c r="J7831" s="35"/>
      <c r="AE7831" s="30"/>
      <c r="AF7831" s="31"/>
      <c r="AG7831" s="30"/>
      <c r="AH7831" s="30"/>
      <c r="AI7831" s="30"/>
      <c r="AJ7831" s="30"/>
      <c r="AK7831"/>
      <c r="AL7831"/>
      <c r="AM7831"/>
      <c r="AN7831"/>
      <c r="AO7831"/>
      <c r="AP7831" s="30"/>
    </row>
    <row r="7832" spans="2:42" s="28" customFormat="1" x14ac:dyDescent="0.2">
      <c r="B7832" s="23"/>
      <c r="D7832" s="23"/>
      <c r="E7832" s="30"/>
      <c r="F7832" s="30"/>
      <c r="G7832" s="30"/>
      <c r="H7832" s="30"/>
      <c r="I7832" s="30"/>
      <c r="J7832" s="35"/>
      <c r="AE7832" s="30"/>
      <c r="AF7832" s="31"/>
      <c r="AG7832" s="30"/>
      <c r="AH7832" s="30"/>
      <c r="AI7832" s="30"/>
      <c r="AJ7832" s="30"/>
      <c r="AK7832"/>
      <c r="AL7832"/>
      <c r="AM7832"/>
      <c r="AN7832"/>
      <c r="AO7832"/>
      <c r="AP7832" s="30"/>
    </row>
    <row r="7833" spans="2:42" s="28" customFormat="1" x14ac:dyDescent="0.2">
      <c r="B7833" s="23"/>
      <c r="D7833" s="23"/>
      <c r="E7833" s="30"/>
      <c r="F7833" s="30"/>
      <c r="G7833" s="30"/>
      <c r="H7833" s="30"/>
      <c r="I7833" s="30"/>
      <c r="J7833" s="35"/>
      <c r="AE7833" s="30"/>
      <c r="AF7833" s="31"/>
      <c r="AG7833" s="30"/>
      <c r="AH7833" s="30"/>
      <c r="AI7833" s="30"/>
      <c r="AJ7833" s="30"/>
      <c r="AK7833"/>
      <c r="AL7833"/>
      <c r="AM7833"/>
      <c r="AN7833"/>
      <c r="AO7833"/>
      <c r="AP7833" s="30"/>
    </row>
    <row r="7834" spans="2:42" s="28" customFormat="1" x14ac:dyDescent="0.2">
      <c r="B7834" s="23"/>
      <c r="D7834" s="23"/>
      <c r="E7834" s="30"/>
      <c r="F7834" s="30"/>
      <c r="G7834" s="30"/>
      <c r="H7834" s="30"/>
      <c r="I7834" s="30"/>
      <c r="J7834" s="35"/>
      <c r="AE7834" s="30"/>
      <c r="AF7834" s="31"/>
      <c r="AG7834" s="30"/>
      <c r="AH7834" s="30"/>
      <c r="AI7834" s="30"/>
      <c r="AJ7834" s="30"/>
      <c r="AK7834"/>
      <c r="AL7834"/>
      <c r="AM7834"/>
      <c r="AN7834"/>
      <c r="AO7834"/>
      <c r="AP7834" s="30"/>
    </row>
    <row r="7835" spans="2:42" s="28" customFormat="1" x14ac:dyDescent="0.2">
      <c r="B7835" s="23"/>
      <c r="D7835" s="23"/>
      <c r="E7835" s="30"/>
      <c r="F7835" s="30"/>
      <c r="G7835" s="30"/>
      <c r="H7835" s="30"/>
      <c r="I7835" s="30"/>
      <c r="J7835" s="35"/>
      <c r="AE7835" s="30"/>
      <c r="AF7835" s="31"/>
      <c r="AG7835" s="30"/>
      <c r="AH7835" s="30"/>
      <c r="AI7835" s="30"/>
      <c r="AJ7835" s="30"/>
      <c r="AK7835"/>
      <c r="AL7835"/>
      <c r="AM7835"/>
      <c r="AN7835"/>
      <c r="AO7835"/>
      <c r="AP7835" s="30"/>
    </row>
    <row r="7836" spans="2:42" s="28" customFormat="1" x14ac:dyDescent="0.2">
      <c r="B7836" s="23"/>
      <c r="D7836" s="23"/>
      <c r="E7836" s="30"/>
      <c r="F7836" s="30"/>
      <c r="G7836" s="30"/>
      <c r="H7836" s="30"/>
      <c r="I7836" s="30"/>
      <c r="J7836" s="35"/>
      <c r="AE7836" s="30"/>
      <c r="AF7836" s="31"/>
      <c r="AG7836" s="30"/>
      <c r="AH7836" s="30"/>
      <c r="AI7836" s="30"/>
      <c r="AJ7836" s="30"/>
      <c r="AK7836"/>
      <c r="AL7836"/>
      <c r="AM7836"/>
      <c r="AN7836"/>
      <c r="AO7836"/>
      <c r="AP7836" s="30"/>
    </row>
    <row r="7837" spans="2:42" s="28" customFormat="1" x14ac:dyDescent="0.2">
      <c r="B7837" s="23"/>
      <c r="D7837" s="23"/>
      <c r="E7837" s="30"/>
      <c r="F7837" s="30"/>
      <c r="G7837" s="30"/>
      <c r="H7837" s="30"/>
      <c r="I7837" s="30"/>
      <c r="J7837" s="35"/>
      <c r="AE7837" s="30"/>
      <c r="AF7837" s="31"/>
      <c r="AG7837" s="30"/>
      <c r="AH7837" s="30"/>
      <c r="AI7837" s="30"/>
      <c r="AJ7837" s="30"/>
      <c r="AK7837"/>
      <c r="AL7837"/>
      <c r="AM7837"/>
      <c r="AN7837"/>
      <c r="AO7837"/>
      <c r="AP7837" s="30"/>
    </row>
    <row r="7838" spans="2:42" s="28" customFormat="1" x14ac:dyDescent="0.2">
      <c r="B7838" s="23"/>
      <c r="D7838" s="23"/>
      <c r="E7838" s="30"/>
      <c r="F7838" s="30"/>
      <c r="G7838" s="30"/>
      <c r="H7838" s="30"/>
      <c r="I7838" s="30"/>
      <c r="J7838" s="35"/>
      <c r="AE7838" s="30"/>
      <c r="AF7838" s="31"/>
      <c r="AG7838" s="30"/>
      <c r="AH7838" s="30"/>
      <c r="AI7838" s="30"/>
      <c r="AJ7838" s="30"/>
      <c r="AK7838"/>
      <c r="AL7838"/>
      <c r="AM7838"/>
      <c r="AN7838"/>
      <c r="AO7838"/>
      <c r="AP7838" s="30"/>
    </row>
    <row r="7839" spans="2:42" s="28" customFormat="1" x14ac:dyDescent="0.2">
      <c r="B7839" s="23"/>
      <c r="D7839" s="23"/>
      <c r="E7839" s="30"/>
      <c r="F7839" s="30"/>
      <c r="G7839" s="30"/>
      <c r="H7839" s="30"/>
      <c r="I7839" s="30"/>
      <c r="J7839" s="35"/>
      <c r="AE7839" s="30"/>
      <c r="AF7839" s="31"/>
      <c r="AG7839" s="30"/>
      <c r="AH7839" s="30"/>
      <c r="AI7839" s="30"/>
      <c r="AJ7839" s="30"/>
      <c r="AK7839"/>
      <c r="AL7839"/>
      <c r="AM7839"/>
      <c r="AN7839"/>
      <c r="AO7839"/>
      <c r="AP7839" s="30"/>
    </row>
    <row r="7840" spans="2:42" s="28" customFormat="1" x14ac:dyDescent="0.2">
      <c r="B7840" s="23"/>
      <c r="D7840" s="23"/>
      <c r="E7840" s="30"/>
      <c r="F7840" s="30"/>
      <c r="G7840" s="30"/>
      <c r="H7840" s="30"/>
      <c r="I7840" s="30"/>
      <c r="J7840" s="35"/>
      <c r="AE7840" s="30"/>
      <c r="AF7840" s="31"/>
      <c r="AG7840" s="30"/>
      <c r="AH7840" s="30"/>
      <c r="AI7840" s="30"/>
      <c r="AJ7840" s="30"/>
      <c r="AK7840"/>
      <c r="AL7840"/>
      <c r="AM7840"/>
      <c r="AN7840"/>
      <c r="AO7840"/>
      <c r="AP7840" s="30"/>
    </row>
    <row r="7841" spans="2:42" s="28" customFormat="1" x14ac:dyDescent="0.2">
      <c r="B7841" s="23"/>
      <c r="D7841" s="23"/>
      <c r="E7841" s="30"/>
      <c r="F7841" s="30"/>
      <c r="G7841" s="30"/>
      <c r="H7841" s="30"/>
      <c r="I7841" s="30"/>
      <c r="J7841" s="35"/>
      <c r="AE7841" s="30"/>
      <c r="AF7841" s="31"/>
      <c r="AG7841" s="30"/>
      <c r="AH7841" s="30"/>
      <c r="AI7841" s="30"/>
      <c r="AJ7841" s="30"/>
      <c r="AK7841"/>
      <c r="AL7841"/>
      <c r="AM7841"/>
      <c r="AN7841"/>
      <c r="AO7841"/>
      <c r="AP7841" s="30"/>
    </row>
    <row r="7842" spans="2:42" s="28" customFormat="1" x14ac:dyDescent="0.2">
      <c r="B7842" s="23"/>
      <c r="D7842" s="23"/>
      <c r="E7842" s="30"/>
      <c r="F7842" s="30"/>
      <c r="G7842" s="30"/>
      <c r="H7842" s="30"/>
      <c r="I7842" s="30"/>
      <c r="J7842" s="35"/>
      <c r="AE7842" s="30"/>
      <c r="AF7842" s="31"/>
      <c r="AG7842" s="30"/>
      <c r="AH7842" s="30"/>
      <c r="AI7842" s="30"/>
      <c r="AJ7842" s="30"/>
      <c r="AK7842"/>
      <c r="AL7842"/>
      <c r="AM7842"/>
      <c r="AN7842"/>
      <c r="AO7842"/>
      <c r="AP7842" s="30"/>
    </row>
    <row r="7843" spans="2:42" s="28" customFormat="1" x14ac:dyDescent="0.2">
      <c r="B7843" s="23"/>
      <c r="D7843" s="23"/>
      <c r="E7843" s="30"/>
      <c r="F7843" s="30"/>
      <c r="G7843" s="30"/>
      <c r="H7843" s="30"/>
      <c r="I7843" s="30"/>
      <c r="J7843" s="35"/>
      <c r="AE7843" s="30"/>
      <c r="AF7843" s="31"/>
      <c r="AG7843" s="30"/>
      <c r="AH7843" s="30"/>
      <c r="AI7843" s="30"/>
      <c r="AJ7843" s="30"/>
      <c r="AK7843"/>
      <c r="AL7843"/>
      <c r="AM7843"/>
      <c r="AN7843"/>
      <c r="AO7843"/>
      <c r="AP7843" s="30"/>
    </row>
    <row r="7844" spans="2:42" s="28" customFormat="1" x14ac:dyDescent="0.2">
      <c r="B7844" s="23"/>
      <c r="D7844" s="23"/>
      <c r="E7844" s="30"/>
      <c r="F7844" s="30"/>
      <c r="G7844" s="30"/>
      <c r="H7844" s="30"/>
      <c r="I7844" s="30"/>
      <c r="J7844" s="35"/>
      <c r="AE7844" s="30"/>
      <c r="AF7844" s="31"/>
      <c r="AG7844" s="30"/>
      <c r="AH7844" s="30"/>
      <c r="AI7844" s="30"/>
      <c r="AJ7844" s="30"/>
      <c r="AK7844"/>
      <c r="AL7844"/>
      <c r="AM7844"/>
      <c r="AN7844"/>
      <c r="AO7844"/>
      <c r="AP7844" s="30"/>
    </row>
    <row r="7845" spans="2:42" s="28" customFormat="1" x14ac:dyDescent="0.2">
      <c r="B7845" s="23"/>
      <c r="D7845" s="23"/>
      <c r="E7845" s="30"/>
      <c r="F7845" s="30"/>
      <c r="G7845" s="30"/>
      <c r="H7845" s="30"/>
      <c r="I7845" s="30"/>
      <c r="J7845" s="35"/>
      <c r="AE7845" s="30"/>
      <c r="AF7845" s="31"/>
      <c r="AG7845" s="30"/>
      <c r="AH7845" s="30"/>
      <c r="AI7845" s="30"/>
      <c r="AJ7845" s="30"/>
      <c r="AK7845"/>
      <c r="AL7845"/>
      <c r="AM7845"/>
      <c r="AN7845"/>
      <c r="AO7845"/>
      <c r="AP7845" s="30"/>
    </row>
    <row r="7846" spans="2:42" s="28" customFormat="1" x14ac:dyDescent="0.2">
      <c r="B7846" s="23"/>
      <c r="D7846" s="23"/>
      <c r="E7846" s="30"/>
      <c r="F7846" s="30"/>
      <c r="G7846" s="30"/>
      <c r="H7846" s="30"/>
      <c r="I7846" s="30"/>
      <c r="J7846" s="35"/>
      <c r="AE7846" s="30"/>
      <c r="AF7846" s="31"/>
      <c r="AG7846" s="30"/>
      <c r="AH7846" s="30"/>
      <c r="AI7846" s="30"/>
      <c r="AJ7846" s="30"/>
      <c r="AK7846"/>
      <c r="AL7846"/>
      <c r="AM7846"/>
      <c r="AN7846"/>
      <c r="AO7846"/>
      <c r="AP7846" s="30"/>
    </row>
    <row r="7847" spans="2:42" s="28" customFormat="1" x14ac:dyDescent="0.2">
      <c r="B7847" s="23"/>
      <c r="D7847" s="23"/>
      <c r="E7847" s="30"/>
      <c r="F7847" s="30"/>
      <c r="G7847" s="30"/>
      <c r="H7847" s="30"/>
      <c r="I7847" s="30"/>
      <c r="J7847" s="35"/>
      <c r="AE7847" s="30"/>
      <c r="AF7847" s="31"/>
      <c r="AG7847" s="30"/>
      <c r="AH7847" s="30"/>
      <c r="AI7847" s="30"/>
      <c r="AJ7847" s="30"/>
      <c r="AK7847"/>
      <c r="AL7847"/>
      <c r="AM7847"/>
      <c r="AN7847"/>
      <c r="AO7847"/>
      <c r="AP7847" s="30"/>
    </row>
    <row r="7848" spans="2:42" s="28" customFormat="1" x14ac:dyDescent="0.2">
      <c r="B7848" s="23"/>
      <c r="D7848" s="23"/>
      <c r="E7848" s="30"/>
      <c r="F7848" s="30"/>
      <c r="G7848" s="30"/>
      <c r="H7848" s="30"/>
      <c r="I7848" s="30"/>
      <c r="J7848" s="35"/>
      <c r="AE7848" s="30"/>
      <c r="AF7848" s="31"/>
      <c r="AG7848" s="30"/>
      <c r="AH7848" s="30"/>
      <c r="AI7848" s="30"/>
      <c r="AJ7848" s="30"/>
      <c r="AK7848"/>
      <c r="AL7848"/>
      <c r="AM7848"/>
      <c r="AN7848"/>
      <c r="AO7848"/>
      <c r="AP7848" s="30"/>
    </row>
    <row r="7849" spans="2:42" s="28" customFormat="1" x14ac:dyDescent="0.2">
      <c r="B7849" s="23"/>
      <c r="D7849" s="23"/>
      <c r="E7849" s="30"/>
      <c r="F7849" s="30"/>
      <c r="G7849" s="30"/>
      <c r="H7849" s="30"/>
      <c r="I7849" s="30"/>
      <c r="J7849" s="35"/>
      <c r="AE7849" s="30"/>
      <c r="AF7849" s="31"/>
      <c r="AG7849" s="30"/>
      <c r="AH7849" s="30"/>
      <c r="AI7849" s="30"/>
      <c r="AJ7849" s="30"/>
      <c r="AK7849"/>
      <c r="AL7849"/>
      <c r="AM7849"/>
      <c r="AN7849"/>
      <c r="AO7849"/>
      <c r="AP7849" s="30"/>
    </row>
    <row r="7850" spans="2:42" s="28" customFormat="1" x14ac:dyDescent="0.2">
      <c r="B7850" s="23"/>
      <c r="D7850" s="23"/>
      <c r="E7850" s="30"/>
      <c r="F7850" s="30"/>
      <c r="G7850" s="30"/>
      <c r="H7850" s="30"/>
      <c r="I7850" s="30"/>
      <c r="J7850" s="35"/>
      <c r="AE7850" s="30"/>
      <c r="AF7850" s="31"/>
      <c r="AG7850" s="30"/>
      <c r="AH7850" s="30"/>
      <c r="AI7850" s="30"/>
      <c r="AJ7850" s="30"/>
      <c r="AK7850"/>
      <c r="AL7850"/>
      <c r="AM7850"/>
      <c r="AN7850"/>
      <c r="AO7850"/>
      <c r="AP7850" s="30"/>
    </row>
    <row r="7851" spans="2:42" s="28" customFormat="1" x14ac:dyDescent="0.2">
      <c r="B7851" s="23"/>
      <c r="D7851" s="23"/>
      <c r="E7851" s="30"/>
      <c r="F7851" s="30"/>
      <c r="G7851" s="30"/>
      <c r="H7851" s="30"/>
      <c r="I7851" s="30"/>
      <c r="J7851" s="35"/>
      <c r="AE7851" s="30"/>
      <c r="AF7851" s="31"/>
      <c r="AG7851" s="30"/>
      <c r="AH7851" s="30"/>
      <c r="AI7851" s="30"/>
      <c r="AJ7851" s="30"/>
      <c r="AK7851"/>
      <c r="AL7851"/>
      <c r="AM7851"/>
      <c r="AN7851"/>
      <c r="AO7851"/>
      <c r="AP7851" s="30"/>
    </row>
    <row r="7852" spans="2:42" s="28" customFormat="1" x14ac:dyDescent="0.2">
      <c r="B7852" s="23"/>
      <c r="D7852" s="23"/>
      <c r="E7852" s="30"/>
      <c r="F7852" s="30"/>
      <c r="G7852" s="30"/>
      <c r="H7852" s="30"/>
      <c r="I7852" s="30"/>
      <c r="J7852" s="35"/>
      <c r="AE7852" s="30"/>
      <c r="AF7852" s="31"/>
      <c r="AG7852" s="30"/>
      <c r="AH7852" s="30"/>
      <c r="AI7852" s="30"/>
      <c r="AJ7852" s="30"/>
      <c r="AK7852"/>
      <c r="AL7852"/>
      <c r="AM7852"/>
      <c r="AN7852"/>
      <c r="AO7852"/>
      <c r="AP7852" s="30"/>
    </row>
    <row r="7853" spans="2:42" s="28" customFormat="1" x14ac:dyDescent="0.2">
      <c r="B7853" s="23"/>
      <c r="D7853" s="23"/>
      <c r="E7853" s="30"/>
      <c r="F7853" s="30"/>
      <c r="G7853" s="30"/>
      <c r="H7853" s="30"/>
      <c r="I7853" s="30"/>
      <c r="J7853" s="35"/>
      <c r="AE7853" s="30"/>
      <c r="AF7853" s="31"/>
      <c r="AG7853" s="30"/>
      <c r="AH7853" s="30"/>
      <c r="AI7853" s="30"/>
      <c r="AJ7853" s="30"/>
      <c r="AK7853"/>
      <c r="AL7853"/>
      <c r="AM7853"/>
      <c r="AN7853"/>
      <c r="AO7853"/>
      <c r="AP7853" s="30"/>
    </row>
    <row r="7854" spans="2:42" s="28" customFormat="1" x14ac:dyDescent="0.2">
      <c r="B7854" s="23"/>
      <c r="D7854" s="23"/>
      <c r="E7854" s="30"/>
      <c r="F7854" s="30"/>
      <c r="G7854" s="30"/>
      <c r="H7854" s="30"/>
      <c r="I7854" s="30"/>
      <c r="J7854" s="35"/>
      <c r="AE7854" s="30"/>
      <c r="AF7854" s="31"/>
      <c r="AG7854" s="30"/>
      <c r="AH7854" s="30"/>
      <c r="AI7854" s="30"/>
      <c r="AJ7854" s="30"/>
      <c r="AK7854"/>
      <c r="AL7854"/>
      <c r="AM7854"/>
      <c r="AN7854"/>
      <c r="AO7854"/>
      <c r="AP7854" s="30"/>
    </row>
    <row r="7855" spans="2:42" s="28" customFormat="1" x14ac:dyDescent="0.2">
      <c r="B7855" s="23"/>
      <c r="D7855" s="23"/>
      <c r="E7855" s="30"/>
      <c r="F7855" s="30"/>
      <c r="G7855" s="30"/>
      <c r="H7855" s="30"/>
      <c r="I7855" s="30"/>
      <c r="J7855" s="35"/>
      <c r="AE7855" s="30"/>
      <c r="AF7855" s="31"/>
      <c r="AG7855" s="30"/>
      <c r="AH7855" s="30"/>
      <c r="AI7855" s="30"/>
      <c r="AJ7855" s="30"/>
      <c r="AK7855"/>
      <c r="AL7855"/>
      <c r="AM7855"/>
      <c r="AN7855"/>
      <c r="AO7855"/>
      <c r="AP7855" s="30"/>
    </row>
    <row r="7856" spans="2:42" s="28" customFormat="1" x14ac:dyDescent="0.2">
      <c r="B7856" s="23"/>
      <c r="D7856" s="23"/>
      <c r="E7856" s="30"/>
      <c r="F7856" s="30"/>
      <c r="G7856" s="30"/>
      <c r="H7856" s="30"/>
      <c r="I7856" s="30"/>
      <c r="J7856" s="35"/>
      <c r="AE7856" s="30"/>
      <c r="AF7856" s="31"/>
      <c r="AG7856" s="30"/>
      <c r="AH7856" s="30"/>
      <c r="AI7856" s="30"/>
      <c r="AJ7856" s="30"/>
      <c r="AK7856"/>
      <c r="AL7856"/>
      <c r="AM7856"/>
      <c r="AN7856"/>
      <c r="AO7856"/>
      <c r="AP7856" s="30"/>
    </row>
    <row r="7857" spans="2:42" s="28" customFormat="1" x14ac:dyDescent="0.2">
      <c r="B7857" s="23"/>
      <c r="D7857" s="23"/>
      <c r="E7857" s="30"/>
      <c r="F7857" s="30"/>
      <c r="G7857" s="30"/>
      <c r="H7857" s="30"/>
      <c r="I7857" s="30"/>
      <c r="J7857" s="35"/>
      <c r="AE7857" s="30"/>
      <c r="AF7857" s="31"/>
      <c r="AG7857" s="30"/>
      <c r="AH7857" s="30"/>
      <c r="AI7857" s="30"/>
      <c r="AJ7857" s="30"/>
      <c r="AK7857"/>
      <c r="AL7857"/>
      <c r="AM7857"/>
      <c r="AN7857"/>
      <c r="AO7857"/>
      <c r="AP7857" s="30"/>
    </row>
    <row r="7858" spans="2:42" s="28" customFormat="1" x14ac:dyDescent="0.2">
      <c r="B7858" s="23"/>
      <c r="D7858" s="23"/>
      <c r="E7858" s="30"/>
      <c r="F7858" s="30"/>
      <c r="G7858" s="30"/>
      <c r="H7858" s="30"/>
      <c r="I7858" s="30"/>
      <c r="J7858" s="35"/>
      <c r="AE7858" s="30"/>
      <c r="AF7858" s="31"/>
      <c r="AG7858" s="30"/>
      <c r="AH7858" s="30"/>
      <c r="AI7858" s="30"/>
      <c r="AJ7858" s="30"/>
      <c r="AK7858"/>
      <c r="AL7858"/>
      <c r="AM7858"/>
      <c r="AN7858"/>
      <c r="AO7858"/>
      <c r="AP7858" s="30"/>
    </row>
    <row r="7859" spans="2:42" s="28" customFormat="1" x14ac:dyDescent="0.2">
      <c r="B7859" s="23"/>
      <c r="D7859" s="23"/>
      <c r="E7859" s="30"/>
      <c r="F7859" s="30"/>
      <c r="G7859" s="30"/>
      <c r="H7859" s="30"/>
      <c r="I7859" s="30"/>
      <c r="J7859" s="35"/>
      <c r="AE7859" s="30"/>
      <c r="AF7859" s="31"/>
      <c r="AG7859" s="30"/>
      <c r="AH7859" s="30"/>
      <c r="AI7859" s="30"/>
      <c r="AJ7859" s="30"/>
      <c r="AK7859"/>
      <c r="AL7859"/>
      <c r="AM7859"/>
      <c r="AN7859"/>
      <c r="AO7859"/>
      <c r="AP7859" s="30"/>
    </row>
    <row r="7860" spans="2:42" s="28" customFormat="1" x14ac:dyDescent="0.2">
      <c r="B7860" s="23"/>
      <c r="D7860" s="23"/>
      <c r="E7860" s="30"/>
      <c r="F7860" s="30"/>
      <c r="G7860" s="30"/>
      <c r="H7860" s="30"/>
      <c r="I7860" s="30"/>
      <c r="J7860" s="35"/>
      <c r="AE7860" s="30"/>
      <c r="AF7860" s="31"/>
      <c r="AG7860" s="30"/>
      <c r="AH7860" s="30"/>
      <c r="AI7860" s="30"/>
      <c r="AJ7860" s="30"/>
      <c r="AK7860"/>
      <c r="AL7860"/>
      <c r="AM7860"/>
      <c r="AN7860"/>
      <c r="AO7860"/>
      <c r="AP7860" s="30"/>
    </row>
    <row r="7861" spans="2:42" s="28" customFormat="1" x14ac:dyDescent="0.2">
      <c r="B7861" s="23"/>
      <c r="D7861" s="23"/>
      <c r="E7861" s="30"/>
      <c r="F7861" s="30"/>
      <c r="G7861" s="30"/>
      <c r="H7861" s="30"/>
      <c r="I7861" s="30"/>
      <c r="J7861" s="35"/>
      <c r="AE7861" s="30"/>
      <c r="AF7861" s="31"/>
      <c r="AG7861" s="30"/>
      <c r="AH7861" s="30"/>
      <c r="AI7861" s="30"/>
      <c r="AJ7861" s="30"/>
      <c r="AK7861"/>
      <c r="AL7861"/>
      <c r="AM7861"/>
      <c r="AN7861"/>
      <c r="AO7861"/>
      <c r="AP7861" s="30"/>
    </row>
    <row r="7862" spans="2:42" s="28" customFormat="1" x14ac:dyDescent="0.2">
      <c r="B7862" s="23"/>
      <c r="D7862" s="23"/>
      <c r="E7862" s="30"/>
      <c r="F7862" s="30"/>
      <c r="G7862" s="30"/>
      <c r="H7862" s="30"/>
      <c r="I7862" s="30"/>
      <c r="J7862" s="35"/>
      <c r="AE7862" s="30"/>
      <c r="AF7862" s="31"/>
      <c r="AG7862" s="30"/>
      <c r="AH7862" s="30"/>
      <c r="AI7862" s="30"/>
      <c r="AJ7862" s="30"/>
      <c r="AK7862"/>
      <c r="AL7862"/>
      <c r="AM7862"/>
      <c r="AN7862"/>
      <c r="AO7862"/>
      <c r="AP7862" s="30"/>
    </row>
    <row r="7863" spans="2:42" s="28" customFormat="1" x14ac:dyDescent="0.2">
      <c r="B7863" s="23"/>
      <c r="D7863" s="23"/>
      <c r="E7863" s="30"/>
      <c r="F7863" s="30"/>
      <c r="G7863" s="30"/>
      <c r="H7863" s="30"/>
      <c r="I7863" s="30"/>
      <c r="J7863" s="35"/>
      <c r="AE7863" s="30"/>
      <c r="AF7863" s="31"/>
      <c r="AG7863" s="30"/>
      <c r="AH7863" s="30"/>
      <c r="AI7863" s="30"/>
      <c r="AJ7863" s="30"/>
      <c r="AK7863"/>
      <c r="AL7863"/>
      <c r="AM7863"/>
      <c r="AN7863"/>
      <c r="AO7863"/>
      <c r="AP7863" s="30"/>
    </row>
    <row r="7864" spans="2:42" s="28" customFormat="1" x14ac:dyDescent="0.2">
      <c r="B7864" s="23"/>
      <c r="D7864" s="23"/>
      <c r="E7864" s="30"/>
      <c r="F7864" s="30"/>
      <c r="G7864" s="30"/>
      <c r="H7864" s="30"/>
      <c r="I7864" s="30"/>
      <c r="J7864" s="35"/>
      <c r="AE7864" s="30"/>
      <c r="AF7864" s="31"/>
      <c r="AG7864" s="30"/>
      <c r="AH7864" s="30"/>
      <c r="AI7864" s="30"/>
      <c r="AJ7864" s="30"/>
      <c r="AK7864"/>
      <c r="AL7864"/>
      <c r="AM7864"/>
      <c r="AN7864"/>
      <c r="AO7864"/>
      <c r="AP7864" s="30"/>
    </row>
    <row r="7865" spans="2:42" s="28" customFormat="1" x14ac:dyDescent="0.2">
      <c r="B7865" s="23"/>
      <c r="D7865" s="23"/>
      <c r="E7865" s="30"/>
      <c r="F7865" s="30"/>
      <c r="G7865" s="30"/>
      <c r="H7865" s="30"/>
      <c r="I7865" s="30"/>
      <c r="J7865" s="35"/>
      <c r="AE7865" s="30"/>
      <c r="AF7865" s="31"/>
      <c r="AG7865" s="30"/>
      <c r="AH7865" s="30"/>
      <c r="AI7865" s="30"/>
      <c r="AJ7865" s="30"/>
      <c r="AK7865"/>
      <c r="AL7865"/>
      <c r="AM7865"/>
      <c r="AN7865"/>
      <c r="AO7865"/>
      <c r="AP7865" s="30"/>
    </row>
    <row r="7866" spans="2:42" s="28" customFormat="1" x14ac:dyDescent="0.2">
      <c r="B7866" s="23"/>
      <c r="D7866" s="23"/>
      <c r="E7866" s="30"/>
      <c r="F7866" s="30"/>
      <c r="G7866" s="30"/>
      <c r="H7866" s="30"/>
      <c r="I7866" s="30"/>
      <c r="J7866" s="35"/>
      <c r="AE7866" s="30"/>
      <c r="AF7866" s="31"/>
      <c r="AG7866" s="30"/>
      <c r="AH7866" s="30"/>
      <c r="AI7866" s="30"/>
      <c r="AJ7866" s="30"/>
      <c r="AK7866"/>
      <c r="AL7866"/>
      <c r="AM7866"/>
      <c r="AN7866"/>
      <c r="AO7866"/>
      <c r="AP7866" s="30"/>
    </row>
    <row r="7867" spans="2:42" s="28" customFormat="1" x14ac:dyDescent="0.2">
      <c r="B7867" s="23"/>
      <c r="D7867" s="23"/>
      <c r="E7867" s="30"/>
      <c r="F7867" s="30"/>
      <c r="G7867" s="30"/>
      <c r="H7867" s="30"/>
      <c r="I7867" s="30"/>
      <c r="J7867" s="35"/>
      <c r="AE7867" s="30"/>
      <c r="AF7867" s="31"/>
      <c r="AG7867" s="30"/>
      <c r="AH7867" s="30"/>
      <c r="AI7867" s="30"/>
      <c r="AJ7867" s="30"/>
      <c r="AK7867"/>
      <c r="AL7867"/>
      <c r="AM7867"/>
      <c r="AN7867"/>
      <c r="AO7867"/>
      <c r="AP7867" s="30"/>
    </row>
    <row r="7868" spans="2:42" s="28" customFormat="1" x14ac:dyDescent="0.2">
      <c r="B7868" s="23"/>
      <c r="D7868" s="23"/>
      <c r="E7868" s="30"/>
      <c r="F7868" s="30"/>
      <c r="G7868" s="30"/>
      <c r="H7868" s="30"/>
      <c r="I7868" s="30"/>
      <c r="J7868" s="35"/>
      <c r="AE7868" s="30"/>
      <c r="AF7868" s="31"/>
      <c r="AG7868" s="30"/>
      <c r="AH7868" s="30"/>
      <c r="AI7868" s="30"/>
      <c r="AJ7868" s="30"/>
      <c r="AK7868"/>
      <c r="AL7868"/>
      <c r="AM7868"/>
      <c r="AN7868"/>
      <c r="AO7868"/>
      <c r="AP7868" s="30"/>
    </row>
    <row r="7869" spans="2:42" s="28" customFormat="1" x14ac:dyDescent="0.2">
      <c r="B7869" s="23"/>
      <c r="D7869" s="23"/>
      <c r="E7869" s="30"/>
      <c r="F7869" s="30"/>
      <c r="G7869" s="30"/>
      <c r="H7869" s="30"/>
      <c r="I7869" s="30"/>
      <c r="J7869" s="35"/>
      <c r="AE7869" s="30"/>
      <c r="AF7869" s="31"/>
      <c r="AG7869" s="30"/>
      <c r="AH7869" s="30"/>
      <c r="AI7869" s="30"/>
      <c r="AJ7869" s="30"/>
      <c r="AK7869"/>
      <c r="AL7869"/>
      <c r="AM7869"/>
      <c r="AN7869"/>
      <c r="AO7869"/>
      <c r="AP7869" s="30"/>
    </row>
    <row r="7870" spans="2:42" s="28" customFormat="1" x14ac:dyDescent="0.2">
      <c r="B7870" s="23"/>
      <c r="D7870" s="23"/>
      <c r="E7870" s="30"/>
      <c r="F7870" s="30"/>
      <c r="G7870" s="30"/>
      <c r="H7870" s="30"/>
      <c r="I7870" s="30"/>
      <c r="J7870" s="35"/>
      <c r="AE7870" s="30"/>
      <c r="AF7870" s="31"/>
      <c r="AG7870" s="30"/>
      <c r="AH7870" s="30"/>
      <c r="AI7870" s="30"/>
      <c r="AJ7870" s="30"/>
      <c r="AK7870"/>
      <c r="AL7870"/>
      <c r="AM7870"/>
      <c r="AN7870"/>
      <c r="AO7870"/>
      <c r="AP7870" s="30"/>
    </row>
    <row r="7871" spans="2:42" s="28" customFormat="1" x14ac:dyDescent="0.2">
      <c r="B7871" s="23"/>
      <c r="D7871" s="23"/>
      <c r="E7871" s="30"/>
      <c r="F7871" s="30"/>
      <c r="G7871" s="30"/>
      <c r="H7871" s="30"/>
      <c r="I7871" s="30"/>
      <c r="J7871" s="35"/>
      <c r="AE7871" s="30"/>
      <c r="AF7871" s="31"/>
      <c r="AG7871" s="30"/>
      <c r="AH7871" s="30"/>
      <c r="AI7871" s="30"/>
      <c r="AJ7871" s="30"/>
      <c r="AK7871"/>
      <c r="AL7871"/>
      <c r="AM7871"/>
      <c r="AN7871"/>
      <c r="AO7871"/>
      <c r="AP7871" s="30"/>
    </row>
    <row r="7872" spans="2:42" s="28" customFormat="1" x14ac:dyDescent="0.2">
      <c r="B7872" s="23"/>
      <c r="D7872" s="23"/>
      <c r="E7872" s="30"/>
      <c r="F7872" s="30"/>
      <c r="G7872" s="30"/>
      <c r="H7872" s="30"/>
      <c r="I7872" s="30"/>
      <c r="J7872" s="35"/>
      <c r="AE7872" s="30"/>
      <c r="AF7872" s="31"/>
      <c r="AG7872" s="30"/>
      <c r="AH7872" s="30"/>
      <c r="AI7872" s="30"/>
      <c r="AJ7872" s="30"/>
      <c r="AK7872"/>
      <c r="AL7872"/>
      <c r="AM7872"/>
      <c r="AN7872"/>
      <c r="AO7872"/>
      <c r="AP7872" s="30"/>
    </row>
    <row r="7873" spans="2:42" s="28" customFormat="1" x14ac:dyDescent="0.2">
      <c r="B7873" s="23"/>
      <c r="D7873" s="23"/>
      <c r="E7873" s="30"/>
      <c r="F7873" s="30"/>
      <c r="G7873" s="30"/>
      <c r="H7873" s="30"/>
      <c r="I7873" s="30"/>
      <c r="J7873" s="35"/>
      <c r="AE7873" s="30"/>
      <c r="AF7873" s="31"/>
      <c r="AG7873" s="30"/>
      <c r="AH7873" s="30"/>
      <c r="AI7873" s="30"/>
      <c r="AJ7873" s="30"/>
      <c r="AK7873"/>
      <c r="AL7873"/>
      <c r="AM7873"/>
      <c r="AN7873"/>
      <c r="AO7873"/>
      <c r="AP7873" s="30"/>
    </row>
    <row r="7874" spans="2:42" s="28" customFormat="1" x14ac:dyDescent="0.2">
      <c r="B7874" s="23"/>
      <c r="D7874" s="23"/>
      <c r="E7874" s="30"/>
      <c r="F7874" s="30"/>
      <c r="G7874" s="30"/>
      <c r="H7874" s="30"/>
      <c r="I7874" s="30"/>
      <c r="J7874" s="35"/>
      <c r="AE7874" s="30"/>
      <c r="AF7874" s="31"/>
      <c r="AG7874" s="30"/>
      <c r="AH7874" s="30"/>
      <c r="AI7874" s="30"/>
      <c r="AJ7874" s="30"/>
      <c r="AK7874"/>
      <c r="AL7874"/>
      <c r="AM7874"/>
      <c r="AN7874"/>
      <c r="AO7874"/>
      <c r="AP7874" s="30"/>
    </row>
    <row r="7875" spans="2:42" s="28" customFormat="1" x14ac:dyDescent="0.2">
      <c r="B7875" s="23"/>
      <c r="D7875" s="23"/>
      <c r="E7875" s="30"/>
      <c r="F7875" s="30"/>
      <c r="G7875" s="30"/>
      <c r="H7875" s="30"/>
      <c r="I7875" s="30"/>
      <c r="J7875" s="35"/>
      <c r="AE7875" s="30"/>
      <c r="AF7875" s="31"/>
      <c r="AG7875" s="30"/>
      <c r="AH7875" s="30"/>
      <c r="AI7875" s="30"/>
      <c r="AJ7875" s="30"/>
      <c r="AK7875"/>
      <c r="AL7875"/>
      <c r="AM7875"/>
      <c r="AN7875"/>
      <c r="AO7875"/>
      <c r="AP7875" s="30"/>
    </row>
    <row r="7876" spans="2:42" s="28" customFormat="1" x14ac:dyDescent="0.2">
      <c r="B7876" s="23"/>
      <c r="D7876" s="23"/>
      <c r="E7876" s="30"/>
      <c r="F7876" s="30"/>
      <c r="G7876" s="30"/>
      <c r="H7876" s="30"/>
      <c r="I7876" s="30"/>
      <c r="J7876" s="35"/>
      <c r="AE7876" s="30"/>
      <c r="AF7876" s="31"/>
      <c r="AG7876" s="30"/>
      <c r="AH7876" s="30"/>
      <c r="AI7876" s="30"/>
      <c r="AJ7876" s="30"/>
      <c r="AK7876"/>
      <c r="AL7876"/>
      <c r="AM7876"/>
      <c r="AN7876"/>
      <c r="AO7876"/>
      <c r="AP7876" s="30"/>
    </row>
    <row r="7877" spans="2:42" s="28" customFormat="1" x14ac:dyDescent="0.2">
      <c r="B7877" s="23"/>
      <c r="D7877" s="23"/>
      <c r="E7877" s="30"/>
      <c r="F7877" s="30"/>
      <c r="G7877" s="30"/>
      <c r="H7877" s="30"/>
      <c r="I7877" s="30"/>
      <c r="J7877" s="35"/>
      <c r="AE7877" s="30"/>
      <c r="AF7877" s="31"/>
      <c r="AG7877" s="30"/>
      <c r="AH7877" s="30"/>
      <c r="AI7877" s="30"/>
      <c r="AJ7877" s="30"/>
      <c r="AK7877"/>
      <c r="AL7877"/>
      <c r="AM7877"/>
      <c r="AN7877"/>
      <c r="AO7877"/>
      <c r="AP7877" s="30"/>
    </row>
    <row r="7878" spans="2:42" s="28" customFormat="1" x14ac:dyDescent="0.2">
      <c r="B7878" s="23"/>
      <c r="D7878" s="23"/>
      <c r="E7878" s="30"/>
      <c r="F7878" s="30"/>
      <c r="G7878" s="30"/>
      <c r="H7878" s="30"/>
      <c r="I7878" s="30"/>
      <c r="J7878" s="35"/>
      <c r="AE7878" s="30"/>
      <c r="AF7878" s="31"/>
      <c r="AG7878" s="30"/>
      <c r="AH7878" s="30"/>
      <c r="AI7878" s="30"/>
      <c r="AJ7878" s="30"/>
      <c r="AK7878"/>
      <c r="AL7878"/>
      <c r="AM7878"/>
      <c r="AN7878"/>
      <c r="AO7878"/>
      <c r="AP7878" s="30"/>
    </row>
    <row r="7879" spans="2:42" s="28" customFormat="1" x14ac:dyDescent="0.2">
      <c r="B7879" s="23"/>
      <c r="D7879" s="23"/>
      <c r="E7879" s="30"/>
      <c r="F7879" s="30"/>
      <c r="G7879" s="30"/>
      <c r="H7879" s="30"/>
      <c r="I7879" s="30"/>
      <c r="J7879" s="35"/>
      <c r="AE7879" s="30"/>
      <c r="AF7879" s="31"/>
      <c r="AG7879" s="30"/>
      <c r="AH7879" s="30"/>
      <c r="AI7879" s="30"/>
      <c r="AJ7879" s="30"/>
      <c r="AK7879"/>
      <c r="AL7879"/>
      <c r="AM7879"/>
      <c r="AN7879"/>
      <c r="AO7879"/>
      <c r="AP7879" s="30"/>
    </row>
    <row r="7880" spans="2:42" s="28" customFormat="1" x14ac:dyDescent="0.2">
      <c r="B7880" s="23"/>
      <c r="D7880" s="23"/>
      <c r="E7880" s="30"/>
      <c r="F7880" s="30"/>
      <c r="G7880" s="30"/>
      <c r="H7880" s="30"/>
      <c r="I7880" s="30"/>
      <c r="J7880" s="35"/>
      <c r="AE7880" s="30"/>
      <c r="AF7880" s="31"/>
      <c r="AG7880" s="30"/>
      <c r="AH7880" s="30"/>
      <c r="AI7880" s="30"/>
      <c r="AJ7880" s="30"/>
      <c r="AK7880"/>
      <c r="AL7880"/>
      <c r="AM7880"/>
      <c r="AN7880"/>
      <c r="AO7880"/>
      <c r="AP7880" s="30"/>
    </row>
    <row r="7881" spans="2:42" s="28" customFormat="1" x14ac:dyDescent="0.2">
      <c r="B7881" s="23"/>
      <c r="D7881" s="23"/>
      <c r="E7881" s="30"/>
      <c r="F7881" s="30"/>
      <c r="G7881" s="30"/>
      <c r="H7881" s="30"/>
      <c r="I7881" s="30"/>
      <c r="J7881" s="35"/>
      <c r="AE7881" s="30"/>
      <c r="AF7881" s="31"/>
      <c r="AG7881" s="30"/>
      <c r="AH7881" s="30"/>
      <c r="AI7881" s="30"/>
      <c r="AJ7881" s="30"/>
      <c r="AK7881"/>
      <c r="AL7881"/>
      <c r="AM7881"/>
      <c r="AN7881"/>
      <c r="AO7881"/>
      <c r="AP7881" s="30"/>
    </row>
    <row r="7882" spans="2:42" s="28" customFormat="1" x14ac:dyDescent="0.2">
      <c r="B7882" s="23"/>
      <c r="D7882" s="23"/>
      <c r="E7882" s="30"/>
      <c r="F7882" s="30"/>
      <c r="G7882" s="30"/>
      <c r="H7882" s="30"/>
      <c r="I7882" s="30"/>
      <c r="J7882" s="35"/>
      <c r="AE7882" s="30"/>
      <c r="AF7882" s="31"/>
      <c r="AG7882" s="30"/>
      <c r="AH7882" s="30"/>
      <c r="AI7882" s="30"/>
      <c r="AJ7882" s="30"/>
      <c r="AK7882"/>
      <c r="AL7882"/>
      <c r="AM7882"/>
      <c r="AN7882"/>
      <c r="AO7882"/>
      <c r="AP7882" s="30"/>
    </row>
    <row r="7883" spans="2:42" s="28" customFormat="1" x14ac:dyDescent="0.2">
      <c r="B7883" s="23"/>
      <c r="D7883" s="23"/>
      <c r="E7883" s="30"/>
      <c r="F7883" s="30"/>
      <c r="G7883" s="30"/>
      <c r="H7883" s="30"/>
      <c r="I7883" s="30"/>
      <c r="J7883" s="35"/>
      <c r="AE7883" s="30"/>
      <c r="AF7883" s="31"/>
      <c r="AG7883" s="30"/>
      <c r="AH7883" s="30"/>
      <c r="AI7883" s="30"/>
      <c r="AJ7883" s="30"/>
      <c r="AK7883"/>
      <c r="AL7883"/>
      <c r="AM7883"/>
      <c r="AN7883"/>
      <c r="AO7883"/>
      <c r="AP7883" s="30"/>
    </row>
    <row r="7884" spans="2:42" s="28" customFormat="1" x14ac:dyDescent="0.2">
      <c r="B7884" s="23"/>
      <c r="D7884" s="23"/>
      <c r="E7884" s="30"/>
      <c r="F7884" s="30"/>
      <c r="G7884" s="30"/>
      <c r="H7884" s="30"/>
      <c r="I7884" s="30"/>
      <c r="J7884" s="35"/>
      <c r="AE7884" s="30"/>
      <c r="AF7884" s="31"/>
      <c r="AG7884" s="30"/>
      <c r="AH7884" s="30"/>
      <c r="AI7884" s="30"/>
      <c r="AJ7884" s="30"/>
      <c r="AK7884"/>
      <c r="AL7884"/>
      <c r="AM7884"/>
      <c r="AN7884"/>
      <c r="AO7884"/>
      <c r="AP7884" s="30"/>
    </row>
    <row r="7885" spans="2:42" s="28" customFormat="1" x14ac:dyDescent="0.2">
      <c r="B7885" s="23"/>
      <c r="D7885" s="23"/>
      <c r="E7885" s="30"/>
      <c r="F7885" s="30"/>
      <c r="G7885" s="30"/>
      <c r="H7885" s="30"/>
      <c r="I7885" s="30"/>
      <c r="J7885" s="35"/>
      <c r="AE7885" s="30"/>
      <c r="AF7885" s="31"/>
      <c r="AG7885" s="30"/>
      <c r="AH7885" s="30"/>
      <c r="AI7885" s="30"/>
      <c r="AJ7885" s="30"/>
      <c r="AK7885"/>
      <c r="AL7885"/>
      <c r="AM7885"/>
      <c r="AN7885"/>
      <c r="AO7885"/>
      <c r="AP7885" s="30"/>
    </row>
    <row r="7886" spans="2:42" s="28" customFormat="1" x14ac:dyDescent="0.2">
      <c r="B7886" s="23"/>
      <c r="D7886" s="23"/>
      <c r="E7886" s="30"/>
      <c r="F7886" s="30"/>
      <c r="G7886" s="30"/>
      <c r="H7886" s="30"/>
      <c r="I7886" s="30"/>
      <c r="J7886" s="35"/>
      <c r="AE7886" s="30"/>
      <c r="AF7886" s="31"/>
      <c r="AG7886" s="30"/>
      <c r="AH7886" s="30"/>
      <c r="AI7886" s="30"/>
      <c r="AJ7886" s="30"/>
      <c r="AK7886"/>
      <c r="AL7886"/>
      <c r="AM7886"/>
      <c r="AN7886"/>
      <c r="AO7886"/>
      <c r="AP7886" s="30"/>
    </row>
    <row r="7887" spans="2:42" s="28" customFormat="1" x14ac:dyDescent="0.2">
      <c r="B7887" s="23"/>
      <c r="D7887" s="23"/>
      <c r="E7887" s="30"/>
      <c r="F7887" s="30"/>
      <c r="G7887" s="30"/>
      <c r="H7887" s="30"/>
      <c r="I7887" s="30"/>
      <c r="J7887" s="35"/>
      <c r="AE7887" s="30"/>
      <c r="AF7887" s="31"/>
      <c r="AG7887" s="30"/>
      <c r="AH7887" s="30"/>
      <c r="AI7887" s="30"/>
      <c r="AJ7887" s="30"/>
      <c r="AK7887"/>
      <c r="AL7887"/>
      <c r="AM7887"/>
      <c r="AN7887"/>
      <c r="AO7887"/>
      <c r="AP7887" s="30"/>
    </row>
    <row r="7888" spans="2:42" s="28" customFormat="1" x14ac:dyDescent="0.2">
      <c r="B7888" s="23"/>
      <c r="D7888" s="23"/>
      <c r="E7888" s="30"/>
      <c r="F7888" s="30"/>
      <c r="G7888" s="30"/>
      <c r="H7888" s="30"/>
      <c r="I7888" s="30"/>
      <c r="J7888" s="35"/>
      <c r="AE7888" s="30"/>
      <c r="AF7888" s="31"/>
      <c r="AG7888" s="30"/>
      <c r="AH7888" s="30"/>
      <c r="AI7888" s="30"/>
      <c r="AJ7888" s="30"/>
      <c r="AK7888"/>
      <c r="AL7888"/>
      <c r="AM7888"/>
      <c r="AN7888"/>
      <c r="AO7888"/>
      <c r="AP7888" s="30"/>
    </row>
    <row r="7889" spans="2:42" s="28" customFormat="1" x14ac:dyDescent="0.2">
      <c r="B7889" s="23"/>
      <c r="D7889" s="23"/>
      <c r="E7889" s="30"/>
      <c r="F7889" s="30"/>
      <c r="G7889" s="30"/>
      <c r="H7889" s="30"/>
      <c r="I7889" s="30"/>
      <c r="J7889" s="35"/>
      <c r="AE7889" s="30"/>
      <c r="AF7889" s="31"/>
      <c r="AG7889" s="30"/>
      <c r="AH7889" s="30"/>
      <c r="AI7889" s="30"/>
      <c r="AJ7889" s="30"/>
      <c r="AK7889"/>
      <c r="AL7889"/>
      <c r="AM7889"/>
      <c r="AN7889"/>
      <c r="AO7889"/>
      <c r="AP7889" s="30"/>
    </row>
    <row r="7890" spans="2:42" s="28" customFormat="1" x14ac:dyDescent="0.2">
      <c r="B7890" s="23"/>
      <c r="D7890" s="23"/>
      <c r="E7890" s="30"/>
      <c r="F7890" s="30"/>
      <c r="G7890" s="30"/>
      <c r="H7890" s="30"/>
      <c r="I7890" s="30"/>
      <c r="J7890" s="35"/>
      <c r="AE7890" s="30"/>
      <c r="AF7890" s="31"/>
      <c r="AG7890" s="30"/>
      <c r="AH7890" s="30"/>
      <c r="AI7890" s="30"/>
      <c r="AJ7890" s="30"/>
      <c r="AK7890"/>
      <c r="AL7890"/>
      <c r="AM7890"/>
      <c r="AN7890"/>
      <c r="AO7890"/>
      <c r="AP7890" s="30"/>
    </row>
    <row r="7891" spans="2:42" s="28" customFormat="1" x14ac:dyDescent="0.2">
      <c r="B7891" s="23"/>
      <c r="D7891" s="23"/>
      <c r="E7891" s="30"/>
      <c r="F7891" s="30"/>
      <c r="G7891" s="30"/>
      <c r="H7891" s="30"/>
      <c r="I7891" s="30"/>
      <c r="J7891" s="35"/>
      <c r="AE7891" s="30"/>
      <c r="AF7891" s="31"/>
      <c r="AG7891" s="30"/>
      <c r="AH7891" s="30"/>
      <c r="AI7891" s="30"/>
      <c r="AJ7891" s="30"/>
      <c r="AK7891"/>
      <c r="AL7891"/>
      <c r="AM7891"/>
      <c r="AN7891"/>
      <c r="AO7891"/>
      <c r="AP7891" s="30"/>
    </row>
    <row r="7892" spans="2:42" s="28" customFormat="1" x14ac:dyDescent="0.2">
      <c r="B7892" s="23"/>
      <c r="D7892" s="23"/>
      <c r="E7892" s="30"/>
      <c r="F7892" s="30"/>
      <c r="G7892" s="30"/>
      <c r="H7892" s="30"/>
      <c r="I7892" s="30"/>
      <c r="J7892" s="35"/>
      <c r="AE7892" s="30"/>
      <c r="AF7892" s="31"/>
      <c r="AG7892" s="30"/>
      <c r="AH7892" s="30"/>
      <c r="AI7892" s="30"/>
      <c r="AJ7892" s="30"/>
      <c r="AK7892"/>
      <c r="AL7892"/>
      <c r="AM7892"/>
      <c r="AN7892"/>
      <c r="AO7892"/>
      <c r="AP7892" s="30"/>
    </row>
    <row r="7893" spans="2:42" s="28" customFormat="1" x14ac:dyDescent="0.2">
      <c r="B7893" s="23"/>
      <c r="D7893" s="23"/>
      <c r="E7893" s="30"/>
      <c r="F7893" s="30"/>
      <c r="G7893" s="30"/>
      <c r="H7893" s="30"/>
      <c r="I7893" s="30"/>
      <c r="J7893" s="35"/>
      <c r="AE7893" s="30"/>
      <c r="AF7893" s="31"/>
      <c r="AG7893" s="30"/>
      <c r="AH7893" s="30"/>
      <c r="AI7893" s="30"/>
      <c r="AJ7893" s="30"/>
      <c r="AK7893"/>
      <c r="AL7893"/>
      <c r="AM7893"/>
      <c r="AN7893"/>
      <c r="AO7893"/>
      <c r="AP7893" s="30"/>
    </row>
    <row r="7894" spans="2:42" s="28" customFormat="1" x14ac:dyDescent="0.2">
      <c r="B7894" s="23"/>
      <c r="D7894" s="23"/>
      <c r="E7894" s="30"/>
      <c r="F7894" s="30"/>
      <c r="G7894" s="30"/>
      <c r="H7894" s="30"/>
      <c r="I7894" s="30"/>
      <c r="J7894" s="35"/>
      <c r="AE7894" s="30"/>
      <c r="AF7894" s="31"/>
      <c r="AG7894" s="30"/>
      <c r="AH7894" s="30"/>
      <c r="AI7894" s="30"/>
      <c r="AJ7894" s="30"/>
      <c r="AK7894"/>
      <c r="AL7894"/>
      <c r="AM7894"/>
      <c r="AN7894"/>
      <c r="AO7894"/>
      <c r="AP7894" s="30"/>
    </row>
    <row r="7895" spans="2:42" s="28" customFormat="1" x14ac:dyDescent="0.2">
      <c r="B7895" s="23"/>
      <c r="D7895" s="23"/>
      <c r="E7895" s="30"/>
      <c r="F7895" s="30"/>
      <c r="G7895" s="30"/>
      <c r="H7895" s="30"/>
      <c r="I7895" s="30"/>
      <c r="J7895" s="35"/>
      <c r="AE7895" s="30"/>
      <c r="AF7895" s="31"/>
      <c r="AG7895" s="30"/>
      <c r="AH7895" s="30"/>
      <c r="AI7895" s="30"/>
      <c r="AJ7895" s="30"/>
      <c r="AK7895"/>
      <c r="AL7895"/>
      <c r="AM7895"/>
      <c r="AN7895"/>
      <c r="AO7895"/>
      <c r="AP7895" s="30"/>
    </row>
    <row r="7896" spans="2:42" s="28" customFormat="1" x14ac:dyDescent="0.2">
      <c r="B7896" s="23"/>
      <c r="D7896" s="23"/>
      <c r="E7896" s="30"/>
      <c r="F7896" s="30"/>
      <c r="G7896" s="30"/>
      <c r="H7896" s="30"/>
      <c r="I7896" s="30"/>
      <c r="J7896" s="35"/>
      <c r="AE7896" s="30"/>
      <c r="AF7896" s="31"/>
      <c r="AG7896" s="30"/>
      <c r="AH7896" s="30"/>
      <c r="AI7896" s="30"/>
      <c r="AJ7896" s="30"/>
      <c r="AK7896"/>
      <c r="AL7896"/>
      <c r="AM7896"/>
      <c r="AN7896"/>
      <c r="AO7896"/>
      <c r="AP7896" s="30"/>
    </row>
    <row r="7897" spans="2:42" s="28" customFormat="1" x14ac:dyDescent="0.2">
      <c r="B7897" s="23"/>
      <c r="D7897" s="23"/>
      <c r="E7897" s="30"/>
      <c r="F7897" s="30"/>
      <c r="G7897" s="30"/>
      <c r="H7897" s="30"/>
      <c r="I7897" s="30"/>
      <c r="J7897" s="35"/>
      <c r="AE7897" s="30"/>
      <c r="AF7897" s="31"/>
      <c r="AG7897" s="30"/>
      <c r="AH7897" s="30"/>
      <c r="AI7897" s="30"/>
      <c r="AJ7897" s="30"/>
      <c r="AK7897"/>
      <c r="AL7897"/>
      <c r="AM7897"/>
      <c r="AN7897"/>
      <c r="AO7897"/>
      <c r="AP7897" s="30"/>
    </row>
    <row r="7898" spans="2:42" s="28" customFormat="1" x14ac:dyDescent="0.2">
      <c r="B7898" s="23"/>
      <c r="D7898" s="23"/>
      <c r="E7898" s="30"/>
      <c r="F7898" s="30"/>
      <c r="G7898" s="30"/>
      <c r="H7898" s="30"/>
      <c r="I7898" s="30"/>
      <c r="J7898" s="35"/>
      <c r="AE7898" s="30"/>
      <c r="AF7898" s="31"/>
      <c r="AG7898" s="30"/>
      <c r="AH7898" s="30"/>
      <c r="AI7898" s="30"/>
      <c r="AJ7898" s="30"/>
      <c r="AK7898"/>
      <c r="AL7898"/>
      <c r="AM7898"/>
      <c r="AN7898"/>
      <c r="AO7898"/>
      <c r="AP7898" s="30"/>
    </row>
    <row r="7899" spans="2:42" s="28" customFormat="1" x14ac:dyDescent="0.2">
      <c r="B7899" s="23"/>
      <c r="D7899" s="23"/>
      <c r="E7899" s="30"/>
      <c r="F7899" s="30"/>
      <c r="G7899" s="30"/>
      <c r="H7899" s="30"/>
      <c r="I7899" s="30"/>
      <c r="J7899" s="35"/>
      <c r="AE7899" s="30"/>
      <c r="AF7899" s="31"/>
      <c r="AG7899" s="30"/>
      <c r="AH7899" s="30"/>
      <c r="AI7899" s="30"/>
      <c r="AJ7899" s="30"/>
      <c r="AK7899"/>
      <c r="AL7899"/>
      <c r="AM7899"/>
      <c r="AN7899"/>
      <c r="AO7899"/>
      <c r="AP7899" s="30"/>
    </row>
    <row r="7900" spans="2:42" s="28" customFormat="1" x14ac:dyDescent="0.2">
      <c r="B7900" s="23"/>
      <c r="D7900" s="23"/>
      <c r="E7900" s="30"/>
      <c r="F7900" s="30"/>
      <c r="G7900" s="30"/>
      <c r="H7900" s="30"/>
      <c r="I7900" s="30"/>
      <c r="J7900" s="35"/>
      <c r="AE7900" s="30"/>
      <c r="AF7900" s="31"/>
      <c r="AG7900" s="30"/>
      <c r="AH7900" s="30"/>
      <c r="AI7900" s="30"/>
      <c r="AJ7900" s="30"/>
      <c r="AK7900"/>
      <c r="AL7900"/>
      <c r="AM7900"/>
      <c r="AN7900"/>
      <c r="AO7900"/>
      <c r="AP7900" s="30"/>
    </row>
    <row r="7901" spans="2:42" s="28" customFormat="1" x14ac:dyDescent="0.2">
      <c r="B7901" s="23"/>
      <c r="D7901" s="23"/>
      <c r="E7901" s="30"/>
      <c r="F7901" s="30"/>
      <c r="G7901" s="30"/>
      <c r="H7901" s="30"/>
      <c r="I7901" s="30"/>
      <c r="J7901" s="35"/>
      <c r="AE7901" s="30"/>
      <c r="AF7901" s="31"/>
      <c r="AG7901" s="30"/>
      <c r="AH7901" s="30"/>
      <c r="AI7901" s="30"/>
      <c r="AJ7901" s="30"/>
      <c r="AK7901"/>
      <c r="AL7901"/>
      <c r="AM7901"/>
      <c r="AN7901"/>
      <c r="AO7901"/>
      <c r="AP7901" s="30"/>
    </row>
    <row r="7902" spans="2:42" s="28" customFormat="1" x14ac:dyDescent="0.2">
      <c r="B7902" s="23"/>
      <c r="D7902" s="23"/>
      <c r="E7902" s="30"/>
      <c r="F7902" s="30"/>
      <c r="G7902" s="30"/>
      <c r="H7902" s="30"/>
      <c r="I7902" s="30"/>
      <c r="J7902" s="35"/>
      <c r="AE7902" s="30"/>
      <c r="AF7902" s="31"/>
      <c r="AG7902" s="30"/>
      <c r="AH7902" s="30"/>
      <c r="AI7902" s="30"/>
      <c r="AJ7902" s="30"/>
      <c r="AK7902"/>
      <c r="AL7902"/>
      <c r="AM7902"/>
      <c r="AN7902"/>
      <c r="AO7902"/>
      <c r="AP7902" s="30"/>
    </row>
    <row r="7903" spans="2:42" s="28" customFormat="1" x14ac:dyDescent="0.2">
      <c r="B7903" s="23"/>
      <c r="D7903" s="23"/>
      <c r="E7903" s="30"/>
      <c r="F7903" s="30"/>
      <c r="G7903" s="30"/>
      <c r="H7903" s="30"/>
      <c r="I7903" s="30"/>
      <c r="J7903" s="35"/>
      <c r="AE7903" s="30"/>
      <c r="AF7903" s="31"/>
      <c r="AG7903" s="30"/>
      <c r="AH7903" s="30"/>
      <c r="AI7903" s="30"/>
      <c r="AJ7903" s="30"/>
      <c r="AK7903"/>
      <c r="AL7903"/>
      <c r="AM7903"/>
      <c r="AN7903"/>
      <c r="AO7903"/>
      <c r="AP7903" s="30"/>
    </row>
    <row r="7904" spans="2:42" s="28" customFormat="1" x14ac:dyDescent="0.2">
      <c r="B7904" s="23"/>
      <c r="D7904" s="23"/>
      <c r="E7904" s="30"/>
      <c r="F7904" s="30"/>
      <c r="G7904" s="30"/>
      <c r="H7904" s="30"/>
      <c r="I7904" s="30"/>
      <c r="J7904" s="35"/>
      <c r="AE7904" s="30"/>
      <c r="AF7904" s="31"/>
      <c r="AG7904" s="30"/>
      <c r="AH7904" s="30"/>
      <c r="AI7904" s="30"/>
      <c r="AJ7904" s="30"/>
      <c r="AK7904"/>
      <c r="AL7904"/>
      <c r="AM7904"/>
      <c r="AN7904"/>
      <c r="AO7904"/>
      <c r="AP7904" s="30"/>
    </row>
    <row r="7905" spans="2:42" s="28" customFormat="1" x14ac:dyDescent="0.2">
      <c r="B7905" s="23"/>
      <c r="D7905" s="23"/>
      <c r="E7905" s="30"/>
      <c r="F7905" s="30"/>
      <c r="G7905" s="30"/>
      <c r="H7905" s="30"/>
      <c r="I7905" s="30"/>
      <c r="J7905" s="35"/>
      <c r="AE7905" s="30"/>
      <c r="AF7905" s="31"/>
      <c r="AG7905" s="30"/>
      <c r="AH7905" s="30"/>
      <c r="AI7905" s="30"/>
      <c r="AJ7905" s="30"/>
      <c r="AK7905"/>
      <c r="AL7905"/>
      <c r="AM7905"/>
      <c r="AN7905"/>
      <c r="AO7905"/>
      <c r="AP7905" s="30"/>
    </row>
    <row r="7906" spans="2:42" s="28" customFormat="1" x14ac:dyDescent="0.2">
      <c r="B7906" s="23"/>
      <c r="D7906" s="23"/>
      <c r="E7906" s="30"/>
      <c r="F7906" s="30"/>
      <c r="G7906" s="30"/>
      <c r="H7906" s="30"/>
      <c r="I7906" s="30"/>
      <c r="J7906" s="35"/>
      <c r="AE7906" s="30"/>
      <c r="AF7906" s="31"/>
      <c r="AG7906" s="30"/>
      <c r="AH7906" s="30"/>
      <c r="AI7906" s="30"/>
      <c r="AJ7906" s="30"/>
      <c r="AK7906"/>
      <c r="AL7906"/>
      <c r="AM7906"/>
      <c r="AN7906"/>
      <c r="AO7906"/>
      <c r="AP7906" s="30"/>
    </row>
    <row r="7907" spans="2:42" s="28" customFormat="1" x14ac:dyDescent="0.2">
      <c r="B7907" s="23"/>
      <c r="D7907" s="23"/>
      <c r="E7907" s="30"/>
      <c r="F7907" s="30"/>
      <c r="G7907" s="30"/>
      <c r="H7907" s="30"/>
      <c r="I7907" s="30"/>
      <c r="J7907" s="35"/>
      <c r="AE7907" s="30"/>
      <c r="AF7907" s="31"/>
      <c r="AG7907" s="30"/>
      <c r="AH7907" s="30"/>
      <c r="AI7907" s="30"/>
      <c r="AJ7907" s="30"/>
      <c r="AK7907"/>
      <c r="AL7907"/>
      <c r="AM7907"/>
      <c r="AN7907"/>
      <c r="AO7907"/>
      <c r="AP7907" s="30"/>
    </row>
    <row r="7908" spans="2:42" s="28" customFormat="1" x14ac:dyDescent="0.2">
      <c r="B7908" s="23"/>
      <c r="D7908" s="23"/>
      <c r="E7908" s="30"/>
      <c r="F7908" s="30"/>
      <c r="G7908" s="30"/>
      <c r="H7908" s="30"/>
      <c r="I7908" s="30"/>
      <c r="J7908" s="35"/>
      <c r="AE7908" s="30"/>
      <c r="AF7908" s="31"/>
      <c r="AG7908" s="30"/>
      <c r="AH7908" s="30"/>
      <c r="AI7908" s="30"/>
      <c r="AJ7908" s="30"/>
      <c r="AK7908"/>
      <c r="AL7908"/>
      <c r="AM7908"/>
      <c r="AN7908"/>
      <c r="AO7908"/>
      <c r="AP7908" s="30"/>
    </row>
    <row r="7909" spans="2:42" s="28" customFormat="1" x14ac:dyDescent="0.2">
      <c r="B7909" s="23"/>
      <c r="D7909" s="23"/>
      <c r="E7909" s="30"/>
      <c r="F7909" s="30"/>
      <c r="G7909" s="30"/>
      <c r="H7909" s="30"/>
      <c r="I7909" s="30"/>
      <c r="J7909" s="35"/>
      <c r="AE7909" s="30"/>
      <c r="AF7909" s="31"/>
      <c r="AG7909" s="30"/>
      <c r="AH7909" s="30"/>
      <c r="AI7909" s="30"/>
      <c r="AJ7909" s="30"/>
      <c r="AK7909"/>
      <c r="AL7909"/>
      <c r="AM7909"/>
      <c r="AN7909"/>
      <c r="AO7909"/>
      <c r="AP7909" s="30"/>
    </row>
    <row r="7910" spans="2:42" s="28" customFormat="1" x14ac:dyDescent="0.2">
      <c r="B7910" s="23"/>
      <c r="D7910" s="23"/>
      <c r="E7910" s="30"/>
      <c r="F7910" s="30"/>
      <c r="G7910" s="30"/>
      <c r="H7910" s="30"/>
      <c r="I7910" s="30"/>
      <c r="J7910" s="35"/>
      <c r="AE7910" s="30"/>
      <c r="AF7910" s="31"/>
      <c r="AG7910" s="30"/>
      <c r="AH7910" s="30"/>
      <c r="AI7910" s="30"/>
      <c r="AJ7910" s="30"/>
      <c r="AK7910"/>
      <c r="AL7910"/>
      <c r="AM7910"/>
      <c r="AN7910"/>
      <c r="AO7910"/>
      <c r="AP7910" s="30"/>
    </row>
    <row r="7911" spans="2:42" s="28" customFormat="1" x14ac:dyDescent="0.2">
      <c r="B7911" s="23"/>
      <c r="D7911" s="23"/>
      <c r="E7911" s="30"/>
      <c r="F7911" s="30"/>
      <c r="G7911" s="30"/>
      <c r="H7911" s="30"/>
      <c r="I7911" s="30"/>
      <c r="J7911" s="35"/>
      <c r="AE7911" s="30"/>
      <c r="AF7911" s="31"/>
      <c r="AG7911" s="30"/>
      <c r="AH7911" s="30"/>
      <c r="AI7911" s="30"/>
      <c r="AJ7911" s="30"/>
      <c r="AK7911"/>
      <c r="AL7911"/>
      <c r="AM7911"/>
      <c r="AN7911"/>
      <c r="AO7911"/>
      <c r="AP7911" s="30"/>
    </row>
    <row r="7912" spans="2:42" s="28" customFormat="1" x14ac:dyDescent="0.2">
      <c r="B7912" s="23"/>
      <c r="D7912" s="23"/>
      <c r="E7912" s="30"/>
      <c r="F7912" s="30"/>
      <c r="G7912" s="30"/>
      <c r="H7912" s="30"/>
      <c r="I7912" s="30"/>
      <c r="J7912" s="35"/>
      <c r="AE7912" s="30"/>
      <c r="AF7912" s="31"/>
      <c r="AG7912" s="30"/>
      <c r="AH7912" s="30"/>
      <c r="AI7912" s="30"/>
      <c r="AJ7912" s="30"/>
      <c r="AK7912"/>
      <c r="AL7912"/>
      <c r="AM7912"/>
      <c r="AN7912"/>
      <c r="AO7912"/>
      <c r="AP7912" s="30"/>
    </row>
    <row r="7913" spans="2:42" s="28" customFormat="1" x14ac:dyDescent="0.2">
      <c r="B7913" s="23"/>
      <c r="D7913" s="23"/>
      <c r="E7913" s="30"/>
      <c r="F7913" s="30"/>
      <c r="G7913" s="30"/>
      <c r="H7913" s="30"/>
      <c r="I7913" s="30"/>
      <c r="J7913" s="35"/>
      <c r="AE7913" s="30"/>
      <c r="AF7913" s="31"/>
      <c r="AG7913" s="30"/>
      <c r="AH7913" s="30"/>
      <c r="AI7913" s="30"/>
      <c r="AJ7913" s="30"/>
      <c r="AK7913"/>
      <c r="AL7913"/>
      <c r="AM7913"/>
      <c r="AN7913"/>
      <c r="AO7913"/>
      <c r="AP7913" s="30"/>
    </row>
    <row r="7914" spans="2:42" s="28" customFormat="1" x14ac:dyDescent="0.2">
      <c r="B7914" s="23"/>
      <c r="D7914" s="23"/>
      <c r="E7914" s="30"/>
      <c r="F7914" s="30"/>
      <c r="G7914" s="30"/>
      <c r="H7914" s="30"/>
      <c r="I7914" s="30"/>
      <c r="J7914" s="35"/>
      <c r="AE7914" s="30"/>
      <c r="AF7914" s="31"/>
      <c r="AG7914" s="30"/>
      <c r="AH7914" s="30"/>
      <c r="AI7914" s="30"/>
      <c r="AJ7914" s="30"/>
      <c r="AK7914"/>
      <c r="AL7914"/>
      <c r="AM7914"/>
      <c r="AN7914"/>
      <c r="AO7914"/>
      <c r="AP7914" s="30"/>
    </row>
    <row r="7915" spans="2:42" s="28" customFormat="1" x14ac:dyDescent="0.2">
      <c r="B7915" s="23"/>
      <c r="D7915" s="23"/>
      <c r="E7915" s="30"/>
      <c r="F7915" s="30"/>
      <c r="G7915" s="30"/>
      <c r="H7915" s="30"/>
      <c r="I7915" s="30"/>
      <c r="J7915" s="35"/>
      <c r="AE7915" s="30"/>
      <c r="AF7915" s="31"/>
      <c r="AG7915" s="30"/>
      <c r="AH7915" s="30"/>
      <c r="AI7915" s="30"/>
      <c r="AJ7915" s="30"/>
      <c r="AK7915"/>
      <c r="AL7915"/>
      <c r="AM7915"/>
      <c r="AN7915"/>
      <c r="AO7915"/>
      <c r="AP7915" s="30"/>
    </row>
    <row r="7916" spans="2:42" s="28" customFormat="1" x14ac:dyDescent="0.2">
      <c r="B7916" s="23"/>
      <c r="D7916" s="23"/>
      <c r="E7916" s="30"/>
      <c r="F7916" s="30"/>
      <c r="G7916" s="30"/>
      <c r="H7916" s="30"/>
      <c r="I7916" s="30"/>
      <c r="J7916" s="35"/>
      <c r="AE7916" s="30"/>
      <c r="AF7916" s="31"/>
      <c r="AG7916" s="30"/>
      <c r="AH7916" s="30"/>
      <c r="AI7916" s="30"/>
      <c r="AJ7916" s="30"/>
      <c r="AK7916"/>
      <c r="AL7916"/>
      <c r="AM7916"/>
      <c r="AN7916"/>
      <c r="AO7916"/>
      <c r="AP7916" s="30"/>
    </row>
    <row r="7917" spans="2:42" s="28" customFormat="1" x14ac:dyDescent="0.2">
      <c r="B7917" s="23"/>
      <c r="D7917" s="23"/>
      <c r="E7917" s="30"/>
      <c r="F7917" s="30"/>
      <c r="G7917" s="30"/>
      <c r="H7917" s="30"/>
      <c r="I7917" s="30"/>
      <c r="J7917" s="35"/>
      <c r="AE7917" s="30"/>
      <c r="AF7917" s="31"/>
      <c r="AG7917" s="30"/>
      <c r="AH7917" s="30"/>
      <c r="AI7917" s="30"/>
      <c r="AJ7917" s="30"/>
      <c r="AK7917"/>
      <c r="AL7917"/>
      <c r="AM7917"/>
      <c r="AN7917"/>
      <c r="AO7917"/>
      <c r="AP7917" s="30"/>
    </row>
    <row r="7918" spans="2:42" s="28" customFormat="1" x14ac:dyDescent="0.2">
      <c r="B7918" s="23"/>
      <c r="D7918" s="23"/>
      <c r="E7918" s="30"/>
      <c r="F7918" s="30"/>
      <c r="G7918" s="30"/>
      <c r="H7918" s="30"/>
      <c r="I7918" s="30"/>
      <c r="J7918" s="35"/>
      <c r="AE7918" s="30"/>
      <c r="AF7918" s="31"/>
      <c r="AG7918" s="30"/>
      <c r="AH7918" s="30"/>
      <c r="AI7918" s="30"/>
      <c r="AJ7918" s="30"/>
      <c r="AK7918"/>
      <c r="AL7918"/>
      <c r="AM7918"/>
      <c r="AN7918"/>
      <c r="AO7918"/>
      <c r="AP7918" s="30"/>
    </row>
    <row r="7919" spans="2:42" s="28" customFormat="1" x14ac:dyDescent="0.2">
      <c r="B7919" s="23"/>
      <c r="D7919" s="23"/>
      <c r="E7919" s="30"/>
      <c r="F7919" s="30"/>
      <c r="G7919" s="30"/>
      <c r="H7919" s="30"/>
      <c r="I7919" s="30"/>
      <c r="J7919" s="35"/>
      <c r="AE7919" s="30"/>
      <c r="AF7919" s="31"/>
      <c r="AG7919" s="30"/>
      <c r="AH7919" s="30"/>
      <c r="AI7919" s="30"/>
      <c r="AJ7919" s="30"/>
      <c r="AK7919"/>
      <c r="AL7919"/>
      <c r="AM7919"/>
      <c r="AN7919"/>
      <c r="AO7919"/>
      <c r="AP7919" s="30"/>
    </row>
    <row r="7920" spans="2:42" s="28" customFormat="1" x14ac:dyDescent="0.2">
      <c r="B7920" s="23"/>
      <c r="D7920" s="23"/>
      <c r="E7920" s="30"/>
      <c r="F7920" s="30"/>
      <c r="G7920" s="30"/>
      <c r="H7920" s="30"/>
      <c r="I7920" s="30"/>
      <c r="J7920" s="35"/>
      <c r="AE7920" s="30"/>
      <c r="AF7920" s="31"/>
      <c r="AG7920" s="30"/>
      <c r="AH7920" s="30"/>
      <c r="AI7920" s="30"/>
      <c r="AJ7920" s="30"/>
      <c r="AK7920"/>
      <c r="AL7920"/>
      <c r="AM7920"/>
      <c r="AN7920"/>
      <c r="AO7920"/>
      <c r="AP7920" s="30"/>
    </row>
    <row r="7921" spans="2:42" s="28" customFormat="1" x14ac:dyDescent="0.2">
      <c r="B7921" s="23"/>
      <c r="D7921" s="23"/>
      <c r="E7921" s="30"/>
      <c r="F7921" s="30"/>
      <c r="G7921" s="30"/>
      <c r="H7921" s="30"/>
      <c r="I7921" s="30"/>
      <c r="J7921" s="35"/>
      <c r="AE7921" s="30"/>
      <c r="AF7921" s="31"/>
      <c r="AG7921" s="30"/>
      <c r="AH7921" s="30"/>
      <c r="AI7921" s="30"/>
      <c r="AJ7921" s="30"/>
      <c r="AK7921"/>
      <c r="AL7921"/>
      <c r="AM7921"/>
      <c r="AN7921"/>
      <c r="AO7921"/>
      <c r="AP7921" s="30"/>
    </row>
    <row r="7922" spans="2:42" s="28" customFormat="1" x14ac:dyDescent="0.2">
      <c r="B7922" s="23"/>
      <c r="D7922" s="23"/>
      <c r="E7922" s="30"/>
      <c r="F7922" s="30"/>
      <c r="G7922" s="30"/>
      <c r="H7922" s="30"/>
      <c r="I7922" s="30"/>
      <c r="J7922" s="35"/>
      <c r="AE7922" s="30"/>
      <c r="AF7922" s="31"/>
      <c r="AG7922" s="30"/>
      <c r="AH7922" s="30"/>
      <c r="AI7922" s="30"/>
      <c r="AJ7922" s="30"/>
      <c r="AK7922"/>
      <c r="AL7922"/>
      <c r="AM7922"/>
      <c r="AN7922"/>
      <c r="AO7922"/>
      <c r="AP7922" s="30"/>
    </row>
    <row r="7923" spans="2:42" s="28" customFormat="1" x14ac:dyDescent="0.2">
      <c r="B7923" s="23"/>
      <c r="D7923" s="23"/>
      <c r="E7923" s="30"/>
      <c r="F7923" s="30"/>
      <c r="G7923" s="30"/>
      <c r="H7923" s="30"/>
      <c r="I7923" s="30"/>
      <c r="J7923" s="35"/>
      <c r="AE7923" s="30"/>
      <c r="AF7923" s="31"/>
      <c r="AG7923" s="30"/>
      <c r="AH7923" s="30"/>
      <c r="AI7923" s="30"/>
      <c r="AJ7923" s="30"/>
      <c r="AK7923"/>
      <c r="AL7923"/>
      <c r="AM7923"/>
      <c r="AN7923"/>
      <c r="AO7923"/>
      <c r="AP7923" s="30"/>
    </row>
    <row r="7924" spans="2:42" s="28" customFormat="1" x14ac:dyDescent="0.2">
      <c r="B7924" s="23"/>
      <c r="D7924" s="23"/>
      <c r="E7924" s="30"/>
      <c r="F7924" s="30"/>
      <c r="G7924" s="30"/>
      <c r="H7924" s="30"/>
      <c r="I7924" s="30"/>
      <c r="J7924" s="35"/>
      <c r="AE7924" s="30"/>
      <c r="AF7924" s="31"/>
      <c r="AG7924" s="30"/>
      <c r="AH7924" s="30"/>
      <c r="AI7924" s="30"/>
      <c r="AJ7924" s="30"/>
      <c r="AK7924"/>
      <c r="AL7924"/>
      <c r="AM7924"/>
      <c r="AN7924"/>
      <c r="AO7924"/>
      <c r="AP7924" s="30"/>
    </row>
    <row r="7925" spans="2:42" s="28" customFormat="1" x14ac:dyDescent="0.2">
      <c r="B7925" s="23"/>
      <c r="D7925" s="23"/>
      <c r="E7925" s="30"/>
      <c r="F7925" s="30"/>
      <c r="G7925" s="30"/>
      <c r="H7925" s="30"/>
      <c r="I7925" s="30"/>
      <c r="J7925" s="35"/>
      <c r="AE7925" s="30"/>
      <c r="AF7925" s="31"/>
      <c r="AG7925" s="30"/>
      <c r="AH7925" s="30"/>
      <c r="AI7925" s="30"/>
      <c r="AJ7925" s="30"/>
      <c r="AK7925"/>
      <c r="AL7925"/>
      <c r="AM7925"/>
      <c r="AN7925"/>
      <c r="AO7925"/>
      <c r="AP7925" s="30"/>
    </row>
    <row r="7926" spans="2:42" s="28" customFormat="1" x14ac:dyDescent="0.2">
      <c r="B7926" s="23"/>
      <c r="D7926" s="23"/>
      <c r="E7926" s="30"/>
      <c r="F7926" s="30"/>
      <c r="G7926" s="30"/>
      <c r="H7926" s="30"/>
      <c r="I7926" s="30"/>
      <c r="J7926" s="35"/>
      <c r="AE7926" s="30"/>
      <c r="AF7926" s="31"/>
      <c r="AG7926" s="30"/>
      <c r="AH7926" s="30"/>
      <c r="AI7926" s="30"/>
      <c r="AJ7926" s="30"/>
      <c r="AK7926"/>
      <c r="AL7926"/>
      <c r="AM7926"/>
      <c r="AN7926"/>
      <c r="AO7926"/>
      <c r="AP7926" s="30"/>
    </row>
    <row r="7927" spans="2:42" s="28" customFormat="1" x14ac:dyDescent="0.2">
      <c r="B7927" s="23"/>
      <c r="D7927" s="23"/>
      <c r="E7927" s="30"/>
      <c r="F7927" s="30"/>
      <c r="G7927" s="30"/>
      <c r="H7927" s="30"/>
      <c r="I7927" s="30"/>
      <c r="J7927" s="35"/>
      <c r="AE7927" s="30"/>
      <c r="AF7927" s="31"/>
      <c r="AG7927" s="30"/>
      <c r="AH7927" s="30"/>
      <c r="AI7927" s="30"/>
      <c r="AJ7927" s="30"/>
      <c r="AK7927"/>
      <c r="AL7927"/>
      <c r="AM7927"/>
      <c r="AN7927"/>
      <c r="AO7927"/>
      <c r="AP7927" s="30"/>
    </row>
    <row r="7928" spans="2:42" s="28" customFormat="1" x14ac:dyDescent="0.2">
      <c r="B7928" s="23"/>
      <c r="D7928" s="23"/>
      <c r="E7928" s="30"/>
      <c r="F7928" s="30"/>
      <c r="G7928" s="30"/>
      <c r="H7928" s="30"/>
      <c r="I7928" s="30"/>
      <c r="J7928" s="35"/>
      <c r="AE7928" s="30"/>
      <c r="AF7928" s="31"/>
      <c r="AG7928" s="30"/>
      <c r="AH7928" s="30"/>
      <c r="AI7928" s="30"/>
      <c r="AJ7928" s="30"/>
      <c r="AK7928"/>
      <c r="AL7928"/>
      <c r="AM7928"/>
      <c r="AN7928"/>
      <c r="AO7928"/>
      <c r="AP7928" s="30"/>
    </row>
    <row r="7929" spans="2:42" s="28" customFormat="1" x14ac:dyDescent="0.2">
      <c r="B7929" s="23"/>
      <c r="D7929" s="23"/>
      <c r="E7929" s="30"/>
      <c r="F7929" s="30"/>
      <c r="G7929" s="30"/>
      <c r="H7929" s="30"/>
      <c r="I7929" s="30"/>
      <c r="J7929" s="35"/>
      <c r="AE7929" s="30"/>
      <c r="AF7929" s="31"/>
      <c r="AG7929" s="30"/>
      <c r="AH7929" s="30"/>
      <c r="AI7929" s="30"/>
      <c r="AJ7929" s="30"/>
      <c r="AK7929"/>
      <c r="AL7929"/>
      <c r="AM7929"/>
      <c r="AN7929"/>
      <c r="AO7929"/>
      <c r="AP7929" s="30"/>
    </row>
    <row r="7930" spans="2:42" s="28" customFormat="1" x14ac:dyDescent="0.2">
      <c r="B7930" s="23"/>
      <c r="D7930" s="23"/>
      <c r="E7930" s="30"/>
      <c r="F7930" s="30"/>
      <c r="G7930" s="30"/>
      <c r="H7930" s="30"/>
      <c r="I7930" s="30"/>
      <c r="J7930" s="35"/>
      <c r="AE7930" s="30"/>
      <c r="AF7930" s="31"/>
      <c r="AG7930" s="30"/>
      <c r="AH7930" s="30"/>
      <c r="AI7930" s="30"/>
      <c r="AJ7930" s="30"/>
      <c r="AK7930"/>
      <c r="AL7930"/>
      <c r="AM7930"/>
      <c r="AN7930"/>
      <c r="AO7930"/>
      <c r="AP7930" s="30"/>
    </row>
    <row r="7931" spans="2:42" s="28" customFormat="1" x14ac:dyDescent="0.2">
      <c r="B7931" s="23"/>
      <c r="D7931" s="23"/>
      <c r="E7931" s="30"/>
      <c r="F7931" s="30"/>
      <c r="G7931" s="30"/>
      <c r="H7931" s="30"/>
      <c r="I7931" s="30"/>
      <c r="J7931" s="35"/>
      <c r="AE7931" s="30"/>
      <c r="AF7931" s="31"/>
      <c r="AG7931" s="30"/>
      <c r="AH7931" s="30"/>
      <c r="AI7931" s="30"/>
      <c r="AJ7931" s="30"/>
      <c r="AK7931"/>
      <c r="AL7931"/>
      <c r="AM7931"/>
      <c r="AN7931"/>
      <c r="AO7931"/>
      <c r="AP7931" s="30"/>
    </row>
    <row r="7932" spans="2:42" s="28" customFormat="1" x14ac:dyDescent="0.2">
      <c r="B7932" s="23"/>
      <c r="D7932" s="23"/>
      <c r="E7932" s="30"/>
      <c r="F7932" s="30"/>
      <c r="G7932" s="30"/>
      <c r="H7932" s="30"/>
      <c r="I7932" s="30"/>
      <c r="J7932" s="35"/>
      <c r="AE7932" s="30"/>
      <c r="AF7932" s="31"/>
      <c r="AG7932" s="30"/>
      <c r="AH7932" s="30"/>
      <c r="AI7932" s="30"/>
      <c r="AJ7932" s="30"/>
      <c r="AK7932"/>
      <c r="AL7932"/>
      <c r="AM7932"/>
      <c r="AN7932"/>
      <c r="AO7932"/>
      <c r="AP7932" s="30"/>
    </row>
    <row r="7933" spans="2:42" s="28" customFormat="1" x14ac:dyDescent="0.2">
      <c r="B7933" s="23"/>
      <c r="D7933" s="23"/>
      <c r="E7933" s="30"/>
      <c r="F7933" s="30"/>
      <c r="G7933" s="30"/>
      <c r="H7933" s="30"/>
      <c r="I7933" s="30"/>
      <c r="J7933" s="35"/>
      <c r="AE7933" s="30"/>
      <c r="AF7933" s="31"/>
      <c r="AG7933" s="30"/>
      <c r="AH7933" s="30"/>
      <c r="AI7933" s="30"/>
      <c r="AJ7933" s="30"/>
      <c r="AK7933"/>
      <c r="AL7933"/>
      <c r="AM7933"/>
      <c r="AN7933"/>
      <c r="AO7933"/>
      <c r="AP7933" s="30"/>
    </row>
    <row r="7934" spans="2:42" s="28" customFormat="1" x14ac:dyDescent="0.2">
      <c r="B7934" s="23"/>
      <c r="D7934" s="23"/>
      <c r="E7934" s="30"/>
      <c r="F7934" s="30"/>
      <c r="G7934" s="30"/>
      <c r="H7934" s="30"/>
      <c r="I7934" s="30"/>
      <c r="J7934" s="35"/>
      <c r="AE7934" s="30"/>
      <c r="AF7934" s="31"/>
      <c r="AG7934" s="30"/>
      <c r="AH7934" s="30"/>
      <c r="AI7934" s="30"/>
      <c r="AJ7934" s="30"/>
      <c r="AK7934"/>
      <c r="AL7934"/>
      <c r="AM7934"/>
      <c r="AN7934"/>
      <c r="AO7934"/>
      <c r="AP7934" s="30"/>
    </row>
    <row r="7935" spans="2:42" s="28" customFormat="1" x14ac:dyDescent="0.2">
      <c r="B7935" s="23"/>
      <c r="D7935" s="23"/>
      <c r="E7935" s="30"/>
      <c r="F7935" s="30"/>
      <c r="G7935" s="30"/>
      <c r="H7935" s="30"/>
      <c r="I7935" s="30"/>
      <c r="J7935" s="35"/>
      <c r="AE7935" s="30"/>
      <c r="AF7935" s="31"/>
      <c r="AG7935" s="30"/>
      <c r="AH7935" s="30"/>
      <c r="AI7935" s="30"/>
      <c r="AJ7935" s="30"/>
      <c r="AK7935"/>
      <c r="AL7935"/>
      <c r="AM7935"/>
      <c r="AN7935"/>
      <c r="AO7935"/>
      <c r="AP7935" s="30"/>
    </row>
    <row r="7936" spans="2:42" s="28" customFormat="1" x14ac:dyDescent="0.2">
      <c r="B7936" s="23"/>
      <c r="D7936" s="23"/>
      <c r="E7936" s="30"/>
      <c r="F7936" s="30"/>
      <c r="G7936" s="30"/>
      <c r="H7936" s="30"/>
      <c r="I7936" s="30"/>
      <c r="J7936" s="35"/>
      <c r="AE7936" s="30"/>
      <c r="AF7936" s="31"/>
      <c r="AG7936" s="30"/>
      <c r="AH7936" s="30"/>
      <c r="AI7936" s="30"/>
      <c r="AJ7936" s="30"/>
      <c r="AK7936"/>
      <c r="AL7936"/>
      <c r="AM7936"/>
      <c r="AN7936"/>
      <c r="AO7936"/>
      <c r="AP7936" s="30"/>
    </row>
    <row r="7937" spans="2:42" s="28" customFormat="1" x14ac:dyDescent="0.2">
      <c r="B7937" s="23"/>
      <c r="D7937" s="23"/>
      <c r="E7937" s="30"/>
      <c r="F7937" s="30"/>
      <c r="G7937" s="30"/>
      <c r="H7937" s="30"/>
      <c r="I7937" s="30"/>
      <c r="J7937" s="35"/>
      <c r="AE7937" s="30"/>
      <c r="AF7937" s="31"/>
      <c r="AG7937" s="30"/>
      <c r="AH7937" s="30"/>
      <c r="AI7937" s="30"/>
      <c r="AJ7937" s="30"/>
      <c r="AK7937"/>
      <c r="AL7937"/>
      <c r="AM7937"/>
      <c r="AN7937"/>
      <c r="AO7937"/>
      <c r="AP7937" s="30"/>
    </row>
    <row r="7938" spans="2:42" s="28" customFormat="1" x14ac:dyDescent="0.2">
      <c r="B7938" s="23"/>
      <c r="D7938" s="23"/>
      <c r="E7938" s="30"/>
      <c r="F7938" s="30"/>
      <c r="G7938" s="30"/>
      <c r="H7938" s="30"/>
      <c r="I7938" s="30"/>
      <c r="J7938" s="35"/>
      <c r="AE7938" s="30"/>
      <c r="AF7938" s="31"/>
      <c r="AG7938" s="30"/>
      <c r="AH7938" s="30"/>
      <c r="AI7938" s="30"/>
      <c r="AJ7938" s="30"/>
      <c r="AK7938"/>
      <c r="AL7938"/>
      <c r="AM7938"/>
      <c r="AN7938"/>
      <c r="AO7938"/>
      <c r="AP7938" s="30"/>
    </row>
    <row r="7939" spans="2:42" s="28" customFormat="1" x14ac:dyDescent="0.2">
      <c r="B7939" s="23"/>
      <c r="D7939" s="23"/>
      <c r="E7939" s="30"/>
      <c r="F7939" s="30"/>
      <c r="G7939" s="30"/>
      <c r="H7939" s="30"/>
      <c r="I7939" s="30"/>
      <c r="J7939" s="35"/>
      <c r="AE7939" s="30"/>
      <c r="AF7939" s="31"/>
      <c r="AG7939" s="30"/>
      <c r="AH7939" s="30"/>
      <c r="AI7939" s="30"/>
      <c r="AJ7939" s="30"/>
      <c r="AK7939"/>
      <c r="AL7939"/>
      <c r="AM7939"/>
      <c r="AN7939"/>
      <c r="AO7939"/>
      <c r="AP7939" s="30"/>
    </row>
    <row r="7940" spans="2:42" s="28" customFormat="1" x14ac:dyDescent="0.2">
      <c r="B7940" s="23"/>
      <c r="D7940" s="23"/>
      <c r="E7940" s="30"/>
      <c r="F7940" s="30"/>
      <c r="G7940" s="30"/>
      <c r="H7940" s="30"/>
      <c r="I7940" s="30"/>
      <c r="J7940" s="35"/>
      <c r="AE7940" s="30"/>
      <c r="AF7940" s="31"/>
      <c r="AG7940" s="30"/>
      <c r="AH7940" s="30"/>
      <c r="AI7940" s="30"/>
      <c r="AJ7940" s="30"/>
      <c r="AK7940"/>
      <c r="AL7940"/>
      <c r="AM7940"/>
      <c r="AN7940"/>
      <c r="AO7940"/>
      <c r="AP7940" s="30"/>
    </row>
    <row r="7941" spans="2:42" s="28" customFormat="1" x14ac:dyDescent="0.2">
      <c r="B7941" s="23"/>
      <c r="D7941" s="23"/>
      <c r="E7941" s="30"/>
      <c r="F7941" s="30"/>
      <c r="G7941" s="30"/>
      <c r="H7941" s="30"/>
      <c r="I7941" s="30"/>
      <c r="J7941" s="35"/>
      <c r="AE7941" s="30"/>
      <c r="AF7941" s="31"/>
      <c r="AG7941" s="30"/>
      <c r="AH7941" s="30"/>
      <c r="AI7941" s="30"/>
      <c r="AJ7941" s="30"/>
      <c r="AK7941"/>
      <c r="AL7941"/>
      <c r="AM7941"/>
      <c r="AN7941"/>
      <c r="AO7941"/>
      <c r="AP7941" s="30"/>
    </row>
    <row r="7942" spans="2:42" s="28" customFormat="1" x14ac:dyDescent="0.2">
      <c r="B7942" s="23"/>
      <c r="D7942" s="23"/>
      <c r="E7942" s="30"/>
      <c r="F7942" s="30"/>
      <c r="G7942" s="30"/>
      <c r="H7942" s="30"/>
      <c r="I7942" s="30"/>
      <c r="J7942" s="35"/>
      <c r="AE7942" s="30"/>
      <c r="AF7942" s="31"/>
      <c r="AG7942" s="30"/>
      <c r="AH7942" s="30"/>
      <c r="AI7942" s="30"/>
      <c r="AJ7942" s="30"/>
      <c r="AK7942"/>
      <c r="AL7942"/>
      <c r="AM7942"/>
      <c r="AN7942"/>
      <c r="AO7942"/>
      <c r="AP7942" s="30"/>
    </row>
    <row r="7943" spans="2:42" s="28" customFormat="1" x14ac:dyDescent="0.2">
      <c r="B7943" s="23"/>
      <c r="D7943" s="23"/>
      <c r="E7943" s="30"/>
      <c r="F7943" s="30"/>
      <c r="G7943" s="30"/>
      <c r="H7943" s="30"/>
      <c r="I7943" s="30"/>
      <c r="J7943" s="35"/>
      <c r="AE7943" s="30"/>
      <c r="AF7943" s="31"/>
      <c r="AG7943" s="30"/>
      <c r="AH7943" s="30"/>
      <c r="AI7943" s="30"/>
      <c r="AJ7943" s="30"/>
      <c r="AK7943"/>
      <c r="AL7943"/>
      <c r="AM7943"/>
      <c r="AN7943"/>
      <c r="AO7943"/>
      <c r="AP7943" s="30"/>
    </row>
    <row r="7944" spans="2:42" s="28" customFormat="1" x14ac:dyDescent="0.2">
      <c r="B7944" s="23"/>
      <c r="D7944" s="23"/>
      <c r="E7944" s="30"/>
      <c r="F7944" s="30"/>
      <c r="G7944" s="30"/>
      <c r="H7944" s="30"/>
      <c r="I7944" s="30"/>
      <c r="J7944" s="35"/>
      <c r="AE7944" s="30"/>
      <c r="AF7944" s="31"/>
      <c r="AG7944" s="30"/>
      <c r="AH7944" s="30"/>
      <c r="AI7944" s="30"/>
      <c r="AJ7944" s="30"/>
      <c r="AK7944"/>
      <c r="AL7944"/>
      <c r="AM7944"/>
      <c r="AN7944"/>
      <c r="AO7944"/>
      <c r="AP7944" s="30"/>
    </row>
    <row r="7945" spans="2:42" s="28" customFormat="1" x14ac:dyDescent="0.2">
      <c r="B7945" s="23"/>
      <c r="D7945" s="23"/>
      <c r="E7945" s="30"/>
      <c r="F7945" s="30"/>
      <c r="G7945" s="30"/>
      <c r="H7945" s="30"/>
      <c r="I7945" s="30"/>
      <c r="J7945" s="35"/>
      <c r="AE7945" s="30"/>
      <c r="AF7945" s="31"/>
      <c r="AG7945" s="30"/>
      <c r="AH7945" s="30"/>
      <c r="AI7945" s="30"/>
      <c r="AJ7945" s="30"/>
      <c r="AK7945"/>
      <c r="AL7945"/>
      <c r="AM7945"/>
      <c r="AN7945"/>
      <c r="AO7945"/>
      <c r="AP7945" s="30"/>
    </row>
    <row r="7946" spans="2:42" s="28" customFormat="1" x14ac:dyDescent="0.2">
      <c r="B7946" s="23"/>
      <c r="D7946" s="23"/>
      <c r="E7946" s="30"/>
      <c r="F7946" s="30"/>
      <c r="G7946" s="30"/>
      <c r="H7946" s="30"/>
      <c r="I7946" s="30"/>
      <c r="J7946" s="35"/>
      <c r="AE7946" s="30"/>
      <c r="AF7946" s="31"/>
      <c r="AG7946" s="30"/>
      <c r="AH7946" s="30"/>
      <c r="AI7946" s="30"/>
      <c r="AJ7946" s="30"/>
      <c r="AK7946"/>
      <c r="AL7946"/>
      <c r="AM7946"/>
      <c r="AN7946"/>
      <c r="AO7946"/>
      <c r="AP7946" s="30"/>
    </row>
    <row r="7947" spans="2:42" s="28" customFormat="1" x14ac:dyDescent="0.2">
      <c r="B7947" s="23"/>
      <c r="D7947" s="23"/>
      <c r="E7947" s="30"/>
      <c r="F7947" s="30"/>
      <c r="G7947" s="30"/>
      <c r="H7947" s="30"/>
      <c r="I7947" s="30"/>
      <c r="J7947" s="35"/>
      <c r="AE7947" s="30"/>
      <c r="AF7947" s="31"/>
      <c r="AG7947" s="30"/>
      <c r="AH7947" s="30"/>
      <c r="AI7947" s="30"/>
      <c r="AJ7947" s="30"/>
      <c r="AK7947"/>
      <c r="AL7947"/>
      <c r="AM7947"/>
      <c r="AN7947"/>
      <c r="AO7947"/>
      <c r="AP7947" s="30"/>
    </row>
    <row r="7948" spans="2:42" s="28" customFormat="1" x14ac:dyDescent="0.2">
      <c r="B7948" s="23"/>
      <c r="D7948" s="23"/>
      <c r="E7948" s="30"/>
      <c r="F7948" s="30"/>
      <c r="G7948" s="30"/>
      <c r="H7948" s="30"/>
      <c r="I7948" s="30"/>
      <c r="J7948" s="35"/>
      <c r="AE7948" s="30"/>
      <c r="AF7948" s="31"/>
      <c r="AG7948" s="30"/>
      <c r="AH7948" s="30"/>
      <c r="AI7948" s="30"/>
      <c r="AJ7948" s="30"/>
      <c r="AK7948"/>
      <c r="AL7948"/>
      <c r="AM7948"/>
      <c r="AN7948"/>
      <c r="AO7948"/>
      <c r="AP7948" s="30"/>
    </row>
    <row r="7949" spans="2:42" s="28" customFormat="1" x14ac:dyDescent="0.2">
      <c r="B7949" s="23"/>
      <c r="D7949" s="23"/>
      <c r="E7949" s="30"/>
      <c r="F7949" s="30"/>
      <c r="G7949" s="30"/>
      <c r="H7949" s="30"/>
      <c r="I7949" s="30"/>
      <c r="J7949" s="35"/>
      <c r="AE7949" s="30"/>
      <c r="AF7949" s="31"/>
      <c r="AG7949" s="30"/>
      <c r="AH7949" s="30"/>
      <c r="AI7949" s="30"/>
      <c r="AJ7949" s="30"/>
      <c r="AK7949"/>
      <c r="AL7949"/>
      <c r="AM7949"/>
      <c r="AN7949"/>
      <c r="AO7949"/>
      <c r="AP7949" s="30"/>
    </row>
    <row r="7950" spans="2:42" s="28" customFormat="1" x14ac:dyDescent="0.2">
      <c r="B7950" s="23"/>
      <c r="D7950" s="23"/>
      <c r="E7950" s="30"/>
      <c r="F7950" s="30"/>
      <c r="G7950" s="30"/>
      <c r="H7950" s="30"/>
      <c r="I7950" s="30"/>
      <c r="J7950" s="35"/>
      <c r="AE7950" s="30"/>
      <c r="AF7950" s="31"/>
      <c r="AG7950" s="30"/>
      <c r="AH7950" s="30"/>
      <c r="AI7950" s="30"/>
      <c r="AJ7950" s="30"/>
      <c r="AK7950"/>
      <c r="AL7950"/>
      <c r="AM7950"/>
      <c r="AN7950"/>
      <c r="AO7950"/>
      <c r="AP7950" s="30"/>
    </row>
    <row r="7951" spans="2:42" s="28" customFormat="1" x14ac:dyDescent="0.2">
      <c r="B7951" s="23"/>
      <c r="D7951" s="23"/>
      <c r="E7951" s="30"/>
      <c r="F7951" s="30"/>
      <c r="G7951" s="30"/>
      <c r="H7951" s="30"/>
      <c r="I7951" s="30"/>
      <c r="J7951" s="35"/>
      <c r="AE7951" s="30"/>
      <c r="AF7951" s="31"/>
      <c r="AG7951" s="30"/>
      <c r="AH7951" s="30"/>
      <c r="AI7951" s="30"/>
      <c r="AJ7951" s="30"/>
      <c r="AK7951"/>
      <c r="AL7951"/>
      <c r="AM7951"/>
      <c r="AN7951"/>
      <c r="AO7951"/>
      <c r="AP7951" s="30"/>
    </row>
    <row r="7952" spans="2:42" s="28" customFormat="1" x14ac:dyDescent="0.2">
      <c r="B7952" s="23"/>
      <c r="D7952" s="23"/>
      <c r="E7952" s="30"/>
      <c r="F7952" s="30"/>
      <c r="G7952" s="30"/>
      <c r="H7952" s="30"/>
      <c r="I7952" s="30"/>
      <c r="J7952" s="35"/>
      <c r="AE7952" s="30"/>
      <c r="AF7952" s="31"/>
      <c r="AG7952" s="30"/>
      <c r="AH7952" s="30"/>
      <c r="AI7952" s="30"/>
      <c r="AJ7952" s="30"/>
      <c r="AK7952"/>
      <c r="AL7952"/>
      <c r="AM7952"/>
      <c r="AN7952"/>
      <c r="AO7952"/>
      <c r="AP7952" s="30"/>
    </row>
    <row r="7953" spans="2:42" s="28" customFormat="1" x14ac:dyDescent="0.2">
      <c r="B7953" s="23"/>
      <c r="D7953" s="23"/>
      <c r="E7953" s="30"/>
      <c r="F7953" s="30"/>
      <c r="G7953" s="30"/>
      <c r="H7953" s="30"/>
      <c r="I7953" s="30"/>
      <c r="J7953" s="35"/>
      <c r="AE7953" s="30"/>
      <c r="AF7953" s="31"/>
      <c r="AG7953" s="30"/>
      <c r="AH7953" s="30"/>
      <c r="AI7953" s="30"/>
      <c r="AJ7953" s="30"/>
      <c r="AK7953"/>
      <c r="AL7953"/>
      <c r="AM7953"/>
      <c r="AN7953"/>
      <c r="AO7953"/>
      <c r="AP7953" s="30"/>
    </row>
    <row r="7954" spans="2:42" s="28" customFormat="1" x14ac:dyDescent="0.2">
      <c r="B7954" s="23"/>
      <c r="D7954" s="23"/>
      <c r="E7954" s="30"/>
      <c r="F7954" s="30"/>
      <c r="G7954" s="30"/>
      <c r="H7954" s="30"/>
      <c r="I7954" s="30"/>
      <c r="J7954" s="35"/>
      <c r="AE7954" s="30"/>
      <c r="AF7954" s="31"/>
      <c r="AG7954" s="30"/>
      <c r="AH7954" s="30"/>
      <c r="AI7954" s="30"/>
      <c r="AJ7954" s="30"/>
      <c r="AK7954"/>
      <c r="AL7954"/>
      <c r="AM7954"/>
      <c r="AN7954"/>
      <c r="AO7954"/>
      <c r="AP7954" s="30"/>
    </row>
    <row r="7955" spans="2:42" s="28" customFormat="1" x14ac:dyDescent="0.2">
      <c r="B7955" s="23"/>
      <c r="D7955" s="23"/>
      <c r="E7955" s="30"/>
      <c r="F7955" s="30"/>
      <c r="G7955" s="30"/>
      <c r="H7955" s="30"/>
      <c r="I7955" s="30"/>
      <c r="J7955" s="35"/>
      <c r="AE7955" s="30"/>
      <c r="AF7955" s="31"/>
      <c r="AG7955" s="30"/>
      <c r="AH7955" s="30"/>
      <c r="AI7955" s="30"/>
      <c r="AJ7955" s="30"/>
      <c r="AK7955"/>
      <c r="AL7955"/>
      <c r="AM7955"/>
      <c r="AN7955"/>
      <c r="AO7955"/>
      <c r="AP7955" s="30"/>
    </row>
    <row r="7956" spans="2:42" s="28" customFormat="1" x14ac:dyDescent="0.2">
      <c r="B7956" s="23"/>
      <c r="D7956" s="23"/>
      <c r="E7956" s="30"/>
      <c r="F7956" s="30"/>
      <c r="G7956" s="30"/>
      <c r="H7956" s="30"/>
      <c r="I7956" s="30"/>
      <c r="J7956" s="35"/>
      <c r="AE7956" s="30"/>
      <c r="AF7956" s="31"/>
      <c r="AG7956" s="30"/>
      <c r="AH7956" s="30"/>
      <c r="AI7956" s="30"/>
      <c r="AJ7956" s="30"/>
      <c r="AK7956"/>
      <c r="AL7956"/>
      <c r="AM7956"/>
      <c r="AN7956"/>
      <c r="AO7956"/>
      <c r="AP7956" s="30"/>
    </row>
    <row r="7957" spans="2:42" s="28" customFormat="1" x14ac:dyDescent="0.2">
      <c r="B7957" s="23"/>
      <c r="D7957" s="23"/>
      <c r="E7957" s="30"/>
      <c r="F7957" s="30"/>
      <c r="G7957" s="30"/>
      <c r="H7957" s="30"/>
      <c r="I7957" s="30"/>
      <c r="J7957" s="35"/>
      <c r="AE7957" s="30"/>
      <c r="AF7957" s="31"/>
      <c r="AG7957" s="30"/>
      <c r="AH7957" s="30"/>
      <c r="AI7957" s="30"/>
      <c r="AJ7957" s="30"/>
      <c r="AK7957"/>
      <c r="AL7957"/>
      <c r="AM7957"/>
      <c r="AN7957"/>
      <c r="AO7957"/>
      <c r="AP7957" s="30"/>
    </row>
    <row r="7958" spans="2:42" s="28" customFormat="1" x14ac:dyDescent="0.2">
      <c r="B7958" s="23"/>
      <c r="D7958" s="23"/>
      <c r="E7958" s="30"/>
      <c r="F7958" s="30"/>
      <c r="G7958" s="30"/>
      <c r="H7958" s="30"/>
      <c r="I7958" s="30"/>
      <c r="J7958" s="35"/>
      <c r="AE7958" s="30"/>
      <c r="AF7958" s="31"/>
      <c r="AG7958" s="30"/>
      <c r="AH7958" s="30"/>
      <c r="AI7958" s="30"/>
      <c r="AJ7958" s="30"/>
      <c r="AK7958"/>
      <c r="AL7958"/>
      <c r="AM7958"/>
      <c r="AN7958"/>
      <c r="AO7958"/>
      <c r="AP7958" s="30"/>
    </row>
    <row r="7959" spans="2:42" s="28" customFormat="1" x14ac:dyDescent="0.2">
      <c r="B7959" s="23"/>
      <c r="D7959" s="23"/>
      <c r="E7959" s="30"/>
      <c r="F7959" s="30"/>
      <c r="G7959" s="30"/>
      <c r="H7959" s="30"/>
      <c r="I7959" s="30"/>
      <c r="J7959" s="35"/>
      <c r="AE7959" s="30"/>
      <c r="AF7959" s="31"/>
      <c r="AG7959" s="30"/>
      <c r="AH7959" s="30"/>
      <c r="AI7959" s="30"/>
      <c r="AJ7959" s="30"/>
      <c r="AK7959"/>
      <c r="AL7959"/>
      <c r="AM7959"/>
      <c r="AN7959"/>
      <c r="AO7959"/>
      <c r="AP7959" s="30"/>
    </row>
    <row r="7960" spans="2:42" s="28" customFormat="1" x14ac:dyDescent="0.2">
      <c r="B7960" s="23"/>
      <c r="D7960" s="23"/>
      <c r="E7960" s="30"/>
      <c r="F7960" s="30"/>
      <c r="G7960" s="30"/>
      <c r="H7960" s="30"/>
      <c r="I7960" s="30"/>
      <c r="J7960" s="35"/>
      <c r="AE7960" s="30"/>
      <c r="AF7960" s="31"/>
      <c r="AG7960" s="30"/>
      <c r="AH7960" s="30"/>
      <c r="AI7960" s="30"/>
      <c r="AJ7960" s="30"/>
      <c r="AK7960"/>
      <c r="AL7960"/>
      <c r="AM7960"/>
      <c r="AN7960"/>
      <c r="AO7960"/>
      <c r="AP7960" s="30"/>
    </row>
    <row r="7961" spans="2:42" s="28" customFormat="1" x14ac:dyDescent="0.2">
      <c r="B7961" s="23"/>
      <c r="D7961" s="23"/>
      <c r="E7961" s="30"/>
      <c r="F7961" s="30"/>
      <c r="G7961" s="30"/>
      <c r="H7961" s="30"/>
      <c r="I7961" s="30"/>
      <c r="J7961" s="35"/>
      <c r="AE7961" s="30"/>
      <c r="AF7961" s="31"/>
      <c r="AG7961" s="30"/>
      <c r="AH7961" s="30"/>
      <c r="AI7961" s="30"/>
      <c r="AJ7961" s="30"/>
      <c r="AK7961"/>
      <c r="AL7961"/>
      <c r="AM7961"/>
      <c r="AN7961"/>
      <c r="AO7961"/>
      <c r="AP7961" s="30"/>
    </row>
    <row r="7962" spans="2:42" s="28" customFormat="1" x14ac:dyDescent="0.2">
      <c r="B7962" s="23"/>
      <c r="D7962" s="23"/>
      <c r="E7962" s="30"/>
      <c r="F7962" s="30"/>
      <c r="G7962" s="30"/>
      <c r="H7962" s="30"/>
      <c r="I7962" s="30"/>
      <c r="J7962" s="35"/>
      <c r="AE7962" s="30"/>
      <c r="AF7962" s="31"/>
      <c r="AG7962" s="30"/>
      <c r="AH7962" s="30"/>
      <c r="AI7962" s="30"/>
      <c r="AJ7962" s="30"/>
      <c r="AK7962"/>
      <c r="AL7962"/>
      <c r="AM7962"/>
      <c r="AN7962"/>
      <c r="AO7962"/>
      <c r="AP7962" s="30"/>
    </row>
    <row r="7963" spans="2:42" s="28" customFormat="1" x14ac:dyDescent="0.2">
      <c r="B7963" s="23"/>
      <c r="D7963" s="23"/>
      <c r="E7963" s="30"/>
      <c r="F7963" s="30"/>
      <c r="G7963" s="30"/>
      <c r="H7963" s="30"/>
      <c r="I7963" s="30"/>
      <c r="J7963" s="35"/>
      <c r="AE7963" s="30"/>
      <c r="AF7963" s="31"/>
      <c r="AG7963" s="30"/>
      <c r="AH7963" s="30"/>
      <c r="AI7963" s="30"/>
      <c r="AJ7963" s="30"/>
      <c r="AK7963"/>
      <c r="AL7963"/>
      <c r="AM7963"/>
      <c r="AN7963"/>
      <c r="AO7963"/>
      <c r="AP7963" s="30"/>
    </row>
    <row r="7964" spans="2:42" s="28" customFormat="1" x14ac:dyDescent="0.2">
      <c r="B7964" s="23"/>
      <c r="D7964" s="23"/>
      <c r="E7964" s="30"/>
      <c r="F7964" s="30"/>
      <c r="G7964" s="30"/>
      <c r="H7964" s="30"/>
      <c r="I7964" s="30"/>
      <c r="J7964" s="35"/>
      <c r="AE7964" s="30"/>
      <c r="AF7964" s="31"/>
      <c r="AG7964" s="30"/>
      <c r="AH7964" s="30"/>
      <c r="AI7964" s="30"/>
      <c r="AJ7964" s="30"/>
      <c r="AK7964"/>
      <c r="AL7964"/>
      <c r="AM7964"/>
      <c r="AN7964"/>
      <c r="AO7964"/>
      <c r="AP7964" s="30"/>
    </row>
    <row r="7965" spans="2:42" s="28" customFormat="1" x14ac:dyDescent="0.2">
      <c r="B7965" s="23"/>
      <c r="D7965" s="23"/>
      <c r="E7965" s="30"/>
      <c r="F7965" s="30"/>
      <c r="G7965" s="30"/>
      <c r="H7965" s="30"/>
      <c r="I7965" s="30"/>
      <c r="J7965" s="35"/>
      <c r="AE7965" s="30"/>
      <c r="AF7965" s="31"/>
      <c r="AG7965" s="30"/>
      <c r="AH7965" s="30"/>
      <c r="AI7965" s="30"/>
      <c r="AJ7965" s="30"/>
      <c r="AK7965"/>
      <c r="AL7965"/>
      <c r="AM7965"/>
      <c r="AN7965"/>
      <c r="AO7965"/>
      <c r="AP7965" s="30"/>
    </row>
    <row r="7966" spans="2:42" s="28" customFormat="1" x14ac:dyDescent="0.2">
      <c r="B7966" s="23"/>
      <c r="D7966" s="23"/>
      <c r="E7966" s="30"/>
      <c r="F7966" s="30"/>
      <c r="G7966" s="30"/>
      <c r="H7966" s="30"/>
      <c r="I7966" s="30"/>
      <c r="J7966" s="35"/>
      <c r="AE7966" s="30"/>
      <c r="AF7966" s="31"/>
      <c r="AG7966" s="30"/>
      <c r="AH7966" s="30"/>
      <c r="AI7966" s="30"/>
      <c r="AJ7966" s="30"/>
      <c r="AK7966"/>
      <c r="AL7966"/>
      <c r="AM7966"/>
      <c r="AN7966"/>
      <c r="AO7966"/>
      <c r="AP7966" s="30"/>
    </row>
    <row r="7967" spans="2:42" s="28" customFormat="1" x14ac:dyDescent="0.2">
      <c r="B7967" s="23"/>
      <c r="D7967" s="23"/>
      <c r="E7967" s="30"/>
      <c r="F7967" s="30"/>
      <c r="G7967" s="30"/>
      <c r="H7967" s="30"/>
      <c r="I7967" s="30"/>
      <c r="J7967" s="35"/>
      <c r="AE7967" s="30"/>
      <c r="AF7967" s="31"/>
      <c r="AG7967" s="30"/>
      <c r="AH7967" s="30"/>
      <c r="AI7967" s="30"/>
      <c r="AJ7967" s="30"/>
      <c r="AK7967"/>
      <c r="AL7967"/>
      <c r="AM7967"/>
      <c r="AN7967"/>
      <c r="AO7967"/>
      <c r="AP7967" s="30"/>
    </row>
    <row r="7968" spans="2:42" s="28" customFormat="1" x14ac:dyDescent="0.2">
      <c r="B7968" s="23"/>
      <c r="D7968" s="23"/>
      <c r="E7968" s="30"/>
      <c r="F7968" s="30"/>
      <c r="G7968" s="30"/>
      <c r="H7968" s="30"/>
      <c r="I7968" s="30"/>
      <c r="J7968" s="35"/>
      <c r="AE7968" s="30"/>
      <c r="AF7968" s="31"/>
      <c r="AG7968" s="30"/>
      <c r="AH7968" s="30"/>
      <c r="AI7968" s="30"/>
      <c r="AJ7968" s="30"/>
      <c r="AK7968"/>
      <c r="AL7968"/>
      <c r="AM7968"/>
      <c r="AN7968"/>
      <c r="AO7968"/>
      <c r="AP7968" s="30"/>
    </row>
    <row r="7969" spans="2:42" s="28" customFormat="1" x14ac:dyDescent="0.2">
      <c r="B7969" s="23"/>
      <c r="D7969" s="23"/>
      <c r="E7969" s="30"/>
      <c r="F7969" s="30"/>
      <c r="G7969" s="30"/>
      <c r="H7969" s="30"/>
      <c r="I7969" s="30"/>
      <c r="J7969" s="35"/>
      <c r="AE7969" s="30"/>
      <c r="AF7969" s="31"/>
      <c r="AG7969" s="30"/>
      <c r="AH7969" s="30"/>
      <c r="AI7969" s="30"/>
      <c r="AJ7969" s="30"/>
      <c r="AK7969"/>
      <c r="AL7969"/>
      <c r="AM7969"/>
      <c r="AN7969"/>
      <c r="AO7969"/>
      <c r="AP7969" s="30"/>
    </row>
    <row r="7970" spans="2:42" s="28" customFormat="1" x14ac:dyDescent="0.2">
      <c r="B7970" s="23"/>
      <c r="D7970" s="23"/>
      <c r="E7970" s="30"/>
      <c r="F7970" s="30"/>
      <c r="G7970" s="30"/>
      <c r="H7970" s="30"/>
      <c r="I7970" s="30"/>
      <c r="J7970" s="35"/>
      <c r="AE7970" s="30"/>
      <c r="AF7970" s="31"/>
      <c r="AG7970" s="30"/>
      <c r="AH7970" s="30"/>
      <c r="AI7970" s="30"/>
      <c r="AJ7970" s="30"/>
      <c r="AK7970"/>
      <c r="AL7970"/>
      <c r="AM7970"/>
      <c r="AN7970"/>
      <c r="AO7970"/>
      <c r="AP7970" s="30"/>
    </row>
    <row r="7971" spans="2:42" s="28" customFormat="1" x14ac:dyDescent="0.2">
      <c r="B7971" s="23"/>
      <c r="D7971" s="23"/>
      <c r="E7971" s="30"/>
      <c r="F7971" s="30"/>
      <c r="G7971" s="30"/>
      <c r="H7971" s="30"/>
      <c r="I7971" s="30"/>
      <c r="J7971" s="35"/>
      <c r="AE7971" s="30"/>
      <c r="AF7971" s="31"/>
      <c r="AG7971" s="30"/>
      <c r="AH7971" s="30"/>
      <c r="AI7971" s="30"/>
      <c r="AJ7971" s="30"/>
      <c r="AK7971"/>
      <c r="AL7971"/>
      <c r="AM7971"/>
      <c r="AN7971"/>
      <c r="AO7971"/>
      <c r="AP7971" s="30"/>
    </row>
    <row r="7972" spans="2:42" s="28" customFormat="1" x14ac:dyDescent="0.2">
      <c r="B7972" s="23"/>
      <c r="D7972" s="23"/>
      <c r="E7972" s="30"/>
      <c r="F7972" s="30"/>
      <c r="G7972" s="30"/>
      <c r="H7972" s="30"/>
      <c r="I7972" s="30"/>
      <c r="J7972" s="35"/>
      <c r="AE7972" s="30"/>
      <c r="AF7972" s="31"/>
      <c r="AG7972" s="30"/>
      <c r="AH7972" s="30"/>
      <c r="AI7972" s="30"/>
      <c r="AJ7972" s="30"/>
      <c r="AK7972"/>
      <c r="AL7972"/>
      <c r="AM7972"/>
      <c r="AN7972"/>
      <c r="AO7972"/>
      <c r="AP7972" s="30"/>
    </row>
    <row r="7973" spans="2:42" s="28" customFormat="1" x14ac:dyDescent="0.2">
      <c r="B7973" s="23"/>
      <c r="D7973" s="23"/>
      <c r="E7973" s="30"/>
      <c r="F7973" s="30"/>
      <c r="G7973" s="30"/>
      <c r="H7973" s="30"/>
      <c r="I7973" s="30"/>
      <c r="J7973" s="35"/>
      <c r="AE7973" s="30"/>
      <c r="AF7973" s="31"/>
      <c r="AG7973" s="30"/>
      <c r="AH7973" s="30"/>
      <c r="AI7973" s="30"/>
      <c r="AJ7973" s="30"/>
      <c r="AK7973"/>
      <c r="AL7973"/>
      <c r="AM7973"/>
      <c r="AN7973"/>
      <c r="AO7973"/>
      <c r="AP7973" s="30"/>
    </row>
    <row r="7974" spans="2:42" s="28" customFormat="1" x14ac:dyDescent="0.2">
      <c r="B7974" s="23"/>
      <c r="D7974" s="23"/>
      <c r="E7974" s="30"/>
      <c r="F7974" s="30"/>
      <c r="G7974" s="30"/>
      <c r="H7974" s="30"/>
      <c r="I7974" s="30"/>
      <c r="J7974" s="35"/>
      <c r="AE7974" s="30"/>
      <c r="AF7974" s="31"/>
      <c r="AG7974" s="30"/>
      <c r="AH7974" s="30"/>
      <c r="AI7974" s="30"/>
      <c r="AJ7974" s="30"/>
      <c r="AK7974"/>
      <c r="AL7974"/>
      <c r="AM7974"/>
      <c r="AN7974"/>
      <c r="AO7974"/>
      <c r="AP7974" s="30"/>
    </row>
    <row r="7975" spans="2:42" s="28" customFormat="1" x14ac:dyDescent="0.2">
      <c r="B7975" s="23"/>
      <c r="D7975" s="23"/>
      <c r="E7975" s="30"/>
      <c r="F7975" s="30"/>
      <c r="G7975" s="30"/>
      <c r="H7975" s="30"/>
      <c r="I7975" s="30"/>
      <c r="J7975" s="35"/>
      <c r="AE7975" s="30"/>
      <c r="AF7975" s="31"/>
      <c r="AG7975" s="30"/>
      <c r="AH7975" s="30"/>
      <c r="AI7975" s="30"/>
      <c r="AJ7975" s="30"/>
      <c r="AK7975"/>
      <c r="AL7975"/>
      <c r="AM7975"/>
      <c r="AN7975"/>
      <c r="AO7975"/>
      <c r="AP7975" s="30"/>
    </row>
    <row r="7976" spans="2:42" s="28" customFormat="1" x14ac:dyDescent="0.2">
      <c r="B7976" s="23"/>
      <c r="D7976" s="23"/>
      <c r="E7976" s="30"/>
      <c r="F7976" s="30"/>
      <c r="G7976" s="30"/>
      <c r="H7976" s="30"/>
      <c r="I7976" s="30"/>
      <c r="J7976" s="35"/>
      <c r="AE7976" s="30"/>
      <c r="AF7976" s="31"/>
      <c r="AG7976" s="30"/>
      <c r="AH7976" s="30"/>
      <c r="AI7976" s="30"/>
      <c r="AJ7976" s="30"/>
      <c r="AK7976"/>
      <c r="AL7976"/>
      <c r="AM7976"/>
      <c r="AN7976"/>
      <c r="AO7976"/>
      <c r="AP7976" s="30"/>
    </row>
    <row r="7977" spans="2:42" s="28" customFormat="1" x14ac:dyDescent="0.2">
      <c r="B7977" s="23"/>
      <c r="D7977" s="23"/>
      <c r="E7977" s="30"/>
      <c r="F7977" s="30"/>
      <c r="G7977" s="30"/>
      <c r="H7977" s="30"/>
      <c r="I7977" s="30"/>
      <c r="J7977" s="35"/>
      <c r="AE7977" s="30"/>
      <c r="AF7977" s="31"/>
      <c r="AG7977" s="30"/>
      <c r="AH7977" s="30"/>
      <c r="AI7977" s="30"/>
      <c r="AJ7977" s="30"/>
      <c r="AK7977"/>
      <c r="AL7977"/>
      <c r="AM7977"/>
      <c r="AN7977"/>
      <c r="AO7977"/>
      <c r="AP7977" s="30"/>
    </row>
    <row r="7978" spans="2:42" s="28" customFormat="1" x14ac:dyDescent="0.2">
      <c r="B7978" s="23"/>
      <c r="D7978" s="23"/>
      <c r="E7978" s="30"/>
      <c r="F7978" s="30"/>
      <c r="G7978" s="30"/>
      <c r="H7978" s="30"/>
      <c r="I7978" s="30"/>
      <c r="J7978" s="35"/>
      <c r="AE7978" s="30"/>
      <c r="AF7978" s="31"/>
      <c r="AG7978" s="30"/>
      <c r="AH7978" s="30"/>
      <c r="AI7978" s="30"/>
      <c r="AJ7978" s="30"/>
      <c r="AK7978"/>
      <c r="AL7978"/>
      <c r="AM7978"/>
      <c r="AN7978"/>
      <c r="AO7978"/>
      <c r="AP7978" s="30"/>
    </row>
    <row r="7979" spans="2:42" s="28" customFormat="1" x14ac:dyDescent="0.2">
      <c r="B7979" s="23"/>
      <c r="D7979" s="23"/>
      <c r="E7979" s="30"/>
      <c r="F7979" s="30"/>
      <c r="G7979" s="30"/>
      <c r="H7979" s="30"/>
      <c r="I7979" s="30"/>
      <c r="J7979" s="35"/>
      <c r="AE7979" s="30"/>
      <c r="AF7979" s="31"/>
      <c r="AG7979" s="30"/>
      <c r="AH7979" s="30"/>
      <c r="AI7979" s="30"/>
      <c r="AJ7979" s="30"/>
      <c r="AK7979"/>
      <c r="AL7979"/>
      <c r="AM7979"/>
      <c r="AN7979"/>
      <c r="AO7979"/>
      <c r="AP7979" s="30"/>
    </row>
    <row r="7980" spans="2:42" s="28" customFormat="1" x14ac:dyDescent="0.2">
      <c r="B7980" s="23"/>
      <c r="D7980" s="23"/>
      <c r="E7980" s="30"/>
      <c r="F7980" s="30"/>
      <c r="G7980" s="30"/>
      <c r="H7980" s="30"/>
      <c r="I7980" s="30"/>
      <c r="J7980" s="35"/>
      <c r="AE7980" s="30"/>
      <c r="AF7980" s="31"/>
      <c r="AG7980" s="30"/>
      <c r="AH7980" s="30"/>
      <c r="AI7980" s="30"/>
      <c r="AJ7980" s="30"/>
      <c r="AK7980"/>
      <c r="AL7980"/>
      <c r="AM7980"/>
      <c r="AN7980"/>
      <c r="AO7980"/>
      <c r="AP7980" s="30"/>
    </row>
    <row r="7981" spans="2:42" s="28" customFormat="1" x14ac:dyDescent="0.2">
      <c r="B7981" s="23"/>
      <c r="D7981" s="23"/>
      <c r="E7981" s="30"/>
      <c r="F7981" s="30"/>
      <c r="G7981" s="30"/>
      <c r="H7981" s="30"/>
      <c r="I7981" s="30"/>
      <c r="J7981" s="35"/>
      <c r="AE7981" s="30"/>
      <c r="AF7981" s="31"/>
      <c r="AG7981" s="30"/>
      <c r="AH7981" s="30"/>
      <c r="AI7981" s="30"/>
      <c r="AJ7981" s="30"/>
      <c r="AK7981"/>
      <c r="AL7981"/>
      <c r="AM7981"/>
      <c r="AN7981"/>
      <c r="AO7981"/>
      <c r="AP7981" s="30"/>
    </row>
    <row r="7982" spans="2:42" s="28" customFormat="1" x14ac:dyDescent="0.2">
      <c r="B7982" s="23"/>
      <c r="D7982" s="23"/>
      <c r="E7982" s="30"/>
      <c r="F7982" s="30"/>
      <c r="G7982" s="30"/>
      <c r="H7982" s="30"/>
      <c r="I7982" s="30"/>
      <c r="J7982" s="35"/>
      <c r="AE7982" s="30"/>
      <c r="AF7982" s="31"/>
      <c r="AG7982" s="30"/>
      <c r="AH7982" s="30"/>
      <c r="AI7982" s="30"/>
      <c r="AJ7982" s="30"/>
      <c r="AK7982"/>
      <c r="AL7982"/>
      <c r="AM7982"/>
      <c r="AN7982"/>
      <c r="AO7982"/>
      <c r="AP7982" s="30"/>
    </row>
    <row r="7983" spans="2:42" s="28" customFormat="1" x14ac:dyDescent="0.2">
      <c r="B7983" s="23"/>
      <c r="D7983" s="23"/>
      <c r="E7983" s="30"/>
      <c r="F7983" s="30"/>
      <c r="G7983" s="30"/>
      <c r="H7983" s="30"/>
      <c r="I7983" s="30"/>
      <c r="J7983" s="35"/>
      <c r="AE7983" s="30"/>
      <c r="AF7983" s="31"/>
      <c r="AG7983" s="30"/>
      <c r="AH7983" s="30"/>
      <c r="AI7983" s="30"/>
      <c r="AJ7983" s="30"/>
      <c r="AK7983"/>
      <c r="AL7983"/>
      <c r="AM7983"/>
      <c r="AN7983"/>
      <c r="AO7983"/>
      <c r="AP7983" s="30"/>
    </row>
    <row r="7984" spans="2:42" s="28" customFormat="1" x14ac:dyDescent="0.2">
      <c r="B7984" s="23"/>
      <c r="D7984" s="23"/>
      <c r="E7984" s="30"/>
      <c r="F7984" s="30"/>
      <c r="G7984" s="30"/>
      <c r="H7984" s="30"/>
      <c r="I7984" s="30"/>
      <c r="J7984" s="35"/>
      <c r="AE7984" s="30"/>
      <c r="AF7984" s="31"/>
      <c r="AG7984" s="30"/>
      <c r="AH7984" s="30"/>
      <c r="AI7984" s="30"/>
      <c r="AJ7984" s="30"/>
      <c r="AK7984"/>
      <c r="AL7984"/>
      <c r="AM7984"/>
      <c r="AN7984"/>
      <c r="AO7984"/>
      <c r="AP7984" s="30"/>
    </row>
    <row r="7985" spans="2:42" s="28" customFormat="1" x14ac:dyDescent="0.2">
      <c r="B7985" s="23"/>
      <c r="D7985" s="23"/>
      <c r="E7985" s="30"/>
      <c r="F7985" s="30"/>
      <c r="G7985" s="30"/>
      <c r="H7985" s="30"/>
      <c r="I7985" s="30"/>
      <c r="J7985" s="35"/>
      <c r="AE7985" s="30"/>
      <c r="AF7985" s="31"/>
      <c r="AG7985" s="30"/>
      <c r="AH7985" s="30"/>
      <c r="AI7985" s="30"/>
      <c r="AJ7985" s="30"/>
      <c r="AK7985"/>
      <c r="AL7985"/>
      <c r="AM7985"/>
      <c r="AN7985"/>
      <c r="AO7985"/>
      <c r="AP7985" s="30"/>
    </row>
    <row r="7986" spans="2:42" s="28" customFormat="1" x14ac:dyDescent="0.2">
      <c r="B7986" s="23"/>
      <c r="D7986" s="23"/>
      <c r="E7986" s="30"/>
      <c r="F7986" s="30"/>
      <c r="G7986" s="30"/>
      <c r="H7986" s="30"/>
      <c r="I7986" s="30"/>
      <c r="J7986" s="35"/>
      <c r="AE7986" s="30"/>
      <c r="AF7986" s="31"/>
      <c r="AG7986" s="30"/>
      <c r="AH7986" s="30"/>
      <c r="AI7986" s="30"/>
      <c r="AJ7986" s="30"/>
      <c r="AK7986"/>
      <c r="AL7986"/>
      <c r="AM7986"/>
      <c r="AN7986"/>
      <c r="AO7986"/>
      <c r="AP7986" s="30"/>
    </row>
    <row r="7987" spans="2:42" s="28" customFormat="1" x14ac:dyDescent="0.2">
      <c r="B7987" s="23"/>
      <c r="D7987" s="23"/>
      <c r="E7987" s="30"/>
      <c r="F7987" s="30"/>
      <c r="G7987" s="30"/>
      <c r="H7987" s="30"/>
      <c r="I7987" s="30"/>
      <c r="J7987" s="35"/>
      <c r="AE7987" s="30"/>
      <c r="AF7987" s="31"/>
      <c r="AG7987" s="30"/>
      <c r="AH7987" s="30"/>
      <c r="AI7987" s="30"/>
      <c r="AJ7987" s="30"/>
      <c r="AK7987"/>
      <c r="AL7987"/>
      <c r="AM7987"/>
      <c r="AN7987"/>
      <c r="AO7987"/>
      <c r="AP7987" s="30"/>
    </row>
    <row r="7988" spans="2:42" s="28" customFormat="1" x14ac:dyDescent="0.2">
      <c r="B7988" s="23"/>
      <c r="D7988" s="23"/>
      <c r="E7988" s="30"/>
      <c r="F7988" s="30"/>
      <c r="G7988" s="30"/>
      <c r="H7988" s="30"/>
      <c r="I7988" s="30"/>
      <c r="J7988" s="35"/>
      <c r="AE7988" s="30"/>
      <c r="AF7988" s="31"/>
      <c r="AG7988" s="30"/>
      <c r="AH7988" s="30"/>
      <c r="AI7988" s="30"/>
      <c r="AJ7988" s="30"/>
      <c r="AK7988"/>
      <c r="AL7988"/>
      <c r="AM7988"/>
      <c r="AN7988"/>
      <c r="AO7988"/>
      <c r="AP7988" s="30"/>
    </row>
    <row r="7989" spans="2:42" s="28" customFormat="1" x14ac:dyDescent="0.2">
      <c r="B7989" s="23"/>
      <c r="D7989" s="23"/>
      <c r="E7989" s="30"/>
      <c r="F7989" s="30"/>
      <c r="G7989" s="30"/>
      <c r="H7989" s="30"/>
      <c r="I7989" s="30"/>
      <c r="J7989" s="35"/>
      <c r="AE7989" s="30"/>
      <c r="AF7989" s="31"/>
      <c r="AG7989" s="30"/>
      <c r="AH7989" s="30"/>
      <c r="AI7989" s="30"/>
      <c r="AJ7989" s="30"/>
      <c r="AK7989"/>
      <c r="AL7989"/>
      <c r="AM7989"/>
      <c r="AN7989"/>
      <c r="AO7989"/>
      <c r="AP7989" s="30"/>
    </row>
    <row r="7990" spans="2:42" s="28" customFormat="1" x14ac:dyDescent="0.2">
      <c r="B7990" s="23"/>
      <c r="D7990" s="23"/>
      <c r="E7990" s="30"/>
      <c r="F7990" s="30"/>
      <c r="G7990" s="30"/>
      <c r="H7990" s="30"/>
      <c r="I7990" s="30"/>
      <c r="J7990" s="35"/>
      <c r="AE7990" s="30"/>
      <c r="AF7990" s="31"/>
      <c r="AG7990" s="30"/>
      <c r="AH7990" s="30"/>
      <c r="AI7990" s="30"/>
      <c r="AJ7990" s="30"/>
      <c r="AK7990"/>
      <c r="AL7990"/>
      <c r="AM7990"/>
      <c r="AN7990"/>
      <c r="AO7990"/>
      <c r="AP7990" s="30"/>
    </row>
    <row r="7991" spans="2:42" s="28" customFormat="1" x14ac:dyDescent="0.2">
      <c r="B7991" s="23"/>
      <c r="D7991" s="23"/>
      <c r="E7991" s="30"/>
      <c r="F7991" s="30"/>
      <c r="G7991" s="30"/>
      <c r="H7991" s="30"/>
      <c r="I7991" s="30"/>
      <c r="J7991" s="35"/>
      <c r="AE7991" s="30"/>
      <c r="AF7991" s="31"/>
      <c r="AG7991" s="30"/>
      <c r="AH7991" s="30"/>
      <c r="AI7991" s="30"/>
      <c r="AJ7991" s="30"/>
      <c r="AK7991"/>
      <c r="AL7991"/>
      <c r="AM7991"/>
      <c r="AN7991"/>
      <c r="AO7991"/>
      <c r="AP7991" s="30"/>
    </row>
    <row r="7992" spans="2:42" s="28" customFormat="1" x14ac:dyDescent="0.2">
      <c r="B7992" s="23"/>
      <c r="D7992" s="23"/>
      <c r="E7992" s="30"/>
      <c r="F7992" s="30"/>
      <c r="G7992" s="30"/>
      <c r="H7992" s="30"/>
      <c r="I7992" s="30"/>
      <c r="J7992" s="35"/>
      <c r="AE7992" s="30"/>
      <c r="AF7992" s="31"/>
      <c r="AG7992" s="30"/>
      <c r="AH7992" s="30"/>
      <c r="AI7992" s="30"/>
      <c r="AJ7992" s="30"/>
      <c r="AK7992"/>
      <c r="AL7992"/>
      <c r="AM7992"/>
      <c r="AN7992"/>
      <c r="AO7992"/>
      <c r="AP7992" s="30"/>
    </row>
    <row r="7993" spans="2:42" s="28" customFormat="1" x14ac:dyDescent="0.2">
      <c r="B7993" s="23"/>
      <c r="D7993" s="23"/>
      <c r="E7993" s="30"/>
      <c r="F7993" s="30"/>
      <c r="G7993" s="30"/>
      <c r="H7993" s="30"/>
      <c r="I7993" s="30"/>
      <c r="J7993" s="35"/>
      <c r="AE7993" s="30"/>
      <c r="AF7993" s="31"/>
      <c r="AG7993" s="30"/>
      <c r="AH7993" s="30"/>
      <c r="AI7993" s="30"/>
      <c r="AJ7993" s="30"/>
      <c r="AK7993"/>
      <c r="AL7993"/>
      <c r="AM7993"/>
      <c r="AN7993"/>
      <c r="AO7993"/>
      <c r="AP7993" s="30"/>
    </row>
    <row r="7994" spans="2:42" s="28" customFormat="1" x14ac:dyDescent="0.2">
      <c r="B7994" s="23"/>
      <c r="D7994" s="23"/>
      <c r="E7994" s="30"/>
      <c r="F7994" s="30"/>
      <c r="G7994" s="30"/>
      <c r="H7994" s="30"/>
      <c r="I7994" s="30"/>
      <c r="J7994" s="35"/>
      <c r="AE7994" s="30"/>
      <c r="AF7994" s="31"/>
      <c r="AG7994" s="30"/>
      <c r="AH7994" s="30"/>
      <c r="AI7994" s="30"/>
      <c r="AJ7994" s="30"/>
      <c r="AK7994"/>
      <c r="AL7994"/>
      <c r="AM7994"/>
      <c r="AN7994"/>
      <c r="AO7994"/>
      <c r="AP7994" s="30"/>
    </row>
    <row r="7995" spans="2:42" s="28" customFormat="1" x14ac:dyDescent="0.2">
      <c r="B7995" s="23"/>
      <c r="D7995" s="23"/>
      <c r="E7995" s="30"/>
      <c r="F7995" s="30"/>
      <c r="G7995" s="30"/>
      <c r="H7995" s="30"/>
      <c r="I7995" s="30"/>
      <c r="J7995" s="35"/>
      <c r="AE7995" s="30"/>
      <c r="AF7995" s="31"/>
      <c r="AG7995" s="30"/>
      <c r="AH7995" s="30"/>
      <c r="AI7995" s="30"/>
      <c r="AJ7995" s="30"/>
      <c r="AK7995"/>
      <c r="AL7995"/>
      <c r="AM7995"/>
      <c r="AN7995"/>
      <c r="AO7995"/>
      <c r="AP7995" s="30"/>
    </row>
    <row r="7996" spans="2:42" s="28" customFormat="1" x14ac:dyDescent="0.2">
      <c r="B7996" s="23"/>
      <c r="D7996" s="23"/>
      <c r="E7996" s="30"/>
      <c r="F7996" s="30"/>
      <c r="G7996" s="30"/>
      <c r="H7996" s="30"/>
      <c r="I7996" s="30"/>
      <c r="J7996" s="35"/>
      <c r="AE7996" s="30"/>
      <c r="AF7996" s="31"/>
      <c r="AG7996" s="30"/>
      <c r="AH7996" s="30"/>
      <c r="AI7996" s="30"/>
      <c r="AJ7996" s="30"/>
      <c r="AK7996"/>
      <c r="AL7996"/>
      <c r="AM7996"/>
      <c r="AN7996"/>
      <c r="AO7996"/>
      <c r="AP7996" s="30"/>
    </row>
    <row r="7997" spans="2:42" s="28" customFormat="1" x14ac:dyDescent="0.2">
      <c r="B7997" s="23"/>
      <c r="D7997" s="23"/>
      <c r="E7997" s="30"/>
      <c r="F7997" s="30"/>
      <c r="G7997" s="30"/>
      <c r="H7997" s="30"/>
      <c r="I7997" s="30"/>
      <c r="J7997" s="35"/>
      <c r="AE7997" s="30"/>
      <c r="AF7997" s="31"/>
      <c r="AG7997" s="30"/>
      <c r="AH7997" s="30"/>
      <c r="AI7997" s="30"/>
      <c r="AJ7997" s="30"/>
      <c r="AK7997"/>
      <c r="AL7997"/>
      <c r="AM7997"/>
      <c r="AN7997"/>
      <c r="AO7997"/>
      <c r="AP7997" s="30"/>
    </row>
    <row r="7998" spans="2:42" s="28" customFormat="1" x14ac:dyDescent="0.2">
      <c r="B7998" s="23"/>
      <c r="D7998" s="23"/>
      <c r="E7998" s="30"/>
      <c r="F7998" s="30"/>
      <c r="G7998" s="30"/>
      <c r="H7998" s="30"/>
      <c r="I7998" s="30"/>
      <c r="J7998" s="35"/>
      <c r="AE7998" s="30"/>
      <c r="AF7998" s="31"/>
      <c r="AG7998" s="30"/>
      <c r="AH7998" s="30"/>
      <c r="AI7998" s="30"/>
      <c r="AJ7998" s="30"/>
      <c r="AK7998"/>
      <c r="AL7998"/>
      <c r="AM7998"/>
      <c r="AN7998"/>
      <c r="AO7998"/>
      <c r="AP7998" s="30"/>
    </row>
    <row r="7999" spans="2:42" s="28" customFormat="1" x14ac:dyDescent="0.2">
      <c r="B7999" s="23"/>
      <c r="D7999" s="23"/>
      <c r="E7999" s="30"/>
      <c r="F7999" s="30"/>
      <c r="G7999" s="30"/>
      <c r="H7999" s="30"/>
      <c r="I7999" s="30"/>
      <c r="J7999" s="35"/>
      <c r="AE7999" s="30"/>
      <c r="AF7999" s="31"/>
      <c r="AG7999" s="30"/>
      <c r="AH7999" s="30"/>
      <c r="AI7999" s="30"/>
      <c r="AJ7999" s="30"/>
      <c r="AK7999"/>
      <c r="AL7999"/>
      <c r="AM7999"/>
      <c r="AN7999"/>
      <c r="AO7999"/>
      <c r="AP7999" s="30"/>
    </row>
    <row r="8000" spans="2:42" s="28" customFormat="1" x14ac:dyDescent="0.2">
      <c r="B8000" s="23"/>
      <c r="D8000" s="23"/>
      <c r="E8000" s="30"/>
      <c r="F8000" s="30"/>
      <c r="G8000" s="30"/>
      <c r="H8000" s="30"/>
      <c r="I8000" s="30"/>
      <c r="J8000" s="35"/>
      <c r="AE8000" s="30"/>
      <c r="AF8000" s="31"/>
      <c r="AG8000" s="30"/>
      <c r="AH8000" s="30"/>
      <c r="AI8000" s="30"/>
      <c r="AJ8000" s="30"/>
      <c r="AK8000"/>
      <c r="AL8000"/>
      <c r="AM8000"/>
      <c r="AN8000"/>
      <c r="AO8000"/>
      <c r="AP8000" s="30"/>
    </row>
    <row r="8001" spans="2:42" s="28" customFormat="1" x14ac:dyDescent="0.2">
      <c r="B8001" s="23"/>
      <c r="D8001" s="23"/>
      <c r="E8001" s="30"/>
      <c r="F8001" s="30"/>
      <c r="G8001" s="30"/>
      <c r="H8001" s="30"/>
      <c r="I8001" s="30"/>
      <c r="J8001" s="35"/>
      <c r="AE8001" s="30"/>
      <c r="AF8001" s="31"/>
      <c r="AG8001" s="30"/>
      <c r="AH8001" s="30"/>
      <c r="AI8001" s="30"/>
      <c r="AJ8001" s="30"/>
      <c r="AK8001"/>
      <c r="AL8001"/>
      <c r="AM8001"/>
      <c r="AN8001"/>
      <c r="AO8001"/>
      <c r="AP8001" s="30"/>
    </row>
    <row r="8002" spans="2:42" s="28" customFormat="1" x14ac:dyDescent="0.2">
      <c r="B8002" s="23"/>
      <c r="D8002" s="23"/>
      <c r="E8002" s="30"/>
      <c r="F8002" s="30"/>
      <c r="G8002" s="30"/>
      <c r="H8002" s="30"/>
      <c r="I8002" s="30"/>
      <c r="J8002" s="35"/>
      <c r="AE8002" s="30"/>
      <c r="AF8002" s="31"/>
      <c r="AG8002" s="30"/>
      <c r="AH8002" s="30"/>
      <c r="AI8002" s="30"/>
      <c r="AJ8002" s="30"/>
      <c r="AK8002"/>
      <c r="AL8002"/>
      <c r="AM8002"/>
      <c r="AN8002"/>
      <c r="AO8002"/>
      <c r="AP8002" s="30"/>
    </row>
    <row r="8003" spans="2:42" s="28" customFormat="1" x14ac:dyDescent="0.2">
      <c r="B8003" s="23"/>
      <c r="D8003" s="23"/>
      <c r="E8003" s="30"/>
      <c r="F8003" s="30"/>
      <c r="G8003" s="30"/>
      <c r="H8003" s="30"/>
      <c r="I8003" s="30"/>
      <c r="J8003" s="35"/>
      <c r="AE8003" s="30"/>
      <c r="AF8003" s="31"/>
      <c r="AG8003" s="30"/>
      <c r="AH8003" s="30"/>
      <c r="AI8003" s="30"/>
      <c r="AJ8003" s="30"/>
      <c r="AK8003"/>
      <c r="AL8003"/>
      <c r="AM8003"/>
      <c r="AN8003"/>
      <c r="AO8003"/>
      <c r="AP8003" s="30"/>
    </row>
    <row r="8004" spans="2:42" s="28" customFormat="1" x14ac:dyDescent="0.2">
      <c r="B8004" s="23"/>
      <c r="D8004" s="23"/>
      <c r="E8004" s="30"/>
      <c r="F8004" s="30"/>
      <c r="G8004" s="30"/>
      <c r="H8004" s="30"/>
      <c r="I8004" s="30"/>
      <c r="J8004" s="35"/>
      <c r="AE8004" s="30"/>
      <c r="AF8004" s="31"/>
      <c r="AG8004" s="30"/>
      <c r="AH8004" s="30"/>
      <c r="AI8004" s="30"/>
      <c r="AJ8004" s="30"/>
      <c r="AK8004"/>
      <c r="AL8004"/>
      <c r="AM8004"/>
      <c r="AN8004"/>
      <c r="AO8004"/>
      <c r="AP8004" s="30"/>
    </row>
    <row r="8005" spans="2:42" s="28" customFormat="1" x14ac:dyDescent="0.2">
      <c r="B8005" s="23"/>
      <c r="D8005" s="23"/>
      <c r="E8005" s="30"/>
      <c r="F8005" s="30"/>
      <c r="G8005" s="30"/>
      <c r="H8005" s="30"/>
      <c r="I8005" s="30"/>
      <c r="J8005" s="35"/>
      <c r="AE8005" s="30"/>
      <c r="AF8005" s="31"/>
      <c r="AG8005" s="30"/>
      <c r="AH8005" s="30"/>
      <c r="AI8005" s="30"/>
      <c r="AJ8005" s="30"/>
      <c r="AK8005"/>
      <c r="AL8005"/>
      <c r="AM8005"/>
      <c r="AN8005"/>
      <c r="AO8005"/>
      <c r="AP8005" s="30"/>
    </row>
    <row r="8006" spans="2:42" s="28" customFormat="1" x14ac:dyDescent="0.2">
      <c r="B8006" s="23"/>
      <c r="D8006" s="23"/>
      <c r="E8006" s="30"/>
      <c r="F8006" s="30"/>
      <c r="G8006" s="30"/>
      <c r="H8006" s="30"/>
      <c r="I8006" s="30"/>
      <c r="J8006" s="35"/>
      <c r="AE8006" s="30"/>
      <c r="AF8006" s="31"/>
      <c r="AG8006" s="30"/>
      <c r="AH8006" s="30"/>
      <c r="AI8006" s="30"/>
      <c r="AJ8006" s="30"/>
      <c r="AK8006"/>
      <c r="AL8006"/>
      <c r="AM8006"/>
      <c r="AN8006"/>
      <c r="AO8006"/>
      <c r="AP8006" s="30"/>
    </row>
    <row r="8007" spans="2:42" s="28" customFormat="1" x14ac:dyDescent="0.2">
      <c r="B8007" s="23"/>
      <c r="D8007" s="23"/>
      <c r="E8007" s="30"/>
      <c r="F8007" s="30"/>
      <c r="G8007" s="30"/>
      <c r="H8007" s="30"/>
      <c r="I8007" s="30"/>
      <c r="J8007" s="35"/>
      <c r="AE8007" s="30"/>
      <c r="AF8007" s="31"/>
      <c r="AG8007" s="30"/>
      <c r="AH8007" s="30"/>
      <c r="AI8007" s="30"/>
      <c r="AJ8007" s="30"/>
      <c r="AK8007"/>
      <c r="AL8007"/>
      <c r="AM8007"/>
      <c r="AN8007"/>
      <c r="AO8007"/>
      <c r="AP8007" s="30"/>
    </row>
    <row r="8008" spans="2:42" s="28" customFormat="1" x14ac:dyDescent="0.2">
      <c r="B8008" s="23"/>
      <c r="D8008" s="23"/>
      <c r="E8008" s="30"/>
      <c r="F8008" s="30"/>
      <c r="G8008" s="30"/>
      <c r="H8008" s="30"/>
      <c r="I8008" s="30"/>
      <c r="J8008" s="35"/>
      <c r="AE8008" s="30"/>
      <c r="AF8008" s="31"/>
      <c r="AG8008" s="30"/>
      <c r="AH8008" s="30"/>
      <c r="AI8008" s="30"/>
      <c r="AJ8008" s="30"/>
      <c r="AK8008"/>
      <c r="AL8008"/>
      <c r="AM8008"/>
      <c r="AN8008"/>
      <c r="AO8008"/>
      <c r="AP8008" s="30"/>
    </row>
    <row r="8009" spans="2:42" s="28" customFormat="1" x14ac:dyDescent="0.2">
      <c r="B8009" s="23"/>
      <c r="D8009" s="23"/>
      <c r="E8009" s="30"/>
      <c r="F8009" s="30"/>
      <c r="G8009" s="30"/>
      <c r="H8009" s="30"/>
      <c r="I8009" s="30"/>
      <c r="J8009" s="35"/>
      <c r="AE8009" s="30"/>
      <c r="AF8009" s="31"/>
      <c r="AG8009" s="30"/>
      <c r="AH8009" s="30"/>
      <c r="AI8009" s="30"/>
      <c r="AJ8009" s="30"/>
      <c r="AK8009"/>
      <c r="AL8009"/>
      <c r="AM8009"/>
      <c r="AN8009"/>
      <c r="AO8009"/>
      <c r="AP8009" s="30"/>
    </row>
    <row r="8010" spans="2:42" s="28" customFormat="1" x14ac:dyDescent="0.2">
      <c r="B8010" s="23"/>
      <c r="D8010" s="23"/>
      <c r="E8010" s="30"/>
      <c r="F8010" s="30"/>
      <c r="G8010" s="30"/>
      <c r="H8010" s="30"/>
      <c r="I8010" s="30"/>
      <c r="J8010" s="35"/>
      <c r="AE8010" s="30"/>
      <c r="AF8010" s="31"/>
      <c r="AG8010" s="30"/>
      <c r="AH8010" s="30"/>
      <c r="AI8010" s="30"/>
      <c r="AJ8010" s="30"/>
      <c r="AK8010"/>
      <c r="AL8010"/>
      <c r="AM8010"/>
      <c r="AN8010"/>
      <c r="AO8010"/>
      <c r="AP8010" s="30"/>
    </row>
    <row r="8011" spans="2:42" s="28" customFormat="1" x14ac:dyDescent="0.2">
      <c r="B8011" s="23"/>
      <c r="D8011" s="23"/>
      <c r="E8011" s="30"/>
      <c r="F8011" s="30"/>
      <c r="G8011" s="30"/>
      <c r="H8011" s="30"/>
      <c r="I8011" s="30"/>
      <c r="J8011" s="35"/>
      <c r="AE8011" s="30"/>
      <c r="AF8011" s="31"/>
      <c r="AG8011" s="30"/>
      <c r="AH8011" s="30"/>
      <c r="AI8011" s="30"/>
      <c r="AJ8011" s="30"/>
      <c r="AK8011"/>
      <c r="AL8011"/>
      <c r="AM8011"/>
      <c r="AN8011"/>
      <c r="AO8011"/>
      <c r="AP8011" s="30"/>
    </row>
    <row r="8012" spans="2:42" s="28" customFormat="1" x14ac:dyDescent="0.2">
      <c r="B8012" s="23"/>
      <c r="D8012" s="23"/>
      <c r="E8012" s="30"/>
      <c r="F8012" s="30"/>
      <c r="G8012" s="30"/>
      <c r="H8012" s="30"/>
      <c r="I8012" s="30"/>
      <c r="J8012" s="35"/>
      <c r="AE8012" s="30"/>
      <c r="AF8012" s="31"/>
      <c r="AG8012" s="30"/>
      <c r="AH8012" s="30"/>
      <c r="AI8012" s="30"/>
      <c r="AJ8012" s="30"/>
      <c r="AK8012"/>
      <c r="AL8012"/>
      <c r="AM8012"/>
      <c r="AN8012"/>
      <c r="AO8012"/>
      <c r="AP8012" s="30"/>
    </row>
    <row r="8013" spans="2:42" s="28" customFormat="1" x14ac:dyDescent="0.2">
      <c r="B8013" s="23"/>
      <c r="D8013" s="23"/>
      <c r="E8013" s="30"/>
      <c r="F8013" s="30"/>
      <c r="G8013" s="30"/>
      <c r="H8013" s="30"/>
      <c r="I8013" s="30"/>
      <c r="J8013" s="35"/>
      <c r="AE8013" s="30"/>
      <c r="AF8013" s="31"/>
      <c r="AG8013" s="30"/>
      <c r="AH8013" s="30"/>
      <c r="AI8013" s="30"/>
      <c r="AJ8013" s="30"/>
      <c r="AK8013"/>
      <c r="AL8013"/>
      <c r="AM8013"/>
      <c r="AN8013"/>
      <c r="AO8013"/>
      <c r="AP8013" s="30"/>
    </row>
    <row r="8014" spans="2:42" s="28" customFormat="1" x14ac:dyDescent="0.2">
      <c r="B8014" s="23"/>
      <c r="D8014" s="23"/>
      <c r="E8014" s="30"/>
      <c r="F8014" s="30"/>
      <c r="G8014" s="30"/>
      <c r="H8014" s="30"/>
      <c r="I8014" s="30"/>
      <c r="J8014" s="35"/>
      <c r="AE8014" s="30"/>
      <c r="AF8014" s="31"/>
      <c r="AG8014" s="30"/>
      <c r="AH8014" s="30"/>
      <c r="AI8014" s="30"/>
      <c r="AJ8014" s="30"/>
      <c r="AK8014"/>
      <c r="AL8014"/>
      <c r="AM8014"/>
      <c r="AN8014"/>
      <c r="AO8014"/>
      <c r="AP8014" s="30"/>
    </row>
    <row r="8015" spans="2:42" s="28" customFormat="1" x14ac:dyDescent="0.2">
      <c r="B8015" s="23"/>
      <c r="D8015" s="23"/>
      <c r="E8015" s="30"/>
      <c r="F8015" s="30"/>
      <c r="G8015" s="30"/>
      <c r="H8015" s="30"/>
      <c r="I8015" s="30"/>
      <c r="J8015" s="35"/>
      <c r="AE8015" s="30"/>
      <c r="AF8015" s="31"/>
      <c r="AG8015" s="30"/>
      <c r="AH8015" s="30"/>
      <c r="AI8015" s="30"/>
      <c r="AJ8015" s="30"/>
      <c r="AK8015"/>
      <c r="AL8015"/>
      <c r="AM8015"/>
      <c r="AN8015"/>
      <c r="AO8015"/>
      <c r="AP8015" s="30"/>
    </row>
    <row r="8016" spans="2:42" s="28" customFormat="1" x14ac:dyDescent="0.2">
      <c r="B8016" s="23"/>
      <c r="D8016" s="23"/>
      <c r="E8016" s="30"/>
      <c r="F8016" s="30"/>
      <c r="G8016" s="30"/>
      <c r="H8016" s="30"/>
      <c r="I8016" s="30"/>
      <c r="J8016" s="35"/>
      <c r="AE8016" s="30"/>
      <c r="AF8016" s="31"/>
      <c r="AG8016" s="30"/>
      <c r="AH8016" s="30"/>
      <c r="AI8016" s="30"/>
      <c r="AJ8016" s="30"/>
      <c r="AK8016"/>
      <c r="AL8016"/>
      <c r="AM8016"/>
      <c r="AN8016"/>
      <c r="AO8016"/>
      <c r="AP8016" s="30"/>
    </row>
    <row r="8017" spans="2:42" s="28" customFormat="1" x14ac:dyDescent="0.2">
      <c r="B8017" s="23"/>
      <c r="D8017" s="23"/>
      <c r="E8017" s="30"/>
      <c r="F8017" s="30"/>
      <c r="G8017" s="30"/>
      <c r="H8017" s="30"/>
      <c r="I8017" s="30"/>
      <c r="J8017" s="35"/>
      <c r="AE8017" s="30"/>
      <c r="AF8017" s="31"/>
      <c r="AG8017" s="30"/>
      <c r="AH8017" s="30"/>
      <c r="AI8017" s="30"/>
      <c r="AJ8017" s="30"/>
      <c r="AK8017"/>
      <c r="AL8017"/>
      <c r="AM8017"/>
      <c r="AN8017"/>
      <c r="AO8017"/>
      <c r="AP8017" s="30"/>
    </row>
    <row r="8018" spans="2:42" s="28" customFormat="1" x14ac:dyDescent="0.2">
      <c r="B8018" s="23"/>
      <c r="D8018" s="23"/>
      <c r="E8018" s="30"/>
      <c r="F8018" s="30"/>
      <c r="G8018" s="30"/>
      <c r="H8018" s="30"/>
      <c r="I8018" s="30"/>
      <c r="J8018" s="35"/>
      <c r="AE8018" s="30"/>
      <c r="AF8018" s="31"/>
      <c r="AG8018" s="30"/>
      <c r="AH8018" s="30"/>
      <c r="AI8018" s="30"/>
      <c r="AJ8018" s="30"/>
      <c r="AK8018"/>
      <c r="AL8018"/>
      <c r="AM8018"/>
      <c r="AN8018"/>
      <c r="AO8018"/>
      <c r="AP8018" s="30"/>
    </row>
    <row r="8019" spans="2:42" s="28" customFormat="1" x14ac:dyDescent="0.2">
      <c r="B8019" s="23"/>
      <c r="D8019" s="23"/>
      <c r="E8019" s="30"/>
      <c r="F8019" s="30"/>
      <c r="G8019" s="30"/>
      <c r="H8019" s="30"/>
      <c r="I8019" s="30"/>
      <c r="J8019" s="35"/>
      <c r="AE8019" s="30"/>
      <c r="AF8019" s="31"/>
      <c r="AG8019" s="30"/>
      <c r="AH8019" s="30"/>
      <c r="AI8019" s="30"/>
      <c r="AJ8019" s="30"/>
      <c r="AK8019"/>
      <c r="AL8019"/>
      <c r="AM8019"/>
      <c r="AN8019"/>
      <c r="AO8019"/>
      <c r="AP8019" s="30"/>
    </row>
    <row r="8020" spans="2:42" s="28" customFormat="1" x14ac:dyDescent="0.2">
      <c r="B8020" s="23"/>
      <c r="D8020" s="23"/>
      <c r="E8020" s="30"/>
      <c r="F8020" s="30"/>
      <c r="G8020" s="30"/>
      <c r="H8020" s="30"/>
      <c r="I8020" s="30"/>
      <c r="J8020" s="35"/>
      <c r="AE8020" s="30"/>
      <c r="AF8020" s="31"/>
      <c r="AG8020" s="30"/>
      <c r="AH8020" s="30"/>
      <c r="AI8020" s="30"/>
      <c r="AJ8020" s="30"/>
      <c r="AK8020"/>
      <c r="AL8020"/>
      <c r="AM8020"/>
      <c r="AN8020"/>
      <c r="AO8020"/>
      <c r="AP8020" s="30"/>
    </row>
    <row r="8021" spans="2:42" s="28" customFormat="1" x14ac:dyDescent="0.2">
      <c r="B8021" s="23"/>
      <c r="D8021" s="23"/>
      <c r="E8021" s="30"/>
      <c r="F8021" s="30"/>
      <c r="G8021" s="30"/>
      <c r="H8021" s="30"/>
      <c r="I8021" s="30"/>
      <c r="J8021" s="35"/>
      <c r="AE8021" s="30"/>
      <c r="AF8021" s="31"/>
      <c r="AG8021" s="30"/>
      <c r="AH8021" s="30"/>
      <c r="AI8021" s="30"/>
      <c r="AJ8021" s="30"/>
      <c r="AK8021"/>
      <c r="AL8021"/>
      <c r="AM8021"/>
      <c r="AN8021"/>
      <c r="AO8021"/>
      <c r="AP8021" s="30"/>
    </row>
    <row r="8022" spans="2:42" s="28" customFormat="1" x14ac:dyDescent="0.2">
      <c r="B8022" s="23"/>
      <c r="D8022" s="23"/>
      <c r="E8022" s="30"/>
      <c r="F8022" s="30"/>
      <c r="G8022" s="30"/>
      <c r="H8022" s="30"/>
      <c r="I8022" s="30"/>
      <c r="J8022" s="35"/>
      <c r="AE8022" s="30"/>
      <c r="AF8022" s="31"/>
      <c r="AG8022" s="30"/>
      <c r="AH8022" s="30"/>
      <c r="AI8022" s="30"/>
      <c r="AJ8022" s="30"/>
      <c r="AK8022"/>
      <c r="AL8022"/>
      <c r="AM8022"/>
      <c r="AN8022"/>
      <c r="AO8022"/>
      <c r="AP8022" s="30"/>
    </row>
    <row r="8023" spans="2:42" s="28" customFormat="1" x14ac:dyDescent="0.2">
      <c r="B8023" s="23"/>
      <c r="D8023" s="23"/>
      <c r="E8023" s="30"/>
      <c r="F8023" s="30"/>
      <c r="G8023" s="30"/>
      <c r="H8023" s="30"/>
      <c r="I8023" s="30"/>
      <c r="J8023" s="35"/>
      <c r="AE8023" s="30"/>
      <c r="AF8023" s="31"/>
      <c r="AG8023" s="30"/>
      <c r="AH8023" s="30"/>
      <c r="AI8023" s="30"/>
      <c r="AJ8023" s="30"/>
      <c r="AK8023"/>
      <c r="AL8023"/>
      <c r="AM8023"/>
      <c r="AN8023"/>
      <c r="AO8023"/>
      <c r="AP8023" s="30"/>
    </row>
    <row r="8024" spans="2:42" s="28" customFormat="1" x14ac:dyDescent="0.2">
      <c r="B8024" s="23"/>
      <c r="D8024" s="23"/>
      <c r="E8024" s="30"/>
      <c r="F8024" s="30"/>
      <c r="G8024" s="30"/>
      <c r="H8024" s="30"/>
      <c r="I8024" s="30"/>
      <c r="J8024" s="35"/>
      <c r="AE8024" s="30"/>
      <c r="AF8024" s="31"/>
      <c r="AG8024" s="30"/>
      <c r="AH8024" s="30"/>
      <c r="AI8024" s="30"/>
      <c r="AJ8024" s="30"/>
      <c r="AK8024"/>
      <c r="AL8024"/>
      <c r="AM8024"/>
      <c r="AN8024"/>
      <c r="AO8024"/>
      <c r="AP8024" s="30"/>
    </row>
    <row r="8025" spans="2:42" s="28" customFormat="1" x14ac:dyDescent="0.2">
      <c r="B8025" s="23"/>
      <c r="D8025" s="23"/>
      <c r="E8025" s="30"/>
      <c r="F8025" s="30"/>
      <c r="G8025" s="30"/>
      <c r="H8025" s="30"/>
      <c r="I8025" s="30"/>
      <c r="J8025" s="35"/>
      <c r="AE8025" s="30"/>
      <c r="AF8025" s="31"/>
      <c r="AG8025" s="30"/>
      <c r="AH8025" s="30"/>
      <c r="AI8025" s="30"/>
      <c r="AJ8025" s="30"/>
      <c r="AK8025"/>
      <c r="AL8025"/>
      <c r="AM8025"/>
      <c r="AN8025"/>
      <c r="AO8025"/>
      <c r="AP8025" s="30"/>
    </row>
    <row r="8026" spans="2:42" s="28" customFormat="1" x14ac:dyDescent="0.2">
      <c r="B8026" s="23"/>
      <c r="D8026" s="23"/>
      <c r="E8026" s="30"/>
      <c r="F8026" s="30"/>
      <c r="G8026" s="30"/>
      <c r="H8026" s="30"/>
      <c r="I8026" s="30"/>
      <c r="J8026" s="35"/>
      <c r="AE8026" s="30"/>
      <c r="AF8026" s="31"/>
      <c r="AG8026" s="30"/>
      <c r="AH8026" s="30"/>
      <c r="AI8026" s="30"/>
      <c r="AJ8026" s="30"/>
      <c r="AK8026"/>
      <c r="AL8026"/>
      <c r="AM8026"/>
      <c r="AN8026"/>
      <c r="AO8026"/>
      <c r="AP8026" s="30"/>
    </row>
    <row r="8027" spans="2:42" s="28" customFormat="1" x14ac:dyDescent="0.2">
      <c r="B8027" s="23"/>
      <c r="D8027" s="23"/>
      <c r="E8027" s="30"/>
      <c r="F8027" s="30"/>
      <c r="G8027" s="30"/>
      <c r="H8027" s="30"/>
      <c r="I8027" s="30"/>
      <c r="J8027" s="35"/>
      <c r="AE8027" s="30"/>
      <c r="AF8027" s="31"/>
      <c r="AG8027" s="30"/>
      <c r="AH8027" s="30"/>
      <c r="AI8027" s="30"/>
      <c r="AJ8027" s="30"/>
      <c r="AK8027"/>
      <c r="AL8027"/>
      <c r="AM8027"/>
      <c r="AN8027"/>
      <c r="AO8027"/>
      <c r="AP8027" s="30"/>
    </row>
    <row r="8028" spans="2:42" s="28" customFormat="1" x14ac:dyDescent="0.2">
      <c r="B8028" s="23"/>
      <c r="D8028" s="23"/>
      <c r="E8028" s="30"/>
      <c r="F8028" s="30"/>
      <c r="G8028" s="30"/>
      <c r="H8028" s="30"/>
      <c r="I8028" s="30"/>
      <c r="J8028" s="35"/>
      <c r="AE8028" s="30"/>
      <c r="AF8028" s="31"/>
      <c r="AG8028" s="30"/>
      <c r="AH8028" s="30"/>
      <c r="AI8028" s="30"/>
      <c r="AJ8028" s="30"/>
      <c r="AK8028"/>
      <c r="AL8028"/>
      <c r="AM8028"/>
      <c r="AN8028"/>
      <c r="AO8028"/>
      <c r="AP8028" s="30"/>
    </row>
    <row r="8029" spans="2:42" s="28" customFormat="1" x14ac:dyDescent="0.2">
      <c r="B8029" s="23"/>
      <c r="D8029" s="23"/>
      <c r="E8029" s="30"/>
      <c r="F8029" s="30"/>
      <c r="G8029" s="30"/>
      <c r="H8029" s="30"/>
      <c r="I8029" s="30"/>
      <c r="J8029" s="35"/>
      <c r="AE8029" s="30"/>
      <c r="AF8029" s="31"/>
      <c r="AG8029" s="30"/>
      <c r="AH8029" s="30"/>
      <c r="AI8029" s="30"/>
      <c r="AJ8029" s="30"/>
      <c r="AK8029"/>
      <c r="AL8029"/>
      <c r="AM8029"/>
      <c r="AN8029"/>
      <c r="AO8029"/>
      <c r="AP8029" s="30"/>
    </row>
    <row r="8030" spans="2:42" s="28" customFormat="1" x14ac:dyDescent="0.2">
      <c r="B8030" s="23"/>
      <c r="D8030" s="23"/>
      <c r="E8030" s="30"/>
      <c r="F8030" s="30"/>
      <c r="G8030" s="30"/>
      <c r="H8030" s="30"/>
      <c r="I8030" s="30"/>
      <c r="J8030" s="35"/>
      <c r="AE8030" s="30"/>
      <c r="AF8030" s="31"/>
      <c r="AG8030" s="30"/>
      <c r="AH8030" s="30"/>
      <c r="AI8030" s="30"/>
      <c r="AJ8030" s="30"/>
      <c r="AK8030"/>
      <c r="AL8030"/>
      <c r="AM8030"/>
      <c r="AN8030"/>
      <c r="AO8030"/>
      <c r="AP8030" s="30"/>
    </row>
    <row r="8031" spans="2:42" s="28" customFormat="1" x14ac:dyDescent="0.2">
      <c r="B8031" s="23"/>
      <c r="D8031" s="23"/>
      <c r="E8031" s="30"/>
      <c r="F8031" s="30"/>
      <c r="G8031" s="30"/>
      <c r="H8031" s="30"/>
      <c r="I8031" s="30"/>
      <c r="J8031" s="35"/>
      <c r="AE8031" s="30"/>
      <c r="AF8031" s="31"/>
      <c r="AG8031" s="30"/>
      <c r="AH8031" s="30"/>
      <c r="AI8031" s="30"/>
      <c r="AJ8031" s="30"/>
      <c r="AK8031"/>
      <c r="AL8031"/>
      <c r="AM8031"/>
      <c r="AN8031"/>
      <c r="AO8031"/>
      <c r="AP8031" s="30"/>
    </row>
    <row r="8032" spans="2:42" s="28" customFormat="1" x14ac:dyDescent="0.2">
      <c r="B8032" s="23"/>
      <c r="D8032" s="23"/>
      <c r="E8032" s="30"/>
      <c r="F8032" s="30"/>
      <c r="G8032" s="30"/>
      <c r="H8032" s="30"/>
      <c r="I8032" s="30"/>
      <c r="J8032" s="35"/>
      <c r="AE8032" s="30"/>
      <c r="AF8032" s="31"/>
      <c r="AG8032" s="30"/>
      <c r="AH8032" s="30"/>
      <c r="AI8032" s="30"/>
      <c r="AJ8032" s="30"/>
      <c r="AK8032"/>
      <c r="AL8032"/>
      <c r="AM8032"/>
      <c r="AN8032"/>
      <c r="AO8032"/>
      <c r="AP8032" s="30"/>
    </row>
    <row r="8033" spans="2:42" s="28" customFormat="1" x14ac:dyDescent="0.2">
      <c r="B8033" s="23"/>
      <c r="D8033" s="23"/>
      <c r="E8033" s="30"/>
      <c r="F8033" s="30"/>
      <c r="G8033" s="30"/>
      <c r="H8033" s="30"/>
      <c r="I8033" s="30"/>
      <c r="J8033" s="35"/>
      <c r="AE8033" s="30"/>
      <c r="AF8033" s="31"/>
      <c r="AG8033" s="30"/>
      <c r="AH8033" s="30"/>
      <c r="AI8033" s="30"/>
      <c r="AJ8033" s="30"/>
      <c r="AK8033"/>
      <c r="AL8033"/>
      <c r="AM8033"/>
      <c r="AN8033"/>
      <c r="AO8033"/>
      <c r="AP8033" s="30"/>
    </row>
    <row r="8034" spans="2:42" s="28" customFormat="1" x14ac:dyDescent="0.2">
      <c r="B8034" s="23"/>
      <c r="D8034" s="23"/>
      <c r="E8034" s="30"/>
      <c r="F8034" s="30"/>
      <c r="G8034" s="30"/>
      <c r="H8034" s="30"/>
      <c r="I8034" s="30"/>
      <c r="J8034" s="35"/>
      <c r="AE8034" s="30"/>
      <c r="AF8034" s="31"/>
      <c r="AG8034" s="30"/>
      <c r="AH8034" s="30"/>
      <c r="AI8034" s="30"/>
      <c r="AJ8034" s="30"/>
      <c r="AK8034"/>
      <c r="AL8034"/>
      <c r="AM8034"/>
      <c r="AN8034"/>
      <c r="AO8034"/>
      <c r="AP8034" s="30"/>
    </row>
    <row r="8035" spans="2:42" s="28" customFormat="1" x14ac:dyDescent="0.2">
      <c r="B8035" s="23"/>
      <c r="D8035" s="23"/>
      <c r="E8035" s="30"/>
      <c r="F8035" s="30"/>
      <c r="G8035" s="30"/>
      <c r="H8035" s="30"/>
      <c r="I8035" s="30"/>
      <c r="J8035" s="35"/>
      <c r="AE8035" s="30"/>
      <c r="AF8035" s="31"/>
      <c r="AG8035" s="30"/>
      <c r="AH8035" s="30"/>
      <c r="AI8035" s="30"/>
      <c r="AJ8035" s="30"/>
      <c r="AK8035"/>
      <c r="AL8035"/>
      <c r="AM8035"/>
      <c r="AN8035"/>
      <c r="AO8035"/>
      <c r="AP8035" s="30"/>
    </row>
    <row r="8036" spans="2:42" s="28" customFormat="1" x14ac:dyDescent="0.2">
      <c r="B8036" s="23"/>
      <c r="D8036" s="23"/>
      <c r="E8036" s="30"/>
      <c r="F8036" s="30"/>
      <c r="G8036" s="30"/>
      <c r="H8036" s="30"/>
      <c r="I8036" s="30"/>
      <c r="J8036" s="35"/>
      <c r="AE8036" s="30"/>
      <c r="AF8036" s="31"/>
      <c r="AG8036" s="30"/>
      <c r="AH8036" s="30"/>
      <c r="AI8036" s="30"/>
      <c r="AJ8036" s="30"/>
      <c r="AK8036"/>
      <c r="AL8036"/>
      <c r="AM8036"/>
      <c r="AN8036"/>
      <c r="AO8036"/>
      <c r="AP8036" s="30"/>
    </row>
    <row r="8037" spans="2:42" s="28" customFormat="1" x14ac:dyDescent="0.2">
      <c r="B8037" s="23"/>
      <c r="D8037" s="23"/>
      <c r="E8037" s="30"/>
      <c r="F8037" s="30"/>
      <c r="G8037" s="30"/>
      <c r="H8037" s="30"/>
      <c r="I8037" s="30"/>
      <c r="J8037" s="35"/>
      <c r="AE8037" s="30"/>
      <c r="AF8037" s="31"/>
      <c r="AG8037" s="30"/>
      <c r="AH8037" s="30"/>
      <c r="AI8037" s="30"/>
      <c r="AJ8037" s="30"/>
      <c r="AK8037"/>
      <c r="AL8037"/>
      <c r="AM8037"/>
      <c r="AN8037"/>
      <c r="AO8037"/>
      <c r="AP8037" s="30"/>
    </row>
    <row r="8038" spans="2:42" s="28" customFormat="1" x14ac:dyDescent="0.2">
      <c r="B8038" s="23"/>
      <c r="D8038" s="23"/>
      <c r="E8038" s="30"/>
      <c r="F8038" s="30"/>
      <c r="G8038" s="30"/>
      <c r="H8038" s="30"/>
      <c r="I8038" s="30"/>
      <c r="J8038" s="35"/>
      <c r="AE8038" s="30"/>
      <c r="AF8038" s="31"/>
      <c r="AG8038" s="30"/>
      <c r="AH8038" s="30"/>
      <c r="AI8038" s="30"/>
      <c r="AJ8038" s="30"/>
      <c r="AK8038"/>
      <c r="AL8038"/>
      <c r="AM8038"/>
      <c r="AN8038"/>
      <c r="AO8038"/>
      <c r="AP8038" s="30"/>
    </row>
    <row r="8039" spans="2:42" s="28" customFormat="1" x14ac:dyDescent="0.2">
      <c r="B8039" s="23"/>
      <c r="D8039" s="23"/>
      <c r="E8039" s="30"/>
      <c r="F8039" s="30"/>
      <c r="G8039" s="30"/>
      <c r="H8039" s="30"/>
      <c r="I8039" s="30"/>
      <c r="J8039" s="35"/>
      <c r="AE8039" s="30"/>
      <c r="AF8039" s="31"/>
      <c r="AG8039" s="30"/>
      <c r="AH8039" s="30"/>
      <c r="AI8039" s="30"/>
      <c r="AJ8039" s="30"/>
      <c r="AK8039"/>
      <c r="AL8039"/>
      <c r="AM8039"/>
      <c r="AN8039"/>
      <c r="AO8039"/>
      <c r="AP8039" s="30"/>
    </row>
    <row r="8040" spans="2:42" s="28" customFormat="1" x14ac:dyDescent="0.2">
      <c r="B8040" s="23"/>
      <c r="D8040" s="23"/>
      <c r="E8040" s="30"/>
      <c r="F8040" s="30"/>
      <c r="G8040" s="30"/>
      <c r="H8040" s="30"/>
      <c r="I8040" s="30"/>
      <c r="J8040" s="35"/>
      <c r="AE8040" s="30"/>
      <c r="AF8040" s="31"/>
      <c r="AG8040" s="30"/>
      <c r="AH8040" s="30"/>
      <c r="AI8040" s="30"/>
      <c r="AJ8040" s="30"/>
      <c r="AK8040"/>
      <c r="AL8040"/>
      <c r="AM8040"/>
      <c r="AN8040"/>
      <c r="AO8040"/>
      <c r="AP8040" s="30"/>
    </row>
    <row r="8041" spans="2:42" s="28" customFormat="1" x14ac:dyDescent="0.2">
      <c r="B8041" s="23"/>
      <c r="D8041" s="23"/>
      <c r="E8041" s="30"/>
      <c r="F8041" s="30"/>
      <c r="G8041" s="30"/>
      <c r="H8041" s="30"/>
      <c r="I8041" s="30"/>
      <c r="J8041" s="35"/>
      <c r="AE8041" s="30"/>
      <c r="AF8041" s="31"/>
      <c r="AG8041" s="30"/>
      <c r="AH8041" s="30"/>
      <c r="AI8041" s="30"/>
      <c r="AJ8041" s="30"/>
      <c r="AK8041"/>
      <c r="AL8041"/>
      <c r="AM8041"/>
      <c r="AN8041"/>
      <c r="AO8041"/>
      <c r="AP8041" s="30"/>
    </row>
    <row r="8042" spans="2:42" s="28" customFormat="1" x14ac:dyDescent="0.2">
      <c r="B8042" s="23"/>
      <c r="D8042" s="23"/>
      <c r="E8042" s="30"/>
      <c r="F8042" s="30"/>
      <c r="G8042" s="30"/>
      <c r="H8042" s="30"/>
      <c r="I8042" s="30"/>
      <c r="J8042" s="35"/>
      <c r="AE8042" s="30"/>
      <c r="AF8042" s="31"/>
      <c r="AG8042" s="30"/>
      <c r="AH8042" s="30"/>
      <c r="AI8042" s="30"/>
      <c r="AJ8042" s="30"/>
      <c r="AK8042"/>
      <c r="AL8042"/>
      <c r="AM8042"/>
      <c r="AN8042"/>
      <c r="AO8042"/>
      <c r="AP8042" s="30"/>
    </row>
    <row r="8043" spans="2:42" s="28" customFormat="1" x14ac:dyDescent="0.2">
      <c r="B8043" s="23"/>
      <c r="D8043" s="23"/>
      <c r="E8043" s="30"/>
      <c r="F8043" s="30"/>
      <c r="G8043" s="30"/>
      <c r="H8043" s="30"/>
      <c r="I8043" s="30"/>
      <c r="J8043" s="35"/>
      <c r="AE8043" s="30"/>
      <c r="AF8043" s="31"/>
      <c r="AG8043" s="30"/>
      <c r="AH8043" s="30"/>
      <c r="AI8043" s="30"/>
      <c r="AJ8043" s="30"/>
      <c r="AK8043"/>
      <c r="AL8043"/>
      <c r="AM8043"/>
      <c r="AN8043"/>
      <c r="AO8043"/>
      <c r="AP8043" s="30"/>
    </row>
    <row r="8044" spans="2:42" s="28" customFormat="1" x14ac:dyDescent="0.2">
      <c r="B8044" s="23"/>
      <c r="D8044" s="23"/>
      <c r="E8044" s="30"/>
      <c r="F8044" s="30"/>
      <c r="G8044" s="30"/>
      <c r="H8044" s="30"/>
      <c r="I8044" s="30"/>
      <c r="J8044" s="35"/>
      <c r="AE8044" s="30"/>
      <c r="AF8044" s="31"/>
      <c r="AG8044" s="30"/>
      <c r="AH8044" s="30"/>
      <c r="AI8044" s="30"/>
      <c r="AJ8044" s="30"/>
      <c r="AK8044"/>
      <c r="AL8044"/>
      <c r="AM8044"/>
      <c r="AN8044"/>
      <c r="AO8044"/>
      <c r="AP8044" s="30"/>
    </row>
    <row r="8045" spans="2:42" s="28" customFormat="1" x14ac:dyDescent="0.2">
      <c r="B8045" s="23"/>
      <c r="D8045" s="23"/>
      <c r="E8045" s="30"/>
      <c r="F8045" s="30"/>
      <c r="G8045" s="30"/>
      <c r="H8045" s="30"/>
      <c r="I8045" s="30"/>
      <c r="J8045" s="35"/>
      <c r="AE8045" s="30"/>
      <c r="AF8045" s="31"/>
      <c r="AG8045" s="30"/>
      <c r="AH8045" s="30"/>
      <c r="AI8045" s="30"/>
      <c r="AJ8045" s="30"/>
      <c r="AK8045"/>
      <c r="AL8045"/>
      <c r="AM8045"/>
      <c r="AN8045"/>
      <c r="AO8045"/>
      <c r="AP8045" s="30"/>
    </row>
    <row r="8046" spans="2:42" s="28" customFormat="1" x14ac:dyDescent="0.2">
      <c r="B8046" s="23"/>
      <c r="D8046" s="23"/>
      <c r="E8046" s="30"/>
      <c r="F8046" s="30"/>
      <c r="G8046" s="30"/>
      <c r="H8046" s="30"/>
      <c r="I8046" s="30"/>
      <c r="J8046" s="35"/>
      <c r="AE8046" s="30"/>
      <c r="AF8046" s="31"/>
      <c r="AG8046" s="30"/>
      <c r="AH8046" s="30"/>
      <c r="AI8046" s="30"/>
      <c r="AJ8046" s="30"/>
      <c r="AK8046"/>
      <c r="AL8046"/>
      <c r="AM8046"/>
      <c r="AN8046"/>
      <c r="AO8046"/>
      <c r="AP8046" s="30"/>
    </row>
    <row r="8047" spans="2:42" s="28" customFormat="1" x14ac:dyDescent="0.2">
      <c r="B8047" s="23"/>
      <c r="D8047" s="23"/>
      <c r="E8047" s="30"/>
      <c r="F8047" s="30"/>
      <c r="G8047" s="30"/>
      <c r="H8047" s="30"/>
      <c r="I8047" s="30"/>
      <c r="J8047" s="35"/>
      <c r="AE8047" s="30"/>
      <c r="AF8047" s="31"/>
      <c r="AG8047" s="30"/>
      <c r="AH8047" s="30"/>
      <c r="AI8047" s="30"/>
      <c r="AJ8047" s="30"/>
      <c r="AK8047"/>
      <c r="AL8047"/>
      <c r="AM8047"/>
      <c r="AN8047"/>
      <c r="AO8047"/>
      <c r="AP8047" s="30"/>
    </row>
    <row r="8048" spans="2:42" s="28" customFormat="1" x14ac:dyDescent="0.2">
      <c r="B8048" s="23"/>
      <c r="D8048" s="23"/>
      <c r="E8048" s="30"/>
      <c r="F8048" s="30"/>
      <c r="G8048" s="30"/>
      <c r="H8048" s="30"/>
      <c r="I8048" s="30"/>
      <c r="J8048" s="35"/>
      <c r="AE8048" s="30"/>
      <c r="AF8048" s="31"/>
      <c r="AG8048" s="30"/>
      <c r="AH8048" s="30"/>
      <c r="AI8048" s="30"/>
      <c r="AJ8048" s="30"/>
      <c r="AK8048"/>
      <c r="AL8048"/>
      <c r="AM8048"/>
      <c r="AN8048"/>
      <c r="AO8048"/>
      <c r="AP8048" s="30"/>
    </row>
    <row r="8049" spans="2:42" s="28" customFormat="1" x14ac:dyDescent="0.2">
      <c r="B8049" s="23"/>
      <c r="D8049" s="23"/>
      <c r="E8049" s="30"/>
      <c r="F8049" s="30"/>
      <c r="G8049" s="30"/>
      <c r="H8049" s="30"/>
      <c r="I8049" s="30"/>
      <c r="J8049" s="35"/>
      <c r="AE8049" s="30"/>
      <c r="AF8049" s="31"/>
      <c r="AG8049" s="30"/>
      <c r="AH8049" s="30"/>
      <c r="AI8049" s="30"/>
      <c r="AJ8049" s="30"/>
      <c r="AK8049"/>
      <c r="AL8049"/>
      <c r="AM8049"/>
      <c r="AN8049"/>
      <c r="AO8049"/>
      <c r="AP8049" s="30"/>
    </row>
    <row r="8050" spans="2:42" s="28" customFormat="1" x14ac:dyDescent="0.2">
      <c r="B8050" s="23"/>
      <c r="D8050" s="23"/>
      <c r="E8050" s="30"/>
      <c r="F8050" s="30"/>
      <c r="G8050" s="30"/>
      <c r="H8050" s="30"/>
      <c r="I8050" s="30"/>
      <c r="J8050" s="35"/>
      <c r="AE8050" s="30"/>
      <c r="AF8050" s="31"/>
      <c r="AG8050" s="30"/>
      <c r="AH8050" s="30"/>
      <c r="AI8050" s="30"/>
      <c r="AJ8050" s="30"/>
      <c r="AK8050"/>
      <c r="AL8050"/>
      <c r="AM8050"/>
      <c r="AN8050"/>
      <c r="AO8050"/>
      <c r="AP8050" s="30"/>
    </row>
    <row r="8051" spans="2:42" s="28" customFormat="1" x14ac:dyDescent="0.2">
      <c r="B8051" s="23"/>
      <c r="D8051" s="23"/>
      <c r="E8051" s="30"/>
      <c r="F8051" s="30"/>
      <c r="G8051" s="30"/>
      <c r="H8051" s="30"/>
      <c r="I8051" s="30"/>
      <c r="J8051" s="35"/>
      <c r="AE8051" s="30"/>
      <c r="AF8051" s="31"/>
      <c r="AG8051" s="30"/>
      <c r="AH8051" s="30"/>
      <c r="AI8051" s="30"/>
      <c r="AJ8051" s="30"/>
      <c r="AK8051"/>
      <c r="AL8051"/>
      <c r="AM8051"/>
      <c r="AN8051"/>
      <c r="AO8051"/>
      <c r="AP8051" s="30"/>
    </row>
    <row r="8052" spans="2:42" s="28" customFormat="1" x14ac:dyDescent="0.2">
      <c r="B8052" s="23"/>
      <c r="D8052" s="23"/>
      <c r="E8052" s="30"/>
      <c r="F8052" s="30"/>
      <c r="G8052" s="30"/>
      <c r="H8052" s="30"/>
      <c r="I8052" s="30"/>
      <c r="J8052" s="35"/>
      <c r="AE8052" s="30"/>
      <c r="AF8052" s="31"/>
      <c r="AG8052" s="30"/>
      <c r="AH8052" s="30"/>
      <c r="AI8052" s="30"/>
      <c r="AJ8052" s="30"/>
      <c r="AK8052"/>
      <c r="AL8052"/>
      <c r="AM8052"/>
      <c r="AN8052"/>
      <c r="AO8052"/>
      <c r="AP8052" s="30"/>
    </row>
    <row r="8053" spans="2:42" s="28" customFormat="1" x14ac:dyDescent="0.2">
      <c r="B8053" s="23"/>
      <c r="D8053" s="23"/>
      <c r="E8053" s="30"/>
      <c r="F8053" s="30"/>
      <c r="G8053" s="30"/>
      <c r="H8053" s="30"/>
      <c r="I8053" s="30"/>
      <c r="J8053" s="35"/>
      <c r="AE8053" s="30"/>
      <c r="AF8053" s="31"/>
      <c r="AG8053" s="30"/>
      <c r="AH8053" s="30"/>
      <c r="AI8053" s="30"/>
      <c r="AJ8053" s="30"/>
      <c r="AK8053"/>
      <c r="AL8053"/>
      <c r="AM8053"/>
      <c r="AN8053"/>
      <c r="AO8053"/>
      <c r="AP8053" s="30"/>
    </row>
    <row r="8054" spans="2:42" s="28" customFormat="1" x14ac:dyDescent="0.2">
      <c r="B8054" s="23"/>
      <c r="D8054" s="23"/>
      <c r="E8054" s="30"/>
      <c r="F8054" s="30"/>
      <c r="G8054" s="30"/>
      <c r="H8054" s="30"/>
      <c r="I8054" s="30"/>
      <c r="J8054" s="35"/>
      <c r="AE8054" s="30"/>
      <c r="AF8054" s="31"/>
      <c r="AG8054" s="30"/>
      <c r="AH8054" s="30"/>
      <c r="AI8054" s="30"/>
      <c r="AJ8054" s="30"/>
      <c r="AK8054"/>
      <c r="AL8054"/>
      <c r="AM8054"/>
      <c r="AN8054"/>
      <c r="AO8054"/>
      <c r="AP8054" s="30"/>
    </row>
    <row r="8055" spans="2:42" s="28" customFormat="1" x14ac:dyDescent="0.2">
      <c r="B8055" s="23"/>
      <c r="D8055" s="23"/>
      <c r="E8055" s="30"/>
      <c r="F8055" s="30"/>
      <c r="G8055" s="30"/>
      <c r="H8055" s="30"/>
      <c r="I8055" s="30"/>
      <c r="J8055" s="35"/>
      <c r="AE8055" s="30"/>
      <c r="AF8055" s="31"/>
      <c r="AG8055" s="30"/>
      <c r="AH8055" s="30"/>
      <c r="AI8055" s="30"/>
      <c r="AJ8055" s="30"/>
      <c r="AK8055"/>
      <c r="AL8055"/>
      <c r="AM8055"/>
      <c r="AN8055"/>
      <c r="AO8055"/>
      <c r="AP8055" s="30"/>
    </row>
    <row r="8056" spans="2:42" s="28" customFormat="1" x14ac:dyDescent="0.2">
      <c r="B8056" s="23"/>
      <c r="D8056" s="23"/>
      <c r="E8056" s="30"/>
      <c r="F8056" s="30"/>
      <c r="G8056" s="30"/>
      <c r="H8056" s="30"/>
      <c r="I8056" s="30"/>
      <c r="J8056" s="35"/>
      <c r="AE8056" s="30"/>
      <c r="AF8056" s="31"/>
      <c r="AG8056" s="30"/>
      <c r="AH8056" s="30"/>
      <c r="AI8056" s="30"/>
      <c r="AJ8056" s="30"/>
      <c r="AK8056"/>
      <c r="AL8056"/>
      <c r="AM8056"/>
      <c r="AN8056"/>
      <c r="AO8056"/>
      <c r="AP8056" s="30"/>
    </row>
    <row r="8057" spans="2:42" s="28" customFormat="1" x14ac:dyDescent="0.2">
      <c r="B8057" s="23"/>
      <c r="D8057" s="23"/>
      <c r="E8057" s="30"/>
      <c r="F8057" s="30"/>
      <c r="G8057" s="30"/>
      <c r="H8057" s="30"/>
      <c r="I8057" s="30"/>
      <c r="J8057" s="35"/>
      <c r="AE8057" s="30"/>
      <c r="AF8057" s="31"/>
      <c r="AG8057" s="30"/>
      <c r="AH8057" s="30"/>
      <c r="AI8057" s="30"/>
      <c r="AJ8057" s="30"/>
      <c r="AK8057"/>
      <c r="AL8057"/>
      <c r="AM8057"/>
      <c r="AN8057"/>
      <c r="AO8057"/>
      <c r="AP8057" s="30"/>
    </row>
    <row r="8058" spans="2:42" s="28" customFormat="1" x14ac:dyDescent="0.2">
      <c r="B8058" s="23"/>
      <c r="D8058" s="23"/>
      <c r="E8058" s="30"/>
      <c r="F8058" s="30"/>
      <c r="G8058" s="30"/>
      <c r="H8058" s="30"/>
      <c r="I8058" s="30"/>
      <c r="J8058" s="35"/>
      <c r="AE8058" s="30"/>
      <c r="AF8058" s="31"/>
      <c r="AG8058" s="30"/>
      <c r="AH8058" s="30"/>
      <c r="AI8058" s="30"/>
      <c r="AJ8058" s="30"/>
      <c r="AK8058"/>
      <c r="AL8058"/>
      <c r="AM8058"/>
      <c r="AN8058"/>
      <c r="AO8058"/>
      <c r="AP8058" s="30"/>
    </row>
    <row r="8059" spans="2:42" s="28" customFormat="1" x14ac:dyDescent="0.2">
      <c r="B8059" s="23"/>
      <c r="D8059" s="23"/>
      <c r="E8059" s="30"/>
      <c r="F8059" s="30"/>
      <c r="G8059" s="30"/>
      <c r="H8059" s="30"/>
      <c r="I8059" s="30"/>
      <c r="J8059" s="35"/>
      <c r="AE8059" s="30"/>
      <c r="AF8059" s="31"/>
      <c r="AG8059" s="30"/>
      <c r="AH8059" s="30"/>
      <c r="AI8059" s="30"/>
      <c r="AJ8059" s="30"/>
      <c r="AK8059"/>
      <c r="AL8059"/>
      <c r="AM8059"/>
      <c r="AN8059"/>
      <c r="AO8059"/>
      <c r="AP8059" s="30"/>
    </row>
    <row r="8060" spans="2:42" s="28" customFormat="1" x14ac:dyDescent="0.2">
      <c r="B8060" s="23"/>
      <c r="D8060" s="23"/>
      <c r="E8060" s="30"/>
      <c r="F8060" s="30"/>
      <c r="G8060" s="30"/>
      <c r="H8060" s="30"/>
      <c r="I8060" s="30"/>
      <c r="J8060" s="35"/>
      <c r="AE8060" s="30"/>
      <c r="AF8060" s="31"/>
      <c r="AG8060" s="30"/>
      <c r="AH8060" s="30"/>
      <c r="AI8060" s="30"/>
      <c r="AJ8060" s="30"/>
      <c r="AK8060"/>
      <c r="AL8060"/>
      <c r="AM8060"/>
      <c r="AN8060"/>
      <c r="AO8060"/>
      <c r="AP8060" s="30"/>
    </row>
    <row r="8061" spans="2:42" s="28" customFormat="1" x14ac:dyDescent="0.2">
      <c r="B8061" s="23"/>
      <c r="D8061" s="23"/>
      <c r="E8061" s="30"/>
      <c r="F8061" s="30"/>
      <c r="G8061" s="30"/>
      <c r="H8061" s="30"/>
      <c r="I8061" s="30"/>
      <c r="J8061" s="35"/>
      <c r="AE8061" s="30"/>
      <c r="AF8061" s="31"/>
      <c r="AG8061" s="30"/>
      <c r="AH8061" s="30"/>
      <c r="AI8061" s="30"/>
      <c r="AJ8061" s="30"/>
      <c r="AK8061"/>
      <c r="AL8061"/>
      <c r="AM8061"/>
      <c r="AN8061"/>
      <c r="AO8061"/>
      <c r="AP8061" s="30"/>
    </row>
    <row r="8062" spans="2:42" s="28" customFormat="1" x14ac:dyDescent="0.2">
      <c r="B8062" s="23"/>
      <c r="D8062" s="23"/>
      <c r="E8062" s="30"/>
      <c r="F8062" s="30"/>
      <c r="G8062" s="30"/>
      <c r="H8062" s="30"/>
      <c r="I8062" s="30"/>
      <c r="J8062" s="35"/>
      <c r="AE8062" s="30"/>
      <c r="AF8062" s="31"/>
      <c r="AG8062" s="30"/>
      <c r="AH8062" s="30"/>
      <c r="AI8062" s="30"/>
      <c r="AJ8062" s="30"/>
      <c r="AK8062"/>
      <c r="AL8062"/>
      <c r="AM8062"/>
      <c r="AN8062"/>
      <c r="AO8062"/>
      <c r="AP8062" s="30"/>
    </row>
    <row r="8063" spans="2:42" s="28" customFormat="1" x14ac:dyDescent="0.2">
      <c r="B8063" s="23"/>
      <c r="D8063" s="23"/>
      <c r="E8063" s="30"/>
      <c r="F8063" s="30"/>
      <c r="G8063" s="30"/>
      <c r="H8063" s="30"/>
      <c r="I8063" s="30"/>
      <c r="J8063" s="35"/>
      <c r="AE8063" s="30"/>
      <c r="AF8063" s="31"/>
      <c r="AG8063" s="30"/>
      <c r="AH8063" s="30"/>
      <c r="AI8063" s="30"/>
      <c r="AJ8063" s="30"/>
      <c r="AK8063"/>
      <c r="AL8063"/>
      <c r="AM8063"/>
      <c r="AN8063"/>
      <c r="AO8063"/>
      <c r="AP8063" s="30"/>
    </row>
    <row r="8064" spans="2:42" s="28" customFormat="1" x14ac:dyDescent="0.2">
      <c r="B8064" s="23"/>
      <c r="D8064" s="23"/>
      <c r="E8064" s="30"/>
      <c r="F8064" s="30"/>
      <c r="G8064" s="30"/>
      <c r="H8064" s="30"/>
      <c r="I8064" s="30"/>
      <c r="J8064" s="35"/>
      <c r="AE8064" s="30"/>
      <c r="AF8064" s="31"/>
      <c r="AG8064" s="30"/>
      <c r="AH8064" s="30"/>
      <c r="AI8064" s="30"/>
      <c r="AJ8064" s="30"/>
      <c r="AK8064"/>
      <c r="AL8064"/>
      <c r="AM8064"/>
      <c r="AN8064"/>
      <c r="AO8064"/>
      <c r="AP8064" s="30"/>
    </row>
    <row r="8065" spans="2:42" s="28" customFormat="1" x14ac:dyDescent="0.2">
      <c r="B8065" s="23"/>
      <c r="D8065" s="23"/>
      <c r="E8065" s="30"/>
      <c r="F8065" s="30"/>
      <c r="G8065" s="30"/>
      <c r="H8065" s="30"/>
      <c r="I8065" s="30"/>
      <c r="J8065" s="35"/>
      <c r="AE8065" s="30"/>
      <c r="AF8065" s="31"/>
      <c r="AG8065" s="30"/>
      <c r="AH8065" s="30"/>
      <c r="AI8065" s="30"/>
      <c r="AJ8065" s="30"/>
      <c r="AK8065"/>
      <c r="AL8065"/>
      <c r="AM8065"/>
      <c r="AN8065"/>
      <c r="AO8065"/>
      <c r="AP8065" s="30"/>
    </row>
    <row r="8066" spans="2:42" s="28" customFormat="1" x14ac:dyDescent="0.2">
      <c r="B8066" s="23"/>
      <c r="D8066" s="23"/>
      <c r="E8066" s="30"/>
      <c r="F8066" s="30"/>
      <c r="G8066" s="30"/>
      <c r="H8066" s="30"/>
      <c r="I8066" s="30"/>
      <c r="J8066" s="35"/>
      <c r="AE8066" s="30"/>
      <c r="AF8066" s="31"/>
      <c r="AG8066" s="30"/>
      <c r="AH8066" s="30"/>
      <c r="AI8066" s="30"/>
      <c r="AJ8066" s="30"/>
      <c r="AK8066"/>
      <c r="AL8066"/>
      <c r="AM8066"/>
      <c r="AN8066"/>
      <c r="AO8066"/>
      <c r="AP8066" s="30"/>
    </row>
    <row r="8067" spans="2:42" s="28" customFormat="1" x14ac:dyDescent="0.2">
      <c r="B8067" s="23"/>
      <c r="D8067" s="23"/>
      <c r="E8067" s="30"/>
      <c r="F8067" s="30"/>
      <c r="G8067" s="30"/>
      <c r="H8067" s="30"/>
      <c r="I8067" s="30"/>
      <c r="J8067" s="35"/>
      <c r="AE8067" s="30"/>
      <c r="AF8067" s="31"/>
      <c r="AG8067" s="30"/>
      <c r="AH8067" s="30"/>
      <c r="AI8067" s="30"/>
      <c r="AJ8067" s="30"/>
      <c r="AK8067"/>
      <c r="AL8067"/>
      <c r="AM8067"/>
      <c r="AN8067"/>
      <c r="AO8067"/>
      <c r="AP8067" s="30"/>
    </row>
    <row r="8068" spans="2:42" s="28" customFormat="1" x14ac:dyDescent="0.2">
      <c r="B8068" s="23"/>
      <c r="D8068" s="23"/>
      <c r="E8068" s="30"/>
      <c r="F8068" s="30"/>
      <c r="G8068" s="30"/>
      <c r="H8068" s="30"/>
      <c r="I8068" s="30"/>
      <c r="J8068" s="35"/>
      <c r="AE8068" s="30"/>
      <c r="AF8068" s="31"/>
      <c r="AG8068" s="30"/>
      <c r="AH8068" s="30"/>
      <c r="AI8068" s="30"/>
      <c r="AJ8068" s="30"/>
      <c r="AK8068"/>
      <c r="AL8068"/>
      <c r="AM8068"/>
      <c r="AN8068"/>
      <c r="AO8068"/>
      <c r="AP8068" s="30"/>
    </row>
    <row r="8069" spans="2:42" s="28" customFormat="1" x14ac:dyDescent="0.2">
      <c r="B8069" s="23"/>
      <c r="D8069" s="23"/>
      <c r="E8069" s="30"/>
      <c r="F8069" s="30"/>
      <c r="G8069" s="30"/>
      <c r="H8069" s="30"/>
      <c r="I8069" s="30"/>
      <c r="J8069" s="35"/>
      <c r="AE8069" s="30"/>
      <c r="AF8069" s="31"/>
      <c r="AG8069" s="30"/>
      <c r="AH8069" s="30"/>
      <c r="AI8069" s="30"/>
      <c r="AJ8069" s="30"/>
      <c r="AK8069"/>
      <c r="AL8069"/>
      <c r="AM8069"/>
      <c r="AN8069"/>
      <c r="AO8069"/>
      <c r="AP8069" s="30"/>
    </row>
    <row r="8070" spans="2:42" s="28" customFormat="1" x14ac:dyDescent="0.2">
      <c r="B8070" s="23"/>
      <c r="D8070" s="23"/>
      <c r="E8070" s="30"/>
      <c r="F8070" s="30"/>
      <c r="G8070" s="30"/>
      <c r="H8070" s="30"/>
      <c r="I8070" s="30"/>
      <c r="J8070" s="35"/>
      <c r="AE8070" s="30"/>
      <c r="AF8070" s="31"/>
      <c r="AG8070" s="30"/>
      <c r="AH8070" s="30"/>
      <c r="AI8070" s="30"/>
      <c r="AJ8070" s="30"/>
      <c r="AK8070"/>
      <c r="AL8070"/>
      <c r="AM8070"/>
      <c r="AN8070"/>
      <c r="AO8070"/>
      <c r="AP8070" s="30"/>
    </row>
    <row r="8071" spans="2:42" s="28" customFormat="1" x14ac:dyDescent="0.2">
      <c r="B8071" s="23"/>
      <c r="D8071" s="23"/>
      <c r="E8071" s="30"/>
      <c r="F8071" s="30"/>
      <c r="G8071" s="30"/>
      <c r="H8071" s="30"/>
      <c r="I8071" s="30"/>
      <c r="J8071" s="35"/>
      <c r="AE8071" s="30"/>
      <c r="AF8071" s="31"/>
      <c r="AG8071" s="30"/>
      <c r="AH8071" s="30"/>
      <c r="AI8071" s="30"/>
      <c r="AJ8071" s="30"/>
      <c r="AK8071"/>
      <c r="AL8071"/>
      <c r="AM8071"/>
      <c r="AN8071"/>
      <c r="AO8071"/>
      <c r="AP8071" s="30"/>
    </row>
    <row r="8072" spans="2:42" s="28" customFormat="1" x14ac:dyDescent="0.2">
      <c r="B8072" s="23"/>
      <c r="D8072" s="23"/>
      <c r="E8072" s="30"/>
      <c r="F8072" s="30"/>
      <c r="G8072" s="30"/>
      <c r="H8072" s="30"/>
      <c r="I8072" s="30"/>
      <c r="J8072" s="35"/>
      <c r="AE8072" s="30"/>
      <c r="AF8072" s="31"/>
      <c r="AG8072" s="30"/>
      <c r="AH8072" s="30"/>
      <c r="AI8072" s="30"/>
      <c r="AJ8072" s="30"/>
      <c r="AK8072"/>
      <c r="AL8072"/>
      <c r="AM8072"/>
      <c r="AN8072"/>
      <c r="AO8072"/>
      <c r="AP8072" s="30"/>
    </row>
    <row r="8073" spans="2:42" s="28" customFormat="1" x14ac:dyDescent="0.2">
      <c r="B8073" s="23"/>
      <c r="D8073" s="23"/>
      <c r="E8073" s="30"/>
      <c r="F8073" s="30"/>
      <c r="G8073" s="30"/>
      <c r="H8073" s="30"/>
      <c r="I8073" s="30"/>
      <c r="J8073" s="35"/>
      <c r="AE8073" s="30"/>
      <c r="AF8073" s="31"/>
      <c r="AG8073" s="30"/>
      <c r="AH8073" s="30"/>
      <c r="AI8073" s="30"/>
      <c r="AJ8073" s="30"/>
      <c r="AK8073"/>
      <c r="AL8073"/>
      <c r="AM8073"/>
      <c r="AN8073"/>
      <c r="AO8073"/>
      <c r="AP8073" s="30"/>
    </row>
    <row r="8074" spans="2:42" s="28" customFormat="1" x14ac:dyDescent="0.2">
      <c r="B8074" s="23"/>
      <c r="D8074" s="23"/>
      <c r="E8074" s="30"/>
      <c r="F8074" s="30"/>
      <c r="G8074" s="30"/>
      <c r="H8074" s="30"/>
      <c r="I8074" s="30"/>
      <c r="J8074" s="35"/>
      <c r="AE8074" s="30"/>
      <c r="AF8074" s="31"/>
      <c r="AG8074" s="30"/>
      <c r="AH8074" s="30"/>
      <c r="AI8074" s="30"/>
      <c r="AJ8074" s="30"/>
      <c r="AK8074"/>
      <c r="AL8074"/>
      <c r="AM8074"/>
      <c r="AN8074"/>
      <c r="AO8074"/>
      <c r="AP8074" s="30"/>
    </row>
    <row r="8075" spans="2:42" s="28" customFormat="1" x14ac:dyDescent="0.2">
      <c r="B8075" s="23"/>
      <c r="D8075" s="23"/>
      <c r="E8075" s="30"/>
      <c r="F8075" s="30"/>
      <c r="G8075" s="30"/>
      <c r="H8075" s="30"/>
      <c r="I8075" s="30"/>
      <c r="J8075" s="35"/>
      <c r="AE8075" s="30"/>
      <c r="AF8075" s="31"/>
      <c r="AG8075" s="30"/>
      <c r="AH8075" s="30"/>
      <c r="AI8075" s="30"/>
      <c r="AJ8075" s="30"/>
      <c r="AK8075"/>
      <c r="AL8075"/>
      <c r="AM8075"/>
      <c r="AN8075"/>
      <c r="AO8075"/>
      <c r="AP8075" s="30"/>
    </row>
    <row r="8076" spans="2:42" s="28" customFormat="1" x14ac:dyDescent="0.2">
      <c r="B8076" s="23"/>
      <c r="D8076" s="23"/>
      <c r="E8076" s="30"/>
      <c r="F8076" s="30"/>
      <c r="G8076" s="30"/>
      <c r="H8076" s="30"/>
      <c r="I8076" s="30"/>
      <c r="J8076" s="35"/>
      <c r="AE8076" s="30"/>
      <c r="AF8076" s="31"/>
      <c r="AG8076" s="30"/>
      <c r="AH8076" s="30"/>
      <c r="AI8076" s="30"/>
      <c r="AJ8076" s="30"/>
      <c r="AK8076"/>
      <c r="AL8076"/>
      <c r="AM8076"/>
      <c r="AN8076"/>
      <c r="AO8076"/>
      <c r="AP8076" s="30"/>
    </row>
    <row r="8077" spans="2:42" s="28" customFormat="1" x14ac:dyDescent="0.2">
      <c r="B8077" s="23"/>
      <c r="D8077" s="23"/>
      <c r="E8077" s="30"/>
      <c r="F8077" s="30"/>
      <c r="G8077" s="30"/>
      <c r="H8077" s="30"/>
      <c r="I8077" s="30"/>
      <c r="J8077" s="35"/>
      <c r="AE8077" s="30"/>
      <c r="AF8077" s="31"/>
      <c r="AG8077" s="30"/>
      <c r="AH8077" s="30"/>
      <c r="AI8077" s="30"/>
      <c r="AJ8077" s="30"/>
      <c r="AK8077"/>
      <c r="AL8077"/>
      <c r="AM8077"/>
      <c r="AN8077"/>
      <c r="AO8077"/>
      <c r="AP8077" s="30"/>
    </row>
    <row r="8078" spans="2:42" s="28" customFormat="1" x14ac:dyDescent="0.2">
      <c r="B8078" s="23"/>
      <c r="D8078" s="23"/>
      <c r="E8078" s="30"/>
      <c r="F8078" s="30"/>
      <c r="G8078" s="30"/>
      <c r="H8078" s="30"/>
      <c r="I8078" s="30"/>
      <c r="J8078" s="35"/>
      <c r="AE8078" s="30"/>
      <c r="AF8078" s="31"/>
      <c r="AG8078" s="30"/>
      <c r="AH8078" s="30"/>
      <c r="AI8078" s="30"/>
      <c r="AJ8078" s="30"/>
      <c r="AK8078"/>
      <c r="AL8078"/>
      <c r="AM8078"/>
      <c r="AN8078"/>
      <c r="AO8078"/>
      <c r="AP8078" s="30"/>
    </row>
    <row r="8079" spans="2:42" s="28" customFormat="1" x14ac:dyDescent="0.2">
      <c r="B8079" s="23"/>
      <c r="D8079" s="23"/>
      <c r="E8079" s="30"/>
      <c r="F8079" s="30"/>
      <c r="G8079" s="30"/>
      <c r="H8079" s="30"/>
      <c r="I8079" s="30"/>
      <c r="J8079" s="35"/>
      <c r="AE8079" s="30"/>
      <c r="AF8079" s="31"/>
      <c r="AG8079" s="30"/>
      <c r="AH8079" s="30"/>
      <c r="AI8079" s="30"/>
      <c r="AJ8079" s="30"/>
      <c r="AK8079"/>
      <c r="AL8079"/>
      <c r="AM8079"/>
      <c r="AN8079"/>
      <c r="AO8079"/>
      <c r="AP8079" s="30"/>
    </row>
    <row r="8080" spans="2:42" s="28" customFormat="1" x14ac:dyDescent="0.2">
      <c r="B8080" s="23"/>
      <c r="D8080" s="23"/>
      <c r="E8080" s="30"/>
      <c r="F8080" s="30"/>
      <c r="G8080" s="30"/>
      <c r="H8080" s="30"/>
      <c r="I8080" s="30"/>
      <c r="J8080" s="35"/>
      <c r="AE8080" s="30"/>
      <c r="AF8080" s="31"/>
      <c r="AG8080" s="30"/>
      <c r="AH8080" s="30"/>
      <c r="AI8080" s="30"/>
      <c r="AJ8080" s="30"/>
      <c r="AK8080"/>
      <c r="AL8080"/>
      <c r="AM8080"/>
      <c r="AN8080"/>
      <c r="AO8080"/>
      <c r="AP8080" s="30"/>
    </row>
    <row r="8081" spans="2:42" s="28" customFormat="1" x14ac:dyDescent="0.2">
      <c r="B8081" s="23"/>
      <c r="D8081" s="23"/>
      <c r="E8081" s="30"/>
      <c r="F8081" s="30"/>
      <c r="G8081" s="30"/>
      <c r="H8081" s="30"/>
      <c r="I8081" s="30"/>
      <c r="J8081" s="35"/>
      <c r="AE8081" s="30"/>
      <c r="AF8081" s="31"/>
      <c r="AG8081" s="30"/>
      <c r="AH8081" s="30"/>
      <c r="AI8081" s="30"/>
      <c r="AJ8081" s="30"/>
      <c r="AK8081"/>
      <c r="AL8081"/>
      <c r="AM8081"/>
      <c r="AN8081"/>
      <c r="AO8081"/>
      <c r="AP8081" s="30"/>
    </row>
    <row r="8082" spans="2:42" s="28" customFormat="1" x14ac:dyDescent="0.2">
      <c r="B8082" s="23"/>
      <c r="D8082" s="23"/>
      <c r="E8082" s="30"/>
      <c r="F8082" s="30"/>
      <c r="G8082" s="30"/>
      <c r="H8082" s="30"/>
      <c r="I8082" s="30"/>
      <c r="J8082" s="35"/>
      <c r="AE8082" s="30"/>
      <c r="AF8082" s="31"/>
      <c r="AG8082" s="30"/>
      <c r="AH8082" s="30"/>
      <c r="AI8082" s="30"/>
      <c r="AJ8082" s="30"/>
      <c r="AK8082"/>
      <c r="AL8082"/>
      <c r="AM8082"/>
      <c r="AN8082"/>
      <c r="AO8082"/>
      <c r="AP8082" s="30"/>
    </row>
    <row r="8083" spans="2:42" s="28" customFormat="1" x14ac:dyDescent="0.2">
      <c r="B8083" s="23"/>
      <c r="D8083" s="23"/>
      <c r="E8083" s="30"/>
      <c r="F8083" s="30"/>
      <c r="G8083" s="30"/>
      <c r="H8083" s="30"/>
      <c r="I8083" s="30"/>
      <c r="J8083" s="35"/>
      <c r="AE8083" s="30"/>
      <c r="AF8083" s="31"/>
      <c r="AG8083" s="30"/>
      <c r="AH8083" s="30"/>
      <c r="AI8083" s="30"/>
      <c r="AJ8083" s="30"/>
      <c r="AK8083"/>
      <c r="AL8083"/>
      <c r="AM8083"/>
      <c r="AN8083"/>
      <c r="AO8083"/>
      <c r="AP8083" s="30"/>
    </row>
    <row r="8084" spans="2:42" s="28" customFormat="1" x14ac:dyDescent="0.2">
      <c r="B8084" s="23"/>
      <c r="D8084" s="23"/>
      <c r="E8084" s="30"/>
      <c r="F8084" s="30"/>
      <c r="G8084" s="30"/>
      <c r="H8084" s="30"/>
      <c r="I8084" s="30"/>
      <c r="J8084" s="35"/>
      <c r="AE8084" s="30"/>
      <c r="AF8084" s="31"/>
      <c r="AG8084" s="30"/>
      <c r="AH8084" s="30"/>
      <c r="AI8084" s="30"/>
      <c r="AJ8084" s="30"/>
      <c r="AK8084"/>
      <c r="AL8084"/>
      <c r="AM8084"/>
      <c r="AN8084"/>
      <c r="AO8084"/>
      <c r="AP8084" s="30"/>
    </row>
    <row r="8085" spans="2:42" s="28" customFormat="1" x14ac:dyDescent="0.2">
      <c r="B8085" s="23"/>
      <c r="D8085" s="23"/>
      <c r="E8085" s="30"/>
      <c r="F8085" s="30"/>
      <c r="G8085" s="30"/>
      <c r="H8085" s="30"/>
      <c r="I8085" s="30"/>
      <c r="J8085" s="35"/>
      <c r="AE8085" s="30"/>
      <c r="AF8085" s="31"/>
      <c r="AG8085" s="30"/>
      <c r="AH8085" s="30"/>
      <c r="AI8085" s="30"/>
      <c r="AJ8085" s="30"/>
      <c r="AK8085"/>
      <c r="AL8085"/>
      <c r="AM8085"/>
      <c r="AN8085"/>
      <c r="AO8085"/>
      <c r="AP8085" s="30"/>
    </row>
    <row r="8086" spans="2:42" s="28" customFormat="1" x14ac:dyDescent="0.2">
      <c r="B8086" s="23"/>
      <c r="D8086" s="23"/>
      <c r="E8086" s="30"/>
      <c r="F8086" s="30"/>
      <c r="G8086" s="30"/>
      <c r="H8086" s="30"/>
      <c r="I8086" s="30"/>
      <c r="J8086" s="35"/>
      <c r="AE8086" s="30"/>
      <c r="AF8086" s="31"/>
      <c r="AG8086" s="30"/>
      <c r="AH8086" s="30"/>
      <c r="AI8086" s="30"/>
      <c r="AJ8086" s="30"/>
      <c r="AK8086"/>
      <c r="AL8086"/>
      <c r="AM8086"/>
      <c r="AN8086"/>
      <c r="AO8086"/>
      <c r="AP8086" s="30"/>
    </row>
    <row r="8087" spans="2:42" s="28" customFormat="1" x14ac:dyDescent="0.2">
      <c r="B8087" s="23"/>
      <c r="D8087" s="23"/>
      <c r="E8087" s="30"/>
      <c r="F8087" s="30"/>
      <c r="G8087" s="30"/>
      <c r="H8087" s="30"/>
      <c r="I8087" s="30"/>
      <c r="J8087" s="35"/>
      <c r="AE8087" s="30"/>
      <c r="AF8087" s="31"/>
      <c r="AG8087" s="30"/>
      <c r="AH8087" s="30"/>
      <c r="AI8087" s="30"/>
      <c r="AJ8087" s="30"/>
      <c r="AK8087"/>
      <c r="AL8087"/>
      <c r="AM8087"/>
      <c r="AN8087"/>
      <c r="AO8087"/>
      <c r="AP8087" s="30"/>
    </row>
    <row r="8088" spans="2:42" s="28" customFormat="1" x14ac:dyDescent="0.2">
      <c r="B8088" s="23"/>
      <c r="D8088" s="23"/>
      <c r="E8088" s="30"/>
      <c r="F8088" s="30"/>
      <c r="G8088" s="30"/>
      <c r="H8088" s="30"/>
      <c r="I8088" s="30"/>
      <c r="J8088" s="35"/>
      <c r="AE8088" s="30"/>
      <c r="AF8088" s="31"/>
      <c r="AG8088" s="30"/>
      <c r="AH8088" s="30"/>
      <c r="AI8088" s="30"/>
      <c r="AJ8088" s="30"/>
      <c r="AK8088"/>
      <c r="AL8088"/>
      <c r="AM8088"/>
      <c r="AN8088"/>
      <c r="AO8088"/>
      <c r="AP8088" s="30"/>
    </row>
    <row r="8089" spans="2:42" s="28" customFormat="1" x14ac:dyDescent="0.2">
      <c r="B8089" s="23"/>
      <c r="D8089" s="23"/>
      <c r="E8089" s="30"/>
      <c r="F8089" s="30"/>
      <c r="G8089" s="30"/>
      <c r="H8089" s="30"/>
      <c r="I8089" s="30"/>
      <c r="J8089" s="35"/>
      <c r="AE8089" s="30"/>
      <c r="AF8089" s="31"/>
      <c r="AG8089" s="30"/>
      <c r="AH8089" s="30"/>
      <c r="AI8089" s="30"/>
      <c r="AJ8089" s="30"/>
      <c r="AK8089"/>
      <c r="AL8089"/>
      <c r="AM8089"/>
      <c r="AN8089"/>
      <c r="AO8089"/>
      <c r="AP8089" s="30"/>
    </row>
    <row r="8090" spans="2:42" s="28" customFormat="1" x14ac:dyDescent="0.2">
      <c r="B8090" s="23"/>
      <c r="D8090" s="23"/>
      <c r="E8090" s="30"/>
      <c r="F8090" s="30"/>
      <c r="G8090" s="30"/>
      <c r="H8090" s="30"/>
      <c r="I8090" s="30"/>
      <c r="J8090" s="35"/>
      <c r="AE8090" s="30"/>
      <c r="AF8090" s="31"/>
      <c r="AG8090" s="30"/>
      <c r="AH8090" s="30"/>
      <c r="AI8090" s="30"/>
      <c r="AJ8090" s="30"/>
      <c r="AK8090"/>
      <c r="AL8090"/>
      <c r="AM8090"/>
      <c r="AN8090"/>
      <c r="AO8090"/>
      <c r="AP8090" s="30"/>
    </row>
    <row r="8091" spans="2:42" s="28" customFormat="1" x14ac:dyDescent="0.2">
      <c r="B8091" s="23"/>
      <c r="D8091" s="23"/>
      <c r="E8091" s="30"/>
      <c r="F8091" s="30"/>
      <c r="G8091" s="30"/>
      <c r="H8091" s="30"/>
      <c r="I8091" s="30"/>
      <c r="J8091" s="35"/>
      <c r="AE8091" s="30"/>
      <c r="AF8091" s="31"/>
      <c r="AG8091" s="30"/>
      <c r="AH8091" s="30"/>
      <c r="AI8091" s="30"/>
      <c r="AJ8091" s="30"/>
      <c r="AK8091"/>
      <c r="AL8091"/>
      <c r="AM8091"/>
      <c r="AN8091"/>
      <c r="AO8091"/>
      <c r="AP8091" s="30"/>
    </row>
    <row r="8092" spans="2:42" s="28" customFormat="1" x14ac:dyDescent="0.2">
      <c r="B8092" s="23"/>
      <c r="D8092" s="23"/>
      <c r="E8092" s="30"/>
      <c r="F8092" s="30"/>
      <c r="G8092" s="30"/>
      <c r="H8092" s="30"/>
      <c r="I8092" s="30"/>
      <c r="J8092" s="35"/>
      <c r="AE8092" s="30"/>
      <c r="AF8092" s="31"/>
      <c r="AG8092" s="30"/>
      <c r="AH8092" s="30"/>
      <c r="AI8092" s="30"/>
      <c r="AJ8092" s="30"/>
      <c r="AK8092"/>
      <c r="AL8092"/>
      <c r="AM8092"/>
      <c r="AN8092"/>
      <c r="AO8092"/>
      <c r="AP8092" s="30"/>
    </row>
    <row r="8093" spans="2:42" s="28" customFormat="1" x14ac:dyDescent="0.2">
      <c r="B8093" s="23"/>
      <c r="D8093" s="23"/>
      <c r="E8093" s="30"/>
      <c r="F8093" s="30"/>
      <c r="G8093" s="30"/>
      <c r="H8093" s="30"/>
      <c r="I8093" s="30"/>
      <c r="J8093" s="35"/>
      <c r="AE8093" s="30"/>
      <c r="AF8093" s="31"/>
      <c r="AG8093" s="30"/>
      <c r="AH8093" s="30"/>
      <c r="AI8093" s="30"/>
      <c r="AJ8093" s="30"/>
      <c r="AK8093"/>
      <c r="AL8093"/>
      <c r="AM8093"/>
      <c r="AN8093"/>
      <c r="AO8093"/>
      <c r="AP8093" s="30"/>
    </row>
    <row r="8094" spans="2:42" s="28" customFormat="1" x14ac:dyDescent="0.2">
      <c r="B8094" s="23"/>
      <c r="D8094" s="23"/>
      <c r="E8094" s="30"/>
      <c r="F8094" s="30"/>
      <c r="G8094" s="30"/>
      <c r="H8094" s="30"/>
      <c r="I8094" s="30"/>
      <c r="J8094" s="35"/>
      <c r="AE8094" s="30"/>
      <c r="AF8094" s="31"/>
      <c r="AG8094" s="30"/>
      <c r="AH8094" s="30"/>
      <c r="AI8094" s="30"/>
      <c r="AJ8094" s="30"/>
      <c r="AK8094"/>
      <c r="AL8094"/>
      <c r="AM8094"/>
      <c r="AN8094"/>
      <c r="AO8094"/>
      <c r="AP8094" s="30"/>
    </row>
    <row r="8095" spans="2:42" s="28" customFormat="1" x14ac:dyDescent="0.2">
      <c r="B8095" s="23"/>
      <c r="D8095" s="23"/>
      <c r="E8095" s="30"/>
      <c r="F8095" s="30"/>
      <c r="G8095" s="30"/>
      <c r="H8095" s="30"/>
      <c r="I8095" s="30"/>
      <c r="J8095" s="35"/>
      <c r="AE8095" s="30"/>
      <c r="AF8095" s="31"/>
      <c r="AG8095" s="30"/>
      <c r="AH8095" s="30"/>
      <c r="AI8095" s="30"/>
      <c r="AJ8095" s="30"/>
      <c r="AK8095"/>
      <c r="AL8095"/>
      <c r="AM8095"/>
      <c r="AN8095"/>
      <c r="AO8095"/>
      <c r="AP8095" s="30"/>
    </row>
    <row r="8096" spans="2:42" s="28" customFormat="1" x14ac:dyDescent="0.2">
      <c r="B8096" s="23"/>
      <c r="D8096" s="23"/>
      <c r="E8096" s="30"/>
      <c r="F8096" s="30"/>
      <c r="G8096" s="30"/>
      <c r="H8096" s="30"/>
      <c r="I8096" s="30"/>
      <c r="J8096" s="35"/>
      <c r="AE8096" s="30"/>
      <c r="AF8096" s="31"/>
      <c r="AG8096" s="30"/>
      <c r="AH8096" s="30"/>
      <c r="AI8096" s="30"/>
      <c r="AJ8096" s="30"/>
      <c r="AK8096"/>
      <c r="AL8096"/>
      <c r="AM8096"/>
      <c r="AN8096"/>
      <c r="AO8096"/>
      <c r="AP8096" s="30"/>
    </row>
    <row r="8097" spans="2:42" s="28" customFormat="1" x14ac:dyDescent="0.2">
      <c r="B8097" s="23"/>
      <c r="D8097" s="23"/>
      <c r="E8097" s="30"/>
      <c r="F8097" s="30"/>
      <c r="G8097" s="30"/>
      <c r="H8097" s="30"/>
      <c r="I8097" s="30"/>
      <c r="J8097" s="35"/>
      <c r="AE8097" s="30"/>
      <c r="AF8097" s="31"/>
      <c r="AG8097" s="30"/>
      <c r="AH8097" s="30"/>
      <c r="AI8097" s="30"/>
      <c r="AJ8097" s="30"/>
      <c r="AK8097"/>
      <c r="AL8097"/>
      <c r="AM8097"/>
      <c r="AN8097"/>
      <c r="AO8097"/>
      <c r="AP8097" s="30"/>
    </row>
    <row r="8098" spans="2:42" s="28" customFormat="1" x14ac:dyDescent="0.2">
      <c r="B8098" s="23"/>
      <c r="D8098" s="23"/>
      <c r="E8098" s="30"/>
      <c r="F8098" s="30"/>
      <c r="G8098" s="30"/>
      <c r="H8098" s="30"/>
      <c r="I8098" s="30"/>
      <c r="J8098" s="35"/>
      <c r="AE8098" s="30"/>
      <c r="AF8098" s="31"/>
      <c r="AG8098" s="30"/>
      <c r="AH8098" s="30"/>
      <c r="AI8098" s="30"/>
      <c r="AJ8098" s="30"/>
      <c r="AK8098"/>
      <c r="AL8098"/>
      <c r="AM8098"/>
      <c r="AN8098"/>
      <c r="AO8098"/>
      <c r="AP8098" s="30"/>
    </row>
    <row r="8099" spans="2:42" s="28" customFormat="1" x14ac:dyDescent="0.2">
      <c r="B8099" s="23"/>
      <c r="D8099" s="23"/>
      <c r="E8099" s="30"/>
      <c r="F8099" s="30"/>
      <c r="G8099" s="30"/>
      <c r="H8099" s="30"/>
      <c r="I8099" s="30"/>
      <c r="J8099" s="35"/>
      <c r="AE8099" s="30"/>
      <c r="AF8099" s="31"/>
      <c r="AG8099" s="30"/>
      <c r="AH8099" s="30"/>
      <c r="AI8099" s="30"/>
      <c r="AJ8099" s="30"/>
      <c r="AK8099"/>
      <c r="AL8099"/>
      <c r="AM8099"/>
      <c r="AN8099"/>
      <c r="AO8099"/>
      <c r="AP8099" s="30"/>
    </row>
    <row r="8100" spans="2:42" s="28" customFormat="1" x14ac:dyDescent="0.2">
      <c r="B8100" s="23"/>
      <c r="D8100" s="23"/>
      <c r="E8100" s="30"/>
      <c r="F8100" s="30"/>
      <c r="G8100" s="30"/>
      <c r="H8100" s="30"/>
      <c r="I8100" s="30"/>
      <c r="J8100" s="35"/>
      <c r="AE8100" s="30"/>
      <c r="AF8100" s="31"/>
      <c r="AG8100" s="30"/>
      <c r="AH8100" s="30"/>
      <c r="AI8100" s="30"/>
      <c r="AJ8100" s="30"/>
      <c r="AK8100"/>
      <c r="AL8100"/>
      <c r="AM8100"/>
      <c r="AN8100"/>
      <c r="AO8100"/>
      <c r="AP8100" s="30"/>
    </row>
    <row r="8101" spans="2:42" s="28" customFormat="1" x14ac:dyDescent="0.2">
      <c r="B8101" s="23"/>
      <c r="D8101" s="23"/>
      <c r="E8101" s="30"/>
      <c r="F8101" s="30"/>
      <c r="G8101" s="30"/>
      <c r="H8101" s="30"/>
      <c r="I8101" s="30"/>
      <c r="J8101" s="35"/>
      <c r="AE8101" s="30"/>
      <c r="AF8101" s="31"/>
      <c r="AG8101" s="30"/>
      <c r="AH8101" s="30"/>
      <c r="AI8101" s="30"/>
      <c r="AJ8101" s="30"/>
      <c r="AK8101"/>
      <c r="AL8101"/>
      <c r="AM8101"/>
      <c r="AN8101"/>
      <c r="AO8101"/>
      <c r="AP8101" s="30"/>
    </row>
    <row r="8102" spans="2:42" s="28" customFormat="1" x14ac:dyDescent="0.2">
      <c r="B8102" s="23"/>
      <c r="D8102" s="23"/>
      <c r="E8102" s="30"/>
      <c r="F8102" s="30"/>
      <c r="G8102" s="30"/>
      <c r="H8102" s="30"/>
      <c r="I8102" s="30"/>
      <c r="J8102" s="35"/>
      <c r="AE8102" s="30"/>
      <c r="AF8102" s="31"/>
      <c r="AG8102" s="30"/>
      <c r="AH8102" s="30"/>
      <c r="AI8102" s="30"/>
      <c r="AJ8102" s="30"/>
      <c r="AK8102"/>
      <c r="AL8102"/>
      <c r="AM8102"/>
      <c r="AN8102"/>
      <c r="AO8102"/>
      <c r="AP8102" s="30"/>
    </row>
    <row r="8103" spans="2:42" s="28" customFormat="1" x14ac:dyDescent="0.2">
      <c r="B8103" s="23"/>
      <c r="D8103" s="23"/>
      <c r="E8103" s="30"/>
      <c r="F8103" s="30"/>
      <c r="G8103" s="30"/>
      <c r="H8103" s="30"/>
      <c r="I8103" s="30"/>
      <c r="J8103" s="35"/>
      <c r="AE8103" s="30"/>
      <c r="AF8103" s="31"/>
      <c r="AG8103" s="30"/>
      <c r="AH8103" s="30"/>
      <c r="AI8103" s="30"/>
      <c r="AJ8103" s="30"/>
      <c r="AK8103"/>
      <c r="AL8103"/>
      <c r="AM8103"/>
      <c r="AN8103"/>
      <c r="AO8103"/>
      <c r="AP8103" s="30"/>
    </row>
    <row r="8104" spans="2:42" s="28" customFormat="1" x14ac:dyDescent="0.2">
      <c r="B8104" s="23"/>
      <c r="D8104" s="23"/>
      <c r="E8104" s="30"/>
      <c r="F8104" s="30"/>
      <c r="G8104" s="30"/>
      <c r="H8104" s="30"/>
      <c r="I8104" s="30"/>
      <c r="J8104" s="35"/>
      <c r="AE8104" s="30"/>
      <c r="AF8104" s="31"/>
      <c r="AG8104" s="30"/>
      <c r="AH8104" s="30"/>
      <c r="AI8104" s="30"/>
      <c r="AJ8104" s="30"/>
      <c r="AK8104"/>
      <c r="AL8104"/>
      <c r="AM8104"/>
      <c r="AN8104"/>
      <c r="AO8104"/>
      <c r="AP8104" s="30"/>
    </row>
    <row r="8105" spans="2:42" s="28" customFormat="1" x14ac:dyDescent="0.2">
      <c r="B8105" s="23"/>
      <c r="D8105" s="23"/>
      <c r="E8105" s="30"/>
      <c r="F8105" s="30"/>
      <c r="G8105" s="30"/>
      <c r="H8105" s="30"/>
      <c r="I8105" s="30"/>
      <c r="J8105" s="35"/>
      <c r="AE8105" s="30"/>
      <c r="AF8105" s="31"/>
      <c r="AG8105" s="30"/>
      <c r="AH8105" s="30"/>
      <c r="AI8105" s="30"/>
      <c r="AJ8105" s="30"/>
      <c r="AK8105"/>
      <c r="AL8105"/>
      <c r="AM8105"/>
      <c r="AN8105"/>
      <c r="AO8105"/>
      <c r="AP8105" s="30"/>
    </row>
    <row r="8106" spans="2:42" s="28" customFormat="1" x14ac:dyDescent="0.2">
      <c r="B8106" s="23"/>
      <c r="D8106" s="23"/>
      <c r="E8106" s="30"/>
      <c r="F8106" s="30"/>
      <c r="G8106" s="30"/>
      <c r="H8106" s="30"/>
      <c r="I8106" s="30"/>
      <c r="J8106" s="35"/>
      <c r="AE8106" s="30"/>
      <c r="AF8106" s="31"/>
      <c r="AG8106" s="30"/>
      <c r="AH8106" s="30"/>
      <c r="AI8106" s="30"/>
      <c r="AJ8106" s="30"/>
      <c r="AK8106"/>
      <c r="AL8106"/>
      <c r="AM8106"/>
      <c r="AN8106"/>
      <c r="AO8106"/>
      <c r="AP8106" s="30"/>
    </row>
    <row r="8107" spans="2:42" s="28" customFormat="1" x14ac:dyDescent="0.2">
      <c r="B8107" s="23"/>
      <c r="D8107" s="23"/>
      <c r="E8107" s="30"/>
      <c r="F8107" s="30"/>
      <c r="G8107" s="30"/>
      <c r="H8107" s="30"/>
      <c r="I8107" s="30"/>
      <c r="J8107" s="35"/>
      <c r="AE8107" s="30"/>
      <c r="AF8107" s="31"/>
      <c r="AG8107" s="30"/>
      <c r="AH8107" s="30"/>
      <c r="AI8107" s="30"/>
      <c r="AJ8107" s="30"/>
      <c r="AK8107"/>
      <c r="AL8107"/>
      <c r="AM8107"/>
      <c r="AN8107"/>
      <c r="AO8107"/>
      <c r="AP8107" s="30"/>
    </row>
    <row r="8108" spans="2:42" s="28" customFormat="1" x14ac:dyDescent="0.2">
      <c r="B8108" s="23"/>
      <c r="D8108" s="23"/>
      <c r="E8108" s="30"/>
      <c r="F8108" s="30"/>
      <c r="G8108" s="30"/>
      <c r="H8108" s="30"/>
      <c r="I8108" s="30"/>
      <c r="J8108" s="35"/>
      <c r="AE8108" s="30"/>
      <c r="AF8108" s="31"/>
      <c r="AG8108" s="30"/>
      <c r="AH8108" s="30"/>
      <c r="AI8108" s="30"/>
      <c r="AJ8108" s="30"/>
      <c r="AK8108"/>
      <c r="AL8108"/>
      <c r="AM8108"/>
      <c r="AN8108"/>
      <c r="AO8108"/>
      <c r="AP8108" s="30"/>
    </row>
    <row r="8109" spans="2:42" s="28" customFormat="1" x14ac:dyDescent="0.2">
      <c r="B8109" s="23"/>
      <c r="D8109" s="23"/>
      <c r="E8109" s="30"/>
      <c r="F8109" s="30"/>
      <c r="G8109" s="30"/>
      <c r="H8109" s="30"/>
      <c r="I8109" s="30"/>
      <c r="J8109" s="35"/>
      <c r="AE8109" s="30"/>
      <c r="AF8109" s="31"/>
      <c r="AG8109" s="30"/>
      <c r="AH8109" s="30"/>
      <c r="AI8109" s="30"/>
      <c r="AJ8109" s="30"/>
      <c r="AK8109"/>
      <c r="AL8109"/>
      <c r="AM8109"/>
      <c r="AN8109"/>
      <c r="AO8109"/>
      <c r="AP8109" s="30"/>
    </row>
    <row r="8110" spans="2:42" s="28" customFormat="1" x14ac:dyDescent="0.2">
      <c r="B8110" s="23"/>
      <c r="D8110" s="23"/>
      <c r="E8110" s="30"/>
      <c r="F8110" s="30"/>
      <c r="G8110" s="30"/>
      <c r="H8110" s="30"/>
      <c r="I8110" s="30"/>
      <c r="J8110" s="35"/>
      <c r="AE8110" s="30"/>
      <c r="AF8110" s="31"/>
      <c r="AG8110" s="30"/>
      <c r="AH8110" s="30"/>
      <c r="AI8110" s="30"/>
      <c r="AJ8110" s="30"/>
      <c r="AK8110"/>
      <c r="AL8110"/>
      <c r="AM8110"/>
      <c r="AN8110"/>
      <c r="AO8110"/>
      <c r="AP8110" s="30"/>
    </row>
    <row r="8111" spans="2:42" s="28" customFormat="1" x14ac:dyDescent="0.2">
      <c r="B8111" s="23"/>
      <c r="D8111" s="23"/>
      <c r="E8111" s="30"/>
      <c r="F8111" s="30"/>
      <c r="G8111" s="30"/>
      <c r="H8111" s="30"/>
      <c r="I8111" s="30"/>
      <c r="J8111" s="35"/>
      <c r="AE8111" s="30"/>
      <c r="AF8111" s="31"/>
      <c r="AG8111" s="30"/>
      <c r="AH8111" s="30"/>
      <c r="AI8111" s="30"/>
      <c r="AJ8111" s="30"/>
      <c r="AK8111"/>
      <c r="AL8111"/>
      <c r="AM8111"/>
      <c r="AN8111"/>
      <c r="AO8111"/>
      <c r="AP8111" s="30"/>
    </row>
    <row r="8112" spans="2:42" s="28" customFormat="1" x14ac:dyDescent="0.2">
      <c r="B8112" s="23"/>
      <c r="D8112" s="23"/>
      <c r="E8112" s="30"/>
      <c r="F8112" s="30"/>
      <c r="G8112" s="30"/>
      <c r="H8112" s="30"/>
      <c r="I8112" s="30"/>
      <c r="J8112" s="35"/>
      <c r="AE8112" s="30"/>
      <c r="AF8112" s="31"/>
      <c r="AG8112" s="30"/>
      <c r="AH8112" s="30"/>
      <c r="AI8112" s="30"/>
      <c r="AJ8112" s="30"/>
      <c r="AK8112"/>
      <c r="AL8112"/>
      <c r="AM8112"/>
      <c r="AN8112"/>
      <c r="AO8112"/>
      <c r="AP8112" s="30"/>
    </row>
    <row r="8113" spans="2:42" s="28" customFormat="1" x14ac:dyDescent="0.2">
      <c r="B8113" s="23"/>
      <c r="D8113" s="23"/>
      <c r="E8113" s="30"/>
      <c r="F8113" s="30"/>
      <c r="G8113" s="30"/>
      <c r="H8113" s="30"/>
      <c r="I8113" s="30"/>
      <c r="J8113" s="35"/>
      <c r="AE8113" s="30"/>
      <c r="AF8113" s="31"/>
      <c r="AG8113" s="30"/>
      <c r="AH8113" s="30"/>
      <c r="AI8113" s="30"/>
      <c r="AJ8113" s="30"/>
      <c r="AK8113"/>
      <c r="AL8113"/>
      <c r="AM8113"/>
      <c r="AN8113"/>
      <c r="AO8113"/>
      <c r="AP8113" s="30"/>
    </row>
    <row r="8114" spans="2:42" s="28" customFormat="1" x14ac:dyDescent="0.2">
      <c r="B8114" s="23"/>
      <c r="D8114" s="23"/>
      <c r="E8114" s="30"/>
      <c r="F8114" s="30"/>
      <c r="G8114" s="30"/>
      <c r="H8114" s="30"/>
      <c r="I8114" s="30"/>
      <c r="J8114" s="35"/>
      <c r="AE8114" s="30"/>
      <c r="AF8114" s="31"/>
      <c r="AG8114" s="30"/>
      <c r="AH8114" s="30"/>
      <c r="AI8114" s="30"/>
      <c r="AJ8114" s="30"/>
      <c r="AK8114"/>
      <c r="AL8114"/>
      <c r="AM8114"/>
      <c r="AN8114"/>
      <c r="AO8114"/>
      <c r="AP8114" s="30"/>
    </row>
    <row r="8115" spans="2:42" s="28" customFormat="1" x14ac:dyDescent="0.2">
      <c r="B8115" s="23"/>
      <c r="D8115" s="23"/>
      <c r="E8115" s="30"/>
      <c r="F8115" s="30"/>
      <c r="G8115" s="30"/>
      <c r="H8115" s="30"/>
      <c r="I8115" s="30"/>
      <c r="J8115" s="35"/>
      <c r="AE8115" s="30"/>
      <c r="AF8115" s="31"/>
      <c r="AG8115" s="30"/>
      <c r="AH8115" s="30"/>
      <c r="AI8115" s="30"/>
      <c r="AJ8115" s="30"/>
      <c r="AK8115"/>
      <c r="AL8115"/>
      <c r="AM8115"/>
      <c r="AN8115"/>
      <c r="AO8115"/>
      <c r="AP8115" s="30"/>
    </row>
    <row r="8116" spans="2:42" s="28" customFormat="1" x14ac:dyDescent="0.2">
      <c r="B8116" s="23"/>
      <c r="D8116" s="23"/>
      <c r="E8116" s="30"/>
      <c r="F8116" s="30"/>
      <c r="G8116" s="30"/>
      <c r="H8116" s="30"/>
      <c r="I8116" s="30"/>
      <c r="J8116" s="35"/>
      <c r="AE8116" s="30"/>
      <c r="AF8116" s="31"/>
      <c r="AG8116" s="30"/>
      <c r="AH8116" s="30"/>
      <c r="AI8116" s="30"/>
      <c r="AJ8116" s="30"/>
      <c r="AK8116"/>
      <c r="AL8116"/>
      <c r="AM8116"/>
      <c r="AN8116"/>
      <c r="AO8116"/>
      <c r="AP8116" s="30"/>
    </row>
    <row r="8117" spans="2:42" s="28" customFormat="1" x14ac:dyDescent="0.2">
      <c r="B8117" s="23"/>
      <c r="D8117" s="23"/>
      <c r="E8117" s="30"/>
      <c r="F8117" s="30"/>
      <c r="G8117" s="30"/>
      <c r="H8117" s="30"/>
      <c r="I8117" s="30"/>
      <c r="J8117" s="35"/>
      <c r="AE8117" s="30"/>
      <c r="AF8117" s="31"/>
      <c r="AG8117" s="30"/>
      <c r="AH8117" s="30"/>
      <c r="AI8117" s="30"/>
      <c r="AJ8117" s="30"/>
      <c r="AK8117"/>
      <c r="AL8117"/>
      <c r="AM8117"/>
      <c r="AN8117"/>
      <c r="AO8117"/>
      <c r="AP8117" s="30"/>
    </row>
    <row r="8118" spans="2:42" s="28" customFormat="1" x14ac:dyDescent="0.2">
      <c r="B8118" s="23"/>
      <c r="D8118" s="23"/>
      <c r="E8118" s="30"/>
      <c r="F8118" s="30"/>
      <c r="G8118" s="30"/>
      <c r="H8118" s="30"/>
      <c r="I8118" s="30"/>
      <c r="J8118" s="35"/>
      <c r="AE8118" s="30"/>
      <c r="AF8118" s="31"/>
      <c r="AG8118" s="30"/>
      <c r="AH8118" s="30"/>
      <c r="AI8118" s="30"/>
      <c r="AJ8118" s="30"/>
      <c r="AK8118"/>
      <c r="AL8118"/>
      <c r="AM8118"/>
      <c r="AN8118"/>
      <c r="AO8118"/>
      <c r="AP8118" s="30"/>
    </row>
    <row r="8119" spans="2:42" s="28" customFormat="1" x14ac:dyDescent="0.2">
      <c r="B8119" s="23"/>
      <c r="D8119" s="23"/>
      <c r="E8119" s="30"/>
      <c r="F8119" s="30"/>
      <c r="G8119" s="30"/>
      <c r="H8119" s="30"/>
      <c r="I8119" s="30"/>
      <c r="J8119" s="35"/>
      <c r="AE8119" s="30"/>
      <c r="AF8119" s="31"/>
      <c r="AG8119" s="30"/>
      <c r="AH8119" s="30"/>
      <c r="AI8119" s="30"/>
      <c r="AJ8119" s="30"/>
      <c r="AK8119"/>
      <c r="AL8119"/>
      <c r="AM8119"/>
      <c r="AN8119"/>
      <c r="AO8119"/>
      <c r="AP8119" s="30"/>
    </row>
    <row r="8120" spans="2:42" s="28" customFormat="1" x14ac:dyDescent="0.2">
      <c r="B8120" s="23"/>
      <c r="D8120" s="23"/>
      <c r="E8120" s="30"/>
      <c r="F8120" s="30"/>
      <c r="G8120" s="30"/>
      <c r="H8120" s="30"/>
      <c r="I8120" s="30"/>
      <c r="J8120" s="35"/>
      <c r="AE8120" s="30"/>
      <c r="AF8120" s="31"/>
      <c r="AG8120" s="30"/>
      <c r="AH8120" s="30"/>
      <c r="AI8120" s="30"/>
      <c r="AJ8120" s="30"/>
      <c r="AK8120"/>
      <c r="AL8120"/>
      <c r="AM8120"/>
      <c r="AN8120"/>
      <c r="AO8120"/>
      <c r="AP8120" s="30"/>
    </row>
    <row r="8121" spans="2:42" s="28" customFormat="1" x14ac:dyDescent="0.2">
      <c r="B8121" s="23"/>
      <c r="D8121" s="23"/>
      <c r="E8121" s="30"/>
      <c r="F8121" s="30"/>
      <c r="G8121" s="30"/>
      <c r="H8121" s="30"/>
      <c r="I8121" s="30"/>
      <c r="J8121" s="35"/>
      <c r="AE8121" s="30"/>
      <c r="AF8121" s="31"/>
      <c r="AG8121" s="30"/>
      <c r="AH8121" s="30"/>
      <c r="AI8121" s="30"/>
      <c r="AJ8121" s="30"/>
      <c r="AK8121"/>
      <c r="AL8121"/>
      <c r="AM8121"/>
      <c r="AN8121"/>
      <c r="AO8121"/>
      <c r="AP8121" s="30"/>
    </row>
    <row r="8122" spans="2:42" s="28" customFormat="1" x14ac:dyDescent="0.2">
      <c r="B8122" s="23"/>
      <c r="D8122" s="23"/>
      <c r="E8122" s="30"/>
      <c r="F8122" s="30"/>
      <c r="G8122" s="30"/>
      <c r="H8122" s="30"/>
      <c r="I8122" s="30"/>
      <c r="J8122" s="35"/>
      <c r="AE8122" s="30"/>
      <c r="AF8122" s="31"/>
      <c r="AG8122" s="30"/>
      <c r="AH8122" s="30"/>
      <c r="AI8122" s="30"/>
      <c r="AJ8122" s="30"/>
      <c r="AK8122"/>
      <c r="AL8122"/>
      <c r="AM8122"/>
      <c r="AN8122"/>
      <c r="AO8122"/>
      <c r="AP8122" s="30"/>
    </row>
    <row r="8123" spans="2:42" s="28" customFormat="1" x14ac:dyDescent="0.2">
      <c r="B8123" s="23"/>
      <c r="D8123" s="23"/>
      <c r="E8123" s="30"/>
      <c r="F8123" s="30"/>
      <c r="G8123" s="30"/>
      <c r="H8123" s="30"/>
      <c r="I8123" s="30"/>
      <c r="J8123" s="35"/>
      <c r="AE8123" s="30"/>
      <c r="AF8123" s="31"/>
      <c r="AG8123" s="30"/>
      <c r="AH8123" s="30"/>
      <c r="AI8123" s="30"/>
      <c r="AJ8123" s="30"/>
      <c r="AK8123"/>
      <c r="AL8123"/>
      <c r="AM8123"/>
      <c r="AN8123"/>
      <c r="AO8123"/>
      <c r="AP8123" s="30"/>
    </row>
    <row r="8124" spans="2:42" s="28" customFormat="1" x14ac:dyDescent="0.2">
      <c r="B8124" s="23"/>
      <c r="D8124" s="23"/>
      <c r="E8124" s="30"/>
      <c r="F8124" s="30"/>
      <c r="G8124" s="30"/>
      <c r="H8124" s="30"/>
      <c r="I8124" s="30"/>
      <c r="J8124" s="35"/>
      <c r="AE8124" s="30"/>
      <c r="AF8124" s="31"/>
      <c r="AG8124" s="30"/>
      <c r="AH8124" s="30"/>
      <c r="AI8124" s="30"/>
      <c r="AJ8124" s="30"/>
      <c r="AK8124"/>
      <c r="AL8124"/>
      <c r="AM8124"/>
      <c r="AN8124"/>
      <c r="AO8124"/>
      <c r="AP8124" s="30"/>
    </row>
    <row r="8125" spans="2:42" s="28" customFormat="1" x14ac:dyDescent="0.2">
      <c r="B8125" s="23"/>
      <c r="D8125" s="23"/>
      <c r="E8125" s="30"/>
      <c r="F8125" s="30"/>
      <c r="G8125" s="30"/>
      <c r="H8125" s="30"/>
      <c r="I8125" s="30"/>
      <c r="J8125" s="35"/>
      <c r="AE8125" s="30"/>
      <c r="AF8125" s="31"/>
      <c r="AG8125" s="30"/>
      <c r="AH8125" s="30"/>
      <c r="AI8125" s="30"/>
      <c r="AJ8125" s="30"/>
      <c r="AK8125"/>
      <c r="AL8125"/>
      <c r="AM8125"/>
      <c r="AN8125"/>
      <c r="AO8125"/>
      <c r="AP8125" s="30"/>
    </row>
    <row r="8126" spans="2:42" s="28" customFormat="1" x14ac:dyDescent="0.2">
      <c r="B8126" s="23"/>
      <c r="D8126" s="23"/>
      <c r="E8126" s="30"/>
      <c r="F8126" s="30"/>
      <c r="G8126" s="30"/>
      <c r="H8126" s="30"/>
      <c r="I8126" s="30"/>
      <c r="J8126" s="35"/>
      <c r="AE8126" s="30"/>
      <c r="AF8126" s="31"/>
      <c r="AG8126" s="30"/>
      <c r="AH8126" s="30"/>
      <c r="AI8126" s="30"/>
      <c r="AJ8126" s="30"/>
      <c r="AK8126"/>
      <c r="AL8126"/>
      <c r="AM8126"/>
      <c r="AN8126"/>
      <c r="AO8126"/>
      <c r="AP8126" s="30"/>
    </row>
    <row r="8127" spans="2:42" s="28" customFormat="1" x14ac:dyDescent="0.2">
      <c r="B8127" s="23"/>
      <c r="D8127" s="23"/>
      <c r="E8127" s="30"/>
      <c r="F8127" s="30"/>
      <c r="G8127" s="30"/>
      <c r="H8127" s="30"/>
      <c r="I8127" s="30"/>
      <c r="J8127" s="35"/>
      <c r="AE8127" s="30"/>
      <c r="AF8127" s="31"/>
      <c r="AG8127" s="30"/>
      <c r="AH8127" s="30"/>
      <c r="AI8127" s="30"/>
      <c r="AJ8127" s="30"/>
      <c r="AK8127"/>
      <c r="AL8127"/>
      <c r="AM8127"/>
      <c r="AN8127"/>
      <c r="AO8127"/>
      <c r="AP8127" s="30"/>
    </row>
    <row r="8128" spans="2:42" s="28" customFormat="1" x14ac:dyDescent="0.2">
      <c r="B8128" s="23"/>
      <c r="D8128" s="23"/>
      <c r="E8128" s="30"/>
      <c r="F8128" s="30"/>
      <c r="G8128" s="30"/>
      <c r="H8128" s="30"/>
      <c r="I8128" s="30"/>
      <c r="J8128" s="35"/>
      <c r="AE8128" s="30"/>
      <c r="AF8128" s="31"/>
      <c r="AG8128" s="30"/>
      <c r="AH8128" s="30"/>
      <c r="AI8128" s="30"/>
      <c r="AJ8128" s="30"/>
      <c r="AK8128"/>
      <c r="AL8128"/>
      <c r="AM8128"/>
      <c r="AN8128"/>
      <c r="AO8128"/>
      <c r="AP8128" s="30"/>
    </row>
    <row r="8129" spans="2:42" s="28" customFormat="1" x14ac:dyDescent="0.2">
      <c r="B8129" s="23"/>
      <c r="D8129" s="23"/>
      <c r="E8129" s="30"/>
      <c r="F8129" s="30"/>
      <c r="G8129" s="30"/>
      <c r="H8129" s="30"/>
      <c r="I8129" s="30"/>
      <c r="J8129" s="35"/>
      <c r="AE8129" s="30"/>
      <c r="AF8129" s="31"/>
      <c r="AG8129" s="30"/>
      <c r="AH8129" s="30"/>
      <c r="AI8129" s="30"/>
      <c r="AJ8129" s="30"/>
      <c r="AK8129"/>
      <c r="AL8129"/>
      <c r="AM8129"/>
      <c r="AN8129"/>
      <c r="AO8129"/>
      <c r="AP8129" s="30"/>
    </row>
    <row r="8130" spans="2:42" s="28" customFormat="1" x14ac:dyDescent="0.2">
      <c r="B8130" s="23"/>
      <c r="D8130" s="23"/>
      <c r="E8130" s="30"/>
      <c r="F8130" s="30"/>
      <c r="G8130" s="30"/>
      <c r="H8130" s="30"/>
      <c r="I8130" s="30"/>
      <c r="J8130" s="35"/>
      <c r="AE8130" s="30"/>
      <c r="AF8130" s="31"/>
      <c r="AG8130" s="30"/>
      <c r="AH8130" s="30"/>
      <c r="AI8130" s="30"/>
      <c r="AJ8130" s="30"/>
      <c r="AK8130"/>
      <c r="AL8130"/>
      <c r="AM8130"/>
      <c r="AN8130"/>
      <c r="AO8130"/>
      <c r="AP8130" s="30"/>
    </row>
    <row r="8131" spans="2:42" s="28" customFormat="1" x14ac:dyDescent="0.2">
      <c r="B8131" s="23"/>
      <c r="D8131" s="23"/>
      <c r="E8131" s="30"/>
      <c r="F8131" s="30"/>
      <c r="G8131" s="30"/>
      <c r="H8131" s="30"/>
      <c r="I8131" s="30"/>
      <c r="J8131" s="35"/>
      <c r="AE8131" s="30"/>
      <c r="AF8131" s="31"/>
      <c r="AG8131" s="30"/>
      <c r="AH8131" s="30"/>
      <c r="AI8131" s="30"/>
      <c r="AJ8131" s="30"/>
      <c r="AK8131"/>
      <c r="AL8131"/>
      <c r="AM8131"/>
      <c r="AN8131"/>
      <c r="AO8131"/>
      <c r="AP8131" s="30"/>
    </row>
    <row r="8132" spans="2:42" s="28" customFormat="1" x14ac:dyDescent="0.2">
      <c r="B8132" s="23"/>
      <c r="D8132" s="23"/>
      <c r="E8132" s="30"/>
      <c r="F8132" s="30"/>
      <c r="G8132" s="30"/>
      <c r="H8132" s="30"/>
      <c r="I8132" s="30"/>
      <c r="J8132" s="35"/>
      <c r="AE8132" s="30"/>
      <c r="AF8132" s="31"/>
      <c r="AG8132" s="30"/>
      <c r="AH8132" s="30"/>
      <c r="AI8132" s="30"/>
      <c r="AJ8132" s="30"/>
      <c r="AK8132"/>
      <c r="AL8132"/>
      <c r="AM8132"/>
      <c r="AN8132"/>
      <c r="AO8132"/>
      <c r="AP8132" s="30"/>
    </row>
    <row r="8133" spans="2:42" s="28" customFormat="1" x14ac:dyDescent="0.2">
      <c r="B8133" s="23"/>
      <c r="D8133" s="23"/>
      <c r="E8133" s="30"/>
      <c r="F8133" s="30"/>
      <c r="G8133" s="30"/>
      <c r="H8133" s="30"/>
      <c r="I8133" s="30"/>
      <c r="J8133" s="35"/>
      <c r="AE8133" s="30"/>
      <c r="AF8133" s="31"/>
      <c r="AG8133" s="30"/>
      <c r="AH8133" s="30"/>
      <c r="AI8133" s="30"/>
      <c r="AJ8133" s="30"/>
      <c r="AK8133"/>
      <c r="AL8133"/>
      <c r="AM8133"/>
      <c r="AN8133"/>
      <c r="AO8133"/>
      <c r="AP8133" s="30"/>
    </row>
    <row r="8134" spans="2:42" s="28" customFormat="1" x14ac:dyDescent="0.2">
      <c r="B8134" s="23"/>
      <c r="D8134" s="23"/>
      <c r="E8134" s="30"/>
      <c r="F8134" s="30"/>
      <c r="G8134" s="30"/>
      <c r="H8134" s="30"/>
      <c r="I8134" s="30"/>
      <c r="J8134" s="35"/>
      <c r="AE8134" s="30"/>
      <c r="AF8134" s="31"/>
      <c r="AG8134" s="30"/>
      <c r="AH8134" s="30"/>
      <c r="AI8134" s="30"/>
      <c r="AJ8134" s="30"/>
      <c r="AK8134"/>
      <c r="AL8134"/>
      <c r="AM8134"/>
      <c r="AN8134"/>
      <c r="AO8134"/>
      <c r="AP8134" s="30"/>
    </row>
    <row r="8135" spans="2:42" s="28" customFormat="1" x14ac:dyDescent="0.2">
      <c r="B8135" s="23"/>
      <c r="D8135" s="23"/>
      <c r="E8135" s="30"/>
      <c r="F8135" s="30"/>
      <c r="G8135" s="30"/>
      <c r="H8135" s="30"/>
      <c r="I8135" s="30"/>
      <c r="J8135" s="35"/>
      <c r="AE8135" s="30"/>
      <c r="AF8135" s="31"/>
      <c r="AG8135" s="30"/>
      <c r="AH8135" s="30"/>
      <c r="AI8135" s="30"/>
      <c r="AJ8135" s="30"/>
      <c r="AK8135"/>
      <c r="AL8135"/>
      <c r="AM8135"/>
      <c r="AN8135"/>
      <c r="AO8135"/>
      <c r="AP8135" s="30"/>
    </row>
    <row r="8136" spans="2:42" s="28" customFormat="1" x14ac:dyDescent="0.2">
      <c r="B8136" s="23"/>
      <c r="D8136" s="23"/>
      <c r="E8136" s="30"/>
      <c r="F8136" s="30"/>
      <c r="G8136" s="30"/>
      <c r="H8136" s="30"/>
      <c r="I8136" s="30"/>
      <c r="J8136" s="35"/>
      <c r="AE8136" s="30"/>
      <c r="AF8136" s="31"/>
      <c r="AG8136" s="30"/>
      <c r="AH8136" s="30"/>
      <c r="AI8136" s="30"/>
      <c r="AJ8136" s="30"/>
      <c r="AK8136"/>
      <c r="AL8136"/>
      <c r="AM8136"/>
      <c r="AN8136"/>
      <c r="AO8136"/>
      <c r="AP8136" s="30"/>
    </row>
    <row r="8137" spans="2:42" s="28" customFormat="1" x14ac:dyDescent="0.2">
      <c r="B8137" s="23"/>
      <c r="D8137" s="23"/>
      <c r="E8137" s="30"/>
      <c r="F8137" s="30"/>
      <c r="G8137" s="30"/>
      <c r="H8137" s="30"/>
      <c r="I8137" s="30"/>
      <c r="J8137" s="35"/>
      <c r="AE8137" s="30"/>
      <c r="AF8137" s="31"/>
      <c r="AG8137" s="30"/>
      <c r="AH8137" s="30"/>
      <c r="AI8137" s="30"/>
      <c r="AJ8137" s="30"/>
      <c r="AK8137"/>
      <c r="AL8137"/>
      <c r="AM8137"/>
      <c r="AN8137"/>
      <c r="AO8137"/>
      <c r="AP8137" s="30"/>
    </row>
    <row r="8138" spans="2:42" s="28" customFormat="1" x14ac:dyDescent="0.2">
      <c r="B8138" s="23"/>
      <c r="D8138" s="23"/>
      <c r="E8138" s="30"/>
      <c r="F8138" s="30"/>
      <c r="G8138" s="30"/>
      <c r="H8138" s="30"/>
      <c r="I8138" s="30"/>
      <c r="J8138" s="35"/>
      <c r="AE8138" s="30"/>
      <c r="AF8138" s="31"/>
      <c r="AG8138" s="30"/>
      <c r="AH8138" s="30"/>
      <c r="AI8138" s="30"/>
      <c r="AJ8138" s="30"/>
      <c r="AK8138"/>
      <c r="AL8138"/>
      <c r="AM8138"/>
      <c r="AN8138"/>
      <c r="AO8138"/>
      <c r="AP8138" s="30"/>
    </row>
    <row r="8139" spans="2:42" s="28" customFormat="1" x14ac:dyDescent="0.2">
      <c r="B8139" s="23"/>
      <c r="D8139" s="23"/>
      <c r="E8139" s="30"/>
      <c r="F8139" s="30"/>
      <c r="G8139" s="30"/>
      <c r="H8139" s="30"/>
      <c r="I8139" s="30"/>
      <c r="J8139" s="35"/>
      <c r="AE8139" s="30"/>
      <c r="AF8139" s="31"/>
      <c r="AG8139" s="30"/>
      <c r="AH8139" s="30"/>
      <c r="AI8139" s="30"/>
      <c r="AJ8139" s="30"/>
      <c r="AK8139"/>
      <c r="AL8139"/>
      <c r="AM8139"/>
      <c r="AN8139"/>
      <c r="AO8139"/>
      <c r="AP8139" s="30"/>
    </row>
    <row r="8140" spans="2:42" s="28" customFormat="1" x14ac:dyDescent="0.2">
      <c r="B8140" s="23"/>
      <c r="D8140" s="23"/>
      <c r="E8140" s="30"/>
      <c r="F8140" s="30"/>
      <c r="G8140" s="30"/>
      <c r="H8140" s="30"/>
      <c r="I8140" s="30"/>
      <c r="J8140" s="35"/>
      <c r="AE8140" s="30"/>
      <c r="AF8140" s="31"/>
      <c r="AG8140" s="30"/>
      <c r="AH8140" s="30"/>
      <c r="AI8140" s="30"/>
      <c r="AJ8140" s="30"/>
      <c r="AK8140"/>
      <c r="AL8140"/>
      <c r="AM8140"/>
      <c r="AN8140"/>
      <c r="AO8140"/>
      <c r="AP8140" s="30"/>
    </row>
    <row r="8141" spans="2:42" s="28" customFormat="1" x14ac:dyDescent="0.2">
      <c r="B8141" s="23"/>
      <c r="D8141" s="23"/>
      <c r="E8141" s="30"/>
      <c r="F8141" s="30"/>
      <c r="G8141" s="30"/>
      <c r="H8141" s="30"/>
      <c r="I8141" s="30"/>
      <c r="J8141" s="35"/>
      <c r="AE8141" s="30"/>
      <c r="AF8141" s="31"/>
      <c r="AG8141" s="30"/>
      <c r="AH8141" s="30"/>
      <c r="AI8141" s="30"/>
      <c r="AJ8141" s="30"/>
      <c r="AK8141"/>
      <c r="AL8141"/>
      <c r="AM8141"/>
      <c r="AN8141"/>
      <c r="AO8141"/>
      <c r="AP8141" s="30"/>
    </row>
    <row r="8142" spans="2:42" s="28" customFormat="1" x14ac:dyDescent="0.2">
      <c r="B8142" s="23"/>
      <c r="D8142" s="23"/>
      <c r="E8142" s="30"/>
      <c r="F8142" s="30"/>
      <c r="G8142" s="30"/>
      <c r="H8142" s="30"/>
      <c r="I8142" s="30"/>
      <c r="J8142" s="35"/>
      <c r="AE8142" s="30"/>
      <c r="AF8142" s="31"/>
      <c r="AG8142" s="30"/>
      <c r="AH8142" s="30"/>
      <c r="AI8142" s="30"/>
      <c r="AJ8142" s="30"/>
      <c r="AK8142"/>
      <c r="AL8142"/>
      <c r="AM8142"/>
      <c r="AN8142"/>
      <c r="AO8142"/>
      <c r="AP8142" s="30"/>
    </row>
    <row r="8143" spans="2:42" s="28" customFormat="1" x14ac:dyDescent="0.2">
      <c r="B8143" s="23"/>
      <c r="D8143" s="23"/>
      <c r="E8143" s="30"/>
      <c r="F8143" s="30"/>
      <c r="G8143" s="30"/>
      <c r="H8143" s="30"/>
      <c r="I8143" s="30"/>
      <c r="J8143" s="35"/>
      <c r="AE8143" s="30"/>
      <c r="AF8143" s="31"/>
      <c r="AG8143" s="30"/>
      <c r="AH8143" s="30"/>
      <c r="AI8143" s="30"/>
      <c r="AJ8143" s="30"/>
      <c r="AK8143"/>
      <c r="AL8143"/>
      <c r="AM8143"/>
      <c r="AN8143"/>
      <c r="AO8143"/>
      <c r="AP8143" s="30"/>
    </row>
    <row r="8144" spans="2:42" s="28" customFormat="1" x14ac:dyDescent="0.2">
      <c r="B8144" s="23"/>
      <c r="D8144" s="23"/>
      <c r="E8144" s="30"/>
      <c r="F8144" s="30"/>
      <c r="G8144" s="30"/>
      <c r="H8144" s="30"/>
      <c r="I8144" s="30"/>
      <c r="J8144" s="35"/>
      <c r="AE8144" s="30"/>
      <c r="AF8144" s="31"/>
      <c r="AG8144" s="30"/>
      <c r="AH8144" s="30"/>
      <c r="AI8144" s="30"/>
      <c r="AJ8144" s="30"/>
      <c r="AK8144"/>
      <c r="AL8144"/>
      <c r="AM8144"/>
      <c r="AN8144"/>
      <c r="AO8144"/>
      <c r="AP8144" s="30"/>
    </row>
    <row r="8145" spans="2:42" s="28" customFormat="1" x14ac:dyDescent="0.2">
      <c r="B8145" s="23"/>
      <c r="D8145" s="23"/>
      <c r="E8145" s="30"/>
      <c r="F8145" s="30"/>
      <c r="G8145" s="30"/>
      <c r="H8145" s="30"/>
      <c r="I8145" s="30"/>
      <c r="J8145" s="35"/>
      <c r="AE8145" s="30"/>
      <c r="AF8145" s="31"/>
      <c r="AG8145" s="30"/>
      <c r="AH8145" s="30"/>
      <c r="AI8145" s="30"/>
      <c r="AJ8145" s="30"/>
      <c r="AK8145"/>
      <c r="AL8145"/>
      <c r="AM8145"/>
      <c r="AN8145"/>
      <c r="AO8145"/>
      <c r="AP8145" s="30"/>
    </row>
    <row r="8146" spans="2:42" s="28" customFormat="1" x14ac:dyDescent="0.2">
      <c r="B8146" s="23"/>
      <c r="D8146" s="23"/>
      <c r="E8146" s="30"/>
      <c r="F8146" s="30"/>
      <c r="G8146" s="30"/>
      <c r="H8146" s="30"/>
      <c r="I8146" s="30"/>
      <c r="J8146" s="35"/>
      <c r="AE8146" s="30"/>
      <c r="AF8146" s="31"/>
      <c r="AG8146" s="30"/>
      <c r="AH8146" s="30"/>
      <c r="AI8146" s="30"/>
      <c r="AJ8146" s="30"/>
      <c r="AK8146"/>
      <c r="AL8146"/>
      <c r="AM8146"/>
      <c r="AN8146"/>
      <c r="AO8146"/>
      <c r="AP8146" s="30"/>
    </row>
    <row r="8147" spans="2:42" s="28" customFormat="1" x14ac:dyDescent="0.2">
      <c r="B8147" s="23"/>
      <c r="D8147" s="23"/>
      <c r="E8147" s="30"/>
      <c r="F8147" s="30"/>
      <c r="G8147" s="30"/>
      <c r="H8147" s="30"/>
      <c r="I8147" s="30"/>
      <c r="J8147" s="35"/>
      <c r="AE8147" s="30"/>
      <c r="AF8147" s="31"/>
      <c r="AG8147" s="30"/>
      <c r="AH8147" s="30"/>
      <c r="AI8147" s="30"/>
      <c r="AJ8147" s="30"/>
      <c r="AK8147"/>
      <c r="AL8147"/>
      <c r="AM8147"/>
      <c r="AN8147"/>
      <c r="AO8147"/>
      <c r="AP8147" s="30"/>
    </row>
    <row r="8148" spans="2:42" s="28" customFormat="1" x14ac:dyDescent="0.2">
      <c r="B8148" s="23"/>
      <c r="D8148" s="23"/>
      <c r="E8148" s="30"/>
      <c r="F8148" s="30"/>
      <c r="G8148" s="30"/>
      <c r="H8148" s="30"/>
      <c r="I8148" s="30"/>
      <c r="J8148" s="35"/>
      <c r="AE8148" s="30"/>
      <c r="AF8148" s="31"/>
      <c r="AG8148" s="30"/>
      <c r="AH8148" s="30"/>
      <c r="AI8148" s="30"/>
      <c r="AJ8148" s="30"/>
      <c r="AK8148"/>
      <c r="AL8148"/>
      <c r="AM8148"/>
      <c r="AN8148"/>
      <c r="AO8148"/>
      <c r="AP8148" s="30"/>
    </row>
    <row r="8149" spans="2:42" s="28" customFormat="1" x14ac:dyDescent="0.2">
      <c r="B8149" s="23"/>
      <c r="D8149" s="23"/>
      <c r="E8149" s="30"/>
      <c r="F8149" s="30"/>
      <c r="G8149" s="30"/>
      <c r="H8149" s="30"/>
      <c r="I8149" s="30"/>
      <c r="J8149" s="35"/>
      <c r="AE8149" s="30"/>
      <c r="AF8149" s="31"/>
      <c r="AG8149" s="30"/>
      <c r="AH8149" s="30"/>
      <c r="AI8149" s="30"/>
      <c r="AJ8149" s="30"/>
      <c r="AK8149"/>
      <c r="AL8149"/>
      <c r="AM8149"/>
      <c r="AN8149"/>
      <c r="AO8149"/>
      <c r="AP8149" s="30"/>
    </row>
    <row r="8150" spans="2:42" s="28" customFormat="1" x14ac:dyDescent="0.2">
      <c r="B8150" s="23"/>
      <c r="D8150" s="23"/>
      <c r="E8150" s="30"/>
      <c r="F8150" s="30"/>
      <c r="G8150" s="30"/>
      <c r="H8150" s="30"/>
      <c r="I8150" s="30"/>
      <c r="J8150" s="35"/>
      <c r="AE8150" s="30"/>
      <c r="AF8150" s="31"/>
      <c r="AG8150" s="30"/>
      <c r="AH8150" s="30"/>
      <c r="AI8150" s="30"/>
      <c r="AJ8150" s="30"/>
      <c r="AK8150"/>
      <c r="AL8150"/>
      <c r="AM8150"/>
      <c r="AN8150"/>
      <c r="AO8150"/>
      <c r="AP8150" s="30"/>
    </row>
    <row r="8151" spans="2:42" s="28" customFormat="1" x14ac:dyDescent="0.2">
      <c r="B8151" s="23"/>
      <c r="D8151" s="23"/>
      <c r="E8151" s="30"/>
      <c r="F8151" s="30"/>
      <c r="G8151" s="30"/>
      <c r="H8151" s="30"/>
      <c r="I8151" s="30"/>
      <c r="J8151" s="35"/>
      <c r="AE8151" s="30"/>
      <c r="AF8151" s="31"/>
      <c r="AG8151" s="30"/>
      <c r="AH8151" s="30"/>
      <c r="AI8151" s="30"/>
      <c r="AJ8151" s="30"/>
      <c r="AK8151"/>
      <c r="AL8151"/>
      <c r="AM8151"/>
      <c r="AN8151"/>
      <c r="AO8151"/>
      <c r="AP8151" s="30"/>
    </row>
    <row r="8152" spans="2:42" s="28" customFormat="1" x14ac:dyDescent="0.2">
      <c r="B8152" s="23"/>
      <c r="D8152" s="23"/>
      <c r="E8152" s="30"/>
      <c r="F8152" s="30"/>
      <c r="G8152" s="30"/>
      <c r="H8152" s="30"/>
      <c r="I8152" s="30"/>
      <c r="J8152" s="35"/>
      <c r="AE8152" s="30"/>
      <c r="AF8152" s="31"/>
      <c r="AG8152" s="30"/>
      <c r="AH8152" s="30"/>
      <c r="AI8152" s="30"/>
      <c r="AJ8152" s="30"/>
      <c r="AK8152"/>
      <c r="AL8152"/>
      <c r="AM8152"/>
      <c r="AN8152"/>
      <c r="AO8152"/>
      <c r="AP8152" s="30"/>
    </row>
    <row r="8153" spans="2:42" s="28" customFormat="1" x14ac:dyDescent="0.2">
      <c r="B8153" s="23"/>
      <c r="D8153" s="23"/>
      <c r="E8153" s="30"/>
      <c r="F8153" s="30"/>
      <c r="G8153" s="30"/>
      <c r="H8153" s="30"/>
      <c r="I8153" s="30"/>
      <c r="J8153" s="35"/>
      <c r="AE8153" s="30"/>
      <c r="AF8153" s="31"/>
      <c r="AG8153" s="30"/>
      <c r="AH8153" s="30"/>
      <c r="AI8153" s="30"/>
      <c r="AJ8153" s="30"/>
      <c r="AK8153"/>
      <c r="AL8153"/>
      <c r="AM8153"/>
      <c r="AN8153"/>
      <c r="AO8153"/>
      <c r="AP8153" s="30"/>
    </row>
    <row r="8154" spans="2:42" s="28" customFormat="1" x14ac:dyDescent="0.2">
      <c r="B8154" s="23"/>
      <c r="D8154" s="23"/>
      <c r="E8154" s="30"/>
      <c r="F8154" s="30"/>
      <c r="G8154" s="30"/>
      <c r="H8154" s="30"/>
      <c r="I8154" s="30"/>
      <c r="J8154" s="35"/>
      <c r="AE8154" s="30"/>
      <c r="AF8154" s="31"/>
      <c r="AG8154" s="30"/>
      <c r="AH8154" s="30"/>
      <c r="AI8154" s="30"/>
      <c r="AJ8154" s="30"/>
      <c r="AK8154"/>
      <c r="AL8154"/>
      <c r="AM8154"/>
      <c r="AN8154"/>
      <c r="AO8154"/>
      <c r="AP8154" s="30"/>
    </row>
    <row r="8155" spans="2:42" s="28" customFormat="1" x14ac:dyDescent="0.2">
      <c r="B8155" s="23"/>
      <c r="D8155" s="23"/>
      <c r="E8155" s="30"/>
      <c r="F8155" s="30"/>
      <c r="G8155" s="30"/>
      <c r="H8155" s="30"/>
      <c r="I8155" s="30"/>
      <c r="J8155" s="35"/>
      <c r="AE8155" s="30"/>
      <c r="AF8155" s="31"/>
      <c r="AG8155" s="30"/>
      <c r="AH8155" s="30"/>
      <c r="AI8155" s="30"/>
      <c r="AJ8155" s="30"/>
      <c r="AK8155"/>
      <c r="AL8155"/>
      <c r="AM8155"/>
      <c r="AN8155"/>
      <c r="AO8155"/>
      <c r="AP8155" s="30"/>
    </row>
    <row r="8156" spans="2:42" s="28" customFormat="1" x14ac:dyDescent="0.2">
      <c r="B8156" s="23"/>
      <c r="D8156" s="23"/>
      <c r="E8156" s="30"/>
      <c r="F8156" s="30"/>
      <c r="G8156" s="30"/>
      <c r="H8156" s="30"/>
      <c r="I8156" s="30"/>
      <c r="J8156" s="35"/>
      <c r="AE8156" s="30"/>
      <c r="AF8156" s="31"/>
      <c r="AG8156" s="30"/>
      <c r="AH8156" s="30"/>
      <c r="AI8156" s="30"/>
      <c r="AJ8156" s="30"/>
      <c r="AK8156"/>
      <c r="AL8156"/>
      <c r="AM8156"/>
      <c r="AN8156"/>
      <c r="AO8156"/>
      <c r="AP8156" s="30"/>
    </row>
    <row r="8157" spans="2:42" s="28" customFormat="1" x14ac:dyDescent="0.2">
      <c r="B8157" s="23"/>
      <c r="D8157" s="23"/>
      <c r="E8157" s="30"/>
      <c r="F8157" s="30"/>
      <c r="G8157" s="30"/>
      <c r="H8157" s="30"/>
      <c r="I8157" s="30"/>
      <c r="J8157" s="35"/>
      <c r="AE8157" s="30"/>
      <c r="AF8157" s="31"/>
      <c r="AG8157" s="30"/>
      <c r="AH8157" s="30"/>
      <c r="AI8157" s="30"/>
      <c r="AJ8157" s="30"/>
      <c r="AK8157"/>
      <c r="AL8157"/>
      <c r="AM8157"/>
      <c r="AN8157"/>
      <c r="AO8157"/>
      <c r="AP8157" s="30"/>
    </row>
    <row r="8158" spans="2:42" s="28" customFormat="1" x14ac:dyDescent="0.2">
      <c r="B8158" s="23"/>
      <c r="D8158" s="23"/>
      <c r="E8158" s="30"/>
      <c r="F8158" s="30"/>
      <c r="G8158" s="30"/>
      <c r="H8158" s="30"/>
      <c r="I8158" s="30"/>
      <c r="J8158" s="35"/>
      <c r="AE8158" s="30"/>
      <c r="AF8158" s="31"/>
      <c r="AG8158" s="30"/>
      <c r="AH8158" s="30"/>
      <c r="AI8158" s="30"/>
      <c r="AJ8158" s="30"/>
      <c r="AK8158"/>
      <c r="AL8158"/>
      <c r="AM8158"/>
      <c r="AN8158"/>
      <c r="AO8158"/>
      <c r="AP8158" s="30"/>
    </row>
    <row r="8159" spans="2:42" s="28" customFormat="1" x14ac:dyDescent="0.2">
      <c r="B8159" s="23"/>
      <c r="D8159" s="23"/>
      <c r="E8159" s="30"/>
      <c r="F8159" s="30"/>
      <c r="G8159" s="30"/>
      <c r="H8159" s="30"/>
      <c r="I8159" s="30"/>
      <c r="J8159" s="35"/>
      <c r="AE8159" s="30"/>
      <c r="AF8159" s="31"/>
      <c r="AG8159" s="30"/>
      <c r="AH8159" s="30"/>
      <c r="AI8159" s="30"/>
      <c r="AJ8159" s="30"/>
      <c r="AK8159"/>
      <c r="AL8159"/>
      <c r="AM8159"/>
      <c r="AN8159"/>
      <c r="AO8159"/>
      <c r="AP8159" s="30"/>
    </row>
    <row r="8160" spans="2:42" s="28" customFormat="1" x14ac:dyDescent="0.2">
      <c r="B8160" s="23"/>
      <c r="D8160" s="23"/>
      <c r="E8160" s="30"/>
      <c r="F8160" s="30"/>
      <c r="G8160" s="30"/>
      <c r="H8160" s="30"/>
      <c r="I8160" s="30"/>
      <c r="J8160" s="35"/>
      <c r="AE8160" s="30"/>
      <c r="AF8160" s="31"/>
      <c r="AG8160" s="30"/>
      <c r="AH8160" s="30"/>
      <c r="AI8160" s="30"/>
      <c r="AJ8160" s="30"/>
      <c r="AK8160"/>
      <c r="AL8160"/>
      <c r="AM8160"/>
      <c r="AN8160"/>
      <c r="AO8160"/>
      <c r="AP8160" s="30"/>
    </row>
    <row r="8161" spans="2:42" s="28" customFormat="1" x14ac:dyDescent="0.2">
      <c r="B8161" s="23"/>
      <c r="D8161" s="23"/>
      <c r="E8161" s="30"/>
      <c r="F8161" s="30"/>
      <c r="G8161" s="30"/>
      <c r="H8161" s="30"/>
      <c r="I8161" s="30"/>
      <c r="J8161" s="35"/>
      <c r="AE8161" s="30"/>
      <c r="AF8161" s="31"/>
      <c r="AG8161" s="30"/>
      <c r="AH8161" s="30"/>
      <c r="AI8161" s="30"/>
      <c r="AJ8161" s="30"/>
      <c r="AK8161"/>
      <c r="AL8161"/>
      <c r="AM8161"/>
      <c r="AN8161"/>
      <c r="AO8161"/>
      <c r="AP8161" s="30"/>
    </row>
    <row r="8162" spans="2:42" s="28" customFormat="1" x14ac:dyDescent="0.2">
      <c r="B8162" s="23"/>
      <c r="D8162" s="23"/>
      <c r="E8162" s="30"/>
      <c r="F8162" s="30"/>
      <c r="G8162" s="30"/>
      <c r="H8162" s="30"/>
      <c r="I8162" s="30"/>
      <c r="J8162" s="35"/>
      <c r="AE8162" s="30"/>
      <c r="AF8162" s="31"/>
      <c r="AG8162" s="30"/>
      <c r="AH8162" s="30"/>
      <c r="AI8162" s="30"/>
      <c r="AJ8162" s="30"/>
      <c r="AK8162"/>
      <c r="AL8162"/>
      <c r="AM8162"/>
      <c r="AN8162"/>
      <c r="AO8162"/>
      <c r="AP8162" s="30"/>
    </row>
    <row r="8163" spans="2:42" s="28" customFormat="1" x14ac:dyDescent="0.2">
      <c r="B8163" s="23"/>
      <c r="D8163" s="23"/>
      <c r="E8163" s="30"/>
      <c r="F8163" s="30"/>
      <c r="G8163" s="30"/>
      <c r="H8163" s="30"/>
      <c r="I8163" s="30"/>
      <c r="J8163" s="35"/>
      <c r="AE8163" s="30"/>
      <c r="AF8163" s="31"/>
      <c r="AG8163" s="30"/>
      <c r="AH8163" s="30"/>
      <c r="AI8163" s="30"/>
      <c r="AJ8163" s="30"/>
      <c r="AK8163"/>
      <c r="AL8163"/>
      <c r="AM8163"/>
      <c r="AN8163"/>
      <c r="AO8163"/>
      <c r="AP8163" s="30"/>
    </row>
    <row r="8164" spans="2:42" s="28" customFormat="1" x14ac:dyDescent="0.2">
      <c r="B8164" s="23"/>
      <c r="D8164" s="23"/>
      <c r="E8164" s="30"/>
      <c r="F8164" s="30"/>
      <c r="G8164" s="30"/>
      <c r="H8164" s="30"/>
      <c r="I8164" s="30"/>
      <c r="J8164" s="35"/>
      <c r="AE8164" s="30"/>
      <c r="AF8164" s="31"/>
      <c r="AG8164" s="30"/>
      <c r="AH8164" s="30"/>
      <c r="AI8164" s="30"/>
      <c r="AJ8164" s="30"/>
      <c r="AK8164"/>
      <c r="AL8164"/>
      <c r="AM8164"/>
      <c r="AN8164"/>
      <c r="AO8164"/>
      <c r="AP8164" s="30"/>
    </row>
    <row r="8165" spans="2:42" s="28" customFormat="1" x14ac:dyDescent="0.2">
      <c r="B8165" s="23"/>
      <c r="D8165" s="23"/>
      <c r="E8165" s="30"/>
      <c r="F8165" s="30"/>
      <c r="G8165" s="30"/>
      <c r="H8165" s="30"/>
      <c r="I8165" s="30"/>
      <c r="J8165" s="35"/>
      <c r="AE8165" s="30"/>
      <c r="AF8165" s="31"/>
      <c r="AG8165" s="30"/>
      <c r="AH8165" s="30"/>
      <c r="AI8165" s="30"/>
      <c r="AJ8165" s="30"/>
      <c r="AK8165"/>
      <c r="AL8165"/>
      <c r="AM8165"/>
      <c r="AN8165"/>
      <c r="AO8165"/>
      <c r="AP8165" s="30"/>
    </row>
    <row r="8166" spans="2:42" s="28" customFormat="1" x14ac:dyDescent="0.2">
      <c r="B8166" s="23"/>
      <c r="D8166" s="23"/>
      <c r="E8166" s="30"/>
      <c r="F8166" s="30"/>
      <c r="G8166" s="30"/>
      <c r="H8166" s="30"/>
      <c r="I8166" s="30"/>
      <c r="J8166" s="35"/>
      <c r="AE8166" s="30"/>
      <c r="AF8166" s="31"/>
      <c r="AG8166" s="30"/>
      <c r="AH8166" s="30"/>
      <c r="AI8166" s="30"/>
      <c r="AJ8166" s="30"/>
      <c r="AK8166"/>
      <c r="AL8166"/>
      <c r="AM8166"/>
      <c r="AN8166"/>
      <c r="AO8166"/>
      <c r="AP8166" s="30"/>
    </row>
    <row r="8167" spans="2:42" s="28" customFormat="1" x14ac:dyDescent="0.2">
      <c r="B8167" s="23"/>
      <c r="D8167" s="23"/>
      <c r="E8167" s="30"/>
      <c r="F8167" s="30"/>
      <c r="G8167" s="30"/>
      <c r="H8167" s="30"/>
      <c r="I8167" s="30"/>
      <c r="J8167" s="35"/>
      <c r="AE8167" s="30"/>
      <c r="AF8167" s="31"/>
      <c r="AG8167" s="30"/>
      <c r="AH8167" s="30"/>
      <c r="AI8167" s="30"/>
      <c r="AJ8167" s="30"/>
      <c r="AK8167"/>
      <c r="AL8167"/>
      <c r="AM8167"/>
      <c r="AN8167"/>
      <c r="AO8167"/>
      <c r="AP8167" s="30"/>
    </row>
    <row r="8168" spans="2:42" s="28" customFormat="1" x14ac:dyDescent="0.2">
      <c r="B8168" s="23"/>
      <c r="D8168" s="23"/>
      <c r="E8168" s="30"/>
      <c r="F8168" s="30"/>
      <c r="G8168" s="30"/>
      <c r="H8168" s="30"/>
      <c r="I8168" s="30"/>
      <c r="J8168" s="35"/>
      <c r="AE8168" s="30"/>
      <c r="AF8168" s="31"/>
      <c r="AG8168" s="30"/>
      <c r="AH8168" s="30"/>
      <c r="AI8168" s="30"/>
      <c r="AJ8168" s="30"/>
      <c r="AK8168"/>
      <c r="AL8168"/>
      <c r="AM8168"/>
      <c r="AN8168"/>
      <c r="AO8168"/>
      <c r="AP8168" s="30"/>
    </row>
    <row r="8169" spans="2:42" s="28" customFormat="1" x14ac:dyDescent="0.2">
      <c r="B8169" s="23"/>
      <c r="D8169" s="23"/>
      <c r="E8169" s="30"/>
      <c r="F8169" s="30"/>
      <c r="G8169" s="30"/>
      <c r="H8169" s="30"/>
      <c r="I8169" s="30"/>
      <c r="J8169" s="35"/>
      <c r="AE8169" s="30"/>
      <c r="AF8169" s="31"/>
      <c r="AG8169" s="30"/>
      <c r="AH8169" s="30"/>
      <c r="AI8169" s="30"/>
      <c r="AJ8169" s="30"/>
      <c r="AK8169"/>
      <c r="AL8169"/>
      <c r="AM8169"/>
      <c r="AN8169"/>
      <c r="AO8169"/>
      <c r="AP8169" s="30"/>
    </row>
    <row r="8170" spans="2:42" s="28" customFormat="1" x14ac:dyDescent="0.2">
      <c r="B8170" s="23"/>
      <c r="D8170" s="23"/>
      <c r="E8170" s="30"/>
      <c r="F8170" s="30"/>
      <c r="G8170" s="30"/>
      <c r="H8170" s="30"/>
      <c r="I8170" s="30"/>
      <c r="J8170" s="35"/>
      <c r="AE8170" s="30"/>
      <c r="AF8170" s="31"/>
      <c r="AG8170" s="30"/>
      <c r="AH8170" s="30"/>
      <c r="AI8170" s="30"/>
      <c r="AJ8170" s="30"/>
      <c r="AK8170"/>
      <c r="AL8170"/>
      <c r="AM8170"/>
      <c r="AN8170"/>
      <c r="AO8170"/>
      <c r="AP8170" s="30"/>
    </row>
    <row r="8171" spans="2:42" s="28" customFormat="1" x14ac:dyDescent="0.2">
      <c r="B8171" s="23"/>
      <c r="D8171" s="23"/>
      <c r="E8171" s="30"/>
      <c r="F8171" s="30"/>
      <c r="G8171" s="30"/>
      <c r="H8171" s="30"/>
      <c r="I8171" s="30"/>
      <c r="J8171" s="35"/>
      <c r="AE8171" s="30"/>
      <c r="AF8171" s="31"/>
      <c r="AG8171" s="30"/>
      <c r="AH8171" s="30"/>
      <c r="AI8171" s="30"/>
      <c r="AJ8171" s="30"/>
      <c r="AK8171"/>
      <c r="AL8171"/>
      <c r="AM8171"/>
      <c r="AN8171"/>
      <c r="AO8171"/>
      <c r="AP8171" s="30"/>
    </row>
    <row r="8172" spans="2:42" s="28" customFormat="1" x14ac:dyDescent="0.2">
      <c r="B8172" s="23"/>
      <c r="D8172" s="23"/>
      <c r="E8172" s="30"/>
      <c r="F8172" s="30"/>
      <c r="G8172" s="30"/>
      <c r="H8172" s="30"/>
      <c r="I8172" s="30"/>
      <c r="J8172" s="35"/>
      <c r="AE8172" s="30"/>
      <c r="AF8172" s="31"/>
      <c r="AG8172" s="30"/>
      <c r="AH8172" s="30"/>
      <c r="AI8172" s="30"/>
      <c r="AJ8172" s="30"/>
      <c r="AK8172"/>
      <c r="AL8172"/>
      <c r="AM8172"/>
      <c r="AN8172"/>
      <c r="AO8172"/>
      <c r="AP8172" s="30"/>
    </row>
    <row r="8173" spans="2:42" s="28" customFormat="1" x14ac:dyDescent="0.2">
      <c r="B8173" s="23"/>
      <c r="D8173" s="23"/>
      <c r="E8173" s="30"/>
      <c r="F8173" s="30"/>
      <c r="G8173" s="30"/>
      <c r="H8173" s="30"/>
      <c r="I8173" s="30"/>
      <c r="J8173" s="35"/>
      <c r="AE8173" s="30"/>
      <c r="AF8173" s="31"/>
      <c r="AG8173" s="30"/>
      <c r="AH8173" s="30"/>
      <c r="AI8173" s="30"/>
      <c r="AJ8173" s="30"/>
      <c r="AK8173"/>
      <c r="AL8173"/>
      <c r="AM8173"/>
      <c r="AN8173"/>
      <c r="AO8173"/>
      <c r="AP8173" s="30"/>
    </row>
    <row r="8174" spans="2:42" s="28" customFormat="1" x14ac:dyDescent="0.2">
      <c r="B8174" s="23"/>
      <c r="D8174" s="23"/>
      <c r="E8174" s="30"/>
      <c r="F8174" s="30"/>
      <c r="G8174" s="30"/>
      <c r="H8174" s="30"/>
      <c r="I8174" s="30"/>
      <c r="J8174" s="35"/>
      <c r="AE8174" s="30"/>
      <c r="AF8174" s="31"/>
      <c r="AG8174" s="30"/>
      <c r="AH8174" s="30"/>
      <c r="AI8174" s="30"/>
      <c r="AJ8174" s="30"/>
      <c r="AK8174"/>
      <c r="AL8174"/>
      <c r="AM8174"/>
      <c r="AN8174"/>
      <c r="AO8174"/>
      <c r="AP8174" s="30"/>
    </row>
    <row r="8175" spans="2:42" s="28" customFormat="1" x14ac:dyDescent="0.2">
      <c r="B8175" s="23"/>
      <c r="D8175" s="23"/>
      <c r="E8175" s="30"/>
      <c r="F8175" s="30"/>
      <c r="G8175" s="30"/>
      <c r="H8175" s="30"/>
      <c r="I8175" s="30"/>
      <c r="J8175" s="35"/>
      <c r="AE8175" s="30"/>
      <c r="AF8175" s="31"/>
      <c r="AG8175" s="30"/>
      <c r="AH8175" s="30"/>
      <c r="AI8175" s="30"/>
      <c r="AJ8175" s="30"/>
      <c r="AK8175"/>
      <c r="AL8175"/>
      <c r="AM8175"/>
      <c r="AN8175"/>
      <c r="AO8175"/>
      <c r="AP8175" s="30"/>
    </row>
    <row r="8176" spans="2:42" s="28" customFormat="1" x14ac:dyDescent="0.2">
      <c r="B8176" s="23"/>
      <c r="D8176" s="23"/>
      <c r="E8176" s="30"/>
      <c r="F8176" s="30"/>
      <c r="G8176" s="30"/>
      <c r="H8176" s="30"/>
      <c r="I8176" s="30"/>
      <c r="J8176" s="35"/>
      <c r="AE8176" s="30"/>
      <c r="AF8176" s="31"/>
      <c r="AG8176" s="30"/>
      <c r="AH8176" s="30"/>
      <c r="AI8176" s="30"/>
      <c r="AJ8176" s="30"/>
      <c r="AK8176"/>
      <c r="AL8176"/>
      <c r="AM8176"/>
      <c r="AN8176"/>
      <c r="AO8176"/>
      <c r="AP8176" s="30"/>
    </row>
    <row r="8177" spans="2:42" s="28" customFormat="1" x14ac:dyDescent="0.2">
      <c r="B8177" s="23"/>
      <c r="D8177" s="23"/>
      <c r="E8177" s="30"/>
      <c r="F8177" s="30"/>
      <c r="G8177" s="30"/>
      <c r="H8177" s="30"/>
      <c r="I8177" s="30"/>
      <c r="J8177" s="35"/>
      <c r="AE8177" s="30"/>
      <c r="AF8177" s="31"/>
      <c r="AG8177" s="30"/>
      <c r="AH8177" s="30"/>
      <c r="AI8177" s="30"/>
      <c r="AJ8177" s="30"/>
      <c r="AK8177"/>
      <c r="AL8177"/>
      <c r="AM8177"/>
      <c r="AN8177"/>
      <c r="AO8177"/>
      <c r="AP8177" s="30"/>
    </row>
    <row r="8178" spans="2:42" s="28" customFormat="1" x14ac:dyDescent="0.2">
      <c r="B8178" s="23"/>
      <c r="D8178" s="23"/>
      <c r="E8178" s="30"/>
      <c r="F8178" s="30"/>
      <c r="G8178" s="30"/>
      <c r="H8178" s="30"/>
      <c r="I8178" s="30"/>
      <c r="J8178" s="35"/>
      <c r="AE8178" s="30"/>
      <c r="AF8178" s="31"/>
      <c r="AG8178" s="30"/>
      <c r="AH8178" s="30"/>
      <c r="AI8178" s="30"/>
      <c r="AJ8178" s="30"/>
      <c r="AK8178"/>
      <c r="AL8178"/>
      <c r="AM8178"/>
      <c r="AN8178"/>
      <c r="AO8178"/>
      <c r="AP8178" s="30"/>
    </row>
    <row r="8179" spans="2:42" s="28" customFormat="1" x14ac:dyDescent="0.2">
      <c r="B8179" s="23"/>
      <c r="D8179" s="23"/>
      <c r="E8179" s="30"/>
      <c r="F8179" s="30"/>
      <c r="G8179" s="30"/>
      <c r="H8179" s="30"/>
      <c r="I8179" s="30"/>
      <c r="J8179" s="35"/>
      <c r="AE8179" s="30"/>
      <c r="AF8179" s="31"/>
      <c r="AG8179" s="30"/>
      <c r="AH8179" s="30"/>
      <c r="AI8179" s="30"/>
      <c r="AJ8179" s="30"/>
      <c r="AK8179"/>
      <c r="AL8179"/>
      <c r="AM8179"/>
      <c r="AN8179"/>
      <c r="AO8179"/>
      <c r="AP8179" s="30"/>
    </row>
    <row r="8180" spans="2:42" s="28" customFormat="1" x14ac:dyDescent="0.2">
      <c r="B8180" s="23"/>
      <c r="D8180" s="23"/>
      <c r="E8180" s="30"/>
      <c r="F8180" s="30"/>
      <c r="G8180" s="30"/>
      <c r="H8180" s="30"/>
      <c r="I8180" s="30"/>
      <c r="J8180" s="35"/>
      <c r="AE8180" s="30"/>
      <c r="AF8180" s="31"/>
      <c r="AG8180" s="30"/>
      <c r="AH8180" s="30"/>
      <c r="AI8180" s="30"/>
      <c r="AJ8180" s="30"/>
      <c r="AK8180"/>
      <c r="AL8180"/>
      <c r="AM8180"/>
      <c r="AN8180"/>
      <c r="AO8180"/>
      <c r="AP8180" s="30"/>
    </row>
    <row r="8181" spans="2:42" s="28" customFormat="1" x14ac:dyDescent="0.2">
      <c r="B8181" s="23"/>
      <c r="D8181" s="23"/>
      <c r="E8181" s="30"/>
      <c r="F8181" s="30"/>
      <c r="G8181" s="30"/>
      <c r="H8181" s="30"/>
      <c r="I8181" s="30"/>
      <c r="J8181" s="35"/>
      <c r="AE8181" s="30"/>
      <c r="AF8181" s="31"/>
      <c r="AG8181" s="30"/>
      <c r="AH8181" s="30"/>
      <c r="AI8181" s="30"/>
      <c r="AJ8181" s="30"/>
      <c r="AK8181"/>
      <c r="AL8181"/>
      <c r="AM8181"/>
      <c r="AN8181"/>
      <c r="AO8181"/>
      <c r="AP8181" s="30"/>
    </row>
    <row r="8182" spans="2:42" s="28" customFormat="1" x14ac:dyDescent="0.2">
      <c r="B8182" s="23"/>
      <c r="D8182" s="23"/>
      <c r="E8182" s="30"/>
      <c r="F8182" s="30"/>
      <c r="G8182" s="30"/>
      <c r="H8182" s="30"/>
      <c r="I8182" s="30"/>
      <c r="J8182" s="35"/>
      <c r="AE8182" s="30"/>
      <c r="AF8182" s="31"/>
      <c r="AG8182" s="30"/>
      <c r="AH8182" s="30"/>
      <c r="AI8182" s="30"/>
      <c r="AJ8182" s="30"/>
      <c r="AK8182"/>
      <c r="AL8182"/>
      <c r="AM8182"/>
      <c r="AN8182"/>
      <c r="AO8182"/>
      <c r="AP8182" s="30"/>
    </row>
    <row r="8183" spans="2:42" s="28" customFormat="1" x14ac:dyDescent="0.2">
      <c r="B8183" s="23"/>
      <c r="D8183" s="23"/>
      <c r="E8183" s="30"/>
      <c r="F8183" s="30"/>
      <c r="G8183" s="30"/>
      <c r="H8183" s="30"/>
      <c r="I8183" s="30"/>
      <c r="J8183" s="35"/>
      <c r="AE8183" s="30"/>
      <c r="AF8183" s="31"/>
      <c r="AG8183" s="30"/>
      <c r="AH8183" s="30"/>
      <c r="AI8183" s="30"/>
      <c r="AJ8183" s="30"/>
      <c r="AK8183"/>
      <c r="AL8183"/>
      <c r="AM8183"/>
      <c r="AN8183"/>
      <c r="AO8183"/>
      <c r="AP8183" s="30"/>
    </row>
    <row r="8184" spans="2:42" s="28" customFormat="1" x14ac:dyDescent="0.2">
      <c r="B8184" s="23"/>
      <c r="D8184" s="23"/>
      <c r="E8184" s="30"/>
      <c r="F8184" s="30"/>
      <c r="G8184" s="30"/>
      <c r="H8184" s="30"/>
      <c r="I8184" s="30"/>
      <c r="J8184" s="35"/>
      <c r="AE8184" s="30"/>
      <c r="AF8184" s="31"/>
      <c r="AG8184" s="30"/>
      <c r="AH8184" s="30"/>
      <c r="AI8184" s="30"/>
      <c r="AJ8184" s="30"/>
      <c r="AK8184"/>
      <c r="AL8184"/>
      <c r="AM8184"/>
      <c r="AN8184"/>
      <c r="AO8184"/>
      <c r="AP8184" s="30"/>
    </row>
    <row r="8185" spans="2:42" s="28" customFormat="1" x14ac:dyDescent="0.2">
      <c r="B8185" s="23"/>
      <c r="D8185" s="23"/>
      <c r="E8185" s="30"/>
      <c r="F8185" s="30"/>
      <c r="G8185" s="30"/>
      <c r="H8185" s="30"/>
      <c r="I8185" s="30"/>
      <c r="J8185" s="35"/>
      <c r="AE8185" s="30"/>
      <c r="AF8185" s="31"/>
      <c r="AG8185" s="30"/>
      <c r="AH8185" s="30"/>
      <c r="AI8185" s="30"/>
      <c r="AJ8185" s="30"/>
      <c r="AK8185"/>
      <c r="AL8185"/>
      <c r="AM8185"/>
      <c r="AN8185"/>
      <c r="AO8185"/>
      <c r="AP8185" s="30"/>
    </row>
    <row r="8186" spans="2:42" s="28" customFormat="1" x14ac:dyDescent="0.2">
      <c r="B8186" s="23"/>
      <c r="D8186" s="23"/>
      <c r="E8186" s="30"/>
      <c r="F8186" s="30"/>
      <c r="G8186" s="30"/>
      <c r="H8186" s="30"/>
      <c r="I8186" s="30"/>
      <c r="J8186" s="35"/>
      <c r="AE8186" s="30"/>
      <c r="AF8186" s="31"/>
      <c r="AG8186" s="30"/>
      <c r="AH8186" s="30"/>
      <c r="AI8186" s="30"/>
      <c r="AJ8186" s="30"/>
      <c r="AK8186"/>
      <c r="AL8186"/>
      <c r="AM8186"/>
      <c r="AN8186"/>
      <c r="AO8186"/>
      <c r="AP8186" s="30"/>
    </row>
    <row r="8187" spans="2:42" s="28" customFormat="1" x14ac:dyDescent="0.2">
      <c r="B8187" s="23"/>
      <c r="D8187" s="23"/>
      <c r="E8187" s="30"/>
      <c r="F8187" s="30"/>
      <c r="G8187" s="30"/>
      <c r="H8187" s="30"/>
      <c r="I8187" s="30"/>
      <c r="J8187" s="35"/>
      <c r="AE8187" s="30"/>
      <c r="AF8187" s="31"/>
      <c r="AG8187" s="30"/>
      <c r="AH8187" s="30"/>
      <c r="AI8187" s="30"/>
      <c r="AJ8187" s="30"/>
      <c r="AK8187"/>
      <c r="AL8187"/>
      <c r="AM8187"/>
      <c r="AN8187"/>
      <c r="AO8187"/>
      <c r="AP8187" s="30"/>
    </row>
    <row r="8188" spans="2:42" s="28" customFormat="1" x14ac:dyDescent="0.2">
      <c r="B8188" s="23"/>
      <c r="D8188" s="23"/>
      <c r="E8188" s="30"/>
      <c r="F8188" s="30"/>
      <c r="G8188" s="30"/>
      <c r="H8188" s="30"/>
      <c r="I8188" s="30"/>
      <c r="J8188" s="35"/>
      <c r="AE8188" s="30"/>
      <c r="AF8188" s="31"/>
      <c r="AG8188" s="30"/>
      <c r="AH8188" s="30"/>
      <c r="AI8188" s="30"/>
      <c r="AJ8188" s="30"/>
      <c r="AK8188"/>
      <c r="AL8188"/>
      <c r="AM8188"/>
      <c r="AN8188"/>
      <c r="AO8188"/>
      <c r="AP8188" s="30"/>
    </row>
    <row r="8189" spans="2:42" s="28" customFormat="1" x14ac:dyDescent="0.2">
      <c r="B8189" s="23"/>
      <c r="D8189" s="23"/>
      <c r="E8189" s="30"/>
      <c r="F8189" s="30"/>
      <c r="G8189" s="30"/>
      <c r="H8189" s="30"/>
      <c r="I8189" s="30"/>
      <c r="J8189" s="35"/>
      <c r="AE8189" s="30"/>
      <c r="AF8189" s="31"/>
      <c r="AG8189" s="30"/>
      <c r="AH8189" s="30"/>
      <c r="AI8189" s="30"/>
      <c r="AJ8189" s="30"/>
      <c r="AK8189"/>
      <c r="AL8189"/>
      <c r="AM8189"/>
      <c r="AN8189"/>
      <c r="AO8189"/>
      <c r="AP8189" s="30"/>
    </row>
    <row r="8190" spans="2:42" s="28" customFormat="1" x14ac:dyDescent="0.2">
      <c r="B8190" s="23"/>
      <c r="D8190" s="23"/>
      <c r="E8190" s="30"/>
      <c r="F8190" s="30"/>
      <c r="G8190" s="30"/>
      <c r="H8190" s="30"/>
      <c r="I8190" s="30"/>
      <c r="J8190" s="35"/>
      <c r="AE8190" s="30"/>
      <c r="AF8190" s="31"/>
      <c r="AG8190" s="30"/>
      <c r="AH8190" s="30"/>
      <c r="AI8190" s="30"/>
      <c r="AJ8190" s="30"/>
      <c r="AK8190"/>
      <c r="AL8190"/>
      <c r="AM8190"/>
      <c r="AN8190"/>
      <c r="AO8190"/>
      <c r="AP8190" s="30"/>
    </row>
    <row r="8191" spans="2:42" s="28" customFormat="1" x14ac:dyDescent="0.2">
      <c r="B8191" s="23"/>
      <c r="D8191" s="23"/>
      <c r="E8191" s="30"/>
      <c r="F8191" s="30"/>
      <c r="G8191" s="30"/>
      <c r="H8191" s="30"/>
      <c r="I8191" s="30"/>
      <c r="J8191" s="35"/>
      <c r="AE8191" s="30"/>
      <c r="AF8191" s="31"/>
      <c r="AG8191" s="30"/>
      <c r="AH8191" s="30"/>
      <c r="AI8191" s="30"/>
      <c r="AJ8191" s="30"/>
      <c r="AK8191"/>
      <c r="AL8191"/>
      <c r="AM8191"/>
      <c r="AN8191"/>
      <c r="AO8191"/>
      <c r="AP8191" s="30"/>
    </row>
    <row r="8192" spans="2:42" s="28" customFormat="1" x14ac:dyDescent="0.2">
      <c r="B8192" s="23"/>
      <c r="D8192" s="23"/>
      <c r="E8192" s="30"/>
      <c r="F8192" s="30"/>
      <c r="G8192" s="30"/>
      <c r="H8192" s="30"/>
      <c r="I8192" s="30"/>
      <c r="J8192" s="35"/>
      <c r="AE8192" s="30"/>
      <c r="AF8192" s="31"/>
      <c r="AG8192" s="30"/>
      <c r="AH8192" s="30"/>
      <c r="AI8192" s="30"/>
      <c r="AJ8192" s="30"/>
      <c r="AK8192"/>
      <c r="AL8192"/>
      <c r="AM8192"/>
      <c r="AN8192"/>
      <c r="AO8192"/>
      <c r="AP8192" s="30"/>
    </row>
    <row r="8193" spans="2:42" s="28" customFormat="1" x14ac:dyDescent="0.2">
      <c r="B8193" s="23"/>
      <c r="D8193" s="23"/>
      <c r="E8193" s="30"/>
      <c r="F8193" s="30"/>
      <c r="G8193" s="30"/>
      <c r="H8193" s="30"/>
      <c r="I8193" s="30"/>
      <c r="J8193" s="35"/>
      <c r="AE8193" s="30"/>
      <c r="AF8193" s="31"/>
      <c r="AG8193" s="30"/>
      <c r="AH8193" s="30"/>
      <c r="AI8193" s="30"/>
      <c r="AJ8193" s="30"/>
      <c r="AK8193"/>
      <c r="AL8193"/>
      <c r="AM8193"/>
      <c r="AN8193"/>
      <c r="AO8193"/>
      <c r="AP8193" s="30"/>
    </row>
    <row r="8194" spans="2:42" s="28" customFormat="1" x14ac:dyDescent="0.2">
      <c r="B8194" s="23"/>
      <c r="D8194" s="23"/>
      <c r="E8194" s="30"/>
      <c r="F8194" s="30"/>
      <c r="G8194" s="30"/>
      <c r="H8194" s="30"/>
      <c r="I8194" s="30"/>
      <c r="J8194" s="35"/>
      <c r="AE8194" s="30"/>
      <c r="AF8194" s="31"/>
      <c r="AG8194" s="30"/>
      <c r="AH8194" s="30"/>
      <c r="AI8194" s="30"/>
      <c r="AJ8194" s="30"/>
      <c r="AK8194"/>
      <c r="AL8194"/>
      <c r="AM8194"/>
      <c r="AN8194"/>
      <c r="AO8194"/>
      <c r="AP8194" s="30"/>
    </row>
    <row r="8195" spans="2:42" s="28" customFormat="1" x14ac:dyDescent="0.2">
      <c r="B8195" s="23"/>
      <c r="D8195" s="23"/>
      <c r="E8195" s="30"/>
      <c r="F8195" s="30"/>
      <c r="G8195" s="30"/>
      <c r="H8195" s="30"/>
      <c r="I8195" s="30"/>
      <c r="J8195" s="35"/>
      <c r="AE8195" s="30"/>
      <c r="AF8195" s="31"/>
      <c r="AG8195" s="30"/>
      <c r="AH8195" s="30"/>
      <c r="AI8195" s="30"/>
      <c r="AJ8195" s="30"/>
      <c r="AK8195"/>
      <c r="AL8195"/>
      <c r="AM8195"/>
      <c r="AN8195"/>
      <c r="AO8195"/>
      <c r="AP8195" s="30"/>
    </row>
    <row r="8196" spans="2:42" s="28" customFormat="1" x14ac:dyDescent="0.2">
      <c r="B8196" s="23"/>
      <c r="D8196" s="23"/>
      <c r="E8196" s="30"/>
      <c r="F8196" s="30"/>
      <c r="G8196" s="30"/>
      <c r="H8196" s="30"/>
      <c r="I8196" s="30"/>
      <c r="J8196" s="35"/>
      <c r="AE8196" s="30"/>
      <c r="AF8196" s="31"/>
      <c r="AG8196" s="30"/>
      <c r="AH8196" s="30"/>
      <c r="AI8196" s="30"/>
      <c r="AJ8196" s="30"/>
      <c r="AK8196"/>
      <c r="AL8196"/>
      <c r="AM8196"/>
      <c r="AN8196"/>
      <c r="AO8196"/>
      <c r="AP8196" s="30"/>
    </row>
    <row r="8197" spans="2:42" s="28" customFormat="1" x14ac:dyDescent="0.2">
      <c r="B8197" s="23"/>
      <c r="D8197" s="23"/>
      <c r="E8197" s="30"/>
      <c r="F8197" s="30"/>
      <c r="G8197" s="30"/>
      <c r="H8197" s="30"/>
      <c r="I8197" s="30"/>
      <c r="J8197" s="35"/>
      <c r="AE8197" s="30"/>
      <c r="AF8197" s="31"/>
      <c r="AG8197" s="30"/>
      <c r="AH8197" s="30"/>
      <c r="AI8197" s="30"/>
      <c r="AJ8197" s="30"/>
      <c r="AK8197"/>
      <c r="AL8197"/>
      <c r="AM8197"/>
      <c r="AN8197"/>
      <c r="AO8197"/>
      <c r="AP8197" s="30"/>
    </row>
    <row r="8198" spans="2:42" s="28" customFormat="1" x14ac:dyDescent="0.2">
      <c r="B8198" s="23"/>
      <c r="D8198" s="23"/>
      <c r="E8198" s="30"/>
      <c r="F8198" s="30"/>
      <c r="G8198" s="30"/>
      <c r="H8198" s="30"/>
      <c r="I8198" s="30"/>
      <c r="J8198" s="35"/>
      <c r="AE8198" s="30"/>
      <c r="AF8198" s="31"/>
      <c r="AG8198" s="30"/>
      <c r="AH8198" s="30"/>
      <c r="AI8198" s="30"/>
      <c r="AJ8198" s="30"/>
      <c r="AK8198"/>
      <c r="AL8198"/>
      <c r="AM8198"/>
      <c r="AN8198"/>
      <c r="AO8198"/>
      <c r="AP8198" s="30"/>
    </row>
    <row r="8199" spans="2:42" s="28" customFormat="1" x14ac:dyDescent="0.2">
      <c r="B8199" s="23"/>
      <c r="D8199" s="23"/>
      <c r="E8199" s="30"/>
      <c r="F8199" s="30"/>
      <c r="G8199" s="30"/>
      <c r="H8199" s="30"/>
      <c r="I8199" s="30"/>
      <c r="J8199" s="35"/>
      <c r="AE8199" s="30"/>
      <c r="AF8199" s="31"/>
      <c r="AG8199" s="30"/>
      <c r="AH8199" s="30"/>
      <c r="AI8199" s="30"/>
      <c r="AJ8199" s="30"/>
      <c r="AK8199"/>
      <c r="AL8199"/>
      <c r="AM8199"/>
      <c r="AN8199"/>
      <c r="AO8199"/>
      <c r="AP8199" s="30"/>
    </row>
    <row r="8200" spans="2:42" s="28" customFormat="1" x14ac:dyDescent="0.2">
      <c r="B8200" s="23"/>
      <c r="D8200" s="23"/>
      <c r="E8200" s="30"/>
      <c r="F8200" s="30"/>
      <c r="G8200" s="30"/>
      <c r="H8200" s="30"/>
      <c r="I8200" s="30"/>
      <c r="J8200" s="35"/>
      <c r="AE8200" s="30"/>
      <c r="AF8200" s="31"/>
      <c r="AG8200" s="30"/>
      <c r="AH8200" s="30"/>
      <c r="AI8200" s="30"/>
      <c r="AJ8200" s="30"/>
      <c r="AK8200"/>
      <c r="AL8200"/>
      <c r="AM8200"/>
      <c r="AN8200"/>
      <c r="AO8200"/>
      <c r="AP8200" s="30"/>
    </row>
    <row r="8201" spans="2:42" s="28" customFormat="1" x14ac:dyDescent="0.2">
      <c r="B8201" s="23"/>
      <c r="D8201" s="23"/>
      <c r="E8201" s="30"/>
      <c r="F8201" s="30"/>
      <c r="G8201" s="30"/>
      <c r="H8201" s="30"/>
      <c r="I8201" s="30"/>
      <c r="J8201" s="35"/>
      <c r="AE8201" s="30"/>
      <c r="AF8201" s="31"/>
      <c r="AG8201" s="30"/>
      <c r="AH8201" s="30"/>
      <c r="AI8201" s="30"/>
      <c r="AJ8201" s="30"/>
      <c r="AK8201"/>
      <c r="AL8201"/>
      <c r="AM8201"/>
      <c r="AN8201"/>
      <c r="AO8201"/>
      <c r="AP8201" s="30"/>
    </row>
    <row r="8202" spans="2:42" s="28" customFormat="1" x14ac:dyDescent="0.2">
      <c r="B8202" s="23"/>
      <c r="D8202" s="23"/>
      <c r="E8202" s="30"/>
      <c r="F8202" s="30"/>
      <c r="G8202" s="30"/>
      <c r="H8202" s="30"/>
      <c r="I8202" s="30"/>
      <c r="J8202" s="35"/>
      <c r="AE8202" s="30"/>
      <c r="AF8202" s="31"/>
      <c r="AG8202" s="30"/>
      <c r="AH8202" s="30"/>
      <c r="AI8202" s="30"/>
      <c r="AJ8202" s="30"/>
      <c r="AK8202"/>
      <c r="AL8202"/>
      <c r="AM8202"/>
      <c r="AN8202"/>
      <c r="AO8202"/>
      <c r="AP8202" s="30"/>
    </row>
    <row r="8203" spans="2:42" s="28" customFormat="1" x14ac:dyDescent="0.2">
      <c r="B8203" s="23"/>
      <c r="D8203" s="23"/>
      <c r="E8203" s="30"/>
      <c r="F8203" s="30"/>
      <c r="G8203" s="30"/>
      <c r="H8203" s="30"/>
      <c r="I8203" s="30"/>
      <c r="J8203" s="35"/>
      <c r="AE8203" s="30"/>
      <c r="AF8203" s="31"/>
      <c r="AG8203" s="30"/>
      <c r="AH8203" s="30"/>
      <c r="AI8203" s="30"/>
      <c r="AJ8203" s="30"/>
      <c r="AK8203"/>
      <c r="AL8203"/>
      <c r="AM8203"/>
      <c r="AN8203"/>
      <c r="AO8203"/>
      <c r="AP8203" s="30"/>
    </row>
    <row r="8204" spans="2:42" s="28" customFormat="1" x14ac:dyDescent="0.2">
      <c r="B8204" s="23"/>
      <c r="D8204" s="23"/>
      <c r="E8204" s="30"/>
      <c r="F8204" s="30"/>
      <c r="G8204" s="30"/>
      <c r="H8204" s="30"/>
      <c r="I8204" s="30"/>
      <c r="J8204" s="35"/>
      <c r="AE8204" s="30"/>
      <c r="AF8204" s="31"/>
      <c r="AG8204" s="30"/>
      <c r="AH8204" s="30"/>
      <c r="AI8204" s="30"/>
      <c r="AJ8204" s="30"/>
      <c r="AK8204"/>
      <c r="AL8204"/>
      <c r="AM8204"/>
      <c r="AN8204"/>
      <c r="AO8204"/>
      <c r="AP8204" s="30"/>
    </row>
    <row r="8205" spans="2:42" s="28" customFormat="1" x14ac:dyDescent="0.2">
      <c r="B8205" s="23"/>
      <c r="D8205" s="23"/>
      <c r="E8205" s="30"/>
      <c r="F8205" s="30"/>
      <c r="G8205" s="30"/>
      <c r="H8205" s="30"/>
      <c r="I8205" s="30"/>
      <c r="J8205" s="35"/>
      <c r="AE8205" s="30"/>
      <c r="AF8205" s="31"/>
      <c r="AG8205" s="30"/>
      <c r="AH8205" s="30"/>
      <c r="AI8205" s="30"/>
      <c r="AJ8205" s="30"/>
      <c r="AK8205"/>
      <c r="AL8205"/>
      <c r="AM8205"/>
      <c r="AN8205"/>
      <c r="AO8205"/>
      <c r="AP8205" s="30"/>
    </row>
    <row r="8206" spans="2:42" s="28" customFormat="1" x14ac:dyDescent="0.2">
      <c r="B8206" s="23"/>
      <c r="D8206" s="23"/>
      <c r="E8206" s="30"/>
      <c r="F8206" s="30"/>
      <c r="G8206" s="30"/>
      <c r="H8206" s="30"/>
      <c r="I8206" s="30"/>
      <c r="J8206" s="35"/>
      <c r="AE8206" s="30"/>
      <c r="AF8206" s="31"/>
      <c r="AG8206" s="30"/>
      <c r="AH8206" s="30"/>
      <c r="AI8206" s="30"/>
      <c r="AJ8206" s="30"/>
      <c r="AK8206"/>
      <c r="AL8206"/>
      <c r="AM8206"/>
      <c r="AN8206"/>
      <c r="AO8206"/>
      <c r="AP8206" s="30"/>
    </row>
    <row r="8207" spans="2:42" s="28" customFormat="1" x14ac:dyDescent="0.2">
      <c r="B8207" s="23"/>
      <c r="D8207" s="23"/>
      <c r="E8207" s="30"/>
      <c r="F8207" s="30"/>
      <c r="G8207" s="30"/>
      <c r="H8207" s="30"/>
      <c r="I8207" s="30"/>
      <c r="J8207" s="35"/>
      <c r="AE8207" s="30"/>
      <c r="AF8207" s="31"/>
      <c r="AG8207" s="30"/>
      <c r="AH8207" s="30"/>
      <c r="AI8207" s="30"/>
      <c r="AJ8207" s="30"/>
      <c r="AK8207"/>
      <c r="AL8207"/>
      <c r="AM8207"/>
      <c r="AN8207"/>
      <c r="AO8207"/>
      <c r="AP8207" s="30"/>
    </row>
    <row r="8208" spans="2:42" s="28" customFormat="1" x14ac:dyDescent="0.2">
      <c r="B8208" s="23"/>
      <c r="D8208" s="23"/>
      <c r="E8208" s="30"/>
      <c r="F8208" s="30"/>
      <c r="G8208" s="30"/>
      <c r="H8208" s="30"/>
      <c r="I8208" s="30"/>
      <c r="J8208" s="35"/>
      <c r="AE8208" s="30"/>
      <c r="AF8208" s="31"/>
      <c r="AG8208" s="30"/>
      <c r="AH8208" s="30"/>
      <c r="AI8208" s="30"/>
      <c r="AJ8208" s="30"/>
      <c r="AK8208"/>
      <c r="AL8208"/>
      <c r="AM8208"/>
      <c r="AN8208"/>
      <c r="AO8208"/>
      <c r="AP8208" s="30"/>
    </row>
    <row r="8209" spans="2:42" s="28" customFormat="1" x14ac:dyDescent="0.2">
      <c r="B8209" s="23"/>
      <c r="D8209" s="23"/>
      <c r="E8209" s="30"/>
      <c r="F8209" s="30"/>
      <c r="G8209" s="30"/>
      <c r="H8209" s="30"/>
      <c r="I8209" s="30"/>
      <c r="J8209" s="35"/>
      <c r="AE8209" s="30"/>
      <c r="AF8209" s="31"/>
      <c r="AG8209" s="30"/>
      <c r="AH8209" s="30"/>
      <c r="AI8209" s="30"/>
      <c r="AJ8209" s="30"/>
      <c r="AK8209"/>
      <c r="AL8209"/>
      <c r="AM8209"/>
      <c r="AN8209"/>
      <c r="AO8209"/>
      <c r="AP8209" s="30"/>
    </row>
    <row r="8210" spans="2:42" s="28" customFormat="1" x14ac:dyDescent="0.2">
      <c r="B8210" s="23"/>
      <c r="D8210" s="23"/>
      <c r="E8210" s="30"/>
      <c r="F8210" s="30"/>
      <c r="G8210" s="30"/>
      <c r="H8210" s="30"/>
      <c r="I8210" s="30"/>
      <c r="J8210" s="35"/>
      <c r="AE8210" s="30"/>
      <c r="AF8210" s="31"/>
      <c r="AG8210" s="30"/>
      <c r="AH8210" s="30"/>
      <c r="AI8210" s="30"/>
      <c r="AJ8210" s="30"/>
      <c r="AK8210"/>
      <c r="AL8210"/>
      <c r="AM8210"/>
      <c r="AN8210"/>
      <c r="AO8210"/>
      <c r="AP8210" s="30"/>
    </row>
    <row r="8211" spans="2:42" s="28" customFormat="1" x14ac:dyDescent="0.2">
      <c r="B8211" s="23"/>
      <c r="D8211" s="23"/>
      <c r="E8211" s="30"/>
      <c r="F8211" s="30"/>
      <c r="G8211" s="30"/>
      <c r="H8211" s="30"/>
      <c r="I8211" s="30"/>
      <c r="J8211" s="35"/>
      <c r="AE8211" s="30"/>
      <c r="AF8211" s="31"/>
      <c r="AG8211" s="30"/>
      <c r="AH8211" s="30"/>
      <c r="AI8211" s="30"/>
      <c r="AJ8211" s="30"/>
      <c r="AK8211"/>
      <c r="AL8211"/>
      <c r="AM8211"/>
      <c r="AN8211"/>
      <c r="AO8211"/>
      <c r="AP8211" s="30"/>
    </row>
    <row r="8212" spans="2:42" s="28" customFormat="1" x14ac:dyDescent="0.2">
      <c r="B8212" s="23"/>
      <c r="D8212" s="23"/>
      <c r="E8212" s="30"/>
      <c r="F8212" s="30"/>
      <c r="G8212" s="30"/>
      <c r="H8212" s="30"/>
      <c r="I8212" s="30"/>
      <c r="J8212" s="35"/>
      <c r="AE8212" s="30"/>
      <c r="AF8212" s="31"/>
      <c r="AG8212" s="30"/>
      <c r="AH8212" s="30"/>
      <c r="AI8212" s="30"/>
      <c r="AJ8212" s="30"/>
      <c r="AK8212"/>
      <c r="AL8212"/>
      <c r="AM8212"/>
      <c r="AN8212"/>
      <c r="AO8212"/>
      <c r="AP8212" s="30"/>
    </row>
    <row r="8213" spans="2:42" s="28" customFormat="1" x14ac:dyDescent="0.2">
      <c r="B8213" s="23"/>
      <c r="D8213" s="23"/>
      <c r="E8213" s="30"/>
      <c r="F8213" s="30"/>
      <c r="G8213" s="30"/>
      <c r="H8213" s="30"/>
      <c r="I8213" s="30"/>
      <c r="J8213" s="35"/>
      <c r="AE8213" s="30"/>
      <c r="AF8213" s="31"/>
      <c r="AG8213" s="30"/>
      <c r="AH8213" s="30"/>
      <c r="AI8213" s="30"/>
      <c r="AJ8213" s="30"/>
      <c r="AK8213"/>
      <c r="AL8213"/>
      <c r="AM8213"/>
      <c r="AN8213"/>
      <c r="AO8213"/>
      <c r="AP8213" s="30"/>
    </row>
    <row r="8214" spans="2:42" s="28" customFormat="1" x14ac:dyDescent="0.2">
      <c r="B8214" s="23"/>
      <c r="D8214" s="23"/>
      <c r="E8214" s="30"/>
      <c r="F8214" s="30"/>
      <c r="G8214" s="30"/>
      <c r="H8214" s="30"/>
      <c r="I8214" s="30"/>
      <c r="J8214" s="35"/>
      <c r="AE8214" s="30"/>
      <c r="AF8214" s="31"/>
      <c r="AG8214" s="30"/>
      <c r="AH8214" s="30"/>
      <c r="AI8214" s="30"/>
      <c r="AJ8214" s="30"/>
      <c r="AK8214"/>
      <c r="AL8214"/>
      <c r="AM8214"/>
      <c r="AN8214"/>
      <c r="AO8214"/>
      <c r="AP8214" s="30"/>
    </row>
    <row r="8215" spans="2:42" s="28" customFormat="1" x14ac:dyDescent="0.2">
      <c r="B8215" s="23"/>
      <c r="D8215" s="23"/>
      <c r="E8215" s="30"/>
      <c r="F8215" s="30"/>
      <c r="G8215" s="30"/>
      <c r="H8215" s="30"/>
      <c r="I8215" s="30"/>
      <c r="J8215" s="35"/>
      <c r="AE8215" s="30"/>
      <c r="AF8215" s="31"/>
      <c r="AG8215" s="30"/>
      <c r="AH8215" s="30"/>
      <c r="AI8215" s="30"/>
      <c r="AJ8215" s="30"/>
      <c r="AK8215"/>
      <c r="AL8215"/>
      <c r="AM8215"/>
      <c r="AN8215"/>
      <c r="AO8215"/>
      <c r="AP8215" s="30"/>
    </row>
    <row r="8216" spans="2:42" s="28" customFormat="1" x14ac:dyDescent="0.2">
      <c r="B8216" s="23"/>
      <c r="D8216" s="23"/>
      <c r="E8216" s="30"/>
      <c r="F8216" s="30"/>
      <c r="G8216" s="30"/>
      <c r="H8216" s="30"/>
      <c r="I8216" s="30"/>
      <c r="J8216" s="35"/>
      <c r="AE8216" s="30"/>
      <c r="AF8216" s="31"/>
      <c r="AG8216" s="30"/>
      <c r="AH8216" s="30"/>
      <c r="AI8216" s="30"/>
      <c r="AJ8216" s="30"/>
      <c r="AK8216"/>
      <c r="AL8216"/>
      <c r="AM8216"/>
      <c r="AN8216"/>
      <c r="AO8216"/>
      <c r="AP8216" s="30"/>
    </row>
    <row r="8217" spans="2:42" s="28" customFormat="1" x14ac:dyDescent="0.2">
      <c r="B8217" s="23"/>
      <c r="D8217" s="23"/>
      <c r="E8217" s="30"/>
      <c r="F8217" s="30"/>
      <c r="G8217" s="30"/>
      <c r="H8217" s="30"/>
      <c r="I8217" s="30"/>
      <c r="J8217" s="35"/>
      <c r="AE8217" s="30"/>
      <c r="AF8217" s="31"/>
      <c r="AG8217" s="30"/>
      <c r="AH8217" s="30"/>
      <c r="AI8217" s="30"/>
      <c r="AJ8217" s="30"/>
      <c r="AK8217"/>
      <c r="AL8217"/>
      <c r="AM8217"/>
      <c r="AN8217"/>
      <c r="AO8217"/>
      <c r="AP8217" s="30"/>
    </row>
    <row r="8218" spans="2:42" s="28" customFormat="1" x14ac:dyDescent="0.2">
      <c r="B8218" s="23"/>
      <c r="D8218" s="23"/>
      <c r="E8218" s="30"/>
      <c r="F8218" s="30"/>
      <c r="G8218" s="30"/>
      <c r="H8218" s="30"/>
      <c r="I8218" s="30"/>
      <c r="J8218" s="35"/>
      <c r="AE8218" s="30"/>
      <c r="AF8218" s="31"/>
      <c r="AG8218" s="30"/>
      <c r="AH8218" s="30"/>
      <c r="AI8218" s="30"/>
      <c r="AJ8218" s="30"/>
      <c r="AK8218"/>
      <c r="AL8218"/>
      <c r="AM8218"/>
      <c r="AN8218"/>
      <c r="AO8218"/>
      <c r="AP8218" s="30"/>
    </row>
    <row r="8219" spans="2:42" s="28" customFormat="1" x14ac:dyDescent="0.2">
      <c r="B8219" s="23"/>
      <c r="D8219" s="23"/>
      <c r="E8219" s="30"/>
      <c r="F8219" s="30"/>
      <c r="G8219" s="30"/>
      <c r="H8219" s="30"/>
      <c r="I8219" s="30"/>
      <c r="J8219" s="35"/>
      <c r="AE8219" s="30"/>
      <c r="AF8219" s="31"/>
      <c r="AG8219" s="30"/>
      <c r="AH8219" s="30"/>
      <c r="AI8219" s="30"/>
      <c r="AJ8219" s="30"/>
      <c r="AK8219"/>
      <c r="AL8219"/>
      <c r="AM8219"/>
      <c r="AN8219"/>
      <c r="AO8219"/>
      <c r="AP8219" s="30"/>
    </row>
    <row r="8220" spans="2:42" s="28" customFormat="1" x14ac:dyDescent="0.2">
      <c r="B8220" s="23"/>
      <c r="D8220" s="23"/>
      <c r="E8220" s="30"/>
      <c r="F8220" s="30"/>
      <c r="G8220" s="30"/>
      <c r="H8220" s="30"/>
      <c r="I8220" s="30"/>
      <c r="J8220" s="35"/>
      <c r="AE8220" s="30"/>
      <c r="AF8220" s="31"/>
      <c r="AG8220" s="30"/>
      <c r="AH8220" s="30"/>
      <c r="AI8220" s="30"/>
      <c r="AJ8220" s="30"/>
      <c r="AK8220"/>
      <c r="AL8220"/>
      <c r="AM8220"/>
      <c r="AN8220"/>
      <c r="AO8220"/>
      <c r="AP8220" s="30"/>
    </row>
    <row r="8221" spans="2:42" s="28" customFormat="1" x14ac:dyDescent="0.2">
      <c r="B8221" s="23"/>
      <c r="D8221" s="23"/>
      <c r="E8221" s="30"/>
      <c r="F8221" s="30"/>
      <c r="G8221" s="30"/>
      <c r="H8221" s="30"/>
      <c r="I8221" s="30"/>
      <c r="J8221" s="35"/>
      <c r="AE8221" s="30"/>
      <c r="AF8221" s="31"/>
      <c r="AG8221" s="30"/>
      <c r="AH8221" s="30"/>
      <c r="AI8221" s="30"/>
      <c r="AJ8221" s="30"/>
      <c r="AK8221"/>
      <c r="AL8221"/>
      <c r="AM8221"/>
      <c r="AN8221"/>
      <c r="AO8221"/>
      <c r="AP8221" s="30"/>
    </row>
    <row r="8222" spans="2:42" s="28" customFormat="1" x14ac:dyDescent="0.2">
      <c r="B8222" s="23"/>
      <c r="D8222" s="23"/>
      <c r="E8222" s="30"/>
      <c r="F8222" s="30"/>
      <c r="G8222" s="30"/>
      <c r="H8222" s="30"/>
      <c r="I8222" s="30"/>
      <c r="J8222" s="35"/>
      <c r="AE8222" s="30"/>
      <c r="AF8222" s="31"/>
      <c r="AG8222" s="30"/>
      <c r="AH8222" s="30"/>
      <c r="AI8222" s="30"/>
      <c r="AJ8222" s="30"/>
      <c r="AK8222"/>
      <c r="AL8222"/>
      <c r="AM8222"/>
      <c r="AN8222"/>
      <c r="AO8222"/>
      <c r="AP8222" s="30"/>
    </row>
    <row r="8223" spans="2:42" s="28" customFormat="1" x14ac:dyDescent="0.2">
      <c r="B8223" s="23"/>
      <c r="D8223" s="23"/>
      <c r="E8223" s="30"/>
      <c r="F8223" s="30"/>
      <c r="G8223" s="30"/>
      <c r="H8223" s="30"/>
      <c r="I8223" s="30"/>
      <c r="J8223" s="35"/>
      <c r="AE8223" s="30"/>
      <c r="AF8223" s="31"/>
      <c r="AG8223" s="30"/>
      <c r="AH8223" s="30"/>
      <c r="AI8223" s="30"/>
      <c r="AJ8223" s="30"/>
      <c r="AK8223"/>
      <c r="AL8223"/>
      <c r="AM8223"/>
      <c r="AN8223"/>
      <c r="AO8223"/>
      <c r="AP8223" s="30"/>
    </row>
    <row r="8224" spans="2:42" s="28" customFormat="1" x14ac:dyDescent="0.2">
      <c r="B8224" s="23"/>
      <c r="D8224" s="23"/>
      <c r="E8224" s="30"/>
      <c r="F8224" s="30"/>
      <c r="G8224" s="30"/>
      <c r="H8224" s="30"/>
      <c r="I8224" s="30"/>
      <c r="J8224" s="35"/>
      <c r="AE8224" s="30"/>
      <c r="AF8224" s="31"/>
      <c r="AG8224" s="30"/>
      <c r="AH8224" s="30"/>
      <c r="AI8224" s="30"/>
      <c r="AJ8224" s="30"/>
      <c r="AK8224"/>
      <c r="AL8224"/>
      <c r="AM8224"/>
      <c r="AN8224"/>
      <c r="AO8224"/>
      <c r="AP8224" s="30"/>
    </row>
    <row r="8225" spans="2:42" s="28" customFormat="1" x14ac:dyDescent="0.2">
      <c r="B8225" s="23"/>
      <c r="D8225" s="23"/>
      <c r="E8225" s="30"/>
      <c r="F8225" s="30"/>
      <c r="G8225" s="30"/>
      <c r="H8225" s="30"/>
      <c r="I8225" s="30"/>
      <c r="J8225" s="35"/>
      <c r="AE8225" s="30"/>
      <c r="AF8225" s="31"/>
      <c r="AG8225" s="30"/>
      <c r="AH8225" s="30"/>
      <c r="AI8225" s="30"/>
      <c r="AJ8225" s="30"/>
      <c r="AK8225"/>
      <c r="AL8225"/>
      <c r="AM8225"/>
      <c r="AN8225"/>
      <c r="AO8225"/>
      <c r="AP8225" s="30"/>
    </row>
    <row r="8226" spans="2:42" s="28" customFormat="1" x14ac:dyDescent="0.2">
      <c r="B8226" s="23"/>
      <c r="D8226" s="23"/>
      <c r="E8226" s="30"/>
      <c r="F8226" s="30"/>
      <c r="G8226" s="30"/>
      <c r="H8226" s="30"/>
      <c r="I8226" s="30"/>
      <c r="J8226" s="35"/>
      <c r="AE8226" s="30"/>
      <c r="AF8226" s="31"/>
      <c r="AG8226" s="30"/>
      <c r="AH8226" s="30"/>
      <c r="AI8226" s="30"/>
      <c r="AJ8226" s="30"/>
      <c r="AK8226"/>
      <c r="AL8226"/>
      <c r="AM8226"/>
      <c r="AN8226"/>
      <c r="AO8226"/>
      <c r="AP8226" s="30"/>
    </row>
    <row r="8227" spans="2:42" s="28" customFormat="1" x14ac:dyDescent="0.2">
      <c r="B8227" s="23"/>
      <c r="D8227" s="23"/>
      <c r="E8227" s="30"/>
      <c r="F8227" s="30"/>
      <c r="G8227" s="30"/>
      <c r="H8227" s="30"/>
      <c r="I8227" s="30"/>
      <c r="J8227" s="35"/>
      <c r="AE8227" s="30"/>
      <c r="AF8227" s="31"/>
      <c r="AG8227" s="30"/>
      <c r="AH8227" s="30"/>
      <c r="AI8227" s="30"/>
      <c r="AJ8227" s="30"/>
      <c r="AK8227"/>
      <c r="AL8227"/>
      <c r="AM8227"/>
      <c r="AN8227"/>
      <c r="AO8227"/>
      <c r="AP8227" s="30"/>
    </row>
    <row r="8228" spans="2:42" s="28" customFormat="1" x14ac:dyDescent="0.2">
      <c r="B8228" s="23"/>
      <c r="D8228" s="23"/>
      <c r="E8228" s="30"/>
      <c r="F8228" s="30"/>
      <c r="G8228" s="30"/>
      <c r="H8228" s="30"/>
      <c r="I8228" s="30"/>
      <c r="J8228" s="35"/>
      <c r="AE8228" s="30"/>
      <c r="AF8228" s="31"/>
      <c r="AG8228" s="30"/>
      <c r="AH8228" s="30"/>
      <c r="AI8228" s="30"/>
      <c r="AJ8228" s="30"/>
      <c r="AK8228"/>
      <c r="AL8228"/>
      <c r="AM8228"/>
      <c r="AN8228"/>
      <c r="AO8228"/>
      <c r="AP8228" s="30"/>
    </row>
    <row r="8229" spans="2:42" s="28" customFormat="1" x14ac:dyDescent="0.2">
      <c r="B8229" s="23"/>
      <c r="D8229" s="23"/>
      <c r="E8229" s="30"/>
      <c r="F8229" s="30"/>
      <c r="G8229" s="30"/>
      <c r="H8229" s="30"/>
      <c r="I8229" s="30"/>
      <c r="J8229" s="35"/>
      <c r="AE8229" s="30"/>
      <c r="AF8229" s="31"/>
      <c r="AG8229" s="30"/>
      <c r="AH8229" s="30"/>
      <c r="AI8229" s="30"/>
      <c r="AJ8229" s="30"/>
      <c r="AK8229"/>
      <c r="AL8229"/>
      <c r="AM8229"/>
      <c r="AN8229"/>
      <c r="AO8229"/>
      <c r="AP8229" s="30"/>
    </row>
    <row r="8230" spans="2:42" s="28" customFormat="1" x14ac:dyDescent="0.2">
      <c r="B8230" s="23"/>
      <c r="D8230" s="23"/>
      <c r="E8230" s="30"/>
      <c r="F8230" s="30"/>
      <c r="G8230" s="30"/>
      <c r="H8230" s="30"/>
      <c r="I8230" s="30"/>
      <c r="J8230" s="35"/>
      <c r="AE8230" s="30"/>
      <c r="AF8230" s="31"/>
      <c r="AG8230" s="30"/>
      <c r="AH8230" s="30"/>
      <c r="AI8230" s="30"/>
      <c r="AJ8230" s="30"/>
      <c r="AK8230"/>
      <c r="AL8230"/>
      <c r="AM8230"/>
      <c r="AN8230"/>
      <c r="AO8230"/>
      <c r="AP8230" s="30"/>
    </row>
    <row r="8231" spans="2:42" s="28" customFormat="1" x14ac:dyDescent="0.2">
      <c r="B8231" s="23"/>
      <c r="D8231" s="23"/>
      <c r="E8231" s="30"/>
      <c r="F8231" s="30"/>
      <c r="G8231" s="30"/>
      <c r="H8231" s="30"/>
      <c r="I8231" s="30"/>
      <c r="J8231" s="35"/>
      <c r="AE8231" s="30"/>
      <c r="AF8231" s="31"/>
      <c r="AG8231" s="30"/>
      <c r="AH8231" s="30"/>
      <c r="AI8231" s="30"/>
      <c r="AJ8231" s="30"/>
      <c r="AK8231"/>
      <c r="AL8231"/>
      <c r="AM8231"/>
      <c r="AN8231"/>
      <c r="AO8231"/>
      <c r="AP8231" s="30"/>
    </row>
    <row r="8232" spans="2:42" s="28" customFormat="1" x14ac:dyDescent="0.2">
      <c r="B8232" s="23"/>
      <c r="D8232" s="23"/>
      <c r="E8232" s="30"/>
      <c r="F8232" s="30"/>
      <c r="G8232" s="30"/>
      <c r="H8232" s="30"/>
      <c r="I8232" s="30"/>
      <c r="J8232" s="35"/>
      <c r="AE8232" s="30"/>
      <c r="AF8232" s="31"/>
      <c r="AG8232" s="30"/>
      <c r="AH8232" s="30"/>
      <c r="AI8232" s="30"/>
      <c r="AJ8232" s="30"/>
      <c r="AK8232"/>
      <c r="AL8232"/>
      <c r="AM8232"/>
      <c r="AN8232"/>
      <c r="AO8232"/>
      <c r="AP8232" s="30"/>
    </row>
    <row r="8233" spans="2:42" s="28" customFormat="1" x14ac:dyDescent="0.2">
      <c r="B8233" s="23"/>
      <c r="D8233" s="23"/>
      <c r="E8233" s="30"/>
      <c r="F8233" s="30"/>
      <c r="G8233" s="30"/>
      <c r="H8233" s="30"/>
      <c r="I8233" s="30"/>
      <c r="J8233" s="35"/>
      <c r="AE8233" s="30"/>
      <c r="AF8233" s="31"/>
      <c r="AG8233" s="30"/>
      <c r="AH8233" s="30"/>
      <c r="AI8233" s="30"/>
      <c r="AJ8233" s="30"/>
      <c r="AK8233"/>
      <c r="AL8233"/>
      <c r="AM8233"/>
      <c r="AN8233"/>
      <c r="AO8233"/>
      <c r="AP8233" s="30"/>
    </row>
    <row r="8234" spans="2:42" s="28" customFormat="1" x14ac:dyDescent="0.2">
      <c r="B8234" s="23"/>
      <c r="D8234" s="23"/>
      <c r="E8234" s="30"/>
      <c r="F8234" s="30"/>
      <c r="G8234" s="30"/>
      <c r="H8234" s="30"/>
      <c r="I8234" s="30"/>
      <c r="J8234" s="35"/>
      <c r="AE8234" s="30"/>
      <c r="AF8234" s="31"/>
      <c r="AG8234" s="30"/>
      <c r="AH8234" s="30"/>
      <c r="AI8234" s="30"/>
      <c r="AJ8234" s="30"/>
      <c r="AK8234"/>
      <c r="AL8234"/>
      <c r="AM8234"/>
      <c r="AN8234"/>
      <c r="AO8234"/>
      <c r="AP8234" s="30"/>
    </row>
    <row r="8235" spans="2:42" s="28" customFormat="1" x14ac:dyDescent="0.2">
      <c r="B8235" s="23"/>
      <c r="D8235" s="23"/>
      <c r="E8235" s="30"/>
      <c r="F8235" s="30"/>
      <c r="G8235" s="30"/>
      <c r="H8235" s="30"/>
      <c r="I8235" s="30"/>
      <c r="J8235" s="35"/>
      <c r="AE8235" s="30"/>
      <c r="AF8235" s="31"/>
      <c r="AG8235" s="30"/>
      <c r="AH8235" s="30"/>
      <c r="AI8235" s="30"/>
      <c r="AJ8235" s="30"/>
      <c r="AK8235"/>
      <c r="AL8235"/>
      <c r="AM8235"/>
      <c r="AN8235"/>
      <c r="AO8235"/>
      <c r="AP8235" s="30"/>
    </row>
    <row r="8236" spans="2:42" s="28" customFormat="1" x14ac:dyDescent="0.2">
      <c r="B8236" s="23"/>
      <c r="D8236" s="23"/>
      <c r="E8236" s="30"/>
      <c r="F8236" s="30"/>
      <c r="G8236" s="30"/>
      <c r="H8236" s="30"/>
      <c r="I8236" s="30"/>
      <c r="J8236" s="35"/>
      <c r="AE8236" s="30"/>
      <c r="AF8236" s="31"/>
      <c r="AG8236" s="30"/>
      <c r="AH8236" s="30"/>
      <c r="AI8236" s="30"/>
      <c r="AJ8236" s="30"/>
      <c r="AK8236"/>
      <c r="AL8236"/>
      <c r="AM8236"/>
      <c r="AN8236"/>
      <c r="AO8236"/>
      <c r="AP8236" s="30"/>
    </row>
    <row r="8237" spans="2:42" s="28" customFormat="1" x14ac:dyDescent="0.2">
      <c r="B8237" s="23"/>
      <c r="D8237" s="23"/>
      <c r="E8237" s="30"/>
      <c r="F8237" s="30"/>
      <c r="G8237" s="30"/>
      <c r="H8237" s="30"/>
      <c r="I8237" s="30"/>
      <c r="J8237" s="35"/>
      <c r="AE8237" s="30"/>
      <c r="AF8237" s="31"/>
      <c r="AG8237" s="30"/>
      <c r="AH8237" s="30"/>
      <c r="AI8237" s="30"/>
      <c r="AJ8237" s="30"/>
      <c r="AK8237"/>
      <c r="AL8237"/>
      <c r="AM8237"/>
      <c r="AN8237"/>
      <c r="AO8237"/>
      <c r="AP8237" s="30"/>
    </row>
    <row r="8238" spans="2:42" s="28" customFormat="1" x14ac:dyDescent="0.2">
      <c r="B8238" s="23"/>
      <c r="D8238" s="23"/>
      <c r="E8238" s="30"/>
      <c r="F8238" s="30"/>
      <c r="G8238" s="30"/>
      <c r="H8238" s="30"/>
      <c r="I8238" s="30"/>
      <c r="J8238" s="35"/>
      <c r="AE8238" s="30"/>
      <c r="AF8238" s="31"/>
      <c r="AG8238" s="30"/>
      <c r="AH8238" s="30"/>
      <c r="AI8238" s="30"/>
      <c r="AJ8238" s="30"/>
      <c r="AK8238"/>
      <c r="AL8238"/>
      <c r="AM8238"/>
      <c r="AN8238"/>
      <c r="AO8238"/>
      <c r="AP8238" s="30"/>
    </row>
    <row r="8239" spans="2:42" s="28" customFormat="1" x14ac:dyDescent="0.2">
      <c r="B8239" s="23"/>
      <c r="D8239" s="23"/>
      <c r="E8239" s="30"/>
      <c r="F8239" s="30"/>
      <c r="G8239" s="30"/>
      <c r="H8239" s="30"/>
      <c r="I8239" s="30"/>
      <c r="J8239" s="35"/>
      <c r="AE8239" s="30"/>
      <c r="AF8239" s="31"/>
      <c r="AG8239" s="30"/>
      <c r="AH8239" s="30"/>
      <c r="AI8239" s="30"/>
      <c r="AJ8239" s="30"/>
      <c r="AK8239"/>
      <c r="AL8239"/>
      <c r="AM8239"/>
      <c r="AN8239"/>
      <c r="AO8239"/>
      <c r="AP8239" s="30"/>
    </row>
    <row r="8240" spans="2:42" s="28" customFormat="1" x14ac:dyDescent="0.2">
      <c r="B8240" s="23"/>
      <c r="D8240" s="23"/>
      <c r="E8240" s="30"/>
      <c r="F8240" s="30"/>
      <c r="G8240" s="30"/>
      <c r="H8240" s="30"/>
      <c r="I8240" s="30"/>
      <c r="J8240" s="35"/>
      <c r="AE8240" s="30"/>
      <c r="AF8240" s="31"/>
      <c r="AG8240" s="30"/>
      <c r="AH8240" s="30"/>
      <c r="AI8240" s="30"/>
      <c r="AJ8240" s="30"/>
      <c r="AK8240"/>
      <c r="AL8240"/>
      <c r="AM8240"/>
      <c r="AN8240"/>
      <c r="AO8240"/>
      <c r="AP8240" s="30"/>
    </row>
    <row r="8241" spans="2:42" s="28" customFormat="1" x14ac:dyDescent="0.2">
      <c r="B8241" s="23"/>
      <c r="D8241" s="23"/>
      <c r="E8241" s="30"/>
      <c r="F8241" s="30"/>
      <c r="G8241" s="30"/>
      <c r="H8241" s="30"/>
      <c r="I8241" s="30"/>
      <c r="J8241" s="35"/>
      <c r="AE8241" s="30"/>
      <c r="AF8241" s="31"/>
      <c r="AG8241" s="30"/>
      <c r="AH8241" s="30"/>
      <c r="AI8241" s="30"/>
      <c r="AJ8241" s="30"/>
      <c r="AK8241"/>
      <c r="AL8241"/>
      <c r="AM8241"/>
      <c r="AN8241"/>
      <c r="AO8241"/>
      <c r="AP8241" s="30"/>
    </row>
    <row r="8242" spans="2:42" s="28" customFormat="1" x14ac:dyDescent="0.2">
      <c r="B8242" s="23"/>
      <c r="D8242" s="23"/>
      <c r="E8242" s="30"/>
      <c r="F8242" s="30"/>
      <c r="G8242" s="30"/>
      <c r="H8242" s="30"/>
      <c r="I8242" s="30"/>
      <c r="J8242" s="35"/>
      <c r="AE8242" s="30"/>
      <c r="AF8242" s="31"/>
      <c r="AG8242" s="30"/>
      <c r="AH8242" s="30"/>
      <c r="AI8242" s="30"/>
      <c r="AJ8242" s="30"/>
      <c r="AK8242"/>
      <c r="AL8242"/>
      <c r="AM8242"/>
      <c r="AN8242"/>
      <c r="AO8242"/>
      <c r="AP8242" s="30"/>
    </row>
    <row r="8243" spans="2:42" s="28" customFormat="1" x14ac:dyDescent="0.2">
      <c r="B8243" s="23"/>
      <c r="D8243" s="23"/>
      <c r="E8243" s="30"/>
      <c r="F8243" s="30"/>
      <c r="G8243" s="30"/>
      <c r="H8243" s="30"/>
      <c r="I8243" s="30"/>
      <c r="J8243" s="35"/>
      <c r="AE8243" s="30"/>
      <c r="AF8243" s="31"/>
      <c r="AG8243" s="30"/>
      <c r="AH8243" s="30"/>
      <c r="AI8243" s="30"/>
      <c r="AJ8243" s="30"/>
      <c r="AK8243"/>
      <c r="AL8243"/>
      <c r="AM8243"/>
      <c r="AN8243"/>
      <c r="AO8243"/>
      <c r="AP8243" s="30"/>
    </row>
    <row r="8244" spans="2:42" s="28" customFormat="1" x14ac:dyDescent="0.2">
      <c r="B8244" s="23"/>
      <c r="D8244" s="23"/>
      <c r="E8244" s="30"/>
      <c r="F8244" s="30"/>
      <c r="G8244" s="30"/>
      <c r="H8244" s="30"/>
      <c r="I8244" s="30"/>
      <c r="J8244" s="35"/>
      <c r="AE8244" s="30"/>
      <c r="AF8244" s="31"/>
      <c r="AG8244" s="30"/>
      <c r="AH8244" s="30"/>
      <c r="AI8244" s="30"/>
      <c r="AJ8244" s="30"/>
      <c r="AK8244"/>
      <c r="AL8244"/>
      <c r="AM8244"/>
      <c r="AN8244"/>
      <c r="AO8244"/>
      <c r="AP8244" s="30"/>
    </row>
    <row r="8245" spans="2:42" s="28" customFormat="1" x14ac:dyDescent="0.2">
      <c r="B8245" s="23"/>
      <c r="D8245" s="23"/>
      <c r="E8245" s="30"/>
      <c r="F8245" s="30"/>
      <c r="G8245" s="30"/>
      <c r="H8245" s="30"/>
      <c r="I8245" s="30"/>
      <c r="J8245" s="35"/>
      <c r="AE8245" s="30"/>
      <c r="AF8245" s="31"/>
      <c r="AG8245" s="30"/>
      <c r="AH8245" s="30"/>
      <c r="AI8245" s="30"/>
      <c r="AJ8245" s="30"/>
      <c r="AK8245"/>
      <c r="AL8245"/>
      <c r="AM8245"/>
      <c r="AN8245"/>
      <c r="AO8245"/>
      <c r="AP8245" s="30"/>
    </row>
    <row r="8246" spans="2:42" s="28" customFormat="1" x14ac:dyDescent="0.2">
      <c r="B8246" s="23"/>
      <c r="D8246" s="23"/>
      <c r="E8246" s="30"/>
      <c r="F8246" s="30"/>
      <c r="G8246" s="30"/>
      <c r="H8246" s="30"/>
      <c r="I8246" s="30"/>
      <c r="J8246" s="35"/>
      <c r="AE8246" s="30"/>
      <c r="AF8246" s="31"/>
      <c r="AG8246" s="30"/>
      <c r="AH8246" s="30"/>
      <c r="AI8246" s="30"/>
      <c r="AJ8246" s="30"/>
      <c r="AK8246"/>
      <c r="AL8246"/>
      <c r="AM8246"/>
      <c r="AN8246"/>
      <c r="AO8246"/>
      <c r="AP8246" s="30"/>
    </row>
    <row r="8247" spans="2:42" s="28" customFormat="1" x14ac:dyDescent="0.2">
      <c r="B8247" s="23"/>
      <c r="D8247" s="23"/>
      <c r="E8247" s="30"/>
      <c r="F8247" s="30"/>
      <c r="G8247" s="30"/>
      <c r="H8247" s="30"/>
      <c r="I8247" s="30"/>
      <c r="J8247" s="35"/>
      <c r="AE8247" s="30"/>
      <c r="AF8247" s="31"/>
      <c r="AG8247" s="30"/>
      <c r="AH8247" s="30"/>
      <c r="AI8247" s="30"/>
      <c r="AJ8247" s="30"/>
      <c r="AK8247"/>
      <c r="AL8247"/>
      <c r="AM8247"/>
      <c r="AN8247"/>
      <c r="AO8247"/>
      <c r="AP8247" s="30"/>
    </row>
    <row r="8248" spans="2:42" s="28" customFormat="1" x14ac:dyDescent="0.2">
      <c r="B8248" s="23"/>
      <c r="D8248" s="23"/>
      <c r="E8248" s="30"/>
      <c r="F8248" s="30"/>
      <c r="G8248" s="30"/>
      <c r="H8248" s="30"/>
      <c r="I8248" s="30"/>
      <c r="J8248" s="35"/>
      <c r="AE8248" s="30"/>
      <c r="AF8248" s="31"/>
      <c r="AG8248" s="30"/>
      <c r="AH8248" s="30"/>
      <c r="AI8248" s="30"/>
      <c r="AJ8248" s="30"/>
      <c r="AK8248"/>
      <c r="AL8248"/>
      <c r="AM8248"/>
      <c r="AN8248"/>
      <c r="AO8248"/>
      <c r="AP8248" s="30"/>
    </row>
    <row r="8249" spans="2:42" s="28" customFormat="1" x14ac:dyDescent="0.2">
      <c r="B8249" s="23"/>
      <c r="D8249" s="23"/>
      <c r="E8249" s="30"/>
      <c r="F8249" s="30"/>
      <c r="G8249" s="30"/>
      <c r="H8249" s="30"/>
      <c r="I8249" s="30"/>
      <c r="J8249" s="35"/>
      <c r="AE8249" s="30"/>
      <c r="AF8249" s="31"/>
      <c r="AG8249" s="30"/>
      <c r="AH8249" s="30"/>
      <c r="AI8249" s="30"/>
      <c r="AJ8249" s="30"/>
      <c r="AK8249"/>
      <c r="AL8249"/>
      <c r="AM8249"/>
      <c r="AN8249"/>
      <c r="AO8249"/>
      <c r="AP8249" s="30"/>
    </row>
    <row r="8250" spans="2:42" s="28" customFormat="1" x14ac:dyDescent="0.2">
      <c r="B8250" s="23"/>
      <c r="D8250" s="23"/>
      <c r="E8250" s="30"/>
      <c r="F8250" s="30"/>
      <c r="G8250" s="30"/>
      <c r="H8250" s="30"/>
      <c r="I8250" s="30"/>
      <c r="J8250" s="35"/>
      <c r="AE8250" s="30"/>
      <c r="AF8250" s="31"/>
      <c r="AG8250" s="30"/>
      <c r="AH8250" s="30"/>
      <c r="AI8250" s="30"/>
      <c r="AJ8250" s="30"/>
      <c r="AK8250"/>
      <c r="AL8250"/>
      <c r="AM8250"/>
      <c r="AN8250"/>
      <c r="AO8250"/>
      <c r="AP8250" s="30"/>
    </row>
    <row r="8251" spans="2:42" s="28" customFormat="1" x14ac:dyDescent="0.2">
      <c r="B8251" s="23"/>
      <c r="D8251" s="23"/>
      <c r="E8251" s="30"/>
      <c r="F8251" s="30"/>
      <c r="G8251" s="30"/>
      <c r="H8251" s="30"/>
      <c r="I8251" s="30"/>
      <c r="J8251" s="35"/>
      <c r="AE8251" s="30"/>
      <c r="AF8251" s="31"/>
      <c r="AG8251" s="30"/>
      <c r="AH8251" s="30"/>
      <c r="AI8251" s="30"/>
      <c r="AJ8251" s="30"/>
      <c r="AK8251"/>
      <c r="AL8251"/>
      <c r="AM8251"/>
      <c r="AN8251"/>
      <c r="AO8251"/>
      <c r="AP8251" s="30"/>
    </row>
    <row r="8252" spans="2:42" s="28" customFormat="1" x14ac:dyDescent="0.2">
      <c r="B8252" s="23"/>
      <c r="D8252" s="23"/>
      <c r="E8252" s="30"/>
      <c r="F8252" s="30"/>
      <c r="G8252" s="30"/>
      <c r="H8252" s="30"/>
      <c r="I8252" s="30"/>
      <c r="J8252" s="35"/>
      <c r="AE8252" s="30"/>
      <c r="AF8252" s="31"/>
      <c r="AG8252" s="30"/>
      <c r="AH8252" s="30"/>
      <c r="AI8252" s="30"/>
      <c r="AJ8252" s="30"/>
      <c r="AK8252"/>
      <c r="AL8252"/>
      <c r="AM8252"/>
      <c r="AN8252"/>
      <c r="AO8252"/>
      <c r="AP8252" s="30"/>
    </row>
    <row r="8253" spans="2:42" s="28" customFormat="1" x14ac:dyDescent="0.2">
      <c r="B8253" s="23"/>
      <c r="D8253" s="23"/>
      <c r="E8253" s="30"/>
      <c r="F8253" s="30"/>
      <c r="G8253" s="30"/>
      <c r="H8253" s="30"/>
      <c r="I8253" s="30"/>
      <c r="J8253" s="35"/>
      <c r="AE8253" s="30"/>
      <c r="AF8253" s="31"/>
      <c r="AG8253" s="30"/>
      <c r="AH8253" s="30"/>
      <c r="AI8253" s="30"/>
      <c r="AJ8253" s="30"/>
      <c r="AK8253"/>
      <c r="AL8253"/>
      <c r="AM8253"/>
      <c r="AN8253"/>
      <c r="AO8253"/>
      <c r="AP8253" s="30"/>
    </row>
    <row r="8254" spans="2:42" s="28" customFormat="1" x14ac:dyDescent="0.2">
      <c r="B8254" s="23"/>
      <c r="D8254" s="23"/>
      <c r="E8254" s="30"/>
      <c r="F8254" s="30"/>
      <c r="G8254" s="30"/>
      <c r="H8254" s="30"/>
      <c r="I8254" s="30"/>
      <c r="J8254" s="35"/>
      <c r="AE8254" s="30"/>
      <c r="AF8254" s="31"/>
      <c r="AG8254" s="30"/>
      <c r="AH8254" s="30"/>
      <c r="AI8254" s="30"/>
      <c r="AJ8254" s="30"/>
      <c r="AK8254"/>
      <c r="AL8254"/>
      <c r="AM8254"/>
      <c r="AN8254"/>
      <c r="AO8254"/>
      <c r="AP8254" s="30"/>
    </row>
    <row r="8255" spans="2:42" s="28" customFormat="1" x14ac:dyDescent="0.2">
      <c r="B8255" s="23"/>
      <c r="D8255" s="23"/>
      <c r="E8255" s="30"/>
      <c r="F8255" s="30"/>
      <c r="G8255" s="30"/>
      <c r="H8255" s="30"/>
      <c r="I8255" s="30"/>
      <c r="J8255" s="35"/>
      <c r="AE8255" s="30"/>
      <c r="AF8255" s="31"/>
      <c r="AG8255" s="30"/>
      <c r="AH8255" s="30"/>
      <c r="AI8255" s="30"/>
      <c r="AJ8255" s="30"/>
      <c r="AK8255"/>
      <c r="AL8255"/>
      <c r="AM8255"/>
      <c r="AN8255"/>
      <c r="AO8255"/>
      <c r="AP8255" s="30"/>
    </row>
    <row r="8256" spans="2:42" s="28" customFormat="1" x14ac:dyDescent="0.2">
      <c r="B8256" s="23"/>
      <c r="D8256" s="23"/>
      <c r="E8256" s="30"/>
      <c r="F8256" s="30"/>
      <c r="G8256" s="30"/>
      <c r="H8256" s="30"/>
      <c r="I8256" s="30"/>
      <c r="J8256" s="35"/>
      <c r="AE8256" s="30"/>
      <c r="AF8256" s="31"/>
      <c r="AG8256" s="30"/>
      <c r="AH8256" s="30"/>
      <c r="AI8256" s="30"/>
      <c r="AJ8256" s="30"/>
      <c r="AK8256"/>
      <c r="AL8256"/>
      <c r="AM8256"/>
      <c r="AN8256"/>
      <c r="AO8256"/>
      <c r="AP8256" s="30"/>
    </row>
    <row r="8257" spans="2:42" s="28" customFormat="1" x14ac:dyDescent="0.2">
      <c r="B8257" s="23"/>
      <c r="D8257" s="23"/>
      <c r="E8257" s="30"/>
      <c r="F8257" s="30"/>
      <c r="G8257" s="30"/>
      <c r="H8257" s="30"/>
      <c r="I8257" s="30"/>
      <c r="J8257" s="35"/>
      <c r="AE8257" s="30"/>
      <c r="AF8257" s="31"/>
      <c r="AG8257" s="30"/>
      <c r="AH8257" s="30"/>
      <c r="AI8257" s="30"/>
      <c r="AJ8257" s="30"/>
      <c r="AK8257"/>
      <c r="AL8257"/>
      <c r="AM8257"/>
      <c r="AN8257"/>
      <c r="AO8257"/>
      <c r="AP8257" s="30"/>
    </row>
    <row r="8258" spans="2:42" s="28" customFormat="1" x14ac:dyDescent="0.2">
      <c r="B8258" s="23"/>
      <c r="D8258" s="23"/>
      <c r="E8258" s="30"/>
      <c r="F8258" s="30"/>
      <c r="G8258" s="30"/>
      <c r="H8258" s="30"/>
      <c r="I8258" s="30"/>
      <c r="J8258" s="35"/>
      <c r="AE8258" s="30"/>
      <c r="AF8258" s="31"/>
      <c r="AG8258" s="30"/>
      <c r="AH8258" s="30"/>
      <c r="AI8258" s="30"/>
      <c r="AJ8258" s="30"/>
      <c r="AK8258"/>
      <c r="AL8258"/>
      <c r="AM8258"/>
      <c r="AN8258"/>
      <c r="AO8258"/>
      <c r="AP8258" s="30"/>
    </row>
    <row r="8259" spans="2:42" s="28" customFormat="1" x14ac:dyDescent="0.2">
      <c r="B8259" s="23"/>
      <c r="D8259" s="23"/>
      <c r="E8259" s="30"/>
      <c r="F8259" s="30"/>
      <c r="G8259" s="30"/>
      <c r="H8259" s="30"/>
      <c r="I8259" s="30"/>
      <c r="J8259" s="35"/>
      <c r="AE8259" s="30"/>
      <c r="AF8259" s="31"/>
      <c r="AG8259" s="30"/>
      <c r="AH8259" s="30"/>
      <c r="AI8259" s="30"/>
      <c r="AJ8259" s="30"/>
      <c r="AK8259"/>
      <c r="AL8259"/>
      <c r="AM8259"/>
      <c r="AN8259"/>
      <c r="AO8259"/>
      <c r="AP8259" s="30"/>
    </row>
    <row r="8260" spans="2:42" s="28" customFormat="1" x14ac:dyDescent="0.2">
      <c r="B8260" s="23"/>
      <c r="D8260" s="23"/>
      <c r="E8260" s="30"/>
      <c r="F8260" s="30"/>
      <c r="G8260" s="30"/>
      <c r="H8260" s="30"/>
      <c r="I8260" s="30"/>
      <c r="J8260" s="35"/>
      <c r="AE8260" s="30"/>
      <c r="AF8260" s="31"/>
      <c r="AG8260" s="30"/>
      <c r="AH8260" s="30"/>
      <c r="AI8260" s="30"/>
      <c r="AJ8260" s="30"/>
      <c r="AK8260"/>
      <c r="AL8260"/>
      <c r="AM8260"/>
      <c r="AN8260"/>
      <c r="AO8260"/>
      <c r="AP8260" s="30"/>
    </row>
    <row r="8261" spans="2:42" s="28" customFormat="1" x14ac:dyDescent="0.2">
      <c r="B8261" s="23"/>
      <c r="D8261" s="23"/>
      <c r="E8261" s="30"/>
      <c r="F8261" s="30"/>
      <c r="G8261" s="30"/>
      <c r="H8261" s="30"/>
      <c r="I8261" s="30"/>
      <c r="J8261" s="35"/>
      <c r="AE8261" s="30"/>
      <c r="AF8261" s="31"/>
      <c r="AG8261" s="30"/>
      <c r="AH8261" s="30"/>
      <c r="AI8261" s="30"/>
      <c r="AJ8261" s="30"/>
      <c r="AK8261"/>
      <c r="AL8261"/>
      <c r="AM8261"/>
      <c r="AN8261"/>
      <c r="AO8261"/>
      <c r="AP8261" s="30"/>
    </row>
    <row r="8262" spans="2:42" s="28" customFormat="1" x14ac:dyDescent="0.2">
      <c r="B8262" s="23"/>
      <c r="D8262" s="23"/>
      <c r="E8262" s="30"/>
      <c r="F8262" s="30"/>
      <c r="G8262" s="30"/>
      <c r="H8262" s="30"/>
      <c r="I8262" s="30"/>
      <c r="J8262" s="35"/>
      <c r="AE8262" s="30"/>
      <c r="AF8262" s="31"/>
      <c r="AG8262" s="30"/>
      <c r="AH8262" s="30"/>
      <c r="AI8262" s="30"/>
      <c r="AJ8262" s="30"/>
      <c r="AK8262"/>
      <c r="AL8262"/>
      <c r="AM8262"/>
      <c r="AN8262"/>
      <c r="AO8262"/>
      <c r="AP8262" s="30"/>
    </row>
    <row r="8263" spans="2:42" s="28" customFormat="1" x14ac:dyDescent="0.2">
      <c r="B8263" s="23"/>
      <c r="D8263" s="23"/>
      <c r="E8263" s="30"/>
      <c r="F8263" s="30"/>
      <c r="G8263" s="30"/>
      <c r="H8263" s="30"/>
      <c r="I8263" s="30"/>
      <c r="J8263" s="35"/>
      <c r="AE8263" s="30"/>
      <c r="AF8263" s="31"/>
      <c r="AG8263" s="30"/>
      <c r="AH8263" s="30"/>
      <c r="AI8263" s="30"/>
      <c r="AJ8263" s="30"/>
      <c r="AK8263"/>
      <c r="AL8263"/>
      <c r="AM8263"/>
      <c r="AN8263"/>
      <c r="AO8263"/>
      <c r="AP8263" s="30"/>
    </row>
    <row r="8264" spans="2:42" s="28" customFormat="1" x14ac:dyDescent="0.2">
      <c r="B8264" s="23"/>
      <c r="D8264" s="23"/>
      <c r="E8264" s="30"/>
      <c r="F8264" s="30"/>
      <c r="G8264" s="30"/>
      <c r="H8264" s="30"/>
      <c r="I8264" s="30"/>
      <c r="J8264" s="35"/>
      <c r="AE8264" s="30"/>
      <c r="AF8264" s="31"/>
      <c r="AG8264" s="30"/>
      <c r="AH8264" s="30"/>
      <c r="AI8264" s="30"/>
      <c r="AJ8264" s="30"/>
      <c r="AK8264"/>
      <c r="AL8264"/>
      <c r="AM8264"/>
      <c r="AN8264"/>
      <c r="AO8264"/>
      <c r="AP8264" s="30"/>
    </row>
    <row r="8265" spans="2:42" s="28" customFormat="1" x14ac:dyDescent="0.2">
      <c r="B8265" s="23"/>
      <c r="D8265" s="23"/>
      <c r="E8265" s="30"/>
      <c r="F8265" s="30"/>
      <c r="G8265" s="30"/>
      <c r="H8265" s="30"/>
      <c r="I8265" s="30"/>
      <c r="J8265" s="35"/>
      <c r="AE8265" s="30"/>
      <c r="AF8265" s="31"/>
      <c r="AG8265" s="30"/>
      <c r="AH8265" s="30"/>
      <c r="AI8265" s="30"/>
      <c r="AJ8265" s="30"/>
      <c r="AK8265"/>
      <c r="AL8265"/>
      <c r="AM8265"/>
      <c r="AN8265"/>
      <c r="AO8265"/>
      <c r="AP8265" s="30"/>
    </row>
    <row r="8266" spans="2:42" s="28" customFormat="1" x14ac:dyDescent="0.2">
      <c r="B8266" s="23"/>
      <c r="D8266" s="23"/>
      <c r="E8266" s="30"/>
      <c r="F8266" s="30"/>
      <c r="G8266" s="30"/>
      <c r="H8266" s="30"/>
      <c r="I8266" s="30"/>
      <c r="J8266" s="35"/>
      <c r="AE8266" s="30"/>
      <c r="AF8266" s="31"/>
      <c r="AG8266" s="30"/>
      <c r="AH8266" s="30"/>
      <c r="AI8266" s="30"/>
      <c r="AJ8266" s="30"/>
      <c r="AK8266"/>
      <c r="AL8266"/>
      <c r="AM8266"/>
      <c r="AN8266"/>
      <c r="AO8266"/>
      <c r="AP8266" s="30"/>
    </row>
    <row r="8267" spans="2:42" s="28" customFormat="1" x14ac:dyDescent="0.2">
      <c r="B8267" s="23"/>
      <c r="D8267" s="23"/>
      <c r="E8267" s="30"/>
      <c r="F8267" s="30"/>
      <c r="G8267" s="30"/>
      <c r="H8267" s="30"/>
      <c r="I8267" s="30"/>
      <c r="J8267" s="35"/>
      <c r="AE8267" s="30"/>
      <c r="AF8267" s="31"/>
      <c r="AG8267" s="30"/>
      <c r="AH8267" s="30"/>
      <c r="AI8267" s="30"/>
      <c r="AJ8267" s="30"/>
      <c r="AK8267"/>
      <c r="AL8267"/>
      <c r="AM8267"/>
      <c r="AN8267"/>
      <c r="AO8267"/>
      <c r="AP8267" s="30"/>
    </row>
    <row r="8268" spans="2:42" s="28" customFormat="1" x14ac:dyDescent="0.2">
      <c r="B8268" s="23"/>
      <c r="D8268" s="23"/>
      <c r="E8268" s="30"/>
      <c r="F8268" s="30"/>
      <c r="G8268" s="30"/>
      <c r="H8268" s="30"/>
      <c r="I8268" s="30"/>
      <c r="J8268" s="35"/>
      <c r="AE8268" s="30"/>
      <c r="AF8268" s="31"/>
      <c r="AG8268" s="30"/>
      <c r="AH8268" s="30"/>
      <c r="AI8268" s="30"/>
      <c r="AJ8268" s="30"/>
      <c r="AK8268"/>
      <c r="AL8268"/>
      <c r="AM8268"/>
      <c r="AN8268"/>
      <c r="AO8268"/>
      <c r="AP8268" s="30"/>
    </row>
    <row r="8269" spans="2:42" s="28" customFormat="1" x14ac:dyDescent="0.2">
      <c r="B8269" s="23"/>
      <c r="D8269" s="23"/>
      <c r="E8269" s="30"/>
      <c r="F8269" s="30"/>
      <c r="G8269" s="30"/>
      <c r="H8269" s="30"/>
      <c r="I8269" s="30"/>
      <c r="J8269" s="35"/>
      <c r="AE8269" s="30"/>
      <c r="AF8269" s="31"/>
      <c r="AG8269" s="30"/>
      <c r="AH8269" s="30"/>
      <c r="AI8269" s="30"/>
      <c r="AJ8269" s="30"/>
      <c r="AK8269"/>
      <c r="AL8269"/>
      <c r="AM8269"/>
      <c r="AN8269"/>
      <c r="AO8269"/>
      <c r="AP8269" s="30"/>
    </row>
    <row r="8270" spans="2:42" s="28" customFormat="1" x14ac:dyDescent="0.2">
      <c r="B8270" s="23"/>
      <c r="D8270" s="23"/>
      <c r="E8270" s="30"/>
      <c r="F8270" s="30"/>
      <c r="G8270" s="30"/>
      <c r="H8270" s="30"/>
      <c r="I8270" s="30"/>
      <c r="J8270" s="35"/>
      <c r="AE8270" s="30"/>
      <c r="AF8270" s="31"/>
      <c r="AG8270" s="30"/>
      <c r="AH8270" s="30"/>
      <c r="AI8270" s="30"/>
      <c r="AJ8270" s="30"/>
      <c r="AK8270"/>
      <c r="AL8270"/>
      <c r="AM8270"/>
      <c r="AN8270"/>
      <c r="AO8270"/>
      <c r="AP8270" s="30"/>
    </row>
    <row r="8271" spans="2:42" s="28" customFormat="1" x14ac:dyDescent="0.2">
      <c r="B8271" s="23"/>
      <c r="D8271" s="23"/>
      <c r="E8271" s="30"/>
      <c r="F8271" s="30"/>
      <c r="G8271" s="30"/>
      <c r="H8271" s="30"/>
      <c r="I8271" s="30"/>
      <c r="J8271" s="35"/>
      <c r="AE8271" s="30"/>
      <c r="AF8271" s="31"/>
      <c r="AG8271" s="30"/>
      <c r="AH8271" s="30"/>
      <c r="AI8271" s="30"/>
      <c r="AJ8271" s="30"/>
      <c r="AK8271"/>
      <c r="AL8271"/>
      <c r="AM8271"/>
      <c r="AN8271"/>
      <c r="AO8271"/>
      <c r="AP8271" s="30"/>
    </row>
    <row r="8272" spans="2:42" s="28" customFormat="1" x14ac:dyDescent="0.2">
      <c r="B8272" s="23"/>
      <c r="D8272" s="23"/>
      <c r="E8272" s="30"/>
      <c r="F8272" s="30"/>
      <c r="G8272" s="30"/>
      <c r="H8272" s="30"/>
      <c r="I8272" s="30"/>
      <c r="J8272" s="35"/>
      <c r="AE8272" s="30"/>
      <c r="AF8272" s="31"/>
      <c r="AG8272" s="30"/>
      <c r="AH8272" s="30"/>
      <c r="AI8272" s="30"/>
      <c r="AJ8272" s="30"/>
      <c r="AK8272"/>
      <c r="AL8272"/>
      <c r="AM8272"/>
      <c r="AN8272"/>
      <c r="AO8272"/>
      <c r="AP8272" s="30"/>
    </row>
    <row r="8273" spans="2:42" s="28" customFormat="1" x14ac:dyDescent="0.2">
      <c r="B8273" s="23"/>
      <c r="D8273" s="23"/>
      <c r="E8273" s="30"/>
      <c r="F8273" s="30"/>
      <c r="G8273" s="30"/>
      <c r="H8273" s="30"/>
      <c r="I8273" s="30"/>
      <c r="J8273" s="35"/>
      <c r="AE8273" s="30"/>
      <c r="AF8273" s="31"/>
      <c r="AG8273" s="30"/>
      <c r="AH8273" s="30"/>
      <c r="AI8273" s="30"/>
      <c r="AJ8273" s="30"/>
      <c r="AK8273"/>
      <c r="AL8273"/>
      <c r="AM8273"/>
      <c r="AN8273"/>
      <c r="AO8273"/>
      <c r="AP8273" s="30"/>
    </row>
    <row r="8274" spans="2:42" s="28" customFormat="1" x14ac:dyDescent="0.2">
      <c r="B8274" s="23"/>
      <c r="D8274" s="23"/>
      <c r="E8274" s="30"/>
      <c r="F8274" s="30"/>
      <c r="G8274" s="30"/>
      <c r="H8274" s="30"/>
      <c r="I8274" s="30"/>
      <c r="J8274" s="35"/>
      <c r="AE8274" s="30"/>
      <c r="AF8274" s="31"/>
      <c r="AG8274" s="30"/>
      <c r="AH8274" s="30"/>
      <c r="AI8274" s="30"/>
      <c r="AJ8274" s="30"/>
      <c r="AK8274"/>
      <c r="AL8274"/>
      <c r="AM8274"/>
      <c r="AN8274"/>
      <c r="AO8274"/>
      <c r="AP8274" s="30"/>
    </row>
    <row r="8275" spans="2:42" s="28" customFormat="1" x14ac:dyDescent="0.2">
      <c r="B8275" s="23"/>
      <c r="D8275" s="23"/>
      <c r="E8275" s="30"/>
      <c r="F8275" s="30"/>
      <c r="G8275" s="30"/>
      <c r="H8275" s="30"/>
      <c r="I8275" s="30"/>
      <c r="J8275" s="35"/>
      <c r="AE8275" s="30"/>
      <c r="AF8275" s="31"/>
      <c r="AG8275" s="30"/>
      <c r="AH8275" s="30"/>
      <c r="AI8275" s="30"/>
      <c r="AJ8275" s="30"/>
      <c r="AK8275"/>
      <c r="AL8275"/>
      <c r="AM8275"/>
      <c r="AN8275"/>
      <c r="AO8275"/>
      <c r="AP8275" s="30"/>
    </row>
    <row r="8276" spans="2:42" s="28" customFormat="1" x14ac:dyDescent="0.2">
      <c r="B8276" s="23"/>
      <c r="D8276" s="23"/>
      <c r="E8276" s="30"/>
      <c r="F8276" s="30"/>
      <c r="G8276" s="30"/>
      <c r="H8276" s="30"/>
      <c r="I8276" s="30"/>
      <c r="J8276" s="35"/>
      <c r="AE8276" s="30"/>
      <c r="AF8276" s="31"/>
      <c r="AG8276" s="30"/>
      <c r="AH8276" s="30"/>
      <c r="AI8276" s="30"/>
      <c r="AJ8276" s="30"/>
      <c r="AK8276"/>
      <c r="AL8276"/>
      <c r="AM8276"/>
      <c r="AN8276"/>
      <c r="AO8276"/>
      <c r="AP8276" s="30"/>
    </row>
    <row r="8277" spans="2:42" s="28" customFormat="1" x14ac:dyDescent="0.2">
      <c r="B8277" s="23"/>
      <c r="D8277" s="23"/>
      <c r="E8277" s="30"/>
      <c r="F8277" s="30"/>
      <c r="G8277" s="30"/>
      <c r="H8277" s="30"/>
      <c r="I8277" s="30"/>
      <c r="J8277" s="35"/>
      <c r="AE8277" s="30"/>
      <c r="AF8277" s="31"/>
      <c r="AG8277" s="30"/>
      <c r="AH8277" s="30"/>
      <c r="AI8277" s="30"/>
      <c r="AJ8277" s="30"/>
      <c r="AK8277"/>
      <c r="AL8277"/>
      <c r="AM8277"/>
      <c r="AN8277"/>
      <c r="AO8277"/>
      <c r="AP8277" s="30"/>
    </row>
    <row r="8278" spans="2:42" s="28" customFormat="1" x14ac:dyDescent="0.2">
      <c r="B8278" s="23"/>
      <c r="D8278" s="23"/>
      <c r="E8278" s="30"/>
      <c r="F8278" s="30"/>
      <c r="G8278" s="30"/>
      <c r="H8278" s="30"/>
      <c r="I8278" s="30"/>
      <c r="J8278" s="35"/>
      <c r="AE8278" s="30"/>
      <c r="AF8278" s="31"/>
      <c r="AG8278" s="30"/>
      <c r="AH8278" s="30"/>
      <c r="AI8278" s="30"/>
      <c r="AJ8278" s="30"/>
      <c r="AK8278"/>
      <c r="AL8278"/>
      <c r="AM8278"/>
      <c r="AN8278"/>
      <c r="AO8278"/>
      <c r="AP8278" s="30"/>
    </row>
    <row r="8279" spans="2:42" s="28" customFormat="1" x14ac:dyDescent="0.2">
      <c r="B8279" s="23"/>
      <c r="D8279" s="23"/>
      <c r="E8279" s="30"/>
      <c r="F8279" s="30"/>
      <c r="G8279" s="30"/>
      <c r="H8279" s="30"/>
      <c r="I8279" s="30"/>
      <c r="J8279" s="35"/>
      <c r="AE8279" s="30"/>
      <c r="AF8279" s="31"/>
      <c r="AG8279" s="30"/>
      <c r="AH8279" s="30"/>
      <c r="AI8279" s="30"/>
      <c r="AJ8279" s="30"/>
      <c r="AK8279"/>
      <c r="AL8279"/>
      <c r="AM8279"/>
      <c r="AN8279"/>
      <c r="AO8279"/>
      <c r="AP8279" s="30"/>
    </row>
    <row r="8280" spans="2:42" s="28" customFormat="1" x14ac:dyDescent="0.2">
      <c r="B8280" s="23"/>
      <c r="D8280" s="23"/>
      <c r="E8280" s="30"/>
      <c r="F8280" s="30"/>
      <c r="G8280" s="30"/>
      <c r="H8280" s="30"/>
      <c r="I8280" s="30"/>
      <c r="J8280" s="35"/>
      <c r="AE8280" s="30"/>
      <c r="AF8280" s="31"/>
      <c r="AG8280" s="30"/>
      <c r="AH8280" s="30"/>
      <c r="AI8280" s="30"/>
      <c r="AJ8280" s="30"/>
      <c r="AK8280"/>
      <c r="AL8280"/>
      <c r="AM8280"/>
      <c r="AN8280"/>
      <c r="AO8280"/>
      <c r="AP8280" s="30"/>
    </row>
    <row r="8281" spans="2:42" s="28" customFormat="1" x14ac:dyDescent="0.2">
      <c r="B8281" s="23"/>
      <c r="D8281" s="23"/>
      <c r="E8281" s="30"/>
      <c r="F8281" s="30"/>
      <c r="G8281" s="30"/>
      <c r="H8281" s="30"/>
      <c r="I8281" s="30"/>
      <c r="J8281" s="35"/>
      <c r="AE8281" s="30"/>
      <c r="AF8281" s="31"/>
      <c r="AG8281" s="30"/>
      <c r="AH8281" s="30"/>
      <c r="AI8281" s="30"/>
      <c r="AJ8281" s="30"/>
      <c r="AK8281"/>
      <c r="AL8281"/>
      <c r="AM8281"/>
      <c r="AN8281"/>
      <c r="AO8281"/>
      <c r="AP8281" s="30"/>
    </row>
    <row r="8282" spans="2:42" s="28" customFormat="1" x14ac:dyDescent="0.2">
      <c r="B8282" s="23"/>
      <c r="D8282" s="23"/>
      <c r="E8282" s="30"/>
      <c r="F8282" s="30"/>
      <c r="G8282" s="30"/>
      <c r="H8282" s="30"/>
      <c r="I8282" s="30"/>
      <c r="J8282" s="35"/>
      <c r="AE8282" s="30"/>
      <c r="AF8282" s="31"/>
      <c r="AG8282" s="30"/>
      <c r="AH8282" s="30"/>
      <c r="AI8282" s="30"/>
      <c r="AJ8282" s="30"/>
      <c r="AK8282"/>
      <c r="AL8282"/>
      <c r="AM8282"/>
      <c r="AN8282"/>
      <c r="AO8282"/>
      <c r="AP8282" s="30"/>
    </row>
    <row r="8283" spans="2:42" s="28" customFormat="1" x14ac:dyDescent="0.2">
      <c r="B8283" s="23"/>
      <c r="D8283" s="23"/>
      <c r="E8283" s="30"/>
      <c r="F8283" s="30"/>
      <c r="G8283" s="30"/>
      <c r="H8283" s="30"/>
      <c r="I8283" s="30"/>
      <c r="J8283" s="35"/>
      <c r="AE8283" s="30"/>
      <c r="AF8283" s="31"/>
      <c r="AG8283" s="30"/>
      <c r="AH8283" s="30"/>
      <c r="AI8283" s="30"/>
      <c r="AJ8283" s="30"/>
      <c r="AK8283"/>
      <c r="AL8283"/>
      <c r="AM8283"/>
      <c r="AN8283"/>
      <c r="AO8283"/>
      <c r="AP8283" s="30"/>
    </row>
    <row r="8284" spans="2:42" s="28" customFormat="1" x14ac:dyDescent="0.2">
      <c r="B8284" s="23"/>
      <c r="D8284" s="23"/>
      <c r="E8284" s="30"/>
      <c r="F8284" s="30"/>
      <c r="G8284" s="30"/>
      <c r="H8284" s="30"/>
      <c r="I8284" s="30"/>
      <c r="J8284" s="35"/>
      <c r="AE8284" s="30"/>
      <c r="AF8284" s="31"/>
      <c r="AG8284" s="30"/>
      <c r="AH8284" s="30"/>
      <c r="AI8284" s="30"/>
      <c r="AJ8284" s="30"/>
      <c r="AK8284"/>
      <c r="AL8284"/>
      <c r="AM8284"/>
      <c r="AN8284"/>
      <c r="AO8284"/>
      <c r="AP8284" s="30"/>
    </row>
    <row r="8285" spans="2:42" s="28" customFormat="1" x14ac:dyDescent="0.2">
      <c r="B8285" s="23"/>
      <c r="D8285" s="23"/>
      <c r="E8285" s="30"/>
      <c r="F8285" s="30"/>
      <c r="G8285" s="30"/>
      <c r="H8285" s="30"/>
      <c r="I8285" s="30"/>
      <c r="J8285" s="35"/>
      <c r="AE8285" s="30"/>
      <c r="AF8285" s="31"/>
      <c r="AG8285" s="30"/>
      <c r="AH8285" s="30"/>
      <c r="AI8285" s="30"/>
      <c r="AJ8285" s="30"/>
      <c r="AK8285"/>
      <c r="AL8285"/>
      <c r="AM8285"/>
      <c r="AN8285"/>
      <c r="AO8285"/>
      <c r="AP8285" s="30"/>
    </row>
    <row r="8286" spans="2:42" s="28" customFormat="1" x14ac:dyDescent="0.2">
      <c r="B8286" s="23"/>
      <c r="D8286" s="23"/>
      <c r="E8286" s="30"/>
      <c r="F8286" s="30"/>
      <c r="G8286" s="30"/>
      <c r="H8286" s="30"/>
      <c r="I8286" s="30"/>
      <c r="J8286" s="35"/>
      <c r="AE8286" s="30"/>
      <c r="AF8286" s="31"/>
      <c r="AG8286" s="30"/>
      <c r="AH8286" s="30"/>
      <c r="AI8286" s="30"/>
      <c r="AJ8286" s="30"/>
      <c r="AK8286"/>
      <c r="AL8286"/>
      <c r="AM8286"/>
      <c r="AN8286"/>
      <c r="AO8286"/>
      <c r="AP8286" s="30"/>
    </row>
    <row r="8287" spans="2:42" s="28" customFormat="1" x14ac:dyDescent="0.2">
      <c r="B8287" s="23"/>
      <c r="D8287" s="23"/>
      <c r="E8287" s="30"/>
      <c r="F8287" s="30"/>
      <c r="G8287" s="30"/>
      <c r="H8287" s="30"/>
      <c r="I8287" s="30"/>
      <c r="J8287" s="35"/>
      <c r="AE8287" s="30"/>
      <c r="AF8287" s="31"/>
      <c r="AG8287" s="30"/>
      <c r="AH8287" s="30"/>
      <c r="AI8287" s="30"/>
      <c r="AJ8287" s="30"/>
      <c r="AK8287"/>
      <c r="AL8287"/>
      <c r="AM8287"/>
      <c r="AN8287"/>
      <c r="AO8287"/>
      <c r="AP8287" s="30"/>
    </row>
    <row r="8288" spans="2:42" s="28" customFormat="1" x14ac:dyDescent="0.2">
      <c r="B8288" s="23"/>
      <c r="D8288" s="23"/>
      <c r="E8288" s="30"/>
      <c r="F8288" s="30"/>
      <c r="G8288" s="30"/>
      <c r="H8288" s="30"/>
      <c r="I8288" s="30"/>
      <c r="J8288" s="35"/>
      <c r="AE8288" s="30"/>
      <c r="AF8288" s="31"/>
      <c r="AG8288" s="30"/>
      <c r="AH8288" s="30"/>
      <c r="AI8288" s="30"/>
      <c r="AJ8288" s="30"/>
      <c r="AK8288"/>
      <c r="AL8288"/>
      <c r="AM8288"/>
      <c r="AN8288"/>
      <c r="AO8288"/>
      <c r="AP8288" s="30"/>
    </row>
    <row r="8289" spans="2:42" s="28" customFormat="1" x14ac:dyDescent="0.2">
      <c r="B8289" s="23"/>
      <c r="D8289" s="23"/>
      <c r="E8289" s="30"/>
      <c r="F8289" s="30"/>
      <c r="G8289" s="30"/>
      <c r="H8289" s="30"/>
      <c r="I8289" s="30"/>
      <c r="J8289" s="35"/>
      <c r="AE8289" s="30"/>
      <c r="AF8289" s="31"/>
      <c r="AG8289" s="30"/>
      <c r="AH8289" s="30"/>
      <c r="AI8289" s="30"/>
      <c r="AJ8289" s="30"/>
      <c r="AK8289"/>
      <c r="AL8289"/>
      <c r="AM8289"/>
      <c r="AN8289"/>
      <c r="AO8289"/>
      <c r="AP8289" s="30"/>
    </row>
    <row r="8290" spans="2:42" s="28" customFormat="1" x14ac:dyDescent="0.2">
      <c r="B8290" s="23"/>
      <c r="D8290" s="23"/>
      <c r="E8290" s="30"/>
      <c r="F8290" s="30"/>
      <c r="G8290" s="30"/>
      <c r="H8290" s="30"/>
      <c r="I8290" s="30"/>
      <c r="J8290" s="35"/>
      <c r="AE8290" s="30"/>
      <c r="AF8290" s="31"/>
      <c r="AG8290" s="30"/>
      <c r="AH8290" s="30"/>
      <c r="AI8290" s="30"/>
      <c r="AJ8290" s="30"/>
      <c r="AK8290"/>
      <c r="AL8290"/>
      <c r="AM8290"/>
      <c r="AN8290"/>
      <c r="AO8290"/>
      <c r="AP8290" s="30"/>
    </row>
    <row r="8291" spans="2:42" s="28" customFormat="1" x14ac:dyDescent="0.2">
      <c r="B8291" s="23"/>
      <c r="D8291" s="23"/>
      <c r="E8291" s="30"/>
      <c r="F8291" s="30"/>
      <c r="G8291" s="30"/>
      <c r="H8291" s="30"/>
      <c r="I8291" s="30"/>
      <c r="J8291" s="35"/>
      <c r="AE8291" s="30"/>
      <c r="AF8291" s="31"/>
      <c r="AG8291" s="30"/>
      <c r="AH8291" s="30"/>
      <c r="AI8291" s="30"/>
      <c r="AJ8291" s="30"/>
      <c r="AK8291"/>
      <c r="AL8291"/>
      <c r="AM8291"/>
      <c r="AN8291"/>
      <c r="AO8291"/>
      <c r="AP8291" s="30"/>
    </row>
    <row r="8292" spans="2:42" s="28" customFormat="1" x14ac:dyDescent="0.2">
      <c r="B8292" s="23"/>
      <c r="D8292" s="23"/>
      <c r="E8292" s="30"/>
      <c r="F8292" s="30"/>
      <c r="G8292" s="30"/>
      <c r="H8292" s="30"/>
      <c r="I8292" s="30"/>
      <c r="J8292" s="35"/>
      <c r="AE8292" s="30"/>
      <c r="AF8292" s="31"/>
      <c r="AG8292" s="30"/>
      <c r="AH8292" s="30"/>
      <c r="AI8292" s="30"/>
      <c r="AJ8292" s="30"/>
      <c r="AK8292"/>
      <c r="AL8292"/>
      <c r="AM8292"/>
      <c r="AN8292"/>
      <c r="AO8292"/>
      <c r="AP8292" s="30"/>
    </row>
    <row r="8293" spans="2:42" s="28" customFormat="1" x14ac:dyDescent="0.2">
      <c r="B8293" s="23"/>
      <c r="D8293" s="23"/>
      <c r="E8293" s="30"/>
      <c r="F8293" s="30"/>
      <c r="G8293" s="30"/>
      <c r="H8293" s="30"/>
      <c r="I8293" s="30"/>
      <c r="J8293" s="35"/>
      <c r="AE8293" s="30"/>
      <c r="AF8293" s="31"/>
      <c r="AG8293" s="30"/>
      <c r="AH8293" s="30"/>
      <c r="AI8293" s="30"/>
      <c r="AJ8293" s="30"/>
      <c r="AK8293"/>
      <c r="AL8293"/>
      <c r="AM8293"/>
      <c r="AN8293"/>
      <c r="AO8293"/>
      <c r="AP8293" s="30"/>
    </row>
    <row r="8294" spans="2:42" s="28" customFormat="1" x14ac:dyDescent="0.2">
      <c r="B8294" s="23"/>
      <c r="D8294" s="23"/>
      <c r="E8294" s="30"/>
      <c r="F8294" s="30"/>
      <c r="G8294" s="30"/>
      <c r="H8294" s="30"/>
      <c r="I8294" s="30"/>
      <c r="J8294" s="35"/>
      <c r="AE8294" s="30"/>
      <c r="AF8294" s="31"/>
      <c r="AG8294" s="30"/>
      <c r="AH8294" s="30"/>
      <c r="AI8294" s="30"/>
      <c r="AJ8294" s="30"/>
      <c r="AK8294"/>
      <c r="AL8294"/>
      <c r="AM8294"/>
      <c r="AN8294"/>
      <c r="AO8294"/>
      <c r="AP8294" s="30"/>
    </row>
    <row r="8295" spans="2:42" s="28" customFormat="1" x14ac:dyDescent="0.2">
      <c r="B8295" s="23"/>
      <c r="D8295" s="23"/>
      <c r="E8295" s="30"/>
      <c r="F8295" s="30"/>
      <c r="G8295" s="30"/>
      <c r="H8295" s="30"/>
      <c r="I8295" s="30"/>
      <c r="J8295" s="35"/>
      <c r="AE8295" s="30"/>
      <c r="AF8295" s="31"/>
      <c r="AG8295" s="30"/>
      <c r="AH8295" s="30"/>
      <c r="AI8295" s="30"/>
      <c r="AJ8295" s="30"/>
      <c r="AK8295"/>
      <c r="AL8295"/>
      <c r="AM8295"/>
      <c r="AN8295"/>
      <c r="AO8295"/>
      <c r="AP8295" s="30"/>
    </row>
    <row r="8296" spans="2:42" s="28" customFormat="1" x14ac:dyDescent="0.2">
      <c r="B8296" s="23"/>
      <c r="D8296" s="23"/>
      <c r="E8296" s="30"/>
      <c r="F8296" s="30"/>
      <c r="G8296" s="30"/>
      <c r="H8296" s="30"/>
      <c r="I8296" s="30"/>
      <c r="J8296" s="35"/>
      <c r="AE8296" s="30"/>
      <c r="AF8296" s="31"/>
      <c r="AG8296" s="30"/>
      <c r="AH8296" s="30"/>
      <c r="AI8296" s="30"/>
      <c r="AJ8296" s="30"/>
      <c r="AK8296"/>
      <c r="AL8296"/>
      <c r="AM8296"/>
      <c r="AN8296"/>
      <c r="AO8296"/>
      <c r="AP8296" s="30"/>
    </row>
    <row r="8297" spans="2:42" s="28" customFormat="1" x14ac:dyDescent="0.2">
      <c r="B8297" s="23"/>
      <c r="D8297" s="23"/>
      <c r="E8297" s="30"/>
      <c r="F8297" s="30"/>
      <c r="G8297" s="30"/>
      <c r="H8297" s="30"/>
      <c r="I8297" s="30"/>
      <c r="J8297" s="35"/>
      <c r="AE8297" s="30"/>
      <c r="AF8297" s="31"/>
      <c r="AG8297" s="30"/>
      <c r="AH8297" s="30"/>
      <c r="AI8297" s="30"/>
      <c r="AJ8297" s="30"/>
      <c r="AK8297"/>
      <c r="AL8297"/>
      <c r="AM8297"/>
      <c r="AN8297"/>
      <c r="AO8297"/>
      <c r="AP8297" s="30"/>
    </row>
    <row r="8298" spans="2:42" s="28" customFormat="1" x14ac:dyDescent="0.2">
      <c r="B8298" s="23"/>
      <c r="D8298" s="23"/>
      <c r="E8298" s="30"/>
      <c r="F8298" s="30"/>
      <c r="G8298" s="30"/>
      <c r="H8298" s="30"/>
      <c r="I8298" s="30"/>
      <c r="J8298" s="35"/>
      <c r="AE8298" s="30"/>
      <c r="AF8298" s="31"/>
      <c r="AG8298" s="30"/>
      <c r="AH8298" s="30"/>
      <c r="AI8298" s="30"/>
      <c r="AJ8298" s="30"/>
      <c r="AK8298"/>
      <c r="AL8298"/>
      <c r="AM8298"/>
      <c r="AN8298"/>
      <c r="AO8298"/>
      <c r="AP8298" s="30"/>
    </row>
    <row r="8299" spans="2:42" s="28" customFormat="1" x14ac:dyDescent="0.2">
      <c r="B8299" s="23"/>
      <c r="D8299" s="23"/>
      <c r="E8299" s="30"/>
      <c r="F8299" s="30"/>
      <c r="G8299" s="30"/>
      <c r="H8299" s="30"/>
      <c r="I8299" s="30"/>
      <c r="J8299" s="35"/>
      <c r="AE8299" s="30"/>
      <c r="AF8299" s="31"/>
      <c r="AG8299" s="30"/>
      <c r="AH8299" s="30"/>
      <c r="AI8299" s="30"/>
      <c r="AJ8299" s="30"/>
      <c r="AK8299"/>
      <c r="AL8299"/>
      <c r="AM8299"/>
      <c r="AN8299"/>
      <c r="AO8299"/>
      <c r="AP8299" s="30"/>
    </row>
    <row r="8300" spans="2:42" s="28" customFormat="1" x14ac:dyDescent="0.2">
      <c r="B8300" s="23"/>
      <c r="D8300" s="23"/>
      <c r="E8300" s="30"/>
      <c r="F8300" s="30"/>
      <c r="G8300" s="30"/>
      <c r="H8300" s="30"/>
      <c r="I8300" s="30"/>
      <c r="J8300" s="35"/>
      <c r="AE8300" s="30"/>
      <c r="AF8300" s="31"/>
      <c r="AG8300" s="30"/>
      <c r="AH8300" s="30"/>
      <c r="AI8300" s="30"/>
      <c r="AJ8300" s="30"/>
      <c r="AK8300"/>
      <c r="AL8300"/>
      <c r="AM8300"/>
      <c r="AN8300"/>
      <c r="AO8300"/>
      <c r="AP8300" s="30"/>
    </row>
    <row r="8301" spans="2:42" s="28" customFormat="1" x14ac:dyDescent="0.2">
      <c r="B8301" s="23"/>
      <c r="D8301" s="23"/>
      <c r="E8301" s="30"/>
      <c r="F8301" s="30"/>
      <c r="G8301" s="30"/>
      <c r="H8301" s="30"/>
      <c r="I8301" s="30"/>
      <c r="J8301" s="35"/>
      <c r="AE8301" s="30"/>
      <c r="AF8301" s="31"/>
      <c r="AG8301" s="30"/>
      <c r="AH8301" s="30"/>
      <c r="AI8301" s="30"/>
      <c r="AJ8301" s="30"/>
      <c r="AK8301"/>
      <c r="AL8301"/>
      <c r="AM8301"/>
      <c r="AN8301"/>
      <c r="AO8301"/>
      <c r="AP8301" s="30"/>
    </row>
    <row r="8302" spans="2:42" s="28" customFormat="1" x14ac:dyDescent="0.2">
      <c r="B8302" s="23"/>
      <c r="D8302" s="23"/>
      <c r="E8302" s="30"/>
      <c r="F8302" s="30"/>
      <c r="G8302" s="30"/>
      <c r="H8302" s="30"/>
      <c r="I8302" s="30"/>
      <c r="J8302" s="35"/>
      <c r="AE8302" s="30"/>
      <c r="AF8302" s="31"/>
      <c r="AG8302" s="30"/>
      <c r="AH8302" s="30"/>
      <c r="AI8302" s="30"/>
      <c r="AJ8302" s="30"/>
      <c r="AK8302"/>
      <c r="AL8302"/>
      <c r="AM8302"/>
      <c r="AN8302"/>
      <c r="AO8302"/>
      <c r="AP8302" s="30"/>
    </row>
    <row r="8303" spans="2:42" s="28" customFormat="1" x14ac:dyDescent="0.2">
      <c r="B8303" s="23"/>
      <c r="D8303" s="23"/>
      <c r="E8303" s="30"/>
      <c r="F8303" s="30"/>
      <c r="G8303" s="30"/>
      <c r="H8303" s="30"/>
      <c r="I8303" s="30"/>
      <c r="J8303" s="35"/>
      <c r="AE8303" s="30"/>
      <c r="AF8303" s="31"/>
      <c r="AG8303" s="30"/>
      <c r="AH8303" s="30"/>
      <c r="AI8303" s="30"/>
      <c r="AJ8303" s="30"/>
      <c r="AK8303"/>
      <c r="AL8303"/>
      <c r="AM8303"/>
      <c r="AN8303"/>
      <c r="AO8303"/>
      <c r="AP8303" s="30"/>
    </row>
    <row r="8304" spans="2:42" s="28" customFormat="1" x14ac:dyDescent="0.2">
      <c r="B8304" s="23"/>
      <c r="D8304" s="23"/>
      <c r="E8304" s="30"/>
      <c r="F8304" s="30"/>
      <c r="G8304" s="30"/>
      <c r="H8304" s="30"/>
      <c r="I8304" s="30"/>
      <c r="J8304" s="35"/>
      <c r="AE8304" s="30"/>
      <c r="AF8304" s="31"/>
      <c r="AG8304" s="30"/>
      <c r="AH8304" s="30"/>
      <c r="AI8304" s="30"/>
      <c r="AJ8304" s="30"/>
      <c r="AK8304"/>
      <c r="AL8304"/>
      <c r="AM8304"/>
      <c r="AN8304"/>
      <c r="AO8304"/>
      <c r="AP8304" s="30"/>
    </row>
    <row r="8305" spans="2:42" s="28" customFormat="1" x14ac:dyDescent="0.2">
      <c r="B8305" s="23"/>
      <c r="D8305" s="23"/>
      <c r="E8305" s="30"/>
      <c r="F8305" s="30"/>
      <c r="G8305" s="30"/>
      <c r="H8305" s="30"/>
      <c r="I8305" s="30"/>
      <c r="J8305" s="35"/>
      <c r="AE8305" s="30"/>
      <c r="AF8305" s="31"/>
      <c r="AG8305" s="30"/>
      <c r="AH8305" s="30"/>
      <c r="AI8305" s="30"/>
      <c r="AJ8305" s="30"/>
      <c r="AK8305"/>
      <c r="AL8305"/>
      <c r="AM8305"/>
      <c r="AN8305"/>
      <c r="AO8305"/>
      <c r="AP8305" s="30"/>
    </row>
    <row r="8306" spans="2:42" s="28" customFormat="1" x14ac:dyDescent="0.2">
      <c r="B8306" s="23"/>
      <c r="D8306" s="23"/>
      <c r="E8306" s="30"/>
      <c r="F8306" s="30"/>
      <c r="G8306" s="30"/>
      <c r="H8306" s="30"/>
      <c r="I8306" s="30"/>
      <c r="J8306" s="35"/>
      <c r="AE8306" s="30"/>
      <c r="AF8306" s="31"/>
      <c r="AG8306" s="30"/>
      <c r="AH8306" s="30"/>
      <c r="AI8306" s="30"/>
      <c r="AJ8306" s="30"/>
      <c r="AK8306"/>
      <c r="AL8306"/>
      <c r="AM8306"/>
      <c r="AN8306"/>
      <c r="AO8306"/>
      <c r="AP8306" s="30"/>
    </row>
    <row r="8307" spans="2:42" s="28" customFormat="1" x14ac:dyDescent="0.2">
      <c r="B8307" s="23"/>
      <c r="D8307" s="23"/>
      <c r="E8307" s="30"/>
      <c r="F8307" s="30"/>
      <c r="G8307" s="30"/>
      <c r="H8307" s="30"/>
      <c r="I8307" s="30"/>
      <c r="J8307" s="35"/>
      <c r="AE8307" s="30"/>
      <c r="AF8307" s="31"/>
      <c r="AG8307" s="30"/>
      <c r="AH8307" s="30"/>
      <c r="AI8307" s="30"/>
      <c r="AJ8307" s="30"/>
      <c r="AK8307"/>
      <c r="AL8307"/>
      <c r="AM8307"/>
      <c r="AN8307"/>
      <c r="AO8307"/>
      <c r="AP8307" s="30"/>
    </row>
    <row r="8308" spans="2:42" s="28" customFormat="1" x14ac:dyDescent="0.2">
      <c r="B8308" s="23"/>
      <c r="D8308" s="23"/>
      <c r="E8308" s="30"/>
      <c r="F8308" s="30"/>
      <c r="G8308" s="30"/>
      <c r="H8308" s="30"/>
      <c r="I8308" s="30"/>
      <c r="J8308" s="35"/>
      <c r="AE8308" s="30"/>
      <c r="AF8308" s="31"/>
      <c r="AG8308" s="30"/>
      <c r="AH8308" s="30"/>
      <c r="AI8308" s="30"/>
      <c r="AJ8308" s="30"/>
      <c r="AK8308"/>
      <c r="AL8308"/>
      <c r="AM8308"/>
      <c r="AN8308"/>
      <c r="AO8308"/>
      <c r="AP8308" s="30"/>
    </row>
    <row r="8309" spans="2:42" s="28" customFormat="1" x14ac:dyDescent="0.2">
      <c r="B8309" s="23"/>
      <c r="D8309" s="23"/>
      <c r="E8309" s="30"/>
      <c r="F8309" s="30"/>
      <c r="G8309" s="30"/>
      <c r="H8309" s="30"/>
      <c r="I8309" s="30"/>
      <c r="J8309" s="35"/>
      <c r="AE8309" s="30"/>
      <c r="AF8309" s="31"/>
      <c r="AG8309" s="30"/>
      <c r="AH8309" s="30"/>
      <c r="AI8309" s="30"/>
      <c r="AJ8309" s="30"/>
      <c r="AK8309"/>
      <c r="AL8309"/>
      <c r="AM8309"/>
      <c r="AN8309"/>
      <c r="AO8309"/>
      <c r="AP8309" s="30"/>
    </row>
    <row r="8310" spans="2:42" s="28" customFormat="1" x14ac:dyDescent="0.2">
      <c r="B8310" s="23"/>
      <c r="D8310" s="23"/>
      <c r="E8310" s="30"/>
      <c r="F8310" s="30"/>
      <c r="G8310" s="30"/>
      <c r="H8310" s="30"/>
      <c r="I8310" s="30"/>
      <c r="J8310" s="35"/>
      <c r="AE8310" s="30"/>
      <c r="AF8310" s="31"/>
      <c r="AG8310" s="30"/>
      <c r="AH8310" s="30"/>
      <c r="AI8310" s="30"/>
      <c r="AJ8310" s="30"/>
      <c r="AK8310"/>
      <c r="AL8310"/>
      <c r="AM8310"/>
      <c r="AN8310"/>
      <c r="AO8310"/>
      <c r="AP8310" s="30"/>
    </row>
    <row r="8311" spans="2:42" s="28" customFormat="1" x14ac:dyDescent="0.2">
      <c r="B8311" s="23"/>
      <c r="D8311" s="23"/>
      <c r="E8311" s="30"/>
      <c r="F8311" s="30"/>
      <c r="G8311" s="30"/>
      <c r="H8311" s="30"/>
      <c r="I8311" s="30"/>
      <c r="J8311" s="35"/>
      <c r="AE8311" s="30"/>
      <c r="AF8311" s="31"/>
      <c r="AG8311" s="30"/>
      <c r="AH8311" s="30"/>
      <c r="AI8311" s="30"/>
      <c r="AJ8311" s="30"/>
      <c r="AK8311"/>
      <c r="AL8311"/>
      <c r="AM8311"/>
      <c r="AN8311"/>
      <c r="AO8311"/>
      <c r="AP8311" s="30"/>
    </row>
    <row r="8312" spans="2:42" s="28" customFormat="1" x14ac:dyDescent="0.2">
      <c r="B8312" s="23"/>
      <c r="D8312" s="23"/>
      <c r="E8312" s="30"/>
      <c r="F8312" s="30"/>
      <c r="G8312" s="30"/>
      <c r="H8312" s="30"/>
      <c r="I8312" s="30"/>
      <c r="J8312" s="35"/>
      <c r="AE8312" s="30"/>
      <c r="AF8312" s="31"/>
      <c r="AG8312" s="30"/>
      <c r="AH8312" s="30"/>
      <c r="AI8312" s="30"/>
      <c r="AJ8312" s="30"/>
      <c r="AK8312"/>
      <c r="AL8312"/>
      <c r="AM8312"/>
      <c r="AN8312"/>
      <c r="AO8312"/>
      <c r="AP8312" s="30"/>
    </row>
    <row r="8313" spans="2:42" s="28" customFormat="1" x14ac:dyDescent="0.2">
      <c r="B8313" s="23"/>
      <c r="D8313" s="23"/>
      <c r="E8313" s="30"/>
      <c r="F8313" s="30"/>
      <c r="G8313" s="30"/>
      <c r="H8313" s="30"/>
      <c r="I8313" s="30"/>
      <c r="J8313" s="35"/>
      <c r="AE8313" s="30"/>
      <c r="AF8313" s="31"/>
      <c r="AG8313" s="30"/>
      <c r="AH8313" s="30"/>
      <c r="AI8313" s="30"/>
      <c r="AJ8313" s="30"/>
      <c r="AK8313"/>
      <c r="AL8313"/>
      <c r="AM8313"/>
      <c r="AN8313"/>
      <c r="AO8313"/>
      <c r="AP8313" s="30"/>
    </row>
    <row r="8314" spans="2:42" s="28" customFormat="1" x14ac:dyDescent="0.2">
      <c r="B8314" s="23"/>
      <c r="D8314" s="23"/>
      <c r="E8314" s="30"/>
      <c r="F8314" s="30"/>
      <c r="G8314" s="30"/>
      <c r="H8314" s="30"/>
      <c r="I8314" s="30"/>
      <c r="J8314" s="35"/>
      <c r="AE8314" s="30"/>
      <c r="AF8314" s="31"/>
      <c r="AG8314" s="30"/>
      <c r="AH8314" s="30"/>
      <c r="AI8314" s="30"/>
      <c r="AJ8314" s="30"/>
      <c r="AK8314"/>
      <c r="AL8314"/>
      <c r="AM8314"/>
      <c r="AN8314"/>
      <c r="AO8314"/>
      <c r="AP8314" s="30"/>
    </row>
    <row r="8315" spans="2:42" s="28" customFormat="1" x14ac:dyDescent="0.2">
      <c r="B8315" s="23"/>
      <c r="D8315" s="23"/>
      <c r="E8315" s="30"/>
      <c r="F8315" s="30"/>
      <c r="G8315" s="30"/>
      <c r="H8315" s="30"/>
      <c r="I8315" s="30"/>
      <c r="J8315" s="35"/>
      <c r="AE8315" s="30"/>
      <c r="AF8315" s="31"/>
      <c r="AG8315" s="30"/>
      <c r="AH8315" s="30"/>
      <c r="AI8315" s="30"/>
      <c r="AJ8315" s="30"/>
      <c r="AK8315"/>
      <c r="AL8315"/>
      <c r="AM8315"/>
      <c r="AN8315"/>
      <c r="AO8315"/>
      <c r="AP8315" s="30"/>
    </row>
    <row r="8316" spans="2:42" s="28" customFormat="1" x14ac:dyDescent="0.2">
      <c r="B8316" s="23"/>
      <c r="D8316" s="23"/>
      <c r="E8316" s="30"/>
      <c r="F8316" s="30"/>
      <c r="G8316" s="30"/>
      <c r="H8316" s="30"/>
      <c r="I8316" s="30"/>
      <c r="J8316" s="35"/>
      <c r="AE8316" s="30"/>
      <c r="AF8316" s="31"/>
      <c r="AG8316" s="30"/>
      <c r="AH8316" s="30"/>
      <c r="AI8316" s="30"/>
      <c r="AJ8316" s="30"/>
      <c r="AK8316"/>
      <c r="AL8316"/>
      <c r="AM8316"/>
      <c r="AN8316"/>
      <c r="AO8316"/>
      <c r="AP8316" s="30"/>
    </row>
    <row r="8317" spans="2:42" s="28" customFormat="1" x14ac:dyDescent="0.2">
      <c r="B8317" s="23"/>
      <c r="D8317" s="23"/>
      <c r="E8317" s="30"/>
      <c r="F8317" s="30"/>
      <c r="G8317" s="30"/>
      <c r="H8317" s="30"/>
      <c r="I8317" s="30"/>
      <c r="J8317" s="35"/>
      <c r="AE8317" s="30"/>
      <c r="AF8317" s="31"/>
      <c r="AG8317" s="30"/>
      <c r="AH8317" s="30"/>
      <c r="AI8317" s="30"/>
      <c r="AJ8317" s="30"/>
      <c r="AK8317"/>
      <c r="AL8317"/>
      <c r="AM8317"/>
      <c r="AN8317"/>
      <c r="AO8317"/>
      <c r="AP8317" s="30"/>
    </row>
    <row r="8318" spans="2:42" s="28" customFormat="1" x14ac:dyDescent="0.2">
      <c r="B8318" s="23"/>
      <c r="D8318" s="23"/>
      <c r="E8318" s="30"/>
      <c r="F8318" s="30"/>
      <c r="G8318" s="30"/>
      <c r="H8318" s="30"/>
      <c r="I8318" s="30"/>
      <c r="J8318" s="35"/>
      <c r="AE8318" s="30"/>
      <c r="AF8318" s="31"/>
      <c r="AG8318" s="30"/>
      <c r="AH8318" s="30"/>
      <c r="AI8318" s="30"/>
      <c r="AJ8318" s="30"/>
      <c r="AK8318"/>
      <c r="AL8318"/>
      <c r="AM8318"/>
      <c r="AN8318"/>
      <c r="AO8318"/>
      <c r="AP8318" s="30"/>
    </row>
    <row r="8319" spans="2:42" s="28" customFormat="1" x14ac:dyDescent="0.2">
      <c r="B8319" s="23"/>
      <c r="D8319" s="23"/>
      <c r="E8319" s="30"/>
      <c r="F8319" s="30"/>
      <c r="G8319" s="30"/>
      <c r="H8319" s="30"/>
      <c r="I8319" s="30"/>
      <c r="J8319" s="35"/>
      <c r="AE8319" s="30"/>
      <c r="AF8319" s="31"/>
      <c r="AG8319" s="30"/>
      <c r="AH8319" s="30"/>
      <c r="AI8319" s="30"/>
      <c r="AJ8319" s="30"/>
      <c r="AK8319"/>
      <c r="AL8319"/>
      <c r="AM8319"/>
      <c r="AN8319"/>
      <c r="AO8319"/>
      <c r="AP8319" s="30"/>
    </row>
    <row r="8320" spans="2:42" s="28" customFormat="1" x14ac:dyDescent="0.2">
      <c r="B8320" s="23"/>
      <c r="D8320" s="23"/>
      <c r="E8320" s="30"/>
      <c r="F8320" s="30"/>
      <c r="G8320" s="30"/>
      <c r="H8320" s="30"/>
      <c r="I8320" s="30"/>
      <c r="J8320" s="35"/>
      <c r="AE8320" s="30"/>
      <c r="AF8320" s="31"/>
      <c r="AG8320" s="30"/>
      <c r="AH8320" s="30"/>
      <c r="AI8320" s="30"/>
      <c r="AJ8320" s="30"/>
      <c r="AK8320"/>
      <c r="AL8320"/>
      <c r="AM8320"/>
      <c r="AN8320"/>
      <c r="AO8320"/>
      <c r="AP8320" s="30"/>
    </row>
    <row r="8321" spans="2:42" s="28" customFormat="1" x14ac:dyDescent="0.2">
      <c r="B8321" s="23"/>
      <c r="D8321" s="23"/>
      <c r="E8321" s="30"/>
      <c r="F8321" s="30"/>
      <c r="G8321" s="30"/>
      <c r="H8321" s="30"/>
      <c r="I8321" s="30"/>
      <c r="J8321" s="35"/>
      <c r="AE8321" s="30"/>
      <c r="AF8321" s="31"/>
      <c r="AG8321" s="30"/>
      <c r="AH8321" s="30"/>
      <c r="AI8321" s="30"/>
      <c r="AJ8321" s="30"/>
      <c r="AK8321"/>
      <c r="AL8321"/>
      <c r="AM8321"/>
      <c r="AN8321"/>
      <c r="AO8321"/>
      <c r="AP8321" s="30"/>
    </row>
    <row r="8322" spans="2:42" s="28" customFormat="1" x14ac:dyDescent="0.2">
      <c r="B8322" s="23"/>
      <c r="D8322" s="23"/>
      <c r="E8322" s="30"/>
      <c r="F8322" s="30"/>
      <c r="G8322" s="30"/>
      <c r="H8322" s="30"/>
      <c r="I8322" s="30"/>
      <c r="J8322" s="35"/>
      <c r="AE8322" s="30"/>
      <c r="AF8322" s="31"/>
      <c r="AG8322" s="30"/>
      <c r="AH8322" s="30"/>
      <c r="AI8322" s="30"/>
      <c r="AJ8322" s="30"/>
      <c r="AK8322"/>
      <c r="AL8322"/>
      <c r="AM8322"/>
      <c r="AN8322"/>
      <c r="AO8322"/>
      <c r="AP8322" s="30"/>
    </row>
    <row r="8323" spans="2:42" s="28" customFormat="1" x14ac:dyDescent="0.2">
      <c r="B8323" s="23"/>
      <c r="D8323" s="23"/>
      <c r="E8323" s="30"/>
      <c r="F8323" s="30"/>
      <c r="G8323" s="30"/>
      <c r="H8323" s="30"/>
      <c r="I8323" s="30"/>
      <c r="J8323" s="35"/>
      <c r="AE8323" s="30"/>
      <c r="AF8323" s="31"/>
      <c r="AG8323" s="30"/>
      <c r="AH8323" s="30"/>
      <c r="AI8323" s="30"/>
      <c r="AJ8323" s="30"/>
      <c r="AK8323"/>
      <c r="AL8323"/>
      <c r="AM8323"/>
      <c r="AN8323"/>
      <c r="AO8323"/>
      <c r="AP8323" s="30"/>
    </row>
    <row r="8324" spans="2:42" s="28" customFormat="1" x14ac:dyDescent="0.2">
      <c r="B8324" s="23"/>
      <c r="D8324" s="23"/>
      <c r="E8324" s="30"/>
      <c r="F8324" s="30"/>
      <c r="G8324" s="30"/>
      <c r="H8324" s="30"/>
      <c r="I8324" s="30"/>
      <c r="J8324" s="35"/>
      <c r="AE8324" s="30"/>
      <c r="AF8324" s="31"/>
      <c r="AG8324" s="30"/>
      <c r="AH8324" s="30"/>
      <c r="AI8324" s="30"/>
      <c r="AJ8324" s="30"/>
      <c r="AK8324"/>
      <c r="AL8324"/>
      <c r="AM8324"/>
      <c r="AN8324"/>
      <c r="AO8324"/>
      <c r="AP8324" s="30"/>
    </row>
    <row r="8325" spans="2:42" s="28" customFormat="1" x14ac:dyDescent="0.2">
      <c r="B8325" s="23"/>
      <c r="D8325" s="23"/>
      <c r="E8325" s="30"/>
      <c r="F8325" s="30"/>
      <c r="G8325" s="30"/>
      <c r="H8325" s="30"/>
      <c r="I8325" s="30"/>
      <c r="J8325" s="35"/>
      <c r="AE8325" s="30"/>
      <c r="AF8325" s="31"/>
      <c r="AG8325" s="30"/>
      <c r="AH8325" s="30"/>
      <c r="AI8325" s="30"/>
      <c r="AJ8325" s="30"/>
      <c r="AK8325"/>
      <c r="AL8325"/>
      <c r="AM8325"/>
      <c r="AN8325"/>
      <c r="AO8325"/>
      <c r="AP8325" s="30"/>
    </row>
    <row r="8326" spans="2:42" s="28" customFormat="1" x14ac:dyDescent="0.2">
      <c r="B8326" s="23"/>
      <c r="D8326" s="23"/>
      <c r="E8326" s="30"/>
      <c r="F8326" s="30"/>
      <c r="G8326" s="30"/>
      <c r="H8326" s="30"/>
      <c r="I8326" s="30"/>
      <c r="J8326" s="35"/>
      <c r="AE8326" s="30"/>
      <c r="AF8326" s="31"/>
      <c r="AG8326" s="30"/>
      <c r="AH8326" s="30"/>
      <c r="AI8326" s="30"/>
      <c r="AJ8326" s="30"/>
      <c r="AK8326"/>
      <c r="AL8326"/>
      <c r="AM8326"/>
      <c r="AN8326"/>
      <c r="AO8326"/>
      <c r="AP8326" s="30"/>
    </row>
    <row r="8327" spans="2:42" s="28" customFormat="1" x14ac:dyDescent="0.2">
      <c r="B8327" s="23"/>
      <c r="D8327" s="23"/>
      <c r="E8327" s="30"/>
      <c r="F8327" s="30"/>
      <c r="G8327" s="30"/>
      <c r="H8327" s="30"/>
      <c r="I8327" s="30"/>
      <c r="J8327" s="35"/>
      <c r="AE8327" s="30"/>
      <c r="AF8327" s="31"/>
      <c r="AG8327" s="30"/>
      <c r="AH8327" s="30"/>
      <c r="AI8327" s="30"/>
      <c r="AJ8327" s="30"/>
      <c r="AK8327"/>
      <c r="AL8327"/>
      <c r="AM8327"/>
      <c r="AN8327"/>
      <c r="AO8327"/>
      <c r="AP8327" s="30"/>
    </row>
    <row r="8328" spans="2:42" s="28" customFormat="1" x14ac:dyDescent="0.2">
      <c r="B8328" s="23"/>
      <c r="D8328" s="23"/>
      <c r="E8328" s="30"/>
      <c r="F8328" s="30"/>
      <c r="G8328" s="30"/>
      <c r="H8328" s="30"/>
      <c r="I8328" s="30"/>
      <c r="J8328" s="35"/>
      <c r="AE8328" s="30"/>
      <c r="AF8328" s="31"/>
      <c r="AG8328" s="30"/>
      <c r="AH8328" s="30"/>
      <c r="AI8328" s="30"/>
      <c r="AJ8328" s="30"/>
      <c r="AK8328"/>
      <c r="AL8328"/>
      <c r="AM8328"/>
      <c r="AN8328"/>
      <c r="AO8328"/>
      <c r="AP8328" s="30"/>
    </row>
    <row r="8329" spans="2:42" s="28" customFormat="1" x14ac:dyDescent="0.2">
      <c r="B8329" s="23"/>
      <c r="D8329" s="23"/>
      <c r="E8329" s="30"/>
      <c r="F8329" s="30"/>
      <c r="G8329" s="30"/>
      <c r="H8329" s="30"/>
      <c r="I8329" s="30"/>
      <c r="J8329" s="35"/>
      <c r="AE8329" s="30"/>
      <c r="AF8329" s="31"/>
      <c r="AG8329" s="30"/>
      <c r="AH8329" s="30"/>
      <c r="AI8329" s="30"/>
      <c r="AJ8329" s="30"/>
      <c r="AK8329"/>
      <c r="AL8329"/>
      <c r="AM8329"/>
      <c r="AN8329"/>
      <c r="AO8329"/>
      <c r="AP8329" s="30"/>
    </row>
    <row r="8330" spans="2:42" s="28" customFormat="1" x14ac:dyDescent="0.2">
      <c r="B8330" s="23"/>
      <c r="D8330" s="23"/>
      <c r="E8330" s="30"/>
      <c r="F8330" s="30"/>
      <c r="G8330" s="30"/>
      <c r="H8330" s="30"/>
      <c r="I8330" s="30"/>
      <c r="J8330" s="35"/>
      <c r="AE8330" s="30"/>
      <c r="AF8330" s="31"/>
      <c r="AG8330" s="30"/>
      <c r="AH8330" s="30"/>
      <c r="AI8330" s="30"/>
      <c r="AJ8330" s="30"/>
      <c r="AK8330"/>
      <c r="AL8330"/>
      <c r="AM8330"/>
      <c r="AN8330"/>
      <c r="AO8330"/>
      <c r="AP8330" s="30"/>
    </row>
    <row r="8331" spans="2:42" s="28" customFormat="1" x14ac:dyDescent="0.2">
      <c r="B8331" s="23"/>
      <c r="D8331" s="23"/>
      <c r="E8331" s="30"/>
      <c r="F8331" s="30"/>
      <c r="G8331" s="30"/>
      <c r="H8331" s="30"/>
      <c r="I8331" s="30"/>
      <c r="J8331" s="35"/>
      <c r="AE8331" s="30"/>
      <c r="AF8331" s="31"/>
      <c r="AG8331" s="30"/>
      <c r="AH8331" s="30"/>
      <c r="AI8331" s="30"/>
      <c r="AJ8331" s="30"/>
      <c r="AK8331"/>
      <c r="AL8331"/>
      <c r="AM8331"/>
      <c r="AN8331"/>
      <c r="AO8331"/>
      <c r="AP8331" s="30"/>
    </row>
    <row r="8332" spans="2:42" s="28" customFormat="1" x14ac:dyDescent="0.2">
      <c r="B8332" s="23"/>
      <c r="D8332" s="23"/>
      <c r="E8332" s="30"/>
      <c r="F8332" s="30"/>
      <c r="G8332" s="30"/>
      <c r="H8332" s="30"/>
      <c r="I8332" s="30"/>
      <c r="J8332" s="35"/>
      <c r="AE8332" s="30"/>
      <c r="AF8332" s="31"/>
      <c r="AG8332" s="30"/>
      <c r="AH8332" s="30"/>
      <c r="AI8332" s="30"/>
      <c r="AJ8332" s="30"/>
      <c r="AK8332"/>
      <c r="AL8332"/>
      <c r="AM8332"/>
      <c r="AN8332"/>
      <c r="AO8332"/>
      <c r="AP8332" s="30"/>
    </row>
    <row r="8333" spans="2:42" s="28" customFormat="1" x14ac:dyDescent="0.2">
      <c r="B8333" s="23"/>
      <c r="D8333" s="23"/>
      <c r="E8333" s="30"/>
      <c r="F8333" s="30"/>
      <c r="G8333" s="30"/>
      <c r="H8333" s="30"/>
      <c r="I8333" s="30"/>
      <c r="J8333" s="35"/>
      <c r="AE8333" s="30"/>
      <c r="AF8333" s="31"/>
      <c r="AG8333" s="30"/>
      <c r="AH8333" s="30"/>
      <c r="AI8333" s="30"/>
      <c r="AJ8333" s="30"/>
      <c r="AK8333"/>
      <c r="AL8333"/>
      <c r="AM8333"/>
      <c r="AN8333"/>
      <c r="AO8333"/>
      <c r="AP8333" s="30"/>
    </row>
    <row r="8334" spans="2:42" s="28" customFormat="1" x14ac:dyDescent="0.2">
      <c r="B8334" s="23"/>
      <c r="D8334" s="23"/>
      <c r="E8334" s="30"/>
      <c r="F8334" s="30"/>
      <c r="G8334" s="30"/>
      <c r="H8334" s="30"/>
      <c r="I8334" s="30"/>
      <c r="J8334" s="35"/>
      <c r="AE8334" s="30"/>
      <c r="AF8334" s="31"/>
      <c r="AG8334" s="30"/>
      <c r="AH8334" s="30"/>
      <c r="AI8334" s="30"/>
      <c r="AJ8334" s="30"/>
      <c r="AK8334"/>
      <c r="AL8334"/>
      <c r="AM8334"/>
      <c r="AN8334"/>
      <c r="AO8334"/>
      <c r="AP8334" s="30"/>
    </row>
    <row r="8335" spans="2:42" s="28" customFormat="1" x14ac:dyDescent="0.2">
      <c r="B8335" s="23"/>
      <c r="D8335" s="23"/>
      <c r="E8335" s="30"/>
      <c r="F8335" s="30"/>
      <c r="G8335" s="30"/>
      <c r="H8335" s="30"/>
      <c r="I8335" s="30"/>
      <c r="J8335" s="35"/>
      <c r="AE8335" s="30"/>
      <c r="AF8335" s="31"/>
      <c r="AG8335" s="30"/>
      <c r="AH8335" s="30"/>
      <c r="AI8335" s="30"/>
      <c r="AJ8335" s="30"/>
      <c r="AK8335"/>
      <c r="AL8335"/>
      <c r="AM8335"/>
      <c r="AN8335"/>
      <c r="AO8335"/>
      <c r="AP8335" s="30"/>
    </row>
    <row r="8336" spans="2:42" s="28" customFormat="1" x14ac:dyDescent="0.2">
      <c r="B8336" s="23"/>
      <c r="D8336" s="23"/>
      <c r="E8336" s="30"/>
      <c r="F8336" s="30"/>
      <c r="G8336" s="30"/>
      <c r="H8336" s="30"/>
      <c r="I8336" s="30"/>
      <c r="J8336" s="35"/>
      <c r="AE8336" s="30"/>
      <c r="AF8336" s="31"/>
      <c r="AG8336" s="30"/>
      <c r="AH8336" s="30"/>
      <c r="AI8336" s="30"/>
      <c r="AJ8336" s="30"/>
      <c r="AK8336"/>
      <c r="AL8336"/>
      <c r="AM8336"/>
      <c r="AN8336"/>
      <c r="AO8336"/>
      <c r="AP8336" s="30"/>
    </row>
    <row r="8337" spans="2:42" s="28" customFormat="1" x14ac:dyDescent="0.2">
      <c r="B8337" s="23"/>
      <c r="D8337" s="23"/>
      <c r="E8337" s="30"/>
      <c r="F8337" s="30"/>
      <c r="G8337" s="30"/>
      <c r="H8337" s="30"/>
      <c r="I8337" s="30"/>
      <c r="J8337" s="35"/>
      <c r="AE8337" s="30"/>
      <c r="AF8337" s="31"/>
      <c r="AG8337" s="30"/>
      <c r="AH8337" s="30"/>
      <c r="AI8337" s="30"/>
      <c r="AJ8337" s="30"/>
      <c r="AK8337"/>
      <c r="AL8337"/>
      <c r="AM8337"/>
      <c r="AN8337"/>
      <c r="AO8337"/>
      <c r="AP8337" s="30"/>
    </row>
    <row r="8338" spans="2:42" s="28" customFormat="1" x14ac:dyDescent="0.2">
      <c r="B8338" s="23"/>
      <c r="D8338" s="23"/>
      <c r="E8338" s="30"/>
      <c r="F8338" s="30"/>
      <c r="G8338" s="30"/>
      <c r="H8338" s="30"/>
      <c r="I8338" s="30"/>
      <c r="J8338" s="35"/>
      <c r="AE8338" s="30"/>
      <c r="AF8338" s="31"/>
      <c r="AG8338" s="30"/>
      <c r="AH8338" s="30"/>
      <c r="AI8338" s="30"/>
      <c r="AJ8338" s="30"/>
      <c r="AK8338"/>
      <c r="AL8338"/>
      <c r="AM8338"/>
      <c r="AN8338"/>
      <c r="AO8338"/>
      <c r="AP8338" s="30"/>
    </row>
    <row r="8339" spans="2:42" s="28" customFormat="1" x14ac:dyDescent="0.2">
      <c r="B8339" s="23"/>
      <c r="D8339" s="23"/>
      <c r="E8339" s="30"/>
      <c r="F8339" s="30"/>
      <c r="G8339" s="30"/>
      <c r="H8339" s="30"/>
      <c r="I8339" s="30"/>
      <c r="J8339" s="35"/>
      <c r="AE8339" s="30"/>
      <c r="AF8339" s="31"/>
      <c r="AG8339" s="30"/>
      <c r="AH8339" s="30"/>
      <c r="AI8339" s="30"/>
      <c r="AJ8339" s="30"/>
      <c r="AK8339"/>
      <c r="AL8339"/>
      <c r="AM8339"/>
      <c r="AN8339"/>
      <c r="AO8339"/>
      <c r="AP8339" s="30"/>
    </row>
    <row r="8340" spans="2:42" s="28" customFormat="1" x14ac:dyDescent="0.2">
      <c r="B8340" s="23"/>
      <c r="D8340" s="23"/>
      <c r="E8340" s="30"/>
      <c r="F8340" s="30"/>
      <c r="G8340" s="30"/>
      <c r="H8340" s="30"/>
      <c r="I8340" s="30"/>
      <c r="J8340" s="35"/>
      <c r="AE8340" s="30"/>
      <c r="AF8340" s="31"/>
      <c r="AG8340" s="30"/>
      <c r="AH8340" s="30"/>
      <c r="AI8340" s="30"/>
      <c r="AJ8340" s="30"/>
      <c r="AK8340"/>
      <c r="AL8340"/>
      <c r="AM8340"/>
      <c r="AN8340"/>
      <c r="AO8340"/>
      <c r="AP8340" s="30"/>
    </row>
    <row r="8341" spans="2:42" s="28" customFormat="1" x14ac:dyDescent="0.2">
      <c r="B8341" s="23"/>
      <c r="D8341" s="23"/>
      <c r="E8341" s="30"/>
      <c r="F8341" s="30"/>
      <c r="G8341" s="30"/>
      <c r="H8341" s="30"/>
      <c r="I8341" s="30"/>
      <c r="J8341" s="35"/>
      <c r="AE8341" s="30"/>
      <c r="AF8341" s="31"/>
      <c r="AG8341" s="30"/>
      <c r="AH8341" s="30"/>
      <c r="AI8341" s="30"/>
      <c r="AJ8341" s="30"/>
      <c r="AK8341"/>
      <c r="AL8341"/>
      <c r="AM8341"/>
      <c r="AN8341"/>
      <c r="AO8341"/>
      <c r="AP8341" s="30"/>
    </row>
    <row r="8342" spans="2:42" s="28" customFormat="1" x14ac:dyDescent="0.2">
      <c r="B8342" s="23"/>
      <c r="D8342" s="23"/>
      <c r="E8342" s="30"/>
      <c r="F8342" s="30"/>
      <c r="G8342" s="30"/>
      <c r="H8342" s="30"/>
      <c r="I8342" s="30"/>
      <c r="J8342" s="35"/>
      <c r="AE8342" s="30"/>
      <c r="AF8342" s="31"/>
      <c r="AG8342" s="30"/>
      <c r="AH8342" s="30"/>
      <c r="AI8342" s="30"/>
      <c r="AJ8342" s="30"/>
      <c r="AK8342"/>
      <c r="AL8342"/>
      <c r="AM8342"/>
      <c r="AN8342"/>
      <c r="AO8342"/>
      <c r="AP8342" s="30"/>
    </row>
    <row r="8343" spans="2:42" s="28" customFormat="1" x14ac:dyDescent="0.2">
      <c r="B8343" s="23"/>
      <c r="D8343" s="23"/>
      <c r="E8343" s="30"/>
      <c r="F8343" s="30"/>
      <c r="G8343" s="30"/>
      <c r="H8343" s="30"/>
      <c r="I8343" s="30"/>
      <c r="J8343" s="35"/>
      <c r="AE8343" s="30"/>
      <c r="AF8343" s="31"/>
      <c r="AG8343" s="30"/>
      <c r="AH8343" s="30"/>
      <c r="AI8343" s="30"/>
      <c r="AJ8343" s="30"/>
      <c r="AK8343"/>
      <c r="AL8343"/>
      <c r="AM8343"/>
      <c r="AN8343"/>
      <c r="AO8343"/>
      <c r="AP8343" s="30"/>
    </row>
    <row r="8344" spans="2:42" s="28" customFormat="1" x14ac:dyDescent="0.2">
      <c r="B8344" s="23"/>
      <c r="D8344" s="23"/>
      <c r="E8344" s="30"/>
      <c r="F8344" s="30"/>
      <c r="G8344" s="30"/>
      <c r="H8344" s="30"/>
      <c r="I8344" s="30"/>
      <c r="J8344" s="35"/>
      <c r="AE8344" s="30"/>
      <c r="AF8344" s="31"/>
      <c r="AG8344" s="30"/>
      <c r="AH8344" s="30"/>
      <c r="AI8344" s="30"/>
      <c r="AJ8344" s="30"/>
      <c r="AK8344"/>
      <c r="AL8344"/>
      <c r="AM8344"/>
      <c r="AN8344"/>
      <c r="AO8344"/>
      <c r="AP8344" s="30"/>
    </row>
    <row r="8345" spans="2:42" s="28" customFormat="1" x14ac:dyDescent="0.2">
      <c r="B8345" s="23"/>
      <c r="D8345" s="23"/>
      <c r="E8345" s="30"/>
      <c r="F8345" s="30"/>
      <c r="G8345" s="30"/>
      <c r="H8345" s="30"/>
      <c r="I8345" s="30"/>
      <c r="J8345" s="35"/>
      <c r="AE8345" s="30"/>
      <c r="AF8345" s="31"/>
      <c r="AG8345" s="30"/>
      <c r="AH8345" s="30"/>
      <c r="AI8345" s="30"/>
      <c r="AJ8345" s="30"/>
      <c r="AK8345"/>
      <c r="AL8345"/>
      <c r="AM8345"/>
      <c r="AN8345"/>
      <c r="AO8345"/>
      <c r="AP8345" s="30"/>
    </row>
    <row r="8346" spans="2:42" s="28" customFormat="1" x14ac:dyDescent="0.2">
      <c r="B8346" s="23"/>
      <c r="D8346" s="23"/>
      <c r="E8346" s="30"/>
      <c r="F8346" s="30"/>
      <c r="G8346" s="30"/>
      <c r="H8346" s="30"/>
      <c r="I8346" s="30"/>
      <c r="J8346" s="35"/>
      <c r="AE8346" s="30"/>
      <c r="AF8346" s="31"/>
      <c r="AG8346" s="30"/>
      <c r="AH8346" s="30"/>
      <c r="AI8346" s="30"/>
      <c r="AJ8346" s="30"/>
      <c r="AK8346"/>
      <c r="AL8346"/>
      <c r="AM8346"/>
      <c r="AN8346"/>
      <c r="AO8346"/>
      <c r="AP8346" s="30"/>
    </row>
    <row r="8347" spans="2:42" s="28" customFormat="1" x14ac:dyDescent="0.2">
      <c r="B8347" s="23"/>
      <c r="D8347" s="23"/>
      <c r="E8347" s="30"/>
      <c r="F8347" s="30"/>
      <c r="G8347" s="30"/>
      <c r="H8347" s="30"/>
      <c r="I8347" s="30"/>
      <c r="J8347" s="35"/>
      <c r="AE8347" s="30"/>
      <c r="AF8347" s="31"/>
      <c r="AG8347" s="30"/>
      <c r="AH8347" s="30"/>
      <c r="AI8347" s="30"/>
      <c r="AJ8347" s="30"/>
      <c r="AK8347"/>
      <c r="AL8347"/>
      <c r="AM8347"/>
      <c r="AN8347"/>
      <c r="AO8347"/>
      <c r="AP8347" s="30"/>
    </row>
    <row r="8348" spans="2:42" s="28" customFormat="1" x14ac:dyDescent="0.2">
      <c r="B8348" s="23"/>
      <c r="D8348" s="23"/>
      <c r="E8348" s="30"/>
      <c r="F8348" s="30"/>
      <c r="G8348" s="30"/>
      <c r="H8348" s="30"/>
      <c r="I8348" s="30"/>
      <c r="J8348" s="35"/>
      <c r="AE8348" s="30"/>
      <c r="AF8348" s="31"/>
      <c r="AG8348" s="30"/>
      <c r="AH8348" s="30"/>
      <c r="AI8348" s="30"/>
      <c r="AJ8348" s="30"/>
      <c r="AK8348"/>
      <c r="AL8348"/>
      <c r="AM8348"/>
      <c r="AN8348"/>
      <c r="AO8348"/>
      <c r="AP8348" s="30"/>
    </row>
    <row r="8349" spans="2:42" s="28" customFormat="1" x14ac:dyDescent="0.2">
      <c r="B8349" s="23"/>
      <c r="D8349" s="23"/>
      <c r="E8349" s="30"/>
      <c r="F8349" s="30"/>
      <c r="G8349" s="30"/>
      <c r="H8349" s="30"/>
      <c r="I8349" s="30"/>
      <c r="J8349" s="35"/>
      <c r="AE8349" s="30"/>
      <c r="AF8349" s="31"/>
      <c r="AG8349" s="30"/>
      <c r="AH8349" s="30"/>
      <c r="AI8349" s="30"/>
      <c r="AJ8349" s="30"/>
      <c r="AK8349"/>
      <c r="AL8349"/>
      <c r="AM8349"/>
      <c r="AN8349"/>
      <c r="AO8349"/>
      <c r="AP8349" s="30"/>
    </row>
    <row r="8350" spans="2:42" s="28" customFormat="1" x14ac:dyDescent="0.2">
      <c r="B8350" s="23"/>
      <c r="D8350" s="23"/>
      <c r="E8350" s="30"/>
      <c r="F8350" s="30"/>
      <c r="G8350" s="30"/>
      <c r="H8350" s="30"/>
      <c r="I8350" s="30"/>
      <c r="J8350" s="35"/>
      <c r="AE8350" s="30"/>
      <c r="AF8350" s="31"/>
      <c r="AG8350" s="30"/>
      <c r="AH8350" s="30"/>
      <c r="AI8350" s="30"/>
      <c r="AJ8350" s="30"/>
      <c r="AK8350"/>
      <c r="AL8350"/>
      <c r="AM8350"/>
      <c r="AN8350"/>
      <c r="AO8350"/>
      <c r="AP8350" s="30"/>
    </row>
    <row r="8351" spans="2:42" s="28" customFormat="1" x14ac:dyDescent="0.2">
      <c r="B8351" s="23"/>
      <c r="D8351" s="23"/>
      <c r="E8351" s="30"/>
      <c r="F8351" s="30"/>
      <c r="G8351" s="30"/>
      <c r="H8351" s="30"/>
      <c r="I8351" s="30"/>
      <c r="J8351" s="35"/>
      <c r="AE8351" s="30"/>
      <c r="AF8351" s="31"/>
      <c r="AG8351" s="30"/>
      <c r="AH8351" s="30"/>
      <c r="AI8351" s="30"/>
      <c r="AJ8351" s="30"/>
      <c r="AK8351"/>
      <c r="AL8351"/>
      <c r="AM8351"/>
      <c r="AN8351"/>
      <c r="AO8351"/>
      <c r="AP8351" s="30"/>
    </row>
    <row r="8352" spans="2:42" s="28" customFormat="1" x14ac:dyDescent="0.2">
      <c r="B8352" s="23"/>
      <c r="D8352" s="23"/>
      <c r="E8352" s="30"/>
      <c r="F8352" s="30"/>
      <c r="G8352" s="30"/>
      <c r="H8352" s="30"/>
      <c r="I8352" s="30"/>
      <c r="J8352" s="35"/>
      <c r="AE8352" s="30"/>
      <c r="AF8352" s="31"/>
      <c r="AG8352" s="30"/>
      <c r="AH8352" s="30"/>
      <c r="AI8352" s="30"/>
      <c r="AJ8352" s="30"/>
      <c r="AK8352"/>
      <c r="AL8352"/>
      <c r="AM8352"/>
      <c r="AN8352"/>
      <c r="AO8352"/>
      <c r="AP8352" s="30"/>
    </row>
    <row r="8353" spans="2:42" s="28" customFormat="1" x14ac:dyDescent="0.2">
      <c r="B8353" s="23"/>
      <c r="D8353" s="23"/>
      <c r="E8353" s="30"/>
      <c r="F8353" s="30"/>
      <c r="G8353" s="30"/>
      <c r="H8353" s="30"/>
      <c r="I8353" s="30"/>
      <c r="J8353" s="35"/>
      <c r="AE8353" s="30"/>
      <c r="AF8353" s="31"/>
      <c r="AG8353" s="30"/>
      <c r="AH8353" s="30"/>
      <c r="AI8353" s="30"/>
      <c r="AJ8353" s="30"/>
      <c r="AK8353"/>
      <c r="AL8353"/>
      <c r="AM8353"/>
      <c r="AN8353"/>
      <c r="AO8353"/>
      <c r="AP8353" s="30"/>
    </row>
    <row r="8354" spans="2:42" s="28" customFormat="1" x14ac:dyDescent="0.2">
      <c r="B8354" s="23"/>
      <c r="D8354" s="23"/>
      <c r="E8354" s="30"/>
      <c r="F8354" s="30"/>
      <c r="G8354" s="30"/>
      <c r="H8354" s="30"/>
      <c r="I8354" s="30"/>
      <c r="J8354" s="35"/>
      <c r="AE8354" s="30"/>
      <c r="AF8354" s="31"/>
      <c r="AG8354" s="30"/>
      <c r="AH8354" s="30"/>
      <c r="AI8354" s="30"/>
      <c r="AJ8354" s="30"/>
      <c r="AK8354"/>
      <c r="AL8354"/>
      <c r="AM8354"/>
      <c r="AN8354"/>
      <c r="AO8354"/>
      <c r="AP8354" s="30"/>
    </row>
    <row r="8355" spans="2:42" s="28" customFormat="1" x14ac:dyDescent="0.2">
      <c r="B8355" s="23"/>
      <c r="D8355" s="23"/>
      <c r="E8355" s="30"/>
      <c r="F8355" s="30"/>
      <c r="G8355" s="30"/>
      <c r="H8355" s="30"/>
      <c r="I8355" s="30"/>
      <c r="J8355" s="35"/>
      <c r="AE8355" s="30"/>
      <c r="AF8355" s="31"/>
      <c r="AG8355" s="30"/>
      <c r="AH8355" s="30"/>
      <c r="AI8355" s="30"/>
      <c r="AJ8355" s="30"/>
      <c r="AK8355"/>
      <c r="AL8355"/>
      <c r="AM8355"/>
      <c r="AN8355"/>
      <c r="AO8355"/>
      <c r="AP8355" s="30"/>
    </row>
    <row r="8356" spans="2:42" s="28" customFormat="1" x14ac:dyDescent="0.2">
      <c r="B8356" s="23"/>
      <c r="D8356" s="23"/>
      <c r="E8356" s="30"/>
      <c r="F8356" s="30"/>
      <c r="G8356" s="30"/>
      <c r="H8356" s="30"/>
      <c r="I8356" s="30"/>
      <c r="J8356" s="35"/>
      <c r="AE8356" s="30"/>
      <c r="AF8356" s="31"/>
      <c r="AG8356" s="30"/>
      <c r="AH8356" s="30"/>
      <c r="AI8356" s="30"/>
      <c r="AJ8356" s="30"/>
      <c r="AK8356"/>
      <c r="AL8356"/>
      <c r="AM8356"/>
      <c r="AN8356"/>
      <c r="AO8356"/>
      <c r="AP8356" s="30"/>
    </row>
    <row r="8357" spans="2:42" s="28" customFormat="1" x14ac:dyDescent="0.2">
      <c r="B8357" s="23"/>
      <c r="D8357" s="23"/>
      <c r="E8357" s="30"/>
      <c r="F8357" s="30"/>
      <c r="G8357" s="30"/>
      <c r="H8357" s="30"/>
      <c r="I8357" s="30"/>
      <c r="J8357" s="35"/>
      <c r="AE8357" s="30"/>
      <c r="AF8357" s="31"/>
      <c r="AG8357" s="30"/>
      <c r="AH8357" s="30"/>
      <c r="AI8357" s="30"/>
      <c r="AJ8357" s="30"/>
      <c r="AK8357"/>
      <c r="AL8357"/>
      <c r="AM8357"/>
      <c r="AN8357"/>
      <c r="AO8357"/>
      <c r="AP8357" s="30"/>
    </row>
    <row r="8358" spans="2:42" s="28" customFormat="1" x14ac:dyDescent="0.2">
      <c r="B8358" s="23"/>
      <c r="D8358" s="23"/>
      <c r="E8358" s="30"/>
      <c r="F8358" s="30"/>
      <c r="G8358" s="30"/>
      <c r="H8358" s="30"/>
      <c r="I8358" s="30"/>
      <c r="J8358" s="35"/>
      <c r="AE8358" s="30"/>
      <c r="AF8358" s="31"/>
      <c r="AG8358" s="30"/>
      <c r="AH8358" s="30"/>
      <c r="AI8358" s="30"/>
      <c r="AJ8358" s="30"/>
      <c r="AK8358"/>
      <c r="AL8358"/>
      <c r="AM8358"/>
      <c r="AN8358"/>
      <c r="AO8358"/>
      <c r="AP8358" s="30"/>
    </row>
    <row r="8359" spans="2:42" s="28" customFormat="1" x14ac:dyDescent="0.2">
      <c r="B8359" s="23"/>
      <c r="D8359" s="23"/>
      <c r="E8359" s="30"/>
      <c r="F8359" s="30"/>
      <c r="G8359" s="30"/>
      <c r="H8359" s="30"/>
      <c r="I8359" s="30"/>
      <c r="J8359" s="35"/>
      <c r="AE8359" s="30"/>
      <c r="AF8359" s="31"/>
      <c r="AG8359" s="30"/>
      <c r="AH8359" s="30"/>
      <c r="AI8359" s="30"/>
      <c r="AJ8359" s="30"/>
      <c r="AK8359"/>
      <c r="AL8359"/>
      <c r="AM8359"/>
      <c r="AN8359"/>
      <c r="AO8359"/>
      <c r="AP8359" s="30"/>
    </row>
    <row r="8360" spans="2:42" s="28" customFormat="1" x14ac:dyDescent="0.2">
      <c r="B8360" s="23"/>
      <c r="D8360" s="23"/>
      <c r="E8360" s="30"/>
      <c r="F8360" s="30"/>
      <c r="G8360" s="30"/>
      <c r="H8360" s="30"/>
      <c r="I8360" s="30"/>
      <c r="J8360" s="35"/>
      <c r="AE8360" s="30"/>
      <c r="AF8360" s="31"/>
      <c r="AG8360" s="30"/>
      <c r="AH8360" s="30"/>
      <c r="AI8360" s="30"/>
      <c r="AJ8360" s="30"/>
      <c r="AK8360"/>
      <c r="AL8360"/>
      <c r="AM8360"/>
      <c r="AN8360"/>
      <c r="AO8360"/>
      <c r="AP8360" s="30"/>
    </row>
    <row r="8361" spans="2:42" s="28" customFormat="1" x14ac:dyDescent="0.2">
      <c r="B8361" s="23"/>
      <c r="D8361" s="23"/>
      <c r="E8361" s="30"/>
      <c r="F8361" s="30"/>
      <c r="G8361" s="30"/>
      <c r="H8361" s="30"/>
      <c r="I8361" s="30"/>
      <c r="J8361" s="35"/>
      <c r="AE8361" s="30"/>
      <c r="AF8361" s="31"/>
      <c r="AG8361" s="30"/>
      <c r="AH8361" s="30"/>
      <c r="AI8361" s="30"/>
      <c r="AJ8361" s="30"/>
      <c r="AK8361"/>
      <c r="AL8361"/>
      <c r="AM8361"/>
      <c r="AN8361"/>
      <c r="AO8361"/>
      <c r="AP8361" s="30"/>
    </row>
    <row r="8362" spans="2:42" s="28" customFormat="1" x14ac:dyDescent="0.2">
      <c r="B8362" s="23"/>
      <c r="D8362" s="23"/>
      <c r="E8362" s="30"/>
      <c r="F8362" s="30"/>
      <c r="G8362" s="30"/>
      <c r="H8362" s="30"/>
      <c r="I8362" s="30"/>
      <c r="J8362" s="35"/>
      <c r="AE8362" s="30"/>
      <c r="AF8362" s="31"/>
      <c r="AG8362" s="30"/>
      <c r="AH8362" s="30"/>
      <c r="AI8362" s="30"/>
      <c r="AJ8362" s="30"/>
      <c r="AK8362"/>
      <c r="AL8362"/>
      <c r="AM8362"/>
      <c r="AN8362"/>
      <c r="AO8362"/>
      <c r="AP8362" s="30"/>
    </row>
    <row r="8363" spans="2:42" s="28" customFormat="1" x14ac:dyDescent="0.2">
      <c r="B8363" s="23"/>
      <c r="D8363" s="23"/>
      <c r="E8363" s="30"/>
      <c r="F8363" s="30"/>
      <c r="G8363" s="30"/>
      <c r="H8363" s="30"/>
      <c r="I8363" s="30"/>
      <c r="J8363" s="35"/>
      <c r="AE8363" s="30"/>
      <c r="AF8363" s="31"/>
      <c r="AG8363" s="30"/>
      <c r="AH8363" s="30"/>
      <c r="AI8363" s="30"/>
      <c r="AJ8363" s="30"/>
      <c r="AK8363"/>
      <c r="AL8363"/>
      <c r="AM8363"/>
      <c r="AN8363"/>
      <c r="AO8363"/>
      <c r="AP8363" s="30"/>
    </row>
    <row r="8364" spans="2:42" s="28" customFormat="1" x14ac:dyDescent="0.2">
      <c r="B8364" s="23"/>
      <c r="D8364" s="23"/>
      <c r="E8364" s="30"/>
      <c r="F8364" s="30"/>
      <c r="G8364" s="30"/>
      <c r="H8364" s="30"/>
      <c r="I8364" s="30"/>
      <c r="J8364" s="35"/>
      <c r="AE8364" s="30"/>
      <c r="AF8364" s="31"/>
      <c r="AG8364" s="30"/>
      <c r="AH8364" s="30"/>
      <c r="AI8364" s="30"/>
      <c r="AJ8364" s="30"/>
      <c r="AK8364"/>
      <c r="AL8364"/>
      <c r="AM8364"/>
      <c r="AN8364"/>
      <c r="AO8364"/>
      <c r="AP8364" s="30"/>
    </row>
    <row r="8365" spans="2:42" s="28" customFormat="1" x14ac:dyDescent="0.2">
      <c r="B8365" s="23"/>
      <c r="D8365" s="23"/>
      <c r="E8365" s="30"/>
      <c r="F8365" s="30"/>
      <c r="G8365" s="30"/>
      <c r="H8365" s="30"/>
      <c r="I8365" s="30"/>
      <c r="J8365" s="35"/>
      <c r="AE8365" s="30"/>
      <c r="AF8365" s="31"/>
      <c r="AG8365" s="30"/>
      <c r="AH8365" s="30"/>
      <c r="AI8365" s="30"/>
      <c r="AJ8365" s="30"/>
      <c r="AK8365"/>
      <c r="AL8365"/>
      <c r="AM8365"/>
      <c r="AN8365"/>
      <c r="AO8365"/>
      <c r="AP8365" s="30"/>
    </row>
    <row r="8366" spans="2:42" s="28" customFormat="1" x14ac:dyDescent="0.2">
      <c r="B8366" s="23"/>
      <c r="D8366" s="23"/>
      <c r="E8366" s="30"/>
      <c r="F8366" s="30"/>
      <c r="G8366" s="30"/>
      <c r="H8366" s="30"/>
      <c r="I8366" s="30"/>
      <c r="J8366" s="35"/>
      <c r="AE8366" s="30"/>
      <c r="AF8366" s="31"/>
      <c r="AG8366" s="30"/>
      <c r="AH8366" s="30"/>
      <c r="AI8366" s="30"/>
      <c r="AJ8366" s="30"/>
      <c r="AK8366"/>
      <c r="AL8366"/>
      <c r="AM8366"/>
      <c r="AN8366"/>
      <c r="AO8366"/>
      <c r="AP8366" s="30"/>
    </row>
    <row r="8367" spans="2:42" s="28" customFormat="1" x14ac:dyDescent="0.2">
      <c r="B8367" s="23"/>
      <c r="D8367" s="23"/>
      <c r="E8367" s="30"/>
      <c r="F8367" s="30"/>
      <c r="G8367" s="30"/>
      <c r="H8367" s="30"/>
      <c r="I8367" s="30"/>
      <c r="J8367" s="35"/>
      <c r="AE8367" s="30"/>
      <c r="AF8367" s="31"/>
      <c r="AG8367" s="30"/>
      <c r="AH8367" s="30"/>
      <c r="AI8367" s="30"/>
      <c r="AJ8367" s="30"/>
      <c r="AK8367"/>
      <c r="AL8367"/>
      <c r="AM8367"/>
      <c r="AN8367"/>
      <c r="AO8367"/>
      <c r="AP8367" s="30"/>
    </row>
    <row r="8368" spans="2:42" s="28" customFormat="1" x14ac:dyDescent="0.2">
      <c r="B8368" s="23"/>
      <c r="D8368" s="23"/>
      <c r="E8368" s="30"/>
      <c r="F8368" s="30"/>
      <c r="G8368" s="30"/>
      <c r="H8368" s="30"/>
      <c r="I8368" s="30"/>
      <c r="J8368" s="35"/>
      <c r="AE8368" s="30"/>
      <c r="AF8368" s="31"/>
      <c r="AG8368" s="30"/>
      <c r="AH8368" s="30"/>
      <c r="AI8368" s="30"/>
      <c r="AJ8368" s="30"/>
      <c r="AK8368"/>
      <c r="AL8368"/>
      <c r="AM8368"/>
      <c r="AN8368"/>
      <c r="AO8368"/>
      <c r="AP8368" s="30"/>
    </row>
    <row r="8369" spans="2:42" s="28" customFormat="1" x14ac:dyDescent="0.2">
      <c r="B8369" s="23"/>
      <c r="D8369" s="23"/>
      <c r="E8369" s="30"/>
      <c r="F8369" s="30"/>
      <c r="G8369" s="30"/>
      <c r="H8369" s="30"/>
      <c r="I8369" s="30"/>
      <c r="J8369" s="35"/>
      <c r="AE8369" s="30"/>
      <c r="AF8369" s="31"/>
      <c r="AG8369" s="30"/>
      <c r="AH8369" s="30"/>
      <c r="AI8369" s="30"/>
      <c r="AJ8369" s="30"/>
      <c r="AK8369"/>
      <c r="AL8369"/>
      <c r="AM8369"/>
      <c r="AN8369"/>
      <c r="AO8369"/>
      <c r="AP8369" s="30"/>
    </row>
    <row r="8370" spans="2:42" s="28" customFormat="1" x14ac:dyDescent="0.2">
      <c r="B8370" s="23"/>
      <c r="D8370" s="23"/>
      <c r="E8370" s="30"/>
      <c r="F8370" s="30"/>
      <c r="G8370" s="30"/>
      <c r="H8370" s="30"/>
      <c r="I8370" s="30"/>
      <c r="J8370" s="35"/>
      <c r="AE8370" s="30"/>
      <c r="AF8370" s="31"/>
      <c r="AG8370" s="30"/>
      <c r="AH8370" s="30"/>
      <c r="AI8370" s="30"/>
      <c r="AJ8370" s="30"/>
      <c r="AK8370"/>
      <c r="AL8370"/>
      <c r="AM8370"/>
      <c r="AN8370"/>
      <c r="AO8370"/>
      <c r="AP8370" s="30"/>
    </row>
    <row r="8371" spans="2:42" s="28" customFormat="1" x14ac:dyDescent="0.2">
      <c r="B8371" s="23"/>
      <c r="D8371" s="23"/>
      <c r="E8371" s="30"/>
      <c r="F8371" s="30"/>
      <c r="G8371" s="30"/>
      <c r="H8371" s="30"/>
      <c r="I8371" s="30"/>
      <c r="J8371" s="35"/>
      <c r="AE8371" s="30"/>
      <c r="AF8371" s="31"/>
      <c r="AG8371" s="30"/>
      <c r="AH8371" s="30"/>
      <c r="AI8371" s="30"/>
      <c r="AJ8371" s="30"/>
      <c r="AK8371"/>
      <c r="AL8371"/>
      <c r="AM8371"/>
      <c r="AN8371"/>
      <c r="AO8371"/>
      <c r="AP8371" s="30"/>
    </row>
    <row r="8372" spans="2:42" s="28" customFormat="1" x14ac:dyDescent="0.2">
      <c r="B8372" s="23"/>
      <c r="D8372" s="23"/>
      <c r="E8372" s="30"/>
      <c r="F8372" s="30"/>
      <c r="G8372" s="30"/>
      <c r="H8372" s="30"/>
      <c r="I8372" s="30"/>
      <c r="J8372" s="35"/>
      <c r="AE8372" s="30"/>
      <c r="AF8372" s="31"/>
      <c r="AG8372" s="30"/>
      <c r="AH8372" s="30"/>
      <c r="AI8372" s="30"/>
      <c r="AJ8372" s="30"/>
      <c r="AK8372"/>
      <c r="AL8372"/>
      <c r="AM8372"/>
      <c r="AN8372"/>
      <c r="AO8372"/>
      <c r="AP8372" s="30"/>
    </row>
    <row r="8373" spans="2:42" s="28" customFormat="1" x14ac:dyDescent="0.2">
      <c r="B8373" s="23"/>
      <c r="D8373" s="23"/>
      <c r="E8373" s="30"/>
      <c r="F8373" s="30"/>
      <c r="G8373" s="30"/>
      <c r="H8373" s="30"/>
      <c r="I8373" s="30"/>
      <c r="J8373" s="35"/>
      <c r="AE8373" s="30"/>
      <c r="AF8373" s="31"/>
      <c r="AG8373" s="30"/>
      <c r="AH8373" s="30"/>
      <c r="AI8373" s="30"/>
      <c r="AJ8373" s="30"/>
      <c r="AK8373"/>
      <c r="AL8373"/>
      <c r="AM8373"/>
      <c r="AN8373"/>
      <c r="AO8373"/>
      <c r="AP8373" s="30"/>
    </row>
    <row r="8374" spans="2:42" s="28" customFormat="1" x14ac:dyDescent="0.2">
      <c r="B8374" s="23"/>
      <c r="D8374" s="23"/>
      <c r="E8374" s="30"/>
      <c r="F8374" s="30"/>
      <c r="G8374" s="30"/>
      <c r="H8374" s="30"/>
      <c r="I8374" s="30"/>
      <c r="J8374" s="35"/>
      <c r="AE8374" s="30"/>
      <c r="AF8374" s="31"/>
      <c r="AG8374" s="30"/>
      <c r="AH8374" s="30"/>
      <c r="AI8374" s="30"/>
      <c r="AJ8374" s="30"/>
      <c r="AK8374"/>
      <c r="AL8374"/>
      <c r="AM8374"/>
      <c r="AN8374"/>
      <c r="AO8374"/>
      <c r="AP8374" s="30"/>
    </row>
    <row r="8375" spans="2:42" s="28" customFormat="1" x14ac:dyDescent="0.2">
      <c r="B8375" s="23"/>
      <c r="D8375" s="23"/>
      <c r="E8375" s="30"/>
      <c r="F8375" s="30"/>
      <c r="G8375" s="30"/>
      <c r="H8375" s="30"/>
      <c r="I8375" s="30"/>
      <c r="J8375" s="35"/>
      <c r="AE8375" s="30"/>
      <c r="AF8375" s="31"/>
      <c r="AG8375" s="30"/>
      <c r="AH8375" s="30"/>
      <c r="AI8375" s="30"/>
      <c r="AJ8375" s="30"/>
      <c r="AK8375"/>
      <c r="AL8375"/>
      <c r="AM8375"/>
      <c r="AN8375"/>
      <c r="AO8375"/>
      <c r="AP8375" s="30"/>
    </row>
    <row r="8376" spans="2:42" s="28" customFormat="1" x14ac:dyDescent="0.2">
      <c r="B8376" s="23"/>
      <c r="D8376" s="23"/>
      <c r="E8376" s="30"/>
      <c r="F8376" s="30"/>
      <c r="G8376" s="30"/>
      <c r="H8376" s="30"/>
      <c r="I8376" s="30"/>
      <c r="J8376" s="35"/>
      <c r="AE8376" s="30"/>
      <c r="AF8376" s="31"/>
      <c r="AG8376" s="30"/>
      <c r="AH8376" s="30"/>
      <c r="AI8376" s="30"/>
      <c r="AJ8376" s="30"/>
      <c r="AK8376"/>
      <c r="AL8376"/>
      <c r="AM8376"/>
      <c r="AN8376"/>
      <c r="AO8376"/>
      <c r="AP8376" s="30"/>
    </row>
    <row r="8377" spans="2:42" s="28" customFormat="1" x14ac:dyDescent="0.2">
      <c r="B8377" s="23"/>
      <c r="D8377" s="23"/>
      <c r="E8377" s="30"/>
      <c r="F8377" s="30"/>
      <c r="G8377" s="30"/>
      <c r="H8377" s="30"/>
      <c r="I8377" s="30"/>
      <c r="J8377" s="35"/>
      <c r="AE8377" s="30"/>
      <c r="AF8377" s="31"/>
      <c r="AG8377" s="30"/>
      <c r="AH8377" s="30"/>
      <c r="AI8377" s="30"/>
      <c r="AJ8377" s="30"/>
      <c r="AK8377"/>
      <c r="AL8377"/>
      <c r="AM8377"/>
      <c r="AN8377"/>
      <c r="AO8377"/>
      <c r="AP8377" s="30"/>
    </row>
    <row r="8378" spans="2:42" s="28" customFormat="1" x14ac:dyDescent="0.2">
      <c r="B8378" s="23"/>
      <c r="D8378" s="23"/>
      <c r="E8378" s="30"/>
      <c r="F8378" s="30"/>
      <c r="G8378" s="30"/>
      <c r="H8378" s="30"/>
      <c r="I8378" s="30"/>
      <c r="J8378" s="35"/>
      <c r="AE8378" s="30"/>
      <c r="AF8378" s="31"/>
      <c r="AG8378" s="30"/>
      <c r="AH8378" s="30"/>
      <c r="AI8378" s="30"/>
      <c r="AJ8378" s="30"/>
      <c r="AK8378"/>
      <c r="AL8378"/>
      <c r="AM8378"/>
      <c r="AN8378"/>
      <c r="AO8378"/>
      <c r="AP8378" s="30"/>
    </row>
    <row r="8379" spans="2:42" s="28" customFormat="1" x14ac:dyDescent="0.2">
      <c r="B8379" s="23"/>
      <c r="D8379" s="23"/>
      <c r="E8379" s="30"/>
      <c r="F8379" s="30"/>
      <c r="G8379" s="30"/>
      <c r="H8379" s="30"/>
      <c r="I8379" s="30"/>
      <c r="J8379" s="35"/>
      <c r="AE8379" s="30"/>
      <c r="AF8379" s="31"/>
      <c r="AG8379" s="30"/>
      <c r="AH8379" s="30"/>
      <c r="AI8379" s="30"/>
      <c r="AJ8379" s="30"/>
      <c r="AK8379"/>
      <c r="AL8379"/>
      <c r="AM8379"/>
      <c r="AN8379"/>
      <c r="AO8379"/>
      <c r="AP8379" s="30"/>
    </row>
    <row r="8380" spans="2:42" s="28" customFormat="1" x14ac:dyDescent="0.2">
      <c r="B8380" s="23"/>
      <c r="D8380" s="23"/>
      <c r="E8380" s="30"/>
      <c r="F8380" s="30"/>
      <c r="G8380" s="30"/>
      <c r="H8380" s="30"/>
      <c r="I8380" s="30"/>
      <c r="J8380" s="35"/>
      <c r="AE8380" s="30"/>
      <c r="AF8380" s="31"/>
      <c r="AG8380" s="30"/>
      <c r="AH8380" s="30"/>
      <c r="AI8380" s="30"/>
      <c r="AJ8380" s="30"/>
      <c r="AK8380"/>
      <c r="AL8380"/>
      <c r="AM8380"/>
      <c r="AN8380"/>
      <c r="AO8380"/>
      <c r="AP8380" s="30"/>
    </row>
    <row r="8381" spans="2:42" s="28" customFormat="1" x14ac:dyDescent="0.2">
      <c r="B8381" s="23"/>
      <c r="D8381" s="23"/>
      <c r="E8381" s="30"/>
      <c r="F8381" s="30"/>
      <c r="G8381" s="30"/>
      <c r="H8381" s="30"/>
      <c r="I8381" s="30"/>
      <c r="J8381" s="35"/>
      <c r="AE8381" s="30"/>
      <c r="AF8381" s="31"/>
      <c r="AG8381" s="30"/>
      <c r="AH8381" s="30"/>
      <c r="AI8381" s="30"/>
      <c r="AJ8381" s="30"/>
      <c r="AK8381"/>
      <c r="AL8381"/>
      <c r="AM8381"/>
      <c r="AN8381"/>
      <c r="AO8381"/>
      <c r="AP8381" s="30"/>
    </row>
    <row r="8382" spans="2:42" s="28" customFormat="1" x14ac:dyDescent="0.2">
      <c r="B8382" s="23"/>
      <c r="D8382" s="23"/>
      <c r="E8382" s="30"/>
      <c r="F8382" s="30"/>
      <c r="G8382" s="30"/>
      <c r="H8382" s="30"/>
      <c r="I8382" s="30"/>
      <c r="J8382" s="35"/>
      <c r="AE8382" s="30"/>
      <c r="AF8382" s="31"/>
      <c r="AG8382" s="30"/>
      <c r="AH8382" s="30"/>
      <c r="AI8382" s="30"/>
      <c r="AJ8382" s="30"/>
      <c r="AK8382"/>
      <c r="AL8382"/>
      <c r="AM8382"/>
      <c r="AN8382"/>
      <c r="AO8382"/>
      <c r="AP8382" s="30"/>
    </row>
    <row r="8383" spans="2:42" s="28" customFormat="1" x14ac:dyDescent="0.2">
      <c r="B8383" s="23"/>
      <c r="D8383" s="23"/>
      <c r="E8383" s="30"/>
      <c r="F8383" s="30"/>
      <c r="G8383" s="30"/>
      <c r="H8383" s="30"/>
      <c r="I8383" s="30"/>
      <c r="J8383" s="35"/>
      <c r="AE8383" s="30"/>
      <c r="AF8383" s="31"/>
      <c r="AG8383" s="30"/>
      <c r="AH8383" s="30"/>
      <c r="AI8383" s="30"/>
      <c r="AJ8383" s="30"/>
      <c r="AK8383"/>
      <c r="AL8383"/>
      <c r="AM8383"/>
      <c r="AN8383"/>
      <c r="AO8383"/>
      <c r="AP8383" s="30"/>
    </row>
    <row r="8384" spans="2:42" s="28" customFormat="1" x14ac:dyDescent="0.2">
      <c r="B8384" s="23"/>
      <c r="D8384" s="23"/>
      <c r="E8384" s="30"/>
      <c r="F8384" s="30"/>
      <c r="G8384" s="30"/>
      <c r="H8384" s="30"/>
      <c r="I8384" s="30"/>
      <c r="J8384" s="35"/>
      <c r="AE8384" s="30"/>
      <c r="AF8384" s="31"/>
      <c r="AG8384" s="30"/>
      <c r="AH8384" s="30"/>
      <c r="AI8384" s="30"/>
      <c r="AJ8384" s="30"/>
      <c r="AK8384"/>
      <c r="AL8384"/>
      <c r="AM8384"/>
      <c r="AN8384"/>
      <c r="AO8384"/>
      <c r="AP8384" s="30"/>
    </row>
    <row r="8385" spans="2:42" s="28" customFormat="1" x14ac:dyDescent="0.2">
      <c r="B8385" s="23"/>
      <c r="D8385" s="23"/>
      <c r="E8385" s="30"/>
      <c r="F8385" s="30"/>
      <c r="G8385" s="30"/>
      <c r="H8385" s="30"/>
      <c r="I8385" s="30"/>
      <c r="J8385" s="35"/>
      <c r="AE8385" s="30"/>
      <c r="AF8385" s="31"/>
      <c r="AG8385" s="30"/>
      <c r="AH8385" s="30"/>
      <c r="AI8385" s="30"/>
      <c r="AJ8385" s="30"/>
      <c r="AK8385"/>
      <c r="AL8385"/>
      <c r="AM8385"/>
      <c r="AN8385"/>
      <c r="AO8385"/>
      <c r="AP8385" s="30"/>
    </row>
    <row r="8386" spans="2:42" s="28" customFormat="1" x14ac:dyDescent="0.2">
      <c r="B8386" s="23"/>
      <c r="D8386" s="23"/>
      <c r="E8386" s="30"/>
      <c r="F8386" s="30"/>
      <c r="G8386" s="30"/>
      <c r="H8386" s="30"/>
      <c r="I8386" s="30"/>
      <c r="J8386" s="35"/>
      <c r="AE8386" s="30"/>
      <c r="AF8386" s="31"/>
      <c r="AG8386" s="30"/>
      <c r="AH8386" s="30"/>
      <c r="AI8386" s="30"/>
      <c r="AJ8386" s="30"/>
      <c r="AK8386"/>
      <c r="AL8386"/>
      <c r="AM8386"/>
      <c r="AN8386"/>
      <c r="AO8386"/>
      <c r="AP8386" s="30"/>
    </row>
    <row r="8387" spans="2:42" s="28" customFormat="1" x14ac:dyDescent="0.2">
      <c r="B8387" s="23"/>
      <c r="D8387" s="23"/>
      <c r="E8387" s="30"/>
      <c r="F8387" s="30"/>
      <c r="G8387" s="30"/>
      <c r="H8387" s="30"/>
      <c r="I8387" s="30"/>
      <c r="J8387" s="35"/>
      <c r="AE8387" s="30"/>
      <c r="AF8387" s="31"/>
      <c r="AG8387" s="30"/>
      <c r="AH8387" s="30"/>
      <c r="AI8387" s="30"/>
      <c r="AJ8387" s="30"/>
      <c r="AK8387"/>
      <c r="AL8387"/>
      <c r="AM8387"/>
      <c r="AN8387"/>
      <c r="AO8387"/>
      <c r="AP8387" s="30"/>
    </row>
    <row r="8388" spans="2:42" s="28" customFormat="1" x14ac:dyDescent="0.2">
      <c r="B8388" s="23"/>
      <c r="D8388" s="23"/>
      <c r="E8388" s="30"/>
      <c r="F8388" s="30"/>
      <c r="G8388" s="30"/>
      <c r="H8388" s="30"/>
      <c r="I8388" s="30"/>
      <c r="J8388" s="35"/>
      <c r="AE8388" s="30"/>
      <c r="AF8388" s="31"/>
      <c r="AG8388" s="30"/>
      <c r="AH8388" s="30"/>
      <c r="AI8388" s="30"/>
      <c r="AJ8388" s="30"/>
      <c r="AK8388"/>
      <c r="AL8388"/>
      <c r="AM8388"/>
      <c r="AN8388"/>
      <c r="AO8388"/>
      <c r="AP8388" s="30"/>
    </row>
    <row r="8389" spans="2:42" s="28" customFormat="1" x14ac:dyDescent="0.2">
      <c r="B8389" s="23"/>
      <c r="D8389" s="23"/>
      <c r="E8389" s="30"/>
      <c r="F8389" s="30"/>
      <c r="G8389" s="30"/>
      <c r="H8389" s="30"/>
      <c r="I8389" s="30"/>
      <c r="J8389" s="35"/>
      <c r="AE8389" s="30"/>
      <c r="AF8389" s="31"/>
      <c r="AG8389" s="30"/>
      <c r="AH8389" s="30"/>
      <c r="AI8389" s="30"/>
      <c r="AJ8389" s="30"/>
      <c r="AK8389"/>
      <c r="AL8389"/>
      <c r="AM8389"/>
      <c r="AN8389"/>
      <c r="AO8389"/>
      <c r="AP8389" s="30"/>
    </row>
    <row r="8390" spans="2:42" s="28" customFormat="1" x14ac:dyDescent="0.2">
      <c r="B8390" s="23"/>
      <c r="D8390" s="23"/>
      <c r="E8390" s="30"/>
      <c r="F8390" s="30"/>
      <c r="G8390" s="30"/>
      <c r="H8390" s="30"/>
      <c r="I8390" s="30"/>
      <c r="J8390" s="35"/>
      <c r="AE8390" s="30"/>
      <c r="AF8390" s="31"/>
      <c r="AG8390" s="30"/>
      <c r="AH8390" s="30"/>
      <c r="AI8390" s="30"/>
      <c r="AJ8390" s="30"/>
      <c r="AK8390"/>
      <c r="AL8390"/>
      <c r="AM8390"/>
      <c r="AN8390"/>
      <c r="AO8390"/>
      <c r="AP8390" s="30"/>
    </row>
    <row r="8391" spans="2:42" s="28" customFormat="1" x14ac:dyDescent="0.2">
      <c r="B8391" s="23"/>
      <c r="D8391" s="23"/>
      <c r="E8391" s="30"/>
      <c r="F8391" s="30"/>
      <c r="G8391" s="30"/>
      <c r="H8391" s="30"/>
      <c r="I8391" s="30"/>
      <c r="J8391" s="35"/>
      <c r="AE8391" s="30"/>
      <c r="AF8391" s="31"/>
      <c r="AG8391" s="30"/>
      <c r="AH8391" s="30"/>
      <c r="AI8391" s="30"/>
      <c r="AJ8391" s="30"/>
      <c r="AK8391"/>
      <c r="AL8391"/>
      <c r="AM8391"/>
      <c r="AN8391"/>
      <c r="AO8391"/>
      <c r="AP8391" s="30"/>
    </row>
    <row r="8392" spans="2:42" s="28" customFormat="1" x14ac:dyDescent="0.2">
      <c r="B8392" s="23"/>
      <c r="D8392" s="23"/>
      <c r="E8392" s="30"/>
      <c r="F8392" s="30"/>
      <c r="G8392" s="30"/>
      <c r="H8392" s="30"/>
      <c r="I8392" s="30"/>
      <c r="J8392" s="35"/>
      <c r="AE8392" s="30"/>
      <c r="AF8392" s="31"/>
      <c r="AG8392" s="30"/>
      <c r="AH8392" s="30"/>
      <c r="AI8392" s="30"/>
      <c r="AJ8392" s="30"/>
      <c r="AK8392"/>
      <c r="AL8392"/>
      <c r="AM8392"/>
      <c r="AN8392"/>
      <c r="AO8392"/>
      <c r="AP8392" s="30"/>
    </row>
    <row r="8393" spans="2:42" s="28" customFormat="1" x14ac:dyDescent="0.2">
      <c r="B8393" s="23"/>
      <c r="D8393" s="23"/>
      <c r="E8393" s="30"/>
      <c r="F8393" s="30"/>
      <c r="G8393" s="30"/>
      <c r="H8393" s="30"/>
      <c r="I8393" s="30"/>
      <c r="J8393" s="35"/>
      <c r="AE8393" s="30"/>
      <c r="AF8393" s="31"/>
      <c r="AG8393" s="30"/>
      <c r="AH8393" s="30"/>
      <c r="AI8393" s="30"/>
      <c r="AJ8393" s="30"/>
      <c r="AK8393"/>
      <c r="AL8393"/>
      <c r="AM8393"/>
      <c r="AN8393"/>
      <c r="AO8393"/>
      <c r="AP8393" s="30"/>
    </row>
    <row r="8394" spans="2:42" s="28" customFormat="1" x14ac:dyDescent="0.2">
      <c r="B8394" s="23"/>
      <c r="D8394" s="23"/>
      <c r="E8394" s="30"/>
      <c r="F8394" s="30"/>
      <c r="G8394" s="30"/>
      <c r="H8394" s="30"/>
      <c r="I8394" s="30"/>
      <c r="J8394" s="35"/>
      <c r="AE8394" s="30"/>
      <c r="AF8394" s="31"/>
      <c r="AG8394" s="30"/>
      <c r="AH8394" s="30"/>
      <c r="AI8394" s="30"/>
      <c r="AJ8394" s="30"/>
      <c r="AK8394"/>
      <c r="AL8394"/>
      <c r="AM8394"/>
      <c r="AN8394"/>
      <c r="AO8394"/>
      <c r="AP8394" s="30"/>
    </row>
    <row r="8395" spans="2:42" s="28" customFormat="1" x14ac:dyDescent="0.2">
      <c r="B8395" s="23"/>
      <c r="D8395" s="23"/>
      <c r="E8395" s="30"/>
      <c r="F8395" s="30"/>
      <c r="G8395" s="30"/>
      <c r="H8395" s="30"/>
      <c r="I8395" s="30"/>
      <c r="J8395" s="35"/>
      <c r="AE8395" s="30"/>
      <c r="AF8395" s="31"/>
      <c r="AG8395" s="30"/>
      <c r="AH8395" s="30"/>
      <c r="AI8395" s="30"/>
      <c r="AJ8395" s="30"/>
      <c r="AK8395"/>
      <c r="AL8395"/>
      <c r="AM8395"/>
      <c r="AN8395"/>
      <c r="AO8395"/>
      <c r="AP8395" s="30"/>
    </row>
    <row r="8396" spans="2:42" s="28" customFormat="1" x14ac:dyDescent="0.2">
      <c r="B8396" s="23"/>
      <c r="D8396" s="23"/>
      <c r="E8396" s="30"/>
      <c r="F8396" s="30"/>
      <c r="G8396" s="30"/>
      <c r="H8396" s="30"/>
      <c r="I8396" s="30"/>
      <c r="J8396" s="35"/>
      <c r="AE8396" s="30"/>
      <c r="AF8396" s="31"/>
      <c r="AG8396" s="30"/>
      <c r="AH8396" s="30"/>
      <c r="AI8396" s="30"/>
      <c r="AJ8396" s="30"/>
      <c r="AK8396"/>
      <c r="AL8396"/>
      <c r="AM8396"/>
      <c r="AN8396"/>
      <c r="AO8396"/>
      <c r="AP8396" s="30"/>
    </row>
    <row r="8397" spans="2:42" s="28" customFormat="1" x14ac:dyDescent="0.2">
      <c r="B8397" s="23"/>
      <c r="D8397" s="23"/>
      <c r="E8397" s="30"/>
      <c r="F8397" s="30"/>
      <c r="G8397" s="30"/>
      <c r="H8397" s="30"/>
      <c r="I8397" s="30"/>
      <c r="J8397" s="35"/>
      <c r="AE8397" s="30"/>
      <c r="AF8397" s="31"/>
      <c r="AG8397" s="30"/>
      <c r="AH8397" s="30"/>
      <c r="AI8397" s="30"/>
      <c r="AJ8397" s="30"/>
      <c r="AK8397"/>
      <c r="AL8397"/>
      <c r="AM8397"/>
      <c r="AN8397"/>
      <c r="AO8397"/>
      <c r="AP8397" s="30"/>
    </row>
    <row r="8398" spans="2:42" s="28" customFormat="1" x14ac:dyDescent="0.2">
      <c r="B8398" s="23"/>
      <c r="D8398" s="23"/>
      <c r="E8398" s="30"/>
      <c r="F8398" s="30"/>
      <c r="G8398" s="30"/>
      <c r="H8398" s="30"/>
      <c r="I8398" s="30"/>
      <c r="J8398" s="35"/>
      <c r="AE8398" s="30"/>
      <c r="AF8398" s="31"/>
      <c r="AG8398" s="30"/>
      <c r="AH8398" s="30"/>
      <c r="AI8398" s="30"/>
      <c r="AJ8398" s="30"/>
      <c r="AK8398"/>
      <c r="AL8398"/>
      <c r="AM8398"/>
      <c r="AN8398"/>
      <c r="AO8398"/>
      <c r="AP8398" s="30"/>
    </row>
    <row r="8399" spans="2:42" s="28" customFormat="1" x14ac:dyDescent="0.2">
      <c r="B8399" s="23"/>
      <c r="D8399" s="23"/>
      <c r="E8399" s="30"/>
      <c r="F8399" s="30"/>
      <c r="G8399" s="30"/>
      <c r="H8399" s="30"/>
      <c r="I8399" s="30"/>
      <c r="J8399" s="35"/>
      <c r="AE8399" s="30"/>
      <c r="AF8399" s="31"/>
      <c r="AG8399" s="30"/>
      <c r="AH8399" s="30"/>
      <c r="AI8399" s="30"/>
      <c r="AJ8399" s="30"/>
      <c r="AK8399"/>
      <c r="AL8399"/>
      <c r="AM8399"/>
      <c r="AN8399"/>
      <c r="AO8399"/>
      <c r="AP8399" s="30"/>
    </row>
    <row r="8400" spans="2:42" s="28" customFormat="1" x14ac:dyDescent="0.2">
      <c r="B8400" s="23"/>
      <c r="D8400" s="23"/>
      <c r="E8400" s="30"/>
      <c r="F8400" s="30"/>
      <c r="G8400" s="30"/>
      <c r="H8400" s="30"/>
      <c r="I8400" s="30"/>
      <c r="J8400" s="35"/>
      <c r="AE8400" s="30"/>
      <c r="AF8400" s="31"/>
      <c r="AG8400" s="30"/>
      <c r="AH8400" s="30"/>
      <c r="AI8400" s="30"/>
      <c r="AJ8400" s="30"/>
      <c r="AK8400"/>
      <c r="AL8400"/>
      <c r="AM8400"/>
      <c r="AN8400"/>
      <c r="AO8400"/>
      <c r="AP8400" s="30"/>
    </row>
    <row r="8401" spans="2:42" s="28" customFormat="1" x14ac:dyDescent="0.2">
      <c r="B8401" s="23"/>
      <c r="D8401" s="23"/>
      <c r="E8401" s="30"/>
      <c r="F8401" s="30"/>
      <c r="G8401" s="30"/>
      <c r="H8401" s="30"/>
      <c r="I8401" s="30"/>
      <c r="J8401" s="35"/>
      <c r="AE8401" s="30"/>
      <c r="AF8401" s="31"/>
      <c r="AG8401" s="30"/>
      <c r="AH8401" s="30"/>
      <c r="AI8401" s="30"/>
      <c r="AJ8401" s="30"/>
      <c r="AK8401"/>
      <c r="AL8401"/>
      <c r="AM8401"/>
      <c r="AN8401"/>
      <c r="AO8401"/>
      <c r="AP8401" s="30"/>
    </row>
    <row r="8402" spans="2:42" s="28" customFormat="1" x14ac:dyDescent="0.2">
      <c r="B8402" s="23"/>
      <c r="D8402" s="23"/>
      <c r="E8402" s="30"/>
      <c r="F8402" s="30"/>
      <c r="G8402" s="30"/>
      <c r="H8402" s="30"/>
      <c r="I8402" s="30"/>
      <c r="J8402" s="35"/>
      <c r="AE8402" s="30"/>
      <c r="AF8402" s="31"/>
      <c r="AG8402" s="30"/>
      <c r="AH8402" s="30"/>
      <c r="AI8402" s="30"/>
      <c r="AJ8402" s="30"/>
      <c r="AK8402"/>
      <c r="AL8402"/>
      <c r="AM8402"/>
      <c r="AN8402"/>
      <c r="AO8402"/>
      <c r="AP8402" s="30"/>
    </row>
    <row r="8403" spans="2:42" s="28" customFormat="1" x14ac:dyDescent="0.2">
      <c r="B8403" s="23"/>
      <c r="D8403" s="23"/>
      <c r="E8403" s="30"/>
      <c r="F8403" s="30"/>
      <c r="G8403" s="30"/>
      <c r="H8403" s="30"/>
      <c r="I8403" s="30"/>
      <c r="J8403" s="35"/>
      <c r="AE8403" s="30"/>
      <c r="AF8403" s="31"/>
      <c r="AG8403" s="30"/>
      <c r="AH8403" s="30"/>
      <c r="AI8403" s="30"/>
      <c r="AJ8403" s="30"/>
      <c r="AK8403"/>
      <c r="AL8403"/>
      <c r="AM8403"/>
      <c r="AN8403"/>
      <c r="AO8403"/>
      <c r="AP8403" s="30"/>
    </row>
    <row r="8404" spans="2:42" s="28" customFormat="1" x14ac:dyDescent="0.2">
      <c r="B8404" s="23"/>
      <c r="D8404" s="23"/>
      <c r="E8404" s="30"/>
      <c r="F8404" s="30"/>
      <c r="G8404" s="30"/>
      <c r="H8404" s="30"/>
      <c r="I8404" s="30"/>
      <c r="J8404" s="35"/>
      <c r="AE8404" s="30"/>
      <c r="AF8404" s="31"/>
      <c r="AG8404" s="30"/>
      <c r="AH8404" s="30"/>
      <c r="AI8404" s="30"/>
      <c r="AJ8404" s="30"/>
      <c r="AK8404"/>
      <c r="AL8404"/>
      <c r="AM8404"/>
      <c r="AN8404"/>
      <c r="AO8404"/>
      <c r="AP8404" s="30"/>
    </row>
    <row r="8405" spans="2:42" s="28" customFormat="1" x14ac:dyDescent="0.2">
      <c r="B8405" s="23"/>
      <c r="D8405" s="23"/>
      <c r="E8405" s="30"/>
      <c r="F8405" s="30"/>
      <c r="G8405" s="30"/>
      <c r="H8405" s="30"/>
      <c r="I8405" s="30"/>
      <c r="J8405" s="35"/>
      <c r="AE8405" s="30"/>
      <c r="AF8405" s="31"/>
      <c r="AG8405" s="30"/>
      <c r="AH8405" s="30"/>
      <c r="AI8405" s="30"/>
      <c r="AJ8405" s="30"/>
      <c r="AK8405"/>
      <c r="AL8405"/>
      <c r="AM8405"/>
      <c r="AN8405"/>
      <c r="AO8405"/>
      <c r="AP8405" s="30"/>
    </row>
    <row r="8406" spans="2:42" s="28" customFormat="1" x14ac:dyDescent="0.2">
      <c r="B8406" s="23"/>
      <c r="D8406" s="23"/>
      <c r="E8406" s="30"/>
      <c r="F8406" s="30"/>
      <c r="G8406" s="30"/>
      <c r="H8406" s="30"/>
      <c r="I8406" s="30"/>
      <c r="J8406" s="35"/>
      <c r="AE8406" s="30"/>
      <c r="AF8406" s="31"/>
      <c r="AG8406" s="30"/>
      <c r="AH8406" s="30"/>
      <c r="AI8406" s="30"/>
      <c r="AJ8406" s="30"/>
      <c r="AK8406"/>
      <c r="AL8406"/>
      <c r="AM8406"/>
      <c r="AN8406"/>
      <c r="AO8406"/>
      <c r="AP8406" s="30"/>
    </row>
    <row r="8407" spans="2:42" s="28" customFormat="1" x14ac:dyDescent="0.2">
      <c r="B8407" s="23"/>
      <c r="D8407" s="23"/>
      <c r="E8407" s="30"/>
      <c r="F8407" s="30"/>
      <c r="G8407" s="30"/>
      <c r="H8407" s="30"/>
      <c r="I8407" s="30"/>
      <c r="J8407" s="35"/>
      <c r="AE8407" s="30"/>
      <c r="AF8407" s="31"/>
      <c r="AG8407" s="30"/>
      <c r="AH8407" s="30"/>
      <c r="AI8407" s="30"/>
      <c r="AJ8407" s="30"/>
      <c r="AK8407"/>
      <c r="AL8407"/>
      <c r="AM8407"/>
      <c r="AN8407"/>
      <c r="AO8407"/>
      <c r="AP8407" s="30"/>
    </row>
    <row r="8408" spans="2:42" s="28" customFormat="1" x14ac:dyDescent="0.2">
      <c r="B8408" s="23"/>
      <c r="D8408" s="23"/>
      <c r="E8408" s="30"/>
      <c r="F8408" s="30"/>
      <c r="G8408" s="30"/>
      <c r="H8408" s="30"/>
      <c r="I8408" s="30"/>
      <c r="J8408" s="35"/>
      <c r="AE8408" s="30"/>
      <c r="AF8408" s="31"/>
      <c r="AG8408" s="30"/>
      <c r="AH8408" s="30"/>
      <c r="AI8408" s="30"/>
      <c r="AJ8408" s="30"/>
      <c r="AK8408"/>
      <c r="AL8408"/>
      <c r="AM8408"/>
      <c r="AN8408"/>
      <c r="AO8408"/>
      <c r="AP8408" s="30"/>
    </row>
    <row r="8409" spans="2:42" s="28" customFormat="1" x14ac:dyDescent="0.2">
      <c r="B8409" s="23"/>
      <c r="D8409" s="23"/>
      <c r="E8409" s="30"/>
      <c r="F8409" s="30"/>
      <c r="G8409" s="30"/>
      <c r="H8409" s="30"/>
      <c r="I8409" s="30"/>
      <c r="J8409" s="35"/>
      <c r="AE8409" s="30"/>
      <c r="AF8409" s="31"/>
      <c r="AG8409" s="30"/>
      <c r="AH8409" s="30"/>
      <c r="AI8409" s="30"/>
      <c r="AJ8409" s="30"/>
      <c r="AK8409"/>
      <c r="AL8409"/>
      <c r="AM8409"/>
      <c r="AN8409"/>
      <c r="AO8409"/>
      <c r="AP8409" s="30"/>
    </row>
    <row r="8410" spans="2:42" s="28" customFormat="1" x14ac:dyDescent="0.2">
      <c r="B8410" s="23"/>
      <c r="D8410" s="23"/>
      <c r="E8410" s="30"/>
      <c r="F8410" s="30"/>
      <c r="G8410" s="30"/>
      <c r="H8410" s="30"/>
      <c r="I8410" s="30"/>
      <c r="J8410" s="35"/>
      <c r="AE8410" s="30"/>
      <c r="AF8410" s="31"/>
      <c r="AG8410" s="30"/>
      <c r="AH8410" s="30"/>
      <c r="AI8410" s="30"/>
      <c r="AJ8410" s="30"/>
      <c r="AK8410"/>
      <c r="AL8410"/>
      <c r="AM8410"/>
      <c r="AN8410"/>
      <c r="AO8410"/>
      <c r="AP8410" s="30"/>
    </row>
    <row r="8411" spans="2:42" s="28" customFormat="1" x14ac:dyDescent="0.2">
      <c r="B8411" s="23"/>
      <c r="D8411" s="23"/>
      <c r="E8411" s="30"/>
      <c r="F8411" s="30"/>
      <c r="G8411" s="30"/>
      <c r="H8411" s="30"/>
      <c r="I8411" s="30"/>
      <c r="J8411" s="35"/>
      <c r="AE8411" s="30"/>
      <c r="AF8411" s="31"/>
      <c r="AG8411" s="30"/>
      <c r="AH8411" s="30"/>
      <c r="AI8411" s="30"/>
      <c r="AJ8411" s="30"/>
      <c r="AK8411"/>
      <c r="AL8411"/>
      <c r="AM8411"/>
      <c r="AN8411"/>
      <c r="AO8411"/>
      <c r="AP8411" s="30"/>
    </row>
    <row r="8412" spans="2:42" s="28" customFormat="1" x14ac:dyDescent="0.2">
      <c r="B8412" s="23"/>
      <c r="D8412" s="23"/>
      <c r="E8412" s="30"/>
      <c r="F8412" s="30"/>
      <c r="G8412" s="30"/>
      <c r="H8412" s="30"/>
      <c r="I8412" s="30"/>
      <c r="J8412" s="35"/>
      <c r="AE8412" s="30"/>
      <c r="AF8412" s="31"/>
      <c r="AG8412" s="30"/>
      <c r="AH8412" s="30"/>
      <c r="AI8412" s="30"/>
      <c r="AJ8412" s="30"/>
      <c r="AK8412"/>
      <c r="AL8412"/>
      <c r="AM8412"/>
      <c r="AN8412"/>
      <c r="AO8412"/>
      <c r="AP8412" s="30"/>
    </row>
    <row r="8413" spans="2:42" s="28" customFormat="1" x14ac:dyDescent="0.2">
      <c r="B8413" s="23"/>
      <c r="D8413" s="23"/>
      <c r="E8413" s="30"/>
      <c r="F8413" s="30"/>
      <c r="G8413" s="30"/>
      <c r="H8413" s="30"/>
      <c r="I8413" s="30"/>
      <c r="J8413" s="35"/>
      <c r="AE8413" s="30"/>
      <c r="AF8413" s="31"/>
      <c r="AG8413" s="30"/>
      <c r="AH8413" s="30"/>
      <c r="AI8413" s="30"/>
      <c r="AJ8413" s="30"/>
      <c r="AK8413"/>
      <c r="AL8413"/>
      <c r="AM8413"/>
      <c r="AN8413"/>
      <c r="AO8413"/>
      <c r="AP8413" s="30"/>
    </row>
    <row r="8414" spans="2:42" s="28" customFormat="1" x14ac:dyDescent="0.2">
      <c r="B8414" s="23"/>
      <c r="D8414" s="23"/>
      <c r="E8414" s="30"/>
      <c r="F8414" s="30"/>
      <c r="G8414" s="30"/>
      <c r="H8414" s="30"/>
      <c r="I8414" s="30"/>
      <c r="J8414" s="35"/>
      <c r="AE8414" s="30"/>
      <c r="AF8414" s="31"/>
      <c r="AG8414" s="30"/>
      <c r="AH8414" s="30"/>
      <c r="AI8414" s="30"/>
      <c r="AJ8414" s="30"/>
      <c r="AK8414"/>
      <c r="AL8414"/>
      <c r="AM8414"/>
      <c r="AN8414"/>
      <c r="AO8414"/>
      <c r="AP8414" s="30"/>
    </row>
    <row r="8415" spans="2:42" s="28" customFormat="1" x14ac:dyDescent="0.2">
      <c r="B8415" s="23"/>
      <c r="D8415" s="23"/>
      <c r="E8415" s="30"/>
      <c r="F8415" s="30"/>
      <c r="G8415" s="30"/>
      <c r="H8415" s="30"/>
      <c r="I8415" s="30"/>
      <c r="J8415" s="35"/>
      <c r="AE8415" s="30"/>
      <c r="AF8415" s="31"/>
      <c r="AG8415" s="30"/>
      <c r="AH8415" s="30"/>
      <c r="AI8415" s="30"/>
      <c r="AJ8415" s="30"/>
      <c r="AK8415"/>
      <c r="AL8415"/>
      <c r="AM8415"/>
      <c r="AN8415"/>
      <c r="AO8415"/>
      <c r="AP8415" s="30"/>
    </row>
    <row r="8416" spans="2:42" s="28" customFormat="1" x14ac:dyDescent="0.2">
      <c r="B8416" s="23"/>
      <c r="D8416" s="23"/>
      <c r="E8416" s="30"/>
      <c r="F8416" s="30"/>
      <c r="G8416" s="30"/>
      <c r="H8416" s="30"/>
      <c r="I8416" s="30"/>
      <c r="J8416" s="35"/>
      <c r="AE8416" s="30"/>
      <c r="AF8416" s="31"/>
      <c r="AG8416" s="30"/>
      <c r="AH8416" s="30"/>
      <c r="AI8416" s="30"/>
      <c r="AJ8416" s="30"/>
      <c r="AK8416"/>
      <c r="AL8416"/>
      <c r="AM8416"/>
      <c r="AN8416"/>
      <c r="AO8416"/>
      <c r="AP8416" s="30"/>
    </row>
    <row r="8417" spans="2:42" s="28" customFormat="1" x14ac:dyDescent="0.2">
      <c r="B8417" s="23"/>
      <c r="D8417" s="23"/>
      <c r="E8417" s="30"/>
      <c r="F8417" s="30"/>
      <c r="G8417" s="30"/>
      <c r="H8417" s="30"/>
      <c r="I8417" s="30"/>
      <c r="J8417" s="35"/>
      <c r="AE8417" s="30"/>
      <c r="AF8417" s="31"/>
      <c r="AG8417" s="30"/>
      <c r="AH8417" s="30"/>
      <c r="AI8417" s="30"/>
      <c r="AJ8417" s="30"/>
      <c r="AK8417"/>
      <c r="AL8417"/>
      <c r="AM8417"/>
      <c r="AN8417"/>
      <c r="AO8417"/>
      <c r="AP8417" s="30"/>
    </row>
    <row r="8418" spans="2:42" s="28" customFormat="1" x14ac:dyDescent="0.2">
      <c r="B8418" s="23"/>
      <c r="D8418" s="23"/>
      <c r="E8418" s="30"/>
      <c r="F8418" s="30"/>
      <c r="G8418" s="30"/>
      <c r="H8418" s="30"/>
      <c r="I8418" s="30"/>
      <c r="J8418" s="35"/>
      <c r="AE8418" s="30"/>
      <c r="AF8418" s="31"/>
      <c r="AG8418" s="30"/>
      <c r="AH8418" s="30"/>
      <c r="AI8418" s="30"/>
      <c r="AJ8418" s="30"/>
      <c r="AK8418"/>
      <c r="AL8418"/>
      <c r="AM8418"/>
      <c r="AN8418"/>
      <c r="AO8418"/>
      <c r="AP8418" s="30"/>
    </row>
    <row r="8419" spans="2:42" s="28" customFormat="1" x14ac:dyDescent="0.2">
      <c r="B8419" s="23"/>
      <c r="D8419" s="23"/>
      <c r="E8419" s="30"/>
      <c r="F8419" s="30"/>
      <c r="G8419" s="30"/>
      <c r="H8419" s="30"/>
      <c r="I8419" s="30"/>
      <c r="J8419" s="35"/>
      <c r="AE8419" s="30"/>
      <c r="AF8419" s="31"/>
      <c r="AG8419" s="30"/>
      <c r="AH8419" s="30"/>
      <c r="AI8419" s="30"/>
      <c r="AJ8419" s="30"/>
      <c r="AK8419"/>
      <c r="AL8419"/>
      <c r="AM8419"/>
      <c r="AN8419"/>
      <c r="AO8419"/>
      <c r="AP8419" s="30"/>
    </row>
    <row r="8420" spans="2:42" s="28" customFormat="1" x14ac:dyDescent="0.2">
      <c r="B8420" s="23"/>
      <c r="D8420" s="23"/>
      <c r="E8420" s="30"/>
      <c r="F8420" s="30"/>
      <c r="G8420" s="30"/>
      <c r="H8420" s="30"/>
      <c r="I8420" s="30"/>
      <c r="J8420" s="35"/>
      <c r="AE8420" s="30"/>
      <c r="AF8420" s="31"/>
      <c r="AG8420" s="30"/>
      <c r="AH8420" s="30"/>
      <c r="AI8420" s="30"/>
      <c r="AJ8420" s="30"/>
      <c r="AK8420"/>
      <c r="AL8420"/>
      <c r="AM8420"/>
      <c r="AN8420"/>
      <c r="AO8420"/>
      <c r="AP8420" s="30"/>
    </row>
    <row r="8421" spans="2:42" s="28" customFormat="1" x14ac:dyDescent="0.2">
      <c r="B8421" s="23"/>
      <c r="D8421" s="23"/>
      <c r="E8421" s="30"/>
      <c r="F8421" s="30"/>
      <c r="G8421" s="30"/>
      <c r="H8421" s="30"/>
      <c r="I8421" s="30"/>
      <c r="J8421" s="35"/>
      <c r="AE8421" s="30"/>
      <c r="AF8421" s="31"/>
      <c r="AG8421" s="30"/>
      <c r="AH8421" s="30"/>
      <c r="AI8421" s="30"/>
      <c r="AJ8421" s="30"/>
      <c r="AK8421"/>
      <c r="AL8421"/>
      <c r="AM8421"/>
      <c r="AN8421"/>
      <c r="AO8421"/>
      <c r="AP8421" s="30"/>
    </row>
    <row r="8422" spans="2:42" s="28" customFormat="1" x14ac:dyDescent="0.2">
      <c r="B8422" s="23"/>
      <c r="D8422" s="23"/>
      <c r="E8422" s="30"/>
      <c r="F8422" s="30"/>
      <c r="G8422" s="30"/>
      <c r="H8422" s="30"/>
      <c r="I8422" s="30"/>
      <c r="J8422" s="35"/>
      <c r="AE8422" s="30"/>
      <c r="AF8422" s="31"/>
      <c r="AG8422" s="30"/>
      <c r="AH8422" s="30"/>
      <c r="AI8422" s="30"/>
      <c r="AJ8422" s="30"/>
      <c r="AK8422"/>
      <c r="AL8422"/>
      <c r="AM8422"/>
      <c r="AN8422"/>
      <c r="AO8422"/>
      <c r="AP8422" s="30"/>
    </row>
    <row r="8423" spans="2:42" s="28" customFormat="1" x14ac:dyDescent="0.2">
      <c r="B8423" s="23"/>
      <c r="D8423" s="23"/>
      <c r="E8423" s="30"/>
      <c r="F8423" s="30"/>
      <c r="G8423" s="30"/>
      <c r="H8423" s="30"/>
      <c r="I8423" s="30"/>
      <c r="J8423" s="35"/>
      <c r="AE8423" s="30"/>
      <c r="AF8423" s="31"/>
      <c r="AG8423" s="30"/>
      <c r="AH8423" s="30"/>
      <c r="AI8423" s="30"/>
      <c r="AJ8423" s="30"/>
      <c r="AK8423"/>
      <c r="AL8423"/>
      <c r="AM8423"/>
      <c r="AN8423"/>
      <c r="AO8423"/>
      <c r="AP8423" s="30"/>
    </row>
    <row r="8424" spans="2:42" s="28" customFormat="1" x14ac:dyDescent="0.2">
      <c r="B8424" s="23"/>
      <c r="D8424" s="23"/>
      <c r="E8424" s="30"/>
      <c r="F8424" s="30"/>
      <c r="G8424" s="30"/>
      <c r="H8424" s="30"/>
      <c r="I8424" s="30"/>
      <c r="J8424" s="35"/>
      <c r="AE8424" s="30"/>
      <c r="AF8424" s="31"/>
      <c r="AG8424" s="30"/>
      <c r="AH8424" s="30"/>
      <c r="AI8424" s="30"/>
      <c r="AJ8424" s="30"/>
      <c r="AK8424"/>
      <c r="AL8424"/>
      <c r="AM8424"/>
      <c r="AN8424"/>
      <c r="AO8424"/>
      <c r="AP8424" s="30"/>
    </row>
    <row r="8425" spans="2:42" s="28" customFormat="1" x14ac:dyDescent="0.2">
      <c r="B8425" s="23"/>
      <c r="D8425" s="23"/>
      <c r="E8425" s="30"/>
      <c r="F8425" s="30"/>
      <c r="G8425" s="30"/>
      <c r="H8425" s="30"/>
      <c r="I8425" s="30"/>
      <c r="J8425" s="35"/>
      <c r="AE8425" s="30"/>
      <c r="AF8425" s="31"/>
      <c r="AG8425" s="30"/>
      <c r="AH8425" s="30"/>
      <c r="AI8425" s="30"/>
      <c r="AJ8425" s="30"/>
      <c r="AK8425"/>
      <c r="AL8425"/>
      <c r="AM8425"/>
      <c r="AN8425"/>
      <c r="AO8425"/>
      <c r="AP8425" s="30"/>
    </row>
    <row r="8426" spans="2:42" s="28" customFormat="1" x14ac:dyDescent="0.2">
      <c r="B8426" s="23"/>
      <c r="D8426" s="23"/>
      <c r="E8426" s="30"/>
      <c r="F8426" s="30"/>
      <c r="G8426" s="30"/>
      <c r="H8426" s="30"/>
      <c r="I8426" s="30"/>
      <c r="J8426" s="35"/>
      <c r="AE8426" s="30"/>
      <c r="AF8426" s="31"/>
      <c r="AG8426" s="30"/>
      <c r="AH8426" s="30"/>
      <c r="AI8426" s="30"/>
      <c r="AJ8426" s="30"/>
      <c r="AK8426"/>
      <c r="AL8426"/>
      <c r="AM8426"/>
      <c r="AN8426"/>
      <c r="AO8426"/>
      <c r="AP8426" s="30"/>
    </row>
    <row r="8427" spans="2:42" s="28" customFormat="1" x14ac:dyDescent="0.2">
      <c r="B8427" s="23"/>
      <c r="D8427" s="23"/>
      <c r="E8427" s="30"/>
      <c r="F8427" s="30"/>
      <c r="G8427" s="30"/>
      <c r="H8427" s="30"/>
      <c r="I8427" s="30"/>
      <c r="J8427" s="35"/>
      <c r="AE8427" s="30"/>
      <c r="AF8427" s="31"/>
      <c r="AG8427" s="30"/>
      <c r="AH8427" s="30"/>
      <c r="AI8427" s="30"/>
      <c r="AJ8427" s="30"/>
      <c r="AK8427"/>
      <c r="AL8427"/>
      <c r="AM8427"/>
      <c r="AN8427"/>
      <c r="AO8427"/>
      <c r="AP8427" s="30"/>
    </row>
    <row r="8428" spans="2:42" s="28" customFormat="1" x14ac:dyDescent="0.2">
      <c r="B8428" s="23"/>
      <c r="D8428" s="23"/>
      <c r="E8428" s="30"/>
      <c r="F8428" s="30"/>
      <c r="G8428" s="30"/>
      <c r="H8428" s="30"/>
      <c r="I8428" s="30"/>
      <c r="J8428" s="35"/>
      <c r="AE8428" s="30"/>
      <c r="AF8428" s="31"/>
      <c r="AG8428" s="30"/>
      <c r="AH8428" s="30"/>
      <c r="AI8428" s="30"/>
      <c r="AJ8428" s="30"/>
      <c r="AK8428"/>
      <c r="AL8428"/>
      <c r="AM8428"/>
      <c r="AN8428"/>
      <c r="AO8428"/>
      <c r="AP8428" s="30"/>
    </row>
    <row r="8429" spans="2:42" s="28" customFormat="1" x14ac:dyDescent="0.2">
      <c r="B8429" s="23"/>
      <c r="D8429" s="23"/>
      <c r="E8429" s="30"/>
      <c r="F8429" s="30"/>
      <c r="G8429" s="30"/>
      <c r="H8429" s="30"/>
      <c r="I8429" s="30"/>
      <c r="J8429" s="35"/>
      <c r="AE8429" s="30"/>
      <c r="AF8429" s="31"/>
      <c r="AG8429" s="30"/>
      <c r="AH8429" s="30"/>
      <c r="AI8429" s="30"/>
      <c r="AJ8429" s="30"/>
      <c r="AK8429"/>
      <c r="AL8429"/>
      <c r="AM8429"/>
      <c r="AN8429"/>
      <c r="AO8429"/>
      <c r="AP8429" s="30"/>
    </row>
    <row r="8430" spans="2:42" s="28" customFormat="1" x14ac:dyDescent="0.2">
      <c r="B8430" s="23"/>
      <c r="D8430" s="23"/>
      <c r="E8430" s="30"/>
      <c r="F8430" s="30"/>
      <c r="G8430" s="30"/>
      <c r="H8430" s="30"/>
      <c r="I8430" s="30"/>
      <c r="J8430" s="35"/>
      <c r="AE8430" s="30"/>
      <c r="AF8430" s="31"/>
      <c r="AG8430" s="30"/>
      <c r="AH8430" s="30"/>
      <c r="AI8430" s="30"/>
      <c r="AJ8430" s="30"/>
      <c r="AK8430"/>
      <c r="AL8430"/>
      <c r="AM8430"/>
      <c r="AN8430"/>
      <c r="AO8430"/>
      <c r="AP8430" s="30"/>
    </row>
    <row r="8431" spans="2:42" s="28" customFormat="1" x14ac:dyDescent="0.2">
      <c r="B8431" s="23"/>
      <c r="D8431" s="23"/>
      <c r="E8431" s="30"/>
      <c r="F8431" s="30"/>
      <c r="G8431" s="30"/>
      <c r="H8431" s="30"/>
      <c r="I8431" s="30"/>
      <c r="J8431" s="35"/>
      <c r="AE8431" s="30"/>
      <c r="AF8431" s="31"/>
      <c r="AG8431" s="30"/>
      <c r="AH8431" s="30"/>
      <c r="AI8431" s="30"/>
      <c r="AJ8431" s="30"/>
      <c r="AK8431"/>
      <c r="AL8431"/>
      <c r="AM8431"/>
      <c r="AN8431"/>
      <c r="AO8431"/>
      <c r="AP8431" s="30"/>
    </row>
    <row r="8432" spans="2:42" s="28" customFormat="1" x14ac:dyDescent="0.2">
      <c r="B8432" s="23"/>
      <c r="D8432" s="23"/>
      <c r="E8432" s="30"/>
      <c r="F8432" s="30"/>
      <c r="G8432" s="30"/>
      <c r="H8432" s="30"/>
      <c r="I8432" s="30"/>
      <c r="J8432" s="35"/>
      <c r="AE8432" s="30"/>
      <c r="AF8432" s="31"/>
      <c r="AG8432" s="30"/>
      <c r="AH8432" s="30"/>
      <c r="AI8432" s="30"/>
      <c r="AJ8432" s="30"/>
      <c r="AK8432"/>
      <c r="AL8432"/>
      <c r="AM8432"/>
      <c r="AN8432"/>
      <c r="AO8432"/>
      <c r="AP8432" s="30"/>
    </row>
    <row r="8433" spans="2:42" s="28" customFormat="1" x14ac:dyDescent="0.2">
      <c r="B8433" s="23"/>
      <c r="D8433" s="23"/>
      <c r="E8433" s="30"/>
      <c r="F8433" s="30"/>
      <c r="G8433" s="30"/>
      <c r="H8433" s="30"/>
      <c r="I8433" s="30"/>
      <c r="J8433" s="35"/>
      <c r="AE8433" s="30"/>
      <c r="AF8433" s="31"/>
      <c r="AG8433" s="30"/>
      <c r="AH8433" s="30"/>
      <c r="AI8433" s="30"/>
      <c r="AJ8433" s="30"/>
      <c r="AK8433"/>
      <c r="AL8433"/>
      <c r="AM8433"/>
      <c r="AN8433"/>
      <c r="AO8433"/>
      <c r="AP8433" s="30"/>
    </row>
    <row r="8434" spans="2:42" s="28" customFormat="1" x14ac:dyDescent="0.2">
      <c r="B8434" s="23"/>
      <c r="D8434" s="23"/>
      <c r="E8434" s="30"/>
      <c r="F8434" s="30"/>
      <c r="G8434" s="30"/>
      <c r="H8434" s="30"/>
      <c r="I8434" s="30"/>
      <c r="J8434" s="35"/>
      <c r="AE8434" s="30"/>
      <c r="AF8434" s="31"/>
      <c r="AG8434" s="30"/>
      <c r="AH8434" s="30"/>
      <c r="AI8434" s="30"/>
      <c r="AJ8434" s="30"/>
      <c r="AK8434"/>
      <c r="AL8434"/>
      <c r="AM8434"/>
      <c r="AN8434"/>
      <c r="AO8434"/>
      <c r="AP8434" s="30"/>
    </row>
    <row r="8435" spans="2:42" s="28" customFormat="1" x14ac:dyDescent="0.2">
      <c r="B8435" s="23"/>
      <c r="D8435" s="23"/>
      <c r="E8435" s="30"/>
      <c r="F8435" s="30"/>
      <c r="G8435" s="30"/>
      <c r="H8435" s="30"/>
      <c r="I8435" s="30"/>
      <c r="J8435" s="35"/>
      <c r="AE8435" s="30"/>
      <c r="AF8435" s="31"/>
      <c r="AG8435" s="30"/>
      <c r="AH8435" s="30"/>
      <c r="AI8435" s="30"/>
      <c r="AJ8435" s="30"/>
      <c r="AK8435"/>
      <c r="AL8435"/>
      <c r="AM8435"/>
      <c r="AN8435"/>
      <c r="AO8435"/>
      <c r="AP8435" s="30"/>
    </row>
    <row r="8436" spans="2:42" s="28" customFormat="1" x14ac:dyDescent="0.2">
      <c r="B8436" s="23"/>
      <c r="D8436" s="23"/>
      <c r="E8436" s="30"/>
      <c r="F8436" s="30"/>
      <c r="G8436" s="30"/>
      <c r="H8436" s="30"/>
      <c r="I8436" s="30"/>
      <c r="J8436" s="35"/>
      <c r="AE8436" s="30"/>
      <c r="AF8436" s="31"/>
      <c r="AG8436" s="30"/>
      <c r="AH8436" s="30"/>
      <c r="AI8436" s="30"/>
      <c r="AJ8436" s="30"/>
      <c r="AK8436"/>
      <c r="AL8436"/>
      <c r="AM8436"/>
      <c r="AN8436"/>
      <c r="AO8436"/>
      <c r="AP8436" s="30"/>
    </row>
    <row r="8437" spans="2:42" s="28" customFormat="1" x14ac:dyDescent="0.2">
      <c r="B8437" s="23"/>
      <c r="D8437" s="23"/>
      <c r="E8437" s="30"/>
      <c r="F8437" s="30"/>
      <c r="G8437" s="30"/>
      <c r="H8437" s="30"/>
      <c r="I8437" s="30"/>
      <c r="J8437" s="35"/>
      <c r="AE8437" s="30"/>
      <c r="AF8437" s="31"/>
      <c r="AG8437" s="30"/>
      <c r="AH8437" s="30"/>
      <c r="AI8437" s="30"/>
      <c r="AJ8437" s="30"/>
      <c r="AK8437"/>
      <c r="AL8437"/>
      <c r="AM8437"/>
      <c r="AN8437"/>
      <c r="AO8437"/>
      <c r="AP8437" s="30"/>
    </row>
    <row r="8438" spans="2:42" s="28" customFormat="1" x14ac:dyDescent="0.2">
      <c r="B8438" s="23"/>
      <c r="D8438" s="23"/>
      <c r="E8438" s="30"/>
      <c r="F8438" s="30"/>
      <c r="G8438" s="30"/>
      <c r="H8438" s="30"/>
      <c r="I8438" s="30"/>
      <c r="J8438" s="35"/>
      <c r="AE8438" s="30"/>
      <c r="AF8438" s="31"/>
      <c r="AG8438" s="30"/>
      <c r="AH8438" s="30"/>
      <c r="AI8438" s="30"/>
      <c r="AJ8438" s="30"/>
      <c r="AK8438"/>
      <c r="AL8438"/>
      <c r="AM8438"/>
      <c r="AN8438"/>
      <c r="AO8438"/>
      <c r="AP8438" s="30"/>
    </row>
    <row r="8439" spans="2:42" s="28" customFormat="1" x14ac:dyDescent="0.2">
      <c r="B8439" s="23"/>
      <c r="D8439" s="23"/>
      <c r="E8439" s="30"/>
      <c r="F8439" s="30"/>
      <c r="G8439" s="30"/>
      <c r="H8439" s="30"/>
      <c r="I8439" s="30"/>
      <c r="J8439" s="35"/>
      <c r="AE8439" s="30"/>
      <c r="AF8439" s="31"/>
      <c r="AG8439" s="30"/>
      <c r="AH8439" s="30"/>
      <c r="AI8439" s="30"/>
      <c r="AJ8439" s="30"/>
      <c r="AK8439"/>
      <c r="AL8439"/>
      <c r="AM8439"/>
      <c r="AN8439"/>
      <c r="AO8439"/>
      <c r="AP8439" s="30"/>
    </row>
    <row r="8440" spans="2:42" s="28" customFormat="1" x14ac:dyDescent="0.2">
      <c r="B8440" s="23"/>
      <c r="D8440" s="23"/>
      <c r="E8440" s="30"/>
      <c r="F8440" s="30"/>
      <c r="G8440" s="30"/>
      <c r="H8440" s="30"/>
      <c r="I8440" s="30"/>
      <c r="J8440" s="35"/>
      <c r="AE8440" s="30"/>
      <c r="AF8440" s="31"/>
      <c r="AG8440" s="30"/>
      <c r="AH8440" s="30"/>
      <c r="AI8440" s="30"/>
      <c r="AJ8440" s="30"/>
      <c r="AK8440"/>
      <c r="AL8440"/>
      <c r="AM8440"/>
      <c r="AN8440"/>
      <c r="AO8440"/>
      <c r="AP8440" s="30"/>
    </row>
    <row r="8441" spans="2:42" s="28" customFormat="1" x14ac:dyDescent="0.2">
      <c r="B8441" s="23"/>
      <c r="D8441" s="23"/>
      <c r="E8441" s="30"/>
      <c r="F8441" s="30"/>
      <c r="G8441" s="30"/>
      <c r="H8441" s="30"/>
      <c r="I8441" s="30"/>
      <c r="J8441" s="35"/>
      <c r="AE8441" s="30"/>
      <c r="AF8441" s="31"/>
      <c r="AG8441" s="30"/>
      <c r="AH8441" s="30"/>
      <c r="AI8441" s="30"/>
      <c r="AJ8441" s="30"/>
      <c r="AK8441"/>
      <c r="AL8441"/>
      <c r="AM8441"/>
      <c r="AN8441"/>
      <c r="AO8441"/>
      <c r="AP8441" s="30"/>
    </row>
    <row r="8442" spans="2:42" s="28" customFormat="1" x14ac:dyDescent="0.2">
      <c r="B8442" s="23"/>
      <c r="D8442" s="23"/>
      <c r="E8442" s="30"/>
      <c r="F8442" s="30"/>
      <c r="G8442" s="30"/>
      <c r="H8442" s="30"/>
      <c r="I8442" s="30"/>
      <c r="J8442" s="35"/>
      <c r="AE8442" s="30"/>
      <c r="AF8442" s="31"/>
      <c r="AG8442" s="30"/>
      <c r="AH8442" s="30"/>
      <c r="AI8442" s="30"/>
      <c r="AJ8442" s="30"/>
      <c r="AK8442"/>
      <c r="AL8442"/>
      <c r="AM8442"/>
      <c r="AN8442"/>
      <c r="AO8442"/>
      <c r="AP8442" s="30"/>
    </row>
    <row r="8443" spans="2:42" s="28" customFormat="1" x14ac:dyDescent="0.2">
      <c r="B8443" s="23"/>
      <c r="D8443" s="23"/>
      <c r="E8443" s="30"/>
      <c r="F8443" s="30"/>
      <c r="G8443" s="30"/>
      <c r="H8443" s="30"/>
      <c r="I8443" s="30"/>
      <c r="J8443" s="35"/>
      <c r="AE8443" s="30"/>
      <c r="AF8443" s="31"/>
      <c r="AG8443" s="30"/>
      <c r="AH8443" s="30"/>
      <c r="AI8443" s="30"/>
      <c r="AJ8443" s="30"/>
      <c r="AK8443"/>
      <c r="AL8443"/>
      <c r="AM8443"/>
      <c r="AN8443"/>
      <c r="AO8443"/>
      <c r="AP8443" s="30"/>
    </row>
    <row r="8444" spans="2:42" s="28" customFormat="1" x14ac:dyDescent="0.2">
      <c r="B8444" s="23"/>
      <c r="D8444" s="23"/>
      <c r="E8444" s="30"/>
      <c r="F8444" s="30"/>
      <c r="G8444" s="30"/>
      <c r="H8444" s="30"/>
      <c r="I8444" s="30"/>
      <c r="J8444" s="35"/>
      <c r="AE8444" s="30"/>
      <c r="AF8444" s="31"/>
      <c r="AG8444" s="30"/>
      <c r="AH8444" s="30"/>
      <c r="AI8444" s="30"/>
      <c r="AJ8444" s="30"/>
      <c r="AK8444"/>
      <c r="AL8444"/>
      <c r="AM8444"/>
      <c r="AN8444"/>
      <c r="AO8444"/>
      <c r="AP8444" s="30"/>
    </row>
    <row r="8445" spans="2:42" s="28" customFormat="1" x14ac:dyDescent="0.2">
      <c r="B8445" s="23"/>
      <c r="D8445" s="23"/>
      <c r="E8445" s="30"/>
      <c r="F8445" s="30"/>
      <c r="G8445" s="30"/>
      <c r="H8445" s="30"/>
      <c r="I8445" s="30"/>
      <c r="J8445" s="35"/>
      <c r="AE8445" s="30"/>
      <c r="AF8445" s="31"/>
      <c r="AG8445" s="30"/>
      <c r="AH8445" s="30"/>
      <c r="AI8445" s="30"/>
      <c r="AJ8445" s="30"/>
      <c r="AK8445"/>
      <c r="AL8445"/>
      <c r="AM8445"/>
      <c r="AN8445"/>
      <c r="AO8445"/>
      <c r="AP8445" s="30"/>
    </row>
    <row r="8446" spans="2:42" s="28" customFormat="1" x14ac:dyDescent="0.2">
      <c r="B8446" s="23"/>
      <c r="D8446" s="23"/>
      <c r="E8446" s="30"/>
      <c r="F8446" s="30"/>
      <c r="G8446" s="30"/>
      <c r="H8446" s="30"/>
      <c r="I8446" s="30"/>
      <c r="J8446" s="35"/>
      <c r="AE8446" s="30"/>
      <c r="AF8446" s="31"/>
      <c r="AG8446" s="30"/>
      <c r="AH8446" s="30"/>
      <c r="AI8446" s="30"/>
      <c r="AJ8446" s="30"/>
      <c r="AK8446"/>
      <c r="AL8446"/>
      <c r="AM8446"/>
      <c r="AN8446"/>
      <c r="AO8446"/>
      <c r="AP8446" s="30"/>
    </row>
    <row r="8447" spans="2:42" s="28" customFormat="1" x14ac:dyDescent="0.2">
      <c r="B8447" s="23"/>
      <c r="D8447" s="23"/>
      <c r="E8447" s="30"/>
      <c r="F8447" s="30"/>
      <c r="G8447" s="30"/>
      <c r="H8447" s="30"/>
      <c r="I8447" s="30"/>
      <c r="J8447" s="35"/>
      <c r="AE8447" s="30"/>
      <c r="AF8447" s="31"/>
      <c r="AG8447" s="30"/>
      <c r="AH8447" s="30"/>
      <c r="AI8447" s="30"/>
      <c r="AJ8447" s="30"/>
      <c r="AK8447"/>
      <c r="AL8447"/>
      <c r="AM8447"/>
      <c r="AN8447"/>
      <c r="AO8447"/>
      <c r="AP8447" s="30"/>
    </row>
    <row r="8448" spans="2:42" s="28" customFormat="1" x14ac:dyDescent="0.2">
      <c r="B8448" s="23"/>
      <c r="D8448" s="23"/>
      <c r="E8448" s="30"/>
      <c r="F8448" s="30"/>
      <c r="G8448" s="30"/>
      <c r="H8448" s="30"/>
      <c r="I8448" s="30"/>
      <c r="J8448" s="35"/>
      <c r="AE8448" s="30"/>
      <c r="AF8448" s="31"/>
      <c r="AG8448" s="30"/>
      <c r="AH8448" s="30"/>
      <c r="AI8448" s="30"/>
      <c r="AJ8448" s="30"/>
      <c r="AK8448"/>
      <c r="AL8448"/>
      <c r="AM8448"/>
      <c r="AN8448"/>
      <c r="AO8448"/>
      <c r="AP8448" s="30"/>
    </row>
    <row r="8449" spans="2:42" s="28" customFormat="1" x14ac:dyDescent="0.2">
      <c r="B8449" s="23"/>
      <c r="D8449" s="23"/>
      <c r="E8449" s="30"/>
      <c r="F8449" s="30"/>
      <c r="G8449" s="30"/>
      <c r="H8449" s="30"/>
      <c r="I8449" s="30"/>
      <c r="J8449" s="35"/>
      <c r="AE8449" s="30"/>
      <c r="AF8449" s="31"/>
      <c r="AG8449" s="30"/>
      <c r="AH8449" s="30"/>
      <c r="AI8449" s="30"/>
      <c r="AJ8449" s="30"/>
      <c r="AK8449"/>
      <c r="AL8449"/>
      <c r="AM8449"/>
      <c r="AN8449"/>
      <c r="AO8449"/>
      <c r="AP8449" s="30"/>
    </row>
    <row r="8450" spans="2:42" s="28" customFormat="1" x14ac:dyDescent="0.2">
      <c r="B8450" s="23"/>
      <c r="D8450" s="23"/>
      <c r="E8450" s="30"/>
      <c r="F8450" s="30"/>
      <c r="G8450" s="30"/>
      <c r="H8450" s="30"/>
      <c r="I8450" s="30"/>
      <c r="J8450" s="35"/>
      <c r="AE8450" s="30"/>
      <c r="AF8450" s="31"/>
      <c r="AG8450" s="30"/>
      <c r="AH8450" s="30"/>
      <c r="AI8450" s="30"/>
      <c r="AJ8450" s="30"/>
      <c r="AK8450"/>
      <c r="AL8450"/>
      <c r="AM8450"/>
      <c r="AN8450"/>
      <c r="AO8450"/>
      <c r="AP8450" s="30"/>
    </row>
    <row r="8451" spans="2:42" s="28" customFormat="1" x14ac:dyDescent="0.2">
      <c r="B8451" s="23"/>
      <c r="D8451" s="23"/>
      <c r="E8451" s="30"/>
      <c r="F8451" s="30"/>
      <c r="G8451" s="30"/>
      <c r="H8451" s="30"/>
      <c r="I8451" s="30"/>
      <c r="J8451" s="35"/>
      <c r="AE8451" s="30"/>
      <c r="AF8451" s="31"/>
      <c r="AG8451" s="30"/>
      <c r="AH8451" s="30"/>
      <c r="AI8451" s="30"/>
      <c r="AJ8451" s="30"/>
      <c r="AK8451"/>
      <c r="AL8451"/>
      <c r="AM8451"/>
      <c r="AN8451"/>
      <c r="AO8451"/>
      <c r="AP8451" s="30"/>
    </row>
    <row r="8452" spans="2:42" s="28" customFormat="1" x14ac:dyDescent="0.2">
      <c r="B8452" s="23"/>
      <c r="D8452" s="23"/>
      <c r="E8452" s="30"/>
      <c r="F8452" s="30"/>
      <c r="G8452" s="30"/>
      <c r="H8452" s="30"/>
      <c r="I8452" s="30"/>
      <c r="J8452" s="35"/>
      <c r="AE8452" s="30"/>
      <c r="AF8452" s="31"/>
      <c r="AG8452" s="30"/>
      <c r="AH8452" s="30"/>
      <c r="AI8452" s="30"/>
      <c r="AJ8452" s="30"/>
      <c r="AK8452"/>
      <c r="AL8452"/>
      <c r="AM8452"/>
      <c r="AN8452"/>
      <c r="AO8452"/>
      <c r="AP8452" s="30"/>
    </row>
    <row r="8453" spans="2:42" s="28" customFormat="1" x14ac:dyDescent="0.2">
      <c r="B8453" s="23"/>
      <c r="D8453" s="23"/>
      <c r="E8453" s="30"/>
      <c r="F8453" s="30"/>
      <c r="G8453" s="30"/>
      <c r="H8453" s="30"/>
      <c r="I8453" s="30"/>
      <c r="J8453" s="35"/>
      <c r="AE8453" s="30"/>
      <c r="AF8453" s="31"/>
      <c r="AG8453" s="30"/>
      <c r="AH8453" s="30"/>
      <c r="AI8453" s="30"/>
      <c r="AJ8453" s="30"/>
      <c r="AK8453"/>
      <c r="AL8453"/>
      <c r="AM8453"/>
      <c r="AN8453"/>
      <c r="AO8453"/>
      <c r="AP8453" s="30"/>
    </row>
    <row r="8454" spans="2:42" s="28" customFormat="1" x14ac:dyDescent="0.2">
      <c r="B8454" s="23"/>
      <c r="D8454" s="23"/>
      <c r="E8454" s="30"/>
      <c r="F8454" s="30"/>
      <c r="G8454" s="30"/>
      <c r="H8454" s="30"/>
      <c r="I8454" s="30"/>
      <c r="J8454" s="35"/>
      <c r="AE8454" s="30"/>
      <c r="AF8454" s="31"/>
      <c r="AG8454" s="30"/>
      <c r="AH8454" s="30"/>
      <c r="AI8454" s="30"/>
      <c r="AJ8454" s="30"/>
      <c r="AK8454"/>
      <c r="AL8454"/>
      <c r="AM8454"/>
      <c r="AN8454"/>
      <c r="AO8454"/>
      <c r="AP8454" s="30"/>
    </row>
    <row r="8455" spans="2:42" s="28" customFormat="1" x14ac:dyDescent="0.2">
      <c r="B8455" s="23"/>
      <c r="D8455" s="23"/>
      <c r="E8455" s="30"/>
      <c r="F8455" s="30"/>
      <c r="G8455" s="30"/>
      <c r="H8455" s="30"/>
      <c r="I8455" s="30"/>
      <c r="J8455" s="35"/>
      <c r="AE8455" s="30"/>
      <c r="AF8455" s="31"/>
      <c r="AG8455" s="30"/>
      <c r="AH8455" s="30"/>
      <c r="AI8455" s="30"/>
      <c r="AJ8455" s="30"/>
      <c r="AK8455"/>
      <c r="AL8455"/>
      <c r="AM8455"/>
      <c r="AN8455"/>
      <c r="AO8455"/>
      <c r="AP8455" s="30"/>
    </row>
    <row r="8456" spans="2:42" s="28" customFormat="1" x14ac:dyDescent="0.2">
      <c r="B8456" s="23"/>
      <c r="D8456" s="23"/>
      <c r="E8456" s="30"/>
      <c r="F8456" s="30"/>
      <c r="G8456" s="30"/>
      <c r="H8456" s="30"/>
      <c r="I8456" s="30"/>
      <c r="J8456" s="35"/>
      <c r="AE8456" s="30"/>
      <c r="AF8456" s="31"/>
      <c r="AG8456" s="30"/>
      <c r="AH8456" s="30"/>
      <c r="AI8456" s="30"/>
      <c r="AJ8456" s="30"/>
      <c r="AK8456"/>
      <c r="AL8456"/>
      <c r="AM8456"/>
      <c r="AN8456"/>
      <c r="AO8456"/>
      <c r="AP8456" s="30"/>
    </row>
    <row r="8457" spans="2:42" s="28" customFormat="1" x14ac:dyDescent="0.2">
      <c r="B8457" s="23"/>
      <c r="D8457" s="23"/>
      <c r="E8457" s="30"/>
      <c r="F8457" s="30"/>
      <c r="G8457" s="30"/>
      <c r="H8457" s="30"/>
      <c r="I8457" s="30"/>
      <c r="J8457" s="35"/>
      <c r="AE8457" s="30"/>
      <c r="AF8457" s="31"/>
      <c r="AG8457" s="30"/>
      <c r="AH8457" s="30"/>
      <c r="AI8457" s="30"/>
      <c r="AJ8457" s="30"/>
      <c r="AK8457"/>
      <c r="AL8457"/>
      <c r="AM8457"/>
      <c r="AN8457"/>
      <c r="AO8457"/>
      <c r="AP8457" s="30"/>
    </row>
    <row r="8458" spans="2:42" s="28" customFormat="1" x14ac:dyDescent="0.2">
      <c r="B8458" s="23"/>
      <c r="D8458" s="23"/>
      <c r="E8458" s="30"/>
      <c r="F8458" s="30"/>
      <c r="G8458" s="30"/>
      <c r="H8458" s="30"/>
      <c r="I8458" s="30"/>
      <c r="J8458" s="35"/>
      <c r="AE8458" s="30"/>
      <c r="AF8458" s="31"/>
      <c r="AG8458" s="30"/>
      <c r="AH8458" s="30"/>
      <c r="AI8458" s="30"/>
      <c r="AJ8458" s="30"/>
      <c r="AK8458"/>
      <c r="AL8458"/>
      <c r="AM8458"/>
      <c r="AN8458"/>
      <c r="AO8458"/>
      <c r="AP8458" s="30"/>
    </row>
    <row r="8459" spans="2:42" s="28" customFormat="1" x14ac:dyDescent="0.2">
      <c r="B8459" s="23"/>
      <c r="D8459" s="23"/>
      <c r="E8459" s="30"/>
      <c r="F8459" s="30"/>
      <c r="G8459" s="30"/>
      <c r="H8459" s="30"/>
      <c r="I8459" s="30"/>
      <c r="J8459" s="35"/>
      <c r="AE8459" s="30"/>
      <c r="AF8459" s="31"/>
      <c r="AG8459" s="30"/>
      <c r="AH8459" s="30"/>
      <c r="AI8459" s="30"/>
      <c r="AJ8459" s="30"/>
      <c r="AK8459"/>
      <c r="AL8459"/>
      <c r="AM8459"/>
      <c r="AN8459"/>
      <c r="AO8459"/>
      <c r="AP8459" s="30"/>
    </row>
    <row r="8460" spans="2:42" s="28" customFormat="1" x14ac:dyDescent="0.2">
      <c r="B8460" s="23"/>
      <c r="D8460" s="23"/>
      <c r="E8460" s="30"/>
      <c r="F8460" s="30"/>
      <c r="G8460" s="30"/>
      <c r="H8460" s="30"/>
      <c r="I8460" s="30"/>
      <c r="J8460" s="35"/>
      <c r="AE8460" s="30"/>
      <c r="AF8460" s="31"/>
      <c r="AG8460" s="30"/>
      <c r="AH8460" s="30"/>
      <c r="AI8460" s="30"/>
      <c r="AJ8460" s="30"/>
      <c r="AK8460"/>
      <c r="AL8460"/>
      <c r="AM8460"/>
      <c r="AN8460"/>
      <c r="AO8460"/>
      <c r="AP8460" s="30"/>
    </row>
    <row r="8461" spans="2:42" s="28" customFormat="1" x14ac:dyDescent="0.2">
      <c r="B8461" s="23"/>
      <c r="D8461" s="23"/>
      <c r="E8461" s="30"/>
      <c r="F8461" s="30"/>
      <c r="G8461" s="30"/>
      <c r="H8461" s="30"/>
      <c r="I8461" s="30"/>
      <c r="J8461" s="35"/>
      <c r="AE8461" s="30"/>
      <c r="AF8461" s="31"/>
      <c r="AG8461" s="30"/>
      <c r="AH8461" s="30"/>
      <c r="AI8461" s="30"/>
      <c r="AJ8461" s="30"/>
      <c r="AK8461"/>
      <c r="AL8461"/>
      <c r="AM8461"/>
      <c r="AN8461"/>
      <c r="AO8461"/>
      <c r="AP8461" s="30"/>
    </row>
    <row r="8462" spans="2:42" s="28" customFormat="1" x14ac:dyDescent="0.2">
      <c r="B8462" s="23"/>
      <c r="D8462" s="23"/>
      <c r="E8462" s="30"/>
      <c r="F8462" s="30"/>
      <c r="G8462" s="30"/>
      <c r="H8462" s="30"/>
      <c r="I8462" s="30"/>
      <c r="J8462" s="35"/>
      <c r="AE8462" s="30"/>
      <c r="AF8462" s="31"/>
      <c r="AG8462" s="30"/>
      <c r="AH8462" s="30"/>
      <c r="AI8462" s="30"/>
      <c r="AJ8462" s="30"/>
      <c r="AK8462"/>
      <c r="AL8462"/>
      <c r="AM8462"/>
      <c r="AN8462"/>
      <c r="AO8462"/>
      <c r="AP8462" s="30"/>
    </row>
    <row r="8463" spans="2:42" s="28" customFormat="1" x14ac:dyDescent="0.2">
      <c r="B8463" s="23"/>
      <c r="D8463" s="23"/>
      <c r="E8463" s="30"/>
      <c r="F8463" s="30"/>
      <c r="G8463" s="30"/>
      <c r="H8463" s="30"/>
      <c r="I8463" s="30"/>
      <c r="J8463" s="35"/>
      <c r="AE8463" s="30"/>
      <c r="AF8463" s="31"/>
      <c r="AG8463" s="30"/>
      <c r="AH8463" s="30"/>
      <c r="AI8463" s="30"/>
      <c r="AJ8463" s="30"/>
      <c r="AK8463"/>
      <c r="AL8463"/>
      <c r="AM8463"/>
      <c r="AN8463"/>
      <c r="AO8463"/>
      <c r="AP8463" s="30"/>
    </row>
    <row r="8464" spans="2:42" s="28" customFormat="1" x14ac:dyDescent="0.2">
      <c r="B8464" s="23"/>
      <c r="D8464" s="23"/>
      <c r="E8464" s="30"/>
      <c r="F8464" s="30"/>
      <c r="G8464" s="30"/>
      <c r="H8464" s="30"/>
      <c r="I8464" s="30"/>
      <c r="J8464" s="35"/>
      <c r="AE8464" s="30"/>
      <c r="AF8464" s="31"/>
      <c r="AG8464" s="30"/>
      <c r="AH8464" s="30"/>
      <c r="AI8464" s="30"/>
      <c r="AJ8464" s="30"/>
      <c r="AK8464"/>
      <c r="AL8464"/>
      <c r="AM8464"/>
      <c r="AN8464"/>
      <c r="AO8464"/>
      <c r="AP8464" s="30"/>
    </row>
    <row r="8465" spans="2:42" s="28" customFormat="1" x14ac:dyDescent="0.2">
      <c r="B8465" s="23"/>
      <c r="D8465" s="23"/>
      <c r="E8465" s="30"/>
      <c r="F8465" s="30"/>
      <c r="G8465" s="30"/>
      <c r="H8465" s="30"/>
      <c r="I8465" s="30"/>
      <c r="J8465" s="35"/>
      <c r="AE8465" s="30"/>
      <c r="AF8465" s="31"/>
      <c r="AG8465" s="30"/>
      <c r="AH8465" s="30"/>
      <c r="AI8465" s="30"/>
      <c r="AJ8465" s="30"/>
      <c r="AK8465"/>
      <c r="AL8465"/>
      <c r="AM8465"/>
      <c r="AN8465"/>
      <c r="AO8465"/>
      <c r="AP8465" s="30"/>
    </row>
    <row r="8466" spans="2:42" s="28" customFormat="1" x14ac:dyDescent="0.2">
      <c r="B8466" s="23"/>
      <c r="D8466" s="23"/>
      <c r="E8466" s="30"/>
      <c r="F8466" s="30"/>
      <c r="G8466" s="30"/>
      <c r="H8466" s="30"/>
      <c r="I8466" s="30"/>
      <c r="J8466" s="35"/>
      <c r="AE8466" s="30"/>
      <c r="AF8466" s="31"/>
      <c r="AG8466" s="30"/>
      <c r="AH8466" s="30"/>
      <c r="AI8466" s="30"/>
      <c r="AJ8466" s="30"/>
      <c r="AK8466"/>
      <c r="AL8466"/>
      <c r="AM8466"/>
      <c r="AN8466"/>
      <c r="AO8466"/>
      <c r="AP8466" s="30"/>
    </row>
    <row r="8467" spans="2:42" s="28" customFormat="1" x14ac:dyDescent="0.2">
      <c r="B8467" s="23"/>
      <c r="D8467" s="23"/>
      <c r="E8467" s="30"/>
      <c r="F8467" s="30"/>
      <c r="G8467" s="30"/>
      <c r="H8467" s="30"/>
      <c r="I8467" s="30"/>
      <c r="J8467" s="35"/>
      <c r="AE8467" s="30"/>
      <c r="AF8467" s="31"/>
      <c r="AG8467" s="30"/>
      <c r="AH8467" s="30"/>
      <c r="AI8467" s="30"/>
      <c r="AJ8467" s="30"/>
      <c r="AK8467"/>
      <c r="AL8467"/>
      <c r="AM8467"/>
      <c r="AN8467"/>
      <c r="AO8467"/>
      <c r="AP8467" s="30"/>
    </row>
    <row r="8468" spans="2:42" s="28" customFormat="1" x14ac:dyDescent="0.2">
      <c r="B8468" s="23"/>
      <c r="D8468" s="23"/>
      <c r="E8468" s="30"/>
      <c r="F8468" s="30"/>
      <c r="G8468" s="30"/>
      <c r="H8468" s="30"/>
      <c r="I8468" s="30"/>
      <c r="J8468" s="35"/>
      <c r="AE8468" s="30"/>
      <c r="AF8468" s="31"/>
      <c r="AG8468" s="30"/>
      <c r="AH8468" s="30"/>
      <c r="AI8468" s="30"/>
      <c r="AJ8468" s="30"/>
      <c r="AK8468"/>
      <c r="AL8468"/>
      <c r="AM8468"/>
      <c r="AN8468"/>
      <c r="AO8468"/>
      <c r="AP8468" s="30"/>
    </row>
    <row r="8469" spans="2:42" s="28" customFormat="1" x14ac:dyDescent="0.2">
      <c r="B8469" s="23"/>
      <c r="D8469" s="23"/>
      <c r="E8469" s="30"/>
      <c r="F8469" s="30"/>
      <c r="G8469" s="30"/>
      <c r="H8469" s="30"/>
      <c r="I8469" s="30"/>
      <c r="J8469" s="35"/>
      <c r="AE8469" s="30"/>
      <c r="AF8469" s="31"/>
      <c r="AG8469" s="30"/>
      <c r="AH8469" s="30"/>
      <c r="AI8469" s="30"/>
      <c r="AJ8469" s="30"/>
      <c r="AK8469"/>
      <c r="AL8469"/>
      <c r="AM8469"/>
      <c r="AN8469"/>
      <c r="AO8469"/>
      <c r="AP8469" s="30"/>
    </row>
    <row r="8470" spans="2:42" s="28" customFormat="1" x14ac:dyDescent="0.2">
      <c r="B8470" s="23"/>
      <c r="D8470" s="23"/>
      <c r="E8470" s="30"/>
      <c r="F8470" s="30"/>
      <c r="G8470" s="30"/>
      <c r="H8470" s="30"/>
      <c r="I8470" s="30"/>
      <c r="J8470" s="35"/>
      <c r="AE8470" s="30"/>
      <c r="AF8470" s="31"/>
      <c r="AG8470" s="30"/>
      <c r="AH8470" s="30"/>
      <c r="AI8470" s="30"/>
      <c r="AJ8470" s="30"/>
      <c r="AK8470"/>
      <c r="AL8470"/>
      <c r="AM8470"/>
      <c r="AN8470"/>
      <c r="AO8470"/>
      <c r="AP8470" s="30"/>
    </row>
    <row r="8471" spans="2:42" s="28" customFormat="1" x14ac:dyDescent="0.2">
      <c r="B8471" s="23"/>
      <c r="D8471" s="23"/>
      <c r="E8471" s="30"/>
      <c r="F8471" s="30"/>
      <c r="G8471" s="30"/>
      <c r="H8471" s="30"/>
      <c r="I8471" s="30"/>
      <c r="J8471" s="35"/>
      <c r="AE8471" s="30"/>
      <c r="AF8471" s="31"/>
      <c r="AG8471" s="30"/>
      <c r="AH8471" s="30"/>
      <c r="AI8471" s="30"/>
      <c r="AJ8471" s="30"/>
      <c r="AK8471"/>
      <c r="AL8471"/>
      <c r="AM8471"/>
      <c r="AN8471"/>
      <c r="AO8471"/>
      <c r="AP8471" s="30"/>
    </row>
    <row r="8472" spans="2:42" s="28" customFormat="1" x14ac:dyDescent="0.2">
      <c r="B8472" s="23"/>
      <c r="D8472" s="23"/>
      <c r="E8472" s="30"/>
      <c r="F8472" s="30"/>
      <c r="G8472" s="30"/>
      <c r="H8472" s="30"/>
      <c r="I8472" s="30"/>
      <c r="J8472" s="35"/>
      <c r="AE8472" s="30"/>
      <c r="AF8472" s="31"/>
      <c r="AG8472" s="30"/>
      <c r="AH8472" s="30"/>
      <c r="AI8472" s="30"/>
      <c r="AJ8472" s="30"/>
      <c r="AK8472"/>
      <c r="AL8472"/>
      <c r="AM8472"/>
      <c r="AN8472"/>
      <c r="AO8472"/>
      <c r="AP8472" s="30"/>
    </row>
    <row r="8473" spans="2:42" s="28" customFormat="1" x14ac:dyDescent="0.2">
      <c r="B8473" s="23"/>
      <c r="D8473" s="23"/>
      <c r="E8473" s="30"/>
      <c r="F8473" s="30"/>
      <c r="G8473" s="30"/>
      <c r="H8473" s="30"/>
      <c r="I8473" s="30"/>
      <c r="J8473" s="35"/>
      <c r="AE8473" s="30"/>
      <c r="AF8473" s="31"/>
      <c r="AG8473" s="30"/>
      <c r="AH8473" s="30"/>
      <c r="AI8473" s="30"/>
      <c r="AJ8473" s="30"/>
      <c r="AK8473"/>
      <c r="AL8473"/>
      <c r="AM8473"/>
      <c r="AN8473"/>
      <c r="AO8473"/>
      <c r="AP8473" s="30"/>
    </row>
    <row r="8474" spans="2:42" s="28" customFormat="1" x14ac:dyDescent="0.2">
      <c r="B8474" s="23"/>
      <c r="D8474" s="23"/>
      <c r="E8474" s="30"/>
      <c r="F8474" s="30"/>
      <c r="G8474" s="30"/>
      <c r="H8474" s="30"/>
      <c r="I8474" s="30"/>
      <c r="J8474" s="35"/>
      <c r="AE8474" s="30"/>
      <c r="AF8474" s="31"/>
      <c r="AG8474" s="30"/>
      <c r="AH8474" s="30"/>
      <c r="AI8474" s="30"/>
      <c r="AJ8474" s="30"/>
      <c r="AK8474"/>
      <c r="AL8474"/>
      <c r="AM8474"/>
      <c r="AN8474"/>
      <c r="AO8474"/>
      <c r="AP8474" s="30"/>
    </row>
    <row r="8475" spans="2:42" s="28" customFormat="1" x14ac:dyDescent="0.2">
      <c r="B8475" s="23"/>
      <c r="D8475" s="23"/>
      <c r="E8475" s="30"/>
      <c r="F8475" s="30"/>
      <c r="G8475" s="30"/>
      <c r="H8475" s="30"/>
      <c r="I8475" s="30"/>
      <c r="J8475" s="35"/>
      <c r="AE8475" s="30"/>
      <c r="AF8475" s="31"/>
      <c r="AG8475" s="30"/>
      <c r="AH8475" s="30"/>
      <c r="AI8475" s="30"/>
      <c r="AJ8475" s="30"/>
      <c r="AK8475"/>
      <c r="AL8475"/>
      <c r="AM8475"/>
      <c r="AN8475"/>
      <c r="AO8475"/>
      <c r="AP8475" s="30"/>
    </row>
    <row r="8476" spans="2:42" s="28" customFormat="1" x14ac:dyDescent="0.2">
      <c r="B8476" s="23"/>
      <c r="D8476" s="23"/>
      <c r="E8476" s="30"/>
      <c r="F8476" s="30"/>
      <c r="G8476" s="30"/>
      <c r="H8476" s="30"/>
      <c r="I8476" s="30"/>
      <c r="J8476" s="35"/>
      <c r="AE8476" s="30"/>
      <c r="AF8476" s="31"/>
      <c r="AG8476" s="30"/>
      <c r="AH8476" s="30"/>
      <c r="AI8476" s="30"/>
      <c r="AJ8476" s="30"/>
      <c r="AK8476"/>
      <c r="AL8476"/>
      <c r="AM8476"/>
      <c r="AN8476"/>
      <c r="AO8476"/>
      <c r="AP8476" s="30"/>
    </row>
    <row r="8477" spans="2:42" s="28" customFormat="1" x14ac:dyDescent="0.2">
      <c r="B8477" s="23"/>
      <c r="D8477" s="23"/>
      <c r="E8477" s="30"/>
      <c r="F8477" s="30"/>
      <c r="G8477" s="30"/>
      <c r="H8477" s="30"/>
      <c r="I8477" s="30"/>
      <c r="J8477" s="35"/>
      <c r="AE8477" s="30"/>
      <c r="AF8477" s="31"/>
      <c r="AG8477" s="30"/>
      <c r="AH8477" s="30"/>
      <c r="AI8477" s="30"/>
      <c r="AJ8477" s="30"/>
      <c r="AK8477"/>
      <c r="AL8477"/>
      <c r="AM8477"/>
      <c r="AN8477"/>
      <c r="AO8477"/>
      <c r="AP8477" s="30"/>
    </row>
    <row r="8478" spans="2:42" s="28" customFormat="1" x14ac:dyDescent="0.2">
      <c r="B8478" s="23"/>
      <c r="D8478" s="23"/>
      <c r="E8478" s="30"/>
      <c r="F8478" s="30"/>
      <c r="G8478" s="30"/>
      <c r="H8478" s="30"/>
      <c r="I8478" s="30"/>
      <c r="J8478" s="35"/>
      <c r="AE8478" s="30"/>
      <c r="AF8478" s="31"/>
      <c r="AG8478" s="30"/>
      <c r="AH8478" s="30"/>
      <c r="AI8478" s="30"/>
      <c r="AJ8478" s="30"/>
      <c r="AK8478"/>
      <c r="AL8478"/>
      <c r="AM8478"/>
      <c r="AN8478"/>
      <c r="AO8478"/>
      <c r="AP8478" s="30"/>
    </row>
    <row r="8479" spans="2:42" s="28" customFormat="1" x14ac:dyDescent="0.2">
      <c r="B8479" s="23"/>
      <c r="D8479" s="23"/>
      <c r="E8479" s="30"/>
      <c r="F8479" s="30"/>
      <c r="G8479" s="30"/>
      <c r="H8479" s="30"/>
      <c r="I8479" s="30"/>
      <c r="J8479" s="35"/>
      <c r="AE8479" s="30"/>
      <c r="AF8479" s="31"/>
      <c r="AG8479" s="30"/>
      <c r="AH8479" s="30"/>
      <c r="AI8479" s="30"/>
      <c r="AJ8479" s="30"/>
      <c r="AK8479"/>
      <c r="AL8479"/>
      <c r="AM8479"/>
      <c r="AN8479"/>
      <c r="AO8479"/>
      <c r="AP8479" s="30"/>
    </row>
    <row r="8480" spans="2:42" s="28" customFormat="1" x14ac:dyDescent="0.2">
      <c r="B8480" s="23"/>
      <c r="D8480" s="23"/>
      <c r="E8480" s="30"/>
      <c r="F8480" s="30"/>
      <c r="G8480" s="30"/>
      <c r="H8480" s="30"/>
      <c r="I8480" s="30"/>
      <c r="J8480" s="35"/>
      <c r="AE8480" s="30"/>
      <c r="AF8480" s="31"/>
      <c r="AG8480" s="30"/>
      <c r="AH8480" s="30"/>
      <c r="AI8480" s="30"/>
      <c r="AJ8480" s="30"/>
      <c r="AK8480"/>
      <c r="AL8480"/>
      <c r="AM8480"/>
      <c r="AN8480"/>
      <c r="AO8480"/>
      <c r="AP8480" s="30"/>
    </row>
    <row r="8481" spans="2:42" s="28" customFormat="1" x14ac:dyDescent="0.2">
      <c r="B8481" s="23"/>
      <c r="D8481" s="23"/>
      <c r="E8481" s="30"/>
      <c r="F8481" s="30"/>
      <c r="G8481" s="30"/>
      <c r="H8481" s="30"/>
      <c r="I8481" s="30"/>
      <c r="J8481" s="35"/>
      <c r="AE8481" s="30"/>
      <c r="AF8481" s="31"/>
      <c r="AG8481" s="30"/>
      <c r="AH8481" s="30"/>
      <c r="AI8481" s="30"/>
      <c r="AJ8481" s="30"/>
      <c r="AK8481"/>
      <c r="AL8481"/>
      <c r="AM8481"/>
      <c r="AN8481"/>
      <c r="AO8481"/>
      <c r="AP8481" s="30"/>
    </row>
    <row r="8482" spans="2:42" s="28" customFormat="1" x14ac:dyDescent="0.2">
      <c r="B8482" s="23"/>
      <c r="D8482" s="23"/>
      <c r="E8482" s="30"/>
      <c r="F8482" s="30"/>
      <c r="G8482" s="30"/>
      <c r="H8482" s="30"/>
      <c r="I8482" s="30"/>
      <c r="J8482" s="35"/>
      <c r="AE8482" s="30"/>
      <c r="AF8482" s="31"/>
      <c r="AG8482" s="30"/>
      <c r="AH8482" s="30"/>
      <c r="AI8482" s="30"/>
      <c r="AJ8482" s="30"/>
      <c r="AK8482"/>
      <c r="AL8482"/>
      <c r="AM8482"/>
      <c r="AN8482"/>
      <c r="AO8482"/>
      <c r="AP8482" s="30"/>
    </row>
    <row r="8483" spans="2:42" s="28" customFormat="1" x14ac:dyDescent="0.2">
      <c r="B8483" s="23"/>
      <c r="D8483" s="23"/>
      <c r="E8483" s="30"/>
      <c r="F8483" s="30"/>
      <c r="G8483" s="30"/>
      <c r="H8483" s="30"/>
      <c r="I8483" s="30"/>
      <c r="J8483" s="35"/>
      <c r="AE8483" s="30"/>
      <c r="AF8483" s="31"/>
      <c r="AG8483" s="30"/>
      <c r="AH8483" s="30"/>
      <c r="AI8483" s="30"/>
      <c r="AJ8483" s="30"/>
      <c r="AK8483"/>
      <c r="AL8483"/>
      <c r="AM8483"/>
      <c r="AN8483"/>
      <c r="AO8483"/>
      <c r="AP8483" s="30"/>
    </row>
    <row r="8484" spans="2:42" s="28" customFormat="1" x14ac:dyDescent="0.2">
      <c r="B8484" s="23"/>
      <c r="D8484" s="23"/>
      <c r="E8484" s="30"/>
      <c r="F8484" s="30"/>
      <c r="G8484" s="30"/>
      <c r="H8484" s="30"/>
      <c r="I8484" s="30"/>
      <c r="J8484" s="35"/>
      <c r="AE8484" s="30"/>
      <c r="AF8484" s="31"/>
      <c r="AG8484" s="30"/>
      <c r="AH8484" s="30"/>
      <c r="AI8484" s="30"/>
      <c r="AJ8484" s="30"/>
      <c r="AK8484"/>
      <c r="AL8484"/>
      <c r="AM8484"/>
      <c r="AN8484"/>
      <c r="AO8484"/>
      <c r="AP8484" s="30"/>
    </row>
    <row r="8485" spans="2:42" s="28" customFormat="1" x14ac:dyDescent="0.2">
      <c r="B8485" s="23"/>
      <c r="D8485" s="23"/>
      <c r="E8485" s="30"/>
      <c r="F8485" s="30"/>
      <c r="G8485" s="30"/>
      <c r="H8485" s="30"/>
      <c r="I8485" s="30"/>
      <c r="J8485" s="35"/>
      <c r="AE8485" s="30"/>
      <c r="AF8485" s="31"/>
      <c r="AG8485" s="30"/>
      <c r="AH8485" s="30"/>
      <c r="AI8485" s="30"/>
      <c r="AJ8485" s="30"/>
      <c r="AK8485"/>
      <c r="AL8485"/>
      <c r="AM8485"/>
      <c r="AN8485"/>
      <c r="AO8485"/>
      <c r="AP8485" s="30"/>
    </row>
    <row r="8486" spans="2:42" s="28" customFormat="1" x14ac:dyDescent="0.2">
      <c r="B8486" s="23"/>
      <c r="D8486" s="23"/>
      <c r="E8486" s="30"/>
      <c r="F8486" s="30"/>
      <c r="G8486" s="30"/>
      <c r="H8486" s="30"/>
      <c r="I8486" s="30"/>
      <c r="J8486" s="35"/>
      <c r="AE8486" s="30"/>
      <c r="AF8486" s="31"/>
      <c r="AG8486" s="30"/>
      <c r="AH8486" s="30"/>
      <c r="AI8486" s="30"/>
      <c r="AJ8486" s="30"/>
      <c r="AK8486"/>
      <c r="AL8486"/>
      <c r="AM8486"/>
      <c r="AN8486"/>
      <c r="AO8486"/>
      <c r="AP8486" s="30"/>
    </row>
    <row r="8487" spans="2:42" s="28" customFormat="1" x14ac:dyDescent="0.2">
      <c r="B8487" s="23"/>
      <c r="D8487" s="23"/>
      <c r="E8487" s="30"/>
      <c r="F8487" s="30"/>
      <c r="G8487" s="30"/>
      <c r="H8487" s="30"/>
      <c r="I8487" s="30"/>
      <c r="J8487" s="35"/>
      <c r="AE8487" s="30"/>
      <c r="AF8487" s="31"/>
      <c r="AG8487" s="30"/>
      <c r="AH8487" s="30"/>
      <c r="AI8487" s="30"/>
      <c r="AJ8487" s="30"/>
      <c r="AK8487"/>
      <c r="AL8487"/>
      <c r="AM8487"/>
      <c r="AN8487"/>
      <c r="AO8487"/>
      <c r="AP8487" s="30"/>
    </row>
    <row r="8488" spans="2:42" s="28" customFormat="1" x14ac:dyDescent="0.2">
      <c r="B8488" s="23"/>
      <c r="D8488" s="23"/>
      <c r="E8488" s="30"/>
      <c r="F8488" s="30"/>
      <c r="G8488" s="30"/>
      <c r="H8488" s="30"/>
      <c r="I8488" s="30"/>
      <c r="J8488" s="35"/>
      <c r="AE8488" s="30"/>
      <c r="AF8488" s="31"/>
      <c r="AG8488" s="30"/>
      <c r="AH8488" s="30"/>
      <c r="AI8488" s="30"/>
      <c r="AJ8488" s="30"/>
      <c r="AK8488"/>
      <c r="AL8488"/>
      <c r="AM8488"/>
      <c r="AN8488"/>
      <c r="AO8488"/>
      <c r="AP8488" s="30"/>
    </row>
    <row r="8489" spans="2:42" s="28" customFormat="1" x14ac:dyDescent="0.2">
      <c r="B8489" s="23"/>
      <c r="D8489" s="23"/>
      <c r="E8489" s="30"/>
      <c r="F8489" s="30"/>
      <c r="G8489" s="30"/>
      <c r="H8489" s="30"/>
      <c r="I8489" s="30"/>
      <c r="J8489" s="35"/>
      <c r="AE8489" s="30"/>
      <c r="AF8489" s="31"/>
      <c r="AG8489" s="30"/>
      <c r="AH8489" s="30"/>
      <c r="AI8489" s="30"/>
      <c r="AJ8489" s="30"/>
      <c r="AK8489"/>
      <c r="AL8489"/>
      <c r="AM8489"/>
      <c r="AN8489"/>
      <c r="AO8489"/>
      <c r="AP8489" s="30"/>
    </row>
    <row r="8490" spans="2:42" s="28" customFormat="1" x14ac:dyDescent="0.2">
      <c r="B8490" s="23"/>
      <c r="D8490" s="23"/>
      <c r="E8490" s="30"/>
      <c r="F8490" s="30"/>
      <c r="G8490" s="30"/>
      <c r="H8490" s="30"/>
      <c r="I8490" s="30"/>
      <c r="J8490" s="35"/>
      <c r="AE8490" s="30"/>
      <c r="AF8490" s="31"/>
      <c r="AG8490" s="30"/>
      <c r="AH8490" s="30"/>
      <c r="AI8490" s="30"/>
      <c r="AJ8490" s="30"/>
      <c r="AK8490"/>
      <c r="AL8490"/>
      <c r="AM8490"/>
      <c r="AN8490"/>
      <c r="AO8490"/>
      <c r="AP8490" s="30"/>
    </row>
    <row r="8491" spans="2:42" s="28" customFormat="1" x14ac:dyDescent="0.2">
      <c r="B8491" s="23"/>
      <c r="D8491" s="23"/>
      <c r="E8491" s="30"/>
      <c r="F8491" s="30"/>
      <c r="G8491" s="30"/>
      <c r="H8491" s="30"/>
      <c r="I8491" s="30"/>
      <c r="J8491" s="35"/>
      <c r="AE8491" s="30"/>
      <c r="AF8491" s="31"/>
      <c r="AG8491" s="30"/>
      <c r="AH8491" s="30"/>
      <c r="AI8491" s="30"/>
      <c r="AJ8491" s="30"/>
      <c r="AK8491"/>
      <c r="AL8491"/>
      <c r="AM8491"/>
      <c r="AN8491"/>
      <c r="AO8491"/>
      <c r="AP8491" s="30"/>
    </row>
    <row r="8492" spans="2:42" s="28" customFormat="1" x14ac:dyDescent="0.2">
      <c r="B8492" s="23"/>
      <c r="D8492" s="23"/>
      <c r="E8492" s="30"/>
      <c r="F8492" s="30"/>
      <c r="G8492" s="30"/>
      <c r="H8492" s="30"/>
      <c r="I8492" s="30"/>
      <c r="J8492" s="35"/>
      <c r="AE8492" s="30"/>
      <c r="AF8492" s="31"/>
      <c r="AG8492" s="30"/>
      <c r="AH8492" s="30"/>
      <c r="AI8492" s="30"/>
      <c r="AJ8492" s="30"/>
      <c r="AK8492"/>
      <c r="AL8492"/>
      <c r="AM8492"/>
      <c r="AN8492"/>
      <c r="AO8492"/>
      <c r="AP8492" s="30"/>
    </row>
    <row r="8493" spans="2:42" s="28" customFormat="1" x14ac:dyDescent="0.2">
      <c r="B8493" s="23"/>
      <c r="D8493" s="23"/>
      <c r="E8493" s="30"/>
      <c r="F8493" s="30"/>
      <c r="G8493" s="30"/>
      <c r="H8493" s="30"/>
      <c r="I8493" s="30"/>
      <c r="J8493" s="35"/>
      <c r="AE8493" s="30"/>
      <c r="AF8493" s="31"/>
      <c r="AG8493" s="30"/>
      <c r="AH8493" s="30"/>
      <c r="AI8493" s="30"/>
      <c r="AJ8493" s="30"/>
      <c r="AK8493"/>
      <c r="AL8493"/>
      <c r="AM8493"/>
      <c r="AN8493"/>
      <c r="AO8493"/>
      <c r="AP8493" s="30"/>
    </row>
    <row r="8494" spans="2:42" s="28" customFormat="1" x14ac:dyDescent="0.2">
      <c r="B8494" s="23"/>
      <c r="D8494" s="23"/>
      <c r="E8494" s="30"/>
      <c r="F8494" s="30"/>
      <c r="G8494" s="30"/>
      <c r="H8494" s="30"/>
      <c r="I8494" s="30"/>
      <c r="J8494" s="35"/>
      <c r="AE8494" s="30"/>
      <c r="AF8494" s="31"/>
      <c r="AG8494" s="30"/>
      <c r="AH8494" s="30"/>
      <c r="AI8494" s="30"/>
      <c r="AJ8494" s="30"/>
      <c r="AK8494"/>
      <c r="AL8494"/>
      <c r="AM8494"/>
      <c r="AN8494"/>
      <c r="AO8494"/>
      <c r="AP8494" s="30"/>
    </row>
    <row r="8495" spans="2:42" s="28" customFormat="1" x14ac:dyDescent="0.2">
      <c r="B8495" s="23"/>
      <c r="D8495" s="23"/>
      <c r="E8495" s="30"/>
      <c r="F8495" s="30"/>
      <c r="G8495" s="30"/>
      <c r="H8495" s="30"/>
      <c r="I8495" s="30"/>
      <c r="J8495" s="35"/>
      <c r="AE8495" s="30"/>
      <c r="AF8495" s="31"/>
      <c r="AG8495" s="30"/>
      <c r="AH8495" s="30"/>
      <c r="AI8495" s="30"/>
      <c r="AJ8495" s="30"/>
      <c r="AK8495"/>
      <c r="AL8495"/>
      <c r="AM8495"/>
      <c r="AN8495"/>
      <c r="AO8495"/>
      <c r="AP8495" s="30"/>
    </row>
    <row r="8496" spans="2:42" s="28" customFormat="1" x14ac:dyDescent="0.2">
      <c r="B8496" s="23"/>
      <c r="D8496" s="23"/>
      <c r="E8496" s="30"/>
      <c r="F8496" s="30"/>
      <c r="G8496" s="30"/>
      <c r="H8496" s="30"/>
      <c r="I8496" s="30"/>
      <c r="J8496" s="35"/>
      <c r="AE8496" s="30"/>
      <c r="AF8496" s="31"/>
      <c r="AG8496" s="30"/>
      <c r="AH8496" s="30"/>
      <c r="AI8496" s="30"/>
      <c r="AJ8496" s="30"/>
      <c r="AK8496"/>
      <c r="AL8496"/>
      <c r="AM8496"/>
      <c r="AN8496"/>
      <c r="AO8496"/>
      <c r="AP8496" s="30"/>
    </row>
    <row r="8497" spans="2:42" s="28" customFormat="1" x14ac:dyDescent="0.2">
      <c r="B8497" s="23"/>
      <c r="D8497" s="23"/>
      <c r="E8497" s="30"/>
      <c r="F8497" s="30"/>
      <c r="G8497" s="30"/>
      <c r="H8497" s="30"/>
      <c r="I8497" s="30"/>
      <c r="J8497" s="35"/>
      <c r="AE8497" s="30"/>
      <c r="AF8497" s="31"/>
      <c r="AG8497" s="30"/>
      <c r="AH8497" s="30"/>
      <c r="AI8497" s="30"/>
      <c r="AJ8497" s="30"/>
      <c r="AK8497"/>
      <c r="AL8497"/>
      <c r="AM8497"/>
      <c r="AN8497"/>
      <c r="AO8497"/>
      <c r="AP8497" s="30"/>
    </row>
    <row r="8498" spans="2:42" s="28" customFormat="1" x14ac:dyDescent="0.2">
      <c r="B8498" s="23"/>
      <c r="D8498" s="23"/>
      <c r="E8498" s="30"/>
      <c r="F8498" s="30"/>
      <c r="G8498" s="30"/>
      <c r="H8498" s="30"/>
      <c r="I8498" s="30"/>
      <c r="J8498" s="35"/>
      <c r="AE8498" s="30"/>
      <c r="AF8498" s="31"/>
      <c r="AG8498" s="30"/>
      <c r="AH8498" s="30"/>
      <c r="AI8498" s="30"/>
      <c r="AJ8498" s="30"/>
      <c r="AK8498"/>
      <c r="AL8498"/>
      <c r="AM8498"/>
      <c r="AN8498"/>
      <c r="AO8498"/>
      <c r="AP8498" s="30"/>
    </row>
    <row r="8499" spans="2:42" s="28" customFormat="1" x14ac:dyDescent="0.2">
      <c r="B8499" s="23"/>
      <c r="D8499" s="23"/>
      <c r="E8499" s="30"/>
      <c r="F8499" s="30"/>
      <c r="G8499" s="30"/>
      <c r="H8499" s="30"/>
      <c r="I8499" s="30"/>
      <c r="J8499" s="35"/>
      <c r="AE8499" s="30"/>
      <c r="AF8499" s="31"/>
      <c r="AG8499" s="30"/>
      <c r="AH8499" s="30"/>
      <c r="AI8499" s="30"/>
      <c r="AJ8499" s="30"/>
      <c r="AK8499"/>
      <c r="AL8499"/>
      <c r="AM8499"/>
      <c r="AN8499"/>
      <c r="AO8499"/>
      <c r="AP8499" s="30"/>
    </row>
    <row r="8500" spans="2:42" s="28" customFormat="1" x14ac:dyDescent="0.2">
      <c r="B8500" s="23"/>
      <c r="D8500" s="23"/>
      <c r="E8500" s="30"/>
      <c r="F8500" s="30"/>
      <c r="G8500" s="30"/>
      <c r="H8500" s="30"/>
      <c r="I8500" s="30"/>
      <c r="J8500" s="35"/>
      <c r="AE8500" s="30"/>
      <c r="AF8500" s="31"/>
      <c r="AG8500" s="30"/>
      <c r="AH8500" s="30"/>
      <c r="AI8500" s="30"/>
      <c r="AJ8500" s="30"/>
      <c r="AK8500"/>
      <c r="AL8500"/>
      <c r="AM8500"/>
      <c r="AN8500"/>
      <c r="AO8500"/>
      <c r="AP8500" s="30"/>
    </row>
    <row r="8501" spans="2:42" s="28" customFormat="1" x14ac:dyDescent="0.2">
      <c r="B8501" s="23"/>
      <c r="D8501" s="23"/>
      <c r="E8501" s="30"/>
      <c r="F8501" s="30"/>
      <c r="G8501" s="30"/>
      <c r="H8501" s="30"/>
      <c r="I8501" s="30"/>
      <c r="J8501" s="35"/>
      <c r="AE8501" s="30"/>
      <c r="AF8501" s="31"/>
      <c r="AG8501" s="30"/>
      <c r="AH8501" s="30"/>
      <c r="AI8501" s="30"/>
      <c r="AJ8501" s="30"/>
      <c r="AK8501"/>
      <c r="AL8501"/>
      <c r="AM8501"/>
      <c r="AN8501"/>
      <c r="AO8501"/>
      <c r="AP8501" s="30"/>
    </row>
    <row r="8502" spans="2:42" s="28" customFormat="1" x14ac:dyDescent="0.2">
      <c r="B8502" s="23"/>
      <c r="D8502" s="23"/>
      <c r="E8502" s="30"/>
      <c r="F8502" s="30"/>
      <c r="G8502" s="30"/>
      <c r="H8502" s="30"/>
      <c r="I8502" s="30"/>
      <c r="J8502" s="35"/>
      <c r="AE8502" s="30"/>
      <c r="AF8502" s="31"/>
      <c r="AG8502" s="30"/>
      <c r="AH8502" s="30"/>
      <c r="AI8502" s="30"/>
      <c r="AJ8502" s="30"/>
      <c r="AK8502"/>
      <c r="AL8502"/>
      <c r="AM8502"/>
      <c r="AN8502"/>
      <c r="AO8502"/>
      <c r="AP8502" s="30"/>
    </row>
    <row r="8503" spans="2:42" s="28" customFormat="1" x14ac:dyDescent="0.2">
      <c r="B8503" s="23"/>
      <c r="D8503" s="23"/>
      <c r="E8503" s="30"/>
      <c r="F8503" s="30"/>
      <c r="G8503" s="30"/>
      <c r="H8503" s="30"/>
      <c r="I8503" s="30"/>
      <c r="J8503" s="35"/>
      <c r="AE8503" s="30"/>
      <c r="AF8503" s="31"/>
      <c r="AG8503" s="30"/>
      <c r="AH8503" s="30"/>
      <c r="AI8503" s="30"/>
      <c r="AJ8503" s="30"/>
      <c r="AK8503"/>
      <c r="AL8503"/>
      <c r="AM8503"/>
      <c r="AN8503"/>
      <c r="AO8503"/>
      <c r="AP8503" s="30"/>
    </row>
    <row r="8504" spans="2:42" s="28" customFormat="1" x14ac:dyDescent="0.2">
      <c r="B8504" s="23"/>
      <c r="D8504" s="23"/>
      <c r="E8504" s="30"/>
      <c r="F8504" s="30"/>
      <c r="G8504" s="30"/>
      <c r="H8504" s="30"/>
      <c r="I8504" s="30"/>
      <c r="J8504" s="35"/>
      <c r="AE8504" s="30"/>
      <c r="AF8504" s="31"/>
      <c r="AG8504" s="30"/>
      <c r="AH8504" s="30"/>
      <c r="AI8504" s="30"/>
      <c r="AJ8504" s="30"/>
      <c r="AK8504"/>
      <c r="AL8504"/>
      <c r="AM8504"/>
      <c r="AN8504"/>
      <c r="AO8504"/>
      <c r="AP8504" s="30"/>
    </row>
    <row r="8505" spans="2:42" s="28" customFormat="1" x14ac:dyDescent="0.2">
      <c r="B8505" s="23"/>
      <c r="D8505" s="23"/>
      <c r="E8505" s="30"/>
      <c r="F8505" s="30"/>
      <c r="G8505" s="30"/>
      <c r="H8505" s="30"/>
      <c r="I8505" s="30"/>
      <c r="J8505" s="35"/>
      <c r="AE8505" s="30"/>
      <c r="AF8505" s="31"/>
      <c r="AG8505" s="30"/>
      <c r="AH8505" s="30"/>
      <c r="AI8505" s="30"/>
      <c r="AJ8505" s="30"/>
      <c r="AK8505"/>
      <c r="AL8505"/>
      <c r="AM8505"/>
      <c r="AN8505"/>
      <c r="AO8505"/>
      <c r="AP8505" s="30"/>
    </row>
    <row r="8506" spans="2:42" s="28" customFormat="1" x14ac:dyDescent="0.2">
      <c r="B8506" s="23"/>
      <c r="D8506" s="23"/>
      <c r="E8506" s="30"/>
      <c r="F8506" s="30"/>
      <c r="G8506" s="30"/>
      <c r="H8506" s="30"/>
      <c r="I8506" s="30"/>
      <c r="J8506" s="35"/>
      <c r="AE8506" s="30"/>
      <c r="AF8506" s="31"/>
      <c r="AG8506" s="30"/>
      <c r="AH8506" s="30"/>
      <c r="AI8506" s="30"/>
      <c r="AJ8506" s="30"/>
      <c r="AK8506"/>
      <c r="AL8506"/>
      <c r="AM8506"/>
      <c r="AN8506"/>
      <c r="AO8506"/>
      <c r="AP8506" s="30"/>
    </row>
    <row r="8507" spans="2:42" s="28" customFormat="1" x14ac:dyDescent="0.2">
      <c r="B8507" s="23"/>
      <c r="D8507" s="23"/>
      <c r="E8507" s="30"/>
      <c r="F8507" s="30"/>
      <c r="G8507" s="30"/>
      <c r="H8507" s="30"/>
      <c r="I8507" s="30"/>
      <c r="J8507" s="35"/>
      <c r="AE8507" s="30"/>
      <c r="AF8507" s="31"/>
      <c r="AG8507" s="30"/>
      <c r="AH8507" s="30"/>
      <c r="AI8507" s="30"/>
      <c r="AJ8507" s="30"/>
      <c r="AK8507"/>
      <c r="AL8507"/>
      <c r="AM8507"/>
      <c r="AN8507"/>
      <c r="AO8507"/>
      <c r="AP8507" s="30"/>
    </row>
    <row r="8508" spans="2:42" s="28" customFormat="1" x14ac:dyDescent="0.2">
      <c r="B8508" s="23"/>
      <c r="D8508" s="23"/>
      <c r="E8508" s="30"/>
      <c r="F8508" s="30"/>
      <c r="G8508" s="30"/>
      <c r="H8508" s="30"/>
      <c r="I8508" s="30"/>
      <c r="J8508" s="35"/>
      <c r="AE8508" s="30"/>
      <c r="AF8508" s="31"/>
      <c r="AG8508" s="30"/>
      <c r="AH8508" s="30"/>
      <c r="AI8508" s="30"/>
      <c r="AJ8508" s="30"/>
      <c r="AK8508"/>
      <c r="AL8508"/>
      <c r="AM8508"/>
      <c r="AN8508"/>
      <c r="AO8508"/>
      <c r="AP8508" s="30"/>
    </row>
    <row r="8509" spans="2:42" s="28" customFormat="1" x14ac:dyDescent="0.2">
      <c r="B8509" s="23"/>
      <c r="D8509" s="23"/>
      <c r="E8509" s="30"/>
      <c r="F8509" s="30"/>
      <c r="G8509" s="30"/>
      <c r="H8509" s="30"/>
      <c r="I8509" s="30"/>
      <c r="J8509" s="35"/>
      <c r="AE8509" s="30"/>
      <c r="AF8509" s="31"/>
      <c r="AG8509" s="30"/>
      <c r="AH8509" s="30"/>
      <c r="AI8509" s="30"/>
      <c r="AJ8509" s="30"/>
      <c r="AK8509"/>
      <c r="AL8509"/>
      <c r="AM8509"/>
      <c r="AN8509"/>
      <c r="AO8509"/>
      <c r="AP8509" s="30"/>
    </row>
    <row r="8510" spans="2:42" s="28" customFormat="1" x14ac:dyDescent="0.2">
      <c r="B8510" s="23"/>
      <c r="D8510" s="23"/>
      <c r="E8510" s="30"/>
      <c r="F8510" s="30"/>
      <c r="G8510" s="30"/>
      <c r="H8510" s="30"/>
      <c r="I8510" s="30"/>
      <c r="J8510" s="35"/>
      <c r="AE8510" s="30"/>
      <c r="AF8510" s="31"/>
      <c r="AG8510" s="30"/>
      <c r="AH8510" s="30"/>
      <c r="AI8510" s="30"/>
      <c r="AJ8510" s="30"/>
      <c r="AK8510"/>
      <c r="AL8510"/>
      <c r="AM8510"/>
      <c r="AN8510"/>
      <c r="AO8510"/>
      <c r="AP8510" s="30"/>
    </row>
    <row r="8511" spans="2:42" s="28" customFormat="1" x14ac:dyDescent="0.2">
      <c r="B8511" s="23"/>
      <c r="D8511" s="23"/>
      <c r="E8511" s="30"/>
      <c r="F8511" s="30"/>
      <c r="G8511" s="30"/>
      <c r="H8511" s="30"/>
      <c r="I8511" s="30"/>
      <c r="J8511" s="35"/>
      <c r="AE8511" s="30"/>
      <c r="AF8511" s="31"/>
      <c r="AG8511" s="30"/>
      <c r="AH8511" s="30"/>
      <c r="AI8511" s="30"/>
      <c r="AJ8511" s="30"/>
      <c r="AK8511"/>
      <c r="AL8511"/>
      <c r="AM8511"/>
      <c r="AN8511"/>
      <c r="AO8511"/>
      <c r="AP8511" s="30"/>
    </row>
    <row r="8512" spans="2:42" s="28" customFormat="1" x14ac:dyDescent="0.2">
      <c r="B8512" s="23"/>
      <c r="D8512" s="23"/>
      <c r="E8512" s="30"/>
      <c r="F8512" s="30"/>
      <c r="G8512" s="30"/>
      <c r="H8512" s="30"/>
      <c r="I8512" s="30"/>
      <c r="J8512" s="35"/>
      <c r="AE8512" s="30"/>
      <c r="AF8512" s="31"/>
      <c r="AG8512" s="30"/>
      <c r="AH8512" s="30"/>
      <c r="AI8512" s="30"/>
      <c r="AJ8512" s="30"/>
      <c r="AK8512"/>
      <c r="AL8512"/>
      <c r="AM8512"/>
      <c r="AN8512"/>
      <c r="AO8512"/>
      <c r="AP8512" s="30"/>
    </row>
    <row r="8513" spans="2:42" s="28" customFormat="1" x14ac:dyDescent="0.2">
      <c r="B8513" s="23"/>
      <c r="D8513" s="23"/>
      <c r="E8513" s="30"/>
      <c r="F8513" s="30"/>
      <c r="G8513" s="30"/>
      <c r="H8513" s="30"/>
      <c r="I8513" s="30"/>
      <c r="J8513" s="35"/>
      <c r="AE8513" s="30"/>
      <c r="AF8513" s="31"/>
      <c r="AG8513" s="30"/>
      <c r="AH8513" s="30"/>
      <c r="AI8513" s="30"/>
      <c r="AJ8513" s="30"/>
      <c r="AK8513"/>
      <c r="AL8513"/>
      <c r="AM8513"/>
      <c r="AN8513"/>
      <c r="AO8513"/>
      <c r="AP8513" s="30"/>
    </row>
    <row r="8514" spans="2:42" s="28" customFormat="1" x14ac:dyDescent="0.2">
      <c r="B8514" s="23"/>
      <c r="D8514" s="23"/>
      <c r="E8514" s="30"/>
      <c r="F8514" s="30"/>
      <c r="G8514" s="30"/>
      <c r="H8514" s="30"/>
      <c r="I8514" s="30"/>
      <c r="J8514" s="35"/>
      <c r="AE8514" s="30"/>
      <c r="AF8514" s="31"/>
      <c r="AG8514" s="30"/>
      <c r="AH8514" s="30"/>
      <c r="AI8514" s="30"/>
      <c r="AJ8514" s="30"/>
      <c r="AK8514"/>
      <c r="AL8514"/>
      <c r="AM8514"/>
      <c r="AN8514"/>
      <c r="AO8514"/>
      <c r="AP8514" s="30"/>
    </row>
    <row r="8515" spans="2:42" s="28" customFormat="1" x14ac:dyDescent="0.2">
      <c r="B8515" s="23"/>
      <c r="D8515" s="23"/>
      <c r="E8515" s="30"/>
      <c r="F8515" s="30"/>
      <c r="G8515" s="30"/>
      <c r="H8515" s="30"/>
      <c r="I8515" s="30"/>
      <c r="J8515" s="35"/>
      <c r="AE8515" s="30"/>
      <c r="AF8515" s="31"/>
      <c r="AG8515" s="30"/>
      <c r="AH8515" s="30"/>
      <c r="AI8515" s="30"/>
      <c r="AJ8515" s="30"/>
      <c r="AK8515"/>
      <c r="AL8515"/>
      <c r="AM8515"/>
      <c r="AN8515"/>
      <c r="AO8515"/>
      <c r="AP8515" s="30"/>
    </row>
    <row r="8516" spans="2:42" s="28" customFormat="1" x14ac:dyDescent="0.2">
      <c r="B8516" s="23"/>
      <c r="D8516" s="23"/>
      <c r="E8516" s="30"/>
      <c r="F8516" s="30"/>
      <c r="G8516" s="30"/>
      <c r="H8516" s="30"/>
      <c r="I8516" s="30"/>
      <c r="J8516" s="35"/>
      <c r="AE8516" s="30"/>
      <c r="AF8516" s="31"/>
      <c r="AG8516" s="30"/>
      <c r="AH8516" s="30"/>
      <c r="AI8516" s="30"/>
      <c r="AJ8516" s="30"/>
      <c r="AK8516"/>
      <c r="AL8516"/>
      <c r="AM8516"/>
      <c r="AN8516"/>
      <c r="AO8516"/>
      <c r="AP8516" s="30"/>
    </row>
    <row r="8517" spans="2:42" s="28" customFormat="1" x14ac:dyDescent="0.2">
      <c r="B8517" s="23"/>
      <c r="D8517" s="23"/>
      <c r="E8517" s="30"/>
      <c r="F8517" s="30"/>
      <c r="G8517" s="30"/>
      <c r="H8517" s="30"/>
      <c r="I8517" s="30"/>
      <c r="J8517" s="35"/>
      <c r="AE8517" s="30"/>
      <c r="AF8517" s="31"/>
      <c r="AG8517" s="30"/>
      <c r="AH8517" s="30"/>
      <c r="AI8517" s="30"/>
      <c r="AJ8517" s="30"/>
      <c r="AK8517"/>
      <c r="AL8517"/>
      <c r="AM8517"/>
      <c r="AN8517"/>
      <c r="AO8517"/>
      <c r="AP8517" s="30"/>
    </row>
    <row r="8518" spans="2:42" s="28" customFormat="1" x14ac:dyDescent="0.2">
      <c r="B8518" s="23"/>
      <c r="D8518" s="23"/>
      <c r="E8518" s="30"/>
      <c r="F8518" s="30"/>
      <c r="G8518" s="30"/>
      <c r="H8518" s="30"/>
      <c r="I8518" s="30"/>
      <c r="J8518" s="35"/>
      <c r="AE8518" s="30"/>
      <c r="AF8518" s="31"/>
      <c r="AG8518" s="30"/>
      <c r="AH8518" s="30"/>
      <c r="AI8518" s="30"/>
      <c r="AJ8518" s="30"/>
      <c r="AK8518"/>
      <c r="AL8518"/>
      <c r="AM8518"/>
      <c r="AN8518"/>
      <c r="AO8518"/>
      <c r="AP8518" s="30"/>
    </row>
    <row r="8519" spans="2:42" s="28" customFormat="1" x14ac:dyDescent="0.2">
      <c r="B8519" s="23"/>
      <c r="D8519" s="23"/>
      <c r="E8519" s="30"/>
      <c r="F8519" s="30"/>
      <c r="G8519" s="30"/>
      <c r="H8519" s="30"/>
      <c r="I8519" s="30"/>
      <c r="J8519" s="35"/>
      <c r="AE8519" s="30"/>
      <c r="AF8519" s="31"/>
      <c r="AG8519" s="30"/>
      <c r="AH8519" s="30"/>
      <c r="AI8519" s="30"/>
      <c r="AJ8519" s="30"/>
      <c r="AK8519"/>
      <c r="AL8519"/>
      <c r="AM8519"/>
      <c r="AN8519"/>
      <c r="AO8519"/>
      <c r="AP8519" s="30"/>
    </row>
    <row r="8520" spans="2:42" s="28" customFormat="1" x14ac:dyDescent="0.2">
      <c r="B8520" s="23"/>
      <c r="D8520" s="23"/>
      <c r="E8520" s="30"/>
      <c r="F8520" s="30"/>
      <c r="G8520" s="30"/>
      <c r="H8520" s="30"/>
      <c r="I8520" s="30"/>
      <c r="J8520" s="35"/>
      <c r="AE8520" s="30"/>
      <c r="AF8520" s="31"/>
      <c r="AG8520" s="30"/>
      <c r="AH8520" s="30"/>
      <c r="AI8520" s="30"/>
      <c r="AJ8520" s="30"/>
      <c r="AK8520"/>
      <c r="AL8520"/>
      <c r="AM8520"/>
      <c r="AN8520"/>
      <c r="AO8520"/>
      <c r="AP8520" s="30"/>
    </row>
    <row r="8521" spans="2:42" s="28" customFormat="1" x14ac:dyDescent="0.2">
      <c r="B8521" s="23"/>
      <c r="D8521" s="23"/>
      <c r="E8521" s="30"/>
      <c r="F8521" s="30"/>
      <c r="G8521" s="30"/>
      <c r="H8521" s="30"/>
      <c r="I8521" s="30"/>
      <c r="J8521" s="35"/>
      <c r="AE8521" s="30"/>
      <c r="AF8521" s="31"/>
      <c r="AG8521" s="30"/>
      <c r="AH8521" s="30"/>
      <c r="AI8521" s="30"/>
      <c r="AJ8521" s="30"/>
      <c r="AK8521"/>
      <c r="AL8521"/>
      <c r="AM8521"/>
      <c r="AN8521"/>
      <c r="AO8521"/>
      <c r="AP8521" s="30"/>
    </row>
    <row r="8522" spans="2:42" s="28" customFormat="1" x14ac:dyDescent="0.2">
      <c r="B8522" s="23"/>
      <c r="D8522" s="23"/>
      <c r="E8522" s="30"/>
      <c r="F8522" s="30"/>
      <c r="G8522" s="30"/>
      <c r="H8522" s="30"/>
      <c r="I8522" s="30"/>
      <c r="J8522" s="35"/>
      <c r="AE8522" s="30"/>
      <c r="AF8522" s="31"/>
      <c r="AG8522" s="30"/>
      <c r="AH8522" s="30"/>
      <c r="AI8522" s="30"/>
      <c r="AJ8522" s="30"/>
      <c r="AK8522"/>
      <c r="AL8522"/>
      <c r="AM8522"/>
      <c r="AN8522"/>
      <c r="AO8522"/>
      <c r="AP8522" s="30"/>
    </row>
    <row r="8523" spans="2:42" s="28" customFormat="1" x14ac:dyDescent="0.2">
      <c r="B8523" s="23"/>
      <c r="D8523" s="23"/>
      <c r="E8523" s="30"/>
      <c r="F8523" s="30"/>
      <c r="G8523" s="30"/>
      <c r="H8523" s="30"/>
      <c r="I8523" s="30"/>
      <c r="J8523" s="35"/>
      <c r="AE8523" s="30"/>
      <c r="AF8523" s="31"/>
      <c r="AG8523" s="30"/>
      <c r="AH8523" s="30"/>
      <c r="AI8523" s="30"/>
      <c r="AJ8523" s="30"/>
      <c r="AK8523"/>
      <c r="AL8523"/>
      <c r="AM8523"/>
      <c r="AN8523"/>
      <c r="AO8523"/>
      <c r="AP8523" s="30"/>
    </row>
    <row r="8524" spans="2:42" s="28" customFormat="1" x14ac:dyDescent="0.2">
      <c r="B8524" s="23"/>
      <c r="D8524" s="23"/>
      <c r="E8524" s="30"/>
      <c r="F8524" s="30"/>
      <c r="G8524" s="30"/>
      <c r="H8524" s="30"/>
      <c r="I8524" s="30"/>
      <c r="J8524" s="35"/>
      <c r="AE8524" s="30"/>
      <c r="AF8524" s="31"/>
      <c r="AG8524" s="30"/>
      <c r="AH8524" s="30"/>
      <c r="AI8524" s="30"/>
      <c r="AJ8524" s="30"/>
      <c r="AK8524"/>
      <c r="AL8524"/>
      <c r="AM8524"/>
      <c r="AN8524"/>
      <c r="AO8524"/>
      <c r="AP8524" s="30"/>
    </row>
    <row r="8525" spans="2:42" s="28" customFormat="1" x14ac:dyDescent="0.2">
      <c r="B8525" s="23"/>
      <c r="D8525" s="23"/>
      <c r="E8525" s="30"/>
      <c r="F8525" s="30"/>
      <c r="G8525" s="30"/>
      <c r="H8525" s="30"/>
      <c r="I8525" s="30"/>
      <c r="J8525" s="35"/>
      <c r="AE8525" s="30"/>
      <c r="AF8525" s="31"/>
      <c r="AG8525" s="30"/>
      <c r="AH8525" s="30"/>
      <c r="AI8525" s="30"/>
      <c r="AJ8525" s="30"/>
      <c r="AK8525"/>
      <c r="AL8525"/>
      <c r="AM8525"/>
      <c r="AN8525"/>
      <c r="AO8525"/>
      <c r="AP8525" s="30"/>
    </row>
    <row r="8526" spans="2:42" s="28" customFormat="1" x14ac:dyDescent="0.2">
      <c r="B8526" s="23"/>
      <c r="D8526" s="23"/>
      <c r="E8526" s="30"/>
      <c r="F8526" s="30"/>
      <c r="G8526" s="30"/>
      <c r="H8526" s="30"/>
      <c r="I8526" s="30"/>
      <c r="J8526" s="35"/>
      <c r="AE8526" s="30"/>
      <c r="AF8526" s="31"/>
      <c r="AG8526" s="30"/>
      <c r="AH8526" s="30"/>
      <c r="AI8526" s="30"/>
      <c r="AJ8526" s="30"/>
      <c r="AK8526"/>
      <c r="AL8526"/>
      <c r="AM8526"/>
      <c r="AN8526"/>
      <c r="AO8526"/>
      <c r="AP8526" s="30"/>
    </row>
    <row r="8527" spans="2:42" s="28" customFormat="1" x14ac:dyDescent="0.2">
      <c r="B8527" s="23"/>
      <c r="D8527" s="23"/>
      <c r="E8527" s="30"/>
      <c r="F8527" s="30"/>
      <c r="G8527" s="30"/>
      <c r="H8527" s="30"/>
      <c r="I8527" s="30"/>
      <c r="J8527" s="35"/>
      <c r="AE8527" s="30"/>
      <c r="AF8527" s="31"/>
      <c r="AG8527" s="30"/>
      <c r="AH8527" s="30"/>
      <c r="AI8527" s="30"/>
      <c r="AJ8527" s="30"/>
      <c r="AK8527"/>
      <c r="AL8527"/>
      <c r="AM8527"/>
      <c r="AN8527"/>
      <c r="AO8527"/>
      <c r="AP8527" s="30"/>
    </row>
    <row r="8528" spans="2:42" s="28" customFormat="1" x14ac:dyDescent="0.2">
      <c r="B8528" s="23"/>
      <c r="D8528" s="23"/>
      <c r="E8528" s="30"/>
      <c r="F8528" s="30"/>
      <c r="G8528" s="30"/>
      <c r="H8528" s="30"/>
      <c r="I8528" s="30"/>
      <c r="J8528" s="35"/>
      <c r="AE8528" s="30"/>
      <c r="AF8528" s="31"/>
      <c r="AG8528" s="30"/>
      <c r="AH8528" s="30"/>
      <c r="AI8528" s="30"/>
      <c r="AJ8528" s="30"/>
      <c r="AK8528"/>
      <c r="AL8528"/>
      <c r="AM8528"/>
      <c r="AN8528"/>
      <c r="AO8528"/>
      <c r="AP8528" s="30"/>
    </row>
    <row r="8529" spans="2:42" s="28" customFormat="1" x14ac:dyDescent="0.2">
      <c r="B8529" s="23"/>
      <c r="D8529" s="23"/>
      <c r="E8529" s="30"/>
      <c r="F8529" s="30"/>
      <c r="G8529" s="30"/>
      <c r="H8529" s="30"/>
      <c r="I8529" s="30"/>
      <c r="J8529" s="35"/>
      <c r="AE8529" s="30"/>
      <c r="AF8529" s="31"/>
      <c r="AG8529" s="30"/>
      <c r="AH8529" s="30"/>
      <c r="AI8529" s="30"/>
      <c r="AJ8529" s="30"/>
      <c r="AK8529"/>
      <c r="AL8529"/>
      <c r="AM8529"/>
      <c r="AN8529"/>
      <c r="AO8529"/>
      <c r="AP8529" s="30"/>
    </row>
    <row r="8530" spans="2:42" s="28" customFormat="1" x14ac:dyDescent="0.2">
      <c r="B8530" s="23"/>
      <c r="D8530" s="23"/>
      <c r="E8530" s="30"/>
      <c r="F8530" s="30"/>
      <c r="G8530" s="30"/>
      <c r="H8530" s="30"/>
      <c r="I8530" s="30"/>
      <c r="J8530" s="35"/>
      <c r="AE8530" s="30"/>
      <c r="AF8530" s="31"/>
      <c r="AG8530" s="30"/>
      <c r="AH8530" s="30"/>
      <c r="AI8530" s="30"/>
      <c r="AJ8530" s="30"/>
      <c r="AK8530"/>
      <c r="AL8530"/>
      <c r="AM8530"/>
      <c r="AN8530"/>
      <c r="AO8530"/>
      <c r="AP8530" s="30"/>
    </row>
    <row r="8531" spans="2:42" s="28" customFormat="1" x14ac:dyDescent="0.2">
      <c r="B8531" s="23"/>
      <c r="D8531" s="23"/>
      <c r="E8531" s="30"/>
      <c r="F8531" s="30"/>
      <c r="G8531" s="30"/>
      <c r="H8531" s="30"/>
      <c r="I8531" s="30"/>
      <c r="J8531" s="35"/>
      <c r="AE8531" s="30"/>
      <c r="AF8531" s="31"/>
      <c r="AG8531" s="30"/>
      <c r="AH8531" s="30"/>
      <c r="AI8531" s="30"/>
      <c r="AJ8531" s="30"/>
      <c r="AK8531"/>
      <c r="AL8531"/>
      <c r="AM8531"/>
      <c r="AN8531"/>
      <c r="AO8531"/>
      <c r="AP8531" s="30"/>
    </row>
    <row r="8532" spans="2:42" s="28" customFormat="1" x14ac:dyDescent="0.2">
      <c r="B8532" s="23"/>
      <c r="D8532" s="23"/>
      <c r="E8532" s="30"/>
      <c r="F8532" s="30"/>
      <c r="G8532" s="30"/>
      <c r="H8532" s="30"/>
      <c r="I8532" s="30"/>
      <c r="J8532" s="35"/>
      <c r="AE8532" s="30"/>
      <c r="AF8532" s="31"/>
      <c r="AG8532" s="30"/>
      <c r="AH8532" s="30"/>
      <c r="AI8532" s="30"/>
      <c r="AJ8532" s="30"/>
      <c r="AK8532"/>
      <c r="AL8532"/>
      <c r="AM8532"/>
      <c r="AN8532"/>
      <c r="AO8532"/>
      <c r="AP8532" s="30"/>
    </row>
    <row r="8533" spans="2:42" s="28" customFormat="1" x14ac:dyDescent="0.2">
      <c r="B8533" s="23"/>
      <c r="D8533" s="23"/>
      <c r="E8533" s="30"/>
      <c r="F8533" s="30"/>
      <c r="G8533" s="30"/>
      <c r="H8533" s="30"/>
      <c r="I8533" s="30"/>
      <c r="J8533" s="35"/>
      <c r="AE8533" s="30"/>
      <c r="AF8533" s="31"/>
      <c r="AG8533" s="30"/>
      <c r="AH8533" s="30"/>
      <c r="AI8533" s="30"/>
      <c r="AJ8533" s="30"/>
      <c r="AK8533"/>
      <c r="AL8533"/>
      <c r="AM8533"/>
      <c r="AN8533"/>
      <c r="AO8533"/>
      <c r="AP8533" s="30"/>
    </row>
    <row r="8534" spans="2:42" s="28" customFormat="1" x14ac:dyDescent="0.2">
      <c r="B8534" s="23"/>
      <c r="D8534" s="23"/>
      <c r="E8534" s="30"/>
      <c r="F8534" s="30"/>
      <c r="G8534" s="30"/>
      <c r="H8534" s="30"/>
      <c r="I8534" s="30"/>
      <c r="J8534" s="35"/>
      <c r="AE8534" s="30"/>
      <c r="AF8534" s="31"/>
      <c r="AG8534" s="30"/>
      <c r="AH8534" s="30"/>
      <c r="AI8534" s="30"/>
      <c r="AJ8534" s="30"/>
      <c r="AK8534"/>
      <c r="AL8534"/>
      <c r="AM8534"/>
      <c r="AN8534"/>
      <c r="AO8534"/>
      <c r="AP8534" s="30"/>
    </row>
    <row r="8535" spans="2:42" s="28" customFormat="1" x14ac:dyDescent="0.2">
      <c r="B8535" s="23"/>
      <c r="D8535" s="23"/>
      <c r="E8535" s="30"/>
      <c r="F8535" s="30"/>
      <c r="G8535" s="30"/>
      <c r="H8535" s="30"/>
      <c r="I8535" s="30"/>
      <c r="J8535" s="35"/>
      <c r="AE8535" s="30"/>
      <c r="AF8535" s="31"/>
      <c r="AG8535" s="30"/>
      <c r="AH8535" s="30"/>
      <c r="AI8535" s="30"/>
      <c r="AJ8535" s="30"/>
      <c r="AK8535"/>
      <c r="AL8535"/>
      <c r="AM8535"/>
      <c r="AN8535"/>
      <c r="AO8535"/>
      <c r="AP8535" s="30"/>
    </row>
    <row r="8536" spans="2:42" s="28" customFormat="1" x14ac:dyDescent="0.2">
      <c r="B8536" s="23"/>
      <c r="D8536" s="23"/>
      <c r="E8536" s="30"/>
      <c r="F8536" s="30"/>
      <c r="G8536" s="30"/>
      <c r="H8536" s="30"/>
      <c r="I8536" s="30"/>
      <c r="J8536" s="35"/>
      <c r="AE8536" s="30"/>
      <c r="AF8536" s="31"/>
      <c r="AG8536" s="30"/>
      <c r="AH8536" s="30"/>
      <c r="AI8536" s="30"/>
      <c r="AJ8536" s="30"/>
      <c r="AK8536"/>
      <c r="AL8536"/>
      <c r="AM8536"/>
      <c r="AN8536"/>
      <c r="AO8536"/>
      <c r="AP8536" s="30"/>
    </row>
    <row r="8537" spans="2:42" s="28" customFormat="1" x14ac:dyDescent="0.2">
      <c r="B8537" s="23"/>
      <c r="D8537" s="23"/>
      <c r="E8537" s="30"/>
      <c r="F8537" s="30"/>
      <c r="G8537" s="30"/>
      <c r="H8537" s="30"/>
      <c r="I8537" s="30"/>
      <c r="J8537" s="35"/>
      <c r="AE8537" s="30"/>
      <c r="AF8537" s="31"/>
      <c r="AG8537" s="30"/>
      <c r="AH8537" s="30"/>
      <c r="AI8537" s="30"/>
      <c r="AJ8537" s="30"/>
      <c r="AK8537"/>
      <c r="AL8537"/>
      <c r="AM8537"/>
      <c r="AN8537"/>
      <c r="AO8537"/>
      <c r="AP8537" s="30"/>
    </row>
    <row r="8538" spans="2:42" s="28" customFormat="1" x14ac:dyDescent="0.2">
      <c r="B8538" s="23"/>
      <c r="D8538" s="23"/>
      <c r="E8538" s="30"/>
      <c r="F8538" s="30"/>
      <c r="G8538" s="30"/>
      <c r="H8538" s="30"/>
      <c r="I8538" s="30"/>
      <c r="J8538" s="35"/>
      <c r="AE8538" s="30"/>
      <c r="AF8538" s="31"/>
      <c r="AG8538" s="30"/>
      <c r="AH8538" s="30"/>
      <c r="AI8538" s="30"/>
      <c r="AJ8538" s="30"/>
      <c r="AK8538"/>
      <c r="AL8538"/>
      <c r="AM8538"/>
      <c r="AN8538"/>
      <c r="AO8538"/>
      <c r="AP8538" s="30"/>
    </row>
    <row r="8539" spans="2:42" s="28" customFormat="1" x14ac:dyDescent="0.2">
      <c r="B8539" s="23"/>
      <c r="D8539" s="23"/>
      <c r="E8539" s="30"/>
      <c r="F8539" s="30"/>
      <c r="G8539" s="30"/>
      <c r="H8539" s="30"/>
      <c r="I8539" s="30"/>
      <c r="J8539" s="35"/>
      <c r="AE8539" s="30"/>
      <c r="AF8539" s="31"/>
      <c r="AG8539" s="30"/>
      <c r="AH8539" s="30"/>
      <c r="AI8539" s="30"/>
      <c r="AJ8539" s="30"/>
      <c r="AK8539"/>
      <c r="AL8539"/>
      <c r="AM8539"/>
      <c r="AN8539"/>
      <c r="AO8539"/>
      <c r="AP8539" s="30"/>
    </row>
    <row r="8540" spans="2:42" s="28" customFormat="1" x14ac:dyDescent="0.2">
      <c r="B8540" s="23"/>
      <c r="D8540" s="23"/>
      <c r="E8540" s="30"/>
      <c r="F8540" s="30"/>
      <c r="G8540" s="30"/>
      <c r="H8540" s="30"/>
      <c r="I8540" s="30"/>
      <c r="J8540" s="35"/>
      <c r="AE8540" s="30"/>
      <c r="AF8540" s="31"/>
      <c r="AG8540" s="30"/>
      <c r="AH8540" s="30"/>
      <c r="AI8540" s="30"/>
      <c r="AJ8540" s="30"/>
      <c r="AK8540"/>
      <c r="AL8540"/>
      <c r="AM8540"/>
      <c r="AN8540"/>
      <c r="AO8540"/>
      <c r="AP8540" s="30"/>
    </row>
    <row r="8541" spans="2:42" s="28" customFormat="1" x14ac:dyDescent="0.2">
      <c r="B8541" s="23"/>
      <c r="D8541" s="23"/>
      <c r="E8541" s="30"/>
      <c r="F8541" s="30"/>
      <c r="G8541" s="30"/>
      <c r="H8541" s="30"/>
      <c r="I8541" s="30"/>
      <c r="J8541" s="35"/>
      <c r="AE8541" s="30"/>
      <c r="AF8541" s="31"/>
      <c r="AG8541" s="30"/>
      <c r="AH8541" s="30"/>
      <c r="AI8541" s="30"/>
      <c r="AJ8541" s="30"/>
      <c r="AK8541"/>
      <c r="AL8541"/>
      <c r="AM8541"/>
      <c r="AN8541"/>
      <c r="AO8541"/>
      <c r="AP8541" s="30"/>
    </row>
    <row r="8542" spans="2:42" s="28" customFormat="1" x14ac:dyDescent="0.2">
      <c r="B8542" s="23"/>
      <c r="D8542" s="23"/>
      <c r="E8542" s="30"/>
      <c r="F8542" s="30"/>
      <c r="G8542" s="30"/>
      <c r="H8542" s="30"/>
      <c r="I8542" s="30"/>
      <c r="J8542" s="35"/>
      <c r="AE8542" s="30"/>
      <c r="AF8542" s="31"/>
      <c r="AG8542" s="30"/>
      <c r="AH8542" s="30"/>
      <c r="AI8542" s="30"/>
      <c r="AJ8542" s="30"/>
      <c r="AK8542"/>
      <c r="AL8542"/>
      <c r="AM8542"/>
      <c r="AN8542"/>
      <c r="AO8542"/>
      <c r="AP8542" s="30"/>
    </row>
    <row r="8543" spans="2:42" s="28" customFormat="1" x14ac:dyDescent="0.2">
      <c r="B8543" s="23"/>
      <c r="D8543" s="23"/>
      <c r="E8543" s="30"/>
      <c r="F8543" s="30"/>
      <c r="G8543" s="30"/>
      <c r="H8543" s="30"/>
      <c r="I8543" s="30"/>
      <c r="J8543" s="35"/>
      <c r="AE8543" s="30"/>
      <c r="AF8543" s="31"/>
      <c r="AG8543" s="30"/>
      <c r="AH8543" s="30"/>
      <c r="AI8543" s="30"/>
      <c r="AJ8543" s="30"/>
      <c r="AK8543"/>
      <c r="AL8543"/>
      <c r="AM8543"/>
      <c r="AN8543"/>
      <c r="AO8543"/>
      <c r="AP8543" s="30"/>
    </row>
    <row r="8544" spans="2:42" s="28" customFormat="1" x14ac:dyDescent="0.2">
      <c r="B8544" s="23"/>
      <c r="D8544" s="23"/>
      <c r="E8544" s="30"/>
      <c r="F8544" s="30"/>
      <c r="G8544" s="30"/>
      <c r="H8544" s="30"/>
      <c r="I8544" s="30"/>
      <c r="J8544" s="35"/>
      <c r="AE8544" s="30"/>
      <c r="AF8544" s="31"/>
      <c r="AG8544" s="30"/>
      <c r="AH8544" s="30"/>
      <c r="AI8544" s="30"/>
      <c r="AJ8544" s="30"/>
      <c r="AK8544"/>
      <c r="AL8544"/>
      <c r="AM8544"/>
      <c r="AN8544"/>
      <c r="AO8544"/>
      <c r="AP8544" s="30"/>
    </row>
    <row r="8545" spans="2:42" s="28" customFormat="1" x14ac:dyDescent="0.2">
      <c r="B8545" s="23"/>
      <c r="D8545" s="23"/>
      <c r="E8545" s="30"/>
      <c r="F8545" s="30"/>
      <c r="G8545" s="30"/>
      <c r="H8545" s="30"/>
      <c r="I8545" s="30"/>
      <c r="J8545" s="35"/>
      <c r="AE8545" s="30"/>
      <c r="AF8545" s="31"/>
      <c r="AG8545" s="30"/>
      <c r="AH8545" s="30"/>
      <c r="AI8545" s="30"/>
      <c r="AJ8545" s="30"/>
      <c r="AK8545"/>
      <c r="AL8545"/>
      <c r="AM8545"/>
      <c r="AN8545"/>
      <c r="AO8545"/>
      <c r="AP8545" s="30"/>
    </row>
    <row r="8546" spans="2:42" s="28" customFormat="1" x14ac:dyDescent="0.2">
      <c r="B8546" s="23"/>
      <c r="D8546" s="23"/>
      <c r="E8546" s="30"/>
      <c r="F8546" s="30"/>
      <c r="G8546" s="30"/>
      <c r="H8546" s="30"/>
      <c r="I8546" s="30"/>
      <c r="J8546" s="35"/>
      <c r="AE8546" s="30"/>
      <c r="AF8546" s="31"/>
      <c r="AG8546" s="30"/>
      <c r="AH8546" s="30"/>
      <c r="AI8546" s="30"/>
      <c r="AJ8546" s="30"/>
      <c r="AK8546"/>
      <c r="AL8546"/>
      <c r="AM8546"/>
      <c r="AN8546"/>
      <c r="AO8546"/>
      <c r="AP8546" s="30"/>
    </row>
    <row r="8547" spans="2:42" s="28" customFormat="1" x14ac:dyDescent="0.2">
      <c r="B8547" s="23"/>
      <c r="D8547" s="23"/>
      <c r="E8547" s="30"/>
      <c r="F8547" s="30"/>
      <c r="G8547" s="30"/>
      <c r="H8547" s="30"/>
      <c r="I8547" s="30"/>
      <c r="J8547" s="35"/>
      <c r="AE8547" s="30"/>
      <c r="AF8547" s="31"/>
      <c r="AG8547" s="30"/>
      <c r="AH8547" s="30"/>
      <c r="AI8547" s="30"/>
      <c r="AJ8547" s="30"/>
      <c r="AK8547"/>
      <c r="AL8547"/>
      <c r="AM8547"/>
      <c r="AN8547"/>
      <c r="AO8547"/>
      <c r="AP8547" s="30"/>
    </row>
    <row r="8548" spans="2:42" s="28" customFormat="1" x14ac:dyDescent="0.2">
      <c r="B8548" s="23"/>
      <c r="D8548" s="23"/>
      <c r="E8548" s="30"/>
      <c r="F8548" s="30"/>
      <c r="G8548" s="30"/>
      <c r="H8548" s="30"/>
      <c r="I8548" s="30"/>
      <c r="J8548" s="35"/>
      <c r="AE8548" s="30"/>
      <c r="AF8548" s="31"/>
      <c r="AG8548" s="30"/>
      <c r="AH8548" s="30"/>
      <c r="AI8548" s="30"/>
      <c r="AJ8548" s="30"/>
      <c r="AK8548"/>
      <c r="AL8548"/>
      <c r="AM8548"/>
      <c r="AN8548"/>
      <c r="AO8548"/>
      <c r="AP8548" s="30"/>
    </row>
    <row r="8549" spans="2:42" s="28" customFormat="1" x14ac:dyDescent="0.2">
      <c r="B8549" s="23"/>
      <c r="D8549" s="23"/>
      <c r="E8549" s="30"/>
      <c r="F8549" s="30"/>
      <c r="G8549" s="30"/>
      <c r="H8549" s="30"/>
      <c r="I8549" s="30"/>
      <c r="J8549" s="35"/>
      <c r="AE8549" s="30"/>
      <c r="AF8549" s="31"/>
      <c r="AG8549" s="30"/>
      <c r="AH8549" s="30"/>
      <c r="AI8549" s="30"/>
      <c r="AJ8549" s="30"/>
      <c r="AK8549"/>
      <c r="AL8549"/>
      <c r="AM8549"/>
      <c r="AN8549"/>
      <c r="AO8549"/>
      <c r="AP8549" s="30"/>
    </row>
    <row r="8550" spans="2:42" s="28" customFormat="1" x14ac:dyDescent="0.2">
      <c r="B8550" s="23"/>
      <c r="D8550" s="23"/>
      <c r="E8550" s="30"/>
      <c r="F8550" s="30"/>
      <c r="G8550" s="30"/>
      <c r="H8550" s="30"/>
      <c r="I8550" s="30"/>
      <c r="J8550" s="35"/>
      <c r="AE8550" s="30"/>
      <c r="AF8550" s="31"/>
      <c r="AG8550" s="30"/>
      <c r="AH8550" s="30"/>
      <c r="AI8550" s="30"/>
      <c r="AJ8550" s="30"/>
      <c r="AK8550"/>
      <c r="AL8550"/>
      <c r="AM8550"/>
      <c r="AN8550"/>
      <c r="AO8550"/>
      <c r="AP8550" s="30"/>
    </row>
    <row r="8551" spans="2:42" s="28" customFormat="1" x14ac:dyDescent="0.2">
      <c r="B8551" s="23"/>
      <c r="D8551" s="23"/>
      <c r="E8551" s="30"/>
      <c r="F8551" s="30"/>
      <c r="G8551" s="30"/>
      <c r="H8551" s="30"/>
      <c r="I8551" s="30"/>
      <c r="J8551" s="35"/>
      <c r="AE8551" s="30"/>
      <c r="AF8551" s="31"/>
      <c r="AG8551" s="30"/>
      <c r="AH8551" s="30"/>
      <c r="AI8551" s="30"/>
      <c r="AJ8551" s="30"/>
      <c r="AK8551"/>
      <c r="AL8551"/>
      <c r="AM8551"/>
      <c r="AN8551"/>
      <c r="AO8551"/>
      <c r="AP8551" s="30"/>
    </row>
    <row r="8552" spans="2:42" s="28" customFormat="1" x14ac:dyDescent="0.2">
      <c r="B8552" s="23"/>
      <c r="D8552" s="23"/>
      <c r="E8552" s="30"/>
      <c r="F8552" s="30"/>
      <c r="G8552" s="30"/>
      <c r="H8552" s="30"/>
      <c r="I8552" s="30"/>
      <c r="J8552" s="35"/>
      <c r="AE8552" s="30"/>
      <c r="AF8552" s="31"/>
      <c r="AG8552" s="30"/>
      <c r="AH8552" s="30"/>
      <c r="AI8552" s="30"/>
      <c r="AJ8552" s="30"/>
      <c r="AK8552"/>
      <c r="AL8552"/>
      <c r="AM8552"/>
      <c r="AN8552"/>
      <c r="AO8552"/>
      <c r="AP8552" s="30"/>
    </row>
    <row r="8553" spans="2:42" s="28" customFormat="1" x14ac:dyDescent="0.2">
      <c r="B8553" s="23"/>
      <c r="D8553" s="23"/>
      <c r="E8553" s="30"/>
      <c r="F8553" s="30"/>
      <c r="G8553" s="30"/>
      <c r="H8553" s="30"/>
      <c r="I8553" s="30"/>
      <c r="J8553" s="35"/>
      <c r="AE8553" s="30"/>
      <c r="AF8553" s="31"/>
      <c r="AG8553" s="30"/>
      <c r="AH8553" s="30"/>
      <c r="AI8553" s="30"/>
      <c r="AJ8553" s="30"/>
      <c r="AK8553"/>
      <c r="AL8553"/>
      <c r="AM8553"/>
      <c r="AN8553"/>
      <c r="AO8553"/>
      <c r="AP8553" s="30"/>
    </row>
    <row r="8554" spans="2:42" s="28" customFormat="1" x14ac:dyDescent="0.2">
      <c r="B8554" s="23"/>
      <c r="D8554" s="23"/>
      <c r="E8554" s="30"/>
      <c r="F8554" s="30"/>
      <c r="G8554" s="30"/>
      <c r="H8554" s="30"/>
      <c r="I8554" s="30"/>
      <c r="J8554" s="35"/>
      <c r="AE8554" s="30"/>
      <c r="AF8554" s="31"/>
      <c r="AG8554" s="30"/>
      <c r="AH8554" s="30"/>
      <c r="AI8554" s="30"/>
      <c r="AJ8554" s="30"/>
      <c r="AK8554"/>
      <c r="AL8554"/>
      <c r="AM8554"/>
      <c r="AN8554"/>
      <c r="AO8554"/>
      <c r="AP8554" s="30"/>
    </row>
    <row r="8555" spans="2:42" s="28" customFormat="1" x14ac:dyDescent="0.2">
      <c r="B8555" s="23"/>
      <c r="D8555" s="23"/>
      <c r="E8555" s="30"/>
      <c r="F8555" s="30"/>
      <c r="G8555" s="30"/>
      <c r="H8555" s="30"/>
      <c r="I8555" s="30"/>
      <c r="J8555" s="35"/>
      <c r="AE8555" s="30"/>
      <c r="AF8555" s="31"/>
      <c r="AG8555" s="30"/>
      <c r="AH8555" s="30"/>
      <c r="AI8555" s="30"/>
      <c r="AJ8555" s="30"/>
      <c r="AK8555"/>
      <c r="AL8555"/>
      <c r="AM8555"/>
      <c r="AN8555"/>
      <c r="AO8555"/>
      <c r="AP8555" s="30"/>
    </row>
    <row r="8556" spans="2:42" s="28" customFormat="1" x14ac:dyDescent="0.2">
      <c r="B8556" s="23"/>
      <c r="D8556" s="23"/>
      <c r="E8556" s="30"/>
      <c r="F8556" s="30"/>
      <c r="G8556" s="30"/>
      <c r="H8556" s="30"/>
      <c r="I8556" s="30"/>
      <c r="J8556" s="35"/>
      <c r="AE8556" s="30"/>
      <c r="AF8556" s="31"/>
      <c r="AG8556" s="30"/>
      <c r="AH8556" s="30"/>
      <c r="AI8556" s="30"/>
      <c r="AJ8556" s="30"/>
      <c r="AK8556"/>
      <c r="AL8556"/>
      <c r="AM8556"/>
      <c r="AN8556"/>
      <c r="AO8556"/>
      <c r="AP8556" s="30"/>
    </row>
    <row r="8557" spans="2:42" s="28" customFormat="1" x14ac:dyDescent="0.2">
      <c r="B8557" s="23"/>
      <c r="D8557" s="23"/>
      <c r="E8557" s="30"/>
      <c r="F8557" s="30"/>
      <c r="G8557" s="30"/>
      <c r="H8557" s="30"/>
      <c r="I8557" s="30"/>
      <c r="J8557" s="35"/>
      <c r="AE8557" s="30"/>
      <c r="AF8557" s="31"/>
      <c r="AG8557" s="30"/>
      <c r="AH8557" s="30"/>
      <c r="AI8557" s="30"/>
      <c r="AJ8557" s="30"/>
      <c r="AK8557"/>
      <c r="AL8557"/>
      <c r="AM8557"/>
      <c r="AN8557"/>
      <c r="AO8557"/>
      <c r="AP8557" s="30"/>
    </row>
    <row r="8558" spans="2:42" s="28" customFormat="1" x14ac:dyDescent="0.2">
      <c r="B8558" s="23"/>
      <c r="D8558" s="23"/>
      <c r="E8558" s="30"/>
      <c r="F8558" s="30"/>
      <c r="G8558" s="30"/>
      <c r="H8558" s="30"/>
      <c r="I8558" s="30"/>
      <c r="J8558" s="35"/>
      <c r="AE8558" s="30"/>
      <c r="AF8558" s="31"/>
      <c r="AG8558" s="30"/>
      <c r="AH8558" s="30"/>
      <c r="AI8558" s="30"/>
      <c r="AJ8558" s="30"/>
      <c r="AK8558"/>
      <c r="AL8558"/>
      <c r="AM8558"/>
      <c r="AN8558"/>
      <c r="AO8558"/>
      <c r="AP8558" s="30"/>
    </row>
    <row r="8559" spans="2:42" s="28" customFormat="1" x14ac:dyDescent="0.2">
      <c r="B8559" s="23"/>
      <c r="D8559" s="23"/>
      <c r="E8559" s="30"/>
      <c r="F8559" s="30"/>
      <c r="G8559" s="30"/>
      <c r="H8559" s="30"/>
      <c r="I8559" s="30"/>
      <c r="J8559" s="35"/>
      <c r="AE8559" s="30"/>
      <c r="AF8559" s="31"/>
      <c r="AG8559" s="30"/>
      <c r="AH8559" s="30"/>
      <c r="AI8559" s="30"/>
      <c r="AJ8559" s="30"/>
      <c r="AK8559"/>
      <c r="AL8559"/>
      <c r="AM8559"/>
      <c r="AN8559"/>
      <c r="AO8559"/>
      <c r="AP8559" s="30"/>
    </row>
    <row r="8560" spans="2:42" s="28" customFormat="1" x14ac:dyDescent="0.2">
      <c r="B8560" s="23"/>
      <c r="D8560" s="23"/>
      <c r="E8560" s="30"/>
      <c r="F8560" s="30"/>
      <c r="G8560" s="30"/>
      <c r="H8560" s="30"/>
      <c r="I8560" s="30"/>
      <c r="J8560" s="35"/>
      <c r="AE8560" s="30"/>
      <c r="AF8560" s="31"/>
      <c r="AG8560" s="30"/>
      <c r="AH8560" s="30"/>
      <c r="AI8560" s="30"/>
      <c r="AJ8560" s="30"/>
      <c r="AK8560"/>
      <c r="AL8560"/>
      <c r="AM8560"/>
      <c r="AN8560"/>
      <c r="AO8560"/>
      <c r="AP8560" s="30"/>
    </row>
    <row r="8561" spans="2:42" s="28" customFormat="1" x14ac:dyDescent="0.2">
      <c r="B8561" s="23"/>
      <c r="D8561" s="23"/>
      <c r="E8561" s="30"/>
      <c r="F8561" s="30"/>
      <c r="G8561" s="30"/>
      <c r="H8561" s="30"/>
      <c r="I8561" s="30"/>
      <c r="J8561" s="35"/>
      <c r="AE8561" s="30"/>
      <c r="AF8561" s="31"/>
      <c r="AG8561" s="30"/>
      <c r="AH8561" s="30"/>
      <c r="AI8561" s="30"/>
      <c r="AJ8561" s="30"/>
      <c r="AK8561"/>
      <c r="AL8561"/>
      <c r="AM8561"/>
      <c r="AN8561"/>
      <c r="AO8561"/>
      <c r="AP8561" s="30"/>
    </row>
    <row r="8562" spans="2:42" s="28" customFormat="1" x14ac:dyDescent="0.2">
      <c r="B8562" s="23"/>
      <c r="D8562" s="23"/>
      <c r="E8562" s="30"/>
      <c r="F8562" s="30"/>
      <c r="G8562" s="30"/>
      <c r="H8562" s="30"/>
      <c r="I8562" s="30"/>
      <c r="J8562" s="35"/>
      <c r="AE8562" s="30"/>
      <c r="AF8562" s="31"/>
      <c r="AG8562" s="30"/>
      <c r="AH8562" s="30"/>
      <c r="AI8562" s="30"/>
      <c r="AJ8562" s="30"/>
      <c r="AK8562"/>
      <c r="AL8562"/>
      <c r="AM8562"/>
      <c r="AN8562"/>
      <c r="AO8562"/>
      <c r="AP8562" s="30"/>
    </row>
    <row r="8563" spans="2:42" s="28" customFormat="1" x14ac:dyDescent="0.2">
      <c r="B8563" s="23"/>
      <c r="D8563" s="23"/>
      <c r="E8563" s="30"/>
      <c r="F8563" s="30"/>
      <c r="G8563" s="30"/>
      <c r="H8563" s="30"/>
      <c r="I8563" s="30"/>
      <c r="J8563" s="35"/>
      <c r="AE8563" s="30"/>
      <c r="AF8563" s="31"/>
      <c r="AG8563" s="30"/>
      <c r="AH8563" s="30"/>
      <c r="AI8563" s="30"/>
      <c r="AJ8563" s="30"/>
      <c r="AK8563"/>
      <c r="AL8563"/>
      <c r="AM8563"/>
      <c r="AN8563"/>
      <c r="AO8563"/>
      <c r="AP8563" s="30"/>
    </row>
    <row r="8564" spans="2:42" s="28" customFormat="1" x14ac:dyDescent="0.2">
      <c r="B8564" s="23"/>
      <c r="D8564" s="23"/>
      <c r="E8564" s="30"/>
      <c r="F8564" s="30"/>
      <c r="G8564" s="30"/>
      <c r="H8564" s="30"/>
      <c r="I8564" s="30"/>
      <c r="J8564" s="35"/>
      <c r="AE8564" s="30"/>
      <c r="AF8564" s="31"/>
      <c r="AG8564" s="30"/>
      <c r="AH8564" s="30"/>
      <c r="AI8564" s="30"/>
      <c r="AJ8564" s="30"/>
      <c r="AK8564"/>
      <c r="AL8564"/>
      <c r="AM8564"/>
      <c r="AN8564"/>
      <c r="AO8564"/>
      <c r="AP8564" s="30"/>
    </row>
    <row r="8565" spans="2:42" s="28" customFormat="1" x14ac:dyDescent="0.2">
      <c r="B8565" s="23"/>
      <c r="D8565" s="23"/>
      <c r="E8565" s="30"/>
      <c r="F8565" s="30"/>
      <c r="G8565" s="30"/>
      <c r="H8565" s="30"/>
      <c r="I8565" s="30"/>
      <c r="J8565" s="35"/>
      <c r="AE8565" s="30"/>
      <c r="AF8565" s="31"/>
      <c r="AG8565" s="30"/>
      <c r="AH8565" s="30"/>
      <c r="AI8565" s="30"/>
      <c r="AJ8565" s="30"/>
      <c r="AK8565"/>
      <c r="AL8565"/>
      <c r="AM8565"/>
      <c r="AN8565"/>
      <c r="AO8565"/>
      <c r="AP8565" s="30"/>
    </row>
    <row r="8566" spans="2:42" s="28" customFormat="1" x14ac:dyDescent="0.2">
      <c r="B8566" s="23"/>
      <c r="D8566" s="23"/>
      <c r="E8566" s="30"/>
      <c r="F8566" s="30"/>
      <c r="G8566" s="30"/>
      <c r="H8566" s="30"/>
      <c r="I8566" s="30"/>
      <c r="J8566" s="35"/>
      <c r="AE8566" s="30"/>
      <c r="AF8566" s="31"/>
      <c r="AG8566" s="30"/>
      <c r="AH8566" s="30"/>
      <c r="AI8566" s="30"/>
      <c r="AJ8566" s="30"/>
      <c r="AK8566"/>
      <c r="AL8566"/>
      <c r="AM8566"/>
      <c r="AN8566"/>
      <c r="AO8566"/>
      <c r="AP8566" s="30"/>
    </row>
    <row r="8567" spans="2:42" s="28" customFormat="1" x14ac:dyDescent="0.2">
      <c r="B8567" s="23"/>
      <c r="D8567" s="23"/>
      <c r="E8567" s="30"/>
      <c r="F8567" s="30"/>
      <c r="G8567" s="30"/>
      <c r="H8567" s="30"/>
      <c r="I8567" s="30"/>
      <c r="J8567" s="35"/>
      <c r="AE8567" s="30"/>
      <c r="AF8567" s="31"/>
      <c r="AG8567" s="30"/>
      <c r="AH8567" s="30"/>
      <c r="AI8567" s="30"/>
      <c r="AJ8567" s="30"/>
      <c r="AK8567"/>
      <c r="AL8567"/>
      <c r="AM8567"/>
      <c r="AN8567"/>
      <c r="AO8567"/>
      <c r="AP8567" s="30"/>
    </row>
    <row r="8568" spans="2:42" s="28" customFormat="1" x14ac:dyDescent="0.2">
      <c r="B8568" s="23"/>
      <c r="D8568" s="23"/>
      <c r="E8568" s="30"/>
      <c r="F8568" s="30"/>
      <c r="G8568" s="30"/>
      <c r="H8568" s="30"/>
      <c r="I8568" s="30"/>
      <c r="J8568" s="35"/>
      <c r="AE8568" s="30"/>
      <c r="AF8568" s="31"/>
      <c r="AG8568" s="30"/>
      <c r="AH8568" s="30"/>
      <c r="AI8568" s="30"/>
      <c r="AJ8568" s="30"/>
      <c r="AK8568"/>
      <c r="AL8568"/>
      <c r="AM8568"/>
      <c r="AN8568"/>
      <c r="AO8568"/>
      <c r="AP8568" s="30"/>
    </row>
    <row r="8569" spans="2:42" s="28" customFormat="1" x14ac:dyDescent="0.2">
      <c r="B8569" s="23"/>
      <c r="D8569" s="23"/>
      <c r="E8569" s="30"/>
      <c r="F8569" s="30"/>
      <c r="G8569" s="30"/>
      <c r="H8569" s="30"/>
      <c r="I8569" s="30"/>
      <c r="J8569" s="35"/>
      <c r="AE8569" s="30"/>
      <c r="AF8569" s="31"/>
      <c r="AG8569" s="30"/>
      <c r="AH8569" s="30"/>
      <c r="AI8569" s="30"/>
      <c r="AJ8569" s="30"/>
      <c r="AK8569"/>
      <c r="AL8569"/>
      <c r="AM8569"/>
      <c r="AN8569"/>
      <c r="AO8569"/>
      <c r="AP8569" s="30"/>
    </row>
    <row r="8570" spans="2:42" s="28" customFormat="1" x14ac:dyDescent="0.2">
      <c r="B8570" s="23"/>
      <c r="D8570" s="23"/>
      <c r="E8570" s="30"/>
      <c r="F8570" s="30"/>
      <c r="G8570" s="30"/>
      <c r="H8570" s="30"/>
      <c r="I8570" s="30"/>
      <c r="J8570" s="35"/>
      <c r="AE8570" s="30"/>
      <c r="AF8570" s="31"/>
      <c r="AG8570" s="30"/>
      <c r="AH8570" s="30"/>
      <c r="AI8570" s="30"/>
      <c r="AJ8570" s="30"/>
      <c r="AK8570"/>
      <c r="AL8570"/>
      <c r="AM8570"/>
      <c r="AN8570"/>
      <c r="AO8570"/>
      <c r="AP8570" s="30"/>
    </row>
    <row r="8571" spans="2:42" s="28" customFormat="1" x14ac:dyDescent="0.2">
      <c r="B8571" s="23"/>
      <c r="D8571" s="23"/>
      <c r="E8571" s="30"/>
      <c r="F8571" s="30"/>
      <c r="G8571" s="30"/>
      <c r="H8571" s="30"/>
      <c r="I8571" s="30"/>
      <c r="J8571" s="35"/>
      <c r="AE8571" s="30"/>
      <c r="AF8571" s="31"/>
      <c r="AG8571" s="30"/>
      <c r="AH8571" s="30"/>
      <c r="AI8571" s="30"/>
      <c r="AJ8571" s="30"/>
      <c r="AK8571"/>
      <c r="AL8571"/>
      <c r="AM8571"/>
      <c r="AN8571"/>
      <c r="AO8571"/>
      <c r="AP8571" s="30"/>
    </row>
    <row r="8572" spans="2:42" s="28" customFormat="1" x14ac:dyDescent="0.2">
      <c r="B8572" s="23"/>
      <c r="D8572" s="23"/>
      <c r="E8572" s="30"/>
      <c r="F8572" s="30"/>
      <c r="G8572" s="30"/>
      <c r="H8572" s="30"/>
      <c r="I8572" s="30"/>
      <c r="J8572" s="35"/>
      <c r="AE8572" s="30"/>
      <c r="AF8572" s="31"/>
      <c r="AG8572" s="30"/>
      <c r="AH8572" s="30"/>
      <c r="AI8572" s="30"/>
      <c r="AJ8572" s="30"/>
      <c r="AK8572"/>
      <c r="AL8572"/>
      <c r="AM8572"/>
      <c r="AN8572"/>
      <c r="AO8572"/>
      <c r="AP8572" s="30"/>
    </row>
    <row r="8573" spans="2:42" s="28" customFormat="1" x14ac:dyDescent="0.2">
      <c r="B8573" s="23"/>
      <c r="D8573" s="23"/>
      <c r="E8573" s="30"/>
      <c r="F8573" s="30"/>
      <c r="G8573" s="30"/>
      <c r="H8573" s="30"/>
      <c r="I8573" s="30"/>
      <c r="J8573" s="35"/>
      <c r="AE8573" s="30"/>
      <c r="AF8573" s="31"/>
      <c r="AG8573" s="30"/>
      <c r="AH8573" s="30"/>
      <c r="AI8573" s="30"/>
      <c r="AJ8573" s="30"/>
      <c r="AK8573"/>
      <c r="AL8573"/>
      <c r="AM8573"/>
      <c r="AN8573"/>
      <c r="AO8573"/>
      <c r="AP8573" s="30"/>
    </row>
    <row r="8574" spans="2:42" s="28" customFormat="1" x14ac:dyDescent="0.2">
      <c r="B8574" s="23"/>
      <c r="D8574" s="23"/>
      <c r="E8574" s="30"/>
      <c r="F8574" s="30"/>
      <c r="G8574" s="30"/>
      <c r="H8574" s="30"/>
      <c r="I8574" s="30"/>
      <c r="J8574" s="35"/>
      <c r="AE8574" s="30"/>
      <c r="AF8574" s="31"/>
      <c r="AG8574" s="30"/>
      <c r="AH8574" s="30"/>
      <c r="AI8574" s="30"/>
      <c r="AJ8574" s="30"/>
      <c r="AK8574"/>
      <c r="AL8574"/>
      <c r="AM8574"/>
      <c r="AN8574"/>
      <c r="AO8574"/>
      <c r="AP8574" s="30"/>
    </row>
    <row r="8575" spans="2:42" s="28" customFormat="1" x14ac:dyDescent="0.2">
      <c r="B8575" s="23"/>
      <c r="D8575" s="23"/>
      <c r="E8575" s="30"/>
      <c r="F8575" s="30"/>
      <c r="G8575" s="30"/>
      <c r="H8575" s="30"/>
      <c r="I8575" s="30"/>
      <c r="J8575" s="35"/>
      <c r="AE8575" s="30"/>
      <c r="AF8575" s="31"/>
      <c r="AG8575" s="30"/>
      <c r="AH8575" s="30"/>
      <c r="AI8575" s="30"/>
      <c r="AJ8575" s="30"/>
      <c r="AK8575"/>
      <c r="AL8575"/>
      <c r="AM8575"/>
      <c r="AN8575"/>
      <c r="AO8575"/>
      <c r="AP8575" s="30"/>
    </row>
    <row r="8576" spans="2:42" s="28" customFormat="1" x14ac:dyDescent="0.2">
      <c r="B8576" s="23"/>
      <c r="D8576" s="23"/>
      <c r="E8576" s="30"/>
      <c r="F8576" s="30"/>
      <c r="G8576" s="30"/>
      <c r="H8576" s="30"/>
      <c r="I8576" s="30"/>
      <c r="J8576" s="35"/>
      <c r="AE8576" s="30"/>
      <c r="AF8576" s="31"/>
      <c r="AG8576" s="30"/>
      <c r="AH8576" s="30"/>
      <c r="AI8576" s="30"/>
      <c r="AJ8576" s="30"/>
      <c r="AK8576"/>
      <c r="AL8576"/>
      <c r="AM8576"/>
      <c r="AN8576"/>
      <c r="AO8576"/>
      <c r="AP8576" s="30"/>
    </row>
    <row r="8577" spans="2:42" s="28" customFormat="1" x14ac:dyDescent="0.2">
      <c r="B8577" s="23"/>
      <c r="D8577" s="23"/>
      <c r="E8577" s="30"/>
      <c r="F8577" s="30"/>
      <c r="G8577" s="30"/>
      <c r="H8577" s="30"/>
      <c r="I8577" s="30"/>
      <c r="J8577" s="35"/>
      <c r="AE8577" s="30"/>
      <c r="AF8577" s="31"/>
      <c r="AG8577" s="30"/>
      <c r="AH8577" s="30"/>
      <c r="AI8577" s="30"/>
      <c r="AJ8577" s="30"/>
      <c r="AK8577"/>
      <c r="AL8577"/>
      <c r="AM8577"/>
      <c r="AN8577"/>
      <c r="AO8577"/>
      <c r="AP8577" s="30"/>
    </row>
    <row r="8578" spans="2:42" s="28" customFormat="1" x14ac:dyDescent="0.2">
      <c r="B8578" s="23"/>
      <c r="D8578" s="23"/>
      <c r="E8578" s="30"/>
      <c r="F8578" s="30"/>
      <c r="G8578" s="30"/>
      <c r="H8578" s="30"/>
      <c r="I8578" s="30"/>
      <c r="J8578" s="35"/>
      <c r="AE8578" s="30"/>
      <c r="AF8578" s="31"/>
      <c r="AG8578" s="30"/>
      <c r="AH8578" s="30"/>
      <c r="AI8578" s="30"/>
      <c r="AJ8578" s="30"/>
      <c r="AK8578"/>
      <c r="AL8578"/>
      <c r="AM8578"/>
      <c r="AN8578"/>
      <c r="AO8578"/>
      <c r="AP8578" s="30"/>
    </row>
    <row r="8579" spans="2:42" s="28" customFormat="1" x14ac:dyDescent="0.2">
      <c r="B8579" s="23"/>
      <c r="D8579" s="23"/>
      <c r="E8579" s="30"/>
      <c r="F8579" s="30"/>
      <c r="G8579" s="30"/>
      <c r="H8579" s="30"/>
      <c r="I8579" s="30"/>
      <c r="J8579" s="35"/>
      <c r="AE8579" s="30"/>
      <c r="AF8579" s="31"/>
      <c r="AG8579" s="30"/>
      <c r="AH8579" s="30"/>
      <c r="AI8579" s="30"/>
      <c r="AJ8579" s="30"/>
      <c r="AK8579"/>
      <c r="AL8579"/>
      <c r="AM8579"/>
      <c r="AN8579"/>
      <c r="AO8579"/>
      <c r="AP8579" s="30"/>
    </row>
    <row r="8580" spans="2:42" s="28" customFormat="1" x14ac:dyDescent="0.2">
      <c r="B8580" s="23"/>
      <c r="D8580" s="23"/>
      <c r="E8580" s="30"/>
      <c r="F8580" s="30"/>
      <c r="G8580" s="30"/>
      <c r="H8580" s="30"/>
      <c r="I8580" s="30"/>
      <c r="J8580" s="35"/>
      <c r="AE8580" s="30"/>
      <c r="AF8580" s="31"/>
      <c r="AG8580" s="30"/>
      <c r="AH8580" s="30"/>
      <c r="AI8580" s="30"/>
      <c r="AJ8580" s="30"/>
      <c r="AK8580"/>
      <c r="AL8580"/>
      <c r="AM8580"/>
      <c r="AN8580"/>
      <c r="AO8580"/>
      <c r="AP8580" s="30"/>
    </row>
    <row r="8581" spans="2:42" s="28" customFormat="1" x14ac:dyDescent="0.2">
      <c r="B8581" s="23"/>
      <c r="D8581" s="23"/>
      <c r="E8581" s="30"/>
      <c r="F8581" s="30"/>
      <c r="G8581" s="30"/>
      <c r="H8581" s="30"/>
      <c r="I8581" s="30"/>
      <c r="J8581" s="35"/>
      <c r="AE8581" s="30"/>
      <c r="AF8581" s="31"/>
      <c r="AG8581" s="30"/>
      <c r="AH8581" s="30"/>
      <c r="AI8581" s="30"/>
      <c r="AJ8581" s="30"/>
      <c r="AK8581"/>
      <c r="AL8581"/>
      <c r="AM8581"/>
      <c r="AN8581"/>
      <c r="AO8581"/>
      <c r="AP8581" s="30"/>
    </row>
    <row r="8582" spans="2:42" s="28" customFormat="1" x14ac:dyDescent="0.2">
      <c r="B8582" s="23"/>
      <c r="D8582" s="23"/>
      <c r="E8582" s="30"/>
      <c r="F8582" s="30"/>
      <c r="G8582" s="30"/>
      <c r="H8582" s="30"/>
      <c r="I8582" s="30"/>
      <c r="J8582" s="35"/>
      <c r="AE8582" s="30"/>
      <c r="AF8582" s="31"/>
      <c r="AG8582" s="30"/>
      <c r="AH8582" s="30"/>
      <c r="AI8582" s="30"/>
      <c r="AJ8582" s="30"/>
      <c r="AK8582"/>
      <c r="AL8582"/>
      <c r="AM8582"/>
      <c r="AN8582"/>
      <c r="AO8582"/>
      <c r="AP8582" s="30"/>
    </row>
    <row r="8583" spans="2:42" s="28" customFormat="1" x14ac:dyDescent="0.2">
      <c r="B8583" s="23"/>
      <c r="D8583" s="23"/>
      <c r="E8583" s="30"/>
      <c r="F8583" s="30"/>
      <c r="G8583" s="30"/>
      <c r="H8583" s="30"/>
      <c r="I8583" s="30"/>
      <c r="J8583" s="35"/>
      <c r="AE8583" s="30"/>
      <c r="AF8583" s="31"/>
      <c r="AG8583" s="30"/>
      <c r="AH8583" s="30"/>
      <c r="AI8583" s="30"/>
      <c r="AJ8583" s="30"/>
      <c r="AK8583"/>
      <c r="AL8583"/>
      <c r="AM8583"/>
      <c r="AN8583"/>
      <c r="AO8583"/>
      <c r="AP8583" s="30"/>
    </row>
    <row r="8584" spans="2:42" s="28" customFormat="1" x14ac:dyDescent="0.2">
      <c r="B8584" s="23"/>
      <c r="D8584" s="23"/>
      <c r="E8584" s="30"/>
      <c r="F8584" s="30"/>
      <c r="G8584" s="30"/>
      <c r="H8584" s="30"/>
      <c r="I8584" s="30"/>
      <c r="J8584" s="35"/>
      <c r="AE8584" s="30"/>
      <c r="AF8584" s="31"/>
      <c r="AG8584" s="30"/>
      <c r="AH8584" s="30"/>
      <c r="AI8584" s="30"/>
      <c r="AJ8584" s="30"/>
      <c r="AK8584"/>
      <c r="AL8584"/>
      <c r="AM8584"/>
      <c r="AN8584"/>
      <c r="AO8584"/>
      <c r="AP8584" s="30"/>
    </row>
    <row r="8585" spans="2:42" s="28" customFormat="1" x14ac:dyDescent="0.2">
      <c r="B8585" s="23"/>
      <c r="D8585" s="23"/>
      <c r="E8585" s="30"/>
      <c r="F8585" s="30"/>
      <c r="G8585" s="30"/>
      <c r="H8585" s="30"/>
      <c r="I8585" s="30"/>
      <c r="J8585" s="35"/>
      <c r="AE8585" s="30"/>
      <c r="AF8585" s="31"/>
      <c r="AG8585" s="30"/>
      <c r="AH8585" s="30"/>
      <c r="AI8585" s="30"/>
      <c r="AJ8585" s="30"/>
      <c r="AK8585"/>
      <c r="AL8585"/>
      <c r="AM8585"/>
      <c r="AN8585"/>
      <c r="AO8585"/>
      <c r="AP8585" s="30"/>
    </row>
    <row r="8586" spans="2:42" s="28" customFormat="1" x14ac:dyDescent="0.2">
      <c r="B8586" s="23"/>
      <c r="D8586" s="23"/>
      <c r="E8586" s="30"/>
      <c r="F8586" s="30"/>
      <c r="G8586" s="30"/>
      <c r="H8586" s="30"/>
      <c r="I8586" s="30"/>
      <c r="J8586" s="35"/>
      <c r="AE8586" s="30"/>
      <c r="AF8586" s="31"/>
      <c r="AG8586" s="30"/>
      <c r="AH8586" s="30"/>
      <c r="AI8586" s="30"/>
      <c r="AJ8586" s="30"/>
      <c r="AK8586"/>
      <c r="AL8586"/>
      <c r="AM8586"/>
      <c r="AN8586"/>
      <c r="AO8586"/>
      <c r="AP8586" s="30"/>
    </row>
    <row r="8587" spans="2:42" s="28" customFormat="1" x14ac:dyDescent="0.2">
      <c r="B8587" s="23"/>
      <c r="D8587" s="23"/>
      <c r="E8587" s="30"/>
      <c r="F8587" s="30"/>
      <c r="G8587" s="30"/>
      <c r="H8587" s="30"/>
      <c r="I8587" s="30"/>
      <c r="J8587" s="35"/>
      <c r="AE8587" s="30"/>
      <c r="AF8587" s="31"/>
      <c r="AG8587" s="30"/>
      <c r="AH8587" s="30"/>
      <c r="AI8587" s="30"/>
      <c r="AJ8587" s="30"/>
      <c r="AK8587"/>
      <c r="AL8587"/>
      <c r="AM8587"/>
      <c r="AN8587"/>
      <c r="AO8587"/>
      <c r="AP8587" s="30"/>
    </row>
    <row r="8588" spans="2:42" s="28" customFormat="1" x14ac:dyDescent="0.2">
      <c r="B8588" s="23"/>
      <c r="D8588" s="23"/>
      <c r="E8588" s="30"/>
      <c r="F8588" s="30"/>
      <c r="G8588" s="30"/>
      <c r="H8588" s="30"/>
      <c r="I8588" s="30"/>
      <c r="J8588" s="35"/>
      <c r="AE8588" s="30"/>
      <c r="AF8588" s="31"/>
      <c r="AG8588" s="30"/>
      <c r="AH8588" s="30"/>
      <c r="AI8588" s="30"/>
      <c r="AJ8588" s="30"/>
      <c r="AK8588"/>
      <c r="AL8588"/>
      <c r="AM8588"/>
      <c r="AN8588"/>
      <c r="AO8588"/>
      <c r="AP8588" s="30"/>
    </row>
    <row r="8589" spans="2:42" s="28" customFormat="1" x14ac:dyDescent="0.2">
      <c r="B8589" s="23"/>
      <c r="D8589" s="23"/>
      <c r="E8589" s="30"/>
      <c r="F8589" s="30"/>
      <c r="G8589" s="30"/>
      <c r="H8589" s="30"/>
      <c r="I8589" s="30"/>
      <c r="J8589" s="35"/>
      <c r="AE8589" s="30"/>
      <c r="AF8589" s="31"/>
      <c r="AG8589" s="30"/>
      <c r="AH8589" s="30"/>
      <c r="AI8589" s="30"/>
      <c r="AJ8589" s="30"/>
      <c r="AK8589"/>
      <c r="AL8589"/>
      <c r="AM8589"/>
      <c r="AN8589"/>
      <c r="AO8589"/>
      <c r="AP8589" s="30"/>
    </row>
    <row r="8590" spans="2:42" s="28" customFormat="1" x14ac:dyDescent="0.2">
      <c r="B8590" s="23"/>
      <c r="D8590" s="23"/>
      <c r="E8590" s="30"/>
      <c r="F8590" s="30"/>
      <c r="G8590" s="30"/>
      <c r="H8590" s="30"/>
      <c r="I8590" s="30"/>
      <c r="J8590" s="35"/>
      <c r="AE8590" s="30"/>
      <c r="AF8590" s="31"/>
      <c r="AG8590" s="30"/>
      <c r="AH8590" s="30"/>
      <c r="AI8590" s="30"/>
      <c r="AJ8590" s="30"/>
      <c r="AK8590"/>
      <c r="AL8590"/>
      <c r="AM8590"/>
      <c r="AN8590"/>
      <c r="AO8590"/>
      <c r="AP8590" s="30"/>
    </row>
    <row r="8591" spans="2:42" s="28" customFormat="1" x14ac:dyDescent="0.2">
      <c r="B8591" s="23"/>
      <c r="D8591" s="23"/>
      <c r="E8591" s="30"/>
      <c r="F8591" s="30"/>
      <c r="G8591" s="30"/>
      <c r="H8591" s="30"/>
      <c r="I8591" s="30"/>
      <c r="J8591" s="35"/>
      <c r="AE8591" s="30"/>
      <c r="AF8591" s="31"/>
      <c r="AG8591" s="30"/>
      <c r="AH8591" s="30"/>
      <c r="AI8591" s="30"/>
      <c r="AJ8591" s="30"/>
      <c r="AK8591"/>
      <c r="AL8591"/>
      <c r="AM8591"/>
      <c r="AN8591"/>
      <c r="AO8591"/>
      <c r="AP8591" s="30"/>
    </row>
    <row r="8592" spans="2:42" s="28" customFormat="1" x14ac:dyDescent="0.2">
      <c r="B8592" s="23"/>
      <c r="D8592" s="23"/>
      <c r="E8592" s="30"/>
      <c r="F8592" s="30"/>
      <c r="G8592" s="30"/>
      <c r="H8592" s="30"/>
      <c r="I8592" s="30"/>
      <c r="J8592" s="35"/>
      <c r="AE8592" s="30"/>
      <c r="AF8592" s="31"/>
      <c r="AG8592" s="30"/>
      <c r="AH8592" s="30"/>
      <c r="AI8592" s="30"/>
      <c r="AJ8592" s="30"/>
      <c r="AK8592"/>
      <c r="AL8592"/>
      <c r="AM8592"/>
      <c r="AN8592"/>
      <c r="AO8592"/>
      <c r="AP8592" s="30"/>
    </row>
    <row r="8593" spans="2:42" s="28" customFormat="1" x14ac:dyDescent="0.2">
      <c r="B8593" s="23"/>
      <c r="D8593" s="23"/>
      <c r="E8593" s="30"/>
      <c r="F8593" s="30"/>
      <c r="G8593" s="30"/>
      <c r="H8593" s="30"/>
      <c r="I8593" s="30"/>
      <c r="J8593" s="35"/>
      <c r="AE8593" s="30"/>
      <c r="AF8593" s="31"/>
      <c r="AG8593" s="30"/>
      <c r="AH8593" s="30"/>
      <c r="AI8593" s="30"/>
      <c r="AJ8593" s="30"/>
      <c r="AK8593"/>
      <c r="AL8593"/>
      <c r="AM8593"/>
      <c r="AN8593"/>
      <c r="AO8593"/>
      <c r="AP8593" s="30"/>
    </row>
    <row r="8594" spans="2:42" s="28" customFormat="1" x14ac:dyDescent="0.2">
      <c r="B8594" s="23"/>
      <c r="D8594" s="23"/>
      <c r="E8594" s="30"/>
      <c r="F8594" s="30"/>
      <c r="G8594" s="30"/>
      <c r="H8594" s="30"/>
      <c r="I8594" s="30"/>
      <c r="J8594" s="35"/>
      <c r="AE8594" s="30"/>
      <c r="AF8594" s="31"/>
      <c r="AG8594" s="30"/>
      <c r="AH8594" s="30"/>
      <c r="AI8594" s="30"/>
      <c r="AJ8594" s="30"/>
      <c r="AK8594"/>
      <c r="AL8594"/>
      <c r="AM8594"/>
      <c r="AN8594"/>
      <c r="AO8594"/>
      <c r="AP8594" s="30"/>
    </row>
    <row r="8595" spans="2:42" s="28" customFormat="1" x14ac:dyDescent="0.2">
      <c r="B8595" s="23"/>
      <c r="D8595" s="23"/>
      <c r="E8595" s="30"/>
      <c r="F8595" s="30"/>
      <c r="G8595" s="30"/>
      <c r="H8595" s="30"/>
      <c r="I8595" s="30"/>
      <c r="J8595" s="35"/>
      <c r="AE8595" s="30"/>
      <c r="AF8595" s="31"/>
      <c r="AG8595" s="30"/>
      <c r="AH8595" s="30"/>
      <c r="AI8595" s="30"/>
      <c r="AJ8595" s="30"/>
      <c r="AK8595"/>
      <c r="AL8595"/>
      <c r="AM8595"/>
      <c r="AN8595"/>
      <c r="AO8595"/>
      <c r="AP8595" s="30"/>
    </row>
    <row r="8596" spans="2:42" s="28" customFormat="1" x14ac:dyDescent="0.2">
      <c r="B8596" s="23"/>
      <c r="D8596" s="23"/>
      <c r="E8596" s="30"/>
      <c r="F8596" s="30"/>
      <c r="G8596" s="30"/>
      <c r="H8596" s="30"/>
      <c r="I8596" s="30"/>
      <c r="J8596" s="35"/>
      <c r="AE8596" s="30"/>
      <c r="AF8596" s="31"/>
      <c r="AG8596" s="30"/>
      <c r="AH8596" s="30"/>
      <c r="AI8596" s="30"/>
      <c r="AJ8596" s="30"/>
      <c r="AK8596"/>
      <c r="AL8596"/>
      <c r="AM8596"/>
      <c r="AN8596"/>
      <c r="AO8596"/>
      <c r="AP8596" s="30"/>
    </row>
    <row r="8597" spans="2:42" s="28" customFormat="1" x14ac:dyDescent="0.2">
      <c r="B8597" s="23"/>
      <c r="D8597" s="23"/>
      <c r="E8597" s="30"/>
      <c r="F8597" s="30"/>
      <c r="G8597" s="30"/>
      <c r="H8597" s="30"/>
      <c r="I8597" s="30"/>
      <c r="J8597" s="35"/>
      <c r="AE8597" s="30"/>
      <c r="AF8597" s="31"/>
      <c r="AG8597" s="30"/>
      <c r="AH8597" s="30"/>
      <c r="AI8597" s="30"/>
      <c r="AJ8597" s="30"/>
      <c r="AK8597"/>
      <c r="AL8597"/>
      <c r="AM8597"/>
      <c r="AN8597"/>
      <c r="AO8597"/>
      <c r="AP8597" s="30"/>
    </row>
    <row r="8598" spans="2:42" s="28" customFormat="1" x14ac:dyDescent="0.2">
      <c r="B8598" s="23"/>
      <c r="D8598" s="23"/>
      <c r="E8598" s="30"/>
      <c r="F8598" s="30"/>
      <c r="G8598" s="30"/>
      <c r="H8598" s="30"/>
      <c r="I8598" s="30"/>
      <c r="J8598" s="35"/>
      <c r="AE8598" s="30"/>
      <c r="AF8598" s="31"/>
      <c r="AG8598" s="30"/>
      <c r="AH8598" s="30"/>
      <c r="AI8598" s="30"/>
      <c r="AJ8598" s="30"/>
      <c r="AK8598"/>
      <c r="AL8598"/>
      <c r="AM8598"/>
      <c r="AN8598"/>
      <c r="AO8598"/>
      <c r="AP8598" s="30"/>
    </row>
    <row r="8599" spans="2:42" s="28" customFormat="1" x14ac:dyDescent="0.2">
      <c r="B8599" s="23"/>
      <c r="D8599" s="23"/>
      <c r="E8599" s="30"/>
      <c r="F8599" s="30"/>
      <c r="G8599" s="30"/>
      <c r="H8599" s="30"/>
      <c r="I8599" s="30"/>
      <c r="J8599" s="35"/>
      <c r="AE8599" s="30"/>
      <c r="AF8599" s="31"/>
      <c r="AG8599" s="30"/>
      <c r="AH8599" s="30"/>
      <c r="AI8599" s="30"/>
      <c r="AJ8599" s="30"/>
      <c r="AK8599"/>
      <c r="AL8599"/>
      <c r="AM8599"/>
      <c r="AN8599"/>
      <c r="AO8599"/>
      <c r="AP8599" s="30"/>
    </row>
    <row r="8600" spans="2:42" s="28" customFormat="1" x14ac:dyDescent="0.2">
      <c r="B8600" s="23"/>
      <c r="D8600" s="23"/>
      <c r="E8600" s="30"/>
      <c r="F8600" s="30"/>
      <c r="G8600" s="30"/>
      <c r="H8600" s="30"/>
      <c r="I8600" s="30"/>
      <c r="J8600" s="35"/>
      <c r="AE8600" s="30"/>
      <c r="AF8600" s="31"/>
      <c r="AG8600" s="30"/>
      <c r="AH8600" s="30"/>
      <c r="AI8600" s="30"/>
      <c r="AJ8600" s="30"/>
      <c r="AK8600"/>
      <c r="AL8600"/>
      <c r="AM8600"/>
      <c r="AN8600"/>
      <c r="AO8600"/>
      <c r="AP8600" s="30"/>
    </row>
    <row r="8601" spans="2:42" s="28" customFormat="1" x14ac:dyDescent="0.2">
      <c r="B8601" s="23"/>
      <c r="D8601" s="23"/>
      <c r="E8601" s="30"/>
      <c r="F8601" s="30"/>
      <c r="G8601" s="30"/>
      <c r="H8601" s="30"/>
      <c r="I8601" s="30"/>
      <c r="J8601" s="35"/>
      <c r="AE8601" s="30"/>
      <c r="AF8601" s="31"/>
      <c r="AG8601" s="30"/>
      <c r="AH8601" s="30"/>
      <c r="AI8601" s="30"/>
      <c r="AJ8601" s="30"/>
      <c r="AK8601"/>
      <c r="AL8601"/>
      <c r="AM8601"/>
      <c r="AN8601"/>
      <c r="AO8601"/>
      <c r="AP8601" s="30"/>
    </row>
    <row r="8602" spans="2:42" s="28" customFormat="1" x14ac:dyDescent="0.2">
      <c r="B8602" s="23"/>
      <c r="D8602" s="23"/>
      <c r="E8602" s="30"/>
      <c r="F8602" s="30"/>
      <c r="G8602" s="30"/>
      <c r="H8602" s="30"/>
      <c r="I8602" s="30"/>
      <c r="J8602" s="35"/>
      <c r="AE8602" s="30"/>
      <c r="AF8602" s="31"/>
      <c r="AG8602" s="30"/>
      <c r="AH8602" s="30"/>
      <c r="AI8602" s="30"/>
      <c r="AJ8602" s="30"/>
      <c r="AK8602"/>
      <c r="AL8602"/>
      <c r="AM8602"/>
      <c r="AN8602"/>
      <c r="AO8602"/>
      <c r="AP8602" s="30"/>
    </row>
    <row r="8603" spans="2:42" s="28" customFormat="1" x14ac:dyDescent="0.2">
      <c r="B8603" s="23"/>
      <c r="D8603" s="23"/>
      <c r="E8603" s="30"/>
      <c r="F8603" s="30"/>
      <c r="G8603" s="30"/>
      <c r="H8603" s="30"/>
      <c r="I8603" s="30"/>
      <c r="J8603" s="35"/>
      <c r="AE8603" s="30"/>
      <c r="AF8603" s="31"/>
      <c r="AG8603" s="30"/>
      <c r="AH8603" s="30"/>
      <c r="AI8603" s="30"/>
      <c r="AJ8603" s="30"/>
      <c r="AK8603"/>
      <c r="AL8603"/>
      <c r="AM8603"/>
      <c r="AN8603"/>
      <c r="AO8603"/>
      <c r="AP8603" s="30"/>
    </row>
    <row r="8604" spans="2:42" s="28" customFormat="1" x14ac:dyDescent="0.2">
      <c r="B8604" s="23"/>
      <c r="D8604" s="23"/>
      <c r="E8604" s="30"/>
      <c r="F8604" s="30"/>
      <c r="G8604" s="30"/>
      <c r="H8604" s="30"/>
      <c r="I8604" s="30"/>
      <c r="J8604" s="35"/>
      <c r="AE8604" s="30"/>
      <c r="AF8604" s="31"/>
      <c r="AG8604" s="30"/>
      <c r="AH8604" s="30"/>
      <c r="AI8604" s="30"/>
      <c r="AJ8604" s="30"/>
      <c r="AK8604"/>
      <c r="AL8604"/>
      <c r="AM8604"/>
      <c r="AN8604"/>
      <c r="AO8604"/>
      <c r="AP8604" s="30"/>
    </row>
    <row r="8605" spans="2:42" s="28" customFormat="1" x14ac:dyDescent="0.2">
      <c r="B8605" s="23"/>
      <c r="D8605" s="23"/>
      <c r="E8605" s="30"/>
      <c r="F8605" s="30"/>
      <c r="G8605" s="30"/>
      <c r="H8605" s="30"/>
      <c r="I8605" s="30"/>
      <c r="J8605" s="35"/>
      <c r="AE8605" s="30"/>
      <c r="AF8605" s="31"/>
      <c r="AG8605" s="30"/>
      <c r="AH8605" s="30"/>
      <c r="AI8605" s="30"/>
      <c r="AJ8605" s="30"/>
      <c r="AK8605"/>
      <c r="AL8605"/>
      <c r="AM8605"/>
      <c r="AN8605"/>
      <c r="AO8605"/>
      <c r="AP8605" s="30"/>
    </row>
    <row r="8606" spans="2:42" s="28" customFormat="1" x14ac:dyDescent="0.2">
      <c r="B8606" s="23"/>
      <c r="D8606" s="23"/>
      <c r="E8606" s="30"/>
      <c r="F8606" s="30"/>
      <c r="G8606" s="30"/>
      <c r="H8606" s="30"/>
      <c r="I8606" s="30"/>
      <c r="J8606" s="35"/>
      <c r="AE8606" s="30"/>
      <c r="AF8606" s="31"/>
      <c r="AG8606" s="30"/>
      <c r="AH8606" s="30"/>
      <c r="AI8606" s="30"/>
      <c r="AJ8606" s="30"/>
      <c r="AK8606"/>
      <c r="AL8606"/>
      <c r="AM8606"/>
      <c r="AN8606"/>
      <c r="AO8606"/>
      <c r="AP8606" s="30"/>
    </row>
    <row r="8607" spans="2:42" s="28" customFormat="1" x14ac:dyDescent="0.2">
      <c r="B8607" s="23"/>
      <c r="D8607" s="23"/>
      <c r="E8607" s="30"/>
      <c r="F8607" s="30"/>
      <c r="G8607" s="30"/>
      <c r="H8607" s="30"/>
      <c r="I8607" s="30"/>
      <c r="J8607" s="35"/>
      <c r="AE8607" s="30"/>
      <c r="AF8607" s="31"/>
      <c r="AG8607" s="30"/>
      <c r="AH8607" s="30"/>
      <c r="AI8607" s="30"/>
      <c r="AJ8607" s="30"/>
      <c r="AK8607"/>
      <c r="AL8607"/>
      <c r="AM8607"/>
      <c r="AN8607"/>
      <c r="AO8607"/>
      <c r="AP8607" s="30"/>
    </row>
    <row r="8608" spans="2:42" s="28" customFormat="1" x14ac:dyDescent="0.2">
      <c r="B8608" s="23"/>
      <c r="D8608" s="23"/>
      <c r="E8608" s="30"/>
      <c r="F8608" s="30"/>
      <c r="G8608" s="30"/>
      <c r="H8608" s="30"/>
      <c r="I8608" s="30"/>
      <c r="J8608" s="35"/>
      <c r="AE8608" s="30"/>
      <c r="AF8608" s="31"/>
      <c r="AG8608" s="30"/>
      <c r="AH8608" s="30"/>
      <c r="AI8608" s="30"/>
      <c r="AJ8608" s="30"/>
      <c r="AK8608"/>
      <c r="AL8608"/>
      <c r="AM8608"/>
      <c r="AN8608"/>
      <c r="AO8608"/>
      <c r="AP8608" s="30"/>
    </row>
    <row r="8609" spans="2:42" s="28" customFormat="1" x14ac:dyDescent="0.2">
      <c r="B8609" s="23"/>
      <c r="D8609" s="23"/>
      <c r="E8609" s="30"/>
      <c r="F8609" s="30"/>
      <c r="G8609" s="30"/>
      <c r="H8609" s="30"/>
      <c r="I8609" s="30"/>
      <c r="J8609" s="35"/>
      <c r="AE8609" s="30"/>
      <c r="AF8609" s="31"/>
      <c r="AG8609" s="30"/>
      <c r="AH8609" s="30"/>
      <c r="AI8609" s="30"/>
      <c r="AJ8609" s="30"/>
      <c r="AK8609"/>
      <c r="AL8609"/>
      <c r="AM8609"/>
      <c r="AN8609"/>
      <c r="AO8609"/>
      <c r="AP8609" s="30"/>
    </row>
    <row r="8610" spans="2:42" s="28" customFormat="1" x14ac:dyDescent="0.2">
      <c r="B8610" s="23"/>
      <c r="D8610" s="23"/>
      <c r="E8610" s="30"/>
      <c r="F8610" s="30"/>
      <c r="G8610" s="30"/>
      <c r="H8610" s="30"/>
      <c r="I8610" s="30"/>
      <c r="J8610" s="35"/>
      <c r="AE8610" s="30"/>
      <c r="AF8610" s="31"/>
      <c r="AG8610" s="30"/>
      <c r="AH8610" s="30"/>
      <c r="AI8610" s="30"/>
      <c r="AJ8610" s="30"/>
      <c r="AK8610"/>
      <c r="AL8610"/>
      <c r="AM8610"/>
      <c r="AN8610"/>
      <c r="AO8610"/>
      <c r="AP8610" s="30"/>
    </row>
    <row r="8611" spans="2:42" s="28" customFormat="1" x14ac:dyDescent="0.2">
      <c r="B8611" s="23"/>
      <c r="D8611" s="23"/>
      <c r="E8611" s="30"/>
      <c r="F8611" s="30"/>
      <c r="G8611" s="30"/>
      <c r="H8611" s="30"/>
      <c r="I8611" s="30"/>
      <c r="J8611" s="35"/>
      <c r="AE8611" s="30"/>
      <c r="AF8611" s="31"/>
      <c r="AG8611" s="30"/>
      <c r="AH8611" s="30"/>
      <c r="AI8611" s="30"/>
      <c r="AJ8611" s="30"/>
      <c r="AK8611"/>
      <c r="AL8611"/>
      <c r="AM8611"/>
      <c r="AN8611"/>
      <c r="AO8611"/>
      <c r="AP8611" s="30"/>
    </row>
    <row r="8612" spans="2:42" s="28" customFormat="1" x14ac:dyDescent="0.2">
      <c r="B8612" s="23"/>
      <c r="D8612" s="23"/>
      <c r="E8612" s="30"/>
      <c r="F8612" s="30"/>
      <c r="G8612" s="30"/>
      <c r="H8612" s="30"/>
      <c r="I8612" s="30"/>
      <c r="J8612" s="35"/>
      <c r="AE8612" s="30"/>
      <c r="AF8612" s="31"/>
      <c r="AG8612" s="30"/>
      <c r="AH8612" s="30"/>
      <c r="AI8612" s="30"/>
      <c r="AJ8612" s="30"/>
      <c r="AK8612"/>
      <c r="AL8612"/>
      <c r="AM8612"/>
      <c r="AN8612"/>
      <c r="AO8612"/>
      <c r="AP8612" s="30"/>
    </row>
    <row r="8613" spans="2:42" s="28" customFormat="1" x14ac:dyDescent="0.2">
      <c r="B8613" s="23"/>
      <c r="D8613" s="23"/>
      <c r="E8613" s="30"/>
      <c r="F8613" s="30"/>
      <c r="G8613" s="30"/>
      <c r="H8613" s="30"/>
      <c r="I8613" s="30"/>
      <c r="J8613" s="35"/>
      <c r="AE8613" s="30"/>
      <c r="AF8613" s="31"/>
      <c r="AG8613" s="30"/>
      <c r="AH8613" s="30"/>
      <c r="AI8613" s="30"/>
      <c r="AJ8613" s="30"/>
      <c r="AK8613"/>
      <c r="AL8613"/>
      <c r="AM8613"/>
      <c r="AN8613"/>
      <c r="AO8613"/>
      <c r="AP8613" s="30"/>
    </row>
    <row r="8614" spans="2:42" s="28" customFormat="1" x14ac:dyDescent="0.2">
      <c r="B8614" s="23"/>
      <c r="D8614" s="23"/>
      <c r="E8614" s="30"/>
      <c r="F8614" s="30"/>
      <c r="G8614" s="30"/>
      <c r="H8614" s="30"/>
      <c r="I8614" s="30"/>
      <c r="J8614" s="35"/>
      <c r="AE8614" s="30"/>
      <c r="AF8614" s="31"/>
      <c r="AG8614" s="30"/>
      <c r="AH8614" s="30"/>
      <c r="AI8614" s="30"/>
      <c r="AJ8614" s="30"/>
      <c r="AK8614"/>
      <c r="AL8614"/>
      <c r="AM8614"/>
      <c r="AN8614"/>
      <c r="AO8614"/>
      <c r="AP8614" s="30"/>
    </row>
    <row r="8615" spans="2:42" s="28" customFormat="1" x14ac:dyDescent="0.2">
      <c r="B8615" s="23"/>
      <c r="D8615" s="23"/>
      <c r="E8615" s="30"/>
      <c r="F8615" s="30"/>
      <c r="G8615" s="30"/>
      <c r="H8615" s="30"/>
      <c r="I8615" s="30"/>
      <c r="J8615" s="35"/>
      <c r="AE8615" s="30"/>
      <c r="AF8615" s="31"/>
      <c r="AG8615" s="30"/>
      <c r="AH8615" s="30"/>
      <c r="AI8615" s="30"/>
      <c r="AJ8615" s="30"/>
      <c r="AK8615"/>
      <c r="AL8615"/>
      <c r="AM8615"/>
      <c r="AN8615"/>
      <c r="AO8615"/>
      <c r="AP8615" s="30"/>
    </row>
    <row r="8616" spans="2:42" s="28" customFormat="1" x14ac:dyDescent="0.2">
      <c r="B8616" s="23"/>
      <c r="D8616" s="23"/>
      <c r="E8616" s="30"/>
      <c r="F8616" s="30"/>
      <c r="G8616" s="30"/>
      <c r="H8616" s="30"/>
      <c r="I8616" s="30"/>
      <c r="J8616" s="35"/>
      <c r="AE8616" s="30"/>
      <c r="AF8616" s="31"/>
      <c r="AG8616" s="30"/>
      <c r="AH8616" s="30"/>
      <c r="AI8616" s="30"/>
      <c r="AJ8616" s="30"/>
      <c r="AK8616"/>
      <c r="AL8616"/>
      <c r="AM8616"/>
      <c r="AN8616"/>
      <c r="AO8616"/>
      <c r="AP8616" s="30"/>
    </row>
    <row r="8617" spans="2:42" s="28" customFormat="1" x14ac:dyDescent="0.2">
      <c r="B8617" s="23"/>
      <c r="D8617" s="23"/>
      <c r="E8617" s="30"/>
      <c r="F8617" s="30"/>
      <c r="G8617" s="30"/>
      <c r="H8617" s="30"/>
      <c r="I8617" s="30"/>
      <c r="J8617" s="35"/>
      <c r="AE8617" s="30"/>
      <c r="AF8617" s="31"/>
      <c r="AG8617" s="30"/>
      <c r="AH8617" s="30"/>
      <c r="AI8617" s="30"/>
      <c r="AJ8617" s="30"/>
      <c r="AK8617"/>
      <c r="AL8617"/>
      <c r="AM8617"/>
      <c r="AN8617"/>
      <c r="AO8617"/>
      <c r="AP8617" s="30"/>
    </row>
    <row r="8618" spans="2:42" s="28" customFormat="1" x14ac:dyDescent="0.2">
      <c r="B8618" s="23"/>
      <c r="D8618" s="23"/>
      <c r="E8618" s="30"/>
      <c r="F8618" s="30"/>
      <c r="G8618" s="30"/>
      <c r="H8618" s="30"/>
      <c r="I8618" s="30"/>
      <c r="J8618" s="35"/>
      <c r="AE8618" s="30"/>
      <c r="AF8618" s="31"/>
      <c r="AG8618" s="30"/>
      <c r="AH8618" s="30"/>
      <c r="AI8618" s="30"/>
      <c r="AJ8618" s="30"/>
      <c r="AK8618"/>
      <c r="AL8618"/>
      <c r="AM8618"/>
      <c r="AN8618"/>
      <c r="AO8618"/>
      <c r="AP8618" s="30"/>
    </row>
    <row r="8619" spans="2:42" s="28" customFormat="1" x14ac:dyDescent="0.2">
      <c r="B8619" s="23"/>
      <c r="D8619" s="23"/>
      <c r="E8619" s="30"/>
      <c r="F8619" s="30"/>
      <c r="G8619" s="30"/>
      <c r="H8619" s="30"/>
      <c r="I8619" s="30"/>
      <c r="J8619" s="35"/>
      <c r="AE8619" s="30"/>
      <c r="AF8619" s="31"/>
      <c r="AG8619" s="30"/>
      <c r="AH8619" s="30"/>
      <c r="AI8619" s="30"/>
      <c r="AJ8619" s="30"/>
      <c r="AK8619"/>
      <c r="AL8619"/>
      <c r="AM8619"/>
      <c r="AN8619"/>
      <c r="AO8619"/>
      <c r="AP8619" s="30"/>
    </row>
    <row r="8620" spans="2:42" s="28" customFormat="1" x14ac:dyDescent="0.2">
      <c r="B8620" s="23"/>
      <c r="D8620" s="23"/>
      <c r="E8620" s="30"/>
      <c r="F8620" s="30"/>
      <c r="G8620" s="30"/>
      <c r="H8620" s="30"/>
      <c r="I8620" s="30"/>
      <c r="J8620" s="35"/>
      <c r="AE8620" s="30"/>
      <c r="AF8620" s="31"/>
      <c r="AG8620" s="30"/>
      <c r="AH8620" s="30"/>
      <c r="AI8620" s="30"/>
      <c r="AJ8620" s="30"/>
      <c r="AK8620"/>
      <c r="AL8620"/>
      <c r="AM8620"/>
      <c r="AN8620"/>
      <c r="AO8620"/>
      <c r="AP8620" s="30"/>
    </row>
    <row r="8621" spans="2:42" s="28" customFormat="1" x14ac:dyDescent="0.2">
      <c r="B8621" s="23"/>
      <c r="D8621" s="23"/>
      <c r="E8621" s="30"/>
      <c r="F8621" s="30"/>
      <c r="G8621" s="30"/>
      <c r="H8621" s="30"/>
      <c r="I8621" s="30"/>
      <c r="J8621" s="35"/>
      <c r="AE8621" s="30"/>
      <c r="AF8621" s="31"/>
      <c r="AG8621" s="30"/>
      <c r="AH8621" s="30"/>
      <c r="AI8621" s="30"/>
      <c r="AJ8621" s="30"/>
      <c r="AK8621"/>
      <c r="AL8621"/>
      <c r="AM8621"/>
      <c r="AN8621"/>
      <c r="AO8621"/>
      <c r="AP8621" s="30"/>
    </row>
    <row r="8622" spans="2:42" s="28" customFormat="1" x14ac:dyDescent="0.2">
      <c r="B8622" s="23"/>
      <c r="D8622" s="23"/>
      <c r="E8622" s="30"/>
      <c r="F8622" s="30"/>
      <c r="G8622" s="30"/>
      <c r="H8622" s="30"/>
      <c r="I8622" s="30"/>
      <c r="J8622" s="35"/>
      <c r="AE8622" s="30"/>
      <c r="AF8622" s="31"/>
      <c r="AG8622" s="30"/>
      <c r="AH8622" s="30"/>
      <c r="AI8622" s="30"/>
      <c r="AJ8622" s="30"/>
      <c r="AK8622"/>
      <c r="AL8622"/>
      <c r="AM8622"/>
      <c r="AN8622"/>
      <c r="AO8622"/>
      <c r="AP8622" s="30"/>
    </row>
    <row r="8623" spans="2:42" s="28" customFormat="1" x14ac:dyDescent="0.2">
      <c r="B8623" s="23"/>
      <c r="D8623" s="23"/>
      <c r="E8623" s="30"/>
      <c r="F8623" s="30"/>
      <c r="G8623" s="30"/>
      <c r="H8623" s="30"/>
      <c r="I8623" s="30"/>
      <c r="J8623" s="35"/>
      <c r="AE8623" s="30"/>
      <c r="AF8623" s="31"/>
      <c r="AG8623" s="30"/>
      <c r="AH8623" s="30"/>
      <c r="AI8623" s="30"/>
      <c r="AJ8623" s="30"/>
      <c r="AK8623"/>
      <c r="AL8623"/>
      <c r="AM8623"/>
      <c r="AN8623"/>
      <c r="AO8623"/>
      <c r="AP8623" s="30"/>
    </row>
    <row r="8624" spans="2:42" s="28" customFormat="1" x14ac:dyDescent="0.2">
      <c r="B8624" s="23"/>
      <c r="D8624" s="23"/>
      <c r="E8624" s="30"/>
      <c r="F8624" s="30"/>
      <c r="G8624" s="30"/>
      <c r="H8624" s="30"/>
      <c r="I8624" s="30"/>
      <c r="J8624" s="35"/>
      <c r="AE8624" s="30"/>
      <c r="AF8624" s="31"/>
      <c r="AG8624" s="30"/>
      <c r="AH8624" s="30"/>
      <c r="AI8624" s="30"/>
      <c r="AJ8624" s="30"/>
      <c r="AK8624"/>
      <c r="AL8624"/>
      <c r="AM8624"/>
      <c r="AN8624"/>
      <c r="AO8624"/>
      <c r="AP8624" s="30"/>
    </row>
    <row r="8625" spans="2:42" s="28" customFormat="1" x14ac:dyDescent="0.2">
      <c r="B8625" s="23"/>
      <c r="D8625" s="23"/>
      <c r="E8625" s="30"/>
      <c r="F8625" s="30"/>
      <c r="G8625" s="30"/>
      <c r="H8625" s="30"/>
      <c r="I8625" s="30"/>
      <c r="J8625" s="35"/>
      <c r="AE8625" s="30"/>
      <c r="AF8625" s="31"/>
      <c r="AG8625" s="30"/>
      <c r="AH8625" s="30"/>
      <c r="AI8625" s="30"/>
      <c r="AJ8625" s="30"/>
      <c r="AK8625"/>
      <c r="AL8625"/>
      <c r="AM8625"/>
      <c r="AN8625"/>
      <c r="AO8625"/>
      <c r="AP8625" s="30"/>
    </row>
    <row r="8626" spans="2:42" s="28" customFormat="1" x14ac:dyDescent="0.2">
      <c r="B8626" s="23"/>
      <c r="D8626" s="23"/>
      <c r="E8626" s="30"/>
      <c r="F8626" s="30"/>
      <c r="G8626" s="30"/>
      <c r="H8626" s="30"/>
      <c r="I8626" s="30"/>
      <c r="J8626" s="35"/>
      <c r="AE8626" s="30"/>
      <c r="AF8626" s="31"/>
      <c r="AG8626" s="30"/>
      <c r="AH8626" s="30"/>
      <c r="AI8626" s="30"/>
      <c r="AJ8626" s="30"/>
      <c r="AK8626"/>
      <c r="AL8626"/>
      <c r="AM8626"/>
      <c r="AN8626"/>
      <c r="AO8626"/>
      <c r="AP8626" s="30"/>
    </row>
    <row r="8627" spans="2:42" s="28" customFormat="1" x14ac:dyDescent="0.2">
      <c r="B8627" s="23"/>
      <c r="D8627" s="23"/>
      <c r="E8627" s="30"/>
      <c r="F8627" s="30"/>
      <c r="G8627" s="30"/>
      <c r="H8627" s="30"/>
      <c r="I8627" s="30"/>
      <c r="J8627" s="35"/>
      <c r="AE8627" s="30"/>
      <c r="AF8627" s="31"/>
      <c r="AG8627" s="30"/>
      <c r="AH8627" s="30"/>
      <c r="AI8627" s="30"/>
      <c r="AJ8627" s="30"/>
      <c r="AK8627"/>
      <c r="AL8627"/>
      <c r="AM8627"/>
      <c r="AN8627"/>
      <c r="AO8627"/>
      <c r="AP8627" s="30"/>
    </row>
    <row r="8628" spans="2:42" s="28" customFormat="1" x14ac:dyDescent="0.2">
      <c r="B8628" s="23"/>
      <c r="D8628" s="23"/>
      <c r="E8628" s="30"/>
      <c r="F8628" s="30"/>
      <c r="G8628" s="30"/>
      <c r="H8628" s="30"/>
      <c r="I8628" s="30"/>
      <c r="J8628" s="35"/>
      <c r="AE8628" s="30"/>
      <c r="AF8628" s="31"/>
      <c r="AG8628" s="30"/>
      <c r="AH8628" s="30"/>
      <c r="AI8628" s="30"/>
      <c r="AJ8628" s="30"/>
      <c r="AK8628"/>
      <c r="AL8628"/>
      <c r="AM8628"/>
      <c r="AN8628"/>
      <c r="AO8628"/>
      <c r="AP8628" s="30"/>
    </row>
    <row r="8629" spans="2:42" s="28" customFormat="1" x14ac:dyDescent="0.2">
      <c r="B8629" s="23"/>
      <c r="D8629" s="23"/>
      <c r="E8629" s="30"/>
      <c r="F8629" s="30"/>
      <c r="G8629" s="30"/>
      <c r="H8629" s="30"/>
      <c r="I8629" s="30"/>
      <c r="J8629" s="35"/>
      <c r="AE8629" s="30"/>
      <c r="AF8629" s="31"/>
      <c r="AG8629" s="30"/>
      <c r="AH8629" s="30"/>
      <c r="AI8629" s="30"/>
      <c r="AJ8629" s="30"/>
      <c r="AK8629"/>
      <c r="AL8629"/>
      <c r="AM8629"/>
      <c r="AN8629"/>
      <c r="AO8629"/>
      <c r="AP8629" s="30"/>
    </row>
    <row r="8630" spans="2:42" s="28" customFormat="1" x14ac:dyDescent="0.2">
      <c r="B8630" s="23"/>
      <c r="D8630" s="23"/>
      <c r="E8630" s="30"/>
      <c r="F8630" s="30"/>
      <c r="G8630" s="30"/>
      <c r="H8630" s="30"/>
      <c r="I8630" s="30"/>
      <c r="J8630" s="35"/>
      <c r="AE8630" s="30"/>
      <c r="AF8630" s="31"/>
      <c r="AG8630" s="30"/>
      <c r="AH8630" s="30"/>
      <c r="AI8630" s="30"/>
      <c r="AJ8630" s="30"/>
      <c r="AK8630"/>
      <c r="AL8630"/>
      <c r="AM8630"/>
      <c r="AN8630"/>
      <c r="AO8630"/>
      <c r="AP8630" s="30"/>
    </row>
    <row r="8631" spans="2:42" s="28" customFormat="1" x14ac:dyDescent="0.2">
      <c r="B8631" s="23"/>
      <c r="D8631" s="23"/>
      <c r="E8631" s="30"/>
      <c r="F8631" s="30"/>
      <c r="G8631" s="30"/>
      <c r="H8631" s="30"/>
      <c r="I8631" s="30"/>
      <c r="J8631" s="35"/>
      <c r="AE8631" s="30"/>
      <c r="AF8631" s="31"/>
      <c r="AG8631" s="30"/>
      <c r="AH8631" s="30"/>
      <c r="AI8631" s="30"/>
      <c r="AJ8631" s="30"/>
      <c r="AK8631"/>
      <c r="AL8631"/>
      <c r="AM8631"/>
      <c r="AN8631"/>
      <c r="AO8631"/>
      <c r="AP8631" s="30"/>
    </row>
    <row r="8632" spans="2:42" s="28" customFormat="1" x14ac:dyDescent="0.2">
      <c r="B8632" s="23"/>
      <c r="D8632" s="23"/>
      <c r="E8632" s="30"/>
      <c r="F8632" s="30"/>
      <c r="G8632" s="30"/>
      <c r="H8632" s="30"/>
      <c r="I8632" s="30"/>
      <c r="J8632" s="35"/>
      <c r="AE8632" s="30"/>
      <c r="AF8632" s="31"/>
      <c r="AG8632" s="30"/>
      <c r="AH8632" s="30"/>
      <c r="AI8632" s="30"/>
      <c r="AJ8632" s="30"/>
      <c r="AK8632"/>
      <c r="AL8632"/>
      <c r="AM8632"/>
      <c r="AN8632"/>
      <c r="AO8632"/>
      <c r="AP8632" s="30"/>
    </row>
    <row r="8633" spans="2:42" s="28" customFormat="1" x14ac:dyDescent="0.2">
      <c r="B8633" s="23"/>
      <c r="D8633" s="23"/>
      <c r="E8633" s="30"/>
      <c r="F8633" s="30"/>
      <c r="G8633" s="30"/>
      <c r="H8633" s="30"/>
      <c r="I8633" s="30"/>
      <c r="J8633" s="35"/>
      <c r="AE8633" s="30"/>
      <c r="AF8633" s="31"/>
      <c r="AG8633" s="30"/>
      <c r="AH8633" s="30"/>
      <c r="AI8633" s="30"/>
      <c r="AJ8633" s="30"/>
      <c r="AK8633"/>
      <c r="AL8633"/>
      <c r="AM8633"/>
      <c r="AN8633"/>
      <c r="AO8633"/>
      <c r="AP8633" s="30"/>
    </row>
    <row r="8634" spans="2:42" s="28" customFormat="1" x14ac:dyDescent="0.2">
      <c r="B8634" s="23"/>
      <c r="D8634" s="23"/>
      <c r="E8634" s="30"/>
      <c r="F8634" s="30"/>
      <c r="G8634" s="30"/>
      <c r="H8634" s="30"/>
      <c r="I8634" s="30"/>
      <c r="J8634" s="35"/>
      <c r="AE8634" s="30"/>
      <c r="AF8634" s="31"/>
      <c r="AG8634" s="30"/>
      <c r="AH8634" s="30"/>
      <c r="AI8634" s="30"/>
      <c r="AJ8634" s="30"/>
      <c r="AK8634"/>
      <c r="AL8634"/>
      <c r="AM8634"/>
      <c r="AN8634"/>
      <c r="AO8634"/>
      <c r="AP8634" s="30"/>
    </row>
    <row r="8635" spans="2:42" s="28" customFormat="1" x14ac:dyDescent="0.2">
      <c r="B8635" s="23"/>
      <c r="D8635" s="23"/>
      <c r="E8635" s="30"/>
      <c r="F8635" s="30"/>
      <c r="G8635" s="30"/>
      <c r="H8635" s="30"/>
      <c r="I8635" s="30"/>
      <c r="J8635" s="35"/>
      <c r="AE8635" s="30"/>
      <c r="AF8635" s="31"/>
      <c r="AG8635" s="30"/>
      <c r="AH8635" s="30"/>
      <c r="AI8635" s="30"/>
      <c r="AJ8635" s="30"/>
      <c r="AK8635"/>
      <c r="AL8635"/>
      <c r="AM8635"/>
      <c r="AN8635"/>
      <c r="AO8635"/>
      <c r="AP8635" s="30"/>
    </row>
    <row r="8636" spans="2:42" s="28" customFormat="1" x14ac:dyDescent="0.2">
      <c r="B8636" s="23"/>
      <c r="D8636" s="23"/>
      <c r="E8636" s="30"/>
      <c r="F8636" s="30"/>
      <c r="G8636" s="30"/>
      <c r="H8636" s="30"/>
      <c r="I8636" s="30"/>
      <c r="J8636" s="35"/>
      <c r="AE8636" s="30"/>
      <c r="AF8636" s="31"/>
      <c r="AG8636" s="30"/>
      <c r="AH8636" s="30"/>
      <c r="AI8636" s="30"/>
      <c r="AJ8636" s="30"/>
      <c r="AK8636"/>
      <c r="AL8636"/>
      <c r="AM8636"/>
      <c r="AN8636"/>
      <c r="AO8636"/>
      <c r="AP8636" s="30"/>
    </row>
    <row r="8637" spans="2:42" s="28" customFormat="1" x14ac:dyDescent="0.2">
      <c r="B8637" s="23"/>
      <c r="D8637" s="23"/>
      <c r="E8637" s="30"/>
      <c r="F8637" s="30"/>
      <c r="G8637" s="30"/>
      <c r="H8637" s="30"/>
      <c r="I8637" s="30"/>
      <c r="J8637" s="35"/>
      <c r="AE8637" s="30"/>
      <c r="AF8637" s="31"/>
      <c r="AG8637" s="30"/>
      <c r="AH8637" s="30"/>
      <c r="AI8637" s="30"/>
      <c r="AJ8637" s="30"/>
      <c r="AK8637"/>
      <c r="AL8637"/>
      <c r="AM8637"/>
      <c r="AN8637"/>
      <c r="AO8637"/>
      <c r="AP8637" s="30"/>
    </row>
    <row r="8638" spans="2:42" s="28" customFormat="1" x14ac:dyDescent="0.2">
      <c r="B8638" s="23"/>
      <c r="D8638" s="23"/>
      <c r="E8638" s="30"/>
      <c r="F8638" s="30"/>
      <c r="G8638" s="30"/>
      <c r="H8638" s="30"/>
      <c r="I8638" s="30"/>
      <c r="J8638" s="35"/>
      <c r="AE8638" s="30"/>
      <c r="AF8638" s="31"/>
      <c r="AG8638" s="30"/>
      <c r="AH8638" s="30"/>
      <c r="AI8638" s="30"/>
      <c r="AJ8638" s="30"/>
      <c r="AK8638"/>
      <c r="AL8638"/>
      <c r="AM8638"/>
      <c r="AN8638"/>
      <c r="AO8638"/>
      <c r="AP8638" s="30"/>
    </row>
    <row r="8639" spans="2:42" s="28" customFormat="1" x14ac:dyDescent="0.2">
      <c r="B8639" s="23"/>
      <c r="D8639" s="23"/>
      <c r="E8639" s="30"/>
      <c r="F8639" s="30"/>
      <c r="G8639" s="30"/>
      <c r="H8639" s="30"/>
      <c r="I8639" s="30"/>
      <c r="J8639" s="35"/>
      <c r="AE8639" s="30"/>
      <c r="AF8639" s="31"/>
      <c r="AG8639" s="30"/>
      <c r="AH8639" s="30"/>
      <c r="AI8639" s="30"/>
      <c r="AJ8639" s="30"/>
      <c r="AK8639"/>
      <c r="AL8639"/>
      <c r="AM8639"/>
      <c r="AN8639"/>
      <c r="AO8639"/>
      <c r="AP8639" s="30"/>
    </row>
    <row r="8640" spans="2:42" s="28" customFormat="1" x14ac:dyDescent="0.2">
      <c r="B8640" s="23"/>
      <c r="D8640" s="23"/>
      <c r="E8640" s="30"/>
      <c r="F8640" s="30"/>
      <c r="G8640" s="30"/>
      <c r="H8640" s="30"/>
      <c r="I8640" s="30"/>
      <c r="J8640" s="35"/>
      <c r="AE8640" s="30"/>
      <c r="AF8640" s="31"/>
      <c r="AG8640" s="30"/>
      <c r="AH8640" s="30"/>
      <c r="AI8640" s="30"/>
      <c r="AJ8640" s="30"/>
      <c r="AK8640"/>
      <c r="AL8640"/>
      <c r="AM8640"/>
      <c r="AN8640"/>
      <c r="AO8640"/>
      <c r="AP8640" s="30"/>
    </row>
    <row r="8641" spans="2:42" s="28" customFormat="1" x14ac:dyDescent="0.2">
      <c r="B8641" s="23"/>
      <c r="D8641" s="23"/>
      <c r="E8641" s="30"/>
      <c r="F8641" s="30"/>
      <c r="G8641" s="30"/>
      <c r="H8641" s="30"/>
      <c r="I8641" s="30"/>
      <c r="J8641" s="35"/>
      <c r="AE8641" s="30"/>
      <c r="AF8641" s="31"/>
      <c r="AG8641" s="30"/>
      <c r="AH8641" s="30"/>
      <c r="AI8641" s="30"/>
      <c r="AJ8641" s="30"/>
      <c r="AK8641"/>
      <c r="AL8641"/>
      <c r="AM8641"/>
      <c r="AN8641"/>
      <c r="AO8641"/>
      <c r="AP8641" s="30"/>
    </row>
    <row r="8642" spans="2:42" s="28" customFormat="1" x14ac:dyDescent="0.2">
      <c r="B8642" s="23"/>
      <c r="D8642" s="23"/>
      <c r="E8642" s="30"/>
      <c r="F8642" s="30"/>
      <c r="G8642" s="30"/>
      <c r="H8642" s="30"/>
      <c r="I8642" s="30"/>
      <c r="J8642" s="35"/>
      <c r="AE8642" s="30"/>
      <c r="AF8642" s="31"/>
      <c r="AG8642" s="30"/>
      <c r="AH8642" s="30"/>
      <c r="AI8642" s="30"/>
      <c r="AJ8642" s="30"/>
      <c r="AK8642"/>
      <c r="AL8642"/>
      <c r="AM8642"/>
      <c r="AN8642"/>
      <c r="AO8642"/>
      <c r="AP8642" s="30"/>
    </row>
    <row r="8643" spans="2:42" s="28" customFormat="1" x14ac:dyDescent="0.2">
      <c r="B8643" s="23"/>
      <c r="D8643" s="23"/>
      <c r="E8643" s="30"/>
      <c r="F8643" s="30"/>
      <c r="G8643" s="30"/>
      <c r="H8643" s="30"/>
      <c r="I8643" s="30"/>
      <c r="J8643" s="35"/>
      <c r="AE8643" s="30"/>
      <c r="AF8643" s="31"/>
      <c r="AG8643" s="30"/>
      <c r="AH8643" s="30"/>
      <c r="AI8643" s="30"/>
      <c r="AJ8643" s="30"/>
      <c r="AK8643"/>
      <c r="AL8643"/>
      <c r="AM8643"/>
      <c r="AN8643"/>
      <c r="AO8643"/>
      <c r="AP8643" s="30"/>
    </row>
    <row r="8644" spans="2:42" s="28" customFormat="1" x14ac:dyDescent="0.2">
      <c r="B8644" s="23"/>
      <c r="D8644" s="23"/>
      <c r="E8644" s="30"/>
      <c r="F8644" s="30"/>
      <c r="G8644" s="30"/>
      <c r="H8644" s="30"/>
      <c r="I8644" s="30"/>
      <c r="J8644" s="35"/>
      <c r="AE8644" s="30"/>
      <c r="AF8644" s="31"/>
      <c r="AG8644" s="30"/>
      <c r="AH8644" s="30"/>
      <c r="AI8644" s="30"/>
      <c r="AJ8644" s="30"/>
      <c r="AK8644"/>
      <c r="AL8644"/>
      <c r="AM8644"/>
      <c r="AN8644"/>
      <c r="AO8644"/>
      <c r="AP8644" s="30"/>
    </row>
    <row r="8645" spans="2:42" s="28" customFormat="1" x14ac:dyDescent="0.2">
      <c r="B8645" s="23"/>
      <c r="D8645" s="23"/>
      <c r="E8645" s="30"/>
      <c r="F8645" s="30"/>
      <c r="G8645" s="30"/>
      <c r="H8645" s="30"/>
      <c r="I8645" s="30"/>
      <c r="J8645" s="35"/>
      <c r="AE8645" s="30"/>
      <c r="AF8645" s="31"/>
      <c r="AG8645" s="30"/>
      <c r="AH8645" s="30"/>
      <c r="AI8645" s="30"/>
      <c r="AJ8645" s="30"/>
      <c r="AK8645"/>
      <c r="AL8645"/>
      <c r="AM8645"/>
      <c r="AN8645"/>
      <c r="AO8645"/>
      <c r="AP8645" s="30"/>
    </row>
    <row r="8646" spans="2:42" s="28" customFormat="1" x14ac:dyDescent="0.2">
      <c r="B8646" s="23"/>
      <c r="D8646" s="23"/>
      <c r="E8646" s="30"/>
      <c r="F8646" s="30"/>
      <c r="G8646" s="30"/>
      <c r="H8646" s="30"/>
      <c r="I8646" s="30"/>
      <c r="J8646" s="35"/>
      <c r="AE8646" s="30"/>
      <c r="AF8646" s="31"/>
      <c r="AG8646" s="30"/>
      <c r="AH8646" s="30"/>
      <c r="AI8646" s="30"/>
      <c r="AJ8646" s="30"/>
      <c r="AK8646"/>
      <c r="AL8646"/>
      <c r="AM8646"/>
      <c r="AN8646"/>
      <c r="AO8646"/>
      <c r="AP8646" s="30"/>
    </row>
    <row r="8647" spans="2:42" s="28" customFormat="1" x14ac:dyDescent="0.2">
      <c r="B8647" s="23"/>
      <c r="D8647" s="23"/>
      <c r="E8647" s="30"/>
      <c r="F8647" s="30"/>
      <c r="G8647" s="30"/>
      <c r="H8647" s="30"/>
      <c r="I8647" s="30"/>
      <c r="J8647" s="35"/>
      <c r="AE8647" s="30"/>
      <c r="AF8647" s="31"/>
      <c r="AG8647" s="30"/>
      <c r="AH8647" s="30"/>
      <c r="AI8647" s="30"/>
      <c r="AJ8647" s="30"/>
      <c r="AK8647"/>
      <c r="AL8647"/>
      <c r="AM8647"/>
      <c r="AN8647"/>
      <c r="AO8647"/>
      <c r="AP8647" s="30"/>
    </row>
    <row r="8648" spans="2:42" s="28" customFormat="1" x14ac:dyDescent="0.2">
      <c r="B8648" s="23"/>
      <c r="D8648" s="23"/>
      <c r="E8648" s="30"/>
      <c r="F8648" s="30"/>
      <c r="G8648" s="30"/>
      <c r="H8648" s="30"/>
      <c r="I8648" s="30"/>
      <c r="J8648" s="35"/>
      <c r="AE8648" s="30"/>
      <c r="AF8648" s="31"/>
      <c r="AG8648" s="30"/>
      <c r="AH8648" s="30"/>
      <c r="AI8648" s="30"/>
      <c r="AJ8648" s="30"/>
      <c r="AK8648"/>
      <c r="AL8648"/>
      <c r="AM8648"/>
      <c r="AN8648"/>
      <c r="AO8648"/>
      <c r="AP8648" s="30"/>
    </row>
    <row r="8649" spans="2:42" s="28" customFormat="1" x14ac:dyDescent="0.2">
      <c r="B8649" s="23"/>
      <c r="D8649" s="23"/>
      <c r="E8649" s="30"/>
      <c r="F8649" s="30"/>
      <c r="G8649" s="30"/>
      <c r="H8649" s="30"/>
      <c r="I8649" s="30"/>
      <c r="J8649" s="35"/>
      <c r="AE8649" s="30"/>
      <c r="AF8649" s="31"/>
      <c r="AG8649" s="30"/>
      <c r="AH8649" s="30"/>
      <c r="AI8649" s="30"/>
      <c r="AJ8649" s="30"/>
      <c r="AK8649"/>
      <c r="AL8649"/>
      <c r="AM8649"/>
      <c r="AN8649"/>
      <c r="AO8649"/>
      <c r="AP8649" s="30"/>
    </row>
    <row r="8650" spans="2:42" s="28" customFormat="1" x14ac:dyDescent="0.2">
      <c r="B8650" s="23"/>
      <c r="D8650" s="23"/>
      <c r="E8650" s="30"/>
      <c r="F8650" s="30"/>
      <c r="G8650" s="30"/>
      <c r="H8650" s="30"/>
      <c r="I8650" s="30"/>
      <c r="J8650" s="35"/>
      <c r="AE8650" s="30"/>
      <c r="AF8650" s="31"/>
      <c r="AG8650" s="30"/>
      <c r="AH8650" s="30"/>
      <c r="AI8650" s="30"/>
      <c r="AJ8650" s="30"/>
      <c r="AK8650"/>
      <c r="AL8650"/>
      <c r="AM8650"/>
      <c r="AN8650"/>
      <c r="AO8650"/>
      <c r="AP8650" s="30"/>
    </row>
    <row r="8651" spans="2:42" s="28" customFormat="1" x14ac:dyDescent="0.2">
      <c r="B8651" s="23"/>
      <c r="D8651" s="23"/>
      <c r="E8651" s="30"/>
      <c r="F8651" s="30"/>
      <c r="G8651" s="30"/>
      <c r="H8651" s="30"/>
      <c r="I8651" s="30"/>
      <c r="J8651" s="35"/>
      <c r="AE8651" s="30"/>
      <c r="AF8651" s="31"/>
      <c r="AG8651" s="30"/>
      <c r="AH8651" s="30"/>
      <c r="AI8651" s="30"/>
      <c r="AJ8651" s="30"/>
      <c r="AK8651"/>
      <c r="AL8651"/>
      <c r="AM8651"/>
      <c r="AN8651"/>
      <c r="AO8651"/>
      <c r="AP8651" s="30"/>
    </row>
    <row r="8652" spans="2:42" s="28" customFormat="1" x14ac:dyDescent="0.2">
      <c r="B8652" s="23"/>
      <c r="D8652" s="23"/>
      <c r="E8652" s="30"/>
      <c r="F8652" s="30"/>
      <c r="G8652" s="30"/>
      <c r="H8652" s="30"/>
      <c r="I8652" s="30"/>
      <c r="J8652" s="35"/>
      <c r="AE8652" s="30"/>
      <c r="AF8652" s="31"/>
      <c r="AG8652" s="30"/>
      <c r="AH8652" s="30"/>
      <c r="AI8652" s="30"/>
      <c r="AJ8652" s="30"/>
      <c r="AK8652"/>
      <c r="AL8652"/>
      <c r="AM8652"/>
      <c r="AN8652"/>
      <c r="AO8652"/>
      <c r="AP8652" s="30"/>
    </row>
    <row r="8653" spans="2:42" s="28" customFormat="1" x14ac:dyDescent="0.2">
      <c r="B8653" s="23"/>
      <c r="D8653" s="23"/>
      <c r="E8653" s="30"/>
      <c r="F8653" s="30"/>
      <c r="G8653" s="30"/>
      <c r="H8653" s="30"/>
      <c r="I8653" s="30"/>
      <c r="J8653" s="35"/>
      <c r="AE8653" s="30"/>
      <c r="AF8653" s="31"/>
      <c r="AG8653" s="30"/>
      <c r="AH8653" s="30"/>
      <c r="AI8653" s="30"/>
      <c r="AJ8653" s="30"/>
      <c r="AK8653"/>
      <c r="AL8653"/>
      <c r="AM8653"/>
      <c r="AN8653"/>
      <c r="AO8653"/>
      <c r="AP8653" s="30"/>
    </row>
    <row r="8654" spans="2:42" s="28" customFormat="1" x14ac:dyDescent="0.2">
      <c r="B8654" s="23"/>
      <c r="D8654" s="23"/>
      <c r="E8654" s="30"/>
      <c r="F8654" s="30"/>
      <c r="G8654" s="30"/>
      <c r="H8654" s="30"/>
      <c r="I8654" s="30"/>
      <c r="J8654" s="35"/>
      <c r="AE8654" s="30"/>
      <c r="AF8654" s="31"/>
      <c r="AG8654" s="30"/>
      <c r="AH8654" s="30"/>
      <c r="AI8654" s="30"/>
      <c r="AJ8654" s="30"/>
      <c r="AK8654"/>
      <c r="AL8654"/>
      <c r="AM8654"/>
      <c r="AN8654"/>
      <c r="AO8654"/>
      <c r="AP8654" s="30"/>
    </row>
    <row r="8655" spans="2:42" s="28" customFormat="1" x14ac:dyDescent="0.2">
      <c r="B8655" s="23"/>
      <c r="D8655" s="23"/>
      <c r="E8655" s="30"/>
      <c r="F8655" s="30"/>
      <c r="G8655" s="30"/>
      <c r="H8655" s="30"/>
      <c r="I8655" s="30"/>
      <c r="J8655" s="35"/>
      <c r="AE8655" s="30"/>
      <c r="AF8655" s="31"/>
      <c r="AG8655" s="30"/>
      <c r="AH8655" s="30"/>
      <c r="AI8655" s="30"/>
      <c r="AJ8655" s="30"/>
      <c r="AK8655"/>
      <c r="AL8655"/>
      <c r="AM8655"/>
      <c r="AN8655"/>
      <c r="AO8655"/>
      <c r="AP8655" s="30"/>
    </row>
    <row r="8656" spans="2:42" s="28" customFormat="1" x14ac:dyDescent="0.2">
      <c r="B8656" s="23"/>
      <c r="D8656" s="23"/>
      <c r="E8656" s="30"/>
      <c r="F8656" s="30"/>
      <c r="G8656" s="30"/>
      <c r="H8656" s="30"/>
      <c r="I8656" s="30"/>
      <c r="J8656" s="35"/>
      <c r="AE8656" s="30"/>
      <c r="AF8656" s="31"/>
      <c r="AG8656" s="30"/>
      <c r="AH8656" s="30"/>
      <c r="AI8656" s="30"/>
      <c r="AJ8656" s="30"/>
      <c r="AK8656"/>
      <c r="AL8656"/>
      <c r="AM8656"/>
      <c r="AN8656"/>
      <c r="AO8656"/>
      <c r="AP8656" s="30"/>
    </row>
    <row r="8657" spans="2:42" s="28" customFormat="1" x14ac:dyDescent="0.2">
      <c r="B8657" s="23"/>
      <c r="D8657" s="23"/>
      <c r="E8657" s="30"/>
      <c r="F8657" s="30"/>
      <c r="G8657" s="30"/>
      <c r="H8657" s="30"/>
      <c r="I8657" s="30"/>
      <c r="J8657" s="35"/>
      <c r="AE8657" s="30"/>
      <c r="AF8657" s="31"/>
      <c r="AG8657" s="30"/>
      <c r="AH8657" s="30"/>
      <c r="AI8657" s="30"/>
      <c r="AJ8657" s="30"/>
      <c r="AK8657"/>
      <c r="AL8657"/>
      <c r="AM8657"/>
      <c r="AN8657"/>
      <c r="AO8657"/>
      <c r="AP8657" s="30"/>
    </row>
    <row r="8658" spans="2:42" s="28" customFormat="1" x14ac:dyDescent="0.2">
      <c r="B8658" s="23"/>
      <c r="D8658" s="23"/>
      <c r="E8658" s="30"/>
      <c r="F8658" s="30"/>
      <c r="G8658" s="30"/>
      <c r="H8658" s="30"/>
      <c r="I8658" s="30"/>
      <c r="J8658" s="35"/>
      <c r="AE8658" s="30"/>
      <c r="AF8658" s="31"/>
      <c r="AG8658" s="30"/>
      <c r="AH8658" s="30"/>
      <c r="AI8658" s="30"/>
      <c r="AJ8658" s="30"/>
      <c r="AK8658"/>
      <c r="AL8658"/>
      <c r="AM8658"/>
      <c r="AN8658"/>
      <c r="AO8658"/>
      <c r="AP8658" s="30"/>
    </row>
    <row r="8659" spans="2:42" s="28" customFormat="1" x14ac:dyDescent="0.2">
      <c r="B8659" s="23"/>
      <c r="D8659" s="23"/>
      <c r="E8659" s="30"/>
      <c r="F8659" s="30"/>
      <c r="G8659" s="30"/>
      <c r="H8659" s="30"/>
      <c r="I8659" s="30"/>
      <c r="J8659" s="35"/>
      <c r="AE8659" s="30"/>
      <c r="AF8659" s="31"/>
      <c r="AG8659" s="30"/>
      <c r="AH8659" s="30"/>
      <c r="AI8659" s="30"/>
      <c r="AJ8659" s="30"/>
      <c r="AK8659"/>
      <c r="AL8659"/>
      <c r="AM8659"/>
      <c r="AN8659"/>
      <c r="AO8659"/>
      <c r="AP8659" s="30"/>
    </row>
    <row r="8660" spans="2:42" s="28" customFormat="1" x14ac:dyDescent="0.2">
      <c r="B8660" s="23"/>
      <c r="D8660" s="23"/>
      <c r="E8660" s="30"/>
      <c r="F8660" s="30"/>
      <c r="G8660" s="30"/>
      <c r="H8660" s="30"/>
      <c r="I8660" s="30"/>
      <c r="J8660" s="35"/>
      <c r="AE8660" s="30"/>
      <c r="AF8660" s="31"/>
      <c r="AG8660" s="30"/>
      <c r="AH8660" s="30"/>
      <c r="AI8660" s="30"/>
      <c r="AJ8660" s="30"/>
      <c r="AK8660"/>
      <c r="AL8660"/>
      <c r="AM8660"/>
      <c r="AN8660"/>
      <c r="AO8660"/>
      <c r="AP8660" s="30"/>
    </row>
    <row r="8661" spans="2:42" s="28" customFormat="1" x14ac:dyDescent="0.2">
      <c r="B8661" s="23"/>
      <c r="D8661" s="23"/>
      <c r="E8661" s="30"/>
      <c r="F8661" s="30"/>
      <c r="G8661" s="30"/>
      <c r="H8661" s="30"/>
      <c r="I8661" s="30"/>
      <c r="J8661" s="35"/>
      <c r="AE8661" s="30"/>
      <c r="AF8661" s="31"/>
      <c r="AG8661" s="30"/>
      <c r="AH8661" s="30"/>
      <c r="AI8661" s="30"/>
      <c r="AJ8661" s="30"/>
      <c r="AK8661"/>
      <c r="AL8661"/>
      <c r="AM8661"/>
      <c r="AN8661"/>
      <c r="AO8661"/>
      <c r="AP8661" s="30"/>
    </row>
    <row r="8662" spans="2:42" s="28" customFormat="1" x14ac:dyDescent="0.2">
      <c r="B8662" s="23"/>
      <c r="D8662" s="23"/>
      <c r="E8662" s="30"/>
      <c r="F8662" s="30"/>
      <c r="G8662" s="30"/>
      <c r="H8662" s="30"/>
      <c r="I8662" s="30"/>
      <c r="J8662" s="35"/>
      <c r="AE8662" s="30"/>
      <c r="AF8662" s="31"/>
      <c r="AG8662" s="30"/>
      <c r="AH8662" s="30"/>
      <c r="AI8662" s="30"/>
      <c r="AJ8662" s="30"/>
      <c r="AK8662"/>
      <c r="AL8662"/>
      <c r="AM8662"/>
      <c r="AN8662"/>
      <c r="AO8662"/>
      <c r="AP8662" s="30"/>
    </row>
    <row r="8663" spans="2:42" s="28" customFormat="1" x14ac:dyDescent="0.2">
      <c r="B8663" s="23"/>
      <c r="D8663" s="23"/>
      <c r="E8663" s="30"/>
      <c r="F8663" s="30"/>
      <c r="G8663" s="30"/>
      <c r="H8663" s="30"/>
      <c r="I8663" s="30"/>
      <c r="J8663" s="35"/>
      <c r="AE8663" s="30"/>
      <c r="AF8663" s="31"/>
      <c r="AG8663" s="30"/>
      <c r="AH8663" s="30"/>
      <c r="AI8663" s="30"/>
      <c r="AJ8663" s="30"/>
      <c r="AK8663"/>
      <c r="AL8663"/>
      <c r="AM8663"/>
      <c r="AN8663"/>
      <c r="AO8663"/>
      <c r="AP8663" s="30"/>
    </row>
    <row r="8664" spans="2:42" s="28" customFormat="1" x14ac:dyDescent="0.2">
      <c r="B8664" s="23"/>
      <c r="D8664" s="23"/>
      <c r="E8664" s="30"/>
      <c r="F8664" s="30"/>
      <c r="G8664" s="30"/>
      <c r="H8664" s="30"/>
      <c r="I8664" s="30"/>
      <c r="J8664" s="35"/>
      <c r="AE8664" s="30"/>
      <c r="AF8664" s="31"/>
      <c r="AG8664" s="30"/>
      <c r="AH8664" s="30"/>
      <c r="AI8664" s="30"/>
      <c r="AJ8664" s="30"/>
      <c r="AK8664"/>
      <c r="AL8664"/>
      <c r="AM8664"/>
      <c r="AN8664"/>
      <c r="AO8664"/>
      <c r="AP8664" s="30"/>
    </row>
    <row r="8665" spans="2:42" s="28" customFormat="1" x14ac:dyDescent="0.2">
      <c r="B8665" s="23"/>
      <c r="D8665" s="23"/>
      <c r="E8665" s="30"/>
      <c r="F8665" s="30"/>
      <c r="G8665" s="30"/>
      <c r="H8665" s="30"/>
      <c r="I8665" s="30"/>
      <c r="J8665" s="35"/>
      <c r="AE8665" s="30"/>
      <c r="AF8665" s="31"/>
      <c r="AG8665" s="30"/>
      <c r="AH8665" s="30"/>
      <c r="AI8665" s="30"/>
      <c r="AJ8665" s="30"/>
      <c r="AK8665"/>
      <c r="AL8665"/>
      <c r="AM8665"/>
      <c r="AN8665"/>
      <c r="AO8665"/>
      <c r="AP8665" s="30"/>
    </row>
    <row r="8666" spans="2:42" s="28" customFormat="1" x14ac:dyDescent="0.2">
      <c r="B8666" s="23"/>
      <c r="D8666" s="23"/>
      <c r="E8666" s="30"/>
      <c r="F8666" s="30"/>
      <c r="G8666" s="30"/>
      <c r="H8666" s="30"/>
      <c r="I8666" s="30"/>
      <c r="J8666" s="35"/>
      <c r="AE8666" s="30"/>
      <c r="AF8666" s="31"/>
      <c r="AG8666" s="30"/>
      <c r="AH8666" s="30"/>
      <c r="AI8666" s="30"/>
      <c r="AJ8666" s="30"/>
      <c r="AK8666"/>
      <c r="AL8666"/>
      <c r="AM8666"/>
      <c r="AN8666"/>
      <c r="AO8666"/>
      <c r="AP8666" s="30"/>
    </row>
    <row r="8667" spans="2:42" s="28" customFormat="1" x14ac:dyDescent="0.2">
      <c r="B8667" s="23"/>
      <c r="D8667" s="23"/>
      <c r="E8667" s="30"/>
      <c r="F8667" s="30"/>
      <c r="G8667" s="30"/>
      <c r="H8667" s="30"/>
      <c r="I8667" s="30"/>
      <c r="J8667" s="35"/>
      <c r="AE8667" s="30"/>
      <c r="AF8667" s="31"/>
      <c r="AG8667" s="30"/>
      <c r="AH8667" s="30"/>
      <c r="AI8667" s="30"/>
      <c r="AJ8667" s="30"/>
      <c r="AK8667"/>
      <c r="AL8667"/>
      <c r="AM8667"/>
      <c r="AN8667"/>
      <c r="AO8667"/>
      <c r="AP8667" s="30"/>
    </row>
    <row r="8668" spans="2:42" s="28" customFormat="1" x14ac:dyDescent="0.2">
      <c r="B8668" s="23"/>
      <c r="D8668" s="23"/>
      <c r="E8668" s="30"/>
      <c r="F8668" s="30"/>
      <c r="G8668" s="30"/>
      <c r="H8668" s="30"/>
      <c r="I8668" s="30"/>
      <c r="J8668" s="35"/>
      <c r="AE8668" s="30"/>
      <c r="AF8668" s="31"/>
      <c r="AG8668" s="30"/>
      <c r="AH8668" s="30"/>
      <c r="AI8668" s="30"/>
      <c r="AJ8668" s="30"/>
      <c r="AK8668"/>
      <c r="AL8668"/>
      <c r="AM8668"/>
      <c r="AN8668"/>
      <c r="AO8668"/>
      <c r="AP8668" s="30"/>
    </row>
    <row r="8669" spans="2:42" s="28" customFormat="1" x14ac:dyDescent="0.2">
      <c r="B8669" s="23"/>
      <c r="D8669" s="23"/>
      <c r="E8669" s="30"/>
      <c r="F8669" s="30"/>
      <c r="G8669" s="30"/>
      <c r="H8669" s="30"/>
      <c r="I8669" s="30"/>
      <c r="J8669" s="35"/>
      <c r="AE8669" s="30"/>
      <c r="AF8669" s="31"/>
      <c r="AG8669" s="30"/>
      <c r="AH8669" s="30"/>
      <c r="AI8669" s="30"/>
      <c r="AJ8669" s="30"/>
      <c r="AK8669"/>
      <c r="AL8669"/>
      <c r="AM8669"/>
      <c r="AN8669"/>
      <c r="AO8669"/>
      <c r="AP8669" s="30"/>
    </row>
    <row r="8670" spans="2:42" s="28" customFormat="1" x14ac:dyDescent="0.2">
      <c r="B8670" s="23"/>
      <c r="D8670" s="23"/>
      <c r="E8670" s="30"/>
      <c r="F8670" s="30"/>
      <c r="G8670" s="30"/>
      <c r="H8670" s="30"/>
      <c r="I8670" s="30"/>
      <c r="J8670" s="35"/>
      <c r="AE8670" s="30"/>
      <c r="AF8670" s="31"/>
      <c r="AG8670" s="30"/>
      <c r="AH8670" s="30"/>
      <c r="AI8670" s="30"/>
      <c r="AJ8670" s="30"/>
      <c r="AK8670"/>
      <c r="AL8670"/>
      <c r="AM8670"/>
      <c r="AN8670"/>
      <c r="AO8670"/>
      <c r="AP8670" s="30"/>
    </row>
    <row r="8671" spans="2:42" s="28" customFormat="1" x14ac:dyDescent="0.2">
      <c r="B8671" s="23"/>
      <c r="D8671" s="23"/>
      <c r="E8671" s="30"/>
      <c r="F8671" s="30"/>
      <c r="G8671" s="30"/>
      <c r="H8671" s="30"/>
      <c r="I8671" s="30"/>
      <c r="J8671" s="35"/>
      <c r="AE8671" s="30"/>
      <c r="AF8671" s="31"/>
      <c r="AG8671" s="30"/>
      <c r="AH8671" s="30"/>
      <c r="AI8671" s="30"/>
      <c r="AJ8671" s="30"/>
      <c r="AK8671"/>
      <c r="AL8671"/>
      <c r="AM8671"/>
      <c r="AN8671"/>
      <c r="AO8671"/>
      <c r="AP8671" s="30"/>
    </row>
    <row r="8672" spans="2:42" s="28" customFormat="1" x14ac:dyDescent="0.2">
      <c r="B8672" s="23"/>
      <c r="D8672" s="23"/>
      <c r="E8672" s="30"/>
      <c r="F8672" s="30"/>
      <c r="G8672" s="30"/>
      <c r="H8672" s="30"/>
      <c r="I8672" s="30"/>
      <c r="J8672" s="35"/>
      <c r="AE8672" s="30"/>
      <c r="AF8672" s="31"/>
      <c r="AG8672" s="30"/>
      <c r="AH8672" s="30"/>
      <c r="AI8672" s="30"/>
      <c r="AJ8672" s="30"/>
      <c r="AK8672"/>
      <c r="AL8672"/>
      <c r="AM8672"/>
      <c r="AN8672"/>
      <c r="AO8672"/>
      <c r="AP8672" s="30"/>
    </row>
    <row r="8673" spans="2:42" s="28" customFormat="1" x14ac:dyDescent="0.2">
      <c r="B8673" s="23"/>
      <c r="D8673" s="23"/>
      <c r="E8673" s="30"/>
      <c r="F8673" s="30"/>
      <c r="G8673" s="30"/>
      <c r="H8673" s="30"/>
      <c r="I8673" s="30"/>
      <c r="J8673" s="35"/>
      <c r="AE8673" s="30"/>
      <c r="AF8673" s="31"/>
      <c r="AG8673" s="30"/>
      <c r="AH8673" s="30"/>
      <c r="AI8673" s="30"/>
      <c r="AJ8673" s="30"/>
      <c r="AK8673"/>
      <c r="AL8673"/>
      <c r="AM8673"/>
      <c r="AN8673"/>
      <c r="AO8673"/>
      <c r="AP8673" s="30"/>
    </row>
    <row r="8674" spans="2:42" s="28" customFormat="1" x14ac:dyDescent="0.2">
      <c r="B8674" s="23"/>
      <c r="D8674" s="23"/>
      <c r="E8674" s="30"/>
      <c r="F8674" s="30"/>
      <c r="G8674" s="30"/>
      <c r="H8674" s="30"/>
      <c r="I8674" s="30"/>
      <c r="J8674" s="35"/>
      <c r="AE8674" s="30"/>
      <c r="AF8674" s="31"/>
      <c r="AG8674" s="30"/>
      <c r="AH8674" s="30"/>
      <c r="AI8674" s="30"/>
      <c r="AJ8674" s="30"/>
      <c r="AK8674"/>
      <c r="AL8674"/>
      <c r="AM8674"/>
      <c r="AN8674"/>
      <c r="AO8674"/>
      <c r="AP8674" s="30"/>
    </row>
    <row r="8675" spans="2:42" s="28" customFormat="1" x14ac:dyDescent="0.2">
      <c r="B8675" s="23"/>
      <c r="D8675" s="23"/>
      <c r="E8675" s="30"/>
      <c r="F8675" s="30"/>
      <c r="G8675" s="30"/>
      <c r="H8675" s="30"/>
      <c r="I8675" s="30"/>
      <c r="J8675" s="35"/>
      <c r="AE8675" s="30"/>
      <c r="AF8675" s="31"/>
      <c r="AG8675" s="30"/>
      <c r="AH8675" s="30"/>
      <c r="AI8675" s="30"/>
      <c r="AJ8675" s="30"/>
      <c r="AK8675"/>
      <c r="AL8675"/>
      <c r="AM8675"/>
      <c r="AN8675"/>
      <c r="AO8675"/>
      <c r="AP8675" s="30"/>
    </row>
    <row r="8676" spans="2:42" s="28" customFormat="1" x14ac:dyDescent="0.2">
      <c r="B8676" s="23"/>
      <c r="D8676" s="23"/>
      <c r="E8676" s="30"/>
      <c r="F8676" s="30"/>
      <c r="G8676" s="30"/>
      <c r="H8676" s="30"/>
      <c r="I8676" s="30"/>
      <c r="J8676" s="35"/>
      <c r="AE8676" s="30"/>
      <c r="AF8676" s="31"/>
      <c r="AG8676" s="30"/>
      <c r="AH8676" s="30"/>
      <c r="AI8676" s="30"/>
      <c r="AJ8676" s="30"/>
      <c r="AK8676"/>
      <c r="AL8676"/>
      <c r="AM8676"/>
      <c r="AN8676"/>
      <c r="AO8676"/>
      <c r="AP8676" s="30"/>
    </row>
    <row r="8677" spans="2:42" s="28" customFormat="1" x14ac:dyDescent="0.2">
      <c r="B8677" s="23"/>
      <c r="D8677" s="23"/>
      <c r="E8677" s="30"/>
      <c r="F8677" s="30"/>
      <c r="G8677" s="30"/>
      <c r="H8677" s="30"/>
      <c r="I8677" s="30"/>
      <c r="J8677" s="35"/>
      <c r="AE8677" s="30"/>
      <c r="AF8677" s="31"/>
      <c r="AG8677" s="30"/>
      <c r="AH8677" s="30"/>
      <c r="AI8677" s="30"/>
      <c r="AJ8677" s="30"/>
      <c r="AK8677"/>
      <c r="AL8677"/>
      <c r="AM8677"/>
      <c r="AN8677"/>
      <c r="AO8677"/>
      <c r="AP8677" s="30"/>
    </row>
    <row r="8678" spans="2:42" s="28" customFormat="1" x14ac:dyDescent="0.2">
      <c r="B8678" s="23"/>
      <c r="D8678" s="23"/>
      <c r="E8678" s="30"/>
      <c r="F8678" s="30"/>
      <c r="G8678" s="30"/>
      <c r="H8678" s="30"/>
      <c r="I8678" s="30"/>
      <c r="J8678" s="35"/>
      <c r="AE8678" s="30"/>
      <c r="AF8678" s="31"/>
      <c r="AG8678" s="30"/>
      <c r="AH8678" s="30"/>
      <c r="AI8678" s="30"/>
      <c r="AJ8678" s="30"/>
      <c r="AK8678"/>
      <c r="AL8678"/>
      <c r="AM8678"/>
      <c r="AN8678"/>
      <c r="AO8678"/>
      <c r="AP8678" s="30"/>
    </row>
    <row r="8679" spans="2:42" s="28" customFormat="1" x14ac:dyDescent="0.2">
      <c r="B8679" s="23"/>
      <c r="D8679" s="23"/>
      <c r="E8679" s="30"/>
      <c r="F8679" s="30"/>
      <c r="G8679" s="30"/>
      <c r="H8679" s="30"/>
      <c r="I8679" s="30"/>
      <c r="J8679" s="35"/>
      <c r="AE8679" s="30"/>
      <c r="AF8679" s="31"/>
      <c r="AG8679" s="30"/>
      <c r="AH8679" s="30"/>
      <c r="AI8679" s="30"/>
      <c r="AJ8679" s="30"/>
      <c r="AK8679"/>
      <c r="AL8679"/>
      <c r="AM8679"/>
      <c r="AN8679"/>
      <c r="AO8679"/>
      <c r="AP8679" s="30"/>
    </row>
    <row r="8680" spans="2:42" s="28" customFormat="1" x14ac:dyDescent="0.2">
      <c r="B8680" s="23"/>
      <c r="D8680" s="23"/>
      <c r="E8680" s="30"/>
      <c r="F8680" s="30"/>
      <c r="G8680" s="30"/>
      <c r="H8680" s="30"/>
      <c r="I8680" s="30"/>
      <c r="J8680" s="35"/>
      <c r="AE8680" s="30"/>
      <c r="AF8680" s="31"/>
      <c r="AG8680" s="30"/>
      <c r="AH8680" s="30"/>
      <c r="AI8680" s="30"/>
      <c r="AJ8680" s="30"/>
      <c r="AK8680"/>
      <c r="AL8680"/>
      <c r="AM8680"/>
      <c r="AN8680"/>
      <c r="AO8680"/>
      <c r="AP8680" s="30"/>
    </row>
    <row r="8681" spans="2:42" s="28" customFormat="1" x14ac:dyDescent="0.2">
      <c r="B8681" s="23"/>
      <c r="D8681" s="23"/>
      <c r="E8681" s="30"/>
      <c r="F8681" s="30"/>
      <c r="G8681" s="30"/>
      <c r="H8681" s="30"/>
      <c r="I8681" s="30"/>
      <c r="J8681" s="35"/>
      <c r="AE8681" s="30"/>
      <c r="AF8681" s="31"/>
      <c r="AG8681" s="30"/>
      <c r="AH8681" s="30"/>
      <c r="AI8681" s="30"/>
      <c r="AJ8681" s="30"/>
      <c r="AK8681"/>
      <c r="AL8681"/>
      <c r="AM8681"/>
      <c r="AN8681"/>
      <c r="AO8681"/>
      <c r="AP8681" s="30"/>
    </row>
    <row r="8682" spans="2:42" s="28" customFormat="1" x14ac:dyDescent="0.2">
      <c r="B8682" s="23"/>
      <c r="D8682" s="23"/>
      <c r="E8682" s="30"/>
      <c r="F8682" s="30"/>
      <c r="G8682" s="30"/>
      <c r="H8682" s="30"/>
      <c r="I8682" s="30"/>
      <c r="J8682" s="35"/>
      <c r="AE8682" s="30"/>
      <c r="AF8682" s="31"/>
      <c r="AG8682" s="30"/>
      <c r="AH8682" s="30"/>
      <c r="AI8682" s="30"/>
      <c r="AJ8682" s="30"/>
      <c r="AK8682"/>
      <c r="AL8682"/>
      <c r="AM8682"/>
      <c r="AN8682"/>
      <c r="AO8682"/>
      <c r="AP8682" s="30"/>
    </row>
    <row r="8683" spans="2:42" s="28" customFormat="1" x14ac:dyDescent="0.2">
      <c r="B8683" s="23"/>
      <c r="D8683" s="23"/>
      <c r="E8683" s="30"/>
      <c r="F8683" s="30"/>
      <c r="G8683" s="30"/>
      <c r="H8683" s="30"/>
      <c r="I8683" s="30"/>
      <c r="J8683" s="35"/>
      <c r="AE8683" s="30"/>
      <c r="AF8683" s="31"/>
      <c r="AG8683" s="30"/>
      <c r="AH8683" s="30"/>
      <c r="AI8683" s="30"/>
      <c r="AJ8683" s="30"/>
      <c r="AK8683"/>
      <c r="AL8683"/>
      <c r="AM8683"/>
      <c r="AN8683"/>
      <c r="AO8683"/>
      <c r="AP8683" s="30"/>
    </row>
    <row r="8684" spans="2:42" s="28" customFormat="1" x14ac:dyDescent="0.2">
      <c r="B8684" s="23"/>
      <c r="D8684" s="23"/>
      <c r="E8684" s="30"/>
      <c r="F8684" s="30"/>
      <c r="G8684" s="30"/>
      <c r="H8684" s="30"/>
      <c r="I8684" s="30"/>
      <c r="J8684" s="35"/>
      <c r="AE8684" s="30"/>
      <c r="AF8684" s="31"/>
      <c r="AG8684" s="30"/>
      <c r="AH8684" s="30"/>
      <c r="AI8684" s="30"/>
      <c r="AJ8684" s="30"/>
      <c r="AK8684"/>
      <c r="AL8684"/>
      <c r="AM8684"/>
      <c r="AN8684"/>
      <c r="AO8684"/>
      <c r="AP8684" s="30"/>
    </row>
    <row r="8685" spans="2:42" s="28" customFormat="1" x14ac:dyDescent="0.2">
      <c r="B8685" s="23"/>
      <c r="D8685" s="23"/>
      <c r="E8685" s="30"/>
      <c r="F8685" s="30"/>
      <c r="G8685" s="30"/>
      <c r="H8685" s="30"/>
      <c r="I8685" s="30"/>
      <c r="J8685" s="35"/>
      <c r="AE8685" s="30"/>
      <c r="AF8685" s="31"/>
      <c r="AG8685" s="30"/>
      <c r="AH8685" s="30"/>
      <c r="AI8685" s="30"/>
      <c r="AJ8685" s="30"/>
      <c r="AK8685"/>
      <c r="AL8685"/>
      <c r="AM8685"/>
      <c r="AN8685"/>
      <c r="AO8685"/>
      <c r="AP8685" s="30"/>
    </row>
    <row r="8686" spans="2:42" s="28" customFormat="1" x14ac:dyDescent="0.2">
      <c r="B8686" s="23"/>
      <c r="D8686" s="23"/>
      <c r="E8686" s="30"/>
      <c r="F8686" s="30"/>
      <c r="G8686" s="30"/>
      <c r="H8686" s="30"/>
      <c r="I8686" s="30"/>
      <c r="J8686" s="35"/>
      <c r="AE8686" s="30"/>
      <c r="AF8686" s="31"/>
      <c r="AG8686" s="30"/>
      <c r="AH8686" s="30"/>
      <c r="AI8686" s="30"/>
      <c r="AJ8686" s="30"/>
      <c r="AK8686"/>
      <c r="AL8686"/>
      <c r="AM8686"/>
      <c r="AN8686"/>
      <c r="AO8686"/>
      <c r="AP8686" s="30"/>
    </row>
    <row r="8687" spans="2:42" s="28" customFormat="1" x14ac:dyDescent="0.2">
      <c r="B8687" s="23"/>
      <c r="D8687" s="23"/>
      <c r="E8687" s="30"/>
      <c r="F8687" s="30"/>
      <c r="G8687" s="30"/>
      <c r="H8687" s="30"/>
      <c r="I8687" s="30"/>
      <c r="J8687" s="35"/>
      <c r="AE8687" s="30"/>
      <c r="AF8687" s="31"/>
      <c r="AG8687" s="30"/>
      <c r="AH8687" s="30"/>
      <c r="AI8687" s="30"/>
      <c r="AJ8687" s="30"/>
      <c r="AK8687"/>
      <c r="AL8687"/>
      <c r="AM8687"/>
      <c r="AN8687"/>
      <c r="AO8687"/>
      <c r="AP8687" s="30"/>
    </row>
    <row r="8688" spans="2:42" s="28" customFormat="1" x14ac:dyDescent="0.2">
      <c r="B8688" s="23"/>
      <c r="D8688" s="23"/>
      <c r="E8688" s="30"/>
      <c r="F8688" s="30"/>
      <c r="G8688" s="30"/>
      <c r="H8688" s="30"/>
      <c r="I8688" s="30"/>
      <c r="J8688" s="35"/>
      <c r="AE8688" s="30"/>
      <c r="AF8688" s="31"/>
      <c r="AG8688" s="30"/>
      <c r="AH8688" s="30"/>
      <c r="AI8688" s="30"/>
      <c r="AJ8688" s="30"/>
      <c r="AK8688"/>
      <c r="AL8688"/>
      <c r="AM8688"/>
      <c r="AN8688"/>
      <c r="AO8688"/>
      <c r="AP8688" s="30"/>
    </row>
    <row r="8689" spans="2:42" s="28" customFormat="1" x14ac:dyDescent="0.2">
      <c r="B8689" s="23"/>
      <c r="D8689" s="23"/>
      <c r="E8689" s="30"/>
      <c r="F8689" s="30"/>
      <c r="G8689" s="30"/>
      <c r="H8689" s="30"/>
      <c r="I8689" s="30"/>
      <c r="J8689" s="35"/>
      <c r="AE8689" s="30"/>
      <c r="AF8689" s="31"/>
      <c r="AG8689" s="30"/>
      <c r="AH8689" s="30"/>
      <c r="AI8689" s="30"/>
      <c r="AJ8689" s="30"/>
      <c r="AK8689"/>
      <c r="AL8689"/>
      <c r="AM8689"/>
      <c r="AN8689"/>
      <c r="AO8689"/>
      <c r="AP8689" s="30"/>
    </row>
    <row r="8690" spans="2:42" s="28" customFormat="1" x14ac:dyDescent="0.2">
      <c r="B8690" s="23"/>
      <c r="D8690" s="23"/>
      <c r="E8690" s="30"/>
      <c r="F8690" s="30"/>
      <c r="G8690" s="30"/>
      <c r="H8690" s="30"/>
      <c r="I8690" s="30"/>
      <c r="J8690" s="35"/>
      <c r="AE8690" s="30"/>
      <c r="AF8690" s="31"/>
      <c r="AG8690" s="30"/>
      <c r="AH8690" s="30"/>
      <c r="AI8690" s="30"/>
      <c r="AJ8690" s="30"/>
      <c r="AK8690"/>
      <c r="AL8690"/>
      <c r="AM8690"/>
      <c r="AN8690"/>
      <c r="AO8690"/>
      <c r="AP8690" s="30"/>
    </row>
    <row r="8691" spans="2:42" s="28" customFormat="1" x14ac:dyDescent="0.2">
      <c r="B8691" s="23"/>
      <c r="D8691" s="23"/>
      <c r="E8691" s="30"/>
      <c r="F8691" s="30"/>
      <c r="G8691" s="30"/>
      <c r="H8691" s="30"/>
      <c r="I8691" s="30"/>
      <c r="J8691" s="35"/>
      <c r="AE8691" s="30"/>
      <c r="AF8691" s="31"/>
      <c r="AG8691" s="30"/>
      <c r="AH8691" s="30"/>
      <c r="AI8691" s="30"/>
      <c r="AJ8691" s="30"/>
      <c r="AK8691"/>
      <c r="AL8691"/>
      <c r="AM8691"/>
      <c r="AN8691"/>
      <c r="AO8691"/>
      <c r="AP8691" s="30"/>
    </row>
    <row r="8692" spans="2:42" s="28" customFormat="1" x14ac:dyDescent="0.2">
      <c r="B8692" s="23"/>
      <c r="D8692" s="23"/>
      <c r="E8692" s="30"/>
      <c r="F8692" s="30"/>
      <c r="G8692" s="30"/>
      <c r="H8692" s="30"/>
      <c r="I8692" s="30"/>
      <c r="J8692" s="35"/>
      <c r="AE8692" s="30"/>
      <c r="AF8692" s="31"/>
      <c r="AG8692" s="30"/>
      <c r="AH8692" s="30"/>
      <c r="AI8692" s="30"/>
      <c r="AJ8692" s="30"/>
      <c r="AK8692"/>
      <c r="AL8692"/>
      <c r="AM8692"/>
      <c r="AN8692"/>
      <c r="AO8692"/>
      <c r="AP8692" s="30"/>
    </row>
    <row r="8693" spans="2:42" s="28" customFormat="1" x14ac:dyDescent="0.2">
      <c r="B8693" s="23"/>
      <c r="D8693" s="23"/>
      <c r="E8693" s="30"/>
      <c r="F8693" s="30"/>
      <c r="G8693" s="30"/>
      <c r="H8693" s="30"/>
      <c r="I8693" s="30"/>
      <c r="J8693" s="35"/>
      <c r="AE8693" s="30"/>
      <c r="AF8693" s="31"/>
      <c r="AG8693" s="30"/>
      <c r="AH8693" s="30"/>
      <c r="AI8693" s="30"/>
      <c r="AJ8693" s="30"/>
      <c r="AK8693"/>
      <c r="AL8693"/>
      <c r="AM8693"/>
      <c r="AN8693"/>
      <c r="AO8693"/>
      <c r="AP8693" s="30"/>
    </row>
    <row r="8694" spans="2:42" s="28" customFormat="1" x14ac:dyDescent="0.2">
      <c r="B8694" s="23"/>
      <c r="D8694" s="23"/>
      <c r="E8694" s="30"/>
      <c r="F8694" s="30"/>
      <c r="G8694" s="30"/>
      <c r="H8694" s="30"/>
      <c r="I8694" s="30"/>
      <c r="J8694" s="35"/>
      <c r="AE8694" s="30"/>
      <c r="AF8694" s="31"/>
      <c r="AG8694" s="30"/>
      <c r="AH8694" s="30"/>
      <c r="AI8694" s="30"/>
      <c r="AJ8694" s="30"/>
      <c r="AK8694"/>
      <c r="AL8694"/>
      <c r="AM8694"/>
      <c r="AN8694"/>
      <c r="AO8694"/>
      <c r="AP8694" s="30"/>
    </row>
    <row r="8695" spans="2:42" s="28" customFormat="1" x14ac:dyDescent="0.2">
      <c r="B8695" s="23"/>
      <c r="D8695" s="23"/>
      <c r="E8695" s="30"/>
      <c r="F8695" s="30"/>
      <c r="G8695" s="30"/>
      <c r="H8695" s="30"/>
      <c r="I8695" s="30"/>
      <c r="J8695" s="35"/>
      <c r="AE8695" s="30"/>
      <c r="AF8695" s="31"/>
      <c r="AG8695" s="30"/>
      <c r="AH8695" s="30"/>
      <c r="AI8695" s="30"/>
      <c r="AJ8695" s="30"/>
      <c r="AK8695"/>
      <c r="AL8695"/>
      <c r="AM8695"/>
      <c r="AN8695"/>
      <c r="AO8695"/>
      <c r="AP8695" s="30"/>
    </row>
    <row r="8696" spans="2:42" s="28" customFormat="1" x14ac:dyDescent="0.2">
      <c r="B8696" s="23"/>
      <c r="D8696" s="23"/>
      <c r="E8696" s="30"/>
      <c r="F8696" s="30"/>
      <c r="G8696" s="30"/>
      <c r="H8696" s="30"/>
      <c r="I8696" s="30"/>
      <c r="J8696" s="35"/>
      <c r="AE8696" s="30"/>
      <c r="AF8696" s="31"/>
      <c r="AG8696" s="30"/>
      <c r="AH8696" s="30"/>
      <c r="AI8696" s="30"/>
      <c r="AJ8696" s="30"/>
      <c r="AK8696"/>
      <c r="AL8696"/>
      <c r="AM8696"/>
      <c r="AN8696"/>
      <c r="AO8696"/>
      <c r="AP8696" s="30"/>
    </row>
    <row r="8697" spans="2:42" s="28" customFormat="1" x14ac:dyDescent="0.2">
      <c r="B8697" s="23"/>
      <c r="D8697" s="23"/>
      <c r="E8697" s="30"/>
      <c r="F8697" s="30"/>
      <c r="G8697" s="30"/>
      <c r="H8697" s="30"/>
      <c r="I8697" s="30"/>
      <c r="J8697" s="35"/>
      <c r="AE8697" s="30"/>
      <c r="AF8697" s="31"/>
      <c r="AG8697" s="30"/>
      <c r="AH8697" s="30"/>
      <c r="AI8697" s="30"/>
      <c r="AJ8697" s="30"/>
      <c r="AK8697"/>
      <c r="AL8697"/>
      <c r="AM8697"/>
      <c r="AN8697"/>
      <c r="AO8697"/>
      <c r="AP8697" s="30"/>
    </row>
    <row r="8698" spans="2:42" s="28" customFormat="1" x14ac:dyDescent="0.2">
      <c r="B8698" s="23"/>
      <c r="D8698" s="23"/>
      <c r="E8698" s="30"/>
      <c r="F8698" s="30"/>
      <c r="G8698" s="30"/>
      <c r="H8698" s="30"/>
      <c r="I8698" s="30"/>
      <c r="J8698" s="35"/>
      <c r="AE8698" s="30"/>
      <c r="AF8698" s="31"/>
      <c r="AG8698" s="30"/>
      <c r="AH8698" s="30"/>
      <c r="AI8698" s="30"/>
      <c r="AJ8698" s="30"/>
      <c r="AK8698"/>
      <c r="AL8698"/>
      <c r="AM8698"/>
      <c r="AN8698"/>
      <c r="AO8698"/>
      <c r="AP8698" s="30"/>
    </row>
    <row r="8699" spans="2:42" s="28" customFormat="1" x14ac:dyDescent="0.2">
      <c r="B8699" s="23"/>
      <c r="D8699" s="23"/>
      <c r="E8699" s="30"/>
      <c r="F8699" s="30"/>
      <c r="G8699" s="30"/>
      <c r="H8699" s="30"/>
      <c r="I8699" s="30"/>
      <c r="J8699" s="35"/>
      <c r="AE8699" s="30"/>
      <c r="AF8699" s="31"/>
      <c r="AG8699" s="30"/>
      <c r="AH8699" s="30"/>
      <c r="AI8699" s="30"/>
      <c r="AJ8699" s="30"/>
      <c r="AK8699"/>
      <c r="AL8699"/>
      <c r="AM8699"/>
      <c r="AN8699"/>
      <c r="AO8699"/>
      <c r="AP8699" s="30"/>
    </row>
    <row r="8700" spans="2:42" s="28" customFormat="1" x14ac:dyDescent="0.2">
      <c r="B8700" s="23"/>
      <c r="D8700" s="23"/>
      <c r="E8700" s="30"/>
      <c r="F8700" s="30"/>
      <c r="G8700" s="30"/>
      <c r="H8700" s="30"/>
      <c r="I8700" s="30"/>
      <c r="J8700" s="35"/>
      <c r="AE8700" s="30"/>
      <c r="AF8700" s="31"/>
      <c r="AG8700" s="30"/>
      <c r="AH8700" s="30"/>
      <c r="AI8700" s="30"/>
      <c r="AJ8700" s="30"/>
      <c r="AK8700"/>
      <c r="AL8700"/>
      <c r="AM8700"/>
      <c r="AN8700"/>
      <c r="AO8700"/>
      <c r="AP8700" s="30"/>
    </row>
    <row r="8701" spans="2:42" s="28" customFormat="1" x14ac:dyDescent="0.2">
      <c r="B8701" s="23"/>
      <c r="D8701" s="23"/>
      <c r="E8701" s="30"/>
      <c r="F8701" s="30"/>
      <c r="G8701" s="30"/>
      <c r="H8701" s="30"/>
      <c r="I8701" s="30"/>
      <c r="J8701" s="35"/>
      <c r="AE8701" s="30"/>
      <c r="AF8701" s="31"/>
      <c r="AG8701" s="30"/>
      <c r="AH8701" s="30"/>
      <c r="AI8701" s="30"/>
      <c r="AJ8701" s="30"/>
      <c r="AK8701"/>
      <c r="AL8701"/>
      <c r="AM8701"/>
      <c r="AN8701"/>
      <c r="AO8701"/>
      <c r="AP8701" s="30"/>
    </row>
    <row r="8702" spans="2:42" s="28" customFormat="1" x14ac:dyDescent="0.2">
      <c r="B8702" s="23"/>
      <c r="D8702" s="23"/>
      <c r="E8702" s="30"/>
      <c r="F8702" s="30"/>
      <c r="G8702" s="30"/>
      <c r="H8702" s="30"/>
      <c r="I8702" s="30"/>
      <c r="J8702" s="35"/>
      <c r="AE8702" s="30"/>
      <c r="AF8702" s="31"/>
      <c r="AG8702" s="30"/>
      <c r="AH8702" s="30"/>
      <c r="AI8702" s="30"/>
      <c r="AJ8702" s="30"/>
      <c r="AK8702"/>
      <c r="AL8702"/>
      <c r="AM8702"/>
      <c r="AN8702"/>
      <c r="AO8702"/>
      <c r="AP8702" s="30"/>
    </row>
    <row r="8703" spans="2:42" s="28" customFormat="1" x14ac:dyDescent="0.2">
      <c r="B8703" s="23"/>
      <c r="D8703" s="23"/>
      <c r="E8703" s="30"/>
      <c r="F8703" s="30"/>
      <c r="G8703" s="30"/>
      <c r="H8703" s="30"/>
      <c r="I8703" s="30"/>
      <c r="J8703" s="35"/>
      <c r="AE8703" s="30"/>
      <c r="AF8703" s="31"/>
      <c r="AG8703" s="30"/>
      <c r="AH8703" s="30"/>
      <c r="AI8703" s="30"/>
      <c r="AJ8703" s="30"/>
      <c r="AK8703"/>
      <c r="AL8703"/>
      <c r="AM8703"/>
      <c r="AN8703"/>
      <c r="AO8703"/>
      <c r="AP8703" s="30"/>
    </row>
    <row r="8704" spans="2:42" s="28" customFormat="1" x14ac:dyDescent="0.2">
      <c r="B8704" s="23"/>
      <c r="D8704" s="23"/>
      <c r="E8704" s="30"/>
      <c r="F8704" s="30"/>
      <c r="G8704" s="30"/>
      <c r="H8704" s="30"/>
      <c r="I8704" s="30"/>
      <c r="J8704" s="35"/>
      <c r="AE8704" s="30"/>
      <c r="AF8704" s="31"/>
      <c r="AG8704" s="30"/>
      <c r="AH8704" s="30"/>
      <c r="AI8704" s="30"/>
      <c r="AJ8704" s="30"/>
      <c r="AK8704"/>
      <c r="AL8704"/>
      <c r="AM8704"/>
      <c r="AN8704"/>
      <c r="AO8704"/>
      <c r="AP8704" s="30"/>
    </row>
    <row r="8705" spans="2:42" s="28" customFormat="1" x14ac:dyDescent="0.2">
      <c r="B8705" s="23"/>
      <c r="D8705" s="23"/>
      <c r="E8705" s="30"/>
      <c r="F8705" s="30"/>
      <c r="G8705" s="30"/>
      <c r="H8705" s="30"/>
      <c r="I8705" s="30"/>
      <c r="J8705" s="35"/>
      <c r="AE8705" s="30"/>
      <c r="AF8705" s="31"/>
      <c r="AG8705" s="30"/>
      <c r="AH8705" s="30"/>
      <c r="AI8705" s="30"/>
      <c r="AJ8705" s="30"/>
      <c r="AK8705"/>
      <c r="AL8705"/>
      <c r="AM8705"/>
      <c r="AN8705"/>
      <c r="AO8705"/>
      <c r="AP8705" s="30"/>
    </row>
    <row r="8706" spans="2:42" s="28" customFormat="1" x14ac:dyDescent="0.2">
      <c r="B8706" s="23"/>
      <c r="D8706" s="23"/>
      <c r="E8706" s="30"/>
      <c r="F8706" s="30"/>
      <c r="G8706" s="30"/>
      <c r="H8706" s="30"/>
      <c r="I8706" s="30"/>
      <c r="J8706" s="35"/>
      <c r="AE8706" s="30"/>
      <c r="AF8706" s="31"/>
      <c r="AG8706" s="30"/>
      <c r="AH8706" s="30"/>
      <c r="AI8706" s="30"/>
      <c r="AJ8706" s="30"/>
      <c r="AK8706"/>
      <c r="AL8706"/>
      <c r="AM8706"/>
      <c r="AN8706"/>
      <c r="AO8706"/>
      <c r="AP8706" s="30"/>
    </row>
    <row r="8707" spans="2:42" s="28" customFormat="1" x14ac:dyDescent="0.2">
      <c r="B8707" s="23"/>
      <c r="D8707" s="23"/>
      <c r="E8707" s="30"/>
      <c r="F8707" s="30"/>
      <c r="G8707" s="30"/>
      <c r="H8707" s="30"/>
      <c r="I8707" s="30"/>
      <c r="J8707" s="35"/>
      <c r="AE8707" s="30"/>
      <c r="AF8707" s="31"/>
      <c r="AG8707" s="30"/>
      <c r="AH8707" s="30"/>
      <c r="AI8707" s="30"/>
      <c r="AJ8707" s="30"/>
      <c r="AK8707"/>
      <c r="AL8707"/>
      <c r="AM8707"/>
      <c r="AN8707"/>
      <c r="AO8707"/>
      <c r="AP8707" s="30"/>
    </row>
    <row r="8708" spans="2:42" s="28" customFormat="1" x14ac:dyDescent="0.2">
      <c r="B8708" s="23"/>
      <c r="D8708" s="23"/>
      <c r="E8708" s="30"/>
      <c r="F8708" s="30"/>
      <c r="G8708" s="30"/>
      <c r="H8708" s="30"/>
      <c r="I8708" s="30"/>
      <c r="J8708" s="35"/>
      <c r="AE8708" s="30"/>
      <c r="AF8708" s="31"/>
      <c r="AG8708" s="30"/>
      <c r="AH8708" s="30"/>
      <c r="AI8708" s="30"/>
      <c r="AJ8708" s="30"/>
      <c r="AK8708"/>
      <c r="AL8708"/>
      <c r="AM8708"/>
      <c r="AN8708"/>
      <c r="AO8708"/>
      <c r="AP8708" s="30"/>
    </row>
    <row r="8709" spans="2:42" s="28" customFormat="1" x14ac:dyDescent="0.2">
      <c r="B8709" s="23"/>
      <c r="D8709" s="23"/>
      <c r="E8709" s="30"/>
      <c r="F8709" s="30"/>
      <c r="G8709" s="30"/>
      <c r="H8709" s="30"/>
      <c r="I8709" s="30"/>
      <c r="J8709" s="35"/>
      <c r="AE8709" s="30"/>
      <c r="AF8709" s="31"/>
      <c r="AG8709" s="30"/>
      <c r="AH8709" s="30"/>
      <c r="AI8709" s="30"/>
      <c r="AJ8709" s="30"/>
      <c r="AK8709"/>
      <c r="AL8709"/>
      <c r="AM8709"/>
      <c r="AN8709"/>
      <c r="AO8709"/>
      <c r="AP8709" s="30"/>
    </row>
    <row r="8710" spans="2:42" s="28" customFormat="1" x14ac:dyDescent="0.2">
      <c r="B8710" s="23"/>
      <c r="D8710" s="23"/>
      <c r="E8710" s="30"/>
      <c r="F8710" s="30"/>
      <c r="G8710" s="30"/>
      <c r="H8710" s="30"/>
      <c r="I8710" s="30"/>
      <c r="J8710" s="35"/>
      <c r="AE8710" s="30"/>
      <c r="AF8710" s="31"/>
      <c r="AG8710" s="30"/>
      <c r="AH8710" s="30"/>
      <c r="AI8710" s="30"/>
      <c r="AJ8710" s="30"/>
      <c r="AK8710"/>
      <c r="AL8710"/>
      <c r="AM8710"/>
      <c r="AN8710"/>
      <c r="AO8710"/>
      <c r="AP8710" s="30"/>
    </row>
    <row r="8711" spans="2:42" s="28" customFormat="1" x14ac:dyDescent="0.2">
      <c r="B8711" s="23"/>
      <c r="D8711" s="23"/>
      <c r="E8711" s="30"/>
      <c r="F8711" s="30"/>
      <c r="G8711" s="30"/>
      <c r="H8711" s="30"/>
      <c r="I8711" s="30"/>
      <c r="J8711" s="35"/>
      <c r="AE8711" s="30"/>
      <c r="AF8711" s="31"/>
      <c r="AG8711" s="30"/>
      <c r="AH8711" s="30"/>
      <c r="AI8711" s="30"/>
      <c r="AJ8711" s="30"/>
      <c r="AK8711"/>
      <c r="AL8711"/>
      <c r="AM8711"/>
      <c r="AN8711"/>
      <c r="AO8711"/>
      <c r="AP8711" s="30"/>
    </row>
    <row r="8712" spans="2:42" s="28" customFormat="1" x14ac:dyDescent="0.2">
      <c r="B8712" s="23"/>
      <c r="D8712" s="23"/>
      <c r="E8712" s="30"/>
      <c r="F8712" s="30"/>
      <c r="G8712" s="30"/>
      <c r="H8712" s="30"/>
      <c r="I8712" s="30"/>
      <c r="J8712" s="35"/>
      <c r="AE8712" s="30"/>
      <c r="AF8712" s="31"/>
      <c r="AG8712" s="30"/>
      <c r="AH8712" s="30"/>
      <c r="AI8712" s="30"/>
      <c r="AJ8712" s="30"/>
      <c r="AK8712"/>
      <c r="AL8712"/>
      <c r="AM8712"/>
      <c r="AN8712"/>
      <c r="AO8712"/>
      <c r="AP8712" s="30"/>
    </row>
    <row r="8713" spans="2:42" s="28" customFormat="1" x14ac:dyDescent="0.2">
      <c r="B8713" s="23"/>
      <c r="D8713" s="23"/>
      <c r="E8713" s="30"/>
      <c r="F8713" s="30"/>
      <c r="G8713" s="30"/>
      <c r="H8713" s="30"/>
      <c r="I8713" s="30"/>
      <c r="J8713" s="35"/>
      <c r="AE8713" s="30"/>
      <c r="AF8713" s="31"/>
      <c r="AG8713" s="30"/>
      <c r="AH8713" s="30"/>
      <c r="AI8713" s="30"/>
      <c r="AJ8713" s="30"/>
      <c r="AK8713"/>
      <c r="AL8713"/>
      <c r="AM8713"/>
      <c r="AN8713"/>
      <c r="AO8713"/>
      <c r="AP8713" s="30"/>
    </row>
    <row r="8714" spans="2:42" s="28" customFormat="1" x14ac:dyDescent="0.2">
      <c r="B8714" s="23"/>
      <c r="D8714" s="23"/>
      <c r="E8714" s="30"/>
      <c r="F8714" s="30"/>
      <c r="G8714" s="30"/>
      <c r="H8714" s="30"/>
      <c r="I8714" s="30"/>
      <c r="J8714" s="35"/>
      <c r="AE8714" s="30"/>
      <c r="AF8714" s="31"/>
      <c r="AG8714" s="30"/>
      <c r="AH8714" s="30"/>
      <c r="AI8714" s="30"/>
      <c r="AJ8714" s="30"/>
      <c r="AK8714"/>
      <c r="AL8714"/>
      <c r="AM8714"/>
      <c r="AN8714"/>
      <c r="AO8714"/>
      <c r="AP8714" s="30"/>
    </row>
    <row r="8715" spans="2:42" s="28" customFormat="1" x14ac:dyDescent="0.2">
      <c r="B8715" s="23"/>
      <c r="D8715" s="23"/>
      <c r="E8715" s="30"/>
      <c r="F8715" s="30"/>
      <c r="G8715" s="30"/>
      <c r="H8715" s="30"/>
      <c r="I8715" s="30"/>
      <c r="J8715" s="35"/>
      <c r="AE8715" s="30"/>
      <c r="AF8715" s="31"/>
      <c r="AG8715" s="30"/>
      <c r="AH8715" s="30"/>
      <c r="AI8715" s="30"/>
      <c r="AJ8715" s="30"/>
      <c r="AK8715"/>
      <c r="AL8715"/>
      <c r="AM8715"/>
      <c r="AN8715"/>
      <c r="AO8715"/>
      <c r="AP8715" s="30"/>
    </row>
    <row r="8716" spans="2:42" s="28" customFormat="1" x14ac:dyDescent="0.2">
      <c r="B8716" s="23"/>
      <c r="D8716" s="23"/>
      <c r="E8716" s="30"/>
      <c r="F8716" s="30"/>
      <c r="G8716" s="30"/>
      <c r="H8716" s="30"/>
      <c r="I8716" s="30"/>
      <c r="J8716" s="35"/>
      <c r="AE8716" s="30"/>
      <c r="AF8716" s="31"/>
      <c r="AG8716" s="30"/>
      <c r="AH8716" s="30"/>
      <c r="AI8716" s="30"/>
      <c r="AJ8716" s="30"/>
      <c r="AK8716"/>
      <c r="AL8716"/>
      <c r="AM8716"/>
      <c r="AN8716"/>
      <c r="AO8716"/>
      <c r="AP8716" s="30"/>
    </row>
    <row r="8717" spans="2:42" s="28" customFormat="1" x14ac:dyDescent="0.2">
      <c r="B8717" s="23"/>
      <c r="D8717" s="23"/>
      <c r="E8717" s="30"/>
      <c r="F8717" s="30"/>
      <c r="G8717" s="30"/>
      <c r="H8717" s="30"/>
      <c r="I8717" s="30"/>
      <c r="J8717" s="35"/>
      <c r="AE8717" s="30"/>
      <c r="AF8717" s="31"/>
      <c r="AG8717" s="30"/>
      <c r="AH8717" s="30"/>
      <c r="AI8717" s="30"/>
      <c r="AJ8717" s="30"/>
      <c r="AK8717"/>
      <c r="AL8717"/>
      <c r="AM8717"/>
      <c r="AN8717"/>
      <c r="AO8717"/>
      <c r="AP8717" s="30"/>
    </row>
    <row r="8718" spans="2:42" s="28" customFormat="1" x14ac:dyDescent="0.2">
      <c r="B8718" s="23"/>
      <c r="D8718" s="23"/>
      <c r="E8718" s="30"/>
      <c r="F8718" s="30"/>
      <c r="G8718" s="30"/>
      <c r="H8718" s="30"/>
      <c r="I8718" s="30"/>
      <c r="J8718" s="35"/>
      <c r="AE8718" s="30"/>
      <c r="AF8718" s="31"/>
      <c r="AG8718" s="30"/>
      <c r="AH8718" s="30"/>
      <c r="AI8718" s="30"/>
      <c r="AJ8718" s="30"/>
      <c r="AK8718"/>
      <c r="AL8718"/>
      <c r="AM8718"/>
      <c r="AN8718"/>
      <c r="AO8718"/>
      <c r="AP8718" s="30"/>
    </row>
    <row r="8719" spans="2:42" s="28" customFormat="1" x14ac:dyDescent="0.2">
      <c r="B8719" s="23"/>
      <c r="D8719" s="23"/>
      <c r="E8719" s="30"/>
      <c r="F8719" s="30"/>
      <c r="G8719" s="30"/>
      <c r="H8719" s="30"/>
      <c r="I8719" s="30"/>
      <c r="J8719" s="35"/>
      <c r="AE8719" s="30"/>
      <c r="AF8719" s="31"/>
      <c r="AG8719" s="30"/>
      <c r="AH8719" s="30"/>
      <c r="AI8719" s="30"/>
      <c r="AJ8719" s="30"/>
      <c r="AK8719"/>
      <c r="AL8719"/>
      <c r="AM8719"/>
      <c r="AN8719"/>
      <c r="AO8719"/>
      <c r="AP8719" s="30"/>
    </row>
    <row r="8720" spans="2:42" s="28" customFormat="1" x14ac:dyDescent="0.2">
      <c r="B8720" s="23"/>
      <c r="D8720" s="23"/>
      <c r="E8720" s="30"/>
      <c r="F8720" s="30"/>
      <c r="G8720" s="30"/>
      <c r="H8720" s="30"/>
      <c r="I8720" s="30"/>
      <c r="J8720" s="35"/>
      <c r="AE8720" s="30"/>
      <c r="AF8720" s="31"/>
      <c r="AG8720" s="30"/>
      <c r="AH8720" s="30"/>
      <c r="AI8720" s="30"/>
      <c r="AJ8720" s="30"/>
      <c r="AK8720"/>
      <c r="AL8720"/>
      <c r="AM8720"/>
      <c r="AN8720"/>
      <c r="AO8720"/>
      <c r="AP8720" s="30"/>
    </row>
    <row r="8721" spans="2:42" s="28" customFormat="1" x14ac:dyDescent="0.2">
      <c r="B8721" s="23"/>
      <c r="D8721" s="23"/>
      <c r="E8721" s="30"/>
      <c r="F8721" s="30"/>
      <c r="G8721" s="30"/>
      <c r="H8721" s="30"/>
      <c r="I8721" s="30"/>
      <c r="J8721" s="35"/>
      <c r="AE8721" s="30"/>
      <c r="AF8721" s="31"/>
      <c r="AG8721" s="30"/>
      <c r="AH8721" s="30"/>
      <c r="AI8721" s="30"/>
      <c r="AJ8721" s="30"/>
      <c r="AK8721"/>
      <c r="AL8721"/>
      <c r="AM8721"/>
      <c r="AN8721"/>
      <c r="AO8721"/>
      <c r="AP8721" s="30"/>
    </row>
    <row r="8722" spans="2:42" s="28" customFormat="1" x14ac:dyDescent="0.2">
      <c r="B8722" s="23"/>
      <c r="D8722" s="23"/>
      <c r="E8722" s="30"/>
      <c r="F8722" s="30"/>
      <c r="G8722" s="30"/>
      <c r="H8722" s="30"/>
      <c r="I8722" s="30"/>
      <c r="J8722" s="35"/>
      <c r="AE8722" s="30"/>
      <c r="AF8722" s="31"/>
      <c r="AG8722" s="30"/>
      <c r="AH8722" s="30"/>
      <c r="AI8722" s="30"/>
      <c r="AJ8722" s="30"/>
      <c r="AK8722"/>
      <c r="AL8722"/>
      <c r="AM8722"/>
      <c r="AN8722"/>
      <c r="AO8722"/>
      <c r="AP8722" s="30"/>
    </row>
    <row r="8723" spans="2:42" s="28" customFormat="1" x14ac:dyDescent="0.2">
      <c r="B8723" s="23"/>
      <c r="D8723" s="23"/>
      <c r="E8723" s="30"/>
      <c r="F8723" s="30"/>
      <c r="G8723" s="30"/>
      <c r="H8723" s="30"/>
      <c r="I8723" s="30"/>
      <c r="J8723" s="35"/>
      <c r="AE8723" s="30"/>
      <c r="AF8723" s="31"/>
      <c r="AG8723" s="30"/>
      <c r="AH8723" s="30"/>
      <c r="AI8723" s="30"/>
      <c r="AJ8723" s="30"/>
      <c r="AK8723"/>
      <c r="AL8723"/>
      <c r="AM8723"/>
      <c r="AN8723"/>
      <c r="AO8723"/>
      <c r="AP8723" s="30"/>
    </row>
    <row r="8724" spans="2:42" s="28" customFormat="1" x14ac:dyDescent="0.2">
      <c r="B8724" s="23"/>
      <c r="D8724" s="23"/>
      <c r="E8724" s="30"/>
      <c r="F8724" s="30"/>
      <c r="G8724" s="30"/>
      <c r="H8724" s="30"/>
      <c r="I8724" s="30"/>
      <c r="J8724" s="35"/>
      <c r="AE8724" s="30"/>
      <c r="AF8724" s="31"/>
      <c r="AG8724" s="30"/>
      <c r="AH8724" s="30"/>
      <c r="AI8724" s="30"/>
      <c r="AJ8724" s="30"/>
      <c r="AK8724"/>
      <c r="AL8724"/>
      <c r="AM8724"/>
      <c r="AN8724"/>
      <c r="AO8724"/>
      <c r="AP8724" s="30"/>
    </row>
    <row r="8725" spans="2:42" s="28" customFormat="1" x14ac:dyDescent="0.2">
      <c r="B8725" s="23"/>
      <c r="D8725" s="23"/>
      <c r="E8725" s="30"/>
      <c r="F8725" s="30"/>
      <c r="G8725" s="30"/>
      <c r="H8725" s="30"/>
      <c r="I8725" s="30"/>
      <c r="J8725" s="35"/>
      <c r="AE8725" s="30"/>
      <c r="AF8725" s="31"/>
      <c r="AG8725" s="30"/>
      <c r="AH8725" s="30"/>
      <c r="AI8725" s="30"/>
      <c r="AJ8725" s="30"/>
      <c r="AK8725"/>
      <c r="AL8725"/>
      <c r="AM8725"/>
      <c r="AN8725"/>
      <c r="AO8725"/>
      <c r="AP8725" s="30"/>
    </row>
    <row r="8726" spans="2:42" s="28" customFormat="1" x14ac:dyDescent="0.2">
      <c r="B8726" s="23"/>
      <c r="D8726" s="23"/>
      <c r="E8726" s="30"/>
      <c r="F8726" s="30"/>
      <c r="G8726" s="30"/>
      <c r="H8726" s="30"/>
      <c r="I8726" s="30"/>
      <c r="J8726" s="35"/>
      <c r="AE8726" s="30"/>
      <c r="AF8726" s="31"/>
      <c r="AG8726" s="30"/>
      <c r="AH8726" s="30"/>
      <c r="AI8726" s="30"/>
      <c r="AJ8726" s="30"/>
      <c r="AK8726"/>
      <c r="AL8726"/>
      <c r="AM8726"/>
      <c r="AN8726"/>
      <c r="AO8726"/>
      <c r="AP8726" s="30"/>
    </row>
    <row r="8727" spans="2:42" s="28" customFormat="1" x14ac:dyDescent="0.2">
      <c r="B8727" s="23"/>
      <c r="D8727" s="23"/>
      <c r="E8727" s="30"/>
      <c r="F8727" s="30"/>
      <c r="G8727" s="30"/>
      <c r="H8727" s="30"/>
      <c r="I8727" s="30"/>
      <c r="J8727" s="35"/>
      <c r="AE8727" s="30"/>
      <c r="AF8727" s="31"/>
      <c r="AG8727" s="30"/>
      <c r="AH8727" s="30"/>
      <c r="AI8727" s="30"/>
      <c r="AJ8727" s="30"/>
      <c r="AK8727"/>
      <c r="AL8727"/>
      <c r="AM8727"/>
      <c r="AN8727"/>
      <c r="AO8727"/>
      <c r="AP8727" s="30"/>
    </row>
    <row r="8728" spans="2:42" s="28" customFormat="1" x14ac:dyDescent="0.2">
      <c r="B8728" s="23"/>
      <c r="D8728" s="23"/>
      <c r="E8728" s="30"/>
      <c r="F8728" s="30"/>
      <c r="G8728" s="30"/>
      <c r="H8728" s="30"/>
      <c r="I8728" s="30"/>
      <c r="J8728" s="35"/>
      <c r="AE8728" s="30"/>
      <c r="AF8728" s="31"/>
      <c r="AG8728" s="30"/>
      <c r="AH8728" s="30"/>
      <c r="AI8728" s="30"/>
      <c r="AJ8728" s="30"/>
      <c r="AK8728"/>
      <c r="AL8728"/>
      <c r="AM8728"/>
      <c r="AN8728"/>
      <c r="AO8728"/>
      <c r="AP8728" s="30"/>
    </row>
    <row r="8729" spans="2:42" s="28" customFormat="1" x14ac:dyDescent="0.2">
      <c r="B8729" s="23"/>
      <c r="D8729" s="23"/>
      <c r="E8729" s="30"/>
      <c r="F8729" s="30"/>
      <c r="G8729" s="30"/>
      <c r="H8729" s="30"/>
      <c r="I8729" s="30"/>
      <c r="J8729" s="35"/>
      <c r="AE8729" s="30"/>
      <c r="AF8729" s="31"/>
      <c r="AG8729" s="30"/>
      <c r="AH8729" s="30"/>
      <c r="AI8729" s="30"/>
      <c r="AJ8729" s="30"/>
      <c r="AK8729"/>
      <c r="AL8729"/>
      <c r="AM8729"/>
      <c r="AN8729"/>
      <c r="AO8729"/>
      <c r="AP8729" s="30"/>
    </row>
    <row r="8730" spans="2:42" s="28" customFormat="1" x14ac:dyDescent="0.2">
      <c r="B8730" s="23"/>
      <c r="D8730" s="23"/>
      <c r="E8730" s="30"/>
      <c r="F8730" s="30"/>
      <c r="G8730" s="30"/>
      <c r="H8730" s="30"/>
      <c r="I8730" s="30"/>
      <c r="J8730" s="35"/>
      <c r="AE8730" s="30"/>
      <c r="AF8730" s="31"/>
      <c r="AG8730" s="30"/>
      <c r="AH8730" s="30"/>
      <c r="AI8730" s="30"/>
      <c r="AJ8730" s="30"/>
      <c r="AK8730"/>
      <c r="AL8730"/>
      <c r="AM8730"/>
      <c r="AN8730"/>
      <c r="AO8730"/>
      <c r="AP8730" s="30"/>
    </row>
    <row r="8731" spans="2:42" s="28" customFormat="1" x14ac:dyDescent="0.2">
      <c r="B8731" s="23"/>
      <c r="D8731" s="23"/>
      <c r="E8731" s="30"/>
      <c r="F8731" s="30"/>
      <c r="G8731" s="30"/>
      <c r="H8731" s="30"/>
      <c r="I8731" s="30"/>
      <c r="J8731" s="35"/>
      <c r="AE8731" s="30"/>
      <c r="AF8731" s="31"/>
      <c r="AG8731" s="30"/>
      <c r="AH8731" s="30"/>
      <c r="AI8731" s="30"/>
      <c r="AJ8731" s="30"/>
      <c r="AK8731"/>
      <c r="AL8731"/>
      <c r="AM8731"/>
      <c r="AN8731"/>
      <c r="AO8731"/>
      <c r="AP8731" s="30"/>
    </row>
    <row r="8732" spans="2:42" s="28" customFormat="1" x14ac:dyDescent="0.2">
      <c r="B8732" s="23"/>
      <c r="D8732" s="23"/>
      <c r="E8732" s="30"/>
      <c r="F8732" s="30"/>
      <c r="G8732" s="30"/>
      <c r="H8732" s="30"/>
      <c r="I8732" s="30"/>
      <c r="J8732" s="35"/>
      <c r="AE8732" s="30"/>
      <c r="AF8732" s="31"/>
      <c r="AG8732" s="30"/>
      <c r="AH8732" s="30"/>
      <c r="AI8732" s="30"/>
      <c r="AJ8732" s="30"/>
      <c r="AK8732"/>
      <c r="AL8732"/>
      <c r="AM8732"/>
      <c r="AN8732"/>
      <c r="AO8732"/>
      <c r="AP8732" s="30"/>
    </row>
    <row r="8733" spans="2:42" s="28" customFormat="1" x14ac:dyDescent="0.2">
      <c r="B8733" s="23"/>
      <c r="D8733" s="23"/>
      <c r="E8733" s="30"/>
      <c r="F8733" s="30"/>
      <c r="G8733" s="30"/>
      <c r="H8733" s="30"/>
      <c r="I8733" s="30"/>
      <c r="J8733" s="35"/>
      <c r="AE8733" s="30"/>
      <c r="AF8733" s="31"/>
      <c r="AG8733" s="30"/>
      <c r="AH8733" s="30"/>
      <c r="AI8733" s="30"/>
      <c r="AJ8733" s="30"/>
      <c r="AK8733"/>
      <c r="AL8733"/>
      <c r="AM8733"/>
      <c r="AN8733"/>
      <c r="AO8733"/>
      <c r="AP8733" s="30"/>
    </row>
    <row r="8734" spans="2:42" s="28" customFormat="1" x14ac:dyDescent="0.2">
      <c r="B8734" s="23"/>
      <c r="D8734" s="23"/>
      <c r="E8734" s="30"/>
      <c r="F8734" s="30"/>
      <c r="G8734" s="30"/>
      <c r="H8734" s="30"/>
      <c r="I8734" s="30"/>
      <c r="J8734" s="35"/>
      <c r="AE8734" s="30"/>
      <c r="AF8734" s="31"/>
      <c r="AG8734" s="30"/>
      <c r="AH8734" s="30"/>
      <c r="AI8734" s="30"/>
      <c r="AJ8734" s="30"/>
      <c r="AK8734"/>
      <c r="AL8734"/>
      <c r="AM8734"/>
      <c r="AN8734"/>
      <c r="AO8734"/>
      <c r="AP8734" s="30"/>
    </row>
    <row r="8735" spans="2:42" s="28" customFormat="1" x14ac:dyDescent="0.2">
      <c r="B8735" s="23"/>
      <c r="D8735" s="23"/>
      <c r="E8735" s="30"/>
      <c r="F8735" s="30"/>
      <c r="G8735" s="30"/>
      <c r="H8735" s="30"/>
      <c r="I8735" s="30"/>
      <c r="J8735" s="35"/>
      <c r="AE8735" s="30"/>
      <c r="AF8735" s="31"/>
      <c r="AG8735" s="30"/>
      <c r="AH8735" s="30"/>
      <c r="AI8735" s="30"/>
      <c r="AJ8735" s="30"/>
      <c r="AK8735"/>
      <c r="AL8735"/>
      <c r="AM8735"/>
      <c r="AN8735"/>
      <c r="AO8735"/>
      <c r="AP8735" s="30"/>
    </row>
    <row r="8736" spans="2:42" s="28" customFormat="1" x14ac:dyDescent="0.2">
      <c r="B8736" s="23"/>
      <c r="D8736" s="23"/>
      <c r="E8736" s="30"/>
      <c r="F8736" s="30"/>
      <c r="G8736" s="30"/>
      <c r="H8736" s="30"/>
      <c r="I8736" s="30"/>
      <c r="J8736" s="35"/>
      <c r="AE8736" s="30"/>
      <c r="AF8736" s="31"/>
      <c r="AG8736" s="30"/>
      <c r="AH8736" s="30"/>
      <c r="AI8736" s="30"/>
      <c r="AJ8736" s="30"/>
      <c r="AK8736"/>
      <c r="AL8736"/>
      <c r="AM8736"/>
      <c r="AN8736"/>
      <c r="AO8736"/>
      <c r="AP8736" s="30"/>
    </row>
    <row r="8737" spans="2:42" s="28" customFormat="1" x14ac:dyDescent="0.2">
      <c r="B8737" s="23"/>
      <c r="D8737" s="23"/>
      <c r="E8737" s="30"/>
      <c r="F8737" s="30"/>
      <c r="G8737" s="30"/>
      <c r="H8737" s="30"/>
      <c r="I8737" s="30"/>
      <c r="J8737" s="35"/>
      <c r="AE8737" s="30"/>
      <c r="AF8737" s="31"/>
      <c r="AG8737" s="30"/>
      <c r="AH8737" s="30"/>
      <c r="AI8737" s="30"/>
      <c r="AJ8737" s="30"/>
      <c r="AK8737"/>
      <c r="AL8737"/>
      <c r="AM8737"/>
      <c r="AN8737"/>
      <c r="AO8737"/>
      <c r="AP8737" s="30"/>
    </row>
    <row r="8738" spans="2:42" s="28" customFormat="1" x14ac:dyDescent="0.2">
      <c r="B8738" s="23"/>
      <c r="D8738" s="23"/>
      <c r="E8738" s="30"/>
      <c r="F8738" s="30"/>
      <c r="G8738" s="30"/>
      <c r="H8738" s="30"/>
      <c r="I8738" s="30"/>
      <c r="J8738" s="35"/>
      <c r="AE8738" s="30"/>
      <c r="AF8738" s="31"/>
      <c r="AG8738" s="30"/>
      <c r="AH8738" s="30"/>
      <c r="AI8738" s="30"/>
      <c r="AJ8738" s="30"/>
      <c r="AK8738"/>
      <c r="AL8738"/>
      <c r="AM8738"/>
      <c r="AN8738"/>
      <c r="AO8738"/>
      <c r="AP8738" s="30"/>
    </row>
    <row r="8739" spans="2:42" s="28" customFormat="1" x14ac:dyDescent="0.2">
      <c r="B8739" s="23"/>
      <c r="D8739" s="23"/>
      <c r="E8739" s="30"/>
      <c r="F8739" s="30"/>
      <c r="G8739" s="30"/>
      <c r="H8739" s="30"/>
      <c r="I8739" s="30"/>
      <c r="J8739" s="35"/>
      <c r="AE8739" s="30"/>
      <c r="AF8739" s="31"/>
      <c r="AG8739" s="30"/>
      <c r="AH8739" s="30"/>
      <c r="AI8739" s="30"/>
      <c r="AJ8739" s="30"/>
      <c r="AK8739"/>
      <c r="AL8739"/>
      <c r="AM8739"/>
      <c r="AN8739"/>
      <c r="AO8739"/>
      <c r="AP8739" s="30"/>
    </row>
    <row r="8740" spans="2:42" s="28" customFormat="1" x14ac:dyDescent="0.2">
      <c r="B8740" s="23"/>
      <c r="D8740" s="23"/>
      <c r="E8740" s="30"/>
      <c r="F8740" s="30"/>
      <c r="G8740" s="30"/>
      <c r="H8740" s="30"/>
      <c r="I8740" s="30"/>
      <c r="J8740" s="35"/>
      <c r="AE8740" s="30"/>
      <c r="AF8740" s="31"/>
      <c r="AG8740" s="30"/>
      <c r="AH8740" s="30"/>
      <c r="AI8740" s="30"/>
      <c r="AJ8740" s="30"/>
      <c r="AK8740"/>
      <c r="AL8740"/>
      <c r="AM8740"/>
      <c r="AN8740"/>
      <c r="AO8740"/>
      <c r="AP8740" s="30"/>
    </row>
    <row r="8741" spans="2:42" s="28" customFormat="1" x14ac:dyDescent="0.2">
      <c r="B8741" s="23"/>
      <c r="D8741" s="23"/>
      <c r="E8741" s="30"/>
      <c r="F8741" s="30"/>
      <c r="G8741" s="30"/>
      <c r="H8741" s="30"/>
      <c r="I8741" s="30"/>
      <c r="J8741" s="35"/>
      <c r="AE8741" s="30"/>
      <c r="AF8741" s="31"/>
      <c r="AG8741" s="30"/>
      <c r="AH8741" s="30"/>
      <c r="AI8741" s="30"/>
      <c r="AJ8741" s="30"/>
      <c r="AK8741"/>
      <c r="AL8741"/>
      <c r="AM8741"/>
      <c r="AN8741"/>
      <c r="AO8741"/>
      <c r="AP8741" s="30"/>
    </row>
    <row r="8742" spans="2:42" s="28" customFormat="1" x14ac:dyDescent="0.2">
      <c r="B8742" s="23"/>
      <c r="D8742" s="23"/>
      <c r="E8742" s="30"/>
      <c r="F8742" s="30"/>
      <c r="G8742" s="30"/>
      <c r="H8742" s="30"/>
      <c r="I8742" s="30"/>
      <c r="J8742" s="35"/>
      <c r="AE8742" s="30"/>
      <c r="AF8742" s="31"/>
      <c r="AG8742" s="30"/>
      <c r="AH8742" s="30"/>
      <c r="AI8742" s="30"/>
      <c r="AJ8742" s="30"/>
      <c r="AK8742"/>
      <c r="AL8742"/>
      <c r="AM8742"/>
      <c r="AN8742"/>
      <c r="AO8742"/>
      <c r="AP8742" s="30"/>
    </row>
    <row r="8743" spans="2:42" s="28" customFormat="1" x14ac:dyDescent="0.2">
      <c r="B8743" s="23"/>
      <c r="D8743" s="23"/>
      <c r="E8743" s="30"/>
      <c r="F8743" s="30"/>
      <c r="G8743" s="30"/>
      <c r="H8743" s="30"/>
      <c r="I8743" s="30"/>
      <c r="J8743" s="35"/>
      <c r="AE8743" s="30"/>
      <c r="AF8743" s="31"/>
      <c r="AG8743" s="30"/>
      <c r="AH8743" s="30"/>
      <c r="AI8743" s="30"/>
      <c r="AJ8743" s="30"/>
      <c r="AK8743"/>
      <c r="AL8743"/>
      <c r="AM8743"/>
      <c r="AN8743"/>
      <c r="AO8743"/>
      <c r="AP8743" s="30"/>
    </row>
    <row r="8744" spans="2:42" s="28" customFormat="1" x14ac:dyDescent="0.2">
      <c r="B8744" s="23"/>
      <c r="D8744" s="23"/>
      <c r="E8744" s="30"/>
      <c r="F8744" s="30"/>
      <c r="G8744" s="30"/>
      <c r="H8744" s="30"/>
      <c r="I8744" s="30"/>
      <c r="J8744" s="35"/>
      <c r="AE8744" s="30"/>
      <c r="AF8744" s="31"/>
      <c r="AG8744" s="30"/>
      <c r="AH8744" s="30"/>
      <c r="AI8744" s="30"/>
      <c r="AJ8744" s="30"/>
      <c r="AK8744"/>
      <c r="AL8744"/>
      <c r="AM8744"/>
      <c r="AN8744"/>
      <c r="AO8744"/>
      <c r="AP8744" s="30"/>
    </row>
    <row r="8745" spans="2:42" s="28" customFormat="1" x14ac:dyDescent="0.2">
      <c r="B8745" s="23"/>
      <c r="D8745" s="23"/>
      <c r="E8745" s="30"/>
      <c r="F8745" s="30"/>
      <c r="G8745" s="30"/>
      <c r="H8745" s="30"/>
      <c r="I8745" s="30"/>
      <c r="J8745" s="35"/>
      <c r="AE8745" s="30"/>
      <c r="AF8745" s="31"/>
      <c r="AG8745" s="30"/>
      <c r="AH8745" s="30"/>
      <c r="AI8745" s="30"/>
      <c r="AJ8745" s="30"/>
      <c r="AK8745"/>
      <c r="AL8745"/>
      <c r="AM8745"/>
      <c r="AN8745"/>
      <c r="AO8745"/>
      <c r="AP8745" s="30"/>
    </row>
    <row r="8746" spans="2:42" s="28" customFormat="1" x14ac:dyDescent="0.2">
      <c r="B8746" s="23"/>
      <c r="D8746" s="23"/>
      <c r="E8746" s="30"/>
      <c r="F8746" s="30"/>
      <c r="G8746" s="30"/>
      <c r="H8746" s="30"/>
      <c r="I8746" s="30"/>
      <c r="J8746" s="35"/>
      <c r="AE8746" s="30"/>
      <c r="AF8746" s="31"/>
      <c r="AG8746" s="30"/>
      <c r="AH8746" s="30"/>
      <c r="AI8746" s="30"/>
      <c r="AJ8746" s="30"/>
      <c r="AK8746"/>
      <c r="AL8746"/>
      <c r="AM8746"/>
      <c r="AN8746"/>
      <c r="AO8746"/>
      <c r="AP8746" s="30"/>
    </row>
    <row r="8747" spans="2:42" s="28" customFormat="1" x14ac:dyDescent="0.2">
      <c r="B8747" s="23"/>
      <c r="D8747" s="23"/>
      <c r="E8747" s="30"/>
      <c r="F8747" s="30"/>
      <c r="G8747" s="30"/>
      <c r="H8747" s="30"/>
      <c r="I8747" s="30"/>
      <c r="J8747" s="35"/>
      <c r="AE8747" s="30"/>
      <c r="AF8747" s="31"/>
      <c r="AG8747" s="30"/>
      <c r="AH8747" s="30"/>
      <c r="AI8747" s="30"/>
      <c r="AJ8747" s="30"/>
      <c r="AK8747"/>
      <c r="AL8747"/>
      <c r="AM8747"/>
      <c r="AN8747"/>
      <c r="AO8747"/>
      <c r="AP8747" s="30"/>
    </row>
    <row r="8748" spans="2:42" s="28" customFormat="1" x14ac:dyDescent="0.2">
      <c r="B8748" s="23"/>
      <c r="D8748" s="23"/>
      <c r="E8748" s="30"/>
      <c r="F8748" s="30"/>
      <c r="G8748" s="30"/>
      <c r="H8748" s="30"/>
      <c r="I8748" s="30"/>
      <c r="J8748" s="35"/>
      <c r="AE8748" s="30"/>
      <c r="AF8748" s="31"/>
      <c r="AG8748" s="30"/>
      <c r="AH8748" s="30"/>
      <c r="AI8748" s="30"/>
      <c r="AJ8748" s="30"/>
      <c r="AK8748"/>
      <c r="AL8748"/>
      <c r="AM8748"/>
      <c r="AN8748"/>
      <c r="AO8748"/>
      <c r="AP8748" s="30"/>
    </row>
    <row r="8749" spans="2:42" s="28" customFormat="1" x14ac:dyDescent="0.2">
      <c r="B8749" s="23"/>
      <c r="D8749" s="23"/>
      <c r="E8749" s="30"/>
      <c r="F8749" s="30"/>
      <c r="G8749" s="30"/>
      <c r="H8749" s="30"/>
      <c r="I8749" s="30"/>
      <c r="J8749" s="35"/>
      <c r="AE8749" s="30"/>
      <c r="AF8749" s="31"/>
      <c r="AG8749" s="30"/>
      <c r="AH8749" s="30"/>
      <c r="AI8749" s="30"/>
      <c r="AJ8749" s="30"/>
      <c r="AK8749"/>
      <c r="AL8749"/>
      <c r="AM8749"/>
      <c r="AN8749"/>
      <c r="AO8749"/>
      <c r="AP8749" s="30"/>
    </row>
    <row r="8750" spans="2:42" s="28" customFormat="1" x14ac:dyDescent="0.2">
      <c r="B8750" s="23"/>
      <c r="D8750" s="23"/>
      <c r="E8750" s="30"/>
      <c r="F8750" s="30"/>
      <c r="G8750" s="30"/>
      <c r="H8750" s="30"/>
      <c r="I8750" s="30"/>
      <c r="J8750" s="35"/>
      <c r="AE8750" s="30"/>
      <c r="AF8750" s="31"/>
      <c r="AG8750" s="30"/>
      <c r="AH8750" s="30"/>
      <c r="AI8750" s="30"/>
      <c r="AJ8750" s="30"/>
      <c r="AK8750"/>
      <c r="AL8750"/>
      <c r="AM8750"/>
      <c r="AN8750"/>
      <c r="AO8750"/>
      <c r="AP8750" s="30"/>
    </row>
    <row r="8751" spans="2:42" s="28" customFormat="1" x14ac:dyDescent="0.2">
      <c r="B8751" s="23"/>
      <c r="D8751" s="23"/>
      <c r="E8751" s="30"/>
      <c r="F8751" s="30"/>
      <c r="G8751" s="30"/>
      <c r="H8751" s="30"/>
      <c r="I8751" s="30"/>
      <c r="J8751" s="35"/>
      <c r="AE8751" s="30"/>
      <c r="AF8751" s="31"/>
      <c r="AG8751" s="30"/>
      <c r="AH8751" s="30"/>
      <c r="AI8751" s="30"/>
      <c r="AJ8751" s="30"/>
      <c r="AK8751"/>
      <c r="AL8751"/>
      <c r="AM8751"/>
      <c r="AN8751"/>
      <c r="AO8751"/>
      <c r="AP8751" s="30"/>
    </row>
    <row r="8752" spans="2:42" s="28" customFormat="1" x14ac:dyDescent="0.2">
      <c r="B8752" s="23"/>
      <c r="D8752" s="23"/>
      <c r="E8752" s="30"/>
      <c r="F8752" s="30"/>
      <c r="G8752" s="30"/>
      <c r="H8752" s="30"/>
      <c r="I8752" s="30"/>
      <c r="J8752" s="35"/>
      <c r="AE8752" s="30"/>
      <c r="AF8752" s="31"/>
      <c r="AG8752" s="30"/>
      <c r="AH8752" s="30"/>
      <c r="AI8752" s="30"/>
      <c r="AJ8752" s="30"/>
      <c r="AK8752"/>
      <c r="AL8752"/>
      <c r="AM8752"/>
      <c r="AN8752"/>
      <c r="AO8752"/>
      <c r="AP8752" s="30"/>
    </row>
    <row r="8753" spans="2:42" s="28" customFormat="1" x14ac:dyDescent="0.2">
      <c r="B8753" s="23"/>
      <c r="D8753" s="23"/>
      <c r="E8753" s="30"/>
      <c r="F8753" s="30"/>
      <c r="G8753" s="30"/>
      <c r="H8753" s="30"/>
      <c r="I8753" s="30"/>
      <c r="J8753" s="35"/>
      <c r="AE8753" s="30"/>
      <c r="AF8753" s="31"/>
      <c r="AG8753" s="30"/>
      <c r="AH8753" s="30"/>
      <c r="AI8753" s="30"/>
      <c r="AJ8753" s="30"/>
      <c r="AK8753"/>
      <c r="AL8753"/>
      <c r="AM8753"/>
      <c r="AN8753"/>
      <c r="AO8753"/>
      <c r="AP8753" s="30"/>
    </row>
    <row r="8754" spans="2:42" s="28" customFormat="1" x14ac:dyDescent="0.2">
      <c r="B8754" s="23"/>
      <c r="D8754" s="23"/>
      <c r="E8754" s="30"/>
      <c r="F8754" s="30"/>
      <c r="G8754" s="30"/>
      <c r="H8754" s="30"/>
      <c r="I8754" s="30"/>
      <c r="J8754" s="35"/>
      <c r="AE8754" s="30"/>
      <c r="AF8754" s="31"/>
      <c r="AG8754" s="30"/>
      <c r="AH8754" s="30"/>
      <c r="AI8754" s="30"/>
      <c r="AJ8754" s="30"/>
      <c r="AK8754"/>
      <c r="AL8754"/>
      <c r="AM8754"/>
      <c r="AN8754"/>
      <c r="AO8754"/>
      <c r="AP8754" s="30"/>
    </row>
    <row r="8755" spans="2:42" s="28" customFormat="1" x14ac:dyDescent="0.2">
      <c r="B8755" s="23"/>
      <c r="D8755" s="23"/>
      <c r="E8755" s="30"/>
      <c r="F8755" s="30"/>
      <c r="G8755" s="30"/>
      <c r="H8755" s="30"/>
      <c r="I8755" s="30"/>
      <c r="J8755" s="35"/>
      <c r="AE8755" s="30"/>
      <c r="AF8755" s="31"/>
      <c r="AG8755" s="30"/>
      <c r="AH8755" s="30"/>
      <c r="AI8755" s="30"/>
      <c r="AJ8755" s="30"/>
      <c r="AK8755"/>
      <c r="AL8755"/>
      <c r="AM8755"/>
      <c r="AN8755"/>
      <c r="AO8755"/>
      <c r="AP8755" s="30"/>
    </row>
    <row r="8756" spans="2:42" s="28" customFormat="1" x14ac:dyDescent="0.2">
      <c r="B8756" s="23"/>
      <c r="D8756" s="23"/>
      <c r="E8756" s="30"/>
      <c r="F8756" s="30"/>
      <c r="G8756" s="30"/>
      <c r="H8756" s="30"/>
      <c r="I8756" s="30"/>
      <c r="J8756" s="35"/>
      <c r="AE8756" s="30"/>
      <c r="AF8756" s="31"/>
      <c r="AG8756" s="30"/>
      <c r="AH8756" s="30"/>
      <c r="AI8756" s="30"/>
      <c r="AJ8756" s="30"/>
      <c r="AK8756"/>
      <c r="AL8756"/>
      <c r="AM8756"/>
      <c r="AN8756"/>
      <c r="AO8756"/>
      <c r="AP8756" s="30"/>
    </row>
    <row r="8757" spans="2:42" s="28" customFormat="1" x14ac:dyDescent="0.2">
      <c r="B8757" s="23"/>
      <c r="D8757" s="23"/>
      <c r="E8757" s="30"/>
      <c r="F8757" s="30"/>
      <c r="G8757" s="30"/>
      <c r="H8757" s="30"/>
      <c r="I8757" s="30"/>
      <c r="J8757" s="35"/>
      <c r="AE8757" s="30"/>
      <c r="AF8757" s="31"/>
      <c r="AG8757" s="30"/>
      <c r="AH8757" s="30"/>
      <c r="AI8757" s="30"/>
      <c r="AJ8757" s="30"/>
      <c r="AK8757"/>
      <c r="AL8757"/>
      <c r="AM8757"/>
      <c r="AN8757"/>
      <c r="AO8757"/>
      <c r="AP8757" s="30"/>
    </row>
    <row r="8758" spans="2:42" s="28" customFormat="1" x14ac:dyDescent="0.2">
      <c r="B8758" s="23"/>
      <c r="D8758" s="23"/>
      <c r="E8758" s="30"/>
      <c r="F8758" s="30"/>
      <c r="G8758" s="30"/>
      <c r="H8758" s="30"/>
      <c r="I8758" s="30"/>
      <c r="J8758" s="35"/>
      <c r="AE8758" s="30"/>
      <c r="AF8758" s="31"/>
      <c r="AG8758" s="30"/>
      <c r="AH8758" s="30"/>
      <c r="AI8758" s="30"/>
      <c r="AJ8758" s="30"/>
      <c r="AK8758"/>
      <c r="AL8758"/>
      <c r="AM8758"/>
      <c r="AN8758"/>
      <c r="AO8758"/>
      <c r="AP8758" s="30"/>
    </row>
    <row r="8759" spans="2:42" s="28" customFormat="1" x14ac:dyDescent="0.2">
      <c r="B8759" s="23"/>
      <c r="D8759" s="23"/>
      <c r="E8759" s="30"/>
      <c r="F8759" s="30"/>
      <c r="G8759" s="30"/>
      <c r="H8759" s="30"/>
      <c r="I8759" s="30"/>
      <c r="J8759" s="35"/>
      <c r="AE8759" s="30"/>
      <c r="AF8759" s="31"/>
      <c r="AG8759" s="30"/>
      <c r="AH8759" s="30"/>
      <c r="AI8759" s="30"/>
      <c r="AJ8759" s="30"/>
      <c r="AK8759"/>
      <c r="AL8759"/>
      <c r="AM8759"/>
      <c r="AN8759"/>
      <c r="AO8759"/>
      <c r="AP8759" s="30"/>
    </row>
    <row r="8760" spans="2:42" s="28" customFormat="1" x14ac:dyDescent="0.2">
      <c r="B8760" s="23"/>
      <c r="D8760" s="23"/>
      <c r="E8760" s="30"/>
      <c r="F8760" s="30"/>
      <c r="G8760" s="30"/>
      <c r="H8760" s="30"/>
      <c r="I8760" s="30"/>
      <c r="J8760" s="35"/>
      <c r="AE8760" s="30"/>
      <c r="AF8760" s="31"/>
      <c r="AG8760" s="30"/>
      <c r="AH8760" s="30"/>
      <c r="AI8760" s="30"/>
      <c r="AJ8760" s="30"/>
      <c r="AK8760"/>
      <c r="AL8760"/>
      <c r="AM8760"/>
      <c r="AN8760"/>
      <c r="AO8760"/>
      <c r="AP8760" s="30"/>
    </row>
    <row r="8761" spans="2:42" s="28" customFormat="1" x14ac:dyDescent="0.2">
      <c r="B8761" s="23"/>
      <c r="D8761" s="23"/>
      <c r="E8761" s="30"/>
      <c r="F8761" s="30"/>
      <c r="G8761" s="30"/>
      <c r="H8761" s="30"/>
      <c r="I8761" s="30"/>
      <c r="J8761" s="35"/>
      <c r="AE8761" s="30"/>
      <c r="AF8761" s="31"/>
      <c r="AG8761" s="30"/>
      <c r="AH8761" s="30"/>
      <c r="AI8761" s="30"/>
      <c r="AJ8761" s="30"/>
      <c r="AK8761"/>
      <c r="AL8761"/>
      <c r="AM8761"/>
      <c r="AN8761"/>
      <c r="AO8761"/>
      <c r="AP8761" s="30"/>
    </row>
    <row r="8762" spans="2:42" s="28" customFormat="1" x14ac:dyDescent="0.2">
      <c r="B8762" s="23"/>
      <c r="D8762" s="23"/>
      <c r="E8762" s="30"/>
      <c r="F8762" s="30"/>
      <c r="G8762" s="30"/>
      <c r="H8762" s="30"/>
      <c r="I8762" s="30"/>
      <c r="J8762" s="35"/>
      <c r="AE8762" s="30"/>
      <c r="AF8762" s="31"/>
      <c r="AG8762" s="30"/>
      <c r="AH8762" s="30"/>
      <c r="AI8762" s="30"/>
      <c r="AJ8762" s="30"/>
      <c r="AK8762"/>
      <c r="AL8762"/>
      <c r="AM8762"/>
      <c r="AN8762"/>
      <c r="AO8762"/>
      <c r="AP8762" s="30"/>
    </row>
    <row r="8763" spans="2:42" s="28" customFormat="1" x14ac:dyDescent="0.2">
      <c r="B8763" s="23"/>
      <c r="D8763" s="23"/>
      <c r="E8763" s="30"/>
      <c r="F8763" s="30"/>
      <c r="G8763" s="30"/>
      <c r="H8763" s="30"/>
      <c r="I8763" s="30"/>
      <c r="J8763" s="35"/>
      <c r="AE8763" s="30"/>
      <c r="AF8763" s="31"/>
      <c r="AG8763" s="30"/>
      <c r="AH8763" s="30"/>
      <c r="AI8763" s="30"/>
      <c r="AJ8763" s="30"/>
      <c r="AK8763"/>
      <c r="AL8763"/>
      <c r="AM8763"/>
      <c r="AN8763"/>
      <c r="AO8763"/>
      <c r="AP8763" s="30"/>
    </row>
    <row r="8764" spans="2:42" s="28" customFormat="1" x14ac:dyDescent="0.2">
      <c r="B8764" s="23"/>
      <c r="D8764" s="23"/>
      <c r="E8764" s="30"/>
      <c r="F8764" s="30"/>
      <c r="G8764" s="30"/>
      <c r="H8764" s="30"/>
      <c r="I8764" s="30"/>
      <c r="J8764" s="35"/>
      <c r="AE8764" s="30"/>
      <c r="AF8764" s="31"/>
      <c r="AG8764" s="30"/>
      <c r="AH8764" s="30"/>
      <c r="AI8764" s="30"/>
      <c r="AJ8764" s="30"/>
      <c r="AK8764"/>
      <c r="AL8764"/>
      <c r="AM8764"/>
      <c r="AN8764"/>
      <c r="AO8764"/>
      <c r="AP8764" s="30"/>
    </row>
    <row r="8765" spans="2:42" s="28" customFormat="1" x14ac:dyDescent="0.2">
      <c r="B8765" s="23"/>
      <c r="D8765" s="23"/>
      <c r="E8765" s="30"/>
      <c r="F8765" s="30"/>
      <c r="G8765" s="30"/>
      <c r="H8765" s="30"/>
      <c r="I8765" s="30"/>
      <c r="J8765" s="35"/>
      <c r="AE8765" s="30"/>
      <c r="AF8765" s="31"/>
      <c r="AG8765" s="30"/>
      <c r="AH8765" s="30"/>
      <c r="AI8765" s="30"/>
      <c r="AJ8765" s="30"/>
      <c r="AK8765"/>
      <c r="AL8765"/>
      <c r="AM8765"/>
      <c r="AN8765"/>
      <c r="AO8765"/>
      <c r="AP8765" s="30"/>
    </row>
    <row r="8766" spans="2:42" s="28" customFormat="1" x14ac:dyDescent="0.2">
      <c r="B8766" s="23"/>
      <c r="D8766" s="23"/>
      <c r="E8766" s="30"/>
      <c r="F8766" s="30"/>
      <c r="G8766" s="30"/>
      <c r="H8766" s="30"/>
      <c r="I8766" s="30"/>
      <c r="J8766" s="35"/>
      <c r="AE8766" s="30"/>
      <c r="AF8766" s="31"/>
      <c r="AG8766" s="30"/>
      <c r="AH8766" s="30"/>
      <c r="AI8766" s="30"/>
      <c r="AJ8766" s="30"/>
      <c r="AK8766"/>
      <c r="AL8766"/>
      <c r="AM8766"/>
      <c r="AN8766"/>
      <c r="AO8766"/>
      <c r="AP8766" s="30"/>
    </row>
    <row r="8767" spans="2:42" s="28" customFormat="1" x14ac:dyDescent="0.2">
      <c r="B8767" s="23"/>
      <c r="D8767" s="23"/>
      <c r="E8767" s="30"/>
      <c r="F8767" s="30"/>
      <c r="G8767" s="30"/>
      <c r="H8767" s="30"/>
      <c r="I8767" s="30"/>
      <c r="J8767" s="35"/>
      <c r="AE8767" s="30"/>
      <c r="AF8767" s="31"/>
      <c r="AG8767" s="30"/>
      <c r="AH8767" s="30"/>
      <c r="AI8767" s="30"/>
      <c r="AJ8767" s="30"/>
      <c r="AK8767"/>
      <c r="AL8767"/>
      <c r="AM8767"/>
      <c r="AN8767"/>
      <c r="AO8767"/>
      <c r="AP8767" s="30"/>
    </row>
    <row r="8768" spans="2:42" s="28" customFormat="1" x14ac:dyDescent="0.2">
      <c r="B8768" s="23"/>
      <c r="D8768" s="23"/>
      <c r="E8768" s="30"/>
      <c r="F8768" s="30"/>
      <c r="G8768" s="30"/>
      <c r="H8768" s="30"/>
      <c r="I8768" s="30"/>
      <c r="J8768" s="35"/>
      <c r="AE8768" s="30"/>
      <c r="AF8768" s="31"/>
      <c r="AG8768" s="30"/>
      <c r="AH8768" s="30"/>
      <c r="AI8768" s="30"/>
      <c r="AJ8768" s="30"/>
      <c r="AK8768"/>
      <c r="AL8768"/>
      <c r="AM8768"/>
      <c r="AN8768"/>
      <c r="AO8768"/>
      <c r="AP8768" s="30"/>
    </row>
    <row r="8769" spans="2:42" s="28" customFormat="1" x14ac:dyDescent="0.2">
      <c r="B8769" s="23"/>
      <c r="D8769" s="23"/>
      <c r="E8769" s="30"/>
      <c r="F8769" s="30"/>
      <c r="G8769" s="30"/>
      <c r="H8769" s="30"/>
      <c r="I8769" s="30"/>
      <c r="J8769" s="35"/>
      <c r="AE8769" s="30"/>
      <c r="AF8769" s="31"/>
      <c r="AG8769" s="30"/>
      <c r="AH8769" s="30"/>
      <c r="AI8769" s="30"/>
      <c r="AJ8769" s="30"/>
      <c r="AK8769"/>
      <c r="AL8769"/>
      <c r="AM8769"/>
      <c r="AN8769"/>
      <c r="AO8769"/>
      <c r="AP8769" s="30"/>
    </row>
    <row r="8770" spans="2:42" s="28" customFormat="1" x14ac:dyDescent="0.2">
      <c r="B8770" s="23"/>
      <c r="D8770" s="23"/>
      <c r="E8770" s="30"/>
      <c r="F8770" s="30"/>
      <c r="G8770" s="30"/>
      <c r="H8770" s="30"/>
      <c r="I8770" s="30"/>
      <c r="J8770" s="35"/>
      <c r="AE8770" s="30"/>
      <c r="AF8770" s="31"/>
      <c r="AG8770" s="30"/>
      <c r="AH8770" s="30"/>
      <c r="AI8770" s="30"/>
      <c r="AJ8770" s="30"/>
      <c r="AK8770"/>
      <c r="AL8770"/>
      <c r="AM8770"/>
      <c r="AN8770"/>
      <c r="AO8770"/>
      <c r="AP8770" s="30"/>
    </row>
    <row r="8771" spans="2:42" s="28" customFormat="1" x14ac:dyDescent="0.2">
      <c r="B8771" s="23"/>
      <c r="D8771" s="23"/>
      <c r="E8771" s="30"/>
      <c r="F8771" s="30"/>
      <c r="G8771" s="30"/>
      <c r="H8771" s="30"/>
      <c r="I8771" s="30"/>
      <c r="J8771" s="35"/>
      <c r="AE8771" s="30"/>
      <c r="AF8771" s="31"/>
      <c r="AG8771" s="30"/>
      <c r="AH8771" s="30"/>
      <c r="AI8771" s="30"/>
      <c r="AJ8771" s="30"/>
      <c r="AK8771"/>
      <c r="AL8771"/>
      <c r="AM8771"/>
      <c r="AN8771"/>
      <c r="AO8771"/>
      <c r="AP8771" s="30"/>
    </row>
    <row r="8772" spans="2:42" s="28" customFormat="1" x14ac:dyDescent="0.2">
      <c r="B8772" s="23"/>
      <c r="D8772" s="23"/>
      <c r="E8772" s="30"/>
      <c r="F8772" s="30"/>
      <c r="G8772" s="30"/>
      <c r="H8772" s="30"/>
      <c r="I8772" s="30"/>
      <c r="J8772" s="35"/>
      <c r="AE8772" s="30"/>
      <c r="AF8772" s="31"/>
      <c r="AG8772" s="30"/>
      <c r="AH8772" s="30"/>
      <c r="AI8772" s="30"/>
      <c r="AJ8772" s="30"/>
      <c r="AK8772"/>
      <c r="AL8772"/>
      <c r="AM8772"/>
      <c r="AN8772"/>
      <c r="AO8772"/>
      <c r="AP8772" s="30"/>
    </row>
    <row r="8773" spans="2:42" s="28" customFormat="1" x14ac:dyDescent="0.2">
      <c r="B8773" s="23"/>
      <c r="D8773" s="23"/>
      <c r="E8773" s="30"/>
      <c r="F8773" s="30"/>
      <c r="G8773" s="30"/>
      <c r="H8773" s="30"/>
      <c r="I8773" s="30"/>
      <c r="J8773" s="35"/>
      <c r="AE8773" s="30"/>
      <c r="AF8773" s="31"/>
      <c r="AG8773" s="30"/>
      <c r="AH8773" s="30"/>
      <c r="AI8773" s="30"/>
      <c r="AJ8773" s="30"/>
      <c r="AK8773"/>
      <c r="AL8773"/>
      <c r="AM8773"/>
      <c r="AN8773"/>
      <c r="AO8773"/>
      <c r="AP8773" s="30"/>
    </row>
    <row r="8774" spans="2:42" s="28" customFormat="1" x14ac:dyDescent="0.2">
      <c r="B8774" s="23"/>
      <c r="D8774" s="23"/>
      <c r="E8774" s="30"/>
      <c r="F8774" s="30"/>
      <c r="G8774" s="30"/>
      <c r="H8774" s="30"/>
      <c r="I8774" s="30"/>
      <c r="J8774" s="35"/>
      <c r="AE8774" s="30"/>
      <c r="AF8774" s="31"/>
      <c r="AG8774" s="30"/>
      <c r="AH8774" s="30"/>
      <c r="AI8774" s="30"/>
      <c r="AJ8774" s="30"/>
      <c r="AK8774"/>
      <c r="AL8774"/>
      <c r="AM8774"/>
      <c r="AN8774"/>
      <c r="AO8774"/>
      <c r="AP8774" s="30"/>
    </row>
    <row r="8775" spans="2:42" s="28" customFormat="1" x14ac:dyDescent="0.2">
      <c r="B8775" s="23"/>
      <c r="D8775" s="23"/>
      <c r="E8775" s="30"/>
      <c r="F8775" s="30"/>
      <c r="G8775" s="30"/>
      <c r="H8775" s="30"/>
      <c r="I8775" s="30"/>
      <c r="J8775" s="35"/>
      <c r="AE8775" s="30"/>
      <c r="AF8775" s="31"/>
      <c r="AG8775" s="30"/>
      <c r="AH8775" s="30"/>
      <c r="AI8775" s="30"/>
      <c r="AJ8775" s="30"/>
      <c r="AK8775"/>
      <c r="AL8775"/>
      <c r="AM8775"/>
      <c r="AN8775"/>
      <c r="AO8775"/>
      <c r="AP8775" s="30"/>
    </row>
    <row r="8776" spans="2:42" s="28" customFormat="1" x14ac:dyDescent="0.2">
      <c r="B8776" s="23"/>
      <c r="D8776" s="23"/>
      <c r="E8776" s="30"/>
      <c r="F8776" s="30"/>
      <c r="G8776" s="30"/>
      <c r="H8776" s="30"/>
      <c r="I8776" s="30"/>
      <c r="J8776" s="35"/>
      <c r="AE8776" s="30"/>
      <c r="AF8776" s="31"/>
      <c r="AG8776" s="30"/>
      <c r="AH8776" s="30"/>
      <c r="AI8776" s="30"/>
      <c r="AJ8776" s="30"/>
      <c r="AK8776"/>
      <c r="AL8776"/>
      <c r="AM8776"/>
      <c r="AN8776"/>
      <c r="AO8776"/>
      <c r="AP8776" s="30"/>
    </row>
    <row r="8777" spans="2:42" s="28" customFormat="1" x14ac:dyDescent="0.2">
      <c r="B8777" s="23"/>
      <c r="D8777" s="23"/>
      <c r="E8777" s="30"/>
      <c r="F8777" s="30"/>
      <c r="G8777" s="30"/>
      <c r="H8777" s="30"/>
      <c r="I8777" s="30"/>
      <c r="J8777" s="35"/>
      <c r="AE8777" s="30"/>
      <c r="AF8777" s="31"/>
      <c r="AG8777" s="30"/>
      <c r="AH8777" s="30"/>
      <c r="AI8777" s="30"/>
      <c r="AJ8777" s="30"/>
      <c r="AK8777"/>
      <c r="AL8777"/>
      <c r="AM8777"/>
      <c r="AN8777"/>
      <c r="AO8777"/>
      <c r="AP8777" s="30"/>
    </row>
    <row r="8778" spans="2:42" s="28" customFormat="1" x14ac:dyDescent="0.2">
      <c r="B8778" s="23"/>
      <c r="D8778" s="23"/>
      <c r="E8778" s="30"/>
      <c r="F8778" s="30"/>
      <c r="G8778" s="30"/>
      <c r="H8778" s="30"/>
      <c r="I8778" s="30"/>
      <c r="J8778" s="35"/>
      <c r="AE8778" s="30"/>
      <c r="AF8778" s="31"/>
      <c r="AG8778" s="30"/>
      <c r="AH8778" s="30"/>
      <c r="AI8778" s="30"/>
      <c r="AJ8778" s="30"/>
      <c r="AK8778"/>
      <c r="AL8778"/>
      <c r="AM8778"/>
      <c r="AN8778"/>
      <c r="AO8778"/>
      <c r="AP8778" s="30"/>
    </row>
    <row r="8779" spans="2:42" s="28" customFormat="1" x14ac:dyDescent="0.2">
      <c r="B8779" s="23"/>
      <c r="D8779" s="23"/>
      <c r="E8779" s="30"/>
      <c r="F8779" s="30"/>
      <c r="G8779" s="30"/>
      <c r="H8779" s="30"/>
      <c r="I8779" s="30"/>
      <c r="J8779" s="35"/>
      <c r="AE8779" s="30"/>
      <c r="AF8779" s="31"/>
      <c r="AG8779" s="30"/>
      <c r="AH8779" s="30"/>
      <c r="AI8779" s="30"/>
      <c r="AJ8779" s="30"/>
      <c r="AK8779"/>
      <c r="AL8779"/>
      <c r="AM8779"/>
      <c r="AN8779"/>
      <c r="AO8779"/>
      <c r="AP8779" s="30"/>
    </row>
    <row r="8780" spans="2:42" s="28" customFormat="1" x14ac:dyDescent="0.2">
      <c r="B8780" s="23"/>
      <c r="D8780" s="23"/>
      <c r="E8780" s="30"/>
      <c r="F8780" s="30"/>
      <c r="G8780" s="30"/>
      <c r="H8780" s="30"/>
      <c r="I8780" s="30"/>
      <c r="J8780" s="35"/>
      <c r="AE8780" s="30"/>
      <c r="AF8780" s="31"/>
      <c r="AG8780" s="30"/>
      <c r="AH8780" s="30"/>
      <c r="AI8780" s="30"/>
      <c r="AJ8780" s="30"/>
      <c r="AK8780"/>
      <c r="AL8780"/>
      <c r="AM8780"/>
      <c r="AN8780"/>
      <c r="AO8780"/>
      <c r="AP8780" s="30"/>
    </row>
    <row r="8781" spans="2:42" s="28" customFormat="1" x14ac:dyDescent="0.2">
      <c r="B8781" s="23"/>
      <c r="D8781" s="23"/>
      <c r="E8781" s="30"/>
      <c r="F8781" s="30"/>
      <c r="G8781" s="30"/>
      <c r="H8781" s="30"/>
      <c r="I8781" s="30"/>
      <c r="J8781" s="35"/>
      <c r="AE8781" s="30"/>
      <c r="AF8781" s="31"/>
      <c r="AG8781" s="30"/>
      <c r="AH8781" s="30"/>
      <c r="AI8781" s="30"/>
      <c r="AJ8781" s="30"/>
      <c r="AK8781"/>
      <c r="AL8781"/>
      <c r="AM8781"/>
      <c r="AN8781"/>
      <c r="AO8781"/>
      <c r="AP8781" s="30"/>
    </row>
    <row r="8782" spans="2:42" s="28" customFormat="1" x14ac:dyDescent="0.2">
      <c r="B8782" s="23"/>
      <c r="D8782" s="23"/>
      <c r="E8782" s="30"/>
      <c r="F8782" s="30"/>
      <c r="G8782" s="30"/>
      <c r="H8782" s="30"/>
      <c r="I8782" s="30"/>
      <c r="J8782" s="35"/>
      <c r="AE8782" s="30"/>
      <c r="AF8782" s="31"/>
      <c r="AG8782" s="30"/>
      <c r="AH8782" s="30"/>
      <c r="AI8782" s="30"/>
      <c r="AJ8782" s="30"/>
      <c r="AK8782"/>
      <c r="AL8782"/>
      <c r="AM8782"/>
      <c r="AN8782"/>
      <c r="AO8782"/>
      <c r="AP8782" s="30"/>
    </row>
    <row r="8783" spans="2:42" s="28" customFormat="1" x14ac:dyDescent="0.2">
      <c r="B8783" s="23"/>
      <c r="D8783" s="23"/>
      <c r="E8783" s="30"/>
      <c r="F8783" s="30"/>
      <c r="G8783" s="30"/>
      <c r="H8783" s="30"/>
      <c r="I8783" s="30"/>
      <c r="J8783" s="35"/>
      <c r="AE8783" s="30"/>
      <c r="AF8783" s="31"/>
      <c r="AG8783" s="30"/>
      <c r="AH8783" s="30"/>
      <c r="AI8783" s="30"/>
      <c r="AJ8783" s="30"/>
      <c r="AK8783"/>
      <c r="AL8783"/>
      <c r="AM8783"/>
      <c r="AN8783"/>
      <c r="AO8783"/>
      <c r="AP8783" s="30"/>
    </row>
    <row r="8784" spans="2:42" s="28" customFormat="1" x14ac:dyDescent="0.2">
      <c r="B8784" s="23"/>
      <c r="D8784" s="23"/>
      <c r="E8784" s="30"/>
      <c r="F8784" s="30"/>
      <c r="G8784" s="30"/>
      <c r="H8784" s="30"/>
      <c r="I8784" s="30"/>
      <c r="J8784" s="35"/>
      <c r="AE8784" s="30"/>
      <c r="AF8784" s="31"/>
      <c r="AG8784" s="30"/>
      <c r="AH8784" s="30"/>
      <c r="AI8784" s="30"/>
      <c r="AJ8784" s="30"/>
      <c r="AK8784"/>
      <c r="AL8784"/>
      <c r="AM8784"/>
      <c r="AN8784"/>
      <c r="AO8784"/>
      <c r="AP8784" s="30"/>
    </row>
    <row r="8785" spans="2:42" s="28" customFormat="1" x14ac:dyDescent="0.2">
      <c r="B8785" s="23"/>
      <c r="D8785" s="23"/>
      <c r="E8785" s="30"/>
      <c r="F8785" s="30"/>
      <c r="G8785" s="30"/>
      <c r="H8785" s="30"/>
      <c r="I8785" s="30"/>
      <c r="J8785" s="35"/>
      <c r="AE8785" s="30"/>
      <c r="AF8785" s="31"/>
      <c r="AG8785" s="30"/>
      <c r="AH8785" s="30"/>
      <c r="AI8785" s="30"/>
      <c r="AJ8785" s="30"/>
      <c r="AK8785"/>
      <c r="AL8785"/>
      <c r="AM8785"/>
      <c r="AN8785"/>
      <c r="AO8785"/>
      <c r="AP8785" s="30"/>
    </row>
    <row r="8786" spans="2:42" s="28" customFormat="1" x14ac:dyDescent="0.2">
      <c r="B8786" s="23"/>
      <c r="D8786" s="23"/>
      <c r="E8786" s="30"/>
      <c r="F8786" s="30"/>
      <c r="G8786" s="30"/>
      <c r="H8786" s="30"/>
      <c r="I8786" s="30"/>
      <c r="J8786" s="35"/>
      <c r="AE8786" s="30"/>
      <c r="AF8786" s="31"/>
      <c r="AG8786" s="30"/>
      <c r="AH8786" s="30"/>
      <c r="AI8786" s="30"/>
      <c r="AJ8786" s="30"/>
      <c r="AK8786"/>
      <c r="AL8786"/>
      <c r="AM8786"/>
      <c r="AN8786"/>
      <c r="AO8786"/>
      <c r="AP8786" s="30"/>
    </row>
    <row r="8787" spans="2:42" s="28" customFormat="1" x14ac:dyDescent="0.2">
      <c r="B8787" s="23"/>
      <c r="D8787" s="23"/>
      <c r="E8787" s="30"/>
      <c r="F8787" s="30"/>
      <c r="G8787" s="30"/>
      <c r="H8787" s="30"/>
      <c r="I8787" s="30"/>
      <c r="J8787" s="35"/>
      <c r="AE8787" s="30"/>
      <c r="AF8787" s="31"/>
      <c r="AG8787" s="30"/>
      <c r="AH8787" s="30"/>
      <c r="AI8787" s="30"/>
      <c r="AJ8787" s="30"/>
      <c r="AK8787"/>
      <c r="AL8787"/>
      <c r="AM8787"/>
      <c r="AN8787"/>
      <c r="AO8787"/>
      <c r="AP8787" s="30"/>
    </row>
    <row r="8788" spans="2:42" s="28" customFormat="1" x14ac:dyDescent="0.2">
      <c r="B8788" s="23"/>
      <c r="D8788" s="23"/>
      <c r="E8788" s="30"/>
      <c r="F8788" s="30"/>
      <c r="G8788" s="30"/>
      <c r="H8788" s="30"/>
      <c r="I8788" s="30"/>
      <c r="J8788" s="35"/>
      <c r="AE8788" s="30"/>
      <c r="AF8788" s="31"/>
      <c r="AG8788" s="30"/>
      <c r="AH8788" s="30"/>
      <c r="AI8788" s="30"/>
      <c r="AJ8788" s="30"/>
      <c r="AK8788"/>
      <c r="AL8788"/>
      <c r="AM8788"/>
      <c r="AN8788"/>
      <c r="AO8788"/>
      <c r="AP8788" s="30"/>
    </row>
    <row r="8789" spans="2:42" s="28" customFormat="1" x14ac:dyDescent="0.2">
      <c r="B8789" s="23"/>
      <c r="D8789" s="23"/>
      <c r="E8789" s="30"/>
      <c r="F8789" s="30"/>
      <c r="G8789" s="30"/>
      <c r="H8789" s="30"/>
      <c r="I8789" s="30"/>
      <c r="J8789" s="35"/>
      <c r="AE8789" s="30"/>
      <c r="AF8789" s="31"/>
      <c r="AG8789" s="30"/>
      <c r="AH8789" s="30"/>
      <c r="AI8789" s="30"/>
      <c r="AJ8789" s="30"/>
      <c r="AK8789"/>
      <c r="AL8789"/>
      <c r="AM8789"/>
      <c r="AN8789"/>
      <c r="AO8789"/>
      <c r="AP8789" s="30"/>
    </row>
    <row r="8790" spans="2:42" s="28" customFormat="1" x14ac:dyDescent="0.2">
      <c r="B8790" s="23"/>
      <c r="D8790" s="23"/>
      <c r="E8790" s="30"/>
      <c r="F8790" s="30"/>
      <c r="G8790" s="30"/>
      <c r="H8790" s="30"/>
      <c r="I8790" s="30"/>
      <c r="J8790" s="35"/>
      <c r="AE8790" s="30"/>
      <c r="AF8790" s="31"/>
      <c r="AG8790" s="30"/>
      <c r="AH8790" s="30"/>
      <c r="AI8790" s="30"/>
      <c r="AJ8790" s="30"/>
      <c r="AK8790"/>
      <c r="AL8790"/>
      <c r="AM8790"/>
      <c r="AN8790"/>
      <c r="AO8790"/>
      <c r="AP8790" s="30"/>
    </row>
    <row r="8791" spans="2:42" s="28" customFormat="1" x14ac:dyDescent="0.2">
      <c r="B8791" s="23"/>
      <c r="D8791" s="23"/>
      <c r="E8791" s="30"/>
      <c r="F8791" s="30"/>
      <c r="G8791" s="30"/>
      <c r="H8791" s="30"/>
      <c r="I8791" s="30"/>
      <c r="J8791" s="35"/>
      <c r="AE8791" s="30"/>
      <c r="AF8791" s="31"/>
      <c r="AG8791" s="30"/>
      <c r="AH8791" s="30"/>
      <c r="AI8791" s="30"/>
      <c r="AJ8791" s="30"/>
      <c r="AK8791"/>
      <c r="AL8791"/>
      <c r="AM8791"/>
      <c r="AN8791"/>
      <c r="AO8791"/>
      <c r="AP8791" s="30"/>
    </row>
    <row r="8792" spans="2:42" s="28" customFormat="1" x14ac:dyDescent="0.2">
      <c r="B8792" s="23"/>
      <c r="D8792" s="23"/>
      <c r="E8792" s="30"/>
      <c r="F8792" s="30"/>
      <c r="G8792" s="30"/>
      <c r="H8792" s="30"/>
      <c r="I8792" s="30"/>
      <c r="J8792" s="35"/>
      <c r="AE8792" s="30"/>
      <c r="AF8792" s="31"/>
      <c r="AG8792" s="30"/>
      <c r="AH8792" s="30"/>
      <c r="AI8792" s="30"/>
      <c r="AJ8792" s="30"/>
      <c r="AK8792"/>
      <c r="AL8792"/>
      <c r="AM8792"/>
      <c r="AN8792"/>
      <c r="AO8792"/>
      <c r="AP8792" s="30"/>
    </row>
    <row r="8793" spans="2:42" s="28" customFormat="1" x14ac:dyDescent="0.2">
      <c r="B8793" s="23"/>
      <c r="D8793" s="23"/>
      <c r="E8793" s="30"/>
      <c r="F8793" s="30"/>
      <c r="G8793" s="30"/>
      <c r="H8793" s="30"/>
      <c r="I8793" s="30"/>
      <c r="J8793" s="35"/>
      <c r="AE8793" s="30"/>
      <c r="AF8793" s="31"/>
      <c r="AG8793" s="30"/>
      <c r="AH8793" s="30"/>
      <c r="AI8793" s="30"/>
      <c r="AJ8793" s="30"/>
      <c r="AK8793"/>
      <c r="AL8793"/>
      <c r="AM8793"/>
      <c r="AN8793"/>
      <c r="AO8793"/>
      <c r="AP8793" s="30"/>
    </row>
    <row r="8794" spans="2:42" s="28" customFormat="1" x14ac:dyDescent="0.2">
      <c r="B8794" s="23"/>
      <c r="D8794" s="23"/>
      <c r="E8794" s="30"/>
      <c r="F8794" s="30"/>
      <c r="G8794" s="30"/>
      <c r="H8794" s="30"/>
      <c r="I8794" s="30"/>
      <c r="J8794" s="35"/>
      <c r="AE8794" s="30"/>
      <c r="AF8794" s="31"/>
      <c r="AG8794" s="30"/>
      <c r="AH8794" s="30"/>
      <c r="AI8794" s="30"/>
      <c r="AJ8794" s="30"/>
      <c r="AK8794"/>
      <c r="AL8794"/>
      <c r="AM8794"/>
      <c r="AN8794"/>
      <c r="AO8794"/>
      <c r="AP8794" s="30"/>
    </row>
    <row r="8795" spans="2:42" s="28" customFormat="1" x14ac:dyDescent="0.2">
      <c r="B8795" s="23"/>
      <c r="D8795" s="23"/>
      <c r="E8795" s="30"/>
      <c r="F8795" s="30"/>
      <c r="G8795" s="30"/>
      <c r="H8795" s="30"/>
      <c r="I8795" s="30"/>
      <c r="J8795" s="35"/>
      <c r="AE8795" s="30"/>
      <c r="AF8795" s="31"/>
      <c r="AG8795" s="30"/>
      <c r="AH8795" s="30"/>
      <c r="AI8795" s="30"/>
      <c r="AJ8795" s="30"/>
      <c r="AK8795"/>
      <c r="AL8795"/>
      <c r="AM8795"/>
      <c r="AN8795"/>
      <c r="AO8795"/>
      <c r="AP8795" s="30"/>
    </row>
    <row r="8796" spans="2:42" s="28" customFormat="1" x14ac:dyDescent="0.2">
      <c r="B8796" s="23"/>
      <c r="D8796" s="23"/>
      <c r="E8796" s="30"/>
      <c r="F8796" s="30"/>
      <c r="G8796" s="30"/>
      <c r="H8796" s="30"/>
      <c r="I8796" s="30"/>
      <c r="J8796" s="35"/>
      <c r="AE8796" s="30"/>
      <c r="AF8796" s="31"/>
      <c r="AG8796" s="30"/>
      <c r="AH8796" s="30"/>
      <c r="AI8796" s="30"/>
      <c r="AJ8796" s="30"/>
      <c r="AK8796"/>
      <c r="AL8796"/>
      <c r="AM8796"/>
      <c r="AN8796"/>
      <c r="AO8796"/>
      <c r="AP8796" s="30"/>
    </row>
    <row r="8797" spans="2:42" s="28" customFormat="1" x14ac:dyDescent="0.2">
      <c r="B8797" s="23"/>
      <c r="D8797" s="23"/>
      <c r="E8797" s="30"/>
      <c r="F8797" s="30"/>
      <c r="G8797" s="30"/>
      <c r="H8797" s="30"/>
      <c r="I8797" s="30"/>
      <c r="J8797" s="35"/>
      <c r="AE8797" s="30"/>
      <c r="AF8797" s="31"/>
      <c r="AG8797" s="30"/>
      <c r="AH8797" s="30"/>
      <c r="AI8797" s="30"/>
      <c r="AJ8797" s="30"/>
      <c r="AK8797"/>
      <c r="AL8797"/>
      <c r="AM8797"/>
      <c r="AN8797"/>
      <c r="AO8797"/>
      <c r="AP8797" s="30"/>
    </row>
    <row r="8798" spans="2:42" s="28" customFormat="1" x14ac:dyDescent="0.2">
      <c r="B8798" s="23"/>
      <c r="D8798" s="23"/>
      <c r="E8798" s="30"/>
      <c r="F8798" s="30"/>
      <c r="G8798" s="30"/>
      <c r="H8798" s="30"/>
      <c r="I8798" s="30"/>
      <c r="J8798" s="35"/>
      <c r="AE8798" s="30"/>
      <c r="AF8798" s="31"/>
      <c r="AG8798" s="30"/>
      <c r="AH8798" s="30"/>
      <c r="AI8798" s="30"/>
      <c r="AJ8798" s="30"/>
      <c r="AK8798"/>
      <c r="AL8798"/>
      <c r="AM8798"/>
      <c r="AN8798"/>
      <c r="AO8798"/>
      <c r="AP8798" s="30"/>
    </row>
    <row r="8799" spans="2:42" s="28" customFormat="1" x14ac:dyDescent="0.2">
      <c r="B8799" s="23"/>
      <c r="D8799" s="23"/>
      <c r="E8799" s="30"/>
      <c r="F8799" s="30"/>
      <c r="G8799" s="30"/>
      <c r="H8799" s="30"/>
      <c r="I8799" s="30"/>
      <c r="J8799" s="35"/>
      <c r="AE8799" s="30"/>
      <c r="AF8799" s="31"/>
      <c r="AG8799" s="30"/>
      <c r="AH8799" s="30"/>
      <c r="AI8799" s="30"/>
      <c r="AJ8799" s="30"/>
      <c r="AK8799"/>
      <c r="AL8799"/>
      <c r="AM8799"/>
      <c r="AN8799"/>
      <c r="AO8799"/>
      <c r="AP8799" s="30"/>
    </row>
    <row r="8800" spans="2:42" s="28" customFormat="1" x14ac:dyDescent="0.2">
      <c r="B8800" s="23"/>
      <c r="D8800" s="23"/>
      <c r="E8800" s="30"/>
      <c r="F8800" s="30"/>
      <c r="G8800" s="30"/>
      <c r="H8800" s="30"/>
      <c r="I8800" s="30"/>
      <c r="J8800" s="35"/>
      <c r="AE8800" s="30"/>
      <c r="AF8800" s="31"/>
      <c r="AG8800" s="30"/>
      <c r="AH8800" s="30"/>
      <c r="AI8800" s="30"/>
      <c r="AJ8800" s="30"/>
      <c r="AK8800"/>
      <c r="AL8800"/>
      <c r="AM8800"/>
      <c r="AN8800"/>
      <c r="AO8800"/>
      <c r="AP8800" s="30"/>
    </row>
    <row r="8801" spans="2:42" s="28" customFormat="1" x14ac:dyDescent="0.2">
      <c r="B8801" s="23"/>
      <c r="D8801" s="23"/>
      <c r="E8801" s="30"/>
      <c r="F8801" s="30"/>
      <c r="G8801" s="30"/>
      <c r="H8801" s="30"/>
      <c r="I8801" s="30"/>
      <c r="J8801" s="35"/>
      <c r="AE8801" s="30"/>
      <c r="AF8801" s="31"/>
      <c r="AG8801" s="30"/>
      <c r="AH8801" s="30"/>
      <c r="AI8801" s="30"/>
      <c r="AJ8801" s="30"/>
      <c r="AK8801"/>
      <c r="AL8801"/>
      <c r="AM8801"/>
      <c r="AN8801"/>
      <c r="AO8801"/>
      <c r="AP8801" s="30"/>
    </row>
    <row r="8802" spans="2:42" s="28" customFormat="1" x14ac:dyDescent="0.2">
      <c r="B8802" s="23"/>
      <c r="D8802" s="23"/>
      <c r="E8802" s="30"/>
      <c r="F8802" s="30"/>
      <c r="G8802" s="30"/>
      <c r="H8802" s="30"/>
      <c r="I8802" s="30"/>
      <c r="J8802" s="35"/>
      <c r="AE8802" s="30"/>
      <c r="AF8802" s="31"/>
      <c r="AG8802" s="30"/>
      <c r="AH8802" s="30"/>
      <c r="AI8802" s="30"/>
      <c r="AJ8802" s="30"/>
      <c r="AK8802"/>
      <c r="AL8802"/>
      <c r="AM8802"/>
      <c r="AN8802"/>
      <c r="AO8802"/>
      <c r="AP8802" s="30"/>
    </row>
    <row r="8803" spans="2:42" s="28" customFormat="1" x14ac:dyDescent="0.2">
      <c r="B8803" s="23"/>
      <c r="D8803" s="23"/>
      <c r="E8803" s="30"/>
      <c r="F8803" s="30"/>
      <c r="G8803" s="30"/>
      <c r="H8803" s="30"/>
      <c r="I8803" s="30"/>
      <c r="J8803" s="35"/>
      <c r="AE8803" s="30"/>
      <c r="AF8803" s="31"/>
      <c r="AG8803" s="30"/>
      <c r="AH8803" s="30"/>
      <c r="AI8803" s="30"/>
      <c r="AJ8803" s="30"/>
      <c r="AK8803"/>
      <c r="AL8803"/>
      <c r="AM8803"/>
      <c r="AN8803"/>
      <c r="AO8803"/>
      <c r="AP8803" s="30"/>
    </row>
    <row r="8804" spans="2:42" s="28" customFormat="1" x14ac:dyDescent="0.2">
      <c r="B8804" s="23"/>
      <c r="D8804" s="23"/>
      <c r="E8804" s="30"/>
      <c r="F8804" s="30"/>
      <c r="G8804" s="30"/>
      <c r="H8804" s="30"/>
      <c r="I8804" s="30"/>
      <c r="J8804" s="35"/>
      <c r="AE8804" s="30"/>
      <c r="AF8804" s="31"/>
      <c r="AG8804" s="30"/>
      <c r="AH8804" s="30"/>
      <c r="AI8804" s="30"/>
      <c r="AJ8804" s="30"/>
      <c r="AK8804"/>
      <c r="AL8804"/>
      <c r="AM8804"/>
      <c r="AN8804"/>
      <c r="AO8804"/>
      <c r="AP8804" s="30"/>
    </row>
    <row r="8805" spans="2:42" s="28" customFormat="1" x14ac:dyDescent="0.2">
      <c r="B8805" s="23"/>
      <c r="D8805" s="23"/>
      <c r="E8805" s="30"/>
      <c r="F8805" s="30"/>
      <c r="G8805" s="30"/>
      <c r="H8805" s="30"/>
      <c r="I8805" s="30"/>
      <c r="J8805" s="35"/>
      <c r="AE8805" s="30"/>
      <c r="AF8805" s="31"/>
      <c r="AG8805" s="30"/>
      <c r="AH8805" s="30"/>
      <c r="AI8805" s="30"/>
      <c r="AJ8805" s="30"/>
      <c r="AK8805"/>
      <c r="AL8805"/>
      <c r="AM8805"/>
      <c r="AN8805"/>
      <c r="AO8805"/>
      <c r="AP8805" s="30"/>
    </row>
    <row r="8806" spans="2:42" s="28" customFormat="1" x14ac:dyDescent="0.2">
      <c r="B8806" s="23"/>
      <c r="D8806" s="23"/>
      <c r="E8806" s="30"/>
      <c r="F8806" s="30"/>
      <c r="G8806" s="30"/>
      <c r="H8806" s="30"/>
      <c r="I8806" s="30"/>
      <c r="J8806" s="35"/>
      <c r="AE8806" s="30"/>
      <c r="AF8806" s="31"/>
      <c r="AG8806" s="30"/>
      <c r="AH8806" s="30"/>
      <c r="AI8806" s="30"/>
      <c r="AJ8806" s="30"/>
      <c r="AK8806"/>
      <c r="AL8806"/>
      <c r="AM8806"/>
      <c r="AN8806"/>
      <c r="AO8806"/>
      <c r="AP8806" s="30"/>
    </row>
    <row r="8807" spans="2:42" s="28" customFormat="1" x14ac:dyDescent="0.2">
      <c r="B8807" s="23"/>
      <c r="D8807" s="23"/>
      <c r="E8807" s="30"/>
      <c r="F8807" s="30"/>
      <c r="G8807" s="30"/>
      <c r="H8807" s="30"/>
      <c r="I8807" s="30"/>
      <c r="J8807" s="35"/>
      <c r="AE8807" s="30"/>
      <c r="AF8807" s="31"/>
      <c r="AG8807" s="30"/>
      <c r="AH8807" s="30"/>
      <c r="AI8807" s="30"/>
      <c r="AJ8807" s="30"/>
      <c r="AK8807"/>
      <c r="AL8807"/>
      <c r="AM8807"/>
      <c r="AN8807"/>
      <c r="AO8807"/>
      <c r="AP8807" s="30"/>
    </row>
    <row r="8808" spans="2:42" s="28" customFormat="1" x14ac:dyDescent="0.2">
      <c r="B8808" s="23"/>
      <c r="D8808" s="23"/>
      <c r="E8808" s="30"/>
      <c r="F8808" s="30"/>
      <c r="G8808" s="30"/>
      <c r="H8808" s="30"/>
      <c r="I8808" s="30"/>
      <c r="J8808" s="35"/>
      <c r="AE8808" s="30"/>
      <c r="AF8808" s="31"/>
      <c r="AG8808" s="30"/>
      <c r="AH8808" s="30"/>
      <c r="AI8808" s="30"/>
      <c r="AJ8808" s="30"/>
      <c r="AK8808"/>
      <c r="AL8808"/>
      <c r="AM8808"/>
      <c r="AN8808"/>
      <c r="AO8808"/>
      <c r="AP8808" s="30"/>
    </row>
    <row r="8809" spans="2:42" s="28" customFormat="1" x14ac:dyDescent="0.2">
      <c r="B8809" s="23"/>
      <c r="D8809" s="23"/>
      <c r="E8809" s="30"/>
      <c r="F8809" s="30"/>
      <c r="G8809" s="30"/>
      <c r="H8809" s="30"/>
      <c r="I8809" s="30"/>
      <c r="J8809" s="35"/>
      <c r="AE8809" s="30"/>
      <c r="AF8809" s="31"/>
      <c r="AG8809" s="30"/>
      <c r="AH8809" s="30"/>
      <c r="AI8809" s="30"/>
      <c r="AJ8809" s="30"/>
      <c r="AK8809"/>
      <c r="AL8809"/>
      <c r="AM8809"/>
      <c r="AN8809"/>
      <c r="AO8809"/>
      <c r="AP8809" s="30"/>
    </row>
    <row r="8810" spans="2:42" s="28" customFormat="1" x14ac:dyDescent="0.2">
      <c r="B8810" s="23"/>
      <c r="D8810" s="23"/>
      <c r="E8810" s="30"/>
      <c r="F8810" s="30"/>
      <c r="G8810" s="30"/>
      <c r="H8810" s="30"/>
      <c r="I8810" s="30"/>
      <c r="J8810" s="35"/>
      <c r="AE8810" s="30"/>
      <c r="AF8810" s="31"/>
      <c r="AG8810" s="30"/>
      <c r="AH8810" s="30"/>
      <c r="AI8810" s="30"/>
      <c r="AJ8810" s="30"/>
      <c r="AK8810"/>
      <c r="AL8810"/>
      <c r="AM8810"/>
      <c r="AN8810"/>
      <c r="AO8810"/>
      <c r="AP8810" s="30"/>
    </row>
    <row r="8811" spans="2:42" s="28" customFormat="1" x14ac:dyDescent="0.2">
      <c r="B8811" s="23"/>
      <c r="D8811" s="23"/>
      <c r="E8811" s="30"/>
      <c r="F8811" s="30"/>
      <c r="G8811" s="30"/>
      <c r="H8811" s="30"/>
      <c r="I8811" s="30"/>
      <c r="J8811" s="35"/>
      <c r="AE8811" s="30"/>
      <c r="AF8811" s="31"/>
      <c r="AG8811" s="30"/>
      <c r="AH8811" s="30"/>
      <c r="AI8811" s="30"/>
      <c r="AJ8811" s="30"/>
      <c r="AK8811"/>
      <c r="AL8811"/>
      <c r="AM8811"/>
      <c r="AN8811"/>
      <c r="AO8811"/>
      <c r="AP8811" s="30"/>
    </row>
    <row r="8812" spans="2:42" s="28" customFormat="1" x14ac:dyDescent="0.2">
      <c r="B8812" s="23"/>
      <c r="D8812" s="23"/>
      <c r="E8812" s="30"/>
      <c r="F8812" s="30"/>
      <c r="G8812" s="30"/>
      <c r="H8812" s="30"/>
      <c r="I8812" s="30"/>
      <c r="J8812" s="35"/>
      <c r="AE8812" s="30"/>
      <c r="AF8812" s="31"/>
      <c r="AG8812" s="30"/>
      <c r="AH8812" s="30"/>
      <c r="AI8812" s="30"/>
      <c r="AJ8812" s="30"/>
      <c r="AK8812"/>
      <c r="AL8812"/>
      <c r="AM8812"/>
      <c r="AN8812"/>
      <c r="AO8812"/>
      <c r="AP8812" s="30"/>
    </row>
    <row r="8813" spans="2:42" s="28" customFormat="1" x14ac:dyDescent="0.2">
      <c r="B8813" s="23"/>
      <c r="D8813" s="23"/>
      <c r="E8813" s="30"/>
      <c r="F8813" s="30"/>
      <c r="G8813" s="30"/>
      <c r="H8813" s="30"/>
      <c r="I8813" s="30"/>
      <c r="J8813" s="35"/>
      <c r="AE8813" s="30"/>
      <c r="AF8813" s="31"/>
      <c r="AG8813" s="30"/>
      <c r="AH8813" s="30"/>
      <c r="AI8813" s="30"/>
      <c r="AJ8813" s="30"/>
      <c r="AK8813"/>
      <c r="AL8813"/>
      <c r="AM8813"/>
      <c r="AN8813"/>
      <c r="AO8813"/>
      <c r="AP8813" s="30"/>
    </row>
    <row r="8814" spans="2:42" s="28" customFormat="1" x14ac:dyDescent="0.2">
      <c r="B8814" s="23"/>
      <c r="D8814" s="23"/>
      <c r="E8814" s="30"/>
      <c r="F8814" s="30"/>
      <c r="G8814" s="30"/>
      <c r="H8814" s="30"/>
      <c r="I8814" s="30"/>
      <c r="J8814" s="35"/>
      <c r="AE8814" s="30"/>
      <c r="AF8814" s="31"/>
      <c r="AG8814" s="30"/>
      <c r="AH8814" s="30"/>
      <c r="AI8814" s="30"/>
      <c r="AJ8814" s="30"/>
      <c r="AK8814"/>
      <c r="AL8814"/>
      <c r="AM8814"/>
      <c r="AN8814"/>
      <c r="AO8814"/>
      <c r="AP8814" s="30"/>
    </row>
    <row r="8815" spans="2:42" s="28" customFormat="1" x14ac:dyDescent="0.2">
      <c r="B8815" s="23"/>
      <c r="D8815" s="23"/>
      <c r="E8815" s="30"/>
      <c r="F8815" s="30"/>
      <c r="G8815" s="30"/>
      <c r="H8815" s="30"/>
      <c r="I8815" s="30"/>
      <c r="J8815" s="35"/>
      <c r="AE8815" s="30"/>
      <c r="AF8815" s="31"/>
      <c r="AG8815" s="30"/>
      <c r="AH8815" s="30"/>
      <c r="AI8815" s="30"/>
      <c r="AJ8815" s="30"/>
      <c r="AK8815"/>
      <c r="AL8815"/>
      <c r="AM8815"/>
      <c r="AN8815"/>
      <c r="AO8815"/>
      <c r="AP8815" s="30"/>
    </row>
    <row r="8816" spans="2:42" s="28" customFormat="1" x14ac:dyDescent="0.2">
      <c r="B8816" s="23"/>
      <c r="D8816" s="23"/>
      <c r="E8816" s="30"/>
      <c r="F8816" s="30"/>
      <c r="G8816" s="30"/>
      <c r="H8816" s="30"/>
      <c r="I8816" s="30"/>
      <c r="J8816" s="35"/>
      <c r="AE8816" s="30"/>
      <c r="AF8816" s="31"/>
      <c r="AG8816" s="30"/>
      <c r="AH8816" s="30"/>
      <c r="AI8816" s="30"/>
      <c r="AJ8816" s="30"/>
      <c r="AK8816"/>
      <c r="AL8816"/>
      <c r="AM8816"/>
      <c r="AN8816"/>
      <c r="AO8816"/>
      <c r="AP8816" s="30"/>
    </row>
    <row r="8817" spans="2:42" s="28" customFormat="1" x14ac:dyDescent="0.2">
      <c r="B8817" s="23"/>
      <c r="D8817" s="23"/>
      <c r="E8817" s="30"/>
      <c r="F8817" s="30"/>
      <c r="G8817" s="30"/>
      <c r="H8817" s="30"/>
      <c r="I8817" s="30"/>
      <c r="J8817" s="35"/>
      <c r="AE8817" s="30"/>
      <c r="AF8817" s="31"/>
      <c r="AG8817" s="30"/>
      <c r="AH8817" s="30"/>
      <c r="AI8817" s="30"/>
      <c r="AJ8817" s="30"/>
      <c r="AK8817"/>
      <c r="AL8817"/>
      <c r="AM8817"/>
      <c r="AN8817"/>
      <c r="AO8817"/>
      <c r="AP8817" s="30"/>
    </row>
    <row r="8818" spans="2:42" s="28" customFormat="1" x14ac:dyDescent="0.2">
      <c r="B8818" s="23"/>
      <c r="D8818" s="23"/>
      <c r="E8818" s="30"/>
      <c r="F8818" s="30"/>
      <c r="G8818" s="30"/>
      <c r="H8818" s="30"/>
      <c r="I8818" s="30"/>
      <c r="J8818" s="35"/>
      <c r="AE8818" s="30"/>
      <c r="AF8818" s="31"/>
      <c r="AG8818" s="30"/>
      <c r="AH8818" s="30"/>
      <c r="AI8818" s="30"/>
      <c r="AJ8818" s="30"/>
      <c r="AK8818"/>
      <c r="AL8818"/>
      <c r="AM8818"/>
      <c r="AN8818"/>
      <c r="AO8818"/>
      <c r="AP8818" s="30"/>
    </row>
    <row r="8819" spans="2:42" s="28" customFormat="1" x14ac:dyDescent="0.2">
      <c r="B8819" s="23"/>
      <c r="D8819" s="23"/>
      <c r="E8819" s="30"/>
      <c r="F8819" s="30"/>
      <c r="G8819" s="30"/>
      <c r="H8819" s="30"/>
      <c r="I8819" s="30"/>
      <c r="J8819" s="35"/>
      <c r="AE8819" s="30"/>
      <c r="AF8819" s="31"/>
      <c r="AG8819" s="30"/>
      <c r="AH8819" s="30"/>
      <c r="AI8819" s="30"/>
      <c r="AJ8819" s="30"/>
      <c r="AK8819"/>
      <c r="AL8819"/>
      <c r="AM8819"/>
      <c r="AN8819"/>
      <c r="AO8819"/>
      <c r="AP8819" s="30"/>
    </row>
    <row r="8820" spans="2:42" s="28" customFormat="1" x14ac:dyDescent="0.2">
      <c r="B8820" s="23"/>
      <c r="D8820" s="23"/>
      <c r="E8820" s="30"/>
      <c r="F8820" s="30"/>
      <c r="G8820" s="30"/>
      <c r="H8820" s="30"/>
      <c r="I8820" s="30"/>
      <c r="J8820" s="35"/>
      <c r="AE8820" s="30"/>
      <c r="AF8820" s="31"/>
      <c r="AG8820" s="30"/>
      <c r="AH8820" s="30"/>
      <c r="AI8820" s="30"/>
      <c r="AJ8820" s="30"/>
      <c r="AK8820"/>
      <c r="AL8820"/>
      <c r="AM8820"/>
      <c r="AN8820"/>
      <c r="AO8820"/>
      <c r="AP8820" s="30"/>
    </row>
    <row r="8821" spans="2:42" s="28" customFormat="1" x14ac:dyDescent="0.2">
      <c r="B8821" s="23"/>
      <c r="D8821" s="23"/>
      <c r="E8821" s="30"/>
      <c r="F8821" s="30"/>
      <c r="G8821" s="30"/>
      <c r="H8821" s="30"/>
      <c r="I8821" s="30"/>
      <c r="J8821" s="35"/>
      <c r="AE8821" s="30"/>
      <c r="AF8821" s="31"/>
      <c r="AG8821" s="30"/>
      <c r="AH8821" s="30"/>
      <c r="AI8821" s="30"/>
      <c r="AJ8821" s="30"/>
      <c r="AK8821"/>
      <c r="AL8821"/>
      <c r="AM8821"/>
      <c r="AN8821"/>
      <c r="AO8821"/>
      <c r="AP8821" s="30"/>
    </row>
    <row r="8822" spans="2:42" s="28" customFormat="1" x14ac:dyDescent="0.2">
      <c r="B8822" s="23"/>
      <c r="D8822" s="23"/>
      <c r="E8822" s="30"/>
      <c r="F8822" s="30"/>
      <c r="G8822" s="30"/>
      <c r="H8822" s="30"/>
      <c r="I8822" s="30"/>
      <c r="J8822" s="35"/>
      <c r="AE8822" s="30"/>
      <c r="AF8822" s="31"/>
      <c r="AG8822" s="30"/>
      <c r="AH8822" s="30"/>
      <c r="AI8822" s="30"/>
      <c r="AJ8822" s="30"/>
      <c r="AK8822"/>
      <c r="AL8822"/>
      <c r="AM8822"/>
      <c r="AN8822"/>
      <c r="AO8822"/>
      <c r="AP8822" s="30"/>
    </row>
    <row r="8823" spans="2:42" s="28" customFormat="1" x14ac:dyDescent="0.2">
      <c r="B8823" s="23"/>
      <c r="D8823" s="23"/>
      <c r="E8823" s="30"/>
      <c r="F8823" s="30"/>
      <c r="G8823" s="30"/>
      <c r="H8823" s="30"/>
      <c r="I8823" s="30"/>
      <c r="J8823" s="35"/>
      <c r="AE8823" s="30"/>
      <c r="AF8823" s="31"/>
      <c r="AG8823" s="30"/>
      <c r="AH8823" s="30"/>
      <c r="AI8823" s="30"/>
      <c r="AJ8823" s="30"/>
      <c r="AK8823"/>
      <c r="AL8823"/>
      <c r="AM8823"/>
      <c r="AN8823"/>
      <c r="AO8823"/>
      <c r="AP8823" s="30"/>
    </row>
    <row r="8824" spans="2:42" s="28" customFormat="1" x14ac:dyDescent="0.2">
      <c r="B8824" s="23"/>
      <c r="D8824" s="23"/>
      <c r="E8824" s="30"/>
      <c r="F8824" s="30"/>
      <c r="G8824" s="30"/>
      <c r="H8824" s="30"/>
      <c r="I8824" s="30"/>
      <c r="J8824" s="35"/>
      <c r="AE8824" s="30"/>
      <c r="AF8824" s="31"/>
      <c r="AG8824" s="30"/>
      <c r="AH8824" s="30"/>
      <c r="AI8824" s="30"/>
      <c r="AJ8824" s="30"/>
      <c r="AK8824"/>
      <c r="AL8824"/>
      <c r="AM8824"/>
      <c r="AN8824"/>
      <c r="AO8824"/>
      <c r="AP8824" s="30"/>
    </row>
    <row r="8825" spans="2:42" s="28" customFormat="1" x14ac:dyDescent="0.2">
      <c r="B8825" s="23"/>
      <c r="D8825" s="23"/>
      <c r="E8825" s="30"/>
      <c r="F8825" s="30"/>
      <c r="G8825" s="30"/>
      <c r="H8825" s="30"/>
      <c r="I8825" s="30"/>
      <c r="J8825" s="35"/>
      <c r="AE8825" s="30"/>
      <c r="AF8825" s="31"/>
      <c r="AG8825" s="30"/>
      <c r="AH8825" s="30"/>
      <c r="AI8825" s="30"/>
      <c r="AJ8825" s="30"/>
      <c r="AK8825"/>
      <c r="AL8825"/>
      <c r="AM8825"/>
      <c r="AN8825"/>
      <c r="AO8825"/>
      <c r="AP8825" s="30"/>
    </row>
    <row r="8826" spans="2:42" s="28" customFormat="1" x14ac:dyDescent="0.2">
      <c r="B8826" s="23"/>
      <c r="D8826" s="23"/>
      <c r="E8826" s="30"/>
      <c r="F8826" s="30"/>
      <c r="G8826" s="30"/>
      <c r="H8826" s="30"/>
      <c r="I8826" s="30"/>
      <c r="J8826" s="35"/>
      <c r="AE8826" s="30"/>
      <c r="AF8826" s="31"/>
      <c r="AG8826" s="30"/>
      <c r="AH8826" s="30"/>
      <c r="AI8826" s="30"/>
      <c r="AJ8826" s="30"/>
      <c r="AK8826"/>
      <c r="AL8826"/>
      <c r="AM8826"/>
      <c r="AN8826"/>
      <c r="AO8826"/>
      <c r="AP8826" s="30"/>
    </row>
    <row r="8827" spans="2:42" s="28" customFormat="1" x14ac:dyDescent="0.2">
      <c r="B8827" s="23"/>
      <c r="D8827" s="23"/>
      <c r="E8827" s="30"/>
      <c r="F8827" s="30"/>
      <c r="G8827" s="30"/>
      <c r="H8827" s="30"/>
      <c r="I8827" s="30"/>
      <c r="J8827" s="35"/>
      <c r="AE8827" s="30"/>
      <c r="AF8827" s="31"/>
      <c r="AG8827" s="30"/>
      <c r="AH8827" s="30"/>
      <c r="AI8827" s="30"/>
      <c r="AJ8827" s="30"/>
      <c r="AK8827"/>
      <c r="AL8827"/>
      <c r="AM8827"/>
      <c r="AN8827"/>
      <c r="AO8827"/>
      <c r="AP8827" s="30"/>
    </row>
    <row r="8828" spans="2:42" s="28" customFormat="1" x14ac:dyDescent="0.2">
      <c r="B8828" s="23"/>
      <c r="D8828" s="23"/>
      <c r="E8828" s="30"/>
      <c r="F8828" s="30"/>
      <c r="G8828" s="30"/>
      <c r="H8828" s="30"/>
      <c r="I8828" s="30"/>
      <c r="J8828" s="35"/>
      <c r="AE8828" s="30"/>
      <c r="AF8828" s="31"/>
      <c r="AG8828" s="30"/>
      <c r="AH8828" s="30"/>
      <c r="AI8828" s="30"/>
      <c r="AJ8828" s="30"/>
      <c r="AK8828"/>
      <c r="AL8828"/>
      <c r="AM8828"/>
      <c r="AN8828"/>
      <c r="AO8828"/>
      <c r="AP8828" s="30"/>
    </row>
    <row r="8829" spans="2:42" s="28" customFormat="1" x14ac:dyDescent="0.2">
      <c r="B8829" s="23"/>
      <c r="D8829" s="23"/>
      <c r="E8829" s="30"/>
      <c r="F8829" s="30"/>
      <c r="G8829" s="30"/>
      <c r="H8829" s="30"/>
      <c r="I8829" s="30"/>
      <c r="J8829" s="35"/>
      <c r="AE8829" s="30"/>
      <c r="AF8829" s="31"/>
      <c r="AG8829" s="30"/>
      <c r="AH8829" s="30"/>
      <c r="AI8829" s="30"/>
      <c r="AJ8829" s="30"/>
      <c r="AK8829"/>
      <c r="AL8829"/>
      <c r="AM8829"/>
      <c r="AN8829"/>
      <c r="AO8829"/>
      <c r="AP8829" s="30"/>
    </row>
    <row r="8830" spans="2:42" s="28" customFormat="1" x14ac:dyDescent="0.2">
      <c r="B8830" s="23"/>
      <c r="D8830" s="23"/>
      <c r="E8830" s="30"/>
      <c r="F8830" s="30"/>
      <c r="G8830" s="30"/>
      <c r="H8830" s="30"/>
      <c r="I8830" s="30"/>
      <c r="J8830" s="35"/>
      <c r="AE8830" s="30"/>
      <c r="AF8830" s="31"/>
      <c r="AG8830" s="30"/>
      <c r="AH8830" s="30"/>
      <c r="AI8830" s="30"/>
      <c r="AJ8830" s="30"/>
      <c r="AK8830"/>
      <c r="AL8830"/>
      <c r="AM8830"/>
      <c r="AN8830"/>
      <c r="AO8830"/>
      <c r="AP8830" s="30"/>
    </row>
    <row r="8831" spans="2:42" s="28" customFormat="1" x14ac:dyDescent="0.2">
      <c r="B8831" s="23"/>
      <c r="D8831" s="23"/>
      <c r="E8831" s="30"/>
      <c r="F8831" s="30"/>
      <c r="G8831" s="30"/>
      <c r="H8831" s="30"/>
      <c r="I8831" s="30"/>
      <c r="J8831" s="35"/>
      <c r="AE8831" s="30"/>
      <c r="AF8831" s="31"/>
      <c r="AG8831" s="30"/>
      <c r="AH8831" s="30"/>
      <c r="AI8831" s="30"/>
      <c r="AJ8831" s="30"/>
      <c r="AK8831"/>
      <c r="AL8831"/>
      <c r="AM8831"/>
      <c r="AN8831"/>
      <c r="AO8831"/>
      <c r="AP8831" s="30"/>
    </row>
    <row r="8832" spans="2:42" s="28" customFormat="1" x14ac:dyDescent="0.2">
      <c r="B8832" s="23"/>
      <c r="D8832" s="23"/>
      <c r="E8832" s="30"/>
      <c r="F8832" s="30"/>
      <c r="G8832" s="30"/>
      <c r="H8832" s="30"/>
      <c r="I8832" s="30"/>
      <c r="J8832" s="35"/>
      <c r="AE8832" s="30"/>
      <c r="AF8832" s="31"/>
      <c r="AG8832" s="30"/>
      <c r="AH8832" s="30"/>
      <c r="AI8832" s="30"/>
      <c r="AJ8832" s="30"/>
      <c r="AK8832"/>
      <c r="AL8832"/>
      <c r="AM8832"/>
      <c r="AN8832"/>
      <c r="AO8832"/>
      <c r="AP8832" s="30"/>
    </row>
    <row r="8833" spans="2:42" s="28" customFormat="1" x14ac:dyDescent="0.2">
      <c r="B8833" s="23"/>
      <c r="D8833" s="23"/>
      <c r="E8833" s="30"/>
      <c r="F8833" s="30"/>
      <c r="G8833" s="30"/>
      <c r="H8833" s="30"/>
      <c r="I8833" s="30"/>
      <c r="J8833" s="35"/>
      <c r="AE8833" s="30"/>
      <c r="AF8833" s="31"/>
      <c r="AG8833" s="30"/>
      <c r="AH8833" s="30"/>
      <c r="AI8833" s="30"/>
      <c r="AJ8833" s="30"/>
      <c r="AK8833"/>
      <c r="AL8833"/>
      <c r="AM8833"/>
      <c r="AN8833"/>
      <c r="AO8833"/>
      <c r="AP8833" s="30"/>
    </row>
    <row r="8834" spans="2:42" s="28" customFormat="1" x14ac:dyDescent="0.2">
      <c r="B8834" s="23"/>
      <c r="D8834" s="23"/>
      <c r="E8834" s="30"/>
      <c r="F8834" s="30"/>
      <c r="G8834" s="30"/>
      <c r="H8834" s="30"/>
      <c r="I8834" s="30"/>
      <c r="J8834" s="35"/>
      <c r="AE8834" s="30"/>
      <c r="AF8834" s="31"/>
      <c r="AG8834" s="30"/>
      <c r="AH8834" s="30"/>
      <c r="AI8834" s="30"/>
      <c r="AJ8834" s="30"/>
      <c r="AK8834"/>
      <c r="AL8834"/>
      <c r="AM8834"/>
      <c r="AN8834"/>
      <c r="AO8834"/>
      <c r="AP8834" s="30"/>
    </row>
    <row r="8835" spans="2:42" s="28" customFormat="1" x14ac:dyDescent="0.2">
      <c r="B8835" s="23"/>
      <c r="D8835" s="23"/>
      <c r="E8835" s="30"/>
      <c r="F8835" s="30"/>
      <c r="G8835" s="30"/>
      <c r="H8835" s="30"/>
      <c r="I8835" s="30"/>
      <c r="J8835" s="35"/>
      <c r="AE8835" s="30"/>
      <c r="AF8835" s="31"/>
      <c r="AG8835" s="30"/>
      <c r="AH8835" s="30"/>
      <c r="AI8835" s="30"/>
      <c r="AJ8835" s="30"/>
      <c r="AK8835"/>
      <c r="AL8835"/>
      <c r="AM8835"/>
      <c r="AN8835"/>
      <c r="AO8835"/>
      <c r="AP8835" s="30"/>
    </row>
    <row r="8836" spans="2:42" s="28" customFormat="1" x14ac:dyDescent="0.2">
      <c r="B8836" s="23"/>
      <c r="D8836" s="23"/>
      <c r="E8836" s="30"/>
      <c r="F8836" s="30"/>
      <c r="G8836" s="30"/>
      <c r="H8836" s="30"/>
      <c r="I8836" s="30"/>
      <c r="J8836" s="35"/>
      <c r="AE8836" s="30"/>
      <c r="AF8836" s="31"/>
      <c r="AG8836" s="30"/>
      <c r="AH8836" s="30"/>
      <c r="AI8836" s="30"/>
      <c r="AJ8836" s="30"/>
      <c r="AK8836"/>
      <c r="AL8836"/>
      <c r="AM8836"/>
      <c r="AN8836"/>
      <c r="AO8836"/>
      <c r="AP8836" s="30"/>
    </row>
    <row r="8837" spans="2:42" s="28" customFormat="1" x14ac:dyDescent="0.2">
      <c r="B8837" s="23"/>
      <c r="D8837" s="23"/>
      <c r="E8837" s="30"/>
      <c r="F8837" s="30"/>
      <c r="G8837" s="30"/>
      <c r="H8837" s="30"/>
      <c r="I8837" s="30"/>
      <c r="J8837" s="35"/>
      <c r="AE8837" s="30"/>
      <c r="AF8837" s="31"/>
      <c r="AG8837" s="30"/>
      <c r="AH8837" s="30"/>
      <c r="AI8837" s="30"/>
      <c r="AJ8837" s="30"/>
      <c r="AK8837"/>
      <c r="AL8837"/>
      <c r="AM8837"/>
      <c r="AN8837"/>
      <c r="AO8837"/>
      <c r="AP8837" s="30"/>
    </row>
    <row r="8838" spans="2:42" s="28" customFormat="1" x14ac:dyDescent="0.2">
      <c r="B8838" s="23"/>
      <c r="D8838" s="23"/>
      <c r="E8838" s="30"/>
      <c r="F8838" s="30"/>
      <c r="G8838" s="30"/>
      <c r="H8838" s="30"/>
      <c r="I8838" s="30"/>
      <c r="J8838" s="35"/>
      <c r="AE8838" s="30"/>
      <c r="AF8838" s="31"/>
      <c r="AG8838" s="30"/>
      <c r="AH8838" s="30"/>
      <c r="AI8838" s="30"/>
      <c r="AJ8838" s="30"/>
      <c r="AK8838"/>
      <c r="AL8838"/>
      <c r="AM8838"/>
      <c r="AN8838"/>
      <c r="AO8838"/>
      <c r="AP8838" s="30"/>
    </row>
    <row r="8839" spans="2:42" s="28" customFormat="1" x14ac:dyDescent="0.2">
      <c r="B8839" s="23"/>
      <c r="D8839" s="23"/>
      <c r="E8839" s="30"/>
      <c r="F8839" s="30"/>
      <c r="G8839" s="30"/>
      <c r="H8839" s="30"/>
      <c r="I8839" s="30"/>
      <c r="J8839" s="35"/>
      <c r="AE8839" s="30"/>
      <c r="AF8839" s="31"/>
      <c r="AG8839" s="30"/>
      <c r="AH8839" s="30"/>
      <c r="AI8839" s="30"/>
      <c r="AJ8839" s="30"/>
      <c r="AK8839"/>
      <c r="AL8839"/>
      <c r="AM8839"/>
      <c r="AN8839"/>
      <c r="AO8839"/>
      <c r="AP8839" s="30"/>
    </row>
    <row r="8840" spans="2:42" s="28" customFormat="1" x14ac:dyDescent="0.2">
      <c r="B8840" s="23"/>
      <c r="D8840" s="23"/>
      <c r="E8840" s="30"/>
      <c r="F8840" s="30"/>
      <c r="G8840" s="30"/>
      <c r="H8840" s="30"/>
      <c r="I8840" s="30"/>
      <c r="J8840" s="35"/>
      <c r="AE8840" s="30"/>
      <c r="AF8840" s="31"/>
      <c r="AG8840" s="30"/>
      <c r="AH8840" s="30"/>
      <c r="AI8840" s="30"/>
      <c r="AJ8840" s="30"/>
      <c r="AK8840"/>
      <c r="AL8840"/>
      <c r="AM8840"/>
      <c r="AN8840"/>
      <c r="AO8840"/>
      <c r="AP8840" s="30"/>
    </row>
    <row r="8841" spans="2:42" s="28" customFormat="1" x14ac:dyDescent="0.2">
      <c r="B8841" s="23"/>
      <c r="D8841" s="23"/>
      <c r="E8841" s="30"/>
      <c r="F8841" s="30"/>
      <c r="G8841" s="30"/>
      <c r="H8841" s="30"/>
      <c r="I8841" s="30"/>
      <c r="J8841" s="35"/>
      <c r="AE8841" s="30"/>
      <c r="AF8841" s="31"/>
      <c r="AG8841" s="30"/>
      <c r="AH8841" s="30"/>
      <c r="AI8841" s="30"/>
      <c r="AJ8841" s="30"/>
      <c r="AK8841"/>
      <c r="AL8841"/>
      <c r="AM8841"/>
      <c r="AN8841"/>
      <c r="AO8841"/>
      <c r="AP8841" s="30"/>
    </row>
    <row r="8842" spans="2:42" s="28" customFormat="1" x14ac:dyDescent="0.2">
      <c r="B8842" s="23"/>
      <c r="D8842" s="23"/>
      <c r="E8842" s="30"/>
      <c r="F8842" s="30"/>
      <c r="G8842" s="30"/>
      <c r="H8842" s="30"/>
      <c r="I8842" s="30"/>
      <c r="J8842" s="35"/>
      <c r="AE8842" s="30"/>
      <c r="AF8842" s="31"/>
      <c r="AG8842" s="30"/>
      <c r="AH8842" s="30"/>
      <c r="AI8842" s="30"/>
      <c r="AJ8842" s="30"/>
      <c r="AK8842"/>
      <c r="AL8842"/>
      <c r="AM8842"/>
      <c r="AN8842"/>
      <c r="AO8842"/>
      <c r="AP8842" s="30"/>
    </row>
    <row r="8843" spans="2:42" s="28" customFormat="1" x14ac:dyDescent="0.2">
      <c r="B8843" s="23"/>
      <c r="D8843" s="23"/>
      <c r="E8843" s="30"/>
      <c r="F8843" s="30"/>
      <c r="G8843" s="30"/>
      <c r="H8843" s="30"/>
      <c r="I8843" s="30"/>
      <c r="J8843" s="35"/>
      <c r="AE8843" s="30"/>
      <c r="AF8843" s="31"/>
      <c r="AG8843" s="30"/>
      <c r="AH8843" s="30"/>
      <c r="AI8843" s="30"/>
      <c r="AJ8843" s="30"/>
      <c r="AK8843"/>
      <c r="AL8843"/>
      <c r="AM8843"/>
      <c r="AN8843"/>
      <c r="AO8843"/>
      <c r="AP8843" s="30"/>
    </row>
    <row r="8844" spans="2:42" s="28" customFormat="1" x14ac:dyDescent="0.2">
      <c r="B8844" s="23"/>
      <c r="D8844" s="23"/>
      <c r="E8844" s="30"/>
      <c r="F8844" s="30"/>
      <c r="G8844" s="30"/>
      <c r="H8844" s="30"/>
      <c r="I8844" s="30"/>
      <c r="J8844" s="35"/>
      <c r="AE8844" s="30"/>
      <c r="AF8844" s="31"/>
      <c r="AG8844" s="30"/>
      <c r="AH8844" s="30"/>
      <c r="AI8844" s="30"/>
      <c r="AJ8844" s="30"/>
      <c r="AK8844"/>
      <c r="AL8844"/>
      <c r="AM8844"/>
      <c r="AN8844"/>
      <c r="AO8844"/>
      <c r="AP8844" s="30"/>
    </row>
    <row r="8845" spans="2:42" s="28" customFormat="1" x14ac:dyDescent="0.2">
      <c r="B8845" s="23"/>
      <c r="D8845" s="23"/>
      <c r="E8845" s="30"/>
      <c r="F8845" s="30"/>
      <c r="G8845" s="30"/>
      <c r="H8845" s="30"/>
      <c r="I8845" s="30"/>
      <c r="J8845" s="35"/>
      <c r="AE8845" s="30"/>
      <c r="AF8845" s="31"/>
      <c r="AG8845" s="30"/>
      <c r="AH8845" s="30"/>
      <c r="AI8845" s="30"/>
      <c r="AJ8845" s="30"/>
      <c r="AK8845"/>
      <c r="AL8845"/>
      <c r="AM8845"/>
      <c r="AN8845"/>
      <c r="AO8845"/>
      <c r="AP8845" s="30"/>
    </row>
    <row r="8846" spans="2:42" s="28" customFormat="1" x14ac:dyDescent="0.2">
      <c r="B8846" s="23"/>
      <c r="D8846" s="23"/>
      <c r="E8846" s="30"/>
      <c r="F8846" s="30"/>
      <c r="G8846" s="30"/>
      <c r="H8846" s="30"/>
      <c r="I8846" s="30"/>
      <c r="J8846" s="35"/>
      <c r="AE8846" s="30"/>
      <c r="AF8846" s="31"/>
      <c r="AG8846" s="30"/>
      <c r="AH8846" s="30"/>
      <c r="AI8846" s="30"/>
      <c r="AJ8846" s="30"/>
      <c r="AK8846"/>
      <c r="AL8846"/>
      <c r="AM8846"/>
      <c r="AN8846"/>
      <c r="AO8846"/>
      <c r="AP8846" s="30"/>
    </row>
    <row r="8847" spans="2:42" s="28" customFormat="1" x14ac:dyDescent="0.2">
      <c r="B8847" s="23"/>
      <c r="D8847" s="23"/>
      <c r="E8847" s="30"/>
      <c r="F8847" s="30"/>
      <c r="G8847" s="30"/>
      <c r="H8847" s="30"/>
      <c r="I8847" s="30"/>
      <c r="J8847" s="35"/>
      <c r="AE8847" s="30"/>
      <c r="AF8847" s="31"/>
      <c r="AG8847" s="30"/>
      <c r="AH8847" s="30"/>
      <c r="AI8847" s="30"/>
      <c r="AJ8847" s="30"/>
      <c r="AK8847"/>
      <c r="AL8847"/>
      <c r="AM8847"/>
      <c r="AN8847"/>
      <c r="AO8847"/>
      <c r="AP8847" s="30"/>
    </row>
    <row r="8848" spans="2:42" s="28" customFormat="1" x14ac:dyDescent="0.2">
      <c r="B8848" s="23"/>
      <c r="D8848" s="23"/>
      <c r="E8848" s="30"/>
      <c r="F8848" s="30"/>
      <c r="G8848" s="30"/>
      <c r="H8848" s="30"/>
      <c r="I8848" s="30"/>
      <c r="J8848" s="35"/>
      <c r="AE8848" s="30"/>
      <c r="AF8848" s="31"/>
      <c r="AG8848" s="30"/>
      <c r="AH8848" s="30"/>
      <c r="AI8848" s="30"/>
      <c r="AJ8848" s="30"/>
      <c r="AK8848"/>
      <c r="AL8848"/>
      <c r="AM8848"/>
      <c r="AN8848"/>
      <c r="AO8848"/>
      <c r="AP8848" s="30"/>
    </row>
    <row r="8849" spans="2:42" s="28" customFormat="1" x14ac:dyDescent="0.2">
      <c r="B8849" s="23"/>
      <c r="D8849" s="23"/>
      <c r="E8849" s="30"/>
      <c r="F8849" s="30"/>
      <c r="G8849" s="30"/>
      <c r="H8849" s="30"/>
      <c r="I8849" s="30"/>
      <c r="J8849" s="35"/>
      <c r="AE8849" s="30"/>
      <c r="AF8849" s="31"/>
      <c r="AG8849" s="30"/>
      <c r="AH8849" s="30"/>
      <c r="AI8849" s="30"/>
      <c r="AJ8849" s="30"/>
      <c r="AK8849"/>
      <c r="AL8849"/>
      <c r="AM8849"/>
      <c r="AN8849"/>
      <c r="AO8849"/>
      <c r="AP8849" s="30"/>
    </row>
    <row r="8850" spans="2:42" s="28" customFormat="1" x14ac:dyDescent="0.2">
      <c r="B8850" s="23"/>
      <c r="D8850" s="23"/>
      <c r="E8850" s="30"/>
      <c r="F8850" s="30"/>
      <c r="G8850" s="30"/>
      <c r="H8850" s="30"/>
      <c r="I8850" s="30"/>
      <c r="J8850" s="35"/>
      <c r="AE8850" s="30"/>
      <c r="AF8850" s="31"/>
      <c r="AG8850" s="30"/>
      <c r="AH8850" s="30"/>
      <c r="AI8850" s="30"/>
      <c r="AJ8850" s="30"/>
      <c r="AK8850"/>
      <c r="AL8850"/>
      <c r="AM8850"/>
      <c r="AN8850"/>
      <c r="AO8850"/>
      <c r="AP8850" s="30"/>
    </row>
    <row r="8851" spans="2:42" s="28" customFormat="1" x14ac:dyDescent="0.2">
      <c r="B8851" s="23"/>
      <c r="D8851" s="23"/>
      <c r="E8851" s="30"/>
      <c r="F8851" s="30"/>
      <c r="G8851" s="30"/>
      <c r="H8851" s="30"/>
      <c r="I8851" s="30"/>
      <c r="J8851" s="35"/>
      <c r="AE8851" s="30"/>
      <c r="AF8851" s="31"/>
      <c r="AG8851" s="30"/>
      <c r="AH8851" s="30"/>
      <c r="AI8851" s="30"/>
      <c r="AJ8851" s="30"/>
      <c r="AK8851"/>
      <c r="AL8851"/>
      <c r="AM8851"/>
      <c r="AN8851"/>
      <c r="AO8851"/>
      <c r="AP8851" s="30"/>
    </row>
    <row r="8852" spans="2:42" s="28" customFormat="1" x14ac:dyDescent="0.2">
      <c r="B8852" s="23"/>
      <c r="D8852" s="23"/>
      <c r="E8852" s="30"/>
      <c r="F8852" s="30"/>
      <c r="G8852" s="30"/>
      <c r="H8852" s="30"/>
      <c r="I8852" s="30"/>
      <c r="J8852" s="35"/>
      <c r="AE8852" s="30"/>
      <c r="AF8852" s="31"/>
      <c r="AG8852" s="30"/>
      <c r="AH8852" s="30"/>
      <c r="AI8852" s="30"/>
      <c r="AJ8852" s="30"/>
      <c r="AK8852"/>
      <c r="AL8852"/>
      <c r="AM8852"/>
      <c r="AN8852"/>
      <c r="AO8852"/>
      <c r="AP8852" s="30"/>
    </row>
    <row r="8853" spans="2:42" s="28" customFormat="1" x14ac:dyDescent="0.2">
      <c r="B8853" s="23"/>
      <c r="D8853" s="23"/>
      <c r="E8853" s="30"/>
      <c r="F8853" s="30"/>
      <c r="G8853" s="30"/>
      <c r="H8853" s="30"/>
      <c r="I8853" s="30"/>
      <c r="J8853" s="35"/>
      <c r="AE8853" s="30"/>
      <c r="AF8853" s="31"/>
      <c r="AG8853" s="30"/>
      <c r="AH8853" s="30"/>
      <c r="AI8853" s="30"/>
      <c r="AJ8853" s="30"/>
      <c r="AK8853"/>
      <c r="AL8853"/>
      <c r="AM8853"/>
      <c r="AN8853"/>
      <c r="AO8853"/>
      <c r="AP8853" s="30"/>
    </row>
    <row r="8854" spans="2:42" s="28" customFormat="1" x14ac:dyDescent="0.2">
      <c r="B8854" s="23"/>
      <c r="D8854" s="23"/>
      <c r="E8854" s="30"/>
      <c r="F8854" s="30"/>
      <c r="G8854" s="30"/>
      <c r="H8854" s="30"/>
      <c r="I8854" s="30"/>
      <c r="J8854" s="35"/>
      <c r="AE8854" s="30"/>
      <c r="AF8854" s="31"/>
      <c r="AG8854" s="30"/>
      <c r="AH8854" s="30"/>
      <c r="AI8854" s="30"/>
      <c r="AJ8854" s="30"/>
      <c r="AK8854"/>
      <c r="AL8854"/>
      <c r="AM8854"/>
      <c r="AN8854"/>
      <c r="AO8854"/>
      <c r="AP8854" s="30"/>
    </row>
    <row r="8855" spans="2:42" s="28" customFormat="1" x14ac:dyDescent="0.2">
      <c r="B8855" s="23"/>
      <c r="D8855" s="23"/>
      <c r="E8855" s="30"/>
      <c r="F8855" s="30"/>
      <c r="G8855" s="30"/>
      <c r="H8855" s="30"/>
      <c r="I8855" s="30"/>
      <c r="J8855" s="35"/>
      <c r="AE8855" s="30"/>
      <c r="AF8855" s="31"/>
      <c r="AG8855" s="30"/>
      <c r="AH8855" s="30"/>
      <c r="AI8855" s="30"/>
      <c r="AJ8855" s="30"/>
      <c r="AK8855"/>
      <c r="AL8855"/>
      <c r="AM8855"/>
      <c r="AN8855"/>
      <c r="AO8855"/>
      <c r="AP8855" s="30"/>
    </row>
    <row r="8856" spans="2:42" s="28" customFormat="1" x14ac:dyDescent="0.2">
      <c r="B8856" s="23"/>
      <c r="D8856" s="23"/>
      <c r="E8856" s="30"/>
      <c r="F8856" s="30"/>
      <c r="G8856" s="30"/>
      <c r="H8856" s="30"/>
      <c r="I8856" s="30"/>
      <c r="J8856" s="35"/>
      <c r="AE8856" s="30"/>
      <c r="AF8856" s="31"/>
      <c r="AG8856" s="30"/>
      <c r="AH8856" s="30"/>
      <c r="AI8856" s="30"/>
      <c r="AJ8856" s="30"/>
      <c r="AK8856"/>
      <c r="AL8856"/>
      <c r="AM8856"/>
      <c r="AN8856"/>
      <c r="AO8856"/>
      <c r="AP8856" s="30"/>
    </row>
    <row r="8857" spans="2:42" s="28" customFormat="1" x14ac:dyDescent="0.2">
      <c r="B8857" s="23"/>
      <c r="D8857" s="23"/>
      <c r="E8857" s="30"/>
      <c r="F8857" s="30"/>
      <c r="G8857" s="30"/>
      <c r="H8857" s="30"/>
      <c r="I8857" s="30"/>
      <c r="J8857" s="35"/>
      <c r="AE8857" s="30"/>
      <c r="AF8857" s="31"/>
      <c r="AG8857" s="30"/>
      <c r="AH8857" s="30"/>
      <c r="AI8857" s="30"/>
      <c r="AJ8857" s="30"/>
      <c r="AK8857"/>
      <c r="AL8857"/>
      <c r="AM8857"/>
      <c r="AN8857"/>
      <c r="AO8857"/>
      <c r="AP8857" s="30"/>
    </row>
    <row r="8858" spans="2:42" s="28" customFormat="1" x14ac:dyDescent="0.2">
      <c r="B8858" s="23"/>
      <c r="D8858" s="23"/>
      <c r="E8858" s="30"/>
      <c r="F8858" s="30"/>
      <c r="G8858" s="30"/>
      <c r="H8858" s="30"/>
      <c r="I8858" s="30"/>
      <c r="J8858" s="35"/>
      <c r="AE8858" s="30"/>
      <c r="AF8858" s="31"/>
      <c r="AG8858" s="30"/>
      <c r="AH8858" s="30"/>
      <c r="AI8858" s="30"/>
      <c r="AJ8858" s="30"/>
      <c r="AK8858"/>
      <c r="AL8858"/>
      <c r="AM8858"/>
      <c r="AN8858"/>
      <c r="AO8858"/>
      <c r="AP8858" s="30"/>
    </row>
    <row r="8859" spans="2:42" s="28" customFormat="1" x14ac:dyDescent="0.2">
      <c r="B8859" s="23"/>
      <c r="D8859" s="23"/>
      <c r="E8859" s="30"/>
      <c r="F8859" s="30"/>
      <c r="G8859" s="30"/>
      <c r="H8859" s="30"/>
      <c r="I8859" s="30"/>
      <c r="J8859" s="35"/>
      <c r="AE8859" s="30"/>
      <c r="AF8859" s="31"/>
      <c r="AG8859" s="30"/>
      <c r="AH8859" s="30"/>
      <c r="AI8859" s="30"/>
      <c r="AJ8859" s="30"/>
      <c r="AK8859"/>
      <c r="AL8859"/>
      <c r="AM8859"/>
      <c r="AN8859"/>
      <c r="AO8859"/>
      <c r="AP8859" s="30"/>
    </row>
    <row r="8860" spans="2:42" s="28" customFormat="1" x14ac:dyDescent="0.2">
      <c r="B8860" s="23"/>
      <c r="D8860" s="23"/>
      <c r="E8860" s="30"/>
      <c r="F8860" s="30"/>
      <c r="G8860" s="30"/>
      <c r="H8860" s="30"/>
      <c r="I8860" s="30"/>
      <c r="J8860" s="35"/>
      <c r="AE8860" s="30"/>
      <c r="AF8860" s="31"/>
      <c r="AG8860" s="30"/>
      <c r="AH8860" s="30"/>
      <c r="AI8860" s="30"/>
      <c r="AJ8860" s="30"/>
      <c r="AK8860"/>
      <c r="AL8860"/>
      <c r="AM8860"/>
      <c r="AN8860"/>
      <c r="AO8860"/>
      <c r="AP8860" s="30"/>
    </row>
    <row r="8861" spans="2:42" s="28" customFormat="1" x14ac:dyDescent="0.2">
      <c r="B8861" s="23"/>
      <c r="D8861" s="23"/>
      <c r="E8861" s="30"/>
      <c r="F8861" s="30"/>
      <c r="G8861" s="30"/>
      <c r="H8861" s="30"/>
      <c r="I8861" s="30"/>
      <c r="J8861" s="35"/>
      <c r="AE8861" s="30"/>
      <c r="AF8861" s="31"/>
      <c r="AG8861" s="30"/>
      <c r="AH8861" s="30"/>
      <c r="AI8861" s="30"/>
      <c r="AJ8861" s="30"/>
      <c r="AK8861"/>
      <c r="AL8861"/>
      <c r="AM8861"/>
      <c r="AN8861"/>
      <c r="AO8861"/>
      <c r="AP8861" s="30"/>
    </row>
    <row r="8862" spans="2:42" s="28" customFormat="1" x14ac:dyDescent="0.2">
      <c r="B8862" s="23"/>
      <c r="D8862" s="23"/>
      <c r="E8862" s="30"/>
      <c r="F8862" s="30"/>
      <c r="G8862" s="30"/>
      <c r="H8862" s="30"/>
      <c r="I8862" s="30"/>
      <c r="J8862" s="35"/>
      <c r="AE8862" s="30"/>
      <c r="AF8862" s="31"/>
      <c r="AG8862" s="30"/>
      <c r="AH8862" s="30"/>
      <c r="AI8862" s="30"/>
      <c r="AJ8862" s="30"/>
      <c r="AK8862"/>
      <c r="AL8862"/>
      <c r="AM8862"/>
      <c r="AN8862"/>
      <c r="AO8862"/>
      <c r="AP8862" s="30"/>
    </row>
    <row r="8863" spans="2:42" s="28" customFormat="1" x14ac:dyDescent="0.2">
      <c r="B8863" s="23"/>
      <c r="D8863" s="23"/>
      <c r="E8863" s="30"/>
      <c r="F8863" s="30"/>
      <c r="G8863" s="30"/>
      <c r="H8863" s="30"/>
      <c r="I8863" s="30"/>
      <c r="J8863" s="35"/>
      <c r="AE8863" s="30"/>
      <c r="AF8863" s="31"/>
      <c r="AG8863" s="30"/>
      <c r="AH8863" s="30"/>
      <c r="AI8863" s="30"/>
      <c r="AJ8863" s="30"/>
      <c r="AK8863"/>
      <c r="AL8863"/>
      <c r="AM8863"/>
      <c r="AN8863"/>
      <c r="AO8863"/>
      <c r="AP8863" s="30"/>
    </row>
    <row r="8864" spans="2:42" s="28" customFormat="1" x14ac:dyDescent="0.2">
      <c r="B8864" s="23"/>
      <c r="D8864" s="23"/>
      <c r="E8864" s="30"/>
      <c r="F8864" s="30"/>
      <c r="G8864" s="30"/>
      <c r="H8864" s="30"/>
      <c r="I8864" s="30"/>
      <c r="J8864" s="35"/>
      <c r="AE8864" s="30"/>
      <c r="AF8864" s="31"/>
      <c r="AG8864" s="30"/>
      <c r="AH8864" s="30"/>
      <c r="AI8864" s="30"/>
      <c r="AJ8864" s="30"/>
      <c r="AK8864"/>
      <c r="AL8864"/>
      <c r="AM8864"/>
      <c r="AN8864"/>
      <c r="AO8864"/>
      <c r="AP8864" s="30"/>
    </row>
    <row r="8865" spans="2:42" s="28" customFormat="1" x14ac:dyDescent="0.2">
      <c r="B8865" s="23"/>
      <c r="D8865" s="23"/>
      <c r="E8865" s="30"/>
      <c r="F8865" s="30"/>
      <c r="G8865" s="30"/>
      <c r="H8865" s="30"/>
      <c r="I8865" s="30"/>
      <c r="J8865" s="35"/>
      <c r="AE8865" s="30"/>
      <c r="AF8865" s="31"/>
      <c r="AG8865" s="30"/>
      <c r="AH8865" s="30"/>
      <c r="AI8865" s="30"/>
      <c r="AJ8865" s="30"/>
      <c r="AK8865"/>
      <c r="AL8865"/>
      <c r="AM8865"/>
      <c r="AN8865"/>
      <c r="AO8865"/>
      <c r="AP8865" s="30"/>
    </row>
    <row r="8866" spans="2:42" s="28" customFormat="1" x14ac:dyDescent="0.2">
      <c r="B8866" s="23"/>
      <c r="D8866" s="23"/>
      <c r="E8866" s="30"/>
      <c r="F8866" s="30"/>
      <c r="G8866" s="30"/>
      <c r="H8866" s="30"/>
      <c r="I8866" s="30"/>
      <c r="J8866" s="35"/>
      <c r="AE8866" s="30"/>
      <c r="AF8866" s="31"/>
      <c r="AG8866" s="30"/>
      <c r="AH8866" s="30"/>
      <c r="AI8866" s="30"/>
      <c r="AJ8866" s="30"/>
      <c r="AK8866"/>
      <c r="AL8866"/>
      <c r="AM8866"/>
      <c r="AN8866"/>
      <c r="AO8866"/>
      <c r="AP8866" s="30"/>
    </row>
    <row r="8867" spans="2:42" s="28" customFormat="1" x14ac:dyDescent="0.2">
      <c r="B8867" s="23"/>
      <c r="D8867" s="23"/>
      <c r="E8867" s="30"/>
      <c r="F8867" s="30"/>
      <c r="G8867" s="30"/>
      <c r="H8867" s="30"/>
      <c r="I8867" s="30"/>
      <c r="J8867" s="35"/>
      <c r="AE8867" s="30"/>
      <c r="AF8867" s="31"/>
      <c r="AG8867" s="30"/>
      <c r="AH8867" s="30"/>
      <c r="AI8867" s="30"/>
      <c r="AJ8867" s="30"/>
      <c r="AK8867"/>
      <c r="AL8867"/>
      <c r="AM8867"/>
      <c r="AN8867"/>
      <c r="AO8867"/>
      <c r="AP8867" s="30"/>
    </row>
    <row r="8868" spans="2:42" s="28" customFormat="1" x14ac:dyDescent="0.2">
      <c r="B8868" s="23"/>
      <c r="D8868" s="23"/>
      <c r="E8868" s="30"/>
      <c r="F8868" s="30"/>
      <c r="G8868" s="30"/>
      <c r="H8868" s="30"/>
      <c r="I8868" s="30"/>
      <c r="J8868" s="35"/>
      <c r="AE8868" s="30"/>
      <c r="AF8868" s="31"/>
      <c r="AG8868" s="30"/>
      <c r="AH8868" s="30"/>
      <c r="AI8868" s="30"/>
      <c r="AJ8868" s="30"/>
      <c r="AK8868"/>
      <c r="AL8868"/>
      <c r="AM8868"/>
      <c r="AN8868"/>
      <c r="AO8868"/>
      <c r="AP8868" s="30"/>
    </row>
    <row r="8869" spans="2:42" s="28" customFormat="1" x14ac:dyDescent="0.2">
      <c r="B8869" s="23"/>
      <c r="D8869" s="23"/>
      <c r="E8869" s="30"/>
      <c r="F8869" s="30"/>
      <c r="G8869" s="30"/>
      <c r="H8869" s="30"/>
      <c r="I8869" s="30"/>
      <c r="J8869" s="35"/>
      <c r="AE8869" s="30"/>
      <c r="AF8869" s="31"/>
      <c r="AG8869" s="30"/>
      <c r="AH8869" s="30"/>
      <c r="AI8869" s="30"/>
      <c r="AJ8869" s="30"/>
      <c r="AK8869"/>
      <c r="AL8869"/>
      <c r="AM8869"/>
      <c r="AN8869"/>
      <c r="AO8869"/>
      <c r="AP8869" s="30"/>
    </row>
    <row r="8870" spans="2:42" s="28" customFormat="1" x14ac:dyDescent="0.2">
      <c r="B8870" s="23"/>
      <c r="D8870" s="23"/>
      <c r="E8870" s="30"/>
      <c r="F8870" s="30"/>
      <c r="G8870" s="30"/>
      <c r="H8870" s="30"/>
      <c r="I8870" s="30"/>
      <c r="J8870" s="35"/>
      <c r="AE8870" s="30"/>
      <c r="AF8870" s="31"/>
      <c r="AG8870" s="30"/>
      <c r="AH8870" s="30"/>
      <c r="AI8870" s="30"/>
      <c r="AJ8870" s="30"/>
      <c r="AK8870"/>
      <c r="AL8870"/>
      <c r="AM8870"/>
      <c r="AN8870"/>
      <c r="AO8870"/>
      <c r="AP8870" s="30"/>
    </row>
    <row r="8871" spans="2:42" s="28" customFormat="1" x14ac:dyDescent="0.2">
      <c r="B8871" s="23"/>
      <c r="D8871" s="23"/>
      <c r="E8871" s="30"/>
      <c r="F8871" s="30"/>
      <c r="G8871" s="30"/>
      <c r="H8871" s="30"/>
      <c r="I8871" s="30"/>
      <c r="J8871" s="35"/>
      <c r="AE8871" s="30"/>
      <c r="AF8871" s="31"/>
      <c r="AG8871" s="30"/>
      <c r="AH8871" s="30"/>
      <c r="AI8871" s="30"/>
      <c r="AJ8871" s="30"/>
      <c r="AK8871"/>
      <c r="AL8871"/>
      <c r="AM8871"/>
      <c r="AN8871"/>
      <c r="AO8871"/>
      <c r="AP8871" s="30"/>
    </row>
    <row r="8872" spans="2:42" s="28" customFormat="1" x14ac:dyDescent="0.2">
      <c r="B8872" s="23"/>
      <c r="D8872" s="23"/>
      <c r="E8872" s="30"/>
      <c r="F8872" s="30"/>
      <c r="G8872" s="30"/>
      <c r="H8872" s="30"/>
      <c r="I8872" s="30"/>
      <c r="J8872" s="35"/>
      <c r="AE8872" s="30"/>
      <c r="AF8872" s="31"/>
      <c r="AG8872" s="30"/>
      <c r="AH8872" s="30"/>
      <c r="AI8872" s="30"/>
      <c r="AJ8872" s="30"/>
      <c r="AK8872"/>
      <c r="AL8872"/>
      <c r="AM8872"/>
      <c r="AN8872"/>
      <c r="AO8872"/>
      <c r="AP8872" s="30"/>
    </row>
    <row r="8873" spans="2:42" s="28" customFormat="1" x14ac:dyDescent="0.2">
      <c r="B8873" s="23"/>
      <c r="D8873" s="23"/>
      <c r="E8873" s="30"/>
      <c r="F8873" s="30"/>
      <c r="G8873" s="30"/>
      <c r="H8873" s="30"/>
      <c r="I8873" s="30"/>
      <c r="J8873" s="35"/>
      <c r="AE8873" s="30"/>
      <c r="AF8873" s="31"/>
      <c r="AG8873" s="30"/>
      <c r="AH8873" s="30"/>
      <c r="AI8873" s="30"/>
      <c r="AJ8873" s="30"/>
      <c r="AK8873"/>
      <c r="AL8873"/>
      <c r="AM8873"/>
      <c r="AN8873"/>
      <c r="AO8873"/>
      <c r="AP8873" s="30"/>
    </row>
    <row r="8874" spans="2:42" s="28" customFormat="1" x14ac:dyDescent="0.2">
      <c r="B8874" s="23"/>
      <c r="D8874" s="23"/>
      <c r="E8874" s="30"/>
      <c r="F8874" s="30"/>
      <c r="G8874" s="30"/>
      <c r="H8874" s="30"/>
      <c r="I8874" s="30"/>
      <c r="J8874" s="35"/>
      <c r="AE8874" s="30"/>
      <c r="AF8874" s="31"/>
      <c r="AG8874" s="30"/>
      <c r="AH8874" s="30"/>
      <c r="AI8874" s="30"/>
      <c r="AJ8874" s="30"/>
      <c r="AK8874"/>
      <c r="AL8874"/>
      <c r="AM8874"/>
      <c r="AN8874"/>
      <c r="AO8874"/>
      <c r="AP8874" s="30"/>
    </row>
    <row r="8875" spans="2:42" s="28" customFormat="1" x14ac:dyDescent="0.2">
      <c r="B8875" s="23"/>
      <c r="D8875" s="23"/>
      <c r="E8875" s="30"/>
      <c r="F8875" s="30"/>
      <c r="G8875" s="30"/>
      <c r="H8875" s="30"/>
      <c r="I8875" s="30"/>
      <c r="J8875" s="35"/>
      <c r="AE8875" s="30"/>
      <c r="AF8875" s="31"/>
      <c r="AG8875" s="30"/>
      <c r="AH8875" s="30"/>
      <c r="AI8875" s="30"/>
      <c r="AJ8875" s="30"/>
      <c r="AK8875"/>
      <c r="AL8875"/>
      <c r="AM8875"/>
      <c r="AN8875"/>
      <c r="AO8875"/>
      <c r="AP8875" s="30"/>
    </row>
    <row r="8876" spans="2:42" s="28" customFormat="1" x14ac:dyDescent="0.2">
      <c r="B8876" s="23"/>
      <c r="D8876" s="23"/>
      <c r="E8876" s="30"/>
      <c r="F8876" s="30"/>
      <c r="G8876" s="30"/>
      <c r="H8876" s="30"/>
      <c r="I8876" s="30"/>
      <c r="J8876" s="35"/>
      <c r="AE8876" s="30"/>
      <c r="AF8876" s="31"/>
      <c r="AG8876" s="30"/>
      <c r="AH8876" s="30"/>
      <c r="AI8876" s="30"/>
      <c r="AJ8876" s="30"/>
      <c r="AK8876"/>
      <c r="AL8876"/>
      <c r="AM8876"/>
      <c r="AN8876"/>
      <c r="AO8876"/>
      <c r="AP8876" s="30"/>
    </row>
    <row r="8877" spans="2:42" s="28" customFormat="1" x14ac:dyDescent="0.2">
      <c r="B8877" s="23"/>
      <c r="D8877" s="23"/>
      <c r="E8877" s="30"/>
      <c r="F8877" s="30"/>
      <c r="G8877" s="30"/>
      <c r="H8877" s="30"/>
      <c r="I8877" s="30"/>
      <c r="J8877" s="35"/>
      <c r="AE8877" s="30"/>
      <c r="AF8877" s="31"/>
      <c r="AG8877" s="30"/>
      <c r="AH8877" s="30"/>
      <c r="AI8877" s="30"/>
      <c r="AJ8877" s="30"/>
      <c r="AK8877"/>
      <c r="AL8877"/>
      <c r="AM8877"/>
      <c r="AN8877"/>
      <c r="AO8877"/>
      <c r="AP8877" s="30"/>
    </row>
    <row r="8878" spans="2:42" s="28" customFormat="1" x14ac:dyDescent="0.2">
      <c r="B8878" s="23"/>
      <c r="D8878" s="23"/>
      <c r="E8878" s="30"/>
      <c r="F8878" s="30"/>
      <c r="G8878" s="30"/>
      <c r="H8878" s="30"/>
      <c r="I8878" s="30"/>
      <c r="J8878" s="35"/>
      <c r="AE8878" s="30"/>
      <c r="AF8878" s="31"/>
      <c r="AG8878" s="30"/>
      <c r="AH8878" s="30"/>
      <c r="AI8878" s="30"/>
      <c r="AJ8878" s="30"/>
      <c r="AK8878"/>
      <c r="AL8878"/>
      <c r="AM8878"/>
      <c r="AN8878"/>
      <c r="AO8878"/>
      <c r="AP8878" s="30"/>
    </row>
    <row r="8879" spans="2:42" s="28" customFormat="1" x14ac:dyDescent="0.2">
      <c r="B8879" s="23"/>
      <c r="D8879" s="23"/>
      <c r="E8879" s="30"/>
      <c r="F8879" s="30"/>
      <c r="G8879" s="30"/>
      <c r="H8879" s="30"/>
      <c r="I8879" s="30"/>
      <c r="J8879" s="35"/>
      <c r="AE8879" s="30"/>
      <c r="AF8879" s="31"/>
      <c r="AG8879" s="30"/>
      <c r="AH8879" s="30"/>
      <c r="AI8879" s="30"/>
      <c r="AJ8879" s="30"/>
      <c r="AK8879"/>
      <c r="AL8879"/>
      <c r="AM8879"/>
      <c r="AN8879"/>
      <c r="AO8879"/>
      <c r="AP8879" s="30"/>
    </row>
    <row r="8880" spans="2:42" s="28" customFormat="1" x14ac:dyDescent="0.2">
      <c r="B8880" s="23"/>
      <c r="D8880" s="23"/>
      <c r="E8880" s="30"/>
      <c r="F8880" s="30"/>
      <c r="G8880" s="30"/>
      <c r="H8880" s="30"/>
      <c r="I8880" s="30"/>
      <c r="J8880" s="35"/>
      <c r="AE8880" s="30"/>
      <c r="AF8880" s="31"/>
      <c r="AG8880" s="30"/>
      <c r="AH8880" s="30"/>
      <c r="AI8880" s="30"/>
      <c r="AJ8880" s="30"/>
      <c r="AK8880"/>
      <c r="AL8880"/>
      <c r="AM8880"/>
      <c r="AN8880"/>
      <c r="AO8880"/>
      <c r="AP8880" s="30"/>
    </row>
    <row r="8881" spans="2:42" s="28" customFormat="1" x14ac:dyDescent="0.2">
      <c r="B8881" s="23"/>
      <c r="D8881" s="23"/>
      <c r="E8881" s="30"/>
      <c r="F8881" s="30"/>
      <c r="G8881" s="30"/>
      <c r="H8881" s="30"/>
      <c r="I8881" s="30"/>
      <c r="J8881" s="35"/>
      <c r="AE8881" s="30"/>
      <c r="AF8881" s="31"/>
      <c r="AG8881" s="30"/>
      <c r="AH8881" s="30"/>
      <c r="AI8881" s="30"/>
      <c r="AJ8881" s="30"/>
      <c r="AK8881"/>
      <c r="AL8881"/>
      <c r="AM8881"/>
      <c r="AN8881"/>
      <c r="AO8881"/>
      <c r="AP8881" s="30"/>
    </row>
    <row r="8882" spans="2:42" s="28" customFormat="1" x14ac:dyDescent="0.2">
      <c r="B8882" s="23"/>
      <c r="D8882" s="23"/>
      <c r="E8882" s="30"/>
      <c r="F8882" s="30"/>
      <c r="G8882" s="30"/>
      <c r="H8882" s="30"/>
      <c r="I8882" s="30"/>
      <c r="J8882" s="35"/>
      <c r="AE8882" s="30"/>
      <c r="AF8882" s="31"/>
      <c r="AG8882" s="30"/>
      <c r="AH8882" s="30"/>
      <c r="AI8882" s="30"/>
      <c r="AJ8882" s="30"/>
      <c r="AK8882"/>
      <c r="AL8882"/>
      <c r="AM8882"/>
      <c r="AN8882"/>
      <c r="AO8882"/>
      <c r="AP8882" s="30"/>
    </row>
    <row r="8883" spans="2:42" s="28" customFormat="1" x14ac:dyDescent="0.2">
      <c r="B8883" s="23"/>
      <c r="D8883" s="23"/>
      <c r="E8883" s="30"/>
      <c r="F8883" s="30"/>
      <c r="G8883" s="30"/>
      <c r="H8883" s="30"/>
      <c r="I8883" s="30"/>
      <c r="J8883" s="35"/>
      <c r="AE8883" s="30"/>
      <c r="AF8883" s="31"/>
      <c r="AG8883" s="30"/>
      <c r="AH8883" s="30"/>
      <c r="AI8883" s="30"/>
      <c r="AJ8883" s="30"/>
      <c r="AK8883"/>
      <c r="AL8883"/>
      <c r="AM8883"/>
      <c r="AN8883"/>
      <c r="AO8883"/>
      <c r="AP8883" s="30"/>
    </row>
    <row r="8884" spans="2:42" s="28" customFormat="1" x14ac:dyDescent="0.2">
      <c r="B8884" s="23"/>
      <c r="D8884" s="23"/>
      <c r="E8884" s="30"/>
      <c r="F8884" s="30"/>
      <c r="G8884" s="30"/>
      <c r="H8884" s="30"/>
      <c r="I8884" s="30"/>
      <c r="J8884" s="35"/>
      <c r="AE8884" s="30"/>
      <c r="AF8884" s="31"/>
      <c r="AG8884" s="30"/>
      <c r="AH8884" s="30"/>
      <c r="AI8884" s="30"/>
      <c r="AJ8884" s="30"/>
      <c r="AK8884"/>
      <c r="AL8884"/>
      <c r="AM8884"/>
      <c r="AN8884"/>
      <c r="AO8884"/>
      <c r="AP8884" s="30"/>
    </row>
    <row r="8885" spans="2:42" s="28" customFormat="1" x14ac:dyDescent="0.2">
      <c r="B8885" s="23"/>
      <c r="D8885" s="23"/>
      <c r="E8885" s="30"/>
      <c r="F8885" s="30"/>
      <c r="G8885" s="30"/>
      <c r="H8885" s="30"/>
      <c r="I8885" s="30"/>
      <c r="J8885" s="35"/>
      <c r="AE8885" s="30"/>
      <c r="AF8885" s="31"/>
      <c r="AG8885" s="30"/>
      <c r="AH8885" s="30"/>
      <c r="AI8885" s="30"/>
      <c r="AJ8885" s="30"/>
      <c r="AK8885"/>
      <c r="AL8885"/>
      <c r="AM8885"/>
      <c r="AN8885"/>
      <c r="AO8885"/>
      <c r="AP8885" s="30"/>
    </row>
    <row r="8886" spans="2:42" s="28" customFormat="1" x14ac:dyDescent="0.2">
      <c r="B8886" s="23"/>
      <c r="D8886" s="23"/>
      <c r="E8886" s="30"/>
      <c r="F8886" s="30"/>
      <c r="G8886" s="30"/>
      <c r="H8886" s="30"/>
      <c r="I8886" s="30"/>
      <c r="J8886" s="35"/>
      <c r="AE8886" s="30"/>
      <c r="AF8886" s="31"/>
      <c r="AG8886" s="30"/>
      <c r="AH8886" s="30"/>
      <c r="AI8886" s="30"/>
      <c r="AJ8886" s="30"/>
      <c r="AK8886"/>
      <c r="AL8886"/>
      <c r="AM8886"/>
      <c r="AN8886"/>
      <c r="AO8886"/>
      <c r="AP8886" s="30"/>
    </row>
    <row r="8887" spans="2:42" s="28" customFormat="1" x14ac:dyDescent="0.2">
      <c r="B8887" s="23"/>
      <c r="D8887" s="23"/>
      <c r="E8887" s="30"/>
      <c r="F8887" s="30"/>
      <c r="G8887" s="30"/>
      <c r="H8887" s="30"/>
      <c r="I8887" s="30"/>
      <c r="J8887" s="35"/>
      <c r="AE8887" s="30"/>
      <c r="AF8887" s="31"/>
      <c r="AG8887" s="30"/>
      <c r="AH8887" s="30"/>
      <c r="AI8887" s="30"/>
      <c r="AJ8887" s="30"/>
      <c r="AK8887"/>
      <c r="AL8887"/>
      <c r="AM8887"/>
      <c r="AN8887"/>
      <c r="AO8887"/>
      <c r="AP8887" s="30"/>
    </row>
    <row r="8888" spans="2:42" s="28" customFormat="1" x14ac:dyDescent="0.2">
      <c r="B8888" s="23"/>
      <c r="D8888" s="23"/>
      <c r="E8888" s="30"/>
      <c r="F8888" s="30"/>
      <c r="G8888" s="30"/>
      <c r="H8888" s="30"/>
      <c r="I8888" s="30"/>
      <c r="J8888" s="35"/>
      <c r="AE8888" s="30"/>
      <c r="AF8888" s="31"/>
      <c r="AG8888" s="30"/>
      <c r="AH8888" s="30"/>
      <c r="AI8888" s="30"/>
      <c r="AJ8888" s="30"/>
      <c r="AK8888"/>
      <c r="AL8888"/>
      <c r="AM8888"/>
      <c r="AN8888"/>
      <c r="AO8888"/>
      <c r="AP8888" s="30"/>
    </row>
    <row r="8889" spans="2:42" s="28" customFormat="1" x14ac:dyDescent="0.2">
      <c r="B8889" s="23"/>
      <c r="D8889" s="23"/>
      <c r="E8889" s="30"/>
      <c r="F8889" s="30"/>
      <c r="G8889" s="30"/>
      <c r="H8889" s="30"/>
      <c r="I8889" s="30"/>
      <c r="J8889" s="35"/>
      <c r="AE8889" s="30"/>
      <c r="AF8889" s="31"/>
      <c r="AG8889" s="30"/>
      <c r="AH8889" s="30"/>
      <c r="AI8889" s="30"/>
      <c r="AJ8889" s="30"/>
      <c r="AK8889"/>
      <c r="AL8889"/>
      <c r="AM8889"/>
      <c r="AN8889"/>
      <c r="AO8889"/>
      <c r="AP8889" s="30"/>
    </row>
    <row r="8890" spans="2:42" s="28" customFormat="1" x14ac:dyDescent="0.2">
      <c r="B8890" s="23"/>
      <c r="D8890" s="23"/>
      <c r="E8890" s="30"/>
      <c r="F8890" s="30"/>
      <c r="G8890" s="30"/>
      <c r="H8890" s="30"/>
      <c r="I8890" s="30"/>
      <c r="J8890" s="35"/>
      <c r="AE8890" s="30"/>
      <c r="AF8890" s="31"/>
      <c r="AG8890" s="30"/>
      <c r="AH8890" s="30"/>
      <c r="AI8890" s="30"/>
      <c r="AJ8890" s="30"/>
      <c r="AK8890"/>
      <c r="AL8890"/>
      <c r="AM8890"/>
      <c r="AN8890"/>
      <c r="AO8890"/>
      <c r="AP8890" s="30"/>
    </row>
    <row r="8891" spans="2:42" s="28" customFormat="1" x14ac:dyDescent="0.2">
      <c r="B8891" s="23"/>
      <c r="D8891" s="23"/>
      <c r="E8891" s="30"/>
      <c r="F8891" s="30"/>
      <c r="G8891" s="30"/>
      <c r="H8891" s="30"/>
      <c r="I8891" s="30"/>
      <c r="J8891" s="35"/>
      <c r="AE8891" s="30"/>
      <c r="AF8891" s="31"/>
      <c r="AG8891" s="30"/>
      <c r="AH8891" s="30"/>
      <c r="AI8891" s="30"/>
      <c r="AJ8891" s="30"/>
      <c r="AK8891"/>
      <c r="AL8891"/>
      <c r="AM8891"/>
      <c r="AN8891"/>
      <c r="AO8891"/>
      <c r="AP8891" s="30"/>
    </row>
    <row r="8892" spans="2:42" s="28" customFormat="1" x14ac:dyDescent="0.2">
      <c r="B8892" s="23"/>
      <c r="D8892" s="23"/>
      <c r="E8892" s="30"/>
      <c r="F8892" s="30"/>
      <c r="G8892" s="30"/>
      <c r="H8892" s="30"/>
      <c r="I8892" s="30"/>
      <c r="J8892" s="35"/>
      <c r="AE8892" s="30"/>
      <c r="AF8892" s="31"/>
      <c r="AG8892" s="30"/>
      <c r="AH8892" s="30"/>
      <c r="AI8892" s="30"/>
      <c r="AJ8892" s="30"/>
      <c r="AK8892"/>
      <c r="AL8892"/>
      <c r="AM8892"/>
      <c r="AN8892"/>
      <c r="AO8892"/>
      <c r="AP8892" s="30"/>
    </row>
    <row r="8893" spans="2:42" s="28" customFormat="1" x14ac:dyDescent="0.2">
      <c r="B8893" s="23"/>
      <c r="D8893" s="23"/>
      <c r="E8893" s="30"/>
      <c r="F8893" s="30"/>
      <c r="G8893" s="30"/>
      <c r="H8893" s="30"/>
      <c r="I8893" s="30"/>
      <c r="J8893" s="35"/>
      <c r="AE8893" s="30"/>
      <c r="AF8893" s="31"/>
      <c r="AG8893" s="30"/>
      <c r="AH8893" s="30"/>
      <c r="AI8893" s="30"/>
      <c r="AJ8893" s="30"/>
      <c r="AK8893"/>
      <c r="AL8893"/>
      <c r="AM8893"/>
      <c r="AN8893"/>
      <c r="AO8893"/>
      <c r="AP8893" s="30"/>
    </row>
    <row r="8894" spans="2:42" s="28" customFormat="1" x14ac:dyDescent="0.2">
      <c r="B8894" s="23"/>
      <c r="D8894" s="23"/>
      <c r="E8894" s="30"/>
      <c r="F8894" s="30"/>
      <c r="G8894" s="30"/>
      <c r="H8894" s="30"/>
      <c r="I8894" s="30"/>
      <c r="J8894" s="35"/>
      <c r="AE8894" s="30"/>
      <c r="AF8894" s="31"/>
      <c r="AG8894" s="30"/>
      <c r="AH8894" s="30"/>
      <c r="AI8894" s="30"/>
      <c r="AJ8894" s="30"/>
      <c r="AK8894"/>
      <c r="AL8894"/>
      <c r="AM8894"/>
      <c r="AN8894"/>
      <c r="AO8894"/>
      <c r="AP8894" s="30"/>
    </row>
    <row r="8895" spans="2:42" s="28" customFormat="1" x14ac:dyDescent="0.2">
      <c r="B8895" s="23"/>
      <c r="D8895" s="23"/>
      <c r="E8895" s="30"/>
      <c r="F8895" s="30"/>
      <c r="G8895" s="30"/>
      <c r="H8895" s="30"/>
      <c r="I8895" s="30"/>
      <c r="J8895" s="35"/>
      <c r="AE8895" s="30"/>
      <c r="AF8895" s="31"/>
      <c r="AG8895" s="30"/>
      <c r="AH8895" s="30"/>
      <c r="AI8895" s="30"/>
      <c r="AJ8895" s="30"/>
      <c r="AK8895"/>
      <c r="AL8895"/>
      <c r="AM8895"/>
      <c r="AN8895"/>
      <c r="AO8895"/>
      <c r="AP8895" s="30"/>
    </row>
    <row r="8896" spans="2:42" s="28" customFormat="1" x14ac:dyDescent="0.2">
      <c r="B8896" s="23"/>
      <c r="D8896" s="23"/>
      <c r="E8896" s="30"/>
      <c r="F8896" s="30"/>
      <c r="G8896" s="30"/>
      <c r="H8896" s="30"/>
      <c r="I8896" s="30"/>
      <c r="J8896" s="35"/>
      <c r="AE8896" s="30"/>
      <c r="AF8896" s="31"/>
      <c r="AG8896" s="30"/>
      <c r="AH8896" s="30"/>
      <c r="AI8896" s="30"/>
      <c r="AJ8896" s="30"/>
      <c r="AK8896"/>
      <c r="AL8896"/>
      <c r="AM8896"/>
      <c r="AN8896"/>
      <c r="AO8896"/>
      <c r="AP8896" s="30"/>
    </row>
    <row r="8897" spans="2:42" s="28" customFormat="1" x14ac:dyDescent="0.2">
      <c r="B8897" s="23"/>
      <c r="D8897" s="23"/>
      <c r="E8897" s="30"/>
      <c r="F8897" s="30"/>
      <c r="G8897" s="30"/>
      <c r="H8897" s="30"/>
      <c r="I8897" s="30"/>
      <c r="J8897" s="35"/>
      <c r="AE8897" s="30"/>
      <c r="AF8897" s="31"/>
      <c r="AG8897" s="30"/>
      <c r="AH8897" s="30"/>
      <c r="AI8897" s="30"/>
      <c r="AJ8897" s="30"/>
      <c r="AK8897"/>
      <c r="AL8897"/>
      <c r="AM8897"/>
      <c r="AN8897"/>
      <c r="AO8897"/>
      <c r="AP8897" s="30"/>
    </row>
    <row r="8898" spans="2:42" s="28" customFormat="1" x14ac:dyDescent="0.2">
      <c r="B8898" s="23"/>
      <c r="D8898" s="23"/>
      <c r="E8898" s="30"/>
      <c r="F8898" s="30"/>
      <c r="G8898" s="30"/>
      <c r="H8898" s="30"/>
      <c r="I8898" s="30"/>
      <c r="J8898" s="35"/>
      <c r="AE8898" s="30"/>
      <c r="AF8898" s="31"/>
      <c r="AG8898" s="30"/>
      <c r="AH8898" s="30"/>
      <c r="AI8898" s="30"/>
      <c r="AJ8898" s="30"/>
      <c r="AK8898"/>
      <c r="AL8898"/>
      <c r="AM8898"/>
      <c r="AN8898"/>
      <c r="AO8898"/>
      <c r="AP8898" s="30"/>
    </row>
    <row r="8899" spans="2:42" s="28" customFormat="1" x14ac:dyDescent="0.2">
      <c r="B8899" s="23"/>
      <c r="D8899" s="23"/>
      <c r="E8899" s="30"/>
      <c r="F8899" s="30"/>
      <c r="G8899" s="30"/>
      <c r="H8899" s="30"/>
      <c r="I8899" s="30"/>
      <c r="J8899" s="35"/>
      <c r="AE8899" s="30"/>
      <c r="AF8899" s="31"/>
      <c r="AG8899" s="30"/>
      <c r="AH8899" s="30"/>
      <c r="AI8899" s="30"/>
      <c r="AJ8899" s="30"/>
      <c r="AK8899"/>
      <c r="AL8899"/>
      <c r="AM8899"/>
      <c r="AN8899"/>
      <c r="AO8899"/>
      <c r="AP8899" s="30"/>
    </row>
    <row r="8900" spans="2:42" s="28" customFormat="1" x14ac:dyDescent="0.2">
      <c r="B8900" s="23"/>
      <c r="D8900" s="23"/>
      <c r="E8900" s="30"/>
      <c r="F8900" s="30"/>
      <c r="G8900" s="30"/>
      <c r="H8900" s="30"/>
      <c r="I8900" s="30"/>
      <c r="J8900" s="35"/>
      <c r="AE8900" s="30"/>
      <c r="AF8900" s="31"/>
      <c r="AG8900" s="30"/>
      <c r="AH8900" s="30"/>
      <c r="AI8900" s="30"/>
      <c r="AJ8900" s="30"/>
      <c r="AK8900"/>
      <c r="AL8900"/>
      <c r="AM8900"/>
      <c r="AN8900"/>
      <c r="AO8900"/>
      <c r="AP8900" s="30"/>
    </row>
    <row r="8901" spans="2:42" s="28" customFormat="1" x14ac:dyDescent="0.2">
      <c r="B8901" s="23"/>
      <c r="D8901" s="23"/>
      <c r="E8901" s="30"/>
      <c r="F8901" s="30"/>
      <c r="G8901" s="30"/>
      <c r="H8901" s="30"/>
      <c r="I8901" s="30"/>
      <c r="J8901" s="35"/>
      <c r="AE8901" s="30"/>
      <c r="AF8901" s="31"/>
      <c r="AG8901" s="30"/>
      <c r="AH8901" s="30"/>
      <c r="AI8901" s="30"/>
      <c r="AJ8901" s="30"/>
      <c r="AK8901"/>
      <c r="AL8901"/>
      <c r="AM8901"/>
      <c r="AN8901"/>
      <c r="AO8901"/>
      <c r="AP8901" s="30"/>
    </row>
    <row r="8902" spans="2:42" s="28" customFormat="1" x14ac:dyDescent="0.2">
      <c r="B8902" s="23"/>
      <c r="D8902" s="23"/>
      <c r="E8902" s="30"/>
      <c r="F8902" s="30"/>
      <c r="G8902" s="30"/>
      <c r="H8902" s="30"/>
      <c r="I8902" s="30"/>
      <c r="J8902" s="35"/>
      <c r="AE8902" s="30"/>
      <c r="AF8902" s="31"/>
      <c r="AG8902" s="30"/>
      <c r="AH8902" s="30"/>
      <c r="AI8902" s="30"/>
      <c r="AJ8902" s="30"/>
      <c r="AK8902"/>
      <c r="AL8902"/>
      <c r="AM8902"/>
      <c r="AN8902"/>
      <c r="AO8902"/>
      <c r="AP8902" s="30"/>
    </row>
    <row r="8903" spans="2:42" s="28" customFormat="1" x14ac:dyDescent="0.2">
      <c r="B8903" s="23"/>
      <c r="D8903" s="23"/>
      <c r="E8903" s="30"/>
      <c r="F8903" s="30"/>
      <c r="G8903" s="30"/>
      <c r="H8903" s="30"/>
      <c r="I8903" s="30"/>
      <c r="J8903" s="35"/>
      <c r="AE8903" s="30"/>
      <c r="AF8903" s="31"/>
      <c r="AG8903" s="30"/>
      <c r="AH8903" s="30"/>
      <c r="AI8903" s="30"/>
      <c r="AJ8903" s="30"/>
      <c r="AK8903"/>
      <c r="AL8903"/>
      <c r="AM8903"/>
      <c r="AN8903"/>
      <c r="AO8903"/>
      <c r="AP8903" s="30"/>
    </row>
    <row r="8904" spans="2:42" s="28" customFormat="1" x14ac:dyDescent="0.2">
      <c r="B8904" s="23"/>
      <c r="D8904" s="23"/>
      <c r="E8904" s="30"/>
      <c r="F8904" s="30"/>
      <c r="G8904" s="30"/>
      <c r="H8904" s="30"/>
      <c r="I8904" s="30"/>
      <c r="J8904" s="35"/>
      <c r="AE8904" s="30"/>
      <c r="AF8904" s="31"/>
      <c r="AG8904" s="30"/>
      <c r="AH8904" s="30"/>
      <c r="AI8904" s="30"/>
      <c r="AJ8904" s="30"/>
      <c r="AK8904"/>
      <c r="AL8904"/>
      <c r="AM8904"/>
      <c r="AN8904"/>
      <c r="AO8904"/>
      <c r="AP8904" s="30"/>
    </row>
    <row r="8905" spans="2:42" s="28" customFormat="1" x14ac:dyDescent="0.2">
      <c r="B8905" s="23"/>
      <c r="D8905" s="23"/>
      <c r="E8905" s="30"/>
      <c r="F8905" s="30"/>
      <c r="G8905" s="30"/>
      <c r="H8905" s="30"/>
      <c r="I8905" s="30"/>
      <c r="J8905" s="35"/>
      <c r="AE8905" s="30"/>
      <c r="AF8905" s="31"/>
      <c r="AG8905" s="30"/>
      <c r="AH8905" s="30"/>
      <c r="AI8905" s="30"/>
      <c r="AJ8905" s="30"/>
      <c r="AK8905"/>
      <c r="AL8905"/>
      <c r="AM8905"/>
      <c r="AN8905"/>
      <c r="AO8905"/>
      <c r="AP8905" s="30"/>
    </row>
    <row r="8906" spans="2:42" s="28" customFormat="1" x14ac:dyDescent="0.2">
      <c r="B8906" s="23"/>
      <c r="D8906" s="23"/>
      <c r="E8906" s="30"/>
      <c r="F8906" s="30"/>
      <c r="G8906" s="30"/>
      <c r="H8906" s="30"/>
      <c r="I8906" s="30"/>
      <c r="J8906" s="35"/>
      <c r="AE8906" s="30"/>
      <c r="AF8906" s="31"/>
      <c r="AG8906" s="30"/>
      <c r="AH8906" s="30"/>
      <c r="AI8906" s="30"/>
      <c r="AJ8906" s="30"/>
      <c r="AK8906"/>
      <c r="AL8906"/>
      <c r="AM8906"/>
      <c r="AN8906"/>
      <c r="AO8906"/>
      <c r="AP8906" s="30"/>
    </row>
    <row r="8907" spans="2:42" s="28" customFormat="1" x14ac:dyDescent="0.2">
      <c r="B8907" s="23"/>
      <c r="D8907" s="23"/>
      <c r="E8907" s="30"/>
      <c r="F8907" s="30"/>
      <c r="G8907" s="30"/>
      <c r="H8907" s="30"/>
      <c r="I8907" s="30"/>
      <c r="J8907" s="35"/>
      <c r="AE8907" s="30"/>
      <c r="AF8907" s="31"/>
      <c r="AG8907" s="30"/>
      <c r="AH8907" s="30"/>
      <c r="AI8907" s="30"/>
      <c r="AJ8907" s="30"/>
      <c r="AK8907"/>
      <c r="AL8907"/>
      <c r="AM8907"/>
      <c r="AN8907"/>
      <c r="AO8907"/>
      <c r="AP8907" s="30"/>
    </row>
    <row r="8908" spans="2:42" s="28" customFormat="1" x14ac:dyDescent="0.2">
      <c r="B8908" s="23"/>
      <c r="D8908" s="23"/>
      <c r="E8908" s="30"/>
      <c r="F8908" s="30"/>
      <c r="G8908" s="30"/>
      <c r="H8908" s="30"/>
      <c r="I8908" s="30"/>
      <c r="J8908" s="35"/>
      <c r="AE8908" s="30"/>
      <c r="AF8908" s="31"/>
      <c r="AG8908" s="30"/>
      <c r="AH8908" s="30"/>
      <c r="AI8908" s="30"/>
      <c r="AJ8908" s="30"/>
      <c r="AK8908"/>
      <c r="AL8908"/>
      <c r="AM8908"/>
      <c r="AN8908"/>
      <c r="AO8908"/>
      <c r="AP8908" s="30"/>
    </row>
    <row r="8909" spans="2:42" s="28" customFormat="1" x14ac:dyDescent="0.2">
      <c r="B8909" s="23"/>
      <c r="D8909" s="23"/>
      <c r="E8909" s="30"/>
      <c r="F8909" s="30"/>
      <c r="G8909" s="30"/>
      <c r="H8909" s="30"/>
      <c r="I8909" s="30"/>
      <c r="J8909" s="35"/>
      <c r="AE8909" s="30"/>
      <c r="AF8909" s="31"/>
      <c r="AG8909" s="30"/>
      <c r="AH8909" s="30"/>
      <c r="AI8909" s="30"/>
      <c r="AJ8909" s="30"/>
      <c r="AK8909"/>
      <c r="AL8909"/>
      <c r="AM8909"/>
      <c r="AN8909"/>
      <c r="AO8909"/>
      <c r="AP8909" s="30"/>
    </row>
    <row r="8910" spans="2:42" s="28" customFormat="1" x14ac:dyDescent="0.2">
      <c r="B8910" s="23"/>
      <c r="D8910" s="23"/>
      <c r="E8910" s="30"/>
      <c r="F8910" s="30"/>
      <c r="G8910" s="30"/>
      <c r="H8910" s="30"/>
      <c r="I8910" s="30"/>
      <c r="J8910" s="35"/>
      <c r="AE8910" s="30"/>
      <c r="AF8910" s="31"/>
      <c r="AG8910" s="30"/>
      <c r="AH8910" s="30"/>
      <c r="AI8910" s="30"/>
      <c r="AJ8910" s="30"/>
      <c r="AK8910"/>
      <c r="AL8910"/>
      <c r="AM8910"/>
      <c r="AN8910"/>
      <c r="AO8910"/>
      <c r="AP8910" s="30"/>
    </row>
    <row r="8911" spans="2:42" s="28" customFormat="1" x14ac:dyDescent="0.2">
      <c r="B8911" s="23"/>
      <c r="D8911" s="23"/>
      <c r="E8911" s="30"/>
      <c r="F8911" s="30"/>
      <c r="G8911" s="30"/>
      <c r="H8911" s="30"/>
      <c r="I8911" s="30"/>
      <c r="J8911" s="35"/>
      <c r="AE8911" s="30"/>
      <c r="AF8911" s="31"/>
      <c r="AG8911" s="30"/>
      <c r="AH8911" s="30"/>
      <c r="AI8911" s="30"/>
      <c r="AJ8911" s="30"/>
      <c r="AK8911"/>
      <c r="AL8911"/>
      <c r="AM8911"/>
      <c r="AN8911"/>
      <c r="AO8911"/>
      <c r="AP8911" s="30"/>
    </row>
    <row r="8912" spans="2:42" s="28" customFormat="1" x14ac:dyDescent="0.2">
      <c r="B8912" s="23"/>
      <c r="D8912" s="23"/>
      <c r="E8912" s="30"/>
      <c r="F8912" s="30"/>
      <c r="G8912" s="30"/>
      <c r="H8912" s="30"/>
      <c r="I8912" s="30"/>
      <c r="J8912" s="35"/>
      <c r="AE8912" s="30"/>
      <c r="AF8912" s="31"/>
      <c r="AG8912" s="30"/>
      <c r="AH8912" s="30"/>
      <c r="AI8912" s="30"/>
      <c r="AJ8912" s="30"/>
      <c r="AK8912"/>
      <c r="AL8912"/>
      <c r="AM8912"/>
      <c r="AN8912"/>
      <c r="AO8912"/>
      <c r="AP8912" s="30"/>
    </row>
    <row r="8913" spans="2:42" s="28" customFormat="1" x14ac:dyDescent="0.2">
      <c r="B8913" s="23"/>
      <c r="D8913" s="23"/>
      <c r="E8913" s="30"/>
      <c r="F8913" s="30"/>
      <c r="G8913" s="30"/>
      <c r="H8913" s="30"/>
      <c r="I8913" s="30"/>
      <c r="J8913" s="35"/>
      <c r="AE8913" s="30"/>
      <c r="AF8913" s="31"/>
      <c r="AG8913" s="30"/>
      <c r="AH8913" s="30"/>
      <c r="AI8913" s="30"/>
      <c r="AJ8913" s="30"/>
      <c r="AK8913"/>
      <c r="AL8913"/>
      <c r="AM8913"/>
      <c r="AN8913"/>
      <c r="AO8913"/>
      <c r="AP8913" s="30"/>
    </row>
    <row r="8914" spans="2:42" s="28" customFormat="1" x14ac:dyDescent="0.2">
      <c r="B8914" s="23"/>
      <c r="D8914" s="23"/>
      <c r="E8914" s="30"/>
      <c r="F8914" s="30"/>
      <c r="G8914" s="30"/>
      <c r="H8914" s="30"/>
      <c r="I8914" s="30"/>
      <c r="J8914" s="35"/>
      <c r="AE8914" s="30"/>
      <c r="AF8914" s="31"/>
      <c r="AG8914" s="30"/>
      <c r="AH8914" s="30"/>
      <c r="AI8914" s="30"/>
      <c r="AJ8914" s="30"/>
      <c r="AK8914"/>
      <c r="AL8914"/>
      <c r="AM8914"/>
      <c r="AN8914"/>
      <c r="AO8914"/>
      <c r="AP8914" s="30"/>
    </row>
    <row r="8915" spans="2:42" s="28" customFormat="1" x14ac:dyDescent="0.2">
      <c r="B8915" s="23"/>
      <c r="D8915" s="23"/>
      <c r="E8915" s="30"/>
      <c r="F8915" s="30"/>
      <c r="G8915" s="30"/>
      <c r="H8915" s="30"/>
      <c r="I8915" s="30"/>
      <c r="J8915" s="35"/>
      <c r="AE8915" s="30"/>
      <c r="AF8915" s="31"/>
      <c r="AG8915" s="30"/>
      <c r="AH8915" s="30"/>
      <c r="AI8915" s="30"/>
      <c r="AJ8915" s="30"/>
      <c r="AK8915"/>
      <c r="AL8915"/>
      <c r="AM8915"/>
      <c r="AN8915"/>
      <c r="AO8915"/>
      <c r="AP8915" s="30"/>
    </row>
    <row r="8916" spans="2:42" s="28" customFormat="1" x14ac:dyDescent="0.2">
      <c r="B8916" s="23"/>
      <c r="D8916" s="23"/>
      <c r="E8916" s="30"/>
      <c r="F8916" s="30"/>
      <c r="G8916" s="30"/>
      <c r="H8916" s="30"/>
      <c r="I8916" s="30"/>
      <c r="J8916" s="35"/>
      <c r="AE8916" s="30"/>
      <c r="AF8916" s="31"/>
      <c r="AG8916" s="30"/>
      <c r="AH8916" s="30"/>
      <c r="AI8916" s="30"/>
      <c r="AJ8916" s="30"/>
      <c r="AK8916"/>
      <c r="AL8916"/>
      <c r="AM8916"/>
      <c r="AN8916"/>
      <c r="AO8916"/>
      <c r="AP8916" s="30"/>
    </row>
    <row r="8917" spans="2:42" s="28" customFormat="1" x14ac:dyDescent="0.2">
      <c r="B8917" s="23"/>
      <c r="D8917" s="23"/>
      <c r="E8917" s="30"/>
      <c r="F8917" s="30"/>
      <c r="G8917" s="30"/>
      <c r="H8917" s="30"/>
      <c r="I8917" s="30"/>
      <c r="J8917" s="35"/>
      <c r="AE8917" s="30"/>
      <c r="AF8917" s="31"/>
      <c r="AG8917" s="30"/>
      <c r="AH8917" s="30"/>
      <c r="AI8917" s="30"/>
      <c r="AJ8917" s="30"/>
      <c r="AK8917"/>
      <c r="AL8917"/>
      <c r="AM8917"/>
      <c r="AN8917"/>
      <c r="AO8917"/>
      <c r="AP8917" s="30"/>
    </row>
    <row r="8918" spans="2:42" s="28" customFormat="1" x14ac:dyDescent="0.2">
      <c r="B8918" s="23"/>
      <c r="D8918" s="23"/>
      <c r="E8918" s="30"/>
      <c r="F8918" s="30"/>
      <c r="G8918" s="30"/>
      <c r="H8918" s="30"/>
      <c r="I8918" s="30"/>
      <c r="J8918" s="35"/>
      <c r="AE8918" s="30"/>
      <c r="AF8918" s="31"/>
      <c r="AG8918" s="30"/>
      <c r="AH8918" s="30"/>
      <c r="AI8918" s="30"/>
      <c r="AJ8918" s="30"/>
      <c r="AK8918"/>
      <c r="AL8918"/>
      <c r="AM8918"/>
      <c r="AN8918"/>
      <c r="AO8918"/>
      <c r="AP8918" s="30"/>
    </row>
    <row r="8919" spans="2:42" s="28" customFormat="1" x14ac:dyDescent="0.2">
      <c r="B8919" s="23"/>
      <c r="D8919" s="23"/>
      <c r="E8919" s="30"/>
      <c r="F8919" s="30"/>
      <c r="G8919" s="30"/>
      <c r="H8919" s="30"/>
      <c r="I8919" s="30"/>
      <c r="J8919" s="35"/>
      <c r="AE8919" s="30"/>
      <c r="AF8919" s="31"/>
      <c r="AG8919" s="30"/>
      <c r="AH8919" s="30"/>
      <c r="AI8919" s="30"/>
      <c r="AJ8919" s="30"/>
      <c r="AK8919"/>
      <c r="AL8919"/>
      <c r="AM8919"/>
      <c r="AN8919"/>
      <c r="AO8919"/>
      <c r="AP8919" s="30"/>
    </row>
    <row r="8920" spans="2:42" s="28" customFormat="1" x14ac:dyDescent="0.2">
      <c r="B8920" s="23"/>
      <c r="D8920" s="23"/>
      <c r="E8920" s="30"/>
      <c r="F8920" s="30"/>
      <c r="G8920" s="30"/>
      <c r="H8920" s="30"/>
      <c r="I8920" s="30"/>
      <c r="J8920" s="35"/>
      <c r="AE8920" s="30"/>
      <c r="AF8920" s="31"/>
      <c r="AG8920" s="30"/>
      <c r="AH8920" s="30"/>
      <c r="AI8920" s="30"/>
      <c r="AJ8920" s="30"/>
      <c r="AK8920"/>
      <c r="AL8920"/>
      <c r="AM8920"/>
      <c r="AN8920"/>
      <c r="AO8920"/>
      <c r="AP8920" s="30"/>
    </row>
    <row r="8921" spans="2:42" s="28" customFormat="1" x14ac:dyDescent="0.2">
      <c r="B8921" s="23"/>
      <c r="D8921" s="23"/>
      <c r="E8921" s="30"/>
      <c r="F8921" s="30"/>
      <c r="G8921" s="30"/>
      <c r="H8921" s="30"/>
      <c r="I8921" s="30"/>
      <c r="J8921" s="35"/>
      <c r="AE8921" s="30"/>
      <c r="AF8921" s="31"/>
      <c r="AG8921" s="30"/>
      <c r="AH8921" s="30"/>
      <c r="AI8921" s="30"/>
      <c r="AJ8921" s="30"/>
      <c r="AK8921"/>
      <c r="AL8921"/>
      <c r="AM8921"/>
      <c r="AN8921"/>
      <c r="AO8921"/>
      <c r="AP8921" s="30"/>
    </row>
    <row r="8922" spans="2:42" s="28" customFormat="1" x14ac:dyDescent="0.2">
      <c r="B8922" s="23"/>
      <c r="D8922" s="23"/>
      <c r="E8922" s="30"/>
      <c r="F8922" s="30"/>
      <c r="G8922" s="30"/>
      <c r="H8922" s="30"/>
      <c r="I8922" s="30"/>
      <c r="J8922" s="35"/>
      <c r="AE8922" s="30"/>
      <c r="AF8922" s="31"/>
      <c r="AG8922" s="30"/>
      <c r="AH8922" s="30"/>
      <c r="AI8922" s="30"/>
      <c r="AJ8922" s="30"/>
      <c r="AK8922"/>
      <c r="AL8922"/>
      <c r="AM8922"/>
      <c r="AN8922"/>
      <c r="AO8922"/>
      <c r="AP8922" s="30"/>
    </row>
    <row r="8923" spans="2:42" s="28" customFormat="1" x14ac:dyDescent="0.2">
      <c r="B8923" s="23"/>
      <c r="D8923" s="23"/>
      <c r="E8923" s="30"/>
      <c r="F8923" s="30"/>
      <c r="G8923" s="30"/>
      <c r="H8923" s="30"/>
      <c r="I8923" s="30"/>
      <c r="J8923" s="35"/>
      <c r="AE8923" s="30"/>
      <c r="AF8923" s="31"/>
      <c r="AG8923" s="30"/>
      <c r="AH8923" s="30"/>
      <c r="AI8923" s="30"/>
      <c r="AJ8923" s="30"/>
      <c r="AK8923"/>
      <c r="AL8923"/>
      <c r="AM8923"/>
      <c r="AN8923"/>
      <c r="AO8923"/>
      <c r="AP8923" s="30"/>
    </row>
    <row r="8924" spans="2:42" s="28" customFormat="1" x14ac:dyDescent="0.2">
      <c r="B8924" s="23"/>
      <c r="D8924" s="23"/>
      <c r="E8924" s="30"/>
      <c r="F8924" s="30"/>
      <c r="G8924" s="30"/>
      <c r="H8924" s="30"/>
      <c r="I8924" s="30"/>
      <c r="J8924" s="35"/>
      <c r="AE8924" s="30"/>
      <c r="AF8924" s="31"/>
      <c r="AG8924" s="30"/>
      <c r="AH8924" s="30"/>
      <c r="AI8924" s="30"/>
      <c r="AJ8924" s="30"/>
      <c r="AK8924"/>
      <c r="AL8924"/>
      <c r="AM8924"/>
      <c r="AN8924"/>
      <c r="AO8924"/>
      <c r="AP8924" s="30"/>
    </row>
    <row r="8925" spans="2:42" s="28" customFormat="1" x14ac:dyDescent="0.2">
      <c r="B8925" s="23"/>
      <c r="D8925" s="23"/>
      <c r="E8925" s="30"/>
      <c r="F8925" s="30"/>
      <c r="G8925" s="30"/>
      <c r="H8925" s="30"/>
      <c r="I8925" s="30"/>
      <c r="J8925" s="35"/>
      <c r="AE8925" s="30"/>
      <c r="AF8925" s="31"/>
      <c r="AG8925" s="30"/>
      <c r="AH8925" s="30"/>
      <c r="AI8925" s="30"/>
      <c r="AJ8925" s="30"/>
      <c r="AK8925"/>
      <c r="AL8925"/>
      <c r="AM8925"/>
      <c r="AN8925"/>
      <c r="AO8925"/>
      <c r="AP8925" s="30"/>
    </row>
    <row r="8926" spans="2:42" s="28" customFormat="1" x14ac:dyDescent="0.2">
      <c r="B8926" s="23"/>
      <c r="D8926" s="23"/>
      <c r="E8926" s="30"/>
      <c r="F8926" s="30"/>
      <c r="G8926" s="30"/>
      <c r="H8926" s="30"/>
      <c r="I8926" s="30"/>
      <c r="J8926" s="35"/>
      <c r="AE8926" s="30"/>
      <c r="AF8926" s="31"/>
      <c r="AG8926" s="30"/>
      <c r="AH8926" s="30"/>
      <c r="AI8926" s="30"/>
      <c r="AJ8926" s="30"/>
      <c r="AK8926"/>
      <c r="AL8926"/>
      <c r="AM8926"/>
      <c r="AN8926"/>
      <c r="AO8926"/>
      <c r="AP8926" s="30"/>
    </row>
    <row r="8927" spans="2:42" s="28" customFormat="1" x14ac:dyDescent="0.2">
      <c r="B8927" s="23"/>
      <c r="D8927" s="23"/>
      <c r="E8927" s="30"/>
      <c r="F8927" s="30"/>
      <c r="G8927" s="30"/>
      <c r="H8927" s="30"/>
      <c r="I8927" s="30"/>
      <c r="J8927" s="35"/>
      <c r="AE8927" s="30"/>
      <c r="AF8927" s="31"/>
      <c r="AG8927" s="30"/>
      <c r="AH8927" s="30"/>
      <c r="AI8927" s="30"/>
      <c r="AJ8927" s="30"/>
      <c r="AK8927"/>
      <c r="AL8927"/>
      <c r="AM8927"/>
      <c r="AN8927"/>
      <c r="AO8927"/>
      <c r="AP8927" s="30"/>
    </row>
    <row r="8928" spans="2:42" s="28" customFormat="1" x14ac:dyDescent="0.2">
      <c r="B8928" s="23"/>
      <c r="D8928" s="23"/>
      <c r="E8928" s="30"/>
      <c r="F8928" s="30"/>
      <c r="G8928" s="30"/>
      <c r="H8928" s="30"/>
      <c r="I8928" s="30"/>
      <c r="J8928" s="35"/>
      <c r="AE8928" s="30"/>
      <c r="AF8928" s="31"/>
      <c r="AG8928" s="30"/>
      <c r="AH8928" s="30"/>
      <c r="AI8928" s="30"/>
      <c r="AJ8928" s="30"/>
      <c r="AK8928"/>
      <c r="AL8928"/>
      <c r="AM8928"/>
      <c r="AN8928"/>
      <c r="AO8928"/>
      <c r="AP8928" s="30"/>
    </row>
    <row r="8929" spans="2:42" s="28" customFormat="1" x14ac:dyDescent="0.2">
      <c r="B8929" s="23"/>
      <c r="D8929" s="23"/>
      <c r="E8929" s="30"/>
      <c r="F8929" s="30"/>
      <c r="G8929" s="30"/>
      <c r="H8929" s="30"/>
      <c r="I8929" s="30"/>
      <c r="J8929" s="35"/>
      <c r="AE8929" s="30"/>
      <c r="AF8929" s="31"/>
      <c r="AG8929" s="30"/>
      <c r="AH8929" s="30"/>
      <c r="AI8929" s="30"/>
      <c r="AJ8929" s="30"/>
      <c r="AK8929"/>
      <c r="AL8929"/>
      <c r="AM8929"/>
      <c r="AN8929"/>
      <c r="AO8929"/>
      <c r="AP8929" s="30"/>
    </row>
    <row r="8930" spans="2:42" s="28" customFormat="1" x14ac:dyDescent="0.2">
      <c r="B8930" s="23"/>
      <c r="D8930" s="23"/>
      <c r="E8930" s="30"/>
      <c r="F8930" s="30"/>
      <c r="G8930" s="30"/>
      <c r="H8930" s="30"/>
      <c r="I8930" s="30"/>
      <c r="J8930" s="35"/>
      <c r="AE8930" s="30"/>
      <c r="AF8930" s="31"/>
      <c r="AG8930" s="30"/>
      <c r="AH8930" s="30"/>
      <c r="AI8930" s="30"/>
      <c r="AJ8930" s="30"/>
      <c r="AK8930"/>
      <c r="AL8930"/>
      <c r="AM8930"/>
      <c r="AN8930"/>
      <c r="AO8930"/>
      <c r="AP8930" s="30"/>
    </row>
    <row r="8931" spans="2:42" s="28" customFormat="1" x14ac:dyDescent="0.2">
      <c r="B8931" s="23"/>
      <c r="D8931" s="23"/>
      <c r="E8931" s="30"/>
      <c r="F8931" s="30"/>
      <c r="G8931" s="30"/>
      <c r="H8931" s="30"/>
      <c r="I8931" s="30"/>
      <c r="J8931" s="35"/>
      <c r="AE8931" s="30"/>
      <c r="AF8931" s="31"/>
      <c r="AG8931" s="30"/>
      <c r="AH8931" s="30"/>
      <c r="AI8931" s="30"/>
      <c r="AJ8931" s="30"/>
      <c r="AK8931"/>
      <c r="AL8931"/>
      <c r="AM8931"/>
      <c r="AN8931"/>
      <c r="AO8931"/>
      <c r="AP8931" s="30"/>
    </row>
    <row r="8932" spans="2:42" s="28" customFormat="1" x14ac:dyDescent="0.2">
      <c r="B8932" s="23"/>
      <c r="D8932" s="23"/>
      <c r="E8932" s="30"/>
      <c r="F8932" s="30"/>
      <c r="G8932" s="30"/>
      <c r="H8932" s="30"/>
      <c r="I8932" s="30"/>
      <c r="J8932" s="35"/>
      <c r="AE8932" s="30"/>
      <c r="AF8932" s="31"/>
      <c r="AG8932" s="30"/>
      <c r="AH8932" s="30"/>
      <c r="AI8932" s="30"/>
      <c r="AJ8932" s="30"/>
      <c r="AK8932"/>
      <c r="AL8932"/>
      <c r="AM8932"/>
      <c r="AN8932"/>
      <c r="AO8932"/>
      <c r="AP8932" s="30"/>
    </row>
    <row r="8933" spans="2:42" s="28" customFormat="1" x14ac:dyDescent="0.2">
      <c r="B8933" s="23"/>
      <c r="D8933" s="23"/>
      <c r="E8933" s="30"/>
      <c r="F8933" s="30"/>
      <c r="G8933" s="30"/>
      <c r="H8933" s="30"/>
      <c r="I8933" s="30"/>
      <c r="J8933" s="35"/>
      <c r="AE8933" s="30"/>
      <c r="AF8933" s="31"/>
      <c r="AG8933" s="30"/>
      <c r="AH8933" s="30"/>
      <c r="AI8933" s="30"/>
      <c r="AJ8933" s="30"/>
      <c r="AK8933"/>
      <c r="AL8933"/>
      <c r="AM8933"/>
      <c r="AN8933"/>
      <c r="AO8933"/>
      <c r="AP8933" s="30"/>
    </row>
    <row r="8934" spans="2:42" s="28" customFormat="1" x14ac:dyDescent="0.2">
      <c r="B8934" s="23"/>
      <c r="D8934" s="23"/>
      <c r="E8934" s="30"/>
      <c r="F8934" s="30"/>
      <c r="G8934" s="30"/>
      <c r="H8934" s="30"/>
      <c r="I8934" s="30"/>
      <c r="J8934" s="35"/>
      <c r="AE8934" s="30"/>
      <c r="AF8934" s="31"/>
      <c r="AG8934" s="30"/>
      <c r="AH8934" s="30"/>
      <c r="AI8934" s="30"/>
      <c r="AJ8934" s="30"/>
      <c r="AK8934"/>
      <c r="AL8934"/>
      <c r="AM8934"/>
      <c r="AN8934"/>
      <c r="AO8934"/>
      <c r="AP8934" s="30"/>
    </row>
    <row r="8935" spans="2:42" s="28" customFormat="1" x14ac:dyDescent="0.2">
      <c r="B8935" s="23"/>
      <c r="D8935" s="23"/>
      <c r="E8935" s="30"/>
      <c r="F8935" s="30"/>
      <c r="G8935" s="30"/>
      <c r="H8935" s="30"/>
      <c r="I8935" s="30"/>
      <c r="J8935" s="35"/>
      <c r="AE8935" s="30"/>
      <c r="AF8935" s="31"/>
      <c r="AG8935" s="30"/>
      <c r="AH8935" s="30"/>
      <c r="AI8935" s="30"/>
      <c r="AJ8935" s="30"/>
      <c r="AK8935"/>
      <c r="AL8935"/>
      <c r="AM8935"/>
      <c r="AN8935"/>
      <c r="AO8935"/>
      <c r="AP8935" s="30"/>
    </row>
    <row r="8936" spans="2:42" s="28" customFormat="1" x14ac:dyDescent="0.2">
      <c r="B8936" s="23"/>
      <c r="D8936" s="23"/>
      <c r="E8936" s="30"/>
      <c r="F8936" s="30"/>
      <c r="G8936" s="30"/>
      <c r="H8936" s="30"/>
      <c r="I8936" s="30"/>
      <c r="J8936" s="35"/>
      <c r="AE8936" s="30"/>
      <c r="AF8936" s="31"/>
      <c r="AG8936" s="30"/>
      <c r="AH8936" s="30"/>
      <c r="AI8936" s="30"/>
      <c r="AJ8936" s="30"/>
      <c r="AK8936"/>
      <c r="AL8936"/>
      <c r="AM8936"/>
      <c r="AN8936"/>
      <c r="AO8936"/>
      <c r="AP8936" s="30"/>
    </row>
    <row r="8937" spans="2:42" s="28" customFormat="1" x14ac:dyDescent="0.2">
      <c r="B8937" s="23"/>
      <c r="D8937" s="23"/>
      <c r="E8937" s="30"/>
      <c r="F8937" s="30"/>
      <c r="G8937" s="30"/>
      <c r="H8937" s="30"/>
      <c r="I8937" s="30"/>
      <c r="J8937" s="35"/>
      <c r="AE8937" s="30"/>
      <c r="AF8937" s="31"/>
      <c r="AG8937" s="30"/>
      <c r="AH8937" s="30"/>
      <c r="AI8937" s="30"/>
      <c r="AJ8937" s="30"/>
      <c r="AK8937"/>
      <c r="AL8937"/>
      <c r="AM8937"/>
      <c r="AN8937"/>
      <c r="AO8937"/>
      <c r="AP8937" s="30"/>
    </row>
    <row r="8938" spans="2:42" s="28" customFormat="1" x14ac:dyDescent="0.2">
      <c r="B8938" s="23"/>
      <c r="D8938" s="23"/>
      <c r="E8938" s="30"/>
      <c r="F8938" s="30"/>
      <c r="G8938" s="30"/>
      <c r="H8938" s="30"/>
      <c r="I8938" s="30"/>
      <c r="J8938" s="35"/>
      <c r="AE8938" s="30"/>
      <c r="AF8938" s="31"/>
      <c r="AG8938" s="30"/>
      <c r="AH8938" s="30"/>
      <c r="AI8938" s="30"/>
      <c r="AJ8938" s="30"/>
      <c r="AK8938"/>
      <c r="AL8938"/>
      <c r="AM8938"/>
      <c r="AN8938"/>
      <c r="AO8938"/>
      <c r="AP8938" s="30"/>
    </row>
    <row r="8939" spans="2:42" s="28" customFormat="1" x14ac:dyDescent="0.2">
      <c r="B8939" s="23"/>
      <c r="D8939" s="23"/>
      <c r="E8939" s="30"/>
      <c r="F8939" s="30"/>
      <c r="G8939" s="30"/>
      <c r="H8939" s="30"/>
      <c r="I8939" s="30"/>
      <c r="J8939" s="35"/>
      <c r="AE8939" s="30"/>
      <c r="AF8939" s="31"/>
      <c r="AG8939" s="30"/>
      <c r="AH8939" s="30"/>
      <c r="AI8939" s="30"/>
      <c r="AJ8939" s="30"/>
      <c r="AK8939"/>
      <c r="AL8939"/>
      <c r="AM8939"/>
      <c r="AN8939"/>
      <c r="AO8939"/>
      <c r="AP8939" s="30"/>
    </row>
    <row r="8940" spans="2:42" s="28" customFormat="1" x14ac:dyDescent="0.2">
      <c r="B8940" s="23"/>
      <c r="D8940" s="23"/>
      <c r="E8940" s="30"/>
      <c r="F8940" s="30"/>
      <c r="G8940" s="30"/>
      <c r="H8940" s="30"/>
      <c r="I8940" s="30"/>
      <c r="J8940" s="35"/>
      <c r="AE8940" s="30"/>
      <c r="AF8940" s="31"/>
      <c r="AG8940" s="30"/>
      <c r="AH8940" s="30"/>
      <c r="AI8940" s="30"/>
      <c r="AJ8940" s="30"/>
      <c r="AK8940"/>
      <c r="AL8940"/>
      <c r="AM8940"/>
      <c r="AN8940"/>
      <c r="AO8940"/>
      <c r="AP8940" s="30"/>
    </row>
    <row r="8941" spans="2:42" s="28" customFormat="1" x14ac:dyDescent="0.2">
      <c r="B8941" s="23"/>
      <c r="D8941" s="23"/>
      <c r="E8941" s="30"/>
      <c r="F8941" s="30"/>
      <c r="G8941" s="30"/>
      <c r="H8941" s="30"/>
      <c r="I8941" s="30"/>
      <c r="J8941" s="35"/>
      <c r="AE8941" s="30"/>
      <c r="AF8941" s="31"/>
      <c r="AG8941" s="30"/>
      <c r="AH8941" s="30"/>
      <c r="AI8941" s="30"/>
      <c r="AJ8941" s="30"/>
      <c r="AK8941"/>
      <c r="AL8941"/>
      <c r="AM8941"/>
      <c r="AN8941"/>
      <c r="AO8941"/>
      <c r="AP8941" s="30"/>
    </row>
    <row r="8942" spans="2:42" s="28" customFormat="1" x14ac:dyDescent="0.2">
      <c r="B8942" s="23"/>
      <c r="D8942" s="23"/>
      <c r="E8942" s="30"/>
      <c r="F8942" s="30"/>
      <c r="G8942" s="30"/>
      <c r="H8942" s="30"/>
      <c r="I8942" s="30"/>
      <c r="J8942" s="35"/>
      <c r="AE8942" s="30"/>
      <c r="AF8942" s="31"/>
      <c r="AG8942" s="30"/>
      <c r="AH8942" s="30"/>
      <c r="AI8942" s="30"/>
      <c r="AJ8942" s="30"/>
      <c r="AK8942"/>
      <c r="AL8942"/>
      <c r="AM8942"/>
      <c r="AN8942"/>
      <c r="AO8942"/>
      <c r="AP8942" s="30"/>
    </row>
    <row r="8943" spans="2:42" s="28" customFormat="1" x14ac:dyDescent="0.2">
      <c r="B8943" s="23"/>
      <c r="D8943" s="23"/>
      <c r="E8943" s="30"/>
      <c r="F8943" s="30"/>
      <c r="G8943" s="30"/>
      <c r="H8943" s="30"/>
      <c r="I8943" s="30"/>
      <c r="J8943" s="35"/>
      <c r="AE8943" s="30"/>
      <c r="AF8943" s="31"/>
      <c r="AG8943" s="30"/>
      <c r="AH8943" s="30"/>
      <c r="AI8943" s="30"/>
      <c r="AJ8943" s="30"/>
      <c r="AK8943"/>
      <c r="AL8943"/>
      <c r="AM8943"/>
      <c r="AN8943"/>
      <c r="AO8943"/>
      <c r="AP8943" s="30"/>
    </row>
    <row r="8944" spans="2:42" s="28" customFormat="1" x14ac:dyDescent="0.2">
      <c r="B8944" s="23"/>
      <c r="D8944" s="23"/>
      <c r="E8944" s="30"/>
      <c r="F8944" s="30"/>
      <c r="G8944" s="30"/>
      <c r="H8944" s="30"/>
      <c r="I8944" s="30"/>
      <c r="J8944" s="35"/>
      <c r="AE8944" s="30"/>
      <c r="AF8944" s="31"/>
      <c r="AG8944" s="30"/>
      <c r="AH8944" s="30"/>
      <c r="AI8944" s="30"/>
      <c r="AJ8944" s="30"/>
      <c r="AK8944"/>
      <c r="AL8944"/>
      <c r="AM8944"/>
      <c r="AN8944"/>
      <c r="AO8944"/>
      <c r="AP8944" s="30"/>
    </row>
    <row r="8945" spans="2:42" s="28" customFormat="1" x14ac:dyDescent="0.2">
      <c r="B8945" s="23"/>
      <c r="D8945" s="23"/>
      <c r="E8945" s="30"/>
      <c r="F8945" s="30"/>
      <c r="G8945" s="30"/>
      <c r="H8945" s="30"/>
      <c r="I8945" s="30"/>
      <c r="J8945" s="35"/>
      <c r="AE8945" s="30"/>
      <c r="AF8945" s="31"/>
      <c r="AG8945" s="30"/>
      <c r="AH8945" s="30"/>
      <c r="AI8945" s="30"/>
      <c r="AJ8945" s="30"/>
      <c r="AK8945"/>
      <c r="AL8945"/>
      <c r="AM8945"/>
      <c r="AN8945"/>
      <c r="AO8945"/>
      <c r="AP8945" s="30"/>
    </row>
    <row r="8946" spans="2:42" s="28" customFormat="1" x14ac:dyDescent="0.2">
      <c r="B8946" s="23"/>
      <c r="D8946" s="23"/>
      <c r="E8946" s="30"/>
      <c r="F8946" s="30"/>
      <c r="G8946" s="30"/>
      <c r="H8946" s="30"/>
      <c r="I8946" s="30"/>
      <c r="J8946" s="35"/>
      <c r="AE8946" s="30"/>
      <c r="AF8946" s="31"/>
      <c r="AG8946" s="30"/>
      <c r="AH8946" s="30"/>
      <c r="AI8946" s="30"/>
      <c r="AJ8946" s="30"/>
      <c r="AK8946"/>
      <c r="AL8946"/>
      <c r="AM8946"/>
      <c r="AN8946"/>
      <c r="AO8946"/>
      <c r="AP8946" s="30"/>
    </row>
    <row r="8947" spans="2:42" s="28" customFormat="1" x14ac:dyDescent="0.2">
      <c r="B8947" s="23"/>
      <c r="D8947" s="23"/>
      <c r="E8947" s="30"/>
      <c r="F8947" s="30"/>
      <c r="G8947" s="30"/>
      <c r="H8947" s="30"/>
      <c r="I8947" s="30"/>
      <c r="J8947" s="35"/>
      <c r="AE8947" s="30"/>
      <c r="AF8947" s="31"/>
      <c r="AG8947" s="30"/>
      <c r="AH8947" s="30"/>
      <c r="AI8947" s="30"/>
      <c r="AJ8947" s="30"/>
      <c r="AK8947"/>
      <c r="AL8947"/>
      <c r="AM8947"/>
      <c r="AN8947"/>
      <c r="AO8947"/>
      <c r="AP8947" s="30"/>
    </row>
    <row r="8948" spans="2:42" s="28" customFormat="1" x14ac:dyDescent="0.2">
      <c r="B8948" s="23"/>
      <c r="D8948" s="23"/>
      <c r="E8948" s="30"/>
      <c r="F8948" s="30"/>
      <c r="G8948" s="30"/>
      <c r="H8948" s="30"/>
      <c r="I8948" s="30"/>
      <c r="J8948" s="35"/>
      <c r="AE8948" s="30"/>
      <c r="AF8948" s="31"/>
      <c r="AG8948" s="30"/>
      <c r="AH8948" s="30"/>
      <c r="AI8948" s="30"/>
      <c r="AJ8948" s="30"/>
      <c r="AK8948"/>
      <c r="AL8948"/>
      <c r="AM8948"/>
      <c r="AN8948"/>
      <c r="AO8948"/>
      <c r="AP8948" s="30"/>
    </row>
    <row r="8949" spans="2:42" s="28" customFormat="1" x14ac:dyDescent="0.2">
      <c r="B8949" s="23"/>
      <c r="D8949" s="23"/>
      <c r="E8949" s="30"/>
      <c r="F8949" s="30"/>
      <c r="G8949" s="30"/>
      <c r="H8949" s="30"/>
      <c r="I8949" s="30"/>
      <c r="J8949" s="35"/>
      <c r="AE8949" s="30"/>
      <c r="AF8949" s="31"/>
      <c r="AG8949" s="30"/>
      <c r="AH8949" s="30"/>
      <c r="AI8949" s="30"/>
      <c r="AJ8949" s="30"/>
      <c r="AK8949"/>
      <c r="AL8949"/>
      <c r="AM8949"/>
      <c r="AN8949"/>
      <c r="AO8949"/>
      <c r="AP8949" s="30"/>
    </row>
    <row r="8950" spans="2:42" s="28" customFormat="1" x14ac:dyDescent="0.2">
      <c r="B8950" s="23"/>
      <c r="D8950" s="23"/>
      <c r="E8950" s="30"/>
      <c r="F8950" s="30"/>
      <c r="G8950" s="30"/>
      <c r="H8950" s="30"/>
      <c r="I8950" s="30"/>
      <c r="J8950" s="35"/>
      <c r="AE8950" s="30"/>
      <c r="AF8950" s="31"/>
      <c r="AG8950" s="30"/>
      <c r="AH8950" s="30"/>
      <c r="AI8950" s="30"/>
      <c r="AJ8950" s="30"/>
      <c r="AK8950"/>
      <c r="AL8950"/>
      <c r="AM8950"/>
      <c r="AN8950"/>
      <c r="AO8950"/>
      <c r="AP8950" s="30"/>
    </row>
    <row r="8951" spans="2:42" s="28" customFormat="1" x14ac:dyDescent="0.2">
      <c r="B8951" s="23"/>
      <c r="D8951" s="23"/>
      <c r="E8951" s="30"/>
      <c r="F8951" s="30"/>
      <c r="G8951" s="30"/>
      <c r="H8951" s="30"/>
      <c r="I8951" s="30"/>
      <c r="J8951" s="35"/>
      <c r="AE8951" s="30"/>
      <c r="AF8951" s="31"/>
      <c r="AG8951" s="30"/>
      <c r="AH8951" s="30"/>
      <c r="AI8951" s="30"/>
      <c r="AJ8951" s="30"/>
      <c r="AK8951"/>
      <c r="AL8951"/>
      <c r="AM8951"/>
      <c r="AN8951"/>
      <c r="AO8951"/>
      <c r="AP8951" s="30"/>
    </row>
    <row r="8952" spans="2:42" s="28" customFormat="1" x14ac:dyDescent="0.2">
      <c r="B8952" s="23"/>
      <c r="D8952" s="23"/>
      <c r="E8952" s="30"/>
      <c r="F8952" s="30"/>
      <c r="G8952" s="30"/>
      <c r="H8952" s="30"/>
      <c r="I8952" s="30"/>
      <c r="J8952" s="35"/>
      <c r="AE8952" s="30"/>
      <c r="AF8952" s="31"/>
      <c r="AG8952" s="30"/>
      <c r="AH8952" s="30"/>
      <c r="AI8952" s="30"/>
      <c r="AJ8952" s="30"/>
      <c r="AK8952"/>
      <c r="AL8952"/>
      <c r="AM8952"/>
      <c r="AN8952"/>
      <c r="AO8952"/>
      <c r="AP8952" s="30"/>
    </row>
    <row r="8953" spans="2:42" s="28" customFormat="1" x14ac:dyDescent="0.2">
      <c r="B8953" s="23"/>
      <c r="D8953" s="23"/>
      <c r="E8953" s="30"/>
      <c r="F8953" s="30"/>
      <c r="G8953" s="30"/>
      <c r="H8953" s="30"/>
      <c r="I8953" s="30"/>
      <c r="J8953" s="35"/>
      <c r="AE8953" s="30"/>
      <c r="AF8953" s="31"/>
      <c r="AG8953" s="30"/>
      <c r="AH8953" s="30"/>
      <c r="AI8953" s="30"/>
      <c r="AJ8953" s="30"/>
      <c r="AK8953"/>
      <c r="AL8953"/>
      <c r="AM8953"/>
      <c r="AN8953"/>
      <c r="AO8953"/>
      <c r="AP8953" s="30"/>
    </row>
    <row r="8954" spans="2:42" s="28" customFormat="1" x14ac:dyDescent="0.2">
      <c r="B8954" s="23"/>
      <c r="D8954" s="23"/>
      <c r="E8954" s="30"/>
      <c r="F8954" s="30"/>
      <c r="G8954" s="30"/>
      <c r="H8954" s="30"/>
      <c r="I8954" s="30"/>
      <c r="J8954" s="35"/>
      <c r="AE8954" s="30"/>
      <c r="AF8954" s="31"/>
      <c r="AG8954" s="30"/>
      <c r="AH8954" s="30"/>
      <c r="AI8954" s="30"/>
      <c r="AJ8954" s="30"/>
      <c r="AK8954"/>
      <c r="AL8954"/>
      <c r="AM8954"/>
      <c r="AN8954"/>
      <c r="AO8954"/>
      <c r="AP8954" s="30"/>
    </row>
    <row r="8955" spans="2:42" s="28" customFormat="1" x14ac:dyDescent="0.2">
      <c r="B8955" s="23"/>
      <c r="D8955" s="23"/>
      <c r="E8955" s="30"/>
      <c r="F8955" s="30"/>
      <c r="G8955" s="30"/>
      <c r="H8955" s="30"/>
      <c r="I8955" s="30"/>
      <c r="J8955" s="35"/>
      <c r="AE8955" s="30"/>
      <c r="AF8955" s="31"/>
      <c r="AG8955" s="30"/>
      <c r="AH8955" s="30"/>
      <c r="AI8955" s="30"/>
      <c r="AJ8955" s="30"/>
      <c r="AK8955"/>
      <c r="AL8955"/>
      <c r="AM8955"/>
      <c r="AN8955"/>
      <c r="AO8955"/>
      <c r="AP8955" s="30"/>
    </row>
    <row r="8956" spans="2:42" s="28" customFormat="1" x14ac:dyDescent="0.2">
      <c r="B8956" s="23"/>
      <c r="D8956" s="23"/>
      <c r="E8956" s="30"/>
      <c r="F8956" s="30"/>
      <c r="G8956" s="30"/>
      <c r="H8956" s="30"/>
      <c r="I8956" s="30"/>
      <c r="J8956" s="35"/>
      <c r="AE8956" s="30"/>
      <c r="AF8956" s="31"/>
      <c r="AG8956" s="30"/>
      <c r="AH8956" s="30"/>
      <c r="AI8956" s="30"/>
      <c r="AJ8956" s="30"/>
      <c r="AK8956"/>
      <c r="AL8956"/>
      <c r="AM8956"/>
      <c r="AN8956"/>
      <c r="AO8956"/>
      <c r="AP8956" s="30"/>
    </row>
    <row r="8957" spans="2:42" s="28" customFormat="1" x14ac:dyDescent="0.2">
      <c r="B8957" s="23"/>
      <c r="D8957" s="23"/>
      <c r="E8957" s="30"/>
      <c r="F8957" s="30"/>
      <c r="G8957" s="30"/>
      <c r="H8957" s="30"/>
      <c r="I8957" s="30"/>
      <c r="J8957" s="35"/>
      <c r="AE8957" s="30"/>
      <c r="AF8957" s="31"/>
      <c r="AG8957" s="30"/>
      <c r="AH8957" s="30"/>
      <c r="AI8957" s="30"/>
      <c r="AJ8957" s="30"/>
      <c r="AK8957"/>
      <c r="AL8957"/>
      <c r="AM8957"/>
      <c r="AN8957"/>
      <c r="AO8957"/>
      <c r="AP8957" s="30"/>
    </row>
    <row r="8958" spans="2:42" s="28" customFormat="1" x14ac:dyDescent="0.2">
      <c r="B8958" s="23"/>
      <c r="D8958" s="23"/>
      <c r="E8958" s="30"/>
      <c r="F8958" s="30"/>
      <c r="G8958" s="30"/>
      <c r="H8958" s="30"/>
      <c r="I8958" s="30"/>
      <c r="J8958" s="35"/>
      <c r="AE8958" s="30"/>
      <c r="AF8958" s="31"/>
      <c r="AG8958" s="30"/>
      <c r="AH8958" s="30"/>
      <c r="AI8958" s="30"/>
      <c r="AJ8958" s="30"/>
      <c r="AK8958"/>
      <c r="AL8958"/>
      <c r="AM8958"/>
      <c r="AN8958"/>
      <c r="AO8958"/>
      <c r="AP8958" s="30"/>
    </row>
    <row r="8959" spans="2:42" s="28" customFormat="1" x14ac:dyDescent="0.2">
      <c r="B8959" s="23"/>
      <c r="D8959" s="23"/>
      <c r="E8959" s="30"/>
      <c r="F8959" s="30"/>
      <c r="G8959" s="30"/>
      <c r="H8959" s="30"/>
      <c r="I8959" s="30"/>
      <c r="J8959" s="35"/>
      <c r="AE8959" s="30"/>
      <c r="AF8959" s="31"/>
      <c r="AG8959" s="30"/>
      <c r="AH8959" s="30"/>
      <c r="AI8959" s="30"/>
      <c r="AJ8959" s="30"/>
      <c r="AK8959"/>
      <c r="AL8959"/>
      <c r="AM8959"/>
      <c r="AN8959"/>
      <c r="AO8959"/>
      <c r="AP8959" s="30"/>
    </row>
    <row r="8960" spans="2:42" s="28" customFormat="1" x14ac:dyDescent="0.2">
      <c r="B8960" s="23"/>
      <c r="D8960" s="23"/>
      <c r="E8960" s="30"/>
      <c r="F8960" s="30"/>
      <c r="G8960" s="30"/>
      <c r="H8960" s="30"/>
      <c r="I8960" s="30"/>
      <c r="J8960" s="35"/>
      <c r="AE8960" s="30"/>
      <c r="AF8960" s="31"/>
      <c r="AG8960" s="30"/>
      <c r="AH8960" s="30"/>
      <c r="AI8960" s="30"/>
      <c r="AJ8960" s="30"/>
      <c r="AK8960"/>
      <c r="AL8960"/>
      <c r="AM8960"/>
      <c r="AN8960"/>
      <c r="AO8960"/>
      <c r="AP8960" s="30"/>
    </row>
    <row r="8961" spans="2:42" s="28" customFormat="1" x14ac:dyDescent="0.2">
      <c r="B8961" s="23"/>
      <c r="D8961" s="23"/>
      <c r="E8961" s="30"/>
      <c r="F8961" s="30"/>
      <c r="G8961" s="30"/>
      <c r="H8961" s="30"/>
      <c r="I8961" s="30"/>
      <c r="J8961" s="35"/>
      <c r="AE8961" s="30"/>
      <c r="AF8961" s="31"/>
      <c r="AG8961" s="30"/>
      <c r="AH8961" s="30"/>
      <c r="AI8961" s="30"/>
      <c r="AJ8961" s="30"/>
      <c r="AK8961"/>
      <c r="AL8961"/>
      <c r="AM8961"/>
      <c r="AN8961"/>
      <c r="AO8961"/>
      <c r="AP8961" s="30"/>
    </row>
    <row r="8962" spans="2:42" s="28" customFormat="1" x14ac:dyDescent="0.2">
      <c r="B8962" s="23"/>
      <c r="D8962" s="23"/>
      <c r="E8962" s="30"/>
      <c r="F8962" s="30"/>
      <c r="G8962" s="30"/>
      <c r="H8962" s="30"/>
      <c r="I8962" s="30"/>
      <c r="J8962" s="35"/>
      <c r="AE8962" s="30"/>
      <c r="AF8962" s="31"/>
      <c r="AG8962" s="30"/>
      <c r="AH8962" s="30"/>
      <c r="AI8962" s="30"/>
      <c r="AJ8962" s="30"/>
      <c r="AK8962"/>
      <c r="AL8962"/>
      <c r="AM8962"/>
      <c r="AN8962"/>
      <c r="AO8962"/>
      <c r="AP8962" s="30"/>
    </row>
    <row r="8963" spans="2:42" s="28" customFormat="1" x14ac:dyDescent="0.2">
      <c r="B8963" s="23"/>
      <c r="D8963" s="23"/>
      <c r="E8963" s="30"/>
      <c r="F8963" s="30"/>
      <c r="G8963" s="30"/>
      <c r="H8963" s="30"/>
      <c r="I8963" s="30"/>
      <c r="J8963" s="35"/>
      <c r="AE8963" s="30"/>
      <c r="AF8963" s="31"/>
      <c r="AG8963" s="30"/>
      <c r="AH8963" s="30"/>
      <c r="AI8963" s="30"/>
      <c r="AJ8963" s="30"/>
      <c r="AK8963"/>
      <c r="AL8963"/>
      <c r="AM8963"/>
      <c r="AN8963"/>
      <c r="AO8963"/>
      <c r="AP8963" s="30"/>
    </row>
    <row r="8964" spans="2:42" s="28" customFormat="1" x14ac:dyDescent="0.2">
      <c r="B8964" s="23"/>
      <c r="D8964" s="23"/>
      <c r="E8964" s="30"/>
      <c r="F8964" s="30"/>
      <c r="G8964" s="30"/>
      <c r="H8964" s="30"/>
      <c r="I8964" s="30"/>
      <c r="J8964" s="35"/>
      <c r="AE8964" s="30"/>
      <c r="AF8964" s="31"/>
      <c r="AG8964" s="30"/>
      <c r="AH8964" s="30"/>
      <c r="AI8964" s="30"/>
      <c r="AJ8964" s="30"/>
      <c r="AK8964"/>
      <c r="AL8964"/>
      <c r="AM8964"/>
      <c r="AN8964"/>
      <c r="AO8964"/>
      <c r="AP8964" s="30"/>
    </row>
    <row r="8965" spans="2:42" s="28" customFormat="1" x14ac:dyDescent="0.2">
      <c r="B8965" s="23"/>
      <c r="D8965" s="23"/>
      <c r="E8965" s="30"/>
      <c r="F8965" s="30"/>
      <c r="G8965" s="30"/>
      <c r="H8965" s="30"/>
      <c r="I8965" s="30"/>
      <c r="J8965" s="35"/>
      <c r="AE8965" s="30"/>
      <c r="AF8965" s="31"/>
      <c r="AG8965" s="30"/>
      <c r="AH8965" s="30"/>
      <c r="AI8965" s="30"/>
      <c r="AJ8965" s="30"/>
      <c r="AK8965"/>
      <c r="AL8965"/>
      <c r="AM8965"/>
      <c r="AN8965"/>
      <c r="AO8965"/>
      <c r="AP8965" s="30"/>
    </row>
    <row r="8966" spans="2:42" s="28" customFormat="1" x14ac:dyDescent="0.2">
      <c r="B8966" s="23"/>
      <c r="D8966" s="23"/>
      <c r="E8966" s="30"/>
      <c r="F8966" s="30"/>
      <c r="G8966" s="30"/>
      <c r="H8966" s="30"/>
      <c r="I8966" s="30"/>
      <c r="J8966" s="35"/>
      <c r="AE8966" s="30"/>
      <c r="AF8966" s="31"/>
      <c r="AG8966" s="30"/>
      <c r="AH8966" s="30"/>
      <c r="AI8966" s="30"/>
      <c r="AJ8966" s="30"/>
      <c r="AK8966"/>
      <c r="AL8966"/>
      <c r="AM8966"/>
      <c r="AN8966"/>
      <c r="AO8966"/>
      <c r="AP8966" s="30"/>
    </row>
    <row r="8967" spans="2:42" s="28" customFormat="1" x14ac:dyDescent="0.2">
      <c r="B8967" s="23"/>
      <c r="D8967" s="23"/>
      <c r="E8967" s="30"/>
      <c r="F8967" s="30"/>
      <c r="G8967" s="30"/>
      <c r="H8967" s="30"/>
      <c r="I8967" s="30"/>
      <c r="J8967" s="35"/>
      <c r="AE8967" s="30"/>
      <c r="AF8967" s="31"/>
      <c r="AG8967" s="30"/>
      <c r="AH8967" s="30"/>
      <c r="AI8967" s="30"/>
      <c r="AJ8967" s="30"/>
      <c r="AK8967"/>
      <c r="AL8967"/>
      <c r="AM8967"/>
      <c r="AN8967"/>
      <c r="AO8967"/>
      <c r="AP8967" s="30"/>
    </row>
    <row r="8968" spans="2:42" s="28" customFormat="1" x14ac:dyDescent="0.2">
      <c r="B8968" s="23"/>
      <c r="D8968" s="23"/>
      <c r="E8968" s="30"/>
      <c r="F8968" s="30"/>
      <c r="G8968" s="30"/>
      <c r="H8968" s="30"/>
      <c r="I8968" s="30"/>
      <c r="J8968" s="35"/>
      <c r="AE8968" s="30"/>
      <c r="AF8968" s="31"/>
      <c r="AG8968" s="30"/>
      <c r="AH8968" s="30"/>
      <c r="AI8968" s="30"/>
      <c r="AJ8968" s="30"/>
      <c r="AK8968"/>
      <c r="AL8968"/>
      <c r="AM8968"/>
      <c r="AN8968"/>
      <c r="AO8968"/>
      <c r="AP8968" s="30"/>
    </row>
    <row r="8969" spans="2:42" s="28" customFormat="1" x14ac:dyDescent="0.2">
      <c r="B8969" s="23"/>
      <c r="D8969" s="23"/>
      <c r="E8969" s="30"/>
      <c r="F8969" s="30"/>
      <c r="G8969" s="30"/>
      <c r="H8969" s="30"/>
      <c r="I8969" s="30"/>
      <c r="J8969" s="35"/>
      <c r="AE8969" s="30"/>
      <c r="AF8969" s="31"/>
      <c r="AG8969" s="30"/>
      <c r="AH8969" s="30"/>
      <c r="AI8969" s="30"/>
      <c r="AJ8969" s="30"/>
      <c r="AK8969"/>
      <c r="AL8969"/>
      <c r="AM8969"/>
      <c r="AN8969"/>
      <c r="AO8969"/>
      <c r="AP8969" s="30"/>
    </row>
    <row r="8970" spans="2:42" s="28" customFormat="1" x14ac:dyDescent="0.2">
      <c r="B8970" s="23"/>
      <c r="D8970" s="23"/>
      <c r="E8970" s="30"/>
      <c r="F8970" s="30"/>
      <c r="G8970" s="30"/>
      <c r="H8970" s="30"/>
      <c r="I8970" s="30"/>
      <c r="J8970" s="35"/>
      <c r="AE8970" s="30"/>
      <c r="AF8970" s="31"/>
      <c r="AG8970" s="30"/>
      <c r="AH8970" s="30"/>
      <c r="AI8970" s="30"/>
      <c r="AJ8970" s="30"/>
      <c r="AK8970"/>
      <c r="AL8970"/>
      <c r="AM8970"/>
      <c r="AN8970"/>
      <c r="AO8970"/>
      <c r="AP8970" s="30"/>
    </row>
    <row r="8971" spans="2:42" s="28" customFormat="1" x14ac:dyDescent="0.2">
      <c r="B8971" s="23"/>
      <c r="D8971" s="23"/>
      <c r="E8971" s="30"/>
      <c r="F8971" s="30"/>
      <c r="G8971" s="30"/>
      <c r="H8971" s="30"/>
      <c r="I8971" s="30"/>
      <c r="J8971" s="35"/>
      <c r="AE8971" s="30"/>
      <c r="AF8971" s="31"/>
      <c r="AG8971" s="30"/>
      <c r="AH8971" s="30"/>
      <c r="AI8971" s="30"/>
      <c r="AJ8971" s="30"/>
      <c r="AK8971"/>
      <c r="AL8971"/>
      <c r="AM8971"/>
      <c r="AN8971"/>
      <c r="AO8971"/>
      <c r="AP8971" s="30"/>
    </row>
    <row r="8972" spans="2:42" s="28" customFormat="1" x14ac:dyDescent="0.2">
      <c r="B8972" s="23"/>
      <c r="D8972" s="23"/>
      <c r="E8972" s="30"/>
      <c r="F8972" s="30"/>
      <c r="G8972" s="30"/>
      <c r="H8972" s="30"/>
      <c r="I8972" s="30"/>
      <c r="J8972" s="35"/>
      <c r="AE8972" s="30"/>
      <c r="AF8972" s="31"/>
      <c r="AG8972" s="30"/>
      <c r="AH8972" s="30"/>
      <c r="AI8972" s="30"/>
      <c r="AJ8972" s="30"/>
      <c r="AK8972"/>
      <c r="AL8972"/>
      <c r="AM8972"/>
      <c r="AN8972"/>
      <c r="AO8972"/>
      <c r="AP8972" s="30"/>
    </row>
    <row r="8973" spans="2:42" s="28" customFormat="1" x14ac:dyDescent="0.2">
      <c r="B8973" s="23"/>
      <c r="D8973" s="23"/>
      <c r="E8973" s="30"/>
      <c r="F8973" s="30"/>
      <c r="G8973" s="30"/>
      <c r="H8973" s="30"/>
      <c r="I8973" s="30"/>
      <c r="J8973" s="35"/>
      <c r="AE8973" s="30"/>
      <c r="AF8973" s="31"/>
      <c r="AG8973" s="30"/>
      <c r="AH8973" s="30"/>
      <c r="AI8973" s="30"/>
      <c r="AJ8973" s="30"/>
      <c r="AK8973"/>
      <c r="AL8973"/>
      <c r="AM8973"/>
      <c r="AN8973"/>
      <c r="AO8973"/>
      <c r="AP8973" s="30"/>
    </row>
    <row r="8974" spans="2:42" s="28" customFormat="1" x14ac:dyDescent="0.2">
      <c r="B8974" s="23"/>
      <c r="D8974" s="23"/>
      <c r="E8974" s="30"/>
      <c r="F8974" s="30"/>
      <c r="G8974" s="30"/>
      <c r="H8974" s="30"/>
      <c r="I8974" s="30"/>
      <c r="J8974" s="35"/>
      <c r="AE8974" s="30"/>
      <c r="AF8974" s="31"/>
      <c r="AG8974" s="30"/>
      <c r="AH8974" s="30"/>
      <c r="AI8974" s="30"/>
      <c r="AJ8974" s="30"/>
      <c r="AK8974"/>
      <c r="AL8974"/>
      <c r="AM8974"/>
      <c r="AN8974"/>
      <c r="AO8974"/>
      <c r="AP8974" s="30"/>
    </row>
    <row r="8975" spans="2:42" s="28" customFormat="1" x14ac:dyDescent="0.2">
      <c r="B8975" s="23"/>
      <c r="D8975" s="23"/>
      <c r="E8975" s="30"/>
      <c r="F8975" s="30"/>
      <c r="G8975" s="30"/>
      <c r="H8975" s="30"/>
      <c r="I8975" s="30"/>
      <c r="J8975" s="35"/>
      <c r="AE8975" s="30"/>
      <c r="AF8975" s="31"/>
      <c r="AG8975" s="30"/>
      <c r="AH8975" s="30"/>
      <c r="AI8975" s="30"/>
      <c r="AJ8975" s="30"/>
      <c r="AK8975"/>
      <c r="AL8975"/>
      <c r="AM8975"/>
      <c r="AN8975"/>
      <c r="AO8975"/>
      <c r="AP8975" s="30"/>
    </row>
    <row r="8976" spans="2:42" s="28" customFormat="1" x14ac:dyDescent="0.2">
      <c r="B8976" s="23"/>
      <c r="D8976" s="23"/>
      <c r="E8976" s="30"/>
      <c r="F8976" s="30"/>
      <c r="G8976" s="30"/>
      <c r="H8976" s="30"/>
      <c r="I8976" s="30"/>
      <c r="J8976" s="35"/>
      <c r="AE8976" s="30"/>
      <c r="AF8976" s="31"/>
      <c r="AG8976" s="30"/>
      <c r="AH8976" s="30"/>
      <c r="AI8976" s="30"/>
      <c r="AJ8976" s="30"/>
      <c r="AK8976"/>
      <c r="AL8976"/>
      <c r="AM8976"/>
      <c r="AN8976"/>
      <c r="AO8976"/>
      <c r="AP8976" s="30"/>
    </row>
    <row r="8977" spans="2:42" s="28" customFormat="1" x14ac:dyDescent="0.2">
      <c r="B8977" s="23"/>
      <c r="D8977" s="23"/>
      <c r="E8977" s="30"/>
      <c r="F8977" s="30"/>
      <c r="G8977" s="30"/>
      <c r="H8977" s="30"/>
      <c r="I8977" s="30"/>
      <c r="J8977" s="35"/>
      <c r="AE8977" s="30"/>
      <c r="AF8977" s="31"/>
      <c r="AG8977" s="30"/>
      <c r="AH8977" s="30"/>
      <c r="AI8977" s="30"/>
      <c r="AJ8977" s="30"/>
      <c r="AK8977"/>
      <c r="AL8977"/>
      <c r="AM8977"/>
      <c r="AN8977"/>
      <c r="AO8977"/>
      <c r="AP8977" s="30"/>
    </row>
    <row r="8978" spans="2:42" s="28" customFormat="1" x14ac:dyDescent="0.2">
      <c r="B8978" s="23"/>
      <c r="D8978" s="23"/>
      <c r="E8978" s="30"/>
      <c r="F8978" s="30"/>
      <c r="G8978" s="30"/>
      <c r="H8978" s="30"/>
      <c r="I8978" s="30"/>
      <c r="J8978" s="35"/>
      <c r="AE8978" s="30"/>
      <c r="AF8978" s="31"/>
      <c r="AG8978" s="30"/>
      <c r="AH8978" s="30"/>
      <c r="AI8978" s="30"/>
      <c r="AJ8978" s="30"/>
      <c r="AK8978"/>
      <c r="AL8978"/>
      <c r="AM8978"/>
      <c r="AN8978"/>
      <c r="AO8978"/>
      <c r="AP8978" s="30"/>
    </row>
    <row r="8979" spans="2:42" s="28" customFormat="1" x14ac:dyDescent="0.2">
      <c r="B8979" s="23"/>
      <c r="D8979" s="23"/>
      <c r="E8979" s="30"/>
      <c r="F8979" s="30"/>
      <c r="G8979" s="30"/>
      <c r="H8979" s="30"/>
      <c r="I8979" s="30"/>
      <c r="J8979" s="35"/>
      <c r="AE8979" s="30"/>
      <c r="AF8979" s="31"/>
      <c r="AG8979" s="30"/>
      <c r="AH8979" s="30"/>
      <c r="AI8979" s="30"/>
      <c r="AJ8979" s="30"/>
      <c r="AK8979"/>
      <c r="AL8979"/>
      <c r="AM8979"/>
      <c r="AN8979"/>
      <c r="AO8979"/>
      <c r="AP8979" s="30"/>
    </row>
    <row r="8980" spans="2:42" s="28" customFormat="1" x14ac:dyDescent="0.2">
      <c r="B8980" s="23"/>
      <c r="D8980" s="23"/>
      <c r="E8980" s="30"/>
      <c r="F8980" s="30"/>
      <c r="G8980" s="30"/>
      <c r="H8980" s="30"/>
      <c r="I8980" s="30"/>
      <c r="J8980" s="35"/>
      <c r="AE8980" s="30"/>
      <c r="AF8980" s="31"/>
      <c r="AG8980" s="30"/>
      <c r="AH8980" s="30"/>
      <c r="AI8980" s="30"/>
      <c r="AJ8980" s="30"/>
      <c r="AK8980"/>
      <c r="AL8980"/>
      <c r="AM8980"/>
      <c r="AN8980"/>
      <c r="AO8980"/>
      <c r="AP8980" s="30"/>
    </row>
    <row r="8981" spans="2:42" s="28" customFormat="1" x14ac:dyDescent="0.2">
      <c r="B8981" s="23"/>
      <c r="D8981" s="23"/>
      <c r="E8981" s="30"/>
      <c r="F8981" s="30"/>
      <c r="G8981" s="30"/>
      <c r="H8981" s="30"/>
      <c r="I8981" s="30"/>
      <c r="J8981" s="35"/>
      <c r="AE8981" s="30"/>
      <c r="AF8981" s="31"/>
      <c r="AG8981" s="30"/>
      <c r="AH8981" s="30"/>
      <c r="AI8981" s="30"/>
      <c r="AJ8981" s="30"/>
      <c r="AK8981"/>
      <c r="AL8981"/>
      <c r="AM8981"/>
      <c r="AN8981"/>
      <c r="AO8981"/>
      <c r="AP8981" s="30"/>
    </row>
    <row r="8982" spans="2:42" s="28" customFormat="1" x14ac:dyDescent="0.2">
      <c r="B8982" s="23"/>
      <c r="D8982" s="23"/>
      <c r="E8982" s="30"/>
      <c r="F8982" s="30"/>
      <c r="G8982" s="30"/>
      <c r="H8982" s="30"/>
      <c r="I8982" s="30"/>
      <c r="J8982" s="35"/>
      <c r="AE8982" s="30"/>
      <c r="AF8982" s="31"/>
      <c r="AG8982" s="30"/>
      <c r="AH8982" s="30"/>
      <c r="AI8982" s="30"/>
      <c r="AJ8982" s="30"/>
      <c r="AK8982"/>
      <c r="AL8982"/>
      <c r="AM8982"/>
      <c r="AN8982"/>
      <c r="AO8982"/>
      <c r="AP8982" s="30"/>
    </row>
    <row r="8983" spans="2:42" s="28" customFormat="1" x14ac:dyDescent="0.2">
      <c r="B8983" s="23"/>
      <c r="D8983" s="23"/>
      <c r="E8983" s="30"/>
      <c r="F8983" s="30"/>
      <c r="G8983" s="30"/>
      <c r="H8983" s="30"/>
      <c r="I8983" s="30"/>
      <c r="J8983" s="35"/>
      <c r="AE8983" s="30"/>
      <c r="AF8983" s="31"/>
      <c r="AG8983" s="30"/>
      <c r="AH8983" s="30"/>
      <c r="AI8983" s="30"/>
      <c r="AJ8983" s="30"/>
      <c r="AK8983"/>
      <c r="AL8983"/>
      <c r="AM8983"/>
      <c r="AN8983"/>
      <c r="AO8983"/>
      <c r="AP8983" s="30"/>
    </row>
    <row r="8984" spans="2:42" s="28" customFormat="1" x14ac:dyDescent="0.2">
      <c r="B8984" s="23"/>
      <c r="D8984" s="23"/>
      <c r="E8984" s="30"/>
      <c r="F8984" s="30"/>
      <c r="G8984" s="30"/>
      <c r="H8984" s="30"/>
      <c r="I8984" s="30"/>
      <c r="J8984" s="35"/>
      <c r="AE8984" s="30"/>
      <c r="AF8984" s="31"/>
      <c r="AG8984" s="30"/>
      <c r="AH8984" s="30"/>
      <c r="AI8984" s="30"/>
      <c r="AJ8984" s="30"/>
      <c r="AK8984"/>
      <c r="AL8984"/>
      <c r="AM8984"/>
      <c r="AN8984"/>
      <c r="AO8984"/>
      <c r="AP8984" s="30"/>
    </row>
    <row r="8985" spans="2:42" s="28" customFormat="1" x14ac:dyDescent="0.2">
      <c r="B8985" s="23"/>
      <c r="D8985" s="23"/>
      <c r="E8985" s="30"/>
      <c r="F8985" s="30"/>
      <c r="G8985" s="30"/>
      <c r="H8985" s="30"/>
      <c r="I8985" s="30"/>
      <c r="J8985" s="35"/>
      <c r="AE8985" s="30"/>
      <c r="AF8985" s="31"/>
      <c r="AG8985" s="30"/>
      <c r="AH8985" s="30"/>
      <c r="AI8985" s="30"/>
      <c r="AJ8985" s="30"/>
      <c r="AK8985"/>
      <c r="AL8985"/>
      <c r="AM8985"/>
      <c r="AN8985"/>
      <c r="AO8985"/>
      <c r="AP8985" s="30"/>
    </row>
    <row r="8986" spans="2:42" s="28" customFormat="1" x14ac:dyDescent="0.2">
      <c r="B8986" s="23"/>
      <c r="D8986" s="23"/>
      <c r="E8986" s="30"/>
      <c r="F8986" s="30"/>
      <c r="G8986" s="30"/>
      <c r="H8986" s="30"/>
      <c r="I8986" s="30"/>
      <c r="J8986" s="35"/>
      <c r="AE8986" s="30"/>
      <c r="AF8986" s="31"/>
      <c r="AG8986" s="30"/>
      <c r="AH8986" s="30"/>
      <c r="AI8986" s="30"/>
      <c r="AJ8986" s="30"/>
      <c r="AK8986"/>
      <c r="AL8986"/>
      <c r="AM8986"/>
      <c r="AN8986"/>
      <c r="AO8986"/>
      <c r="AP8986" s="30"/>
    </row>
    <row r="8987" spans="2:42" s="28" customFormat="1" x14ac:dyDescent="0.2">
      <c r="B8987" s="23"/>
      <c r="D8987" s="23"/>
      <c r="E8987" s="30"/>
      <c r="F8987" s="30"/>
      <c r="G8987" s="30"/>
      <c r="H8987" s="30"/>
      <c r="I8987" s="30"/>
      <c r="J8987" s="35"/>
      <c r="AE8987" s="30"/>
      <c r="AF8987" s="31"/>
      <c r="AG8987" s="30"/>
      <c r="AH8987" s="30"/>
      <c r="AI8987" s="30"/>
      <c r="AJ8987" s="30"/>
      <c r="AK8987"/>
      <c r="AL8987"/>
      <c r="AM8987"/>
      <c r="AN8987"/>
      <c r="AO8987"/>
      <c r="AP8987" s="30"/>
    </row>
    <row r="8988" spans="2:42" s="28" customFormat="1" x14ac:dyDescent="0.2">
      <c r="B8988" s="23"/>
      <c r="D8988" s="23"/>
      <c r="E8988" s="30"/>
      <c r="F8988" s="30"/>
      <c r="G8988" s="30"/>
      <c r="H8988" s="30"/>
      <c r="I8988" s="30"/>
      <c r="J8988" s="35"/>
      <c r="AE8988" s="30"/>
      <c r="AF8988" s="31"/>
      <c r="AG8988" s="30"/>
      <c r="AH8988" s="30"/>
      <c r="AI8988" s="30"/>
      <c r="AJ8988" s="30"/>
      <c r="AK8988"/>
      <c r="AL8988"/>
      <c r="AM8988"/>
      <c r="AN8988"/>
      <c r="AO8988"/>
      <c r="AP8988" s="30"/>
    </row>
    <row r="8989" spans="2:42" s="28" customFormat="1" x14ac:dyDescent="0.2">
      <c r="B8989" s="23"/>
      <c r="D8989" s="23"/>
      <c r="E8989" s="30"/>
      <c r="F8989" s="30"/>
      <c r="G8989" s="30"/>
      <c r="H8989" s="30"/>
      <c r="I8989" s="30"/>
      <c r="J8989" s="35"/>
      <c r="AE8989" s="30"/>
      <c r="AF8989" s="31"/>
      <c r="AG8989" s="30"/>
      <c r="AH8989" s="30"/>
      <c r="AI8989" s="30"/>
      <c r="AJ8989" s="30"/>
      <c r="AK8989"/>
      <c r="AL8989"/>
      <c r="AM8989"/>
      <c r="AN8989"/>
      <c r="AO8989"/>
      <c r="AP8989" s="30"/>
    </row>
    <row r="8990" spans="2:42" s="28" customFormat="1" x14ac:dyDescent="0.2">
      <c r="B8990" s="23"/>
      <c r="D8990" s="23"/>
      <c r="E8990" s="30"/>
      <c r="F8990" s="30"/>
      <c r="G8990" s="30"/>
      <c r="H8990" s="30"/>
      <c r="I8990" s="30"/>
      <c r="J8990" s="35"/>
      <c r="AE8990" s="30"/>
      <c r="AF8990" s="31"/>
      <c r="AG8990" s="30"/>
      <c r="AH8990" s="30"/>
      <c r="AI8990" s="30"/>
      <c r="AJ8990" s="30"/>
      <c r="AK8990"/>
      <c r="AL8990"/>
      <c r="AM8990"/>
      <c r="AN8990"/>
      <c r="AO8990"/>
      <c r="AP8990" s="30"/>
    </row>
    <row r="8991" spans="2:42" s="28" customFormat="1" x14ac:dyDescent="0.2">
      <c r="B8991" s="23"/>
      <c r="D8991" s="23"/>
      <c r="E8991" s="30"/>
      <c r="F8991" s="30"/>
      <c r="G8991" s="30"/>
      <c r="H8991" s="30"/>
      <c r="I8991" s="30"/>
      <c r="J8991" s="35"/>
      <c r="AE8991" s="30"/>
      <c r="AF8991" s="31"/>
      <c r="AG8991" s="30"/>
      <c r="AH8991" s="30"/>
      <c r="AI8991" s="30"/>
      <c r="AJ8991" s="30"/>
      <c r="AK8991"/>
      <c r="AL8991"/>
      <c r="AM8991"/>
      <c r="AN8991"/>
      <c r="AO8991"/>
      <c r="AP8991" s="30"/>
    </row>
    <row r="8992" spans="2:42" s="28" customFormat="1" x14ac:dyDescent="0.2">
      <c r="B8992" s="23"/>
      <c r="D8992" s="23"/>
      <c r="E8992" s="30"/>
      <c r="F8992" s="30"/>
      <c r="G8992" s="30"/>
      <c r="H8992" s="30"/>
      <c r="I8992" s="30"/>
      <c r="J8992" s="35"/>
      <c r="AE8992" s="30"/>
      <c r="AF8992" s="31"/>
      <c r="AG8992" s="30"/>
      <c r="AH8992" s="30"/>
      <c r="AI8992" s="30"/>
      <c r="AJ8992" s="30"/>
      <c r="AK8992"/>
      <c r="AL8992"/>
      <c r="AM8992"/>
      <c r="AN8992"/>
      <c r="AO8992"/>
      <c r="AP8992" s="30"/>
    </row>
    <row r="8993" spans="2:42" s="28" customFormat="1" x14ac:dyDescent="0.2">
      <c r="B8993" s="23"/>
      <c r="D8993" s="23"/>
      <c r="E8993" s="30"/>
      <c r="F8993" s="30"/>
      <c r="G8993" s="30"/>
      <c r="H8993" s="30"/>
      <c r="I8993" s="30"/>
      <c r="J8993" s="35"/>
      <c r="AE8993" s="30"/>
      <c r="AF8993" s="31"/>
      <c r="AG8993" s="30"/>
      <c r="AH8993" s="30"/>
      <c r="AI8993" s="30"/>
      <c r="AJ8993" s="30"/>
      <c r="AK8993"/>
      <c r="AL8993"/>
      <c r="AM8993"/>
      <c r="AN8993"/>
      <c r="AO8993"/>
      <c r="AP8993" s="30"/>
    </row>
    <row r="8994" spans="2:42" s="28" customFormat="1" x14ac:dyDescent="0.2">
      <c r="B8994" s="23"/>
      <c r="D8994" s="23"/>
      <c r="E8994" s="30"/>
      <c r="F8994" s="30"/>
      <c r="G8994" s="30"/>
      <c r="H8994" s="30"/>
      <c r="I8994" s="30"/>
      <c r="J8994" s="35"/>
      <c r="AE8994" s="30"/>
      <c r="AF8994" s="31"/>
      <c r="AG8994" s="30"/>
      <c r="AH8994" s="30"/>
      <c r="AI8994" s="30"/>
      <c r="AJ8994" s="30"/>
      <c r="AK8994"/>
      <c r="AL8994"/>
      <c r="AM8994"/>
      <c r="AN8994"/>
      <c r="AO8994"/>
      <c r="AP8994" s="30"/>
    </row>
    <row r="8995" spans="2:42" s="28" customFormat="1" x14ac:dyDescent="0.2">
      <c r="B8995" s="23"/>
      <c r="D8995" s="23"/>
      <c r="E8995" s="30"/>
      <c r="F8995" s="30"/>
      <c r="G8995" s="30"/>
      <c r="H8995" s="30"/>
      <c r="I8995" s="30"/>
      <c r="J8995" s="35"/>
      <c r="AE8995" s="30"/>
      <c r="AF8995" s="31"/>
      <c r="AG8995" s="30"/>
      <c r="AH8995" s="30"/>
      <c r="AI8995" s="30"/>
      <c r="AJ8995" s="30"/>
      <c r="AK8995"/>
      <c r="AL8995"/>
      <c r="AM8995"/>
      <c r="AN8995"/>
      <c r="AO8995"/>
      <c r="AP8995" s="30"/>
    </row>
    <row r="8996" spans="2:42" s="28" customFormat="1" x14ac:dyDescent="0.2">
      <c r="B8996" s="23"/>
      <c r="D8996" s="23"/>
      <c r="E8996" s="30"/>
      <c r="F8996" s="30"/>
      <c r="G8996" s="30"/>
      <c r="H8996" s="30"/>
      <c r="I8996" s="30"/>
      <c r="J8996" s="35"/>
      <c r="AE8996" s="30"/>
      <c r="AF8996" s="31"/>
      <c r="AG8996" s="30"/>
      <c r="AH8996" s="30"/>
      <c r="AI8996" s="30"/>
      <c r="AJ8996" s="30"/>
      <c r="AK8996"/>
      <c r="AL8996"/>
      <c r="AM8996"/>
      <c r="AN8996"/>
      <c r="AO8996"/>
      <c r="AP8996" s="30"/>
    </row>
    <row r="8997" spans="2:42" s="28" customFormat="1" x14ac:dyDescent="0.2">
      <c r="B8997" s="23"/>
      <c r="D8997" s="23"/>
      <c r="E8997" s="30"/>
      <c r="F8997" s="30"/>
      <c r="G8997" s="30"/>
      <c r="H8997" s="30"/>
      <c r="I8997" s="30"/>
      <c r="J8997" s="35"/>
      <c r="AE8997" s="30"/>
      <c r="AF8997" s="31"/>
      <c r="AG8997" s="30"/>
      <c r="AH8997" s="30"/>
      <c r="AI8997" s="30"/>
      <c r="AJ8997" s="30"/>
      <c r="AK8997"/>
      <c r="AL8997"/>
      <c r="AM8997"/>
      <c r="AN8997"/>
      <c r="AO8997"/>
      <c r="AP8997" s="30"/>
    </row>
    <row r="8998" spans="2:42" s="28" customFormat="1" x14ac:dyDescent="0.2">
      <c r="B8998" s="23"/>
      <c r="D8998" s="23"/>
      <c r="E8998" s="30"/>
      <c r="F8998" s="30"/>
      <c r="G8998" s="30"/>
      <c r="H8998" s="30"/>
      <c r="I8998" s="30"/>
      <c r="J8998" s="35"/>
      <c r="AE8998" s="30"/>
      <c r="AF8998" s="31"/>
      <c r="AG8998" s="30"/>
      <c r="AH8998" s="30"/>
      <c r="AI8998" s="30"/>
      <c r="AJ8998" s="30"/>
      <c r="AK8998"/>
      <c r="AL8998"/>
      <c r="AM8998"/>
      <c r="AN8998"/>
      <c r="AO8998"/>
      <c r="AP8998" s="30"/>
    </row>
    <row r="8999" spans="2:42" s="28" customFormat="1" x14ac:dyDescent="0.2">
      <c r="B8999" s="23"/>
      <c r="D8999" s="23"/>
      <c r="E8999" s="30"/>
      <c r="F8999" s="30"/>
      <c r="G8999" s="30"/>
      <c r="H8999" s="30"/>
      <c r="I8999" s="30"/>
      <c r="J8999" s="35"/>
      <c r="AE8999" s="30"/>
      <c r="AF8999" s="31"/>
      <c r="AG8999" s="30"/>
      <c r="AH8999" s="30"/>
      <c r="AI8999" s="30"/>
      <c r="AJ8999" s="30"/>
      <c r="AK8999"/>
      <c r="AL8999"/>
      <c r="AM8999"/>
      <c r="AN8999"/>
      <c r="AO8999"/>
      <c r="AP8999" s="30"/>
    </row>
    <row r="9000" spans="2:42" s="28" customFormat="1" x14ac:dyDescent="0.2">
      <c r="B9000" s="23"/>
      <c r="D9000" s="23"/>
      <c r="E9000" s="30"/>
      <c r="F9000" s="30"/>
      <c r="G9000" s="30"/>
      <c r="H9000" s="30"/>
      <c r="I9000" s="30"/>
      <c r="J9000" s="35"/>
      <c r="AE9000" s="30"/>
      <c r="AF9000" s="31"/>
      <c r="AG9000" s="30"/>
      <c r="AH9000" s="30"/>
      <c r="AI9000" s="30"/>
      <c r="AJ9000" s="30"/>
      <c r="AK9000"/>
      <c r="AL9000"/>
      <c r="AM9000"/>
      <c r="AN9000"/>
      <c r="AO9000"/>
      <c r="AP9000" s="30"/>
    </row>
    <row r="9001" spans="2:42" s="28" customFormat="1" x14ac:dyDescent="0.2">
      <c r="B9001" s="23"/>
      <c r="D9001" s="23"/>
      <c r="E9001" s="30"/>
      <c r="F9001" s="30"/>
      <c r="G9001" s="30"/>
      <c r="H9001" s="30"/>
      <c r="I9001" s="30"/>
      <c r="J9001" s="35"/>
      <c r="AE9001" s="30"/>
      <c r="AF9001" s="31"/>
      <c r="AG9001" s="30"/>
      <c r="AH9001" s="30"/>
      <c r="AI9001" s="30"/>
      <c r="AJ9001" s="30"/>
      <c r="AK9001"/>
      <c r="AL9001"/>
      <c r="AM9001"/>
      <c r="AN9001"/>
      <c r="AO9001"/>
      <c r="AP9001" s="30"/>
    </row>
    <row r="9002" spans="2:42" s="28" customFormat="1" x14ac:dyDescent="0.2">
      <c r="B9002" s="23"/>
      <c r="D9002" s="23"/>
      <c r="E9002" s="30"/>
      <c r="F9002" s="30"/>
      <c r="G9002" s="30"/>
      <c r="H9002" s="30"/>
      <c r="I9002" s="30"/>
      <c r="J9002" s="35"/>
      <c r="AE9002" s="30"/>
      <c r="AF9002" s="31"/>
      <c r="AG9002" s="30"/>
      <c r="AH9002" s="30"/>
      <c r="AI9002" s="30"/>
      <c r="AJ9002" s="30"/>
      <c r="AK9002"/>
      <c r="AL9002"/>
      <c r="AM9002"/>
      <c r="AN9002"/>
      <c r="AO9002"/>
      <c r="AP9002" s="30"/>
    </row>
    <row r="9003" spans="2:42" s="28" customFormat="1" x14ac:dyDescent="0.2">
      <c r="B9003" s="23"/>
      <c r="D9003" s="23"/>
      <c r="E9003" s="30"/>
      <c r="F9003" s="30"/>
      <c r="G9003" s="30"/>
      <c r="H9003" s="30"/>
      <c r="I9003" s="30"/>
      <c r="J9003" s="35"/>
      <c r="AE9003" s="30"/>
      <c r="AF9003" s="31"/>
      <c r="AG9003" s="30"/>
      <c r="AH9003" s="30"/>
      <c r="AI9003" s="30"/>
      <c r="AJ9003" s="30"/>
      <c r="AK9003"/>
      <c r="AL9003"/>
      <c r="AM9003"/>
      <c r="AN9003"/>
      <c r="AO9003"/>
      <c r="AP9003" s="30"/>
    </row>
    <row r="9004" spans="2:42" s="28" customFormat="1" x14ac:dyDescent="0.2">
      <c r="B9004" s="23"/>
      <c r="D9004" s="23"/>
      <c r="E9004" s="30"/>
      <c r="F9004" s="30"/>
      <c r="G9004" s="30"/>
      <c r="H9004" s="30"/>
      <c r="I9004" s="30"/>
      <c r="J9004" s="35"/>
      <c r="AE9004" s="30"/>
      <c r="AF9004" s="31"/>
      <c r="AG9004" s="30"/>
      <c r="AH9004" s="30"/>
      <c r="AI9004" s="30"/>
      <c r="AJ9004" s="30"/>
      <c r="AK9004"/>
      <c r="AL9004"/>
      <c r="AM9004"/>
      <c r="AN9004"/>
      <c r="AO9004"/>
      <c r="AP9004" s="30"/>
    </row>
    <row r="9005" spans="2:42" s="28" customFormat="1" x14ac:dyDescent="0.2">
      <c r="B9005" s="23"/>
      <c r="D9005" s="23"/>
      <c r="E9005" s="30"/>
      <c r="F9005" s="30"/>
      <c r="G9005" s="30"/>
      <c r="H9005" s="30"/>
      <c r="I9005" s="30"/>
      <c r="J9005" s="35"/>
      <c r="AE9005" s="30"/>
      <c r="AF9005" s="31"/>
      <c r="AG9005" s="30"/>
      <c r="AH9005" s="30"/>
      <c r="AI9005" s="30"/>
      <c r="AJ9005" s="30"/>
      <c r="AK9005"/>
      <c r="AL9005"/>
      <c r="AM9005"/>
      <c r="AN9005"/>
      <c r="AO9005"/>
      <c r="AP9005" s="30"/>
    </row>
    <row r="9006" spans="2:42" s="28" customFormat="1" x14ac:dyDescent="0.2">
      <c r="B9006" s="23"/>
      <c r="D9006" s="23"/>
      <c r="E9006" s="30"/>
      <c r="F9006" s="30"/>
      <c r="G9006" s="30"/>
      <c r="H9006" s="30"/>
      <c r="I9006" s="30"/>
      <c r="J9006" s="35"/>
      <c r="AE9006" s="30"/>
      <c r="AF9006" s="31"/>
      <c r="AG9006" s="30"/>
      <c r="AH9006" s="30"/>
      <c r="AI9006" s="30"/>
      <c r="AJ9006" s="30"/>
      <c r="AK9006"/>
      <c r="AL9006"/>
      <c r="AM9006"/>
      <c r="AN9006"/>
      <c r="AO9006"/>
      <c r="AP9006" s="30"/>
    </row>
    <row r="9007" spans="2:42" s="28" customFormat="1" x14ac:dyDescent="0.2">
      <c r="B9007" s="23"/>
      <c r="D9007" s="23"/>
      <c r="E9007" s="30"/>
      <c r="F9007" s="30"/>
      <c r="G9007" s="30"/>
      <c r="H9007" s="30"/>
      <c r="I9007" s="30"/>
      <c r="J9007" s="35"/>
      <c r="AE9007" s="30"/>
      <c r="AF9007" s="31"/>
      <c r="AG9007" s="30"/>
      <c r="AH9007" s="30"/>
      <c r="AI9007" s="30"/>
      <c r="AJ9007" s="30"/>
      <c r="AK9007"/>
      <c r="AL9007"/>
      <c r="AM9007"/>
      <c r="AN9007"/>
      <c r="AO9007"/>
      <c r="AP9007" s="30"/>
    </row>
    <row r="9008" spans="2:42" s="28" customFormat="1" x14ac:dyDescent="0.2">
      <c r="B9008" s="23"/>
      <c r="D9008" s="23"/>
      <c r="E9008" s="30"/>
      <c r="F9008" s="30"/>
      <c r="G9008" s="30"/>
      <c r="H9008" s="30"/>
      <c r="I9008" s="30"/>
      <c r="J9008" s="35"/>
      <c r="AE9008" s="30"/>
      <c r="AF9008" s="31"/>
      <c r="AG9008" s="30"/>
      <c r="AH9008" s="30"/>
      <c r="AI9008" s="30"/>
      <c r="AJ9008" s="30"/>
      <c r="AK9008"/>
      <c r="AL9008"/>
      <c r="AM9008"/>
      <c r="AN9008"/>
      <c r="AO9008"/>
      <c r="AP9008" s="30"/>
    </row>
    <row r="9009" spans="2:42" s="28" customFormat="1" x14ac:dyDescent="0.2">
      <c r="B9009" s="23"/>
      <c r="D9009" s="23"/>
      <c r="E9009" s="30"/>
      <c r="F9009" s="30"/>
      <c r="G9009" s="30"/>
      <c r="H9009" s="30"/>
      <c r="I9009" s="30"/>
      <c r="J9009" s="35"/>
      <c r="AE9009" s="30"/>
      <c r="AF9009" s="31"/>
      <c r="AG9009" s="30"/>
      <c r="AH9009" s="30"/>
      <c r="AI9009" s="30"/>
      <c r="AJ9009" s="30"/>
      <c r="AK9009"/>
      <c r="AL9009"/>
      <c r="AM9009"/>
      <c r="AN9009"/>
      <c r="AO9009"/>
      <c r="AP9009" s="30"/>
    </row>
    <row r="9010" spans="2:42" s="28" customFormat="1" x14ac:dyDescent="0.2">
      <c r="B9010" s="23"/>
      <c r="D9010" s="23"/>
      <c r="E9010" s="30"/>
      <c r="F9010" s="30"/>
      <c r="G9010" s="30"/>
      <c r="H9010" s="30"/>
      <c r="I9010" s="30"/>
      <c r="J9010" s="35"/>
      <c r="AE9010" s="30"/>
      <c r="AF9010" s="31"/>
      <c r="AG9010" s="30"/>
      <c r="AH9010" s="30"/>
      <c r="AI9010" s="30"/>
      <c r="AJ9010" s="30"/>
      <c r="AK9010"/>
      <c r="AL9010"/>
      <c r="AM9010"/>
      <c r="AN9010"/>
      <c r="AO9010"/>
      <c r="AP9010" s="30"/>
    </row>
    <row r="9011" spans="2:42" s="28" customFormat="1" x14ac:dyDescent="0.2">
      <c r="B9011" s="23"/>
      <c r="D9011" s="23"/>
      <c r="E9011" s="30"/>
      <c r="F9011" s="30"/>
      <c r="G9011" s="30"/>
      <c r="H9011" s="30"/>
      <c r="I9011" s="30"/>
      <c r="J9011" s="35"/>
      <c r="AE9011" s="30"/>
      <c r="AF9011" s="31"/>
      <c r="AG9011" s="30"/>
      <c r="AH9011" s="30"/>
      <c r="AI9011" s="30"/>
      <c r="AJ9011" s="30"/>
      <c r="AK9011"/>
      <c r="AL9011"/>
      <c r="AM9011"/>
      <c r="AN9011"/>
      <c r="AO9011"/>
      <c r="AP9011" s="30"/>
    </row>
    <row r="9012" spans="2:42" s="28" customFormat="1" x14ac:dyDescent="0.2">
      <c r="B9012" s="23"/>
      <c r="D9012" s="23"/>
      <c r="E9012" s="30"/>
      <c r="F9012" s="30"/>
      <c r="G9012" s="30"/>
      <c r="H9012" s="30"/>
      <c r="I9012" s="30"/>
      <c r="J9012" s="35"/>
      <c r="AE9012" s="30"/>
      <c r="AF9012" s="31"/>
      <c r="AG9012" s="30"/>
      <c r="AH9012" s="30"/>
      <c r="AI9012" s="30"/>
      <c r="AJ9012" s="30"/>
      <c r="AK9012"/>
      <c r="AL9012"/>
      <c r="AM9012"/>
      <c r="AN9012"/>
      <c r="AO9012"/>
      <c r="AP9012" s="30"/>
    </row>
    <row r="9013" spans="2:42" s="28" customFormat="1" x14ac:dyDescent="0.2">
      <c r="B9013" s="23"/>
      <c r="D9013" s="23"/>
      <c r="E9013" s="30"/>
      <c r="F9013" s="30"/>
      <c r="G9013" s="30"/>
      <c r="H9013" s="30"/>
      <c r="I9013" s="30"/>
      <c r="J9013" s="35"/>
      <c r="AE9013" s="30"/>
      <c r="AF9013" s="31"/>
      <c r="AG9013" s="30"/>
      <c r="AH9013" s="30"/>
      <c r="AI9013" s="30"/>
      <c r="AJ9013" s="30"/>
      <c r="AK9013"/>
      <c r="AL9013"/>
      <c r="AM9013"/>
      <c r="AN9013"/>
      <c r="AO9013"/>
      <c r="AP9013" s="30"/>
    </row>
    <row r="9014" spans="2:42" s="28" customFormat="1" x14ac:dyDescent="0.2">
      <c r="B9014" s="23"/>
      <c r="D9014" s="23"/>
      <c r="E9014" s="30"/>
      <c r="F9014" s="30"/>
      <c r="G9014" s="30"/>
      <c r="H9014" s="30"/>
      <c r="I9014" s="30"/>
      <c r="J9014" s="35"/>
      <c r="AE9014" s="30"/>
      <c r="AF9014" s="31"/>
      <c r="AG9014" s="30"/>
      <c r="AH9014" s="30"/>
      <c r="AI9014" s="30"/>
      <c r="AJ9014" s="30"/>
      <c r="AK9014"/>
      <c r="AL9014"/>
      <c r="AM9014"/>
      <c r="AN9014"/>
      <c r="AO9014"/>
      <c r="AP9014" s="30"/>
    </row>
    <row r="9015" spans="2:42" s="28" customFormat="1" x14ac:dyDescent="0.2">
      <c r="B9015" s="23"/>
      <c r="D9015" s="23"/>
      <c r="E9015" s="30"/>
      <c r="F9015" s="30"/>
      <c r="G9015" s="30"/>
      <c r="H9015" s="30"/>
      <c r="I9015" s="30"/>
      <c r="J9015" s="35"/>
      <c r="AE9015" s="30"/>
      <c r="AF9015" s="31"/>
      <c r="AG9015" s="30"/>
      <c r="AH9015" s="30"/>
      <c r="AI9015" s="30"/>
      <c r="AJ9015" s="30"/>
      <c r="AK9015"/>
      <c r="AL9015"/>
      <c r="AM9015"/>
      <c r="AN9015"/>
      <c r="AO9015"/>
      <c r="AP9015" s="30"/>
    </row>
    <row r="9016" spans="2:42" s="28" customFormat="1" x14ac:dyDescent="0.2">
      <c r="B9016" s="23"/>
      <c r="D9016" s="23"/>
      <c r="E9016" s="30"/>
      <c r="F9016" s="30"/>
      <c r="G9016" s="30"/>
      <c r="H9016" s="30"/>
      <c r="I9016" s="30"/>
      <c r="J9016" s="35"/>
      <c r="AE9016" s="30"/>
      <c r="AF9016" s="31"/>
      <c r="AG9016" s="30"/>
      <c r="AH9016" s="30"/>
      <c r="AI9016" s="30"/>
      <c r="AJ9016" s="30"/>
      <c r="AK9016"/>
      <c r="AL9016"/>
      <c r="AM9016"/>
      <c r="AN9016"/>
      <c r="AO9016"/>
      <c r="AP9016" s="30"/>
    </row>
    <row r="9017" spans="2:42" s="28" customFormat="1" x14ac:dyDescent="0.2">
      <c r="B9017" s="23"/>
      <c r="D9017" s="23"/>
      <c r="E9017" s="30"/>
      <c r="F9017" s="30"/>
      <c r="G9017" s="30"/>
      <c r="H9017" s="30"/>
      <c r="I9017" s="30"/>
      <c r="J9017" s="35"/>
      <c r="AE9017" s="30"/>
      <c r="AF9017" s="31"/>
      <c r="AG9017" s="30"/>
      <c r="AH9017" s="30"/>
      <c r="AI9017" s="30"/>
      <c r="AJ9017" s="30"/>
      <c r="AK9017"/>
      <c r="AL9017"/>
      <c r="AM9017"/>
      <c r="AN9017"/>
      <c r="AO9017"/>
      <c r="AP9017" s="30"/>
    </row>
    <row r="9018" spans="2:42" s="28" customFormat="1" x14ac:dyDescent="0.2">
      <c r="B9018" s="23"/>
      <c r="D9018" s="23"/>
      <c r="E9018" s="30"/>
      <c r="F9018" s="30"/>
      <c r="G9018" s="30"/>
      <c r="H9018" s="30"/>
      <c r="I9018" s="30"/>
      <c r="J9018" s="35"/>
      <c r="AE9018" s="30"/>
      <c r="AF9018" s="31"/>
      <c r="AG9018" s="30"/>
      <c r="AH9018" s="30"/>
      <c r="AI9018" s="30"/>
      <c r="AJ9018" s="30"/>
      <c r="AK9018"/>
      <c r="AL9018"/>
      <c r="AM9018"/>
      <c r="AN9018"/>
      <c r="AO9018"/>
      <c r="AP9018" s="30"/>
    </row>
    <row r="9019" spans="2:42" s="28" customFormat="1" x14ac:dyDescent="0.2">
      <c r="B9019" s="23"/>
      <c r="D9019" s="23"/>
      <c r="E9019" s="30"/>
      <c r="F9019" s="30"/>
      <c r="G9019" s="30"/>
      <c r="H9019" s="30"/>
      <c r="I9019" s="30"/>
      <c r="J9019" s="35"/>
      <c r="AE9019" s="30"/>
      <c r="AF9019" s="31"/>
      <c r="AG9019" s="30"/>
      <c r="AH9019" s="30"/>
      <c r="AI9019" s="30"/>
      <c r="AJ9019" s="30"/>
      <c r="AK9019"/>
      <c r="AL9019"/>
      <c r="AM9019"/>
      <c r="AN9019"/>
      <c r="AO9019"/>
      <c r="AP9019" s="30"/>
    </row>
    <row r="9020" spans="2:42" s="28" customFormat="1" x14ac:dyDescent="0.2">
      <c r="B9020" s="23"/>
      <c r="D9020" s="23"/>
      <c r="E9020" s="30"/>
      <c r="F9020" s="30"/>
      <c r="G9020" s="30"/>
      <c r="H9020" s="30"/>
      <c r="I9020" s="30"/>
      <c r="J9020" s="35"/>
      <c r="AE9020" s="30"/>
      <c r="AF9020" s="31"/>
      <c r="AG9020" s="30"/>
      <c r="AH9020" s="30"/>
      <c r="AI9020" s="30"/>
      <c r="AJ9020" s="30"/>
      <c r="AK9020"/>
      <c r="AL9020"/>
      <c r="AM9020"/>
      <c r="AN9020"/>
      <c r="AO9020"/>
      <c r="AP9020" s="30"/>
    </row>
    <row r="9021" spans="2:42" s="28" customFormat="1" x14ac:dyDescent="0.2">
      <c r="B9021" s="23"/>
      <c r="D9021" s="23"/>
      <c r="E9021" s="30"/>
      <c r="F9021" s="30"/>
      <c r="G9021" s="30"/>
      <c r="H9021" s="30"/>
      <c r="I9021" s="30"/>
      <c r="J9021" s="35"/>
      <c r="AE9021" s="30"/>
      <c r="AF9021" s="31"/>
      <c r="AG9021" s="30"/>
      <c r="AH9021" s="30"/>
      <c r="AI9021" s="30"/>
      <c r="AJ9021" s="30"/>
      <c r="AK9021"/>
      <c r="AL9021"/>
      <c r="AM9021"/>
      <c r="AN9021"/>
      <c r="AO9021"/>
      <c r="AP9021" s="30"/>
    </row>
    <row r="9022" spans="2:42" s="28" customFormat="1" x14ac:dyDescent="0.2">
      <c r="B9022" s="23"/>
      <c r="D9022" s="23"/>
      <c r="E9022" s="30"/>
      <c r="F9022" s="30"/>
      <c r="G9022" s="30"/>
      <c r="H9022" s="30"/>
      <c r="I9022" s="30"/>
      <c r="J9022" s="35"/>
      <c r="AE9022" s="30"/>
      <c r="AF9022" s="31"/>
      <c r="AG9022" s="30"/>
      <c r="AH9022" s="30"/>
      <c r="AI9022" s="30"/>
      <c r="AJ9022" s="30"/>
      <c r="AK9022"/>
      <c r="AL9022"/>
      <c r="AM9022"/>
      <c r="AN9022"/>
      <c r="AO9022"/>
      <c r="AP9022" s="30"/>
    </row>
    <row r="9023" spans="2:42" s="28" customFormat="1" x14ac:dyDescent="0.2">
      <c r="B9023" s="23"/>
      <c r="D9023" s="23"/>
      <c r="E9023" s="30"/>
      <c r="F9023" s="30"/>
      <c r="G9023" s="30"/>
      <c r="H9023" s="30"/>
      <c r="I9023" s="30"/>
      <c r="J9023" s="35"/>
      <c r="AE9023" s="30"/>
      <c r="AF9023" s="31"/>
      <c r="AG9023" s="30"/>
      <c r="AH9023" s="30"/>
      <c r="AI9023" s="30"/>
      <c r="AJ9023" s="30"/>
      <c r="AK9023"/>
      <c r="AL9023"/>
      <c r="AM9023"/>
      <c r="AN9023"/>
      <c r="AO9023"/>
      <c r="AP9023" s="30"/>
    </row>
    <row r="9024" spans="2:42" s="28" customFormat="1" x14ac:dyDescent="0.2">
      <c r="B9024" s="23"/>
      <c r="D9024" s="23"/>
      <c r="E9024" s="30"/>
      <c r="F9024" s="30"/>
      <c r="G9024" s="30"/>
      <c r="H9024" s="30"/>
      <c r="I9024" s="30"/>
      <c r="J9024" s="35"/>
      <c r="AE9024" s="30"/>
      <c r="AF9024" s="31"/>
      <c r="AG9024" s="30"/>
      <c r="AH9024" s="30"/>
      <c r="AI9024" s="30"/>
      <c r="AJ9024" s="30"/>
      <c r="AK9024"/>
      <c r="AL9024"/>
      <c r="AM9024"/>
      <c r="AN9024"/>
      <c r="AO9024"/>
      <c r="AP9024" s="30"/>
    </row>
    <row r="9025" spans="2:42" s="28" customFormat="1" x14ac:dyDescent="0.2">
      <c r="B9025" s="23"/>
      <c r="D9025" s="23"/>
      <c r="E9025" s="30"/>
      <c r="F9025" s="30"/>
      <c r="G9025" s="30"/>
      <c r="H9025" s="30"/>
      <c r="I9025" s="30"/>
      <c r="J9025" s="35"/>
      <c r="AE9025" s="30"/>
      <c r="AF9025" s="31"/>
      <c r="AG9025" s="30"/>
      <c r="AH9025" s="30"/>
      <c r="AI9025" s="30"/>
      <c r="AJ9025" s="30"/>
      <c r="AK9025"/>
      <c r="AL9025"/>
      <c r="AM9025"/>
      <c r="AN9025"/>
      <c r="AO9025"/>
      <c r="AP9025" s="30"/>
    </row>
    <row r="9026" spans="2:42" s="28" customFormat="1" x14ac:dyDescent="0.2">
      <c r="B9026" s="23"/>
      <c r="D9026" s="23"/>
      <c r="E9026" s="30"/>
      <c r="F9026" s="30"/>
      <c r="G9026" s="30"/>
      <c r="H9026" s="30"/>
      <c r="I9026" s="30"/>
      <c r="J9026" s="35"/>
      <c r="AE9026" s="30"/>
      <c r="AF9026" s="31"/>
      <c r="AG9026" s="30"/>
      <c r="AH9026" s="30"/>
      <c r="AI9026" s="30"/>
      <c r="AJ9026" s="30"/>
      <c r="AK9026"/>
      <c r="AL9026"/>
      <c r="AM9026"/>
      <c r="AN9026"/>
      <c r="AO9026"/>
      <c r="AP9026" s="30"/>
    </row>
    <row r="9027" spans="2:42" s="28" customFormat="1" x14ac:dyDescent="0.2">
      <c r="B9027" s="23"/>
      <c r="D9027" s="23"/>
      <c r="E9027" s="30"/>
      <c r="F9027" s="30"/>
      <c r="G9027" s="30"/>
      <c r="H9027" s="30"/>
      <c r="I9027" s="30"/>
      <c r="J9027" s="35"/>
      <c r="AE9027" s="30"/>
      <c r="AF9027" s="31"/>
      <c r="AG9027" s="30"/>
      <c r="AH9027" s="30"/>
      <c r="AI9027" s="30"/>
      <c r="AJ9027" s="30"/>
      <c r="AK9027"/>
      <c r="AL9027"/>
      <c r="AM9027"/>
      <c r="AN9027"/>
      <c r="AO9027"/>
      <c r="AP9027" s="30"/>
    </row>
    <row r="9028" spans="2:42" s="28" customFormat="1" x14ac:dyDescent="0.2">
      <c r="B9028" s="23"/>
      <c r="D9028" s="23"/>
      <c r="E9028" s="30"/>
      <c r="F9028" s="30"/>
      <c r="G9028" s="30"/>
      <c r="H9028" s="30"/>
      <c r="I9028" s="30"/>
      <c r="J9028" s="35"/>
      <c r="AE9028" s="30"/>
      <c r="AF9028" s="31"/>
      <c r="AG9028" s="30"/>
      <c r="AH9028" s="30"/>
      <c r="AI9028" s="30"/>
      <c r="AJ9028" s="30"/>
      <c r="AK9028"/>
      <c r="AL9028"/>
      <c r="AM9028"/>
      <c r="AN9028"/>
      <c r="AO9028"/>
      <c r="AP9028" s="30"/>
    </row>
    <row r="9029" spans="2:42" s="28" customFormat="1" x14ac:dyDescent="0.2">
      <c r="B9029" s="23"/>
      <c r="D9029" s="23"/>
      <c r="E9029" s="30"/>
      <c r="F9029" s="30"/>
      <c r="G9029" s="30"/>
      <c r="H9029" s="30"/>
      <c r="I9029" s="30"/>
      <c r="J9029" s="35"/>
      <c r="AE9029" s="30"/>
      <c r="AF9029" s="31"/>
      <c r="AG9029" s="30"/>
      <c r="AH9029" s="30"/>
      <c r="AI9029" s="30"/>
      <c r="AJ9029" s="30"/>
      <c r="AK9029"/>
      <c r="AL9029"/>
      <c r="AM9029"/>
      <c r="AN9029"/>
      <c r="AO9029"/>
      <c r="AP9029" s="30"/>
    </row>
    <row r="9030" spans="2:42" s="28" customFormat="1" x14ac:dyDescent="0.2">
      <c r="B9030" s="23"/>
      <c r="D9030" s="23"/>
      <c r="E9030" s="30"/>
      <c r="F9030" s="30"/>
      <c r="G9030" s="30"/>
      <c r="H9030" s="30"/>
      <c r="I9030" s="30"/>
      <c r="J9030" s="35"/>
      <c r="AE9030" s="30"/>
      <c r="AF9030" s="31"/>
      <c r="AG9030" s="30"/>
      <c r="AH9030" s="30"/>
      <c r="AI9030" s="30"/>
      <c r="AJ9030" s="30"/>
      <c r="AK9030"/>
      <c r="AL9030"/>
      <c r="AM9030"/>
      <c r="AN9030"/>
      <c r="AO9030"/>
      <c r="AP9030" s="30"/>
    </row>
    <row r="9031" spans="2:42" s="28" customFormat="1" x14ac:dyDescent="0.2">
      <c r="B9031" s="23"/>
      <c r="D9031" s="23"/>
      <c r="E9031" s="30"/>
      <c r="F9031" s="30"/>
      <c r="G9031" s="30"/>
      <c r="H9031" s="30"/>
      <c r="I9031" s="30"/>
      <c r="J9031" s="35"/>
      <c r="AE9031" s="30"/>
      <c r="AF9031" s="31"/>
      <c r="AG9031" s="30"/>
      <c r="AH9031" s="30"/>
      <c r="AI9031" s="30"/>
      <c r="AJ9031" s="30"/>
      <c r="AK9031"/>
      <c r="AL9031"/>
      <c r="AM9031"/>
      <c r="AN9031"/>
      <c r="AO9031"/>
      <c r="AP9031" s="30"/>
    </row>
    <row r="9032" spans="2:42" s="28" customFormat="1" x14ac:dyDescent="0.2">
      <c r="B9032" s="23"/>
      <c r="D9032" s="23"/>
      <c r="E9032" s="30"/>
      <c r="F9032" s="30"/>
      <c r="G9032" s="30"/>
      <c r="H9032" s="30"/>
      <c r="I9032" s="30"/>
      <c r="J9032" s="35"/>
      <c r="AE9032" s="30"/>
      <c r="AF9032" s="31"/>
      <c r="AG9032" s="30"/>
      <c r="AH9032" s="30"/>
      <c r="AI9032" s="30"/>
      <c r="AJ9032" s="30"/>
      <c r="AK9032"/>
      <c r="AL9032"/>
      <c r="AM9032"/>
      <c r="AN9032"/>
      <c r="AO9032"/>
      <c r="AP9032" s="30"/>
    </row>
    <row r="9033" spans="2:42" s="28" customFormat="1" x14ac:dyDescent="0.2">
      <c r="B9033" s="23"/>
      <c r="D9033" s="23"/>
      <c r="E9033" s="30"/>
      <c r="F9033" s="30"/>
      <c r="G9033" s="30"/>
      <c r="H9033" s="30"/>
      <c r="I9033" s="30"/>
      <c r="J9033" s="35"/>
      <c r="AE9033" s="30"/>
      <c r="AF9033" s="31"/>
      <c r="AG9033" s="30"/>
      <c r="AH9033" s="30"/>
      <c r="AI9033" s="30"/>
      <c r="AJ9033" s="30"/>
      <c r="AK9033"/>
      <c r="AL9033"/>
      <c r="AM9033"/>
      <c r="AN9033"/>
      <c r="AO9033"/>
      <c r="AP9033" s="30"/>
    </row>
    <row r="9034" spans="2:42" s="28" customFormat="1" x14ac:dyDescent="0.2">
      <c r="B9034" s="23"/>
      <c r="D9034" s="23"/>
      <c r="E9034" s="30"/>
      <c r="F9034" s="30"/>
      <c r="G9034" s="30"/>
      <c r="H9034" s="30"/>
      <c r="I9034" s="30"/>
      <c r="J9034" s="35"/>
      <c r="AE9034" s="30"/>
      <c r="AF9034" s="31"/>
      <c r="AG9034" s="30"/>
      <c r="AH9034" s="30"/>
      <c r="AI9034" s="30"/>
      <c r="AJ9034" s="30"/>
      <c r="AK9034"/>
      <c r="AL9034"/>
      <c r="AM9034"/>
      <c r="AN9034"/>
      <c r="AO9034"/>
      <c r="AP9034" s="30"/>
    </row>
    <row r="9035" spans="2:42" s="28" customFormat="1" x14ac:dyDescent="0.2">
      <c r="B9035" s="23"/>
      <c r="D9035" s="23"/>
      <c r="E9035" s="30"/>
      <c r="F9035" s="30"/>
      <c r="G9035" s="30"/>
      <c r="H9035" s="30"/>
      <c r="I9035" s="30"/>
      <c r="J9035" s="35"/>
      <c r="AE9035" s="30"/>
      <c r="AF9035" s="31"/>
      <c r="AG9035" s="30"/>
      <c r="AH9035" s="30"/>
      <c r="AI9035" s="30"/>
      <c r="AJ9035" s="30"/>
      <c r="AK9035"/>
      <c r="AL9035"/>
      <c r="AM9035"/>
      <c r="AN9035"/>
      <c r="AO9035"/>
      <c r="AP9035" s="30"/>
    </row>
    <row r="9036" spans="2:42" s="28" customFormat="1" x14ac:dyDescent="0.2">
      <c r="B9036" s="23"/>
      <c r="D9036" s="23"/>
      <c r="E9036" s="30"/>
      <c r="F9036" s="30"/>
      <c r="G9036" s="30"/>
      <c r="H9036" s="30"/>
      <c r="I9036" s="30"/>
      <c r="J9036" s="35"/>
      <c r="AE9036" s="30"/>
      <c r="AF9036" s="31"/>
      <c r="AG9036" s="30"/>
      <c r="AH9036" s="30"/>
      <c r="AI9036" s="30"/>
      <c r="AJ9036" s="30"/>
      <c r="AK9036"/>
      <c r="AL9036"/>
      <c r="AM9036"/>
      <c r="AN9036"/>
      <c r="AO9036"/>
      <c r="AP9036" s="30"/>
    </row>
    <row r="9037" spans="2:42" s="28" customFormat="1" x14ac:dyDescent="0.2">
      <c r="B9037" s="23"/>
      <c r="D9037" s="23"/>
      <c r="E9037" s="30"/>
      <c r="F9037" s="30"/>
      <c r="G9037" s="30"/>
      <c r="H9037" s="30"/>
      <c r="I9037" s="30"/>
      <c r="J9037" s="35"/>
      <c r="AE9037" s="30"/>
      <c r="AF9037" s="31"/>
      <c r="AG9037" s="30"/>
      <c r="AH9037" s="30"/>
      <c r="AI9037" s="30"/>
      <c r="AJ9037" s="30"/>
      <c r="AK9037"/>
      <c r="AL9037"/>
      <c r="AM9037"/>
      <c r="AN9037"/>
      <c r="AO9037"/>
      <c r="AP9037" s="30"/>
    </row>
    <row r="9038" spans="2:42" s="28" customFormat="1" x14ac:dyDescent="0.2">
      <c r="B9038" s="23"/>
      <c r="D9038" s="23"/>
      <c r="E9038" s="30"/>
      <c r="F9038" s="30"/>
      <c r="G9038" s="30"/>
      <c r="H9038" s="30"/>
      <c r="I9038" s="30"/>
      <c r="J9038" s="35"/>
      <c r="AE9038" s="30"/>
      <c r="AF9038" s="31"/>
      <c r="AG9038" s="30"/>
      <c r="AH9038" s="30"/>
      <c r="AI9038" s="30"/>
      <c r="AJ9038" s="30"/>
      <c r="AK9038"/>
      <c r="AL9038"/>
      <c r="AM9038"/>
      <c r="AN9038"/>
      <c r="AO9038"/>
      <c r="AP9038" s="30"/>
    </row>
    <row r="9039" spans="2:42" s="28" customFormat="1" x14ac:dyDescent="0.2">
      <c r="B9039" s="23"/>
      <c r="D9039" s="23"/>
      <c r="E9039" s="30"/>
      <c r="F9039" s="30"/>
      <c r="G9039" s="30"/>
      <c r="H9039" s="30"/>
      <c r="I9039" s="30"/>
      <c r="J9039" s="35"/>
      <c r="AE9039" s="30"/>
      <c r="AF9039" s="31"/>
      <c r="AG9039" s="30"/>
      <c r="AH9039" s="30"/>
      <c r="AI9039" s="30"/>
      <c r="AJ9039" s="30"/>
      <c r="AK9039"/>
      <c r="AL9039"/>
      <c r="AM9039"/>
      <c r="AN9039"/>
      <c r="AO9039"/>
      <c r="AP9039" s="30"/>
    </row>
    <row r="9040" spans="2:42" s="28" customFormat="1" x14ac:dyDescent="0.2">
      <c r="B9040" s="23"/>
      <c r="D9040" s="23"/>
      <c r="E9040" s="30"/>
      <c r="F9040" s="30"/>
      <c r="G9040" s="30"/>
      <c r="H9040" s="30"/>
      <c r="I9040" s="30"/>
      <c r="J9040" s="35"/>
      <c r="AE9040" s="30"/>
      <c r="AF9040" s="31"/>
      <c r="AG9040" s="30"/>
      <c r="AH9040" s="30"/>
      <c r="AI9040" s="30"/>
      <c r="AJ9040" s="30"/>
      <c r="AK9040"/>
      <c r="AL9040"/>
      <c r="AM9040"/>
      <c r="AN9040"/>
      <c r="AO9040"/>
      <c r="AP9040" s="30"/>
    </row>
    <row r="9041" spans="2:42" s="28" customFormat="1" x14ac:dyDescent="0.2">
      <c r="B9041" s="23"/>
      <c r="D9041" s="23"/>
      <c r="E9041" s="30"/>
      <c r="F9041" s="30"/>
      <c r="G9041" s="30"/>
      <c r="H9041" s="30"/>
      <c r="I9041" s="30"/>
      <c r="J9041" s="35"/>
      <c r="AE9041" s="30"/>
      <c r="AF9041" s="31"/>
      <c r="AG9041" s="30"/>
      <c r="AH9041" s="30"/>
      <c r="AI9041" s="30"/>
      <c r="AJ9041" s="30"/>
      <c r="AK9041"/>
      <c r="AL9041"/>
      <c r="AM9041"/>
      <c r="AN9041"/>
      <c r="AO9041"/>
      <c r="AP9041" s="30"/>
    </row>
    <row r="9042" spans="2:42" s="28" customFormat="1" x14ac:dyDescent="0.2">
      <c r="B9042" s="23"/>
      <c r="D9042" s="23"/>
      <c r="E9042" s="30"/>
      <c r="F9042" s="30"/>
      <c r="G9042" s="30"/>
      <c r="H9042" s="30"/>
      <c r="I9042" s="30"/>
      <c r="J9042" s="35"/>
      <c r="AE9042" s="30"/>
      <c r="AF9042" s="31"/>
      <c r="AG9042" s="30"/>
      <c r="AH9042" s="30"/>
      <c r="AI9042" s="30"/>
      <c r="AJ9042" s="30"/>
      <c r="AK9042"/>
      <c r="AL9042"/>
      <c r="AM9042"/>
      <c r="AN9042"/>
      <c r="AO9042"/>
      <c r="AP9042" s="30"/>
    </row>
    <row r="9043" spans="2:42" s="28" customFormat="1" x14ac:dyDescent="0.2">
      <c r="B9043" s="23"/>
      <c r="D9043" s="23"/>
      <c r="E9043" s="30"/>
      <c r="F9043" s="30"/>
      <c r="G9043" s="30"/>
      <c r="H9043" s="30"/>
      <c r="I9043" s="30"/>
      <c r="J9043" s="35"/>
      <c r="AE9043" s="30"/>
      <c r="AF9043" s="31"/>
      <c r="AG9043" s="30"/>
      <c r="AH9043" s="30"/>
      <c r="AI9043" s="30"/>
      <c r="AJ9043" s="30"/>
      <c r="AK9043"/>
      <c r="AL9043"/>
      <c r="AM9043"/>
      <c r="AN9043"/>
      <c r="AO9043"/>
      <c r="AP9043" s="30"/>
    </row>
    <row r="9044" spans="2:42" s="28" customFormat="1" x14ac:dyDescent="0.2">
      <c r="B9044" s="23"/>
      <c r="D9044" s="23"/>
      <c r="E9044" s="30"/>
      <c r="F9044" s="30"/>
      <c r="G9044" s="30"/>
      <c r="H9044" s="30"/>
      <c r="I9044" s="30"/>
      <c r="J9044" s="35"/>
      <c r="AE9044" s="30"/>
      <c r="AF9044" s="31"/>
      <c r="AG9044" s="30"/>
      <c r="AH9044" s="30"/>
      <c r="AI9044" s="30"/>
      <c r="AJ9044" s="30"/>
      <c r="AK9044"/>
      <c r="AL9044"/>
      <c r="AM9044"/>
      <c r="AN9044"/>
      <c r="AO9044"/>
      <c r="AP9044" s="30"/>
    </row>
    <row r="9045" spans="2:42" s="28" customFormat="1" x14ac:dyDescent="0.2">
      <c r="B9045" s="23"/>
      <c r="D9045" s="23"/>
      <c r="E9045" s="30"/>
      <c r="F9045" s="30"/>
      <c r="G9045" s="30"/>
      <c r="H9045" s="30"/>
      <c r="I9045" s="30"/>
      <c r="J9045" s="35"/>
      <c r="AE9045" s="30"/>
      <c r="AF9045" s="31"/>
      <c r="AG9045" s="30"/>
      <c r="AH9045" s="30"/>
      <c r="AI9045" s="30"/>
      <c r="AJ9045" s="30"/>
      <c r="AK9045"/>
      <c r="AL9045"/>
      <c r="AM9045"/>
      <c r="AN9045"/>
      <c r="AO9045"/>
      <c r="AP9045" s="30"/>
    </row>
    <row r="9046" spans="2:42" s="28" customFormat="1" x14ac:dyDescent="0.2">
      <c r="B9046" s="23"/>
      <c r="D9046" s="23"/>
      <c r="E9046" s="30"/>
      <c r="F9046" s="30"/>
      <c r="G9046" s="30"/>
      <c r="H9046" s="30"/>
      <c r="I9046" s="30"/>
      <c r="J9046" s="35"/>
      <c r="AE9046" s="30"/>
      <c r="AF9046" s="31"/>
      <c r="AG9046" s="30"/>
      <c r="AH9046" s="30"/>
      <c r="AI9046" s="30"/>
      <c r="AJ9046" s="30"/>
      <c r="AK9046"/>
      <c r="AL9046"/>
      <c r="AM9046"/>
      <c r="AN9046"/>
      <c r="AO9046"/>
      <c r="AP9046" s="30"/>
    </row>
    <row r="9047" spans="2:42" s="28" customFormat="1" x14ac:dyDescent="0.2">
      <c r="B9047" s="23"/>
      <c r="D9047" s="23"/>
      <c r="E9047" s="30"/>
      <c r="F9047" s="30"/>
      <c r="G9047" s="30"/>
      <c r="H9047" s="30"/>
      <c r="I9047" s="30"/>
      <c r="J9047" s="35"/>
      <c r="AE9047" s="30"/>
      <c r="AF9047" s="31"/>
      <c r="AG9047" s="30"/>
      <c r="AH9047" s="30"/>
      <c r="AI9047" s="30"/>
      <c r="AJ9047" s="30"/>
      <c r="AK9047"/>
      <c r="AL9047"/>
      <c r="AM9047"/>
      <c r="AN9047"/>
      <c r="AO9047"/>
      <c r="AP9047" s="30"/>
    </row>
    <row r="9048" spans="2:42" s="28" customFormat="1" x14ac:dyDescent="0.2">
      <c r="B9048" s="23"/>
      <c r="D9048" s="23"/>
      <c r="E9048" s="30"/>
      <c r="F9048" s="30"/>
      <c r="G9048" s="30"/>
      <c r="H9048" s="30"/>
      <c r="I9048" s="30"/>
      <c r="J9048" s="35"/>
      <c r="AE9048" s="30"/>
      <c r="AF9048" s="31"/>
      <c r="AG9048" s="30"/>
      <c r="AH9048" s="30"/>
      <c r="AI9048" s="30"/>
      <c r="AJ9048" s="30"/>
      <c r="AK9048"/>
      <c r="AL9048"/>
      <c r="AM9048"/>
      <c r="AN9048"/>
      <c r="AO9048"/>
      <c r="AP9048" s="30"/>
    </row>
    <row r="9049" spans="2:42" s="28" customFormat="1" x14ac:dyDescent="0.2">
      <c r="B9049" s="23"/>
      <c r="D9049" s="23"/>
      <c r="E9049" s="30"/>
      <c r="F9049" s="30"/>
      <c r="G9049" s="30"/>
      <c r="H9049" s="30"/>
      <c r="I9049" s="30"/>
      <c r="J9049" s="35"/>
      <c r="AE9049" s="30"/>
      <c r="AF9049" s="31"/>
      <c r="AG9049" s="30"/>
      <c r="AH9049" s="30"/>
      <c r="AI9049" s="30"/>
      <c r="AJ9049" s="30"/>
      <c r="AK9049"/>
      <c r="AL9049"/>
      <c r="AM9049"/>
      <c r="AN9049"/>
      <c r="AO9049"/>
      <c r="AP9049" s="30"/>
    </row>
    <row r="9050" spans="2:42" s="28" customFormat="1" x14ac:dyDescent="0.2">
      <c r="B9050" s="23"/>
      <c r="D9050" s="23"/>
      <c r="E9050" s="30"/>
      <c r="F9050" s="30"/>
      <c r="G9050" s="30"/>
      <c r="H9050" s="30"/>
      <c r="I9050" s="30"/>
      <c r="J9050" s="35"/>
      <c r="AE9050" s="30"/>
      <c r="AF9050" s="31"/>
      <c r="AG9050" s="30"/>
      <c r="AH9050" s="30"/>
      <c r="AI9050" s="30"/>
      <c r="AJ9050" s="30"/>
      <c r="AK9050"/>
      <c r="AL9050"/>
      <c r="AM9050"/>
      <c r="AN9050"/>
      <c r="AO9050"/>
      <c r="AP9050" s="30"/>
    </row>
    <row r="9051" spans="2:42" s="28" customFormat="1" x14ac:dyDescent="0.2">
      <c r="B9051" s="23"/>
      <c r="D9051" s="23"/>
      <c r="E9051" s="30"/>
      <c r="F9051" s="30"/>
      <c r="G9051" s="30"/>
      <c r="H9051" s="30"/>
      <c r="I9051" s="30"/>
      <c r="J9051" s="35"/>
      <c r="AE9051" s="30"/>
      <c r="AF9051" s="31"/>
      <c r="AG9051" s="30"/>
      <c r="AH9051" s="30"/>
      <c r="AI9051" s="30"/>
      <c r="AJ9051" s="30"/>
      <c r="AK9051"/>
      <c r="AL9051"/>
      <c r="AM9051"/>
      <c r="AN9051"/>
      <c r="AO9051"/>
      <c r="AP9051" s="30"/>
    </row>
    <row r="9052" spans="2:42" s="28" customFormat="1" x14ac:dyDescent="0.2">
      <c r="B9052" s="23"/>
      <c r="D9052" s="23"/>
      <c r="E9052" s="30"/>
      <c r="F9052" s="30"/>
      <c r="G9052" s="30"/>
      <c r="H9052" s="30"/>
      <c r="I9052" s="30"/>
      <c r="J9052" s="35"/>
      <c r="AE9052" s="30"/>
      <c r="AF9052" s="31"/>
      <c r="AG9052" s="30"/>
      <c r="AH9052" s="30"/>
      <c r="AI9052" s="30"/>
      <c r="AJ9052" s="30"/>
      <c r="AK9052"/>
      <c r="AL9052"/>
      <c r="AM9052"/>
      <c r="AN9052"/>
      <c r="AO9052"/>
      <c r="AP9052" s="30"/>
    </row>
    <row r="9053" spans="2:42" s="28" customFormat="1" x14ac:dyDescent="0.2">
      <c r="B9053" s="23"/>
      <c r="D9053" s="23"/>
      <c r="E9053" s="30"/>
      <c r="F9053" s="30"/>
      <c r="G9053" s="30"/>
      <c r="H9053" s="30"/>
      <c r="I9053" s="30"/>
      <c r="J9053" s="35"/>
      <c r="AE9053" s="30"/>
      <c r="AF9053" s="31"/>
      <c r="AG9053" s="30"/>
      <c r="AH9053" s="30"/>
      <c r="AI9053" s="30"/>
      <c r="AJ9053" s="30"/>
      <c r="AK9053"/>
      <c r="AL9053"/>
      <c r="AM9053"/>
      <c r="AN9053"/>
      <c r="AO9053"/>
      <c r="AP9053" s="30"/>
    </row>
    <row r="9054" spans="2:42" s="28" customFormat="1" x14ac:dyDescent="0.2">
      <c r="B9054" s="23"/>
      <c r="D9054" s="23"/>
      <c r="E9054" s="30"/>
      <c r="F9054" s="30"/>
      <c r="G9054" s="30"/>
      <c r="H9054" s="30"/>
      <c r="I9054" s="30"/>
      <c r="J9054" s="35"/>
      <c r="AE9054" s="30"/>
      <c r="AF9054" s="31"/>
      <c r="AG9054" s="30"/>
      <c r="AH9054" s="30"/>
      <c r="AI9054" s="30"/>
      <c r="AJ9054" s="30"/>
      <c r="AK9054"/>
      <c r="AL9054"/>
      <c r="AM9054"/>
      <c r="AN9054"/>
      <c r="AO9054"/>
      <c r="AP9054" s="30"/>
    </row>
    <row r="9055" spans="2:42" s="28" customFormat="1" x14ac:dyDescent="0.2">
      <c r="B9055" s="23"/>
      <c r="D9055" s="23"/>
      <c r="E9055" s="30"/>
      <c r="F9055" s="30"/>
      <c r="G9055" s="30"/>
      <c r="H9055" s="30"/>
      <c r="I9055" s="30"/>
      <c r="J9055" s="35"/>
      <c r="AE9055" s="30"/>
      <c r="AF9055" s="31"/>
      <c r="AG9055" s="30"/>
      <c r="AH9055" s="30"/>
      <c r="AI9055" s="30"/>
      <c r="AJ9055" s="30"/>
      <c r="AK9055"/>
      <c r="AL9055"/>
      <c r="AM9055"/>
      <c r="AN9055"/>
      <c r="AO9055"/>
      <c r="AP9055" s="30"/>
    </row>
    <row r="9056" spans="2:42" s="28" customFormat="1" x14ac:dyDescent="0.2">
      <c r="B9056" s="23"/>
      <c r="D9056" s="23"/>
      <c r="E9056" s="30"/>
      <c r="F9056" s="30"/>
      <c r="G9056" s="30"/>
      <c r="H9056" s="30"/>
      <c r="I9056" s="30"/>
      <c r="J9056" s="35"/>
      <c r="AE9056" s="30"/>
      <c r="AF9056" s="31"/>
      <c r="AG9056" s="30"/>
      <c r="AH9056" s="30"/>
      <c r="AI9056" s="30"/>
      <c r="AJ9056" s="30"/>
      <c r="AK9056"/>
      <c r="AL9056"/>
      <c r="AM9056"/>
      <c r="AN9056"/>
      <c r="AO9056"/>
      <c r="AP9056" s="30"/>
    </row>
    <row r="9057" spans="2:42" s="28" customFormat="1" x14ac:dyDescent="0.2">
      <c r="B9057" s="23"/>
      <c r="D9057" s="23"/>
      <c r="E9057" s="30"/>
      <c r="F9057" s="30"/>
      <c r="G9057" s="30"/>
      <c r="H9057" s="30"/>
      <c r="I9057" s="30"/>
      <c r="J9057" s="35"/>
      <c r="AE9057" s="30"/>
      <c r="AF9057" s="31"/>
      <c r="AG9057" s="30"/>
      <c r="AH9057" s="30"/>
      <c r="AI9057" s="30"/>
      <c r="AJ9057" s="30"/>
      <c r="AK9057"/>
      <c r="AL9057"/>
      <c r="AM9057"/>
      <c r="AN9057"/>
      <c r="AO9057"/>
      <c r="AP9057" s="30"/>
    </row>
    <row r="9058" spans="2:42" s="28" customFormat="1" x14ac:dyDescent="0.2">
      <c r="B9058" s="23"/>
      <c r="D9058" s="23"/>
      <c r="E9058" s="30"/>
      <c r="F9058" s="30"/>
      <c r="G9058" s="30"/>
      <c r="H9058" s="30"/>
      <c r="I9058" s="30"/>
      <c r="J9058" s="35"/>
      <c r="AE9058" s="30"/>
      <c r="AF9058" s="31"/>
      <c r="AG9058" s="30"/>
      <c r="AH9058" s="30"/>
      <c r="AI9058" s="30"/>
      <c r="AJ9058" s="30"/>
      <c r="AK9058"/>
      <c r="AL9058"/>
      <c r="AM9058"/>
      <c r="AN9058"/>
      <c r="AO9058"/>
      <c r="AP9058" s="30"/>
    </row>
    <row r="9059" spans="2:42" s="28" customFormat="1" x14ac:dyDescent="0.2">
      <c r="B9059" s="23"/>
      <c r="D9059" s="23"/>
      <c r="E9059" s="30"/>
      <c r="F9059" s="30"/>
      <c r="G9059" s="30"/>
      <c r="H9059" s="30"/>
      <c r="I9059" s="30"/>
      <c r="J9059" s="35"/>
      <c r="AE9059" s="30"/>
      <c r="AF9059" s="31"/>
      <c r="AG9059" s="30"/>
      <c r="AH9059" s="30"/>
      <c r="AI9059" s="30"/>
      <c r="AJ9059" s="30"/>
      <c r="AK9059"/>
      <c r="AL9059"/>
      <c r="AM9059"/>
      <c r="AN9059"/>
      <c r="AO9059"/>
      <c r="AP9059" s="30"/>
    </row>
    <row r="9060" spans="2:42" s="28" customFormat="1" x14ac:dyDescent="0.2">
      <c r="B9060" s="23"/>
      <c r="D9060" s="23"/>
      <c r="E9060" s="30"/>
      <c r="F9060" s="30"/>
      <c r="G9060" s="30"/>
      <c r="H9060" s="30"/>
      <c r="I9060" s="30"/>
      <c r="J9060" s="35"/>
      <c r="AE9060" s="30"/>
      <c r="AF9060" s="31"/>
      <c r="AG9060" s="30"/>
      <c r="AH9060" s="30"/>
      <c r="AI9060" s="30"/>
      <c r="AJ9060" s="30"/>
      <c r="AK9060"/>
      <c r="AL9060"/>
      <c r="AM9060"/>
      <c r="AN9060"/>
      <c r="AO9060"/>
      <c r="AP9060" s="30"/>
    </row>
    <row r="9061" spans="2:42" s="28" customFormat="1" x14ac:dyDescent="0.2">
      <c r="B9061" s="23"/>
      <c r="D9061" s="23"/>
      <c r="E9061" s="30"/>
      <c r="F9061" s="30"/>
      <c r="G9061" s="30"/>
      <c r="H9061" s="30"/>
      <c r="I9061" s="30"/>
      <c r="J9061" s="35"/>
      <c r="AE9061" s="30"/>
      <c r="AF9061" s="31"/>
      <c r="AG9061" s="30"/>
      <c r="AH9061" s="30"/>
      <c r="AI9061" s="30"/>
      <c r="AJ9061" s="30"/>
      <c r="AK9061"/>
      <c r="AL9061"/>
      <c r="AM9061"/>
      <c r="AN9061"/>
      <c r="AO9061"/>
      <c r="AP9061" s="30"/>
    </row>
    <row r="9062" spans="2:42" s="28" customFormat="1" x14ac:dyDescent="0.2">
      <c r="B9062" s="23"/>
      <c r="D9062" s="23"/>
      <c r="E9062" s="30"/>
      <c r="F9062" s="30"/>
      <c r="G9062" s="30"/>
      <c r="H9062" s="30"/>
      <c r="I9062" s="30"/>
      <c r="J9062" s="35"/>
      <c r="AE9062" s="30"/>
      <c r="AF9062" s="31"/>
      <c r="AG9062" s="30"/>
      <c r="AH9062" s="30"/>
      <c r="AI9062" s="30"/>
      <c r="AJ9062" s="30"/>
      <c r="AK9062"/>
      <c r="AL9062"/>
      <c r="AM9062"/>
      <c r="AN9062"/>
      <c r="AO9062"/>
      <c r="AP9062" s="30"/>
    </row>
    <row r="9063" spans="2:42" s="28" customFormat="1" x14ac:dyDescent="0.2">
      <c r="B9063" s="23"/>
      <c r="D9063" s="23"/>
      <c r="E9063" s="30"/>
      <c r="F9063" s="30"/>
      <c r="G9063" s="30"/>
      <c r="H9063" s="30"/>
      <c r="I9063" s="30"/>
      <c r="J9063" s="35"/>
      <c r="AE9063" s="30"/>
      <c r="AF9063" s="31"/>
      <c r="AG9063" s="30"/>
      <c r="AH9063" s="30"/>
      <c r="AI9063" s="30"/>
      <c r="AJ9063" s="30"/>
      <c r="AK9063"/>
      <c r="AL9063"/>
      <c r="AM9063"/>
      <c r="AN9063"/>
      <c r="AO9063"/>
      <c r="AP9063" s="30"/>
    </row>
    <row r="9064" spans="2:42" s="28" customFormat="1" x14ac:dyDescent="0.2">
      <c r="B9064" s="23"/>
      <c r="D9064" s="23"/>
      <c r="E9064" s="30"/>
      <c r="F9064" s="30"/>
      <c r="G9064" s="30"/>
      <c r="H9064" s="30"/>
      <c r="I9064" s="30"/>
      <c r="J9064" s="35"/>
      <c r="AE9064" s="30"/>
      <c r="AF9064" s="31"/>
      <c r="AG9064" s="30"/>
      <c r="AH9064" s="30"/>
      <c r="AI9064" s="30"/>
      <c r="AJ9064" s="30"/>
      <c r="AK9064"/>
      <c r="AL9064"/>
      <c r="AM9064"/>
      <c r="AN9064"/>
      <c r="AO9064"/>
      <c r="AP9064" s="30"/>
    </row>
    <row r="9065" spans="2:42" s="28" customFormat="1" x14ac:dyDescent="0.2">
      <c r="B9065" s="23"/>
      <c r="D9065" s="23"/>
      <c r="E9065" s="30"/>
      <c r="F9065" s="30"/>
      <c r="G9065" s="30"/>
      <c r="H9065" s="30"/>
      <c r="I9065" s="30"/>
      <c r="J9065" s="35"/>
      <c r="AE9065" s="30"/>
      <c r="AF9065" s="31"/>
      <c r="AG9065" s="30"/>
      <c r="AH9065" s="30"/>
      <c r="AI9065" s="30"/>
      <c r="AJ9065" s="30"/>
      <c r="AK9065"/>
      <c r="AL9065"/>
      <c r="AM9065"/>
      <c r="AN9065"/>
      <c r="AO9065"/>
      <c r="AP9065" s="30"/>
    </row>
    <row r="9066" spans="2:42" s="28" customFormat="1" x14ac:dyDescent="0.2">
      <c r="B9066" s="23"/>
      <c r="D9066" s="23"/>
      <c r="E9066" s="30"/>
      <c r="F9066" s="30"/>
      <c r="G9066" s="30"/>
      <c r="H9066" s="30"/>
      <c r="I9066" s="30"/>
      <c r="J9066" s="35"/>
      <c r="AE9066" s="30"/>
      <c r="AF9066" s="31"/>
      <c r="AG9066" s="30"/>
      <c r="AH9066" s="30"/>
      <c r="AI9066" s="30"/>
      <c r="AJ9066" s="30"/>
      <c r="AK9066"/>
      <c r="AL9066"/>
      <c r="AM9066"/>
      <c r="AN9066"/>
      <c r="AO9066"/>
      <c r="AP9066" s="30"/>
    </row>
    <row r="9067" spans="2:42" s="28" customFormat="1" x14ac:dyDescent="0.2">
      <c r="B9067" s="23"/>
      <c r="D9067" s="23"/>
      <c r="E9067" s="30"/>
      <c r="F9067" s="30"/>
      <c r="G9067" s="30"/>
      <c r="H9067" s="30"/>
      <c r="I9067" s="30"/>
      <c r="J9067" s="35"/>
      <c r="AE9067" s="30"/>
      <c r="AF9067" s="31"/>
      <c r="AG9067" s="30"/>
      <c r="AH9067" s="30"/>
      <c r="AI9067" s="30"/>
      <c r="AJ9067" s="30"/>
      <c r="AK9067"/>
      <c r="AL9067"/>
      <c r="AM9067"/>
      <c r="AN9067"/>
      <c r="AO9067"/>
      <c r="AP9067" s="30"/>
    </row>
    <row r="9068" spans="2:42" s="28" customFormat="1" x14ac:dyDescent="0.2">
      <c r="B9068" s="23"/>
      <c r="D9068" s="23"/>
      <c r="E9068" s="30"/>
      <c r="F9068" s="30"/>
      <c r="G9068" s="30"/>
      <c r="H9068" s="30"/>
      <c r="I9068" s="30"/>
      <c r="J9068" s="35"/>
      <c r="AE9068" s="30"/>
      <c r="AF9068" s="31"/>
      <c r="AG9068" s="30"/>
      <c r="AH9068" s="30"/>
      <c r="AI9068" s="30"/>
      <c r="AJ9068" s="30"/>
      <c r="AK9068"/>
      <c r="AL9068"/>
      <c r="AM9068"/>
      <c r="AN9068"/>
      <c r="AO9068"/>
      <c r="AP9068" s="30"/>
    </row>
    <row r="9069" spans="2:42" s="28" customFormat="1" x14ac:dyDescent="0.2">
      <c r="B9069" s="23"/>
      <c r="D9069" s="23"/>
      <c r="E9069" s="30"/>
      <c r="F9069" s="30"/>
      <c r="G9069" s="30"/>
      <c r="H9069" s="30"/>
      <c r="I9069" s="30"/>
      <c r="J9069" s="35"/>
      <c r="AE9069" s="30"/>
      <c r="AF9069" s="31"/>
      <c r="AG9069" s="30"/>
      <c r="AH9069" s="30"/>
      <c r="AI9069" s="30"/>
      <c r="AJ9069" s="30"/>
      <c r="AK9069"/>
      <c r="AL9069"/>
      <c r="AM9069"/>
      <c r="AN9069"/>
      <c r="AO9069"/>
      <c r="AP9069" s="30"/>
    </row>
    <row r="9070" spans="2:42" s="28" customFormat="1" x14ac:dyDescent="0.2">
      <c r="B9070" s="23"/>
      <c r="D9070" s="23"/>
      <c r="E9070" s="30"/>
      <c r="F9070" s="30"/>
      <c r="G9070" s="30"/>
      <c r="H9070" s="30"/>
      <c r="I9070" s="30"/>
      <c r="J9070" s="35"/>
      <c r="AE9070" s="30"/>
      <c r="AF9070" s="31"/>
      <c r="AG9070" s="30"/>
      <c r="AH9070" s="30"/>
      <c r="AI9070" s="30"/>
      <c r="AJ9070" s="30"/>
      <c r="AK9070"/>
      <c r="AL9070"/>
      <c r="AM9070"/>
      <c r="AN9070"/>
      <c r="AO9070"/>
      <c r="AP9070" s="30"/>
    </row>
    <row r="9071" spans="2:42" s="28" customFormat="1" x14ac:dyDescent="0.2">
      <c r="B9071" s="23"/>
      <c r="D9071" s="23"/>
      <c r="E9071" s="30"/>
      <c r="F9071" s="30"/>
      <c r="G9071" s="30"/>
      <c r="H9071" s="30"/>
      <c r="I9071" s="30"/>
      <c r="J9071" s="35"/>
      <c r="AE9071" s="30"/>
      <c r="AF9071" s="31"/>
      <c r="AG9071" s="30"/>
      <c r="AH9071" s="30"/>
      <c r="AI9071" s="30"/>
      <c r="AJ9071" s="30"/>
      <c r="AK9071"/>
      <c r="AL9071"/>
      <c r="AM9071"/>
      <c r="AN9071"/>
      <c r="AO9071"/>
      <c r="AP9071" s="30"/>
    </row>
    <row r="9072" spans="2:42" s="28" customFormat="1" x14ac:dyDescent="0.2">
      <c r="B9072" s="23"/>
      <c r="D9072" s="23"/>
      <c r="E9072" s="30"/>
      <c r="F9072" s="30"/>
      <c r="G9072" s="30"/>
      <c r="H9072" s="30"/>
      <c r="I9072" s="30"/>
      <c r="J9072" s="35"/>
      <c r="AE9072" s="30"/>
      <c r="AF9072" s="31"/>
      <c r="AG9072" s="30"/>
      <c r="AH9072" s="30"/>
      <c r="AI9072" s="30"/>
      <c r="AJ9072" s="30"/>
      <c r="AK9072"/>
      <c r="AL9072"/>
      <c r="AM9072"/>
      <c r="AN9072"/>
      <c r="AO9072"/>
      <c r="AP9072" s="30"/>
    </row>
    <row r="9073" spans="2:42" s="28" customFormat="1" x14ac:dyDescent="0.2">
      <c r="B9073" s="23"/>
      <c r="D9073" s="23"/>
      <c r="E9073" s="30"/>
      <c r="F9073" s="30"/>
      <c r="G9073" s="30"/>
      <c r="H9073" s="30"/>
      <c r="I9073" s="30"/>
      <c r="J9073" s="35"/>
      <c r="AE9073" s="30"/>
      <c r="AF9073" s="31"/>
      <c r="AG9073" s="30"/>
      <c r="AH9073" s="30"/>
      <c r="AI9073" s="30"/>
      <c r="AJ9073" s="30"/>
      <c r="AK9073"/>
      <c r="AL9073"/>
      <c r="AM9073"/>
      <c r="AN9073"/>
      <c r="AO9073"/>
      <c r="AP9073" s="30"/>
    </row>
    <row r="9074" spans="2:42" s="28" customFormat="1" x14ac:dyDescent="0.2">
      <c r="B9074" s="23"/>
      <c r="D9074" s="23"/>
      <c r="E9074" s="30"/>
      <c r="F9074" s="30"/>
      <c r="G9074" s="30"/>
      <c r="H9074" s="30"/>
      <c r="I9074" s="30"/>
      <c r="J9074" s="35"/>
      <c r="AE9074" s="30"/>
      <c r="AF9074" s="31"/>
      <c r="AG9074" s="30"/>
      <c r="AH9074" s="30"/>
      <c r="AI9074" s="30"/>
      <c r="AJ9074" s="30"/>
      <c r="AK9074"/>
      <c r="AL9074"/>
      <c r="AM9074"/>
      <c r="AN9074"/>
      <c r="AO9074"/>
      <c r="AP9074" s="30"/>
    </row>
    <row r="9075" spans="2:42" s="28" customFormat="1" x14ac:dyDescent="0.2">
      <c r="B9075" s="23"/>
      <c r="D9075" s="23"/>
      <c r="E9075" s="30"/>
      <c r="F9075" s="30"/>
      <c r="G9075" s="30"/>
      <c r="H9075" s="30"/>
      <c r="I9075" s="30"/>
      <c r="J9075" s="35"/>
      <c r="AE9075" s="30"/>
      <c r="AF9075" s="31"/>
      <c r="AG9075" s="30"/>
      <c r="AH9075" s="30"/>
      <c r="AI9075" s="30"/>
      <c r="AJ9075" s="30"/>
      <c r="AK9075"/>
      <c r="AL9075"/>
      <c r="AM9075"/>
      <c r="AN9075"/>
      <c r="AO9075"/>
      <c r="AP9075" s="30"/>
    </row>
    <row r="9076" spans="2:42" s="28" customFormat="1" x14ac:dyDescent="0.2">
      <c r="B9076" s="23"/>
      <c r="D9076" s="23"/>
      <c r="E9076" s="30"/>
      <c r="F9076" s="30"/>
      <c r="G9076" s="30"/>
      <c r="H9076" s="30"/>
      <c r="I9076" s="30"/>
      <c r="J9076" s="35"/>
      <c r="AE9076" s="30"/>
      <c r="AF9076" s="31"/>
      <c r="AG9076" s="30"/>
      <c r="AH9076" s="30"/>
      <c r="AI9076" s="30"/>
      <c r="AJ9076" s="30"/>
      <c r="AK9076"/>
      <c r="AL9076"/>
      <c r="AM9076"/>
      <c r="AN9076"/>
      <c r="AO9076"/>
      <c r="AP9076" s="30"/>
    </row>
    <row r="9077" spans="2:42" s="28" customFormat="1" x14ac:dyDescent="0.2">
      <c r="B9077" s="23"/>
      <c r="D9077" s="23"/>
      <c r="E9077" s="30"/>
      <c r="F9077" s="30"/>
      <c r="G9077" s="30"/>
      <c r="H9077" s="30"/>
      <c r="I9077" s="30"/>
      <c r="J9077" s="35"/>
      <c r="AE9077" s="30"/>
      <c r="AF9077" s="31"/>
      <c r="AG9077" s="30"/>
      <c r="AH9077" s="30"/>
      <c r="AI9077" s="30"/>
      <c r="AJ9077" s="30"/>
      <c r="AK9077"/>
      <c r="AL9077"/>
      <c r="AM9077"/>
      <c r="AN9077"/>
      <c r="AO9077"/>
      <c r="AP9077" s="30"/>
    </row>
    <row r="9078" spans="2:42" s="28" customFormat="1" x14ac:dyDescent="0.2">
      <c r="B9078" s="23"/>
      <c r="D9078" s="23"/>
      <c r="E9078" s="30"/>
      <c r="F9078" s="30"/>
      <c r="G9078" s="30"/>
      <c r="H9078" s="30"/>
      <c r="I9078" s="30"/>
      <c r="J9078" s="35"/>
      <c r="AE9078" s="30"/>
      <c r="AF9078" s="31"/>
      <c r="AG9078" s="30"/>
      <c r="AH9078" s="30"/>
      <c r="AI9078" s="30"/>
      <c r="AJ9078" s="30"/>
      <c r="AK9078"/>
      <c r="AL9078"/>
      <c r="AM9078"/>
      <c r="AN9078"/>
      <c r="AO9078"/>
      <c r="AP9078" s="30"/>
    </row>
    <row r="9079" spans="2:42" s="28" customFormat="1" x14ac:dyDescent="0.2">
      <c r="B9079" s="23"/>
      <c r="D9079" s="23"/>
      <c r="E9079" s="30"/>
      <c r="F9079" s="30"/>
      <c r="G9079" s="30"/>
      <c r="H9079" s="30"/>
      <c r="I9079" s="30"/>
      <c r="J9079" s="35"/>
      <c r="AE9079" s="30"/>
      <c r="AF9079" s="31"/>
      <c r="AG9079" s="30"/>
      <c r="AH9079" s="30"/>
      <c r="AI9079" s="30"/>
      <c r="AJ9079" s="30"/>
      <c r="AK9079"/>
      <c r="AL9079"/>
      <c r="AM9079"/>
      <c r="AN9079"/>
      <c r="AO9079"/>
      <c r="AP9079" s="30"/>
    </row>
    <row r="9080" spans="2:42" s="28" customFormat="1" x14ac:dyDescent="0.2">
      <c r="B9080" s="23"/>
      <c r="D9080" s="23"/>
      <c r="E9080" s="30"/>
      <c r="F9080" s="30"/>
      <c r="G9080" s="30"/>
      <c r="H9080" s="30"/>
      <c r="I9080" s="30"/>
      <c r="J9080" s="35"/>
      <c r="AE9080" s="30"/>
      <c r="AF9080" s="31"/>
      <c r="AG9080" s="30"/>
      <c r="AH9080" s="30"/>
      <c r="AI9080" s="30"/>
      <c r="AJ9080" s="30"/>
      <c r="AK9080"/>
      <c r="AL9080"/>
      <c r="AM9080"/>
      <c r="AN9080"/>
      <c r="AO9080"/>
      <c r="AP9080" s="30"/>
    </row>
    <row r="9081" spans="2:42" s="28" customFormat="1" x14ac:dyDescent="0.2">
      <c r="B9081" s="23"/>
      <c r="D9081" s="23"/>
      <c r="E9081" s="30"/>
      <c r="F9081" s="30"/>
      <c r="G9081" s="30"/>
      <c r="H9081" s="30"/>
      <c r="I9081" s="30"/>
      <c r="J9081" s="35"/>
      <c r="AE9081" s="30"/>
      <c r="AF9081" s="31"/>
      <c r="AG9081" s="30"/>
      <c r="AH9081" s="30"/>
      <c r="AI9081" s="30"/>
      <c r="AJ9081" s="30"/>
      <c r="AK9081"/>
      <c r="AL9081"/>
      <c r="AM9081"/>
      <c r="AN9081"/>
      <c r="AO9081"/>
      <c r="AP9081" s="30"/>
    </row>
    <row r="9082" spans="2:42" s="28" customFormat="1" x14ac:dyDescent="0.2">
      <c r="B9082" s="23"/>
      <c r="D9082" s="23"/>
      <c r="E9082" s="30"/>
      <c r="F9082" s="30"/>
      <c r="G9082" s="30"/>
      <c r="H9082" s="30"/>
      <c r="I9082" s="30"/>
      <c r="J9082" s="35"/>
      <c r="AE9082" s="30"/>
      <c r="AF9082" s="31"/>
      <c r="AG9082" s="30"/>
      <c r="AH9082" s="30"/>
      <c r="AI9082" s="30"/>
      <c r="AJ9082" s="30"/>
      <c r="AK9082"/>
      <c r="AL9082"/>
      <c r="AM9082"/>
      <c r="AN9082"/>
      <c r="AO9082"/>
      <c r="AP9082" s="30"/>
    </row>
    <row r="9083" spans="2:42" s="28" customFormat="1" x14ac:dyDescent="0.2">
      <c r="B9083" s="23"/>
      <c r="D9083" s="23"/>
      <c r="E9083" s="30"/>
      <c r="F9083" s="30"/>
      <c r="G9083" s="30"/>
      <c r="H9083" s="30"/>
      <c r="I9083" s="30"/>
      <c r="J9083" s="35"/>
      <c r="AE9083" s="30"/>
      <c r="AF9083" s="31"/>
      <c r="AG9083" s="30"/>
      <c r="AH9083" s="30"/>
      <c r="AI9083" s="30"/>
      <c r="AJ9083" s="30"/>
      <c r="AK9083"/>
      <c r="AL9083"/>
      <c r="AM9083"/>
      <c r="AN9083"/>
      <c r="AO9083"/>
      <c r="AP9083" s="30"/>
    </row>
    <row r="9084" spans="2:42" s="28" customFormat="1" x14ac:dyDescent="0.2">
      <c r="B9084" s="23"/>
      <c r="D9084" s="23"/>
      <c r="E9084" s="30"/>
      <c r="F9084" s="30"/>
      <c r="G9084" s="30"/>
      <c r="H9084" s="30"/>
      <c r="I9084" s="30"/>
      <c r="J9084" s="35"/>
      <c r="AE9084" s="30"/>
      <c r="AF9084" s="31"/>
      <c r="AG9084" s="30"/>
      <c r="AH9084" s="30"/>
      <c r="AI9084" s="30"/>
      <c r="AJ9084" s="30"/>
      <c r="AK9084"/>
      <c r="AL9084"/>
      <c r="AM9084"/>
      <c r="AN9084"/>
      <c r="AO9084"/>
      <c r="AP9084" s="30"/>
    </row>
    <row r="9085" spans="2:42" s="28" customFormat="1" x14ac:dyDescent="0.2">
      <c r="B9085" s="23"/>
      <c r="D9085" s="23"/>
      <c r="E9085" s="30"/>
      <c r="F9085" s="30"/>
      <c r="G9085" s="30"/>
      <c r="H9085" s="30"/>
      <c r="I9085" s="30"/>
      <c r="J9085" s="35"/>
      <c r="AE9085" s="30"/>
      <c r="AF9085" s="31"/>
      <c r="AG9085" s="30"/>
      <c r="AH9085" s="30"/>
      <c r="AI9085" s="30"/>
      <c r="AJ9085" s="30"/>
      <c r="AK9085"/>
      <c r="AL9085"/>
      <c r="AM9085"/>
      <c r="AN9085"/>
      <c r="AO9085"/>
      <c r="AP9085" s="30"/>
    </row>
    <row r="9086" spans="2:42" s="28" customFormat="1" x14ac:dyDescent="0.2">
      <c r="B9086" s="23"/>
      <c r="D9086" s="23"/>
      <c r="E9086" s="30"/>
      <c r="F9086" s="30"/>
      <c r="G9086" s="30"/>
      <c r="H9086" s="30"/>
      <c r="I9086" s="30"/>
      <c r="J9086" s="35"/>
      <c r="AE9086" s="30"/>
      <c r="AF9086" s="31"/>
      <c r="AG9086" s="30"/>
      <c r="AH9086" s="30"/>
      <c r="AI9086" s="30"/>
      <c r="AJ9086" s="30"/>
      <c r="AK9086"/>
      <c r="AL9086"/>
      <c r="AM9086"/>
      <c r="AN9086"/>
      <c r="AO9086"/>
      <c r="AP9086" s="30"/>
    </row>
    <row r="9087" spans="2:42" s="28" customFormat="1" x14ac:dyDescent="0.2">
      <c r="B9087" s="23"/>
      <c r="D9087" s="23"/>
      <c r="E9087" s="30"/>
      <c r="F9087" s="30"/>
      <c r="G9087" s="30"/>
      <c r="H9087" s="30"/>
      <c r="I9087" s="30"/>
      <c r="J9087" s="35"/>
      <c r="AE9087" s="30"/>
      <c r="AF9087" s="31"/>
      <c r="AG9087" s="30"/>
      <c r="AH9087" s="30"/>
      <c r="AI9087" s="30"/>
      <c r="AJ9087" s="30"/>
      <c r="AK9087"/>
      <c r="AL9087"/>
      <c r="AM9087"/>
      <c r="AN9087"/>
      <c r="AO9087"/>
      <c r="AP9087" s="30"/>
    </row>
    <row r="9088" spans="2:42" s="28" customFormat="1" x14ac:dyDescent="0.2">
      <c r="B9088" s="23"/>
      <c r="D9088" s="23"/>
      <c r="E9088" s="30"/>
      <c r="F9088" s="30"/>
      <c r="G9088" s="30"/>
      <c r="H9088" s="30"/>
      <c r="I9088" s="30"/>
      <c r="J9088" s="35"/>
      <c r="AE9088" s="30"/>
      <c r="AF9088" s="31"/>
      <c r="AG9088" s="30"/>
      <c r="AH9088" s="30"/>
      <c r="AI9088" s="30"/>
      <c r="AJ9088" s="30"/>
      <c r="AK9088"/>
      <c r="AL9088"/>
      <c r="AM9088"/>
      <c r="AN9088"/>
      <c r="AO9088"/>
      <c r="AP9088" s="30"/>
    </row>
    <row r="9089" spans="2:42" s="28" customFormat="1" x14ac:dyDescent="0.2">
      <c r="B9089" s="23"/>
      <c r="D9089" s="23"/>
      <c r="E9089" s="30"/>
      <c r="F9089" s="30"/>
      <c r="G9089" s="30"/>
      <c r="H9089" s="30"/>
      <c r="I9089" s="30"/>
      <c r="J9089" s="35"/>
      <c r="AE9089" s="30"/>
      <c r="AF9089" s="31"/>
      <c r="AG9089" s="30"/>
      <c r="AH9089" s="30"/>
      <c r="AI9089" s="30"/>
      <c r="AJ9089" s="30"/>
      <c r="AK9089"/>
      <c r="AL9089"/>
      <c r="AM9089"/>
      <c r="AN9089"/>
      <c r="AO9089"/>
      <c r="AP9089" s="30"/>
    </row>
    <row r="9090" spans="2:42" s="28" customFormat="1" x14ac:dyDescent="0.2">
      <c r="B9090" s="23"/>
      <c r="D9090" s="23"/>
      <c r="E9090" s="30"/>
      <c r="F9090" s="30"/>
      <c r="G9090" s="30"/>
      <c r="H9090" s="30"/>
      <c r="I9090" s="30"/>
      <c r="J9090" s="35"/>
      <c r="AE9090" s="30"/>
      <c r="AF9090" s="31"/>
      <c r="AG9090" s="30"/>
      <c r="AH9090" s="30"/>
      <c r="AI9090" s="30"/>
      <c r="AJ9090" s="30"/>
      <c r="AK9090"/>
      <c r="AL9090"/>
      <c r="AM9090"/>
      <c r="AN9090"/>
      <c r="AO9090"/>
      <c r="AP9090" s="30"/>
    </row>
    <row r="9091" spans="2:42" s="28" customFormat="1" x14ac:dyDescent="0.2">
      <c r="B9091" s="23"/>
      <c r="D9091" s="23"/>
      <c r="E9091" s="30"/>
      <c r="F9091" s="30"/>
      <c r="G9091" s="30"/>
      <c r="H9091" s="30"/>
      <c r="I9091" s="30"/>
      <c r="J9091" s="35"/>
      <c r="AE9091" s="30"/>
      <c r="AF9091" s="31"/>
      <c r="AG9091" s="30"/>
      <c r="AH9091" s="30"/>
      <c r="AI9091" s="30"/>
      <c r="AJ9091" s="30"/>
      <c r="AK9091"/>
      <c r="AL9091"/>
      <c r="AM9091"/>
      <c r="AN9091"/>
      <c r="AO9091"/>
      <c r="AP9091" s="30"/>
    </row>
    <row r="9092" spans="2:42" s="28" customFormat="1" x14ac:dyDescent="0.2">
      <c r="B9092" s="23"/>
      <c r="D9092" s="23"/>
      <c r="E9092" s="30"/>
      <c r="F9092" s="30"/>
      <c r="G9092" s="30"/>
      <c r="H9092" s="30"/>
      <c r="I9092" s="30"/>
      <c r="J9092" s="35"/>
      <c r="AE9092" s="30"/>
      <c r="AF9092" s="31"/>
      <c r="AG9092" s="30"/>
      <c r="AH9092" s="30"/>
      <c r="AI9092" s="30"/>
      <c r="AJ9092" s="30"/>
      <c r="AK9092"/>
      <c r="AL9092"/>
      <c r="AM9092"/>
      <c r="AN9092"/>
      <c r="AO9092"/>
      <c r="AP9092" s="30"/>
    </row>
    <row r="9093" spans="2:42" s="28" customFormat="1" x14ac:dyDescent="0.2">
      <c r="B9093" s="23"/>
      <c r="D9093" s="23"/>
      <c r="E9093" s="30"/>
      <c r="F9093" s="30"/>
      <c r="G9093" s="30"/>
      <c r="H9093" s="30"/>
      <c r="I9093" s="30"/>
      <c r="J9093" s="35"/>
      <c r="AE9093" s="30"/>
      <c r="AF9093" s="31"/>
      <c r="AG9093" s="30"/>
      <c r="AH9093" s="30"/>
      <c r="AI9093" s="30"/>
      <c r="AJ9093" s="30"/>
      <c r="AK9093"/>
      <c r="AL9093"/>
      <c r="AM9093"/>
      <c r="AN9093"/>
      <c r="AO9093"/>
      <c r="AP9093" s="30"/>
    </row>
    <row r="9094" spans="2:42" s="28" customFormat="1" x14ac:dyDescent="0.2">
      <c r="B9094" s="23"/>
      <c r="D9094" s="23"/>
      <c r="E9094" s="30"/>
      <c r="F9094" s="30"/>
      <c r="G9094" s="30"/>
      <c r="H9094" s="30"/>
      <c r="I9094" s="30"/>
      <c r="J9094" s="35"/>
      <c r="AE9094" s="30"/>
      <c r="AF9094" s="31"/>
      <c r="AG9094" s="30"/>
      <c r="AH9094" s="30"/>
      <c r="AI9094" s="30"/>
      <c r="AJ9094" s="30"/>
      <c r="AK9094"/>
      <c r="AL9094"/>
      <c r="AM9094"/>
      <c r="AN9094"/>
      <c r="AO9094"/>
      <c r="AP9094" s="30"/>
    </row>
    <row r="9095" spans="2:42" s="28" customFormat="1" x14ac:dyDescent="0.2">
      <c r="B9095" s="23"/>
      <c r="D9095" s="23"/>
      <c r="E9095" s="30"/>
      <c r="F9095" s="30"/>
      <c r="G9095" s="30"/>
      <c r="H9095" s="30"/>
      <c r="I9095" s="30"/>
      <c r="J9095" s="35"/>
      <c r="AE9095" s="30"/>
      <c r="AF9095" s="31"/>
      <c r="AG9095" s="30"/>
      <c r="AH9095" s="30"/>
      <c r="AI9095" s="30"/>
      <c r="AJ9095" s="30"/>
      <c r="AK9095"/>
      <c r="AL9095"/>
      <c r="AM9095"/>
      <c r="AN9095"/>
      <c r="AO9095"/>
      <c r="AP9095" s="30"/>
    </row>
    <row r="9096" spans="2:42" s="28" customFormat="1" x14ac:dyDescent="0.2">
      <c r="B9096" s="23"/>
      <c r="D9096" s="23"/>
      <c r="E9096" s="30"/>
      <c r="F9096" s="30"/>
      <c r="G9096" s="30"/>
      <c r="H9096" s="30"/>
      <c r="I9096" s="30"/>
      <c r="J9096" s="35"/>
      <c r="AE9096" s="30"/>
      <c r="AF9096" s="31"/>
      <c r="AG9096" s="30"/>
      <c r="AH9096" s="30"/>
      <c r="AI9096" s="30"/>
      <c r="AJ9096" s="30"/>
      <c r="AK9096"/>
      <c r="AL9096"/>
      <c r="AM9096"/>
      <c r="AN9096"/>
      <c r="AO9096"/>
      <c r="AP9096" s="30"/>
    </row>
    <row r="9097" spans="2:42" s="28" customFormat="1" x14ac:dyDescent="0.2">
      <c r="B9097" s="23"/>
      <c r="D9097" s="23"/>
      <c r="E9097" s="30"/>
      <c r="F9097" s="30"/>
      <c r="G9097" s="30"/>
      <c r="H9097" s="30"/>
      <c r="I9097" s="30"/>
      <c r="J9097" s="35"/>
      <c r="AE9097" s="30"/>
      <c r="AF9097" s="31"/>
      <c r="AG9097" s="30"/>
      <c r="AH9097" s="30"/>
      <c r="AI9097" s="30"/>
      <c r="AJ9097" s="30"/>
      <c r="AK9097"/>
      <c r="AL9097"/>
      <c r="AM9097"/>
      <c r="AN9097"/>
      <c r="AO9097"/>
      <c r="AP9097" s="30"/>
    </row>
    <row r="9098" spans="2:42" s="28" customFormat="1" x14ac:dyDescent="0.2">
      <c r="B9098" s="23"/>
      <c r="D9098" s="23"/>
      <c r="E9098" s="30"/>
      <c r="F9098" s="30"/>
      <c r="G9098" s="30"/>
      <c r="H9098" s="30"/>
      <c r="I9098" s="30"/>
      <c r="J9098" s="35"/>
      <c r="AE9098" s="30"/>
      <c r="AF9098" s="31"/>
      <c r="AG9098" s="30"/>
      <c r="AH9098" s="30"/>
      <c r="AI9098" s="30"/>
      <c r="AJ9098" s="30"/>
      <c r="AK9098"/>
      <c r="AL9098"/>
      <c r="AM9098"/>
      <c r="AN9098"/>
      <c r="AO9098"/>
      <c r="AP9098" s="30"/>
    </row>
    <row r="9099" spans="2:42" s="28" customFormat="1" x14ac:dyDescent="0.2">
      <c r="B9099" s="23"/>
      <c r="D9099" s="23"/>
      <c r="E9099" s="30"/>
      <c r="F9099" s="30"/>
      <c r="G9099" s="30"/>
      <c r="H9099" s="30"/>
      <c r="I9099" s="30"/>
      <c r="J9099" s="35"/>
      <c r="AE9099" s="30"/>
      <c r="AF9099" s="31"/>
      <c r="AG9099" s="30"/>
      <c r="AH9099" s="30"/>
      <c r="AI9099" s="30"/>
      <c r="AJ9099" s="30"/>
      <c r="AK9099"/>
      <c r="AL9099"/>
      <c r="AM9099"/>
      <c r="AN9099"/>
      <c r="AO9099"/>
      <c r="AP9099" s="30"/>
    </row>
    <row r="9100" spans="2:42" s="28" customFormat="1" x14ac:dyDescent="0.2">
      <c r="B9100" s="23"/>
      <c r="D9100" s="23"/>
      <c r="E9100" s="30"/>
      <c r="F9100" s="30"/>
      <c r="G9100" s="30"/>
      <c r="H9100" s="30"/>
      <c r="I9100" s="30"/>
      <c r="J9100" s="35"/>
      <c r="AE9100" s="30"/>
      <c r="AF9100" s="31"/>
      <c r="AG9100" s="30"/>
      <c r="AH9100" s="30"/>
      <c r="AI9100" s="30"/>
      <c r="AJ9100" s="30"/>
      <c r="AK9100"/>
      <c r="AL9100"/>
      <c r="AM9100"/>
      <c r="AN9100"/>
      <c r="AO9100"/>
      <c r="AP9100" s="30"/>
    </row>
    <row r="9101" spans="2:42" s="28" customFormat="1" x14ac:dyDescent="0.2">
      <c r="B9101" s="23"/>
      <c r="D9101" s="23"/>
      <c r="E9101" s="30"/>
      <c r="F9101" s="30"/>
      <c r="G9101" s="30"/>
      <c r="H9101" s="30"/>
      <c r="I9101" s="30"/>
      <c r="J9101" s="35"/>
      <c r="AE9101" s="30"/>
      <c r="AF9101" s="31"/>
      <c r="AG9101" s="30"/>
      <c r="AH9101" s="30"/>
      <c r="AI9101" s="30"/>
      <c r="AJ9101" s="30"/>
      <c r="AK9101"/>
      <c r="AL9101"/>
      <c r="AM9101"/>
      <c r="AN9101"/>
      <c r="AO9101"/>
      <c r="AP9101" s="30"/>
    </row>
    <row r="9102" spans="2:42" s="28" customFormat="1" x14ac:dyDescent="0.2">
      <c r="B9102" s="23"/>
      <c r="D9102" s="23"/>
      <c r="E9102" s="30"/>
      <c r="F9102" s="30"/>
      <c r="G9102" s="30"/>
      <c r="H9102" s="30"/>
      <c r="I9102" s="30"/>
      <c r="J9102" s="35"/>
      <c r="AE9102" s="30"/>
      <c r="AF9102" s="31"/>
      <c r="AG9102" s="30"/>
      <c r="AH9102" s="30"/>
      <c r="AI9102" s="30"/>
      <c r="AJ9102" s="30"/>
      <c r="AK9102"/>
      <c r="AL9102"/>
      <c r="AM9102"/>
      <c r="AN9102"/>
      <c r="AO9102"/>
      <c r="AP9102" s="30"/>
    </row>
    <row r="9103" spans="2:42" s="28" customFormat="1" x14ac:dyDescent="0.2">
      <c r="B9103" s="23"/>
      <c r="D9103" s="23"/>
      <c r="E9103" s="30"/>
      <c r="F9103" s="30"/>
      <c r="G9103" s="30"/>
      <c r="H9103" s="30"/>
      <c r="I9103" s="30"/>
      <c r="J9103" s="35"/>
      <c r="AE9103" s="30"/>
      <c r="AF9103" s="31"/>
      <c r="AG9103" s="30"/>
      <c r="AH9103" s="30"/>
      <c r="AI9103" s="30"/>
      <c r="AJ9103" s="30"/>
      <c r="AK9103"/>
      <c r="AL9103"/>
      <c r="AM9103"/>
      <c r="AN9103"/>
      <c r="AO9103"/>
      <c r="AP9103" s="30"/>
    </row>
    <row r="9104" spans="2:42" s="28" customFormat="1" x14ac:dyDescent="0.2">
      <c r="B9104" s="23"/>
      <c r="D9104" s="23"/>
      <c r="E9104" s="30"/>
      <c r="F9104" s="30"/>
      <c r="G9104" s="30"/>
      <c r="H9104" s="30"/>
      <c r="I9104" s="30"/>
      <c r="J9104" s="35"/>
      <c r="AE9104" s="30"/>
      <c r="AF9104" s="31"/>
      <c r="AG9104" s="30"/>
      <c r="AH9104" s="30"/>
      <c r="AI9104" s="30"/>
      <c r="AJ9104" s="30"/>
      <c r="AK9104"/>
      <c r="AL9104"/>
      <c r="AM9104"/>
      <c r="AN9104"/>
      <c r="AO9104"/>
      <c r="AP9104" s="30"/>
    </row>
    <row r="9105" spans="2:42" s="28" customFormat="1" x14ac:dyDescent="0.2">
      <c r="B9105" s="23"/>
      <c r="D9105" s="23"/>
      <c r="E9105" s="30"/>
      <c r="F9105" s="30"/>
      <c r="G9105" s="30"/>
      <c r="H9105" s="30"/>
      <c r="I9105" s="30"/>
      <c r="J9105" s="35"/>
      <c r="AE9105" s="30"/>
      <c r="AF9105" s="31"/>
      <c r="AG9105" s="30"/>
      <c r="AH9105" s="30"/>
      <c r="AI9105" s="30"/>
      <c r="AJ9105" s="30"/>
      <c r="AK9105"/>
      <c r="AL9105"/>
      <c r="AM9105"/>
      <c r="AN9105"/>
      <c r="AO9105"/>
      <c r="AP9105" s="30"/>
    </row>
    <row r="9106" spans="2:42" s="28" customFormat="1" x14ac:dyDescent="0.2">
      <c r="B9106" s="23"/>
      <c r="D9106" s="23"/>
      <c r="E9106" s="30"/>
      <c r="F9106" s="30"/>
      <c r="G9106" s="30"/>
      <c r="H9106" s="30"/>
      <c r="I9106" s="30"/>
      <c r="J9106" s="35"/>
      <c r="AE9106" s="30"/>
      <c r="AF9106" s="31"/>
      <c r="AG9106" s="30"/>
      <c r="AH9106" s="30"/>
      <c r="AI9106" s="30"/>
      <c r="AJ9106" s="30"/>
      <c r="AK9106"/>
      <c r="AL9106"/>
      <c r="AM9106"/>
      <c r="AN9106"/>
      <c r="AO9106"/>
      <c r="AP9106" s="30"/>
    </row>
    <row r="9107" spans="2:42" s="28" customFormat="1" x14ac:dyDescent="0.2">
      <c r="B9107" s="23"/>
      <c r="D9107" s="23"/>
      <c r="E9107" s="30"/>
      <c r="F9107" s="30"/>
      <c r="G9107" s="30"/>
      <c r="H9107" s="30"/>
      <c r="I9107" s="30"/>
      <c r="J9107" s="35"/>
      <c r="AE9107" s="30"/>
      <c r="AF9107" s="31"/>
      <c r="AG9107" s="30"/>
      <c r="AH9107" s="30"/>
      <c r="AI9107" s="30"/>
      <c r="AJ9107" s="30"/>
      <c r="AK9107"/>
      <c r="AL9107"/>
      <c r="AM9107"/>
      <c r="AN9107"/>
      <c r="AO9107"/>
      <c r="AP9107" s="30"/>
    </row>
    <row r="9108" spans="2:42" s="28" customFormat="1" x14ac:dyDescent="0.2">
      <c r="B9108" s="23"/>
      <c r="D9108" s="23"/>
      <c r="E9108" s="30"/>
      <c r="F9108" s="30"/>
      <c r="G9108" s="30"/>
      <c r="H9108" s="30"/>
      <c r="I9108" s="30"/>
      <c r="J9108" s="35"/>
      <c r="AE9108" s="30"/>
      <c r="AF9108" s="31"/>
      <c r="AG9108" s="30"/>
      <c r="AH9108" s="30"/>
      <c r="AI9108" s="30"/>
      <c r="AJ9108" s="30"/>
      <c r="AK9108"/>
      <c r="AL9108"/>
      <c r="AM9108"/>
      <c r="AN9108"/>
      <c r="AO9108"/>
      <c r="AP9108" s="30"/>
    </row>
    <row r="9109" spans="2:42" s="28" customFormat="1" x14ac:dyDescent="0.2">
      <c r="B9109" s="23"/>
      <c r="D9109" s="23"/>
      <c r="E9109" s="30"/>
      <c r="F9109" s="30"/>
      <c r="G9109" s="30"/>
      <c r="H9109" s="30"/>
      <c r="I9109" s="30"/>
      <c r="J9109" s="35"/>
      <c r="AE9109" s="30"/>
      <c r="AF9109" s="31"/>
      <c r="AG9109" s="30"/>
      <c r="AH9109" s="30"/>
      <c r="AI9109" s="30"/>
      <c r="AJ9109" s="30"/>
      <c r="AK9109"/>
      <c r="AL9109"/>
      <c r="AM9109"/>
      <c r="AN9109"/>
      <c r="AO9109"/>
      <c r="AP9109" s="30"/>
    </row>
    <row r="9110" spans="2:42" s="28" customFormat="1" x14ac:dyDescent="0.2">
      <c r="B9110" s="23"/>
      <c r="D9110" s="23"/>
      <c r="E9110" s="30"/>
      <c r="F9110" s="30"/>
      <c r="G9110" s="30"/>
      <c r="H9110" s="30"/>
      <c r="I9110" s="30"/>
      <c r="J9110" s="35"/>
      <c r="AE9110" s="30"/>
      <c r="AF9110" s="31"/>
      <c r="AG9110" s="30"/>
      <c r="AH9110" s="30"/>
      <c r="AI9110" s="30"/>
      <c r="AJ9110" s="30"/>
      <c r="AK9110"/>
      <c r="AL9110"/>
      <c r="AM9110"/>
      <c r="AN9110"/>
      <c r="AO9110"/>
      <c r="AP9110" s="30"/>
    </row>
    <row r="9111" spans="2:42" s="28" customFormat="1" x14ac:dyDescent="0.2">
      <c r="B9111" s="23"/>
      <c r="D9111" s="23"/>
      <c r="E9111" s="30"/>
      <c r="F9111" s="30"/>
      <c r="G9111" s="30"/>
      <c r="H9111" s="30"/>
      <c r="I9111" s="30"/>
      <c r="J9111" s="35"/>
      <c r="AE9111" s="30"/>
      <c r="AF9111" s="31"/>
      <c r="AG9111" s="30"/>
      <c r="AH9111" s="30"/>
      <c r="AI9111" s="30"/>
      <c r="AJ9111" s="30"/>
      <c r="AK9111"/>
      <c r="AL9111"/>
      <c r="AM9111"/>
      <c r="AN9111"/>
      <c r="AO9111"/>
      <c r="AP9111" s="30"/>
    </row>
    <row r="9112" spans="2:42" s="28" customFormat="1" x14ac:dyDescent="0.2">
      <c r="B9112" s="23"/>
      <c r="D9112" s="23"/>
      <c r="E9112" s="30"/>
      <c r="F9112" s="30"/>
      <c r="G9112" s="30"/>
      <c r="H9112" s="30"/>
      <c r="I9112" s="30"/>
      <c r="J9112" s="35"/>
      <c r="AE9112" s="30"/>
      <c r="AF9112" s="31"/>
      <c r="AG9112" s="30"/>
      <c r="AH9112" s="30"/>
      <c r="AI9112" s="30"/>
      <c r="AJ9112" s="30"/>
      <c r="AK9112"/>
      <c r="AL9112"/>
      <c r="AM9112"/>
      <c r="AN9112"/>
      <c r="AO9112"/>
      <c r="AP9112" s="30"/>
    </row>
    <row r="9113" spans="2:42" s="28" customFormat="1" x14ac:dyDescent="0.2">
      <c r="B9113" s="23"/>
      <c r="D9113" s="23"/>
      <c r="E9113" s="30"/>
      <c r="F9113" s="30"/>
      <c r="G9113" s="30"/>
      <c r="H9113" s="30"/>
      <c r="I9113" s="30"/>
      <c r="J9113" s="35"/>
      <c r="AE9113" s="30"/>
      <c r="AF9113" s="31"/>
      <c r="AG9113" s="30"/>
      <c r="AH9113" s="30"/>
      <c r="AI9113" s="30"/>
      <c r="AJ9113" s="30"/>
      <c r="AK9113"/>
      <c r="AL9113"/>
      <c r="AM9113"/>
      <c r="AN9113"/>
      <c r="AO9113"/>
      <c r="AP9113" s="30"/>
    </row>
    <row r="9114" spans="2:42" s="28" customFormat="1" x14ac:dyDescent="0.2">
      <c r="B9114" s="23"/>
      <c r="D9114" s="23"/>
      <c r="E9114" s="30"/>
      <c r="F9114" s="30"/>
      <c r="G9114" s="30"/>
      <c r="H9114" s="30"/>
      <c r="I9114" s="30"/>
      <c r="J9114" s="35"/>
      <c r="AE9114" s="30"/>
      <c r="AF9114" s="31"/>
      <c r="AG9114" s="30"/>
      <c r="AH9114" s="30"/>
      <c r="AI9114" s="30"/>
      <c r="AJ9114" s="30"/>
      <c r="AK9114"/>
      <c r="AL9114"/>
      <c r="AM9114"/>
      <c r="AN9114"/>
      <c r="AO9114"/>
      <c r="AP9114" s="30"/>
    </row>
    <row r="9115" spans="2:42" s="28" customFormat="1" x14ac:dyDescent="0.2">
      <c r="B9115" s="23"/>
      <c r="D9115" s="23"/>
      <c r="E9115" s="30"/>
      <c r="F9115" s="30"/>
      <c r="G9115" s="30"/>
      <c r="H9115" s="30"/>
      <c r="I9115" s="30"/>
      <c r="J9115" s="35"/>
      <c r="AE9115" s="30"/>
      <c r="AF9115" s="31"/>
      <c r="AG9115" s="30"/>
      <c r="AH9115" s="30"/>
      <c r="AI9115" s="30"/>
      <c r="AJ9115" s="30"/>
      <c r="AK9115"/>
      <c r="AL9115"/>
      <c r="AM9115"/>
      <c r="AN9115"/>
      <c r="AO9115"/>
      <c r="AP9115" s="30"/>
    </row>
    <row r="9116" spans="2:42" s="28" customFormat="1" x14ac:dyDescent="0.2">
      <c r="B9116" s="23"/>
      <c r="D9116" s="23"/>
      <c r="E9116" s="30"/>
      <c r="F9116" s="30"/>
      <c r="G9116" s="30"/>
      <c r="H9116" s="30"/>
      <c r="I9116" s="30"/>
      <c r="J9116" s="35"/>
      <c r="AE9116" s="30"/>
      <c r="AF9116" s="31"/>
      <c r="AG9116" s="30"/>
      <c r="AH9116" s="30"/>
      <c r="AI9116" s="30"/>
      <c r="AJ9116" s="30"/>
      <c r="AK9116"/>
      <c r="AL9116"/>
      <c r="AM9116"/>
      <c r="AN9116"/>
      <c r="AO9116"/>
      <c r="AP9116" s="30"/>
    </row>
    <row r="9117" spans="2:42" s="28" customFormat="1" x14ac:dyDescent="0.2">
      <c r="B9117" s="23"/>
      <c r="D9117" s="23"/>
      <c r="E9117" s="30"/>
      <c r="F9117" s="30"/>
      <c r="G9117" s="30"/>
      <c r="H9117" s="30"/>
      <c r="I9117" s="30"/>
      <c r="J9117" s="35"/>
      <c r="AE9117" s="30"/>
      <c r="AF9117" s="31"/>
      <c r="AG9117" s="30"/>
      <c r="AH9117" s="30"/>
      <c r="AI9117" s="30"/>
      <c r="AJ9117" s="30"/>
      <c r="AK9117"/>
      <c r="AL9117"/>
      <c r="AM9117"/>
      <c r="AN9117"/>
      <c r="AO9117"/>
      <c r="AP9117" s="30"/>
    </row>
    <row r="9118" spans="2:42" s="28" customFormat="1" x14ac:dyDescent="0.2">
      <c r="B9118" s="23"/>
      <c r="D9118" s="23"/>
      <c r="E9118" s="30"/>
      <c r="F9118" s="30"/>
      <c r="G9118" s="30"/>
      <c r="H9118" s="30"/>
      <c r="I9118" s="30"/>
      <c r="J9118" s="35"/>
      <c r="AE9118" s="30"/>
      <c r="AF9118" s="31"/>
      <c r="AG9118" s="30"/>
      <c r="AH9118" s="30"/>
      <c r="AI9118" s="30"/>
      <c r="AJ9118" s="30"/>
      <c r="AK9118"/>
      <c r="AL9118"/>
      <c r="AM9118"/>
      <c r="AN9118"/>
      <c r="AO9118"/>
      <c r="AP9118" s="30"/>
    </row>
    <row r="9119" spans="2:42" s="28" customFormat="1" x14ac:dyDescent="0.2">
      <c r="B9119" s="23"/>
      <c r="D9119" s="23"/>
      <c r="E9119" s="30"/>
      <c r="F9119" s="30"/>
      <c r="G9119" s="30"/>
      <c r="H9119" s="30"/>
      <c r="I9119" s="30"/>
      <c r="J9119" s="35"/>
      <c r="AE9119" s="30"/>
      <c r="AF9119" s="31"/>
      <c r="AG9119" s="30"/>
      <c r="AH9119" s="30"/>
      <c r="AI9119" s="30"/>
      <c r="AJ9119" s="30"/>
      <c r="AK9119"/>
      <c r="AL9119"/>
      <c r="AM9119"/>
      <c r="AN9119"/>
      <c r="AO9119"/>
      <c r="AP9119" s="30"/>
    </row>
    <row r="9120" spans="2:42" s="28" customFormat="1" x14ac:dyDescent="0.2">
      <c r="B9120" s="23"/>
      <c r="D9120" s="23"/>
      <c r="E9120" s="30"/>
      <c r="F9120" s="30"/>
      <c r="G9120" s="30"/>
      <c r="H9120" s="30"/>
      <c r="I9120" s="30"/>
      <c r="J9120" s="35"/>
      <c r="AE9120" s="30"/>
      <c r="AF9120" s="31"/>
      <c r="AG9120" s="30"/>
      <c r="AH9120" s="30"/>
      <c r="AI9120" s="30"/>
      <c r="AJ9120" s="30"/>
      <c r="AK9120"/>
      <c r="AL9120"/>
      <c r="AM9120"/>
      <c r="AN9120"/>
      <c r="AO9120"/>
      <c r="AP9120" s="30"/>
    </row>
    <row r="9121" spans="2:42" s="28" customFormat="1" x14ac:dyDescent="0.2">
      <c r="B9121" s="23"/>
      <c r="D9121" s="23"/>
      <c r="E9121" s="30"/>
      <c r="F9121" s="30"/>
      <c r="G9121" s="30"/>
      <c r="H9121" s="30"/>
      <c r="I9121" s="30"/>
      <c r="J9121" s="35"/>
      <c r="AE9121" s="30"/>
      <c r="AF9121" s="31"/>
      <c r="AG9121" s="30"/>
      <c r="AH9121" s="30"/>
      <c r="AI9121" s="30"/>
      <c r="AJ9121" s="30"/>
      <c r="AK9121"/>
      <c r="AL9121"/>
      <c r="AM9121"/>
      <c r="AN9121"/>
      <c r="AO9121"/>
      <c r="AP9121" s="30"/>
    </row>
    <row r="9122" spans="2:42" s="28" customFormat="1" x14ac:dyDescent="0.2">
      <c r="B9122" s="23"/>
      <c r="D9122" s="23"/>
      <c r="E9122" s="30"/>
      <c r="F9122" s="30"/>
      <c r="G9122" s="30"/>
      <c r="H9122" s="30"/>
      <c r="I9122" s="30"/>
      <c r="J9122" s="35"/>
      <c r="AE9122" s="30"/>
      <c r="AF9122" s="31"/>
      <c r="AG9122" s="30"/>
      <c r="AH9122" s="30"/>
      <c r="AI9122" s="30"/>
      <c r="AJ9122" s="30"/>
      <c r="AK9122"/>
      <c r="AL9122"/>
      <c r="AM9122"/>
      <c r="AN9122"/>
      <c r="AO9122"/>
      <c r="AP9122" s="30"/>
    </row>
    <row r="9123" spans="2:42" s="28" customFormat="1" x14ac:dyDescent="0.2">
      <c r="B9123" s="23"/>
      <c r="D9123" s="23"/>
      <c r="E9123" s="30"/>
      <c r="F9123" s="30"/>
      <c r="G9123" s="30"/>
      <c r="H9123" s="30"/>
      <c r="I9123" s="30"/>
      <c r="J9123" s="35"/>
      <c r="AE9123" s="30"/>
      <c r="AF9123" s="31"/>
      <c r="AG9123" s="30"/>
      <c r="AH9123" s="30"/>
      <c r="AI9123" s="30"/>
      <c r="AJ9123" s="30"/>
      <c r="AK9123"/>
      <c r="AL9123"/>
      <c r="AM9123"/>
      <c r="AN9123"/>
      <c r="AO9123"/>
      <c r="AP9123" s="30"/>
    </row>
    <row r="9124" spans="2:42" s="28" customFormat="1" x14ac:dyDescent="0.2">
      <c r="B9124" s="23"/>
      <c r="D9124" s="23"/>
      <c r="E9124" s="30"/>
      <c r="F9124" s="30"/>
      <c r="G9124" s="30"/>
      <c r="H9124" s="30"/>
      <c r="I9124" s="30"/>
      <c r="J9124" s="35"/>
      <c r="AE9124" s="30"/>
      <c r="AF9124" s="31"/>
      <c r="AG9124" s="30"/>
      <c r="AH9124" s="30"/>
      <c r="AI9124" s="30"/>
      <c r="AJ9124" s="30"/>
      <c r="AK9124"/>
      <c r="AL9124"/>
      <c r="AM9124"/>
      <c r="AN9124"/>
      <c r="AO9124"/>
      <c r="AP9124" s="30"/>
    </row>
    <row r="9125" spans="2:42" s="28" customFormat="1" x14ac:dyDescent="0.2">
      <c r="B9125" s="23"/>
      <c r="D9125" s="23"/>
      <c r="E9125" s="30"/>
      <c r="F9125" s="30"/>
      <c r="G9125" s="30"/>
      <c r="H9125" s="30"/>
      <c r="I9125" s="30"/>
      <c r="J9125" s="35"/>
      <c r="AE9125" s="30"/>
      <c r="AF9125" s="31"/>
      <c r="AG9125" s="30"/>
      <c r="AH9125" s="30"/>
      <c r="AI9125" s="30"/>
      <c r="AJ9125" s="30"/>
      <c r="AK9125"/>
      <c r="AL9125"/>
      <c r="AM9125"/>
      <c r="AN9125"/>
      <c r="AO9125"/>
      <c r="AP9125" s="30"/>
    </row>
    <row r="9126" spans="2:42" s="28" customFormat="1" x14ac:dyDescent="0.2">
      <c r="B9126" s="23"/>
      <c r="D9126" s="23"/>
      <c r="E9126" s="30"/>
      <c r="F9126" s="30"/>
      <c r="G9126" s="30"/>
      <c r="H9126" s="30"/>
      <c r="I9126" s="30"/>
      <c r="J9126" s="35"/>
      <c r="AE9126" s="30"/>
      <c r="AF9126" s="31"/>
      <c r="AG9126" s="30"/>
      <c r="AH9126" s="30"/>
      <c r="AI9126" s="30"/>
      <c r="AJ9126" s="30"/>
      <c r="AK9126"/>
      <c r="AL9126"/>
      <c r="AM9126"/>
      <c r="AN9126"/>
      <c r="AO9126"/>
      <c r="AP9126" s="30"/>
    </row>
    <row r="9127" spans="2:42" s="28" customFormat="1" x14ac:dyDescent="0.2">
      <c r="B9127" s="23"/>
      <c r="D9127" s="23"/>
      <c r="E9127" s="30"/>
      <c r="F9127" s="30"/>
      <c r="G9127" s="30"/>
      <c r="H9127" s="30"/>
      <c r="I9127" s="30"/>
      <c r="J9127" s="35"/>
      <c r="AE9127" s="30"/>
      <c r="AF9127" s="31"/>
      <c r="AG9127" s="30"/>
      <c r="AH9127" s="30"/>
      <c r="AI9127" s="30"/>
      <c r="AJ9127" s="30"/>
      <c r="AK9127"/>
      <c r="AL9127"/>
      <c r="AM9127"/>
      <c r="AN9127"/>
      <c r="AO9127"/>
      <c r="AP9127" s="30"/>
    </row>
    <row r="9128" spans="2:42" s="28" customFormat="1" x14ac:dyDescent="0.2">
      <c r="B9128" s="23"/>
      <c r="D9128" s="23"/>
      <c r="E9128" s="30"/>
      <c r="F9128" s="30"/>
      <c r="G9128" s="30"/>
      <c r="H9128" s="30"/>
      <c r="I9128" s="30"/>
      <c r="J9128" s="35"/>
      <c r="AE9128" s="30"/>
      <c r="AF9128" s="31"/>
      <c r="AG9128" s="30"/>
      <c r="AH9128" s="30"/>
      <c r="AI9128" s="30"/>
      <c r="AJ9128" s="30"/>
      <c r="AK9128"/>
      <c r="AL9128"/>
      <c r="AM9128"/>
      <c r="AN9128"/>
      <c r="AO9128"/>
      <c r="AP9128" s="30"/>
    </row>
    <row r="9129" spans="2:42" s="28" customFormat="1" x14ac:dyDescent="0.2">
      <c r="B9129" s="23"/>
      <c r="D9129" s="23"/>
      <c r="E9129" s="30"/>
      <c r="F9129" s="30"/>
      <c r="G9129" s="30"/>
      <c r="H9129" s="30"/>
      <c r="I9129" s="30"/>
      <c r="J9129" s="35"/>
      <c r="AE9129" s="30"/>
      <c r="AF9129" s="31"/>
      <c r="AG9129" s="30"/>
      <c r="AH9129" s="30"/>
      <c r="AI9129" s="30"/>
      <c r="AJ9129" s="30"/>
      <c r="AK9129"/>
      <c r="AL9129"/>
      <c r="AM9129"/>
      <c r="AN9129"/>
      <c r="AO9129"/>
      <c r="AP9129" s="30"/>
    </row>
    <row r="9130" spans="2:42" s="28" customFormat="1" x14ac:dyDescent="0.2">
      <c r="B9130" s="23"/>
      <c r="D9130" s="23"/>
      <c r="E9130" s="30"/>
      <c r="F9130" s="30"/>
      <c r="G9130" s="30"/>
      <c r="H9130" s="30"/>
      <c r="I9130" s="30"/>
      <c r="J9130" s="35"/>
      <c r="AE9130" s="30"/>
      <c r="AF9130" s="31"/>
      <c r="AG9130" s="30"/>
      <c r="AH9130" s="30"/>
      <c r="AI9130" s="30"/>
      <c r="AJ9130" s="30"/>
      <c r="AK9130"/>
      <c r="AL9130"/>
      <c r="AM9130"/>
      <c r="AN9130"/>
      <c r="AO9130"/>
      <c r="AP9130" s="30"/>
    </row>
    <row r="9131" spans="2:42" s="28" customFormat="1" x14ac:dyDescent="0.2">
      <c r="B9131" s="23"/>
      <c r="D9131" s="23"/>
      <c r="E9131" s="30"/>
      <c r="F9131" s="30"/>
      <c r="G9131" s="30"/>
      <c r="H9131" s="30"/>
      <c r="I9131" s="30"/>
      <c r="J9131" s="35"/>
      <c r="AE9131" s="30"/>
      <c r="AF9131" s="31"/>
      <c r="AG9131" s="30"/>
      <c r="AH9131" s="30"/>
      <c r="AI9131" s="30"/>
      <c r="AJ9131" s="30"/>
      <c r="AK9131"/>
      <c r="AL9131"/>
      <c r="AM9131"/>
      <c r="AN9131"/>
      <c r="AO9131"/>
      <c r="AP9131" s="30"/>
    </row>
    <row r="9132" spans="2:42" s="28" customFormat="1" x14ac:dyDescent="0.2">
      <c r="B9132" s="23"/>
      <c r="D9132" s="23"/>
      <c r="E9132" s="30"/>
      <c r="F9132" s="30"/>
      <c r="G9132" s="30"/>
      <c r="H9132" s="30"/>
      <c r="I9132" s="30"/>
      <c r="J9132" s="35"/>
      <c r="AE9132" s="30"/>
      <c r="AF9132" s="31"/>
      <c r="AG9132" s="30"/>
      <c r="AH9132" s="30"/>
      <c r="AI9132" s="30"/>
      <c r="AJ9132" s="30"/>
      <c r="AK9132"/>
      <c r="AL9132"/>
      <c r="AM9132"/>
      <c r="AN9132"/>
      <c r="AO9132"/>
      <c r="AP9132" s="30"/>
    </row>
    <row r="9133" spans="2:42" s="28" customFormat="1" x14ac:dyDescent="0.2">
      <c r="B9133" s="23"/>
      <c r="D9133" s="23"/>
      <c r="E9133" s="30"/>
      <c r="F9133" s="30"/>
      <c r="G9133" s="30"/>
      <c r="H9133" s="30"/>
      <c r="I9133" s="30"/>
      <c r="J9133" s="35"/>
      <c r="AE9133" s="30"/>
      <c r="AF9133" s="31"/>
      <c r="AG9133" s="30"/>
      <c r="AH9133" s="30"/>
      <c r="AI9133" s="30"/>
      <c r="AJ9133" s="30"/>
      <c r="AK9133"/>
      <c r="AL9133"/>
      <c r="AM9133"/>
      <c r="AN9133"/>
      <c r="AO9133"/>
      <c r="AP9133" s="30"/>
    </row>
    <row r="9134" spans="2:42" s="28" customFormat="1" x14ac:dyDescent="0.2">
      <c r="B9134" s="23"/>
      <c r="D9134" s="23"/>
      <c r="E9134" s="30"/>
      <c r="F9134" s="30"/>
      <c r="G9134" s="30"/>
      <c r="H9134" s="30"/>
      <c r="I9134" s="30"/>
      <c r="J9134" s="35"/>
      <c r="AE9134" s="30"/>
      <c r="AF9134" s="31"/>
      <c r="AG9134" s="30"/>
      <c r="AH9134" s="30"/>
      <c r="AI9134" s="30"/>
      <c r="AJ9134" s="30"/>
      <c r="AK9134"/>
      <c r="AL9134"/>
      <c r="AM9134"/>
      <c r="AN9134"/>
      <c r="AO9134"/>
      <c r="AP9134" s="30"/>
    </row>
    <row r="9135" spans="2:42" s="28" customFormat="1" x14ac:dyDescent="0.2">
      <c r="B9135" s="23"/>
      <c r="D9135" s="23"/>
      <c r="E9135" s="30"/>
      <c r="F9135" s="30"/>
      <c r="G9135" s="30"/>
      <c r="H9135" s="30"/>
      <c r="I9135" s="30"/>
      <c r="J9135" s="35"/>
      <c r="AE9135" s="30"/>
      <c r="AF9135" s="31"/>
      <c r="AG9135" s="30"/>
      <c r="AH9135" s="30"/>
      <c r="AI9135" s="30"/>
      <c r="AJ9135" s="30"/>
      <c r="AK9135"/>
      <c r="AL9135"/>
      <c r="AM9135"/>
      <c r="AN9135"/>
      <c r="AO9135"/>
      <c r="AP9135" s="30"/>
    </row>
    <row r="9136" spans="2:42" s="28" customFormat="1" x14ac:dyDescent="0.2">
      <c r="B9136" s="23"/>
      <c r="D9136" s="23"/>
      <c r="E9136" s="30"/>
      <c r="F9136" s="30"/>
      <c r="G9136" s="30"/>
      <c r="H9136" s="30"/>
      <c r="I9136" s="30"/>
      <c r="J9136" s="35"/>
      <c r="AE9136" s="30"/>
      <c r="AF9136" s="31"/>
      <c r="AG9136" s="30"/>
      <c r="AH9136" s="30"/>
      <c r="AI9136" s="30"/>
      <c r="AJ9136" s="30"/>
      <c r="AK9136"/>
      <c r="AL9136"/>
      <c r="AM9136"/>
      <c r="AN9136"/>
      <c r="AO9136"/>
      <c r="AP9136" s="30"/>
    </row>
    <row r="9137" spans="2:42" s="28" customFormat="1" x14ac:dyDescent="0.2">
      <c r="B9137" s="23"/>
      <c r="D9137" s="23"/>
      <c r="E9137" s="30"/>
      <c r="F9137" s="30"/>
      <c r="G9137" s="30"/>
      <c r="H9137" s="30"/>
      <c r="I9137" s="30"/>
      <c r="J9137" s="35"/>
      <c r="AE9137" s="30"/>
      <c r="AF9137" s="31"/>
      <c r="AG9137" s="30"/>
      <c r="AH9137" s="30"/>
      <c r="AI9137" s="30"/>
      <c r="AJ9137" s="30"/>
      <c r="AK9137"/>
      <c r="AL9137"/>
      <c r="AM9137"/>
      <c r="AN9137"/>
      <c r="AO9137"/>
      <c r="AP9137" s="30"/>
    </row>
    <row r="9138" spans="2:42" s="28" customFormat="1" x14ac:dyDescent="0.2">
      <c r="B9138" s="23"/>
      <c r="D9138" s="23"/>
      <c r="E9138" s="30"/>
      <c r="F9138" s="30"/>
      <c r="G9138" s="30"/>
      <c r="H9138" s="30"/>
      <c r="I9138" s="30"/>
      <c r="J9138" s="35"/>
      <c r="AE9138" s="30"/>
      <c r="AF9138" s="31"/>
      <c r="AG9138" s="30"/>
      <c r="AH9138" s="30"/>
      <c r="AI9138" s="30"/>
      <c r="AJ9138" s="30"/>
      <c r="AK9138"/>
      <c r="AL9138"/>
      <c r="AM9138"/>
      <c r="AN9138"/>
      <c r="AO9138"/>
      <c r="AP9138" s="30"/>
    </row>
    <row r="9139" spans="2:42" s="28" customFormat="1" x14ac:dyDescent="0.2">
      <c r="B9139" s="23"/>
      <c r="D9139" s="23"/>
      <c r="E9139" s="30"/>
      <c r="F9139" s="30"/>
      <c r="G9139" s="30"/>
      <c r="H9139" s="30"/>
      <c r="I9139" s="30"/>
      <c r="J9139" s="35"/>
      <c r="AE9139" s="30"/>
      <c r="AF9139" s="31"/>
      <c r="AG9139" s="30"/>
      <c r="AH9139" s="30"/>
      <c r="AI9139" s="30"/>
      <c r="AJ9139" s="30"/>
      <c r="AK9139"/>
      <c r="AL9139"/>
      <c r="AM9139"/>
      <c r="AN9139"/>
      <c r="AO9139"/>
      <c r="AP9139" s="30"/>
    </row>
    <row r="9140" spans="2:42" s="28" customFormat="1" x14ac:dyDescent="0.2">
      <c r="B9140" s="23"/>
      <c r="D9140" s="23"/>
      <c r="E9140" s="30"/>
      <c r="F9140" s="30"/>
      <c r="G9140" s="30"/>
      <c r="H9140" s="30"/>
      <c r="I9140" s="30"/>
      <c r="J9140" s="35"/>
      <c r="AE9140" s="30"/>
      <c r="AF9140" s="31"/>
      <c r="AG9140" s="30"/>
      <c r="AH9140" s="30"/>
      <c r="AI9140" s="30"/>
      <c r="AJ9140" s="30"/>
      <c r="AK9140"/>
      <c r="AL9140"/>
      <c r="AM9140"/>
      <c r="AN9140"/>
      <c r="AO9140"/>
      <c r="AP9140" s="30"/>
    </row>
    <row r="9141" spans="2:42" s="28" customFormat="1" x14ac:dyDescent="0.2">
      <c r="B9141" s="23"/>
      <c r="D9141" s="23"/>
      <c r="E9141" s="30"/>
      <c r="F9141" s="30"/>
      <c r="G9141" s="30"/>
      <c r="H9141" s="30"/>
      <c r="I9141" s="30"/>
      <c r="J9141" s="35"/>
      <c r="AE9141" s="30"/>
      <c r="AF9141" s="31"/>
      <c r="AG9141" s="30"/>
      <c r="AH9141" s="30"/>
      <c r="AI9141" s="30"/>
      <c r="AJ9141" s="30"/>
      <c r="AK9141"/>
      <c r="AL9141"/>
      <c r="AM9141"/>
      <c r="AN9141"/>
      <c r="AO9141"/>
      <c r="AP9141" s="30"/>
    </row>
    <row r="9142" spans="2:42" s="28" customFormat="1" x14ac:dyDescent="0.2">
      <c r="B9142" s="23"/>
      <c r="D9142" s="23"/>
      <c r="E9142" s="30"/>
      <c r="F9142" s="30"/>
      <c r="G9142" s="30"/>
      <c r="H9142" s="30"/>
      <c r="I9142" s="30"/>
      <c r="J9142" s="35"/>
      <c r="AE9142" s="30"/>
      <c r="AF9142" s="31"/>
      <c r="AG9142" s="30"/>
      <c r="AH9142" s="30"/>
      <c r="AI9142" s="30"/>
      <c r="AJ9142" s="30"/>
      <c r="AK9142"/>
      <c r="AL9142"/>
      <c r="AM9142"/>
      <c r="AN9142"/>
      <c r="AO9142"/>
      <c r="AP9142" s="30"/>
    </row>
    <row r="9143" spans="2:42" s="28" customFormat="1" x14ac:dyDescent="0.2">
      <c r="B9143" s="23"/>
      <c r="D9143" s="23"/>
      <c r="E9143" s="30"/>
      <c r="F9143" s="30"/>
      <c r="G9143" s="30"/>
      <c r="H9143" s="30"/>
      <c r="I9143" s="30"/>
      <c r="J9143" s="35"/>
      <c r="AE9143" s="30"/>
      <c r="AF9143" s="31"/>
      <c r="AG9143" s="30"/>
      <c r="AH9143" s="30"/>
      <c r="AI9143" s="30"/>
      <c r="AJ9143" s="30"/>
      <c r="AK9143"/>
      <c r="AL9143"/>
      <c r="AM9143"/>
      <c r="AN9143"/>
      <c r="AO9143"/>
      <c r="AP9143" s="30"/>
    </row>
    <row r="9144" spans="2:42" s="28" customFormat="1" x14ac:dyDescent="0.2">
      <c r="B9144" s="23"/>
      <c r="D9144" s="23"/>
      <c r="E9144" s="30"/>
      <c r="F9144" s="30"/>
      <c r="G9144" s="30"/>
      <c r="H9144" s="30"/>
      <c r="I9144" s="30"/>
      <c r="J9144" s="35"/>
      <c r="AE9144" s="30"/>
      <c r="AF9144" s="31"/>
      <c r="AG9144" s="30"/>
      <c r="AH9144" s="30"/>
      <c r="AI9144" s="30"/>
      <c r="AJ9144" s="30"/>
      <c r="AK9144"/>
      <c r="AL9144"/>
      <c r="AM9144"/>
      <c r="AN9144"/>
      <c r="AO9144"/>
      <c r="AP9144" s="30"/>
    </row>
    <row r="9145" spans="2:42" s="28" customFormat="1" x14ac:dyDescent="0.2">
      <c r="B9145" s="23"/>
      <c r="D9145" s="23"/>
      <c r="E9145" s="30"/>
      <c r="F9145" s="30"/>
      <c r="G9145" s="30"/>
      <c r="H9145" s="30"/>
      <c r="I9145" s="30"/>
      <c r="J9145" s="35"/>
      <c r="AE9145" s="30"/>
      <c r="AF9145" s="31"/>
      <c r="AG9145" s="30"/>
      <c r="AH9145" s="30"/>
      <c r="AI9145" s="30"/>
      <c r="AJ9145" s="30"/>
      <c r="AK9145"/>
      <c r="AL9145"/>
      <c r="AM9145"/>
      <c r="AN9145"/>
      <c r="AO9145"/>
      <c r="AP9145" s="30"/>
    </row>
    <row r="9146" spans="2:42" s="28" customFormat="1" x14ac:dyDescent="0.2">
      <c r="B9146" s="23"/>
      <c r="D9146" s="23"/>
      <c r="E9146" s="30"/>
      <c r="F9146" s="30"/>
      <c r="G9146" s="30"/>
      <c r="H9146" s="30"/>
      <c r="I9146" s="30"/>
      <c r="J9146" s="35"/>
      <c r="AE9146" s="30"/>
      <c r="AF9146" s="31"/>
      <c r="AG9146" s="30"/>
      <c r="AH9146" s="30"/>
      <c r="AI9146" s="30"/>
      <c r="AJ9146" s="30"/>
      <c r="AK9146"/>
      <c r="AL9146"/>
      <c r="AM9146"/>
      <c r="AN9146"/>
      <c r="AO9146"/>
      <c r="AP9146" s="30"/>
    </row>
    <row r="9147" spans="2:42" s="28" customFormat="1" x14ac:dyDescent="0.2">
      <c r="B9147" s="23"/>
      <c r="D9147" s="23"/>
      <c r="E9147" s="30"/>
      <c r="F9147" s="30"/>
      <c r="G9147" s="30"/>
      <c r="H9147" s="30"/>
      <c r="I9147" s="30"/>
      <c r="J9147" s="35"/>
      <c r="AE9147" s="30"/>
      <c r="AF9147" s="31"/>
      <c r="AG9147" s="30"/>
      <c r="AH9147" s="30"/>
      <c r="AI9147" s="30"/>
      <c r="AJ9147" s="30"/>
      <c r="AK9147"/>
      <c r="AL9147"/>
      <c r="AM9147"/>
      <c r="AN9147"/>
      <c r="AO9147"/>
      <c r="AP9147" s="30"/>
    </row>
    <row r="9148" spans="2:42" s="28" customFormat="1" x14ac:dyDescent="0.2">
      <c r="B9148" s="23"/>
      <c r="D9148" s="23"/>
      <c r="E9148" s="30"/>
      <c r="F9148" s="30"/>
      <c r="G9148" s="30"/>
      <c r="H9148" s="30"/>
      <c r="I9148" s="30"/>
      <c r="J9148" s="35"/>
      <c r="AE9148" s="30"/>
      <c r="AF9148" s="31"/>
      <c r="AG9148" s="30"/>
      <c r="AH9148" s="30"/>
      <c r="AI9148" s="30"/>
      <c r="AJ9148" s="30"/>
      <c r="AK9148"/>
      <c r="AL9148"/>
      <c r="AM9148"/>
      <c r="AN9148"/>
      <c r="AO9148"/>
      <c r="AP9148" s="30"/>
    </row>
    <row r="9149" spans="2:42" s="28" customFormat="1" x14ac:dyDescent="0.2">
      <c r="B9149" s="23"/>
      <c r="D9149" s="23"/>
      <c r="E9149" s="30"/>
      <c r="F9149" s="30"/>
      <c r="G9149" s="30"/>
      <c r="H9149" s="30"/>
      <c r="I9149" s="30"/>
      <c r="J9149" s="35"/>
      <c r="AE9149" s="30"/>
      <c r="AF9149" s="31"/>
      <c r="AG9149" s="30"/>
      <c r="AH9149" s="30"/>
      <c r="AI9149" s="30"/>
      <c r="AJ9149" s="30"/>
      <c r="AK9149"/>
      <c r="AL9149"/>
      <c r="AM9149"/>
      <c r="AN9149"/>
      <c r="AO9149"/>
      <c r="AP9149" s="30"/>
    </row>
    <row r="9150" spans="2:42" s="28" customFormat="1" x14ac:dyDescent="0.2">
      <c r="B9150" s="23"/>
      <c r="D9150" s="23"/>
      <c r="E9150" s="30"/>
      <c r="F9150" s="30"/>
      <c r="G9150" s="30"/>
      <c r="H9150" s="30"/>
      <c r="I9150" s="30"/>
      <c r="J9150" s="35"/>
      <c r="AE9150" s="30"/>
      <c r="AF9150" s="31"/>
      <c r="AG9150" s="30"/>
      <c r="AH9150" s="30"/>
      <c r="AI9150" s="30"/>
      <c r="AJ9150" s="30"/>
      <c r="AK9150"/>
      <c r="AL9150"/>
      <c r="AM9150"/>
      <c r="AN9150"/>
      <c r="AO9150"/>
      <c r="AP9150" s="30"/>
    </row>
    <row r="9151" spans="2:42" s="28" customFormat="1" x14ac:dyDescent="0.2">
      <c r="B9151" s="23"/>
      <c r="D9151" s="23"/>
      <c r="E9151" s="30"/>
      <c r="F9151" s="30"/>
      <c r="G9151" s="30"/>
      <c r="H9151" s="30"/>
      <c r="I9151" s="30"/>
      <c r="J9151" s="35"/>
      <c r="AE9151" s="30"/>
      <c r="AF9151" s="31"/>
      <c r="AG9151" s="30"/>
      <c r="AH9151" s="30"/>
      <c r="AI9151" s="30"/>
      <c r="AJ9151" s="30"/>
      <c r="AK9151"/>
      <c r="AL9151"/>
      <c r="AM9151"/>
      <c r="AN9151"/>
      <c r="AO9151"/>
      <c r="AP9151" s="30"/>
    </row>
    <row r="9152" spans="2:42" s="28" customFormat="1" x14ac:dyDescent="0.2">
      <c r="B9152" s="23"/>
      <c r="D9152" s="23"/>
      <c r="E9152" s="30"/>
      <c r="F9152" s="30"/>
      <c r="G9152" s="30"/>
      <c r="H9152" s="30"/>
      <c r="I9152" s="30"/>
      <c r="J9152" s="35"/>
      <c r="AE9152" s="30"/>
      <c r="AF9152" s="31"/>
      <c r="AG9152" s="30"/>
      <c r="AH9152" s="30"/>
      <c r="AI9152" s="30"/>
      <c r="AJ9152" s="30"/>
      <c r="AK9152"/>
      <c r="AL9152"/>
      <c r="AM9152"/>
      <c r="AN9152"/>
      <c r="AO9152"/>
      <c r="AP9152" s="30"/>
    </row>
    <row r="9153" spans="2:42" s="28" customFormat="1" x14ac:dyDescent="0.2">
      <c r="B9153" s="23"/>
      <c r="D9153" s="23"/>
      <c r="E9153" s="30"/>
      <c r="F9153" s="30"/>
      <c r="G9153" s="30"/>
      <c r="H9153" s="30"/>
      <c r="I9153" s="30"/>
      <c r="J9153" s="35"/>
      <c r="AE9153" s="30"/>
      <c r="AF9153" s="31"/>
      <c r="AG9153" s="30"/>
      <c r="AH9153" s="30"/>
      <c r="AI9153" s="30"/>
      <c r="AJ9153" s="30"/>
      <c r="AK9153"/>
      <c r="AL9153"/>
      <c r="AM9153"/>
      <c r="AN9153"/>
      <c r="AO9153"/>
      <c r="AP9153" s="30"/>
    </row>
    <row r="9154" spans="2:42" s="28" customFormat="1" x14ac:dyDescent="0.2">
      <c r="B9154" s="23"/>
      <c r="D9154" s="23"/>
      <c r="E9154" s="30"/>
      <c r="F9154" s="30"/>
      <c r="G9154" s="30"/>
      <c r="H9154" s="30"/>
      <c r="I9154" s="30"/>
      <c r="J9154" s="35"/>
      <c r="AE9154" s="30"/>
      <c r="AF9154" s="31"/>
      <c r="AG9154" s="30"/>
      <c r="AH9154" s="30"/>
      <c r="AI9154" s="30"/>
      <c r="AJ9154" s="30"/>
      <c r="AK9154"/>
      <c r="AL9154"/>
      <c r="AM9154"/>
      <c r="AN9154"/>
      <c r="AO9154"/>
      <c r="AP9154" s="30"/>
    </row>
    <row r="9155" spans="2:42" s="28" customFormat="1" x14ac:dyDescent="0.2">
      <c r="B9155" s="23"/>
      <c r="D9155" s="23"/>
      <c r="E9155" s="30"/>
      <c r="F9155" s="30"/>
      <c r="G9155" s="30"/>
      <c r="H9155" s="30"/>
      <c r="I9155" s="30"/>
      <c r="J9155" s="35"/>
      <c r="AE9155" s="30"/>
      <c r="AF9155" s="31"/>
      <c r="AG9155" s="30"/>
      <c r="AH9155" s="30"/>
      <c r="AI9155" s="30"/>
      <c r="AJ9155" s="30"/>
      <c r="AK9155"/>
      <c r="AL9155"/>
      <c r="AM9155"/>
      <c r="AN9155"/>
      <c r="AO9155"/>
      <c r="AP9155" s="30"/>
    </row>
    <row r="9156" spans="2:42" s="28" customFormat="1" x14ac:dyDescent="0.2">
      <c r="B9156" s="23"/>
      <c r="D9156" s="23"/>
      <c r="E9156" s="30"/>
      <c r="F9156" s="30"/>
      <c r="G9156" s="30"/>
      <c r="H9156" s="30"/>
      <c r="I9156" s="30"/>
      <c r="J9156" s="35"/>
      <c r="AE9156" s="30"/>
      <c r="AF9156" s="31"/>
      <c r="AG9156" s="30"/>
      <c r="AH9156" s="30"/>
      <c r="AI9156" s="30"/>
      <c r="AJ9156" s="30"/>
      <c r="AK9156"/>
      <c r="AL9156"/>
      <c r="AM9156"/>
      <c r="AN9156"/>
      <c r="AO9156"/>
      <c r="AP9156" s="30"/>
    </row>
    <row r="9157" spans="2:42" s="28" customFormat="1" x14ac:dyDescent="0.2">
      <c r="B9157" s="23"/>
      <c r="D9157" s="23"/>
      <c r="E9157" s="30"/>
      <c r="F9157" s="30"/>
      <c r="G9157" s="30"/>
      <c r="H9157" s="30"/>
      <c r="I9157" s="30"/>
      <c r="J9157" s="35"/>
      <c r="AE9157" s="30"/>
      <c r="AF9157" s="31"/>
      <c r="AG9157" s="30"/>
      <c r="AH9157" s="30"/>
      <c r="AI9157" s="30"/>
      <c r="AJ9157" s="30"/>
      <c r="AK9157"/>
      <c r="AL9157"/>
      <c r="AM9157"/>
      <c r="AN9157"/>
      <c r="AO9157"/>
      <c r="AP9157" s="30"/>
    </row>
    <row r="9158" spans="2:42" s="28" customFormat="1" x14ac:dyDescent="0.2">
      <c r="B9158" s="23"/>
      <c r="D9158" s="23"/>
      <c r="E9158" s="30"/>
      <c r="F9158" s="30"/>
      <c r="G9158" s="30"/>
      <c r="H9158" s="30"/>
      <c r="I9158" s="30"/>
      <c r="J9158" s="35"/>
      <c r="AE9158" s="30"/>
      <c r="AF9158" s="31"/>
      <c r="AG9158" s="30"/>
      <c r="AH9158" s="30"/>
      <c r="AI9158" s="30"/>
      <c r="AJ9158" s="30"/>
      <c r="AK9158"/>
      <c r="AL9158"/>
      <c r="AM9158"/>
      <c r="AN9158"/>
      <c r="AO9158"/>
      <c r="AP9158" s="30"/>
    </row>
    <row r="9159" spans="2:42" s="28" customFormat="1" x14ac:dyDescent="0.2">
      <c r="B9159" s="23"/>
      <c r="D9159" s="23"/>
      <c r="E9159" s="30"/>
      <c r="F9159" s="30"/>
      <c r="G9159" s="30"/>
      <c r="H9159" s="30"/>
      <c r="I9159" s="30"/>
      <c r="J9159" s="35"/>
      <c r="AE9159" s="30"/>
      <c r="AF9159" s="31"/>
      <c r="AG9159" s="30"/>
      <c r="AH9159" s="30"/>
      <c r="AI9159" s="30"/>
      <c r="AJ9159" s="30"/>
      <c r="AK9159"/>
      <c r="AL9159"/>
      <c r="AM9159"/>
      <c r="AN9159"/>
      <c r="AO9159"/>
      <c r="AP9159" s="30"/>
    </row>
    <row r="9160" spans="2:42" s="28" customFormat="1" x14ac:dyDescent="0.2">
      <c r="B9160" s="23"/>
      <c r="D9160" s="23"/>
      <c r="E9160" s="30"/>
      <c r="F9160" s="30"/>
      <c r="G9160" s="30"/>
      <c r="H9160" s="30"/>
      <c r="I9160" s="30"/>
      <c r="J9160" s="35"/>
      <c r="AE9160" s="30"/>
      <c r="AF9160" s="31"/>
      <c r="AG9160" s="30"/>
      <c r="AH9160" s="30"/>
      <c r="AI9160" s="30"/>
      <c r="AJ9160" s="30"/>
      <c r="AK9160"/>
      <c r="AL9160"/>
      <c r="AM9160"/>
      <c r="AN9160"/>
      <c r="AO9160"/>
      <c r="AP9160" s="30"/>
    </row>
    <row r="9161" spans="2:42" s="28" customFormat="1" x14ac:dyDescent="0.2">
      <c r="B9161" s="23"/>
      <c r="D9161" s="23"/>
      <c r="E9161" s="30"/>
      <c r="F9161" s="30"/>
      <c r="G9161" s="30"/>
      <c r="H9161" s="30"/>
      <c r="I9161" s="30"/>
      <c r="J9161" s="35"/>
      <c r="AE9161" s="30"/>
      <c r="AF9161" s="31"/>
      <c r="AG9161" s="30"/>
      <c r="AH9161" s="30"/>
      <c r="AI9161" s="30"/>
      <c r="AJ9161" s="30"/>
      <c r="AK9161"/>
      <c r="AL9161"/>
      <c r="AM9161"/>
      <c r="AN9161"/>
      <c r="AO9161"/>
      <c r="AP9161" s="30"/>
    </row>
    <row r="9162" spans="2:42" s="28" customFormat="1" x14ac:dyDescent="0.2">
      <c r="B9162" s="23"/>
      <c r="D9162" s="23"/>
      <c r="E9162" s="30"/>
      <c r="F9162" s="30"/>
      <c r="G9162" s="30"/>
      <c r="H9162" s="30"/>
      <c r="I9162" s="30"/>
      <c r="J9162" s="35"/>
      <c r="AE9162" s="30"/>
      <c r="AF9162" s="31"/>
      <c r="AG9162" s="30"/>
      <c r="AH9162" s="30"/>
      <c r="AI9162" s="30"/>
      <c r="AJ9162" s="30"/>
      <c r="AK9162"/>
      <c r="AL9162"/>
      <c r="AM9162"/>
      <c r="AN9162"/>
      <c r="AO9162"/>
      <c r="AP9162" s="30"/>
    </row>
    <row r="9163" spans="2:42" s="28" customFormat="1" x14ac:dyDescent="0.2">
      <c r="B9163" s="23"/>
      <c r="D9163" s="23"/>
      <c r="E9163" s="30"/>
      <c r="F9163" s="30"/>
      <c r="G9163" s="30"/>
      <c r="H9163" s="30"/>
      <c r="I9163" s="30"/>
      <c r="J9163" s="35"/>
      <c r="AE9163" s="30"/>
      <c r="AF9163" s="31"/>
      <c r="AG9163" s="30"/>
      <c r="AH9163" s="30"/>
      <c r="AI9163" s="30"/>
      <c r="AJ9163" s="30"/>
      <c r="AK9163"/>
      <c r="AL9163"/>
      <c r="AM9163"/>
      <c r="AN9163"/>
      <c r="AO9163"/>
      <c r="AP9163" s="30"/>
    </row>
    <row r="9164" spans="2:42" s="28" customFormat="1" x14ac:dyDescent="0.2">
      <c r="B9164" s="23"/>
      <c r="D9164" s="23"/>
      <c r="E9164" s="30"/>
      <c r="F9164" s="30"/>
      <c r="G9164" s="30"/>
      <c r="H9164" s="30"/>
      <c r="I9164" s="30"/>
      <c r="J9164" s="35"/>
      <c r="AE9164" s="30"/>
      <c r="AF9164" s="31"/>
      <c r="AG9164" s="30"/>
      <c r="AH9164" s="30"/>
      <c r="AI9164" s="30"/>
      <c r="AJ9164" s="30"/>
      <c r="AK9164"/>
      <c r="AL9164"/>
      <c r="AM9164"/>
      <c r="AN9164"/>
      <c r="AO9164"/>
      <c r="AP9164" s="30"/>
    </row>
    <row r="9165" spans="2:42" s="28" customFormat="1" x14ac:dyDescent="0.2">
      <c r="B9165" s="23"/>
      <c r="D9165" s="23"/>
      <c r="E9165" s="30"/>
      <c r="F9165" s="30"/>
      <c r="G9165" s="30"/>
      <c r="H9165" s="30"/>
      <c r="I9165" s="30"/>
      <c r="J9165" s="35"/>
      <c r="AE9165" s="30"/>
      <c r="AF9165" s="31"/>
      <c r="AG9165" s="30"/>
      <c r="AH9165" s="30"/>
      <c r="AI9165" s="30"/>
      <c r="AJ9165" s="30"/>
      <c r="AK9165"/>
      <c r="AL9165"/>
      <c r="AM9165"/>
      <c r="AN9165"/>
      <c r="AO9165"/>
      <c r="AP9165" s="30"/>
    </row>
    <row r="9166" spans="2:42" s="28" customFormat="1" x14ac:dyDescent="0.2">
      <c r="B9166" s="23"/>
      <c r="D9166" s="23"/>
      <c r="E9166" s="30"/>
      <c r="F9166" s="30"/>
      <c r="G9166" s="30"/>
      <c r="H9166" s="30"/>
      <c r="I9166" s="30"/>
      <c r="J9166" s="35"/>
      <c r="AE9166" s="30"/>
      <c r="AF9166" s="31"/>
      <c r="AG9166" s="30"/>
      <c r="AH9166" s="30"/>
      <c r="AI9166" s="30"/>
      <c r="AJ9166" s="30"/>
      <c r="AK9166"/>
      <c r="AL9166"/>
      <c r="AM9166"/>
      <c r="AN9166"/>
      <c r="AO9166"/>
      <c r="AP9166" s="30"/>
    </row>
    <row r="9167" spans="2:42" s="28" customFormat="1" x14ac:dyDescent="0.2">
      <c r="B9167" s="23"/>
      <c r="D9167" s="23"/>
      <c r="E9167" s="30"/>
      <c r="F9167" s="30"/>
      <c r="G9167" s="30"/>
      <c r="H9167" s="30"/>
      <c r="I9167" s="30"/>
      <c r="J9167" s="35"/>
      <c r="AE9167" s="30"/>
      <c r="AF9167" s="31"/>
      <c r="AG9167" s="30"/>
      <c r="AH9167" s="30"/>
      <c r="AI9167" s="30"/>
      <c r="AJ9167" s="30"/>
      <c r="AK9167"/>
      <c r="AL9167"/>
      <c r="AM9167"/>
      <c r="AN9167"/>
      <c r="AO9167"/>
      <c r="AP9167" s="30"/>
    </row>
    <row r="9168" spans="2:42" s="28" customFormat="1" x14ac:dyDescent="0.2">
      <c r="B9168" s="23"/>
      <c r="D9168" s="23"/>
      <c r="E9168" s="30"/>
      <c r="F9168" s="30"/>
      <c r="G9168" s="30"/>
      <c r="H9168" s="30"/>
      <c r="I9168" s="30"/>
      <c r="J9168" s="35"/>
      <c r="AE9168" s="30"/>
      <c r="AF9168" s="31"/>
      <c r="AG9168" s="30"/>
      <c r="AH9168" s="30"/>
      <c r="AI9168" s="30"/>
      <c r="AJ9168" s="30"/>
      <c r="AK9168"/>
      <c r="AL9168"/>
      <c r="AM9168"/>
      <c r="AN9168"/>
      <c r="AO9168"/>
      <c r="AP9168" s="30"/>
    </row>
    <row r="9169" spans="2:42" s="28" customFormat="1" x14ac:dyDescent="0.2">
      <c r="B9169" s="23"/>
      <c r="D9169" s="23"/>
      <c r="E9169" s="30"/>
      <c r="F9169" s="30"/>
      <c r="G9169" s="30"/>
      <c r="H9169" s="30"/>
      <c r="I9169" s="30"/>
      <c r="J9169" s="35"/>
      <c r="AE9169" s="30"/>
      <c r="AF9169" s="31"/>
      <c r="AG9169" s="30"/>
      <c r="AH9169" s="30"/>
      <c r="AI9169" s="30"/>
      <c r="AJ9169" s="30"/>
      <c r="AK9169"/>
      <c r="AL9169"/>
      <c r="AM9169"/>
      <c r="AN9169"/>
      <c r="AO9169"/>
      <c r="AP9169" s="30"/>
    </row>
    <row r="9170" spans="2:42" s="28" customFormat="1" x14ac:dyDescent="0.2">
      <c r="B9170" s="23"/>
      <c r="D9170" s="23"/>
      <c r="E9170" s="30"/>
      <c r="F9170" s="30"/>
      <c r="G9170" s="30"/>
      <c r="H9170" s="30"/>
      <c r="I9170" s="30"/>
      <c r="J9170" s="35"/>
      <c r="AE9170" s="30"/>
      <c r="AF9170" s="31"/>
      <c r="AG9170" s="30"/>
      <c r="AH9170" s="30"/>
      <c r="AI9170" s="30"/>
      <c r="AJ9170" s="30"/>
      <c r="AK9170"/>
      <c r="AL9170"/>
      <c r="AM9170"/>
      <c r="AN9170"/>
      <c r="AO9170"/>
      <c r="AP9170" s="30"/>
    </row>
    <row r="9171" spans="2:42" s="28" customFormat="1" x14ac:dyDescent="0.2">
      <c r="B9171" s="23"/>
      <c r="D9171" s="23"/>
      <c r="E9171" s="30"/>
      <c r="F9171" s="30"/>
      <c r="G9171" s="30"/>
      <c r="H9171" s="30"/>
      <c r="I9171" s="30"/>
      <c r="J9171" s="35"/>
      <c r="AE9171" s="30"/>
      <c r="AF9171" s="31"/>
      <c r="AG9171" s="30"/>
      <c r="AH9171" s="30"/>
      <c r="AI9171" s="30"/>
      <c r="AJ9171" s="30"/>
      <c r="AK9171"/>
      <c r="AL9171"/>
      <c r="AM9171"/>
      <c r="AN9171"/>
      <c r="AO9171"/>
      <c r="AP9171" s="30"/>
    </row>
    <row r="9172" spans="2:42" s="28" customFormat="1" x14ac:dyDescent="0.2">
      <c r="B9172" s="23"/>
      <c r="D9172" s="23"/>
      <c r="E9172" s="30"/>
      <c r="F9172" s="30"/>
      <c r="G9172" s="30"/>
      <c r="H9172" s="30"/>
      <c r="I9172" s="30"/>
      <c r="J9172" s="35"/>
      <c r="AE9172" s="30"/>
      <c r="AF9172" s="31"/>
      <c r="AG9172" s="30"/>
      <c r="AH9172" s="30"/>
      <c r="AI9172" s="30"/>
      <c r="AJ9172" s="30"/>
      <c r="AK9172"/>
      <c r="AL9172"/>
      <c r="AM9172"/>
      <c r="AN9172"/>
      <c r="AO9172"/>
      <c r="AP9172" s="30"/>
    </row>
    <row r="9173" spans="2:42" s="28" customFormat="1" x14ac:dyDescent="0.2">
      <c r="B9173" s="23"/>
      <c r="D9173" s="23"/>
      <c r="E9173" s="30"/>
      <c r="F9173" s="30"/>
      <c r="G9173" s="30"/>
      <c r="H9173" s="30"/>
      <c r="I9173" s="30"/>
      <c r="J9173" s="35"/>
      <c r="AE9173" s="30"/>
      <c r="AF9173" s="31"/>
      <c r="AG9173" s="30"/>
      <c r="AH9173" s="30"/>
      <c r="AI9173" s="30"/>
      <c r="AJ9173" s="30"/>
      <c r="AK9173"/>
      <c r="AL9173"/>
      <c r="AM9173"/>
      <c r="AN9173"/>
      <c r="AO9173"/>
      <c r="AP9173" s="30"/>
    </row>
    <row r="9174" spans="2:42" s="28" customFormat="1" x14ac:dyDescent="0.2">
      <c r="B9174" s="23"/>
      <c r="D9174" s="23"/>
      <c r="E9174" s="30"/>
      <c r="F9174" s="30"/>
      <c r="G9174" s="30"/>
      <c r="H9174" s="30"/>
      <c r="I9174" s="30"/>
      <c r="J9174" s="35"/>
      <c r="AE9174" s="30"/>
      <c r="AF9174" s="31"/>
      <c r="AG9174" s="30"/>
      <c r="AH9174" s="30"/>
      <c r="AI9174" s="30"/>
      <c r="AJ9174" s="30"/>
      <c r="AK9174"/>
      <c r="AL9174"/>
      <c r="AM9174"/>
      <c r="AN9174"/>
      <c r="AO9174"/>
      <c r="AP9174" s="30"/>
    </row>
    <row r="9175" spans="2:42" s="28" customFormat="1" x14ac:dyDescent="0.2">
      <c r="B9175" s="23"/>
      <c r="D9175" s="23"/>
      <c r="E9175" s="30"/>
      <c r="F9175" s="30"/>
      <c r="G9175" s="30"/>
      <c r="H9175" s="30"/>
      <c r="I9175" s="30"/>
      <c r="J9175" s="35"/>
      <c r="AE9175" s="30"/>
      <c r="AF9175" s="31"/>
      <c r="AG9175" s="30"/>
      <c r="AH9175" s="30"/>
      <c r="AI9175" s="30"/>
      <c r="AJ9175" s="30"/>
      <c r="AK9175"/>
      <c r="AL9175"/>
      <c r="AM9175"/>
      <c r="AN9175"/>
      <c r="AO9175"/>
      <c r="AP9175" s="30"/>
    </row>
    <row r="9176" spans="2:42" s="28" customFormat="1" x14ac:dyDescent="0.2">
      <c r="B9176" s="23"/>
      <c r="D9176" s="23"/>
      <c r="E9176" s="30"/>
      <c r="F9176" s="30"/>
      <c r="G9176" s="30"/>
      <c r="H9176" s="30"/>
      <c r="I9176" s="30"/>
      <c r="J9176" s="35"/>
      <c r="AE9176" s="30"/>
      <c r="AF9176" s="31"/>
      <c r="AG9176" s="30"/>
      <c r="AH9176" s="30"/>
      <c r="AI9176" s="30"/>
      <c r="AJ9176" s="30"/>
      <c r="AK9176"/>
      <c r="AL9176"/>
      <c r="AM9176"/>
      <c r="AN9176"/>
      <c r="AO9176"/>
      <c r="AP9176" s="30"/>
    </row>
    <row r="9177" spans="2:42" s="28" customFormat="1" x14ac:dyDescent="0.2">
      <c r="B9177" s="23"/>
      <c r="D9177" s="23"/>
      <c r="E9177" s="30"/>
      <c r="F9177" s="30"/>
      <c r="G9177" s="30"/>
      <c r="H9177" s="30"/>
      <c r="I9177" s="30"/>
      <c r="J9177" s="35"/>
      <c r="AE9177" s="30"/>
      <c r="AF9177" s="31"/>
      <c r="AG9177" s="30"/>
      <c r="AH9177" s="30"/>
      <c r="AI9177" s="30"/>
      <c r="AJ9177" s="30"/>
      <c r="AK9177"/>
      <c r="AL9177"/>
      <c r="AM9177"/>
      <c r="AN9177"/>
      <c r="AO9177"/>
      <c r="AP9177" s="30"/>
    </row>
    <row r="9178" spans="2:42" s="28" customFormat="1" x14ac:dyDescent="0.2">
      <c r="B9178" s="23"/>
      <c r="D9178" s="23"/>
      <c r="E9178" s="30"/>
      <c r="F9178" s="30"/>
      <c r="G9178" s="30"/>
      <c r="H9178" s="30"/>
      <c r="I9178" s="30"/>
      <c r="J9178" s="35"/>
      <c r="AE9178" s="30"/>
      <c r="AF9178" s="31"/>
      <c r="AG9178" s="30"/>
      <c r="AH9178" s="30"/>
      <c r="AI9178" s="30"/>
      <c r="AJ9178" s="30"/>
      <c r="AK9178"/>
      <c r="AL9178"/>
      <c r="AM9178"/>
      <c r="AN9178"/>
      <c r="AO9178"/>
      <c r="AP9178" s="30"/>
    </row>
    <row r="9179" spans="2:42" s="28" customFormat="1" x14ac:dyDescent="0.2">
      <c r="B9179" s="23"/>
      <c r="D9179" s="23"/>
      <c r="E9179" s="30"/>
      <c r="F9179" s="30"/>
      <c r="G9179" s="30"/>
      <c r="H9179" s="30"/>
      <c r="I9179" s="30"/>
      <c r="J9179" s="35"/>
      <c r="AE9179" s="30"/>
      <c r="AF9179" s="31"/>
      <c r="AG9179" s="30"/>
      <c r="AH9179" s="30"/>
      <c r="AI9179" s="30"/>
      <c r="AJ9179" s="30"/>
      <c r="AK9179"/>
      <c r="AL9179"/>
      <c r="AM9179"/>
      <c r="AN9179"/>
      <c r="AO9179"/>
      <c r="AP9179" s="30"/>
    </row>
    <row r="9180" spans="2:42" s="28" customFormat="1" x14ac:dyDescent="0.2">
      <c r="B9180" s="23"/>
      <c r="D9180" s="23"/>
      <c r="E9180" s="30"/>
      <c r="F9180" s="30"/>
      <c r="G9180" s="30"/>
      <c r="H9180" s="30"/>
      <c r="I9180" s="30"/>
      <c r="J9180" s="35"/>
      <c r="AE9180" s="30"/>
      <c r="AF9180" s="31"/>
      <c r="AG9180" s="30"/>
      <c r="AH9180" s="30"/>
      <c r="AI9180" s="30"/>
      <c r="AJ9180" s="30"/>
      <c r="AK9180"/>
      <c r="AL9180"/>
      <c r="AM9180"/>
      <c r="AN9180"/>
      <c r="AO9180"/>
      <c r="AP9180" s="30"/>
    </row>
    <row r="9181" spans="2:42" s="28" customFormat="1" x14ac:dyDescent="0.2">
      <c r="B9181" s="23"/>
      <c r="D9181" s="23"/>
      <c r="E9181" s="30"/>
      <c r="F9181" s="30"/>
      <c r="G9181" s="30"/>
      <c r="H9181" s="30"/>
      <c r="I9181" s="30"/>
      <c r="J9181" s="35"/>
      <c r="AE9181" s="30"/>
      <c r="AF9181" s="31"/>
      <c r="AG9181" s="30"/>
      <c r="AH9181" s="30"/>
      <c r="AI9181" s="30"/>
      <c r="AJ9181" s="30"/>
      <c r="AK9181"/>
      <c r="AL9181"/>
      <c r="AM9181"/>
      <c r="AN9181"/>
      <c r="AO9181"/>
      <c r="AP9181" s="30"/>
    </row>
    <row r="9182" spans="2:42" s="28" customFormat="1" x14ac:dyDescent="0.2">
      <c r="B9182" s="23"/>
      <c r="D9182" s="23"/>
      <c r="E9182" s="30"/>
      <c r="F9182" s="30"/>
      <c r="G9182" s="30"/>
      <c r="H9182" s="30"/>
      <c r="I9182" s="30"/>
      <c r="J9182" s="35"/>
      <c r="AE9182" s="30"/>
      <c r="AF9182" s="31"/>
      <c r="AG9182" s="30"/>
      <c r="AH9182" s="30"/>
      <c r="AI9182" s="30"/>
      <c r="AJ9182" s="30"/>
      <c r="AK9182"/>
      <c r="AL9182"/>
      <c r="AM9182"/>
      <c r="AN9182"/>
      <c r="AO9182"/>
      <c r="AP9182" s="30"/>
    </row>
    <row r="9183" spans="2:42" s="28" customFormat="1" x14ac:dyDescent="0.2">
      <c r="B9183" s="23"/>
      <c r="D9183" s="23"/>
      <c r="E9183" s="30"/>
      <c r="F9183" s="30"/>
      <c r="G9183" s="30"/>
      <c r="H9183" s="30"/>
      <c r="I9183" s="30"/>
      <c r="J9183" s="35"/>
      <c r="AE9183" s="30"/>
      <c r="AF9183" s="31"/>
      <c r="AG9183" s="30"/>
      <c r="AH9183" s="30"/>
      <c r="AI9183" s="30"/>
      <c r="AJ9183" s="30"/>
      <c r="AK9183"/>
      <c r="AL9183"/>
      <c r="AM9183"/>
      <c r="AN9183"/>
      <c r="AO9183"/>
      <c r="AP9183" s="30"/>
    </row>
    <row r="9184" spans="2:42" s="28" customFormat="1" x14ac:dyDescent="0.2">
      <c r="B9184" s="23"/>
      <c r="D9184" s="23"/>
      <c r="E9184" s="30"/>
      <c r="F9184" s="30"/>
      <c r="G9184" s="30"/>
      <c r="H9184" s="30"/>
      <c r="I9184" s="30"/>
      <c r="J9184" s="35"/>
      <c r="AE9184" s="30"/>
      <c r="AF9184" s="31"/>
      <c r="AG9184" s="30"/>
      <c r="AH9184" s="30"/>
      <c r="AI9184" s="30"/>
      <c r="AJ9184" s="30"/>
      <c r="AK9184"/>
      <c r="AL9184"/>
      <c r="AM9184"/>
      <c r="AN9184"/>
      <c r="AO9184"/>
      <c r="AP9184" s="30"/>
    </row>
    <row r="9185" spans="2:42" s="28" customFormat="1" x14ac:dyDescent="0.2">
      <c r="B9185" s="23"/>
      <c r="D9185" s="23"/>
      <c r="E9185" s="30"/>
      <c r="F9185" s="30"/>
      <c r="G9185" s="30"/>
      <c r="H9185" s="30"/>
      <c r="I9185" s="30"/>
      <c r="J9185" s="35"/>
      <c r="AE9185" s="30"/>
      <c r="AF9185" s="31"/>
      <c r="AG9185" s="30"/>
      <c r="AH9185" s="30"/>
      <c r="AI9185" s="30"/>
      <c r="AJ9185" s="30"/>
      <c r="AK9185"/>
      <c r="AL9185"/>
      <c r="AM9185"/>
      <c r="AN9185"/>
      <c r="AO9185"/>
      <c r="AP9185" s="30"/>
    </row>
    <row r="9186" spans="2:42" s="28" customFormat="1" x14ac:dyDescent="0.2">
      <c r="B9186" s="23"/>
      <c r="D9186" s="23"/>
      <c r="E9186" s="30"/>
      <c r="F9186" s="30"/>
      <c r="G9186" s="30"/>
      <c r="H9186" s="30"/>
      <c r="I9186" s="30"/>
      <c r="J9186" s="35"/>
      <c r="AE9186" s="30"/>
      <c r="AF9186" s="31"/>
      <c r="AG9186" s="30"/>
      <c r="AH9186" s="30"/>
      <c r="AI9186" s="30"/>
      <c r="AJ9186" s="30"/>
      <c r="AK9186"/>
      <c r="AL9186"/>
      <c r="AM9186"/>
      <c r="AN9186"/>
      <c r="AO9186"/>
      <c r="AP9186" s="30"/>
    </row>
    <row r="9187" spans="2:42" s="28" customFormat="1" x14ac:dyDescent="0.2">
      <c r="B9187" s="23"/>
      <c r="D9187" s="23"/>
      <c r="E9187" s="30"/>
      <c r="F9187" s="30"/>
      <c r="G9187" s="30"/>
      <c r="H9187" s="30"/>
      <c r="I9187" s="30"/>
      <c r="J9187" s="35"/>
      <c r="AE9187" s="30"/>
      <c r="AF9187" s="31"/>
      <c r="AG9187" s="30"/>
      <c r="AH9187" s="30"/>
      <c r="AI9187" s="30"/>
      <c r="AJ9187" s="30"/>
      <c r="AK9187"/>
      <c r="AL9187"/>
      <c r="AM9187"/>
      <c r="AN9187"/>
      <c r="AO9187"/>
      <c r="AP9187" s="30"/>
    </row>
    <row r="9188" spans="2:42" s="28" customFormat="1" x14ac:dyDescent="0.2">
      <c r="B9188" s="23"/>
      <c r="D9188" s="23"/>
      <c r="E9188" s="30"/>
      <c r="F9188" s="30"/>
      <c r="G9188" s="30"/>
      <c r="H9188" s="30"/>
      <c r="I9188" s="30"/>
      <c r="J9188" s="35"/>
      <c r="AE9188" s="30"/>
      <c r="AF9188" s="31"/>
      <c r="AG9188" s="30"/>
      <c r="AH9188" s="30"/>
      <c r="AI9188" s="30"/>
      <c r="AJ9188" s="30"/>
      <c r="AK9188"/>
      <c r="AL9188"/>
      <c r="AM9188"/>
      <c r="AN9188"/>
      <c r="AO9188"/>
      <c r="AP9188" s="30"/>
    </row>
    <row r="9189" spans="2:42" s="28" customFormat="1" x14ac:dyDescent="0.2">
      <c r="B9189" s="23"/>
      <c r="D9189" s="23"/>
      <c r="E9189" s="30"/>
      <c r="F9189" s="30"/>
      <c r="G9189" s="30"/>
      <c r="H9189" s="30"/>
      <c r="I9189" s="30"/>
      <c r="J9189" s="35"/>
      <c r="AE9189" s="30"/>
      <c r="AF9189" s="31"/>
      <c r="AG9189" s="30"/>
      <c r="AH9189" s="30"/>
      <c r="AI9189" s="30"/>
      <c r="AJ9189" s="30"/>
      <c r="AK9189"/>
      <c r="AL9189"/>
      <c r="AM9189"/>
      <c r="AN9189"/>
      <c r="AO9189"/>
      <c r="AP9189" s="30"/>
    </row>
    <row r="9190" spans="2:42" s="28" customFormat="1" x14ac:dyDescent="0.2">
      <c r="B9190" s="23"/>
      <c r="D9190" s="23"/>
      <c r="E9190" s="30"/>
      <c r="F9190" s="30"/>
      <c r="G9190" s="30"/>
      <c r="H9190" s="30"/>
      <c r="I9190" s="30"/>
      <c r="J9190" s="35"/>
      <c r="AE9190" s="30"/>
      <c r="AF9190" s="31"/>
      <c r="AG9190" s="30"/>
      <c r="AH9190" s="30"/>
      <c r="AI9190" s="30"/>
      <c r="AJ9190" s="30"/>
      <c r="AK9190"/>
      <c r="AL9190"/>
      <c r="AM9190"/>
      <c r="AN9190"/>
      <c r="AO9190"/>
      <c r="AP9190" s="30"/>
    </row>
    <row r="9191" spans="2:42" s="28" customFormat="1" x14ac:dyDescent="0.2">
      <c r="B9191" s="23"/>
      <c r="D9191" s="23"/>
      <c r="E9191" s="30"/>
      <c r="F9191" s="30"/>
      <c r="G9191" s="30"/>
      <c r="H9191" s="30"/>
      <c r="I9191" s="30"/>
      <c r="J9191" s="35"/>
      <c r="AE9191" s="30"/>
      <c r="AF9191" s="31"/>
      <c r="AG9191" s="30"/>
      <c r="AH9191" s="30"/>
      <c r="AI9191" s="30"/>
      <c r="AJ9191" s="30"/>
      <c r="AK9191"/>
      <c r="AL9191"/>
      <c r="AM9191"/>
      <c r="AN9191"/>
      <c r="AO9191"/>
      <c r="AP9191" s="30"/>
    </row>
    <row r="9192" spans="2:42" s="28" customFormat="1" x14ac:dyDescent="0.2">
      <c r="B9192" s="23"/>
      <c r="D9192" s="23"/>
      <c r="E9192" s="30"/>
      <c r="F9192" s="30"/>
      <c r="G9192" s="30"/>
      <c r="H9192" s="30"/>
      <c r="I9192" s="30"/>
      <c r="J9192" s="35"/>
      <c r="AE9192" s="30"/>
      <c r="AF9192" s="31"/>
      <c r="AG9192" s="30"/>
      <c r="AH9192" s="30"/>
      <c r="AI9192" s="30"/>
      <c r="AJ9192" s="30"/>
      <c r="AK9192"/>
      <c r="AL9192"/>
      <c r="AM9192"/>
      <c r="AN9192"/>
      <c r="AO9192"/>
      <c r="AP9192" s="30"/>
    </row>
    <row r="9193" spans="2:42" s="28" customFormat="1" x14ac:dyDescent="0.2">
      <c r="B9193" s="23"/>
      <c r="D9193" s="23"/>
      <c r="E9193" s="30"/>
      <c r="F9193" s="30"/>
      <c r="G9193" s="30"/>
      <c r="H9193" s="30"/>
      <c r="I9193" s="30"/>
      <c r="J9193" s="35"/>
      <c r="AE9193" s="30"/>
      <c r="AF9193" s="31"/>
      <c r="AG9193" s="30"/>
      <c r="AH9193" s="30"/>
      <c r="AI9193" s="30"/>
      <c r="AJ9193" s="30"/>
      <c r="AK9193"/>
      <c r="AL9193"/>
      <c r="AM9193"/>
      <c r="AN9193"/>
      <c r="AO9193"/>
      <c r="AP9193" s="30"/>
    </row>
    <row r="9194" spans="2:42" s="28" customFormat="1" x14ac:dyDescent="0.2">
      <c r="B9194" s="23"/>
      <c r="D9194" s="23"/>
      <c r="E9194" s="30"/>
      <c r="F9194" s="30"/>
      <c r="G9194" s="30"/>
      <c r="H9194" s="30"/>
      <c r="I9194" s="30"/>
      <c r="J9194" s="35"/>
      <c r="AE9194" s="30"/>
      <c r="AF9194" s="31"/>
      <c r="AG9194" s="30"/>
      <c r="AH9194" s="30"/>
      <c r="AI9194" s="30"/>
      <c r="AJ9194" s="30"/>
      <c r="AK9194"/>
      <c r="AL9194"/>
      <c r="AM9194"/>
      <c r="AN9194"/>
      <c r="AO9194"/>
      <c r="AP9194" s="30"/>
    </row>
    <row r="9195" spans="2:42" s="28" customFormat="1" x14ac:dyDescent="0.2">
      <c r="B9195" s="23"/>
      <c r="D9195" s="23"/>
      <c r="E9195" s="30"/>
      <c r="F9195" s="30"/>
      <c r="G9195" s="30"/>
      <c r="H9195" s="30"/>
      <c r="I9195" s="30"/>
      <c r="J9195" s="35"/>
      <c r="AE9195" s="30"/>
      <c r="AF9195" s="31"/>
      <c r="AG9195" s="30"/>
      <c r="AH9195" s="30"/>
      <c r="AI9195" s="30"/>
      <c r="AJ9195" s="30"/>
      <c r="AK9195"/>
      <c r="AL9195"/>
      <c r="AM9195"/>
      <c r="AN9195"/>
      <c r="AO9195"/>
      <c r="AP9195" s="30"/>
    </row>
    <row r="9196" spans="2:42" s="28" customFormat="1" x14ac:dyDescent="0.2">
      <c r="B9196" s="23"/>
      <c r="D9196" s="23"/>
      <c r="E9196" s="30"/>
      <c r="F9196" s="30"/>
      <c r="G9196" s="30"/>
      <c r="H9196" s="30"/>
      <c r="I9196" s="30"/>
      <c r="J9196" s="35"/>
      <c r="AE9196" s="30"/>
      <c r="AF9196" s="31"/>
      <c r="AG9196" s="30"/>
      <c r="AH9196" s="30"/>
      <c r="AI9196" s="30"/>
      <c r="AJ9196" s="30"/>
      <c r="AK9196"/>
      <c r="AL9196"/>
      <c r="AM9196"/>
      <c r="AN9196"/>
      <c r="AO9196"/>
      <c r="AP9196" s="30"/>
    </row>
    <row r="9197" spans="2:42" s="28" customFormat="1" x14ac:dyDescent="0.2">
      <c r="B9197" s="23"/>
      <c r="D9197" s="23"/>
      <c r="E9197" s="30"/>
      <c r="F9197" s="30"/>
      <c r="G9197" s="30"/>
      <c r="H9197" s="30"/>
      <c r="I9197" s="30"/>
      <c r="J9197" s="35"/>
      <c r="AE9197" s="30"/>
      <c r="AF9197" s="31"/>
      <c r="AG9197" s="30"/>
      <c r="AH9197" s="30"/>
      <c r="AI9197" s="30"/>
      <c r="AJ9197" s="30"/>
      <c r="AK9197"/>
      <c r="AL9197"/>
      <c r="AM9197"/>
      <c r="AN9197"/>
      <c r="AO9197"/>
      <c r="AP9197" s="30"/>
    </row>
    <row r="9198" spans="2:42" s="28" customFormat="1" x14ac:dyDescent="0.2">
      <c r="B9198" s="23"/>
      <c r="D9198" s="23"/>
      <c r="E9198" s="30"/>
      <c r="F9198" s="30"/>
      <c r="G9198" s="30"/>
      <c r="H9198" s="30"/>
      <c r="I9198" s="30"/>
      <c r="J9198" s="35"/>
      <c r="AE9198" s="30"/>
      <c r="AF9198" s="31"/>
      <c r="AG9198" s="30"/>
      <c r="AH9198" s="30"/>
      <c r="AI9198" s="30"/>
      <c r="AJ9198" s="30"/>
      <c r="AK9198"/>
      <c r="AL9198"/>
      <c r="AM9198"/>
      <c r="AN9198"/>
      <c r="AO9198"/>
      <c r="AP9198" s="30"/>
    </row>
    <row r="9199" spans="2:42" s="28" customFormat="1" x14ac:dyDescent="0.2">
      <c r="B9199" s="23"/>
      <c r="D9199" s="23"/>
      <c r="E9199" s="30"/>
      <c r="F9199" s="30"/>
      <c r="G9199" s="30"/>
      <c r="H9199" s="30"/>
      <c r="I9199" s="30"/>
      <c r="J9199" s="35"/>
      <c r="AE9199" s="30"/>
      <c r="AF9199" s="31"/>
      <c r="AG9199" s="30"/>
      <c r="AH9199" s="30"/>
      <c r="AI9199" s="30"/>
      <c r="AJ9199" s="30"/>
      <c r="AK9199"/>
      <c r="AL9199"/>
      <c r="AM9199"/>
      <c r="AN9199"/>
      <c r="AO9199"/>
      <c r="AP9199" s="30"/>
    </row>
    <row r="9200" spans="2:42" s="28" customFormat="1" x14ac:dyDescent="0.2">
      <c r="B9200" s="23"/>
      <c r="D9200" s="23"/>
      <c r="E9200" s="30"/>
      <c r="F9200" s="30"/>
      <c r="G9200" s="30"/>
      <c r="H9200" s="30"/>
      <c r="I9200" s="30"/>
      <c r="J9200" s="35"/>
      <c r="AE9200" s="30"/>
      <c r="AF9200" s="31"/>
      <c r="AG9200" s="30"/>
      <c r="AH9200" s="30"/>
      <c r="AI9200" s="30"/>
      <c r="AJ9200" s="30"/>
      <c r="AK9200"/>
      <c r="AL9200"/>
      <c r="AM9200"/>
      <c r="AN9200"/>
      <c r="AO9200"/>
      <c r="AP9200" s="30"/>
    </row>
    <row r="9201" spans="2:42" s="28" customFormat="1" x14ac:dyDescent="0.2">
      <c r="B9201" s="23"/>
      <c r="D9201" s="23"/>
      <c r="E9201" s="30"/>
      <c r="F9201" s="30"/>
      <c r="G9201" s="30"/>
      <c r="H9201" s="30"/>
      <c r="I9201" s="30"/>
      <c r="J9201" s="35"/>
      <c r="AE9201" s="30"/>
      <c r="AF9201" s="31"/>
      <c r="AG9201" s="30"/>
      <c r="AH9201" s="30"/>
      <c r="AI9201" s="30"/>
      <c r="AJ9201" s="30"/>
      <c r="AK9201"/>
      <c r="AL9201"/>
      <c r="AM9201"/>
      <c r="AN9201"/>
      <c r="AO9201"/>
      <c r="AP9201" s="30"/>
    </row>
    <row r="9202" spans="2:42" s="28" customFormat="1" x14ac:dyDescent="0.2">
      <c r="B9202" s="23"/>
      <c r="D9202" s="23"/>
      <c r="E9202" s="30"/>
      <c r="F9202" s="30"/>
      <c r="G9202" s="30"/>
      <c r="H9202" s="30"/>
      <c r="I9202" s="30"/>
      <c r="J9202" s="35"/>
      <c r="AE9202" s="30"/>
      <c r="AF9202" s="31"/>
      <c r="AG9202" s="30"/>
      <c r="AH9202" s="30"/>
      <c r="AI9202" s="30"/>
      <c r="AJ9202" s="30"/>
      <c r="AK9202"/>
      <c r="AL9202"/>
      <c r="AM9202"/>
      <c r="AN9202"/>
      <c r="AO9202"/>
      <c r="AP9202" s="30"/>
    </row>
    <row r="9203" spans="2:42" s="28" customFormat="1" x14ac:dyDescent="0.2">
      <c r="B9203" s="23"/>
      <c r="D9203" s="23"/>
      <c r="E9203" s="30"/>
      <c r="F9203" s="30"/>
      <c r="G9203" s="30"/>
      <c r="H9203" s="30"/>
      <c r="I9203" s="30"/>
      <c r="J9203" s="35"/>
      <c r="AE9203" s="30"/>
      <c r="AF9203" s="31"/>
      <c r="AG9203" s="30"/>
      <c r="AH9203" s="30"/>
      <c r="AI9203" s="30"/>
      <c r="AJ9203" s="30"/>
      <c r="AK9203"/>
      <c r="AL9203"/>
      <c r="AM9203"/>
      <c r="AN9203"/>
      <c r="AO9203"/>
      <c r="AP9203" s="30"/>
    </row>
    <row r="9204" spans="2:42" s="28" customFormat="1" x14ac:dyDescent="0.2">
      <c r="B9204" s="23"/>
      <c r="D9204" s="23"/>
      <c r="E9204" s="30"/>
      <c r="F9204" s="30"/>
      <c r="G9204" s="30"/>
      <c r="H9204" s="30"/>
      <c r="I9204" s="30"/>
      <c r="J9204" s="35"/>
      <c r="AE9204" s="30"/>
      <c r="AF9204" s="31"/>
      <c r="AG9204" s="30"/>
      <c r="AH9204" s="30"/>
      <c r="AI9204" s="30"/>
      <c r="AJ9204" s="30"/>
      <c r="AK9204"/>
      <c r="AL9204"/>
      <c r="AM9204"/>
      <c r="AN9204"/>
      <c r="AO9204"/>
      <c r="AP9204" s="30"/>
    </row>
    <row r="9205" spans="2:42" s="28" customFormat="1" x14ac:dyDescent="0.2">
      <c r="B9205" s="23"/>
      <c r="D9205" s="23"/>
      <c r="E9205" s="30"/>
      <c r="F9205" s="30"/>
      <c r="G9205" s="30"/>
      <c r="H9205" s="30"/>
      <c r="I9205" s="30"/>
      <c r="J9205" s="35"/>
      <c r="AE9205" s="30"/>
      <c r="AF9205" s="31"/>
      <c r="AG9205" s="30"/>
      <c r="AH9205" s="30"/>
      <c r="AI9205" s="30"/>
      <c r="AJ9205" s="30"/>
      <c r="AK9205"/>
      <c r="AL9205"/>
      <c r="AM9205"/>
      <c r="AN9205"/>
      <c r="AO9205"/>
      <c r="AP9205" s="30"/>
    </row>
    <row r="9206" spans="2:42" s="28" customFormat="1" x14ac:dyDescent="0.2">
      <c r="B9206" s="23"/>
      <c r="D9206" s="23"/>
      <c r="E9206" s="30"/>
      <c r="F9206" s="30"/>
      <c r="G9206" s="30"/>
      <c r="H9206" s="30"/>
      <c r="I9206" s="30"/>
      <c r="J9206" s="35"/>
      <c r="AE9206" s="30"/>
      <c r="AF9206" s="31"/>
      <c r="AG9206" s="30"/>
      <c r="AH9206" s="30"/>
      <c r="AI9206" s="30"/>
      <c r="AJ9206" s="30"/>
      <c r="AK9206"/>
      <c r="AL9206"/>
      <c r="AM9206"/>
      <c r="AN9206"/>
      <c r="AO9206"/>
      <c r="AP9206" s="30"/>
    </row>
    <row r="9207" spans="2:42" s="28" customFormat="1" x14ac:dyDescent="0.2">
      <c r="B9207" s="23"/>
      <c r="D9207" s="23"/>
      <c r="E9207" s="30"/>
      <c r="F9207" s="30"/>
      <c r="G9207" s="30"/>
      <c r="H9207" s="30"/>
      <c r="I9207" s="30"/>
      <c r="J9207" s="35"/>
      <c r="AE9207" s="30"/>
      <c r="AF9207" s="31"/>
      <c r="AG9207" s="30"/>
      <c r="AH9207" s="30"/>
      <c r="AI9207" s="30"/>
      <c r="AJ9207" s="30"/>
      <c r="AK9207"/>
      <c r="AL9207"/>
      <c r="AM9207"/>
      <c r="AN9207"/>
      <c r="AO9207"/>
      <c r="AP9207" s="30"/>
    </row>
    <row r="9208" spans="2:42" s="28" customFormat="1" x14ac:dyDescent="0.2">
      <c r="B9208" s="23"/>
      <c r="D9208" s="23"/>
      <c r="E9208" s="30"/>
      <c r="F9208" s="30"/>
      <c r="G9208" s="30"/>
      <c r="H9208" s="30"/>
      <c r="I9208" s="30"/>
      <c r="J9208" s="35"/>
      <c r="AE9208" s="30"/>
      <c r="AF9208" s="31"/>
      <c r="AG9208" s="30"/>
      <c r="AH9208" s="30"/>
      <c r="AI9208" s="30"/>
      <c r="AJ9208" s="30"/>
      <c r="AK9208"/>
      <c r="AL9208"/>
      <c r="AM9208"/>
      <c r="AN9208"/>
      <c r="AO9208"/>
      <c r="AP9208" s="30"/>
    </row>
    <row r="9209" spans="2:42" s="28" customFormat="1" x14ac:dyDescent="0.2">
      <c r="B9209" s="23"/>
      <c r="D9209" s="23"/>
      <c r="E9209" s="30"/>
      <c r="F9209" s="30"/>
      <c r="G9209" s="30"/>
      <c r="H9209" s="30"/>
      <c r="I9209" s="30"/>
      <c r="J9209" s="35"/>
      <c r="AE9209" s="30"/>
      <c r="AF9209" s="31"/>
      <c r="AG9209" s="30"/>
      <c r="AH9209" s="30"/>
      <c r="AI9209" s="30"/>
      <c r="AJ9209" s="30"/>
      <c r="AK9209"/>
      <c r="AL9209"/>
      <c r="AM9209"/>
      <c r="AN9209"/>
      <c r="AO9209"/>
      <c r="AP9209" s="30"/>
    </row>
    <row r="9210" spans="2:42" s="28" customFormat="1" x14ac:dyDescent="0.2">
      <c r="B9210" s="23"/>
      <c r="D9210" s="23"/>
      <c r="E9210" s="30"/>
      <c r="F9210" s="30"/>
      <c r="G9210" s="30"/>
      <c r="H9210" s="30"/>
      <c r="I9210" s="30"/>
      <c r="J9210" s="35"/>
      <c r="AE9210" s="30"/>
      <c r="AF9210" s="31"/>
      <c r="AG9210" s="30"/>
      <c r="AH9210" s="30"/>
      <c r="AI9210" s="30"/>
      <c r="AJ9210" s="30"/>
      <c r="AK9210"/>
      <c r="AL9210"/>
      <c r="AM9210"/>
      <c r="AN9210"/>
      <c r="AO9210"/>
      <c r="AP9210" s="30"/>
    </row>
    <row r="9211" spans="2:42" s="28" customFormat="1" x14ac:dyDescent="0.2">
      <c r="B9211" s="23"/>
      <c r="D9211" s="23"/>
      <c r="E9211" s="30"/>
      <c r="F9211" s="30"/>
      <c r="G9211" s="30"/>
      <c r="H9211" s="30"/>
      <c r="I9211" s="30"/>
      <c r="J9211" s="35"/>
      <c r="AE9211" s="30"/>
      <c r="AF9211" s="31"/>
      <c r="AG9211" s="30"/>
      <c r="AH9211" s="30"/>
      <c r="AI9211" s="30"/>
      <c r="AJ9211" s="30"/>
      <c r="AK9211"/>
      <c r="AL9211"/>
      <c r="AM9211"/>
      <c r="AN9211"/>
      <c r="AO9211"/>
      <c r="AP9211" s="30"/>
    </row>
    <row r="9212" spans="2:42" s="28" customFormat="1" x14ac:dyDescent="0.2">
      <c r="B9212" s="23"/>
      <c r="D9212" s="23"/>
      <c r="E9212" s="30"/>
      <c r="F9212" s="30"/>
      <c r="G9212" s="30"/>
      <c r="H9212" s="30"/>
      <c r="I9212" s="30"/>
      <c r="J9212" s="35"/>
      <c r="AE9212" s="30"/>
      <c r="AF9212" s="31"/>
      <c r="AG9212" s="30"/>
      <c r="AH9212" s="30"/>
      <c r="AI9212" s="30"/>
      <c r="AJ9212" s="30"/>
      <c r="AK9212"/>
      <c r="AL9212"/>
      <c r="AM9212"/>
      <c r="AN9212"/>
      <c r="AO9212"/>
      <c r="AP9212" s="30"/>
    </row>
    <row r="9213" spans="2:42" s="28" customFormat="1" x14ac:dyDescent="0.2">
      <c r="B9213" s="23"/>
      <c r="D9213" s="23"/>
      <c r="E9213" s="30"/>
      <c r="F9213" s="30"/>
      <c r="G9213" s="30"/>
      <c r="H9213" s="30"/>
      <c r="I9213" s="30"/>
      <c r="J9213" s="35"/>
      <c r="AE9213" s="30"/>
      <c r="AF9213" s="31"/>
      <c r="AG9213" s="30"/>
      <c r="AH9213" s="30"/>
      <c r="AI9213" s="30"/>
      <c r="AJ9213" s="30"/>
      <c r="AK9213"/>
      <c r="AL9213"/>
      <c r="AM9213"/>
      <c r="AN9213"/>
      <c r="AO9213"/>
      <c r="AP9213" s="30"/>
    </row>
    <row r="9214" spans="2:42" s="28" customFormat="1" x14ac:dyDescent="0.2">
      <c r="B9214" s="23"/>
      <c r="D9214" s="23"/>
      <c r="E9214" s="30"/>
      <c r="F9214" s="30"/>
      <c r="G9214" s="30"/>
      <c r="H9214" s="30"/>
      <c r="I9214" s="30"/>
      <c r="J9214" s="35"/>
      <c r="AE9214" s="30"/>
      <c r="AF9214" s="31"/>
      <c r="AG9214" s="30"/>
      <c r="AH9214" s="30"/>
      <c r="AI9214" s="30"/>
      <c r="AJ9214" s="30"/>
      <c r="AK9214"/>
      <c r="AL9214"/>
      <c r="AM9214"/>
      <c r="AN9214"/>
      <c r="AO9214"/>
      <c r="AP9214" s="30"/>
    </row>
    <row r="9215" spans="2:42" s="28" customFormat="1" x14ac:dyDescent="0.2">
      <c r="B9215" s="23"/>
      <c r="D9215" s="23"/>
      <c r="E9215" s="30"/>
      <c r="F9215" s="30"/>
      <c r="G9215" s="30"/>
      <c r="H9215" s="30"/>
      <c r="I9215" s="30"/>
      <c r="J9215" s="35"/>
      <c r="AE9215" s="30"/>
      <c r="AF9215" s="31"/>
      <c r="AG9215" s="30"/>
      <c r="AH9215" s="30"/>
      <c r="AI9215" s="30"/>
      <c r="AJ9215" s="30"/>
      <c r="AK9215"/>
      <c r="AL9215"/>
      <c r="AM9215"/>
      <c r="AN9215"/>
      <c r="AO9215"/>
      <c r="AP9215" s="30"/>
    </row>
    <row r="9216" spans="2:42" s="28" customFormat="1" x14ac:dyDescent="0.2">
      <c r="B9216" s="23"/>
      <c r="D9216" s="23"/>
      <c r="E9216" s="30"/>
      <c r="F9216" s="30"/>
      <c r="G9216" s="30"/>
      <c r="H9216" s="30"/>
      <c r="I9216" s="30"/>
      <c r="J9216" s="35"/>
      <c r="AE9216" s="30"/>
      <c r="AF9216" s="31"/>
      <c r="AG9216" s="30"/>
      <c r="AH9216" s="30"/>
      <c r="AI9216" s="30"/>
      <c r="AJ9216" s="30"/>
      <c r="AK9216"/>
      <c r="AL9216"/>
      <c r="AM9216"/>
      <c r="AN9216"/>
      <c r="AO9216"/>
      <c r="AP9216" s="30"/>
    </row>
    <row r="9217" spans="2:42" s="28" customFormat="1" x14ac:dyDescent="0.2">
      <c r="B9217" s="23"/>
      <c r="D9217" s="23"/>
      <c r="E9217" s="30"/>
      <c r="F9217" s="30"/>
      <c r="G9217" s="30"/>
      <c r="H9217" s="30"/>
      <c r="I9217" s="30"/>
      <c r="J9217" s="35"/>
      <c r="AE9217" s="30"/>
      <c r="AF9217" s="31"/>
      <c r="AG9217" s="30"/>
      <c r="AH9217" s="30"/>
      <c r="AI9217" s="30"/>
      <c r="AJ9217" s="30"/>
      <c r="AK9217"/>
      <c r="AL9217"/>
      <c r="AM9217"/>
      <c r="AN9217"/>
      <c r="AO9217"/>
      <c r="AP9217" s="30"/>
    </row>
    <row r="9218" spans="2:42" s="28" customFormat="1" x14ac:dyDescent="0.2">
      <c r="B9218" s="23"/>
      <c r="D9218" s="23"/>
      <c r="E9218" s="30"/>
      <c r="F9218" s="30"/>
      <c r="G9218" s="30"/>
      <c r="H9218" s="30"/>
      <c r="I9218" s="30"/>
      <c r="J9218" s="35"/>
      <c r="AE9218" s="30"/>
      <c r="AF9218" s="31"/>
      <c r="AG9218" s="30"/>
      <c r="AH9218" s="30"/>
      <c r="AI9218" s="30"/>
      <c r="AJ9218" s="30"/>
      <c r="AK9218"/>
      <c r="AL9218"/>
      <c r="AM9218"/>
      <c r="AN9218"/>
      <c r="AO9218"/>
      <c r="AP9218" s="30"/>
    </row>
    <row r="9219" spans="2:42" s="28" customFormat="1" x14ac:dyDescent="0.2">
      <c r="B9219" s="23"/>
      <c r="D9219" s="23"/>
      <c r="E9219" s="30"/>
      <c r="F9219" s="30"/>
      <c r="G9219" s="30"/>
      <c r="H9219" s="30"/>
      <c r="I9219" s="30"/>
      <c r="J9219" s="35"/>
      <c r="AE9219" s="30"/>
      <c r="AF9219" s="31"/>
      <c r="AG9219" s="30"/>
      <c r="AH9219" s="30"/>
      <c r="AI9219" s="30"/>
      <c r="AJ9219" s="30"/>
      <c r="AK9219"/>
      <c r="AL9219"/>
      <c r="AM9219"/>
      <c r="AN9219"/>
      <c r="AO9219"/>
      <c r="AP9219" s="30"/>
    </row>
    <row r="9220" spans="2:42" s="28" customFormat="1" x14ac:dyDescent="0.2">
      <c r="B9220" s="23"/>
      <c r="D9220" s="23"/>
      <c r="E9220" s="30"/>
      <c r="F9220" s="30"/>
      <c r="G9220" s="30"/>
      <c r="H9220" s="30"/>
      <c r="I9220" s="30"/>
      <c r="J9220" s="35"/>
      <c r="AE9220" s="30"/>
      <c r="AF9220" s="31"/>
      <c r="AG9220" s="30"/>
      <c r="AH9220" s="30"/>
      <c r="AI9220" s="30"/>
      <c r="AJ9220" s="30"/>
      <c r="AK9220"/>
      <c r="AL9220"/>
      <c r="AM9220"/>
      <c r="AN9220"/>
      <c r="AO9220"/>
      <c r="AP9220" s="30"/>
    </row>
    <row r="9221" spans="2:42" s="28" customFormat="1" x14ac:dyDescent="0.2">
      <c r="B9221" s="23"/>
      <c r="D9221" s="23"/>
      <c r="E9221" s="30"/>
      <c r="F9221" s="30"/>
      <c r="G9221" s="30"/>
      <c r="H9221" s="30"/>
      <c r="I9221" s="30"/>
      <c r="J9221" s="35"/>
      <c r="AE9221" s="30"/>
      <c r="AF9221" s="31"/>
      <c r="AG9221" s="30"/>
      <c r="AH9221" s="30"/>
      <c r="AI9221" s="30"/>
      <c r="AJ9221" s="30"/>
      <c r="AK9221"/>
      <c r="AL9221"/>
      <c r="AM9221"/>
      <c r="AN9221"/>
      <c r="AO9221"/>
      <c r="AP9221" s="30"/>
    </row>
    <row r="9222" spans="2:42" s="28" customFormat="1" x14ac:dyDescent="0.2">
      <c r="B9222" s="23"/>
      <c r="D9222" s="23"/>
      <c r="E9222" s="30"/>
      <c r="F9222" s="30"/>
      <c r="G9222" s="30"/>
      <c r="H9222" s="30"/>
      <c r="I9222" s="30"/>
      <c r="J9222" s="35"/>
      <c r="AE9222" s="30"/>
      <c r="AF9222" s="31"/>
      <c r="AG9222" s="30"/>
      <c r="AH9222" s="30"/>
      <c r="AI9222" s="30"/>
      <c r="AJ9222" s="30"/>
      <c r="AK9222"/>
      <c r="AL9222"/>
      <c r="AM9222"/>
      <c r="AN9222"/>
      <c r="AO9222"/>
      <c r="AP9222" s="30"/>
    </row>
    <row r="9223" spans="2:42" s="28" customFormat="1" x14ac:dyDescent="0.2">
      <c r="B9223" s="23"/>
      <c r="D9223" s="23"/>
      <c r="E9223" s="30"/>
      <c r="F9223" s="30"/>
      <c r="G9223" s="30"/>
      <c r="H9223" s="30"/>
      <c r="I9223" s="30"/>
      <c r="J9223" s="35"/>
      <c r="AE9223" s="30"/>
      <c r="AF9223" s="31"/>
      <c r="AG9223" s="30"/>
      <c r="AH9223" s="30"/>
      <c r="AI9223" s="30"/>
      <c r="AJ9223" s="30"/>
      <c r="AK9223"/>
      <c r="AL9223"/>
      <c r="AM9223"/>
      <c r="AN9223"/>
      <c r="AO9223"/>
      <c r="AP9223" s="30"/>
    </row>
    <row r="9224" spans="2:42" s="28" customFormat="1" x14ac:dyDescent="0.2">
      <c r="B9224" s="23"/>
      <c r="D9224" s="23"/>
      <c r="E9224" s="30"/>
      <c r="F9224" s="30"/>
      <c r="G9224" s="30"/>
      <c r="H9224" s="30"/>
      <c r="I9224" s="30"/>
      <c r="J9224" s="35"/>
      <c r="AE9224" s="30"/>
      <c r="AF9224" s="31"/>
      <c r="AG9224" s="30"/>
      <c r="AH9224" s="30"/>
      <c r="AI9224" s="30"/>
      <c r="AJ9224" s="30"/>
      <c r="AK9224"/>
      <c r="AL9224"/>
      <c r="AM9224"/>
      <c r="AN9224"/>
      <c r="AO9224"/>
      <c r="AP9224" s="30"/>
    </row>
    <row r="9225" spans="2:42" s="28" customFormat="1" x14ac:dyDescent="0.2">
      <c r="B9225" s="23"/>
      <c r="D9225" s="23"/>
      <c r="E9225" s="30"/>
      <c r="F9225" s="30"/>
      <c r="G9225" s="30"/>
      <c r="H9225" s="30"/>
      <c r="I9225" s="30"/>
      <c r="J9225" s="35"/>
      <c r="AE9225" s="30"/>
      <c r="AF9225" s="31"/>
      <c r="AG9225" s="30"/>
      <c r="AH9225" s="30"/>
      <c r="AI9225" s="30"/>
      <c r="AJ9225" s="30"/>
      <c r="AK9225"/>
      <c r="AL9225"/>
      <c r="AM9225"/>
      <c r="AN9225"/>
      <c r="AO9225"/>
      <c r="AP9225" s="30"/>
    </row>
    <row r="9226" spans="2:42" s="28" customFormat="1" x14ac:dyDescent="0.2">
      <c r="B9226" s="23"/>
      <c r="D9226" s="23"/>
      <c r="E9226" s="30"/>
      <c r="F9226" s="30"/>
      <c r="G9226" s="30"/>
      <c r="H9226" s="30"/>
      <c r="I9226" s="30"/>
      <c r="J9226" s="35"/>
      <c r="AE9226" s="30"/>
      <c r="AF9226" s="31"/>
      <c r="AG9226" s="30"/>
      <c r="AH9226" s="30"/>
      <c r="AI9226" s="30"/>
      <c r="AJ9226" s="30"/>
      <c r="AK9226"/>
      <c r="AL9226"/>
      <c r="AM9226"/>
      <c r="AN9226"/>
      <c r="AO9226"/>
      <c r="AP9226" s="30"/>
    </row>
    <row r="9227" spans="2:42" s="28" customFormat="1" x14ac:dyDescent="0.2">
      <c r="B9227" s="23"/>
      <c r="D9227" s="23"/>
      <c r="E9227" s="30"/>
      <c r="F9227" s="30"/>
      <c r="G9227" s="30"/>
      <c r="H9227" s="30"/>
      <c r="I9227" s="30"/>
      <c r="J9227" s="35"/>
      <c r="AE9227" s="30"/>
      <c r="AF9227" s="31"/>
      <c r="AG9227" s="30"/>
      <c r="AH9227" s="30"/>
      <c r="AI9227" s="30"/>
      <c r="AJ9227" s="30"/>
      <c r="AK9227"/>
      <c r="AL9227"/>
      <c r="AM9227"/>
      <c r="AN9227"/>
      <c r="AO9227"/>
      <c r="AP9227" s="30"/>
    </row>
    <row r="9228" spans="2:42" s="28" customFormat="1" x14ac:dyDescent="0.2">
      <c r="B9228" s="23"/>
      <c r="D9228" s="23"/>
      <c r="E9228" s="30"/>
      <c r="F9228" s="30"/>
      <c r="G9228" s="30"/>
      <c r="H9228" s="30"/>
      <c r="I9228" s="30"/>
      <c r="J9228" s="35"/>
      <c r="AE9228" s="30"/>
      <c r="AF9228" s="31"/>
      <c r="AG9228" s="30"/>
      <c r="AH9228" s="30"/>
      <c r="AI9228" s="30"/>
      <c r="AJ9228" s="30"/>
      <c r="AK9228"/>
      <c r="AL9228"/>
      <c r="AM9228"/>
      <c r="AN9228"/>
      <c r="AO9228"/>
      <c r="AP9228" s="30"/>
    </row>
    <row r="9229" spans="2:42" s="28" customFormat="1" x14ac:dyDescent="0.2">
      <c r="B9229" s="23"/>
      <c r="D9229" s="23"/>
      <c r="E9229" s="30"/>
      <c r="F9229" s="30"/>
      <c r="G9229" s="30"/>
      <c r="H9229" s="30"/>
      <c r="I9229" s="30"/>
      <c r="J9229" s="35"/>
      <c r="AE9229" s="30"/>
      <c r="AF9229" s="31"/>
      <c r="AG9229" s="30"/>
      <c r="AH9229" s="30"/>
      <c r="AI9229" s="30"/>
      <c r="AJ9229" s="30"/>
      <c r="AK9229"/>
      <c r="AL9229"/>
      <c r="AM9229"/>
      <c r="AN9229"/>
      <c r="AO9229"/>
      <c r="AP9229" s="30"/>
    </row>
    <row r="9230" spans="2:42" s="28" customFormat="1" x14ac:dyDescent="0.2">
      <c r="B9230" s="23"/>
      <c r="D9230" s="23"/>
      <c r="E9230" s="30"/>
      <c r="F9230" s="30"/>
      <c r="G9230" s="30"/>
      <c r="H9230" s="30"/>
      <c r="I9230" s="30"/>
      <c r="J9230" s="35"/>
      <c r="AE9230" s="30"/>
      <c r="AF9230" s="31"/>
      <c r="AG9230" s="30"/>
      <c r="AH9230" s="30"/>
      <c r="AI9230" s="30"/>
      <c r="AJ9230" s="30"/>
      <c r="AK9230"/>
      <c r="AL9230"/>
      <c r="AM9230"/>
      <c r="AN9230"/>
      <c r="AO9230"/>
      <c r="AP9230" s="30"/>
    </row>
    <row r="9231" spans="2:42" s="28" customFormat="1" x14ac:dyDescent="0.2">
      <c r="B9231" s="23"/>
      <c r="D9231" s="23"/>
      <c r="E9231" s="30"/>
      <c r="F9231" s="30"/>
      <c r="G9231" s="30"/>
      <c r="H9231" s="30"/>
      <c r="I9231" s="30"/>
      <c r="J9231" s="35"/>
      <c r="AE9231" s="30"/>
      <c r="AF9231" s="31"/>
      <c r="AG9231" s="30"/>
      <c r="AH9231" s="30"/>
      <c r="AI9231" s="30"/>
      <c r="AJ9231" s="30"/>
      <c r="AK9231"/>
      <c r="AL9231"/>
      <c r="AM9231"/>
      <c r="AN9231"/>
      <c r="AO9231"/>
      <c r="AP9231" s="30"/>
    </row>
    <row r="9232" spans="2:42" s="28" customFormat="1" x14ac:dyDescent="0.2">
      <c r="B9232" s="23"/>
      <c r="D9232" s="23"/>
      <c r="E9232" s="30"/>
      <c r="F9232" s="30"/>
      <c r="G9232" s="30"/>
      <c r="H9232" s="30"/>
      <c r="I9232" s="30"/>
      <c r="J9232" s="35"/>
      <c r="AE9232" s="30"/>
      <c r="AF9232" s="31"/>
      <c r="AG9232" s="30"/>
      <c r="AH9232" s="30"/>
      <c r="AI9232" s="30"/>
      <c r="AJ9232" s="30"/>
      <c r="AK9232"/>
      <c r="AL9232"/>
      <c r="AM9232"/>
      <c r="AN9232"/>
      <c r="AO9232"/>
      <c r="AP9232" s="30"/>
    </row>
    <row r="9233" spans="2:42" s="28" customFormat="1" x14ac:dyDescent="0.2">
      <c r="B9233" s="23"/>
      <c r="D9233" s="23"/>
      <c r="E9233" s="30"/>
      <c r="F9233" s="30"/>
      <c r="G9233" s="30"/>
      <c r="H9233" s="30"/>
      <c r="I9233" s="30"/>
      <c r="J9233" s="35"/>
      <c r="AE9233" s="30"/>
      <c r="AF9233" s="31"/>
      <c r="AG9233" s="30"/>
      <c r="AH9233" s="30"/>
      <c r="AI9233" s="30"/>
      <c r="AJ9233" s="30"/>
      <c r="AK9233"/>
      <c r="AL9233"/>
      <c r="AM9233"/>
      <c r="AN9233"/>
      <c r="AO9233"/>
      <c r="AP9233" s="30"/>
    </row>
    <row r="9234" spans="2:42" s="28" customFormat="1" x14ac:dyDescent="0.2">
      <c r="B9234" s="23"/>
      <c r="D9234" s="23"/>
      <c r="E9234" s="30"/>
      <c r="F9234" s="30"/>
      <c r="G9234" s="30"/>
      <c r="H9234" s="30"/>
      <c r="I9234" s="30"/>
      <c r="J9234" s="35"/>
      <c r="AE9234" s="30"/>
      <c r="AF9234" s="31"/>
      <c r="AG9234" s="30"/>
      <c r="AH9234" s="30"/>
      <c r="AI9234" s="30"/>
      <c r="AJ9234" s="30"/>
      <c r="AK9234"/>
      <c r="AL9234"/>
      <c r="AM9234"/>
      <c r="AN9234"/>
      <c r="AO9234"/>
      <c r="AP9234" s="30"/>
    </row>
    <row r="9235" spans="2:42" s="28" customFormat="1" x14ac:dyDescent="0.2">
      <c r="B9235" s="23"/>
      <c r="D9235" s="23"/>
      <c r="E9235" s="30"/>
      <c r="F9235" s="30"/>
      <c r="G9235" s="30"/>
      <c r="H9235" s="30"/>
      <c r="I9235" s="30"/>
      <c r="J9235" s="35"/>
      <c r="AE9235" s="30"/>
      <c r="AF9235" s="31"/>
      <c r="AG9235" s="30"/>
      <c r="AH9235" s="30"/>
      <c r="AI9235" s="30"/>
      <c r="AJ9235" s="30"/>
      <c r="AK9235"/>
      <c r="AL9235"/>
      <c r="AM9235"/>
      <c r="AN9235"/>
      <c r="AO9235"/>
      <c r="AP9235" s="30"/>
    </row>
    <row r="9236" spans="2:42" s="28" customFormat="1" x14ac:dyDescent="0.2">
      <c r="B9236" s="23"/>
      <c r="D9236" s="23"/>
      <c r="E9236" s="30"/>
      <c r="F9236" s="30"/>
      <c r="G9236" s="30"/>
      <c r="H9236" s="30"/>
      <c r="I9236" s="30"/>
      <c r="J9236" s="35"/>
      <c r="AE9236" s="30"/>
      <c r="AF9236" s="31"/>
      <c r="AG9236" s="30"/>
      <c r="AH9236" s="30"/>
      <c r="AI9236" s="30"/>
      <c r="AJ9236" s="30"/>
      <c r="AK9236"/>
      <c r="AL9236"/>
      <c r="AM9236"/>
      <c r="AN9236"/>
      <c r="AO9236"/>
      <c r="AP9236" s="30"/>
    </row>
    <row r="9237" spans="2:42" s="28" customFormat="1" x14ac:dyDescent="0.2">
      <c r="B9237" s="23"/>
      <c r="D9237" s="23"/>
      <c r="E9237" s="30"/>
      <c r="F9237" s="30"/>
      <c r="G9237" s="30"/>
      <c r="H9237" s="30"/>
      <c r="I9237" s="30"/>
      <c r="J9237" s="35"/>
      <c r="AE9237" s="30"/>
      <c r="AF9237" s="31"/>
      <c r="AG9237" s="30"/>
      <c r="AH9237" s="30"/>
      <c r="AI9237" s="30"/>
      <c r="AJ9237" s="30"/>
      <c r="AK9237"/>
      <c r="AL9237"/>
      <c r="AM9237"/>
      <c r="AN9237"/>
      <c r="AO9237"/>
      <c r="AP9237" s="30"/>
    </row>
    <row r="9238" spans="2:42" s="28" customFormat="1" x14ac:dyDescent="0.2">
      <c r="B9238" s="23"/>
      <c r="D9238" s="23"/>
      <c r="E9238" s="30"/>
      <c r="F9238" s="30"/>
      <c r="G9238" s="30"/>
      <c r="H9238" s="30"/>
      <c r="I9238" s="30"/>
      <c r="J9238" s="35"/>
      <c r="AE9238" s="30"/>
      <c r="AF9238" s="31"/>
      <c r="AG9238" s="30"/>
      <c r="AH9238" s="30"/>
      <c r="AI9238" s="30"/>
      <c r="AJ9238" s="30"/>
      <c r="AK9238"/>
      <c r="AL9238"/>
      <c r="AM9238"/>
      <c r="AN9238"/>
      <c r="AO9238"/>
      <c r="AP9238" s="30"/>
    </row>
    <row r="9239" spans="2:42" s="28" customFormat="1" x14ac:dyDescent="0.2">
      <c r="B9239" s="23"/>
      <c r="D9239" s="23"/>
      <c r="E9239" s="30"/>
      <c r="F9239" s="30"/>
      <c r="G9239" s="30"/>
      <c r="H9239" s="30"/>
      <c r="I9239" s="30"/>
      <c r="J9239" s="35"/>
      <c r="AE9239" s="30"/>
      <c r="AF9239" s="31"/>
      <c r="AG9239" s="30"/>
      <c r="AH9239" s="30"/>
      <c r="AI9239" s="30"/>
      <c r="AJ9239" s="30"/>
      <c r="AK9239"/>
      <c r="AL9239"/>
      <c r="AM9239"/>
      <c r="AN9239"/>
      <c r="AO9239"/>
      <c r="AP9239" s="30"/>
    </row>
    <row r="9240" spans="2:42" s="28" customFormat="1" x14ac:dyDescent="0.2">
      <c r="B9240" s="23"/>
      <c r="D9240" s="23"/>
      <c r="E9240" s="30"/>
      <c r="F9240" s="30"/>
      <c r="G9240" s="30"/>
      <c r="H9240" s="30"/>
      <c r="I9240" s="30"/>
      <c r="J9240" s="35"/>
      <c r="AE9240" s="30"/>
      <c r="AF9240" s="31"/>
      <c r="AG9240" s="30"/>
      <c r="AH9240" s="30"/>
      <c r="AI9240" s="30"/>
      <c r="AJ9240" s="30"/>
      <c r="AK9240"/>
      <c r="AL9240"/>
      <c r="AM9240"/>
      <c r="AN9240"/>
      <c r="AO9240"/>
      <c r="AP9240" s="30"/>
    </row>
    <row r="9241" spans="2:42" s="28" customFormat="1" x14ac:dyDescent="0.2">
      <c r="B9241" s="23"/>
      <c r="D9241" s="23"/>
      <c r="E9241" s="30"/>
      <c r="F9241" s="30"/>
      <c r="G9241" s="30"/>
      <c r="H9241" s="30"/>
      <c r="I9241" s="30"/>
      <c r="J9241" s="35"/>
      <c r="AE9241" s="30"/>
      <c r="AF9241" s="31"/>
      <c r="AG9241" s="30"/>
      <c r="AH9241" s="30"/>
      <c r="AI9241" s="30"/>
      <c r="AJ9241" s="30"/>
      <c r="AK9241"/>
      <c r="AL9241"/>
      <c r="AM9241"/>
      <c r="AN9241"/>
      <c r="AO9241"/>
      <c r="AP9241" s="30"/>
    </row>
    <row r="9242" spans="2:42" s="28" customFormat="1" x14ac:dyDescent="0.2">
      <c r="B9242" s="23"/>
      <c r="D9242" s="23"/>
      <c r="E9242" s="30"/>
      <c r="F9242" s="30"/>
      <c r="G9242" s="30"/>
      <c r="H9242" s="30"/>
      <c r="I9242" s="30"/>
      <c r="J9242" s="35"/>
      <c r="AE9242" s="30"/>
      <c r="AF9242" s="31"/>
      <c r="AG9242" s="30"/>
      <c r="AH9242" s="30"/>
      <c r="AI9242" s="30"/>
      <c r="AJ9242" s="30"/>
      <c r="AK9242"/>
      <c r="AL9242"/>
      <c r="AM9242"/>
      <c r="AN9242"/>
      <c r="AO9242"/>
      <c r="AP9242" s="30"/>
    </row>
    <row r="9243" spans="2:42" s="28" customFormat="1" x14ac:dyDescent="0.2">
      <c r="B9243" s="23"/>
      <c r="D9243" s="23"/>
      <c r="E9243" s="30"/>
      <c r="F9243" s="30"/>
      <c r="G9243" s="30"/>
      <c r="H9243" s="30"/>
      <c r="I9243" s="30"/>
      <c r="J9243" s="35"/>
      <c r="AE9243" s="30"/>
      <c r="AF9243" s="31"/>
      <c r="AG9243" s="30"/>
      <c r="AH9243" s="30"/>
      <c r="AI9243" s="30"/>
      <c r="AJ9243" s="30"/>
      <c r="AK9243"/>
      <c r="AL9243"/>
      <c r="AM9243"/>
      <c r="AN9243"/>
      <c r="AO9243"/>
      <c r="AP9243" s="30"/>
    </row>
    <row r="9244" spans="2:42" s="28" customFormat="1" x14ac:dyDescent="0.2">
      <c r="B9244" s="23"/>
      <c r="D9244" s="23"/>
      <c r="E9244" s="30"/>
      <c r="F9244" s="30"/>
      <c r="G9244" s="30"/>
      <c r="H9244" s="30"/>
      <c r="I9244" s="30"/>
      <c r="J9244" s="35"/>
      <c r="AE9244" s="30"/>
      <c r="AF9244" s="31"/>
      <c r="AG9244" s="30"/>
      <c r="AH9244" s="30"/>
      <c r="AI9244" s="30"/>
      <c r="AJ9244" s="30"/>
      <c r="AK9244"/>
      <c r="AL9244"/>
      <c r="AM9244"/>
      <c r="AN9244"/>
      <c r="AO9244"/>
      <c r="AP9244" s="30"/>
    </row>
    <row r="9245" spans="2:42" s="28" customFormat="1" x14ac:dyDescent="0.2">
      <c r="B9245" s="23"/>
      <c r="D9245" s="23"/>
      <c r="E9245" s="30"/>
      <c r="F9245" s="30"/>
      <c r="G9245" s="30"/>
      <c r="H9245" s="30"/>
      <c r="I9245" s="30"/>
      <c r="J9245" s="35"/>
      <c r="AE9245" s="30"/>
      <c r="AF9245" s="31"/>
      <c r="AG9245" s="30"/>
      <c r="AH9245" s="30"/>
      <c r="AI9245" s="30"/>
      <c r="AJ9245" s="30"/>
      <c r="AK9245"/>
      <c r="AL9245"/>
      <c r="AM9245"/>
      <c r="AN9245"/>
      <c r="AO9245"/>
      <c r="AP9245" s="30"/>
    </row>
    <row r="9246" spans="2:42" s="28" customFormat="1" x14ac:dyDescent="0.2">
      <c r="B9246" s="23"/>
      <c r="D9246" s="23"/>
      <c r="E9246" s="30"/>
      <c r="F9246" s="30"/>
      <c r="G9246" s="30"/>
      <c r="H9246" s="30"/>
      <c r="I9246" s="30"/>
      <c r="J9246" s="35"/>
      <c r="AE9246" s="30"/>
      <c r="AF9246" s="31"/>
      <c r="AG9246" s="30"/>
      <c r="AH9246" s="30"/>
      <c r="AI9246" s="30"/>
      <c r="AJ9246" s="30"/>
      <c r="AK9246"/>
      <c r="AL9246"/>
      <c r="AM9246"/>
      <c r="AN9246"/>
      <c r="AO9246"/>
      <c r="AP9246" s="30"/>
    </row>
    <row r="9247" spans="2:42" s="28" customFormat="1" x14ac:dyDescent="0.2">
      <c r="B9247" s="23"/>
      <c r="D9247" s="23"/>
      <c r="E9247" s="30"/>
      <c r="F9247" s="30"/>
      <c r="G9247" s="30"/>
      <c r="H9247" s="30"/>
      <c r="I9247" s="30"/>
      <c r="J9247" s="35"/>
      <c r="AE9247" s="30"/>
      <c r="AF9247" s="31"/>
      <c r="AG9247" s="30"/>
      <c r="AH9247" s="30"/>
      <c r="AI9247" s="30"/>
      <c r="AJ9247" s="30"/>
      <c r="AK9247"/>
      <c r="AL9247"/>
      <c r="AM9247"/>
      <c r="AN9247"/>
      <c r="AO9247"/>
      <c r="AP9247" s="30"/>
    </row>
    <row r="9248" spans="2:42" s="28" customFormat="1" x14ac:dyDescent="0.2">
      <c r="B9248" s="23"/>
      <c r="D9248" s="23"/>
      <c r="E9248" s="30"/>
      <c r="F9248" s="30"/>
      <c r="G9248" s="30"/>
      <c r="H9248" s="30"/>
      <c r="I9248" s="30"/>
      <c r="J9248" s="35"/>
      <c r="AE9248" s="30"/>
      <c r="AF9248" s="31"/>
      <c r="AG9248" s="30"/>
      <c r="AH9248" s="30"/>
      <c r="AI9248" s="30"/>
      <c r="AJ9248" s="30"/>
      <c r="AK9248"/>
      <c r="AL9248"/>
      <c r="AM9248"/>
      <c r="AN9248"/>
      <c r="AO9248"/>
      <c r="AP9248" s="30"/>
    </row>
    <row r="9249" spans="2:42" s="28" customFormat="1" x14ac:dyDescent="0.2">
      <c r="B9249" s="23"/>
      <c r="D9249" s="23"/>
      <c r="E9249" s="30"/>
      <c r="F9249" s="30"/>
      <c r="G9249" s="30"/>
      <c r="H9249" s="30"/>
      <c r="I9249" s="30"/>
      <c r="J9249" s="35"/>
      <c r="AE9249" s="30"/>
      <c r="AF9249" s="31"/>
      <c r="AG9249" s="30"/>
      <c r="AH9249" s="30"/>
      <c r="AI9249" s="30"/>
      <c r="AJ9249" s="30"/>
      <c r="AK9249"/>
      <c r="AL9249"/>
      <c r="AM9249"/>
      <c r="AN9249"/>
      <c r="AO9249"/>
      <c r="AP9249" s="30"/>
    </row>
    <row r="9250" spans="2:42" s="28" customFormat="1" x14ac:dyDescent="0.2">
      <c r="B9250" s="23"/>
      <c r="D9250" s="23"/>
      <c r="E9250" s="30"/>
      <c r="F9250" s="30"/>
      <c r="G9250" s="30"/>
      <c r="H9250" s="30"/>
      <c r="I9250" s="30"/>
      <c r="J9250" s="35"/>
      <c r="AE9250" s="30"/>
      <c r="AF9250" s="31"/>
      <c r="AG9250" s="30"/>
      <c r="AH9250" s="30"/>
      <c r="AI9250" s="30"/>
      <c r="AJ9250" s="30"/>
      <c r="AK9250"/>
      <c r="AL9250"/>
      <c r="AM9250"/>
      <c r="AN9250"/>
      <c r="AO9250"/>
      <c r="AP9250" s="30"/>
    </row>
    <row r="9251" spans="2:42" s="28" customFormat="1" x14ac:dyDescent="0.2">
      <c r="B9251" s="23"/>
      <c r="D9251" s="23"/>
      <c r="E9251" s="30"/>
      <c r="F9251" s="30"/>
      <c r="G9251" s="30"/>
      <c r="H9251" s="30"/>
      <c r="I9251" s="30"/>
      <c r="J9251" s="35"/>
      <c r="AE9251" s="30"/>
      <c r="AF9251" s="31"/>
      <c r="AG9251" s="30"/>
      <c r="AH9251" s="30"/>
      <c r="AI9251" s="30"/>
      <c r="AJ9251" s="30"/>
      <c r="AK9251"/>
      <c r="AL9251"/>
      <c r="AM9251"/>
      <c r="AN9251"/>
      <c r="AO9251"/>
      <c r="AP9251" s="30"/>
    </row>
    <row r="9252" spans="2:42" s="28" customFormat="1" x14ac:dyDescent="0.2">
      <c r="B9252" s="23"/>
      <c r="D9252" s="23"/>
      <c r="E9252" s="30"/>
      <c r="F9252" s="30"/>
      <c r="G9252" s="30"/>
      <c r="H9252" s="30"/>
      <c r="I9252" s="30"/>
      <c r="J9252" s="35"/>
      <c r="AE9252" s="30"/>
      <c r="AF9252" s="31"/>
      <c r="AG9252" s="30"/>
      <c r="AH9252" s="30"/>
      <c r="AI9252" s="30"/>
      <c r="AJ9252" s="30"/>
      <c r="AK9252"/>
      <c r="AL9252"/>
      <c r="AM9252"/>
      <c r="AN9252"/>
      <c r="AO9252"/>
      <c r="AP9252" s="30"/>
    </row>
    <row r="9253" spans="2:42" s="28" customFormat="1" x14ac:dyDescent="0.2">
      <c r="B9253" s="23"/>
      <c r="D9253" s="23"/>
      <c r="E9253" s="30"/>
      <c r="F9253" s="30"/>
      <c r="G9253" s="30"/>
      <c r="H9253" s="30"/>
      <c r="I9253" s="30"/>
      <c r="J9253" s="35"/>
      <c r="AE9253" s="30"/>
      <c r="AF9253" s="31"/>
      <c r="AG9253" s="30"/>
      <c r="AH9253" s="30"/>
      <c r="AI9253" s="30"/>
      <c r="AJ9253" s="30"/>
      <c r="AK9253"/>
      <c r="AL9253"/>
      <c r="AM9253"/>
      <c r="AN9253"/>
      <c r="AO9253"/>
      <c r="AP9253" s="30"/>
    </row>
    <row r="9254" spans="2:42" s="28" customFormat="1" x14ac:dyDescent="0.2">
      <c r="B9254" s="23"/>
      <c r="D9254" s="23"/>
      <c r="E9254" s="30"/>
      <c r="F9254" s="30"/>
      <c r="G9254" s="30"/>
      <c r="H9254" s="30"/>
      <c r="I9254" s="30"/>
      <c r="J9254" s="35"/>
      <c r="AE9254" s="30"/>
      <c r="AF9254" s="31"/>
      <c r="AG9254" s="30"/>
      <c r="AH9254" s="30"/>
      <c r="AI9254" s="30"/>
      <c r="AJ9254" s="30"/>
      <c r="AK9254"/>
      <c r="AL9254"/>
      <c r="AM9254"/>
      <c r="AN9254"/>
      <c r="AO9254"/>
      <c r="AP9254" s="30"/>
    </row>
    <row r="9255" spans="2:42" s="28" customFormat="1" x14ac:dyDescent="0.2">
      <c r="B9255" s="23"/>
      <c r="D9255" s="23"/>
      <c r="E9255" s="30"/>
      <c r="F9255" s="30"/>
      <c r="G9255" s="30"/>
      <c r="H9255" s="30"/>
      <c r="I9255" s="30"/>
      <c r="J9255" s="35"/>
      <c r="AE9255" s="30"/>
      <c r="AF9255" s="31"/>
      <c r="AG9255" s="30"/>
      <c r="AH9255" s="30"/>
      <c r="AI9255" s="30"/>
      <c r="AJ9255" s="30"/>
      <c r="AK9255"/>
      <c r="AL9255"/>
      <c r="AM9255"/>
      <c r="AN9255"/>
      <c r="AO9255"/>
      <c r="AP9255" s="30"/>
    </row>
    <row r="9256" spans="2:42" s="28" customFormat="1" x14ac:dyDescent="0.2">
      <c r="B9256" s="23"/>
      <c r="D9256" s="23"/>
      <c r="E9256" s="30"/>
      <c r="F9256" s="30"/>
      <c r="G9256" s="30"/>
      <c r="H9256" s="30"/>
      <c r="I9256" s="30"/>
      <c r="J9256" s="35"/>
      <c r="AE9256" s="30"/>
      <c r="AF9256" s="31"/>
      <c r="AG9256" s="30"/>
      <c r="AH9256" s="30"/>
      <c r="AI9256" s="30"/>
      <c r="AJ9256" s="30"/>
      <c r="AK9256"/>
      <c r="AL9256"/>
      <c r="AM9256"/>
      <c r="AN9256"/>
      <c r="AO9256"/>
      <c r="AP9256" s="30"/>
    </row>
    <row r="9257" spans="2:42" s="28" customFormat="1" x14ac:dyDescent="0.2">
      <c r="B9257" s="23"/>
      <c r="D9257" s="23"/>
      <c r="E9257" s="30"/>
      <c r="F9257" s="30"/>
      <c r="G9257" s="30"/>
      <c r="H9257" s="30"/>
      <c r="I9257" s="30"/>
      <c r="J9257" s="35"/>
      <c r="AE9257" s="30"/>
      <c r="AF9257" s="31"/>
      <c r="AG9257" s="30"/>
      <c r="AH9257" s="30"/>
      <c r="AI9257" s="30"/>
      <c r="AJ9257" s="30"/>
      <c r="AK9257"/>
      <c r="AL9257"/>
      <c r="AM9257"/>
      <c r="AN9257"/>
      <c r="AO9257"/>
      <c r="AP9257" s="30"/>
    </row>
    <row r="9258" spans="2:42" s="28" customFormat="1" x14ac:dyDescent="0.2">
      <c r="B9258" s="23"/>
      <c r="D9258" s="23"/>
      <c r="E9258" s="30"/>
      <c r="F9258" s="30"/>
      <c r="G9258" s="30"/>
      <c r="H9258" s="30"/>
      <c r="I9258" s="30"/>
      <c r="J9258" s="35"/>
      <c r="AE9258" s="30"/>
      <c r="AF9258" s="31"/>
      <c r="AG9258" s="30"/>
      <c r="AH9258" s="30"/>
      <c r="AI9258" s="30"/>
      <c r="AJ9258" s="30"/>
      <c r="AK9258"/>
      <c r="AL9258"/>
      <c r="AM9258"/>
      <c r="AN9258"/>
      <c r="AO9258"/>
      <c r="AP9258" s="30"/>
    </row>
    <row r="9259" spans="2:42" s="28" customFormat="1" x14ac:dyDescent="0.2">
      <c r="B9259" s="23"/>
      <c r="D9259" s="23"/>
      <c r="E9259" s="30"/>
      <c r="F9259" s="30"/>
      <c r="G9259" s="30"/>
      <c r="H9259" s="30"/>
      <c r="I9259" s="30"/>
      <c r="J9259" s="35"/>
      <c r="AE9259" s="30"/>
      <c r="AF9259" s="31"/>
      <c r="AG9259" s="30"/>
      <c r="AH9259" s="30"/>
      <c r="AI9259" s="30"/>
      <c r="AJ9259" s="30"/>
      <c r="AK9259"/>
      <c r="AL9259"/>
      <c r="AM9259"/>
      <c r="AN9259"/>
      <c r="AO9259"/>
      <c r="AP9259" s="30"/>
    </row>
    <row r="9260" spans="2:42" s="28" customFormat="1" x14ac:dyDescent="0.2">
      <c r="B9260" s="23"/>
      <c r="D9260" s="23"/>
      <c r="E9260" s="30"/>
      <c r="F9260" s="30"/>
      <c r="G9260" s="30"/>
      <c r="H9260" s="30"/>
      <c r="I9260" s="30"/>
      <c r="J9260" s="35"/>
      <c r="AE9260" s="30"/>
      <c r="AF9260" s="31"/>
      <c r="AG9260" s="30"/>
      <c r="AH9260" s="30"/>
      <c r="AI9260" s="30"/>
      <c r="AJ9260" s="30"/>
      <c r="AK9260"/>
      <c r="AL9260"/>
      <c r="AM9260"/>
      <c r="AN9260"/>
      <c r="AO9260"/>
      <c r="AP9260" s="30"/>
    </row>
    <row r="9261" spans="2:42" s="28" customFormat="1" x14ac:dyDescent="0.2">
      <c r="B9261" s="23"/>
      <c r="D9261" s="23"/>
      <c r="E9261" s="30"/>
      <c r="F9261" s="30"/>
      <c r="G9261" s="30"/>
      <c r="H9261" s="30"/>
      <c r="I9261" s="30"/>
      <c r="J9261" s="35"/>
      <c r="AE9261" s="30"/>
      <c r="AF9261" s="31"/>
      <c r="AG9261" s="30"/>
      <c r="AH9261" s="30"/>
      <c r="AI9261" s="30"/>
      <c r="AJ9261" s="30"/>
      <c r="AK9261"/>
      <c r="AL9261"/>
      <c r="AM9261"/>
      <c r="AN9261"/>
      <c r="AO9261"/>
      <c r="AP9261" s="30"/>
    </row>
    <row r="9262" spans="2:42" s="28" customFormat="1" x14ac:dyDescent="0.2">
      <c r="B9262" s="23"/>
      <c r="D9262" s="23"/>
      <c r="E9262" s="30"/>
      <c r="F9262" s="30"/>
      <c r="G9262" s="30"/>
      <c r="H9262" s="30"/>
      <c r="I9262" s="30"/>
      <c r="J9262" s="35"/>
      <c r="AE9262" s="30"/>
      <c r="AF9262" s="31"/>
      <c r="AG9262" s="30"/>
      <c r="AH9262" s="30"/>
      <c r="AI9262" s="30"/>
      <c r="AJ9262" s="30"/>
      <c r="AK9262"/>
      <c r="AL9262"/>
      <c r="AM9262"/>
      <c r="AN9262"/>
      <c r="AO9262"/>
      <c r="AP9262" s="30"/>
    </row>
    <row r="9263" spans="2:42" s="28" customFormat="1" x14ac:dyDescent="0.2">
      <c r="B9263" s="23"/>
      <c r="D9263" s="23"/>
      <c r="E9263" s="30"/>
      <c r="F9263" s="30"/>
      <c r="G9263" s="30"/>
      <c r="H9263" s="30"/>
      <c r="I9263" s="30"/>
      <c r="J9263" s="35"/>
      <c r="AE9263" s="30"/>
      <c r="AF9263" s="31"/>
      <c r="AG9263" s="30"/>
      <c r="AH9263" s="30"/>
      <c r="AI9263" s="30"/>
      <c r="AJ9263" s="30"/>
      <c r="AK9263"/>
      <c r="AL9263"/>
      <c r="AM9263"/>
      <c r="AN9263"/>
      <c r="AO9263"/>
      <c r="AP9263" s="30"/>
    </row>
    <row r="9264" spans="2:42" s="28" customFormat="1" x14ac:dyDescent="0.2">
      <c r="B9264" s="23"/>
      <c r="D9264" s="23"/>
      <c r="E9264" s="30"/>
      <c r="F9264" s="30"/>
      <c r="G9264" s="30"/>
      <c r="H9264" s="30"/>
      <c r="I9264" s="30"/>
      <c r="J9264" s="35"/>
      <c r="AE9264" s="30"/>
      <c r="AF9264" s="31"/>
      <c r="AG9264" s="30"/>
      <c r="AH9264" s="30"/>
      <c r="AI9264" s="30"/>
      <c r="AJ9264" s="30"/>
      <c r="AK9264"/>
      <c r="AL9264"/>
      <c r="AM9264"/>
      <c r="AN9264"/>
      <c r="AO9264"/>
      <c r="AP9264" s="30"/>
    </row>
    <row r="9265" spans="2:42" s="28" customFormat="1" x14ac:dyDescent="0.2">
      <c r="B9265" s="23"/>
      <c r="D9265" s="23"/>
      <c r="E9265" s="30"/>
      <c r="F9265" s="30"/>
      <c r="G9265" s="30"/>
      <c r="H9265" s="30"/>
      <c r="I9265" s="30"/>
      <c r="J9265" s="35"/>
      <c r="AE9265" s="30"/>
      <c r="AF9265" s="31"/>
      <c r="AG9265" s="30"/>
      <c r="AH9265" s="30"/>
      <c r="AI9265" s="30"/>
      <c r="AJ9265" s="30"/>
      <c r="AK9265"/>
      <c r="AL9265"/>
      <c r="AM9265"/>
      <c r="AN9265"/>
      <c r="AO9265"/>
      <c r="AP9265" s="30"/>
    </row>
    <row r="9266" spans="2:42" s="28" customFormat="1" x14ac:dyDescent="0.2">
      <c r="B9266" s="23"/>
      <c r="D9266" s="23"/>
      <c r="E9266" s="30"/>
      <c r="F9266" s="30"/>
      <c r="G9266" s="30"/>
      <c r="H9266" s="30"/>
      <c r="I9266" s="30"/>
      <c r="J9266" s="35"/>
      <c r="AE9266" s="30"/>
      <c r="AF9266" s="31"/>
      <c r="AG9266" s="30"/>
      <c r="AH9266" s="30"/>
      <c r="AI9266" s="30"/>
      <c r="AJ9266" s="30"/>
      <c r="AK9266"/>
      <c r="AL9266"/>
      <c r="AM9266"/>
      <c r="AN9266"/>
      <c r="AO9266"/>
      <c r="AP9266" s="30"/>
    </row>
    <row r="9267" spans="2:42" s="28" customFormat="1" x14ac:dyDescent="0.2">
      <c r="B9267" s="23"/>
      <c r="D9267" s="23"/>
      <c r="E9267" s="30"/>
      <c r="F9267" s="30"/>
      <c r="G9267" s="30"/>
      <c r="H9267" s="30"/>
      <c r="I9267" s="30"/>
      <c r="J9267" s="35"/>
      <c r="AE9267" s="30"/>
      <c r="AF9267" s="31"/>
      <c r="AG9267" s="30"/>
      <c r="AH9267" s="30"/>
      <c r="AI9267" s="30"/>
      <c r="AJ9267" s="30"/>
      <c r="AK9267"/>
      <c r="AL9267"/>
      <c r="AM9267"/>
      <c r="AN9267"/>
      <c r="AO9267"/>
      <c r="AP9267" s="30"/>
    </row>
    <row r="9268" spans="2:42" s="28" customFormat="1" x14ac:dyDescent="0.2">
      <c r="B9268" s="23"/>
      <c r="D9268" s="23"/>
      <c r="E9268" s="30"/>
      <c r="F9268" s="30"/>
      <c r="G9268" s="30"/>
      <c r="H9268" s="30"/>
      <c r="I9268" s="30"/>
      <c r="J9268" s="35"/>
      <c r="AE9268" s="30"/>
      <c r="AF9268" s="31"/>
      <c r="AG9268" s="30"/>
      <c r="AH9268" s="30"/>
      <c r="AI9268" s="30"/>
      <c r="AJ9268" s="30"/>
      <c r="AK9268"/>
      <c r="AL9268"/>
      <c r="AM9268"/>
      <c r="AN9268"/>
      <c r="AO9268"/>
      <c r="AP9268" s="30"/>
    </row>
    <row r="9269" spans="2:42" s="28" customFormat="1" x14ac:dyDescent="0.2">
      <c r="B9269" s="23"/>
      <c r="D9269" s="23"/>
      <c r="E9269" s="30"/>
      <c r="F9269" s="30"/>
      <c r="G9269" s="30"/>
      <c r="H9269" s="30"/>
      <c r="I9269" s="30"/>
      <c r="J9269" s="35"/>
      <c r="AE9269" s="30"/>
      <c r="AF9269" s="31"/>
      <c r="AG9269" s="30"/>
      <c r="AH9269" s="30"/>
      <c r="AI9269" s="30"/>
      <c r="AJ9269" s="30"/>
      <c r="AK9269"/>
      <c r="AL9269"/>
      <c r="AM9269"/>
      <c r="AN9269"/>
      <c r="AO9269"/>
      <c r="AP9269" s="30"/>
    </row>
    <row r="9270" spans="2:42" s="28" customFormat="1" x14ac:dyDescent="0.2">
      <c r="B9270" s="23"/>
      <c r="D9270" s="23"/>
      <c r="E9270" s="30"/>
      <c r="F9270" s="30"/>
      <c r="G9270" s="30"/>
      <c r="H9270" s="30"/>
      <c r="I9270" s="30"/>
      <c r="J9270" s="35"/>
      <c r="AE9270" s="30"/>
      <c r="AF9270" s="31"/>
      <c r="AG9270" s="30"/>
      <c r="AH9270" s="30"/>
      <c r="AI9270" s="30"/>
      <c r="AJ9270" s="30"/>
      <c r="AK9270"/>
      <c r="AL9270"/>
      <c r="AM9270"/>
      <c r="AN9270"/>
      <c r="AO9270"/>
      <c r="AP9270" s="30"/>
    </row>
    <row r="9271" spans="2:42" s="28" customFormat="1" x14ac:dyDescent="0.2">
      <c r="B9271" s="23"/>
      <c r="D9271" s="23"/>
      <c r="E9271" s="30"/>
      <c r="F9271" s="30"/>
      <c r="G9271" s="30"/>
      <c r="H9271" s="30"/>
      <c r="I9271" s="30"/>
      <c r="J9271" s="35"/>
      <c r="AE9271" s="30"/>
      <c r="AF9271" s="31"/>
      <c r="AG9271" s="30"/>
      <c r="AH9271" s="30"/>
      <c r="AI9271" s="30"/>
      <c r="AJ9271" s="30"/>
      <c r="AK9271"/>
      <c r="AL9271"/>
      <c r="AM9271"/>
      <c r="AN9271"/>
      <c r="AO9271"/>
      <c r="AP9271" s="30"/>
    </row>
    <row r="9272" spans="2:42" s="28" customFormat="1" x14ac:dyDescent="0.2">
      <c r="B9272" s="23"/>
      <c r="D9272" s="23"/>
      <c r="E9272" s="30"/>
      <c r="F9272" s="30"/>
      <c r="G9272" s="30"/>
      <c r="H9272" s="30"/>
      <c r="I9272" s="30"/>
      <c r="J9272" s="35"/>
      <c r="AE9272" s="30"/>
      <c r="AF9272" s="31"/>
      <c r="AG9272" s="30"/>
      <c r="AH9272" s="30"/>
      <c r="AI9272" s="30"/>
      <c r="AJ9272" s="30"/>
      <c r="AK9272"/>
      <c r="AL9272"/>
      <c r="AM9272"/>
      <c r="AN9272"/>
      <c r="AO9272"/>
      <c r="AP9272" s="30"/>
    </row>
    <row r="9273" spans="2:42" s="28" customFormat="1" x14ac:dyDescent="0.2">
      <c r="B9273" s="23"/>
      <c r="D9273" s="23"/>
      <c r="E9273" s="30"/>
      <c r="F9273" s="30"/>
      <c r="G9273" s="30"/>
      <c r="H9273" s="30"/>
      <c r="I9273" s="30"/>
      <c r="J9273" s="35"/>
      <c r="AE9273" s="30"/>
      <c r="AF9273" s="31"/>
      <c r="AG9273" s="30"/>
      <c r="AH9273" s="30"/>
      <c r="AI9273" s="30"/>
      <c r="AJ9273" s="30"/>
      <c r="AK9273"/>
      <c r="AL9273"/>
      <c r="AM9273"/>
      <c r="AN9273"/>
      <c r="AO9273"/>
      <c r="AP9273" s="30"/>
    </row>
    <row r="9274" spans="2:42" s="28" customFormat="1" x14ac:dyDescent="0.2">
      <c r="B9274" s="23"/>
      <c r="D9274" s="23"/>
      <c r="E9274" s="30"/>
      <c r="F9274" s="30"/>
      <c r="G9274" s="30"/>
      <c r="H9274" s="30"/>
      <c r="I9274" s="30"/>
      <c r="J9274" s="35"/>
      <c r="AE9274" s="30"/>
      <c r="AF9274" s="31"/>
      <c r="AG9274" s="30"/>
      <c r="AH9274" s="30"/>
      <c r="AI9274" s="30"/>
      <c r="AJ9274" s="30"/>
      <c r="AK9274"/>
      <c r="AL9274"/>
      <c r="AM9274"/>
      <c r="AN9274"/>
      <c r="AO9274"/>
      <c r="AP9274" s="30"/>
    </row>
    <row r="9275" spans="2:42" s="28" customFormat="1" x14ac:dyDescent="0.2">
      <c r="B9275" s="23"/>
      <c r="D9275" s="23"/>
      <c r="E9275" s="30"/>
      <c r="F9275" s="30"/>
      <c r="G9275" s="30"/>
      <c r="H9275" s="30"/>
      <c r="I9275" s="30"/>
      <c r="J9275" s="35"/>
      <c r="AE9275" s="30"/>
      <c r="AF9275" s="31"/>
      <c r="AG9275" s="30"/>
      <c r="AH9275" s="30"/>
      <c r="AI9275" s="30"/>
      <c r="AJ9275" s="30"/>
      <c r="AK9275"/>
      <c r="AL9275"/>
      <c r="AM9275"/>
      <c r="AN9275"/>
      <c r="AO9275"/>
      <c r="AP9275" s="30"/>
    </row>
    <row r="9276" spans="2:42" s="28" customFormat="1" x14ac:dyDescent="0.2">
      <c r="B9276" s="23"/>
      <c r="D9276" s="23"/>
      <c r="E9276" s="30"/>
      <c r="F9276" s="30"/>
      <c r="G9276" s="30"/>
      <c r="H9276" s="30"/>
      <c r="I9276" s="30"/>
      <c r="J9276" s="35"/>
      <c r="AE9276" s="30"/>
      <c r="AF9276" s="31"/>
      <c r="AG9276" s="30"/>
      <c r="AH9276" s="30"/>
      <c r="AI9276" s="30"/>
      <c r="AJ9276" s="30"/>
      <c r="AK9276"/>
      <c r="AL9276"/>
      <c r="AM9276"/>
      <c r="AN9276"/>
      <c r="AO9276"/>
      <c r="AP9276" s="30"/>
    </row>
    <row r="9277" spans="2:42" s="28" customFormat="1" x14ac:dyDescent="0.2">
      <c r="B9277" s="23"/>
      <c r="D9277" s="23"/>
      <c r="E9277" s="30"/>
      <c r="F9277" s="30"/>
      <c r="G9277" s="30"/>
      <c r="H9277" s="30"/>
      <c r="I9277" s="30"/>
      <c r="J9277" s="35"/>
      <c r="AE9277" s="30"/>
      <c r="AF9277" s="31"/>
      <c r="AG9277" s="30"/>
      <c r="AH9277" s="30"/>
      <c r="AI9277" s="30"/>
      <c r="AJ9277" s="30"/>
      <c r="AK9277"/>
      <c r="AL9277"/>
      <c r="AM9277"/>
      <c r="AN9277"/>
      <c r="AO9277"/>
      <c r="AP9277" s="30"/>
    </row>
    <row r="9278" spans="2:42" s="28" customFormat="1" x14ac:dyDescent="0.2">
      <c r="B9278" s="23"/>
      <c r="D9278" s="23"/>
      <c r="E9278" s="30"/>
      <c r="F9278" s="30"/>
      <c r="G9278" s="30"/>
      <c r="H9278" s="30"/>
      <c r="I9278" s="30"/>
      <c r="J9278" s="35"/>
      <c r="AE9278" s="30"/>
      <c r="AF9278" s="31"/>
      <c r="AG9278" s="30"/>
      <c r="AH9278" s="30"/>
      <c r="AI9278" s="30"/>
      <c r="AJ9278" s="30"/>
      <c r="AK9278"/>
      <c r="AL9278"/>
      <c r="AM9278"/>
      <c r="AN9278"/>
      <c r="AO9278"/>
      <c r="AP9278" s="30"/>
    </row>
    <row r="9279" spans="2:42" s="28" customFormat="1" x14ac:dyDescent="0.2">
      <c r="B9279" s="23"/>
      <c r="D9279" s="23"/>
      <c r="E9279" s="30"/>
      <c r="F9279" s="30"/>
      <c r="G9279" s="30"/>
      <c r="H9279" s="30"/>
      <c r="I9279" s="30"/>
      <c r="J9279" s="35"/>
      <c r="AE9279" s="30"/>
      <c r="AF9279" s="31"/>
      <c r="AG9279" s="30"/>
      <c r="AH9279" s="30"/>
      <c r="AI9279" s="30"/>
      <c r="AJ9279" s="30"/>
      <c r="AK9279"/>
      <c r="AL9279"/>
      <c r="AM9279"/>
      <c r="AN9279"/>
      <c r="AO9279"/>
      <c r="AP9279" s="30"/>
    </row>
    <row r="9280" spans="2:42" s="28" customFormat="1" x14ac:dyDescent="0.2">
      <c r="B9280" s="23"/>
      <c r="D9280" s="23"/>
      <c r="E9280" s="30"/>
      <c r="F9280" s="30"/>
      <c r="G9280" s="30"/>
      <c r="H9280" s="30"/>
      <c r="I9280" s="30"/>
      <c r="J9280" s="35"/>
      <c r="AE9280" s="30"/>
      <c r="AF9280" s="31"/>
      <c r="AG9280" s="30"/>
      <c r="AH9280" s="30"/>
      <c r="AI9280" s="30"/>
      <c r="AJ9280" s="30"/>
      <c r="AK9280"/>
      <c r="AL9280"/>
      <c r="AM9280"/>
      <c r="AN9280"/>
      <c r="AO9280"/>
      <c r="AP9280" s="30"/>
    </row>
    <row r="9281" spans="2:42" s="28" customFormat="1" x14ac:dyDescent="0.2">
      <c r="B9281" s="23"/>
      <c r="D9281" s="23"/>
      <c r="E9281" s="30"/>
      <c r="F9281" s="30"/>
      <c r="G9281" s="30"/>
      <c r="H9281" s="30"/>
      <c r="I9281" s="30"/>
      <c r="J9281" s="35"/>
      <c r="AE9281" s="30"/>
      <c r="AF9281" s="31"/>
      <c r="AG9281" s="30"/>
      <c r="AH9281" s="30"/>
      <c r="AI9281" s="30"/>
      <c r="AJ9281" s="30"/>
      <c r="AK9281"/>
      <c r="AL9281"/>
      <c r="AM9281"/>
      <c r="AN9281"/>
      <c r="AO9281"/>
      <c r="AP9281" s="30"/>
    </row>
    <row r="9282" spans="2:42" s="28" customFormat="1" x14ac:dyDescent="0.2">
      <c r="B9282" s="23"/>
      <c r="D9282" s="23"/>
      <c r="E9282" s="30"/>
      <c r="F9282" s="30"/>
      <c r="G9282" s="30"/>
      <c r="H9282" s="30"/>
      <c r="I9282" s="30"/>
      <c r="J9282" s="35"/>
      <c r="AE9282" s="30"/>
      <c r="AF9282" s="31"/>
      <c r="AG9282" s="30"/>
      <c r="AH9282" s="30"/>
      <c r="AI9282" s="30"/>
      <c r="AJ9282" s="30"/>
      <c r="AK9282"/>
      <c r="AL9282"/>
      <c r="AM9282"/>
      <c r="AN9282"/>
      <c r="AO9282"/>
      <c r="AP9282" s="30"/>
    </row>
    <row r="9283" spans="2:42" s="28" customFormat="1" x14ac:dyDescent="0.2">
      <c r="B9283" s="23"/>
      <c r="D9283" s="23"/>
      <c r="E9283" s="30"/>
      <c r="F9283" s="30"/>
      <c r="G9283" s="30"/>
      <c r="H9283" s="30"/>
      <c r="I9283" s="30"/>
      <c r="J9283" s="35"/>
      <c r="AE9283" s="30"/>
      <c r="AF9283" s="31"/>
      <c r="AG9283" s="30"/>
      <c r="AH9283" s="30"/>
      <c r="AI9283" s="30"/>
      <c r="AJ9283" s="30"/>
      <c r="AK9283"/>
      <c r="AL9283"/>
      <c r="AM9283"/>
      <c r="AN9283"/>
      <c r="AO9283"/>
      <c r="AP9283" s="30"/>
    </row>
    <row r="9284" spans="2:42" s="28" customFormat="1" x14ac:dyDescent="0.2">
      <c r="B9284" s="23"/>
      <c r="D9284" s="23"/>
      <c r="E9284" s="30"/>
      <c r="F9284" s="30"/>
      <c r="G9284" s="30"/>
      <c r="H9284" s="30"/>
      <c r="I9284" s="30"/>
      <c r="J9284" s="35"/>
      <c r="AE9284" s="30"/>
      <c r="AF9284" s="31"/>
      <c r="AG9284" s="30"/>
      <c r="AH9284" s="30"/>
      <c r="AI9284" s="30"/>
      <c r="AJ9284" s="30"/>
      <c r="AK9284"/>
      <c r="AL9284"/>
      <c r="AM9284"/>
      <c r="AN9284"/>
      <c r="AO9284"/>
      <c r="AP9284" s="30"/>
    </row>
    <row r="9285" spans="2:42" s="28" customFormat="1" x14ac:dyDescent="0.2">
      <c r="B9285" s="23"/>
      <c r="D9285" s="23"/>
      <c r="E9285" s="30"/>
      <c r="F9285" s="30"/>
      <c r="G9285" s="30"/>
      <c r="H9285" s="30"/>
      <c r="I9285" s="30"/>
      <c r="J9285" s="35"/>
      <c r="AE9285" s="30"/>
      <c r="AF9285" s="31"/>
      <c r="AG9285" s="30"/>
      <c r="AH9285" s="30"/>
      <c r="AI9285" s="30"/>
      <c r="AJ9285" s="30"/>
      <c r="AK9285"/>
      <c r="AL9285"/>
      <c r="AM9285"/>
      <c r="AN9285"/>
      <c r="AO9285"/>
      <c r="AP9285" s="30"/>
    </row>
    <row r="9286" spans="2:42" s="28" customFormat="1" x14ac:dyDescent="0.2">
      <c r="B9286" s="23"/>
      <c r="D9286" s="23"/>
      <c r="E9286" s="30"/>
      <c r="F9286" s="30"/>
      <c r="G9286" s="30"/>
      <c r="H9286" s="30"/>
      <c r="I9286" s="30"/>
      <c r="J9286" s="35"/>
      <c r="AE9286" s="30"/>
      <c r="AF9286" s="31"/>
      <c r="AG9286" s="30"/>
      <c r="AH9286" s="30"/>
      <c r="AI9286" s="30"/>
      <c r="AJ9286" s="30"/>
      <c r="AK9286"/>
      <c r="AL9286"/>
      <c r="AM9286"/>
      <c r="AN9286"/>
      <c r="AO9286"/>
      <c r="AP9286" s="30"/>
    </row>
    <row r="9287" spans="2:42" s="28" customFormat="1" x14ac:dyDescent="0.2">
      <c r="B9287" s="23"/>
      <c r="D9287" s="23"/>
      <c r="E9287" s="30"/>
      <c r="F9287" s="30"/>
      <c r="G9287" s="30"/>
      <c r="H9287" s="30"/>
      <c r="I9287" s="30"/>
      <c r="J9287" s="35"/>
      <c r="AE9287" s="30"/>
      <c r="AF9287" s="31"/>
      <c r="AG9287" s="30"/>
      <c r="AH9287" s="30"/>
      <c r="AI9287" s="30"/>
      <c r="AJ9287" s="30"/>
      <c r="AK9287"/>
      <c r="AL9287"/>
      <c r="AM9287"/>
      <c r="AN9287"/>
      <c r="AO9287"/>
      <c r="AP9287" s="30"/>
    </row>
    <row r="9288" spans="2:42" s="28" customFormat="1" x14ac:dyDescent="0.2">
      <c r="B9288" s="23"/>
      <c r="D9288" s="23"/>
      <c r="E9288" s="30"/>
      <c r="F9288" s="30"/>
      <c r="G9288" s="30"/>
      <c r="H9288" s="30"/>
      <c r="I9288" s="30"/>
      <c r="J9288" s="35"/>
      <c r="AE9288" s="30"/>
      <c r="AF9288" s="31"/>
      <c r="AG9288" s="30"/>
      <c r="AH9288" s="30"/>
      <c r="AI9288" s="30"/>
      <c r="AJ9288" s="30"/>
      <c r="AK9288"/>
      <c r="AL9288"/>
      <c r="AM9288"/>
      <c r="AN9288"/>
      <c r="AO9288"/>
      <c r="AP9288" s="30"/>
    </row>
    <row r="9289" spans="2:42" s="28" customFormat="1" x14ac:dyDescent="0.2">
      <c r="B9289" s="23"/>
      <c r="D9289" s="23"/>
      <c r="E9289" s="30"/>
      <c r="F9289" s="30"/>
      <c r="G9289" s="30"/>
      <c r="H9289" s="30"/>
      <c r="I9289" s="30"/>
      <c r="J9289" s="35"/>
      <c r="AE9289" s="30"/>
      <c r="AF9289" s="31"/>
      <c r="AG9289" s="30"/>
      <c r="AH9289" s="30"/>
      <c r="AI9289" s="30"/>
      <c r="AJ9289" s="30"/>
      <c r="AK9289"/>
      <c r="AL9289"/>
      <c r="AM9289"/>
      <c r="AN9289"/>
      <c r="AO9289"/>
      <c r="AP9289" s="30"/>
    </row>
    <row r="9290" spans="2:42" s="28" customFormat="1" x14ac:dyDescent="0.2">
      <c r="B9290" s="23"/>
      <c r="D9290" s="23"/>
      <c r="E9290" s="30"/>
      <c r="F9290" s="30"/>
      <c r="G9290" s="30"/>
      <c r="H9290" s="30"/>
      <c r="I9290" s="30"/>
      <c r="J9290" s="35"/>
      <c r="AE9290" s="30"/>
      <c r="AF9290" s="31"/>
      <c r="AG9290" s="30"/>
      <c r="AH9290" s="30"/>
      <c r="AI9290" s="30"/>
      <c r="AJ9290" s="30"/>
      <c r="AK9290"/>
      <c r="AL9290"/>
      <c r="AM9290"/>
      <c r="AN9290"/>
      <c r="AO9290"/>
      <c r="AP9290" s="30"/>
    </row>
    <row r="9291" spans="2:42" s="28" customFormat="1" x14ac:dyDescent="0.2">
      <c r="B9291" s="23"/>
      <c r="D9291" s="23"/>
      <c r="E9291" s="30"/>
      <c r="F9291" s="30"/>
      <c r="G9291" s="30"/>
      <c r="H9291" s="30"/>
      <c r="I9291" s="30"/>
      <c r="J9291" s="35"/>
      <c r="AE9291" s="30"/>
      <c r="AF9291" s="31"/>
      <c r="AG9291" s="30"/>
      <c r="AH9291" s="30"/>
      <c r="AI9291" s="30"/>
      <c r="AJ9291" s="30"/>
      <c r="AK9291"/>
      <c r="AL9291"/>
      <c r="AM9291"/>
      <c r="AN9291"/>
      <c r="AO9291"/>
      <c r="AP9291" s="30"/>
    </row>
    <row r="9292" spans="2:42" s="28" customFormat="1" x14ac:dyDescent="0.2">
      <c r="B9292" s="23"/>
      <c r="D9292" s="23"/>
      <c r="E9292" s="30"/>
      <c r="F9292" s="30"/>
      <c r="G9292" s="30"/>
      <c r="H9292" s="30"/>
      <c r="I9292" s="30"/>
      <c r="J9292" s="35"/>
      <c r="AE9292" s="30"/>
      <c r="AF9292" s="31"/>
      <c r="AG9292" s="30"/>
      <c r="AH9292" s="30"/>
      <c r="AI9292" s="30"/>
      <c r="AJ9292" s="30"/>
      <c r="AK9292"/>
      <c r="AL9292"/>
      <c r="AM9292"/>
      <c r="AN9292"/>
      <c r="AO9292"/>
      <c r="AP9292" s="30"/>
    </row>
    <row r="9293" spans="2:42" s="28" customFormat="1" x14ac:dyDescent="0.2">
      <c r="B9293" s="23"/>
      <c r="D9293" s="23"/>
      <c r="E9293" s="30"/>
      <c r="F9293" s="30"/>
      <c r="G9293" s="30"/>
      <c r="H9293" s="30"/>
      <c r="I9293" s="30"/>
      <c r="J9293" s="35"/>
      <c r="AE9293" s="30"/>
      <c r="AF9293" s="31"/>
      <c r="AG9293" s="30"/>
      <c r="AH9293" s="30"/>
      <c r="AI9293" s="30"/>
      <c r="AJ9293" s="30"/>
      <c r="AK9293"/>
      <c r="AL9293"/>
      <c r="AM9293"/>
      <c r="AN9293"/>
      <c r="AO9293"/>
      <c r="AP9293" s="30"/>
    </row>
    <row r="9294" spans="2:42" s="28" customFormat="1" x14ac:dyDescent="0.2">
      <c r="B9294" s="23"/>
      <c r="D9294" s="23"/>
      <c r="E9294" s="30"/>
      <c r="F9294" s="30"/>
      <c r="G9294" s="30"/>
      <c r="H9294" s="30"/>
      <c r="I9294" s="30"/>
      <c r="J9294" s="35"/>
      <c r="AE9294" s="30"/>
      <c r="AF9294" s="31"/>
      <c r="AG9294" s="30"/>
      <c r="AH9294" s="30"/>
      <c r="AI9294" s="30"/>
      <c r="AJ9294" s="30"/>
      <c r="AK9294"/>
      <c r="AL9294"/>
      <c r="AM9294"/>
      <c r="AN9294"/>
      <c r="AO9294"/>
      <c r="AP9294" s="30"/>
    </row>
    <row r="9295" spans="2:42" s="28" customFormat="1" x14ac:dyDescent="0.2">
      <c r="B9295" s="23"/>
      <c r="D9295" s="23"/>
      <c r="E9295" s="30"/>
      <c r="F9295" s="30"/>
      <c r="G9295" s="30"/>
      <c r="H9295" s="30"/>
      <c r="I9295" s="30"/>
      <c r="J9295" s="35"/>
      <c r="AE9295" s="30"/>
      <c r="AF9295" s="31"/>
      <c r="AG9295" s="30"/>
      <c r="AH9295" s="30"/>
      <c r="AI9295" s="30"/>
      <c r="AJ9295" s="30"/>
      <c r="AK9295"/>
      <c r="AL9295"/>
      <c r="AM9295"/>
      <c r="AN9295"/>
      <c r="AO9295"/>
      <c r="AP9295" s="30"/>
    </row>
    <row r="9296" spans="2:42" s="28" customFormat="1" x14ac:dyDescent="0.2">
      <c r="B9296" s="23"/>
      <c r="D9296" s="23"/>
      <c r="E9296" s="30"/>
      <c r="F9296" s="30"/>
      <c r="G9296" s="30"/>
      <c r="H9296" s="30"/>
      <c r="I9296" s="30"/>
      <c r="J9296" s="35"/>
      <c r="AE9296" s="30"/>
      <c r="AF9296" s="31"/>
      <c r="AG9296" s="30"/>
      <c r="AH9296" s="30"/>
      <c r="AI9296" s="30"/>
      <c r="AJ9296" s="30"/>
      <c r="AK9296"/>
      <c r="AL9296"/>
      <c r="AM9296"/>
      <c r="AN9296"/>
      <c r="AO9296"/>
      <c r="AP9296" s="30"/>
    </row>
    <row r="9297" spans="2:42" s="28" customFormat="1" x14ac:dyDescent="0.2">
      <c r="B9297" s="23"/>
      <c r="D9297" s="23"/>
      <c r="E9297" s="30"/>
      <c r="F9297" s="30"/>
      <c r="G9297" s="30"/>
      <c r="H9297" s="30"/>
      <c r="I9297" s="30"/>
      <c r="J9297" s="35"/>
      <c r="AE9297" s="30"/>
      <c r="AF9297" s="31"/>
      <c r="AG9297" s="30"/>
      <c r="AH9297" s="30"/>
      <c r="AI9297" s="30"/>
      <c r="AJ9297" s="30"/>
      <c r="AK9297"/>
      <c r="AL9297"/>
      <c r="AM9297"/>
      <c r="AN9297"/>
      <c r="AO9297"/>
      <c r="AP9297" s="30"/>
    </row>
    <row r="9298" spans="2:42" s="28" customFormat="1" x14ac:dyDescent="0.2">
      <c r="B9298" s="23"/>
      <c r="D9298" s="23"/>
      <c r="E9298" s="30"/>
      <c r="F9298" s="30"/>
      <c r="G9298" s="30"/>
      <c r="H9298" s="30"/>
      <c r="I9298" s="30"/>
      <c r="J9298" s="35"/>
      <c r="AE9298" s="30"/>
      <c r="AF9298" s="31"/>
      <c r="AG9298" s="30"/>
      <c r="AH9298" s="30"/>
      <c r="AI9298" s="30"/>
      <c r="AJ9298" s="30"/>
      <c r="AK9298"/>
      <c r="AL9298"/>
      <c r="AM9298"/>
      <c r="AN9298"/>
      <c r="AO9298"/>
      <c r="AP9298" s="30"/>
    </row>
    <row r="9299" spans="2:42" s="28" customFormat="1" x14ac:dyDescent="0.2">
      <c r="B9299" s="23"/>
      <c r="D9299" s="23"/>
      <c r="E9299" s="30"/>
      <c r="F9299" s="30"/>
      <c r="G9299" s="30"/>
      <c r="H9299" s="30"/>
      <c r="I9299" s="30"/>
      <c r="J9299" s="35"/>
      <c r="AE9299" s="30"/>
      <c r="AF9299" s="31"/>
      <c r="AG9299" s="30"/>
      <c r="AH9299" s="30"/>
      <c r="AI9299" s="30"/>
      <c r="AJ9299" s="30"/>
      <c r="AK9299"/>
      <c r="AL9299"/>
      <c r="AM9299"/>
      <c r="AN9299"/>
      <c r="AO9299"/>
      <c r="AP9299" s="30"/>
    </row>
    <row r="9300" spans="2:42" s="28" customFormat="1" x14ac:dyDescent="0.2">
      <c r="B9300" s="23"/>
      <c r="D9300" s="23"/>
      <c r="E9300" s="30"/>
      <c r="F9300" s="30"/>
      <c r="G9300" s="30"/>
      <c r="H9300" s="30"/>
      <c r="I9300" s="30"/>
      <c r="J9300" s="35"/>
      <c r="AE9300" s="30"/>
      <c r="AF9300" s="31"/>
      <c r="AG9300" s="30"/>
      <c r="AH9300" s="30"/>
      <c r="AI9300" s="30"/>
      <c r="AJ9300" s="30"/>
      <c r="AK9300"/>
      <c r="AL9300"/>
      <c r="AM9300"/>
      <c r="AN9300"/>
      <c r="AO9300"/>
      <c r="AP9300" s="30"/>
    </row>
    <row r="9301" spans="2:42" s="28" customFormat="1" x14ac:dyDescent="0.2">
      <c r="B9301" s="23"/>
      <c r="D9301" s="23"/>
      <c r="E9301" s="30"/>
      <c r="F9301" s="30"/>
      <c r="G9301" s="30"/>
      <c r="H9301" s="30"/>
      <c r="I9301" s="30"/>
      <c r="J9301" s="35"/>
      <c r="AE9301" s="30"/>
      <c r="AF9301" s="31"/>
      <c r="AG9301" s="30"/>
      <c r="AH9301" s="30"/>
      <c r="AI9301" s="30"/>
      <c r="AJ9301" s="30"/>
      <c r="AK9301"/>
      <c r="AL9301"/>
      <c r="AM9301"/>
      <c r="AN9301"/>
      <c r="AO9301"/>
      <c r="AP9301" s="30"/>
    </row>
    <row r="9302" spans="2:42" s="28" customFormat="1" x14ac:dyDescent="0.2">
      <c r="B9302" s="23"/>
      <c r="D9302" s="23"/>
      <c r="E9302" s="30"/>
      <c r="F9302" s="30"/>
      <c r="G9302" s="30"/>
      <c r="H9302" s="30"/>
      <c r="I9302" s="30"/>
      <c r="J9302" s="35"/>
      <c r="AE9302" s="30"/>
      <c r="AF9302" s="31"/>
      <c r="AG9302" s="30"/>
      <c r="AH9302" s="30"/>
      <c r="AI9302" s="30"/>
      <c r="AJ9302" s="30"/>
      <c r="AK9302"/>
      <c r="AL9302"/>
      <c r="AM9302"/>
      <c r="AN9302"/>
      <c r="AO9302"/>
      <c r="AP9302" s="30"/>
    </row>
    <row r="9303" spans="2:42" s="28" customFormat="1" x14ac:dyDescent="0.2">
      <c r="B9303" s="23"/>
      <c r="D9303" s="23"/>
      <c r="E9303" s="30"/>
      <c r="F9303" s="30"/>
      <c r="G9303" s="30"/>
      <c r="H9303" s="30"/>
      <c r="I9303" s="30"/>
      <c r="J9303" s="35"/>
      <c r="AE9303" s="30"/>
      <c r="AF9303" s="31"/>
      <c r="AG9303" s="30"/>
      <c r="AH9303" s="30"/>
      <c r="AI9303" s="30"/>
      <c r="AJ9303" s="30"/>
      <c r="AK9303"/>
      <c r="AL9303"/>
      <c r="AM9303"/>
      <c r="AN9303"/>
      <c r="AO9303"/>
      <c r="AP9303" s="30"/>
    </row>
    <row r="9304" spans="2:42" s="28" customFormat="1" x14ac:dyDescent="0.2">
      <c r="B9304" s="23"/>
      <c r="D9304" s="23"/>
      <c r="E9304" s="30"/>
      <c r="F9304" s="30"/>
      <c r="G9304" s="30"/>
      <c r="H9304" s="30"/>
      <c r="I9304" s="30"/>
      <c r="J9304" s="35"/>
      <c r="AE9304" s="30"/>
      <c r="AF9304" s="31"/>
      <c r="AG9304" s="30"/>
      <c r="AH9304" s="30"/>
      <c r="AI9304" s="30"/>
      <c r="AJ9304" s="30"/>
      <c r="AK9304"/>
      <c r="AL9304"/>
      <c r="AM9304"/>
      <c r="AN9304"/>
      <c r="AO9304"/>
      <c r="AP9304" s="30"/>
    </row>
    <row r="9305" spans="2:42" s="28" customFormat="1" x14ac:dyDescent="0.2">
      <c r="B9305" s="23"/>
      <c r="D9305" s="23"/>
      <c r="E9305" s="30"/>
      <c r="F9305" s="30"/>
      <c r="G9305" s="30"/>
      <c r="H9305" s="30"/>
      <c r="I9305" s="30"/>
      <c r="J9305" s="35"/>
      <c r="AE9305" s="30"/>
      <c r="AF9305" s="31"/>
      <c r="AG9305" s="30"/>
      <c r="AH9305" s="30"/>
      <c r="AI9305" s="30"/>
      <c r="AJ9305" s="30"/>
      <c r="AK9305"/>
      <c r="AL9305"/>
      <c r="AM9305"/>
      <c r="AN9305"/>
      <c r="AO9305"/>
      <c r="AP9305" s="30"/>
    </row>
    <row r="9306" spans="2:42" s="28" customFormat="1" x14ac:dyDescent="0.2">
      <c r="B9306" s="23"/>
      <c r="D9306" s="23"/>
      <c r="E9306" s="30"/>
      <c r="F9306" s="30"/>
      <c r="G9306" s="30"/>
      <c r="H9306" s="30"/>
      <c r="I9306" s="30"/>
      <c r="J9306" s="35"/>
      <c r="AE9306" s="30"/>
      <c r="AF9306" s="31"/>
      <c r="AG9306" s="30"/>
      <c r="AH9306" s="30"/>
      <c r="AI9306" s="30"/>
      <c r="AJ9306" s="30"/>
      <c r="AK9306"/>
      <c r="AL9306"/>
      <c r="AM9306"/>
      <c r="AN9306"/>
      <c r="AO9306"/>
      <c r="AP9306" s="30"/>
    </row>
    <row r="9307" spans="2:42" s="28" customFormat="1" x14ac:dyDescent="0.2">
      <c r="B9307" s="23"/>
      <c r="D9307" s="23"/>
      <c r="E9307" s="30"/>
      <c r="F9307" s="30"/>
      <c r="G9307" s="30"/>
      <c r="H9307" s="30"/>
      <c r="I9307" s="30"/>
      <c r="J9307" s="35"/>
      <c r="AE9307" s="30"/>
      <c r="AF9307" s="31"/>
      <c r="AG9307" s="30"/>
      <c r="AH9307" s="30"/>
      <c r="AI9307" s="30"/>
      <c r="AJ9307" s="30"/>
      <c r="AK9307"/>
      <c r="AL9307"/>
      <c r="AM9307"/>
      <c r="AN9307"/>
      <c r="AO9307"/>
      <c r="AP9307" s="30"/>
    </row>
    <row r="9308" spans="2:42" s="28" customFormat="1" x14ac:dyDescent="0.2">
      <c r="B9308" s="23"/>
      <c r="D9308" s="23"/>
      <c r="E9308" s="30"/>
      <c r="F9308" s="30"/>
      <c r="G9308" s="30"/>
      <c r="H9308" s="30"/>
      <c r="I9308" s="30"/>
      <c r="J9308" s="35"/>
      <c r="AE9308" s="30"/>
      <c r="AF9308" s="31"/>
      <c r="AG9308" s="30"/>
      <c r="AH9308" s="30"/>
      <c r="AI9308" s="30"/>
      <c r="AJ9308" s="30"/>
      <c r="AK9308"/>
      <c r="AL9308"/>
      <c r="AM9308"/>
      <c r="AN9308"/>
      <c r="AO9308"/>
      <c r="AP9308" s="30"/>
    </row>
    <row r="9309" spans="2:42" s="28" customFormat="1" x14ac:dyDescent="0.2">
      <c r="B9309" s="23"/>
      <c r="D9309" s="23"/>
      <c r="E9309" s="30"/>
      <c r="F9309" s="30"/>
      <c r="G9309" s="30"/>
      <c r="H9309" s="30"/>
      <c r="I9309" s="30"/>
      <c r="J9309" s="35"/>
      <c r="AE9309" s="30"/>
      <c r="AF9309" s="31"/>
      <c r="AG9309" s="30"/>
      <c r="AH9309" s="30"/>
      <c r="AI9309" s="30"/>
      <c r="AJ9309" s="30"/>
      <c r="AK9309"/>
      <c r="AL9309"/>
      <c r="AM9309"/>
      <c r="AN9309"/>
      <c r="AO9309"/>
      <c r="AP9309" s="30"/>
    </row>
    <row r="9310" spans="2:42" s="28" customFormat="1" x14ac:dyDescent="0.2">
      <c r="B9310" s="23"/>
      <c r="D9310" s="23"/>
      <c r="E9310" s="30"/>
      <c r="F9310" s="30"/>
      <c r="G9310" s="30"/>
      <c r="H9310" s="30"/>
      <c r="I9310" s="30"/>
      <c r="J9310" s="35"/>
      <c r="AE9310" s="30"/>
      <c r="AF9310" s="31"/>
      <c r="AG9310" s="30"/>
      <c r="AH9310" s="30"/>
      <c r="AI9310" s="30"/>
      <c r="AJ9310" s="30"/>
      <c r="AK9310"/>
      <c r="AL9310"/>
      <c r="AM9310"/>
      <c r="AN9310"/>
      <c r="AO9310"/>
      <c r="AP9310" s="30"/>
    </row>
    <row r="9311" spans="2:42" s="28" customFormat="1" x14ac:dyDescent="0.2">
      <c r="B9311" s="23"/>
      <c r="D9311" s="23"/>
      <c r="E9311" s="30"/>
      <c r="F9311" s="30"/>
      <c r="G9311" s="30"/>
      <c r="H9311" s="30"/>
      <c r="I9311" s="30"/>
      <c r="J9311" s="35"/>
      <c r="AE9311" s="30"/>
      <c r="AF9311" s="31"/>
      <c r="AG9311" s="30"/>
      <c r="AH9311" s="30"/>
      <c r="AI9311" s="30"/>
      <c r="AJ9311" s="30"/>
      <c r="AK9311"/>
      <c r="AL9311"/>
      <c r="AM9311"/>
      <c r="AN9311"/>
      <c r="AO9311"/>
      <c r="AP9311" s="30"/>
    </row>
    <row r="9312" spans="2:42" s="28" customFormat="1" x14ac:dyDescent="0.2">
      <c r="B9312" s="23"/>
      <c r="D9312" s="23"/>
      <c r="E9312" s="30"/>
      <c r="F9312" s="30"/>
      <c r="G9312" s="30"/>
      <c r="H9312" s="30"/>
      <c r="I9312" s="30"/>
      <c r="J9312" s="35"/>
      <c r="AE9312" s="30"/>
      <c r="AF9312" s="31"/>
      <c r="AG9312" s="30"/>
      <c r="AH9312" s="30"/>
      <c r="AI9312" s="30"/>
      <c r="AJ9312" s="30"/>
      <c r="AK9312"/>
      <c r="AL9312"/>
      <c r="AM9312"/>
      <c r="AN9312"/>
      <c r="AO9312"/>
      <c r="AP9312" s="30"/>
    </row>
    <row r="9313" spans="2:42" s="28" customFormat="1" x14ac:dyDescent="0.2">
      <c r="B9313" s="23"/>
      <c r="D9313" s="23"/>
      <c r="E9313" s="30"/>
      <c r="F9313" s="30"/>
      <c r="G9313" s="30"/>
      <c r="H9313" s="30"/>
      <c r="I9313" s="30"/>
      <c r="J9313" s="35"/>
      <c r="AE9313" s="30"/>
      <c r="AF9313" s="31"/>
      <c r="AG9313" s="30"/>
      <c r="AH9313" s="30"/>
      <c r="AI9313" s="30"/>
      <c r="AJ9313" s="30"/>
      <c r="AK9313"/>
      <c r="AL9313"/>
      <c r="AM9313"/>
      <c r="AN9313"/>
      <c r="AO9313"/>
      <c r="AP9313" s="30"/>
    </row>
    <row r="9314" spans="2:42" s="28" customFormat="1" x14ac:dyDescent="0.2">
      <c r="B9314" s="23"/>
      <c r="D9314" s="23"/>
      <c r="E9314" s="30"/>
      <c r="F9314" s="30"/>
      <c r="G9314" s="30"/>
      <c r="H9314" s="30"/>
      <c r="I9314" s="30"/>
      <c r="J9314" s="35"/>
      <c r="AE9314" s="30"/>
      <c r="AF9314" s="31"/>
      <c r="AG9314" s="30"/>
      <c r="AH9314" s="30"/>
      <c r="AI9314" s="30"/>
      <c r="AJ9314" s="30"/>
      <c r="AK9314"/>
      <c r="AL9314"/>
      <c r="AM9314"/>
      <c r="AN9314"/>
      <c r="AO9314"/>
      <c r="AP9314" s="30"/>
    </row>
    <row r="9315" spans="2:42" s="28" customFormat="1" x14ac:dyDescent="0.2">
      <c r="B9315" s="23"/>
      <c r="D9315" s="23"/>
      <c r="E9315" s="30"/>
      <c r="F9315" s="30"/>
      <c r="G9315" s="30"/>
      <c r="H9315" s="30"/>
      <c r="I9315" s="30"/>
      <c r="J9315" s="35"/>
      <c r="AE9315" s="30"/>
      <c r="AF9315" s="31"/>
      <c r="AG9315" s="30"/>
      <c r="AH9315" s="30"/>
      <c r="AI9315" s="30"/>
      <c r="AJ9315" s="30"/>
      <c r="AK9315"/>
      <c r="AL9315"/>
      <c r="AM9315"/>
      <c r="AN9315"/>
      <c r="AO9315"/>
      <c r="AP9315" s="30"/>
    </row>
    <row r="9316" spans="2:42" s="28" customFormat="1" x14ac:dyDescent="0.2">
      <c r="B9316" s="23"/>
      <c r="D9316" s="23"/>
      <c r="E9316" s="30"/>
      <c r="F9316" s="30"/>
      <c r="G9316" s="30"/>
      <c r="H9316" s="30"/>
      <c r="I9316" s="30"/>
      <c r="J9316" s="35"/>
      <c r="AE9316" s="30"/>
      <c r="AF9316" s="31"/>
      <c r="AG9316" s="30"/>
      <c r="AH9316" s="30"/>
      <c r="AI9316" s="30"/>
      <c r="AJ9316" s="30"/>
      <c r="AK9316"/>
      <c r="AL9316"/>
      <c r="AM9316"/>
      <c r="AN9316"/>
      <c r="AO9316"/>
      <c r="AP9316" s="30"/>
    </row>
    <row r="9317" spans="2:42" s="28" customFormat="1" x14ac:dyDescent="0.2">
      <c r="B9317" s="23"/>
      <c r="D9317" s="23"/>
      <c r="E9317" s="30"/>
      <c r="F9317" s="30"/>
      <c r="G9317" s="30"/>
      <c r="H9317" s="30"/>
      <c r="I9317" s="30"/>
      <c r="J9317" s="35"/>
      <c r="AE9317" s="30"/>
      <c r="AF9317" s="31"/>
      <c r="AG9317" s="30"/>
      <c r="AH9317" s="30"/>
      <c r="AI9317" s="30"/>
      <c r="AJ9317" s="30"/>
      <c r="AK9317"/>
      <c r="AL9317"/>
      <c r="AM9317"/>
      <c r="AN9317"/>
      <c r="AO9317"/>
      <c r="AP9317" s="30"/>
    </row>
    <row r="9318" spans="2:42" s="28" customFormat="1" x14ac:dyDescent="0.2">
      <c r="B9318" s="23"/>
      <c r="D9318" s="23"/>
      <c r="E9318" s="30"/>
      <c r="F9318" s="30"/>
      <c r="G9318" s="30"/>
      <c r="H9318" s="30"/>
      <c r="I9318" s="30"/>
      <c r="J9318" s="35"/>
      <c r="AE9318" s="30"/>
      <c r="AF9318" s="31"/>
      <c r="AG9318" s="30"/>
      <c r="AH9318" s="30"/>
      <c r="AI9318" s="30"/>
      <c r="AJ9318" s="30"/>
      <c r="AK9318"/>
      <c r="AL9318"/>
      <c r="AM9318"/>
      <c r="AN9318"/>
      <c r="AO9318"/>
      <c r="AP9318" s="30"/>
    </row>
    <row r="9319" spans="2:42" s="28" customFormat="1" x14ac:dyDescent="0.2">
      <c r="B9319" s="23"/>
      <c r="D9319" s="23"/>
      <c r="E9319" s="30"/>
      <c r="F9319" s="30"/>
      <c r="G9319" s="30"/>
      <c r="H9319" s="30"/>
      <c r="I9319" s="30"/>
      <c r="J9319" s="35"/>
      <c r="AE9319" s="30"/>
      <c r="AF9319" s="31"/>
      <c r="AG9319" s="30"/>
      <c r="AH9319" s="30"/>
      <c r="AI9319" s="30"/>
      <c r="AJ9319" s="30"/>
      <c r="AK9319"/>
      <c r="AL9319"/>
      <c r="AM9319"/>
      <c r="AN9319"/>
      <c r="AO9319"/>
      <c r="AP9319" s="30"/>
    </row>
    <row r="9320" spans="2:42" s="28" customFormat="1" x14ac:dyDescent="0.2">
      <c r="B9320" s="23"/>
      <c r="D9320" s="23"/>
      <c r="E9320" s="30"/>
      <c r="F9320" s="30"/>
      <c r="G9320" s="30"/>
      <c r="H9320" s="30"/>
      <c r="I9320" s="30"/>
      <c r="J9320" s="35"/>
      <c r="AE9320" s="30"/>
      <c r="AF9320" s="31"/>
      <c r="AG9320" s="30"/>
      <c r="AH9320" s="30"/>
      <c r="AI9320" s="30"/>
      <c r="AJ9320" s="30"/>
      <c r="AK9320"/>
      <c r="AL9320"/>
      <c r="AM9320"/>
      <c r="AN9320"/>
      <c r="AO9320"/>
      <c r="AP9320" s="30"/>
    </row>
    <row r="9321" spans="2:42" s="28" customFormat="1" x14ac:dyDescent="0.2">
      <c r="B9321" s="23"/>
      <c r="D9321" s="23"/>
      <c r="E9321" s="30"/>
      <c r="F9321" s="30"/>
      <c r="G9321" s="30"/>
      <c r="H9321" s="30"/>
      <c r="I9321" s="30"/>
      <c r="J9321" s="35"/>
      <c r="AE9321" s="30"/>
      <c r="AF9321" s="31"/>
      <c r="AG9321" s="30"/>
      <c r="AH9321" s="30"/>
      <c r="AI9321" s="30"/>
      <c r="AJ9321" s="30"/>
      <c r="AK9321"/>
      <c r="AL9321"/>
      <c r="AM9321"/>
      <c r="AN9321"/>
      <c r="AO9321"/>
      <c r="AP9321" s="30"/>
    </row>
    <row r="9322" spans="2:42" s="28" customFormat="1" x14ac:dyDescent="0.2">
      <c r="B9322" s="23"/>
      <c r="D9322" s="23"/>
      <c r="E9322" s="30"/>
      <c r="F9322" s="30"/>
      <c r="G9322" s="30"/>
      <c r="H9322" s="30"/>
      <c r="I9322" s="30"/>
      <c r="J9322" s="35"/>
      <c r="AE9322" s="30"/>
      <c r="AF9322" s="31"/>
      <c r="AG9322" s="30"/>
      <c r="AH9322" s="30"/>
      <c r="AI9322" s="30"/>
      <c r="AJ9322" s="30"/>
      <c r="AK9322"/>
      <c r="AL9322"/>
      <c r="AM9322"/>
      <c r="AN9322"/>
      <c r="AO9322"/>
      <c r="AP9322" s="30"/>
    </row>
    <row r="9323" spans="2:42" s="28" customFormat="1" x14ac:dyDescent="0.2">
      <c r="B9323" s="23"/>
      <c r="D9323" s="23"/>
      <c r="E9323" s="30"/>
      <c r="F9323" s="30"/>
      <c r="G9323" s="30"/>
      <c r="H9323" s="30"/>
      <c r="I9323" s="30"/>
      <c r="J9323" s="35"/>
      <c r="AE9323" s="30"/>
      <c r="AF9323" s="31"/>
      <c r="AG9323" s="30"/>
      <c r="AH9323" s="30"/>
      <c r="AI9323" s="30"/>
      <c r="AJ9323" s="30"/>
      <c r="AK9323"/>
      <c r="AL9323"/>
      <c r="AM9323"/>
      <c r="AN9323"/>
      <c r="AO9323"/>
      <c r="AP9323" s="30"/>
    </row>
    <row r="9324" spans="2:42" s="28" customFormat="1" x14ac:dyDescent="0.2">
      <c r="B9324" s="23"/>
      <c r="D9324" s="23"/>
      <c r="E9324" s="30"/>
      <c r="F9324" s="30"/>
      <c r="G9324" s="30"/>
      <c r="H9324" s="30"/>
      <c r="I9324" s="30"/>
      <c r="J9324" s="35"/>
      <c r="AE9324" s="30"/>
      <c r="AF9324" s="31"/>
      <c r="AG9324" s="30"/>
      <c r="AH9324" s="30"/>
      <c r="AI9324" s="30"/>
      <c r="AJ9324" s="30"/>
      <c r="AK9324"/>
      <c r="AL9324"/>
      <c r="AM9324"/>
      <c r="AN9324"/>
      <c r="AO9324"/>
      <c r="AP9324" s="30"/>
    </row>
    <row r="9325" spans="2:42" s="28" customFormat="1" x14ac:dyDescent="0.2">
      <c r="B9325" s="23"/>
      <c r="D9325" s="23"/>
      <c r="E9325" s="30"/>
      <c r="F9325" s="30"/>
      <c r="G9325" s="30"/>
      <c r="H9325" s="30"/>
      <c r="I9325" s="30"/>
      <c r="J9325" s="35"/>
      <c r="AE9325" s="30"/>
      <c r="AF9325" s="31"/>
      <c r="AG9325" s="30"/>
      <c r="AH9325" s="30"/>
      <c r="AI9325" s="30"/>
      <c r="AJ9325" s="30"/>
      <c r="AK9325"/>
      <c r="AL9325"/>
      <c r="AM9325"/>
      <c r="AN9325"/>
      <c r="AO9325"/>
      <c r="AP9325" s="30"/>
    </row>
    <row r="9326" spans="2:42" s="28" customFormat="1" x14ac:dyDescent="0.2">
      <c r="B9326" s="23"/>
      <c r="D9326" s="23"/>
      <c r="E9326" s="30"/>
      <c r="F9326" s="30"/>
      <c r="G9326" s="30"/>
      <c r="H9326" s="30"/>
      <c r="I9326" s="30"/>
      <c r="J9326" s="35"/>
      <c r="AE9326" s="30"/>
      <c r="AF9326" s="31"/>
      <c r="AG9326" s="30"/>
      <c r="AH9326" s="30"/>
      <c r="AI9326" s="30"/>
      <c r="AJ9326" s="30"/>
      <c r="AK9326"/>
      <c r="AL9326"/>
      <c r="AM9326"/>
      <c r="AN9326"/>
      <c r="AO9326"/>
      <c r="AP9326" s="30"/>
    </row>
    <row r="9327" spans="2:42" s="28" customFormat="1" x14ac:dyDescent="0.2">
      <c r="B9327" s="23"/>
      <c r="D9327" s="23"/>
      <c r="E9327" s="30"/>
      <c r="F9327" s="30"/>
      <c r="G9327" s="30"/>
      <c r="H9327" s="30"/>
      <c r="I9327" s="30"/>
      <c r="J9327" s="35"/>
      <c r="AE9327" s="30"/>
      <c r="AF9327" s="31"/>
      <c r="AG9327" s="30"/>
      <c r="AH9327" s="30"/>
      <c r="AI9327" s="30"/>
      <c r="AJ9327" s="30"/>
      <c r="AK9327"/>
      <c r="AL9327"/>
      <c r="AM9327"/>
      <c r="AN9327"/>
      <c r="AO9327"/>
      <c r="AP9327" s="30"/>
    </row>
    <row r="9328" spans="2:42" s="28" customFormat="1" x14ac:dyDescent="0.2">
      <c r="B9328" s="23"/>
      <c r="D9328" s="23"/>
      <c r="E9328" s="30"/>
      <c r="F9328" s="30"/>
      <c r="G9328" s="30"/>
      <c r="H9328" s="30"/>
      <c r="I9328" s="30"/>
      <c r="J9328" s="35"/>
      <c r="AE9328" s="30"/>
      <c r="AF9328" s="31"/>
      <c r="AG9328" s="30"/>
      <c r="AH9328" s="30"/>
      <c r="AI9328" s="30"/>
      <c r="AJ9328" s="30"/>
      <c r="AK9328"/>
      <c r="AL9328"/>
      <c r="AM9328"/>
      <c r="AN9328"/>
      <c r="AO9328"/>
      <c r="AP9328" s="30"/>
    </row>
    <row r="9329" spans="2:42" s="28" customFormat="1" x14ac:dyDescent="0.2">
      <c r="B9329" s="23"/>
      <c r="D9329" s="23"/>
      <c r="E9329" s="30"/>
      <c r="F9329" s="30"/>
      <c r="G9329" s="30"/>
      <c r="H9329" s="30"/>
      <c r="I9329" s="30"/>
      <c r="J9329" s="35"/>
      <c r="AE9329" s="30"/>
      <c r="AF9329" s="31"/>
      <c r="AG9329" s="30"/>
      <c r="AH9329" s="30"/>
      <c r="AI9329" s="30"/>
      <c r="AJ9329" s="30"/>
      <c r="AK9329"/>
      <c r="AL9329"/>
      <c r="AM9329"/>
      <c r="AN9329"/>
      <c r="AO9329"/>
      <c r="AP9329" s="30"/>
    </row>
    <row r="9330" spans="2:42" s="28" customFormat="1" x14ac:dyDescent="0.2">
      <c r="B9330" s="23"/>
      <c r="D9330" s="23"/>
      <c r="E9330" s="30"/>
      <c r="F9330" s="30"/>
      <c r="G9330" s="30"/>
      <c r="H9330" s="30"/>
      <c r="I9330" s="30"/>
      <c r="J9330" s="35"/>
      <c r="AE9330" s="30"/>
      <c r="AF9330" s="31"/>
      <c r="AG9330" s="30"/>
      <c r="AH9330" s="30"/>
      <c r="AI9330" s="30"/>
      <c r="AJ9330" s="30"/>
      <c r="AK9330"/>
      <c r="AL9330"/>
      <c r="AM9330"/>
      <c r="AN9330"/>
      <c r="AO9330"/>
      <c r="AP9330" s="30"/>
    </row>
    <row r="9331" spans="2:42" s="28" customFormat="1" x14ac:dyDescent="0.2">
      <c r="B9331" s="23"/>
      <c r="D9331" s="23"/>
      <c r="E9331" s="30"/>
      <c r="F9331" s="30"/>
      <c r="G9331" s="30"/>
      <c r="H9331" s="30"/>
      <c r="I9331" s="30"/>
      <c r="J9331" s="35"/>
      <c r="AE9331" s="30"/>
      <c r="AF9331" s="31"/>
      <c r="AG9331" s="30"/>
      <c r="AH9331" s="30"/>
      <c r="AI9331" s="30"/>
      <c r="AJ9331" s="30"/>
      <c r="AK9331"/>
      <c r="AL9331"/>
      <c r="AM9331"/>
      <c r="AN9331"/>
      <c r="AO9331"/>
      <c r="AP9331" s="30"/>
    </row>
    <row r="9332" spans="2:42" s="28" customFormat="1" x14ac:dyDescent="0.2">
      <c r="B9332" s="23"/>
      <c r="D9332" s="23"/>
      <c r="E9332" s="30"/>
      <c r="F9332" s="30"/>
      <c r="G9332" s="30"/>
      <c r="H9332" s="30"/>
      <c r="I9332" s="30"/>
      <c r="J9332" s="35"/>
      <c r="AE9332" s="30"/>
      <c r="AF9332" s="31"/>
      <c r="AG9332" s="30"/>
      <c r="AH9332" s="30"/>
      <c r="AI9332" s="30"/>
      <c r="AJ9332" s="30"/>
      <c r="AK9332"/>
      <c r="AL9332"/>
      <c r="AM9332"/>
      <c r="AN9332"/>
      <c r="AO9332"/>
      <c r="AP9332" s="30"/>
    </row>
    <row r="9333" spans="2:42" s="28" customFormat="1" x14ac:dyDescent="0.2">
      <c r="B9333" s="23"/>
      <c r="D9333" s="23"/>
      <c r="E9333" s="30"/>
      <c r="F9333" s="30"/>
      <c r="G9333" s="30"/>
      <c r="H9333" s="30"/>
      <c r="I9333" s="30"/>
      <c r="J9333" s="35"/>
      <c r="AE9333" s="30"/>
      <c r="AF9333" s="31"/>
      <c r="AG9333" s="30"/>
      <c r="AH9333" s="30"/>
      <c r="AI9333" s="30"/>
      <c r="AJ9333" s="30"/>
      <c r="AK9333"/>
      <c r="AL9333"/>
      <c r="AM9333"/>
      <c r="AN9333"/>
      <c r="AO9333"/>
      <c r="AP9333" s="30"/>
    </row>
    <row r="9334" spans="2:42" s="28" customFormat="1" x14ac:dyDescent="0.2">
      <c r="B9334" s="23"/>
      <c r="D9334" s="23"/>
      <c r="E9334" s="30"/>
      <c r="F9334" s="30"/>
      <c r="G9334" s="30"/>
      <c r="H9334" s="30"/>
      <c r="I9334" s="30"/>
      <c r="J9334" s="35"/>
      <c r="AE9334" s="30"/>
      <c r="AF9334" s="31"/>
      <c r="AG9334" s="30"/>
      <c r="AH9334" s="30"/>
      <c r="AI9334" s="30"/>
      <c r="AJ9334" s="30"/>
      <c r="AK9334"/>
      <c r="AL9334"/>
      <c r="AM9334"/>
      <c r="AN9334"/>
      <c r="AO9334"/>
      <c r="AP9334" s="30"/>
    </row>
    <row r="9335" spans="2:42" s="28" customFormat="1" x14ac:dyDescent="0.2">
      <c r="B9335" s="23"/>
      <c r="D9335" s="23"/>
      <c r="E9335" s="30"/>
      <c r="F9335" s="30"/>
      <c r="G9335" s="30"/>
      <c r="H9335" s="30"/>
      <c r="I9335" s="30"/>
      <c r="J9335" s="35"/>
      <c r="AE9335" s="30"/>
      <c r="AF9335" s="31"/>
      <c r="AG9335" s="30"/>
      <c r="AH9335" s="30"/>
      <c r="AI9335" s="30"/>
      <c r="AJ9335" s="30"/>
      <c r="AK9335"/>
      <c r="AL9335"/>
      <c r="AM9335"/>
      <c r="AN9335"/>
      <c r="AO9335"/>
      <c r="AP9335" s="30"/>
    </row>
    <row r="9336" spans="2:42" s="28" customFormat="1" x14ac:dyDescent="0.2">
      <c r="B9336" s="23"/>
      <c r="D9336" s="23"/>
      <c r="E9336" s="30"/>
      <c r="F9336" s="30"/>
      <c r="G9336" s="30"/>
      <c r="H9336" s="30"/>
      <c r="I9336" s="30"/>
      <c r="J9336" s="35"/>
      <c r="AE9336" s="30"/>
      <c r="AF9336" s="31"/>
      <c r="AG9336" s="30"/>
      <c r="AH9336" s="30"/>
      <c r="AI9336" s="30"/>
      <c r="AJ9336" s="30"/>
      <c r="AK9336"/>
      <c r="AL9336"/>
      <c r="AM9336"/>
      <c r="AN9336"/>
      <c r="AO9336"/>
      <c r="AP9336" s="30"/>
    </row>
    <row r="9337" spans="2:42" s="28" customFormat="1" x14ac:dyDescent="0.2">
      <c r="B9337" s="23"/>
      <c r="D9337" s="23"/>
      <c r="E9337" s="30"/>
      <c r="F9337" s="30"/>
      <c r="G9337" s="30"/>
      <c r="H9337" s="30"/>
      <c r="I9337" s="30"/>
      <c r="J9337" s="35"/>
      <c r="AE9337" s="30"/>
      <c r="AF9337" s="31"/>
      <c r="AG9337" s="30"/>
      <c r="AH9337" s="30"/>
      <c r="AI9337" s="30"/>
      <c r="AJ9337" s="30"/>
      <c r="AK9337"/>
      <c r="AL9337"/>
      <c r="AM9337"/>
      <c r="AN9337"/>
      <c r="AO9337"/>
      <c r="AP9337" s="30"/>
    </row>
    <row r="9338" spans="2:42" s="28" customFormat="1" x14ac:dyDescent="0.2">
      <c r="B9338" s="23"/>
      <c r="D9338" s="23"/>
      <c r="E9338" s="30"/>
      <c r="F9338" s="30"/>
      <c r="G9338" s="30"/>
      <c r="H9338" s="30"/>
      <c r="I9338" s="30"/>
      <c r="J9338" s="35"/>
      <c r="AE9338" s="30"/>
      <c r="AF9338" s="31"/>
      <c r="AG9338" s="30"/>
      <c r="AH9338" s="30"/>
      <c r="AI9338" s="30"/>
      <c r="AJ9338" s="30"/>
      <c r="AK9338"/>
      <c r="AL9338"/>
      <c r="AM9338"/>
      <c r="AN9338"/>
      <c r="AO9338"/>
      <c r="AP9338" s="30"/>
    </row>
    <row r="9339" spans="2:42" s="28" customFormat="1" x14ac:dyDescent="0.2">
      <c r="B9339" s="23"/>
      <c r="D9339" s="23"/>
      <c r="E9339" s="30"/>
      <c r="F9339" s="30"/>
      <c r="G9339" s="30"/>
      <c r="H9339" s="30"/>
      <c r="I9339" s="30"/>
      <c r="J9339" s="35"/>
      <c r="AE9339" s="30"/>
      <c r="AF9339" s="31"/>
      <c r="AG9339" s="30"/>
      <c r="AH9339" s="30"/>
      <c r="AI9339" s="30"/>
      <c r="AJ9339" s="30"/>
      <c r="AK9339"/>
      <c r="AL9339"/>
      <c r="AM9339"/>
      <c r="AN9339"/>
      <c r="AO9339"/>
      <c r="AP9339" s="30"/>
    </row>
    <row r="9340" spans="2:42" s="28" customFormat="1" x14ac:dyDescent="0.2">
      <c r="B9340" s="23"/>
      <c r="D9340" s="23"/>
      <c r="E9340" s="30"/>
      <c r="F9340" s="30"/>
      <c r="G9340" s="30"/>
      <c r="H9340" s="30"/>
      <c r="I9340" s="30"/>
      <c r="J9340" s="35"/>
      <c r="AE9340" s="30"/>
      <c r="AF9340" s="31"/>
      <c r="AG9340" s="30"/>
      <c r="AH9340" s="30"/>
      <c r="AI9340" s="30"/>
      <c r="AJ9340" s="30"/>
      <c r="AK9340"/>
      <c r="AL9340"/>
      <c r="AM9340"/>
      <c r="AN9340"/>
      <c r="AO9340"/>
      <c r="AP9340" s="30"/>
    </row>
    <row r="9341" spans="2:42" s="28" customFormat="1" x14ac:dyDescent="0.2">
      <c r="B9341" s="23"/>
      <c r="D9341" s="23"/>
      <c r="E9341" s="30"/>
      <c r="F9341" s="30"/>
      <c r="G9341" s="30"/>
      <c r="H9341" s="30"/>
      <c r="I9341" s="30"/>
      <c r="J9341" s="35"/>
      <c r="AE9341" s="30"/>
      <c r="AF9341" s="31"/>
      <c r="AG9341" s="30"/>
      <c r="AH9341" s="30"/>
      <c r="AI9341" s="30"/>
      <c r="AJ9341" s="30"/>
      <c r="AK9341"/>
      <c r="AL9341"/>
      <c r="AM9341"/>
      <c r="AN9341"/>
      <c r="AO9341"/>
      <c r="AP9341" s="30"/>
    </row>
    <row r="9342" spans="2:42" s="28" customFormat="1" x14ac:dyDescent="0.2">
      <c r="B9342" s="23"/>
      <c r="D9342" s="23"/>
      <c r="E9342" s="30"/>
      <c r="F9342" s="30"/>
      <c r="G9342" s="30"/>
      <c r="H9342" s="30"/>
      <c r="I9342" s="30"/>
      <c r="J9342" s="35"/>
      <c r="AE9342" s="30"/>
      <c r="AF9342" s="31"/>
      <c r="AG9342" s="30"/>
      <c r="AH9342" s="30"/>
      <c r="AI9342" s="30"/>
      <c r="AJ9342" s="30"/>
      <c r="AK9342"/>
      <c r="AL9342"/>
      <c r="AM9342"/>
      <c r="AN9342"/>
      <c r="AO9342"/>
      <c r="AP9342" s="30"/>
    </row>
    <row r="9343" spans="2:42" s="28" customFormat="1" x14ac:dyDescent="0.2">
      <c r="B9343" s="23"/>
      <c r="D9343" s="23"/>
      <c r="E9343" s="30"/>
      <c r="F9343" s="30"/>
      <c r="G9343" s="30"/>
      <c r="H9343" s="30"/>
      <c r="I9343" s="30"/>
      <c r="J9343" s="35"/>
      <c r="AE9343" s="30"/>
      <c r="AF9343" s="31"/>
      <c r="AG9343" s="30"/>
      <c r="AH9343" s="30"/>
      <c r="AI9343" s="30"/>
      <c r="AJ9343" s="30"/>
      <c r="AK9343"/>
      <c r="AL9343"/>
      <c r="AM9343"/>
      <c r="AN9343"/>
      <c r="AO9343"/>
      <c r="AP9343" s="30"/>
    </row>
    <row r="9344" spans="2:42" s="28" customFormat="1" x14ac:dyDescent="0.2">
      <c r="B9344" s="23"/>
      <c r="D9344" s="23"/>
      <c r="E9344" s="30"/>
      <c r="F9344" s="30"/>
      <c r="G9344" s="30"/>
      <c r="H9344" s="30"/>
      <c r="I9344" s="30"/>
      <c r="J9344" s="35"/>
      <c r="AE9344" s="30"/>
      <c r="AF9344" s="31"/>
      <c r="AG9344" s="30"/>
      <c r="AH9344" s="30"/>
      <c r="AI9344" s="30"/>
      <c r="AJ9344" s="30"/>
      <c r="AK9344"/>
      <c r="AL9344"/>
      <c r="AM9344"/>
      <c r="AN9344"/>
      <c r="AO9344"/>
      <c r="AP9344" s="30"/>
    </row>
    <row r="9345" spans="2:42" s="28" customFormat="1" x14ac:dyDescent="0.2">
      <c r="B9345" s="23"/>
      <c r="D9345" s="23"/>
      <c r="E9345" s="30"/>
      <c r="F9345" s="30"/>
      <c r="G9345" s="30"/>
      <c r="H9345" s="30"/>
      <c r="I9345" s="30"/>
      <c r="J9345" s="35"/>
      <c r="AE9345" s="30"/>
      <c r="AF9345" s="31"/>
      <c r="AG9345" s="30"/>
      <c r="AH9345" s="30"/>
      <c r="AI9345" s="30"/>
      <c r="AJ9345" s="30"/>
      <c r="AK9345"/>
      <c r="AL9345"/>
      <c r="AM9345"/>
      <c r="AN9345"/>
      <c r="AO9345"/>
      <c r="AP9345" s="30"/>
    </row>
    <row r="9346" spans="2:42" s="28" customFormat="1" x14ac:dyDescent="0.2">
      <c r="B9346" s="23"/>
      <c r="D9346" s="23"/>
      <c r="E9346" s="30"/>
      <c r="F9346" s="30"/>
      <c r="G9346" s="30"/>
      <c r="H9346" s="30"/>
      <c r="I9346" s="30"/>
      <c r="J9346" s="35"/>
      <c r="AE9346" s="30"/>
      <c r="AF9346" s="31"/>
      <c r="AG9346" s="30"/>
      <c r="AH9346" s="30"/>
      <c r="AI9346" s="30"/>
      <c r="AJ9346" s="30"/>
      <c r="AK9346"/>
      <c r="AL9346"/>
      <c r="AM9346"/>
      <c r="AN9346"/>
      <c r="AO9346"/>
      <c r="AP9346" s="30"/>
    </row>
    <row r="9347" spans="2:42" s="28" customFormat="1" x14ac:dyDescent="0.2">
      <c r="B9347" s="23"/>
      <c r="D9347" s="23"/>
      <c r="E9347" s="30"/>
      <c r="F9347" s="30"/>
      <c r="G9347" s="30"/>
      <c r="H9347" s="30"/>
      <c r="I9347" s="30"/>
      <c r="J9347" s="35"/>
      <c r="AE9347" s="30"/>
      <c r="AF9347" s="31"/>
      <c r="AG9347" s="30"/>
      <c r="AH9347" s="30"/>
      <c r="AI9347" s="30"/>
      <c r="AJ9347" s="30"/>
      <c r="AK9347"/>
      <c r="AL9347"/>
      <c r="AM9347"/>
      <c r="AN9347"/>
      <c r="AO9347"/>
      <c r="AP9347" s="30"/>
    </row>
    <row r="9348" spans="2:42" s="28" customFormat="1" x14ac:dyDescent="0.2">
      <c r="B9348" s="23"/>
      <c r="D9348" s="23"/>
      <c r="E9348" s="30"/>
      <c r="F9348" s="30"/>
      <c r="G9348" s="30"/>
      <c r="H9348" s="30"/>
      <c r="I9348" s="30"/>
      <c r="J9348" s="35"/>
      <c r="AE9348" s="30"/>
      <c r="AF9348" s="31"/>
      <c r="AG9348" s="30"/>
      <c r="AH9348" s="30"/>
      <c r="AI9348" s="30"/>
      <c r="AJ9348" s="30"/>
      <c r="AK9348"/>
      <c r="AL9348"/>
      <c r="AM9348"/>
      <c r="AN9348"/>
      <c r="AO9348"/>
      <c r="AP9348" s="30"/>
    </row>
    <row r="9349" spans="2:42" s="28" customFormat="1" x14ac:dyDescent="0.2">
      <c r="B9349" s="23"/>
      <c r="D9349" s="23"/>
      <c r="E9349" s="30"/>
      <c r="F9349" s="30"/>
      <c r="G9349" s="30"/>
      <c r="H9349" s="30"/>
      <c r="I9349" s="30"/>
      <c r="J9349" s="35"/>
      <c r="AE9349" s="30"/>
      <c r="AF9349" s="31"/>
      <c r="AG9349" s="30"/>
      <c r="AH9349" s="30"/>
      <c r="AI9349" s="30"/>
      <c r="AJ9349" s="30"/>
      <c r="AK9349"/>
      <c r="AL9349"/>
      <c r="AM9349"/>
      <c r="AN9349"/>
      <c r="AO9349"/>
      <c r="AP9349" s="30"/>
    </row>
    <row r="9350" spans="2:42" s="28" customFormat="1" x14ac:dyDescent="0.2">
      <c r="B9350" s="23"/>
      <c r="D9350" s="23"/>
      <c r="E9350" s="30"/>
      <c r="F9350" s="30"/>
      <c r="G9350" s="30"/>
      <c r="H9350" s="30"/>
      <c r="I9350" s="30"/>
      <c r="J9350" s="35"/>
      <c r="AE9350" s="30"/>
      <c r="AF9350" s="31"/>
      <c r="AG9350" s="30"/>
      <c r="AH9350" s="30"/>
      <c r="AI9350" s="30"/>
      <c r="AJ9350" s="30"/>
      <c r="AK9350"/>
      <c r="AL9350"/>
      <c r="AM9350"/>
      <c r="AN9350"/>
      <c r="AO9350"/>
      <c r="AP9350" s="30"/>
    </row>
    <row r="9351" spans="2:42" s="28" customFormat="1" x14ac:dyDescent="0.2">
      <c r="B9351" s="23"/>
      <c r="D9351" s="23"/>
      <c r="E9351" s="30"/>
      <c r="F9351" s="30"/>
      <c r="G9351" s="30"/>
      <c r="H9351" s="30"/>
      <c r="I9351" s="30"/>
      <c r="J9351" s="35"/>
      <c r="AE9351" s="30"/>
      <c r="AF9351" s="31"/>
      <c r="AG9351" s="30"/>
      <c r="AH9351" s="30"/>
      <c r="AI9351" s="30"/>
      <c r="AJ9351" s="30"/>
      <c r="AK9351"/>
      <c r="AL9351"/>
      <c r="AM9351"/>
      <c r="AN9351"/>
      <c r="AO9351"/>
      <c r="AP9351" s="30"/>
    </row>
    <row r="9352" spans="2:42" s="28" customFormat="1" x14ac:dyDescent="0.2">
      <c r="B9352" s="23"/>
      <c r="D9352" s="23"/>
      <c r="E9352" s="30"/>
      <c r="F9352" s="30"/>
      <c r="G9352" s="30"/>
      <c r="H9352" s="30"/>
      <c r="I9352" s="30"/>
      <c r="J9352" s="35"/>
      <c r="AE9352" s="30"/>
      <c r="AF9352" s="31"/>
      <c r="AG9352" s="30"/>
      <c r="AH9352" s="30"/>
      <c r="AI9352" s="30"/>
      <c r="AJ9352" s="30"/>
      <c r="AK9352"/>
      <c r="AL9352"/>
      <c r="AM9352"/>
      <c r="AN9352"/>
      <c r="AO9352"/>
      <c r="AP9352" s="30"/>
    </row>
    <row r="9353" spans="2:42" s="28" customFormat="1" x14ac:dyDescent="0.2">
      <c r="B9353" s="23"/>
      <c r="D9353" s="23"/>
      <c r="E9353" s="30"/>
      <c r="F9353" s="30"/>
      <c r="G9353" s="30"/>
      <c r="H9353" s="30"/>
      <c r="I9353" s="30"/>
      <c r="J9353" s="35"/>
      <c r="AE9353" s="30"/>
      <c r="AF9353" s="31"/>
      <c r="AG9353" s="30"/>
      <c r="AH9353" s="30"/>
      <c r="AI9353" s="30"/>
      <c r="AJ9353" s="30"/>
      <c r="AK9353"/>
      <c r="AL9353"/>
      <c r="AM9353"/>
      <c r="AN9353"/>
      <c r="AO9353"/>
      <c r="AP9353" s="30"/>
    </row>
    <row r="9354" spans="2:42" s="28" customFormat="1" x14ac:dyDescent="0.2">
      <c r="B9354" s="23"/>
      <c r="D9354" s="23"/>
      <c r="E9354" s="30"/>
      <c r="F9354" s="30"/>
      <c r="G9354" s="30"/>
      <c r="H9354" s="30"/>
      <c r="I9354" s="30"/>
      <c r="J9354" s="35"/>
      <c r="AE9354" s="30"/>
      <c r="AF9354" s="31"/>
      <c r="AG9354" s="30"/>
      <c r="AH9354" s="30"/>
      <c r="AI9354" s="30"/>
      <c r="AJ9354" s="30"/>
      <c r="AK9354"/>
      <c r="AL9354"/>
      <c r="AM9354"/>
      <c r="AN9354"/>
      <c r="AO9354"/>
      <c r="AP9354" s="30"/>
    </row>
    <row r="9355" spans="2:42" s="28" customFormat="1" x14ac:dyDescent="0.2">
      <c r="B9355" s="23"/>
      <c r="D9355" s="23"/>
      <c r="E9355" s="30"/>
      <c r="F9355" s="30"/>
      <c r="G9355" s="30"/>
      <c r="H9355" s="30"/>
      <c r="I9355" s="30"/>
      <c r="J9355" s="35"/>
      <c r="AE9355" s="30"/>
      <c r="AF9355" s="31"/>
      <c r="AG9355" s="30"/>
      <c r="AH9355" s="30"/>
      <c r="AI9355" s="30"/>
      <c r="AJ9355" s="30"/>
      <c r="AK9355"/>
      <c r="AL9355"/>
      <c r="AM9355"/>
      <c r="AN9355"/>
      <c r="AO9355"/>
      <c r="AP9355" s="30"/>
    </row>
    <row r="9356" spans="2:42" s="28" customFormat="1" x14ac:dyDescent="0.2">
      <c r="B9356" s="23"/>
      <c r="D9356" s="23"/>
      <c r="E9356" s="30"/>
      <c r="F9356" s="30"/>
      <c r="G9356" s="30"/>
      <c r="H9356" s="30"/>
      <c r="I9356" s="30"/>
      <c r="J9356" s="35"/>
      <c r="AE9356" s="30"/>
      <c r="AF9356" s="31"/>
      <c r="AG9356" s="30"/>
      <c r="AH9356" s="30"/>
      <c r="AI9356" s="30"/>
      <c r="AJ9356" s="30"/>
      <c r="AK9356"/>
      <c r="AL9356"/>
      <c r="AM9356"/>
      <c r="AN9356"/>
      <c r="AO9356"/>
      <c r="AP9356" s="30"/>
    </row>
    <row r="9357" spans="2:42" s="28" customFormat="1" x14ac:dyDescent="0.2">
      <c r="B9357" s="23"/>
      <c r="D9357" s="23"/>
      <c r="E9357" s="30"/>
      <c r="F9357" s="30"/>
      <c r="G9357" s="30"/>
      <c r="H9357" s="30"/>
      <c r="I9357" s="30"/>
      <c r="J9357" s="35"/>
      <c r="AE9357" s="30"/>
      <c r="AF9357" s="31"/>
      <c r="AG9357" s="30"/>
      <c r="AH9357" s="30"/>
      <c r="AI9357" s="30"/>
      <c r="AJ9357" s="30"/>
      <c r="AK9357"/>
      <c r="AL9357"/>
      <c r="AM9357"/>
      <c r="AN9357"/>
      <c r="AO9357"/>
      <c r="AP9357" s="30"/>
    </row>
    <row r="9358" spans="2:42" s="28" customFormat="1" x14ac:dyDescent="0.2">
      <c r="B9358" s="23"/>
      <c r="D9358" s="23"/>
      <c r="E9358" s="30"/>
      <c r="F9358" s="30"/>
      <c r="G9358" s="30"/>
      <c r="H9358" s="30"/>
      <c r="I9358" s="30"/>
      <c r="J9358" s="35"/>
      <c r="AE9358" s="30"/>
      <c r="AF9358" s="31"/>
      <c r="AG9358" s="30"/>
      <c r="AH9358" s="30"/>
      <c r="AI9358" s="30"/>
      <c r="AJ9358" s="30"/>
      <c r="AK9358"/>
      <c r="AL9358"/>
      <c r="AM9358"/>
      <c r="AN9358"/>
      <c r="AO9358"/>
      <c r="AP9358" s="30"/>
    </row>
    <row r="9359" spans="2:42" s="28" customFormat="1" x14ac:dyDescent="0.2">
      <c r="B9359" s="23"/>
      <c r="D9359" s="23"/>
      <c r="E9359" s="30"/>
      <c r="F9359" s="30"/>
      <c r="G9359" s="30"/>
      <c r="H9359" s="30"/>
      <c r="I9359" s="30"/>
      <c r="J9359" s="35"/>
      <c r="AE9359" s="30"/>
      <c r="AF9359" s="31"/>
      <c r="AG9359" s="30"/>
      <c r="AH9359" s="30"/>
      <c r="AI9359" s="30"/>
      <c r="AJ9359" s="30"/>
      <c r="AK9359"/>
      <c r="AL9359"/>
      <c r="AM9359"/>
      <c r="AN9359"/>
      <c r="AO9359"/>
      <c r="AP9359" s="30"/>
    </row>
    <row r="9360" spans="2:42" s="28" customFormat="1" x14ac:dyDescent="0.2">
      <c r="B9360" s="23"/>
      <c r="D9360" s="23"/>
      <c r="E9360" s="30"/>
      <c r="F9360" s="30"/>
      <c r="G9360" s="30"/>
      <c r="H9360" s="30"/>
      <c r="I9360" s="30"/>
      <c r="J9360" s="35"/>
      <c r="AE9360" s="30"/>
      <c r="AF9360" s="31"/>
      <c r="AG9360" s="30"/>
      <c r="AH9360" s="30"/>
      <c r="AI9360" s="30"/>
      <c r="AJ9360" s="30"/>
      <c r="AK9360"/>
      <c r="AL9360"/>
      <c r="AM9360"/>
      <c r="AN9360"/>
      <c r="AO9360"/>
      <c r="AP9360" s="30"/>
    </row>
    <row r="9361" spans="2:42" s="28" customFormat="1" x14ac:dyDescent="0.2">
      <c r="B9361" s="23"/>
      <c r="D9361" s="23"/>
      <c r="E9361" s="30"/>
      <c r="F9361" s="30"/>
      <c r="G9361" s="30"/>
      <c r="H9361" s="30"/>
      <c r="I9361" s="30"/>
      <c r="J9361" s="35"/>
      <c r="AE9361" s="30"/>
      <c r="AF9361" s="31"/>
      <c r="AG9361" s="30"/>
      <c r="AH9361" s="30"/>
      <c r="AI9361" s="30"/>
      <c r="AJ9361" s="30"/>
      <c r="AK9361"/>
      <c r="AL9361"/>
      <c r="AM9361"/>
      <c r="AN9361"/>
      <c r="AO9361"/>
      <c r="AP9361" s="30"/>
    </row>
    <row r="9362" spans="2:42" s="28" customFormat="1" x14ac:dyDescent="0.2">
      <c r="B9362" s="23"/>
      <c r="D9362" s="23"/>
      <c r="E9362" s="30"/>
      <c r="F9362" s="30"/>
      <c r="G9362" s="30"/>
      <c r="H9362" s="30"/>
      <c r="I9362" s="30"/>
      <c r="J9362" s="35"/>
      <c r="AE9362" s="30"/>
      <c r="AF9362" s="31"/>
      <c r="AG9362" s="30"/>
      <c r="AH9362" s="30"/>
      <c r="AI9362" s="30"/>
      <c r="AJ9362" s="30"/>
      <c r="AK9362"/>
      <c r="AL9362"/>
      <c r="AM9362"/>
      <c r="AN9362"/>
      <c r="AO9362"/>
      <c r="AP9362" s="30"/>
    </row>
    <row r="9363" spans="2:42" s="28" customFormat="1" x14ac:dyDescent="0.2">
      <c r="B9363" s="23"/>
      <c r="D9363" s="23"/>
      <c r="E9363" s="30"/>
      <c r="F9363" s="30"/>
      <c r="G9363" s="30"/>
      <c r="H9363" s="30"/>
      <c r="I9363" s="30"/>
      <c r="J9363" s="35"/>
      <c r="AE9363" s="30"/>
      <c r="AF9363" s="31"/>
      <c r="AG9363" s="30"/>
      <c r="AH9363" s="30"/>
      <c r="AI9363" s="30"/>
      <c r="AJ9363" s="30"/>
      <c r="AK9363"/>
      <c r="AL9363"/>
      <c r="AM9363"/>
      <c r="AN9363"/>
      <c r="AO9363"/>
      <c r="AP9363" s="30"/>
    </row>
    <row r="9364" spans="2:42" s="28" customFormat="1" x14ac:dyDescent="0.2">
      <c r="B9364" s="23"/>
      <c r="D9364" s="23"/>
      <c r="E9364" s="30"/>
      <c r="F9364" s="30"/>
      <c r="G9364" s="30"/>
      <c r="H9364" s="30"/>
      <c r="I9364" s="30"/>
      <c r="J9364" s="35"/>
      <c r="AE9364" s="30"/>
      <c r="AF9364" s="31"/>
      <c r="AG9364" s="30"/>
      <c r="AH9364" s="30"/>
      <c r="AI9364" s="30"/>
      <c r="AJ9364" s="30"/>
      <c r="AK9364"/>
      <c r="AL9364"/>
      <c r="AM9364"/>
      <c r="AN9364"/>
      <c r="AO9364"/>
      <c r="AP9364" s="30"/>
    </row>
    <row r="9365" spans="2:42" s="28" customFormat="1" x14ac:dyDescent="0.2">
      <c r="B9365" s="23"/>
      <c r="D9365" s="23"/>
      <c r="E9365" s="30"/>
      <c r="F9365" s="30"/>
      <c r="G9365" s="30"/>
      <c r="H9365" s="30"/>
      <c r="I9365" s="30"/>
      <c r="J9365" s="35"/>
      <c r="AE9365" s="30"/>
      <c r="AF9365" s="31"/>
      <c r="AG9365" s="30"/>
      <c r="AH9365" s="30"/>
      <c r="AI9365" s="30"/>
      <c r="AJ9365" s="30"/>
      <c r="AK9365"/>
      <c r="AL9365"/>
      <c r="AM9365"/>
      <c r="AN9365"/>
      <c r="AO9365"/>
      <c r="AP9365" s="30"/>
    </row>
    <row r="9366" spans="2:42" s="28" customFormat="1" x14ac:dyDescent="0.2">
      <c r="B9366" s="23"/>
      <c r="D9366" s="23"/>
      <c r="E9366" s="30"/>
      <c r="F9366" s="30"/>
      <c r="G9366" s="30"/>
      <c r="H9366" s="30"/>
      <c r="I9366" s="30"/>
      <c r="J9366" s="35"/>
      <c r="AE9366" s="30"/>
      <c r="AF9366" s="31"/>
      <c r="AG9366" s="30"/>
      <c r="AH9366" s="30"/>
      <c r="AI9366" s="30"/>
      <c r="AJ9366" s="30"/>
      <c r="AK9366"/>
      <c r="AL9366"/>
      <c r="AM9366"/>
      <c r="AN9366"/>
      <c r="AO9366"/>
      <c r="AP9366" s="30"/>
    </row>
    <row r="9367" spans="2:42" s="28" customFormat="1" x14ac:dyDescent="0.2">
      <c r="B9367" s="23"/>
      <c r="D9367" s="23"/>
      <c r="E9367" s="30"/>
      <c r="F9367" s="30"/>
      <c r="G9367" s="30"/>
      <c r="H9367" s="30"/>
      <c r="I9367" s="30"/>
      <c r="J9367" s="35"/>
      <c r="AE9367" s="30"/>
      <c r="AF9367" s="31"/>
      <c r="AG9367" s="30"/>
      <c r="AH9367" s="30"/>
      <c r="AI9367" s="30"/>
      <c r="AJ9367" s="30"/>
      <c r="AK9367"/>
      <c r="AL9367"/>
      <c r="AM9367"/>
      <c r="AN9367"/>
      <c r="AO9367"/>
      <c r="AP9367" s="30"/>
    </row>
    <row r="9368" spans="2:42" s="28" customFormat="1" x14ac:dyDescent="0.2">
      <c r="B9368" s="23"/>
      <c r="D9368" s="23"/>
      <c r="E9368" s="30"/>
      <c r="F9368" s="30"/>
      <c r="G9368" s="30"/>
      <c r="H9368" s="30"/>
      <c r="I9368" s="30"/>
      <c r="J9368" s="35"/>
      <c r="AE9368" s="30"/>
      <c r="AF9368" s="31"/>
      <c r="AG9368" s="30"/>
      <c r="AH9368" s="30"/>
      <c r="AI9368" s="30"/>
      <c r="AJ9368" s="30"/>
      <c r="AK9368"/>
      <c r="AL9368"/>
      <c r="AM9368"/>
      <c r="AN9368"/>
      <c r="AO9368"/>
      <c r="AP9368" s="30"/>
    </row>
    <row r="9369" spans="2:42" s="28" customFormat="1" x14ac:dyDescent="0.2">
      <c r="B9369" s="23"/>
      <c r="D9369" s="23"/>
      <c r="E9369" s="30"/>
      <c r="F9369" s="30"/>
      <c r="G9369" s="30"/>
      <c r="H9369" s="30"/>
      <c r="I9369" s="30"/>
      <c r="J9369" s="35"/>
      <c r="AE9369" s="30"/>
      <c r="AF9369" s="31"/>
      <c r="AG9369" s="30"/>
      <c r="AH9369" s="30"/>
      <c r="AI9369" s="30"/>
      <c r="AJ9369" s="30"/>
      <c r="AK9369"/>
      <c r="AL9369"/>
      <c r="AM9369"/>
      <c r="AN9369"/>
      <c r="AO9369"/>
      <c r="AP9369" s="30"/>
    </row>
    <row r="9370" spans="2:42" s="28" customFormat="1" x14ac:dyDescent="0.2">
      <c r="B9370" s="23"/>
      <c r="D9370" s="23"/>
      <c r="E9370" s="30"/>
      <c r="F9370" s="30"/>
      <c r="G9370" s="30"/>
      <c r="H9370" s="30"/>
      <c r="I9370" s="30"/>
      <c r="J9370" s="35"/>
      <c r="AE9370" s="30"/>
      <c r="AF9370" s="31"/>
      <c r="AG9370" s="30"/>
      <c r="AH9370" s="30"/>
      <c r="AI9370" s="30"/>
      <c r="AJ9370" s="30"/>
      <c r="AK9370"/>
      <c r="AL9370"/>
      <c r="AM9370"/>
      <c r="AN9370"/>
      <c r="AO9370"/>
      <c r="AP9370" s="30"/>
    </row>
    <row r="9371" spans="2:42" s="28" customFormat="1" x14ac:dyDescent="0.2">
      <c r="B9371" s="23"/>
      <c r="D9371" s="23"/>
      <c r="E9371" s="30"/>
      <c r="F9371" s="30"/>
      <c r="G9371" s="30"/>
      <c r="H9371" s="30"/>
      <c r="I9371" s="30"/>
      <c r="J9371" s="35"/>
      <c r="AE9371" s="30"/>
      <c r="AF9371" s="31"/>
      <c r="AG9371" s="30"/>
      <c r="AH9371" s="30"/>
      <c r="AI9371" s="30"/>
      <c r="AJ9371" s="30"/>
      <c r="AK9371"/>
      <c r="AL9371"/>
      <c r="AM9371"/>
      <c r="AN9371"/>
      <c r="AO9371"/>
      <c r="AP9371" s="30"/>
    </row>
    <row r="9372" spans="2:42" s="28" customFormat="1" x14ac:dyDescent="0.2">
      <c r="B9372" s="23"/>
      <c r="D9372" s="23"/>
      <c r="E9372" s="30"/>
      <c r="F9372" s="30"/>
      <c r="G9372" s="30"/>
      <c r="H9372" s="30"/>
      <c r="I9372" s="30"/>
      <c r="J9372" s="35"/>
      <c r="AE9372" s="30"/>
      <c r="AF9372" s="31"/>
      <c r="AG9372" s="30"/>
      <c r="AH9372" s="30"/>
      <c r="AI9372" s="30"/>
      <c r="AJ9372" s="30"/>
      <c r="AK9372"/>
      <c r="AL9372"/>
      <c r="AM9372"/>
      <c r="AN9372"/>
      <c r="AO9372"/>
      <c r="AP9372" s="30"/>
    </row>
    <row r="9373" spans="2:42" s="28" customFormat="1" x14ac:dyDescent="0.2">
      <c r="B9373" s="23"/>
      <c r="D9373" s="23"/>
      <c r="E9373" s="30"/>
      <c r="F9373" s="30"/>
      <c r="G9373" s="30"/>
      <c r="H9373" s="30"/>
      <c r="I9373" s="30"/>
      <c r="J9373" s="35"/>
      <c r="AE9373" s="30"/>
      <c r="AF9373" s="31"/>
      <c r="AG9373" s="30"/>
      <c r="AH9373" s="30"/>
      <c r="AI9373" s="30"/>
      <c r="AJ9373" s="30"/>
      <c r="AK9373"/>
      <c r="AL9373"/>
      <c r="AM9373"/>
      <c r="AN9373"/>
      <c r="AO9373"/>
      <c r="AP9373" s="30"/>
    </row>
    <row r="9374" spans="2:42" s="28" customFormat="1" x14ac:dyDescent="0.2">
      <c r="B9374" s="23"/>
      <c r="D9374" s="23"/>
      <c r="E9374" s="30"/>
      <c r="F9374" s="30"/>
      <c r="G9374" s="30"/>
      <c r="H9374" s="30"/>
      <c r="I9374" s="30"/>
      <c r="J9374" s="35"/>
      <c r="AE9374" s="30"/>
      <c r="AF9374" s="31"/>
      <c r="AG9374" s="30"/>
      <c r="AH9374" s="30"/>
      <c r="AI9374" s="30"/>
      <c r="AJ9374" s="30"/>
      <c r="AK9374"/>
      <c r="AL9374"/>
      <c r="AM9374"/>
      <c r="AN9374"/>
      <c r="AO9374"/>
      <c r="AP9374" s="30"/>
    </row>
    <row r="9375" spans="2:42" s="28" customFormat="1" x14ac:dyDescent="0.2">
      <c r="B9375" s="23"/>
      <c r="D9375" s="23"/>
      <c r="E9375" s="30"/>
      <c r="F9375" s="30"/>
      <c r="G9375" s="30"/>
      <c r="H9375" s="30"/>
      <c r="I9375" s="30"/>
      <c r="J9375" s="35"/>
      <c r="AE9375" s="30"/>
      <c r="AF9375" s="31"/>
      <c r="AG9375" s="30"/>
      <c r="AH9375" s="30"/>
      <c r="AI9375" s="30"/>
      <c r="AJ9375" s="30"/>
      <c r="AK9375"/>
      <c r="AL9375"/>
      <c r="AM9375"/>
      <c r="AN9375"/>
      <c r="AO9375"/>
      <c r="AP9375" s="30"/>
    </row>
    <row r="9376" spans="2:42" s="28" customFormat="1" x14ac:dyDescent="0.2">
      <c r="B9376" s="23"/>
      <c r="D9376" s="23"/>
      <c r="E9376" s="30"/>
      <c r="F9376" s="30"/>
      <c r="G9376" s="30"/>
      <c r="H9376" s="30"/>
      <c r="I9376" s="30"/>
      <c r="J9376" s="35"/>
      <c r="AE9376" s="30"/>
      <c r="AF9376" s="31"/>
      <c r="AG9376" s="30"/>
      <c r="AH9376" s="30"/>
      <c r="AI9376" s="30"/>
      <c r="AJ9376" s="30"/>
      <c r="AK9376"/>
      <c r="AL9376"/>
      <c r="AM9376"/>
      <c r="AN9376"/>
      <c r="AO9376"/>
      <c r="AP9376" s="30"/>
    </row>
    <row r="9377" spans="2:42" s="28" customFormat="1" x14ac:dyDescent="0.2">
      <c r="B9377" s="23"/>
      <c r="D9377" s="23"/>
      <c r="E9377" s="30"/>
      <c r="F9377" s="30"/>
      <c r="G9377" s="30"/>
      <c r="H9377" s="30"/>
      <c r="I9377" s="30"/>
      <c r="J9377" s="35"/>
      <c r="AE9377" s="30"/>
      <c r="AF9377" s="31"/>
      <c r="AG9377" s="30"/>
      <c r="AH9377" s="30"/>
      <c r="AI9377" s="30"/>
      <c r="AJ9377" s="30"/>
      <c r="AK9377"/>
      <c r="AL9377"/>
      <c r="AM9377"/>
      <c r="AN9377"/>
      <c r="AO9377"/>
      <c r="AP9377" s="30"/>
    </row>
    <row r="9378" spans="2:42" s="28" customFormat="1" x14ac:dyDescent="0.2">
      <c r="B9378" s="23"/>
      <c r="D9378" s="23"/>
      <c r="E9378" s="30"/>
      <c r="F9378" s="30"/>
      <c r="G9378" s="30"/>
      <c r="H9378" s="30"/>
      <c r="I9378" s="30"/>
      <c r="J9378" s="35"/>
      <c r="AE9378" s="30"/>
      <c r="AF9378" s="31"/>
      <c r="AG9378" s="30"/>
      <c r="AH9378" s="30"/>
      <c r="AI9378" s="30"/>
      <c r="AJ9378" s="30"/>
      <c r="AK9378"/>
      <c r="AL9378"/>
      <c r="AM9378"/>
      <c r="AN9378"/>
      <c r="AO9378"/>
      <c r="AP9378" s="30"/>
    </row>
    <row r="9379" spans="2:42" s="28" customFormat="1" x14ac:dyDescent="0.2">
      <c r="B9379" s="23"/>
      <c r="D9379" s="23"/>
      <c r="E9379" s="30"/>
      <c r="F9379" s="30"/>
      <c r="G9379" s="30"/>
      <c r="H9379" s="30"/>
      <c r="I9379" s="30"/>
      <c r="J9379" s="35"/>
      <c r="AE9379" s="30"/>
      <c r="AF9379" s="31"/>
      <c r="AG9379" s="30"/>
      <c r="AH9379" s="30"/>
      <c r="AI9379" s="30"/>
      <c r="AJ9379" s="30"/>
      <c r="AK9379"/>
      <c r="AL9379"/>
      <c r="AM9379"/>
      <c r="AN9379"/>
      <c r="AO9379"/>
      <c r="AP9379" s="30"/>
    </row>
    <row r="9380" spans="2:42" s="28" customFormat="1" x14ac:dyDescent="0.2">
      <c r="B9380" s="23"/>
      <c r="D9380" s="23"/>
      <c r="E9380" s="30"/>
      <c r="F9380" s="30"/>
      <c r="G9380" s="30"/>
      <c r="H9380" s="30"/>
      <c r="I9380" s="30"/>
      <c r="J9380" s="35"/>
      <c r="AE9380" s="30"/>
      <c r="AF9380" s="31"/>
      <c r="AG9380" s="30"/>
      <c r="AH9380" s="30"/>
      <c r="AI9380" s="30"/>
      <c r="AJ9380" s="30"/>
      <c r="AK9380"/>
      <c r="AL9380"/>
      <c r="AM9380"/>
      <c r="AN9380"/>
      <c r="AO9380"/>
      <c r="AP9380" s="30"/>
    </row>
    <row r="9381" spans="2:42" s="28" customFormat="1" x14ac:dyDescent="0.2">
      <c r="B9381" s="23"/>
      <c r="D9381" s="23"/>
      <c r="E9381" s="30"/>
      <c r="F9381" s="30"/>
      <c r="G9381" s="30"/>
      <c r="H9381" s="30"/>
      <c r="I9381" s="30"/>
      <c r="J9381" s="35"/>
      <c r="AE9381" s="30"/>
      <c r="AF9381" s="31"/>
      <c r="AG9381" s="30"/>
      <c r="AH9381" s="30"/>
      <c r="AI9381" s="30"/>
      <c r="AJ9381" s="30"/>
      <c r="AK9381"/>
      <c r="AL9381"/>
      <c r="AM9381"/>
      <c r="AN9381"/>
      <c r="AO9381"/>
      <c r="AP9381" s="30"/>
    </row>
    <row r="9382" spans="2:42" s="28" customFormat="1" x14ac:dyDescent="0.2">
      <c r="B9382" s="23"/>
      <c r="D9382" s="23"/>
      <c r="E9382" s="30"/>
      <c r="F9382" s="30"/>
      <c r="G9382" s="30"/>
      <c r="H9382" s="30"/>
      <c r="I9382" s="30"/>
      <c r="J9382" s="35"/>
      <c r="AE9382" s="30"/>
      <c r="AF9382" s="31"/>
      <c r="AG9382" s="30"/>
      <c r="AH9382" s="30"/>
      <c r="AI9382" s="30"/>
      <c r="AJ9382" s="30"/>
      <c r="AK9382"/>
      <c r="AL9382"/>
      <c r="AM9382"/>
      <c r="AN9382"/>
      <c r="AO9382"/>
      <c r="AP9382" s="30"/>
    </row>
    <row r="9383" spans="2:42" s="28" customFormat="1" x14ac:dyDescent="0.2">
      <c r="B9383" s="23"/>
      <c r="D9383" s="23"/>
      <c r="E9383" s="30"/>
      <c r="F9383" s="30"/>
      <c r="G9383" s="30"/>
      <c r="H9383" s="30"/>
      <c r="I9383" s="30"/>
      <c r="J9383" s="35"/>
      <c r="AE9383" s="30"/>
      <c r="AF9383" s="31"/>
      <c r="AG9383" s="30"/>
      <c r="AH9383" s="30"/>
      <c r="AI9383" s="30"/>
      <c r="AJ9383" s="30"/>
      <c r="AK9383"/>
      <c r="AL9383"/>
      <c r="AM9383"/>
      <c r="AN9383"/>
      <c r="AO9383"/>
      <c r="AP9383" s="30"/>
    </row>
    <row r="9384" spans="2:42" s="28" customFormat="1" x14ac:dyDescent="0.2">
      <c r="B9384" s="23"/>
      <c r="D9384" s="23"/>
      <c r="E9384" s="30"/>
      <c r="F9384" s="30"/>
      <c r="G9384" s="30"/>
      <c r="H9384" s="30"/>
      <c r="I9384" s="30"/>
      <c r="J9384" s="35"/>
      <c r="AE9384" s="30"/>
      <c r="AF9384" s="31"/>
      <c r="AG9384" s="30"/>
      <c r="AH9384" s="30"/>
      <c r="AI9384" s="30"/>
      <c r="AJ9384" s="30"/>
      <c r="AK9384"/>
      <c r="AL9384"/>
      <c r="AM9384"/>
      <c r="AN9384"/>
      <c r="AO9384"/>
      <c r="AP9384" s="30"/>
    </row>
    <row r="9385" spans="2:42" s="28" customFormat="1" x14ac:dyDescent="0.2">
      <c r="B9385" s="23"/>
      <c r="D9385" s="23"/>
      <c r="E9385" s="30"/>
      <c r="F9385" s="30"/>
      <c r="G9385" s="30"/>
      <c r="H9385" s="30"/>
      <c r="I9385" s="30"/>
      <c r="J9385" s="35"/>
      <c r="AE9385" s="30"/>
      <c r="AF9385" s="31"/>
      <c r="AG9385" s="30"/>
      <c r="AH9385" s="30"/>
      <c r="AI9385" s="30"/>
      <c r="AJ9385" s="30"/>
      <c r="AK9385"/>
      <c r="AL9385"/>
      <c r="AM9385"/>
      <c r="AN9385"/>
      <c r="AO9385"/>
      <c r="AP9385" s="30"/>
    </row>
    <row r="9386" spans="2:42" s="28" customFormat="1" x14ac:dyDescent="0.2">
      <c r="B9386" s="23"/>
      <c r="D9386" s="23"/>
      <c r="E9386" s="30"/>
      <c r="F9386" s="30"/>
      <c r="G9386" s="30"/>
      <c r="H9386" s="30"/>
      <c r="I9386" s="30"/>
      <c r="J9386" s="35"/>
      <c r="AE9386" s="30"/>
      <c r="AF9386" s="31"/>
      <c r="AG9386" s="30"/>
      <c r="AH9386" s="30"/>
      <c r="AI9386" s="30"/>
      <c r="AJ9386" s="30"/>
      <c r="AK9386"/>
      <c r="AL9386"/>
      <c r="AM9386"/>
      <c r="AN9386"/>
      <c r="AO9386"/>
      <c r="AP9386" s="30"/>
    </row>
    <row r="9387" spans="2:42" s="28" customFormat="1" x14ac:dyDescent="0.2">
      <c r="B9387" s="23"/>
      <c r="D9387" s="23"/>
      <c r="E9387" s="30"/>
      <c r="F9387" s="30"/>
      <c r="G9387" s="30"/>
      <c r="H9387" s="30"/>
      <c r="I9387" s="30"/>
      <c r="J9387" s="35"/>
      <c r="AE9387" s="30"/>
      <c r="AF9387" s="31"/>
      <c r="AG9387" s="30"/>
      <c r="AH9387" s="30"/>
      <c r="AI9387" s="30"/>
      <c r="AJ9387" s="30"/>
      <c r="AK9387"/>
      <c r="AL9387"/>
      <c r="AM9387"/>
      <c r="AN9387"/>
      <c r="AO9387"/>
      <c r="AP9387" s="30"/>
    </row>
    <row r="9388" spans="2:42" s="28" customFormat="1" x14ac:dyDescent="0.2">
      <c r="B9388" s="23"/>
      <c r="D9388" s="23"/>
      <c r="E9388" s="30"/>
      <c r="F9388" s="30"/>
      <c r="G9388" s="30"/>
      <c r="H9388" s="30"/>
      <c r="I9388" s="30"/>
      <c r="J9388" s="35"/>
      <c r="AE9388" s="30"/>
      <c r="AF9388" s="31"/>
      <c r="AG9388" s="30"/>
      <c r="AH9388" s="30"/>
      <c r="AI9388" s="30"/>
      <c r="AJ9388" s="30"/>
      <c r="AK9388"/>
      <c r="AL9388"/>
      <c r="AM9388"/>
      <c r="AN9388"/>
      <c r="AO9388"/>
      <c r="AP9388" s="30"/>
    </row>
    <row r="9389" spans="2:42" s="28" customFormat="1" x14ac:dyDescent="0.2">
      <c r="B9389" s="23"/>
      <c r="D9389" s="23"/>
      <c r="E9389" s="30"/>
      <c r="F9389" s="30"/>
      <c r="G9389" s="30"/>
      <c r="H9389" s="30"/>
      <c r="I9389" s="30"/>
      <c r="J9389" s="35"/>
      <c r="AE9389" s="30"/>
      <c r="AF9389" s="31"/>
      <c r="AG9389" s="30"/>
      <c r="AH9389" s="30"/>
      <c r="AI9389" s="30"/>
      <c r="AJ9389" s="30"/>
      <c r="AK9389"/>
      <c r="AL9389"/>
      <c r="AM9389"/>
      <c r="AN9389"/>
      <c r="AO9389"/>
      <c r="AP9389" s="30"/>
    </row>
    <row r="9390" spans="2:42" s="28" customFormat="1" x14ac:dyDescent="0.2">
      <c r="B9390" s="23"/>
      <c r="D9390" s="23"/>
      <c r="E9390" s="30"/>
      <c r="F9390" s="30"/>
      <c r="G9390" s="30"/>
      <c r="H9390" s="30"/>
      <c r="I9390" s="30"/>
      <c r="J9390" s="35"/>
      <c r="AE9390" s="30"/>
      <c r="AF9390" s="31"/>
      <c r="AG9390" s="30"/>
      <c r="AH9390" s="30"/>
      <c r="AI9390" s="30"/>
      <c r="AJ9390" s="30"/>
      <c r="AK9390"/>
      <c r="AL9390"/>
      <c r="AM9390"/>
      <c r="AN9390"/>
      <c r="AO9390"/>
      <c r="AP9390" s="30"/>
    </row>
    <row r="9391" spans="2:42" s="28" customFormat="1" x14ac:dyDescent="0.2">
      <c r="B9391" s="23"/>
      <c r="D9391" s="23"/>
      <c r="E9391" s="30"/>
      <c r="F9391" s="30"/>
      <c r="G9391" s="30"/>
      <c r="H9391" s="30"/>
      <c r="I9391" s="30"/>
      <c r="J9391" s="35"/>
      <c r="AE9391" s="30"/>
      <c r="AF9391" s="31"/>
      <c r="AG9391" s="30"/>
      <c r="AH9391" s="30"/>
      <c r="AI9391" s="30"/>
      <c r="AJ9391" s="30"/>
      <c r="AK9391"/>
      <c r="AL9391"/>
      <c r="AM9391"/>
      <c r="AN9391"/>
      <c r="AO9391"/>
      <c r="AP9391" s="30"/>
    </row>
    <row r="9392" spans="2:42" s="28" customFormat="1" x14ac:dyDescent="0.2">
      <c r="B9392" s="23"/>
      <c r="D9392" s="23"/>
      <c r="E9392" s="30"/>
      <c r="F9392" s="30"/>
      <c r="G9392" s="30"/>
      <c r="H9392" s="30"/>
      <c r="I9392" s="30"/>
      <c r="J9392" s="35"/>
      <c r="AE9392" s="30"/>
      <c r="AF9392" s="31"/>
      <c r="AG9392" s="30"/>
      <c r="AH9392" s="30"/>
      <c r="AI9392" s="30"/>
      <c r="AJ9392" s="30"/>
      <c r="AK9392"/>
      <c r="AL9392"/>
      <c r="AM9392"/>
      <c r="AN9392"/>
      <c r="AO9392"/>
      <c r="AP9392" s="30"/>
    </row>
    <row r="9393" spans="2:42" s="28" customFormat="1" x14ac:dyDescent="0.2">
      <c r="B9393" s="23"/>
      <c r="D9393" s="23"/>
      <c r="E9393" s="30"/>
      <c r="F9393" s="30"/>
      <c r="G9393" s="30"/>
      <c r="H9393" s="30"/>
      <c r="I9393" s="30"/>
      <c r="J9393" s="35"/>
      <c r="AE9393" s="30"/>
      <c r="AF9393" s="31"/>
      <c r="AG9393" s="30"/>
      <c r="AH9393" s="30"/>
      <c r="AI9393" s="30"/>
      <c r="AJ9393" s="30"/>
      <c r="AK9393"/>
      <c r="AL9393"/>
      <c r="AM9393"/>
      <c r="AN9393"/>
      <c r="AO9393"/>
      <c r="AP9393" s="30"/>
    </row>
    <row r="9394" spans="2:42" s="28" customFormat="1" x14ac:dyDescent="0.2">
      <c r="B9394" s="23"/>
      <c r="D9394" s="23"/>
      <c r="E9394" s="30"/>
      <c r="F9394" s="30"/>
      <c r="G9394" s="30"/>
      <c r="H9394" s="30"/>
      <c r="I9394" s="30"/>
      <c r="J9394" s="35"/>
      <c r="AE9394" s="30"/>
      <c r="AF9394" s="31"/>
      <c r="AG9394" s="30"/>
      <c r="AH9394" s="30"/>
      <c r="AI9394" s="30"/>
      <c r="AJ9394" s="30"/>
      <c r="AK9394"/>
      <c r="AL9394"/>
      <c r="AM9394"/>
      <c r="AN9394"/>
      <c r="AO9394"/>
      <c r="AP9394" s="30"/>
    </row>
    <row r="9395" spans="2:42" s="28" customFormat="1" x14ac:dyDescent="0.2">
      <c r="B9395" s="23"/>
      <c r="D9395" s="23"/>
      <c r="E9395" s="30"/>
      <c r="F9395" s="30"/>
      <c r="G9395" s="30"/>
      <c r="H9395" s="30"/>
      <c r="I9395" s="30"/>
      <c r="J9395" s="35"/>
      <c r="AE9395" s="30"/>
      <c r="AF9395" s="31"/>
      <c r="AG9395" s="30"/>
      <c r="AH9395" s="30"/>
      <c r="AI9395" s="30"/>
      <c r="AJ9395" s="30"/>
      <c r="AK9395"/>
      <c r="AL9395"/>
      <c r="AM9395"/>
      <c r="AN9395"/>
      <c r="AO9395"/>
      <c r="AP9395" s="30"/>
    </row>
    <row r="9396" spans="2:42" s="28" customFormat="1" x14ac:dyDescent="0.2">
      <c r="B9396" s="23"/>
      <c r="D9396" s="23"/>
      <c r="E9396" s="30"/>
      <c r="F9396" s="30"/>
      <c r="G9396" s="30"/>
      <c r="H9396" s="30"/>
      <c r="I9396" s="30"/>
      <c r="J9396" s="35"/>
      <c r="AE9396" s="30"/>
      <c r="AF9396" s="31"/>
      <c r="AG9396" s="30"/>
      <c r="AH9396" s="30"/>
      <c r="AI9396" s="30"/>
      <c r="AJ9396" s="30"/>
      <c r="AK9396"/>
      <c r="AL9396"/>
      <c r="AM9396"/>
      <c r="AN9396"/>
      <c r="AO9396"/>
      <c r="AP9396" s="30"/>
    </row>
    <row r="9397" spans="2:42" s="28" customFormat="1" x14ac:dyDescent="0.2">
      <c r="B9397" s="23"/>
      <c r="D9397" s="23"/>
      <c r="E9397" s="30"/>
      <c r="F9397" s="30"/>
      <c r="G9397" s="30"/>
      <c r="H9397" s="30"/>
      <c r="I9397" s="30"/>
      <c r="J9397" s="35"/>
      <c r="AE9397" s="30"/>
      <c r="AF9397" s="31"/>
      <c r="AG9397" s="30"/>
      <c r="AH9397" s="30"/>
      <c r="AI9397" s="30"/>
      <c r="AJ9397" s="30"/>
      <c r="AK9397"/>
      <c r="AL9397"/>
      <c r="AM9397"/>
      <c r="AN9397"/>
      <c r="AO9397"/>
      <c r="AP9397" s="30"/>
    </row>
    <row r="9398" spans="2:42" s="28" customFormat="1" x14ac:dyDescent="0.2">
      <c r="B9398" s="23"/>
      <c r="D9398" s="23"/>
      <c r="E9398" s="30"/>
      <c r="F9398" s="30"/>
      <c r="G9398" s="30"/>
      <c r="H9398" s="30"/>
      <c r="I9398" s="30"/>
      <c r="J9398" s="35"/>
      <c r="AE9398" s="30"/>
      <c r="AF9398" s="31"/>
      <c r="AG9398" s="30"/>
      <c r="AH9398" s="30"/>
      <c r="AI9398" s="30"/>
      <c r="AJ9398" s="30"/>
      <c r="AK9398"/>
      <c r="AL9398"/>
      <c r="AM9398"/>
      <c r="AN9398"/>
      <c r="AO9398"/>
      <c r="AP9398" s="30"/>
    </row>
    <row r="9399" spans="2:42" s="28" customFormat="1" x14ac:dyDescent="0.2">
      <c r="B9399" s="23"/>
      <c r="D9399" s="23"/>
      <c r="E9399" s="30"/>
      <c r="F9399" s="30"/>
      <c r="G9399" s="30"/>
      <c r="H9399" s="30"/>
      <c r="I9399" s="30"/>
      <c r="J9399" s="35"/>
      <c r="AE9399" s="30"/>
      <c r="AF9399" s="31"/>
      <c r="AG9399" s="30"/>
      <c r="AH9399" s="30"/>
      <c r="AI9399" s="30"/>
      <c r="AJ9399" s="30"/>
      <c r="AK9399"/>
      <c r="AL9399"/>
      <c r="AM9399"/>
      <c r="AN9399"/>
      <c r="AO9399"/>
      <c r="AP9399" s="30"/>
    </row>
    <row r="9400" spans="2:42" s="28" customFormat="1" x14ac:dyDescent="0.2">
      <c r="B9400" s="23"/>
      <c r="D9400" s="23"/>
      <c r="E9400" s="30"/>
      <c r="F9400" s="30"/>
      <c r="G9400" s="30"/>
      <c r="H9400" s="30"/>
      <c r="I9400" s="30"/>
      <c r="J9400" s="35"/>
      <c r="AE9400" s="30"/>
      <c r="AF9400" s="31"/>
      <c r="AG9400" s="30"/>
      <c r="AH9400" s="30"/>
      <c r="AI9400" s="30"/>
      <c r="AJ9400" s="30"/>
      <c r="AK9400"/>
      <c r="AL9400"/>
      <c r="AM9400"/>
      <c r="AN9400"/>
      <c r="AO9400"/>
      <c r="AP9400" s="30"/>
    </row>
    <row r="9401" spans="2:42" s="28" customFormat="1" x14ac:dyDescent="0.2">
      <c r="B9401" s="23"/>
      <c r="D9401" s="23"/>
      <c r="E9401" s="30"/>
      <c r="F9401" s="30"/>
      <c r="G9401" s="30"/>
      <c r="H9401" s="30"/>
      <c r="I9401" s="30"/>
      <c r="J9401" s="35"/>
      <c r="AE9401" s="30"/>
      <c r="AF9401" s="31"/>
      <c r="AG9401" s="30"/>
      <c r="AH9401" s="30"/>
      <c r="AI9401" s="30"/>
      <c r="AJ9401" s="30"/>
      <c r="AK9401"/>
      <c r="AL9401"/>
      <c r="AM9401"/>
      <c r="AN9401"/>
      <c r="AO9401"/>
      <c r="AP9401" s="30"/>
    </row>
    <row r="9402" spans="2:42" s="28" customFormat="1" x14ac:dyDescent="0.2">
      <c r="B9402" s="23"/>
      <c r="D9402" s="23"/>
      <c r="E9402" s="30"/>
      <c r="F9402" s="30"/>
      <c r="G9402" s="30"/>
      <c r="H9402" s="30"/>
      <c r="I9402" s="30"/>
      <c r="J9402" s="35"/>
      <c r="AE9402" s="30"/>
      <c r="AF9402" s="31"/>
      <c r="AG9402" s="30"/>
      <c r="AH9402" s="30"/>
      <c r="AI9402" s="30"/>
      <c r="AJ9402" s="30"/>
      <c r="AK9402"/>
      <c r="AL9402"/>
      <c r="AM9402"/>
      <c r="AN9402"/>
      <c r="AO9402"/>
      <c r="AP9402" s="30"/>
    </row>
    <row r="9403" spans="2:42" s="28" customFormat="1" x14ac:dyDescent="0.2">
      <c r="B9403" s="23"/>
      <c r="D9403" s="23"/>
      <c r="E9403" s="30"/>
      <c r="F9403" s="30"/>
      <c r="G9403" s="30"/>
      <c r="H9403" s="30"/>
      <c r="I9403" s="30"/>
      <c r="J9403" s="35"/>
      <c r="AE9403" s="30"/>
      <c r="AF9403" s="31"/>
      <c r="AG9403" s="30"/>
      <c r="AH9403" s="30"/>
      <c r="AI9403" s="30"/>
      <c r="AJ9403" s="30"/>
      <c r="AK9403"/>
      <c r="AL9403"/>
      <c r="AM9403"/>
      <c r="AN9403"/>
      <c r="AO9403"/>
      <c r="AP9403" s="30"/>
    </row>
    <row r="9404" spans="2:42" s="28" customFormat="1" x14ac:dyDescent="0.2">
      <c r="B9404" s="23"/>
      <c r="D9404" s="23"/>
      <c r="E9404" s="30"/>
      <c r="F9404" s="30"/>
      <c r="G9404" s="30"/>
      <c r="H9404" s="30"/>
      <c r="I9404" s="30"/>
      <c r="J9404" s="35"/>
      <c r="AE9404" s="30"/>
      <c r="AF9404" s="31"/>
      <c r="AG9404" s="30"/>
      <c r="AH9404" s="30"/>
      <c r="AI9404" s="30"/>
      <c r="AJ9404" s="30"/>
      <c r="AK9404"/>
      <c r="AL9404"/>
      <c r="AM9404"/>
      <c r="AN9404"/>
      <c r="AO9404"/>
      <c r="AP9404" s="30"/>
    </row>
    <row r="9405" spans="2:42" s="28" customFormat="1" x14ac:dyDescent="0.2">
      <c r="B9405" s="23"/>
      <c r="D9405" s="23"/>
      <c r="E9405" s="30"/>
      <c r="F9405" s="30"/>
      <c r="G9405" s="30"/>
      <c r="H9405" s="30"/>
      <c r="I9405" s="30"/>
      <c r="J9405" s="35"/>
      <c r="AE9405" s="30"/>
      <c r="AF9405" s="31"/>
      <c r="AG9405" s="30"/>
      <c r="AH9405" s="30"/>
      <c r="AI9405" s="30"/>
      <c r="AJ9405" s="30"/>
      <c r="AK9405"/>
      <c r="AL9405"/>
      <c r="AM9405"/>
      <c r="AN9405"/>
      <c r="AO9405"/>
      <c r="AP9405" s="30"/>
    </row>
    <row r="9406" spans="2:42" s="28" customFormat="1" x14ac:dyDescent="0.2">
      <c r="B9406" s="23"/>
      <c r="D9406" s="23"/>
      <c r="E9406" s="30"/>
      <c r="F9406" s="30"/>
      <c r="G9406" s="30"/>
      <c r="H9406" s="30"/>
      <c r="I9406" s="30"/>
      <c r="J9406" s="35"/>
      <c r="AE9406" s="30"/>
      <c r="AF9406" s="31"/>
      <c r="AG9406" s="30"/>
      <c r="AH9406" s="30"/>
      <c r="AI9406" s="30"/>
      <c r="AJ9406" s="30"/>
      <c r="AK9406"/>
      <c r="AL9406"/>
      <c r="AM9406"/>
      <c r="AN9406"/>
      <c r="AO9406"/>
      <c r="AP9406" s="30"/>
    </row>
    <row r="9407" spans="2:42" s="28" customFormat="1" x14ac:dyDescent="0.2">
      <c r="B9407" s="23"/>
      <c r="D9407" s="23"/>
      <c r="E9407" s="30"/>
      <c r="F9407" s="30"/>
      <c r="G9407" s="30"/>
      <c r="H9407" s="30"/>
      <c r="I9407" s="30"/>
      <c r="J9407" s="35"/>
      <c r="AE9407" s="30"/>
      <c r="AF9407" s="31"/>
      <c r="AG9407" s="30"/>
      <c r="AH9407" s="30"/>
      <c r="AI9407" s="30"/>
      <c r="AJ9407" s="30"/>
      <c r="AK9407"/>
      <c r="AL9407"/>
      <c r="AM9407"/>
      <c r="AN9407"/>
      <c r="AO9407"/>
      <c r="AP9407" s="30"/>
    </row>
    <row r="9408" spans="2:42" s="28" customFormat="1" x14ac:dyDescent="0.2">
      <c r="B9408" s="23"/>
      <c r="D9408" s="23"/>
      <c r="E9408" s="30"/>
      <c r="F9408" s="30"/>
      <c r="G9408" s="30"/>
      <c r="H9408" s="30"/>
      <c r="I9408" s="30"/>
      <c r="J9408" s="35"/>
      <c r="AE9408" s="30"/>
      <c r="AF9408" s="31"/>
      <c r="AG9408" s="30"/>
      <c r="AH9408" s="30"/>
      <c r="AI9408" s="30"/>
      <c r="AJ9408" s="30"/>
      <c r="AK9408"/>
      <c r="AL9408"/>
      <c r="AM9408"/>
      <c r="AN9408"/>
      <c r="AO9408"/>
      <c r="AP9408" s="30"/>
    </row>
    <row r="9409" spans="2:42" s="28" customFormat="1" x14ac:dyDescent="0.2">
      <c r="B9409" s="23"/>
      <c r="D9409" s="23"/>
      <c r="E9409" s="30"/>
      <c r="F9409" s="30"/>
      <c r="G9409" s="30"/>
      <c r="H9409" s="30"/>
      <c r="I9409" s="30"/>
      <c r="J9409" s="35"/>
      <c r="AE9409" s="30"/>
      <c r="AF9409" s="31"/>
      <c r="AG9409" s="30"/>
      <c r="AH9409" s="30"/>
      <c r="AI9409" s="30"/>
      <c r="AJ9409" s="30"/>
      <c r="AK9409"/>
      <c r="AL9409"/>
      <c r="AM9409"/>
      <c r="AN9409"/>
      <c r="AO9409"/>
      <c r="AP9409" s="30"/>
    </row>
    <row r="9410" spans="2:42" s="28" customFormat="1" x14ac:dyDescent="0.2">
      <c r="B9410" s="23"/>
      <c r="D9410" s="23"/>
      <c r="E9410" s="30"/>
      <c r="F9410" s="30"/>
      <c r="G9410" s="30"/>
      <c r="H9410" s="30"/>
      <c r="I9410" s="30"/>
      <c r="J9410" s="35"/>
      <c r="AE9410" s="30"/>
      <c r="AF9410" s="31"/>
      <c r="AG9410" s="30"/>
      <c r="AH9410" s="30"/>
      <c r="AI9410" s="30"/>
      <c r="AJ9410" s="30"/>
      <c r="AK9410"/>
      <c r="AL9410"/>
      <c r="AM9410"/>
      <c r="AN9410"/>
      <c r="AO9410"/>
      <c r="AP9410" s="30"/>
    </row>
    <row r="9411" spans="2:42" s="28" customFormat="1" x14ac:dyDescent="0.2">
      <c r="B9411" s="23"/>
      <c r="D9411" s="23"/>
      <c r="E9411" s="30"/>
      <c r="F9411" s="30"/>
      <c r="G9411" s="30"/>
      <c r="H9411" s="30"/>
      <c r="I9411" s="30"/>
      <c r="J9411" s="35"/>
      <c r="AE9411" s="30"/>
      <c r="AF9411" s="31"/>
      <c r="AG9411" s="30"/>
      <c r="AH9411" s="30"/>
      <c r="AI9411" s="30"/>
      <c r="AJ9411" s="30"/>
      <c r="AK9411"/>
      <c r="AL9411"/>
      <c r="AM9411"/>
      <c r="AN9411"/>
      <c r="AO9411"/>
      <c r="AP9411" s="30"/>
    </row>
    <row r="9412" spans="2:42" s="28" customFormat="1" x14ac:dyDescent="0.2">
      <c r="B9412" s="23"/>
      <c r="D9412" s="23"/>
      <c r="E9412" s="30"/>
      <c r="F9412" s="30"/>
      <c r="G9412" s="30"/>
      <c r="H9412" s="30"/>
      <c r="I9412" s="30"/>
      <c r="J9412" s="35"/>
      <c r="AE9412" s="30"/>
      <c r="AF9412" s="31"/>
      <c r="AG9412" s="30"/>
      <c r="AH9412" s="30"/>
      <c r="AI9412" s="30"/>
      <c r="AJ9412" s="30"/>
      <c r="AK9412"/>
      <c r="AL9412"/>
      <c r="AM9412"/>
      <c r="AN9412"/>
      <c r="AO9412"/>
      <c r="AP9412" s="30"/>
    </row>
    <row r="9413" spans="2:42" s="28" customFormat="1" x14ac:dyDescent="0.2">
      <c r="B9413" s="23"/>
      <c r="D9413" s="23"/>
      <c r="E9413" s="30"/>
      <c r="F9413" s="30"/>
      <c r="G9413" s="30"/>
      <c r="H9413" s="30"/>
      <c r="I9413" s="30"/>
      <c r="J9413" s="35"/>
      <c r="AE9413" s="30"/>
      <c r="AF9413" s="31"/>
      <c r="AG9413" s="30"/>
      <c r="AH9413" s="30"/>
      <c r="AI9413" s="30"/>
      <c r="AJ9413" s="30"/>
      <c r="AK9413"/>
      <c r="AL9413"/>
      <c r="AM9413"/>
      <c r="AN9413"/>
      <c r="AO9413"/>
      <c r="AP9413" s="30"/>
    </row>
    <row r="9414" spans="2:42" s="28" customFormat="1" x14ac:dyDescent="0.2">
      <c r="B9414" s="23"/>
      <c r="D9414" s="23"/>
      <c r="E9414" s="30"/>
      <c r="F9414" s="30"/>
      <c r="G9414" s="30"/>
      <c r="H9414" s="30"/>
      <c r="I9414" s="30"/>
      <c r="J9414" s="35"/>
      <c r="AE9414" s="30"/>
      <c r="AF9414" s="31"/>
      <c r="AG9414" s="30"/>
      <c r="AH9414" s="30"/>
      <c r="AI9414" s="30"/>
      <c r="AJ9414" s="30"/>
      <c r="AK9414"/>
      <c r="AL9414"/>
      <c r="AM9414"/>
      <c r="AN9414"/>
      <c r="AO9414"/>
      <c r="AP9414" s="30"/>
    </row>
    <row r="9415" spans="2:42" s="28" customFormat="1" x14ac:dyDescent="0.2">
      <c r="B9415" s="23"/>
      <c r="D9415" s="23"/>
      <c r="E9415" s="30"/>
      <c r="F9415" s="30"/>
      <c r="G9415" s="30"/>
      <c r="H9415" s="30"/>
      <c r="I9415" s="30"/>
      <c r="J9415" s="35"/>
      <c r="AE9415" s="30"/>
      <c r="AF9415" s="31"/>
      <c r="AG9415" s="30"/>
      <c r="AH9415" s="30"/>
      <c r="AI9415" s="30"/>
      <c r="AJ9415" s="30"/>
      <c r="AK9415"/>
      <c r="AL9415"/>
      <c r="AM9415"/>
      <c r="AN9415"/>
      <c r="AO9415"/>
      <c r="AP9415" s="30"/>
    </row>
    <row r="9416" spans="2:42" s="28" customFormat="1" x14ac:dyDescent="0.2">
      <c r="B9416" s="23"/>
      <c r="D9416" s="23"/>
      <c r="E9416" s="30"/>
      <c r="F9416" s="30"/>
      <c r="G9416" s="30"/>
      <c r="H9416" s="30"/>
      <c r="I9416" s="30"/>
      <c r="J9416" s="35"/>
      <c r="AE9416" s="30"/>
      <c r="AF9416" s="31"/>
      <c r="AG9416" s="30"/>
      <c r="AH9416" s="30"/>
      <c r="AI9416" s="30"/>
      <c r="AJ9416" s="30"/>
      <c r="AK9416"/>
      <c r="AL9416"/>
      <c r="AM9416"/>
      <c r="AN9416"/>
      <c r="AO9416"/>
      <c r="AP9416" s="30"/>
    </row>
    <row r="9417" spans="2:42" s="28" customFormat="1" x14ac:dyDescent="0.2">
      <c r="B9417" s="23"/>
      <c r="D9417" s="23"/>
      <c r="E9417" s="30"/>
      <c r="F9417" s="30"/>
      <c r="G9417" s="30"/>
      <c r="H9417" s="30"/>
      <c r="I9417" s="30"/>
      <c r="J9417" s="35"/>
      <c r="AE9417" s="30"/>
      <c r="AF9417" s="31"/>
      <c r="AG9417" s="30"/>
      <c r="AH9417" s="30"/>
      <c r="AI9417" s="30"/>
      <c r="AJ9417" s="30"/>
      <c r="AK9417"/>
      <c r="AL9417"/>
      <c r="AM9417"/>
      <c r="AN9417"/>
      <c r="AO9417"/>
      <c r="AP9417" s="30"/>
    </row>
    <row r="9418" spans="2:42" s="28" customFormat="1" x14ac:dyDescent="0.2">
      <c r="B9418" s="23"/>
      <c r="D9418" s="23"/>
      <c r="E9418" s="30"/>
      <c r="F9418" s="30"/>
      <c r="G9418" s="30"/>
      <c r="H9418" s="30"/>
      <c r="I9418" s="30"/>
      <c r="J9418" s="35"/>
      <c r="AE9418" s="30"/>
      <c r="AF9418" s="31"/>
      <c r="AG9418" s="30"/>
      <c r="AH9418" s="30"/>
      <c r="AI9418" s="30"/>
      <c r="AJ9418" s="30"/>
      <c r="AK9418"/>
      <c r="AL9418"/>
      <c r="AM9418"/>
      <c r="AN9418"/>
      <c r="AO9418"/>
      <c r="AP9418" s="30"/>
    </row>
    <row r="9419" spans="2:42" s="28" customFormat="1" x14ac:dyDescent="0.2">
      <c r="B9419" s="23"/>
      <c r="D9419" s="23"/>
      <c r="E9419" s="30"/>
      <c r="F9419" s="30"/>
      <c r="G9419" s="30"/>
      <c r="H9419" s="30"/>
      <c r="I9419" s="30"/>
      <c r="J9419" s="35"/>
      <c r="AE9419" s="30"/>
      <c r="AF9419" s="31"/>
      <c r="AG9419" s="30"/>
      <c r="AH9419" s="30"/>
      <c r="AI9419" s="30"/>
      <c r="AJ9419" s="30"/>
      <c r="AK9419"/>
      <c r="AL9419"/>
      <c r="AM9419"/>
      <c r="AN9419"/>
      <c r="AO9419"/>
      <c r="AP9419" s="30"/>
    </row>
    <row r="9420" spans="2:42" s="28" customFormat="1" x14ac:dyDescent="0.2">
      <c r="B9420" s="23"/>
      <c r="D9420" s="23"/>
      <c r="E9420" s="30"/>
      <c r="F9420" s="30"/>
      <c r="G9420" s="30"/>
      <c r="H9420" s="30"/>
      <c r="I9420" s="30"/>
      <c r="J9420" s="35"/>
      <c r="AE9420" s="30"/>
      <c r="AF9420" s="31"/>
      <c r="AG9420" s="30"/>
      <c r="AH9420" s="30"/>
      <c r="AI9420" s="30"/>
      <c r="AJ9420" s="30"/>
      <c r="AK9420"/>
      <c r="AL9420"/>
      <c r="AM9420"/>
      <c r="AN9420"/>
      <c r="AO9420"/>
      <c r="AP9420" s="30"/>
    </row>
    <row r="9421" spans="2:42" s="28" customFormat="1" x14ac:dyDescent="0.2">
      <c r="B9421" s="23"/>
      <c r="D9421" s="23"/>
      <c r="E9421" s="30"/>
      <c r="F9421" s="30"/>
      <c r="G9421" s="30"/>
      <c r="H9421" s="30"/>
      <c r="I9421" s="30"/>
      <c r="J9421" s="35"/>
      <c r="AE9421" s="30"/>
      <c r="AF9421" s="31"/>
      <c r="AG9421" s="30"/>
      <c r="AH9421" s="30"/>
      <c r="AI9421" s="30"/>
      <c r="AJ9421" s="30"/>
      <c r="AK9421"/>
      <c r="AL9421"/>
      <c r="AM9421"/>
      <c r="AN9421"/>
      <c r="AO9421"/>
      <c r="AP9421" s="30"/>
    </row>
    <row r="9422" spans="2:42" s="28" customFormat="1" x14ac:dyDescent="0.2">
      <c r="B9422" s="23"/>
      <c r="D9422" s="23"/>
      <c r="E9422" s="30"/>
      <c r="F9422" s="30"/>
      <c r="G9422" s="30"/>
      <c r="H9422" s="30"/>
      <c r="I9422" s="30"/>
      <c r="J9422" s="35"/>
      <c r="AE9422" s="30"/>
      <c r="AF9422" s="31"/>
      <c r="AG9422" s="30"/>
      <c r="AH9422" s="30"/>
      <c r="AI9422" s="30"/>
      <c r="AJ9422" s="30"/>
      <c r="AK9422"/>
      <c r="AL9422"/>
      <c r="AM9422"/>
      <c r="AN9422"/>
      <c r="AO9422"/>
      <c r="AP9422" s="30"/>
    </row>
    <row r="9423" spans="2:42" s="28" customFormat="1" x14ac:dyDescent="0.2">
      <c r="B9423" s="23"/>
      <c r="D9423" s="23"/>
      <c r="E9423" s="30"/>
      <c r="F9423" s="30"/>
      <c r="G9423" s="30"/>
      <c r="H9423" s="30"/>
      <c r="I9423" s="30"/>
      <c r="J9423" s="35"/>
      <c r="AE9423" s="30"/>
      <c r="AF9423" s="31"/>
      <c r="AG9423" s="30"/>
      <c r="AH9423" s="30"/>
      <c r="AI9423" s="30"/>
      <c r="AJ9423" s="30"/>
      <c r="AK9423"/>
      <c r="AL9423"/>
      <c r="AM9423"/>
      <c r="AN9423"/>
      <c r="AO9423"/>
      <c r="AP9423" s="30"/>
    </row>
    <row r="9424" spans="2:42" s="28" customFormat="1" x14ac:dyDescent="0.2">
      <c r="B9424" s="23"/>
      <c r="D9424" s="23"/>
      <c r="E9424" s="30"/>
      <c r="F9424" s="30"/>
      <c r="G9424" s="30"/>
      <c r="H9424" s="30"/>
      <c r="I9424" s="30"/>
      <c r="J9424" s="35"/>
      <c r="AE9424" s="30"/>
      <c r="AF9424" s="31"/>
      <c r="AG9424" s="30"/>
      <c r="AH9424" s="30"/>
      <c r="AI9424" s="30"/>
      <c r="AJ9424" s="30"/>
      <c r="AK9424"/>
      <c r="AL9424"/>
      <c r="AM9424"/>
      <c r="AN9424"/>
      <c r="AO9424"/>
      <c r="AP9424" s="30"/>
    </row>
    <row r="9425" spans="2:42" s="28" customFormat="1" x14ac:dyDescent="0.2">
      <c r="B9425" s="23"/>
      <c r="D9425" s="23"/>
      <c r="E9425" s="30"/>
      <c r="F9425" s="30"/>
      <c r="G9425" s="30"/>
      <c r="H9425" s="30"/>
      <c r="I9425" s="30"/>
      <c r="J9425" s="35"/>
      <c r="AE9425" s="30"/>
      <c r="AF9425" s="31"/>
      <c r="AG9425" s="30"/>
      <c r="AH9425" s="30"/>
      <c r="AI9425" s="30"/>
      <c r="AJ9425" s="30"/>
      <c r="AK9425"/>
      <c r="AL9425"/>
      <c r="AM9425"/>
      <c r="AN9425"/>
      <c r="AO9425"/>
      <c r="AP9425" s="30"/>
    </row>
    <row r="9426" spans="2:42" s="28" customFormat="1" x14ac:dyDescent="0.2">
      <c r="B9426" s="23"/>
      <c r="D9426" s="23"/>
      <c r="E9426" s="30"/>
      <c r="F9426" s="30"/>
      <c r="G9426" s="30"/>
      <c r="H9426" s="30"/>
      <c r="I9426" s="30"/>
      <c r="J9426" s="35"/>
      <c r="AE9426" s="30"/>
      <c r="AF9426" s="31"/>
      <c r="AG9426" s="30"/>
      <c r="AH9426" s="30"/>
      <c r="AI9426" s="30"/>
      <c r="AJ9426" s="30"/>
      <c r="AK9426"/>
      <c r="AL9426"/>
      <c r="AM9426"/>
      <c r="AN9426"/>
      <c r="AO9426"/>
      <c r="AP9426" s="30"/>
    </row>
    <row r="9427" spans="2:42" s="28" customFormat="1" x14ac:dyDescent="0.2">
      <c r="B9427" s="23"/>
      <c r="D9427" s="23"/>
      <c r="E9427" s="30"/>
      <c r="F9427" s="30"/>
      <c r="G9427" s="30"/>
      <c r="H9427" s="30"/>
      <c r="I9427" s="30"/>
      <c r="J9427" s="35"/>
      <c r="AE9427" s="30"/>
      <c r="AF9427" s="31"/>
      <c r="AG9427" s="30"/>
      <c r="AH9427" s="30"/>
      <c r="AI9427" s="30"/>
      <c r="AJ9427" s="30"/>
      <c r="AK9427"/>
      <c r="AL9427"/>
      <c r="AM9427"/>
      <c r="AN9427"/>
      <c r="AO9427"/>
      <c r="AP9427" s="30"/>
    </row>
    <row r="9428" spans="2:42" s="28" customFormat="1" x14ac:dyDescent="0.2">
      <c r="B9428" s="23"/>
      <c r="D9428" s="23"/>
      <c r="E9428" s="30"/>
      <c r="F9428" s="30"/>
      <c r="G9428" s="30"/>
      <c r="H9428" s="30"/>
      <c r="I9428" s="30"/>
      <c r="J9428" s="35"/>
      <c r="AE9428" s="30"/>
      <c r="AF9428" s="31"/>
      <c r="AG9428" s="30"/>
      <c r="AH9428" s="30"/>
      <c r="AI9428" s="30"/>
      <c r="AJ9428" s="30"/>
      <c r="AK9428"/>
      <c r="AL9428"/>
      <c r="AM9428"/>
      <c r="AN9428"/>
      <c r="AO9428"/>
      <c r="AP9428" s="30"/>
    </row>
    <row r="9429" spans="2:42" s="28" customFormat="1" x14ac:dyDescent="0.2">
      <c r="B9429" s="23"/>
      <c r="D9429" s="23"/>
      <c r="E9429" s="30"/>
      <c r="F9429" s="30"/>
      <c r="G9429" s="30"/>
      <c r="H9429" s="30"/>
      <c r="I9429" s="30"/>
      <c r="J9429" s="35"/>
      <c r="AE9429" s="30"/>
      <c r="AF9429" s="31"/>
      <c r="AG9429" s="30"/>
      <c r="AH9429" s="30"/>
      <c r="AI9429" s="30"/>
      <c r="AJ9429" s="30"/>
      <c r="AK9429"/>
      <c r="AL9429"/>
      <c r="AM9429"/>
      <c r="AN9429"/>
      <c r="AO9429"/>
      <c r="AP9429" s="30"/>
    </row>
    <row r="9430" spans="2:42" s="28" customFormat="1" x14ac:dyDescent="0.2">
      <c r="B9430" s="23"/>
      <c r="D9430" s="23"/>
      <c r="E9430" s="30"/>
      <c r="F9430" s="30"/>
      <c r="G9430" s="30"/>
      <c r="H9430" s="30"/>
      <c r="I9430" s="30"/>
      <c r="J9430" s="35"/>
      <c r="AE9430" s="30"/>
      <c r="AF9430" s="31"/>
      <c r="AG9430" s="30"/>
      <c r="AH9430" s="30"/>
      <c r="AI9430" s="30"/>
      <c r="AJ9430" s="30"/>
      <c r="AK9430"/>
      <c r="AL9430"/>
      <c r="AM9430"/>
      <c r="AN9430"/>
      <c r="AO9430"/>
      <c r="AP9430" s="30"/>
    </row>
    <row r="9431" spans="2:42" s="28" customFormat="1" x14ac:dyDescent="0.2">
      <c r="B9431" s="23"/>
      <c r="D9431" s="23"/>
      <c r="E9431" s="30"/>
      <c r="F9431" s="30"/>
      <c r="G9431" s="30"/>
      <c r="H9431" s="30"/>
      <c r="I9431" s="30"/>
      <c r="J9431" s="35"/>
      <c r="AE9431" s="30"/>
      <c r="AF9431" s="31"/>
      <c r="AG9431" s="30"/>
      <c r="AH9431" s="30"/>
      <c r="AI9431" s="30"/>
      <c r="AJ9431" s="30"/>
      <c r="AK9431"/>
      <c r="AL9431"/>
      <c r="AM9431"/>
      <c r="AN9431"/>
      <c r="AO9431"/>
      <c r="AP9431" s="30"/>
    </row>
    <row r="9432" spans="2:42" s="28" customFormat="1" x14ac:dyDescent="0.2">
      <c r="B9432" s="23"/>
      <c r="D9432" s="23"/>
      <c r="E9432" s="30"/>
      <c r="F9432" s="30"/>
      <c r="G9432" s="30"/>
      <c r="H9432" s="30"/>
      <c r="I9432" s="30"/>
      <c r="J9432" s="35"/>
      <c r="AE9432" s="30"/>
      <c r="AF9432" s="31"/>
      <c r="AG9432" s="30"/>
      <c r="AH9432" s="30"/>
      <c r="AI9432" s="30"/>
      <c r="AJ9432" s="30"/>
      <c r="AK9432"/>
      <c r="AL9432"/>
      <c r="AM9432"/>
      <c r="AN9432"/>
      <c r="AO9432"/>
      <c r="AP9432" s="30"/>
    </row>
    <row r="9433" spans="2:42" s="28" customFormat="1" x14ac:dyDescent="0.2">
      <c r="B9433" s="23"/>
      <c r="D9433" s="23"/>
      <c r="E9433" s="30"/>
      <c r="F9433" s="30"/>
      <c r="G9433" s="30"/>
      <c r="H9433" s="30"/>
      <c r="I9433" s="30"/>
      <c r="J9433" s="35"/>
      <c r="AE9433" s="30"/>
      <c r="AF9433" s="31"/>
      <c r="AG9433" s="30"/>
      <c r="AH9433" s="30"/>
      <c r="AI9433" s="30"/>
      <c r="AJ9433" s="30"/>
      <c r="AK9433"/>
      <c r="AL9433"/>
      <c r="AM9433"/>
      <c r="AN9433"/>
      <c r="AO9433"/>
      <c r="AP9433" s="30"/>
    </row>
    <row r="9434" spans="2:42" s="28" customFormat="1" x14ac:dyDescent="0.2">
      <c r="B9434" s="23"/>
      <c r="D9434" s="23"/>
      <c r="E9434" s="30"/>
      <c r="F9434" s="30"/>
      <c r="G9434" s="30"/>
      <c r="H9434" s="30"/>
      <c r="I9434" s="30"/>
      <c r="J9434" s="35"/>
      <c r="AE9434" s="30"/>
      <c r="AF9434" s="31"/>
      <c r="AG9434" s="30"/>
      <c r="AH9434" s="30"/>
      <c r="AI9434" s="30"/>
      <c r="AJ9434" s="30"/>
      <c r="AK9434"/>
      <c r="AL9434"/>
      <c r="AM9434"/>
      <c r="AN9434"/>
      <c r="AO9434"/>
      <c r="AP9434" s="30"/>
    </row>
    <row r="9435" spans="2:42" s="28" customFormat="1" x14ac:dyDescent="0.2">
      <c r="B9435" s="23"/>
      <c r="D9435" s="23"/>
      <c r="E9435" s="30"/>
      <c r="F9435" s="30"/>
      <c r="G9435" s="30"/>
      <c r="H9435" s="30"/>
      <c r="I9435" s="30"/>
      <c r="J9435" s="35"/>
      <c r="AE9435" s="30"/>
      <c r="AF9435" s="31"/>
      <c r="AG9435" s="30"/>
      <c r="AH9435" s="30"/>
      <c r="AI9435" s="30"/>
      <c r="AJ9435" s="30"/>
      <c r="AK9435"/>
      <c r="AL9435"/>
      <c r="AM9435"/>
      <c r="AN9435"/>
      <c r="AO9435"/>
      <c r="AP9435" s="30"/>
    </row>
    <row r="9436" spans="2:42" s="28" customFormat="1" x14ac:dyDescent="0.2">
      <c r="B9436" s="23"/>
      <c r="D9436" s="23"/>
      <c r="E9436" s="30"/>
      <c r="F9436" s="30"/>
      <c r="G9436" s="30"/>
      <c r="H9436" s="30"/>
      <c r="I9436" s="30"/>
      <c r="J9436" s="35"/>
      <c r="AE9436" s="30"/>
      <c r="AF9436" s="31"/>
      <c r="AG9436" s="30"/>
      <c r="AH9436" s="30"/>
      <c r="AI9436" s="30"/>
      <c r="AJ9436" s="30"/>
      <c r="AK9436"/>
      <c r="AL9436"/>
      <c r="AM9436"/>
      <c r="AN9436"/>
      <c r="AO9436"/>
      <c r="AP9436" s="30"/>
    </row>
    <row r="9437" spans="2:42" s="28" customFormat="1" x14ac:dyDescent="0.2">
      <c r="B9437" s="23"/>
      <c r="D9437" s="23"/>
      <c r="E9437" s="30"/>
      <c r="F9437" s="30"/>
      <c r="G9437" s="30"/>
      <c r="H9437" s="30"/>
      <c r="I9437" s="30"/>
      <c r="J9437" s="35"/>
      <c r="AE9437" s="30"/>
      <c r="AF9437" s="31"/>
      <c r="AG9437" s="30"/>
      <c r="AH9437" s="30"/>
      <c r="AI9437" s="30"/>
      <c r="AJ9437" s="30"/>
      <c r="AK9437"/>
      <c r="AL9437"/>
      <c r="AM9437"/>
      <c r="AN9437"/>
      <c r="AO9437"/>
      <c r="AP9437" s="30"/>
    </row>
    <row r="9438" spans="2:42" s="28" customFormat="1" x14ac:dyDescent="0.2">
      <c r="B9438" s="23"/>
      <c r="D9438" s="23"/>
      <c r="E9438" s="30"/>
      <c r="F9438" s="30"/>
      <c r="G9438" s="30"/>
      <c r="H9438" s="30"/>
      <c r="I9438" s="30"/>
      <c r="J9438" s="35"/>
      <c r="AE9438" s="30"/>
      <c r="AF9438" s="31"/>
      <c r="AG9438" s="30"/>
      <c r="AH9438" s="30"/>
      <c r="AI9438" s="30"/>
      <c r="AJ9438" s="30"/>
      <c r="AK9438"/>
      <c r="AL9438"/>
      <c r="AM9438"/>
      <c r="AN9438"/>
      <c r="AO9438"/>
      <c r="AP9438" s="30"/>
    </row>
    <row r="9439" spans="2:42" s="28" customFormat="1" x14ac:dyDescent="0.2">
      <c r="B9439" s="23"/>
      <c r="D9439" s="23"/>
      <c r="E9439" s="30"/>
      <c r="F9439" s="30"/>
      <c r="G9439" s="30"/>
      <c r="H9439" s="30"/>
      <c r="I9439" s="30"/>
      <c r="J9439" s="35"/>
      <c r="AE9439" s="30"/>
      <c r="AF9439" s="31"/>
      <c r="AG9439" s="30"/>
      <c r="AH9439" s="30"/>
      <c r="AI9439" s="30"/>
      <c r="AJ9439" s="30"/>
      <c r="AK9439"/>
      <c r="AL9439"/>
      <c r="AM9439"/>
      <c r="AN9439"/>
      <c r="AO9439"/>
      <c r="AP9439" s="30"/>
    </row>
    <row r="9440" spans="2:42" s="28" customFormat="1" x14ac:dyDescent="0.2">
      <c r="B9440" s="23"/>
      <c r="D9440" s="23"/>
      <c r="E9440" s="30"/>
      <c r="F9440" s="30"/>
      <c r="G9440" s="30"/>
      <c r="H9440" s="30"/>
      <c r="I9440" s="30"/>
      <c r="J9440" s="35"/>
      <c r="AE9440" s="30"/>
      <c r="AF9440" s="31"/>
      <c r="AG9440" s="30"/>
      <c r="AH9440" s="30"/>
      <c r="AI9440" s="30"/>
      <c r="AJ9440" s="30"/>
      <c r="AK9440"/>
      <c r="AL9440"/>
      <c r="AM9440"/>
      <c r="AN9440"/>
      <c r="AO9440"/>
      <c r="AP9440" s="30"/>
    </row>
    <row r="9441" spans="2:42" s="28" customFormat="1" x14ac:dyDescent="0.2">
      <c r="B9441" s="23"/>
      <c r="D9441" s="23"/>
      <c r="E9441" s="30"/>
      <c r="F9441" s="30"/>
      <c r="G9441" s="30"/>
      <c r="H9441" s="30"/>
      <c r="I9441" s="30"/>
      <c r="J9441" s="35"/>
      <c r="AE9441" s="30"/>
      <c r="AF9441" s="31"/>
      <c r="AG9441" s="30"/>
      <c r="AH9441" s="30"/>
      <c r="AI9441" s="30"/>
      <c r="AJ9441" s="30"/>
      <c r="AK9441"/>
      <c r="AL9441"/>
      <c r="AM9441"/>
      <c r="AN9441"/>
      <c r="AO9441"/>
      <c r="AP9441" s="30"/>
    </row>
    <row r="9442" spans="2:42" s="28" customFormat="1" x14ac:dyDescent="0.2">
      <c r="B9442" s="23"/>
      <c r="D9442" s="23"/>
      <c r="E9442" s="30"/>
      <c r="F9442" s="30"/>
      <c r="G9442" s="30"/>
      <c r="H9442" s="30"/>
      <c r="I9442" s="30"/>
      <c r="J9442" s="35"/>
      <c r="AE9442" s="30"/>
      <c r="AF9442" s="31"/>
      <c r="AG9442" s="30"/>
      <c r="AH9442" s="30"/>
      <c r="AI9442" s="30"/>
      <c r="AJ9442" s="30"/>
      <c r="AK9442"/>
      <c r="AL9442"/>
      <c r="AM9442"/>
      <c r="AN9442"/>
      <c r="AO9442"/>
      <c r="AP9442" s="30"/>
    </row>
    <row r="9443" spans="2:42" s="28" customFormat="1" x14ac:dyDescent="0.2">
      <c r="B9443" s="23"/>
      <c r="D9443" s="23"/>
      <c r="E9443" s="30"/>
      <c r="F9443" s="30"/>
      <c r="G9443" s="30"/>
      <c r="H9443" s="30"/>
      <c r="I9443" s="30"/>
      <c r="J9443" s="35"/>
      <c r="AE9443" s="30"/>
      <c r="AF9443" s="31"/>
      <c r="AG9443" s="30"/>
      <c r="AH9443" s="30"/>
      <c r="AI9443" s="30"/>
      <c r="AJ9443" s="30"/>
      <c r="AK9443"/>
      <c r="AL9443"/>
      <c r="AM9443"/>
      <c r="AN9443"/>
      <c r="AO9443"/>
      <c r="AP9443" s="30"/>
    </row>
    <row r="9444" spans="2:42" s="28" customFormat="1" x14ac:dyDescent="0.2">
      <c r="B9444" s="23"/>
      <c r="D9444" s="23"/>
      <c r="E9444" s="30"/>
      <c r="F9444" s="30"/>
      <c r="G9444" s="30"/>
      <c r="H9444" s="30"/>
      <c r="I9444" s="30"/>
      <c r="J9444" s="35"/>
      <c r="AE9444" s="30"/>
      <c r="AF9444" s="31"/>
      <c r="AG9444" s="30"/>
      <c r="AH9444" s="30"/>
      <c r="AI9444" s="30"/>
      <c r="AJ9444" s="30"/>
      <c r="AK9444"/>
      <c r="AL9444"/>
      <c r="AM9444"/>
      <c r="AN9444"/>
      <c r="AO9444"/>
      <c r="AP9444" s="30"/>
    </row>
    <row r="9445" spans="2:42" s="28" customFormat="1" x14ac:dyDescent="0.2">
      <c r="B9445" s="23"/>
      <c r="D9445" s="23"/>
      <c r="E9445" s="30"/>
      <c r="F9445" s="30"/>
      <c r="G9445" s="30"/>
      <c r="H9445" s="30"/>
      <c r="I9445" s="30"/>
      <c r="J9445" s="35"/>
      <c r="AE9445" s="30"/>
      <c r="AF9445" s="31"/>
      <c r="AG9445" s="30"/>
      <c r="AH9445" s="30"/>
      <c r="AI9445" s="30"/>
      <c r="AJ9445" s="30"/>
      <c r="AK9445"/>
      <c r="AL9445"/>
      <c r="AM9445"/>
      <c r="AN9445"/>
      <c r="AO9445"/>
      <c r="AP9445" s="30"/>
    </row>
    <row r="9446" spans="2:42" s="28" customFormat="1" x14ac:dyDescent="0.2">
      <c r="B9446" s="23"/>
      <c r="D9446" s="23"/>
      <c r="E9446" s="30"/>
      <c r="F9446" s="30"/>
      <c r="G9446" s="30"/>
      <c r="H9446" s="30"/>
      <c r="I9446" s="30"/>
      <c r="J9446" s="35"/>
      <c r="AE9446" s="30"/>
      <c r="AF9446" s="31"/>
      <c r="AG9446" s="30"/>
      <c r="AH9446" s="30"/>
      <c r="AI9446" s="30"/>
      <c r="AJ9446" s="30"/>
      <c r="AK9446"/>
      <c r="AL9446"/>
      <c r="AM9446"/>
      <c r="AN9446"/>
      <c r="AO9446"/>
      <c r="AP9446" s="30"/>
    </row>
    <row r="9447" spans="2:42" s="28" customFormat="1" x14ac:dyDescent="0.2">
      <c r="B9447" s="23"/>
      <c r="D9447" s="23"/>
      <c r="E9447" s="30"/>
      <c r="F9447" s="30"/>
      <c r="G9447" s="30"/>
      <c r="H9447" s="30"/>
      <c r="I9447" s="30"/>
      <c r="J9447" s="35"/>
      <c r="AE9447" s="30"/>
      <c r="AF9447" s="31"/>
      <c r="AG9447" s="30"/>
      <c r="AH9447" s="30"/>
      <c r="AI9447" s="30"/>
      <c r="AJ9447" s="30"/>
      <c r="AK9447"/>
      <c r="AL9447"/>
      <c r="AM9447"/>
      <c r="AN9447"/>
      <c r="AO9447"/>
      <c r="AP9447" s="30"/>
    </row>
    <row r="9448" spans="2:42" s="28" customFormat="1" x14ac:dyDescent="0.2">
      <c r="B9448" s="23"/>
      <c r="D9448" s="23"/>
      <c r="E9448" s="30"/>
      <c r="F9448" s="30"/>
      <c r="G9448" s="30"/>
      <c r="H9448" s="30"/>
      <c r="I9448" s="30"/>
      <c r="J9448" s="35"/>
      <c r="AE9448" s="30"/>
      <c r="AF9448" s="31"/>
      <c r="AG9448" s="30"/>
      <c r="AH9448" s="30"/>
      <c r="AI9448" s="30"/>
      <c r="AJ9448" s="30"/>
      <c r="AK9448"/>
      <c r="AL9448"/>
      <c r="AM9448"/>
      <c r="AN9448"/>
      <c r="AO9448"/>
      <c r="AP9448" s="30"/>
    </row>
    <row r="9449" spans="2:42" s="28" customFormat="1" x14ac:dyDescent="0.2">
      <c r="B9449" s="23"/>
      <c r="D9449" s="23"/>
      <c r="E9449" s="30"/>
      <c r="F9449" s="30"/>
      <c r="G9449" s="30"/>
      <c r="H9449" s="30"/>
      <c r="I9449" s="30"/>
      <c r="J9449" s="35"/>
      <c r="AE9449" s="30"/>
      <c r="AF9449" s="31"/>
      <c r="AG9449" s="30"/>
      <c r="AH9449" s="30"/>
      <c r="AI9449" s="30"/>
      <c r="AJ9449" s="30"/>
      <c r="AK9449"/>
      <c r="AL9449"/>
      <c r="AM9449"/>
      <c r="AN9449"/>
      <c r="AO9449"/>
      <c r="AP9449" s="30"/>
    </row>
    <row r="9450" spans="2:42" s="28" customFormat="1" x14ac:dyDescent="0.2">
      <c r="B9450" s="23"/>
      <c r="D9450" s="23"/>
      <c r="E9450" s="30"/>
      <c r="F9450" s="30"/>
      <c r="G9450" s="30"/>
      <c r="H9450" s="30"/>
      <c r="I9450" s="30"/>
      <c r="J9450" s="35"/>
      <c r="AE9450" s="30"/>
      <c r="AF9450" s="31"/>
      <c r="AG9450" s="30"/>
      <c r="AH9450" s="30"/>
      <c r="AI9450" s="30"/>
      <c r="AJ9450" s="30"/>
      <c r="AK9450"/>
      <c r="AL9450"/>
      <c r="AM9450"/>
      <c r="AN9450"/>
      <c r="AO9450"/>
      <c r="AP9450" s="30"/>
    </row>
    <row r="9451" spans="2:42" s="28" customFormat="1" x14ac:dyDescent="0.2">
      <c r="B9451" s="23"/>
      <c r="D9451" s="23"/>
      <c r="E9451" s="30"/>
      <c r="F9451" s="30"/>
      <c r="G9451" s="30"/>
      <c r="H9451" s="30"/>
      <c r="I9451" s="30"/>
      <c r="J9451" s="35"/>
      <c r="AE9451" s="30"/>
      <c r="AF9451" s="31"/>
      <c r="AG9451" s="30"/>
      <c r="AH9451" s="30"/>
      <c r="AI9451" s="30"/>
      <c r="AJ9451" s="30"/>
      <c r="AK9451"/>
      <c r="AL9451"/>
      <c r="AM9451"/>
      <c r="AN9451"/>
      <c r="AO9451"/>
      <c r="AP9451" s="30"/>
    </row>
    <row r="9452" spans="2:42" s="28" customFormat="1" x14ac:dyDescent="0.2">
      <c r="B9452" s="23"/>
      <c r="D9452" s="23"/>
      <c r="E9452" s="30"/>
      <c r="F9452" s="30"/>
      <c r="G9452" s="30"/>
      <c r="H9452" s="30"/>
      <c r="I9452" s="30"/>
      <c r="J9452" s="35"/>
      <c r="AE9452" s="30"/>
      <c r="AF9452" s="31"/>
      <c r="AG9452" s="30"/>
      <c r="AH9452" s="30"/>
      <c r="AI9452" s="30"/>
      <c r="AJ9452" s="30"/>
      <c r="AK9452"/>
      <c r="AL9452"/>
      <c r="AM9452"/>
      <c r="AN9452"/>
      <c r="AO9452"/>
      <c r="AP9452" s="30"/>
    </row>
    <row r="9453" spans="2:42" s="28" customFormat="1" x14ac:dyDescent="0.2">
      <c r="B9453" s="23"/>
      <c r="D9453" s="23"/>
      <c r="E9453" s="30"/>
      <c r="F9453" s="30"/>
      <c r="G9453" s="30"/>
      <c r="H9453" s="30"/>
      <c r="I9453" s="30"/>
      <c r="J9453" s="35"/>
      <c r="AE9453" s="30"/>
      <c r="AF9453" s="31"/>
      <c r="AG9453" s="30"/>
      <c r="AH9453" s="30"/>
      <c r="AI9453" s="30"/>
      <c r="AJ9453" s="30"/>
      <c r="AK9453"/>
      <c r="AL9453"/>
      <c r="AM9453"/>
      <c r="AN9453"/>
      <c r="AO9453"/>
      <c r="AP9453" s="30"/>
    </row>
    <row r="9454" spans="2:42" s="28" customFormat="1" x14ac:dyDescent="0.2">
      <c r="B9454" s="23"/>
      <c r="D9454" s="23"/>
      <c r="E9454" s="30"/>
      <c r="F9454" s="30"/>
      <c r="G9454" s="30"/>
      <c r="H9454" s="30"/>
      <c r="I9454" s="30"/>
      <c r="J9454" s="35"/>
      <c r="AE9454" s="30"/>
      <c r="AF9454" s="31"/>
      <c r="AG9454" s="30"/>
      <c r="AH9454" s="30"/>
      <c r="AI9454" s="30"/>
      <c r="AJ9454" s="30"/>
      <c r="AK9454"/>
      <c r="AL9454"/>
      <c r="AM9454"/>
      <c r="AN9454"/>
      <c r="AO9454"/>
      <c r="AP9454" s="30"/>
    </row>
    <row r="9455" spans="2:42" s="28" customFormat="1" x14ac:dyDescent="0.2">
      <c r="B9455" s="23"/>
      <c r="D9455" s="23"/>
      <c r="E9455" s="30"/>
      <c r="F9455" s="30"/>
      <c r="G9455" s="30"/>
      <c r="H9455" s="30"/>
      <c r="I9455" s="30"/>
      <c r="J9455" s="35"/>
      <c r="AE9455" s="30"/>
      <c r="AF9455" s="31"/>
      <c r="AG9455" s="30"/>
      <c r="AH9455" s="30"/>
      <c r="AI9455" s="30"/>
      <c r="AJ9455" s="30"/>
      <c r="AK9455"/>
      <c r="AL9455"/>
      <c r="AM9455"/>
      <c r="AN9455"/>
      <c r="AO9455"/>
      <c r="AP9455" s="30"/>
    </row>
    <row r="9456" spans="2:42" s="28" customFormat="1" x14ac:dyDescent="0.2">
      <c r="B9456" s="23"/>
      <c r="D9456" s="23"/>
      <c r="E9456" s="30"/>
      <c r="F9456" s="30"/>
      <c r="G9456" s="30"/>
      <c r="H9456" s="30"/>
      <c r="I9456" s="30"/>
      <c r="J9456" s="35"/>
      <c r="AE9456" s="30"/>
      <c r="AF9456" s="31"/>
      <c r="AG9456" s="30"/>
      <c r="AH9456" s="30"/>
      <c r="AI9456" s="30"/>
      <c r="AJ9456" s="30"/>
      <c r="AK9456"/>
      <c r="AL9456"/>
      <c r="AM9456"/>
      <c r="AN9456"/>
      <c r="AO9456"/>
      <c r="AP9456" s="30"/>
    </row>
    <row r="9457" spans="2:42" s="28" customFormat="1" x14ac:dyDescent="0.2">
      <c r="B9457" s="23"/>
      <c r="D9457" s="23"/>
      <c r="E9457" s="30"/>
      <c r="F9457" s="30"/>
      <c r="G9457" s="30"/>
      <c r="H9457" s="30"/>
      <c r="I9457" s="30"/>
      <c r="J9457" s="35"/>
      <c r="AE9457" s="30"/>
      <c r="AF9457" s="31"/>
      <c r="AG9457" s="30"/>
      <c r="AH9457" s="30"/>
      <c r="AI9457" s="30"/>
      <c r="AJ9457" s="30"/>
      <c r="AK9457"/>
      <c r="AL9457"/>
      <c r="AM9457"/>
      <c r="AN9457"/>
      <c r="AO9457"/>
      <c r="AP9457" s="30"/>
    </row>
    <row r="9458" spans="2:42" s="28" customFormat="1" x14ac:dyDescent="0.2">
      <c r="B9458" s="23"/>
      <c r="D9458" s="23"/>
      <c r="E9458" s="30"/>
      <c r="F9458" s="30"/>
      <c r="G9458" s="30"/>
      <c r="H9458" s="30"/>
      <c r="I9458" s="30"/>
      <c r="J9458" s="35"/>
      <c r="AE9458" s="30"/>
      <c r="AF9458" s="31"/>
      <c r="AG9458" s="30"/>
      <c r="AH9458" s="30"/>
      <c r="AI9458" s="30"/>
      <c r="AJ9458" s="30"/>
      <c r="AK9458"/>
      <c r="AL9458"/>
      <c r="AM9458"/>
      <c r="AN9458"/>
      <c r="AO9458"/>
      <c r="AP9458" s="30"/>
    </row>
    <row r="9459" spans="2:42" s="28" customFormat="1" x14ac:dyDescent="0.2">
      <c r="B9459" s="23"/>
      <c r="D9459" s="23"/>
      <c r="E9459" s="30"/>
      <c r="F9459" s="30"/>
      <c r="G9459" s="30"/>
      <c r="H9459" s="30"/>
      <c r="I9459" s="30"/>
      <c r="J9459" s="35"/>
      <c r="AE9459" s="30"/>
      <c r="AF9459" s="31"/>
      <c r="AG9459" s="30"/>
      <c r="AH9459" s="30"/>
      <c r="AI9459" s="30"/>
      <c r="AJ9459" s="30"/>
      <c r="AK9459"/>
      <c r="AL9459"/>
      <c r="AM9459"/>
      <c r="AN9459"/>
      <c r="AO9459"/>
      <c r="AP9459" s="30"/>
    </row>
    <row r="9460" spans="2:42" s="28" customFormat="1" x14ac:dyDescent="0.2">
      <c r="B9460" s="23"/>
      <c r="D9460" s="23"/>
      <c r="E9460" s="30"/>
      <c r="F9460" s="30"/>
      <c r="G9460" s="30"/>
      <c r="H9460" s="30"/>
      <c r="I9460" s="30"/>
      <c r="J9460" s="35"/>
      <c r="AE9460" s="30"/>
      <c r="AF9460" s="31"/>
      <c r="AG9460" s="30"/>
      <c r="AH9460" s="30"/>
      <c r="AI9460" s="30"/>
      <c r="AJ9460" s="30"/>
      <c r="AK9460"/>
      <c r="AL9460"/>
      <c r="AM9460"/>
      <c r="AN9460"/>
      <c r="AO9460"/>
      <c r="AP9460" s="30"/>
    </row>
    <row r="9461" spans="2:42" s="28" customFormat="1" x14ac:dyDescent="0.2">
      <c r="B9461" s="23"/>
      <c r="D9461" s="23"/>
      <c r="E9461" s="30"/>
      <c r="F9461" s="30"/>
      <c r="G9461" s="30"/>
      <c r="H9461" s="30"/>
      <c r="I9461" s="30"/>
      <c r="J9461" s="35"/>
      <c r="AE9461" s="30"/>
      <c r="AF9461" s="31"/>
      <c r="AG9461" s="30"/>
      <c r="AH9461" s="30"/>
      <c r="AI9461" s="30"/>
      <c r="AJ9461" s="30"/>
      <c r="AK9461"/>
      <c r="AL9461"/>
      <c r="AM9461"/>
      <c r="AN9461"/>
      <c r="AO9461"/>
      <c r="AP9461" s="30"/>
    </row>
    <row r="9462" spans="2:42" s="28" customFormat="1" x14ac:dyDescent="0.2">
      <c r="B9462" s="23"/>
      <c r="D9462" s="23"/>
      <c r="E9462" s="30"/>
      <c r="F9462" s="30"/>
      <c r="G9462" s="30"/>
      <c r="H9462" s="30"/>
      <c r="I9462" s="30"/>
      <c r="J9462" s="35"/>
      <c r="AE9462" s="30"/>
      <c r="AF9462" s="31"/>
      <c r="AG9462" s="30"/>
      <c r="AH9462" s="30"/>
      <c r="AI9462" s="30"/>
      <c r="AJ9462" s="30"/>
      <c r="AK9462"/>
      <c r="AL9462"/>
      <c r="AM9462"/>
      <c r="AN9462"/>
      <c r="AO9462"/>
      <c r="AP9462" s="30"/>
    </row>
    <row r="9463" spans="2:42" s="28" customFormat="1" x14ac:dyDescent="0.2">
      <c r="B9463" s="23"/>
      <c r="D9463" s="23"/>
      <c r="E9463" s="30"/>
      <c r="F9463" s="30"/>
      <c r="G9463" s="30"/>
      <c r="H9463" s="30"/>
      <c r="I9463" s="30"/>
      <c r="J9463" s="35"/>
      <c r="AE9463" s="30"/>
      <c r="AF9463" s="31"/>
      <c r="AG9463" s="30"/>
      <c r="AH9463" s="30"/>
      <c r="AI9463" s="30"/>
      <c r="AJ9463" s="30"/>
      <c r="AK9463"/>
      <c r="AL9463"/>
      <c r="AM9463"/>
      <c r="AN9463"/>
      <c r="AO9463"/>
      <c r="AP9463" s="30"/>
    </row>
    <row r="9464" spans="2:42" s="28" customFormat="1" x14ac:dyDescent="0.2">
      <c r="B9464" s="23"/>
      <c r="D9464" s="23"/>
      <c r="E9464" s="30"/>
      <c r="F9464" s="30"/>
      <c r="G9464" s="30"/>
      <c r="H9464" s="30"/>
      <c r="I9464" s="30"/>
      <c r="J9464" s="35"/>
      <c r="AE9464" s="30"/>
      <c r="AF9464" s="31"/>
      <c r="AG9464" s="30"/>
      <c r="AH9464" s="30"/>
      <c r="AI9464" s="30"/>
      <c r="AJ9464" s="30"/>
      <c r="AK9464"/>
      <c r="AL9464"/>
      <c r="AM9464"/>
      <c r="AN9464"/>
      <c r="AO9464"/>
      <c r="AP9464" s="30"/>
    </row>
    <row r="9465" spans="2:42" s="28" customFormat="1" x14ac:dyDescent="0.2">
      <c r="B9465" s="23"/>
      <c r="D9465" s="23"/>
      <c r="E9465" s="30"/>
      <c r="F9465" s="30"/>
      <c r="G9465" s="30"/>
      <c r="H9465" s="30"/>
      <c r="I9465" s="30"/>
      <c r="J9465" s="35"/>
      <c r="AE9465" s="30"/>
      <c r="AF9465" s="31"/>
      <c r="AG9465" s="30"/>
      <c r="AH9465" s="30"/>
      <c r="AI9465" s="30"/>
      <c r="AJ9465" s="30"/>
      <c r="AK9465"/>
      <c r="AL9465"/>
      <c r="AM9465"/>
      <c r="AN9465"/>
      <c r="AO9465"/>
      <c r="AP9465" s="30"/>
    </row>
    <row r="9466" spans="2:42" s="28" customFormat="1" x14ac:dyDescent="0.2">
      <c r="B9466" s="23"/>
      <c r="D9466" s="23"/>
      <c r="E9466" s="30"/>
      <c r="F9466" s="30"/>
      <c r="G9466" s="30"/>
      <c r="H9466" s="30"/>
      <c r="I9466" s="30"/>
      <c r="J9466" s="35"/>
      <c r="AE9466" s="30"/>
      <c r="AF9466" s="31"/>
      <c r="AG9466" s="30"/>
      <c r="AH9466" s="30"/>
      <c r="AI9466" s="30"/>
      <c r="AJ9466" s="30"/>
      <c r="AK9466"/>
      <c r="AL9466"/>
      <c r="AM9466"/>
      <c r="AN9466"/>
      <c r="AO9466"/>
      <c r="AP9466" s="30"/>
    </row>
    <row r="9467" spans="2:42" s="28" customFormat="1" x14ac:dyDescent="0.2">
      <c r="B9467" s="23"/>
      <c r="D9467" s="23"/>
      <c r="E9467" s="30"/>
      <c r="F9467" s="30"/>
      <c r="G9467" s="30"/>
      <c r="H9467" s="30"/>
      <c r="I9467" s="30"/>
      <c r="J9467" s="35"/>
      <c r="AE9467" s="30"/>
      <c r="AF9467" s="31"/>
      <c r="AG9467" s="30"/>
      <c r="AH9467" s="30"/>
      <c r="AI9467" s="30"/>
      <c r="AJ9467" s="30"/>
      <c r="AK9467"/>
      <c r="AL9467"/>
      <c r="AM9467"/>
      <c r="AN9467"/>
      <c r="AO9467"/>
      <c r="AP9467" s="30"/>
    </row>
    <row r="9468" spans="2:42" s="28" customFormat="1" x14ac:dyDescent="0.2">
      <c r="B9468" s="23"/>
      <c r="D9468" s="23"/>
      <c r="E9468" s="30"/>
      <c r="F9468" s="30"/>
      <c r="G9468" s="30"/>
      <c r="H9468" s="30"/>
      <c r="I9468" s="30"/>
      <c r="J9468" s="35"/>
      <c r="AE9468" s="30"/>
      <c r="AF9468" s="31"/>
      <c r="AG9468" s="30"/>
      <c r="AH9468" s="30"/>
      <c r="AI9468" s="30"/>
      <c r="AJ9468" s="30"/>
      <c r="AK9468"/>
      <c r="AL9468"/>
      <c r="AM9468"/>
      <c r="AN9468"/>
      <c r="AO9468"/>
      <c r="AP9468" s="30"/>
    </row>
    <row r="9469" spans="2:42" s="28" customFormat="1" x14ac:dyDescent="0.2">
      <c r="B9469" s="23"/>
      <c r="D9469" s="23"/>
      <c r="E9469" s="30"/>
      <c r="F9469" s="30"/>
      <c r="G9469" s="30"/>
      <c r="H9469" s="30"/>
      <c r="I9469" s="30"/>
      <c r="J9469" s="35"/>
      <c r="AE9469" s="30"/>
      <c r="AF9469" s="31"/>
      <c r="AG9469" s="30"/>
      <c r="AH9469" s="30"/>
      <c r="AI9469" s="30"/>
      <c r="AJ9469" s="30"/>
      <c r="AK9469"/>
      <c r="AL9469"/>
      <c r="AM9469"/>
      <c r="AN9469"/>
      <c r="AO9469"/>
      <c r="AP9469" s="30"/>
    </row>
    <row r="9470" spans="2:42" s="28" customFormat="1" x14ac:dyDescent="0.2">
      <c r="B9470" s="23"/>
      <c r="D9470" s="23"/>
      <c r="E9470" s="30"/>
      <c r="F9470" s="30"/>
      <c r="G9470" s="30"/>
      <c r="H9470" s="30"/>
      <c r="I9470" s="30"/>
      <c r="J9470" s="35"/>
      <c r="AE9470" s="30"/>
      <c r="AF9470" s="31"/>
      <c r="AG9470" s="30"/>
      <c r="AH9470" s="30"/>
      <c r="AI9470" s="30"/>
      <c r="AJ9470" s="30"/>
      <c r="AK9470"/>
      <c r="AL9470"/>
      <c r="AM9470"/>
      <c r="AN9470"/>
      <c r="AO9470"/>
      <c r="AP9470" s="30"/>
    </row>
    <row r="9471" spans="2:42" s="28" customFormat="1" x14ac:dyDescent="0.2">
      <c r="B9471" s="23"/>
      <c r="D9471" s="23"/>
      <c r="E9471" s="30"/>
      <c r="F9471" s="30"/>
      <c r="G9471" s="30"/>
      <c r="H9471" s="30"/>
      <c r="I9471" s="30"/>
      <c r="J9471" s="35"/>
      <c r="AE9471" s="30"/>
      <c r="AF9471" s="31"/>
      <c r="AG9471" s="30"/>
      <c r="AH9471" s="30"/>
      <c r="AI9471" s="30"/>
      <c r="AJ9471" s="30"/>
      <c r="AK9471"/>
      <c r="AL9471"/>
      <c r="AM9471"/>
      <c r="AN9471"/>
      <c r="AO9471"/>
      <c r="AP9471" s="30"/>
    </row>
    <row r="9472" spans="2:42" s="28" customFormat="1" x14ac:dyDescent="0.2">
      <c r="B9472" s="23"/>
      <c r="D9472" s="23"/>
      <c r="E9472" s="30"/>
      <c r="F9472" s="30"/>
      <c r="G9472" s="30"/>
      <c r="H9472" s="30"/>
      <c r="I9472" s="30"/>
      <c r="J9472" s="35"/>
      <c r="AE9472" s="30"/>
      <c r="AF9472" s="31"/>
      <c r="AG9472" s="30"/>
      <c r="AH9472" s="30"/>
      <c r="AI9472" s="30"/>
      <c r="AJ9472" s="30"/>
      <c r="AK9472"/>
      <c r="AL9472"/>
      <c r="AM9472"/>
      <c r="AN9472"/>
      <c r="AO9472"/>
      <c r="AP9472" s="30"/>
    </row>
    <row r="9473" spans="2:42" s="28" customFormat="1" x14ac:dyDescent="0.2">
      <c r="B9473" s="23"/>
      <c r="D9473" s="23"/>
      <c r="E9473" s="30"/>
      <c r="F9473" s="30"/>
      <c r="G9473" s="30"/>
      <c r="H9473" s="30"/>
      <c r="I9473" s="30"/>
      <c r="J9473" s="35"/>
      <c r="AE9473" s="30"/>
      <c r="AF9473" s="31"/>
      <c r="AG9473" s="30"/>
      <c r="AH9473" s="30"/>
      <c r="AI9473" s="30"/>
      <c r="AJ9473" s="30"/>
      <c r="AK9473"/>
      <c r="AL9473"/>
      <c r="AM9473"/>
      <c r="AN9473"/>
      <c r="AO9473"/>
      <c r="AP9473" s="30"/>
    </row>
    <row r="9474" spans="2:42" s="28" customFormat="1" x14ac:dyDescent="0.2">
      <c r="B9474" s="23"/>
      <c r="D9474" s="23"/>
      <c r="E9474" s="30"/>
      <c r="F9474" s="30"/>
      <c r="G9474" s="30"/>
      <c r="H9474" s="30"/>
      <c r="I9474" s="30"/>
      <c r="J9474" s="35"/>
      <c r="AE9474" s="30"/>
      <c r="AF9474" s="31"/>
      <c r="AG9474" s="30"/>
      <c r="AH9474" s="30"/>
      <c r="AI9474" s="30"/>
      <c r="AJ9474" s="30"/>
      <c r="AK9474"/>
      <c r="AL9474"/>
      <c r="AM9474"/>
      <c r="AN9474"/>
      <c r="AO9474"/>
      <c r="AP9474" s="30"/>
    </row>
    <row r="9475" spans="2:42" s="28" customFormat="1" x14ac:dyDescent="0.2">
      <c r="B9475" s="23"/>
      <c r="D9475" s="23"/>
      <c r="E9475" s="30"/>
      <c r="F9475" s="30"/>
      <c r="G9475" s="30"/>
      <c r="H9475" s="30"/>
      <c r="I9475" s="30"/>
      <c r="J9475" s="35"/>
      <c r="AE9475" s="30"/>
      <c r="AF9475" s="31"/>
      <c r="AG9475" s="30"/>
      <c r="AH9475" s="30"/>
      <c r="AI9475" s="30"/>
      <c r="AJ9475" s="30"/>
      <c r="AK9475"/>
      <c r="AL9475"/>
      <c r="AM9475"/>
      <c r="AN9475"/>
      <c r="AO9475"/>
      <c r="AP9475" s="30"/>
    </row>
    <row r="9476" spans="2:42" s="28" customFormat="1" x14ac:dyDescent="0.2">
      <c r="B9476" s="23"/>
      <c r="D9476" s="23"/>
      <c r="E9476" s="30"/>
      <c r="F9476" s="30"/>
      <c r="G9476" s="30"/>
      <c r="H9476" s="30"/>
      <c r="I9476" s="30"/>
      <c r="J9476" s="35"/>
      <c r="AE9476" s="30"/>
      <c r="AF9476" s="31"/>
      <c r="AG9476" s="30"/>
      <c r="AH9476" s="30"/>
      <c r="AI9476" s="30"/>
      <c r="AJ9476" s="30"/>
      <c r="AK9476"/>
      <c r="AL9476"/>
      <c r="AM9476"/>
      <c r="AN9476"/>
      <c r="AO9476"/>
      <c r="AP9476" s="30"/>
    </row>
    <row r="9477" spans="2:42" s="28" customFormat="1" x14ac:dyDescent="0.2">
      <c r="B9477" s="23"/>
      <c r="D9477" s="23"/>
      <c r="E9477" s="30"/>
      <c r="F9477" s="30"/>
      <c r="G9477" s="30"/>
      <c r="H9477" s="30"/>
      <c r="I9477" s="30"/>
      <c r="J9477" s="35"/>
      <c r="AE9477" s="30"/>
      <c r="AF9477" s="31"/>
      <c r="AG9477" s="30"/>
      <c r="AH9477" s="30"/>
      <c r="AI9477" s="30"/>
      <c r="AJ9477" s="30"/>
      <c r="AK9477"/>
      <c r="AL9477"/>
      <c r="AM9477"/>
      <c r="AN9477"/>
      <c r="AO9477"/>
      <c r="AP9477" s="30"/>
    </row>
    <row r="9478" spans="2:42" s="28" customFormat="1" x14ac:dyDescent="0.2">
      <c r="B9478" s="23"/>
      <c r="D9478" s="23"/>
      <c r="E9478" s="30"/>
      <c r="F9478" s="30"/>
      <c r="G9478" s="30"/>
      <c r="H9478" s="30"/>
      <c r="I9478" s="30"/>
      <c r="J9478" s="35"/>
      <c r="AE9478" s="30"/>
      <c r="AF9478" s="31"/>
      <c r="AG9478" s="30"/>
      <c r="AH9478" s="30"/>
      <c r="AI9478" s="30"/>
      <c r="AJ9478" s="30"/>
      <c r="AK9478"/>
      <c r="AL9478"/>
      <c r="AM9478"/>
      <c r="AN9478"/>
      <c r="AO9478"/>
      <c r="AP9478" s="30"/>
    </row>
    <row r="9479" spans="2:42" s="28" customFormat="1" x14ac:dyDescent="0.2">
      <c r="B9479" s="23"/>
      <c r="D9479" s="23"/>
      <c r="E9479" s="30"/>
      <c r="F9479" s="30"/>
      <c r="G9479" s="30"/>
      <c r="H9479" s="30"/>
      <c r="I9479" s="30"/>
      <c r="J9479" s="35"/>
      <c r="AE9479" s="30"/>
      <c r="AF9479" s="31"/>
      <c r="AG9479" s="30"/>
      <c r="AH9479" s="30"/>
      <c r="AI9479" s="30"/>
      <c r="AJ9479" s="30"/>
      <c r="AK9479"/>
      <c r="AL9479"/>
      <c r="AM9479"/>
      <c r="AN9479"/>
      <c r="AO9479"/>
      <c r="AP9479" s="30"/>
    </row>
    <row r="9480" spans="2:42" s="28" customFormat="1" x14ac:dyDescent="0.2">
      <c r="B9480" s="23"/>
      <c r="D9480" s="23"/>
      <c r="E9480" s="30"/>
      <c r="F9480" s="30"/>
      <c r="G9480" s="30"/>
      <c r="H9480" s="30"/>
      <c r="I9480" s="30"/>
      <c r="J9480" s="35"/>
      <c r="AE9480" s="30"/>
      <c r="AF9480" s="31"/>
      <c r="AG9480" s="30"/>
      <c r="AH9480" s="30"/>
      <c r="AI9480" s="30"/>
      <c r="AJ9480" s="30"/>
      <c r="AK9480"/>
      <c r="AL9480"/>
      <c r="AM9480"/>
      <c r="AN9480"/>
      <c r="AO9480"/>
      <c r="AP9480" s="30"/>
    </row>
    <row r="9481" spans="2:42" s="28" customFormat="1" x14ac:dyDescent="0.2">
      <c r="B9481" s="23"/>
      <c r="D9481" s="23"/>
      <c r="E9481" s="30"/>
      <c r="F9481" s="30"/>
      <c r="G9481" s="30"/>
      <c r="H9481" s="30"/>
      <c r="I9481" s="30"/>
      <c r="J9481" s="35"/>
      <c r="AE9481" s="30"/>
      <c r="AF9481" s="31"/>
      <c r="AG9481" s="30"/>
      <c r="AH9481" s="30"/>
      <c r="AI9481" s="30"/>
      <c r="AJ9481" s="30"/>
      <c r="AK9481"/>
      <c r="AL9481"/>
      <c r="AM9481"/>
      <c r="AN9481"/>
      <c r="AO9481"/>
      <c r="AP9481" s="30"/>
    </row>
    <row r="9482" spans="2:42" s="28" customFormat="1" x14ac:dyDescent="0.2">
      <c r="B9482" s="23"/>
      <c r="D9482" s="23"/>
      <c r="E9482" s="30"/>
      <c r="F9482" s="30"/>
      <c r="G9482" s="30"/>
      <c r="H9482" s="30"/>
      <c r="I9482" s="30"/>
      <c r="J9482" s="35"/>
      <c r="AE9482" s="30"/>
      <c r="AF9482" s="31"/>
      <c r="AG9482" s="30"/>
      <c r="AH9482" s="30"/>
      <c r="AI9482" s="30"/>
      <c r="AJ9482" s="30"/>
      <c r="AK9482"/>
      <c r="AL9482"/>
      <c r="AM9482"/>
      <c r="AN9482"/>
      <c r="AO9482"/>
      <c r="AP9482" s="30"/>
    </row>
    <row r="9483" spans="2:42" s="28" customFormat="1" x14ac:dyDescent="0.2">
      <c r="B9483" s="23"/>
      <c r="D9483" s="23"/>
      <c r="E9483" s="30"/>
      <c r="F9483" s="30"/>
      <c r="G9483" s="30"/>
      <c r="H9483" s="30"/>
      <c r="I9483" s="30"/>
      <c r="J9483" s="35"/>
      <c r="AE9483" s="30"/>
      <c r="AF9483" s="31"/>
      <c r="AG9483" s="30"/>
      <c r="AH9483" s="30"/>
      <c r="AI9483" s="30"/>
      <c r="AJ9483" s="30"/>
      <c r="AK9483"/>
      <c r="AL9483"/>
      <c r="AM9483"/>
      <c r="AN9483"/>
      <c r="AO9483"/>
      <c r="AP9483" s="30"/>
    </row>
    <row r="9484" spans="2:42" s="28" customFormat="1" x14ac:dyDescent="0.2">
      <c r="B9484" s="23"/>
      <c r="D9484" s="23"/>
      <c r="E9484" s="30"/>
      <c r="F9484" s="30"/>
      <c r="G9484" s="30"/>
      <c r="H9484" s="30"/>
      <c r="I9484" s="30"/>
      <c r="J9484" s="35"/>
      <c r="AE9484" s="30"/>
      <c r="AF9484" s="31"/>
      <c r="AG9484" s="30"/>
      <c r="AH9484" s="30"/>
      <c r="AI9484" s="30"/>
      <c r="AJ9484" s="30"/>
      <c r="AK9484"/>
      <c r="AL9484"/>
      <c r="AM9484"/>
      <c r="AN9484"/>
      <c r="AO9484"/>
      <c r="AP9484" s="30"/>
    </row>
    <row r="9485" spans="2:42" s="28" customFormat="1" x14ac:dyDescent="0.2">
      <c r="B9485" s="23"/>
      <c r="D9485" s="23"/>
      <c r="E9485" s="30"/>
      <c r="F9485" s="30"/>
      <c r="G9485" s="30"/>
      <c r="H9485" s="30"/>
      <c r="I9485" s="30"/>
      <c r="J9485" s="35"/>
      <c r="AE9485" s="30"/>
      <c r="AF9485" s="31"/>
      <c r="AG9485" s="30"/>
      <c r="AH9485" s="30"/>
      <c r="AI9485" s="30"/>
      <c r="AJ9485" s="30"/>
      <c r="AK9485"/>
      <c r="AL9485"/>
      <c r="AM9485"/>
      <c r="AN9485"/>
      <c r="AO9485"/>
      <c r="AP9485" s="30"/>
    </row>
    <row r="9486" spans="2:42" s="28" customFormat="1" x14ac:dyDescent="0.2">
      <c r="B9486" s="23"/>
      <c r="D9486" s="23"/>
      <c r="E9486" s="30"/>
      <c r="F9486" s="30"/>
      <c r="G9486" s="30"/>
      <c r="H9486" s="30"/>
      <c r="I9486" s="30"/>
      <c r="J9486" s="35"/>
      <c r="AE9486" s="30"/>
      <c r="AF9486" s="31"/>
      <c r="AG9486" s="30"/>
      <c r="AH9486" s="30"/>
      <c r="AI9486" s="30"/>
      <c r="AJ9486" s="30"/>
      <c r="AK9486"/>
      <c r="AL9486"/>
      <c r="AM9486"/>
      <c r="AN9486"/>
      <c r="AO9486"/>
      <c r="AP9486" s="30"/>
    </row>
    <row r="9487" spans="2:42" s="28" customFormat="1" x14ac:dyDescent="0.2">
      <c r="B9487" s="23"/>
      <c r="D9487" s="23"/>
      <c r="E9487" s="30"/>
      <c r="F9487" s="30"/>
      <c r="G9487" s="30"/>
      <c r="H9487" s="30"/>
      <c r="I9487" s="30"/>
      <c r="J9487" s="35"/>
      <c r="AE9487" s="30"/>
      <c r="AF9487" s="31"/>
      <c r="AG9487" s="30"/>
      <c r="AH9487" s="30"/>
      <c r="AI9487" s="30"/>
      <c r="AJ9487" s="30"/>
      <c r="AK9487"/>
      <c r="AL9487"/>
      <c r="AM9487"/>
      <c r="AN9487"/>
      <c r="AO9487"/>
      <c r="AP9487" s="30"/>
    </row>
    <row r="9488" spans="2:42" s="28" customFormat="1" x14ac:dyDescent="0.2">
      <c r="B9488" s="23"/>
      <c r="D9488" s="23"/>
      <c r="E9488" s="30"/>
      <c r="F9488" s="30"/>
      <c r="G9488" s="30"/>
      <c r="H9488" s="30"/>
      <c r="I9488" s="30"/>
      <c r="J9488" s="35"/>
      <c r="AE9488" s="30"/>
      <c r="AF9488" s="31"/>
      <c r="AG9488" s="30"/>
      <c r="AH9488" s="30"/>
      <c r="AI9488" s="30"/>
      <c r="AJ9488" s="30"/>
      <c r="AK9488"/>
      <c r="AL9488"/>
      <c r="AM9488"/>
      <c r="AN9488"/>
      <c r="AO9488"/>
      <c r="AP9488" s="30"/>
    </row>
    <row r="9489" spans="2:42" s="28" customFormat="1" x14ac:dyDescent="0.2">
      <c r="B9489" s="23"/>
      <c r="D9489" s="23"/>
      <c r="E9489" s="30"/>
      <c r="F9489" s="30"/>
      <c r="G9489" s="30"/>
      <c r="H9489" s="30"/>
      <c r="I9489" s="30"/>
      <c r="J9489" s="35"/>
      <c r="AE9489" s="30"/>
      <c r="AF9489" s="31"/>
      <c r="AG9489" s="30"/>
      <c r="AH9489" s="30"/>
      <c r="AI9489" s="30"/>
      <c r="AJ9489" s="30"/>
      <c r="AK9489"/>
      <c r="AL9489"/>
      <c r="AM9489"/>
      <c r="AN9489"/>
      <c r="AO9489"/>
      <c r="AP9489" s="30"/>
    </row>
    <row r="9490" spans="2:42" s="28" customFormat="1" x14ac:dyDescent="0.2">
      <c r="B9490" s="23"/>
      <c r="D9490" s="23"/>
      <c r="E9490" s="30"/>
      <c r="F9490" s="30"/>
      <c r="G9490" s="30"/>
      <c r="H9490" s="30"/>
      <c r="I9490" s="30"/>
      <c r="J9490" s="35"/>
      <c r="AE9490" s="30"/>
      <c r="AF9490" s="31"/>
      <c r="AG9490" s="30"/>
      <c r="AH9490" s="30"/>
      <c r="AI9490" s="30"/>
      <c r="AJ9490" s="30"/>
      <c r="AK9490"/>
      <c r="AL9490"/>
      <c r="AM9490"/>
      <c r="AN9490"/>
      <c r="AO9490"/>
      <c r="AP9490" s="30"/>
    </row>
    <row r="9491" spans="2:42" s="28" customFormat="1" x14ac:dyDescent="0.2">
      <c r="B9491" s="23"/>
      <c r="D9491" s="23"/>
      <c r="E9491" s="30"/>
      <c r="F9491" s="30"/>
      <c r="G9491" s="30"/>
      <c r="H9491" s="30"/>
      <c r="I9491" s="30"/>
      <c r="J9491" s="35"/>
      <c r="AE9491" s="30"/>
      <c r="AF9491" s="31"/>
      <c r="AG9491" s="30"/>
      <c r="AH9491" s="30"/>
      <c r="AI9491" s="30"/>
      <c r="AJ9491" s="30"/>
      <c r="AK9491"/>
      <c r="AL9491"/>
      <c r="AM9491"/>
      <c r="AN9491"/>
      <c r="AO9491"/>
      <c r="AP9491" s="30"/>
    </row>
    <row r="9492" spans="2:42" s="28" customFormat="1" x14ac:dyDescent="0.2">
      <c r="B9492" s="23"/>
      <c r="D9492" s="23"/>
      <c r="E9492" s="30"/>
      <c r="F9492" s="30"/>
      <c r="G9492" s="30"/>
      <c r="H9492" s="30"/>
      <c r="I9492" s="30"/>
      <c r="J9492" s="35"/>
      <c r="AE9492" s="30"/>
      <c r="AF9492" s="31"/>
      <c r="AG9492" s="30"/>
      <c r="AH9492" s="30"/>
      <c r="AI9492" s="30"/>
      <c r="AJ9492" s="30"/>
      <c r="AK9492"/>
      <c r="AL9492"/>
      <c r="AM9492"/>
      <c r="AN9492"/>
      <c r="AO9492"/>
      <c r="AP9492" s="30"/>
    </row>
    <row r="9493" spans="2:42" s="28" customFormat="1" x14ac:dyDescent="0.2">
      <c r="B9493" s="23"/>
      <c r="D9493" s="23"/>
      <c r="E9493" s="30"/>
      <c r="F9493" s="30"/>
      <c r="G9493" s="30"/>
      <c r="H9493" s="30"/>
      <c r="I9493" s="30"/>
      <c r="J9493" s="35"/>
      <c r="AE9493" s="30"/>
      <c r="AF9493" s="31"/>
      <c r="AG9493" s="30"/>
      <c r="AH9493" s="30"/>
      <c r="AI9493" s="30"/>
      <c r="AJ9493" s="30"/>
      <c r="AK9493"/>
      <c r="AL9493"/>
      <c r="AM9493"/>
      <c r="AN9493"/>
      <c r="AO9493"/>
      <c r="AP9493" s="30"/>
    </row>
    <row r="9494" spans="2:42" s="28" customFormat="1" x14ac:dyDescent="0.2">
      <c r="B9494" s="23"/>
      <c r="D9494" s="23"/>
      <c r="E9494" s="30"/>
      <c r="F9494" s="30"/>
      <c r="G9494" s="30"/>
      <c r="H9494" s="30"/>
      <c r="I9494" s="30"/>
      <c r="J9494" s="35"/>
      <c r="AE9494" s="30"/>
      <c r="AF9494" s="31"/>
      <c r="AG9494" s="30"/>
      <c r="AH9494" s="30"/>
      <c r="AI9494" s="30"/>
      <c r="AJ9494" s="30"/>
      <c r="AK9494"/>
      <c r="AL9494"/>
      <c r="AM9494"/>
      <c r="AN9494"/>
      <c r="AO9494"/>
      <c r="AP9494" s="30"/>
    </row>
    <row r="9495" spans="2:42" s="28" customFormat="1" x14ac:dyDescent="0.2">
      <c r="B9495" s="23"/>
      <c r="D9495" s="23"/>
      <c r="E9495" s="30"/>
      <c r="F9495" s="30"/>
      <c r="G9495" s="30"/>
      <c r="H9495" s="30"/>
      <c r="I9495" s="30"/>
      <c r="J9495" s="35"/>
      <c r="AE9495" s="30"/>
      <c r="AF9495" s="31"/>
      <c r="AG9495" s="30"/>
      <c r="AH9495" s="30"/>
      <c r="AI9495" s="30"/>
      <c r="AJ9495" s="30"/>
      <c r="AK9495"/>
      <c r="AL9495"/>
      <c r="AM9495"/>
      <c r="AN9495"/>
      <c r="AO9495"/>
      <c r="AP9495" s="30"/>
    </row>
    <row r="9496" spans="2:42" s="28" customFormat="1" x14ac:dyDescent="0.2">
      <c r="B9496" s="23"/>
      <c r="D9496" s="23"/>
      <c r="E9496" s="30"/>
      <c r="F9496" s="30"/>
      <c r="G9496" s="30"/>
      <c r="H9496" s="30"/>
      <c r="I9496" s="30"/>
      <c r="J9496" s="35"/>
      <c r="AE9496" s="30"/>
      <c r="AF9496" s="31"/>
      <c r="AG9496" s="30"/>
      <c r="AH9496" s="30"/>
      <c r="AI9496" s="30"/>
      <c r="AJ9496" s="30"/>
      <c r="AK9496"/>
      <c r="AL9496"/>
      <c r="AM9496"/>
      <c r="AN9496"/>
      <c r="AO9496"/>
      <c r="AP9496" s="30"/>
    </row>
    <row r="9497" spans="2:42" s="28" customFormat="1" x14ac:dyDescent="0.2">
      <c r="B9497" s="23"/>
      <c r="D9497" s="23"/>
      <c r="E9497" s="30"/>
      <c r="F9497" s="30"/>
      <c r="G9497" s="30"/>
      <c r="H9497" s="30"/>
      <c r="I9497" s="30"/>
      <c r="J9497" s="35"/>
      <c r="AE9497" s="30"/>
      <c r="AF9497" s="31"/>
      <c r="AG9497" s="30"/>
      <c r="AH9497" s="30"/>
      <c r="AI9497" s="30"/>
      <c r="AJ9497" s="30"/>
      <c r="AK9497"/>
      <c r="AL9497"/>
      <c r="AM9497"/>
      <c r="AN9497"/>
      <c r="AO9497"/>
      <c r="AP9497" s="30"/>
    </row>
    <row r="9498" spans="2:42" s="28" customFormat="1" x14ac:dyDescent="0.2">
      <c r="B9498" s="23"/>
      <c r="D9498" s="23"/>
      <c r="E9498" s="30"/>
      <c r="F9498" s="30"/>
      <c r="G9498" s="30"/>
      <c r="H9498" s="30"/>
      <c r="I9498" s="30"/>
      <c r="J9498" s="35"/>
      <c r="AE9498" s="30"/>
      <c r="AF9498" s="31"/>
      <c r="AG9498" s="30"/>
      <c r="AH9498" s="30"/>
      <c r="AI9498" s="30"/>
      <c r="AJ9498" s="30"/>
      <c r="AK9498"/>
      <c r="AL9498"/>
      <c r="AM9498"/>
      <c r="AN9498"/>
      <c r="AO9498"/>
      <c r="AP9498" s="30"/>
    </row>
    <row r="9499" spans="2:42" s="28" customFormat="1" x14ac:dyDescent="0.2">
      <c r="B9499" s="23"/>
      <c r="D9499" s="23"/>
      <c r="E9499" s="30"/>
      <c r="F9499" s="30"/>
      <c r="G9499" s="30"/>
      <c r="H9499" s="30"/>
      <c r="I9499" s="30"/>
      <c r="J9499" s="35"/>
      <c r="AE9499" s="30"/>
      <c r="AF9499" s="31"/>
      <c r="AG9499" s="30"/>
      <c r="AH9499" s="30"/>
      <c r="AI9499" s="30"/>
      <c r="AJ9499" s="30"/>
      <c r="AK9499"/>
      <c r="AL9499"/>
      <c r="AM9499"/>
      <c r="AN9499"/>
      <c r="AO9499"/>
      <c r="AP9499" s="30"/>
    </row>
    <row r="9500" spans="2:42" s="28" customFormat="1" x14ac:dyDescent="0.2">
      <c r="B9500" s="23"/>
      <c r="D9500" s="23"/>
      <c r="E9500" s="30"/>
      <c r="F9500" s="30"/>
      <c r="G9500" s="30"/>
      <c r="H9500" s="30"/>
      <c r="I9500" s="30"/>
      <c r="J9500" s="35"/>
      <c r="AE9500" s="30"/>
      <c r="AF9500" s="31"/>
      <c r="AG9500" s="30"/>
      <c r="AH9500" s="30"/>
      <c r="AI9500" s="30"/>
      <c r="AJ9500" s="30"/>
      <c r="AK9500"/>
      <c r="AL9500"/>
      <c r="AM9500"/>
      <c r="AN9500"/>
      <c r="AO9500"/>
      <c r="AP9500" s="30"/>
    </row>
    <row r="9501" spans="2:42" s="28" customFormat="1" x14ac:dyDescent="0.2">
      <c r="B9501" s="23"/>
      <c r="D9501" s="23"/>
      <c r="E9501" s="30"/>
      <c r="F9501" s="30"/>
      <c r="G9501" s="30"/>
      <c r="H9501" s="30"/>
      <c r="I9501" s="30"/>
      <c r="J9501" s="35"/>
      <c r="AE9501" s="30"/>
      <c r="AF9501" s="31"/>
      <c r="AG9501" s="30"/>
      <c r="AH9501" s="30"/>
      <c r="AI9501" s="30"/>
      <c r="AJ9501" s="30"/>
      <c r="AK9501"/>
      <c r="AL9501"/>
      <c r="AM9501"/>
      <c r="AN9501"/>
      <c r="AO9501"/>
      <c r="AP9501" s="30"/>
    </row>
    <row r="9502" spans="2:42" s="28" customFormat="1" x14ac:dyDescent="0.2">
      <c r="B9502" s="23"/>
      <c r="D9502" s="23"/>
      <c r="E9502" s="30"/>
      <c r="F9502" s="30"/>
      <c r="G9502" s="30"/>
      <c r="H9502" s="30"/>
      <c r="I9502" s="30"/>
      <c r="J9502" s="35"/>
      <c r="AE9502" s="30"/>
      <c r="AF9502" s="31"/>
      <c r="AG9502" s="30"/>
      <c r="AH9502" s="30"/>
      <c r="AI9502" s="30"/>
      <c r="AJ9502" s="30"/>
      <c r="AK9502"/>
      <c r="AL9502"/>
      <c r="AM9502"/>
      <c r="AN9502"/>
      <c r="AO9502"/>
      <c r="AP9502" s="30"/>
    </row>
    <row r="9503" spans="2:42" s="28" customFormat="1" x14ac:dyDescent="0.2">
      <c r="B9503" s="23"/>
      <c r="D9503" s="23"/>
      <c r="E9503" s="30"/>
      <c r="F9503" s="30"/>
      <c r="G9503" s="30"/>
      <c r="H9503" s="30"/>
      <c r="I9503" s="30"/>
      <c r="J9503" s="35"/>
      <c r="AE9503" s="30"/>
      <c r="AF9503" s="31"/>
      <c r="AG9503" s="30"/>
      <c r="AH9503" s="30"/>
      <c r="AI9503" s="30"/>
      <c r="AJ9503" s="30"/>
      <c r="AK9503"/>
      <c r="AL9503"/>
      <c r="AM9503"/>
      <c r="AN9503"/>
      <c r="AO9503"/>
      <c r="AP9503" s="30"/>
    </row>
    <row r="9504" spans="2:42" s="28" customFormat="1" x14ac:dyDescent="0.2">
      <c r="B9504" s="23"/>
      <c r="D9504" s="23"/>
      <c r="E9504" s="30"/>
      <c r="F9504" s="30"/>
      <c r="G9504" s="30"/>
      <c r="H9504" s="30"/>
      <c r="I9504" s="30"/>
      <c r="J9504" s="35"/>
      <c r="AE9504" s="30"/>
      <c r="AF9504" s="31"/>
      <c r="AG9504" s="30"/>
      <c r="AH9504" s="30"/>
      <c r="AI9504" s="30"/>
      <c r="AJ9504" s="30"/>
      <c r="AK9504"/>
      <c r="AL9504"/>
      <c r="AM9504"/>
      <c r="AN9504"/>
      <c r="AO9504"/>
      <c r="AP9504" s="30"/>
    </row>
    <row r="9505" spans="2:42" s="28" customFormat="1" x14ac:dyDescent="0.2">
      <c r="B9505" s="23"/>
      <c r="D9505" s="23"/>
      <c r="E9505" s="30"/>
      <c r="F9505" s="30"/>
      <c r="G9505" s="30"/>
      <c r="H9505" s="30"/>
      <c r="I9505" s="30"/>
      <c r="J9505" s="35"/>
      <c r="AE9505" s="30"/>
      <c r="AF9505" s="31"/>
      <c r="AG9505" s="30"/>
      <c r="AH9505" s="30"/>
      <c r="AI9505" s="30"/>
      <c r="AJ9505" s="30"/>
      <c r="AK9505"/>
      <c r="AL9505"/>
      <c r="AM9505"/>
      <c r="AN9505"/>
      <c r="AO9505"/>
      <c r="AP9505" s="30"/>
    </row>
    <row r="9506" spans="2:42" s="28" customFormat="1" x14ac:dyDescent="0.2">
      <c r="B9506" s="23"/>
      <c r="D9506" s="23"/>
      <c r="E9506" s="30"/>
      <c r="F9506" s="30"/>
      <c r="G9506" s="30"/>
      <c r="H9506" s="30"/>
      <c r="I9506" s="30"/>
      <c r="J9506" s="35"/>
      <c r="AE9506" s="30"/>
      <c r="AF9506" s="31"/>
      <c r="AG9506" s="30"/>
      <c r="AH9506" s="30"/>
      <c r="AI9506" s="30"/>
      <c r="AJ9506" s="30"/>
      <c r="AK9506"/>
      <c r="AL9506"/>
      <c r="AM9506"/>
      <c r="AN9506"/>
      <c r="AO9506"/>
      <c r="AP9506" s="30"/>
    </row>
    <row r="9507" spans="2:42" s="28" customFormat="1" x14ac:dyDescent="0.2">
      <c r="B9507" s="23"/>
      <c r="D9507" s="23"/>
      <c r="E9507" s="30"/>
      <c r="F9507" s="30"/>
      <c r="G9507" s="30"/>
      <c r="H9507" s="30"/>
      <c r="I9507" s="30"/>
      <c r="J9507" s="35"/>
      <c r="AE9507" s="30"/>
      <c r="AF9507" s="31"/>
      <c r="AG9507" s="30"/>
      <c r="AH9507" s="30"/>
      <c r="AI9507" s="30"/>
      <c r="AJ9507" s="30"/>
      <c r="AK9507"/>
      <c r="AL9507"/>
      <c r="AM9507"/>
      <c r="AN9507"/>
      <c r="AO9507"/>
      <c r="AP9507" s="30"/>
    </row>
    <row r="9508" spans="2:42" s="28" customFormat="1" x14ac:dyDescent="0.2">
      <c r="B9508" s="23"/>
      <c r="D9508" s="23"/>
      <c r="E9508" s="30"/>
      <c r="F9508" s="30"/>
      <c r="G9508" s="30"/>
      <c r="H9508" s="30"/>
      <c r="I9508" s="30"/>
      <c r="J9508" s="35"/>
      <c r="AE9508" s="30"/>
      <c r="AF9508" s="31"/>
      <c r="AG9508" s="30"/>
      <c r="AH9508" s="30"/>
      <c r="AI9508" s="30"/>
      <c r="AJ9508" s="30"/>
      <c r="AK9508"/>
      <c r="AL9508"/>
      <c r="AM9508"/>
      <c r="AN9508"/>
      <c r="AO9508"/>
      <c r="AP9508" s="30"/>
    </row>
    <row r="9509" spans="2:42" s="28" customFormat="1" x14ac:dyDescent="0.2">
      <c r="B9509" s="23"/>
      <c r="D9509" s="23"/>
      <c r="E9509" s="30"/>
      <c r="F9509" s="30"/>
      <c r="G9509" s="30"/>
      <c r="H9509" s="30"/>
      <c r="I9509" s="30"/>
      <c r="J9509" s="35"/>
      <c r="AE9509" s="30"/>
      <c r="AF9509" s="31"/>
      <c r="AG9509" s="30"/>
      <c r="AH9509" s="30"/>
      <c r="AI9509" s="30"/>
      <c r="AJ9509" s="30"/>
      <c r="AK9509"/>
      <c r="AL9509"/>
      <c r="AM9509"/>
      <c r="AN9509"/>
      <c r="AO9509"/>
      <c r="AP9509" s="30"/>
    </row>
    <row r="9510" spans="2:42" s="28" customFormat="1" x14ac:dyDescent="0.2">
      <c r="B9510" s="23"/>
      <c r="D9510" s="23"/>
      <c r="E9510" s="30"/>
      <c r="F9510" s="30"/>
      <c r="G9510" s="30"/>
      <c r="H9510" s="30"/>
      <c r="I9510" s="30"/>
      <c r="J9510" s="35"/>
      <c r="AE9510" s="30"/>
      <c r="AF9510" s="31"/>
      <c r="AG9510" s="30"/>
      <c r="AH9510" s="30"/>
      <c r="AI9510" s="30"/>
      <c r="AJ9510" s="30"/>
      <c r="AK9510"/>
      <c r="AL9510"/>
      <c r="AM9510"/>
      <c r="AN9510"/>
      <c r="AO9510"/>
      <c r="AP9510" s="30"/>
    </row>
    <row r="9511" spans="2:42" s="28" customFormat="1" x14ac:dyDescent="0.2">
      <c r="B9511" s="23"/>
      <c r="D9511" s="23"/>
      <c r="E9511" s="30"/>
      <c r="F9511" s="30"/>
      <c r="G9511" s="30"/>
      <c r="H9511" s="30"/>
      <c r="I9511" s="30"/>
      <c r="J9511" s="35"/>
      <c r="AE9511" s="30"/>
      <c r="AF9511" s="31"/>
      <c r="AG9511" s="30"/>
      <c r="AH9511" s="30"/>
      <c r="AI9511" s="30"/>
      <c r="AJ9511" s="30"/>
      <c r="AK9511"/>
      <c r="AL9511"/>
      <c r="AM9511"/>
      <c r="AN9511"/>
      <c r="AO9511"/>
      <c r="AP9511" s="30"/>
    </row>
    <row r="9512" spans="2:42" s="28" customFormat="1" x14ac:dyDescent="0.2">
      <c r="B9512" s="23"/>
      <c r="D9512" s="23"/>
      <c r="E9512" s="30"/>
      <c r="F9512" s="30"/>
      <c r="G9512" s="30"/>
      <c r="H9512" s="30"/>
      <c r="I9512" s="30"/>
      <c r="J9512" s="35"/>
      <c r="AE9512" s="30"/>
      <c r="AF9512" s="31"/>
      <c r="AG9512" s="30"/>
      <c r="AH9512" s="30"/>
      <c r="AI9512" s="30"/>
      <c r="AJ9512" s="30"/>
      <c r="AK9512"/>
      <c r="AL9512"/>
      <c r="AM9512"/>
      <c r="AN9512"/>
      <c r="AO9512"/>
      <c r="AP9512" s="30"/>
    </row>
    <row r="9513" spans="2:42" s="28" customFormat="1" x14ac:dyDescent="0.2">
      <c r="B9513" s="23"/>
      <c r="D9513" s="23"/>
      <c r="E9513" s="30"/>
      <c r="F9513" s="30"/>
      <c r="G9513" s="30"/>
      <c r="H9513" s="30"/>
      <c r="I9513" s="30"/>
      <c r="J9513" s="35"/>
      <c r="AE9513" s="30"/>
      <c r="AF9513" s="31"/>
      <c r="AG9513" s="30"/>
      <c r="AH9513" s="30"/>
      <c r="AI9513" s="30"/>
      <c r="AJ9513" s="30"/>
      <c r="AK9513"/>
      <c r="AL9513"/>
      <c r="AM9513"/>
      <c r="AN9513"/>
      <c r="AO9513"/>
      <c r="AP9513" s="30"/>
    </row>
    <row r="9514" spans="2:42" s="28" customFormat="1" x14ac:dyDescent="0.2">
      <c r="B9514" s="23"/>
      <c r="D9514" s="23"/>
      <c r="E9514" s="30"/>
      <c r="F9514" s="30"/>
      <c r="G9514" s="30"/>
      <c r="H9514" s="30"/>
      <c r="I9514" s="30"/>
      <c r="J9514" s="35"/>
      <c r="AE9514" s="30"/>
      <c r="AF9514" s="31"/>
      <c r="AG9514" s="30"/>
      <c r="AH9514" s="30"/>
      <c r="AI9514" s="30"/>
      <c r="AJ9514" s="30"/>
      <c r="AK9514"/>
      <c r="AL9514"/>
      <c r="AM9514"/>
      <c r="AN9514"/>
      <c r="AO9514"/>
      <c r="AP9514" s="30"/>
    </row>
    <row r="9515" spans="2:42" s="28" customFormat="1" x14ac:dyDescent="0.2">
      <c r="B9515" s="23"/>
      <c r="D9515" s="23"/>
      <c r="E9515" s="30"/>
      <c r="F9515" s="30"/>
      <c r="G9515" s="30"/>
      <c r="H9515" s="30"/>
      <c r="I9515" s="30"/>
      <c r="J9515" s="35"/>
      <c r="AE9515" s="30"/>
      <c r="AF9515" s="31"/>
      <c r="AG9515" s="30"/>
      <c r="AH9515" s="30"/>
      <c r="AI9515" s="30"/>
      <c r="AJ9515" s="30"/>
      <c r="AK9515"/>
      <c r="AL9515"/>
      <c r="AM9515"/>
      <c r="AN9515"/>
      <c r="AO9515"/>
      <c r="AP9515" s="30"/>
    </row>
    <row r="9516" spans="2:42" s="28" customFormat="1" x14ac:dyDescent="0.2">
      <c r="B9516" s="23"/>
      <c r="D9516" s="23"/>
      <c r="E9516" s="30"/>
      <c r="F9516" s="30"/>
      <c r="G9516" s="30"/>
      <c r="H9516" s="30"/>
      <c r="I9516" s="30"/>
      <c r="J9516" s="35"/>
      <c r="AE9516" s="30"/>
      <c r="AF9516" s="31"/>
      <c r="AG9516" s="30"/>
      <c r="AH9516" s="30"/>
      <c r="AI9516" s="30"/>
      <c r="AJ9516" s="30"/>
      <c r="AK9516"/>
      <c r="AL9516"/>
      <c r="AM9516"/>
      <c r="AN9516"/>
      <c r="AO9516"/>
      <c r="AP9516" s="30"/>
    </row>
    <row r="9517" spans="2:42" s="28" customFormat="1" x14ac:dyDescent="0.2">
      <c r="B9517" s="23"/>
      <c r="D9517" s="23"/>
      <c r="E9517" s="30"/>
      <c r="F9517" s="30"/>
      <c r="G9517" s="30"/>
      <c r="H9517" s="30"/>
      <c r="I9517" s="30"/>
      <c r="J9517" s="35"/>
      <c r="AE9517" s="30"/>
      <c r="AF9517" s="31"/>
      <c r="AG9517" s="30"/>
      <c r="AH9517" s="30"/>
      <c r="AI9517" s="30"/>
      <c r="AJ9517" s="30"/>
      <c r="AK9517"/>
      <c r="AL9517"/>
      <c r="AM9517"/>
      <c r="AN9517"/>
      <c r="AO9517"/>
      <c r="AP9517" s="30"/>
    </row>
    <row r="9518" spans="2:42" s="28" customFormat="1" x14ac:dyDescent="0.2">
      <c r="B9518" s="23"/>
      <c r="D9518" s="23"/>
      <c r="E9518" s="30"/>
      <c r="F9518" s="30"/>
      <c r="G9518" s="30"/>
      <c r="H9518" s="30"/>
      <c r="I9518" s="30"/>
      <c r="J9518" s="35"/>
      <c r="AE9518" s="30"/>
      <c r="AF9518" s="31"/>
      <c r="AG9518" s="30"/>
      <c r="AH9518" s="30"/>
      <c r="AI9518" s="30"/>
      <c r="AJ9518" s="30"/>
      <c r="AK9518"/>
      <c r="AL9518"/>
      <c r="AM9518"/>
      <c r="AN9518"/>
      <c r="AO9518"/>
      <c r="AP9518" s="30"/>
    </row>
    <row r="9519" spans="2:42" s="28" customFormat="1" x14ac:dyDescent="0.2">
      <c r="B9519" s="23"/>
      <c r="D9519" s="23"/>
      <c r="E9519" s="30"/>
      <c r="F9519" s="30"/>
      <c r="G9519" s="30"/>
      <c r="H9519" s="30"/>
      <c r="I9519" s="30"/>
      <c r="J9519" s="35"/>
      <c r="AE9519" s="30"/>
      <c r="AF9519" s="31"/>
      <c r="AG9519" s="30"/>
      <c r="AH9519" s="30"/>
      <c r="AI9519" s="30"/>
      <c r="AJ9519" s="30"/>
      <c r="AK9519"/>
      <c r="AL9519"/>
      <c r="AM9519"/>
      <c r="AN9519"/>
      <c r="AO9519"/>
      <c r="AP9519" s="30"/>
    </row>
    <row r="9520" spans="2:42" s="28" customFormat="1" x14ac:dyDescent="0.2">
      <c r="B9520" s="23"/>
      <c r="D9520" s="23"/>
      <c r="E9520" s="30"/>
      <c r="F9520" s="30"/>
      <c r="G9520" s="30"/>
      <c r="H9520" s="30"/>
      <c r="I9520" s="30"/>
      <c r="J9520" s="35"/>
      <c r="AE9520" s="30"/>
      <c r="AF9520" s="31"/>
      <c r="AG9520" s="30"/>
      <c r="AH9520" s="30"/>
      <c r="AI9520" s="30"/>
      <c r="AJ9520" s="30"/>
      <c r="AK9520"/>
      <c r="AL9520"/>
      <c r="AM9520"/>
      <c r="AN9520"/>
      <c r="AO9520"/>
      <c r="AP9520" s="30"/>
    </row>
    <row r="9521" spans="2:42" s="28" customFormat="1" x14ac:dyDescent="0.2">
      <c r="B9521" s="23"/>
      <c r="D9521" s="23"/>
      <c r="E9521" s="30"/>
      <c r="F9521" s="30"/>
      <c r="G9521" s="30"/>
      <c r="H9521" s="30"/>
      <c r="I9521" s="30"/>
      <c r="J9521" s="35"/>
      <c r="AE9521" s="30"/>
      <c r="AF9521" s="31"/>
      <c r="AG9521" s="30"/>
      <c r="AH9521" s="30"/>
      <c r="AI9521" s="30"/>
      <c r="AJ9521" s="30"/>
      <c r="AK9521"/>
      <c r="AL9521"/>
      <c r="AM9521"/>
      <c r="AN9521"/>
      <c r="AO9521"/>
      <c r="AP9521" s="30"/>
    </row>
    <row r="9522" spans="2:42" s="28" customFormat="1" x14ac:dyDescent="0.2">
      <c r="B9522" s="23"/>
      <c r="D9522" s="23"/>
      <c r="E9522" s="30"/>
      <c r="F9522" s="30"/>
      <c r="G9522" s="30"/>
      <c r="H9522" s="30"/>
      <c r="I9522" s="30"/>
      <c r="J9522" s="35"/>
      <c r="AE9522" s="30"/>
      <c r="AF9522" s="31"/>
      <c r="AG9522" s="30"/>
      <c r="AH9522" s="30"/>
      <c r="AI9522" s="30"/>
      <c r="AJ9522" s="30"/>
      <c r="AK9522"/>
      <c r="AL9522"/>
      <c r="AM9522"/>
      <c r="AN9522"/>
      <c r="AO9522"/>
      <c r="AP9522" s="30"/>
    </row>
    <row r="9523" spans="2:42" s="28" customFormat="1" x14ac:dyDescent="0.2">
      <c r="B9523" s="23"/>
      <c r="D9523" s="23"/>
      <c r="E9523" s="30"/>
      <c r="F9523" s="30"/>
      <c r="G9523" s="30"/>
      <c r="H9523" s="30"/>
      <c r="I9523" s="30"/>
      <c r="J9523" s="35"/>
      <c r="AE9523" s="30"/>
      <c r="AF9523" s="31"/>
      <c r="AG9523" s="30"/>
      <c r="AH9523" s="30"/>
      <c r="AI9523" s="30"/>
      <c r="AJ9523" s="30"/>
      <c r="AK9523"/>
      <c r="AL9523"/>
      <c r="AM9523"/>
      <c r="AN9523"/>
      <c r="AO9523"/>
      <c r="AP9523" s="30"/>
    </row>
    <row r="9524" spans="2:42" s="28" customFormat="1" x14ac:dyDescent="0.2">
      <c r="B9524" s="23"/>
      <c r="D9524" s="23"/>
      <c r="E9524" s="30"/>
      <c r="F9524" s="30"/>
      <c r="G9524" s="30"/>
      <c r="H9524" s="30"/>
      <c r="I9524" s="30"/>
      <c r="J9524" s="35"/>
      <c r="AE9524" s="30"/>
      <c r="AF9524" s="31"/>
      <c r="AG9524" s="30"/>
      <c r="AH9524" s="30"/>
      <c r="AI9524" s="30"/>
      <c r="AJ9524" s="30"/>
      <c r="AK9524"/>
      <c r="AL9524"/>
      <c r="AM9524"/>
      <c r="AN9524"/>
      <c r="AO9524"/>
      <c r="AP9524" s="30"/>
    </row>
    <row r="9525" spans="2:42" s="28" customFormat="1" x14ac:dyDescent="0.2">
      <c r="B9525" s="23"/>
      <c r="D9525" s="23"/>
      <c r="E9525" s="30"/>
      <c r="F9525" s="30"/>
      <c r="G9525" s="30"/>
      <c r="H9525" s="30"/>
      <c r="I9525" s="30"/>
      <c r="J9525" s="35"/>
      <c r="AE9525" s="30"/>
      <c r="AF9525" s="31"/>
      <c r="AG9525" s="30"/>
      <c r="AH9525" s="30"/>
      <c r="AI9525" s="30"/>
      <c r="AJ9525" s="30"/>
      <c r="AK9525"/>
      <c r="AL9525"/>
      <c r="AM9525"/>
      <c r="AN9525"/>
      <c r="AO9525"/>
      <c r="AP9525" s="30"/>
    </row>
    <row r="9526" spans="2:42" s="28" customFormat="1" x14ac:dyDescent="0.2">
      <c r="B9526" s="23"/>
      <c r="D9526" s="23"/>
      <c r="E9526" s="30"/>
      <c r="F9526" s="30"/>
      <c r="G9526" s="30"/>
      <c r="H9526" s="30"/>
      <c r="I9526" s="30"/>
      <c r="J9526" s="35"/>
      <c r="AE9526" s="30"/>
      <c r="AF9526" s="31"/>
      <c r="AG9526" s="30"/>
      <c r="AH9526" s="30"/>
      <c r="AI9526" s="30"/>
      <c r="AJ9526" s="30"/>
      <c r="AK9526"/>
      <c r="AL9526"/>
      <c r="AM9526"/>
      <c r="AN9526"/>
      <c r="AO9526"/>
      <c r="AP9526" s="30"/>
    </row>
    <row r="9527" spans="2:42" s="28" customFormat="1" x14ac:dyDescent="0.2">
      <c r="B9527" s="23"/>
      <c r="D9527" s="23"/>
      <c r="E9527" s="30"/>
      <c r="F9527" s="30"/>
      <c r="G9527" s="30"/>
      <c r="H9527" s="30"/>
      <c r="I9527" s="30"/>
      <c r="J9527" s="35"/>
      <c r="AE9527" s="30"/>
      <c r="AF9527" s="31"/>
      <c r="AG9527" s="30"/>
      <c r="AH9527" s="30"/>
      <c r="AI9527" s="30"/>
      <c r="AJ9527" s="30"/>
      <c r="AK9527"/>
      <c r="AL9527"/>
      <c r="AM9527"/>
      <c r="AN9527"/>
      <c r="AO9527"/>
      <c r="AP9527" s="30"/>
    </row>
    <row r="9528" spans="2:42" s="28" customFormat="1" x14ac:dyDescent="0.2">
      <c r="B9528" s="23"/>
      <c r="D9528" s="23"/>
      <c r="E9528" s="30"/>
      <c r="F9528" s="30"/>
      <c r="G9528" s="30"/>
      <c r="H9528" s="30"/>
      <c r="I9528" s="30"/>
      <c r="J9528" s="35"/>
      <c r="AE9528" s="30"/>
      <c r="AF9528" s="31"/>
      <c r="AG9528" s="30"/>
      <c r="AH9528" s="30"/>
      <c r="AI9528" s="30"/>
      <c r="AJ9528" s="30"/>
      <c r="AK9528"/>
      <c r="AL9528"/>
      <c r="AM9528"/>
      <c r="AN9528"/>
      <c r="AO9528"/>
      <c r="AP9528" s="30"/>
    </row>
    <row r="9529" spans="2:42" s="28" customFormat="1" x14ac:dyDescent="0.2">
      <c r="B9529" s="23"/>
      <c r="D9529" s="23"/>
      <c r="E9529" s="30"/>
      <c r="F9529" s="30"/>
      <c r="G9529" s="30"/>
      <c r="H9529" s="30"/>
      <c r="I9529" s="30"/>
      <c r="J9529" s="35"/>
      <c r="AE9529" s="30"/>
      <c r="AF9529" s="31"/>
      <c r="AG9529" s="30"/>
      <c r="AH9529" s="30"/>
      <c r="AI9529" s="30"/>
      <c r="AJ9529" s="30"/>
      <c r="AK9529"/>
      <c r="AL9529"/>
      <c r="AM9529"/>
      <c r="AN9529"/>
      <c r="AO9529"/>
      <c r="AP9529" s="30"/>
    </row>
    <row r="9530" spans="2:42" s="28" customFormat="1" x14ac:dyDescent="0.2">
      <c r="B9530" s="23"/>
      <c r="D9530" s="23"/>
      <c r="E9530" s="30"/>
      <c r="F9530" s="30"/>
      <c r="G9530" s="30"/>
      <c r="H9530" s="30"/>
      <c r="I9530" s="30"/>
      <c r="J9530" s="35"/>
      <c r="AE9530" s="30"/>
      <c r="AF9530" s="31"/>
      <c r="AG9530" s="30"/>
      <c r="AH9530" s="30"/>
      <c r="AI9530" s="30"/>
      <c r="AJ9530" s="30"/>
      <c r="AK9530"/>
      <c r="AL9530"/>
      <c r="AM9530"/>
      <c r="AN9530"/>
      <c r="AO9530"/>
      <c r="AP9530" s="30"/>
    </row>
    <row r="9531" spans="2:42" s="28" customFormat="1" x14ac:dyDescent="0.2">
      <c r="B9531" s="23"/>
      <c r="D9531" s="23"/>
      <c r="E9531" s="30"/>
      <c r="F9531" s="30"/>
      <c r="G9531" s="30"/>
      <c r="H9531" s="30"/>
      <c r="I9531" s="30"/>
      <c r="J9531" s="35"/>
      <c r="AE9531" s="30"/>
      <c r="AF9531" s="31"/>
      <c r="AG9531" s="30"/>
      <c r="AH9531" s="30"/>
      <c r="AI9531" s="30"/>
      <c r="AJ9531" s="30"/>
      <c r="AK9531"/>
      <c r="AL9531"/>
      <c r="AM9531"/>
      <c r="AN9531"/>
      <c r="AO9531"/>
      <c r="AP9531" s="30"/>
    </row>
    <row r="9532" spans="2:42" s="28" customFormat="1" x14ac:dyDescent="0.2">
      <c r="B9532" s="23"/>
      <c r="D9532" s="23"/>
      <c r="E9532" s="30"/>
      <c r="F9532" s="30"/>
      <c r="G9532" s="30"/>
      <c r="H9532" s="30"/>
      <c r="I9532" s="30"/>
      <c r="J9532" s="35"/>
      <c r="AE9532" s="30"/>
      <c r="AF9532" s="31"/>
      <c r="AG9532" s="30"/>
      <c r="AH9532" s="30"/>
      <c r="AI9532" s="30"/>
      <c r="AJ9532" s="30"/>
      <c r="AK9532"/>
      <c r="AL9532"/>
      <c r="AM9532"/>
      <c r="AN9532"/>
      <c r="AO9532"/>
      <c r="AP9532" s="30"/>
    </row>
    <row r="9533" spans="2:42" s="28" customFormat="1" x14ac:dyDescent="0.2">
      <c r="B9533" s="23"/>
      <c r="D9533" s="23"/>
      <c r="E9533" s="30"/>
      <c r="F9533" s="30"/>
      <c r="G9533" s="30"/>
      <c r="H9533" s="30"/>
      <c r="I9533" s="30"/>
      <c r="J9533" s="35"/>
      <c r="AE9533" s="30"/>
      <c r="AF9533" s="31"/>
      <c r="AG9533" s="30"/>
      <c r="AH9533" s="30"/>
      <c r="AI9533" s="30"/>
      <c r="AJ9533" s="30"/>
      <c r="AK9533"/>
      <c r="AL9533"/>
      <c r="AM9533"/>
      <c r="AN9533"/>
      <c r="AO9533"/>
      <c r="AP9533" s="30"/>
    </row>
    <row r="9534" spans="2:42" s="28" customFormat="1" x14ac:dyDescent="0.2">
      <c r="B9534" s="23"/>
      <c r="D9534" s="23"/>
      <c r="E9534" s="30"/>
      <c r="F9534" s="30"/>
      <c r="G9534" s="30"/>
      <c r="H9534" s="30"/>
      <c r="I9534" s="30"/>
      <c r="J9534" s="35"/>
      <c r="AE9534" s="30"/>
      <c r="AF9534" s="31"/>
      <c r="AG9534" s="30"/>
      <c r="AH9534" s="30"/>
      <c r="AI9534" s="30"/>
      <c r="AJ9534" s="30"/>
      <c r="AK9534"/>
      <c r="AL9534"/>
      <c r="AM9534"/>
      <c r="AN9534"/>
      <c r="AO9534"/>
      <c r="AP9534" s="30"/>
    </row>
    <row r="9535" spans="2:42" s="28" customFormat="1" x14ac:dyDescent="0.2">
      <c r="B9535" s="23"/>
      <c r="D9535" s="23"/>
      <c r="E9535" s="30"/>
      <c r="F9535" s="30"/>
      <c r="G9535" s="30"/>
      <c r="H9535" s="30"/>
      <c r="I9535" s="30"/>
      <c r="J9535" s="35"/>
      <c r="AE9535" s="30"/>
      <c r="AF9535" s="31"/>
      <c r="AG9535" s="30"/>
      <c r="AH9535" s="30"/>
      <c r="AI9535" s="30"/>
      <c r="AJ9535" s="30"/>
      <c r="AK9535"/>
      <c r="AL9535"/>
      <c r="AM9535"/>
      <c r="AN9535"/>
      <c r="AO9535"/>
      <c r="AP9535" s="30"/>
    </row>
    <row r="9536" spans="2:42" s="28" customFormat="1" x14ac:dyDescent="0.2">
      <c r="B9536" s="23"/>
      <c r="D9536" s="23"/>
      <c r="E9536" s="30"/>
      <c r="F9536" s="30"/>
      <c r="G9536" s="30"/>
      <c r="H9536" s="30"/>
      <c r="I9536" s="30"/>
      <c r="J9536" s="35"/>
      <c r="AE9536" s="30"/>
      <c r="AF9536" s="31"/>
      <c r="AG9536" s="30"/>
      <c r="AH9536" s="30"/>
      <c r="AI9536" s="30"/>
      <c r="AJ9536" s="30"/>
      <c r="AK9536"/>
      <c r="AL9536"/>
      <c r="AM9536"/>
      <c r="AN9536"/>
      <c r="AO9536"/>
      <c r="AP9536" s="30"/>
    </row>
    <row r="9537" spans="2:42" s="28" customFormat="1" x14ac:dyDescent="0.2">
      <c r="B9537" s="23"/>
      <c r="D9537" s="23"/>
      <c r="E9537" s="30"/>
      <c r="F9537" s="30"/>
      <c r="G9537" s="30"/>
      <c r="H9537" s="30"/>
      <c r="I9537" s="30"/>
      <c r="J9537" s="35"/>
      <c r="AE9537" s="30"/>
      <c r="AF9537" s="31"/>
      <c r="AG9537" s="30"/>
      <c r="AH9537" s="30"/>
      <c r="AI9537" s="30"/>
      <c r="AJ9537" s="30"/>
      <c r="AK9537"/>
      <c r="AL9537"/>
      <c r="AM9537"/>
      <c r="AN9537"/>
      <c r="AO9537"/>
      <c r="AP9537" s="30"/>
    </row>
    <row r="9538" spans="2:42" s="28" customFormat="1" x14ac:dyDescent="0.2">
      <c r="B9538" s="23"/>
      <c r="D9538" s="23"/>
      <c r="E9538" s="30"/>
      <c r="F9538" s="30"/>
      <c r="G9538" s="30"/>
      <c r="H9538" s="30"/>
      <c r="I9538" s="30"/>
      <c r="J9538" s="35"/>
      <c r="AE9538" s="30"/>
      <c r="AF9538" s="31"/>
      <c r="AG9538" s="30"/>
      <c r="AH9538" s="30"/>
      <c r="AI9538" s="30"/>
      <c r="AJ9538" s="30"/>
      <c r="AK9538"/>
      <c r="AL9538"/>
      <c r="AM9538"/>
      <c r="AN9538"/>
      <c r="AO9538"/>
      <c r="AP9538" s="30"/>
    </row>
    <row r="9539" spans="2:42" s="28" customFormat="1" x14ac:dyDescent="0.2">
      <c r="B9539" s="23"/>
      <c r="D9539" s="23"/>
      <c r="E9539" s="30"/>
      <c r="F9539" s="30"/>
      <c r="G9539" s="30"/>
      <c r="H9539" s="30"/>
      <c r="I9539" s="30"/>
      <c r="J9539" s="35"/>
      <c r="AE9539" s="30"/>
      <c r="AF9539" s="31"/>
      <c r="AG9539" s="30"/>
      <c r="AH9539" s="30"/>
      <c r="AI9539" s="30"/>
      <c r="AJ9539" s="30"/>
      <c r="AK9539"/>
      <c r="AL9539"/>
      <c r="AM9539"/>
      <c r="AN9539"/>
      <c r="AO9539"/>
      <c r="AP9539" s="30"/>
    </row>
    <row r="9540" spans="2:42" s="28" customFormat="1" x14ac:dyDescent="0.2">
      <c r="B9540" s="23"/>
      <c r="D9540" s="23"/>
      <c r="E9540" s="30"/>
      <c r="F9540" s="30"/>
      <c r="G9540" s="30"/>
      <c r="H9540" s="30"/>
      <c r="I9540" s="30"/>
      <c r="J9540" s="35"/>
      <c r="AE9540" s="30"/>
      <c r="AF9540" s="31"/>
      <c r="AG9540" s="30"/>
      <c r="AH9540" s="30"/>
      <c r="AI9540" s="30"/>
      <c r="AJ9540" s="30"/>
      <c r="AK9540"/>
      <c r="AL9540"/>
      <c r="AM9540"/>
      <c r="AN9540"/>
      <c r="AO9540"/>
      <c r="AP9540" s="30"/>
    </row>
    <row r="9541" spans="2:42" s="28" customFormat="1" x14ac:dyDescent="0.2">
      <c r="B9541" s="23"/>
      <c r="D9541" s="23"/>
      <c r="E9541" s="30"/>
      <c r="F9541" s="30"/>
      <c r="G9541" s="30"/>
      <c r="H9541" s="30"/>
      <c r="I9541" s="30"/>
      <c r="J9541" s="35"/>
      <c r="AE9541" s="30"/>
      <c r="AF9541" s="31"/>
      <c r="AG9541" s="30"/>
      <c r="AH9541" s="30"/>
      <c r="AI9541" s="30"/>
      <c r="AJ9541" s="30"/>
      <c r="AK9541"/>
      <c r="AL9541"/>
      <c r="AM9541"/>
      <c r="AN9541"/>
      <c r="AO9541"/>
      <c r="AP9541" s="30"/>
    </row>
    <row r="9542" spans="2:42" s="28" customFormat="1" x14ac:dyDescent="0.2">
      <c r="B9542" s="23"/>
      <c r="D9542" s="23"/>
      <c r="E9542" s="30"/>
      <c r="F9542" s="30"/>
      <c r="G9542" s="30"/>
      <c r="H9542" s="30"/>
      <c r="I9542" s="30"/>
      <c r="J9542" s="35"/>
      <c r="AE9542" s="30"/>
      <c r="AF9542" s="31"/>
      <c r="AG9542" s="30"/>
      <c r="AH9542" s="30"/>
      <c r="AI9542" s="30"/>
      <c r="AJ9542" s="30"/>
      <c r="AK9542"/>
      <c r="AL9542"/>
      <c r="AM9542"/>
      <c r="AN9542"/>
      <c r="AO9542"/>
      <c r="AP9542" s="30"/>
    </row>
    <row r="9543" spans="2:42" s="28" customFormat="1" x14ac:dyDescent="0.2">
      <c r="B9543" s="23"/>
      <c r="D9543" s="23"/>
      <c r="E9543" s="30"/>
      <c r="F9543" s="30"/>
      <c r="G9543" s="30"/>
      <c r="H9543" s="30"/>
      <c r="I9543" s="30"/>
      <c r="J9543" s="35"/>
      <c r="AE9543" s="30"/>
      <c r="AF9543" s="31"/>
      <c r="AG9543" s="30"/>
      <c r="AH9543" s="30"/>
      <c r="AI9543" s="30"/>
      <c r="AJ9543" s="30"/>
      <c r="AK9543"/>
      <c r="AL9543"/>
      <c r="AM9543"/>
      <c r="AN9543"/>
      <c r="AO9543"/>
      <c r="AP9543" s="30"/>
    </row>
    <row r="9544" spans="2:42" s="28" customFormat="1" x14ac:dyDescent="0.2">
      <c r="B9544" s="23"/>
      <c r="D9544" s="23"/>
      <c r="E9544" s="30"/>
      <c r="F9544" s="30"/>
      <c r="G9544" s="30"/>
      <c r="H9544" s="30"/>
      <c r="I9544" s="30"/>
      <c r="J9544" s="35"/>
      <c r="AE9544" s="30"/>
      <c r="AF9544" s="31"/>
      <c r="AG9544" s="30"/>
      <c r="AH9544" s="30"/>
      <c r="AI9544" s="30"/>
      <c r="AJ9544" s="30"/>
      <c r="AK9544"/>
      <c r="AL9544"/>
      <c r="AM9544"/>
      <c r="AN9544"/>
      <c r="AO9544"/>
      <c r="AP9544" s="30"/>
    </row>
    <row r="9545" spans="2:42" s="28" customFormat="1" x14ac:dyDescent="0.2">
      <c r="B9545" s="23"/>
      <c r="D9545" s="23"/>
      <c r="E9545" s="30"/>
      <c r="F9545" s="30"/>
      <c r="G9545" s="30"/>
      <c r="H9545" s="30"/>
      <c r="I9545" s="30"/>
      <c r="J9545" s="35"/>
      <c r="AE9545" s="30"/>
      <c r="AF9545" s="31"/>
      <c r="AG9545" s="30"/>
      <c r="AH9545" s="30"/>
      <c r="AI9545" s="30"/>
      <c r="AJ9545" s="30"/>
      <c r="AK9545"/>
      <c r="AL9545"/>
      <c r="AM9545"/>
      <c r="AN9545"/>
      <c r="AO9545"/>
      <c r="AP9545" s="30"/>
    </row>
    <row r="9546" spans="2:42" s="28" customFormat="1" x14ac:dyDescent="0.2">
      <c r="B9546" s="23"/>
      <c r="D9546" s="23"/>
      <c r="E9546" s="30"/>
      <c r="F9546" s="30"/>
      <c r="G9546" s="30"/>
      <c r="H9546" s="30"/>
      <c r="I9546" s="30"/>
      <c r="J9546" s="35"/>
      <c r="AE9546" s="30"/>
      <c r="AF9546" s="31"/>
      <c r="AG9546" s="30"/>
      <c r="AH9546" s="30"/>
      <c r="AI9546" s="30"/>
      <c r="AJ9546" s="30"/>
      <c r="AK9546"/>
      <c r="AL9546"/>
      <c r="AM9546"/>
      <c r="AN9546"/>
      <c r="AO9546"/>
      <c r="AP9546" s="30"/>
    </row>
    <row r="9547" spans="2:42" s="28" customFormat="1" x14ac:dyDescent="0.2">
      <c r="B9547" s="23"/>
      <c r="D9547" s="23"/>
      <c r="E9547" s="30"/>
      <c r="F9547" s="30"/>
      <c r="G9547" s="30"/>
      <c r="H9547" s="30"/>
      <c r="I9547" s="30"/>
      <c r="J9547" s="35"/>
      <c r="AE9547" s="30"/>
      <c r="AF9547" s="31"/>
      <c r="AG9547" s="30"/>
      <c r="AH9547" s="30"/>
      <c r="AI9547" s="30"/>
      <c r="AJ9547" s="30"/>
      <c r="AK9547"/>
      <c r="AL9547"/>
      <c r="AM9547"/>
      <c r="AN9547"/>
      <c r="AO9547"/>
      <c r="AP9547" s="30"/>
    </row>
    <row r="9548" spans="2:42" s="28" customFormat="1" x14ac:dyDescent="0.2">
      <c r="B9548" s="23"/>
      <c r="D9548" s="23"/>
      <c r="E9548" s="30"/>
      <c r="F9548" s="30"/>
      <c r="G9548" s="30"/>
      <c r="H9548" s="30"/>
      <c r="I9548" s="30"/>
      <c r="J9548" s="35"/>
      <c r="AE9548" s="30"/>
      <c r="AF9548" s="31"/>
      <c r="AG9548" s="30"/>
      <c r="AH9548" s="30"/>
      <c r="AI9548" s="30"/>
      <c r="AJ9548" s="30"/>
      <c r="AK9548"/>
      <c r="AL9548"/>
      <c r="AM9548"/>
      <c r="AN9548"/>
      <c r="AO9548"/>
      <c r="AP9548" s="30"/>
    </row>
    <row r="9549" spans="2:42" s="28" customFormat="1" x14ac:dyDescent="0.2">
      <c r="B9549" s="23"/>
      <c r="D9549" s="23"/>
      <c r="E9549" s="30"/>
      <c r="F9549" s="30"/>
      <c r="G9549" s="30"/>
      <c r="H9549" s="30"/>
      <c r="I9549" s="30"/>
      <c r="J9549" s="35"/>
      <c r="AE9549" s="30"/>
      <c r="AF9549" s="31"/>
      <c r="AG9549" s="30"/>
      <c r="AH9549" s="30"/>
      <c r="AI9549" s="30"/>
      <c r="AJ9549" s="30"/>
      <c r="AK9549"/>
      <c r="AL9549"/>
      <c r="AM9549"/>
      <c r="AN9549"/>
      <c r="AO9549"/>
      <c r="AP9549" s="30"/>
    </row>
    <row r="9550" spans="2:42" s="28" customFormat="1" x14ac:dyDescent="0.2">
      <c r="B9550" s="23"/>
      <c r="D9550" s="23"/>
      <c r="E9550" s="30"/>
      <c r="F9550" s="30"/>
      <c r="G9550" s="30"/>
      <c r="H9550" s="30"/>
      <c r="I9550" s="30"/>
      <c r="J9550" s="35"/>
      <c r="AE9550" s="30"/>
      <c r="AF9550" s="31"/>
      <c r="AG9550" s="30"/>
      <c r="AH9550" s="30"/>
      <c r="AI9550" s="30"/>
      <c r="AJ9550" s="30"/>
      <c r="AK9550"/>
      <c r="AL9550"/>
      <c r="AM9550"/>
      <c r="AN9550"/>
      <c r="AO9550"/>
      <c r="AP9550" s="30"/>
    </row>
    <row r="9551" spans="2:42" s="28" customFormat="1" x14ac:dyDescent="0.2">
      <c r="B9551" s="23"/>
      <c r="D9551" s="23"/>
      <c r="E9551" s="30"/>
      <c r="F9551" s="30"/>
      <c r="G9551" s="30"/>
      <c r="H9551" s="30"/>
      <c r="I9551" s="30"/>
      <c r="J9551" s="35"/>
      <c r="AE9551" s="30"/>
      <c r="AF9551" s="31"/>
      <c r="AG9551" s="30"/>
      <c r="AH9551" s="30"/>
      <c r="AI9551" s="30"/>
      <c r="AJ9551" s="30"/>
      <c r="AK9551"/>
      <c r="AL9551"/>
      <c r="AM9551"/>
      <c r="AN9551"/>
      <c r="AO9551"/>
      <c r="AP9551" s="30"/>
    </row>
    <row r="9552" spans="2:42" s="28" customFormat="1" x14ac:dyDescent="0.2">
      <c r="B9552" s="23"/>
      <c r="D9552" s="23"/>
      <c r="E9552" s="30"/>
      <c r="F9552" s="30"/>
      <c r="G9552" s="30"/>
      <c r="H9552" s="30"/>
      <c r="I9552" s="30"/>
      <c r="J9552" s="35"/>
      <c r="AE9552" s="30"/>
      <c r="AF9552" s="31"/>
      <c r="AG9552" s="30"/>
      <c r="AH9552" s="30"/>
      <c r="AI9552" s="30"/>
      <c r="AJ9552" s="30"/>
      <c r="AK9552"/>
      <c r="AL9552"/>
      <c r="AM9552"/>
      <c r="AN9552"/>
      <c r="AO9552"/>
      <c r="AP9552" s="30"/>
    </row>
    <row r="9553" spans="2:42" s="28" customFormat="1" x14ac:dyDescent="0.2">
      <c r="B9553" s="23"/>
      <c r="D9553" s="23"/>
      <c r="E9553" s="30"/>
      <c r="F9553" s="30"/>
      <c r="G9553" s="30"/>
      <c r="H9553" s="30"/>
      <c r="I9553" s="30"/>
      <c r="J9553" s="35"/>
      <c r="AE9553" s="30"/>
      <c r="AF9553" s="31"/>
      <c r="AG9553" s="30"/>
      <c r="AH9553" s="30"/>
      <c r="AI9553" s="30"/>
      <c r="AJ9553" s="30"/>
      <c r="AK9553"/>
      <c r="AL9553"/>
      <c r="AM9553"/>
      <c r="AN9553"/>
      <c r="AO9553"/>
      <c r="AP9553" s="30"/>
    </row>
    <row r="9554" spans="2:42" s="28" customFormat="1" x14ac:dyDescent="0.2">
      <c r="B9554" s="23"/>
      <c r="D9554" s="23"/>
      <c r="E9554" s="30"/>
      <c r="F9554" s="30"/>
      <c r="G9554" s="30"/>
      <c r="H9554" s="30"/>
      <c r="I9554" s="30"/>
      <c r="J9554" s="35"/>
      <c r="AE9554" s="30"/>
      <c r="AF9554" s="31"/>
      <c r="AG9554" s="30"/>
      <c r="AH9554" s="30"/>
      <c r="AI9554" s="30"/>
      <c r="AJ9554" s="30"/>
      <c r="AK9554"/>
      <c r="AL9554"/>
      <c r="AM9554"/>
      <c r="AN9554"/>
      <c r="AO9554"/>
      <c r="AP9554" s="30"/>
    </row>
    <row r="9555" spans="2:42" s="28" customFormat="1" x14ac:dyDescent="0.2">
      <c r="B9555" s="23"/>
      <c r="D9555" s="23"/>
      <c r="E9555" s="30"/>
      <c r="F9555" s="30"/>
      <c r="G9555" s="30"/>
      <c r="H9555" s="30"/>
      <c r="I9555" s="30"/>
      <c r="J9555" s="35"/>
      <c r="AE9555" s="30"/>
      <c r="AF9555" s="31"/>
      <c r="AG9555" s="30"/>
      <c r="AH9555" s="30"/>
      <c r="AI9555" s="30"/>
      <c r="AJ9555" s="30"/>
      <c r="AK9555"/>
      <c r="AL9555"/>
      <c r="AM9555"/>
      <c r="AN9555"/>
      <c r="AO9555"/>
      <c r="AP9555" s="30"/>
    </row>
    <row r="9556" spans="2:42" s="28" customFormat="1" x14ac:dyDescent="0.2">
      <c r="B9556" s="23"/>
      <c r="D9556" s="23"/>
      <c r="E9556" s="30"/>
      <c r="F9556" s="30"/>
      <c r="G9556" s="30"/>
      <c r="H9556" s="30"/>
      <c r="I9556" s="30"/>
      <c r="J9556" s="35"/>
      <c r="AE9556" s="30"/>
      <c r="AF9556" s="31"/>
      <c r="AG9556" s="30"/>
      <c r="AH9556" s="30"/>
      <c r="AI9556" s="30"/>
      <c r="AJ9556" s="30"/>
      <c r="AK9556"/>
      <c r="AL9556"/>
      <c r="AM9556"/>
      <c r="AN9556"/>
      <c r="AO9556"/>
      <c r="AP9556" s="30"/>
    </row>
    <row r="9557" spans="2:42" s="28" customFormat="1" x14ac:dyDescent="0.2">
      <c r="B9557" s="23"/>
      <c r="D9557" s="23"/>
      <c r="E9557" s="30"/>
      <c r="F9557" s="30"/>
      <c r="G9557" s="30"/>
      <c r="H9557" s="30"/>
      <c r="I9557" s="30"/>
      <c r="J9557" s="35"/>
      <c r="AE9557" s="30"/>
      <c r="AF9557" s="31"/>
      <c r="AG9557" s="30"/>
      <c r="AH9557" s="30"/>
      <c r="AI9557" s="30"/>
      <c r="AJ9557" s="30"/>
      <c r="AK9557"/>
      <c r="AL9557"/>
      <c r="AM9557"/>
      <c r="AN9557"/>
      <c r="AO9557"/>
      <c r="AP9557" s="30"/>
    </row>
    <row r="9558" spans="2:42" s="28" customFormat="1" x14ac:dyDescent="0.2">
      <c r="B9558" s="23"/>
      <c r="D9558" s="23"/>
      <c r="E9558" s="30"/>
      <c r="F9558" s="30"/>
      <c r="G9558" s="30"/>
      <c r="H9558" s="30"/>
      <c r="I9558" s="30"/>
      <c r="J9558" s="35"/>
      <c r="AE9558" s="30"/>
      <c r="AF9558" s="31"/>
      <c r="AG9558" s="30"/>
      <c r="AH9558" s="30"/>
      <c r="AI9558" s="30"/>
      <c r="AJ9558" s="30"/>
      <c r="AK9558"/>
      <c r="AL9558"/>
      <c r="AM9558"/>
      <c r="AN9558"/>
      <c r="AO9558"/>
      <c r="AP9558" s="30"/>
    </row>
    <row r="9559" spans="2:42" s="28" customFormat="1" x14ac:dyDescent="0.2">
      <c r="B9559" s="23"/>
      <c r="D9559" s="23"/>
      <c r="E9559" s="30"/>
      <c r="F9559" s="30"/>
      <c r="G9559" s="30"/>
      <c r="H9559" s="30"/>
      <c r="I9559" s="30"/>
      <c r="J9559" s="35"/>
      <c r="AE9559" s="30"/>
      <c r="AF9559" s="31"/>
      <c r="AG9559" s="30"/>
      <c r="AH9559" s="30"/>
      <c r="AI9559" s="30"/>
      <c r="AJ9559" s="30"/>
      <c r="AK9559"/>
      <c r="AL9559"/>
      <c r="AM9559"/>
      <c r="AN9559"/>
      <c r="AO9559"/>
      <c r="AP9559" s="30"/>
    </row>
    <row r="9560" spans="2:42" s="28" customFormat="1" x14ac:dyDescent="0.2">
      <c r="B9560" s="23"/>
      <c r="D9560" s="23"/>
      <c r="E9560" s="30"/>
      <c r="F9560" s="30"/>
      <c r="G9560" s="30"/>
      <c r="H9560" s="30"/>
      <c r="I9560" s="30"/>
      <c r="J9560" s="35"/>
      <c r="AE9560" s="30"/>
      <c r="AF9560" s="31"/>
      <c r="AG9560" s="30"/>
      <c r="AH9560" s="30"/>
      <c r="AI9560" s="30"/>
      <c r="AJ9560" s="30"/>
      <c r="AK9560"/>
      <c r="AL9560"/>
      <c r="AM9560"/>
      <c r="AN9560"/>
      <c r="AO9560"/>
      <c r="AP9560" s="30"/>
    </row>
    <row r="9561" spans="2:42" s="28" customFormat="1" x14ac:dyDescent="0.2">
      <c r="B9561" s="23"/>
      <c r="D9561" s="23"/>
      <c r="E9561" s="30"/>
      <c r="F9561" s="30"/>
      <c r="G9561" s="30"/>
      <c r="H9561" s="30"/>
      <c r="I9561" s="30"/>
      <c r="J9561" s="35"/>
      <c r="AE9561" s="30"/>
      <c r="AF9561" s="31"/>
      <c r="AG9561" s="30"/>
      <c r="AH9561" s="30"/>
      <c r="AI9561" s="30"/>
      <c r="AJ9561" s="30"/>
      <c r="AK9561"/>
      <c r="AL9561"/>
      <c r="AM9561"/>
      <c r="AN9561"/>
      <c r="AO9561"/>
      <c r="AP9561" s="30"/>
    </row>
    <row r="9562" spans="2:42" s="28" customFormat="1" x14ac:dyDescent="0.2">
      <c r="B9562" s="23"/>
      <c r="D9562" s="23"/>
      <c r="E9562" s="30"/>
      <c r="F9562" s="30"/>
      <c r="G9562" s="30"/>
      <c r="H9562" s="30"/>
      <c r="I9562" s="30"/>
      <c r="J9562" s="35"/>
      <c r="AE9562" s="30"/>
      <c r="AF9562" s="31"/>
      <c r="AG9562" s="30"/>
      <c r="AH9562" s="30"/>
      <c r="AI9562" s="30"/>
      <c r="AJ9562" s="30"/>
      <c r="AK9562"/>
      <c r="AL9562"/>
      <c r="AM9562"/>
      <c r="AN9562"/>
      <c r="AO9562"/>
      <c r="AP9562" s="30"/>
    </row>
    <row r="9563" spans="2:42" s="28" customFormat="1" x14ac:dyDescent="0.2">
      <c r="B9563" s="23"/>
      <c r="D9563" s="23"/>
      <c r="E9563" s="30"/>
      <c r="F9563" s="30"/>
      <c r="G9563" s="30"/>
      <c r="H9563" s="30"/>
      <c r="I9563" s="30"/>
      <c r="J9563" s="35"/>
      <c r="AE9563" s="30"/>
      <c r="AF9563" s="31"/>
      <c r="AG9563" s="30"/>
      <c r="AH9563" s="30"/>
      <c r="AI9563" s="30"/>
      <c r="AJ9563" s="30"/>
      <c r="AK9563"/>
      <c r="AL9563"/>
      <c r="AM9563"/>
      <c r="AN9563"/>
      <c r="AO9563"/>
      <c r="AP9563" s="30"/>
    </row>
    <row r="9564" spans="2:42" s="28" customFormat="1" x14ac:dyDescent="0.2">
      <c r="B9564" s="23"/>
      <c r="D9564" s="23"/>
      <c r="E9564" s="30"/>
      <c r="F9564" s="30"/>
      <c r="G9564" s="30"/>
      <c r="H9564" s="30"/>
      <c r="I9564" s="30"/>
      <c r="J9564" s="35"/>
      <c r="AE9564" s="30"/>
      <c r="AF9564" s="31"/>
      <c r="AG9564" s="30"/>
      <c r="AH9564" s="30"/>
      <c r="AI9564" s="30"/>
      <c r="AJ9564" s="30"/>
      <c r="AK9564"/>
      <c r="AL9564"/>
      <c r="AM9564"/>
      <c r="AN9564"/>
      <c r="AO9564"/>
      <c r="AP9564" s="30"/>
    </row>
    <row r="9565" spans="2:42" s="28" customFormat="1" x14ac:dyDescent="0.2">
      <c r="B9565" s="23"/>
      <c r="D9565" s="23"/>
      <c r="E9565" s="30"/>
      <c r="F9565" s="30"/>
      <c r="G9565" s="30"/>
      <c r="H9565" s="30"/>
      <c r="I9565" s="30"/>
      <c r="J9565" s="35"/>
      <c r="AE9565" s="30"/>
      <c r="AF9565" s="31"/>
      <c r="AG9565" s="30"/>
      <c r="AH9565" s="30"/>
      <c r="AI9565" s="30"/>
      <c r="AJ9565" s="30"/>
      <c r="AK9565"/>
      <c r="AL9565"/>
      <c r="AM9565"/>
      <c r="AN9565"/>
      <c r="AO9565"/>
      <c r="AP9565" s="30"/>
    </row>
    <row r="9566" spans="2:42" s="28" customFormat="1" x14ac:dyDescent="0.2">
      <c r="B9566" s="23"/>
      <c r="D9566" s="23"/>
      <c r="E9566" s="30"/>
      <c r="F9566" s="30"/>
      <c r="G9566" s="30"/>
      <c r="H9566" s="30"/>
      <c r="I9566" s="30"/>
      <c r="J9566" s="35"/>
      <c r="AE9566" s="30"/>
      <c r="AF9566" s="31"/>
      <c r="AG9566" s="30"/>
      <c r="AH9566" s="30"/>
      <c r="AI9566" s="30"/>
      <c r="AJ9566" s="30"/>
      <c r="AK9566"/>
      <c r="AL9566"/>
      <c r="AM9566"/>
      <c r="AN9566"/>
      <c r="AO9566"/>
      <c r="AP9566" s="30"/>
    </row>
    <row r="9567" spans="2:42" s="28" customFormat="1" x14ac:dyDescent="0.2">
      <c r="B9567" s="23"/>
      <c r="D9567" s="23"/>
      <c r="E9567" s="30"/>
      <c r="F9567" s="30"/>
      <c r="G9567" s="30"/>
      <c r="H9567" s="30"/>
      <c r="I9567" s="30"/>
      <c r="J9567" s="35"/>
      <c r="AE9567" s="30"/>
      <c r="AF9567" s="31"/>
      <c r="AG9567" s="30"/>
      <c r="AH9567" s="30"/>
      <c r="AI9567" s="30"/>
      <c r="AJ9567" s="30"/>
      <c r="AK9567"/>
      <c r="AL9567"/>
      <c r="AM9567"/>
      <c r="AN9567"/>
      <c r="AO9567"/>
      <c r="AP9567" s="30"/>
    </row>
    <row r="9568" spans="2:42" s="28" customFormat="1" x14ac:dyDescent="0.2">
      <c r="B9568" s="23"/>
      <c r="D9568" s="23"/>
      <c r="E9568" s="30"/>
      <c r="F9568" s="30"/>
      <c r="G9568" s="30"/>
      <c r="H9568" s="30"/>
      <c r="I9568" s="30"/>
      <c r="J9568" s="35"/>
      <c r="AE9568" s="30"/>
      <c r="AF9568" s="31"/>
      <c r="AG9568" s="30"/>
      <c r="AH9568" s="30"/>
      <c r="AI9568" s="30"/>
      <c r="AJ9568" s="30"/>
      <c r="AK9568"/>
      <c r="AL9568"/>
      <c r="AM9568"/>
      <c r="AN9568"/>
      <c r="AO9568"/>
      <c r="AP9568" s="30"/>
    </row>
    <row r="9569" spans="2:42" s="28" customFormat="1" x14ac:dyDescent="0.2">
      <c r="B9569" s="23"/>
      <c r="D9569" s="23"/>
      <c r="E9569" s="30"/>
      <c r="F9569" s="30"/>
      <c r="G9569" s="30"/>
      <c r="H9569" s="30"/>
      <c r="I9569" s="30"/>
      <c r="J9569" s="35"/>
      <c r="AE9569" s="30"/>
      <c r="AF9569" s="31"/>
      <c r="AG9569" s="30"/>
      <c r="AH9569" s="30"/>
      <c r="AI9569" s="30"/>
      <c r="AJ9569" s="30"/>
      <c r="AK9569"/>
      <c r="AL9569"/>
      <c r="AM9569"/>
      <c r="AN9569"/>
      <c r="AO9569"/>
      <c r="AP9569" s="30"/>
    </row>
    <row r="9570" spans="2:42" s="28" customFormat="1" x14ac:dyDescent="0.2">
      <c r="B9570" s="23"/>
      <c r="D9570" s="23"/>
      <c r="E9570" s="30"/>
      <c r="F9570" s="30"/>
      <c r="G9570" s="30"/>
      <c r="H9570" s="30"/>
      <c r="I9570" s="30"/>
      <c r="J9570" s="35"/>
      <c r="AE9570" s="30"/>
      <c r="AF9570" s="31"/>
      <c r="AG9570" s="30"/>
      <c r="AH9570" s="30"/>
      <c r="AI9570" s="30"/>
      <c r="AJ9570" s="30"/>
      <c r="AK9570"/>
      <c r="AL9570"/>
      <c r="AM9570"/>
      <c r="AN9570"/>
      <c r="AO9570"/>
      <c r="AP9570" s="30"/>
    </row>
    <row r="9571" spans="2:42" s="28" customFormat="1" x14ac:dyDescent="0.2">
      <c r="B9571" s="23"/>
      <c r="D9571" s="23"/>
      <c r="E9571" s="30"/>
      <c r="F9571" s="30"/>
      <c r="G9571" s="30"/>
      <c r="H9571" s="30"/>
      <c r="I9571" s="30"/>
      <c r="J9571" s="35"/>
      <c r="AE9571" s="30"/>
      <c r="AF9571" s="31"/>
      <c r="AG9571" s="30"/>
      <c r="AH9571" s="30"/>
      <c r="AI9571" s="30"/>
      <c r="AJ9571" s="30"/>
      <c r="AK9571"/>
      <c r="AL9571"/>
      <c r="AM9571"/>
      <c r="AN9571"/>
      <c r="AO9571"/>
      <c r="AP9571" s="30"/>
    </row>
    <row r="9572" spans="2:42" s="28" customFormat="1" x14ac:dyDescent="0.2">
      <c r="B9572" s="23"/>
      <c r="D9572" s="23"/>
      <c r="E9572" s="30"/>
      <c r="F9572" s="30"/>
      <c r="G9572" s="30"/>
      <c r="H9572" s="30"/>
      <c r="I9572" s="30"/>
      <c r="J9572" s="35"/>
      <c r="AE9572" s="30"/>
      <c r="AF9572" s="31"/>
      <c r="AG9572" s="30"/>
      <c r="AH9572" s="30"/>
      <c r="AI9572" s="30"/>
      <c r="AJ9572" s="30"/>
      <c r="AK9572"/>
      <c r="AL9572"/>
      <c r="AM9572"/>
      <c r="AN9572"/>
      <c r="AO9572"/>
      <c r="AP9572" s="30"/>
    </row>
    <row r="9573" spans="2:42" s="28" customFormat="1" x14ac:dyDescent="0.2">
      <c r="B9573" s="23"/>
      <c r="D9573" s="23"/>
      <c r="E9573" s="30"/>
      <c r="F9573" s="30"/>
      <c r="G9573" s="30"/>
      <c r="H9573" s="30"/>
      <c r="I9573" s="30"/>
      <c r="J9573" s="35"/>
      <c r="AE9573" s="30"/>
      <c r="AF9573" s="31"/>
      <c r="AG9573" s="30"/>
      <c r="AH9573" s="30"/>
      <c r="AI9573" s="30"/>
      <c r="AJ9573" s="30"/>
      <c r="AK9573"/>
      <c r="AL9573"/>
      <c r="AM9573"/>
      <c r="AN9573"/>
      <c r="AO9573"/>
      <c r="AP9573" s="30"/>
    </row>
    <row r="9574" spans="2:42" s="28" customFormat="1" x14ac:dyDescent="0.2">
      <c r="B9574" s="23"/>
      <c r="D9574" s="23"/>
      <c r="E9574" s="30"/>
      <c r="F9574" s="30"/>
      <c r="G9574" s="30"/>
      <c r="H9574" s="30"/>
      <c r="I9574" s="30"/>
      <c r="J9574" s="35"/>
      <c r="AE9574" s="30"/>
      <c r="AF9574" s="31"/>
      <c r="AG9574" s="30"/>
      <c r="AH9574" s="30"/>
      <c r="AI9574" s="30"/>
      <c r="AJ9574" s="30"/>
      <c r="AK9574"/>
      <c r="AL9574"/>
      <c r="AM9574"/>
      <c r="AN9574"/>
      <c r="AO9574"/>
      <c r="AP9574" s="30"/>
    </row>
    <row r="9575" spans="2:42" s="28" customFormat="1" x14ac:dyDescent="0.2">
      <c r="B9575" s="23"/>
      <c r="D9575" s="23"/>
      <c r="E9575" s="30"/>
      <c r="F9575" s="30"/>
      <c r="G9575" s="30"/>
      <c r="H9575" s="30"/>
      <c r="I9575" s="30"/>
      <c r="J9575" s="35"/>
      <c r="AE9575" s="30"/>
      <c r="AF9575" s="31"/>
      <c r="AG9575" s="30"/>
      <c r="AH9575" s="30"/>
      <c r="AI9575" s="30"/>
      <c r="AJ9575" s="30"/>
      <c r="AK9575"/>
      <c r="AL9575"/>
      <c r="AM9575"/>
      <c r="AN9575"/>
      <c r="AO9575"/>
      <c r="AP9575" s="30"/>
    </row>
    <row r="9576" spans="2:42" s="28" customFormat="1" x14ac:dyDescent="0.2">
      <c r="B9576" s="23"/>
      <c r="D9576" s="23"/>
      <c r="E9576" s="30"/>
      <c r="F9576" s="30"/>
      <c r="G9576" s="30"/>
      <c r="H9576" s="30"/>
      <c r="I9576" s="30"/>
      <c r="J9576" s="35"/>
      <c r="AE9576" s="30"/>
      <c r="AF9576" s="31"/>
      <c r="AG9576" s="30"/>
      <c r="AH9576" s="30"/>
      <c r="AI9576" s="30"/>
      <c r="AJ9576" s="30"/>
      <c r="AK9576"/>
      <c r="AL9576"/>
      <c r="AM9576"/>
      <c r="AN9576"/>
      <c r="AO9576"/>
      <c r="AP9576" s="30"/>
    </row>
    <row r="9577" spans="2:42" s="28" customFormat="1" x14ac:dyDescent="0.2">
      <c r="B9577" s="23"/>
      <c r="D9577" s="23"/>
      <c r="E9577" s="30"/>
      <c r="F9577" s="30"/>
      <c r="G9577" s="30"/>
      <c r="H9577" s="30"/>
      <c r="I9577" s="30"/>
      <c r="J9577" s="35"/>
      <c r="AE9577" s="30"/>
      <c r="AF9577" s="31"/>
      <c r="AG9577" s="30"/>
      <c r="AH9577" s="30"/>
      <c r="AI9577" s="30"/>
      <c r="AJ9577" s="30"/>
      <c r="AK9577"/>
      <c r="AL9577"/>
      <c r="AM9577"/>
      <c r="AN9577"/>
      <c r="AO9577"/>
      <c r="AP9577" s="30"/>
    </row>
    <row r="9578" spans="2:42" s="28" customFormat="1" x14ac:dyDescent="0.2">
      <c r="B9578" s="23"/>
      <c r="D9578" s="23"/>
      <c r="E9578" s="30"/>
      <c r="F9578" s="30"/>
      <c r="G9578" s="30"/>
      <c r="H9578" s="30"/>
      <c r="I9578" s="30"/>
      <c r="J9578" s="35"/>
      <c r="AE9578" s="30"/>
      <c r="AF9578" s="31"/>
      <c r="AG9578" s="30"/>
      <c r="AH9578" s="30"/>
      <c r="AI9578" s="30"/>
      <c r="AJ9578" s="30"/>
      <c r="AK9578"/>
      <c r="AL9578"/>
      <c r="AM9578"/>
      <c r="AN9578"/>
      <c r="AO9578"/>
      <c r="AP9578" s="30"/>
    </row>
    <row r="9579" spans="2:42" s="28" customFormat="1" x14ac:dyDescent="0.2">
      <c r="B9579" s="23"/>
      <c r="D9579" s="23"/>
      <c r="E9579" s="30"/>
      <c r="F9579" s="30"/>
      <c r="G9579" s="30"/>
      <c r="H9579" s="30"/>
      <c r="I9579" s="30"/>
      <c r="J9579" s="35"/>
      <c r="AE9579" s="30"/>
      <c r="AF9579" s="31"/>
      <c r="AG9579" s="30"/>
      <c r="AH9579" s="30"/>
      <c r="AI9579" s="30"/>
      <c r="AJ9579" s="30"/>
      <c r="AK9579"/>
      <c r="AL9579"/>
      <c r="AM9579"/>
      <c r="AN9579"/>
      <c r="AO9579"/>
      <c r="AP9579" s="30"/>
    </row>
    <row r="9580" spans="2:42" s="28" customFormat="1" x14ac:dyDescent="0.2">
      <c r="B9580" s="23"/>
      <c r="D9580" s="23"/>
      <c r="E9580" s="30"/>
      <c r="F9580" s="30"/>
      <c r="G9580" s="30"/>
      <c r="H9580" s="30"/>
      <c r="I9580" s="30"/>
      <c r="J9580" s="35"/>
      <c r="AE9580" s="30"/>
      <c r="AF9580" s="31"/>
      <c r="AG9580" s="30"/>
      <c r="AH9580" s="30"/>
      <c r="AI9580" s="30"/>
      <c r="AJ9580" s="30"/>
      <c r="AK9580"/>
      <c r="AL9580"/>
      <c r="AM9580"/>
      <c r="AN9580"/>
      <c r="AO9580"/>
      <c r="AP9580" s="30"/>
    </row>
    <row r="9581" spans="2:42" s="28" customFormat="1" x14ac:dyDescent="0.2">
      <c r="B9581" s="23"/>
      <c r="D9581" s="23"/>
      <c r="E9581" s="30"/>
      <c r="F9581" s="30"/>
      <c r="G9581" s="30"/>
      <c r="H9581" s="30"/>
      <c r="I9581" s="30"/>
      <c r="J9581" s="35"/>
      <c r="AE9581" s="30"/>
      <c r="AF9581" s="31"/>
      <c r="AG9581" s="30"/>
      <c r="AH9581" s="30"/>
      <c r="AI9581" s="30"/>
      <c r="AJ9581" s="30"/>
      <c r="AK9581"/>
      <c r="AL9581"/>
      <c r="AM9581"/>
      <c r="AN9581"/>
      <c r="AO9581"/>
      <c r="AP9581" s="30"/>
    </row>
    <row r="9582" spans="2:42" s="28" customFormat="1" x14ac:dyDescent="0.2">
      <c r="B9582" s="23"/>
      <c r="D9582" s="23"/>
      <c r="E9582" s="30"/>
      <c r="F9582" s="30"/>
      <c r="G9582" s="30"/>
      <c r="H9582" s="30"/>
      <c r="I9582" s="30"/>
      <c r="J9582" s="35"/>
      <c r="AE9582" s="30"/>
      <c r="AF9582" s="31"/>
      <c r="AG9582" s="30"/>
      <c r="AH9582" s="30"/>
      <c r="AI9582" s="30"/>
      <c r="AJ9582" s="30"/>
      <c r="AK9582"/>
      <c r="AL9582"/>
      <c r="AM9582"/>
      <c r="AN9582"/>
      <c r="AO9582"/>
      <c r="AP9582" s="30"/>
    </row>
    <row r="9583" spans="2:42" s="28" customFormat="1" x14ac:dyDescent="0.2">
      <c r="B9583" s="23"/>
      <c r="D9583" s="23"/>
      <c r="E9583" s="30"/>
      <c r="F9583" s="30"/>
      <c r="G9583" s="30"/>
      <c r="H9583" s="30"/>
      <c r="I9583" s="30"/>
      <c r="J9583" s="35"/>
      <c r="AE9583" s="30"/>
      <c r="AF9583" s="31"/>
      <c r="AG9583" s="30"/>
      <c r="AH9583" s="30"/>
      <c r="AI9583" s="30"/>
      <c r="AJ9583" s="30"/>
      <c r="AK9583"/>
      <c r="AL9583"/>
      <c r="AM9583"/>
      <c r="AN9583"/>
      <c r="AO9583"/>
      <c r="AP9583" s="30"/>
    </row>
    <row r="9584" spans="2:42" s="28" customFormat="1" x14ac:dyDescent="0.2">
      <c r="B9584" s="23"/>
      <c r="D9584" s="23"/>
      <c r="E9584" s="30"/>
      <c r="F9584" s="30"/>
      <c r="G9584" s="30"/>
      <c r="H9584" s="30"/>
      <c r="I9584" s="30"/>
      <c r="J9584" s="35"/>
      <c r="AE9584" s="30"/>
      <c r="AF9584" s="31"/>
      <c r="AG9584" s="30"/>
      <c r="AH9584" s="30"/>
      <c r="AI9584" s="30"/>
      <c r="AJ9584" s="30"/>
      <c r="AK9584"/>
      <c r="AL9584"/>
      <c r="AM9584"/>
      <c r="AN9584"/>
      <c r="AO9584"/>
      <c r="AP9584" s="30"/>
    </row>
    <row r="9585" spans="2:42" s="28" customFormat="1" x14ac:dyDescent="0.2">
      <c r="B9585" s="23"/>
      <c r="D9585" s="23"/>
      <c r="E9585" s="30"/>
      <c r="F9585" s="30"/>
      <c r="G9585" s="30"/>
      <c r="H9585" s="30"/>
      <c r="I9585" s="30"/>
      <c r="J9585" s="35"/>
      <c r="AE9585" s="30"/>
      <c r="AF9585" s="31"/>
      <c r="AG9585" s="30"/>
      <c r="AH9585" s="30"/>
      <c r="AI9585" s="30"/>
      <c r="AJ9585" s="30"/>
      <c r="AK9585"/>
      <c r="AL9585"/>
      <c r="AM9585"/>
      <c r="AN9585"/>
      <c r="AO9585"/>
      <c r="AP9585" s="30"/>
    </row>
    <row r="9586" spans="2:42" s="28" customFormat="1" x14ac:dyDescent="0.2">
      <c r="B9586" s="23"/>
      <c r="D9586" s="23"/>
      <c r="E9586" s="30"/>
      <c r="F9586" s="30"/>
      <c r="G9586" s="30"/>
      <c r="H9586" s="30"/>
      <c r="I9586" s="30"/>
      <c r="J9586" s="35"/>
      <c r="AE9586" s="30"/>
      <c r="AF9586" s="31"/>
      <c r="AG9586" s="30"/>
      <c r="AH9586" s="30"/>
      <c r="AI9586" s="30"/>
      <c r="AJ9586" s="30"/>
      <c r="AK9586"/>
      <c r="AL9586"/>
      <c r="AM9586"/>
      <c r="AN9586"/>
      <c r="AO9586"/>
      <c r="AP9586" s="30"/>
    </row>
    <row r="9587" spans="2:42" s="28" customFormat="1" x14ac:dyDescent="0.2">
      <c r="B9587" s="23"/>
      <c r="D9587" s="23"/>
      <c r="E9587" s="30"/>
      <c r="F9587" s="30"/>
      <c r="G9587" s="30"/>
      <c r="H9587" s="30"/>
      <c r="I9587" s="30"/>
      <c r="J9587" s="35"/>
      <c r="AE9587" s="30"/>
      <c r="AF9587" s="31"/>
      <c r="AG9587" s="30"/>
      <c r="AH9587" s="30"/>
      <c r="AI9587" s="30"/>
      <c r="AJ9587" s="30"/>
      <c r="AK9587"/>
      <c r="AL9587"/>
      <c r="AM9587"/>
      <c r="AN9587"/>
      <c r="AO9587"/>
      <c r="AP9587" s="30"/>
    </row>
    <row r="9588" spans="2:42" s="28" customFormat="1" x14ac:dyDescent="0.2">
      <c r="B9588" s="23"/>
      <c r="D9588" s="23"/>
      <c r="E9588" s="30"/>
      <c r="F9588" s="30"/>
      <c r="G9588" s="30"/>
      <c r="H9588" s="30"/>
      <c r="I9588" s="30"/>
      <c r="J9588" s="35"/>
      <c r="AE9588" s="30"/>
      <c r="AF9588" s="31"/>
      <c r="AG9588" s="30"/>
      <c r="AH9588" s="30"/>
      <c r="AI9588" s="30"/>
      <c r="AJ9588" s="30"/>
      <c r="AK9588"/>
      <c r="AL9588"/>
      <c r="AM9588"/>
      <c r="AN9588"/>
      <c r="AO9588"/>
      <c r="AP9588" s="30"/>
    </row>
    <row r="9589" spans="2:42" s="28" customFormat="1" x14ac:dyDescent="0.2">
      <c r="B9589" s="23"/>
      <c r="D9589" s="23"/>
      <c r="E9589" s="30"/>
      <c r="F9589" s="30"/>
      <c r="G9589" s="30"/>
      <c r="H9589" s="30"/>
      <c r="I9589" s="30"/>
      <c r="J9589" s="35"/>
      <c r="AE9589" s="30"/>
      <c r="AF9589" s="31"/>
      <c r="AG9589" s="30"/>
      <c r="AH9589" s="30"/>
      <c r="AI9589" s="30"/>
      <c r="AJ9589" s="30"/>
      <c r="AK9589"/>
      <c r="AL9589"/>
      <c r="AM9589"/>
      <c r="AN9589"/>
      <c r="AO9589"/>
      <c r="AP9589" s="30"/>
    </row>
    <row r="9590" spans="2:42" s="28" customFormat="1" x14ac:dyDescent="0.2">
      <c r="B9590" s="23"/>
      <c r="D9590" s="23"/>
      <c r="E9590" s="30"/>
      <c r="F9590" s="30"/>
      <c r="G9590" s="30"/>
      <c r="H9590" s="30"/>
      <c r="I9590" s="30"/>
      <c r="J9590" s="35"/>
      <c r="AE9590" s="30"/>
      <c r="AF9590" s="31"/>
      <c r="AG9590" s="30"/>
      <c r="AH9590" s="30"/>
      <c r="AI9590" s="30"/>
      <c r="AJ9590" s="30"/>
      <c r="AK9590"/>
      <c r="AL9590"/>
      <c r="AM9590"/>
      <c r="AN9590"/>
      <c r="AO9590"/>
      <c r="AP9590" s="30"/>
    </row>
    <row r="9591" spans="2:42" s="28" customFormat="1" x14ac:dyDescent="0.2">
      <c r="B9591" s="23"/>
      <c r="D9591" s="23"/>
      <c r="E9591" s="30"/>
      <c r="F9591" s="30"/>
      <c r="G9591" s="30"/>
      <c r="H9591" s="30"/>
      <c r="I9591" s="30"/>
      <c r="J9591" s="35"/>
      <c r="AE9591" s="30"/>
      <c r="AF9591" s="31"/>
      <c r="AG9591" s="30"/>
      <c r="AH9591" s="30"/>
      <c r="AI9591" s="30"/>
      <c r="AJ9591" s="30"/>
      <c r="AK9591"/>
      <c r="AL9591"/>
      <c r="AM9591"/>
      <c r="AN9591"/>
      <c r="AO9591"/>
      <c r="AP9591" s="30"/>
    </row>
    <row r="9592" spans="2:42" s="28" customFormat="1" x14ac:dyDescent="0.2">
      <c r="B9592" s="23"/>
      <c r="D9592" s="23"/>
      <c r="E9592" s="30"/>
      <c r="F9592" s="30"/>
      <c r="G9592" s="30"/>
      <c r="H9592" s="30"/>
      <c r="I9592" s="30"/>
      <c r="J9592" s="35"/>
      <c r="AE9592" s="30"/>
      <c r="AF9592" s="31"/>
      <c r="AG9592" s="30"/>
      <c r="AH9592" s="30"/>
      <c r="AI9592" s="30"/>
      <c r="AJ9592" s="30"/>
      <c r="AK9592"/>
      <c r="AL9592"/>
      <c r="AM9592"/>
      <c r="AN9592"/>
      <c r="AO9592"/>
      <c r="AP9592" s="30"/>
    </row>
    <row r="9593" spans="2:42" s="28" customFormat="1" x14ac:dyDescent="0.2">
      <c r="B9593" s="23"/>
      <c r="D9593" s="23"/>
      <c r="E9593" s="30"/>
      <c r="F9593" s="30"/>
      <c r="G9593" s="30"/>
      <c r="H9593" s="30"/>
      <c r="I9593" s="30"/>
      <c r="J9593" s="35"/>
      <c r="AE9593" s="30"/>
      <c r="AF9593" s="31"/>
      <c r="AG9593" s="30"/>
      <c r="AH9593" s="30"/>
      <c r="AI9593" s="30"/>
      <c r="AJ9593" s="30"/>
      <c r="AK9593"/>
      <c r="AL9593"/>
      <c r="AM9593"/>
      <c r="AN9593"/>
      <c r="AO9593"/>
      <c r="AP9593" s="30"/>
    </row>
    <row r="9594" spans="2:42" s="28" customFormat="1" x14ac:dyDescent="0.2">
      <c r="B9594" s="23"/>
      <c r="D9594" s="23"/>
      <c r="E9594" s="30"/>
      <c r="F9594" s="30"/>
      <c r="G9594" s="30"/>
      <c r="H9594" s="30"/>
      <c r="I9594" s="30"/>
      <c r="J9594" s="35"/>
      <c r="AE9594" s="30"/>
      <c r="AF9594" s="31"/>
      <c r="AG9594" s="30"/>
      <c r="AH9594" s="30"/>
      <c r="AI9594" s="30"/>
      <c r="AJ9594" s="30"/>
      <c r="AK9594"/>
      <c r="AL9594"/>
      <c r="AM9594"/>
      <c r="AN9594"/>
      <c r="AO9594"/>
      <c r="AP9594" s="30"/>
    </row>
    <row r="9595" spans="2:42" s="28" customFormat="1" x14ac:dyDescent="0.2">
      <c r="B9595" s="23"/>
      <c r="D9595" s="23"/>
      <c r="E9595" s="30"/>
      <c r="F9595" s="30"/>
      <c r="G9595" s="30"/>
      <c r="H9595" s="30"/>
      <c r="I9595" s="30"/>
      <c r="J9595" s="35"/>
      <c r="AE9595" s="30"/>
      <c r="AF9595" s="31"/>
      <c r="AG9595" s="30"/>
      <c r="AH9595" s="30"/>
      <c r="AI9595" s="30"/>
      <c r="AJ9595" s="30"/>
      <c r="AK9595"/>
      <c r="AL9595"/>
      <c r="AM9595"/>
      <c r="AN9595"/>
      <c r="AO9595"/>
      <c r="AP9595" s="30"/>
    </row>
    <row r="9596" spans="2:42" s="28" customFormat="1" x14ac:dyDescent="0.2">
      <c r="B9596" s="23"/>
      <c r="D9596" s="23"/>
      <c r="E9596" s="30"/>
      <c r="F9596" s="30"/>
      <c r="G9596" s="30"/>
      <c r="H9596" s="30"/>
      <c r="I9596" s="30"/>
      <c r="J9596" s="35"/>
      <c r="AE9596" s="30"/>
      <c r="AF9596" s="31"/>
      <c r="AG9596" s="30"/>
      <c r="AH9596" s="30"/>
      <c r="AI9596" s="30"/>
      <c r="AJ9596" s="30"/>
      <c r="AK9596"/>
      <c r="AL9596"/>
      <c r="AM9596"/>
      <c r="AN9596"/>
      <c r="AO9596"/>
      <c r="AP9596" s="30"/>
    </row>
    <row r="9597" spans="2:42" s="28" customFormat="1" x14ac:dyDescent="0.2">
      <c r="B9597" s="23"/>
      <c r="D9597" s="23"/>
      <c r="E9597" s="30"/>
      <c r="F9597" s="30"/>
      <c r="G9597" s="30"/>
      <c r="H9597" s="30"/>
      <c r="I9597" s="30"/>
      <c r="J9597" s="35"/>
      <c r="AE9597" s="30"/>
      <c r="AF9597" s="31"/>
      <c r="AG9597" s="30"/>
      <c r="AH9597" s="30"/>
      <c r="AI9597" s="30"/>
      <c r="AJ9597" s="30"/>
      <c r="AK9597"/>
      <c r="AL9597"/>
      <c r="AM9597"/>
      <c r="AN9597"/>
      <c r="AO9597"/>
      <c r="AP9597" s="30"/>
    </row>
    <row r="9598" spans="2:42" s="28" customFormat="1" x14ac:dyDescent="0.2">
      <c r="B9598" s="23"/>
      <c r="D9598" s="23"/>
      <c r="E9598" s="30"/>
      <c r="F9598" s="30"/>
      <c r="G9598" s="30"/>
      <c r="H9598" s="30"/>
      <c r="I9598" s="30"/>
      <c r="J9598" s="35"/>
      <c r="AE9598" s="30"/>
      <c r="AF9598" s="31"/>
      <c r="AG9598" s="30"/>
      <c r="AH9598" s="30"/>
      <c r="AI9598" s="30"/>
      <c r="AJ9598" s="30"/>
      <c r="AK9598"/>
      <c r="AL9598"/>
      <c r="AM9598"/>
      <c r="AN9598"/>
      <c r="AO9598"/>
      <c r="AP9598" s="30"/>
    </row>
    <row r="9599" spans="2:42" s="28" customFormat="1" x14ac:dyDescent="0.2">
      <c r="B9599" s="23"/>
      <c r="D9599" s="23"/>
      <c r="E9599" s="30"/>
      <c r="F9599" s="30"/>
      <c r="G9599" s="30"/>
      <c r="H9599" s="30"/>
      <c r="I9599" s="30"/>
      <c r="J9599" s="35"/>
      <c r="AE9599" s="30"/>
      <c r="AF9599" s="31"/>
      <c r="AG9599" s="30"/>
      <c r="AH9599" s="30"/>
      <c r="AI9599" s="30"/>
      <c r="AJ9599" s="30"/>
      <c r="AK9599"/>
      <c r="AL9599"/>
      <c r="AM9599"/>
      <c r="AN9599"/>
      <c r="AO9599"/>
      <c r="AP9599" s="30"/>
    </row>
    <row r="9600" spans="2:42" s="28" customFormat="1" x14ac:dyDescent="0.2">
      <c r="B9600" s="23"/>
      <c r="D9600" s="23"/>
      <c r="E9600" s="30"/>
      <c r="F9600" s="30"/>
      <c r="G9600" s="30"/>
      <c r="H9600" s="30"/>
      <c r="I9600" s="30"/>
      <c r="J9600" s="35"/>
      <c r="AE9600" s="30"/>
      <c r="AF9600" s="31"/>
      <c r="AG9600" s="30"/>
      <c r="AH9600" s="30"/>
      <c r="AI9600" s="30"/>
      <c r="AJ9600" s="30"/>
      <c r="AK9600"/>
      <c r="AL9600"/>
      <c r="AM9600"/>
      <c r="AN9600"/>
      <c r="AO9600"/>
      <c r="AP9600" s="30"/>
    </row>
    <row r="9601" spans="2:42" s="28" customFormat="1" x14ac:dyDescent="0.2">
      <c r="B9601" s="23"/>
      <c r="D9601" s="23"/>
      <c r="E9601" s="30"/>
      <c r="F9601" s="30"/>
      <c r="G9601" s="30"/>
      <c r="H9601" s="30"/>
      <c r="I9601" s="30"/>
      <c r="J9601" s="35"/>
      <c r="AE9601" s="30"/>
      <c r="AF9601" s="31"/>
      <c r="AG9601" s="30"/>
      <c r="AH9601" s="30"/>
      <c r="AI9601" s="30"/>
      <c r="AJ9601" s="30"/>
      <c r="AK9601"/>
      <c r="AL9601"/>
      <c r="AM9601"/>
      <c r="AN9601"/>
      <c r="AO9601"/>
      <c r="AP9601" s="30"/>
    </row>
    <row r="9602" spans="2:42" s="28" customFormat="1" x14ac:dyDescent="0.2">
      <c r="B9602" s="23"/>
      <c r="D9602" s="23"/>
      <c r="E9602" s="30"/>
      <c r="F9602" s="30"/>
      <c r="G9602" s="30"/>
      <c r="H9602" s="30"/>
      <c r="I9602" s="30"/>
      <c r="J9602" s="35"/>
      <c r="AE9602" s="30"/>
      <c r="AF9602" s="31"/>
      <c r="AG9602" s="30"/>
      <c r="AH9602" s="30"/>
      <c r="AI9602" s="30"/>
      <c r="AJ9602" s="30"/>
      <c r="AK9602"/>
      <c r="AL9602"/>
      <c r="AM9602"/>
      <c r="AN9602"/>
      <c r="AO9602"/>
      <c r="AP9602" s="30"/>
    </row>
    <row r="9603" spans="2:42" s="28" customFormat="1" x14ac:dyDescent="0.2">
      <c r="B9603" s="23"/>
      <c r="D9603" s="23"/>
      <c r="E9603" s="30"/>
      <c r="F9603" s="30"/>
      <c r="G9603" s="30"/>
      <c r="H9603" s="30"/>
      <c r="I9603" s="30"/>
      <c r="J9603" s="35"/>
      <c r="AE9603" s="30"/>
      <c r="AF9603" s="31"/>
      <c r="AG9603" s="30"/>
      <c r="AH9603" s="30"/>
      <c r="AI9603" s="30"/>
      <c r="AJ9603" s="30"/>
      <c r="AK9603"/>
      <c r="AL9603"/>
      <c r="AM9603"/>
      <c r="AN9603"/>
      <c r="AO9603"/>
      <c r="AP9603" s="30"/>
    </row>
    <row r="9604" spans="2:42" s="28" customFormat="1" x14ac:dyDescent="0.2">
      <c r="B9604" s="23"/>
      <c r="D9604" s="23"/>
      <c r="E9604" s="30"/>
      <c r="F9604" s="30"/>
      <c r="G9604" s="30"/>
      <c r="H9604" s="30"/>
      <c r="I9604" s="30"/>
      <c r="J9604" s="35"/>
      <c r="AE9604" s="30"/>
      <c r="AF9604" s="31"/>
      <c r="AG9604" s="30"/>
      <c r="AH9604" s="30"/>
      <c r="AI9604" s="30"/>
      <c r="AJ9604" s="30"/>
      <c r="AK9604"/>
      <c r="AL9604"/>
      <c r="AM9604"/>
      <c r="AN9604"/>
      <c r="AO9604"/>
      <c r="AP9604" s="30"/>
    </row>
    <row r="9605" spans="2:42" s="28" customFormat="1" x14ac:dyDescent="0.2">
      <c r="B9605" s="23"/>
      <c r="D9605" s="23"/>
      <c r="E9605" s="30"/>
      <c r="F9605" s="30"/>
      <c r="G9605" s="30"/>
      <c r="H9605" s="30"/>
      <c r="I9605" s="30"/>
      <c r="J9605" s="35"/>
      <c r="AE9605" s="30"/>
      <c r="AF9605" s="31"/>
      <c r="AG9605" s="30"/>
      <c r="AH9605" s="30"/>
      <c r="AI9605" s="30"/>
      <c r="AJ9605" s="30"/>
      <c r="AK9605"/>
      <c r="AL9605"/>
      <c r="AM9605"/>
      <c r="AN9605"/>
      <c r="AO9605"/>
      <c r="AP9605" s="30"/>
    </row>
    <row r="9606" spans="2:42" s="28" customFormat="1" x14ac:dyDescent="0.2">
      <c r="B9606" s="23"/>
      <c r="D9606" s="23"/>
      <c r="E9606" s="30"/>
      <c r="F9606" s="30"/>
      <c r="G9606" s="30"/>
      <c r="H9606" s="30"/>
      <c r="I9606" s="30"/>
      <c r="J9606" s="35"/>
      <c r="AE9606" s="30"/>
      <c r="AF9606" s="31"/>
      <c r="AG9606" s="30"/>
      <c r="AH9606" s="30"/>
      <c r="AI9606" s="30"/>
      <c r="AJ9606" s="30"/>
      <c r="AK9606"/>
      <c r="AL9606"/>
      <c r="AM9606"/>
      <c r="AN9606"/>
      <c r="AO9606"/>
      <c r="AP9606" s="30"/>
    </row>
    <row r="9607" spans="2:42" s="28" customFormat="1" x14ac:dyDescent="0.2">
      <c r="B9607" s="23"/>
      <c r="D9607" s="23"/>
      <c r="E9607" s="30"/>
      <c r="F9607" s="30"/>
      <c r="G9607" s="30"/>
      <c r="H9607" s="30"/>
      <c r="I9607" s="30"/>
      <c r="J9607" s="35"/>
      <c r="AE9607" s="30"/>
      <c r="AF9607" s="31"/>
      <c r="AG9607" s="30"/>
      <c r="AH9607" s="30"/>
      <c r="AI9607" s="30"/>
      <c r="AJ9607" s="30"/>
      <c r="AK9607"/>
      <c r="AL9607"/>
      <c r="AM9607"/>
      <c r="AN9607"/>
      <c r="AO9607"/>
      <c r="AP9607" s="30"/>
    </row>
    <row r="9608" spans="2:42" s="28" customFormat="1" x14ac:dyDescent="0.2">
      <c r="B9608" s="23"/>
      <c r="D9608" s="23"/>
      <c r="E9608" s="30"/>
      <c r="F9608" s="30"/>
      <c r="G9608" s="30"/>
      <c r="H9608" s="30"/>
      <c r="I9608" s="30"/>
      <c r="J9608" s="35"/>
      <c r="AE9608" s="30"/>
      <c r="AF9608" s="31"/>
      <c r="AG9608" s="30"/>
      <c r="AH9608" s="30"/>
      <c r="AI9608" s="30"/>
      <c r="AJ9608" s="30"/>
      <c r="AK9608"/>
      <c r="AL9608"/>
      <c r="AM9608"/>
      <c r="AN9608"/>
      <c r="AO9608"/>
      <c r="AP9608" s="30"/>
    </row>
    <row r="9609" spans="2:42" s="28" customFormat="1" x14ac:dyDescent="0.2">
      <c r="B9609" s="23"/>
      <c r="D9609" s="23"/>
      <c r="E9609" s="30"/>
      <c r="F9609" s="30"/>
      <c r="G9609" s="30"/>
      <c r="H9609" s="30"/>
      <c r="I9609" s="30"/>
      <c r="J9609" s="35"/>
      <c r="AE9609" s="30"/>
      <c r="AF9609" s="31"/>
      <c r="AG9609" s="30"/>
      <c r="AH9609" s="30"/>
      <c r="AI9609" s="30"/>
      <c r="AJ9609" s="30"/>
      <c r="AK9609"/>
      <c r="AL9609"/>
      <c r="AM9609"/>
      <c r="AN9609"/>
      <c r="AO9609"/>
      <c r="AP9609" s="30"/>
    </row>
    <row r="9610" spans="2:42" s="28" customFormat="1" x14ac:dyDescent="0.2">
      <c r="B9610" s="23"/>
      <c r="D9610" s="23"/>
      <c r="E9610" s="30"/>
      <c r="F9610" s="30"/>
      <c r="G9610" s="30"/>
      <c r="H9610" s="30"/>
      <c r="I9610" s="30"/>
      <c r="J9610" s="35"/>
      <c r="AE9610" s="30"/>
      <c r="AF9610" s="31"/>
      <c r="AG9610" s="30"/>
      <c r="AH9610" s="30"/>
      <c r="AI9610" s="30"/>
      <c r="AJ9610" s="30"/>
      <c r="AK9610"/>
      <c r="AL9610"/>
      <c r="AM9610"/>
      <c r="AN9610"/>
      <c r="AO9610"/>
      <c r="AP9610" s="30"/>
    </row>
    <row r="9611" spans="2:42" s="28" customFormat="1" x14ac:dyDescent="0.2">
      <c r="B9611" s="23"/>
      <c r="D9611" s="23"/>
      <c r="E9611" s="30"/>
      <c r="F9611" s="30"/>
      <c r="G9611" s="30"/>
      <c r="H9611" s="30"/>
      <c r="I9611" s="30"/>
      <c r="J9611" s="35"/>
      <c r="AE9611" s="30"/>
      <c r="AF9611" s="31"/>
      <c r="AG9611" s="30"/>
      <c r="AH9611" s="30"/>
      <c r="AI9611" s="30"/>
      <c r="AJ9611" s="30"/>
      <c r="AK9611"/>
      <c r="AL9611"/>
      <c r="AM9611"/>
      <c r="AN9611"/>
      <c r="AO9611"/>
      <c r="AP9611" s="30"/>
    </row>
    <row r="9612" spans="2:42" s="28" customFormat="1" x14ac:dyDescent="0.2">
      <c r="B9612" s="23"/>
      <c r="D9612" s="23"/>
      <c r="E9612" s="30"/>
      <c r="F9612" s="30"/>
      <c r="G9612" s="30"/>
      <c r="H9612" s="30"/>
      <c r="I9612" s="30"/>
      <c r="J9612" s="35"/>
      <c r="AE9612" s="30"/>
      <c r="AF9612" s="31"/>
      <c r="AG9612" s="30"/>
      <c r="AH9612" s="30"/>
      <c r="AI9612" s="30"/>
      <c r="AJ9612" s="30"/>
      <c r="AK9612"/>
      <c r="AL9612"/>
      <c r="AM9612"/>
      <c r="AN9612"/>
      <c r="AO9612"/>
      <c r="AP9612" s="30"/>
    </row>
    <row r="9613" spans="2:42" s="28" customFormat="1" x14ac:dyDescent="0.2">
      <c r="B9613" s="23"/>
      <c r="D9613" s="23"/>
      <c r="E9613" s="30"/>
      <c r="F9613" s="30"/>
      <c r="G9613" s="30"/>
      <c r="H9613" s="30"/>
      <c r="I9613" s="30"/>
      <c r="J9613" s="35"/>
      <c r="AE9613" s="30"/>
      <c r="AF9613" s="31"/>
      <c r="AG9613" s="30"/>
      <c r="AH9613" s="30"/>
      <c r="AI9613" s="30"/>
      <c r="AJ9613" s="30"/>
      <c r="AK9613"/>
      <c r="AL9613"/>
      <c r="AM9613"/>
      <c r="AN9613"/>
      <c r="AO9613"/>
      <c r="AP9613" s="30"/>
    </row>
    <row r="9614" spans="2:42" s="28" customFormat="1" x14ac:dyDescent="0.2">
      <c r="B9614" s="23"/>
      <c r="D9614" s="23"/>
      <c r="E9614" s="30"/>
      <c r="F9614" s="30"/>
      <c r="G9614" s="30"/>
      <c r="H9614" s="30"/>
      <c r="I9614" s="30"/>
      <c r="J9614" s="35"/>
      <c r="AE9614" s="30"/>
      <c r="AF9614" s="31"/>
      <c r="AG9614" s="30"/>
      <c r="AH9614" s="30"/>
      <c r="AI9614" s="30"/>
      <c r="AJ9614" s="30"/>
      <c r="AK9614"/>
      <c r="AL9614"/>
      <c r="AM9614"/>
      <c r="AN9614"/>
      <c r="AO9614"/>
      <c r="AP9614" s="30"/>
    </row>
    <row r="9615" spans="2:42" s="28" customFormat="1" x14ac:dyDescent="0.2">
      <c r="B9615" s="23"/>
      <c r="D9615" s="23"/>
      <c r="E9615" s="30"/>
      <c r="F9615" s="30"/>
      <c r="G9615" s="30"/>
      <c r="H9615" s="30"/>
      <c r="I9615" s="30"/>
      <c r="J9615" s="35"/>
      <c r="AE9615" s="30"/>
      <c r="AF9615" s="31"/>
      <c r="AG9615" s="30"/>
      <c r="AH9615" s="30"/>
      <c r="AI9615" s="30"/>
      <c r="AJ9615" s="30"/>
      <c r="AK9615"/>
      <c r="AL9615"/>
      <c r="AM9615"/>
      <c r="AN9615"/>
      <c r="AO9615"/>
      <c r="AP9615" s="30"/>
    </row>
    <row r="9616" spans="2:42" s="28" customFormat="1" x14ac:dyDescent="0.2">
      <c r="B9616" s="23"/>
      <c r="D9616" s="23"/>
      <c r="E9616" s="30"/>
      <c r="F9616" s="30"/>
      <c r="G9616" s="30"/>
      <c r="H9616" s="30"/>
      <c r="I9616" s="30"/>
      <c r="J9616" s="35"/>
      <c r="AE9616" s="30"/>
      <c r="AF9616" s="31"/>
      <c r="AG9616" s="30"/>
      <c r="AH9616" s="30"/>
      <c r="AI9616" s="30"/>
      <c r="AJ9616" s="30"/>
      <c r="AK9616"/>
      <c r="AL9616"/>
      <c r="AM9616"/>
      <c r="AN9616"/>
      <c r="AO9616"/>
      <c r="AP9616" s="30"/>
    </row>
    <row r="9617" spans="2:42" s="28" customFormat="1" x14ac:dyDescent="0.2">
      <c r="B9617" s="23"/>
      <c r="D9617" s="23"/>
      <c r="E9617" s="30"/>
      <c r="F9617" s="30"/>
      <c r="G9617" s="30"/>
      <c r="H9617" s="30"/>
      <c r="I9617" s="30"/>
      <c r="J9617" s="35"/>
      <c r="AE9617" s="30"/>
      <c r="AF9617" s="31"/>
      <c r="AG9617" s="30"/>
      <c r="AH9617" s="30"/>
      <c r="AI9617" s="30"/>
      <c r="AJ9617" s="30"/>
      <c r="AK9617"/>
      <c r="AL9617"/>
      <c r="AM9617"/>
      <c r="AN9617"/>
      <c r="AO9617"/>
      <c r="AP9617" s="30"/>
    </row>
    <row r="9618" spans="2:42" s="28" customFormat="1" x14ac:dyDescent="0.2">
      <c r="B9618" s="23"/>
      <c r="D9618" s="23"/>
      <c r="E9618" s="30"/>
      <c r="F9618" s="30"/>
      <c r="G9618" s="30"/>
      <c r="H9618" s="30"/>
      <c r="I9618" s="30"/>
      <c r="J9618" s="35"/>
      <c r="AE9618" s="30"/>
      <c r="AF9618" s="31"/>
      <c r="AG9618" s="30"/>
      <c r="AH9618" s="30"/>
      <c r="AI9618" s="30"/>
      <c r="AJ9618" s="30"/>
      <c r="AK9618"/>
      <c r="AL9618"/>
      <c r="AM9618"/>
      <c r="AN9618"/>
      <c r="AO9618"/>
      <c r="AP9618" s="30"/>
    </row>
    <row r="9619" spans="2:42" s="28" customFormat="1" x14ac:dyDescent="0.2">
      <c r="B9619" s="23"/>
      <c r="D9619" s="23"/>
      <c r="E9619" s="30"/>
      <c r="F9619" s="30"/>
      <c r="G9619" s="30"/>
      <c r="H9619" s="30"/>
      <c r="I9619" s="30"/>
      <c r="J9619" s="35"/>
      <c r="AE9619" s="30"/>
      <c r="AF9619" s="31"/>
      <c r="AG9619" s="30"/>
      <c r="AH9619" s="30"/>
      <c r="AI9619" s="30"/>
      <c r="AJ9619" s="30"/>
      <c r="AK9619"/>
      <c r="AL9619"/>
      <c r="AM9619"/>
      <c r="AN9619"/>
      <c r="AO9619"/>
      <c r="AP9619" s="30"/>
    </row>
    <row r="9620" spans="2:42" s="28" customFormat="1" x14ac:dyDescent="0.2">
      <c r="B9620" s="23"/>
      <c r="D9620" s="23"/>
      <c r="E9620" s="30"/>
      <c r="F9620" s="30"/>
      <c r="G9620" s="30"/>
      <c r="H9620" s="30"/>
      <c r="I9620" s="30"/>
      <c r="J9620" s="35"/>
      <c r="AE9620" s="30"/>
      <c r="AF9620" s="31"/>
      <c r="AG9620" s="30"/>
      <c r="AH9620" s="30"/>
      <c r="AI9620" s="30"/>
      <c r="AJ9620" s="30"/>
      <c r="AK9620"/>
      <c r="AL9620"/>
      <c r="AM9620"/>
      <c r="AN9620"/>
      <c r="AO9620"/>
      <c r="AP9620" s="30"/>
    </row>
    <row r="9621" spans="2:42" s="28" customFormat="1" x14ac:dyDescent="0.2">
      <c r="B9621" s="23"/>
      <c r="D9621" s="23"/>
      <c r="E9621" s="30"/>
      <c r="F9621" s="30"/>
      <c r="G9621" s="30"/>
      <c r="H9621" s="30"/>
      <c r="I9621" s="30"/>
      <c r="J9621" s="35"/>
      <c r="AE9621" s="30"/>
      <c r="AF9621" s="31"/>
      <c r="AG9621" s="30"/>
      <c r="AH9621" s="30"/>
      <c r="AI9621" s="30"/>
      <c r="AJ9621" s="30"/>
      <c r="AK9621"/>
      <c r="AL9621"/>
      <c r="AM9621"/>
      <c r="AN9621"/>
      <c r="AO9621"/>
      <c r="AP9621" s="30"/>
    </row>
    <row r="9622" spans="2:42" s="28" customFormat="1" x14ac:dyDescent="0.2">
      <c r="B9622" s="23"/>
      <c r="D9622" s="23"/>
      <c r="E9622" s="30"/>
      <c r="F9622" s="30"/>
      <c r="G9622" s="30"/>
      <c r="H9622" s="30"/>
      <c r="I9622" s="30"/>
      <c r="J9622" s="35"/>
      <c r="AE9622" s="30"/>
      <c r="AF9622" s="31"/>
      <c r="AG9622" s="30"/>
      <c r="AH9622" s="30"/>
      <c r="AI9622" s="30"/>
      <c r="AJ9622" s="30"/>
      <c r="AK9622"/>
      <c r="AL9622"/>
      <c r="AM9622"/>
      <c r="AN9622"/>
      <c r="AO9622"/>
      <c r="AP9622" s="30"/>
    </row>
    <row r="9623" spans="2:42" s="28" customFormat="1" x14ac:dyDescent="0.2">
      <c r="B9623" s="23"/>
      <c r="D9623" s="23"/>
      <c r="E9623" s="30"/>
      <c r="F9623" s="30"/>
      <c r="G9623" s="30"/>
      <c r="H9623" s="30"/>
      <c r="I9623" s="30"/>
      <c r="J9623" s="35"/>
      <c r="AE9623" s="30"/>
      <c r="AF9623" s="31"/>
      <c r="AG9623" s="30"/>
      <c r="AH9623" s="30"/>
      <c r="AI9623" s="30"/>
      <c r="AJ9623" s="30"/>
      <c r="AK9623"/>
      <c r="AL9623"/>
      <c r="AM9623"/>
      <c r="AN9623"/>
      <c r="AO9623"/>
      <c r="AP9623" s="30"/>
    </row>
    <row r="9624" spans="2:42" s="28" customFormat="1" x14ac:dyDescent="0.2">
      <c r="B9624" s="23"/>
      <c r="D9624" s="23"/>
      <c r="E9624" s="30"/>
      <c r="F9624" s="30"/>
      <c r="G9624" s="30"/>
      <c r="H9624" s="30"/>
      <c r="I9624" s="30"/>
      <c r="J9624" s="35"/>
      <c r="AE9624" s="30"/>
      <c r="AF9624" s="31"/>
      <c r="AG9624" s="30"/>
      <c r="AH9624" s="30"/>
      <c r="AI9624" s="30"/>
      <c r="AJ9624" s="30"/>
      <c r="AK9624"/>
      <c r="AL9624"/>
      <c r="AM9624"/>
      <c r="AN9624"/>
      <c r="AO9624"/>
      <c r="AP9624" s="30"/>
    </row>
    <row r="9625" spans="2:42" s="28" customFormat="1" x14ac:dyDescent="0.2">
      <c r="B9625" s="23"/>
      <c r="D9625" s="23"/>
      <c r="E9625" s="30"/>
      <c r="F9625" s="30"/>
      <c r="G9625" s="30"/>
      <c r="H9625" s="30"/>
      <c r="I9625" s="30"/>
      <c r="J9625" s="35"/>
      <c r="AE9625" s="30"/>
      <c r="AF9625" s="31"/>
      <c r="AG9625" s="30"/>
      <c r="AH9625" s="30"/>
      <c r="AI9625" s="30"/>
      <c r="AJ9625" s="30"/>
      <c r="AK9625"/>
      <c r="AL9625"/>
      <c r="AM9625"/>
      <c r="AN9625"/>
      <c r="AO9625"/>
      <c r="AP9625" s="30"/>
    </row>
    <row r="9626" spans="2:42" s="28" customFormat="1" x14ac:dyDescent="0.2">
      <c r="B9626" s="23"/>
      <c r="D9626" s="23"/>
      <c r="E9626" s="30"/>
      <c r="F9626" s="30"/>
      <c r="G9626" s="30"/>
      <c r="H9626" s="30"/>
      <c r="I9626" s="30"/>
      <c r="J9626" s="35"/>
      <c r="AE9626" s="30"/>
      <c r="AF9626" s="31"/>
      <c r="AG9626" s="30"/>
      <c r="AH9626" s="30"/>
      <c r="AI9626" s="30"/>
      <c r="AJ9626" s="30"/>
      <c r="AK9626"/>
      <c r="AL9626"/>
      <c r="AM9626"/>
      <c r="AN9626"/>
      <c r="AO9626"/>
      <c r="AP9626" s="30"/>
    </row>
    <row r="9627" spans="2:42" s="28" customFormat="1" x14ac:dyDescent="0.2">
      <c r="B9627" s="23"/>
      <c r="D9627" s="23"/>
      <c r="E9627" s="30"/>
      <c r="F9627" s="30"/>
      <c r="G9627" s="30"/>
      <c r="H9627" s="30"/>
      <c r="I9627" s="30"/>
      <c r="J9627" s="35"/>
      <c r="AE9627" s="30"/>
      <c r="AF9627" s="31"/>
      <c r="AG9627" s="30"/>
      <c r="AH9627" s="30"/>
      <c r="AI9627" s="30"/>
      <c r="AJ9627" s="30"/>
      <c r="AK9627"/>
      <c r="AL9627"/>
      <c r="AM9627"/>
      <c r="AN9627"/>
      <c r="AO9627"/>
      <c r="AP9627" s="30"/>
    </row>
    <row r="9628" spans="2:42" s="28" customFormat="1" x14ac:dyDescent="0.2">
      <c r="B9628" s="23"/>
      <c r="D9628" s="23"/>
      <c r="E9628" s="30"/>
      <c r="F9628" s="30"/>
      <c r="G9628" s="30"/>
      <c r="H9628" s="30"/>
      <c r="I9628" s="30"/>
      <c r="J9628" s="35"/>
      <c r="AE9628" s="30"/>
      <c r="AF9628" s="31"/>
      <c r="AG9628" s="30"/>
      <c r="AH9628" s="30"/>
      <c r="AI9628" s="30"/>
      <c r="AJ9628" s="30"/>
      <c r="AK9628"/>
      <c r="AL9628"/>
      <c r="AM9628"/>
      <c r="AN9628"/>
      <c r="AO9628"/>
      <c r="AP9628" s="30"/>
    </row>
    <row r="9629" spans="2:42" s="28" customFormat="1" x14ac:dyDescent="0.2">
      <c r="B9629" s="23"/>
      <c r="D9629" s="23"/>
      <c r="E9629" s="30"/>
      <c r="F9629" s="30"/>
      <c r="G9629" s="30"/>
      <c r="H9629" s="30"/>
      <c r="I9629" s="30"/>
      <c r="J9629" s="35"/>
      <c r="AE9629" s="30"/>
      <c r="AF9629" s="31"/>
      <c r="AG9629" s="30"/>
      <c r="AH9629" s="30"/>
      <c r="AI9629" s="30"/>
      <c r="AJ9629" s="30"/>
      <c r="AK9629"/>
      <c r="AL9629"/>
      <c r="AM9629"/>
      <c r="AN9629"/>
      <c r="AO9629"/>
      <c r="AP9629" s="30"/>
    </row>
    <row r="9630" spans="2:42" s="28" customFormat="1" x14ac:dyDescent="0.2">
      <c r="B9630" s="23"/>
      <c r="D9630" s="23"/>
      <c r="E9630" s="30"/>
      <c r="F9630" s="30"/>
      <c r="G9630" s="30"/>
      <c r="H9630" s="30"/>
      <c r="I9630" s="30"/>
      <c r="J9630" s="35"/>
      <c r="AE9630" s="30"/>
      <c r="AF9630" s="31"/>
      <c r="AG9630" s="30"/>
      <c r="AH9630" s="30"/>
      <c r="AI9630" s="30"/>
      <c r="AJ9630" s="30"/>
      <c r="AK9630"/>
      <c r="AL9630"/>
      <c r="AM9630"/>
      <c r="AN9630"/>
      <c r="AO9630"/>
      <c r="AP9630" s="30"/>
    </row>
    <row r="9631" spans="2:42" s="28" customFormat="1" x14ac:dyDescent="0.2">
      <c r="B9631" s="23"/>
      <c r="D9631" s="23"/>
      <c r="E9631" s="30"/>
      <c r="F9631" s="30"/>
      <c r="G9631" s="30"/>
      <c r="H9631" s="30"/>
      <c r="I9631" s="30"/>
      <c r="J9631" s="35"/>
      <c r="AE9631" s="30"/>
      <c r="AF9631" s="31"/>
      <c r="AG9631" s="30"/>
      <c r="AH9631" s="30"/>
      <c r="AI9631" s="30"/>
      <c r="AJ9631" s="30"/>
      <c r="AK9631"/>
      <c r="AL9631"/>
      <c r="AM9631"/>
      <c r="AN9631"/>
      <c r="AO9631"/>
      <c r="AP9631" s="30"/>
    </row>
    <row r="9632" spans="2:42" s="28" customFormat="1" x14ac:dyDescent="0.2">
      <c r="B9632" s="23"/>
      <c r="D9632" s="23"/>
      <c r="E9632" s="30"/>
      <c r="F9632" s="30"/>
      <c r="G9632" s="30"/>
      <c r="H9632" s="30"/>
      <c r="I9632" s="30"/>
      <c r="J9632" s="35"/>
      <c r="AE9632" s="30"/>
      <c r="AF9632" s="31"/>
      <c r="AG9632" s="30"/>
      <c r="AH9632" s="30"/>
      <c r="AI9632" s="30"/>
      <c r="AJ9632" s="30"/>
      <c r="AK9632"/>
      <c r="AL9632"/>
      <c r="AM9632"/>
      <c r="AN9632"/>
      <c r="AO9632"/>
      <c r="AP9632" s="30"/>
    </row>
    <row r="9633" spans="2:42" s="28" customFormat="1" x14ac:dyDescent="0.2">
      <c r="B9633" s="23"/>
      <c r="D9633" s="23"/>
      <c r="E9633" s="30"/>
      <c r="F9633" s="30"/>
      <c r="G9633" s="30"/>
      <c r="H9633" s="30"/>
      <c r="I9633" s="30"/>
      <c r="J9633" s="35"/>
      <c r="AE9633" s="30"/>
      <c r="AF9633" s="31"/>
      <c r="AG9633" s="30"/>
      <c r="AH9633" s="30"/>
      <c r="AI9633" s="30"/>
      <c r="AJ9633" s="30"/>
      <c r="AK9633"/>
      <c r="AL9633"/>
      <c r="AM9633"/>
      <c r="AN9633"/>
      <c r="AO9633"/>
      <c r="AP9633" s="30"/>
    </row>
    <row r="9634" spans="2:42" s="28" customFormat="1" x14ac:dyDescent="0.2">
      <c r="B9634" s="23"/>
      <c r="D9634" s="23"/>
      <c r="E9634" s="30"/>
      <c r="F9634" s="30"/>
      <c r="G9634" s="30"/>
      <c r="H9634" s="30"/>
      <c r="I9634" s="30"/>
      <c r="J9634" s="35"/>
      <c r="AE9634" s="30"/>
      <c r="AF9634" s="31"/>
      <c r="AG9634" s="30"/>
      <c r="AH9634" s="30"/>
      <c r="AI9634" s="30"/>
      <c r="AJ9634" s="30"/>
      <c r="AK9634"/>
      <c r="AL9634"/>
      <c r="AM9634"/>
      <c r="AN9634"/>
      <c r="AO9634"/>
      <c r="AP9634" s="30"/>
    </row>
    <row r="9635" spans="2:42" s="28" customFormat="1" x14ac:dyDescent="0.2">
      <c r="B9635" s="23"/>
      <c r="D9635" s="23"/>
      <c r="E9635" s="30"/>
      <c r="F9635" s="30"/>
      <c r="G9635" s="30"/>
      <c r="H9635" s="30"/>
      <c r="I9635" s="30"/>
      <c r="J9635" s="35"/>
      <c r="AE9635" s="30"/>
      <c r="AF9635" s="31"/>
      <c r="AG9635" s="30"/>
      <c r="AH9635" s="30"/>
      <c r="AI9635" s="30"/>
      <c r="AJ9635" s="30"/>
      <c r="AK9635"/>
      <c r="AL9635"/>
      <c r="AM9635"/>
      <c r="AN9635"/>
      <c r="AO9635"/>
      <c r="AP9635" s="30"/>
    </row>
    <row r="9636" spans="2:42" s="28" customFormat="1" x14ac:dyDescent="0.2">
      <c r="B9636" s="23"/>
      <c r="D9636" s="23"/>
      <c r="E9636" s="30"/>
      <c r="F9636" s="30"/>
      <c r="G9636" s="30"/>
      <c r="H9636" s="30"/>
      <c r="I9636" s="30"/>
      <c r="J9636" s="35"/>
      <c r="AE9636" s="30"/>
      <c r="AF9636" s="31"/>
      <c r="AG9636" s="30"/>
      <c r="AH9636" s="30"/>
      <c r="AI9636" s="30"/>
      <c r="AJ9636" s="30"/>
      <c r="AK9636"/>
      <c r="AL9636"/>
      <c r="AM9636"/>
      <c r="AN9636"/>
      <c r="AO9636"/>
      <c r="AP9636" s="30"/>
    </row>
    <row r="9637" spans="2:42" s="28" customFormat="1" x14ac:dyDescent="0.2">
      <c r="B9637" s="23"/>
      <c r="D9637" s="23"/>
      <c r="E9637" s="30"/>
      <c r="F9637" s="30"/>
      <c r="G9637" s="30"/>
      <c r="H9637" s="30"/>
      <c r="I9637" s="30"/>
      <c r="J9637" s="35"/>
      <c r="AE9637" s="30"/>
      <c r="AF9637" s="31"/>
      <c r="AG9637" s="30"/>
      <c r="AH9637" s="30"/>
      <c r="AI9637" s="30"/>
      <c r="AJ9637" s="30"/>
      <c r="AK9637"/>
      <c r="AL9637"/>
      <c r="AM9637"/>
      <c r="AN9637"/>
      <c r="AO9637"/>
      <c r="AP9637" s="30"/>
    </row>
    <row r="9638" spans="2:42" s="28" customFormat="1" x14ac:dyDescent="0.2">
      <c r="B9638" s="23"/>
      <c r="D9638" s="23"/>
      <c r="E9638" s="30"/>
      <c r="F9638" s="30"/>
      <c r="G9638" s="30"/>
      <c r="H9638" s="30"/>
      <c r="I9638" s="30"/>
      <c r="J9638" s="35"/>
      <c r="AE9638" s="30"/>
      <c r="AF9638" s="31"/>
      <c r="AG9638" s="30"/>
      <c r="AH9638" s="30"/>
      <c r="AI9638" s="30"/>
      <c r="AJ9638" s="30"/>
      <c r="AK9638"/>
      <c r="AL9638"/>
      <c r="AM9638"/>
      <c r="AN9638"/>
      <c r="AO9638"/>
      <c r="AP9638" s="30"/>
    </row>
    <row r="9639" spans="2:42" s="28" customFormat="1" x14ac:dyDescent="0.2">
      <c r="B9639" s="23"/>
      <c r="D9639" s="23"/>
      <c r="E9639" s="30"/>
      <c r="F9639" s="30"/>
      <c r="G9639" s="30"/>
      <c r="H9639" s="30"/>
      <c r="I9639" s="30"/>
      <c r="J9639" s="35"/>
      <c r="AE9639" s="30"/>
      <c r="AF9639" s="31"/>
      <c r="AG9639" s="30"/>
      <c r="AH9639" s="30"/>
      <c r="AI9639" s="30"/>
      <c r="AJ9639" s="30"/>
      <c r="AK9639"/>
      <c r="AL9639"/>
      <c r="AM9639"/>
      <c r="AN9639"/>
      <c r="AO9639"/>
      <c r="AP9639" s="30"/>
    </row>
    <row r="9640" spans="2:42" s="28" customFormat="1" x14ac:dyDescent="0.2">
      <c r="B9640" s="23"/>
      <c r="D9640" s="23"/>
      <c r="E9640" s="30"/>
      <c r="F9640" s="30"/>
      <c r="G9640" s="30"/>
      <c r="H9640" s="30"/>
      <c r="I9640" s="30"/>
      <c r="J9640" s="35"/>
      <c r="AE9640" s="30"/>
      <c r="AF9640" s="31"/>
      <c r="AG9640" s="30"/>
      <c r="AH9640" s="30"/>
      <c r="AI9640" s="30"/>
      <c r="AJ9640" s="30"/>
      <c r="AK9640"/>
      <c r="AL9640"/>
      <c r="AM9640"/>
      <c r="AN9640"/>
      <c r="AO9640"/>
      <c r="AP9640" s="30"/>
    </row>
    <row r="9641" spans="2:42" s="28" customFormat="1" x14ac:dyDescent="0.2">
      <c r="B9641" s="23"/>
      <c r="D9641" s="23"/>
      <c r="E9641" s="30"/>
      <c r="F9641" s="30"/>
      <c r="G9641" s="30"/>
      <c r="H9641" s="30"/>
      <c r="I9641" s="30"/>
      <c r="J9641" s="35"/>
      <c r="AE9641" s="30"/>
      <c r="AF9641" s="31"/>
      <c r="AG9641" s="30"/>
      <c r="AH9641" s="30"/>
      <c r="AI9641" s="30"/>
      <c r="AJ9641" s="30"/>
      <c r="AK9641"/>
      <c r="AL9641"/>
      <c r="AM9641"/>
      <c r="AN9641"/>
      <c r="AO9641"/>
      <c r="AP9641" s="30"/>
    </row>
    <row r="9642" spans="2:42" s="28" customFormat="1" x14ac:dyDescent="0.2">
      <c r="B9642" s="23"/>
      <c r="D9642" s="23"/>
      <c r="E9642" s="30"/>
      <c r="F9642" s="30"/>
      <c r="G9642" s="30"/>
      <c r="H9642" s="30"/>
      <c r="I9642" s="30"/>
      <c r="J9642" s="35"/>
      <c r="AE9642" s="30"/>
      <c r="AF9642" s="31"/>
      <c r="AG9642" s="30"/>
      <c r="AH9642" s="30"/>
      <c r="AI9642" s="30"/>
      <c r="AJ9642" s="30"/>
      <c r="AK9642"/>
      <c r="AL9642"/>
      <c r="AM9642"/>
      <c r="AN9642"/>
      <c r="AO9642"/>
      <c r="AP9642" s="30"/>
    </row>
    <row r="9643" spans="2:42" s="28" customFormat="1" x14ac:dyDescent="0.2">
      <c r="B9643" s="23"/>
      <c r="D9643" s="23"/>
      <c r="E9643" s="30"/>
      <c r="F9643" s="30"/>
      <c r="G9643" s="30"/>
      <c r="H9643" s="30"/>
      <c r="I9643" s="30"/>
      <c r="J9643" s="35"/>
      <c r="AE9643" s="30"/>
      <c r="AF9643" s="31"/>
      <c r="AG9643" s="30"/>
      <c r="AH9643" s="30"/>
      <c r="AI9643" s="30"/>
      <c r="AJ9643" s="30"/>
      <c r="AK9643"/>
      <c r="AL9643"/>
      <c r="AM9643"/>
      <c r="AN9643"/>
      <c r="AO9643"/>
      <c r="AP9643" s="30"/>
    </row>
    <row r="9644" spans="2:42" s="28" customFormat="1" x14ac:dyDescent="0.2">
      <c r="B9644" s="23"/>
      <c r="D9644" s="23"/>
      <c r="E9644" s="30"/>
      <c r="F9644" s="30"/>
      <c r="G9644" s="30"/>
      <c r="H9644" s="30"/>
      <c r="I9644" s="30"/>
      <c r="J9644" s="35"/>
      <c r="AE9644" s="30"/>
      <c r="AF9644" s="31"/>
      <c r="AG9644" s="30"/>
      <c r="AH9644" s="30"/>
      <c r="AI9644" s="30"/>
      <c r="AJ9644" s="30"/>
      <c r="AK9644"/>
      <c r="AL9644"/>
      <c r="AM9644"/>
      <c r="AN9644"/>
      <c r="AO9644"/>
      <c r="AP9644" s="30"/>
    </row>
    <row r="9645" spans="2:42" s="28" customFormat="1" x14ac:dyDescent="0.2">
      <c r="B9645" s="23"/>
      <c r="D9645" s="23"/>
      <c r="E9645" s="30"/>
      <c r="F9645" s="30"/>
      <c r="G9645" s="30"/>
      <c r="H9645" s="30"/>
      <c r="I9645" s="30"/>
      <c r="J9645" s="35"/>
      <c r="AE9645" s="30"/>
      <c r="AF9645" s="31"/>
      <c r="AG9645" s="30"/>
      <c r="AH9645" s="30"/>
      <c r="AI9645" s="30"/>
      <c r="AJ9645" s="30"/>
      <c r="AK9645"/>
      <c r="AL9645"/>
      <c r="AM9645"/>
      <c r="AN9645"/>
      <c r="AO9645"/>
      <c r="AP9645" s="30"/>
    </row>
    <row r="9646" spans="2:42" s="28" customFormat="1" x14ac:dyDescent="0.2">
      <c r="B9646" s="23"/>
      <c r="D9646" s="23"/>
      <c r="E9646" s="30"/>
      <c r="F9646" s="30"/>
      <c r="G9646" s="30"/>
      <c r="H9646" s="30"/>
      <c r="I9646" s="30"/>
      <c r="J9646" s="35"/>
      <c r="AE9646" s="30"/>
      <c r="AF9646" s="31"/>
      <c r="AG9646" s="30"/>
      <c r="AH9646" s="30"/>
      <c r="AI9646" s="30"/>
      <c r="AJ9646" s="30"/>
      <c r="AK9646"/>
      <c r="AL9646"/>
      <c r="AM9646"/>
      <c r="AN9646"/>
      <c r="AO9646"/>
      <c r="AP9646" s="30"/>
    </row>
    <row r="9647" spans="2:42" s="28" customFormat="1" x14ac:dyDescent="0.2">
      <c r="B9647" s="23"/>
      <c r="D9647" s="23"/>
      <c r="E9647" s="30"/>
      <c r="F9647" s="30"/>
      <c r="G9647" s="30"/>
      <c r="H9647" s="30"/>
      <c r="I9647" s="30"/>
      <c r="J9647" s="35"/>
      <c r="AE9647" s="30"/>
      <c r="AF9647" s="31"/>
      <c r="AG9647" s="30"/>
      <c r="AH9647" s="30"/>
      <c r="AI9647" s="30"/>
      <c r="AJ9647" s="30"/>
      <c r="AK9647"/>
      <c r="AL9647"/>
      <c r="AM9647"/>
      <c r="AN9647"/>
      <c r="AO9647"/>
      <c r="AP9647" s="30"/>
    </row>
    <row r="9648" spans="2:42" s="28" customFormat="1" x14ac:dyDescent="0.2">
      <c r="B9648" s="23"/>
      <c r="D9648" s="23"/>
      <c r="E9648" s="30"/>
      <c r="F9648" s="30"/>
      <c r="G9648" s="30"/>
      <c r="H9648" s="30"/>
      <c r="I9648" s="30"/>
      <c r="J9648" s="35"/>
      <c r="AE9648" s="30"/>
      <c r="AF9648" s="31"/>
      <c r="AG9648" s="30"/>
      <c r="AH9648" s="30"/>
      <c r="AI9648" s="30"/>
      <c r="AJ9648" s="30"/>
      <c r="AK9648"/>
      <c r="AL9648"/>
      <c r="AM9648"/>
      <c r="AN9648"/>
      <c r="AO9648"/>
      <c r="AP9648" s="30"/>
    </row>
    <row r="9649" spans="2:42" s="28" customFormat="1" x14ac:dyDescent="0.2">
      <c r="B9649" s="23"/>
      <c r="D9649" s="23"/>
      <c r="E9649" s="30"/>
      <c r="F9649" s="30"/>
      <c r="G9649" s="30"/>
      <c r="H9649" s="30"/>
      <c r="I9649" s="30"/>
      <c r="J9649" s="35"/>
      <c r="AE9649" s="30"/>
      <c r="AF9649" s="31"/>
      <c r="AG9649" s="30"/>
      <c r="AH9649" s="30"/>
      <c r="AI9649" s="30"/>
      <c r="AJ9649" s="30"/>
      <c r="AK9649"/>
      <c r="AL9649"/>
      <c r="AM9649"/>
      <c r="AN9649"/>
      <c r="AO9649"/>
      <c r="AP9649" s="30"/>
    </row>
    <row r="9650" spans="2:42" s="28" customFormat="1" x14ac:dyDescent="0.2">
      <c r="B9650" s="23"/>
      <c r="D9650" s="23"/>
      <c r="E9650" s="30"/>
      <c r="F9650" s="30"/>
      <c r="G9650" s="30"/>
      <c r="H9650" s="30"/>
      <c r="I9650" s="30"/>
      <c r="J9650" s="35"/>
      <c r="AE9650" s="30"/>
      <c r="AF9650" s="31"/>
      <c r="AG9650" s="30"/>
      <c r="AH9650" s="30"/>
      <c r="AI9650" s="30"/>
      <c r="AJ9650" s="30"/>
      <c r="AK9650"/>
      <c r="AL9650"/>
      <c r="AM9650"/>
      <c r="AN9650"/>
      <c r="AO9650"/>
      <c r="AP9650" s="30"/>
    </row>
    <row r="9651" spans="2:42" s="28" customFormat="1" x14ac:dyDescent="0.2">
      <c r="B9651" s="23"/>
      <c r="D9651" s="23"/>
      <c r="E9651" s="30"/>
      <c r="F9651" s="30"/>
      <c r="G9651" s="30"/>
      <c r="H9651" s="30"/>
      <c r="I9651" s="30"/>
      <c r="J9651" s="35"/>
      <c r="AE9651" s="30"/>
      <c r="AF9651" s="31"/>
      <c r="AG9651" s="30"/>
      <c r="AH9651" s="30"/>
      <c r="AI9651" s="30"/>
      <c r="AJ9651" s="30"/>
      <c r="AK9651"/>
      <c r="AL9651"/>
      <c r="AM9651"/>
      <c r="AN9651"/>
      <c r="AO9651"/>
      <c r="AP9651" s="30"/>
    </row>
    <row r="9652" spans="2:42" s="28" customFormat="1" x14ac:dyDescent="0.2">
      <c r="B9652" s="23"/>
      <c r="D9652" s="23"/>
      <c r="E9652" s="30"/>
      <c r="F9652" s="30"/>
      <c r="G9652" s="30"/>
      <c r="H9652" s="30"/>
      <c r="I9652" s="30"/>
      <c r="J9652" s="35"/>
      <c r="AE9652" s="30"/>
      <c r="AF9652" s="31"/>
      <c r="AG9652" s="30"/>
      <c r="AH9652" s="30"/>
      <c r="AI9652" s="30"/>
      <c r="AJ9652" s="30"/>
      <c r="AK9652"/>
      <c r="AL9652"/>
      <c r="AM9652"/>
      <c r="AN9652"/>
      <c r="AO9652"/>
      <c r="AP9652" s="30"/>
    </row>
    <row r="9653" spans="2:42" s="28" customFormat="1" x14ac:dyDescent="0.2">
      <c r="B9653" s="23"/>
      <c r="D9653" s="23"/>
      <c r="E9653" s="30"/>
      <c r="F9653" s="30"/>
      <c r="G9653" s="30"/>
      <c r="H9653" s="30"/>
      <c r="I9653" s="30"/>
      <c r="J9653" s="35"/>
      <c r="AE9653" s="30"/>
      <c r="AF9653" s="31"/>
      <c r="AG9653" s="30"/>
      <c r="AH9653" s="30"/>
      <c r="AI9653" s="30"/>
      <c r="AJ9653" s="30"/>
      <c r="AK9653"/>
      <c r="AL9653"/>
      <c r="AM9653"/>
      <c r="AN9653"/>
      <c r="AO9653"/>
      <c r="AP9653" s="30"/>
    </row>
    <row r="9654" spans="2:42" s="28" customFormat="1" x14ac:dyDescent="0.2">
      <c r="B9654" s="23"/>
      <c r="D9654" s="23"/>
      <c r="E9654" s="30"/>
      <c r="F9654" s="30"/>
      <c r="G9654" s="30"/>
      <c r="H9654" s="30"/>
      <c r="I9654" s="30"/>
      <c r="J9654" s="35"/>
      <c r="AE9654" s="30"/>
      <c r="AF9654" s="31"/>
      <c r="AG9654" s="30"/>
      <c r="AH9654" s="30"/>
      <c r="AI9654" s="30"/>
      <c r="AJ9654" s="30"/>
      <c r="AK9654"/>
      <c r="AL9654"/>
      <c r="AM9654"/>
      <c r="AN9654"/>
      <c r="AO9654"/>
      <c r="AP9654" s="30"/>
    </row>
    <row r="9655" spans="2:42" s="28" customFormat="1" x14ac:dyDescent="0.2">
      <c r="B9655" s="23"/>
      <c r="D9655" s="23"/>
      <c r="E9655" s="30"/>
      <c r="F9655" s="30"/>
      <c r="G9655" s="30"/>
      <c r="H9655" s="30"/>
      <c r="I9655" s="30"/>
      <c r="J9655" s="35"/>
      <c r="AE9655" s="30"/>
      <c r="AF9655" s="31"/>
      <c r="AG9655" s="30"/>
      <c r="AH9655" s="30"/>
      <c r="AI9655" s="30"/>
      <c r="AJ9655" s="30"/>
      <c r="AK9655"/>
      <c r="AL9655"/>
      <c r="AM9655"/>
      <c r="AN9655"/>
      <c r="AO9655"/>
      <c r="AP9655" s="30"/>
    </row>
    <row r="9656" spans="2:42" s="28" customFormat="1" x14ac:dyDescent="0.2">
      <c r="B9656" s="23"/>
      <c r="D9656" s="23"/>
      <c r="E9656" s="30"/>
      <c r="F9656" s="30"/>
      <c r="G9656" s="30"/>
      <c r="H9656" s="30"/>
      <c r="I9656" s="30"/>
      <c r="J9656" s="35"/>
      <c r="AE9656" s="30"/>
      <c r="AF9656" s="31"/>
      <c r="AG9656" s="30"/>
      <c r="AH9656" s="30"/>
      <c r="AI9656" s="30"/>
      <c r="AJ9656" s="30"/>
      <c r="AK9656"/>
      <c r="AL9656"/>
      <c r="AM9656"/>
      <c r="AN9656"/>
      <c r="AO9656"/>
      <c r="AP9656" s="30"/>
    </row>
    <row r="9657" spans="2:42" s="28" customFormat="1" x14ac:dyDescent="0.2">
      <c r="B9657" s="23"/>
      <c r="D9657" s="23"/>
      <c r="E9657" s="30"/>
      <c r="F9657" s="30"/>
      <c r="G9657" s="30"/>
      <c r="H9657" s="30"/>
      <c r="I9657" s="30"/>
      <c r="J9657" s="35"/>
      <c r="AE9657" s="30"/>
      <c r="AF9657" s="31"/>
      <c r="AG9657" s="30"/>
      <c r="AH9657" s="30"/>
      <c r="AI9657" s="30"/>
      <c r="AJ9657" s="30"/>
      <c r="AK9657"/>
      <c r="AL9657"/>
      <c r="AM9657"/>
      <c r="AN9657"/>
      <c r="AO9657"/>
      <c r="AP9657" s="30"/>
    </row>
    <row r="9658" spans="2:42" s="28" customFormat="1" x14ac:dyDescent="0.2">
      <c r="B9658" s="23"/>
      <c r="D9658" s="23"/>
      <c r="E9658" s="30"/>
      <c r="F9658" s="30"/>
      <c r="G9658" s="30"/>
      <c r="H9658" s="30"/>
      <c r="I9658" s="30"/>
      <c r="J9658" s="35"/>
      <c r="AE9658" s="30"/>
      <c r="AF9658" s="31"/>
      <c r="AG9658" s="30"/>
      <c r="AH9658" s="30"/>
      <c r="AI9658" s="30"/>
      <c r="AJ9658" s="30"/>
      <c r="AK9658"/>
      <c r="AL9658"/>
      <c r="AM9658"/>
      <c r="AN9658"/>
      <c r="AO9658"/>
      <c r="AP9658" s="30"/>
    </row>
    <row r="9659" spans="2:42" s="28" customFormat="1" x14ac:dyDescent="0.2">
      <c r="B9659" s="23"/>
      <c r="D9659" s="23"/>
      <c r="E9659" s="30"/>
      <c r="F9659" s="30"/>
      <c r="G9659" s="30"/>
      <c r="H9659" s="30"/>
      <c r="I9659" s="30"/>
      <c r="J9659" s="35"/>
      <c r="AE9659" s="30"/>
      <c r="AF9659" s="31"/>
      <c r="AG9659" s="30"/>
      <c r="AH9659" s="30"/>
      <c r="AI9659" s="30"/>
      <c r="AJ9659" s="30"/>
      <c r="AK9659"/>
      <c r="AL9659"/>
      <c r="AM9659"/>
      <c r="AN9659"/>
      <c r="AO9659"/>
      <c r="AP9659" s="30"/>
    </row>
    <row r="9660" spans="2:42" s="28" customFormat="1" x14ac:dyDescent="0.2">
      <c r="B9660" s="23"/>
      <c r="D9660" s="23"/>
      <c r="E9660" s="30"/>
      <c r="F9660" s="30"/>
      <c r="G9660" s="30"/>
      <c r="H9660" s="30"/>
      <c r="I9660" s="30"/>
      <c r="J9660" s="35"/>
      <c r="AE9660" s="30"/>
      <c r="AF9660" s="31"/>
      <c r="AG9660" s="30"/>
      <c r="AH9660" s="30"/>
      <c r="AI9660" s="30"/>
      <c r="AJ9660" s="30"/>
      <c r="AK9660"/>
      <c r="AL9660"/>
      <c r="AM9660"/>
      <c r="AN9660"/>
      <c r="AO9660"/>
      <c r="AP9660" s="30"/>
    </row>
    <row r="9661" spans="2:42" s="28" customFormat="1" x14ac:dyDescent="0.2">
      <c r="B9661" s="23"/>
      <c r="D9661" s="23"/>
      <c r="E9661" s="30"/>
      <c r="F9661" s="30"/>
      <c r="G9661" s="30"/>
      <c r="H9661" s="30"/>
      <c r="I9661" s="30"/>
      <c r="J9661" s="35"/>
      <c r="AE9661" s="30"/>
      <c r="AF9661" s="31"/>
      <c r="AG9661" s="30"/>
      <c r="AH9661" s="30"/>
      <c r="AI9661" s="30"/>
      <c r="AJ9661" s="30"/>
      <c r="AK9661"/>
      <c r="AL9661"/>
      <c r="AM9661"/>
      <c r="AN9661"/>
      <c r="AO9661"/>
      <c r="AP9661" s="30"/>
    </row>
    <row r="9662" spans="2:42" s="28" customFormat="1" x14ac:dyDescent="0.2">
      <c r="B9662" s="23"/>
      <c r="D9662" s="23"/>
      <c r="E9662" s="30"/>
      <c r="F9662" s="30"/>
      <c r="G9662" s="30"/>
      <c r="H9662" s="30"/>
      <c r="I9662" s="30"/>
      <c r="J9662" s="35"/>
      <c r="AE9662" s="30"/>
      <c r="AF9662" s="31"/>
      <c r="AG9662" s="30"/>
      <c r="AH9662" s="30"/>
      <c r="AI9662" s="30"/>
      <c r="AJ9662" s="30"/>
      <c r="AK9662"/>
      <c r="AL9662"/>
      <c r="AM9662"/>
      <c r="AN9662"/>
      <c r="AO9662"/>
      <c r="AP9662" s="30"/>
    </row>
    <row r="9663" spans="2:42" s="28" customFormat="1" x14ac:dyDescent="0.2">
      <c r="B9663" s="23"/>
      <c r="D9663" s="23"/>
      <c r="E9663" s="30"/>
      <c r="F9663" s="30"/>
      <c r="G9663" s="30"/>
      <c r="H9663" s="30"/>
      <c r="I9663" s="30"/>
      <c r="J9663" s="35"/>
      <c r="AE9663" s="30"/>
      <c r="AF9663" s="31"/>
      <c r="AG9663" s="30"/>
      <c r="AH9663" s="30"/>
      <c r="AI9663" s="30"/>
      <c r="AJ9663" s="30"/>
      <c r="AK9663"/>
      <c r="AL9663"/>
      <c r="AM9663"/>
      <c r="AN9663"/>
      <c r="AO9663"/>
      <c r="AP9663" s="30"/>
    </row>
    <row r="9664" spans="2:42" s="28" customFormat="1" x14ac:dyDescent="0.2">
      <c r="B9664" s="23"/>
      <c r="D9664" s="23"/>
      <c r="E9664" s="30"/>
      <c r="F9664" s="30"/>
      <c r="G9664" s="30"/>
      <c r="H9664" s="30"/>
      <c r="I9664" s="30"/>
      <c r="J9664" s="35"/>
      <c r="AE9664" s="30"/>
      <c r="AF9664" s="31"/>
      <c r="AG9664" s="30"/>
      <c r="AH9664" s="30"/>
      <c r="AI9664" s="30"/>
      <c r="AJ9664" s="30"/>
      <c r="AK9664"/>
      <c r="AL9664"/>
      <c r="AM9664"/>
      <c r="AN9664"/>
      <c r="AO9664"/>
      <c r="AP9664" s="30"/>
    </row>
    <row r="9665" spans="2:42" s="28" customFormat="1" x14ac:dyDescent="0.2">
      <c r="B9665" s="23"/>
      <c r="D9665" s="23"/>
      <c r="E9665" s="30"/>
      <c r="F9665" s="30"/>
      <c r="G9665" s="30"/>
      <c r="H9665" s="30"/>
      <c r="I9665" s="30"/>
      <c r="J9665" s="35"/>
      <c r="AE9665" s="30"/>
      <c r="AF9665" s="31"/>
      <c r="AG9665" s="30"/>
      <c r="AH9665" s="30"/>
      <c r="AI9665" s="30"/>
      <c r="AJ9665" s="30"/>
      <c r="AK9665"/>
      <c r="AL9665"/>
      <c r="AM9665"/>
      <c r="AN9665"/>
      <c r="AO9665"/>
      <c r="AP9665" s="30"/>
    </row>
    <row r="9666" spans="2:42" s="28" customFormat="1" x14ac:dyDescent="0.2">
      <c r="B9666" s="23"/>
      <c r="D9666" s="23"/>
      <c r="E9666" s="30"/>
      <c r="F9666" s="30"/>
      <c r="G9666" s="30"/>
      <c r="H9666" s="30"/>
      <c r="I9666" s="30"/>
      <c r="J9666" s="35"/>
      <c r="AE9666" s="30"/>
      <c r="AF9666" s="31"/>
      <c r="AG9666" s="30"/>
      <c r="AH9666" s="30"/>
      <c r="AI9666" s="30"/>
      <c r="AJ9666" s="30"/>
      <c r="AK9666"/>
      <c r="AL9666"/>
      <c r="AM9666"/>
      <c r="AN9666"/>
      <c r="AO9666"/>
      <c r="AP9666" s="30"/>
    </row>
    <row r="9667" spans="2:42" s="28" customFormat="1" x14ac:dyDescent="0.2">
      <c r="B9667" s="23"/>
      <c r="D9667" s="23"/>
      <c r="E9667" s="30"/>
      <c r="F9667" s="30"/>
      <c r="G9667" s="30"/>
      <c r="H9667" s="30"/>
      <c r="I9667" s="30"/>
      <c r="J9667" s="35"/>
      <c r="AE9667" s="30"/>
      <c r="AF9667" s="31"/>
      <c r="AG9667" s="30"/>
      <c r="AH9667" s="30"/>
      <c r="AI9667" s="30"/>
      <c r="AJ9667" s="30"/>
      <c r="AK9667"/>
      <c r="AL9667"/>
      <c r="AM9667"/>
      <c r="AN9667"/>
      <c r="AO9667"/>
      <c r="AP9667" s="30"/>
    </row>
    <row r="9668" spans="2:42" s="28" customFormat="1" x14ac:dyDescent="0.2">
      <c r="B9668" s="23"/>
      <c r="D9668" s="23"/>
      <c r="E9668" s="30"/>
      <c r="F9668" s="30"/>
      <c r="G9668" s="30"/>
      <c r="H9668" s="30"/>
      <c r="I9668" s="30"/>
      <c r="J9668" s="35"/>
      <c r="AE9668" s="30"/>
      <c r="AF9668" s="31"/>
      <c r="AG9668" s="30"/>
      <c r="AH9668" s="30"/>
      <c r="AI9668" s="30"/>
      <c r="AJ9668" s="30"/>
      <c r="AK9668"/>
      <c r="AL9668"/>
      <c r="AM9668"/>
      <c r="AN9668"/>
      <c r="AO9668"/>
      <c r="AP9668" s="30"/>
    </row>
    <row r="9669" spans="2:42" s="28" customFormat="1" x14ac:dyDescent="0.2">
      <c r="B9669" s="23"/>
      <c r="D9669" s="23"/>
      <c r="E9669" s="30"/>
      <c r="F9669" s="30"/>
      <c r="G9669" s="30"/>
      <c r="H9669" s="30"/>
      <c r="I9669" s="30"/>
      <c r="J9669" s="35"/>
      <c r="AE9669" s="30"/>
      <c r="AF9669" s="31"/>
      <c r="AG9669" s="30"/>
      <c r="AH9669" s="30"/>
      <c r="AI9669" s="30"/>
      <c r="AJ9669" s="30"/>
      <c r="AK9669"/>
      <c r="AL9669"/>
      <c r="AM9669"/>
      <c r="AN9669"/>
      <c r="AO9669"/>
      <c r="AP9669" s="30"/>
    </row>
    <row r="9670" spans="2:42" s="28" customFormat="1" x14ac:dyDescent="0.2">
      <c r="B9670" s="23"/>
      <c r="D9670" s="23"/>
      <c r="E9670" s="30"/>
      <c r="F9670" s="30"/>
      <c r="G9670" s="30"/>
      <c r="H9670" s="30"/>
      <c r="I9670" s="30"/>
      <c r="J9670" s="35"/>
      <c r="AE9670" s="30"/>
      <c r="AF9670" s="31"/>
      <c r="AG9670" s="30"/>
      <c r="AH9670" s="30"/>
      <c r="AI9670" s="30"/>
      <c r="AJ9670" s="30"/>
      <c r="AK9670"/>
      <c r="AL9670"/>
      <c r="AM9670"/>
      <c r="AN9670"/>
      <c r="AO9670"/>
      <c r="AP9670" s="30"/>
    </row>
    <row r="9671" spans="2:42" s="28" customFormat="1" x14ac:dyDescent="0.2">
      <c r="B9671" s="23"/>
      <c r="D9671" s="23"/>
      <c r="E9671" s="30"/>
      <c r="F9671" s="30"/>
      <c r="G9671" s="30"/>
      <c r="H9671" s="30"/>
      <c r="I9671" s="30"/>
      <c r="J9671" s="35"/>
      <c r="AE9671" s="30"/>
      <c r="AF9671" s="31"/>
      <c r="AG9671" s="30"/>
      <c r="AH9671" s="30"/>
      <c r="AI9671" s="30"/>
      <c r="AJ9671" s="30"/>
      <c r="AK9671"/>
      <c r="AL9671"/>
      <c r="AM9671"/>
      <c r="AN9671"/>
      <c r="AO9671"/>
      <c r="AP9671" s="30"/>
    </row>
    <row r="9672" spans="2:42" s="28" customFormat="1" x14ac:dyDescent="0.2">
      <c r="B9672" s="23"/>
      <c r="D9672" s="23"/>
      <c r="E9672" s="30"/>
      <c r="F9672" s="30"/>
      <c r="G9672" s="30"/>
      <c r="H9672" s="30"/>
      <c r="I9672" s="30"/>
      <c r="J9672" s="35"/>
      <c r="AE9672" s="30"/>
      <c r="AF9672" s="31"/>
      <c r="AG9672" s="30"/>
      <c r="AH9672" s="30"/>
      <c r="AI9672" s="30"/>
      <c r="AJ9672" s="30"/>
      <c r="AK9672"/>
      <c r="AL9672"/>
      <c r="AM9672"/>
      <c r="AN9672"/>
      <c r="AO9672"/>
      <c r="AP9672" s="30"/>
    </row>
    <row r="9673" spans="2:42" s="28" customFormat="1" x14ac:dyDescent="0.2">
      <c r="B9673" s="23"/>
      <c r="D9673" s="23"/>
      <c r="E9673" s="30"/>
      <c r="F9673" s="30"/>
      <c r="G9673" s="30"/>
      <c r="H9673" s="30"/>
      <c r="I9673" s="30"/>
      <c r="J9673" s="35"/>
      <c r="AE9673" s="30"/>
      <c r="AF9673" s="31"/>
      <c r="AG9673" s="30"/>
      <c r="AH9673" s="30"/>
      <c r="AI9673" s="30"/>
      <c r="AJ9673" s="30"/>
      <c r="AK9673"/>
      <c r="AL9673"/>
      <c r="AM9673"/>
      <c r="AN9673"/>
      <c r="AO9673"/>
      <c r="AP9673" s="30"/>
    </row>
    <row r="9674" spans="2:42" s="28" customFormat="1" x14ac:dyDescent="0.2">
      <c r="B9674" s="23"/>
      <c r="D9674" s="23"/>
      <c r="E9674" s="30"/>
      <c r="F9674" s="30"/>
      <c r="G9674" s="30"/>
      <c r="H9674" s="30"/>
      <c r="I9674" s="30"/>
      <c r="J9674" s="35"/>
      <c r="AE9674" s="30"/>
      <c r="AF9674" s="31"/>
      <c r="AG9674" s="30"/>
      <c r="AH9674" s="30"/>
      <c r="AI9674" s="30"/>
      <c r="AJ9674" s="30"/>
      <c r="AK9674"/>
      <c r="AL9674"/>
      <c r="AM9674"/>
      <c r="AN9674"/>
      <c r="AO9674"/>
      <c r="AP9674" s="30"/>
    </row>
    <row r="9675" spans="2:42" s="28" customFormat="1" x14ac:dyDescent="0.2">
      <c r="B9675" s="23"/>
      <c r="D9675" s="23"/>
      <c r="E9675" s="30"/>
      <c r="F9675" s="30"/>
      <c r="G9675" s="30"/>
      <c r="H9675" s="30"/>
      <c r="I9675" s="30"/>
      <c r="J9675" s="35"/>
      <c r="AE9675" s="30"/>
      <c r="AF9675" s="31"/>
      <c r="AG9675" s="30"/>
      <c r="AH9675" s="30"/>
      <c r="AI9675" s="30"/>
      <c r="AJ9675" s="30"/>
      <c r="AK9675"/>
      <c r="AL9675"/>
      <c r="AM9675"/>
      <c r="AN9675"/>
      <c r="AO9675"/>
      <c r="AP9675" s="30"/>
    </row>
    <row r="9676" spans="2:42" s="28" customFormat="1" x14ac:dyDescent="0.2">
      <c r="B9676" s="23"/>
      <c r="D9676" s="23"/>
      <c r="E9676" s="30"/>
      <c r="F9676" s="30"/>
      <c r="G9676" s="30"/>
      <c r="H9676" s="30"/>
      <c r="I9676" s="30"/>
      <c r="J9676" s="35"/>
      <c r="AE9676" s="30"/>
      <c r="AF9676" s="31"/>
      <c r="AG9676" s="30"/>
      <c r="AH9676" s="30"/>
      <c r="AI9676" s="30"/>
      <c r="AJ9676" s="30"/>
      <c r="AK9676"/>
      <c r="AL9676"/>
      <c r="AM9676"/>
      <c r="AN9676"/>
      <c r="AO9676"/>
      <c r="AP9676" s="30"/>
    </row>
    <row r="9677" spans="2:42" s="28" customFormat="1" x14ac:dyDescent="0.2">
      <c r="B9677" s="23"/>
      <c r="D9677" s="23"/>
      <c r="E9677" s="30"/>
      <c r="F9677" s="30"/>
      <c r="G9677" s="30"/>
      <c r="H9677" s="30"/>
      <c r="I9677" s="30"/>
      <c r="J9677" s="35"/>
      <c r="AE9677" s="30"/>
      <c r="AF9677" s="31"/>
      <c r="AG9677" s="30"/>
      <c r="AH9677" s="30"/>
      <c r="AI9677" s="30"/>
      <c r="AJ9677" s="30"/>
      <c r="AK9677"/>
      <c r="AL9677"/>
      <c r="AM9677"/>
      <c r="AN9677"/>
      <c r="AO9677"/>
      <c r="AP9677" s="30"/>
    </row>
    <row r="9678" spans="2:42" s="28" customFormat="1" x14ac:dyDescent="0.2">
      <c r="B9678" s="23"/>
      <c r="D9678" s="23"/>
      <c r="E9678" s="30"/>
      <c r="F9678" s="30"/>
      <c r="G9678" s="30"/>
      <c r="H9678" s="30"/>
      <c r="I9678" s="30"/>
      <c r="J9678" s="35"/>
      <c r="AE9678" s="30"/>
      <c r="AF9678" s="31"/>
      <c r="AG9678" s="30"/>
      <c r="AH9678" s="30"/>
      <c r="AI9678" s="30"/>
      <c r="AJ9678" s="30"/>
      <c r="AK9678"/>
      <c r="AL9678"/>
      <c r="AM9678"/>
      <c r="AN9678"/>
      <c r="AO9678"/>
      <c r="AP9678" s="30"/>
    </row>
    <row r="9679" spans="2:42" s="28" customFormat="1" x14ac:dyDescent="0.2">
      <c r="B9679" s="23"/>
      <c r="D9679" s="23"/>
      <c r="E9679" s="30"/>
      <c r="F9679" s="30"/>
      <c r="G9679" s="30"/>
      <c r="H9679" s="30"/>
      <c r="I9679" s="30"/>
      <c r="J9679" s="35"/>
      <c r="AE9679" s="30"/>
      <c r="AF9679" s="31"/>
      <c r="AG9679" s="30"/>
      <c r="AH9679" s="30"/>
      <c r="AI9679" s="30"/>
      <c r="AJ9679" s="30"/>
      <c r="AK9679"/>
      <c r="AL9679"/>
      <c r="AM9679"/>
      <c r="AN9679"/>
      <c r="AO9679"/>
      <c r="AP9679" s="30"/>
    </row>
    <row r="9680" spans="2:42" s="28" customFormat="1" x14ac:dyDescent="0.2">
      <c r="B9680" s="23"/>
      <c r="D9680" s="23"/>
      <c r="E9680" s="30"/>
      <c r="F9680" s="30"/>
      <c r="G9680" s="30"/>
      <c r="H9680" s="30"/>
      <c r="I9680" s="30"/>
      <c r="J9680" s="35"/>
      <c r="AE9680" s="30"/>
      <c r="AF9680" s="31"/>
      <c r="AG9680" s="30"/>
      <c r="AH9680" s="30"/>
      <c r="AI9680" s="30"/>
      <c r="AJ9680" s="30"/>
      <c r="AK9680"/>
      <c r="AL9680"/>
      <c r="AM9680"/>
      <c r="AN9680"/>
      <c r="AO9680"/>
      <c r="AP9680" s="30"/>
    </row>
    <row r="9681" spans="2:42" s="28" customFormat="1" x14ac:dyDescent="0.2">
      <c r="B9681" s="23"/>
      <c r="D9681" s="23"/>
      <c r="E9681" s="30"/>
      <c r="F9681" s="30"/>
      <c r="G9681" s="30"/>
      <c r="H9681" s="30"/>
      <c r="I9681" s="30"/>
      <c r="J9681" s="35"/>
      <c r="AE9681" s="30"/>
      <c r="AF9681" s="31"/>
      <c r="AG9681" s="30"/>
      <c r="AH9681" s="30"/>
      <c r="AI9681" s="30"/>
      <c r="AJ9681" s="30"/>
      <c r="AK9681"/>
      <c r="AL9681"/>
      <c r="AM9681"/>
      <c r="AN9681"/>
      <c r="AO9681"/>
      <c r="AP9681" s="30"/>
    </row>
    <row r="9682" spans="2:42" s="28" customFormat="1" x14ac:dyDescent="0.2">
      <c r="B9682" s="23"/>
      <c r="D9682" s="23"/>
      <c r="E9682" s="30"/>
      <c r="F9682" s="30"/>
      <c r="G9682" s="30"/>
      <c r="H9682" s="30"/>
      <c r="I9682" s="30"/>
      <c r="J9682" s="35"/>
      <c r="AE9682" s="30"/>
      <c r="AF9682" s="31"/>
      <c r="AG9682" s="30"/>
      <c r="AH9682" s="30"/>
      <c r="AI9682" s="30"/>
      <c r="AJ9682" s="30"/>
      <c r="AK9682"/>
      <c r="AL9682"/>
      <c r="AM9682"/>
      <c r="AN9682"/>
      <c r="AO9682"/>
      <c r="AP9682" s="30"/>
    </row>
    <row r="9683" spans="2:42" s="28" customFormat="1" x14ac:dyDescent="0.2">
      <c r="B9683" s="23"/>
      <c r="D9683" s="23"/>
      <c r="E9683" s="30"/>
      <c r="F9683" s="30"/>
      <c r="G9683" s="30"/>
      <c r="H9683" s="30"/>
      <c r="I9683" s="30"/>
      <c r="J9683" s="35"/>
      <c r="AE9683" s="30"/>
      <c r="AF9683" s="31"/>
      <c r="AG9683" s="30"/>
      <c r="AH9683" s="30"/>
      <c r="AI9683" s="30"/>
      <c r="AJ9683" s="30"/>
      <c r="AK9683"/>
      <c r="AL9683"/>
      <c r="AM9683"/>
      <c r="AN9683"/>
      <c r="AO9683"/>
      <c r="AP9683" s="30"/>
    </row>
    <row r="9684" spans="2:42" s="28" customFormat="1" x14ac:dyDescent="0.2">
      <c r="B9684" s="23"/>
      <c r="D9684" s="23"/>
      <c r="E9684" s="30"/>
      <c r="F9684" s="30"/>
      <c r="G9684" s="30"/>
      <c r="H9684" s="30"/>
      <c r="I9684" s="30"/>
      <c r="J9684" s="35"/>
      <c r="AE9684" s="30"/>
      <c r="AF9684" s="31"/>
      <c r="AG9684" s="30"/>
      <c r="AH9684" s="30"/>
      <c r="AI9684" s="30"/>
      <c r="AJ9684" s="30"/>
      <c r="AK9684"/>
      <c r="AL9684"/>
      <c r="AM9684"/>
      <c r="AN9684"/>
      <c r="AO9684"/>
      <c r="AP9684" s="30"/>
    </row>
    <row r="9685" spans="2:42" s="28" customFormat="1" x14ac:dyDescent="0.2">
      <c r="B9685" s="23"/>
      <c r="D9685" s="23"/>
      <c r="E9685" s="30"/>
      <c r="F9685" s="30"/>
      <c r="G9685" s="30"/>
      <c r="H9685" s="30"/>
      <c r="I9685" s="30"/>
      <c r="J9685" s="35"/>
      <c r="AE9685" s="30"/>
      <c r="AF9685" s="31"/>
      <c r="AG9685" s="30"/>
      <c r="AH9685" s="30"/>
      <c r="AI9685" s="30"/>
      <c r="AJ9685" s="30"/>
      <c r="AK9685"/>
      <c r="AL9685"/>
      <c r="AM9685"/>
      <c r="AN9685"/>
      <c r="AO9685"/>
      <c r="AP9685" s="30"/>
    </row>
    <row r="9686" spans="2:42" s="28" customFormat="1" x14ac:dyDescent="0.2">
      <c r="B9686" s="23"/>
      <c r="D9686" s="23"/>
      <c r="E9686" s="30"/>
      <c r="F9686" s="30"/>
      <c r="G9686" s="30"/>
      <c r="H9686" s="30"/>
      <c r="I9686" s="30"/>
      <c r="J9686" s="35"/>
      <c r="AE9686" s="30"/>
      <c r="AF9686" s="31"/>
      <c r="AG9686" s="30"/>
      <c r="AH9686" s="30"/>
      <c r="AI9686" s="30"/>
      <c r="AJ9686" s="30"/>
      <c r="AK9686"/>
      <c r="AL9686"/>
      <c r="AM9686"/>
      <c r="AN9686"/>
      <c r="AO9686"/>
      <c r="AP9686" s="30"/>
    </row>
    <row r="9687" spans="2:42" s="28" customFormat="1" x14ac:dyDescent="0.2">
      <c r="B9687" s="23"/>
      <c r="D9687" s="23"/>
      <c r="E9687" s="30"/>
      <c r="F9687" s="30"/>
      <c r="G9687" s="30"/>
      <c r="H9687" s="30"/>
      <c r="I9687" s="30"/>
      <c r="J9687" s="35"/>
      <c r="AE9687" s="30"/>
      <c r="AF9687" s="31"/>
      <c r="AG9687" s="30"/>
      <c r="AH9687" s="30"/>
      <c r="AI9687" s="30"/>
      <c r="AJ9687" s="30"/>
      <c r="AK9687"/>
      <c r="AL9687"/>
      <c r="AM9687"/>
      <c r="AN9687"/>
      <c r="AO9687"/>
      <c r="AP9687" s="30"/>
    </row>
    <row r="9688" spans="2:42" s="28" customFormat="1" x14ac:dyDescent="0.2">
      <c r="B9688" s="23"/>
      <c r="D9688" s="23"/>
      <c r="E9688" s="30"/>
      <c r="F9688" s="30"/>
      <c r="G9688" s="30"/>
      <c r="H9688" s="30"/>
      <c r="I9688" s="30"/>
      <c r="J9688" s="35"/>
      <c r="AE9688" s="30"/>
      <c r="AF9688" s="31"/>
      <c r="AG9688" s="30"/>
      <c r="AH9688" s="30"/>
      <c r="AI9688" s="30"/>
      <c r="AJ9688" s="30"/>
      <c r="AK9688"/>
      <c r="AL9688"/>
      <c r="AM9688"/>
      <c r="AN9688"/>
      <c r="AO9688"/>
      <c r="AP9688" s="30"/>
    </row>
    <row r="9689" spans="2:42" s="28" customFormat="1" x14ac:dyDescent="0.2">
      <c r="B9689" s="23"/>
      <c r="D9689" s="23"/>
      <c r="E9689" s="30"/>
      <c r="F9689" s="30"/>
      <c r="G9689" s="30"/>
      <c r="H9689" s="30"/>
      <c r="I9689" s="30"/>
      <c r="J9689" s="35"/>
      <c r="AE9689" s="30"/>
      <c r="AF9689" s="31"/>
      <c r="AG9689" s="30"/>
      <c r="AH9689" s="30"/>
      <c r="AI9689" s="30"/>
      <c r="AJ9689" s="30"/>
      <c r="AK9689"/>
      <c r="AL9689"/>
      <c r="AM9689"/>
      <c r="AN9689"/>
      <c r="AO9689"/>
      <c r="AP9689" s="30"/>
    </row>
    <row r="9690" spans="2:42" s="28" customFormat="1" x14ac:dyDescent="0.2">
      <c r="B9690" s="23"/>
      <c r="D9690" s="23"/>
      <c r="E9690" s="30"/>
      <c r="F9690" s="30"/>
      <c r="G9690" s="30"/>
      <c r="H9690" s="30"/>
      <c r="I9690" s="30"/>
      <c r="J9690" s="35"/>
      <c r="AE9690" s="30"/>
      <c r="AF9690" s="31"/>
      <c r="AG9690" s="30"/>
      <c r="AH9690" s="30"/>
      <c r="AI9690" s="30"/>
      <c r="AJ9690" s="30"/>
      <c r="AK9690"/>
      <c r="AL9690"/>
      <c r="AM9690"/>
      <c r="AN9690"/>
      <c r="AO9690"/>
      <c r="AP9690" s="30"/>
    </row>
    <row r="9691" spans="2:42" s="28" customFormat="1" x14ac:dyDescent="0.2">
      <c r="B9691" s="23"/>
      <c r="D9691" s="23"/>
      <c r="E9691" s="30"/>
      <c r="F9691" s="30"/>
      <c r="G9691" s="30"/>
      <c r="H9691" s="30"/>
      <c r="I9691" s="30"/>
      <c r="J9691" s="35"/>
      <c r="AE9691" s="30"/>
      <c r="AF9691" s="31"/>
      <c r="AG9691" s="30"/>
      <c r="AH9691" s="30"/>
      <c r="AI9691" s="30"/>
      <c r="AJ9691" s="30"/>
      <c r="AK9691"/>
      <c r="AL9691"/>
      <c r="AM9691"/>
      <c r="AN9691"/>
      <c r="AO9691"/>
      <c r="AP9691" s="30"/>
    </row>
    <row r="9692" spans="2:42" s="28" customFormat="1" x14ac:dyDescent="0.2">
      <c r="B9692" s="23"/>
      <c r="D9692" s="23"/>
      <c r="E9692" s="30"/>
      <c r="F9692" s="30"/>
      <c r="G9692" s="30"/>
      <c r="H9692" s="30"/>
      <c r="I9692" s="30"/>
      <c r="J9692" s="35"/>
      <c r="AE9692" s="30"/>
      <c r="AF9692" s="31"/>
      <c r="AG9692" s="30"/>
      <c r="AH9692" s="30"/>
      <c r="AI9692" s="30"/>
      <c r="AJ9692" s="30"/>
      <c r="AK9692"/>
      <c r="AL9692"/>
      <c r="AM9692"/>
      <c r="AN9692"/>
      <c r="AO9692"/>
      <c r="AP9692" s="30"/>
    </row>
    <row r="9693" spans="2:42" s="28" customFormat="1" x14ac:dyDescent="0.2">
      <c r="B9693" s="23"/>
      <c r="D9693" s="23"/>
      <c r="E9693" s="30"/>
      <c r="F9693" s="30"/>
      <c r="G9693" s="30"/>
      <c r="H9693" s="30"/>
      <c r="I9693" s="30"/>
      <c r="J9693" s="35"/>
      <c r="AE9693" s="30"/>
      <c r="AF9693" s="31"/>
      <c r="AG9693" s="30"/>
      <c r="AH9693" s="30"/>
      <c r="AI9693" s="30"/>
      <c r="AJ9693" s="30"/>
      <c r="AK9693"/>
      <c r="AL9693"/>
      <c r="AM9693"/>
      <c r="AN9693"/>
      <c r="AO9693"/>
      <c r="AP9693" s="30"/>
    </row>
    <row r="9694" spans="2:42" s="28" customFormat="1" x14ac:dyDescent="0.2">
      <c r="B9694" s="23"/>
      <c r="D9694" s="23"/>
      <c r="E9694" s="30"/>
      <c r="F9694" s="30"/>
      <c r="G9694" s="30"/>
      <c r="H9694" s="30"/>
      <c r="I9694" s="30"/>
      <c r="J9694" s="35"/>
      <c r="AE9694" s="30"/>
      <c r="AF9694" s="31"/>
      <c r="AG9694" s="30"/>
      <c r="AH9694" s="30"/>
      <c r="AI9694" s="30"/>
      <c r="AJ9694" s="30"/>
      <c r="AK9694"/>
      <c r="AL9694"/>
      <c r="AM9694"/>
      <c r="AN9694"/>
      <c r="AO9694"/>
      <c r="AP9694" s="30"/>
    </row>
    <row r="9695" spans="2:42" s="28" customFormat="1" x14ac:dyDescent="0.2">
      <c r="B9695" s="23"/>
      <c r="D9695" s="23"/>
      <c r="E9695" s="30"/>
      <c r="F9695" s="30"/>
      <c r="G9695" s="30"/>
      <c r="H9695" s="30"/>
      <c r="I9695" s="30"/>
      <c r="J9695" s="35"/>
      <c r="AE9695" s="30"/>
      <c r="AF9695" s="31"/>
      <c r="AG9695" s="30"/>
      <c r="AH9695" s="30"/>
      <c r="AI9695" s="30"/>
      <c r="AJ9695" s="30"/>
      <c r="AK9695"/>
      <c r="AL9695"/>
      <c r="AM9695"/>
      <c r="AN9695"/>
      <c r="AO9695"/>
      <c r="AP9695" s="30"/>
    </row>
    <row r="9696" spans="2:42" s="28" customFormat="1" x14ac:dyDescent="0.2">
      <c r="B9696" s="23"/>
      <c r="D9696" s="23"/>
      <c r="E9696" s="30"/>
      <c r="F9696" s="30"/>
      <c r="G9696" s="30"/>
      <c r="H9696" s="30"/>
      <c r="I9696" s="30"/>
      <c r="J9696" s="35"/>
      <c r="AE9696" s="30"/>
      <c r="AF9696" s="31"/>
      <c r="AG9696" s="30"/>
      <c r="AH9696" s="30"/>
      <c r="AI9696" s="30"/>
      <c r="AJ9696" s="30"/>
      <c r="AK9696"/>
      <c r="AL9696"/>
      <c r="AM9696"/>
      <c r="AN9696"/>
      <c r="AO9696"/>
      <c r="AP9696" s="30"/>
    </row>
    <row r="9697" spans="2:42" s="28" customFormat="1" x14ac:dyDescent="0.2">
      <c r="B9697" s="23"/>
      <c r="D9697" s="23"/>
      <c r="E9697" s="30"/>
      <c r="F9697" s="30"/>
      <c r="G9697" s="30"/>
      <c r="H9697" s="30"/>
      <c r="I9697" s="30"/>
      <c r="J9697" s="35"/>
      <c r="AE9697" s="30"/>
      <c r="AF9697" s="31"/>
      <c r="AG9697" s="30"/>
      <c r="AH9697" s="30"/>
      <c r="AI9697" s="30"/>
      <c r="AJ9697" s="30"/>
      <c r="AK9697"/>
      <c r="AL9697"/>
      <c r="AM9697"/>
      <c r="AN9697"/>
      <c r="AO9697"/>
      <c r="AP9697" s="30"/>
    </row>
    <row r="9698" spans="2:42" s="28" customFormat="1" x14ac:dyDescent="0.2">
      <c r="B9698" s="23"/>
      <c r="D9698" s="23"/>
      <c r="E9698" s="30"/>
      <c r="F9698" s="30"/>
      <c r="G9698" s="30"/>
      <c r="H9698" s="30"/>
      <c r="I9698" s="30"/>
      <c r="J9698" s="35"/>
      <c r="AE9698" s="30"/>
      <c r="AF9698" s="31"/>
      <c r="AG9698" s="30"/>
      <c r="AH9698" s="30"/>
      <c r="AI9698" s="30"/>
      <c r="AJ9698" s="30"/>
      <c r="AK9698"/>
      <c r="AL9698"/>
      <c r="AM9698"/>
      <c r="AN9698"/>
      <c r="AO9698"/>
      <c r="AP9698" s="30"/>
    </row>
    <row r="9699" spans="2:42" s="28" customFormat="1" x14ac:dyDescent="0.2">
      <c r="B9699" s="23"/>
      <c r="D9699" s="23"/>
      <c r="E9699" s="30"/>
      <c r="F9699" s="30"/>
      <c r="G9699" s="30"/>
      <c r="H9699" s="30"/>
      <c r="I9699" s="30"/>
      <c r="J9699" s="35"/>
      <c r="AE9699" s="30"/>
      <c r="AF9699" s="31"/>
      <c r="AG9699" s="30"/>
      <c r="AH9699" s="30"/>
      <c r="AI9699" s="30"/>
      <c r="AJ9699" s="30"/>
      <c r="AK9699"/>
      <c r="AL9699"/>
      <c r="AM9699"/>
      <c r="AN9699"/>
      <c r="AO9699"/>
      <c r="AP9699" s="30"/>
    </row>
    <row r="9700" spans="2:42" s="28" customFormat="1" x14ac:dyDescent="0.2">
      <c r="B9700" s="23"/>
      <c r="D9700" s="23"/>
      <c r="E9700" s="30"/>
      <c r="F9700" s="30"/>
      <c r="G9700" s="30"/>
      <c r="H9700" s="30"/>
      <c r="I9700" s="30"/>
      <c r="J9700" s="35"/>
      <c r="AE9700" s="30"/>
      <c r="AF9700" s="31"/>
      <c r="AG9700" s="30"/>
      <c r="AH9700" s="30"/>
      <c r="AI9700" s="30"/>
      <c r="AJ9700" s="30"/>
      <c r="AK9700"/>
      <c r="AL9700"/>
      <c r="AM9700"/>
      <c r="AN9700"/>
      <c r="AO9700"/>
      <c r="AP9700" s="30"/>
    </row>
    <row r="9701" spans="2:42" s="28" customFormat="1" x14ac:dyDescent="0.2">
      <c r="B9701" s="23"/>
      <c r="D9701" s="23"/>
      <c r="E9701" s="30"/>
      <c r="F9701" s="30"/>
      <c r="G9701" s="30"/>
      <c r="H9701" s="30"/>
      <c r="I9701" s="30"/>
      <c r="J9701" s="35"/>
      <c r="AE9701" s="30"/>
      <c r="AF9701" s="31"/>
      <c r="AG9701" s="30"/>
      <c r="AH9701" s="30"/>
      <c r="AI9701" s="30"/>
      <c r="AJ9701" s="30"/>
      <c r="AK9701"/>
      <c r="AL9701"/>
      <c r="AM9701"/>
      <c r="AN9701"/>
      <c r="AO9701"/>
      <c r="AP9701" s="30"/>
    </row>
    <row r="9702" spans="2:42" s="28" customFormat="1" x14ac:dyDescent="0.2">
      <c r="B9702" s="23"/>
      <c r="D9702" s="23"/>
      <c r="E9702" s="30"/>
      <c r="F9702" s="30"/>
      <c r="G9702" s="30"/>
      <c r="H9702" s="30"/>
      <c r="I9702" s="30"/>
      <c r="J9702" s="35"/>
      <c r="AE9702" s="30"/>
      <c r="AF9702" s="31"/>
      <c r="AG9702" s="30"/>
      <c r="AH9702" s="30"/>
      <c r="AI9702" s="30"/>
      <c r="AJ9702" s="30"/>
      <c r="AK9702"/>
      <c r="AL9702"/>
      <c r="AM9702"/>
      <c r="AN9702"/>
      <c r="AO9702"/>
      <c r="AP9702" s="30"/>
    </row>
    <row r="9703" spans="2:42" s="28" customFormat="1" x14ac:dyDescent="0.2">
      <c r="B9703" s="23"/>
      <c r="D9703" s="23"/>
      <c r="E9703" s="30"/>
      <c r="F9703" s="30"/>
      <c r="G9703" s="30"/>
      <c r="H9703" s="30"/>
      <c r="I9703" s="30"/>
      <c r="J9703" s="35"/>
      <c r="AE9703" s="30"/>
      <c r="AF9703" s="31"/>
      <c r="AG9703" s="30"/>
      <c r="AH9703" s="30"/>
      <c r="AI9703" s="30"/>
      <c r="AJ9703" s="30"/>
      <c r="AK9703"/>
      <c r="AL9703"/>
      <c r="AM9703"/>
      <c r="AN9703"/>
      <c r="AO9703"/>
      <c r="AP9703" s="30"/>
    </row>
    <row r="9704" spans="2:42" s="28" customFormat="1" x14ac:dyDescent="0.2">
      <c r="B9704" s="23"/>
      <c r="D9704" s="23"/>
      <c r="E9704" s="30"/>
      <c r="F9704" s="30"/>
      <c r="G9704" s="30"/>
      <c r="H9704" s="30"/>
      <c r="I9704" s="30"/>
      <c r="J9704" s="35"/>
      <c r="AE9704" s="30"/>
      <c r="AF9704" s="31"/>
      <c r="AG9704" s="30"/>
      <c r="AH9704" s="30"/>
      <c r="AI9704" s="30"/>
      <c r="AJ9704" s="30"/>
      <c r="AK9704"/>
      <c r="AL9704"/>
      <c r="AM9704"/>
      <c r="AN9704"/>
      <c r="AO9704"/>
      <c r="AP9704" s="30"/>
    </row>
    <row r="9705" spans="2:42" s="28" customFormat="1" x14ac:dyDescent="0.2">
      <c r="B9705" s="23"/>
      <c r="D9705" s="23"/>
      <c r="E9705" s="30"/>
      <c r="F9705" s="30"/>
      <c r="G9705" s="30"/>
      <c r="H9705" s="30"/>
      <c r="I9705" s="30"/>
      <c r="J9705" s="35"/>
      <c r="AE9705" s="30"/>
      <c r="AF9705" s="31"/>
      <c r="AG9705" s="30"/>
      <c r="AH9705" s="30"/>
      <c r="AI9705" s="30"/>
      <c r="AJ9705" s="30"/>
      <c r="AK9705"/>
      <c r="AL9705"/>
      <c r="AM9705"/>
      <c r="AN9705"/>
      <c r="AO9705"/>
      <c r="AP9705" s="30"/>
    </row>
    <row r="9706" spans="2:42" s="28" customFormat="1" x14ac:dyDescent="0.2">
      <c r="B9706" s="23"/>
      <c r="D9706" s="23"/>
      <c r="E9706" s="30"/>
      <c r="F9706" s="30"/>
      <c r="G9706" s="30"/>
      <c r="H9706" s="30"/>
      <c r="I9706" s="30"/>
      <c r="J9706" s="35"/>
      <c r="AE9706" s="30"/>
      <c r="AF9706" s="31"/>
      <c r="AG9706" s="30"/>
      <c r="AH9706" s="30"/>
      <c r="AI9706" s="30"/>
      <c r="AJ9706" s="30"/>
      <c r="AK9706"/>
      <c r="AL9706"/>
      <c r="AM9706"/>
      <c r="AN9706"/>
      <c r="AO9706"/>
      <c r="AP9706" s="30"/>
    </row>
    <row r="9707" spans="2:42" s="28" customFormat="1" x14ac:dyDescent="0.2">
      <c r="B9707" s="23"/>
      <c r="D9707" s="23"/>
      <c r="E9707" s="30"/>
      <c r="F9707" s="30"/>
      <c r="G9707" s="30"/>
      <c r="H9707" s="30"/>
      <c r="I9707" s="30"/>
      <c r="J9707" s="35"/>
      <c r="AE9707" s="30"/>
      <c r="AF9707" s="31"/>
      <c r="AG9707" s="30"/>
      <c r="AH9707" s="30"/>
      <c r="AI9707" s="30"/>
      <c r="AJ9707" s="30"/>
      <c r="AK9707"/>
      <c r="AL9707"/>
      <c r="AM9707"/>
      <c r="AN9707"/>
      <c r="AO9707"/>
      <c r="AP9707" s="30"/>
    </row>
    <row r="9708" spans="2:42" s="28" customFormat="1" x14ac:dyDescent="0.2">
      <c r="B9708" s="23"/>
      <c r="D9708" s="23"/>
      <c r="E9708" s="30"/>
      <c r="F9708" s="30"/>
      <c r="G9708" s="30"/>
      <c r="H9708" s="30"/>
      <c r="I9708" s="30"/>
      <c r="J9708" s="35"/>
      <c r="AE9708" s="30"/>
      <c r="AF9708" s="31"/>
      <c r="AG9708" s="30"/>
      <c r="AH9708" s="30"/>
      <c r="AI9708" s="30"/>
      <c r="AJ9708" s="30"/>
      <c r="AK9708"/>
      <c r="AL9708"/>
      <c r="AM9708"/>
      <c r="AN9708"/>
      <c r="AO9708"/>
      <c r="AP9708" s="30"/>
    </row>
    <row r="9709" spans="2:42" s="28" customFormat="1" x14ac:dyDescent="0.2">
      <c r="B9709" s="23"/>
      <c r="D9709" s="23"/>
      <c r="E9709" s="30"/>
      <c r="F9709" s="30"/>
      <c r="G9709" s="30"/>
      <c r="H9709" s="30"/>
      <c r="I9709" s="30"/>
      <c r="J9709" s="35"/>
      <c r="AE9709" s="30"/>
      <c r="AF9709" s="31"/>
      <c r="AG9709" s="30"/>
      <c r="AH9709" s="30"/>
      <c r="AI9709" s="30"/>
      <c r="AJ9709" s="30"/>
      <c r="AK9709"/>
      <c r="AL9709"/>
      <c r="AM9709"/>
      <c r="AN9709"/>
      <c r="AO9709"/>
      <c r="AP9709" s="30"/>
    </row>
    <row r="9710" spans="2:42" s="28" customFormat="1" x14ac:dyDescent="0.2">
      <c r="B9710" s="23"/>
      <c r="D9710" s="23"/>
      <c r="E9710" s="30"/>
      <c r="F9710" s="30"/>
      <c r="G9710" s="30"/>
      <c r="H9710" s="30"/>
      <c r="I9710" s="30"/>
      <c r="J9710" s="35"/>
      <c r="AE9710" s="30"/>
      <c r="AF9710" s="31"/>
      <c r="AG9710" s="30"/>
      <c r="AH9710" s="30"/>
      <c r="AI9710" s="30"/>
      <c r="AJ9710" s="30"/>
      <c r="AK9710"/>
      <c r="AL9710"/>
      <c r="AM9710"/>
      <c r="AN9710"/>
      <c r="AO9710"/>
      <c r="AP9710" s="30"/>
    </row>
    <row r="9711" spans="2:42" s="28" customFormat="1" x14ac:dyDescent="0.2">
      <c r="B9711" s="23"/>
      <c r="D9711" s="23"/>
      <c r="E9711" s="30"/>
      <c r="F9711" s="30"/>
      <c r="G9711" s="30"/>
      <c r="H9711" s="30"/>
      <c r="I9711" s="30"/>
      <c r="J9711" s="35"/>
      <c r="AE9711" s="30"/>
      <c r="AF9711" s="31"/>
      <c r="AG9711" s="30"/>
      <c r="AH9711" s="30"/>
      <c r="AI9711" s="30"/>
      <c r="AJ9711" s="30"/>
      <c r="AK9711"/>
      <c r="AL9711"/>
      <c r="AM9711"/>
      <c r="AN9711"/>
      <c r="AO9711"/>
      <c r="AP9711" s="30"/>
    </row>
    <row r="9712" spans="2:42" s="28" customFormat="1" x14ac:dyDescent="0.2">
      <c r="B9712" s="23"/>
      <c r="D9712" s="23"/>
      <c r="E9712" s="30"/>
      <c r="F9712" s="30"/>
      <c r="G9712" s="30"/>
      <c r="H9712" s="30"/>
      <c r="I9712" s="30"/>
      <c r="J9712" s="35"/>
      <c r="AE9712" s="30"/>
      <c r="AF9712" s="31"/>
      <c r="AG9712" s="30"/>
      <c r="AH9712" s="30"/>
      <c r="AI9712" s="30"/>
      <c r="AJ9712" s="30"/>
      <c r="AK9712"/>
      <c r="AL9712"/>
      <c r="AM9712"/>
      <c r="AN9712"/>
      <c r="AO9712"/>
      <c r="AP9712" s="30"/>
    </row>
    <row r="9713" spans="2:42" s="28" customFormat="1" x14ac:dyDescent="0.2">
      <c r="B9713" s="23"/>
      <c r="D9713" s="23"/>
      <c r="E9713" s="30"/>
      <c r="F9713" s="30"/>
      <c r="G9713" s="30"/>
      <c r="H9713" s="30"/>
      <c r="I9713" s="30"/>
      <c r="J9713" s="35"/>
      <c r="AE9713" s="30"/>
      <c r="AF9713" s="31"/>
      <c r="AG9713" s="30"/>
      <c r="AH9713" s="30"/>
      <c r="AI9713" s="30"/>
      <c r="AJ9713" s="30"/>
      <c r="AK9713"/>
      <c r="AL9713"/>
      <c r="AM9713"/>
      <c r="AN9713"/>
      <c r="AO9713"/>
      <c r="AP9713" s="30"/>
    </row>
    <row r="9714" spans="2:42" s="28" customFormat="1" x14ac:dyDescent="0.2">
      <c r="B9714" s="23"/>
      <c r="D9714" s="23"/>
      <c r="E9714" s="30"/>
      <c r="F9714" s="30"/>
      <c r="G9714" s="30"/>
      <c r="H9714" s="30"/>
      <c r="I9714" s="30"/>
      <c r="J9714" s="35"/>
      <c r="AE9714" s="30"/>
      <c r="AF9714" s="31"/>
      <c r="AG9714" s="30"/>
      <c r="AH9714" s="30"/>
      <c r="AI9714" s="30"/>
      <c r="AJ9714" s="30"/>
      <c r="AK9714"/>
      <c r="AL9714"/>
      <c r="AM9714"/>
      <c r="AN9714"/>
      <c r="AO9714"/>
      <c r="AP9714" s="30"/>
    </row>
    <row r="9715" spans="2:42" s="28" customFormat="1" x14ac:dyDescent="0.2">
      <c r="B9715" s="23"/>
      <c r="D9715" s="23"/>
      <c r="E9715" s="30"/>
      <c r="F9715" s="30"/>
      <c r="G9715" s="30"/>
      <c r="H9715" s="30"/>
      <c r="I9715" s="30"/>
      <c r="J9715" s="35"/>
      <c r="AE9715" s="30"/>
      <c r="AF9715" s="31"/>
      <c r="AG9715" s="30"/>
      <c r="AH9715" s="30"/>
      <c r="AI9715" s="30"/>
      <c r="AJ9715" s="30"/>
      <c r="AK9715"/>
      <c r="AL9715"/>
      <c r="AM9715"/>
      <c r="AN9715"/>
      <c r="AO9715"/>
      <c r="AP9715" s="30"/>
    </row>
    <row r="9716" spans="2:42" s="28" customFormat="1" x14ac:dyDescent="0.2">
      <c r="B9716" s="23"/>
      <c r="D9716" s="23"/>
      <c r="E9716" s="30"/>
      <c r="F9716" s="30"/>
      <c r="G9716" s="30"/>
      <c r="H9716" s="30"/>
      <c r="I9716" s="30"/>
      <c r="J9716" s="35"/>
      <c r="AE9716" s="30"/>
      <c r="AF9716" s="31"/>
      <c r="AG9716" s="30"/>
      <c r="AH9716" s="30"/>
      <c r="AI9716" s="30"/>
      <c r="AJ9716" s="30"/>
      <c r="AK9716"/>
      <c r="AL9716"/>
      <c r="AM9716"/>
      <c r="AN9716"/>
      <c r="AO9716"/>
      <c r="AP9716" s="30"/>
    </row>
    <row r="9717" spans="2:42" s="28" customFormat="1" x14ac:dyDescent="0.2">
      <c r="B9717" s="23"/>
      <c r="D9717" s="23"/>
      <c r="E9717" s="30"/>
      <c r="F9717" s="30"/>
      <c r="G9717" s="30"/>
      <c r="H9717" s="30"/>
      <c r="I9717" s="30"/>
      <c r="J9717" s="35"/>
      <c r="AE9717" s="30"/>
      <c r="AF9717" s="31"/>
      <c r="AG9717" s="30"/>
      <c r="AH9717" s="30"/>
      <c r="AI9717" s="30"/>
      <c r="AJ9717" s="30"/>
      <c r="AK9717"/>
      <c r="AL9717"/>
      <c r="AM9717"/>
      <c r="AN9717"/>
      <c r="AO9717"/>
      <c r="AP9717" s="30"/>
    </row>
    <row r="9718" spans="2:42" s="28" customFormat="1" x14ac:dyDescent="0.2">
      <c r="B9718" s="23"/>
      <c r="D9718" s="23"/>
      <c r="E9718" s="30"/>
      <c r="F9718" s="30"/>
      <c r="G9718" s="30"/>
      <c r="H9718" s="30"/>
      <c r="I9718" s="30"/>
      <c r="J9718" s="35"/>
      <c r="AE9718" s="30"/>
      <c r="AF9718" s="31"/>
      <c r="AG9718" s="30"/>
      <c r="AH9718" s="30"/>
      <c r="AI9718" s="30"/>
      <c r="AJ9718" s="30"/>
      <c r="AK9718"/>
      <c r="AL9718"/>
      <c r="AM9718"/>
      <c r="AN9718"/>
      <c r="AO9718"/>
      <c r="AP9718" s="30"/>
    </row>
    <row r="9719" spans="2:42" s="28" customFormat="1" x14ac:dyDescent="0.2">
      <c r="B9719" s="23"/>
      <c r="D9719" s="23"/>
      <c r="E9719" s="30"/>
      <c r="F9719" s="30"/>
      <c r="G9719" s="30"/>
      <c r="H9719" s="30"/>
      <c r="I9719" s="30"/>
      <c r="J9719" s="35"/>
      <c r="AE9719" s="30"/>
      <c r="AF9719" s="31"/>
      <c r="AG9719" s="30"/>
      <c r="AH9719" s="30"/>
      <c r="AI9719" s="30"/>
      <c r="AJ9719" s="30"/>
      <c r="AK9719"/>
      <c r="AL9719"/>
      <c r="AM9719"/>
      <c r="AN9719"/>
      <c r="AO9719"/>
      <c r="AP9719" s="30"/>
    </row>
    <row r="9720" spans="2:42" s="28" customFormat="1" x14ac:dyDescent="0.2">
      <c r="B9720" s="23"/>
      <c r="D9720" s="23"/>
      <c r="E9720" s="30"/>
      <c r="F9720" s="30"/>
      <c r="G9720" s="30"/>
      <c r="H9720" s="30"/>
      <c r="I9720" s="30"/>
      <c r="J9720" s="35"/>
      <c r="AE9720" s="30"/>
      <c r="AF9720" s="31"/>
      <c r="AG9720" s="30"/>
      <c r="AH9720" s="30"/>
      <c r="AI9720" s="30"/>
      <c r="AJ9720" s="30"/>
      <c r="AK9720"/>
      <c r="AL9720"/>
      <c r="AM9720"/>
      <c r="AN9720"/>
      <c r="AO9720"/>
      <c r="AP9720" s="30"/>
    </row>
    <row r="9721" spans="2:42" s="28" customFormat="1" x14ac:dyDescent="0.2">
      <c r="B9721" s="23"/>
      <c r="D9721" s="23"/>
      <c r="E9721" s="30"/>
      <c r="F9721" s="30"/>
      <c r="G9721" s="30"/>
      <c r="H9721" s="30"/>
      <c r="I9721" s="30"/>
      <c r="J9721" s="35"/>
      <c r="AE9721" s="30"/>
      <c r="AF9721" s="31"/>
      <c r="AG9721" s="30"/>
      <c r="AH9721" s="30"/>
      <c r="AI9721" s="30"/>
      <c r="AJ9721" s="30"/>
      <c r="AK9721"/>
      <c r="AL9721"/>
      <c r="AM9721"/>
      <c r="AN9721"/>
      <c r="AO9721"/>
      <c r="AP9721" s="30"/>
    </row>
    <row r="9722" spans="2:42" s="28" customFormat="1" x14ac:dyDescent="0.2">
      <c r="B9722" s="23"/>
      <c r="D9722" s="23"/>
      <c r="E9722" s="30"/>
      <c r="F9722" s="30"/>
      <c r="G9722" s="30"/>
      <c r="H9722" s="30"/>
      <c r="I9722" s="30"/>
      <c r="J9722" s="35"/>
      <c r="AE9722" s="30"/>
      <c r="AF9722" s="31"/>
      <c r="AG9722" s="30"/>
      <c r="AH9722" s="30"/>
      <c r="AI9722" s="30"/>
      <c r="AJ9722" s="30"/>
      <c r="AK9722"/>
      <c r="AL9722"/>
      <c r="AM9722"/>
      <c r="AN9722"/>
      <c r="AO9722"/>
      <c r="AP9722" s="30"/>
    </row>
    <row r="9723" spans="2:42" s="28" customFormat="1" x14ac:dyDescent="0.2">
      <c r="B9723" s="23"/>
      <c r="D9723" s="23"/>
      <c r="E9723" s="30"/>
      <c r="F9723" s="30"/>
      <c r="G9723" s="30"/>
      <c r="H9723" s="30"/>
      <c r="I9723" s="30"/>
      <c r="J9723" s="35"/>
      <c r="AE9723" s="30"/>
      <c r="AF9723" s="31"/>
      <c r="AG9723" s="30"/>
      <c r="AH9723" s="30"/>
      <c r="AI9723" s="30"/>
      <c r="AJ9723" s="30"/>
      <c r="AK9723"/>
      <c r="AL9723"/>
      <c r="AM9723"/>
      <c r="AN9723"/>
      <c r="AO9723"/>
      <c r="AP9723" s="30"/>
    </row>
    <row r="9724" spans="2:42" s="28" customFormat="1" x14ac:dyDescent="0.2">
      <c r="B9724" s="23"/>
      <c r="D9724" s="23"/>
      <c r="E9724" s="30"/>
      <c r="F9724" s="30"/>
      <c r="G9724" s="30"/>
      <c r="H9724" s="30"/>
      <c r="I9724" s="30"/>
      <c r="J9724" s="35"/>
      <c r="AE9724" s="30"/>
      <c r="AF9724" s="31"/>
      <c r="AG9724" s="30"/>
      <c r="AH9724" s="30"/>
      <c r="AI9724" s="30"/>
      <c r="AJ9724" s="30"/>
      <c r="AK9724"/>
      <c r="AL9724"/>
      <c r="AM9724"/>
      <c r="AN9724"/>
      <c r="AO9724"/>
      <c r="AP9724" s="30"/>
    </row>
    <row r="9725" spans="2:42" s="28" customFormat="1" x14ac:dyDescent="0.2">
      <c r="B9725" s="23"/>
      <c r="D9725" s="23"/>
      <c r="E9725" s="30"/>
      <c r="F9725" s="30"/>
      <c r="G9725" s="30"/>
      <c r="H9725" s="30"/>
      <c r="I9725" s="30"/>
      <c r="J9725" s="35"/>
      <c r="AE9725" s="30"/>
      <c r="AF9725" s="31"/>
      <c r="AG9725" s="30"/>
      <c r="AH9725" s="30"/>
      <c r="AI9725" s="30"/>
      <c r="AJ9725" s="30"/>
      <c r="AK9725"/>
      <c r="AL9725"/>
      <c r="AM9725"/>
      <c r="AN9725"/>
      <c r="AO9725"/>
      <c r="AP9725" s="30"/>
    </row>
    <row r="9726" spans="2:42" s="28" customFormat="1" x14ac:dyDescent="0.2">
      <c r="B9726" s="23"/>
      <c r="D9726" s="23"/>
      <c r="E9726" s="30"/>
      <c r="F9726" s="30"/>
      <c r="G9726" s="30"/>
      <c r="H9726" s="30"/>
      <c r="I9726" s="30"/>
      <c r="J9726" s="35"/>
      <c r="AE9726" s="30"/>
      <c r="AF9726" s="31"/>
      <c r="AG9726" s="30"/>
      <c r="AH9726" s="30"/>
      <c r="AI9726" s="30"/>
      <c r="AJ9726" s="30"/>
      <c r="AK9726"/>
      <c r="AL9726"/>
      <c r="AM9726"/>
      <c r="AN9726"/>
      <c r="AO9726"/>
      <c r="AP9726" s="30"/>
    </row>
    <row r="9727" spans="2:42" s="28" customFormat="1" x14ac:dyDescent="0.2">
      <c r="B9727" s="23"/>
      <c r="D9727" s="23"/>
      <c r="E9727" s="30"/>
      <c r="F9727" s="30"/>
      <c r="G9727" s="30"/>
      <c r="H9727" s="30"/>
      <c r="I9727" s="30"/>
      <c r="J9727" s="35"/>
      <c r="AE9727" s="30"/>
      <c r="AF9727" s="31"/>
      <c r="AG9727" s="30"/>
      <c r="AH9727" s="30"/>
      <c r="AI9727" s="30"/>
      <c r="AJ9727" s="30"/>
      <c r="AK9727"/>
      <c r="AL9727"/>
      <c r="AM9727"/>
      <c r="AN9727"/>
      <c r="AO9727"/>
      <c r="AP9727" s="30"/>
    </row>
    <row r="9728" spans="2:42" s="28" customFormat="1" x14ac:dyDescent="0.2">
      <c r="B9728" s="23"/>
      <c r="D9728" s="23"/>
      <c r="E9728" s="30"/>
      <c r="F9728" s="30"/>
      <c r="G9728" s="30"/>
      <c r="H9728" s="30"/>
      <c r="I9728" s="30"/>
      <c r="J9728" s="35"/>
      <c r="AE9728" s="30"/>
      <c r="AF9728" s="31"/>
      <c r="AG9728" s="30"/>
      <c r="AH9728" s="30"/>
      <c r="AI9728" s="30"/>
      <c r="AJ9728" s="30"/>
      <c r="AK9728"/>
      <c r="AL9728"/>
      <c r="AM9728"/>
      <c r="AN9728"/>
      <c r="AO9728"/>
      <c r="AP9728" s="30"/>
    </row>
    <row r="9729" spans="2:42" s="28" customFormat="1" x14ac:dyDescent="0.2">
      <c r="B9729" s="23"/>
      <c r="D9729" s="23"/>
      <c r="E9729" s="30"/>
      <c r="F9729" s="30"/>
      <c r="G9729" s="30"/>
      <c r="H9729" s="30"/>
      <c r="I9729" s="30"/>
      <c r="J9729" s="35"/>
      <c r="AE9729" s="30"/>
      <c r="AF9729" s="31"/>
      <c r="AG9729" s="30"/>
      <c r="AH9729" s="30"/>
      <c r="AI9729" s="30"/>
      <c r="AJ9729" s="30"/>
      <c r="AK9729"/>
      <c r="AL9729"/>
      <c r="AM9729"/>
      <c r="AN9729"/>
      <c r="AO9729"/>
      <c r="AP9729" s="30"/>
    </row>
    <row r="9730" spans="2:42" s="28" customFormat="1" x14ac:dyDescent="0.2">
      <c r="B9730" s="23"/>
      <c r="D9730" s="23"/>
      <c r="E9730" s="30"/>
      <c r="F9730" s="30"/>
      <c r="G9730" s="30"/>
      <c r="H9730" s="30"/>
      <c r="I9730" s="30"/>
      <c r="J9730" s="35"/>
      <c r="AE9730" s="30"/>
      <c r="AF9730" s="31"/>
      <c r="AG9730" s="30"/>
      <c r="AH9730" s="30"/>
      <c r="AI9730" s="30"/>
      <c r="AJ9730" s="30"/>
      <c r="AK9730"/>
      <c r="AL9730"/>
      <c r="AM9730"/>
      <c r="AN9730"/>
      <c r="AO9730"/>
      <c r="AP9730" s="30"/>
    </row>
    <row r="9731" spans="2:42" s="28" customFormat="1" x14ac:dyDescent="0.2">
      <c r="B9731" s="23"/>
      <c r="D9731" s="23"/>
      <c r="E9731" s="30"/>
      <c r="F9731" s="30"/>
      <c r="G9731" s="30"/>
      <c r="H9731" s="30"/>
      <c r="I9731" s="30"/>
      <c r="J9731" s="35"/>
      <c r="AE9731" s="30"/>
      <c r="AF9731" s="31"/>
      <c r="AG9731" s="30"/>
      <c r="AH9731" s="30"/>
      <c r="AI9731" s="30"/>
      <c r="AJ9731" s="30"/>
      <c r="AK9731"/>
      <c r="AL9731"/>
      <c r="AM9731"/>
      <c r="AN9731"/>
      <c r="AO9731"/>
      <c r="AP9731" s="30"/>
    </row>
    <row r="9732" spans="2:42" s="28" customFormat="1" x14ac:dyDescent="0.2">
      <c r="B9732" s="23"/>
      <c r="D9732" s="23"/>
      <c r="E9732" s="30"/>
      <c r="F9732" s="30"/>
      <c r="G9732" s="30"/>
      <c r="H9732" s="30"/>
      <c r="I9732" s="30"/>
      <c r="J9732" s="35"/>
      <c r="AE9732" s="30"/>
      <c r="AF9732" s="31"/>
      <c r="AG9732" s="30"/>
      <c r="AH9732" s="30"/>
      <c r="AI9732" s="30"/>
      <c r="AJ9732" s="30"/>
      <c r="AK9732"/>
      <c r="AL9732"/>
      <c r="AM9732"/>
      <c r="AN9732"/>
      <c r="AO9732"/>
      <c r="AP9732" s="30"/>
    </row>
    <row r="9733" spans="2:42" s="28" customFormat="1" x14ac:dyDescent="0.2">
      <c r="B9733" s="23"/>
      <c r="D9733" s="23"/>
      <c r="E9733" s="30"/>
      <c r="F9733" s="30"/>
      <c r="G9733" s="30"/>
      <c r="H9733" s="30"/>
      <c r="I9733" s="30"/>
      <c r="J9733" s="35"/>
      <c r="AE9733" s="30"/>
      <c r="AF9733" s="31"/>
      <c r="AG9733" s="30"/>
      <c r="AH9733" s="30"/>
      <c r="AI9733" s="30"/>
      <c r="AJ9733" s="30"/>
      <c r="AK9733"/>
      <c r="AL9733"/>
      <c r="AM9733"/>
      <c r="AN9733"/>
      <c r="AO9733"/>
      <c r="AP9733" s="30"/>
    </row>
    <row r="9734" spans="2:42" s="28" customFormat="1" x14ac:dyDescent="0.2">
      <c r="B9734" s="23"/>
      <c r="D9734" s="23"/>
      <c r="E9734" s="30"/>
      <c r="F9734" s="30"/>
      <c r="G9734" s="30"/>
      <c r="H9734" s="30"/>
      <c r="I9734" s="30"/>
      <c r="J9734" s="35"/>
      <c r="AE9734" s="30"/>
      <c r="AF9734" s="31"/>
      <c r="AG9734" s="30"/>
      <c r="AH9734" s="30"/>
      <c r="AI9734" s="30"/>
      <c r="AJ9734" s="30"/>
      <c r="AK9734"/>
      <c r="AL9734"/>
      <c r="AM9734"/>
      <c r="AN9734"/>
      <c r="AO9734"/>
      <c r="AP9734" s="30"/>
    </row>
    <row r="9735" spans="2:42" s="28" customFormat="1" x14ac:dyDescent="0.2">
      <c r="B9735" s="23"/>
      <c r="D9735" s="23"/>
      <c r="E9735" s="30"/>
      <c r="F9735" s="30"/>
      <c r="G9735" s="30"/>
      <c r="H9735" s="30"/>
      <c r="I9735" s="30"/>
      <c r="J9735" s="35"/>
      <c r="AE9735" s="30"/>
      <c r="AF9735" s="31"/>
      <c r="AG9735" s="30"/>
      <c r="AH9735" s="30"/>
      <c r="AI9735" s="30"/>
      <c r="AJ9735" s="30"/>
      <c r="AK9735"/>
      <c r="AL9735"/>
      <c r="AM9735"/>
      <c r="AN9735"/>
      <c r="AO9735"/>
      <c r="AP9735" s="30"/>
    </row>
    <row r="9736" spans="2:42" s="28" customFormat="1" x14ac:dyDescent="0.2">
      <c r="B9736" s="23"/>
      <c r="D9736" s="23"/>
      <c r="E9736" s="30"/>
      <c r="F9736" s="30"/>
      <c r="G9736" s="30"/>
      <c r="H9736" s="30"/>
      <c r="I9736" s="30"/>
      <c r="J9736" s="35"/>
      <c r="AE9736" s="30"/>
      <c r="AF9736" s="31"/>
      <c r="AG9736" s="30"/>
      <c r="AH9736" s="30"/>
      <c r="AI9736" s="30"/>
      <c r="AJ9736" s="30"/>
      <c r="AK9736"/>
      <c r="AL9736"/>
      <c r="AM9736"/>
      <c r="AN9736"/>
      <c r="AO9736"/>
      <c r="AP9736" s="30"/>
    </row>
    <row r="9737" spans="2:42" s="28" customFormat="1" x14ac:dyDescent="0.2">
      <c r="B9737" s="23"/>
      <c r="D9737" s="23"/>
      <c r="E9737" s="30"/>
      <c r="F9737" s="30"/>
      <c r="G9737" s="30"/>
      <c r="H9737" s="30"/>
      <c r="I9737" s="30"/>
      <c r="J9737" s="35"/>
      <c r="AE9737" s="30"/>
      <c r="AF9737" s="31"/>
      <c r="AG9737" s="30"/>
      <c r="AH9737" s="30"/>
      <c r="AI9737" s="30"/>
      <c r="AJ9737" s="30"/>
      <c r="AK9737"/>
      <c r="AL9737"/>
      <c r="AM9737"/>
      <c r="AN9737"/>
      <c r="AO9737"/>
      <c r="AP9737" s="30"/>
    </row>
    <row r="9738" spans="2:42" s="28" customFormat="1" x14ac:dyDescent="0.2">
      <c r="B9738" s="23"/>
      <c r="D9738" s="23"/>
      <c r="E9738" s="30"/>
      <c r="F9738" s="30"/>
      <c r="G9738" s="30"/>
      <c r="H9738" s="30"/>
      <c r="I9738" s="30"/>
      <c r="J9738" s="35"/>
      <c r="AE9738" s="30"/>
      <c r="AF9738" s="31"/>
      <c r="AG9738" s="30"/>
      <c r="AH9738" s="30"/>
      <c r="AI9738" s="30"/>
      <c r="AJ9738" s="30"/>
      <c r="AK9738"/>
      <c r="AL9738"/>
      <c r="AM9738"/>
      <c r="AN9738"/>
      <c r="AO9738"/>
      <c r="AP9738" s="30"/>
    </row>
    <row r="9739" spans="2:42" s="28" customFormat="1" x14ac:dyDescent="0.2">
      <c r="B9739" s="23"/>
      <c r="D9739" s="23"/>
      <c r="E9739" s="30"/>
      <c r="F9739" s="30"/>
      <c r="G9739" s="30"/>
      <c r="H9739" s="30"/>
      <c r="I9739" s="30"/>
      <c r="J9739" s="35"/>
      <c r="AE9739" s="30"/>
      <c r="AF9739" s="31"/>
      <c r="AG9739" s="30"/>
      <c r="AH9739" s="30"/>
      <c r="AI9739" s="30"/>
      <c r="AJ9739" s="30"/>
      <c r="AK9739"/>
      <c r="AL9739"/>
      <c r="AM9739"/>
      <c r="AN9739"/>
      <c r="AO9739"/>
      <c r="AP9739" s="30"/>
    </row>
    <row r="9740" spans="2:42" s="28" customFormat="1" x14ac:dyDescent="0.2">
      <c r="B9740" s="23"/>
      <c r="D9740" s="23"/>
      <c r="E9740" s="30"/>
      <c r="F9740" s="30"/>
      <c r="G9740" s="30"/>
      <c r="H9740" s="30"/>
      <c r="I9740" s="30"/>
      <c r="J9740" s="35"/>
      <c r="AE9740" s="30"/>
      <c r="AF9740" s="31"/>
      <c r="AG9740" s="30"/>
      <c r="AH9740" s="30"/>
      <c r="AI9740" s="30"/>
      <c r="AJ9740" s="30"/>
      <c r="AK9740"/>
      <c r="AL9740"/>
      <c r="AM9740"/>
      <c r="AN9740"/>
      <c r="AO9740"/>
      <c r="AP9740" s="30"/>
    </row>
    <row r="9741" spans="2:42" s="28" customFormat="1" x14ac:dyDescent="0.2">
      <c r="B9741" s="23"/>
      <c r="D9741" s="23"/>
      <c r="E9741" s="30"/>
      <c r="F9741" s="30"/>
      <c r="G9741" s="30"/>
      <c r="H9741" s="30"/>
      <c r="I9741" s="30"/>
      <c r="J9741" s="35"/>
      <c r="AE9741" s="30"/>
      <c r="AF9741" s="31"/>
      <c r="AG9741" s="30"/>
      <c r="AH9741" s="30"/>
      <c r="AI9741" s="30"/>
      <c r="AJ9741" s="30"/>
      <c r="AK9741"/>
      <c r="AL9741"/>
      <c r="AM9741"/>
      <c r="AN9741"/>
      <c r="AO9741"/>
      <c r="AP9741" s="30"/>
    </row>
    <row r="9742" spans="2:42" s="28" customFormat="1" x14ac:dyDescent="0.2">
      <c r="B9742" s="23"/>
      <c r="D9742" s="23"/>
      <c r="E9742" s="30"/>
      <c r="F9742" s="30"/>
      <c r="G9742" s="30"/>
      <c r="H9742" s="30"/>
      <c r="I9742" s="30"/>
      <c r="J9742" s="35"/>
      <c r="AE9742" s="30"/>
      <c r="AF9742" s="31"/>
      <c r="AG9742" s="30"/>
      <c r="AH9742" s="30"/>
      <c r="AI9742" s="30"/>
      <c r="AJ9742" s="30"/>
      <c r="AK9742"/>
      <c r="AL9742"/>
      <c r="AM9742"/>
      <c r="AN9742"/>
      <c r="AO9742"/>
      <c r="AP9742" s="30"/>
    </row>
    <row r="9743" spans="2:42" s="28" customFormat="1" x14ac:dyDescent="0.2">
      <c r="B9743" s="23"/>
      <c r="D9743" s="23"/>
      <c r="E9743" s="30"/>
      <c r="F9743" s="30"/>
      <c r="G9743" s="30"/>
      <c r="H9743" s="30"/>
      <c r="I9743" s="30"/>
      <c r="J9743" s="35"/>
      <c r="AE9743" s="30"/>
      <c r="AF9743" s="31"/>
      <c r="AG9743" s="30"/>
      <c r="AH9743" s="30"/>
      <c r="AI9743" s="30"/>
      <c r="AJ9743" s="30"/>
      <c r="AK9743"/>
      <c r="AL9743"/>
      <c r="AM9743"/>
      <c r="AN9743"/>
      <c r="AO9743"/>
      <c r="AP9743" s="30"/>
    </row>
    <row r="9744" spans="2:42" s="28" customFormat="1" x14ac:dyDescent="0.2">
      <c r="B9744" s="23"/>
      <c r="D9744" s="23"/>
      <c r="E9744" s="30"/>
      <c r="F9744" s="30"/>
      <c r="G9744" s="30"/>
      <c r="H9744" s="30"/>
      <c r="I9744" s="30"/>
      <c r="J9744" s="35"/>
      <c r="AE9744" s="30"/>
      <c r="AF9744" s="31"/>
      <c r="AG9744" s="30"/>
      <c r="AH9744" s="30"/>
      <c r="AI9744" s="30"/>
      <c r="AJ9744" s="30"/>
      <c r="AK9744"/>
      <c r="AL9744"/>
      <c r="AM9744"/>
      <c r="AN9744"/>
      <c r="AO9744"/>
      <c r="AP9744" s="30"/>
    </row>
    <row r="9745" spans="2:42" s="28" customFormat="1" x14ac:dyDescent="0.2">
      <c r="B9745" s="23"/>
      <c r="D9745" s="23"/>
      <c r="E9745" s="30"/>
      <c r="F9745" s="30"/>
      <c r="G9745" s="30"/>
      <c r="H9745" s="30"/>
      <c r="I9745" s="30"/>
      <c r="J9745" s="35"/>
      <c r="AE9745" s="30"/>
      <c r="AF9745" s="31"/>
      <c r="AG9745" s="30"/>
      <c r="AH9745" s="30"/>
      <c r="AI9745" s="30"/>
      <c r="AJ9745" s="30"/>
      <c r="AK9745"/>
      <c r="AL9745"/>
      <c r="AM9745"/>
      <c r="AN9745"/>
      <c r="AO9745"/>
      <c r="AP9745" s="30"/>
    </row>
    <row r="9746" spans="2:42" s="28" customFormat="1" x14ac:dyDescent="0.2">
      <c r="B9746" s="23"/>
      <c r="D9746" s="23"/>
      <c r="E9746" s="30"/>
      <c r="F9746" s="30"/>
      <c r="G9746" s="30"/>
      <c r="H9746" s="30"/>
      <c r="I9746" s="30"/>
      <c r="J9746" s="35"/>
      <c r="AE9746" s="30"/>
      <c r="AF9746" s="31"/>
      <c r="AG9746" s="30"/>
      <c r="AH9746" s="30"/>
      <c r="AI9746" s="30"/>
      <c r="AJ9746" s="30"/>
      <c r="AK9746"/>
      <c r="AL9746"/>
      <c r="AM9746"/>
      <c r="AN9746"/>
      <c r="AO9746"/>
      <c r="AP9746" s="30"/>
    </row>
    <row r="9747" spans="2:42" s="28" customFormat="1" x14ac:dyDescent="0.2">
      <c r="B9747" s="23"/>
      <c r="D9747" s="23"/>
      <c r="E9747" s="30"/>
      <c r="F9747" s="30"/>
      <c r="G9747" s="30"/>
      <c r="H9747" s="30"/>
      <c r="I9747" s="30"/>
      <c r="J9747" s="35"/>
      <c r="AE9747" s="30"/>
      <c r="AF9747" s="31"/>
      <c r="AG9747" s="30"/>
      <c r="AH9747" s="30"/>
      <c r="AI9747" s="30"/>
      <c r="AJ9747" s="30"/>
      <c r="AK9747"/>
      <c r="AL9747"/>
      <c r="AM9747"/>
      <c r="AN9747"/>
      <c r="AO9747"/>
      <c r="AP9747" s="30"/>
    </row>
    <row r="9748" spans="2:42" s="28" customFormat="1" x14ac:dyDescent="0.2">
      <c r="B9748" s="23"/>
      <c r="D9748" s="23"/>
      <c r="E9748" s="30"/>
      <c r="F9748" s="30"/>
      <c r="G9748" s="30"/>
      <c r="H9748" s="30"/>
      <c r="I9748" s="30"/>
      <c r="J9748" s="35"/>
      <c r="AE9748" s="30"/>
      <c r="AF9748" s="31"/>
      <c r="AG9748" s="30"/>
      <c r="AH9748" s="30"/>
      <c r="AI9748" s="30"/>
      <c r="AJ9748" s="30"/>
      <c r="AK9748"/>
      <c r="AL9748"/>
      <c r="AM9748"/>
      <c r="AN9748"/>
      <c r="AO9748"/>
      <c r="AP9748" s="30"/>
    </row>
    <row r="9749" spans="2:42" s="28" customFormat="1" x14ac:dyDescent="0.2">
      <c r="B9749" s="23"/>
      <c r="D9749" s="23"/>
      <c r="E9749" s="30"/>
      <c r="F9749" s="30"/>
      <c r="G9749" s="30"/>
      <c r="H9749" s="30"/>
      <c r="I9749" s="30"/>
      <c r="J9749" s="35"/>
      <c r="AE9749" s="30"/>
      <c r="AF9749" s="31"/>
      <c r="AG9749" s="30"/>
      <c r="AH9749" s="30"/>
      <c r="AI9749" s="30"/>
      <c r="AJ9749" s="30"/>
      <c r="AK9749"/>
      <c r="AL9749"/>
      <c r="AM9749"/>
      <c r="AN9749"/>
      <c r="AO9749"/>
      <c r="AP9749" s="30"/>
    </row>
    <row r="9750" spans="2:42" s="28" customFormat="1" x14ac:dyDescent="0.2">
      <c r="B9750" s="23"/>
      <c r="D9750" s="23"/>
      <c r="E9750" s="30"/>
      <c r="F9750" s="30"/>
      <c r="G9750" s="30"/>
      <c r="H9750" s="30"/>
      <c r="I9750" s="30"/>
      <c r="J9750" s="35"/>
      <c r="AE9750" s="30"/>
      <c r="AF9750" s="31"/>
      <c r="AG9750" s="30"/>
      <c r="AH9750" s="30"/>
      <c r="AI9750" s="30"/>
      <c r="AJ9750" s="30"/>
      <c r="AK9750"/>
      <c r="AL9750"/>
      <c r="AM9750"/>
      <c r="AN9750"/>
      <c r="AO9750"/>
      <c r="AP9750" s="30"/>
    </row>
    <row r="9751" spans="2:42" s="28" customFormat="1" x14ac:dyDescent="0.2">
      <c r="B9751" s="23"/>
      <c r="D9751" s="23"/>
      <c r="E9751" s="30"/>
      <c r="F9751" s="30"/>
      <c r="G9751" s="30"/>
      <c r="H9751" s="30"/>
      <c r="I9751" s="30"/>
      <c r="J9751" s="35"/>
      <c r="AE9751" s="30"/>
      <c r="AF9751" s="31"/>
      <c r="AG9751" s="30"/>
      <c r="AH9751" s="30"/>
      <c r="AI9751" s="30"/>
      <c r="AJ9751" s="30"/>
      <c r="AK9751"/>
      <c r="AL9751"/>
      <c r="AM9751"/>
      <c r="AN9751"/>
      <c r="AO9751"/>
      <c r="AP9751" s="30"/>
    </row>
    <row r="9752" spans="2:42" s="28" customFormat="1" x14ac:dyDescent="0.2">
      <c r="B9752" s="23"/>
      <c r="D9752" s="23"/>
      <c r="E9752" s="30"/>
      <c r="F9752" s="30"/>
      <c r="G9752" s="30"/>
      <c r="H9752" s="30"/>
      <c r="I9752" s="30"/>
      <c r="J9752" s="35"/>
      <c r="AE9752" s="30"/>
      <c r="AF9752" s="31"/>
      <c r="AG9752" s="30"/>
      <c r="AH9752" s="30"/>
      <c r="AI9752" s="30"/>
      <c r="AJ9752" s="30"/>
      <c r="AK9752"/>
      <c r="AL9752"/>
      <c r="AM9752"/>
      <c r="AN9752"/>
      <c r="AO9752"/>
      <c r="AP9752" s="30"/>
    </row>
    <row r="9753" spans="2:42" s="28" customFormat="1" x14ac:dyDescent="0.2">
      <c r="B9753" s="23"/>
      <c r="D9753" s="23"/>
      <c r="E9753" s="30"/>
      <c r="F9753" s="30"/>
      <c r="G9753" s="30"/>
      <c r="H9753" s="30"/>
      <c r="I9753" s="30"/>
      <c r="J9753" s="35"/>
      <c r="AE9753" s="30"/>
      <c r="AF9753" s="31"/>
      <c r="AG9753" s="30"/>
      <c r="AH9753" s="30"/>
      <c r="AI9753" s="30"/>
      <c r="AJ9753" s="30"/>
      <c r="AK9753"/>
      <c r="AL9753"/>
      <c r="AM9753"/>
      <c r="AN9753"/>
      <c r="AO9753"/>
      <c r="AP9753" s="30"/>
    </row>
    <row r="9754" spans="2:42" s="28" customFormat="1" x14ac:dyDescent="0.2">
      <c r="B9754" s="23"/>
      <c r="D9754" s="23"/>
      <c r="E9754" s="30"/>
      <c r="F9754" s="30"/>
      <c r="G9754" s="30"/>
      <c r="H9754" s="30"/>
      <c r="I9754" s="30"/>
      <c r="J9754" s="35"/>
      <c r="AE9754" s="30"/>
      <c r="AF9754" s="31"/>
      <c r="AG9754" s="30"/>
      <c r="AH9754" s="30"/>
      <c r="AI9754" s="30"/>
      <c r="AJ9754" s="30"/>
      <c r="AK9754"/>
      <c r="AL9754"/>
      <c r="AM9754"/>
      <c r="AN9754"/>
      <c r="AO9754"/>
      <c r="AP9754" s="30"/>
    </row>
    <row r="9755" spans="2:42" s="28" customFormat="1" x14ac:dyDescent="0.2">
      <c r="B9755" s="23"/>
      <c r="D9755" s="23"/>
      <c r="E9755" s="30"/>
      <c r="F9755" s="30"/>
      <c r="G9755" s="30"/>
      <c r="H9755" s="30"/>
      <c r="I9755" s="30"/>
      <c r="J9755" s="35"/>
      <c r="AE9755" s="30"/>
      <c r="AF9755" s="31"/>
      <c r="AG9755" s="30"/>
      <c r="AH9755" s="30"/>
      <c r="AI9755" s="30"/>
      <c r="AJ9755" s="30"/>
      <c r="AK9755"/>
      <c r="AL9755"/>
      <c r="AM9755"/>
      <c r="AN9755"/>
      <c r="AO9755"/>
      <c r="AP9755" s="30"/>
    </row>
    <row r="9756" spans="2:42" s="28" customFormat="1" x14ac:dyDescent="0.2">
      <c r="B9756" s="23"/>
      <c r="D9756" s="23"/>
      <c r="E9756" s="30"/>
      <c r="F9756" s="30"/>
      <c r="G9756" s="30"/>
      <c r="H9756" s="30"/>
      <c r="I9756" s="30"/>
      <c r="J9756" s="35"/>
      <c r="AE9756" s="30"/>
      <c r="AF9756" s="31"/>
      <c r="AG9756" s="30"/>
      <c r="AH9756" s="30"/>
      <c r="AI9756" s="30"/>
      <c r="AJ9756" s="30"/>
      <c r="AK9756"/>
      <c r="AL9756"/>
      <c r="AM9756"/>
      <c r="AN9756"/>
      <c r="AO9756"/>
      <c r="AP9756" s="30"/>
    </row>
    <row r="9757" spans="2:42" s="28" customFormat="1" x14ac:dyDescent="0.2">
      <c r="B9757" s="23"/>
      <c r="D9757" s="23"/>
      <c r="E9757" s="30"/>
      <c r="F9757" s="30"/>
      <c r="G9757" s="30"/>
      <c r="H9757" s="30"/>
      <c r="I9757" s="30"/>
      <c r="J9757" s="35"/>
      <c r="AE9757" s="30"/>
      <c r="AF9757" s="31"/>
      <c r="AG9757" s="30"/>
      <c r="AH9757" s="30"/>
      <c r="AI9757" s="30"/>
      <c r="AJ9757" s="30"/>
      <c r="AK9757"/>
      <c r="AL9757"/>
      <c r="AM9757"/>
      <c r="AN9757"/>
      <c r="AO9757"/>
      <c r="AP9757" s="30"/>
    </row>
    <row r="9758" spans="2:42" s="28" customFormat="1" x14ac:dyDescent="0.2">
      <c r="B9758" s="23"/>
      <c r="D9758" s="23"/>
      <c r="E9758" s="30"/>
      <c r="F9758" s="30"/>
      <c r="G9758" s="30"/>
      <c r="H9758" s="30"/>
      <c r="I9758" s="30"/>
      <c r="J9758" s="35"/>
      <c r="AE9758" s="30"/>
      <c r="AF9758" s="31"/>
      <c r="AG9758" s="30"/>
      <c r="AH9758" s="30"/>
      <c r="AI9758" s="30"/>
      <c r="AJ9758" s="30"/>
      <c r="AK9758"/>
      <c r="AL9758"/>
      <c r="AM9758"/>
      <c r="AN9758"/>
      <c r="AO9758"/>
      <c r="AP9758" s="30"/>
    </row>
    <row r="9759" spans="2:42" s="28" customFormat="1" x14ac:dyDescent="0.2">
      <c r="B9759" s="23"/>
      <c r="D9759" s="23"/>
      <c r="E9759" s="30"/>
      <c r="F9759" s="30"/>
      <c r="G9759" s="30"/>
      <c r="H9759" s="30"/>
      <c r="I9759" s="30"/>
      <c r="J9759" s="35"/>
      <c r="AE9759" s="30"/>
      <c r="AF9759" s="31"/>
      <c r="AG9759" s="30"/>
      <c r="AH9759" s="30"/>
      <c r="AI9759" s="30"/>
      <c r="AJ9759" s="30"/>
      <c r="AK9759"/>
      <c r="AL9759"/>
      <c r="AM9759"/>
      <c r="AN9759"/>
      <c r="AO9759"/>
      <c r="AP9759" s="30"/>
    </row>
    <row r="9760" spans="2:42" s="28" customFormat="1" x14ac:dyDescent="0.2">
      <c r="B9760" s="23"/>
      <c r="D9760" s="23"/>
      <c r="E9760" s="30"/>
      <c r="F9760" s="30"/>
      <c r="G9760" s="30"/>
      <c r="H9760" s="30"/>
      <c r="I9760" s="30"/>
      <c r="J9760" s="35"/>
      <c r="AE9760" s="30"/>
      <c r="AF9760" s="31"/>
      <c r="AG9760" s="30"/>
      <c r="AH9760" s="30"/>
      <c r="AI9760" s="30"/>
      <c r="AJ9760" s="30"/>
      <c r="AK9760"/>
      <c r="AL9760"/>
      <c r="AM9760"/>
      <c r="AN9760"/>
      <c r="AO9760"/>
      <c r="AP9760" s="30"/>
    </row>
    <row r="9761" spans="2:42" s="28" customFormat="1" x14ac:dyDescent="0.2">
      <c r="B9761" s="23"/>
      <c r="D9761" s="23"/>
      <c r="E9761" s="30"/>
      <c r="F9761" s="30"/>
      <c r="G9761" s="30"/>
      <c r="H9761" s="30"/>
      <c r="I9761" s="30"/>
      <c r="J9761" s="35"/>
      <c r="AE9761" s="30"/>
      <c r="AF9761" s="31"/>
      <c r="AG9761" s="30"/>
      <c r="AH9761" s="30"/>
      <c r="AI9761" s="30"/>
      <c r="AJ9761" s="30"/>
      <c r="AK9761"/>
      <c r="AL9761"/>
      <c r="AM9761"/>
      <c r="AN9761"/>
      <c r="AO9761"/>
      <c r="AP9761" s="30"/>
    </row>
    <row r="9762" spans="2:42" s="28" customFormat="1" x14ac:dyDescent="0.2">
      <c r="B9762" s="23"/>
      <c r="D9762" s="23"/>
      <c r="E9762" s="30"/>
      <c r="F9762" s="30"/>
      <c r="G9762" s="30"/>
      <c r="H9762" s="30"/>
      <c r="I9762" s="30"/>
      <c r="J9762" s="35"/>
      <c r="AE9762" s="30"/>
      <c r="AF9762" s="31"/>
      <c r="AG9762" s="30"/>
      <c r="AH9762" s="30"/>
      <c r="AI9762" s="30"/>
      <c r="AJ9762" s="30"/>
      <c r="AK9762"/>
      <c r="AL9762"/>
      <c r="AM9762"/>
      <c r="AN9762"/>
      <c r="AO9762"/>
      <c r="AP9762" s="30"/>
    </row>
    <row r="9763" spans="2:42" s="28" customFormat="1" x14ac:dyDescent="0.2">
      <c r="B9763" s="23"/>
      <c r="D9763" s="23"/>
      <c r="E9763" s="30"/>
      <c r="F9763" s="30"/>
      <c r="G9763" s="30"/>
      <c r="H9763" s="30"/>
      <c r="I9763" s="30"/>
      <c r="J9763" s="35"/>
      <c r="AE9763" s="30"/>
      <c r="AF9763" s="31"/>
      <c r="AG9763" s="30"/>
      <c r="AH9763" s="30"/>
      <c r="AI9763" s="30"/>
      <c r="AJ9763" s="30"/>
      <c r="AK9763"/>
      <c r="AL9763"/>
      <c r="AM9763"/>
      <c r="AN9763"/>
      <c r="AO9763"/>
      <c r="AP9763" s="30"/>
    </row>
    <row r="9764" spans="2:42" s="28" customFormat="1" x14ac:dyDescent="0.2">
      <c r="B9764" s="23"/>
      <c r="D9764" s="23"/>
      <c r="E9764" s="30"/>
      <c r="F9764" s="30"/>
      <c r="G9764" s="30"/>
      <c r="H9764" s="30"/>
      <c r="I9764" s="30"/>
      <c r="J9764" s="35"/>
      <c r="AE9764" s="30"/>
      <c r="AF9764" s="31"/>
      <c r="AG9764" s="30"/>
      <c r="AH9764" s="30"/>
      <c r="AI9764" s="30"/>
      <c r="AJ9764" s="30"/>
      <c r="AK9764"/>
      <c r="AL9764"/>
      <c r="AM9764"/>
      <c r="AN9764"/>
      <c r="AO9764"/>
      <c r="AP9764" s="30"/>
    </row>
    <row r="9765" spans="2:42" s="28" customFormat="1" x14ac:dyDescent="0.2">
      <c r="B9765" s="23"/>
      <c r="D9765" s="23"/>
      <c r="E9765" s="30"/>
      <c r="F9765" s="30"/>
      <c r="G9765" s="30"/>
      <c r="H9765" s="30"/>
      <c r="I9765" s="30"/>
      <c r="J9765" s="35"/>
      <c r="AE9765" s="30"/>
      <c r="AF9765" s="31"/>
      <c r="AG9765" s="30"/>
      <c r="AH9765" s="30"/>
      <c r="AI9765" s="30"/>
      <c r="AJ9765" s="30"/>
      <c r="AK9765"/>
      <c r="AL9765"/>
      <c r="AM9765"/>
      <c r="AN9765"/>
      <c r="AO9765"/>
      <c r="AP9765" s="30"/>
    </row>
    <row r="9766" spans="2:42" s="28" customFormat="1" x14ac:dyDescent="0.2">
      <c r="B9766" s="23"/>
      <c r="D9766" s="23"/>
      <c r="E9766" s="30"/>
      <c r="F9766" s="30"/>
      <c r="G9766" s="30"/>
      <c r="H9766" s="30"/>
      <c r="I9766" s="30"/>
      <c r="J9766" s="35"/>
      <c r="AE9766" s="30"/>
      <c r="AF9766" s="31"/>
      <c r="AG9766" s="30"/>
      <c r="AH9766" s="30"/>
      <c r="AI9766" s="30"/>
      <c r="AJ9766" s="30"/>
      <c r="AK9766"/>
      <c r="AL9766"/>
      <c r="AM9766"/>
      <c r="AN9766"/>
      <c r="AO9766"/>
      <c r="AP9766" s="30"/>
    </row>
    <row r="9767" spans="2:42" s="28" customFormat="1" x14ac:dyDescent="0.2">
      <c r="B9767" s="23"/>
      <c r="D9767" s="23"/>
      <c r="E9767" s="30"/>
      <c r="F9767" s="30"/>
      <c r="G9767" s="30"/>
      <c r="H9767" s="30"/>
      <c r="I9767" s="30"/>
      <c r="J9767" s="35"/>
      <c r="AE9767" s="30"/>
      <c r="AF9767" s="31"/>
      <c r="AG9767" s="30"/>
      <c r="AH9767" s="30"/>
      <c r="AI9767" s="30"/>
      <c r="AJ9767" s="30"/>
      <c r="AK9767"/>
      <c r="AL9767"/>
      <c r="AM9767"/>
      <c r="AN9767"/>
      <c r="AO9767"/>
      <c r="AP9767" s="30"/>
    </row>
    <row r="9768" spans="2:42" s="28" customFormat="1" x14ac:dyDescent="0.2">
      <c r="B9768" s="23"/>
      <c r="D9768" s="23"/>
      <c r="E9768" s="30"/>
      <c r="F9768" s="30"/>
      <c r="G9768" s="30"/>
      <c r="H9768" s="30"/>
      <c r="I9768" s="30"/>
      <c r="J9768" s="35"/>
      <c r="AE9768" s="30"/>
      <c r="AF9768" s="31"/>
      <c r="AG9768" s="30"/>
      <c r="AH9768" s="30"/>
      <c r="AI9768" s="30"/>
      <c r="AJ9768" s="30"/>
      <c r="AK9768"/>
      <c r="AL9768"/>
      <c r="AM9768"/>
      <c r="AN9768"/>
      <c r="AO9768"/>
      <c r="AP9768" s="30"/>
    </row>
    <row r="9769" spans="2:42" s="28" customFormat="1" x14ac:dyDescent="0.2">
      <c r="B9769" s="23"/>
      <c r="D9769" s="23"/>
      <c r="E9769" s="30"/>
      <c r="F9769" s="30"/>
      <c r="G9769" s="30"/>
      <c r="H9769" s="30"/>
      <c r="I9769" s="30"/>
      <c r="J9769" s="35"/>
      <c r="AE9769" s="30"/>
      <c r="AF9769" s="31"/>
      <c r="AG9769" s="30"/>
      <c r="AH9769" s="30"/>
      <c r="AI9769" s="30"/>
      <c r="AJ9769" s="30"/>
      <c r="AK9769"/>
      <c r="AL9769"/>
      <c r="AM9769"/>
      <c r="AN9769"/>
      <c r="AO9769"/>
      <c r="AP9769" s="30"/>
    </row>
    <row r="9770" spans="2:42" s="28" customFormat="1" x14ac:dyDescent="0.2">
      <c r="B9770" s="23"/>
      <c r="D9770" s="23"/>
      <c r="E9770" s="30"/>
      <c r="F9770" s="30"/>
      <c r="G9770" s="30"/>
      <c r="H9770" s="30"/>
      <c r="I9770" s="30"/>
      <c r="J9770" s="35"/>
      <c r="AE9770" s="30"/>
      <c r="AF9770" s="31"/>
      <c r="AG9770" s="30"/>
      <c r="AH9770" s="30"/>
      <c r="AI9770" s="30"/>
      <c r="AJ9770" s="30"/>
      <c r="AK9770"/>
      <c r="AL9770"/>
      <c r="AM9770"/>
      <c r="AN9770"/>
      <c r="AO9770"/>
      <c r="AP9770" s="30"/>
    </row>
    <row r="9771" spans="2:42" s="28" customFormat="1" x14ac:dyDescent="0.2">
      <c r="B9771" s="23"/>
      <c r="D9771" s="23"/>
      <c r="E9771" s="30"/>
      <c r="F9771" s="30"/>
      <c r="G9771" s="30"/>
      <c r="H9771" s="30"/>
      <c r="I9771" s="30"/>
      <c r="J9771" s="35"/>
      <c r="AE9771" s="30"/>
      <c r="AF9771" s="31"/>
      <c r="AG9771" s="30"/>
      <c r="AH9771" s="30"/>
      <c r="AI9771" s="30"/>
      <c r="AJ9771" s="30"/>
      <c r="AK9771"/>
      <c r="AL9771"/>
      <c r="AM9771"/>
      <c r="AN9771"/>
      <c r="AO9771"/>
      <c r="AP9771" s="30"/>
    </row>
    <row r="9772" spans="2:42" s="28" customFormat="1" x14ac:dyDescent="0.2">
      <c r="B9772" s="23"/>
      <c r="D9772" s="23"/>
      <c r="E9772" s="30"/>
      <c r="F9772" s="30"/>
      <c r="G9772" s="30"/>
      <c r="H9772" s="30"/>
      <c r="I9772" s="30"/>
      <c r="J9772" s="35"/>
      <c r="AE9772" s="30"/>
      <c r="AF9772" s="31"/>
      <c r="AG9772" s="30"/>
      <c r="AH9772" s="30"/>
      <c r="AI9772" s="30"/>
      <c r="AJ9772" s="30"/>
      <c r="AK9772"/>
      <c r="AL9772"/>
      <c r="AM9772"/>
      <c r="AN9772"/>
      <c r="AO9772"/>
      <c r="AP9772" s="30"/>
    </row>
    <row r="9773" spans="2:42" s="28" customFormat="1" x14ac:dyDescent="0.2">
      <c r="B9773" s="23"/>
      <c r="D9773" s="23"/>
      <c r="E9773" s="30"/>
      <c r="F9773" s="30"/>
      <c r="G9773" s="30"/>
      <c r="H9773" s="30"/>
      <c r="I9773" s="30"/>
      <c r="J9773" s="35"/>
      <c r="AE9773" s="30"/>
      <c r="AF9773" s="31"/>
      <c r="AG9773" s="30"/>
      <c r="AH9773" s="30"/>
      <c r="AI9773" s="30"/>
      <c r="AJ9773" s="30"/>
      <c r="AK9773"/>
      <c r="AL9773"/>
      <c r="AM9773"/>
      <c r="AN9773"/>
      <c r="AO9773"/>
      <c r="AP9773" s="30"/>
    </row>
    <row r="9774" spans="2:42" s="28" customFormat="1" x14ac:dyDescent="0.2">
      <c r="B9774" s="23"/>
      <c r="D9774" s="23"/>
      <c r="E9774" s="30"/>
      <c r="F9774" s="30"/>
      <c r="G9774" s="30"/>
      <c r="H9774" s="30"/>
      <c r="I9774" s="30"/>
      <c r="J9774" s="35"/>
      <c r="AE9774" s="30"/>
      <c r="AF9774" s="31"/>
      <c r="AG9774" s="30"/>
      <c r="AH9774" s="30"/>
      <c r="AI9774" s="30"/>
      <c r="AJ9774" s="30"/>
      <c r="AK9774"/>
      <c r="AL9774"/>
      <c r="AM9774"/>
      <c r="AN9774"/>
      <c r="AO9774"/>
      <c r="AP9774" s="30"/>
    </row>
    <row r="9775" spans="2:42" s="28" customFormat="1" x14ac:dyDescent="0.2">
      <c r="B9775" s="23"/>
      <c r="D9775" s="23"/>
      <c r="E9775" s="30"/>
      <c r="F9775" s="30"/>
      <c r="G9775" s="30"/>
      <c r="H9775" s="30"/>
      <c r="I9775" s="30"/>
      <c r="J9775" s="35"/>
      <c r="AE9775" s="30"/>
      <c r="AF9775" s="31"/>
      <c r="AG9775" s="30"/>
      <c r="AH9775" s="30"/>
      <c r="AI9775" s="30"/>
      <c r="AJ9775" s="30"/>
      <c r="AK9775"/>
      <c r="AL9775"/>
      <c r="AM9775"/>
      <c r="AN9775"/>
      <c r="AO9775"/>
      <c r="AP9775" s="30"/>
    </row>
    <row r="9776" spans="2:42" s="28" customFormat="1" x14ac:dyDescent="0.2">
      <c r="B9776" s="23"/>
      <c r="D9776" s="23"/>
      <c r="E9776" s="30"/>
      <c r="F9776" s="30"/>
      <c r="G9776" s="30"/>
      <c r="H9776" s="30"/>
      <c r="I9776" s="30"/>
      <c r="J9776" s="35"/>
      <c r="AE9776" s="30"/>
      <c r="AF9776" s="31"/>
      <c r="AG9776" s="30"/>
      <c r="AH9776" s="30"/>
      <c r="AI9776" s="30"/>
      <c r="AJ9776" s="30"/>
      <c r="AK9776"/>
      <c r="AL9776"/>
      <c r="AM9776"/>
      <c r="AN9776"/>
      <c r="AO9776"/>
      <c r="AP9776" s="30"/>
    </row>
    <row r="9777" spans="2:42" s="28" customFormat="1" x14ac:dyDescent="0.2">
      <c r="B9777" s="23"/>
      <c r="D9777" s="23"/>
      <c r="E9777" s="30"/>
      <c r="F9777" s="30"/>
      <c r="G9777" s="30"/>
      <c r="H9777" s="30"/>
      <c r="I9777" s="30"/>
      <c r="J9777" s="35"/>
      <c r="AE9777" s="30"/>
      <c r="AF9777" s="31"/>
      <c r="AG9777" s="30"/>
      <c r="AH9777" s="30"/>
      <c r="AI9777" s="30"/>
      <c r="AJ9777" s="30"/>
      <c r="AK9777"/>
      <c r="AL9777"/>
      <c r="AM9777"/>
      <c r="AN9777"/>
      <c r="AO9777"/>
      <c r="AP9777" s="30"/>
    </row>
    <row r="9778" spans="2:42" s="28" customFormat="1" x14ac:dyDescent="0.2">
      <c r="B9778" s="23"/>
      <c r="D9778" s="23"/>
      <c r="E9778" s="30"/>
      <c r="F9778" s="30"/>
      <c r="G9778" s="30"/>
      <c r="H9778" s="30"/>
      <c r="I9778" s="30"/>
      <c r="J9778" s="35"/>
      <c r="AE9778" s="30"/>
      <c r="AF9778" s="31"/>
      <c r="AG9778" s="30"/>
      <c r="AH9778" s="30"/>
      <c r="AI9778" s="30"/>
      <c r="AJ9778" s="30"/>
      <c r="AK9778"/>
      <c r="AL9778"/>
      <c r="AM9778"/>
      <c r="AN9778"/>
      <c r="AO9778"/>
      <c r="AP9778" s="30"/>
    </row>
    <row r="9779" spans="2:42" s="28" customFormat="1" x14ac:dyDescent="0.2">
      <c r="B9779" s="23"/>
      <c r="D9779" s="23"/>
      <c r="E9779" s="30"/>
      <c r="F9779" s="30"/>
      <c r="G9779" s="30"/>
      <c r="H9779" s="30"/>
      <c r="I9779" s="30"/>
      <c r="J9779" s="35"/>
      <c r="AE9779" s="30"/>
      <c r="AF9779" s="31"/>
      <c r="AG9779" s="30"/>
      <c r="AH9779" s="30"/>
      <c r="AI9779" s="30"/>
      <c r="AJ9779" s="30"/>
      <c r="AK9779"/>
      <c r="AL9779"/>
      <c r="AM9779"/>
      <c r="AN9779"/>
      <c r="AO9779"/>
      <c r="AP9779" s="30"/>
    </row>
    <row r="9780" spans="2:42" s="28" customFormat="1" x14ac:dyDescent="0.2">
      <c r="B9780" s="23"/>
      <c r="D9780" s="23"/>
      <c r="E9780" s="30"/>
      <c r="F9780" s="30"/>
      <c r="G9780" s="30"/>
      <c r="H9780" s="30"/>
      <c r="I9780" s="30"/>
      <c r="J9780" s="35"/>
      <c r="AE9780" s="30"/>
      <c r="AF9780" s="31"/>
      <c r="AG9780" s="30"/>
      <c r="AH9780" s="30"/>
      <c r="AI9780" s="30"/>
      <c r="AJ9780" s="30"/>
      <c r="AK9780"/>
      <c r="AL9780"/>
      <c r="AM9780"/>
      <c r="AN9780"/>
      <c r="AO9780"/>
      <c r="AP9780" s="30"/>
    </row>
    <row r="9781" spans="2:42" s="28" customFormat="1" x14ac:dyDescent="0.2">
      <c r="B9781" s="23"/>
      <c r="D9781" s="23"/>
      <c r="E9781" s="30"/>
      <c r="F9781" s="30"/>
      <c r="G9781" s="30"/>
      <c r="H9781" s="30"/>
      <c r="I9781" s="30"/>
      <c r="J9781" s="35"/>
      <c r="AE9781" s="30"/>
      <c r="AF9781" s="31"/>
      <c r="AG9781" s="30"/>
      <c r="AH9781" s="30"/>
      <c r="AI9781" s="30"/>
      <c r="AJ9781" s="30"/>
      <c r="AK9781"/>
      <c r="AL9781"/>
      <c r="AM9781"/>
      <c r="AN9781"/>
      <c r="AO9781"/>
      <c r="AP9781" s="30"/>
    </row>
    <row r="9782" spans="2:42" s="28" customFormat="1" x14ac:dyDescent="0.2">
      <c r="B9782" s="23"/>
      <c r="D9782" s="23"/>
      <c r="E9782" s="30"/>
      <c r="F9782" s="30"/>
      <c r="G9782" s="30"/>
      <c r="H9782" s="30"/>
      <c r="I9782" s="30"/>
      <c r="J9782" s="35"/>
      <c r="AE9782" s="30"/>
      <c r="AF9782" s="31"/>
      <c r="AG9782" s="30"/>
      <c r="AH9782" s="30"/>
      <c r="AI9782" s="30"/>
      <c r="AJ9782" s="30"/>
      <c r="AK9782"/>
      <c r="AL9782"/>
      <c r="AM9782"/>
      <c r="AN9782"/>
      <c r="AO9782"/>
      <c r="AP9782" s="30"/>
    </row>
    <row r="9783" spans="2:42" s="28" customFormat="1" x14ac:dyDescent="0.2">
      <c r="B9783" s="23"/>
      <c r="D9783" s="23"/>
      <c r="E9783" s="30"/>
      <c r="F9783" s="30"/>
      <c r="G9783" s="30"/>
      <c r="H9783" s="30"/>
      <c r="I9783" s="30"/>
      <c r="J9783" s="35"/>
      <c r="AE9783" s="30"/>
      <c r="AF9783" s="31"/>
      <c r="AG9783" s="30"/>
      <c r="AH9783" s="30"/>
      <c r="AI9783" s="30"/>
      <c r="AJ9783" s="30"/>
      <c r="AK9783"/>
      <c r="AL9783"/>
      <c r="AM9783"/>
      <c r="AN9783"/>
      <c r="AO9783"/>
      <c r="AP9783" s="30"/>
    </row>
    <row r="9784" spans="2:42" s="28" customFormat="1" x14ac:dyDescent="0.2">
      <c r="B9784" s="23"/>
      <c r="D9784" s="23"/>
      <c r="E9784" s="30"/>
      <c r="F9784" s="30"/>
      <c r="G9784" s="30"/>
      <c r="H9784" s="30"/>
      <c r="I9784" s="30"/>
      <c r="J9784" s="35"/>
      <c r="AE9784" s="30"/>
      <c r="AF9784" s="31"/>
      <c r="AG9784" s="30"/>
      <c r="AH9784" s="30"/>
      <c r="AI9784" s="30"/>
      <c r="AJ9784" s="30"/>
      <c r="AK9784"/>
      <c r="AL9784"/>
      <c r="AM9784"/>
      <c r="AN9784"/>
      <c r="AO9784"/>
      <c r="AP9784" s="30"/>
    </row>
    <row r="9785" spans="2:42" s="28" customFormat="1" x14ac:dyDescent="0.2">
      <c r="B9785" s="23"/>
      <c r="D9785" s="23"/>
      <c r="E9785" s="30"/>
      <c r="F9785" s="30"/>
      <c r="G9785" s="30"/>
      <c r="H9785" s="30"/>
      <c r="I9785" s="30"/>
      <c r="J9785" s="35"/>
      <c r="AE9785" s="30"/>
      <c r="AF9785" s="31"/>
      <c r="AG9785" s="30"/>
      <c r="AH9785" s="30"/>
      <c r="AI9785" s="30"/>
      <c r="AJ9785" s="30"/>
      <c r="AK9785"/>
      <c r="AL9785"/>
      <c r="AM9785"/>
      <c r="AN9785"/>
      <c r="AO9785"/>
      <c r="AP9785" s="30"/>
    </row>
    <row r="9786" spans="2:42" s="28" customFormat="1" x14ac:dyDescent="0.2">
      <c r="B9786" s="23"/>
      <c r="D9786" s="23"/>
      <c r="E9786" s="30"/>
      <c r="F9786" s="30"/>
      <c r="G9786" s="30"/>
      <c r="H9786" s="30"/>
      <c r="I9786" s="30"/>
      <c r="J9786" s="35"/>
      <c r="AE9786" s="30"/>
      <c r="AF9786" s="31"/>
      <c r="AG9786" s="30"/>
      <c r="AH9786" s="30"/>
      <c r="AI9786" s="30"/>
      <c r="AJ9786" s="30"/>
      <c r="AK9786"/>
      <c r="AL9786"/>
      <c r="AM9786"/>
      <c r="AN9786"/>
      <c r="AO9786"/>
      <c r="AP9786" s="30"/>
    </row>
    <row r="9787" spans="2:42" s="28" customFormat="1" x14ac:dyDescent="0.2">
      <c r="B9787" s="23"/>
      <c r="D9787" s="23"/>
      <c r="E9787" s="30"/>
      <c r="F9787" s="30"/>
      <c r="G9787" s="30"/>
      <c r="H9787" s="30"/>
      <c r="I9787" s="30"/>
      <c r="J9787" s="35"/>
      <c r="AE9787" s="30"/>
      <c r="AF9787" s="31"/>
      <c r="AG9787" s="30"/>
      <c r="AH9787" s="30"/>
      <c r="AI9787" s="30"/>
      <c r="AJ9787" s="30"/>
      <c r="AK9787"/>
      <c r="AL9787"/>
      <c r="AM9787"/>
      <c r="AN9787"/>
      <c r="AO9787"/>
      <c r="AP9787" s="30"/>
    </row>
    <row r="9788" spans="2:42" s="28" customFormat="1" x14ac:dyDescent="0.2">
      <c r="B9788" s="23"/>
      <c r="D9788" s="23"/>
      <c r="E9788" s="30"/>
      <c r="F9788" s="30"/>
      <c r="G9788" s="30"/>
      <c r="H9788" s="30"/>
      <c r="I9788" s="30"/>
      <c r="J9788" s="35"/>
      <c r="AE9788" s="30"/>
      <c r="AF9788" s="31"/>
      <c r="AG9788" s="30"/>
      <c r="AH9788" s="30"/>
      <c r="AI9788" s="30"/>
      <c r="AJ9788" s="30"/>
      <c r="AK9788"/>
      <c r="AL9788"/>
      <c r="AM9788"/>
      <c r="AN9788"/>
      <c r="AO9788"/>
      <c r="AP9788" s="30"/>
    </row>
    <row r="9789" spans="2:42" s="28" customFormat="1" x14ac:dyDescent="0.2">
      <c r="B9789" s="23"/>
      <c r="D9789" s="23"/>
      <c r="E9789" s="30"/>
      <c r="F9789" s="30"/>
      <c r="G9789" s="30"/>
      <c r="H9789" s="30"/>
      <c r="I9789" s="30"/>
      <c r="J9789" s="35"/>
      <c r="AE9789" s="30"/>
      <c r="AF9789" s="31"/>
      <c r="AG9789" s="30"/>
      <c r="AH9789" s="30"/>
      <c r="AI9789" s="30"/>
      <c r="AJ9789" s="30"/>
      <c r="AK9789"/>
      <c r="AL9789"/>
      <c r="AM9789"/>
      <c r="AN9789"/>
      <c r="AO9789"/>
      <c r="AP9789" s="30"/>
    </row>
    <row r="9790" spans="2:42" s="28" customFormat="1" x14ac:dyDescent="0.2">
      <c r="B9790" s="23"/>
      <c r="D9790" s="23"/>
      <c r="E9790" s="30"/>
      <c r="F9790" s="30"/>
      <c r="G9790" s="30"/>
      <c r="H9790" s="30"/>
      <c r="I9790" s="30"/>
      <c r="J9790" s="35"/>
      <c r="AE9790" s="30"/>
      <c r="AF9790" s="31"/>
      <c r="AG9790" s="30"/>
      <c r="AH9790" s="30"/>
      <c r="AI9790" s="30"/>
      <c r="AJ9790" s="30"/>
      <c r="AK9790"/>
      <c r="AL9790"/>
      <c r="AM9790"/>
      <c r="AN9790"/>
      <c r="AO9790"/>
      <c r="AP9790" s="30"/>
    </row>
    <row r="9791" spans="2:42" s="28" customFormat="1" x14ac:dyDescent="0.2">
      <c r="B9791" s="23"/>
      <c r="D9791" s="23"/>
      <c r="E9791" s="30"/>
      <c r="F9791" s="30"/>
      <c r="G9791" s="30"/>
      <c r="H9791" s="30"/>
      <c r="I9791" s="30"/>
      <c r="J9791" s="35"/>
      <c r="AE9791" s="30"/>
      <c r="AF9791" s="31"/>
      <c r="AG9791" s="30"/>
      <c r="AH9791" s="30"/>
      <c r="AI9791" s="30"/>
      <c r="AJ9791" s="30"/>
      <c r="AK9791"/>
      <c r="AL9791"/>
      <c r="AM9791"/>
      <c r="AN9791"/>
      <c r="AO9791"/>
      <c r="AP9791" s="30"/>
    </row>
    <row r="9792" spans="2:42" s="28" customFormat="1" x14ac:dyDescent="0.2">
      <c r="B9792" s="23"/>
      <c r="D9792" s="23"/>
      <c r="E9792" s="30"/>
      <c r="F9792" s="30"/>
      <c r="G9792" s="30"/>
      <c r="H9792" s="30"/>
      <c r="I9792" s="30"/>
      <c r="J9792" s="35"/>
      <c r="AE9792" s="30"/>
      <c r="AF9792" s="31"/>
      <c r="AG9792" s="30"/>
      <c r="AH9792" s="30"/>
      <c r="AI9792" s="30"/>
      <c r="AJ9792" s="30"/>
      <c r="AK9792"/>
      <c r="AL9792"/>
      <c r="AM9792"/>
      <c r="AN9792"/>
      <c r="AO9792"/>
      <c r="AP9792" s="30"/>
    </row>
    <row r="9793" spans="2:42" s="28" customFormat="1" x14ac:dyDescent="0.2">
      <c r="B9793" s="23"/>
      <c r="D9793" s="23"/>
      <c r="E9793" s="30"/>
      <c r="F9793" s="30"/>
      <c r="G9793" s="30"/>
      <c r="H9793" s="30"/>
      <c r="I9793" s="30"/>
      <c r="J9793" s="35"/>
      <c r="AE9793" s="30"/>
      <c r="AF9793" s="31"/>
      <c r="AG9793" s="30"/>
      <c r="AH9793" s="30"/>
      <c r="AI9793" s="30"/>
      <c r="AJ9793" s="30"/>
      <c r="AK9793"/>
      <c r="AL9793"/>
      <c r="AM9793"/>
      <c r="AN9793"/>
      <c r="AO9793"/>
      <c r="AP9793" s="30"/>
    </row>
    <row r="9794" spans="2:42" s="28" customFormat="1" x14ac:dyDescent="0.2">
      <c r="B9794" s="23"/>
      <c r="D9794" s="23"/>
      <c r="E9794" s="30"/>
      <c r="F9794" s="30"/>
      <c r="G9794" s="30"/>
      <c r="H9794" s="30"/>
      <c r="I9794" s="30"/>
      <c r="J9794" s="35"/>
      <c r="AE9794" s="30"/>
      <c r="AF9794" s="31"/>
      <c r="AG9794" s="30"/>
      <c r="AH9794" s="30"/>
      <c r="AI9794" s="30"/>
      <c r="AJ9794" s="30"/>
      <c r="AK9794"/>
      <c r="AL9794"/>
      <c r="AM9794"/>
      <c r="AN9794"/>
      <c r="AO9794"/>
      <c r="AP9794" s="30"/>
    </row>
    <row r="9795" spans="2:42" s="28" customFormat="1" x14ac:dyDescent="0.2">
      <c r="B9795" s="23"/>
      <c r="D9795" s="23"/>
      <c r="E9795" s="30"/>
      <c r="F9795" s="30"/>
      <c r="G9795" s="30"/>
      <c r="H9795" s="30"/>
      <c r="I9795" s="30"/>
      <c r="J9795" s="35"/>
      <c r="AE9795" s="30"/>
      <c r="AF9795" s="31"/>
      <c r="AG9795" s="30"/>
      <c r="AH9795" s="30"/>
      <c r="AI9795" s="30"/>
      <c r="AJ9795" s="30"/>
      <c r="AK9795"/>
      <c r="AL9795"/>
      <c r="AM9795"/>
      <c r="AN9795"/>
      <c r="AO9795"/>
      <c r="AP9795" s="30"/>
    </row>
    <row r="9796" spans="2:42" s="28" customFormat="1" x14ac:dyDescent="0.2">
      <c r="B9796" s="23"/>
      <c r="D9796" s="23"/>
      <c r="E9796" s="30"/>
      <c r="F9796" s="30"/>
      <c r="G9796" s="30"/>
      <c r="H9796" s="30"/>
      <c r="I9796" s="30"/>
      <c r="J9796" s="35"/>
      <c r="AE9796" s="30"/>
      <c r="AF9796" s="31"/>
      <c r="AG9796" s="30"/>
      <c r="AH9796" s="30"/>
      <c r="AI9796" s="30"/>
      <c r="AJ9796" s="30"/>
      <c r="AK9796"/>
      <c r="AL9796"/>
      <c r="AM9796"/>
      <c r="AN9796"/>
      <c r="AO9796"/>
      <c r="AP9796" s="30"/>
    </row>
    <row r="9797" spans="2:42" s="28" customFormat="1" x14ac:dyDescent="0.2">
      <c r="B9797" s="23"/>
      <c r="D9797" s="23"/>
      <c r="E9797" s="30"/>
      <c r="F9797" s="30"/>
      <c r="G9797" s="30"/>
      <c r="H9797" s="30"/>
      <c r="I9797" s="30"/>
      <c r="J9797" s="35"/>
      <c r="AE9797" s="30"/>
      <c r="AF9797" s="31"/>
      <c r="AG9797" s="30"/>
      <c r="AH9797" s="30"/>
      <c r="AI9797" s="30"/>
      <c r="AJ9797" s="30"/>
      <c r="AK9797"/>
      <c r="AL9797"/>
      <c r="AM9797"/>
      <c r="AN9797"/>
      <c r="AO9797"/>
      <c r="AP9797" s="30"/>
    </row>
    <row r="9798" spans="2:42" s="28" customFormat="1" x14ac:dyDescent="0.2">
      <c r="B9798" s="23"/>
      <c r="D9798" s="23"/>
      <c r="E9798" s="30"/>
      <c r="F9798" s="30"/>
      <c r="G9798" s="30"/>
      <c r="H9798" s="30"/>
      <c r="I9798" s="30"/>
      <c r="J9798" s="35"/>
      <c r="AE9798" s="30"/>
      <c r="AF9798" s="31"/>
      <c r="AG9798" s="30"/>
      <c r="AH9798" s="30"/>
      <c r="AI9798" s="30"/>
      <c r="AJ9798" s="30"/>
      <c r="AK9798"/>
      <c r="AL9798"/>
      <c r="AM9798"/>
      <c r="AN9798"/>
      <c r="AO9798"/>
      <c r="AP9798" s="30"/>
    </row>
    <row r="9799" spans="2:42" s="28" customFormat="1" x14ac:dyDescent="0.2">
      <c r="B9799" s="23"/>
      <c r="D9799" s="23"/>
      <c r="E9799" s="30"/>
      <c r="F9799" s="30"/>
      <c r="G9799" s="30"/>
      <c r="H9799" s="30"/>
      <c r="I9799" s="30"/>
      <c r="J9799" s="35"/>
      <c r="AE9799" s="30"/>
      <c r="AF9799" s="31"/>
      <c r="AG9799" s="30"/>
      <c r="AH9799" s="30"/>
      <c r="AI9799" s="30"/>
      <c r="AJ9799" s="30"/>
      <c r="AK9799"/>
      <c r="AL9799"/>
      <c r="AM9799"/>
      <c r="AN9799"/>
      <c r="AO9799"/>
      <c r="AP9799" s="30"/>
    </row>
    <row r="9800" spans="2:42" s="28" customFormat="1" x14ac:dyDescent="0.2">
      <c r="B9800" s="23"/>
      <c r="D9800" s="23"/>
      <c r="E9800" s="30"/>
      <c r="F9800" s="30"/>
      <c r="G9800" s="30"/>
      <c r="H9800" s="30"/>
      <c r="I9800" s="30"/>
      <c r="J9800" s="35"/>
      <c r="AE9800" s="30"/>
      <c r="AF9800" s="31"/>
      <c r="AG9800" s="30"/>
      <c r="AH9800" s="30"/>
      <c r="AI9800" s="30"/>
      <c r="AJ9800" s="30"/>
      <c r="AK9800"/>
      <c r="AL9800"/>
      <c r="AM9800"/>
      <c r="AN9800"/>
      <c r="AO9800"/>
      <c r="AP9800" s="30"/>
    </row>
    <row r="9801" spans="2:42" s="28" customFormat="1" x14ac:dyDescent="0.2">
      <c r="B9801" s="23"/>
      <c r="D9801" s="23"/>
      <c r="E9801" s="30"/>
      <c r="F9801" s="30"/>
      <c r="G9801" s="30"/>
      <c r="H9801" s="30"/>
      <c r="I9801" s="30"/>
      <c r="J9801" s="35"/>
      <c r="AE9801" s="30"/>
      <c r="AF9801" s="31"/>
      <c r="AG9801" s="30"/>
      <c r="AH9801" s="30"/>
      <c r="AI9801" s="30"/>
      <c r="AJ9801" s="30"/>
      <c r="AK9801"/>
      <c r="AL9801"/>
      <c r="AM9801"/>
      <c r="AN9801"/>
      <c r="AO9801"/>
      <c r="AP9801" s="30"/>
    </row>
    <row r="9802" spans="2:42" s="28" customFormat="1" x14ac:dyDescent="0.2">
      <c r="B9802" s="23"/>
      <c r="D9802" s="23"/>
      <c r="E9802" s="30"/>
      <c r="F9802" s="30"/>
      <c r="G9802" s="30"/>
      <c r="H9802" s="30"/>
      <c r="I9802" s="30"/>
      <c r="J9802" s="35"/>
      <c r="AE9802" s="30"/>
      <c r="AF9802" s="31"/>
      <c r="AG9802" s="30"/>
      <c r="AH9802" s="30"/>
      <c r="AI9802" s="30"/>
      <c r="AJ9802" s="30"/>
      <c r="AK9802"/>
      <c r="AL9802"/>
      <c r="AM9802"/>
      <c r="AN9802"/>
      <c r="AO9802"/>
      <c r="AP9802" s="30"/>
    </row>
    <row r="9803" spans="2:42" s="28" customFormat="1" x14ac:dyDescent="0.2">
      <c r="B9803" s="23"/>
      <c r="D9803" s="23"/>
      <c r="E9803" s="30"/>
      <c r="F9803" s="30"/>
      <c r="G9803" s="30"/>
      <c r="H9803" s="30"/>
      <c r="I9803" s="30"/>
      <c r="J9803" s="35"/>
      <c r="AE9803" s="30"/>
      <c r="AF9803" s="31"/>
      <c r="AG9803" s="30"/>
      <c r="AH9803" s="30"/>
      <c r="AI9803" s="30"/>
      <c r="AJ9803" s="30"/>
      <c r="AK9803"/>
      <c r="AL9803"/>
      <c r="AM9803"/>
      <c r="AN9803"/>
      <c r="AO9803"/>
      <c r="AP9803" s="30"/>
    </row>
    <row r="9804" spans="2:42" s="28" customFormat="1" x14ac:dyDescent="0.2">
      <c r="B9804" s="23"/>
      <c r="D9804" s="23"/>
      <c r="E9804" s="30"/>
      <c r="F9804" s="30"/>
      <c r="G9804" s="30"/>
      <c r="H9804" s="30"/>
      <c r="I9804" s="30"/>
      <c r="J9804" s="35"/>
      <c r="AE9804" s="30"/>
      <c r="AF9804" s="31"/>
      <c r="AG9804" s="30"/>
      <c r="AH9804" s="30"/>
      <c r="AI9804" s="30"/>
      <c r="AJ9804" s="30"/>
      <c r="AK9804"/>
      <c r="AL9804"/>
      <c r="AM9804"/>
      <c r="AN9804"/>
      <c r="AO9804"/>
      <c r="AP9804" s="30"/>
    </row>
    <row r="9805" spans="2:42" s="28" customFormat="1" x14ac:dyDescent="0.2">
      <c r="B9805" s="23"/>
      <c r="D9805" s="23"/>
      <c r="E9805" s="30"/>
      <c r="F9805" s="30"/>
      <c r="G9805" s="30"/>
      <c r="H9805" s="30"/>
      <c r="I9805" s="30"/>
      <c r="J9805" s="35"/>
      <c r="AE9805" s="30"/>
      <c r="AF9805" s="31"/>
      <c r="AG9805" s="30"/>
      <c r="AH9805" s="30"/>
      <c r="AI9805" s="30"/>
      <c r="AJ9805" s="30"/>
      <c r="AK9805"/>
      <c r="AL9805"/>
      <c r="AM9805"/>
      <c r="AN9805"/>
      <c r="AO9805"/>
      <c r="AP9805" s="30"/>
    </row>
    <row r="9806" spans="2:42" s="28" customFormat="1" x14ac:dyDescent="0.2">
      <c r="B9806" s="23"/>
      <c r="D9806" s="23"/>
      <c r="E9806" s="30"/>
      <c r="F9806" s="30"/>
      <c r="G9806" s="30"/>
      <c r="H9806" s="30"/>
      <c r="I9806" s="30"/>
      <c r="J9806" s="35"/>
      <c r="AE9806" s="30"/>
      <c r="AF9806" s="31"/>
      <c r="AG9806" s="30"/>
      <c r="AH9806" s="30"/>
      <c r="AI9806" s="30"/>
      <c r="AJ9806" s="30"/>
      <c r="AK9806"/>
      <c r="AL9806"/>
      <c r="AM9806"/>
      <c r="AN9806"/>
      <c r="AO9806"/>
      <c r="AP9806" s="30"/>
    </row>
    <row r="9807" spans="2:42" s="28" customFormat="1" x14ac:dyDescent="0.2">
      <c r="B9807" s="23"/>
      <c r="D9807" s="23"/>
      <c r="E9807" s="30"/>
      <c r="F9807" s="30"/>
      <c r="G9807" s="30"/>
      <c r="H9807" s="30"/>
      <c r="I9807" s="30"/>
      <c r="J9807" s="35"/>
      <c r="AE9807" s="30"/>
      <c r="AF9807" s="31"/>
      <c r="AG9807" s="30"/>
      <c r="AH9807" s="30"/>
      <c r="AI9807" s="30"/>
      <c r="AJ9807" s="30"/>
      <c r="AK9807"/>
      <c r="AL9807"/>
      <c r="AM9807"/>
      <c r="AN9807"/>
      <c r="AO9807"/>
      <c r="AP9807" s="30"/>
    </row>
    <row r="9808" spans="2:42" s="28" customFormat="1" x14ac:dyDescent="0.2">
      <c r="B9808" s="23"/>
      <c r="D9808" s="23"/>
      <c r="E9808" s="30"/>
      <c r="F9808" s="30"/>
      <c r="G9808" s="30"/>
      <c r="H9808" s="30"/>
      <c r="I9808" s="30"/>
      <c r="J9808" s="35"/>
      <c r="AE9808" s="30"/>
      <c r="AF9808" s="31"/>
      <c r="AG9808" s="30"/>
      <c r="AH9808" s="30"/>
      <c r="AI9808" s="30"/>
      <c r="AJ9808" s="30"/>
      <c r="AK9808"/>
      <c r="AL9808"/>
      <c r="AM9808"/>
      <c r="AN9808"/>
      <c r="AO9808"/>
      <c r="AP9808" s="30"/>
    </row>
    <row r="9809" spans="2:42" s="28" customFormat="1" x14ac:dyDescent="0.2">
      <c r="B9809" s="23"/>
      <c r="D9809" s="23"/>
      <c r="E9809" s="30"/>
      <c r="F9809" s="30"/>
      <c r="G9809" s="30"/>
      <c r="H9809" s="30"/>
      <c r="I9809" s="30"/>
      <c r="J9809" s="35"/>
      <c r="AE9809" s="30"/>
      <c r="AF9809" s="31"/>
      <c r="AG9809" s="30"/>
      <c r="AH9809" s="30"/>
      <c r="AI9809" s="30"/>
      <c r="AJ9809" s="30"/>
      <c r="AK9809"/>
      <c r="AL9809"/>
      <c r="AM9809"/>
      <c r="AN9809"/>
      <c r="AO9809"/>
      <c r="AP9809" s="30"/>
    </row>
    <row r="9810" spans="2:42" s="28" customFormat="1" x14ac:dyDescent="0.2">
      <c r="B9810" s="23"/>
      <c r="D9810" s="23"/>
      <c r="E9810" s="30"/>
      <c r="F9810" s="30"/>
      <c r="G9810" s="30"/>
      <c r="H9810" s="30"/>
      <c r="I9810" s="30"/>
      <c r="J9810" s="35"/>
      <c r="AE9810" s="30"/>
      <c r="AF9810" s="31"/>
      <c r="AG9810" s="30"/>
      <c r="AH9810" s="30"/>
      <c r="AI9810" s="30"/>
      <c r="AJ9810" s="30"/>
      <c r="AK9810"/>
      <c r="AL9810"/>
      <c r="AM9810"/>
      <c r="AN9810"/>
      <c r="AO9810"/>
      <c r="AP9810" s="30"/>
    </row>
    <row r="9811" spans="2:42" s="28" customFormat="1" x14ac:dyDescent="0.2">
      <c r="B9811" s="23"/>
      <c r="D9811" s="23"/>
      <c r="E9811" s="30"/>
      <c r="F9811" s="30"/>
      <c r="G9811" s="30"/>
      <c r="H9811" s="30"/>
      <c r="I9811" s="30"/>
      <c r="J9811" s="35"/>
      <c r="AE9811" s="30"/>
      <c r="AF9811" s="31"/>
      <c r="AG9811" s="30"/>
      <c r="AH9811" s="30"/>
      <c r="AI9811" s="30"/>
      <c r="AJ9811" s="30"/>
      <c r="AK9811"/>
      <c r="AL9811"/>
      <c r="AM9811"/>
      <c r="AN9811"/>
      <c r="AO9811"/>
      <c r="AP9811" s="30"/>
    </row>
    <row r="9812" spans="2:42" s="28" customFormat="1" x14ac:dyDescent="0.2">
      <c r="B9812" s="23"/>
      <c r="D9812" s="23"/>
      <c r="E9812" s="30"/>
      <c r="F9812" s="30"/>
      <c r="G9812" s="30"/>
      <c r="H9812" s="30"/>
      <c r="I9812" s="30"/>
      <c r="J9812" s="35"/>
      <c r="AE9812" s="30"/>
      <c r="AF9812" s="31"/>
      <c r="AG9812" s="30"/>
      <c r="AH9812" s="30"/>
      <c r="AI9812" s="30"/>
      <c r="AJ9812" s="30"/>
      <c r="AK9812"/>
      <c r="AL9812"/>
      <c r="AM9812"/>
      <c r="AN9812"/>
      <c r="AO9812"/>
      <c r="AP9812" s="30"/>
    </row>
    <row r="9813" spans="2:42" s="28" customFormat="1" x14ac:dyDescent="0.2">
      <c r="B9813" s="23"/>
      <c r="D9813" s="23"/>
      <c r="E9813" s="30"/>
      <c r="F9813" s="30"/>
      <c r="G9813" s="30"/>
      <c r="H9813" s="30"/>
      <c r="I9813" s="30"/>
      <c r="J9813" s="35"/>
      <c r="AE9813" s="30"/>
      <c r="AF9813" s="31"/>
      <c r="AG9813" s="30"/>
      <c r="AH9813" s="30"/>
      <c r="AI9813" s="30"/>
      <c r="AJ9813" s="30"/>
      <c r="AK9813"/>
      <c r="AL9813"/>
      <c r="AM9813"/>
      <c r="AN9813"/>
      <c r="AO9813"/>
      <c r="AP9813" s="30"/>
    </row>
    <row r="9814" spans="2:42" s="28" customFormat="1" x14ac:dyDescent="0.2">
      <c r="B9814" s="23"/>
      <c r="D9814" s="23"/>
      <c r="E9814" s="30"/>
      <c r="F9814" s="30"/>
      <c r="G9814" s="30"/>
      <c r="H9814" s="30"/>
      <c r="I9814" s="30"/>
      <c r="J9814" s="35"/>
      <c r="AE9814" s="30"/>
      <c r="AF9814" s="31"/>
      <c r="AG9814" s="30"/>
      <c r="AH9814" s="30"/>
      <c r="AI9814" s="30"/>
      <c r="AJ9814" s="30"/>
      <c r="AK9814"/>
      <c r="AL9814"/>
      <c r="AM9814"/>
      <c r="AN9814"/>
      <c r="AO9814"/>
      <c r="AP9814" s="30"/>
    </row>
    <row r="9815" spans="2:42" s="28" customFormat="1" x14ac:dyDescent="0.2">
      <c r="B9815" s="23"/>
      <c r="D9815" s="23"/>
      <c r="E9815" s="30"/>
      <c r="F9815" s="30"/>
      <c r="G9815" s="30"/>
      <c r="H9815" s="30"/>
      <c r="I9815" s="30"/>
      <c r="J9815" s="35"/>
      <c r="AE9815" s="30"/>
      <c r="AF9815" s="31"/>
      <c r="AG9815" s="30"/>
      <c r="AH9815" s="30"/>
      <c r="AI9815" s="30"/>
      <c r="AJ9815" s="30"/>
      <c r="AK9815"/>
      <c r="AL9815"/>
      <c r="AM9815"/>
      <c r="AN9815"/>
      <c r="AO9815"/>
      <c r="AP9815" s="30"/>
    </row>
    <row r="9816" spans="2:42" s="28" customFormat="1" x14ac:dyDescent="0.2">
      <c r="B9816" s="23"/>
      <c r="D9816" s="23"/>
      <c r="E9816" s="30"/>
      <c r="F9816" s="30"/>
      <c r="G9816" s="30"/>
      <c r="H9816" s="30"/>
      <c r="I9816" s="30"/>
      <c r="J9816" s="35"/>
      <c r="AE9816" s="30"/>
      <c r="AF9816" s="31"/>
      <c r="AG9816" s="30"/>
      <c r="AH9816" s="30"/>
      <c r="AI9816" s="30"/>
      <c r="AJ9816" s="30"/>
      <c r="AK9816"/>
      <c r="AL9816"/>
      <c r="AM9816"/>
      <c r="AN9816"/>
      <c r="AO9816"/>
      <c r="AP9816" s="30"/>
    </row>
    <row r="9817" spans="2:42" s="28" customFormat="1" x14ac:dyDescent="0.2">
      <c r="B9817" s="23"/>
      <c r="D9817" s="23"/>
      <c r="E9817" s="30"/>
      <c r="F9817" s="30"/>
      <c r="G9817" s="30"/>
      <c r="H9817" s="30"/>
      <c r="I9817" s="30"/>
      <c r="J9817" s="35"/>
      <c r="AE9817" s="30"/>
      <c r="AF9817" s="31"/>
      <c r="AG9817" s="30"/>
      <c r="AH9817" s="30"/>
      <c r="AI9817" s="30"/>
      <c r="AJ9817" s="30"/>
      <c r="AK9817"/>
      <c r="AL9817"/>
      <c r="AM9817"/>
      <c r="AN9817"/>
      <c r="AO9817"/>
      <c r="AP9817" s="30"/>
    </row>
    <row r="9818" spans="2:42" s="28" customFormat="1" x14ac:dyDescent="0.2">
      <c r="B9818" s="23"/>
      <c r="D9818" s="23"/>
      <c r="E9818" s="30"/>
      <c r="F9818" s="30"/>
      <c r="G9818" s="30"/>
      <c r="H9818" s="30"/>
      <c r="I9818" s="30"/>
      <c r="J9818" s="35"/>
      <c r="AE9818" s="30"/>
      <c r="AF9818" s="31"/>
      <c r="AG9818" s="30"/>
      <c r="AH9818" s="30"/>
      <c r="AI9818" s="30"/>
      <c r="AJ9818" s="30"/>
      <c r="AK9818"/>
      <c r="AL9818"/>
      <c r="AM9818"/>
      <c r="AN9818"/>
      <c r="AO9818"/>
      <c r="AP9818" s="30"/>
    </row>
    <row r="9819" spans="2:42" s="28" customFormat="1" x14ac:dyDescent="0.2">
      <c r="B9819" s="23"/>
      <c r="D9819" s="23"/>
      <c r="E9819" s="30"/>
      <c r="F9819" s="30"/>
      <c r="G9819" s="30"/>
      <c r="H9819" s="30"/>
      <c r="I9819" s="30"/>
      <c r="J9819" s="35"/>
      <c r="AE9819" s="30"/>
      <c r="AF9819" s="31"/>
      <c r="AG9819" s="30"/>
      <c r="AH9819" s="30"/>
      <c r="AI9819" s="30"/>
      <c r="AJ9819" s="30"/>
      <c r="AK9819"/>
      <c r="AL9819"/>
      <c r="AM9819"/>
      <c r="AN9819"/>
      <c r="AO9819"/>
      <c r="AP9819" s="30"/>
    </row>
    <row r="9820" spans="2:42" s="28" customFormat="1" x14ac:dyDescent="0.2">
      <c r="B9820" s="23"/>
      <c r="D9820" s="23"/>
      <c r="E9820" s="30"/>
      <c r="F9820" s="30"/>
      <c r="G9820" s="30"/>
      <c r="H9820" s="30"/>
      <c r="I9820" s="30"/>
      <c r="J9820" s="35"/>
      <c r="AE9820" s="30"/>
      <c r="AF9820" s="31"/>
      <c r="AG9820" s="30"/>
      <c r="AH9820" s="30"/>
      <c r="AI9820" s="30"/>
      <c r="AJ9820" s="30"/>
      <c r="AK9820"/>
      <c r="AL9820"/>
      <c r="AM9820"/>
      <c r="AN9820"/>
      <c r="AO9820"/>
      <c r="AP9820" s="30"/>
    </row>
    <row r="9821" spans="2:42" s="28" customFormat="1" x14ac:dyDescent="0.2">
      <c r="B9821" s="23"/>
      <c r="D9821" s="23"/>
      <c r="E9821" s="30"/>
      <c r="F9821" s="30"/>
      <c r="G9821" s="30"/>
      <c r="H9821" s="30"/>
      <c r="I9821" s="30"/>
      <c r="J9821" s="35"/>
      <c r="AE9821" s="30"/>
      <c r="AF9821" s="31"/>
      <c r="AG9821" s="30"/>
      <c r="AH9821" s="30"/>
      <c r="AI9821" s="30"/>
      <c r="AJ9821" s="30"/>
      <c r="AK9821"/>
      <c r="AL9821"/>
      <c r="AM9821"/>
      <c r="AN9821"/>
      <c r="AO9821"/>
      <c r="AP9821" s="30"/>
    </row>
    <row r="9822" spans="2:42" s="28" customFormat="1" x14ac:dyDescent="0.2">
      <c r="B9822" s="23"/>
      <c r="D9822" s="23"/>
      <c r="E9822" s="30"/>
      <c r="F9822" s="30"/>
      <c r="G9822" s="30"/>
      <c r="H9822" s="30"/>
      <c r="I9822" s="30"/>
      <c r="J9822" s="35"/>
      <c r="AE9822" s="30"/>
      <c r="AF9822" s="31"/>
      <c r="AG9822" s="30"/>
      <c r="AH9822" s="30"/>
      <c r="AI9822" s="30"/>
      <c r="AJ9822" s="30"/>
      <c r="AK9822"/>
      <c r="AL9822"/>
      <c r="AM9822"/>
      <c r="AN9822"/>
      <c r="AO9822"/>
      <c r="AP9822" s="30"/>
    </row>
    <row r="9823" spans="2:42" s="28" customFormat="1" x14ac:dyDescent="0.2">
      <c r="B9823" s="23"/>
      <c r="D9823" s="23"/>
      <c r="E9823" s="30"/>
      <c r="F9823" s="30"/>
      <c r="G9823" s="30"/>
      <c r="H9823" s="30"/>
      <c r="I9823" s="30"/>
      <c r="J9823" s="35"/>
      <c r="AE9823" s="30"/>
      <c r="AF9823" s="31"/>
      <c r="AG9823" s="30"/>
      <c r="AH9823" s="30"/>
      <c r="AI9823" s="30"/>
      <c r="AJ9823" s="30"/>
      <c r="AK9823"/>
      <c r="AL9823"/>
      <c r="AM9823"/>
      <c r="AN9823"/>
      <c r="AO9823"/>
      <c r="AP9823" s="30"/>
    </row>
    <row r="9824" spans="2:42" s="28" customFormat="1" x14ac:dyDescent="0.2">
      <c r="B9824" s="23"/>
      <c r="D9824" s="23"/>
      <c r="E9824" s="30"/>
      <c r="F9824" s="30"/>
      <c r="G9824" s="30"/>
      <c r="H9824" s="30"/>
      <c r="I9824" s="30"/>
      <c r="J9824" s="35"/>
      <c r="AE9824" s="30"/>
      <c r="AF9824" s="31"/>
      <c r="AG9824" s="30"/>
      <c r="AH9824" s="30"/>
      <c r="AI9824" s="30"/>
      <c r="AJ9824" s="30"/>
      <c r="AK9824"/>
      <c r="AL9824"/>
      <c r="AM9824"/>
      <c r="AN9824"/>
      <c r="AO9824"/>
      <c r="AP9824" s="30"/>
    </row>
    <row r="9825" spans="2:42" s="28" customFormat="1" x14ac:dyDescent="0.2">
      <c r="B9825" s="23"/>
      <c r="D9825" s="23"/>
      <c r="E9825" s="30"/>
      <c r="F9825" s="30"/>
      <c r="G9825" s="30"/>
      <c r="H9825" s="30"/>
      <c r="I9825" s="30"/>
      <c r="J9825" s="35"/>
      <c r="AE9825" s="30"/>
      <c r="AF9825" s="31"/>
      <c r="AG9825" s="30"/>
      <c r="AH9825" s="30"/>
      <c r="AI9825" s="30"/>
      <c r="AJ9825" s="30"/>
      <c r="AK9825"/>
      <c r="AL9825"/>
      <c r="AM9825"/>
      <c r="AN9825"/>
      <c r="AO9825"/>
      <c r="AP9825" s="30"/>
    </row>
    <row r="9826" spans="2:42" s="28" customFormat="1" x14ac:dyDescent="0.2">
      <c r="B9826" s="23"/>
      <c r="D9826" s="23"/>
      <c r="E9826" s="30"/>
      <c r="F9826" s="30"/>
      <c r="G9826" s="30"/>
      <c r="H9826" s="30"/>
      <c r="I9826" s="30"/>
      <c r="J9826" s="35"/>
      <c r="AE9826" s="30"/>
      <c r="AF9826" s="31"/>
      <c r="AG9826" s="30"/>
      <c r="AH9826" s="30"/>
      <c r="AI9826" s="30"/>
      <c r="AJ9826" s="30"/>
      <c r="AK9826"/>
      <c r="AL9826"/>
      <c r="AM9826"/>
      <c r="AN9826"/>
      <c r="AO9826"/>
      <c r="AP9826" s="30"/>
    </row>
    <row r="9827" spans="2:42" s="28" customFormat="1" x14ac:dyDescent="0.2">
      <c r="B9827" s="23"/>
      <c r="D9827" s="23"/>
      <c r="E9827" s="30"/>
      <c r="F9827" s="30"/>
      <c r="G9827" s="30"/>
      <c r="H9827" s="30"/>
      <c r="I9827" s="30"/>
      <c r="J9827" s="35"/>
      <c r="AE9827" s="30"/>
      <c r="AF9827" s="31"/>
      <c r="AG9827" s="30"/>
      <c r="AH9827" s="30"/>
      <c r="AI9827" s="30"/>
      <c r="AJ9827" s="30"/>
      <c r="AK9827"/>
      <c r="AL9827"/>
      <c r="AM9827"/>
      <c r="AN9827"/>
      <c r="AO9827"/>
      <c r="AP9827" s="30"/>
    </row>
    <row r="9828" spans="2:42" s="28" customFormat="1" x14ac:dyDescent="0.2">
      <c r="B9828" s="23"/>
      <c r="D9828" s="23"/>
      <c r="E9828" s="30"/>
      <c r="F9828" s="30"/>
      <c r="G9828" s="30"/>
      <c r="H9828" s="30"/>
      <c r="I9828" s="30"/>
      <c r="J9828" s="35"/>
      <c r="AE9828" s="30"/>
      <c r="AF9828" s="31"/>
      <c r="AG9828" s="30"/>
      <c r="AH9828" s="30"/>
      <c r="AI9828" s="30"/>
      <c r="AJ9828" s="30"/>
      <c r="AK9828"/>
      <c r="AL9828"/>
      <c r="AM9828"/>
      <c r="AN9828"/>
      <c r="AO9828"/>
      <c r="AP9828" s="30"/>
    </row>
    <row r="9829" spans="2:42" s="28" customFormat="1" x14ac:dyDescent="0.2">
      <c r="B9829" s="23"/>
      <c r="D9829" s="23"/>
      <c r="E9829" s="30"/>
      <c r="F9829" s="30"/>
      <c r="G9829" s="30"/>
      <c r="H9829" s="30"/>
      <c r="I9829" s="30"/>
      <c r="J9829" s="35"/>
      <c r="AE9829" s="30"/>
      <c r="AF9829" s="31"/>
      <c r="AG9829" s="30"/>
      <c r="AH9829" s="30"/>
      <c r="AI9829" s="30"/>
      <c r="AJ9829" s="30"/>
      <c r="AK9829"/>
      <c r="AL9829"/>
      <c r="AM9829"/>
      <c r="AN9829"/>
      <c r="AO9829"/>
      <c r="AP9829" s="30"/>
    </row>
    <row r="9830" spans="2:42" s="28" customFormat="1" x14ac:dyDescent="0.2">
      <c r="B9830" s="23"/>
      <c r="D9830" s="23"/>
      <c r="E9830" s="30"/>
      <c r="F9830" s="30"/>
      <c r="G9830" s="30"/>
      <c r="H9830" s="30"/>
      <c r="I9830" s="30"/>
      <c r="J9830" s="35"/>
      <c r="AE9830" s="30"/>
      <c r="AF9830" s="31"/>
      <c r="AG9830" s="30"/>
      <c r="AH9830" s="30"/>
      <c r="AI9830" s="30"/>
      <c r="AJ9830" s="30"/>
      <c r="AK9830"/>
      <c r="AL9830"/>
      <c r="AM9830"/>
      <c r="AN9830"/>
      <c r="AO9830"/>
      <c r="AP9830" s="30"/>
    </row>
    <row r="9831" spans="2:42" s="28" customFormat="1" x14ac:dyDescent="0.2">
      <c r="B9831" s="23"/>
      <c r="D9831" s="23"/>
      <c r="E9831" s="30"/>
      <c r="F9831" s="30"/>
      <c r="G9831" s="30"/>
      <c r="H9831" s="30"/>
      <c r="I9831" s="30"/>
      <c r="J9831" s="35"/>
      <c r="AE9831" s="30"/>
      <c r="AF9831" s="31"/>
      <c r="AG9831" s="30"/>
      <c r="AH9831" s="30"/>
      <c r="AI9831" s="30"/>
      <c r="AJ9831" s="30"/>
      <c r="AK9831"/>
      <c r="AL9831"/>
      <c r="AM9831"/>
      <c r="AN9831"/>
      <c r="AO9831"/>
      <c r="AP9831" s="30"/>
    </row>
    <row r="9832" spans="2:42" s="28" customFormat="1" x14ac:dyDescent="0.2">
      <c r="B9832" s="23"/>
      <c r="D9832" s="23"/>
      <c r="E9832" s="30"/>
      <c r="F9832" s="30"/>
      <c r="G9832" s="30"/>
      <c r="H9832" s="30"/>
      <c r="I9832" s="30"/>
      <c r="J9832" s="35"/>
      <c r="AE9832" s="30"/>
      <c r="AF9832" s="31"/>
      <c r="AG9832" s="30"/>
      <c r="AH9832" s="30"/>
      <c r="AI9832" s="30"/>
      <c r="AJ9832" s="30"/>
      <c r="AK9832"/>
      <c r="AL9832"/>
      <c r="AM9832"/>
      <c r="AN9832"/>
      <c r="AO9832"/>
      <c r="AP9832" s="30"/>
    </row>
    <row r="9833" spans="2:42" s="28" customFormat="1" x14ac:dyDescent="0.2">
      <c r="B9833" s="23"/>
      <c r="D9833" s="23"/>
      <c r="E9833" s="30"/>
      <c r="F9833" s="30"/>
      <c r="G9833" s="30"/>
      <c r="H9833" s="30"/>
      <c r="I9833" s="30"/>
      <c r="J9833" s="35"/>
      <c r="AE9833" s="30"/>
      <c r="AF9833" s="31"/>
      <c r="AG9833" s="30"/>
      <c r="AH9833" s="30"/>
      <c r="AI9833" s="30"/>
      <c r="AJ9833" s="30"/>
      <c r="AK9833"/>
      <c r="AL9833"/>
      <c r="AM9833"/>
      <c r="AN9833"/>
      <c r="AO9833"/>
      <c r="AP9833" s="30"/>
    </row>
    <row r="9834" spans="2:42" s="28" customFormat="1" x14ac:dyDescent="0.2">
      <c r="B9834" s="23"/>
      <c r="D9834" s="23"/>
      <c r="E9834" s="30"/>
      <c r="F9834" s="30"/>
      <c r="G9834" s="30"/>
      <c r="H9834" s="30"/>
      <c r="I9834" s="30"/>
      <c r="J9834" s="35"/>
      <c r="AE9834" s="30"/>
      <c r="AF9834" s="31"/>
      <c r="AG9834" s="30"/>
      <c r="AH9834" s="30"/>
      <c r="AI9834" s="30"/>
      <c r="AJ9834" s="30"/>
      <c r="AK9834"/>
      <c r="AL9834"/>
      <c r="AM9834"/>
      <c r="AN9834"/>
      <c r="AO9834"/>
      <c r="AP9834" s="30"/>
    </row>
    <row r="9835" spans="2:42" s="28" customFormat="1" x14ac:dyDescent="0.2">
      <c r="B9835" s="23"/>
      <c r="D9835" s="23"/>
      <c r="E9835" s="30"/>
      <c r="F9835" s="30"/>
      <c r="G9835" s="30"/>
      <c r="H9835" s="30"/>
      <c r="I9835" s="30"/>
      <c r="J9835" s="35"/>
      <c r="AE9835" s="30"/>
      <c r="AF9835" s="31"/>
      <c r="AG9835" s="30"/>
      <c r="AH9835" s="30"/>
      <c r="AI9835" s="30"/>
      <c r="AJ9835" s="30"/>
      <c r="AK9835"/>
      <c r="AL9835"/>
      <c r="AM9835"/>
      <c r="AN9835"/>
      <c r="AO9835"/>
      <c r="AP9835" s="30"/>
    </row>
    <row r="9836" spans="2:42" s="28" customFormat="1" x14ac:dyDescent="0.2">
      <c r="B9836" s="23"/>
      <c r="D9836" s="23"/>
      <c r="E9836" s="30"/>
      <c r="F9836" s="30"/>
      <c r="G9836" s="30"/>
      <c r="H9836" s="30"/>
      <c r="I9836" s="30"/>
      <c r="J9836" s="35"/>
      <c r="AE9836" s="30"/>
      <c r="AF9836" s="31"/>
      <c r="AG9836" s="30"/>
      <c r="AH9836" s="30"/>
      <c r="AI9836" s="30"/>
      <c r="AJ9836" s="30"/>
      <c r="AK9836"/>
      <c r="AL9836"/>
      <c r="AM9836"/>
      <c r="AN9836"/>
      <c r="AO9836"/>
      <c r="AP9836" s="30"/>
    </row>
    <row r="9837" spans="2:42" s="28" customFormat="1" x14ac:dyDescent="0.2">
      <c r="B9837" s="23"/>
      <c r="D9837" s="23"/>
      <c r="E9837" s="30"/>
      <c r="F9837" s="30"/>
      <c r="G9837" s="30"/>
      <c r="H9837" s="30"/>
      <c r="I9837" s="30"/>
      <c r="J9837" s="35"/>
      <c r="AE9837" s="30"/>
      <c r="AF9837" s="31"/>
      <c r="AG9837" s="30"/>
      <c r="AH9837" s="30"/>
      <c r="AI9837" s="30"/>
      <c r="AJ9837" s="30"/>
      <c r="AK9837"/>
      <c r="AL9837"/>
      <c r="AM9837"/>
      <c r="AN9837"/>
      <c r="AO9837"/>
      <c r="AP9837" s="30"/>
    </row>
    <row r="9838" spans="2:42" s="28" customFormat="1" x14ac:dyDescent="0.2">
      <c r="B9838" s="23"/>
      <c r="D9838" s="23"/>
      <c r="E9838" s="30"/>
      <c r="F9838" s="30"/>
      <c r="G9838" s="30"/>
      <c r="H9838" s="30"/>
      <c r="I9838" s="30"/>
      <c r="J9838" s="35"/>
      <c r="AE9838" s="30"/>
      <c r="AF9838" s="31"/>
      <c r="AG9838" s="30"/>
      <c r="AH9838" s="30"/>
      <c r="AI9838" s="30"/>
      <c r="AJ9838" s="30"/>
      <c r="AK9838"/>
      <c r="AL9838"/>
      <c r="AM9838"/>
      <c r="AN9838"/>
      <c r="AO9838"/>
      <c r="AP9838" s="30"/>
    </row>
    <row r="9839" spans="2:42" s="28" customFormat="1" x14ac:dyDescent="0.2">
      <c r="B9839" s="23"/>
      <c r="D9839" s="23"/>
      <c r="E9839" s="30"/>
      <c r="F9839" s="30"/>
      <c r="G9839" s="30"/>
      <c r="H9839" s="30"/>
      <c r="I9839" s="30"/>
      <c r="J9839" s="35"/>
      <c r="AE9839" s="30"/>
      <c r="AF9839" s="31"/>
      <c r="AG9839" s="30"/>
      <c r="AH9839" s="30"/>
      <c r="AI9839" s="30"/>
      <c r="AJ9839" s="30"/>
      <c r="AK9839"/>
      <c r="AL9839"/>
      <c r="AM9839"/>
      <c r="AN9839"/>
      <c r="AO9839"/>
      <c r="AP9839" s="30"/>
    </row>
    <row r="9840" spans="2:42" s="28" customFormat="1" x14ac:dyDescent="0.2">
      <c r="B9840" s="23"/>
      <c r="D9840" s="23"/>
      <c r="E9840" s="30"/>
      <c r="F9840" s="30"/>
      <c r="G9840" s="30"/>
      <c r="H9840" s="30"/>
      <c r="I9840" s="30"/>
      <c r="J9840" s="35"/>
      <c r="AE9840" s="30"/>
      <c r="AF9840" s="31"/>
      <c r="AG9840" s="30"/>
      <c r="AH9840" s="30"/>
      <c r="AI9840" s="30"/>
      <c r="AJ9840" s="30"/>
      <c r="AK9840"/>
      <c r="AL9840"/>
      <c r="AM9840"/>
      <c r="AN9840"/>
      <c r="AO9840"/>
      <c r="AP9840" s="30"/>
    </row>
    <row r="9841" spans="2:42" s="28" customFormat="1" x14ac:dyDescent="0.2">
      <c r="B9841" s="23"/>
      <c r="D9841" s="23"/>
      <c r="E9841" s="30"/>
      <c r="F9841" s="30"/>
      <c r="G9841" s="30"/>
      <c r="H9841" s="30"/>
      <c r="I9841" s="30"/>
      <c r="J9841" s="35"/>
      <c r="AE9841" s="30"/>
      <c r="AF9841" s="31"/>
      <c r="AG9841" s="30"/>
      <c r="AH9841" s="30"/>
      <c r="AI9841" s="30"/>
      <c r="AJ9841" s="30"/>
      <c r="AK9841"/>
      <c r="AL9841"/>
      <c r="AM9841"/>
      <c r="AN9841"/>
      <c r="AO9841"/>
      <c r="AP9841" s="30"/>
    </row>
    <row r="9842" spans="2:42" s="28" customFormat="1" x14ac:dyDescent="0.2">
      <c r="B9842" s="23"/>
      <c r="D9842" s="23"/>
      <c r="E9842" s="30"/>
      <c r="F9842" s="30"/>
      <c r="G9842" s="30"/>
      <c r="H9842" s="30"/>
      <c r="I9842" s="30"/>
      <c r="J9842" s="35"/>
      <c r="AE9842" s="30"/>
      <c r="AF9842" s="31"/>
      <c r="AG9842" s="30"/>
      <c r="AH9842" s="30"/>
      <c r="AI9842" s="30"/>
      <c r="AJ9842" s="30"/>
      <c r="AK9842"/>
      <c r="AL9842"/>
      <c r="AM9842"/>
      <c r="AN9842"/>
      <c r="AO9842"/>
      <c r="AP9842" s="30"/>
    </row>
    <row r="9843" spans="2:42" s="28" customFormat="1" x14ac:dyDescent="0.2">
      <c r="B9843" s="23"/>
      <c r="D9843" s="23"/>
      <c r="E9843" s="30"/>
      <c r="F9843" s="30"/>
      <c r="G9843" s="30"/>
      <c r="H9843" s="30"/>
      <c r="I9843" s="30"/>
      <c r="J9843" s="35"/>
      <c r="AE9843" s="30"/>
      <c r="AF9843" s="31"/>
      <c r="AG9843" s="30"/>
      <c r="AH9843" s="30"/>
      <c r="AI9843" s="30"/>
      <c r="AJ9843" s="30"/>
      <c r="AK9843"/>
      <c r="AL9843"/>
      <c r="AM9843"/>
      <c r="AN9843"/>
      <c r="AO9843"/>
      <c r="AP9843" s="30"/>
    </row>
    <row r="9844" spans="2:42" s="28" customFormat="1" x14ac:dyDescent="0.2">
      <c r="B9844" s="23"/>
      <c r="D9844" s="23"/>
      <c r="E9844" s="30"/>
      <c r="F9844" s="30"/>
      <c r="G9844" s="30"/>
      <c r="H9844" s="30"/>
      <c r="I9844" s="30"/>
      <c r="J9844" s="35"/>
      <c r="AE9844" s="30"/>
      <c r="AF9844" s="31"/>
      <c r="AG9844" s="30"/>
      <c r="AH9844" s="30"/>
      <c r="AI9844" s="30"/>
      <c r="AJ9844" s="30"/>
      <c r="AK9844"/>
      <c r="AL9844"/>
      <c r="AM9844"/>
      <c r="AN9844"/>
      <c r="AO9844"/>
      <c r="AP9844" s="30"/>
    </row>
    <row r="9845" spans="2:42" s="28" customFormat="1" x14ac:dyDescent="0.2">
      <c r="B9845" s="23"/>
      <c r="D9845" s="23"/>
      <c r="E9845" s="30"/>
      <c r="F9845" s="30"/>
      <c r="G9845" s="30"/>
      <c r="H9845" s="30"/>
      <c r="I9845" s="30"/>
      <c r="J9845" s="35"/>
      <c r="AE9845" s="30"/>
      <c r="AF9845" s="31"/>
      <c r="AG9845" s="30"/>
      <c r="AH9845" s="30"/>
      <c r="AI9845" s="30"/>
      <c r="AJ9845" s="30"/>
      <c r="AK9845"/>
      <c r="AL9845"/>
      <c r="AM9845"/>
      <c r="AN9845"/>
      <c r="AO9845"/>
      <c r="AP9845" s="30"/>
    </row>
    <row r="9846" spans="2:42" s="28" customFormat="1" x14ac:dyDescent="0.2">
      <c r="B9846" s="23"/>
      <c r="D9846" s="23"/>
      <c r="E9846" s="30"/>
      <c r="F9846" s="30"/>
      <c r="G9846" s="30"/>
      <c r="H9846" s="30"/>
      <c r="I9846" s="30"/>
      <c r="J9846" s="35"/>
      <c r="AE9846" s="30"/>
      <c r="AF9846" s="31"/>
      <c r="AG9846" s="30"/>
      <c r="AH9846" s="30"/>
      <c r="AI9846" s="30"/>
      <c r="AJ9846" s="30"/>
      <c r="AK9846"/>
      <c r="AL9846"/>
      <c r="AM9846"/>
      <c r="AN9846"/>
      <c r="AO9846"/>
      <c r="AP9846" s="30"/>
    </row>
    <row r="9847" spans="2:42" s="28" customFormat="1" x14ac:dyDescent="0.2">
      <c r="B9847" s="23"/>
      <c r="D9847" s="23"/>
      <c r="E9847" s="30"/>
      <c r="F9847" s="30"/>
      <c r="G9847" s="30"/>
      <c r="H9847" s="30"/>
      <c r="I9847" s="30"/>
      <c r="J9847" s="35"/>
      <c r="AE9847" s="30"/>
      <c r="AF9847" s="31"/>
      <c r="AG9847" s="30"/>
      <c r="AH9847" s="30"/>
      <c r="AI9847" s="30"/>
      <c r="AJ9847" s="30"/>
      <c r="AK9847"/>
      <c r="AL9847"/>
      <c r="AM9847"/>
      <c r="AN9847"/>
      <c r="AO9847"/>
      <c r="AP9847" s="30"/>
    </row>
    <row r="9848" spans="2:42" s="28" customFormat="1" x14ac:dyDescent="0.2">
      <c r="B9848" s="23"/>
      <c r="D9848" s="23"/>
      <c r="E9848" s="30"/>
      <c r="F9848" s="30"/>
      <c r="G9848" s="30"/>
      <c r="H9848" s="30"/>
      <c r="I9848" s="30"/>
      <c r="J9848" s="35"/>
      <c r="AE9848" s="30"/>
      <c r="AF9848" s="31"/>
      <c r="AG9848" s="30"/>
      <c r="AH9848" s="30"/>
      <c r="AI9848" s="30"/>
      <c r="AJ9848" s="30"/>
      <c r="AK9848"/>
      <c r="AL9848"/>
      <c r="AM9848"/>
      <c r="AN9848"/>
      <c r="AO9848"/>
      <c r="AP9848" s="30"/>
    </row>
    <row r="9849" spans="2:42" s="28" customFormat="1" x14ac:dyDescent="0.2">
      <c r="B9849" s="23"/>
      <c r="D9849" s="23"/>
      <c r="E9849" s="30"/>
      <c r="F9849" s="30"/>
      <c r="G9849" s="30"/>
      <c r="H9849" s="30"/>
      <c r="I9849" s="30"/>
      <c r="J9849" s="35"/>
      <c r="AE9849" s="30"/>
      <c r="AF9849" s="31"/>
      <c r="AG9849" s="30"/>
      <c r="AH9849" s="30"/>
      <c r="AI9849" s="30"/>
      <c r="AJ9849" s="30"/>
      <c r="AK9849"/>
      <c r="AL9849"/>
      <c r="AM9849"/>
      <c r="AN9849"/>
      <c r="AO9849"/>
      <c r="AP9849" s="30"/>
    </row>
    <row r="9850" spans="2:42" s="28" customFormat="1" x14ac:dyDescent="0.2">
      <c r="B9850" s="23"/>
      <c r="D9850" s="23"/>
      <c r="E9850" s="30"/>
      <c r="F9850" s="30"/>
      <c r="G9850" s="30"/>
      <c r="H9850" s="30"/>
      <c r="I9850" s="30"/>
      <c r="J9850" s="35"/>
      <c r="AE9850" s="30"/>
      <c r="AF9850" s="31"/>
      <c r="AG9850" s="30"/>
      <c r="AH9850" s="30"/>
      <c r="AI9850" s="30"/>
      <c r="AJ9850" s="30"/>
      <c r="AK9850"/>
      <c r="AL9850"/>
      <c r="AM9850"/>
      <c r="AN9850"/>
      <c r="AO9850"/>
      <c r="AP9850" s="30"/>
    </row>
    <row r="9851" spans="2:42" s="28" customFormat="1" x14ac:dyDescent="0.2">
      <c r="B9851" s="23"/>
      <c r="D9851" s="23"/>
      <c r="E9851" s="30"/>
      <c r="F9851" s="30"/>
      <c r="G9851" s="30"/>
      <c r="H9851" s="30"/>
      <c r="I9851" s="30"/>
      <c r="J9851" s="35"/>
      <c r="AE9851" s="30"/>
      <c r="AF9851" s="31"/>
      <c r="AG9851" s="30"/>
      <c r="AH9851" s="30"/>
      <c r="AI9851" s="30"/>
      <c r="AJ9851" s="30"/>
      <c r="AK9851"/>
      <c r="AL9851"/>
      <c r="AM9851"/>
      <c r="AN9851"/>
      <c r="AO9851"/>
      <c r="AP9851" s="30"/>
    </row>
    <row r="9852" spans="2:42" s="28" customFormat="1" x14ac:dyDescent="0.2">
      <c r="B9852" s="23"/>
      <c r="D9852" s="23"/>
      <c r="E9852" s="30"/>
      <c r="F9852" s="30"/>
      <c r="G9852" s="30"/>
      <c r="H9852" s="30"/>
      <c r="I9852" s="30"/>
      <c r="J9852" s="35"/>
      <c r="AE9852" s="30"/>
      <c r="AF9852" s="31"/>
      <c r="AG9852" s="30"/>
      <c r="AH9852" s="30"/>
      <c r="AI9852" s="30"/>
      <c r="AJ9852" s="30"/>
      <c r="AK9852"/>
      <c r="AL9852"/>
      <c r="AM9852"/>
      <c r="AN9852"/>
      <c r="AO9852"/>
      <c r="AP9852" s="30"/>
    </row>
    <row r="9853" spans="2:42" s="28" customFormat="1" x14ac:dyDescent="0.2">
      <c r="B9853" s="23"/>
      <c r="D9853" s="23"/>
      <c r="E9853" s="30"/>
      <c r="F9853" s="30"/>
      <c r="G9853" s="30"/>
      <c r="H9853" s="30"/>
      <c r="I9853" s="30"/>
      <c r="J9853" s="35"/>
      <c r="AE9853" s="30"/>
      <c r="AF9853" s="31"/>
      <c r="AG9853" s="30"/>
      <c r="AH9853" s="30"/>
      <c r="AI9853" s="30"/>
      <c r="AJ9853" s="30"/>
      <c r="AK9853"/>
      <c r="AL9853"/>
      <c r="AM9853"/>
      <c r="AN9853"/>
      <c r="AO9853"/>
      <c r="AP9853" s="30"/>
    </row>
    <row r="9854" spans="2:42" s="28" customFormat="1" x14ac:dyDescent="0.2">
      <c r="B9854" s="23"/>
      <c r="D9854" s="23"/>
      <c r="E9854" s="30"/>
      <c r="F9854" s="30"/>
      <c r="G9854" s="30"/>
      <c r="H9854" s="30"/>
      <c r="I9854" s="30"/>
      <c r="J9854" s="35"/>
      <c r="AE9854" s="30"/>
      <c r="AF9854" s="31"/>
      <c r="AG9854" s="30"/>
      <c r="AH9854" s="30"/>
      <c r="AI9854" s="30"/>
      <c r="AJ9854" s="30"/>
      <c r="AK9854"/>
      <c r="AL9854"/>
      <c r="AM9854"/>
      <c r="AN9854"/>
      <c r="AO9854"/>
      <c r="AP9854" s="30"/>
    </row>
    <row r="9855" spans="2:42" s="28" customFormat="1" x14ac:dyDescent="0.2">
      <c r="B9855" s="23"/>
      <c r="D9855" s="23"/>
      <c r="E9855" s="30"/>
      <c r="F9855" s="30"/>
      <c r="G9855" s="30"/>
      <c r="H9855" s="30"/>
      <c r="I9855" s="30"/>
      <c r="J9855" s="35"/>
      <c r="AE9855" s="30"/>
      <c r="AF9855" s="31"/>
      <c r="AG9855" s="30"/>
      <c r="AH9855" s="30"/>
      <c r="AI9855" s="30"/>
      <c r="AJ9855" s="30"/>
      <c r="AK9855"/>
      <c r="AL9855"/>
      <c r="AM9855"/>
      <c r="AN9855"/>
      <c r="AO9855"/>
      <c r="AP9855" s="30"/>
    </row>
    <row r="9856" spans="2:42" s="28" customFormat="1" x14ac:dyDescent="0.2">
      <c r="B9856" s="23"/>
      <c r="D9856" s="23"/>
      <c r="E9856" s="30"/>
      <c r="F9856" s="30"/>
      <c r="G9856" s="30"/>
      <c r="H9856" s="30"/>
      <c r="I9856" s="30"/>
      <c r="J9856" s="35"/>
      <c r="AE9856" s="30"/>
      <c r="AF9856" s="31"/>
      <c r="AG9856" s="30"/>
      <c r="AH9856" s="30"/>
      <c r="AI9856" s="30"/>
      <c r="AJ9856" s="30"/>
      <c r="AK9856"/>
      <c r="AL9856"/>
      <c r="AM9856"/>
      <c r="AN9856"/>
      <c r="AO9856"/>
      <c r="AP9856" s="30"/>
    </row>
    <row r="9857" spans="2:42" s="28" customFormat="1" x14ac:dyDescent="0.2">
      <c r="B9857" s="23"/>
      <c r="D9857" s="23"/>
      <c r="E9857" s="30"/>
      <c r="F9857" s="30"/>
      <c r="G9857" s="30"/>
      <c r="H9857" s="30"/>
      <c r="I9857" s="30"/>
      <c r="J9857" s="35"/>
      <c r="AE9857" s="30"/>
      <c r="AF9857" s="31"/>
      <c r="AG9857" s="30"/>
      <c r="AH9857" s="30"/>
      <c r="AI9857" s="30"/>
      <c r="AJ9857" s="30"/>
      <c r="AK9857"/>
      <c r="AL9857"/>
      <c r="AM9857"/>
      <c r="AN9857"/>
      <c r="AO9857"/>
      <c r="AP9857" s="30"/>
    </row>
    <row r="9858" spans="2:42" s="28" customFormat="1" x14ac:dyDescent="0.2">
      <c r="B9858" s="23"/>
      <c r="D9858" s="23"/>
      <c r="E9858" s="30"/>
      <c r="F9858" s="30"/>
      <c r="G9858" s="30"/>
      <c r="H9858" s="30"/>
      <c r="I9858" s="30"/>
      <c r="J9858" s="35"/>
      <c r="AE9858" s="30"/>
      <c r="AF9858" s="31"/>
      <c r="AG9858" s="30"/>
      <c r="AH9858" s="30"/>
      <c r="AI9858" s="30"/>
      <c r="AJ9858" s="30"/>
      <c r="AK9858"/>
      <c r="AL9858"/>
      <c r="AM9858"/>
      <c r="AN9858"/>
      <c r="AO9858"/>
      <c r="AP9858" s="30"/>
    </row>
    <row r="9859" spans="2:42" s="28" customFormat="1" x14ac:dyDescent="0.2">
      <c r="B9859" s="23"/>
      <c r="D9859" s="23"/>
      <c r="E9859" s="30"/>
      <c r="F9859" s="30"/>
      <c r="G9859" s="30"/>
      <c r="H9859" s="30"/>
      <c r="I9859" s="30"/>
      <c r="J9859" s="35"/>
      <c r="AE9859" s="30"/>
      <c r="AF9859" s="31"/>
      <c r="AG9859" s="30"/>
      <c r="AH9859" s="30"/>
      <c r="AI9859" s="30"/>
      <c r="AJ9859" s="30"/>
      <c r="AK9859"/>
      <c r="AL9859"/>
      <c r="AM9859"/>
      <c r="AN9859"/>
      <c r="AO9859"/>
      <c r="AP9859" s="30"/>
    </row>
    <row r="9860" spans="2:42" s="28" customFormat="1" x14ac:dyDescent="0.2">
      <c r="B9860" s="23"/>
      <c r="D9860" s="23"/>
      <c r="E9860" s="30"/>
      <c r="F9860" s="30"/>
      <c r="G9860" s="30"/>
      <c r="H9860" s="30"/>
      <c r="I9860" s="30"/>
      <c r="J9860" s="35"/>
      <c r="AE9860" s="30"/>
      <c r="AF9860" s="31"/>
      <c r="AG9860" s="30"/>
      <c r="AH9860" s="30"/>
      <c r="AI9860" s="30"/>
      <c r="AJ9860" s="30"/>
      <c r="AK9860"/>
      <c r="AL9860"/>
      <c r="AM9860"/>
      <c r="AN9860"/>
      <c r="AO9860"/>
      <c r="AP9860" s="30"/>
    </row>
    <row r="9861" spans="2:42" s="28" customFormat="1" x14ac:dyDescent="0.2">
      <c r="B9861" s="23"/>
      <c r="D9861" s="23"/>
      <c r="E9861" s="30"/>
      <c r="F9861" s="30"/>
      <c r="G9861" s="30"/>
      <c r="H9861" s="30"/>
      <c r="I9861" s="30"/>
      <c r="J9861" s="35"/>
      <c r="AE9861" s="30"/>
      <c r="AF9861" s="31"/>
      <c r="AG9861" s="30"/>
      <c r="AH9861" s="30"/>
      <c r="AI9861" s="30"/>
      <c r="AJ9861" s="30"/>
      <c r="AK9861"/>
      <c r="AL9861"/>
      <c r="AM9861"/>
      <c r="AN9861"/>
      <c r="AO9861"/>
      <c r="AP9861" s="30"/>
    </row>
    <row r="9862" spans="2:42" s="28" customFormat="1" x14ac:dyDescent="0.2">
      <c r="B9862" s="23"/>
      <c r="D9862" s="23"/>
      <c r="E9862" s="30"/>
      <c r="F9862" s="30"/>
      <c r="G9862" s="30"/>
      <c r="H9862" s="30"/>
      <c r="I9862" s="30"/>
      <c r="J9862" s="35"/>
      <c r="AE9862" s="30"/>
      <c r="AF9862" s="31"/>
      <c r="AG9862" s="30"/>
      <c r="AH9862" s="30"/>
      <c r="AI9862" s="30"/>
      <c r="AJ9862" s="30"/>
      <c r="AK9862"/>
      <c r="AL9862"/>
      <c r="AM9862"/>
      <c r="AN9862"/>
      <c r="AO9862"/>
      <c r="AP9862" s="30"/>
    </row>
    <row r="9863" spans="2:42" s="28" customFormat="1" x14ac:dyDescent="0.2">
      <c r="B9863" s="23"/>
      <c r="D9863" s="23"/>
      <c r="E9863" s="30"/>
      <c r="F9863" s="30"/>
      <c r="G9863" s="30"/>
      <c r="H9863" s="30"/>
      <c r="I9863" s="30"/>
      <c r="J9863" s="35"/>
      <c r="AE9863" s="30"/>
      <c r="AF9863" s="31"/>
      <c r="AG9863" s="30"/>
      <c r="AH9863" s="30"/>
      <c r="AI9863" s="30"/>
      <c r="AJ9863" s="30"/>
      <c r="AK9863"/>
      <c r="AL9863"/>
      <c r="AM9863"/>
      <c r="AN9863"/>
      <c r="AO9863"/>
      <c r="AP9863" s="30"/>
    </row>
    <row r="9864" spans="2:42" s="28" customFormat="1" x14ac:dyDescent="0.2">
      <c r="B9864" s="23"/>
      <c r="D9864" s="23"/>
      <c r="E9864" s="30"/>
      <c r="F9864" s="30"/>
      <c r="G9864" s="30"/>
      <c r="H9864" s="30"/>
      <c r="I9864" s="30"/>
      <c r="J9864" s="35"/>
      <c r="AE9864" s="30"/>
      <c r="AF9864" s="31"/>
      <c r="AG9864" s="30"/>
      <c r="AH9864" s="30"/>
      <c r="AI9864" s="30"/>
      <c r="AJ9864" s="30"/>
      <c r="AK9864"/>
      <c r="AL9864"/>
      <c r="AM9864"/>
      <c r="AN9864"/>
      <c r="AO9864"/>
      <c r="AP9864" s="30"/>
    </row>
    <row r="9865" spans="2:42" s="28" customFormat="1" x14ac:dyDescent="0.2">
      <c r="B9865" s="23"/>
      <c r="D9865" s="23"/>
      <c r="E9865" s="30"/>
      <c r="F9865" s="30"/>
      <c r="G9865" s="30"/>
      <c r="H9865" s="30"/>
      <c r="I9865" s="30"/>
      <c r="J9865" s="35"/>
      <c r="AE9865" s="30"/>
      <c r="AF9865" s="31"/>
      <c r="AG9865" s="30"/>
      <c r="AH9865" s="30"/>
      <c r="AI9865" s="30"/>
      <c r="AJ9865" s="30"/>
      <c r="AK9865"/>
      <c r="AL9865"/>
      <c r="AM9865"/>
      <c r="AN9865"/>
      <c r="AO9865"/>
      <c r="AP9865" s="30"/>
    </row>
    <row r="9866" spans="2:42" s="28" customFormat="1" x14ac:dyDescent="0.2">
      <c r="B9866" s="23"/>
      <c r="D9866" s="23"/>
      <c r="E9866" s="30"/>
      <c r="F9866" s="30"/>
      <c r="G9866" s="30"/>
      <c r="H9866" s="30"/>
      <c r="I9866" s="30"/>
      <c r="J9866" s="35"/>
      <c r="AE9866" s="30"/>
      <c r="AF9866" s="31"/>
      <c r="AG9866" s="30"/>
      <c r="AH9866" s="30"/>
      <c r="AI9866" s="30"/>
      <c r="AJ9866" s="30"/>
      <c r="AK9866"/>
      <c r="AL9866"/>
      <c r="AM9866"/>
      <c r="AN9866"/>
      <c r="AO9866"/>
      <c r="AP9866" s="30"/>
    </row>
    <row r="9867" spans="2:42" s="28" customFormat="1" x14ac:dyDescent="0.2">
      <c r="B9867" s="23"/>
      <c r="D9867" s="23"/>
      <c r="E9867" s="30"/>
      <c r="F9867" s="30"/>
      <c r="G9867" s="30"/>
      <c r="H9867" s="30"/>
      <c r="I9867" s="30"/>
      <c r="J9867" s="35"/>
      <c r="AE9867" s="30"/>
      <c r="AF9867" s="31"/>
      <c r="AG9867" s="30"/>
      <c r="AH9867" s="30"/>
      <c r="AI9867" s="30"/>
      <c r="AJ9867" s="30"/>
      <c r="AK9867"/>
      <c r="AL9867"/>
      <c r="AM9867"/>
      <c r="AN9867"/>
      <c r="AO9867"/>
      <c r="AP9867" s="30"/>
    </row>
    <row r="9868" spans="2:42" s="28" customFormat="1" x14ac:dyDescent="0.2">
      <c r="B9868" s="23"/>
      <c r="D9868" s="23"/>
      <c r="E9868" s="30"/>
      <c r="F9868" s="30"/>
      <c r="G9868" s="30"/>
      <c r="H9868" s="30"/>
      <c r="I9868" s="30"/>
      <c r="J9868" s="35"/>
      <c r="AE9868" s="30"/>
      <c r="AF9868" s="31"/>
      <c r="AG9868" s="30"/>
      <c r="AH9868" s="30"/>
      <c r="AI9868" s="30"/>
      <c r="AJ9868" s="30"/>
      <c r="AK9868"/>
      <c r="AL9868"/>
      <c r="AM9868"/>
      <c r="AN9868"/>
      <c r="AO9868"/>
      <c r="AP9868" s="30"/>
    </row>
    <row r="9869" spans="2:42" s="28" customFormat="1" x14ac:dyDescent="0.2">
      <c r="B9869" s="23"/>
      <c r="D9869" s="23"/>
      <c r="E9869" s="30"/>
      <c r="F9869" s="30"/>
      <c r="G9869" s="30"/>
      <c r="H9869" s="30"/>
      <c r="I9869" s="30"/>
      <c r="J9869" s="35"/>
      <c r="AE9869" s="30"/>
      <c r="AF9869" s="31"/>
      <c r="AG9869" s="30"/>
      <c r="AH9869" s="30"/>
      <c r="AI9869" s="30"/>
      <c r="AJ9869" s="30"/>
      <c r="AK9869"/>
      <c r="AL9869"/>
      <c r="AM9869"/>
      <c r="AN9869"/>
      <c r="AO9869"/>
      <c r="AP9869" s="30"/>
    </row>
    <row r="9870" spans="2:42" s="28" customFormat="1" x14ac:dyDescent="0.2">
      <c r="B9870" s="23"/>
      <c r="D9870" s="23"/>
      <c r="E9870" s="30"/>
      <c r="F9870" s="30"/>
      <c r="G9870" s="30"/>
      <c r="H9870" s="30"/>
      <c r="I9870" s="30"/>
      <c r="J9870" s="35"/>
      <c r="AE9870" s="30"/>
      <c r="AF9870" s="31"/>
      <c r="AG9870" s="30"/>
      <c r="AH9870" s="30"/>
      <c r="AI9870" s="30"/>
      <c r="AJ9870" s="30"/>
      <c r="AK9870"/>
      <c r="AL9870"/>
      <c r="AM9870"/>
      <c r="AN9870"/>
      <c r="AO9870"/>
      <c r="AP9870" s="30"/>
    </row>
    <row r="9871" spans="2:42" s="28" customFormat="1" x14ac:dyDescent="0.2">
      <c r="B9871" s="23"/>
      <c r="D9871" s="23"/>
      <c r="E9871" s="30"/>
      <c r="F9871" s="30"/>
      <c r="G9871" s="30"/>
      <c r="H9871" s="30"/>
      <c r="I9871" s="30"/>
      <c r="J9871" s="35"/>
      <c r="AE9871" s="30"/>
      <c r="AF9871" s="31"/>
      <c r="AG9871" s="30"/>
      <c r="AH9871" s="30"/>
      <c r="AI9871" s="30"/>
      <c r="AJ9871" s="30"/>
      <c r="AK9871"/>
      <c r="AL9871"/>
      <c r="AM9871"/>
      <c r="AN9871"/>
      <c r="AO9871"/>
      <c r="AP9871" s="30"/>
    </row>
    <row r="9872" spans="2:42" s="28" customFormat="1" x14ac:dyDescent="0.2">
      <c r="B9872" s="23"/>
      <c r="D9872" s="23"/>
      <c r="E9872" s="30"/>
      <c r="F9872" s="30"/>
      <c r="G9872" s="30"/>
      <c r="H9872" s="30"/>
      <c r="I9872" s="30"/>
      <c r="J9872" s="35"/>
      <c r="AE9872" s="30"/>
      <c r="AF9872" s="31"/>
      <c r="AG9872" s="30"/>
      <c r="AH9872" s="30"/>
      <c r="AI9872" s="30"/>
      <c r="AJ9872" s="30"/>
      <c r="AK9872"/>
      <c r="AL9872"/>
      <c r="AM9872"/>
      <c r="AN9872"/>
      <c r="AO9872"/>
      <c r="AP9872" s="30"/>
    </row>
    <row r="9873" spans="2:42" s="28" customFormat="1" x14ac:dyDescent="0.2">
      <c r="B9873" s="23"/>
      <c r="D9873" s="23"/>
      <c r="E9873" s="30"/>
      <c r="F9873" s="30"/>
      <c r="G9873" s="30"/>
      <c r="H9873" s="30"/>
      <c r="I9873" s="30"/>
      <c r="J9873" s="35"/>
      <c r="AE9873" s="30"/>
      <c r="AF9873" s="31"/>
      <c r="AG9873" s="30"/>
      <c r="AH9873" s="30"/>
      <c r="AI9873" s="30"/>
      <c r="AJ9873" s="30"/>
      <c r="AK9873"/>
      <c r="AL9873"/>
      <c r="AM9873"/>
      <c r="AN9873"/>
      <c r="AO9873"/>
      <c r="AP9873" s="30"/>
    </row>
    <row r="9874" spans="2:42" s="28" customFormat="1" x14ac:dyDescent="0.2">
      <c r="B9874" s="23"/>
      <c r="D9874" s="23"/>
      <c r="E9874" s="30"/>
      <c r="F9874" s="30"/>
      <c r="G9874" s="30"/>
      <c r="H9874" s="30"/>
      <c r="I9874" s="30"/>
      <c r="J9874" s="35"/>
      <c r="AE9874" s="30"/>
      <c r="AF9874" s="31"/>
      <c r="AG9874" s="30"/>
      <c r="AH9874" s="30"/>
      <c r="AI9874" s="30"/>
      <c r="AJ9874" s="30"/>
      <c r="AK9874"/>
      <c r="AL9874"/>
      <c r="AM9874"/>
      <c r="AN9874"/>
      <c r="AO9874"/>
      <c r="AP9874" s="30"/>
    </row>
    <row r="9875" spans="2:42" s="28" customFormat="1" x14ac:dyDescent="0.2">
      <c r="B9875" s="23"/>
      <c r="D9875" s="23"/>
      <c r="E9875" s="30"/>
      <c r="F9875" s="30"/>
      <c r="G9875" s="30"/>
      <c r="H9875" s="30"/>
      <c r="I9875" s="30"/>
      <c r="J9875" s="35"/>
      <c r="AE9875" s="30"/>
      <c r="AF9875" s="31"/>
      <c r="AG9875" s="30"/>
      <c r="AH9875" s="30"/>
      <c r="AI9875" s="30"/>
      <c r="AJ9875" s="30"/>
      <c r="AK9875"/>
      <c r="AL9875"/>
      <c r="AM9875"/>
      <c r="AN9875"/>
      <c r="AO9875"/>
      <c r="AP9875" s="30"/>
    </row>
    <row r="9876" spans="2:42" s="28" customFormat="1" x14ac:dyDescent="0.2">
      <c r="B9876" s="23"/>
      <c r="D9876" s="23"/>
      <c r="E9876" s="30"/>
      <c r="F9876" s="30"/>
      <c r="G9876" s="30"/>
      <c r="H9876" s="30"/>
      <c r="I9876" s="30"/>
      <c r="J9876" s="35"/>
      <c r="AE9876" s="30"/>
      <c r="AF9876" s="31"/>
      <c r="AG9876" s="30"/>
      <c r="AH9876" s="30"/>
      <c r="AI9876" s="30"/>
      <c r="AJ9876" s="30"/>
      <c r="AK9876"/>
      <c r="AL9876"/>
      <c r="AM9876"/>
      <c r="AN9876"/>
      <c r="AO9876"/>
      <c r="AP9876" s="30"/>
    </row>
    <row r="9877" spans="2:42" s="28" customFormat="1" x14ac:dyDescent="0.2">
      <c r="B9877" s="23"/>
      <c r="D9877" s="23"/>
      <c r="E9877" s="30"/>
      <c r="F9877" s="30"/>
      <c r="G9877" s="30"/>
      <c r="H9877" s="30"/>
      <c r="I9877" s="30"/>
      <c r="J9877" s="35"/>
      <c r="AE9877" s="30"/>
      <c r="AF9877" s="31"/>
      <c r="AG9877" s="30"/>
      <c r="AH9877" s="30"/>
      <c r="AI9877" s="30"/>
      <c r="AJ9877" s="30"/>
      <c r="AK9877"/>
      <c r="AL9877"/>
      <c r="AM9877"/>
      <c r="AN9877"/>
      <c r="AO9877"/>
      <c r="AP9877" s="30"/>
    </row>
    <row r="9878" spans="2:42" s="28" customFormat="1" x14ac:dyDescent="0.2">
      <c r="B9878" s="23"/>
      <c r="D9878" s="23"/>
      <c r="E9878" s="30"/>
      <c r="F9878" s="30"/>
      <c r="G9878" s="30"/>
      <c r="H9878" s="30"/>
      <c r="I9878" s="30"/>
      <c r="J9878" s="35"/>
      <c r="AE9878" s="30"/>
      <c r="AF9878" s="31"/>
      <c r="AG9878" s="30"/>
      <c r="AH9878" s="30"/>
      <c r="AI9878" s="30"/>
      <c r="AJ9878" s="30"/>
      <c r="AK9878"/>
      <c r="AL9878"/>
      <c r="AM9878"/>
      <c r="AN9878"/>
      <c r="AO9878"/>
      <c r="AP9878" s="30"/>
    </row>
    <row r="9879" spans="2:42" s="28" customFormat="1" x14ac:dyDescent="0.2">
      <c r="B9879" s="23"/>
      <c r="D9879" s="23"/>
      <c r="E9879" s="30"/>
      <c r="F9879" s="30"/>
      <c r="G9879" s="30"/>
      <c r="H9879" s="30"/>
      <c r="I9879" s="30"/>
      <c r="J9879" s="35"/>
      <c r="AE9879" s="30"/>
      <c r="AF9879" s="31"/>
      <c r="AG9879" s="30"/>
      <c r="AH9879" s="30"/>
      <c r="AI9879" s="30"/>
      <c r="AJ9879" s="30"/>
      <c r="AK9879"/>
      <c r="AL9879"/>
      <c r="AM9879"/>
      <c r="AN9879"/>
      <c r="AO9879"/>
      <c r="AP9879" s="30"/>
    </row>
    <row r="9880" spans="2:42" s="28" customFormat="1" x14ac:dyDescent="0.2">
      <c r="B9880" s="23"/>
      <c r="D9880" s="23"/>
      <c r="E9880" s="30"/>
      <c r="F9880" s="30"/>
      <c r="G9880" s="30"/>
      <c r="H9880" s="30"/>
      <c r="I9880" s="30"/>
      <c r="J9880" s="35"/>
      <c r="AE9880" s="30"/>
      <c r="AF9880" s="31"/>
      <c r="AG9880" s="30"/>
      <c r="AH9880" s="30"/>
      <c r="AI9880" s="30"/>
      <c r="AJ9880" s="30"/>
      <c r="AK9880"/>
      <c r="AL9880"/>
      <c r="AM9880"/>
      <c r="AN9880"/>
      <c r="AO9880"/>
      <c r="AP9880" s="30"/>
    </row>
    <row r="9881" spans="2:42" s="28" customFormat="1" x14ac:dyDescent="0.2">
      <c r="B9881" s="23"/>
      <c r="D9881" s="23"/>
      <c r="E9881" s="30"/>
      <c r="F9881" s="30"/>
      <c r="G9881" s="30"/>
      <c r="H9881" s="30"/>
      <c r="I9881" s="30"/>
      <c r="J9881" s="35"/>
      <c r="AE9881" s="30"/>
      <c r="AF9881" s="31"/>
      <c r="AG9881" s="30"/>
      <c r="AH9881" s="30"/>
      <c r="AI9881" s="30"/>
      <c r="AJ9881" s="30"/>
      <c r="AK9881"/>
      <c r="AL9881"/>
      <c r="AM9881"/>
      <c r="AN9881"/>
      <c r="AO9881"/>
      <c r="AP9881" s="30"/>
    </row>
    <row r="9882" spans="2:42" s="28" customFormat="1" x14ac:dyDescent="0.2">
      <c r="B9882" s="23"/>
      <c r="D9882" s="23"/>
      <c r="E9882" s="30"/>
      <c r="F9882" s="30"/>
      <c r="G9882" s="30"/>
      <c r="H9882" s="30"/>
      <c r="I9882" s="30"/>
      <c r="J9882" s="35"/>
      <c r="AE9882" s="30"/>
      <c r="AF9882" s="31"/>
      <c r="AG9882" s="30"/>
      <c r="AH9882" s="30"/>
      <c r="AI9882" s="30"/>
      <c r="AJ9882" s="30"/>
      <c r="AK9882"/>
      <c r="AL9882"/>
      <c r="AM9882"/>
      <c r="AN9882"/>
      <c r="AO9882"/>
      <c r="AP9882" s="30"/>
    </row>
    <row r="9883" spans="2:42" s="28" customFormat="1" x14ac:dyDescent="0.2">
      <c r="B9883" s="23"/>
      <c r="D9883" s="23"/>
      <c r="E9883" s="30"/>
      <c r="F9883" s="30"/>
      <c r="G9883" s="30"/>
      <c r="H9883" s="30"/>
      <c r="I9883" s="30"/>
      <c r="J9883" s="35"/>
      <c r="AE9883" s="30"/>
      <c r="AF9883" s="31"/>
      <c r="AG9883" s="30"/>
      <c r="AH9883" s="30"/>
      <c r="AI9883" s="30"/>
      <c r="AJ9883" s="30"/>
      <c r="AK9883"/>
      <c r="AL9883"/>
      <c r="AM9883"/>
      <c r="AN9883"/>
      <c r="AO9883"/>
      <c r="AP9883" s="30"/>
    </row>
    <row r="9884" spans="2:42" s="28" customFormat="1" x14ac:dyDescent="0.2">
      <c r="B9884" s="23"/>
      <c r="D9884" s="23"/>
      <c r="E9884" s="30"/>
      <c r="F9884" s="30"/>
      <c r="G9884" s="30"/>
      <c r="H9884" s="30"/>
      <c r="I9884" s="30"/>
      <c r="J9884" s="35"/>
      <c r="AE9884" s="30"/>
      <c r="AF9884" s="31"/>
      <c r="AG9884" s="30"/>
      <c r="AH9884" s="30"/>
      <c r="AI9884" s="30"/>
      <c r="AJ9884" s="30"/>
      <c r="AK9884"/>
      <c r="AL9884"/>
      <c r="AM9884"/>
      <c r="AN9884"/>
      <c r="AO9884"/>
      <c r="AP9884" s="30"/>
    </row>
    <row r="9885" spans="2:42" s="28" customFormat="1" x14ac:dyDescent="0.2">
      <c r="B9885" s="23"/>
      <c r="D9885" s="23"/>
      <c r="E9885" s="30"/>
      <c r="F9885" s="30"/>
      <c r="G9885" s="30"/>
      <c r="H9885" s="30"/>
      <c r="I9885" s="30"/>
      <c r="J9885" s="35"/>
      <c r="AE9885" s="30"/>
      <c r="AF9885" s="31"/>
      <c r="AG9885" s="30"/>
      <c r="AH9885" s="30"/>
      <c r="AI9885" s="30"/>
      <c r="AJ9885" s="30"/>
      <c r="AK9885"/>
      <c r="AL9885"/>
      <c r="AM9885"/>
      <c r="AN9885"/>
      <c r="AO9885"/>
      <c r="AP9885" s="30"/>
    </row>
    <row r="9886" spans="2:42" s="28" customFormat="1" x14ac:dyDescent="0.2">
      <c r="B9886" s="23"/>
      <c r="D9886" s="23"/>
      <c r="E9886" s="30"/>
      <c r="F9886" s="30"/>
      <c r="G9886" s="30"/>
      <c r="H9886" s="30"/>
      <c r="I9886" s="30"/>
      <c r="J9886" s="35"/>
      <c r="AE9886" s="30"/>
      <c r="AF9886" s="31"/>
      <c r="AG9886" s="30"/>
      <c r="AH9886" s="30"/>
      <c r="AI9886" s="30"/>
      <c r="AJ9886" s="30"/>
      <c r="AK9886"/>
      <c r="AL9886"/>
      <c r="AM9886"/>
      <c r="AN9886"/>
      <c r="AO9886"/>
      <c r="AP9886" s="30"/>
    </row>
    <row r="9887" spans="2:42" s="28" customFormat="1" x14ac:dyDescent="0.2">
      <c r="B9887" s="23"/>
      <c r="D9887" s="23"/>
      <c r="E9887" s="30"/>
      <c r="F9887" s="30"/>
      <c r="G9887" s="30"/>
      <c r="H9887" s="30"/>
      <c r="I9887" s="30"/>
      <c r="J9887" s="35"/>
      <c r="AE9887" s="30"/>
      <c r="AF9887" s="31"/>
      <c r="AG9887" s="30"/>
      <c r="AH9887" s="30"/>
      <c r="AI9887" s="30"/>
      <c r="AJ9887" s="30"/>
      <c r="AK9887"/>
      <c r="AL9887"/>
      <c r="AM9887"/>
      <c r="AN9887"/>
      <c r="AO9887"/>
      <c r="AP9887" s="30"/>
    </row>
    <row r="9888" spans="2:42" s="28" customFormat="1" x14ac:dyDescent="0.2">
      <c r="B9888" s="23"/>
      <c r="D9888" s="23"/>
      <c r="E9888" s="30"/>
      <c r="F9888" s="30"/>
      <c r="G9888" s="30"/>
      <c r="H9888" s="30"/>
      <c r="I9888" s="30"/>
      <c r="J9888" s="35"/>
      <c r="AE9888" s="30"/>
      <c r="AF9888" s="31"/>
      <c r="AG9888" s="30"/>
      <c r="AH9888" s="30"/>
      <c r="AI9888" s="30"/>
      <c r="AJ9888" s="30"/>
      <c r="AK9888"/>
      <c r="AL9888"/>
      <c r="AM9888"/>
      <c r="AN9888"/>
      <c r="AO9888"/>
      <c r="AP9888" s="30"/>
    </row>
    <row r="9889" spans="2:42" s="28" customFormat="1" x14ac:dyDescent="0.2">
      <c r="B9889" s="23"/>
      <c r="D9889" s="23"/>
      <c r="E9889" s="30"/>
      <c r="F9889" s="30"/>
      <c r="G9889" s="30"/>
      <c r="H9889" s="30"/>
      <c r="I9889" s="30"/>
      <c r="J9889" s="35"/>
      <c r="AE9889" s="30"/>
      <c r="AF9889" s="31"/>
      <c r="AG9889" s="30"/>
      <c r="AH9889" s="30"/>
      <c r="AI9889" s="30"/>
      <c r="AJ9889" s="30"/>
      <c r="AK9889"/>
      <c r="AL9889"/>
      <c r="AM9889"/>
      <c r="AN9889"/>
      <c r="AO9889"/>
      <c r="AP9889" s="30"/>
    </row>
    <row r="9890" spans="2:42" s="28" customFormat="1" x14ac:dyDescent="0.2">
      <c r="B9890" s="23"/>
      <c r="D9890" s="23"/>
      <c r="E9890" s="30"/>
      <c r="F9890" s="30"/>
      <c r="G9890" s="30"/>
      <c r="H9890" s="30"/>
      <c r="I9890" s="30"/>
      <c r="J9890" s="35"/>
      <c r="AE9890" s="30"/>
      <c r="AF9890" s="31"/>
      <c r="AG9890" s="30"/>
      <c r="AH9890" s="30"/>
      <c r="AI9890" s="30"/>
      <c r="AJ9890" s="30"/>
      <c r="AK9890"/>
      <c r="AL9890"/>
      <c r="AM9890"/>
      <c r="AN9890"/>
      <c r="AO9890"/>
      <c r="AP9890" s="30"/>
    </row>
    <row r="9891" spans="2:42" s="28" customFormat="1" x14ac:dyDescent="0.2">
      <c r="B9891" s="23"/>
      <c r="D9891" s="23"/>
      <c r="E9891" s="30"/>
      <c r="F9891" s="30"/>
      <c r="G9891" s="30"/>
      <c r="H9891" s="30"/>
      <c r="I9891" s="30"/>
      <c r="J9891" s="35"/>
      <c r="AE9891" s="30"/>
      <c r="AF9891" s="31"/>
      <c r="AG9891" s="30"/>
      <c r="AH9891" s="30"/>
      <c r="AI9891" s="30"/>
      <c r="AJ9891" s="30"/>
      <c r="AK9891"/>
      <c r="AL9891"/>
      <c r="AM9891"/>
      <c r="AN9891"/>
      <c r="AO9891"/>
      <c r="AP9891" s="30"/>
    </row>
    <row r="9892" spans="2:42" s="28" customFormat="1" x14ac:dyDescent="0.2">
      <c r="B9892" s="23"/>
      <c r="D9892" s="23"/>
      <c r="E9892" s="30"/>
      <c r="F9892" s="30"/>
      <c r="G9892" s="30"/>
      <c r="H9892" s="30"/>
      <c r="I9892" s="30"/>
      <c r="J9892" s="35"/>
      <c r="AE9892" s="30"/>
      <c r="AF9892" s="31"/>
      <c r="AG9892" s="30"/>
      <c r="AH9892" s="30"/>
      <c r="AI9892" s="30"/>
      <c r="AJ9892" s="30"/>
      <c r="AK9892"/>
      <c r="AL9892"/>
      <c r="AM9892"/>
      <c r="AN9892"/>
      <c r="AO9892"/>
      <c r="AP9892" s="30"/>
    </row>
    <row r="9893" spans="2:42" s="28" customFormat="1" x14ac:dyDescent="0.2">
      <c r="B9893" s="23"/>
      <c r="D9893" s="23"/>
      <c r="E9893" s="30"/>
      <c r="F9893" s="30"/>
      <c r="G9893" s="30"/>
      <c r="H9893" s="30"/>
      <c r="I9893" s="30"/>
      <c r="J9893" s="35"/>
      <c r="AE9893" s="30"/>
      <c r="AF9893" s="31"/>
      <c r="AG9893" s="30"/>
      <c r="AH9893" s="30"/>
      <c r="AI9893" s="30"/>
      <c r="AJ9893" s="30"/>
      <c r="AK9893"/>
      <c r="AL9893"/>
      <c r="AM9893"/>
      <c r="AN9893"/>
      <c r="AO9893"/>
      <c r="AP9893" s="30"/>
    </row>
    <row r="9894" spans="2:42" s="28" customFormat="1" x14ac:dyDescent="0.2">
      <c r="B9894" s="23"/>
      <c r="D9894" s="23"/>
      <c r="E9894" s="30"/>
      <c r="F9894" s="30"/>
      <c r="G9894" s="30"/>
      <c r="H9894" s="30"/>
      <c r="I9894" s="30"/>
      <c r="J9894" s="35"/>
      <c r="AE9894" s="30"/>
      <c r="AF9894" s="31"/>
      <c r="AG9894" s="30"/>
      <c r="AH9894" s="30"/>
      <c r="AI9894" s="30"/>
      <c r="AJ9894" s="30"/>
      <c r="AK9894"/>
      <c r="AL9894"/>
      <c r="AM9894"/>
      <c r="AN9894"/>
      <c r="AO9894"/>
      <c r="AP9894" s="30"/>
    </row>
    <row r="9895" spans="2:42" s="28" customFormat="1" x14ac:dyDescent="0.2">
      <c r="B9895" s="23"/>
      <c r="D9895" s="23"/>
      <c r="E9895" s="30"/>
      <c r="F9895" s="30"/>
      <c r="G9895" s="30"/>
      <c r="H9895" s="30"/>
      <c r="I9895" s="30"/>
      <c r="J9895" s="35"/>
      <c r="AE9895" s="30"/>
      <c r="AF9895" s="31"/>
      <c r="AG9895" s="30"/>
      <c r="AH9895" s="30"/>
      <c r="AI9895" s="30"/>
      <c r="AJ9895" s="30"/>
      <c r="AK9895"/>
      <c r="AL9895"/>
      <c r="AM9895"/>
      <c r="AN9895"/>
      <c r="AO9895"/>
      <c r="AP9895" s="30"/>
    </row>
    <row r="9896" spans="2:42" s="28" customFormat="1" x14ac:dyDescent="0.2">
      <c r="B9896" s="23"/>
      <c r="D9896" s="23"/>
      <c r="E9896" s="30"/>
      <c r="F9896" s="30"/>
      <c r="G9896" s="30"/>
      <c r="H9896" s="30"/>
      <c r="I9896" s="30"/>
      <c r="J9896" s="35"/>
      <c r="AE9896" s="30"/>
      <c r="AF9896" s="31"/>
      <c r="AG9896" s="30"/>
      <c r="AH9896" s="30"/>
      <c r="AI9896" s="30"/>
      <c r="AJ9896" s="30"/>
      <c r="AK9896"/>
      <c r="AL9896"/>
      <c r="AM9896"/>
      <c r="AN9896"/>
      <c r="AO9896"/>
      <c r="AP9896" s="30"/>
    </row>
    <row r="9897" spans="2:42" s="28" customFormat="1" x14ac:dyDescent="0.2">
      <c r="B9897" s="23"/>
      <c r="D9897" s="23"/>
      <c r="E9897" s="30"/>
      <c r="F9897" s="30"/>
      <c r="G9897" s="30"/>
      <c r="H9897" s="30"/>
      <c r="I9897" s="30"/>
      <c r="J9897" s="35"/>
      <c r="AE9897" s="30"/>
      <c r="AF9897" s="31"/>
      <c r="AG9897" s="30"/>
      <c r="AH9897" s="30"/>
      <c r="AI9897" s="30"/>
      <c r="AJ9897" s="30"/>
      <c r="AK9897"/>
      <c r="AL9897"/>
      <c r="AM9897"/>
      <c r="AN9897"/>
      <c r="AO9897"/>
      <c r="AP9897" s="30"/>
    </row>
    <row r="9898" spans="2:42" s="28" customFormat="1" x14ac:dyDescent="0.2">
      <c r="B9898" s="23"/>
      <c r="D9898" s="23"/>
      <c r="E9898" s="30"/>
      <c r="F9898" s="30"/>
      <c r="G9898" s="30"/>
      <c r="H9898" s="30"/>
      <c r="I9898" s="30"/>
      <c r="J9898" s="35"/>
      <c r="AE9898" s="30"/>
      <c r="AF9898" s="31"/>
      <c r="AG9898" s="30"/>
      <c r="AH9898" s="30"/>
      <c r="AI9898" s="30"/>
      <c r="AJ9898" s="30"/>
      <c r="AK9898"/>
      <c r="AL9898"/>
      <c r="AM9898"/>
      <c r="AN9898"/>
      <c r="AO9898"/>
      <c r="AP9898" s="30"/>
    </row>
    <row r="9899" spans="2:42" s="28" customFormat="1" x14ac:dyDescent="0.2">
      <c r="B9899" s="23"/>
      <c r="D9899" s="23"/>
      <c r="E9899" s="30"/>
      <c r="F9899" s="30"/>
      <c r="G9899" s="30"/>
      <c r="H9899" s="30"/>
      <c r="I9899" s="30"/>
      <c r="J9899" s="35"/>
      <c r="AE9899" s="30"/>
      <c r="AF9899" s="31"/>
      <c r="AG9899" s="30"/>
      <c r="AH9899" s="30"/>
      <c r="AI9899" s="30"/>
      <c r="AJ9899" s="30"/>
      <c r="AK9899"/>
      <c r="AL9899"/>
      <c r="AM9899"/>
      <c r="AN9899"/>
      <c r="AO9899"/>
      <c r="AP9899" s="30"/>
    </row>
    <row r="9900" spans="2:42" s="28" customFormat="1" x14ac:dyDescent="0.2">
      <c r="B9900" s="23"/>
      <c r="D9900" s="23"/>
      <c r="E9900" s="30"/>
      <c r="F9900" s="30"/>
      <c r="G9900" s="30"/>
      <c r="H9900" s="30"/>
      <c r="I9900" s="30"/>
      <c r="J9900" s="35"/>
      <c r="AE9900" s="30"/>
      <c r="AF9900" s="31"/>
      <c r="AG9900" s="30"/>
      <c r="AH9900" s="30"/>
      <c r="AI9900" s="30"/>
      <c r="AJ9900" s="30"/>
      <c r="AK9900"/>
      <c r="AL9900"/>
      <c r="AM9900"/>
      <c r="AN9900"/>
      <c r="AO9900"/>
      <c r="AP9900" s="30"/>
    </row>
    <row r="9901" spans="2:42" s="28" customFormat="1" x14ac:dyDescent="0.2">
      <c r="B9901" s="23"/>
      <c r="D9901" s="23"/>
      <c r="E9901" s="30"/>
      <c r="F9901" s="30"/>
      <c r="G9901" s="30"/>
      <c r="H9901" s="30"/>
      <c r="I9901" s="30"/>
      <c r="J9901" s="35"/>
      <c r="AE9901" s="30"/>
      <c r="AF9901" s="31"/>
      <c r="AG9901" s="30"/>
      <c r="AH9901" s="30"/>
      <c r="AI9901" s="30"/>
      <c r="AJ9901" s="30"/>
      <c r="AK9901"/>
      <c r="AL9901"/>
      <c r="AM9901"/>
      <c r="AN9901"/>
      <c r="AO9901"/>
      <c r="AP9901" s="30"/>
    </row>
    <row r="9902" spans="2:42" s="28" customFormat="1" x14ac:dyDescent="0.2">
      <c r="B9902" s="23"/>
      <c r="D9902" s="23"/>
      <c r="E9902" s="30"/>
      <c r="F9902" s="30"/>
      <c r="G9902" s="30"/>
      <c r="H9902" s="30"/>
      <c r="I9902" s="30"/>
      <c r="J9902" s="35"/>
      <c r="AE9902" s="30"/>
      <c r="AF9902" s="31"/>
      <c r="AG9902" s="30"/>
      <c r="AH9902" s="30"/>
      <c r="AI9902" s="30"/>
      <c r="AJ9902" s="30"/>
      <c r="AK9902"/>
      <c r="AL9902"/>
      <c r="AM9902"/>
      <c r="AN9902"/>
      <c r="AO9902"/>
      <c r="AP9902" s="30"/>
    </row>
    <row r="9903" spans="2:42" s="28" customFormat="1" x14ac:dyDescent="0.2">
      <c r="B9903" s="23"/>
      <c r="D9903" s="23"/>
      <c r="E9903" s="30"/>
      <c r="F9903" s="30"/>
      <c r="G9903" s="30"/>
      <c r="H9903" s="30"/>
      <c r="I9903" s="30"/>
      <c r="J9903" s="35"/>
      <c r="AE9903" s="30"/>
      <c r="AF9903" s="31"/>
      <c r="AG9903" s="30"/>
      <c r="AH9903" s="30"/>
      <c r="AI9903" s="30"/>
      <c r="AJ9903" s="30"/>
      <c r="AK9903"/>
      <c r="AL9903"/>
      <c r="AM9903"/>
      <c r="AN9903"/>
      <c r="AO9903"/>
      <c r="AP9903" s="30"/>
    </row>
    <row r="9904" spans="2:42" s="28" customFormat="1" x14ac:dyDescent="0.2">
      <c r="B9904" s="23"/>
      <c r="D9904" s="23"/>
      <c r="E9904" s="30"/>
      <c r="F9904" s="30"/>
      <c r="G9904" s="30"/>
      <c r="H9904" s="30"/>
      <c r="I9904" s="30"/>
      <c r="J9904" s="35"/>
      <c r="AE9904" s="30"/>
      <c r="AF9904" s="31"/>
      <c r="AG9904" s="30"/>
      <c r="AH9904" s="30"/>
      <c r="AI9904" s="30"/>
      <c r="AJ9904" s="30"/>
      <c r="AK9904"/>
      <c r="AL9904"/>
      <c r="AM9904"/>
      <c r="AN9904"/>
      <c r="AO9904"/>
      <c r="AP9904" s="30"/>
    </row>
    <row r="9905" spans="2:42" s="28" customFormat="1" x14ac:dyDescent="0.2">
      <c r="B9905" s="23"/>
      <c r="D9905" s="23"/>
      <c r="E9905" s="30"/>
      <c r="F9905" s="30"/>
      <c r="G9905" s="30"/>
      <c r="H9905" s="30"/>
      <c r="I9905" s="30"/>
      <c r="J9905" s="35"/>
      <c r="AE9905" s="30"/>
      <c r="AF9905" s="31"/>
      <c r="AG9905" s="30"/>
      <c r="AH9905" s="30"/>
      <c r="AI9905" s="30"/>
      <c r="AJ9905" s="30"/>
      <c r="AK9905"/>
      <c r="AL9905"/>
      <c r="AM9905"/>
      <c r="AN9905"/>
      <c r="AO9905"/>
      <c r="AP9905" s="30"/>
    </row>
    <row r="9906" spans="2:42" s="28" customFormat="1" x14ac:dyDescent="0.2">
      <c r="B9906" s="23"/>
      <c r="D9906" s="23"/>
      <c r="E9906" s="30"/>
      <c r="F9906" s="30"/>
      <c r="G9906" s="30"/>
      <c r="H9906" s="30"/>
      <c r="I9906" s="30"/>
      <c r="J9906" s="35"/>
      <c r="AE9906" s="30"/>
      <c r="AF9906" s="31"/>
      <c r="AG9906" s="30"/>
      <c r="AH9906" s="30"/>
      <c r="AI9906" s="30"/>
      <c r="AJ9906" s="30"/>
      <c r="AK9906"/>
      <c r="AL9906"/>
      <c r="AM9906"/>
      <c r="AN9906"/>
      <c r="AO9906"/>
      <c r="AP9906" s="30"/>
    </row>
    <row r="9907" spans="2:42" s="28" customFormat="1" x14ac:dyDescent="0.2">
      <c r="B9907" s="23"/>
      <c r="D9907" s="23"/>
      <c r="E9907" s="30"/>
      <c r="F9907" s="30"/>
      <c r="G9907" s="30"/>
      <c r="H9907" s="30"/>
      <c r="I9907" s="30"/>
      <c r="J9907" s="35"/>
      <c r="AE9907" s="30"/>
      <c r="AF9907" s="31"/>
      <c r="AG9907" s="30"/>
      <c r="AH9907" s="30"/>
      <c r="AI9907" s="30"/>
      <c r="AJ9907" s="30"/>
      <c r="AK9907"/>
      <c r="AL9907"/>
      <c r="AM9907"/>
      <c r="AN9907"/>
      <c r="AO9907"/>
      <c r="AP9907" s="30"/>
    </row>
    <row r="9908" spans="2:42" s="28" customFormat="1" x14ac:dyDescent="0.2">
      <c r="B9908" s="23"/>
      <c r="D9908" s="23"/>
      <c r="E9908" s="30"/>
      <c r="F9908" s="30"/>
      <c r="G9908" s="30"/>
      <c r="H9908" s="30"/>
      <c r="I9908" s="30"/>
      <c r="J9908" s="35"/>
      <c r="AE9908" s="30"/>
      <c r="AF9908" s="31"/>
      <c r="AG9908" s="30"/>
      <c r="AH9908" s="30"/>
      <c r="AI9908" s="30"/>
      <c r="AJ9908" s="30"/>
      <c r="AK9908"/>
      <c r="AL9908"/>
      <c r="AM9908"/>
      <c r="AN9908"/>
      <c r="AO9908"/>
      <c r="AP9908" s="30"/>
    </row>
    <row r="9909" spans="2:42" s="28" customFormat="1" x14ac:dyDescent="0.2">
      <c r="B9909" s="23"/>
      <c r="D9909" s="23"/>
      <c r="E9909" s="30"/>
      <c r="F9909" s="30"/>
      <c r="G9909" s="30"/>
      <c r="H9909" s="30"/>
      <c r="I9909" s="30"/>
      <c r="J9909" s="35"/>
      <c r="AE9909" s="30"/>
      <c r="AF9909" s="31"/>
      <c r="AG9909" s="30"/>
      <c r="AH9909" s="30"/>
      <c r="AI9909" s="30"/>
      <c r="AJ9909" s="30"/>
      <c r="AK9909"/>
      <c r="AL9909"/>
      <c r="AM9909"/>
      <c r="AN9909"/>
      <c r="AO9909"/>
      <c r="AP9909" s="30"/>
    </row>
    <row r="9910" spans="2:42" s="28" customFormat="1" x14ac:dyDescent="0.2">
      <c r="B9910" s="23"/>
      <c r="D9910" s="23"/>
      <c r="E9910" s="30"/>
      <c r="F9910" s="30"/>
      <c r="G9910" s="30"/>
      <c r="H9910" s="30"/>
      <c r="I9910" s="30"/>
      <c r="J9910" s="35"/>
      <c r="AE9910" s="30"/>
      <c r="AF9910" s="31"/>
      <c r="AG9910" s="30"/>
      <c r="AH9910" s="30"/>
      <c r="AI9910" s="30"/>
      <c r="AJ9910" s="30"/>
      <c r="AK9910"/>
      <c r="AL9910"/>
      <c r="AM9910"/>
      <c r="AN9910"/>
      <c r="AO9910"/>
      <c r="AP9910" s="30"/>
    </row>
    <row r="9911" spans="2:42" s="28" customFormat="1" x14ac:dyDescent="0.2">
      <c r="B9911" s="23"/>
      <c r="D9911" s="23"/>
      <c r="E9911" s="30"/>
      <c r="F9911" s="30"/>
      <c r="G9911" s="30"/>
      <c r="H9911" s="30"/>
      <c r="I9911" s="30"/>
      <c r="J9911" s="35"/>
      <c r="AE9911" s="30"/>
      <c r="AF9911" s="31"/>
      <c r="AG9911" s="30"/>
      <c r="AH9911" s="30"/>
      <c r="AI9911" s="30"/>
      <c r="AJ9911" s="30"/>
      <c r="AK9911"/>
      <c r="AL9911"/>
      <c r="AM9911"/>
      <c r="AN9911"/>
      <c r="AO9911"/>
      <c r="AP9911" s="30"/>
    </row>
    <row r="9912" spans="2:42" s="28" customFormat="1" x14ac:dyDescent="0.2">
      <c r="B9912" s="23"/>
      <c r="D9912" s="23"/>
      <c r="E9912" s="30"/>
      <c r="F9912" s="30"/>
      <c r="G9912" s="30"/>
      <c r="H9912" s="30"/>
      <c r="I9912" s="30"/>
      <c r="J9912" s="35"/>
      <c r="AE9912" s="30"/>
      <c r="AF9912" s="31"/>
      <c r="AG9912" s="30"/>
      <c r="AH9912" s="30"/>
      <c r="AI9912" s="30"/>
      <c r="AJ9912" s="30"/>
      <c r="AK9912"/>
      <c r="AL9912"/>
      <c r="AM9912"/>
      <c r="AN9912"/>
      <c r="AO9912"/>
      <c r="AP9912" s="30"/>
    </row>
    <row r="9913" spans="2:42" s="28" customFormat="1" x14ac:dyDescent="0.2">
      <c r="B9913" s="23"/>
      <c r="D9913" s="23"/>
      <c r="E9913" s="30"/>
      <c r="F9913" s="30"/>
      <c r="G9913" s="30"/>
      <c r="H9913" s="30"/>
      <c r="I9913" s="30"/>
      <c r="J9913" s="35"/>
      <c r="AE9913" s="30"/>
      <c r="AF9913" s="31"/>
      <c r="AG9913" s="30"/>
      <c r="AH9913" s="30"/>
      <c r="AI9913" s="30"/>
      <c r="AJ9913" s="30"/>
      <c r="AK9913"/>
      <c r="AL9913"/>
      <c r="AM9913"/>
      <c r="AN9913"/>
      <c r="AO9913"/>
      <c r="AP9913" s="30"/>
    </row>
    <row r="9914" spans="2:42" s="28" customFormat="1" x14ac:dyDescent="0.2">
      <c r="B9914" s="23"/>
      <c r="D9914" s="23"/>
      <c r="E9914" s="30"/>
      <c r="F9914" s="30"/>
      <c r="G9914" s="30"/>
      <c r="H9914" s="30"/>
      <c r="I9914" s="30"/>
      <c r="J9914" s="35"/>
      <c r="AE9914" s="30"/>
      <c r="AF9914" s="31"/>
      <c r="AG9914" s="30"/>
      <c r="AH9914" s="30"/>
      <c r="AI9914" s="30"/>
      <c r="AJ9914" s="30"/>
      <c r="AK9914"/>
      <c r="AL9914"/>
      <c r="AM9914"/>
      <c r="AN9914"/>
      <c r="AO9914"/>
      <c r="AP9914" s="30"/>
    </row>
    <row r="9915" spans="2:42" s="28" customFormat="1" x14ac:dyDescent="0.2">
      <c r="B9915" s="23"/>
      <c r="D9915" s="23"/>
      <c r="E9915" s="30"/>
      <c r="F9915" s="30"/>
      <c r="G9915" s="30"/>
      <c r="H9915" s="30"/>
      <c r="I9915" s="30"/>
      <c r="J9915" s="35"/>
      <c r="AE9915" s="30"/>
      <c r="AF9915" s="31"/>
      <c r="AG9915" s="30"/>
      <c r="AH9915" s="30"/>
      <c r="AI9915" s="30"/>
      <c r="AJ9915" s="30"/>
      <c r="AK9915"/>
      <c r="AL9915"/>
      <c r="AM9915"/>
      <c r="AN9915"/>
      <c r="AO9915"/>
      <c r="AP9915" s="30"/>
    </row>
    <row r="9916" spans="2:42" s="28" customFormat="1" x14ac:dyDescent="0.2">
      <c r="B9916" s="23"/>
      <c r="D9916" s="23"/>
      <c r="E9916" s="30"/>
      <c r="F9916" s="30"/>
      <c r="G9916" s="30"/>
      <c r="H9916" s="30"/>
      <c r="I9916" s="30"/>
      <c r="J9916" s="35"/>
      <c r="AE9916" s="30"/>
      <c r="AF9916" s="31"/>
      <c r="AG9916" s="30"/>
      <c r="AH9916" s="30"/>
      <c r="AI9916" s="30"/>
      <c r="AJ9916" s="30"/>
      <c r="AK9916"/>
      <c r="AL9916"/>
      <c r="AM9916"/>
      <c r="AN9916"/>
      <c r="AO9916"/>
      <c r="AP9916" s="30"/>
    </row>
    <row r="9917" spans="2:42" s="28" customFormat="1" x14ac:dyDescent="0.2">
      <c r="B9917" s="23"/>
      <c r="D9917" s="23"/>
      <c r="E9917" s="30"/>
      <c r="F9917" s="30"/>
      <c r="G9917" s="30"/>
      <c r="H9917" s="30"/>
      <c r="I9917" s="30"/>
      <c r="J9917" s="35"/>
      <c r="AE9917" s="30"/>
      <c r="AF9917" s="31"/>
      <c r="AG9917" s="30"/>
      <c r="AH9917" s="30"/>
      <c r="AI9917" s="30"/>
      <c r="AJ9917" s="30"/>
      <c r="AK9917"/>
      <c r="AL9917"/>
      <c r="AM9917"/>
      <c r="AN9917"/>
      <c r="AO9917"/>
      <c r="AP9917" s="30"/>
    </row>
    <row r="9918" spans="2:42" s="28" customFormat="1" x14ac:dyDescent="0.2">
      <c r="B9918" s="23"/>
      <c r="D9918" s="23"/>
      <c r="E9918" s="30"/>
      <c r="F9918" s="30"/>
      <c r="G9918" s="30"/>
      <c r="H9918" s="30"/>
      <c r="I9918" s="30"/>
      <c r="J9918" s="35"/>
      <c r="AE9918" s="30"/>
      <c r="AF9918" s="31"/>
      <c r="AG9918" s="30"/>
      <c r="AH9918" s="30"/>
      <c r="AI9918" s="30"/>
      <c r="AJ9918" s="30"/>
      <c r="AK9918"/>
      <c r="AL9918"/>
      <c r="AM9918"/>
      <c r="AN9918"/>
      <c r="AO9918"/>
      <c r="AP9918" s="30"/>
    </row>
    <row r="9919" spans="2:42" s="28" customFormat="1" x14ac:dyDescent="0.2">
      <c r="B9919" s="23"/>
      <c r="D9919" s="23"/>
      <c r="E9919" s="30"/>
      <c r="F9919" s="30"/>
      <c r="G9919" s="30"/>
      <c r="H9919" s="30"/>
      <c r="I9919" s="30"/>
      <c r="J9919" s="35"/>
      <c r="AE9919" s="30"/>
      <c r="AF9919" s="31"/>
      <c r="AG9919" s="30"/>
      <c r="AH9919" s="30"/>
      <c r="AI9919" s="30"/>
      <c r="AJ9919" s="30"/>
      <c r="AK9919"/>
      <c r="AL9919"/>
      <c r="AM9919"/>
      <c r="AN9919"/>
      <c r="AO9919"/>
      <c r="AP9919" s="30"/>
    </row>
    <row r="9920" spans="2:42" s="28" customFormat="1" x14ac:dyDescent="0.2">
      <c r="B9920" s="23"/>
      <c r="D9920" s="23"/>
      <c r="E9920" s="30"/>
      <c r="F9920" s="30"/>
      <c r="G9920" s="30"/>
      <c r="H9920" s="30"/>
      <c r="I9920" s="30"/>
      <c r="J9920" s="35"/>
      <c r="AE9920" s="30"/>
      <c r="AF9920" s="31"/>
      <c r="AG9920" s="30"/>
      <c r="AH9920" s="30"/>
      <c r="AI9920" s="30"/>
      <c r="AJ9920" s="30"/>
      <c r="AK9920"/>
      <c r="AL9920"/>
      <c r="AM9920"/>
      <c r="AN9920"/>
      <c r="AO9920"/>
      <c r="AP9920" s="30"/>
    </row>
    <row r="9921" spans="2:42" s="28" customFormat="1" x14ac:dyDescent="0.2">
      <c r="B9921" s="23"/>
      <c r="D9921" s="23"/>
      <c r="E9921" s="30"/>
      <c r="F9921" s="30"/>
      <c r="G9921" s="30"/>
      <c r="H9921" s="30"/>
      <c r="I9921" s="30"/>
      <c r="J9921" s="35"/>
      <c r="AE9921" s="30"/>
      <c r="AF9921" s="31"/>
      <c r="AG9921" s="30"/>
      <c r="AH9921" s="30"/>
      <c r="AI9921" s="30"/>
      <c r="AJ9921" s="30"/>
      <c r="AK9921"/>
      <c r="AL9921"/>
      <c r="AM9921"/>
      <c r="AN9921"/>
      <c r="AO9921"/>
      <c r="AP9921" s="30"/>
    </row>
    <row r="9922" spans="2:42" s="28" customFormat="1" x14ac:dyDescent="0.2">
      <c r="B9922" s="23"/>
      <c r="D9922" s="23"/>
      <c r="E9922" s="30"/>
      <c r="F9922" s="30"/>
      <c r="G9922" s="30"/>
      <c r="H9922" s="30"/>
      <c r="I9922" s="30"/>
      <c r="J9922" s="35"/>
      <c r="AE9922" s="30"/>
      <c r="AF9922" s="31"/>
      <c r="AG9922" s="30"/>
      <c r="AH9922" s="30"/>
      <c r="AI9922" s="30"/>
      <c r="AJ9922" s="30"/>
      <c r="AK9922"/>
      <c r="AL9922"/>
      <c r="AM9922"/>
      <c r="AN9922"/>
      <c r="AO9922"/>
      <c r="AP9922" s="30"/>
    </row>
    <row r="9923" spans="2:42" s="28" customFormat="1" x14ac:dyDescent="0.2">
      <c r="B9923" s="23"/>
      <c r="D9923" s="23"/>
      <c r="E9923" s="30"/>
      <c r="F9923" s="30"/>
      <c r="G9923" s="30"/>
      <c r="H9923" s="30"/>
      <c r="I9923" s="30"/>
      <c r="J9923" s="35"/>
      <c r="AE9923" s="30"/>
      <c r="AF9923" s="31"/>
      <c r="AG9923" s="30"/>
      <c r="AH9923" s="30"/>
      <c r="AI9923" s="30"/>
      <c r="AJ9923" s="30"/>
      <c r="AK9923"/>
      <c r="AL9923"/>
      <c r="AM9923"/>
      <c r="AN9923"/>
      <c r="AO9923"/>
      <c r="AP9923" s="30"/>
    </row>
    <row r="9924" spans="2:42" s="28" customFormat="1" x14ac:dyDescent="0.2">
      <c r="B9924" s="23"/>
      <c r="D9924" s="23"/>
      <c r="E9924" s="30"/>
      <c r="F9924" s="30"/>
      <c r="G9924" s="30"/>
      <c r="H9924" s="30"/>
      <c r="I9924" s="30"/>
      <c r="J9924" s="35"/>
      <c r="AE9924" s="30"/>
      <c r="AF9924" s="31"/>
      <c r="AG9924" s="30"/>
      <c r="AH9924" s="30"/>
      <c r="AI9924" s="30"/>
      <c r="AJ9924" s="30"/>
      <c r="AK9924"/>
      <c r="AL9924"/>
      <c r="AM9924"/>
      <c r="AN9924"/>
      <c r="AO9924"/>
      <c r="AP9924" s="30"/>
    </row>
    <row r="9925" spans="2:42" s="28" customFormat="1" x14ac:dyDescent="0.2">
      <c r="B9925" s="23"/>
      <c r="D9925" s="23"/>
      <c r="E9925" s="30"/>
      <c r="F9925" s="30"/>
      <c r="G9925" s="30"/>
      <c r="H9925" s="30"/>
      <c r="I9925" s="30"/>
      <c r="J9925" s="35"/>
      <c r="AE9925" s="30"/>
      <c r="AF9925" s="31"/>
      <c r="AG9925" s="30"/>
      <c r="AH9925" s="30"/>
      <c r="AI9925" s="30"/>
      <c r="AJ9925" s="30"/>
      <c r="AK9925"/>
      <c r="AL9925"/>
      <c r="AM9925"/>
      <c r="AN9925"/>
      <c r="AO9925"/>
      <c r="AP9925" s="30"/>
    </row>
    <row r="9926" spans="2:42" s="28" customFormat="1" x14ac:dyDescent="0.2">
      <c r="B9926" s="23"/>
      <c r="D9926" s="23"/>
      <c r="E9926" s="30"/>
      <c r="F9926" s="30"/>
      <c r="G9926" s="30"/>
      <c r="H9926" s="30"/>
      <c r="I9926" s="30"/>
      <c r="J9926" s="35"/>
      <c r="AE9926" s="30"/>
      <c r="AF9926" s="31"/>
      <c r="AG9926" s="30"/>
      <c r="AH9926" s="30"/>
      <c r="AI9926" s="30"/>
      <c r="AJ9926" s="30"/>
      <c r="AK9926"/>
      <c r="AL9926"/>
      <c r="AM9926"/>
      <c r="AN9926"/>
      <c r="AO9926"/>
      <c r="AP9926" s="30"/>
    </row>
    <row r="9927" spans="2:42" s="28" customFormat="1" x14ac:dyDescent="0.2">
      <c r="B9927" s="23"/>
      <c r="D9927" s="23"/>
      <c r="E9927" s="30"/>
      <c r="F9927" s="30"/>
      <c r="G9927" s="30"/>
      <c r="H9927" s="30"/>
      <c r="I9927" s="30"/>
      <c r="J9927" s="35"/>
      <c r="AE9927" s="30"/>
      <c r="AF9927" s="31"/>
      <c r="AG9927" s="30"/>
      <c r="AH9927" s="30"/>
      <c r="AI9927" s="30"/>
      <c r="AJ9927" s="30"/>
      <c r="AK9927"/>
      <c r="AL9927"/>
      <c r="AM9927"/>
      <c r="AN9927"/>
      <c r="AO9927"/>
      <c r="AP9927" s="30"/>
    </row>
    <row r="9928" spans="2:42" s="28" customFormat="1" x14ac:dyDescent="0.2">
      <c r="B9928" s="23"/>
      <c r="D9928" s="23"/>
      <c r="E9928" s="30"/>
      <c r="F9928" s="30"/>
      <c r="G9928" s="30"/>
      <c r="H9928" s="30"/>
      <c r="I9928" s="30"/>
      <c r="J9928" s="35"/>
      <c r="AE9928" s="30"/>
      <c r="AF9928" s="31"/>
      <c r="AG9928" s="30"/>
      <c r="AH9928" s="30"/>
      <c r="AI9928" s="30"/>
      <c r="AJ9928" s="30"/>
      <c r="AK9928"/>
      <c r="AL9928"/>
      <c r="AM9928"/>
      <c r="AN9928"/>
      <c r="AO9928"/>
      <c r="AP9928" s="30"/>
    </row>
    <row r="9929" spans="2:42" s="28" customFormat="1" x14ac:dyDescent="0.2">
      <c r="B9929" s="23"/>
      <c r="D9929" s="23"/>
      <c r="E9929" s="30"/>
      <c r="F9929" s="30"/>
      <c r="G9929" s="30"/>
      <c r="H9929" s="30"/>
      <c r="I9929" s="30"/>
      <c r="J9929" s="35"/>
      <c r="AE9929" s="30"/>
      <c r="AF9929" s="31"/>
      <c r="AG9929" s="30"/>
      <c r="AH9929" s="30"/>
      <c r="AI9929" s="30"/>
      <c r="AJ9929" s="30"/>
      <c r="AK9929"/>
      <c r="AL9929"/>
      <c r="AM9929"/>
      <c r="AN9929"/>
      <c r="AO9929"/>
      <c r="AP9929" s="30"/>
    </row>
    <row r="9930" spans="2:42" s="28" customFormat="1" x14ac:dyDescent="0.2">
      <c r="B9930" s="23"/>
      <c r="D9930" s="23"/>
      <c r="E9930" s="30"/>
      <c r="F9930" s="30"/>
      <c r="G9930" s="30"/>
      <c r="H9930" s="30"/>
      <c r="I9930" s="30"/>
      <c r="J9930" s="35"/>
      <c r="AE9930" s="30"/>
      <c r="AF9930" s="31"/>
      <c r="AG9930" s="30"/>
      <c r="AH9930" s="30"/>
      <c r="AI9930" s="30"/>
      <c r="AJ9930" s="30"/>
      <c r="AK9930"/>
      <c r="AL9930"/>
      <c r="AM9930"/>
      <c r="AN9930"/>
      <c r="AO9930"/>
      <c r="AP9930" s="30"/>
    </row>
    <row r="9931" spans="2:42" s="28" customFormat="1" x14ac:dyDescent="0.2">
      <c r="B9931" s="23"/>
      <c r="D9931" s="23"/>
      <c r="E9931" s="30"/>
      <c r="F9931" s="30"/>
      <c r="G9931" s="30"/>
      <c r="H9931" s="30"/>
      <c r="I9931" s="30"/>
      <c r="J9931" s="35"/>
      <c r="AE9931" s="30"/>
      <c r="AF9931" s="31"/>
      <c r="AG9931" s="30"/>
      <c r="AH9931" s="30"/>
      <c r="AI9931" s="30"/>
      <c r="AJ9931" s="30"/>
      <c r="AK9931"/>
      <c r="AL9931"/>
      <c r="AM9931"/>
      <c r="AN9931"/>
      <c r="AO9931"/>
      <c r="AP9931" s="30"/>
    </row>
    <row r="9932" spans="2:42" s="28" customFormat="1" x14ac:dyDescent="0.2">
      <c r="B9932" s="23"/>
      <c r="D9932" s="23"/>
      <c r="E9932" s="30"/>
      <c r="F9932" s="30"/>
      <c r="G9932" s="30"/>
      <c r="H9932" s="30"/>
      <c r="I9932" s="30"/>
      <c r="J9932" s="35"/>
      <c r="AE9932" s="30"/>
      <c r="AF9932" s="31"/>
      <c r="AG9932" s="30"/>
      <c r="AH9932" s="30"/>
      <c r="AI9932" s="30"/>
      <c r="AJ9932" s="30"/>
      <c r="AK9932"/>
      <c r="AL9932"/>
      <c r="AM9932"/>
      <c r="AN9932"/>
      <c r="AO9932"/>
      <c r="AP9932" s="30"/>
    </row>
    <row r="9933" spans="2:42" s="28" customFormat="1" x14ac:dyDescent="0.2">
      <c r="B9933" s="23"/>
      <c r="D9933" s="23"/>
      <c r="E9933" s="30"/>
      <c r="F9933" s="30"/>
      <c r="G9933" s="30"/>
      <c r="H9933" s="30"/>
      <c r="I9933" s="30"/>
      <c r="J9933" s="35"/>
      <c r="AE9933" s="30"/>
      <c r="AF9933" s="31"/>
      <c r="AG9933" s="30"/>
      <c r="AH9933" s="30"/>
      <c r="AI9933" s="30"/>
      <c r="AJ9933" s="30"/>
      <c r="AK9933"/>
      <c r="AL9933"/>
      <c r="AM9933"/>
      <c r="AN9933"/>
      <c r="AO9933"/>
      <c r="AP9933" s="30"/>
    </row>
    <row r="9934" spans="2:42" s="28" customFormat="1" x14ac:dyDescent="0.2">
      <c r="B9934" s="23"/>
      <c r="D9934" s="23"/>
      <c r="E9934" s="30"/>
      <c r="F9934" s="30"/>
      <c r="G9934" s="30"/>
      <c r="H9934" s="30"/>
      <c r="I9934" s="30"/>
      <c r="J9934" s="35"/>
      <c r="AE9934" s="30"/>
      <c r="AF9934" s="31"/>
      <c r="AG9934" s="30"/>
      <c r="AH9934" s="30"/>
      <c r="AI9934" s="30"/>
      <c r="AJ9934" s="30"/>
      <c r="AK9934"/>
      <c r="AL9934"/>
      <c r="AM9934"/>
      <c r="AN9934"/>
      <c r="AO9934"/>
      <c r="AP9934" s="30"/>
    </row>
    <row r="9935" spans="2:42" s="28" customFormat="1" x14ac:dyDescent="0.2">
      <c r="B9935" s="23"/>
      <c r="D9935" s="23"/>
      <c r="E9935" s="30"/>
      <c r="F9935" s="30"/>
      <c r="G9935" s="30"/>
      <c r="H9935" s="30"/>
      <c r="I9935" s="30"/>
      <c r="J9935" s="35"/>
      <c r="AE9935" s="30"/>
      <c r="AF9935" s="31"/>
      <c r="AG9935" s="30"/>
      <c r="AH9935" s="30"/>
      <c r="AI9935" s="30"/>
      <c r="AJ9935" s="30"/>
      <c r="AK9935"/>
      <c r="AL9935"/>
      <c r="AM9935"/>
      <c r="AN9935"/>
      <c r="AO9935"/>
      <c r="AP9935" s="30"/>
    </row>
    <row r="9936" spans="2:42" s="28" customFormat="1" x14ac:dyDescent="0.2">
      <c r="B9936" s="23"/>
      <c r="D9936" s="23"/>
      <c r="E9936" s="30"/>
      <c r="F9936" s="30"/>
      <c r="G9936" s="30"/>
      <c r="H9936" s="30"/>
      <c r="I9936" s="30"/>
      <c r="J9936" s="35"/>
      <c r="AE9936" s="30"/>
      <c r="AF9936" s="31"/>
      <c r="AG9936" s="30"/>
      <c r="AH9936" s="30"/>
      <c r="AI9936" s="30"/>
      <c r="AJ9936" s="30"/>
      <c r="AK9936"/>
      <c r="AL9936"/>
      <c r="AM9936"/>
      <c r="AN9936"/>
      <c r="AO9936"/>
      <c r="AP9936" s="30"/>
    </row>
    <row r="9937" spans="2:42" s="28" customFormat="1" x14ac:dyDescent="0.2">
      <c r="B9937" s="23"/>
      <c r="D9937" s="23"/>
      <c r="E9937" s="30"/>
      <c r="F9937" s="30"/>
      <c r="G9937" s="30"/>
      <c r="H9937" s="30"/>
      <c r="I9937" s="30"/>
      <c r="J9937" s="35"/>
      <c r="AE9937" s="30"/>
      <c r="AF9937" s="31"/>
      <c r="AG9937" s="30"/>
      <c r="AH9937" s="30"/>
      <c r="AI9937" s="30"/>
      <c r="AJ9937" s="30"/>
      <c r="AK9937"/>
      <c r="AL9937"/>
      <c r="AM9937"/>
      <c r="AN9937"/>
      <c r="AO9937"/>
      <c r="AP9937" s="30"/>
    </row>
    <row r="9938" spans="2:42" s="28" customFormat="1" x14ac:dyDescent="0.2">
      <c r="B9938" s="23"/>
      <c r="D9938" s="23"/>
      <c r="E9938" s="30"/>
      <c r="F9938" s="30"/>
      <c r="G9938" s="30"/>
      <c r="H9938" s="30"/>
      <c r="I9938" s="30"/>
      <c r="J9938" s="35"/>
      <c r="AE9938" s="30"/>
      <c r="AF9938" s="31"/>
      <c r="AG9938" s="30"/>
      <c r="AH9938" s="30"/>
      <c r="AI9938" s="30"/>
      <c r="AJ9938" s="30"/>
      <c r="AK9938"/>
      <c r="AL9938"/>
      <c r="AM9938"/>
      <c r="AN9938"/>
      <c r="AO9938"/>
      <c r="AP9938" s="30"/>
    </row>
    <row r="9939" spans="2:42" s="28" customFormat="1" x14ac:dyDescent="0.2">
      <c r="B9939" s="23"/>
      <c r="D9939" s="23"/>
      <c r="E9939" s="30"/>
      <c r="F9939" s="30"/>
      <c r="G9939" s="30"/>
      <c r="H9939" s="30"/>
      <c r="I9939" s="30"/>
      <c r="J9939" s="35"/>
      <c r="AE9939" s="30"/>
      <c r="AF9939" s="31"/>
      <c r="AG9939" s="30"/>
      <c r="AH9939" s="30"/>
      <c r="AI9939" s="30"/>
      <c r="AJ9939" s="30"/>
      <c r="AK9939"/>
      <c r="AL9939"/>
      <c r="AM9939"/>
      <c r="AN9939"/>
      <c r="AO9939"/>
      <c r="AP9939" s="30"/>
    </row>
    <row r="9940" spans="2:42" s="28" customFormat="1" x14ac:dyDescent="0.2">
      <c r="B9940" s="23"/>
      <c r="D9940" s="23"/>
      <c r="E9940" s="30"/>
      <c r="F9940" s="30"/>
      <c r="G9940" s="30"/>
      <c r="H9940" s="30"/>
      <c r="I9940" s="30"/>
      <c r="J9940" s="35"/>
      <c r="AE9940" s="30"/>
      <c r="AF9940" s="31"/>
      <c r="AG9940" s="30"/>
      <c r="AH9940" s="30"/>
      <c r="AI9940" s="30"/>
      <c r="AJ9940" s="30"/>
      <c r="AK9940"/>
      <c r="AL9940"/>
      <c r="AM9940"/>
      <c r="AN9940"/>
      <c r="AO9940"/>
      <c r="AP9940" s="30"/>
    </row>
    <row r="9941" spans="2:42" s="28" customFormat="1" x14ac:dyDescent="0.2">
      <c r="B9941" s="23"/>
      <c r="D9941" s="23"/>
      <c r="E9941" s="30"/>
      <c r="F9941" s="30"/>
      <c r="G9941" s="30"/>
      <c r="H9941" s="30"/>
      <c r="I9941" s="30"/>
      <c r="J9941" s="35"/>
      <c r="AE9941" s="30"/>
      <c r="AF9941" s="31"/>
      <c r="AG9941" s="30"/>
      <c r="AH9941" s="30"/>
      <c r="AI9941" s="30"/>
      <c r="AJ9941" s="30"/>
      <c r="AK9941"/>
      <c r="AL9941"/>
      <c r="AM9941"/>
      <c r="AN9941"/>
      <c r="AO9941"/>
      <c r="AP9941" s="30"/>
    </row>
    <row r="9942" spans="2:42" s="28" customFormat="1" x14ac:dyDescent="0.2">
      <c r="B9942" s="23"/>
      <c r="D9942" s="23"/>
      <c r="E9942" s="30"/>
      <c r="F9942" s="30"/>
      <c r="G9942" s="30"/>
      <c r="H9942" s="30"/>
      <c r="I9942" s="30"/>
      <c r="J9942" s="35"/>
      <c r="AE9942" s="30"/>
      <c r="AF9942" s="31"/>
      <c r="AG9942" s="30"/>
      <c r="AH9942" s="30"/>
      <c r="AI9942" s="30"/>
      <c r="AJ9942" s="30"/>
      <c r="AK9942"/>
      <c r="AL9942"/>
      <c r="AM9942"/>
      <c r="AN9942"/>
      <c r="AO9942"/>
      <c r="AP9942" s="30"/>
    </row>
    <row r="9943" spans="2:42" s="28" customFormat="1" x14ac:dyDescent="0.2">
      <c r="B9943" s="23"/>
      <c r="D9943" s="23"/>
      <c r="E9943" s="30"/>
      <c r="F9943" s="30"/>
      <c r="G9943" s="30"/>
      <c r="H9943" s="30"/>
      <c r="I9943" s="30"/>
      <c r="J9943" s="35"/>
      <c r="AE9943" s="30"/>
      <c r="AF9943" s="31"/>
      <c r="AG9943" s="30"/>
      <c r="AH9943" s="30"/>
      <c r="AI9943" s="30"/>
      <c r="AJ9943" s="30"/>
      <c r="AK9943"/>
      <c r="AL9943"/>
      <c r="AM9943"/>
      <c r="AN9943"/>
      <c r="AO9943"/>
      <c r="AP9943" s="30"/>
    </row>
    <row r="9944" spans="2:42" s="28" customFormat="1" x14ac:dyDescent="0.2">
      <c r="B9944" s="23"/>
      <c r="D9944" s="23"/>
      <c r="E9944" s="30"/>
      <c r="F9944" s="30"/>
      <c r="G9944" s="30"/>
      <c r="H9944" s="30"/>
      <c r="I9944" s="30"/>
      <c r="J9944" s="35"/>
      <c r="AE9944" s="30"/>
      <c r="AF9944" s="31"/>
      <c r="AG9944" s="30"/>
      <c r="AH9944" s="30"/>
      <c r="AI9944" s="30"/>
      <c r="AJ9944" s="30"/>
      <c r="AK9944"/>
      <c r="AL9944"/>
      <c r="AM9944"/>
      <c r="AN9944"/>
      <c r="AO9944"/>
      <c r="AP9944" s="30"/>
    </row>
    <row r="9945" spans="2:42" s="28" customFormat="1" x14ac:dyDescent="0.2">
      <c r="B9945" s="23"/>
      <c r="D9945" s="23"/>
      <c r="E9945" s="30"/>
      <c r="F9945" s="30"/>
      <c r="G9945" s="30"/>
      <c r="H9945" s="30"/>
      <c r="I9945" s="30"/>
      <c r="J9945" s="35"/>
      <c r="AE9945" s="30"/>
      <c r="AF9945" s="31"/>
      <c r="AG9945" s="30"/>
      <c r="AH9945" s="30"/>
      <c r="AI9945" s="30"/>
      <c r="AJ9945" s="30"/>
      <c r="AK9945"/>
      <c r="AL9945"/>
      <c r="AM9945"/>
      <c r="AN9945"/>
      <c r="AO9945"/>
      <c r="AP9945" s="30"/>
    </row>
    <row r="9946" spans="2:42" s="28" customFormat="1" x14ac:dyDescent="0.2">
      <c r="B9946" s="23"/>
      <c r="D9946" s="23"/>
      <c r="E9946" s="30"/>
      <c r="F9946" s="30"/>
      <c r="G9946" s="30"/>
      <c r="H9946" s="30"/>
      <c r="I9946" s="30"/>
      <c r="J9946" s="35"/>
      <c r="AE9946" s="30"/>
      <c r="AF9946" s="31"/>
      <c r="AG9946" s="30"/>
      <c r="AH9946" s="30"/>
      <c r="AI9946" s="30"/>
      <c r="AJ9946" s="30"/>
      <c r="AK9946"/>
      <c r="AL9946"/>
      <c r="AM9946"/>
      <c r="AN9946"/>
      <c r="AO9946"/>
      <c r="AP9946" s="30"/>
    </row>
    <row r="9947" spans="2:42" s="28" customFormat="1" x14ac:dyDescent="0.2">
      <c r="B9947" s="23"/>
      <c r="D9947" s="23"/>
      <c r="E9947" s="30"/>
      <c r="F9947" s="30"/>
      <c r="G9947" s="30"/>
      <c r="H9947" s="30"/>
      <c r="I9947" s="30"/>
      <c r="J9947" s="35"/>
      <c r="AE9947" s="30"/>
      <c r="AF9947" s="31"/>
      <c r="AG9947" s="30"/>
      <c r="AH9947" s="30"/>
      <c r="AI9947" s="30"/>
      <c r="AJ9947" s="30"/>
      <c r="AK9947"/>
      <c r="AL9947"/>
      <c r="AM9947"/>
      <c r="AN9947"/>
      <c r="AO9947"/>
      <c r="AP9947" s="30"/>
    </row>
    <row r="9948" spans="2:42" s="28" customFormat="1" x14ac:dyDescent="0.2">
      <c r="B9948" s="23"/>
      <c r="D9948" s="23"/>
      <c r="E9948" s="30"/>
      <c r="F9948" s="30"/>
      <c r="G9948" s="30"/>
      <c r="H9948" s="30"/>
      <c r="I9948" s="30"/>
      <c r="J9948" s="35"/>
      <c r="AE9948" s="30"/>
      <c r="AF9948" s="31"/>
      <c r="AG9948" s="30"/>
      <c r="AH9948" s="30"/>
      <c r="AI9948" s="30"/>
      <c r="AJ9948" s="30"/>
      <c r="AK9948"/>
      <c r="AL9948"/>
      <c r="AM9948"/>
      <c r="AN9948"/>
      <c r="AO9948"/>
      <c r="AP9948" s="30"/>
    </row>
    <row r="9949" spans="2:42" s="28" customFormat="1" x14ac:dyDescent="0.2">
      <c r="B9949" s="23"/>
      <c r="D9949" s="23"/>
      <c r="E9949" s="30"/>
      <c r="F9949" s="30"/>
      <c r="G9949" s="30"/>
      <c r="H9949" s="30"/>
      <c r="I9949" s="30"/>
      <c r="J9949" s="35"/>
      <c r="AE9949" s="30"/>
      <c r="AF9949" s="31"/>
      <c r="AG9949" s="30"/>
      <c r="AH9949" s="30"/>
      <c r="AI9949" s="30"/>
      <c r="AJ9949" s="30"/>
      <c r="AK9949"/>
      <c r="AL9949"/>
      <c r="AM9949"/>
      <c r="AN9949"/>
      <c r="AO9949"/>
      <c r="AP9949" s="30"/>
    </row>
    <row r="9950" spans="2:42" s="28" customFormat="1" x14ac:dyDescent="0.2">
      <c r="B9950" s="23"/>
      <c r="D9950" s="23"/>
      <c r="E9950" s="30"/>
      <c r="F9950" s="30"/>
      <c r="G9950" s="30"/>
      <c r="H9950" s="30"/>
      <c r="I9950" s="30"/>
      <c r="J9950" s="35"/>
      <c r="AE9950" s="30"/>
      <c r="AF9950" s="31"/>
      <c r="AG9950" s="30"/>
      <c r="AH9950" s="30"/>
      <c r="AI9950" s="30"/>
      <c r="AJ9950" s="30"/>
      <c r="AK9950"/>
      <c r="AL9950"/>
      <c r="AM9950"/>
      <c r="AN9950"/>
      <c r="AO9950"/>
      <c r="AP9950" s="30"/>
    </row>
    <row r="9951" spans="2:42" s="28" customFormat="1" x14ac:dyDescent="0.2">
      <c r="B9951" s="23"/>
      <c r="D9951" s="23"/>
      <c r="E9951" s="30"/>
      <c r="F9951" s="30"/>
      <c r="G9951" s="30"/>
      <c r="H9951" s="30"/>
      <c r="I9951" s="30"/>
      <c r="J9951" s="35"/>
      <c r="AE9951" s="30"/>
      <c r="AF9951" s="31"/>
      <c r="AG9951" s="30"/>
      <c r="AH9951" s="30"/>
      <c r="AI9951" s="30"/>
      <c r="AJ9951" s="30"/>
      <c r="AK9951"/>
      <c r="AL9951"/>
      <c r="AM9951"/>
      <c r="AN9951"/>
      <c r="AO9951"/>
      <c r="AP9951" s="30"/>
    </row>
    <row r="9952" spans="2:42" s="28" customFormat="1" x14ac:dyDescent="0.2">
      <c r="B9952" s="23"/>
      <c r="D9952" s="23"/>
      <c r="E9952" s="30"/>
      <c r="F9952" s="30"/>
      <c r="G9952" s="30"/>
      <c r="H9952" s="30"/>
      <c r="I9952" s="30"/>
      <c r="J9952" s="35"/>
      <c r="AE9952" s="30"/>
      <c r="AF9952" s="31"/>
      <c r="AG9952" s="30"/>
      <c r="AH9952" s="30"/>
      <c r="AI9952" s="30"/>
      <c r="AJ9952" s="30"/>
      <c r="AK9952"/>
      <c r="AL9952"/>
      <c r="AM9952"/>
      <c r="AN9952"/>
      <c r="AO9952"/>
      <c r="AP9952" s="30"/>
    </row>
    <row r="9953" spans="2:42" s="28" customFormat="1" x14ac:dyDescent="0.2">
      <c r="B9953" s="23"/>
      <c r="D9953" s="23"/>
      <c r="E9953" s="30"/>
      <c r="F9953" s="30"/>
      <c r="G9953" s="30"/>
      <c r="H9953" s="30"/>
      <c r="I9953" s="30"/>
      <c r="J9953" s="35"/>
      <c r="AE9953" s="30"/>
      <c r="AF9953" s="31"/>
      <c r="AG9953" s="30"/>
      <c r="AH9953" s="30"/>
      <c r="AI9953" s="30"/>
      <c r="AJ9953" s="30"/>
      <c r="AK9953"/>
      <c r="AL9953"/>
      <c r="AM9953"/>
      <c r="AN9953"/>
      <c r="AO9953"/>
      <c r="AP9953" s="30"/>
    </row>
    <row r="9954" spans="2:42" s="28" customFormat="1" x14ac:dyDescent="0.2">
      <c r="B9954" s="23"/>
      <c r="D9954" s="23"/>
      <c r="E9954" s="30"/>
      <c r="F9954" s="30"/>
      <c r="G9954" s="30"/>
      <c r="H9954" s="30"/>
      <c r="I9954" s="30"/>
      <c r="J9954" s="35"/>
      <c r="AE9954" s="30"/>
      <c r="AF9954" s="31"/>
      <c r="AG9954" s="30"/>
      <c r="AH9954" s="30"/>
      <c r="AI9954" s="30"/>
      <c r="AJ9954" s="30"/>
      <c r="AK9954"/>
      <c r="AL9954"/>
      <c r="AM9954"/>
      <c r="AN9954"/>
      <c r="AO9954"/>
      <c r="AP9954" s="30"/>
    </row>
    <row r="9955" spans="2:42" s="28" customFormat="1" x14ac:dyDescent="0.2">
      <c r="B9955" s="23"/>
      <c r="D9955" s="23"/>
      <c r="E9955" s="30"/>
      <c r="F9955" s="30"/>
      <c r="G9955" s="30"/>
      <c r="H9955" s="30"/>
      <c r="I9955" s="30"/>
      <c r="J9955" s="35"/>
      <c r="AE9955" s="30"/>
      <c r="AF9955" s="31"/>
      <c r="AG9955" s="30"/>
      <c r="AH9955" s="30"/>
      <c r="AI9955" s="30"/>
      <c r="AJ9955" s="30"/>
      <c r="AK9955"/>
      <c r="AL9955"/>
      <c r="AM9955"/>
      <c r="AN9955"/>
      <c r="AO9955"/>
      <c r="AP9955" s="30"/>
    </row>
    <row r="9956" spans="2:42" s="28" customFormat="1" x14ac:dyDescent="0.2">
      <c r="B9956" s="23"/>
      <c r="D9956" s="23"/>
      <c r="E9956" s="30"/>
      <c r="F9956" s="30"/>
      <c r="G9956" s="30"/>
      <c r="H9956" s="30"/>
      <c r="I9956" s="30"/>
      <c r="J9956" s="35"/>
      <c r="AE9956" s="30"/>
      <c r="AF9956" s="31"/>
      <c r="AG9956" s="30"/>
      <c r="AH9956" s="30"/>
      <c r="AI9956" s="30"/>
      <c r="AJ9956" s="30"/>
      <c r="AK9956"/>
      <c r="AL9956"/>
      <c r="AM9956"/>
      <c r="AN9956"/>
      <c r="AO9956"/>
      <c r="AP9956" s="30"/>
    </row>
    <row r="9957" spans="2:42" s="28" customFormat="1" x14ac:dyDescent="0.2">
      <c r="B9957" s="23"/>
      <c r="D9957" s="23"/>
      <c r="E9957" s="30"/>
      <c r="F9957" s="30"/>
      <c r="G9957" s="30"/>
      <c r="H9957" s="30"/>
      <c r="I9957" s="30"/>
      <c r="J9957" s="35"/>
      <c r="AE9957" s="30"/>
      <c r="AF9957" s="31"/>
      <c r="AG9957" s="30"/>
      <c r="AH9957" s="30"/>
      <c r="AI9957" s="30"/>
      <c r="AJ9957" s="30"/>
      <c r="AK9957"/>
      <c r="AL9957"/>
      <c r="AM9957"/>
      <c r="AN9957"/>
      <c r="AO9957"/>
      <c r="AP9957" s="30"/>
    </row>
    <row r="9958" spans="2:42" s="28" customFormat="1" x14ac:dyDescent="0.2">
      <c r="B9958" s="23"/>
      <c r="D9958" s="23"/>
      <c r="E9958" s="30"/>
      <c r="F9958" s="30"/>
      <c r="G9958" s="30"/>
      <c r="H9958" s="30"/>
      <c r="I9958" s="30"/>
      <c r="J9958" s="35"/>
      <c r="AE9958" s="30"/>
      <c r="AF9958" s="31"/>
      <c r="AG9958" s="30"/>
      <c r="AH9958" s="30"/>
      <c r="AI9958" s="30"/>
      <c r="AJ9958" s="30"/>
      <c r="AK9958"/>
      <c r="AL9958"/>
      <c r="AM9958"/>
      <c r="AN9958"/>
      <c r="AO9958"/>
      <c r="AP9958" s="30"/>
    </row>
    <row r="9959" spans="2:42" s="28" customFormat="1" x14ac:dyDescent="0.2">
      <c r="B9959" s="23"/>
      <c r="D9959" s="23"/>
      <c r="E9959" s="30"/>
      <c r="F9959" s="30"/>
      <c r="G9959" s="30"/>
      <c r="H9959" s="30"/>
      <c r="I9959" s="30"/>
      <c r="J9959" s="35"/>
      <c r="AE9959" s="30"/>
      <c r="AF9959" s="31"/>
      <c r="AG9959" s="30"/>
      <c r="AH9959" s="30"/>
      <c r="AI9959" s="30"/>
      <c r="AJ9959" s="30"/>
      <c r="AK9959"/>
      <c r="AL9959"/>
      <c r="AM9959"/>
      <c r="AN9959"/>
      <c r="AO9959"/>
      <c r="AP9959" s="30"/>
    </row>
    <row r="9960" spans="2:42" s="28" customFormat="1" x14ac:dyDescent="0.2">
      <c r="B9960" s="23"/>
      <c r="D9960" s="23"/>
      <c r="E9960" s="30"/>
      <c r="F9960" s="30"/>
      <c r="G9960" s="30"/>
      <c r="H9960" s="30"/>
      <c r="I9960" s="30"/>
      <c r="J9960" s="35"/>
      <c r="AE9960" s="30"/>
      <c r="AF9960" s="31"/>
      <c r="AG9960" s="30"/>
      <c r="AH9960" s="30"/>
      <c r="AI9960" s="30"/>
      <c r="AJ9960" s="30"/>
      <c r="AK9960"/>
      <c r="AL9960"/>
      <c r="AM9960"/>
      <c r="AN9960"/>
      <c r="AO9960"/>
      <c r="AP9960" s="30"/>
    </row>
    <row r="9961" spans="2:42" s="28" customFormat="1" x14ac:dyDescent="0.2">
      <c r="B9961" s="23"/>
      <c r="D9961" s="23"/>
      <c r="E9961" s="30"/>
      <c r="F9961" s="30"/>
      <c r="G9961" s="30"/>
      <c r="H9961" s="30"/>
      <c r="I9961" s="30"/>
      <c r="J9961" s="35"/>
      <c r="AE9961" s="30"/>
      <c r="AF9961" s="31"/>
      <c r="AG9961" s="30"/>
      <c r="AH9961" s="30"/>
      <c r="AI9961" s="30"/>
      <c r="AJ9961" s="30"/>
      <c r="AK9961"/>
      <c r="AL9961"/>
      <c r="AM9961"/>
      <c r="AN9961"/>
      <c r="AO9961"/>
      <c r="AP9961" s="30"/>
    </row>
    <row r="9962" spans="2:42" s="28" customFormat="1" x14ac:dyDescent="0.2">
      <c r="B9962" s="23"/>
      <c r="D9962" s="23"/>
      <c r="E9962" s="30"/>
      <c r="F9962" s="30"/>
      <c r="G9962" s="30"/>
      <c r="H9962" s="30"/>
      <c r="I9962" s="30"/>
      <c r="J9962" s="35"/>
      <c r="AE9962" s="30"/>
      <c r="AF9962" s="31"/>
      <c r="AG9962" s="30"/>
      <c r="AH9962" s="30"/>
      <c r="AI9962" s="30"/>
      <c r="AJ9962" s="30"/>
      <c r="AK9962"/>
      <c r="AL9962"/>
      <c r="AM9962"/>
      <c r="AN9962"/>
      <c r="AO9962"/>
      <c r="AP9962" s="30"/>
    </row>
    <row r="9963" spans="2:42" s="28" customFormat="1" x14ac:dyDescent="0.2">
      <c r="B9963" s="23"/>
      <c r="D9963" s="23"/>
      <c r="E9963" s="30"/>
      <c r="F9963" s="30"/>
      <c r="G9963" s="30"/>
      <c r="H9963" s="30"/>
      <c r="I9963" s="30"/>
      <c r="J9963" s="35"/>
      <c r="AE9963" s="30"/>
      <c r="AF9963" s="31"/>
      <c r="AG9963" s="30"/>
      <c r="AH9963" s="30"/>
      <c r="AI9963" s="30"/>
      <c r="AJ9963" s="30"/>
      <c r="AK9963"/>
      <c r="AL9963"/>
      <c r="AM9963"/>
      <c r="AN9963"/>
      <c r="AO9963"/>
      <c r="AP9963" s="30"/>
    </row>
    <row r="9964" spans="2:42" s="28" customFormat="1" x14ac:dyDescent="0.2">
      <c r="B9964" s="23"/>
      <c r="D9964" s="23"/>
      <c r="E9964" s="30"/>
      <c r="F9964" s="30"/>
      <c r="G9964" s="30"/>
      <c r="H9964" s="30"/>
      <c r="I9964" s="30"/>
      <c r="J9964" s="35"/>
      <c r="AE9964" s="30"/>
      <c r="AF9964" s="31"/>
      <c r="AG9964" s="30"/>
      <c r="AH9964" s="30"/>
      <c r="AI9964" s="30"/>
      <c r="AJ9964" s="30"/>
      <c r="AK9964"/>
      <c r="AL9964"/>
      <c r="AM9964"/>
      <c r="AN9964"/>
      <c r="AO9964"/>
      <c r="AP9964" s="30"/>
    </row>
    <row r="9965" spans="2:42" s="28" customFormat="1" x14ac:dyDescent="0.2">
      <c r="B9965" s="23"/>
      <c r="D9965" s="23"/>
      <c r="E9965" s="30"/>
      <c r="F9965" s="30"/>
      <c r="G9965" s="30"/>
      <c r="H9965" s="30"/>
      <c r="I9965" s="30"/>
      <c r="J9965" s="35"/>
      <c r="AE9965" s="30"/>
      <c r="AF9965" s="31"/>
      <c r="AG9965" s="30"/>
      <c r="AH9965" s="30"/>
      <c r="AI9965" s="30"/>
      <c r="AJ9965" s="30"/>
      <c r="AK9965"/>
      <c r="AL9965"/>
      <c r="AM9965"/>
      <c r="AN9965"/>
      <c r="AO9965"/>
      <c r="AP9965" s="30"/>
    </row>
    <row r="9966" spans="2:42" s="28" customFormat="1" x14ac:dyDescent="0.2">
      <c r="B9966" s="23"/>
      <c r="D9966" s="23"/>
      <c r="E9966" s="30"/>
      <c r="F9966" s="30"/>
      <c r="G9966" s="30"/>
      <c r="H9966" s="30"/>
      <c r="I9966" s="30"/>
      <c r="J9966" s="35"/>
      <c r="AE9966" s="30"/>
      <c r="AF9966" s="31"/>
      <c r="AG9966" s="30"/>
      <c r="AH9966" s="30"/>
      <c r="AI9966" s="30"/>
      <c r="AJ9966" s="30"/>
      <c r="AK9966"/>
      <c r="AL9966"/>
      <c r="AM9966"/>
      <c r="AN9966"/>
      <c r="AO9966"/>
      <c r="AP9966" s="30"/>
    </row>
    <row r="9967" spans="2:42" s="28" customFormat="1" x14ac:dyDescent="0.2">
      <c r="B9967" s="23"/>
      <c r="D9967" s="23"/>
      <c r="E9967" s="30"/>
      <c r="F9967" s="30"/>
      <c r="G9967" s="30"/>
      <c r="H9967" s="30"/>
      <c r="I9967" s="30"/>
      <c r="J9967" s="35"/>
      <c r="AE9967" s="30"/>
      <c r="AF9967" s="31"/>
      <c r="AG9967" s="30"/>
      <c r="AH9967" s="30"/>
      <c r="AI9967" s="30"/>
      <c r="AJ9967" s="30"/>
      <c r="AK9967"/>
      <c r="AL9967"/>
      <c r="AM9967"/>
      <c r="AN9967"/>
      <c r="AO9967"/>
      <c r="AP9967" s="30"/>
    </row>
    <row r="9968" spans="2:42" s="28" customFormat="1" x14ac:dyDescent="0.2">
      <c r="B9968" s="23"/>
      <c r="D9968" s="23"/>
      <c r="E9968" s="30"/>
      <c r="F9968" s="30"/>
      <c r="G9968" s="30"/>
      <c r="H9968" s="30"/>
      <c r="I9968" s="30"/>
      <c r="J9968" s="35"/>
      <c r="AE9968" s="30"/>
      <c r="AF9968" s="31"/>
      <c r="AG9968" s="30"/>
      <c r="AH9968" s="30"/>
      <c r="AI9968" s="30"/>
      <c r="AJ9968" s="30"/>
      <c r="AK9968"/>
      <c r="AL9968"/>
      <c r="AM9968"/>
      <c r="AN9968"/>
      <c r="AO9968"/>
      <c r="AP9968" s="30"/>
    </row>
    <row r="9969" spans="2:42" s="28" customFormat="1" x14ac:dyDescent="0.2">
      <c r="B9969" s="23"/>
      <c r="D9969" s="23"/>
      <c r="E9969" s="30"/>
      <c r="F9969" s="30"/>
      <c r="G9969" s="30"/>
      <c r="H9969" s="30"/>
      <c r="I9969" s="30"/>
      <c r="J9969" s="35"/>
      <c r="AE9969" s="30"/>
      <c r="AF9969" s="31"/>
      <c r="AG9969" s="30"/>
      <c r="AH9969" s="30"/>
      <c r="AI9969" s="30"/>
      <c r="AJ9969" s="30"/>
      <c r="AK9969"/>
      <c r="AL9969"/>
      <c r="AM9969"/>
      <c r="AN9969"/>
      <c r="AO9969"/>
      <c r="AP9969" s="30"/>
    </row>
    <row r="9970" spans="2:42" s="28" customFormat="1" x14ac:dyDescent="0.2">
      <c r="B9970" s="23"/>
      <c r="D9970" s="23"/>
      <c r="E9970" s="30"/>
      <c r="F9970" s="30"/>
      <c r="G9970" s="30"/>
      <c r="H9970" s="30"/>
      <c r="I9970" s="30"/>
      <c r="J9970" s="35"/>
      <c r="AE9970" s="30"/>
      <c r="AF9970" s="31"/>
      <c r="AG9970" s="30"/>
      <c r="AH9970" s="30"/>
      <c r="AI9970" s="30"/>
      <c r="AJ9970" s="30"/>
      <c r="AK9970"/>
      <c r="AL9970"/>
      <c r="AM9970"/>
      <c r="AN9970"/>
      <c r="AO9970"/>
      <c r="AP9970" s="30"/>
    </row>
    <row r="9971" spans="2:42" s="28" customFormat="1" x14ac:dyDescent="0.2">
      <c r="B9971" s="23"/>
      <c r="D9971" s="23"/>
      <c r="E9971" s="30"/>
      <c r="F9971" s="30"/>
      <c r="G9971" s="30"/>
      <c r="H9971" s="30"/>
      <c r="I9971" s="30"/>
      <c r="J9971" s="35"/>
      <c r="AE9971" s="30"/>
      <c r="AF9971" s="31"/>
      <c r="AG9971" s="30"/>
      <c r="AH9971" s="30"/>
      <c r="AI9971" s="30"/>
      <c r="AJ9971" s="30"/>
      <c r="AK9971"/>
      <c r="AL9971"/>
      <c r="AM9971"/>
      <c r="AN9971"/>
      <c r="AO9971"/>
      <c r="AP9971" s="30"/>
    </row>
    <row r="9972" spans="2:42" s="28" customFormat="1" x14ac:dyDescent="0.2">
      <c r="B9972" s="23"/>
      <c r="D9972" s="23"/>
      <c r="E9972" s="30"/>
      <c r="F9972" s="30"/>
      <c r="G9972" s="30"/>
      <c r="H9972" s="30"/>
      <c r="I9972" s="30"/>
      <c r="J9972" s="35"/>
      <c r="AE9972" s="30"/>
      <c r="AF9972" s="31"/>
      <c r="AG9972" s="30"/>
      <c r="AH9972" s="30"/>
      <c r="AI9972" s="30"/>
      <c r="AJ9972" s="30"/>
      <c r="AK9972"/>
      <c r="AL9972"/>
      <c r="AM9972"/>
      <c r="AN9972"/>
      <c r="AO9972"/>
      <c r="AP9972" s="30"/>
    </row>
    <row r="9973" spans="2:42" s="28" customFormat="1" x14ac:dyDescent="0.2">
      <c r="B9973" s="23"/>
      <c r="D9973" s="23"/>
      <c r="E9973" s="30"/>
      <c r="F9973" s="30"/>
      <c r="G9973" s="30"/>
      <c r="H9973" s="30"/>
      <c r="I9973" s="30"/>
      <c r="J9973" s="35"/>
      <c r="AE9973" s="30"/>
      <c r="AF9973" s="31"/>
      <c r="AG9973" s="30"/>
      <c r="AH9973" s="30"/>
      <c r="AI9973" s="30"/>
      <c r="AJ9973" s="30"/>
      <c r="AK9973"/>
      <c r="AL9973"/>
      <c r="AM9973"/>
      <c r="AN9973"/>
      <c r="AO9973"/>
      <c r="AP9973" s="30"/>
    </row>
    <row r="9974" spans="2:42" s="28" customFormat="1" x14ac:dyDescent="0.2">
      <c r="B9974" s="23"/>
      <c r="D9974" s="23"/>
      <c r="E9974" s="30"/>
      <c r="F9974" s="30"/>
      <c r="G9974" s="30"/>
      <c r="H9974" s="30"/>
      <c r="I9974" s="30"/>
      <c r="J9974" s="35"/>
      <c r="AE9974" s="30"/>
      <c r="AF9974" s="31"/>
      <c r="AG9974" s="30"/>
      <c r="AH9974" s="30"/>
      <c r="AI9974" s="30"/>
      <c r="AJ9974" s="30"/>
      <c r="AK9974"/>
      <c r="AL9974"/>
      <c r="AM9974"/>
      <c r="AN9974"/>
      <c r="AO9974"/>
      <c r="AP9974" s="30"/>
    </row>
    <row r="9975" spans="2:42" s="28" customFormat="1" x14ac:dyDescent="0.2">
      <c r="B9975" s="23"/>
      <c r="D9975" s="23"/>
      <c r="E9975" s="30"/>
      <c r="F9975" s="30"/>
      <c r="G9975" s="30"/>
      <c r="H9975" s="30"/>
      <c r="I9975" s="30"/>
      <c r="J9975" s="35"/>
      <c r="AE9975" s="30"/>
      <c r="AF9975" s="31"/>
      <c r="AG9975" s="30"/>
      <c r="AH9975" s="30"/>
      <c r="AI9975" s="30"/>
      <c r="AJ9975" s="30"/>
      <c r="AK9975"/>
      <c r="AL9975"/>
      <c r="AM9975"/>
      <c r="AN9975"/>
      <c r="AO9975"/>
      <c r="AP9975" s="30"/>
    </row>
    <row r="9976" spans="2:42" s="28" customFormat="1" x14ac:dyDescent="0.2">
      <c r="B9976" s="23"/>
      <c r="D9976" s="23"/>
      <c r="E9976" s="30"/>
      <c r="F9976" s="30"/>
      <c r="G9976" s="30"/>
      <c r="H9976" s="30"/>
      <c r="I9976" s="30"/>
      <c r="J9976" s="35"/>
      <c r="AE9976" s="30"/>
      <c r="AF9976" s="31"/>
      <c r="AG9976" s="30"/>
      <c r="AH9976" s="30"/>
      <c r="AI9976" s="30"/>
      <c r="AJ9976" s="30"/>
      <c r="AK9976"/>
      <c r="AL9976"/>
      <c r="AM9976"/>
      <c r="AN9976"/>
      <c r="AO9976"/>
      <c r="AP9976" s="30"/>
    </row>
    <row r="9977" spans="2:42" s="28" customFormat="1" x14ac:dyDescent="0.2">
      <c r="B9977" s="23"/>
      <c r="D9977" s="23"/>
      <c r="E9977" s="30"/>
      <c r="F9977" s="30"/>
      <c r="G9977" s="30"/>
      <c r="H9977" s="30"/>
      <c r="I9977" s="30"/>
      <c r="J9977" s="35"/>
      <c r="AE9977" s="30"/>
      <c r="AF9977" s="31"/>
      <c r="AG9977" s="30"/>
      <c r="AH9977" s="30"/>
      <c r="AI9977" s="30"/>
      <c r="AJ9977" s="30"/>
      <c r="AK9977"/>
      <c r="AL9977"/>
      <c r="AM9977"/>
      <c r="AN9977"/>
      <c r="AO9977"/>
      <c r="AP9977" s="30"/>
    </row>
    <row r="9978" spans="2:42" s="28" customFormat="1" x14ac:dyDescent="0.2">
      <c r="B9978" s="23"/>
      <c r="D9978" s="23"/>
      <c r="E9978" s="30"/>
      <c r="F9978" s="30"/>
      <c r="G9978" s="30"/>
      <c r="H9978" s="30"/>
      <c r="I9978" s="30"/>
      <c r="J9978" s="35"/>
      <c r="AE9978" s="30"/>
      <c r="AF9978" s="31"/>
      <c r="AG9978" s="30"/>
      <c r="AH9978" s="30"/>
      <c r="AI9978" s="30"/>
      <c r="AJ9978" s="30"/>
      <c r="AK9978"/>
      <c r="AL9978"/>
      <c r="AM9978"/>
      <c r="AN9978"/>
      <c r="AO9978"/>
      <c r="AP9978" s="30"/>
    </row>
    <row r="9979" spans="2:42" s="28" customFormat="1" x14ac:dyDescent="0.2">
      <c r="B9979" s="23"/>
      <c r="D9979" s="23"/>
      <c r="E9979" s="30"/>
      <c r="F9979" s="30"/>
      <c r="G9979" s="30"/>
      <c r="H9979" s="30"/>
      <c r="I9979" s="30"/>
      <c r="J9979" s="35"/>
      <c r="AE9979" s="30"/>
      <c r="AF9979" s="31"/>
      <c r="AG9979" s="30"/>
      <c r="AH9979" s="30"/>
      <c r="AI9979" s="30"/>
      <c r="AJ9979" s="30"/>
      <c r="AK9979"/>
      <c r="AL9979"/>
      <c r="AM9979"/>
      <c r="AN9979"/>
      <c r="AO9979"/>
      <c r="AP9979" s="30"/>
    </row>
    <row r="9980" spans="2:42" s="28" customFormat="1" x14ac:dyDescent="0.2">
      <c r="B9980" s="23"/>
      <c r="D9980" s="23"/>
      <c r="E9980" s="30"/>
      <c r="F9980" s="30"/>
      <c r="G9980" s="30"/>
      <c r="H9980" s="30"/>
      <c r="I9980" s="30"/>
      <c r="J9980" s="35"/>
      <c r="AE9980" s="30"/>
      <c r="AF9980" s="31"/>
      <c r="AG9980" s="30"/>
      <c r="AH9980" s="30"/>
      <c r="AI9980" s="30"/>
      <c r="AJ9980" s="30"/>
      <c r="AK9980"/>
      <c r="AL9980"/>
      <c r="AM9980"/>
      <c r="AN9980"/>
      <c r="AO9980"/>
      <c r="AP9980" s="30"/>
    </row>
    <row r="9981" spans="2:42" s="28" customFormat="1" x14ac:dyDescent="0.2">
      <c r="B9981" s="23"/>
      <c r="D9981" s="23"/>
      <c r="E9981" s="30"/>
      <c r="F9981" s="30"/>
      <c r="G9981" s="30"/>
      <c r="H9981" s="30"/>
      <c r="I9981" s="30"/>
      <c r="J9981" s="35"/>
      <c r="AE9981" s="30"/>
      <c r="AF9981" s="31"/>
      <c r="AG9981" s="30"/>
      <c r="AH9981" s="30"/>
      <c r="AI9981" s="30"/>
      <c r="AJ9981" s="30"/>
      <c r="AK9981"/>
      <c r="AL9981"/>
      <c r="AM9981"/>
      <c r="AN9981"/>
      <c r="AO9981"/>
      <c r="AP9981" s="30"/>
    </row>
    <row r="9982" spans="2:42" s="28" customFormat="1" x14ac:dyDescent="0.2">
      <c r="B9982" s="23"/>
      <c r="D9982" s="23"/>
      <c r="E9982" s="30"/>
      <c r="F9982" s="30"/>
      <c r="G9982" s="30"/>
      <c r="H9982" s="30"/>
      <c r="I9982" s="30"/>
      <c r="J9982" s="35"/>
      <c r="AE9982" s="30"/>
      <c r="AF9982" s="31"/>
      <c r="AG9982" s="30"/>
      <c r="AH9982" s="30"/>
      <c r="AI9982" s="30"/>
      <c r="AJ9982" s="30"/>
      <c r="AK9982"/>
      <c r="AL9982"/>
      <c r="AM9982"/>
      <c r="AN9982"/>
      <c r="AO9982"/>
      <c r="AP9982" s="30"/>
    </row>
    <row r="9983" spans="2:42" s="28" customFormat="1" x14ac:dyDescent="0.2">
      <c r="B9983" s="23"/>
      <c r="D9983" s="23"/>
      <c r="E9983" s="30"/>
      <c r="F9983" s="30"/>
      <c r="G9983" s="30"/>
      <c r="H9983" s="30"/>
      <c r="I9983" s="30"/>
      <c r="J9983" s="35"/>
      <c r="AE9983" s="30"/>
      <c r="AF9983" s="31"/>
      <c r="AG9983" s="30"/>
      <c r="AH9983" s="30"/>
      <c r="AI9983" s="30"/>
      <c r="AJ9983" s="30"/>
      <c r="AK9983"/>
      <c r="AL9983"/>
      <c r="AM9983"/>
      <c r="AN9983"/>
      <c r="AO9983"/>
      <c r="AP9983" s="30"/>
    </row>
    <row r="9984" spans="2:42" s="28" customFormat="1" x14ac:dyDescent="0.2">
      <c r="B9984" s="23"/>
      <c r="D9984" s="23"/>
      <c r="E9984" s="30"/>
      <c r="F9984" s="30"/>
      <c r="G9984" s="30"/>
      <c r="H9984" s="30"/>
      <c r="I9984" s="30"/>
      <c r="J9984" s="35"/>
      <c r="AE9984" s="30"/>
      <c r="AF9984" s="31"/>
      <c r="AG9984" s="30"/>
      <c r="AH9984" s="30"/>
      <c r="AI9984" s="30"/>
      <c r="AJ9984" s="30"/>
      <c r="AK9984"/>
      <c r="AL9984"/>
      <c r="AM9984"/>
      <c r="AN9984"/>
      <c r="AO9984"/>
      <c r="AP9984" s="30"/>
    </row>
    <row r="9985" spans="2:42" s="28" customFormat="1" x14ac:dyDescent="0.2">
      <c r="B9985" s="23"/>
      <c r="D9985" s="23"/>
      <c r="E9985" s="30"/>
      <c r="F9985" s="30"/>
      <c r="G9985" s="30"/>
      <c r="H9985" s="30"/>
      <c r="I9985" s="30"/>
      <c r="J9985" s="35"/>
      <c r="AE9985" s="30"/>
      <c r="AF9985" s="31"/>
      <c r="AG9985" s="30"/>
      <c r="AH9985" s="30"/>
      <c r="AI9985" s="30"/>
      <c r="AJ9985" s="30"/>
      <c r="AK9985"/>
      <c r="AL9985"/>
      <c r="AM9985"/>
      <c r="AN9985"/>
      <c r="AO9985"/>
      <c r="AP9985" s="30"/>
    </row>
    <row r="9986" spans="2:42" s="28" customFormat="1" x14ac:dyDescent="0.2">
      <c r="B9986" s="23"/>
      <c r="D9986" s="23"/>
      <c r="E9986" s="30"/>
      <c r="F9986" s="30"/>
      <c r="G9986" s="30"/>
      <c r="H9986" s="30"/>
      <c r="I9986" s="30"/>
      <c r="J9986" s="35"/>
      <c r="AE9986" s="30"/>
      <c r="AF9986" s="31"/>
      <c r="AG9986" s="30"/>
      <c r="AH9986" s="30"/>
      <c r="AI9986" s="30"/>
      <c r="AJ9986" s="30"/>
      <c r="AK9986"/>
      <c r="AL9986"/>
      <c r="AM9986"/>
      <c r="AN9986"/>
      <c r="AO9986"/>
      <c r="AP9986" s="30"/>
    </row>
    <row r="9987" spans="2:42" s="28" customFormat="1" x14ac:dyDescent="0.2">
      <c r="B9987" s="23"/>
      <c r="D9987" s="23"/>
      <c r="E9987" s="30"/>
      <c r="F9987" s="30"/>
      <c r="G9987" s="30"/>
      <c r="H9987" s="30"/>
      <c r="I9987" s="30"/>
      <c r="J9987" s="35"/>
      <c r="AE9987" s="30"/>
      <c r="AF9987" s="31"/>
      <c r="AG9987" s="30"/>
      <c r="AH9987" s="30"/>
      <c r="AI9987" s="30"/>
      <c r="AJ9987" s="30"/>
      <c r="AK9987"/>
      <c r="AL9987"/>
      <c r="AM9987"/>
      <c r="AN9987"/>
      <c r="AO9987"/>
      <c r="AP9987" s="30"/>
    </row>
    <row r="9988" spans="2:42" s="28" customFormat="1" x14ac:dyDescent="0.2">
      <c r="B9988" s="23"/>
      <c r="D9988" s="23"/>
      <c r="E9988" s="30"/>
      <c r="F9988" s="30"/>
      <c r="G9988" s="30"/>
      <c r="H9988" s="30"/>
      <c r="I9988" s="30"/>
      <c r="J9988" s="35"/>
      <c r="AE9988" s="30"/>
      <c r="AF9988" s="31"/>
      <c r="AG9988" s="30"/>
      <c r="AH9988" s="30"/>
      <c r="AI9988" s="30"/>
      <c r="AJ9988" s="30"/>
      <c r="AK9988"/>
      <c r="AL9988"/>
      <c r="AM9988"/>
      <c r="AN9988"/>
      <c r="AO9988"/>
      <c r="AP9988" s="30"/>
    </row>
    <row r="9989" spans="2:42" s="28" customFormat="1" x14ac:dyDescent="0.2">
      <c r="B9989" s="23"/>
      <c r="D9989" s="23"/>
      <c r="E9989" s="30"/>
      <c r="F9989" s="30"/>
      <c r="G9989" s="30"/>
      <c r="H9989" s="30"/>
      <c r="I9989" s="30"/>
      <c r="J9989" s="35"/>
      <c r="AE9989" s="30"/>
      <c r="AF9989" s="31"/>
      <c r="AG9989" s="30"/>
      <c r="AH9989" s="30"/>
      <c r="AI9989" s="30"/>
      <c r="AJ9989" s="30"/>
      <c r="AK9989"/>
      <c r="AL9989"/>
      <c r="AM9989"/>
      <c r="AN9989"/>
      <c r="AO9989"/>
      <c r="AP9989" s="30"/>
    </row>
    <row r="9990" spans="2:42" s="28" customFormat="1" x14ac:dyDescent="0.2">
      <c r="B9990" s="23"/>
      <c r="D9990" s="23"/>
      <c r="E9990" s="30"/>
      <c r="F9990" s="30"/>
      <c r="G9990" s="30"/>
      <c r="H9990" s="30"/>
      <c r="I9990" s="30"/>
      <c r="J9990" s="35"/>
      <c r="AE9990" s="30"/>
      <c r="AF9990" s="31"/>
      <c r="AG9990" s="30"/>
      <c r="AH9990" s="30"/>
      <c r="AI9990" s="30"/>
      <c r="AJ9990" s="30"/>
      <c r="AK9990"/>
      <c r="AL9990"/>
      <c r="AM9990"/>
      <c r="AN9990"/>
      <c r="AO9990"/>
      <c r="AP9990" s="30"/>
    </row>
    <row r="9991" spans="2:42" s="28" customFormat="1" x14ac:dyDescent="0.2">
      <c r="B9991" s="23"/>
      <c r="D9991" s="23"/>
      <c r="E9991" s="30"/>
      <c r="F9991" s="30"/>
      <c r="G9991" s="30"/>
      <c r="H9991" s="30"/>
      <c r="I9991" s="30"/>
      <c r="J9991" s="35"/>
      <c r="AE9991" s="30"/>
      <c r="AF9991" s="31"/>
      <c r="AG9991" s="30"/>
      <c r="AH9991" s="30"/>
      <c r="AI9991" s="30"/>
      <c r="AJ9991" s="30"/>
      <c r="AK9991"/>
      <c r="AL9991"/>
      <c r="AM9991"/>
      <c r="AN9991"/>
      <c r="AO9991"/>
      <c r="AP9991" s="30"/>
    </row>
    <row r="9992" spans="2:42" s="28" customFormat="1" x14ac:dyDescent="0.2">
      <c r="B9992" s="23"/>
      <c r="D9992" s="23"/>
      <c r="E9992" s="30"/>
      <c r="F9992" s="30"/>
      <c r="G9992" s="30"/>
      <c r="H9992" s="30"/>
      <c r="I9992" s="30"/>
      <c r="J9992" s="35"/>
      <c r="AE9992" s="30"/>
      <c r="AF9992" s="31"/>
      <c r="AG9992" s="30"/>
      <c r="AH9992" s="30"/>
      <c r="AI9992" s="30"/>
      <c r="AJ9992" s="30"/>
      <c r="AK9992"/>
      <c r="AL9992"/>
      <c r="AM9992"/>
      <c r="AN9992"/>
      <c r="AO9992"/>
      <c r="AP9992" s="30"/>
    </row>
    <row r="9993" spans="2:42" s="28" customFormat="1" x14ac:dyDescent="0.2">
      <c r="B9993" s="23"/>
      <c r="D9993" s="23"/>
      <c r="E9993" s="30"/>
      <c r="F9993" s="30"/>
      <c r="G9993" s="30"/>
      <c r="H9993" s="30"/>
      <c r="I9993" s="30"/>
      <c r="J9993" s="35"/>
      <c r="AE9993" s="30"/>
      <c r="AF9993" s="31"/>
      <c r="AG9993" s="30"/>
      <c r="AH9993" s="30"/>
      <c r="AI9993" s="30"/>
      <c r="AJ9993" s="30"/>
      <c r="AK9993"/>
      <c r="AL9993"/>
      <c r="AM9993"/>
      <c r="AN9993"/>
      <c r="AO9993"/>
      <c r="AP9993" s="30"/>
    </row>
    <row r="9994" spans="2:42" s="28" customFormat="1" x14ac:dyDescent="0.2">
      <c r="B9994" s="23"/>
      <c r="D9994" s="23"/>
      <c r="E9994" s="30"/>
      <c r="F9994" s="30"/>
      <c r="G9994" s="30"/>
      <c r="H9994" s="30"/>
      <c r="I9994" s="30"/>
      <c r="J9994" s="35"/>
      <c r="AE9994" s="30"/>
      <c r="AF9994" s="31"/>
      <c r="AG9994" s="30"/>
      <c r="AH9994" s="30"/>
      <c r="AI9994" s="30"/>
      <c r="AJ9994" s="30"/>
      <c r="AK9994"/>
      <c r="AL9994"/>
      <c r="AM9994"/>
      <c r="AN9994"/>
      <c r="AO9994"/>
      <c r="AP9994" s="30"/>
    </row>
    <row r="9995" spans="2:42" s="28" customFormat="1" x14ac:dyDescent="0.2">
      <c r="B9995" s="23"/>
      <c r="D9995" s="23"/>
      <c r="E9995" s="30"/>
      <c r="F9995" s="30"/>
      <c r="G9995" s="30"/>
      <c r="H9995" s="30"/>
      <c r="I9995" s="30"/>
      <c r="J9995" s="35"/>
      <c r="AE9995" s="30"/>
      <c r="AF9995" s="31"/>
      <c r="AG9995" s="30"/>
      <c r="AH9995" s="30"/>
      <c r="AI9995" s="30"/>
      <c r="AJ9995" s="30"/>
      <c r="AK9995"/>
      <c r="AL9995"/>
      <c r="AM9995"/>
      <c r="AN9995"/>
      <c r="AO9995"/>
      <c r="AP9995" s="30"/>
    </row>
    <row r="9996" spans="2:42" s="28" customFormat="1" x14ac:dyDescent="0.2">
      <c r="B9996" s="23"/>
      <c r="D9996" s="23"/>
      <c r="E9996" s="30"/>
      <c r="F9996" s="30"/>
      <c r="G9996" s="30"/>
      <c r="H9996" s="30"/>
      <c r="I9996" s="30"/>
      <c r="J9996" s="35"/>
      <c r="AE9996" s="30"/>
      <c r="AF9996" s="31"/>
      <c r="AG9996" s="30"/>
      <c r="AH9996" s="30"/>
      <c r="AI9996" s="30"/>
      <c r="AJ9996" s="30"/>
      <c r="AK9996"/>
      <c r="AL9996"/>
      <c r="AM9996"/>
      <c r="AN9996"/>
      <c r="AO9996"/>
      <c r="AP9996" s="30"/>
    </row>
    <row r="9997" spans="2:42" s="28" customFormat="1" x14ac:dyDescent="0.2">
      <c r="B9997" s="23"/>
      <c r="D9997" s="23"/>
      <c r="E9997" s="30"/>
      <c r="F9997" s="30"/>
      <c r="G9997" s="30"/>
      <c r="H9997" s="30"/>
      <c r="I9997" s="30"/>
      <c r="J9997" s="35"/>
      <c r="AE9997" s="30"/>
      <c r="AF9997" s="31"/>
      <c r="AG9997" s="30"/>
      <c r="AH9997" s="30"/>
      <c r="AI9997" s="30"/>
      <c r="AJ9997" s="30"/>
      <c r="AK9997"/>
      <c r="AL9997"/>
      <c r="AM9997"/>
      <c r="AN9997"/>
      <c r="AO9997"/>
      <c r="AP9997" s="30"/>
    </row>
    <row r="9998" spans="2:42" s="28" customFormat="1" x14ac:dyDescent="0.2">
      <c r="B9998" s="23"/>
      <c r="D9998" s="23"/>
      <c r="E9998" s="30"/>
      <c r="F9998" s="30"/>
      <c r="G9998" s="30"/>
      <c r="H9998" s="30"/>
      <c r="I9998" s="30"/>
      <c r="J9998" s="35"/>
      <c r="AE9998" s="30"/>
      <c r="AF9998" s="31"/>
      <c r="AG9998" s="30"/>
      <c r="AH9998" s="30"/>
      <c r="AI9998" s="30"/>
      <c r="AJ9998" s="30"/>
      <c r="AK9998"/>
      <c r="AL9998"/>
      <c r="AM9998"/>
      <c r="AN9998"/>
      <c r="AO9998"/>
      <c r="AP9998" s="30"/>
    </row>
    <row r="9999" spans="2:42" s="28" customFormat="1" x14ac:dyDescent="0.2">
      <c r="B9999" s="23"/>
      <c r="D9999" s="23"/>
      <c r="E9999" s="30"/>
      <c r="F9999" s="30"/>
      <c r="G9999" s="30"/>
      <c r="H9999" s="30"/>
      <c r="I9999" s="30"/>
      <c r="J9999" s="35"/>
      <c r="AE9999" s="30"/>
      <c r="AF9999" s="31"/>
      <c r="AG9999" s="30"/>
      <c r="AH9999" s="30"/>
      <c r="AI9999" s="30"/>
      <c r="AJ9999" s="30"/>
      <c r="AK9999"/>
      <c r="AL9999"/>
      <c r="AM9999"/>
      <c r="AN9999"/>
      <c r="AO9999"/>
      <c r="AP9999" s="30"/>
    </row>
    <row r="10000" spans="2:42" s="28" customFormat="1" x14ac:dyDescent="0.2">
      <c r="B10000" s="23"/>
      <c r="D10000" s="23"/>
      <c r="E10000" s="30"/>
      <c r="F10000" s="30"/>
      <c r="G10000" s="30"/>
      <c r="H10000" s="30"/>
      <c r="I10000" s="30"/>
      <c r="J10000" s="35"/>
      <c r="AE10000" s="30"/>
      <c r="AF10000" s="31"/>
      <c r="AG10000" s="30"/>
      <c r="AH10000" s="30"/>
      <c r="AI10000" s="30"/>
      <c r="AJ10000" s="30"/>
      <c r="AK10000"/>
      <c r="AL10000"/>
      <c r="AM10000"/>
      <c r="AN10000"/>
      <c r="AO10000"/>
      <c r="AP10000" s="30"/>
    </row>
    <row r="10001" spans="2:42" s="28" customFormat="1" x14ac:dyDescent="0.2">
      <c r="B10001" s="23"/>
      <c r="D10001" s="23"/>
      <c r="E10001" s="30"/>
      <c r="F10001" s="30"/>
      <c r="G10001" s="30"/>
      <c r="H10001" s="30"/>
      <c r="I10001" s="30"/>
      <c r="J10001" s="35"/>
      <c r="AE10001" s="30"/>
      <c r="AF10001" s="31"/>
      <c r="AG10001" s="30"/>
      <c r="AH10001" s="30"/>
      <c r="AI10001" s="30"/>
      <c r="AJ10001" s="30"/>
      <c r="AK10001"/>
      <c r="AL10001"/>
      <c r="AM10001"/>
      <c r="AN10001"/>
      <c r="AO10001"/>
      <c r="AP10001" s="30"/>
    </row>
    <row r="10002" spans="2:42" s="28" customFormat="1" x14ac:dyDescent="0.2">
      <c r="B10002" s="23"/>
      <c r="D10002" s="23"/>
      <c r="E10002" s="30"/>
      <c r="F10002" s="30"/>
      <c r="G10002" s="30"/>
      <c r="H10002" s="30"/>
      <c r="I10002" s="30"/>
      <c r="J10002" s="35"/>
      <c r="AE10002" s="30"/>
      <c r="AF10002" s="31"/>
      <c r="AG10002" s="30"/>
      <c r="AH10002" s="30"/>
      <c r="AI10002" s="30"/>
      <c r="AJ10002" s="30"/>
      <c r="AK10002"/>
      <c r="AL10002"/>
      <c r="AM10002"/>
      <c r="AN10002"/>
      <c r="AO10002"/>
      <c r="AP10002" s="30"/>
    </row>
    <row r="10003" spans="2:42" s="28" customFormat="1" x14ac:dyDescent="0.2">
      <c r="B10003" s="23"/>
      <c r="D10003" s="23"/>
      <c r="E10003" s="30"/>
      <c r="F10003" s="30"/>
      <c r="G10003" s="30"/>
      <c r="H10003" s="30"/>
      <c r="I10003" s="30"/>
      <c r="J10003" s="35"/>
      <c r="AE10003" s="30"/>
      <c r="AF10003" s="31"/>
      <c r="AG10003" s="30"/>
      <c r="AH10003" s="30"/>
      <c r="AI10003" s="30"/>
      <c r="AJ10003" s="30"/>
      <c r="AK10003"/>
      <c r="AL10003"/>
      <c r="AM10003"/>
      <c r="AN10003"/>
      <c r="AO10003"/>
      <c r="AP10003" s="30"/>
    </row>
    <row r="10004" spans="2:42" s="28" customFormat="1" x14ac:dyDescent="0.2">
      <c r="B10004" s="23"/>
      <c r="D10004" s="23"/>
      <c r="E10004" s="30"/>
      <c r="F10004" s="30"/>
      <c r="G10004" s="30"/>
      <c r="H10004" s="30"/>
      <c r="I10004" s="30"/>
      <c r="J10004" s="35"/>
      <c r="AE10004" s="30"/>
      <c r="AF10004" s="31"/>
      <c r="AG10004" s="30"/>
      <c r="AH10004" s="30"/>
      <c r="AI10004" s="30"/>
      <c r="AJ10004" s="30"/>
      <c r="AK10004"/>
      <c r="AL10004"/>
      <c r="AM10004"/>
      <c r="AN10004"/>
      <c r="AO10004"/>
      <c r="AP10004" s="30"/>
    </row>
    <row r="10005" spans="2:42" s="28" customFormat="1" x14ac:dyDescent="0.2">
      <c r="B10005" s="23"/>
      <c r="D10005" s="23"/>
      <c r="E10005" s="30"/>
      <c r="F10005" s="30"/>
      <c r="G10005" s="30"/>
      <c r="H10005" s="30"/>
      <c r="I10005" s="30"/>
      <c r="J10005" s="35"/>
      <c r="AE10005" s="30"/>
      <c r="AF10005" s="31"/>
      <c r="AG10005" s="30"/>
      <c r="AH10005" s="30"/>
      <c r="AI10005" s="30"/>
      <c r="AJ10005" s="30"/>
      <c r="AK10005"/>
      <c r="AL10005"/>
      <c r="AM10005"/>
      <c r="AN10005"/>
      <c r="AO10005"/>
      <c r="AP10005" s="30"/>
    </row>
    <row r="10006" spans="2:42" s="28" customFormat="1" x14ac:dyDescent="0.2">
      <c r="B10006" s="23"/>
      <c r="D10006" s="23"/>
      <c r="E10006" s="30"/>
      <c r="F10006" s="30"/>
      <c r="G10006" s="30"/>
      <c r="H10006" s="30"/>
      <c r="I10006" s="30"/>
      <c r="J10006" s="35"/>
      <c r="AE10006" s="30"/>
      <c r="AF10006" s="31"/>
      <c r="AG10006" s="30"/>
      <c r="AH10006" s="30"/>
      <c r="AI10006" s="30"/>
      <c r="AJ10006" s="30"/>
      <c r="AK10006"/>
      <c r="AL10006"/>
      <c r="AM10006"/>
      <c r="AN10006"/>
      <c r="AO10006"/>
      <c r="AP10006" s="30"/>
    </row>
    <row r="10007" spans="2:42" s="28" customFormat="1" x14ac:dyDescent="0.2">
      <c r="B10007" s="23"/>
      <c r="D10007" s="23"/>
      <c r="E10007" s="30"/>
      <c r="F10007" s="30"/>
      <c r="G10007" s="30"/>
      <c r="H10007" s="30"/>
      <c r="I10007" s="30"/>
      <c r="J10007" s="35"/>
      <c r="AE10007" s="30"/>
      <c r="AF10007" s="31"/>
      <c r="AG10007" s="30"/>
      <c r="AH10007" s="30"/>
      <c r="AI10007" s="30"/>
      <c r="AJ10007" s="30"/>
      <c r="AK10007"/>
      <c r="AL10007"/>
      <c r="AM10007"/>
      <c r="AN10007"/>
      <c r="AO10007"/>
      <c r="AP10007" s="30"/>
    </row>
    <row r="10008" spans="2:42" s="28" customFormat="1" x14ac:dyDescent="0.2">
      <c r="B10008" s="23"/>
      <c r="D10008" s="23"/>
      <c r="E10008" s="30"/>
      <c r="F10008" s="30"/>
      <c r="G10008" s="30"/>
      <c r="H10008" s="30"/>
      <c r="I10008" s="30"/>
      <c r="J10008" s="35"/>
      <c r="AE10008" s="30"/>
      <c r="AF10008" s="31"/>
      <c r="AG10008" s="30"/>
      <c r="AH10008" s="30"/>
      <c r="AI10008" s="30"/>
      <c r="AJ10008" s="30"/>
      <c r="AK10008"/>
      <c r="AL10008"/>
      <c r="AM10008"/>
      <c r="AN10008"/>
      <c r="AO10008"/>
      <c r="AP10008" s="30"/>
    </row>
    <row r="10009" spans="2:42" s="28" customFormat="1" x14ac:dyDescent="0.2">
      <c r="B10009" s="23"/>
      <c r="D10009" s="23"/>
      <c r="E10009" s="30"/>
      <c r="F10009" s="30"/>
      <c r="G10009" s="30"/>
      <c r="H10009" s="30"/>
      <c r="I10009" s="30"/>
      <c r="J10009" s="35"/>
      <c r="AE10009" s="30"/>
      <c r="AF10009" s="31"/>
      <c r="AG10009" s="30"/>
      <c r="AH10009" s="30"/>
      <c r="AI10009" s="30"/>
      <c r="AJ10009" s="30"/>
      <c r="AK10009"/>
      <c r="AL10009"/>
      <c r="AM10009"/>
      <c r="AN10009"/>
      <c r="AO10009"/>
      <c r="AP10009" s="30"/>
    </row>
    <row r="10010" spans="2:42" s="28" customFormat="1" x14ac:dyDescent="0.2">
      <c r="B10010" s="23"/>
      <c r="D10010" s="23"/>
      <c r="E10010" s="30"/>
      <c r="F10010" s="30"/>
      <c r="G10010" s="30"/>
      <c r="H10010" s="30"/>
      <c r="I10010" s="30"/>
      <c r="J10010" s="35"/>
      <c r="AE10010" s="30"/>
      <c r="AF10010" s="31"/>
      <c r="AG10010" s="30"/>
      <c r="AH10010" s="30"/>
      <c r="AI10010" s="30"/>
      <c r="AJ10010" s="30"/>
      <c r="AK10010"/>
      <c r="AL10010"/>
      <c r="AM10010"/>
      <c r="AN10010"/>
      <c r="AO10010"/>
      <c r="AP10010" s="30"/>
    </row>
    <row r="10011" spans="2:42" s="28" customFormat="1" x14ac:dyDescent="0.2">
      <c r="B10011" s="23"/>
      <c r="D10011" s="23"/>
      <c r="E10011" s="30"/>
      <c r="F10011" s="30"/>
      <c r="G10011" s="30"/>
      <c r="H10011" s="30"/>
      <c r="I10011" s="30"/>
      <c r="J10011" s="35"/>
      <c r="AE10011" s="30"/>
      <c r="AF10011" s="31"/>
      <c r="AG10011" s="30"/>
      <c r="AH10011" s="30"/>
      <c r="AI10011" s="30"/>
      <c r="AJ10011" s="30"/>
      <c r="AK10011"/>
      <c r="AL10011"/>
      <c r="AM10011"/>
      <c r="AN10011"/>
      <c r="AO10011"/>
      <c r="AP10011" s="30"/>
    </row>
    <row r="10012" spans="2:42" s="28" customFormat="1" x14ac:dyDescent="0.2">
      <c r="B10012" s="23"/>
      <c r="D10012" s="23"/>
      <c r="E10012" s="30"/>
      <c r="F10012" s="30"/>
      <c r="G10012" s="30"/>
      <c r="H10012" s="30"/>
      <c r="I10012" s="30"/>
      <c r="J10012" s="35"/>
      <c r="AE10012" s="30"/>
      <c r="AF10012" s="31"/>
      <c r="AG10012" s="30"/>
      <c r="AH10012" s="30"/>
      <c r="AI10012" s="30"/>
      <c r="AJ10012" s="30"/>
      <c r="AK10012"/>
      <c r="AL10012"/>
      <c r="AM10012"/>
      <c r="AN10012"/>
      <c r="AO10012"/>
      <c r="AP10012" s="30"/>
    </row>
    <row r="10013" spans="2:42" s="28" customFormat="1" x14ac:dyDescent="0.2">
      <c r="B10013" s="23"/>
      <c r="D10013" s="23"/>
      <c r="E10013" s="30"/>
      <c r="F10013" s="30"/>
      <c r="G10013" s="30"/>
      <c r="H10013" s="30"/>
      <c r="I10013" s="30"/>
      <c r="J10013" s="35"/>
      <c r="AE10013" s="30"/>
      <c r="AF10013" s="31"/>
      <c r="AG10013" s="30"/>
      <c r="AH10013" s="30"/>
      <c r="AI10013" s="30"/>
      <c r="AJ10013" s="30"/>
      <c r="AK10013"/>
      <c r="AL10013"/>
      <c r="AM10013"/>
      <c r="AN10013"/>
      <c r="AO10013"/>
      <c r="AP10013" s="30"/>
    </row>
    <row r="10014" spans="2:42" s="28" customFormat="1" x14ac:dyDescent="0.2">
      <c r="B10014" s="23"/>
      <c r="D10014" s="23"/>
      <c r="E10014" s="30"/>
      <c r="F10014" s="30"/>
      <c r="G10014" s="30"/>
      <c r="H10014" s="30"/>
      <c r="I10014" s="30"/>
      <c r="J10014" s="35"/>
      <c r="AE10014" s="30"/>
      <c r="AF10014" s="31"/>
      <c r="AG10014" s="30"/>
      <c r="AH10014" s="30"/>
      <c r="AI10014" s="30"/>
      <c r="AJ10014" s="30"/>
      <c r="AK10014"/>
      <c r="AL10014"/>
      <c r="AM10014"/>
      <c r="AN10014"/>
      <c r="AO10014"/>
      <c r="AP10014" s="30"/>
    </row>
    <row r="10015" spans="2:42" s="28" customFormat="1" x14ac:dyDescent="0.2">
      <c r="B10015" s="23"/>
      <c r="D10015" s="23"/>
      <c r="E10015" s="30"/>
      <c r="F10015" s="30"/>
      <c r="G10015" s="30"/>
      <c r="H10015" s="30"/>
      <c r="I10015" s="30"/>
      <c r="J10015" s="35"/>
      <c r="AE10015" s="30"/>
      <c r="AF10015" s="31"/>
      <c r="AG10015" s="30"/>
      <c r="AH10015" s="30"/>
      <c r="AI10015" s="30"/>
      <c r="AJ10015" s="30"/>
      <c r="AK10015"/>
      <c r="AL10015"/>
      <c r="AM10015"/>
      <c r="AN10015"/>
      <c r="AO10015"/>
      <c r="AP10015" s="30"/>
    </row>
    <row r="10016" spans="2:42" s="28" customFormat="1" x14ac:dyDescent="0.2">
      <c r="B10016" s="23"/>
      <c r="D10016" s="23"/>
      <c r="E10016" s="30"/>
      <c r="F10016" s="30"/>
      <c r="G10016" s="30"/>
      <c r="H10016" s="30"/>
      <c r="I10016" s="30"/>
      <c r="J10016" s="35"/>
      <c r="AE10016" s="30"/>
      <c r="AF10016" s="31"/>
      <c r="AG10016" s="30"/>
      <c r="AH10016" s="30"/>
      <c r="AI10016" s="30"/>
      <c r="AJ10016" s="30"/>
      <c r="AK10016"/>
      <c r="AL10016"/>
      <c r="AM10016"/>
      <c r="AN10016"/>
      <c r="AO10016"/>
      <c r="AP10016" s="30"/>
    </row>
    <row r="10017" spans="2:42" s="28" customFormat="1" x14ac:dyDescent="0.2">
      <c r="B10017" s="23"/>
      <c r="D10017" s="23"/>
      <c r="E10017" s="30"/>
      <c r="F10017" s="30"/>
      <c r="G10017" s="30"/>
      <c r="H10017" s="30"/>
      <c r="I10017" s="30"/>
      <c r="J10017" s="35"/>
      <c r="AE10017" s="30"/>
      <c r="AF10017" s="31"/>
      <c r="AG10017" s="30"/>
      <c r="AH10017" s="30"/>
      <c r="AI10017" s="30"/>
      <c r="AJ10017" s="30"/>
      <c r="AK10017"/>
      <c r="AL10017"/>
      <c r="AM10017"/>
      <c r="AN10017"/>
      <c r="AO10017"/>
      <c r="AP10017" s="30"/>
    </row>
    <row r="10018" spans="2:42" s="28" customFormat="1" x14ac:dyDescent="0.2">
      <c r="B10018" s="23"/>
      <c r="D10018" s="23"/>
      <c r="E10018" s="30"/>
      <c r="F10018" s="30"/>
      <c r="G10018" s="30"/>
      <c r="H10018" s="30"/>
      <c r="I10018" s="30"/>
      <c r="J10018" s="35"/>
      <c r="AE10018" s="30"/>
      <c r="AF10018" s="31"/>
      <c r="AG10018" s="30"/>
      <c r="AH10018" s="30"/>
      <c r="AI10018" s="30"/>
      <c r="AJ10018" s="30"/>
      <c r="AK10018"/>
      <c r="AL10018"/>
      <c r="AM10018"/>
      <c r="AN10018"/>
      <c r="AO10018"/>
      <c r="AP10018" s="30"/>
    </row>
    <row r="10019" spans="2:42" s="28" customFormat="1" x14ac:dyDescent="0.2">
      <c r="B10019" s="23"/>
      <c r="D10019" s="23"/>
      <c r="E10019" s="30"/>
      <c r="F10019" s="30"/>
      <c r="G10019" s="30"/>
      <c r="H10019" s="30"/>
      <c r="I10019" s="30"/>
      <c r="J10019" s="35"/>
      <c r="AE10019" s="30"/>
      <c r="AF10019" s="31"/>
      <c r="AG10019" s="30"/>
      <c r="AH10019" s="30"/>
      <c r="AI10019" s="30"/>
      <c r="AJ10019" s="30"/>
      <c r="AK10019"/>
      <c r="AL10019"/>
      <c r="AM10019"/>
      <c r="AN10019"/>
      <c r="AO10019"/>
      <c r="AP10019" s="30"/>
    </row>
    <row r="10020" spans="2:42" s="28" customFormat="1" x14ac:dyDescent="0.2">
      <c r="B10020" s="23"/>
      <c r="D10020" s="23"/>
      <c r="E10020" s="30"/>
      <c r="F10020" s="30"/>
      <c r="G10020" s="30"/>
      <c r="H10020" s="30"/>
      <c r="I10020" s="30"/>
      <c r="J10020" s="35"/>
      <c r="AE10020" s="30"/>
      <c r="AF10020" s="31"/>
      <c r="AG10020" s="30"/>
      <c r="AH10020" s="30"/>
      <c r="AI10020" s="30"/>
      <c r="AJ10020" s="30"/>
      <c r="AK10020"/>
      <c r="AL10020"/>
      <c r="AM10020"/>
      <c r="AN10020"/>
      <c r="AO10020"/>
      <c r="AP10020" s="30"/>
    </row>
    <row r="10021" spans="2:42" s="28" customFormat="1" x14ac:dyDescent="0.2">
      <c r="B10021" s="23"/>
      <c r="D10021" s="23"/>
      <c r="E10021" s="30"/>
      <c r="F10021" s="30"/>
      <c r="G10021" s="30"/>
      <c r="H10021" s="30"/>
      <c r="I10021" s="30"/>
      <c r="J10021" s="35"/>
      <c r="AE10021" s="30"/>
      <c r="AF10021" s="31"/>
      <c r="AG10021" s="30"/>
      <c r="AH10021" s="30"/>
      <c r="AI10021" s="30"/>
      <c r="AJ10021" s="30"/>
      <c r="AK10021"/>
      <c r="AL10021"/>
      <c r="AM10021"/>
      <c r="AN10021"/>
      <c r="AO10021"/>
      <c r="AP10021" s="30"/>
    </row>
    <row r="10022" spans="2:42" s="28" customFormat="1" x14ac:dyDescent="0.2">
      <c r="B10022" s="23"/>
      <c r="D10022" s="23"/>
      <c r="E10022" s="30"/>
      <c r="F10022" s="30"/>
      <c r="G10022" s="30"/>
      <c r="H10022" s="30"/>
      <c r="I10022" s="30"/>
      <c r="J10022" s="35"/>
      <c r="AE10022" s="30"/>
      <c r="AF10022" s="31"/>
      <c r="AG10022" s="30"/>
      <c r="AH10022" s="30"/>
      <c r="AI10022" s="30"/>
      <c r="AJ10022" s="30"/>
      <c r="AK10022"/>
      <c r="AL10022"/>
      <c r="AM10022"/>
      <c r="AN10022"/>
      <c r="AO10022"/>
      <c r="AP10022" s="30"/>
    </row>
    <row r="10023" spans="2:42" s="28" customFormat="1" x14ac:dyDescent="0.2">
      <c r="B10023" s="23"/>
      <c r="D10023" s="23"/>
      <c r="E10023" s="30"/>
      <c r="F10023" s="30"/>
      <c r="G10023" s="30"/>
      <c r="H10023" s="30"/>
      <c r="I10023" s="30"/>
      <c r="J10023" s="35"/>
      <c r="AE10023" s="30"/>
      <c r="AF10023" s="31"/>
      <c r="AG10023" s="30"/>
      <c r="AH10023" s="30"/>
      <c r="AI10023" s="30"/>
      <c r="AJ10023" s="30"/>
      <c r="AK10023"/>
      <c r="AL10023"/>
      <c r="AM10023"/>
      <c r="AN10023"/>
      <c r="AO10023"/>
      <c r="AP10023" s="30"/>
    </row>
    <row r="10024" spans="2:42" s="28" customFormat="1" x14ac:dyDescent="0.2">
      <c r="B10024" s="23"/>
      <c r="D10024" s="23"/>
      <c r="E10024" s="30"/>
      <c r="F10024" s="30"/>
      <c r="G10024" s="30"/>
      <c r="H10024" s="30"/>
      <c r="I10024" s="30"/>
      <c r="J10024" s="35"/>
      <c r="AE10024" s="30"/>
      <c r="AF10024" s="31"/>
      <c r="AG10024" s="30"/>
      <c r="AH10024" s="30"/>
      <c r="AI10024" s="30"/>
      <c r="AJ10024" s="30"/>
      <c r="AK10024"/>
      <c r="AL10024"/>
      <c r="AM10024"/>
      <c r="AN10024"/>
      <c r="AO10024"/>
      <c r="AP10024" s="30"/>
    </row>
    <row r="10025" spans="2:42" s="28" customFormat="1" x14ac:dyDescent="0.2">
      <c r="B10025" s="23"/>
      <c r="D10025" s="23"/>
      <c r="E10025" s="30"/>
      <c r="F10025" s="30"/>
      <c r="G10025" s="30"/>
      <c r="H10025" s="30"/>
      <c r="I10025" s="30"/>
      <c r="J10025" s="35"/>
      <c r="AE10025" s="30"/>
      <c r="AF10025" s="31"/>
      <c r="AG10025" s="30"/>
      <c r="AH10025" s="30"/>
      <c r="AI10025" s="30"/>
      <c r="AJ10025" s="30"/>
      <c r="AK10025"/>
      <c r="AL10025"/>
      <c r="AM10025"/>
      <c r="AN10025"/>
      <c r="AO10025"/>
      <c r="AP10025" s="30"/>
    </row>
    <row r="10026" spans="2:42" s="28" customFormat="1" x14ac:dyDescent="0.2">
      <c r="B10026" s="23"/>
      <c r="D10026" s="23"/>
      <c r="E10026" s="30"/>
      <c r="F10026" s="30"/>
      <c r="G10026" s="30"/>
      <c r="H10026" s="30"/>
      <c r="I10026" s="30"/>
      <c r="J10026" s="35"/>
      <c r="AE10026" s="30"/>
      <c r="AF10026" s="31"/>
      <c r="AG10026" s="30"/>
      <c r="AH10026" s="30"/>
      <c r="AI10026" s="30"/>
      <c r="AJ10026" s="30"/>
      <c r="AK10026"/>
      <c r="AL10026"/>
      <c r="AM10026"/>
      <c r="AN10026"/>
      <c r="AO10026"/>
      <c r="AP10026" s="30"/>
    </row>
    <row r="10027" spans="2:42" s="28" customFormat="1" x14ac:dyDescent="0.2">
      <c r="B10027" s="23"/>
      <c r="D10027" s="23"/>
      <c r="E10027" s="30"/>
      <c r="F10027" s="30"/>
      <c r="G10027" s="30"/>
      <c r="H10027" s="30"/>
      <c r="I10027" s="30"/>
      <c r="J10027" s="35"/>
      <c r="AE10027" s="30"/>
      <c r="AF10027" s="31"/>
      <c r="AG10027" s="30"/>
      <c r="AH10027" s="30"/>
      <c r="AI10027" s="30"/>
      <c r="AJ10027" s="30"/>
      <c r="AK10027"/>
      <c r="AL10027"/>
      <c r="AM10027"/>
      <c r="AN10027"/>
      <c r="AO10027"/>
      <c r="AP10027" s="30"/>
    </row>
    <row r="10028" spans="2:42" s="28" customFormat="1" x14ac:dyDescent="0.2">
      <c r="B10028" s="23"/>
      <c r="D10028" s="23"/>
      <c r="E10028" s="30"/>
      <c r="F10028" s="30"/>
      <c r="G10028" s="30"/>
      <c r="H10028" s="30"/>
      <c r="I10028" s="30"/>
      <c r="J10028" s="35"/>
      <c r="AE10028" s="30"/>
      <c r="AF10028" s="31"/>
      <c r="AG10028" s="30"/>
      <c r="AH10028" s="30"/>
      <c r="AI10028" s="30"/>
      <c r="AJ10028" s="30"/>
      <c r="AK10028"/>
      <c r="AL10028"/>
      <c r="AM10028"/>
      <c r="AN10028"/>
      <c r="AO10028"/>
      <c r="AP10028" s="30"/>
    </row>
    <row r="10029" spans="2:42" s="28" customFormat="1" x14ac:dyDescent="0.2">
      <c r="B10029" s="23"/>
      <c r="D10029" s="23"/>
      <c r="E10029" s="30"/>
      <c r="F10029" s="30"/>
      <c r="G10029" s="30"/>
      <c r="H10029" s="30"/>
      <c r="I10029" s="30"/>
      <c r="J10029" s="35"/>
      <c r="AE10029" s="30"/>
      <c r="AF10029" s="31"/>
      <c r="AG10029" s="30"/>
      <c r="AH10029" s="30"/>
      <c r="AI10029" s="30"/>
      <c r="AJ10029" s="30"/>
      <c r="AK10029"/>
      <c r="AL10029"/>
      <c r="AM10029"/>
      <c r="AN10029"/>
      <c r="AO10029"/>
      <c r="AP10029" s="30"/>
    </row>
    <row r="10030" spans="2:42" s="28" customFormat="1" x14ac:dyDescent="0.2">
      <c r="B10030" s="23"/>
      <c r="D10030" s="23"/>
      <c r="E10030" s="30"/>
      <c r="F10030" s="30"/>
      <c r="G10030" s="30"/>
      <c r="H10030" s="30"/>
      <c r="I10030" s="30"/>
      <c r="J10030" s="35"/>
      <c r="AE10030" s="30"/>
      <c r="AF10030" s="31"/>
      <c r="AG10030" s="30"/>
      <c r="AH10030" s="30"/>
      <c r="AI10030" s="30"/>
      <c r="AJ10030" s="30"/>
      <c r="AK10030"/>
      <c r="AL10030"/>
      <c r="AM10030"/>
      <c r="AN10030"/>
      <c r="AO10030"/>
      <c r="AP10030" s="30"/>
    </row>
    <row r="10031" spans="2:42" s="28" customFormat="1" x14ac:dyDescent="0.2">
      <c r="B10031" s="23"/>
      <c r="D10031" s="23"/>
      <c r="E10031" s="30"/>
      <c r="F10031" s="30"/>
      <c r="G10031" s="30"/>
      <c r="H10031" s="30"/>
      <c r="I10031" s="30"/>
      <c r="J10031" s="35"/>
      <c r="AE10031" s="30"/>
      <c r="AF10031" s="31"/>
      <c r="AG10031" s="30"/>
      <c r="AH10031" s="30"/>
      <c r="AI10031" s="30"/>
      <c r="AJ10031" s="30"/>
      <c r="AK10031"/>
      <c r="AL10031"/>
      <c r="AM10031"/>
      <c r="AN10031"/>
      <c r="AO10031"/>
      <c r="AP10031" s="30"/>
    </row>
    <row r="10032" spans="2:42" s="28" customFormat="1" x14ac:dyDescent="0.2">
      <c r="B10032" s="23"/>
      <c r="D10032" s="23"/>
      <c r="E10032" s="30"/>
      <c r="F10032" s="30"/>
      <c r="G10032" s="30"/>
      <c r="H10032" s="30"/>
      <c r="I10032" s="30"/>
      <c r="J10032" s="35"/>
      <c r="AE10032" s="30"/>
      <c r="AF10032" s="31"/>
      <c r="AG10032" s="30"/>
      <c r="AH10032" s="30"/>
      <c r="AI10032" s="30"/>
      <c r="AJ10032" s="30"/>
      <c r="AK10032"/>
      <c r="AL10032"/>
      <c r="AM10032"/>
      <c r="AN10032"/>
      <c r="AO10032"/>
      <c r="AP10032" s="30"/>
    </row>
    <row r="10033" spans="2:42" s="28" customFormat="1" x14ac:dyDescent="0.2">
      <c r="B10033" s="23"/>
      <c r="D10033" s="23"/>
      <c r="E10033" s="30"/>
      <c r="F10033" s="30"/>
      <c r="G10033" s="30"/>
      <c r="H10033" s="30"/>
      <c r="I10033" s="30"/>
      <c r="J10033" s="35"/>
      <c r="AE10033" s="30"/>
      <c r="AF10033" s="31"/>
      <c r="AG10033" s="30"/>
      <c r="AH10033" s="30"/>
      <c r="AI10033" s="30"/>
      <c r="AJ10033" s="30"/>
      <c r="AK10033"/>
      <c r="AL10033"/>
      <c r="AM10033"/>
      <c r="AN10033"/>
      <c r="AO10033"/>
      <c r="AP10033" s="30"/>
    </row>
    <row r="10034" spans="2:42" s="28" customFormat="1" x14ac:dyDescent="0.2">
      <c r="B10034" s="23"/>
      <c r="D10034" s="23"/>
      <c r="E10034" s="30"/>
      <c r="F10034" s="30"/>
      <c r="G10034" s="30"/>
      <c r="H10034" s="30"/>
      <c r="I10034" s="30"/>
      <c r="J10034" s="35"/>
      <c r="AE10034" s="30"/>
      <c r="AF10034" s="31"/>
      <c r="AG10034" s="30"/>
      <c r="AH10034" s="30"/>
      <c r="AI10034" s="30"/>
      <c r="AJ10034" s="30"/>
      <c r="AK10034"/>
      <c r="AL10034"/>
      <c r="AM10034"/>
      <c r="AN10034"/>
      <c r="AO10034"/>
      <c r="AP10034" s="30"/>
    </row>
    <row r="10035" spans="2:42" s="28" customFormat="1" x14ac:dyDescent="0.2">
      <c r="B10035" s="23"/>
      <c r="D10035" s="23"/>
      <c r="E10035" s="30"/>
      <c r="F10035" s="30"/>
      <c r="G10035" s="30"/>
      <c r="H10035" s="30"/>
      <c r="I10035" s="30"/>
      <c r="J10035" s="35"/>
      <c r="AE10035" s="30"/>
      <c r="AF10035" s="31"/>
      <c r="AG10035" s="30"/>
      <c r="AH10035" s="30"/>
      <c r="AI10035" s="30"/>
      <c r="AJ10035" s="30"/>
      <c r="AK10035"/>
      <c r="AL10035"/>
      <c r="AM10035"/>
      <c r="AN10035"/>
      <c r="AO10035"/>
      <c r="AP10035" s="30"/>
    </row>
    <row r="10036" spans="2:42" s="28" customFormat="1" x14ac:dyDescent="0.2">
      <c r="B10036" s="23"/>
      <c r="D10036" s="23"/>
      <c r="E10036" s="30"/>
      <c r="F10036" s="30"/>
      <c r="G10036" s="30"/>
      <c r="H10036" s="30"/>
      <c r="I10036" s="30"/>
      <c r="J10036" s="35"/>
      <c r="AE10036" s="30"/>
      <c r="AF10036" s="31"/>
      <c r="AG10036" s="30"/>
      <c r="AH10036" s="30"/>
      <c r="AI10036" s="30"/>
      <c r="AJ10036" s="30"/>
      <c r="AK10036"/>
      <c r="AL10036"/>
      <c r="AM10036"/>
      <c r="AN10036"/>
      <c r="AO10036"/>
      <c r="AP10036" s="30"/>
    </row>
    <row r="10037" spans="2:42" s="28" customFormat="1" x14ac:dyDescent="0.2">
      <c r="B10037" s="23"/>
      <c r="D10037" s="23"/>
      <c r="E10037" s="30"/>
      <c r="F10037" s="30"/>
      <c r="G10037" s="30"/>
      <c r="H10037" s="30"/>
      <c r="I10037" s="30"/>
      <c r="J10037" s="35"/>
      <c r="AE10037" s="30"/>
      <c r="AF10037" s="31"/>
      <c r="AG10037" s="30"/>
      <c r="AH10037" s="30"/>
      <c r="AI10037" s="30"/>
      <c r="AJ10037" s="30"/>
      <c r="AK10037"/>
      <c r="AL10037"/>
      <c r="AM10037"/>
      <c r="AN10037"/>
      <c r="AO10037"/>
      <c r="AP10037" s="30"/>
    </row>
    <row r="10038" spans="2:42" s="28" customFormat="1" x14ac:dyDescent="0.2">
      <c r="B10038" s="23"/>
      <c r="D10038" s="23"/>
      <c r="E10038" s="30"/>
      <c r="F10038" s="30"/>
      <c r="G10038" s="30"/>
      <c r="H10038" s="30"/>
      <c r="I10038" s="30"/>
      <c r="J10038" s="35"/>
      <c r="AE10038" s="30"/>
      <c r="AF10038" s="31"/>
      <c r="AG10038" s="30"/>
      <c r="AH10038" s="30"/>
      <c r="AI10038" s="30"/>
      <c r="AJ10038" s="30"/>
      <c r="AK10038"/>
      <c r="AL10038"/>
      <c r="AM10038"/>
      <c r="AN10038"/>
      <c r="AO10038"/>
      <c r="AP10038" s="30"/>
    </row>
    <row r="10039" spans="2:42" s="28" customFormat="1" x14ac:dyDescent="0.2">
      <c r="B10039" s="23"/>
      <c r="D10039" s="23"/>
      <c r="E10039" s="30"/>
      <c r="F10039" s="30"/>
      <c r="G10039" s="30"/>
      <c r="H10039" s="30"/>
      <c r="I10039" s="30"/>
      <c r="J10039" s="35"/>
      <c r="AE10039" s="30"/>
      <c r="AF10039" s="31"/>
      <c r="AG10039" s="30"/>
      <c r="AH10039" s="30"/>
      <c r="AI10039" s="30"/>
      <c r="AJ10039" s="30"/>
      <c r="AK10039"/>
      <c r="AL10039"/>
      <c r="AM10039"/>
      <c r="AN10039"/>
      <c r="AO10039"/>
      <c r="AP10039" s="30"/>
    </row>
    <row r="10040" spans="2:42" s="28" customFormat="1" x14ac:dyDescent="0.2">
      <c r="B10040" s="23"/>
      <c r="D10040" s="23"/>
      <c r="E10040" s="30"/>
      <c r="F10040" s="30"/>
      <c r="G10040" s="30"/>
      <c r="H10040" s="30"/>
      <c r="I10040" s="30"/>
      <c r="J10040" s="35"/>
      <c r="AE10040" s="30"/>
      <c r="AF10040" s="31"/>
      <c r="AG10040" s="30"/>
      <c r="AH10040" s="30"/>
      <c r="AI10040" s="30"/>
      <c r="AJ10040" s="30"/>
      <c r="AK10040"/>
      <c r="AL10040"/>
      <c r="AM10040"/>
      <c r="AN10040"/>
      <c r="AO10040"/>
      <c r="AP10040" s="30"/>
    </row>
    <row r="10041" spans="2:42" s="28" customFormat="1" x14ac:dyDescent="0.2">
      <c r="B10041" s="23"/>
      <c r="D10041" s="23"/>
      <c r="E10041" s="30"/>
      <c r="F10041" s="30"/>
      <c r="G10041" s="30"/>
      <c r="H10041" s="30"/>
      <c r="I10041" s="30"/>
      <c r="J10041" s="35"/>
      <c r="AE10041" s="30"/>
      <c r="AF10041" s="31"/>
      <c r="AG10041" s="30"/>
      <c r="AH10041" s="30"/>
      <c r="AI10041" s="30"/>
      <c r="AJ10041" s="30"/>
      <c r="AK10041"/>
      <c r="AL10041"/>
      <c r="AM10041"/>
      <c r="AN10041"/>
      <c r="AO10041"/>
      <c r="AP10041" s="30"/>
    </row>
    <row r="10042" spans="2:42" s="28" customFormat="1" x14ac:dyDescent="0.2">
      <c r="B10042" s="23"/>
      <c r="D10042" s="23"/>
      <c r="E10042" s="30"/>
      <c r="F10042" s="30"/>
      <c r="G10042" s="30"/>
      <c r="H10042" s="30"/>
      <c r="I10042" s="30"/>
      <c r="J10042" s="35"/>
      <c r="AE10042" s="30"/>
      <c r="AF10042" s="31"/>
      <c r="AG10042" s="30"/>
      <c r="AH10042" s="30"/>
      <c r="AI10042" s="30"/>
      <c r="AJ10042" s="30"/>
      <c r="AK10042"/>
      <c r="AL10042"/>
      <c r="AM10042"/>
      <c r="AN10042"/>
      <c r="AO10042"/>
      <c r="AP10042" s="30"/>
    </row>
    <row r="10043" spans="2:42" s="28" customFormat="1" x14ac:dyDescent="0.2">
      <c r="B10043" s="23"/>
      <c r="D10043" s="23"/>
      <c r="E10043" s="30"/>
      <c r="F10043" s="30"/>
      <c r="G10043" s="30"/>
      <c r="H10043" s="30"/>
      <c r="I10043" s="30"/>
      <c r="J10043" s="35"/>
      <c r="AE10043" s="30"/>
      <c r="AF10043" s="31"/>
      <c r="AG10043" s="30"/>
      <c r="AH10043" s="30"/>
      <c r="AI10043" s="30"/>
      <c r="AJ10043" s="30"/>
      <c r="AK10043"/>
      <c r="AL10043"/>
      <c r="AM10043"/>
      <c r="AN10043"/>
      <c r="AO10043"/>
      <c r="AP10043" s="30"/>
    </row>
    <row r="10044" spans="2:42" s="28" customFormat="1" x14ac:dyDescent="0.2">
      <c r="B10044" s="23"/>
      <c r="D10044" s="23"/>
      <c r="E10044" s="30"/>
      <c r="F10044" s="30"/>
      <c r="G10044" s="30"/>
      <c r="H10044" s="30"/>
      <c r="I10044" s="30"/>
      <c r="J10044" s="35"/>
      <c r="AE10044" s="30"/>
      <c r="AF10044" s="31"/>
      <c r="AG10044" s="30"/>
      <c r="AH10044" s="30"/>
      <c r="AI10044" s="30"/>
      <c r="AJ10044" s="30"/>
      <c r="AK10044"/>
      <c r="AL10044"/>
      <c r="AM10044"/>
      <c r="AN10044"/>
      <c r="AO10044"/>
      <c r="AP10044" s="30"/>
    </row>
    <row r="10045" spans="2:42" s="28" customFormat="1" x14ac:dyDescent="0.2">
      <c r="B10045" s="23"/>
      <c r="D10045" s="23"/>
      <c r="E10045" s="30"/>
      <c r="F10045" s="30"/>
      <c r="G10045" s="30"/>
      <c r="H10045" s="30"/>
      <c r="I10045" s="30"/>
      <c r="J10045" s="35"/>
      <c r="AE10045" s="30"/>
      <c r="AF10045" s="31"/>
      <c r="AG10045" s="30"/>
      <c r="AH10045" s="30"/>
      <c r="AI10045" s="30"/>
      <c r="AJ10045" s="30"/>
      <c r="AK10045"/>
      <c r="AL10045"/>
      <c r="AM10045"/>
      <c r="AN10045"/>
      <c r="AO10045"/>
      <c r="AP10045" s="30"/>
    </row>
    <row r="10046" spans="2:42" s="28" customFormat="1" x14ac:dyDescent="0.2">
      <c r="B10046" s="23"/>
      <c r="D10046" s="23"/>
      <c r="E10046" s="30"/>
      <c r="F10046" s="30"/>
      <c r="G10046" s="30"/>
      <c r="H10046" s="30"/>
      <c r="I10046" s="30"/>
      <c r="J10046" s="35"/>
      <c r="AE10046" s="30"/>
      <c r="AF10046" s="31"/>
      <c r="AG10046" s="30"/>
      <c r="AH10046" s="30"/>
      <c r="AI10046" s="30"/>
      <c r="AJ10046" s="30"/>
      <c r="AK10046"/>
      <c r="AL10046"/>
      <c r="AM10046"/>
      <c r="AN10046"/>
      <c r="AO10046"/>
      <c r="AP10046" s="30"/>
    </row>
    <row r="10047" spans="2:42" s="28" customFormat="1" x14ac:dyDescent="0.2">
      <c r="B10047" s="23"/>
      <c r="D10047" s="23"/>
      <c r="E10047" s="30"/>
      <c r="F10047" s="30"/>
      <c r="G10047" s="30"/>
      <c r="H10047" s="30"/>
      <c r="I10047" s="30"/>
      <c r="J10047" s="35"/>
      <c r="AE10047" s="30"/>
      <c r="AF10047" s="31"/>
      <c r="AG10047" s="30"/>
      <c r="AH10047" s="30"/>
      <c r="AI10047" s="30"/>
      <c r="AJ10047" s="30"/>
      <c r="AK10047"/>
      <c r="AL10047"/>
      <c r="AM10047"/>
      <c r="AN10047"/>
      <c r="AO10047"/>
      <c r="AP10047" s="30"/>
    </row>
    <row r="10048" spans="2:42" s="28" customFormat="1" x14ac:dyDescent="0.2">
      <c r="B10048" s="23"/>
      <c r="D10048" s="23"/>
      <c r="E10048" s="30"/>
      <c r="F10048" s="30"/>
      <c r="G10048" s="30"/>
      <c r="H10048" s="30"/>
      <c r="I10048" s="30"/>
      <c r="J10048" s="35"/>
      <c r="AE10048" s="30"/>
      <c r="AF10048" s="31"/>
      <c r="AG10048" s="30"/>
      <c r="AH10048" s="30"/>
      <c r="AI10048" s="30"/>
      <c r="AJ10048" s="30"/>
      <c r="AK10048"/>
      <c r="AL10048"/>
      <c r="AM10048"/>
      <c r="AN10048"/>
      <c r="AO10048"/>
      <c r="AP10048" s="30"/>
    </row>
    <row r="10049" spans="2:42" s="28" customFormat="1" x14ac:dyDescent="0.2">
      <c r="B10049" s="23"/>
      <c r="D10049" s="23"/>
      <c r="E10049" s="30"/>
      <c r="F10049" s="30"/>
      <c r="G10049" s="30"/>
      <c r="H10049" s="30"/>
      <c r="I10049" s="30"/>
      <c r="J10049" s="35"/>
      <c r="AE10049" s="30"/>
      <c r="AF10049" s="31"/>
      <c r="AG10049" s="30"/>
      <c r="AH10049" s="30"/>
      <c r="AI10049" s="30"/>
      <c r="AJ10049" s="30"/>
      <c r="AK10049"/>
      <c r="AL10049"/>
      <c r="AM10049"/>
      <c r="AN10049"/>
      <c r="AO10049"/>
      <c r="AP10049" s="30"/>
    </row>
    <row r="10050" spans="2:42" s="28" customFormat="1" x14ac:dyDescent="0.2">
      <c r="B10050" s="23"/>
      <c r="D10050" s="23"/>
      <c r="E10050" s="30"/>
      <c r="F10050" s="30"/>
      <c r="G10050" s="30"/>
      <c r="H10050" s="30"/>
      <c r="I10050" s="30"/>
      <c r="J10050" s="35"/>
      <c r="AE10050" s="30"/>
      <c r="AF10050" s="31"/>
      <c r="AG10050" s="30"/>
      <c r="AH10050" s="30"/>
      <c r="AI10050" s="30"/>
      <c r="AJ10050" s="30"/>
      <c r="AK10050"/>
      <c r="AL10050"/>
      <c r="AM10050"/>
      <c r="AN10050"/>
      <c r="AO10050"/>
      <c r="AP10050" s="30"/>
    </row>
    <row r="10051" spans="2:42" s="28" customFormat="1" x14ac:dyDescent="0.2">
      <c r="B10051" s="23"/>
      <c r="D10051" s="23"/>
      <c r="E10051" s="30"/>
      <c r="F10051" s="30"/>
      <c r="G10051" s="30"/>
      <c r="H10051" s="30"/>
      <c r="I10051" s="30"/>
      <c r="J10051" s="35"/>
      <c r="AE10051" s="30"/>
      <c r="AF10051" s="31"/>
      <c r="AG10051" s="30"/>
      <c r="AH10051" s="30"/>
      <c r="AI10051" s="30"/>
      <c r="AJ10051" s="30"/>
      <c r="AK10051"/>
      <c r="AL10051"/>
      <c r="AM10051"/>
      <c r="AN10051"/>
      <c r="AO10051"/>
      <c r="AP10051" s="30"/>
    </row>
    <row r="10052" spans="2:42" s="28" customFormat="1" x14ac:dyDescent="0.2">
      <c r="B10052" s="23"/>
      <c r="D10052" s="23"/>
      <c r="E10052" s="30"/>
      <c r="F10052" s="30"/>
      <c r="G10052" s="30"/>
      <c r="H10052" s="30"/>
      <c r="I10052" s="30"/>
      <c r="J10052" s="35"/>
      <c r="AE10052" s="30"/>
      <c r="AF10052" s="31"/>
      <c r="AG10052" s="30"/>
      <c r="AH10052" s="30"/>
      <c r="AI10052" s="30"/>
      <c r="AJ10052" s="30"/>
      <c r="AK10052"/>
      <c r="AL10052"/>
      <c r="AM10052"/>
      <c r="AN10052"/>
      <c r="AO10052"/>
      <c r="AP10052" s="30"/>
    </row>
    <row r="10053" spans="2:42" s="28" customFormat="1" x14ac:dyDescent="0.2">
      <c r="B10053" s="23"/>
      <c r="D10053" s="23"/>
      <c r="E10053" s="30"/>
      <c r="F10053" s="30"/>
      <c r="G10053" s="30"/>
      <c r="H10053" s="30"/>
      <c r="I10053" s="30"/>
      <c r="J10053" s="35"/>
      <c r="AE10053" s="30"/>
      <c r="AF10053" s="31"/>
      <c r="AG10053" s="30"/>
      <c r="AH10053" s="30"/>
      <c r="AI10053" s="30"/>
      <c r="AJ10053" s="30"/>
      <c r="AK10053"/>
      <c r="AL10053"/>
      <c r="AM10053"/>
      <c r="AN10053"/>
      <c r="AO10053"/>
      <c r="AP10053" s="30"/>
    </row>
    <row r="10054" spans="2:42" s="28" customFormat="1" x14ac:dyDescent="0.2">
      <c r="B10054" s="23"/>
      <c r="D10054" s="23"/>
      <c r="E10054" s="30"/>
      <c r="F10054" s="30"/>
      <c r="G10054" s="30"/>
      <c r="H10054" s="30"/>
      <c r="I10054" s="30"/>
      <c r="J10054" s="35"/>
      <c r="AE10054" s="30"/>
      <c r="AF10054" s="31"/>
      <c r="AG10054" s="30"/>
      <c r="AH10054" s="30"/>
      <c r="AI10054" s="30"/>
      <c r="AJ10054" s="30"/>
      <c r="AK10054"/>
      <c r="AL10054"/>
      <c r="AM10054"/>
      <c r="AN10054"/>
      <c r="AO10054"/>
      <c r="AP10054" s="30"/>
    </row>
    <row r="10055" spans="2:42" s="28" customFormat="1" x14ac:dyDescent="0.2">
      <c r="B10055" s="23"/>
      <c r="D10055" s="23"/>
      <c r="E10055" s="30"/>
      <c r="F10055" s="30"/>
      <c r="G10055" s="30"/>
      <c r="H10055" s="30"/>
      <c r="I10055" s="30"/>
      <c r="J10055" s="35"/>
      <c r="AE10055" s="30"/>
      <c r="AF10055" s="31"/>
      <c r="AG10055" s="30"/>
      <c r="AH10055" s="30"/>
      <c r="AI10055" s="30"/>
      <c r="AJ10055" s="30"/>
      <c r="AK10055"/>
      <c r="AL10055"/>
      <c r="AM10055"/>
      <c r="AN10055"/>
      <c r="AO10055"/>
      <c r="AP10055" s="30"/>
    </row>
    <row r="10056" spans="2:42" s="28" customFormat="1" x14ac:dyDescent="0.2">
      <c r="B10056" s="23"/>
      <c r="D10056" s="23"/>
      <c r="E10056" s="30"/>
      <c r="F10056" s="30"/>
      <c r="G10056" s="30"/>
      <c r="H10056" s="30"/>
      <c r="I10056" s="30"/>
      <c r="J10056" s="35"/>
      <c r="AE10056" s="30"/>
      <c r="AF10056" s="31"/>
      <c r="AG10056" s="30"/>
      <c r="AH10056" s="30"/>
      <c r="AI10056" s="30"/>
      <c r="AJ10056" s="30"/>
      <c r="AK10056"/>
      <c r="AL10056"/>
      <c r="AM10056"/>
      <c r="AN10056"/>
      <c r="AO10056"/>
      <c r="AP10056" s="30"/>
    </row>
    <row r="10057" spans="2:42" s="28" customFormat="1" x14ac:dyDescent="0.2">
      <c r="B10057" s="23"/>
      <c r="D10057" s="23"/>
      <c r="E10057" s="30"/>
      <c r="F10057" s="30"/>
      <c r="G10057" s="30"/>
      <c r="H10057" s="30"/>
      <c r="I10057" s="30"/>
      <c r="J10057" s="35"/>
      <c r="AE10057" s="30"/>
      <c r="AF10057" s="31"/>
      <c r="AG10057" s="30"/>
      <c r="AH10057" s="30"/>
      <c r="AI10057" s="30"/>
      <c r="AJ10057" s="30"/>
      <c r="AK10057"/>
      <c r="AL10057"/>
      <c r="AM10057"/>
      <c r="AN10057"/>
      <c r="AO10057"/>
      <c r="AP10057" s="30"/>
    </row>
    <row r="10058" spans="2:42" s="28" customFormat="1" x14ac:dyDescent="0.2">
      <c r="B10058" s="23"/>
      <c r="D10058" s="23"/>
      <c r="E10058" s="30"/>
      <c r="F10058" s="30"/>
      <c r="G10058" s="30"/>
      <c r="H10058" s="30"/>
      <c r="I10058" s="30"/>
      <c r="J10058" s="35"/>
      <c r="AE10058" s="30"/>
      <c r="AF10058" s="31"/>
      <c r="AG10058" s="30"/>
      <c r="AH10058" s="30"/>
      <c r="AI10058" s="30"/>
      <c r="AJ10058" s="30"/>
      <c r="AK10058"/>
      <c r="AL10058"/>
      <c r="AM10058"/>
      <c r="AN10058"/>
      <c r="AO10058"/>
      <c r="AP10058" s="30"/>
    </row>
    <row r="10059" spans="2:42" s="28" customFormat="1" x14ac:dyDescent="0.2">
      <c r="B10059" s="23"/>
      <c r="D10059" s="23"/>
      <c r="E10059" s="30"/>
      <c r="F10059" s="30"/>
      <c r="G10059" s="30"/>
      <c r="H10059" s="30"/>
      <c r="I10059" s="30"/>
      <c r="J10059" s="35"/>
      <c r="AE10059" s="30"/>
      <c r="AF10059" s="31"/>
      <c r="AG10059" s="30"/>
      <c r="AH10059" s="30"/>
      <c r="AI10059" s="30"/>
      <c r="AJ10059" s="30"/>
      <c r="AK10059"/>
      <c r="AL10059"/>
      <c r="AM10059"/>
      <c r="AN10059"/>
      <c r="AO10059"/>
      <c r="AP10059" s="30"/>
    </row>
    <row r="10060" spans="2:42" s="28" customFormat="1" x14ac:dyDescent="0.2">
      <c r="B10060" s="23"/>
      <c r="D10060" s="23"/>
      <c r="E10060" s="30"/>
      <c r="F10060" s="30"/>
      <c r="G10060" s="30"/>
      <c r="H10060" s="30"/>
      <c r="I10060" s="30"/>
      <c r="J10060" s="35"/>
      <c r="AE10060" s="30"/>
      <c r="AF10060" s="31"/>
      <c r="AG10060" s="30"/>
      <c r="AH10060" s="30"/>
      <c r="AI10060" s="30"/>
      <c r="AJ10060" s="30"/>
      <c r="AK10060"/>
      <c r="AL10060"/>
      <c r="AM10060"/>
      <c r="AN10060"/>
      <c r="AO10060"/>
      <c r="AP10060" s="30"/>
    </row>
    <row r="10061" spans="2:42" s="28" customFormat="1" x14ac:dyDescent="0.2">
      <c r="B10061" s="23"/>
      <c r="D10061" s="23"/>
      <c r="E10061" s="30"/>
      <c r="F10061" s="30"/>
      <c r="G10061" s="30"/>
      <c r="H10061" s="30"/>
      <c r="I10061" s="30"/>
      <c r="J10061" s="35"/>
      <c r="AE10061" s="30"/>
      <c r="AF10061" s="31"/>
      <c r="AG10061" s="30"/>
      <c r="AH10061" s="30"/>
      <c r="AI10061" s="30"/>
      <c r="AJ10061" s="30"/>
      <c r="AK10061"/>
      <c r="AL10061"/>
      <c r="AM10061"/>
      <c r="AN10061"/>
      <c r="AO10061"/>
      <c r="AP10061" s="30"/>
    </row>
    <row r="10062" spans="2:42" s="28" customFormat="1" x14ac:dyDescent="0.2">
      <c r="B10062" s="23"/>
      <c r="D10062" s="23"/>
      <c r="E10062" s="30"/>
      <c r="F10062" s="30"/>
      <c r="G10062" s="30"/>
      <c r="H10062" s="30"/>
      <c r="I10062" s="30"/>
      <c r="J10062" s="35"/>
      <c r="AE10062" s="30"/>
      <c r="AF10062" s="31"/>
      <c r="AG10062" s="30"/>
      <c r="AH10062" s="30"/>
      <c r="AI10062" s="30"/>
      <c r="AJ10062" s="30"/>
      <c r="AK10062"/>
      <c r="AL10062"/>
      <c r="AM10062"/>
      <c r="AN10062"/>
      <c r="AO10062"/>
      <c r="AP10062" s="30"/>
    </row>
    <row r="10063" spans="2:42" s="28" customFormat="1" x14ac:dyDescent="0.2">
      <c r="B10063" s="23"/>
      <c r="D10063" s="23"/>
      <c r="E10063" s="30"/>
      <c r="F10063" s="30"/>
      <c r="G10063" s="30"/>
      <c r="H10063" s="30"/>
      <c r="I10063" s="30"/>
      <c r="J10063" s="35"/>
      <c r="AE10063" s="30"/>
      <c r="AF10063" s="31"/>
      <c r="AG10063" s="30"/>
      <c r="AH10063" s="30"/>
      <c r="AI10063" s="30"/>
      <c r="AJ10063" s="30"/>
      <c r="AK10063"/>
      <c r="AL10063"/>
      <c r="AM10063"/>
      <c r="AN10063"/>
      <c r="AO10063"/>
      <c r="AP10063" s="30"/>
    </row>
    <row r="10064" spans="2:42" s="28" customFormat="1" x14ac:dyDescent="0.2">
      <c r="B10064" s="23"/>
      <c r="D10064" s="23"/>
      <c r="E10064" s="30"/>
      <c r="F10064" s="30"/>
      <c r="G10064" s="30"/>
      <c r="H10064" s="30"/>
      <c r="I10064" s="30"/>
      <c r="J10064" s="35"/>
      <c r="AE10064" s="30"/>
      <c r="AF10064" s="31"/>
      <c r="AG10064" s="30"/>
      <c r="AH10064" s="30"/>
      <c r="AI10064" s="30"/>
      <c r="AJ10064" s="30"/>
      <c r="AK10064"/>
      <c r="AL10064"/>
      <c r="AM10064"/>
      <c r="AN10064"/>
      <c r="AO10064"/>
      <c r="AP10064" s="30"/>
    </row>
    <row r="10065" spans="2:42" s="28" customFormat="1" x14ac:dyDescent="0.2">
      <c r="B10065" s="23"/>
      <c r="D10065" s="23"/>
      <c r="E10065" s="30"/>
      <c r="F10065" s="30"/>
      <c r="G10065" s="30"/>
      <c r="H10065" s="30"/>
      <c r="I10065" s="30"/>
      <c r="J10065" s="35"/>
      <c r="AE10065" s="30"/>
      <c r="AF10065" s="31"/>
      <c r="AG10065" s="30"/>
      <c r="AH10065" s="30"/>
      <c r="AI10065" s="30"/>
      <c r="AJ10065" s="30"/>
      <c r="AK10065"/>
      <c r="AL10065"/>
      <c r="AM10065"/>
      <c r="AN10065"/>
      <c r="AO10065"/>
      <c r="AP10065" s="30"/>
    </row>
    <row r="10066" spans="2:42" s="28" customFormat="1" x14ac:dyDescent="0.2">
      <c r="B10066" s="23"/>
      <c r="D10066" s="23"/>
      <c r="E10066" s="30"/>
      <c r="F10066" s="30"/>
      <c r="G10066" s="30"/>
      <c r="H10066" s="30"/>
      <c r="I10066" s="30"/>
      <c r="J10066" s="35"/>
      <c r="AE10066" s="30"/>
      <c r="AF10066" s="31"/>
      <c r="AG10066" s="30"/>
      <c r="AH10066" s="30"/>
      <c r="AI10066" s="30"/>
      <c r="AJ10066" s="30"/>
      <c r="AK10066"/>
      <c r="AL10066"/>
      <c r="AM10066"/>
      <c r="AN10066"/>
      <c r="AO10066"/>
      <c r="AP10066" s="30"/>
    </row>
    <row r="10067" spans="2:42" s="28" customFormat="1" x14ac:dyDescent="0.2">
      <c r="B10067" s="23"/>
      <c r="D10067" s="23"/>
      <c r="E10067" s="30"/>
      <c r="F10067" s="30"/>
      <c r="G10067" s="30"/>
      <c r="H10067" s="30"/>
      <c r="I10067" s="30"/>
      <c r="J10067" s="35"/>
      <c r="AE10067" s="30"/>
      <c r="AF10067" s="31"/>
      <c r="AG10067" s="30"/>
      <c r="AH10067" s="30"/>
      <c r="AI10067" s="30"/>
      <c r="AJ10067" s="30"/>
      <c r="AK10067"/>
      <c r="AL10067"/>
      <c r="AM10067"/>
      <c r="AN10067"/>
      <c r="AO10067"/>
      <c r="AP10067" s="30"/>
    </row>
    <row r="10068" spans="2:42" s="28" customFormat="1" x14ac:dyDescent="0.2">
      <c r="B10068" s="23"/>
      <c r="D10068" s="23"/>
      <c r="E10068" s="30"/>
      <c r="F10068" s="30"/>
      <c r="G10068" s="30"/>
      <c r="H10068" s="30"/>
      <c r="I10068" s="30"/>
      <c r="J10068" s="35"/>
      <c r="AE10068" s="30"/>
      <c r="AF10068" s="31"/>
      <c r="AG10068" s="30"/>
      <c r="AH10068" s="30"/>
      <c r="AI10068" s="30"/>
      <c r="AJ10068" s="30"/>
      <c r="AK10068"/>
      <c r="AL10068"/>
      <c r="AM10068"/>
      <c r="AN10068"/>
      <c r="AO10068"/>
      <c r="AP10068" s="30"/>
    </row>
    <row r="10069" spans="2:42" s="28" customFormat="1" x14ac:dyDescent="0.2">
      <c r="B10069" s="23"/>
      <c r="D10069" s="23"/>
      <c r="E10069" s="30"/>
      <c r="F10069" s="30"/>
      <c r="G10069" s="30"/>
      <c r="H10069" s="30"/>
      <c r="I10069" s="30"/>
      <c r="J10069" s="35"/>
      <c r="AE10069" s="30"/>
      <c r="AF10069" s="31"/>
      <c r="AG10069" s="30"/>
      <c r="AH10069" s="30"/>
      <c r="AI10069" s="30"/>
      <c r="AJ10069" s="30"/>
      <c r="AK10069"/>
      <c r="AL10069"/>
      <c r="AM10069"/>
      <c r="AN10069"/>
      <c r="AO10069"/>
      <c r="AP10069" s="30"/>
    </row>
    <row r="10070" spans="2:42" s="28" customFormat="1" x14ac:dyDescent="0.2">
      <c r="B10070" s="23"/>
      <c r="D10070" s="23"/>
      <c r="E10070" s="30"/>
      <c r="F10070" s="30"/>
      <c r="G10070" s="30"/>
      <c r="H10070" s="30"/>
      <c r="I10070" s="30"/>
      <c r="J10070" s="35"/>
      <c r="AE10070" s="30"/>
      <c r="AF10070" s="31"/>
      <c r="AG10070" s="30"/>
      <c r="AH10070" s="30"/>
      <c r="AI10070" s="30"/>
      <c r="AJ10070" s="30"/>
      <c r="AK10070"/>
      <c r="AL10070"/>
      <c r="AM10070"/>
      <c r="AN10070"/>
      <c r="AO10070"/>
      <c r="AP10070" s="30"/>
    </row>
    <row r="10071" spans="2:42" s="28" customFormat="1" x14ac:dyDescent="0.2">
      <c r="B10071" s="23"/>
      <c r="D10071" s="23"/>
      <c r="E10071" s="30"/>
      <c r="F10071" s="30"/>
      <c r="G10071" s="30"/>
      <c r="H10071" s="30"/>
      <c r="I10071" s="30"/>
      <c r="J10071" s="35"/>
      <c r="AE10071" s="30"/>
      <c r="AF10071" s="31"/>
      <c r="AG10071" s="30"/>
      <c r="AH10071" s="30"/>
      <c r="AI10071" s="30"/>
      <c r="AJ10071" s="30"/>
      <c r="AK10071"/>
      <c r="AL10071"/>
      <c r="AM10071"/>
      <c r="AN10071"/>
      <c r="AO10071"/>
      <c r="AP10071" s="30"/>
    </row>
    <row r="10072" spans="2:42" s="28" customFormat="1" x14ac:dyDescent="0.2">
      <c r="B10072" s="23"/>
      <c r="D10072" s="23"/>
      <c r="E10072" s="30"/>
      <c r="F10072" s="30"/>
      <c r="G10072" s="30"/>
      <c r="H10072" s="30"/>
      <c r="I10072" s="30"/>
      <c r="J10072" s="35"/>
      <c r="AE10072" s="30"/>
      <c r="AF10072" s="31"/>
      <c r="AG10072" s="30"/>
      <c r="AH10072" s="30"/>
      <c r="AI10072" s="30"/>
      <c r="AJ10072" s="30"/>
      <c r="AK10072"/>
      <c r="AL10072"/>
      <c r="AM10072"/>
      <c r="AN10072"/>
      <c r="AO10072"/>
      <c r="AP10072" s="30"/>
    </row>
    <row r="10073" spans="2:42" s="28" customFormat="1" x14ac:dyDescent="0.2">
      <c r="B10073" s="23"/>
      <c r="D10073" s="23"/>
      <c r="E10073" s="30"/>
      <c r="F10073" s="30"/>
      <c r="G10073" s="30"/>
      <c r="H10073" s="30"/>
      <c r="I10073" s="30"/>
      <c r="J10073" s="35"/>
      <c r="AE10073" s="30"/>
      <c r="AF10073" s="31"/>
      <c r="AG10073" s="30"/>
      <c r="AH10073" s="30"/>
      <c r="AI10073" s="30"/>
      <c r="AJ10073" s="30"/>
      <c r="AK10073"/>
      <c r="AL10073"/>
      <c r="AM10073"/>
      <c r="AN10073"/>
      <c r="AO10073"/>
      <c r="AP10073" s="30"/>
    </row>
    <row r="10074" spans="2:42" s="28" customFormat="1" x14ac:dyDescent="0.2">
      <c r="B10074" s="23"/>
      <c r="D10074" s="23"/>
      <c r="E10074" s="30"/>
      <c r="F10074" s="30"/>
      <c r="G10074" s="30"/>
      <c r="H10074" s="30"/>
      <c r="I10074" s="30"/>
      <c r="J10074" s="35"/>
      <c r="AE10074" s="30"/>
      <c r="AF10074" s="31"/>
      <c r="AG10074" s="30"/>
      <c r="AH10074" s="30"/>
      <c r="AI10074" s="30"/>
      <c r="AJ10074" s="30"/>
      <c r="AK10074"/>
      <c r="AL10074"/>
      <c r="AM10074"/>
      <c r="AN10074"/>
      <c r="AO10074"/>
      <c r="AP10074" s="30"/>
    </row>
    <row r="10075" spans="2:42" s="28" customFormat="1" x14ac:dyDescent="0.2">
      <c r="B10075" s="23"/>
      <c r="D10075" s="23"/>
      <c r="E10075" s="30"/>
      <c r="F10075" s="30"/>
      <c r="G10075" s="30"/>
      <c r="H10075" s="30"/>
      <c r="I10075" s="30"/>
      <c r="J10075" s="35"/>
      <c r="AE10075" s="30"/>
      <c r="AF10075" s="31"/>
      <c r="AG10075" s="30"/>
      <c r="AH10075" s="30"/>
      <c r="AI10075" s="30"/>
      <c r="AJ10075" s="30"/>
      <c r="AK10075"/>
      <c r="AL10075"/>
      <c r="AM10075"/>
      <c r="AN10075"/>
      <c r="AO10075"/>
      <c r="AP10075" s="30"/>
    </row>
    <row r="10076" spans="2:42" s="28" customFormat="1" x14ac:dyDescent="0.2">
      <c r="B10076" s="23"/>
      <c r="D10076" s="23"/>
      <c r="E10076" s="30"/>
      <c r="F10076" s="30"/>
      <c r="G10076" s="30"/>
      <c r="H10076" s="30"/>
      <c r="I10076" s="30"/>
      <c r="J10076" s="35"/>
      <c r="AE10076" s="30"/>
      <c r="AF10076" s="31"/>
      <c r="AG10076" s="30"/>
      <c r="AH10076" s="30"/>
      <c r="AI10076" s="30"/>
      <c r="AJ10076" s="30"/>
      <c r="AK10076"/>
      <c r="AL10076"/>
      <c r="AM10076"/>
      <c r="AN10076"/>
      <c r="AO10076"/>
      <c r="AP10076" s="30"/>
    </row>
    <row r="10077" spans="2:42" s="28" customFormat="1" x14ac:dyDescent="0.2">
      <c r="B10077" s="23"/>
      <c r="D10077" s="23"/>
      <c r="E10077" s="30"/>
      <c r="F10077" s="30"/>
      <c r="G10077" s="30"/>
      <c r="H10077" s="30"/>
      <c r="I10077" s="30"/>
      <c r="J10077" s="35"/>
      <c r="AE10077" s="30"/>
      <c r="AF10077" s="31"/>
      <c r="AG10077" s="30"/>
      <c r="AH10077" s="30"/>
      <c r="AI10077" s="30"/>
      <c r="AJ10077" s="30"/>
      <c r="AK10077"/>
      <c r="AL10077"/>
      <c r="AM10077"/>
      <c r="AN10077"/>
      <c r="AO10077"/>
      <c r="AP10077" s="30"/>
    </row>
    <row r="10078" spans="2:42" s="28" customFormat="1" x14ac:dyDescent="0.2">
      <c r="B10078" s="23"/>
      <c r="D10078" s="23"/>
      <c r="E10078" s="30"/>
      <c r="F10078" s="30"/>
      <c r="G10078" s="30"/>
      <c r="H10078" s="30"/>
      <c r="I10078" s="30"/>
      <c r="J10078" s="35"/>
      <c r="AE10078" s="30"/>
      <c r="AF10078" s="31"/>
      <c r="AG10078" s="30"/>
      <c r="AH10078" s="30"/>
      <c r="AI10078" s="30"/>
      <c r="AJ10078" s="30"/>
      <c r="AK10078"/>
      <c r="AL10078"/>
      <c r="AM10078"/>
      <c r="AN10078"/>
      <c r="AO10078"/>
      <c r="AP10078" s="30"/>
    </row>
    <row r="10079" spans="2:42" s="28" customFormat="1" x14ac:dyDescent="0.2">
      <c r="B10079" s="23"/>
      <c r="D10079" s="23"/>
      <c r="E10079" s="30"/>
      <c r="F10079" s="30"/>
      <c r="G10079" s="30"/>
      <c r="H10079" s="30"/>
      <c r="I10079" s="30"/>
      <c r="J10079" s="35"/>
      <c r="AE10079" s="30"/>
      <c r="AF10079" s="31"/>
      <c r="AG10079" s="30"/>
      <c r="AH10079" s="30"/>
      <c r="AI10079" s="30"/>
      <c r="AJ10079" s="30"/>
      <c r="AK10079"/>
      <c r="AL10079"/>
      <c r="AM10079"/>
      <c r="AN10079"/>
      <c r="AO10079"/>
      <c r="AP10079" s="30"/>
    </row>
    <row r="10080" spans="2:42" s="28" customFormat="1" x14ac:dyDescent="0.2">
      <c r="B10080" s="23"/>
      <c r="D10080" s="23"/>
      <c r="E10080" s="30"/>
      <c r="F10080" s="30"/>
      <c r="G10080" s="30"/>
      <c r="H10080" s="30"/>
      <c r="I10080" s="30"/>
      <c r="J10080" s="35"/>
      <c r="AE10080" s="30"/>
      <c r="AF10080" s="31"/>
      <c r="AG10080" s="30"/>
      <c r="AH10080" s="30"/>
      <c r="AI10080" s="30"/>
      <c r="AJ10080" s="30"/>
      <c r="AK10080"/>
      <c r="AL10080"/>
      <c r="AM10080"/>
      <c r="AN10080"/>
      <c r="AO10080"/>
      <c r="AP10080" s="30"/>
    </row>
    <row r="10081" spans="2:42" s="28" customFormat="1" x14ac:dyDescent="0.2">
      <c r="B10081" s="23"/>
      <c r="D10081" s="23"/>
      <c r="E10081" s="30"/>
      <c r="F10081" s="30"/>
      <c r="G10081" s="30"/>
      <c r="H10081" s="30"/>
      <c r="I10081" s="30"/>
      <c r="J10081" s="35"/>
      <c r="AE10081" s="30"/>
      <c r="AF10081" s="31"/>
      <c r="AG10081" s="30"/>
      <c r="AH10081" s="30"/>
      <c r="AI10081" s="30"/>
      <c r="AJ10081" s="30"/>
      <c r="AK10081"/>
      <c r="AL10081"/>
      <c r="AM10081"/>
      <c r="AN10081"/>
      <c r="AO10081"/>
      <c r="AP10081" s="30"/>
    </row>
    <row r="10082" spans="2:42" s="28" customFormat="1" x14ac:dyDescent="0.2">
      <c r="B10082" s="23"/>
      <c r="D10082" s="23"/>
      <c r="E10082" s="30"/>
      <c r="F10082" s="30"/>
      <c r="G10082" s="30"/>
      <c r="H10082" s="30"/>
      <c r="I10082" s="30"/>
      <c r="J10082" s="35"/>
      <c r="AE10082" s="30"/>
      <c r="AF10082" s="31"/>
      <c r="AG10082" s="30"/>
      <c r="AH10082" s="30"/>
      <c r="AI10082" s="30"/>
      <c r="AJ10082" s="30"/>
      <c r="AK10082"/>
      <c r="AL10082"/>
      <c r="AM10082"/>
      <c r="AN10082"/>
      <c r="AO10082"/>
      <c r="AP10082" s="30"/>
    </row>
    <row r="10083" spans="2:42" s="28" customFormat="1" x14ac:dyDescent="0.2">
      <c r="B10083" s="23"/>
      <c r="D10083" s="23"/>
      <c r="E10083" s="30"/>
      <c r="F10083" s="30"/>
      <c r="G10083" s="30"/>
      <c r="H10083" s="30"/>
      <c r="I10083" s="30"/>
      <c r="J10083" s="35"/>
      <c r="AE10083" s="30"/>
      <c r="AF10083" s="31"/>
      <c r="AG10083" s="30"/>
      <c r="AH10083" s="30"/>
      <c r="AI10083" s="30"/>
      <c r="AJ10083" s="30"/>
      <c r="AK10083"/>
      <c r="AL10083"/>
      <c r="AM10083"/>
      <c r="AN10083"/>
      <c r="AO10083"/>
      <c r="AP10083" s="30"/>
    </row>
    <row r="10084" spans="2:42" s="28" customFormat="1" x14ac:dyDescent="0.2">
      <c r="B10084" s="23"/>
      <c r="D10084" s="23"/>
      <c r="E10084" s="30"/>
      <c r="F10084" s="30"/>
      <c r="G10084" s="30"/>
      <c r="H10084" s="30"/>
      <c r="I10084" s="30"/>
      <c r="J10084" s="35"/>
      <c r="AE10084" s="30"/>
      <c r="AF10084" s="31"/>
      <c r="AG10084" s="30"/>
      <c r="AH10084" s="30"/>
      <c r="AI10084" s="30"/>
      <c r="AJ10084" s="30"/>
      <c r="AK10084"/>
      <c r="AL10084"/>
      <c r="AM10084"/>
      <c r="AN10084"/>
      <c r="AO10084"/>
      <c r="AP10084" s="30"/>
    </row>
    <row r="10085" spans="2:42" s="28" customFormat="1" x14ac:dyDescent="0.2">
      <c r="B10085" s="23"/>
      <c r="D10085" s="23"/>
      <c r="E10085" s="30"/>
      <c r="F10085" s="30"/>
      <c r="G10085" s="30"/>
      <c r="H10085" s="30"/>
      <c r="I10085" s="30"/>
      <c r="J10085" s="35"/>
      <c r="AE10085" s="30"/>
      <c r="AF10085" s="31"/>
      <c r="AG10085" s="30"/>
      <c r="AH10085" s="30"/>
      <c r="AI10085" s="30"/>
      <c r="AJ10085" s="30"/>
      <c r="AK10085"/>
      <c r="AL10085"/>
      <c r="AM10085"/>
      <c r="AN10085"/>
      <c r="AO10085"/>
      <c r="AP10085" s="30"/>
    </row>
    <row r="10086" spans="2:42" s="28" customFormat="1" x14ac:dyDescent="0.2">
      <c r="B10086" s="23"/>
      <c r="D10086" s="23"/>
      <c r="E10086" s="30"/>
      <c r="F10086" s="30"/>
      <c r="G10086" s="30"/>
      <c r="H10086" s="30"/>
      <c r="I10086" s="30"/>
      <c r="J10086" s="35"/>
      <c r="AE10086" s="30"/>
      <c r="AF10086" s="31"/>
      <c r="AG10086" s="30"/>
      <c r="AH10086" s="30"/>
      <c r="AI10086" s="30"/>
      <c r="AJ10086" s="30"/>
      <c r="AK10086"/>
      <c r="AL10086"/>
      <c r="AM10086"/>
      <c r="AN10086"/>
      <c r="AO10086"/>
      <c r="AP10086" s="30"/>
    </row>
    <row r="10087" spans="2:42" s="28" customFormat="1" x14ac:dyDescent="0.2">
      <c r="B10087" s="23"/>
      <c r="D10087" s="23"/>
      <c r="E10087" s="30"/>
      <c r="F10087" s="30"/>
      <c r="G10087" s="30"/>
      <c r="H10087" s="30"/>
      <c r="I10087" s="30"/>
      <c r="J10087" s="35"/>
      <c r="AE10087" s="30"/>
      <c r="AF10087" s="31"/>
      <c r="AG10087" s="30"/>
      <c r="AH10087" s="30"/>
      <c r="AI10087" s="30"/>
      <c r="AJ10087" s="30"/>
      <c r="AK10087"/>
      <c r="AL10087"/>
      <c r="AM10087"/>
      <c r="AN10087"/>
      <c r="AO10087"/>
      <c r="AP10087" s="30"/>
    </row>
    <row r="10088" spans="2:42" s="28" customFormat="1" x14ac:dyDescent="0.2">
      <c r="B10088" s="23"/>
      <c r="D10088" s="23"/>
      <c r="E10088" s="30"/>
      <c r="F10088" s="30"/>
      <c r="G10088" s="30"/>
      <c r="H10088" s="30"/>
      <c r="I10088" s="30"/>
      <c r="J10088" s="35"/>
      <c r="AE10088" s="30"/>
      <c r="AF10088" s="31"/>
      <c r="AG10088" s="30"/>
      <c r="AH10088" s="30"/>
      <c r="AI10088" s="30"/>
      <c r="AJ10088" s="30"/>
      <c r="AK10088"/>
      <c r="AL10088"/>
      <c r="AM10088"/>
      <c r="AN10088"/>
      <c r="AO10088"/>
      <c r="AP10088" s="30"/>
    </row>
    <row r="10089" spans="2:42" s="28" customFormat="1" x14ac:dyDescent="0.2">
      <c r="B10089" s="23"/>
      <c r="D10089" s="23"/>
      <c r="E10089" s="30"/>
      <c r="F10089" s="30"/>
      <c r="G10089" s="30"/>
      <c r="H10089" s="30"/>
      <c r="I10089" s="30"/>
      <c r="J10089" s="35"/>
      <c r="AE10089" s="30"/>
      <c r="AF10089" s="31"/>
      <c r="AG10089" s="30"/>
      <c r="AH10089" s="30"/>
      <c r="AI10089" s="30"/>
      <c r="AJ10089" s="30"/>
      <c r="AK10089"/>
      <c r="AL10089"/>
      <c r="AM10089"/>
      <c r="AN10089"/>
      <c r="AO10089"/>
      <c r="AP10089" s="30"/>
    </row>
    <row r="10090" spans="2:42" s="28" customFormat="1" x14ac:dyDescent="0.2">
      <c r="B10090" s="23"/>
      <c r="D10090" s="23"/>
      <c r="E10090" s="30"/>
      <c r="F10090" s="30"/>
      <c r="G10090" s="30"/>
      <c r="H10090" s="30"/>
      <c r="I10090" s="30"/>
      <c r="J10090" s="35"/>
      <c r="AE10090" s="30"/>
      <c r="AF10090" s="31"/>
      <c r="AG10090" s="30"/>
      <c r="AH10090" s="30"/>
      <c r="AI10090" s="30"/>
      <c r="AJ10090" s="30"/>
      <c r="AK10090"/>
      <c r="AL10090"/>
      <c r="AM10090"/>
      <c r="AN10090"/>
      <c r="AO10090"/>
      <c r="AP10090" s="30"/>
    </row>
    <row r="10091" spans="2:42" s="28" customFormat="1" x14ac:dyDescent="0.2">
      <c r="B10091" s="23"/>
      <c r="D10091" s="23"/>
      <c r="E10091" s="30"/>
      <c r="F10091" s="30"/>
      <c r="G10091" s="30"/>
      <c r="H10091" s="30"/>
      <c r="I10091" s="30"/>
      <c r="J10091" s="35"/>
      <c r="AE10091" s="30"/>
      <c r="AF10091" s="31"/>
      <c r="AG10091" s="30"/>
      <c r="AH10091" s="30"/>
      <c r="AI10091" s="30"/>
      <c r="AJ10091" s="30"/>
      <c r="AK10091"/>
      <c r="AL10091"/>
      <c r="AM10091"/>
      <c r="AN10091"/>
      <c r="AO10091"/>
      <c r="AP10091" s="30"/>
    </row>
    <row r="10092" spans="2:42" s="28" customFormat="1" x14ac:dyDescent="0.2">
      <c r="B10092" s="23"/>
      <c r="D10092" s="23"/>
      <c r="E10092" s="30"/>
      <c r="F10092" s="30"/>
      <c r="G10092" s="30"/>
      <c r="H10092" s="30"/>
      <c r="I10092" s="30"/>
      <c r="J10092" s="35"/>
      <c r="AE10092" s="30"/>
      <c r="AF10092" s="31"/>
      <c r="AG10092" s="30"/>
      <c r="AH10092" s="30"/>
      <c r="AI10092" s="30"/>
      <c r="AJ10092" s="30"/>
      <c r="AK10092"/>
      <c r="AL10092"/>
      <c r="AM10092"/>
      <c r="AN10092"/>
      <c r="AO10092"/>
      <c r="AP10092" s="30"/>
    </row>
    <row r="10093" spans="2:42" s="28" customFormat="1" x14ac:dyDescent="0.2">
      <c r="B10093" s="23"/>
      <c r="D10093" s="23"/>
      <c r="E10093" s="30"/>
      <c r="F10093" s="30"/>
      <c r="G10093" s="30"/>
      <c r="H10093" s="30"/>
      <c r="I10093" s="30"/>
      <c r="J10093" s="35"/>
      <c r="AE10093" s="30"/>
      <c r="AF10093" s="31"/>
      <c r="AG10093" s="30"/>
      <c r="AH10093" s="30"/>
      <c r="AI10093" s="30"/>
      <c r="AJ10093" s="30"/>
      <c r="AK10093"/>
      <c r="AL10093"/>
      <c r="AM10093"/>
      <c r="AN10093"/>
      <c r="AO10093"/>
      <c r="AP10093" s="30"/>
    </row>
    <row r="10094" spans="2:42" s="28" customFormat="1" x14ac:dyDescent="0.2">
      <c r="B10094" s="23"/>
      <c r="D10094" s="23"/>
      <c r="E10094" s="30"/>
      <c r="F10094" s="30"/>
      <c r="G10094" s="30"/>
      <c r="H10094" s="30"/>
      <c r="I10094" s="30"/>
      <c r="J10094" s="35"/>
      <c r="AE10094" s="30"/>
      <c r="AF10094" s="31"/>
      <c r="AG10094" s="30"/>
      <c r="AH10094" s="30"/>
      <c r="AI10094" s="30"/>
      <c r="AJ10094" s="30"/>
      <c r="AK10094"/>
      <c r="AL10094"/>
      <c r="AM10094"/>
      <c r="AN10094"/>
      <c r="AO10094"/>
      <c r="AP10094" s="30"/>
    </row>
    <row r="10095" spans="2:42" s="28" customFormat="1" x14ac:dyDescent="0.2">
      <c r="B10095" s="23"/>
      <c r="D10095" s="23"/>
      <c r="E10095" s="30"/>
      <c r="F10095" s="30"/>
      <c r="G10095" s="30"/>
      <c r="H10095" s="30"/>
      <c r="I10095" s="30"/>
      <c r="J10095" s="35"/>
      <c r="AE10095" s="30"/>
      <c r="AF10095" s="31"/>
      <c r="AG10095" s="30"/>
      <c r="AH10095" s="30"/>
      <c r="AI10095" s="30"/>
      <c r="AJ10095" s="30"/>
      <c r="AK10095"/>
      <c r="AL10095"/>
      <c r="AM10095"/>
      <c r="AN10095"/>
      <c r="AO10095"/>
      <c r="AP10095" s="30"/>
    </row>
    <row r="10096" spans="2:42" s="28" customFormat="1" x14ac:dyDescent="0.2">
      <c r="B10096" s="23"/>
      <c r="D10096" s="23"/>
      <c r="E10096" s="30"/>
      <c r="F10096" s="30"/>
      <c r="G10096" s="30"/>
      <c r="H10096" s="30"/>
      <c r="I10096" s="30"/>
      <c r="J10096" s="35"/>
      <c r="AE10096" s="30"/>
      <c r="AF10096" s="31"/>
      <c r="AG10096" s="30"/>
      <c r="AH10096" s="30"/>
      <c r="AI10096" s="30"/>
      <c r="AJ10096" s="30"/>
      <c r="AK10096"/>
      <c r="AL10096"/>
      <c r="AM10096"/>
      <c r="AN10096"/>
      <c r="AO10096"/>
      <c r="AP10096" s="30"/>
    </row>
    <row r="10097" spans="2:42" s="28" customFormat="1" x14ac:dyDescent="0.2">
      <c r="B10097" s="23"/>
      <c r="D10097" s="23"/>
      <c r="E10097" s="30"/>
      <c r="F10097" s="30"/>
      <c r="G10097" s="30"/>
      <c r="H10097" s="30"/>
      <c r="I10097" s="30"/>
      <c r="J10097" s="35"/>
      <c r="AE10097" s="30"/>
      <c r="AF10097" s="31"/>
      <c r="AG10097" s="30"/>
      <c r="AH10097" s="30"/>
      <c r="AI10097" s="30"/>
      <c r="AJ10097" s="30"/>
      <c r="AK10097"/>
      <c r="AL10097"/>
      <c r="AM10097"/>
      <c r="AN10097"/>
      <c r="AO10097"/>
      <c r="AP10097" s="30"/>
    </row>
    <row r="10098" spans="2:42" s="28" customFormat="1" x14ac:dyDescent="0.2">
      <c r="B10098" s="23"/>
      <c r="D10098" s="23"/>
      <c r="E10098" s="30"/>
      <c r="F10098" s="30"/>
      <c r="G10098" s="30"/>
      <c r="H10098" s="30"/>
      <c r="I10098" s="30"/>
      <c r="J10098" s="35"/>
      <c r="AE10098" s="30"/>
      <c r="AF10098" s="31"/>
      <c r="AG10098" s="30"/>
      <c r="AH10098" s="30"/>
      <c r="AI10098" s="30"/>
      <c r="AJ10098" s="30"/>
      <c r="AK10098"/>
      <c r="AL10098"/>
      <c r="AM10098"/>
      <c r="AN10098"/>
      <c r="AO10098"/>
      <c r="AP10098" s="30"/>
    </row>
    <row r="10099" spans="2:42" s="28" customFormat="1" x14ac:dyDescent="0.2">
      <c r="B10099" s="23"/>
      <c r="D10099" s="23"/>
      <c r="E10099" s="30"/>
      <c r="F10099" s="30"/>
      <c r="G10099" s="30"/>
      <c r="H10099" s="30"/>
      <c r="I10099" s="30"/>
      <c r="J10099" s="35"/>
      <c r="AE10099" s="30"/>
      <c r="AF10099" s="31"/>
      <c r="AG10099" s="30"/>
      <c r="AH10099" s="30"/>
      <c r="AI10099" s="30"/>
      <c r="AJ10099" s="30"/>
      <c r="AK10099"/>
      <c r="AL10099"/>
      <c r="AM10099"/>
      <c r="AN10099"/>
      <c r="AO10099"/>
      <c r="AP10099" s="30"/>
    </row>
    <row r="10100" spans="2:42" s="28" customFormat="1" x14ac:dyDescent="0.2">
      <c r="B10100" s="23"/>
      <c r="D10100" s="23"/>
      <c r="E10100" s="30"/>
      <c r="F10100" s="30"/>
      <c r="G10100" s="30"/>
      <c r="H10100" s="30"/>
      <c r="I10100" s="30"/>
      <c r="J10100" s="35"/>
      <c r="AE10100" s="30"/>
      <c r="AF10100" s="31"/>
      <c r="AG10100" s="30"/>
      <c r="AH10100" s="30"/>
      <c r="AI10100" s="30"/>
      <c r="AJ10100" s="30"/>
      <c r="AK10100"/>
      <c r="AL10100"/>
      <c r="AM10100"/>
      <c r="AN10100"/>
      <c r="AO10100"/>
      <c r="AP10100" s="30"/>
    </row>
    <row r="10101" spans="2:42" s="28" customFormat="1" x14ac:dyDescent="0.2">
      <c r="B10101" s="23"/>
      <c r="D10101" s="23"/>
      <c r="E10101" s="30"/>
      <c r="F10101" s="30"/>
      <c r="G10101" s="30"/>
      <c r="H10101" s="30"/>
      <c r="I10101" s="30"/>
      <c r="J10101" s="35"/>
      <c r="AE10101" s="30"/>
      <c r="AF10101" s="31"/>
      <c r="AG10101" s="30"/>
      <c r="AH10101" s="30"/>
      <c r="AI10101" s="30"/>
      <c r="AJ10101" s="30"/>
      <c r="AK10101"/>
      <c r="AL10101"/>
      <c r="AM10101"/>
      <c r="AN10101"/>
      <c r="AO10101"/>
      <c r="AP10101" s="30"/>
    </row>
    <row r="10102" spans="2:42" s="28" customFormat="1" x14ac:dyDescent="0.2">
      <c r="B10102" s="23"/>
      <c r="D10102" s="23"/>
      <c r="E10102" s="30"/>
      <c r="F10102" s="30"/>
      <c r="G10102" s="30"/>
      <c r="H10102" s="30"/>
      <c r="I10102" s="30"/>
      <c r="J10102" s="35"/>
      <c r="AE10102" s="30"/>
      <c r="AF10102" s="31"/>
      <c r="AG10102" s="30"/>
      <c r="AH10102" s="30"/>
      <c r="AI10102" s="30"/>
      <c r="AJ10102" s="30"/>
      <c r="AK10102"/>
      <c r="AL10102"/>
      <c r="AM10102"/>
      <c r="AN10102"/>
      <c r="AO10102"/>
      <c r="AP10102" s="30"/>
    </row>
    <row r="10103" spans="2:42" s="28" customFormat="1" x14ac:dyDescent="0.2">
      <c r="B10103" s="23"/>
      <c r="D10103" s="23"/>
      <c r="E10103" s="30"/>
      <c r="F10103" s="30"/>
      <c r="G10103" s="30"/>
      <c r="H10103" s="30"/>
      <c r="I10103" s="30"/>
      <c r="J10103" s="35"/>
      <c r="AE10103" s="30"/>
      <c r="AF10103" s="31"/>
      <c r="AG10103" s="30"/>
      <c r="AH10103" s="30"/>
      <c r="AI10103" s="30"/>
      <c r="AJ10103" s="30"/>
      <c r="AK10103"/>
      <c r="AL10103"/>
      <c r="AM10103"/>
      <c r="AN10103"/>
      <c r="AO10103"/>
      <c r="AP10103" s="30"/>
    </row>
    <row r="10104" spans="2:42" s="28" customFormat="1" x14ac:dyDescent="0.2">
      <c r="B10104" s="23"/>
      <c r="D10104" s="23"/>
      <c r="E10104" s="30"/>
      <c r="F10104" s="30"/>
      <c r="G10104" s="30"/>
      <c r="H10104" s="30"/>
      <c r="I10104" s="30"/>
      <c r="J10104" s="35"/>
      <c r="AE10104" s="30"/>
      <c r="AF10104" s="31"/>
      <c r="AG10104" s="30"/>
      <c r="AH10104" s="30"/>
      <c r="AI10104" s="30"/>
      <c r="AJ10104" s="30"/>
      <c r="AK10104"/>
      <c r="AL10104"/>
      <c r="AM10104"/>
      <c r="AN10104"/>
      <c r="AO10104"/>
      <c r="AP10104" s="30"/>
    </row>
    <row r="10105" spans="2:42" s="28" customFormat="1" x14ac:dyDescent="0.2">
      <c r="B10105" s="23"/>
      <c r="D10105" s="23"/>
      <c r="E10105" s="30"/>
      <c r="F10105" s="30"/>
      <c r="G10105" s="30"/>
      <c r="H10105" s="30"/>
      <c r="I10105" s="30"/>
      <c r="J10105" s="35"/>
      <c r="AE10105" s="30"/>
      <c r="AF10105" s="31"/>
      <c r="AG10105" s="30"/>
      <c r="AH10105" s="30"/>
      <c r="AI10105" s="30"/>
      <c r="AJ10105" s="30"/>
      <c r="AK10105"/>
      <c r="AL10105"/>
      <c r="AM10105"/>
      <c r="AN10105"/>
      <c r="AO10105"/>
      <c r="AP10105" s="30"/>
    </row>
    <row r="10106" spans="2:42" s="28" customFormat="1" x14ac:dyDescent="0.2">
      <c r="B10106" s="23"/>
      <c r="D10106" s="23"/>
      <c r="E10106" s="30"/>
      <c r="F10106" s="30"/>
      <c r="G10106" s="30"/>
      <c r="H10106" s="30"/>
      <c r="I10106" s="30"/>
      <c r="J10106" s="35"/>
      <c r="AE10106" s="30"/>
      <c r="AF10106" s="31"/>
      <c r="AG10106" s="30"/>
      <c r="AH10106" s="30"/>
      <c r="AI10106" s="30"/>
      <c r="AJ10106" s="30"/>
      <c r="AK10106"/>
      <c r="AL10106"/>
      <c r="AM10106"/>
      <c r="AN10106"/>
      <c r="AO10106"/>
      <c r="AP10106" s="30"/>
    </row>
    <row r="10107" spans="2:42" s="28" customFormat="1" x14ac:dyDescent="0.2">
      <c r="B10107" s="23"/>
      <c r="D10107" s="23"/>
      <c r="E10107" s="30"/>
      <c r="F10107" s="30"/>
      <c r="G10107" s="30"/>
      <c r="H10107" s="30"/>
      <c r="I10107" s="30"/>
      <c r="J10107" s="35"/>
      <c r="AE10107" s="30"/>
      <c r="AF10107" s="31"/>
      <c r="AG10107" s="30"/>
      <c r="AH10107" s="30"/>
      <c r="AI10107" s="30"/>
      <c r="AJ10107" s="30"/>
      <c r="AK10107"/>
      <c r="AL10107"/>
      <c r="AM10107"/>
      <c r="AN10107"/>
      <c r="AO10107"/>
      <c r="AP10107" s="30"/>
    </row>
    <row r="10108" spans="2:42" s="28" customFormat="1" x14ac:dyDescent="0.2">
      <c r="B10108" s="23"/>
      <c r="D10108" s="23"/>
      <c r="E10108" s="30"/>
      <c r="F10108" s="30"/>
      <c r="G10108" s="30"/>
      <c r="H10108" s="30"/>
      <c r="I10108" s="30"/>
      <c r="J10108" s="35"/>
      <c r="AE10108" s="30"/>
      <c r="AF10108" s="31"/>
      <c r="AG10108" s="30"/>
      <c r="AH10108" s="30"/>
      <c r="AI10108" s="30"/>
      <c r="AJ10108" s="30"/>
      <c r="AK10108"/>
      <c r="AL10108"/>
      <c r="AM10108"/>
      <c r="AN10108"/>
      <c r="AO10108"/>
      <c r="AP10108" s="30"/>
    </row>
    <row r="10109" spans="2:42" s="28" customFormat="1" x14ac:dyDescent="0.2">
      <c r="B10109" s="23"/>
      <c r="D10109" s="23"/>
      <c r="E10109" s="30"/>
      <c r="F10109" s="30"/>
      <c r="G10109" s="30"/>
      <c r="H10109" s="30"/>
      <c r="I10109" s="30"/>
      <c r="J10109" s="35"/>
      <c r="AE10109" s="30"/>
      <c r="AF10109" s="31"/>
      <c r="AG10109" s="30"/>
      <c r="AH10109" s="30"/>
      <c r="AI10109" s="30"/>
      <c r="AJ10109" s="30"/>
      <c r="AK10109"/>
      <c r="AL10109"/>
      <c r="AM10109"/>
      <c r="AN10109"/>
      <c r="AO10109"/>
      <c r="AP10109" s="30"/>
    </row>
    <row r="10110" spans="2:42" s="28" customFormat="1" x14ac:dyDescent="0.2">
      <c r="B10110" s="23"/>
      <c r="D10110" s="23"/>
      <c r="E10110" s="30"/>
      <c r="F10110" s="30"/>
      <c r="G10110" s="30"/>
      <c r="H10110" s="30"/>
      <c r="I10110" s="30"/>
      <c r="J10110" s="35"/>
      <c r="AE10110" s="30"/>
      <c r="AF10110" s="31"/>
      <c r="AG10110" s="30"/>
      <c r="AH10110" s="30"/>
      <c r="AI10110" s="30"/>
      <c r="AJ10110" s="30"/>
      <c r="AK10110"/>
      <c r="AL10110"/>
      <c r="AM10110"/>
      <c r="AN10110"/>
      <c r="AO10110"/>
      <c r="AP10110" s="30"/>
    </row>
    <row r="10111" spans="2:42" s="28" customFormat="1" x14ac:dyDescent="0.2">
      <c r="B10111" s="23"/>
      <c r="D10111" s="23"/>
      <c r="E10111" s="30"/>
      <c r="F10111" s="30"/>
      <c r="G10111" s="30"/>
      <c r="H10111" s="30"/>
      <c r="I10111" s="30"/>
      <c r="J10111" s="35"/>
      <c r="AE10111" s="30"/>
      <c r="AF10111" s="31"/>
      <c r="AG10111" s="30"/>
      <c r="AH10111" s="30"/>
      <c r="AI10111" s="30"/>
      <c r="AJ10111" s="30"/>
      <c r="AK10111"/>
      <c r="AL10111"/>
      <c r="AM10111"/>
      <c r="AN10111"/>
      <c r="AO10111"/>
      <c r="AP10111" s="30"/>
    </row>
    <row r="10112" spans="2:42" s="28" customFormat="1" x14ac:dyDescent="0.2">
      <c r="B10112" s="23"/>
      <c r="D10112" s="23"/>
      <c r="E10112" s="30"/>
      <c r="F10112" s="30"/>
      <c r="G10112" s="30"/>
      <c r="H10112" s="30"/>
      <c r="I10112" s="30"/>
      <c r="J10112" s="35"/>
      <c r="AE10112" s="30"/>
      <c r="AF10112" s="31"/>
      <c r="AG10112" s="30"/>
      <c r="AH10112" s="30"/>
      <c r="AI10112" s="30"/>
      <c r="AJ10112" s="30"/>
      <c r="AK10112"/>
      <c r="AL10112"/>
      <c r="AM10112"/>
      <c r="AN10112"/>
      <c r="AO10112"/>
      <c r="AP10112" s="30"/>
    </row>
    <row r="10113" spans="2:42" s="28" customFormat="1" x14ac:dyDescent="0.2">
      <c r="B10113" s="23"/>
      <c r="D10113" s="23"/>
      <c r="E10113" s="30"/>
      <c r="F10113" s="30"/>
      <c r="G10113" s="30"/>
      <c r="H10113" s="30"/>
      <c r="I10113" s="30"/>
      <c r="J10113" s="35"/>
      <c r="AE10113" s="30"/>
      <c r="AF10113" s="31"/>
      <c r="AG10113" s="30"/>
      <c r="AH10113" s="30"/>
      <c r="AI10113" s="30"/>
      <c r="AJ10113" s="30"/>
      <c r="AK10113"/>
      <c r="AL10113"/>
      <c r="AM10113"/>
      <c r="AN10113"/>
      <c r="AO10113"/>
      <c r="AP10113" s="30"/>
    </row>
    <row r="10114" spans="2:42" s="28" customFormat="1" x14ac:dyDescent="0.2">
      <c r="B10114" s="23"/>
      <c r="D10114" s="23"/>
      <c r="E10114" s="30"/>
      <c r="F10114" s="30"/>
      <c r="G10114" s="30"/>
      <c r="H10114" s="30"/>
      <c r="I10114" s="30"/>
      <c r="J10114" s="35"/>
      <c r="AE10114" s="30"/>
      <c r="AF10114" s="31"/>
      <c r="AG10114" s="30"/>
      <c r="AH10114" s="30"/>
      <c r="AI10114" s="30"/>
      <c r="AJ10114" s="30"/>
      <c r="AK10114"/>
      <c r="AL10114"/>
      <c r="AM10114"/>
      <c r="AN10114"/>
      <c r="AO10114"/>
      <c r="AP10114" s="30"/>
    </row>
    <row r="10115" spans="2:42" s="28" customFormat="1" x14ac:dyDescent="0.2">
      <c r="B10115" s="23"/>
      <c r="D10115" s="23"/>
      <c r="E10115" s="30"/>
      <c r="F10115" s="30"/>
      <c r="G10115" s="30"/>
      <c r="H10115" s="30"/>
      <c r="I10115" s="30"/>
      <c r="J10115" s="35"/>
      <c r="AE10115" s="30"/>
      <c r="AF10115" s="31"/>
      <c r="AG10115" s="30"/>
      <c r="AH10115" s="30"/>
      <c r="AI10115" s="30"/>
      <c r="AJ10115" s="30"/>
      <c r="AK10115"/>
      <c r="AL10115"/>
      <c r="AM10115"/>
      <c r="AN10115"/>
      <c r="AO10115"/>
      <c r="AP10115" s="30"/>
    </row>
    <row r="10116" spans="2:42" s="28" customFormat="1" x14ac:dyDescent="0.2">
      <c r="B10116" s="23"/>
      <c r="D10116" s="23"/>
      <c r="E10116" s="30"/>
      <c r="F10116" s="30"/>
      <c r="G10116" s="30"/>
      <c r="H10116" s="30"/>
      <c r="I10116" s="30"/>
      <c r="J10116" s="35"/>
      <c r="AE10116" s="30"/>
      <c r="AF10116" s="31"/>
      <c r="AG10116" s="30"/>
      <c r="AH10116" s="30"/>
      <c r="AI10116" s="30"/>
      <c r="AJ10116" s="30"/>
      <c r="AK10116"/>
      <c r="AL10116"/>
      <c r="AM10116"/>
      <c r="AN10116"/>
      <c r="AO10116"/>
      <c r="AP10116" s="30"/>
    </row>
    <row r="10117" spans="2:42" s="28" customFormat="1" x14ac:dyDescent="0.2">
      <c r="B10117" s="23"/>
      <c r="D10117" s="23"/>
      <c r="E10117" s="30"/>
      <c r="F10117" s="30"/>
      <c r="G10117" s="30"/>
      <c r="H10117" s="30"/>
      <c r="I10117" s="30"/>
      <c r="J10117" s="35"/>
      <c r="AE10117" s="30"/>
      <c r="AF10117" s="31"/>
      <c r="AG10117" s="30"/>
      <c r="AH10117" s="30"/>
      <c r="AI10117" s="30"/>
      <c r="AJ10117" s="30"/>
      <c r="AK10117"/>
      <c r="AL10117"/>
      <c r="AM10117"/>
      <c r="AN10117"/>
      <c r="AO10117"/>
      <c r="AP10117" s="30"/>
    </row>
    <row r="10118" spans="2:42" s="28" customFormat="1" x14ac:dyDescent="0.2">
      <c r="B10118" s="23"/>
      <c r="D10118" s="23"/>
      <c r="E10118" s="30"/>
      <c r="F10118" s="30"/>
      <c r="G10118" s="30"/>
      <c r="H10118" s="30"/>
      <c r="I10118" s="30"/>
      <c r="J10118" s="35"/>
      <c r="AE10118" s="30"/>
      <c r="AF10118" s="31"/>
      <c r="AG10118" s="30"/>
      <c r="AH10118" s="30"/>
      <c r="AI10118" s="30"/>
      <c r="AJ10118" s="30"/>
      <c r="AK10118"/>
      <c r="AL10118"/>
      <c r="AM10118"/>
      <c r="AN10118"/>
      <c r="AO10118"/>
      <c r="AP10118" s="30"/>
    </row>
    <row r="10119" spans="2:42" s="28" customFormat="1" x14ac:dyDescent="0.2">
      <c r="B10119" s="23"/>
      <c r="D10119" s="23"/>
      <c r="E10119" s="30"/>
      <c r="F10119" s="30"/>
      <c r="G10119" s="30"/>
      <c r="H10119" s="30"/>
      <c r="I10119" s="30"/>
      <c r="J10119" s="35"/>
      <c r="AE10119" s="30"/>
      <c r="AF10119" s="31"/>
      <c r="AG10119" s="30"/>
      <c r="AH10119" s="30"/>
      <c r="AI10119" s="30"/>
      <c r="AJ10119" s="30"/>
      <c r="AK10119"/>
      <c r="AL10119"/>
      <c r="AM10119"/>
      <c r="AN10119"/>
      <c r="AO10119"/>
      <c r="AP10119" s="30"/>
    </row>
    <row r="10120" spans="2:42" s="28" customFormat="1" x14ac:dyDescent="0.2">
      <c r="B10120" s="23"/>
      <c r="D10120" s="23"/>
      <c r="E10120" s="30"/>
      <c r="F10120" s="30"/>
      <c r="G10120" s="30"/>
      <c r="H10120" s="30"/>
      <c r="I10120" s="30"/>
      <c r="J10120" s="35"/>
      <c r="AE10120" s="30"/>
      <c r="AF10120" s="31"/>
      <c r="AG10120" s="30"/>
      <c r="AH10120" s="30"/>
      <c r="AI10120" s="30"/>
      <c r="AJ10120" s="30"/>
      <c r="AK10120"/>
      <c r="AL10120"/>
      <c r="AM10120"/>
      <c r="AN10120"/>
      <c r="AO10120"/>
      <c r="AP10120" s="30"/>
    </row>
    <row r="10121" spans="2:42" s="28" customFormat="1" x14ac:dyDescent="0.2">
      <c r="B10121" s="23"/>
      <c r="D10121" s="23"/>
      <c r="E10121" s="30"/>
      <c r="F10121" s="30"/>
      <c r="G10121" s="30"/>
      <c r="H10121" s="30"/>
      <c r="I10121" s="30"/>
      <c r="J10121" s="35"/>
      <c r="AE10121" s="30"/>
      <c r="AF10121" s="31"/>
      <c r="AG10121" s="30"/>
      <c r="AH10121" s="30"/>
      <c r="AI10121" s="30"/>
      <c r="AJ10121" s="30"/>
      <c r="AK10121"/>
      <c r="AL10121"/>
      <c r="AM10121"/>
      <c r="AN10121"/>
      <c r="AO10121"/>
      <c r="AP10121" s="30"/>
    </row>
    <row r="10122" spans="2:42" s="28" customFormat="1" x14ac:dyDescent="0.2">
      <c r="B10122" s="23"/>
      <c r="D10122" s="23"/>
      <c r="E10122" s="30"/>
      <c r="F10122" s="30"/>
      <c r="G10122" s="30"/>
      <c r="H10122" s="30"/>
      <c r="I10122" s="30"/>
      <c r="J10122" s="35"/>
      <c r="AE10122" s="30"/>
      <c r="AF10122" s="31"/>
      <c r="AG10122" s="30"/>
      <c r="AH10122" s="30"/>
      <c r="AI10122" s="30"/>
      <c r="AJ10122" s="30"/>
      <c r="AK10122"/>
      <c r="AL10122"/>
      <c r="AM10122"/>
      <c r="AN10122"/>
      <c r="AO10122"/>
      <c r="AP10122" s="30"/>
    </row>
    <row r="10123" spans="2:42" s="28" customFormat="1" x14ac:dyDescent="0.2">
      <c r="B10123" s="23"/>
      <c r="D10123" s="23"/>
      <c r="E10123" s="30"/>
      <c r="F10123" s="30"/>
      <c r="G10123" s="30"/>
      <c r="H10123" s="30"/>
      <c r="I10123" s="30"/>
      <c r="J10123" s="35"/>
      <c r="AE10123" s="30"/>
      <c r="AF10123" s="31"/>
      <c r="AG10123" s="30"/>
      <c r="AH10123" s="30"/>
      <c r="AI10123" s="30"/>
      <c r="AJ10123" s="30"/>
      <c r="AK10123"/>
      <c r="AL10123"/>
      <c r="AM10123"/>
      <c r="AN10123"/>
      <c r="AO10123"/>
      <c r="AP10123" s="30"/>
    </row>
    <row r="10124" spans="2:42" s="28" customFormat="1" x14ac:dyDescent="0.2">
      <c r="B10124" s="23"/>
      <c r="D10124" s="23"/>
      <c r="E10124" s="30"/>
      <c r="F10124" s="30"/>
      <c r="G10124" s="30"/>
      <c r="H10124" s="30"/>
      <c r="I10124" s="30"/>
      <c r="J10124" s="35"/>
      <c r="AE10124" s="30"/>
      <c r="AF10124" s="31"/>
      <c r="AG10124" s="30"/>
      <c r="AH10124" s="30"/>
      <c r="AI10124" s="30"/>
      <c r="AJ10124" s="30"/>
      <c r="AK10124"/>
      <c r="AL10124"/>
      <c r="AM10124"/>
      <c r="AN10124"/>
      <c r="AO10124"/>
      <c r="AP10124" s="30"/>
    </row>
    <row r="10125" spans="2:42" s="28" customFormat="1" x14ac:dyDescent="0.2">
      <c r="B10125" s="23"/>
      <c r="D10125" s="23"/>
      <c r="E10125" s="30"/>
      <c r="F10125" s="30"/>
      <c r="G10125" s="30"/>
      <c r="H10125" s="30"/>
      <c r="I10125" s="30"/>
      <c r="J10125" s="35"/>
      <c r="AE10125" s="30"/>
      <c r="AF10125" s="31"/>
      <c r="AG10125" s="30"/>
      <c r="AH10125" s="30"/>
      <c r="AI10125" s="30"/>
      <c r="AJ10125" s="30"/>
      <c r="AK10125"/>
      <c r="AL10125"/>
      <c r="AM10125"/>
      <c r="AN10125"/>
      <c r="AO10125"/>
      <c r="AP10125" s="30"/>
    </row>
    <row r="10126" spans="2:42" s="28" customFormat="1" x14ac:dyDescent="0.2">
      <c r="B10126" s="23"/>
      <c r="D10126" s="23"/>
      <c r="E10126" s="30"/>
      <c r="F10126" s="30"/>
      <c r="G10126" s="30"/>
      <c r="H10126" s="30"/>
      <c r="I10126" s="30"/>
      <c r="J10126" s="35"/>
      <c r="AE10126" s="30"/>
      <c r="AF10126" s="31"/>
      <c r="AG10126" s="30"/>
      <c r="AH10126" s="30"/>
      <c r="AI10126" s="30"/>
      <c r="AJ10126" s="30"/>
      <c r="AK10126"/>
      <c r="AL10126"/>
      <c r="AM10126"/>
      <c r="AN10126"/>
      <c r="AO10126"/>
      <c r="AP10126" s="30"/>
    </row>
    <row r="10127" spans="2:42" s="28" customFormat="1" x14ac:dyDescent="0.2">
      <c r="B10127" s="23"/>
      <c r="D10127" s="23"/>
      <c r="E10127" s="30"/>
      <c r="F10127" s="30"/>
      <c r="G10127" s="30"/>
      <c r="H10127" s="30"/>
      <c r="I10127" s="30"/>
      <c r="J10127" s="35"/>
      <c r="AE10127" s="30"/>
      <c r="AF10127" s="31"/>
      <c r="AG10127" s="30"/>
      <c r="AH10127" s="30"/>
      <c r="AI10127" s="30"/>
      <c r="AJ10127" s="30"/>
      <c r="AK10127"/>
      <c r="AL10127"/>
      <c r="AM10127"/>
      <c r="AN10127"/>
      <c r="AO10127"/>
      <c r="AP10127" s="30"/>
    </row>
    <row r="10128" spans="2:42" s="28" customFormat="1" x14ac:dyDescent="0.2">
      <c r="B10128" s="23"/>
      <c r="D10128" s="23"/>
      <c r="E10128" s="30"/>
      <c r="F10128" s="30"/>
      <c r="G10128" s="30"/>
      <c r="H10128" s="30"/>
      <c r="I10128" s="30"/>
      <c r="J10128" s="35"/>
      <c r="AE10128" s="30"/>
      <c r="AF10128" s="31"/>
      <c r="AG10128" s="30"/>
      <c r="AH10128" s="30"/>
      <c r="AI10128" s="30"/>
      <c r="AJ10128" s="30"/>
      <c r="AK10128"/>
      <c r="AL10128"/>
      <c r="AM10128"/>
      <c r="AN10128"/>
      <c r="AO10128"/>
      <c r="AP10128" s="30"/>
    </row>
    <row r="10129" spans="2:42" s="28" customFormat="1" x14ac:dyDescent="0.2">
      <c r="B10129" s="23"/>
      <c r="D10129" s="23"/>
      <c r="E10129" s="30"/>
      <c r="F10129" s="30"/>
      <c r="G10129" s="30"/>
      <c r="H10129" s="30"/>
      <c r="I10129" s="30"/>
      <c r="J10129" s="35"/>
      <c r="AE10129" s="30"/>
      <c r="AF10129" s="31"/>
      <c r="AG10129" s="30"/>
      <c r="AH10129" s="30"/>
      <c r="AI10129" s="30"/>
      <c r="AJ10129" s="30"/>
      <c r="AK10129"/>
      <c r="AL10129"/>
      <c r="AM10129"/>
      <c r="AN10129"/>
      <c r="AO10129"/>
      <c r="AP10129" s="30"/>
    </row>
    <row r="10130" spans="2:42" s="28" customFormat="1" x14ac:dyDescent="0.2">
      <c r="B10130" s="23"/>
      <c r="D10130" s="23"/>
      <c r="E10130" s="30"/>
      <c r="F10130" s="30"/>
      <c r="G10130" s="30"/>
      <c r="H10130" s="30"/>
      <c r="I10130" s="30"/>
      <c r="J10130" s="35"/>
      <c r="AE10130" s="30"/>
      <c r="AF10130" s="31"/>
      <c r="AG10130" s="30"/>
      <c r="AH10130" s="30"/>
      <c r="AI10130" s="30"/>
      <c r="AJ10130" s="30"/>
      <c r="AK10130"/>
      <c r="AL10130"/>
      <c r="AM10130"/>
      <c r="AN10130"/>
      <c r="AO10130"/>
      <c r="AP10130" s="30"/>
    </row>
    <row r="10131" spans="2:42" s="28" customFormat="1" x14ac:dyDescent="0.2">
      <c r="B10131" s="23"/>
      <c r="D10131" s="23"/>
      <c r="E10131" s="30"/>
      <c r="F10131" s="30"/>
      <c r="G10131" s="30"/>
      <c r="H10131" s="30"/>
      <c r="I10131" s="30"/>
      <c r="J10131" s="35"/>
      <c r="AE10131" s="30"/>
      <c r="AF10131" s="31"/>
      <c r="AG10131" s="30"/>
      <c r="AH10131" s="30"/>
      <c r="AI10131" s="30"/>
      <c r="AJ10131" s="30"/>
      <c r="AK10131"/>
      <c r="AL10131"/>
      <c r="AM10131"/>
      <c r="AN10131"/>
      <c r="AO10131"/>
      <c r="AP10131" s="30"/>
    </row>
    <row r="10132" spans="2:42" s="28" customFormat="1" x14ac:dyDescent="0.2">
      <c r="B10132" s="23"/>
      <c r="D10132" s="23"/>
      <c r="E10132" s="30"/>
      <c r="F10132" s="30"/>
      <c r="G10132" s="30"/>
      <c r="H10132" s="30"/>
      <c r="I10132" s="30"/>
      <c r="J10132" s="35"/>
      <c r="AE10132" s="30"/>
      <c r="AF10132" s="31"/>
      <c r="AG10132" s="30"/>
      <c r="AH10132" s="30"/>
      <c r="AI10132" s="30"/>
      <c r="AJ10132" s="30"/>
      <c r="AK10132"/>
      <c r="AL10132"/>
      <c r="AM10132"/>
      <c r="AN10132"/>
      <c r="AO10132"/>
      <c r="AP10132" s="30"/>
    </row>
    <row r="10133" spans="2:42" s="28" customFormat="1" x14ac:dyDescent="0.2">
      <c r="B10133" s="23"/>
      <c r="D10133" s="23"/>
      <c r="E10133" s="30"/>
      <c r="F10133" s="30"/>
      <c r="G10133" s="30"/>
      <c r="H10133" s="30"/>
      <c r="I10133" s="30"/>
      <c r="J10133" s="35"/>
      <c r="AE10133" s="30"/>
      <c r="AF10133" s="31"/>
      <c r="AG10133" s="30"/>
      <c r="AH10133" s="30"/>
      <c r="AI10133" s="30"/>
      <c r="AJ10133" s="30"/>
      <c r="AK10133"/>
      <c r="AL10133"/>
      <c r="AM10133"/>
      <c r="AN10133"/>
      <c r="AO10133"/>
      <c r="AP10133" s="30"/>
    </row>
    <row r="10134" spans="2:42" s="28" customFormat="1" x14ac:dyDescent="0.2">
      <c r="B10134" s="23"/>
      <c r="D10134" s="23"/>
      <c r="E10134" s="30"/>
      <c r="F10134" s="30"/>
      <c r="G10134" s="30"/>
      <c r="H10134" s="30"/>
      <c r="I10134" s="30"/>
      <c r="J10134" s="35"/>
      <c r="AE10134" s="30"/>
      <c r="AF10134" s="31"/>
      <c r="AG10134" s="30"/>
      <c r="AH10134" s="30"/>
      <c r="AI10134" s="30"/>
      <c r="AJ10134" s="30"/>
      <c r="AK10134"/>
      <c r="AL10134"/>
      <c r="AM10134"/>
      <c r="AN10134"/>
      <c r="AO10134"/>
      <c r="AP10134" s="30"/>
    </row>
    <row r="10135" spans="2:42" s="28" customFormat="1" x14ac:dyDescent="0.2">
      <c r="B10135" s="23"/>
      <c r="D10135" s="23"/>
      <c r="E10135" s="30"/>
      <c r="F10135" s="30"/>
      <c r="G10135" s="30"/>
      <c r="H10135" s="30"/>
      <c r="I10135" s="30"/>
      <c r="J10135" s="35"/>
      <c r="AE10135" s="30"/>
      <c r="AF10135" s="31"/>
      <c r="AG10135" s="30"/>
      <c r="AH10135" s="30"/>
      <c r="AI10135" s="30"/>
      <c r="AJ10135" s="30"/>
      <c r="AK10135"/>
      <c r="AL10135"/>
      <c r="AM10135"/>
      <c r="AN10135"/>
      <c r="AO10135"/>
      <c r="AP10135" s="30"/>
    </row>
    <row r="10136" spans="2:42" s="28" customFormat="1" x14ac:dyDescent="0.2">
      <c r="B10136" s="23"/>
      <c r="D10136" s="23"/>
      <c r="E10136" s="30"/>
      <c r="F10136" s="30"/>
      <c r="G10136" s="30"/>
      <c r="H10136" s="30"/>
      <c r="I10136" s="30"/>
      <c r="J10136" s="35"/>
      <c r="AE10136" s="30"/>
      <c r="AF10136" s="31"/>
      <c r="AG10136" s="30"/>
      <c r="AH10136" s="30"/>
      <c r="AI10136" s="30"/>
      <c r="AJ10136" s="30"/>
      <c r="AK10136"/>
      <c r="AL10136"/>
      <c r="AM10136"/>
      <c r="AN10136"/>
      <c r="AO10136"/>
      <c r="AP10136" s="30"/>
    </row>
    <row r="10137" spans="2:42" s="28" customFormat="1" x14ac:dyDescent="0.2">
      <c r="B10137" s="23"/>
      <c r="D10137" s="23"/>
      <c r="E10137" s="30"/>
      <c r="F10137" s="30"/>
      <c r="G10137" s="30"/>
      <c r="H10137" s="30"/>
      <c r="I10137" s="30"/>
      <c r="J10137" s="35"/>
      <c r="AE10137" s="30"/>
      <c r="AF10137" s="31"/>
      <c r="AG10137" s="30"/>
      <c r="AH10137" s="30"/>
      <c r="AI10137" s="30"/>
      <c r="AJ10137" s="30"/>
      <c r="AK10137"/>
      <c r="AL10137"/>
      <c r="AM10137"/>
      <c r="AN10137"/>
      <c r="AO10137"/>
      <c r="AP10137" s="30"/>
    </row>
    <row r="10138" spans="2:42" s="28" customFormat="1" x14ac:dyDescent="0.2">
      <c r="B10138" s="23"/>
      <c r="D10138" s="23"/>
      <c r="E10138" s="30"/>
      <c r="F10138" s="30"/>
      <c r="G10138" s="30"/>
      <c r="H10138" s="30"/>
      <c r="I10138" s="30"/>
      <c r="J10138" s="35"/>
      <c r="AE10138" s="30"/>
      <c r="AF10138" s="31"/>
      <c r="AG10138" s="30"/>
      <c r="AH10138" s="30"/>
      <c r="AI10138" s="30"/>
      <c r="AJ10138" s="30"/>
      <c r="AK10138"/>
      <c r="AL10138"/>
      <c r="AM10138"/>
      <c r="AN10138"/>
      <c r="AO10138"/>
      <c r="AP10138" s="30"/>
    </row>
    <row r="10139" spans="2:42" s="28" customFormat="1" x14ac:dyDescent="0.2">
      <c r="B10139" s="23"/>
      <c r="D10139" s="23"/>
      <c r="E10139" s="30"/>
      <c r="F10139" s="30"/>
      <c r="G10139" s="30"/>
      <c r="H10139" s="30"/>
      <c r="I10139" s="30"/>
      <c r="J10139" s="35"/>
      <c r="AE10139" s="30"/>
      <c r="AF10139" s="31"/>
      <c r="AG10139" s="30"/>
      <c r="AH10139" s="30"/>
      <c r="AI10139" s="30"/>
      <c r="AJ10139" s="30"/>
      <c r="AK10139"/>
      <c r="AL10139"/>
      <c r="AM10139"/>
      <c r="AN10139"/>
      <c r="AO10139"/>
      <c r="AP10139" s="30"/>
    </row>
    <row r="10140" spans="2:42" s="28" customFormat="1" x14ac:dyDescent="0.2">
      <c r="B10140" s="23"/>
      <c r="D10140" s="23"/>
      <c r="E10140" s="30"/>
      <c r="F10140" s="30"/>
      <c r="G10140" s="30"/>
      <c r="H10140" s="30"/>
      <c r="I10140" s="30"/>
      <c r="J10140" s="35"/>
      <c r="AE10140" s="30"/>
      <c r="AF10140" s="31"/>
      <c r="AG10140" s="30"/>
      <c r="AH10140" s="30"/>
      <c r="AI10140" s="30"/>
      <c r="AJ10140" s="30"/>
      <c r="AK10140"/>
      <c r="AL10140"/>
      <c r="AM10140"/>
      <c r="AN10140"/>
      <c r="AO10140"/>
      <c r="AP10140" s="30"/>
    </row>
    <row r="10141" spans="2:42" s="28" customFormat="1" x14ac:dyDescent="0.2">
      <c r="B10141" s="23"/>
      <c r="D10141" s="23"/>
      <c r="E10141" s="30"/>
      <c r="F10141" s="30"/>
      <c r="G10141" s="30"/>
      <c r="H10141" s="30"/>
      <c r="I10141" s="30"/>
      <c r="J10141" s="35"/>
      <c r="AE10141" s="30"/>
      <c r="AF10141" s="31"/>
      <c r="AG10141" s="30"/>
      <c r="AH10141" s="30"/>
      <c r="AI10141" s="30"/>
      <c r="AJ10141" s="30"/>
      <c r="AK10141"/>
      <c r="AL10141"/>
      <c r="AM10141"/>
      <c r="AN10141"/>
      <c r="AO10141"/>
      <c r="AP10141" s="30"/>
    </row>
    <row r="10142" spans="2:42" s="28" customFormat="1" x14ac:dyDescent="0.2">
      <c r="B10142" s="23"/>
      <c r="D10142" s="23"/>
      <c r="E10142" s="30"/>
      <c r="F10142" s="30"/>
      <c r="G10142" s="30"/>
      <c r="H10142" s="30"/>
      <c r="I10142" s="30"/>
      <c r="J10142" s="35"/>
      <c r="AE10142" s="30"/>
      <c r="AF10142" s="31"/>
      <c r="AG10142" s="30"/>
      <c r="AH10142" s="30"/>
      <c r="AI10142" s="30"/>
      <c r="AJ10142" s="30"/>
      <c r="AK10142"/>
      <c r="AL10142"/>
      <c r="AM10142"/>
      <c r="AN10142"/>
      <c r="AO10142"/>
      <c r="AP10142" s="30"/>
    </row>
    <row r="10143" spans="2:42" s="28" customFormat="1" x14ac:dyDescent="0.2">
      <c r="B10143" s="23"/>
      <c r="D10143" s="23"/>
      <c r="E10143" s="30"/>
      <c r="F10143" s="30"/>
      <c r="G10143" s="30"/>
      <c r="H10143" s="30"/>
      <c r="I10143" s="30"/>
      <c r="J10143" s="35"/>
      <c r="AE10143" s="30"/>
      <c r="AF10143" s="31"/>
      <c r="AG10143" s="30"/>
      <c r="AH10143" s="30"/>
      <c r="AI10143" s="30"/>
      <c r="AJ10143" s="30"/>
      <c r="AK10143"/>
      <c r="AL10143"/>
      <c r="AM10143"/>
      <c r="AN10143"/>
      <c r="AO10143"/>
      <c r="AP10143" s="30"/>
    </row>
    <row r="10144" spans="2:42" s="28" customFormat="1" x14ac:dyDescent="0.2">
      <c r="B10144" s="23"/>
      <c r="D10144" s="23"/>
      <c r="E10144" s="30"/>
      <c r="F10144" s="30"/>
      <c r="G10144" s="30"/>
      <c r="H10144" s="30"/>
      <c r="I10144" s="30"/>
      <c r="J10144" s="35"/>
      <c r="AE10144" s="30"/>
      <c r="AF10144" s="31"/>
      <c r="AG10144" s="30"/>
      <c r="AH10144" s="30"/>
      <c r="AI10144" s="30"/>
      <c r="AJ10144" s="30"/>
      <c r="AK10144"/>
      <c r="AL10144"/>
      <c r="AM10144"/>
      <c r="AN10144"/>
      <c r="AO10144"/>
      <c r="AP10144" s="30"/>
    </row>
    <row r="10145" spans="2:42" s="28" customFormat="1" x14ac:dyDescent="0.2">
      <c r="B10145" s="23"/>
      <c r="D10145" s="23"/>
      <c r="E10145" s="30"/>
      <c r="F10145" s="30"/>
      <c r="G10145" s="30"/>
      <c r="H10145" s="30"/>
      <c r="I10145" s="30"/>
      <c r="J10145" s="35"/>
      <c r="AE10145" s="30"/>
      <c r="AF10145" s="31"/>
      <c r="AG10145" s="30"/>
      <c r="AH10145" s="30"/>
      <c r="AI10145" s="30"/>
      <c r="AJ10145" s="30"/>
      <c r="AK10145"/>
      <c r="AL10145"/>
      <c r="AM10145"/>
      <c r="AN10145"/>
      <c r="AO10145"/>
      <c r="AP10145" s="30"/>
    </row>
    <row r="10146" spans="2:42" s="28" customFormat="1" x14ac:dyDescent="0.2">
      <c r="B10146" s="23"/>
      <c r="D10146" s="23"/>
      <c r="E10146" s="30"/>
      <c r="F10146" s="30"/>
      <c r="G10146" s="30"/>
      <c r="H10146" s="30"/>
      <c r="I10146" s="30"/>
      <c r="J10146" s="35"/>
      <c r="AE10146" s="30"/>
      <c r="AF10146" s="31"/>
      <c r="AG10146" s="30"/>
      <c r="AH10146" s="30"/>
      <c r="AI10146" s="30"/>
      <c r="AJ10146" s="30"/>
      <c r="AK10146"/>
      <c r="AL10146"/>
      <c r="AM10146"/>
      <c r="AN10146"/>
      <c r="AO10146"/>
      <c r="AP10146" s="30"/>
    </row>
    <row r="10147" spans="2:42" s="28" customFormat="1" x14ac:dyDescent="0.2">
      <c r="B10147" s="23"/>
      <c r="D10147" s="23"/>
      <c r="E10147" s="30"/>
      <c r="F10147" s="30"/>
      <c r="G10147" s="30"/>
      <c r="H10147" s="30"/>
      <c r="I10147" s="30"/>
      <c r="J10147" s="35"/>
      <c r="AE10147" s="30"/>
      <c r="AF10147" s="31"/>
      <c r="AG10147" s="30"/>
      <c r="AH10147" s="30"/>
      <c r="AI10147" s="30"/>
      <c r="AJ10147" s="30"/>
      <c r="AK10147"/>
      <c r="AL10147"/>
      <c r="AM10147"/>
      <c r="AN10147"/>
      <c r="AO10147"/>
      <c r="AP10147" s="30"/>
    </row>
    <row r="10148" spans="2:42" s="28" customFormat="1" x14ac:dyDescent="0.2">
      <c r="B10148" s="23"/>
      <c r="D10148" s="23"/>
      <c r="E10148" s="30"/>
      <c r="F10148" s="30"/>
      <c r="G10148" s="30"/>
      <c r="H10148" s="30"/>
      <c r="I10148" s="30"/>
      <c r="J10148" s="35"/>
      <c r="AE10148" s="30"/>
      <c r="AF10148" s="31"/>
      <c r="AG10148" s="30"/>
      <c r="AH10148" s="30"/>
      <c r="AI10148" s="30"/>
      <c r="AJ10148" s="30"/>
      <c r="AK10148"/>
      <c r="AL10148"/>
      <c r="AM10148"/>
      <c r="AN10148"/>
      <c r="AO10148"/>
      <c r="AP10148" s="30"/>
    </row>
    <row r="10149" spans="2:42" s="28" customFormat="1" x14ac:dyDescent="0.2">
      <c r="B10149" s="23"/>
      <c r="D10149" s="23"/>
      <c r="E10149" s="30"/>
      <c r="F10149" s="30"/>
      <c r="G10149" s="30"/>
      <c r="H10149" s="30"/>
      <c r="I10149" s="30"/>
      <c r="J10149" s="35"/>
      <c r="AE10149" s="30"/>
      <c r="AF10149" s="31"/>
      <c r="AG10149" s="30"/>
      <c r="AH10149" s="30"/>
      <c r="AI10149" s="30"/>
      <c r="AJ10149" s="30"/>
      <c r="AK10149"/>
      <c r="AL10149"/>
      <c r="AM10149"/>
      <c r="AN10149"/>
      <c r="AO10149"/>
      <c r="AP10149" s="30"/>
    </row>
    <row r="10150" spans="2:42" s="28" customFormat="1" x14ac:dyDescent="0.2">
      <c r="B10150" s="23"/>
      <c r="D10150" s="23"/>
      <c r="E10150" s="30"/>
      <c r="F10150" s="30"/>
      <c r="G10150" s="30"/>
      <c r="H10150" s="30"/>
      <c r="I10150" s="30"/>
      <c r="J10150" s="35"/>
      <c r="AE10150" s="30"/>
      <c r="AF10150" s="31"/>
      <c r="AG10150" s="30"/>
      <c r="AH10150" s="30"/>
      <c r="AI10150" s="30"/>
      <c r="AJ10150" s="30"/>
      <c r="AK10150"/>
      <c r="AL10150"/>
      <c r="AM10150"/>
      <c r="AN10150"/>
      <c r="AO10150"/>
      <c r="AP10150" s="30"/>
    </row>
    <row r="10151" spans="2:42" s="28" customFormat="1" x14ac:dyDescent="0.2">
      <c r="B10151" s="23"/>
      <c r="D10151" s="23"/>
      <c r="E10151" s="30"/>
      <c r="F10151" s="30"/>
      <c r="G10151" s="30"/>
      <c r="H10151" s="30"/>
      <c r="I10151" s="30"/>
      <c r="J10151" s="35"/>
      <c r="AE10151" s="30"/>
      <c r="AF10151" s="31"/>
      <c r="AG10151" s="30"/>
      <c r="AH10151" s="30"/>
      <c r="AI10151" s="30"/>
      <c r="AJ10151" s="30"/>
      <c r="AK10151"/>
      <c r="AL10151"/>
      <c r="AM10151"/>
      <c r="AN10151"/>
      <c r="AO10151"/>
      <c r="AP10151" s="30"/>
    </row>
    <row r="10152" spans="2:42" s="28" customFormat="1" x14ac:dyDescent="0.2">
      <c r="B10152" s="23"/>
      <c r="D10152" s="23"/>
      <c r="E10152" s="30"/>
      <c r="F10152" s="30"/>
      <c r="G10152" s="30"/>
      <c r="H10152" s="30"/>
      <c r="I10152" s="30"/>
      <c r="J10152" s="35"/>
      <c r="AE10152" s="30"/>
      <c r="AF10152" s="31"/>
      <c r="AG10152" s="30"/>
      <c r="AH10152" s="30"/>
      <c r="AI10152" s="30"/>
      <c r="AJ10152" s="30"/>
      <c r="AK10152"/>
      <c r="AL10152"/>
      <c r="AM10152"/>
      <c r="AN10152"/>
      <c r="AO10152"/>
      <c r="AP10152" s="30"/>
    </row>
    <row r="10153" spans="2:42" s="28" customFormat="1" x14ac:dyDescent="0.2">
      <c r="B10153" s="23"/>
      <c r="D10153" s="23"/>
      <c r="E10153" s="30"/>
      <c r="F10153" s="30"/>
      <c r="G10153" s="30"/>
      <c r="H10153" s="30"/>
      <c r="I10153" s="30"/>
      <c r="J10153" s="35"/>
      <c r="AE10153" s="30"/>
      <c r="AF10153" s="31"/>
      <c r="AG10153" s="30"/>
      <c r="AH10153" s="30"/>
      <c r="AI10153" s="30"/>
      <c r="AJ10153" s="30"/>
      <c r="AK10153"/>
      <c r="AL10153"/>
      <c r="AM10153"/>
      <c r="AN10153"/>
      <c r="AO10153"/>
      <c r="AP10153" s="30"/>
    </row>
    <row r="10154" spans="2:42" s="28" customFormat="1" x14ac:dyDescent="0.2">
      <c r="B10154" s="23"/>
      <c r="D10154" s="23"/>
      <c r="E10154" s="30"/>
      <c r="F10154" s="30"/>
      <c r="G10154" s="30"/>
      <c r="H10154" s="30"/>
      <c r="I10154" s="30"/>
      <c r="J10154" s="35"/>
      <c r="AE10154" s="30"/>
      <c r="AF10154" s="31"/>
      <c r="AG10154" s="30"/>
      <c r="AH10154" s="30"/>
      <c r="AI10154" s="30"/>
      <c r="AJ10154" s="30"/>
      <c r="AK10154"/>
      <c r="AL10154"/>
      <c r="AM10154"/>
      <c r="AN10154"/>
      <c r="AO10154"/>
      <c r="AP10154" s="30"/>
    </row>
    <row r="10155" spans="2:42" s="28" customFormat="1" x14ac:dyDescent="0.2">
      <c r="B10155" s="23"/>
      <c r="D10155" s="23"/>
      <c r="E10155" s="30"/>
      <c r="F10155" s="30"/>
      <c r="G10155" s="30"/>
      <c r="H10155" s="30"/>
      <c r="I10155" s="30"/>
      <c r="J10155" s="35"/>
      <c r="AE10155" s="30"/>
      <c r="AF10155" s="31"/>
      <c r="AG10155" s="30"/>
      <c r="AH10155" s="30"/>
      <c r="AI10155" s="30"/>
      <c r="AJ10155" s="30"/>
      <c r="AK10155"/>
      <c r="AL10155"/>
      <c r="AM10155"/>
      <c r="AN10155"/>
      <c r="AO10155"/>
      <c r="AP10155" s="30"/>
    </row>
    <row r="10156" spans="2:42" s="28" customFormat="1" x14ac:dyDescent="0.2">
      <c r="B10156" s="23"/>
      <c r="D10156" s="23"/>
      <c r="E10156" s="30"/>
      <c r="F10156" s="30"/>
      <c r="G10156" s="30"/>
      <c r="H10156" s="30"/>
      <c r="I10156" s="30"/>
      <c r="J10156" s="35"/>
      <c r="AE10156" s="30"/>
      <c r="AF10156" s="31"/>
      <c r="AG10156" s="30"/>
      <c r="AH10156" s="30"/>
      <c r="AI10156" s="30"/>
      <c r="AJ10156" s="30"/>
      <c r="AK10156"/>
      <c r="AL10156"/>
      <c r="AM10156"/>
      <c r="AN10156"/>
      <c r="AO10156"/>
      <c r="AP10156" s="30"/>
    </row>
    <row r="10157" spans="2:42" s="28" customFormat="1" x14ac:dyDescent="0.2">
      <c r="B10157" s="23"/>
      <c r="D10157" s="23"/>
      <c r="E10157" s="30"/>
      <c r="F10157" s="30"/>
      <c r="G10157" s="30"/>
      <c r="H10157" s="30"/>
      <c r="I10157" s="30"/>
      <c r="J10157" s="35"/>
      <c r="AE10157" s="30"/>
      <c r="AF10157" s="31"/>
      <c r="AG10157" s="30"/>
      <c r="AH10157" s="30"/>
      <c r="AI10157" s="30"/>
      <c r="AJ10157" s="30"/>
      <c r="AK10157"/>
      <c r="AL10157"/>
      <c r="AM10157"/>
      <c r="AN10157"/>
      <c r="AO10157"/>
      <c r="AP10157" s="30"/>
    </row>
    <row r="10158" spans="2:42" s="28" customFormat="1" x14ac:dyDescent="0.2">
      <c r="B10158" s="23"/>
      <c r="D10158" s="23"/>
      <c r="E10158" s="30"/>
      <c r="F10158" s="30"/>
      <c r="G10158" s="30"/>
      <c r="H10158" s="30"/>
      <c r="I10158" s="30"/>
      <c r="J10158" s="35"/>
      <c r="AE10158" s="30"/>
      <c r="AF10158" s="31"/>
      <c r="AG10158" s="30"/>
      <c r="AH10158" s="30"/>
      <c r="AI10158" s="30"/>
      <c r="AJ10158" s="30"/>
      <c r="AK10158"/>
      <c r="AL10158"/>
      <c r="AM10158"/>
      <c r="AN10158"/>
      <c r="AO10158"/>
      <c r="AP10158" s="30"/>
    </row>
    <row r="10159" spans="2:42" s="28" customFormat="1" x14ac:dyDescent="0.2">
      <c r="B10159" s="23"/>
      <c r="D10159" s="23"/>
      <c r="E10159" s="30"/>
      <c r="F10159" s="30"/>
      <c r="G10159" s="30"/>
      <c r="H10159" s="30"/>
      <c r="I10159" s="30"/>
      <c r="J10159" s="35"/>
      <c r="AE10159" s="30"/>
      <c r="AF10159" s="31"/>
      <c r="AG10159" s="30"/>
      <c r="AH10159" s="30"/>
      <c r="AI10159" s="30"/>
      <c r="AJ10159" s="30"/>
      <c r="AK10159"/>
      <c r="AL10159"/>
      <c r="AM10159"/>
      <c r="AN10159"/>
      <c r="AO10159"/>
      <c r="AP10159" s="30"/>
    </row>
    <row r="10160" spans="2:42" s="28" customFormat="1" x14ac:dyDescent="0.2">
      <c r="B10160" s="23"/>
      <c r="D10160" s="23"/>
      <c r="E10160" s="30"/>
      <c r="F10160" s="30"/>
      <c r="G10160" s="30"/>
      <c r="H10160" s="30"/>
      <c r="I10160" s="30"/>
      <c r="J10160" s="35"/>
      <c r="AE10160" s="30"/>
      <c r="AF10160" s="31"/>
      <c r="AG10160" s="30"/>
      <c r="AH10160" s="30"/>
      <c r="AI10160" s="30"/>
      <c r="AJ10160" s="30"/>
      <c r="AK10160"/>
      <c r="AL10160"/>
      <c r="AM10160"/>
      <c r="AN10160"/>
      <c r="AO10160"/>
      <c r="AP10160" s="30"/>
    </row>
    <row r="10161" spans="2:42" s="28" customFormat="1" x14ac:dyDescent="0.2">
      <c r="B10161" s="23"/>
      <c r="D10161" s="23"/>
      <c r="E10161" s="30"/>
      <c r="F10161" s="30"/>
      <c r="G10161" s="30"/>
      <c r="H10161" s="30"/>
      <c r="I10161" s="30"/>
      <c r="J10161" s="35"/>
      <c r="AE10161" s="30"/>
      <c r="AF10161" s="31"/>
      <c r="AG10161" s="30"/>
      <c r="AH10161" s="30"/>
      <c r="AI10161" s="30"/>
      <c r="AJ10161" s="30"/>
      <c r="AK10161"/>
      <c r="AL10161"/>
      <c r="AM10161"/>
      <c r="AN10161"/>
      <c r="AO10161"/>
      <c r="AP10161" s="30"/>
    </row>
    <row r="10162" spans="2:42" s="28" customFormat="1" x14ac:dyDescent="0.2">
      <c r="B10162" s="23"/>
      <c r="D10162" s="23"/>
      <c r="E10162" s="30"/>
      <c r="F10162" s="30"/>
      <c r="G10162" s="30"/>
      <c r="H10162" s="30"/>
      <c r="I10162" s="30"/>
      <c r="J10162" s="35"/>
      <c r="AE10162" s="30"/>
      <c r="AF10162" s="31"/>
      <c r="AG10162" s="30"/>
      <c r="AH10162" s="30"/>
      <c r="AI10162" s="30"/>
      <c r="AJ10162" s="30"/>
      <c r="AK10162"/>
      <c r="AL10162"/>
      <c r="AM10162"/>
      <c r="AN10162"/>
      <c r="AO10162"/>
      <c r="AP10162" s="30"/>
    </row>
    <row r="10163" spans="2:42" s="28" customFormat="1" x14ac:dyDescent="0.2">
      <c r="B10163" s="23"/>
      <c r="D10163" s="23"/>
      <c r="E10163" s="30"/>
      <c r="F10163" s="30"/>
      <c r="G10163" s="30"/>
      <c r="H10163" s="30"/>
      <c r="I10163" s="30"/>
      <c r="J10163" s="35"/>
      <c r="AE10163" s="30"/>
      <c r="AF10163" s="31"/>
      <c r="AG10163" s="30"/>
      <c r="AH10163" s="30"/>
      <c r="AI10163" s="30"/>
      <c r="AJ10163" s="30"/>
      <c r="AK10163"/>
      <c r="AL10163"/>
      <c r="AM10163"/>
      <c r="AN10163"/>
      <c r="AO10163"/>
      <c r="AP10163" s="30"/>
    </row>
    <row r="10164" spans="2:42" s="28" customFormat="1" x14ac:dyDescent="0.2">
      <c r="B10164" s="23"/>
      <c r="D10164" s="23"/>
      <c r="E10164" s="30"/>
      <c r="F10164" s="30"/>
      <c r="G10164" s="30"/>
      <c r="H10164" s="30"/>
      <c r="I10164" s="30"/>
      <c r="J10164" s="35"/>
      <c r="AE10164" s="30"/>
      <c r="AF10164" s="31"/>
      <c r="AG10164" s="30"/>
      <c r="AH10164" s="30"/>
      <c r="AI10164" s="30"/>
      <c r="AJ10164" s="30"/>
      <c r="AK10164"/>
      <c r="AL10164"/>
      <c r="AM10164"/>
      <c r="AN10164"/>
      <c r="AO10164"/>
      <c r="AP10164" s="30"/>
    </row>
    <row r="10165" spans="2:42" s="28" customFormat="1" x14ac:dyDescent="0.2">
      <c r="B10165" s="23"/>
      <c r="D10165" s="23"/>
      <c r="E10165" s="30"/>
      <c r="F10165" s="30"/>
      <c r="G10165" s="30"/>
      <c r="H10165" s="30"/>
      <c r="I10165" s="30"/>
      <c r="J10165" s="35"/>
      <c r="AE10165" s="30"/>
      <c r="AF10165" s="31"/>
      <c r="AG10165" s="30"/>
      <c r="AH10165" s="30"/>
      <c r="AI10165" s="30"/>
      <c r="AJ10165" s="30"/>
      <c r="AK10165"/>
      <c r="AL10165"/>
      <c r="AM10165"/>
      <c r="AN10165"/>
      <c r="AO10165"/>
      <c r="AP10165" s="30"/>
    </row>
    <row r="10166" spans="2:42" s="28" customFormat="1" x14ac:dyDescent="0.2">
      <c r="B10166" s="23"/>
      <c r="D10166" s="23"/>
      <c r="E10166" s="30"/>
      <c r="F10166" s="30"/>
      <c r="G10166" s="30"/>
      <c r="H10166" s="30"/>
      <c r="I10166" s="30"/>
      <c r="J10166" s="35"/>
      <c r="AE10166" s="30"/>
      <c r="AF10166" s="31"/>
      <c r="AG10166" s="30"/>
      <c r="AH10166" s="30"/>
      <c r="AI10166" s="30"/>
      <c r="AJ10166" s="30"/>
      <c r="AK10166"/>
      <c r="AL10166"/>
      <c r="AM10166"/>
      <c r="AN10166"/>
      <c r="AO10166"/>
      <c r="AP10166" s="30"/>
    </row>
    <row r="10167" spans="2:42" s="28" customFormat="1" x14ac:dyDescent="0.2">
      <c r="B10167" s="23"/>
      <c r="D10167" s="23"/>
      <c r="E10167" s="30"/>
      <c r="F10167" s="30"/>
      <c r="G10167" s="30"/>
      <c r="H10167" s="30"/>
      <c r="I10167" s="30"/>
      <c r="J10167" s="35"/>
      <c r="AE10167" s="30"/>
      <c r="AF10167" s="31"/>
      <c r="AG10167" s="30"/>
      <c r="AH10167" s="30"/>
      <c r="AI10167" s="30"/>
      <c r="AJ10167" s="30"/>
      <c r="AK10167"/>
      <c r="AL10167"/>
      <c r="AM10167"/>
      <c r="AN10167"/>
      <c r="AO10167"/>
      <c r="AP10167" s="30"/>
    </row>
    <row r="10168" spans="2:42" s="28" customFormat="1" x14ac:dyDescent="0.2">
      <c r="B10168" s="23"/>
      <c r="D10168" s="23"/>
      <c r="E10168" s="30"/>
      <c r="F10168" s="30"/>
      <c r="G10168" s="30"/>
      <c r="H10168" s="30"/>
      <c r="I10168" s="30"/>
      <c r="J10168" s="35"/>
      <c r="AE10168" s="30"/>
      <c r="AF10168" s="31"/>
      <c r="AG10168" s="30"/>
      <c r="AH10168" s="30"/>
      <c r="AI10168" s="30"/>
      <c r="AJ10168" s="30"/>
      <c r="AK10168"/>
      <c r="AL10168"/>
      <c r="AM10168"/>
      <c r="AN10168"/>
      <c r="AO10168"/>
      <c r="AP10168" s="30"/>
    </row>
    <row r="10169" spans="2:42" s="28" customFormat="1" x14ac:dyDescent="0.2">
      <c r="B10169" s="23"/>
      <c r="D10169" s="23"/>
      <c r="E10169" s="30"/>
      <c r="F10169" s="30"/>
      <c r="G10169" s="30"/>
      <c r="H10169" s="30"/>
      <c r="I10169" s="30"/>
      <c r="J10169" s="35"/>
      <c r="AE10169" s="30"/>
      <c r="AF10169" s="31"/>
      <c r="AG10169" s="30"/>
      <c r="AH10169" s="30"/>
      <c r="AI10169" s="30"/>
      <c r="AJ10169" s="30"/>
      <c r="AK10169"/>
      <c r="AL10169"/>
      <c r="AM10169"/>
      <c r="AN10169"/>
      <c r="AO10169"/>
      <c r="AP10169" s="30"/>
    </row>
    <row r="10170" spans="2:42" s="28" customFormat="1" x14ac:dyDescent="0.2">
      <c r="B10170" s="23"/>
      <c r="D10170" s="23"/>
      <c r="E10170" s="30"/>
      <c r="F10170" s="30"/>
      <c r="G10170" s="30"/>
      <c r="H10170" s="30"/>
      <c r="I10170" s="30"/>
      <c r="J10170" s="35"/>
      <c r="AE10170" s="30"/>
      <c r="AF10170" s="31"/>
      <c r="AG10170" s="30"/>
      <c r="AH10170" s="30"/>
      <c r="AI10170" s="30"/>
      <c r="AJ10170" s="30"/>
      <c r="AK10170"/>
      <c r="AL10170"/>
      <c r="AM10170"/>
      <c r="AN10170"/>
      <c r="AO10170"/>
      <c r="AP10170" s="30"/>
    </row>
    <row r="10171" spans="2:42" s="28" customFormat="1" x14ac:dyDescent="0.2">
      <c r="B10171" s="23"/>
      <c r="D10171" s="23"/>
      <c r="E10171" s="30"/>
      <c r="F10171" s="30"/>
      <c r="G10171" s="30"/>
      <c r="H10171" s="30"/>
      <c r="I10171" s="30"/>
      <c r="J10171" s="35"/>
      <c r="AE10171" s="30"/>
      <c r="AF10171" s="31"/>
      <c r="AG10171" s="30"/>
      <c r="AH10171" s="30"/>
      <c r="AI10171" s="30"/>
      <c r="AJ10171" s="30"/>
      <c r="AK10171"/>
      <c r="AL10171"/>
      <c r="AM10171"/>
      <c r="AN10171"/>
      <c r="AO10171"/>
      <c r="AP10171" s="30"/>
    </row>
    <row r="10172" spans="2:42" s="28" customFormat="1" x14ac:dyDescent="0.2">
      <c r="B10172" s="23"/>
      <c r="D10172" s="23"/>
      <c r="E10172" s="30"/>
      <c r="F10172" s="30"/>
      <c r="G10172" s="30"/>
      <c r="H10172" s="30"/>
      <c r="I10172" s="30"/>
      <c r="J10172" s="35"/>
      <c r="AE10172" s="30"/>
      <c r="AF10172" s="31"/>
      <c r="AG10172" s="30"/>
      <c r="AH10172" s="30"/>
      <c r="AI10172" s="30"/>
      <c r="AJ10172" s="30"/>
      <c r="AK10172"/>
      <c r="AL10172"/>
      <c r="AM10172"/>
      <c r="AN10172"/>
      <c r="AO10172"/>
      <c r="AP10172" s="30"/>
    </row>
    <row r="10173" spans="2:42" s="28" customFormat="1" x14ac:dyDescent="0.2">
      <c r="B10173" s="23"/>
      <c r="D10173" s="23"/>
      <c r="E10173" s="30"/>
      <c r="F10173" s="30"/>
      <c r="G10173" s="30"/>
      <c r="H10173" s="30"/>
      <c r="I10173" s="30"/>
      <c r="J10173" s="35"/>
      <c r="AE10173" s="30"/>
      <c r="AF10173" s="31"/>
      <c r="AG10173" s="30"/>
      <c r="AH10173" s="30"/>
      <c r="AI10173" s="30"/>
      <c r="AJ10173" s="30"/>
      <c r="AK10173"/>
      <c r="AL10173"/>
      <c r="AM10173"/>
      <c r="AN10173"/>
      <c r="AO10173"/>
      <c r="AP10173" s="30"/>
    </row>
    <row r="10174" spans="2:42" s="28" customFormat="1" x14ac:dyDescent="0.2">
      <c r="B10174" s="23"/>
      <c r="D10174" s="23"/>
      <c r="E10174" s="30"/>
      <c r="F10174" s="30"/>
      <c r="G10174" s="30"/>
      <c r="H10174" s="30"/>
      <c r="I10174" s="30"/>
      <c r="J10174" s="35"/>
      <c r="AE10174" s="30"/>
      <c r="AF10174" s="31"/>
      <c r="AG10174" s="30"/>
      <c r="AH10174" s="30"/>
      <c r="AI10174" s="30"/>
      <c r="AJ10174" s="30"/>
      <c r="AK10174"/>
      <c r="AL10174"/>
      <c r="AM10174"/>
      <c r="AN10174"/>
      <c r="AO10174"/>
      <c r="AP10174" s="30"/>
    </row>
    <row r="10175" spans="2:42" s="28" customFormat="1" x14ac:dyDescent="0.2">
      <c r="B10175" s="23"/>
      <c r="D10175" s="23"/>
      <c r="E10175" s="30"/>
      <c r="F10175" s="30"/>
      <c r="G10175" s="30"/>
      <c r="H10175" s="30"/>
      <c r="I10175" s="30"/>
      <c r="J10175" s="35"/>
      <c r="AE10175" s="30"/>
      <c r="AF10175" s="31"/>
      <c r="AG10175" s="30"/>
      <c r="AH10175" s="30"/>
      <c r="AI10175" s="30"/>
      <c r="AJ10175" s="30"/>
      <c r="AK10175"/>
      <c r="AL10175"/>
      <c r="AM10175"/>
      <c r="AN10175"/>
      <c r="AO10175"/>
      <c r="AP10175" s="30"/>
    </row>
    <row r="10176" spans="2:42" s="28" customFormat="1" x14ac:dyDescent="0.2">
      <c r="B10176" s="23"/>
      <c r="D10176" s="23"/>
      <c r="E10176" s="30"/>
      <c r="F10176" s="30"/>
      <c r="G10176" s="30"/>
      <c r="H10176" s="30"/>
      <c r="I10176" s="30"/>
      <c r="J10176" s="35"/>
      <c r="AE10176" s="30"/>
      <c r="AF10176" s="31"/>
      <c r="AG10176" s="30"/>
      <c r="AH10176" s="30"/>
      <c r="AI10176" s="30"/>
      <c r="AJ10176" s="30"/>
      <c r="AK10176"/>
      <c r="AL10176"/>
      <c r="AM10176"/>
      <c r="AN10176"/>
      <c r="AO10176"/>
      <c r="AP10176" s="30"/>
    </row>
    <row r="10177" spans="2:42" s="28" customFormat="1" x14ac:dyDescent="0.2">
      <c r="B10177" s="23"/>
      <c r="D10177" s="23"/>
      <c r="E10177" s="30"/>
      <c r="F10177" s="30"/>
      <c r="G10177" s="30"/>
      <c r="H10177" s="30"/>
      <c r="I10177" s="30"/>
      <c r="J10177" s="35"/>
      <c r="AE10177" s="30"/>
      <c r="AF10177" s="31"/>
      <c r="AG10177" s="30"/>
      <c r="AH10177" s="30"/>
      <c r="AI10177" s="30"/>
      <c r="AJ10177" s="30"/>
      <c r="AK10177"/>
      <c r="AL10177"/>
      <c r="AM10177"/>
      <c r="AN10177"/>
      <c r="AO10177"/>
      <c r="AP10177" s="30"/>
    </row>
    <row r="10178" spans="2:42" s="28" customFormat="1" x14ac:dyDescent="0.2">
      <c r="B10178" s="23"/>
      <c r="D10178" s="23"/>
      <c r="E10178" s="30"/>
      <c r="F10178" s="30"/>
      <c r="G10178" s="30"/>
      <c r="H10178" s="30"/>
      <c r="I10178" s="30"/>
      <c r="J10178" s="35"/>
      <c r="AE10178" s="30"/>
      <c r="AF10178" s="31"/>
      <c r="AG10178" s="30"/>
      <c r="AH10178" s="30"/>
      <c r="AI10178" s="30"/>
      <c r="AJ10178" s="30"/>
      <c r="AK10178"/>
      <c r="AL10178"/>
      <c r="AM10178"/>
      <c r="AN10178"/>
      <c r="AO10178"/>
      <c r="AP10178" s="30"/>
    </row>
    <row r="10179" spans="2:42" s="28" customFormat="1" x14ac:dyDescent="0.2">
      <c r="B10179" s="23"/>
      <c r="D10179" s="23"/>
      <c r="E10179" s="30"/>
      <c r="F10179" s="30"/>
      <c r="G10179" s="30"/>
      <c r="H10179" s="30"/>
      <c r="I10179" s="30"/>
      <c r="J10179" s="35"/>
      <c r="AE10179" s="30"/>
      <c r="AF10179" s="31"/>
      <c r="AG10179" s="30"/>
      <c r="AH10179" s="30"/>
      <c r="AI10179" s="30"/>
      <c r="AJ10179" s="30"/>
      <c r="AK10179"/>
      <c r="AL10179"/>
      <c r="AM10179"/>
      <c r="AN10179"/>
      <c r="AO10179"/>
      <c r="AP10179" s="30"/>
    </row>
    <row r="10180" spans="2:42" s="28" customFormat="1" x14ac:dyDescent="0.2">
      <c r="B10180" s="23"/>
      <c r="D10180" s="23"/>
      <c r="E10180" s="30"/>
      <c r="F10180" s="30"/>
      <c r="G10180" s="30"/>
      <c r="H10180" s="30"/>
      <c r="I10180" s="30"/>
      <c r="J10180" s="35"/>
      <c r="AE10180" s="30"/>
      <c r="AF10180" s="31"/>
      <c r="AG10180" s="30"/>
      <c r="AH10180" s="30"/>
      <c r="AI10180" s="30"/>
      <c r="AJ10180" s="30"/>
      <c r="AK10180"/>
      <c r="AL10180"/>
      <c r="AM10180"/>
      <c r="AN10180"/>
      <c r="AO10180"/>
      <c r="AP10180" s="30"/>
    </row>
    <row r="10181" spans="2:42" s="28" customFormat="1" x14ac:dyDescent="0.2">
      <c r="B10181" s="23"/>
      <c r="D10181" s="23"/>
      <c r="E10181" s="30"/>
      <c r="F10181" s="30"/>
      <c r="G10181" s="30"/>
      <c r="H10181" s="30"/>
      <c r="I10181" s="30"/>
      <c r="J10181" s="35"/>
      <c r="AE10181" s="30"/>
      <c r="AF10181" s="31"/>
      <c r="AG10181" s="30"/>
      <c r="AH10181" s="30"/>
      <c r="AI10181" s="30"/>
      <c r="AJ10181" s="30"/>
      <c r="AK10181"/>
      <c r="AL10181"/>
      <c r="AM10181"/>
      <c r="AN10181"/>
      <c r="AO10181"/>
      <c r="AP10181" s="30"/>
    </row>
    <row r="10182" spans="2:42" s="28" customFormat="1" x14ac:dyDescent="0.2">
      <c r="B10182" s="23"/>
      <c r="D10182" s="23"/>
      <c r="E10182" s="30"/>
      <c r="F10182" s="30"/>
      <c r="G10182" s="30"/>
      <c r="H10182" s="30"/>
      <c r="I10182" s="30"/>
      <c r="J10182" s="35"/>
      <c r="AE10182" s="30"/>
      <c r="AF10182" s="31"/>
      <c r="AG10182" s="30"/>
      <c r="AH10182" s="30"/>
      <c r="AI10182" s="30"/>
      <c r="AJ10182" s="30"/>
      <c r="AK10182"/>
      <c r="AL10182"/>
      <c r="AM10182"/>
      <c r="AN10182"/>
      <c r="AO10182"/>
      <c r="AP10182" s="30"/>
    </row>
    <row r="10183" spans="2:42" s="28" customFormat="1" x14ac:dyDescent="0.2">
      <c r="B10183" s="23"/>
      <c r="D10183" s="23"/>
      <c r="E10183" s="30"/>
      <c r="F10183" s="30"/>
      <c r="G10183" s="30"/>
      <c r="H10183" s="30"/>
      <c r="I10183" s="30"/>
      <c r="J10183" s="35"/>
      <c r="AE10183" s="30"/>
      <c r="AF10183" s="31"/>
      <c r="AG10183" s="30"/>
      <c r="AH10183" s="30"/>
      <c r="AI10183" s="30"/>
      <c r="AJ10183" s="30"/>
      <c r="AK10183"/>
      <c r="AL10183"/>
      <c r="AM10183"/>
      <c r="AN10183"/>
      <c r="AO10183"/>
      <c r="AP10183" s="30"/>
    </row>
    <row r="10184" spans="2:42" s="28" customFormat="1" x14ac:dyDescent="0.2">
      <c r="B10184" s="23"/>
      <c r="D10184" s="23"/>
      <c r="E10184" s="30"/>
      <c r="F10184" s="30"/>
      <c r="G10184" s="30"/>
      <c r="H10184" s="30"/>
      <c r="I10184" s="30"/>
      <c r="J10184" s="35"/>
      <c r="AE10184" s="30"/>
      <c r="AF10184" s="31"/>
      <c r="AG10184" s="30"/>
      <c r="AH10184" s="30"/>
      <c r="AI10184" s="30"/>
      <c r="AJ10184" s="30"/>
      <c r="AK10184"/>
      <c r="AL10184"/>
      <c r="AM10184"/>
      <c r="AN10184"/>
      <c r="AO10184"/>
      <c r="AP10184" s="30"/>
    </row>
    <row r="10185" spans="2:42" s="28" customFormat="1" x14ac:dyDescent="0.2">
      <c r="B10185" s="23"/>
      <c r="D10185" s="23"/>
      <c r="E10185" s="30"/>
      <c r="F10185" s="30"/>
      <c r="G10185" s="30"/>
      <c r="H10185" s="30"/>
      <c r="I10185" s="30"/>
      <c r="J10185" s="35"/>
      <c r="AE10185" s="30"/>
      <c r="AF10185" s="31"/>
      <c r="AG10185" s="30"/>
      <c r="AH10185" s="30"/>
      <c r="AI10185" s="30"/>
      <c r="AJ10185" s="30"/>
      <c r="AK10185"/>
      <c r="AL10185"/>
      <c r="AM10185"/>
      <c r="AN10185"/>
      <c r="AO10185"/>
      <c r="AP10185" s="30"/>
    </row>
    <row r="10186" spans="2:42" s="28" customFormat="1" x14ac:dyDescent="0.2">
      <c r="B10186" s="23"/>
      <c r="D10186" s="23"/>
      <c r="E10186" s="30"/>
      <c r="F10186" s="30"/>
      <c r="G10186" s="30"/>
      <c r="H10186" s="30"/>
      <c r="I10186" s="30"/>
      <c r="J10186" s="35"/>
      <c r="AE10186" s="30"/>
      <c r="AF10186" s="31"/>
      <c r="AG10186" s="30"/>
      <c r="AH10186" s="30"/>
      <c r="AI10186" s="30"/>
      <c r="AJ10186" s="30"/>
      <c r="AK10186"/>
      <c r="AL10186"/>
      <c r="AM10186"/>
      <c r="AN10186"/>
      <c r="AO10186"/>
      <c r="AP10186" s="30"/>
    </row>
    <row r="10187" spans="2:42" s="28" customFormat="1" x14ac:dyDescent="0.2">
      <c r="B10187" s="23"/>
      <c r="D10187" s="23"/>
      <c r="E10187" s="30"/>
      <c r="F10187" s="30"/>
      <c r="G10187" s="30"/>
      <c r="H10187" s="30"/>
      <c r="I10187" s="30"/>
      <c r="J10187" s="35"/>
      <c r="AE10187" s="30"/>
      <c r="AF10187" s="31"/>
      <c r="AG10187" s="30"/>
      <c r="AH10187" s="30"/>
      <c r="AI10187" s="30"/>
      <c r="AJ10187" s="30"/>
      <c r="AK10187"/>
      <c r="AL10187"/>
      <c r="AM10187"/>
      <c r="AN10187"/>
      <c r="AO10187"/>
      <c r="AP10187" s="30"/>
    </row>
    <row r="10188" spans="2:42" s="28" customFormat="1" x14ac:dyDescent="0.2">
      <c r="B10188" s="23"/>
      <c r="D10188" s="23"/>
      <c r="E10188" s="30"/>
      <c r="F10188" s="30"/>
      <c r="G10188" s="30"/>
      <c r="H10188" s="30"/>
      <c r="I10188" s="30"/>
      <c r="J10188" s="35"/>
      <c r="AE10188" s="30"/>
      <c r="AF10188" s="31"/>
      <c r="AG10188" s="30"/>
      <c r="AH10188" s="30"/>
      <c r="AI10188" s="30"/>
      <c r="AJ10188" s="30"/>
      <c r="AK10188"/>
      <c r="AL10188"/>
      <c r="AM10188"/>
      <c r="AN10188"/>
      <c r="AO10188"/>
      <c r="AP10188" s="30"/>
    </row>
    <row r="10189" spans="2:42" s="28" customFormat="1" x14ac:dyDescent="0.2">
      <c r="B10189" s="23"/>
      <c r="D10189" s="23"/>
      <c r="E10189" s="30"/>
      <c r="F10189" s="30"/>
      <c r="G10189" s="30"/>
      <c r="H10189" s="30"/>
      <c r="I10189" s="30"/>
      <c r="J10189" s="35"/>
      <c r="AE10189" s="30"/>
      <c r="AF10189" s="31"/>
      <c r="AG10189" s="30"/>
      <c r="AH10189" s="30"/>
      <c r="AI10189" s="30"/>
      <c r="AJ10189" s="30"/>
      <c r="AK10189"/>
      <c r="AL10189"/>
      <c r="AM10189"/>
      <c r="AN10189"/>
      <c r="AO10189"/>
      <c r="AP10189" s="30"/>
    </row>
    <row r="10190" spans="2:42" s="28" customFormat="1" x14ac:dyDescent="0.2">
      <c r="B10190" s="23"/>
      <c r="D10190" s="23"/>
      <c r="E10190" s="30"/>
      <c r="F10190" s="30"/>
      <c r="G10190" s="30"/>
      <c r="H10190" s="30"/>
      <c r="I10190" s="30"/>
      <c r="J10190" s="35"/>
      <c r="AE10190" s="30"/>
      <c r="AF10190" s="31"/>
      <c r="AG10190" s="30"/>
      <c r="AH10190" s="30"/>
      <c r="AI10190" s="30"/>
      <c r="AJ10190" s="30"/>
      <c r="AK10190"/>
      <c r="AL10190"/>
      <c r="AM10190"/>
      <c r="AN10190"/>
      <c r="AO10190"/>
      <c r="AP10190" s="30"/>
    </row>
    <row r="10191" spans="2:42" s="28" customFormat="1" x14ac:dyDescent="0.2">
      <c r="B10191" s="23"/>
      <c r="D10191" s="23"/>
      <c r="E10191" s="30"/>
      <c r="F10191" s="30"/>
      <c r="G10191" s="30"/>
      <c r="H10191" s="30"/>
      <c r="I10191" s="30"/>
      <c r="J10191" s="35"/>
      <c r="AE10191" s="30"/>
      <c r="AF10191" s="31"/>
      <c r="AG10191" s="30"/>
      <c r="AH10191" s="30"/>
      <c r="AI10191" s="30"/>
      <c r="AJ10191" s="30"/>
      <c r="AK10191"/>
      <c r="AL10191"/>
      <c r="AM10191"/>
      <c r="AN10191"/>
      <c r="AO10191"/>
      <c r="AP10191" s="30"/>
    </row>
    <row r="10192" spans="2:42" s="28" customFormat="1" x14ac:dyDescent="0.2">
      <c r="B10192" s="23"/>
      <c r="D10192" s="23"/>
      <c r="E10192" s="30"/>
      <c r="F10192" s="30"/>
      <c r="G10192" s="30"/>
      <c r="H10192" s="30"/>
      <c r="I10192" s="30"/>
      <c r="J10192" s="35"/>
      <c r="AE10192" s="30"/>
      <c r="AF10192" s="31"/>
      <c r="AG10192" s="30"/>
      <c r="AH10192" s="30"/>
      <c r="AI10192" s="30"/>
      <c r="AJ10192" s="30"/>
      <c r="AK10192"/>
      <c r="AL10192"/>
      <c r="AM10192"/>
      <c r="AN10192"/>
      <c r="AO10192"/>
      <c r="AP10192" s="30"/>
    </row>
    <row r="10193" spans="2:42" s="28" customFormat="1" x14ac:dyDescent="0.2">
      <c r="B10193" s="23"/>
      <c r="D10193" s="23"/>
      <c r="E10193" s="30"/>
      <c r="F10193" s="30"/>
      <c r="G10193" s="30"/>
      <c r="H10193" s="30"/>
      <c r="I10193" s="30"/>
      <c r="J10193" s="35"/>
      <c r="AE10193" s="30"/>
      <c r="AF10193" s="31"/>
      <c r="AG10193" s="30"/>
      <c r="AH10193" s="30"/>
      <c r="AI10193" s="30"/>
      <c r="AJ10193" s="30"/>
      <c r="AK10193"/>
      <c r="AL10193"/>
      <c r="AM10193"/>
      <c r="AN10193"/>
      <c r="AO10193"/>
      <c r="AP10193" s="30"/>
    </row>
    <row r="10194" spans="2:42" s="28" customFormat="1" x14ac:dyDescent="0.2">
      <c r="B10194" s="23"/>
      <c r="D10194" s="23"/>
      <c r="E10194" s="30"/>
      <c r="F10194" s="30"/>
      <c r="G10194" s="30"/>
      <c r="H10194" s="30"/>
      <c r="I10194" s="30"/>
      <c r="J10194" s="35"/>
      <c r="AE10194" s="30"/>
      <c r="AF10194" s="31"/>
      <c r="AG10194" s="30"/>
      <c r="AH10194" s="30"/>
      <c r="AI10194" s="30"/>
      <c r="AJ10194" s="30"/>
      <c r="AK10194"/>
      <c r="AL10194"/>
      <c r="AM10194"/>
      <c r="AN10194"/>
      <c r="AO10194"/>
      <c r="AP10194" s="30"/>
    </row>
    <row r="10195" spans="2:42" s="28" customFormat="1" x14ac:dyDescent="0.2">
      <c r="B10195" s="23"/>
      <c r="D10195" s="23"/>
      <c r="E10195" s="30"/>
      <c r="F10195" s="30"/>
      <c r="G10195" s="30"/>
      <c r="H10195" s="30"/>
      <c r="I10195" s="30"/>
      <c r="J10195" s="35"/>
      <c r="AE10195" s="30"/>
      <c r="AF10195" s="31"/>
      <c r="AG10195" s="30"/>
      <c r="AH10195" s="30"/>
      <c r="AI10195" s="30"/>
      <c r="AJ10195" s="30"/>
      <c r="AK10195"/>
      <c r="AL10195"/>
      <c r="AM10195"/>
      <c r="AN10195"/>
      <c r="AO10195"/>
      <c r="AP10195" s="30"/>
    </row>
    <row r="10196" spans="2:42" s="28" customFormat="1" x14ac:dyDescent="0.2">
      <c r="B10196" s="23"/>
      <c r="D10196" s="23"/>
      <c r="E10196" s="30"/>
      <c r="F10196" s="30"/>
      <c r="G10196" s="30"/>
      <c r="H10196" s="30"/>
      <c r="I10196" s="30"/>
      <c r="J10196" s="35"/>
      <c r="AE10196" s="30"/>
      <c r="AF10196" s="31"/>
      <c r="AG10196" s="30"/>
      <c r="AH10196" s="30"/>
      <c r="AI10196" s="30"/>
      <c r="AJ10196" s="30"/>
      <c r="AK10196"/>
      <c r="AL10196"/>
      <c r="AM10196"/>
      <c r="AN10196"/>
      <c r="AO10196"/>
      <c r="AP10196" s="30"/>
    </row>
    <row r="10197" spans="2:42" s="28" customFormat="1" x14ac:dyDescent="0.2">
      <c r="B10197" s="23"/>
      <c r="D10197" s="23"/>
      <c r="E10197" s="30"/>
      <c r="F10197" s="30"/>
      <c r="G10197" s="30"/>
      <c r="H10197" s="30"/>
      <c r="I10197" s="30"/>
      <c r="J10197" s="35"/>
      <c r="AE10197" s="30"/>
      <c r="AF10197" s="31"/>
      <c r="AG10197" s="30"/>
      <c r="AH10197" s="30"/>
      <c r="AI10197" s="30"/>
      <c r="AJ10197" s="30"/>
      <c r="AK10197"/>
      <c r="AL10197"/>
      <c r="AM10197"/>
      <c r="AN10197"/>
      <c r="AO10197"/>
      <c r="AP10197" s="30"/>
    </row>
    <row r="10198" spans="2:42" s="28" customFormat="1" x14ac:dyDescent="0.2">
      <c r="B10198" s="23"/>
      <c r="D10198" s="23"/>
      <c r="E10198" s="30"/>
      <c r="F10198" s="30"/>
      <c r="G10198" s="30"/>
      <c r="H10198" s="30"/>
      <c r="I10198" s="30"/>
      <c r="J10198" s="35"/>
      <c r="AE10198" s="30"/>
      <c r="AF10198" s="31"/>
      <c r="AG10198" s="30"/>
      <c r="AH10198" s="30"/>
      <c r="AI10198" s="30"/>
      <c r="AJ10198" s="30"/>
      <c r="AK10198"/>
      <c r="AL10198"/>
      <c r="AM10198"/>
      <c r="AN10198"/>
      <c r="AO10198"/>
      <c r="AP10198" s="30"/>
    </row>
    <row r="10199" spans="2:42" s="28" customFormat="1" x14ac:dyDescent="0.2">
      <c r="B10199" s="23"/>
      <c r="D10199" s="23"/>
      <c r="E10199" s="30"/>
      <c r="F10199" s="30"/>
      <c r="G10199" s="30"/>
      <c r="H10199" s="30"/>
      <c r="I10199" s="30"/>
      <c r="J10199" s="35"/>
      <c r="AE10199" s="30"/>
      <c r="AF10199" s="31"/>
      <c r="AG10199" s="30"/>
      <c r="AH10199" s="30"/>
      <c r="AI10199" s="30"/>
      <c r="AJ10199" s="30"/>
      <c r="AK10199"/>
      <c r="AL10199"/>
      <c r="AM10199"/>
      <c r="AN10199"/>
      <c r="AO10199"/>
      <c r="AP10199" s="30"/>
    </row>
    <row r="10200" spans="2:42" s="28" customFormat="1" x14ac:dyDescent="0.2">
      <c r="B10200" s="23"/>
      <c r="D10200" s="23"/>
      <c r="E10200" s="30"/>
      <c r="F10200" s="30"/>
      <c r="G10200" s="30"/>
      <c r="H10200" s="30"/>
      <c r="I10200" s="30"/>
      <c r="J10200" s="35"/>
      <c r="AE10200" s="30"/>
      <c r="AF10200" s="31"/>
      <c r="AG10200" s="30"/>
      <c r="AH10200" s="30"/>
      <c r="AI10200" s="30"/>
      <c r="AJ10200" s="30"/>
      <c r="AK10200"/>
      <c r="AL10200"/>
      <c r="AM10200"/>
      <c r="AN10200"/>
      <c r="AO10200"/>
      <c r="AP10200" s="30"/>
    </row>
    <row r="10201" spans="2:42" s="28" customFormat="1" x14ac:dyDescent="0.2">
      <c r="B10201" s="23"/>
      <c r="D10201" s="23"/>
      <c r="E10201" s="30"/>
      <c r="F10201" s="30"/>
      <c r="G10201" s="30"/>
      <c r="H10201" s="30"/>
      <c r="I10201" s="30"/>
      <c r="J10201" s="35"/>
      <c r="AE10201" s="30"/>
      <c r="AF10201" s="31"/>
      <c r="AG10201" s="30"/>
      <c r="AH10201" s="30"/>
      <c r="AI10201" s="30"/>
      <c r="AJ10201" s="30"/>
      <c r="AK10201"/>
      <c r="AL10201"/>
      <c r="AM10201"/>
      <c r="AN10201"/>
      <c r="AO10201"/>
      <c r="AP10201" s="30"/>
    </row>
    <row r="10202" spans="2:42" s="28" customFormat="1" x14ac:dyDescent="0.2">
      <c r="B10202" s="23"/>
      <c r="D10202" s="23"/>
      <c r="E10202" s="30"/>
      <c r="F10202" s="30"/>
      <c r="G10202" s="30"/>
      <c r="H10202" s="30"/>
      <c r="I10202" s="30"/>
      <c r="J10202" s="35"/>
      <c r="AE10202" s="30"/>
      <c r="AF10202" s="31"/>
      <c r="AG10202" s="30"/>
      <c r="AH10202" s="30"/>
      <c r="AI10202" s="30"/>
      <c r="AJ10202" s="30"/>
      <c r="AK10202"/>
      <c r="AL10202"/>
      <c r="AM10202"/>
      <c r="AN10202"/>
      <c r="AO10202"/>
      <c r="AP10202" s="30"/>
    </row>
    <row r="10203" spans="2:42" s="28" customFormat="1" x14ac:dyDescent="0.2">
      <c r="B10203" s="23"/>
      <c r="D10203" s="23"/>
      <c r="E10203" s="30"/>
      <c r="F10203" s="30"/>
      <c r="G10203" s="30"/>
      <c r="H10203" s="30"/>
      <c r="I10203" s="30"/>
      <c r="J10203" s="35"/>
      <c r="AE10203" s="30"/>
      <c r="AF10203" s="31"/>
      <c r="AG10203" s="30"/>
      <c r="AH10203" s="30"/>
      <c r="AI10203" s="30"/>
      <c r="AJ10203" s="30"/>
      <c r="AK10203"/>
      <c r="AL10203"/>
      <c r="AM10203"/>
      <c r="AN10203"/>
      <c r="AO10203"/>
      <c r="AP10203" s="30"/>
    </row>
    <row r="10204" spans="2:42" s="28" customFormat="1" x14ac:dyDescent="0.2">
      <c r="B10204" s="23"/>
      <c r="D10204" s="23"/>
      <c r="E10204" s="30"/>
      <c r="F10204" s="30"/>
      <c r="G10204" s="30"/>
      <c r="H10204" s="30"/>
      <c r="I10204" s="30"/>
      <c r="J10204" s="35"/>
      <c r="AE10204" s="30"/>
      <c r="AF10204" s="31"/>
      <c r="AG10204" s="30"/>
      <c r="AH10204" s="30"/>
      <c r="AI10204" s="30"/>
      <c r="AJ10204" s="30"/>
      <c r="AK10204"/>
      <c r="AL10204"/>
      <c r="AM10204"/>
      <c r="AN10204"/>
      <c r="AO10204"/>
      <c r="AP10204" s="30"/>
    </row>
    <row r="10205" spans="2:42" s="28" customFormat="1" x14ac:dyDescent="0.2">
      <c r="B10205" s="23"/>
      <c r="D10205" s="23"/>
      <c r="E10205" s="30"/>
      <c r="F10205" s="30"/>
      <c r="G10205" s="30"/>
      <c r="H10205" s="30"/>
      <c r="I10205" s="30"/>
      <c r="J10205" s="35"/>
      <c r="AE10205" s="30"/>
      <c r="AF10205" s="31"/>
      <c r="AG10205" s="30"/>
      <c r="AH10205" s="30"/>
      <c r="AI10205" s="30"/>
      <c r="AJ10205" s="30"/>
      <c r="AK10205"/>
      <c r="AL10205"/>
      <c r="AM10205"/>
      <c r="AN10205"/>
      <c r="AO10205"/>
      <c r="AP10205" s="30"/>
    </row>
    <row r="10206" spans="2:42" s="28" customFormat="1" x14ac:dyDescent="0.2">
      <c r="B10206" s="23"/>
      <c r="D10206" s="23"/>
      <c r="E10206" s="30"/>
      <c r="F10206" s="30"/>
      <c r="G10206" s="30"/>
      <c r="H10206" s="30"/>
      <c r="I10206" s="30"/>
      <c r="J10206" s="35"/>
      <c r="AE10206" s="30"/>
      <c r="AF10206" s="31"/>
      <c r="AG10206" s="30"/>
      <c r="AH10206" s="30"/>
      <c r="AI10206" s="30"/>
      <c r="AJ10206" s="30"/>
      <c r="AK10206"/>
      <c r="AL10206"/>
      <c r="AM10206"/>
      <c r="AN10206"/>
      <c r="AO10206"/>
      <c r="AP10206" s="30"/>
    </row>
    <row r="10207" spans="2:42" s="28" customFormat="1" x14ac:dyDescent="0.2">
      <c r="B10207" s="23"/>
      <c r="D10207" s="23"/>
      <c r="E10207" s="30"/>
      <c r="F10207" s="30"/>
      <c r="G10207" s="30"/>
      <c r="H10207" s="30"/>
      <c r="I10207" s="30"/>
      <c r="J10207" s="35"/>
      <c r="AE10207" s="30"/>
      <c r="AF10207" s="31"/>
      <c r="AG10207" s="30"/>
      <c r="AH10207" s="30"/>
      <c r="AI10207" s="30"/>
      <c r="AJ10207" s="30"/>
      <c r="AK10207"/>
      <c r="AL10207"/>
      <c r="AM10207"/>
      <c r="AN10207"/>
      <c r="AO10207"/>
      <c r="AP10207" s="30"/>
    </row>
    <row r="10208" spans="2:42" s="28" customFormat="1" x14ac:dyDescent="0.2">
      <c r="B10208" s="23"/>
      <c r="D10208" s="23"/>
      <c r="E10208" s="30"/>
      <c r="F10208" s="30"/>
      <c r="G10208" s="30"/>
      <c r="H10208" s="30"/>
      <c r="I10208" s="30"/>
      <c r="J10208" s="35"/>
      <c r="AE10208" s="30"/>
      <c r="AF10208" s="31"/>
      <c r="AG10208" s="30"/>
      <c r="AH10208" s="30"/>
      <c r="AI10208" s="30"/>
      <c r="AJ10208" s="30"/>
      <c r="AK10208"/>
      <c r="AL10208"/>
      <c r="AM10208"/>
      <c r="AN10208"/>
      <c r="AO10208"/>
      <c r="AP10208" s="30"/>
    </row>
    <row r="10209" spans="2:42" s="28" customFormat="1" x14ac:dyDescent="0.2">
      <c r="B10209" s="23"/>
      <c r="D10209" s="23"/>
      <c r="E10209" s="30"/>
      <c r="F10209" s="30"/>
      <c r="G10209" s="30"/>
      <c r="H10209" s="30"/>
      <c r="I10209" s="30"/>
      <c r="J10209" s="35"/>
      <c r="AE10209" s="30"/>
      <c r="AF10209" s="31"/>
      <c r="AG10209" s="30"/>
      <c r="AH10209" s="30"/>
      <c r="AI10209" s="30"/>
      <c r="AJ10209" s="30"/>
      <c r="AK10209"/>
      <c r="AL10209"/>
      <c r="AM10209"/>
      <c r="AN10209"/>
      <c r="AO10209"/>
      <c r="AP10209" s="30"/>
    </row>
    <row r="10210" spans="2:42" s="28" customFormat="1" x14ac:dyDescent="0.2">
      <c r="B10210" s="23"/>
      <c r="D10210" s="23"/>
      <c r="E10210" s="30"/>
      <c r="F10210" s="30"/>
      <c r="G10210" s="30"/>
      <c r="H10210" s="30"/>
      <c r="I10210" s="30"/>
      <c r="J10210" s="35"/>
      <c r="AE10210" s="30"/>
      <c r="AF10210" s="31"/>
      <c r="AG10210" s="30"/>
      <c r="AH10210" s="30"/>
      <c r="AI10210" s="30"/>
      <c r="AJ10210" s="30"/>
      <c r="AK10210"/>
      <c r="AL10210"/>
      <c r="AM10210"/>
      <c r="AN10210"/>
      <c r="AO10210"/>
      <c r="AP10210" s="30"/>
    </row>
    <row r="10211" spans="2:42" s="28" customFormat="1" x14ac:dyDescent="0.2">
      <c r="B10211" s="23"/>
      <c r="D10211" s="23"/>
      <c r="E10211" s="30"/>
      <c r="F10211" s="30"/>
      <c r="G10211" s="30"/>
      <c r="H10211" s="30"/>
      <c r="I10211" s="30"/>
      <c r="J10211" s="35"/>
      <c r="AE10211" s="30"/>
      <c r="AF10211" s="31"/>
      <c r="AG10211" s="30"/>
      <c r="AH10211" s="30"/>
      <c r="AI10211" s="30"/>
      <c r="AJ10211" s="30"/>
      <c r="AK10211"/>
      <c r="AL10211"/>
      <c r="AM10211"/>
      <c r="AN10211"/>
      <c r="AO10211"/>
      <c r="AP10211" s="30"/>
    </row>
    <row r="10212" spans="2:42" s="28" customFormat="1" x14ac:dyDescent="0.2">
      <c r="B10212" s="23"/>
      <c r="D10212" s="23"/>
      <c r="E10212" s="30"/>
      <c r="F10212" s="30"/>
      <c r="G10212" s="30"/>
      <c r="H10212" s="30"/>
      <c r="I10212" s="30"/>
      <c r="J10212" s="35"/>
      <c r="AE10212" s="30"/>
      <c r="AF10212" s="31"/>
      <c r="AG10212" s="30"/>
      <c r="AH10212" s="30"/>
      <c r="AI10212" s="30"/>
      <c r="AJ10212" s="30"/>
      <c r="AK10212"/>
      <c r="AL10212"/>
      <c r="AM10212"/>
      <c r="AN10212"/>
      <c r="AO10212"/>
      <c r="AP10212" s="30"/>
    </row>
    <row r="10213" spans="2:42" s="28" customFormat="1" x14ac:dyDescent="0.2">
      <c r="B10213" s="23"/>
      <c r="D10213" s="23"/>
      <c r="E10213" s="30"/>
      <c r="F10213" s="30"/>
      <c r="G10213" s="30"/>
      <c r="H10213" s="30"/>
      <c r="I10213" s="30"/>
      <c r="J10213" s="35"/>
      <c r="AE10213" s="30"/>
      <c r="AF10213" s="31"/>
      <c r="AG10213" s="30"/>
      <c r="AH10213" s="30"/>
      <c r="AI10213" s="30"/>
      <c r="AJ10213" s="30"/>
      <c r="AK10213"/>
      <c r="AL10213"/>
      <c r="AM10213"/>
      <c r="AN10213"/>
      <c r="AO10213"/>
      <c r="AP10213" s="30"/>
    </row>
    <row r="10214" spans="2:42" s="28" customFormat="1" x14ac:dyDescent="0.2">
      <c r="B10214" s="23"/>
      <c r="D10214" s="23"/>
      <c r="E10214" s="30"/>
      <c r="F10214" s="30"/>
      <c r="G10214" s="30"/>
      <c r="H10214" s="30"/>
      <c r="I10214" s="30"/>
      <c r="J10214" s="35"/>
      <c r="AE10214" s="30"/>
      <c r="AF10214" s="31"/>
      <c r="AG10214" s="30"/>
      <c r="AH10214" s="30"/>
      <c r="AI10214" s="30"/>
      <c r="AJ10214" s="30"/>
      <c r="AK10214"/>
      <c r="AL10214"/>
      <c r="AM10214"/>
      <c r="AN10214"/>
      <c r="AO10214"/>
      <c r="AP10214" s="30"/>
    </row>
    <row r="10215" spans="2:42" s="28" customFormat="1" x14ac:dyDescent="0.2">
      <c r="B10215" s="23"/>
      <c r="D10215" s="23"/>
      <c r="E10215" s="30"/>
      <c r="F10215" s="30"/>
      <c r="G10215" s="30"/>
      <c r="H10215" s="30"/>
      <c r="I10215" s="30"/>
      <c r="J10215" s="35"/>
      <c r="AE10215" s="30"/>
      <c r="AF10215" s="31"/>
      <c r="AG10215" s="30"/>
      <c r="AH10215" s="30"/>
      <c r="AI10215" s="30"/>
      <c r="AJ10215" s="30"/>
      <c r="AK10215"/>
      <c r="AL10215"/>
      <c r="AM10215"/>
      <c r="AN10215"/>
      <c r="AO10215"/>
      <c r="AP10215" s="30"/>
    </row>
    <row r="10216" spans="2:42" s="28" customFormat="1" x14ac:dyDescent="0.2">
      <c r="B10216" s="23"/>
      <c r="D10216" s="23"/>
      <c r="E10216" s="30"/>
      <c r="F10216" s="30"/>
      <c r="G10216" s="30"/>
      <c r="H10216" s="30"/>
      <c r="I10216" s="30"/>
      <c r="J10216" s="35"/>
      <c r="AE10216" s="30"/>
      <c r="AF10216" s="31"/>
      <c r="AG10216" s="30"/>
      <c r="AH10216" s="30"/>
      <c r="AI10216" s="30"/>
      <c r="AJ10216" s="30"/>
      <c r="AK10216"/>
      <c r="AL10216"/>
      <c r="AM10216"/>
      <c r="AN10216"/>
      <c r="AO10216"/>
      <c r="AP10216" s="30"/>
    </row>
    <row r="10217" spans="2:42" s="28" customFormat="1" x14ac:dyDescent="0.2">
      <c r="B10217" s="23"/>
      <c r="D10217" s="23"/>
      <c r="E10217" s="30"/>
      <c r="F10217" s="30"/>
      <c r="G10217" s="30"/>
      <c r="H10217" s="30"/>
      <c r="I10217" s="30"/>
      <c r="J10217" s="35"/>
      <c r="AE10217" s="30"/>
      <c r="AF10217" s="31"/>
      <c r="AG10217" s="30"/>
      <c r="AH10217" s="30"/>
      <c r="AI10217" s="30"/>
      <c r="AJ10217" s="30"/>
      <c r="AK10217"/>
      <c r="AL10217"/>
      <c r="AM10217"/>
      <c r="AN10217"/>
      <c r="AO10217"/>
      <c r="AP10217" s="30"/>
    </row>
    <row r="10218" spans="2:42" s="28" customFormat="1" x14ac:dyDescent="0.2">
      <c r="B10218" s="23"/>
      <c r="D10218" s="23"/>
      <c r="E10218" s="30"/>
      <c r="F10218" s="30"/>
      <c r="G10218" s="30"/>
      <c r="H10218" s="30"/>
      <c r="I10218" s="30"/>
      <c r="J10218" s="35"/>
      <c r="AE10218" s="30"/>
      <c r="AF10218" s="31"/>
      <c r="AG10218" s="30"/>
      <c r="AH10218" s="30"/>
      <c r="AI10218" s="30"/>
      <c r="AJ10218" s="30"/>
      <c r="AK10218"/>
      <c r="AL10218"/>
      <c r="AM10218"/>
      <c r="AN10218"/>
      <c r="AO10218"/>
      <c r="AP10218" s="30"/>
    </row>
    <row r="10219" spans="2:42" s="28" customFormat="1" x14ac:dyDescent="0.2">
      <c r="B10219" s="23"/>
      <c r="D10219" s="23"/>
      <c r="E10219" s="30"/>
      <c r="F10219" s="30"/>
      <c r="G10219" s="30"/>
      <c r="H10219" s="30"/>
      <c r="I10219" s="30"/>
      <c r="J10219" s="35"/>
      <c r="AE10219" s="30"/>
      <c r="AF10219" s="31"/>
      <c r="AG10219" s="30"/>
      <c r="AH10219" s="30"/>
      <c r="AI10219" s="30"/>
      <c r="AJ10219" s="30"/>
      <c r="AK10219"/>
      <c r="AL10219"/>
      <c r="AM10219"/>
      <c r="AN10219"/>
      <c r="AO10219"/>
      <c r="AP10219" s="30"/>
    </row>
    <row r="10220" spans="2:42" s="28" customFormat="1" x14ac:dyDescent="0.2">
      <c r="B10220" s="23"/>
      <c r="D10220" s="23"/>
      <c r="E10220" s="30"/>
      <c r="F10220" s="30"/>
      <c r="G10220" s="30"/>
      <c r="H10220" s="30"/>
      <c r="I10220" s="30"/>
      <c r="J10220" s="35"/>
      <c r="AE10220" s="30"/>
      <c r="AF10220" s="31"/>
      <c r="AG10220" s="30"/>
      <c r="AH10220" s="30"/>
      <c r="AI10220" s="30"/>
      <c r="AJ10220" s="30"/>
      <c r="AK10220"/>
      <c r="AL10220"/>
      <c r="AM10220"/>
      <c r="AN10220"/>
      <c r="AO10220"/>
      <c r="AP10220" s="30"/>
    </row>
    <row r="10221" spans="2:42" s="28" customFormat="1" x14ac:dyDescent="0.2">
      <c r="B10221" s="23"/>
      <c r="D10221" s="23"/>
      <c r="E10221" s="30"/>
      <c r="F10221" s="30"/>
      <c r="G10221" s="30"/>
      <c r="H10221" s="30"/>
      <c r="I10221" s="30"/>
      <c r="J10221" s="35"/>
      <c r="AE10221" s="30"/>
      <c r="AF10221" s="31"/>
      <c r="AG10221" s="30"/>
      <c r="AH10221" s="30"/>
      <c r="AI10221" s="30"/>
      <c r="AJ10221" s="30"/>
      <c r="AK10221"/>
      <c r="AL10221"/>
      <c r="AM10221"/>
      <c r="AN10221"/>
      <c r="AO10221"/>
      <c r="AP10221" s="30"/>
    </row>
    <row r="10222" spans="2:42" s="28" customFormat="1" x14ac:dyDescent="0.2">
      <c r="B10222" s="23"/>
      <c r="D10222" s="23"/>
      <c r="E10222" s="30"/>
      <c r="F10222" s="30"/>
      <c r="G10222" s="30"/>
      <c r="H10222" s="30"/>
      <c r="I10222" s="30"/>
      <c r="J10222" s="35"/>
      <c r="AE10222" s="30"/>
      <c r="AF10222" s="31"/>
      <c r="AG10222" s="30"/>
      <c r="AH10222" s="30"/>
      <c r="AI10222" s="30"/>
      <c r="AJ10222" s="30"/>
      <c r="AK10222"/>
      <c r="AL10222"/>
      <c r="AM10222"/>
      <c r="AN10222"/>
      <c r="AO10222"/>
      <c r="AP10222" s="30"/>
    </row>
    <row r="10223" spans="2:42" s="28" customFormat="1" x14ac:dyDescent="0.2">
      <c r="B10223" s="23"/>
      <c r="D10223" s="23"/>
      <c r="E10223" s="30"/>
      <c r="F10223" s="30"/>
      <c r="G10223" s="30"/>
      <c r="H10223" s="30"/>
      <c r="I10223" s="30"/>
      <c r="J10223" s="35"/>
      <c r="AE10223" s="30"/>
      <c r="AF10223" s="31"/>
      <c r="AG10223" s="30"/>
      <c r="AH10223" s="30"/>
      <c r="AI10223" s="30"/>
      <c r="AJ10223" s="30"/>
      <c r="AK10223"/>
      <c r="AL10223"/>
      <c r="AM10223"/>
      <c r="AN10223"/>
      <c r="AO10223"/>
      <c r="AP10223" s="30"/>
    </row>
    <row r="10224" spans="2:42" s="28" customFormat="1" x14ac:dyDescent="0.2">
      <c r="B10224" s="23"/>
      <c r="D10224" s="23"/>
      <c r="E10224" s="30"/>
      <c r="F10224" s="30"/>
      <c r="G10224" s="30"/>
      <c r="H10224" s="30"/>
      <c r="I10224" s="30"/>
      <c r="J10224" s="35"/>
      <c r="AE10224" s="30"/>
      <c r="AF10224" s="31"/>
      <c r="AG10224" s="30"/>
      <c r="AH10224" s="30"/>
      <c r="AI10224" s="30"/>
      <c r="AJ10224" s="30"/>
      <c r="AK10224"/>
      <c r="AL10224"/>
      <c r="AM10224"/>
      <c r="AN10224"/>
      <c r="AO10224"/>
      <c r="AP10224" s="30"/>
    </row>
    <row r="10225" spans="2:42" s="28" customFormat="1" x14ac:dyDescent="0.2">
      <c r="B10225" s="23"/>
      <c r="D10225" s="23"/>
      <c r="E10225" s="30"/>
      <c r="F10225" s="30"/>
      <c r="G10225" s="30"/>
      <c r="H10225" s="30"/>
      <c r="I10225" s="30"/>
      <c r="J10225" s="35"/>
      <c r="AE10225" s="30"/>
      <c r="AF10225" s="31"/>
      <c r="AG10225" s="30"/>
      <c r="AH10225" s="30"/>
      <c r="AI10225" s="30"/>
      <c r="AJ10225" s="30"/>
      <c r="AK10225"/>
      <c r="AL10225"/>
      <c r="AM10225"/>
      <c r="AN10225"/>
      <c r="AO10225"/>
      <c r="AP10225" s="30"/>
    </row>
    <row r="10226" spans="2:42" s="28" customFormat="1" x14ac:dyDescent="0.2">
      <c r="B10226" s="23"/>
      <c r="D10226" s="23"/>
      <c r="E10226" s="30"/>
      <c r="F10226" s="30"/>
      <c r="G10226" s="30"/>
      <c r="H10226" s="30"/>
      <c r="I10226" s="30"/>
      <c r="J10226" s="35"/>
      <c r="AE10226" s="30"/>
      <c r="AF10226" s="31"/>
      <c r="AG10226" s="30"/>
      <c r="AH10226" s="30"/>
      <c r="AI10226" s="30"/>
      <c r="AJ10226" s="30"/>
      <c r="AK10226"/>
      <c r="AL10226"/>
      <c r="AM10226"/>
      <c r="AN10226"/>
      <c r="AO10226"/>
      <c r="AP10226" s="30"/>
    </row>
    <row r="10227" spans="2:42" s="28" customFormat="1" x14ac:dyDescent="0.2">
      <c r="B10227" s="23"/>
      <c r="D10227" s="23"/>
      <c r="E10227" s="30"/>
      <c r="F10227" s="30"/>
      <c r="G10227" s="30"/>
      <c r="H10227" s="30"/>
      <c r="I10227" s="30"/>
      <c r="J10227" s="35"/>
      <c r="AE10227" s="30"/>
      <c r="AF10227" s="31"/>
      <c r="AG10227" s="30"/>
      <c r="AH10227" s="30"/>
      <c r="AI10227" s="30"/>
      <c r="AJ10227" s="30"/>
      <c r="AK10227"/>
      <c r="AL10227"/>
      <c r="AM10227"/>
      <c r="AN10227"/>
      <c r="AO10227"/>
      <c r="AP10227" s="30"/>
    </row>
    <row r="10228" spans="2:42" s="28" customFormat="1" x14ac:dyDescent="0.2">
      <c r="B10228" s="23"/>
      <c r="D10228" s="23"/>
      <c r="E10228" s="30"/>
      <c r="F10228" s="30"/>
      <c r="G10228" s="30"/>
      <c r="H10228" s="30"/>
      <c r="I10228" s="30"/>
      <c r="J10228" s="35"/>
      <c r="AE10228" s="30"/>
      <c r="AF10228" s="31"/>
      <c r="AG10228" s="30"/>
      <c r="AH10228" s="30"/>
      <c r="AI10228" s="30"/>
      <c r="AJ10228" s="30"/>
      <c r="AK10228"/>
      <c r="AL10228"/>
      <c r="AM10228"/>
      <c r="AN10228"/>
      <c r="AO10228"/>
      <c r="AP10228" s="30"/>
    </row>
    <row r="10229" spans="2:42" s="28" customFormat="1" x14ac:dyDescent="0.2">
      <c r="B10229" s="23"/>
      <c r="D10229" s="23"/>
      <c r="E10229" s="30"/>
      <c r="F10229" s="30"/>
      <c r="G10229" s="30"/>
      <c r="H10229" s="30"/>
      <c r="I10229" s="30"/>
      <c r="J10229" s="35"/>
      <c r="AE10229" s="30"/>
      <c r="AF10229" s="31"/>
      <c r="AG10229" s="30"/>
      <c r="AH10229" s="30"/>
      <c r="AI10229" s="30"/>
      <c r="AJ10229" s="30"/>
      <c r="AK10229"/>
      <c r="AL10229"/>
      <c r="AM10229"/>
      <c r="AN10229"/>
      <c r="AO10229"/>
      <c r="AP10229" s="30"/>
    </row>
    <row r="10230" spans="2:42" s="28" customFormat="1" x14ac:dyDescent="0.2">
      <c r="B10230" s="23"/>
      <c r="D10230" s="23"/>
      <c r="E10230" s="30"/>
      <c r="F10230" s="30"/>
      <c r="G10230" s="30"/>
      <c r="H10230" s="30"/>
      <c r="I10230" s="30"/>
      <c r="J10230" s="35"/>
      <c r="AE10230" s="30"/>
      <c r="AF10230" s="31"/>
      <c r="AG10230" s="30"/>
      <c r="AH10230" s="30"/>
      <c r="AI10230" s="30"/>
      <c r="AJ10230" s="30"/>
      <c r="AK10230"/>
      <c r="AL10230"/>
      <c r="AM10230"/>
      <c r="AN10230"/>
      <c r="AO10230"/>
      <c r="AP10230" s="30"/>
    </row>
    <row r="10231" spans="2:42" s="28" customFormat="1" x14ac:dyDescent="0.2">
      <c r="B10231" s="23"/>
      <c r="D10231" s="23"/>
      <c r="E10231" s="30"/>
      <c r="F10231" s="30"/>
      <c r="G10231" s="30"/>
      <c r="H10231" s="30"/>
      <c r="I10231" s="30"/>
      <c r="J10231" s="35"/>
      <c r="AE10231" s="30"/>
      <c r="AF10231" s="31"/>
      <c r="AG10231" s="30"/>
      <c r="AH10231" s="30"/>
      <c r="AI10231" s="30"/>
      <c r="AJ10231" s="30"/>
      <c r="AK10231"/>
      <c r="AL10231"/>
      <c r="AM10231"/>
      <c r="AN10231"/>
      <c r="AO10231"/>
      <c r="AP10231" s="30"/>
    </row>
    <row r="10232" spans="2:42" s="28" customFormat="1" x14ac:dyDescent="0.2">
      <c r="B10232" s="23"/>
      <c r="D10232" s="23"/>
      <c r="E10232" s="30"/>
      <c r="F10232" s="30"/>
      <c r="G10232" s="30"/>
      <c r="H10232" s="30"/>
      <c r="I10232" s="30"/>
      <c r="J10232" s="35"/>
      <c r="AE10232" s="30"/>
      <c r="AF10232" s="31"/>
      <c r="AG10232" s="30"/>
      <c r="AH10232" s="30"/>
      <c r="AI10232" s="30"/>
      <c r="AJ10232" s="30"/>
      <c r="AK10232"/>
      <c r="AL10232"/>
      <c r="AM10232"/>
      <c r="AN10232"/>
      <c r="AO10232"/>
      <c r="AP10232" s="30"/>
    </row>
    <row r="10233" spans="2:42" s="28" customFormat="1" x14ac:dyDescent="0.2">
      <c r="B10233" s="23"/>
      <c r="D10233" s="23"/>
      <c r="E10233" s="30"/>
      <c r="F10233" s="30"/>
      <c r="G10233" s="30"/>
      <c r="H10233" s="30"/>
      <c r="I10233" s="30"/>
      <c r="J10233" s="35"/>
      <c r="AE10233" s="30"/>
      <c r="AF10233" s="31"/>
      <c r="AG10233" s="30"/>
      <c r="AH10233" s="30"/>
      <c r="AI10233" s="30"/>
      <c r="AJ10233" s="30"/>
      <c r="AK10233"/>
      <c r="AL10233"/>
      <c r="AM10233"/>
      <c r="AN10233"/>
      <c r="AO10233"/>
      <c r="AP10233" s="30"/>
    </row>
    <row r="10234" spans="2:42" s="28" customFormat="1" x14ac:dyDescent="0.2">
      <c r="B10234" s="23"/>
      <c r="D10234" s="23"/>
      <c r="E10234" s="30"/>
      <c r="F10234" s="30"/>
      <c r="G10234" s="30"/>
      <c r="H10234" s="30"/>
      <c r="I10234" s="30"/>
      <c r="J10234" s="35"/>
      <c r="AE10234" s="30"/>
      <c r="AF10234" s="31"/>
      <c r="AG10234" s="30"/>
      <c r="AH10234" s="30"/>
      <c r="AI10234" s="30"/>
      <c r="AJ10234" s="30"/>
      <c r="AK10234"/>
      <c r="AL10234"/>
      <c r="AM10234"/>
      <c r="AN10234"/>
      <c r="AO10234"/>
      <c r="AP10234" s="30"/>
    </row>
    <row r="10235" spans="2:42" s="28" customFormat="1" x14ac:dyDescent="0.2">
      <c r="B10235" s="23"/>
      <c r="D10235" s="23"/>
      <c r="E10235" s="30"/>
      <c r="F10235" s="30"/>
      <c r="G10235" s="30"/>
      <c r="H10235" s="30"/>
      <c r="I10235" s="30"/>
      <c r="J10235" s="35"/>
      <c r="AE10235" s="30"/>
      <c r="AF10235" s="31"/>
      <c r="AG10235" s="30"/>
      <c r="AH10235" s="30"/>
      <c r="AI10235" s="30"/>
      <c r="AJ10235" s="30"/>
      <c r="AK10235"/>
      <c r="AL10235"/>
      <c r="AM10235"/>
      <c r="AN10235"/>
      <c r="AO10235"/>
      <c r="AP10235" s="30"/>
    </row>
    <row r="10236" spans="2:42" s="28" customFormat="1" x14ac:dyDescent="0.2">
      <c r="B10236" s="23"/>
      <c r="D10236" s="23"/>
      <c r="E10236" s="30"/>
      <c r="F10236" s="30"/>
      <c r="G10236" s="30"/>
      <c r="H10236" s="30"/>
      <c r="I10236" s="30"/>
      <c r="J10236" s="35"/>
      <c r="AE10236" s="30"/>
      <c r="AF10236" s="31"/>
      <c r="AG10236" s="30"/>
      <c r="AH10236" s="30"/>
      <c r="AI10236" s="30"/>
      <c r="AJ10236" s="30"/>
      <c r="AK10236"/>
      <c r="AL10236"/>
      <c r="AM10236"/>
      <c r="AN10236"/>
      <c r="AO10236"/>
      <c r="AP10236" s="30"/>
    </row>
    <row r="10237" spans="2:42" s="28" customFormat="1" x14ac:dyDescent="0.2">
      <c r="B10237" s="23"/>
      <c r="D10237" s="23"/>
      <c r="E10237" s="30"/>
      <c r="F10237" s="30"/>
      <c r="G10237" s="30"/>
      <c r="H10237" s="30"/>
      <c r="I10237" s="30"/>
      <c r="J10237" s="35"/>
      <c r="AE10237" s="30"/>
      <c r="AF10237" s="31"/>
      <c r="AG10237" s="30"/>
      <c r="AH10237" s="30"/>
      <c r="AI10237" s="30"/>
      <c r="AJ10237" s="30"/>
      <c r="AK10237"/>
      <c r="AL10237"/>
      <c r="AM10237"/>
      <c r="AN10237"/>
      <c r="AO10237"/>
      <c r="AP10237" s="30"/>
    </row>
    <row r="10238" spans="2:42" s="28" customFormat="1" x14ac:dyDescent="0.2">
      <c r="B10238" s="23"/>
      <c r="D10238" s="23"/>
      <c r="E10238" s="30"/>
      <c r="F10238" s="30"/>
      <c r="G10238" s="30"/>
      <c r="H10238" s="30"/>
      <c r="I10238" s="30"/>
      <c r="J10238" s="35"/>
      <c r="AE10238" s="30"/>
      <c r="AF10238" s="31"/>
      <c r="AG10238" s="30"/>
      <c r="AH10238" s="30"/>
      <c r="AI10238" s="30"/>
      <c r="AJ10238" s="30"/>
      <c r="AK10238"/>
      <c r="AL10238"/>
      <c r="AM10238"/>
      <c r="AN10238"/>
      <c r="AO10238"/>
      <c r="AP10238" s="30"/>
    </row>
    <row r="10239" spans="2:42" s="28" customFormat="1" x14ac:dyDescent="0.2">
      <c r="B10239" s="23"/>
      <c r="D10239" s="23"/>
      <c r="E10239" s="30"/>
      <c r="F10239" s="30"/>
      <c r="G10239" s="30"/>
      <c r="H10239" s="30"/>
      <c r="I10239" s="30"/>
      <c r="J10239" s="35"/>
      <c r="AE10239" s="30"/>
      <c r="AF10239" s="31"/>
      <c r="AG10239" s="30"/>
      <c r="AH10239" s="30"/>
      <c r="AI10239" s="30"/>
      <c r="AJ10239" s="30"/>
      <c r="AK10239"/>
      <c r="AL10239"/>
      <c r="AM10239"/>
      <c r="AN10239"/>
      <c r="AO10239"/>
      <c r="AP10239" s="30"/>
    </row>
    <row r="10240" spans="2:42" s="28" customFormat="1" x14ac:dyDescent="0.2">
      <c r="B10240" s="23"/>
      <c r="D10240" s="23"/>
      <c r="E10240" s="30"/>
      <c r="F10240" s="30"/>
      <c r="G10240" s="30"/>
      <c r="H10240" s="30"/>
      <c r="I10240" s="30"/>
      <c r="J10240" s="35"/>
      <c r="AE10240" s="30"/>
      <c r="AF10240" s="31"/>
      <c r="AG10240" s="30"/>
      <c r="AH10240" s="30"/>
      <c r="AI10240" s="30"/>
      <c r="AJ10240" s="30"/>
      <c r="AK10240"/>
      <c r="AL10240"/>
      <c r="AM10240"/>
      <c r="AN10240"/>
      <c r="AO10240"/>
      <c r="AP10240" s="30"/>
    </row>
    <row r="10241" spans="2:42" s="28" customFormat="1" x14ac:dyDescent="0.2">
      <c r="B10241" s="23"/>
      <c r="D10241" s="23"/>
      <c r="E10241" s="30"/>
      <c r="F10241" s="30"/>
      <c r="G10241" s="30"/>
      <c r="H10241" s="30"/>
      <c r="I10241" s="30"/>
      <c r="J10241" s="35"/>
      <c r="AE10241" s="30"/>
      <c r="AF10241" s="31"/>
      <c r="AG10241" s="30"/>
      <c r="AH10241" s="30"/>
      <c r="AI10241" s="30"/>
      <c r="AJ10241" s="30"/>
      <c r="AK10241"/>
      <c r="AL10241"/>
      <c r="AM10241"/>
      <c r="AN10241"/>
      <c r="AO10241"/>
      <c r="AP10241" s="30"/>
    </row>
    <row r="10242" spans="2:42" s="28" customFormat="1" x14ac:dyDescent="0.2">
      <c r="B10242" s="23"/>
      <c r="D10242" s="23"/>
      <c r="E10242" s="30"/>
      <c r="F10242" s="30"/>
      <c r="G10242" s="30"/>
      <c r="H10242" s="30"/>
      <c r="I10242" s="30"/>
      <c r="J10242" s="35"/>
      <c r="AE10242" s="30"/>
      <c r="AF10242" s="31"/>
      <c r="AG10242" s="30"/>
      <c r="AH10242" s="30"/>
      <c r="AI10242" s="30"/>
      <c r="AJ10242" s="30"/>
      <c r="AK10242"/>
      <c r="AL10242"/>
      <c r="AM10242"/>
      <c r="AN10242"/>
      <c r="AO10242"/>
      <c r="AP10242" s="30"/>
    </row>
    <row r="10243" spans="2:42" s="28" customFormat="1" x14ac:dyDescent="0.2">
      <c r="B10243" s="23"/>
      <c r="D10243" s="23"/>
      <c r="E10243" s="30"/>
      <c r="F10243" s="30"/>
      <c r="G10243" s="30"/>
      <c r="H10243" s="30"/>
      <c r="I10243" s="30"/>
      <c r="J10243" s="35"/>
      <c r="AE10243" s="30"/>
      <c r="AF10243" s="31"/>
      <c r="AG10243" s="30"/>
      <c r="AH10243" s="30"/>
      <c r="AI10243" s="30"/>
      <c r="AJ10243" s="30"/>
      <c r="AK10243"/>
      <c r="AL10243"/>
      <c r="AM10243"/>
      <c r="AN10243"/>
      <c r="AO10243"/>
      <c r="AP10243" s="30"/>
    </row>
    <row r="10244" spans="2:42" s="28" customFormat="1" x14ac:dyDescent="0.2">
      <c r="B10244" s="23"/>
      <c r="D10244" s="23"/>
      <c r="E10244" s="30"/>
      <c r="F10244" s="30"/>
      <c r="G10244" s="30"/>
      <c r="H10244" s="30"/>
      <c r="I10244" s="30"/>
      <c r="J10244" s="35"/>
      <c r="AE10244" s="30"/>
      <c r="AF10244" s="31"/>
      <c r="AG10244" s="30"/>
      <c r="AH10244" s="30"/>
      <c r="AI10244" s="30"/>
      <c r="AJ10244" s="30"/>
      <c r="AK10244"/>
      <c r="AL10244"/>
      <c r="AM10244"/>
      <c r="AN10244"/>
      <c r="AO10244"/>
      <c r="AP10244" s="30"/>
    </row>
    <row r="10245" spans="2:42" s="28" customFormat="1" x14ac:dyDescent="0.2">
      <c r="B10245" s="23"/>
      <c r="D10245" s="23"/>
      <c r="E10245" s="30"/>
      <c r="F10245" s="30"/>
      <c r="G10245" s="30"/>
      <c r="H10245" s="30"/>
      <c r="I10245" s="30"/>
      <c r="J10245" s="35"/>
      <c r="AE10245" s="30"/>
      <c r="AF10245" s="31"/>
      <c r="AG10245" s="30"/>
      <c r="AH10245" s="30"/>
      <c r="AI10245" s="30"/>
      <c r="AJ10245" s="30"/>
      <c r="AK10245"/>
      <c r="AL10245"/>
      <c r="AM10245"/>
      <c r="AN10245"/>
      <c r="AO10245"/>
      <c r="AP10245" s="30"/>
    </row>
    <row r="10246" spans="2:42" s="28" customFormat="1" x14ac:dyDescent="0.2">
      <c r="B10246" s="23"/>
      <c r="D10246" s="23"/>
      <c r="E10246" s="30"/>
      <c r="F10246" s="30"/>
      <c r="G10246" s="30"/>
      <c r="H10246" s="30"/>
      <c r="I10246" s="30"/>
      <c r="J10246" s="35"/>
      <c r="AE10246" s="30"/>
      <c r="AF10246" s="31"/>
      <c r="AG10246" s="30"/>
      <c r="AH10246" s="30"/>
      <c r="AI10246" s="30"/>
      <c r="AJ10246" s="30"/>
      <c r="AK10246"/>
      <c r="AL10246"/>
      <c r="AM10246"/>
      <c r="AN10246"/>
      <c r="AO10246"/>
      <c r="AP10246" s="30"/>
    </row>
    <row r="10247" spans="2:42" s="28" customFormat="1" x14ac:dyDescent="0.2">
      <c r="B10247" s="23"/>
      <c r="D10247" s="23"/>
      <c r="E10247" s="30"/>
      <c r="F10247" s="30"/>
      <c r="G10247" s="30"/>
      <c r="H10247" s="30"/>
      <c r="I10247" s="30"/>
      <c r="J10247" s="35"/>
      <c r="AE10247" s="30"/>
      <c r="AF10247" s="31"/>
      <c r="AG10247" s="30"/>
      <c r="AH10247" s="30"/>
      <c r="AI10247" s="30"/>
      <c r="AJ10247" s="30"/>
      <c r="AK10247"/>
      <c r="AL10247"/>
      <c r="AM10247"/>
      <c r="AN10247"/>
      <c r="AO10247"/>
      <c r="AP10247" s="30"/>
    </row>
    <row r="10248" spans="2:42" s="28" customFormat="1" x14ac:dyDescent="0.2">
      <c r="B10248" s="23"/>
      <c r="D10248" s="23"/>
      <c r="E10248" s="30"/>
      <c r="F10248" s="30"/>
      <c r="G10248" s="30"/>
      <c r="H10248" s="30"/>
      <c r="I10248" s="30"/>
      <c r="J10248" s="35"/>
      <c r="AE10248" s="30"/>
      <c r="AF10248" s="31"/>
      <c r="AG10248" s="30"/>
      <c r="AH10248" s="30"/>
      <c r="AI10248" s="30"/>
      <c r="AJ10248" s="30"/>
      <c r="AK10248"/>
      <c r="AL10248"/>
      <c r="AM10248"/>
      <c r="AN10248"/>
      <c r="AO10248"/>
      <c r="AP10248" s="30"/>
    </row>
    <row r="10249" spans="2:42" s="28" customFormat="1" x14ac:dyDescent="0.2">
      <c r="B10249" s="23"/>
      <c r="D10249" s="23"/>
      <c r="E10249" s="30"/>
      <c r="F10249" s="30"/>
      <c r="G10249" s="30"/>
      <c r="H10249" s="30"/>
      <c r="I10249" s="30"/>
      <c r="J10249" s="35"/>
      <c r="AE10249" s="30"/>
      <c r="AF10249" s="31"/>
      <c r="AG10249" s="30"/>
      <c r="AH10249" s="30"/>
      <c r="AI10249" s="30"/>
      <c r="AJ10249" s="30"/>
      <c r="AK10249"/>
      <c r="AL10249"/>
      <c r="AM10249"/>
      <c r="AN10249"/>
      <c r="AO10249"/>
      <c r="AP10249" s="30"/>
    </row>
    <row r="10250" spans="2:42" s="28" customFormat="1" x14ac:dyDescent="0.2">
      <c r="B10250" s="23"/>
      <c r="D10250" s="23"/>
      <c r="E10250" s="30"/>
      <c r="F10250" s="30"/>
      <c r="G10250" s="30"/>
      <c r="H10250" s="30"/>
      <c r="I10250" s="30"/>
      <c r="J10250" s="35"/>
      <c r="AE10250" s="30"/>
      <c r="AF10250" s="31"/>
      <c r="AG10250" s="30"/>
      <c r="AH10250" s="30"/>
      <c r="AI10250" s="30"/>
      <c r="AJ10250" s="30"/>
      <c r="AK10250"/>
      <c r="AL10250"/>
      <c r="AM10250"/>
      <c r="AN10250"/>
      <c r="AO10250"/>
      <c r="AP10250" s="30"/>
    </row>
    <row r="10251" spans="2:42" s="28" customFormat="1" x14ac:dyDescent="0.2">
      <c r="B10251" s="23"/>
      <c r="D10251" s="23"/>
      <c r="E10251" s="30"/>
      <c r="F10251" s="30"/>
      <c r="G10251" s="30"/>
      <c r="H10251" s="30"/>
      <c r="I10251" s="30"/>
      <c r="J10251" s="35"/>
      <c r="AE10251" s="30"/>
      <c r="AF10251" s="31"/>
      <c r="AG10251" s="30"/>
      <c r="AH10251" s="30"/>
      <c r="AI10251" s="30"/>
      <c r="AJ10251" s="30"/>
      <c r="AK10251"/>
      <c r="AL10251"/>
      <c r="AM10251"/>
      <c r="AN10251"/>
      <c r="AO10251"/>
      <c r="AP10251" s="30"/>
    </row>
    <row r="10252" spans="2:42" s="28" customFormat="1" x14ac:dyDescent="0.2">
      <c r="B10252" s="23"/>
      <c r="D10252" s="23"/>
      <c r="E10252" s="30"/>
      <c r="F10252" s="30"/>
      <c r="G10252" s="30"/>
      <c r="H10252" s="30"/>
      <c r="I10252" s="30"/>
      <c r="J10252" s="35"/>
      <c r="AE10252" s="30"/>
      <c r="AF10252" s="31"/>
      <c r="AG10252" s="30"/>
      <c r="AH10252" s="30"/>
      <c r="AI10252" s="30"/>
      <c r="AJ10252" s="30"/>
      <c r="AK10252"/>
      <c r="AL10252"/>
      <c r="AM10252"/>
      <c r="AN10252"/>
      <c r="AO10252"/>
      <c r="AP10252" s="30"/>
    </row>
    <row r="10253" spans="2:42" s="28" customFormat="1" x14ac:dyDescent="0.2">
      <c r="B10253" s="23"/>
      <c r="D10253" s="23"/>
      <c r="E10253" s="30"/>
      <c r="F10253" s="30"/>
      <c r="G10253" s="30"/>
      <c r="H10253" s="30"/>
      <c r="I10253" s="30"/>
      <c r="J10253" s="35"/>
      <c r="AE10253" s="30"/>
      <c r="AF10253" s="31"/>
      <c r="AG10253" s="30"/>
      <c r="AH10253" s="30"/>
      <c r="AI10253" s="30"/>
      <c r="AJ10253" s="30"/>
      <c r="AK10253"/>
      <c r="AL10253"/>
      <c r="AM10253"/>
      <c r="AN10253"/>
      <c r="AO10253"/>
      <c r="AP10253" s="30"/>
    </row>
    <row r="10254" spans="2:42" s="28" customFormat="1" x14ac:dyDescent="0.2">
      <c r="B10254" s="23"/>
      <c r="D10254" s="23"/>
      <c r="E10254" s="30"/>
      <c r="F10254" s="30"/>
      <c r="G10254" s="30"/>
      <c r="H10254" s="30"/>
      <c r="I10254" s="30"/>
      <c r="J10254" s="35"/>
      <c r="AE10254" s="30"/>
      <c r="AF10254" s="31"/>
      <c r="AG10254" s="30"/>
      <c r="AH10254" s="30"/>
      <c r="AI10254" s="30"/>
      <c r="AJ10254" s="30"/>
      <c r="AK10254"/>
      <c r="AL10254"/>
      <c r="AM10254"/>
      <c r="AN10254"/>
      <c r="AO10254"/>
      <c r="AP10254" s="30"/>
    </row>
    <row r="10255" spans="2:42" s="28" customFormat="1" x14ac:dyDescent="0.2">
      <c r="B10255" s="23"/>
      <c r="D10255" s="23"/>
      <c r="E10255" s="30"/>
      <c r="F10255" s="30"/>
      <c r="G10255" s="30"/>
      <c r="H10255" s="30"/>
      <c r="I10255" s="30"/>
      <c r="J10255" s="35"/>
      <c r="AE10255" s="30"/>
      <c r="AF10255" s="31"/>
      <c r="AG10255" s="30"/>
      <c r="AH10255" s="30"/>
      <c r="AI10255" s="30"/>
      <c r="AJ10255" s="30"/>
      <c r="AK10255"/>
      <c r="AL10255"/>
      <c r="AM10255"/>
      <c r="AN10255"/>
      <c r="AO10255"/>
      <c r="AP10255" s="30"/>
    </row>
    <row r="10256" spans="2:42" s="28" customFormat="1" x14ac:dyDescent="0.2">
      <c r="B10256" s="23"/>
      <c r="D10256" s="23"/>
      <c r="E10256" s="30"/>
      <c r="F10256" s="30"/>
      <c r="G10256" s="30"/>
      <c r="H10256" s="30"/>
      <c r="I10256" s="30"/>
      <c r="J10256" s="35"/>
      <c r="AE10256" s="30"/>
      <c r="AF10256" s="31"/>
      <c r="AG10256" s="30"/>
      <c r="AH10256" s="30"/>
      <c r="AI10256" s="30"/>
      <c r="AJ10256" s="30"/>
      <c r="AK10256"/>
      <c r="AL10256"/>
      <c r="AM10256"/>
      <c r="AN10256"/>
      <c r="AO10256"/>
      <c r="AP10256" s="30"/>
    </row>
    <row r="10257" spans="2:42" s="28" customFormat="1" x14ac:dyDescent="0.2">
      <c r="B10257" s="23"/>
      <c r="D10257" s="23"/>
      <c r="E10257" s="30"/>
      <c r="F10257" s="30"/>
      <c r="G10257" s="30"/>
      <c r="H10257" s="30"/>
      <c r="I10257" s="30"/>
      <c r="J10257" s="35"/>
      <c r="AE10257" s="30"/>
      <c r="AF10257" s="31"/>
      <c r="AG10257" s="30"/>
      <c r="AH10257" s="30"/>
      <c r="AI10257" s="30"/>
      <c r="AJ10257" s="30"/>
      <c r="AK10257"/>
      <c r="AL10257"/>
      <c r="AM10257"/>
      <c r="AN10257"/>
      <c r="AO10257"/>
      <c r="AP10257" s="30"/>
    </row>
    <row r="10258" spans="2:42" s="28" customFormat="1" x14ac:dyDescent="0.2">
      <c r="B10258" s="23"/>
      <c r="D10258" s="23"/>
      <c r="E10258" s="30"/>
      <c r="F10258" s="30"/>
      <c r="G10258" s="30"/>
      <c r="H10258" s="30"/>
      <c r="I10258" s="30"/>
      <c r="J10258" s="35"/>
      <c r="AE10258" s="30"/>
      <c r="AF10258" s="31"/>
      <c r="AG10258" s="30"/>
      <c r="AH10258" s="30"/>
      <c r="AI10258" s="30"/>
      <c r="AJ10258" s="30"/>
      <c r="AK10258"/>
      <c r="AL10258"/>
      <c r="AM10258"/>
      <c r="AN10258"/>
      <c r="AO10258"/>
      <c r="AP10258" s="30"/>
    </row>
    <row r="10259" spans="2:42" s="28" customFormat="1" x14ac:dyDescent="0.2">
      <c r="B10259" s="23"/>
      <c r="D10259" s="23"/>
      <c r="E10259" s="30"/>
      <c r="F10259" s="30"/>
      <c r="G10259" s="30"/>
      <c r="H10259" s="30"/>
      <c r="I10259" s="30"/>
      <c r="J10259" s="35"/>
      <c r="AE10259" s="30"/>
      <c r="AF10259" s="31"/>
      <c r="AG10259" s="30"/>
      <c r="AH10259" s="30"/>
      <c r="AI10259" s="30"/>
      <c r="AJ10259" s="30"/>
      <c r="AK10259"/>
      <c r="AL10259"/>
      <c r="AM10259"/>
      <c r="AN10259"/>
      <c r="AO10259"/>
      <c r="AP10259" s="30"/>
    </row>
    <row r="10260" spans="2:42" s="28" customFormat="1" x14ac:dyDescent="0.2">
      <c r="B10260" s="23"/>
      <c r="D10260" s="23"/>
      <c r="E10260" s="30"/>
      <c r="F10260" s="30"/>
      <c r="G10260" s="30"/>
      <c r="H10260" s="30"/>
      <c r="I10260" s="30"/>
      <c r="J10260" s="35"/>
      <c r="AE10260" s="30"/>
      <c r="AF10260" s="31"/>
      <c r="AG10260" s="30"/>
      <c r="AH10260" s="30"/>
      <c r="AI10260" s="30"/>
      <c r="AJ10260" s="30"/>
      <c r="AK10260"/>
      <c r="AL10260"/>
      <c r="AM10260"/>
      <c r="AN10260"/>
      <c r="AO10260"/>
      <c r="AP10260" s="30"/>
    </row>
    <row r="10261" spans="2:42" s="28" customFormat="1" x14ac:dyDescent="0.2">
      <c r="B10261" s="23"/>
      <c r="D10261" s="23"/>
      <c r="E10261" s="30"/>
      <c r="F10261" s="30"/>
      <c r="G10261" s="30"/>
      <c r="H10261" s="30"/>
      <c r="I10261" s="30"/>
      <c r="J10261" s="35"/>
      <c r="AE10261" s="30"/>
      <c r="AF10261" s="31"/>
      <c r="AG10261" s="30"/>
      <c r="AH10261" s="30"/>
      <c r="AI10261" s="30"/>
      <c r="AJ10261" s="30"/>
      <c r="AK10261"/>
      <c r="AL10261"/>
      <c r="AM10261"/>
      <c r="AN10261"/>
      <c r="AO10261"/>
      <c r="AP10261" s="30"/>
    </row>
    <row r="10262" spans="2:42" s="28" customFormat="1" x14ac:dyDescent="0.2">
      <c r="B10262" s="23"/>
      <c r="D10262" s="23"/>
      <c r="E10262" s="30"/>
      <c r="F10262" s="30"/>
      <c r="G10262" s="30"/>
      <c r="H10262" s="30"/>
      <c r="I10262" s="30"/>
      <c r="J10262" s="35"/>
      <c r="AE10262" s="30"/>
      <c r="AF10262" s="31"/>
      <c r="AG10262" s="30"/>
      <c r="AH10262" s="30"/>
      <c r="AI10262" s="30"/>
      <c r="AJ10262" s="30"/>
      <c r="AK10262"/>
      <c r="AL10262"/>
      <c r="AM10262"/>
      <c r="AN10262"/>
      <c r="AO10262"/>
      <c r="AP10262" s="30"/>
    </row>
    <row r="10263" spans="2:42" s="28" customFormat="1" x14ac:dyDescent="0.2">
      <c r="B10263" s="23"/>
      <c r="D10263" s="23"/>
      <c r="E10263" s="30"/>
      <c r="F10263" s="30"/>
      <c r="G10263" s="30"/>
      <c r="H10263" s="30"/>
      <c r="I10263" s="30"/>
      <c r="J10263" s="35"/>
      <c r="AE10263" s="30"/>
      <c r="AF10263" s="31"/>
      <c r="AG10263" s="30"/>
      <c r="AH10263" s="30"/>
      <c r="AI10263" s="30"/>
      <c r="AJ10263" s="30"/>
      <c r="AK10263"/>
      <c r="AL10263"/>
      <c r="AM10263"/>
      <c r="AN10263"/>
      <c r="AO10263"/>
      <c r="AP10263" s="30"/>
    </row>
    <row r="10264" spans="2:42" s="28" customFormat="1" x14ac:dyDescent="0.2">
      <c r="B10264" s="23"/>
      <c r="D10264" s="23"/>
      <c r="E10264" s="30"/>
      <c r="F10264" s="30"/>
      <c r="G10264" s="30"/>
      <c r="H10264" s="30"/>
      <c r="I10264" s="30"/>
      <c r="J10264" s="35"/>
      <c r="AE10264" s="30"/>
      <c r="AF10264" s="31"/>
      <c r="AG10264" s="30"/>
      <c r="AH10264" s="30"/>
      <c r="AI10264" s="30"/>
      <c r="AJ10264" s="30"/>
      <c r="AK10264"/>
      <c r="AL10264"/>
      <c r="AM10264"/>
      <c r="AN10264"/>
      <c r="AO10264"/>
      <c r="AP10264" s="30"/>
    </row>
    <row r="10265" spans="2:42" s="28" customFormat="1" x14ac:dyDescent="0.2">
      <c r="B10265" s="23"/>
      <c r="D10265" s="23"/>
      <c r="E10265" s="30"/>
      <c r="F10265" s="30"/>
      <c r="G10265" s="30"/>
      <c r="H10265" s="30"/>
      <c r="I10265" s="30"/>
      <c r="J10265" s="35"/>
      <c r="AE10265" s="30"/>
      <c r="AF10265" s="31"/>
      <c r="AG10265" s="30"/>
      <c r="AH10265" s="30"/>
      <c r="AI10265" s="30"/>
      <c r="AJ10265" s="30"/>
      <c r="AK10265"/>
      <c r="AL10265"/>
      <c r="AM10265"/>
      <c r="AN10265"/>
      <c r="AO10265"/>
      <c r="AP10265" s="30"/>
    </row>
    <row r="10266" spans="2:42" s="28" customFormat="1" x14ac:dyDescent="0.2">
      <c r="B10266" s="23"/>
      <c r="D10266" s="23"/>
      <c r="E10266" s="30"/>
      <c r="F10266" s="30"/>
      <c r="G10266" s="30"/>
      <c r="H10266" s="30"/>
      <c r="I10266" s="30"/>
      <c r="J10266" s="35"/>
      <c r="AE10266" s="30"/>
      <c r="AF10266" s="31"/>
      <c r="AG10266" s="30"/>
      <c r="AH10266" s="30"/>
      <c r="AI10266" s="30"/>
      <c r="AJ10266" s="30"/>
      <c r="AK10266"/>
      <c r="AL10266"/>
      <c r="AM10266"/>
      <c r="AN10266"/>
      <c r="AO10266"/>
      <c r="AP10266" s="30"/>
    </row>
    <row r="10267" spans="2:42" s="28" customFormat="1" x14ac:dyDescent="0.2">
      <c r="B10267" s="23"/>
      <c r="D10267" s="23"/>
      <c r="E10267" s="30"/>
      <c r="F10267" s="30"/>
      <c r="G10267" s="30"/>
      <c r="H10267" s="30"/>
      <c r="I10267" s="30"/>
      <c r="J10267" s="35"/>
      <c r="AE10267" s="30"/>
      <c r="AF10267" s="31"/>
      <c r="AG10267" s="30"/>
      <c r="AH10267" s="30"/>
      <c r="AI10267" s="30"/>
      <c r="AJ10267" s="30"/>
      <c r="AK10267"/>
      <c r="AL10267"/>
      <c r="AM10267"/>
      <c r="AN10267"/>
      <c r="AO10267"/>
      <c r="AP10267" s="30"/>
    </row>
    <row r="10268" spans="2:42" s="28" customFormat="1" x14ac:dyDescent="0.2">
      <c r="B10268" s="23"/>
      <c r="D10268" s="23"/>
      <c r="E10268" s="30"/>
      <c r="F10268" s="30"/>
      <c r="G10268" s="30"/>
      <c r="H10268" s="30"/>
      <c r="I10268" s="30"/>
      <c r="J10268" s="35"/>
      <c r="AE10268" s="30"/>
      <c r="AF10268" s="31"/>
      <c r="AG10268" s="30"/>
      <c r="AH10268" s="30"/>
      <c r="AI10268" s="30"/>
      <c r="AJ10268" s="30"/>
      <c r="AK10268"/>
      <c r="AL10268"/>
      <c r="AM10268"/>
      <c r="AN10268"/>
      <c r="AO10268"/>
      <c r="AP10268" s="30"/>
    </row>
    <row r="10269" spans="2:42" s="28" customFormat="1" x14ac:dyDescent="0.2">
      <c r="B10269" s="23"/>
      <c r="D10269" s="23"/>
      <c r="E10269" s="30"/>
      <c r="F10269" s="30"/>
      <c r="G10269" s="30"/>
      <c r="H10269" s="30"/>
      <c r="I10269" s="30"/>
      <c r="J10269" s="35"/>
      <c r="AE10269" s="30"/>
      <c r="AF10269" s="31"/>
      <c r="AG10269" s="30"/>
      <c r="AH10269" s="30"/>
      <c r="AI10269" s="30"/>
      <c r="AJ10269" s="30"/>
      <c r="AK10269"/>
      <c r="AL10269"/>
      <c r="AM10269"/>
      <c r="AN10269"/>
      <c r="AO10269"/>
      <c r="AP10269" s="30"/>
    </row>
    <row r="10270" spans="2:42" s="28" customFormat="1" x14ac:dyDescent="0.2">
      <c r="B10270" s="23"/>
      <c r="D10270" s="23"/>
      <c r="E10270" s="30"/>
      <c r="F10270" s="30"/>
      <c r="G10270" s="30"/>
      <c r="H10270" s="30"/>
      <c r="I10270" s="30"/>
      <c r="J10270" s="35"/>
      <c r="AE10270" s="30"/>
      <c r="AF10270" s="31"/>
      <c r="AG10270" s="30"/>
      <c r="AH10270" s="30"/>
      <c r="AI10270" s="30"/>
      <c r="AJ10270" s="30"/>
      <c r="AK10270"/>
      <c r="AL10270"/>
      <c r="AM10270"/>
      <c r="AN10270"/>
      <c r="AO10270"/>
      <c r="AP10270" s="30"/>
    </row>
    <row r="10271" spans="2:42" s="28" customFormat="1" x14ac:dyDescent="0.2">
      <c r="B10271" s="23"/>
      <c r="D10271" s="23"/>
      <c r="E10271" s="30"/>
      <c r="F10271" s="30"/>
      <c r="G10271" s="30"/>
      <c r="H10271" s="30"/>
      <c r="I10271" s="30"/>
      <c r="J10271" s="35"/>
      <c r="AE10271" s="30"/>
      <c r="AF10271" s="31"/>
      <c r="AG10271" s="30"/>
      <c r="AH10271" s="30"/>
      <c r="AI10271" s="30"/>
      <c r="AJ10271" s="30"/>
      <c r="AK10271"/>
      <c r="AL10271"/>
      <c r="AM10271"/>
      <c r="AN10271"/>
      <c r="AO10271"/>
      <c r="AP10271" s="30"/>
    </row>
    <row r="10272" spans="2:42" s="28" customFormat="1" x14ac:dyDescent="0.2">
      <c r="B10272" s="23"/>
      <c r="D10272" s="23"/>
      <c r="E10272" s="30"/>
      <c r="F10272" s="30"/>
      <c r="G10272" s="30"/>
      <c r="H10272" s="30"/>
      <c r="I10272" s="30"/>
      <c r="J10272" s="35"/>
      <c r="AE10272" s="30"/>
      <c r="AF10272" s="31"/>
      <c r="AG10272" s="30"/>
      <c r="AH10272" s="30"/>
      <c r="AI10272" s="30"/>
      <c r="AJ10272" s="30"/>
      <c r="AK10272"/>
      <c r="AL10272"/>
      <c r="AM10272"/>
      <c r="AN10272"/>
      <c r="AO10272"/>
      <c r="AP10272" s="30"/>
    </row>
    <row r="10273" spans="2:42" s="28" customFormat="1" x14ac:dyDescent="0.2">
      <c r="B10273" s="23"/>
      <c r="D10273" s="23"/>
      <c r="E10273" s="30"/>
      <c r="F10273" s="30"/>
      <c r="G10273" s="30"/>
      <c r="H10273" s="30"/>
      <c r="I10273" s="30"/>
      <c r="J10273" s="35"/>
      <c r="AE10273" s="30"/>
      <c r="AF10273" s="31"/>
      <c r="AG10273" s="30"/>
      <c r="AH10273" s="30"/>
      <c r="AI10273" s="30"/>
      <c r="AJ10273" s="30"/>
      <c r="AK10273"/>
      <c r="AL10273"/>
      <c r="AM10273"/>
      <c r="AN10273"/>
      <c r="AO10273"/>
      <c r="AP10273" s="30"/>
    </row>
    <row r="10274" spans="2:42" s="28" customFormat="1" x14ac:dyDescent="0.2">
      <c r="B10274" s="23"/>
      <c r="D10274" s="23"/>
      <c r="E10274" s="30"/>
      <c r="F10274" s="30"/>
      <c r="G10274" s="30"/>
      <c r="H10274" s="30"/>
      <c r="I10274" s="30"/>
      <c r="J10274" s="35"/>
      <c r="AE10274" s="30"/>
      <c r="AF10274" s="31"/>
      <c r="AG10274" s="30"/>
      <c r="AH10274" s="30"/>
      <c r="AI10274" s="30"/>
      <c r="AJ10274" s="30"/>
      <c r="AK10274"/>
      <c r="AL10274"/>
      <c r="AM10274"/>
      <c r="AN10274"/>
      <c r="AO10274"/>
      <c r="AP10274" s="30"/>
    </row>
    <row r="10275" spans="2:42" s="28" customFormat="1" x14ac:dyDescent="0.2">
      <c r="B10275" s="23"/>
      <c r="D10275" s="23"/>
      <c r="E10275" s="30"/>
      <c r="F10275" s="30"/>
      <c r="G10275" s="30"/>
      <c r="H10275" s="30"/>
      <c r="I10275" s="30"/>
      <c r="J10275" s="35"/>
      <c r="AE10275" s="30"/>
      <c r="AF10275" s="31"/>
      <c r="AG10275" s="30"/>
      <c r="AH10275" s="30"/>
      <c r="AI10275" s="30"/>
      <c r="AJ10275" s="30"/>
      <c r="AK10275"/>
      <c r="AL10275"/>
      <c r="AM10275"/>
      <c r="AN10275"/>
      <c r="AO10275"/>
      <c r="AP10275" s="30"/>
    </row>
    <row r="10276" spans="2:42" s="28" customFormat="1" x14ac:dyDescent="0.2">
      <c r="B10276" s="23"/>
      <c r="D10276" s="23"/>
      <c r="E10276" s="30"/>
      <c r="F10276" s="30"/>
      <c r="G10276" s="30"/>
      <c r="H10276" s="30"/>
      <c r="I10276" s="30"/>
      <c r="J10276" s="35"/>
      <c r="AE10276" s="30"/>
      <c r="AF10276" s="31"/>
      <c r="AG10276" s="30"/>
      <c r="AH10276" s="30"/>
      <c r="AI10276" s="30"/>
      <c r="AJ10276" s="30"/>
      <c r="AK10276"/>
      <c r="AL10276"/>
      <c r="AM10276"/>
      <c r="AN10276"/>
      <c r="AO10276"/>
      <c r="AP10276" s="30"/>
    </row>
    <row r="10277" spans="2:42" s="28" customFormat="1" x14ac:dyDescent="0.2">
      <c r="B10277" s="23"/>
      <c r="D10277" s="23"/>
      <c r="E10277" s="30"/>
      <c r="F10277" s="30"/>
      <c r="G10277" s="30"/>
      <c r="H10277" s="30"/>
      <c r="I10277" s="30"/>
      <c r="J10277" s="35"/>
      <c r="AE10277" s="30"/>
      <c r="AF10277" s="31"/>
      <c r="AG10277" s="30"/>
      <c r="AH10277" s="30"/>
      <c r="AI10277" s="30"/>
      <c r="AJ10277" s="30"/>
      <c r="AK10277"/>
      <c r="AL10277"/>
      <c r="AM10277"/>
      <c r="AN10277"/>
      <c r="AO10277"/>
      <c r="AP10277" s="30"/>
    </row>
    <row r="10278" spans="2:42" s="28" customFormat="1" x14ac:dyDescent="0.2">
      <c r="B10278" s="23"/>
      <c r="D10278" s="23"/>
      <c r="E10278" s="30"/>
      <c r="F10278" s="30"/>
      <c r="G10278" s="30"/>
      <c r="H10278" s="30"/>
      <c r="I10278" s="30"/>
      <c r="J10278" s="35"/>
      <c r="AE10278" s="30"/>
      <c r="AF10278" s="31"/>
      <c r="AG10278" s="30"/>
      <c r="AH10278" s="30"/>
      <c r="AI10278" s="30"/>
      <c r="AJ10278" s="30"/>
      <c r="AK10278"/>
      <c r="AL10278"/>
      <c r="AM10278"/>
      <c r="AN10278"/>
      <c r="AO10278"/>
      <c r="AP10278" s="30"/>
    </row>
    <row r="10279" spans="2:42" s="28" customFormat="1" x14ac:dyDescent="0.2">
      <c r="B10279" s="23"/>
      <c r="D10279" s="23"/>
      <c r="E10279" s="30"/>
      <c r="F10279" s="30"/>
      <c r="G10279" s="30"/>
      <c r="H10279" s="30"/>
      <c r="I10279" s="30"/>
      <c r="J10279" s="35"/>
      <c r="AE10279" s="30"/>
      <c r="AF10279" s="31"/>
      <c r="AG10279" s="30"/>
      <c r="AH10279" s="30"/>
      <c r="AI10279" s="30"/>
      <c r="AJ10279" s="30"/>
      <c r="AK10279"/>
      <c r="AL10279"/>
      <c r="AM10279"/>
      <c r="AN10279"/>
      <c r="AO10279"/>
      <c r="AP10279" s="30"/>
    </row>
    <row r="10280" spans="2:42" s="28" customFormat="1" x14ac:dyDescent="0.2">
      <c r="B10280" s="23"/>
      <c r="D10280" s="23"/>
      <c r="E10280" s="30"/>
      <c r="F10280" s="30"/>
      <c r="G10280" s="30"/>
      <c r="H10280" s="30"/>
      <c r="I10280" s="30"/>
      <c r="J10280" s="35"/>
      <c r="AE10280" s="30"/>
      <c r="AF10280" s="31"/>
      <c r="AG10280" s="30"/>
      <c r="AH10280" s="30"/>
      <c r="AI10280" s="30"/>
      <c r="AJ10280" s="30"/>
      <c r="AK10280"/>
      <c r="AL10280"/>
      <c r="AM10280"/>
      <c r="AN10280"/>
      <c r="AO10280"/>
      <c r="AP10280" s="30"/>
    </row>
    <row r="10281" spans="2:42" s="28" customFormat="1" x14ac:dyDescent="0.2">
      <c r="B10281" s="23"/>
      <c r="D10281" s="23"/>
      <c r="E10281" s="30"/>
      <c r="F10281" s="30"/>
      <c r="G10281" s="30"/>
      <c r="H10281" s="30"/>
      <c r="I10281" s="30"/>
      <c r="J10281" s="35"/>
      <c r="AE10281" s="30"/>
      <c r="AF10281" s="31"/>
      <c r="AG10281" s="30"/>
      <c r="AH10281" s="30"/>
      <c r="AI10281" s="30"/>
      <c r="AJ10281" s="30"/>
      <c r="AK10281"/>
      <c r="AL10281"/>
      <c r="AM10281"/>
      <c r="AN10281"/>
      <c r="AO10281"/>
      <c r="AP10281" s="30"/>
    </row>
    <row r="10282" spans="2:42" s="28" customFormat="1" x14ac:dyDescent="0.2">
      <c r="B10282" s="23"/>
      <c r="D10282" s="23"/>
      <c r="E10282" s="30"/>
      <c r="F10282" s="30"/>
      <c r="G10282" s="30"/>
      <c r="H10282" s="30"/>
      <c r="I10282" s="30"/>
      <c r="J10282" s="35"/>
      <c r="AE10282" s="30"/>
      <c r="AF10282" s="31"/>
      <c r="AG10282" s="30"/>
      <c r="AH10282" s="30"/>
      <c r="AI10282" s="30"/>
      <c r="AJ10282" s="30"/>
      <c r="AK10282"/>
      <c r="AL10282"/>
      <c r="AM10282"/>
      <c r="AN10282"/>
      <c r="AO10282"/>
      <c r="AP10282" s="30"/>
    </row>
    <row r="10283" spans="2:42" s="28" customFormat="1" x14ac:dyDescent="0.2">
      <c r="B10283" s="23"/>
      <c r="D10283" s="23"/>
      <c r="E10283" s="30"/>
      <c r="F10283" s="30"/>
      <c r="G10283" s="30"/>
      <c r="H10283" s="30"/>
      <c r="I10283" s="30"/>
      <c r="J10283" s="35"/>
      <c r="AE10283" s="30"/>
      <c r="AF10283" s="31"/>
      <c r="AG10283" s="30"/>
      <c r="AH10283" s="30"/>
      <c r="AI10283" s="30"/>
      <c r="AJ10283" s="30"/>
      <c r="AK10283"/>
      <c r="AL10283"/>
      <c r="AM10283"/>
      <c r="AN10283"/>
      <c r="AO10283"/>
      <c r="AP10283" s="30"/>
    </row>
    <row r="10284" spans="2:42" s="28" customFormat="1" x14ac:dyDescent="0.2">
      <c r="B10284" s="23"/>
      <c r="D10284" s="23"/>
      <c r="E10284" s="30"/>
      <c r="F10284" s="30"/>
      <c r="G10284" s="30"/>
      <c r="H10284" s="30"/>
      <c r="I10284" s="30"/>
      <c r="J10284" s="35"/>
      <c r="AE10284" s="30"/>
      <c r="AF10284" s="31"/>
      <c r="AG10284" s="30"/>
      <c r="AH10284" s="30"/>
      <c r="AI10284" s="30"/>
      <c r="AJ10284" s="30"/>
      <c r="AK10284"/>
      <c r="AL10284"/>
      <c r="AM10284"/>
      <c r="AN10284"/>
      <c r="AO10284"/>
      <c r="AP10284" s="30"/>
    </row>
    <row r="10285" spans="2:42" s="28" customFormat="1" x14ac:dyDescent="0.2">
      <c r="B10285" s="23"/>
      <c r="D10285" s="23"/>
      <c r="E10285" s="30"/>
      <c r="F10285" s="30"/>
      <c r="G10285" s="30"/>
      <c r="H10285" s="30"/>
      <c r="I10285" s="30"/>
      <c r="J10285" s="35"/>
      <c r="AE10285" s="30"/>
      <c r="AF10285" s="31"/>
      <c r="AG10285" s="30"/>
      <c r="AH10285" s="30"/>
      <c r="AI10285" s="30"/>
      <c r="AJ10285" s="30"/>
      <c r="AK10285"/>
      <c r="AL10285"/>
      <c r="AM10285"/>
      <c r="AN10285"/>
      <c r="AO10285"/>
      <c r="AP10285" s="30"/>
    </row>
    <row r="10286" spans="2:42" s="28" customFormat="1" x14ac:dyDescent="0.2">
      <c r="B10286" s="23"/>
      <c r="D10286" s="23"/>
      <c r="E10286" s="30"/>
      <c r="F10286" s="30"/>
      <c r="G10286" s="30"/>
      <c r="H10286" s="30"/>
      <c r="I10286" s="30"/>
      <c r="J10286" s="35"/>
      <c r="AE10286" s="30"/>
      <c r="AF10286" s="31"/>
      <c r="AG10286" s="30"/>
      <c r="AH10286" s="30"/>
      <c r="AI10286" s="30"/>
      <c r="AJ10286" s="30"/>
      <c r="AK10286"/>
      <c r="AL10286"/>
      <c r="AM10286"/>
      <c r="AN10286"/>
      <c r="AO10286"/>
      <c r="AP10286" s="30"/>
    </row>
    <row r="10287" spans="2:42" s="28" customFormat="1" x14ac:dyDescent="0.2">
      <c r="B10287" s="23"/>
      <c r="D10287" s="23"/>
      <c r="E10287" s="30"/>
      <c r="F10287" s="30"/>
      <c r="G10287" s="30"/>
      <c r="H10287" s="30"/>
      <c r="I10287" s="30"/>
      <c r="J10287" s="35"/>
      <c r="AE10287" s="30"/>
      <c r="AF10287" s="31"/>
      <c r="AG10287" s="30"/>
      <c r="AH10287" s="30"/>
      <c r="AI10287" s="30"/>
      <c r="AJ10287" s="30"/>
      <c r="AK10287"/>
      <c r="AL10287"/>
      <c r="AM10287"/>
      <c r="AN10287"/>
      <c r="AO10287"/>
      <c r="AP10287" s="30"/>
    </row>
    <row r="10288" spans="2:42" s="28" customFormat="1" x14ac:dyDescent="0.2">
      <c r="B10288" s="23"/>
      <c r="D10288" s="23"/>
      <c r="E10288" s="30"/>
      <c r="F10288" s="30"/>
      <c r="G10288" s="30"/>
      <c r="H10288" s="30"/>
      <c r="I10288" s="30"/>
      <c r="J10288" s="35"/>
      <c r="AE10288" s="30"/>
      <c r="AF10288" s="31"/>
      <c r="AG10288" s="30"/>
      <c r="AH10288" s="30"/>
      <c r="AI10288" s="30"/>
      <c r="AJ10288" s="30"/>
      <c r="AK10288"/>
      <c r="AL10288"/>
      <c r="AM10288"/>
      <c r="AN10288"/>
      <c r="AO10288"/>
      <c r="AP10288" s="30"/>
    </row>
    <row r="10289" spans="2:42" s="28" customFormat="1" x14ac:dyDescent="0.2">
      <c r="B10289" s="23"/>
      <c r="D10289" s="23"/>
      <c r="E10289" s="30"/>
      <c r="F10289" s="30"/>
      <c r="G10289" s="30"/>
      <c r="H10289" s="30"/>
      <c r="I10289" s="30"/>
      <c r="J10289" s="35"/>
      <c r="AE10289" s="30"/>
      <c r="AF10289" s="31"/>
      <c r="AG10289" s="30"/>
      <c r="AH10289" s="30"/>
      <c r="AI10289" s="30"/>
      <c r="AJ10289" s="30"/>
      <c r="AK10289"/>
      <c r="AL10289"/>
      <c r="AM10289"/>
      <c r="AN10289"/>
      <c r="AO10289"/>
      <c r="AP10289" s="30"/>
    </row>
    <row r="10290" spans="2:42" s="28" customFormat="1" x14ac:dyDescent="0.2">
      <c r="B10290" s="23"/>
      <c r="D10290" s="23"/>
      <c r="E10290" s="30"/>
      <c r="F10290" s="30"/>
      <c r="G10290" s="30"/>
      <c r="H10290" s="30"/>
      <c r="I10290" s="30"/>
      <c r="J10290" s="35"/>
      <c r="AE10290" s="30"/>
      <c r="AF10290" s="31"/>
      <c r="AG10290" s="30"/>
      <c r="AH10290" s="30"/>
      <c r="AI10290" s="30"/>
      <c r="AJ10290" s="30"/>
      <c r="AK10290"/>
      <c r="AL10290"/>
      <c r="AM10290"/>
      <c r="AN10290"/>
      <c r="AO10290"/>
      <c r="AP10290" s="30"/>
    </row>
    <row r="10291" spans="2:42" s="28" customFormat="1" x14ac:dyDescent="0.2">
      <c r="B10291" s="23"/>
      <c r="D10291" s="23"/>
      <c r="E10291" s="30"/>
      <c r="F10291" s="30"/>
      <c r="G10291" s="30"/>
      <c r="H10291" s="30"/>
      <c r="I10291" s="30"/>
      <c r="J10291" s="35"/>
      <c r="AE10291" s="30"/>
      <c r="AF10291" s="31"/>
      <c r="AG10291" s="30"/>
      <c r="AH10291" s="30"/>
      <c r="AI10291" s="30"/>
      <c r="AJ10291" s="30"/>
      <c r="AK10291"/>
      <c r="AL10291"/>
      <c r="AM10291"/>
      <c r="AN10291"/>
      <c r="AO10291"/>
      <c r="AP10291" s="30"/>
    </row>
    <row r="10292" spans="2:42" s="28" customFormat="1" x14ac:dyDescent="0.2">
      <c r="B10292" s="23"/>
      <c r="D10292" s="23"/>
      <c r="E10292" s="30"/>
      <c r="F10292" s="30"/>
      <c r="G10292" s="30"/>
      <c r="H10292" s="30"/>
      <c r="I10292" s="30"/>
      <c r="J10292" s="35"/>
      <c r="AE10292" s="30"/>
      <c r="AF10292" s="31"/>
      <c r="AG10292" s="30"/>
      <c r="AH10292" s="30"/>
      <c r="AI10292" s="30"/>
      <c r="AJ10292" s="30"/>
      <c r="AK10292"/>
      <c r="AL10292"/>
      <c r="AM10292"/>
      <c r="AN10292"/>
      <c r="AO10292"/>
      <c r="AP10292" s="30"/>
    </row>
    <row r="10293" spans="2:42" s="28" customFormat="1" x14ac:dyDescent="0.2">
      <c r="B10293" s="23"/>
      <c r="D10293" s="23"/>
      <c r="E10293" s="30"/>
      <c r="F10293" s="30"/>
      <c r="G10293" s="30"/>
      <c r="H10293" s="30"/>
      <c r="I10293" s="30"/>
      <c r="J10293" s="35"/>
      <c r="AE10293" s="30"/>
      <c r="AF10293" s="31"/>
      <c r="AG10293" s="30"/>
      <c r="AH10293" s="30"/>
      <c r="AI10293" s="30"/>
      <c r="AJ10293" s="30"/>
      <c r="AK10293"/>
      <c r="AL10293"/>
      <c r="AM10293"/>
      <c r="AN10293"/>
      <c r="AO10293"/>
      <c r="AP10293" s="30"/>
    </row>
    <row r="10294" spans="2:42" s="28" customFormat="1" x14ac:dyDescent="0.2">
      <c r="B10294" s="23"/>
      <c r="D10294" s="23"/>
      <c r="E10294" s="30"/>
      <c r="F10294" s="30"/>
      <c r="G10294" s="30"/>
      <c r="H10294" s="30"/>
      <c r="I10294" s="30"/>
      <c r="J10294" s="35"/>
      <c r="AE10294" s="30"/>
      <c r="AF10294" s="31"/>
      <c r="AG10294" s="30"/>
      <c r="AH10294" s="30"/>
      <c r="AI10294" s="30"/>
      <c r="AJ10294" s="30"/>
      <c r="AK10294"/>
      <c r="AL10294"/>
      <c r="AM10294"/>
      <c r="AN10294"/>
      <c r="AO10294"/>
      <c r="AP10294" s="30"/>
    </row>
    <row r="10295" spans="2:42" s="28" customFormat="1" x14ac:dyDescent="0.2">
      <c r="B10295" s="23"/>
      <c r="D10295" s="23"/>
      <c r="E10295" s="30"/>
      <c r="F10295" s="30"/>
      <c r="G10295" s="30"/>
      <c r="H10295" s="30"/>
      <c r="I10295" s="30"/>
      <c r="J10295" s="35"/>
      <c r="AE10295" s="30"/>
      <c r="AF10295" s="31"/>
      <c r="AG10295" s="30"/>
      <c r="AH10295" s="30"/>
      <c r="AI10295" s="30"/>
      <c r="AJ10295" s="30"/>
      <c r="AK10295"/>
      <c r="AL10295"/>
      <c r="AM10295"/>
      <c r="AN10295"/>
      <c r="AO10295"/>
      <c r="AP10295" s="30"/>
    </row>
    <row r="10296" spans="2:42" s="28" customFormat="1" x14ac:dyDescent="0.2">
      <c r="B10296" s="23"/>
      <c r="D10296" s="23"/>
      <c r="E10296" s="30"/>
      <c r="F10296" s="30"/>
      <c r="G10296" s="30"/>
      <c r="H10296" s="30"/>
      <c r="I10296" s="30"/>
      <c r="J10296" s="35"/>
      <c r="AE10296" s="30"/>
      <c r="AF10296" s="31"/>
      <c r="AG10296" s="30"/>
      <c r="AH10296" s="30"/>
      <c r="AI10296" s="30"/>
      <c r="AJ10296" s="30"/>
      <c r="AK10296"/>
      <c r="AL10296"/>
      <c r="AM10296"/>
      <c r="AN10296"/>
      <c r="AO10296"/>
      <c r="AP10296" s="30"/>
    </row>
    <row r="10297" spans="2:42" s="28" customFormat="1" x14ac:dyDescent="0.2">
      <c r="B10297" s="23"/>
      <c r="D10297" s="23"/>
      <c r="E10297" s="30"/>
      <c r="F10297" s="30"/>
      <c r="G10297" s="30"/>
      <c r="H10297" s="30"/>
      <c r="I10297" s="30"/>
      <c r="J10297" s="35"/>
      <c r="AE10297" s="30"/>
      <c r="AF10297" s="31"/>
      <c r="AG10297" s="30"/>
      <c r="AH10297" s="30"/>
      <c r="AI10297" s="30"/>
      <c r="AJ10297" s="30"/>
      <c r="AK10297"/>
      <c r="AL10297"/>
      <c r="AM10297"/>
      <c r="AN10297"/>
      <c r="AO10297"/>
      <c r="AP10297" s="30"/>
    </row>
    <row r="10298" spans="2:42" s="28" customFormat="1" x14ac:dyDescent="0.2">
      <c r="B10298" s="23"/>
      <c r="D10298" s="23"/>
      <c r="E10298" s="30"/>
      <c r="F10298" s="30"/>
      <c r="G10298" s="30"/>
      <c r="H10298" s="30"/>
      <c r="I10298" s="30"/>
      <c r="J10298" s="35"/>
      <c r="AE10298" s="30"/>
      <c r="AF10298" s="31"/>
      <c r="AG10298" s="30"/>
      <c r="AH10298" s="30"/>
      <c r="AI10298" s="30"/>
      <c r="AJ10298" s="30"/>
      <c r="AK10298"/>
      <c r="AL10298"/>
      <c r="AM10298"/>
      <c r="AN10298"/>
      <c r="AO10298"/>
      <c r="AP10298" s="30"/>
    </row>
    <row r="10299" spans="2:42" s="28" customFormat="1" x14ac:dyDescent="0.2">
      <c r="B10299" s="23"/>
      <c r="D10299" s="23"/>
      <c r="E10299" s="30"/>
      <c r="F10299" s="30"/>
      <c r="G10299" s="30"/>
      <c r="H10299" s="30"/>
      <c r="I10299" s="30"/>
      <c r="J10299" s="35"/>
      <c r="AE10299" s="30"/>
      <c r="AF10299" s="31"/>
      <c r="AG10299" s="30"/>
      <c r="AH10299" s="30"/>
      <c r="AI10299" s="30"/>
      <c r="AJ10299" s="30"/>
      <c r="AK10299"/>
      <c r="AL10299"/>
      <c r="AM10299"/>
      <c r="AN10299"/>
      <c r="AO10299"/>
      <c r="AP10299" s="30"/>
    </row>
    <row r="10300" spans="2:42" s="28" customFormat="1" x14ac:dyDescent="0.2">
      <c r="B10300" s="23"/>
      <c r="D10300" s="23"/>
      <c r="E10300" s="30"/>
      <c r="F10300" s="30"/>
      <c r="G10300" s="30"/>
      <c r="H10300" s="30"/>
      <c r="I10300" s="30"/>
      <c r="J10300" s="35"/>
      <c r="AE10300" s="30"/>
      <c r="AF10300" s="31"/>
      <c r="AG10300" s="30"/>
      <c r="AH10300" s="30"/>
      <c r="AI10300" s="30"/>
      <c r="AJ10300" s="30"/>
      <c r="AK10300"/>
      <c r="AL10300"/>
      <c r="AM10300"/>
      <c r="AN10300"/>
      <c r="AO10300"/>
      <c r="AP10300" s="30"/>
    </row>
    <row r="10301" spans="2:42" s="28" customFormat="1" x14ac:dyDescent="0.2">
      <c r="B10301" s="23"/>
      <c r="D10301" s="23"/>
      <c r="E10301" s="30"/>
      <c r="F10301" s="30"/>
      <c r="G10301" s="30"/>
      <c r="H10301" s="30"/>
      <c r="I10301" s="30"/>
      <c r="J10301" s="35"/>
      <c r="AE10301" s="30"/>
      <c r="AF10301" s="31"/>
      <c r="AG10301" s="30"/>
      <c r="AH10301" s="30"/>
      <c r="AI10301" s="30"/>
      <c r="AJ10301" s="30"/>
      <c r="AK10301"/>
      <c r="AL10301"/>
      <c r="AM10301"/>
      <c r="AN10301"/>
      <c r="AO10301"/>
      <c r="AP10301" s="30"/>
    </row>
    <row r="10302" spans="2:42" s="28" customFormat="1" x14ac:dyDescent="0.2">
      <c r="B10302" s="23"/>
      <c r="D10302" s="23"/>
      <c r="E10302" s="30"/>
      <c r="F10302" s="30"/>
      <c r="G10302" s="30"/>
      <c r="H10302" s="30"/>
      <c r="I10302" s="30"/>
      <c r="J10302" s="35"/>
      <c r="AE10302" s="30"/>
      <c r="AF10302" s="31"/>
      <c r="AG10302" s="30"/>
      <c r="AH10302" s="30"/>
      <c r="AI10302" s="30"/>
      <c r="AJ10302" s="30"/>
      <c r="AK10302"/>
      <c r="AL10302"/>
      <c r="AM10302"/>
      <c r="AN10302"/>
      <c r="AO10302"/>
      <c r="AP10302" s="30"/>
    </row>
    <row r="10303" spans="2:42" s="28" customFormat="1" x14ac:dyDescent="0.2">
      <c r="B10303" s="23"/>
      <c r="D10303" s="23"/>
      <c r="E10303" s="30"/>
      <c r="F10303" s="30"/>
      <c r="G10303" s="30"/>
      <c r="H10303" s="30"/>
      <c r="I10303" s="30"/>
      <c r="J10303" s="35"/>
      <c r="AE10303" s="30"/>
      <c r="AF10303" s="31"/>
      <c r="AG10303" s="30"/>
      <c r="AH10303" s="30"/>
      <c r="AI10303" s="30"/>
      <c r="AJ10303" s="30"/>
      <c r="AK10303"/>
      <c r="AL10303"/>
      <c r="AM10303"/>
      <c r="AN10303"/>
      <c r="AO10303"/>
      <c r="AP10303" s="30"/>
    </row>
    <row r="10304" spans="2:42" s="28" customFormat="1" x14ac:dyDescent="0.2">
      <c r="B10304" s="23"/>
      <c r="D10304" s="23"/>
      <c r="E10304" s="30"/>
      <c r="F10304" s="30"/>
      <c r="G10304" s="30"/>
      <c r="H10304" s="30"/>
      <c r="I10304" s="30"/>
      <c r="J10304" s="35"/>
      <c r="AE10304" s="30"/>
      <c r="AF10304" s="31"/>
      <c r="AG10304" s="30"/>
      <c r="AH10304" s="30"/>
      <c r="AI10304" s="30"/>
      <c r="AJ10304" s="30"/>
      <c r="AK10304"/>
      <c r="AL10304"/>
      <c r="AM10304"/>
      <c r="AN10304"/>
      <c r="AO10304"/>
      <c r="AP10304" s="30"/>
    </row>
    <row r="10305" spans="2:42" s="28" customFormat="1" x14ac:dyDescent="0.2">
      <c r="B10305" s="23"/>
      <c r="D10305" s="23"/>
      <c r="E10305" s="30"/>
      <c r="F10305" s="30"/>
      <c r="G10305" s="30"/>
      <c r="H10305" s="30"/>
      <c r="I10305" s="30"/>
      <c r="J10305" s="35"/>
      <c r="AE10305" s="30"/>
      <c r="AF10305" s="31"/>
      <c r="AG10305" s="30"/>
      <c r="AH10305" s="30"/>
      <c r="AI10305" s="30"/>
      <c r="AJ10305" s="30"/>
      <c r="AK10305"/>
      <c r="AL10305"/>
      <c r="AM10305"/>
      <c r="AN10305"/>
      <c r="AO10305"/>
      <c r="AP10305" s="30"/>
    </row>
    <row r="10306" spans="2:42" s="28" customFormat="1" x14ac:dyDescent="0.2">
      <c r="B10306" s="23"/>
      <c r="D10306" s="23"/>
      <c r="E10306" s="30"/>
      <c r="F10306" s="30"/>
      <c r="G10306" s="30"/>
      <c r="H10306" s="30"/>
      <c r="I10306" s="30"/>
      <c r="J10306" s="35"/>
      <c r="AE10306" s="30"/>
      <c r="AF10306" s="31"/>
      <c r="AG10306" s="30"/>
      <c r="AH10306" s="30"/>
      <c r="AI10306" s="30"/>
      <c r="AJ10306" s="30"/>
      <c r="AK10306"/>
      <c r="AL10306"/>
      <c r="AM10306"/>
      <c r="AN10306"/>
      <c r="AO10306"/>
      <c r="AP10306" s="30"/>
    </row>
    <row r="10307" spans="2:42" s="28" customFormat="1" x14ac:dyDescent="0.2">
      <c r="B10307" s="23"/>
      <c r="D10307" s="23"/>
      <c r="E10307" s="30"/>
      <c r="F10307" s="30"/>
      <c r="G10307" s="30"/>
      <c r="H10307" s="30"/>
      <c r="I10307" s="30"/>
      <c r="J10307" s="35"/>
      <c r="AE10307" s="30"/>
      <c r="AF10307" s="31"/>
      <c r="AG10307" s="30"/>
      <c r="AH10307" s="30"/>
      <c r="AI10307" s="30"/>
      <c r="AJ10307" s="30"/>
      <c r="AK10307"/>
      <c r="AL10307"/>
      <c r="AM10307"/>
      <c r="AN10307"/>
      <c r="AO10307"/>
      <c r="AP10307" s="30"/>
    </row>
    <row r="10308" spans="2:42" s="28" customFormat="1" x14ac:dyDescent="0.2">
      <c r="B10308" s="23"/>
      <c r="D10308" s="23"/>
      <c r="E10308" s="30"/>
      <c r="F10308" s="30"/>
      <c r="G10308" s="30"/>
      <c r="H10308" s="30"/>
      <c r="I10308" s="30"/>
      <c r="J10308" s="35"/>
      <c r="AE10308" s="30"/>
      <c r="AF10308" s="31"/>
      <c r="AG10308" s="30"/>
      <c r="AH10308" s="30"/>
      <c r="AI10308" s="30"/>
      <c r="AJ10308" s="30"/>
      <c r="AK10308"/>
      <c r="AL10308"/>
      <c r="AM10308"/>
      <c r="AN10308"/>
      <c r="AO10308"/>
      <c r="AP10308" s="30"/>
    </row>
    <row r="10309" spans="2:42" s="28" customFormat="1" x14ac:dyDescent="0.2">
      <c r="B10309" s="23"/>
      <c r="D10309" s="23"/>
      <c r="E10309" s="30"/>
      <c r="F10309" s="30"/>
      <c r="G10309" s="30"/>
      <c r="H10309" s="30"/>
      <c r="I10309" s="30"/>
      <c r="J10309" s="35"/>
      <c r="AE10309" s="30"/>
      <c r="AF10309" s="31"/>
      <c r="AG10309" s="30"/>
      <c r="AH10309" s="30"/>
      <c r="AI10309" s="30"/>
      <c r="AJ10309" s="30"/>
      <c r="AK10309"/>
      <c r="AL10309"/>
      <c r="AM10309"/>
      <c r="AN10309"/>
      <c r="AO10309"/>
      <c r="AP10309" s="30"/>
    </row>
    <row r="10310" spans="2:42" s="28" customFormat="1" x14ac:dyDescent="0.2">
      <c r="B10310" s="23"/>
      <c r="D10310" s="23"/>
      <c r="E10310" s="30"/>
      <c r="F10310" s="30"/>
      <c r="G10310" s="30"/>
      <c r="H10310" s="30"/>
      <c r="I10310" s="30"/>
      <c r="J10310" s="35"/>
      <c r="AE10310" s="30"/>
      <c r="AF10310" s="31"/>
      <c r="AG10310" s="30"/>
      <c r="AH10310" s="30"/>
      <c r="AI10310" s="30"/>
      <c r="AJ10310" s="30"/>
      <c r="AK10310"/>
      <c r="AL10310"/>
      <c r="AM10310"/>
      <c r="AN10310"/>
      <c r="AO10310"/>
      <c r="AP10310" s="30"/>
    </row>
    <row r="10311" spans="2:42" s="28" customFormat="1" x14ac:dyDescent="0.2">
      <c r="B10311" s="23"/>
      <c r="D10311" s="23"/>
      <c r="E10311" s="30"/>
      <c r="F10311" s="30"/>
      <c r="G10311" s="30"/>
      <c r="H10311" s="30"/>
      <c r="I10311" s="30"/>
      <c r="J10311" s="35"/>
      <c r="AE10311" s="30"/>
      <c r="AF10311" s="31"/>
      <c r="AG10311" s="30"/>
      <c r="AH10311" s="30"/>
      <c r="AI10311" s="30"/>
      <c r="AJ10311" s="30"/>
      <c r="AK10311"/>
      <c r="AL10311"/>
      <c r="AM10311"/>
      <c r="AN10311"/>
      <c r="AO10311"/>
      <c r="AP10311" s="30"/>
    </row>
    <row r="10312" spans="2:42" s="28" customFormat="1" x14ac:dyDescent="0.2">
      <c r="B10312" s="23"/>
      <c r="D10312" s="23"/>
      <c r="E10312" s="30"/>
      <c r="F10312" s="30"/>
      <c r="G10312" s="30"/>
      <c r="H10312" s="30"/>
      <c r="I10312" s="30"/>
      <c r="J10312" s="35"/>
      <c r="AE10312" s="30"/>
      <c r="AF10312" s="31"/>
      <c r="AG10312" s="30"/>
      <c r="AH10312" s="30"/>
      <c r="AI10312" s="30"/>
      <c r="AJ10312" s="30"/>
      <c r="AK10312"/>
      <c r="AL10312"/>
      <c r="AM10312"/>
      <c r="AN10312"/>
      <c r="AO10312"/>
      <c r="AP10312" s="30"/>
    </row>
    <row r="10313" spans="2:42" s="28" customFormat="1" x14ac:dyDescent="0.2">
      <c r="B10313" s="23"/>
      <c r="D10313" s="23"/>
      <c r="E10313" s="30"/>
      <c r="F10313" s="30"/>
      <c r="G10313" s="30"/>
      <c r="H10313" s="30"/>
      <c r="I10313" s="30"/>
      <c r="J10313" s="35"/>
      <c r="AE10313" s="30"/>
      <c r="AF10313" s="31"/>
      <c r="AG10313" s="30"/>
      <c r="AH10313" s="30"/>
      <c r="AI10313" s="30"/>
      <c r="AJ10313" s="30"/>
      <c r="AK10313"/>
      <c r="AL10313"/>
      <c r="AM10313"/>
      <c r="AN10313"/>
      <c r="AO10313"/>
      <c r="AP10313" s="30"/>
    </row>
    <row r="10314" spans="2:42" s="28" customFormat="1" x14ac:dyDescent="0.2">
      <c r="B10314" s="23"/>
      <c r="D10314" s="23"/>
      <c r="E10314" s="30"/>
      <c r="F10314" s="30"/>
      <c r="G10314" s="30"/>
      <c r="H10314" s="30"/>
      <c r="I10314" s="30"/>
      <c r="J10314" s="35"/>
      <c r="AE10314" s="30"/>
      <c r="AF10314" s="31"/>
      <c r="AG10314" s="30"/>
      <c r="AH10314" s="30"/>
      <c r="AI10314" s="30"/>
      <c r="AJ10314" s="30"/>
      <c r="AK10314"/>
      <c r="AL10314"/>
      <c r="AM10314"/>
      <c r="AN10314"/>
      <c r="AO10314"/>
      <c r="AP10314" s="30"/>
    </row>
    <row r="10315" spans="2:42" s="28" customFormat="1" x14ac:dyDescent="0.2">
      <c r="B10315" s="23"/>
      <c r="D10315" s="23"/>
      <c r="E10315" s="30"/>
      <c r="F10315" s="30"/>
      <c r="G10315" s="30"/>
      <c r="H10315" s="30"/>
      <c r="I10315" s="30"/>
      <c r="J10315" s="35"/>
      <c r="AE10315" s="30"/>
      <c r="AF10315" s="31"/>
      <c r="AG10315" s="30"/>
      <c r="AH10315" s="30"/>
      <c r="AI10315" s="30"/>
      <c r="AJ10315" s="30"/>
      <c r="AK10315"/>
      <c r="AL10315"/>
      <c r="AM10315"/>
      <c r="AN10315"/>
      <c r="AO10315"/>
      <c r="AP10315" s="30"/>
    </row>
    <row r="10316" spans="2:42" s="28" customFormat="1" x14ac:dyDescent="0.2">
      <c r="B10316" s="23"/>
      <c r="D10316" s="23"/>
      <c r="E10316" s="30"/>
      <c r="F10316" s="30"/>
      <c r="G10316" s="30"/>
      <c r="H10316" s="30"/>
      <c r="I10316" s="30"/>
      <c r="J10316" s="35"/>
      <c r="AE10316" s="30"/>
      <c r="AF10316" s="31"/>
      <c r="AG10316" s="30"/>
      <c r="AH10316" s="30"/>
      <c r="AI10316" s="30"/>
      <c r="AJ10316" s="30"/>
      <c r="AK10316"/>
      <c r="AL10316"/>
      <c r="AM10316"/>
      <c r="AN10316"/>
      <c r="AO10316"/>
      <c r="AP10316" s="30"/>
    </row>
    <row r="10317" spans="2:42" s="28" customFormat="1" x14ac:dyDescent="0.2">
      <c r="B10317" s="23"/>
      <c r="D10317" s="23"/>
      <c r="E10317" s="30"/>
      <c r="F10317" s="30"/>
      <c r="G10317" s="30"/>
      <c r="H10317" s="30"/>
      <c r="I10317" s="30"/>
      <c r="J10317" s="35"/>
      <c r="AE10317" s="30"/>
      <c r="AF10317" s="31"/>
      <c r="AG10317" s="30"/>
      <c r="AH10317" s="30"/>
      <c r="AI10317" s="30"/>
      <c r="AJ10317" s="30"/>
      <c r="AK10317"/>
      <c r="AL10317"/>
      <c r="AM10317"/>
      <c r="AN10317"/>
      <c r="AO10317"/>
      <c r="AP10317" s="30"/>
    </row>
    <row r="10318" spans="2:42" s="28" customFormat="1" x14ac:dyDescent="0.2">
      <c r="B10318" s="23"/>
      <c r="D10318" s="23"/>
      <c r="E10318" s="30"/>
      <c r="F10318" s="30"/>
      <c r="G10318" s="30"/>
      <c r="H10318" s="30"/>
      <c r="I10318" s="30"/>
      <c r="J10318" s="35"/>
      <c r="AE10318" s="30"/>
      <c r="AF10318" s="31"/>
      <c r="AG10318" s="30"/>
      <c r="AH10318" s="30"/>
      <c r="AI10318" s="30"/>
      <c r="AJ10318" s="30"/>
      <c r="AK10318"/>
      <c r="AL10318"/>
      <c r="AM10318"/>
      <c r="AN10318"/>
      <c r="AO10318"/>
      <c r="AP10318" s="30"/>
    </row>
    <row r="10319" spans="2:42" s="28" customFormat="1" x14ac:dyDescent="0.2">
      <c r="B10319" s="23"/>
      <c r="D10319" s="23"/>
      <c r="E10319" s="30"/>
      <c r="F10319" s="30"/>
      <c r="G10319" s="30"/>
      <c r="H10319" s="30"/>
      <c r="I10319" s="30"/>
      <c r="J10319" s="35"/>
      <c r="AE10319" s="30"/>
      <c r="AF10319" s="31"/>
      <c r="AG10319" s="30"/>
      <c r="AH10319" s="30"/>
      <c r="AI10319" s="30"/>
      <c r="AJ10319" s="30"/>
      <c r="AK10319"/>
      <c r="AL10319"/>
      <c r="AM10319"/>
      <c r="AN10319"/>
      <c r="AO10319"/>
      <c r="AP10319" s="30"/>
    </row>
    <row r="10320" spans="2:42" s="28" customFormat="1" x14ac:dyDescent="0.2">
      <c r="B10320" s="23"/>
      <c r="D10320" s="23"/>
      <c r="E10320" s="30"/>
      <c r="F10320" s="30"/>
      <c r="G10320" s="30"/>
      <c r="H10320" s="30"/>
      <c r="I10320" s="30"/>
      <c r="J10320" s="35"/>
      <c r="AE10320" s="30"/>
      <c r="AF10320" s="31"/>
      <c r="AG10320" s="30"/>
      <c r="AH10320" s="30"/>
      <c r="AI10320" s="30"/>
      <c r="AJ10320" s="30"/>
      <c r="AK10320"/>
      <c r="AL10320"/>
      <c r="AM10320"/>
      <c r="AN10320"/>
      <c r="AO10320"/>
      <c r="AP10320" s="30"/>
    </row>
    <row r="10321" spans="2:42" s="28" customFormat="1" x14ac:dyDescent="0.2">
      <c r="B10321" s="23"/>
      <c r="D10321" s="23"/>
      <c r="E10321" s="30"/>
      <c r="F10321" s="30"/>
      <c r="G10321" s="30"/>
      <c r="H10321" s="30"/>
      <c r="I10321" s="30"/>
      <c r="J10321" s="35"/>
      <c r="AE10321" s="30"/>
      <c r="AF10321" s="31"/>
      <c r="AG10321" s="30"/>
      <c r="AH10321" s="30"/>
      <c r="AI10321" s="30"/>
      <c r="AJ10321" s="30"/>
      <c r="AK10321"/>
      <c r="AL10321"/>
      <c r="AM10321"/>
      <c r="AN10321"/>
      <c r="AO10321"/>
      <c r="AP10321" s="30"/>
    </row>
    <row r="10322" spans="2:42" s="28" customFormat="1" x14ac:dyDescent="0.2">
      <c r="B10322" s="23"/>
      <c r="D10322" s="23"/>
      <c r="E10322" s="30"/>
      <c r="F10322" s="30"/>
      <c r="G10322" s="30"/>
      <c r="H10322" s="30"/>
      <c r="I10322" s="30"/>
      <c r="J10322" s="35"/>
      <c r="AE10322" s="30"/>
      <c r="AF10322" s="31"/>
      <c r="AG10322" s="30"/>
      <c r="AH10322" s="30"/>
      <c r="AI10322" s="30"/>
      <c r="AJ10322" s="30"/>
      <c r="AK10322"/>
      <c r="AL10322"/>
      <c r="AM10322"/>
      <c r="AN10322"/>
      <c r="AO10322"/>
      <c r="AP10322" s="30"/>
    </row>
    <row r="10323" spans="2:42" s="28" customFormat="1" x14ac:dyDescent="0.2">
      <c r="B10323" s="23"/>
      <c r="D10323" s="23"/>
      <c r="E10323" s="30"/>
      <c r="F10323" s="30"/>
      <c r="G10323" s="30"/>
      <c r="H10323" s="30"/>
      <c r="I10323" s="30"/>
      <c r="J10323" s="35"/>
      <c r="AE10323" s="30"/>
      <c r="AF10323" s="31"/>
      <c r="AG10323" s="30"/>
      <c r="AH10323" s="30"/>
      <c r="AI10323" s="30"/>
      <c r="AJ10323" s="30"/>
      <c r="AK10323"/>
      <c r="AL10323"/>
      <c r="AM10323"/>
      <c r="AN10323"/>
      <c r="AO10323"/>
      <c r="AP10323" s="30"/>
    </row>
    <row r="10324" spans="2:42" s="28" customFormat="1" x14ac:dyDescent="0.2">
      <c r="B10324" s="23"/>
      <c r="D10324" s="23"/>
      <c r="E10324" s="30"/>
      <c r="F10324" s="30"/>
      <c r="G10324" s="30"/>
      <c r="H10324" s="30"/>
      <c r="I10324" s="30"/>
      <c r="J10324" s="35"/>
      <c r="AE10324" s="30"/>
      <c r="AF10324" s="31"/>
      <c r="AG10324" s="30"/>
      <c r="AH10324" s="30"/>
      <c r="AI10324" s="30"/>
      <c r="AJ10324" s="30"/>
      <c r="AK10324"/>
      <c r="AL10324"/>
      <c r="AM10324"/>
      <c r="AN10324"/>
      <c r="AO10324"/>
      <c r="AP10324" s="30"/>
    </row>
    <row r="10325" spans="2:42" s="28" customFormat="1" x14ac:dyDescent="0.2">
      <c r="B10325" s="23"/>
      <c r="D10325" s="23"/>
      <c r="E10325" s="30"/>
      <c r="F10325" s="30"/>
      <c r="G10325" s="30"/>
      <c r="H10325" s="30"/>
      <c r="I10325" s="30"/>
      <c r="J10325" s="35"/>
      <c r="AE10325" s="30"/>
      <c r="AF10325" s="31"/>
      <c r="AG10325" s="30"/>
      <c r="AH10325" s="30"/>
      <c r="AI10325" s="30"/>
      <c r="AJ10325" s="30"/>
      <c r="AK10325"/>
      <c r="AL10325"/>
      <c r="AM10325"/>
      <c r="AN10325"/>
      <c r="AO10325"/>
      <c r="AP10325" s="30"/>
    </row>
    <row r="10326" spans="2:42" s="28" customFormat="1" x14ac:dyDescent="0.2">
      <c r="B10326" s="23"/>
      <c r="D10326" s="23"/>
      <c r="E10326" s="30"/>
      <c r="F10326" s="30"/>
      <c r="G10326" s="30"/>
      <c r="H10326" s="30"/>
      <c r="I10326" s="30"/>
      <c r="J10326" s="35"/>
      <c r="AE10326" s="30"/>
      <c r="AF10326" s="31"/>
      <c r="AG10326" s="30"/>
      <c r="AH10326" s="30"/>
      <c r="AI10326" s="30"/>
      <c r="AJ10326" s="30"/>
      <c r="AK10326"/>
      <c r="AL10326"/>
      <c r="AM10326"/>
      <c r="AN10326"/>
      <c r="AO10326"/>
      <c r="AP10326" s="30"/>
    </row>
    <row r="10327" spans="2:42" s="28" customFormat="1" x14ac:dyDescent="0.2">
      <c r="B10327" s="23"/>
      <c r="D10327" s="23"/>
      <c r="E10327" s="30"/>
      <c r="F10327" s="30"/>
      <c r="G10327" s="30"/>
      <c r="H10327" s="30"/>
      <c r="I10327" s="30"/>
      <c r="J10327" s="35"/>
      <c r="AE10327" s="30"/>
      <c r="AF10327" s="31"/>
      <c r="AG10327" s="30"/>
      <c r="AH10327" s="30"/>
      <c r="AI10327" s="30"/>
      <c r="AJ10327" s="30"/>
      <c r="AK10327"/>
      <c r="AL10327"/>
      <c r="AM10327"/>
      <c r="AN10327"/>
      <c r="AO10327"/>
      <c r="AP10327" s="30"/>
    </row>
    <row r="10328" spans="2:42" s="28" customFormat="1" x14ac:dyDescent="0.2">
      <c r="B10328" s="23"/>
      <c r="D10328" s="23"/>
      <c r="E10328" s="30"/>
      <c r="F10328" s="30"/>
      <c r="G10328" s="30"/>
      <c r="H10328" s="30"/>
      <c r="I10328" s="30"/>
      <c r="J10328" s="35"/>
      <c r="AE10328" s="30"/>
      <c r="AF10328" s="31"/>
      <c r="AG10328" s="30"/>
      <c r="AH10328" s="30"/>
      <c r="AI10328" s="30"/>
      <c r="AJ10328" s="30"/>
      <c r="AK10328"/>
      <c r="AL10328"/>
      <c r="AM10328"/>
      <c r="AN10328"/>
      <c r="AO10328"/>
      <c r="AP10328" s="30"/>
    </row>
    <row r="10329" spans="2:42" s="28" customFormat="1" x14ac:dyDescent="0.2">
      <c r="B10329" s="23"/>
      <c r="D10329" s="23"/>
      <c r="E10329" s="30"/>
      <c r="F10329" s="30"/>
      <c r="G10329" s="30"/>
      <c r="H10329" s="30"/>
      <c r="I10329" s="30"/>
      <c r="J10329" s="35"/>
      <c r="AE10329" s="30"/>
      <c r="AF10329" s="31"/>
      <c r="AG10329" s="30"/>
      <c r="AH10329" s="30"/>
      <c r="AI10329" s="30"/>
      <c r="AJ10329" s="30"/>
      <c r="AK10329"/>
      <c r="AL10329"/>
      <c r="AM10329"/>
      <c r="AN10329"/>
      <c r="AO10329"/>
      <c r="AP10329" s="30"/>
    </row>
    <row r="10330" spans="2:42" s="28" customFormat="1" x14ac:dyDescent="0.2">
      <c r="B10330" s="23"/>
      <c r="D10330" s="23"/>
      <c r="E10330" s="30"/>
      <c r="F10330" s="30"/>
      <c r="G10330" s="30"/>
      <c r="H10330" s="30"/>
      <c r="I10330" s="30"/>
      <c r="J10330" s="35"/>
      <c r="AE10330" s="30"/>
      <c r="AF10330" s="31"/>
      <c r="AG10330" s="30"/>
      <c r="AH10330" s="30"/>
      <c r="AI10330" s="30"/>
      <c r="AJ10330" s="30"/>
      <c r="AK10330"/>
      <c r="AL10330"/>
      <c r="AM10330"/>
      <c r="AN10330"/>
      <c r="AO10330"/>
      <c r="AP10330" s="30"/>
    </row>
    <row r="10331" spans="2:42" s="28" customFormat="1" x14ac:dyDescent="0.2">
      <c r="B10331" s="23"/>
      <c r="D10331" s="23"/>
      <c r="E10331" s="30"/>
      <c r="F10331" s="30"/>
      <c r="G10331" s="30"/>
      <c r="H10331" s="30"/>
      <c r="I10331" s="30"/>
      <c r="J10331" s="35"/>
      <c r="AE10331" s="30"/>
      <c r="AF10331" s="31"/>
      <c r="AG10331" s="30"/>
      <c r="AH10331" s="30"/>
      <c r="AI10331" s="30"/>
      <c r="AJ10331" s="30"/>
      <c r="AK10331"/>
      <c r="AL10331"/>
      <c r="AM10331"/>
      <c r="AN10331"/>
      <c r="AO10331"/>
      <c r="AP10331" s="30"/>
    </row>
    <row r="10332" spans="2:42" s="28" customFormat="1" x14ac:dyDescent="0.2">
      <c r="B10332" s="23"/>
      <c r="D10332" s="23"/>
      <c r="E10332" s="30"/>
      <c r="F10332" s="30"/>
      <c r="G10332" s="30"/>
      <c r="H10332" s="30"/>
      <c r="I10332" s="30"/>
      <c r="J10332" s="35"/>
      <c r="AE10332" s="30"/>
      <c r="AF10332" s="31"/>
      <c r="AG10332" s="30"/>
      <c r="AH10332" s="30"/>
      <c r="AI10332" s="30"/>
      <c r="AJ10332" s="30"/>
      <c r="AK10332"/>
      <c r="AL10332"/>
      <c r="AM10332"/>
      <c r="AN10332"/>
      <c r="AO10332"/>
      <c r="AP10332" s="30"/>
    </row>
    <row r="10333" spans="2:42" s="28" customFormat="1" x14ac:dyDescent="0.2">
      <c r="B10333" s="23"/>
      <c r="D10333" s="23"/>
      <c r="E10333" s="30"/>
      <c r="F10333" s="30"/>
      <c r="G10333" s="30"/>
      <c r="H10333" s="30"/>
      <c r="I10333" s="30"/>
      <c r="J10333" s="35"/>
      <c r="AE10333" s="30"/>
      <c r="AF10333" s="31"/>
      <c r="AG10333" s="30"/>
      <c r="AH10333" s="30"/>
      <c r="AI10333" s="30"/>
      <c r="AJ10333" s="30"/>
      <c r="AK10333"/>
      <c r="AL10333"/>
      <c r="AM10333"/>
      <c r="AN10333"/>
      <c r="AO10333"/>
      <c r="AP10333" s="30"/>
    </row>
    <row r="10334" spans="2:42" s="28" customFormat="1" x14ac:dyDescent="0.2">
      <c r="B10334" s="23"/>
      <c r="D10334" s="23"/>
      <c r="E10334" s="30"/>
      <c r="F10334" s="30"/>
      <c r="G10334" s="30"/>
      <c r="H10334" s="30"/>
      <c r="I10334" s="30"/>
      <c r="J10334" s="35"/>
      <c r="AE10334" s="30"/>
      <c r="AF10334" s="31"/>
      <c r="AG10334" s="30"/>
      <c r="AH10334" s="30"/>
      <c r="AI10334" s="30"/>
      <c r="AJ10334" s="30"/>
      <c r="AK10334"/>
      <c r="AL10334"/>
      <c r="AM10334"/>
      <c r="AN10334"/>
      <c r="AO10334"/>
      <c r="AP10334" s="30"/>
    </row>
    <row r="10335" spans="2:42" s="28" customFormat="1" x14ac:dyDescent="0.2">
      <c r="B10335" s="23"/>
      <c r="D10335" s="23"/>
      <c r="E10335" s="30"/>
      <c r="F10335" s="30"/>
      <c r="G10335" s="30"/>
      <c r="H10335" s="30"/>
      <c r="I10335" s="30"/>
      <c r="J10335" s="35"/>
      <c r="AE10335" s="30"/>
      <c r="AF10335" s="31"/>
      <c r="AG10335" s="30"/>
      <c r="AH10335" s="30"/>
      <c r="AI10335" s="30"/>
      <c r="AJ10335" s="30"/>
      <c r="AK10335"/>
      <c r="AL10335"/>
      <c r="AM10335"/>
      <c r="AN10335"/>
      <c r="AO10335"/>
      <c r="AP10335" s="30"/>
    </row>
    <row r="10336" spans="2:42" s="28" customFormat="1" x14ac:dyDescent="0.2">
      <c r="B10336" s="23"/>
      <c r="D10336" s="23"/>
      <c r="E10336" s="30"/>
      <c r="F10336" s="30"/>
      <c r="G10336" s="30"/>
      <c r="H10336" s="30"/>
      <c r="I10336" s="30"/>
      <c r="J10336" s="35"/>
      <c r="AE10336" s="30"/>
      <c r="AF10336" s="31"/>
      <c r="AG10336" s="30"/>
      <c r="AH10336" s="30"/>
      <c r="AI10336" s="30"/>
      <c r="AJ10336" s="30"/>
      <c r="AK10336"/>
      <c r="AL10336"/>
      <c r="AM10336"/>
      <c r="AN10336"/>
      <c r="AO10336"/>
      <c r="AP10336" s="30"/>
    </row>
    <row r="10337" spans="2:42" s="28" customFormat="1" x14ac:dyDescent="0.2">
      <c r="B10337" s="23"/>
      <c r="D10337" s="23"/>
      <c r="E10337" s="30"/>
      <c r="F10337" s="30"/>
      <c r="G10337" s="30"/>
      <c r="H10337" s="30"/>
      <c r="I10337" s="30"/>
      <c r="J10337" s="35"/>
      <c r="AE10337" s="30"/>
      <c r="AF10337" s="31"/>
      <c r="AG10337" s="30"/>
      <c r="AH10337" s="30"/>
      <c r="AI10337" s="30"/>
      <c r="AJ10337" s="30"/>
      <c r="AK10337"/>
      <c r="AL10337"/>
      <c r="AM10337"/>
      <c r="AN10337"/>
      <c r="AO10337"/>
      <c r="AP10337" s="30"/>
    </row>
    <row r="10338" spans="2:42" s="28" customFormat="1" x14ac:dyDescent="0.2">
      <c r="B10338" s="23"/>
      <c r="D10338" s="23"/>
      <c r="E10338" s="30"/>
      <c r="F10338" s="30"/>
      <c r="G10338" s="30"/>
      <c r="H10338" s="30"/>
      <c r="I10338" s="30"/>
      <c r="J10338" s="35"/>
      <c r="AE10338" s="30"/>
      <c r="AF10338" s="31"/>
      <c r="AG10338" s="30"/>
      <c r="AH10338" s="30"/>
      <c r="AI10338" s="30"/>
      <c r="AJ10338" s="30"/>
      <c r="AK10338"/>
      <c r="AL10338"/>
      <c r="AM10338"/>
      <c r="AN10338"/>
      <c r="AO10338"/>
      <c r="AP10338" s="30"/>
    </row>
    <row r="10339" spans="2:42" s="28" customFormat="1" x14ac:dyDescent="0.2">
      <c r="B10339" s="23"/>
      <c r="D10339" s="23"/>
      <c r="E10339" s="30"/>
      <c r="F10339" s="30"/>
      <c r="G10339" s="30"/>
      <c r="H10339" s="30"/>
      <c r="I10339" s="30"/>
      <c r="J10339" s="35"/>
      <c r="AE10339" s="30"/>
      <c r="AF10339" s="31"/>
      <c r="AG10339" s="30"/>
      <c r="AH10339" s="30"/>
      <c r="AI10339" s="30"/>
      <c r="AJ10339" s="30"/>
      <c r="AK10339"/>
      <c r="AL10339"/>
      <c r="AM10339"/>
      <c r="AN10339"/>
      <c r="AO10339"/>
      <c r="AP10339" s="30"/>
    </row>
    <row r="10340" spans="2:42" s="28" customFormat="1" x14ac:dyDescent="0.2">
      <c r="B10340" s="23"/>
      <c r="D10340" s="23"/>
      <c r="E10340" s="30"/>
      <c r="F10340" s="30"/>
      <c r="G10340" s="30"/>
      <c r="H10340" s="30"/>
      <c r="I10340" s="30"/>
      <c r="J10340" s="35"/>
      <c r="AE10340" s="30"/>
      <c r="AF10340" s="31"/>
      <c r="AG10340" s="30"/>
      <c r="AH10340" s="30"/>
      <c r="AI10340" s="30"/>
      <c r="AJ10340" s="30"/>
      <c r="AK10340"/>
      <c r="AL10340"/>
      <c r="AM10340"/>
      <c r="AN10340"/>
      <c r="AO10340"/>
      <c r="AP10340" s="30"/>
    </row>
    <row r="10341" spans="2:42" s="28" customFormat="1" x14ac:dyDescent="0.2">
      <c r="B10341" s="23"/>
      <c r="D10341" s="23"/>
      <c r="E10341" s="30"/>
      <c r="F10341" s="30"/>
      <c r="G10341" s="30"/>
      <c r="H10341" s="30"/>
      <c r="I10341" s="30"/>
      <c r="J10341" s="35"/>
      <c r="AE10341" s="30"/>
      <c r="AF10341" s="31"/>
      <c r="AG10341" s="30"/>
      <c r="AH10341" s="30"/>
      <c r="AI10341" s="30"/>
      <c r="AJ10341" s="30"/>
      <c r="AK10341"/>
      <c r="AL10341"/>
      <c r="AM10341"/>
      <c r="AN10341"/>
      <c r="AO10341"/>
      <c r="AP10341" s="30"/>
    </row>
    <row r="10342" spans="2:42" s="28" customFormat="1" x14ac:dyDescent="0.2">
      <c r="B10342" s="23"/>
      <c r="D10342" s="23"/>
      <c r="E10342" s="30"/>
      <c r="F10342" s="30"/>
      <c r="G10342" s="30"/>
      <c r="H10342" s="30"/>
      <c r="I10342" s="30"/>
      <c r="J10342" s="35"/>
      <c r="AE10342" s="30"/>
      <c r="AF10342" s="31"/>
      <c r="AG10342" s="30"/>
      <c r="AH10342" s="30"/>
      <c r="AI10342" s="30"/>
      <c r="AJ10342" s="30"/>
      <c r="AK10342"/>
      <c r="AL10342"/>
      <c r="AM10342"/>
      <c r="AN10342"/>
      <c r="AO10342"/>
      <c r="AP10342" s="30"/>
    </row>
    <row r="10343" spans="2:42" s="28" customFormat="1" x14ac:dyDescent="0.2">
      <c r="B10343" s="23"/>
      <c r="D10343" s="23"/>
      <c r="E10343" s="30"/>
      <c r="F10343" s="30"/>
      <c r="G10343" s="30"/>
      <c r="H10343" s="30"/>
      <c r="I10343" s="30"/>
      <c r="J10343" s="35"/>
      <c r="AE10343" s="30"/>
      <c r="AF10343" s="31"/>
      <c r="AG10343" s="30"/>
      <c r="AH10343" s="30"/>
      <c r="AI10343" s="30"/>
      <c r="AJ10343" s="30"/>
      <c r="AK10343"/>
      <c r="AL10343"/>
      <c r="AM10343"/>
      <c r="AN10343"/>
      <c r="AO10343"/>
      <c r="AP10343" s="30"/>
    </row>
    <row r="10344" spans="2:42" s="28" customFormat="1" x14ac:dyDescent="0.2">
      <c r="B10344" s="23"/>
      <c r="D10344" s="23"/>
      <c r="E10344" s="30"/>
      <c r="F10344" s="30"/>
      <c r="G10344" s="30"/>
      <c r="H10344" s="30"/>
      <c r="I10344" s="30"/>
      <c r="J10344" s="35"/>
      <c r="AE10344" s="30"/>
      <c r="AF10344" s="31"/>
      <c r="AG10344" s="30"/>
      <c r="AH10344" s="30"/>
      <c r="AI10344" s="30"/>
      <c r="AJ10344" s="30"/>
      <c r="AK10344"/>
      <c r="AL10344"/>
      <c r="AM10344"/>
      <c r="AN10344"/>
      <c r="AO10344"/>
      <c r="AP10344" s="30"/>
    </row>
    <row r="10345" spans="2:42" s="28" customFormat="1" x14ac:dyDescent="0.2">
      <c r="B10345" s="23"/>
      <c r="D10345" s="23"/>
      <c r="E10345" s="30"/>
      <c r="F10345" s="30"/>
      <c r="G10345" s="30"/>
      <c r="H10345" s="30"/>
      <c r="I10345" s="30"/>
      <c r="J10345" s="35"/>
      <c r="AE10345" s="30"/>
      <c r="AF10345" s="31"/>
      <c r="AG10345" s="30"/>
      <c r="AH10345" s="30"/>
      <c r="AI10345" s="30"/>
      <c r="AJ10345" s="30"/>
      <c r="AK10345"/>
      <c r="AL10345"/>
      <c r="AM10345"/>
      <c r="AN10345"/>
      <c r="AO10345"/>
      <c r="AP10345" s="30"/>
    </row>
    <row r="10346" spans="2:42" s="28" customFormat="1" x14ac:dyDescent="0.2">
      <c r="B10346" s="23"/>
      <c r="D10346" s="23"/>
      <c r="E10346" s="30"/>
      <c r="F10346" s="30"/>
      <c r="G10346" s="30"/>
      <c r="H10346" s="30"/>
      <c r="I10346" s="30"/>
      <c r="J10346" s="35"/>
      <c r="AE10346" s="30"/>
      <c r="AF10346" s="31"/>
      <c r="AG10346" s="30"/>
      <c r="AH10346" s="30"/>
      <c r="AI10346" s="30"/>
      <c r="AJ10346" s="30"/>
      <c r="AK10346"/>
      <c r="AL10346"/>
      <c r="AM10346"/>
      <c r="AN10346"/>
      <c r="AO10346"/>
      <c r="AP10346" s="30"/>
    </row>
    <row r="10347" spans="2:42" s="28" customFormat="1" x14ac:dyDescent="0.2">
      <c r="B10347" s="23"/>
      <c r="D10347" s="23"/>
      <c r="E10347" s="30"/>
      <c r="F10347" s="30"/>
      <c r="G10347" s="30"/>
      <c r="H10347" s="30"/>
      <c r="I10347" s="30"/>
      <c r="J10347" s="35"/>
      <c r="AE10347" s="30"/>
      <c r="AF10347" s="31"/>
      <c r="AG10347" s="30"/>
      <c r="AH10347" s="30"/>
      <c r="AI10347" s="30"/>
      <c r="AJ10347" s="30"/>
      <c r="AK10347"/>
      <c r="AL10347"/>
      <c r="AM10347"/>
      <c r="AN10347"/>
      <c r="AO10347"/>
      <c r="AP10347" s="30"/>
    </row>
    <row r="10348" spans="2:42" s="28" customFormat="1" x14ac:dyDescent="0.2">
      <c r="B10348" s="23"/>
      <c r="D10348" s="23"/>
      <c r="E10348" s="30"/>
      <c r="F10348" s="30"/>
      <c r="G10348" s="30"/>
      <c r="H10348" s="30"/>
      <c r="I10348" s="30"/>
      <c r="J10348" s="35"/>
      <c r="AE10348" s="30"/>
      <c r="AF10348" s="31"/>
      <c r="AG10348" s="30"/>
      <c r="AH10348" s="30"/>
      <c r="AI10348" s="30"/>
      <c r="AJ10348" s="30"/>
      <c r="AK10348"/>
      <c r="AL10348"/>
      <c r="AM10348"/>
      <c r="AN10348"/>
      <c r="AO10348"/>
      <c r="AP10348" s="30"/>
    </row>
    <row r="10349" spans="2:42" s="28" customFormat="1" x14ac:dyDescent="0.2">
      <c r="B10349" s="23"/>
      <c r="D10349" s="23"/>
      <c r="E10349" s="30"/>
      <c r="F10349" s="30"/>
      <c r="G10349" s="30"/>
      <c r="H10349" s="30"/>
      <c r="I10349" s="30"/>
      <c r="J10349" s="35"/>
      <c r="AE10349" s="30"/>
      <c r="AF10349" s="31"/>
      <c r="AG10349" s="30"/>
      <c r="AH10349" s="30"/>
      <c r="AI10349" s="30"/>
      <c r="AJ10349" s="30"/>
      <c r="AK10349"/>
      <c r="AL10349"/>
      <c r="AM10349"/>
      <c r="AN10349"/>
      <c r="AO10349"/>
      <c r="AP10349" s="30"/>
    </row>
    <row r="10350" spans="2:42" s="28" customFormat="1" x14ac:dyDescent="0.2">
      <c r="B10350" s="23"/>
      <c r="D10350" s="23"/>
      <c r="E10350" s="30"/>
      <c r="F10350" s="30"/>
      <c r="G10350" s="30"/>
      <c r="H10350" s="30"/>
      <c r="I10350" s="30"/>
      <c r="J10350" s="35"/>
      <c r="AE10350" s="30"/>
      <c r="AF10350" s="31"/>
      <c r="AG10350" s="30"/>
      <c r="AH10350" s="30"/>
      <c r="AI10350" s="30"/>
      <c r="AJ10350" s="30"/>
      <c r="AK10350"/>
      <c r="AL10350"/>
      <c r="AM10350"/>
      <c r="AN10350"/>
      <c r="AO10350"/>
      <c r="AP10350" s="30"/>
    </row>
    <row r="10351" spans="2:42" s="28" customFormat="1" x14ac:dyDescent="0.2">
      <c r="B10351" s="23"/>
      <c r="D10351" s="23"/>
      <c r="E10351" s="30"/>
      <c r="F10351" s="30"/>
      <c r="G10351" s="30"/>
      <c r="H10351" s="30"/>
      <c r="I10351" s="30"/>
      <c r="J10351" s="35"/>
      <c r="AE10351" s="30"/>
      <c r="AF10351" s="31"/>
      <c r="AG10351" s="30"/>
      <c r="AH10351" s="30"/>
      <c r="AI10351" s="30"/>
      <c r="AJ10351" s="30"/>
      <c r="AK10351"/>
      <c r="AL10351"/>
      <c r="AM10351"/>
      <c r="AN10351"/>
      <c r="AO10351"/>
      <c r="AP10351" s="30"/>
    </row>
    <row r="10352" spans="2:42" s="28" customFormat="1" x14ac:dyDescent="0.2">
      <c r="B10352" s="23"/>
      <c r="D10352" s="23"/>
      <c r="E10352" s="30"/>
      <c r="F10352" s="30"/>
      <c r="G10352" s="30"/>
      <c r="H10352" s="30"/>
      <c r="I10352" s="30"/>
      <c r="J10352" s="35"/>
      <c r="AE10352" s="30"/>
      <c r="AF10352" s="31"/>
      <c r="AG10352" s="30"/>
      <c r="AH10352" s="30"/>
      <c r="AI10352" s="30"/>
      <c r="AJ10352" s="30"/>
      <c r="AK10352"/>
      <c r="AL10352"/>
      <c r="AM10352"/>
      <c r="AN10352"/>
      <c r="AO10352"/>
      <c r="AP10352" s="30"/>
    </row>
    <row r="10353" spans="2:42" s="28" customFormat="1" x14ac:dyDescent="0.2">
      <c r="B10353" s="23"/>
      <c r="D10353" s="23"/>
      <c r="E10353" s="30"/>
      <c r="F10353" s="30"/>
      <c r="G10353" s="30"/>
      <c r="H10353" s="30"/>
      <c r="I10353" s="30"/>
      <c r="J10353" s="35"/>
      <c r="AE10353" s="30"/>
      <c r="AF10353" s="31"/>
      <c r="AG10353" s="30"/>
      <c r="AH10353" s="30"/>
      <c r="AI10353" s="30"/>
      <c r="AJ10353" s="30"/>
      <c r="AK10353"/>
      <c r="AL10353"/>
      <c r="AM10353"/>
      <c r="AN10353"/>
      <c r="AO10353"/>
      <c r="AP10353" s="30"/>
    </row>
    <row r="10354" spans="2:42" s="28" customFormat="1" x14ac:dyDescent="0.2">
      <c r="B10354" s="23"/>
      <c r="D10354" s="23"/>
      <c r="E10354" s="30"/>
      <c r="F10354" s="30"/>
      <c r="G10354" s="30"/>
      <c r="H10354" s="30"/>
      <c r="I10354" s="30"/>
      <c r="J10354" s="35"/>
      <c r="AE10354" s="30"/>
      <c r="AF10354" s="31"/>
      <c r="AG10354" s="30"/>
      <c r="AH10354" s="30"/>
      <c r="AI10354" s="30"/>
      <c r="AJ10354" s="30"/>
      <c r="AK10354"/>
      <c r="AL10354"/>
      <c r="AM10354"/>
      <c r="AN10354"/>
      <c r="AO10354"/>
      <c r="AP10354" s="30"/>
    </row>
    <row r="10355" spans="2:42" s="28" customFormat="1" x14ac:dyDescent="0.2">
      <c r="B10355" s="23"/>
      <c r="D10355" s="23"/>
      <c r="E10355" s="30"/>
      <c r="F10355" s="30"/>
      <c r="G10355" s="30"/>
      <c r="H10355" s="30"/>
      <c r="I10355" s="30"/>
      <c r="J10355" s="35"/>
      <c r="AE10355" s="30"/>
      <c r="AF10355" s="31"/>
      <c r="AG10355" s="30"/>
      <c r="AH10355" s="30"/>
      <c r="AI10355" s="30"/>
      <c r="AJ10355" s="30"/>
      <c r="AK10355"/>
      <c r="AL10355"/>
      <c r="AM10355"/>
      <c r="AN10355"/>
      <c r="AO10355"/>
      <c r="AP10355" s="30"/>
    </row>
    <row r="10356" spans="2:42" s="28" customFormat="1" x14ac:dyDescent="0.2">
      <c r="B10356" s="23"/>
      <c r="D10356" s="23"/>
      <c r="E10356" s="30"/>
      <c r="F10356" s="30"/>
      <c r="G10356" s="30"/>
      <c r="H10356" s="30"/>
      <c r="I10356" s="30"/>
      <c r="J10356" s="35"/>
      <c r="AE10356" s="30"/>
      <c r="AF10356" s="31"/>
      <c r="AG10356" s="30"/>
      <c r="AH10356" s="30"/>
      <c r="AI10356" s="30"/>
      <c r="AJ10356" s="30"/>
      <c r="AK10356"/>
      <c r="AL10356"/>
      <c r="AM10356"/>
      <c r="AN10356"/>
      <c r="AO10356"/>
      <c r="AP10356" s="30"/>
    </row>
    <row r="10357" spans="2:42" s="28" customFormat="1" x14ac:dyDescent="0.2">
      <c r="B10357" s="23"/>
      <c r="D10357" s="23"/>
      <c r="E10357" s="30"/>
      <c r="F10357" s="30"/>
      <c r="G10357" s="30"/>
      <c r="H10357" s="30"/>
      <c r="I10357" s="30"/>
      <c r="J10357" s="35"/>
      <c r="AE10357" s="30"/>
      <c r="AF10357" s="31"/>
      <c r="AG10357" s="30"/>
      <c r="AH10357" s="30"/>
      <c r="AI10357" s="30"/>
      <c r="AJ10357" s="30"/>
      <c r="AK10357"/>
      <c r="AL10357"/>
      <c r="AM10357"/>
      <c r="AN10357"/>
      <c r="AO10357"/>
      <c r="AP10357" s="30"/>
    </row>
    <row r="10358" spans="2:42" s="28" customFormat="1" x14ac:dyDescent="0.2">
      <c r="B10358" s="23"/>
      <c r="D10358" s="23"/>
      <c r="E10358" s="30"/>
      <c r="F10358" s="30"/>
      <c r="G10358" s="30"/>
      <c r="H10358" s="30"/>
      <c r="I10358" s="30"/>
      <c r="J10358" s="35"/>
      <c r="AE10358" s="30"/>
      <c r="AF10358" s="31"/>
      <c r="AG10358" s="30"/>
      <c r="AH10358" s="30"/>
      <c r="AI10358" s="30"/>
      <c r="AJ10358" s="30"/>
      <c r="AK10358"/>
      <c r="AL10358"/>
      <c r="AM10358"/>
      <c r="AN10358"/>
      <c r="AO10358"/>
      <c r="AP10358" s="30"/>
    </row>
    <row r="10359" spans="2:42" s="28" customFormat="1" x14ac:dyDescent="0.2">
      <c r="B10359" s="23"/>
      <c r="D10359" s="23"/>
      <c r="E10359" s="30"/>
      <c r="F10359" s="30"/>
      <c r="G10359" s="30"/>
      <c r="H10359" s="30"/>
      <c r="I10359" s="30"/>
      <c r="J10359" s="35"/>
      <c r="AE10359" s="30"/>
      <c r="AF10359" s="31"/>
      <c r="AG10359" s="30"/>
      <c r="AH10359" s="30"/>
      <c r="AI10359" s="30"/>
      <c r="AJ10359" s="30"/>
      <c r="AK10359"/>
      <c r="AL10359"/>
      <c r="AM10359"/>
      <c r="AN10359"/>
      <c r="AO10359"/>
      <c r="AP10359" s="30"/>
    </row>
    <row r="10360" spans="2:42" s="28" customFormat="1" x14ac:dyDescent="0.2">
      <c r="B10360" s="23"/>
      <c r="D10360" s="23"/>
      <c r="E10360" s="30"/>
      <c r="F10360" s="30"/>
      <c r="G10360" s="30"/>
      <c r="H10360" s="30"/>
      <c r="I10360" s="30"/>
      <c r="J10360" s="35"/>
      <c r="AE10360" s="30"/>
      <c r="AF10360" s="31"/>
      <c r="AG10360" s="30"/>
      <c r="AH10360" s="30"/>
      <c r="AI10360" s="30"/>
      <c r="AJ10360" s="30"/>
      <c r="AK10360"/>
      <c r="AL10360"/>
      <c r="AM10360"/>
      <c r="AN10360"/>
      <c r="AO10360"/>
      <c r="AP10360" s="30"/>
    </row>
    <row r="10361" spans="2:42" s="28" customFormat="1" x14ac:dyDescent="0.2">
      <c r="B10361" s="23"/>
      <c r="D10361" s="23"/>
      <c r="E10361" s="30"/>
      <c r="F10361" s="30"/>
      <c r="G10361" s="30"/>
      <c r="H10361" s="30"/>
      <c r="I10361" s="30"/>
      <c r="J10361" s="35"/>
      <c r="AE10361" s="30"/>
      <c r="AF10361" s="31"/>
      <c r="AG10361" s="30"/>
      <c r="AH10361" s="30"/>
      <c r="AI10361" s="30"/>
      <c r="AJ10361" s="30"/>
      <c r="AK10361"/>
      <c r="AL10361"/>
      <c r="AM10361"/>
      <c r="AN10361"/>
      <c r="AO10361"/>
      <c r="AP10361" s="30"/>
    </row>
    <row r="10362" spans="2:42" s="28" customFormat="1" x14ac:dyDescent="0.2">
      <c r="B10362" s="23"/>
      <c r="D10362" s="23"/>
      <c r="E10362" s="30"/>
      <c r="F10362" s="30"/>
      <c r="G10362" s="30"/>
      <c r="H10362" s="30"/>
      <c r="I10362" s="30"/>
      <c r="J10362" s="35"/>
      <c r="AE10362" s="30"/>
      <c r="AF10362" s="31"/>
      <c r="AG10362" s="30"/>
      <c r="AH10362" s="30"/>
      <c r="AI10362" s="30"/>
      <c r="AJ10362" s="30"/>
      <c r="AK10362"/>
      <c r="AL10362"/>
      <c r="AM10362"/>
      <c r="AN10362"/>
      <c r="AO10362"/>
      <c r="AP10362" s="30"/>
    </row>
    <row r="10363" spans="2:42" s="28" customFormat="1" x14ac:dyDescent="0.2">
      <c r="B10363" s="23"/>
      <c r="D10363" s="23"/>
      <c r="E10363" s="30"/>
      <c r="F10363" s="30"/>
      <c r="G10363" s="30"/>
      <c r="H10363" s="30"/>
      <c r="I10363" s="30"/>
      <c r="J10363" s="35"/>
      <c r="AE10363" s="30"/>
      <c r="AF10363" s="31"/>
      <c r="AG10363" s="30"/>
      <c r="AH10363" s="30"/>
      <c r="AI10363" s="30"/>
      <c r="AJ10363" s="30"/>
      <c r="AK10363"/>
      <c r="AL10363"/>
      <c r="AM10363"/>
      <c r="AN10363"/>
      <c r="AO10363"/>
      <c r="AP10363" s="30"/>
    </row>
    <row r="10364" spans="2:42" s="28" customFormat="1" x14ac:dyDescent="0.2">
      <c r="B10364" s="23"/>
      <c r="D10364" s="23"/>
      <c r="E10364" s="30"/>
      <c r="F10364" s="30"/>
      <c r="G10364" s="30"/>
      <c r="H10364" s="30"/>
      <c r="I10364" s="30"/>
      <c r="J10364" s="35"/>
      <c r="AE10364" s="30"/>
      <c r="AF10364" s="31"/>
      <c r="AG10364" s="30"/>
      <c r="AH10364" s="30"/>
      <c r="AI10364" s="30"/>
      <c r="AJ10364" s="30"/>
      <c r="AK10364"/>
      <c r="AL10364"/>
      <c r="AM10364"/>
      <c r="AN10364"/>
      <c r="AO10364"/>
      <c r="AP10364" s="30"/>
    </row>
    <row r="10365" spans="2:42" s="28" customFormat="1" x14ac:dyDescent="0.2">
      <c r="B10365" s="23"/>
      <c r="D10365" s="23"/>
      <c r="E10365" s="30"/>
      <c r="F10365" s="30"/>
      <c r="G10365" s="30"/>
      <c r="H10365" s="30"/>
      <c r="I10365" s="30"/>
      <c r="J10365" s="35"/>
      <c r="AE10365" s="30"/>
      <c r="AF10365" s="31"/>
      <c r="AG10365" s="30"/>
      <c r="AH10365" s="30"/>
      <c r="AI10365" s="30"/>
      <c r="AJ10365" s="30"/>
      <c r="AK10365"/>
      <c r="AL10365"/>
      <c r="AM10365"/>
      <c r="AN10365"/>
      <c r="AO10365"/>
      <c r="AP10365" s="30"/>
    </row>
    <row r="10366" spans="2:42" s="28" customFormat="1" x14ac:dyDescent="0.2">
      <c r="B10366" s="23"/>
      <c r="D10366" s="23"/>
      <c r="E10366" s="30"/>
      <c r="F10366" s="30"/>
      <c r="G10366" s="30"/>
      <c r="H10366" s="30"/>
      <c r="I10366" s="30"/>
      <c r="J10366" s="35"/>
      <c r="AE10366" s="30"/>
      <c r="AF10366" s="31"/>
      <c r="AG10366" s="30"/>
      <c r="AH10366" s="30"/>
      <c r="AI10366" s="30"/>
      <c r="AJ10366" s="30"/>
      <c r="AK10366"/>
      <c r="AL10366"/>
      <c r="AM10366"/>
      <c r="AN10366"/>
      <c r="AO10366"/>
      <c r="AP10366" s="30"/>
    </row>
    <row r="10367" spans="2:42" s="28" customFormat="1" x14ac:dyDescent="0.2">
      <c r="B10367" s="23"/>
      <c r="D10367" s="23"/>
      <c r="E10367" s="30"/>
      <c r="F10367" s="30"/>
      <c r="G10367" s="30"/>
      <c r="H10367" s="30"/>
      <c r="I10367" s="30"/>
      <c r="J10367" s="35"/>
      <c r="AE10367" s="30"/>
      <c r="AF10367" s="31"/>
      <c r="AG10367" s="30"/>
      <c r="AH10367" s="30"/>
      <c r="AI10367" s="30"/>
      <c r="AJ10367" s="30"/>
      <c r="AK10367"/>
      <c r="AL10367"/>
      <c r="AM10367"/>
      <c r="AN10367"/>
      <c r="AO10367"/>
      <c r="AP10367" s="30"/>
    </row>
    <row r="10368" spans="2:42" s="28" customFormat="1" x14ac:dyDescent="0.2">
      <c r="B10368" s="23"/>
      <c r="D10368" s="23"/>
      <c r="E10368" s="30"/>
      <c r="F10368" s="30"/>
      <c r="G10368" s="30"/>
      <c r="H10368" s="30"/>
      <c r="I10368" s="30"/>
      <c r="J10368" s="35"/>
      <c r="AE10368" s="30"/>
      <c r="AF10368" s="31"/>
      <c r="AG10368" s="30"/>
      <c r="AH10368" s="30"/>
      <c r="AI10368" s="30"/>
      <c r="AJ10368" s="30"/>
      <c r="AK10368"/>
      <c r="AL10368"/>
      <c r="AM10368"/>
      <c r="AN10368"/>
      <c r="AO10368"/>
      <c r="AP10368" s="30"/>
    </row>
    <row r="10369" spans="2:42" s="28" customFormat="1" x14ac:dyDescent="0.2">
      <c r="B10369" s="23"/>
      <c r="D10369" s="23"/>
      <c r="E10369" s="30"/>
      <c r="F10369" s="30"/>
      <c r="G10369" s="30"/>
      <c r="H10369" s="30"/>
      <c r="I10369" s="30"/>
      <c r="J10369" s="35"/>
      <c r="AE10369" s="30"/>
      <c r="AF10369" s="31"/>
      <c r="AG10369" s="30"/>
      <c r="AH10369" s="30"/>
      <c r="AI10369" s="30"/>
      <c r="AJ10369" s="30"/>
      <c r="AK10369"/>
      <c r="AL10369"/>
      <c r="AM10369"/>
      <c r="AN10369"/>
      <c r="AO10369"/>
      <c r="AP10369" s="30"/>
    </row>
    <row r="10370" spans="2:42" s="28" customFormat="1" x14ac:dyDescent="0.2">
      <c r="B10370" s="23"/>
      <c r="D10370" s="23"/>
      <c r="E10370" s="30"/>
      <c r="F10370" s="30"/>
      <c r="G10370" s="30"/>
      <c r="H10370" s="30"/>
      <c r="I10370" s="30"/>
      <c r="J10370" s="35"/>
      <c r="AE10370" s="30"/>
      <c r="AF10370" s="31"/>
      <c r="AG10370" s="30"/>
      <c r="AH10370" s="30"/>
      <c r="AI10370" s="30"/>
      <c r="AJ10370" s="30"/>
      <c r="AK10370"/>
      <c r="AL10370"/>
      <c r="AM10370"/>
      <c r="AN10370"/>
      <c r="AO10370"/>
      <c r="AP10370" s="30"/>
    </row>
    <row r="10371" spans="2:42" s="28" customFormat="1" x14ac:dyDescent="0.2">
      <c r="B10371" s="23"/>
      <c r="D10371" s="23"/>
      <c r="E10371" s="30"/>
      <c r="F10371" s="30"/>
      <c r="G10371" s="30"/>
      <c r="H10371" s="30"/>
      <c r="I10371" s="30"/>
      <c r="J10371" s="35"/>
      <c r="AE10371" s="30"/>
      <c r="AF10371" s="31"/>
      <c r="AG10371" s="30"/>
      <c r="AH10371" s="30"/>
      <c r="AI10371" s="30"/>
      <c r="AJ10371" s="30"/>
      <c r="AK10371"/>
      <c r="AL10371"/>
      <c r="AM10371"/>
      <c r="AN10371"/>
      <c r="AO10371"/>
      <c r="AP10371" s="30"/>
    </row>
    <row r="10372" spans="2:42" s="28" customFormat="1" x14ac:dyDescent="0.2">
      <c r="B10372" s="23"/>
      <c r="D10372" s="23"/>
      <c r="E10372" s="30"/>
      <c r="F10372" s="30"/>
      <c r="G10372" s="30"/>
      <c r="H10372" s="30"/>
      <c r="I10372" s="30"/>
      <c r="J10372" s="35"/>
      <c r="AE10372" s="30"/>
      <c r="AF10372" s="31"/>
      <c r="AG10372" s="30"/>
      <c r="AH10372" s="30"/>
      <c r="AI10372" s="30"/>
      <c r="AJ10372" s="30"/>
      <c r="AK10372"/>
      <c r="AL10372"/>
      <c r="AM10372"/>
      <c r="AN10372"/>
      <c r="AO10372"/>
      <c r="AP10372" s="30"/>
    </row>
    <row r="10373" spans="2:42" s="28" customFormat="1" x14ac:dyDescent="0.2">
      <c r="B10373" s="23"/>
      <c r="D10373" s="23"/>
      <c r="E10373" s="30"/>
      <c r="F10373" s="30"/>
      <c r="G10373" s="30"/>
      <c r="H10373" s="30"/>
      <c r="I10373" s="30"/>
      <c r="J10373" s="35"/>
      <c r="AE10373" s="30"/>
      <c r="AF10373" s="31"/>
      <c r="AG10373" s="30"/>
      <c r="AH10373" s="30"/>
      <c r="AI10373" s="30"/>
      <c r="AJ10373" s="30"/>
      <c r="AK10373"/>
      <c r="AL10373"/>
      <c r="AM10373"/>
      <c r="AN10373"/>
      <c r="AO10373"/>
      <c r="AP10373" s="30"/>
    </row>
    <row r="10374" spans="2:42" s="28" customFormat="1" x14ac:dyDescent="0.2">
      <c r="B10374" s="23"/>
      <c r="D10374" s="23"/>
      <c r="E10374" s="30"/>
      <c r="F10374" s="30"/>
      <c r="G10374" s="30"/>
      <c r="H10374" s="30"/>
      <c r="I10374" s="30"/>
      <c r="J10374" s="35"/>
      <c r="AE10374" s="30"/>
      <c r="AF10374" s="31"/>
      <c r="AG10374" s="30"/>
      <c r="AH10374" s="30"/>
      <c r="AI10374" s="30"/>
      <c r="AJ10374" s="30"/>
      <c r="AK10374"/>
      <c r="AL10374"/>
      <c r="AM10374"/>
      <c r="AN10374"/>
      <c r="AO10374"/>
      <c r="AP10374" s="30"/>
    </row>
    <row r="10375" spans="2:42" s="28" customFormat="1" x14ac:dyDescent="0.2">
      <c r="B10375" s="23"/>
      <c r="D10375" s="23"/>
      <c r="E10375" s="30"/>
      <c r="F10375" s="30"/>
      <c r="G10375" s="30"/>
      <c r="H10375" s="30"/>
      <c r="I10375" s="30"/>
      <c r="J10375" s="35"/>
      <c r="AE10375" s="30"/>
      <c r="AF10375" s="31"/>
      <c r="AG10375" s="30"/>
      <c r="AH10375" s="30"/>
      <c r="AI10375" s="30"/>
      <c r="AJ10375" s="30"/>
      <c r="AK10375"/>
      <c r="AL10375"/>
      <c r="AM10375"/>
      <c r="AN10375"/>
      <c r="AO10375"/>
      <c r="AP10375" s="30"/>
    </row>
    <row r="10376" spans="2:42" s="28" customFormat="1" x14ac:dyDescent="0.2">
      <c r="B10376" s="23"/>
      <c r="D10376" s="23"/>
      <c r="E10376" s="30"/>
      <c r="F10376" s="30"/>
      <c r="G10376" s="30"/>
      <c r="H10376" s="30"/>
      <c r="I10376" s="30"/>
      <c r="J10376" s="35"/>
      <c r="AE10376" s="30"/>
      <c r="AF10376" s="31"/>
      <c r="AG10376" s="30"/>
      <c r="AH10376" s="30"/>
      <c r="AI10376" s="30"/>
      <c r="AJ10376" s="30"/>
      <c r="AK10376"/>
      <c r="AL10376"/>
      <c r="AM10376"/>
      <c r="AN10376"/>
      <c r="AO10376"/>
      <c r="AP10376" s="30"/>
    </row>
    <row r="10377" spans="2:42" s="28" customFormat="1" x14ac:dyDescent="0.2">
      <c r="B10377" s="23"/>
      <c r="D10377" s="23"/>
      <c r="E10377" s="30"/>
      <c r="F10377" s="30"/>
      <c r="G10377" s="30"/>
      <c r="H10377" s="30"/>
      <c r="I10377" s="30"/>
      <c r="J10377" s="35"/>
      <c r="AE10377" s="30"/>
      <c r="AF10377" s="31"/>
      <c r="AG10377" s="30"/>
      <c r="AH10377" s="30"/>
      <c r="AI10377" s="30"/>
      <c r="AJ10377" s="30"/>
      <c r="AK10377"/>
      <c r="AL10377"/>
      <c r="AM10377"/>
      <c r="AN10377"/>
      <c r="AO10377"/>
      <c r="AP10377" s="30"/>
    </row>
    <row r="10378" spans="2:42" s="28" customFormat="1" x14ac:dyDescent="0.2">
      <c r="B10378" s="23"/>
      <c r="D10378" s="23"/>
      <c r="E10378" s="30"/>
      <c r="F10378" s="30"/>
      <c r="G10378" s="30"/>
      <c r="H10378" s="30"/>
      <c r="I10378" s="30"/>
      <c r="J10378" s="35"/>
      <c r="AE10378" s="30"/>
      <c r="AF10378" s="31"/>
      <c r="AG10378" s="30"/>
      <c r="AH10378" s="30"/>
      <c r="AI10378" s="30"/>
      <c r="AJ10378" s="30"/>
      <c r="AK10378"/>
      <c r="AL10378"/>
      <c r="AM10378"/>
      <c r="AN10378"/>
      <c r="AO10378"/>
      <c r="AP10378" s="30"/>
    </row>
    <row r="10379" spans="2:42" s="28" customFormat="1" x14ac:dyDescent="0.2">
      <c r="B10379" s="23"/>
      <c r="D10379" s="23"/>
      <c r="E10379" s="30"/>
      <c r="F10379" s="30"/>
      <c r="G10379" s="30"/>
      <c r="H10379" s="30"/>
      <c r="I10379" s="30"/>
      <c r="J10379" s="35"/>
      <c r="AE10379" s="30"/>
      <c r="AF10379" s="31"/>
      <c r="AG10379" s="30"/>
      <c r="AH10379" s="30"/>
      <c r="AI10379" s="30"/>
      <c r="AJ10379" s="30"/>
      <c r="AK10379"/>
      <c r="AL10379"/>
      <c r="AM10379"/>
      <c r="AN10379"/>
      <c r="AO10379"/>
      <c r="AP10379" s="30"/>
    </row>
    <row r="10380" spans="2:42" s="28" customFormat="1" x14ac:dyDescent="0.2">
      <c r="B10380" s="23"/>
      <c r="D10380" s="23"/>
      <c r="E10380" s="30"/>
      <c r="F10380" s="30"/>
      <c r="G10380" s="30"/>
      <c r="H10380" s="30"/>
      <c r="I10380" s="30"/>
      <c r="J10380" s="35"/>
      <c r="AE10380" s="30"/>
      <c r="AF10380" s="31"/>
      <c r="AG10380" s="30"/>
      <c r="AH10380" s="30"/>
      <c r="AI10380" s="30"/>
      <c r="AJ10380" s="30"/>
      <c r="AK10380"/>
      <c r="AL10380"/>
      <c r="AM10380"/>
      <c r="AN10380"/>
      <c r="AO10380"/>
      <c r="AP10380" s="30"/>
    </row>
    <row r="10381" spans="2:42" s="28" customFormat="1" x14ac:dyDescent="0.2">
      <c r="B10381" s="23"/>
      <c r="D10381" s="23"/>
      <c r="E10381" s="30"/>
      <c r="F10381" s="30"/>
      <c r="G10381" s="30"/>
      <c r="H10381" s="30"/>
      <c r="I10381" s="30"/>
      <c r="J10381" s="35"/>
      <c r="AE10381" s="30"/>
      <c r="AF10381" s="31"/>
      <c r="AG10381" s="30"/>
      <c r="AH10381" s="30"/>
      <c r="AI10381" s="30"/>
      <c r="AJ10381" s="30"/>
      <c r="AK10381"/>
      <c r="AL10381"/>
      <c r="AM10381"/>
      <c r="AN10381"/>
      <c r="AO10381"/>
      <c r="AP10381" s="30"/>
    </row>
    <row r="10382" spans="2:42" s="28" customFormat="1" x14ac:dyDescent="0.2">
      <c r="B10382" s="23"/>
      <c r="D10382" s="23"/>
      <c r="E10382" s="30"/>
      <c r="F10382" s="30"/>
      <c r="G10382" s="30"/>
      <c r="H10382" s="30"/>
      <c r="I10382" s="30"/>
      <c r="J10382" s="35"/>
      <c r="AE10382" s="30"/>
      <c r="AF10382" s="31"/>
      <c r="AG10382" s="30"/>
      <c r="AH10382" s="30"/>
      <c r="AI10382" s="30"/>
      <c r="AJ10382" s="30"/>
      <c r="AK10382"/>
      <c r="AL10382"/>
      <c r="AM10382"/>
      <c r="AN10382"/>
      <c r="AO10382"/>
      <c r="AP10382" s="30"/>
    </row>
    <row r="10383" spans="2:42" s="28" customFormat="1" x14ac:dyDescent="0.2">
      <c r="B10383" s="23"/>
      <c r="D10383" s="23"/>
      <c r="E10383" s="30"/>
      <c r="F10383" s="30"/>
      <c r="G10383" s="30"/>
      <c r="H10383" s="30"/>
      <c r="I10383" s="30"/>
      <c r="J10383" s="35"/>
      <c r="AE10383" s="30"/>
      <c r="AF10383" s="31"/>
      <c r="AG10383" s="30"/>
      <c r="AH10383" s="30"/>
      <c r="AI10383" s="30"/>
      <c r="AJ10383" s="30"/>
      <c r="AK10383"/>
      <c r="AL10383"/>
      <c r="AM10383"/>
      <c r="AN10383"/>
      <c r="AO10383"/>
      <c r="AP10383" s="30"/>
    </row>
    <row r="10384" spans="2:42" s="28" customFormat="1" x14ac:dyDescent="0.2">
      <c r="B10384" s="23"/>
      <c r="D10384" s="23"/>
      <c r="E10384" s="30"/>
      <c r="F10384" s="30"/>
      <c r="G10384" s="30"/>
      <c r="H10384" s="30"/>
      <c r="I10384" s="30"/>
      <c r="J10384" s="35"/>
      <c r="AE10384" s="30"/>
      <c r="AF10384" s="31"/>
      <c r="AG10384" s="30"/>
      <c r="AH10384" s="30"/>
      <c r="AI10384" s="30"/>
      <c r="AJ10384" s="30"/>
      <c r="AK10384"/>
      <c r="AL10384"/>
      <c r="AM10384"/>
      <c r="AN10384"/>
      <c r="AO10384"/>
      <c r="AP10384" s="30"/>
    </row>
    <row r="10385" spans="2:42" s="28" customFormat="1" x14ac:dyDescent="0.2">
      <c r="B10385" s="23"/>
      <c r="D10385" s="23"/>
      <c r="E10385" s="30"/>
      <c r="F10385" s="30"/>
      <c r="G10385" s="30"/>
      <c r="H10385" s="30"/>
      <c r="I10385" s="30"/>
      <c r="J10385" s="35"/>
      <c r="AE10385" s="30"/>
      <c r="AF10385" s="31"/>
      <c r="AG10385" s="30"/>
      <c r="AH10385" s="30"/>
      <c r="AI10385" s="30"/>
      <c r="AJ10385" s="30"/>
      <c r="AK10385"/>
      <c r="AL10385"/>
      <c r="AM10385"/>
      <c r="AN10385"/>
      <c r="AO10385"/>
      <c r="AP10385" s="30"/>
    </row>
    <row r="10386" spans="2:42" s="28" customFormat="1" x14ac:dyDescent="0.2">
      <c r="B10386" s="23"/>
      <c r="D10386" s="23"/>
      <c r="E10386" s="30"/>
      <c r="F10386" s="30"/>
      <c r="G10386" s="30"/>
      <c r="H10386" s="30"/>
      <c r="I10386" s="30"/>
      <c r="J10386" s="35"/>
      <c r="AE10386" s="30"/>
      <c r="AF10386" s="31"/>
      <c r="AG10386" s="30"/>
      <c r="AH10386" s="30"/>
      <c r="AI10386" s="30"/>
      <c r="AJ10386" s="30"/>
      <c r="AK10386"/>
      <c r="AL10386"/>
      <c r="AM10386"/>
      <c r="AN10386"/>
      <c r="AO10386"/>
      <c r="AP10386" s="30"/>
    </row>
    <row r="10387" spans="2:42" s="28" customFormat="1" x14ac:dyDescent="0.2">
      <c r="B10387" s="23"/>
      <c r="D10387" s="23"/>
      <c r="E10387" s="30"/>
      <c r="F10387" s="30"/>
      <c r="G10387" s="30"/>
      <c r="H10387" s="30"/>
      <c r="I10387" s="30"/>
      <c r="J10387" s="35"/>
      <c r="AE10387" s="30"/>
      <c r="AF10387" s="31"/>
      <c r="AG10387" s="30"/>
      <c r="AH10387" s="30"/>
      <c r="AI10387" s="30"/>
      <c r="AJ10387" s="30"/>
      <c r="AK10387"/>
      <c r="AL10387"/>
      <c r="AM10387"/>
      <c r="AN10387"/>
      <c r="AO10387"/>
      <c r="AP10387" s="30"/>
    </row>
    <row r="10388" spans="2:42" s="28" customFormat="1" x14ac:dyDescent="0.2">
      <c r="B10388" s="23"/>
      <c r="D10388" s="23"/>
      <c r="E10388" s="30"/>
      <c r="F10388" s="30"/>
      <c r="G10388" s="30"/>
      <c r="H10388" s="30"/>
      <c r="I10388" s="30"/>
      <c r="J10388" s="35"/>
      <c r="AE10388" s="30"/>
      <c r="AF10388" s="31"/>
      <c r="AG10388" s="30"/>
      <c r="AH10388" s="30"/>
      <c r="AI10388" s="30"/>
      <c r="AJ10388" s="30"/>
      <c r="AK10388"/>
      <c r="AL10388"/>
      <c r="AM10388"/>
      <c r="AN10388"/>
      <c r="AO10388"/>
      <c r="AP10388" s="30"/>
    </row>
    <row r="10389" spans="2:42" s="28" customFormat="1" x14ac:dyDescent="0.2">
      <c r="B10389" s="23"/>
      <c r="D10389" s="23"/>
      <c r="E10389" s="30"/>
      <c r="F10389" s="30"/>
      <c r="G10389" s="30"/>
      <c r="H10389" s="30"/>
      <c r="I10389" s="30"/>
      <c r="J10389" s="35"/>
      <c r="AE10389" s="30"/>
      <c r="AF10389" s="31"/>
      <c r="AG10389" s="30"/>
      <c r="AH10389" s="30"/>
      <c r="AI10389" s="30"/>
      <c r="AJ10389" s="30"/>
      <c r="AK10389"/>
      <c r="AL10389"/>
      <c r="AM10389"/>
      <c r="AN10389"/>
      <c r="AO10389"/>
      <c r="AP10389" s="30"/>
    </row>
    <row r="10390" spans="2:42" s="28" customFormat="1" x14ac:dyDescent="0.2">
      <c r="B10390" s="23"/>
      <c r="D10390" s="23"/>
      <c r="E10390" s="30"/>
      <c r="F10390" s="30"/>
      <c r="G10390" s="30"/>
      <c r="H10390" s="30"/>
      <c r="I10390" s="30"/>
      <c r="J10390" s="35"/>
      <c r="AE10390" s="30"/>
      <c r="AF10390" s="31"/>
      <c r="AG10390" s="30"/>
      <c r="AH10390" s="30"/>
      <c r="AI10390" s="30"/>
      <c r="AJ10390" s="30"/>
      <c r="AK10390"/>
      <c r="AL10390"/>
      <c r="AM10390"/>
      <c r="AN10390"/>
      <c r="AO10390"/>
      <c r="AP10390" s="30"/>
    </row>
    <row r="10391" spans="2:42" s="28" customFormat="1" x14ac:dyDescent="0.2">
      <c r="B10391" s="23"/>
      <c r="D10391" s="23"/>
      <c r="E10391" s="30"/>
      <c r="F10391" s="30"/>
      <c r="G10391" s="30"/>
      <c r="H10391" s="30"/>
      <c r="I10391" s="30"/>
      <c r="J10391" s="35"/>
      <c r="AE10391" s="30"/>
      <c r="AF10391" s="31"/>
      <c r="AG10391" s="30"/>
      <c r="AH10391" s="30"/>
      <c r="AI10391" s="30"/>
      <c r="AJ10391" s="30"/>
      <c r="AK10391"/>
      <c r="AL10391"/>
      <c r="AM10391"/>
      <c r="AN10391"/>
      <c r="AO10391"/>
      <c r="AP10391" s="30"/>
    </row>
    <row r="10392" spans="2:42" s="28" customFormat="1" x14ac:dyDescent="0.2">
      <c r="B10392" s="23"/>
      <c r="D10392" s="23"/>
      <c r="E10392" s="30"/>
      <c r="F10392" s="30"/>
      <c r="G10392" s="30"/>
      <c r="H10392" s="30"/>
      <c r="I10392" s="30"/>
      <c r="J10392" s="35"/>
      <c r="AE10392" s="30"/>
      <c r="AF10392" s="31"/>
      <c r="AG10392" s="30"/>
      <c r="AH10392" s="30"/>
      <c r="AI10392" s="30"/>
      <c r="AJ10392" s="30"/>
      <c r="AK10392"/>
      <c r="AL10392"/>
      <c r="AM10392"/>
      <c r="AN10392"/>
      <c r="AO10392"/>
      <c r="AP10392" s="30"/>
    </row>
    <row r="10393" spans="2:42" s="28" customFormat="1" x14ac:dyDescent="0.2">
      <c r="B10393" s="23"/>
      <c r="D10393" s="23"/>
      <c r="E10393" s="30"/>
      <c r="F10393" s="30"/>
      <c r="G10393" s="30"/>
      <c r="H10393" s="30"/>
      <c r="I10393" s="30"/>
      <c r="J10393" s="35"/>
      <c r="AE10393" s="30"/>
      <c r="AF10393" s="31"/>
      <c r="AG10393" s="30"/>
      <c r="AH10393" s="30"/>
      <c r="AI10393" s="30"/>
      <c r="AJ10393" s="30"/>
      <c r="AK10393"/>
      <c r="AL10393"/>
      <c r="AM10393"/>
      <c r="AN10393"/>
      <c r="AO10393"/>
      <c r="AP10393" s="30"/>
    </row>
    <row r="10394" spans="2:42" s="28" customFormat="1" x14ac:dyDescent="0.2">
      <c r="B10394" s="23"/>
      <c r="D10394" s="23"/>
      <c r="E10394" s="30"/>
      <c r="F10394" s="30"/>
      <c r="G10394" s="30"/>
      <c r="H10394" s="30"/>
      <c r="I10394" s="30"/>
      <c r="J10394" s="35"/>
      <c r="AE10394" s="30"/>
      <c r="AF10394" s="31"/>
      <c r="AG10394" s="30"/>
      <c r="AH10394" s="30"/>
      <c r="AI10394" s="30"/>
      <c r="AJ10394" s="30"/>
      <c r="AK10394"/>
      <c r="AL10394"/>
      <c r="AM10394"/>
      <c r="AN10394"/>
      <c r="AO10394"/>
      <c r="AP10394" s="30"/>
    </row>
    <row r="10395" spans="2:42" s="28" customFormat="1" x14ac:dyDescent="0.2">
      <c r="B10395" s="23"/>
      <c r="D10395" s="23"/>
      <c r="E10395" s="30"/>
      <c r="F10395" s="30"/>
      <c r="G10395" s="30"/>
      <c r="H10395" s="30"/>
      <c r="I10395" s="30"/>
      <c r="J10395" s="35"/>
      <c r="AE10395" s="30"/>
      <c r="AF10395" s="31"/>
      <c r="AG10395" s="30"/>
      <c r="AH10395" s="30"/>
      <c r="AI10395" s="30"/>
      <c r="AJ10395" s="30"/>
      <c r="AK10395"/>
      <c r="AL10395"/>
      <c r="AM10395"/>
      <c r="AN10395"/>
      <c r="AO10395"/>
      <c r="AP10395" s="30"/>
    </row>
    <row r="10396" spans="2:42" s="28" customFormat="1" x14ac:dyDescent="0.2">
      <c r="B10396" s="23"/>
      <c r="D10396" s="23"/>
      <c r="E10396" s="30"/>
      <c r="F10396" s="30"/>
      <c r="G10396" s="30"/>
      <c r="H10396" s="30"/>
      <c r="I10396" s="30"/>
      <c r="J10396" s="35"/>
      <c r="AE10396" s="30"/>
      <c r="AF10396" s="31"/>
      <c r="AG10396" s="30"/>
      <c r="AH10396" s="30"/>
      <c r="AI10396" s="30"/>
      <c r="AJ10396" s="30"/>
      <c r="AK10396"/>
      <c r="AL10396"/>
      <c r="AM10396"/>
      <c r="AN10396"/>
      <c r="AO10396"/>
      <c r="AP10396" s="30"/>
    </row>
    <row r="10397" spans="2:42" s="28" customFormat="1" x14ac:dyDescent="0.2">
      <c r="B10397" s="23"/>
      <c r="D10397" s="23"/>
      <c r="E10397" s="30"/>
      <c r="F10397" s="30"/>
      <c r="G10397" s="30"/>
      <c r="H10397" s="30"/>
      <c r="I10397" s="30"/>
      <c r="J10397" s="35"/>
      <c r="AE10397" s="30"/>
      <c r="AF10397" s="31"/>
      <c r="AG10397" s="30"/>
      <c r="AH10397" s="30"/>
      <c r="AI10397" s="30"/>
      <c r="AJ10397" s="30"/>
      <c r="AK10397"/>
      <c r="AL10397"/>
      <c r="AM10397"/>
      <c r="AN10397"/>
      <c r="AO10397"/>
      <c r="AP10397" s="30"/>
    </row>
    <row r="10398" spans="2:42" s="28" customFormat="1" x14ac:dyDescent="0.2">
      <c r="B10398" s="23"/>
      <c r="D10398" s="23"/>
      <c r="E10398" s="30"/>
      <c r="F10398" s="30"/>
      <c r="G10398" s="30"/>
      <c r="H10398" s="30"/>
      <c r="I10398" s="30"/>
      <c r="J10398" s="35"/>
      <c r="AE10398" s="30"/>
      <c r="AF10398" s="31"/>
      <c r="AG10398" s="30"/>
      <c r="AH10398" s="30"/>
      <c r="AI10398" s="30"/>
      <c r="AJ10398" s="30"/>
      <c r="AK10398"/>
      <c r="AL10398"/>
      <c r="AM10398"/>
      <c r="AN10398"/>
      <c r="AO10398"/>
      <c r="AP10398" s="30"/>
    </row>
    <row r="10399" spans="2:42" s="28" customFormat="1" x14ac:dyDescent="0.2">
      <c r="B10399" s="23"/>
      <c r="D10399" s="23"/>
      <c r="E10399" s="30"/>
      <c r="F10399" s="30"/>
      <c r="G10399" s="30"/>
      <c r="H10399" s="30"/>
      <c r="I10399" s="30"/>
      <c r="J10399" s="35"/>
      <c r="AE10399" s="30"/>
      <c r="AF10399" s="31"/>
      <c r="AG10399" s="30"/>
      <c r="AH10399" s="30"/>
      <c r="AI10399" s="30"/>
      <c r="AJ10399" s="30"/>
      <c r="AK10399"/>
      <c r="AL10399"/>
      <c r="AM10399"/>
      <c r="AN10399"/>
      <c r="AO10399"/>
      <c r="AP10399" s="30"/>
    </row>
    <row r="10400" spans="2:42" s="28" customFormat="1" x14ac:dyDescent="0.2">
      <c r="B10400" s="23"/>
      <c r="D10400" s="23"/>
      <c r="E10400" s="30"/>
      <c r="F10400" s="30"/>
      <c r="G10400" s="30"/>
      <c r="H10400" s="30"/>
      <c r="I10400" s="30"/>
      <c r="J10400" s="35"/>
      <c r="AE10400" s="30"/>
      <c r="AF10400" s="31"/>
      <c r="AG10400" s="30"/>
      <c r="AH10400" s="30"/>
      <c r="AI10400" s="30"/>
      <c r="AJ10400" s="30"/>
      <c r="AK10400"/>
      <c r="AL10400"/>
      <c r="AM10400"/>
      <c r="AN10400"/>
      <c r="AO10400"/>
      <c r="AP10400" s="30"/>
    </row>
    <row r="10401" spans="2:42" s="28" customFormat="1" x14ac:dyDescent="0.2">
      <c r="B10401" s="23"/>
      <c r="D10401" s="23"/>
      <c r="E10401" s="30"/>
      <c r="F10401" s="30"/>
      <c r="G10401" s="30"/>
      <c r="H10401" s="30"/>
      <c r="I10401" s="30"/>
      <c r="J10401" s="35"/>
      <c r="AE10401" s="30"/>
      <c r="AF10401" s="31"/>
      <c r="AG10401" s="30"/>
      <c r="AH10401" s="30"/>
      <c r="AI10401" s="30"/>
      <c r="AJ10401" s="30"/>
      <c r="AK10401"/>
      <c r="AL10401"/>
      <c r="AM10401"/>
      <c r="AN10401"/>
      <c r="AO10401"/>
      <c r="AP10401" s="30"/>
    </row>
    <row r="10402" spans="2:42" s="28" customFormat="1" x14ac:dyDescent="0.2">
      <c r="B10402" s="23"/>
      <c r="D10402" s="23"/>
      <c r="E10402" s="30"/>
      <c r="F10402" s="30"/>
      <c r="G10402" s="30"/>
      <c r="H10402" s="30"/>
      <c r="I10402" s="30"/>
      <c r="J10402" s="35"/>
      <c r="AE10402" s="30"/>
      <c r="AF10402" s="31"/>
      <c r="AG10402" s="30"/>
      <c r="AH10402" s="30"/>
      <c r="AI10402" s="30"/>
      <c r="AJ10402" s="30"/>
      <c r="AK10402"/>
      <c r="AL10402"/>
      <c r="AM10402"/>
      <c r="AN10402"/>
      <c r="AO10402"/>
      <c r="AP10402" s="30"/>
    </row>
    <row r="10403" spans="2:42" s="28" customFormat="1" x14ac:dyDescent="0.2">
      <c r="B10403" s="23"/>
      <c r="D10403" s="23"/>
      <c r="E10403" s="30"/>
      <c r="F10403" s="30"/>
      <c r="G10403" s="30"/>
      <c r="H10403" s="30"/>
      <c r="I10403" s="30"/>
      <c r="J10403" s="35"/>
      <c r="AE10403" s="30"/>
      <c r="AF10403" s="31"/>
      <c r="AG10403" s="30"/>
      <c r="AH10403" s="30"/>
      <c r="AI10403" s="30"/>
      <c r="AJ10403" s="30"/>
      <c r="AK10403"/>
      <c r="AL10403"/>
      <c r="AM10403"/>
      <c r="AN10403"/>
      <c r="AO10403"/>
      <c r="AP10403" s="30"/>
    </row>
    <row r="10404" spans="2:42" s="28" customFormat="1" x14ac:dyDescent="0.2">
      <c r="B10404" s="23"/>
      <c r="D10404" s="23"/>
      <c r="E10404" s="30"/>
      <c r="F10404" s="30"/>
      <c r="G10404" s="30"/>
      <c r="H10404" s="30"/>
      <c r="I10404" s="30"/>
      <c r="J10404" s="35"/>
      <c r="AE10404" s="30"/>
      <c r="AF10404" s="31"/>
      <c r="AG10404" s="30"/>
      <c r="AH10404" s="30"/>
      <c r="AI10404" s="30"/>
      <c r="AJ10404" s="30"/>
      <c r="AK10404"/>
      <c r="AL10404"/>
      <c r="AM10404"/>
      <c r="AN10404"/>
      <c r="AO10404"/>
      <c r="AP10404" s="30"/>
    </row>
    <row r="10405" spans="2:42" s="28" customFormat="1" x14ac:dyDescent="0.2">
      <c r="B10405" s="23"/>
      <c r="D10405" s="23"/>
      <c r="E10405" s="30"/>
      <c r="F10405" s="30"/>
      <c r="G10405" s="30"/>
      <c r="H10405" s="30"/>
      <c r="I10405" s="30"/>
      <c r="J10405" s="35"/>
      <c r="AE10405" s="30"/>
      <c r="AF10405" s="31"/>
      <c r="AG10405" s="30"/>
      <c r="AH10405" s="30"/>
      <c r="AI10405" s="30"/>
      <c r="AJ10405" s="30"/>
      <c r="AK10405"/>
      <c r="AL10405"/>
      <c r="AM10405"/>
      <c r="AN10405"/>
      <c r="AO10405"/>
      <c r="AP10405" s="30"/>
    </row>
    <row r="10406" spans="2:42" s="28" customFormat="1" x14ac:dyDescent="0.2">
      <c r="B10406" s="23"/>
      <c r="D10406" s="23"/>
      <c r="E10406" s="30"/>
      <c r="F10406" s="30"/>
      <c r="G10406" s="30"/>
      <c r="H10406" s="30"/>
      <c r="I10406" s="30"/>
      <c r="J10406" s="35"/>
      <c r="AE10406" s="30"/>
      <c r="AF10406" s="31"/>
      <c r="AG10406" s="30"/>
      <c r="AH10406" s="30"/>
      <c r="AI10406" s="30"/>
      <c r="AJ10406" s="30"/>
      <c r="AK10406"/>
      <c r="AL10406"/>
      <c r="AM10406"/>
      <c r="AN10406"/>
      <c r="AO10406"/>
      <c r="AP10406" s="30"/>
    </row>
    <row r="10407" spans="2:42" s="28" customFormat="1" x14ac:dyDescent="0.2">
      <c r="B10407" s="23"/>
      <c r="D10407" s="23"/>
      <c r="E10407" s="30"/>
      <c r="F10407" s="30"/>
      <c r="G10407" s="30"/>
      <c r="H10407" s="30"/>
      <c r="I10407" s="30"/>
      <c r="J10407" s="35"/>
      <c r="AE10407" s="30"/>
      <c r="AF10407" s="31"/>
      <c r="AG10407" s="30"/>
      <c r="AH10407" s="30"/>
      <c r="AI10407" s="30"/>
      <c r="AJ10407" s="30"/>
      <c r="AK10407"/>
      <c r="AL10407"/>
      <c r="AM10407"/>
      <c r="AN10407"/>
      <c r="AO10407"/>
      <c r="AP10407" s="30"/>
    </row>
    <row r="10408" spans="2:42" s="28" customFormat="1" x14ac:dyDescent="0.2">
      <c r="B10408" s="23"/>
      <c r="D10408" s="23"/>
      <c r="E10408" s="30"/>
      <c r="F10408" s="30"/>
      <c r="G10408" s="30"/>
      <c r="H10408" s="30"/>
      <c r="I10408" s="30"/>
      <c r="J10408" s="35"/>
      <c r="AE10408" s="30"/>
      <c r="AF10408" s="31"/>
      <c r="AG10408" s="30"/>
      <c r="AH10408" s="30"/>
      <c r="AI10408" s="30"/>
      <c r="AJ10408" s="30"/>
      <c r="AK10408"/>
      <c r="AL10408"/>
      <c r="AM10408"/>
      <c r="AN10408"/>
      <c r="AO10408"/>
      <c r="AP10408" s="30"/>
    </row>
    <row r="10409" spans="2:42" s="28" customFormat="1" x14ac:dyDescent="0.2">
      <c r="B10409" s="23"/>
      <c r="D10409" s="23"/>
      <c r="E10409" s="30"/>
      <c r="F10409" s="30"/>
      <c r="G10409" s="30"/>
      <c r="H10409" s="30"/>
      <c r="I10409" s="30"/>
      <c r="J10409" s="35"/>
      <c r="AE10409" s="30"/>
      <c r="AF10409" s="31"/>
      <c r="AG10409" s="30"/>
      <c r="AH10409" s="30"/>
      <c r="AI10409" s="30"/>
      <c r="AJ10409" s="30"/>
      <c r="AK10409"/>
      <c r="AL10409"/>
      <c r="AM10409"/>
      <c r="AN10409"/>
      <c r="AO10409"/>
      <c r="AP10409" s="30"/>
    </row>
    <row r="10410" spans="2:42" s="28" customFormat="1" x14ac:dyDescent="0.2">
      <c r="B10410" s="23"/>
      <c r="D10410" s="23"/>
      <c r="E10410" s="30"/>
      <c r="F10410" s="30"/>
      <c r="G10410" s="30"/>
      <c r="H10410" s="30"/>
      <c r="I10410" s="30"/>
      <c r="J10410" s="35"/>
      <c r="AE10410" s="30"/>
      <c r="AF10410" s="31"/>
      <c r="AG10410" s="30"/>
      <c r="AH10410" s="30"/>
      <c r="AI10410" s="30"/>
      <c r="AJ10410" s="30"/>
      <c r="AK10410"/>
      <c r="AL10410"/>
      <c r="AM10410"/>
      <c r="AN10410"/>
      <c r="AO10410"/>
      <c r="AP10410" s="30"/>
    </row>
    <row r="10411" spans="2:42" s="28" customFormat="1" x14ac:dyDescent="0.2">
      <c r="B10411" s="23"/>
      <c r="D10411" s="23"/>
      <c r="E10411" s="30"/>
      <c r="F10411" s="30"/>
      <c r="G10411" s="30"/>
      <c r="H10411" s="30"/>
      <c r="I10411" s="30"/>
      <c r="J10411" s="35"/>
      <c r="AE10411" s="30"/>
      <c r="AF10411" s="31"/>
      <c r="AG10411" s="30"/>
      <c r="AH10411" s="30"/>
      <c r="AI10411" s="30"/>
      <c r="AJ10411" s="30"/>
      <c r="AK10411"/>
      <c r="AL10411"/>
      <c r="AM10411"/>
      <c r="AN10411"/>
      <c r="AO10411"/>
      <c r="AP10411" s="30"/>
    </row>
    <row r="10412" spans="2:42" s="28" customFormat="1" x14ac:dyDescent="0.2">
      <c r="B10412" s="23"/>
      <c r="D10412" s="23"/>
      <c r="E10412" s="30"/>
      <c r="F10412" s="30"/>
      <c r="G10412" s="30"/>
      <c r="H10412" s="30"/>
      <c r="I10412" s="30"/>
      <c r="J10412" s="35"/>
      <c r="AE10412" s="30"/>
      <c r="AF10412" s="31"/>
      <c r="AG10412" s="30"/>
      <c r="AH10412" s="30"/>
      <c r="AI10412" s="30"/>
      <c r="AJ10412" s="30"/>
      <c r="AK10412"/>
      <c r="AL10412"/>
      <c r="AM10412"/>
      <c r="AN10412"/>
      <c r="AO10412"/>
      <c r="AP10412" s="30"/>
    </row>
    <row r="10413" spans="2:42" s="28" customFormat="1" x14ac:dyDescent="0.2">
      <c r="B10413" s="23"/>
      <c r="D10413" s="23"/>
      <c r="E10413" s="30"/>
      <c r="F10413" s="30"/>
      <c r="G10413" s="30"/>
      <c r="H10413" s="30"/>
      <c r="I10413" s="30"/>
      <c r="J10413" s="35"/>
      <c r="AE10413" s="30"/>
      <c r="AF10413" s="31"/>
      <c r="AG10413" s="30"/>
      <c r="AH10413" s="30"/>
      <c r="AI10413" s="30"/>
      <c r="AJ10413" s="30"/>
      <c r="AK10413"/>
      <c r="AL10413"/>
      <c r="AM10413"/>
      <c r="AN10413"/>
      <c r="AO10413"/>
      <c r="AP10413" s="30"/>
    </row>
    <row r="10414" spans="2:42" s="28" customFormat="1" x14ac:dyDescent="0.2">
      <c r="B10414" s="23"/>
      <c r="D10414" s="23"/>
      <c r="E10414" s="30"/>
      <c r="F10414" s="30"/>
      <c r="G10414" s="30"/>
      <c r="H10414" s="30"/>
      <c r="I10414" s="30"/>
      <c r="J10414" s="35"/>
      <c r="AE10414" s="30"/>
      <c r="AF10414" s="31"/>
      <c r="AG10414" s="30"/>
      <c r="AH10414" s="30"/>
      <c r="AI10414" s="30"/>
      <c r="AJ10414" s="30"/>
      <c r="AK10414"/>
      <c r="AL10414"/>
      <c r="AM10414"/>
      <c r="AN10414"/>
      <c r="AO10414"/>
      <c r="AP10414" s="30"/>
    </row>
    <row r="10415" spans="2:42" s="28" customFormat="1" x14ac:dyDescent="0.2">
      <c r="B10415" s="23"/>
      <c r="D10415" s="23"/>
      <c r="E10415" s="30"/>
      <c r="F10415" s="30"/>
      <c r="G10415" s="30"/>
      <c r="H10415" s="30"/>
      <c r="I10415" s="30"/>
      <c r="J10415" s="35"/>
      <c r="AE10415" s="30"/>
      <c r="AF10415" s="31"/>
      <c r="AG10415" s="30"/>
      <c r="AH10415" s="30"/>
      <c r="AI10415" s="30"/>
      <c r="AJ10415" s="30"/>
      <c r="AK10415"/>
      <c r="AL10415"/>
      <c r="AM10415"/>
      <c r="AN10415"/>
      <c r="AO10415"/>
      <c r="AP10415" s="30"/>
    </row>
    <row r="10416" spans="2:42" s="28" customFormat="1" x14ac:dyDescent="0.2">
      <c r="B10416" s="23"/>
      <c r="D10416" s="23"/>
      <c r="E10416" s="30"/>
      <c r="F10416" s="30"/>
      <c r="G10416" s="30"/>
      <c r="H10416" s="30"/>
      <c r="I10416" s="30"/>
      <c r="J10416" s="35"/>
      <c r="AE10416" s="30"/>
      <c r="AF10416" s="31"/>
      <c r="AG10416" s="30"/>
      <c r="AH10416" s="30"/>
      <c r="AI10416" s="30"/>
      <c r="AJ10416" s="30"/>
      <c r="AK10416"/>
      <c r="AL10416"/>
      <c r="AM10416"/>
      <c r="AN10416"/>
      <c r="AO10416"/>
      <c r="AP10416" s="30"/>
    </row>
    <row r="10417" spans="2:42" s="28" customFormat="1" x14ac:dyDescent="0.2">
      <c r="B10417" s="23"/>
      <c r="D10417" s="23"/>
      <c r="E10417" s="30"/>
      <c r="F10417" s="30"/>
      <c r="G10417" s="30"/>
      <c r="H10417" s="30"/>
      <c r="I10417" s="30"/>
      <c r="J10417" s="35"/>
      <c r="AE10417" s="30"/>
      <c r="AF10417" s="31"/>
      <c r="AG10417" s="30"/>
      <c r="AH10417" s="30"/>
      <c r="AI10417" s="30"/>
      <c r="AJ10417" s="30"/>
      <c r="AK10417"/>
      <c r="AL10417"/>
      <c r="AM10417"/>
      <c r="AN10417"/>
      <c r="AO10417"/>
      <c r="AP10417" s="30"/>
    </row>
    <row r="10418" spans="2:42" s="28" customFormat="1" x14ac:dyDescent="0.2">
      <c r="B10418" s="23"/>
      <c r="D10418" s="23"/>
      <c r="E10418" s="30"/>
      <c r="F10418" s="30"/>
      <c r="G10418" s="30"/>
      <c r="H10418" s="30"/>
      <c r="I10418" s="30"/>
      <c r="J10418" s="35"/>
      <c r="AE10418" s="30"/>
      <c r="AF10418" s="31"/>
      <c r="AG10418" s="30"/>
      <c r="AH10418" s="30"/>
      <c r="AI10418" s="30"/>
      <c r="AJ10418" s="30"/>
      <c r="AK10418"/>
      <c r="AL10418"/>
      <c r="AM10418"/>
      <c r="AN10418"/>
      <c r="AO10418"/>
      <c r="AP10418" s="30"/>
    </row>
    <row r="10419" spans="2:42" s="28" customFormat="1" x14ac:dyDescent="0.2">
      <c r="B10419" s="23"/>
      <c r="D10419" s="23"/>
      <c r="E10419" s="30"/>
      <c r="F10419" s="30"/>
      <c r="G10419" s="30"/>
      <c r="H10419" s="30"/>
      <c r="I10419" s="30"/>
      <c r="J10419" s="35"/>
      <c r="AE10419" s="30"/>
      <c r="AF10419" s="31"/>
      <c r="AG10419" s="30"/>
      <c r="AH10419" s="30"/>
      <c r="AI10419" s="30"/>
      <c r="AJ10419" s="30"/>
      <c r="AK10419"/>
      <c r="AL10419"/>
      <c r="AM10419"/>
      <c r="AN10419"/>
      <c r="AO10419"/>
      <c r="AP10419" s="30"/>
    </row>
    <row r="10420" spans="2:42" s="28" customFormat="1" x14ac:dyDescent="0.2">
      <c r="B10420" s="23"/>
      <c r="D10420" s="23"/>
      <c r="E10420" s="30"/>
      <c r="F10420" s="30"/>
      <c r="G10420" s="30"/>
      <c r="H10420" s="30"/>
      <c r="I10420" s="30"/>
      <c r="J10420" s="35"/>
      <c r="AE10420" s="30"/>
      <c r="AF10420" s="31"/>
      <c r="AG10420" s="30"/>
      <c r="AH10420" s="30"/>
      <c r="AI10420" s="30"/>
      <c r="AJ10420" s="30"/>
      <c r="AK10420"/>
      <c r="AL10420"/>
      <c r="AM10420"/>
      <c r="AN10420"/>
      <c r="AO10420"/>
      <c r="AP10420" s="30"/>
    </row>
    <row r="10421" spans="2:42" s="28" customFormat="1" x14ac:dyDescent="0.2">
      <c r="B10421" s="23"/>
      <c r="D10421" s="23"/>
      <c r="E10421" s="30"/>
      <c r="F10421" s="30"/>
      <c r="G10421" s="30"/>
      <c r="H10421" s="30"/>
      <c r="I10421" s="30"/>
      <c r="J10421" s="35"/>
      <c r="AE10421" s="30"/>
      <c r="AF10421" s="31"/>
      <c r="AG10421" s="30"/>
      <c r="AH10421" s="30"/>
      <c r="AI10421" s="30"/>
      <c r="AJ10421" s="30"/>
      <c r="AK10421"/>
      <c r="AL10421"/>
      <c r="AM10421"/>
      <c r="AN10421"/>
      <c r="AO10421"/>
      <c r="AP10421" s="30"/>
    </row>
    <row r="10422" spans="2:42" s="28" customFormat="1" x14ac:dyDescent="0.2">
      <c r="B10422" s="23"/>
      <c r="D10422" s="23"/>
      <c r="E10422" s="30"/>
      <c r="F10422" s="30"/>
      <c r="G10422" s="30"/>
      <c r="H10422" s="30"/>
      <c r="I10422" s="30"/>
      <c r="J10422" s="35"/>
      <c r="AE10422" s="30"/>
      <c r="AF10422" s="31"/>
      <c r="AG10422" s="30"/>
      <c r="AH10422" s="30"/>
      <c r="AI10422" s="30"/>
      <c r="AJ10422" s="30"/>
      <c r="AK10422"/>
      <c r="AL10422"/>
      <c r="AM10422"/>
      <c r="AN10422"/>
      <c r="AO10422"/>
      <c r="AP10422" s="30"/>
    </row>
    <row r="10423" spans="2:42" s="28" customFormat="1" x14ac:dyDescent="0.2">
      <c r="B10423" s="23"/>
      <c r="D10423" s="23"/>
      <c r="E10423" s="30"/>
      <c r="F10423" s="30"/>
      <c r="G10423" s="30"/>
      <c r="H10423" s="30"/>
      <c r="I10423" s="30"/>
      <c r="J10423" s="35"/>
      <c r="AE10423" s="30"/>
      <c r="AF10423" s="31"/>
      <c r="AG10423" s="30"/>
      <c r="AH10423" s="30"/>
      <c r="AI10423" s="30"/>
      <c r="AJ10423" s="30"/>
      <c r="AK10423"/>
      <c r="AL10423"/>
      <c r="AM10423"/>
      <c r="AN10423"/>
      <c r="AO10423"/>
      <c r="AP10423" s="30"/>
    </row>
    <row r="10424" spans="2:42" s="28" customFormat="1" x14ac:dyDescent="0.2">
      <c r="B10424" s="23"/>
      <c r="D10424" s="23"/>
      <c r="E10424" s="30"/>
      <c r="F10424" s="30"/>
      <c r="G10424" s="30"/>
      <c r="H10424" s="30"/>
      <c r="I10424" s="30"/>
      <c r="J10424" s="35"/>
      <c r="AE10424" s="30"/>
      <c r="AF10424" s="31"/>
      <c r="AG10424" s="30"/>
      <c r="AH10424" s="30"/>
      <c r="AI10424" s="30"/>
      <c r="AJ10424" s="30"/>
      <c r="AK10424"/>
      <c r="AL10424"/>
      <c r="AM10424"/>
      <c r="AN10424"/>
      <c r="AO10424"/>
      <c r="AP10424" s="30"/>
    </row>
    <row r="10425" spans="2:42" s="28" customFormat="1" x14ac:dyDescent="0.2">
      <c r="B10425" s="23"/>
      <c r="D10425" s="23"/>
      <c r="E10425" s="30"/>
      <c r="F10425" s="30"/>
      <c r="G10425" s="30"/>
      <c r="H10425" s="30"/>
      <c r="I10425" s="30"/>
      <c r="J10425" s="35"/>
      <c r="AE10425" s="30"/>
      <c r="AF10425" s="31"/>
      <c r="AG10425" s="30"/>
      <c r="AH10425" s="30"/>
      <c r="AI10425" s="30"/>
      <c r="AJ10425" s="30"/>
      <c r="AK10425"/>
      <c r="AL10425"/>
      <c r="AM10425"/>
      <c r="AN10425"/>
      <c r="AO10425"/>
      <c r="AP10425" s="30"/>
    </row>
    <row r="10426" spans="2:42" s="28" customFormat="1" x14ac:dyDescent="0.2">
      <c r="B10426" s="23"/>
      <c r="D10426" s="23"/>
      <c r="E10426" s="30"/>
      <c r="F10426" s="30"/>
      <c r="G10426" s="30"/>
      <c r="H10426" s="30"/>
      <c r="I10426" s="30"/>
      <c r="J10426" s="35"/>
      <c r="AE10426" s="30"/>
      <c r="AF10426" s="31"/>
      <c r="AG10426" s="30"/>
      <c r="AH10426" s="30"/>
      <c r="AI10426" s="30"/>
      <c r="AJ10426" s="30"/>
      <c r="AK10426"/>
      <c r="AL10426"/>
      <c r="AM10426"/>
      <c r="AN10426"/>
      <c r="AO10426"/>
      <c r="AP10426" s="30"/>
    </row>
    <row r="10427" spans="2:42" s="28" customFormat="1" x14ac:dyDescent="0.2">
      <c r="B10427" s="23"/>
      <c r="D10427" s="23"/>
      <c r="E10427" s="30"/>
      <c r="F10427" s="30"/>
      <c r="G10427" s="30"/>
      <c r="H10427" s="30"/>
      <c r="I10427" s="30"/>
      <c r="J10427" s="35"/>
      <c r="AE10427" s="30"/>
      <c r="AF10427" s="31"/>
      <c r="AG10427" s="30"/>
      <c r="AH10427" s="30"/>
      <c r="AI10427" s="30"/>
      <c r="AJ10427" s="30"/>
      <c r="AK10427"/>
      <c r="AL10427"/>
      <c r="AM10427"/>
      <c r="AN10427"/>
      <c r="AO10427"/>
      <c r="AP10427" s="30"/>
    </row>
    <row r="10428" spans="2:42" s="28" customFormat="1" x14ac:dyDescent="0.2">
      <c r="B10428" s="23"/>
      <c r="D10428" s="23"/>
      <c r="E10428" s="30"/>
      <c r="F10428" s="30"/>
      <c r="G10428" s="30"/>
      <c r="H10428" s="30"/>
      <c r="I10428" s="30"/>
      <c r="J10428" s="35"/>
      <c r="AE10428" s="30"/>
      <c r="AF10428" s="31"/>
      <c r="AG10428" s="30"/>
      <c r="AH10428" s="30"/>
      <c r="AI10428" s="30"/>
      <c r="AJ10428" s="30"/>
      <c r="AK10428"/>
      <c r="AL10428"/>
      <c r="AM10428"/>
      <c r="AN10428"/>
      <c r="AO10428"/>
      <c r="AP10428" s="30"/>
    </row>
    <row r="10429" spans="2:42" s="28" customFormat="1" x14ac:dyDescent="0.2">
      <c r="B10429" s="23"/>
      <c r="D10429" s="23"/>
      <c r="E10429" s="30"/>
      <c r="F10429" s="30"/>
      <c r="G10429" s="30"/>
      <c r="H10429" s="30"/>
      <c r="I10429" s="30"/>
      <c r="J10429" s="35"/>
      <c r="AE10429" s="30"/>
      <c r="AF10429" s="31"/>
      <c r="AG10429" s="30"/>
      <c r="AH10429" s="30"/>
      <c r="AI10429" s="30"/>
      <c r="AJ10429" s="30"/>
      <c r="AK10429"/>
      <c r="AL10429"/>
      <c r="AM10429"/>
      <c r="AN10429"/>
      <c r="AO10429"/>
      <c r="AP10429" s="30"/>
    </row>
    <row r="10430" spans="2:42" s="28" customFormat="1" x14ac:dyDescent="0.2">
      <c r="B10430" s="23"/>
      <c r="D10430" s="23"/>
      <c r="E10430" s="30"/>
      <c r="F10430" s="30"/>
      <c r="G10430" s="30"/>
      <c r="H10430" s="30"/>
      <c r="I10430" s="30"/>
      <c r="J10430" s="35"/>
      <c r="AE10430" s="30"/>
      <c r="AF10430" s="31"/>
      <c r="AG10430" s="30"/>
      <c r="AH10430" s="30"/>
      <c r="AI10430" s="30"/>
      <c r="AJ10430" s="30"/>
      <c r="AK10430"/>
      <c r="AL10430"/>
      <c r="AM10430"/>
      <c r="AN10430"/>
      <c r="AO10430"/>
      <c r="AP10430" s="30"/>
    </row>
    <row r="10431" spans="2:42" s="28" customFormat="1" x14ac:dyDescent="0.2">
      <c r="B10431" s="23"/>
      <c r="D10431" s="23"/>
      <c r="E10431" s="30"/>
      <c r="F10431" s="30"/>
      <c r="G10431" s="30"/>
      <c r="H10431" s="30"/>
      <c r="I10431" s="30"/>
      <c r="J10431" s="35"/>
      <c r="AE10431" s="30"/>
      <c r="AF10431" s="31"/>
      <c r="AG10431" s="30"/>
      <c r="AH10431" s="30"/>
      <c r="AI10431" s="30"/>
      <c r="AJ10431" s="30"/>
      <c r="AK10431"/>
      <c r="AL10431"/>
      <c r="AM10431"/>
      <c r="AN10431"/>
      <c r="AO10431"/>
      <c r="AP10431" s="30"/>
    </row>
    <row r="10432" spans="2:42" s="28" customFormat="1" x14ac:dyDescent="0.2">
      <c r="B10432" s="23"/>
      <c r="D10432" s="23"/>
      <c r="E10432" s="30"/>
      <c r="F10432" s="30"/>
      <c r="G10432" s="30"/>
      <c r="H10432" s="30"/>
      <c r="I10432" s="30"/>
      <c r="J10432" s="35"/>
      <c r="AE10432" s="30"/>
      <c r="AF10432" s="31"/>
      <c r="AG10432" s="30"/>
      <c r="AH10432" s="30"/>
      <c r="AI10432" s="30"/>
      <c r="AJ10432" s="30"/>
      <c r="AK10432"/>
      <c r="AL10432"/>
      <c r="AM10432"/>
      <c r="AN10432"/>
      <c r="AO10432"/>
      <c r="AP10432" s="30"/>
    </row>
    <row r="10433" spans="2:42" s="28" customFormat="1" x14ac:dyDescent="0.2">
      <c r="B10433" s="23"/>
      <c r="D10433" s="23"/>
      <c r="E10433" s="30"/>
      <c r="F10433" s="30"/>
      <c r="G10433" s="30"/>
      <c r="H10433" s="30"/>
      <c r="I10433" s="30"/>
      <c r="J10433" s="35"/>
      <c r="AE10433" s="30"/>
      <c r="AF10433" s="31"/>
      <c r="AG10433" s="30"/>
      <c r="AH10433" s="30"/>
      <c r="AI10433" s="30"/>
      <c r="AJ10433" s="30"/>
      <c r="AK10433"/>
      <c r="AL10433"/>
      <c r="AM10433"/>
      <c r="AN10433"/>
      <c r="AO10433"/>
      <c r="AP10433" s="30"/>
    </row>
    <row r="10434" spans="2:42" s="28" customFormat="1" x14ac:dyDescent="0.2">
      <c r="B10434" s="23"/>
      <c r="D10434" s="23"/>
      <c r="E10434" s="30"/>
      <c r="F10434" s="30"/>
      <c r="G10434" s="30"/>
      <c r="H10434" s="30"/>
      <c r="I10434" s="30"/>
      <c r="J10434" s="35"/>
      <c r="AE10434" s="30"/>
      <c r="AF10434" s="31"/>
      <c r="AG10434" s="30"/>
      <c r="AH10434" s="30"/>
      <c r="AI10434" s="30"/>
      <c r="AJ10434" s="30"/>
      <c r="AK10434"/>
      <c r="AL10434"/>
      <c r="AM10434"/>
      <c r="AN10434"/>
      <c r="AO10434"/>
      <c r="AP10434" s="30"/>
    </row>
    <row r="10435" spans="2:42" s="28" customFormat="1" x14ac:dyDescent="0.2">
      <c r="B10435" s="23"/>
      <c r="D10435" s="23"/>
      <c r="E10435" s="30"/>
      <c r="F10435" s="30"/>
      <c r="G10435" s="30"/>
      <c r="H10435" s="30"/>
      <c r="I10435" s="30"/>
      <c r="J10435" s="35"/>
      <c r="AE10435" s="30"/>
      <c r="AF10435" s="31"/>
      <c r="AG10435" s="30"/>
      <c r="AH10435" s="30"/>
      <c r="AI10435" s="30"/>
      <c r="AJ10435" s="30"/>
      <c r="AK10435"/>
      <c r="AL10435"/>
      <c r="AM10435"/>
      <c r="AN10435"/>
      <c r="AO10435"/>
      <c r="AP10435" s="30"/>
    </row>
    <row r="10436" spans="2:42" s="28" customFormat="1" x14ac:dyDescent="0.2">
      <c r="B10436" s="23"/>
      <c r="D10436" s="23"/>
      <c r="E10436" s="30"/>
      <c r="F10436" s="30"/>
      <c r="G10436" s="30"/>
      <c r="H10436" s="30"/>
      <c r="I10436" s="30"/>
      <c r="J10436" s="35"/>
      <c r="AE10436" s="30"/>
      <c r="AF10436" s="31"/>
      <c r="AG10436" s="30"/>
      <c r="AH10436" s="30"/>
      <c r="AI10436" s="30"/>
      <c r="AJ10436" s="30"/>
      <c r="AK10436"/>
      <c r="AL10436"/>
      <c r="AM10436"/>
      <c r="AN10436"/>
      <c r="AO10436"/>
      <c r="AP10436" s="30"/>
    </row>
    <row r="10437" spans="2:42" s="28" customFormat="1" x14ac:dyDescent="0.2">
      <c r="B10437" s="23"/>
      <c r="D10437" s="23"/>
      <c r="E10437" s="30"/>
      <c r="F10437" s="30"/>
      <c r="G10437" s="30"/>
      <c r="H10437" s="30"/>
      <c r="I10437" s="30"/>
      <c r="J10437" s="35"/>
      <c r="AE10437" s="30"/>
      <c r="AF10437" s="31"/>
      <c r="AG10437" s="30"/>
      <c r="AH10437" s="30"/>
      <c r="AI10437" s="30"/>
      <c r="AJ10437" s="30"/>
      <c r="AK10437"/>
      <c r="AL10437"/>
      <c r="AM10437"/>
      <c r="AN10437"/>
      <c r="AO10437"/>
      <c r="AP10437" s="30"/>
    </row>
    <row r="10438" spans="2:42" s="28" customFormat="1" x14ac:dyDescent="0.2">
      <c r="B10438" s="23"/>
      <c r="D10438" s="23"/>
      <c r="E10438" s="30"/>
      <c r="F10438" s="30"/>
      <c r="G10438" s="30"/>
      <c r="H10438" s="30"/>
      <c r="I10438" s="30"/>
      <c r="J10438" s="35"/>
      <c r="AE10438" s="30"/>
      <c r="AF10438" s="31"/>
      <c r="AG10438" s="30"/>
      <c r="AH10438" s="30"/>
      <c r="AI10438" s="30"/>
      <c r="AJ10438" s="30"/>
      <c r="AK10438"/>
      <c r="AL10438"/>
      <c r="AM10438"/>
      <c r="AN10438"/>
      <c r="AO10438"/>
      <c r="AP10438" s="30"/>
    </row>
    <row r="10439" spans="2:42" s="28" customFormat="1" x14ac:dyDescent="0.2">
      <c r="B10439" s="23"/>
      <c r="D10439" s="23"/>
      <c r="E10439" s="30"/>
      <c r="F10439" s="30"/>
      <c r="G10439" s="30"/>
      <c r="H10439" s="30"/>
      <c r="I10439" s="30"/>
      <c r="J10439" s="35"/>
      <c r="AE10439" s="30"/>
      <c r="AF10439" s="31"/>
      <c r="AG10439" s="30"/>
      <c r="AH10439" s="30"/>
      <c r="AI10439" s="30"/>
      <c r="AJ10439" s="30"/>
      <c r="AK10439"/>
      <c r="AL10439"/>
      <c r="AM10439"/>
      <c r="AN10439"/>
      <c r="AO10439"/>
      <c r="AP10439" s="30"/>
    </row>
    <row r="10440" spans="2:42" s="28" customFormat="1" x14ac:dyDescent="0.2">
      <c r="B10440" s="23"/>
      <c r="D10440" s="23"/>
      <c r="E10440" s="30"/>
      <c r="F10440" s="30"/>
      <c r="G10440" s="30"/>
      <c r="H10440" s="30"/>
      <c r="I10440" s="30"/>
      <c r="J10440" s="35"/>
      <c r="AE10440" s="30"/>
      <c r="AF10440" s="31"/>
      <c r="AG10440" s="30"/>
      <c r="AH10440" s="30"/>
      <c r="AI10440" s="30"/>
      <c r="AJ10440" s="30"/>
      <c r="AK10440"/>
      <c r="AL10440"/>
      <c r="AM10440"/>
      <c r="AN10440"/>
      <c r="AO10440"/>
      <c r="AP10440" s="30"/>
    </row>
    <row r="10441" spans="2:42" s="28" customFormat="1" x14ac:dyDescent="0.2">
      <c r="B10441" s="23"/>
      <c r="D10441" s="23"/>
      <c r="E10441" s="30"/>
      <c r="F10441" s="30"/>
      <c r="G10441" s="30"/>
      <c r="H10441" s="30"/>
      <c r="I10441" s="30"/>
      <c r="J10441" s="35"/>
      <c r="AE10441" s="30"/>
      <c r="AF10441" s="31"/>
      <c r="AG10441" s="30"/>
      <c r="AH10441" s="30"/>
      <c r="AI10441" s="30"/>
      <c r="AJ10441" s="30"/>
      <c r="AK10441"/>
      <c r="AL10441"/>
      <c r="AM10441"/>
      <c r="AN10441"/>
      <c r="AO10441"/>
      <c r="AP10441" s="30"/>
    </row>
    <row r="10442" spans="2:42" s="28" customFormat="1" x14ac:dyDescent="0.2">
      <c r="B10442" s="23"/>
      <c r="D10442" s="23"/>
      <c r="E10442" s="30"/>
      <c r="F10442" s="30"/>
      <c r="G10442" s="30"/>
      <c r="H10442" s="30"/>
      <c r="I10442" s="30"/>
      <c r="J10442" s="35"/>
      <c r="AE10442" s="30"/>
      <c r="AF10442" s="31"/>
      <c r="AG10442" s="30"/>
      <c r="AH10442" s="30"/>
      <c r="AI10442" s="30"/>
      <c r="AJ10442" s="30"/>
      <c r="AK10442"/>
      <c r="AL10442"/>
      <c r="AM10442"/>
      <c r="AN10442"/>
      <c r="AO10442"/>
      <c r="AP10442" s="30"/>
    </row>
    <row r="10443" spans="2:42" s="28" customFormat="1" x14ac:dyDescent="0.2">
      <c r="B10443" s="23"/>
      <c r="D10443" s="23"/>
      <c r="E10443" s="30"/>
      <c r="F10443" s="30"/>
      <c r="G10443" s="30"/>
      <c r="H10443" s="30"/>
      <c r="I10443" s="30"/>
      <c r="J10443" s="35"/>
      <c r="AE10443" s="30"/>
      <c r="AF10443" s="31"/>
      <c r="AG10443" s="30"/>
      <c r="AH10443" s="30"/>
      <c r="AI10443" s="30"/>
      <c r="AJ10443" s="30"/>
      <c r="AK10443"/>
      <c r="AL10443"/>
      <c r="AM10443"/>
      <c r="AN10443"/>
      <c r="AO10443"/>
      <c r="AP10443" s="30"/>
    </row>
    <row r="10444" spans="2:42" s="28" customFormat="1" x14ac:dyDescent="0.2">
      <c r="B10444" s="23"/>
      <c r="D10444" s="23"/>
      <c r="E10444" s="30"/>
      <c r="F10444" s="30"/>
      <c r="G10444" s="30"/>
      <c r="H10444" s="30"/>
      <c r="I10444" s="30"/>
      <c r="J10444" s="35"/>
      <c r="AE10444" s="30"/>
      <c r="AF10444" s="31"/>
      <c r="AG10444" s="30"/>
      <c r="AH10444" s="30"/>
      <c r="AI10444" s="30"/>
      <c r="AJ10444" s="30"/>
      <c r="AK10444"/>
      <c r="AL10444"/>
      <c r="AM10444"/>
      <c r="AN10444"/>
      <c r="AO10444"/>
      <c r="AP10444" s="30"/>
    </row>
    <row r="10445" spans="2:42" s="28" customFormat="1" x14ac:dyDescent="0.2">
      <c r="B10445" s="23"/>
      <c r="D10445" s="23"/>
      <c r="E10445" s="30"/>
      <c r="F10445" s="30"/>
      <c r="G10445" s="30"/>
      <c r="H10445" s="30"/>
      <c r="I10445" s="30"/>
      <c r="J10445" s="35"/>
      <c r="AE10445" s="30"/>
      <c r="AF10445" s="31"/>
      <c r="AG10445" s="30"/>
      <c r="AH10445" s="30"/>
      <c r="AI10445" s="30"/>
      <c r="AJ10445" s="30"/>
      <c r="AK10445"/>
      <c r="AL10445"/>
      <c r="AM10445"/>
      <c r="AN10445"/>
      <c r="AO10445"/>
      <c r="AP10445" s="30"/>
    </row>
    <row r="10446" spans="2:42" s="28" customFormat="1" x14ac:dyDescent="0.2">
      <c r="B10446" s="23"/>
      <c r="D10446" s="23"/>
      <c r="E10446" s="30"/>
      <c r="F10446" s="30"/>
      <c r="G10446" s="30"/>
      <c r="H10446" s="30"/>
      <c r="I10446" s="30"/>
      <c r="J10446" s="35"/>
      <c r="AE10446" s="30"/>
      <c r="AF10446" s="31"/>
      <c r="AG10446" s="30"/>
      <c r="AH10446" s="30"/>
      <c r="AI10446" s="30"/>
      <c r="AJ10446" s="30"/>
      <c r="AK10446"/>
      <c r="AL10446"/>
      <c r="AM10446"/>
      <c r="AN10446"/>
      <c r="AO10446"/>
      <c r="AP10446" s="30"/>
    </row>
    <row r="10447" spans="2:42" s="28" customFormat="1" x14ac:dyDescent="0.2">
      <c r="B10447" s="23"/>
      <c r="D10447" s="23"/>
      <c r="E10447" s="30"/>
      <c r="F10447" s="30"/>
      <c r="G10447" s="30"/>
      <c r="H10447" s="30"/>
      <c r="I10447" s="30"/>
      <c r="J10447" s="35"/>
      <c r="AE10447" s="30"/>
      <c r="AF10447" s="31"/>
      <c r="AG10447" s="30"/>
      <c r="AH10447" s="30"/>
      <c r="AI10447" s="30"/>
      <c r="AJ10447" s="30"/>
      <c r="AK10447"/>
      <c r="AL10447"/>
      <c r="AM10447"/>
      <c r="AN10447"/>
      <c r="AO10447"/>
      <c r="AP10447" s="30"/>
    </row>
    <row r="10448" spans="2:42" s="28" customFormat="1" x14ac:dyDescent="0.2">
      <c r="B10448" s="23"/>
      <c r="D10448" s="23"/>
      <c r="E10448" s="30"/>
      <c r="F10448" s="30"/>
      <c r="G10448" s="30"/>
      <c r="H10448" s="30"/>
      <c r="I10448" s="30"/>
      <c r="J10448" s="35"/>
      <c r="AE10448" s="30"/>
      <c r="AF10448" s="31"/>
      <c r="AG10448" s="30"/>
      <c r="AH10448" s="30"/>
      <c r="AI10448" s="30"/>
      <c r="AJ10448" s="30"/>
      <c r="AK10448"/>
      <c r="AL10448"/>
      <c r="AM10448"/>
      <c r="AN10448"/>
      <c r="AO10448"/>
      <c r="AP10448" s="30"/>
    </row>
    <row r="10449" spans="2:42" s="28" customFormat="1" x14ac:dyDescent="0.2">
      <c r="B10449" s="23"/>
      <c r="D10449" s="23"/>
      <c r="E10449" s="30"/>
      <c r="F10449" s="30"/>
      <c r="G10449" s="30"/>
      <c r="H10449" s="30"/>
      <c r="I10449" s="30"/>
      <c r="J10449" s="35"/>
      <c r="AE10449" s="30"/>
      <c r="AF10449" s="31"/>
      <c r="AG10449" s="30"/>
      <c r="AH10449" s="30"/>
      <c r="AI10449" s="30"/>
      <c r="AJ10449" s="30"/>
      <c r="AK10449"/>
      <c r="AL10449"/>
      <c r="AM10449"/>
      <c r="AN10449"/>
      <c r="AO10449"/>
      <c r="AP10449" s="30"/>
    </row>
    <row r="10450" spans="2:42" s="28" customFormat="1" x14ac:dyDescent="0.2">
      <c r="B10450" s="23"/>
      <c r="D10450" s="23"/>
      <c r="E10450" s="30"/>
      <c r="F10450" s="30"/>
      <c r="G10450" s="30"/>
      <c r="H10450" s="30"/>
      <c r="I10450" s="30"/>
      <c r="J10450" s="35"/>
      <c r="AE10450" s="30"/>
      <c r="AF10450" s="31"/>
      <c r="AG10450" s="30"/>
      <c r="AH10450" s="30"/>
      <c r="AI10450" s="30"/>
      <c r="AJ10450" s="30"/>
      <c r="AK10450"/>
      <c r="AL10450"/>
      <c r="AM10450"/>
      <c r="AN10450"/>
      <c r="AO10450"/>
      <c r="AP10450" s="30"/>
    </row>
    <row r="10451" spans="2:42" s="28" customFormat="1" x14ac:dyDescent="0.2">
      <c r="B10451" s="23"/>
      <c r="D10451" s="23"/>
      <c r="E10451" s="30"/>
      <c r="F10451" s="30"/>
      <c r="G10451" s="30"/>
      <c r="H10451" s="30"/>
      <c r="I10451" s="30"/>
      <c r="J10451" s="35"/>
      <c r="AE10451" s="30"/>
      <c r="AF10451" s="31"/>
      <c r="AG10451" s="30"/>
      <c r="AH10451" s="30"/>
      <c r="AI10451" s="30"/>
      <c r="AJ10451" s="30"/>
      <c r="AK10451"/>
      <c r="AL10451"/>
      <c r="AM10451"/>
      <c r="AN10451"/>
      <c r="AO10451"/>
      <c r="AP10451" s="30"/>
    </row>
    <row r="10452" spans="2:42" s="28" customFormat="1" x14ac:dyDescent="0.2">
      <c r="B10452" s="23"/>
      <c r="D10452" s="23"/>
      <c r="E10452" s="30"/>
      <c r="F10452" s="30"/>
      <c r="G10452" s="30"/>
      <c r="H10452" s="30"/>
      <c r="I10452" s="30"/>
      <c r="J10452" s="35"/>
      <c r="AE10452" s="30"/>
      <c r="AF10452" s="31"/>
      <c r="AG10452" s="30"/>
      <c r="AH10452" s="30"/>
      <c r="AI10452" s="30"/>
      <c r="AJ10452" s="30"/>
      <c r="AK10452"/>
      <c r="AL10452"/>
      <c r="AM10452"/>
      <c r="AN10452"/>
      <c r="AO10452"/>
      <c r="AP10452" s="30"/>
    </row>
    <row r="10453" spans="2:42" s="28" customFormat="1" x14ac:dyDescent="0.2">
      <c r="B10453" s="23"/>
      <c r="D10453" s="23"/>
      <c r="E10453" s="30"/>
      <c r="F10453" s="30"/>
      <c r="G10453" s="30"/>
      <c r="H10453" s="30"/>
      <c r="I10453" s="30"/>
      <c r="J10453" s="35"/>
      <c r="AE10453" s="30"/>
      <c r="AF10453" s="31"/>
      <c r="AG10453" s="30"/>
      <c r="AH10453" s="30"/>
      <c r="AI10453" s="30"/>
      <c r="AJ10453" s="30"/>
      <c r="AK10453"/>
      <c r="AL10453"/>
      <c r="AM10453"/>
      <c r="AN10453"/>
      <c r="AO10453"/>
      <c r="AP10453" s="30"/>
    </row>
    <row r="10454" spans="2:42" s="28" customFormat="1" x14ac:dyDescent="0.2">
      <c r="B10454" s="23"/>
      <c r="D10454" s="23"/>
      <c r="E10454" s="30"/>
      <c r="F10454" s="30"/>
      <c r="G10454" s="30"/>
      <c r="H10454" s="30"/>
      <c r="I10454" s="30"/>
      <c r="J10454" s="35"/>
      <c r="AE10454" s="30"/>
      <c r="AF10454" s="31"/>
      <c r="AG10454" s="30"/>
      <c r="AH10454" s="30"/>
      <c r="AI10454" s="30"/>
      <c r="AJ10454" s="30"/>
      <c r="AK10454"/>
      <c r="AL10454"/>
      <c r="AM10454"/>
      <c r="AN10454"/>
      <c r="AO10454"/>
      <c r="AP10454" s="30"/>
    </row>
    <row r="10455" spans="2:42" s="28" customFormat="1" x14ac:dyDescent="0.2">
      <c r="B10455" s="23"/>
      <c r="D10455" s="23"/>
      <c r="E10455" s="30"/>
      <c r="F10455" s="30"/>
      <c r="G10455" s="30"/>
      <c r="H10455" s="30"/>
      <c r="I10455" s="30"/>
      <c r="J10455" s="35"/>
      <c r="AE10455" s="30"/>
      <c r="AF10455" s="31"/>
      <c r="AG10455" s="30"/>
      <c r="AH10455" s="30"/>
      <c r="AI10455" s="30"/>
      <c r="AJ10455" s="30"/>
      <c r="AK10455"/>
      <c r="AL10455"/>
      <c r="AM10455"/>
      <c r="AN10455"/>
      <c r="AO10455"/>
      <c r="AP10455" s="30"/>
    </row>
    <row r="10456" spans="2:42" s="28" customFormat="1" x14ac:dyDescent="0.2">
      <c r="B10456" s="23"/>
      <c r="D10456" s="23"/>
      <c r="E10456" s="30"/>
      <c r="F10456" s="30"/>
      <c r="G10456" s="30"/>
      <c r="H10456" s="30"/>
      <c r="I10456" s="30"/>
      <c r="J10456" s="35"/>
      <c r="AE10456" s="30"/>
      <c r="AF10456" s="31"/>
      <c r="AG10456" s="30"/>
      <c r="AH10456" s="30"/>
      <c r="AI10456" s="30"/>
      <c r="AJ10456" s="30"/>
      <c r="AK10456"/>
      <c r="AL10456"/>
      <c r="AM10456"/>
      <c r="AN10456"/>
      <c r="AO10456"/>
      <c r="AP10456" s="30"/>
    </row>
    <row r="10457" spans="2:42" s="28" customFormat="1" x14ac:dyDescent="0.2">
      <c r="B10457" s="23"/>
      <c r="D10457" s="23"/>
      <c r="E10457" s="30"/>
      <c r="F10457" s="30"/>
      <c r="G10457" s="30"/>
      <c r="H10457" s="30"/>
      <c r="I10457" s="30"/>
      <c r="J10457" s="35"/>
      <c r="AE10457" s="30"/>
      <c r="AF10457" s="31"/>
      <c r="AG10457" s="30"/>
      <c r="AH10457" s="30"/>
      <c r="AI10457" s="30"/>
      <c r="AJ10457" s="30"/>
      <c r="AK10457"/>
      <c r="AL10457"/>
      <c r="AM10457"/>
      <c r="AN10457"/>
      <c r="AO10457"/>
      <c r="AP10457" s="30"/>
    </row>
    <row r="10458" spans="2:42" s="28" customFormat="1" x14ac:dyDescent="0.2">
      <c r="B10458" s="23"/>
      <c r="D10458" s="23"/>
      <c r="E10458" s="30"/>
      <c r="F10458" s="30"/>
      <c r="G10458" s="30"/>
      <c r="H10458" s="30"/>
      <c r="I10458" s="30"/>
      <c r="J10458" s="35"/>
      <c r="AE10458" s="30"/>
      <c r="AF10458" s="31"/>
      <c r="AG10458" s="30"/>
      <c r="AH10458" s="30"/>
      <c r="AI10458" s="30"/>
      <c r="AJ10458" s="30"/>
      <c r="AK10458"/>
      <c r="AL10458"/>
      <c r="AM10458"/>
      <c r="AN10458"/>
      <c r="AO10458"/>
      <c r="AP10458" s="30"/>
    </row>
    <row r="10459" spans="2:42" s="28" customFormat="1" x14ac:dyDescent="0.2">
      <c r="B10459" s="23"/>
      <c r="D10459" s="23"/>
      <c r="E10459" s="30"/>
      <c r="F10459" s="30"/>
      <c r="G10459" s="30"/>
      <c r="H10459" s="30"/>
      <c r="I10459" s="30"/>
      <c r="J10459" s="35"/>
      <c r="AE10459" s="30"/>
      <c r="AF10459" s="31"/>
      <c r="AG10459" s="30"/>
      <c r="AH10459" s="30"/>
      <c r="AI10459" s="30"/>
      <c r="AJ10459" s="30"/>
      <c r="AK10459"/>
      <c r="AL10459"/>
      <c r="AM10459"/>
      <c r="AN10459"/>
      <c r="AO10459"/>
      <c r="AP10459" s="30"/>
    </row>
    <row r="10460" spans="2:42" s="28" customFormat="1" x14ac:dyDescent="0.2">
      <c r="B10460" s="23"/>
      <c r="D10460" s="23"/>
      <c r="E10460" s="30"/>
      <c r="F10460" s="30"/>
      <c r="G10460" s="30"/>
      <c r="H10460" s="30"/>
      <c r="I10460" s="30"/>
      <c r="J10460" s="35"/>
      <c r="AE10460" s="30"/>
      <c r="AF10460" s="31"/>
      <c r="AG10460" s="30"/>
      <c r="AH10460" s="30"/>
      <c r="AI10460" s="30"/>
      <c r="AJ10460" s="30"/>
      <c r="AK10460"/>
      <c r="AL10460"/>
      <c r="AM10460"/>
      <c r="AN10460"/>
      <c r="AO10460"/>
      <c r="AP10460" s="30"/>
    </row>
    <row r="10461" spans="2:42" s="28" customFormat="1" x14ac:dyDescent="0.2">
      <c r="B10461" s="23"/>
      <c r="D10461" s="23"/>
      <c r="E10461" s="30"/>
      <c r="F10461" s="30"/>
      <c r="G10461" s="30"/>
      <c r="H10461" s="30"/>
      <c r="I10461" s="30"/>
      <c r="J10461" s="35"/>
      <c r="AE10461" s="30"/>
      <c r="AF10461" s="31"/>
      <c r="AG10461" s="30"/>
      <c r="AH10461" s="30"/>
      <c r="AI10461" s="30"/>
      <c r="AJ10461" s="30"/>
      <c r="AK10461"/>
      <c r="AL10461"/>
      <c r="AM10461"/>
      <c r="AN10461"/>
      <c r="AO10461"/>
      <c r="AP10461" s="30"/>
    </row>
    <row r="10462" spans="2:42" s="28" customFormat="1" x14ac:dyDescent="0.2">
      <c r="B10462" s="23"/>
      <c r="D10462" s="23"/>
      <c r="E10462" s="30"/>
      <c r="F10462" s="30"/>
      <c r="G10462" s="30"/>
      <c r="H10462" s="30"/>
      <c r="I10462" s="30"/>
      <c r="J10462" s="35"/>
      <c r="AE10462" s="30"/>
      <c r="AF10462" s="31"/>
      <c r="AG10462" s="30"/>
      <c r="AH10462" s="30"/>
      <c r="AI10462" s="30"/>
      <c r="AJ10462" s="30"/>
      <c r="AK10462"/>
      <c r="AL10462"/>
      <c r="AM10462"/>
      <c r="AN10462"/>
      <c r="AO10462"/>
      <c r="AP10462" s="30"/>
    </row>
    <row r="10463" spans="2:42" s="28" customFormat="1" x14ac:dyDescent="0.2">
      <c r="B10463" s="23"/>
      <c r="D10463" s="23"/>
      <c r="E10463" s="30"/>
      <c r="F10463" s="30"/>
      <c r="G10463" s="30"/>
      <c r="H10463" s="30"/>
      <c r="I10463" s="30"/>
      <c r="J10463" s="35"/>
      <c r="AE10463" s="30"/>
      <c r="AF10463" s="31"/>
      <c r="AG10463" s="30"/>
      <c r="AH10463" s="30"/>
      <c r="AI10463" s="30"/>
      <c r="AJ10463" s="30"/>
      <c r="AK10463"/>
      <c r="AL10463"/>
      <c r="AM10463"/>
      <c r="AN10463"/>
      <c r="AO10463"/>
      <c r="AP10463" s="30"/>
    </row>
    <row r="10464" spans="2:42" s="28" customFormat="1" x14ac:dyDescent="0.2">
      <c r="B10464" s="23"/>
      <c r="D10464" s="23"/>
      <c r="E10464" s="30"/>
      <c r="F10464" s="30"/>
      <c r="G10464" s="30"/>
      <c r="H10464" s="30"/>
      <c r="I10464" s="30"/>
      <c r="J10464" s="35"/>
      <c r="AE10464" s="30"/>
      <c r="AF10464" s="31"/>
      <c r="AG10464" s="30"/>
      <c r="AH10464" s="30"/>
      <c r="AI10464" s="30"/>
      <c r="AJ10464" s="30"/>
      <c r="AK10464"/>
      <c r="AL10464"/>
      <c r="AM10464"/>
      <c r="AN10464"/>
      <c r="AO10464"/>
      <c r="AP10464" s="30"/>
    </row>
    <row r="10465" spans="2:42" s="28" customFormat="1" x14ac:dyDescent="0.2">
      <c r="B10465" s="23"/>
      <c r="D10465" s="23"/>
      <c r="E10465" s="30"/>
      <c r="F10465" s="30"/>
      <c r="G10465" s="30"/>
      <c r="H10465" s="30"/>
      <c r="I10465" s="30"/>
      <c r="J10465" s="35"/>
      <c r="AE10465" s="30"/>
      <c r="AF10465" s="31"/>
      <c r="AG10465" s="30"/>
      <c r="AH10465" s="30"/>
      <c r="AI10465" s="30"/>
      <c r="AJ10465" s="30"/>
      <c r="AK10465"/>
      <c r="AL10465"/>
      <c r="AM10465"/>
      <c r="AN10465"/>
      <c r="AO10465"/>
      <c r="AP10465" s="30"/>
    </row>
    <row r="10466" spans="2:42" s="28" customFormat="1" x14ac:dyDescent="0.2">
      <c r="B10466" s="23"/>
      <c r="D10466" s="23"/>
      <c r="E10466" s="30"/>
      <c r="F10466" s="30"/>
      <c r="G10466" s="30"/>
      <c r="H10466" s="30"/>
      <c r="I10466" s="30"/>
      <c r="J10466" s="35"/>
      <c r="AE10466" s="30"/>
      <c r="AF10466" s="31"/>
      <c r="AG10466" s="30"/>
      <c r="AH10466" s="30"/>
      <c r="AI10466" s="30"/>
      <c r="AJ10466" s="30"/>
      <c r="AK10466"/>
      <c r="AL10466"/>
      <c r="AM10466"/>
      <c r="AN10466"/>
      <c r="AO10466"/>
      <c r="AP10466" s="30"/>
    </row>
    <row r="10467" spans="2:42" s="28" customFormat="1" x14ac:dyDescent="0.2">
      <c r="B10467" s="23"/>
      <c r="D10467" s="23"/>
      <c r="E10467" s="30"/>
      <c r="F10467" s="30"/>
      <c r="G10467" s="30"/>
      <c r="H10467" s="30"/>
      <c r="I10467" s="30"/>
      <c r="J10467" s="35"/>
      <c r="AE10467" s="30"/>
      <c r="AF10467" s="31"/>
      <c r="AG10467" s="30"/>
      <c r="AH10467" s="30"/>
      <c r="AI10467" s="30"/>
      <c r="AJ10467" s="30"/>
      <c r="AK10467"/>
      <c r="AL10467"/>
      <c r="AM10467"/>
      <c r="AN10467"/>
      <c r="AO10467"/>
      <c r="AP10467" s="30"/>
    </row>
    <row r="10468" spans="2:42" s="28" customFormat="1" x14ac:dyDescent="0.2">
      <c r="B10468" s="23"/>
      <c r="D10468" s="23"/>
      <c r="E10468" s="30"/>
      <c r="F10468" s="30"/>
      <c r="G10468" s="30"/>
      <c r="H10468" s="30"/>
      <c r="I10468" s="30"/>
      <c r="J10468" s="35"/>
      <c r="AE10468" s="30"/>
      <c r="AF10468" s="31"/>
      <c r="AG10468" s="30"/>
      <c r="AH10468" s="30"/>
      <c r="AI10468" s="30"/>
      <c r="AJ10468" s="30"/>
      <c r="AK10468"/>
      <c r="AL10468"/>
      <c r="AM10468"/>
      <c r="AN10468"/>
      <c r="AO10468"/>
      <c r="AP10468" s="30"/>
    </row>
    <row r="10469" spans="2:42" s="28" customFormat="1" x14ac:dyDescent="0.2">
      <c r="B10469" s="23"/>
      <c r="D10469" s="23"/>
      <c r="E10469" s="30"/>
      <c r="F10469" s="30"/>
      <c r="G10469" s="30"/>
      <c r="H10469" s="30"/>
      <c r="I10469" s="30"/>
      <c r="J10469" s="35"/>
      <c r="AE10469" s="30"/>
      <c r="AF10469" s="31"/>
      <c r="AG10469" s="30"/>
      <c r="AH10469" s="30"/>
      <c r="AI10469" s="30"/>
      <c r="AJ10469" s="30"/>
      <c r="AK10469"/>
      <c r="AL10469"/>
      <c r="AM10469"/>
      <c r="AN10469"/>
      <c r="AO10469"/>
      <c r="AP10469" s="30"/>
    </row>
    <row r="10470" spans="2:42" s="28" customFormat="1" x14ac:dyDescent="0.2">
      <c r="B10470" s="23"/>
      <c r="D10470" s="23"/>
      <c r="E10470" s="30"/>
      <c r="F10470" s="30"/>
      <c r="G10470" s="30"/>
      <c r="H10470" s="30"/>
      <c r="I10470" s="30"/>
      <c r="J10470" s="35"/>
      <c r="AE10470" s="30"/>
      <c r="AF10470" s="31"/>
      <c r="AG10470" s="30"/>
      <c r="AH10470" s="30"/>
      <c r="AI10470" s="30"/>
      <c r="AJ10470" s="30"/>
      <c r="AK10470"/>
      <c r="AL10470"/>
      <c r="AM10470"/>
      <c r="AN10470"/>
      <c r="AO10470"/>
      <c r="AP10470" s="30"/>
    </row>
    <row r="10471" spans="2:42" s="28" customFormat="1" x14ac:dyDescent="0.2">
      <c r="B10471" s="23"/>
      <c r="D10471" s="23"/>
      <c r="E10471" s="30"/>
      <c r="F10471" s="30"/>
      <c r="G10471" s="30"/>
      <c r="H10471" s="30"/>
      <c r="I10471" s="30"/>
      <c r="J10471" s="35"/>
      <c r="AE10471" s="30"/>
      <c r="AF10471" s="31"/>
      <c r="AG10471" s="30"/>
      <c r="AH10471" s="30"/>
      <c r="AI10471" s="30"/>
      <c r="AJ10471" s="30"/>
      <c r="AK10471"/>
      <c r="AL10471"/>
      <c r="AM10471"/>
      <c r="AN10471"/>
      <c r="AO10471"/>
      <c r="AP10471" s="30"/>
    </row>
    <row r="10472" spans="2:42" s="28" customFormat="1" x14ac:dyDescent="0.2">
      <c r="B10472" s="23"/>
      <c r="D10472" s="23"/>
      <c r="E10472" s="30"/>
      <c r="F10472" s="30"/>
      <c r="G10472" s="30"/>
      <c r="H10472" s="30"/>
      <c r="I10472" s="30"/>
      <c r="J10472" s="35"/>
      <c r="AE10472" s="30"/>
      <c r="AF10472" s="31"/>
      <c r="AG10472" s="30"/>
      <c r="AH10472" s="30"/>
      <c r="AI10472" s="30"/>
      <c r="AJ10472" s="30"/>
      <c r="AK10472"/>
      <c r="AL10472"/>
      <c r="AM10472"/>
      <c r="AN10472"/>
      <c r="AO10472"/>
      <c r="AP10472" s="30"/>
    </row>
    <row r="10473" spans="2:42" s="28" customFormat="1" x14ac:dyDescent="0.2">
      <c r="B10473" s="23"/>
      <c r="D10473" s="23"/>
      <c r="E10473" s="30"/>
      <c r="F10473" s="30"/>
      <c r="G10473" s="30"/>
      <c r="H10473" s="30"/>
      <c r="I10473" s="30"/>
      <c r="J10473" s="35"/>
      <c r="AE10473" s="30"/>
      <c r="AF10473" s="31"/>
      <c r="AG10473" s="30"/>
      <c r="AH10473" s="30"/>
      <c r="AI10473" s="30"/>
      <c r="AJ10473" s="30"/>
      <c r="AK10473"/>
      <c r="AL10473"/>
      <c r="AM10473"/>
      <c r="AN10473"/>
      <c r="AO10473"/>
      <c r="AP10473" s="30"/>
    </row>
    <row r="10474" spans="2:42" s="28" customFormat="1" x14ac:dyDescent="0.2">
      <c r="B10474" s="23"/>
      <c r="D10474" s="23"/>
      <c r="E10474" s="30"/>
      <c r="F10474" s="30"/>
      <c r="G10474" s="30"/>
      <c r="H10474" s="30"/>
      <c r="I10474" s="30"/>
      <c r="J10474" s="35"/>
      <c r="AE10474" s="30"/>
      <c r="AF10474" s="31"/>
      <c r="AG10474" s="30"/>
      <c r="AH10474" s="30"/>
      <c r="AI10474" s="30"/>
      <c r="AJ10474" s="30"/>
      <c r="AK10474"/>
      <c r="AL10474"/>
      <c r="AM10474"/>
      <c r="AN10474"/>
      <c r="AO10474"/>
      <c r="AP10474" s="30"/>
    </row>
    <row r="10475" spans="2:42" s="28" customFormat="1" x14ac:dyDescent="0.2">
      <c r="B10475" s="23"/>
      <c r="D10475" s="23"/>
      <c r="E10475" s="30"/>
      <c r="F10475" s="30"/>
      <c r="G10475" s="30"/>
      <c r="H10475" s="30"/>
      <c r="I10475" s="30"/>
      <c r="J10475" s="35"/>
      <c r="AE10475" s="30"/>
      <c r="AF10475" s="31"/>
      <c r="AG10475" s="30"/>
      <c r="AH10475" s="30"/>
      <c r="AI10475" s="30"/>
      <c r="AJ10475" s="30"/>
      <c r="AK10475"/>
      <c r="AL10475"/>
      <c r="AM10475"/>
      <c r="AN10475"/>
      <c r="AO10475"/>
      <c r="AP10475" s="30"/>
    </row>
    <row r="10476" spans="2:42" s="28" customFormat="1" x14ac:dyDescent="0.2">
      <c r="B10476" s="23"/>
      <c r="D10476" s="23"/>
      <c r="E10476" s="30"/>
      <c r="F10476" s="30"/>
      <c r="G10476" s="30"/>
      <c r="H10476" s="30"/>
      <c r="I10476" s="30"/>
      <c r="J10476" s="35"/>
      <c r="AE10476" s="30"/>
      <c r="AF10476" s="31"/>
      <c r="AG10476" s="30"/>
      <c r="AH10476" s="30"/>
      <c r="AI10476" s="30"/>
      <c r="AJ10476" s="30"/>
      <c r="AK10476"/>
      <c r="AL10476"/>
      <c r="AM10476"/>
      <c r="AN10476"/>
      <c r="AO10476"/>
      <c r="AP10476" s="30"/>
    </row>
    <row r="10477" spans="2:42" s="28" customFormat="1" x14ac:dyDescent="0.2">
      <c r="B10477" s="23"/>
      <c r="D10477" s="23"/>
      <c r="E10477" s="30"/>
      <c r="F10477" s="30"/>
      <c r="G10477" s="30"/>
      <c r="H10477" s="30"/>
      <c r="I10477" s="30"/>
      <c r="J10477" s="35"/>
      <c r="AE10477" s="30"/>
      <c r="AF10477" s="31"/>
      <c r="AG10477" s="30"/>
      <c r="AH10477" s="30"/>
      <c r="AI10477" s="30"/>
      <c r="AJ10477" s="30"/>
      <c r="AK10477"/>
      <c r="AL10477"/>
      <c r="AM10477"/>
      <c r="AN10477"/>
      <c r="AO10477"/>
      <c r="AP10477" s="30"/>
    </row>
    <row r="10478" spans="2:42" s="28" customFormat="1" x14ac:dyDescent="0.2">
      <c r="B10478" s="23"/>
      <c r="D10478" s="23"/>
      <c r="E10478" s="30"/>
      <c r="F10478" s="30"/>
      <c r="G10478" s="30"/>
      <c r="H10478" s="30"/>
      <c r="I10478" s="30"/>
      <c r="J10478" s="35"/>
      <c r="AE10478" s="30"/>
      <c r="AF10478" s="31"/>
      <c r="AG10478" s="30"/>
      <c r="AH10478" s="30"/>
      <c r="AI10478" s="30"/>
      <c r="AJ10478" s="30"/>
      <c r="AK10478"/>
      <c r="AL10478"/>
      <c r="AM10478"/>
      <c r="AN10478"/>
      <c r="AO10478"/>
      <c r="AP10478" s="30"/>
    </row>
    <row r="10479" spans="2:42" s="28" customFormat="1" x14ac:dyDescent="0.2">
      <c r="B10479" s="23"/>
      <c r="D10479" s="23"/>
      <c r="E10479" s="30"/>
      <c r="F10479" s="30"/>
      <c r="G10479" s="30"/>
      <c r="H10479" s="30"/>
      <c r="I10479" s="30"/>
      <c r="J10479" s="35"/>
      <c r="AE10479" s="30"/>
      <c r="AF10479" s="31"/>
      <c r="AG10479" s="30"/>
      <c r="AH10479" s="30"/>
      <c r="AI10479" s="30"/>
      <c r="AJ10479" s="30"/>
      <c r="AK10479"/>
      <c r="AL10479"/>
      <c r="AM10479"/>
      <c r="AN10479"/>
      <c r="AO10479"/>
      <c r="AP10479" s="30"/>
    </row>
    <row r="10480" spans="2:42" s="28" customFormat="1" x14ac:dyDescent="0.2">
      <c r="B10480" s="23"/>
      <c r="D10480" s="23"/>
      <c r="E10480" s="30"/>
      <c r="F10480" s="30"/>
      <c r="G10480" s="30"/>
      <c r="H10480" s="30"/>
      <c r="I10480" s="30"/>
      <c r="J10480" s="35"/>
      <c r="AE10480" s="30"/>
      <c r="AF10480" s="31"/>
      <c r="AG10480" s="30"/>
      <c r="AH10480" s="30"/>
      <c r="AI10480" s="30"/>
      <c r="AJ10480" s="30"/>
      <c r="AK10480"/>
      <c r="AL10480"/>
      <c r="AM10480"/>
      <c r="AN10480"/>
      <c r="AO10480"/>
      <c r="AP10480" s="30"/>
    </row>
    <row r="10481" spans="2:42" s="28" customFormat="1" x14ac:dyDescent="0.2">
      <c r="B10481" s="23"/>
      <c r="D10481" s="23"/>
      <c r="E10481" s="30"/>
      <c r="F10481" s="30"/>
      <c r="G10481" s="30"/>
      <c r="H10481" s="30"/>
      <c r="I10481" s="30"/>
      <c r="J10481" s="35"/>
      <c r="AE10481" s="30"/>
      <c r="AF10481" s="31"/>
      <c r="AG10481" s="30"/>
      <c r="AH10481" s="30"/>
      <c r="AI10481" s="30"/>
      <c r="AJ10481" s="30"/>
      <c r="AK10481"/>
      <c r="AL10481"/>
      <c r="AM10481"/>
      <c r="AN10481"/>
      <c r="AO10481"/>
      <c r="AP10481" s="30"/>
    </row>
    <row r="10482" spans="2:42" s="28" customFormat="1" x14ac:dyDescent="0.2">
      <c r="B10482" s="23"/>
      <c r="D10482" s="23"/>
      <c r="E10482" s="30"/>
      <c r="F10482" s="30"/>
      <c r="G10482" s="30"/>
      <c r="H10482" s="30"/>
      <c r="I10482" s="30"/>
      <c r="J10482" s="35"/>
      <c r="AE10482" s="30"/>
      <c r="AF10482" s="31"/>
      <c r="AG10482" s="30"/>
      <c r="AH10482" s="30"/>
      <c r="AI10482" s="30"/>
      <c r="AJ10482" s="30"/>
      <c r="AK10482"/>
      <c r="AL10482"/>
      <c r="AM10482"/>
      <c r="AN10482"/>
      <c r="AO10482"/>
      <c r="AP10482" s="30"/>
    </row>
    <row r="10483" spans="2:42" s="28" customFormat="1" x14ac:dyDescent="0.2">
      <c r="B10483" s="23"/>
      <c r="D10483" s="23"/>
      <c r="E10483" s="30"/>
      <c r="F10483" s="30"/>
      <c r="G10483" s="30"/>
      <c r="H10483" s="30"/>
      <c r="I10483" s="30"/>
      <c r="J10483" s="35"/>
      <c r="AE10483" s="30"/>
      <c r="AF10483" s="31"/>
      <c r="AG10483" s="30"/>
      <c r="AH10483" s="30"/>
      <c r="AI10483" s="30"/>
      <c r="AJ10483" s="30"/>
      <c r="AK10483"/>
      <c r="AL10483"/>
      <c r="AM10483"/>
      <c r="AN10483"/>
      <c r="AO10483"/>
      <c r="AP10483" s="30"/>
    </row>
    <row r="10484" spans="2:42" s="28" customFormat="1" x14ac:dyDescent="0.2">
      <c r="B10484" s="23"/>
      <c r="D10484" s="23"/>
      <c r="E10484" s="30"/>
      <c r="F10484" s="30"/>
      <c r="G10484" s="30"/>
      <c r="H10484" s="30"/>
      <c r="I10484" s="30"/>
      <c r="J10484" s="35"/>
      <c r="AE10484" s="30"/>
      <c r="AF10484" s="31"/>
      <c r="AG10484" s="30"/>
      <c r="AH10484" s="30"/>
      <c r="AI10484" s="30"/>
      <c r="AJ10484" s="30"/>
      <c r="AK10484"/>
      <c r="AL10484"/>
      <c r="AM10484"/>
      <c r="AN10484"/>
      <c r="AO10484"/>
      <c r="AP10484" s="30"/>
    </row>
    <row r="10485" spans="2:42" s="28" customFormat="1" x14ac:dyDescent="0.2">
      <c r="B10485" s="23"/>
      <c r="D10485" s="23"/>
      <c r="E10485" s="30"/>
      <c r="F10485" s="30"/>
      <c r="G10485" s="30"/>
      <c r="H10485" s="30"/>
      <c r="I10485" s="30"/>
      <c r="J10485" s="35"/>
      <c r="AE10485" s="30"/>
      <c r="AF10485" s="31"/>
      <c r="AG10485" s="30"/>
      <c r="AH10485" s="30"/>
      <c r="AI10485" s="30"/>
      <c r="AJ10485" s="30"/>
      <c r="AK10485"/>
      <c r="AL10485"/>
      <c r="AM10485"/>
      <c r="AN10485"/>
      <c r="AO10485"/>
      <c r="AP10485" s="30"/>
    </row>
    <row r="10486" spans="2:42" s="28" customFormat="1" x14ac:dyDescent="0.2">
      <c r="B10486" s="23"/>
      <c r="D10486" s="23"/>
      <c r="E10486" s="30"/>
      <c r="F10486" s="30"/>
      <c r="G10486" s="30"/>
      <c r="H10486" s="30"/>
      <c r="I10486" s="30"/>
      <c r="J10486" s="35"/>
      <c r="AE10486" s="30"/>
      <c r="AF10486" s="31"/>
      <c r="AG10486" s="30"/>
      <c r="AH10486" s="30"/>
      <c r="AI10486" s="30"/>
      <c r="AJ10486" s="30"/>
      <c r="AK10486"/>
      <c r="AL10486"/>
      <c r="AM10486"/>
      <c r="AN10486"/>
      <c r="AO10486"/>
      <c r="AP10486" s="30"/>
    </row>
    <row r="10487" spans="2:42" s="28" customFormat="1" x14ac:dyDescent="0.2">
      <c r="B10487" s="23"/>
      <c r="D10487" s="23"/>
      <c r="E10487" s="30"/>
      <c r="F10487" s="30"/>
      <c r="G10487" s="30"/>
      <c r="H10487" s="30"/>
      <c r="I10487" s="30"/>
      <c r="J10487" s="35"/>
      <c r="AE10487" s="30"/>
      <c r="AF10487" s="31"/>
      <c r="AG10487" s="30"/>
      <c r="AH10487" s="30"/>
      <c r="AI10487" s="30"/>
      <c r="AJ10487" s="30"/>
      <c r="AK10487"/>
      <c r="AL10487"/>
      <c r="AM10487"/>
      <c r="AN10487"/>
      <c r="AO10487"/>
      <c r="AP10487" s="30"/>
    </row>
    <row r="10488" spans="2:42" s="28" customFormat="1" x14ac:dyDescent="0.2">
      <c r="B10488" s="23"/>
      <c r="D10488" s="23"/>
      <c r="E10488" s="30"/>
      <c r="F10488" s="30"/>
      <c r="G10488" s="30"/>
      <c r="H10488" s="30"/>
      <c r="I10488" s="30"/>
      <c r="J10488" s="35"/>
      <c r="AE10488" s="30"/>
      <c r="AF10488" s="31"/>
      <c r="AG10488" s="30"/>
      <c r="AH10488" s="30"/>
      <c r="AI10488" s="30"/>
      <c r="AJ10488" s="30"/>
      <c r="AK10488"/>
      <c r="AL10488"/>
      <c r="AM10488"/>
      <c r="AN10488"/>
      <c r="AO10488"/>
      <c r="AP10488" s="30"/>
    </row>
    <row r="10489" spans="2:42" s="28" customFormat="1" x14ac:dyDescent="0.2">
      <c r="B10489" s="23"/>
      <c r="D10489" s="23"/>
      <c r="E10489" s="30"/>
      <c r="F10489" s="30"/>
      <c r="G10489" s="30"/>
      <c r="H10489" s="30"/>
      <c r="I10489" s="30"/>
      <c r="J10489" s="35"/>
      <c r="AE10489" s="30"/>
      <c r="AF10489" s="31"/>
      <c r="AG10489" s="30"/>
      <c r="AH10489" s="30"/>
      <c r="AI10489" s="30"/>
      <c r="AJ10489" s="30"/>
      <c r="AK10489"/>
      <c r="AL10489"/>
      <c r="AM10489"/>
      <c r="AN10489"/>
      <c r="AO10489"/>
      <c r="AP10489" s="30"/>
    </row>
    <row r="10490" spans="2:42" s="28" customFormat="1" x14ac:dyDescent="0.2">
      <c r="B10490" s="23"/>
      <c r="D10490" s="23"/>
      <c r="E10490" s="30"/>
      <c r="F10490" s="30"/>
      <c r="G10490" s="30"/>
      <c r="H10490" s="30"/>
      <c r="I10490" s="30"/>
      <c r="J10490" s="35"/>
      <c r="AE10490" s="30"/>
      <c r="AF10490" s="31"/>
      <c r="AG10490" s="30"/>
      <c r="AH10490" s="30"/>
      <c r="AI10490" s="30"/>
      <c r="AJ10490" s="30"/>
      <c r="AK10490"/>
      <c r="AL10490"/>
      <c r="AM10490"/>
      <c r="AN10490"/>
      <c r="AO10490"/>
      <c r="AP10490" s="30"/>
    </row>
    <row r="10491" spans="2:42" s="28" customFormat="1" x14ac:dyDescent="0.2">
      <c r="B10491" s="23"/>
      <c r="D10491" s="23"/>
      <c r="E10491" s="30"/>
      <c r="F10491" s="30"/>
      <c r="G10491" s="30"/>
      <c r="H10491" s="30"/>
      <c r="I10491" s="30"/>
      <c r="J10491" s="35"/>
      <c r="AE10491" s="30"/>
      <c r="AF10491" s="31"/>
      <c r="AG10491" s="30"/>
      <c r="AH10491" s="30"/>
      <c r="AI10491" s="30"/>
      <c r="AJ10491" s="30"/>
      <c r="AK10491"/>
      <c r="AL10491"/>
      <c r="AM10491"/>
      <c r="AN10491"/>
      <c r="AO10491"/>
      <c r="AP10491" s="30"/>
    </row>
    <row r="10492" spans="2:42" s="28" customFormat="1" x14ac:dyDescent="0.2">
      <c r="B10492" s="23"/>
      <c r="D10492" s="23"/>
      <c r="E10492" s="30"/>
      <c r="F10492" s="30"/>
      <c r="G10492" s="30"/>
      <c r="H10492" s="30"/>
      <c r="I10492" s="30"/>
      <c r="J10492" s="35"/>
      <c r="AE10492" s="30"/>
      <c r="AF10492" s="31"/>
      <c r="AG10492" s="30"/>
      <c r="AH10492" s="30"/>
      <c r="AI10492" s="30"/>
      <c r="AJ10492" s="30"/>
      <c r="AK10492"/>
      <c r="AL10492"/>
      <c r="AM10492"/>
      <c r="AN10492"/>
      <c r="AO10492"/>
      <c r="AP10492" s="30"/>
    </row>
    <row r="10493" spans="2:42" s="28" customFormat="1" x14ac:dyDescent="0.2">
      <c r="B10493" s="23"/>
      <c r="D10493" s="23"/>
      <c r="E10493" s="30"/>
      <c r="F10493" s="30"/>
      <c r="G10493" s="30"/>
      <c r="H10493" s="30"/>
      <c r="I10493" s="30"/>
      <c r="J10493" s="35"/>
      <c r="AE10493" s="30"/>
      <c r="AF10493" s="31"/>
      <c r="AG10493" s="30"/>
      <c r="AH10493" s="30"/>
      <c r="AI10493" s="30"/>
      <c r="AJ10493" s="30"/>
      <c r="AK10493"/>
      <c r="AL10493"/>
      <c r="AM10493"/>
      <c r="AN10493"/>
      <c r="AO10493"/>
      <c r="AP10493" s="30"/>
    </row>
    <row r="10494" spans="2:42" s="28" customFormat="1" x14ac:dyDescent="0.2">
      <c r="B10494" s="23"/>
      <c r="D10494" s="23"/>
      <c r="E10494" s="30"/>
      <c r="F10494" s="30"/>
      <c r="G10494" s="30"/>
      <c r="H10494" s="30"/>
      <c r="I10494" s="30"/>
      <c r="J10494" s="35"/>
      <c r="AE10494" s="30"/>
      <c r="AF10494" s="31"/>
      <c r="AG10494" s="30"/>
      <c r="AH10494" s="30"/>
      <c r="AI10494" s="30"/>
      <c r="AJ10494" s="30"/>
      <c r="AK10494"/>
      <c r="AL10494"/>
      <c r="AM10494"/>
      <c r="AN10494"/>
      <c r="AO10494"/>
      <c r="AP10494" s="30"/>
    </row>
    <row r="10495" spans="2:42" s="28" customFormat="1" x14ac:dyDescent="0.2">
      <c r="B10495" s="23"/>
      <c r="D10495" s="23"/>
      <c r="E10495" s="30"/>
      <c r="F10495" s="30"/>
      <c r="G10495" s="30"/>
      <c r="H10495" s="30"/>
      <c r="I10495" s="30"/>
      <c r="J10495" s="35"/>
      <c r="AE10495" s="30"/>
      <c r="AF10495" s="31"/>
      <c r="AG10495" s="30"/>
      <c r="AH10495" s="30"/>
      <c r="AI10495" s="30"/>
      <c r="AJ10495" s="30"/>
      <c r="AK10495"/>
      <c r="AL10495"/>
      <c r="AM10495"/>
      <c r="AN10495"/>
      <c r="AO10495"/>
      <c r="AP10495" s="30"/>
    </row>
    <row r="10496" spans="2:42" s="28" customFormat="1" x14ac:dyDescent="0.2">
      <c r="B10496" s="23"/>
      <c r="D10496" s="23"/>
      <c r="E10496" s="30"/>
      <c r="F10496" s="30"/>
      <c r="G10496" s="30"/>
      <c r="H10496" s="30"/>
      <c r="I10496" s="30"/>
      <c r="J10496" s="35"/>
      <c r="AE10496" s="30"/>
      <c r="AF10496" s="31"/>
      <c r="AG10496" s="30"/>
      <c r="AH10496" s="30"/>
      <c r="AI10496" s="30"/>
      <c r="AJ10496" s="30"/>
      <c r="AK10496"/>
      <c r="AL10496"/>
      <c r="AM10496"/>
      <c r="AN10496"/>
      <c r="AO10496"/>
      <c r="AP10496" s="30"/>
    </row>
    <row r="10497" spans="2:42" s="28" customFormat="1" x14ac:dyDescent="0.2">
      <c r="B10497" s="23"/>
      <c r="D10497" s="23"/>
      <c r="E10497" s="30"/>
      <c r="F10497" s="30"/>
      <c r="G10497" s="30"/>
      <c r="H10497" s="30"/>
      <c r="I10497" s="30"/>
      <c r="J10497" s="35"/>
      <c r="AE10497" s="30"/>
      <c r="AF10497" s="31"/>
      <c r="AG10497" s="30"/>
      <c r="AH10497" s="30"/>
      <c r="AI10497" s="30"/>
      <c r="AJ10497" s="30"/>
      <c r="AK10497"/>
      <c r="AL10497"/>
      <c r="AM10497"/>
      <c r="AN10497"/>
      <c r="AO10497"/>
      <c r="AP10497" s="30"/>
    </row>
    <row r="10498" spans="2:42" s="28" customFormat="1" x14ac:dyDescent="0.2">
      <c r="B10498" s="23"/>
      <c r="D10498" s="23"/>
      <c r="E10498" s="30"/>
      <c r="F10498" s="30"/>
      <c r="G10498" s="30"/>
      <c r="H10498" s="30"/>
      <c r="I10498" s="30"/>
      <c r="J10498" s="35"/>
      <c r="AE10498" s="30"/>
      <c r="AF10498" s="31"/>
      <c r="AG10498" s="30"/>
      <c r="AH10498" s="30"/>
      <c r="AI10498" s="30"/>
      <c r="AJ10498" s="30"/>
      <c r="AK10498"/>
      <c r="AL10498"/>
      <c r="AM10498"/>
      <c r="AN10498"/>
      <c r="AO10498"/>
      <c r="AP10498" s="30"/>
    </row>
    <row r="10499" spans="2:42" s="28" customFormat="1" x14ac:dyDescent="0.2">
      <c r="B10499" s="23"/>
      <c r="D10499" s="23"/>
      <c r="E10499" s="30"/>
      <c r="F10499" s="30"/>
      <c r="G10499" s="30"/>
      <c r="H10499" s="30"/>
      <c r="I10499" s="30"/>
      <c r="J10499" s="35"/>
      <c r="AE10499" s="30"/>
      <c r="AF10499" s="31"/>
      <c r="AG10499" s="30"/>
      <c r="AH10499" s="30"/>
      <c r="AI10499" s="30"/>
      <c r="AJ10499" s="30"/>
      <c r="AK10499"/>
      <c r="AL10499"/>
      <c r="AM10499"/>
      <c r="AN10499"/>
      <c r="AO10499"/>
      <c r="AP10499" s="30"/>
    </row>
    <row r="10500" spans="2:42" s="28" customFormat="1" x14ac:dyDescent="0.2">
      <c r="B10500" s="23"/>
      <c r="D10500" s="23"/>
      <c r="E10500" s="30"/>
      <c r="F10500" s="30"/>
      <c r="G10500" s="30"/>
      <c r="H10500" s="30"/>
      <c r="I10500" s="30"/>
      <c r="J10500" s="35"/>
      <c r="AE10500" s="30"/>
      <c r="AF10500" s="31"/>
      <c r="AG10500" s="30"/>
      <c r="AH10500" s="30"/>
      <c r="AI10500" s="30"/>
      <c r="AJ10500" s="30"/>
      <c r="AK10500"/>
      <c r="AL10500"/>
      <c r="AM10500"/>
      <c r="AN10500"/>
      <c r="AO10500"/>
      <c r="AP10500" s="30"/>
    </row>
    <row r="10501" spans="2:42" s="28" customFormat="1" x14ac:dyDescent="0.2">
      <c r="B10501" s="23"/>
      <c r="D10501" s="23"/>
      <c r="E10501" s="30"/>
      <c r="F10501" s="30"/>
      <c r="G10501" s="30"/>
      <c r="H10501" s="30"/>
      <c r="I10501" s="30"/>
      <c r="J10501" s="35"/>
      <c r="AE10501" s="30"/>
      <c r="AF10501" s="31"/>
      <c r="AG10501" s="30"/>
      <c r="AH10501" s="30"/>
      <c r="AI10501" s="30"/>
      <c r="AJ10501" s="30"/>
      <c r="AK10501"/>
      <c r="AL10501"/>
      <c r="AM10501"/>
      <c r="AN10501"/>
      <c r="AO10501"/>
      <c r="AP10501" s="30"/>
    </row>
    <row r="10502" spans="2:42" s="28" customFormat="1" x14ac:dyDescent="0.2">
      <c r="B10502" s="23"/>
      <c r="D10502" s="23"/>
      <c r="E10502" s="30"/>
      <c r="F10502" s="30"/>
      <c r="G10502" s="30"/>
      <c r="H10502" s="30"/>
      <c r="I10502" s="30"/>
      <c r="J10502" s="35"/>
      <c r="AE10502" s="30"/>
      <c r="AF10502" s="31"/>
      <c r="AG10502" s="30"/>
      <c r="AH10502" s="30"/>
      <c r="AI10502" s="30"/>
      <c r="AJ10502" s="30"/>
      <c r="AK10502"/>
      <c r="AL10502"/>
      <c r="AM10502"/>
      <c r="AN10502"/>
      <c r="AO10502"/>
      <c r="AP10502" s="30"/>
    </row>
    <row r="10503" spans="2:42" s="28" customFormat="1" x14ac:dyDescent="0.2">
      <c r="B10503" s="23"/>
      <c r="D10503" s="23"/>
      <c r="E10503" s="30"/>
      <c r="F10503" s="30"/>
      <c r="G10503" s="30"/>
      <c r="H10503" s="30"/>
      <c r="I10503" s="30"/>
      <c r="J10503" s="35"/>
      <c r="AE10503" s="30"/>
      <c r="AF10503" s="31"/>
      <c r="AG10503" s="30"/>
      <c r="AH10503" s="30"/>
      <c r="AI10503" s="30"/>
      <c r="AJ10503" s="30"/>
      <c r="AK10503"/>
      <c r="AL10503"/>
      <c r="AM10503"/>
      <c r="AN10503"/>
      <c r="AO10503"/>
      <c r="AP10503" s="30"/>
    </row>
    <row r="10504" spans="2:42" s="28" customFormat="1" x14ac:dyDescent="0.2">
      <c r="B10504" s="23"/>
      <c r="D10504" s="23"/>
      <c r="E10504" s="30"/>
      <c r="F10504" s="30"/>
      <c r="G10504" s="30"/>
      <c r="H10504" s="30"/>
      <c r="I10504" s="30"/>
      <c r="J10504" s="35"/>
      <c r="AE10504" s="30"/>
      <c r="AF10504" s="31"/>
      <c r="AG10504" s="30"/>
      <c r="AH10504" s="30"/>
      <c r="AI10504" s="30"/>
      <c r="AJ10504" s="30"/>
      <c r="AK10504"/>
      <c r="AL10504"/>
      <c r="AM10504"/>
      <c r="AN10504"/>
      <c r="AO10504"/>
      <c r="AP10504" s="30"/>
    </row>
    <row r="10505" spans="2:42" s="28" customFormat="1" x14ac:dyDescent="0.2">
      <c r="B10505" s="23"/>
      <c r="D10505" s="23"/>
      <c r="E10505" s="30"/>
      <c r="F10505" s="30"/>
      <c r="G10505" s="30"/>
      <c r="H10505" s="30"/>
      <c r="I10505" s="30"/>
      <c r="J10505" s="35"/>
      <c r="AE10505" s="30"/>
      <c r="AF10505" s="31"/>
      <c r="AG10505" s="30"/>
      <c r="AH10505" s="30"/>
      <c r="AI10505" s="30"/>
      <c r="AJ10505" s="30"/>
      <c r="AK10505"/>
      <c r="AL10505"/>
      <c r="AM10505"/>
      <c r="AN10505"/>
      <c r="AO10505"/>
      <c r="AP10505" s="30"/>
    </row>
    <row r="10506" spans="2:42" s="28" customFormat="1" x14ac:dyDescent="0.2">
      <c r="B10506" s="23"/>
      <c r="D10506" s="23"/>
      <c r="E10506" s="30"/>
      <c r="F10506" s="30"/>
      <c r="G10506" s="30"/>
      <c r="H10506" s="30"/>
      <c r="I10506" s="30"/>
      <c r="J10506" s="35"/>
      <c r="AE10506" s="30"/>
      <c r="AF10506" s="31"/>
      <c r="AG10506" s="30"/>
      <c r="AH10506" s="30"/>
      <c r="AI10506" s="30"/>
      <c r="AJ10506" s="30"/>
      <c r="AK10506"/>
      <c r="AL10506"/>
      <c r="AM10506"/>
      <c r="AN10506"/>
      <c r="AO10506"/>
      <c r="AP10506" s="30"/>
    </row>
    <row r="10507" spans="2:42" s="28" customFormat="1" x14ac:dyDescent="0.2">
      <c r="B10507" s="23"/>
      <c r="D10507" s="23"/>
      <c r="E10507" s="30"/>
      <c r="F10507" s="30"/>
      <c r="G10507" s="30"/>
      <c r="H10507" s="30"/>
      <c r="I10507" s="30"/>
      <c r="J10507" s="35"/>
      <c r="AE10507" s="30"/>
      <c r="AF10507" s="31"/>
      <c r="AG10507" s="30"/>
      <c r="AH10507" s="30"/>
      <c r="AI10507" s="30"/>
      <c r="AJ10507" s="30"/>
      <c r="AK10507"/>
      <c r="AL10507"/>
      <c r="AM10507"/>
      <c r="AN10507"/>
      <c r="AO10507"/>
      <c r="AP10507" s="30"/>
    </row>
    <row r="10508" spans="2:42" s="28" customFormat="1" x14ac:dyDescent="0.2">
      <c r="B10508" s="23"/>
      <c r="D10508" s="23"/>
      <c r="E10508" s="30"/>
      <c r="F10508" s="30"/>
      <c r="G10508" s="30"/>
      <c r="H10508" s="30"/>
      <c r="I10508" s="30"/>
      <c r="J10508" s="35"/>
      <c r="AE10508" s="30"/>
      <c r="AF10508" s="31"/>
      <c r="AG10508" s="30"/>
      <c r="AH10508" s="30"/>
      <c r="AI10508" s="30"/>
      <c r="AJ10508" s="30"/>
      <c r="AK10508"/>
      <c r="AL10508"/>
      <c r="AM10508"/>
      <c r="AN10508"/>
      <c r="AO10508"/>
      <c r="AP10508" s="30"/>
    </row>
    <row r="10509" spans="2:42" s="28" customFormat="1" x14ac:dyDescent="0.2">
      <c r="B10509" s="23"/>
      <c r="D10509" s="23"/>
      <c r="E10509" s="30"/>
      <c r="F10509" s="30"/>
      <c r="G10509" s="30"/>
      <c r="H10509" s="30"/>
      <c r="I10509" s="30"/>
      <c r="J10509" s="35"/>
      <c r="AE10509" s="30"/>
      <c r="AF10509" s="31"/>
      <c r="AG10509" s="30"/>
      <c r="AH10509" s="30"/>
      <c r="AI10509" s="30"/>
      <c r="AJ10509" s="30"/>
      <c r="AK10509"/>
      <c r="AL10509"/>
      <c r="AM10509"/>
      <c r="AN10509"/>
      <c r="AO10509"/>
      <c r="AP10509" s="30"/>
    </row>
    <row r="10510" spans="2:42" s="28" customFormat="1" x14ac:dyDescent="0.2">
      <c r="B10510" s="23"/>
      <c r="D10510" s="23"/>
      <c r="E10510" s="30"/>
      <c r="F10510" s="30"/>
      <c r="G10510" s="30"/>
      <c r="H10510" s="30"/>
      <c r="I10510" s="30"/>
      <c r="J10510" s="35"/>
      <c r="AE10510" s="30"/>
      <c r="AF10510" s="31"/>
      <c r="AG10510" s="30"/>
      <c r="AH10510" s="30"/>
      <c r="AI10510" s="30"/>
      <c r="AJ10510" s="30"/>
      <c r="AK10510"/>
      <c r="AL10510"/>
      <c r="AM10510"/>
      <c r="AN10510"/>
      <c r="AO10510"/>
      <c r="AP10510" s="30"/>
    </row>
    <row r="10511" spans="2:42" s="28" customFormat="1" x14ac:dyDescent="0.2">
      <c r="B10511" s="23"/>
      <c r="D10511" s="23"/>
      <c r="E10511" s="30"/>
      <c r="F10511" s="30"/>
      <c r="G10511" s="30"/>
      <c r="H10511" s="30"/>
      <c r="I10511" s="30"/>
      <c r="J10511" s="35"/>
      <c r="AE10511" s="30"/>
      <c r="AF10511" s="31"/>
      <c r="AG10511" s="30"/>
      <c r="AH10511" s="30"/>
      <c r="AI10511" s="30"/>
      <c r="AJ10511" s="30"/>
      <c r="AK10511"/>
      <c r="AL10511"/>
      <c r="AM10511"/>
      <c r="AN10511"/>
      <c r="AO10511"/>
      <c r="AP10511" s="30"/>
    </row>
    <row r="10512" spans="2:42" s="28" customFormat="1" x14ac:dyDescent="0.2">
      <c r="B10512" s="23"/>
      <c r="D10512" s="23"/>
      <c r="E10512" s="30"/>
      <c r="F10512" s="30"/>
      <c r="G10512" s="30"/>
      <c r="H10512" s="30"/>
      <c r="I10512" s="30"/>
      <c r="J10512" s="35"/>
      <c r="AE10512" s="30"/>
      <c r="AF10512" s="31"/>
      <c r="AG10512" s="30"/>
      <c r="AH10512" s="30"/>
      <c r="AI10512" s="30"/>
      <c r="AJ10512" s="30"/>
      <c r="AK10512"/>
      <c r="AL10512"/>
      <c r="AM10512"/>
      <c r="AN10512"/>
      <c r="AO10512"/>
      <c r="AP10512" s="30"/>
    </row>
    <row r="10513" spans="2:42" s="28" customFormat="1" x14ac:dyDescent="0.2">
      <c r="B10513" s="23"/>
      <c r="D10513" s="23"/>
      <c r="E10513" s="30"/>
      <c r="F10513" s="30"/>
      <c r="G10513" s="30"/>
      <c r="H10513" s="30"/>
      <c r="I10513" s="30"/>
      <c r="J10513" s="35"/>
      <c r="AE10513" s="30"/>
      <c r="AF10513" s="31"/>
      <c r="AG10513" s="30"/>
      <c r="AH10513" s="30"/>
      <c r="AI10513" s="30"/>
      <c r="AJ10513" s="30"/>
      <c r="AK10513"/>
      <c r="AL10513"/>
      <c r="AM10513"/>
      <c r="AN10513"/>
      <c r="AO10513"/>
      <c r="AP10513" s="30"/>
    </row>
    <row r="10514" spans="2:42" s="28" customFormat="1" x14ac:dyDescent="0.2">
      <c r="B10514" s="23"/>
      <c r="D10514" s="23"/>
      <c r="E10514" s="30"/>
      <c r="F10514" s="30"/>
      <c r="G10514" s="30"/>
      <c r="H10514" s="30"/>
      <c r="I10514" s="30"/>
      <c r="J10514" s="35"/>
      <c r="AE10514" s="30"/>
      <c r="AF10514" s="31"/>
      <c r="AG10514" s="30"/>
      <c r="AH10514" s="30"/>
      <c r="AI10514" s="30"/>
      <c r="AJ10514" s="30"/>
      <c r="AK10514"/>
      <c r="AL10514"/>
      <c r="AM10514"/>
      <c r="AN10514"/>
      <c r="AO10514"/>
      <c r="AP10514" s="30"/>
    </row>
    <row r="10515" spans="2:42" s="28" customFormat="1" x14ac:dyDescent="0.2">
      <c r="B10515" s="23"/>
      <c r="D10515" s="23"/>
      <c r="E10515" s="30"/>
      <c r="F10515" s="30"/>
      <c r="G10515" s="30"/>
      <c r="H10515" s="30"/>
      <c r="I10515" s="30"/>
      <c r="J10515" s="35"/>
      <c r="AE10515" s="30"/>
      <c r="AF10515" s="31"/>
      <c r="AG10515" s="30"/>
      <c r="AH10515" s="30"/>
      <c r="AI10515" s="30"/>
      <c r="AJ10515" s="30"/>
      <c r="AK10515"/>
      <c r="AL10515"/>
      <c r="AM10515"/>
      <c r="AN10515"/>
      <c r="AO10515"/>
      <c r="AP10515" s="30"/>
    </row>
    <row r="10516" spans="2:42" s="28" customFormat="1" x14ac:dyDescent="0.2">
      <c r="B10516" s="23"/>
      <c r="D10516" s="23"/>
      <c r="E10516" s="30"/>
      <c r="F10516" s="30"/>
      <c r="G10516" s="30"/>
      <c r="H10516" s="30"/>
      <c r="I10516" s="30"/>
      <c r="J10516" s="35"/>
      <c r="AE10516" s="30"/>
      <c r="AF10516" s="31"/>
      <c r="AG10516" s="30"/>
      <c r="AH10516" s="30"/>
      <c r="AI10516" s="30"/>
      <c r="AJ10516" s="30"/>
      <c r="AK10516"/>
      <c r="AL10516"/>
      <c r="AM10516"/>
      <c r="AN10516"/>
      <c r="AO10516"/>
      <c r="AP10516" s="30"/>
    </row>
    <row r="10517" spans="2:42" s="28" customFormat="1" x14ac:dyDescent="0.2">
      <c r="B10517" s="23"/>
      <c r="D10517" s="23"/>
      <c r="E10517" s="30"/>
      <c r="F10517" s="30"/>
      <c r="G10517" s="30"/>
      <c r="H10517" s="30"/>
      <c r="I10517" s="30"/>
      <c r="J10517" s="35"/>
      <c r="AE10517" s="30"/>
      <c r="AF10517" s="31"/>
      <c r="AG10517" s="30"/>
      <c r="AH10517" s="30"/>
      <c r="AI10517" s="30"/>
      <c r="AJ10517" s="30"/>
      <c r="AK10517"/>
      <c r="AL10517"/>
      <c r="AM10517"/>
      <c r="AN10517"/>
      <c r="AO10517"/>
      <c r="AP10517" s="30"/>
    </row>
    <row r="10518" spans="2:42" s="28" customFormat="1" x14ac:dyDescent="0.2">
      <c r="B10518" s="23"/>
      <c r="D10518" s="23"/>
      <c r="E10518" s="30"/>
      <c r="F10518" s="30"/>
      <c r="G10518" s="30"/>
      <c r="H10518" s="30"/>
      <c r="I10518" s="30"/>
      <c r="J10518" s="35"/>
      <c r="AE10518" s="30"/>
      <c r="AF10518" s="31"/>
      <c r="AG10518" s="30"/>
      <c r="AH10518" s="30"/>
      <c r="AI10518" s="30"/>
      <c r="AJ10518" s="30"/>
      <c r="AK10518"/>
      <c r="AL10518"/>
      <c r="AM10518"/>
      <c r="AN10518"/>
      <c r="AO10518"/>
      <c r="AP10518" s="30"/>
    </row>
    <row r="10519" spans="2:42" s="28" customFormat="1" x14ac:dyDescent="0.2">
      <c r="B10519" s="23"/>
      <c r="D10519" s="23"/>
      <c r="E10519" s="30"/>
      <c r="F10519" s="30"/>
      <c r="G10519" s="30"/>
      <c r="H10519" s="30"/>
      <c r="I10519" s="30"/>
      <c r="J10519" s="35"/>
      <c r="AE10519" s="30"/>
      <c r="AF10519" s="31"/>
      <c r="AG10519" s="30"/>
      <c r="AH10519" s="30"/>
      <c r="AI10519" s="30"/>
      <c r="AJ10519" s="30"/>
      <c r="AK10519"/>
      <c r="AL10519"/>
      <c r="AM10519"/>
      <c r="AN10519"/>
      <c r="AO10519"/>
      <c r="AP10519" s="30"/>
    </row>
    <row r="10520" spans="2:42" s="28" customFormat="1" x14ac:dyDescent="0.2">
      <c r="B10520" s="23"/>
      <c r="D10520" s="23"/>
      <c r="E10520" s="30"/>
      <c r="F10520" s="30"/>
      <c r="G10520" s="30"/>
      <c r="H10520" s="30"/>
      <c r="I10520" s="30"/>
      <c r="J10520" s="35"/>
      <c r="AE10520" s="30"/>
      <c r="AF10520" s="31"/>
      <c r="AG10520" s="30"/>
      <c r="AH10520" s="30"/>
      <c r="AI10520" s="30"/>
      <c r="AJ10520" s="30"/>
      <c r="AK10520"/>
      <c r="AL10520"/>
      <c r="AM10520"/>
      <c r="AN10520"/>
      <c r="AO10520"/>
      <c r="AP10520" s="30"/>
    </row>
    <row r="10521" spans="2:42" s="28" customFormat="1" x14ac:dyDescent="0.2">
      <c r="B10521" s="23"/>
      <c r="D10521" s="23"/>
      <c r="E10521" s="30"/>
      <c r="F10521" s="30"/>
      <c r="G10521" s="30"/>
      <c r="H10521" s="30"/>
      <c r="I10521" s="30"/>
      <c r="J10521" s="35"/>
      <c r="AE10521" s="30"/>
      <c r="AF10521" s="31"/>
      <c r="AG10521" s="30"/>
      <c r="AH10521" s="30"/>
      <c r="AI10521" s="30"/>
      <c r="AJ10521" s="30"/>
      <c r="AK10521"/>
      <c r="AL10521"/>
      <c r="AM10521"/>
      <c r="AN10521"/>
      <c r="AO10521"/>
      <c r="AP10521" s="30"/>
    </row>
    <row r="10522" spans="2:42" s="28" customFormat="1" x14ac:dyDescent="0.2">
      <c r="B10522" s="23"/>
      <c r="D10522" s="23"/>
      <c r="E10522" s="30"/>
      <c r="F10522" s="30"/>
      <c r="G10522" s="30"/>
      <c r="H10522" s="30"/>
      <c r="I10522" s="30"/>
      <c r="J10522" s="35"/>
      <c r="AE10522" s="30"/>
      <c r="AF10522" s="31"/>
      <c r="AG10522" s="30"/>
      <c r="AH10522" s="30"/>
      <c r="AI10522" s="30"/>
      <c r="AJ10522" s="30"/>
      <c r="AK10522"/>
      <c r="AL10522"/>
      <c r="AM10522"/>
      <c r="AN10522"/>
      <c r="AO10522"/>
      <c r="AP10522" s="30"/>
    </row>
    <row r="10523" spans="2:42" s="28" customFormat="1" x14ac:dyDescent="0.2">
      <c r="B10523" s="23"/>
      <c r="D10523" s="23"/>
      <c r="E10523" s="30"/>
      <c r="F10523" s="30"/>
      <c r="G10523" s="30"/>
      <c r="H10523" s="30"/>
      <c r="I10523" s="30"/>
      <c r="J10523" s="35"/>
      <c r="AE10523" s="30"/>
      <c r="AF10523" s="31"/>
      <c r="AG10523" s="30"/>
      <c r="AH10523" s="30"/>
      <c r="AI10523" s="30"/>
      <c r="AJ10523" s="30"/>
      <c r="AK10523"/>
      <c r="AL10523"/>
      <c r="AM10523"/>
      <c r="AN10523"/>
      <c r="AO10523"/>
      <c r="AP10523" s="30"/>
    </row>
    <row r="10524" spans="2:42" s="28" customFormat="1" x14ac:dyDescent="0.2">
      <c r="B10524" s="23"/>
      <c r="D10524" s="23"/>
      <c r="E10524" s="30"/>
      <c r="F10524" s="30"/>
      <c r="G10524" s="30"/>
      <c r="H10524" s="30"/>
      <c r="I10524" s="30"/>
      <c r="J10524" s="35"/>
      <c r="AE10524" s="30"/>
      <c r="AF10524" s="31"/>
      <c r="AG10524" s="30"/>
      <c r="AH10524" s="30"/>
      <c r="AI10524" s="30"/>
      <c r="AJ10524" s="30"/>
      <c r="AK10524"/>
      <c r="AL10524"/>
      <c r="AM10524"/>
      <c r="AN10524"/>
      <c r="AO10524"/>
      <c r="AP10524" s="30"/>
    </row>
    <row r="10525" spans="2:42" s="28" customFormat="1" x14ac:dyDescent="0.2">
      <c r="B10525" s="23"/>
      <c r="D10525" s="23"/>
      <c r="E10525" s="30"/>
      <c r="F10525" s="30"/>
      <c r="G10525" s="30"/>
      <c r="H10525" s="30"/>
      <c r="I10525" s="30"/>
      <c r="J10525" s="35"/>
      <c r="AE10525" s="30"/>
      <c r="AF10525" s="31"/>
      <c r="AG10525" s="30"/>
      <c r="AH10525" s="30"/>
      <c r="AI10525" s="30"/>
      <c r="AJ10525" s="30"/>
      <c r="AK10525"/>
      <c r="AL10525"/>
      <c r="AM10525"/>
      <c r="AN10525"/>
      <c r="AO10525"/>
      <c r="AP10525" s="30"/>
    </row>
    <row r="10526" spans="2:42" s="28" customFormat="1" x14ac:dyDescent="0.2">
      <c r="B10526" s="23"/>
      <c r="D10526" s="23"/>
      <c r="E10526" s="30"/>
      <c r="F10526" s="30"/>
      <c r="G10526" s="30"/>
      <c r="H10526" s="30"/>
      <c r="I10526" s="30"/>
      <c r="J10526" s="35"/>
      <c r="AE10526" s="30"/>
      <c r="AF10526" s="31"/>
      <c r="AG10526" s="30"/>
      <c r="AH10526" s="30"/>
      <c r="AI10526" s="30"/>
      <c r="AJ10526" s="30"/>
      <c r="AK10526"/>
      <c r="AL10526"/>
      <c r="AM10526"/>
      <c r="AN10526"/>
      <c r="AO10526"/>
      <c r="AP10526" s="30"/>
    </row>
    <row r="10527" spans="2:42" s="28" customFormat="1" x14ac:dyDescent="0.2">
      <c r="B10527" s="23"/>
      <c r="D10527" s="23"/>
      <c r="E10527" s="30"/>
      <c r="F10527" s="30"/>
      <c r="G10527" s="30"/>
      <c r="H10527" s="30"/>
      <c r="I10527" s="30"/>
      <c r="J10527" s="35"/>
      <c r="AE10527" s="30"/>
      <c r="AF10527" s="31"/>
      <c r="AG10527" s="30"/>
      <c r="AH10527" s="30"/>
      <c r="AI10527" s="30"/>
      <c r="AJ10527" s="30"/>
      <c r="AK10527"/>
      <c r="AL10527"/>
      <c r="AM10527"/>
      <c r="AN10527"/>
      <c r="AO10527"/>
      <c r="AP10527" s="30"/>
    </row>
    <row r="10528" spans="2:42" s="28" customFormat="1" x14ac:dyDescent="0.2">
      <c r="B10528" s="23"/>
      <c r="D10528" s="23"/>
      <c r="E10528" s="30"/>
      <c r="F10528" s="30"/>
      <c r="G10528" s="30"/>
      <c r="H10528" s="30"/>
      <c r="I10528" s="30"/>
      <c r="J10528" s="35"/>
      <c r="AE10528" s="30"/>
      <c r="AF10528" s="31"/>
      <c r="AG10528" s="30"/>
      <c r="AH10528" s="30"/>
      <c r="AI10528" s="30"/>
      <c r="AJ10528" s="30"/>
      <c r="AK10528"/>
      <c r="AL10528"/>
      <c r="AM10528"/>
      <c r="AN10528"/>
      <c r="AO10528"/>
      <c r="AP10528" s="30"/>
    </row>
    <row r="10529" spans="2:42" s="28" customFormat="1" x14ac:dyDescent="0.2">
      <c r="B10529" s="23"/>
      <c r="D10529" s="23"/>
      <c r="E10529" s="30"/>
      <c r="F10529" s="30"/>
      <c r="G10529" s="30"/>
      <c r="H10529" s="30"/>
      <c r="I10529" s="30"/>
      <c r="J10529" s="35"/>
      <c r="AE10529" s="30"/>
      <c r="AF10529" s="31"/>
      <c r="AG10529" s="30"/>
      <c r="AH10529" s="30"/>
      <c r="AI10529" s="30"/>
      <c r="AJ10529" s="30"/>
      <c r="AK10529"/>
      <c r="AL10529"/>
      <c r="AM10529"/>
      <c r="AN10529"/>
      <c r="AO10529"/>
      <c r="AP10529" s="30"/>
    </row>
    <row r="10530" spans="2:42" s="28" customFormat="1" x14ac:dyDescent="0.2">
      <c r="B10530" s="23"/>
      <c r="D10530" s="23"/>
      <c r="E10530" s="30"/>
      <c r="F10530" s="30"/>
      <c r="G10530" s="30"/>
      <c r="H10530" s="30"/>
      <c r="I10530" s="30"/>
      <c r="J10530" s="35"/>
      <c r="AE10530" s="30"/>
      <c r="AF10530" s="31"/>
      <c r="AG10530" s="30"/>
      <c r="AH10530" s="30"/>
      <c r="AI10530" s="30"/>
      <c r="AJ10530" s="30"/>
      <c r="AK10530"/>
      <c r="AL10530"/>
      <c r="AM10530"/>
      <c r="AN10530"/>
      <c r="AO10530"/>
      <c r="AP10530" s="30"/>
    </row>
    <row r="10531" spans="2:42" s="28" customFormat="1" x14ac:dyDescent="0.2">
      <c r="B10531" s="23"/>
      <c r="D10531" s="23"/>
      <c r="E10531" s="30"/>
      <c r="F10531" s="30"/>
      <c r="G10531" s="30"/>
      <c r="H10531" s="30"/>
      <c r="I10531" s="30"/>
      <c r="J10531" s="35"/>
      <c r="AE10531" s="30"/>
      <c r="AF10531" s="31"/>
      <c r="AG10531" s="30"/>
      <c r="AH10531" s="30"/>
      <c r="AI10531" s="30"/>
      <c r="AJ10531" s="30"/>
      <c r="AK10531"/>
      <c r="AL10531"/>
      <c r="AM10531"/>
      <c r="AN10531"/>
      <c r="AO10531"/>
      <c r="AP10531" s="30"/>
    </row>
    <row r="10532" spans="2:42" s="28" customFormat="1" x14ac:dyDescent="0.2">
      <c r="B10532" s="23"/>
      <c r="D10532" s="23"/>
      <c r="E10532" s="30"/>
      <c r="F10532" s="30"/>
      <c r="G10532" s="30"/>
      <c r="H10532" s="30"/>
      <c r="I10532" s="30"/>
      <c r="J10532" s="35"/>
      <c r="AE10532" s="30"/>
      <c r="AF10532" s="31"/>
      <c r="AG10532" s="30"/>
      <c r="AH10532" s="30"/>
      <c r="AI10532" s="30"/>
      <c r="AJ10532" s="30"/>
      <c r="AK10532"/>
      <c r="AL10532"/>
      <c r="AM10532"/>
      <c r="AN10532"/>
      <c r="AO10532"/>
      <c r="AP10532" s="30"/>
    </row>
    <row r="10533" spans="2:42" s="28" customFormat="1" x14ac:dyDescent="0.2">
      <c r="B10533" s="23"/>
      <c r="D10533" s="23"/>
      <c r="E10533" s="30"/>
      <c r="F10533" s="30"/>
      <c r="G10533" s="30"/>
      <c r="H10533" s="30"/>
      <c r="I10533" s="30"/>
      <c r="J10533" s="35"/>
      <c r="AE10533" s="30"/>
      <c r="AF10533" s="31"/>
      <c r="AG10533" s="30"/>
      <c r="AH10533" s="30"/>
      <c r="AI10533" s="30"/>
      <c r="AJ10533" s="30"/>
      <c r="AK10533"/>
      <c r="AL10533"/>
      <c r="AM10533"/>
      <c r="AN10533"/>
      <c r="AO10533"/>
      <c r="AP10533" s="30"/>
    </row>
    <row r="10534" spans="2:42" s="28" customFormat="1" x14ac:dyDescent="0.2">
      <c r="B10534" s="23"/>
      <c r="D10534" s="23"/>
      <c r="E10534" s="30"/>
      <c r="F10534" s="30"/>
      <c r="G10534" s="30"/>
      <c r="H10534" s="30"/>
      <c r="I10534" s="30"/>
      <c r="J10534" s="35"/>
      <c r="AE10534" s="30"/>
      <c r="AF10534" s="31"/>
      <c r="AG10534" s="30"/>
      <c r="AH10534" s="30"/>
      <c r="AI10534" s="30"/>
      <c r="AJ10534" s="30"/>
      <c r="AK10534"/>
      <c r="AL10534"/>
      <c r="AM10534"/>
      <c r="AN10534"/>
      <c r="AO10534"/>
      <c r="AP10534" s="30"/>
    </row>
    <row r="10535" spans="2:42" s="28" customFormat="1" x14ac:dyDescent="0.2">
      <c r="B10535" s="23"/>
      <c r="D10535" s="23"/>
      <c r="E10535" s="30"/>
      <c r="F10535" s="30"/>
      <c r="G10535" s="30"/>
      <c r="H10535" s="30"/>
      <c r="I10535" s="30"/>
      <c r="J10535" s="35"/>
      <c r="AE10535" s="30"/>
      <c r="AF10535" s="31"/>
      <c r="AG10535" s="30"/>
      <c r="AH10535" s="30"/>
      <c r="AI10535" s="30"/>
      <c r="AJ10535" s="30"/>
      <c r="AK10535"/>
      <c r="AL10535"/>
      <c r="AM10535"/>
      <c r="AN10535"/>
      <c r="AO10535"/>
      <c r="AP10535" s="30"/>
    </row>
    <row r="10536" spans="2:42" s="28" customFormat="1" x14ac:dyDescent="0.2">
      <c r="B10536" s="23"/>
      <c r="D10536" s="23"/>
      <c r="E10536" s="30"/>
      <c r="F10536" s="30"/>
      <c r="G10536" s="30"/>
      <c r="H10536" s="30"/>
      <c r="I10536" s="30"/>
      <c r="J10536" s="35"/>
      <c r="AE10536" s="30"/>
      <c r="AF10536" s="31"/>
      <c r="AG10536" s="30"/>
      <c r="AH10536" s="30"/>
      <c r="AI10536" s="30"/>
      <c r="AJ10536" s="30"/>
      <c r="AK10536"/>
      <c r="AL10536"/>
      <c r="AM10536"/>
      <c r="AN10536"/>
      <c r="AO10536"/>
      <c r="AP10536" s="30"/>
    </row>
    <row r="10537" spans="2:42" s="28" customFormat="1" x14ac:dyDescent="0.2">
      <c r="B10537" s="23"/>
      <c r="D10537" s="23"/>
      <c r="E10537" s="30"/>
      <c r="F10537" s="30"/>
      <c r="G10537" s="30"/>
      <c r="H10537" s="30"/>
      <c r="I10537" s="30"/>
      <c r="J10537" s="35"/>
      <c r="AE10537" s="30"/>
      <c r="AF10537" s="31"/>
      <c r="AG10537" s="30"/>
      <c r="AH10537" s="30"/>
      <c r="AI10537" s="30"/>
      <c r="AJ10537" s="30"/>
      <c r="AK10537"/>
      <c r="AL10537"/>
      <c r="AM10537"/>
      <c r="AN10537"/>
      <c r="AO10537"/>
      <c r="AP10537" s="30"/>
    </row>
    <row r="10538" spans="2:42" s="28" customFormat="1" x14ac:dyDescent="0.2">
      <c r="B10538" s="23"/>
      <c r="D10538" s="23"/>
      <c r="E10538" s="30"/>
      <c r="F10538" s="30"/>
      <c r="G10538" s="30"/>
      <c r="H10538" s="30"/>
      <c r="I10538" s="30"/>
      <c r="J10538" s="35"/>
      <c r="AE10538" s="30"/>
      <c r="AF10538" s="31"/>
      <c r="AG10538" s="30"/>
      <c r="AH10538" s="30"/>
      <c r="AI10538" s="30"/>
      <c r="AJ10538" s="30"/>
      <c r="AK10538"/>
      <c r="AL10538"/>
      <c r="AM10538"/>
      <c r="AN10538"/>
      <c r="AO10538"/>
      <c r="AP10538" s="30"/>
    </row>
    <row r="10539" spans="2:42" s="28" customFormat="1" x14ac:dyDescent="0.2">
      <c r="B10539" s="23"/>
      <c r="D10539" s="23"/>
      <c r="E10539" s="30"/>
      <c r="F10539" s="30"/>
      <c r="G10539" s="30"/>
      <c r="H10539" s="30"/>
      <c r="I10539" s="30"/>
      <c r="J10539" s="35"/>
      <c r="AE10539" s="30"/>
      <c r="AF10539" s="31"/>
      <c r="AG10539" s="30"/>
      <c r="AH10539" s="30"/>
      <c r="AI10539" s="30"/>
      <c r="AJ10539" s="30"/>
      <c r="AK10539"/>
      <c r="AL10539"/>
      <c r="AM10539"/>
      <c r="AN10539"/>
      <c r="AO10539"/>
      <c r="AP10539" s="30"/>
    </row>
    <row r="10540" spans="2:42" s="28" customFormat="1" x14ac:dyDescent="0.2">
      <c r="B10540" s="23"/>
      <c r="D10540" s="23"/>
      <c r="E10540" s="30"/>
      <c r="F10540" s="30"/>
      <c r="G10540" s="30"/>
      <c r="H10540" s="30"/>
      <c r="I10540" s="30"/>
      <c r="J10540" s="35"/>
      <c r="AE10540" s="30"/>
      <c r="AF10540" s="31"/>
      <c r="AG10540" s="30"/>
      <c r="AH10540" s="30"/>
      <c r="AI10540" s="30"/>
      <c r="AJ10540" s="30"/>
      <c r="AK10540"/>
      <c r="AL10540"/>
      <c r="AM10540"/>
      <c r="AN10540"/>
      <c r="AO10540"/>
      <c r="AP10540" s="30"/>
    </row>
    <row r="10541" spans="2:42" s="28" customFormat="1" x14ac:dyDescent="0.2">
      <c r="B10541" s="23"/>
      <c r="D10541" s="23"/>
      <c r="E10541" s="30"/>
      <c r="F10541" s="30"/>
      <c r="G10541" s="30"/>
      <c r="H10541" s="30"/>
      <c r="I10541" s="30"/>
      <c r="J10541" s="35"/>
      <c r="AE10541" s="30"/>
      <c r="AF10541" s="31"/>
      <c r="AG10541" s="30"/>
      <c r="AH10541" s="30"/>
      <c r="AI10541" s="30"/>
      <c r="AJ10541" s="30"/>
      <c r="AK10541"/>
      <c r="AL10541"/>
      <c r="AM10541"/>
      <c r="AN10541"/>
      <c r="AO10541"/>
      <c r="AP10541" s="30"/>
    </row>
    <row r="10542" spans="2:42" s="28" customFormat="1" x14ac:dyDescent="0.2">
      <c r="B10542" s="23"/>
      <c r="D10542" s="23"/>
      <c r="E10542" s="30"/>
      <c r="F10542" s="30"/>
      <c r="G10542" s="30"/>
      <c r="H10542" s="30"/>
      <c r="I10542" s="30"/>
      <c r="J10542" s="35"/>
      <c r="AE10542" s="30"/>
      <c r="AF10542" s="31"/>
      <c r="AG10542" s="30"/>
      <c r="AH10542" s="30"/>
      <c r="AI10542" s="30"/>
      <c r="AJ10542" s="30"/>
      <c r="AK10542"/>
      <c r="AL10542"/>
      <c r="AM10542"/>
      <c r="AN10542"/>
      <c r="AO10542"/>
      <c r="AP10542" s="30"/>
    </row>
    <row r="10543" spans="2:42" s="28" customFormat="1" x14ac:dyDescent="0.2">
      <c r="B10543" s="23"/>
      <c r="D10543" s="23"/>
      <c r="E10543" s="30"/>
      <c r="F10543" s="30"/>
      <c r="G10543" s="30"/>
      <c r="H10543" s="30"/>
      <c r="I10543" s="30"/>
      <c r="J10543" s="35"/>
      <c r="AE10543" s="30"/>
      <c r="AF10543" s="31"/>
      <c r="AG10543" s="30"/>
      <c r="AH10543" s="30"/>
      <c r="AI10543" s="30"/>
      <c r="AJ10543" s="30"/>
      <c r="AK10543"/>
      <c r="AL10543"/>
      <c r="AM10543"/>
      <c r="AN10543"/>
      <c r="AO10543"/>
      <c r="AP10543" s="30"/>
    </row>
    <row r="10544" spans="2:42" s="28" customFormat="1" x14ac:dyDescent="0.2">
      <c r="B10544" s="23"/>
      <c r="D10544" s="23"/>
      <c r="E10544" s="30"/>
      <c r="F10544" s="30"/>
      <c r="G10544" s="30"/>
      <c r="H10544" s="30"/>
      <c r="I10544" s="30"/>
      <c r="J10544" s="35"/>
      <c r="AE10544" s="30"/>
      <c r="AF10544" s="31"/>
      <c r="AG10544" s="30"/>
      <c r="AH10544" s="30"/>
      <c r="AI10544" s="30"/>
      <c r="AJ10544" s="30"/>
      <c r="AK10544"/>
      <c r="AL10544"/>
      <c r="AM10544"/>
      <c r="AN10544"/>
      <c r="AO10544"/>
      <c r="AP10544" s="30"/>
    </row>
    <row r="10545" spans="2:42" s="28" customFormat="1" x14ac:dyDescent="0.2">
      <c r="B10545" s="23"/>
      <c r="D10545" s="23"/>
      <c r="E10545" s="30"/>
      <c r="F10545" s="30"/>
      <c r="G10545" s="30"/>
      <c r="H10545" s="30"/>
      <c r="I10545" s="30"/>
      <c r="J10545" s="35"/>
      <c r="AE10545" s="30"/>
      <c r="AF10545" s="31"/>
      <c r="AG10545" s="30"/>
      <c r="AH10545" s="30"/>
      <c r="AI10545" s="30"/>
      <c r="AJ10545" s="30"/>
      <c r="AK10545"/>
      <c r="AL10545"/>
      <c r="AM10545"/>
      <c r="AN10545"/>
      <c r="AO10545"/>
      <c r="AP10545" s="30"/>
    </row>
    <row r="10546" spans="2:42" s="28" customFormat="1" x14ac:dyDescent="0.2">
      <c r="B10546" s="23"/>
      <c r="D10546" s="23"/>
      <c r="E10546" s="30"/>
      <c r="F10546" s="30"/>
      <c r="G10546" s="30"/>
      <c r="H10546" s="30"/>
      <c r="I10546" s="30"/>
      <c r="J10546" s="35"/>
      <c r="AE10546" s="30"/>
      <c r="AF10546" s="31"/>
      <c r="AG10546" s="30"/>
      <c r="AH10546" s="30"/>
      <c r="AI10546" s="30"/>
      <c r="AJ10546" s="30"/>
      <c r="AK10546"/>
      <c r="AL10546"/>
      <c r="AM10546"/>
      <c r="AN10546"/>
      <c r="AO10546"/>
      <c r="AP10546" s="30"/>
    </row>
    <row r="10547" spans="2:42" s="28" customFormat="1" x14ac:dyDescent="0.2">
      <c r="B10547" s="23"/>
      <c r="D10547" s="23"/>
      <c r="E10547" s="30"/>
      <c r="F10547" s="30"/>
      <c r="G10547" s="30"/>
      <c r="H10547" s="30"/>
      <c r="I10547" s="30"/>
      <c r="J10547" s="35"/>
      <c r="AE10547" s="30"/>
      <c r="AF10547" s="31"/>
      <c r="AG10547" s="30"/>
      <c r="AH10547" s="30"/>
      <c r="AI10547" s="30"/>
      <c r="AJ10547" s="30"/>
      <c r="AK10547"/>
      <c r="AL10547"/>
      <c r="AM10547"/>
      <c r="AN10547"/>
      <c r="AO10547"/>
      <c r="AP10547" s="30"/>
    </row>
    <row r="10548" spans="2:42" s="28" customFormat="1" x14ac:dyDescent="0.2">
      <c r="B10548" s="23"/>
      <c r="D10548" s="23"/>
      <c r="E10548" s="30"/>
      <c r="F10548" s="30"/>
      <c r="G10548" s="30"/>
      <c r="H10548" s="30"/>
      <c r="I10548" s="30"/>
      <c r="J10548" s="35"/>
      <c r="AE10548" s="30"/>
      <c r="AF10548" s="31"/>
      <c r="AG10548" s="30"/>
      <c r="AH10548" s="30"/>
      <c r="AI10548" s="30"/>
      <c r="AJ10548" s="30"/>
      <c r="AK10548"/>
      <c r="AL10548"/>
      <c r="AM10548"/>
      <c r="AN10548"/>
      <c r="AO10548"/>
      <c r="AP10548" s="30"/>
    </row>
    <row r="10549" spans="2:42" s="28" customFormat="1" x14ac:dyDescent="0.2">
      <c r="B10549" s="23"/>
      <c r="D10549" s="23"/>
      <c r="E10549" s="30"/>
      <c r="F10549" s="30"/>
      <c r="G10549" s="30"/>
      <c r="H10549" s="30"/>
      <c r="I10549" s="30"/>
      <c r="J10549" s="35"/>
      <c r="AE10549" s="30"/>
      <c r="AF10549" s="31"/>
      <c r="AG10549" s="30"/>
      <c r="AH10549" s="30"/>
      <c r="AI10549" s="30"/>
      <c r="AJ10549" s="30"/>
      <c r="AK10549"/>
      <c r="AL10549"/>
      <c r="AM10549"/>
      <c r="AN10549"/>
      <c r="AO10549"/>
      <c r="AP10549" s="30"/>
    </row>
    <row r="10550" spans="2:42" s="28" customFormat="1" x14ac:dyDescent="0.2">
      <c r="B10550" s="23"/>
      <c r="D10550" s="23"/>
      <c r="E10550" s="30"/>
      <c r="F10550" s="30"/>
      <c r="G10550" s="30"/>
      <c r="H10550" s="30"/>
      <c r="I10550" s="30"/>
      <c r="J10550" s="35"/>
      <c r="AE10550" s="30"/>
      <c r="AF10550" s="31"/>
      <c r="AG10550" s="30"/>
      <c r="AH10550" s="30"/>
      <c r="AI10550" s="30"/>
      <c r="AJ10550" s="30"/>
      <c r="AK10550"/>
      <c r="AL10550"/>
      <c r="AM10550"/>
      <c r="AN10550"/>
      <c r="AO10550"/>
      <c r="AP10550" s="30"/>
    </row>
    <row r="10551" spans="2:42" s="28" customFormat="1" x14ac:dyDescent="0.2">
      <c r="B10551" s="23"/>
      <c r="D10551" s="23"/>
      <c r="E10551" s="30"/>
      <c r="F10551" s="30"/>
      <c r="G10551" s="30"/>
      <c r="H10551" s="30"/>
      <c r="I10551" s="30"/>
      <c r="J10551" s="35"/>
      <c r="AE10551" s="30"/>
      <c r="AF10551" s="31"/>
      <c r="AG10551" s="30"/>
      <c r="AH10551" s="30"/>
      <c r="AI10551" s="30"/>
      <c r="AJ10551" s="30"/>
      <c r="AK10551"/>
      <c r="AL10551"/>
      <c r="AM10551"/>
      <c r="AN10551"/>
      <c r="AO10551"/>
      <c r="AP10551" s="30"/>
    </row>
    <row r="10552" spans="2:42" s="28" customFormat="1" x14ac:dyDescent="0.2">
      <c r="B10552" s="23"/>
      <c r="D10552" s="23"/>
      <c r="E10552" s="30"/>
      <c r="F10552" s="30"/>
      <c r="G10552" s="30"/>
      <c r="H10552" s="30"/>
      <c r="I10552" s="30"/>
      <c r="J10552" s="35"/>
      <c r="AE10552" s="30"/>
      <c r="AF10552" s="31"/>
      <c r="AG10552" s="30"/>
      <c r="AH10552" s="30"/>
      <c r="AI10552" s="30"/>
      <c r="AJ10552" s="30"/>
      <c r="AK10552"/>
      <c r="AL10552"/>
      <c r="AM10552"/>
      <c r="AN10552"/>
      <c r="AO10552"/>
      <c r="AP10552" s="30"/>
    </row>
    <row r="10553" spans="2:42" s="28" customFormat="1" x14ac:dyDescent="0.2">
      <c r="B10553" s="23"/>
      <c r="D10553" s="23"/>
      <c r="E10553" s="30"/>
      <c r="F10553" s="30"/>
      <c r="G10553" s="30"/>
      <c r="H10553" s="30"/>
      <c r="I10553" s="30"/>
      <c r="J10553" s="35"/>
      <c r="AE10553" s="30"/>
      <c r="AF10553" s="31"/>
      <c r="AG10553" s="30"/>
      <c r="AH10553" s="30"/>
      <c r="AI10553" s="30"/>
      <c r="AJ10553" s="30"/>
      <c r="AK10553"/>
      <c r="AL10553"/>
      <c r="AM10553"/>
      <c r="AN10553"/>
      <c r="AO10553"/>
      <c r="AP10553" s="30"/>
    </row>
    <row r="10554" spans="2:42" s="28" customFormat="1" x14ac:dyDescent="0.2">
      <c r="B10554" s="23"/>
      <c r="D10554" s="23"/>
      <c r="E10554" s="30"/>
      <c r="F10554" s="30"/>
      <c r="G10554" s="30"/>
      <c r="H10554" s="30"/>
      <c r="I10554" s="30"/>
      <c r="J10554" s="35"/>
      <c r="AE10554" s="30"/>
      <c r="AF10554" s="31"/>
      <c r="AG10554" s="30"/>
      <c r="AH10554" s="30"/>
      <c r="AI10554" s="30"/>
      <c r="AJ10554" s="30"/>
      <c r="AK10554"/>
      <c r="AL10554"/>
      <c r="AM10554"/>
      <c r="AN10554"/>
      <c r="AO10554"/>
      <c r="AP10554" s="30"/>
    </row>
    <row r="10555" spans="2:42" s="28" customFormat="1" x14ac:dyDescent="0.2">
      <c r="B10555" s="23"/>
      <c r="D10555" s="23"/>
      <c r="E10555" s="30"/>
      <c r="F10555" s="30"/>
      <c r="G10555" s="30"/>
      <c r="H10555" s="30"/>
      <c r="I10555" s="30"/>
      <c r="J10555" s="35"/>
      <c r="AE10555" s="30"/>
      <c r="AF10555" s="31"/>
      <c r="AG10555" s="30"/>
      <c r="AH10555" s="30"/>
      <c r="AI10555" s="30"/>
      <c r="AJ10555" s="30"/>
      <c r="AK10555"/>
      <c r="AL10555"/>
      <c r="AM10555"/>
      <c r="AN10555"/>
      <c r="AO10555"/>
      <c r="AP10555" s="30"/>
    </row>
    <row r="10556" spans="2:42" s="28" customFormat="1" x14ac:dyDescent="0.2">
      <c r="B10556" s="23"/>
      <c r="D10556" s="23"/>
      <c r="E10556" s="30"/>
      <c r="F10556" s="30"/>
      <c r="G10556" s="30"/>
      <c r="H10556" s="30"/>
      <c r="I10556" s="30"/>
      <c r="J10556" s="35"/>
      <c r="AE10556" s="30"/>
      <c r="AF10556" s="31"/>
      <c r="AG10556" s="30"/>
      <c r="AH10556" s="30"/>
      <c r="AI10556" s="30"/>
      <c r="AJ10556" s="30"/>
      <c r="AK10556"/>
      <c r="AL10556"/>
      <c r="AM10556"/>
      <c r="AN10556"/>
      <c r="AO10556"/>
      <c r="AP10556" s="30"/>
    </row>
    <row r="10557" spans="2:42" s="28" customFormat="1" x14ac:dyDescent="0.2">
      <c r="B10557" s="23"/>
      <c r="D10557" s="23"/>
      <c r="E10557" s="30"/>
      <c r="F10557" s="30"/>
      <c r="G10557" s="30"/>
      <c r="H10557" s="30"/>
      <c r="I10557" s="30"/>
      <c r="J10557" s="35"/>
      <c r="AE10557" s="30"/>
      <c r="AF10557" s="31"/>
      <c r="AG10557" s="30"/>
      <c r="AH10557" s="30"/>
      <c r="AI10557" s="30"/>
      <c r="AJ10557" s="30"/>
      <c r="AK10557"/>
      <c r="AL10557"/>
      <c r="AM10557"/>
      <c r="AN10557"/>
      <c r="AO10557"/>
      <c r="AP10557" s="30"/>
    </row>
    <row r="10558" spans="2:42" s="28" customFormat="1" x14ac:dyDescent="0.2">
      <c r="B10558" s="23"/>
      <c r="D10558" s="23"/>
      <c r="E10558" s="30"/>
      <c r="F10558" s="30"/>
      <c r="G10558" s="30"/>
      <c r="H10558" s="30"/>
      <c r="I10558" s="30"/>
      <c r="J10558" s="35"/>
      <c r="AE10558" s="30"/>
      <c r="AF10558" s="31"/>
      <c r="AG10558" s="30"/>
      <c r="AH10558" s="30"/>
      <c r="AI10558" s="30"/>
      <c r="AJ10558" s="30"/>
      <c r="AK10558"/>
      <c r="AL10558"/>
      <c r="AM10558"/>
      <c r="AN10558"/>
      <c r="AO10558"/>
      <c r="AP10558" s="30"/>
    </row>
    <row r="10559" spans="2:42" s="28" customFormat="1" x14ac:dyDescent="0.2">
      <c r="B10559" s="23"/>
      <c r="D10559" s="23"/>
      <c r="E10559" s="30"/>
      <c r="F10559" s="30"/>
      <c r="G10559" s="30"/>
      <c r="H10559" s="30"/>
      <c r="I10559" s="30"/>
      <c r="J10559" s="35"/>
      <c r="AE10559" s="30"/>
      <c r="AF10559" s="31"/>
      <c r="AG10559" s="30"/>
      <c r="AH10559" s="30"/>
      <c r="AI10559" s="30"/>
      <c r="AJ10559" s="30"/>
      <c r="AK10559"/>
      <c r="AL10559"/>
      <c r="AM10559"/>
      <c r="AN10559"/>
      <c r="AO10559"/>
      <c r="AP10559" s="30"/>
    </row>
    <row r="10560" spans="2:42" s="28" customFormat="1" x14ac:dyDescent="0.2">
      <c r="B10560" s="23"/>
      <c r="D10560" s="23"/>
      <c r="E10560" s="30"/>
      <c r="F10560" s="30"/>
      <c r="G10560" s="30"/>
      <c r="H10560" s="30"/>
      <c r="I10560" s="30"/>
      <c r="J10560" s="35"/>
      <c r="AE10560" s="30"/>
      <c r="AF10560" s="31"/>
      <c r="AG10560" s="30"/>
      <c r="AH10560" s="30"/>
      <c r="AI10560" s="30"/>
      <c r="AJ10560" s="30"/>
      <c r="AK10560"/>
      <c r="AL10560"/>
      <c r="AM10560"/>
      <c r="AN10560"/>
      <c r="AO10560"/>
      <c r="AP10560" s="30"/>
    </row>
    <row r="10561" spans="2:42" s="28" customFormat="1" x14ac:dyDescent="0.2">
      <c r="B10561" s="23"/>
      <c r="D10561" s="23"/>
      <c r="E10561" s="30"/>
      <c r="F10561" s="30"/>
      <c r="G10561" s="30"/>
      <c r="H10561" s="30"/>
      <c r="I10561" s="30"/>
      <c r="J10561" s="35"/>
      <c r="AE10561" s="30"/>
      <c r="AF10561" s="31"/>
      <c r="AG10561" s="30"/>
      <c r="AH10561" s="30"/>
      <c r="AI10561" s="30"/>
      <c r="AJ10561" s="30"/>
      <c r="AK10561"/>
      <c r="AL10561"/>
      <c r="AM10561"/>
      <c r="AN10561"/>
      <c r="AO10561"/>
      <c r="AP10561" s="30"/>
    </row>
    <row r="10562" spans="2:42" s="28" customFormat="1" x14ac:dyDescent="0.2">
      <c r="B10562" s="23"/>
      <c r="D10562" s="23"/>
      <c r="E10562" s="30"/>
      <c r="F10562" s="30"/>
      <c r="G10562" s="30"/>
      <c r="H10562" s="30"/>
      <c r="I10562" s="30"/>
      <c r="J10562" s="35"/>
      <c r="AE10562" s="30"/>
      <c r="AF10562" s="31"/>
      <c r="AG10562" s="30"/>
      <c r="AH10562" s="30"/>
      <c r="AI10562" s="30"/>
      <c r="AJ10562" s="30"/>
      <c r="AK10562"/>
      <c r="AL10562"/>
      <c r="AM10562"/>
      <c r="AN10562"/>
      <c r="AO10562"/>
      <c r="AP10562" s="30"/>
    </row>
    <row r="10563" spans="2:42" s="28" customFormat="1" x14ac:dyDescent="0.2">
      <c r="B10563" s="23"/>
      <c r="D10563" s="23"/>
      <c r="E10563" s="30"/>
      <c r="F10563" s="30"/>
      <c r="G10563" s="30"/>
      <c r="H10563" s="30"/>
      <c r="I10563" s="30"/>
      <c r="J10563" s="35"/>
      <c r="AE10563" s="30"/>
      <c r="AF10563" s="31"/>
      <c r="AG10563" s="30"/>
      <c r="AH10563" s="30"/>
      <c r="AI10563" s="30"/>
      <c r="AJ10563" s="30"/>
      <c r="AK10563"/>
      <c r="AL10563"/>
      <c r="AM10563"/>
      <c r="AN10563"/>
      <c r="AO10563"/>
      <c r="AP10563" s="30"/>
    </row>
    <row r="10564" spans="2:42" s="28" customFormat="1" x14ac:dyDescent="0.2">
      <c r="B10564" s="23"/>
      <c r="D10564" s="23"/>
      <c r="E10564" s="30"/>
      <c r="F10564" s="30"/>
      <c r="G10564" s="30"/>
      <c r="H10564" s="30"/>
      <c r="I10564" s="30"/>
      <c r="J10564" s="35"/>
      <c r="AE10564" s="30"/>
      <c r="AF10564" s="31"/>
      <c r="AG10564" s="30"/>
      <c r="AH10564" s="30"/>
      <c r="AI10564" s="30"/>
      <c r="AJ10564" s="30"/>
      <c r="AK10564"/>
      <c r="AL10564"/>
      <c r="AM10564"/>
      <c r="AN10564"/>
      <c r="AO10564"/>
      <c r="AP10564" s="30"/>
    </row>
    <row r="10565" spans="2:42" s="28" customFormat="1" x14ac:dyDescent="0.2">
      <c r="B10565" s="23"/>
      <c r="D10565" s="23"/>
      <c r="E10565" s="30"/>
      <c r="F10565" s="30"/>
      <c r="G10565" s="30"/>
      <c r="H10565" s="30"/>
      <c r="I10565" s="30"/>
      <c r="J10565" s="35"/>
      <c r="AE10565" s="30"/>
      <c r="AF10565" s="31"/>
      <c r="AG10565" s="30"/>
      <c r="AH10565" s="30"/>
      <c r="AI10565" s="30"/>
      <c r="AJ10565" s="30"/>
      <c r="AK10565"/>
      <c r="AL10565"/>
      <c r="AM10565"/>
      <c r="AN10565"/>
      <c r="AO10565"/>
      <c r="AP10565" s="30"/>
    </row>
    <row r="10566" spans="2:42" s="28" customFormat="1" x14ac:dyDescent="0.2">
      <c r="B10566" s="23"/>
      <c r="D10566" s="23"/>
      <c r="E10566" s="30"/>
      <c r="F10566" s="30"/>
      <c r="G10566" s="30"/>
      <c r="H10566" s="30"/>
      <c r="I10566" s="30"/>
      <c r="J10566" s="35"/>
      <c r="AE10566" s="30"/>
      <c r="AF10566" s="31"/>
      <c r="AG10566" s="30"/>
      <c r="AH10566" s="30"/>
      <c r="AI10566" s="30"/>
      <c r="AJ10566" s="30"/>
      <c r="AK10566"/>
      <c r="AL10566"/>
      <c r="AM10566"/>
      <c r="AN10566"/>
      <c r="AO10566"/>
      <c r="AP10566" s="30"/>
    </row>
    <row r="10567" spans="2:42" s="28" customFormat="1" x14ac:dyDescent="0.2">
      <c r="B10567" s="23"/>
      <c r="D10567" s="23"/>
      <c r="E10567" s="30"/>
      <c r="F10567" s="30"/>
      <c r="G10567" s="30"/>
      <c r="H10567" s="30"/>
      <c r="I10567" s="30"/>
      <c r="J10567" s="35"/>
      <c r="AE10567" s="30"/>
      <c r="AF10567" s="31"/>
      <c r="AG10567" s="30"/>
      <c r="AH10567" s="30"/>
      <c r="AI10567" s="30"/>
      <c r="AJ10567" s="30"/>
      <c r="AK10567"/>
      <c r="AL10567"/>
      <c r="AM10567"/>
      <c r="AN10567"/>
      <c r="AO10567"/>
      <c r="AP10567" s="30"/>
    </row>
    <row r="10568" spans="2:42" s="28" customFormat="1" x14ac:dyDescent="0.2">
      <c r="B10568" s="23"/>
      <c r="D10568" s="23"/>
      <c r="E10568" s="30"/>
      <c r="F10568" s="30"/>
      <c r="G10568" s="30"/>
      <c r="H10568" s="30"/>
      <c r="I10568" s="30"/>
      <c r="J10568" s="35"/>
      <c r="AE10568" s="30"/>
      <c r="AF10568" s="31"/>
      <c r="AG10568" s="30"/>
      <c r="AH10568" s="30"/>
      <c r="AI10568" s="30"/>
      <c r="AJ10568" s="30"/>
      <c r="AK10568"/>
      <c r="AL10568"/>
      <c r="AM10568"/>
      <c r="AN10568"/>
      <c r="AO10568"/>
      <c r="AP10568" s="30"/>
    </row>
    <row r="10569" spans="2:42" s="28" customFormat="1" x14ac:dyDescent="0.2">
      <c r="B10569" s="23"/>
      <c r="D10569" s="23"/>
      <c r="E10569" s="30"/>
      <c r="F10569" s="30"/>
      <c r="G10569" s="30"/>
      <c r="H10569" s="30"/>
      <c r="I10569" s="30"/>
      <c r="J10569" s="35"/>
      <c r="AE10569" s="30"/>
      <c r="AF10569" s="31"/>
      <c r="AG10569" s="30"/>
      <c r="AH10569" s="30"/>
      <c r="AI10569" s="30"/>
      <c r="AJ10569" s="30"/>
      <c r="AK10569"/>
      <c r="AL10569"/>
      <c r="AM10569"/>
      <c r="AN10569"/>
      <c r="AO10569"/>
      <c r="AP10569" s="30"/>
    </row>
    <row r="10570" spans="2:42" s="28" customFormat="1" x14ac:dyDescent="0.2">
      <c r="B10570" s="23"/>
      <c r="D10570" s="23"/>
      <c r="E10570" s="30"/>
      <c r="F10570" s="30"/>
      <c r="G10570" s="30"/>
      <c r="H10570" s="30"/>
      <c r="I10570" s="30"/>
      <c r="J10570" s="35"/>
      <c r="AE10570" s="30"/>
      <c r="AF10570" s="31"/>
      <c r="AG10570" s="30"/>
      <c r="AH10570" s="30"/>
      <c r="AI10570" s="30"/>
      <c r="AJ10570" s="30"/>
      <c r="AK10570"/>
      <c r="AL10570"/>
      <c r="AM10570"/>
      <c r="AN10570"/>
      <c r="AO10570"/>
      <c r="AP10570" s="30"/>
    </row>
    <row r="10571" spans="2:42" s="28" customFormat="1" x14ac:dyDescent="0.2">
      <c r="B10571" s="23"/>
      <c r="D10571" s="23"/>
      <c r="E10571" s="30"/>
      <c r="F10571" s="30"/>
      <c r="G10571" s="30"/>
      <c r="H10571" s="30"/>
      <c r="I10571" s="30"/>
      <c r="J10571" s="35"/>
      <c r="AE10571" s="30"/>
      <c r="AF10571" s="31"/>
      <c r="AG10571" s="30"/>
      <c r="AH10571" s="30"/>
      <c r="AI10571" s="30"/>
      <c r="AJ10571" s="30"/>
      <c r="AK10571"/>
      <c r="AL10571"/>
      <c r="AM10571"/>
      <c r="AN10571"/>
      <c r="AO10571"/>
      <c r="AP10571" s="30"/>
    </row>
    <row r="10572" spans="2:42" s="28" customFormat="1" x14ac:dyDescent="0.2">
      <c r="B10572" s="23"/>
      <c r="D10572" s="23"/>
      <c r="E10572" s="30"/>
      <c r="F10572" s="30"/>
      <c r="G10572" s="30"/>
      <c r="H10572" s="30"/>
      <c r="I10572" s="30"/>
      <c r="J10572" s="35"/>
      <c r="AE10572" s="30"/>
      <c r="AF10572" s="31"/>
      <c r="AG10572" s="30"/>
      <c r="AH10572" s="30"/>
      <c r="AI10572" s="30"/>
      <c r="AJ10572" s="30"/>
      <c r="AK10572"/>
      <c r="AL10572"/>
      <c r="AM10572"/>
      <c r="AN10572"/>
      <c r="AO10572"/>
      <c r="AP10572" s="30"/>
    </row>
    <row r="10573" spans="2:42" s="28" customFormat="1" x14ac:dyDescent="0.2">
      <c r="B10573" s="23"/>
      <c r="D10573" s="23"/>
      <c r="E10573" s="30"/>
      <c r="F10573" s="30"/>
      <c r="G10573" s="30"/>
      <c r="H10573" s="30"/>
      <c r="I10573" s="30"/>
      <c r="J10573" s="35"/>
      <c r="AE10573" s="30"/>
      <c r="AF10573" s="31"/>
      <c r="AG10573" s="30"/>
      <c r="AH10573" s="30"/>
      <c r="AI10573" s="30"/>
      <c r="AJ10573" s="30"/>
      <c r="AK10573"/>
      <c r="AL10573"/>
      <c r="AM10573"/>
      <c r="AN10573"/>
      <c r="AO10573"/>
      <c r="AP10573" s="30"/>
    </row>
    <row r="10574" spans="2:42" s="28" customFormat="1" x14ac:dyDescent="0.2">
      <c r="B10574" s="23"/>
      <c r="D10574" s="23"/>
      <c r="E10574" s="30"/>
      <c r="F10574" s="30"/>
      <c r="G10574" s="30"/>
      <c r="H10574" s="30"/>
      <c r="I10574" s="30"/>
      <c r="J10574" s="35"/>
      <c r="AE10574" s="30"/>
      <c r="AF10574" s="31"/>
      <c r="AG10574" s="30"/>
      <c r="AH10574" s="30"/>
      <c r="AI10574" s="30"/>
      <c r="AJ10574" s="30"/>
      <c r="AK10574"/>
      <c r="AL10574"/>
      <c r="AM10574"/>
      <c r="AN10574"/>
      <c r="AO10574"/>
      <c r="AP10574" s="30"/>
    </row>
    <row r="10575" spans="2:42" s="28" customFormat="1" x14ac:dyDescent="0.2">
      <c r="B10575" s="23"/>
      <c r="D10575" s="23"/>
      <c r="E10575" s="30"/>
      <c r="F10575" s="30"/>
      <c r="G10575" s="30"/>
      <c r="H10575" s="30"/>
      <c r="I10575" s="30"/>
      <c r="J10575" s="35"/>
      <c r="AE10575" s="30"/>
      <c r="AF10575" s="31"/>
      <c r="AG10575" s="30"/>
      <c r="AH10575" s="30"/>
      <c r="AI10575" s="30"/>
      <c r="AJ10575" s="30"/>
      <c r="AK10575"/>
      <c r="AL10575"/>
      <c r="AM10575"/>
      <c r="AN10575"/>
      <c r="AO10575"/>
      <c r="AP10575" s="30"/>
    </row>
    <row r="10576" spans="2:42" s="28" customFormat="1" x14ac:dyDescent="0.2">
      <c r="B10576" s="23"/>
      <c r="D10576" s="23"/>
      <c r="E10576" s="30"/>
      <c r="F10576" s="30"/>
      <c r="G10576" s="30"/>
      <c r="H10576" s="30"/>
      <c r="I10576" s="30"/>
      <c r="J10576" s="35"/>
      <c r="AE10576" s="30"/>
      <c r="AF10576" s="31"/>
      <c r="AG10576" s="30"/>
      <c r="AH10576" s="30"/>
      <c r="AI10576" s="30"/>
      <c r="AJ10576" s="30"/>
      <c r="AK10576"/>
      <c r="AL10576"/>
      <c r="AM10576"/>
      <c r="AN10576"/>
      <c r="AO10576"/>
      <c r="AP10576" s="30"/>
    </row>
    <row r="10577" spans="2:42" s="28" customFormat="1" x14ac:dyDescent="0.2">
      <c r="B10577" s="23"/>
      <c r="D10577" s="23"/>
      <c r="E10577" s="30"/>
      <c r="F10577" s="30"/>
      <c r="G10577" s="30"/>
      <c r="H10577" s="30"/>
      <c r="I10577" s="30"/>
      <c r="J10577" s="35"/>
      <c r="AE10577" s="30"/>
      <c r="AF10577" s="31"/>
      <c r="AG10577" s="30"/>
      <c r="AH10577" s="30"/>
      <c r="AI10577" s="30"/>
      <c r="AJ10577" s="30"/>
      <c r="AK10577"/>
      <c r="AL10577"/>
      <c r="AM10577"/>
      <c r="AN10577"/>
      <c r="AO10577"/>
      <c r="AP10577" s="30"/>
    </row>
    <row r="10578" spans="2:42" s="28" customFormat="1" x14ac:dyDescent="0.2">
      <c r="B10578" s="23"/>
      <c r="D10578" s="23"/>
      <c r="E10578" s="30"/>
      <c r="F10578" s="30"/>
      <c r="G10578" s="30"/>
      <c r="H10578" s="30"/>
      <c r="I10578" s="30"/>
      <c r="J10578" s="35"/>
      <c r="AE10578" s="30"/>
      <c r="AF10578" s="31"/>
      <c r="AG10578" s="30"/>
      <c r="AH10578" s="30"/>
      <c r="AI10578" s="30"/>
      <c r="AJ10578" s="30"/>
      <c r="AK10578"/>
      <c r="AL10578"/>
      <c r="AM10578"/>
      <c r="AN10578"/>
      <c r="AO10578"/>
      <c r="AP10578" s="30"/>
    </row>
    <row r="10579" spans="2:42" s="28" customFormat="1" x14ac:dyDescent="0.2">
      <c r="B10579" s="23"/>
      <c r="D10579" s="23"/>
      <c r="E10579" s="30"/>
      <c r="F10579" s="30"/>
      <c r="G10579" s="30"/>
      <c r="H10579" s="30"/>
      <c r="I10579" s="30"/>
      <c r="J10579" s="35"/>
      <c r="AE10579" s="30"/>
      <c r="AF10579" s="31"/>
      <c r="AG10579" s="30"/>
      <c r="AH10579" s="30"/>
      <c r="AI10579" s="30"/>
      <c r="AJ10579" s="30"/>
      <c r="AK10579"/>
      <c r="AL10579"/>
      <c r="AM10579"/>
      <c r="AN10579"/>
      <c r="AO10579"/>
      <c r="AP10579" s="30"/>
    </row>
    <row r="10580" spans="2:42" s="28" customFormat="1" x14ac:dyDescent="0.2">
      <c r="B10580" s="23"/>
      <c r="D10580" s="23"/>
      <c r="E10580" s="30"/>
      <c r="F10580" s="30"/>
      <c r="G10580" s="30"/>
      <c r="H10580" s="30"/>
      <c r="I10580" s="30"/>
      <c r="J10580" s="35"/>
      <c r="AE10580" s="30"/>
      <c r="AF10580" s="31"/>
      <c r="AG10580" s="30"/>
      <c r="AH10580" s="30"/>
      <c r="AI10580" s="30"/>
      <c r="AJ10580" s="30"/>
      <c r="AK10580"/>
      <c r="AL10580"/>
      <c r="AM10580"/>
      <c r="AN10580"/>
      <c r="AO10580"/>
      <c r="AP10580" s="30"/>
    </row>
    <row r="10581" spans="2:42" s="28" customFormat="1" x14ac:dyDescent="0.2">
      <c r="B10581" s="23"/>
      <c r="D10581" s="23"/>
      <c r="E10581" s="30"/>
      <c r="F10581" s="30"/>
      <c r="G10581" s="30"/>
      <c r="H10581" s="30"/>
      <c r="I10581" s="30"/>
      <c r="J10581" s="35"/>
      <c r="AE10581" s="30"/>
      <c r="AF10581" s="31"/>
      <c r="AG10581" s="30"/>
      <c r="AH10581" s="30"/>
      <c r="AI10581" s="30"/>
      <c r="AJ10581" s="30"/>
      <c r="AK10581"/>
      <c r="AL10581"/>
      <c r="AM10581"/>
      <c r="AN10581"/>
      <c r="AO10581"/>
      <c r="AP10581" s="30"/>
    </row>
    <row r="10582" spans="2:42" s="28" customFormat="1" x14ac:dyDescent="0.2">
      <c r="B10582" s="23"/>
      <c r="D10582" s="23"/>
      <c r="E10582" s="30"/>
      <c r="F10582" s="30"/>
      <c r="G10582" s="30"/>
      <c r="H10582" s="30"/>
      <c r="I10582" s="30"/>
      <c r="J10582" s="35"/>
      <c r="AE10582" s="30"/>
      <c r="AF10582" s="31"/>
      <c r="AG10582" s="30"/>
      <c r="AH10582" s="30"/>
      <c r="AI10582" s="30"/>
      <c r="AJ10582" s="30"/>
      <c r="AK10582"/>
      <c r="AL10582"/>
      <c r="AM10582"/>
      <c r="AN10582"/>
      <c r="AO10582"/>
      <c r="AP10582" s="30"/>
    </row>
    <row r="10583" spans="2:42" s="28" customFormat="1" x14ac:dyDescent="0.2">
      <c r="B10583" s="23"/>
      <c r="D10583" s="23"/>
      <c r="E10583" s="30"/>
      <c r="F10583" s="30"/>
      <c r="G10583" s="30"/>
      <c r="H10583" s="30"/>
      <c r="I10583" s="30"/>
      <c r="J10583" s="35"/>
      <c r="AE10583" s="30"/>
      <c r="AF10583" s="31"/>
      <c r="AG10583" s="30"/>
      <c r="AH10583" s="30"/>
      <c r="AI10583" s="30"/>
      <c r="AJ10583" s="30"/>
      <c r="AK10583"/>
      <c r="AL10583"/>
      <c r="AM10583"/>
      <c r="AN10583"/>
      <c r="AO10583"/>
      <c r="AP10583" s="30"/>
    </row>
    <row r="10584" spans="2:42" s="28" customFormat="1" x14ac:dyDescent="0.2">
      <c r="B10584" s="23"/>
      <c r="D10584" s="23"/>
      <c r="E10584" s="30"/>
      <c r="F10584" s="30"/>
      <c r="G10584" s="30"/>
      <c r="H10584" s="30"/>
      <c r="I10584" s="30"/>
      <c r="J10584" s="35"/>
      <c r="AE10584" s="30"/>
      <c r="AF10584" s="31"/>
      <c r="AG10584" s="30"/>
      <c r="AH10584" s="30"/>
      <c r="AI10584" s="30"/>
      <c r="AJ10584" s="30"/>
      <c r="AK10584"/>
      <c r="AL10584"/>
      <c r="AM10584"/>
      <c r="AN10584"/>
      <c r="AO10584"/>
      <c r="AP10584" s="30"/>
    </row>
    <row r="10585" spans="2:42" s="28" customFormat="1" x14ac:dyDescent="0.2">
      <c r="B10585" s="23"/>
      <c r="D10585" s="23"/>
      <c r="E10585" s="30"/>
      <c r="F10585" s="30"/>
      <c r="G10585" s="30"/>
      <c r="H10585" s="30"/>
      <c r="I10585" s="30"/>
      <c r="J10585" s="35"/>
      <c r="AE10585" s="30"/>
      <c r="AF10585" s="31"/>
      <c r="AG10585" s="30"/>
      <c r="AH10585" s="30"/>
      <c r="AI10585" s="30"/>
      <c r="AJ10585" s="30"/>
      <c r="AK10585"/>
      <c r="AL10585"/>
      <c r="AM10585"/>
      <c r="AN10585"/>
      <c r="AO10585"/>
      <c r="AP10585" s="30"/>
    </row>
    <row r="10586" spans="2:42" s="28" customFormat="1" x14ac:dyDescent="0.2">
      <c r="B10586" s="23"/>
      <c r="D10586" s="23"/>
      <c r="E10586" s="30"/>
      <c r="F10586" s="30"/>
      <c r="G10586" s="30"/>
      <c r="H10586" s="30"/>
      <c r="I10586" s="30"/>
      <c r="J10586" s="35"/>
      <c r="AE10586" s="30"/>
      <c r="AF10586" s="31"/>
      <c r="AG10586" s="30"/>
      <c r="AH10586" s="30"/>
      <c r="AI10586" s="30"/>
      <c r="AJ10586" s="30"/>
      <c r="AK10586"/>
      <c r="AL10586"/>
      <c r="AM10586"/>
      <c r="AN10586"/>
      <c r="AO10586"/>
      <c r="AP10586" s="30"/>
    </row>
    <row r="10587" spans="2:42" s="28" customFormat="1" x14ac:dyDescent="0.2">
      <c r="B10587" s="23"/>
      <c r="D10587" s="23"/>
      <c r="E10587" s="30"/>
      <c r="F10587" s="30"/>
      <c r="G10587" s="30"/>
      <c r="H10587" s="30"/>
      <c r="I10587" s="30"/>
      <c r="J10587" s="35"/>
      <c r="AE10587" s="30"/>
      <c r="AF10587" s="31"/>
      <c r="AG10587" s="30"/>
      <c r="AH10587" s="30"/>
      <c r="AI10587" s="30"/>
      <c r="AJ10587" s="30"/>
      <c r="AK10587"/>
      <c r="AL10587"/>
      <c r="AM10587"/>
      <c r="AN10587"/>
      <c r="AO10587"/>
      <c r="AP10587" s="30"/>
    </row>
    <row r="10588" spans="2:42" s="28" customFormat="1" x14ac:dyDescent="0.2">
      <c r="B10588" s="23"/>
      <c r="D10588" s="23"/>
      <c r="E10588" s="30"/>
      <c r="F10588" s="30"/>
      <c r="G10588" s="30"/>
      <c r="H10588" s="30"/>
      <c r="I10588" s="30"/>
      <c r="J10588" s="35"/>
      <c r="AE10588" s="30"/>
      <c r="AF10588" s="31"/>
      <c r="AG10588" s="30"/>
      <c r="AH10588" s="30"/>
      <c r="AI10588" s="30"/>
      <c r="AJ10588" s="30"/>
      <c r="AK10588"/>
      <c r="AL10588"/>
      <c r="AM10588"/>
      <c r="AN10588"/>
      <c r="AO10588"/>
      <c r="AP10588" s="30"/>
    </row>
    <row r="10589" spans="2:42" s="28" customFormat="1" x14ac:dyDescent="0.2">
      <c r="B10589" s="23"/>
      <c r="D10589" s="23"/>
      <c r="E10589" s="30"/>
      <c r="F10589" s="30"/>
      <c r="G10589" s="30"/>
      <c r="H10589" s="30"/>
      <c r="I10589" s="30"/>
      <c r="J10589" s="35"/>
      <c r="AE10589" s="30"/>
      <c r="AF10589" s="31"/>
      <c r="AG10589" s="30"/>
      <c r="AH10589" s="30"/>
      <c r="AI10589" s="30"/>
      <c r="AJ10589" s="30"/>
      <c r="AK10589"/>
      <c r="AL10589"/>
      <c r="AM10589"/>
      <c r="AN10589"/>
      <c r="AO10589"/>
      <c r="AP10589" s="30"/>
    </row>
    <row r="10590" spans="2:42" s="28" customFormat="1" x14ac:dyDescent="0.2">
      <c r="B10590" s="23"/>
      <c r="D10590" s="23"/>
      <c r="E10590" s="30"/>
      <c r="F10590" s="30"/>
      <c r="G10590" s="30"/>
      <c r="H10590" s="30"/>
      <c r="I10590" s="30"/>
      <c r="J10590" s="35"/>
      <c r="AE10590" s="30"/>
      <c r="AF10590" s="31"/>
      <c r="AG10590" s="30"/>
      <c r="AH10590" s="30"/>
      <c r="AI10590" s="30"/>
      <c r="AJ10590" s="30"/>
      <c r="AK10590"/>
      <c r="AL10590"/>
      <c r="AM10590"/>
      <c r="AN10590"/>
      <c r="AO10590"/>
      <c r="AP10590" s="30"/>
    </row>
    <row r="10591" spans="2:42" s="28" customFormat="1" x14ac:dyDescent="0.2">
      <c r="B10591" s="23"/>
      <c r="D10591" s="23"/>
      <c r="E10591" s="30"/>
      <c r="F10591" s="30"/>
      <c r="G10591" s="30"/>
      <c r="H10591" s="30"/>
      <c r="I10591" s="30"/>
      <c r="J10591" s="35"/>
      <c r="AE10591" s="30"/>
      <c r="AF10591" s="31"/>
      <c r="AG10591" s="30"/>
      <c r="AH10591" s="30"/>
      <c r="AI10591" s="30"/>
      <c r="AJ10591" s="30"/>
      <c r="AK10591"/>
      <c r="AL10591"/>
      <c r="AM10591"/>
      <c r="AN10591"/>
      <c r="AO10591"/>
      <c r="AP10591" s="30"/>
    </row>
    <row r="10592" spans="2:42" s="28" customFormat="1" x14ac:dyDescent="0.2">
      <c r="B10592" s="23"/>
      <c r="D10592" s="23"/>
      <c r="E10592" s="30"/>
      <c r="F10592" s="30"/>
      <c r="G10592" s="30"/>
      <c r="H10592" s="30"/>
      <c r="I10592" s="30"/>
      <c r="J10592" s="35"/>
      <c r="AE10592" s="30"/>
      <c r="AF10592" s="31"/>
      <c r="AG10592" s="30"/>
      <c r="AH10592" s="30"/>
      <c r="AI10592" s="30"/>
      <c r="AJ10592" s="30"/>
      <c r="AK10592"/>
      <c r="AL10592"/>
      <c r="AM10592"/>
      <c r="AN10592"/>
      <c r="AO10592"/>
      <c r="AP10592" s="30"/>
    </row>
    <row r="10593" spans="2:42" s="28" customFormat="1" x14ac:dyDescent="0.2">
      <c r="B10593" s="23"/>
      <c r="D10593" s="23"/>
      <c r="E10593" s="30"/>
      <c r="F10593" s="30"/>
      <c r="G10593" s="30"/>
      <c r="H10593" s="30"/>
      <c r="I10593" s="30"/>
      <c r="J10593" s="35"/>
      <c r="AE10593" s="30"/>
      <c r="AF10593" s="31"/>
      <c r="AG10593" s="30"/>
      <c r="AH10593" s="30"/>
      <c r="AI10593" s="30"/>
      <c r="AJ10593" s="30"/>
      <c r="AK10593"/>
      <c r="AL10593"/>
      <c r="AM10593"/>
      <c r="AN10593"/>
      <c r="AO10593"/>
      <c r="AP10593" s="30"/>
    </row>
    <row r="10594" spans="2:42" s="28" customFormat="1" x14ac:dyDescent="0.2">
      <c r="B10594" s="23"/>
      <c r="D10594" s="23"/>
      <c r="E10594" s="30"/>
      <c r="F10594" s="30"/>
      <c r="G10594" s="30"/>
      <c r="H10594" s="30"/>
      <c r="I10594" s="30"/>
      <c r="J10594" s="35"/>
      <c r="AE10594" s="30"/>
      <c r="AF10594" s="31"/>
      <c r="AG10594" s="30"/>
      <c r="AH10594" s="30"/>
      <c r="AI10594" s="30"/>
      <c r="AJ10594" s="30"/>
      <c r="AK10594"/>
      <c r="AL10594"/>
      <c r="AM10594"/>
      <c r="AN10594"/>
      <c r="AO10594"/>
      <c r="AP10594" s="30"/>
    </row>
    <row r="10595" spans="2:42" s="28" customFormat="1" x14ac:dyDescent="0.2">
      <c r="B10595" s="23"/>
      <c r="D10595" s="23"/>
      <c r="E10595" s="30"/>
      <c r="F10595" s="30"/>
      <c r="G10595" s="30"/>
      <c r="H10595" s="30"/>
      <c r="I10595" s="30"/>
      <c r="J10595" s="35"/>
      <c r="AE10595" s="30"/>
      <c r="AF10595" s="31"/>
      <c r="AG10595" s="30"/>
      <c r="AH10595" s="30"/>
      <c r="AI10595" s="30"/>
      <c r="AJ10595" s="30"/>
      <c r="AK10595"/>
      <c r="AL10595"/>
      <c r="AM10595"/>
      <c r="AN10595"/>
      <c r="AO10595"/>
      <c r="AP10595" s="30"/>
    </row>
    <row r="10596" spans="2:42" s="28" customFormat="1" x14ac:dyDescent="0.2">
      <c r="B10596" s="23"/>
      <c r="D10596" s="23"/>
      <c r="E10596" s="30"/>
      <c r="F10596" s="30"/>
      <c r="G10596" s="30"/>
      <c r="H10596" s="30"/>
      <c r="I10596" s="30"/>
      <c r="J10596" s="35"/>
      <c r="AE10596" s="30"/>
      <c r="AF10596" s="31"/>
      <c r="AG10596" s="30"/>
      <c r="AH10596" s="30"/>
      <c r="AI10596" s="30"/>
      <c r="AJ10596" s="30"/>
      <c r="AK10596"/>
      <c r="AL10596"/>
      <c r="AM10596"/>
      <c r="AN10596"/>
      <c r="AO10596"/>
      <c r="AP10596" s="30"/>
    </row>
    <row r="10597" spans="2:42" s="28" customFormat="1" x14ac:dyDescent="0.2">
      <c r="B10597" s="23"/>
      <c r="D10597" s="23"/>
      <c r="E10597" s="30"/>
      <c r="F10597" s="30"/>
      <c r="G10597" s="30"/>
      <c r="H10597" s="30"/>
      <c r="I10597" s="30"/>
      <c r="J10597" s="35"/>
      <c r="AE10597" s="30"/>
      <c r="AF10597" s="31"/>
      <c r="AG10597" s="30"/>
      <c r="AH10597" s="30"/>
      <c r="AI10597" s="30"/>
      <c r="AJ10597" s="30"/>
      <c r="AK10597"/>
      <c r="AL10597"/>
      <c r="AM10597"/>
      <c r="AN10597"/>
      <c r="AO10597"/>
      <c r="AP10597" s="30"/>
    </row>
    <row r="10598" spans="2:42" s="28" customFormat="1" x14ac:dyDescent="0.2">
      <c r="B10598" s="23"/>
      <c r="D10598" s="23"/>
      <c r="E10598" s="30"/>
      <c r="F10598" s="30"/>
      <c r="G10598" s="30"/>
      <c r="H10598" s="30"/>
      <c r="I10598" s="30"/>
      <c r="J10598" s="35"/>
      <c r="AE10598" s="30"/>
      <c r="AF10598" s="31"/>
      <c r="AG10598" s="30"/>
      <c r="AH10598" s="30"/>
      <c r="AI10598" s="30"/>
      <c r="AJ10598" s="30"/>
      <c r="AK10598"/>
      <c r="AL10598"/>
      <c r="AM10598"/>
      <c r="AN10598"/>
      <c r="AO10598"/>
      <c r="AP10598" s="30"/>
    </row>
    <row r="10599" spans="2:42" s="28" customFormat="1" x14ac:dyDescent="0.2">
      <c r="B10599" s="23"/>
      <c r="D10599" s="23"/>
      <c r="E10599" s="30"/>
      <c r="F10599" s="30"/>
      <c r="G10599" s="30"/>
      <c r="H10599" s="30"/>
      <c r="I10599" s="30"/>
      <c r="J10599" s="35"/>
      <c r="AE10599" s="30"/>
      <c r="AF10599" s="31"/>
      <c r="AG10599" s="30"/>
      <c r="AH10599" s="30"/>
      <c r="AI10599" s="30"/>
      <c r="AJ10599" s="30"/>
      <c r="AK10599"/>
      <c r="AL10599"/>
      <c r="AM10599"/>
      <c r="AN10599"/>
      <c r="AO10599"/>
      <c r="AP10599" s="30"/>
    </row>
    <row r="10600" spans="2:42" s="28" customFormat="1" x14ac:dyDescent="0.2">
      <c r="B10600" s="23"/>
      <c r="D10600" s="23"/>
      <c r="E10600" s="30"/>
      <c r="F10600" s="30"/>
      <c r="G10600" s="30"/>
      <c r="H10600" s="30"/>
      <c r="I10600" s="30"/>
      <c r="J10600" s="35"/>
      <c r="AE10600" s="30"/>
      <c r="AF10600" s="31"/>
      <c r="AG10600" s="30"/>
      <c r="AH10600" s="30"/>
      <c r="AI10600" s="30"/>
      <c r="AJ10600" s="30"/>
      <c r="AK10600"/>
      <c r="AL10600"/>
      <c r="AM10600"/>
      <c r="AN10600"/>
      <c r="AO10600"/>
      <c r="AP10600" s="30"/>
    </row>
    <row r="10601" spans="2:42" s="28" customFormat="1" x14ac:dyDescent="0.2">
      <c r="B10601" s="23"/>
      <c r="D10601" s="23"/>
      <c r="E10601" s="30"/>
      <c r="F10601" s="30"/>
      <c r="G10601" s="30"/>
      <c r="H10601" s="30"/>
      <c r="I10601" s="30"/>
      <c r="J10601" s="35"/>
      <c r="AE10601" s="30"/>
      <c r="AF10601" s="31"/>
      <c r="AG10601" s="30"/>
      <c r="AH10601" s="30"/>
      <c r="AI10601" s="30"/>
      <c r="AJ10601" s="30"/>
      <c r="AK10601"/>
      <c r="AL10601"/>
      <c r="AM10601"/>
      <c r="AN10601"/>
      <c r="AO10601"/>
      <c r="AP10601" s="30"/>
    </row>
    <row r="10602" spans="2:42" s="28" customFormat="1" x14ac:dyDescent="0.2">
      <c r="B10602" s="23"/>
      <c r="D10602" s="23"/>
      <c r="E10602" s="30"/>
      <c r="F10602" s="30"/>
      <c r="G10602" s="30"/>
      <c r="H10602" s="30"/>
      <c r="I10602" s="30"/>
      <c r="J10602" s="35"/>
      <c r="AE10602" s="30"/>
      <c r="AF10602" s="31"/>
      <c r="AG10602" s="30"/>
      <c r="AH10602" s="30"/>
      <c r="AI10602" s="30"/>
      <c r="AJ10602" s="30"/>
      <c r="AK10602"/>
      <c r="AL10602"/>
      <c r="AM10602"/>
      <c r="AN10602"/>
      <c r="AO10602"/>
      <c r="AP10602" s="30"/>
    </row>
    <row r="10603" spans="2:42" s="28" customFormat="1" x14ac:dyDescent="0.2">
      <c r="B10603" s="23"/>
      <c r="D10603" s="23"/>
      <c r="E10603" s="30"/>
      <c r="F10603" s="30"/>
      <c r="G10603" s="30"/>
      <c r="H10603" s="30"/>
      <c r="I10603" s="30"/>
      <c r="J10603" s="35"/>
      <c r="AE10603" s="30"/>
      <c r="AF10603" s="31"/>
      <c r="AG10603" s="30"/>
      <c r="AH10603" s="30"/>
      <c r="AI10603" s="30"/>
      <c r="AJ10603" s="30"/>
      <c r="AK10603"/>
      <c r="AL10603"/>
      <c r="AM10603"/>
      <c r="AN10603"/>
      <c r="AO10603"/>
      <c r="AP10603" s="30"/>
    </row>
    <row r="10604" spans="2:42" s="28" customFormat="1" x14ac:dyDescent="0.2">
      <c r="B10604" s="23"/>
      <c r="D10604" s="23"/>
      <c r="E10604" s="30"/>
      <c r="F10604" s="30"/>
      <c r="G10604" s="30"/>
      <c r="H10604" s="30"/>
      <c r="I10604" s="30"/>
      <c r="J10604" s="35"/>
      <c r="AE10604" s="30"/>
      <c r="AF10604" s="31"/>
      <c r="AG10604" s="30"/>
      <c r="AH10604" s="30"/>
      <c r="AI10604" s="30"/>
      <c r="AJ10604" s="30"/>
      <c r="AK10604"/>
      <c r="AL10604"/>
      <c r="AM10604"/>
      <c r="AN10604"/>
      <c r="AO10604"/>
      <c r="AP10604" s="30"/>
    </row>
    <row r="10605" spans="2:42" s="28" customFormat="1" x14ac:dyDescent="0.2">
      <c r="B10605" s="23"/>
      <c r="D10605" s="23"/>
      <c r="E10605" s="30"/>
      <c r="F10605" s="30"/>
      <c r="G10605" s="30"/>
      <c r="H10605" s="30"/>
      <c r="I10605" s="30"/>
      <c r="J10605" s="35"/>
      <c r="AE10605" s="30"/>
      <c r="AF10605" s="31"/>
      <c r="AG10605" s="30"/>
      <c r="AH10605" s="30"/>
      <c r="AI10605" s="30"/>
      <c r="AJ10605" s="30"/>
      <c r="AK10605"/>
      <c r="AL10605"/>
      <c r="AM10605"/>
      <c r="AN10605"/>
      <c r="AO10605"/>
      <c r="AP10605" s="30"/>
    </row>
    <row r="10606" spans="2:42" s="28" customFormat="1" x14ac:dyDescent="0.2">
      <c r="B10606" s="23"/>
      <c r="D10606" s="23"/>
      <c r="E10606" s="30"/>
      <c r="F10606" s="30"/>
      <c r="G10606" s="30"/>
      <c r="H10606" s="30"/>
      <c r="I10606" s="30"/>
      <c r="J10606" s="35"/>
      <c r="AE10606" s="30"/>
      <c r="AF10606" s="31"/>
      <c r="AG10606" s="30"/>
      <c r="AH10606" s="30"/>
      <c r="AI10606" s="30"/>
      <c r="AJ10606" s="30"/>
      <c r="AK10606"/>
      <c r="AL10606"/>
      <c r="AM10606"/>
      <c r="AN10606"/>
      <c r="AO10606"/>
      <c r="AP10606" s="30"/>
    </row>
    <row r="10607" spans="2:42" s="28" customFormat="1" x14ac:dyDescent="0.2">
      <c r="B10607" s="23"/>
      <c r="D10607" s="23"/>
      <c r="E10607" s="30"/>
      <c r="F10607" s="30"/>
      <c r="G10607" s="30"/>
      <c r="H10607" s="30"/>
      <c r="I10607" s="30"/>
      <c r="J10607" s="35"/>
      <c r="AE10607" s="30"/>
      <c r="AF10607" s="31"/>
      <c r="AG10607" s="30"/>
      <c r="AH10607" s="30"/>
      <c r="AI10607" s="30"/>
      <c r="AJ10607" s="30"/>
      <c r="AK10607"/>
      <c r="AL10607"/>
      <c r="AM10607"/>
      <c r="AN10607"/>
      <c r="AO10607"/>
      <c r="AP10607" s="30"/>
    </row>
    <row r="10608" spans="2:42" s="28" customFormat="1" x14ac:dyDescent="0.2">
      <c r="B10608" s="23"/>
      <c r="D10608" s="23"/>
      <c r="E10608" s="30"/>
      <c r="F10608" s="30"/>
      <c r="G10608" s="30"/>
      <c r="H10608" s="30"/>
      <c r="I10608" s="30"/>
      <c r="J10608" s="35"/>
      <c r="AE10608" s="30"/>
      <c r="AF10608" s="31"/>
      <c r="AG10608" s="30"/>
      <c r="AH10608" s="30"/>
      <c r="AI10608" s="30"/>
      <c r="AJ10608" s="30"/>
      <c r="AK10608"/>
      <c r="AL10608"/>
      <c r="AM10608"/>
      <c r="AN10608"/>
      <c r="AO10608"/>
      <c r="AP10608" s="30"/>
    </row>
    <row r="10609" spans="2:42" s="28" customFormat="1" x14ac:dyDescent="0.2">
      <c r="B10609" s="23"/>
      <c r="D10609" s="23"/>
      <c r="E10609" s="30"/>
      <c r="F10609" s="30"/>
      <c r="G10609" s="30"/>
      <c r="H10609" s="30"/>
      <c r="I10609" s="30"/>
      <c r="J10609" s="35"/>
      <c r="AE10609" s="30"/>
      <c r="AF10609" s="31"/>
      <c r="AG10609" s="30"/>
      <c r="AH10609" s="30"/>
      <c r="AI10609" s="30"/>
      <c r="AJ10609" s="30"/>
      <c r="AK10609"/>
      <c r="AL10609"/>
      <c r="AM10609"/>
      <c r="AN10609"/>
      <c r="AO10609"/>
      <c r="AP10609" s="30"/>
    </row>
    <row r="10610" spans="2:42" s="28" customFormat="1" x14ac:dyDescent="0.2">
      <c r="B10610" s="23"/>
      <c r="D10610" s="23"/>
      <c r="E10610" s="30"/>
      <c r="F10610" s="30"/>
      <c r="G10610" s="30"/>
      <c r="H10610" s="30"/>
      <c r="I10610" s="30"/>
      <c r="J10610" s="35"/>
      <c r="AE10610" s="30"/>
      <c r="AF10610" s="31"/>
      <c r="AG10610" s="30"/>
      <c r="AH10610" s="30"/>
      <c r="AI10610" s="30"/>
      <c r="AJ10610" s="30"/>
      <c r="AK10610"/>
      <c r="AL10610"/>
      <c r="AM10610"/>
      <c r="AN10610"/>
      <c r="AO10610"/>
      <c r="AP10610" s="30"/>
    </row>
    <row r="10611" spans="2:42" s="28" customFormat="1" x14ac:dyDescent="0.2">
      <c r="B10611" s="23"/>
      <c r="D10611" s="23"/>
      <c r="E10611" s="30"/>
      <c r="F10611" s="30"/>
      <c r="G10611" s="30"/>
      <c r="H10611" s="30"/>
      <c r="I10611" s="30"/>
      <c r="J10611" s="35"/>
      <c r="AE10611" s="30"/>
      <c r="AF10611" s="31"/>
      <c r="AG10611" s="30"/>
      <c r="AH10611" s="30"/>
      <c r="AI10611" s="30"/>
      <c r="AJ10611" s="30"/>
      <c r="AK10611"/>
      <c r="AL10611"/>
      <c r="AM10611"/>
      <c r="AN10611"/>
      <c r="AO10611"/>
      <c r="AP10611" s="30"/>
    </row>
    <row r="10612" spans="2:42" s="28" customFormat="1" x14ac:dyDescent="0.2">
      <c r="B10612" s="23"/>
      <c r="D10612" s="23"/>
      <c r="E10612" s="30"/>
      <c r="F10612" s="30"/>
      <c r="G10612" s="30"/>
      <c r="H10612" s="30"/>
      <c r="I10612" s="30"/>
      <c r="J10612" s="35"/>
      <c r="AE10612" s="30"/>
      <c r="AF10612" s="31"/>
      <c r="AG10612" s="30"/>
      <c r="AH10612" s="30"/>
      <c r="AI10612" s="30"/>
      <c r="AJ10612" s="30"/>
      <c r="AK10612"/>
      <c r="AL10612"/>
      <c r="AM10612"/>
      <c r="AN10612"/>
      <c r="AO10612"/>
      <c r="AP10612" s="30"/>
    </row>
    <row r="10613" spans="2:42" s="28" customFormat="1" x14ac:dyDescent="0.2">
      <c r="B10613" s="23"/>
      <c r="D10613" s="23"/>
      <c r="E10613" s="30"/>
      <c r="F10613" s="30"/>
      <c r="G10613" s="30"/>
      <c r="H10613" s="30"/>
      <c r="I10613" s="30"/>
      <c r="J10613" s="35"/>
      <c r="AE10613" s="30"/>
      <c r="AF10613" s="31"/>
      <c r="AG10613" s="30"/>
      <c r="AH10613" s="30"/>
      <c r="AI10613" s="30"/>
      <c r="AJ10613" s="30"/>
      <c r="AK10613"/>
      <c r="AL10613"/>
      <c r="AM10613"/>
      <c r="AN10613"/>
      <c r="AO10613"/>
      <c r="AP10613" s="30"/>
    </row>
    <row r="10614" spans="2:42" s="28" customFormat="1" x14ac:dyDescent="0.2">
      <c r="B10614" s="23"/>
      <c r="D10614" s="23"/>
      <c r="E10614" s="30"/>
      <c r="F10614" s="30"/>
      <c r="G10614" s="30"/>
      <c r="H10614" s="30"/>
      <c r="I10614" s="30"/>
      <c r="J10614" s="35"/>
      <c r="AE10614" s="30"/>
      <c r="AF10614" s="31"/>
      <c r="AG10614" s="30"/>
      <c r="AH10614" s="30"/>
      <c r="AI10614" s="30"/>
      <c r="AJ10614" s="30"/>
      <c r="AK10614"/>
      <c r="AL10614"/>
      <c r="AM10614"/>
      <c r="AN10614"/>
      <c r="AO10614"/>
      <c r="AP10614" s="30"/>
    </row>
    <row r="10615" spans="2:42" s="28" customFormat="1" x14ac:dyDescent="0.2">
      <c r="B10615" s="23"/>
      <c r="D10615" s="23"/>
      <c r="E10615" s="30"/>
      <c r="F10615" s="30"/>
      <c r="G10615" s="30"/>
      <c r="H10615" s="30"/>
      <c r="I10615" s="30"/>
      <c r="J10615" s="35"/>
      <c r="AE10615" s="30"/>
      <c r="AF10615" s="31"/>
      <c r="AG10615" s="30"/>
      <c r="AH10615" s="30"/>
      <c r="AI10615" s="30"/>
      <c r="AJ10615" s="30"/>
      <c r="AK10615"/>
      <c r="AL10615"/>
      <c r="AM10615"/>
      <c r="AN10615"/>
      <c r="AO10615"/>
      <c r="AP10615" s="30"/>
    </row>
    <row r="10616" spans="2:42" s="28" customFormat="1" x14ac:dyDescent="0.2">
      <c r="B10616" s="23"/>
      <c r="D10616" s="23"/>
      <c r="E10616" s="30"/>
      <c r="F10616" s="30"/>
      <c r="G10616" s="30"/>
      <c r="H10616" s="30"/>
      <c r="I10616" s="30"/>
      <c r="J10616" s="35"/>
      <c r="AE10616" s="30"/>
      <c r="AF10616" s="31"/>
      <c r="AG10616" s="30"/>
      <c r="AH10616" s="30"/>
      <c r="AI10616" s="30"/>
      <c r="AJ10616" s="30"/>
      <c r="AK10616"/>
      <c r="AL10616"/>
      <c r="AM10616"/>
      <c r="AN10616"/>
      <c r="AO10616"/>
      <c r="AP10616" s="30"/>
    </row>
    <row r="10617" spans="2:42" s="28" customFormat="1" x14ac:dyDescent="0.2">
      <c r="B10617" s="23"/>
      <c r="D10617" s="23"/>
      <c r="E10617" s="30"/>
      <c r="F10617" s="30"/>
      <c r="G10617" s="30"/>
      <c r="H10617" s="30"/>
      <c r="I10617" s="30"/>
      <c r="J10617" s="35"/>
      <c r="AE10617" s="30"/>
      <c r="AF10617" s="31"/>
      <c r="AG10617" s="30"/>
      <c r="AH10617" s="30"/>
      <c r="AI10617" s="30"/>
      <c r="AJ10617" s="30"/>
      <c r="AK10617"/>
      <c r="AL10617"/>
      <c r="AM10617"/>
      <c r="AN10617"/>
      <c r="AO10617"/>
      <c r="AP10617" s="30"/>
    </row>
    <row r="10618" spans="2:42" s="28" customFormat="1" x14ac:dyDescent="0.2">
      <c r="B10618" s="23"/>
      <c r="D10618" s="23"/>
      <c r="E10618" s="30"/>
      <c r="F10618" s="30"/>
      <c r="G10618" s="30"/>
      <c r="H10618" s="30"/>
      <c r="I10618" s="30"/>
      <c r="J10618" s="35"/>
      <c r="AE10618" s="30"/>
      <c r="AF10618" s="31"/>
      <c r="AG10618" s="30"/>
      <c r="AH10618" s="30"/>
      <c r="AI10618" s="30"/>
      <c r="AJ10618" s="30"/>
      <c r="AK10618"/>
      <c r="AL10618"/>
      <c r="AM10618"/>
      <c r="AN10618"/>
      <c r="AO10618"/>
      <c r="AP10618" s="30"/>
    </row>
    <row r="10619" spans="2:42" s="28" customFormat="1" x14ac:dyDescent="0.2">
      <c r="B10619" s="23"/>
      <c r="D10619" s="23"/>
      <c r="E10619" s="30"/>
      <c r="F10619" s="30"/>
      <c r="G10619" s="30"/>
      <c r="H10619" s="30"/>
      <c r="I10619" s="30"/>
      <c r="J10619" s="35"/>
      <c r="AE10619" s="30"/>
      <c r="AF10619" s="31"/>
      <c r="AG10619" s="30"/>
      <c r="AH10619" s="30"/>
      <c r="AI10619" s="30"/>
      <c r="AJ10619" s="30"/>
      <c r="AK10619"/>
      <c r="AL10619"/>
      <c r="AM10619"/>
      <c r="AN10619"/>
      <c r="AO10619"/>
      <c r="AP10619" s="30"/>
    </row>
    <row r="10620" spans="2:42" s="28" customFormat="1" x14ac:dyDescent="0.2">
      <c r="B10620" s="23"/>
      <c r="D10620" s="23"/>
      <c r="E10620" s="30"/>
      <c r="F10620" s="30"/>
      <c r="G10620" s="30"/>
      <c r="H10620" s="30"/>
      <c r="I10620" s="30"/>
      <c r="J10620" s="35"/>
      <c r="AE10620" s="30"/>
      <c r="AF10620" s="31"/>
      <c r="AG10620" s="30"/>
      <c r="AH10620" s="30"/>
      <c r="AI10620" s="30"/>
      <c r="AJ10620" s="30"/>
      <c r="AK10620"/>
      <c r="AL10620"/>
      <c r="AM10620"/>
      <c r="AN10620"/>
      <c r="AO10620"/>
      <c r="AP10620" s="30"/>
    </row>
    <row r="10621" spans="2:42" s="28" customFormat="1" x14ac:dyDescent="0.2">
      <c r="B10621" s="23"/>
      <c r="D10621" s="23"/>
      <c r="E10621" s="30"/>
      <c r="F10621" s="30"/>
      <c r="G10621" s="30"/>
      <c r="H10621" s="30"/>
      <c r="I10621" s="30"/>
      <c r="J10621" s="35"/>
      <c r="AE10621" s="30"/>
      <c r="AF10621" s="31"/>
      <c r="AG10621" s="30"/>
      <c r="AH10621" s="30"/>
      <c r="AI10621" s="30"/>
      <c r="AJ10621" s="30"/>
      <c r="AK10621"/>
      <c r="AL10621"/>
      <c r="AM10621"/>
      <c r="AN10621"/>
      <c r="AO10621"/>
      <c r="AP10621" s="30"/>
    </row>
    <row r="10622" spans="2:42" s="28" customFormat="1" x14ac:dyDescent="0.2">
      <c r="B10622" s="23"/>
      <c r="D10622" s="23"/>
      <c r="E10622" s="30"/>
      <c r="F10622" s="30"/>
      <c r="G10622" s="30"/>
      <c r="H10622" s="30"/>
      <c r="I10622" s="30"/>
      <c r="J10622" s="35"/>
      <c r="AE10622" s="30"/>
      <c r="AF10622" s="31"/>
      <c r="AG10622" s="30"/>
      <c r="AH10622" s="30"/>
      <c r="AI10622" s="30"/>
      <c r="AJ10622" s="30"/>
      <c r="AK10622"/>
      <c r="AL10622"/>
      <c r="AM10622"/>
      <c r="AN10622"/>
      <c r="AO10622"/>
      <c r="AP10622" s="30"/>
    </row>
    <row r="10623" spans="2:42" s="28" customFormat="1" x14ac:dyDescent="0.2">
      <c r="B10623" s="23"/>
      <c r="D10623" s="23"/>
      <c r="E10623" s="30"/>
      <c r="F10623" s="30"/>
      <c r="G10623" s="30"/>
      <c r="H10623" s="30"/>
      <c r="I10623" s="30"/>
      <c r="J10623" s="35"/>
      <c r="AE10623" s="30"/>
      <c r="AF10623" s="31"/>
      <c r="AG10623" s="30"/>
      <c r="AH10623" s="30"/>
      <c r="AI10623" s="30"/>
      <c r="AJ10623" s="30"/>
      <c r="AK10623"/>
      <c r="AL10623"/>
      <c r="AM10623"/>
      <c r="AN10623"/>
      <c r="AO10623"/>
      <c r="AP10623" s="30"/>
    </row>
    <row r="10624" spans="2:42" s="28" customFormat="1" x14ac:dyDescent="0.2">
      <c r="B10624" s="23"/>
      <c r="D10624" s="23"/>
      <c r="E10624" s="30"/>
      <c r="F10624" s="30"/>
      <c r="G10624" s="30"/>
      <c r="H10624" s="30"/>
      <c r="I10624" s="30"/>
      <c r="J10624" s="35"/>
      <c r="AE10624" s="30"/>
      <c r="AF10624" s="31"/>
      <c r="AG10624" s="30"/>
      <c r="AH10624" s="30"/>
      <c r="AI10624" s="30"/>
      <c r="AJ10624" s="30"/>
      <c r="AK10624"/>
      <c r="AL10624"/>
      <c r="AM10624"/>
      <c r="AN10624"/>
      <c r="AO10624"/>
      <c r="AP10624" s="30"/>
    </row>
    <row r="10625" spans="2:42" s="28" customFormat="1" x14ac:dyDescent="0.2">
      <c r="B10625" s="23"/>
      <c r="D10625" s="23"/>
      <c r="E10625" s="30"/>
      <c r="F10625" s="30"/>
      <c r="G10625" s="30"/>
      <c r="H10625" s="30"/>
      <c r="I10625" s="30"/>
      <c r="J10625" s="35"/>
      <c r="AE10625" s="30"/>
      <c r="AF10625" s="31"/>
      <c r="AG10625" s="30"/>
      <c r="AH10625" s="30"/>
      <c r="AI10625" s="30"/>
      <c r="AJ10625" s="30"/>
      <c r="AK10625"/>
      <c r="AL10625"/>
      <c r="AM10625"/>
      <c r="AN10625"/>
      <c r="AO10625"/>
      <c r="AP10625" s="30"/>
    </row>
    <row r="10626" spans="2:42" s="28" customFormat="1" x14ac:dyDescent="0.2">
      <c r="B10626" s="23"/>
      <c r="D10626" s="23"/>
      <c r="E10626" s="30"/>
      <c r="F10626" s="30"/>
      <c r="G10626" s="30"/>
      <c r="H10626" s="30"/>
      <c r="I10626" s="30"/>
      <c r="J10626" s="35"/>
      <c r="AE10626" s="30"/>
      <c r="AF10626" s="31"/>
      <c r="AG10626" s="30"/>
      <c r="AH10626" s="30"/>
      <c r="AI10626" s="30"/>
      <c r="AJ10626" s="30"/>
      <c r="AK10626"/>
      <c r="AL10626"/>
      <c r="AM10626"/>
      <c r="AN10626"/>
      <c r="AO10626"/>
      <c r="AP10626" s="30"/>
    </row>
    <row r="10627" spans="2:42" s="28" customFormat="1" x14ac:dyDescent="0.2">
      <c r="B10627" s="23"/>
      <c r="D10627" s="23"/>
      <c r="E10627" s="30"/>
      <c r="F10627" s="30"/>
      <c r="G10627" s="30"/>
      <c r="H10627" s="30"/>
      <c r="I10627" s="30"/>
      <c r="J10627" s="35"/>
      <c r="AE10627" s="30"/>
      <c r="AF10627" s="31"/>
      <c r="AG10627" s="30"/>
      <c r="AH10627" s="30"/>
      <c r="AI10627" s="30"/>
      <c r="AJ10627" s="30"/>
      <c r="AK10627"/>
      <c r="AL10627"/>
      <c r="AM10627"/>
      <c r="AN10627"/>
      <c r="AO10627"/>
      <c r="AP10627" s="30"/>
    </row>
    <row r="10628" spans="2:42" s="28" customFormat="1" x14ac:dyDescent="0.2">
      <c r="B10628" s="23"/>
      <c r="D10628" s="23"/>
      <c r="E10628" s="30"/>
      <c r="F10628" s="30"/>
      <c r="G10628" s="30"/>
      <c r="H10628" s="30"/>
      <c r="I10628" s="30"/>
      <c r="J10628" s="35"/>
      <c r="AE10628" s="30"/>
      <c r="AF10628" s="31"/>
      <c r="AG10628" s="30"/>
      <c r="AH10628" s="30"/>
      <c r="AI10628" s="30"/>
      <c r="AJ10628" s="30"/>
      <c r="AK10628"/>
      <c r="AL10628"/>
      <c r="AM10628"/>
      <c r="AN10628"/>
      <c r="AO10628"/>
      <c r="AP10628" s="30"/>
    </row>
    <row r="10629" spans="2:42" s="28" customFormat="1" x14ac:dyDescent="0.2">
      <c r="B10629" s="23"/>
      <c r="D10629" s="23"/>
      <c r="E10629" s="30"/>
      <c r="F10629" s="30"/>
      <c r="G10629" s="30"/>
      <c r="H10629" s="30"/>
      <c r="I10629" s="30"/>
      <c r="J10629" s="35"/>
      <c r="AE10629" s="30"/>
      <c r="AF10629" s="31"/>
      <c r="AG10629" s="30"/>
      <c r="AH10629" s="30"/>
      <c r="AI10629" s="30"/>
      <c r="AJ10629" s="30"/>
      <c r="AK10629"/>
      <c r="AL10629"/>
      <c r="AM10629"/>
      <c r="AN10629"/>
      <c r="AO10629"/>
      <c r="AP10629" s="30"/>
    </row>
    <row r="10630" spans="2:42" s="28" customFormat="1" x14ac:dyDescent="0.2">
      <c r="B10630" s="23"/>
      <c r="D10630" s="23"/>
      <c r="E10630" s="30"/>
      <c r="F10630" s="30"/>
      <c r="G10630" s="30"/>
      <c r="H10630" s="30"/>
      <c r="I10630" s="30"/>
      <c r="J10630" s="35"/>
      <c r="AE10630" s="30"/>
      <c r="AF10630" s="31"/>
      <c r="AG10630" s="30"/>
      <c r="AH10630" s="30"/>
      <c r="AI10630" s="30"/>
      <c r="AJ10630" s="30"/>
      <c r="AK10630"/>
      <c r="AL10630"/>
      <c r="AM10630"/>
      <c r="AN10630"/>
      <c r="AO10630"/>
      <c r="AP10630" s="30"/>
    </row>
    <row r="10631" spans="2:42" s="28" customFormat="1" x14ac:dyDescent="0.2">
      <c r="B10631" s="23"/>
      <c r="D10631" s="23"/>
      <c r="E10631" s="30"/>
      <c r="F10631" s="30"/>
      <c r="G10631" s="30"/>
      <c r="H10631" s="30"/>
      <c r="I10631" s="30"/>
      <c r="J10631" s="35"/>
      <c r="AE10631" s="30"/>
      <c r="AF10631" s="31"/>
      <c r="AG10631" s="30"/>
      <c r="AH10631" s="30"/>
      <c r="AI10631" s="30"/>
      <c r="AJ10631" s="30"/>
      <c r="AK10631"/>
      <c r="AL10631"/>
      <c r="AM10631"/>
      <c r="AN10631"/>
      <c r="AO10631"/>
      <c r="AP10631" s="30"/>
    </row>
    <row r="10632" spans="2:42" s="28" customFormat="1" x14ac:dyDescent="0.2">
      <c r="B10632" s="23"/>
      <c r="D10632" s="23"/>
      <c r="E10632" s="30"/>
      <c r="F10632" s="30"/>
      <c r="G10632" s="30"/>
      <c r="H10632" s="30"/>
      <c r="I10632" s="30"/>
      <c r="J10632" s="35"/>
      <c r="AE10632" s="30"/>
      <c r="AF10632" s="31"/>
      <c r="AG10632" s="30"/>
      <c r="AH10632" s="30"/>
      <c r="AI10632" s="30"/>
      <c r="AJ10632" s="30"/>
      <c r="AK10632"/>
      <c r="AL10632"/>
      <c r="AM10632"/>
      <c r="AN10632"/>
      <c r="AO10632"/>
      <c r="AP10632" s="30"/>
    </row>
    <row r="10633" spans="2:42" s="28" customFormat="1" x14ac:dyDescent="0.2">
      <c r="B10633" s="23"/>
      <c r="D10633" s="23"/>
      <c r="E10633" s="30"/>
      <c r="F10633" s="30"/>
      <c r="G10633" s="30"/>
      <c r="H10633" s="30"/>
      <c r="I10633" s="30"/>
      <c r="J10633" s="35"/>
      <c r="AE10633" s="30"/>
      <c r="AF10633" s="31"/>
      <c r="AG10633" s="30"/>
      <c r="AH10633" s="30"/>
      <c r="AI10633" s="30"/>
      <c r="AJ10633" s="30"/>
      <c r="AK10633"/>
      <c r="AL10633"/>
      <c r="AM10633"/>
      <c r="AN10633"/>
      <c r="AO10633"/>
      <c r="AP10633" s="30"/>
    </row>
    <row r="10634" spans="2:42" s="28" customFormat="1" x14ac:dyDescent="0.2">
      <c r="B10634" s="23"/>
      <c r="D10634" s="23"/>
      <c r="E10634" s="30"/>
      <c r="F10634" s="30"/>
      <c r="G10634" s="30"/>
      <c r="H10634" s="30"/>
      <c r="I10634" s="30"/>
      <c r="J10634" s="35"/>
      <c r="AE10634" s="30"/>
      <c r="AF10634" s="31"/>
      <c r="AG10634" s="30"/>
      <c r="AH10634" s="30"/>
      <c r="AI10634" s="30"/>
      <c r="AJ10634" s="30"/>
      <c r="AK10634"/>
      <c r="AL10634"/>
      <c r="AM10634"/>
      <c r="AN10634"/>
      <c r="AO10634"/>
      <c r="AP10634" s="30"/>
    </row>
    <row r="10635" spans="2:42" s="28" customFormat="1" x14ac:dyDescent="0.2">
      <c r="B10635" s="23"/>
      <c r="D10635" s="23"/>
      <c r="E10635" s="30"/>
      <c r="F10635" s="30"/>
      <c r="G10635" s="30"/>
      <c r="H10635" s="30"/>
      <c r="I10635" s="30"/>
      <c r="J10635" s="35"/>
      <c r="AE10635" s="30"/>
      <c r="AF10635" s="31"/>
      <c r="AG10635" s="30"/>
      <c r="AH10635" s="30"/>
      <c r="AI10635" s="30"/>
      <c r="AJ10635" s="30"/>
      <c r="AK10635"/>
      <c r="AL10635"/>
      <c r="AM10635"/>
      <c r="AN10635"/>
      <c r="AO10635"/>
      <c r="AP10635" s="30"/>
    </row>
    <row r="10636" spans="2:42" s="28" customFormat="1" x14ac:dyDescent="0.2">
      <c r="B10636" s="23"/>
      <c r="D10636" s="23"/>
      <c r="E10636" s="30"/>
      <c r="F10636" s="30"/>
      <c r="G10636" s="30"/>
      <c r="H10636" s="30"/>
      <c r="I10636" s="30"/>
      <c r="J10636" s="35"/>
      <c r="AE10636" s="30"/>
      <c r="AF10636" s="31"/>
      <c r="AG10636" s="30"/>
      <c r="AH10636" s="30"/>
      <c r="AI10636" s="30"/>
      <c r="AJ10636" s="30"/>
      <c r="AK10636"/>
      <c r="AL10636"/>
      <c r="AM10636"/>
      <c r="AN10636"/>
      <c r="AO10636"/>
      <c r="AP10636" s="30"/>
    </row>
    <row r="10637" spans="2:42" s="28" customFormat="1" x14ac:dyDescent="0.2">
      <c r="B10637" s="23"/>
      <c r="D10637" s="23"/>
      <c r="E10637" s="30"/>
      <c r="F10637" s="30"/>
      <c r="G10637" s="30"/>
      <c r="H10637" s="30"/>
      <c r="I10637" s="30"/>
      <c r="J10637" s="35"/>
      <c r="AE10637" s="30"/>
      <c r="AF10637" s="31"/>
      <c r="AG10637" s="30"/>
      <c r="AH10637" s="30"/>
      <c r="AI10637" s="30"/>
      <c r="AJ10637" s="30"/>
      <c r="AK10637"/>
      <c r="AL10637"/>
      <c r="AM10637"/>
      <c r="AN10637"/>
      <c r="AO10637"/>
      <c r="AP10637" s="30"/>
    </row>
    <row r="10638" spans="2:42" s="28" customFormat="1" x14ac:dyDescent="0.2">
      <c r="B10638" s="23"/>
      <c r="D10638" s="23"/>
      <c r="E10638" s="30"/>
      <c r="F10638" s="30"/>
      <c r="G10638" s="30"/>
      <c r="H10638" s="30"/>
      <c r="I10638" s="30"/>
      <c r="J10638" s="35"/>
      <c r="AE10638" s="30"/>
      <c r="AF10638" s="31"/>
      <c r="AG10638" s="30"/>
      <c r="AH10638" s="30"/>
      <c r="AI10638" s="30"/>
      <c r="AJ10638" s="30"/>
      <c r="AK10638"/>
      <c r="AL10638"/>
      <c r="AM10638"/>
      <c r="AN10638"/>
      <c r="AO10638"/>
      <c r="AP10638" s="30"/>
    </row>
    <row r="10639" spans="2:42" s="28" customFormat="1" x14ac:dyDescent="0.2">
      <c r="B10639" s="23"/>
      <c r="D10639" s="23"/>
      <c r="E10639" s="30"/>
      <c r="F10639" s="30"/>
      <c r="G10639" s="30"/>
      <c r="H10639" s="30"/>
      <c r="I10639" s="30"/>
      <c r="J10639" s="35"/>
      <c r="AE10639" s="30"/>
      <c r="AF10639" s="31"/>
      <c r="AG10639" s="30"/>
      <c r="AH10639" s="30"/>
      <c r="AI10639" s="30"/>
      <c r="AJ10639" s="30"/>
      <c r="AK10639"/>
      <c r="AL10639"/>
      <c r="AM10639"/>
      <c r="AN10639"/>
      <c r="AO10639"/>
      <c r="AP10639" s="30"/>
    </row>
    <row r="10640" spans="2:42" s="28" customFormat="1" x14ac:dyDescent="0.2">
      <c r="B10640" s="23"/>
      <c r="D10640" s="23"/>
      <c r="E10640" s="30"/>
      <c r="F10640" s="30"/>
      <c r="G10640" s="30"/>
      <c r="H10640" s="30"/>
      <c r="I10640" s="30"/>
      <c r="J10640" s="35"/>
      <c r="AE10640" s="30"/>
      <c r="AF10640" s="31"/>
      <c r="AG10640" s="30"/>
      <c r="AH10640" s="30"/>
      <c r="AI10640" s="30"/>
      <c r="AJ10640" s="30"/>
      <c r="AK10640"/>
      <c r="AL10640"/>
      <c r="AM10640"/>
      <c r="AN10640"/>
      <c r="AO10640"/>
      <c r="AP10640" s="30"/>
    </row>
    <row r="10641" spans="2:42" s="28" customFormat="1" x14ac:dyDescent="0.2">
      <c r="B10641" s="23"/>
      <c r="D10641" s="23"/>
      <c r="E10641" s="30"/>
      <c r="F10641" s="30"/>
      <c r="G10641" s="30"/>
      <c r="H10641" s="30"/>
      <c r="I10641" s="30"/>
      <c r="J10641" s="35"/>
      <c r="AE10641" s="30"/>
      <c r="AF10641" s="31"/>
      <c r="AG10641" s="30"/>
      <c r="AH10641" s="30"/>
      <c r="AI10641" s="30"/>
      <c r="AJ10641" s="30"/>
      <c r="AK10641"/>
      <c r="AL10641"/>
      <c r="AM10641"/>
      <c r="AN10641"/>
      <c r="AO10641"/>
      <c r="AP10641" s="30"/>
    </row>
    <row r="10642" spans="2:42" s="28" customFormat="1" x14ac:dyDescent="0.2">
      <c r="B10642" s="23"/>
      <c r="D10642" s="23"/>
      <c r="E10642" s="30"/>
      <c r="F10642" s="30"/>
      <c r="G10642" s="30"/>
      <c r="H10642" s="30"/>
      <c r="I10642" s="30"/>
      <c r="J10642" s="35"/>
      <c r="AE10642" s="30"/>
      <c r="AF10642" s="31"/>
      <c r="AG10642" s="30"/>
      <c r="AH10642" s="30"/>
      <c r="AI10642" s="30"/>
      <c r="AJ10642" s="30"/>
      <c r="AK10642"/>
      <c r="AL10642"/>
      <c r="AM10642"/>
      <c r="AN10642"/>
      <c r="AO10642"/>
      <c r="AP10642" s="30"/>
    </row>
    <row r="10643" spans="2:42" s="28" customFormat="1" x14ac:dyDescent="0.2">
      <c r="B10643" s="23"/>
      <c r="D10643" s="23"/>
      <c r="E10643" s="30"/>
      <c r="F10643" s="30"/>
      <c r="G10643" s="30"/>
      <c r="H10643" s="30"/>
      <c r="I10643" s="30"/>
      <c r="J10643" s="35"/>
      <c r="AE10643" s="30"/>
      <c r="AF10643" s="31"/>
      <c r="AG10643" s="30"/>
      <c r="AH10643" s="30"/>
      <c r="AI10643" s="30"/>
      <c r="AJ10643" s="30"/>
      <c r="AK10643"/>
      <c r="AL10643"/>
      <c r="AM10643"/>
      <c r="AN10643"/>
      <c r="AO10643"/>
      <c r="AP10643" s="30"/>
    </row>
    <row r="10644" spans="2:42" s="28" customFormat="1" x14ac:dyDescent="0.2">
      <c r="B10644" s="23"/>
      <c r="D10644" s="23"/>
      <c r="E10644" s="30"/>
      <c r="F10644" s="30"/>
      <c r="G10644" s="30"/>
      <c r="H10644" s="30"/>
      <c r="I10644" s="30"/>
      <c r="J10644" s="35"/>
      <c r="AE10644" s="30"/>
      <c r="AF10644" s="31"/>
      <c r="AG10644" s="30"/>
      <c r="AH10644" s="30"/>
      <c r="AI10644" s="30"/>
      <c r="AJ10644" s="30"/>
      <c r="AK10644"/>
      <c r="AL10644"/>
      <c r="AM10644"/>
      <c r="AN10644"/>
      <c r="AO10644"/>
      <c r="AP10644" s="30"/>
    </row>
    <row r="10645" spans="2:42" s="28" customFormat="1" x14ac:dyDescent="0.2">
      <c r="B10645" s="23"/>
      <c r="D10645" s="23"/>
      <c r="E10645" s="30"/>
      <c r="F10645" s="30"/>
      <c r="G10645" s="30"/>
      <c r="H10645" s="30"/>
      <c r="I10645" s="30"/>
      <c r="J10645" s="35"/>
      <c r="AE10645" s="30"/>
      <c r="AF10645" s="31"/>
      <c r="AG10645" s="30"/>
      <c r="AH10645" s="30"/>
      <c r="AI10645" s="30"/>
      <c r="AJ10645" s="30"/>
      <c r="AK10645"/>
      <c r="AL10645"/>
      <c r="AM10645"/>
      <c r="AN10645"/>
      <c r="AO10645"/>
      <c r="AP10645" s="30"/>
    </row>
    <row r="10646" spans="2:42" s="28" customFormat="1" x14ac:dyDescent="0.2">
      <c r="B10646" s="23"/>
      <c r="D10646" s="23"/>
      <c r="E10646" s="30"/>
      <c r="F10646" s="30"/>
      <c r="G10646" s="30"/>
      <c r="H10646" s="30"/>
      <c r="I10646" s="30"/>
      <c r="J10646" s="35"/>
      <c r="AE10646" s="30"/>
      <c r="AF10646" s="31"/>
      <c r="AG10646" s="30"/>
      <c r="AH10646" s="30"/>
      <c r="AI10646" s="30"/>
      <c r="AJ10646" s="30"/>
      <c r="AK10646"/>
      <c r="AL10646"/>
      <c r="AM10646"/>
      <c r="AN10646"/>
      <c r="AO10646"/>
      <c r="AP10646" s="30"/>
    </row>
    <row r="10647" spans="2:42" s="28" customFormat="1" x14ac:dyDescent="0.2">
      <c r="B10647" s="23"/>
      <c r="D10647" s="23"/>
      <c r="E10647" s="30"/>
      <c r="F10647" s="30"/>
      <c r="G10647" s="30"/>
      <c r="H10647" s="30"/>
      <c r="I10647" s="30"/>
      <c r="J10647" s="35"/>
      <c r="AE10647" s="30"/>
      <c r="AF10647" s="31"/>
      <c r="AG10647" s="30"/>
      <c r="AH10647" s="30"/>
      <c r="AI10647" s="30"/>
      <c r="AJ10647" s="30"/>
      <c r="AK10647"/>
      <c r="AL10647"/>
      <c r="AM10647"/>
      <c r="AN10647"/>
      <c r="AO10647"/>
      <c r="AP10647" s="30"/>
    </row>
    <row r="10648" spans="2:42" s="28" customFormat="1" x14ac:dyDescent="0.2">
      <c r="B10648" s="23"/>
      <c r="D10648" s="23"/>
      <c r="E10648" s="30"/>
      <c r="F10648" s="30"/>
      <c r="G10648" s="30"/>
      <c r="H10648" s="30"/>
      <c r="I10648" s="30"/>
      <c r="J10648" s="35"/>
      <c r="AE10648" s="30"/>
      <c r="AF10648" s="31"/>
      <c r="AG10648" s="30"/>
      <c r="AH10648" s="30"/>
      <c r="AI10648" s="30"/>
      <c r="AJ10648" s="30"/>
      <c r="AK10648"/>
      <c r="AL10648"/>
      <c r="AM10648"/>
      <c r="AN10648"/>
      <c r="AO10648"/>
      <c r="AP10648" s="30"/>
    </row>
    <row r="10649" spans="2:42" s="28" customFormat="1" x14ac:dyDescent="0.2">
      <c r="B10649" s="23"/>
      <c r="D10649" s="23"/>
      <c r="E10649" s="30"/>
      <c r="F10649" s="30"/>
      <c r="G10649" s="30"/>
      <c r="H10649" s="30"/>
      <c r="I10649" s="30"/>
      <c r="J10649" s="35"/>
      <c r="AE10649" s="30"/>
      <c r="AF10649" s="31"/>
      <c r="AG10649" s="30"/>
      <c r="AH10649" s="30"/>
      <c r="AI10649" s="30"/>
      <c r="AJ10649" s="30"/>
      <c r="AK10649"/>
      <c r="AL10649"/>
      <c r="AM10649"/>
      <c r="AN10649"/>
      <c r="AO10649"/>
      <c r="AP10649" s="30"/>
    </row>
    <row r="10650" spans="2:42" s="28" customFormat="1" x14ac:dyDescent="0.2">
      <c r="B10650" s="23"/>
      <c r="D10650" s="23"/>
      <c r="E10650" s="30"/>
      <c r="F10650" s="30"/>
      <c r="G10650" s="30"/>
      <c r="H10650" s="30"/>
      <c r="I10650" s="30"/>
      <c r="J10650" s="35"/>
      <c r="AE10650" s="30"/>
      <c r="AF10650" s="31"/>
      <c r="AG10650" s="30"/>
      <c r="AH10650" s="30"/>
      <c r="AI10650" s="30"/>
      <c r="AJ10650" s="30"/>
      <c r="AK10650"/>
      <c r="AL10650"/>
      <c r="AM10650"/>
      <c r="AN10650"/>
      <c r="AO10650"/>
      <c r="AP10650" s="30"/>
    </row>
    <row r="10651" spans="2:42" s="28" customFormat="1" x14ac:dyDescent="0.2">
      <c r="B10651" s="23"/>
      <c r="D10651" s="23"/>
      <c r="E10651" s="30"/>
      <c r="F10651" s="30"/>
      <c r="G10651" s="30"/>
      <c r="H10651" s="30"/>
      <c r="I10651" s="30"/>
      <c r="J10651" s="35"/>
      <c r="AE10651" s="30"/>
      <c r="AF10651" s="31"/>
      <c r="AG10651" s="30"/>
      <c r="AH10651" s="30"/>
      <c r="AI10651" s="30"/>
      <c r="AJ10651" s="30"/>
      <c r="AK10651"/>
      <c r="AL10651"/>
      <c r="AM10651"/>
      <c r="AN10651"/>
      <c r="AO10651"/>
      <c r="AP10651" s="30"/>
    </row>
    <row r="10652" spans="2:42" s="28" customFormat="1" x14ac:dyDescent="0.2">
      <c r="B10652" s="23"/>
      <c r="D10652" s="23"/>
      <c r="E10652" s="30"/>
      <c r="F10652" s="30"/>
      <c r="G10652" s="30"/>
      <c r="H10652" s="30"/>
      <c r="I10652" s="30"/>
      <c r="J10652" s="35"/>
      <c r="AE10652" s="30"/>
      <c r="AF10652" s="31"/>
      <c r="AG10652" s="30"/>
      <c r="AH10652" s="30"/>
      <c r="AI10652" s="30"/>
      <c r="AJ10652" s="30"/>
      <c r="AK10652"/>
      <c r="AL10652"/>
      <c r="AM10652"/>
      <c r="AN10652"/>
      <c r="AO10652"/>
      <c r="AP10652" s="30"/>
    </row>
    <row r="10653" spans="2:42" s="28" customFormat="1" x14ac:dyDescent="0.2">
      <c r="B10653" s="23"/>
      <c r="D10653" s="23"/>
      <c r="E10653" s="30"/>
      <c r="F10653" s="30"/>
      <c r="G10653" s="30"/>
      <c r="H10653" s="30"/>
      <c r="I10653" s="30"/>
      <c r="J10653" s="35"/>
      <c r="AE10653" s="30"/>
      <c r="AF10653" s="31"/>
      <c r="AG10653" s="30"/>
      <c r="AH10653" s="30"/>
      <c r="AI10653" s="30"/>
      <c r="AJ10653" s="30"/>
      <c r="AK10653"/>
      <c r="AL10653"/>
      <c r="AM10653"/>
      <c r="AN10653"/>
      <c r="AO10653"/>
      <c r="AP10653" s="30"/>
    </row>
    <row r="10654" spans="2:42" s="28" customFormat="1" x14ac:dyDescent="0.2">
      <c r="B10654" s="23"/>
      <c r="D10654" s="23"/>
      <c r="E10654" s="30"/>
      <c r="F10654" s="30"/>
      <c r="G10654" s="30"/>
      <c r="H10654" s="30"/>
      <c r="I10654" s="30"/>
      <c r="J10654" s="35"/>
      <c r="AE10654" s="30"/>
      <c r="AF10654" s="31"/>
      <c r="AG10654" s="30"/>
      <c r="AH10654" s="30"/>
      <c r="AI10654" s="30"/>
      <c r="AJ10654" s="30"/>
      <c r="AK10654"/>
      <c r="AL10654"/>
      <c r="AM10654"/>
      <c r="AN10654"/>
      <c r="AO10654"/>
      <c r="AP10654" s="30"/>
    </row>
    <row r="10655" spans="2:42" s="28" customFormat="1" x14ac:dyDescent="0.2">
      <c r="B10655" s="23"/>
      <c r="D10655" s="23"/>
      <c r="E10655" s="30"/>
      <c r="F10655" s="30"/>
      <c r="G10655" s="30"/>
      <c r="H10655" s="30"/>
      <c r="I10655" s="30"/>
      <c r="J10655" s="35"/>
      <c r="AE10655" s="30"/>
      <c r="AF10655" s="31"/>
      <c r="AG10655" s="30"/>
      <c r="AH10655" s="30"/>
      <c r="AI10655" s="30"/>
      <c r="AJ10655" s="30"/>
      <c r="AK10655"/>
      <c r="AL10655"/>
      <c r="AM10655"/>
      <c r="AN10655"/>
      <c r="AO10655"/>
      <c r="AP10655" s="30"/>
    </row>
    <row r="10656" spans="2:42" s="28" customFormat="1" x14ac:dyDescent="0.2">
      <c r="B10656" s="23"/>
      <c r="D10656" s="23"/>
      <c r="E10656" s="30"/>
      <c r="F10656" s="30"/>
      <c r="G10656" s="30"/>
      <c r="H10656" s="30"/>
      <c r="I10656" s="30"/>
      <c r="J10656" s="35"/>
      <c r="AE10656" s="30"/>
      <c r="AF10656" s="31"/>
      <c r="AG10656" s="30"/>
      <c r="AH10656" s="30"/>
      <c r="AI10656" s="30"/>
      <c r="AJ10656" s="30"/>
      <c r="AK10656"/>
      <c r="AL10656"/>
      <c r="AM10656"/>
      <c r="AN10656"/>
      <c r="AO10656"/>
      <c r="AP10656" s="30"/>
    </row>
    <row r="10657" spans="2:42" s="28" customFormat="1" x14ac:dyDescent="0.2">
      <c r="B10657" s="23"/>
      <c r="D10657" s="23"/>
      <c r="E10657" s="30"/>
      <c r="F10657" s="30"/>
      <c r="G10657" s="30"/>
      <c r="H10657" s="30"/>
      <c r="I10657" s="30"/>
      <c r="J10657" s="35"/>
      <c r="AE10657" s="30"/>
      <c r="AF10657" s="31"/>
      <c r="AG10657" s="30"/>
      <c r="AH10657" s="30"/>
      <c r="AI10657" s="30"/>
      <c r="AJ10657" s="30"/>
      <c r="AK10657"/>
      <c r="AL10657"/>
      <c r="AM10657"/>
      <c r="AN10657"/>
      <c r="AO10657"/>
      <c r="AP10657" s="30"/>
    </row>
    <row r="10658" spans="2:42" s="28" customFormat="1" x14ac:dyDescent="0.2">
      <c r="B10658" s="23"/>
      <c r="D10658" s="23"/>
      <c r="E10658" s="30"/>
      <c r="F10658" s="30"/>
      <c r="G10658" s="30"/>
      <c r="H10658" s="30"/>
      <c r="I10658" s="30"/>
      <c r="J10658" s="35"/>
      <c r="AE10658" s="30"/>
      <c r="AF10658" s="31"/>
      <c r="AG10658" s="30"/>
      <c r="AH10658" s="30"/>
      <c r="AI10658" s="30"/>
      <c r="AJ10658" s="30"/>
      <c r="AK10658"/>
      <c r="AL10658"/>
      <c r="AM10658"/>
      <c r="AN10658"/>
      <c r="AO10658"/>
      <c r="AP10658" s="30"/>
    </row>
    <row r="10659" spans="2:42" s="28" customFormat="1" x14ac:dyDescent="0.2">
      <c r="B10659" s="23"/>
      <c r="D10659" s="23"/>
      <c r="E10659" s="30"/>
      <c r="F10659" s="30"/>
      <c r="G10659" s="30"/>
      <c r="H10659" s="30"/>
      <c r="I10659" s="30"/>
      <c r="J10659" s="35"/>
      <c r="AE10659" s="30"/>
      <c r="AF10659" s="31"/>
      <c r="AG10659" s="30"/>
      <c r="AH10659" s="30"/>
      <c r="AI10659" s="30"/>
      <c r="AJ10659" s="30"/>
      <c r="AK10659"/>
      <c r="AL10659"/>
      <c r="AM10659"/>
      <c r="AN10659"/>
      <c r="AO10659"/>
      <c r="AP10659" s="30"/>
    </row>
    <row r="10660" spans="2:42" s="28" customFormat="1" x14ac:dyDescent="0.2">
      <c r="B10660" s="23"/>
      <c r="D10660" s="23"/>
      <c r="E10660" s="30"/>
      <c r="F10660" s="30"/>
      <c r="G10660" s="30"/>
      <c r="H10660" s="30"/>
      <c r="I10660" s="30"/>
      <c r="J10660" s="35"/>
      <c r="AE10660" s="30"/>
      <c r="AF10660" s="31"/>
      <c r="AG10660" s="30"/>
      <c r="AH10660" s="30"/>
      <c r="AI10660" s="30"/>
      <c r="AJ10660" s="30"/>
      <c r="AK10660"/>
      <c r="AL10660"/>
      <c r="AM10660"/>
      <c r="AN10660"/>
      <c r="AO10660"/>
      <c r="AP10660" s="30"/>
    </row>
    <row r="10661" spans="2:42" s="28" customFormat="1" x14ac:dyDescent="0.2">
      <c r="B10661" s="23"/>
      <c r="D10661" s="23"/>
      <c r="E10661" s="30"/>
      <c r="F10661" s="30"/>
      <c r="G10661" s="30"/>
      <c r="H10661" s="30"/>
      <c r="I10661" s="30"/>
      <c r="J10661" s="35"/>
      <c r="AE10661" s="30"/>
      <c r="AF10661" s="31"/>
      <c r="AG10661" s="30"/>
      <c r="AH10661" s="30"/>
      <c r="AI10661" s="30"/>
      <c r="AJ10661" s="30"/>
      <c r="AK10661"/>
      <c r="AL10661"/>
      <c r="AM10661"/>
      <c r="AN10661"/>
      <c r="AO10661"/>
      <c r="AP10661" s="30"/>
    </row>
    <row r="10662" spans="2:42" s="28" customFormat="1" x14ac:dyDescent="0.2">
      <c r="B10662" s="23"/>
      <c r="D10662" s="23"/>
      <c r="E10662" s="30"/>
      <c r="F10662" s="30"/>
      <c r="G10662" s="30"/>
      <c r="H10662" s="30"/>
      <c r="I10662" s="30"/>
      <c r="J10662" s="35"/>
      <c r="AE10662" s="30"/>
      <c r="AF10662" s="31"/>
      <c r="AG10662" s="30"/>
      <c r="AH10662" s="30"/>
      <c r="AI10662" s="30"/>
      <c r="AJ10662" s="30"/>
      <c r="AK10662"/>
      <c r="AL10662"/>
      <c r="AM10662"/>
      <c r="AN10662"/>
      <c r="AO10662"/>
      <c r="AP10662" s="30"/>
    </row>
    <row r="10663" spans="2:42" s="28" customFormat="1" x14ac:dyDescent="0.2">
      <c r="B10663" s="23"/>
      <c r="D10663" s="23"/>
      <c r="E10663" s="30"/>
      <c r="F10663" s="30"/>
      <c r="G10663" s="30"/>
      <c r="H10663" s="30"/>
      <c r="I10663" s="30"/>
      <c r="J10663" s="35"/>
      <c r="AE10663" s="30"/>
      <c r="AF10663" s="31"/>
      <c r="AG10663" s="30"/>
      <c r="AH10663" s="30"/>
      <c r="AI10663" s="30"/>
      <c r="AJ10663" s="30"/>
      <c r="AK10663"/>
      <c r="AL10663"/>
      <c r="AM10663"/>
      <c r="AN10663"/>
      <c r="AO10663"/>
      <c r="AP10663" s="30"/>
    </row>
    <row r="10664" spans="2:42" s="28" customFormat="1" x14ac:dyDescent="0.2">
      <c r="B10664" s="23"/>
      <c r="D10664" s="23"/>
      <c r="E10664" s="30"/>
      <c r="F10664" s="30"/>
      <c r="G10664" s="30"/>
      <c r="H10664" s="30"/>
      <c r="I10664" s="30"/>
      <c r="J10664" s="35"/>
      <c r="AE10664" s="30"/>
      <c r="AF10664" s="31"/>
      <c r="AG10664" s="30"/>
      <c r="AH10664" s="30"/>
      <c r="AI10664" s="30"/>
      <c r="AJ10664" s="30"/>
      <c r="AK10664"/>
      <c r="AL10664"/>
      <c r="AM10664"/>
      <c r="AN10664"/>
      <c r="AO10664"/>
      <c r="AP10664" s="30"/>
    </row>
    <row r="10665" spans="2:42" s="28" customFormat="1" x14ac:dyDescent="0.2">
      <c r="B10665" s="23"/>
      <c r="D10665" s="23"/>
      <c r="E10665" s="30"/>
      <c r="F10665" s="30"/>
      <c r="G10665" s="30"/>
      <c r="H10665" s="30"/>
      <c r="I10665" s="30"/>
      <c r="J10665" s="35"/>
      <c r="AE10665" s="30"/>
      <c r="AF10665" s="31"/>
      <c r="AG10665" s="30"/>
      <c r="AH10665" s="30"/>
      <c r="AI10665" s="30"/>
      <c r="AJ10665" s="30"/>
      <c r="AK10665"/>
      <c r="AL10665"/>
      <c r="AM10665"/>
      <c r="AN10665"/>
      <c r="AO10665"/>
      <c r="AP10665" s="30"/>
    </row>
    <row r="10666" spans="2:42" s="28" customFormat="1" x14ac:dyDescent="0.2">
      <c r="B10666" s="23"/>
      <c r="D10666" s="23"/>
      <c r="E10666" s="30"/>
      <c r="F10666" s="30"/>
      <c r="G10666" s="30"/>
      <c r="H10666" s="30"/>
      <c r="I10666" s="30"/>
      <c r="J10666" s="35"/>
      <c r="AE10666" s="30"/>
      <c r="AF10666" s="31"/>
      <c r="AG10666" s="30"/>
      <c r="AH10666" s="30"/>
      <c r="AI10666" s="30"/>
      <c r="AJ10666" s="30"/>
      <c r="AK10666"/>
      <c r="AL10666"/>
      <c r="AM10666"/>
      <c r="AN10666"/>
      <c r="AO10666"/>
      <c r="AP10666" s="30"/>
    </row>
    <row r="10667" spans="2:42" s="28" customFormat="1" x14ac:dyDescent="0.2">
      <c r="B10667" s="23"/>
      <c r="D10667" s="23"/>
      <c r="E10667" s="30"/>
      <c r="F10667" s="30"/>
      <c r="G10667" s="30"/>
      <c r="H10667" s="30"/>
      <c r="I10667" s="30"/>
      <c r="J10667" s="35"/>
      <c r="AE10667" s="30"/>
      <c r="AF10667" s="31"/>
      <c r="AG10667" s="30"/>
      <c r="AH10667" s="30"/>
      <c r="AI10667" s="30"/>
      <c r="AJ10667" s="30"/>
      <c r="AK10667"/>
      <c r="AL10667"/>
      <c r="AM10667"/>
      <c r="AN10667"/>
      <c r="AO10667"/>
      <c r="AP10667" s="30"/>
    </row>
    <row r="10668" spans="2:42" s="28" customFormat="1" x14ac:dyDescent="0.2">
      <c r="B10668" s="23"/>
      <c r="D10668" s="23"/>
      <c r="E10668" s="30"/>
      <c r="F10668" s="30"/>
      <c r="G10668" s="30"/>
      <c r="H10668" s="30"/>
      <c r="I10668" s="30"/>
      <c r="J10668" s="35"/>
      <c r="AE10668" s="30"/>
      <c r="AF10668" s="31"/>
      <c r="AG10668" s="30"/>
      <c r="AH10668" s="30"/>
      <c r="AI10668" s="30"/>
      <c r="AJ10668" s="30"/>
      <c r="AK10668"/>
      <c r="AL10668"/>
      <c r="AM10668"/>
      <c r="AN10668"/>
      <c r="AO10668"/>
      <c r="AP10668" s="30"/>
    </row>
    <row r="10669" spans="2:42" s="28" customFormat="1" x14ac:dyDescent="0.2">
      <c r="B10669" s="23"/>
      <c r="D10669" s="23"/>
      <c r="E10669" s="30"/>
      <c r="F10669" s="30"/>
      <c r="G10669" s="30"/>
      <c r="H10669" s="30"/>
      <c r="I10669" s="30"/>
      <c r="J10669" s="35"/>
      <c r="AE10669" s="30"/>
      <c r="AF10669" s="31"/>
      <c r="AG10669" s="30"/>
      <c r="AH10669" s="30"/>
      <c r="AI10669" s="30"/>
      <c r="AJ10669" s="30"/>
      <c r="AK10669"/>
      <c r="AL10669"/>
      <c r="AM10669"/>
      <c r="AN10669"/>
      <c r="AO10669"/>
      <c r="AP10669" s="30"/>
    </row>
    <row r="10670" spans="2:42" s="28" customFormat="1" x14ac:dyDescent="0.2">
      <c r="B10670" s="23"/>
      <c r="D10670" s="23"/>
      <c r="E10670" s="30"/>
      <c r="F10670" s="30"/>
      <c r="G10670" s="30"/>
      <c r="H10670" s="30"/>
      <c r="I10670" s="30"/>
      <c r="J10670" s="35"/>
      <c r="AE10670" s="30"/>
      <c r="AF10670" s="31"/>
      <c r="AG10670" s="30"/>
      <c r="AH10670" s="30"/>
      <c r="AI10670" s="30"/>
      <c r="AJ10670" s="30"/>
      <c r="AK10670"/>
      <c r="AL10670"/>
      <c r="AM10670"/>
      <c r="AN10670"/>
      <c r="AO10670"/>
      <c r="AP10670" s="30"/>
    </row>
    <row r="10671" spans="2:42" s="28" customFormat="1" x14ac:dyDescent="0.2">
      <c r="B10671" s="23"/>
      <c r="D10671" s="23"/>
      <c r="E10671" s="30"/>
      <c r="F10671" s="30"/>
      <c r="G10671" s="30"/>
      <c r="H10671" s="30"/>
      <c r="I10671" s="30"/>
      <c r="J10671" s="35"/>
      <c r="AE10671" s="30"/>
      <c r="AF10671" s="31"/>
      <c r="AG10671" s="30"/>
      <c r="AH10671" s="30"/>
      <c r="AI10671" s="30"/>
      <c r="AJ10671" s="30"/>
      <c r="AK10671"/>
      <c r="AL10671"/>
      <c r="AM10671"/>
      <c r="AN10671"/>
      <c r="AO10671"/>
      <c r="AP10671" s="30"/>
    </row>
    <row r="10672" spans="2:42" s="28" customFormat="1" x14ac:dyDescent="0.2">
      <c r="B10672" s="23"/>
      <c r="D10672" s="23"/>
      <c r="E10672" s="30"/>
      <c r="F10672" s="30"/>
      <c r="G10672" s="30"/>
      <c r="H10672" s="30"/>
      <c r="I10672" s="30"/>
      <c r="J10672" s="35"/>
      <c r="AE10672" s="30"/>
      <c r="AF10672" s="31"/>
      <c r="AG10672" s="30"/>
      <c r="AH10672" s="30"/>
      <c r="AI10672" s="30"/>
      <c r="AJ10672" s="30"/>
      <c r="AK10672"/>
      <c r="AL10672"/>
      <c r="AM10672"/>
      <c r="AN10672"/>
      <c r="AO10672"/>
      <c r="AP10672" s="30"/>
    </row>
    <row r="10673" spans="2:42" s="28" customFormat="1" x14ac:dyDescent="0.2">
      <c r="B10673" s="23"/>
      <c r="D10673" s="23"/>
      <c r="E10673" s="30"/>
      <c r="F10673" s="30"/>
      <c r="G10673" s="30"/>
      <c r="H10673" s="30"/>
      <c r="I10673" s="30"/>
      <c r="J10673" s="35"/>
      <c r="AE10673" s="30"/>
      <c r="AF10673" s="31"/>
      <c r="AG10673" s="30"/>
      <c r="AH10673" s="30"/>
      <c r="AI10673" s="30"/>
      <c r="AJ10673" s="30"/>
      <c r="AK10673"/>
      <c r="AL10673"/>
      <c r="AM10673"/>
      <c r="AN10673"/>
      <c r="AO10673"/>
      <c r="AP10673" s="30"/>
    </row>
    <row r="10674" spans="2:42" s="28" customFormat="1" x14ac:dyDescent="0.2">
      <c r="B10674" s="23"/>
      <c r="D10674" s="23"/>
      <c r="E10674" s="30"/>
      <c r="F10674" s="30"/>
      <c r="G10674" s="30"/>
      <c r="H10674" s="30"/>
      <c r="I10674" s="30"/>
      <c r="J10674" s="35"/>
      <c r="AE10674" s="30"/>
      <c r="AF10674" s="31"/>
      <c r="AG10674" s="30"/>
      <c r="AH10674" s="30"/>
      <c r="AI10674" s="30"/>
      <c r="AJ10674" s="30"/>
      <c r="AK10674"/>
      <c r="AL10674"/>
      <c r="AM10674"/>
      <c r="AN10674"/>
      <c r="AO10674"/>
      <c r="AP10674" s="30"/>
    </row>
    <row r="10675" spans="2:42" s="28" customFormat="1" x14ac:dyDescent="0.2">
      <c r="B10675" s="23"/>
      <c r="D10675" s="23"/>
      <c r="E10675" s="30"/>
      <c r="F10675" s="30"/>
      <c r="G10675" s="30"/>
      <c r="H10675" s="30"/>
      <c r="I10675" s="30"/>
      <c r="J10675" s="35"/>
      <c r="AE10675" s="30"/>
      <c r="AF10675" s="31"/>
      <c r="AG10675" s="30"/>
      <c r="AH10675" s="30"/>
      <c r="AI10675" s="30"/>
      <c r="AJ10675" s="30"/>
      <c r="AK10675"/>
      <c r="AL10675"/>
      <c r="AM10675"/>
      <c r="AN10675"/>
      <c r="AO10675"/>
      <c r="AP10675" s="30"/>
    </row>
    <row r="10676" spans="2:42" s="28" customFormat="1" x14ac:dyDescent="0.2">
      <c r="B10676" s="23"/>
      <c r="D10676" s="23"/>
      <c r="E10676" s="30"/>
      <c r="F10676" s="30"/>
      <c r="G10676" s="30"/>
      <c r="H10676" s="30"/>
      <c r="I10676" s="30"/>
      <c r="J10676" s="35"/>
      <c r="AE10676" s="30"/>
      <c r="AF10676" s="31"/>
      <c r="AG10676" s="30"/>
      <c r="AH10676" s="30"/>
      <c r="AI10676" s="30"/>
      <c r="AJ10676" s="30"/>
      <c r="AK10676"/>
      <c r="AL10676"/>
      <c r="AM10676"/>
      <c r="AN10676"/>
      <c r="AO10676"/>
      <c r="AP10676" s="30"/>
    </row>
    <row r="10677" spans="2:42" s="28" customFormat="1" x14ac:dyDescent="0.2">
      <c r="B10677" s="23"/>
      <c r="D10677" s="23"/>
      <c r="E10677" s="30"/>
      <c r="F10677" s="30"/>
      <c r="G10677" s="30"/>
      <c r="H10677" s="30"/>
      <c r="I10677" s="30"/>
      <c r="J10677" s="35"/>
      <c r="AE10677" s="30"/>
      <c r="AF10677" s="31"/>
      <c r="AG10677" s="30"/>
      <c r="AH10677" s="30"/>
      <c r="AI10677" s="30"/>
      <c r="AJ10677" s="30"/>
      <c r="AK10677"/>
      <c r="AL10677"/>
      <c r="AM10677"/>
      <c r="AN10677"/>
      <c r="AO10677"/>
      <c r="AP10677" s="30"/>
    </row>
    <row r="10678" spans="2:42" s="28" customFormat="1" x14ac:dyDescent="0.2">
      <c r="B10678" s="23"/>
      <c r="D10678" s="23"/>
      <c r="E10678" s="30"/>
      <c r="F10678" s="30"/>
      <c r="G10678" s="30"/>
      <c r="H10678" s="30"/>
      <c r="I10678" s="30"/>
      <c r="J10678" s="35"/>
      <c r="AE10678" s="30"/>
      <c r="AF10678" s="31"/>
      <c r="AG10678" s="30"/>
      <c r="AH10678" s="30"/>
      <c r="AI10678" s="30"/>
      <c r="AJ10678" s="30"/>
      <c r="AK10678"/>
      <c r="AL10678"/>
      <c r="AM10678"/>
      <c r="AN10678"/>
      <c r="AO10678"/>
      <c r="AP10678" s="30"/>
    </row>
    <row r="10679" spans="2:42" s="28" customFormat="1" x14ac:dyDescent="0.2">
      <c r="B10679" s="23"/>
      <c r="D10679" s="23"/>
      <c r="E10679" s="30"/>
      <c r="F10679" s="30"/>
      <c r="G10679" s="30"/>
      <c r="H10679" s="30"/>
      <c r="I10679" s="30"/>
      <c r="J10679" s="35"/>
      <c r="AE10679" s="30"/>
      <c r="AF10679" s="31"/>
      <c r="AG10679" s="30"/>
      <c r="AH10679" s="30"/>
      <c r="AI10679" s="30"/>
      <c r="AJ10679" s="30"/>
      <c r="AK10679"/>
      <c r="AL10679"/>
      <c r="AM10679"/>
      <c r="AN10679"/>
      <c r="AO10679"/>
      <c r="AP10679" s="30"/>
    </row>
    <row r="10680" spans="2:42" s="28" customFormat="1" x14ac:dyDescent="0.2">
      <c r="B10680" s="23"/>
      <c r="D10680" s="23"/>
      <c r="E10680" s="30"/>
      <c r="F10680" s="30"/>
      <c r="G10680" s="30"/>
      <c r="H10680" s="30"/>
      <c r="I10680" s="30"/>
      <c r="J10680" s="35"/>
      <c r="AE10680" s="30"/>
      <c r="AF10680" s="31"/>
      <c r="AG10680" s="30"/>
      <c r="AH10680" s="30"/>
      <c r="AI10680" s="30"/>
      <c r="AJ10680" s="30"/>
      <c r="AK10680"/>
      <c r="AL10680"/>
      <c r="AM10680"/>
      <c r="AN10680"/>
      <c r="AO10680"/>
      <c r="AP10680" s="30"/>
    </row>
    <row r="10681" spans="2:42" s="28" customFormat="1" x14ac:dyDescent="0.2">
      <c r="B10681" s="23"/>
      <c r="D10681" s="23"/>
      <c r="E10681" s="30"/>
      <c r="F10681" s="30"/>
      <c r="G10681" s="30"/>
      <c r="H10681" s="30"/>
      <c r="I10681" s="30"/>
      <c r="J10681" s="35"/>
      <c r="AE10681" s="30"/>
      <c r="AF10681" s="31"/>
      <c r="AG10681" s="30"/>
      <c r="AH10681" s="30"/>
      <c r="AI10681" s="30"/>
      <c r="AJ10681" s="30"/>
      <c r="AK10681"/>
      <c r="AL10681"/>
      <c r="AM10681"/>
      <c r="AN10681"/>
      <c r="AO10681"/>
      <c r="AP10681" s="30"/>
    </row>
    <row r="10682" spans="2:42" s="28" customFormat="1" x14ac:dyDescent="0.2">
      <c r="B10682" s="23"/>
      <c r="D10682" s="23"/>
      <c r="E10682" s="30"/>
      <c r="F10682" s="30"/>
      <c r="G10682" s="30"/>
      <c r="H10682" s="30"/>
      <c r="I10682" s="30"/>
      <c r="J10682" s="35"/>
      <c r="AE10682" s="30"/>
      <c r="AF10682" s="31"/>
      <c r="AG10682" s="30"/>
      <c r="AH10682" s="30"/>
      <c r="AI10682" s="30"/>
      <c r="AJ10682" s="30"/>
      <c r="AK10682"/>
      <c r="AL10682"/>
      <c r="AM10682"/>
      <c r="AN10682"/>
      <c r="AO10682"/>
      <c r="AP10682" s="30"/>
    </row>
    <row r="10683" spans="2:42" s="28" customFormat="1" x14ac:dyDescent="0.2">
      <c r="B10683" s="23"/>
      <c r="D10683" s="23"/>
      <c r="E10683" s="30"/>
      <c r="F10683" s="30"/>
      <c r="G10683" s="30"/>
      <c r="H10683" s="30"/>
      <c r="I10683" s="30"/>
      <c r="J10683" s="35"/>
      <c r="AE10683" s="30"/>
      <c r="AF10683" s="31"/>
      <c r="AG10683" s="30"/>
      <c r="AH10683" s="30"/>
      <c r="AI10683" s="30"/>
      <c r="AJ10683" s="30"/>
      <c r="AK10683"/>
      <c r="AL10683"/>
      <c r="AM10683"/>
      <c r="AN10683"/>
      <c r="AO10683"/>
      <c r="AP10683" s="30"/>
    </row>
    <row r="10684" spans="2:42" s="28" customFormat="1" x14ac:dyDescent="0.2">
      <c r="B10684" s="23"/>
      <c r="D10684" s="23"/>
      <c r="E10684" s="30"/>
      <c r="F10684" s="30"/>
      <c r="G10684" s="30"/>
      <c r="H10684" s="30"/>
      <c r="I10684" s="30"/>
      <c r="J10684" s="35"/>
      <c r="AE10684" s="30"/>
      <c r="AF10684" s="31"/>
      <c r="AG10684" s="30"/>
      <c r="AH10684" s="30"/>
      <c r="AI10684" s="30"/>
      <c r="AJ10684" s="30"/>
      <c r="AK10684"/>
      <c r="AL10684"/>
      <c r="AM10684"/>
      <c r="AN10684"/>
      <c r="AO10684"/>
      <c r="AP10684" s="30"/>
    </row>
    <row r="10685" spans="2:42" s="28" customFormat="1" x14ac:dyDescent="0.2">
      <c r="B10685" s="23"/>
      <c r="D10685" s="23"/>
      <c r="E10685" s="30"/>
      <c r="F10685" s="30"/>
      <c r="G10685" s="30"/>
      <c r="H10685" s="30"/>
      <c r="I10685" s="30"/>
      <c r="J10685" s="35"/>
      <c r="AE10685" s="30"/>
      <c r="AF10685" s="31"/>
      <c r="AG10685" s="30"/>
      <c r="AH10685" s="30"/>
      <c r="AI10685" s="30"/>
      <c r="AJ10685" s="30"/>
      <c r="AK10685"/>
      <c r="AL10685"/>
      <c r="AM10685"/>
      <c r="AN10685"/>
      <c r="AO10685"/>
      <c r="AP10685" s="30"/>
    </row>
    <row r="10686" spans="2:42" s="28" customFormat="1" x14ac:dyDescent="0.2">
      <c r="B10686" s="23"/>
      <c r="D10686" s="23"/>
      <c r="E10686" s="30"/>
      <c r="F10686" s="30"/>
      <c r="G10686" s="30"/>
      <c r="H10686" s="30"/>
      <c r="I10686" s="30"/>
      <c r="J10686" s="35"/>
      <c r="AE10686" s="30"/>
      <c r="AF10686" s="31"/>
      <c r="AG10686" s="30"/>
      <c r="AH10686" s="30"/>
      <c r="AI10686" s="30"/>
      <c r="AJ10686" s="30"/>
      <c r="AK10686"/>
      <c r="AL10686"/>
      <c r="AM10686"/>
      <c r="AN10686"/>
      <c r="AO10686"/>
      <c r="AP10686" s="30"/>
    </row>
    <row r="10687" spans="2:42" s="28" customFormat="1" x14ac:dyDescent="0.2">
      <c r="B10687" s="23"/>
      <c r="D10687" s="23"/>
      <c r="E10687" s="30"/>
      <c r="F10687" s="30"/>
      <c r="G10687" s="30"/>
      <c r="H10687" s="30"/>
      <c r="I10687" s="30"/>
      <c r="J10687" s="35"/>
      <c r="AE10687" s="30"/>
      <c r="AF10687" s="31"/>
      <c r="AG10687" s="30"/>
      <c r="AH10687" s="30"/>
      <c r="AI10687" s="30"/>
      <c r="AJ10687" s="30"/>
      <c r="AK10687"/>
      <c r="AL10687"/>
      <c r="AM10687"/>
      <c r="AN10687"/>
      <c r="AO10687"/>
      <c r="AP10687" s="30"/>
    </row>
    <row r="10688" spans="2:42" s="28" customFormat="1" x14ac:dyDescent="0.2">
      <c r="B10688" s="23"/>
      <c r="D10688" s="23"/>
      <c r="E10688" s="30"/>
      <c r="F10688" s="30"/>
      <c r="G10688" s="30"/>
      <c r="H10688" s="30"/>
      <c r="I10688" s="30"/>
      <c r="J10688" s="35"/>
      <c r="AE10688" s="30"/>
      <c r="AF10688" s="31"/>
      <c r="AG10688" s="30"/>
      <c r="AH10688" s="30"/>
      <c r="AI10688" s="30"/>
      <c r="AJ10688" s="30"/>
      <c r="AK10688"/>
      <c r="AL10688"/>
      <c r="AM10688"/>
      <c r="AN10688"/>
      <c r="AO10688"/>
      <c r="AP10688" s="30"/>
    </row>
    <row r="10689" spans="2:42" s="28" customFormat="1" x14ac:dyDescent="0.2">
      <c r="B10689" s="23"/>
      <c r="D10689" s="23"/>
      <c r="E10689" s="30"/>
      <c r="F10689" s="30"/>
      <c r="G10689" s="30"/>
      <c r="H10689" s="30"/>
      <c r="I10689" s="30"/>
      <c r="J10689" s="35"/>
      <c r="AE10689" s="30"/>
      <c r="AF10689" s="31"/>
      <c r="AG10689" s="30"/>
      <c r="AH10689" s="30"/>
      <c r="AI10689" s="30"/>
      <c r="AJ10689" s="30"/>
      <c r="AK10689"/>
      <c r="AL10689"/>
      <c r="AM10689"/>
      <c r="AN10689"/>
      <c r="AO10689"/>
      <c r="AP10689" s="30"/>
    </row>
    <row r="10690" spans="2:42" s="28" customFormat="1" x14ac:dyDescent="0.2">
      <c r="B10690" s="23"/>
      <c r="D10690" s="23"/>
      <c r="E10690" s="30"/>
      <c r="F10690" s="30"/>
      <c r="G10690" s="30"/>
      <c r="H10690" s="30"/>
      <c r="I10690" s="30"/>
      <c r="J10690" s="35"/>
      <c r="AE10690" s="30"/>
      <c r="AF10690" s="31"/>
      <c r="AG10690" s="30"/>
      <c r="AH10690" s="30"/>
      <c r="AI10690" s="30"/>
      <c r="AJ10690" s="30"/>
      <c r="AK10690"/>
      <c r="AL10690"/>
      <c r="AM10690"/>
      <c r="AN10690"/>
      <c r="AO10690"/>
      <c r="AP10690" s="30"/>
    </row>
    <row r="10691" spans="2:42" s="28" customFormat="1" x14ac:dyDescent="0.2">
      <c r="B10691" s="23"/>
      <c r="D10691" s="23"/>
      <c r="E10691" s="30"/>
      <c r="F10691" s="30"/>
      <c r="G10691" s="30"/>
      <c r="H10691" s="30"/>
      <c r="I10691" s="30"/>
      <c r="J10691" s="35"/>
      <c r="AE10691" s="30"/>
      <c r="AF10691" s="31"/>
      <c r="AG10691" s="30"/>
      <c r="AH10691" s="30"/>
      <c r="AI10691" s="30"/>
      <c r="AJ10691" s="30"/>
      <c r="AK10691"/>
      <c r="AL10691"/>
      <c r="AM10691"/>
      <c r="AN10691"/>
      <c r="AO10691"/>
      <c r="AP10691" s="30"/>
    </row>
    <row r="10692" spans="2:42" s="28" customFormat="1" x14ac:dyDescent="0.2">
      <c r="B10692" s="23"/>
      <c r="D10692" s="23"/>
      <c r="E10692" s="30"/>
      <c r="F10692" s="30"/>
      <c r="G10692" s="30"/>
      <c r="H10692" s="30"/>
      <c r="I10692" s="30"/>
      <c r="J10692" s="35"/>
      <c r="AE10692" s="30"/>
      <c r="AF10692" s="31"/>
      <c r="AG10692" s="30"/>
      <c r="AH10692" s="30"/>
      <c r="AI10692" s="30"/>
      <c r="AJ10692" s="30"/>
      <c r="AK10692"/>
      <c r="AL10692"/>
      <c r="AM10692"/>
      <c r="AN10692"/>
      <c r="AO10692"/>
      <c r="AP10692" s="30"/>
    </row>
    <row r="10693" spans="2:42" s="28" customFormat="1" x14ac:dyDescent="0.2">
      <c r="B10693" s="23"/>
      <c r="D10693" s="23"/>
      <c r="E10693" s="30"/>
      <c r="F10693" s="30"/>
      <c r="G10693" s="30"/>
      <c r="H10693" s="30"/>
      <c r="I10693" s="30"/>
      <c r="J10693" s="35"/>
      <c r="AE10693" s="30"/>
      <c r="AF10693" s="31"/>
      <c r="AG10693" s="30"/>
      <c r="AH10693" s="30"/>
      <c r="AI10693" s="30"/>
      <c r="AJ10693" s="30"/>
      <c r="AK10693"/>
      <c r="AL10693"/>
      <c r="AM10693"/>
      <c r="AN10693"/>
      <c r="AO10693"/>
      <c r="AP10693" s="30"/>
    </row>
    <row r="10694" spans="2:42" s="28" customFormat="1" x14ac:dyDescent="0.2">
      <c r="B10694" s="23"/>
      <c r="D10694" s="23"/>
      <c r="E10694" s="30"/>
      <c r="F10694" s="30"/>
      <c r="G10694" s="30"/>
      <c r="H10694" s="30"/>
      <c r="I10694" s="30"/>
      <c r="J10694" s="35"/>
      <c r="AE10694" s="30"/>
      <c r="AF10694" s="31"/>
      <c r="AG10694" s="30"/>
      <c r="AH10694" s="30"/>
      <c r="AI10694" s="30"/>
      <c r="AJ10694" s="30"/>
      <c r="AK10694"/>
      <c r="AL10694"/>
      <c r="AM10694"/>
      <c r="AN10694"/>
      <c r="AO10694"/>
      <c r="AP10694" s="30"/>
    </row>
    <row r="10695" spans="2:42" s="28" customFormat="1" x14ac:dyDescent="0.2">
      <c r="B10695" s="23"/>
      <c r="D10695" s="23"/>
      <c r="E10695" s="30"/>
      <c r="F10695" s="30"/>
      <c r="G10695" s="30"/>
      <c r="H10695" s="30"/>
      <c r="I10695" s="30"/>
      <c r="J10695" s="35"/>
      <c r="AE10695" s="30"/>
      <c r="AF10695" s="31"/>
      <c r="AG10695" s="30"/>
      <c r="AH10695" s="30"/>
      <c r="AI10695" s="30"/>
      <c r="AJ10695" s="30"/>
      <c r="AK10695"/>
      <c r="AL10695"/>
      <c r="AM10695"/>
      <c r="AN10695"/>
      <c r="AO10695"/>
      <c r="AP10695" s="30"/>
    </row>
    <row r="10696" spans="2:42" s="28" customFormat="1" x14ac:dyDescent="0.2">
      <c r="B10696" s="23"/>
      <c r="D10696" s="23"/>
      <c r="E10696" s="30"/>
      <c r="F10696" s="30"/>
      <c r="G10696" s="30"/>
      <c r="H10696" s="30"/>
      <c r="I10696" s="30"/>
      <c r="J10696" s="35"/>
      <c r="AE10696" s="30"/>
      <c r="AF10696" s="31"/>
      <c r="AG10696" s="30"/>
      <c r="AH10696" s="30"/>
      <c r="AI10696" s="30"/>
      <c r="AJ10696" s="30"/>
      <c r="AK10696"/>
      <c r="AL10696"/>
      <c r="AM10696"/>
      <c r="AN10696"/>
      <c r="AO10696"/>
      <c r="AP10696" s="30"/>
    </row>
    <row r="10697" spans="2:42" s="28" customFormat="1" x14ac:dyDescent="0.2">
      <c r="B10697" s="23"/>
      <c r="D10697" s="23"/>
      <c r="E10697" s="30"/>
      <c r="F10697" s="30"/>
      <c r="G10697" s="30"/>
      <c r="H10697" s="30"/>
      <c r="I10697" s="30"/>
      <c r="J10697" s="35"/>
      <c r="AE10697" s="30"/>
      <c r="AF10697" s="31"/>
      <c r="AG10697" s="30"/>
      <c r="AH10697" s="30"/>
      <c r="AI10697" s="30"/>
      <c r="AJ10697" s="30"/>
      <c r="AK10697"/>
      <c r="AL10697"/>
      <c r="AM10697"/>
      <c r="AN10697"/>
      <c r="AO10697"/>
      <c r="AP10697" s="30"/>
    </row>
    <row r="10698" spans="2:42" s="28" customFormat="1" x14ac:dyDescent="0.2">
      <c r="B10698" s="23"/>
      <c r="D10698" s="23"/>
      <c r="E10698" s="30"/>
      <c r="F10698" s="30"/>
      <c r="G10698" s="30"/>
      <c r="H10698" s="30"/>
      <c r="I10698" s="30"/>
      <c r="J10698" s="35"/>
      <c r="AE10698" s="30"/>
      <c r="AF10698" s="31"/>
      <c r="AG10698" s="30"/>
      <c r="AH10698" s="30"/>
      <c r="AI10698" s="30"/>
      <c r="AJ10698" s="30"/>
      <c r="AK10698"/>
      <c r="AL10698"/>
      <c r="AM10698"/>
      <c r="AN10698"/>
      <c r="AO10698"/>
      <c r="AP10698" s="30"/>
    </row>
    <row r="10699" spans="2:42" s="28" customFormat="1" x14ac:dyDescent="0.2">
      <c r="B10699" s="23"/>
      <c r="D10699" s="23"/>
      <c r="E10699" s="30"/>
      <c r="F10699" s="30"/>
      <c r="G10699" s="30"/>
      <c r="H10699" s="30"/>
      <c r="I10699" s="30"/>
      <c r="J10699" s="35"/>
      <c r="AE10699" s="30"/>
      <c r="AF10699" s="31"/>
      <c r="AG10699" s="30"/>
      <c r="AH10699" s="30"/>
      <c r="AI10699" s="30"/>
      <c r="AJ10699" s="30"/>
      <c r="AK10699"/>
      <c r="AL10699"/>
      <c r="AM10699"/>
      <c r="AN10699"/>
      <c r="AO10699"/>
      <c r="AP10699" s="30"/>
    </row>
    <row r="10700" spans="2:42" s="28" customFormat="1" x14ac:dyDescent="0.2">
      <c r="B10700" s="23"/>
      <c r="D10700" s="23"/>
      <c r="E10700" s="30"/>
      <c r="F10700" s="30"/>
      <c r="G10700" s="30"/>
      <c r="H10700" s="30"/>
      <c r="I10700" s="30"/>
      <c r="J10700" s="35"/>
      <c r="AE10700" s="30"/>
      <c r="AF10700" s="31"/>
      <c r="AG10700" s="30"/>
      <c r="AH10700" s="30"/>
      <c r="AI10700" s="30"/>
      <c r="AJ10700" s="30"/>
      <c r="AK10700"/>
      <c r="AL10700"/>
      <c r="AM10700"/>
      <c r="AN10700"/>
      <c r="AO10700"/>
      <c r="AP10700" s="30"/>
    </row>
    <row r="10701" spans="2:42" s="28" customFormat="1" x14ac:dyDescent="0.2">
      <c r="B10701" s="23"/>
      <c r="D10701" s="23"/>
      <c r="E10701" s="30"/>
      <c r="F10701" s="30"/>
      <c r="G10701" s="30"/>
      <c r="H10701" s="30"/>
      <c r="I10701" s="30"/>
      <c r="J10701" s="35"/>
      <c r="AE10701" s="30"/>
      <c r="AF10701" s="31"/>
      <c r="AG10701" s="30"/>
      <c r="AH10701" s="30"/>
      <c r="AI10701" s="30"/>
      <c r="AJ10701" s="30"/>
      <c r="AK10701"/>
      <c r="AL10701"/>
      <c r="AM10701"/>
      <c r="AN10701"/>
      <c r="AO10701"/>
      <c r="AP10701" s="30"/>
    </row>
    <row r="10702" spans="2:42" s="28" customFormat="1" x14ac:dyDescent="0.2">
      <c r="B10702" s="23"/>
      <c r="D10702" s="23"/>
      <c r="E10702" s="30"/>
      <c r="F10702" s="30"/>
      <c r="G10702" s="30"/>
      <c r="H10702" s="30"/>
      <c r="I10702" s="30"/>
      <c r="J10702" s="35"/>
      <c r="AE10702" s="30"/>
      <c r="AF10702" s="31"/>
      <c r="AG10702" s="30"/>
      <c r="AH10702" s="30"/>
      <c r="AI10702" s="30"/>
      <c r="AJ10702" s="30"/>
      <c r="AK10702"/>
      <c r="AL10702"/>
      <c r="AM10702"/>
      <c r="AN10702"/>
      <c r="AO10702"/>
      <c r="AP10702" s="30"/>
    </row>
    <row r="10703" spans="2:42" s="28" customFormat="1" x14ac:dyDescent="0.2">
      <c r="B10703" s="23"/>
      <c r="D10703" s="23"/>
      <c r="E10703" s="30"/>
      <c r="F10703" s="30"/>
      <c r="G10703" s="30"/>
      <c r="H10703" s="30"/>
      <c r="I10703" s="30"/>
      <c r="J10703" s="35"/>
      <c r="AE10703" s="30"/>
      <c r="AF10703" s="31"/>
      <c r="AG10703" s="30"/>
      <c r="AH10703" s="30"/>
      <c r="AI10703" s="30"/>
      <c r="AJ10703" s="30"/>
      <c r="AK10703"/>
      <c r="AL10703"/>
      <c r="AM10703"/>
      <c r="AN10703"/>
      <c r="AO10703"/>
      <c r="AP10703" s="30"/>
    </row>
    <row r="10704" spans="2:42" s="28" customFormat="1" x14ac:dyDescent="0.2">
      <c r="B10704" s="23"/>
      <c r="D10704" s="23"/>
      <c r="E10704" s="30"/>
      <c r="F10704" s="30"/>
      <c r="G10704" s="30"/>
      <c r="H10704" s="30"/>
      <c r="I10704" s="30"/>
      <c r="J10704" s="35"/>
      <c r="AE10704" s="30"/>
      <c r="AF10704" s="31"/>
      <c r="AG10704" s="30"/>
      <c r="AH10704" s="30"/>
      <c r="AI10704" s="30"/>
      <c r="AJ10704" s="30"/>
      <c r="AK10704"/>
      <c r="AL10704"/>
      <c r="AM10704"/>
      <c r="AN10704"/>
      <c r="AO10704"/>
      <c r="AP10704" s="30"/>
    </row>
    <row r="10705" spans="2:42" s="28" customFormat="1" x14ac:dyDescent="0.2">
      <c r="B10705" s="23"/>
      <c r="D10705" s="23"/>
      <c r="E10705" s="30"/>
      <c r="F10705" s="30"/>
      <c r="G10705" s="30"/>
      <c r="H10705" s="30"/>
      <c r="I10705" s="30"/>
      <c r="J10705" s="35"/>
      <c r="AE10705" s="30"/>
      <c r="AF10705" s="31"/>
      <c r="AG10705" s="30"/>
      <c r="AH10705" s="30"/>
      <c r="AI10705" s="30"/>
      <c r="AJ10705" s="30"/>
      <c r="AK10705"/>
      <c r="AL10705"/>
      <c r="AM10705"/>
      <c r="AN10705"/>
      <c r="AO10705"/>
      <c r="AP10705" s="30"/>
    </row>
    <row r="10706" spans="2:42" s="28" customFormat="1" x14ac:dyDescent="0.2">
      <c r="B10706" s="23"/>
      <c r="D10706" s="23"/>
      <c r="E10706" s="30"/>
      <c r="F10706" s="30"/>
      <c r="G10706" s="30"/>
      <c r="H10706" s="30"/>
      <c r="I10706" s="30"/>
      <c r="J10706" s="35"/>
      <c r="AE10706" s="30"/>
      <c r="AF10706" s="31"/>
      <c r="AG10706" s="30"/>
      <c r="AH10706" s="30"/>
      <c r="AI10706" s="30"/>
      <c r="AJ10706" s="30"/>
      <c r="AK10706"/>
      <c r="AL10706"/>
      <c r="AM10706"/>
      <c r="AN10706"/>
      <c r="AO10706"/>
      <c r="AP10706" s="30"/>
    </row>
    <row r="10707" spans="2:42" s="28" customFormat="1" x14ac:dyDescent="0.2">
      <c r="B10707" s="23"/>
      <c r="D10707" s="23"/>
      <c r="E10707" s="30"/>
      <c r="F10707" s="30"/>
      <c r="G10707" s="30"/>
      <c r="H10707" s="30"/>
      <c r="I10707" s="30"/>
      <c r="J10707" s="35"/>
      <c r="AE10707" s="30"/>
      <c r="AF10707" s="31"/>
      <c r="AG10707" s="30"/>
      <c r="AH10707" s="30"/>
      <c r="AI10707" s="30"/>
      <c r="AJ10707" s="30"/>
      <c r="AK10707"/>
      <c r="AL10707"/>
      <c r="AM10707"/>
      <c r="AN10707"/>
      <c r="AO10707"/>
      <c r="AP10707" s="30"/>
    </row>
    <row r="10708" spans="2:42" s="28" customFormat="1" x14ac:dyDescent="0.2">
      <c r="B10708" s="23"/>
      <c r="D10708" s="23"/>
      <c r="E10708" s="30"/>
      <c r="F10708" s="30"/>
      <c r="G10708" s="30"/>
      <c r="H10708" s="30"/>
      <c r="I10708" s="30"/>
      <c r="J10708" s="35"/>
      <c r="AE10708" s="30"/>
      <c r="AF10708" s="31"/>
      <c r="AG10708" s="30"/>
      <c r="AH10708" s="30"/>
      <c r="AI10708" s="30"/>
      <c r="AJ10708" s="30"/>
      <c r="AK10708"/>
      <c r="AL10708"/>
      <c r="AM10708"/>
      <c r="AN10708"/>
      <c r="AO10708"/>
      <c r="AP10708" s="30"/>
    </row>
    <row r="10709" spans="2:42" s="28" customFormat="1" x14ac:dyDescent="0.2">
      <c r="B10709" s="23"/>
      <c r="D10709" s="23"/>
      <c r="E10709" s="30"/>
      <c r="F10709" s="30"/>
      <c r="G10709" s="30"/>
      <c r="H10709" s="30"/>
      <c r="I10709" s="30"/>
      <c r="J10709" s="35"/>
      <c r="AE10709" s="30"/>
      <c r="AF10709" s="31"/>
      <c r="AG10709" s="30"/>
      <c r="AH10709" s="30"/>
      <c r="AI10709" s="30"/>
      <c r="AJ10709" s="30"/>
      <c r="AK10709"/>
      <c r="AL10709"/>
      <c r="AM10709"/>
      <c r="AN10709"/>
      <c r="AO10709"/>
      <c r="AP10709" s="30"/>
    </row>
    <row r="10710" spans="2:42" s="28" customFormat="1" x14ac:dyDescent="0.2">
      <c r="B10710" s="23"/>
      <c r="D10710" s="23"/>
      <c r="E10710" s="30"/>
      <c r="F10710" s="30"/>
      <c r="G10710" s="30"/>
      <c r="H10710" s="30"/>
      <c r="I10710" s="30"/>
      <c r="J10710" s="35"/>
      <c r="AE10710" s="30"/>
      <c r="AF10710" s="31"/>
      <c r="AG10710" s="30"/>
      <c r="AH10710" s="30"/>
      <c r="AI10710" s="30"/>
      <c r="AJ10710" s="30"/>
      <c r="AK10710"/>
      <c r="AL10710"/>
      <c r="AM10710"/>
      <c r="AN10710"/>
      <c r="AO10710"/>
      <c r="AP10710" s="30"/>
    </row>
    <row r="10711" spans="2:42" s="28" customFormat="1" x14ac:dyDescent="0.2">
      <c r="B10711" s="23"/>
      <c r="D10711" s="23"/>
      <c r="E10711" s="30"/>
      <c r="F10711" s="30"/>
      <c r="G10711" s="30"/>
      <c r="H10711" s="30"/>
      <c r="I10711" s="30"/>
      <c r="J10711" s="35"/>
      <c r="AE10711" s="30"/>
      <c r="AF10711" s="31"/>
      <c r="AG10711" s="30"/>
      <c r="AH10711" s="30"/>
      <c r="AI10711" s="30"/>
      <c r="AJ10711" s="30"/>
      <c r="AK10711"/>
      <c r="AL10711"/>
      <c r="AM10711"/>
      <c r="AN10711"/>
      <c r="AO10711"/>
      <c r="AP10711" s="30"/>
    </row>
    <row r="10712" spans="2:42" s="28" customFormat="1" x14ac:dyDescent="0.2">
      <c r="B10712" s="23"/>
      <c r="D10712" s="23"/>
      <c r="E10712" s="30"/>
      <c r="F10712" s="30"/>
      <c r="G10712" s="30"/>
      <c r="H10712" s="30"/>
      <c r="I10712" s="30"/>
      <c r="J10712" s="35"/>
      <c r="AE10712" s="30"/>
      <c r="AF10712" s="31"/>
      <c r="AG10712" s="30"/>
      <c r="AH10712" s="30"/>
      <c r="AI10712" s="30"/>
      <c r="AJ10712" s="30"/>
      <c r="AK10712"/>
      <c r="AL10712"/>
      <c r="AM10712"/>
      <c r="AN10712"/>
      <c r="AO10712"/>
      <c r="AP10712" s="30"/>
    </row>
    <row r="10713" spans="2:42" s="28" customFormat="1" x14ac:dyDescent="0.2">
      <c r="B10713" s="23"/>
      <c r="D10713" s="23"/>
      <c r="E10713" s="30"/>
      <c r="F10713" s="30"/>
      <c r="G10713" s="30"/>
      <c r="H10713" s="30"/>
      <c r="I10713" s="30"/>
      <c r="J10713" s="35"/>
      <c r="AE10713" s="30"/>
      <c r="AF10713" s="31"/>
      <c r="AG10713" s="30"/>
      <c r="AH10713" s="30"/>
      <c r="AI10713" s="30"/>
      <c r="AJ10713" s="30"/>
      <c r="AK10713"/>
      <c r="AL10713"/>
      <c r="AM10713"/>
      <c r="AN10713"/>
      <c r="AO10713"/>
      <c r="AP10713" s="30"/>
    </row>
    <row r="10714" spans="2:42" s="28" customFormat="1" x14ac:dyDescent="0.2">
      <c r="B10714" s="23"/>
      <c r="D10714" s="23"/>
      <c r="E10714" s="30"/>
      <c r="F10714" s="30"/>
      <c r="G10714" s="30"/>
      <c r="H10714" s="30"/>
      <c r="I10714" s="30"/>
      <c r="J10714" s="35"/>
      <c r="AE10714" s="30"/>
      <c r="AF10714" s="31"/>
      <c r="AG10714" s="30"/>
      <c r="AH10714" s="30"/>
      <c r="AI10714" s="30"/>
      <c r="AJ10714" s="30"/>
      <c r="AK10714"/>
      <c r="AL10714"/>
      <c r="AM10714"/>
      <c r="AN10714"/>
      <c r="AO10714"/>
      <c r="AP10714" s="30"/>
    </row>
    <row r="10715" spans="2:42" s="28" customFormat="1" x14ac:dyDescent="0.2">
      <c r="B10715" s="23"/>
      <c r="D10715" s="23"/>
      <c r="E10715" s="30"/>
      <c r="F10715" s="30"/>
      <c r="G10715" s="30"/>
      <c r="H10715" s="30"/>
      <c r="I10715" s="30"/>
      <c r="J10715" s="35"/>
      <c r="AE10715" s="30"/>
      <c r="AF10715" s="31"/>
      <c r="AG10715" s="30"/>
      <c r="AH10715" s="30"/>
      <c r="AI10715" s="30"/>
      <c r="AJ10715" s="30"/>
      <c r="AK10715"/>
      <c r="AL10715"/>
      <c r="AM10715"/>
      <c r="AN10715"/>
      <c r="AO10715"/>
      <c r="AP10715" s="30"/>
    </row>
    <row r="10716" spans="2:42" s="28" customFormat="1" x14ac:dyDescent="0.2">
      <c r="B10716" s="23"/>
      <c r="D10716" s="23"/>
      <c r="E10716" s="30"/>
      <c r="F10716" s="30"/>
      <c r="G10716" s="30"/>
      <c r="H10716" s="30"/>
      <c r="I10716" s="30"/>
      <c r="J10716" s="35"/>
      <c r="AE10716" s="30"/>
      <c r="AF10716" s="31"/>
      <c r="AG10716" s="30"/>
      <c r="AH10716" s="30"/>
      <c r="AI10716" s="30"/>
      <c r="AJ10716" s="30"/>
      <c r="AK10716"/>
      <c r="AL10716"/>
      <c r="AM10716"/>
      <c r="AN10716"/>
      <c r="AO10716"/>
      <c r="AP10716" s="30"/>
    </row>
    <row r="10717" spans="2:42" s="28" customFormat="1" x14ac:dyDescent="0.2">
      <c r="B10717" s="23"/>
      <c r="D10717" s="23"/>
      <c r="E10717" s="30"/>
      <c r="F10717" s="30"/>
      <c r="G10717" s="30"/>
      <c r="H10717" s="30"/>
      <c r="I10717" s="30"/>
      <c r="J10717" s="35"/>
      <c r="AE10717" s="30"/>
      <c r="AF10717" s="31"/>
      <c r="AG10717" s="30"/>
      <c r="AH10717" s="30"/>
      <c r="AI10717" s="30"/>
      <c r="AJ10717" s="30"/>
      <c r="AK10717"/>
      <c r="AL10717"/>
      <c r="AM10717"/>
      <c r="AN10717"/>
      <c r="AO10717"/>
      <c r="AP10717" s="30"/>
    </row>
    <row r="10718" spans="2:42" s="28" customFormat="1" x14ac:dyDescent="0.2">
      <c r="B10718" s="23"/>
      <c r="D10718" s="23"/>
      <c r="E10718" s="30"/>
      <c r="F10718" s="30"/>
      <c r="G10718" s="30"/>
      <c r="H10718" s="30"/>
      <c r="I10718" s="30"/>
      <c r="J10718" s="35"/>
      <c r="AE10718" s="30"/>
      <c r="AF10718" s="31"/>
      <c r="AG10718" s="30"/>
      <c r="AH10718" s="30"/>
      <c r="AI10718" s="30"/>
      <c r="AJ10718" s="30"/>
      <c r="AK10718"/>
      <c r="AL10718"/>
      <c r="AM10718"/>
      <c r="AN10718"/>
      <c r="AO10718"/>
      <c r="AP10718" s="30"/>
    </row>
    <row r="10719" spans="2:42" s="28" customFormat="1" x14ac:dyDescent="0.2">
      <c r="B10719" s="23"/>
      <c r="D10719" s="23"/>
      <c r="E10719" s="30"/>
      <c r="F10719" s="30"/>
      <c r="G10719" s="30"/>
      <c r="H10719" s="30"/>
      <c r="I10719" s="30"/>
      <c r="J10719" s="35"/>
      <c r="AE10719" s="30"/>
      <c r="AF10719" s="31"/>
      <c r="AG10719" s="30"/>
      <c r="AH10719" s="30"/>
      <c r="AI10719" s="30"/>
      <c r="AJ10719" s="30"/>
      <c r="AK10719"/>
      <c r="AL10719"/>
      <c r="AM10719"/>
      <c r="AN10719"/>
      <c r="AO10719"/>
      <c r="AP10719" s="30"/>
    </row>
    <row r="10720" spans="2:42" s="28" customFormat="1" x14ac:dyDescent="0.2">
      <c r="B10720" s="23"/>
      <c r="D10720" s="23"/>
      <c r="E10720" s="30"/>
      <c r="F10720" s="30"/>
      <c r="G10720" s="30"/>
      <c r="H10720" s="30"/>
      <c r="I10720" s="30"/>
      <c r="J10720" s="35"/>
      <c r="AE10720" s="30"/>
      <c r="AF10720" s="31"/>
      <c r="AG10720" s="30"/>
      <c r="AH10720" s="30"/>
      <c r="AI10720" s="30"/>
      <c r="AJ10720" s="30"/>
      <c r="AK10720"/>
      <c r="AL10720"/>
      <c r="AM10720"/>
      <c r="AN10720"/>
      <c r="AO10720"/>
      <c r="AP10720" s="30"/>
    </row>
    <row r="10721" spans="2:42" s="28" customFormat="1" x14ac:dyDescent="0.2">
      <c r="B10721" s="23"/>
      <c r="D10721" s="23"/>
      <c r="E10721" s="30"/>
      <c r="F10721" s="30"/>
      <c r="G10721" s="30"/>
      <c r="H10721" s="30"/>
      <c r="I10721" s="30"/>
      <c r="J10721" s="35"/>
      <c r="AE10721" s="30"/>
      <c r="AF10721" s="31"/>
      <c r="AG10721" s="30"/>
      <c r="AH10721" s="30"/>
      <c r="AI10721" s="30"/>
      <c r="AJ10721" s="30"/>
      <c r="AK10721"/>
      <c r="AL10721"/>
      <c r="AM10721"/>
      <c r="AN10721"/>
      <c r="AO10721"/>
      <c r="AP10721" s="30"/>
    </row>
    <row r="10722" spans="2:42" s="28" customFormat="1" x14ac:dyDescent="0.2">
      <c r="B10722" s="23"/>
      <c r="D10722" s="23"/>
      <c r="E10722" s="30"/>
      <c r="F10722" s="30"/>
      <c r="G10722" s="30"/>
      <c r="H10722" s="30"/>
      <c r="I10722" s="30"/>
      <c r="J10722" s="35"/>
      <c r="AE10722" s="30"/>
      <c r="AF10722" s="31"/>
      <c r="AG10722" s="30"/>
      <c r="AH10722" s="30"/>
      <c r="AI10722" s="30"/>
      <c r="AJ10722" s="30"/>
      <c r="AK10722"/>
      <c r="AL10722"/>
      <c r="AM10722"/>
      <c r="AN10722"/>
      <c r="AO10722"/>
      <c r="AP10722" s="30"/>
    </row>
    <row r="10723" spans="2:42" s="28" customFormat="1" x14ac:dyDescent="0.2">
      <c r="B10723" s="23"/>
      <c r="D10723" s="23"/>
      <c r="E10723" s="30"/>
      <c r="F10723" s="30"/>
      <c r="G10723" s="30"/>
      <c r="H10723" s="30"/>
      <c r="I10723" s="30"/>
      <c r="J10723" s="35"/>
      <c r="AE10723" s="30"/>
      <c r="AF10723" s="31"/>
      <c r="AG10723" s="30"/>
      <c r="AH10723" s="30"/>
      <c r="AI10723" s="30"/>
      <c r="AJ10723" s="30"/>
      <c r="AK10723"/>
      <c r="AL10723"/>
      <c r="AM10723"/>
      <c r="AN10723"/>
      <c r="AO10723"/>
      <c r="AP10723" s="30"/>
    </row>
    <row r="10724" spans="2:42" s="28" customFormat="1" x14ac:dyDescent="0.2">
      <c r="B10724" s="23"/>
      <c r="D10724" s="23"/>
      <c r="E10724" s="30"/>
      <c r="F10724" s="30"/>
      <c r="G10724" s="30"/>
      <c r="H10724" s="30"/>
      <c r="I10724" s="30"/>
      <c r="J10724" s="35"/>
      <c r="AE10724" s="30"/>
      <c r="AF10724" s="31"/>
      <c r="AG10724" s="30"/>
      <c r="AH10724" s="30"/>
      <c r="AI10724" s="30"/>
      <c r="AJ10724" s="30"/>
      <c r="AK10724"/>
      <c r="AL10724"/>
      <c r="AM10724"/>
      <c r="AN10724"/>
      <c r="AO10724"/>
      <c r="AP10724" s="30"/>
    </row>
    <row r="10725" spans="2:42" s="28" customFormat="1" x14ac:dyDescent="0.2">
      <c r="B10725" s="23"/>
      <c r="D10725" s="23"/>
      <c r="E10725" s="30"/>
      <c r="F10725" s="30"/>
      <c r="G10725" s="30"/>
      <c r="H10725" s="30"/>
      <c r="I10725" s="30"/>
      <c r="J10725" s="35"/>
      <c r="AE10725" s="30"/>
      <c r="AF10725" s="31"/>
      <c r="AG10725" s="30"/>
      <c r="AH10725" s="30"/>
      <c r="AI10725" s="30"/>
      <c r="AJ10725" s="30"/>
      <c r="AK10725"/>
      <c r="AL10725"/>
      <c r="AM10725"/>
      <c r="AN10725"/>
      <c r="AO10725"/>
      <c r="AP10725" s="30"/>
    </row>
    <row r="10726" spans="2:42" s="28" customFormat="1" x14ac:dyDescent="0.2">
      <c r="B10726" s="23"/>
      <c r="D10726" s="23"/>
      <c r="E10726" s="30"/>
      <c r="F10726" s="30"/>
      <c r="G10726" s="30"/>
      <c r="H10726" s="30"/>
      <c r="I10726" s="30"/>
      <c r="J10726" s="35"/>
      <c r="AE10726" s="30"/>
      <c r="AF10726" s="31"/>
      <c r="AG10726" s="30"/>
      <c r="AH10726" s="30"/>
      <c r="AI10726" s="30"/>
      <c r="AJ10726" s="30"/>
      <c r="AK10726"/>
      <c r="AL10726"/>
      <c r="AM10726"/>
      <c r="AN10726"/>
      <c r="AO10726"/>
      <c r="AP10726" s="30"/>
    </row>
    <row r="10727" spans="2:42" s="28" customFormat="1" x14ac:dyDescent="0.2">
      <c r="B10727" s="23"/>
      <c r="D10727" s="23"/>
      <c r="E10727" s="30"/>
      <c r="F10727" s="30"/>
      <c r="G10727" s="30"/>
      <c r="H10727" s="30"/>
      <c r="I10727" s="30"/>
      <c r="J10727" s="35"/>
      <c r="AE10727" s="30"/>
      <c r="AF10727" s="31"/>
      <c r="AG10727" s="30"/>
      <c r="AH10727" s="30"/>
      <c r="AI10727" s="30"/>
      <c r="AJ10727" s="30"/>
      <c r="AK10727"/>
      <c r="AL10727"/>
      <c r="AM10727"/>
      <c r="AN10727"/>
      <c r="AO10727"/>
      <c r="AP10727" s="30"/>
    </row>
    <row r="10728" spans="2:42" s="28" customFormat="1" x14ac:dyDescent="0.2">
      <c r="B10728" s="23"/>
      <c r="D10728" s="23"/>
      <c r="E10728" s="30"/>
      <c r="F10728" s="30"/>
      <c r="G10728" s="30"/>
      <c r="H10728" s="30"/>
      <c r="I10728" s="30"/>
      <c r="J10728" s="35"/>
      <c r="AE10728" s="30"/>
      <c r="AF10728" s="31"/>
      <c r="AG10728" s="30"/>
      <c r="AH10728" s="30"/>
      <c r="AI10728" s="30"/>
      <c r="AJ10728" s="30"/>
      <c r="AK10728"/>
      <c r="AL10728"/>
      <c r="AM10728"/>
      <c r="AN10728"/>
      <c r="AO10728"/>
      <c r="AP10728" s="30"/>
    </row>
    <row r="10729" spans="2:42" s="28" customFormat="1" x14ac:dyDescent="0.2">
      <c r="B10729" s="23"/>
      <c r="D10729" s="23"/>
      <c r="E10729" s="30"/>
      <c r="F10729" s="30"/>
      <c r="G10729" s="30"/>
      <c r="H10729" s="30"/>
      <c r="I10729" s="30"/>
      <c r="J10729" s="35"/>
      <c r="AE10729" s="30"/>
      <c r="AF10729" s="31"/>
      <c r="AG10729" s="30"/>
      <c r="AH10729" s="30"/>
      <c r="AI10729" s="30"/>
      <c r="AJ10729" s="30"/>
      <c r="AK10729"/>
      <c r="AL10729"/>
      <c r="AM10729"/>
      <c r="AN10729"/>
      <c r="AO10729"/>
      <c r="AP10729" s="30"/>
    </row>
    <row r="10730" spans="2:42" s="28" customFormat="1" x14ac:dyDescent="0.2">
      <c r="B10730" s="23"/>
      <c r="D10730" s="23"/>
      <c r="E10730" s="30"/>
      <c r="F10730" s="30"/>
      <c r="G10730" s="30"/>
      <c r="H10730" s="30"/>
      <c r="I10730" s="30"/>
      <c r="J10730" s="35"/>
      <c r="AE10730" s="30"/>
      <c r="AF10730" s="31"/>
      <c r="AG10730" s="30"/>
      <c r="AH10730" s="30"/>
      <c r="AI10730" s="30"/>
      <c r="AJ10730" s="30"/>
      <c r="AK10730"/>
      <c r="AL10730"/>
      <c r="AM10730"/>
      <c r="AN10730"/>
      <c r="AO10730"/>
      <c r="AP10730" s="30"/>
    </row>
    <row r="10731" spans="2:42" s="28" customFormat="1" x14ac:dyDescent="0.2">
      <c r="B10731" s="23"/>
      <c r="D10731" s="23"/>
      <c r="E10731" s="30"/>
      <c r="F10731" s="30"/>
      <c r="G10731" s="30"/>
      <c r="H10731" s="30"/>
      <c r="I10731" s="30"/>
      <c r="J10731" s="35"/>
      <c r="AE10731" s="30"/>
      <c r="AF10731" s="31"/>
      <c r="AG10731" s="30"/>
      <c r="AH10731" s="30"/>
      <c r="AI10731" s="30"/>
      <c r="AJ10731" s="30"/>
      <c r="AK10731"/>
      <c r="AL10731"/>
      <c r="AM10731"/>
      <c r="AN10731"/>
      <c r="AO10731"/>
      <c r="AP10731" s="30"/>
    </row>
    <row r="10732" spans="2:42" s="28" customFormat="1" x14ac:dyDescent="0.2">
      <c r="B10732" s="23"/>
      <c r="D10732" s="23"/>
      <c r="E10732" s="30"/>
      <c r="F10732" s="30"/>
      <c r="G10732" s="30"/>
      <c r="H10732" s="30"/>
      <c r="I10732" s="30"/>
      <c r="J10732" s="35"/>
      <c r="AE10732" s="30"/>
      <c r="AF10732" s="31"/>
      <c r="AG10732" s="30"/>
      <c r="AH10732" s="30"/>
      <c r="AI10732" s="30"/>
      <c r="AJ10732" s="30"/>
      <c r="AK10732"/>
      <c r="AL10732"/>
      <c r="AM10732"/>
      <c r="AN10732"/>
      <c r="AO10732"/>
      <c r="AP10732" s="30"/>
    </row>
    <row r="10733" spans="2:42" s="28" customFormat="1" x14ac:dyDescent="0.2">
      <c r="B10733" s="23"/>
      <c r="D10733" s="23"/>
      <c r="E10733" s="30"/>
      <c r="F10733" s="30"/>
      <c r="G10733" s="30"/>
      <c r="H10733" s="30"/>
      <c r="I10733" s="30"/>
      <c r="J10733" s="35"/>
      <c r="AE10733" s="30"/>
      <c r="AF10733" s="31"/>
      <c r="AG10733" s="30"/>
      <c r="AH10733" s="30"/>
      <c r="AI10733" s="30"/>
      <c r="AJ10733" s="30"/>
      <c r="AK10733"/>
      <c r="AL10733"/>
      <c r="AM10733"/>
      <c r="AN10733"/>
      <c r="AO10733"/>
      <c r="AP10733" s="30"/>
    </row>
    <row r="10734" spans="2:42" s="28" customFormat="1" x14ac:dyDescent="0.2">
      <c r="B10734" s="23"/>
      <c r="D10734" s="23"/>
      <c r="E10734" s="30"/>
      <c r="F10734" s="30"/>
      <c r="G10734" s="30"/>
      <c r="H10734" s="30"/>
      <c r="I10734" s="30"/>
      <c r="J10734" s="35"/>
      <c r="AE10734" s="30"/>
      <c r="AF10734" s="31"/>
      <c r="AG10734" s="30"/>
      <c r="AH10734" s="30"/>
      <c r="AI10734" s="30"/>
      <c r="AJ10734" s="30"/>
      <c r="AK10734"/>
      <c r="AL10734"/>
      <c r="AM10734"/>
      <c r="AN10734"/>
      <c r="AO10734"/>
      <c r="AP10734" s="30"/>
    </row>
    <row r="10735" spans="2:42" s="28" customFormat="1" x14ac:dyDescent="0.2">
      <c r="B10735" s="23"/>
      <c r="D10735" s="23"/>
      <c r="E10735" s="30"/>
      <c r="F10735" s="30"/>
      <c r="G10735" s="30"/>
      <c r="H10735" s="30"/>
      <c r="I10735" s="30"/>
      <c r="J10735" s="35"/>
      <c r="AE10735" s="30"/>
      <c r="AF10735" s="31"/>
      <c r="AG10735" s="30"/>
      <c r="AH10735" s="30"/>
      <c r="AI10735" s="30"/>
      <c r="AJ10735" s="30"/>
      <c r="AK10735"/>
      <c r="AL10735"/>
      <c r="AM10735"/>
      <c r="AN10735"/>
      <c r="AO10735"/>
      <c r="AP10735" s="30"/>
    </row>
    <row r="10736" spans="2:42" s="28" customFormat="1" x14ac:dyDescent="0.2">
      <c r="B10736" s="23"/>
      <c r="D10736" s="23"/>
      <c r="E10736" s="30"/>
      <c r="F10736" s="30"/>
      <c r="G10736" s="30"/>
      <c r="H10736" s="30"/>
      <c r="I10736" s="30"/>
      <c r="J10736" s="35"/>
      <c r="AE10736" s="30"/>
      <c r="AF10736" s="31"/>
      <c r="AG10736" s="30"/>
      <c r="AH10736" s="30"/>
      <c r="AI10736" s="30"/>
      <c r="AJ10736" s="30"/>
      <c r="AK10736"/>
      <c r="AL10736"/>
      <c r="AM10736"/>
      <c r="AN10736"/>
      <c r="AO10736"/>
      <c r="AP10736" s="30"/>
    </row>
    <row r="10737" spans="2:42" s="28" customFormat="1" x14ac:dyDescent="0.2">
      <c r="B10737" s="23"/>
      <c r="D10737" s="23"/>
      <c r="E10737" s="30"/>
      <c r="F10737" s="30"/>
      <c r="G10737" s="30"/>
      <c r="H10737" s="30"/>
      <c r="I10737" s="30"/>
      <c r="J10737" s="35"/>
      <c r="AE10737" s="30"/>
      <c r="AF10737" s="31"/>
      <c r="AG10737" s="30"/>
      <c r="AH10737" s="30"/>
      <c r="AI10737" s="30"/>
      <c r="AJ10737" s="30"/>
      <c r="AK10737"/>
      <c r="AL10737"/>
      <c r="AM10737"/>
      <c r="AN10737"/>
      <c r="AO10737"/>
      <c r="AP10737" s="30"/>
    </row>
    <row r="10738" spans="2:42" s="28" customFormat="1" x14ac:dyDescent="0.2">
      <c r="B10738" s="23"/>
      <c r="D10738" s="23"/>
      <c r="E10738" s="30"/>
      <c r="F10738" s="30"/>
      <c r="G10738" s="30"/>
      <c r="H10738" s="30"/>
      <c r="I10738" s="30"/>
      <c r="J10738" s="35"/>
      <c r="AE10738" s="30"/>
      <c r="AF10738" s="31"/>
      <c r="AG10738" s="30"/>
      <c r="AH10738" s="30"/>
      <c r="AI10738" s="30"/>
      <c r="AJ10738" s="30"/>
      <c r="AK10738"/>
      <c r="AL10738"/>
      <c r="AM10738"/>
      <c r="AN10738"/>
      <c r="AO10738"/>
      <c r="AP10738" s="30"/>
    </row>
    <row r="10739" spans="2:42" s="28" customFormat="1" x14ac:dyDescent="0.2">
      <c r="B10739" s="23"/>
      <c r="D10739" s="23"/>
      <c r="E10739" s="30"/>
      <c r="F10739" s="30"/>
      <c r="G10739" s="30"/>
      <c r="H10739" s="30"/>
      <c r="I10739" s="30"/>
      <c r="J10739" s="35"/>
      <c r="AE10739" s="30"/>
      <c r="AF10739" s="31"/>
      <c r="AG10739" s="30"/>
      <c r="AH10739" s="30"/>
      <c r="AI10739" s="30"/>
      <c r="AJ10739" s="30"/>
      <c r="AK10739"/>
      <c r="AL10739"/>
      <c r="AM10739"/>
      <c r="AN10739"/>
      <c r="AO10739"/>
      <c r="AP10739" s="30"/>
    </row>
    <row r="10740" spans="2:42" s="28" customFormat="1" x14ac:dyDescent="0.2">
      <c r="B10740" s="23"/>
      <c r="D10740" s="23"/>
      <c r="E10740" s="30"/>
      <c r="F10740" s="30"/>
      <c r="G10740" s="30"/>
      <c r="H10740" s="30"/>
      <c r="I10740" s="30"/>
      <c r="J10740" s="35"/>
      <c r="AE10740" s="30"/>
      <c r="AF10740" s="31"/>
      <c r="AG10740" s="30"/>
      <c r="AH10740" s="30"/>
      <c r="AI10740" s="30"/>
      <c r="AJ10740" s="30"/>
      <c r="AK10740"/>
      <c r="AL10740"/>
      <c r="AM10740"/>
      <c r="AN10740"/>
      <c r="AO10740"/>
      <c r="AP10740" s="30"/>
    </row>
    <row r="10741" spans="2:42" s="28" customFormat="1" x14ac:dyDescent="0.2">
      <c r="B10741" s="23"/>
      <c r="D10741" s="23"/>
      <c r="E10741" s="30"/>
      <c r="F10741" s="30"/>
      <c r="G10741" s="30"/>
      <c r="H10741" s="30"/>
      <c r="I10741" s="30"/>
      <c r="J10741" s="35"/>
      <c r="AE10741" s="30"/>
      <c r="AF10741" s="31"/>
      <c r="AG10741" s="30"/>
      <c r="AH10741" s="30"/>
      <c r="AI10741" s="30"/>
      <c r="AJ10741" s="30"/>
      <c r="AK10741"/>
      <c r="AL10741"/>
      <c r="AM10741"/>
      <c r="AN10741"/>
      <c r="AO10741"/>
      <c r="AP10741" s="30"/>
    </row>
    <row r="10742" spans="2:42" s="28" customFormat="1" x14ac:dyDescent="0.2">
      <c r="B10742" s="23"/>
      <c r="D10742" s="23"/>
      <c r="E10742" s="30"/>
      <c r="F10742" s="30"/>
      <c r="G10742" s="30"/>
      <c r="H10742" s="30"/>
      <c r="I10742" s="30"/>
      <c r="J10742" s="35"/>
      <c r="AE10742" s="30"/>
      <c r="AF10742" s="31"/>
      <c r="AG10742" s="30"/>
      <c r="AH10742" s="30"/>
      <c r="AI10742" s="30"/>
      <c r="AJ10742" s="30"/>
      <c r="AK10742"/>
      <c r="AL10742"/>
      <c r="AM10742"/>
      <c r="AN10742"/>
      <c r="AO10742"/>
      <c r="AP10742" s="30"/>
    </row>
    <row r="10743" spans="2:42" s="28" customFormat="1" x14ac:dyDescent="0.2">
      <c r="B10743" s="23"/>
      <c r="D10743" s="23"/>
      <c r="E10743" s="30"/>
      <c r="F10743" s="30"/>
      <c r="G10743" s="30"/>
      <c r="H10743" s="30"/>
      <c r="I10743" s="30"/>
      <c r="J10743" s="35"/>
      <c r="AE10743" s="30"/>
      <c r="AF10743" s="31"/>
      <c r="AG10743" s="30"/>
      <c r="AH10743" s="30"/>
      <c r="AI10743" s="30"/>
      <c r="AJ10743" s="30"/>
      <c r="AK10743"/>
      <c r="AL10743"/>
      <c r="AM10743"/>
      <c r="AN10743"/>
      <c r="AO10743"/>
      <c r="AP10743" s="30"/>
    </row>
    <row r="10744" spans="2:42" s="28" customFormat="1" x14ac:dyDescent="0.2">
      <c r="B10744" s="23"/>
      <c r="D10744" s="23"/>
      <c r="E10744" s="30"/>
      <c r="F10744" s="30"/>
      <c r="G10744" s="30"/>
      <c r="H10744" s="30"/>
      <c r="I10744" s="30"/>
      <c r="J10744" s="35"/>
      <c r="AE10744" s="30"/>
      <c r="AF10744" s="31"/>
      <c r="AG10744" s="30"/>
      <c r="AH10744" s="30"/>
      <c r="AI10744" s="30"/>
      <c r="AJ10744" s="30"/>
      <c r="AK10744"/>
      <c r="AL10744"/>
      <c r="AM10744"/>
      <c r="AN10744"/>
      <c r="AO10744"/>
      <c r="AP10744" s="30"/>
    </row>
    <row r="10745" spans="2:42" s="28" customFormat="1" x14ac:dyDescent="0.2">
      <c r="B10745" s="23"/>
      <c r="D10745" s="23"/>
      <c r="E10745" s="30"/>
      <c r="F10745" s="30"/>
      <c r="G10745" s="30"/>
      <c r="H10745" s="30"/>
      <c r="I10745" s="30"/>
      <c r="J10745" s="35"/>
      <c r="AE10745" s="30"/>
      <c r="AF10745" s="31"/>
      <c r="AG10745" s="30"/>
      <c r="AH10745" s="30"/>
      <c r="AI10745" s="30"/>
      <c r="AJ10745" s="30"/>
      <c r="AK10745"/>
      <c r="AL10745"/>
      <c r="AM10745"/>
      <c r="AN10745"/>
      <c r="AO10745"/>
      <c r="AP10745" s="30"/>
    </row>
    <row r="10746" spans="2:42" s="28" customFormat="1" x14ac:dyDescent="0.2">
      <c r="B10746" s="23"/>
      <c r="D10746" s="23"/>
      <c r="E10746" s="30"/>
      <c r="F10746" s="30"/>
      <c r="G10746" s="30"/>
      <c r="H10746" s="30"/>
      <c r="I10746" s="30"/>
      <c r="J10746" s="35"/>
      <c r="AE10746" s="30"/>
      <c r="AF10746" s="31"/>
      <c r="AG10746" s="30"/>
      <c r="AH10746" s="30"/>
      <c r="AI10746" s="30"/>
      <c r="AJ10746" s="30"/>
      <c r="AK10746"/>
      <c r="AL10746"/>
      <c r="AM10746"/>
      <c r="AN10746"/>
      <c r="AO10746"/>
      <c r="AP10746" s="30"/>
    </row>
    <row r="10747" spans="2:42" s="28" customFormat="1" x14ac:dyDescent="0.2">
      <c r="B10747" s="23"/>
      <c r="D10747" s="23"/>
      <c r="E10747" s="30"/>
      <c r="F10747" s="30"/>
      <c r="G10747" s="30"/>
      <c r="H10747" s="30"/>
      <c r="I10747" s="30"/>
      <c r="J10747" s="35"/>
      <c r="AE10747" s="30"/>
      <c r="AF10747" s="31"/>
      <c r="AG10747" s="30"/>
      <c r="AH10747" s="30"/>
      <c r="AI10747" s="30"/>
      <c r="AJ10747" s="30"/>
      <c r="AK10747"/>
      <c r="AL10747"/>
      <c r="AM10747"/>
      <c r="AN10747"/>
      <c r="AO10747"/>
      <c r="AP10747" s="30"/>
    </row>
    <row r="10748" spans="2:42" s="28" customFormat="1" x14ac:dyDescent="0.2">
      <c r="B10748" s="23"/>
      <c r="D10748" s="23"/>
      <c r="E10748" s="30"/>
      <c r="F10748" s="30"/>
      <c r="G10748" s="30"/>
      <c r="H10748" s="30"/>
      <c r="I10748" s="30"/>
      <c r="J10748" s="35"/>
      <c r="AE10748" s="30"/>
      <c r="AF10748" s="31"/>
      <c r="AG10748" s="30"/>
      <c r="AH10748" s="30"/>
      <c r="AI10748" s="30"/>
      <c r="AJ10748" s="30"/>
      <c r="AK10748"/>
      <c r="AL10748"/>
      <c r="AM10748"/>
      <c r="AN10748"/>
      <c r="AO10748"/>
      <c r="AP10748" s="30"/>
    </row>
    <row r="10749" spans="2:42" s="28" customFormat="1" x14ac:dyDescent="0.2">
      <c r="B10749" s="23"/>
      <c r="D10749" s="23"/>
      <c r="E10749" s="30"/>
      <c r="F10749" s="30"/>
      <c r="G10749" s="30"/>
      <c r="H10749" s="30"/>
      <c r="I10749" s="30"/>
      <c r="J10749" s="35"/>
      <c r="AE10749" s="30"/>
      <c r="AF10749" s="31"/>
      <c r="AG10749" s="30"/>
      <c r="AH10749" s="30"/>
      <c r="AI10749" s="30"/>
      <c r="AJ10749" s="30"/>
      <c r="AK10749"/>
      <c r="AL10749"/>
      <c r="AM10749"/>
      <c r="AN10749"/>
      <c r="AO10749"/>
      <c r="AP10749" s="30"/>
    </row>
    <row r="10750" spans="2:42" s="28" customFormat="1" x14ac:dyDescent="0.2">
      <c r="B10750" s="23"/>
      <c r="D10750" s="23"/>
      <c r="E10750" s="30"/>
      <c r="F10750" s="30"/>
      <c r="G10750" s="30"/>
      <c r="H10750" s="30"/>
      <c r="I10750" s="30"/>
      <c r="J10750" s="35"/>
      <c r="AE10750" s="30"/>
      <c r="AF10750" s="31"/>
      <c r="AG10750" s="30"/>
      <c r="AH10750" s="30"/>
      <c r="AI10750" s="30"/>
      <c r="AJ10750" s="30"/>
      <c r="AK10750"/>
      <c r="AL10750"/>
      <c r="AM10750"/>
      <c r="AN10750"/>
      <c r="AO10750"/>
      <c r="AP10750" s="30"/>
    </row>
    <row r="10751" spans="2:42" s="28" customFormat="1" x14ac:dyDescent="0.2">
      <c r="B10751" s="23"/>
      <c r="D10751" s="23"/>
      <c r="E10751" s="30"/>
      <c r="F10751" s="30"/>
      <c r="G10751" s="30"/>
      <c r="H10751" s="30"/>
      <c r="I10751" s="30"/>
      <c r="J10751" s="35"/>
      <c r="AE10751" s="30"/>
      <c r="AF10751" s="31"/>
      <c r="AG10751" s="30"/>
      <c r="AH10751" s="30"/>
      <c r="AI10751" s="30"/>
      <c r="AJ10751" s="30"/>
      <c r="AK10751"/>
      <c r="AL10751"/>
      <c r="AM10751"/>
      <c r="AN10751"/>
      <c r="AO10751"/>
      <c r="AP10751" s="30"/>
    </row>
    <row r="10752" spans="2:42" s="28" customFormat="1" x14ac:dyDescent="0.2">
      <c r="B10752" s="23"/>
      <c r="D10752" s="23"/>
      <c r="E10752" s="30"/>
      <c r="F10752" s="30"/>
      <c r="G10752" s="30"/>
      <c r="H10752" s="30"/>
      <c r="I10752" s="30"/>
      <c r="J10752" s="35"/>
      <c r="AE10752" s="30"/>
      <c r="AF10752" s="31"/>
      <c r="AG10752" s="30"/>
      <c r="AH10752" s="30"/>
      <c r="AI10752" s="30"/>
      <c r="AJ10752" s="30"/>
      <c r="AK10752"/>
      <c r="AL10752"/>
      <c r="AM10752"/>
      <c r="AN10752"/>
      <c r="AO10752"/>
      <c r="AP10752" s="30"/>
    </row>
    <row r="10753" spans="2:42" s="28" customFormat="1" x14ac:dyDescent="0.2">
      <c r="B10753" s="23"/>
      <c r="D10753" s="23"/>
      <c r="E10753" s="30"/>
      <c r="F10753" s="30"/>
      <c r="G10753" s="30"/>
      <c r="H10753" s="30"/>
      <c r="I10753" s="30"/>
      <c r="J10753" s="35"/>
      <c r="AE10753" s="30"/>
      <c r="AF10753" s="31"/>
      <c r="AG10753" s="30"/>
      <c r="AH10753" s="30"/>
      <c r="AI10753" s="30"/>
      <c r="AJ10753" s="30"/>
      <c r="AK10753"/>
      <c r="AL10753"/>
      <c r="AM10753"/>
      <c r="AN10753"/>
      <c r="AO10753"/>
      <c r="AP10753" s="30"/>
    </row>
    <row r="10754" spans="2:42" s="28" customFormat="1" x14ac:dyDescent="0.2">
      <c r="B10754" s="23"/>
      <c r="D10754" s="23"/>
      <c r="E10754" s="30"/>
      <c r="F10754" s="30"/>
      <c r="G10754" s="30"/>
      <c r="H10754" s="30"/>
      <c r="I10754" s="30"/>
      <c r="J10754" s="35"/>
      <c r="AE10754" s="30"/>
      <c r="AF10754" s="31"/>
      <c r="AG10754" s="30"/>
      <c r="AH10754" s="30"/>
      <c r="AI10754" s="30"/>
      <c r="AJ10754" s="30"/>
      <c r="AK10754"/>
      <c r="AL10754"/>
      <c r="AM10754"/>
      <c r="AN10754"/>
      <c r="AO10754"/>
      <c r="AP10754" s="30"/>
    </row>
    <row r="10755" spans="2:42" s="28" customFormat="1" x14ac:dyDescent="0.2">
      <c r="B10755" s="23"/>
      <c r="D10755" s="23"/>
      <c r="E10755" s="30"/>
      <c r="F10755" s="30"/>
      <c r="G10755" s="30"/>
      <c r="H10755" s="30"/>
      <c r="I10755" s="30"/>
      <c r="J10755" s="35"/>
      <c r="AE10755" s="30"/>
      <c r="AF10755" s="31"/>
      <c r="AG10755" s="30"/>
      <c r="AH10755" s="30"/>
      <c r="AI10755" s="30"/>
      <c r="AJ10755" s="30"/>
      <c r="AK10755"/>
      <c r="AL10755"/>
      <c r="AM10755"/>
      <c r="AN10755"/>
      <c r="AO10755"/>
      <c r="AP10755" s="30"/>
    </row>
    <row r="10756" spans="2:42" s="28" customFormat="1" x14ac:dyDescent="0.2">
      <c r="B10756" s="23"/>
      <c r="D10756" s="23"/>
      <c r="E10756" s="30"/>
      <c r="F10756" s="30"/>
      <c r="G10756" s="30"/>
      <c r="H10756" s="30"/>
      <c r="I10756" s="30"/>
      <c r="J10756" s="35"/>
      <c r="AE10756" s="30"/>
      <c r="AF10756" s="31"/>
      <c r="AG10756" s="30"/>
      <c r="AH10756" s="30"/>
      <c r="AI10756" s="30"/>
      <c r="AJ10756" s="30"/>
      <c r="AK10756"/>
      <c r="AL10756"/>
      <c r="AM10756"/>
      <c r="AN10756"/>
      <c r="AO10756"/>
      <c r="AP10756" s="30"/>
    </row>
    <row r="10757" spans="2:42" s="28" customFormat="1" x14ac:dyDescent="0.2">
      <c r="B10757" s="23"/>
      <c r="D10757" s="23"/>
      <c r="E10757" s="30"/>
      <c r="F10757" s="30"/>
      <c r="G10757" s="30"/>
      <c r="H10757" s="30"/>
      <c r="I10757" s="30"/>
      <c r="J10757" s="35"/>
      <c r="AE10757" s="30"/>
      <c r="AF10757" s="31"/>
      <c r="AG10757" s="30"/>
      <c r="AH10757" s="30"/>
      <c r="AI10757" s="30"/>
      <c r="AJ10757" s="30"/>
      <c r="AK10757"/>
      <c r="AL10757"/>
      <c r="AM10757"/>
      <c r="AN10757"/>
      <c r="AO10757"/>
      <c r="AP10757" s="30"/>
    </row>
    <row r="10758" spans="2:42" s="28" customFormat="1" x14ac:dyDescent="0.2">
      <c r="B10758" s="23"/>
      <c r="D10758" s="23"/>
      <c r="E10758" s="30"/>
      <c r="F10758" s="30"/>
      <c r="G10758" s="30"/>
      <c r="H10758" s="30"/>
      <c r="I10758" s="30"/>
      <c r="J10758" s="35"/>
      <c r="AE10758" s="30"/>
      <c r="AF10758" s="31"/>
      <c r="AG10758" s="30"/>
      <c r="AH10758" s="30"/>
      <c r="AI10758" s="30"/>
      <c r="AJ10758" s="30"/>
      <c r="AK10758"/>
      <c r="AL10758"/>
      <c r="AM10758"/>
      <c r="AN10758"/>
      <c r="AO10758"/>
      <c r="AP10758" s="30"/>
    </row>
    <row r="10759" spans="2:42" s="28" customFormat="1" x14ac:dyDescent="0.2">
      <c r="B10759" s="23"/>
      <c r="D10759" s="23"/>
      <c r="E10759" s="30"/>
      <c r="F10759" s="30"/>
      <c r="G10759" s="30"/>
      <c r="H10759" s="30"/>
      <c r="I10759" s="30"/>
      <c r="J10759" s="35"/>
      <c r="AE10759" s="30"/>
      <c r="AF10759" s="31"/>
      <c r="AG10759" s="30"/>
      <c r="AH10759" s="30"/>
      <c r="AI10759" s="30"/>
      <c r="AJ10759" s="30"/>
      <c r="AK10759"/>
      <c r="AL10759"/>
      <c r="AM10759"/>
      <c r="AN10759"/>
      <c r="AO10759"/>
      <c r="AP10759" s="30"/>
    </row>
    <row r="10760" spans="2:42" s="28" customFormat="1" x14ac:dyDescent="0.2">
      <c r="B10760" s="23"/>
      <c r="D10760" s="23"/>
      <c r="E10760" s="30"/>
      <c r="F10760" s="30"/>
      <c r="G10760" s="30"/>
      <c r="H10760" s="30"/>
      <c r="I10760" s="30"/>
      <c r="J10760" s="35"/>
      <c r="AE10760" s="30"/>
      <c r="AF10760" s="31"/>
      <c r="AG10760" s="30"/>
      <c r="AH10760" s="30"/>
      <c r="AI10760" s="30"/>
      <c r="AJ10760" s="30"/>
      <c r="AK10760"/>
      <c r="AL10760"/>
      <c r="AM10760"/>
      <c r="AN10760"/>
      <c r="AO10760"/>
      <c r="AP10760" s="30"/>
    </row>
    <row r="10761" spans="2:42" s="28" customFormat="1" x14ac:dyDescent="0.2">
      <c r="B10761" s="23"/>
      <c r="D10761" s="23"/>
      <c r="E10761" s="30"/>
      <c r="F10761" s="30"/>
      <c r="G10761" s="30"/>
      <c r="H10761" s="30"/>
      <c r="I10761" s="30"/>
      <c r="J10761" s="35"/>
      <c r="AE10761" s="30"/>
      <c r="AF10761" s="31"/>
      <c r="AG10761" s="30"/>
      <c r="AH10761" s="30"/>
      <c r="AI10761" s="30"/>
      <c r="AJ10761" s="30"/>
      <c r="AK10761"/>
      <c r="AL10761"/>
      <c r="AM10761"/>
      <c r="AN10761"/>
      <c r="AO10761"/>
      <c r="AP10761" s="30"/>
    </row>
    <row r="10762" spans="2:42" s="28" customFormat="1" x14ac:dyDescent="0.2">
      <c r="B10762" s="23"/>
      <c r="D10762" s="23"/>
      <c r="E10762" s="30"/>
      <c r="F10762" s="30"/>
      <c r="G10762" s="30"/>
      <c r="H10762" s="30"/>
      <c r="I10762" s="30"/>
      <c r="J10762" s="35"/>
      <c r="AE10762" s="30"/>
      <c r="AF10762" s="31"/>
      <c r="AG10762" s="30"/>
      <c r="AH10762" s="30"/>
      <c r="AI10762" s="30"/>
      <c r="AJ10762" s="30"/>
      <c r="AK10762"/>
      <c r="AL10762"/>
      <c r="AM10762"/>
      <c r="AN10762"/>
      <c r="AO10762"/>
      <c r="AP10762" s="30"/>
    </row>
    <row r="10763" spans="2:42" s="28" customFormat="1" x14ac:dyDescent="0.2">
      <c r="B10763" s="23"/>
      <c r="D10763" s="23"/>
      <c r="E10763" s="30"/>
      <c r="F10763" s="30"/>
      <c r="G10763" s="30"/>
      <c r="H10763" s="30"/>
      <c r="I10763" s="30"/>
      <c r="J10763" s="35"/>
      <c r="AE10763" s="30"/>
      <c r="AF10763" s="31"/>
      <c r="AG10763" s="30"/>
      <c r="AH10763" s="30"/>
      <c r="AI10763" s="30"/>
      <c r="AJ10763" s="30"/>
      <c r="AK10763"/>
      <c r="AL10763"/>
      <c r="AM10763"/>
      <c r="AN10763"/>
      <c r="AO10763"/>
      <c r="AP10763" s="30"/>
    </row>
    <row r="10764" spans="2:42" s="28" customFormat="1" x14ac:dyDescent="0.2">
      <c r="B10764" s="23"/>
      <c r="D10764" s="23"/>
      <c r="E10764" s="30"/>
      <c r="F10764" s="30"/>
      <c r="G10764" s="30"/>
      <c r="H10764" s="30"/>
      <c r="I10764" s="30"/>
      <c r="J10764" s="35"/>
      <c r="AE10764" s="30"/>
      <c r="AF10764" s="31"/>
      <c r="AG10764" s="30"/>
      <c r="AH10764" s="30"/>
      <c r="AI10764" s="30"/>
      <c r="AJ10764" s="30"/>
      <c r="AK10764"/>
      <c r="AL10764"/>
      <c r="AM10764"/>
      <c r="AN10764"/>
      <c r="AO10764"/>
      <c r="AP10764" s="30"/>
    </row>
    <row r="10765" spans="2:42" s="28" customFormat="1" x14ac:dyDescent="0.2">
      <c r="B10765" s="23"/>
      <c r="D10765" s="23"/>
      <c r="E10765" s="30"/>
      <c r="F10765" s="30"/>
      <c r="G10765" s="30"/>
      <c r="H10765" s="30"/>
      <c r="I10765" s="30"/>
      <c r="J10765" s="35"/>
      <c r="AE10765" s="30"/>
      <c r="AF10765" s="31"/>
      <c r="AG10765" s="30"/>
      <c r="AH10765" s="30"/>
      <c r="AI10765" s="30"/>
      <c r="AJ10765" s="30"/>
      <c r="AK10765"/>
      <c r="AL10765"/>
      <c r="AM10765"/>
      <c r="AN10765"/>
      <c r="AO10765"/>
      <c r="AP10765" s="30"/>
    </row>
    <row r="10766" spans="2:42" s="28" customFormat="1" x14ac:dyDescent="0.2">
      <c r="B10766" s="23"/>
      <c r="D10766" s="23"/>
      <c r="E10766" s="30"/>
      <c r="F10766" s="30"/>
      <c r="G10766" s="30"/>
      <c r="H10766" s="30"/>
      <c r="I10766" s="30"/>
      <c r="J10766" s="35"/>
      <c r="AE10766" s="30"/>
      <c r="AF10766" s="31"/>
      <c r="AG10766" s="30"/>
      <c r="AH10766" s="30"/>
      <c r="AI10766" s="30"/>
      <c r="AJ10766" s="30"/>
      <c r="AK10766"/>
      <c r="AL10766"/>
      <c r="AM10766"/>
      <c r="AN10766"/>
      <c r="AO10766"/>
      <c r="AP10766" s="30"/>
    </row>
    <row r="10767" spans="2:42" s="28" customFormat="1" x14ac:dyDescent="0.2">
      <c r="B10767" s="23"/>
      <c r="D10767" s="23"/>
      <c r="E10767" s="30"/>
      <c r="F10767" s="30"/>
      <c r="G10767" s="30"/>
      <c r="H10767" s="30"/>
      <c r="I10767" s="30"/>
      <c r="J10767" s="35"/>
      <c r="AE10767" s="30"/>
      <c r="AF10767" s="31"/>
      <c r="AG10767" s="30"/>
      <c r="AH10767" s="30"/>
      <c r="AI10767" s="30"/>
      <c r="AJ10767" s="30"/>
      <c r="AK10767"/>
      <c r="AL10767"/>
      <c r="AM10767"/>
      <c r="AN10767"/>
      <c r="AO10767"/>
      <c r="AP10767" s="30"/>
    </row>
    <row r="10768" spans="2:42" s="28" customFormat="1" x14ac:dyDescent="0.2">
      <c r="B10768" s="23"/>
      <c r="D10768" s="23"/>
      <c r="E10768" s="30"/>
      <c r="F10768" s="30"/>
      <c r="G10768" s="30"/>
      <c r="H10768" s="30"/>
      <c r="I10768" s="30"/>
      <c r="J10768" s="35"/>
      <c r="AE10768" s="30"/>
      <c r="AF10768" s="31"/>
      <c r="AG10768" s="30"/>
      <c r="AH10768" s="30"/>
      <c r="AI10768" s="30"/>
      <c r="AJ10768" s="30"/>
      <c r="AK10768"/>
      <c r="AL10768"/>
      <c r="AM10768"/>
      <c r="AN10768"/>
      <c r="AO10768"/>
      <c r="AP10768" s="30"/>
    </row>
    <row r="10769" spans="2:42" s="28" customFormat="1" x14ac:dyDescent="0.2">
      <c r="B10769" s="23"/>
      <c r="D10769" s="23"/>
      <c r="E10769" s="30"/>
      <c r="F10769" s="30"/>
      <c r="G10769" s="30"/>
      <c r="H10769" s="30"/>
      <c r="I10769" s="30"/>
      <c r="J10769" s="35"/>
      <c r="AE10769" s="30"/>
      <c r="AF10769" s="31"/>
      <c r="AG10769" s="30"/>
      <c r="AH10769" s="30"/>
      <c r="AI10769" s="30"/>
      <c r="AJ10769" s="30"/>
      <c r="AK10769"/>
      <c r="AL10769"/>
      <c r="AM10769"/>
      <c r="AN10769"/>
      <c r="AO10769"/>
      <c r="AP10769" s="30"/>
    </row>
    <row r="10770" spans="2:42" s="28" customFormat="1" x14ac:dyDescent="0.2">
      <c r="B10770" s="23"/>
      <c r="D10770" s="23"/>
      <c r="E10770" s="30"/>
      <c r="F10770" s="30"/>
      <c r="G10770" s="30"/>
      <c r="H10770" s="30"/>
      <c r="I10770" s="30"/>
      <c r="J10770" s="35"/>
      <c r="AE10770" s="30"/>
      <c r="AF10770" s="31"/>
      <c r="AG10770" s="30"/>
      <c r="AH10770" s="30"/>
      <c r="AI10770" s="30"/>
      <c r="AJ10770" s="30"/>
      <c r="AK10770"/>
      <c r="AL10770"/>
      <c r="AM10770"/>
      <c r="AN10770"/>
      <c r="AO10770"/>
      <c r="AP10770" s="30"/>
    </row>
    <row r="10771" spans="2:42" s="28" customFormat="1" x14ac:dyDescent="0.2">
      <c r="B10771" s="23"/>
      <c r="D10771" s="23"/>
      <c r="E10771" s="30"/>
      <c r="F10771" s="30"/>
      <c r="G10771" s="30"/>
      <c r="H10771" s="30"/>
      <c r="I10771" s="30"/>
      <c r="J10771" s="35"/>
      <c r="AE10771" s="30"/>
      <c r="AF10771" s="31"/>
      <c r="AG10771" s="30"/>
      <c r="AH10771" s="30"/>
      <c r="AI10771" s="30"/>
      <c r="AJ10771" s="30"/>
      <c r="AK10771"/>
      <c r="AL10771"/>
      <c r="AM10771"/>
      <c r="AN10771"/>
      <c r="AO10771"/>
      <c r="AP10771" s="30"/>
    </row>
    <row r="10772" spans="2:42" s="28" customFormat="1" x14ac:dyDescent="0.2">
      <c r="B10772" s="23"/>
      <c r="D10772" s="23"/>
      <c r="E10772" s="30"/>
      <c r="F10772" s="30"/>
      <c r="G10772" s="30"/>
      <c r="H10772" s="30"/>
      <c r="I10772" s="30"/>
      <c r="J10772" s="35"/>
      <c r="AE10772" s="30"/>
      <c r="AF10772" s="31"/>
      <c r="AG10772" s="30"/>
      <c r="AH10772" s="30"/>
      <c r="AI10772" s="30"/>
      <c r="AJ10772" s="30"/>
      <c r="AK10772"/>
      <c r="AL10772"/>
      <c r="AM10772"/>
      <c r="AN10772"/>
      <c r="AO10772"/>
      <c r="AP10772" s="30"/>
    </row>
    <row r="10773" spans="2:42" s="28" customFormat="1" x14ac:dyDescent="0.2">
      <c r="B10773" s="23"/>
      <c r="D10773" s="23"/>
      <c r="E10773" s="30"/>
      <c r="F10773" s="30"/>
      <c r="G10773" s="30"/>
      <c r="H10773" s="30"/>
      <c r="I10773" s="30"/>
      <c r="J10773" s="35"/>
      <c r="AE10773" s="30"/>
      <c r="AF10773" s="31"/>
      <c r="AG10773" s="30"/>
      <c r="AH10773" s="30"/>
      <c r="AI10773" s="30"/>
      <c r="AJ10773" s="30"/>
      <c r="AK10773"/>
      <c r="AL10773"/>
      <c r="AM10773"/>
      <c r="AN10773"/>
      <c r="AO10773"/>
      <c r="AP10773" s="30"/>
    </row>
    <row r="10774" spans="2:42" s="28" customFormat="1" x14ac:dyDescent="0.2">
      <c r="B10774" s="23"/>
      <c r="D10774" s="23"/>
      <c r="E10774" s="30"/>
      <c r="F10774" s="30"/>
      <c r="G10774" s="30"/>
      <c r="H10774" s="30"/>
      <c r="I10774" s="30"/>
      <c r="J10774" s="35"/>
      <c r="AE10774" s="30"/>
      <c r="AF10774" s="31"/>
      <c r="AG10774" s="30"/>
      <c r="AH10774" s="30"/>
      <c r="AI10774" s="30"/>
      <c r="AJ10774" s="30"/>
      <c r="AK10774"/>
      <c r="AL10774"/>
      <c r="AM10774"/>
      <c r="AN10774"/>
      <c r="AO10774"/>
      <c r="AP10774" s="30"/>
    </row>
    <row r="10775" spans="2:42" s="28" customFormat="1" x14ac:dyDescent="0.2">
      <c r="B10775" s="23"/>
      <c r="D10775" s="23"/>
      <c r="E10775" s="30"/>
      <c r="F10775" s="30"/>
      <c r="G10775" s="30"/>
      <c r="H10775" s="30"/>
      <c r="I10775" s="30"/>
      <c r="J10775" s="35"/>
      <c r="AE10775" s="30"/>
      <c r="AF10775" s="31"/>
      <c r="AG10775" s="30"/>
      <c r="AH10775" s="30"/>
      <c r="AI10775" s="30"/>
      <c r="AJ10775" s="30"/>
      <c r="AK10775"/>
      <c r="AL10775"/>
      <c r="AM10775"/>
      <c r="AN10775"/>
      <c r="AO10775"/>
      <c r="AP10775" s="30"/>
    </row>
    <row r="10776" spans="2:42" s="28" customFormat="1" x14ac:dyDescent="0.2">
      <c r="B10776" s="23"/>
      <c r="D10776" s="23"/>
      <c r="E10776" s="30"/>
      <c r="F10776" s="30"/>
      <c r="G10776" s="30"/>
      <c r="H10776" s="30"/>
      <c r="I10776" s="30"/>
      <c r="J10776" s="35"/>
      <c r="AE10776" s="30"/>
      <c r="AF10776" s="31"/>
      <c r="AG10776" s="30"/>
      <c r="AH10776" s="30"/>
      <c r="AI10776" s="30"/>
      <c r="AJ10776" s="30"/>
      <c r="AK10776"/>
      <c r="AL10776"/>
      <c r="AM10776"/>
      <c r="AN10776"/>
      <c r="AO10776"/>
      <c r="AP10776" s="30"/>
    </row>
    <row r="10777" spans="2:42" s="28" customFormat="1" x14ac:dyDescent="0.2">
      <c r="B10777" s="23"/>
      <c r="D10777" s="23"/>
      <c r="E10777" s="30"/>
      <c r="F10777" s="30"/>
      <c r="G10777" s="30"/>
      <c r="H10777" s="30"/>
      <c r="I10777" s="30"/>
      <c r="J10777" s="35"/>
      <c r="AE10777" s="30"/>
      <c r="AF10777" s="31"/>
      <c r="AG10777" s="30"/>
      <c r="AH10777" s="30"/>
      <c r="AI10777" s="30"/>
      <c r="AJ10777" s="30"/>
      <c r="AK10777"/>
      <c r="AL10777"/>
      <c r="AM10777"/>
      <c r="AN10777"/>
      <c r="AO10777"/>
      <c r="AP10777" s="30"/>
    </row>
    <row r="10778" spans="2:42" s="28" customFormat="1" x14ac:dyDescent="0.2">
      <c r="B10778" s="23"/>
      <c r="D10778" s="23"/>
      <c r="E10778" s="30"/>
      <c r="F10778" s="30"/>
      <c r="G10778" s="30"/>
      <c r="H10778" s="30"/>
      <c r="I10778" s="30"/>
      <c r="J10778" s="35"/>
      <c r="AE10778" s="30"/>
      <c r="AF10778" s="31"/>
      <c r="AG10778" s="30"/>
      <c r="AH10778" s="30"/>
      <c r="AI10778" s="30"/>
      <c r="AJ10778" s="30"/>
      <c r="AK10778"/>
      <c r="AL10778"/>
      <c r="AM10778"/>
      <c r="AN10778"/>
      <c r="AO10778"/>
      <c r="AP10778" s="30"/>
    </row>
    <row r="10779" spans="2:42" s="28" customFormat="1" x14ac:dyDescent="0.2">
      <c r="B10779" s="23"/>
      <c r="D10779" s="23"/>
      <c r="E10779" s="30"/>
      <c r="F10779" s="30"/>
      <c r="G10779" s="30"/>
      <c r="H10779" s="30"/>
      <c r="I10779" s="30"/>
      <c r="J10779" s="35"/>
      <c r="AE10779" s="30"/>
      <c r="AF10779" s="31"/>
      <c r="AG10779" s="30"/>
      <c r="AH10779" s="30"/>
      <c r="AI10779" s="30"/>
      <c r="AJ10779" s="30"/>
      <c r="AK10779"/>
      <c r="AL10779"/>
      <c r="AM10779"/>
      <c r="AN10779"/>
      <c r="AO10779"/>
      <c r="AP10779" s="30"/>
    </row>
    <row r="10780" spans="2:42" s="28" customFormat="1" x14ac:dyDescent="0.2">
      <c r="B10780" s="23"/>
      <c r="D10780" s="23"/>
      <c r="E10780" s="30"/>
      <c r="F10780" s="30"/>
      <c r="G10780" s="30"/>
      <c r="H10780" s="30"/>
      <c r="I10780" s="30"/>
      <c r="J10780" s="35"/>
      <c r="AE10780" s="30"/>
      <c r="AF10780" s="31"/>
      <c r="AG10780" s="30"/>
      <c r="AH10780" s="30"/>
      <c r="AI10780" s="30"/>
      <c r="AJ10780" s="30"/>
      <c r="AK10780"/>
      <c r="AL10780"/>
      <c r="AM10780"/>
      <c r="AN10780"/>
      <c r="AO10780"/>
      <c r="AP10780" s="30"/>
    </row>
    <row r="10781" spans="2:42" s="28" customFormat="1" x14ac:dyDescent="0.2">
      <c r="B10781" s="23"/>
      <c r="D10781" s="23"/>
      <c r="E10781" s="30"/>
      <c r="F10781" s="30"/>
      <c r="G10781" s="30"/>
      <c r="H10781" s="30"/>
      <c r="I10781" s="30"/>
      <c r="J10781" s="35"/>
      <c r="AE10781" s="30"/>
      <c r="AF10781" s="31"/>
      <c r="AG10781" s="30"/>
      <c r="AH10781" s="30"/>
      <c r="AI10781" s="30"/>
      <c r="AJ10781" s="30"/>
      <c r="AK10781"/>
      <c r="AL10781"/>
      <c r="AM10781"/>
      <c r="AN10781"/>
      <c r="AO10781"/>
      <c r="AP10781" s="30"/>
    </row>
    <row r="10782" spans="2:42" s="28" customFormat="1" x14ac:dyDescent="0.2">
      <c r="B10782" s="23"/>
      <c r="D10782" s="23"/>
      <c r="E10782" s="30"/>
      <c r="F10782" s="30"/>
      <c r="G10782" s="30"/>
      <c r="H10782" s="30"/>
      <c r="I10782" s="30"/>
      <c r="J10782" s="35"/>
      <c r="AE10782" s="30"/>
      <c r="AF10782" s="31"/>
      <c r="AG10782" s="30"/>
      <c r="AH10782" s="30"/>
      <c r="AI10782" s="30"/>
      <c r="AJ10782" s="30"/>
      <c r="AK10782"/>
      <c r="AL10782"/>
      <c r="AM10782"/>
      <c r="AN10782"/>
      <c r="AO10782"/>
      <c r="AP10782" s="30"/>
    </row>
    <row r="10783" spans="2:42" s="28" customFormat="1" x14ac:dyDescent="0.2">
      <c r="B10783" s="23"/>
      <c r="D10783" s="23"/>
      <c r="E10783" s="30"/>
      <c r="F10783" s="30"/>
      <c r="G10783" s="30"/>
      <c r="H10783" s="30"/>
      <c r="I10783" s="30"/>
      <c r="J10783" s="35"/>
      <c r="AE10783" s="30"/>
      <c r="AF10783" s="31"/>
      <c r="AG10783" s="30"/>
      <c r="AH10783" s="30"/>
      <c r="AI10783" s="30"/>
      <c r="AJ10783" s="30"/>
      <c r="AK10783"/>
      <c r="AL10783"/>
      <c r="AM10783"/>
      <c r="AN10783"/>
      <c r="AO10783"/>
      <c r="AP10783" s="30"/>
    </row>
    <row r="10784" spans="2:42" s="28" customFormat="1" x14ac:dyDescent="0.2">
      <c r="B10784" s="23"/>
      <c r="D10784" s="23"/>
      <c r="E10784" s="30"/>
      <c r="F10784" s="30"/>
      <c r="G10784" s="30"/>
      <c r="H10784" s="30"/>
      <c r="I10784" s="30"/>
      <c r="J10784" s="35"/>
      <c r="AE10784" s="30"/>
      <c r="AF10784" s="31"/>
      <c r="AG10784" s="30"/>
      <c r="AH10784" s="30"/>
      <c r="AI10784" s="30"/>
      <c r="AJ10784" s="30"/>
      <c r="AK10784"/>
      <c r="AL10784"/>
      <c r="AM10784"/>
      <c r="AN10784"/>
      <c r="AO10784"/>
      <c r="AP10784" s="30"/>
    </row>
    <row r="10785" spans="2:42" s="28" customFormat="1" x14ac:dyDescent="0.2">
      <c r="B10785" s="23"/>
      <c r="D10785" s="23"/>
      <c r="E10785" s="30"/>
      <c r="F10785" s="30"/>
      <c r="G10785" s="30"/>
      <c r="H10785" s="30"/>
      <c r="I10785" s="30"/>
      <c r="J10785" s="35"/>
      <c r="AE10785" s="30"/>
      <c r="AF10785" s="31"/>
      <c r="AG10785" s="30"/>
      <c r="AH10785" s="30"/>
      <c r="AI10785" s="30"/>
      <c r="AJ10785" s="30"/>
      <c r="AK10785"/>
      <c r="AL10785"/>
      <c r="AM10785"/>
      <c r="AN10785"/>
      <c r="AO10785"/>
      <c r="AP10785" s="30"/>
    </row>
    <row r="10786" spans="2:42" s="28" customFormat="1" x14ac:dyDescent="0.2">
      <c r="B10786" s="23"/>
      <c r="D10786" s="23"/>
      <c r="E10786" s="30"/>
      <c r="F10786" s="30"/>
      <c r="G10786" s="30"/>
      <c r="H10786" s="30"/>
      <c r="I10786" s="30"/>
      <c r="J10786" s="35"/>
      <c r="AE10786" s="30"/>
      <c r="AF10786" s="31"/>
      <c r="AG10786" s="30"/>
      <c r="AH10786" s="30"/>
      <c r="AI10786" s="30"/>
      <c r="AJ10786" s="30"/>
      <c r="AK10786"/>
      <c r="AL10786"/>
      <c r="AM10786"/>
      <c r="AN10786"/>
      <c r="AO10786"/>
      <c r="AP10786" s="30"/>
    </row>
    <row r="10787" spans="2:42" s="28" customFormat="1" x14ac:dyDescent="0.2">
      <c r="B10787" s="23"/>
      <c r="D10787" s="23"/>
      <c r="E10787" s="30"/>
      <c r="F10787" s="30"/>
      <c r="G10787" s="30"/>
      <c r="H10787" s="30"/>
      <c r="I10787" s="30"/>
      <c r="J10787" s="35"/>
      <c r="AE10787" s="30"/>
      <c r="AF10787" s="31"/>
      <c r="AG10787" s="30"/>
      <c r="AH10787" s="30"/>
      <c r="AI10787" s="30"/>
      <c r="AJ10787" s="30"/>
      <c r="AK10787"/>
      <c r="AL10787"/>
      <c r="AM10787"/>
      <c r="AN10787"/>
      <c r="AO10787"/>
      <c r="AP10787" s="30"/>
    </row>
    <row r="10788" spans="2:42" s="28" customFormat="1" x14ac:dyDescent="0.2">
      <c r="B10788" s="23"/>
      <c r="D10788" s="23"/>
      <c r="E10788" s="30"/>
      <c r="F10788" s="30"/>
      <c r="G10788" s="30"/>
      <c r="H10788" s="30"/>
      <c r="I10788" s="30"/>
      <c r="J10788" s="35"/>
      <c r="AE10788" s="30"/>
      <c r="AF10788" s="31"/>
      <c r="AG10788" s="30"/>
      <c r="AH10788" s="30"/>
      <c r="AI10788" s="30"/>
      <c r="AJ10788" s="30"/>
      <c r="AK10788"/>
      <c r="AL10788"/>
      <c r="AM10788"/>
      <c r="AN10788"/>
      <c r="AO10788"/>
      <c r="AP10788" s="30"/>
    </row>
    <row r="10789" spans="2:42" s="28" customFormat="1" x14ac:dyDescent="0.2">
      <c r="B10789" s="23"/>
      <c r="D10789" s="23"/>
      <c r="E10789" s="30"/>
      <c r="F10789" s="30"/>
      <c r="G10789" s="30"/>
      <c r="H10789" s="30"/>
      <c r="I10789" s="30"/>
      <c r="J10789" s="35"/>
      <c r="AE10789" s="30"/>
      <c r="AF10789" s="31"/>
      <c r="AG10789" s="30"/>
      <c r="AH10789" s="30"/>
      <c r="AI10789" s="30"/>
      <c r="AJ10789" s="30"/>
      <c r="AK10789"/>
      <c r="AL10789"/>
      <c r="AM10789"/>
      <c r="AN10789"/>
      <c r="AO10789"/>
      <c r="AP10789" s="30"/>
    </row>
    <row r="10790" spans="2:42" s="28" customFormat="1" x14ac:dyDescent="0.2">
      <c r="B10790" s="23"/>
      <c r="D10790" s="23"/>
      <c r="E10790" s="30"/>
      <c r="F10790" s="30"/>
      <c r="G10790" s="30"/>
      <c r="H10790" s="30"/>
      <c r="I10790" s="30"/>
      <c r="J10790" s="35"/>
      <c r="AE10790" s="30"/>
      <c r="AF10790" s="31"/>
      <c r="AG10790" s="30"/>
      <c r="AH10790" s="30"/>
      <c r="AI10790" s="30"/>
      <c r="AJ10790" s="30"/>
      <c r="AK10790"/>
      <c r="AL10790"/>
      <c r="AM10790"/>
      <c r="AN10790"/>
      <c r="AO10790"/>
      <c r="AP10790" s="30"/>
    </row>
    <row r="10791" spans="2:42" s="28" customFormat="1" x14ac:dyDescent="0.2">
      <c r="B10791" s="23"/>
      <c r="D10791" s="23"/>
      <c r="E10791" s="30"/>
      <c r="F10791" s="30"/>
      <c r="G10791" s="30"/>
      <c r="H10791" s="30"/>
      <c r="I10791" s="30"/>
      <c r="J10791" s="35"/>
      <c r="AE10791" s="30"/>
      <c r="AF10791" s="31"/>
      <c r="AG10791" s="30"/>
      <c r="AH10791" s="30"/>
      <c r="AI10791" s="30"/>
      <c r="AJ10791" s="30"/>
      <c r="AK10791"/>
      <c r="AL10791"/>
      <c r="AM10791"/>
      <c r="AN10791"/>
      <c r="AO10791"/>
      <c r="AP10791" s="30"/>
    </row>
    <row r="10792" spans="2:42" s="28" customFormat="1" x14ac:dyDescent="0.2">
      <c r="B10792" s="23"/>
      <c r="D10792" s="23"/>
      <c r="E10792" s="30"/>
      <c r="F10792" s="30"/>
      <c r="G10792" s="30"/>
      <c r="H10792" s="30"/>
      <c r="I10792" s="30"/>
      <c r="J10792" s="35"/>
      <c r="AE10792" s="30"/>
      <c r="AF10792" s="31"/>
      <c r="AG10792" s="30"/>
      <c r="AH10792" s="30"/>
      <c r="AI10792" s="30"/>
      <c r="AJ10792" s="30"/>
      <c r="AK10792"/>
      <c r="AL10792"/>
      <c r="AM10792"/>
      <c r="AN10792"/>
      <c r="AO10792"/>
      <c r="AP10792" s="30"/>
    </row>
    <row r="10793" spans="2:42" s="28" customFormat="1" x14ac:dyDescent="0.2">
      <c r="B10793" s="23"/>
      <c r="D10793" s="23"/>
      <c r="E10793" s="30"/>
      <c r="F10793" s="30"/>
      <c r="G10793" s="30"/>
      <c r="H10793" s="30"/>
      <c r="I10793" s="30"/>
      <c r="J10793" s="35"/>
      <c r="AE10793" s="30"/>
      <c r="AF10793" s="31"/>
      <c r="AG10793" s="30"/>
      <c r="AH10793" s="30"/>
      <c r="AI10793" s="30"/>
      <c r="AJ10793" s="30"/>
      <c r="AK10793"/>
      <c r="AL10793"/>
      <c r="AM10793"/>
      <c r="AN10793"/>
      <c r="AO10793"/>
      <c r="AP10793" s="30"/>
    </row>
    <row r="10794" spans="2:42" s="28" customFormat="1" x14ac:dyDescent="0.2">
      <c r="B10794" s="23"/>
      <c r="D10794" s="23"/>
      <c r="E10794" s="30"/>
      <c r="F10794" s="30"/>
      <c r="G10794" s="30"/>
      <c r="H10794" s="30"/>
      <c r="I10794" s="30"/>
      <c r="J10794" s="35"/>
      <c r="AE10794" s="30"/>
      <c r="AF10794" s="31"/>
      <c r="AG10794" s="30"/>
      <c r="AH10794" s="30"/>
      <c r="AI10794" s="30"/>
      <c r="AJ10794" s="30"/>
      <c r="AK10794"/>
      <c r="AL10794"/>
      <c r="AM10794"/>
      <c r="AN10794"/>
      <c r="AO10794"/>
      <c r="AP10794" s="30"/>
    </row>
    <row r="10795" spans="2:42" s="28" customFormat="1" x14ac:dyDescent="0.2">
      <c r="B10795" s="23"/>
      <c r="D10795" s="23"/>
      <c r="E10795" s="30"/>
      <c r="F10795" s="30"/>
      <c r="G10795" s="30"/>
      <c r="H10795" s="30"/>
      <c r="I10795" s="30"/>
      <c r="J10795" s="35"/>
      <c r="AE10795" s="30"/>
      <c r="AF10795" s="31"/>
      <c r="AG10795" s="30"/>
      <c r="AH10795" s="30"/>
      <c r="AI10795" s="30"/>
      <c r="AJ10795" s="30"/>
      <c r="AK10795"/>
      <c r="AL10795"/>
      <c r="AM10795"/>
      <c r="AN10795"/>
      <c r="AO10795"/>
      <c r="AP10795" s="30"/>
    </row>
    <row r="10796" spans="2:42" s="28" customFormat="1" x14ac:dyDescent="0.2">
      <c r="B10796" s="23"/>
      <c r="D10796" s="23"/>
      <c r="E10796" s="30"/>
      <c r="F10796" s="30"/>
      <c r="G10796" s="30"/>
      <c r="H10796" s="30"/>
      <c r="I10796" s="30"/>
      <c r="J10796" s="35"/>
      <c r="AE10796" s="30"/>
      <c r="AF10796" s="31"/>
      <c r="AG10796" s="30"/>
      <c r="AH10796" s="30"/>
      <c r="AI10796" s="30"/>
      <c r="AJ10796" s="30"/>
      <c r="AK10796"/>
      <c r="AL10796"/>
      <c r="AM10796"/>
      <c r="AN10796"/>
      <c r="AO10796"/>
      <c r="AP10796" s="30"/>
    </row>
    <row r="10797" spans="2:42" s="28" customFormat="1" x14ac:dyDescent="0.2">
      <c r="B10797" s="23"/>
      <c r="D10797" s="23"/>
      <c r="E10797" s="30"/>
      <c r="F10797" s="30"/>
      <c r="G10797" s="30"/>
      <c r="H10797" s="30"/>
      <c r="I10797" s="30"/>
      <c r="J10797" s="35"/>
      <c r="AE10797" s="30"/>
      <c r="AF10797" s="31"/>
      <c r="AG10797" s="30"/>
      <c r="AH10797" s="30"/>
      <c r="AI10797" s="30"/>
      <c r="AJ10797" s="30"/>
      <c r="AK10797"/>
      <c r="AL10797"/>
      <c r="AM10797"/>
      <c r="AN10797"/>
      <c r="AO10797"/>
      <c r="AP10797" s="30"/>
    </row>
    <row r="10798" spans="2:42" s="28" customFormat="1" x14ac:dyDescent="0.2">
      <c r="B10798" s="23"/>
      <c r="D10798" s="23"/>
      <c r="E10798" s="30"/>
      <c r="F10798" s="30"/>
      <c r="G10798" s="30"/>
      <c r="H10798" s="30"/>
      <c r="I10798" s="30"/>
      <c r="J10798" s="35"/>
      <c r="AE10798" s="30"/>
      <c r="AF10798" s="31"/>
      <c r="AG10798" s="30"/>
      <c r="AH10798" s="30"/>
      <c r="AI10798" s="30"/>
      <c r="AJ10798" s="30"/>
      <c r="AK10798"/>
      <c r="AL10798"/>
      <c r="AM10798"/>
      <c r="AN10798"/>
      <c r="AO10798"/>
      <c r="AP10798" s="30"/>
    </row>
    <row r="10799" spans="2:42" s="28" customFormat="1" x14ac:dyDescent="0.2">
      <c r="B10799" s="23"/>
      <c r="D10799" s="23"/>
      <c r="E10799" s="30"/>
      <c r="F10799" s="30"/>
      <c r="G10799" s="30"/>
      <c r="H10799" s="30"/>
      <c r="I10799" s="30"/>
      <c r="J10799" s="35"/>
      <c r="AE10799" s="30"/>
      <c r="AF10799" s="31"/>
      <c r="AG10799" s="30"/>
      <c r="AH10799" s="30"/>
      <c r="AI10799" s="30"/>
      <c r="AJ10799" s="30"/>
      <c r="AK10799"/>
      <c r="AL10799"/>
      <c r="AM10799"/>
      <c r="AN10799"/>
      <c r="AO10799"/>
      <c r="AP10799" s="30"/>
    </row>
    <row r="10800" spans="2:42" s="28" customFormat="1" x14ac:dyDescent="0.2">
      <c r="B10800" s="23"/>
      <c r="D10800" s="23"/>
      <c r="E10800" s="30"/>
      <c r="F10800" s="30"/>
      <c r="G10800" s="30"/>
      <c r="H10800" s="30"/>
      <c r="I10800" s="30"/>
      <c r="J10800" s="35"/>
      <c r="AE10800" s="30"/>
      <c r="AF10800" s="31"/>
      <c r="AG10800" s="30"/>
      <c r="AH10800" s="30"/>
      <c r="AI10800" s="30"/>
      <c r="AJ10800" s="30"/>
      <c r="AK10800"/>
      <c r="AL10800"/>
      <c r="AM10800"/>
      <c r="AN10800"/>
      <c r="AO10800"/>
      <c r="AP10800" s="30"/>
    </row>
    <row r="10801" spans="2:42" s="28" customFormat="1" x14ac:dyDescent="0.2">
      <c r="B10801" s="23"/>
      <c r="D10801" s="23"/>
      <c r="E10801" s="30"/>
      <c r="F10801" s="30"/>
      <c r="G10801" s="30"/>
      <c r="H10801" s="30"/>
      <c r="I10801" s="30"/>
      <c r="J10801" s="35"/>
      <c r="AE10801" s="30"/>
      <c r="AF10801" s="31"/>
      <c r="AG10801" s="30"/>
      <c r="AH10801" s="30"/>
      <c r="AI10801" s="30"/>
      <c r="AJ10801" s="30"/>
      <c r="AK10801"/>
      <c r="AL10801"/>
      <c r="AM10801"/>
      <c r="AN10801"/>
      <c r="AO10801"/>
      <c r="AP10801" s="30"/>
    </row>
    <row r="10802" spans="2:42" s="28" customFormat="1" x14ac:dyDescent="0.2">
      <c r="B10802" s="23"/>
      <c r="D10802" s="23"/>
      <c r="E10802" s="30"/>
      <c r="F10802" s="30"/>
      <c r="G10802" s="30"/>
      <c r="H10802" s="30"/>
      <c r="I10802" s="30"/>
      <c r="J10802" s="35"/>
      <c r="AE10802" s="30"/>
      <c r="AF10802" s="31"/>
      <c r="AG10802" s="30"/>
      <c r="AH10802" s="30"/>
      <c r="AI10802" s="30"/>
      <c r="AJ10802" s="30"/>
      <c r="AK10802"/>
      <c r="AL10802"/>
      <c r="AM10802"/>
      <c r="AN10802"/>
      <c r="AO10802"/>
      <c r="AP10802" s="30"/>
    </row>
    <row r="10803" spans="2:42" s="28" customFormat="1" x14ac:dyDescent="0.2">
      <c r="B10803" s="23"/>
      <c r="D10803" s="23"/>
      <c r="E10803" s="30"/>
      <c r="F10803" s="30"/>
      <c r="G10803" s="30"/>
      <c r="H10803" s="30"/>
      <c r="I10803" s="30"/>
      <c r="J10803" s="35"/>
      <c r="AE10803" s="30"/>
      <c r="AF10803" s="31"/>
      <c r="AG10803" s="30"/>
      <c r="AH10803" s="30"/>
      <c r="AI10803" s="30"/>
      <c r="AJ10803" s="30"/>
      <c r="AK10803"/>
      <c r="AL10803"/>
      <c r="AM10803"/>
      <c r="AN10803"/>
      <c r="AO10803"/>
      <c r="AP10803" s="30"/>
    </row>
    <row r="10804" spans="2:42" s="28" customFormat="1" x14ac:dyDescent="0.2">
      <c r="B10804" s="23"/>
      <c r="D10804" s="23"/>
      <c r="E10804" s="30"/>
      <c r="F10804" s="30"/>
      <c r="G10804" s="30"/>
      <c r="H10804" s="30"/>
      <c r="I10804" s="30"/>
      <c r="J10804" s="35"/>
      <c r="AE10804" s="30"/>
      <c r="AF10804" s="31"/>
      <c r="AG10804" s="30"/>
      <c r="AH10804" s="30"/>
      <c r="AI10804" s="30"/>
      <c r="AJ10804" s="30"/>
      <c r="AK10804"/>
      <c r="AL10804"/>
      <c r="AM10804"/>
      <c r="AN10804"/>
      <c r="AO10804"/>
      <c r="AP10804" s="30"/>
    </row>
    <row r="10805" spans="2:42" s="28" customFormat="1" x14ac:dyDescent="0.2">
      <c r="B10805" s="23"/>
      <c r="D10805" s="23"/>
      <c r="E10805" s="30"/>
      <c r="F10805" s="30"/>
      <c r="G10805" s="30"/>
      <c r="H10805" s="30"/>
      <c r="I10805" s="30"/>
      <c r="J10805" s="35"/>
      <c r="AE10805" s="30"/>
      <c r="AF10805" s="31"/>
      <c r="AG10805" s="30"/>
      <c r="AH10805" s="30"/>
      <c r="AI10805" s="30"/>
      <c r="AJ10805" s="30"/>
      <c r="AK10805"/>
      <c r="AL10805"/>
      <c r="AM10805"/>
      <c r="AN10805"/>
      <c r="AO10805"/>
      <c r="AP10805" s="30"/>
    </row>
    <row r="10806" spans="2:42" s="28" customFormat="1" x14ac:dyDescent="0.2">
      <c r="B10806" s="23"/>
      <c r="D10806" s="23"/>
      <c r="E10806" s="30"/>
      <c r="F10806" s="30"/>
      <c r="G10806" s="30"/>
      <c r="H10806" s="30"/>
      <c r="I10806" s="30"/>
      <c r="J10806" s="35"/>
      <c r="AE10806" s="30"/>
      <c r="AF10806" s="31"/>
      <c r="AG10806" s="30"/>
      <c r="AH10806" s="30"/>
      <c r="AI10806" s="30"/>
      <c r="AJ10806" s="30"/>
      <c r="AK10806"/>
      <c r="AL10806"/>
      <c r="AM10806"/>
      <c r="AN10806"/>
      <c r="AO10806"/>
      <c r="AP10806" s="30"/>
    </row>
    <row r="10807" spans="2:42" s="28" customFormat="1" x14ac:dyDescent="0.2">
      <c r="B10807" s="23"/>
      <c r="D10807" s="23"/>
      <c r="E10807" s="30"/>
      <c r="F10807" s="30"/>
      <c r="G10807" s="30"/>
      <c r="H10807" s="30"/>
      <c r="I10807" s="30"/>
      <c r="J10807" s="35"/>
      <c r="AE10807" s="30"/>
      <c r="AF10807" s="31"/>
      <c r="AG10807" s="30"/>
      <c r="AH10807" s="30"/>
      <c r="AI10807" s="30"/>
      <c r="AJ10807" s="30"/>
      <c r="AK10807"/>
      <c r="AL10807"/>
      <c r="AM10807"/>
      <c r="AN10807"/>
      <c r="AO10807"/>
      <c r="AP10807" s="30"/>
    </row>
    <row r="10808" spans="2:42" s="28" customFormat="1" x14ac:dyDescent="0.2">
      <c r="B10808" s="23"/>
      <c r="D10808" s="23"/>
      <c r="E10808" s="30"/>
      <c r="F10808" s="30"/>
      <c r="G10808" s="30"/>
      <c r="H10808" s="30"/>
      <c r="I10808" s="30"/>
      <c r="J10808" s="35"/>
      <c r="AE10808" s="30"/>
      <c r="AF10808" s="31"/>
      <c r="AG10808" s="30"/>
      <c r="AH10808" s="30"/>
      <c r="AI10808" s="30"/>
      <c r="AJ10808" s="30"/>
      <c r="AK10808"/>
      <c r="AL10808"/>
      <c r="AM10808"/>
      <c r="AN10808"/>
      <c r="AO10808"/>
      <c r="AP10808" s="30"/>
    </row>
    <row r="10809" spans="2:42" s="28" customFormat="1" x14ac:dyDescent="0.2">
      <c r="B10809" s="23"/>
      <c r="D10809" s="23"/>
      <c r="E10809" s="30"/>
      <c r="F10809" s="30"/>
      <c r="G10809" s="30"/>
      <c r="H10809" s="30"/>
      <c r="I10809" s="30"/>
      <c r="J10809" s="35"/>
      <c r="AE10809" s="30"/>
      <c r="AF10809" s="31"/>
      <c r="AG10809" s="30"/>
      <c r="AH10809" s="30"/>
      <c r="AI10809" s="30"/>
      <c r="AJ10809" s="30"/>
      <c r="AK10809"/>
      <c r="AL10809"/>
      <c r="AM10809"/>
      <c r="AN10809"/>
      <c r="AO10809"/>
      <c r="AP10809" s="30"/>
    </row>
    <row r="10810" spans="2:42" s="28" customFormat="1" x14ac:dyDescent="0.2">
      <c r="B10810" s="23"/>
      <c r="D10810" s="23"/>
      <c r="E10810" s="30"/>
      <c r="F10810" s="30"/>
      <c r="G10810" s="30"/>
      <c r="H10810" s="30"/>
      <c r="I10810" s="30"/>
      <c r="J10810" s="35"/>
      <c r="AE10810" s="30"/>
      <c r="AF10810" s="31"/>
      <c r="AG10810" s="30"/>
      <c r="AH10810" s="30"/>
      <c r="AI10810" s="30"/>
      <c r="AJ10810" s="30"/>
      <c r="AK10810"/>
      <c r="AL10810"/>
      <c r="AM10810"/>
      <c r="AN10810"/>
      <c r="AO10810"/>
      <c r="AP10810" s="30"/>
    </row>
    <row r="10811" spans="2:42" s="28" customFormat="1" x14ac:dyDescent="0.2">
      <c r="B10811" s="23"/>
      <c r="D10811" s="23"/>
      <c r="E10811" s="30"/>
      <c r="F10811" s="30"/>
      <c r="G10811" s="30"/>
      <c r="H10811" s="30"/>
      <c r="I10811" s="30"/>
      <c r="J10811" s="35"/>
      <c r="AE10811" s="30"/>
      <c r="AF10811" s="31"/>
      <c r="AG10811" s="30"/>
      <c r="AH10811" s="30"/>
      <c r="AI10811" s="30"/>
      <c r="AJ10811" s="30"/>
      <c r="AK10811"/>
      <c r="AL10811"/>
      <c r="AM10811"/>
      <c r="AN10811"/>
      <c r="AO10811"/>
      <c r="AP10811" s="30"/>
    </row>
    <row r="10812" spans="2:42" s="28" customFormat="1" x14ac:dyDescent="0.2">
      <c r="B10812" s="23"/>
      <c r="D10812" s="23"/>
      <c r="E10812" s="30"/>
      <c r="F10812" s="30"/>
      <c r="G10812" s="30"/>
      <c r="H10812" s="30"/>
      <c r="I10812" s="30"/>
      <c r="J10812" s="35"/>
      <c r="AE10812" s="30"/>
      <c r="AF10812" s="31"/>
      <c r="AG10812" s="30"/>
      <c r="AH10812" s="30"/>
      <c r="AI10812" s="30"/>
      <c r="AJ10812" s="30"/>
      <c r="AK10812"/>
      <c r="AL10812"/>
      <c r="AM10812"/>
      <c r="AN10812"/>
      <c r="AO10812"/>
      <c r="AP10812" s="30"/>
    </row>
    <row r="10813" spans="2:42" s="28" customFormat="1" x14ac:dyDescent="0.2">
      <c r="B10813" s="23"/>
      <c r="D10813" s="23"/>
      <c r="E10813" s="30"/>
      <c r="F10813" s="30"/>
      <c r="G10813" s="30"/>
      <c r="H10813" s="30"/>
      <c r="I10813" s="30"/>
      <c r="J10813" s="35"/>
      <c r="AE10813" s="30"/>
      <c r="AF10813" s="31"/>
      <c r="AG10813" s="30"/>
      <c r="AH10813" s="30"/>
      <c r="AI10813" s="30"/>
      <c r="AJ10813" s="30"/>
      <c r="AK10813"/>
      <c r="AL10813"/>
      <c r="AM10813"/>
      <c r="AN10813"/>
      <c r="AO10813"/>
      <c r="AP10813" s="30"/>
    </row>
    <row r="10814" spans="2:42" s="28" customFormat="1" x14ac:dyDescent="0.2">
      <c r="B10814" s="23"/>
      <c r="D10814" s="23"/>
      <c r="E10814" s="30"/>
      <c r="F10814" s="30"/>
      <c r="G10814" s="30"/>
      <c r="H10814" s="30"/>
      <c r="I10814" s="30"/>
      <c r="J10814" s="35"/>
      <c r="AE10814" s="30"/>
      <c r="AF10814" s="31"/>
      <c r="AG10814" s="30"/>
      <c r="AH10814" s="30"/>
      <c r="AI10814" s="30"/>
      <c r="AJ10814" s="30"/>
      <c r="AK10814"/>
      <c r="AL10814"/>
      <c r="AM10814"/>
      <c r="AN10814"/>
      <c r="AO10814"/>
      <c r="AP10814" s="30"/>
    </row>
    <row r="10815" spans="2:42" s="28" customFormat="1" x14ac:dyDescent="0.2">
      <c r="B10815" s="23"/>
      <c r="D10815" s="23"/>
      <c r="E10815" s="30"/>
      <c r="F10815" s="30"/>
      <c r="G10815" s="30"/>
      <c r="H10815" s="30"/>
      <c r="I10815" s="30"/>
      <c r="J10815" s="35"/>
      <c r="AE10815" s="30"/>
      <c r="AF10815" s="31"/>
      <c r="AG10815" s="30"/>
      <c r="AH10815" s="30"/>
      <c r="AI10815" s="30"/>
      <c r="AJ10815" s="30"/>
      <c r="AK10815"/>
      <c r="AL10815"/>
      <c r="AM10815"/>
      <c r="AN10815"/>
      <c r="AO10815"/>
      <c r="AP10815" s="30"/>
    </row>
    <row r="10816" spans="2:42" s="28" customFormat="1" x14ac:dyDescent="0.2">
      <c r="B10816" s="23"/>
      <c r="D10816" s="23"/>
      <c r="E10816" s="30"/>
      <c r="F10816" s="30"/>
      <c r="G10816" s="30"/>
      <c r="H10816" s="30"/>
      <c r="I10816" s="30"/>
      <c r="J10816" s="35"/>
      <c r="AE10816" s="30"/>
      <c r="AF10816" s="31"/>
      <c r="AG10816" s="30"/>
      <c r="AH10816" s="30"/>
      <c r="AI10816" s="30"/>
      <c r="AJ10816" s="30"/>
      <c r="AK10816"/>
      <c r="AL10816"/>
      <c r="AM10816"/>
      <c r="AN10816"/>
      <c r="AO10816"/>
      <c r="AP10816" s="30"/>
    </row>
    <row r="10817" spans="2:42" s="28" customFormat="1" x14ac:dyDescent="0.2">
      <c r="B10817" s="23"/>
      <c r="D10817" s="23"/>
      <c r="E10817" s="30"/>
      <c r="F10817" s="30"/>
      <c r="G10817" s="30"/>
      <c r="H10817" s="30"/>
      <c r="I10817" s="30"/>
      <c r="J10817" s="35"/>
      <c r="AE10817" s="30"/>
      <c r="AF10817" s="31"/>
      <c r="AG10817" s="30"/>
      <c r="AH10817" s="30"/>
      <c r="AI10817" s="30"/>
      <c r="AJ10817" s="30"/>
      <c r="AK10817"/>
      <c r="AL10817"/>
      <c r="AM10817"/>
      <c r="AN10817"/>
      <c r="AO10817"/>
      <c r="AP10817" s="30"/>
    </row>
    <row r="10818" spans="2:42" s="28" customFormat="1" x14ac:dyDescent="0.2">
      <c r="B10818" s="23"/>
      <c r="D10818" s="23"/>
      <c r="E10818" s="30"/>
      <c r="F10818" s="30"/>
      <c r="G10818" s="30"/>
      <c r="H10818" s="30"/>
      <c r="I10818" s="30"/>
      <c r="J10818" s="35"/>
      <c r="AE10818" s="30"/>
      <c r="AF10818" s="31"/>
      <c r="AG10818" s="30"/>
      <c r="AH10818" s="30"/>
      <c r="AI10818" s="30"/>
      <c r="AJ10818" s="30"/>
      <c r="AK10818"/>
      <c r="AL10818"/>
      <c r="AM10818"/>
      <c r="AN10818"/>
      <c r="AO10818"/>
      <c r="AP10818" s="30"/>
    </row>
    <row r="10819" spans="2:42" s="28" customFormat="1" x14ac:dyDescent="0.2">
      <c r="B10819" s="23"/>
      <c r="D10819" s="23"/>
      <c r="E10819" s="30"/>
      <c r="F10819" s="30"/>
      <c r="G10819" s="30"/>
      <c r="H10819" s="30"/>
      <c r="I10819" s="30"/>
      <c r="J10819" s="35"/>
      <c r="AE10819" s="30"/>
      <c r="AF10819" s="31"/>
      <c r="AG10819" s="30"/>
      <c r="AH10819" s="30"/>
      <c r="AI10819" s="30"/>
      <c r="AJ10819" s="30"/>
      <c r="AK10819"/>
      <c r="AL10819"/>
      <c r="AM10819"/>
      <c r="AN10819"/>
      <c r="AO10819"/>
      <c r="AP10819" s="30"/>
    </row>
    <row r="10820" spans="2:42" s="28" customFormat="1" x14ac:dyDescent="0.2">
      <c r="B10820" s="23"/>
      <c r="D10820" s="23"/>
      <c r="E10820" s="30"/>
      <c r="F10820" s="30"/>
      <c r="G10820" s="30"/>
      <c r="H10820" s="30"/>
      <c r="I10820" s="30"/>
      <c r="J10820" s="35"/>
      <c r="AE10820" s="30"/>
      <c r="AF10820" s="31"/>
      <c r="AG10820" s="30"/>
      <c r="AH10820" s="30"/>
      <c r="AI10820" s="30"/>
      <c r="AJ10820" s="30"/>
      <c r="AK10820"/>
      <c r="AL10820"/>
      <c r="AM10820"/>
      <c r="AN10820"/>
      <c r="AO10820"/>
      <c r="AP10820" s="30"/>
    </row>
    <row r="10821" spans="2:42" s="28" customFormat="1" x14ac:dyDescent="0.2">
      <c r="B10821" s="23"/>
      <c r="D10821" s="23"/>
      <c r="E10821" s="30"/>
      <c r="F10821" s="30"/>
      <c r="G10821" s="30"/>
      <c r="H10821" s="30"/>
      <c r="I10821" s="30"/>
      <c r="J10821" s="35"/>
      <c r="AE10821" s="30"/>
      <c r="AF10821" s="31"/>
      <c r="AG10821" s="30"/>
      <c r="AH10821" s="30"/>
      <c r="AI10821" s="30"/>
      <c r="AJ10821" s="30"/>
      <c r="AK10821"/>
      <c r="AL10821"/>
      <c r="AM10821"/>
      <c r="AN10821"/>
      <c r="AO10821"/>
      <c r="AP10821" s="30"/>
    </row>
    <row r="10822" spans="2:42" s="28" customFormat="1" x14ac:dyDescent="0.2">
      <c r="B10822" s="23"/>
      <c r="D10822" s="23"/>
      <c r="E10822" s="30"/>
      <c r="F10822" s="30"/>
      <c r="G10822" s="30"/>
      <c r="H10822" s="30"/>
      <c r="I10822" s="30"/>
      <c r="J10822" s="35"/>
      <c r="AE10822" s="30"/>
      <c r="AF10822" s="31"/>
      <c r="AG10822" s="30"/>
      <c r="AH10822" s="30"/>
      <c r="AI10822" s="30"/>
      <c r="AJ10822" s="30"/>
      <c r="AK10822"/>
      <c r="AL10822"/>
      <c r="AM10822"/>
      <c r="AN10822"/>
      <c r="AO10822"/>
      <c r="AP10822" s="30"/>
    </row>
    <row r="10823" spans="2:42" s="28" customFormat="1" x14ac:dyDescent="0.2">
      <c r="B10823" s="23"/>
      <c r="D10823" s="23"/>
      <c r="E10823" s="30"/>
      <c r="F10823" s="30"/>
      <c r="G10823" s="30"/>
      <c r="H10823" s="30"/>
      <c r="I10823" s="30"/>
      <c r="J10823" s="35"/>
      <c r="AE10823" s="30"/>
      <c r="AF10823" s="31"/>
      <c r="AG10823" s="30"/>
      <c r="AH10823" s="30"/>
      <c r="AI10823" s="30"/>
      <c r="AJ10823" s="30"/>
      <c r="AK10823"/>
      <c r="AL10823"/>
      <c r="AM10823"/>
      <c r="AN10823"/>
      <c r="AO10823"/>
      <c r="AP10823" s="30"/>
    </row>
    <row r="10824" spans="2:42" s="28" customFormat="1" x14ac:dyDescent="0.2">
      <c r="B10824" s="23"/>
      <c r="D10824" s="23"/>
      <c r="E10824" s="30"/>
      <c r="F10824" s="30"/>
      <c r="G10824" s="30"/>
      <c r="H10824" s="30"/>
      <c r="I10824" s="30"/>
      <c r="J10824" s="35"/>
      <c r="AE10824" s="30"/>
      <c r="AF10824" s="31"/>
      <c r="AG10824" s="30"/>
      <c r="AH10824" s="30"/>
      <c r="AI10824" s="30"/>
      <c r="AJ10824" s="30"/>
      <c r="AK10824"/>
      <c r="AL10824"/>
      <c r="AM10824"/>
      <c r="AN10824"/>
      <c r="AO10824"/>
      <c r="AP10824" s="30"/>
    </row>
    <row r="10825" spans="2:42" s="28" customFormat="1" x14ac:dyDescent="0.2">
      <c r="B10825" s="23"/>
      <c r="D10825" s="23"/>
      <c r="E10825" s="30"/>
      <c r="F10825" s="30"/>
      <c r="G10825" s="30"/>
      <c r="H10825" s="30"/>
      <c r="I10825" s="30"/>
      <c r="J10825" s="35"/>
      <c r="AE10825" s="30"/>
      <c r="AF10825" s="31"/>
      <c r="AG10825" s="30"/>
      <c r="AH10825" s="30"/>
      <c r="AI10825" s="30"/>
      <c r="AJ10825" s="30"/>
      <c r="AK10825"/>
      <c r="AL10825"/>
      <c r="AM10825"/>
      <c r="AN10825"/>
      <c r="AO10825"/>
      <c r="AP10825" s="30"/>
    </row>
    <row r="10826" spans="2:42" s="28" customFormat="1" x14ac:dyDescent="0.2">
      <c r="B10826" s="23"/>
      <c r="D10826" s="23"/>
      <c r="E10826" s="30"/>
      <c r="F10826" s="30"/>
      <c r="G10826" s="30"/>
      <c r="H10826" s="30"/>
      <c r="I10826" s="30"/>
      <c r="J10826" s="35"/>
      <c r="AE10826" s="30"/>
      <c r="AF10826" s="31"/>
      <c r="AG10826" s="30"/>
      <c r="AH10826" s="30"/>
      <c r="AI10826" s="30"/>
      <c r="AJ10826" s="30"/>
      <c r="AK10826"/>
      <c r="AL10826"/>
      <c r="AM10826"/>
      <c r="AN10826"/>
      <c r="AO10826"/>
      <c r="AP10826" s="30"/>
    </row>
    <row r="10827" spans="2:42" s="28" customFormat="1" x14ac:dyDescent="0.2">
      <c r="B10827" s="23"/>
      <c r="D10827" s="23"/>
      <c r="E10827" s="30"/>
      <c r="F10827" s="30"/>
      <c r="G10827" s="30"/>
      <c r="H10827" s="30"/>
      <c r="I10827" s="30"/>
      <c r="J10827" s="35"/>
      <c r="AE10827" s="30"/>
      <c r="AF10827" s="31"/>
      <c r="AG10827" s="30"/>
      <c r="AH10827" s="30"/>
      <c r="AI10827" s="30"/>
      <c r="AJ10827" s="30"/>
      <c r="AK10827"/>
      <c r="AL10827"/>
      <c r="AM10827"/>
      <c r="AN10827"/>
      <c r="AO10827"/>
      <c r="AP10827" s="30"/>
    </row>
    <row r="10828" spans="2:42" s="28" customFormat="1" x14ac:dyDescent="0.2">
      <c r="B10828" s="23"/>
      <c r="D10828" s="23"/>
      <c r="E10828" s="30"/>
      <c r="F10828" s="30"/>
      <c r="G10828" s="30"/>
      <c r="H10828" s="30"/>
      <c r="I10828" s="30"/>
      <c r="J10828" s="35"/>
      <c r="AE10828" s="30"/>
      <c r="AF10828" s="31"/>
      <c r="AG10828" s="30"/>
      <c r="AH10828" s="30"/>
      <c r="AI10828" s="30"/>
      <c r="AJ10828" s="30"/>
      <c r="AK10828"/>
      <c r="AL10828"/>
      <c r="AM10828"/>
      <c r="AN10828"/>
      <c r="AO10828"/>
      <c r="AP10828" s="30"/>
    </row>
    <row r="10829" spans="2:42" s="28" customFormat="1" x14ac:dyDescent="0.2">
      <c r="B10829" s="23"/>
      <c r="D10829" s="23"/>
      <c r="E10829" s="30"/>
      <c r="F10829" s="30"/>
      <c r="G10829" s="30"/>
      <c r="H10829" s="30"/>
      <c r="I10829" s="30"/>
      <c r="J10829" s="35"/>
      <c r="AE10829" s="30"/>
      <c r="AF10829" s="31"/>
      <c r="AG10829" s="30"/>
      <c r="AH10829" s="30"/>
      <c r="AI10829" s="30"/>
      <c r="AJ10829" s="30"/>
      <c r="AK10829"/>
      <c r="AL10829"/>
      <c r="AM10829"/>
      <c r="AN10829"/>
      <c r="AO10829"/>
      <c r="AP10829" s="30"/>
    </row>
    <row r="10830" spans="2:42" s="28" customFormat="1" x14ac:dyDescent="0.2">
      <c r="B10830" s="23"/>
      <c r="D10830" s="23"/>
      <c r="E10830" s="30"/>
      <c r="F10830" s="30"/>
      <c r="G10830" s="30"/>
      <c r="H10830" s="30"/>
      <c r="I10830" s="30"/>
      <c r="J10830" s="35"/>
      <c r="AE10830" s="30"/>
      <c r="AF10830" s="31"/>
      <c r="AG10830" s="30"/>
      <c r="AH10830" s="30"/>
      <c r="AI10830" s="30"/>
      <c r="AJ10830" s="30"/>
      <c r="AK10830"/>
      <c r="AL10830"/>
      <c r="AM10830"/>
      <c r="AN10830"/>
      <c r="AO10830"/>
      <c r="AP10830" s="30"/>
    </row>
    <row r="10831" spans="2:42" s="28" customFormat="1" x14ac:dyDescent="0.2">
      <c r="B10831" s="23"/>
      <c r="D10831" s="23"/>
      <c r="E10831" s="30"/>
      <c r="F10831" s="30"/>
      <c r="G10831" s="30"/>
      <c r="H10831" s="30"/>
      <c r="I10831" s="30"/>
      <c r="J10831" s="35"/>
      <c r="AE10831" s="30"/>
      <c r="AF10831" s="31"/>
      <c r="AG10831" s="30"/>
      <c r="AH10831" s="30"/>
      <c r="AI10831" s="30"/>
      <c r="AJ10831" s="30"/>
      <c r="AK10831"/>
      <c r="AL10831"/>
      <c r="AM10831"/>
      <c r="AN10831"/>
      <c r="AO10831"/>
      <c r="AP10831" s="30"/>
    </row>
    <row r="10832" spans="2:42" s="28" customFormat="1" x14ac:dyDescent="0.2">
      <c r="B10832" s="23"/>
      <c r="D10832" s="23"/>
      <c r="E10832" s="30"/>
      <c r="F10832" s="30"/>
      <c r="G10832" s="30"/>
      <c r="H10832" s="30"/>
      <c r="I10832" s="30"/>
      <c r="J10832" s="35"/>
      <c r="AE10832" s="30"/>
      <c r="AF10832" s="31"/>
      <c r="AG10832" s="30"/>
      <c r="AH10832" s="30"/>
      <c r="AI10832" s="30"/>
      <c r="AJ10832" s="30"/>
      <c r="AK10832"/>
      <c r="AL10832"/>
      <c r="AM10832"/>
      <c r="AN10832"/>
      <c r="AO10832"/>
      <c r="AP10832" s="30"/>
    </row>
    <row r="10833" spans="2:42" s="28" customFormat="1" x14ac:dyDescent="0.2">
      <c r="B10833" s="23"/>
      <c r="D10833" s="23"/>
      <c r="E10833" s="30"/>
      <c r="F10833" s="30"/>
      <c r="G10833" s="30"/>
      <c r="H10833" s="30"/>
      <c r="I10833" s="30"/>
      <c r="J10833" s="35"/>
      <c r="AE10833" s="30"/>
      <c r="AF10833" s="31"/>
      <c r="AG10833" s="30"/>
      <c r="AH10833" s="30"/>
      <c r="AI10833" s="30"/>
      <c r="AJ10833" s="30"/>
      <c r="AK10833"/>
      <c r="AL10833"/>
      <c r="AM10833"/>
      <c r="AN10833"/>
      <c r="AO10833"/>
      <c r="AP10833" s="30"/>
    </row>
    <row r="10834" spans="2:42" s="28" customFormat="1" x14ac:dyDescent="0.2">
      <c r="B10834" s="23"/>
      <c r="D10834" s="23"/>
      <c r="E10834" s="30"/>
      <c r="F10834" s="30"/>
      <c r="G10834" s="30"/>
      <c r="H10834" s="30"/>
      <c r="I10834" s="30"/>
      <c r="J10834" s="35"/>
      <c r="AE10834" s="30"/>
      <c r="AF10834" s="31"/>
      <c r="AG10834" s="30"/>
      <c r="AH10834" s="30"/>
      <c r="AI10834" s="30"/>
      <c r="AJ10834" s="30"/>
      <c r="AK10834"/>
      <c r="AL10834"/>
      <c r="AM10834"/>
      <c r="AN10834"/>
      <c r="AO10834"/>
      <c r="AP10834" s="30"/>
    </row>
    <row r="10835" spans="2:42" s="28" customFormat="1" x14ac:dyDescent="0.2">
      <c r="B10835" s="23"/>
      <c r="D10835" s="23"/>
      <c r="E10835" s="30"/>
      <c r="F10835" s="30"/>
      <c r="G10835" s="30"/>
      <c r="H10835" s="30"/>
      <c r="I10835" s="30"/>
      <c r="J10835" s="35"/>
      <c r="AE10835" s="30"/>
      <c r="AF10835" s="31"/>
      <c r="AG10835" s="30"/>
      <c r="AH10835" s="30"/>
      <c r="AI10835" s="30"/>
      <c r="AJ10835" s="30"/>
      <c r="AK10835"/>
      <c r="AL10835"/>
      <c r="AM10835"/>
      <c r="AN10835"/>
      <c r="AO10835"/>
      <c r="AP10835" s="30"/>
    </row>
    <row r="10836" spans="2:42" s="28" customFormat="1" x14ac:dyDescent="0.2">
      <c r="B10836" s="23"/>
      <c r="D10836" s="23"/>
      <c r="E10836" s="30"/>
      <c r="F10836" s="30"/>
      <c r="G10836" s="30"/>
      <c r="H10836" s="30"/>
      <c r="I10836" s="30"/>
      <c r="J10836" s="35"/>
      <c r="AE10836" s="30"/>
      <c r="AF10836" s="31"/>
      <c r="AG10836" s="30"/>
      <c r="AH10836" s="30"/>
      <c r="AI10836" s="30"/>
      <c r="AJ10836" s="30"/>
      <c r="AK10836"/>
      <c r="AL10836"/>
      <c r="AM10836"/>
      <c r="AN10836"/>
      <c r="AO10836"/>
      <c r="AP10836" s="30"/>
    </row>
    <row r="10837" spans="2:42" s="28" customFormat="1" x14ac:dyDescent="0.2">
      <c r="B10837" s="23"/>
      <c r="D10837" s="23"/>
      <c r="E10837" s="30"/>
      <c r="F10837" s="30"/>
      <c r="G10837" s="30"/>
      <c r="H10837" s="30"/>
      <c r="I10837" s="30"/>
      <c r="J10837" s="35"/>
      <c r="AE10837" s="30"/>
      <c r="AF10837" s="31"/>
      <c r="AG10837" s="30"/>
      <c r="AH10837" s="30"/>
      <c r="AI10837" s="30"/>
      <c r="AJ10837" s="30"/>
      <c r="AK10837"/>
      <c r="AL10837"/>
      <c r="AM10837"/>
      <c r="AN10837"/>
      <c r="AO10837"/>
      <c r="AP10837" s="30"/>
    </row>
    <row r="10838" spans="2:42" s="28" customFormat="1" x14ac:dyDescent="0.2">
      <c r="B10838" s="23"/>
      <c r="D10838" s="23"/>
      <c r="E10838" s="30"/>
      <c r="F10838" s="30"/>
      <c r="G10838" s="30"/>
      <c r="H10838" s="30"/>
      <c r="I10838" s="30"/>
      <c r="J10838" s="35"/>
      <c r="AE10838" s="30"/>
      <c r="AF10838" s="31"/>
      <c r="AG10838" s="30"/>
      <c r="AH10838" s="30"/>
      <c r="AI10838" s="30"/>
      <c r="AJ10838" s="30"/>
      <c r="AK10838"/>
      <c r="AL10838"/>
      <c r="AM10838"/>
      <c r="AN10838"/>
      <c r="AO10838"/>
      <c r="AP10838" s="30"/>
    </row>
    <row r="10839" spans="2:42" s="28" customFormat="1" x14ac:dyDescent="0.2">
      <c r="B10839" s="23"/>
      <c r="D10839" s="23"/>
      <c r="E10839" s="30"/>
      <c r="F10839" s="30"/>
      <c r="G10839" s="30"/>
      <c r="H10839" s="30"/>
      <c r="I10839" s="30"/>
      <c r="J10839" s="35"/>
      <c r="AE10839" s="30"/>
      <c r="AF10839" s="31"/>
      <c r="AG10839" s="30"/>
      <c r="AH10839" s="30"/>
      <c r="AI10839" s="30"/>
      <c r="AJ10839" s="30"/>
      <c r="AK10839"/>
      <c r="AL10839"/>
      <c r="AM10839"/>
      <c r="AN10839"/>
      <c r="AO10839"/>
      <c r="AP10839" s="30"/>
    </row>
    <row r="10840" spans="2:42" s="28" customFormat="1" x14ac:dyDescent="0.2">
      <c r="B10840" s="23"/>
      <c r="D10840" s="23"/>
      <c r="E10840" s="30"/>
      <c r="F10840" s="30"/>
      <c r="G10840" s="30"/>
      <c r="H10840" s="30"/>
      <c r="I10840" s="30"/>
      <c r="J10840" s="35"/>
      <c r="AE10840" s="30"/>
      <c r="AF10840" s="31"/>
      <c r="AG10840" s="30"/>
      <c r="AH10840" s="30"/>
      <c r="AI10840" s="30"/>
      <c r="AJ10840" s="30"/>
      <c r="AK10840"/>
      <c r="AL10840"/>
      <c r="AM10840"/>
      <c r="AN10840"/>
      <c r="AO10840"/>
      <c r="AP10840" s="30"/>
    </row>
    <row r="10841" spans="2:42" s="28" customFormat="1" x14ac:dyDescent="0.2">
      <c r="B10841" s="23"/>
      <c r="D10841" s="23"/>
      <c r="E10841" s="30"/>
      <c r="F10841" s="30"/>
      <c r="G10841" s="30"/>
      <c r="H10841" s="30"/>
      <c r="I10841" s="30"/>
      <c r="J10841" s="35"/>
      <c r="AE10841" s="30"/>
      <c r="AF10841" s="31"/>
      <c r="AG10841" s="30"/>
      <c r="AH10841" s="30"/>
      <c r="AI10841" s="30"/>
      <c r="AJ10841" s="30"/>
      <c r="AK10841"/>
      <c r="AL10841"/>
      <c r="AM10841"/>
      <c r="AN10841"/>
      <c r="AO10841"/>
      <c r="AP10841" s="30"/>
    </row>
    <row r="10842" spans="2:42" s="28" customFormat="1" x14ac:dyDescent="0.2">
      <c r="B10842" s="23"/>
      <c r="D10842" s="23"/>
      <c r="E10842" s="30"/>
      <c r="F10842" s="30"/>
      <c r="G10842" s="30"/>
      <c r="H10842" s="30"/>
      <c r="I10842" s="30"/>
      <c r="J10842" s="35"/>
      <c r="AE10842" s="30"/>
      <c r="AF10842" s="31"/>
      <c r="AG10842" s="30"/>
      <c r="AH10842" s="30"/>
      <c r="AI10842" s="30"/>
      <c r="AJ10842" s="30"/>
      <c r="AK10842"/>
      <c r="AL10842"/>
      <c r="AM10842"/>
      <c r="AN10842"/>
      <c r="AO10842"/>
      <c r="AP10842" s="30"/>
    </row>
    <row r="10843" spans="2:42" s="28" customFormat="1" x14ac:dyDescent="0.2">
      <c r="B10843" s="23"/>
      <c r="D10843" s="23"/>
      <c r="E10843" s="30"/>
      <c r="F10843" s="30"/>
      <c r="G10843" s="30"/>
      <c r="H10843" s="30"/>
      <c r="I10843" s="30"/>
      <c r="J10843" s="35"/>
      <c r="AE10843" s="30"/>
      <c r="AF10843" s="31"/>
      <c r="AG10843" s="30"/>
      <c r="AH10843" s="30"/>
      <c r="AI10843" s="30"/>
      <c r="AJ10843" s="30"/>
      <c r="AK10843"/>
      <c r="AL10843"/>
      <c r="AM10843"/>
      <c r="AN10843"/>
      <c r="AO10843"/>
      <c r="AP10843" s="30"/>
    </row>
    <row r="10844" spans="2:42" s="28" customFormat="1" x14ac:dyDescent="0.2">
      <c r="B10844" s="23"/>
      <c r="D10844" s="23"/>
      <c r="E10844" s="30"/>
      <c r="F10844" s="30"/>
      <c r="G10844" s="30"/>
      <c r="H10844" s="30"/>
      <c r="I10844" s="30"/>
      <c r="J10844" s="35"/>
      <c r="AE10844" s="30"/>
      <c r="AF10844" s="31"/>
      <c r="AG10844" s="30"/>
      <c r="AH10844" s="30"/>
      <c r="AI10844" s="30"/>
      <c r="AJ10844" s="30"/>
      <c r="AK10844"/>
      <c r="AL10844"/>
      <c r="AM10844"/>
      <c r="AN10844"/>
      <c r="AO10844"/>
      <c r="AP10844" s="30"/>
    </row>
    <row r="10845" spans="2:42" s="28" customFormat="1" x14ac:dyDescent="0.2">
      <c r="B10845" s="23"/>
      <c r="D10845" s="23"/>
      <c r="E10845" s="30"/>
      <c r="F10845" s="30"/>
      <c r="G10845" s="30"/>
      <c r="H10845" s="30"/>
      <c r="I10845" s="30"/>
      <c r="J10845" s="35"/>
      <c r="AE10845" s="30"/>
      <c r="AF10845" s="31"/>
      <c r="AG10845" s="30"/>
      <c r="AH10845" s="30"/>
      <c r="AI10845" s="30"/>
      <c r="AJ10845" s="30"/>
      <c r="AK10845"/>
      <c r="AL10845"/>
      <c r="AM10845"/>
      <c r="AN10845"/>
      <c r="AO10845"/>
      <c r="AP10845" s="30"/>
    </row>
    <row r="10846" spans="2:42" s="28" customFormat="1" x14ac:dyDescent="0.2">
      <c r="B10846" s="23"/>
      <c r="D10846" s="23"/>
      <c r="E10846" s="30"/>
      <c r="F10846" s="30"/>
      <c r="G10846" s="30"/>
      <c r="H10846" s="30"/>
      <c r="I10846" s="30"/>
      <c r="J10846" s="35"/>
      <c r="AE10846" s="30"/>
      <c r="AF10846" s="31"/>
      <c r="AG10846" s="30"/>
      <c r="AH10846" s="30"/>
      <c r="AI10846" s="30"/>
      <c r="AJ10846" s="30"/>
      <c r="AK10846"/>
      <c r="AL10846"/>
      <c r="AM10846"/>
      <c r="AN10846"/>
      <c r="AO10846"/>
      <c r="AP10846" s="30"/>
    </row>
    <row r="10847" spans="2:42" s="28" customFormat="1" x14ac:dyDescent="0.2">
      <c r="B10847" s="23"/>
      <c r="D10847" s="23"/>
      <c r="E10847" s="30"/>
      <c r="F10847" s="30"/>
      <c r="G10847" s="30"/>
      <c r="H10847" s="30"/>
      <c r="I10847" s="30"/>
      <c r="J10847" s="35"/>
      <c r="AE10847" s="30"/>
      <c r="AF10847" s="31"/>
      <c r="AG10847" s="30"/>
      <c r="AH10847" s="30"/>
      <c r="AI10847" s="30"/>
      <c r="AJ10847" s="30"/>
      <c r="AK10847"/>
      <c r="AL10847"/>
      <c r="AM10847"/>
      <c r="AN10847"/>
      <c r="AO10847"/>
      <c r="AP10847" s="30"/>
    </row>
    <row r="10848" spans="2:42" s="28" customFormat="1" x14ac:dyDescent="0.2">
      <c r="B10848" s="23"/>
      <c r="D10848" s="23"/>
      <c r="E10848" s="30"/>
      <c r="F10848" s="30"/>
      <c r="G10848" s="30"/>
      <c r="H10848" s="30"/>
      <c r="I10848" s="30"/>
      <c r="J10848" s="35"/>
      <c r="AE10848" s="30"/>
      <c r="AF10848" s="31"/>
      <c r="AG10848" s="30"/>
      <c r="AH10848" s="30"/>
      <c r="AI10848" s="30"/>
      <c r="AJ10848" s="30"/>
      <c r="AK10848"/>
      <c r="AL10848"/>
      <c r="AM10848"/>
      <c r="AN10848"/>
      <c r="AO10848"/>
      <c r="AP10848" s="30"/>
    </row>
    <row r="10849" spans="2:42" s="28" customFormat="1" x14ac:dyDescent="0.2">
      <c r="B10849" s="23"/>
      <c r="D10849" s="23"/>
      <c r="E10849" s="30"/>
      <c r="F10849" s="30"/>
      <c r="G10849" s="30"/>
      <c r="H10849" s="30"/>
      <c r="I10849" s="30"/>
      <c r="J10849" s="35"/>
      <c r="AE10849" s="30"/>
      <c r="AF10849" s="31"/>
      <c r="AG10849" s="30"/>
      <c r="AH10849" s="30"/>
      <c r="AI10849" s="30"/>
      <c r="AJ10849" s="30"/>
      <c r="AK10849"/>
      <c r="AL10849"/>
      <c r="AM10849"/>
      <c r="AN10849"/>
      <c r="AO10849"/>
      <c r="AP10849" s="30"/>
    </row>
    <row r="10850" spans="2:42" s="28" customFormat="1" x14ac:dyDescent="0.2">
      <c r="B10850" s="23"/>
      <c r="D10850" s="23"/>
      <c r="E10850" s="30"/>
      <c r="F10850" s="30"/>
      <c r="G10850" s="30"/>
      <c r="H10850" s="30"/>
      <c r="I10850" s="30"/>
      <c r="J10850" s="35"/>
      <c r="AE10850" s="30"/>
      <c r="AF10850" s="31"/>
      <c r="AG10850" s="30"/>
      <c r="AH10850" s="30"/>
      <c r="AI10850" s="30"/>
      <c r="AJ10850" s="30"/>
      <c r="AK10850"/>
      <c r="AL10850"/>
      <c r="AM10850"/>
      <c r="AN10850"/>
      <c r="AO10850"/>
      <c r="AP10850" s="30"/>
    </row>
    <row r="10851" spans="2:42" s="28" customFormat="1" x14ac:dyDescent="0.2">
      <c r="B10851" s="23"/>
      <c r="D10851" s="23"/>
      <c r="E10851" s="30"/>
      <c r="F10851" s="30"/>
      <c r="G10851" s="30"/>
      <c r="H10851" s="30"/>
      <c r="I10851" s="30"/>
      <c r="J10851" s="35"/>
      <c r="AE10851" s="30"/>
      <c r="AF10851" s="31"/>
      <c r="AG10851" s="30"/>
      <c r="AH10851" s="30"/>
      <c r="AI10851" s="30"/>
      <c r="AJ10851" s="30"/>
      <c r="AK10851"/>
      <c r="AL10851"/>
      <c r="AM10851"/>
      <c r="AN10851"/>
      <c r="AO10851"/>
      <c r="AP10851" s="30"/>
    </row>
    <row r="10852" spans="2:42" s="28" customFormat="1" x14ac:dyDescent="0.2">
      <c r="B10852" s="23"/>
      <c r="D10852" s="23"/>
      <c r="E10852" s="30"/>
      <c r="F10852" s="30"/>
      <c r="G10852" s="30"/>
      <c r="H10852" s="30"/>
      <c r="I10852" s="30"/>
      <c r="J10852" s="35"/>
      <c r="AE10852" s="30"/>
      <c r="AF10852" s="31"/>
      <c r="AG10852" s="30"/>
      <c r="AH10852" s="30"/>
      <c r="AI10852" s="30"/>
      <c r="AJ10852" s="30"/>
      <c r="AK10852"/>
      <c r="AL10852"/>
      <c r="AM10852"/>
      <c r="AN10852"/>
      <c r="AO10852"/>
      <c r="AP10852" s="30"/>
    </row>
    <row r="10853" spans="2:42" s="28" customFormat="1" x14ac:dyDescent="0.2">
      <c r="B10853" s="23"/>
      <c r="D10853" s="23"/>
      <c r="E10853" s="30"/>
      <c r="F10853" s="30"/>
      <c r="G10853" s="30"/>
      <c r="H10853" s="30"/>
      <c r="I10853" s="30"/>
      <c r="J10853" s="35"/>
      <c r="AE10853" s="30"/>
      <c r="AF10853" s="31"/>
      <c r="AG10853" s="30"/>
      <c r="AH10853" s="30"/>
      <c r="AI10853" s="30"/>
      <c r="AJ10853" s="30"/>
      <c r="AK10853"/>
      <c r="AL10853"/>
      <c r="AM10853"/>
      <c r="AN10853"/>
      <c r="AO10853"/>
      <c r="AP10853" s="30"/>
    </row>
    <row r="10854" spans="2:42" s="28" customFormat="1" x14ac:dyDescent="0.2">
      <c r="B10854" s="23"/>
      <c r="D10854" s="23"/>
      <c r="E10854" s="30"/>
      <c r="F10854" s="30"/>
      <c r="G10854" s="30"/>
      <c r="H10854" s="30"/>
      <c r="I10854" s="30"/>
      <c r="J10854" s="35"/>
      <c r="AE10854" s="30"/>
      <c r="AF10854" s="31"/>
      <c r="AG10854" s="30"/>
      <c r="AH10854" s="30"/>
      <c r="AI10854" s="30"/>
      <c r="AJ10854" s="30"/>
      <c r="AK10854"/>
      <c r="AL10854"/>
      <c r="AM10854"/>
      <c r="AN10854"/>
      <c r="AO10854"/>
      <c r="AP10854" s="30"/>
    </row>
    <row r="10855" spans="2:42" s="28" customFormat="1" x14ac:dyDescent="0.2">
      <c r="B10855" s="23"/>
      <c r="D10855" s="23"/>
      <c r="E10855" s="30"/>
      <c r="F10855" s="30"/>
      <c r="G10855" s="30"/>
      <c r="H10855" s="30"/>
      <c r="I10855" s="30"/>
      <c r="J10855" s="35"/>
      <c r="AE10855" s="30"/>
      <c r="AF10855" s="31"/>
      <c r="AG10855" s="30"/>
      <c r="AH10855" s="30"/>
      <c r="AI10855" s="30"/>
      <c r="AJ10855" s="30"/>
      <c r="AK10855"/>
      <c r="AL10855"/>
      <c r="AM10855"/>
      <c r="AN10855"/>
      <c r="AO10855"/>
      <c r="AP10855" s="30"/>
    </row>
    <row r="10856" spans="2:42" s="28" customFormat="1" x14ac:dyDescent="0.2">
      <c r="B10856" s="23"/>
      <c r="D10856" s="23"/>
      <c r="E10856" s="30"/>
      <c r="F10856" s="30"/>
      <c r="G10856" s="30"/>
      <c r="H10856" s="30"/>
      <c r="I10856" s="30"/>
      <c r="J10856" s="35"/>
      <c r="AE10856" s="30"/>
      <c r="AF10856" s="31"/>
      <c r="AG10856" s="30"/>
      <c r="AH10856" s="30"/>
      <c r="AI10856" s="30"/>
      <c r="AJ10856" s="30"/>
      <c r="AK10856"/>
      <c r="AL10856"/>
      <c r="AM10856"/>
      <c r="AN10856"/>
      <c r="AO10856"/>
      <c r="AP10856" s="30"/>
    </row>
    <row r="10857" spans="2:42" s="28" customFormat="1" x14ac:dyDescent="0.2">
      <c r="B10857" s="23"/>
      <c r="D10857" s="23"/>
      <c r="E10857" s="30"/>
      <c r="F10857" s="30"/>
      <c r="G10857" s="30"/>
      <c r="H10857" s="30"/>
      <c r="I10857" s="30"/>
      <c r="J10857" s="35"/>
      <c r="AE10857" s="30"/>
      <c r="AF10857" s="31"/>
      <c r="AG10857" s="30"/>
      <c r="AH10857" s="30"/>
      <c r="AI10857" s="30"/>
      <c r="AJ10857" s="30"/>
      <c r="AK10857"/>
      <c r="AL10857"/>
      <c r="AM10857"/>
      <c r="AN10857"/>
      <c r="AO10857"/>
      <c r="AP10857" s="30"/>
    </row>
    <row r="10858" spans="2:42" s="28" customFormat="1" x14ac:dyDescent="0.2">
      <c r="B10858" s="23"/>
      <c r="D10858" s="23"/>
      <c r="E10858" s="30"/>
      <c r="F10858" s="30"/>
      <c r="G10858" s="30"/>
      <c r="H10858" s="30"/>
      <c r="I10858" s="30"/>
      <c r="J10858" s="35"/>
      <c r="AE10858" s="30"/>
      <c r="AF10858" s="31"/>
      <c r="AG10858" s="30"/>
      <c r="AH10858" s="30"/>
      <c r="AI10858" s="30"/>
      <c r="AJ10858" s="30"/>
      <c r="AK10858"/>
      <c r="AL10858"/>
      <c r="AM10858"/>
      <c r="AN10858"/>
      <c r="AO10858"/>
      <c r="AP10858" s="30"/>
    </row>
    <row r="10859" spans="2:42" s="28" customFormat="1" x14ac:dyDescent="0.2">
      <c r="B10859" s="23"/>
      <c r="D10859" s="23"/>
      <c r="E10859" s="30"/>
      <c r="F10859" s="30"/>
      <c r="G10859" s="30"/>
      <c r="H10859" s="30"/>
      <c r="I10859" s="30"/>
      <c r="J10859" s="35"/>
      <c r="AE10859" s="30"/>
      <c r="AF10859" s="31"/>
      <c r="AG10859" s="30"/>
      <c r="AH10859" s="30"/>
      <c r="AI10859" s="30"/>
      <c r="AJ10859" s="30"/>
      <c r="AK10859"/>
      <c r="AL10859"/>
      <c r="AM10859"/>
      <c r="AN10859"/>
      <c r="AO10859"/>
      <c r="AP10859" s="30"/>
    </row>
    <row r="10860" spans="2:42" s="28" customFormat="1" x14ac:dyDescent="0.2">
      <c r="B10860" s="23"/>
      <c r="D10860" s="23"/>
      <c r="E10860" s="30"/>
      <c r="F10860" s="30"/>
      <c r="G10860" s="30"/>
      <c r="H10860" s="30"/>
      <c r="I10860" s="30"/>
      <c r="J10860" s="35"/>
      <c r="AE10860" s="30"/>
      <c r="AF10860" s="31"/>
      <c r="AG10860" s="30"/>
      <c r="AH10860" s="30"/>
      <c r="AI10860" s="30"/>
      <c r="AJ10860" s="30"/>
      <c r="AK10860"/>
      <c r="AL10860"/>
      <c r="AM10860"/>
      <c r="AN10860"/>
      <c r="AO10860"/>
      <c r="AP10860" s="30"/>
    </row>
    <row r="10861" spans="2:42" s="28" customFormat="1" x14ac:dyDescent="0.2">
      <c r="B10861" s="23"/>
      <c r="D10861" s="23"/>
      <c r="E10861" s="30"/>
      <c r="F10861" s="30"/>
      <c r="G10861" s="30"/>
      <c r="H10861" s="30"/>
      <c r="I10861" s="30"/>
      <c r="J10861" s="35"/>
      <c r="AE10861" s="30"/>
      <c r="AF10861" s="31"/>
      <c r="AG10861" s="30"/>
      <c r="AH10861" s="30"/>
      <c r="AI10861" s="30"/>
      <c r="AJ10861" s="30"/>
      <c r="AK10861"/>
      <c r="AL10861"/>
      <c r="AM10861"/>
      <c r="AN10861"/>
      <c r="AO10861"/>
      <c r="AP10861" s="30"/>
    </row>
    <row r="10862" spans="2:42" s="28" customFormat="1" x14ac:dyDescent="0.2">
      <c r="B10862" s="23"/>
      <c r="D10862" s="23"/>
      <c r="E10862" s="30"/>
      <c r="F10862" s="30"/>
      <c r="G10862" s="30"/>
      <c r="H10862" s="30"/>
      <c r="I10862" s="30"/>
      <c r="J10862" s="35"/>
      <c r="AE10862" s="30"/>
      <c r="AF10862" s="31"/>
      <c r="AG10862" s="30"/>
      <c r="AH10862" s="30"/>
      <c r="AI10862" s="30"/>
      <c r="AJ10862" s="30"/>
      <c r="AK10862"/>
      <c r="AL10862"/>
      <c r="AM10862"/>
      <c r="AN10862"/>
      <c r="AO10862"/>
      <c r="AP10862" s="30"/>
    </row>
    <row r="10863" spans="2:42" s="28" customFormat="1" x14ac:dyDescent="0.2">
      <c r="B10863" s="23"/>
      <c r="D10863" s="23"/>
      <c r="E10863" s="30"/>
      <c r="F10863" s="30"/>
      <c r="G10863" s="30"/>
      <c r="H10863" s="30"/>
      <c r="I10863" s="30"/>
      <c r="J10863" s="35"/>
      <c r="AE10863" s="30"/>
      <c r="AF10863" s="31"/>
      <c r="AG10863" s="30"/>
      <c r="AH10863" s="30"/>
      <c r="AI10863" s="30"/>
      <c r="AJ10863" s="30"/>
      <c r="AK10863"/>
      <c r="AL10863"/>
      <c r="AM10863"/>
      <c r="AN10863"/>
      <c r="AO10863"/>
      <c r="AP10863" s="30"/>
    </row>
    <row r="10864" spans="2:42" s="28" customFormat="1" x14ac:dyDescent="0.2">
      <c r="B10864" s="23"/>
      <c r="D10864" s="23"/>
      <c r="E10864" s="30"/>
      <c r="F10864" s="30"/>
      <c r="G10864" s="30"/>
      <c r="H10864" s="30"/>
      <c r="I10864" s="30"/>
      <c r="J10864" s="35"/>
      <c r="AE10864" s="30"/>
      <c r="AF10864" s="31"/>
      <c r="AG10864" s="30"/>
      <c r="AH10864" s="30"/>
      <c r="AI10864" s="30"/>
      <c r="AJ10864" s="30"/>
      <c r="AK10864"/>
      <c r="AL10864"/>
      <c r="AM10864"/>
      <c r="AN10864"/>
      <c r="AO10864"/>
      <c r="AP10864" s="30"/>
    </row>
    <row r="10865" spans="2:42" s="28" customFormat="1" x14ac:dyDescent="0.2">
      <c r="B10865" s="23"/>
      <c r="D10865" s="23"/>
      <c r="E10865" s="30"/>
      <c r="F10865" s="30"/>
      <c r="G10865" s="30"/>
      <c r="H10865" s="30"/>
      <c r="I10865" s="30"/>
      <c r="J10865" s="35"/>
      <c r="AE10865" s="30"/>
      <c r="AF10865" s="31"/>
      <c r="AG10865" s="30"/>
      <c r="AH10865" s="30"/>
      <c r="AI10865" s="30"/>
      <c r="AJ10865" s="30"/>
      <c r="AK10865"/>
      <c r="AL10865"/>
      <c r="AM10865"/>
      <c r="AN10865"/>
      <c r="AO10865"/>
      <c r="AP10865" s="30"/>
    </row>
    <row r="10866" spans="2:42" s="28" customFormat="1" x14ac:dyDescent="0.2">
      <c r="B10866" s="23"/>
      <c r="D10866" s="23"/>
      <c r="E10866" s="30"/>
      <c r="F10866" s="30"/>
      <c r="G10866" s="30"/>
      <c r="H10866" s="30"/>
      <c r="I10866" s="30"/>
      <c r="J10866" s="35"/>
      <c r="AE10866" s="30"/>
      <c r="AF10866" s="31"/>
      <c r="AG10866" s="30"/>
      <c r="AH10866" s="30"/>
      <c r="AI10866" s="30"/>
      <c r="AJ10866" s="30"/>
      <c r="AK10866"/>
      <c r="AL10866"/>
      <c r="AM10866"/>
      <c r="AN10866"/>
      <c r="AO10866"/>
      <c r="AP10866" s="30"/>
    </row>
    <row r="10867" spans="2:42" s="28" customFormat="1" x14ac:dyDescent="0.2">
      <c r="B10867" s="23"/>
      <c r="D10867" s="23"/>
      <c r="E10867" s="30"/>
      <c r="F10867" s="30"/>
      <c r="G10867" s="30"/>
      <c r="H10867" s="30"/>
      <c r="I10867" s="30"/>
      <c r="J10867" s="35"/>
      <c r="AE10867" s="30"/>
      <c r="AF10867" s="31"/>
      <c r="AG10867" s="30"/>
      <c r="AH10867" s="30"/>
      <c r="AI10867" s="30"/>
      <c r="AJ10867" s="30"/>
      <c r="AK10867"/>
      <c r="AL10867"/>
      <c r="AM10867"/>
      <c r="AN10867"/>
      <c r="AO10867"/>
      <c r="AP10867" s="30"/>
    </row>
    <row r="10868" spans="2:42" s="28" customFormat="1" x14ac:dyDescent="0.2">
      <c r="B10868" s="23"/>
      <c r="D10868" s="23"/>
      <c r="E10868" s="30"/>
      <c r="F10868" s="30"/>
      <c r="G10868" s="30"/>
      <c r="H10868" s="30"/>
      <c r="I10868" s="30"/>
      <c r="J10868" s="35"/>
      <c r="AE10868" s="30"/>
      <c r="AF10868" s="31"/>
      <c r="AG10868" s="30"/>
      <c r="AH10868" s="30"/>
      <c r="AI10868" s="30"/>
      <c r="AJ10868" s="30"/>
      <c r="AK10868"/>
      <c r="AL10868"/>
      <c r="AM10868"/>
      <c r="AN10868"/>
      <c r="AO10868"/>
      <c r="AP10868" s="30"/>
    </row>
    <row r="10869" spans="2:42" s="28" customFormat="1" x14ac:dyDescent="0.2">
      <c r="B10869" s="23"/>
      <c r="D10869" s="23"/>
      <c r="E10869" s="30"/>
      <c r="F10869" s="30"/>
      <c r="G10869" s="30"/>
      <c r="H10869" s="30"/>
      <c r="I10869" s="30"/>
      <c r="J10869" s="35"/>
      <c r="AE10869" s="30"/>
      <c r="AF10869" s="31"/>
      <c r="AG10869" s="30"/>
      <c r="AH10869" s="30"/>
      <c r="AI10869" s="30"/>
      <c r="AJ10869" s="30"/>
      <c r="AK10869"/>
      <c r="AL10869"/>
      <c r="AM10869"/>
      <c r="AN10869"/>
      <c r="AO10869"/>
      <c r="AP10869" s="30"/>
    </row>
    <row r="10870" spans="2:42" s="28" customFormat="1" x14ac:dyDescent="0.2">
      <c r="B10870" s="23"/>
      <c r="D10870" s="23"/>
      <c r="E10870" s="30"/>
      <c r="F10870" s="30"/>
      <c r="G10870" s="30"/>
      <c r="H10870" s="30"/>
      <c r="I10870" s="30"/>
      <c r="J10870" s="35"/>
      <c r="AE10870" s="30"/>
      <c r="AF10870" s="31"/>
      <c r="AG10870" s="30"/>
      <c r="AH10870" s="30"/>
      <c r="AI10870" s="30"/>
      <c r="AJ10870" s="30"/>
      <c r="AK10870"/>
      <c r="AL10870"/>
      <c r="AM10870"/>
      <c r="AN10870"/>
      <c r="AO10870"/>
      <c r="AP10870" s="30"/>
    </row>
    <row r="10871" spans="2:42" s="28" customFormat="1" x14ac:dyDescent="0.2">
      <c r="B10871" s="23"/>
      <c r="D10871" s="23"/>
      <c r="E10871" s="30"/>
      <c r="F10871" s="30"/>
      <c r="G10871" s="30"/>
      <c r="H10871" s="30"/>
      <c r="I10871" s="30"/>
      <c r="J10871" s="35"/>
      <c r="AE10871" s="30"/>
      <c r="AF10871" s="31"/>
      <c r="AG10871" s="30"/>
      <c r="AH10871" s="30"/>
      <c r="AI10871" s="30"/>
      <c r="AJ10871" s="30"/>
      <c r="AK10871"/>
      <c r="AL10871"/>
      <c r="AM10871"/>
      <c r="AN10871"/>
      <c r="AO10871"/>
      <c r="AP10871" s="30"/>
    </row>
    <row r="10872" spans="2:42" s="28" customFormat="1" x14ac:dyDescent="0.2">
      <c r="B10872" s="23"/>
      <c r="D10872" s="23"/>
      <c r="E10872" s="30"/>
      <c r="F10872" s="30"/>
      <c r="G10872" s="30"/>
      <c r="H10872" s="30"/>
      <c r="I10872" s="30"/>
      <c r="J10872" s="35"/>
      <c r="AE10872" s="30"/>
      <c r="AF10872" s="31"/>
      <c r="AG10872" s="30"/>
      <c r="AH10872" s="30"/>
      <c r="AI10872" s="30"/>
      <c r="AJ10872" s="30"/>
      <c r="AK10872"/>
      <c r="AL10872"/>
      <c r="AM10872"/>
      <c r="AN10872"/>
      <c r="AO10872"/>
      <c r="AP10872" s="30"/>
    </row>
    <row r="10873" spans="2:42" s="28" customFormat="1" x14ac:dyDescent="0.2">
      <c r="B10873" s="23"/>
      <c r="D10873" s="23"/>
      <c r="E10873" s="30"/>
      <c r="F10873" s="30"/>
      <c r="G10873" s="30"/>
      <c r="H10873" s="30"/>
      <c r="I10873" s="30"/>
      <c r="J10873" s="35"/>
      <c r="AE10873" s="30"/>
      <c r="AF10873" s="31"/>
      <c r="AG10873" s="30"/>
      <c r="AH10873" s="30"/>
      <c r="AI10873" s="30"/>
      <c r="AJ10873" s="30"/>
      <c r="AK10873"/>
      <c r="AL10873"/>
      <c r="AM10873"/>
      <c r="AN10873"/>
      <c r="AO10873"/>
      <c r="AP10873" s="30"/>
    </row>
    <row r="10874" spans="2:42" s="28" customFormat="1" x14ac:dyDescent="0.2">
      <c r="B10874" s="23"/>
      <c r="D10874" s="23"/>
      <c r="E10874" s="30"/>
      <c r="F10874" s="30"/>
      <c r="G10874" s="30"/>
      <c r="H10874" s="30"/>
      <c r="I10874" s="30"/>
      <c r="J10874" s="35"/>
      <c r="AE10874" s="30"/>
      <c r="AF10874" s="31"/>
      <c r="AG10874" s="30"/>
      <c r="AH10874" s="30"/>
      <c r="AI10874" s="30"/>
      <c r="AJ10874" s="30"/>
      <c r="AK10874"/>
      <c r="AL10874"/>
      <c r="AM10874"/>
      <c r="AN10874"/>
      <c r="AO10874"/>
      <c r="AP10874" s="30"/>
    </row>
    <row r="10875" spans="2:42" s="28" customFormat="1" x14ac:dyDescent="0.2">
      <c r="B10875" s="23"/>
      <c r="D10875" s="23"/>
      <c r="E10875" s="30"/>
      <c r="F10875" s="30"/>
      <c r="G10875" s="30"/>
      <c r="H10875" s="30"/>
      <c r="I10875" s="30"/>
      <c r="J10875" s="35"/>
      <c r="AE10875" s="30"/>
      <c r="AF10875" s="31"/>
      <c r="AG10875" s="30"/>
      <c r="AH10875" s="30"/>
      <c r="AI10875" s="30"/>
      <c r="AJ10875" s="30"/>
      <c r="AK10875"/>
      <c r="AL10875"/>
      <c r="AM10875"/>
      <c r="AN10875"/>
      <c r="AO10875"/>
      <c r="AP10875" s="30"/>
    </row>
    <row r="10876" spans="2:42" s="28" customFormat="1" x14ac:dyDescent="0.2">
      <c r="B10876" s="23"/>
      <c r="D10876" s="23"/>
      <c r="E10876" s="30"/>
      <c r="F10876" s="30"/>
      <c r="G10876" s="30"/>
      <c r="H10876" s="30"/>
      <c r="I10876" s="30"/>
      <c r="J10876" s="35"/>
      <c r="AE10876" s="30"/>
      <c r="AF10876" s="31"/>
      <c r="AG10876" s="30"/>
      <c r="AH10876" s="30"/>
      <c r="AI10876" s="30"/>
      <c r="AJ10876" s="30"/>
      <c r="AK10876"/>
      <c r="AL10876"/>
      <c r="AM10876"/>
      <c r="AN10876"/>
      <c r="AO10876"/>
      <c r="AP10876" s="30"/>
    </row>
    <row r="10877" spans="2:42" s="28" customFormat="1" x14ac:dyDescent="0.2">
      <c r="B10877" s="23"/>
      <c r="D10877" s="23"/>
      <c r="E10877" s="30"/>
      <c r="F10877" s="30"/>
      <c r="G10877" s="30"/>
      <c r="H10877" s="30"/>
      <c r="I10877" s="30"/>
      <c r="J10877" s="35"/>
      <c r="AE10877" s="30"/>
      <c r="AF10877" s="31"/>
      <c r="AG10877" s="30"/>
      <c r="AH10877" s="30"/>
      <c r="AI10877" s="30"/>
      <c r="AJ10877" s="30"/>
      <c r="AK10877"/>
      <c r="AL10877"/>
      <c r="AM10877"/>
      <c r="AN10877"/>
      <c r="AO10877"/>
      <c r="AP10877" s="30"/>
    </row>
    <row r="10878" spans="2:42" s="28" customFormat="1" x14ac:dyDescent="0.2">
      <c r="B10878" s="23"/>
      <c r="D10878" s="23"/>
      <c r="E10878" s="30"/>
      <c r="F10878" s="30"/>
      <c r="G10878" s="30"/>
      <c r="H10878" s="30"/>
      <c r="I10878" s="30"/>
      <c r="J10878" s="35"/>
      <c r="AE10878" s="30"/>
      <c r="AF10878" s="31"/>
      <c r="AG10878" s="30"/>
      <c r="AH10878" s="30"/>
      <c r="AI10878" s="30"/>
      <c r="AJ10878" s="30"/>
      <c r="AK10878"/>
      <c r="AL10878"/>
      <c r="AM10878"/>
      <c r="AN10878"/>
      <c r="AO10878"/>
      <c r="AP10878" s="30"/>
    </row>
    <row r="10879" spans="2:42" s="28" customFormat="1" x14ac:dyDescent="0.2">
      <c r="B10879" s="23"/>
      <c r="D10879" s="23"/>
      <c r="E10879" s="30"/>
      <c r="F10879" s="30"/>
      <c r="G10879" s="30"/>
      <c r="H10879" s="30"/>
      <c r="I10879" s="30"/>
      <c r="J10879" s="35"/>
      <c r="AE10879" s="30"/>
      <c r="AF10879" s="31"/>
      <c r="AG10879" s="30"/>
      <c r="AH10879" s="30"/>
      <c r="AI10879" s="30"/>
      <c r="AJ10879" s="30"/>
      <c r="AK10879"/>
      <c r="AL10879"/>
      <c r="AM10879"/>
      <c r="AN10879"/>
      <c r="AO10879"/>
      <c r="AP10879" s="30"/>
    </row>
    <row r="10880" spans="2:42" s="28" customFormat="1" x14ac:dyDescent="0.2">
      <c r="B10880" s="23"/>
      <c r="D10880" s="23"/>
      <c r="E10880" s="30"/>
      <c r="F10880" s="30"/>
      <c r="G10880" s="30"/>
      <c r="H10880" s="30"/>
      <c r="I10880" s="30"/>
      <c r="J10880" s="35"/>
      <c r="AE10880" s="30"/>
      <c r="AF10880" s="31"/>
      <c r="AG10880" s="30"/>
      <c r="AH10880" s="30"/>
      <c r="AI10880" s="30"/>
      <c r="AJ10880" s="30"/>
      <c r="AK10880"/>
      <c r="AL10880"/>
      <c r="AM10880"/>
      <c r="AN10880"/>
      <c r="AO10880"/>
      <c r="AP10880" s="30"/>
    </row>
    <row r="10881" spans="2:42" s="28" customFormat="1" x14ac:dyDescent="0.2">
      <c r="B10881" s="23"/>
      <c r="D10881" s="23"/>
      <c r="E10881" s="30"/>
      <c r="F10881" s="30"/>
      <c r="G10881" s="30"/>
      <c r="H10881" s="30"/>
      <c r="I10881" s="30"/>
      <c r="J10881" s="35"/>
      <c r="AE10881" s="30"/>
      <c r="AF10881" s="31"/>
      <c r="AG10881" s="30"/>
      <c r="AH10881" s="30"/>
      <c r="AI10881" s="30"/>
      <c r="AJ10881" s="30"/>
      <c r="AK10881"/>
      <c r="AL10881"/>
      <c r="AM10881"/>
      <c r="AN10881"/>
      <c r="AO10881"/>
      <c r="AP10881" s="30"/>
    </row>
    <row r="10882" spans="2:42" s="28" customFormat="1" x14ac:dyDescent="0.2">
      <c r="B10882" s="23"/>
      <c r="D10882" s="23"/>
      <c r="E10882" s="30"/>
      <c r="F10882" s="30"/>
      <c r="G10882" s="30"/>
      <c r="H10882" s="30"/>
      <c r="I10882" s="30"/>
      <c r="J10882" s="35"/>
      <c r="AE10882" s="30"/>
      <c r="AF10882" s="31"/>
      <c r="AG10882" s="30"/>
      <c r="AH10882" s="30"/>
      <c r="AI10882" s="30"/>
      <c r="AJ10882" s="30"/>
      <c r="AK10882"/>
      <c r="AL10882"/>
      <c r="AM10882"/>
      <c r="AN10882"/>
      <c r="AO10882"/>
      <c r="AP10882" s="30"/>
    </row>
    <row r="10883" spans="2:42" s="28" customFormat="1" x14ac:dyDescent="0.2">
      <c r="B10883" s="23"/>
      <c r="D10883" s="23"/>
      <c r="E10883" s="30"/>
      <c r="F10883" s="30"/>
      <c r="G10883" s="30"/>
      <c r="H10883" s="30"/>
      <c r="I10883" s="30"/>
      <c r="J10883" s="35"/>
      <c r="AE10883" s="30"/>
      <c r="AF10883" s="31"/>
      <c r="AG10883" s="30"/>
      <c r="AH10883" s="30"/>
      <c r="AI10883" s="30"/>
      <c r="AJ10883" s="30"/>
      <c r="AK10883"/>
      <c r="AL10883"/>
      <c r="AM10883"/>
      <c r="AN10883"/>
      <c r="AO10883"/>
      <c r="AP10883" s="30"/>
    </row>
    <row r="10884" spans="2:42" s="28" customFormat="1" x14ac:dyDescent="0.2">
      <c r="B10884" s="23"/>
      <c r="D10884" s="23"/>
      <c r="E10884" s="30"/>
      <c r="F10884" s="30"/>
      <c r="G10884" s="30"/>
      <c r="H10884" s="30"/>
      <c r="I10884" s="30"/>
      <c r="J10884" s="35"/>
      <c r="AE10884" s="30"/>
      <c r="AF10884" s="31"/>
      <c r="AG10884" s="30"/>
      <c r="AH10884" s="30"/>
      <c r="AI10884" s="30"/>
      <c r="AJ10884" s="30"/>
      <c r="AK10884"/>
      <c r="AL10884"/>
      <c r="AM10884"/>
      <c r="AN10884"/>
      <c r="AO10884"/>
      <c r="AP10884" s="30"/>
    </row>
    <row r="10885" spans="2:42" s="28" customFormat="1" x14ac:dyDescent="0.2">
      <c r="B10885" s="23"/>
      <c r="D10885" s="23"/>
      <c r="E10885" s="30"/>
      <c r="F10885" s="30"/>
      <c r="G10885" s="30"/>
      <c r="H10885" s="30"/>
      <c r="I10885" s="30"/>
      <c r="J10885" s="35"/>
      <c r="AE10885" s="30"/>
      <c r="AF10885" s="31"/>
      <c r="AG10885" s="30"/>
      <c r="AH10885" s="30"/>
      <c r="AI10885" s="30"/>
      <c r="AJ10885" s="30"/>
      <c r="AK10885"/>
      <c r="AL10885"/>
      <c r="AM10885"/>
      <c r="AN10885"/>
      <c r="AO10885"/>
      <c r="AP10885" s="30"/>
    </row>
    <row r="10886" spans="2:42" s="28" customFormat="1" x14ac:dyDescent="0.2">
      <c r="B10886" s="23"/>
      <c r="D10886" s="23"/>
      <c r="E10886" s="30"/>
      <c r="F10886" s="30"/>
      <c r="G10886" s="30"/>
      <c r="H10886" s="30"/>
      <c r="I10886" s="30"/>
      <c r="J10886" s="35"/>
      <c r="AE10886" s="30"/>
      <c r="AF10886" s="31"/>
      <c r="AG10886" s="30"/>
      <c r="AH10886" s="30"/>
      <c r="AI10886" s="30"/>
      <c r="AJ10886" s="30"/>
      <c r="AK10886"/>
      <c r="AL10886"/>
      <c r="AM10886"/>
      <c r="AN10886"/>
      <c r="AO10886"/>
      <c r="AP10886" s="30"/>
    </row>
    <row r="10887" spans="2:42" s="28" customFormat="1" x14ac:dyDescent="0.2">
      <c r="B10887" s="23"/>
      <c r="D10887" s="23"/>
      <c r="E10887" s="30"/>
      <c r="F10887" s="30"/>
      <c r="G10887" s="30"/>
      <c r="H10887" s="30"/>
      <c r="I10887" s="30"/>
      <c r="J10887" s="35"/>
      <c r="AE10887" s="30"/>
      <c r="AF10887" s="31"/>
      <c r="AG10887" s="30"/>
      <c r="AH10887" s="30"/>
      <c r="AI10887" s="30"/>
      <c r="AJ10887" s="30"/>
      <c r="AK10887"/>
      <c r="AL10887"/>
      <c r="AM10887"/>
      <c r="AN10887"/>
      <c r="AO10887"/>
      <c r="AP10887" s="30"/>
    </row>
    <row r="10888" spans="2:42" s="28" customFormat="1" x14ac:dyDescent="0.2">
      <c r="B10888" s="23"/>
      <c r="D10888" s="23"/>
      <c r="E10888" s="30"/>
      <c r="F10888" s="30"/>
      <c r="G10888" s="30"/>
      <c r="H10888" s="30"/>
      <c r="I10888" s="30"/>
      <c r="J10888" s="35"/>
      <c r="AE10888" s="30"/>
      <c r="AF10888" s="31"/>
      <c r="AG10888" s="30"/>
      <c r="AH10888" s="30"/>
      <c r="AI10888" s="30"/>
      <c r="AJ10888" s="30"/>
      <c r="AK10888"/>
      <c r="AL10888"/>
      <c r="AM10888"/>
      <c r="AN10888"/>
      <c r="AO10888"/>
      <c r="AP10888" s="30"/>
    </row>
    <row r="10889" spans="2:42" s="28" customFormat="1" x14ac:dyDescent="0.2">
      <c r="B10889" s="23"/>
      <c r="D10889" s="23"/>
      <c r="E10889" s="30"/>
      <c r="F10889" s="30"/>
      <c r="G10889" s="30"/>
      <c r="H10889" s="30"/>
      <c r="I10889" s="30"/>
      <c r="J10889" s="35"/>
      <c r="AE10889" s="30"/>
      <c r="AF10889" s="31"/>
      <c r="AG10889" s="30"/>
      <c r="AH10889" s="30"/>
      <c r="AI10889" s="30"/>
      <c r="AJ10889" s="30"/>
      <c r="AK10889"/>
      <c r="AL10889"/>
      <c r="AM10889"/>
      <c r="AN10889"/>
      <c r="AO10889"/>
      <c r="AP10889" s="30"/>
    </row>
    <row r="10890" spans="2:42" s="28" customFormat="1" x14ac:dyDescent="0.2">
      <c r="B10890" s="23"/>
      <c r="D10890" s="23"/>
      <c r="E10890" s="30"/>
      <c r="F10890" s="30"/>
      <c r="G10890" s="30"/>
      <c r="H10890" s="30"/>
      <c r="I10890" s="30"/>
      <c r="J10890" s="35"/>
      <c r="AE10890" s="30"/>
      <c r="AF10890" s="31"/>
      <c r="AG10890" s="30"/>
      <c r="AH10890" s="30"/>
      <c r="AI10890" s="30"/>
      <c r="AJ10890" s="30"/>
      <c r="AK10890"/>
      <c r="AL10890"/>
      <c r="AM10890"/>
      <c r="AN10890"/>
      <c r="AO10890"/>
      <c r="AP10890" s="30"/>
    </row>
    <row r="10891" spans="2:42" s="28" customFormat="1" x14ac:dyDescent="0.2">
      <c r="B10891" s="23"/>
      <c r="D10891" s="23"/>
      <c r="E10891" s="30"/>
      <c r="F10891" s="30"/>
      <c r="G10891" s="30"/>
      <c r="H10891" s="30"/>
      <c r="I10891" s="30"/>
      <c r="J10891" s="35"/>
      <c r="AE10891" s="30"/>
      <c r="AF10891" s="31"/>
      <c r="AG10891" s="30"/>
      <c r="AH10891" s="30"/>
      <c r="AI10891" s="30"/>
      <c r="AJ10891" s="30"/>
      <c r="AK10891"/>
      <c r="AL10891"/>
      <c r="AM10891"/>
      <c r="AN10891"/>
      <c r="AO10891"/>
      <c r="AP10891" s="30"/>
    </row>
    <row r="10892" spans="2:42" s="28" customFormat="1" x14ac:dyDescent="0.2">
      <c r="B10892" s="23"/>
      <c r="D10892" s="23"/>
      <c r="E10892" s="30"/>
      <c r="F10892" s="30"/>
      <c r="G10892" s="30"/>
      <c r="H10892" s="30"/>
      <c r="I10892" s="30"/>
      <c r="J10892" s="35"/>
      <c r="AE10892" s="30"/>
      <c r="AF10892" s="31"/>
      <c r="AG10892" s="30"/>
      <c r="AH10892" s="30"/>
      <c r="AI10892" s="30"/>
      <c r="AJ10892" s="30"/>
      <c r="AK10892"/>
      <c r="AL10892"/>
      <c r="AM10892"/>
      <c r="AN10892"/>
      <c r="AO10892"/>
      <c r="AP10892" s="30"/>
    </row>
    <row r="10893" spans="2:42" s="28" customFormat="1" x14ac:dyDescent="0.2">
      <c r="B10893" s="23"/>
      <c r="D10893" s="23"/>
      <c r="E10893" s="30"/>
      <c r="F10893" s="30"/>
      <c r="G10893" s="30"/>
      <c r="H10893" s="30"/>
      <c r="I10893" s="30"/>
      <c r="J10893" s="35"/>
      <c r="AE10893" s="30"/>
      <c r="AF10893" s="31"/>
      <c r="AG10893" s="30"/>
      <c r="AH10893" s="30"/>
      <c r="AI10893" s="30"/>
      <c r="AJ10893" s="30"/>
      <c r="AK10893"/>
      <c r="AL10893"/>
      <c r="AM10893"/>
      <c r="AN10893"/>
      <c r="AO10893"/>
      <c r="AP10893" s="30"/>
    </row>
    <row r="10894" spans="2:42" s="28" customFormat="1" x14ac:dyDescent="0.2">
      <c r="B10894" s="23"/>
      <c r="D10894" s="23"/>
      <c r="E10894" s="30"/>
      <c r="F10894" s="30"/>
      <c r="G10894" s="30"/>
      <c r="H10894" s="30"/>
      <c r="I10894" s="30"/>
      <c r="J10894" s="35"/>
      <c r="AE10894" s="30"/>
      <c r="AF10894" s="31"/>
      <c r="AG10894" s="30"/>
      <c r="AH10894" s="30"/>
      <c r="AI10894" s="30"/>
      <c r="AJ10894" s="30"/>
      <c r="AK10894"/>
      <c r="AL10894"/>
      <c r="AM10894"/>
      <c r="AN10894"/>
      <c r="AO10894"/>
      <c r="AP10894" s="30"/>
    </row>
    <row r="10895" spans="2:42" s="28" customFormat="1" x14ac:dyDescent="0.2">
      <c r="B10895" s="23"/>
      <c r="D10895" s="23"/>
      <c r="E10895" s="30"/>
      <c r="F10895" s="30"/>
      <c r="G10895" s="30"/>
      <c r="H10895" s="30"/>
      <c r="I10895" s="30"/>
      <c r="J10895" s="35"/>
      <c r="AE10895" s="30"/>
      <c r="AF10895" s="31"/>
      <c r="AG10895" s="30"/>
      <c r="AH10895" s="30"/>
      <c r="AI10895" s="30"/>
      <c r="AJ10895" s="30"/>
      <c r="AK10895"/>
      <c r="AL10895"/>
      <c r="AM10895"/>
      <c r="AN10895"/>
      <c r="AO10895"/>
      <c r="AP10895" s="30"/>
    </row>
    <row r="10896" spans="2:42" s="28" customFormat="1" x14ac:dyDescent="0.2">
      <c r="B10896" s="23"/>
      <c r="D10896" s="23"/>
      <c r="E10896" s="30"/>
      <c r="F10896" s="30"/>
      <c r="G10896" s="30"/>
      <c r="H10896" s="30"/>
      <c r="I10896" s="30"/>
      <c r="J10896" s="35"/>
      <c r="AE10896" s="30"/>
      <c r="AF10896" s="31"/>
      <c r="AG10896" s="30"/>
      <c r="AH10896" s="30"/>
      <c r="AI10896" s="30"/>
      <c r="AJ10896" s="30"/>
      <c r="AK10896"/>
      <c r="AL10896"/>
      <c r="AM10896"/>
      <c r="AN10896"/>
      <c r="AO10896"/>
      <c r="AP10896" s="30"/>
    </row>
    <row r="10897" spans="2:42" s="28" customFormat="1" x14ac:dyDescent="0.2">
      <c r="B10897" s="23"/>
      <c r="D10897" s="23"/>
      <c r="E10897" s="30"/>
      <c r="F10897" s="30"/>
      <c r="G10897" s="30"/>
      <c r="H10897" s="30"/>
      <c r="I10897" s="30"/>
      <c r="J10897" s="35"/>
      <c r="AE10897" s="30"/>
      <c r="AF10897" s="31"/>
      <c r="AG10897" s="30"/>
      <c r="AH10897" s="30"/>
      <c r="AI10897" s="30"/>
      <c r="AJ10897" s="30"/>
      <c r="AK10897"/>
      <c r="AL10897"/>
      <c r="AM10897"/>
      <c r="AN10897"/>
      <c r="AO10897"/>
      <c r="AP10897" s="30"/>
    </row>
    <row r="10898" spans="2:42" s="28" customFormat="1" x14ac:dyDescent="0.2">
      <c r="B10898" s="23"/>
      <c r="D10898" s="23"/>
      <c r="E10898" s="30"/>
      <c r="F10898" s="30"/>
      <c r="G10898" s="30"/>
      <c r="H10898" s="30"/>
      <c r="I10898" s="30"/>
      <c r="J10898" s="35"/>
      <c r="AE10898" s="30"/>
      <c r="AF10898" s="31"/>
      <c r="AG10898" s="30"/>
      <c r="AH10898" s="30"/>
      <c r="AI10898" s="30"/>
      <c r="AJ10898" s="30"/>
      <c r="AK10898"/>
      <c r="AL10898"/>
      <c r="AM10898"/>
      <c r="AN10898"/>
      <c r="AO10898"/>
      <c r="AP10898" s="30"/>
    </row>
    <row r="10899" spans="2:42" s="28" customFormat="1" x14ac:dyDescent="0.2">
      <c r="B10899" s="23"/>
      <c r="D10899" s="23"/>
      <c r="E10899" s="30"/>
      <c r="F10899" s="30"/>
      <c r="G10899" s="30"/>
      <c r="H10899" s="30"/>
      <c r="I10899" s="30"/>
      <c r="J10899" s="35"/>
      <c r="AE10899" s="30"/>
      <c r="AF10899" s="31"/>
      <c r="AG10899" s="30"/>
      <c r="AH10899" s="30"/>
      <c r="AI10899" s="30"/>
      <c r="AJ10899" s="30"/>
      <c r="AK10899"/>
      <c r="AL10899"/>
      <c r="AM10899"/>
      <c r="AN10899"/>
      <c r="AO10899"/>
      <c r="AP10899" s="30"/>
    </row>
    <row r="10900" spans="2:42" s="28" customFormat="1" x14ac:dyDescent="0.2">
      <c r="B10900" s="23"/>
      <c r="D10900" s="23"/>
      <c r="E10900" s="30"/>
      <c r="F10900" s="30"/>
      <c r="G10900" s="30"/>
      <c r="H10900" s="30"/>
      <c r="I10900" s="30"/>
      <c r="J10900" s="35"/>
      <c r="AE10900" s="30"/>
      <c r="AF10900" s="31"/>
      <c r="AG10900" s="30"/>
      <c r="AH10900" s="30"/>
      <c r="AI10900" s="30"/>
      <c r="AJ10900" s="30"/>
      <c r="AK10900"/>
      <c r="AL10900"/>
      <c r="AM10900"/>
      <c r="AN10900"/>
      <c r="AO10900"/>
      <c r="AP10900" s="30"/>
    </row>
    <row r="10901" spans="2:42" s="28" customFormat="1" x14ac:dyDescent="0.2">
      <c r="B10901" s="23"/>
      <c r="D10901" s="23"/>
      <c r="E10901" s="30"/>
      <c r="F10901" s="30"/>
      <c r="G10901" s="30"/>
      <c r="H10901" s="30"/>
      <c r="I10901" s="30"/>
      <c r="J10901" s="35"/>
      <c r="AE10901" s="30"/>
      <c r="AF10901" s="31"/>
      <c r="AG10901" s="30"/>
      <c r="AH10901" s="30"/>
      <c r="AI10901" s="30"/>
      <c r="AJ10901" s="30"/>
      <c r="AK10901"/>
      <c r="AL10901"/>
      <c r="AM10901"/>
      <c r="AN10901"/>
      <c r="AO10901"/>
      <c r="AP10901" s="30"/>
    </row>
    <row r="10902" spans="2:42" s="28" customFormat="1" x14ac:dyDescent="0.2">
      <c r="B10902" s="23"/>
      <c r="D10902" s="23"/>
      <c r="E10902" s="30"/>
      <c r="F10902" s="30"/>
      <c r="G10902" s="30"/>
      <c r="H10902" s="30"/>
      <c r="I10902" s="30"/>
      <c r="J10902" s="35"/>
      <c r="AE10902" s="30"/>
      <c r="AF10902" s="31"/>
      <c r="AG10902" s="30"/>
      <c r="AH10902" s="30"/>
      <c r="AI10902" s="30"/>
      <c r="AJ10902" s="30"/>
      <c r="AK10902"/>
      <c r="AL10902"/>
      <c r="AM10902"/>
      <c r="AN10902"/>
      <c r="AO10902"/>
      <c r="AP10902" s="30"/>
    </row>
    <row r="10903" spans="2:42" s="28" customFormat="1" x14ac:dyDescent="0.2">
      <c r="B10903" s="23"/>
      <c r="D10903" s="23"/>
      <c r="E10903" s="30"/>
      <c r="F10903" s="30"/>
      <c r="G10903" s="30"/>
      <c r="H10903" s="30"/>
      <c r="I10903" s="30"/>
      <c r="J10903" s="35"/>
      <c r="AE10903" s="30"/>
      <c r="AF10903" s="31"/>
      <c r="AG10903" s="30"/>
      <c r="AH10903" s="30"/>
      <c r="AI10903" s="30"/>
      <c r="AJ10903" s="30"/>
      <c r="AK10903"/>
      <c r="AL10903"/>
      <c r="AM10903"/>
      <c r="AN10903"/>
      <c r="AO10903"/>
      <c r="AP10903" s="30"/>
    </row>
    <row r="10904" spans="2:42" s="28" customFormat="1" x14ac:dyDescent="0.2">
      <c r="B10904" s="23"/>
      <c r="D10904" s="23"/>
      <c r="E10904" s="30"/>
      <c r="F10904" s="30"/>
      <c r="G10904" s="30"/>
      <c r="H10904" s="30"/>
      <c r="I10904" s="30"/>
      <c r="J10904" s="35"/>
      <c r="AE10904" s="30"/>
      <c r="AF10904" s="31"/>
      <c r="AG10904" s="30"/>
      <c r="AH10904" s="30"/>
      <c r="AI10904" s="30"/>
      <c r="AJ10904" s="30"/>
      <c r="AK10904"/>
      <c r="AL10904"/>
      <c r="AM10904"/>
      <c r="AN10904"/>
      <c r="AO10904"/>
      <c r="AP10904" s="30"/>
    </row>
    <row r="10905" spans="2:42" s="28" customFormat="1" x14ac:dyDescent="0.2">
      <c r="B10905" s="23"/>
      <c r="D10905" s="23"/>
      <c r="E10905" s="30"/>
      <c r="F10905" s="30"/>
      <c r="G10905" s="30"/>
      <c r="H10905" s="30"/>
      <c r="I10905" s="30"/>
      <c r="J10905" s="35"/>
      <c r="AE10905" s="30"/>
      <c r="AF10905" s="31"/>
      <c r="AG10905" s="30"/>
      <c r="AH10905" s="30"/>
      <c r="AI10905" s="30"/>
      <c r="AJ10905" s="30"/>
      <c r="AK10905"/>
      <c r="AL10905"/>
      <c r="AM10905"/>
      <c r="AN10905"/>
      <c r="AO10905"/>
      <c r="AP10905" s="30"/>
    </row>
    <row r="10906" spans="2:42" s="28" customFormat="1" x14ac:dyDescent="0.2">
      <c r="B10906" s="23"/>
      <c r="D10906" s="23"/>
      <c r="E10906" s="30"/>
      <c r="F10906" s="30"/>
      <c r="G10906" s="30"/>
      <c r="H10906" s="30"/>
      <c r="I10906" s="30"/>
      <c r="J10906" s="35"/>
      <c r="AE10906" s="30"/>
      <c r="AF10906" s="31"/>
      <c r="AG10906" s="30"/>
      <c r="AH10906" s="30"/>
      <c r="AI10906" s="30"/>
      <c r="AJ10906" s="30"/>
      <c r="AK10906"/>
      <c r="AL10906"/>
      <c r="AM10906"/>
      <c r="AN10906"/>
      <c r="AO10906"/>
      <c r="AP10906" s="30"/>
    </row>
    <row r="10907" spans="2:42" s="28" customFormat="1" x14ac:dyDescent="0.2">
      <c r="B10907" s="23"/>
      <c r="D10907" s="23"/>
      <c r="E10907" s="30"/>
      <c r="F10907" s="30"/>
      <c r="G10907" s="30"/>
      <c r="H10907" s="30"/>
      <c r="I10907" s="30"/>
      <c r="J10907" s="35"/>
      <c r="AE10907" s="30"/>
      <c r="AF10907" s="31"/>
      <c r="AG10907" s="30"/>
      <c r="AH10907" s="30"/>
      <c r="AI10907" s="30"/>
      <c r="AJ10907" s="30"/>
      <c r="AK10907"/>
      <c r="AL10907"/>
      <c r="AM10907"/>
      <c r="AN10907"/>
      <c r="AO10907"/>
      <c r="AP10907" s="30"/>
    </row>
    <row r="10908" spans="2:42" s="28" customFormat="1" x14ac:dyDescent="0.2">
      <c r="B10908" s="23"/>
      <c r="D10908" s="23"/>
      <c r="E10908" s="30"/>
      <c r="F10908" s="30"/>
      <c r="G10908" s="30"/>
      <c r="H10908" s="30"/>
      <c r="I10908" s="30"/>
      <c r="J10908" s="35"/>
      <c r="AE10908" s="30"/>
      <c r="AF10908" s="31"/>
      <c r="AG10908" s="30"/>
      <c r="AH10908" s="30"/>
      <c r="AI10908" s="30"/>
      <c r="AJ10908" s="30"/>
      <c r="AK10908"/>
      <c r="AL10908"/>
      <c r="AM10908"/>
      <c r="AN10908"/>
      <c r="AO10908"/>
      <c r="AP10908" s="30"/>
    </row>
    <row r="10909" spans="2:42" s="28" customFormat="1" x14ac:dyDescent="0.2">
      <c r="B10909" s="23"/>
      <c r="D10909" s="23"/>
      <c r="E10909" s="30"/>
      <c r="F10909" s="30"/>
      <c r="G10909" s="30"/>
      <c r="H10909" s="30"/>
      <c r="I10909" s="30"/>
      <c r="J10909" s="35"/>
      <c r="AE10909" s="30"/>
      <c r="AF10909" s="31"/>
      <c r="AG10909" s="30"/>
      <c r="AH10909" s="30"/>
      <c r="AI10909" s="30"/>
      <c r="AJ10909" s="30"/>
      <c r="AK10909"/>
      <c r="AL10909"/>
      <c r="AM10909"/>
      <c r="AN10909"/>
      <c r="AO10909"/>
      <c r="AP10909" s="30"/>
    </row>
    <row r="10910" spans="2:42" s="28" customFormat="1" x14ac:dyDescent="0.2">
      <c r="B10910" s="23"/>
      <c r="D10910" s="23"/>
      <c r="E10910" s="30"/>
      <c r="F10910" s="30"/>
      <c r="G10910" s="30"/>
      <c r="H10910" s="30"/>
      <c r="I10910" s="30"/>
      <c r="J10910" s="35"/>
      <c r="AE10910" s="30"/>
      <c r="AF10910" s="31"/>
      <c r="AG10910" s="30"/>
      <c r="AH10910" s="30"/>
      <c r="AI10910" s="30"/>
      <c r="AJ10910" s="30"/>
      <c r="AK10910"/>
      <c r="AL10910"/>
      <c r="AM10910"/>
      <c r="AN10910"/>
      <c r="AO10910"/>
      <c r="AP10910" s="30"/>
    </row>
    <row r="10911" spans="2:42" s="28" customFormat="1" x14ac:dyDescent="0.2">
      <c r="B10911" s="23"/>
      <c r="D10911" s="23"/>
      <c r="E10911" s="30"/>
      <c r="F10911" s="30"/>
      <c r="G10911" s="30"/>
      <c r="H10911" s="30"/>
      <c r="I10911" s="30"/>
      <c r="J10911" s="35"/>
      <c r="AE10911" s="30"/>
      <c r="AF10911" s="31"/>
      <c r="AG10911" s="30"/>
      <c r="AH10911" s="30"/>
      <c r="AI10911" s="30"/>
      <c r="AJ10911" s="30"/>
      <c r="AK10911"/>
      <c r="AL10911"/>
      <c r="AM10911"/>
      <c r="AN10911"/>
      <c r="AO10911"/>
      <c r="AP10911" s="30"/>
    </row>
    <row r="10912" spans="2:42" s="28" customFormat="1" x14ac:dyDescent="0.2">
      <c r="B10912" s="23"/>
      <c r="D10912" s="23"/>
      <c r="E10912" s="30"/>
      <c r="F10912" s="30"/>
      <c r="G10912" s="30"/>
      <c r="H10912" s="30"/>
      <c r="I10912" s="30"/>
      <c r="J10912" s="35"/>
      <c r="AE10912" s="30"/>
      <c r="AF10912" s="31"/>
      <c r="AG10912" s="30"/>
      <c r="AH10912" s="30"/>
      <c r="AI10912" s="30"/>
      <c r="AJ10912" s="30"/>
      <c r="AK10912"/>
      <c r="AL10912"/>
      <c r="AM10912"/>
      <c r="AN10912"/>
      <c r="AO10912"/>
      <c r="AP10912" s="30"/>
    </row>
    <row r="10913" spans="2:42" s="28" customFormat="1" x14ac:dyDescent="0.2">
      <c r="B10913" s="23"/>
      <c r="D10913" s="23"/>
      <c r="E10913" s="30"/>
      <c r="F10913" s="30"/>
      <c r="G10913" s="30"/>
      <c r="H10913" s="30"/>
      <c r="I10913" s="30"/>
      <c r="J10913" s="35"/>
      <c r="AE10913" s="30"/>
      <c r="AF10913" s="31"/>
      <c r="AG10913" s="30"/>
      <c r="AH10913" s="30"/>
      <c r="AI10913" s="30"/>
      <c r="AJ10913" s="30"/>
      <c r="AK10913"/>
      <c r="AL10913"/>
      <c r="AM10913"/>
      <c r="AN10913"/>
      <c r="AO10913"/>
      <c r="AP10913" s="30"/>
    </row>
    <row r="10914" spans="2:42" s="28" customFormat="1" x14ac:dyDescent="0.2">
      <c r="B10914" s="23"/>
      <c r="D10914" s="23"/>
      <c r="E10914" s="30"/>
      <c r="F10914" s="30"/>
      <c r="G10914" s="30"/>
      <c r="H10914" s="30"/>
      <c r="I10914" s="30"/>
      <c r="J10914" s="35"/>
      <c r="AE10914" s="30"/>
      <c r="AF10914" s="31"/>
      <c r="AG10914" s="30"/>
      <c r="AH10914" s="30"/>
      <c r="AI10914" s="30"/>
      <c r="AJ10914" s="30"/>
      <c r="AK10914"/>
      <c r="AL10914"/>
      <c r="AM10914"/>
      <c r="AN10914"/>
      <c r="AO10914"/>
      <c r="AP10914" s="30"/>
    </row>
    <row r="10915" spans="2:42" s="28" customFormat="1" x14ac:dyDescent="0.2">
      <c r="B10915" s="23"/>
      <c r="D10915" s="23"/>
      <c r="E10915" s="30"/>
      <c r="F10915" s="30"/>
      <c r="G10915" s="30"/>
      <c r="H10915" s="30"/>
      <c r="I10915" s="30"/>
      <c r="J10915" s="35"/>
      <c r="AE10915" s="30"/>
      <c r="AF10915" s="31"/>
      <c r="AG10915" s="30"/>
      <c r="AH10915" s="30"/>
      <c r="AI10915" s="30"/>
      <c r="AJ10915" s="30"/>
      <c r="AK10915"/>
      <c r="AL10915"/>
      <c r="AM10915"/>
      <c r="AN10915"/>
      <c r="AO10915"/>
      <c r="AP10915" s="30"/>
    </row>
    <row r="10916" spans="2:42" s="28" customFormat="1" x14ac:dyDescent="0.2">
      <c r="B10916" s="23"/>
      <c r="D10916" s="23"/>
      <c r="E10916" s="30"/>
      <c r="F10916" s="30"/>
      <c r="G10916" s="30"/>
      <c r="H10916" s="30"/>
      <c r="I10916" s="30"/>
      <c r="J10916" s="35"/>
      <c r="AE10916" s="30"/>
      <c r="AF10916" s="31"/>
      <c r="AG10916" s="30"/>
      <c r="AH10916" s="30"/>
      <c r="AI10916" s="30"/>
      <c r="AJ10916" s="30"/>
      <c r="AK10916"/>
      <c r="AL10916"/>
      <c r="AM10916"/>
      <c r="AN10916"/>
      <c r="AO10916"/>
      <c r="AP10916" s="30"/>
    </row>
    <row r="10917" spans="2:42" s="28" customFormat="1" x14ac:dyDescent="0.2">
      <c r="B10917" s="23"/>
      <c r="D10917" s="23"/>
      <c r="E10917" s="30"/>
      <c r="F10917" s="30"/>
      <c r="G10917" s="30"/>
      <c r="H10917" s="30"/>
      <c r="I10917" s="30"/>
      <c r="J10917" s="35"/>
      <c r="AE10917" s="30"/>
      <c r="AF10917" s="31"/>
      <c r="AG10917" s="30"/>
      <c r="AH10917" s="30"/>
      <c r="AI10917" s="30"/>
      <c r="AJ10917" s="30"/>
      <c r="AK10917"/>
      <c r="AL10917"/>
      <c r="AM10917"/>
      <c r="AN10917"/>
      <c r="AO10917"/>
      <c r="AP10917" s="30"/>
    </row>
    <row r="10918" spans="2:42" s="28" customFormat="1" x14ac:dyDescent="0.2">
      <c r="B10918" s="23"/>
      <c r="D10918" s="23"/>
      <c r="E10918" s="30"/>
      <c r="F10918" s="30"/>
      <c r="G10918" s="30"/>
      <c r="H10918" s="30"/>
      <c r="I10918" s="30"/>
      <c r="J10918" s="35"/>
      <c r="AE10918" s="30"/>
      <c r="AF10918" s="31"/>
      <c r="AG10918" s="30"/>
      <c r="AH10918" s="30"/>
      <c r="AI10918" s="30"/>
      <c r="AJ10918" s="30"/>
      <c r="AK10918"/>
      <c r="AL10918"/>
      <c r="AM10918"/>
      <c r="AN10918"/>
      <c r="AO10918"/>
      <c r="AP10918" s="30"/>
    </row>
    <row r="10919" spans="2:42" s="28" customFormat="1" x14ac:dyDescent="0.2">
      <c r="B10919" s="23"/>
      <c r="D10919" s="23"/>
      <c r="E10919" s="30"/>
      <c r="F10919" s="30"/>
      <c r="G10919" s="30"/>
      <c r="H10919" s="30"/>
      <c r="I10919" s="30"/>
      <c r="J10919" s="35"/>
      <c r="AE10919" s="30"/>
      <c r="AF10919" s="31"/>
      <c r="AG10919" s="30"/>
      <c r="AH10919" s="30"/>
      <c r="AI10919" s="30"/>
      <c r="AJ10919" s="30"/>
      <c r="AK10919"/>
      <c r="AL10919"/>
      <c r="AM10919"/>
      <c r="AN10919"/>
      <c r="AO10919"/>
      <c r="AP10919" s="30"/>
    </row>
    <row r="10920" spans="2:42" s="28" customFormat="1" x14ac:dyDescent="0.2">
      <c r="B10920" s="23"/>
      <c r="D10920" s="23"/>
      <c r="E10920" s="30"/>
      <c r="F10920" s="30"/>
      <c r="G10920" s="30"/>
      <c r="H10920" s="30"/>
      <c r="I10920" s="30"/>
      <c r="J10920" s="35"/>
      <c r="AE10920" s="30"/>
      <c r="AF10920" s="31"/>
      <c r="AG10920" s="30"/>
      <c r="AH10920" s="30"/>
      <c r="AI10920" s="30"/>
      <c r="AJ10920" s="30"/>
      <c r="AK10920"/>
      <c r="AL10920"/>
      <c r="AM10920"/>
      <c r="AN10920"/>
      <c r="AO10920"/>
      <c r="AP10920" s="30"/>
    </row>
    <row r="10921" spans="2:42" s="28" customFormat="1" x14ac:dyDescent="0.2">
      <c r="B10921" s="23"/>
      <c r="D10921" s="23"/>
      <c r="E10921" s="30"/>
      <c r="F10921" s="30"/>
      <c r="G10921" s="30"/>
      <c r="H10921" s="30"/>
      <c r="I10921" s="30"/>
      <c r="J10921" s="35"/>
      <c r="AE10921" s="30"/>
      <c r="AF10921" s="31"/>
      <c r="AG10921" s="30"/>
      <c r="AH10921" s="30"/>
      <c r="AI10921" s="30"/>
      <c r="AJ10921" s="30"/>
      <c r="AK10921"/>
      <c r="AL10921"/>
      <c r="AM10921"/>
      <c r="AN10921"/>
      <c r="AO10921"/>
      <c r="AP10921" s="30"/>
    </row>
    <row r="10922" spans="2:42" s="28" customFormat="1" x14ac:dyDescent="0.2">
      <c r="B10922" s="23"/>
      <c r="D10922" s="23"/>
      <c r="E10922" s="30"/>
      <c r="F10922" s="30"/>
      <c r="G10922" s="30"/>
      <c r="H10922" s="30"/>
      <c r="I10922" s="30"/>
      <c r="J10922" s="35"/>
      <c r="AE10922" s="30"/>
      <c r="AF10922" s="31"/>
      <c r="AG10922" s="30"/>
      <c r="AH10922" s="30"/>
      <c r="AI10922" s="30"/>
      <c r="AJ10922" s="30"/>
      <c r="AK10922"/>
      <c r="AL10922"/>
      <c r="AM10922"/>
      <c r="AN10922"/>
      <c r="AO10922"/>
      <c r="AP10922" s="30"/>
    </row>
    <row r="10923" spans="2:42" s="28" customFormat="1" x14ac:dyDescent="0.2">
      <c r="B10923" s="23"/>
      <c r="D10923" s="23"/>
      <c r="E10923" s="30"/>
      <c r="F10923" s="30"/>
      <c r="G10923" s="30"/>
      <c r="H10923" s="30"/>
      <c r="I10923" s="30"/>
      <c r="J10923" s="35"/>
      <c r="AE10923" s="30"/>
      <c r="AF10923" s="31"/>
      <c r="AG10923" s="30"/>
      <c r="AH10923" s="30"/>
      <c r="AI10923" s="30"/>
      <c r="AJ10923" s="30"/>
      <c r="AK10923"/>
      <c r="AL10923"/>
      <c r="AM10923"/>
      <c r="AN10923"/>
      <c r="AO10923"/>
      <c r="AP10923" s="30"/>
    </row>
    <row r="10924" spans="2:42" s="28" customFormat="1" x14ac:dyDescent="0.2">
      <c r="B10924" s="23"/>
      <c r="D10924" s="23"/>
      <c r="E10924" s="30"/>
      <c r="F10924" s="30"/>
      <c r="G10924" s="30"/>
      <c r="H10924" s="30"/>
      <c r="I10924" s="30"/>
      <c r="J10924" s="35"/>
      <c r="AE10924" s="30"/>
      <c r="AF10924" s="31"/>
      <c r="AG10924" s="30"/>
      <c r="AH10924" s="30"/>
      <c r="AI10924" s="30"/>
      <c r="AJ10924" s="30"/>
      <c r="AK10924"/>
      <c r="AL10924"/>
      <c r="AM10924"/>
      <c r="AN10924"/>
      <c r="AO10924"/>
      <c r="AP10924" s="30"/>
    </row>
    <row r="10925" spans="2:42" s="28" customFormat="1" x14ac:dyDescent="0.2">
      <c r="B10925" s="23"/>
      <c r="D10925" s="23"/>
      <c r="E10925" s="30"/>
      <c r="F10925" s="30"/>
      <c r="G10925" s="30"/>
      <c r="H10925" s="30"/>
      <c r="I10925" s="30"/>
      <c r="J10925" s="35"/>
      <c r="AE10925" s="30"/>
      <c r="AF10925" s="31"/>
      <c r="AG10925" s="30"/>
      <c r="AH10925" s="30"/>
      <c r="AI10925" s="30"/>
      <c r="AJ10925" s="30"/>
      <c r="AK10925"/>
      <c r="AL10925"/>
      <c r="AM10925"/>
      <c r="AN10925"/>
      <c r="AO10925"/>
      <c r="AP10925" s="30"/>
    </row>
    <row r="10926" spans="2:42" s="28" customFormat="1" x14ac:dyDescent="0.2">
      <c r="B10926" s="23"/>
      <c r="D10926" s="23"/>
      <c r="E10926" s="30"/>
      <c r="F10926" s="30"/>
      <c r="G10926" s="30"/>
      <c r="H10926" s="30"/>
      <c r="I10926" s="30"/>
      <c r="J10926" s="35"/>
      <c r="AE10926" s="30"/>
      <c r="AF10926" s="31"/>
      <c r="AG10926" s="30"/>
      <c r="AH10926" s="30"/>
      <c r="AI10926" s="30"/>
      <c r="AJ10926" s="30"/>
      <c r="AK10926"/>
      <c r="AL10926"/>
      <c r="AM10926"/>
      <c r="AN10926"/>
      <c r="AO10926"/>
      <c r="AP10926" s="30"/>
    </row>
    <row r="10927" spans="2:42" s="28" customFormat="1" x14ac:dyDescent="0.2">
      <c r="B10927" s="23"/>
      <c r="D10927" s="23"/>
      <c r="E10927" s="30"/>
      <c r="F10927" s="30"/>
      <c r="G10927" s="30"/>
      <c r="H10927" s="30"/>
      <c r="I10927" s="30"/>
      <c r="J10927" s="35"/>
      <c r="AE10927" s="30"/>
      <c r="AF10927" s="31"/>
      <c r="AG10927" s="30"/>
      <c r="AH10927" s="30"/>
      <c r="AI10927" s="30"/>
      <c r="AJ10927" s="30"/>
      <c r="AK10927"/>
      <c r="AL10927"/>
      <c r="AM10927"/>
      <c r="AN10927"/>
      <c r="AO10927"/>
      <c r="AP10927" s="30"/>
    </row>
    <row r="10928" spans="2:42" s="28" customFormat="1" x14ac:dyDescent="0.2">
      <c r="B10928" s="23"/>
      <c r="D10928" s="23"/>
      <c r="E10928" s="30"/>
      <c r="F10928" s="30"/>
      <c r="G10928" s="30"/>
      <c r="H10928" s="30"/>
      <c r="I10928" s="30"/>
      <c r="J10928" s="35"/>
      <c r="AE10928" s="30"/>
      <c r="AF10928" s="31"/>
      <c r="AG10928" s="30"/>
      <c r="AH10928" s="30"/>
      <c r="AI10928" s="30"/>
      <c r="AJ10928" s="30"/>
      <c r="AK10928"/>
      <c r="AL10928"/>
      <c r="AM10928"/>
      <c r="AN10928"/>
      <c r="AO10928"/>
      <c r="AP10928" s="30"/>
    </row>
    <row r="10929" spans="2:42" s="28" customFormat="1" x14ac:dyDescent="0.2">
      <c r="B10929" s="23"/>
      <c r="D10929" s="23"/>
      <c r="E10929" s="30"/>
      <c r="F10929" s="30"/>
      <c r="G10929" s="30"/>
      <c r="H10929" s="30"/>
      <c r="I10929" s="30"/>
      <c r="J10929" s="35"/>
      <c r="AE10929" s="30"/>
      <c r="AF10929" s="31"/>
      <c r="AG10929" s="30"/>
      <c r="AH10929" s="30"/>
      <c r="AI10929" s="30"/>
      <c r="AJ10929" s="30"/>
      <c r="AK10929"/>
      <c r="AL10929"/>
      <c r="AM10929"/>
      <c r="AN10929"/>
      <c r="AO10929"/>
      <c r="AP10929" s="30"/>
    </row>
    <row r="10930" spans="2:42" s="28" customFormat="1" x14ac:dyDescent="0.2">
      <c r="B10930" s="23"/>
      <c r="D10930" s="23"/>
      <c r="E10930" s="30"/>
      <c r="F10930" s="30"/>
      <c r="G10930" s="30"/>
      <c r="H10930" s="30"/>
      <c r="I10930" s="30"/>
      <c r="J10930" s="35"/>
      <c r="AE10930" s="30"/>
      <c r="AF10930" s="31"/>
      <c r="AG10930" s="30"/>
      <c r="AH10930" s="30"/>
      <c r="AI10930" s="30"/>
      <c r="AJ10930" s="30"/>
      <c r="AK10930"/>
      <c r="AL10930"/>
      <c r="AM10930"/>
      <c r="AN10930"/>
      <c r="AO10930"/>
      <c r="AP10930" s="30"/>
    </row>
    <row r="10931" spans="2:42" s="28" customFormat="1" x14ac:dyDescent="0.2">
      <c r="B10931" s="23"/>
      <c r="D10931" s="23"/>
      <c r="E10931" s="30"/>
      <c r="F10931" s="30"/>
      <c r="G10931" s="30"/>
      <c r="H10931" s="30"/>
      <c r="I10931" s="30"/>
      <c r="J10931" s="35"/>
      <c r="AE10931" s="30"/>
      <c r="AF10931" s="31"/>
      <c r="AG10931" s="30"/>
      <c r="AH10931" s="30"/>
      <c r="AI10931" s="30"/>
      <c r="AJ10931" s="30"/>
      <c r="AK10931"/>
      <c r="AL10931"/>
      <c r="AM10931"/>
      <c r="AN10931"/>
      <c r="AO10931"/>
      <c r="AP10931" s="30"/>
    </row>
    <row r="10932" spans="2:42" s="28" customFormat="1" x14ac:dyDescent="0.2">
      <c r="B10932" s="23"/>
      <c r="D10932" s="23"/>
      <c r="E10932" s="30"/>
      <c r="F10932" s="30"/>
      <c r="G10932" s="30"/>
      <c r="H10932" s="30"/>
      <c r="I10932" s="30"/>
      <c r="J10932" s="35"/>
      <c r="AE10932" s="30"/>
      <c r="AF10932" s="31"/>
      <c r="AG10932" s="30"/>
      <c r="AH10932" s="30"/>
      <c r="AI10932" s="30"/>
      <c r="AJ10932" s="30"/>
      <c r="AK10932"/>
      <c r="AL10932"/>
      <c r="AM10932"/>
      <c r="AN10932"/>
      <c r="AO10932"/>
      <c r="AP10932" s="30"/>
    </row>
    <row r="10933" spans="2:42" s="28" customFormat="1" x14ac:dyDescent="0.2">
      <c r="B10933" s="23"/>
      <c r="D10933" s="23"/>
      <c r="E10933" s="30"/>
      <c r="F10933" s="30"/>
      <c r="G10933" s="30"/>
      <c r="H10933" s="30"/>
      <c r="I10933" s="30"/>
      <c r="J10933" s="35"/>
      <c r="AE10933" s="30"/>
      <c r="AF10933" s="31"/>
      <c r="AG10933" s="30"/>
      <c r="AH10933" s="30"/>
      <c r="AI10933" s="30"/>
      <c r="AJ10933" s="30"/>
      <c r="AK10933"/>
      <c r="AL10933"/>
      <c r="AM10933"/>
      <c r="AN10933"/>
      <c r="AO10933"/>
      <c r="AP10933" s="30"/>
    </row>
    <row r="10934" spans="2:42" s="28" customFormat="1" x14ac:dyDescent="0.2">
      <c r="B10934" s="23"/>
      <c r="D10934" s="23"/>
      <c r="E10934" s="30"/>
      <c r="F10934" s="30"/>
      <c r="G10934" s="30"/>
      <c r="H10934" s="30"/>
      <c r="I10934" s="30"/>
      <c r="J10934" s="35"/>
      <c r="AE10934" s="30"/>
      <c r="AF10934" s="31"/>
      <c r="AG10934" s="30"/>
      <c r="AH10934" s="30"/>
      <c r="AI10934" s="30"/>
      <c r="AJ10934" s="30"/>
      <c r="AK10934"/>
      <c r="AL10934"/>
      <c r="AM10934"/>
      <c r="AN10934"/>
      <c r="AO10934"/>
      <c r="AP10934" s="30"/>
    </row>
    <row r="10935" spans="2:42" s="28" customFormat="1" x14ac:dyDescent="0.2">
      <c r="B10935" s="23"/>
      <c r="D10935" s="23"/>
      <c r="E10935" s="30"/>
      <c r="F10935" s="30"/>
      <c r="G10935" s="30"/>
      <c r="H10935" s="30"/>
      <c r="I10935" s="30"/>
      <c r="J10935" s="35"/>
      <c r="AE10935" s="30"/>
      <c r="AF10935" s="31"/>
      <c r="AG10935" s="30"/>
      <c r="AH10935" s="30"/>
      <c r="AI10935" s="30"/>
      <c r="AJ10935" s="30"/>
      <c r="AK10935"/>
      <c r="AL10935"/>
      <c r="AM10935"/>
      <c r="AN10935"/>
      <c r="AO10935"/>
      <c r="AP10935" s="30"/>
    </row>
    <row r="10936" spans="2:42" s="28" customFormat="1" x14ac:dyDescent="0.2">
      <c r="B10936" s="23"/>
      <c r="D10936" s="23"/>
      <c r="E10936" s="30"/>
      <c r="F10936" s="30"/>
      <c r="G10936" s="30"/>
      <c r="H10936" s="30"/>
      <c r="I10936" s="30"/>
      <c r="J10936" s="35"/>
      <c r="AE10936" s="30"/>
      <c r="AF10936" s="31"/>
      <c r="AG10936" s="30"/>
      <c r="AH10936" s="30"/>
      <c r="AI10936" s="30"/>
      <c r="AJ10936" s="30"/>
      <c r="AK10936"/>
      <c r="AL10936"/>
      <c r="AM10936"/>
      <c r="AN10936"/>
      <c r="AO10936"/>
      <c r="AP10936" s="30"/>
    </row>
    <row r="10937" spans="2:42" s="28" customFormat="1" x14ac:dyDescent="0.2">
      <c r="B10937" s="23"/>
      <c r="D10937" s="23"/>
      <c r="E10937" s="30"/>
      <c r="F10937" s="30"/>
      <c r="G10937" s="30"/>
      <c r="H10937" s="30"/>
      <c r="I10937" s="30"/>
      <c r="J10937" s="35"/>
      <c r="AE10937" s="30"/>
      <c r="AF10937" s="31"/>
      <c r="AG10937" s="30"/>
      <c r="AH10937" s="30"/>
      <c r="AI10937" s="30"/>
      <c r="AJ10937" s="30"/>
      <c r="AK10937"/>
      <c r="AL10937"/>
      <c r="AM10937"/>
      <c r="AN10937"/>
      <c r="AO10937"/>
      <c r="AP10937" s="30"/>
    </row>
    <row r="10938" spans="2:42" s="28" customFormat="1" x14ac:dyDescent="0.2">
      <c r="B10938" s="23"/>
      <c r="D10938" s="23"/>
      <c r="E10938" s="30"/>
      <c r="F10938" s="30"/>
      <c r="G10938" s="30"/>
      <c r="H10938" s="30"/>
      <c r="I10938" s="30"/>
      <c r="J10938" s="35"/>
      <c r="AE10938" s="30"/>
      <c r="AF10938" s="31"/>
      <c r="AG10938" s="30"/>
      <c r="AH10938" s="30"/>
      <c r="AI10938" s="30"/>
      <c r="AJ10938" s="30"/>
      <c r="AK10938"/>
      <c r="AL10938"/>
      <c r="AM10938"/>
      <c r="AN10938"/>
      <c r="AO10938"/>
      <c r="AP10938" s="30"/>
    </row>
    <row r="10939" spans="2:42" s="28" customFormat="1" x14ac:dyDescent="0.2">
      <c r="B10939" s="23"/>
      <c r="D10939" s="23"/>
      <c r="E10939" s="30"/>
      <c r="F10939" s="30"/>
      <c r="G10939" s="30"/>
      <c r="H10939" s="30"/>
      <c r="I10939" s="30"/>
      <c r="J10939" s="35"/>
      <c r="AE10939" s="30"/>
      <c r="AF10939" s="31"/>
      <c r="AG10939" s="30"/>
      <c r="AH10939" s="30"/>
      <c r="AI10939" s="30"/>
      <c r="AJ10939" s="30"/>
      <c r="AK10939"/>
      <c r="AL10939"/>
      <c r="AM10939"/>
      <c r="AN10939"/>
      <c r="AO10939"/>
      <c r="AP10939" s="30"/>
    </row>
    <row r="10940" spans="2:42" s="28" customFormat="1" x14ac:dyDescent="0.2">
      <c r="B10940" s="23"/>
      <c r="D10940" s="23"/>
      <c r="E10940" s="30"/>
      <c r="F10940" s="30"/>
      <c r="G10940" s="30"/>
      <c r="H10940" s="30"/>
      <c r="I10940" s="30"/>
      <c r="J10940" s="35"/>
      <c r="AE10940" s="30"/>
      <c r="AF10940" s="31"/>
      <c r="AG10940" s="30"/>
      <c r="AH10940" s="30"/>
      <c r="AI10940" s="30"/>
      <c r="AJ10940" s="30"/>
      <c r="AK10940"/>
      <c r="AL10940"/>
      <c r="AM10940"/>
      <c r="AN10940"/>
      <c r="AO10940"/>
      <c r="AP10940" s="30"/>
    </row>
    <row r="10941" spans="2:42" s="28" customFormat="1" x14ac:dyDescent="0.2">
      <c r="B10941" s="23"/>
      <c r="D10941" s="23"/>
      <c r="E10941" s="30"/>
      <c r="F10941" s="30"/>
      <c r="G10941" s="30"/>
      <c r="H10941" s="30"/>
      <c r="I10941" s="30"/>
      <c r="J10941" s="35"/>
      <c r="AE10941" s="30"/>
      <c r="AF10941" s="31"/>
      <c r="AG10941" s="30"/>
      <c r="AH10941" s="30"/>
      <c r="AI10941" s="30"/>
      <c r="AJ10941" s="30"/>
      <c r="AK10941"/>
      <c r="AL10941"/>
      <c r="AM10941"/>
      <c r="AN10941"/>
      <c r="AO10941"/>
      <c r="AP10941" s="30"/>
    </row>
    <row r="10942" spans="2:42" s="28" customFormat="1" x14ac:dyDescent="0.2">
      <c r="B10942" s="23"/>
      <c r="D10942" s="23"/>
      <c r="E10942" s="30"/>
      <c r="F10942" s="30"/>
      <c r="G10942" s="30"/>
      <c r="H10942" s="30"/>
      <c r="I10942" s="30"/>
      <c r="J10942" s="35"/>
      <c r="AE10942" s="30"/>
      <c r="AF10942" s="31"/>
      <c r="AG10942" s="30"/>
      <c r="AH10942" s="30"/>
      <c r="AI10942" s="30"/>
      <c r="AJ10942" s="30"/>
      <c r="AK10942"/>
      <c r="AL10942"/>
      <c r="AM10942"/>
      <c r="AN10942"/>
      <c r="AO10942"/>
      <c r="AP10942" s="30"/>
    </row>
    <row r="10943" spans="2:42" s="28" customFormat="1" x14ac:dyDescent="0.2">
      <c r="B10943" s="23"/>
      <c r="D10943" s="23"/>
      <c r="E10943" s="30"/>
      <c r="F10943" s="30"/>
      <c r="G10943" s="30"/>
      <c r="H10943" s="30"/>
      <c r="I10943" s="30"/>
      <c r="J10943" s="35"/>
      <c r="AE10943" s="30"/>
      <c r="AF10943" s="31"/>
      <c r="AG10943" s="30"/>
      <c r="AH10943" s="30"/>
      <c r="AI10943" s="30"/>
      <c r="AJ10943" s="30"/>
      <c r="AK10943"/>
      <c r="AL10943"/>
      <c r="AM10943"/>
      <c r="AN10943"/>
      <c r="AO10943"/>
      <c r="AP10943" s="30"/>
    </row>
    <row r="10944" spans="2:42" s="28" customFormat="1" x14ac:dyDescent="0.2">
      <c r="B10944" s="23"/>
      <c r="D10944" s="23"/>
      <c r="E10944" s="30"/>
      <c r="F10944" s="30"/>
      <c r="G10944" s="30"/>
      <c r="H10944" s="30"/>
      <c r="I10944" s="30"/>
      <c r="J10944" s="35"/>
      <c r="AE10944" s="30"/>
      <c r="AF10944" s="31"/>
      <c r="AG10944" s="30"/>
      <c r="AH10944" s="30"/>
      <c r="AI10944" s="30"/>
      <c r="AJ10944" s="30"/>
      <c r="AK10944"/>
      <c r="AL10944"/>
      <c r="AM10944"/>
      <c r="AN10944"/>
      <c r="AO10944"/>
      <c r="AP10944" s="30"/>
    </row>
    <row r="10945" spans="2:42" s="28" customFormat="1" x14ac:dyDescent="0.2">
      <c r="B10945" s="23"/>
      <c r="D10945" s="23"/>
      <c r="E10945" s="30"/>
      <c r="F10945" s="30"/>
      <c r="G10945" s="30"/>
      <c r="H10945" s="30"/>
      <c r="I10945" s="30"/>
      <c r="J10945" s="35"/>
      <c r="AE10945" s="30"/>
      <c r="AF10945" s="31"/>
      <c r="AG10945" s="30"/>
      <c r="AH10945" s="30"/>
      <c r="AI10945" s="30"/>
      <c r="AJ10945" s="30"/>
      <c r="AK10945"/>
      <c r="AL10945"/>
      <c r="AM10945"/>
      <c r="AN10945"/>
      <c r="AO10945"/>
      <c r="AP10945" s="30"/>
    </row>
    <row r="10946" spans="2:42" s="28" customFormat="1" x14ac:dyDescent="0.2">
      <c r="B10946" s="23"/>
      <c r="D10946" s="23"/>
      <c r="E10946" s="30"/>
      <c r="F10946" s="30"/>
      <c r="G10946" s="30"/>
      <c r="H10946" s="30"/>
      <c r="I10946" s="30"/>
      <c r="J10946" s="35"/>
      <c r="AE10946" s="30"/>
      <c r="AF10946" s="31"/>
      <c r="AG10946" s="30"/>
      <c r="AH10946" s="30"/>
      <c r="AI10946" s="30"/>
      <c r="AJ10946" s="30"/>
      <c r="AK10946"/>
      <c r="AL10946"/>
      <c r="AM10946"/>
      <c r="AN10946"/>
      <c r="AO10946"/>
      <c r="AP10946" s="30"/>
    </row>
    <row r="10947" spans="2:42" s="28" customFormat="1" x14ac:dyDescent="0.2">
      <c r="B10947" s="23"/>
      <c r="D10947" s="23"/>
      <c r="E10947" s="30"/>
      <c r="F10947" s="30"/>
      <c r="G10947" s="30"/>
      <c r="H10947" s="30"/>
      <c r="I10947" s="30"/>
      <c r="J10947" s="35"/>
      <c r="AE10947" s="30"/>
      <c r="AF10947" s="31"/>
      <c r="AG10947" s="30"/>
      <c r="AH10947" s="30"/>
      <c r="AI10947" s="30"/>
      <c r="AJ10947" s="30"/>
      <c r="AK10947"/>
      <c r="AL10947"/>
      <c r="AM10947"/>
      <c r="AN10947"/>
      <c r="AO10947"/>
      <c r="AP10947" s="30"/>
    </row>
    <row r="10948" spans="2:42" s="28" customFormat="1" x14ac:dyDescent="0.2">
      <c r="B10948" s="23"/>
      <c r="D10948" s="23"/>
      <c r="E10948" s="30"/>
      <c r="F10948" s="30"/>
      <c r="G10948" s="30"/>
      <c r="H10948" s="30"/>
      <c r="I10948" s="30"/>
      <c r="J10948" s="35"/>
      <c r="AE10948" s="30"/>
      <c r="AF10948" s="31"/>
      <c r="AG10948" s="30"/>
      <c r="AH10948" s="30"/>
      <c r="AI10948" s="30"/>
      <c r="AJ10948" s="30"/>
      <c r="AK10948"/>
      <c r="AL10948"/>
      <c r="AM10948"/>
      <c r="AN10948"/>
      <c r="AO10948"/>
      <c r="AP10948" s="30"/>
    </row>
    <row r="10949" spans="2:42" s="28" customFormat="1" x14ac:dyDescent="0.2">
      <c r="B10949" s="23"/>
      <c r="D10949" s="23"/>
      <c r="E10949" s="30"/>
      <c r="F10949" s="30"/>
      <c r="G10949" s="30"/>
      <c r="H10949" s="30"/>
      <c r="I10949" s="30"/>
      <c r="J10949" s="35"/>
      <c r="AE10949" s="30"/>
      <c r="AF10949" s="31"/>
      <c r="AG10949" s="30"/>
      <c r="AH10949" s="30"/>
      <c r="AI10949" s="30"/>
      <c r="AJ10949" s="30"/>
      <c r="AK10949"/>
      <c r="AL10949"/>
      <c r="AM10949"/>
      <c r="AN10949"/>
      <c r="AO10949"/>
      <c r="AP10949" s="30"/>
    </row>
    <row r="10950" spans="2:42" s="28" customFormat="1" x14ac:dyDescent="0.2">
      <c r="B10950" s="23"/>
      <c r="D10950" s="23"/>
      <c r="E10950" s="30"/>
      <c r="F10950" s="30"/>
      <c r="G10950" s="30"/>
      <c r="H10950" s="30"/>
      <c r="I10950" s="30"/>
      <c r="J10950" s="35"/>
      <c r="AE10950" s="30"/>
      <c r="AF10950" s="31"/>
      <c r="AG10950" s="30"/>
      <c r="AH10950" s="30"/>
      <c r="AI10950" s="30"/>
      <c r="AJ10950" s="30"/>
      <c r="AK10950"/>
      <c r="AL10950"/>
      <c r="AM10950"/>
      <c r="AN10950"/>
      <c r="AO10950"/>
      <c r="AP10950" s="30"/>
    </row>
    <row r="10951" spans="2:42" s="28" customFormat="1" x14ac:dyDescent="0.2">
      <c r="B10951" s="23"/>
      <c r="D10951" s="23"/>
      <c r="E10951" s="30"/>
      <c r="F10951" s="30"/>
      <c r="G10951" s="30"/>
      <c r="H10951" s="30"/>
      <c r="I10951" s="30"/>
      <c r="J10951" s="35"/>
      <c r="AE10951" s="30"/>
      <c r="AF10951" s="31"/>
      <c r="AG10951" s="30"/>
      <c r="AH10951" s="30"/>
      <c r="AI10951" s="30"/>
      <c r="AJ10951" s="30"/>
      <c r="AK10951"/>
      <c r="AL10951"/>
      <c r="AM10951"/>
      <c r="AN10951"/>
      <c r="AO10951"/>
      <c r="AP10951" s="30"/>
    </row>
    <row r="10952" spans="2:42" s="28" customFormat="1" x14ac:dyDescent="0.2">
      <c r="B10952" s="23"/>
      <c r="D10952" s="23"/>
      <c r="E10952" s="30"/>
      <c r="F10952" s="30"/>
      <c r="G10952" s="30"/>
      <c r="H10952" s="30"/>
      <c r="I10952" s="30"/>
      <c r="J10952" s="35"/>
      <c r="AE10952" s="30"/>
      <c r="AF10952" s="31"/>
      <c r="AG10952" s="30"/>
      <c r="AH10952" s="30"/>
      <c r="AI10952" s="30"/>
      <c r="AJ10952" s="30"/>
      <c r="AK10952"/>
      <c r="AL10952"/>
      <c r="AM10952"/>
      <c r="AN10952"/>
      <c r="AO10952"/>
      <c r="AP10952" s="30"/>
    </row>
    <row r="10953" spans="2:42" s="28" customFormat="1" x14ac:dyDescent="0.2">
      <c r="B10953" s="23"/>
      <c r="D10953" s="23"/>
      <c r="E10953" s="30"/>
      <c r="F10953" s="30"/>
      <c r="G10953" s="30"/>
      <c r="H10953" s="30"/>
      <c r="I10953" s="30"/>
      <c r="J10953" s="35"/>
      <c r="AE10953" s="30"/>
      <c r="AF10953" s="31"/>
      <c r="AG10953" s="30"/>
      <c r="AH10953" s="30"/>
      <c r="AI10953" s="30"/>
      <c r="AJ10953" s="30"/>
      <c r="AK10953"/>
      <c r="AL10953"/>
      <c r="AM10953"/>
      <c r="AN10953"/>
      <c r="AO10953"/>
      <c r="AP10953" s="30"/>
    </row>
    <row r="10954" spans="2:42" s="28" customFormat="1" x14ac:dyDescent="0.2">
      <c r="B10954" s="23"/>
      <c r="D10954" s="23"/>
      <c r="E10954" s="30"/>
      <c r="F10954" s="30"/>
      <c r="G10954" s="30"/>
      <c r="H10954" s="30"/>
      <c r="I10954" s="30"/>
      <c r="J10954" s="35"/>
      <c r="AE10954" s="30"/>
      <c r="AF10954" s="31"/>
      <c r="AG10954" s="30"/>
      <c r="AH10954" s="30"/>
      <c r="AI10954" s="30"/>
      <c r="AJ10954" s="30"/>
      <c r="AK10954"/>
      <c r="AL10954"/>
      <c r="AM10954"/>
      <c r="AN10954"/>
      <c r="AO10954"/>
      <c r="AP10954" s="30"/>
    </row>
    <row r="10955" spans="2:42" s="28" customFormat="1" x14ac:dyDescent="0.2">
      <c r="B10955" s="23"/>
      <c r="D10955" s="23"/>
      <c r="E10955" s="30"/>
      <c r="F10955" s="30"/>
      <c r="G10955" s="30"/>
      <c r="H10955" s="30"/>
      <c r="I10955" s="30"/>
      <c r="J10955" s="35"/>
      <c r="AE10955" s="30"/>
      <c r="AF10955" s="31"/>
      <c r="AG10955" s="30"/>
      <c r="AH10955" s="30"/>
      <c r="AI10955" s="30"/>
      <c r="AJ10955" s="30"/>
      <c r="AK10955"/>
      <c r="AL10955"/>
      <c r="AM10955"/>
      <c r="AN10955"/>
      <c r="AO10955"/>
      <c r="AP10955" s="30"/>
    </row>
    <row r="10956" spans="2:42" s="28" customFormat="1" x14ac:dyDescent="0.2">
      <c r="B10956" s="23"/>
      <c r="D10956" s="23"/>
      <c r="E10956" s="30"/>
      <c r="F10956" s="30"/>
      <c r="G10956" s="30"/>
      <c r="H10956" s="30"/>
      <c r="I10956" s="30"/>
      <c r="J10956" s="35"/>
      <c r="AE10956" s="30"/>
      <c r="AF10956" s="31"/>
      <c r="AG10956" s="30"/>
      <c r="AH10956" s="30"/>
      <c r="AI10956" s="30"/>
      <c r="AJ10956" s="30"/>
      <c r="AK10956"/>
      <c r="AL10956"/>
      <c r="AM10956"/>
      <c r="AN10956"/>
      <c r="AO10956"/>
      <c r="AP10956" s="30"/>
    </row>
    <row r="10957" spans="2:42" s="28" customFormat="1" x14ac:dyDescent="0.2">
      <c r="B10957" s="23"/>
      <c r="D10957" s="23"/>
      <c r="E10957" s="30"/>
      <c r="F10957" s="30"/>
      <c r="G10957" s="30"/>
      <c r="H10957" s="30"/>
      <c r="I10957" s="30"/>
      <c r="J10957" s="35"/>
      <c r="AE10957" s="30"/>
      <c r="AF10957" s="31"/>
      <c r="AG10957" s="30"/>
      <c r="AH10957" s="30"/>
      <c r="AI10957" s="30"/>
      <c r="AJ10957" s="30"/>
      <c r="AK10957"/>
      <c r="AL10957"/>
      <c r="AM10957"/>
      <c r="AN10957"/>
      <c r="AO10957"/>
      <c r="AP10957" s="30"/>
    </row>
    <row r="10958" spans="2:42" s="28" customFormat="1" x14ac:dyDescent="0.2">
      <c r="B10958" s="23"/>
      <c r="D10958" s="23"/>
      <c r="E10958" s="30"/>
      <c r="F10958" s="30"/>
      <c r="G10958" s="30"/>
      <c r="H10958" s="30"/>
      <c r="I10958" s="30"/>
      <c r="J10958" s="35"/>
      <c r="AE10958" s="30"/>
      <c r="AF10958" s="31"/>
      <c r="AG10958" s="30"/>
      <c r="AH10958" s="30"/>
      <c r="AI10958" s="30"/>
      <c r="AJ10958" s="30"/>
      <c r="AK10958"/>
      <c r="AL10958"/>
      <c r="AM10958"/>
      <c r="AN10958"/>
      <c r="AO10958"/>
      <c r="AP10958" s="30"/>
    </row>
    <row r="10959" spans="2:42" s="28" customFormat="1" x14ac:dyDescent="0.2">
      <c r="B10959" s="23"/>
      <c r="D10959" s="23"/>
      <c r="E10959" s="30"/>
      <c r="F10959" s="30"/>
      <c r="G10959" s="30"/>
      <c r="H10959" s="30"/>
      <c r="I10959" s="30"/>
      <c r="J10959" s="35"/>
      <c r="AE10959" s="30"/>
      <c r="AF10959" s="31"/>
      <c r="AG10959" s="30"/>
      <c r="AH10959" s="30"/>
      <c r="AI10959" s="30"/>
      <c r="AJ10959" s="30"/>
      <c r="AK10959"/>
      <c r="AL10959"/>
      <c r="AM10959"/>
      <c r="AN10959"/>
      <c r="AO10959"/>
      <c r="AP10959" s="30"/>
    </row>
    <row r="10960" spans="2:42" s="28" customFormat="1" x14ac:dyDescent="0.2">
      <c r="B10960" s="23"/>
      <c r="D10960" s="23"/>
      <c r="E10960" s="30"/>
      <c r="F10960" s="30"/>
      <c r="G10960" s="30"/>
      <c r="H10960" s="30"/>
      <c r="I10960" s="30"/>
      <c r="J10960" s="35"/>
      <c r="AE10960" s="30"/>
      <c r="AF10960" s="31"/>
      <c r="AG10960" s="30"/>
      <c r="AH10960" s="30"/>
      <c r="AI10960" s="30"/>
      <c r="AJ10960" s="30"/>
      <c r="AK10960"/>
      <c r="AL10960"/>
      <c r="AM10960"/>
      <c r="AN10960"/>
      <c r="AO10960"/>
      <c r="AP10960" s="30"/>
    </row>
    <row r="10961" spans="2:42" s="28" customFormat="1" x14ac:dyDescent="0.2">
      <c r="B10961" s="23"/>
      <c r="D10961" s="23"/>
      <c r="E10961" s="30"/>
      <c r="F10961" s="30"/>
      <c r="G10961" s="30"/>
      <c r="H10961" s="30"/>
      <c r="I10961" s="30"/>
      <c r="J10961" s="35"/>
      <c r="AE10961" s="30"/>
      <c r="AF10961" s="31"/>
      <c r="AG10961" s="30"/>
      <c r="AH10961" s="30"/>
      <c r="AI10961" s="30"/>
      <c r="AJ10961" s="30"/>
      <c r="AK10961"/>
      <c r="AL10961"/>
      <c r="AM10961"/>
      <c r="AN10961"/>
      <c r="AO10961"/>
      <c r="AP10961" s="30"/>
    </row>
    <row r="10962" spans="2:42" s="28" customFormat="1" x14ac:dyDescent="0.2">
      <c r="B10962" s="23"/>
      <c r="D10962" s="23"/>
      <c r="E10962" s="30"/>
      <c r="F10962" s="30"/>
      <c r="G10962" s="30"/>
      <c r="H10962" s="30"/>
      <c r="I10962" s="30"/>
      <c r="J10962" s="35"/>
      <c r="AE10962" s="30"/>
      <c r="AF10962" s="31"/>
      <c r="AG10962" s="30"/>
      <c r="AH10962" s="30"/>
      <c r="AI10962" s="30"/>
      <c r="AJ10962" s="30"/>
      <c r="AK10962"/>
      <c r="AL10962"/>
      <c r="AM10962"/>
      <c r="AN10962"/>
      <c r="AO10962"/>
      <c r="AP10962" s="30"/>
    </row>
    <row r="10963" spans="2:42" s="28" customFormat="1" x14ac:dyDescent="0.2">
      <c r="B10963" s="23"/>
      <c r="D10963" s="23"/>
      <c r="E10963" s="30"/>
      <c r="F10963" s="30"/>
      <c r="G10963" s="30"/>
      <c r="H10963" s="30"/>
      <c r="I10963" s="30"/>
      <c r="J10963" s="35"/>
      <c r="AE10963" s="30"/>
      <c r="AF10963" s="31"/>
      <c r="AG10963" s="30"/>
      <c r="AH10963" s="30"/>
      <c r="AI10963" s="30"/>
      <c r="AJ10963" s="30"/>
      <c r="AK10963"/>
      <c r="AL10963"/>
      <c r="AM10963"/>
      <c r="AN10963"/>
      <c r="AO10963"/>
      <c r="AP10963" s="30"/>
    </row>
    <row r="10964" spans="2:42" s="28" customFormat="1" x14ac:dyDescent="0.2">
      <c r="B10964" s="23"/>
      <c r="D10964" s="23"/>
      <c r="E10964" s="30"/>
      <c r="F10964" s="30"/>
      <c r="G10964" s="30"/>
      <c r="H10964" s="30"/>
      <c r="I10964" s="30"/>
      <c r="J10964" s="35"/>
      <c r="AE10964" s="30"/>
      <c r="AF10964" s="31"/>
      <c r="AG10964" s="30"/>
      <c r="AH10964" s="30"/>
      <c r="AI10964" s="30"/>
      <c r="AJ10964" s="30"/>
      <c r="AK10964"/>
      <c r="AL10964"/>
      <c r="AM10964"/>
      <c r="AN10964"/>
      <c r="AO10964"/>
      <c r="AP10964" s="30"/>
    </row>
    <row r="10965" spans="2:42" s="28" customFormat="1" x14ac:dyDescent="0.2">
      <c r="B10965" s="23"/>
      <c r="D10965" s="23"/>
      <c r="E10965" s="30"/>
      <c r="F10965" s="30"/>
      <c r="G10965" s="30"/>
      <c r="H10965" s="30"/>
      <c r="I10965" s="30"/>
      <c r="J10965" s="35"/>
      <c r="AE10965" s="30"/>
      <c r="AF10965" s="31"/>
      <c r="AG10965" s="30"/>
      <c r="AH10965" s="30"/>
      <c r="AI10965" s="30"/>
      <c r="AJ10965" s="30"/>
      <c r="AK10965"/>
      <c r="AL10965"/>
      <c r="AM10965"/>
      <c r="AN10965"/>
      <c r="AO10965"/>
      <c r="AP10965" s="30"/>
    </row>
    <row r="10966" spans="2:42" s="28" customFormat="1" x14ac:dyDescent="0.2">
      <c r="B10966" s="23"/>
      <c r="D10966" s="23"/>
      <c r="E10966" s="30"/>
      <c r="F10966" s="30"/>
      <c r="G10966" s="30"/>
      <c r="H10966" s="30"/>
      <c r="I10966" s="30"/>
      <c r="J10966" s="35"/>
      <c r="AE10966" s="30"/>
      <c r="AF10966" s="31"/>
      <c r="AG10966" s="30"/>
      <c r="AH10966" s="30"/>
      <c r="AI10966" s="30"/>
      <c r="AJ10966" s="30"/>
      <c r="AK10966"/>
      <c r="AL10966"/>
      <c r="AM10966"/>
      <c r="AN10966"/>
      <c r="AO10966"/>
      <c r="AP10966" s="30"/>
    </row>
    <row r="10967" spans="2:42" s="28" customFormat="1" x14ac:dyDescent="0.2">
      <c r="B10967" s="23"/>
      <c r="D10967" s="23"/>
      <c r="E10967" s="30"/>
      <c r="F10967" s="30"/>
      <c r="G10967" s="30"/>
      <c r="H10967" s="30"/>
      <c r="I10967" s="30"/>
      <c r="J10967" s="35"/>
      <c r="AE10967" s="30"/>
      <c r="AF10967" s="31"/>
      <c r="AG10967" s="30"/>
      <c r="AH10967" s="30"/>
      <c r="AI10967" s="30"/>
      <c r="AJ10967" s="30"/>
      <c r="AK10967"/>
      <c r="AL10967"/>
      <c r="AM10967"/>
      <c r="AN10967"/>
      <c r="AO10967"/>
      <c r="AP10967" s="30"/>
    </row>
    <row r="10968" spans="2:42" s="28" customFormat="1" x14ac:dyDescent="0.2">
      <c r="B10968" s="23"/>
      <c r="D10968" s="23"/>
      <c r="E10968" s="30"/>
      <c r="F10968" s="30"/>
      <c r="G10968" s="30"/>
      <c r="H10968" s="30"/>
      <c r="I10968" s="30"/>
      <c r="J10968" s="35"/>
      <c r="AE10968" s="30"/>
      <c r="AF10968" s="31"/>
      <c r="AG10968" s="30"/>
      <c r="AH10968" s="30"/>
      <c r="AI10968" s="30"/>
      <c r="AJ10968" s="30"/>
      <c r="AK10968"/>
      <c r="AL10968"/>
      <c r="AM10968"/>
      <c r="AN10968"/>
      <c r="AO10968"/>
      <c r="AP10968" s="30"/>
    </row>
    <row r="10969" spans="2:42" s="28" customFormat="1" x14ac:dyDescent="0.2">
      <c r="B10969" s="23"/>
      <c r="D10969" s="23"/>
      <c r="E10969" s="30"/>
      <c r="F10969" s="30"/>
      <c r="G10969" s="30"/>
      <c r="H10969" s="30"/>
      <c r="I10969" s="30"/>
      <c r="J10969" s="35"/>
      <c r="AE10969" s="30"/>
      <c r="AF10969" s="31"/>
      <c r="AG10969" s="30"/>
      <c r="AH10969" s="30"/>
      <c r="AI10969" s="30"/>
      <c r="AJ10969" s="30"/>
      <c r="AK10969"/>
      <c r="AL10969"/>
      <c r="AM10969"/>
      <c r="AN10969"/>
      <c r="AO10969"/>
      <c r="AP10969" s="30"/>
    </row>
    <row r="10970" spans="2:42" s="28" customFormat="1" x14ac:dyDescent="0.2">
      <c r="B10970" s="23"/>
      <c r="D10970" s="23"/>
      <c r="E10970" s="30"/>
      <c r="F10970" s="30"/>
      <c r="G10970" s="30"/>
      <c r="H10970" s="30"/>
      <c r="I10970" s="30"/>
      <c r="J10970" s="35"/>
      <c r="AE10970" s="30"/>
      <c r="AF10970" s="31"/>
      <c r="AG10970" s="30"/>
      <c r="AH10970" s="30"/>
      <c r="AI10970" s="30"/>
      <c r="AJ10970" s="30"/>
      <c r="AK10970"/>
      <c r="AL10970"/>
      <c r="AM10970"/>
      <c r="AN10970"/>
      <c r="AO10970"/>
      <c r="AP10970" s="30"/>
    </row>
    <row r="10971" spans="2:42" s="28" customFormat="1" x14ac:dyDescent="0.2">
      <c r="B10971" s="23"/>
      <c r="D10971" s="23"/>
      <c r="E10971" s="30"/>
      <c r="F10971" s="30"/>
      <c r="G10971" s="30"/>
      <c r="H10971" s="30"/>
      <c r="I10971" s="30"/>
      <c r="J10971" s="35"/>
      <c r="AE10971" s="30"/>
      <c r="AF10971" s="31"/>
      <c r="AG10971" s="30"/>
      <c r="AH10971" s="30"/>
      <c r="AI10971" s="30"/>
      <c r="AJ10971" s="30"/>
      <c r="AK10971"/>
      <c r="AL10971"/>
      <c r="AM10971"/>
      <c r="AN10971"/>
      <c r="AO10971"/>
      <c r="AP10971" s="30"/>
    </row>
    <row r="10972" spans="2:42" s="28" customFormat="1" x14ac:dyDescent="0.2">
      <c r="B10972" s="23"/>
      <c r="D10972" s="23"/>
      <c r="E10972" s="30"/>
      <c r="F10972" s="30"/>
      <c r="G10972" s="30"/>
      <c r="H10972" s="30"/>
      <c r="I10972" s="30"/>
      <c r="J10972" s="35"/>
      <c r="AE10972" s="30"/>
      <c r="AF10972" s="31"/>
      <c r="AG10972" s="30"/>
      <c r="AH10972" s="30"/>
      <c r="AI10972" s="30"/>
      <c r="AJ10972" s="30"/>
      <c r="AK10972"/>
      <c r="AL10972"/>
      <c r="AM10972"/>
      <c r="AN10972"/>
      <c r="AO10972"/>
      <c r="AP10972" s="30"/>
    </row>
    <row r="10973" spans="2:42" s="28" customFormat="1" x14ac:dyDescent="0.2">
      <c r="B10973" s="23"/>
      <c r="D10973" s="23"/>
      <c r="E10973" s="30"/>
      <c r="F10973" s="30"/>
      <c r="G10973" s="30"/>
      <c r="H10973" s="30"/>
      <c r="I10973" s="30"/>
      <c r="J10973" s="35"/>
      <c r="AE10973" s="30"/>
      <c r="AF10973" s="31"/>
      <c r="AG10973" s="30"/>
      <c r="AH10973" s="30"/>
      <c r="AI10973" s="30"/>
      <c r="AJ10973" s="30"/>
      <c r="AK10973"/>
      <c r="AL10973"/>
      <c r="AM10973"/>
      <c r="AN10973"/>
      <c r="AO10973"/>
      <c r="AP10973" s="30"/>
    </row>
    <row r="10974" spans="2:42" s="28" customFormat="1" x14ac:dyDescent="0.2">
      <c r="B10974" s="23"/>
      <c r="D10974" s="23"/>
      <c r="E10974" s="30"/>
      <c r="F10974" s="30"/>
      <c r="G10974" s="30"/>
      <c r="H10974" s="30"/>
      <c r="I10974" s="30"/>
      <c r="J10974" s="35"/>
      <c r="AE10974" s="30"/>
      <c r="AF10974" s="31"/>
      <c r="AG10974" s="30"/>
      <c r="AH10974" s="30"/>
      <c r="AI10974" s="30"/>
      <c r="AJ10974" s="30"/>
      <c r="AK10974"/>
      <c r="AL10974"/>
      <c r="AM10974"/>
      <c r="AN10974"/>
      <c r="AO10974"/>
      <c r="AP10974" s="30"/>
    </row>
    <row r="10975" spans="2:42" s="28" customFormat="1" x14ac:dyDescent="0.2">
      <c r="B10975" s="23"/>
      <c r="D10975" s="23"/>
      <c r="E10975" s="30"/>
      <c r="F10975" s="30"/>
      <c r="G10975" s="30"/>
      <c r="H10975" s="30"/>
      <c r="I10975" s="30"/>
      <c r="J10975" s="35"/>
      <c r="AE10975" s="30"/>
      <c r="AF10975" s="31"/>
      <c r="AG10975" s="30"/>
      <c r="AH10975" s="30"/>
      <c r="AI10975" s="30"/>
      <c r="AJ10975" s="30"/>
      <c r="AK10975"/>
      <c r="AL10975"/>
      <c r="AM10975"/>
      <c r="AN10975"/>
      <c r="AO10975"/>
      <c r="AP10975" s="30"/>
    </row>
    <row r="10976" spans="2:42" s="28" customFormat="1" x14ac:dyDescent="0.2">
      <c r="B10976" s="23"/>
      <c r="D10976" s="23"/>
      <c r="E10976" s="30"/>
      <c r="F10976" s="30"/>
      <c r="G10976" s="30"/>
      <c r="H10976" s="30"/>
      <c r="I10976" s="30"/>
      <c r="J10976" s="35"/>
      <c r="AE10976" s="30"/>
      <c r="AF10976" s="31"/>
      <c r="AG10976" s="30"/>
      <c r="AH10976" s="30"/>
      <c r="AI10976" s="30"/>
      <c r="AJ10976" s="30"/>
      <c r="AK10976"/>
      <c r="AL10976"/>
      <c r="AM10976"/>
      <c r="AN10976"/>
      <c r="AO10976"/>
      <c r="AP10976" s="30"/>
    </row>
    <row r="10977" spans="2:42" s="28" customFormat="1" x14ac:dyDescent="0.2">
      <c r="B10977" s="23"/>
      <c r="D10977" s="23"/>
      <c r="E10977" s="30"/>
      <c r="F10977" s="30"/>
      <c r="G10977" s="30"/>
      <c r="H10977" s="30"/>
      <c r="I10977" s="30"/>
      <c r="J10977" s="35"/>
      <c r="AE10977" s="30"/>
      <c r="AF10977" s="31"/>
      <c r="AG10977" s="30"/>
      <c r="AH10977" s="30"/>
      <c r="AI10977" s="30"/>
      <c r="AJ10977" s="30"/>
      <c r="AK10977"/>
      <c r="AL10977"/>
      <c r="AM10977"/>
      <c r="AN10977"/>
      <c r="AO10977"/>
      <c r="AP10977" s="30"/>
    </row>
    <row r="10978" spans="2:42" s="28" customFormat="1" x14ac:dyDescent="0.2">
      <c r="B10978" s="23"/>
      <c r="D10978" s="23"/>
      <c r="E10978" s="30"/>
      <c r="F10978" s="30"/>
      <c r="G10978" s="30"/>
      <c r="H10978" s="30"/>
      <c r="I10978" s="30"/>
      <c r="J10978" s="35"/>
      <c r="AE10978" s="30"/>
      <c r="AF10978" s="31"/>
      <c r="AG10978" s="30"/>
      <c r="AH10978" s="30"/>
      <c r="AI10978" s="30"/>
      <c r="AJ10978" s="30"/>
      <c r="AK10978"/>
      <c r="AL10978"/>
      <c r="AM10978"/>
      <c r="AN10978"/>
      <c r="AO10978"/>
      <c r="AP10978" s="30"/>
    </row>
    <row r="10979" spans="2:42" s="28" customFormat="1" x14ac:dyDescent="0.2">
      <c r="B10979" s="23"/>
      <c r="D10979" s="23"/>
      <c r="E10979" s="30"/>
      <c r="F10979" s="30"/>
      <c r="G10979" s="30"/>
      <c r="H10979" s="30"/>
      <c r="I10979" s="30"/>
      <c r="J10979" s="35"/>
      <c r="AE10979" s="30"/>
      <c r="AF10979" s="31"/>
      <c r="AG10979" s="30"/>
      <c r="AH10979" s="30"/>
      <c r="AI10979" s="30"/>
      <c r="AJ10979" s="30"/>
      <c r="AK10979"/>
      <c r="AL10979"/>
      <c r="AM10979"/>
      <c r="AN10979"/>
      <c r="AO10979"/>
      <c r="AP10979" s="30"/>
    </row>
    <row r="10980" spans="2:42" s="28" customFormat="1" x14ac:dyDescent="0.2">
      <c r="B10980" s="23"/>
      <c r="D10980" s="23"/>
      <c r="E10980" s="30"/>
      <c r="F10980" s="30"/>
      <c r="G10980" s="30"/>
      <c r="H10980" s="30"/>
      <c r="I10980" s="30"/>
      <c r="J10980" s="35"/>
      <c r="AE10980" s="30"/>
      <c r="AF10980" s="31"/>
      <c r="AG10980" s="30"/>
      <c r="AH10980" s="30"/>
      <c r="AI10980" s="30"/>
      <c r="AJ10980" s="30"/>
      <c r="AK10980"/>
      <c r="AL10980"/>
      <c r="AM10980"/>
      <c r="AN10980"/>
      <c r="AO10980"/>
      <c r="AP10980" s="30"/>
    </row>
    <row r="10981" spans="2:42" s="28" customFormat="1" x14ac:dyDescent="0.2">
      <c r="B10981" s="23"/>
      <c r="D10981" s="23"/>
      <c r="E10981" s="30"/>
      <c r="F10981" s="30"/>
      <c r="G10981" s="30"/>
      <c r="H10981" s="30"/>
      <c r="I10981" s="30"/>
      <c r="J10981" s="35"/>
      <c r="AE10981" s="30"/>
      <c r="AF10981" s="31"/>
      <c r="AG10981" s="30"/>
      <c r="AH10981" s="30"/>
      <c r="AI10981" s="30"/>
      <c r="AJ10981" s="30"/>
      <c r="AK10981"/>
      <c r="AL10981"/>
      <c r="AM10981"/>
      <c r="AN10981"/>
      <c r="AO10981"/>
      <c r="AP10981" s="30"/>
    </row>
    <row r="10982" spans="2:42" s="28" customFormat="1" x14ac:dyDescent="0.2">
      <c r="B10982" s="23"/>
      <c r="D10982" s="23"/>
      <c r="E10982" s="30"/>
      <c r="F10982" s="30"/>
      <c r="G10982" s="30"/>
      <c r="H10982" s="30"/>
      <c r="I10982" s="30"/>
      <c r="J10982" s="35"/>
      <c r="AE10982" s="30"/>
      <c r="AF10982" s="31"/>
      <c r="AG10982" s="30"/>
      <c r="AH10982" s="30"/>
      <c r="AI10982" s="30"/>
      <c r="AJ10982" s="30"/>
      <c r="AK10982"/>
      <c r="AL10982"/>
      <c r="AM10982"/>
      <c r="AN10982"/>
      <c r="AO10982"/>
      <c r="AP10982" s="30"/>
    </row>
    <row r="10983" spans="2:42" s="28" customFormat="1" x14ac:dyDescent="0.2">
      <c r="B10983" s="23"/>
      <c r="D10983" s="23"/>
      <c r="E10983" s="30"/>
      <c r="F10983" s="30"/>
      <c r="G10983" s="30"/>
      <c r="H10983" s="30"/>
      <c r="I10983" s="30"/>
      <c r="J10983" s="35"/>
      <c r="AE10983" s="30"/>
      <c r="AF10983" s="31"/>
      <c r="AG10983" s="30"/>
      <c r="AH10983" s="30"/>
      <c r="AI10983" s="30"/>
      <c r="AJ10983" s="30"/>
      <c r="AK10983"/>
      <c r="AL10983"/>
      <c r="AM10983"/>
      <c r="AN10983"/>
      <c r="AO10983"/>
      <c r="AP10983" s="30"/>
    </row>
    <row r="10984" spans="2:42" s="28" customFormat="1" x14ac:dyDescent="0.2">
      <c r="B10984" s="23"/>
      <c r="D10984" s="23"/>
      <c r="E10984" s="30"/>
      <c r="F10984" s="30"/>
      <c r="G10984" s="30"/>
      <c r="H10984" s="30"/>
      <c r="I10984" s="30"/>
      <c r="J10984" s="35"/>
      <c r="AE10984" s="30"/>
      <c r="AF10984" s="31"/>
      <c r="AG10984" s="30"/>
      <c r="AH10984" s="30"/>
      <c r="AI10984" s="30"/>
      <c r="AJ10984" s="30"/>
      <c r="AK10984"/>
      <c r="AL10984"/>
      <c r="AM10984"/>
      <c r="AN10984"/>
      <c r="AO10984"/>
      <c r="AP10984" s="30"/>
    </row>
    <row r="10985" spans="2:42" s="28" customFormat="1" x14ac:dyDescent="0.2">
      <c r="B10985" s="23"/>
      <c r="D10985" s="23"/>
      <c r="E10985" s="30"/>
      <c r="F10985" s="30"/>
      <c r="G10985" s="30"/>
      <c r="H10985" s="30"/>
      <c r="I10985" s="30"/>
      <c r="J10985" s="35"/>
      <c r="AE10985" s="30"/>
      <c r="AF10985" s="31"/>
      <c r="AG10985" s="30"/>
      <c r="AH10985" s="30"/>
      <c r="AI10985" s="30"/>
      <c r="AJ10985" s="30"/>
      <c r="AK10985"/>
      <c r="AL10985"/>
      <c r="AM10985"/>
      <c r="AN10985"/>
      <c r="AO10985"/>
      <c r="AP10985" s="30"/>
    </row>
    <row r="10986" spans="2:42" s="28" customFormat="1" x14ac:dyDescent="0.2">
      <c r="B10986" s="23"/>
      <c r="D10986" s="23"/>
      <c r="E10986" s="30"/>
      <c r="F10986" s="30"/>
      <c r="G10986" s="30"/>
      <c r="H10986" s="30"/>
      <c r="I10986" s="30"/>
      <c r="J10986" s="35"/>
      <c r="AE10986" s="30"/>
      <c r="AF10986" s="31"/>
      <c r="AG10986" s="30"/>
      <c r="AH10986" s="30"/>
      <c r="AI10986" s="30"/>
      <c r="AJ10986" s="30"/>
      <c r="AK10986"/>
      <c r="AL10986"/>
      <c r="AM10986"/>
      <c r="AN10986"/>
      <c r="AO10986"/>
      <c r="AP10986" s="30"/>
    </row>
    <row r="10987" spans="2:42" s="28" customFormat="1" x14ac:dyDescent="0.2">
      <c r="B10987" s="23"/>
      <c r="D10987" s="23"/>
      <c r="E10987" s="30"/>
      <c r="F10987" s="30"/>
      <c r="G10987" s="30"/>
      <c r="H10987" s="30"/>
      <c r="I10987" s="30"/>
      <c r="J10987" s="35"/>
      <c r="AE10987" s="30"/>
      <c r="AF10987" s="31"/>
      <c r="AG10987" s="30"/>
      <c r="AH10987" s="30"/>
      <c r="AI10987" s="30"/>
      <c r="AJ10987" s="30"/>
      <c r="AK10987"/>
      <c r="AL10987"/>
      <c r="AM10987"/>
      <c r="AN10987"/>
      <c r="AO10987"/>
      <c r="AP10987" s="30"/>
    </row>
    <row r="10988" spans="2:42" s="28" customFormat="1" x14ac:dyDescent="0.2">
      <c r="B10988" s="23"/>
      <c r="D10988" s="23"/>
      <c r="E10988" s="30"/>
      <c r="F10988" s="30"/>
      <c r="G10988" s="30"/>
      <c r="H10988" s="30"/>
      <c r="I10988" s="30"/>
      <c r="J10988" s="35"/>
      <c r="AE10988" s="30"/>
      <c r="AF10988" s="31"/>
      <c r="AG10988" s="30"/>
      <c r="AH10988" s="30"/>
      <c r="AI10988" s="30"/>
      <c r="AJ10988" s="30"/>
      <c r="AK10988"/>
      <c r="AL10988"/>
      <c r="AM10988"/>
      <c r="AN10988"/>
      <c r="AO10988"/>
      <c r="AP10988" s="30"/>
    </row>
    <row r="10989" spans="2:42" s="28" customFormat="1" x14ac:dyDescent="0.2">
      <c r="B10989" s="23"/>
      <c r="D10989" s="23"/>
      <c r="E10989" s="30"/>
      <c r="F10989" s="30"/>
      <c r="G10989" s="30"/>
      <c r="H10989" s="30"/>
      <c r="I10989" s="30"/>
      <c r="J10989" s="35"/>
      <c r="AE10989" s="30"/>
      <c r="AF10989" s="31"/>
      <c r="AG10989" s="30"/>
      <c r="AH10989" s="30"/>
      <c r="AI10989" s="30"/>
      <c r="AJ10989" s="30"/>
      <c r="AK10989"/>
      <c r="AL10989"/>
      <c r="AM10989"/>
      <c r="AN10989"/>
      <c r="AO10989"/>
      <c r="AP10989" s="30"/>
    </row>
    <row r="10990" spans="2:42" s="28" customFormat="1" x14ac:dyDescent="0.2">
      <c r="B10990" s="23"/>
      <c r="D10990" s="23"/>
      <c r="E10990" s="30"/>
      <c r="F10990" s="30"/>
      <c r="G10990" s="30"/>
      <c r="H10990" s="30"/>
      <c r="I10990" s="30"/>
      <c r="J10990" s="35"/>
      <c r="AE10990" s="30"/>
      <c r="AF10990" s="31"/>
      <c r="AG10990" s="30"/>
      <c r="AH10990" s="30"/>
      <c r="AI10990" s="30"/>
      <c r="AJ10990" s="30"/>
      <c r="AK10990"/>
      <c r="AL10990"/>
      <c r="AM10990"/>
      <c r="AN10990"/>
      <c r="AO10990"/>
      <c r="AP10990" s="30"/>
    </row>
    <row r="10991" spans="2:42" s="28" customFormat="1" x14ac:dyDescent="0.2">
      <c r="B10991" s="23"/>
      <c r="D10991" s="23"/>
      <c r="E10991" s="30"/>
      <c r="F10991" s="30"/>
      <c r="G10991" s="30"/>
      <c r="H10991" s="30"/>
      <c r="I10991" s="30"/>
      <c r="J10991" s="35"/>
      <c r="AE10991" s="30"/>
      <c r="AF10991" s="31"/>
      <c r="AG10991" s="30"/>
      <c r="AH10991" s="30"/>
      <c r="AI10991" s="30"/>
      <c r="AJ10991" s="30"/>
      <c r="AK10991"/>
      <c r="AL10991"/>
      <c r="AM10991"/>
      <c r="AN10991"/>
      <c r="AO10991"/>
      <c r="AP10991" s="30"/>
    </row>
    <row r="10992" spans="2:42" s="28" customFormat="1" x14ac:dyDescent="0.2">
      <c r="B10992" s="23"/>
      <c r="D10992" s="23"/>
      <c r="E10992" s="30"/>
      <c r="F10992" s="30"/>
      <c r="G10992" s="30"/>
      <c r="H10992" s="30"/>
      <c r="I10992" s="30"/>
      <c r="J10992" s="35"/>
      <c r="AE10992" s="30"/>
      <c r="AF10992" s="31"/>
      <c r="AG10992" s="30"/>
      <c r="AH10992" s="30"/>
      <c r="AI10992" s="30"/>
      <c r="AJ10992" s="30"/>
      <c r="AK10992"/>
      <c r="AL10992"/>
      <c r="AM10992"/>
      <c r="AN10992"/>
      <c r="AO10992"/>
      <c r="AP10992" s="30"/>
    </row>
    <row r="10993" spans="2:42" s="28" customFormat="1" x14ac:dyDescent="0.2">
      <c r="B10993" s="23"/>
      <c r="D10993" s="23"/>
      <c r="E10993" s="30"/>
      <c r="F10993" s="30"/>
      <c r="G10993" s="30"/>
      <c r="H10993" s="30"/>
      <c r="I10993" s="30"/>
      <c r="J10993" s="35"/>
      <c r="AE10993" s="30"/>
      <c r="AF10993" s="31"/>
      <c r="AG10993" s="30"/>
      <c r="AH10993" s="30"/>
      <c r="AI10993" s="30"/>
      <c r="AJ10993" s="30"/>
      <c r="AK10993"/>
      <c r="AL10993"/>
      <c r="AM10993"/>
      <c r="AN10993"/>
      <c r="AO10993"/>
      <c r="AP10993" s="30"/>
    </row>
    <row r="10994" spans="2:42" s="28" customFormat="1" x14ac:dyDescent="0.2">
      <c r="B10994" s="23"/>
      <c r="D10994" s="23"/>
      <c r="E10994" s="30"/>
      <c r="F10994" s="30"/>
      <c r="G10994" s="30"/>
      <c r="H10994" s="30"/>
      <c r="I10994" s="30"/>
      <c r="J10994" s="35"/>
      <c r="AE10994" s="30"/>
      <c r="AF10994" s="31"/>
      <c r="AG10994" s="30"/>
      <c r="AH10994" s="30"/>
      <c r="AI10994" s="30"/>
      <c r="AJ10994" s="30"/>
      <c r="AK10994"/>
      <c r="AL10994"/>
      <c r="AM10994"/>
      <c r="AN10994"/>
      <c r="AO10994"/>
      <c r="AP10994" s="30"/>
    </row>
    <row r="10995" spans="2:42" s="28" customFormat="1" x14ac:dyDescent="0.2">
      <c r="B10995" s="23"/>
      <c r="D10995" s="23"/>
      <c r="E10995" s="30"/>
      <c r="F10995" s="30"/>
      <c r="G10995" s="30"/>
      <c r="H10995" s="30"/>
      <c r="I10995" s="30"/>
      <c r="J10995" s="35"/>
      <c r="AE10995" s="30"/>
      <c r="AF10995" s="31"/>
      <c r="AG10995" s="30"/>
      <c r="AH10995" s="30"/>
      <c r="AI10995" s="30"/>
      <c r="AJ10995" s="30"/>
      <c r="AK10995"/>
      <c r="AL10995"/>
      <c r="AM10995"/>
      <c r="AN10995"/>
      <c r="AO10995"/>
      <c r="AP10995" s="30"/>
    </row>
    <row r="10996" spans="2:42" s="28" customFormat="1" x14ac:dyDescent="0.2">
      <c r="B10996" s="23"/>
      <c r="D10996" s="23"/>
      <c r="E10996" s="30"/>
      <c r="F10996" s="30"/>
      <c r="G10996" s="30"/>
      <c r="H10996" s="30"/>
      <c r="I10996" s="30"/>
      <c r="J10996" s="35"/>
      <c r="AE10996" s="30"/>
      <c r="AF10996" s="31"/>
      <c r="AG10996" s="30"/>
      <c r="AH10996" s="30"/>
      <c r="AI10996" s="30"/>
      <c r="AJ10996" s="30"/>
      <c r="AK10996"/>
      <c r="AL10996"/>
      <c r="AM10996"/>
      <c r="AN10996"/>
      <c r="AO10996"/>
      <c r="AP10996" s="30"/>
    </row>
    <row r="10997" spans="2:42" s="28" customFormat="1" x14ac:dyDescent="0.2">
      <c r="B10997" s="23"/>
      <c r="D10997" s="23"/>
      <c r="E10997" s="30"/>
      <c r="F10997" s="30"/>
      <c r="G10997" s="30"/>
      <c r="H10997" s="30"/>
      <c r="I10997" s="30"/>
      <c r="J10997" s="35"/>
      <c r="AE10997" s="30"/>
      <c r="AF10997" s="31"/>
      <c r="AG10997" s="30"/>
      <c r="AH10997" s="30"/>
      <c r="AI10997" s="30"/>
      <c r="AJ10997" s="30"/>
      <c r="AK10997"/>
      <c r="AL10997"/>
      <c r="AM10997"/>
      <c r="AN10997"/>
      <c r="AO10997"/>
      <c r="AP10997" s="30"/>
    </row>
    <row r="10998" spans="2:42" s="28" customFormat="1" x14ac:dyDescent="0.2">
      <c r="B10998" s="23"/>
      <c r="D10998" s="23"/>
      <c r="E10998" s="30"/>
      <c r="F10998" s="30"/>
      <c r="G10998" s="30"/>
      <c r="H10998" s="30"/>
      <c r="I10998" s="30"/>
      <c r="J10998" s="35"/>
      <c r="AE10998" s="30"/>
      <c r="AF10998" s="31"/>
      <c r="AG10998" s="30"/>
      <c r="AH10998" s="30"/>
      <c r="AI10998" s="30"/>
      <c r="AJ10998" s="30"/>
      <c r="AK10998"/>
      <c r="AL10998"/>
      <c r="AM10998"/>
      <c r="AN10998"/>
      <c r="AO10998"/>
      <c r="AP10998" s="30"/>
    </row>
    <row r="10999" spans="2:42" s="28" customFormat="1" x14ac:dyDescent="0.2">
      <c r="B10999" s="23"/>
      <c r="D10999" s="23"/>
      <c r="E10999" s="30"/>
      <c r="F10999" s="30"/>
      <c r="G10999" s="30"/>
      <c r="H10999" s="30"/>
      <c r="I10999" s="30"/>
      <c r="J10999" s="35"/>
      <c r="AE10999" s="30"/>
      <c r="AF10999" s="31"/>
      <c r="AG10999" s="30"/>
      <c r="AH10999" s="30"/>
      <c r="AI10999" s="30"/>
      <c r="AJ10999" s="30"/>
      <c r="AK10999"/>
      <c r="AL10999"/>
      <c r="AM10999"/>
      <c r="AN10999"/>
      <c r="AO10999"/>
      <c r="AP10999" s="30"/>
    </row>
    <row r="11000" spans="2:42" s="28" customFormat="1" x14ac:dyDescent="0.2">
      <c r="B11000" s="23"/>
      <c r="D11000" s="23"/>
      <c r="E11000" s="30"/>
      <c r="F11000" s="30"/>
      <c r="G11000" s="30"/>
      <c r="H11000" s="30"/>
      <c r="I11000" s="30"/>
      <c r="J11000" s="35"/>
      <c r="AE11000" s="30"/>
      <c r="AF11000" s="31"/>
      <c r="AG11000" s="30"/>
      <c r="AH11000" s="30"/>
      <c r="AI11000" s="30"/>
      <c r="AJ11000" s="30"/>
      <c r="AK11000"/>
      <c r="AL11000"/>
      <c r="AM11000"/>
      <c r="AN11000"/>
      <c r="AO11000"/>
      <c r="AP11000" s="30"/>
    </row>
    <row r="11001" spans="2:42" s="28" customFormat="1" x14ac:dyDescent="0.2">
      <c r="B11001" s="23"/>
      <c r="D11001" s="23"/>
      <c r="E11001" s="30"/>
      <c r="F11001" s="30"/>
      <c r="G11001" s="30"/>
      <c r="H11001" s="30"/>
      <c r="I11001" s="30"/>
      <c r="J11001" s="35"/>
      <c r="AE11001" s="30"/>
      <c r="AF11001" s="31"/>
      <c r="AG11001" s="30"/>
      <c r="AH11001" s="30"/>
      <c r="AI11001" s="30"/>
      <c r="AJ11001" s="30"/>
      <c r="AK11001"/>
      <c r="AL11001"/>
      <c r="AM11001"/>
      <c r="AN11001"/>
      <c r="AO11001"/>
      <c r="AP11001" s="30"/>
    </row>
    <row r="11002" spans="2:42" s="28" customFormat="1" x14ac:dyDescent="0.2">
      <c r="B11002" s="23"/>
      <c r="D11002" s="23"/>
      <c r="E11002" s="30"/>
      <c r="F11002" s="30"/>
      <c r="G11002" s="30"/>
      <c r="H11002" s="30"/>
      <c r="I11002" s="30"/>
      <c r="J11002" s="35"/>
      <c r="AE11002" s="30"/>
      <c r="AF11002" s="31"/>
      <c r="AG11002" s="30"/>
      <c r="AH11002" s="30"/>
      <c r="AI11002" s="30"/>
      <c r="AJ11002" s="30"/>
      <c r="AK11002"/>
      <c r="AL11002"/>
      <c r="AM11002"/>
      <c r="AN11002"/>
      <c r="AO11002"/>
      <c r="AP11002" s="30"/>
    </row>
    <row r="11003" spans="2:42" s="28" customFormat="1" x14ac:dyDescent="0.2">
      <c r="B11003" s="23"/>
      <c r="D11003" s="23"/>
      <c r="E11003" s="30"/>
      <c r="F11003" s="30"/>
      <c r="G11003" s="30"/>
      <c r="H11003" s="30"/>
      <c r="I11003" s="30"/>
      <c r="J11003" s="35"/>
      <c r="AE11003" s="30"/>
      <c r="AF11003" s="31"/>
      <c r="AG11003" s="30"/>
      <c r="AH11003" s="30"/>
      <c r="AI11003" s="30"/>
      <c r="AJ11003" s="30"/>
      <c r="AK11003"/>
      <c r="AL11003"/>
      <c r="AM11003"/>
      <c r="AN11003"/>
      <c r="AO11003"/>
      <c r="AP11003" s="30"/>
    </row>
    <row r="11004" spans="2:42" s="28" customFormat="1" x14ac:dyDescent="0.2">
      <c r="B11004" s="23"/>
      <c r="D11004" s="23"/>
      <c r="E11004" s="30"/>
      <c r="F11004" s="30"/>
      <c r="G11004" s="30"/>
      <c r="H11004" s="30"/>
      <c r="I11004" s="30"/>
      <c r="J11004" s="35"/>
      <c r="AE11004" s="30"/>
      <c r="AF11004" s="31"/>
      <c r="AG11004" s="30"/>
      <c r="AH11004" s="30"/>
      <c r="AI11004" s="30"/>
      <c r="AJ11004" s="30"/>
      <c r="AK11004"/>
      <c r="AL11004"/>
      <c r="AM11004"/>
      <c r="AN11004"/>
      <c r="AO11004"/>
      <c r="AP11004" s="30"/>
    </row>
    <row r="11005" spans="2:42" s="28" customFormat="1" x14ac:dyDescent="0.2">
      <c r="B11005" s="23"/>
      <c r="D11005" s="23"/>
      <c r="E11005" s="30"/>
      <c r="F11005" s="30"/>
      <c r="G11005" s="30"/>
      <c r="H11005" s="30"/>
      <c r="I11005" s="30"/>
      <c r="J11005" s="35"/>
      <c r="AE11005" s="30"/>
      <c r="AF11005" s="31"/>
      <c r="AG11005" s="30"/>
      <c r="AH11005" s="30"/>
      <c r="AI11005" s="30"/>
      <c r="AJ11005" s="30"/>
      <c r="AK11005"/>
      <c r="AL11005"/>
      <c r="AM11005"/>
      <c r="AN11005"/>
      <c r="AO11005"/>
      <c r="AP11005" s="30"/>
    </row>
    <row r="11006" spans="2:42" s="28" customFormat="1" x14ac:dyDescent="0.2">
      <c r="B11006" s="23"/>
      <c r="D11006" s="23"/>
      <c r="E11006" s="30"/>
      <c r="F11006" s="30"/>
      <c r="G11006" s="30"/>
      <c r="H11006" s="30"/>
      <c r="I11006" s="30"/>
      <c r="J11006" s="35"/>
      <c r="AE11006" s="30"/>
      <c r="AF11006" s="31"/>
      <c r="AG11006" s="30"/>
      <c r="AH11006" s="30"/>
      <c r="AI11006" s="30"/>
      <c r="AJ11006" s="30"/>
      <c r="AK11006"/>
      <c r="AL11006"/>
      <c r="AM11006"/>
      <c r="AN11006"/>
      <c r="AO11006"/>
      <c r="AP11006" s="30"/>
    </row>
    <row r="11007" spans="2:42" s="28" customFormat="1" x14ac:dyDescent="0.2">
      <c r="B11007" s="23"/>
      <c r="D11007" s="23"/>
      <c r="E11007" s="30"/>
      <c r="F11007" s="30"/>
      <c r="G11007" s="30"/>
      <c r="H11007" s="30"/>
      <c r="I11007" s="30"/>
      <c r="J11007" s="35"/>
      <c r="AE11007" s="30"/>
      <c r="AF11007" s="31"/>
      <c r="AG11007" s="30"/>
      <c r="AH11007" s="30"/>
      <c r="AI11007" s="30"/>
      <c r="AJ11007" s="30"/>
      <c r="AK11007"/>
      <c r="AL11007"/>
      <c r="AM11007"/>
      <c r="AN11007"/>
      <c r="AO11007"/>
      <c r="AP11007" s="30"/>
    </row>
    <row r="11008" spans="2:42" s="28" customFormat="1" x14ac:dyDescent="0.2">
      <c r="B11008" s="23"/>
      <c r="D11008" s="23"/>
      <c r="E11008" s="30"/>
      <c r="F11008" s="30"/>
      <c r="G11008" s="30"/>
      <c r="H11008" s="30"/>
      <c r="I11008" s="30"/>
      <c r="J11008" s="35"/>
      <c r="AE11008" s="30"/>
      <c r="AF11008" s="31"/>
      <c r="AG11008" s="30"/>
      <c r="AH11008" s="30"/>
      <c r="AI11008" s="30"/>
      <c r="AJ11008" s="30"/>
      <c r="AK11008"/>
      <c r="AL11008"/>
      <c r="AM11008"/>
      <c r="AN11008"/>
      <c r="AO11008"/>
      <c r="AP11008" s="30"/>
    </row>
    <row r="11009" spans="2:42" s="28" customFormat="1" x14ac:dyDescent="0.2">
      <c r="B11009" s="23"/>
      <c r="D11009" s="23"/>
      <c r="E11009" s="30"/>
      <c r="F11009" s="30"/>
      <c r="G11009" s="30"/>
      <c r="H11009" s="30"/>
      <c r="I11009" s="30"/>
      <c r="J11009" s="35"/>
      <c r="AE11009" s="30"/>
      <c r="AF11009" s="31"/>
      <c r="AG11009" s="30"/>
      <c r="AH11009" s="30"/>
      <c r="AI11009" s="30"/>
      <c r="AJ11009" s="30"/>
      <c r="AK11009"/>
      <c r="AL11009"/>
      <c r="AM11009"/>
      <c r="AN11009"/>
      <c r="AO11009"/>
      <c r="AP11009" s="30"/>
    </row>
    <row r="11010" spans="2:42" s="28" customFormat="1" x14ac:dyDescent="0.2">
      <c r="B11010" s="23"/>
      <c r="D11010" s="23"/>
      <c r="E11010" s="30"/>
      <c r="F11010" s="30"/>
      <c r="G11010" s="30"/>
      <c r="H11010" s="30"/>
      <c r="I11010" s="30"/>
      <c r="J11010" s="35"/>
      <c r="AE11010" s="30"/>
      <c r="AF11010" s="31"/>
      <c r="AG11010" s="30"/>
      <c r="AH11010" s="30"/>
      <c r="AI11010" s="30"/>
      <c r="AJ11010" s="30"/>
      <c r="AK11010"/>
      <c r="AL11010"/>
      <c r="AM11010"/>
      <c r="AN11010"/>
      <c r="AO11010"/>
      <c r="AP11010" s="30"/>
    </row>
    <row r="11011" spans="2:42" s="28" customFormat="1" x14ac:dyDescent="0.2">
      <c r="B11011" s="23"/>
      <c r="D11011" s="23"/>
      <c r="E11011" s="30"/>
      <c r="F11011" s="30"/>
      <c r="G11011" s="30"/>
      <c r="H11011" s="30"/>
      <c r="I11011" s="30"/>
      <c r="J11011" s="35"/>
      <c r="AE11011" s="30"/>
      <c r="AF11011" s="31"/>
      <c r="AG11011" s="30"/>
      <c r="AH11011" s="30"/>
      <c r="AI11011" s="30"/>
      <c r="AJ11011" s="30"/>
      <c r="AK11011"/>
      <c r="AL11011"/>
      <c r="AM11011"/>
      <c r="AN11011"/>
      <c r="AO11011"/>
      <c r="AP11011" s="30"/>
    </row>
    <row r="11012" spans="2:42" s="28" customFormat="1" x14ac:dyDescent="0.2">
      <c r="B11012" s="23"/>
      <c r="D11012" s="23"/>
      <c r="E11012" s="30"/>
      <c r="F11012" s="30"/>
      <c r="G11012" s="30"/>
      <c r="H11012" s="30"/>
      <c r="I11012" s="30"/>
      <c r="J11012" s="35"/>
      <c r="AE11012" s="30"/>
      <c r="AF11012" s="31"/>
      <c r="AG11012" s="30"/>
      <c r="AH11012" s="30"/>
      <c r="AI11012" s="30"/>
      <c r="AJ11012" s="30"/>
      <c r="AK11012"/>
      <c r="AL11012"/>
      <c r="AM11012"/>
      <c r="AN11012"/>
      <c r="AO11012"/>
      <c r="AP11012" s="30"/>
    </row>
    <row r="11013" spans="2:42" s="28" customFormat="1" x14ac:dyDescent="0.2">
      <c r="B11013" s="23"/>
      <c r="D11013" s="23"/>
      <c r="E11013" s="30"/>
      <c r="F11013" s="30"/>
      <c r="G11013" s="30"/>
      <c r="H11013" s="30"/>
      <c r="I11013" s="30"/>
      <c r="J11013" s="35"/>
      <c r="AE11013" s="30"/>
      <c r="AF11013" s="31"/>
      <c r="AG11013" s="30"/>
      <c r="AH11013" s="30"/>
      <c r="AI11013" s="30"/>
      <c r="AJ11013" s="30"/>
      <c r="AK11013"/>
      <c r="AL11013"/>
      <c r="AM11013"/>
      <c r="AN11013"/>
      <c r="AO11013"/>
      <c r="AP11013" s="30"/>
    </row>
    <row r="11014" spans="2:42" s="28" customFormat="1" x14ac:dyDescent="0.2">
      <c r="B11014" s="23"/>
      <c r="D11014" s="23"/>
      <c r="E11014" s="30"/>
      <c r="F11014" s="30"/>
      <c r="G11014" s="30"/>
      <c r="H11014" s="30"/>
      <c r="I11014" s="30"/>
      <c r="J11014" s="35"/>
      <c r="AE11014" s="30"/>
      <c r="AF11014" s="31"/>
      <c r="AG11014" s="30"/>
      <c r="AH11014" s="30"/>
      <c r="AI11014" s="30"/>
      <c r="AJ11014" s="30"/>
      <c r="AK11014"/>
      <c r="AL11014"/>
      <c r="AM11014"/>
      <c r="AN11014"/>
      <c r="AO11014"/>
      <c r="AP11014" s="30"/>
    </row>
    <row r="11015" spans="2:42" s="28" customFormat="1" x14ac:dyDescent="0.2">
      <c r="B11015" s="23"/>
      <c r="D11015" s="23"/>
      <c r="E11015" s="30"/>
      <c r="F11015" s="30"/>
      <c r="G11015" s="30"/>
      <c r="H11015" s="30"/>
      <c r="I11015" s="30"/>
      <c r="J11015" s="35"/>
      <c r="AE11015" s="30"/>
      <c r="AF11015" s="31"/>
      <c r="AG11015" s="30"/>
      <c r="AH11015" s="30"/>
      <c r="AI11015" s="30"/>
      <c r="AJ11015" s="30"/>
      <c r="AK11015"/>
      <c r="AL11015"/>
      <c r="AM11015"/>
      <c r="AN11015"/>
      <c r="AO11015"/>
      <c r="AP11015" s="30"/>
    </row>
    <row r="11016" spans="2:42" s="28" customFormat="1" x14ac:dyDescent="0.2">
      <c r="B11016" s="23"/>
      <c r="D11016" s="23"/>
      <c r="E11016" s="30"/>
      <c r="F11016" s="30"/>
      <c r="G11016" s="30"/>
      <c r="H11016" s="30"/>
      <c r="I11016" s="30"/>
      <c r="J11016" s="35"/>
      <c r="AE11016" s="30"/>
      <c r="AF11016" s="31"/>
      <c r="AG11016" s="30"/>
      <c r="AH11016" s="30"/>
      <c r="AI11016" s="30"/>
      <c r="AJ11016" s="30"/>
      <c r="AK11016"/>
      <c r="AL11016"/>
      <c r="AM11016"/>
      <c r="AN11016"/>
      <c r="AO11016"/>
      <c r="AP11016" s="30"/>
    </row>
    <row r="11017" spans="2:42" s="28" customFormat="1" x14ac:dyDescent="0.2">
      <c r="B11017" s="23"/>
      <c r="D11017" s="23"/>
      <c r="E11017" s="30"/>
      <c r="F11017" s="30"/>
      <c r="G11017" s="30"/>
      <c r="H11017" s="30"/>
      <c r="I11017" s="30"/>
      <c r="J11017" s="35"/>
      <c r="AE11017" s="30"/>
      <c r="AF11017" s="31"/>
      <c r="AG11017" s="30"/>
      <c r="AH11017" s="30"/>
      <c r="AI11017" s="30"/>
      <c r="AJ11017" s="30"/>
      <c r="AK11017"/>
      <c r="AL11017"/>
      <c r="AM11017"/>
      <c r="AN11017"/>
      <c r="AO11017"/>
      <c r="AP11017" s="30"/>
    </row>
    <row r="11018" spans="2:42" s="28" customFormat="1" x14ac:dyDescent="0.2">
      <c r="B11018" s="23"/>
      <c r="D11018" s="23"/>
      <c r="E11018" s="30"/>
      <c r="F11018" s="30"/>
      <c r="G11018" s="30"/>
      <c r="H11018" s="30"/>
      <c r="I11018" s="30"/>
      <c r="J11018" s="35"/>
      <c r="AE11018" s="30"/>
      <c r="AF11018" s="31"/>
      <c r="AG11018" s="30"/>
      <c r="AH11018" s="30"/>
      <c r="AI11018" s="30"/>
      <c r="AJ11018" s="30"/>
      <c r="AK11018"/>
      <c r="AL11018"/>
      <c r="AM11018"/>
      <c r="AN11018"/>
      <c r="AO11018"/>
      <c r="AP11018" s="30"/>
    </row>
    <row r="11019" spans="2:42" s="28" customFormat="1" x14ac:dyDescent="0.2">
      <c r="B11019" s="23"/>
      <c r="D11019" s="23"/>
      <c r="E11019" s="30"/>
      <c r="F11019" s="30"/>
      <c r="G11019" s="30"/>
      <c r="H11019" s="30"/>
      <c r="I11019" s="30"/>
      <c r="J11019" s="35"/>
      <c r="AE11019" s="30"/>
      <c r="AF11019" s="31"/>
      <c r="AG11019" s="30"/>
      <c r="AH11019" s="30"/>
      <c r="AI11019" s="30"/>
      <c r="AJ11019" s="30"/>
      <c r="AK11019"/>
      <c r="AL11019"/>
      <c r="AM11019"/>
      <c r="AN11019"/>
      <c r="AO11019"/>
      <c r="AP11019" s="30"/>
    </row>
    <row r="11020" spans="2:42" s="28" customFormat="1" x14ac:dyDescent="0.2">
      <c r="B11020" s="23"/>
      <c r="D11020" s="23"/>
      <c r="E11020" s="30"/>
      <c r="F11020" s="30"/>
      <c r="G11020" s="30"/>
      <c r="H11020" s="30"/>
      <c r="I11020" s="30"/>
      <c r="J11020" s="35"/>
      <c r="AE11020" s="30"/>
      <c r="AF11020" s="31"/>
      <c r="AG11020" s="30"/>
      <c r="AH11020" s="30"/>
      <c r="AI11020" s="30"/>
      <c r="AJ11020" s="30"/>
      <c r="AK11020"/>
      <c r="AL11020"/>
      <c r="AM11020"/>
      <c r="AN11020"/>
      <c r="AO11020"/>
      <c r="AP11020" s="30"/>
    </row>
    <row r="11021" spans="2:42" s="28" customFormat="1" x14ac:dyDescent="0.2">
      <c r="B11021" s="23"/>
      <c r="D11021" s="23"/>
      <c r="E11021" s="30"/>
      <c r="F11021" s="30"/>
      <c r="G11021" s="30"/>
      <c r="H11021" s="30"/>
      <c r="I11021" s="30"/>
      <c r="J11021" s="35"/>
      <c r="AE11021" s="30"/>
      <c r="AF11021" s="31"/>
      <c r="AG11021" s="30"/>
      <c r="AH11021" s="30"/>
      <c r="AI11021" s="30"/>
      <c r="AJ11021" s="30"/>
      <c r="AK11021"/>
      <c r="AL11021"/>
      <c r="AM11021"/>
      <c r="AN11021"/>
      <c r="AO11021"/>
      <c r="AP11021" s="30"/>
    </row>
    <row r="11022" spans="2:42" s="28" customFormat="1" x14ac:dyDescent="0.2">
      <c r="B11022" s="23"/>
      <c r="D11022" s="23"/>
      <c r="E11022" s="30"/>
      <c r="F11022" s="30"/>
      <c r="G11022" s="30"/>
      <c r="H11022" s="30"/>
      <c r="I11022" s="30"/>
      <c r="J11022" s="35"/>
      <c r="AE11022" s="30"/>
      <c r="AF11022" s="31"/>
      <c r="AG11022" s="30"/>
      <c r="AH11022" s="30"/>
      <c r="AI11022" s="30"/>
      <c r="AJ11022" s="30"/>
      <c r="AK11022"/>
      <c r="AL11022"/>
      <c r="AM11022"/>
      <c r="AN11022"/>
      <c r="AO11022"/>
      <c r="AP11022" s="30"/>
    </row>
    <row r="11023" spans="2:42" s="28" customFormat="1" x14ac:dyDescent="0.2">
      <c r="B11023" s="23"/>
      <c r="D11023" s="23"/>
      <c r="E11023" s="30"/>
      <c r="F11023" s="30"/>
      <c r="G11023" s="30"/>
      <c r="H11023" s="30"/>
      <c r="I11023" s="30"/>
      <c r="J11023" s="35"/>
      <c r="AE11023" s="30"/>
      <c r="AF11023" s="31"/>
      <c r="AG11023" s="30"/>
      <c r="AH11023" s="30"/>
      <c r="AI11023" s="30"/>
      <c r="AJ11023" s="30"/>
      <c r="AK11023"/>
      <c r="AL11023"/>
      <c r="AM11023"/>
      <c r="AN11023"/>
      <c r="AO11023"/>
      <c r="AP11023" s="30"/>
    </row>
    <row r="11024" spans="2:42" s="28" customFormat="1" x14ac:dyDescent="0.2">
      <c r="B11024" s="23"/>
      <c r="D11024" s="23"/>
      <c r="E11024" s="30"/>
      <c r="F11024" s="30"/>
      <c r="G11024" s="30"/>
      <c r="H11024" s="30"/>
      <c r="I11024" s="30"/>
      <c r="J11024" s="35"/>
      <c r="AE11024" s="30"/>
      <c r="AF11024" s="31"/>
      <c r="AG11024" s="30"/>
      <c r="AH11024" s="30"/>
      <c r="AI11024" s="30"/>
      <c r="AJ11024" s="30"/>
      <c r="AK11024"/>
      <c r="AL11024"/>
      <c r="AM11024"/>
      <c r="AN11024"/>
      <c r="AO11024"/>
      <c r="AP11024" s="30"/>
    </row>
    <row r="11025" spans="2:42" s="28" customFormat="1" x14ac:dyDescent="0.2">
      <c r="B11025" s="23"/>
      <c r="D11025" s="23"/>
      <c r="E11025" s="30"/>
      <c r="F11025" s="30"/>
      <c r="G11025" s="30"/>
      <c r="H11025" s="30"/>
      <c r="I11025" s="30"/>
      <c r="J11025" s="35"/>
      <c r="AE11025" s="30"/>
      <c r="AF11025" s="31"/>
      <c r="AG11025" s="30"/>
      <c r="AH11025" s="30"/>
      <c r="AI11025" s="30"/>
      <c r="AJ11025" s="30"/>
      <c r="AK11025"/>
      <c r="AL11025"/>
      <c r="AM11025"/>
      <c r="AN11025"/>
      <c r="AO11025"/>
      <c r="AP11025" s="30"/>
    </row>
    <row r="11026" spans="2:42" s="28" customFormat="1" x14ac:dyDescent="0.2">
      <c r="B11026" s="23"/>
      <c r="D11026" s="23"/>
      <c r="E11026" s="30"/>
      <c r="F11026" s="30"/>
      <c r="G11026" s="30"/>
      <c r="H11026" s="30"/>
      <c r="I11026" s="30"/>
      <c r="J11026" s="35"/>
      <c r="AE11026" s="30"/>
      <c r="AF11026" s="31"/>
      <c r="AG11026" s="30"/>
      <c r="AH11026" s="30"/>
      <c r="AI11026" s="30"/>
      <c r="AJ11026" s="30"/>
      <c r="AK11026"/>
      <c r="AL11026"/>
      <c r="AM11026"/>
      <c r="AN11026"/>
      <c r="AO11026"/>
      <c r="AP11026" s="30"/>
    </row>
    <row r="11027" spans="2:42" s="28" customFormat="1" x14ac:dyDescent="0.2">
      <c r="B11027" s="23"/>
      <c r="D11027" s="23"/>
      <c r="E11027" s="30"/>
      <c r="F11027" s="30"/>
      <c r="G11027" s="30"/>
      <c r="H11027" s="30"/>
      <c r="I11027" s="30"/>
      <c r="J11027" s="35"/>
      <c r="AE11027" s="30"/>
      <c r="AF11027" s="31"/>
      <c r="AG11027" s="30"/>
      <c r="AH11027" s="30"/>
      <c r="AI11027" s="30"/>
      <c r="AJ11027" s="30"/>
      <c r="AK11027"/>
      <c r="AL11027"/>
      <c r="AM11027"/>
      <c r="AN11027"/>
      <c r="AO11027"/>
      <c r="AP11027" s="30"/>
    </row>
    <row r="11028" spans="2:42" s="28" customFormat="1" x14ac:dyDescent="0.2">
      <c r="B11028" s="23"/>
      <c r="D11028" s="23"/>
      <c r="E11028" s="30"/>
      <c r="F11028" s="30"/>
      <c r="G11028" s="30"/>
      <c r="H11028" s="30"/>
      <c r="I11028" s="30"/>
      <c r="J11028" s="35"/>
      <c r="AE11028" s="30"/>
      <c r="AF11028" s="31"/>
      <c r="AG11028" s="30"/>
      <c r="AH11028" s="30"/>
      <c r="AI11028" s="30"/>
      <c r="AJ11028" s="30"/>
      <c r="AK11028"/>
      <c r="AL11028"/>
      <c r="AM11028"/>
      <c r="AN11028"/>
      <c r="AO11028"/>
      <c r="AP11028" s="30"/>
    </row>
    <row r="11029" spans="2:42" s="28" customFormat="1" x14ac:dyDescent="0.2">
      <c r="B11029" s="23"/>
      <c r="D11029" s="23"/>
      <c r="E11029" s="30"/>
      <c r="F11029" s="30"/>
      <c r="G11029" s="30"/>
      <c r="H11029" s="30"/>
      <c r="I11029" s="30"/>
      <c r="J11029" s="35"/>
      <c r="AE11029" s="30"/>
      <c r="AF11029" s="31"/>
      <c r="AG11029" s="30"/>
      <c r="AH11029" s="30"/>
      <c r="AI11029" s="30"/>
      <c r="AJ11029" s="30"/>
      <c r="AK11029"/>
      <c r="AL11029"/>
      <c r="AM11029"/>
      <c r="AN11029"/>
      <c r="AO11029"/>
      <c r="AP11029" s="30"/>
    </row>
    <row r="11030" spans="2:42" s="28" customFormat="1" x14ac:dyDescent="0.2">
      <c r="B11030" s="23"/>
      <c r="D11030" s="23"/>
      <c r="E11030" s="30"/>
      <c r="F11030" s="30"/>
      <c r="G11030" s="30"/>
      <c r="H11030" s="30"/>
      <c r="I11030" s="30"/>
      <c r="J11030" s="35"/>
      <c r="AE11030" s="30"/>
      <c r="AF11030" s="31"/>
      <c r="AG11030" s="30"/>
      <c r="AH11030" s="30"/>
      <c r="AI11030" s="30"/>
      <c r="AJ11030" s="30"/>
      <c r="AK11030"/>
      <c r="AL11030"/>
      <c r="AM11030"/>
      <c r="AN11030"/>
      <c r="AO11030"/>
      <c r="AP11030" s="30"/>
    </row>
    <row r="11031" spans="2:42" s="28" customFormat="1" x14ac:dyDescent="0.2">
      <c r="B11031" s="23"/>
      <c r="D11031" s="23"/>
      <c r="E11031" s="30"/>
      <c r="F11031" s="30"/>
      <c r="G11031" s="30"/>
      <c r="H11031" s="30"/>
      <c r="I11031" s="30"/>
      <c r="J11031" s="35"/>
      <c r="AE11031" s="30"/>
      <c r="AF11031" s="31"/>
      <c r="AG11031" s="30"/>
      <c r="AH11031" s="30"/>
      <c r="AI11031" s="30"/>
      <c r="AJ11031" s="30"/>
      <c r="AK11031"/>
      <c r="AL11031"/>
      <c r="AM11031"/>
      <c r="AN11031"/>
      <c r="AO11031"/>
      <c r="AP11031" s="30"/>
    </row>
    <row r="11032" spans="2:42" s="28" customFormat="1" x14ac:dyDescent="0.2">
      <c r="B11032" s="23"/>
      <c r="D11032" s="23"/>
      <c r="E11032" s="30"/>
      <c r="F11032" s="30"/>
      <c r="G11032" s="30"/>
      <c r="H11032" s="30"/>
      <c r="I11032" s="30"/>
      <c r="J11032" s="35"/>
      <c r="AE11032" s="30"/>
      <c r="AF11032" s="31"/>
      <c r="AG11032" s="30"/>
      <c r="AH11032" s="30"/>
      <c r="AI11032" s="30"/>
      <c r="AJ11032" s="30"/>
      <c r="AK11032"/>
      <c r="AL11032"/>
      <c r="AM11032"/>
      <c r="AN11032"/>
      <c r="AO11032"/>
      <c r="AP11032" s="30"/>
    </row>
    <row r="11033" spans="2:42" s="28" customFormat="1" x14ac:dyDescent="0.2">
      <c r="B11033" s="23"/>
      <c r="D11033" s="23"/>
      <c r="E11033" s="30"/>
      <c r="F11033" s="30"/>
      <c r="G11033" s="30"/>
      <c r="H11033" s="30"/>
      <c r="I11033" s="30"/>
      <c r="J11033" s="35"/>
      <c r="AE11033" s="30"/>
      <c r="AF11033" s="31"/>
      <c r="AG11033" s="30"/>
      <c r="AH11033" s="30"/>
      <c r="AI11033" s="30"/>
      <c r="AJ11033" s="30"/>
      <c r="AK11033"/>
      <c r="AL11033"/>
      <c r="AM11033"/>
      <c r="AN11033"/>
      <c r="AO11033"/>
      <c r="AP11033" s="30"/>
    </row>
    <row r="11034" spans="2:42" s="28" customFormat="1" x14ac:dyDescent="0.2">
      <c r="B11034" s="23"/>
      <c r="D11034" s="23"/>
      <c r="E11034" s="30"/>
      <c r="F11034" s="30"/>
      <c r="G11034" s="30"/>
      <c r="H11034" s="30"/>
      <c r="I11034" s="30"/>
      <c r="J11034" s="35"/>
      <c r="AE11034" s="30"/>
      <c r="AF11034" s="31"/>
      <c r="AG11034" s="30"/>
      <c r="AH11034" s="30"/>
      <c r="AI11034" s="30"/>
      <c r="AJ11034" s="30"/>
      <c r="AK11034"/>
      <c r="AL11034"/>
      <c r="AM11034"/>
      <c r="AN11034"/>
      <c r="AO11034"/>
      <c r="AP11034" s="30"/>
    </row>
    <row r="11035" spans="2:42" s="28" customFormat="1" x14ac:dyDescent="0.2">
      <c r="B11035" s="23"/>
      <c r="D11035" s="23"/>
      <c r="E11035" s="30"/>
      <c r="F11035" s="30"/>
      <c r="G11035" s="30"/>
      <c r="H11035" s="30"/>
      <c r="I11035" s="30"/>
      <c r="J11035" s="35"/>
      <c r="AE11035" s="30"/>
      <c r="AF11035" s="31"/>
      <c r="AG11035" s="30"/>
      <c r="AH11035" s="30"/>
      <c r="AI11035" s="30"/>
      <c r="AJ11035" s="30"/>
      <c r="AK11035"/>
      <c r="AL11035"/>
      <c r="AM11035"/>
      <c r="AN11035"/>
      <c r="AO11035"/>
      <c r="AP11035" s="30"/>
    </row>
    <row r="11036" spans="2:42" s="28" customFormat="1" x14ac:dyDescent="0.2">
      <c r="B11036" s="23"/>
      <c r="D11036" s="23"/>
      <c r="E11036" s="30"/>
      <c r="F11036" s="30"/>
      <c r="G11036" s="30"/>
      <c r="H11036" s="30"/>
      <c r="I11036" s="30"/>
      <c r="J11036" s="35"/>
      <c r="AE11036" s="30"/>
      <c r="AF11036" s="31"/>
      <c r="AG11036" s="30"/>
      <c r="AH11036" s="30"/>
      <c r="AI11036" s="30"/>
      <c r="AJ11036" s="30"/>
      <c r="AK11036"/>
      <c r="AL11036"/>
      <c r="AM11036"/>
      <c r="AN11036"/>
      <c r="AO11036"/>
      <c r="AP11036" s="30"/>
    </row>
    <row r="11037" spans="2:42" s="28" customFormat="1" x14ac:dyDescent="0.2">
      <c r="B11037" s="23"/>
      <c r="D11037" s="23"/>
      <c r="E11037" s="30"/>
      <c r="F11037" s="30"/>
      <c r="G11037" s="30"/>
      <c r="H11037" s="30"/>
      <c r="I11037" s="30"/>
      <c r="J11037" s="35"/>
      <c r="AE11037" s="30"/>
      <c r="AF11037" s="31"/>
      <c r="AG11037" s="30"/>
      <c r="AH11037" s="30"/>
      <c r="AI11037" s="30"/>
      <c r="AJ11037" s="30"/>
      <c r="AK11037"/>
      <c r="AL11037"/>
      <c r="AM11037"/>
      <c r="AN11037"/>
      <c r="AO11037"/>
      <c r="AP11037" s="30"/>
    </row>
    <row r="11038" spans="2:42" s="28" customFormat="1" x14ac:dyDescent="0.2">
      <c r="B11038" s="23"/>
      <c r="D11038" s="23"/>
      <c r="E11038" s="30"/>
      <c r="F11038" s="30"/>
      <c r="G11038" s="30"/>
      <c r="H11038" s="30"/>
      <c r="I11038" s="30"/>
      <c r="J11038" s="35"/>
      <c r="AE11038" s="30"/>
      <c r="AF11038" s="31"/>
      <c r="AG11038" s="30"/>
      <c r="AH11038" s="30"/>
      <c r="AI11038" s="30"/>
      <c r="AJ11038" s="30"/>
      <c r="AK11038"/>
      <c r="AL11038"/>
      <c r="AM11038"/>
      <c r="AN11038"/>
      <c r="AO11038"/>
      <c r="AP11038" s="30"/>
    </row>
    <row r="11039" spans="2:42" s="28" customFormat="1" x14ac:dyDescent="0.2">
      <c r="B11039" s="23"/>
      <c r="D11039" s="23"/>
      <c r="E11039" s="30"/>
      <c r="F11039" s="30"/>
      <c r="G11039" s="30"/>
      <c r="H11039" s="30"/>
      <c r="I11039" s="30"/>
      <c r="J11039" s="35"/>
      <c r="AE11039" s="30"/>
      <c r="AF11039" s="31"/>
      <c r="AG11039" s="30"/>
      <c r="AH11039" s="30"/>
      <c r="AI11039" s="30"/>
      <c r="AJ11039" s="30"/>
      <c r="AK11039"/>
      <c r="AL11039"/>
      <c r="AM11039"/>
      <c r="AN11039"/>
      <c r="AO11039"/>
      <c r="AP11039" s="30"/>
    </row>
    <row r="11040" spans="2:42" s="28" customFormat="1" x14ac:dyDescent="0.2">
      <c r="B11040" s="23"/>
      <c r="D11040" s="23"/>
      <c r="E11040" s="30"/>
      <c r="F11040" s="30"/>
      <c r="G11040" s="30"/>
      <c r="H11040" s="30"/>
      <c r="I11040" s="30"/>
      <c r="J11040" s="35"/>
      <c r="AE11040" s="30"/>
      <c r="AF11040" s="31"/>
      <c r="AG11040" s="30"/>
      <c r="AH11040" s="30"/>
      <c r="AI11040" s="30"/>
      <c r="AJ11040" s="30"/>
      <c r="AK11040"/>
      <c r="AL11040"/>
      <c r="AM11040"/>
      <c r="AN11040"/>
      <c r="AO11040"/>
      <c r="AP11040" s="30"/>
    </row>
    <row r="11041" spans="2:42" s="28" customFormat="1" x14ac:dyDescent="0.2">
      <c r="B11041" s="23"/>
      <c r="D11041" s="23"/>
      <c r="E11041" s="30"/>
      <c r="F11041" s="30"/>
      <c r="G11041" s="30"/>
      <c r="H11041" s="30"/>
      <c r="I11041" s="30"/>
      <c r="J11041" s="35"/>
      <c r="AE11041" s="30"/>
      <c r="AF11041" s="31"/>
      <c r="AG11041" s="30"/>
      <c r="AH11041" s="30"/>
      <c r="AI11041" s="30"/>
      <c r="AJ11041" s="30"/>
      <c r="AK11041"/>
      <c r="AL11041"/>
      <c r="AM11041"/>
      <c r="AN11041"/>
      <c r="AO11041"/>
      <c r="AP11041" s="30"/>
    </row>
    <row r="11042" spans="2:42" s="28" customFormat="1" x14ac:dyDescent="0.2">
      <c r="B11042" s="23"/>
      <c r="D11042" s="23"/>
      <c r="E11042" s="30"/>
      <c r="F11042" s="30"/>
      <c r="G11042" s="30"/>
      <c r="H11042" s="30"/>
      <c r="I11042" s="30"/>
      <c r="J11042" s="35"/>
      <c r="AE11042" s="30"/>
      <c r="AF11042" s="31"/>
      <c r="AG11042" s="30"/>
      <c r="AH11042" s="30"/>
      <c r="AI11042" s="30"/>
      <c r="AJ11042" s="30"/>
      <c r="AK11042"/>
      <c r="AL11042"/>
      <c r="AM11042"/>
      <c r="AN11042"/>
      <c r="AO11042"/>
      <c r="AP11042" s="30"/>
    </row>
    <row r="11043" spans="2:42" s="28" customFormat="1" x14ac:dyDescent="0.2">
      <c r="B11043" s="23"/>
      <c r="D11043" s="23"/>
      <c r="E11043" s="30"/>
      <c r="F11043" s="30"/>
      <c r="G11043" s="30"/>
      <c r="H11043" s="30"/>
      <c r="I11043" s="30"/>
      <c r="J11043" s="35"/>
      <c r="AE11043" s="30"/>
      <c r="AF11043" s="31"/>
      <c r="AG11043" s="30"/>
      <c r="AH11043" s="30"/>
      <c r="AI11043" s="30"/>
      <c r="AJ11043" s="30"/>
      <c r="AK11043"/>
      <c r="AL11043"/>
      <c r="AM11043"/>
      <c r="AN11043"/>
      <c r="AO11043"/>
      <c r="AP11043" s="30"/>
    </row>
    <row r="11044" spans="2:42" s="28" customFormat="1" x14ac:dyDescent="0.2">
      <c r="B11044" s="23"/>
      <c r="D11044" s="23"/>
      <c r="E11044" s="30"/>
      <c r="F11044" s="30"/>
      <c r="G11044" s="30"/>
      <c r="H11044" s="30"/>
      <c r="I11044" s="30"/>
      <c r="J11044" s="35"/>
      <c r="AE11044" s="30"/>
      <c r="AF11044" s="31"/>
      <c r="AG11044" s="30"/>
      <c r="AH11044" s="30"/>
      <c r="AI11044" s="30"/>
      <c r="AJ11044" s="30"/>
      <c r="AK11044"/>
      <c r="AL11044"/>
      <c r="AM11044"/>
      <c r="AN11044"/>
      <c r="AO11044"/>
      <c r="AP11044" s="30"/>
    </row>
    <row r="11045" spans="2:42" s="28" customFormat="1" x14ac:dyDescent="0.2">
      <c r="B11045" s="23"/>
      <c r="D11045" s="23"/>
      <c r="E11045" s="30"/>
      <c r="F11045" s="30"/>
      <c r="G11045" s="30"/>
      <c r="H11045" s="30"/>
      <c r="I11045" s="30"/>
      <c r="J11045" s="35"/>
      <c r="AE11045" s="30"/>
      <c r="AF11045" s="31"/>
      <c r="AG11045" s="30"/>
      <c r="AH11045" s="30"/>
      <c r="AI11045" s="30"/>
      <c r="AJ11045" s="30"/>
      <c r="AK11045"/>
      <c r="AL11045"/>
      <c r="AM11045"/>
      <c r="AN11045"/>
      <c r="AO11045"/>
      <c r="AP11045" s="30"/>
    </row>
    <row r="11046" spans="2:42" s="28" customFormat="1" x14ac:dyDescent="0.2">
      <c r="B11046" s="23"/>
      <c r="D11046" s="23"/>
      <c r="E11046" s="30"/>
      <c r="F11046" s="30"/>
      <c r="G11046" s="30"/>
      <c r="H11046" s="30"/>
      <c r="I11046" s="30"/>
      <c r="J11046" s="35"/>
      <c r="AE11046" s="30"/>
      <c r="AF11046" s="31"/>
      <c r="AG11046" s="30"/>
      <c r="AH11046" s="30"/>
      <c r="AI11046" s="30"/>
      <c r="AJ11046" s="30"/>
      <c r="AK11046"/>
      <c r="AL11046"/>
      <c r="AM11046"/>
      <c r="AN11046"/>
      <c r="AO11046"/>
      <c r="AP11046" s="30"/>
    </row>
    <row r="11047" spans="2:42" s="28" customFormat="1" x14ac:dyDescent="0.2">
      <c r="B11047" s="23"/>
      <c r="D11047" s="23"/>
      <c r="E11047" s="30"/>
      <c r="F11047" s="30"/>
      <c r="G11047" s="30"/>
      <c r="H11047" s="30"/>
      <c r="I11047" s="30"/>
      <c r="J11047" s="35"/>
      <c r="AE11047" s="30"/>
      <c r="AF11047" s="31"/>
      <c r="AG11047" s="30"/>
      <c r="AH11047" s="30"/>
      <c r="AI11047" s="30"/>
      <c r="AJ11047" s="30"/>
      <c r="AK11047"/>
      <c r="AL11047"/>
      <c r="AM11047"/>
      <c r="AN11047"/>
      <c r="AO11047"/>
      <c r="AP11047" s="30"/>
    </row>
    <row r="11048" spans="2:42" s="28" customFormat="1" x14ac:dyDescent="0.2">
      <c r="B11048" s="23"/>
      <c r="D11048" s="23"/>
      <c r="E11048" s="30"/>
      <c r="F11048" s="30"/>
      <c r="G11048" s="30"/>
      <c r="H11048" s="30"/>
      <c r="I11048" s="30"/>
      <c r="J11048" s="35"/>
      <c r="AE11048" s="30"/>
      <c r="AF11048" s="31"/>
      <c r="AG11048" s="30"/>
      <c r="AH11048" s="30"/>
      <c r="AI11048" s="30"/>
      <c r="AJ11048" s="30"/>
      <c r="AK11048"/>
      <c r="AL11048"/>
      <c r="AM11048"/>
      <c r="AN11048"/>
      <c r="AO11048"/>
      <c r="AP11048" s="30"/>
    </row>
    <row r="11049" spans="2:42" s="28" customFormat="1" x14ac:dyDescent="0.2">
      <c r="B11049" s="23"/>
      <c r="D11049" s="23"/>
      <c r="E11049" s="30"/>
      <c r="F11049" s="30"/>
      <c r="G11049" s="30"/>
      <c r="H11049" s="30"/>
      <c r="I11049" s="30"/>
      <c r="J11049" s="35"/>
      <c r="AE11049" s="30"/>
      <c r="AF11049" s="31"/>
      <c r="AG11049" s="30"/>
      <c r="AH11049" s="30"/>
      <c r="AI11049" s="30"/>
      <c r="AJ11049" s="30"/>
      <c r="AK11049"/>
      <c r="AL11049"/>
      <c r="AM11049"/>
      <c r="AN11049"/>
      <c r="AO11049"/>
      <c r="AP11049" s="30"/>
    </row>
    <row r="11050" spans="2:42" s="28" customFormat="1" x14ac:dyDescent="0.2">
      <c r="B11050" s="23"/>
      <c r="D11050" s="23"/>
      <c r="E11050" s="30"/>
      <c r="F11050" s="30"/>
      <c r="G11050" s="30"/>
      <c r="H11050" s="30"/>
      <c r="I11050" s="30"/>
      <c r="J11050" s="35"/>
      <c r="AE11050" s="30"/>
      <c r="AF11050" s="31"/>
      <c r="AG11050" s="30"/>
      <c r="AH11050" s="30"/>
      <c r="AI11050" s="30"/>
      <c r="AJ11050" s="30"/>
      <c r="AK11050"/>
      <c r="AL11050"/>
      <c r="AM11050"/>
      <c r="AN11050"/>
      <c r="AO11050"/>
      <c r="AP11050" s="30"/>
    </row>
    <row r="11051" spans="2:42" s="28" customFormat="1" x14ac:dyDescent="0.2">
      <c r="B11051" s="23"/>
      <c r="D11051" s="23"/>
      <c r="E11051" s="30"/>
      <c r="F11051" s="30"/>
      <c r="G11051" s="30"/>
      <c r="H11051" s="30"/>
      <c r="I11051" s="30"/>
      <c r="J11051" s="35"/>
      <c r="AE11051" s="30"/>
      <c r="AF11051" s="31"/>
      <c r="AG11051" s="30"/>
      <c r="AH11051" s="30"/>
      <c r="AI11051" s="30"/>
      <c r="AJ11051" s="30"/>
      <c r="AK11051"/>
      <c r="AL11051"/>
      <c r="AM11051"/>
      <c r="AN11051"/>
      <c r="AO11051"/>
      <c r="AP11051" s="30"/>
    </row>
    <row r="11052" spans="2:42" s="28" customFormat="1" x14ac:dyDescent="0.2">
      <c r="B11052" s="23"/>
      <c r="D11052" s="23"/>
      <c r="E11052" s="30"/>
      <c r="F11052" s="30"/>
      <c r="G11052" s="30"/>
      <c r="H11052" s="30"/>
      <c r="I11052" s="30"/>
      <c r="J11052" s="35"/>
      <c r="AE11052" s="30"/>
      <c r="AF11052" s="31"/>
      <c r="AG11052" s="30"/>
      <c r="AH11052" s="30"/>
      <c r="AI11052" s="30"/>
      <c r="AJ11052" s="30"/>
      <c r="AK11052"/>
      <c r="AL11052"/>
      <c r="AM11052"/>
      <c r="AN11052"/>
      <c r="AO11052"/>
      <c r="AP11052" s="30"/>
    </row>
    <row r="11053" spans="2:42" s="28" customFormat="1" x14ac:dyDescent="0.2">
      <c r="B11053" s="23"/>
      <c r="D11053" s="23"/>
      <c r="E11053" s="30"/>
      <c r="F11053" s="30"/>
      <c r="G11053" s="30"/>
      <c r="H11053" s="30"/>
      <c r="I11053" s="30"/>
      <c r="J11053" s="35"/>
      <c r="AE11053" s="30"/>
      <c r="AF11053" s="31"/>
      <c r="AG11053" s="30"/>
      <c r="AH11053" s="30"/>
      <c r="AI11053" s="30"/>
      <c r="AJ11053" s="30"/>
      <c r="AK11053"/>
      <c r="AL11053"/>
      <c r="AM11053"/>
      <c r="AN11053"/>
      <c r="AO11053"/>
      <c r="AP11053" s="30"/>
    </row>
    <row r="11054" spans="2:42" s="28" customFormat="1" x14ac:dyDescent="0.2">
      <c r="B11054" s="23"/>
      <c r="D11054" s="23"/>
      <c r="E11054" s="30"/>
      <c r="F11054" s="30"/>
      <c r="G11054" s="30"/>
      <c r="H11054" s="30"/>
      <c r="I11054" s="30"/>
      <c r="J11054" s="35"/>
      <c r="AE11054" s="30"/>
      <c r="AF11054" s="31"/>
      <c r="AG11054" s="30"/>
      <c r="AH11054" s="30"/>
      <c r="AI11054" s="30"/>
      <c r="AJ11054" s="30"/>
      <c r="AK11054"/>
      <c r="AL11054"/>
      <c r="AM11054"/>
      <c r="AN11054"/>
      <c r="AO11054"/>
      <c r="AP11054" s="30"/>
    </row>
    <row r="11055" spans="2:42" s="28" customFormat="1" x14ac:dyDescent="0.2">
      <c r="B11055" s="23"/>
      <c r="D11055" s="23"/>
      <c r="E11055" s="30"/>
      <c r="F11055" s="30"/>
      <c r="G11055" s="30"/>
      <c r="H11055" s="30"/>
      <c r="I11055" s="30"/>
      <c r="J11055" s="35"/>
      <c r="AE11055" s="30"/>
      <c r="AF11055" s="31"/>
      <c r="AG11055" s="30"/>
      <c r="AH11055" s="30"/>
      <c r="AI11055" s="30"/>
      <c r="AJ11055" s="30"/>
      <c r="AK11055"/>
      <c r="AL11055"/>
      <c r="AM11055"/>
      <c r="AN11055"/>
      <c r="AO11055"/>
      <c r="AP11055" s="30"/>
    </row>
    <row r="11056" spans="2:42" s="28" customFormat="1" x14ac:dyDescent="0.2">
      <c r="B11056" s="23"/>
      <c r="D11056" s="23"/>
      <c r="E11056" s="30"/>
      <c r="F11056" s="30"/>
      <c r="G11056" s="30"/>
      <c r="H11056" s="30"/>
      <c r="I11056" s="30"/>
      <c r="J11056" s="35"/>
      <c r="AE11056" s="30"/>
      <c r="AF11056" s="31"/>
      <c r="AG11056" s="30"/>
      <c r="AH11056" s="30"/>
      <c r="AI11056" s="30"/>
      <c r="AJ11056" s="30"/>
      <c r="AK11056"/>
      <c r="AL11056"/>
      <c r="AM11056"/>
      <c r="AN11056"/>
      <c r="AO11056"/>
      <c r="AP11056" s="30"/>
    </row>
    <row r="11057" spans="2:42" s="28" customFormat="1" x14ac:dyDescent="0.2">
      <c r="B11057" s="23"/>
      <c r="D11057" s="23"/>
      <c r="E11057" s="30"/>
      <c r="F11057" s="30"/>
      <c r="G11057" s="30"/>
      <c r="H11057" s="30"/>
      <c r="I11057" s="30"/>
      <c r="J11057" s="35"/>
      <c r="AE11057" s="30"/>
      <c r="AF11057" s="31"/>
      <c r="AG11057" s="30"/>
      <c r="AH11057" s="30"/>
      <c r="AI11057" s="30"/>
      <c r="AJ11057" s="30"/>
      <c r="AK11057"/>
      <c r="AL11057"/>
      <c r="AM11057"/>
      <c r="AN11057"/>
      <c r="AO11057"/>
      <c r="AP11057" s="30"/>
    </row>
    <row r="11058" spans="2:42" s="28" customFormat="1" x14ac:dyDescent="0.2">
      <c r="B11058" s="23"/>
      <c r="D11058" s="23"/>
      <c r="E11058" s="30"/>
      <c r="F11058" s="30"/>
      <c r="G11058" s="30"/>
      <c r="H11058" s="30"/>
      <c r="I11058" s="30"/>
      <c r="J11058" s="35"/>
      <c r="AE11058" s="30"/>
      <c r="AF11058" s="31"/>
      <c r="AG11058" s="30"/>
      <c r="AH11058" s="30"/>
      <c r="AI11058" s="30"/>
      <c r="AJ11058" s="30"/>
      <c r="AK11058"/>
      <c r="AL11058"/>
      <c r="AM11058"/>
      <c r="AN11058"/>
      <c r="AO11058"/>
      <c r="AP11058" s="30"/>
    </row>
    <row r="11059" spans="2:42" s="28" customFormat="1" x14ac:dyDescent="0.2">
      <c r="B11059" s="23"/>
      <c r="D11059" s="23"/>
      <c r="E11059" s="30"/>
      <c r="F11059" s="30"/>
      <c r="G11059" s="30"/>
      <c r="H11059" s="30"/>
      <c r="I11059" s="30"/>
      <c r="J11059" s="35"/>
      <c r="AE11059" s="30"/>
      <c r="AF11059" s="31"/>
      <c r="AG11059" s="30"/>
      <c r="AH11059" s="30"/>
      <c r="AI11059" s="30"/>
      <c r="AJ11059" s="30"/>
      <c r="AK11059"/>
      <c r="AL11059"/>
      <c r="AM11059"/>
      <c r="AN11059"/>
      <c r="AO11059"/>
      <c r="AP11059" s="30"/>
    </row>
    <row r="11060" spans="2:42" s="28" customFormat="1" x14ac:dyDescent="0.2">
      <c r="B11060" s="23"/>
      <c r="D11060" s="23"/>
      <c r="E11060" s="30"/>
      <c r="F11060" s="30"/>
      <c r="G11060" s="30"/>
      <c r="H11060" s="30"/>
      <c r="I11060" s="30"/>
      <c r="J11060" s="35"/>
      <c r="AE11060" s="30"/>
      <c r="AF11060" s="31"/>
      <c r="AG11060" s="30"/>
      <c r="AH11060" s="30"/>
      <c r="AI11060" s="30"/>
      <c r="AJ11060" s="30"/>
      <c r="AK11060"/>
      <c r="AL11060"/>
      <c r="AM11060"/>
      <c r="AN11060"/>
      <c r="AO11060"/>
      <c r="AP11060" s="30"/>
    </row>
    <row r="11061" spans="2:42" s="28" customFormat="1" x14ac:dyDescent="0.2">
      <c r="B11061" s="23"/>
      <c r="D11061" s="23"/>
      <c r="E11061" s="30"/>
      <c r="F11061" s="30"/>
      <c r="G11061" s="30"/>
      <c r="H11061" s="30"/>
      <c r="I11061" s="30"/>
      <c r="J11061" s="35"/>
      <c r="AE11061" s="30"/>
      <c r="AF11061" s="31"/>
      <c r="AG11061" s="30"/>
      <c r="AH11061" s="30"/>
      <c r="AI11061" s="30"/>
      <c r="AJ11061" s="30"/>
      <c r="AK11061"/>
      <c r="AL11061"/>
      <c r="AM11061"/>
      <c r="AN11061"/>
      <c r="AO11061"/>
      <c r="AP11061" s="30"/>
    </row>
    <row r="11062" spans="2:42" s="28" customFormat="1" x14ac:dyDescent="0.2">
      <c r="B11062" s="23"/>
      <c r="D11062" s="23"/>
      <c r="E11062" s="30"/>
      <c r="F11062" s="30"/>
      <c r="G11062" s="30"/>
      <c r="H11062" s="30"/>
      <c r="I11062" s="30"/>
      <c r="J11062" s="35"/>
      <c r="AE11062" s="30"/>
      <c r="AF11062" s="31"/>
      <c r="AG11062" s="30"/>
      <c r="AH11062" s="30"/>
      <c r="AI11062" s="30"/>
      <c r="AJ11062" s="30"/>
      <c r="AK11062"/>
      <c r="AL11062"/>
      <c r="AM11062"/>
      <c r="AN11062"/>
      <c r="AO11062"/>
      <c r="AP11062" s="30"/>
    </row>
    <row r="11063" spans="2:42" s="28" customFormat="1" x14ac:dyDescent="0.2">
      <c r="B11063" s="23"/>
      <c r="D11063" s="23"/>
      <c r="E11063" s="30"/>
      <c r="F11063" s="30"/>
      <c r="G11063" s="30"/>
      <c r="H11063" s="30"/>
      <c r="I11063" s="30"/>
      <c r="J11063" s="35"/>
      <c r="AE11063" s="30"/>
      <c r="AF11063" s="31"/>
      <c r="AG11063" s="30"/>
      <c r="AH11063" s="30"/>
      <c r="AI11063" s="30"/>
      <c r="AJ11063" s="30"/>
      <c r="AK11063"/>
      <c r="AL11063"/>
      <c r="AM11063"/>
      <c r="AN11063"/>
      <c r="AO11063"/>
      <c r="AP11063" s="30"/>
    </row>
    <row r="11064" spans="2:42" s="28" customFormat="1" x14ac:dyDescent="0.2">
      <c r="B11064" s="23"/>
      <c r="D11064" s="23"/>
      <c r="E11064" s="30"/>
      <c r="F11064" s="30"/>
      <c r="G11064" s="30"/>
      <c r="H11064" s="30"/>
      <c r="I11064" s="30"/>
      <c r="J11064" s="35"/>
      <c r="AE11064" s="30"/>
      <c r="AF11064" s="31"/>
      <c r="AG11064" s="30"/>
      <c r="AH11064" s="30"/>
      <c r="AI11064" s="30"/>
      <c r="AJ11064" s="30"/>
      <c r="AK11064"/>
      <c r="AL11064"/>
      <c r="AM11064"/>
      <c r="AN11064"/>
      <c r="AO11064"/>
      <c r="AP11064" s="30"/>
    </row>
    <row r="11065" spans="2:42" s="28" customFormat="1" x14ac:dyDescent="0.2">
      <c r="B11065" s="23"/>
      <c r="D11065" s="23"/>
      <c r="E11065" s="30"/>
      <c r="F11065" s="30"/>
      <c r="G11065" s="30"/>
      <c r="H11065" s="30"/>
      <c r="I11065" s="30"/>
      <c r="J11065" s="35"/>
      <c r="AE11065" s="30"/>
      <c r="AF11065" s="31"/>
      <c r="AG11065" s="30"/>
      <c r="AH11065" s="30"/>
      <c r="AI11065" s="30"/>
      <c r="AJ11065" s="30"/>
      <c r="AK11065"/>
      <c r="AL11065"/>
      <c r="AM11065"/>
      <c r="AN11065"/>
      <c r="AO11065"/>
      <c r="AP11065" s="30"/>
    </row>
    <row r="11066" spans="2:42" s="28" customFormat="1" x14ac:dyDescent="0.2">
      <c r="B11066" s="23"/>
      <c r="D11066" s="23"/>
      <c r="E11066" s="30"/>
      <c r="F11066" s="30"/>
      <c r="G11066" s="30"/>
      <c r="H11066" s="30"/>
      <c r="I11066" s="30"/>
      <c r="J11066" s="35"/>
      <c r="AE11066" s="30"/>
      <c r="AF11066" s="31"/>
      <c r="AG11066" s="30"/>
      <c r="AH11066" s="30"/>
      <c r="AI11066" s="30"/>
      <c r="AJ11066" s="30"/>
      <c r="AK11066"/>
      <c r="AL11066"/>
      <c r="AM11066"/>
      <c r="AN11066"/>
      <c r="AO11066"/>
      <c r="AP11066" s="30"/>
    </row>
    <row r="11067" spans="2:42" s="28" customFormat="1" x14ac:dyDescent="0.2">
      <c r="B11067" s="23"/>
      <c r="D11067" s="23"/>
      <c r="E11067" s="30"/>
      <c r="F11067" s="30"/>
      <c r="G11067" s="30"/>
      <c r="H11067" s="30"/>
      <c r="I11067" s="30"/>
      <c r="J11067" s="35"/>
      <c r="AE11067" s="30"/>
      <c r="AF11067" s="31"/>
      <c r="AG11067" s="30"/>
      <c r="AH11067" s="30"/>
      <c r="AI11067" s="30"/>
      <c r="AJ11067" s="30"/>
      <c r="AK11067"/>
      <c r="AL11067"/>
      <c r="AM11067"/>
      <c r="AN11067"/>
      <c r="AO11067"/>
      <c r="AP11067" s="30"/>
    </row>
    <row r="11068" spans="2:42" s="28" customFormat="1" x14ac:dyDescent="0.2">
      <c r="B11068" s="23"/>
      <c r="D11068" s="23"/>
      <c r="E11068" s="30"/>
      <c r="F11068" s="30"/>
      <c r="G11068" s="30"/>
      <c r="H11068" s="30"/>
      <c r="I11068" s="30"/>
      <c r="J11068" s="35"/>
      <c r="AE11068" s="30"/>
      <c r="AF11068" s="31"/>
      <c r="AG11068" s="30"/>
      <c r="AH11068" s="30"/>
      <c r="AI11068" s="30"/>
      <c r="AJ11068" s="30"/>
      <c r="AK11068"/>
      <c r="AL11068"/>
      <c r="AM11068"/>
      <c r="AN11068"/>
      <c r="AO11068"/>
      <c r="AP11068" s="30"/>
    </row>
    <row r="11069" spans="2:42" s="28" customFormat="1" x14ac:dyDescent="0.2">
      <c r="B11069" s="23"/>
      <c r="D11069" s="23"/>
      <c r="E11069" s="30"/>
      <c r="F11069" s="30"/>
      <c r="G11069" s="30"/>
      <c r="H11069" s="30"/>
      <c r="I11069" s="30"/>
      <c r="J11069" s="35"/>
      <c r="AE11069" s="30"/>
      <c r="AF11069" s="31"/>
      <c r="AG11069" s="30"/>
      <c r="AH11069" s="30"/>
      <c r="AI11069" s="30"/>
      <c r="AJ11069" s="30"/>
      <c r="AK11069"/>
      <c r="AL11069"/>
      <c r="AM11069"/>
      <c r="AN11069"/>
      <c r="AO11069"/>
      <c r="AP11069" s="30"/>
    </row>
    <row r="11070" spans="2:42" s="28" customFormat="1" x14ac:dyDescent="0.2">
      <c r="B11070" s="23"/>
      <c r="D11070" s="23"/>
      <c r="E11070" s="30"/>
      <c r="F11070" s="30"/>
      <c r="G11070" s="30"/>
      <c r="H11070" s="30"/>
      <c r="I11070" s="30"/>
      <c r="J11070" s="35"/>
      <c r="AE11070" s="30"/>
      <c r="AF11070" s="31"/>
      <c r="AG11070" s="30"/>
      <c r="AH11070" s="30"/>
      <c r="AI11070" s="30"/>
      <c r="AJ11070" s="30"/>
      <c r="AK11070"/>
      <c r="AL11070"/>
      <c r="AM11070"/>
      <c r="AN11070"/>
      <c r="AO11070"/>
      <c r="AP11070" s="30"/>
    </row>
    <row r="11071" spans="2:42" s="28" customFormat="1" x14ac:dyDescent="0.2">
      <c r="B11071" s="23"/>
      <c r="D11071" s="23"/>
      <c r="E11071" s="30"/>
      <c r="F11071" s="30"/>
      <c r="G11071" s="30"/>
      <c r="H11071" s="30"/>
      <c r="I11071" s="30"/>
      <c r="J11071" s="35"/>
      <c r="AE11071" s="30"/>
      <c r="AF11071" s="31"/>
      <c r="AG11071" s="30"/>
      <c r="AH11071" s="30"/>
      <c r="AI11071" s="30"/>
      <c r="AJ11071" s="30"/>
      <c r="AK11071"/>
      <c r="AL11071"/>
      <c r="AM11071"/>
      <c r="AN11071"/>
      <c r="AO11071"/>
      <c r="AP11071" s="30"/>
    </row>
    <row r="11072" spans="2:42" s="28" customFormat="1" x14ac:dyDescent="0.2">
      <c r="B11072" s="23"/>
      <c r="D11072" s="23"/>
      <c r="E11072" s="30"/>
      <c r="F11072" s="30"/>
      <c r="G11072" s="30"/>
      <c r="H11072" s="30"/>
      <c r="I11072" s="30"/>
      <c r="J11072" s="35"/>
      <c r="AE11072" s="30"/>
      <c r="AF11072" s="31"/>
      <c r="AG11072" s="30"/>
      <c r="AH11072" s="30"/>
      <c r="AI11072" s="30"/>
      <c r="AJ11072" s="30"/>
      <c r="AK11072"/>
      <c r="AL11072"/>
      <c r="AM11072"/>
      <c r="AN11072"/>
      <c r="AO11072"/>
      <c r="AP11072" s="30"/>
    </row>
    <row r="11073" spans="2:42" s="28" customFormat="1" x14ac:dyDescent="0.2">
      <c r="B11073" s="23"/>
      <c r="D11073" s="23"/>
      <c r="E11073" s="30"/>
      <c r="F11073" s="30"/>
      <c r="G11073" s="30"/>
      <c r="H11073" s="30"/>
      <c r="I11073" s="30"/>
      <c r="J11073" s="35"/>
      <c r="AE11073" s="30"/>
      <c r="AF11073" s="31"/>
      <c r="AG11073" s="30"/>
      <c r="AH11073" s="30"/>
      <c r="AI11073" s="30"/>
      <c r="AJ11073" s="30"/>
      <c r="AK11073"/>
      <c r="AL11073"/>
      <c r="AM11073"/>
      <c r="AN11073"/>
      <c r="AO11073"/>
      <c r="AP11073" s="30"/>
    </row>
    <row r="11074" spans="2:42" s="28" customFormat="1" x14ac:dyDescent="0.2">
      <c r="B11074" s="23"/>
      <c r="D11074" s="23"/>
      <c r="E11074" s="30"/>
      <c r="F11074" s="30"/>
      <c r="G11074" s="30"/>
      <c r="H11074" s="30"/>
      <c r="I11074" s="30"/>
      <c r="J11074" s="35"/>
      <c r="AE11074" s="30"/>
      <c r="AF11074" s="31"/>
      <c r="AG11074" s="30"/>
      <c r="AH11074" s="30"/>
      <c r="AI11074" s="30"/>
      <c r="AJ11074" s="30"/>
      <c r="AK11074"/>
      <c r="AL11074"/>
      <c r="AM11074"/>
      <c r="AN11074"/>
      <c r="AO11074"/>
      <c r="AP11074" s="30"/>
    </row>
    <row r="11075" spans="2:42" s="28" customFormat="1" x14ac:dyDescent="0.2">
      <c r="B11075" s="23"/>
      <c r="D11075" s="23"/>
      <c r="E11075" s="30"/>
      <c r="F11075" s="30"/>
      <c r="G11075" s="30"/>
      <c r="H11075" s="30"/>
      <c r="I11075" s="30"/>
      <c r="J11075" s="35"/>
      <c r="AE11075" s="30"/>
      <c r="AF11075" s="31"/>
      <c r="AG11075" s="30"/>
      <c r="AH11075" s="30"/>
      <c r="AI11075" s="30"/>
      <c r="AJ11075" s="30"/>
      <c r="AK11075"/>
      <c r="AL11075"/>
      <c r="AM11075"/>
      <c r="AN11075"/>
      <c r="AO11075"/>
      <c r="AP11075" s="30"/>
    </row>
    <row r="11076" spans="2:42" s="28" customFormat="1" x14ac:dyDescent="0.2">
      <c r="B11076" s="23"/>
      <c r="D11076" s="23"/>
      <c r="E11076" s="30"/>
      <c r="F11076" s="30"/>
      <c r="G11076" s="30"/>
      <c r="H11076" s="30"/>
      <c r="I11076" s="30"/>
      <c r="J11076" s="35"/>
      <c r="AE11076" s="30"/>
      <c r="AF11076" s="31"/>
      <c r="AG11076" s="30"/>
      <c r="AH11076" s="30"/>
      <c r="AI11076" s="30"/>
      <c r="AJ11076" s="30"/>
      <c r="AK11076"/>
      <c r="AL11076"/>
      <c r="AM11076"/>
      <c r="AN11076"/>
      <c r="AO11076"/>
      <c r="AP11076" s="30"/>
    </row>
    <row r="11077" spans="2:42" s="28" customFormat="1" x14ac:dyDescent="0.2">
      <c r="B11077" s="23"/>
      <c r="D11077" s="23"/>
      <c r="E11077" s="30"/>
      <c r="F11077" s="30"/>
      <c r="G11077" s="30"/>
      <c r="H11077" s="30"/>
      <c r="I11077" s="30"/>
      <c r="J11077" s="35"/>
      <c r="AE11077" s="30"/>
      <c r="AF11077" s="31"/>
      <c r="AG11077" s="30"/>
      <c r="AH11077" s="30"/>
      <c r="AI11077" s="30"/>
      <c r="AJ11077" s="30"/>
      <c r="AK11077"/>
      <c r="AL11077"/>
      <c r="AM11077"/>
      <c r="AN11077"/>
      <c r="AO11077"/>
      <c r="AP11077" s="30"/>
    </row>
    <row r="11078" spans="2:42" s="28" customFormat="1" x14ac:dyDescent="0.2">
      <c r="B11078" s="23"/>
      <c r="D11078" s="23"/>
      <c r="E11078" s="30"/>
      <c r="F11078" s="30"/>
      <c r="G11078" s="30"/>
      <c r="H11078" s="30"/>
      <c r="I11078" s="30"/>
      <c r="J11078" s="35"/>
      <c r="AE11078" s="30"/>
      <c r="AF11078" s="31"/>
      <c r="AG11078" s="30"/>
      <c r="AH11078" s="30"/>
      <c r="AI11078" s="30"/>
      <c r="AJ11078" s="30"/>
      <c r="AK11078"/>
      <c r="AL11078"/>
      <c r="AM11078"/>
      <c r="AN11078"/>
      <c r="AO11078"/>
      <c r="AP11078" s="30"/>
    </row>
    <row r="11079" spans="2:42" s="28" customFormat="1" x14ac:dyDescent="0.2">
      <c r="B11079" s="23"/>
      <c r="D11079" s="23"/>
      <c r="E11079" s="30"/>
      <c r="F11079" s="30"/>
      <c r="G11079" s="30"/>
      <c r="H11079" s="30"/>
      <c r="I11079" s="30"/>
      <c r="J11079" s="35"/>
      <c r="AE11079" s="30"/>
      <c r="AF11079" s="31"/>
      <c r="AG11079" s="30"/>
      <c r="AH11079" s="30"/>
      <c r="AI11079" s="30"/>
      <c r="AJ11079" s="30"/>
      <c r="AK11079"/>
      <c r="AL11079"/>
      <c r="AM11079"/>
      <c r="AN11079"/>
      <c r="AO11079"/>
      <c r="AP11079" s="30"/>
    </row>
    <row r="11080" spans="2:42" s="28" customFormat="1" x14ac:dyDescent="0.2">
      <c r="B11080" s="23"/>
      <c r="D11080" s="23"/>
      <c r="E11080" s="30"/>
      <c r="F11080" s="30"/>
      <c r="G11080" s="30"/>
      <c r="H11080" s="30"/>
      <c r="I11080" s="30"/>
      <c r="J11080" s="35"/>
      <c r="AE11080" s="30"/>
      <c r="AF11080" s="31"/>
      <c r="AG11080" s="30"/>
      <c r="AH11080" s="30"/>
      <c r="AI11080" s="30"/>
      <c r="AJ11080" s="30"/>
      <c r="AK11080"/>
      <c r="AL11080"/>
      <c r="AM11080"/>
      <c r="AN11080"/>
      <c r="AO11080"/>
      <c r="AP11080" s="30"/>
    </row>
    <row r="11081" spans="2:42" s="28" customFormat="1" x14ac:dyDescent="0.2">
      <c r="B11081" s="23"/>
      <c r="D11081" s="23"/>
      <c r="E11081" s="30"/>
      <c r="F11081" s="30"/>
      <c r="G11081" s="30"/>
      <c r="H11081" s="30"/>
      <c r="I11081" s="30"/>
      <c r="J11081" s="35"/>
      <c r="AE11081" s="30"/>
      <c r="AF11081" s="31"/>
      <c r="AG11081" s="30"/>
      <c r="AH11081" s="30"/>
      <c r="AI11081" s="30"/>
      <c r="AJ11081" s="30"/>
      <c r="AK11081"/>
      <c r="AL11081"/>
      <c r="AM11081"/>
      <c r="AN11081"/>
      <c r="AO11081"/>
      <c r="AP11081" s="30"/>
    </row>
    <row r="11082" spans="2:42" s="28" customFormat="1" x14ac:dyDescent="0.2">
      <c r="B11082" s="23"/>
      <c r="D11082" s="23"/>
      <c r="E11082" s="30"/>
      <c r="F11082" s="30"/>
      <c r="G11082" s="30"/>
      <c r="H11082" s="30"/>
      <c r="I11082" s="30"/>
      <c r="J11082" s="35"/>
      <c r="AE11082" s="30"/>
      <c r="AF11082" s="31"/>
      <c r="AG11082" s="30"/>
      <c r="AH11082" s="30"/>
      <c r="AI11082" s="30"/>
      <c r="AJ11082" s="30"/>
      <c r="AK11082"/>
      <c r="AL11082"/>
      <c r="AM11082"/>
      <c r="AN11082"/>
      <c r="AO11082"/>
      <c r="AP11082" s="30"/>
    </row>
    <row r="11083" spans="2:42" s="28" customFormat="1" x14ac:dyDescent="0.2">
      <c r="B11083" s="23"/>
      <c r="D11083" s="23"/>
      <c r="E11083" s="30"/>
      <c r="F11083" s="30"/>
      <c r="G11083" s="30"/>
      <c r="H11083" s="30"/>
      <c r="I11083" s="30"/>
      <c r="J11083" s="35"/>
      <c r="AE11083" s="30"/>
      <c r="AF11083" s="31"/>
      <c r="AG11083" s="30"/>
      <c r="AH11083" s="30"/>
      <c r="AI11083" s="30"/>
      <c r="AJ11083" s="30"/>
      <c r="AK11083"/>
      <c r="AL11083"/>
      <c r="AM11083"/>
      <c r="AN11083"/>
      <c r="AO11083"/>
      <c r="AP11083" s="30"/>
    </row>
    <row r="11084" spans="2:42" s="28" customFormat="1" x14ac:dyDescent="0.2">
      <c r="B11084" s="23"/>
      <c r="D11084" s="23"/>
      <c r="E11084" s="30"/>
      <c r="F11084" s="30"/>
      <c r="G11084" s="30"/>
      <c r="H11084" s="30"/>
      <c r="I11084" s="30"/>
      <c r="J11084" s="35"/>
      <c r="AE11084" s="30"/>
      <c r="AF11084" s="31"/>
      <c r="AG11084" s="30"/>
      <c r="AH11084" s="30"/>
      <c r="AI11084" s="30"/>
      <c r="AJ11084" s="30"/>
      <c r="AK11084"/>
      <c r="AL11084"/>
      <c r="AM11084"/>
      <c r="AN11084"/>
      <c r="AO11084"/>
      <c r="AP11084" s="30"/>
    </row>
    <row r="11085" spans="2:42" s="28" customFormat="1" x14ac:dyDescent="0.2">
      <c r="B11085" s="23"/>
      <c r="D11085" s="23"/>
      <c r="E11085" s="30"/>
      <c r="F11085" s="30"/>
      <c r="G11085" s="30"/>
      <c r="H11085" s="30"/>
      <c r="I11085" s="30"/>
      <c r="J11085" s="35"/>
      <c r="AE11085" s="30"/>
      <c r="AF11085" s="31"/>
      <c r="AG11085" s="30"/>
      <c r="AH11085" s="30"/>
      <c r="AI11085" s="30"/>
      <c r="AJ11085" s="30"/>
      <c r="AK11085"/>
      <c r="AL11085"/>
      <c r="AM11085"/>
      <c r="AN11085"/>
      <c r="AO11085"/>
      <c r="AP11085" s="30"/>
    </row>
    <row r="11086" spans="2:42" s="28" customFormat="1" x14ac:dyDescent="0.2">
      <c r="B11086" s="23"/>
      <c r="D11086" s="23"/>
      <c r="E11086" s="30"/>
      <c r="F11086" s="30"/>
      <c r="G11086" s="30"/>
      <c r="H11086" s="30"/>
      <c r="I11086" s="30"/>
      <c r="J11086" s="35"/>
      <c r="AE11086" s="30"/>
      <c r="AF11086" s="31"/>
      <c r="AG11086" s="30"/>
      <c r="AH11086" s="30"/>
      <c r="AI11086" s="30"/>
      <c r="AJ11086" s="30"/>
      <c r="AK11086"/>
      <c r="AL11086"/>
      <c r="AM11086"/>
      <c r="AN11086"/>
      <c r="AO11086"/>
      <c r="AP11086" s="30"/>
    </row>
    <row r="11087" spans="2:42" s="28" customFormat="1" x14ac:dyDescent="0.2">
      <c r="B11087" s="23"/>
      <c r="D11087" s="23"/>
      <c r="E11087" s="30"/>
      <c r="F11087" s="30"/>
      <c r="G11087" s="30"/>
      <c r="H11087" s="30"/>
      <c r="I11087" s="30"/>
      <c r="J11087" s="35"/>
      <c r="AE11087" s="30"/>
      <c r="AF11087" s="31"/>
      <c r="AG11087" s="30"/>
      <c r="AH11087" s="30"/>
      <c r="AI11087" s="30"/>
      <c r="AJ11087" s="30"/>
      <c r="AK11087"/>
      <c r="AL11087"/>
      <c r="AM11087"/>
      <c r="AN11087"/>
      <c r="AO11087"/>
      <c r="AP11087" s="30"/>
    </row>
    <row r="11088" spans="2:42" s="28" customFormat="1" x14ac:dyDescent="0.2">
      <c r="B11088" s="23"/>
      <c r="D11088" s="23"/>
      <c r="E11088" s="30"/>
      <c r="F11088" s="30"/>
      <c r="G11088" s="30"/>
      <c r="H11088" s="30"/>
      <c r="I11088" s="30"/>
      <c r="J11088" s="35"/>
      <c r="AE11088" s="30"/>
      <c r="AF11088" s="31"/>
      <c r="AG11088" s="30"/>
      <c r="AH11088" s="30"/>
      <c r="AI11088" s="30"/>
      <c r="AJ11088" s="30"/>
      <c r="AK11088"/>
      <c r="AL11088"/>
      <c r="AM11088"/>
      <c r="AN11088"/>
      <c r="AO11088"/>
      <c r="AP11088" s="30"/>
    </row>
    <row r="11089" spans="2:42" s="28" customFormat="1" x14ac:dyDescent="0.2">
      <c r="B11089" s="23"/>
      <c r="D11089" s="23"/>
      <c r="E11089" s="30"/>
      <c r="F11089" s="30"/>
      <c r="G11089" s="30"/>
      <c r="H11089" s="30"/>
      <c r="I11089" s="30"/>
      <c r="J11089" s="35"/>
      <c r="AE11089" s="30"/>
      <c r="AF11089" s="31"/>
      <c r="AG11089" s="30"/>
      <c r="AH11089" s="30"/>
      <c r="AI11089" s="30"/>
      <c r="AJ11089" s="30"/>
      <c r="AK11089"/>
      <c r="AL11089"/>
      <c r="AM11089"/>
      <c r="AN11089"/>
      <c r="AO11089"/>
      <c r="AP11089" s="30"/>
    </row>
    <row r="11090" spans="2:42" s="28" customFormat="1" x14ac:dyDescent="0.2">
      <c r="B11090" s="23"/>
      <c r="D11090" s="23"/>
      <c r="E11090" s="30"/>
      <c r="F11090" s="30"/>
      <c r="G11090" s="30"/>
      <c r="H11090" s="30"/>
      <c r="I11090" s="30"/>
      <c r="J11090" s="35"/>
      <c r="AE11090" s="30"/>
      <c r="AF11090" s="31"/>
      <c r="AG11090" s="30"/>
      <c r="AH11090" s="30"/>
      <c r="AI11090" s="30"/>
      <c r="AJ11090" s="30"/>
      <c r="AK11090"/>
      <c r="AL11090"/>
      <c r="AM11090"/>
      <c r="AN11090"/>
      <c r="AO11090"/>
      <c r="AP11090" s="30"/>
    </row>
    <row r="11091" spans="2:42" s="28" customFormat="1" x14ac:dyDescent="0.2">
      <c r="B11091" s="23"/>
      <c r="D11091" s="23"/>
      <c r="E11091" s="30"/>
      <c r="F11091" s="30"/>
      <c r="G11091" s="30"/>
      <c r="H11091" s="30"/>
      <c r="I11091" s="30"/>
      <c r="J11091" s="35"/>
      <c r="AE11091" s="30"/>
      <c r="AF11091" s="31"/>
      <c r="AG11091" s="30"/>
      <c r="AH11091" s="30"/>
      <c r="AI11091" s="30"/>
      <c r="AJ11091" s="30"/>
      <c r="AK11091"/>
      <c r="AL11091"/>
      <c r="AM11091"/>
      <c r="AN11091"/>
      <c r="AO11091"/>
      <c r="AP11091" s="30"/>
    </row>
    <row r="11092" spans="2:42" s="28" customFormat="1" x14ac:dyDescent="0.2">
      <c r="B11092" s="23"/>
      <c r="D11092" s="23"/>
      <c r="E11092" s="30"/>
      <c r="F11092" s="30"/>
      <c r="G11092" s="30"/>
      <c r="H11092" s="30"/>
      <c r="I11092" s="30"/>
      <c r="J11092" s="35"/>
      <c r="AE11092" s="30"/>
      <c r="AF11092" s="31"/>
      <c r="AG11092" s="30"/>
      <c r="AH11092" s="30"/>
      <c r="AI11092" s="30"/>
      <c r="AJ11092" s="30"/>
      <c r="AK11092"/>
      <c r="AL11092"/>
      <c r="AM11092"/>
      <c r="AN11092"/>
      <c r="AO11092"/>
      <c r="AP11092" s="30"/>
    </row>
    <row r="11093" spans="2:42" s="28" customFormat="1" x14ac:dyDescent="0.2">
      <c r="B11093" s="23"/>
      <c r="D11093" s="23"/>
      <c r="E11093" s="30"/>
      <c r="F11093" s="30"/>
      <c r="G11093" s="30"/>
      <c r="H11093" s="30"/>
      <c r="I11093" s="30"/>
      <c r="J11093" s="35"/>
      <c r="AE11093" s="30"/>
      <c r="AF11093" s="31"/>
      <c r="AG11093" s="30"/>
      <c r="AH11093" s="30"/>
      <c r="AI11093" s="30"/>
      <c r="AJ11093" s="30"/>
      <c r="AK11093"/>
      <c r="AL11093"/>
      <c r="AM11093"/>
      <c r="AN11093"/>
      <c r="AO11093"/>
      <c r="AP11093" s="30"/>
    </row>
    <row r="11094" spans="2:42" s="28" customFormat="1" x14ac:dyDescent="0.2">
      <c r="B11094" s="23"/>
      <c r="D11094" s="23"/>
      <c r="E11094" s="30"/>
      <c r="F11094" s="30"/>
      <c r="G11094" s="30"/>
      <c r="H11094" s="30"/>
      <c r="I11094" s="30"/>
      <c r="J11094" s="35"/>
      <c r="AE11094" s="30"/>
      <c r="AF11094" s="31"/>
      <c r="AG11094" s="30"/>
      <c r="AH11094" s="30"/>
      <c r="AI11094" s="30"/>
      <c r="AJ11094" s="30"/>
      <c r="AK11094"/>
      <c r="AL11094"/>
      <c r="AM11094"/>
      <c r="AN11094"/>
      <c r="AO11094"/>
      <c r="AP11094" s="30"/>
    </row>
    <row r="11095" spans="2:42" s="28" customFormat="1" x14ac:dyDescent="0.2">
      <c r="B11095" s="23"/>
      <c r="D11095" s="23"/>
      <c r="E11095" s="30"/>
      <c r="F11095" s="30"/>
      <c r="G11095" s="30"/>
      <c r="H11095" s="30"/>
      <c r="I11095" s="30"/>
      <c r="J11095" s="35"/>
      <c r="AE11095" s="30"/>
      <c r="AF11095" s="31"/>
      <c r="AG11095" s="30"/>
      <c r="AH11095" s="30"/>
      <c r="AI11095" s="30"/>
      <c r="AJ11095" s="30"/>
      <c r="AK11095"/>
      <c r="AL11095"/>
      <c r="AM11095"/>
      <c r="AN11095"/>
      <c r="AO11095"/>
      <c r="AP11095" s="30"/>
    </row>
    <row r="11096" spans="2:42" s="28" customFormat="1" x14ac:dyDescent="0.2">
      <c r="B11096" s="23"/>
      <c r="D11096" s="23"/>
      <c r="E11096" s="30"/>
      <c r="F11096" s="30"/>
      <c r="G11096" s="30"/>
      <c r="H11096" s="30"/>
      <c r="I11096" s="30"/>
      <c r="J11096" s="35"/>
      <c r="AE11096" s="30"/>
      <c r="AF11096" s="31"/>
      <c r="AG11096" s="30"/>
      <c r="AH11096" s="30"/>
      <c r="AI11096" s="30"/>
      <c r="AJ11096" s="30"/>
      <c r="AK11096"/>
      <c r="AL11096"/>
      <c r="AM11096"/>
      <c r="AN11096"/>
      <c r="AO11096"/>
      <c r="AP11096" s="30"/>
    </row>
    <row r="11097" spans="2:42" s="28" customFormat="1" x14ac:dyDescent="0.2">
      <c r="B11097" s="23"/>
      <c r="D11097" s="23"/>
      <c r="E11097" s="30"/>
      <c r="F11097" s="30"/>
      <c r="G11097" s="30"/>
      <c r="H11097" s="30"/>
      <c r="I11097" s="30"/>
      <c r="J11097" s="35"/>
      <c r="AE11097" s="30"/>
      <c r="AF11097" s="31"/>
      <c r="AG11097" s="30"/>
      <c r="AH11097" s="30"/>
      <c r="AI11097" s="30"/>
      <c r="AJ11097" s="30"/>
      <c r="AK11097"/>
      <c r="AL11097"/>
      <c r="AM11097"/>
      <c r="AN11097"/>
      <c r="AO11097"/>
      <c r="AP11097" s="30"/>
    </row>
    <row r="11098" spans="2:42" s="28" customFormat="1" x14ac:dyDescent="0.2">
      <c r="B11098" s="23"/>
      <c r="D11098" s="23"/>
      <c r="E11098" s="30"/>
      <c r="F11098" s="30"/>
      <c r="G11098" s="30"/>
      <c r="H11098" s="30"/>
      <c r="I11098" s="30"/>
      <c r="J11098" s="35"/>
      <c r="AE11098" s="30"/>
      <c r="AF11098" s="31"/>
      <c r="AG11098" s="30"/>
      <c r="AH11098" s="30"/>
      <c r="AI11098" s="30"/>
      <c r="AJ11098" s="30"/>
      <c r="AK11098"/>
      <c r="AL11098"/>
      <c r="AM11098"/>
      <c r="AN11098"/>
      <c r="AO11098"/>
      <c r="AP11098" s="30"/>
    </row>
    <row r="11099" spans="2:42" s="28" customFormat="1" x14ac:dyDescent="0.2">
      <c r="B11099" s="23"/>
      <c r="D11099" s="23"/>
      <c r="E11099" s="30"/>
      <c r="F11099" s="30"/>
      <c r="G11099" s="30"/>
      <c r="H11099" s="30"/>
      <c r="I11099" s="30"/>
      <c r="J11099" s="35"/>
      <c r="AE11099" s="30"/>
      <c r="AF11099" s="31"/>
      <c r="AG11099" s="30"/>
      <c r="AH11099" s="30"/>
      <c r="AI11099" s="30"/>
      <c r="AJ11099" s="30"/>
      <c r="AK11099"/>
      <c r="AL11099"/>
      <c r="AM11099"/>
      <c r="AN11099"/>
      <c r="AO11099"/>
      <c r="AP11099" s="30"/>
    </row>
    <row r="11100" spans="2:42" s="28" customFormat="1" x14ac:dyDescent="0.2">
      <c r="B11100" s="23"/>
      <c r="D11100" s="23"/>
      <c r="E11100" s="30"/>
      <c r="F11100" s="30"/>
      <c r="G11100" s="30"/>
      <c r="H11100" s="30"/>
      <c r="I11100" s="30"/>
      <c r="J11100" s="35"/>
      <c r="AE11100" s="30"/>
      <c r="AF11100" s="31"/>
      <c r="AG11100" s="30"/>
      <c r="AH11100" s="30"/>
      <c r="AI11100" s="30"/>
      <c r="AJ11100" s="30"/>
      <c r="AK11100"/>
      <c r="AL11100"/>
      <c r="AM11100"/>
      <c r="AN11100"/>
      <c r="AO11100"/>
      <c r="AP11100" s="30"/>
    </row>
    <row r="11101" spans="2:42" s="28" customFormat="1" x14ac:dyDescent="0.2">
      <c r="B11101" s="23"/>
      <c r="D11101" s="23"/>
      <c r="E11101" s="30"/>
      <c r="F11101" s="30"/>
      <c r="G11101" s="30"/>
      <c r="H11101" s="30"/>
      <c r="I11101" s="30"/>
      <c r="J11101" s="35"/>
      <c r="AE11101" s="30"/>
      <c r="AF11101" s="31"/>
      <c r="AG11101" s="30"/>
      <c r="AH11101" s="30"/>
      <c r="AI11101" s="30"/>
      <c r="AJ11101" s="30"/>
      <c r="AK11101"/>
      <c r="AL11101"/>
      <c r="AM11101"/>
      <c r="AN11101"/>
      <c r="AO11101"/>
      <c r="AP11101" s="30"/>
    </row>
    <row r="11102" spans="2:42" s="28" customFormat="1" x14ac:dyDescent="0.2">
      <c r="B11102" s="23"/>
      <c r="D11102" s="23"/>
      <c r="E11102" s="30"/>
      <c r="F11102" s="30"/>
      <c r="G11102" s="30"/>
      <c r="H11102" s="30"/>
      <c r="I11102" s="30"/>
      <c r="J11102" s="35"/>
      <c r="AE11102" s="30"/>
      <c r="AF11102" s="31"/>
      <c r="AG11102" s="30"/>
      <c r="AH11102" s="30"/>
      <c r="AI11102" s="30"/>
      <c r="AJ11102" s="30"/>
      <c r="AK11102"/>
      <c r="AL11102"/>
      <c r="AM11102"/>
      <c r="AN11102"/>
      <c r="AO11102"/>
      <c r="AP11102" s="30"/>
    </row>
    <row r="11103" spans="2:42" s="28" customFormat="1" x14ac:dyDescent="0.2">
      <c r="B11103" s="23"/>
      <c r="D11103" s="23"/>
      <c r="E11103" s="30"/>
      <c r="F11103" s="30"/>
      <c r="G11103" s="30"/>
      <c r="H11103" s="30"/>
      <c r="I11103" s="30"/>
      <c r="J11103" s="35"/>
      <c r="AE11103" s="30"/>
      <c r="AF11103" s="31"/>
      <c r="AG11103" s="30"/>
      <c r="AH11103" s="30"/>
      <c r="AI11103" s="30"/>
      <c r="AJ11103" s="30"/>
      <c r="AK11103"/>
      <c r="AL11103"/>
      <c r="AM11103"/>
      <c r="AN11103"/>
      <c r="AO11103"/>
      <c r="AP11103" s="30"/>
    </row>
    <row r="11104" spans="2:42" s="28" customFormat="1" x14ac:dyDescent="0.2">
      <c r="B11104" s="23"/>
      <c r="D11104" s="23"/>
      <c r="E11104" s="30"/>
      <c r="F11104" s="30"/>
      <c r="G11104" s="30"/>
      <c r="H11104" s="30"/>
      <c r="I11104" s="30"/>
      <c r="J11104" s="35"/>
      <c r="AE11104" s="30"/>
      <c r="AF11104" s="31"/>
      <c r="AG11104" s="30"/>
      <c r="AH11104" s="30"/>
      <c r="AI11104" s="30"/>
      <c r="AJ11104" s="30"/>
      <c r="AK11104"/>
      <c r="AL11104"/>
      <c r="AM11104"/>
      <c r="AN11104"/>
      <c r="AO11104"/>
      <c r="AP11104" s="30"/>
    </row>
    <row r="11105" spans="2:42" s="28" customFormat="1" x14ac:dyDescent="0.2">
      <c r="B11105" s="23"/>
      <c r="D11105" s="23"/>
      <c r="E11105" s="30"/>
      <c r="F11105" s="30"/>
      <c r="G11105" s="30"/>
      <c r="H11105" s="30"/>
      <c r="I11105" s="30"/>
      <c r="J11105" s="35"/>
      <c r="AE11105" s="30"/>
      <c r="AF11105" s="31"/>
      <c r="AG11105" s="30"/>
      <c r="AH11105" s="30"/>
      <c r="AI11105" s="30"/>
      <c r="AJ11105" s="30"/>
      <c r="AK11105"/>
      <c r="AL11105"/>
      <c r="AM11105"/>
      <c r="AN11105"/>
      <c r="AO11105"/>
      <c r="AP11105" s="30"/>
    </row>
    <row r="11106" spans="2:42" s="28" customFormat="1" x14ac:dyDescent="0.2">
      <c r="B11106" s="23"/>
      <c r="D11106" s="23"/>
      <c r="E11106" s="30"/>
      <c r="F11106" s="30"/>
      <c r="G11106" s="30"/>
      <c r="H11106" s="30"/>
      <c r="I11106" s="30"/>
      <c r="J11106" s="35"/>
      <c r="AE11106" s="30"/>
      <c r="AF11106" s="31"/>
      <c r="AG11106" s="30"/>
      <c r="AH11106" s="30"/>
      <c r="AI11106" s="30"/>
      <c r="AJ11106" s="30"/>
      <c r="AK11106"/>
      <c r="AL11106"/>
      <c r="AM11106"/>
      <c r="AN11106"/>
      <c r="AO11106"/>
      <c r="AP11106" s="30"/>
    </row>
    <row r="11107" spans="2:42" s="28" customFormat="1" x14ac:dyDescent="0.2">
      <c r="B11107" s="23"/>
      <c r="D11107" s="23"/>
      <c r="E11107" s="30"/>
      <c r="F11107" s="30"/>
      <c r="G11107" s="30"/>
      <c r="H11107" s="30"/>
      <c r="I11107" s="30"/>
      <c r="J11107" s="35"/>
      <c r="AE11107" s="30"/>
      <c r="AF11107" s="31"/>
      <c r="AG11107" s="30"/>
      <c r="AH11107" s="30"/>
      <c r="AI11107" s="30"/>
      <c r="AJ11107" s="30"/>
      <c r="AK11107"/>
      <c r="AL11107"/>
      <c r="AM11107"/>
      <c r="AN11107"/>
      <c r="AO11107"/>
      <c r="AP11107" s="30"/>
    </row>
    <row r="11108" spans="2:42" s="28" customFormat="1" x14ac:dyDescent="0.2">
      <c r="B11108" s="23"/>
      <c r="D11108" s="23"/>
      <c r="E11108" s="30"/>
      <c r="F11108" s="30"/>
      <c r="G11108" s="30"/>
      <c r="H11108" s="30"/>
      <c r="I11108" s="30"/>
      <c r="J11108" s="35"/>
      <c r="AE11108" s="30"/>
      <c r="AF11108" s="31"/>
      <c r="AG11108" s="30"/>
      <c r="AH11108" s="30"/>
      <c r="AI11108" s="30"/>
      <c r="AJ11108" s="30"/>
      <c r="AK11108"/>
      <c r="AL11108"/>
      <c r="AM11108"/>
      <c r="AN11108"/>
      <c r="AO11108"/>
      <c r="AP11108" s="30"/>
    </row>
    <row r="11109" spans="2:42" s="28" customFormat="1" x14ac:dyDescent="0.2">
      <c r="B11109" s="23"/>
      <c r="D11109" s="23"/>
      <c r="E11109" s="30"/>
      <c r="F11109" s="30"/>
      <c r="G11109" s="30"/>
      <c r="H11109" s="30"/>
      <c r="I11109" s="30"/>
      <c r="J11109" s="35"/>
      <c r="AE11109" s="30"/>
      <c r="AF11109" s="31"/>
      <c r="AG11109" s="30"/>
      <c r="AH11109" s="30"/>
      <c r="AI11109" s="30"/>
      <c r="AJ11109" s="30"/>
      <c r="AK11109"/>
      <c r="AL11109"/>
      <c r="AM11109"/>
      <c r="AN11109"/>
      <c r="AO11109"/>
      <c r="AP11109" s="30"/>
    </row>
    <row r="11110" spans="2:42" s="28" customFormat="1" x14ac:dyDescent="0.2">
      <c r="B11110" s="23"/>
      <c r="D11110" s="23"/>
      <c r="E11110" s="30"/>
      <c r="F11110" s="30"/>
      <c r="G11110" s="30"/>
      <c r="H11110" s="30"/>
      <c r="I11110" s="30"/>
      <c r="J11110" s="35"/>
      <c r="AE11110" s="30"/>
      <c r="AF11110" s="31"/>
      <c r="AG11110" s="30"/>
      <c r="AH11110" s="30"/>
      <c r="AI11110" s="30"/>
      <c r="AJ11110" s="30"/>
      <c r="AK11110"/>
      <c r="AL11110"/>
      <c r="AM11110"/>
      <c r="AN11110"/>
      <c r="AO11110"/>
      <c r="AP11110" s="30"/>
    </row>
    <row r="11111" spans="2:42" s="28" customFormat="1" x14ac:dyDescent="0.2">
      <c r="B11111" s="23"/>
      <c r="D11111" s="23"/>
      <c r="E11111" s="30"/>
      <c r="F11111" s="30"/>
      <c r="G11111" s="30"/>
      <c r="H11111" s="30"/>
      <c r="I11111" s="30"/>
      <c r="J11111" s="35"/>
      <c r="AE11111" s="30"/>
      <c r="AF11111" s="31"/>
      <c r="AG11111" s="30"/>
      <c r="AH11111" s="30"/>
      <c r="AI11111" s="30"/>
      <c r="AJ11111" s="30"/>
      <c r="AK11111"/>
      <c r="AL11111"/>
      <c r="AM11111"/>
      <c r="AN11111"/>
      <c r="AO11111"/>
      <c r="AP11111" s="30"/>
    </row>
    <row r="11112" spans="2:42" s="28" customFormat="1" x14ac:dyDescent="0.2">
      <c r="B11112" s="23"/>
      <c r="D11112" s="23"/>
      <c r="E11112" s="30"/>
      <c r="F11112" s="30"/>
      <c r="G11112" s="30"/>
      <c r="H11112" s="30"/>
      <c r="I11112" s="30"/>
      <c r="J11112" s="35"/>
      <c r="AE11112" s="30"/>
      <c r="AF11112" s="31"/>
      <c r="AG11112" s="30"/>
      <c r="AH11112" s="30"/>
      <c r="AI11112" s="30"/>
      <c r="AJ11112" s="30"/>
      <c r="AK11112"/>
      <c r="AL11112"/>
      <c r="AM11112"/>
      <c r="AN11112"/>
      <c r="AO11112"/>
      <c r="AP11112" s="30"/>
    </row>
    <row r="11113" spans="2:42" s="28" customFormat="1" x14ac:dyDescent="0.2">
      <c r="B11113" s="23"/>
      <c r="D11113" s="23"/>
      <c r="E11113" s="30"/>
      <c r="F11113" s="30"/>
      <c r="G11113" s="30"/>
      <c r="H11113" s="30"/>
      <c r="I11113" s="30"/>
      <c r="J11113" s="35"/>
      <c r="AE11113" s="30"/>
      <c r="AF11113" s="31"/>
      <c r="AG11113" s="30"/>
      <c r="AH11113" s="30"/>
      <c r="AI11113" s="30"/>
      <c r="AJ11113" s="30"/>
      <c r="AK11113"/>
      <c r="AL11113"/>
      <c r="AM11113"/>
      <c r="AN11113"/>
      <c r="AO11113"/>
      <c r="AP11113" s="30"/>
    </row>
    <row r="11114" spans="2:42" s="28" customFormat="1" x14ac:dyDescent="0.2">
      <c r="B11114" s="23"/>
      <c r="D11114" s="23"/>
      <c r="E11114" s="30"/>
      <c r="F11114" s="30"/>
      <c r="G11114" s="30"/>
      <c r="H11114" s="30"/>
      <c r="I11114" s="30"/>
      <c r="J11114" s="35"/>
      <c r="AE11114" s="30"/>
      <c r="AF11114" s="31"/>
      <c r="AG11114" s="30"/>
      <c r="AH11114" s="30"/>
      <c r="AI11114" s="30"/>
      <c r="AJ11114" s="30"/>
      <c r="AK11114"/>
      <c r="AL11114"/>
      <c r="AM11114"/>
      <c r="AN11114"/>
      <c r="AO11114"/>
      <c r="AP11114" s="30"/>
    </row>
    <row r="11115" spans="2:42" s="28" customFormat="1" x14ac:dyDescent="0.2">
      <c r="B11115" s="23"/>
      <c r="D11115" s="23"/>
      <c r="E11115" s="30"/>
      <c r="F11115" s="30"/>
      <c r="G11115" s="30"/>
      <c r="H11115" s="30"/>
      <c r="I11115" s="30"/>
      <c r="J11115" s="35"/>
      <c r="AE11115" s="30"/>
      <c r="AF11115" s="31"/>
      <c r="AG11115" s="30"/>
      <c r="AH11115" s="30"/>
      <c r="AI11115" s="30"/>
      <c r="AJ11115" s="30"/>
      <c r="AK11115"/>
      <c r="AL11115"/>
      <c r="AM11115"/>
      <c r="AN11115"/>
      <c r="AO11115"/>
      <c r="AP11115" s="30"/>
    </row>
    <row r="11116" spans="2:42" s="28" customFormat="1" x14ac:dyDescent="0.2">
      <c r="B11116" s="23"/>
      <c r="D11116" s="23"/>
      <c r="E11116" s="30"/>
      <c r="F11116" s="30"/>
      <c r="G11116" s="30"/>
      <c r="H11116" s="30"/>
      <c r="I11116" s="30"/>
      <c r="J11116" s="35"/>
      <c r="AE11116" s="30"/>
      <c r="AF11116" s="31"/>
      <c r="AG11116" s="30"/>
      <c r="AH11116" s="30"/>
      <c r="AI11116" s="30"/>
      <c r="AJ11116" s="30"/>
      <c r="AK11116"/>
      <c r="AL11116"/>
      <c r="AM11116"/>
      <c r="AN11116"/>
      <c r="AO11116"/>
      <c r="AP11116" s="30"/>
    </row>
    <row r="11117" spans="2:42" s="28" customFormat="1" x14ac:dyDescent="0.2">
      <c r="B11117" s="23"/>
      <c r="D11117" s="23"/>
      <c r="E11117" s="30"/>
      <c r="F11117" s="30"/>
      <c r="G11117" s="30"/>
      <c r="H11117" s="30"/>
      <c r="I11117" s="30"/>
      <c r="J11117" s="35"/>
      <c r="AE11117" s="30"/>
      <c r="AF11117" s="31"/>
      <c r="AG11117" s="30"/>
      <c r="AH11117" s="30"/>
      <c r="AI11117" s="30"/>
      <c r="AJ11117" s="30"/>
      <c r="AK11117"/>
      <c r="AL11117"/>
      <c r="AM11117"/>
      <c r="AN11117"/>
      <c r="AO11117"/>
      <c r="AP11117" s="30"/>
    </row>
    <row r="11118" spans="2:42" s="28" customFormat="1" x14ac:dyDescent="0.2">
      <c r="B11118" s="23"/>
      <c r="D11118" s="23"/>
      <c r="E11118" s="30"/>
      <c r="F11118" s="30"/>
      <c r="G11118" s="30"/>
      <c r="H11118" s="30"/>
      <c r="I11118" s="30"/>
      <c r="J11118" s="35"/>
      <c r="AE11118" s="30"/>
      <c r="AF11118" s="31"/>
      <c r="AG11118" s="30"/>
      <c r="AH11118" s="30"/>
      <c r="AI11118" s="30"/>
      <c r="AJ11118" s="30"/>
      <c r="AK11118"/>
      <c r="AL11118"/>
      <c r="AM11118"/>
      <c r="AN11118"/>
      <c r="AO11118"/>
      <c r="AP11118" s="30"/>
    </row>
    <row r="11119" spans="2:42" s="28" customFormat="1" x14ac:dyDescent="0.2">
      <c r="B11119" s="23"/>
      <c r="D11119" s="23"/>
      <c r="E11119" s="30"/>
      <c r="F11119" s="30"/>
      <c r="G11119" s="30"/>
      <c r="H11119" s="30"/>
      <c r="I11119" s="30"/>
      <c r="J11119" s="35"/>
      <c r="AE11119" s="30"/>
      <c r="AF11119" s="31"/>
      <c r="AG11119" s="30"/>
      <c r="AH11119" s="30"/>
      <c r="AI11119" s="30"/>
      <c r="AJ11119" s="30"/>
      <c r="AK11119"/>
      <c r="AL11119"/>
      <c r="AM11119"/>
      <c r="AN11119"/>
      <c r="AO11119"/>
      <c r="AP11119" s="30"/>
    </row>
    <row r="11120" spans="2:42" s="28" customFormat="1" x14ac:dyDescent="0.2">
      <c r="B11120" s="23"/>
      <c r="D11120" s="23"/>
      <c r="E11120" s="30"/>
      <c r="F11120" s="30"/>
      <c r="G11120" s="30"/>
      <c r="H11120" s="30"/>
      <c r="I11120" s="30"/>
      <c r="J11120" s="35"/>
      <c r="AE11120" s="30"/>
      <c r="AF11120" s="31"/>
      <c r="AG11120" s="30"/>
      <c r="AH11120" s="30"/>
      <c r="AI11120" s="30"/>
      <c r="AJ11120" s="30"/>
      <c r="AK11120"/>
      <c r="AL11120"/>
      <c r="AM11120"/>
      <c r="AN11120"/>
      <c r="AO11120"/>
      <c r="AP11120" s="30"/>
    </row>
    <row r="11121" spans="2:42" s="28" customFormat="1" x14ac:dyDescent="0.2">
      <c r="B11121" s="23"/>
      <c r="D11121" s="23"/>
      <c r="E11121" s="30"/>
      <c r="F11121" s="30"/>
      <c r="G11121" s="30"/>
      <c r="H11121" s="30"/>
      <c r="I11121" s="30"/>
      <c r="J11121" s="35"/>
      <c r="AE11121" s="30"/>
      <c r="AF11121" s="31"/>
      <c r="AG11121" s="30"/>
      <c r="AH11121" s="30"/>
      <c r="AI11121" s="30"/>
      <c r="AJ11121" s="30"/>
      <c r="AK11121"/>
      <c r="AL11121"/>
      <c r="AM11121"/>
      <c r="AN11121"/>
      <c r="AO11121"/>
      <c r="AP11121" s="30"/>
    </row>
    <row r="11122" spans="2:42" s="28" customFormat="1" x14ac:dyDescent="0.2">
      <c r="B11122" s="23"/>
      <c r="D11122" s="23"/>
      <c r="E11122" s="30"/>
      <c r="F11122" s="30"/>
      <c r="G11122" s="30"/>
      <c r="H11122" s="30"/>
      <c r="I11122" s="30"/>
      <c r="J11122" s="35"/>
      <c r="AE11122" s="30"/>
      <c r="AF11122" s="31"/>
      <c r="AG11122" s="30"/>
      <c r="AH11122" s="30"/>
      <c r="AI11122" s="30"/>
      <c r="AJ11122" s="30"/>
      <c r="AK11122"/>
      <c r="AL11122"/>
      <c r="AM11122"/>
      <c r="AN11122"/>
      <c r="AO11122"/>
      <c r="AP11122" s="30"/>
    </row>
    <row r="11123" spans="2:42" s="28" customFormat="1" x14ac:dyDescent="0.2">
      <c r="B11123" s="23"/>
      <c r="D11123" s="23"/>
      <c r="E11123" s="30"/>
      <c r="F11123" s="30"/>
      <c r="G11123" s="30"/>
      <c r="H11123" s="30"/>
      <c r="I11123" s="30"/>
      <c r="J11123" s="35"/>
      <c r="AE11123" s="30"/>
      <c r="AF11123" s="31"/>
      <c r="AG11123" s="30"/>
      <c r="AH11123" s="30"/>
      <c r="AI11123" s="30"/>
      <c r="AJ11123" s="30"/>
      <c r="AK11123"/>
      <c r="AL11123"/>
      <c r="AM11123"/>
      <c r="AN11123"/>
      <c r="AO11123"/>
      <c r="AP11123" s="30"/>
    </row>
    <row r="11124" spans="2:42" s="28" customFormat="1" x14ac:dyDescent="0.2">
      <c r="B11124" s="23"/>
      <c r="D11124" s="23"/>
      <c r="E11124" s="30"/>
      <c r="F11124" s="30"/>
      <c r="G11124" s="30"/>
      <c r="H11124" s="30"/>
      <c r="I11124" s="30"/>
      <c r="J11124" s="35"/>
      <c r="AE11124" s="30"/>
      <c r="AF11124" s="31"/>
      <c r="AG11124" s="30"/>
      <c r="AH11124" s="30"/>
      <c r="AI11124" s="30"/>
      <c r="AJ11124" s="30"/>
      <c r="AK11124"/>
      <c r="AL11124"/>
      <c r="AM11124"/>
      <c r="AN11124"/>
      <c r="AO11124"/>
      <c r="AP11124" s="30"/>
    </row>
    <row r="11125" spans="2:42" s="28" customFormat="1" x14ac:dyDescent="0.2">
      <c r="B11125" s="23"/>
      <c r="D11125" s="23"/>
      <c r="E11125" s="30"/>
      <c r="F11125" s="30"/>
      <c r="G11125" s="30"/>
      <c r="H11125" s="30"/>
      <c r="I11125" s="30"/>
      <c r="J11125" s="35"/>
      <c r="AE11125" s="30"/>
      <c r="AF11125" s="31"/>
      <c r="AG11125" s="30"/>
      <c r="AH11125" s="30"/>
      <c r="AI11125" s="30"/>
      <c r="AJ11125" s="30"/>
      <c r="AK11125"/>
      <c r="AL11125"/>
      <c r="AM11125"/>
      <c r="AN11125"/>
      <c r="AO11125"/>
      <c r="AP11125" s="30"/>
    </row>
    <row r="11126" spans="2:42" s="28" customFormat="1" x14ac:dyDescent="0.2">
      <c r="B11126" s="23"/>
      <c r="D11126" s="23"/>
      <c r="E11126" s="30"/>
      <c r="F11126" s="30"/>
      <c r="G11126" s="30"/>
      <c r="H11126" s="30"/>
      <c r="I11126" s="30"/>
      <c r="J11126" s="35"/>
      <c r="AE11126" s="30"/>
      <c r="AF11126" s="31"/>
      <c r="AG11126" s="30"/>
      <c r="AH11126" s="30"/>
      <c r="AI11126" s="30"/>
      <c r="AJ11126" s="30"/>
      <c r="AK11126"/>
      <c r="AL11126"/>
      <c r="AM11126"/>
      <c r="AN11126"/>
      <c r="AO11126"/>
      <c r="AP11126" s="30"/>
    </row>
    <row r="11127" spans="2:42" s="28" customFormat="1" x14ac:dyDescent="0.2">
      <c r="B11127" s="23"/>
      <c r="D11127" s="23"/>
      <c r="E11127" s="30"/>
      <c r="F11127" s="30"/>
      <c r="G11127" s="30"/>
      <c r="H11127" s="30"/>
      <c r="I11127" s="30"/>
      <c r="J11127" s="35"/>
      <c r="AE11127" s="30"/>
      <c r="AF11127" s="31"/>
      <c r="AG11127" s="30"/>
      <c r="AH11127" s="30"/>
      <c r="AI11127" s="30"/>
      <c r="AJ11127" s="30"/>
      <c r="AK11127"/>
      <c r="AL11127"/>
      <c r="AM11127"/>
      <c r="AN11127"/>
      <c r="AO11127"/>
      <c r="AP11127" s="30"/>
    </row>
    <row r="11128" spans="2:42" s="28" customFormat="1" x14ac:dyDescent="0.2">
      <c r="B11128" s="23"/>
      <c r="D11128" s="23"/>
      <c r="E11128" s="30"/>
      <c r="F11128" s="30"/>
      <c r="G11128" s="30"/>
      <c r="H11128" s="30"/>
      <c r="I11128" s="30"/>
      <c r="J11128" s="35"/>
      <c r="AE11128" s="30"/>
      <c r="AF11128" s="31"/>
      <c r="AG11128" s="30"/>
      <c r="AH11128" s="30"/>
      <c r="AI11128" s="30"/>
      <c r="AJ11128" s="30"/>
      <c r="AK11128"/>
      <c r="AL11128"/>
      <c r="AM11128"/>
      <c r="AN11128"/>
      <c r="AO11128"/>
      <c r="AP11128" s="30"/>
    </row>
    <row r="11129" spans="2:42" s="28" customFormat="1" x14ac:dyDescent="0.2">
      <c r="B11129" s="23"/>
      <c r="D11129" s="23"/>
      <c r="E11129" s="30"/>
      <c r="F11129" s="30"/>
      <c r="G11129" s="30"/>
      <c r="H11129" s="30"/>
      <c r="I11129" s="30"/>
      <c r="J11129" s="35"/>
      <c r="AE11129" s="30"/>
      <c r="AF11129" s="31"/>
      <c r="AG11129" s="30"/>
      <c r="AH11129" s="30"/>
      <c r="AI11129" s="30"/>
      <c r="AJ11129" s="30"/>
      <c r="AK11129"/>
      <c r="AL11129"/>
      <c r="AM11129"/>
      <c r="AN11129"/>
      <c r="AO11129"/>
      <c r="AP11129" s="30"/>
    </row>
    <row r="11130" spans="2:42" s="28" customFormat="1" x14ac:dyDescent="0.2">
      <c r="B11130" s="23"/>
      <c r="D11130" s="23"/>
      <c r="E11130" s="30"/>
      <c r="F11130" s="30"/>
      <c r="G11130" s="30"/>
      <c r="H11130" s="30"/>
      <c r="I11130" s="30"/>
      <c r="J11130" s="35"/>
      <c r="AE11130" s="30"/>
      <c r="AF11130" s="31"/>
      <c r="AG11130" s="30"/>
      <c r="AH11130" s="30"/>
      <c r="AI11130" s="30"/>
      <c r="AJ11130" s="30"/>
      <c r="AK11130"/>
      <c r="AL11130"/>
      <c r="AM11130"/>
      <c r="AN11130"/>
      <c r="AO11130"/>
      <c r="AP11130" s="30"/>
    </row>
    <row r="11131" spans="2:42" s="28" customFormat="1" x14ac:dyDescent="0.2">
      <c r="B11131" s="23"/>
      <c r="D11131" s="23"/>
      <c r="E11131" s="30"/>
      <c r="F11131" s="30"/>
      <c r="G11131" s="30"/>
      <c r="H11131" s="30"/>
      <c r="I11131" s="30"/>
      <c r="J11131" s="35"/>
      <c r="AE11131" s="30"/>
      <c r="AF11131" s="31"/>
      <c r="AG11131" s="30"/>
      <c r="AH11131" s="30"/>
      <c r="AI11131" s="30"/>
      <c r="AJ11131" s="30"/>
      <c r="AK11131"/>
      <c r="AL11131"/>
      <c r="AM11131"/>
      <c r="AN11131"/>
      <c r="AO11131"/>
      <c r="AP11131" s="30"/>
    </row>
    <row r="11132" spans="2:42" s="28" customFormat="1" x14ac:dyDescent="0.2">
      <c r="B11132" s="23"/>
      <c r="D11132" s="23"/>
      <c r="E11132" s="30"/>
      <c r="F11132" s="30"/>
      <c r="G11132" s="30"/>
      <c r="H11132" s="30"/>
      <c r="I11132" s="30"/>
      <c r="J11132" s="35"/>
      <c r="AE11132" s="30"/>
      <c r="AF11132" s="31"/>
      <c r="AG11132" s="30"/>
      <c r="AH11132" s="30"/>
      <c r="AI11132" s="30"/>
      <c r="AJ11132" s="30"/>
      <c r="AK11132"/>
      <c r="AL11132"/>
      <c r="AM11132"/>
      <c r="AN11132"/>
      <c r="AO11132"/>
      <c r="AP11132" s="30"/>
    </row>
    <row r="11133" spans="2:42" s="28" customFormat="1" x14ac:dyDescent="0.2">
      <c r="B11133" s="23"/>
      <c r="D11133" s="23"/>
      <c r="E11133" s="30"/>
      <c r="F11133" s="30"/>
      <c r="G11133" s="30"/>
      <c r="H11133" s="30"/>
      <c r="I11133" s="30"/>
      <c r="J11133" s="35"/>
      <c r="AE11133" s="30"/>
      <c r="AF11133" s="31"/>
      <c r="AG11133" s="30"/>
      <c r="AH11133" s="30"/>
      <c r="AI11133" s="30"/>
      <c r="AJ11133" s="30"/>
      <c r="AK11133"/>
      <c r="AL11133"/>
      <c r="AM11133"/>
      <c r="AN11133"/>
      <c r="AO11133"/>
      <c r="AP11133" s="30"/>
    </row>
    <row r="11134" spans="2:42" s="28" customFormat="1" x14ac:dyDescent="0.2">
      <c r="B11134" s="23"/>
      <c r="D11134" s="23"/>
      <c r="E11134" s="30"/>
      <c r="F11134" s="30"/>
      <c r="G11134" s="30"/>
      <c r="H11134" s="30"/>
      <c r="I11134" s="30"/>
      <c r="J11134" s="35"/>
      <c r="AE11134" s="30"/>
      <c r="AF11134" s="31"/>
      <c r="AG11134" s="30"/>
      <c r="AH11134" s="30"/>
      <c r="AI11134" s="30"/>
      <c r="AJ11134" s="30"/>
      <c r="AK11134"/>
      <c r="AL11134"/>
      <c r="AM11134"/>
      <c r="AN11134"/>
      <c r="AO11134"/>
      <c r="AP11134" s="30"/>
    </row>
    <row r="11135" spans="2:42" s="28" customFormat="1" x14ac:dyDescent="0.2">
      <c r="B11135" s="23"/>
      <c r="D11135" s="23"/>
      <c r="E11135" s="30"/>
      <c r="F11135" s="30"/>
      <c r="G11135" s="30"/>
      <c r="H11135" s="30"/>
      <c r="I11135" s="30"/>
      <c r="J11135" s="35"/>
      <c r="AE11135" s="30"/>
      <c r="AF11135" s="31"/>
      <c r="AG11135" s="30"/>
      <c r="AH11135" s="30"/>
      <c r="AI11135" s="30"/>
      <c r="AJ11135" s="30"/>
      <c r="AK11135"/>
      <c r="AL11135"/>
      <c r="AM11135"/>
      <c r="AN11135"/>
      <c r="AO11135"/>
      <c r="AP11135" s="30"/>
    </row>
    <row r="11136" spans="2:42" s="28" customFormat="1" x14ac:dyDescent="0.2">
      <c r="B11136" s="23"/>
      <c r="D11136" s="23"/>
      <c r="E11136" s="30"/>
      <c r="F11136" s="30"/>
      <c r="G11136" s="30"/>
      <c r="H11136" s="30"/>
      <c r="I11136" s="30"/>
      <c r="J11136" s="35"/>
      <c r="AE11136" s="30"/>
      <c r="AF11136" s="31"/>
      <c r="AG11136" s="30"/>
      <c r="AH11136" s="30"/>
      <c r="AI11136" s="30"/>
      <c r="AJ11136" s="30"/>
      <c r="AK11136"/>
      <c r="AL11136"/>
      <c r="AM11136"/>
      <c r="AN11136"/>
      <c r="AO11136"/>
      <c r="AP11136" s="30"/>
    </row>
    <row r="11137" spans="2:42" s="28" customFormat="1" x14ac:dyDescent="0.2">
      <c r="B11137" s="23"/>
      <c r="D11137" s="23"/>
      <c r="E11137" s="30"/>
      <c r="F11137" s="30"/>
      <c r="G11137" s="30"/>
      <c r="H11137" s="30"/>
      <c r="I11137" s="30"/>
      <c r="J11137" s="35"/>
      <c r="AE11137" s="30"/>
      <c r="AF11137" s="31"/>
      <c r="AG11137" s="30"/>
      <c r="AH11137" s="30"/>
      <c r="AI11137" s="30"/>
      <c r="AJ11137" s="30"/>
      <c r="AK11137"/>
      <c r="AL11137"/>
      <c r="AM11137"/>
      <c r="AN11137"/>
      <c r="AO11137"/>
      <c r="AP11137" s="30"/>
    </row>
    <row r="11138" spans="2:42" s="28" customFormat="1" x14ac:dyDescent="0.2">
      <c r="B11138" s="23"/>
      <c r="D11138" s="23"/>
      <c r="E11138" s="30"/>
      <c r="F11138" s="30"/>
      <c r="G11138" s="30"/>
      <c r="H11138" s="30"/>
      <c r="I11138" s="30"/>
      <c r="J11138" s="35"/>
      <c r="AE11138" s="30"/>
      <c r="AF11138" s="31"/>
      <c r="AG11138" s="30"/>
      <c r="AH11138" s="30"/>
      <c r="AI11138" s="30"/>
      <c r="AJ11138" s="30"/>
      <c r="AK11138"/>
      <c r="AL11138"/>
      <c r="AM11138"/>
      <c r="AN11138"/>
      <c r="AO11138"/>
      <c r="AP11138" s="30"/>
    </row>
    <row r="11139" spans="2:42" s="28" customFormat="1" x14ac:dyDescent="0.2">
      <c r="B11139" s="23"/>
      <c r="D11139" s="23"/>
      <c r="E11139" s="30"/>
      <c r="F11139" s="30"/>
      <c r="G11139" s="30"/>
      <c r="H11139" s="30"/>
      <c r="I11139" s="30"/>
      <c r="J11139" s="35"/>
      <c r="AE11139" s="30"/>
      <c r="AF11139" s="31"/>
      <c r="AG11139" s="30"/>
      <c r="AH11139" s="30"/>
      <c r="AI11139" s="30"/>
      <c r="AJ11139" s="30"/>
      <c r="AK11139"/>
      <c r="AL11139"/>
      <c r="AM11139"/>
      <c r="AN11139"/>
      <c r="AO11139"/>
      <c r="AP11139" s="30"/>
    </row>
    <row r="11140" spans="2:42" s="28" customFormat="1" x14ac:dyDescent="0.2">
      <c r="B11140" s="23"/>
      <c r="D11140" s="23"/>
      <c r="E11140" s="30"/>
      <c r="F11140" s="30"/>
      <c r="G11140" s="30"/>
      <c r="H11140" s="30"/>
      <c r="I11140" s="30"/>
      <c r="J11140" s="35"/>
      <c r="AE11140" s="30"/>
      <c r="AF11140" s="31"/>
      <c r="AG11140" s="30"/>
      <c r="AH11140" s="30"/>
      <c r="AI11140" s="30"/>
      <c r="AJ11140" s="30"/>
      <c r="AK11140"/>
      <c r="AL11140"/>
      <c r="AM11140"/>
      <c r="AN11140"/>
      <c r="AO11140"/>
      <c r="AP11140" s="30"/>
    </row>
    <row r="11141" spans="2:42" s="28" customFormat="1" x14ac:dyDescent="0.2">
      <c r="B11141" s="23"/>
      <c r="D11141" s="23"/>
      <c r="E11141" s="30"/>
      <c r="F11141" s="30"/>
      <c r="G11141" s="30"/>
      <c r="H11141" s="30"/>
      <c r="I11141" s="30"/>
      <c r="J11141" s="35"/>
      <c r="AE11141" s="30"/>
      <c r="AF11141" s="31"/>
      <c r="AG11141" s="30"/>
      <c r="AH11141" s="30"/>
      <c r="AI11141" s="30"/>
      <c r="AJ11141" s="30"/>
      <c r="AK11141"/>
      <c r="AL11141"/>
      <c r="AM11141"/>
      <c r="AN11141"/>
      <c r="AO11141"/>
      <c r="AP11141" s="30"/>
    </row>
    <row r="11142" spans="2:42" s="28" customFormat="1" x14ac:dyDescent="0.2">
      <c r="B11142" s="23"/>
      <c r="D11142" s="23"/>
      <c r="E11142" s="30"/>
      <c r="F11142" s="30"/>
      <c r="G11142" s="30"/>
      <c r="H11142" s="30"/>
      <c r="I11142" s="30"/>
      <c r="J11142" s="35"/>
      <c r="AE11142" s="30"/>
      <c r="AF11142" s="31"/>
      <c r="AG11142" s="30"/>
      <c r="AH11142" s="30"/>
      <c r="AI11142" s="30"/>
      <c r="AJ11142" s="30"/>
      <c r="AK11142"/>
      <c r="AL11142"/>
      <c r="AM11142"/>
      <c r="AN11142"/>
      <c r="AO11142"/>
      <c r="AP11142" s="30"/>
    </row>
    <row r="11143" spans="2:42" s="28" customFormat="1" x14ac:dyDescent="0.2">
      <c r="B11143" s="23"/>
      <c r="D11143" s="23"/>
      <c r="E11143" s="30"/>
      <c r="F11143" s="30"/>
      <c r="G11143" s="30"/>
      <c r="H11143" s="30"/>
      <c r="I11143" s="30"/>
      <c r="J11143" s="35"/>
      <c r="AE11143" s="30"/>
      <c r="AF11143" s="31"/>
      <c r="AG11143" s="30"/>
      <c r="AH11143" s="30"/>
      <c r="AI11143" s="30"/>
      <c r="AJ11143" s="30"/>
      <c r="AK11143"/>
      <c r="AL11143"/>
      <c r="AM11143"/>
      <c r="AN11143"/>
      <c r="AO11143"/>
      <c r="AP11143" s="30"/>
    </row>
    <row r="11144" spans="2:42" s="28" customFormat="1" x14ac:dyDescent="0.2">
      <c r="B11144" s="23"/>
      <c r="D11144" s="23"/>
      <c r="E11144" s="30"/>
      <c r="F11144" s="30"/>
      <c r="G11144" s="30"/>
      <c r="H11144" s="30"/>
      <c r="I11144" s="30"/>
      <c r="J11144" s="35"/>
      <c r="AE11144" s="30"/>
      <c r="AF11144" s="31"/>
      <c r="AG11144" s="30"/>
      <c r="AH11144" s="30"/>
      <c r="AI11144" s="30"/>
      <c r="AJ11144" s="30"/>
      <c r="AK11144"/>
      <c r="AL11144"/>
      <c r="AM11144"/>
      <c r="AN11144"/>
      <c r="AO11144"/>
      <c r="AP11144" s="30"/>
    </row>
    <row r="11145" spans="2:42" s="28" customFormat="1" x14ac:dyDescent="0.2">
      <c r="B11145" s="23"/>
      <c r="D11145" s="23"/>
      <c r="E11145" s="30"/>
      <c r="F11145" s="30"/>
      <c r="G11145" s="30"/>
      <c r="H11145" s="30"/>
      <c r="I11145" s="30"/>
      <c r="J11145" s="35"/>
      <c r="AE11145" s="30"/>
      <c r="AF11145" s="31"/>
      <c r="AG11145" s="30"/>
      <c r="AH11145" s="30"/>
      <c r="AI11145" s="30"/>
      <c r="AJ11145" s="30"/>
      <c r="AK11145"/>
      <c r="AL11145"/>
      <c r="AM11145"/>
      <c r="AN11145"/>
      <c r="AO11145"/>
      <c r="AP11145" s="30"/>
    </row>
    <row r="11146" spans="2:42" s="28" customFormat="1" x14ac:dyDescent="0.2">
      <c r="B11146" s="23"/>
      <c r="D11146" s="23"/>
      <c r="E11146" s="30"/>
      <c r="F11146" s="30"/>
      <c r="G11146" s="30"/>
      <c r="H11146" s="30"/>
      <c r="I11146" s="30"/>
      <c r="J11146" s="35"/>
      <c r="AE11146" s="30"/>
      <c r="AF11146" s="31"/>
      <c r="AG11146" s="30"/>
      <c r="AH11146" s="30"/>
      <c r="AI11146" s="30"/>
      <c r="AJ11146" s="30"/>
      <c r="AK11146"/>
      <c r="AL11146"/>
      <c r="AM11146"/>
      <c r="AN11146"/>
      <c r="AO11146"/>
      <c r="AP11146" s="30"/>
    </row>
    <row r="11147" spans="2:42" s="28" customFormat="1" x14ac:dyDescent="0.2">
      <c r="B11147" s="23"/>
      <c r="D11147" s="23"/>
      <c r="E11147" s="30"/>
      <c r="F11147" s="30"/>
      <c r="G11147" s="30"/>
      <c r="H11147" s="30"/>
      <c r="I11147" s="30"/>
      <c r="J11147" s="35"/>
      <c r="AE11147" s="30"/>
      <c r="AF11147" s="31"/>
      <c r="AG11147" s="30"/>
      <c r="AH11147" s="30"/>
      <c r="AI11147" s="30"/>
      <c r="AJ11147" s="30"/>
      <c r="AK11147"/>
      <c r="AL11147"/>
      <c r="AM11147"/>
      <c r="AN11147"/>
      <c r="AO11147"/>
      <c r="AP11147" s="30"/>
    </row>
    <row r="11148" spans="2:42" s="28" customFormat="1" x14ac:dyDescent="0.2">
      <c r="B11148" s="23"/>
      <c r="D11148" s="23"/>
      <c r="E11148" s="30"/>
      <c r="F11148" s="30"/>
      <c r="G11148" s="30"/>
      <c r="H11148" s="30"/>
      <c r="I11148" s="30"/>
      <c r="J11148" s="35"/>
      <c r="AE11148" s="30"/>
      <c r="AF11148" s="31"/>
      <c r="AG11148" s="30"/>
      <c r="AH11148" s="30"/>
      <c r="AI11148" s="30"/>
      <c r="AJ11148" s="30"/>
      <c r="AK11148"/>
      <c r="AL11148"/>
      <c r="AM11148"/>
      <c r="AN11148"/>
      <c r="AO11148"/>
      <c r="AP11148" s="30"/>
    </row>
    <row r="11149" spans="2:42" s="28" customFormat="1" x14ac:dyDescent="0.2">
      <c r="B11149" s="23"/>
      <c r="D11149" s="23"/>
      <c r="E11149" s="30"/>
      <c r="F11149" s="30"/>
      <c r="G11149" s="30"/>
      <c r="H11149" s="30"/>
      <c r="I11149" s="30"/>
      <c r="J11149" s="35"/>
      <c r="AE11149" s="30"/>
      <c r="AF11149" s="31"/>
      <c r="AG11149" s="30"/>
      <c r="AH11149" s="30"/>
      <c r="AI11149" s="30"/>
      <c r="AJ11149" s="30"/>
      <c r="AK11149"/>
      <c r="AL11149"/>
      <c r="AM11149"/>
      <c r="AN11149"/>
      <c r="AO11149"/>
      <c r="AP11149" s="30"/>
    </row>
    <row r="11150" spans="2:42" s="28" customFormat="1" x14ac:dyDescent="0.2">
      <c r="B11150" s="23"/>
      <c r="D11150" s="23"/>
      <c r="E11150" s="30"/>
      <c r="F11150" s="30"/>
      <c r="G11150" s="30"/>
      <c r="H11150" s="30"/>
      <c r="I11150" s="30"/>
      <c r="J11150" s="35"/>
      <c r="AE11150" s="30"/>
      <c r="AF11150" s="31"/>
      <c r="AG11150" s="30"/>
      <c r="AH11150" s="30"/>
      <c r="AI11150" s="30"/>
      <c r="AJ11150" s="30"/>
      <c r="AK11150"/>
      <c r="AL11150"/>
      <c r="AM11150"/>
      <c r="AN11150"/>
      <c r="AO11150"/>
      <c r="AP11150" s="30"/>
    </row>
    <row r="11151" spans="2:42" s="28" customFormat="1" x14ac:dyDescent="0.2">
      <c r="B11151" s="23"/>
      <c r="D11151" s="23"/>
      <c r="E11151" s="30"/>
      <c r="F11151" s="30"/>
      <c r="G11151" s="30"/>
      <c r="H11151" s="30"/>
      <c r="I11151" s="30"/>
      <c r="J11151" s="35"/>
      <c r="AE11151" s="30"/>
      <c r="AF11151" s="31"/>
      <c r="AG11151" s="30"/>
      <c r="AH11151" s="30"/>
      <c r="AI11151" s="30"/>
      <c r="AJ11151" s="30"/>
      <c r="AK11151"/>
      <c r="AL11151"/>
      <c r="AM11151"/>
      <c r="AN11151"/>
      <c r="AO11151"/>
      <c r="AP11151" s="30"/>
    </row>
    <row r="11152" spans="2:42" s="28" customFormat="1" x14ac:dyDescent="0.2">
      <c r="B11152" s="23"/>
      <c r="D11152" s="23"/>
      <c r="E11152" s="30"/>
      <c r="F11152" s="30"/>
      <c r="G11152" s="30"/>
      <c r="H11152" s="30"/>
      <c r="I11152" s="30"/>
      <c r="J11152" s="35"/>
      <c r="AE11152" s="30"/>
      <c r="AF11152" s="31"/>
      <c r="AG11152" s="30"/>
      <c r="AH11152" s="30"/>
      <c r="AI11152" s="30"/>
      <c r="AJ11152" s="30"/>
      <c r="AK11152"/>
      <c r="AL11152"/>
      <c r="AM11152"/>
      <c r="AN11152"/>
      <c r="AO11152"/>
      <c r="AP11152" s="30"/>
    </row>
    <row r="11153" spans="2:42" s="28" customFormat="1" x14ac:dyDescent="0.2">
      <c r="B11153" s="23"/>
      <c r="D11153" s="23"/>
      <c r="E11153" s="30"/>
      <c r="F11153" s="30"/>
      <c r="G11153" s="30"/>
      <c r="H11153" s="30"/>
      <c r="I11153" s="30"/>
      <c r="J11153" s="35"/>
      <c r="AE11153" s="30"/>
      <c r="AF11153" s="31"/>
      <c r="AG11153" s="30"/>
      <c r="AH11153" s="30"/>
      <c r="AI11153" s="30"/>
      <c r="AJ11153" s="30"/>
      <c r="AK11153"/>
      <c r="AL11153"/>
      <c r="AM11153"/>
      <c r="AN11153"/>
      <c r="AO11153"/>
      <c r="AP11153" s="30"/>
    </row>
    <row r="11154" spans="2:42" s="28" customFormat="1" x14ac:dyDescent="0.2">
      <c r="B11154" s="23"/>
      <c r="D11154" s="23"/>
      <c r="E11154" s="30"/>
      <c r="F11154" s="30"/>
      <c r="G11154" s="30"/>
      <c r="H11154" s="30"/>
      <c r="I11154" s="30"/>
      <c r="J11154" s="35"/>
      <c r="AE11154" s="30"/>
      <c r="AF11154" s="31"/>
      <c r="AG11154" s="30"/>
      <c r="AH11154" s="30"/>
      <c r="AI11154" s="30"/>
      <c r="AJ11154" s="30"/>
      <c r="AK11154"/>
      <c r="AL11154"/>
      <c r="AM11154"/>
      <c r="AN11154"/>
      <c r="AO11154"/>
      <c r="AP11154" s="30"/>
    </row>
    <row r="11155" spans="2:42" s="28" customFormat="1" x14ac:dyDescent="0.2">
      <c r="B11155" s="23"/>
      <c r="D11155" s="23"/>
      <c r="E11155" s="30"/>
      <c r="F11155" s="30"/>
      <c r="G11155" s="30"/>
      <c r="H11155" s="30"/>
      <c r="I11155" s="30"/>
      <c r="J11155" s="35"/>
      <c r="AE11155" s="30"/>
      <c r="AF11155" s="31"/>
      <c r="AG11155" s="30"/>
      <c r="AH11155" s="30"/>
      <c r="AI11155" s="30"/>
      <c r="AJ11155" s="30"/>
      <c r="AK11155"/>
      <c r="AL11155"/>
      <c r="AM11155"/>
      <c r="AN11155"/>
      <c r="AO11155"/>
      <c r="AP11155" s="30"/>
    </row>
    <row r="11156" spans="2:42" s="28" customFormat="1" x14ac:dyDescent="0.2">
      <c r="B11156" s="23"/>
      <c r="D11156" s="23"/>
      <c r="E11156" s="30"/>
      <c r="F11156" s="30"/>
      <c r="G11156" s="30"/>
      <c r="H11156" s="30"/>
      <c r="I11156" s="30"/>
      <c r="J11156" s="35"/>
      <c r="AE11156" s="30"/>
      <c r="AF11156" s="31"/>
      <c r="AG11156" s="30"/>
      <c r="AH11156" s="30"/>
      <c r="AI11156" s="30"/>
      <c r="AJ11156" s="30"/>
      <c r="AK11156"/>
      <c r="AL11156"/>
      <c r="AM11156"/>
      <c r="AN11156"/>
      <c r="AO11156"/>
      <c r="AP11156" s="30"/>
    </row>
    <row r="11157" spans="2:42" s="28" customFormat="1" x14ac:dyDescent="0.2">
      <c r="B11157" s="23"/>
      <c r="D11157" s="23"/>
      <c r="E11157" s="30"/>
      <c r="F11157" s="30"/>
      <c r="G11157" s="30"/>
      <c r="H11157" s="30"/>
      <c r="I11157" s="30"/>
      <c r="J11157" s="35"/>
      <c r="AE11157" s="30"/>
      <c r="AF11157" s="31"/>
      <c r="AG11157" s="30"/>
      <c r="AH11157" s="30"/>
      <c r="AI11157" s="30"/>
      <c r="AJ11157" s="30"/>
      <c r="AK11157"/>
      <c r="AL11157"/>
      <c r="AM11157"/>
      <c r="AN11157"/>
      <c r="AO11157"/>
      <c r="AP11157" s="30"/>
    </row>
    <row r="11158" spans="2:42" s="28" customFormat="1" x14ac:dyDescent="0.2">
      <c r="B11158" s="23"/>
      <c r="D11158" s="23"/>
      <c r="E11158" s="30"/>
      <c r="F11158" s="30"/>
      <c r="G11158" s="30"/>
      <c r="H11158" s="30"/>
      <c r="I11158" s="30"/>
      <c r="J11158" s="35"/>
      <c r="AE11158" s="30"/>
      <c r="AF11158" s="31"/>
      <c r="AG11158" s="30"/>
      <c r="AH11158" s="30"/>
      <c r="AI11158" s="30"/>
      <c r="AJ11158" s="30"/>
      <c r="AK11158"/>
      <c r="AL11158"/>
      <c r="AM11158"/>
      <c r="AN11158"/>
      <c r="AO11158"/>
      <c r="AP11158" s="30"/>
    </row>
    <row r="11159" spans="2:42" s="28" customFormat="1" x14ac:dyDescent="0.2">
      <c r="B11159" s="23"/>
      <c r="D11159" s="23"/>
      <c r="E11159" s="30"/>
      <c r="F11159" s="30"/>
      <c r="G11159" s="30"/>
      <c r="H11159" s="30"/>
      <c r="I11159" s="30"/>
      <c r="J11159" s="35"/>
      <c r="AE11159" s="30"/>
      <c r="AF11159" s="31"/>
      <c r="AG11159" s="30"/>
      <c r="AH11159" s="30"/>
      <c r="AI11159" s="30"/>
      <c r="AJ11159" s="30"/>
      <c r="AK11159"/>
      <c r="AL11159"/>
      <c r="AM11159"/>
      <c r="AN11159"/>
      <c r="AO11159"/>
      <c r="AP11159" s="30"/>
    </row>
    <row r="11160" spans="2:42" s="28" customFormat="1" x14ac:dyDescent="0.2">
      <c r="B11160" s="23"/>
      <c r="D11160" s="23"/>
      <c r="E11160" s="30"/>
      <c r="F11160" s="30"/>
      <c r="G11160" s="30"/>
      <c r="H11160" s="30"/>
      <c r="I11160" s="30"/>
      <c r="J11160" s="35"/>
      <c r="AE11160" s="30"/>
      <c r="AF11160" s="31"/>
      <c r="AG11160" s="30"/>
      <c r="AH11160" s="30"/>
      <c r="AI11160" s="30"/>
      <c r="AJ11160" s="30"/>
      <c r="AK11160"/>
      <c r="AL11160"/>
      <c r="AM11160"/>
      <c r="AN11160"/>
      <c r="AO11160"/>
      <c r="AP11160" s="30"/>
    </row>
    <row r="11161" spans="2:42" s="28" customFormat="1" x14ac:dyDescent="0.2">
      <c r="B11161" s="23"/>
      <c r="D11161" s="23"/>
      <c r="E11161" s="30"/>
      <c r="F11161" s="30"/>
      <c r="G11161" s="30"/>
      <c r="H11161" s="30"/>
      <c r="I11161" s="30"/>
      <c r="J11161" s="35"/>
      <c r="AE11161" s="30"/>
      <c r="AF11161" s="31"/>
      <c r="AG11161" s="30"/>
      <c r="AH11161" s="30"/>
      <c r="AI11161" s="30"/>
      <c r="AJ11161" s="30"/>
      <c r="AK11161"/>
      <c r="AL11161"/>
      <c r="AM11161"/>
      <c r="AN11161"/>
      <c r="AO11161"/>
      <c r="AP11161" s="30"/>
    </row>
    <row r="11162" spans="2:42" s="28" customFormat="1" x14ac:dyDescent="0.2">
      <c r="B11162" s="23"/>
      <c r="D11162" s="23"/>
      <c r="E11162" s="30"/>
      <c r="F11162" s="30"/>
      <c r="G11162" s="30"/>
      <c r="H11162" s="30"/>
      <c r="I11162" s="30"/>
      <c r="J11162" s="35"/>
      <c r="AE11162" s="30"/>
      <c r="AF11162" s="31"/>
      <c r="AG11162" s="30"/>
      <c r="AH11162" s="30"/>
      <c r="AI11162" s="30"/>
      <c r="AJ11162" s="30"/>
      <c r="AK11162"/>
      <c r="AL11162"/>
      <c r="AM11162"/>
      <c r="AN11162"/>
      <c r="AO11162"/>
      <c r="AP11162" s="30"/>
    </row>
    <row r="11163" spans="2:42" s="28" customFormat="1" x14ac:dyDescent="0.2">
      <c r="B11163" s="23"/>
      <c r="D11163" s="23"/>
      <c r="E11163" s="30"/>
      <c r="F11163" s="30"/>
      <c r="G11163" s="30"/>
      <c r="H11163" s="30"/>
      <c r="I11163" s="30"/>
      <c r="J11163" s="35"/>
      <c r="AE11163" s="30"/>
      <c r="AF11163" s="31"/>
      <c r="AG11163" s="30"/>
      <c r="AH11163" s="30"/>
      <c r="AI11163" s="30"/>
      <c r="AJ11163" s="30"/>
      <c r="AK11163"/>
      <c r="AL11163"/>
      <c r="AM11163"/>
      <c r="AN11163"/>
      <c r="AO11163"/>
      <c r="AP11163" s="30"/>
    </row>
    <row r="11164" spans="2:42" s="28" customFormat="1" x14ac:dyDescent="0.2">
      <c r="B11164" s="23"/>
      <c r="D11164" s="23"/>
      <c r="E11164" s="30"/>
      <c r="F11164" s="30"/>
      <c r="G11164" s="30"/>
      <c r="H11164" s="30"/>
      <c r="I11164" s="30"/>
      <c r="J11164" s="35"/>
      <c r="AE11164" s="30"/>
      <c r="AF11164" s="31"/>
      <c r="AG11164" s="30"/>
      <c r="AH11164" s="30"/>
      <c r="AI11164" s="30"/>
      <c r="AJ11164" s="30"/>
      <c r="AK11164"/>
      <c r="AL11164"/>
      <c r="AM11164"/>
      <c r="AN11164"/>
      <c r="AO11164"/>
      <c r="AP11164" s="30"/>
    </row>
    <row r="11165" spans="2:42" s="28" customFormat="1" x14ac:dyDescent="0.2">
      <c r="B11165" s="23"/>
      <c r="D11165" s="23"/>
      <c r="E11165" s="30"/>
      <c r="F11165" s="30"/>
      <c r="G11165" s="30"/>
      <c r="H11165" s="30"/>
      <c r="I11165" s="30"/>
      <c r="J11165" s="35"/>
      <c r="AE11165" s="30"/>
      <c r="AF11165" s="31"/>
      <c r="AG11165" s="30"/>
      <c r="AH11165" s="30"/>
      <c r="AI11165" s="30"/>
      <c r="AJ11165" s="30"/>
      <c r="AK11165"/>
      <c r="AL11165"/>
      <c r="AM11165"/>
      <c r="AN11165"/>
      <c r="AO11165"/>
      <c r="AP11165" s="30"/>
    </row>
    <row r="11166" spans="2:42" s="28" customFormat="1" x14ac:dyDescent="0.2">
      <c r="B11166" s="23"/>
      <c r="D11166" s="23"/>
      <c r="E11166" s="30"/>
      <c r="F11166" s="30"/>
      <c r="G11166" s="30"/>
      <c r="H11166" s="30"/>
      <c r="I11166" s="30"/>
      <c r="J11166" s="35"/>
      <c r="AE11166" s="30"/>
      <c r="AF11166" s="31"/>
      <c r="AG11166" s="30"/>
      <c r="AH11166" s="30"/>
      <c r="AI11166" s="30"/>
      <c r="AJ11166" s="30"/>
      <c r="AK11166"/>
      <c r="AL11166"/>
      <c r="AM11166"/>
      <c r="AN11166"/>
      <c r="AO11166"/>
      <c r="AP11166" s="30"/>
    </row>
    <row r="11167" spans="2:42" s="28" customFormat="1" x14ac:dyDescent="0.2">
      <c r="B11167" s="23"/>
      <c r="D11167" s="23"/>
      <c r="E11167" s="30"/>
      <c r="F11167" s="30"/>
      <c r="G11167" s="30"/>
      <c r="H11167" s="30"/>
      <c r="I11167" s="30"/>
      <c r="J11167" s="35"/>
      <c r="AE11167" s="30"/>
      <c r="AF11167" s="31"/>
      <c r="AG11167" s="30"/>
      <c r="AH11167" s="30"/>
      <c r="AI11167" s="30"/>
      <c r="AJ11167" s="30"/>
      <c r="AK11167"/>
      <c r="AL11167"/>
      <c r="AM11167"/>
      <c r="AN11167"/>
      <c r="AO11167"/>
      <c r="AP11167" s="30"/>
    </row>
    <row r="11168" spans="2:42" s="28" customFormat="1" x14ac:dyDescent="0.2">
      <c r="B11168" s="23"/>
      <c r="D11168" s="23"/>
      <c r="E11168" s="30"/>
      <c r="F11168" s="30"/>
      <c r="G11168" s="30"/>
      <c r="H11168" s="30"/>
      <c r="I11168" s="30"/>
      <c r="J11168" s="35"/>
      <c r="AE11168" s="30"/>
      <c r="AF11168" s="31"/>
      <c r="AG11168" s="30"/>
      <c r="AH11168" s="30"/>
      <c r="AI11168" s="30"/>
      <c r="AJ11168" s="30"/>
      <c r="AK11168"/>
      <c r="AL11168"/>
      <c r="AM11168"/>
      <c r="AN11168"/>
      <c r="AO11168"/>
      <c r="AP11168" s="30"/>
    </row>
    <row r="11169" spans="2:42" s="28" customFormat="1" x14ac:dyDescent="0.2">
      <c r="B11169" s="23"/>
      <c r="D11169" s="23"/>
      <c r="E11169" s="30"/>
      <c r="F11169" s="30"/>
      <c r="G11169" s="30"/>
      <c r="H11169" s="30"/>
      <c r="I11169" s="30"/>
      <c r="J11169" s="35"/>
      <c r="AE11169" s="30"/>
      <c r="AF11169" s="31"/>
      <c r="AG11169" s="30"/>
      <c r="AH11169" s="30"/>
      <c r="AI11169" s="30"/>
      <c r="AJ11169" s="30"/>
      <c r="AK11169"/>
      <c r="AL11169"/>
      <c r="AM11169"/>
      <c r="AN11169"/>
      <c r="AO11169"/>
      <c r="AP11169" s="30"/>
    </row>
    <row r="11170" spans="2:42" s="28" customFormat="1" x14ac:dyDescent="0.2">
      <c r="B11170" s="23"/>
      <c r="D11170" s="23"/>
      <c r="E11170" s="30"/>
      <c r="F11170" s="30"/>
      <c r="G11170" s="30"/>
      <c r="H11170" s="30"/>
      <c r="I11170" s="30"/>
      <c r="J11170" s="35"/>
      <c r="AE11170" s="30"/>
      <c r="AF11170" s="31"/>
      <c r="AG11170" s="30"/>
      <c r="AH11170" s="30"/>
      <c r="AI11170" s="30"/>
      <c r="AJ11170" s="30"/>
      <c r="AK11170"/>
      <c r="AL11170"/>
      <c r="AM11170"/>
      <c r="AN11170"/>
      <c r="AO11170"/>
      <c r="AP11170" s="30"/>
    </row>
    <row r="11171" spans="2:42" s="28" customFormat="1" x14ac:dyDescent="0.2">
      <c r="B11171" s="23"/>
      <c r="D11171" s="23"/>
      <c r="E11171" s="30"/>
      <c r="F11171" s="30"/>
      <c r="G11171" s="30"/>
      <c r="H11171" s="30"/>
      <c r="I11171" s="30"/>
      <c r="J11171" s="35"/>
      <c r="AE11171" s="30"/>
      <c r="AF11171" s="31"/>
      <c r="AG11171" s="30"/>
      <c r="AH11171" s="30"/>
      <c r="AI11171" s="30"/>
      <c r="AJ11171" s="30"/>
      <c r="AK11171"/>
      <c r="AL11171"/>
      <c r="AM11171"/>
      <c r="AN11171"/>
      <c r="AO11171"/>
      <c r="AP11171" s="30"/>
    </row>
    <row r="11172" spans="2:42" s="28" customFormat="1" x14ac:dyDescent="0.2">
      <c r="B11172" s="23"/>
      <c r="D11172" s="23"/>
      <c r="E11172" s="30"/>
      <c r="F11172" s="30"/>
      <c r="G11172" s="30"/>
      <c r="H11172" s="30"/>
      <c r="I11172" s="30"/>
      <c r="J11172" s="35"/>
      <c r="AE11172" s="30"/>
      <c r="AF11172" s="31"/>
      <c r="AG11172" s="30"/>
      <c r="AH11172" s="30"/>
      <c r="AI11172" s="30"/>
      <c r="AJ11172" s="30"/>
      <c r="AK11172"/>
      <c r="AL11172"/>
      <c r="AM11172"/>
      <c r="AN11172"/>
      <c r="AO11172"/>
      <c r="AP11172" s="30"/>
    </row>
    <row r="11173" spans="2:42" s="28" customFormat="1" x14ac:dyDescent="0.2">
      <c r="B11173" s="23"/>
      <c r="D11173" s="23"/>
      <c r="E11173" s="30"/>
      <c r="F11173" s="30"/>
      <c r="G11173" s="30"/>
      <c r="H11173" s="30"/>
      <c r="I11173" s="30"/>
      <c r="J11173" s="35"/>
      <c r="AE11173" s="30"/>
      <c r="AF11173" s="31"/>
      <c r="AG11173" s="30"/>
      <c r="AH11173" s="30"/>
      <c r="AI11173" s="30"/>
      <c r="AJ11173" s="30"/>
      <c r="AK11173"/>
      <c r="AL11173"/>
      <c r="AM11173"/>
      <c r="AN11173"/>
      <c r="AO11173"/>
      <c r="AP11173" s="30"/>
    </row>
    <row r="11174" spans="2:42" s="28" customFormat="1" x14ac:dyDescent="0.2">
      <c r="B11174" s="23"/>
      <c r="D11174" s="23"/>
      <c r="E11174" s="30"/>
      <c r="F11174" s="30"/>
      <c r="G11174" s="30"/>
      <c r="H11174" s="30"/>
      <c r="I11174" s="30"/>
      <c r="J11174" s="35"/>
      <c r="AE11174" s="30"/>
      <c r="AF11174" s="31"/>
      <c r="AG11174" s="30"/>
      <c r="AH11174" s="30"/>
      <c r="AI11174" s="30"/>
      <c r="AJ11174" s="30"/>
      <c r="AK11174"/>
      <c r="AL11174"/>
      <c r="AM11174"/>
      <c r="AN11174"/>
      <c r="AO11174"/>
      <c r="AP11174" s="30"/>
    </row>
    <row r="11175" spans="2:42" s="28" customFormat="1" x14ac:dyDescent="0.2">
      <c r="B11175" s="23"/>
      <c r="D11175" s="23"/>
      <c r="E11175" s="30"/>
      <c r="F11175" s="30"/>
      <c r="G11175" s="30"/>
      <c r="H11175" s="30"/>
      <c r="I11175" s="30"/>
      <c r="J11175" s="35"/>
      <c r="AE11175" s="30"/>
      <c r="AF11175" s="31"/>
      <c r="AG11175" s="30"/>
      <c r="AH11175" s="30"/>
      <c r="AI11175" s="30"/>
      <c r="AJ11175" s="30"/>
      <c r="AK11175"/>
      <c r="AL11175"/>
      <c r="AM11175"/>
      <c r="AN11175"/>
      <c r="AO11175"/>
      <c r="AP11175" s="30"/>
    </row>
    <row r="11176" spans="2:42" s="28" customFormat="1" x14ac:dyDescent="0.2">
      <c r="B11176" s="23"/>
      <c r="D11176" s="23"/>
      <c r="E11176" s="30"/>
      <c r="F11176" s="30"/>
      <c r="G11176" s="30"/>
      <c r="H11176" s="30"/>
      <c r="I11176" s="30"/>
      <c r="J11176" s="35"/>
      <c r="AE11176" s="30"/>
      <c r="AF11176" s="31"/>
      <c r="AG11176" s="30"/>
      <c r="AH11176" s="30"/>
      <c r="AI11176" s="30"/>
      <c r="AJ11176" s="30"/>
      <c r="AK11176"/>
      <c r="AL11176"/>
      <c r="AM11176"/>
      <c r="AN11176"/>
      <c r="AO11176"/>
      <c r="AP11176" s="30"/>
    </row>
    <row r="11177" spans="2:42" s="28" customFormat="1" x14ac:dyDescent="0.2">
      <c r="B11177" s="23"/>
      <c r="D11177" s="23"/>
      <c r="E11177" s="30"/>
      <c r="F11177" s="30"/>
      <c r="G11177" s="30"/>
      <c r="H11177" s="30"/>
      <c r="I11177" s="30"/>
      <c r="J11177" s="35"/>
      <c r="AE11177" s="30"/>
      <c r="AF11177" s="31"/>
      <c r="AG11177" s="30"/>
      <c r="AH11177" s="30"/>
      <c r="AI11177" s="30"/>
      <c r="AJ11177" s="30"/>
      <c r="AK11177"/>
      <c r="AL11177"/>
      <c r="AM11177"/>
      <c r="AN11177"/>
      <c r="AO11177"/>
      <c r="AP11177" s="30"/>
    </row>
    <row r="11178" spans="2:42" s="28" customFormat="1" x14ac:dyDescent="0.2">
      <c r="B11178" s="23"/>
      <c r="D11178" s="23"/>
      <c r="E11178" s="30"/>
      <c r="F11178" s="30"/>
      <c r="G11178" s="30"/>
      <c r="H11178" s="30"/>
      <c r="I11178" s="30"/>
      <c r="J11178" s="35"/>
      <c r="AE11178" s="30"/>
      <c r="AF11178" s="31"/>
      <c r="AG11178" s="30"/>
      <c r="AH11178" s="30"/>
      <c r="AI11178" s="30"/>
      <c r="AJ11178" s="30"/>
      <c r="AK11178"/>
      <c r="AL11178"/>
      <c r="AM11178"/>
      <c r="AN11178"/>
      <c r="AO11178"/>
      <c r="AP11178" s="30"/>
    </row>
    <row r="11179" spans="2:42" s="28" customFormat="1" x14ac:dyDescent="0.2">
      <c r="B11179" s="23"/>
      <c r="D11179" s="23"/>
      <c r="E11179" s="30"/>
      <c r="F11179" s="30"/>
      <c r="G11179" s="30"/>
      <c r="H11179" s="30"/>
      <c r="I11179" s="30"/>
      <c r="J11179" s="35"/>
      <c r="AE11179" s="30"/>
      <c r="AF11179" s="31"/>
      <c r="AG11179" s="30"/>
      <c r="AH11179" s="30"/>
      <c r="AI11179" s="30"/>
      <c r="AJ11179" s="30"/>
      <c r="AK11179"/>
      <c r="AL11179"/>
      <c r="AM11179"/>
      <c r="AN11179"/>
      <c r="AO11179"/>
      <c r="AP11179" s="30"/>
    </row>
    <row r="11180" spans="2:42" s="28" customFormat="1" x14ac:dyDescent="0.2">
      <c r="B11180" s="23"/>
      <c r="D11180" s="23"/>
      <c r="E11180" s="30"/>
      <c r="F11180" s="30"/>
      <c r="G11180" s="30"/>
      <c r="H11180" s="30"/>
      <c r="I11180" s="30"/>
      <c r="J11180" s="35"/>
      <c r="AE11180" s="30"/>
      <c r="AF11180" s="31"/>
      <c r="AG11180" s="30"/>
      <c r="AH11180" s="30"/>
      <c r="AI11180" s="30"/>
      <c r="AJ11180" s="30"/>
      <c r="AK11180"/>
      <c r="AL11180"/>
      <c r="AM11180"/>
      <c r="AN11180"/>
      <c r="AO11180"/>
      <c r="AP11180" s="30"/>
    </row>
    <row r="11181" spans="2:42" s="28" customFormat="1" x14ac:dyDescent="0.2">
      <c r="B11181" s="23"/>
      <c r="D11181" s="23"/>
      <c r="E11181" s="30"/>
      <c r="F11181" s="30"/>
      <c r="G11181" s="30"/>
      <c r="H11181" s="30"/>
      <c r="I11181" s="30"/>
      <c r="J11181" s="35"/>
      <c r="AE11181" s="30"/>
      <c r="AF11181" s="31"/>
      <c r="AG11181" s="30"/>
      <c r="AH11181" s="30"/>
      <c r="AI11181" s="30"/>
      <c r="AJ11181" s="30"/>
      <c r="AK11181"/>
      <c r="AL11181"/>
      <c r="AM11181"/>
      <c r="AN11181"/>
      <c r="AO11181"/>
      <c r="AP11181" s="30"/>
    </row>
    <row r="11182" spans="2:42" s="28" customFormat="1" x14ac:dyDescent="0.2">
      <c r="B11182" s="23"/>
      <c r="D11182" s="23"/>
      <c r="E11182" s="30"/>
      <c r="F11182" s="30"/>
      <c r="G11182" s="30"/>
      <c r="H11182" s="30"/>
      <c r="I11182" s="30"/>
      <c r="J11182" s="35"/>
      <c r="AE11182" s="30"/>
      <c r="AF11182" s="31"/>
      <c r="AG11182" s="30"/>
      <c r="AH11182" s="30"/>
      <c r="AI11182" s="30"/>
      <c r="AJ11182" s="30"/>
      <c r="AK11182"/>
      <c r="AL11182"/>
      <c r="AM11182"/>
      <c r="AN11182"/>
      <c r="AO11182"/>
      <c r="AP11182" s="30"/>
    </row>
    <row r="11183" spans="2:42" s="28" customFormat="1" x14ac:dyDescent="0.2">
      <c r="B11183" s="23"/>
      <c r="D11183" s="23"/>
      <c r="E11183" s="30"/>
      <c r="F11183" s="30"/>
      <c r="G11183" s="30"/>
      <c r="H11183" s="30"/>
      <c r="I11183" s="30"/>
      <c r="J11183" s="35"/>
      <c r="AE11183" s="30"/>
      <c r="AF11183" s="31"/>
      <c r="AG11183" s="30"/>
      <c r="AH11183" s="30"/>
      <c r="AI11183" s="30"/>
      <c r="AJ11183" s="30"/>
      <c r="AK11183"/>
      <c r="AL11183"/>
      <c r="AM11183"/>
      <c r="AN11183"/>
      <c r="AO11183"/>
      <c r="AP11183" s="30"/>
    </row>
    <row r="11184" spans="2:42" s="28" customFormat="1" x14ac:dyDescent="0.2">
      <c r="B11184" s="23"/>
      <c r="D11184" s="23"/>
      <c r="E11184" s="30"/>
      <c r="F11184" s="30"/>
      <c r="G11184" s="30"/>
      <c r="H11184" s="30"/>
      <c r="I11184" s="30"/>
      <c r="J11184" s="35"/>
      <c r="AE11184" s="30"/>
      <c r="AF11184" s="31"/>
      <c r="AG11184" s="30"/>
      <c r="AH11184" s="30"/>
      <c r="AI11184" s="30"/>
      <c r="AJ11184" s="30"/>
      <c r="AK11184"/>
      <c r="AL11184"/>
      <c r="AM11184"/>
      <c r="AN11184"/>
      <c r="AO11184"/>
      <c r="AP11184" s="30"/>
    </row>
    <row r="11185" spans="2:42" s="28" customFormat="1" x14ac:dyDescent="0.2">
      <c r="B11185" s="23"/>
      <c r="D11185" s="23"/>
      <c r="E11185" s="30"/>
      <c r="F11185" s="30"/>
      <c r="G11185" s="30"/>
      <c r="H11185" s="30"/>
      <c r="I11185" s="30"/>
      <c r="J11185" s="35"/>
      <c r="AE11185" s="30"/>
      <c r="AF11185" s="31"/>
      <c r="AG11185" s="30"/>
      <c r="AH11185" s="30"/>
      <c r="AI11185" s="30"/>
      <c r="AJ11185" s="30"/>
      <c r="AK11185"/>
      <c r="AL11185"/>
      <c r="AM11185"/>
      <c r="AN11185"/>
      <c r="AO11185"/>
      <c r="AP11185" s="30"/>
    </row>
    <row r="11186" spans="2:42" s="28" customFormat="1" x14ac:dyDescent="0.2">
      <c r="B11186" s="23"/>
      <c r="D11186" s="23"/>
      <c r="E11186" s="30"/>
      <c r="F11186" s="30"/>
      <c r="G11186" s="30"/>
      <c r="H11186" s="30"/>
      <c r="I11186" s="30"/>
      <c r="J11186" s="35"/>
      <c r="AE11186" s="30"/>
      <c r="AF11186" s="31"/>
      <c r="AG11186" s="30"/>
      <c r="AH11186" s="30"/>
      <c r="AI11186" s="30"/>
      <c r="AJ11186" s="30"/>
      <c r="AK11186"/>
      <c r="AL11186"/>
      <c r="AM11186"/>
      <c r="AN11186"/>
      <c r="AO11186"/>
      <c r="AP11186" s="30"/>
    </row>
    <row r="11187" spans="2:42" s="28" customFormat="1" x14ac:dyDescent="0.2">
      <c r="B11187" s="23"/>
      <c r="D11187" s="23"/>
      <c r="E11187" s="30"/>
      <c r="F11187" s="30"/>
      <c r="G11187" s="30"/>
      <c r="H11187" s="30"/>
      <c r="I11187" s="30"/>
      <c r="J11187" s="35"/>
      <c r="AE11187" s="30"/>
      <c r="AF11187" s="31"/>
      <c r="AG11187" s="30"/>
      <c r="AH11187" s="30"/>
      <c r="AI11187" s="30"/>
      <c r="AJ11187" s="30"/>
      <c r="AK11187"/>
      <c r="AL11187"/>
      <c r="AM11187"/>
      <c r="AN11187"/>
      <c r="AO11187"/>
      <c r="AP11187" s="30"/>
    </row>
    <row r="11188" spans="2:42" s="28" customFormat="1" x14ac:dyDescent="0.2">
      <c r="B11188" s="23"/>
      <c r="D11188" s="23"/>
      <c r="E11188" s="30"/>
      <c r="F11188" s="30"/>
      <c r="G11188" s="30"/>
      <c r="H11188" s="30"/>
      <c r="I11188" s="30"/>
      <c r="J11188" s="35"/>
      <c r="AE11188" s="30"/>
      <c r="AF11188" s="31"/>
      <c r="AG11188" s="30"/>
      <c r="AH11188" s="30"/>
      <c r="AI11188" s="30"/>
      <c r="AJ11188" s="30"/>
      <c r="AK11188"/>
      <c r="AL11188"/>
      <c r="AM11188"/>
      <c r="AN11188"/>
      <c r="AO11188"/>
      <c r="AP11188" s="30"/>
    </row>
    <row r="11189" spans="2:42" s="28" customFormat="1" x14ac:dyDescent="0.2">
      <c r="B11189" s="23"/>
      <c r="D11189" s="23"/>
      <c r="E11189" s="30"/>
      <c r="F11189" s="30"/>
      <c r="G11189" s="30"/>
      <c r="H11189" s="30"/>
      <c r="I11189" s="30"/>
      <c r="J11189" s="35"/>
      <c r="AE11189" s="30"/>
      <c r="AF11189" s="31"/>
      <c r="AG11189" s="30"/>
      <c r="AH11189" s="30"/>
      <c r="AI11189" s="30"/>
      <c r="AJ11189" s="30"/>
      <c r="AK11189"/>
      <c r="AL11189"/>
      <c r="AM11189"/>
      <c r="AN11189"/>
      <c r="AO11189"/>
      <c r="AP11189" s="30"/>
    </row>
    <row r="11190" spans="2:42" s="28" customFormat="1" x14ac:dyDescent="0.2">
      <c r="B11190" s="23"/>
      <c r="D11190" s="23"/>
      <c r="E11190" s="30"/>
      <c r="F11190" s="30"/>
      <c r="G11190" s="30"/>
      <c r="H11190" s="30"/>
      <c r="I11190" s="30"/>
      <c r="J11190" s="35"/>
      <c r="AE11190" s="30"/>
      <c r="AF11190" s="31"/>
      <c r="AG11190" s="30"/>
      <c r="AH11190" s="30"/>
      <c r="AI11190" s="30"/>
      <c r="AJ11190" s="30"/>
      <c r="AK11190"/>
      <c r="AL11190"/>
      <c r="AM11190"/>
      <c r="AN11190"/>
      <c r="AO11190"/>
      <c r="AP11190" s="30"/>
    </row>
    <row r="11191" spans="2:42" s="28" customFormat="1" x14ac:dyDescent="0.2">
      <c r="B11191" s="23"/>
      <c r="D11191" s="23"/>
      <c r="E11191" s="30"/>
      <c r="F11191" s="30"/>
      <c r="G11191" s="30"/>
      <c r="H11191" s="30"/>
      <c r="I11191" s="30"/>
      <c r="J11191" s="35"/>
      <c r="AE11191" s="30"/>
      <c r="AF11191" s="31"/>
      <c r="AG11191" s="30"/>
      <c r="AH11191" s="30"/>
      <c r="AI11191" s="30"/>
      <c r="AJ11191" s="30"/>
      <c r="AK11191"/>
      <c r="AL11191"/>
      <c r="AM11191"/>
      <c r="AN11191"/>
      <c r="AO11191"/>
      <c r="AP11191" s="30"/>
    </row>
    <row r="11192" spans="2:42" s="28" customFormat="1" x14ac:dyDescent="0.2">
      <c r="B11192" s="23"/>
      <c r="D11192" s="23"/>
      <c r="E11192" s="30"/>
      <c r="F11192" s="30"/>
      <c r="G11192" s="30"/>
      <c r="H11192" s="30"/>
      <c r="I11192" s="30"/>
      <c r="J11192" s="35"/>
      <c r="AE11192" s="30"/>
      <c r="AF11192" s="31"/>
      <c r="AG11192" s="30"/>
      <c r="AH11192" s="30"/>
      <c r="AI11192" s="30"/>
      <c r="AJ11192" s="30"/>
      <c r="AK11192"/>
      <c r="AL11192"/>
      <c r="AM11192"/>
      <c r="AN11192"/>
      <c r="AO11192"/>
      <c r="AP11192" s="30"/>
    </row>
    <row r="11193" spans="2:42" s="28" customFormat="1" x14ac:dyDescent="0.2">
      <c r="B11193" s="23"/>
      <c r="D11193" s="23"/>
      <c r="E11193" s="30"/>
      <c r="F11193" s="30"/>
      <c r="G11193" s="30"/>
      <c r="H11193" s="30"/>
      <c r="I11193" s="30"/>
      <c r="J11193" s="35"/>
      <c r="AE11193" s="30"/>
      <c r="AF11193" s="31"/>
      <c r="AG11193" s="30"/>
      <c r="AH11193" s="30"/>
      <c r="AI11193" s="30"/>
      <c r="AJ11193" s="30"/>
      <c r="AK11193"/>
      <c r="AL11193"/>
      <c r="AM11193"/>
      <c r="AN11193"/>
      <c r="AO11193"/>
      <c r="AP11193" s="30"/>
    </row>
    <row r="11194" spans="2:42" s="28" customFormat="1" x14ac:dyDescent="0.2">
      <c r="B11194" s="23"/>
      <c r="D11194" s="23"/>
      <c r="E11194" s="30"/>
      <c r="F11194" s="30"/>
      <c r="G11194" s="30"/>
      <c r="H11194" s="30"/>
      <c r="I11194" s="30"/>
      <c r="J11194" s="35"/>
      <c r="AE11194" s="30"/>
      <c r="AF11194" s="31"/>
      <c r="AG11194" s="30"/>
      <c r="AH11194" s="30"/>
      <c r="AI11194" s="30"/>
      <c r="AJ11194" s="30"/>
      <c r="AK11194"/>
      <c r="AL11194"/>
      <c r="AM11194"/>
      <c r="AN11194"/>
      <c r="AO11194"/>
      <c r="AP11194" s="30"/>
    </row>
    <row r="11195" spans="2:42" s="28" customFormat="1" x14ac:dyDescent="0.2">
      <c r="B11195" s="23"/>
      <c r="D11195" s="23"/>
      <c r="E11195" s="30"/>
      <c r="F11195" s="30"/>
      <c r="G11195" s="30"/>
      <c r="H11195" s="30"/>
      <c r="I11195" s="30"/>
      <c r="J11195" s="35"/>
      <c r="AE11195" s="30"/>
      <c r="AF11195" s="31"/>
      <c r="AG11195" s="30"/>
      <c r="AH11195" s="30"/>
      <c r="AI11195" s="30"/>
      <c r="AJ11195" s="30"/>
      <c r="AK11195"/>
      <c r="AL11195"/>
      <c r="AM11195"/>
      <c r="AN11195"/>
      <c r="AO11195"/>
      <c r="AP11195" s="30"/>
    </row>
    <row r="11196" spans="2:42" s="28" customFormat="1" x14ac:dyDescent="0.2">
      <c r="B11196" s="23"/>
      <c r="D11196" s="23"/>
      <c r="E11196" s="30"/>
      <c r="F11196" s="30"/>
      <c r="G11196" s="30"/>
      <c r="H11196" s="30"/>
      <c r="I11196" s="30"/>
      <c r="J11196" s="35"/>
      <c r="AE11196" s="30"/>
      <c r="AF11196" s="31"/>
      <c r="AG11196" s="30"/>
      <c r="AH11196" s="30"/>
      <c r="AI11196" s="30"/>
      <c r="AJ11196" s="30"/>
      <c r="AK11196"/>
      <c r="AL11196"/>
      <c r="AM11196"/>
      <c r="AN11196"/>
      <c r="AO11196"/>
      <c r="AP11196" s="30"/>
    </row>
    <row r="11197" spans="2:42" s="28" customFormat="1" x14ac:dyDescent="0.2">
      <c r="B11197" s="23"/>
      <c r="D11197" s="23"/>
      <c r="E11197" s="30"/>
      <c r="F11197" s="30"/>
      <c r="G11197" s="30"/>
      <c r="H11197" s="30"/>
      <c r="I11197" s="30"/>
      <c r="J11197" s="35"/>
      <c r="AE11197" s="30"/>
      <c r="AF11197" s="31"/>
      <c r="AG11197" s="30"/>
      <c r="AH11197" s="30"/>
      <c r="AI11197" s="30"/>
      <c r="AJ11197" s="30"/>
      <c r="AK11197"/>
      <c r="AL11197"/>
      <c r="AM11197"/>
      <c r="AN11197"/>
      <c r="AO11197"/>
      <c r="AP11197" s="30"/>
    </row>
    <row r="11198" spans="2:42" s="28" customFormat="1" x14ac:dyDescent="0.2">
      <c r="B11198" s="23"/>
      <c r="D11198" s="23"/>
      <c r="E11198" s="30"/>
      <c r="F11198" s="30"/>
      <c r="G11198" s="30"/>
      <c r="H11198" s="30"/>
      <c r="I11198" s="30"/>
      <c r="J11198" s="35"/>
      <c r="AE11198" s="30"/>
      <c r="AF11198" s="31"/>
      <c r="AG11198" s="30"/>
      <c r="AH11198" s="30"/>
      <c r="AI11198" s="30"/>
      <c r="AJ11198" s="30"/>
      <c r="AK11198"/>
      <c r="AL11198"/>
      <c r="AM11198"/>
      <c r="AN11198"/>
      <c r="AO11198"/>
      <c r="AP11198" s="30"/>
    </row>
    <row r="11199" spans="2:42" s="28" customFormat="1" x14ac:dyDescent="0.2">
      <c r="B11199" s="23"/>
      <c r="D11199" s="23"/>
      <c r="E11199" s="30"/>
      <c r="F11199" s="30"/>
      <c r="G11199" s="30"/>
      <c r="H11199" s="30"/>
      <c r="I11199" s="30"/>
      <c r="J11199" s="35"/>
      <c r="AE11199" s="30"/>
      <c r="AF11199" s="31"/>
      <c r="AG11199" s="30"/>
      <c r="AH11199" s="30"/>
      <c r="AI11199" s="30"/>
      <c r="AJ11199" s="30"/>
      <c r="AK11199"/>
      <c r="AL11199"/>
      <c r="AM11199"/>
      <c r="AN11199"/>
      <c r="AO11199"/>
      <c r="AP11199" s="30"/>
    </row>
    <row r="11200" spans="2:42" s="28" customFormat="1" x14ac:dyDescent="0.2">
      <c r="B11200" s="23"/>
      <c r="D11200" s="23"/>
      <c r="E11200" s="30"/>
      <c r="F11200" s="30"/>
      <c r="G11200" s="30"/>
      <c r="H11200" s="30"/>
      <c r="I11200" s="30"/>
      <c r="J11200" s="35"/>
      <c r="AE11200" s="30"/>
      <c r="AF11200" s="31"/>
      <c r="AG11200" s="30"/>
      <c r="AH11200" s="30"/>
      <c r="AI11200" s="30"/>
      <c r="AJ11200" s="30"/>
      <c r="AK11200"/>
      <c r="AL11200"/>
      <c r="AM11200"/>
      <c r="AN11200"/>
      <c r="AO11200"/>
      <c r="AP11200" s="30"/>
    </row>
    <row r="11201" spans="2:42" s="28" customFormat="1" x14ac:dyDescent="0.2">
      <c r="B11201" s="23"/>
      <c r="D11201" s="23"/>
      <c r="E11201" s="30"/>
      <c r="F11201" s="30"/>
      <c r="G11201" s="30"/>
      <c r="H11201" s="30"/>
      <c r="I11201" s="30"/>
      <c r="J11201" s="35"/>
      <c r="AE11201" s="30"/>
      <c r="AF11201" s="31"/>
      <c r="AG11201" s="30"/>
      <c r="AH11201" s="30"/>
      <c r="AI11201" s="30"/>
      <c r="AJ11201" s="30"/>
      <c r="AK11201"/>
      <c r="AL11201"/>
      <c r="AM11201"/>
      <c r="AN11201"/>
      <c r="AO11201"/>
      <c r="AP11201" s="30"/>
    </row>
    <row r="11202" spans="2:42" s="28" customFormat="1" x14ac:dyDescent="0.2">
      <c r="B11202" s="23"/>
      <c r="D11202" s="23"/>
      <c r="E11202" s="30"/>
      <c r="F11202" s="30"/>
      <c r="G11202" s="30"/>
      <c r="H11202" s="30"/>
      <c r="I11202" s="30"/>
      <c r="J11202" s="35"/>
      <c r="AE11202" s="30"/>
      <c r="AF11202" s="31"/>
      <c r="AG11202" s="30"/>
      <c r="AH11202" s="30"/>
      <c r="AI11202" s="30"/>
      <c r="AJ11202" s="30"/>
      <c r="AK11202"/>
      <c r="AL11202"/>
      <c r="AM11202"/>
      <c r="AN11202"/>
      <c r="AO11202"/>
      <c r="AP11202" s="30"/>
    </row>
    <row r="11203" spans="2:42" s="28" customFormat="1" x14ac:dyDescent="0.2">
      <c r="B11203" s="23"/>
      <c r="D11203" s="23"/>
      <c r="E11203" s="30"/>
      <c r="F11203" s="30"/>
      <c r="G11203" s="30"/>
      <c r="H11203" s="30"/>
      <c r="I11203" s="30"/>
      <c r="J11203" s="35"/>
      <c r="AE11203" s="30"/>
      <c r="AF11203" s="31"/>
      <c r="AG11203" s="30"/>
      <c r="AH11203" s="30"/>
      <c r="AI11203" s="30"/>
      <c r="AJ11203" s="30"/>
      <c r="AK11203"/>
      <c r="AL11203"/>
      <c r="AM11203"/>
      <c r="AN11203"/>
      <c r="AO11203"/>
      <c r="AP11203" s="30"/>
    </row>
    <row r="11204" spans="2:42" s="28" customFormat="1" x14ac:dyDescent="0.2">
      <c r="B11204" s="23"/>
      <c r="D11204" s="23"/>
      <c r="E11204" s="30"/>
      <c r="F11204" s="30"/>
      <c r="G11204" s="30"/>
      <c r="H11204" s="30"/>
      <c r="I11204" s="30"/>
      <c r="J11204" s="35"/>
      <c r="AE11204" s="30"/>
      <c r="AF11204" s="31"/>
      <c r="AG11204" s="30"/>
      <c r="AH11204" s="30"/>
      <c r="AI11204" s="30"/>
      <c r="AJ11204" s="30"/>
      <c r="AK11204"/>
      <c r="AL11204"/>
      <c r="AM11204"/>
      <c r="AN11204"/>
      <c r="AO11204"/>
      <c r="AP11204" s="30"/>
    </row>
    <row r="11205" spans="2:42" s="28" customFormat="1" x14ac:dyDescent="0.2">
      <c r="B11205" s="23"/>
      <c r="D11205" s="23"/>
      <c r="E11205" s="30"/>
      <c r="F11205" s="30"/>
      <c r="G11205" s="30"/>
      <c r="H11205" s="30"/>
      <c r="I11205" s="30"/>
      <c r="J11205" s="35"/>
      <c r="AE11205" s="30"/>
      <c r="AF11205" s="31"/>
      <c r="AG11205" s="30"/>
      <c r="AH11205" s="30"/>
      <c r="AI11205" s="30"/>
      <c r="AJ11205" s="30"/>
      <c r="AK11205"/>
      <c r="AL11205"/>
      <c r="AM11205"/>
      <c r="AN11205"/>
      <c r="AO11205"/>
      <c r="AP11205" s="30"/>
    </row>
    <row r="11206" spans="2:42" s="28" customFormat="1" x14ac:dyDescent="0.2">
      <c r="B11206" s="23"/>
      <c r="D11206" s="23"/>
      <c r="E11206" s="30"/>
      <c r="F11206" s="30"/>
      <c r="G11206" s="30"/>
      <c r="H11206" s="30"/>
      <c r="I11206" s="30"/>
      <c r="J11206" s="35"/>
      <c r="AE11206" s="30"/>
      <c r="AF11206" s="31"/>
      <c r="AG11206" s="30"/>
      <c r="AH11206" s="30"/>
      <c r="AI11206" s="30"/>
      <c r="AJ11206" s="30"/>
      <c r="AK11206"/>
      <c r="AL11206"/>
      <c r="AM11206"/>
      <c r="AN11206"/>
      <c r="AO11206"/>
      <c r="AP11206" s="30"/>
    </row>
    <row r="11207" spans="2:42" s="28" customFormat="1" x14ac:dyDescent="0.2">
      <c r="B11207" s="23"/>
      <c r="D11207" s="23"/>
      <c r="E11207" s="30"/>
      <c r="F11207" s="30"/>
      <c r="G11207" s="30"/>
      <c r="H11207" s="30"/>
      <c r="I11207" s="30"/>
      <c r="J11207" s="35"/>
      <c r="AE11207" s="30"/>
      <c r="AF11207" s="31"/>
      <c r="AG11207" s="30"/>
      <c r="AH11207" s="30"/>
      <c r="AI11207" s="30"/>
      <c r="AJ11207" s="30"/>
      <c r="AK11207"/>
      <c r="AL11207"/>
      <c r="AM11207"/>
      <c r="AN11207"/>
      <c r="AO11207"/>
      <c r="AP11207" s="30"/>
    </row>
    <row r="11208" spans="2:42" s="28" customFormat="1" x14ac:dyDescent="0.2">
      <c r="B11208" s="23"/>
      <c r="D11208" s="23"/>
      <c r="E11208" s="30"/>
      <c r="F11208" s="30"/>
      <c r="G11208" s="30"/>
      <c r="H11208" s="30"/>
      <c r="I11208" s="30"/>
      <c r="J11208" s="35"/>
      <c r="AE11208" s="30"/>
      <c r="AF11208" s="31"/>
      <c r="AG11208" s="30"/>
      <c r="AH11208" s="30"/>
      <c r="AI11208" s="30"/>
      <c r="AJ11208" s="30"/>
      <c r="AK11208"/>
      <c r="AL11208"/>
      <c r="AM11208"/>
      <c r="AN11208"/>
      <c r="AO11208"/>
      <c r="AP11208" s="30"/>
    </row>
    <row r="11209" spans="2:42" s="28" customFormat="1" x14ac:dyDescent="0.2">
      <c r="B11209" s="23"/>
      <c r="D11209" s="23"/>
      <c r="E11209" s="30"/>
      <c r="F11209" s="30"/>
      <c r="G11209" s="30"/>
      <c r="H11209" s="30"/>
      <c r="I11209" s="30"/>
      <c r="J11209" s="35"/>
      <c r="AE11209" s="30"/>
      <c r="AF11209" s="31"/>
      <c r="AG11209" s="30"/>
      <c r="AH11209" s="30"/>
      <c r="AI11209" s="30"/>
      <c r="AJ11209" s="30"/>
      <c r="AK11209"/>
      <c r="AL11209"/>
      <c r="AM11209"/>
      <c r="AN11209"/>
      <c r="AO11209"/>
      <c r="AP11209" s="30"/>
    </row>
    <row r="11210" spans="2:42" s="28" customFormat="1" x14ac:dyDescent="0.2">
      <c r="B11210" s="23"/>
      <c r="D11210" s="23"/>
      <c r="E11210" s="30"/>
      <c r="F11210" s="30"/>
      <c r="G11210" s="30"/>
      <c r="H11210" s="30"/>
      <c r="I11210" s="30"/>
      <c r="J11210" s="35"/>
      <c r="AE11210" s="30"/>
      <c r="AF11210" s="31"/>
      <c r="AG11210" s="30"/>
      <c r="AH11210" s="30"/>
      <c r="AI11210" s="30"/>
      <c r="AJ11210" s="30"/>
      <c r="AK11210"/>
      <c r="AL11210"/>
      <c r="AM11210"/>
      <c r="AN11210"/>
      <c r="AO11210"/>
      <c r="AP11210" s="30"/>
    </row>
    <row r="11211" spans="2:42" s="28" customFormat="1" x14ac:dyDescent="0.2">
      <c r="B11211" s="23"/>
      <c r="D11211" s="23"/>
      <c r="E11211" s="30"/>
      <c r="F11211" s="30"/>
      <c r="G11211" s="30"/>
      <c r="H11211" s="30"/>
      <c r="I11211" s="30"/>
      <c r="J11211" s="35"/>
      <c r="AE11211" s="30"/>
      <c r="AF11211" s="31"/>
      <c r="AG11211" s="30"/>
      <c r="AH11211" s="30"/>
      <c r="AI11211" s="30"/>
      <c r="AJ11211" s="30"/>
      <c r="AK11211"/>
      <c r="AL11211"/>
      <c r="AM11211"/>
      <c r="AN11211"/>
      <c r="AO11211"/>
      <c r="AP11211" s="30"/>
    </row>
    <row r="11212" spans="2:42" s="28" customFormat="1" x14ac:dyDescent="0.2">
      <c r="B11212" s="23"/>
      <c r="D11212" s="23"/>
      <c r="E11212" s="30"/>
      <c r="F11212" s="30"/>
      <c r="G11212" s="30"/>
      <c r="H11212" s="30"/>
      <c r="I11212" s="30"/>
      <c r="J11212" s="35"/>
      <c r="AE11212" s="30"/>
      <c r="AF11212" s="31"/>
      <c r="AG11212" s="30"/>
      <c r="AH11212" s="30"/>
      <c r="AI11212" s="30"/>
      <c r="AJ11212" s="30"/>
      <c r="AK11212"/>
      <c r="AL11212"/>
      <c r="AM11212"/>
      <c r="AN11212"/>
      <c r="AO11212"/>
      <c r="AP11212" s="30"/>
    </row>
    <row r="11213" spans="2:42" s="28" customFormat="1" x14ac:dyDescent="0.2">
      <c r="B11213" s="23"/>
      <c r="D11213" s="23"/>
      <c r="E11213" s="30"/>
      <c r="F11213" s="30"/>
      <c r="G11213" s="30"/>
      <c r="H11213" s="30"/>
      <c r="I11213" s="30"/>
      <c r="J11213" s="35"/>
      <c r="AE11213" s="30"/>
      <c r="AF11213" s="31"/>
      <c r="AG11213" s="30"/>
      <c r="AH11213" s="30"/>
      <c r="AI11213" s="30"/>
      <c r="AJ11213" s="30"/>
      <c r="AK11213"/>
      <c r="AL11213"/>
      <c r="AM11213"/>
      <c r="AN11213"/>
      <c r="AO11213"/>
      <c r="AP11213" s="30"/>
    </row>
    <row r="11214" spans="2:42" s="28" customFormat="1" x14ac:dyDescent="0.2">
      <c r="B11214" s="23"/>
      <c r="D11214" s="23"/>
      <c r="E11214" s="30"/>
      <c r="F11214" s="30"/>
      <c r="G11214" s="30"/>
      <c r="H11214" s="30"/>
      <c r="I11214" s="30"/>
      <c r="J11214" s="35"/>
      <c r="AE11214" s="30"/>
      <c r="AF11214" s="31"/>
      <c r="AG11214" s="30"/>
      <c r="AH11214" s="30"/>
      <c r="AI11214" s="30"/>
      <c r="AJ11214" s="30"/>
      <c r="AK11214"/>
      <c r="AL11214"/>
      <c r="AM11214"/>
      <c r="AN11214"/>
      <c r="AO11214"/>
      <c r="AP11214" s="30"/>
    </row>
    <row r="11215" spans="2:42" s="28" customFormat="1" x14ac:dyDescent="0.2">
      <c r="B11215" s="23"/>
      <c r="D11215" s="23"/>
      <c r="E11215" s="30"/>
      <c r="F11215" s="30"/>
      <c r="G11215" s="30"/>
      <c r="H11215" s="30"/>
      <c r="I11215" s="30"/>
      <c r="J11215" s="35"/>
      <c r="AE11215" s="30"/>
      <c r="AF11215" s="31"/>
      <c r="AG11215" s="30"/>
      <c r="AH11215" s="30"/>
      <c r="AI11215" s="30"/>
      <c r="AJ11215" s="30"/>
      <c r="AK11215"/>
      <c r="AL11215"/>
      <c r="AM11215"/>
      <c r="AN11215"/>
      <c r="AO11215"/>
      <c r="AP11215" s="30"/>
    </row>
    <row r="11216" spans="2:42" s="28" customFormat="1" x14ac:dyDescent="0.2">
      <c r="B11216" s="23"/>
      <c r="D11216" s="23"/>
      <c r="E11216" s="30"/>
      <c r="F11216" s="30"/>
      <c r="G11216" s="30"/>
      <c r="H11216" s="30"/>
      <c r="I11216" s="30"/>
      <c r="J11216" s="35"/>
      <c r="AE11216" s="30"/>
      <c r="AF11216" s="31"/>
      <c r="AG11216" s="30"/>
      <c r="AH11216" s="30"/>
      <c r="AI11216" s="30"/>
      <c r="AJ11216" s="30"/>
      <c r="AK11216"/>
      <c r="AL11216"/>
      <c r="AM11216"/>
      <c r="AN11216"/>
      <c r="AO11216"/>
      <c r="AP11216" s="30"/>
    </row>
    <row r="11217" spans="2:42" s="28" customFormat="1" x14ac:dyDescent="0.2">
      <c r="B11217" s="23"/>
      <c r="D11217" s="23"/>
      <c r="E11217" s="30"/>
      <c r="F11217" s="30"/>
      <c r="G11217" s="30"/>
      <c r="H11217" s="30"/>
      <c r="I11217" s="30"/>
      <c r="J11217" s="35"/>
      <c r="AE11217" s="30"/>
      <c r="AF11217" s="31"/>
      <c r="AG11217" s="30"/>
      <c r="AH11217" s="30"/>
      <c r="AI11217" s="30"/>
      <c r="AJ11217" s="30"/>
      <c r="AK11217"/>
      <c r="AL11217"/>
      <c r="AM11217"/>
      <c r="AN11217"/>
      <c r="AO11217"/>
      <c r="AP11217" s="30"/>
    </row>
    <row r="11218" spans="2:42" s="28" customFormat="1" x14ac:dyDescent="0.2">
      <c r="B11218" s="23"/>
      <c r="D11218" s="23"/>
      <c r="E11218" s="30"/>
      <c r="F11218" s="30"/>
      <c r="G11218" s="30"/>
      <c r="H11218" s="30"/>
      <c r="I11218" s="30"/>
      <c r="J11218" s="35"/>
      <c r="AE11218" s="30"/>
      <c r="AF11218" s="31"/>
      <c r="AG11218" s="30"/>
      <c r="AH11218" s="30"/>
      <c r="AI11218" s="30"/>
      <c r="AJ11218" s="30"/>
      <c r="AK11218"/>
      <c r="AL11218"/>
      <c r="AM11218"/>
      <c r="AN11218"/>
      <c r="AO11218"/>
      <c r="AP11218" s="30"/>
    </row>
    <row r="11219" spans="2:42" s="28" customFormat="1" x14ac:dyDescent="0.2">
      <c r="B11219" s="23"/>
      <c r="D11219" s="23"/>
      <c r="E11219" s="30"/>
      <c r="F11219" s="30"/>
      <c r="G11219" s="30"/>
      <c r="H11219" s="30"/>
      <c r="I11219" s="30"/>
      <c r="J11219" s="35"/>
      <c r="AE11219" s="30"/>
      <c r="AF11219" s="31"/>
      <c r="AG11219" s="30"/>
      <c r="AH11219" s="30"/>
      <c r="AI11219" s="30"/>
      <c r="AJ11219" s="30"/>
      <c r="AK11219"/>
      <c r="AL11219"/>
      <c r="AM11219"/>
      <c r="AN11219"/>
      <c r="AO11219"/>
      <c r="AP11219" s="30"/>
    </row>
    <row r="11220" spans="2:42" s="28" customFormat="1" x14ac:dyDescent="0.2">
      <c r="B11220" s="23"/>
      <c r="D11220" s="23"/>
      <c r="E11220" s="30"/>
      <c r="F11220" s="30"/>
      <c r="G11220" s="30"/>
      <c r="H11220" s="30"/>
      <c r="I11220" s="30"/>
      <c r="J11220" s="35"/>
      <c r="AE11220" s="30"/>
      <c r="AF11220" s="31"/>
      <c r="AG11220" s="30"/>
      <c r="AH11220" s="30"/>
      <c r="AI11220" s="30"/>
      <c r="AJ11220" s="30"/>
      <c r="AK11220"/>
      <c r="AL11220"/>
      <c r="AM11220"/>
      <c r="AN11220"/>
      <c r="AO11220"/>
      <c r="AP11220" s="30"/>
    </row>
    <row r="11221" spans="2:42" s="28" customFormat="1" x14ac:dyDescent="0.2">
      <c r="B11221" s="23"/>
      <c r="D11221" s="23"/>
      <c r="E11221" s="30"/>
      <c r="F11221" s="30"/>
      <c r="G11221" s="30"/>
      <c r="H11221" s="30"/>
      <c r="I11221" s="30"/>
      <c r="J11221" s="35"/>
      <c r="AE11221" s="30"/>
      <c r="AF11221" s="31"/>
      <c r="AG11221" s="30"/>
      <c r="AH11221" s="30"/>
      <c r="AI11221" s="30"/>
      <c r="AJ11221" s="30"/>
      <c r="AK11221"/>
      <c r="AL11221"/>
      <c r="AM11221"/>
      <c r="AN11221"/>
      <c r="AO11221"/>
      <c r="AP11221" s="30"/>
    </row>
    <row r="11222" spans="2:42" s="28" customFormat="1" x14ac:dyDescent="0.2">
      <c r="B11222" s="23"/>
      <c r="D11222" s="23"/>
      <c r="E11222" s="30"/>
      <c r="F11222" s="30"/>
      <c r="G11222" s="30"/>
      <c r="H11222" s="30"/>
      <c r="I11222" s="30"/>
      <c r="J11222" s="35"/>
      <c r="AE11222" s="30"/>
      <c r="AF11222" s="31"/>
      <c r="AG11222" s="30"/>
      <c r="AH11222" s="30"/>
      <c r="AI11222" s="30"/>
      <c r="AJ11222" s="30"/>
      <c r="AK11222"/>
      <c r="AL11222"/>
      <c r="AM11222"/>
      <c r="AN11222"/>
      <c r="AO11222"/>
      <c r="AP11222" s="30"/>
    </row>
    <row r="11223" spans="2:42" s="28" customFormat="1" x14ac:dyDescent="0.2">
      <c r="B11223" s="23"/>
      <c r="D11223" s="23"/>
      <c r="E11223" s="30"/>
      <c r="F11223" s="30"/>
      <c r="G11223" s="30"/>
      <c r="H11223" s="30"/>
      <c r="I11223" s="30"/>
      <c r="J11223" s="35"/>
      <c r="AE11223" s="30"/>
      <c r="AF11223" s="31"/>
      <c r="AG11223" s="30"/>
      <c r="AH11223" s="30"/>
      <c r="AI11223" s="30"/>
      <c r="AJ11223" s="30"/>
      <c r="AK11223"/>
      <c r="AL11223"/>
      <c r="AM11223"/>
      <c r="AN11223"/>
      <c r="AO11223"/>
      <c r="AP11223" s="30"/>
    </row>
    <row r="11224" spans="2:42" s="28" customFormat="1" x14ac:dyDescent="0.2">
      <c r="B11224" s="23"/>
      <c r="D11224" s="23"/>
      <c r="E11224" s="30"/>
      <c r="F11224" s="30"/>
      <c r="G11224" s="30"/>
      <c r="H11224" s="30"/>
      <c r="I11224" s="30"/>
      <c r="J11224" s="35"/>
      <c r="AE11224" s="30"/>
      <c r="AF11224" s="31"/>
      <c r="AG11224" s="30"/>
      <c r="AH11224" s="30"/>
      <c r="AI11224" s="30"/>
      <c r="AJ11224" s="30"/>
      <c r="AK11224"/>
      <c r="AL11224"/>
      <c r="AM11224"/>
      <c r="AN11224"/>
      <c r="AO11224"/>
      <c r="AP11224" s="30"/>
    </row>
    <row r="11225" spans="2:42" s="28" customFormat="1" x14ac:dyDescent="0.2">
      <c r="B11225" s="23"/>
      <c r="D11225" s="23"/>
      <c r="E11225" s="30"/>
      <c r="F11225" s="30"/>
      <c r="G11225" s="30"/>
      <c r="H11225" s="30"/>
      <c r="I11225" s="30"/>
      <c r="J11225" s="35"/>
      <c r="AE11225" s="30"/>
      <c r="AF11225" s="31"/>
      <c r="AG11225" s="30"/>
      <c r="AH11225" s="30"/>
      <c r="AI11225" s="30"/>
      <c r="AJ11225" s="30"/>
      <c r="AK11225"/>
      <c r="AL11225"/>
      <c r="AM11225"/>
      <c r="AN11225"/>
      <c r="AO11225"/>
      <c r="AP11225" s="30"/>
    </row>
    <row r="11226" spans="2:42" s="28" customFormat="1" x14ac:dyDescent="0.2">
      <c r="B11226" s="23"/>
      <c r="D11226" s="23"/>
      <c r="E11226" s="30"/>
      <c r="F11226" s="30"/>
      <c r="G11226" s="30"/>
      <c r="H11226" s="30"/>
      <c r="I11226" s="30"/>
      <c r="J11226" s="35"/>
      <c r="AE11226" s="30"/>
      <c r="AF11226" s="31"/>
      <c r="AG11226" s="30"/>
      <c r="AH11226" s="30"/>
      <c r="AI11226" s="30"/>
      <c r="AJ11226" s="30"/>
      <c r="AK11226"/>
      <c r="AL11226"/>
      <c r="AM11226"/>
      <c r="AN11226"/>
      <c r="AO11226"/>
      <c r="AP11226" s="30"/>
    </row>
    <row r="11227" spans="2:42" s="28" customFormat="1" x14ac:dyDescent="0.2">
      <c r="B11227" s="23"/>
      <c r="D11227" s="23"/>
      <c r="E11227" s="30"/>
      <c r="F11227" s="30"/>
      <c r="G11227" s="30"/>
      <c r="H11227" s="30"/>
      <c r="I11227" s="30"/>
      <c r="J11227" s="35"/>
      <c r="AE11227" s="30"/>
      <c r="AF11227" s="31"/>
      <c r="AG11227" s="30"/>
      <c r="AH11227" s="30"/>
      <c r="AI11227" s="30"/>
      <c r="AJ11227" s="30"/>
      <c r="AK11227"/>
      <c r="AL11227"/>
      <c r="AM11227"/>
      <c r="AN11227"/>
      <c r="AO11227"/>
      <c r="AP11227" s="30"/>
    </row>
    <row r="11228" spans="2:42" s="28" customFormat="1" x14ac:dyDescent="0.2">
      <c r="B11228" s="23"/>
      <c r="D11228" s="23"/>
      <c r="E11228" s="30"/>
      <c r="F11228" s="30"/>
      <c r="G11228" s="30"/>
      <c r="H11228" s="30"/>
      <c r="I11228" s="30"/>
      <c r="J11228" s="35"/>
      <c r="AE11228" s="30"/>
      <c r="AF11228" s="31"/>
      <c r="AG11228" s="30"/>
      <c r="AH11228" s="30"/>
      <c r="AI11228" s="30"/>
      <c r="AJ11228" s="30"/>
      <c r="AK11228"/>
      <c r="AL11228"/>
      <c r="AM11228"/>
      <c r="AN11228"/>
      <c r="AO11228"/>
      <c r="AP11228" s="30"/>
    </row>
    <row r="11229" spans="2:42" s="28" customFormat="1" x14ac:dyDescent="0.2">
      <c r="B11229" s="23"/>
      <c r="D11229" s="23"/>
      <c r="E11229" s="30"/>
      <c r="F11229" s="30"/>
      <c r="G11229" s="30"/>
      <c r="H11229" s="30"/>
      <c r="I11229" s="30"/>
      <c r="J11229" s="35"/>
      <c r="AE11229" s="30"/>
      <c r="AF11229" s="31"/>
      <c r="AG11229" s="30"/>
      <c r="AH11229" s="30"/>
      <c r="AI11229" s="30"/>
      <c r="AJ11229" s="30"/>
      <c r="AK11229"/>
      <c r="AL11229"/>
      <c r="AM11229"/>
      <c r="AN11229"/>
      <c r="AO11229"/>
      <c r="AP11229" s="30"/>
    </row>
    <row r="11230" spans="2:42" s="28" customFormat="1" x14ac:dyDescent="0.2">
      <c r="B11230" s="23"/>
      <c r="D11230" s="23"/>
      <c r="E11230" s="30"/>
      <c r="F11230" s="30"/>
      <c r="G11230" s="30"/>
      <c r="H11230" s="30"/>
      <c r="I11230" s="30"/>
      <c r="J11230" s="35"/>
      <c r="AE11230" s="30"/>
      <c r="AF11230" s="31"/>
      <c r="AG11230" s="30"/>
      <c r="AH11230" s="30"/>
      <c r="AI11230" s="30"/>
      <c r="AJ11230" s="30"/>
      <c r="AK11230"/>
      <c r="AL11230"/>
      <c r="AM11230"/>
      <c r="AN11230"/>
      <c r="AO11230"/>
      <c r="AP11230" s="30"/>
    </row>
    <row r="11231" spans="2:42" s="28" customFormat="1" x14ac:dyDescent="0.2">
      <c r="B11231" s="23"/>
      <c r="D11231" s="23"/>
      <c r="E11231" s="30"/>
      <c r="F11231" s="30"/>
      <c r="G11231" s="30"/>
      <c r="H11231" s="30"/>
      <c r="I11231" s="30"/>
      <c r="J11231" s="35"/>
      <c r="AE11231" s="30"/>
      <c r="AF11231" s="31"/>
      <c r="AG11231" s="30"/>
      <c r="AH11231" s="30"/>
      <c r="AI11231" s="30"/>
      <c r="AJ11231" s="30"/>
      <c r="AK11231"/>
      <c r="AL11231"/>
      <c r="AM11231"/>
      <c r="AN11231"/>
      <c r="AO11231"/>
      <c r="AP11231" s="30"/>
    </row>
    <row r="11232" spans="2:42" s="28" customFormat="1" x14ac:dyDescent="0.2">
      <c r="B11232" s="23"/>
      <c r="D11232" s="23"/>
      <c r="E11232" s="30"/>
      <c r="F11232" s="30"/>
      <c r="G11232" s="30"/>
      <c r="H11232" s="30"/>
      <c r="I11232" s="30"/>
      <c r="J11232" s="35"/>
      <c r="AE11232" s="30"/>
      <c r="AF11232" s="31"/>
      <c r="AG11232" s="30"/>
      <c r="AH11232" s="30"/>
      <c r="AI11232" s="30"/>
      <c r="AJ11232" s="30"/>
      <c r="AK11232"/>
      <c r="AL11232"/>
      <c r="AM11232"/>
      <c r="AN11232"/>
      <c r="AO11232"/>
      <c r="AP11232" s="30"/>
    </row>
    <row r="11233" spans="2:42" s="28" customFormat="1" x14ac:dyDescent="0.2">
      <c r="B11233" s="23"/>
      <c r="D11233" s="23"/>
      <c r="E11233" s="30"/>
      <c r="F11233" s="30"/>
      <c r="G11233" s="30"/>
      <c r="H11233" s="30"/>
      <c r="I11233" s="30"/>
      <c r="J11233" s="35"/>
      <c r="AE11233" s="30"/>
      <c r="AF11233" s="31"/>
      <c r="AG11233" s="30"/>
      <c r="AH11233" s="30"/>
      <c r="AI11233" s="30"/>
      <c r="AJ11233" s="30"/>
      <c r="AK11233"/>
      <c r="AL11233"/>
      <c r="AM11233"/>
      <c r="AN11233"/>
      <c r="AO11233"/>
      <c r="AP11233" s="30"/>
    </row>
    <row r="11234" spans="2:42" s="28" customFormat="1" x14ac:dyDescent="0.2">
      <c r="B11234" s="23"/>
      <c r="D11234" s="23"/>
      <c r="E11234" s="30"/>
      <c r="F11234" s="30"/>
      <c r="G11234" s="30"/>
      <c r="H11234" s="30"/>
      <c r="I11234" s="30"/>
      <c r="J11234" s="35"/>
      <c r="AE11234" s="30"/>
      <c r="AF11234" s="31"/>
      <c r="AG11234" s="30"/>
      <c r="AH11234" s="30"/>
      <c r="AI11234" s="30"/>
      <c r="AJ11234" s="30"/>
      <c r="AK11234"/>
      <c r="AL11234"/>
      <c r="AM11234"/>
      <c r="AN11234"/>
      <c r="AO11234"/>
      <c r="AP11234" s="30"/>
    </row>
    <row r="11235" spans="2:42" s="28" customFormat="1" x14ac:dyDescent="0.2">
      <c r="B11235" s="23"/>
      <c r="D11235" s="23"/>
      <c r="E11235" s="30"/>
      <c r="F11235" s="30"/>
      <c r="G11235" s="30"/>
      <c r="H11235" s="30"/>
      <c r="I11235" s="30"/>
      <c r="J11235" s="35"/>
      <c r="AE11235" s="30"/>
      <c r="AF11235" s="31"/>
      <c r="AG11235" s="30"/>
      <c r="AH11235" s="30"/>
      <c r="AI11235" s="30"/>
      <c r="AJ11235" s="30"/>
      <c r="AK11235"/>
      <c r="AL11235"/>
      <c r="AM11235"/>
      <c r="AN11235"/>
      <c r="AO11235"/>
      <c r="AP11235" s="30"/>
    </row>
    <row r="11236" spans="2:42" s="28" customFormat="1" x14ac:dyDescent="0.2">
      <c r="B11236" s="23"/>
      <c r="D11236" s="23"/>
      <c r="E11236" s="30"/>
      <c r="F11236" s="30"/>
      <c r="G11236" s="30"/>
      <c r="H11236" s="30"/>
      <c r="I11236" s="30"/>
      <c r="J11236" s="35"/>
      <c r="AE11236" s="30"/>
      <c r="AF11236" s="31"/>
      <c r="AG11236" s="30"/>
      <c r="AH11236" s="30"/>
      <c r="AI11236" s="30"/>
      <c r="AJ11236" s="30"/>
      <c r="AK11236"/>
      <c r="AL11236"/>
      <c r="AM11236"/>
      <c r="AN11236"/>
      <c r="AO11236"/>
      <c r="AP11236" s="30"/>
    </row>
    <row r="11237" spans="2:42" s="28" customFormat="1" x14ac:dyDescent="0.2">
      <c r="B11237" s="23"/>
      <c r="D11237" s="23"/>
      <c r="E11237" s="30"/>
      <c r="F11237" s="30"/>
      <c r="G11237" s="30"/>
      <c r="H11237" s="30"/>
      <c r="I11237" s="30"/>
      <c r="J11237" s="35"/>
      <c r="AE11237" s="30"/>
      <c r="AF11237" s="31"/>
      <c r="AG11237" s="30"/>
      <c r="AH11237" s="30"/>
      <c r="AI11237" s="30"/>
      <c r="AJ11237" s="30"/>
      <c r="AK11237"/>
      <c r="AL11237"/>
      <c r="AM11237"/>
      <c r="AN11237"/>
      <c r="AO11237"/>
      <c r="AP11237" s="30"/>
    </row>
    <row r="11238" spans="2:42" s="28" customFormat="1" x14ac:dyDescent="0.2">
      <c r="B11238" s="23"/>
      <c r="D11238" s="23"/>
      <c r="E11238" s="30"/>
      <c r="F11238" s="30"/>
      <c r="G11238" s="30"/>
      <c r="H11238" s="30"/>
      <c r="I11238" s="30"/>
      <c r="J11238" s="35"/>
      <c r="AE11238" s="30"/>
      <c r="AF11238" s="31"/>
      <c r="AG11238" s="30"/>
      <c r="AH11238" s="30"/>
      <c r="AI11238" s="30"/>
      <c r="AJ11238" s="30"/>
      <c r="AK11238"/>
      <c r="AL11238"/>
      <c r="AM11238"/>
      <c r="AN11238"/>
      <c r="AO11238"/>
      <c r="AP11238" s="30"/>
    </row>
    <row r="11239" spans="2:42" s="28" customFormat="1" x14ac:dyDescent="0.2">
      <c r="B11239" s="23"/>
      <c r="D11239" s="23"/>
      <c r="E11239" s="30"/>
      <c r="F11239" s="30"/>
      <c r="G11239" s="30"/>
      <c r="H11239" s="30"/>
      <c r="I11239" s="30"/>
      <c r="J11239" s="35"/>
      <c r="AE11239" s="30"/>
      <c r="AF11239" s="31"/>
      <c r="AG11239" s="30"/>
      <c r="AH11239" s="30"/>
      <c r="AI11239" s="30"/>
      <c r="AJ11239" s="30"/>
      <c r="AK11239"/>
      <c r="AL11239"/>
      <c r="AM11239"/>
      <c r="AN11239"/>
      <c r="AO11239"/>
      <c r="AP11239" s="30"/>
    </row>
    <row r="11240" spans="2:42" s="28" customFormat="1" x14ac:dyDescent="0.2">
      <c r="B11240" s="23"/>
      <c r="D11240" s="23"/>
      <c r="E11240" s="30"/>
      <c r="F11240" s="30"/>
      <c r="G11240" s="30"/>
      <c r="H11240" s="30"/>
      <c r="I11240" s="30"/>
      <c r="J11240" s="35"/>
      <c r="AE11240" s="30"/>
      <c r="AF11240" s="31"/>
      <c r="AG11240" s="30"/>
      <c r="AH11240" s="30"/>
      <c r="AI11240" s="30"/>
      <c r="AJ11240" s="30"/>
      <c r="AK11240"/>
      <c r="AL11240"/>
      <c r="AM11240"/>
      <c r="AN11240"/>
      <c r="AO11240"/>
      <c r="AP11240" s="30"/>
    </row>
    <row r="11241" spans="2:42" s="28" customFormat="1" x14ac:dyDescent="0.2">
      <c r="B11241" s="23"/>
      <c r="D11241" s="23"/>
      <c r="E11241" s="30"/>
      <c r="F11241" s="30"/>
      <c r="G11241" s="30"/>
      <c r="H11241" s="30"/>
      <c r="I11241" s="30"/>
      <c r="J11241" s="35"/>
      <c r="AE11241" s="30"/>
      <c r="AF11241" s="31"/>
      <c r="AG11241" s="30"/>
      <c r="AH11241" s="30"/>
      <c r="AI11241" s="30"/>
      <c r="AJ11241" s="30"/>
      <c r="AK11241"/>
      <c r="AL11241"/>
      <c r="AM11241"/>
      <c r="AN11241"/>
      <c r="AO11241"/>
      <c r="AP11241" s="30"/>
    </row>
    <row r="11242" spans="2:42" s="28" customFormat="1" x14ac:dyDescent="0.2">
      <c r="B11242" s="23"/>
      <c r="D11242" s="23"/>
      <c r="E11242" s="30"/>
      <c r="F11242" s="30"/>
      <c r="G11242" s="30"/>
      <c r="H11242" s="30"/>
      <c r="I11242" s="30"/>
      <c r="J11242" s="35"/>
      <c r="AE11242" s="30"/>
      <c r="AF11242" s="31"/>
      <c r="AG11242" s="30"/>
      <c r="AH11242" s="30"/>
      <c r="AI11242" s="30"/>
      <c r="AJ11242" s="30"/>
      <c r="AK11242"/>
      <c r="AL11242"/>
      <c r="AM11242"/>
      <c r="AN11242"/>
      <c r="AO11242"/>
      <c r="AP11242" s="30"/>
    </row>
    <row r="11243" spans="2:42" s="28" customFormat="1" x14ac:dyDescent="0.2">
      <c r="B11243" s="23"/>
      <c r="D11243" s="23"/>
      <c r="E11243" s="30"/>
      <c r="F11243" s="30"/>
      <c r="G11243" s="30"/>
      <c r="H11243" s="30"/>
      <c r="I11243" s="30"/>
      <c r="J11243" s="35"/>
      <c r="AE11243" s="30"/>
      <c r="AF11243" s="31"/>
      <c r="AG11243" s="30"/>
      <c r="AH11243" s="30"/>
      <c r="AI11243" s="30"/>
      <c r="AJ11243" s="30"/>
      <c r="AK11243"/>
      <c r="AL11243"/>
      <c r="AM11243"/>
      <c r="AN11243"/>
      <c r="AO11243"/>
      <c r="AP11243" s="30"/>
    </row>
    <row r="11244" spans="2:42" s="28" customFormat="1" x14ac:dyDescent="0.2">
      <c r="B11244" s="23"/>
      <c r="D11244" s="23"/>
      <c r="E11244" s="30"/>
      <c r="F11244" s="30"/>
      <c r="G11244" s="30"/>
      <c r="H11244" s="30"/>
      <c r="I11244" s="30"/>
      <c r="J11244" s="35"/>
      <c r="AE11244" s="30"/>
      <c r="AF11244" s="31"/>
      <c r="AG11244" s="30"/>
      <c r="AH11244" s="30"/>
      <c r="AI11244" s="30"/>
      <c r="AJ11244" s="30"/>
      <c r="AK11244"/>
      <c r="AL11244"/>
      <c r="AM11244"/>
      <c r="AN11244"/>
      <c r="AO11244"/>
      <c r="AP11244" s="30"/>
    </row>
    <row r="11245" spans="2:42" s="28" customFormat="1" x14ac:dyDescent="0.2">
      <c r="B11245" s="23"/>
      <c r="D11245" s="23"/>
      <c r="E11245" s="30"/>
      <c r="F11245" s="30"/>
      <c r="G11245" s="30"/>
      <c r="H11245" s="30"/>
      <c r="I11245" s="30"/>
      <c r="J11245" s="35"/>
      <c r="AE11245" s="30"/>
      <c r="AF11245" s="31"/>
      <c r="AG11245" s="30"/>
      <c r="AH11245" s="30"/>
      <c r="AI11245" s="30"/>
      <c r="AJ11245" s="30"/>
      <c r="AK11245"/>
      <c r="AL11245"/>
      <c r="AM11245"/>
      <c r="AN11245"/>
      <c r="AO11245"/>
      <c r="AP11245" s="30"/>
    </row>
    <row r="11246" spans="2:42" s="28" customFormat="1" x14ac:dyDescent="0.2">
      <c r="B11246" s="23"/>
      <c r="D11246" s="23"/>
      <c r="E11246" s="30"/>
      <c r="F11246" s="30"/>
      <c r="G11246" s="30"/>
      <c r="H11246" s="30"/>
      <c r="I11246" s="30"/>
      <c r="J11246" s="35"/>
      <c r="AE11246" s="30"/>
      <c r="AF11246" s="31"/>
      <c r="AG11246" s="30"/>
      <c r="AH11246" s="30"/>
      <c r="AI11246" s="30"/>
      <c r="AJ11246" s="30"/>
      <c r="AK11246"/>
      <c r="AL11246"/>
      <c r="AM11246"/>
      <c r="AN11246"/>
      <c r="AO11246"/>
      <c r="AP11246" s="30"/>
    </row>
    <row r="11247" spans="2:42" s="28" customFormat="1" x14ac:dyDescent="0.2">
      <c r="B11247" s="23"/>
      <c r="D11247" s="23"/>
      <c r="E11247" s="30"/>
      <c r="F11247" s="30"/>
      <c r="G11247" s="30"/>
      <c r="H11247" s="30"/>
      <c r="I11247" s="30"/>
      <c r="J11247" s="35"/>
      <c r="AE11247" s="30"/>
      <c r="AF11247" s="31"/>
      <c r="AG11247" s="30"/>
      <c r="AH11247" s="30"/>
      <c r="AI11247" s="30"/>
      <c r="AJ11247" s="30"/>
      <c r="AK11247"/>
      <c r="AL11247"/>
      <c r="AM11247"/>
      <c r="AN11247"/>
      <c r="AO11247"/>
      <c r="AP11247" s="30"/>
    </row>
    <row r="11248" spans="2:42" s="28" customFormat="1" x14ac:dyDescent="0.2">
      <c r="B11248" s="23"/>
      <c r="D11248" s="23"/>
      <c r="E11248" s="30"/>
      <c r="F11248" s="30"/>
      <c r="G11248" s="30"/>
      <c r="H11248" s="30"/>
      <c r="I11248" s="30"/>
      <c r="J11248" s="35"/>
      <c r="AE11248" s="30"/>
      <c r="AF11248" s="31"/>
      <c r="AG11248" s="30"/>
      <c r="AH11248" s="30"/>
      <c r="AI11248" s="30"/>
      <c r="AJ11248" s="30"/>
      <c r="AK11248"/>
      <c r="AL11248"/>
      <c r="AM11248"/>
      <c r="AN11248"/>
      <c r="AO11248"/>
      <c r="AP11248" s="30"/>
    </row>
    <row r="11249" spans="2:42" s="28" customFormat="1" x14ac:dyDescent="0.2">
      <c r="B11249" s="23"/>
      <c r="D11249" s="23"/>
      <c r="E11249" s="30"/>
      <c r="F11249" s="30"/>
      <c r="G11249" s="30"/>
      <c r="H11249" s="30"/>
      <c r="I11249" s="30"/>
      <c r="J11249" s="35"/>
      <c r="AE11249" s="30"/>
      <c r="AF11249" s="31"/>
      <c r="AG11249" s="30"/>
      <c r="AH11249" s="30"/>
      <c r="AI11249" s="30"/>
      <c r="AJ11249" s="30"/>
      <c r="AK11249"/>
      <c r="AL11249"/>
      <c r="AM11249"/>
      <c r="AN11249"/>
      <c r="AO11249"/>
      <c r="AP11249" s="30"/>
    </row>
    <row r="11250" spans="2:42" s="28" customFormat="1" x14ac:dyDescent="0.2">
      <c r="B11250" s="23"/>
      <c r="D11250" s="23"/>
      <c r="E11250" s="30"/>
      <c r="F11250" s="30"/>
      <c r="G11250" s="30"/>
      <c r="H11250" s="30"/>
      <c r="I11250" s="30"/>
      <c r="J11250" s="35"/>
      <c r="AE11250" s="30"/>
      <c r="AF11250" s="31"/>
      <c r="AG11250" s="30"/>
      <c r="AH11250" s="30"/>
      <c r="AI11250" s="30"/>
      <c r="AJ11250" s="30"/>
      <c r="AK11250"/>
      <c r="AL11250"/>
      <c r="AM11250"/>
      <c r="AN11250"/>
      <c r="AO11250"/>
      <c r="AP11250" s="30"/>
    </row>
    <row r="11251" spans="2:42" s="28" customFormat="1" x14ac:dyDescent="0.2">
      <c r="B11251" s="23"/>
      <c r="D11251" s="23"/>
      <c r="E11251" s="30"/>
      <c r="F11251" s="30"/>
      <c r="G11251" s="30"/>
      <c r="H11251" s="30"/>
      <c r="I11251" s="30"/>
      <c r="J11251" s="35"/>
      <c r="AE11251" s="30"/>
      <c r="AF11251" s="31"/>
      <c r="AG11251" s="30"/>
      <c r="AH11251" s="30"/>
      <c r="AI11251" s="30"/>
      <c r="AJ11251" s="30"/>
      <c r="AK11251"/>
      <c r="AL11251"/>
      <c r="AM11251"/>
      <c r="AN11251"/>
      <c r="AO11251"/>
      <c r="AP11251" s="30"/>
    </row>
    <row r="11252" spans="2:42" s="28" customFormat="1" x14ac:dyDescent="0.2">
      <c r="B11252" s="23"/>
      <c r="D11252" s="23"/>
      <c r="E11252" s="30"/>
      <c r="F11252" s="30"/>
      <c r="G11252" s="30"/>
      <c r="H11252" s="30"/>
      <c r="I11252" s="30"/>
      <c r="J11252" s="35"/>
      <c r="AE11252" s="30"/>
      <c r="AF11252" s="31"/>
      <c r="AG11252" s="30"/>
      <c r="AH11252" s="30"/>
      <c r="AI11252" s="30"/>
      <c r="AJ11252" s="30"/>
      <c r="AK11252"/>
      <c r="AL11252"/>
      <c r="AM11252"/>
      <c r="AN11252"/>
      <c r="AO11252"/>
      <c r="AP11252" s="30"/>
    </row>
    <row r="11253" spans="2:42" s="28" customFormat="1" x14ac:dyDescent="0.2">
      <c r="B11253" s="23"/>
      <c r="D11253" s="23"/>
      <c r="E11253" s="30"/>
      <c r="F11253" s="30"/>
      <c r="G11253" s="30"/>
      <c r="H11253" s="30"/>
      <c r="I11253" s="30"/>
      <c r="J11253" s="35"/>
      <c r="AE11253" s="30"/>
      <c r="AF11253" s="31"/>
      <c r="AG11253" s="30"/>
      <c r="AH11253" s="30"/>
      <c r="AI11253" s="30"/>
      <c r="AJ11253" s="30"/>
      <c r="AK11253"/>
      <c r="AL11253"/>
      <c r="AM11253"/>
      <c r="AN11253"/>
      <c r="AO11253"/>
      <c r="AP11253" s="30"/>
    </row>
    <row r="11254" spans="2:42" s="28" customFormat="1" x14ac:dyDescent="0.2">
      <c r="B11254" s="23"/>
      <c r="D11254" s="23"/>
      <c r="E11254" s="30"/>
      <c r="F11254" s="30"/>
      <c r="G11254" s="30"/>
      <c r="H11254" s="30"/>
      <c r="I11254" s="30"/>
      <c r="J11254" s="35"/>
      <c r="AE11254" s="30"/>
      <c r="AF11254" s="31"/>
      <c r="AG11254" s="30"/>
      <c r="AH11254" s="30"/>
      <c r="AI11254" s="30"/>
      <c r="AJ11254" s="30"/>
      <c r="AK11254"/>
      <c r="AL11254"/>
      <c r="AM11254"/>
      <c r="AN11254"/>
      <c r="AO11254"/>
      <c r="AP11254" s="30"/>
    </row>
    <row r="11255" spans="2:42" s="28" customFormat="1" x14ac:dyDescent="0.2">
      <c r="B11255" s="23"/>
      <c r="D11255" s="23"/>
      <c r="E11255" s="30"/>
      <c r="F11255" s="30"/>
      <c r="G11255" s="30"/>
      <c r="H11255" s="30"/>
      <c r="I11255" s="30"/>
      <c r="J11255" s="35"/>
      <c r="AE11255" s="30"/>
      <c r="AF11255" s="31"/>
      <c r="AG11255" s="30"/>
      <c r="AH11255" s="30"/>
      <c r="AI11255" s="30"/>
      <c r="AJ11255" s="30"/>
      <c r="AK11255"/>
      <c r="AL11255"/>
      <c r="AM11255"/>
      <c r="AN11255"/>
      <c r="AO11255"/>
      <c r="AP11255" s="30"/>
    </row>
    <row r="11256" spans="2:42" s="28" customFormat="1" x14ac:dyDescent="0.2">
      <c r="B11256" s="23"/>
      <c r="D11256" s="23"/>
      <c r="E11256" s="30"/>
      <c r="F11256" s="30"/>
      <c r="G11256" s="30"/>
      <c r="H11256" s="30"/>
      <c r="I11256" s="30"/>
      <c r="J11256" s="35"/>
      <c r="AE11256" s="30"/>
      <c r="AF11256" s="31"/>
      <c r="AG11256" s="30"/>
      <c r="AH11256" s="30"/>
      <c r="AI11256" s="30"/>
      <c r="AJ11256" s="30"/>
      <c r="AK11256"/>
      <c r="AL11256"/>
      <c r="AM11256"/>
      <c r="AN11256"/>
      <c r="AO11256"/>
      <c r="AP11256" s="30"/>
    </row>
    <row r="11257" spans="2:42" s="28" customFormat="1" x14ac:dyDescent="0.2">
      <c r="B11257" s="23"/>
      <c r="D11257" s="23"/>
      <c r="E11257" s="30"/>
      <c r="F11257" s="30"/>
      <c r="G11257" s="30"/>
      <c r="H11257" s="30"/>
      <c r="I11257" s="30"/>
      <c r="J11257" s="35"/>
      <c r="AE11257" s="30"/>
      <c r="AF11257" s="31"/>
      <c r="AG11257" s="30"/>
      <c r="AH11257" s="30"/>
      <c r="AI11257" s="30"/>
      <c r="AJ11257" s="30"/>
      <c r="AK11257"/>
      <c r="AL11257"/>
      <c r="AM11257"/>
      <c r="AN11257"/>
      <c r="AO11257"/>
      <c r="AP11257" s="30"/>
    </row>
    <row r="11258" spans="2:42" s="28" customFormat="1" x14ac:dyDescent="0.2">
      <c r="B11258" s="23"/>
      <c r="D11258" s="23"/>
      <c r="E11258" s="30"/>
      <c r="F11258" s="30"/>
      <c r="G11258" s="30"/>
      <c r="H11258" s="30"/>
      <c r="I11258" s="30"/>
      <c r="J11258" s="35"/>
      <c r="AE11258" s="30"/>
      <c r="AF11258" s="31"/>
      <c r="AG11258" s="30"/>
      <c r="AH11258" s="30"/>
      <c r="AI11258" s="30"/>
      <c r="AJ11258" s="30"/>
      <c r="AK11258"/>
      <c r="AL11258"/>
      <c r="AM11258"/>
      <c r="AN11258"/>
      <c r="AO11258"/>
      <c r="AP11258" s="30"/>
    </row>
    <row r="11259" spans="2:42" s="28" customFormat="1" x14ac:dyDescent="0.2">
      <c r="B11259" s="23"/>
      <c r="D11259" s="23"/>
      <c r="E11259" s="30"/>
      <c r="F11259" s="30"/>
      <c r="G11259" s="30"/>
      <c r="H11259" s="30"/>
      <c r="I11259" s="30"/>
      <c r="J11259" s="35"/>
      <c r="AE11259" s="30"/>
      <c r="AF11259" s="31"/>
      <c r="AG11259" s="30"/>
      <c r="AH11259" s="30"/>
      <c r="AI11259" s="30"/>
      <c r="AJ11259" s="30"/>
      <c r="AK11259"/>
      <c r="AL11259"/>
      <c r="AM11259"/>
      <c r="AN11259"/>
      <c r="AO11259"/>
      <c r="AP11259" s="30"/>
    </row>
    <row r="11260" spans="2:42" s="28" customFormat="1" x14ac:dyDescent="0.2">
      <c r="B11260" s="23"/>
      <c r="D11260" s="23"/>
      <c r="E11260" s="30"/>
      <c r="F11260" s="30"/>
      <c r="G11260" s="30"/>
      <c r="H11260" s="30"/>
      <c r="I11260" s="30"/>
      <c r="J11260" s="35"/>
      <c r="AE11260" s="30"/>
      <c r="AF11260" s="31"/>
      <c r="AG11260" s="30"/>
      <c r="AH11260" s="30"/>
      <c r="AI11260" s="30"/>
      <c r="AJ11260" s="30"/>
      <c r="AK11260"/>
      <c r="AL11260"/>
      <c r="AM11260"/>
      <c r="AN11260"/>
      <c r="AO11260"/>
      <c r="AP11260" s="30"/>
    </row>
    <row r="11261" spans="2:42" s="28" customFormat="1" x14ac:dyDescent="0.2">
      <c r="B11261" s="23"/>
      <c r="D11261" s="23"/>
      <c r="E11261" s="30"/>
      <c r="F11261" s="30"/>
      <c r="G11261" s="30"/>
      <c r="H11261" s="30"/>
      <c r="I11261" s="30"/>
      <c r="J11261" s="35"/>
      <c r="AE11261" s="30"/>
      <c r="AF11261" s="31"/>
      <c r="AG11261" s="30"/>
      <c r="AH11261" s="30"/>
      <c r="AI11261" s="30"/>
      <c r="AJ11261" s="30"/>
      <c r="AK11261"/>
      <c r="AL11261"/>
      <c r="AM11261"/>
      <c r="AN11261"/>
      <c r="AO11261"/>
      <c r="AP11261" s="30"/>
    </row>
    <row r="11262" spans="2:42" s="28" customFormat="1" x14ac:dyDescent="0.2">
      <c r="B11262" s="23"/>
      <c r="D11262" s="23"/>
      <c r="E11262" s="30"/>
      <c r="F11262" s="30"/>
      <c r="G11262" s="30"/>
      <c r="H11262" s="30"/>
      <c r="I11262" s="30"/>
      <c r="J11262" s="35"/>
      <c r="AE11262" s="30"/>
      <c r="AF11262" s="31"/>
      <c r="AG11262" s="30"/>
      <c r="AH11262" s="30"/>
      <c r="AI11262" s="30"/>
      <c r="AJ11262" s="30"/>
      <c r="AK11262"/>
      <c r="AL11262"/>
      <c r="AM11262"/>
      <c r="AN11262"/>
      <c r="AO11262"/>
      <c r="AP11262" s="30"/>
    </row>
    <row r="11263" spans="2:42" s="28" customFormat="1" x14ac:dyDescent="0.2">
      <c r="B11263" s="23"/>
      <c r="D11263" s="23"/>
      <c r="E11263" s="30"/>
      <c r="F11263" s="30"/>
      <c r="G11263" s="30"/>
      <c r="H11263" s="30"/>
      <c r="I11263" s="30"/>
      <c r="J11263" s="35"/>
      <c r="AE11263" s="30"/>
      <c r="AF11263" s="31"/>
      <c r="AG11263" s="30"/>
      <c r="AH11263" s="30"/>
      <c r="AI11263" s="30"/>
      <c r="AJ11263" s="30"/>
      <c r="AK11263"/>
      <c r="AL11263"/>
      <c r="AM11263"/>
      <c r="AN11263"/>
      <c r="AO11263"/>
      <c r="AP11263" s="30"/>
    </row>
    <row r="11264" spans="2:42" s="28" customFormat="1" x14ac:dyDescent="0.2">
      <c r="B11264" s="23"/>
      <c r="D11264" s="23"/>
      <c r="E11264" s="30"/>
      <c r="F11264" s="30"/>
      <c r="G11264" s="30"/>
      <c r="H11264" s="30"/>
      <c r="I11264" s="30"/>
      <c r="J11264" s="35"/>
      <c r="AE11264" s="30"/>
      <c r="AF11264" s="31"/>
      <c r="AG11264" s="30"/>
      <c r="AH11264" s="30"/>
      <c r="AI11264" s="30"/>
      <c r="AJ11264" s="30"/>
      <c r="AK11264"/>
      <c r="AL11264"/>
      <c r="AM11264"/>
      <c r="AN11264"/>
      <c r="AO11264"/>
      <c r="AP11264" s="30"/>
    </row>
    <row r="11265" spans="2:42" s="28" customFormat="1" x14ac:dyDescent="0.2">
      <c r="B11265" s="23"/>
      <c r="D11265" s="23"/>
      <c r="E11265" s="30"/>
      <c r="F11265" s="30"/>
      <c r="G11265" s="30"/>
      <c r="H11265" s="30"/>
      <c r="I11265" s="30"/>
      <c r="J11265" s="35"/>
      <c r="AE11265" s="30"/>
      <c r="AF11265" s="31"/>
      <c r="AG11265" s="30"/>
      <c r="AH11265" s="30"/>
      <c r="AI11265" s="30"/>
      <c r="AJ11265" s="30"/>
      <c r="AK11265"/>
      <c r="AL11265"/>
      <c r="AM11265"/>
      <c r="AN11265"/>
      <c r="AO11265"/>
      <c r="AP11265" s="30"/>
    </row>
    <row r="11266" spans="2:42" s="28" customFormat="1" x14ac:dyDescent="0.2">
      <c r="B11266" s="23"/>
      <c r="D11266" s="23"/>
      <c r="E11266" s="30"/>
      <c r="F11266" s="30"/>
      <c r="G11266" s="30"/>
      <c r="H11266" s="30"/>
      <c r="I11266" s="30"/>
      <c r="J11266" s="35"/>
      <c r="AE11266" s="30"/>
      <c r="AF11266" s="31"/>
      <c r="AG11266" s="30"/>
      <c r="AH11266" s="30"/>
      <c r="AI11266" s="30"/>
      <c r="AJ11266" s="30"/>
      <c r="AK11266"/>
      <c r="AL11266"/>
      <c r="AM11266"/>
      <c r="AN11266"/>
      <c r="AO11266"/>
      <c r="AP11266" s="30"/>
    </row>
    <row r="11267" spans="2:42" s="28" customFormat="1" x14ac:dyDescent="0.2">
      <c r="B11267" s="23"/>
      <c r="D11267" s="23"/>
      <c r="E11267" s="30"/>
      <c r="F11267" s="30"/>
      <c r="G11267" s="30"/>
      <c r="H11267" s="30"/>
      <c r="I11267" s="30"/>
      <c r="J11267" s="35"/>
      <c r="AE11267" s="30"/>
      <c r="AF11267" s="31"/>
      <c r="AG11267" s="30"/>
      <c r="AH11267" s="30"/>
      <c r="AI11267" s="30"/>
      <c r="AJ11267" s="30"/>
      <c r="AK11267"/>
      <c r="AL11267"/>
      <c r="AM11267"/>
      <c r="AN11267"/>
      <c r="AO11267"/>
      <c r="AP11267" s="30"/>
    </row>
    <row r="11268" spans="2:42" s="28" customFormat="1" x14ac:dyDescent="0.2">
      <c r="B11268" s="23"/>
      <c r="D11268" s="23"/>
      <c r="E11268" s="30"/>
      <c r="F11268" s="30"/>
      <c r="G11268" s="30"/>
      <c r="H11268" s="30"/>
      <c r="I11268" s="30"/>
      <c r="J11268" s="35"/>
      <c r="AE11268" s="30"/>
      <c r="AF11268" s="31"/>
      <c r="AG11268" s="30"/>
      <c r="AH11268" s="30"/>
      <c r="AI11268" s="30"/>
      <c r="AJ11268" s="30"/>
      <c r="AK11268"/>
      <c r="AL11268"/>
      <c r="AM11268"/>
      <c r="AN11268"/>
      <c r="AO11268"/>
      <c r="AP11268" s="30"/>
    </row>
    <row r="11269" spans="2:42" s="28" customFormat="1" x14ac:dyDescent="0.2">
      <c r="B11269" s="23"/>
      <c r="D11269" s="23"/>
      <c r="E11269" s="30"/>
      <c r="F11269" s="30"/>
      <c r="G11269" s="30"/>
      <c r="H11269" s="30"/>
      <c r="I11269" s="30"/>
      <c r="J11269" s="35"/>
      <c r="AE11269" s="30"/>
      <c r="AF11269" s="31"/>
      <c r="AG11269" s="30"/>
      <c r="AH11269" s="30"/>
      <c r="AI11269" s="30"/>
      <c r="AJ11269" s="30"/>
      <c r="AK11269"/>
      <c r="AL11269"/>
      <c r="AM11269"/>
      <c r="AN11269"/>
      <c r="AO11269"/>
      <c r="AP11269" s="30"/>
    </row>
    <row r="11270" spans="2:42" s="28" customFormat="1" x14ac:dyDescent="0.2">
      <c r="B11270" s="23"/>
      <c r="D11270" s="23"/>
      <c r="E11270" s="30"/>
      <c r="F11270" s="30"/>
      <c r="G11270" s="30"/>
      <c r="H11270" s="30"/>
      <c r="I11270" s="30"/>
      <c r="J11270" s="35"/>
      <c r="AE11270" s="30"/>
      <c r="AF11270" s="31"/>
      <c r="AG11270" s="30"/>
      <c r="AH11270" s="30"/>
      <c r="AI11270" s="30"/>
      <c r="AJ11270" s="30"/>
      <c r="AK11270"/>
      <c r="AL11270"/>
      <c r="AM11270"/>
      <c r="AN11270"/>
      <c r="AO11270"/>
      <c r="AP11270" s="30"/>
    </row>
    <row r="11271" spans="2:42" s="28" customFormat="1" x14ac:dyDescent="0.2">
      <c r="B11271" s="23"/>
      <c r="D11271" s="23"/>
      <c r="E11271" s="30"/>
      <c r="F11271" s="30"/>
      <c r="G11271" s="30"/>
      <c r="H11271" s="30"/>
      <c r="I11271" s="30"/>
      <c r="J11271" s="35"/>
      <c r="AE11271" s="30"/>
      <c r="AF11271" s="31"/>
      <c r="AG11271" s="30"/>
      <c r="AH11271" s="30"/>
      <c r="AI11271" s="30"/>
      <c r="AJ11271" s="30"/>
      <c r="AK11271"/>
      <c r="AL11271"/>
      <c r="AM11271"/>
      <c r="AN11271"/>
      <c r="AO11271"/>
      <c r="AP11271" s="30"/>
    </row>
    <row r="11272" spans="2:42" s="28" customFormat="1" x14ac:dyDescent="0.2">
      <c r="B11272" s="23"/>
      <c r="D11272" s="23"/>
      <c r="E11272" s="30"/>
      <c r="F11272" s="30"/>
      <c r="G11272" s="30"/>
      <c r="H11272" s="30"/>
      <c r="I11272" s="30"/>
      <c r="J11272" s="35"/>
      <c r="AE11272" s="30"/>
      <c r="AF11272" s="31"/>
      <c r="AG11272" s="30"/>
      <c r="AH11272" s="30"/>
      <c r="AI11272" s="30"/>
      <c r="AJ11272" s="30"/>
      <c r="AK11272"/>
      <c r="AL11272"/>
      <c r="AM11272"/>
      <c r="AN11272"/>
      <c r="AO11272"/>
      <c r="AP11272" s="30"/>
    </row>
    <row r="11273" spans="2:42" s="28" customFormat="1" x14ac:dyDescent="0.2">
      <c r="B11273" s="23"/>
      <c r="D11273" s="23"/>
      <c r="E11273" s="30"/>
      <c r="F11273" s="30"/>
      <c r="G11273" s="30"/>
      <c r="H11273" s="30"/>
      <c r="I11273" s="30"/>
      <c r="J11273" s="35"/>
      <c r="AE11273" s="30"/>
      <c r="AF11273" s="31"/>
      <c r="AG11273" s="30"/>
      <c r="AH11273" s="30"/>
      <c r="AI11273" s="30"/>
      <c r="AJ11273" s="30"/>
      <c r="AK11273"/>
      <c r="AL11273"/>
      <c r="AM11273"/>
      <c r="AN11273"/>
      <c r="AO11273"/>
      <c r="AP11273" s="30"/>
    </row>
    <row r="11274" spans="2:42" s="28" customFormat="1" x14ac:dyDescent="0.2">
      <c r="B11274" s="23"/>
      <c r="D11274" s="23"/>
      <c r="E11274" s="30"/>
      <c r="F11274" s="30"/>
      <c r="G11274" s="30"/>
      <c r="H11274" s="30"/>
      <c r="I11274" s="30"/>
      <c r="J11274" s="35"/>
      <c r="AE11274" s="30"/>
      <c r="AF11274" s="31"/>
      <c r="AG11274" s="30"/>
      <c r="AH11274" s="30"/>
      <c r="AI11274" s="30"/>
      <c r="AJ11274" s="30"/>
      <c r="AK11274"/>
      <c r="AL11274"/>
      <c r="AM11274"/>
      <c r="AN11274"/>
      <c r="AO11274"/>
      <c r="AP11274" s="30"/>
    </row>
    <row r="11275" spans="2:42" s="28" customFormat="1" x14ac:dyDescent="0.2">
      <c r="B11275" s="23"/>
      <c r="D11275" s="23"/>
      <c r="E11275" s="30"/>
      <c r="F11275" s="30"/>
      <c r="G11275" s="30"/>
      <c r="H11275" s="30"/>
      <c r="I11275" s="30"/>
      <c r="J11275" s="35"/>
      <c r="AE11275" s="30"/>
      <c r="AF11275" s="31"/>
      <c r="AG11275" s="30"/>
      <c r="AH11275" s="30"/>
      <c r="AI11275" s="30"/>
      <c r="AJ11275" s="30"/>
      <c r="AK11275"/>
      <c r="AL11275"/>
      <c r="AM11275"/>
      <c r="AN11275"/>
      <c r="AO11275"/>
      <c r="AP11275" s="30"/>
    </row>
    <row r="11276" spans="2:42" s="28" customFormat="1" x14ac:dyDescent="0.2">
      <c r="B11276" s="23"/>
      <c r="D11276" s="23"/>
      <c r="E11276" s="30"/>
      <c r="F11276" s="30"/>
      <c r="G11276" s="30"/>
      <c r="H11276" s="30"/>
      <c r="I11276" s="30"/>
      <c r="J11276" s="35"/>
      <c r="AE11276" s="30"/>
      <c r="AF11276" s="31"/>
      <c r="AG11276" s="30"/>
      <c r="AH11276" s="30"/>
      <c r="AI11276" s="30"/>
      <c r="AJ11276" s="30"/>
      <c r="AK11276"/>
      <c r="AL11276"/>
      <c r="AM11276"/>
      <c r="AN11276"/>
      <c r="AO11276"/>
      <c r="AP11276" s="30"/>
    </row>
    <row r="11277" spans="2:42" s="28" customFormat="1" x14ac:dyDescent="0.2">
      <c r="B11277" s="23"/>
      <c r="D11277" s="23"/>
      <c r="E11277" s="30"/>
      <c r="F11277" s="30"/>
      <c r="G11277" s="30"/>
      <c r="H11277" s="30"/>
      <c r="I11277" s="30"/>
      <c r="J11277" s="35"/>
      <c r="AE11277" s="30"/>
      <c r="AF11277" s="31"/>
      <c r="AG11277" s="30"/>
      <c r="AH11277" s="30"/>
      <c r="AI11277" s="30"/>
      <c r="AJ11277" s="30"/>
      <c r="AK11277"/>
      <c r="AL11277"/>
      <c r="AM11277"/>
      <c r="AN11277"/>
      <c r="AO11277"/>
      <c r="AP11277" s="30"/>
    </row>
    <row r="11278" spans="2:42" s="28" customFormat="1" x14ac:dyDescent="0.2">
      <c r="B11278" s="23"/>
      <c r="D11278" s="23"/>
      <c r="E11278" s="30"/>
      <c r="F11278" s="30"/>
      <c r="G11278" s="30"/>
      <c r="H11278" s="30"/>
      <c r="I11278" s="30"/>
      <c r="J11278" s="35"/>
      <c r="AE11278" s="30"/>
      <c r="AF11278" s="31"/>
      <c r="AG11278" s="30"/>
      <c r="AH11278" s="30"/>
      <c r="AI11278" s="30"/>
      <c r="AJ11278" s="30"/>
      <c r="AK11278"/>
      <c r="AL11278"/>
      <c r="AM11278"/>
      <c r="AN11278"/>
      <c r="AO11278"/>
      <c r="AP11278" s="30"/>
    </row>
    <row r="11279" spans="2:42" s="28" customFormat="1" x14ac:dyDescent="0.2">
      <c r="B11279" s="23"/>
      <c r="D11279" s="23"/>
      <c r="E11279" s="30"/>
      <c r="F11279" s="30"/>
      <c r="G11279" s="30"/>
      <c r="H11279" s="30"/>
      <c r="I11279" s="30"/>
      <c r="J11279" s="35"/>
      <c r="AE11279" s="30"/>
      <c r="AF11279" s="31"/>
      <c r="AG11279" s="30"/>
      <c r="AH11279" s="30"/>
      <c r="AI11279" s="30"/>
      <c r="AJ11279" s="30"/>
      <c r="AK11279"/>
      <c r="AL11279"/>
      <c r="AM11279"/>
      <c r="AN11279"/>
      <c r="AO11279"/>
      <c r="AP11279" s="30"/>
    </row>
    <row r="11280" spans="2:42" s="28" customFormat="1" x14ac:dyDescent="0.2">
      <c r="B11280" s="23"/>
      <c r="D11280" s="23"/>
      <c r="E11280" s="30"/>
      <c r="F11280" s="30"/>
      <c r="G11280" s="30"/>
      <c r="H11280" s="30"/>
      <c r="I11280" s="30"/>
      <c r="J11280" s="35"/>
      <c r="AE11280" s="30"/>
      <c r="AF11280" s="31"/>
      <c r="AG11280" s="30"/>
      <c r="AH11280" s="30"/>
      <c r="AI11280" s="30"/>
      <c r="AJ11280" s="30"/>
      <c r="AK11280"/>
      <c r="AL11280"/>
      <c r="AM11280"/>
      <c r="AN11280"/>
      <c r="AO11280"/>
      <c r="AP11280" s="30"/>
    </row>
    <row r="11281" spans="2:42" s="28" customFormat="1" x14ac:dyDescent="0.2">
      <c r="B11281" s="23"/>
      <c r="D11281" s="23"/>
      <c r="E11281" s="30"/>
      <c r="F11281" s="30"/>
      <c r="G11281" s="30"/>
      <c r="H11281" s="30"/>
      <c r="I11281" s="30"/>
      <c r="J11281" s="35"/>
      <c r="AE11281" s="30"/>
      <c r="AF11281" s="31"/>
      <c r="AG11281" s="30"/>
      <c r="AH11281" s="30"/>
      <c r="AI11281" s="30"/>
      <c r="AJ11281" s="30"/>
      <c r="AK11281"/>
      <c r="AL11281"/>
      <c r="AM11281"/>
      <c r="AN11281"/>
      <c r="AO11281"/>
      <c r="AP11281" s="30"/>
    </row>
    <row r="11282" spans="2:42" s="28" customFormat="1" x14ac:dyDescent="0.2">
      <c r="B11282" s="23"/>
      <c r="D11282" s="23"/>
      <c r="E11282" s="30"/>
      <c r="F11282" s="30"/>
      <c r="G11282" s="30"/>
      <c r="H11282" s="30"/>
      <c r="I11282" s="30"/>
      <c r="J11282" s="35"/>
      <c r="AE11282" s="30"/>
      <c r="AF11282" s="31"/>
      <c r="AG11282" s="30"/>
      <c r="AH11282" s="30"/>
      <c r="AI11282" s="30"/>
      <c r="AJ11282" s="30"/>
      <c r="AK11282"/>
      <c r="AL11282"/>
      <c r="AM11282"/>
      <c r="AN11282"/>
      <c r="AO11282"/>
      <c r="AP11282" s="30"/>
    </row>
    <row r="11283" spans="2:42" s="28" customFormat="1" x14ac:dyDescent="0.2">
      <c r="B11283" s="23"/>
      <c r="D11283" s="23"/>
      <c r="E11283" s="30"/>
      <c r="F11283" s="30"/>
      <c r="G11283" s="30"/>
      <c r="H11283" s="30"/>
      <c r="I11283" s="30"/>
      <c r="J11283" s="35"/>
      <c r="AE11283" s="30"/>
      <c r="AF11283" s="31"/>
      <c r="AG11283" s="30"/>
      <c r="AH11283" s="30"/>
      <c r="AI11283" s="30"/>
      <c r="AJ11283" s="30"/>
      <c r="AK11283"/>
      <c r="AL11283"/>
      <c r="AM11283"/>
      <c r="AN11283"/>
      <c r="AO11283"/>
      <c r="AP11283" s="30"/>
    </row>
    <row r="11284" spans="2:42" s="28" customFormat="1" x14ac:dyDescent="0.2">
      <c r="B11284" s="23"/>
      <c r="D11284" s="23"/>
      <c r="E11284" s="30"/>
      <c r="F11284" s="30"/>
      <c r="G11284" s="30"/>
      <c r="H11284" s="30"/>
      <c r="I11284" s="30"/>
      <c r="J11284" s="35"/>
      <c r="AE11284" s="30"/>
      <c r="AF11284" s="31"/>
      <c r="AG11284" s="30"/>
      <c r="AH11284" s="30"/>
      <c r="AI11284" s="30"/>
      <c r="AJ11284" s="30"/>
      <c r="AK11284"/>
      <c r="AL11284"/>
      <c r="AM11284"/>
      <c r="AN11284"/>
      <c r="AO11284"/>
      <c r="AP11284" s="30"/>
    </row>
    <row r="11285" spans="2:42" s="28" customFormat="1" x14ac:dyDescent="0.2">
      <c r="B11285" s="23"/>
      <c r="D11285" s="23"/>
      <c r="E11285" s="30"/>
      <c r="F11285" s="30"/>
      <c r="G11285" s="30"/>
      <c r="H11285" s="30"/>
      <c r="I11285" s="30"/>
      <c r="J11285" s="35"/>
      <c r="AE11285" s="30"/>
      <c r="AF11285" s="31"/>
      <c r="AG11285" s="30"/>
      <c r="AH11285" s="30"/>
      <c r="AI11285" s="30"/>
      <c r="AJ11285" s="30"/>
      <c r="AK11285"/>
      <c r="AL11285"/>
      <c r="AM11285"/>
      <c r="AN11285"/>
      <c r="AO11285"/>
      <c r="AP11285" s="30"/>
    </row>
    <row r="11286" spans="2:42" s="28" customFormat="1" x14ac:dyDescent="0.2">
      <c r="B11286" s="23"/>
      <c r="D11286" s="23"/>
      <c r="E11286" s="30"/>
      <c r="F11286" s="30"/>
      <c r="G11286" s="30"/>
      <c r="H11286" s="30"/>
      <c r="I11286" s="30"/>
      <c r="J11286" s="35"/>
      <c r="AE11286" s="30"/>
      <c r="AF11286" s="31"/>
      <c r="AG11286" s="30"/>
      <c r="AH11286" s="30"/>
      <c r="AI11286" s="30"/>
      <c r="AJ11286" s="30"/>
      <c r="AK11286"/>
      <c r="AL11286"/>
      <c r="AM11286"/>
      <c r="AN11286"/>
      <c r="AO11286"/>
      <c r="AP11286" s="30"/>
    </row>
    <row r="11287" spans="2:42" s="28" customFormat="1" x14ac:dyDescent="0.2">
      <c r="B11287" s="23"/>
      <c r="D11287" s="23"/>
      <c r="E11287" s="30"/>
      <c r="F11287" s="30"/>
      <c r="G11287" s="30"/>
      <c r="H11287" s="30"/>
      <c r="I11287" s="30"/>
      <c r="J11287" s="35"/>
      <c r="AE11287" s="30"/>
      <c r="AF11287" s="31"/>
      <c r="AG11287" s="30"/>
      <c r="AH11287" s="30"/>
      <c r="AI11287" s="30"/>
      <c r="AJ11287" s="30"/>
      <c r="AK11287"/>
      <c r="AL11287"/>
      <c r="AM11287"/>
      <c r="AN11287"/>
      <c r="AO11287"/>
      <c r="AP11287" s="30"/>
    </row>
    <row r="11288" spans="2:42" s="28" customFormat="1" x14ac:dyDescent="0.2">
      <c r="B11288" s="23"/>
      <c r="D11288" s="23"/>
      <c r="E11288" s="30"/>
      <c r="F11288" s="30"/>
      <c r="G11288" s="30"/>
      <c r="H11288" s="30"/>
      <c r="I11288" s="30"/>
      <c r="J11288" s="35"/>
      <c r="AE11288" s="30"/>
      <c r="AF11288" s="31"/>
      <c r="AG11288" s="30"/>
      <c r="AH11288" s="30"/>
      <c r="AI11288" s="30"/>
      <c r="AJ11288" s="30"/>
      <c r="AK11288"/>
      <c r="AL11288"/>
      <c r="AM11288"/>
      <c r="AN11288"/>
      <c r="AO11288"/>
      <c r="AP11288" s="30"/>
    </row>
    <row r="11289" spans="2:42" s="28" customFormat="1" x14ac:dyDescent="0.2">
      <c r="B11289" s="23"/>
      <c r="D11289" s="23"/>
      <c r="E11289" s="30"/>
      <c r="F11289" s="30"/>
      <c r="G11289" s="30"/>
      <c r="H11289" s="30"/>
      <c r="I11289" s="30"/>
      <c r="J11289" s="35"/>
      <c r="AE11289" s="30"/>
      <c r="AF11289" s="31"/>
      <c r="AG11289" s="30"/>
      <c r="AH11289" s="30"/>
      <c r="AI11289" s="30"/>
      <c r="AJ11289" s="30"/>
      <c r="AK11289"/>
      <c r="AL11289"/>
      <c r="AM11289"/>
      <c r="AN11289"/>
      <c r="AO11289"/>
      <c r="AP11289" s="30"/>
    </row>
    <row r="11290" spans="2:42" s="28" customFormat="1" x14ac:dyDescent="0.2">
      <c r="B11290" s="23"/>
      <c r="D11290" s="23"/>
      <c r="E11290" s="30"/>
      <c r="F11290" s="30"/>
      <c r="G11290" s="30"/>
      <c r="H11290" s="30"/>
      <c r="I11290" s="30"/>
      <c r="J11290" s="35"/>
      <c r="AE11290" s="30"/>
      <c r="AF11290" s="31"/>
      <c r="AG11290" s="30"/>
      <c r="AH11290" s="30"/>
      <c r="AI11290" s="30"/>
      <c r="AJ11290" s="30"/>
      <c r="AK11290"/>
      <c r="AL11290"/>
      <c r="AM11290"/>
      <c r="AN11290"/>
      <c r="AO11290"/>
      <c r="AP11290" s="30"/>
    </row>
    <row r="11291" spans="2:42" s="28" customFormat="1" x14ac:dyDescent="0.2">
      <c r="B11291" s="23"/>
      <c r="D11291" s="23"/>
      <c r="E11291" s="30"/>
      <c r="F11291" s="30"/>
      <c r="G11291" s="30"/>
      <c r="H11291" s="30"/>
      <c r="I11291" s="30"/>
      <c r="J11291" s="35"/>
      <c r="AE11291" s="30"/>
      <c r="AF11291" s="31"/>
      <c r="AG11291" s="30"/>
      <c r="AH11291" s="30"/>
      <c r="AI11291" s="30"/>
      <c r="AJ11291" s="30"/>
      <c r="AK11291"/>
      <c r="AL11291"/>
      <c r="AM11291"/>
      <c r="AN11291"/>
      <c r="AO11291"/>
      <c r="AP11291" s="30"/>
    </row>
    <row r="11292" spans="2:42" s="28" customFormat="1" x14ac:dyDescent="0.2">
      <c r="B11292" s="23"/>
      <c r="D11292" s="23"/>
      <c r="E11292" s="30"/>
      <c r="F11292" s="30"/>
      <c r="G11292" s="30"/>
      <c r="H11292" s="30"/>
      <c r="I11292" s="30"/>
      <c r="J11292" s="35"/>
      <c r="AE11292" s="30"/>
      <c r="AF11292" s="31"/>
      <c r="AG11292" s="30"/>
      <c r="AH11292" s="30"/>
      <c r="AI11292" s="30"/>
      <c r="AJ11292" s="30"/>
      <c r="AK11292"/>
      <c r="AL11292"/>
      <c r="AM11292"/>
      <c r="AN11292"/>
      <c r="AO11292"/>
      <c r="AP11292" s="30"/>
    </row>
    <row r="11293" spans="2:42" s="28" customFormat="1" x14ac:dyDescent="0.2">
      <c r="B11293" s="23"/>
      <c r="D11293" s="23"/>
      <c r="E11293" s="30"/>
      <c r="F11293" s="30"/>
      <c r="G11293" s="30"/>
      <c r="H11293" s="30"/>
      <c r="I11293" s="30"/>
      <c r="J11293" s="35"/>
      <c r="AE11293" s="30"/>
      <c r="AF11293" s="31"/>
      <c r="AG11293" s="30"/>
      <c r="AH11293" s="30"/>
      <c r="AI11293" s="30"/>
      <c r="AJ11293" s="30"/>
      <c r="AK11293"/>
      <c r="AL11293"/>
      <c r="AM11293"/>
      <c r="AN11293"/>
      <c r="AO11293"/>
      <c r="AP11293" s="30"/>
    </row>
    <row r="11294" spans="2:42" s="28" customFormat="1" x14ac:dyDescent="0.2">
      <c r="B11294" s="23"/>
      <c r="D11294" s="23"/>
      <c r="E11294" s="30"/>
      <c r="F11294" s="30"/>
      <c r="G11294" s="30"/>
      <c r="H11294" s="30"/>
      <c r="I11294" s="30"/>
      <c r="J11294" s="35"/>
      <c r="AE11294" s="30"/>
      <c r="AF11294" s="31"/>
      <c r="AG11294" s="30"/>
      <c r="AH11294" s="30"/>
      <c r="AI11294" s="30"/>
      <c r="AJ11294" s="30"/>
      <c r="AK11294"/>
      <c r="AL11294"/>
      <c r="AM11294"/>
      <c r="AN11294"/>
      <c r="AO11294"/>
      <c r="AP11294" s="30"/>
    </row>
    <row r="11295" spans="2:42" s="28" customFormat="1" x14ac:dyDescent="0.2">
      <c r="B11295" s="23"/>
      <c r="D11295" s="23"/>
      <c r="E11295" s="30"/>
      <c r="F11295" s="30"/>
      <c r="G11295" s="30"/>
      <c r="H11295" s="30"/>
      <c r="I11295" s="30"/>
      <c r="J11295" s="35"/>
      <c r="AE11295" s="30"/>
      <c r="AF11295" s="31"/>
      <c r="AG11295" s="30"/>
      <c r="AH11295" s="30"/>
      <c r="AI11295" s="30"/>
      <c r="AJ11295" s="30"/>
      <c r="AK11295"/>
      <c r="AL11295"/>
      <c r="AM11295"/>
      <c r="AN11295"/>
      <c r="AO11295"/>
      <c r="AP11295" s="30"/>
    </row>
    <row r="11296" spans="2:42" s="28" customFormat="1" x14ac:dyDescent="0.2">
      <c r="B11296" s="23"/>
      <c r="D11296" s="23"/>
      <c r="E11296" s="30"/>
      <c r="F11296" s="30"/>
      <c r="G11296" s="30"/>
      <c r="H11296" s="30"/>
      <c r="I11296" s="30"/>
      <c r="J11296" s="35"/>
      <c r="AE11296" s="30"/>
      <c r="AF11296" s="31"/>
      <c r="AG11296" s="30"/>
      <c r="AH11296" s="30"/>
      <c r="AI11296" s="30"/>
      <c r="AJ11296" s="30"/>
      <c r="AK11296"/>
      <c r="AL11296"/>
      <c r="AM11296"/>
      <c r="AN11296"/>
      <c r="AO11296"/>
      <c r="AP11296" s="30"/>
    </row>
    <row r="11297" spans="2:42" s="28" customFormat="1" x14ac:dyDescent="0.2">
      <c r="B11297" s="23"/>
      <c r="D11297" s="23"/>
      <c r="E11297" s="30"/>
      <c r="F11297" s="30"/>
      <c r="G11297" s="30"/>
      <c r="H11297" s="30"/>
      <c r="I11297" s="30"/>
      <c r="J11297" s="35"/>
      <c r="AE11297" s="30"/>
      <c r="AF11297" s="31"/>
      <c r="AG11297" s="30"/>
      <c r="AH11297" s="30"/>
      <c r="AI11297" s="30"/>
      <c r="AJ11297" s="30"/>
      <c r="AK11297"/>
      <c r="AL11297"/>
      <c r="AM11297"/>
      <c r="AN11297"/>
      <c r="AO11297"/>
      <c r="AP11297" s="30"/>
    </row>
    <row r="11298" spans="2:42" s="28" customFormat="1" x14ac:dyDescent="0.2">
      <c r="B11298" s="23"/>
      <c r="D11298" s="23"/>
      <c r="E11298" s="30"/>
      <c r="F11298" s="30"/>
      <c r="G11298" s="30"/>
      <c r="H11298" s="30"/>
      <c r="I11298" s="30"/>
      <c r="J11298" s="35"/>
      <c r="AE11298" s="30"/>
      <c r="AF11298" s="31"/>
      <c r="AG11298" s="30"/>
      <c r="AH11298" s="30"/>
      <c r="AI11298" s="30"/>
      <c r="AJ11298" s="30"/>
      <c r="AK11298"/>
      <c r="AL11298"/>
      <c r="AM11298"/>
      <c r="AN11298"/>
      <c r="AO11298"/>
      <c r="AP11298" s="30"/>
    </row>
    <row r="11299" spans="2:42" s="28" customFormat="1" x14ac:dyDescent="0.2">
      <c r="B11299" s="23"/>
      <c r="D11299" s="23"/>
      <c r="E11299" s="30"/>
      <c r="F11299" s="30"/>
      <c r="G11299" s="30"/>
      <c r="H11299" s="30"/>
      <c r="I11299" s="30"/>
      <c r="J11299" s="35"/>
      <c r="AE11299" s="30"/>
      <c r="AF11299" s="31"/>
      <c r="AG11299" s="30"/>
      <c r="AH11299" s="30"/>
      <c r="AI11299" s="30"/>
      <c r="AJ11299" s="30"/>
      <c r="AK11299"/>
      <c r="AL11299"/>
      <c r="AM11299"/>
      <c r="AN11299"/>
      <c r="AO11299"/>
      <c r="AP11299" s="30"/>
    </row>
    <row r="11300" spans="2:42" s="28" customFormat="1" x14ac:dyDescent="0.2">
      <c r="B11300" s="23"/>
      <c r="D11300" s="23"/>
      <c r="E11300" s="30"/>
      <c r="F11300" s="30"/>
      <c r="G11300" s="30"/>
      <c r="H11300" s="30"/>
      <c r="I11300" s="30"/>
      <c r="J11300" s="35"/>
      <c r="AE11300" s="30"/>
      <c r="AF11300" s="31"/>
      <c r="AG11300" s="30"/>
      <c r="AH11300" s="30"/>
      <c r="AI11300" s="30"/>
      <c r="AJ11300" s="30"/>
      <c r="AK11300"/>
      <c r="AL11300"/>
      <c r="AM11300"/>
      <c r="AN11300"/>
      <c r="AO11300"/>
      <c r="AP11300" s="30"/>
    </row>
    <row r="11301" spans="2:42" s="28" customFormat="1" x14ac:dyDescent="0.2">
      <c r="B11301" s="23"/>
      <c r="D11301" s="23"/>
      <c r="E11301" s="30"/>
      <c r="F11301" s="30"/>
      <c r="G11301" s="30"/>
      <c r="H11301" s="30"/>
      <c r="I11301" s="30"/>
      <c r="J11301" s="35"/>
      <c r="AE11301" s="30"/>
      <c r="AF11301" s="31"/>
      <c r="AG11301" s="30"/>
      <c r="AH11301" s="30"/>
      <c r="AI11301" s="30"/>
      <c r="AJ11301" s="30"/>
      <c r="AK11301"/>
      <c r="AL11301"/>
      <c r="AM11301"/>
      <c r="AN11301"/>
      <c r="AO11301"/>
      <c r="AP11301" s="30"/>
    </row>
    <row r="11302" spans="2:42" s="28" customFormat="1" x14ac:dyDescent="0.2">
      <c r="B11302" s="23"/>
      <c r="D11302" s="23"/>
      <c r="E11302" s="30"/>
      <c r="F11302" s="30"/>
      <c r="G11302" s="30"/>
      <c r="H11302" s="30"/>
      <c r="I11302" s="30"/>
      <c r="J11302" s="35"/>
      <c r="AE11302" s="30"/>
      <c r="AF11302" s="31"/>
      <c r="AG11302" s="30"/>
      <c r="AH11302" s="30"/>
      <c r="AI11302" s="30"/>
      <c r="AJ11302" s="30"/>
      <c r="AK11302"/>
      <c r="AL11302"/>
      <c r="AM11302"/>
      <c r="AN11302"/>
      <c r="AO11302"/>
      <c r="AP11302" s="30"/>
    </row>
    <row r="11303" spans="2:42" s="28" customFormat="1" x14ac:dyDescent="0.2">
      <c r="B11303" s="23"/>
      <c r="D11303" s="23"/>
      <c r="E11303" s="30"/>
      <c r="F11303" s="30"/>
      <c r="G11303" s="30"/>
      <c r="H11303" s="30"/>
      <c r="I11303" s="30"/>
      <c r="J11303" s="35"/>
      <c r="AE11303" s="30"/>
      <c r="AF11303" s="31"/>
      <c r="AG11303" s="30"/>
      <c r="AH11303" s="30"/>
      <c r="AI11303" s="30"/>
      <c r="AJ11303" s="30"/>
      <c r="AK11303"/>
      <c r="AL11303"/>
      <c r="AM11303"/>
      <c r="AN11303"/>
      <c r="AO11303"/>
      <c r="AP11303" s="30"/>
    </row>
    <row r="11304" spans="2:42" s="28" customFormat="1" x14ac:dyDescent="0.2">
      <c r="B11304" s="23"/>
      <c r="D11304" s="23"/>
      <c r="E11304" s="30"/>
      <c r="F11304" s="30"/>
      <c r="G11304" s="30"/>
      <c r="H11304" s="30"/>
      <c r="I11304" s="30"/>
      <c r="J11304" s="35"/>
      <c r="AE11304" s="30"/>
      <c r="AF11304" s="31"/>
      <c r="AG11304" s="30"/>
      <c r="AH11304" s="30"/>
      <c r="AI11304" s="30"/>
      <c r="AJ11304" s="30"/>
      <c r="AK11304"/>
      <c r="AL11304"/>
      <c r="AM11304"/>
      <c r="AN11304"/>
      <c r="AO11304"/>
      <c r="AP11304" s="30"/>
    </row>
    <row r="11305" spans="2:42" s="28" customFormat="1" x14ac:dyDescent="0.2">
      <c r="B11305" s="23"/>
      <c r="D11305" s="23"/>
      <c r="E11305" s="30"/>
      <c r="F11305" s="30"/>
      <c r="G11305" s="30"/>
      <c r="H11305" s="30"/>
      <c r="I11305" s="30"/>
      <c r="J11305" s="35"/>
      <c r="AE11305" s="30"/>
      <c r="AF11305" s="31"/>
      <c r="AG11305" s="30"/>
      <c r="AH11305" s="30"/>
      <c r="AI11305" s="30"/>
      <c r="AJ11305" s="30"/>
      <c r="AK11305"/>
      <c r="AL11305"/>
      <c r="AM11305"/>
      <c r="AN11305"/>
      <c r="AO11305"/>
      <c r="AP11305" s="30"/>
    </row>
    <row r="11306" spans="2:42" s="28" customFormat="1" x14ac:dyDescent="0.2">
      <c r="B11306" s="23"/>
      <c r="D11306" s="23"/>
      <c r="E11306" s="30"/>
      <c r="F11306" s="30"/>
      <c r="G11306" s="30"/>
      <c r="H11306" s="30"/>
      <c r="I11306" s="30"/>
      <c r="J11306" s="35"/>
      <c r="AE11306" s="30"/>
      <c r="AF11306" s="31"/>
      <c r="AG11306" s="30"/>
      <c r="AH11306" s="30"/>
      <c r="AI11306" s="30"/>
      <c r="AJ11306" s="30"/>
      <c r="AK11306"/>
      <c r="AL11306"/>
      <c r="AM11306"/>
      <c r="AN11306"/>
      <c r="AO11306"/>
      <c r="AP11306" s="30"/>
    </row>
    <row r="11307" spans="2:42" s="28" customFormat="1" x14ac:dyDescent="0.2">
      <c r="B11307" s="23"/>
      <c r="D11307" s="23"/>
      <c r="E11307" s="30"/>
      <c r="F11307" s="30"/>
      <c r="G11307" s="30"/>
      <c r="H11307" s="30"/>
      <c r="I11307" s="30"/>
      <c r="J11307" s="35"/>
      <c r="AE11307" s="30"/>
      <c r="AF11307" s="31"/>
      <c r="AG11307" s="30"/>
      <c r="AH11307" s="30"/>
      <c r="AI11307" s="30"/>
      <c r="AJ11307" s="30"/>
      <c r="AK11307"/>
      <c r="AL11307"/>
      <c r="AM11307"/>
      <c r="AN11307"/>
      <c r="AO11307"/>
      <c r="AP11307" s="30"/>
    </row>
    <row r="11308" spans="2:42" s="28" customFormat="1" x14ac:dyDescent="0.2">
      <c r="B11308" s="23"/>
      <c r="D11308" s="23"/>
      <c r="E11308" s="30"/>
      <c r="F11308" s="30"/>
      <c r="G11308" s="30"/>
      <c r="H11308" s="30"/>
      <c r="I11308" s="30"/>
      <c r="J11308" s="35"/>
      <c r="AE11308" s="30"/>
      <c r="AF11308" s="31"/>
      <c r="AG11308" s="30"/>
      <c r="AH11308" s="30"/>
      <c r="AI11308" s="30"/>
      <c r="AJ11308" s="30"/>
      <c r="AK11308"/>
      <c r="AL11308"/>
      <c r="AM11308"/>
      <c r="AN11308"/>
      <c r="AO11308"/>
      <c r="AP11308" s="30"/>
    </row>
    <row r="11309" spans="2:42" s="28" customFormat="1" x14ac:dyDescent="0.2">
      <c r="B11309" s="23"/>
      <c r="D11309" s="23"/>
      <c r="E11309" s="30"/>
      <c r="F11309" s="30"/>
      <c r="G11309" s="30"/>
      <c r="H11309" s="30"/>
      <c r="I11309" s="30"/>
      <c r="J11309" s="35"/>
      <c r="AE11309" s="30"/>
      <c r="AF11309" s="31"/>
      <c r="AG11309" s="30"/>
      <c r="AH11309" s="30"/>
      <c r="AI11309" s="30"/>
      <c r="AJ11309" s="30"/>
      <c r="AK11309"/>
      <c r="AL11309"/>
      <c r="AM11309"/>
      <c r="AN11309"/>
      <c r="AO11309"/>
      <c r="AP11309" s="30"/>
    </row>
    <row r="11310" spans="2:42" s="28" customFormat="1" x14ac:dyDescent="0.2">
      <c r="B11310" s="23"/>
      <c r="D11310" s="23"/>
      <c r="E11310" s="30"/>
      <c r="F11310" s="30"/>
      <c r="G11310" s="30"/>
      <c r="H11310" s="30"/>
      <c r="I11310" s="30"/>
      <c r="J11310" s="35"/>
      <c r="AE11310" s="30"/>
      <c r="AF11310" s="31"/>
      <c r="AG11310" s="30"/>
      <c r="AH11310" s="30"/>
      <c r="AI11310" s="30"/>
      <c r="AJ11310" s="30"/>
      <c r="AK11310"/>
      <c r="AL11310"/>
      <c r="AM11310"/>
      <c r="AN11310"/>
      <c r="AO11310"/>
      <c r="AP11310" s="30"/>
    </row>
    <row r="11311" spans="2:42" s="28" customFormat="1" x14ac:dyDescent="0.2">
      <c r="B11311" s="23"/>
      <c r="D11311" s="23"/>
      <c r="E11311" s="30"/>
      <c r="F11311" s="30"/>
      <c r="G11311" s="30"/>
      <c r="H11311" s="30"/>
      <c r="I11311" s="30"/>
      <c r="J11311" s="35"/>
      <c r="AE11311" s="30"/>
      <c r="AF11311" s="31"/>
      <c r="AG11311" s="30"/>
      <c r="AH11311" s="30"/>
      <c r="AI11311" s="30"/>
      <c r="AJ11311" s="30"/>
      <c r="AK11311"/>
      <c r="AL11311"/>
      <c r="AM11311"/>
      <c r="AN11311"/>
      <c r="AO11311"/>
      <c r="AP11311" s="30"/>
    </row>
    <row r="11312" spans="2:42" s="28" customFormat="1" x14ac:dyDescent="0.2">
      <c r="B11312" s="23"/>
      <c r="D11312" s="23"/>
      <c r="E11312" s="30"/>
      <c r="F11312" s="30"/>
      <c r="G11312" s="30"/>
      <c r="H11312" s="30"/>
      <c r="I11312" s="30"/>
      <c r="J11312" s="35"/>
      <c r="AE11312" s="30"/>
      <c r="AF11312" s="31"/>
      <c r="AG11312" s="30"/>
      <c r="AH11312" s="30"/>
      <c r="AI11312" s="30"/>
      <c r="AJ11312" s="30"/>
      <c r="AK11312"/>
      <c r="AL11312"/>
      <c r="AM11312"/>
      <c r="AN11312"/>
      <c r="AO11312"/>
      <c r="AP11312" s="30"/>
    </row>
    <row r="11313" spans="2:42" s="28" customFormat="1" x14ac:dyDescent="0.2">
      <c r="B11313" s="23"/>
      <c r="D11313" s="23"/>
      <c r="E11313" s="30"/>
      <c r="F11313" s="30"/>
      <c r="G11313" s="30"/>
      <c r="H11313" s="30"/>
      <c r="I11313" s="30"/>
      <c r="J11313" s="35"/>
      <c r="AE11313" s="30"/>
      <c r="AF11313" s="31"/>
      <c r="AG11313" s="30"/>
      <c r="AH11313" s="30"/>
      <c r="AI11313" s="30"/>
      <c r="AJ11313" s="30"/>
      <c r="AK11313"/>
      <c r="AL11313"/>
      <c r="AM11313"/>
      <c r="AN11313"/>
      <c r="AO11313"/>
      <c r="AP11313" s="30"/>
    </row>
    <row r="11314" spans="2:42" s="28" customFormat="1" x14ac:dyDescent="0.2">
      <c r="B11314" s="23"/>
      <c r="D11314" s="23"/>
      <c r="E11314" s="30"/>
      <c r="F11314" s="30"/>
      <c r="G11314" s="30"/>
      <c r="H11314" s="30"/>
      <c r="I11314" s="30"/>
      <c r="J11314" s="35"/>
      <c r="AE11314" s="30"/>
      <c r="AF11314" s="31"/>
      <c r="AG11314" s="30"/>
      <c r="AH11314" s="30"/>
      <c r="AI11314" s="30"/>
      <c r="AJ11314" s="30"/>
      <c r="AK11314"/>
      <c r="AL11314"/>
      <c r="AM11314"/>
      <c r="AN11314"/>
      <c r="AO11314"/>
      <c r="AP11314" s="30"/>
    </row>
    <row r="11315" spans="2:42" s="28" customFormat="1" x14ac:dyDescent="0.2">
      <c r="B11315" s="23"/>
      <c r="D11315" s="23"/>
      <c r="E11315" s="30"/>
      <c r="F11315" s="30"/>
      <c r="G11315" s="30"/>
      <c r="H11315" s="30"/>
      <c r="I11315" s="30"/>
      <c r="J11315" s="35"/>
      <c r="AE11315" s="30"/>
      <c r="AF11315" s="31"/>
      <c r="AG11315" s="30"/>
      <c r="AH11315" s="30"/>
      <c r="AI11315" s="30"/>
      <c r="AJ11315" s="30"/>
      <c r="AK11315"/>
      <c r="AL11315"/>
      <c r="AM11315"/>
      <c r="AN11315"/>
      <c r="AO11315"/>
      <c r="AP11315" s="30"/>
    </row>
    <row r="11316" spans="2:42" s="28" customFormat="1" x14ac:dyDescent="0.2">
      <c r="B11316" s="23"/>
      <c r="D11316" s="23"/>
      <c r="E11316" s="30"/>
      <c r="F11316" s="30"/>
      <c r="G11316" s="30"/>
      <c r="H11316" s="30"/>
      <c r="I11316" s="30"/>
      <c r="J11316" s="35"/>
      <c r="AE11316" s="30"/>
      <c r="AF11316" s="31"/>
      <c r="AG11316" s="30"/>
      <c r="AH11316" s="30"/>
      <c r="AI11316" s="30"/>
      <c r="AJ11316" s="30"/>
      <c r="AK11316"/>
      <c r="AL11316"/>
      <c r="AM11316"/>
      <c r="AN11316"/>
      <c r="AO11316"/>
      <c r="AP11316" s="30"/>
    </row>
    <row r="11317" spans="2:42" s="28" customFormat="1" x14ac:dyDescent="0.2">
      <c r="B11317" s="23"/>
      <c r="D11317" s="23"/>
      <c r="E11317" s="30"/>
      <c r="F11317" s="30"/>
      <c r="G11317" s="30"/>
      <c r="H11317" s="30"/>
      <c r="I11317" s="30"/>
      <c r="J11317" s="35"/>
      <c r="AE11317" s="30"/>
      <c r="AF11317" s="31"/>
      <c r="AG11317" s="30"/>
      <c r="AH11317" s="30"/>
      <c r="AI11317" s="30"/>
      <c r="AJ11317" s="30"/>
      <c r="AK11317"/>
      <c r="AL11317"/>
      <c r="AM11317"/>
      <c r="AN11317"/>
      <c r="AO11317"/>
      <c r="AP11317" s="30"/>
    </row>
    <row r="11318" spans="2:42" s="28" customFormat="1" x14ac:dyDescent="0.2">
      <c r="B11318" s="23"/>
      <c r="D11318" s="23"/>
      <c r="E11318" s="30"/>
      <c r="F11318" s="30"/>
      <c r="G11318" s="30"/>
      <c r="H11318" s="30"/>
      <c r="I11318" s="30"/>
      <c r="J11318" s="35"/>
      <c r="AE11318" s="30"/>
      <c r="AF11318" s="31"/>
      <c r="AG11318" s="30"/>
      <c r="AH11318" s="30"/>
      <c r="AI11318" s="30"/>
      <c r="AJ11318" s="30"/>
      <c r="AK11318"/>
      <c r="AL11318"/>
      <c r="AM11318"/>
      <c r="AN11318"/>
      <c r="AO11318"/>
      <c r="AP11318" s="30"/>
    </row>
    <row r="11319" spans="2:42" s="28" customFormat="1" x14ac:dyDescent="0.2">
      <c r="B11319" s="23"/>
      <c r="D11319" s="23"/>
      <c r="E11319" s="30"/>
      <c r="F11319" s="30"/>
      <c r="G11319" s="30"/>
      <c r="H11319" s="30"/>
      <c r="I11319" s="30"/>
      <c r="J11319" s="35"/>
      <c r="AE11319" s="30"/>
      <c r="AF11319" s="31"/>
      <c r="AG11319" s="30"/>
      <c r="AH11319" s="30"/>
      <c r="AI11319" s="30"/>
      <c r="AJ11319" s="30"/>
      <c r="AK11319"/>
      <c r="AL11319"/>
      <c r="AM11319"/>
      <c r="AN11319"/>
      <c r="AO11319"/>
      <c r="AP11319" s="30"/>
    </row>
    <row r="11320" spans="2:42" s="28" customFormat="1" x14ac:dyDescent="0.2">
      <c r="B11320" s="23"/>
      <c r="D11320" s="23"/>
      <c r="E11320" s="30"/>
      <c r="F11320" s="30"/>
      <c r="G11320" s="30"/>
      <c r="H11320" s="30"/>
      <c r="I11320" s="30"/>
      <c r="J11320" s="35"/>
      <c r="AE11320" s="30"/>
      <c r="AF11320" s="31"/>
      <c r="AG11320" s="30"/>
      <c r="AH11320" s="30"/>
      <c r="AI11320" s="30"/>
      <c r="AJ11320" s="30"/>
      <c r="AK11320"/>
      <c r="AL11320"/>
      <c r="AM11320"/>
      <c r="AN11320"/>
      <c r="AO11320"/>
      <c r="AP11320" s="30"/>
    </row>
    <row r="11321" spans="2:42" s="28" customFormat="1" x14ac:dyDescent="0.2">
      <c r="B11321" s="23"/>
      <c r="D11321" s="23"/>
      <c r="E11321" s="30"/>
      <c r="F11321" s="30"/>
      <c r="G11321" s="30"/>
      <c r="H11321" s="30"/>
      <c r="I11321" s="30"/>
      <c r="J11321" s="35"/>
      <c r="AE11321" s="30"/>
      <c r="AF11321" s="31"/>
      <c r="AG11321" s="30"/>
      <c r="AH11321" s="30"/>
      <c r="AI11321" s="30"/>
      <c r="AJ11321" s="30"/>
      <c r="AK11321"/>
      <c r="AL11321"/>
      <c r="AM11321"/>
      <c r="AN11321"/>
      <c r="AO11321"/>
      <c r="AP11321" s="30"/>
    </row>
    <row r="11322" spans="2:42" s="28" customFormat="1" x14ac:dyDescent="0.2">
      <c r="B11322" s="23"/>
      <c r="D11322" s="23"/>
      <c r="E11322" s="30"/>
      <c r="F11322" s="30"/>
      <c r="G11322" s="30"/>
      <c r="H11322" s="30"/>
      <c r="I11322" s="30"/>
      <c r="J11322" s="35"/>
      <c r="AE11322" s="30"/>
      <c r="AF11322" s="31"/>
      <c r="AG11322" s="30"/>
      <c r="AH11322" s="30"/>
      <c r="AI11322" s="30"/>
      <c r="AJ11322" s="30"/>
      <c r="AK11322"/>
      <c r="AL11322"/>
      <c r="AM11322"/>
      <c r="AN11322"/>
      <c r="AO11322"/>
      <c r="AP11322" s="30"/>
    </row>
    <row r="11323" spans="2:42" s="28" customFormat="1" x14ac:dyDescent="0.2">
      <c r="B11323" s="23"/>
      <c r="D11323" s="23"/>
      <c r="E11323" s="30"/>
      <c r="F11323" s="30"/>
      <c r="G11323" s="30"/>
      <c r="H11323" s="30"/>
      <c r="I11323" s="30"/>
      <c r="J11323" s="35"/>
      <c r="AE11323" s="30"/>
      <c r="AF11323" s="31"/>
      <c r="AG11323" s="30"/>
      <c r="AH11323" s="30"/>
      <c r="AI11323" s="30"/>
      <c r="AJ11323" s="30"/>
      <c r="AK11323"/>
      <c r="AL11323"/>
      <c r="AM11323"/>
      <c r="AN11323"/>
      <c r="AO11323"/>
      <c r="AP11323" s="30"/>
    </row>
    <row r="11324" spans="2:42" s="28" customFormat="1" x14ac:dyDescent="0.2">
      <c r="B11324" s="23"/>
      <c r="D11324" s="23"/>
      <c r="E11324" s="30"/>
      <c r="F11324" s="30"/>
      <c r="G11324" s="30"/>
      <c r="H11324" s="30"/>
      <c r="I11324" s="30"/>
      <c r="J11324" s="35"/>
      <c r="AE11324" s="30"/>
      <c r="AF11324" s="31"/>
      <c r="AG11324" s="30"/>
      <c r="AH11324" s="30"/>
      <c r="AI11324" s="30"/>
      <c r="AJ11324" s="30"/>
      <c r="AK11324"/>
      <c r="AL11324"/>
      <c r="AM11324"/>
      <c r="AN11324"/>
      <c r="AO11324"/>
      <c r="AP11324" s="30"/>
    </row>
    <row r="11325" spans="2:42" s="28" customFormat="1" x14ac:dyDescent="0.2">
      <c r="B11325" s="23"/>
      <c r="D11325" s="23"/>
      <c r="E11325" s="30"/>
      <c r="F11325" s="30"/>
      <c r="G11325" s="30"/>
      <c r="H11325" s="30"/>
      <c r="I11325" s="30"/>
      <c r="J11325" s="35"/>
      <c r="AE11325" s="30"/>
      <c r="AF11325" s="31"/>
      <c r="AG11325" s="30"/>
      <c r="AH11325" s="30"/>
      <c r="AI11325" s="30"/>
      <c r="AJ11325" s="30"/>
      <c r="AK11325"/>
      <c r="AL11325"/>
      <c r="AM11325"/>
      <c r="AN11325"/>
      <c r="AO11325"/>
      <c r="AP11325" s="30"/>
    </row>
    <row r="11326" spans="2:42" s="28" customFormat="1" x14ac:dyDescent="0.2">
      <c r="B11326" s="23"/>
      <c r="D11326" s="23"/>
      <c r="E11326" s="30"/>
      <c r="F11326" s="30"/>
      <c r="G11326" s="30"/>
      <c r="H11326" s="30"/>
      <c r="I11326" s="30"/>
      <c r="J11326" s="35"/>
      <c r="AE11326" s="30"/>
      <c r="AF11326" s="31"/>
      <c r="AG11326" s="30"/>
      <c r="AH11326" s="30"/>
      <c r="AI11326" s="30"/>
      <c r="AJ11326" s="30"/>
      <c r="AK11326"/>
      <c r="AL11326"/>
      <c r="AM11326"/>
      <c r="AN11326"/>
      <c r="AO11326"/>
      <c r="AP11326" s="30"/>
    </row>
    <row r="11327" spans="2:42" s="28" customFormat="1" x14ac:dyDescent="0.2">
      <c r="B11327" s="23"/>
      <c r="D11327" s="23"/>
      <c r="E11327" s="30"/>
      <c r="F11327" s="30"/>
      <c r="G11327" s="30"/>
      <c r="H11327" s="30"/>
      <c r="I11327" s="30"/>
      <c r="J11327" s="35"/>
      <c r="AE11327" s="30"/>
      <c r="AF11327" s="31"/>
      <c r="AG11327" s="30"/>
      <c r="AH11327" s="30"/>
      <c r="AI11327" s="30"/>
      <c r="AJ11327" s="30"/>
      <c r="AK11327"/>
      <c r="AL11327"/>
      <c r="AM11327"/>
      <c r="AN11327"/>
      <c r="AO11327"/>
      <c r="AP11327" s="30"/>
    </row>
    <row r="11328" spans="2:42" s="28" customFormat="1" x14ac:dyDescent="0.2">
      <c r="B11328" s="23"/>
      <c r="D11328" s="23"/>
      <c r="E11328" s="30"/>
      <c r="F11328" s="30"/>
      <c r="G11328" s="30"/>
      <c r="H11328" s="30"/>
      <c r="I11328" s="30"/>
      <c r="J11328" s="35"/>
      <c r="AE11328" s="30"/>
      <c r="AF11328" s="31"/>
      <c r="AG11328" s="30"/>
      <c r="AH11328" s="30"/>
      <c r="AI11328" s="30"/>
      <c r="AJ11328" s="30"/>
      <c r="AK11328"/>
      <c r="AL11328"/>
      <c r="AM11328"/>
      <c r="AN11328"/>
      <c r="AO11328"/>
      <c r="AP11328" s="30"/>
    </row>
    <row r="11329" spans="2:42" s="28" customFormat="1" x14ac:dyDescent="0.2">
      <c r="B11329" s="23"/>
      <c r="D11329" s="23"/>
      <c r="E11329" s="30"/>
      <c r="F11329" s="30"/>
      <c r="G11329" s="30"/>
      <c r="H11329" s="30"/>
      <c r="I11329" s="30"/>
      <c r="J11329" s="35"/>
      <c r="AE11329" s="30"/>
      <c r="AF11329" s="31"/>
      <c r="AG11329" s="30"/>
      <c r="AH11329" s="30"/>
      <c r="AI11329" s="30"/>
      <c r="AJ11329" s="30"/>
      <c r="AK11329"/>
      <c r="AL11329"/>
      <c r="AM11329"/>
      <c r="AN11329"/>
      <c r="AO11329"/>
      <c r="AP11329" s="30"/>
    </row>
    <row r="11330" spans="2:42" s="28" customFormat="1" x14ac:dyDescent="0.2">
      <c r="B11330" s="23"/>
      <c r="D11330" s="23"/>
      <c r="E11330" s="30"/>
      <c r="F11330" s="30"/>
      <c r="G11330" s="30"/>
      <c r="H11330" s="30"/>
      <c r="I11330" s="30"/>
      <c r="J11330" s="35"/>
      <c r="AE11330" s="30"/>
      <c r="AF11330" s="31"/>
      <c r="AG11330" s="30"/>
      <c r="AH11330" s="30"/>
      <c r="AI11330" s="30"/>
      <c r="AJ11330" s="30"/>
      <c r="AK11330"/>
      <c r="AL11330"/>
      <c r="AM11330"/>
      <c r="AN11330"/>
      <c r="AO11330"/>
      <c r="AP11330" s="30"/>
    </row>
    <row r="11331" spans="2:42" s="28" customFormat="1" x14ac:dyDescent="0.2">
      <c r="B11331" s="23"/>
      <c r="D11331" s="23"/>
      <c r="E11331" s="30"/>
      <c r="F11331" s="30"/>
      <c r="G11331" s="30"/>
      <c r="H11331" s="30"/>
      <c r="I11331" s="30"/>
      <c r="J11331" s="35"/>
      <c r="AE11331" s="30"/>
      <c r="AF11331" s="31"/>
      <c r="AG11331" s="30"/>
      <c r="AH11331" s="30"/>
      <c r="AI11331" s="30"/>
      <c r="AJ11331" s="30"/>
      <c r="AK11331"/>
      <c r="AL11331"/>
      <c r="AM11331"/>
      <c r="AN11331"/>
      <c r="AO11331"/>
      <c r="AP11331" s="30"/>
    </row>
    <row r="11332" spans="2:42" s="28" customFormat="1" x14ac:dyDescent="0.2">
      <c r="B11332" s="23"/>
      <c r="D11332" s="23"/>
      <c r="E11332" s="30"/>
      <c r="F11332" s="30"/>
      <c r="G11332" s="30"/>
      <c r="H11332" s="30"/>
      <c r="I11332" s="30"/>
      <c r="J11332" s="35"/>
      <c r="AE11332" s="30"/>
      <c r="AF11332" s="31"/>
      <c r="AG11332" s="30"/>
      <c r="AH11332" s="30"/>
      <c r="AI11332" s="30"/>
      <c r="AJ11332" s="30"/>
      <c r="AK11332"/>
      <c r="AL11332"/>
      <c r="AM11332"/>
      <c r="AN11332"/>
      <c r="AO11332"/>
      <c r="AP11332" s="30"/>
    </row>
    <row r="11333" spans="2:42" s="28" customFormat="1" x14ac:dyDescent="0.2">
      <c r="B11333" s="23"/>
      <c r="D11333" s="23"/>
      <c r="E11333" s="30"/>
      <c r="F11333" s="30"/>
      <c r="G11333" s="30"/>
      <c r="H11333" s="30"/>
      <c r="I11333" s="30"/>
      <c r="J11333" s="35"/>
      <c r="AE11333" s="30"/>
      <c r="AF11333" s="31"/>
      <c r="AG11333" s="30"/>
      <c r="AH11333" s="30"/>
      <c r="AI11333" s="30"/>
      <c r="AJ11333" s="30"/>
      <c r="AK11333"/>
      <c r="AL11333"/>
      <c r="AM11333"/>
      <c r="AN11333"/>
      <c r="AO11333"/>
      <c r="AP11333" s="30"/>
    </row>
    <row r="11334" spans="2:42" s="28" customFormat="1" x14ac:dyDescent="0.2">
      <c r="B11334" s="23"/>
      <c r="D11334" s="23"/>
      <c r="E11334" s="30"/>
      <c r="F11334" s="30"/>
      <c r="G11334" s="30"/>
      <c r="H11334" s="30"/>
      <c r="I11334" s="30"/>
      <c r="J11334" s="35"/>
      <c r="AE11334" s="30"/>
      <c r="AF11334" s="31"/>
      <c r="AG11334" s="30"/>
      <c r="AH11334" s="30"/>
      <c r="AI11334" s="30"/>
      <c r="AJ11334" s="30"/>
      <c r="AK11334"/>
      <c r="AL11334"/>
      <c r="AM11334"/>
      <c r="AN11334"/>
      <c r="AO11334"/>
      <c r="AP11334" s="30"/>
    </row>
    <row r="11335" spans="2:42" s="28" customFormat="1" x14ac:dyDescent="0.2">
      <c r="B11335" s="23"/>
      <c r="D11335" s="23"/>
      <c r="E11335" s="30"/>
      <c r="F11335" s="30"/>
      <c r="G11335" s="30"/>
      <c r="H11335" s="30"/>
      <c r="I11335" s="30"/>
      <c r="J11335" s="35"/>
      <c r="AE11335" s="30"/>
      <c r="AF11335" s="31"/>
      <c r="AG11335" s="30"/>
      <c r="AH11335" s="30"/>
      <c r="AI11335" s="30"/>
      <c r="AJ11335" s="30"/>
      <c r="AK11335"/>
      <c r="AL11335"/>
      <c r="AM11335"/>
      <c r="AN11335"/>
      <c r="AO11335"/>
      <c r="AP11335" s="30"/>
    </row>
    <row r="11336" spans="2:42" s="28" customFormat="1" x14ac:dyDescent="0.2">
      <c r="B11336" s="23"/>
      <c r="D11336" s="23"/>
      <c r="E11336" s="30"/>
      <c r="F11336" s="30"/>
      <c r="G11336" s="30"/>
      <c r="H11336" s="30"/>
      <c r="I11336" s="30"/>
      <c r="J11336" s="35"/>
      <c r="AE11336" s="30"/>
      <c r="AF11336" s="31"/>
      <c r="AG11336" s="30"/>
      <c r="AH11336" s="30"/>
      <c r="AI11336" s="30"/>
      <c r="AJ11336" s="30"/>
      <c r="AK11336"/>
      <c r="AL11336"/>
      <c r="AM11336"/>
      <c r="AN11336"/>
      <c r="AO11336"/>
      <c r="AP11336" s="30"/>
    </row>
    <row r="11337" spans="2:42" s="28" customFormat="1" x14ac:dyDescent="0.2">
      <c r="B11337" s="23"/>
      <c r="D11337" s="23"/>
      <c r="E11337" s="30"/>
      <c r="F11337" s="30"/>
      <c r="G11337" s="30"/>
      <c r="H11337" s="30"/>
      <c r="I11337" s="30"/>
      <c r="J11337" s="35"/>
      <c r="AE11337" s="30"/>
      <c r="AF11337" s="31"/>
      <c r="AG11337" s="30"/>
      <c r="AH11337" s="30"/>
      <c r="AI11337" s="30"/>
      <c r="AJ11337" s="30"/>
      <c r="AK11337"/>
      <c r="AL11337"/>
      <c r="AM11337"/>
      <c r="AN11337"/>
      <c r="AO11337"/>
      <c r="AP11337" s="30"/>
    </row>
    <row r="11338" spans="2:42" s="28" customFormat="1" x14ac:dyDescent="0.2">
      <c r="B11338" s="23"/>
      <c r="D11338" s="23"/>
      <c r="E11338" s="30"/>
      <c r="F11338" s="30"/>
      <c r="G11338" s="30"/>
      <c r="H11338" s="30"/>
      <c r="I11338" s="30"/>
      <c r="J11338" s="35"/>
      <c r="AE11338" s="30"/>
      <c r="AF11338" s="31"/>
      <c r="AG11338" s="30"/>
      <c r="AH11338" s="30"/>
      <c r="AI11338" s="30"/>
      <c r="AJ11338" s="30"/>
      <c r="AK11338"/>
      <c r="AL11338"/>
      <c r="AM11338"/>
      <c r="AN11338"/>
      <c r="AO11338"/>
      <c r="AP11338" s="30"/>
    </row>
    <row r="11339" spans="2:42" s="28" customFormat="1" x14ac:dyDescent="0.2">
      <c r="B11339" s="23"/>
      <c r="D11339" s="23"/>
      <c r="E11339" s="30"/>
      <c r="F11339" s="30"/>
      <c r="G11339" s="30"/>
      <c r="H11339" s="30"/>
      <c r="I11339" s="30"/>
      <c r="J11339" s="35"/>
      <c r="AE11339" s="30"/>
      <c r="AF11339" s="31"/>
      <c r="AG11339" s="30"/>
      <c r="AH11339" s="30"/>
      <c r="AI11339" s="30"/>
      <c r="AJ11339" s="30"/>
      <c r="AK11339"/>
      <c r="AL11339"/>
      <c r="AM11339"/>
      <c r="AN11339"/>
      <c r="AO11339"/>
      <c r="AP11339" s="30"/>
    </row>
    <row r="11340" spans="2:42" s="28" customFormat="1" x14ac:dyDescent="0.2">
      <c r="B11340" s="23"/>
      <c r="D11340" s="23"/>
      <c r="E11340" s="30"/>
      <c r="F11340" s="30"/>
      <c r="G11340" s="30"/>
      <c r="H11340" s="30"/>
      <c r="I11340" s="30"/>
      <c r="J11340" s="35"/>
      <c r="AE11340" s="30"/>
      <c r="AF11340" s="31"/>
      <c r="AG11340" s="30"/>
      <c r="AH11340" s="30"/>
      <c r="AI11340" s="30"/>
      <c r="AJ11340" s="30"/>
      <c r="AK11340"/>
      <c r="AL11340"/>
      <c r="AM11340"/>
      <c r="AN11340"/>
      <c r="AO11340"/>
      <c r="AP11340" s="30"/>
    </row>
    <row r="11341" spans="2:42" s="28" customFormat="1" x14ac:dyDescent="0.2">
      <c r="B11341" s="23"/>
      <c r="D11341" s="23"/>
      <c r="E11341" s="30"/>
      <c r="F11341" s="30"/>
      <c r="G11341" s="30"/>
      <c r="H11341" s="30"/>
      <c r="I11341" s="30"/>
      <c r="J11341" s="35"/>
      <c r="AE11341" s="30"/>
      <c r="AF11341" s="31"/>
      <c r="AG11341" s="30"/>
      <c r="AH11341" s="30"/>
      <c r="AI11341" s="30"/>
      <c r="AJ11341" s="30"/>
      <c r="AK11341"/>
      <c r="AL11341"/>
      <c r="AM11341"/>
      <c r="AN11341"/>
      <c r="AO11341"/>
      <c r="AP11341" s="30"/>
    </row>
    <row r="11342" spans="2:42" s="28" customFormat="1" x14ac:dyDescent="0.2">
      <c r="B11342" s="23"/>
      <c r="D11342" s="23"/>
      <c r="E11342" s="30"/>
      <c r="F11342" s="30"/>
      <c r="G11342" s="30"/>
      <c r="H11342" s="30"/>
      <c r="I11342" s="30"/>
      <c r="J11342" s="35"/>
      <c r="AE11342" s="30"/>
      <c r="AF11342" s="31"/>
      <c r="AG11342" s="30"/>
      <c r="AH11342" s="30"/>
      <c r="AI11342" s="30"/>
      <c r="AJ11342" s="30"/>
      <c r="AK11342"/>
      <c r="AL11342"/>
      <c r="AM11342"/>
      <c r="AN11342"/>
      <c r="AO11342"/>
      <c r="AP11342" s="30"/>
    </row>
    <row r="11343" spans="2:42" s="28" customFormat="1" x14ac:dyDescent="0.2">
      <c r="B11343" s="23"/>
      <c r="D11343" s="23"/>
      <c r="E11343" s="30"/>
      <c r="F11343" s="30"/>
      <c r="G11343" s="30"/>
      <c r="H11343" s="30"/>
      <c r="I11343" s="30"/>
      <c r="J11343" s="35"/>
      <c r="AE11343" s="30"/>
      <c r="AF11343" s="31"/>
      <c r="AG11343" s="30"/>
      <c r="AH11343" s="30"/>
      <c r="AI11343" s="30"/>
      <c r="AJ11343" s="30"/>
      <c r="AK11343"/>
      <c r="AL11343"/>
      <c r="AM11343"/>
      <c r="AN11343"/>
      <c r="AO11343"/>
      <c r="AP11343" s="30"/>
    </row>
    <row r="11344" spans="2:42" s="28" customFormat="1" x14ac:dyDescent="0.2">
      <c r="B11344" s="23"/>
      <c r="D11344" s="23"/>
      <c r="E11344" s="30"/>
      <c r="F11344" s="30"/>
      <c r="G11344" s="30"/>
      <c r="H11344" s="30"/>
      <c r="I11344" s="30"/>
      <c r="J11344" s="35"/>
      <c r="AE11344" s="30"/>
      <c r="AF11344" s="31"/>
      <c r="AG11344" s="30"/>
      <c r="AH11344" s="30"/>
      <c r="AI11344" s="30"/>
      <c r="AJ11344" s="30"/>
      <c r="AK11344"/>
      <c r="AL11344"/>
      <c r="AM11344"/>
      <c r="AN11344"/>
      <c r="AO11344"/>
      <c r="AP11344" s="30"/>
    </row>
    <row r="11345" spans="2:42" s="28" customFormat="1" x14ac:dyDescent="0.2">
      <c r="B11345" s="23"/>
      <c r="D11345" s="23"/>
      <c r="E11345" s="30"/>
      <c r="F11345" s="30"/>
      <c r="G11345" s="30"/>
      <c r="H11345" s="30"/>
      <c r="I11345" s="30"/>
      <c r="J11345" s="35"/>
      <c r="AE11345" s="30"/>
      <c r="AF11345" s="31"/>
      <c r="AG11345" s="30"/>
      <c r="AH11345" s="30"/>
      <c r="AI11345" s="30"/>
      <c r="AJ11345" s="30"/>
      <c r="AK11345"/>
      <c r="AL11345"/>
      <c r="AM11345"/>
      <c r="AN11345"/>
      <c r="AO11345"/>
      <c r="AP11345" s="30"/>
    </row>
    <row r="11346" spans="2:42" s="28" customFormat="1" x14ac:dyDescent="0.2">
      <c r="B11346" s="23"/>
      <c r="D11346" s="23"/>
      <c r="E11346" s="30"/>
      <c r="F11346" s="30"/>
      <c r="G11346" s="30"/>
      <c r="H11346" s="30"/>
      <c r="I11346" s="30"/>
      <c r="J11346" s="35"/>
      <c r="AE11346" s="30"/>
      <c r="AF11346" s="31"/>
      <c r="AG11346" s="30"/>
      <c r="AH11346" s="30"/>
      <c r="AI11346" s="30"/>
      <c r="AJ11346" s="30"/>
      <c r="AK11346"/>
      <c r="AL11346"/>
      <c r="AM11346"/>
      <c r="AN11346"/>
      <c r="AO11346"/>
      <c r="AP11346" s="30"/>
    </row>
    <row r="11347" spans="2:42" s="28" customFormat="1" x14ac:dyDescent="0.2">
      <c r="B11347" s="23"/>
      <c r="D11347" s="23"/>
      <c r="E11347" s="30"/>
      <c r="F11347" s="30"/>
      <c r="G11347" s="30"/>
      <c r="H11347" s="30"/>
      <c r="I11347" s="30"/>
      <c r="J11347" s="35"/>
      <c r="AE11347" s="30"/>
      <c r="AF11347" s="31"/>
      <c r="AG11347" s="30"/>
      <c r="AH11347" s="30"/>
      <c r="AI11347" s="30"/>
      <c r="AJ11347" s="30"/>
      <c r="AK11347"/>
      <c r="AL11347"/>
      <c r="AM11347"/>
      <c r="AN11347"/>
      <c r="AO11347"/>
      <c r="AP11347" s="30"/>
    </row>
    <row r="11348" spans="2:42" s="28" customFormat="1" x14ac:dyDescent="0.2">
      <c r="B11348" s="23"/>
      <c r="D11348" s="23"/>
      <c r="E11348" s="30"/>
      <c r="F11348" s="30"/>
      <c r="G11348" s="30"/>
      <c r="H11348" s="30"/>
      <c r="I11348" s="30"/>
      <c r="J11348" s="35"/>
      <c r="AE11348" s="30"/>
      <c r="AF11348" s="31"/>
      <c r="AG11348" s="30"/>
      <c r="AH11348" s="30"/>
      <c r="AI11348" s="30"/>
      <c r="AJ11348" s="30"/>
      <c r="AK11348"/>
      <c r="AL11348"/>
      <c r="AM11348"/>
      <c r="AN11348"/>
      <c r="AO11348"/>
      <c r="AP11348" s="30"/>
    </row>
    <row r="11349" spans="2:42" s="28" customFormat="1" x14ac:dyDescent="0.2">
      <c r="B11349" s="23"/>
      <c r="D11349" s="23"/>
      <c r="E11349" s="30"/>
      <c r="F11349" s="30"/>
      <c r="G11349" s="30"/>
      <c r="H11349" s="30"/>
      <c r="I11349" s="30"/>
      <c r="J11349" s="35"/>
      <c r="AE11349" s="30"/>
      <c r="AF11349" s="31"/>
      <c r="AG11349" s="30"/>
      <c r="AH11349" s="30"/>
      <c r="AI11349" s="30"/>
      <c r="AJ11349" s="30"/>
      <c r="AK11349"/>
      <c r="AL11349"/>
      <c r="AM11349"/>
      <c r="AN11349"/>
      <c r="AO11349"/>
      <c r="AP11349" s="30"/>
    </row>
    <row r="11350" spans="2:42" s="28" customFormat="1" x14ac:dyDescent="0.2">
      <c r="B11350" s="23"/>
      <c r="D11350" s="23"/>
      <c r="E11350" s="30"/>
      <c r="F11350" s="30"/>
      <c r="G11350" s="30"/>
      <c r="H11350" s="30"/>
      <c r="I11350" s="30"/>
      <c r="J11350" s="35"/>
      <c r="AE11350" s="30"/>
      <c r="AF11350" s="31"/>
      <c r="AG11350" s="30"/>
      <c r="AH11350" s="30"/>
      <c r="AI11350" s="30"/>
      <c r="AJ11350" s="30"/>
      <c r="AK11350"/>
      <c r="AL11350"/>
      <c r="AM11350"/>
      <c r="AN11350"/>
      <c r="AO11350"/>
      <c r="AP11350" s="30"/>
    </row>
    <row r="11351" spans="2:42" s="28" customFormat="1" x14ac:dyDescent="0.2">
      <c r="B11351" s="23"/>
      <c r="D11351" s="23"/>
      <c r="E11351" s="30"/>
      <c r="F11351" s="30"/>
      <c r="G11351" s="30"/>
      <c r="H11351" s="30"/>
      <c r="I11351" s="30"/>
      <c r="J11351" s="35"/>
      <c r="AE11351" s="30"/>
      <c r="AF11351" s="31"/>
      <c r="AG11351" s="30"/>
      <c r="AH11351" s="30"/>
      <c r="AI11351" s="30"/>
      <c r="AJ11351" s="30"/>
      <c r="AK11351"/>
      <c r="AL11351"/>
      <c r="AM11351"/>
      <c r="AN11351"/>
      <c r="AO11351"/>
      <c r="AP11351" s="30"/>
    </row>
    <row r="11352" spans="2:42" s="28" customFormat="1" x14ac:dyDescent="0.2">
      <c r="B11352" s="23"/>
      <c r="D11352" s="23"/>
      <c r="E11352" s="30"/>
      <c r="F11352" s="30"/>
      <c r="G11352" s="30"/>
      <c r="H11352" s="30"/>
      <c r="I11352" s="30"/>
      <c r="J11352" s="35"/>
      <c r="AE11352" s="30"/>
      <c r="AF11352" s="31"/>
      <c r="AG11352" s="30"/>
      <c r="AH11352" s="30"/>
      <c r="AI11352" s="30"/>
      <c r="AJ11352" s="30"/>
      <c r="AK11352"/>
      <c r="AL11352"/>
      <c r="AM11352"/>
      <c r="AN11352"/>
      <c r="AO11352"/>
      <c r="AP11352" s="30"/>
    </row>
    <row r="11353" spans="2:42" s="28" customFormat="1" x14ac:dyDescent="0.2">
      <c r="B11353" s="23"/>
      <c r="D11353" s="23"/>
      <c r="E11353" s="30"/>
      <c r="F11353" s="30"/>
      <c r="G11353" s="30"/>
      <c r="H11353" s="30"/>
      <c r="I11353" s="30"/>
      <c r="J11353" s="35"/>
      <c r="AE11353" s="30"/>
      <c r="AF11353" s="31"/>
      <c r="AG11353" s="30"/>
      <c r="AH11353" s="30"/>
      <c r="AI11353" s="30"/>
      <c r="AJ11353" s="30"/>
      <c r="AK11353"/>
      <c r="AL11353"/>
      <c r="AM11353"/>
      <c r="AN11353"/>
      <c r="AO11353"/>
      <c r="AP11353" s="30"/>
    </row>
    <row r="11354" spans="2:42" s="28" customFormat="1" x14ac:dyDescent="0.2">
      <c r="B11354" s="23"/>
      <c r="D11354" s="23"/>
      <c r="E11354" s="30"/>
      <c r="F11354" s="30"/>
      <c r="G11354" s="30"/>
      <c r="H11354" s="30"/>
      <c r="I11354" s="30"/>
      <c r="J11354" s="35"/>
      <c r="AE11354" s="30"/>
      <c r="AF11354" s="31"/>
      <c r="AG11354" s="30"/>
      <c r="AH11354" s="30"/>
      <c r="AI11354" s="30"/>
      <c r="AJ11354" s="30"/>
      <c r="AK11354"/>
      <c r="AL11354"/>
      <c r="AM11354"/>
      <c r="AN11354"/>
      <c r="AO11354"/>
      <c r="AP11354" s="30"/>
    </row>
    <row r="11355" spans="2:42" s="28" customFormat="1" x14ac:dyDescent="0.2">
      <c r="B11355" s="23"/>
      <c r="D11355" s="23"/>
      <c r="E11355" s="30"/>
      <c r="F11355" s="30"/>
      <c r="G11355" s="30"/>
      <c r="H11355" s="30"/>
      <c r="I11355" s="30"/>
      <c r="J11355" s="35"/>
      <c r="AE11355" s="30"/>
      <c r="AF11355" s="31"/>
      <c r="AG11355" s="30"/>
      <c r="AH11355" s="30"/>
      <c r="AI11355" s="30"/>
      <c r="AJ11355" s="30"/>
      <c r="AK11355"/>
      <c r="AL11355"/>
      <c r="AM11355"/>
      <c r="AN11355"/>
      <c r="AO11355"/>
      <c r="AP11355" s="30"/>
    </row>
    <row r="11356" spans="2:42" s="28" customFormat="1" x14ac:dyDescent="0.2">
      <c r="B11356" s="23"/>
      <c r="D11356" s="23"/>
      <c r="E11356" s="30"/>
      <c r="F11356" s="30"/>
      <c r="G11356" s="30"/>
      <c r="H11356" s="30"/>
      <c r="I11356" s="30"/>
      <c r="J11356" s="35"/>
      <c r="AE11356" s="30"/>
      <c r="AF11356" s="31"/>
      <c r="AG11356" s="30"/>
      <c r="AH11356" s="30"/>
      <c r="AI11356" s="30"/>
      <c r="AJ11356" s="30"/>
      <c r="AK11356"/>
      <c r="AL11356"/>
      <c r="AM11356"/>
      <c r="AN11356"/>
      <c r="AO11356"/>
      <c r="AP11356" s="30"/>
    </row>
    <row r="11357" spans="2:42" s="28" customFormat="1" x14ac:dyDescent="0.2">
      <c r="B11357" s="23"/>
      <c r="D11357" s="23"/>
      <c r="E11357" s="30"/>
      <c r="F11357" s="30"/>
      <c r="G11357" s="30"/>
      <c r="H11357" s="30"/>
      <c r="I11357" s="30"/>
      <c r="J11357" s="35"/>
      <c r="AE11357" s="30"/>
      <c r="AF11357" s="31"/>
      <c r="AG11357" s="30"/>
      <c r="AH11357" s="30"/>
      <c r="AI11357" s="30"/>
      <c r="AJ11357" s="30"/>
      <c r="AK11357"/>
      <c r="AL11357"/>
      <c r="AM11357"/>
      <c r="AN11357"/>
      <c r="AO11357"/>
      <c r="AP11357" s="30"/>
    </row>
    <row r="11358" spans="2:42" s="28" customFormat="1" x14ac:dyDescent="0.2">
      <c r="B11358" s="23"/>
      <c r="D11358" s="23"/>
      <c r="E11358" s="30"/>
      <c r="F11358" s="30"/>
      <c r="G11358" s="30"/>
      <c r="H11358" s="30"/>
      <c r="I11358" s="30"/>
      <c r="J11358" s="35"/>
      <c r="AE11358" s="30"/>
      <c r="AF11358" s="31"/>
      <c r="AG11358" s="30"/>
      <c r="AH11358" s="30"/>
      <c r="AI11358" s="30"/>
      <c r="AJ11358" s="30"/>
      <c r="AK11358"/>
      <c r="AL11358"/>
      <c r="AM11358"/>
      <c r="AN11358"/>
      <c r="AO11358"/>
      <c r="AP11358" s="30"/>
    </row>
    <row r="11359" spans="2:42" s="28" customFormat="1" x14ac:dyDescent="0.2">
      <c r="B11359" s="23"/>
      <c r="D11359" s="23"/>
      <c r="E11359" s="30"/>
      <c r="F11359" s="30"/>
      <c r="G11359" s="30"/>
      <c r="H11359" s="30"/>
      <c r="I11359" s="30"/>
      <c r="J11359" s="35"/>
      <c r="AE11359" s="30"/>
      <c r="AF11359" s="31"/>
      <c r="AG11359" s="30"/>
      <c r="AH11359" s="30"/>
      <c r="AI11359" s="30"/>
      <c r="AJ11359" s="30"/>
      <c r="AK11359"/>
      <c r="AL11359"/>
      <c r="AM11359"/>
      <c r="AN11359"/>
      <c r="AO11359"/>
      <c r="AP11359" s="30"/>
    </row>
    <row r="11360" spans="2:42" s="28" customFormat="1" x14ac:dyDescent="0.2">
      <c r="B11360" s="23"/>
      <c r="D11360" s="23"/>
      <c r="E11360" s="30"/>
      <c r="F11360" s="30"/>
      <c r="G11360" s="30"/>
      <c r="H11360" s="30"/>
      <c r="I11360" s="30"/>
      <c r="J11360" s="35"/>
      <c r="AE11360" s="30"/>
      <c r="AF11360" s="31"/>
      <c r="AG11360" s="30"/>
      <c r="AH11360" s="30"/>
      <c r="AI11360" s="30"/>
      <c r="AJ11360" s="30"/>
      <c r="AK11360"/>
      <c r="AL11360"/>
      <c r="AM11360"/>
      <c r="AN11360"/>
      <c r="AO11360"/>
      <c r="AP11360" s="30"/>
    </row>
    <row r="11361" spans="2:42" s="28" customFormat="1" x14ac:dyDescent="0.2">
      <c r="B11361" s="23"/>
      <c r="D11361" s="23"/>
      <c r="E11361" s="30"/>
      <c r="F11361" s="30"/>
      <c r="G11361" s="30"/>
      <c r="H11361" s="30"/>
      <c r="I11361" s="30"/>
      <c r="J11361" s="35"/>
      <c r="AE11361" s="30"/>
      <c r="AF11361" s="31"/>
      <c r="AG11361" s="30"/>
      <c r="AH11361" s="30"/>
      <c r="AI11361" s="30"/>
      <c r="AJ11361" s="30"/>
      <c r="AK11361"/>
      <c r="AL11361"/>
      <c r="AM11361"/>
      <c r="AN11361"/>
      <c r="AO11361"/>
      <c r="AP11361" s="30"/>
    </row>
    <row r="11362" spans="2:42" s="28" customFormat="1" x14ac:dyDescent="0.2">
      <c r="B11362" s="23"/>
      <c r="D11362" s="23"/>
      <c r="E11362" s="30"/>
      <c r="F11362" s="30"/>
      <c r="G11362" s="30"/>
      <c r="H11362" s="30"/>
      <c r="I11362" s="30"/>
      <c r="J11362" s="35"/>
      <c r="AE11362" s="30"/>
      <c r="AF11362" s="31"/>
      <c r="AG11362" s="30"/>
      <c r="AH11362" s="30"/>
      <c r="AI11362" s="30"/>
      <c r="AJ11362" s="30"/>
      <c r="AK11362"/>
      <c r="AL11362"/>
      <c r="AM11362"/>
      <c r="AN11362"/>
      <c r="AO11362"/>
      <c r="AP11362" s="30"/>
    </row>
    <row r="11363" spans="2:42" s="28" customFormat="1" x14ac:dyDescent="0.2">
      <c r="B11363" s="23"/>
      <c r="D11363" s="23"/>
      <c r="E11363" s="30"/>
      <c r="F11363" s="30"/>
      <c r="G11363" s="30"/>
      <c r="H11363" s="30"/>
      <c r="I11363" s="30"/>
      <c r="J11363" s="35"/>
      <c r="AE11363" s="30"/>
      <c r="AF11363" s="31"/>
      <c r="AG11363" s="30"/>
      <c r="AH11363" s="30"/>
      <c r="AI11363" s="30"/>
      <c r="AJ11363" s="30"/>
      <c r="AK11363"/>
      <c r="AL11363"/>
      <c r="AM11363"/>
      <c r="AN11363"/>
      <c r="AO11363"/>
      <c r="AP11363" s="30"/>
    </row>
    <row r="11364" spans="2:42" s="28" customFormat="1" x14ac:dyDescent="0.2">
      <c r="B11364" s="23"/>
      <c r="D11364" s="23"/>
      <c r="E11364" s="30"/>
      <c r="F11364" s="30"/>
      <c r="G11364" s="30"/>
      <c r="H11364" s="30"/>
      <c r="I11364" s="30"/>
      <c r="J11364" s="35"/>
      <c r="AE11364" s="30"/>
      <c r="AF11364" s="31"/>
      <c r="AG11364" s="30"/>
      <c r="AH11364" s="30"/>
      <c r="AI11364" s="30"/>
      <c r="AJ11364" s="30"/>
      <c r="AK11364"/>
      <c r="AL11364"/>
      <c r="AM11364"/>
      <c r="AN11364"/>
      <c r="AO11364"/>
      <c r="AP11364" s="30"/>
    </row>
    <row r="11365" spans="2:42" s="28" customFormat="1" x14ac:dyDescent="0.2">
      <c r="B11365" s="23"/>
      <c r="D11365" s="23"/>
      <c r="E11365" s="30"/>
      <c r="F11365" s="30"/>
      <c r="G11365" s="30"/>
      <c r="H11365" s="30"/>
      <c r="I11365" s="30"/>
      <c r="J11365" s="35"/>
      <c r="AE11365" s="30"/>
      <c r="AF11365" s="31"/>
      <c r="AG11365" s="30"/>
      <c r="AH11365" s="30"/>
      <c r="AI11365" s="30"/>
      <c r="AJ11365" s="30"/>
      <c r="AK11365"/>
      <c r="AL11365"/>
      <c r="AM11365"/>
      <c r="AN11365"/>
      <c r="AO11365"/>
      <c r="AP11365" s="30"/>
    </row>
    <row r="11366" spans="2:42" s="28" customFormat="1" x14ac:dyDescent="0.2">
      <c r="B11366" s="23"/>
      <c r="D11366" s="23"/>
      <c r="E11366" s="30"/>
      <c r="F11366" s="30"/>
      <c r="G11366" s="30"/>
      <c r="H11366" s="30"/>
      <c r="I11366" s="30"/>
      <c r="J11366" s="35"/>
      <c r="AE11366" s="30"/>
      <c r="AF11366" s="31"/>
      <c r="AG11366" s="30"/>
      <c r="AH11366" s="30"/>
      <c r="AI11366" s="30"/>
      <c r="AJ11366" s="30"/>
      <c r="AK11366"/>
      <c r="AL11366"/>
      <c r="AM11366"/>
      <c r="AN11366"/>
      <c r="AO11366"/>
      <c r="AP11366" s="30"/>
    </row>
    <row r="11367" spans="2:42" s="28" customFormat="1" x14ac:dyDescent="0.2">
      <c r="B11367" s="23"/>
      <c r="D11367" s="23"/>
      <c r="E11367" s="30"/>
      <c r="F11367" s="30"/>
      <c r="G11367" s="30"/>
      <c r="H11367" s="30"/>
      <c r="I11367" s="30"/>
      <c r="J11367" s="35"/>
      <c r="AE11367" s="30"/>
      <c r="AF11367" s="31"/>
      <c r="AG11367" s="30"/>
      <c r="AH11367" s="30"/>
      <c r="AI11367" s="30"/>
      <c r="AJ11367" s="30"/>
      <c r="AK11367"/>
      <c r="AL11367"/>
      <c r="AM11367"/>
      <c r="AN11367"/>
      <c r="AO11367"/>
      <c r="AP11367" s="30"/>
    </row>
    <row r="11368" spans="2:42" s="28" customFormat="1" x14ac:dyDescent="0.2">
      <c r="B11368" s="23"/>
      <c r="D11368" s="23"/>
      <c r="E11368" s="30"/>
      <c r="F11368" s="30"/>
      <c r="G11368" s="30"/>
      <c r="H11368" s="30"/>
      <c r="I11368" s="30"/>
      <c r="J11368" s="35"/>
      <c r="AE11368" s="30"/>
      <c r="AF11368" s="31"/>
      <c r="AG11368" s="30"/>
      <c r="AH11368" s="30"/>
      <c r="AI11368" s="30"/>
      <c r="AJ11368" s="30"/>
      <c r="AK11368"/>
      <c r="AL11368"/>
      <c r="AM11368"/>
      <c r="AN11368"/>
      <c r="AO11368"/>
      <c r="AP11368" s="30"/>
    </row>
    <row r="11369" spans="2:42" s="28" customFormat="1" x14ac:dyDescent="0.2">
      <c r="B11369" s="23"/>
      <c r="D11369" s="23"/>
      <c r="E11369" s="30"/>
      <c r="F11369" s="30"/>
      <c r="G11369" s="30"/>
      <c r="H11369" s="30"/>
      <c r="I11369" s="30"/>
      <c r="J11369" s="35"/>
      <c r="AE11369" s="30"/>
      <c r="AF11369" s="31"/>
      <c r="AG11369" s="30"/>
      <c r="AH11369" s="30"/>
      <c r="AI11369" s="30"/>
      <c r="AJ11369" s="30"/>
      <c r="AK11369"/>
      <c r="AL11369"/>
      <c r="AM11369"/>
      <c r="AN11369"/>
      <c r="AO11369"/>
      <c r="AP11369" s="30"/>
    </row>
    <row r="11370" spans="2:42" s="28" customFormat="1" x14ac:dyDescent="0.2">
      <c r="B11370" s="23"/>
      <c r="D11370" s="23"/>
      <c r="E11370" s="30"/>
      <c r="F11370" s="30"/>
      <c r="G11370" s="30"/>
      <c r="H11370" s="30"/>
      <c r="I11370" s="30"/>
      <c r="J11370" s="35"/>
      <c r="AE11370" s="30"/>
      <c r="AF11370" s="31"/>
      <c r="AG11370" s="30"/>
      <c r="AH11370" s="30"/>
      <c r="AI11370" s="30"/>
      <c r="AJ11370" s="30"/>
      <c r="AK11370"/>
      <c r="AL11370"/>
      <c r="AM11370"/>
      <c r="AN11370"/>
      <c r="AO11370"/>
      <c r="AP11370" s="30"/>
    </row>
    <row r="11371" spans="2:42" s="28" customFormat="1" x14ac:dyDescent="0.2">
      <c r="B11371" s="23"/>
      <c r="D11371" s="23"/>
      <c r="E11371" s="30"/>
      <c r="F11371" s="30"/>
      <c r="G11371" s="30"/>
      <c r="H11371" s="30"/>
      <c r="I11371" s="30"/>
      <c r="J11371" s="35"/>
      <c r="AE11371" s="30"/>
      <c r="AF11371" s="31"/>
      <c r="AG11371" s="30"/>
      <c r="AH11371" s="30"/>
      <c r="AI11371" s="30"/>
      <c r="AJ11371" s="30"/>
      <c r="AK11371"/>
      <c r="AL11371"/>
      <c r="AM11371"/>
      <c r="AN11371"/>
      <c r="AO11371"/>
      <c r="AP11371" s="30"/>
    </row>
    <row r="11372" spans="2:42" s="28" customFormat="1" x14ac:dyDescent="0.2">
      <c r="B11372" s="23"/>
      <c r="D11372" s="23"/>
      <c r="E11372" s="30"/>
      <c r="F11372" s="30"/>
      <c r="G11372" s="30"/>
      <c r="H11372" s="30"/>
      <c r="I11372" s="30"/>
      <c r="J11372" s="35"/>
      <c r="AE11372" s="30"/>
      <c r="AF11372" s="31"/>
      <c r="AG11372" s="30"/>
      <c r="AH11372" s="30"/>
      <c r="AI11372" s="30"/>
      <c r="AJ11372" s="30"/>
      <c r="AK11372"/>
      <c r="AL11372"/>
      <c r="AM11372"/>
      <c r="AN11372"/>
      <c r="AO11372"/>
      <c r="AP11372" s="30"/>
    </row>
    <row r="11373" spans="2:42" s="28" customFormat="1" x14ac:dyDescent="0.2">
      <c r="B11373" s="23"/>
      <c r="D11373" s="23"/>
      <c r="E11373" s="30"/>
      <c r="F11373" s="30"/>
      <c r="G11373" s="30"/>
      <c r="H11373" s="30"/>
      <c r="I11373" s="30"/>
      <c r="J11373" s="35"/>
      <c r="AE11373" s="30"/>
      <c r="AF11373" s="31"/>
      <c r="AG11373" s="30"/>
      <c r="AH11373" s="30"/>
      <c r="AI11373" s="30"/>
      <c r="AJ11373" s="30"/>
      <c r="AK11373"/>
      <c r="AL11373"/>
      <c r="AM11373"/>
      <c r="AN11373"/>
      <c r="AO11373"/>
      <c r="AP11373" s="30"/>
    </row>
    <row r="11374" spans="2:42" s="28" customFormat="1" x14ac:dyDescent="0.2">
      <c r="B11374" s="23"/>
      <c r="D11374" s="23"/>
      <c r="E11374" s="30"/>
      <c r="F11374" s="30"/>
      <c r="G11374" s="30"/>
      <c r="H11374" s="30"/>
      <c r="I11374" s="30"/>
      <c r="J11374" s="35"/>
      <c r="AE11374" s="30"/>
      <c r="AF11374" s="31"/>
      <c r="AG11374" s="30"/>
      <c r="AH11374" s="30"/>
      <c r="AI11374" s="30"/>
      <c r="AJ11374" s="30"/>
      <c r="AK11374"/>
      <c r="AL11374"/>
      <c r="AM11374"/>
      <c r="AN11374"/>
      <c r="AO11374"/>
      <c r="AP11374" s="30"/>
    </row>
    <row r="11375" spans="2:42" s="28" customFormat="1" x14ac:dyDescent="0.2">
      <c r="B11375" s="23"/>
      <c r="D11375" s="23"/>
      <c r="E11375" s="30"/>
      <c r="F11375" s="30"/>
      <c r="G11375" s="30"/>
      <c r="H11375" s="30"/>
      <c r="I11375" s="30"/>
      <c r="J11375" s="35"/>
      <c r="AE11375" s="30"/>
      <c r="AF11375" s="31"/>
      <c r="AG11375" s="30"/>
      <c r="AH11375" s="30"/>
      <c r="AI11375" s="30"/>
      <c r="AJ11375" s="30"/>
      <c r="AK11375"/>
      <c r="AL11375"/>
      <c r="AM11375"/>
      <c r="AN11375"/>
      <c r="AO11375"/>
      <c r="AP11375" s="30"/>
    </row>
    <row r="11376" spans="2:42" s="28" customFormat="1" x14ac:dyDescent="0.2">
      <c r="B11376" s="23"/>
      <c r="D11376" s="23"/>
      <c r="E11376" s="30"/>
      <c r="F11376" s="30"/>
      <c r="G11376" s="30"/>
      <c r="H11376" s="30"/>
      <c r="I11376" s="30"/>
      <c r="J11376" s="35"/>
      <c r="AE11376" s="30"/>
      <c r="AF11376" s="31"/>
      <c r="AG11376" s="30"/>
      <c r="AH11376" s="30"/>
      <c r="AI11376" s="30"/>
      <c r="AJ11376" s="30"/>
      <c r="AK11376"/>
      <c r="AL11376"/>
      <c r="AM11376"/>
      <c r="AN11376"/>
      <c r="AO11376"/>
      <c r="AP11376" s="30"/>
    </row>
    <row r="11377" spans="2:42" s="28" customFormat="1" x14ac:dyDescent="0.2">
      <c r="B11377" s="23"/>
      <c r="D11377" s="23"/>
      <c r="E11377" s="30"/>
      <c r="F11377" s="30"/>
      <c r="G11377" s="30"/>
      <c r="H11377" s="30"/>
      <c r="I11377" s="30"/>
      <c r="J11377" s="35"/>
      <c r="AE11377" s="30"/>
      <c r="AF11377" s="31"/>
      <c r="AG11377" s="30"/>
      <c r="AH11377" s="30"/>
      <c r="AI11377" s="30"/>
      <c r="AJ11377" s="30"/>
      <c r="AK11377"/>
      <c r="AL11377"/>
      <c r="AM11377"/>
      <c r="AN11377"/>
      <c r="AO11377"/>
      <c r="AP11377" s="30"/>
    </row>
    <row r="11378" spans="2:42" s="28" customFormat="1" x14ac:dyDescent="0.2">
      <c r="B11378" s="23"/>
      <c r="D11378" s="23"/>
      <c r="E11378" s="30"/>
      <c r="F11378" s="30"/>
      <c r="G11378" s="30"/>
      <c r="H11378" s="30"/>
      <c r="I11378" s="30"/>
      <c r="J11378" s="35"/>
      <c r="AE11378" s="30"/>
      <c r="AF11378" s="31"/>
      <c r="AG11378" s="30"/>
      <c r="AH11378" s="30"/>
      <c r="AI11378" s="30"/>
      <c r="AJ11378" s="30"/>
      <c r="AK11378"/>
      <c r="AL11378"/>
      <c r="AM11378"/>
      <c r="AN11378"/>
      <c r="AO11378"/>
      <c r="AP11378" s="30"/>
    </row>
    <row r="11379" spans="2:42" s="28" customFormat="1" x14ac:dyDescent="0.2">
      <c r="B11379" s="23"/>
      <c r="D11379" s="23"/>
      <c r="E11379" s="30"/>
      <c r="F11379" s="30"/>
      <c r="G11379" s="30"/>
      <c r="H11379" s="30"/>
      <c r="I11379" s="30"/>
      <c r="J11379" s="35"/>
      <c r="AE11379" s="30"/>
      <c r="AF11379" s="31"/>
      <c r="AG11379" s="30"/>
      <c r="AH11379" s="30"/>
      <c r="AI11379" s="30"/>
      <c r="AJ11379" s="30"/>
      <c r="AK11379"/>
      <c r="AL11379"/>
      <c r="AM11379"/>
      <c r="AN11379"/>
      <c r="AO11379"/>
      <c r="AP11379" s="30"/>
    </row>
    <row r="11380" spans="2:42" s="28" customFormat="1" x14ac:dyDescent="0.2">
      <c r="B11380" s="23"/>
      <c r="D11380" s="23"/>
      <c r="E11380" s="30"/>
      <c r="F11380" s="30"/>
      <c r="G11380" s="30"/>
      <c r="H11380" s="30"/>
      <c r="I11380" s="30"/>
      <c r="J11380" s="35"/>
      <c r="AE11380" s="30"/>
      <c r="AF11380" s="31"/>
      <c r="AG11380" s="30"/>
      <c r="AH11380" s="30"/>
      <c r="AI11380" s="30"/>
      <c r="AJ11380" s="30"/>
      <c r="AK11380"/>
      <c r="AL11380"/>
      <c r="AM11380"/>
      <c r="AN11380"/>
      <c r="AO11380"/>
      <c r="AP11380" s="30"/>
    </row>
    <row r="11381" spans="2:42" s="28" customFormat="1" x14ac:dyDescent="0.2">
      <c r="B11381" s="23"/>
      <c r="D11381" s="23"/>
      <c r="E11381" s="30"/>
      <c r="F11381" s="30"/>
      <c r="G11381" s="30"/>
      <c r="H11381" s="30"/>
      <c r="I11381" s="30"/>
      <c r="J11381" s="35"/>
      <c r="AE11381" s="30"/>
      <c r="AF11381" s="31"/>
      <c r="AG11381" s="30"/>
      <c r="AH11381" s="30"/>
      <c r="AI11381" s="30"/>
      <c r="AJ11381" s="30"/>
      <c r="AK11381"/>
      <c r="AL11381"/>
      <c r="AM11381"/>
      <c r="AN11381"/>
      <c r="AO11381"/>
      <c r="AP11381" s="30"/>
    </row>
    <row r="11382" spans="2:42" s="28" customFormat="1" x14ac:dyDescent="0.2">
      <c r="B11382" s="23"/>
      <c r="D11382" s="23"/>
      <c r="E11382" s="30"/>
      <c r="F11382" s="30"/>
      <c r="G11382" s="30"/>
      <c r="H11382" s="30"/>
      <c r="I11382" s="30"/>
      <c r="J11382" s="35"/>
      <c r="AE11382" s="30"/>
      <c r="AF11382" s="31"/>
      <c r="AG11382" s="30"/>
      <c r="AH11382" s="30"/>
      <c r="AI11382" s="30"/>
      <c r="AJ11382" s="30"/>
      <c r="AK11382"/>
      <c r="AL11382"/>
      <c r="AM11382"/>
      <c r="AN11382"/>
      <c r="AO11382"/>
      <c r="AP11382" s="30"/>
    </row>
    <row r="11383" spans="2:42" s="28" customFormat="1" x14ac:dyDescent="0.2">
      <c r="B11383" s="23"/>
      <c r="D11383" s="23"/>
      <c r="E11383" s="30"/>
      <c r="F11383" s="30"/>
      <c r="G11383" s="30"/>
      <c r="H11383" s="30"/>
      <c r="I11383" s="30"/>
      <c r="J11383" s="35"/>
      <c r="AE11383" s="30"/>
      <c r="AF11383" s="31"/>
      <c r="AG11383" s="30"/>
      <c r="AH11383" s="30"/>
      <c r="AI11383" s="30"/>
      <c r="AJ11383" s="30"/>
      <c r="AK11383"/>
      <c r="AL11383"/>
      <c r="AM11383"/>
      <c r="AN11383"/>
      <c r="AO11383"/>
      <c r="AP11383" s="30"/>
    </row>
    <row r="11384" spans="2:42" s="28" customFormat="1" x14ac:dyDescent="0.2">
      <c r="B11384" s="23"/>
      <c r="D11384" s="23"/>
      <c r="E11384" s="30"/>
      <c r="F11384" s="30"/>
      <c r="G11384" s="30"/>
      <c r="H11384" s="30"/>
      <c r="I11384" s="30"/>
      <c r="J11384" s="35"/>
      <c r="AE11384" s="30"/>
      <c r="AF11384" s="31"/>
      <c r="AG11384" s="30"/>
      <c r="AH11384" s="30"/>
      <c r="AI11384" s="30"/>
      <c r="AJ11384" s="30"/>
      <c r="AK11384"/>
      <c r="AL11384"/>
      <c r="AM11384"/>
      <c r="AN11384"/>
      <c r="AO11384"/>
      <c r="AP11384" s="30"/>
    </row>
    <row r="11385" spans="2:42" s="28" customFormat="1" x14ac:dyDescent="0.2">
      <c r="B11385" s="23"/>
      <c r="D11385" s="23"/>
      <c r="E11385" s="30"/>
      <c r="F11385" s="30"/>
      <c r="G11385" s="30"/>
      <c r="H11385" s="30"/>
      <c r="I11385" s="30"/>
      <c r="J11385" s="35"/>
      <c r="AE11385" s="30"/>
      <c r="AF11385" s="31"/>
      <c r="AG11385" s="30"/>
      <c r="AH11385" s="30"/>
      <c r="AI11385" s="30"/>
      <c r="AJ11385" s="30"/>
      <c r="AK11385"/>
      <c r="AL11385"/>
      <c r="AM11385"/>
      <c r="AN11385"/>
      <c r="AO11385"/>
      <c r="AP11385" s="30"/>
    </row>
    <row r="11386" spans="2:42" s="28" customFormat="1" x14ac:dyDescent="0.2">
      <c r="B11386" s="23"/>
      <c r="D11386" s="23"/>
      <c r="E11386" s="30"/>
      <c r="F11386" s="30"/>
      <c r="G11386" s="30"/>
      <c r="H11386" s="30"/>
      <c r="I11386" s="30"/>
      <c r="J11386" s="35"/>
      <c r="AE11386" s="30"/>
      <c r="AF11386" s="31"/>
      <c r="AG11386" s="30"/>
      <c r="AH11386" s="30"/>
      <c r="AI11386" s="30"/>
      <c r="AJ11386" s="30"/>
      <c r="AK11386"/>
      <c r="AL11386"/>
      <c r="AM11386"/>
      <c r="AN11386"/>
      <c r="AO11386"/>
      <c r="AP11386" s="30"/>
    </row>
    <row r="11387" spans="2:42" s="28" customFormat="1" x14ac:dyDescent="0.2">
      <c r="B11387" s="23"/>
      <c r="D11387" s="23"/>
      <c r="E11387" s="30"/>
      <c r="F11387" s="30"/>
      <c r="G11387" s="30"/>
      <c r="H11387" s="30"/>
      <c r="I11387" s="30"/>
      <c r="J11387" s="35"/>
      <c r="AE11387" s="30"/>
      <c r="AF11387" s="31"/>
      <c r="AG11387" s="30"/>
      <c r="AH11387" s="30"/>
      <c r="AI11387" s="30"/>
      <c r="AJ11387" s="30"/>
      <c r="AK11387"/>
      <c r="AL11387"/>
      <c r="AM11387"/>
      <c r="AN11387"/>
      <c r="AO11387"/>
      <c r="AP11387" s="30"/>
    </row>
    <row r="11388" spans="2:42" s="28" customFormat="1" x14ac:dyDescent="0.2">
      <c r="B11388" s="23"/>
      <c r="D11388" s="23"/>
      <c r="E11388" s="30"/>
      <c r="F11388" s="30"/>
      <c r="G11388" s="30"/>
      <c r="H11388" s="30"/>
      <c r="I11388" s="30"/>
      <c r="J11388" s="35"/>
      <c r="AE11388" s="30"/>
      <c r="AF11388" s="31"/>
      <c r="AG11388" s="30"/>
      <c r="AH11388" s="30"/>
      <c r="AI11388" s="30"/>
      <c r="AJ11388" s="30"/>
      <c r="AK11388"/>
      <c r="AL11388"/>
      <c r="AM11388"/>
      <c r="AN11388"/>
      <c r="AO11388"/>
      <c r="AP11388" s="30"/>
    </row>
    <row r="11389" spans="2:42" s="28" customFormat="1" x14ac:dyDescent="0.2">
      <c r="B11389" s="23"/>
      <c r="D11389" s="23"/>
      <c r="E11389" s="30"/>
      <c r="F11389" s="30"/>
      <c r="G11389" s="30"/>
      <c r="H11389" s="30"/>
      <c r="I11389" s="30"/>
      <c r="J11389" s="35"/>
      <c r="AE11389" s="30"/>
      <c r="AF11389" s="31"/>
      <c r="AG11389" s="30"/>
      <c r="AH11389" s="30"/>
      <c r="AI11389" s="30"/>
      <c r="AJ11389" s="30"/>
      <c r="AK11389"/>
      <c r="AL11389"/>
      <c r="AM11389"/>
      <c r="AN11389"/>
      <c r="AO11389"/>
      <c r="AP11389" s="30"/>
    </row>
    <row r="11390" spans="2:42" s="28" customFormat="1" x14ac:dyDescent="0.2">
      <c r="B11390" s="23"/>
      <c r="D11390" s="23"/>
      <c r="E11390" s="30"/>
      <c r="F11390" s="30"/>
      <c r="G11390" s="30"/>
      <c r="H11390" s="30"/>
      <c r="I11390" s="30"/>
      <c r="J11390" s="35"/>
      <c r="AE11390" s="30"/>
      <c r="AF11390" s="31"/>
      <c r="AG11390" s="30"/>
      <c r="AH11390" s="30"/>
      <c r="AI11390" s="30"/>
      <c r="AJ11390" s="30"/>
      <c r="AK11390"/>
      <c r="AL11390"/>
      <c r="AM11390"/>
      <c r="AN11390"/>
      <c r="AO11390"/>
      <c r="AP11390" s="30"/>
    </row>
    <row r="11391" spans="2:42" s="28" customFormat="1" x14ac:dyDescent="0.2">
      <c r="B11391" s="23"/>
      <c r="D11391" s="23"/>
      <c r="E11391" s="30"/>
      <c r="F11391" s="30"/>
      <c r="G11391" s="30"/>
      <c r="H11391" s="30"/>
      <c r="I11391" s="30"/>
      <c r="J11391" s="35"/>
      <c r="AE11391" s="30"/>
      <c r="AF11391" s="31"/>
      <c r="AG11391" s="30"/>
      <c r="AH11391" s="30"/>
      <c r="AI11391" s="30"/>
      <c r="AJ11391" s="30"/>
      <c r="AK11391"/>
      <c r="AL11391"/>
      <c r="AM11391"/>
      <c r="AN11391"/>
      <c r="AO11391"/>
      <c r="AP11391" s="30"/>
    </row>
    <row r="11392" spans="2:42" s="28" customFormat="1" x14ac:dyDescent="0.2">
      <c r="B11392" s="23"/>
      <c r="D11392" s="23"/>
      <c r="E11392" s="30"/>
      <c r="F11392" s="30"/>
      <c r="G11392" s="30"/>
      <c r="H11392" s="30"/>
      <c r="I11392" s="30"/>
      <c r="J11392" s="35"/>
      <c r="AE11392" s="30"/>
      <c r="AF11392" s="31"/>
      <c r="AG11392" s="30"/>
      <c r="AH11392" s="30"/>
      <c r="AI11392" s="30"/>
      <c r="AJ11392" s="30"/>
      <c r="AK11392"/>
      <c r="AL11392"/>
      <c r="AM11392"/>
      <c r="AN11392"/>
      <c r="AO11392"/>
      <c r="AP11392" s="30"/>
    </row>
    <row r="11393" spans="2:42" s="28" customFormat="1" x14ac:dyDescent="0.2">
      <c r="B11393" s="23"/>
      <c r="D11393" s="23"/>
      <c r="E11393" s="30"/>
      <c r="F11393" s="30"/>
      <c r="G11393" s="30"/>
      <c r="H11393" s="30"/>
      <c r="I11393" s="30"/>
      <c r="J11393" s="35"/>
      <c r="AE11393" s="30"/>
      <c r="AF11393" s="31"/>
      <c r="AG11393" s="30"/>
      <c r="AH11393" s="30"/>
      <c r="AI11393" s="30"/>
      <c r="AJ11393" s="30"/>
      <c r="AK11393"/>
      <c r="AL11393"/>
      <c r="AM11393"/>
      <c r="AN11393"/>
      <c r="AO11393"/>
      <c r="AP11393" s="30"/>
    </row>
    <row r="11394" spans="2:42" s="28" customFormat="1" x14ac:dyDescent="0.2">
      <c r="B11394" s="23"/>
      <c r="D11394" s="23"/>
      <c r="E11394" s="30"/>
      <c r="F11394" s="30"/>
      <c r="G11394" s="30"/>
      <c r="H11394" s="30"/>
      <c r="I11394" s="30"/>
      <c r="J11394" s="35"/>
      <c r="AE11394" s="30"/>
      <c r="AF11394" s="31"/>
      <c r="AG11394" s="30"/>
      <c r="AH11394" s="30"/>
      <c r="AI11394" s="30"/>
      <c r="AJ11394" s="30"/>
      <c r="AK11394"/>
      <c r="AL11394"/>
      <c r="AM11394"/>
      <c r="AN11394"/>
      <c r="AO11394"/>
      <c r="AP11394" s="30"/>
    </row>
    <row r="11395" spans="2:42" s="28" customFormat="1" x14ac:dyDescent="0.2">
      <c r="B11395" s="23"/>
      <c r="D11395" s="23"/>
      <c r="E11395" s="30"/>
      <c r="F11395" s="30"/>
      <c r="G11395" s="30"/>
      <c r="H11395" s="30"/>
      <c r="I11395" s="30"/>
      <c r="J11395" s="35"/>
      <c r="AE11395" s="30"/>
      <c r="AF11395" s="31"/>
      <c r="AG11395" s="30"/>
      <c r="AH11395" s="30"/>
      <c r="AI11395" s="30"/>
      <c r="AJ11395" s="30"/>
      <c r="AK11395"/>
      <c r="AL11395"/>
      <c r="AM11395"/>
      <c r="AN11395"/>
      <c r="AO11395"/>
      <c r="AP11395" s="30"/>
    </row>
    <row r="11396" spans="2:42" s="28" customFormat="1" x14ac:dyDescent="0.2">
      <c r="B11396" s="23"/>
      <c r="D11396" s="23"/>
      <c r="E11396" s="30"/>
      <c r="F11396" s="30"/>
      <c r="G11396" s="30"/>
      <c r="H11396" s="30"/>
      <c r="I11396" s="30"/>
      <c r="J11396" s="35"/>
      <c r="AE11396" s="30"/>
      <c r="AF11396" s="31"/>
      <c r="AG11396" s="30"/>
      <c r="AH11396" s="30"/>
      <c r="AI11396" s="30"/>
      <c r="AJ11396" s="30"/>
      <c r="AK11396"/>
      <c r="AL11396"/>
      <c r="AM11396"/>
      <c r="AN11396"/>
      <c r="AO11396"/>
      <c r="AP11396" s="30"/>
    </row>
    <row r="11397" spans="2:42" s="28" customFormat="1" x14ac:dyDescent="0.2">
      <c r="B11397" s="23"/>
      <c r="D11397" s="23"/>
      <c r="E11397" s="30"/>
      <c r="F11397" s="30"/>
      <c r="G11397" s="30"/>
      <c r="H11397" s="30"/>
      <c r="I11397" s="30"/>
      <c r="J11397" s="35"/>
      <c r="AE11397" s="30"/>
      <c r="AF11397" s="31"/>
      <c r="AG11397" s="30"/>
      <c r="AH11397" s="30"/>
      <c r="AI11397" s="30"/>
      <c r="AJ11397" s="30"/>
      <c r="AK11397"/>
      <c r="AL11397"/>
      <c r="AM11397"/>
      <c r="AN11397"/>
      <c r="AO11397"/>
      <c r="AP11397" s="30"/>
    </row>
    <row r="11398" spans="2:42" s="28" customFormat="1" x14ac:dyDescent="0.2">
      <c r="B11398" s="23"/>
      <c r="D11398" s="23"/>
      <c r="E11398" s="30"/>
      <c r="F11398" s="30"/>
      <c r="G11398" s="30"/>
      <c r="H11398" s="30"/>
      <c r="I11398" s="30"/>
      <c r="J11398" s="35"/>
      <c r="AE11398" s="30"/>
      <c r="AF11398" s="31"/>
      <c r="AG11398" s="30"/>
      <c r="AH11398" s="30"/>
      <c r="AI11398" s="30"/>
      <c r="AJ11398" s="30"/>
      <c r="AK11398"/>
      <c r="AL11398"/>
      <c r="AM11398"/>
      <c r="AN11398"/>
      <c r="AO11398"/>
      <c r="AP11398" s="30"/>
    </row>
    <row r="11399" spans="2:42" s="28" customFormat="1" x14ac:dyDescent="0.2">
      <c r="B11399" s="23"/>
      <c r="D11399" s="23"/>
      <c r="E11399" s="30"/>
      <c r="F11399" s="30"/>
      <c r="G11399" s="30"/>
      <c r="H11399" s="30"/>
      <c r="I11399" s="30"/>
      <c r="J11399" s="35"/>
      <c r="AE11399" s="30"/>
      <c r="AF11399" s="31"/>
      <c r="AG11399" s="30"/>
      <c r="AH11399" s="30"/>
      <c r="AI11399" s="30"/>
      <c r="AJ11399" s="30"/>
      <c r="AK11399"/>
      <c r="AL11399"/>
      <c r="AM11399"/>
      <c r="AN11399"/>
      <c r="AO11399"/>
      <c r="AP11399" s="30"/>
    </row>
    <row r="11400" spans="2:42" s="28" customFormat="1" x14ac:dyDescent="0.2">
      <c r="B11400" s="23"/>
      <c r="D11400" s="23"/>
      <c r="E11400" s="30"/>
      <c r="F11400" s="30"/>
      <c r="G11400" s="30"/>
      <c r="H11400" s="30"/>
      <c r="I11400" s="30"/>
      <c r="J11400" s="35"/>
      <c r="AE11400" s="30"/>
      <c r="AF11400" s="31"/>
      <c r="AG11400" s="30"/>
      <c r="AH11400" s="30"/>
      <c r="AI11400" s="30"/>
      <c r="AJ11400" s="30"/>
      <c r="AK11400"/>
      <c r="AL11400"/>
      <c r="AM11400"/>
      <c r="AN11400"/>
      <c r="AO11400"/>
      <c r="AP11400" s="30"/>
    </row>
    <row r="11401" spans="2:42" s="28" customFormat="1" x14ac:dyDescent="0.2">
      <c r="B11401" s="23"/>
      <c r="D11401" s="23"/>
      <c r="E11401" s="30"/>
      <c r="F11401" s="30"/>
      <c r="G11401" s="30"/>
      <c r="H11401" s="30"/>
      <c r="I11401" s="30"/>
      <c r="J11401" s="35"/>
      <c r="AE11401" s="30"/>
      <c r="AF11401" s="31"/>
      <c r="AG11401" s="30"/>
      <c r="AH11401" s="30"/>
      <c r="AI11401" s="30"/>
      <c r="AJ11401" s="30"/>
      <c r="AK11401"/>
      <c r="AL11401"/>
      <c r="AM11401"/>
      <c r="AN11401"/>
      <c r="AO11401"/>
      <c r="AP11401" s="30"/>
    </row>
    <row r="11402" spans="2:42" s="28" customFormat="1" x14ac:dyDescent="0.2">
      <c r="B11402" s="23"/>
      <c r="D11402" s="23"/>
      <c r="E11402" s="30"/>
      <c r="F11402" s="30"/>
      <c r="G11402" s="30"/>
      <c r="H11402" s="30"/>
      <c r="I11402" s="30"/>
      <c r="J11402" s="35"/>
      <c r="AE11402" s="30"/>
      <c r="AF11402" s="31"/>
      <c r="AG11402" s="30"/>
      <c r="AH11402" s="30"/>
      <c r="AI11402" s="30"/>
      <c r="AJ11402" s="30"/>
      <c r="AK11402"/>
      <c r="AL11402"/>
      <c r="AM11402"/>
      <c r="AN11402"/>
      <c r="AO11402"/>
      <c r="AP11402" s="30"/>
    </row>
    <row r="11403" spans="2:42" s="28" customFormat="1" x14ac:dyDescent="0.2">
      <c r="B11403" s="23"/>
      <c r="D11403" s="23"/>
      <c r="E11403" s="30"/>
      <c r="F11403" s="30"/>
      <c r="G11403" s="30"/>
      <c r="H11403" s="30"/>
      <c r="I11403" s="30"/>
      <c r="J11403" s="35"/>
      <c r="AE11403" s="30"/>
      <c r="AF11403" s="31"/>
      <c r="AG11403" s="30"/>
      <c r="AH11403" s="30"/>
      <c r="AI11403" s="30"/>
      <c r="AJ11403" s="30"/>
      <c r="AK11403"/>
      <c r="AL11403"/>
      <c r="AM11403"/>
      <c r="AN11403"/>
      <c r="AO11403"/>
      <c r="AP11403" s="30"/>
    </row>
    <row r="11404" spans="2:42" s="28" customFormat="1" x14ac:dyDescent="0.2">
      <c r="B11404" s="23"/>
      <c r="D11404" s="23"/>
      <c r="E11404" s="30"/>
      <c r="F11404" s="30"/>
      <c r="G11404" s="30"/>
      <c r="H11404" s="30"/>
      <c r="I11404" s="30"/>
      <c r="J11404" s="35"/>
      <c r="AE11404" s="30"/>
      <c r="AF11404" s="31"/>
      <c r="AG11404" s="30"/>
      <c r="AH11404" s="30"/>
      <c r="AI11404" s="30"/>
      <c r="AJ11404" s="30"/>
      <c r="AK11404"/>
      <c r="AL11404"/>
      <c r="AM11404"/>
      <c r="AN11404"/>
      <c r="AO11404"/>
      <c r="AP11404" s="30"/>
    </row>
    <row r="11405" spans="2:42" s="28" customFormat="1" x14ac:dyDescent="0.2">
      <c r="B11405" s="23"/>
      <c r="D11405" s="23"/>
      <c r="E11405" s="30"/>
      <c r="F11405" s="30"/>
      <c r="G11405" s="30"/>
      <c r="H11405" s="30"/>
      <c r="I11405" s="30"/>
      <c r="J11405" s="35"/>
      <c r="AE11405" s="30"/>
      <c r="AF11405" s="31"/>
      <c r="AG11405" s="30"/>
      <c r="AH11405" s="30"/>
      <c r="AI11405" s="30"/>
      <c r="AJ11405" s="30"/>
      <c r="AK11405"/>
      <c r="AL11405"/>
      <c r="AM11405"/>
      <c r="AN11405"/>
      <c r="AO11405"/>
      <c r="AP11405" s="30"/>
    </row>
    <row r="11406" spans="2:42" s="28" customFormat="1" x14ac:dyDescent="0.2">
      <c r="B11406" s="23"/>
      <c r="D11406" s="23"/>
      <c r="E11406" s="30"/>
      <c r="F11406" s="30"/>
      <c r="G11406" s="30"/>
      <c r="H11406" s="30"/>
      <c r="I11406" s="30"/>
      <c r="J11406" s="35"/>
      <c r="AE11406" s="30"/>
      <c r="AF11406" s="31"/>
      <c r="AG11406" s="30"/>
      <c r="AH11406" s="30"/>
      <c r="AI11406" s="30"/>
      <c r="AJ11406" s="30"/>
      <c r="AK11406"/>
      <c r="AL11406"/>
      <c r="AM11406"/>
      <c r="AN11406"/>
      <c r="AO11406"/>
      <c r="AP11406" s="30"/>
    </row>
    <row r="11407" spans="2:42" s="28" customFormat="1" x14ac:dyDescent="0.2">
      <c r="B11407" s="23"/>
      <c r="D11407" s="23"/>
      <c r="E11407" s="30"/>
      <c r="F11407" s="30"/>
      <c r="G11407" s="30"/>
      <c r="H11407" s="30"/>
      <c r="I11407" s="30"/>
      <c r="J11407" s="35"/>
      <c r="AE11407" s="30"/>
      <c r="AF11407" s="31"/>
      <c r="AG11407" s="30"/>
      <c r="AH11407" s="30"/>
      <c r="AI11407" s="30"/>
      <c r="AJ11407" s="30"/>
      <c r="AK11407"/>
      <c r="AL11407"/>
      <c r="AM11407"/>
      <c r="AN11407"/>
      <c r="AO11407"/>
      <c r="AP11407" s="30"/>
    </row>
    <row r="11408" spans="2:42" s="28" customFormat="1" x14ac:dyDescent="0.2">
      <c r="B11408" s="23"/>
      <c r="D11408" s="23"/>
      <c r="E11408" s="30"/>
      <c r="F11408" s="30"/>
      <c r="G11408" s="30"/>
      <c r="H11408" s="30"/>
      <c r="I11408" s="30"/>
      <c r="J11408" s="35"/>
      <c r="AE11408" s="30"/>
      <c r="AF11408" s="31"/>
      <c r="AG11408" s="30"/>
      <c r="AH11408" s="30"/>
      <c r="AI11408" s="30"/>
      <c r="AJ11408" s="30"/>
      <c r="AK11408"/>
      <c r="AL11408"/>
      <c r="AM11408"/>
      <c r="AN11408"/>
      <c r="AO11408"/>
      <c r="AP11408" s="30"/>
    </row>
    <row r="11409" spans="2:42" s="28" customFormat="1" x14ac:dyDescent="0.2">
      <c r="B11409" s="23"/>
      <c r="D11409" s="23"/>
      <c r="E11409" s="30"/>
      <c r="F11409" s="30"/>
      <c r="G11409" s="30"/>
      <c r="H11409" s="30"/>
      <c r="I11409" s="30"/>
      <c r="J11409" s="35"/>
      <c r="AE11409" s="30"/>
      <c r="AF11409" s="31"/>
      <c r="AG11409" s="30"/>
      <c r="AH11409" s="30"/>
      <c r="AI11409" s="30"/>
      <c r="AJ11409" s="30"/>
      <c r="AK11409"/>
      <c r="AL11409"/>
      <c r="AM11409"/>
      <c r="AN11409"/>
      <c r="AO11409"/>
      <c r="AP11409" s="30"/>
    </row>
    <row r="11410" spans="2:42" s="28" customFormat="1" x14ac:dyDescent="0.2">
      <c r="B11410" s="23"/>
      <c r="D11410" s="23"/>
      <c r="E11410" s="30"/>
      <c r="F11410" s="30"/>
      <c r="G11410" s="30"/>
      <c r="H11410" s="30"/>
      <c r="I11410" s="30"/>
      <c r="J11410" s="35"/>
      <c r="AE11410" s="30"/>
      <c r="AF11410" s="31"/>
      <c r="AG11410" s="30"/>
      <c r="AH11410" s="30"/>
      <c r="AI11410" s="30"/>
      <c r="AJ11410" s="30"/>
      <c r="AK11410"/>
      <c r="AL11410"/>
      <c r="AM11410"/>
      <c r="AN11410"/>
      <c r="AO11410"/>
      <c r="AP11410" s="30"/>
    </row>
    <row r="11411" spans="2:42" s="28" customFormat="1" x14ac:dyDescent="0.2">
      <c r="B11411" s="23"/>
      <c r="D11411" s="23"/>
      <c r="E11411" s="30"/>
      <c r="F11411" s="30"/>
      <c r="G11411" s="30"/>
      <c r="H11411" s="30"/>
      <c r="I11411" s="30"/>
      <c r="J11411" s="35"/>
      <c r="AE11411" s="30"/>
      <c r="AF11411" s="31"/>
      <c r="AG11411" s="30"/>
      <c r="AH11411" s="30"/>
      <c r="AI11411" s="30"/>
      <c r="AJ11411" s="30"/>
      <c r="AK11411"/>
      <c r="AL11411"/>
      <c r="AM11411"/>
      <c r="AN11411"/>
      <c r="AO11411"/>
      <c r="AP11411" s="30"/>
    </row>
    <row r="11412" spans="2:42" s="28" customFormat="1" x14ac:dyDescent="0.2">
      <c r="B11412" s="23"/>
      <c r="D11412" s="23"/>
      <c r="E11412" s="30"/>
      <c r="F11412" s="30"/>
      <c r="G11412" s="30"/>
      <c r="H11412" s="30"/>
      <c r="I11412" s="30"/>
      <c r="J11412" s="35"/>
      <c r="AE11412" s="30"/>
      <c r="AF11412" s="31"/>
      <c r="AG11412" s="30"/>
      <c r="AH11412" s="30"/>
      <c r="AI11412" s="30"/>
      <c r="AJ11412" s="30"/>
      <c r="AK11412"/>
      <c r="AL11412"/>
      <c r="AM11412"/>
      <c r="AN11412"/>
      <c r="AO11412"/>
      <c r="AP11412" s="30"/>
    </row>
    <row r="11413" spans="2:42" s="28" customFormat="1" x14ac:dyDescent="0.2">
      <c r="B11413" s="23"/>
      <c r="D11413" s="23"/>
      <c r="E11413" s="30"/>
      <c r="F11413" s="30"/>
      <c r="G11413" s="30"/>
      <c r="H11413" s="30"/>
      <c r="I11413" s="30"/>
      <c r="J11413" s="35"/>
      <c r="AE11413" s="30"/>
      <c r="AF11413" s="31"/>
      <c r="AG11413" s="30"/>
      <c r="AH11413" s="30"/>
      <c r="AI11413" s="30"/>
      <c r="AJ11413" s="30"/>
      <c r="AK11413"/>
      <c r="AL11413"/>
      <c r="AM11413"/>
      <c r="AN11413"/>
      <c r="AO11413"/>
      <c r="AP11413" s="30"/>
    </row>
    <row r="11414" spans="2:42" s="28" customFormat="1" x14ac:dyDescent="0.2">
      <c r="B11414" s="23"/>
      <c r="D11414" s="23"/>
      <c r="E11414" s="30"/>
      <c r="F11414" s="30"/>
      <c r="G11414" s="30"/>
      <c r="H11414" s="30"/>
      <c r="I11414" s="30"/>
      <c r="J11414" s="35"/>
      <c r="AE11414" s="30"/>
      <c r="AF11414" s="31"/>
      <c r="AG11414" s="30"/>
      <c r="AH11414" s="30"/>
      <c r="AI11414" s="30"/>
      <c r="AJ11414" s="30"/>
      <c r="AK11414"/>
      <c r="AL11414"/>
      <c r="AM11414"/>
      <c r="AN11414"/>
      <c r="AO11414"/>
      <c r="AP11414" s="30"/>
    </row>
    <row r="11415" spans="2:42" s="28" customFormat="1" x14ac:dyDescent="0.2">
      <c r="B11415" s="23"/>
      <c r="D11415" s="23"/>
      <c r="E11415" s="30"/>
      <c r="F11415" s="30"/>
      <c r="G11415" s="30"/>
      <c r="H11415" s="30"/>
      <c r="I11415" s="30"/>
      <c r="J11415" s="35"/>
      <c r="AE11415" s="30"/>
      <c r="AF11415" s="31"/>
      <c r="AG11415" s="30"/>
      <c r="AH11415" s="30"/>
      <c r="AI11415" s="30"/>
      <c r="AJ11415" s="30"/>
      <c r="AK11415"/>
      <c r="AL11415"/>
      <c r="AM11415"/>
      <c r="AN11415"/>
      <c r="AO11415"/>
      <c r="AP11415" s="30"/>
    </row>
    <row r="11416" spans="2:42" s="28" customFormat="1" x14ac:dyDescent="0.2">
      <c r="B11416" s="23"/>
      <c r="D11416" s="23"/>
      <c r="E11416" s="30"/>
      <c r="F11416" s="30"/>
      <c r="G11416" s="30"/>
      <c r="H11416" s="30"/>
      <c r="I11416" s="30"/>
      <c r="J11416" s="35"/>
      <c r="AE11416" s="30"/>
      <c r="AF11416" s="31"/>
      <c r="AG11416" s="30"/>
      <c r="AH11416" s="30"/>
      <c r="AI11416" s="30"/>
      <c r="AJ11416" s="30"/>
      <c r="AK11416"/>
      <c r="AL11416"/>
      <c r="AM11416"/>
      <c r="AN11416"/>
      <c r="AO11416"/>
      <c r="AP11416" s="30"/>
    </row>
    <row r="11417" spans="2:42" s="28" customFormat="1" x14ac:dyDescent="0.2">
      <c r="B11417" s="23"/>
      <c r="D11417" s="23"/>
      <c r="E11417" s="30"/>
      <c r="F11417" s="30"/>
      <c r="G11417" s="30"/>
      <c r="H11417" s="30"/>
      <c r="I11417" s="30"/>
      <c r="J11417" s="35"/>
      <c r="AE11417" s="30"/>
      <c r="AF11417" s="31"/>
      <c r="AG11417" s="30"/>
      <c r="AH11417" s="30"/>
      <c r="AI11417" s="30"/>
      <c r="AJ11417" s="30"/>
      <c r="AK11417"/>
      <c r="AL11417"/>
      <c r="AM11417"/>
      <c r="AN11417"/>
      <c r="AO11417"/>
      <c r="AP11417" s="30"/>
    </row>
    <row r="11418" spans="2:42" s="28" customFormat="1" x14ac:dyDescent="0.2">
      <c r="B11418" s="23"/>
      <c r="D11418" s="23"/>
      <c r="E11418" s="30"/>
      <c r="F11418" s="30"/>
      <c r="G11418" s="30"/>
      <c r="H11418" s="30"/>
      <c r="I11418" s="30"/>
      <c r="J11418" s="35"/>
      <c r="AE11418" s="30"/>
      <c r="AF11418" s="31"/>
      <c r="AG11418" s="30"/>
      <c r="AH11418" s="30"/>
      <c r="AI11418" s="30"/>
      <c r="AJ11418" s="30"/>
      <c r="AK11418"/>
      <c r="AL11418"/>
      <c r="AM11418"/>
      <c r="AN11418"/>
      <c r="AO11418"/>
      <c r="AP11418" s="30"/>
    </row>
    <row r="11419" spans="2:42" s="28" customFormat="1" x14ac:dyDescent="0.2">
      <c r="B11419" s="23"/>
      <c r="D11419" s="23"/>
      <c r="E11419" s="30"/>
      <c r="F11419" s="30"/>
      <c r="G11419" s="30"/>
      <c r="H11419" s="30"/>
      <c r="I11419" s="30"/>
      <c r="J11419" s="35"/>
      <c r="AE11419" s="30"/>
      <c r="AF11419" s="31"/>
      <c r="AG11419" s="30"/>
      <c r="AH11419" s="30"/>
      <c r="AI11419" s="30"/>
      <c r="AJ11419" s="30"/>
      <c r="AK11419"/>
      <c r="AL11419"/>
      <c r="AM11419"/>
      <c r="AN11419"/>
      <c r="AO11419"/>
      <c r="AP11419" s="30"/>
    </row>
    <row r="11420" spans="2:42" s="28" customFormat="1" x14ac:dyDescent="0.2">
      <c r="B11420" s="23"/>
      <c r="D11420" s="23"/>
      <c r="E11420" s="30"/>
      <c r="F11420" s="30"/>
      <c r="G11420" s="30"/>
      <c r="H11420" s="30"/>
      <c r="I11420" s="30"/>
      <c r="J11420" s="35"/>
      <c r="AE11420" s="30"/>
      <c r="AF11420" s="31"/>
      <c r="AG11420" s="30"/>
      <c r="AH11420" s="30"/>
      <c r="AI11420" s="30"/>
      <c r="AJ11420" s="30"/>
      <c r="AK11420"/>
      <c r="AL11420"/>
      <c r="AM11420"/>
      <c r="AN11420"/>
      <c r="AO11420"/>
      <c r="AP11420" s="30"/>
    </row>
    <row r="11421" spans="2:42" s="28" customFormat="1" x14ac:dyDescent="0.2">
      <c r="B11421" s="23"/>
      <c r="D11421" s="23"/>
      <c r="E11421" s="30"/>
      <c r="F11421" s="30"/>
      <c r="G11421" s="30"/>
      <c r="H11421" s="30"/>
      <c r="I11421" s="30"/>
      <c r="J11421" s="35"/>
      <c r="AE11421" s="30"/>
      <c r="AF11421" s="31"/>
      <c r="AG11421" s="30"/>
      <c r="AH11421" s="30"/>
      <c r="AI11421" s="30"/>
      <c r="AJ11421" s="30"/>
      <c r="AK11421"/>
      <c r="AL11421"/>
      <c r="AM11421"/>
      <c r="AN11421"/>
      <c r="AO11421"/>
      <c r="AP11421" s="30"/>
    </row>
    <row r="11422" spans="2:42" s="28" customFormat="1" x14ac:dyDescent="0.2">
      <c r="B11422" s="23"/>
      <c r="D11422" s="23"/>
      <c r="E11422" s="30"/>
      <c r="F11422" s="30"/>
      <c r="G11422" s="30"/>
      <c r="H11422" s="30"/>
      <c r="I11422" s="30"/>
      <c r="J11422" s="35"/>
      <c r="AE11422" s="30"/>
      <c r="AF11422" s="31"/>
      <c r="AG11422" s="30"/>
      <c r="AH11422" s="30"/>
      <c r="AI11422" s="30"/>
      <c r="AJ11422" s="30"/>
      <c r="AK11422"/>
      <c r="AL11422"/>
      <c r="AM11422"/>
      <c r="AN11422"/>
      <c r="AO11422"/>
      <c r="AP11422" s="30"/>
    </row>
    <row r="11423" spans="2:42" s="28" customFormat="1" x14ac:dyDescent="0.2">
      <c r="B11423" s="23"/>
      <c r="D11423" s="23"/>
      <c r="E11423" s="30"/>
      <c r="F11423" s="30"/>
      <c r="G11423" s="30"/>
      <c r="H11423" s="30"/>
      <c r="I11423" s="30"/>
      <c r="J11423" s="35"/>
      <c r="AE11423" s="30"/>
      <c r="AF11423" s="31"/>
      <c r="AG11423" s="30"/>
      <c r="AH11423" s="30"/>
      <c r="AI11423" s="30"/>
      <c r="AJ11423" s="30"/>
      <c r="AK11423"/>
      <c r="AL11423"/>
      <c r="AM11423"/>
      <c r="AN11423"/>
      <c r="AO11423"/>
      <c r="AP11423" s="30"/>
    </row>
    <row r="11424" spans="2:42" s="28" customFormat="1" x14ac:dyDescent="0.2">
      <c r="B11424" s="23"/>
      <c r="D11424" s="23"/>
      <c r="E11424" s="30"/>
      <c r="F11424" s="30"/>
      <c r="G11424" s="30"/>
      <c r="H11424" s="30"/>
      <c r="I11424" s="30"/>
      <c r="J11424" s="35"/>
      <c r="AE11424" s="30"/>
      <c r="AF11424" s="31"/>
      <c r="AG11424" s="30"/>
      <c r="AH11424" s="30"/>
      <c r="AI11424" s="30"/>
      <c r="AJ11424" s="30"/>
      <c r="AK11424"/>
      <c r="AL11424"/>
      <c r="AM11424"/>
      <c r="AN11424"/>
      <c r="AO11424"/>
      <c r="AP11424" s="30"/>
    </row>
    <row r="11425" spans="2:42" s="28" customFormat="1" x14ac:dyDescent="0.2">
      <c r="B11425" s="23"/>
      <c r="D11425" s="23"/>
      <c r="E11425" s="30"/>
      <c r="F11425" s="30"/>
      <c r="G11425" s="30"/>
      <c r="H11425" s="30"/>
      <c r="I11425" s="30"/>
      <c r="J11425" s="35"/>
      <c r="AE11425" s="30"/>
      <c r="AF11425" s="31"/>
      <c r="AG11425" s="30"/>
      <c r="AH11425" s="30"/>
      <c r="AI11425" s="30"/>
      <c r="AJ11425" s="30"/>
      <c r="AK11425"/>
      <c r="AL11425"/>
      <c r="AM11425"/>
      <c r="AN11425"/>
      <c r="AO11425"/>
      <c r="AP11425" s="30"/>
    </row>
    <row r="11426" spans="2:42" s="28" customFormat="1" x14ac:dyDescent="0.2">
      <c r="B11426" s="23"/>
      <c r="D11426" s="23"/>
      <c r="E11426" s="30"/>
      <c r="F11426" s="30"/>
      <c r="G11426" s="30"/>
      <c r="H11426" s="30"/>
      <c r="I11426" s="30"/>
      <c r="J11426" s="35"/>
      <c r="AE11426" s="30"/>
      <c r="AF11426" s="31"/>
      <c r="AG11426" s="30"/>
      <c r="AH11426" s="30"/>
      <c r="AI11426" s="30"/>
      <c r="AJ11426" s="30"/>
      <c r="AK11426"/>
      <c r="AL11426"/>
      <c r="AM11426"/>
      <c r="AN11426"/>
      <c r="AO11426"/>
      <c r="AP11426" s="30"/>
    </row>
    <row r="11427" spans="2:42" s="28" customFormat="1" x14ac:dyDescent="0.2">
      <c r="B11427" s="23"/>
      <c r="D11427" s="23"/>
      <c r="E11427" s="30"/>
      <c r="F11427" s="30"/>
      <c r="G11427" s="30"/>
      <c r="H11427" s="30"/>
      <c r="I11427" s="30"/>
      <c r="J11427" s="35"/>
      <c r="AE11427" s="30"/>
      <c r="AF11427" s="31"/>
      <c r="AG11427" s="30"/>
      <c r="AH11427" s="30"/>
      <c r="AI11427" s="30"/>
      <c r="AJ11427" s="30"/>
      <c r="AK11427"/>
      <c r="AL11427"/>
      <c r="AM11427"/>
      <c r="AN11427"/>
      <c r="AO11427"/>
      <c r="AP11427" s="30"/>
    </row>
    <row r="11428" spans="2:42" s="28" customFormat="1" x14ac:dyDescent="0.2">
      <c r="B11428" s="23"/>
      <c r="D11428" s="23"/>
      <c r="E11428" s="30"/>
      <c r="F11428" s="30"/>
      <c r="G11428" s="30"/>
      <c r="H11428" s="30"/>
      <c r="I11428" s="30"/>
      <c r="J11428" s="35"/>
      <c r="AE11428" s="30"/>
      <c r="AF11428" s="31"/>
      <c r="AG11428" s="30"/>
      <c r="AH11428" s="30"/>
      <c r="AI11428" s="30"/>
      <c r="AJ11428" s="30"/>
      <c r="AK11428"/>
      <c r="AL11428"/>
      <c r="AM11428"/>
      <c r="AN11428"/>
      <c r="AO11428"/>
      <c r="AP11428" s="30"/>
    </row>
    <row r="11429" spans="2:42" s="28" customFormat="1" x14ac:dyDescent="0.2">
      <c r="B11429" s="23"/>
      <c r="D11429" s="23"/>
      <c r="E11429" s="30"/>
      <c r="F11429" s="30"/>
      <c r="G11429" s="30"/>
      <c r="H11429" s="30"/>
      <c r="I11429" s="30"/>
      <c r="J11429" s="35"/>
      <c r="AE11429" s="30"/>
      <c r="AF11429" s="31"/>
      <c r="AG11429" s="30"/>
      <c r="AH11429" s="30"/>
      <c r="AI11429" s="30"/>
      <c r="AJ11429" s="30"/>
      <c r="AK11429"/>
      <c r="AL11429"/>
      <c r="AM11429"/>
      <c r="AN11429"/>
      <c r="AO11429"/>
      <c r="AP11429" s="30"/>
    </row>
    <row r="11430" spans="2:42" s="28" customFormat="1" x14ac:dyDescent="0.2">
      <c r="B11430" s="23"/>
      <c r="D11430" s="23"/>
      <c r="E11430" s="30"/>
      <c r="F11430" s="30"/>
      <c r="G11430" s="30"/>
      <c r="H11430" s="30"/>
      <c r="I11430" s="30"/>
      <c r="J11430" s="35"/>
      <c r="AE11430" s="30"/>
      <c r="AF11430" s="31"/>
      <c r="AG11430" s="30"/>
      <c r="AH11430" s="30"/>
      <c r="AI11430" s="30"/>
      <c r="AJ11430" s="30"/>
      <c r="AK11430"/>
      <c r="AL11430"/>
      <c r="AM11430"/>
      <c r="AN11430"/>
      <c r="AO11430"/>
      <c r="AP11430" s="30"/>
    </row>
    <row r="11431" spans="2:42" s="28" customFormat="1" x14ac:dyDescent="0.2">
      <c r="B11431" s="23"/>
      <c r="D11431" s="23"/>
      <c r="E11431" s="30"/>
      <c r="F11431" s="30"/>
      <c r="G11431" s="30"/>
      <c r="H11431" s="30"/>
      <c r="I11431" s="30"/>
      <c r="J11431" s="35"/>
      <c r="AE11431" s="30"/>
      <c r="AF11431" s="31"/>
      <c r="AG11431" s="30"/>
      <c r="AH11431" s="30"/>
      <c r="AI11431" s="30"/>
      <c r="AJ11431" s="30"/>
      <c r="AK11431"/>
      <c r="AL11431"/>
      <c r="AM11431"/>
      <c r="AN11431"/>
      <c r="AO11431"/>
      <c r="AP11431" s="30"/>
    </row>
    <row r="11432" spans="2:42" s="28" customFormat="1" x14ac:dyDescent="0.2">
      <c r="B11432" s="23"/>
      <c r="D11432" s="23"/>
      <c r="E11432" s="30"/>
      <c r="F11432" s="30"/>
      <c r="G11432" s="30"/>
      <c r="H11432" s="30"/>
      <c r="I11432" s="30"/>
      <c r="J11432" s="35"/>
      <c r="AE11432" s="30"/>
      <c r="AF11432" s="31"/>
      <c r="AG11432" s="30"/>
      <c r="AH11432" s="30"/>
      <c r="AI11432" s="30"/>
      <c r="AJ11432" s="30"/>
      <c r="AK11432"/>
      <c r="AL11432"/>
      <c r="AM11432"/>
      <c r="AN11432"/>
      <c r="AO11432"/>
      <c r="AP11432" s="30"/>
    </row>
    <row r="11433" spans="2:42" s="28" customFormat="1" x14ac:dyDescent="0.2">
      <c r="B11433" s="23"/>
      <c r="D11433" s="23"/>
      <c r="E11433" s="30"/>
      <c r="F11433" s="30"/>
      <c r="G11433" s="30"/>
      <c r="H11433" s="30"/>
      <c r="I11433" s="30"/>
      <c r="J11433" s="35"/>
      <c r="AE11433" s="30"/>
      <c r="AF11433" s="31"/>
      <c r="AG11433" s="30"/>
      <c r="AH11433" s="30"/>
      <c r="AI11433" s="30"/>
      <c r="AJ11433" s="30"/>
      <c r="AK11433"/>
      <c r="AL11433"/>
      <c r="AM11433"/>
      <c r="AN11433"/>
      <c r="AO11433"/>
      <c r="AP11433" s="30"/>
    </row>
    <row r="11434" spans="2:42" s="28" customFormat="1" x14ac:dyDescent="0.2">
      <c r="B11434" s="23"/>
      <c r="D11434" s="23"/>
      <c r="E11434" s="30"/>
      <c r="F11434" s="30"/>
      <c r="G11434" s="30"/>
      <c r="H11434" s="30"/>
      <c r="I11434" s="30"/>
      <c r="J11434" s="35"/>
      <c r="AE11434" s="30"/>
      <c r="AF11434" s="31"/>
      <c r="AG11434" s="30"/>
      <c r="AH11434" s="30"/>
      <c r="AI11434" s="30"/>
      <c r="AJ11434" s="30"/>
      <c r="AK11434"/>
      <c r="AL11434"/>
      <c r="AM11434"/>
      <c r="AN11434"/>
      <c r="AO11434"/>
      <c r="AP11434" s="30"/>
    </row>
    <row r="11435" spans="2:42" s="28" customFormat="1" x14ac:dyDescent="0.2">
      <c r="B11435" s="23"/>
      <c r="D11435" s="23"/>
      <c r="E11435" s="30"/>
      <c r="F11435" s="30"/>
      <c r="G11435" s="30"/>
      <c r="H11435" s="30"/>
      <c r="I11435" s="30"/>
      <c r="J11435" s="35"/>
      <c r="AE11435" s="30"/>
      <c r="AF11435" s="31"/>
      <c r="AG11435" s="30"/>
      <c r="AH11435" s="30"/>
      <c r="AI11435" s="30"/>
      <c r="AJ11435" s="30"/>
      <c r="AK11435"/>
      <c r="AL11435"/>
      <c r="AM11435"/>
      <c r="AN11435"/>
      <c r="AO11435"/>
      <c r="AP11435" s="30"/>
    </row>
    <row r="11436" spans="2:42" s="28" customFormat="1" x14ac:dyDescent="0.2">
      <c r="B11436" s="23"/>
      <c r="D11436" s="23"/>
      <c r="E11436" s="30"/>
      <c r="F11436" s="30"/>
      <c r="G11436" s="30"/>
      <c r="H11436" s="30"/>
      <c r="I11436" s="30"/>
      <c r="J11436" s="35"/>
      <c r="AE11436" s="30"/>
      <c r="AF11436" s="31"/>
      <c r="AG11436" s="30"/>
      <c r="AH11436" s="30"/>
      <c r="AI11436" s="30"/>
      <c r="AJ11436" s="30"/>
      <c r="AK11436"/>
      <c r="AL11436"/>
      <c r="AM11436"/>
      <c r="AN11436"/>
      <c r="AO11436"/>
      <c r="AP11436" s="30"/>
    </row>
    <row r="11437" spans="2:42" s="28" customFormat="1" x14ac:dyDescent="0.2">
      <c r="B11437" s="23"/>
      <c r="D11437" s="23"/>
      <c r="E11437" s="30"/>
      <c r="F11437" s="30"/>
      <c r="G11437" s="30"/>
      <c r="H11437" s="30"/>
      <c r="I11437" s="30"/>
      <c r="J11437" s="35"/>
      <c r="AE11437" s="30"/>
      <c r="AF11437" s="31"/>
      <c r="AG11437" s="30"/>
      <c r="AH11437" s="30"/>
      <c r="AI11437" s="30"/>
      <c r="AJ11437" s="30"/>
      <c r="AK11437"/>
      <c r="AL11437"/>
      <c r="AM11437"/>
      <c r="AN11437"/>
      <c r="AO11437"/>
      <c r="AP11437" s="30"/>
    </row>
    <row r="11438" spans="2:42" s="28" customFormat="1" x14ac:dyDescent="0.2">
      <c r="B11438" s="23"/>
      <c r="D11438" s="23"/>
      <c r="E11438" s="30"/>
      <c r="F11438" s="30"/>
      <c r="G11438" s="30"/>
      <c r="H11438" s="30"/>
      <c r="I11438" s="30"/>
      <c r="J11438" s="35"/>
      <c r="AE11438" s="30"/>
      <c r="AF11438" s="31"/>
      <c r="AG11438" s="30"/>
      <c r="AH11438" s="30"/>
      <c r="AI11438" s="30"/>
      <c r="AJ11438" s="30"/>
      <c r="AK11438"/>
      <c r="AL11438"/>
      <c r="AM11438"/>
      <c r="AN11438"/>
      <c r="AO11438"/>
      <c r="AP11438" s="30"/>
    </row>
    <row r="11439" spans="2:42" s="28" customFormat="1" x14ac:dyDescent="0.2">
      <c r="B11439" s="23"/>
      <c r="D11439" s="23"/>
      <c r="E11439" s="30"/>
      <c r="F11439" s="30"/>
      <c r="G11439" s="30"/>
      <c r="H11439" s="30"/>
      <c r="I11439" s="30"/>
      <c r="J11439" s="35"/>
      <c r="AE11439" s="30"/>
      <c r="AF11439" s="31"/>
      <c r="AG11439" s="30"/>
      <c r="AH11439" s="30"/>
      <c r="AI11439" s="30"/>
      <c r="AJ11439" s="30"/>
      <c r="AK11439"/>
      <c r="AL11439"/>
      <c r="AM11439"/>
      <c r="AN11439"/>
      <c r="AO11439"/>
      <c r="AP11439" s="30"/>
    </row>
    <row r="11440" spans="2:42" s="28" customFormat="1" x14ac:dyDescent="0.2">
      <c r="B11440" s="23"/>
      <c r="D11440" s="23"/>
      <c r="E11440" s="30"/>
      <c r="F11440" s="30"/>
      <c r="G11440" s="30"/>
      <c r="H11440" s="30"/>
      <c r="I11440" s="30"/>
      <c r="J11440" s="35"/>
      <c r="AE11440" s="30"/>
      <c r="AF11440" s="31"/>
      <c r="AG11440" s="30"/>
      <c r="AH11440" s="30"/>
      <c r="AI11440" s="30"/>
      <c r="AJ11440" s="30"/>
      <c r="AK11440"/>
      <c r="AL11440"/>
      <c r="AM11440"/>
      <c r="AN11440"/>
      <c r="AO11440"/>
      <c r="AP11440" s="30"/>
    </row>
    <row r="11441" spans="2:42" s="28" customFormat="1" x14ac:dyDescent="0.2">
      <c r="B11441" s="23"/>
      <c r="D11441" s="23"/>
      <c r="E11441" s="30"/>
      <c r="F11441" s="30"/>
      <c r="G11441" s="30"/>
      <c r="H11441" s="30"/>
      <c r="I11441" s="30"/>
      <c r="J11441" s="35"/>
      <c r="AE11441" s="30"/>
      <c r="AF11441" s="31"/>
      <c r="AG11441" s="30"/>
      <c r="AH11441" s="30"/>
      <c r="AI11441" s="30"/>
      <c r="AJ11441" s="30"/>
      <c r="AK11441"/>
      <c r="AL11441"/>
      <c r="AM11441"/>
      <c r="AN11441"/>
      <c r="AO11441"/>
      <c r="AP11441" s="30"/>
    </row>
    <row r="11442" spans="2:42" s="28" customFormat="1" x14ac:dyDescent="0.2">
      <c r="B11442" s="23"/>
      <c r="D11442" s="23"/>
      <c r="E11442" s="30"/>
      <c r="F11442" s="30"/>
      <c r="G11442" s="30"/>
      <c r="H11442" s="30"/>
      <c r="I11442" s="30"/>
      <c r="J11442" s="35"/>
      <c r="AE11442" s="30"/>
      <c r="AF11442" s="31"/>
      <c r="AG11442" s="30"/>
      <c r="AH11442" s="30"/>
      <c r="AI11442" s="30"/>
      <c r="AJ11442" s="30"/>
      <c r="AK11442"/>
      <c r="AL11442"/>
      <c r="AM11442"/>
      <c r="AN11442"/>
      <c r="AO11442"/>
      <c r="AP11442" s="30"/>
    </row>
    <row r="11443" spans="2:42" s="28" customFormat="1" x14ac:dyDescent="0.2">
      <c r="B11443" s="23"/>
      <c r="D11443" s="23"/>
      <c r="E11443" s="30"/>
      <c r="F11443" s="30"/>
      <c r="G11443" s="30"/>
      <c r="H11443" s="30"/>
      <c r="I11443" s="30"/>
      <c r="J11443" s="35"/>
      <c r="AE11443" s="30"/>
      <c r="AF11443" s="31"/>
      <c r="AG11443" s="30"/>
      <c r="AH11443" s="30"/>
      <c r="AI11443" s="30"/>
      <c r="AJ11443" s="30"/>
      <c r="AK11443"/>
      <c r="AL11443"/>
      <c r="AM11443"/>
      <c r="AN11443"/>
      <c r="AO11443"/>
      <c r="AP11443" s="30"/>
    </row>
    <row r="11444" spans="2:42" s="28" customFormat="1" x14ac:dyDescent="0.2">
      <c r="B11444" s="23"/>
      <c r="D11444" s="23"/>
      <c r="E11444" s="30"/>
      <c r="F11444" s="30"/>
      <c r="G11444" s="30"/>
      <c r="H11444" s="30"/>
      <c r="I11444" s="30"/>
      <c r="J11444" s="35"/>
      <c r="AE11444" s="30"/>
      <c r="AF11444" s="31"/>
      <c r="AG11444" s="30"/>
      <c r="AH11444" s="30"/>
      <c r="AI11444" s="30"/>
      <c r="AJ11444" s="30"/>
      <c r="AK11444"/>
      <c r="AL11444"/>
      <c r="AM11444"/>
      <c r="AN11444"/>
      <c r="AO11444"/>
      <c r="AP11444" s="30"/>
    </row>
    <row r="11445" spans="2:42" s="28" customFormat="1" x14ac:dyDescent="0.2">
      <c r="B11445" s="23"/>
      <c r="D11445" s="23"/>
      <c r="E11445" s="30"/>
      <c r="F11445" s="30"/>
      <c r="G11445" s="30"/>
      <c r="H11445" s="30"/>
      <c r="I11445" s="30"/>
      <c r="J11445" s="35"/>
      <c r="AE11445" s="30"/>
      <c r="AF11445" s="31"/>
      <c r="AG11445" s="30"/>
      <c r="AH11445" s="30"/>
      <c r="AI11445" s="30"/>
      <c r="AJ11445" s="30"/>
      <c r="AK11445"/>
      <c r="AL11445"/>
      <c r="AM11445"/>
      <c r="AN11445"/>
      <c r="AO11445"/>
      <c r="AP11445" s="30"/>
    </row>
    <row r="11446" spans="2:42" s="28" customFormat="1" x14ac:dyDescent="0.2">
      <c r="B11446" s="23"/>
      <c r="D11446" s="23"/>
      <c r="E11446" s="30"/>
      <c r="F11446" s="30"/>
      <c r="G11446" s="30"/>
      <c r="H11446" s="30"/>
      <c r="I11446" s="30"/>
      <c r="J11446" s="35"/>
      <c r="AE11446" s="30"/>
      <c r="AF11446" s="31"/>
      <c r="AG11446" s="30"/>
      <c r="AH11446" s="30"/>
      <c r="AI11446" s="30"/>
      <c r="AJ11446" s="30"/>
      <c r="AK11446"/>
      <c r="AL11446"/>
      <c r="AM11446"/>
      <c r="AN11446"/>
      <c r="AO11446"/>
      <c r="AP11446" s="30"/>
    </row>
    <row r="11447" spans="2:42" s="28" customFormat="1" x14ac:dyDescent="0.2">
      <c r="B11447" s="23"/>
      <c r="D11447" s="23"/>
      <c r="E11447" s="30"/>
      <c r="F11447" s="30"/>
      <c r="G11447" s="30"/>
      <c r="H11447" s="30"/>
      <c r="I11447" s="30"/>
      <c r="J11447" s="35"/>
      <c r="AE11447" s="30"/>
      <c r="AF11447" s="31"/>
      <c r="AG11447" s="30"/>
      <c r="AH11447" s="30"/>
      <c r="AI11447" s="30"/>
      <c r="AJ11447" s="30"/>
      <c r="AK11447"/>
      <c r="AL11447"/>
      <c r="AM11447"/>
      <c r="AN11447"/>
      <c r="AO11447"/>
      <c r="AP11447" s="30"/>
    </row>
    <row r="11448" spans="2:42" s="28" customFormat="1" x14ac:dyDescent="0.2">
      <c r="B11448" s="23"/>
      <c r="D11448" s="23"/>
      <c r="E11448" s="30"/>
      <c r="F11448" s="30"/>
      <c r="G11448" s="30"/>
      <c r="H11448" s="30"/>
      <c r="I11448" s="30"/>
      <c r="J11448" s="35"/>
      <c r="AE11448" s="30"/>
      <c r="AF11448" s="31"/>
      <c r="AG11448" s="30"/>
      <c r="AH11448" s="30"/>
      <c r="AI11448" s="30"/>
      <c r="AJ11448" s="30"/>
      <c r="AK11448"/>
      <c r="AL11448"/>
      <c r="AM11448"/>
      <c r="AN11448"/>
      <c r="AO11448"/>
      <c r="AP11448" s="30"/>
    </row>
    <row r="11449" spans="2:42" s="28" customFormat="1" x14ac:dyDescent="0.2">
      <c r="B11449" s="23"/>
      <c r="D11449" s="23"/>
      <c r="E11449" s="30"/>
      <c r="F11449" s="30"/>
      <c r="G11449" s="30"/>
      <c r="H11449" s="30"/>
      <c r="I11449" s="30"/>
      <c r="J11449" s="35"/>
      <c r="AE11449" s="30"/>
      <c r="AF11449" s="31"/>
      <c r="AG11449" s="30"/>
      <c r="AH11449" s="30"/>
      <c r="AI11449" s="30"/>
      <c r="AJ11449" s="30"/>
      <c r="AK11449"/>
      <c r="AL11449"/>
      <c r="AM11449"/>
      <c r="AN11449"/>
      <c r="AO11449"/>
      <c r="AP11449" s="30"/>
    </row>
    <row r="11450" spans="2:42" s="28" customFormat="1" x14ac:dyDescent="0.2">
      <c r="B11450" s="23"/>
      <c r="D11450" s="23"/>
      <c r="E11450" s="30"/>
      <c r="F11450" s="30"/>
      <c r="G11450" s="30"/>
      <c r="H11450" s="30"/>
      <c r="I11450" s="30"/>
      <c r="J11450" s="35"/>
      <c r="AE11450" s="30"/>
      <c r="AF11450" s="31"/>
      <c r="AG11450" s="30"/>
      <c r="AH11450" s="30"/>
      <c r="AI11450" s="30"/>
      <c r="AJ11450" s="30"/>
      <c r="AK11450"/>
      <c r="AL11450"/>
      <c r="AM11450"/>
      <c r="AN11450"/>
      <c r="AO11450"/>
      <c r="AP11450" s="30"/>
    </row>
    <row r="11451" spans="2:42" s="28" customFormat="1" x14ac:dyDescent="0.2">
      <c r="B11451" s="23"/>
      <c r="D11451" s="23"/>
      <c r="E11451" s="30"/>
      <c r="F11451" s="30"/>
      <c r="G11451" s="30"/>
      <c r="H11451" s="30"/>
      <c r="I11451" s="30"/>
      <c r="J11451" s="35"/>
      <c r="AE11451" s="30"/>
      <c r="AF11451" s="31"/>
      <c r="AG11451" s="30"/>
      <c r="AH11451" s="30"/>
      <c r="AI11451" s="30"/>
      <c r="AJ11451" s="30"/>
      <c r="AK11451"/>
      <c r="AL11451"/>
      <c r="AM11451"/>
      <c r="AN11451"/>
      <c r="AO11451"/>
      <c r="AP11451" s="30"/>
    </row>
    <row r="11452" spans="2:42" s="28" customFormat="1" x14ac:dyDescent="0.2">
      <c r="B11452" s="23"/>
      <c r="D11452" s="23"/>
      <c r="E11452" s="30"/>
      <c r="F11452" s="30"/>
      <c r="G11452" s="30"/>
      <c r="H11452" s="30"/>
      <c r="I11452" s="30"/>
      <c r="J11452" s="35"/>
      <c r="AE11452" s="30"/>
      <c r="AF11452" s="31"/>
      <c r="AG11452" s="30"/>
      <c r="AH11452" s="30"/>
      <c r="AI11452" s="30"/>
      <c r="AJ11452" s="30"/>
      <c r="AK11452"/>
      <c r="AL11452"/>
      <c r="AM11452"/>
      <c r="AN11452"/>
      <c r="AO11452"/>
      <c r="AP11452" s="30"/>
    </row>
    <row r="11453" spans="2:42" s="28" customFormat="1" x14ac:dyDescent="0.2">
      <c r="B11453" s="23"/>
      <c r="D11453" s="23"/>
      <c r="E11453" s="30"/>
      <c r="F11453" s="30"/>
      <c r="G11453" s="30"/>
      <c r="H11453" s="30"/>
      <c r="I11453" s="30"/>
      <c r="J11453" s="35"/>
      <c r="AE11453" s="30"/>
      <c r="AF11453" s="31"/>
      <c r="AG11453" s="30"/>
      <c r="AH11453" s="30"/>
      <c r="AI11453" s="30"/>
      <c r="AJ11453" s="30"/>
      <c r="AK11453"/>
      <c r="AL11453"/>
      <c r="AM11453"/>
      <c r="AN11453"/>
      <c r="AO11453"/>
      <c r="AP11453" s="30"/>
    </row>
    <row r="11454" spans="2:42" s="28" customFormat="1" x14ac:dyDescent="0.2">
      <c r="B11454" s="23"/>
      <c r="D11454" s="23"/>
      <c r="E11454" s="30"/>
      <c r="F11454" s="30"/>
      <c r="G11454" s="30"/>
      <c r="H11454" s="30"/>
      <c r="I11454" s="30"/>
      <c r="J11454" s="35"/>
      <c r="AE11454" s="30"/>
      <c r="AF11454" s="31"/>
      <c r="AG11454" s="30"/>
      <c r="AH11454" s="30"/>
      <c r="AI11454" s="30"/>
      <c r="AJ11454" s="30"/>
      <c r="AK11454"/>
      <c r="AL11454"/>
      <c r="AM11454"/>
      <c r="AN11454"/>
      <c r="AO11454"/>
      <c r="AP11454" s="30"/>
    </row>
    <row r="11455" spans="2:42" s="28" customFormat="1" x14ac:dyDescent="0.2">
      <c r="B11455" s="23"/>
      <c r="D11455" s="23"/>
      <c r="E11455" s="30"/>
      <c r="F11455" s="30"/>
      <c r="G11455" s="30"/>
      <c r="H11455" s="30"/>
      <c r="I11455" s="30"/>
      <c r="J11455" s="35"/>
      <c r="AE11455" s="30"/>
      <c r="AF11455" s="31"/>
      <c r="AG11455" s="30"/>
      <c r="AH11455" s="30"/>
      <c r="AI11455" s="30"/>
      <c r="AJ11455" s="30"/>
      <c r="AK11455"/>
      <c r="AL11455"/>
      <c r="AM11455"/>
      <c r="AN11455"/>
      <c r="AO11455"/>
      <c r="AP11455" s="30"/>
    </row>
    <row r="11456" spans="2:42" s="28" customFormat="1" x14ac:dyDescent="0.2">
      <c r="B11456" s="23"/>
      <c r="D11456" s="23"/>
      <c r="E11456" s="30"/>
      <c r="F11456" s="30"/>
      <c r="G11456" s="30"/>
      <c r="H11456" s="30"/>
      <c r="I11456" s="30"/>
      <c r="J11456" s="35"/>
      <c r="AE11456" s="30"/>
      <c r="AF11456" s="31"/>
      <c r="AG11456" s="30"/>
      <c r="AH11456" s="30"/>
      <c r="AI11456" s="30"/>
      <c r="AJ11456" s="30"/>
      <c r="AK11456"/>
      <c r="AL11456"/>
      <c r="AM11456"/>
      <c r="AN11456"/>
      <c r="AO11456"/>
      <c r="AP11456" s="30"/>
    </row>
    <row r="11457" spans="2:42" s="28" customFormat="1" x14ac:dyDescent="0.2">
      <c r="B11457" s="23"/>
      <c r="D11457" s="23"/>
      <c r="E11457" s="30"/>
      <c r="F11457" s="30"/>
      <c r="G11457" s="30"/>
      <c r="H11457" s="30"/>
      <c r="I11457" s="30"/>
      <c r="J11457" s="35"/>
      <c r="AE11457" s="30"/>
      <c r="AF11457" s="31"/>
      <c r="AG11457" s="30"/>
      <c r="AH11457" s="30"/>
      <c r="AI11457" s="30"/>
      <c r="AJ11457" s="30"/>
      <c r="AK11457"/>
      <c r="AL11457"/>
      <c r="AM11457"/>
      <c r="AN11457"/>
      <c r="AO11457"/>
      <c r="AP11457" s="30"/>
    </row>
    <row r="11458" spans="2:42" s="28" customFormat="1" x14ac:dyDescent="0.2">
      <c r="B11458" s="23"/>
      <c r="D11458" s="23"/>
      <c r="E11458" s="30"/>
      <c r="F11458" s="30"/>
      <c r="G11458" s="30"/>
      <c r="H11458" s="30"/>
      <c r="I11458" s="30"/>
      <c r="J11458" s="35"/>
      <c r="AE11458" s="30"/>
      <c r="AF11458" s="31"/>
      <c r="AG11458" s="30"/>
      <c r="AH11458" s="30"/>
      <c r="AI11458" s="30"/>
      <c r="AJ11458" s="30"/>
      <c r="AK11458"/>
      <c r="AL11458"/>
      <c r="AM11458"/>
      <c r="AN11458"/>
      <c r="AO11458"/>
      <c r="AP11458" s="30"/>
    </row>
    <row r="11459" spans="2:42" s="28" customFormat="1" x14ac:dyDescent="0.2">
      <c r="B11459" s="23"/>
      <c r="D11459" s="23"/>
      <c r="E11459" s="30"/>
      <c r="F11459" s="30"/>
      <c r="G11459" s="30"/>
      <c r="H11459" s="30"/>
      <c r="I11459" s="30"/>
      <c r="J11459" s="35"/>
      <c r="AE11459" s="30"/>
      <c r="AF11459" s="31"/>
      <c r="AG11459" s="30"/>
      <c r="AH11459" s="30"/>
      <c r="AI11459" s="30"/>
      <c r="AJ11459" s="30"/>
      <c r="AK11459"/>
      <c r="AL11459"/>
      <c r="AM11459"/>
      <c r="AN11459"/>
      <c r="AO11459"/>
      <c r="AP11459" s="30"/>
    </row>
    <row r="11460" spans="2:42" s="28" customFormat="1" x14ac:dyDescent="0.2">
      <c r="B11460" s="23"/>
      <c r="D11460" s="23"/>
      <c r="E11460" s="30"/>
      <c r="F11460" s="30"/>
      <c r="G11460" s="30"/>
      <c r="H11460" s="30"/>
      <c r="I11460" s="30"/>
      <c r="J11460" s="35"/>
      <c r="AE11460" s="30"/>
      <c r="AF11460" s="31"/>
      <c r="AG11460" s="30"/>
      <c r="AH11460" s="30"/>
      <c r="AI11460" s="30"/>
      <c r="AJ11460" s="30"/>
      <c r="AK11460"/>
      <c r="AL11460"/>
      <c r="AM11460"/>
      <c r="AN11460"/>
      <c r="AO11460"/>
      <c r="AP11460" s="30"/>
    </row>
    <row r="11461" spans="2:42" s="28" customFormat="1" x14ac:dyDescent="0.2">
      <c r="B11461" s="23"/>
      <c r="D11461" s="23"/>
      <c r="E11461" s="30"/>
      <c r="F11461" s="30"/>
      <c r="G11461" s="30"/>
      <c r="H11461" s="30"/>
      <c r="I11461" s="30"/>
      <c r="J11461" s="35"/>
      <c r="AE11461" s="30"/>
      <c r="AF11461" s="31"/>
      <c r="AG11461" s="30"/>
      <c r="AH11461" s="30"/>
      <c r="AI11461" s="30"/>
      <c r="AJ11461" s="30"/>
      <c r="AK11461"/>
      <c r="AL11461"/>
      <c r="AM11461"/>
      <c r="AN11461"/>
      <c r="AO11461"/>
      <c r="AP11461" s="30"/>
    </row>
    <row r="11462" spans="2:42" s="28" customFormat="1" x14ac:dyDescent="0.2">
      <c r="B11462" s="23"/>
      <c r="D11462" s="23"/>
      <c r="E11462" s="30"/>
      <c r="F11462" s="30"/>
      <c r="G11462" s="30"/>
      <c r="H11462" s="30"/>
      <c r="I11462" s="30"/>
      <c r="J11462" s="35"/>
      <c r="AE11462" s="30"/>
      <c r="AF11462" s="31"/>
      <c r="AG11462" s="30"/>
      <c r="AH11462" s="30"/>
      <c r="AI11462" s="30"/>
      <c r="AJ11462" s="30"/>
      <c r="AK11462"/>
      <c r="AL11462"/>
      <c r="AM11462"/>
      <c r="AN11462"/>
      <c r="AO11462"/>
      <c r="AP11462" s="30"/>
    </row>
    <row r="11463" spans="2:42" s="28" customFormat="1" x14ac:dyDescent="0.2">
      <c r="B11463" s="23"/>
      <c r="D11463" s="23"/>
      <c r="E11463" s="30"/>
      <c r="F11463" s="30"/>
      <c r="G11463" s="30"/>
      <c r="H11463" s="30"/>
      <c r="I11463" s="30"/>
      <c r="J11463" s="35"/>
      <c r="AE11463" s="30"/>
      <c r="AF11463" s="31"/>
      <c r="AG11463" s="30"/>
      <c r="AH11463" s="30"/>
      <c r="AI11463" s="30"/>
      <c r="AJ11463" s="30"/>
      <c r="AK11463"/>
      <c r="AL11463"/>
      <c r="AM11463"/>
      <c r="AN11463"/>
      <c r="AO11463"/>
      <c r="AP11463" s="30"/>
    </row>
    <row r="11464" spans="2:42" s="28" customFormat="1" x14ac:dyDescent="0.2">
      <c r="B11464" s="23"/>
      <c r="D11464" s="23"/>
      <c r="E11464" s="30"/>
      <c r="F11464" s="30"/>
      <c r="G11464" s="30"/>
      <c r="H11464" s="30"/>
      <c r="I11464" s="30"/>
      <c r="J11464" s="35"/>
      <c r="AE11464" s="30"/>
      <c r="AF11464" s="31"/>
      <c r="AG11464" s="30"/>
      <c r="AH11464" s="30"/>
      <c r="AI11464" s="30"/>
      <c r="AJ11464" s="30"/>
      <c r="AK11464"/>
      <c r="AL11464"/>
      <c r="AM11464"/>
      <c r="AN11464"/>
      <c r="AO11464"/>
      <c r="AP11464" s="30"/>
    </row>
    <row r="11465" spans="2:42" s="28" customFormat="1" x14ac:dyDescent="0.2">
      <c r="B11465" s="23"/>
      <c r="D11465" s="23"/>
      <c r="E11465" s="30"/>
      <c r="F11465" s="30"/>
      <c r="G11465" s="30"/>
      <c r="H11465" s="30"/>
      <c r="I11465" s="30"/>
      <c r="J11465" s="35"/>
      <c r="AE11465" s="30"/>
      <c r="AF11465" s="31"/>
      <c r="AG11465" s="30"/>
      <c r="AH11465" s="30"/>
      <c r="AI11465" s="30"/>
      <c r="AJ11465" s="30"/>
      <c r="AK11465"/>
      <c r="AL11465"/>
      <c r="AM11465"/>
      <c r="AN11465"/>
      <c r="AO11465"/>
      <c r="AP11465" s="30"/>
    </row>
    <row r="11466" spans="2:42" s="28" customFormat="1" x14ac:dyDescent="0.2">
      <c r="B11466" s="23"/>
      <c r="D11466" s="23"/>
      <c r="E11466" s="30"/>
      <c r="F11466" s="30"/>
      <c r="G11466" s="30"/>
      <c r="H11466" s="30"/>
      <c r="I11466" s="30"/>
      <c r="J11466" s="35"/>
      <c r="AE11466" s="30"/>
      <c r="AF11466" s="31"/>
      <c r="AG11466" s="30"/>
      <c r="AH11466" s="30"/>
      <c r="AI11466" s="30"/>
      <c r="AJ11466" s="30"/>
      <c r="AK11466"/>
      <c r="AL11466"/>
      <c r="AM11466"/>
      <c r="AN11466"/>
      <c r="AO11466"/>
      <c r="AP11466" s="30"/>
    </row>
    <row r="11467" spans="2:42" s="28" customFormat="1" x14ac:dyDescent="0.2">
      <c r="B11467" s="23"/>
      <c r="D11467" s="23"/>
      <c r="E11467" s="30"/>
      <c r="F11467" s="30"/>
      <c r="G11467" s="30"/>
      <c r="H11467" s="30"/>
      <c r="I11467" s="30"/>
      <c r="J11467" s="35"/>
      <c r="AE11467" s="30"/>
      <c r="AF11467" s="31"/>
      <c r="AG11467" s="30"/>
      <c r="AH11467" s="30"/>
      <c r="AI11467" s="30"/>
      <c r="AJ11467" s="30"/>
      <c r="AK11467"/>
      <c r="AL11467"/>
      <c r="AM11467"/>
      <c r="AN11467"/>
      <c r="AO11467"/>
      <c r="AP11467" s="30"/>
    </row>
    <row r="11468" spans="2:42" s="28" customFormat="1" x14ac:dyDescent="0.2">
      <c r="B11468" s="23"/>
      <c r="D11468" s="23"/>
      <c r="E11468" s="30"/>
      <c r="F11468" s="30"/>
      <c r="G11468" s="30"/>
      <c r="H11468" s="30"/>
      <c r="I11468" s="30"/>
      <c r="J11468" s="35"/>
      <c r="AE11468" s="30"/>
      <c r="AF11468" s="31"/>
      <c r="AG11468" s="30"/>
      <c r="AH11468" s="30"/>
      <c r="AI11468" s="30"/>
      <c r="AJ11468" s="30"/>
      <c r="AK11468"/>
      <c r="AL11468"/>
      <c r="AM11468"/>
      <c r="AN11468"/>
      <c r="AO11468"/>
      <c r="AP11468" s="30"/>
    </row>
    <row r="11469" spans="2:42" s="28" customFormat="1" x14ac:dyDescent="0.2">
      <c r="B11469" s="23"/>
      <c r="D11469" s="23"/>
      <c r="E11469" s="30"/>
      <c r="F11469" s="30"/>
      <c r="G11469" s="30"/>
      <c r="H11469" s="30"/>
      <c r="I11469" s="30"/>
      <c r="J11469" s="35"/>
      <c r="AE11469" s="30"/>
      <c r="AF11469" s="31"/>
      <c r="AG11469" s="30"/>
      <c r="AH11469" s="30"/>
      <c r="AI11469" s="30"/>
      <c r="AJ11469" s="30"/>
      <c r="AK11469"/>
      <c r="AL11469"/>
      <c r="AM11469"/>
      <c r="AN11469"/>
      <c r="AO11469"/>
      <c r="AP11469" s="30"/>
    </row>
    <row r="11470" spans="2:42" s="28" customFormat="1" x14ac:dyDescent="0.2">
      <c r="B11470" s="23"/>
      <c r="D11470" s="23"/>
      <c r="E11470" s="30"/>
      <c r="F11470" s="30"/>
      <c r="G11470" s="30"/>
      <c r="H11470" s="30"/>
      <c r="I11470" s="30"/>
      <c r="J11470" s="35"/>
      <c r="AE11470" s="30"/>
      <c r="AF11470" s="31"/>
      <c r="AG11470" s="30"/>
      <c r="AH11470" s="30"/>
      <c r="AI11470" s="30"/>
      <c r="AJ11470" s="30"/>
      <c r="AK11470"/>
      <c r="AL11470"/>
      <c r="AM11470"/>
      <c r="AN11470"/>
      <c r="AO11470"/>
      <c r="AP11470" s="30"/>
    </row>
    <row r="11471" spans="2:42" s="28" customFormat="1" x14ac:dyDescent="0.2">
      <c r="B11471" s="23"/>
      <c r="D11471" s="23"/>
      <c r="E11471" s="30"/>
      <c r="F11471" s="30"/>
      <c r="G11471" s="30"/>
      <c r="H11471" s="30"/>
      <c r="I11471" s="30"/>
      <c r="J11471" s="35"/>
      <c r="AE11471" s="30"/>
      <c r="AF11471" s="31"/>
      <c r="AG11471" s="30"/>
      <c r="AH11471" s="30"/>
      <c r="AI11471" s="30"/>
      <c r="AJ11471" s="30"/>
      <c r="AK11471"/>
      <c r="AL11471"/>
      <c r="AM11471"/>
      <c r="AN11471"/>
      <c r="AO11471"/>
      <c r="AP11471" s="30"/>
    </row>
    <row r="11472" spans="2:42" s="28" customFormat="1" x14ac:dyDescent="0.2">
      <c r="B11472" s="23"/>
      <c r="D11472" s="23"/>
      <c r="E11472" s="30"/>
      <c r="F11472" s="30"/>
      <c r="G11472" s="30"/>
      <c r="H11472" s="30"/>
      <c r="I11472" s="30"/>
      <c r="J11472" s="35"/>
      <c r="AE11472" s="30"/>
      <c r="AF11472" s="31"/>
      <c r="AG11472" s="30"/>
      <c r="AH11472" s="30"/>
      <c r="AI11472" s="30"/>
      <c r="AJ11472" s="30"/>
      <c r="AK11472"/>
      <c r="AL11472"/>
      <c r="AM11472"/>
      <c r="AN11472"/>
      <c r="AO11472"/>
      <c r="AP11472" s="30"/>
    </row>
    <row r="11473" spans="2:42" s="28" customFormat="1" x14ac:dyDescent="0.2">
      <c r="B11473" s="23"/>
      <c r="D11473" s="23"/>
      <c r="E11473" s="30"/>
      <c r="F11473" s="30"/>
      <c r="G11473" s="30"/>
      <c r="H11473" s="30"/>
      <c r="I11473" s="30"/>
      <c r="J11473" s="35"/>
      <c r="AE11473" s="30"/>
      <c r="AF11473" s="31"/>
      <c r="AG11473" s="30"/>
      <c r="AH11473" s="30"/>
      <c r="AI11473" s="30"/>
      <c r="AJ11473" s="30"/>
      <c r="AK11473"/>
      <c r="AL11473"/>
      <c r="AM11473"/>
      <c r="AN11473"/>
      <c r="AO11473"/>
      <c r="AP11473" s="30"/>
    </row>
    <row r="11474" spans="2:42" s="28" customFormat="1" x14ac:dyDescent="0.2">
      <c r="B11474" s="23"/>
      <c r="D11474" s="23"/>
      <c r="E11474" s="30"/>
      <c r="F11474" s="30"/>
      <c r="G11474" s="30"/>
      <c r="H11474" s="30"/>
      <c r="I11474" s="30"/>
      <c r="J11474" s="35"/>
      <c r="AE11474" s="30"/>
      <c r="AF11474" s="31"/>
      <c r="AG11474" s="30"/>
      <c r="AH11474" s="30"/>
      <c r="AI11474" s="30"/>
      <c r="AJ11474" s="30"/>
      <c r="AK11474"/>
      <c r="AL11474"/>
      <c r="AM11474"/>
      <c r="AN11474"/>
      <c r="AO11474"/>
      <c r="AP11474" s="30"/>
    </row>
    <row r="11475" spans="2:42" s="28" customFormat="1" x14ac:dyDescent="0.2">
      <c r="B11475" s="23"/>
      <c r="D11475" s="23"/>
      <c r="E11475" s="30"/>
      <c r="F11475" s="30"/>
      <c r="G11475" s="30"/>
      <c r="H11475" s="30"/>
      <c r="I11475" s="30"/>
      <c r="J11475" s="35"/>
      <c r="AE11475" s="30"/>
      <c r="AF11475" s="31"/>
      <c r="AG11475" s="30"/>
      <c r="AH11475" s="30"/>
      <c r="AI11475" s="30"/>
      <c r="AJ11475" s="30"/>
      <c r="AK11475"/>
      <c r="AL11475"/>
      <c r="AM11475"/>
      <c r="AN11475"/>
      <c r="AO11475"/>
      <c r="AP11475" s="30"/>
    </row>
    <row r="11476" spans="2:42" s="28" customFormat="1" x14ac:dyDescent="0.2">
      <c r="B11476" s="23"/>
      <c r="D11476" s="23"/>
      <c r="E11476" s="30"/>
      <c r="F11476" s="30"/>
      <c r="G11476" s="30"/>
      <c r="H11476" s="30"/>
      <c r="I11476" s="30"/>
      <c r="J11476" s="35"/>
      <c r="AE11476" s="30"/>
      <c r="AF11476" s="31"/>
      <c r="AG11476" s="30"/>
      <c r="AH11476" s="30"/>
      <c r="AI11476" s="30"/>
      <c r="AJ11476" s="30"/>
      <c r="AK11476"/>
      <c r="AL11476"/>
      <c r="AM11476"/>
      <c r="AN11476"/>
      <c r="AO11476"/>
      <c r="AP11476" s="30"/>
    </row>
    <row r="11477" spans="2:42" s="28" customFormat="1" x14ac:dyDescent="0.2">
      <c r="B11477" s="23"/>
      <c r="D11477" s="23"/>
      <c r="E11477" s="30"/>
      <c r="F11477" s="30"/>
      <c r="G11477" s="30"/>
      <c r="H11477" s="30"/>
      <c r="I11477" s="30"/>
      <c r="J11477" s="35"/>
      <c r="AE11477" s="30"/>
      <c r="AF11477" s="31"/>
      <c r="AG11477" s="30"/>
      <c r="AH11477" s="30"/>
      <c r="AI11477" s="30"/>
      <c r="AJ11477" s="30"/>
      <c r="AK11477"/>
      <c r="AL11477"/>
      <c r="AM11477"/>
      <c r="AN11477"/>
      <c r="AO11477"/>
      <c r="AP11477" s="30"/>
    </row>
    <row r="11478" spans="2:42" s="28" customFormat="1" x14ac:dyDescent="0.2">
      <c r="B11478" s="23"/>
      <c r="D11478" s="23"/>
      <c r="E11478" s="30"/>
      <c r="F11478" s="30"/>
      <c r="G11478" s="30"/>
      <c r="H11478" s="30"/>
      <c r="I11478" s="30"/>
      <c r="J11478" s="35"/>
      <c r="AE11478" s="30"/>
      <c r="AF11478" s="31"/>
      <c r="AG11478" s="30"/>
      <c r="AH11478" s="30"/>
      <c r="AI11478" s="30"/>
      <c r="AJ11478" s="30"/>
      <c r="AK11478"/>
      <c r="AL11478"/>
      <c r="AM11478"/>
      <c r="AN11478"/>
      <c r="AO11478"/>
      <c r="AP11478" s="30"/>
    </row>
    <row r="11479" spans="2:42" s="28" customFormat="1" x14ac:dyDescent="0.2">
      <c r="B11479" s="23"/>
      <c r="D11479" s="23"/>
      <c r="E11479" s="30"/>
      <c r="F11479" s="30"/>
      <c r="G11479" s="30"/>
      <c r="H11479" s="30"/>
      <c r="I11479" s="30"/>
      <c r="J11479" s="35"/>
      <c r="AE11479" s="30"/>
      <c r="AF11479" s="31"/>
      <c r="AG11479" s="30"/>
      <c r="AH11479" s="30"/>
      <c r="AI11479" s="30"/>
      <c r="AJ11479" s="30"/>
      <c r="AK11479"/>
      <c r="AL11479"/>
      <c r="AM11479"/>
      <c r="AN11479"/>
      <c r="AO11479"/>
      <c r="AP11479" s="30"/>
    </row>
    <row r="11480" spans="2:42" s="28" customFormat="1" x14ac:dyDescent="0.2">
      <c r="B11480" s="23"/>
      <c r="D11480" s="23"/>
      <c r="E11480" s="30"/>
      <c r="F11480" s="30"/>
      <c r="G11480" s="30"/>
      <c r="H11480" s="30"/>
      <c r="I11480" s="30"/>
      <c r="J11480" s="35"/>
      <c r="AE11480" s="30"/>
      <c r="AF11480" s="31"/>
      <c r="AG11480" s="30"/>
      <c r="AH11480" s="30"/>
      <c r="AI11480" s="30"/>
      <c r="AJ11480" s="30"/>
      <c r="AK11480"/>
      <c r="AL11480"/>
      <c r="AM11480"/>
      <c r="AN11480"/>
      <c r="AO11480"/>
      <c r="AP11480" s="30"/>
    </row>
    <row r="11481" spans="2:42" s="28" customFormat="1" x14ac:dyDescent="0.2">
      <c r="B11481" s="23"/>
      <c r="D11481" s="23"/>
      <c r="E11481" s="30"/>
      <c r="F11481" s="30"/>
      <c r="G11481" s="30"/>
      <c r="H11481" s="30"/>
      <c r="I11481" s="30"/>
      <c r="J11481" s="35"/>
      <c r="AE11481" s="30"/>
      <c r="AF11481" s="31"/>
      <c r="AG11481" s="30"/>
      <c r="AH11481" s="30"/>
      <c r="AI11481" s="30"/>
      <c r="AJ11481" s="30"/>
      <c r="AK11481"/>
      <c r="AL11481"/>
      <c r="AM11481"/>
      <c r="AN11481"/>
      <c r="AO11481"/>
      <c r="AP11481" s="30"/>
    </row>
    <row r="11482" spans="2:42" s="28" customFormat="1" x14ac:dyDescent="0.2">
      <c r="B11482" s="23"/>
      <c r="D11482" s="23"/>
      <c r="E11482" s="30"/>
      <c r="F11482" s="30"/>
      <c r="G11482" s="30"/>
      <c r="H11482" s="30"/>
      <c r="I11482" s="30"/>
      <c r="J11482" s="35"/>
      <c r="AE11482" s="30"/>
      <c r="AF11482" s="31"/>
      <c r="AG11482" s="30"/>
      <c r="AH11482" s="30"/>
      <c r="AI11482" s="30"/>
      <c r="AJ11482" s="30"/>
      <c r="AK11482"/>
      <c r="AL11482"/>
      <c r="AM11482"/>
      <c r="AN11482"/>
      <c r="AO11482"/>
      <c r="AP11482" s="30"/>
    </row>
    <row r="11483" spans="2:42" s="28" customFormat="1" x14ac:dyDescent="0.2">
      <c r="B11483" s="23"/>
      <c r="D11483" s="23"/>
      <c r="E11483" s="30"/>
      <c r="F11483" s="30"/>
      <c r="G11483" s="30"/>
      <c r="H11483" s="30"/>
      <c r="I11483" s="30"/>
      <c r="J11483" s="35"/>
      <c r="AE11483" s="30"/>
      <c r="AF11483" s="31"/>
      <c r="AG11483" s="30"/>
      <c r="AH11483" s="30"/>
      <c r="AI11483" s="30"/>
      <c r="AJ11483" s="30"/>
      <c r="AK11483"/>
      <c r="AL11483"/>
      <c r="AM11483"/>
      <c r="AN11483"/>
      <c r="AO11483"/>
      <c r="AP11483" s="30"/>
    </row>
    <row r="11484" spans="2:42" s="28" customFormat="1" x14ac:dyDescent="0.2">
      <c r="B11484" s="23"/>
      <c r="D11484" s="23"/>
      <c r="E11484" s="30"/>
      <c r="F11484" s="30"/>
      <c r="G11484" s="30"/>
      <c r="H11484" s="30"/>
      <c r="I11484" s="30"/>
      <c r="J11484" s="35"/>
      <c r="AE11484" s="30"/>
      <c r="AF11484" s="31"/>
      <c r="AG11484" s="30"/>
      <c r="AH11484" s="30"/>
      <c r="AI11484" s="30"/>
      <c r="AJ11484" s="30"/>
      <c r="AK11484"/>
      <c r="AL11484"/>
      <c r="AM11484"/>
      <c r="AN11484"/>
      <c r="AO11484"/>
      <c r="AP11484" s="30"/>
    </row>
    <row r="11485" spans="2:42" s="28" customFormat="1" x14ac:dyDescent="0.2">
      <c r="B11485" s="23"/>
      <c r="D11485" s="23"/>
      <c r="E11485" s="30"/>
      <c r="F11485" s="30"/>
      <c r="G11485" s="30"/>
      <c r="H11485" s="30"/>
      <c r="I11485" s="30"/>
      <c r="J11485" s="35"/>
      <c r="AE11485" s="30"/>
      <c r="AF11485" s="31"/>
      <c r="AG11485" s="30"/>
      <c r="AH11485" s="30"/>
      <c r="AI11485" s="30"/>
      <c r="AJ11485" s="30"/>
      <c r="AK11485"/>
      <c r="AL11485"/>
      <c r="AM11485"/>
      <c r="AN11485"/>
      <c r="AO11485"/>
      <c r="AP11485" s="30"/>
    </row>
    <row r="11486" spans="2:42" s="28" customFormat="1" x14ac:dyDescent="0.2">
      <c r="B11486" s="23"/>
      <c r="D11486" s="23"/>
      <c r="E11486" s="30"/>
      <c r="F11486" s="30"/>
      <c r="G11486" s="30"/>
      <c r="H11486" s="30"/>
      <c r="I11486" s="30"/>
      <c r="J11486" s="35"/>
      <c r="AE11486" s="30"/>
      <c r="AF11486" s="31"/>
      <c r="AG11486" s="30"/>
      <c r="AH11486" s="30"/>
      <c r="AI11486" s="30"/>
      <c r="AJ11486" s="30"/>
      <c r="AK11486"/>
      <c r="AL11486"/>
      <c r="AM11486"/>
      <c r="AN11486"/>
      <c r="AO11486"/>
      <c r="AP11486" s="30"/>
    </row>
    <row r="11487" spans="2:42" s="28" customFormat="1" x14ac:dyDescent="0.2">
      <c r="B11487" s="23"/>
      <c r="D11487" s="23"/>
      <c r="E11487" s="30"/>
      <c r="F11487" s="30"/>
      <c r="G11487" s="30"/>
      <c r="H11487" s="30"/>
      <c r="I11487" s="30"/>
      <c r="J11487" s="35"/>
      <c r="AE11487" s="30"/>
      <c r="AF11487" s="31"/>
      <c r="AG11487" s="30"/>
      <c r="AH11487" s="30"/>
      <c r="AI11487" s="30"/>
      <c r="AJ11487" s="30"/>
      <c r="AK11487"/>
      <c r="AL11487"/>
      <c r="AM11487"/>
      <c r="AN11487"/>
      <c r="AO11487"/>
      <c r="AP11487" s="30"/>
    </row>
    <row r="11488" spans="2:42" s="28" customFormat="1" x14ac:dyDescent="0.2">
      <c r="B11488" s="23"/>
      <c r="D11488" s="23"/>
      <c r="E11488" s="30"/>
      <c r="F11488" s="30"/>
      <c r="G11488" s="30"/>
      <c r="H11488" s="30"/>
      <c r="I11488" s="30"/>
      <c r="J11488" s="35"/>
      <c r="AE11488" s="30"/>
      <c r="AF11488" s="31"/>
      <c r="AG11488" s="30"/>
      <c r="AH11488" s="30"/>
      <c r="AI11488" s="30"/>
      <c r="AJ11488" s="30"/>
      <c r="AK11488"/>
      <c r="AL11488"/>
      <c r="AM11488"/>
      <c r="AN11488"/>
      <c r="AO11488"/>
      <c r="AP11488" s="30"/>
    </row>
    <row r="11489" spans="2:42" s="28" customFormat="1" x14ac:dyDescent="0.2">
      <c r="B11489" s="23"/>
      <c r="D11489" s="23"/>
      <c r="E11489" s="30"/>
      <c r="F11489" s="30"/>
      <c r="G11489" s="30"/>
      <c r="H11489" s="30"/>
      <c r="I11489" s="30"/>
      <c r="J11489" s="35"/>
      <c r="AE11489" s="30"/>
      <c r="AF11489" s="31"/>
      <c r="AG11489" s="30"/>
      <c r="AH11489" s="30"/>
      <c r="AI11489" s="30"/>
      <c r="AJ11489" s="30"/>
      <c r="AK11489"/>
      <c r="AL11489"/>
      <c r="AM11489"/>
      <c r="AN11489"/>
      <c r="AO11489"/>
      <c r="AP11489" s="30"/>
    </row>
    <row r="11490" spans="2:42" s="28" customFormat="1" x14ac:dyDescent="0.2">
      <c r="B11490" s="23"/>
      <c r="D11490" s="23"/>
      <c r="E11490" s="30"/>
      <c r="F11490" s="30"/>
      <c r="G11490" s="30"/>
      <c r="H11490" s="30"/>
      <c r="I11490" s="30"/>
      <c r="J11490" s="35"/>
      <c r="AE11490" s="30"/>
      <c r="AF11490" s="31"/>
      <c r="AG11490" s="30"/>
      <c r="AH11490" s="30"/>
      <c r="AI11490" s="30"/>
      <c r="AJ11490" s="30"/>
      <c r="AK11490"/>
      <c r="AL11490"/>
      <c r="AM11490"/>
      <c r="AN11490"/>
      <c r="AO11490"/>
      <c r="AP11490" s="30"/>
    </row>
    <row r="11491" spans="2:42" s="28" customFormat="1" x14ac:dyDescent="0.2">
      <c r="B11491" s="23"/>
      <c r="D11491" s="23"/>
      <c r="E11491" s="30"/>
      <c r="F11491" s="30"/>
      <c r="G11491" s="30"/>
      <c r="H11491" s="30"/>
      <c r="I11491" s="30"/>
      <c r="J11491" s="35"/>
      <c r="AE11491" s="30"/>
      <c r="AF11491" s="31"/>
      <c r="AG11491" s="30"/>
      <c r="AH11491" s="30"/>
      <c r="AI11491" s="30"/>
      <c r="AJ11491" s="30"/>
      <c r="AK11491"/>
      <c r="AL11491"/>
      <c r="AM11491"/>
      <c r="AN11491"/>
      <c r="AO11491"/>
      <c r="AP11491" s="30"/>
    </row>
    <row r="11492" spans="2:42" s="28" customFormat="1" x14ac:dyDescent="0.2">
      <c r="B11492" s="23"/>
      <c r="D11492" s="23"/>
      <c r="E11492" s="30"/>
      <c r="F11492" s="30"/>
      <c r="G11492" s="30"/>
      <c r="H11492" s="30"/>
      <c r="I11492" s="30"/>
      <c r="J11492" s="35"/>
      <c r="AE11492" s="30"/>
      <c r="AF11492" s="31"/>
      <c r="AG11492" s="30"/>
      <c r="AH11492" s="30"/>
      <c r="AI11492" s="30"/>
      <c r="AJ11492" s="30"/>
      <c r="AK11492"/>
      <c r="AL11492"/>
      <c r="AM11492"/>
      <c r="AN11492"/>
      <c r="AO11492"/>
      <c r="AP11492" s="30"/>
    </row>
    <row r="11493" spans="2:42" s="28" customFormat="1" x14ac:dyDescent="0.2">
      <c r="B11493" s="23"/>
      <c r="D11493" s="23"/>
      <c r="E11493" s="30"/>
      <c r="F11493" s="30"/>
      <c r="G11493" s="30"/>
      <c r="H11493" s="30"/>
      <c r="I11493" s="30"/>
      <c r="J11493" s="35"/>
      <c r="AE11493" s="30"/>
      <c r="AF11493" s="31"/>
      <c r="AG11493" s="30"/>
      <c r="AH11493" s="30"/>
      <c r="AI11493" s="30"/>
      <c r="AJ11493" s="30"/>
      <c r="AK11493"/>
      <c r="AL11493"/>
      <c r="AM11493"/>
      <c r="AN11493"/>
      <c r="AO11493"/>
      <c r="AP11493" s="30"/>
    </row>
    <row r="11494" spans="2:42" s="28" customFormat="1" x14ac:dyDescent="0.2">
      <c r="B11494" s="23"/>
      <c r="D11494" s="23"/>
      <c r="E11494" s="30"/>
      <c r="F11494" s="30"/>
      <c r="G11494" s="30"/>
      <c r="H11494" s="30"/>
      <c r="I11494" s="30"/>
      <c r="J11494" s="35"/>
      <c r="AE11494" s="30"/>
      <c r="AF11494" s="31"/>
      <c r="AG11494" s="30"/>
      <c r="AH11494" s="30"/>
      <c r="AI11494" s="30"/>
      <c r="AJ11494" s="30"/>
      <c r="AK11494"/>
      <c r="AL11494"/>
      <c r="AM11494"/>
      <c r="AN11494"/>
      <c r="AO11494"/>
      <c r="AP11494" s="30"/>
    </row>
    <row r="11495" spans="2:42" s="28" customFormat="1" x14ac:dyDescent="0.2">
      <c r="B11495" s="23"/>
      <c r="D11495" s="23"/>
      <c r="E11495" s="30"/>
      <c r="F11495" s="30"/>
      <c r="G11495" s="30"/>
      <c r="H11495" s="30"/>
      <c r="I11495" s="30"/>
      <c r="J11495" s="35"/>
      <c r="AE11495" s="30"/>
      <c r="AF11495" s="31"/>
      <c r="AG11495" s="30"/>
      <c r="AH11495" s="30"/>
      <c r="AI11495" s="30"/>
      <c r="AJ11495" s="30"/>
      <c r="AK11495"/>
      <c r="AL11495"/>
      <c r="AM11495"/>
      <c r="AN11495"/>
      <c r="AO11495"/>
      <c r="AP11495" s="30"/>
    </row>
    <row r="11496" spans="2:42" s="28" customFormat="1" x14ac:dyDescent="0.2">
      <c r="B11496" s="23"/>
      <c r="D11496" s="23"/>
      <c r="E11496" s="30"/>
      <c r="F11496" s="30"/>
      <c r="G11496" s="30"/>
      <c r="H11496" s="30"/>
      <c r="I11496" s="30"/>
      <c r="J11496" s="35"/>
      <c r="AE11496" s="30"/>
      <c r="AF11496" s="31"/>
      <c r="AG11496" s="30"/>
      <c r="AH11496" s="30"/>
      <c r="AI11496" s="30"/>
      <c r="AJ11496" s="30"/>
      <c r="AK11496"/>
      <c r="AL11496"/>
      <c r="AM11496"/>
      <c r="AN11496"/>
      <c r="AO11496"/>
      <c r="AP11496" s="30"/>
    </row>
    <row r="11497" spans="2:42" s="28" customFormat="1" x14ac:dyDescent="0.2">
      <c r="B11497" s="23"/>
      <c r="D11497" s="23"/>
      <c r="E11497" s="30"/>
      <c r="F11497" s="30"/>
      <c r="G11497" s="30"/>
      <c r="H11497" s="30"/>
      <c r="I11497" s="30"/>
      <c r="J11497" s="35"/>
      <c r="AE11497" s="30"/>
      <c r="AF11497" s="31"/>
      <c r="AG11497" s="30"/>
      <c r="AH11497" s="30"/>
      <c r="AI11497" s="30"/>
      <c r="AJ11497" s="30"/>
      <c r="AK11497"/>
      <c r="AL11497"/>
      <c r="AM11497"/>
      <c r="AN11497"/>
      <c r="AO11497"/>
      <c r="AP11497" s="30"/>
    </row>
    <row r="11498" spans="2:42" s="28" customFormat="1" x14ac:dyDescent="0.2">
      <c r="B11498" s="23"/>
      <c r="D11498" s="23"/>
      <c r="E11498" s="30"/>
      <c r="F11498" s="30"/>
      <c r="G11498" s="30"/>
      <c r="H11498" s="30"/>
      <c r="I11498" s="30"/>
      <c r="J11498" s="35"/>
      <c r="AE11498" s="30"/>
      <c r="AF11498" s="31"/>
      <c r="AG11498" s="30"/>
      <c r="AH11498" s="30"/>
      <c r="AI11498" s="30"/>
      <c r="AJ11498" s="30"/>
      <c r="AK11498"/>
      <c r="AL11498"/>
      <c r="AM11498"/>
      <c r="AN11498"/>
      <c r="AO11498"/>
      <c r="AP11498" s="30"/>
    </row>
    <row r="11499" spans="2:42" s="28" customFormat="1" x14ac:dyDescent="0.2">
      <c r="B11499" s="23"/>
      <c r="D11499" s="23"/>
      <c r="E11499" s="30"/>
      <c r="F11499" s="30"/>
      <c r="G11499" s="30"/>
      <c r="H11499" s="30"/>
      <c r="I11499" s="30"/>
      <c r="J11499" s="35"/>
      <c r="AE11499" s="30"/>
      <c r="AF11499" s="31"/>
      <c r="AG11499" s="30"/>
      <c r="AH11499" s="30"/>
      <c r="AI11499" s="30"/>
      <c r="AJ11499" s="30"/>
      <c r="AK11499"/>
      <c r="AL11499"/>
      <c r="AM11499"/>
      <c r="AN11499"/>
      <c r="AO11499"/>
      <c r="AP11499" s="30"/>
    </row>
    <row r="11500" spans="2:42" s="28" customFormat="1" x14ac:dyDescent="0.2">
      <c r="B11500" s="23"/>
      <c r="D11500" s="23"/>
      <c r="E11500" s="30"/>
      <c r="F11500" s="30"/>
      <c r="G11500" s="30"/>
      <c r="H11500" s="30"/>
      <c r="I11500" s="30"/>
      <c r="J11500" s="35"/>
      <c r="AE11500" s="30"/>
      <c r="AF11500" s="31"/>
      <c r="AG11500" s="30"/>
      <c r="AH11500" s="30"/>
      <c r="AI11500" s="30"/>
      <c r="AJ11500" s="30"/>
      <c r="AK11500"/>
      <c r="AL11500"/>
      <c r="AM11500"/>
      <c r="AN11500"/>
      <c r="AO11500"/>
      <c r="AP11500" s="30"/>
    </row>
    <row r="11501" spans="2:42" s="28" customFormat="1" x14ac:dyDescent="0.2">
      <c r="B11501" s="23"/>
      <c r="D11501" s="23"/>
      <c r="E11501" s="30"/>
      <c r="F11501" s="30"/>
      <c r="G11501" s="30"/>
      <c r="H11501" s="30"/>
      <c r="I11501" s="30"/>
      <c r="J11501" s="35"/>
      <c r="AE11501" s="30"/>
      <c r="AF11501" s="31"/>
      <c r="AG11501" s="30"/>
      <c r="AH11501" s="30"/>
      <c r="AI11501" s="30"/>
      <c r="AJ11501" s="30"/>
      <c r="AK11501"/>
      <c r="AL11501"/>
      <c r="AM11501"/>
      <c r="AN11501"/>
      <c r="AO11501"/>
      <c r="AP11501" s="30"/>
    </row>
    <row r="11502" spans="2:42" s="28" customFormat="1" x14ac:dyDescent="0.2">
      <c r="B11502" s="23"/>
      <c r="D11502" s="23"/>
      <c r="E11502" s="30"/>
      <c r="F11502" s="30"/>
      <c r="G11502" s="30"/>
      <c r="H11502" s="30"/>
      <c r="I11502" s="30"/>
      <c r="J11502" s="35"/>
      <c r="AE11502" s="30"/>
      <c r="AF11502" s="31"/>
      <c r="AG11502" s="30"/>
      <c r="AH11502" s="30"/>
      <c r="AI11502" s="30"/>
      <c r="AJ11502" s="30"/>
      <c r="AK11502"/>
      <c r="AL11502"/>
      <c r="AM11502"/>
      <c r="AN11502"/>
      <c r="AO11502"/>
      <c r="AP11502" s="30"/>
    </row>
    <row r="11503" spans="2:42" s="28" customFormat="1" x14ac:dyDescent="0.2">
      <c r="B11503" s="23"/>
      <c r="D11503" s="23"/>
      <c r="E11503" s="30"/>
      <c r="F11503" s="30"/>
      <c r="G11503" s="30"/>
      <c r="H11503" s="30"/>
      <c r="I11503" s="30"/>
      <c r="J11503" s="35"/>
      <c r="AE11503" s="30"/>
      <c r="AF11503" s="31"/>
      <c r="AG11503" s="30"/>
      <c r="AH11503" s="30"/>
      <c r="AI11503" s="30"/>
      <c r="AJ11503" s="30"/>
      <c r="AK11503"/>
      <c r="AL11503"/>
      <c r="AM11503"/>
      <c r="AN11503"/>
      <c r="AO11503"/>
      <c r="AP11503" s="30"/>
    </row>
    <row r="11504" spans="2:42" s="28" customFormat="1" x14ac:dyDescent="0.2">
      <c r="B11504" s="23"/>
      <c r="D11504" s="23"/>
      <c r="E11504" s="30"/>
      <c r="F11504" s="30"/>
      <c r="G11504" s="30"/>
      <c r="H11504" s="30"/>
      <c r="I11504" s="30"/>
      <c r="J11504" s="35"/>
      <c r="AE11504" s="30"/>
      <c r="AF11504" s="31"/>
      <c r="AG11504" s="30"/>
      <c r="AH11504" s="30"/>
      <c r="AI11504" s="30"/>
      <c r="AJ11504" s="30"/>
      <c r="AK11504"/>
      <c r="AL11504"/>
      <c r="AM11504"/>
      <c r="AN11504"/>
      <c r="AO11504"/>
      <c r="AP11504" s="30"/>
    </row>
    <row r="11505" spans="2:42" s="28" customFormat="1" x14ac:dyDescent="0.2">
      <c r="B11505" s="23"/>
      <c r="D11505" s="23"/>
      <c r="E11505" s="30"/>
      <c r="F11505" s="30"/>
      <c r="G11505" s="30"/>
      <c r="H11505" s="30"/>
      <c r="I11505" s="30"/>
      <c r="J11505" s="35"/>
      <c r="AE11505" s="30"/>
      <c r="AF11505" s="31"/>
      <c r="AG11505" s="30"/>
      <c r="AH11505" s="30"/>
      <c r="AI11505" s="30"/>
      <c r="AJ11505" s="30"/>
      <c r="AK11505"/>
      <c r="AL11505"/>
      <c r="AM11505"/>
      <c r="AN11505"/>
      <c r="AO11505"/>
      <c r="AP11505" s="30"/>
    </row>
    <row r="11506" spans="2:42" s="28" customFormat="1" x14ac:dyDescent="0.2">
      <c r="B11506" s="23"/>
      <c r="D11506" s="23"/>
      <c r="E11506" s="30"/>
      <c r="F11506" s="30"/>
      <c r="G11506" s="30"/>
      <c r="H11506" s="30"/>
      <c r="I11506" s="30"/>
      <c r="J11506" s="35"/>
      <c r="AE11506" s="30"/>
      <c r="AF11506" s="31"/>
      <c r="AG11506" s="30"/>
      <c r="AH11506" s="30"/>
      <c r="AI11506" s="30"/>
      <c r="AJ11506" s="30"/>
      <c r="AK11506"/>
      <c r="AL11506"/>
      <c r="AM11506"/>
      <c r="AN11506"/>
      <c r="AO11506"/>
      <c r="AP11506" s="30"/>
    </row>
    <row r="11507" spans="2:42" s="28" customFormat="1" x14ac:dyDescent="0.2">
      <c r="B11507" s="23"/>
      <c r="D11507" s="23"/>
      <c r="E11507" s="30"/>
      <c r="F11507" s="30"/>
      <c r="G11507" s="30"/>
      <c r="H11507" s="30"/>
      <c r="I11507" s="30"/>
      <c r="J11507" s="35"/>
      <c r="AE11507" s="30"/>
      <c r="AF11507" s="31"/>
      <c r="AG11507" s="30"/>
      <c r="AH11507" s="30"/>
      <c r="AI11507" s="30"/>
      <c r="AJ11507" s="30"/>
      <c r="AK11507"/>
      <c r="AL11507"/>
      <c r="AM11507"/>
      <c r="AN11507"/>
      <c r="AO11507"/>
      <c r="AP11507" s="30"/>
    </row>
    <row r="11508" spans="2:42" s="28" customFormat="1" x14ac:dyDescent="0.2">
      <c r="B11508" s="23"/>
      <c r="D11508" s="23"/>
      <c r="E11508" s="30"/>
      <c r="F11508" s="30"/>
      <c r="G11508" s="30"/>
      <c r="H11508" s="30"/>
      <c r="I11508" s="30"/>
      <c r="J11508" s="35"/>
      <c r="AE11508" s="30"/>
      <c r="AF11508" s="31"/>
      <c r="AG11508" s="30"/>
      <c r="AH11508" s="30"/>
      <c r="AI11508" s="30"/>
      <c r="AJ11508" s="30"/>
      <c r="AK11508"/>
      <c r="AL11508"/>
      <c r="AM11508"/>
      <c r="AN11508"/>
      <c r="AO11508"/>
      <c r="AP11508" s="30"/>
    </row>
    <row r="11509" spans="2:42" s="28" customFormat="1" x14ac:dyDescent="0.2">
      <c r="B11509" s="23"/>
      <c r="D11509" s="23"/>
      <c r="E11509" s="30"/>
      <c r="F11509" s="30"/>
      <c r="G11509" s="30"/>
      <c r="H11509" s="30"/>
      <c r="I11509" s="30"/>
      <c r="J11509" s="35"/>
      <c r="AE11509" s="30"/>
      <c r="AF11509" s="31"/>
      <c r="AG11509" s="30"/>
      <c r="AH11509" s="30"/>
      <c r="AI11509" s="30"/>
      <c r="AJ11509" s="30"/>
      <c r="AK11509"/>
      <c r="AL11509"/>
      <c r="AM11509"/>
      <c r="AN11509"/>
      <c r="AO11509"/>
      <c r="AP11509" s="30"/>
    </row>
    <row r="11510" spans="2:42" s="28" customFormat="1" x14ac:dyDescent="0.2">
      <c r="B11510" s="23"/>
      <c r="D11510" s="23"/>
      <c r="E11510" s="30"/>
      <c r="F11510" s="30"/>
      <c r="G11510" s="30"/>
      <c r="H11510" s="30"/>
      <c r="I11510" s="30"/>
      <c r="J11510" s="35"/>
      <c r="AE11510" s="30"/>
      <c r="AF11510" s="31"/>
      <c r="AG11510" s="30"/>
      <c r="AH11510" s="30"/>
      <c r="AI11510" s="30"/>
      <c r="AJ11510" s="30"/>
      <c r="AK11510"/>
      <c r="AL11510"/>
      <c r="AM11510"/>
      <c r="AN11510"/>
      <c r="AO11510"/>
      <c r="AP11510" s="30"/>
    </row>
    <row r="11511" spans="2:42" s="28" customFormat="1" x14ac:dyDescent="0.2">
      <c r="B11511" s="23"/>
      <c r="D11511" s="23"/>
      <c r="E11511" s="30"/>
      <c r="F11511" s="30"/>
      <c r="G11511" s="30"/>
      <c r="H11511" s="30"/>
      <c r="I11511" s="30"/>
      <c r="J11511" s="35"/>
      <c r="AE11511" s="30"/>
      <c r="AF11511" s="31"/>
      <c r="AG11511" s="30"/>
      <c r="AH11511" s="30"/>
      <c r="AI11511" s="30"/>
      <c r="AJ11511" s="30"/>
      <c r="AK11511"/>
      <c r="AL11511"/>
      <c r="AM11511"/>
      <c r="AN11511"/>
      <c r="AO11511"/>
      <c r="AP11511" s="30"/>
    </row>
    <row r="11512" spans="2:42" s="28" customFormat="1" x14ac:dyDescent="0.2">
      <c r="B11512" s="23"/>
      <c r="D11512" s="23"/>
      <c r="E11512" s="30"/>
      <c r="F11512" s="30"/>
      <c r="G11512" s="30"/>
      <c r="H11512" s="30"/>
      <c r="I11512" s="30"/>
      <c r="J11512" s="35"/>
      <c r="AE11512" s="30"/>
      <c r="AF11512" s="31"/>
      <c r="AG11512" s="30"/>
      <c r="AH11512" s="30"/>
      <c r="AI11512" s="30"/>
      <c r="AJ11512" s="30"/>
      <c r="AK11512"/>
      <c r="AL11512"/>
      <c r="AM11512"/>
      <c r="AN11512"/>
      <c r="AO11512"/>
      <c r="AP11512" s="30"/>
    </row>
    <row r="11513" spans="2:42" s="28" customFormat="1" x14ac:dyDescent="0.2">
      <c r="B11513" s="23"/>
      <c r="D11513" s="23"/>
      <c r="E11513" s="30"/>
      <c r="F11513" s="30"/>
      <c r="G11513" s="30"/>
      <c r="H11513" s="30"/>
      <c r="I11513" s="30"/>
      <c r="J11513" s="35"/>
      <c r="AE11513" s="30"/>
      <c r="AF11513" s="31"/>
      <c r="AG11513" s="30"/>
      <c r="AH11513" s="30"/>
      <c r="AI11513" s="30"/>
      <c r="AJ11513" s="30"/>
      <c r="AK11513"/>
      <c r="AL11513"/>
      <c r="AM11513"/>
      <c r="AN11513"/>
      <c r="AO11513"/>
      <c r="AP11513" s="30"/>
    </row>
    <row r="11514" spans="2:42" s="28" customFormat="1" x14ac:dyDescent="0.2">
      <c r="B11514" s="23"/>
      <c r="D11514" s="23"/>
      <c r="E11514" s="30"/>
      <c r="F11514" s="30"/>
      <c r="G11514" s="30"/>
      <c r="H11514" s="30"/>
      <c r="I11514" s="30"/>
      <c r="J11514" s="35"/>
      <c r="AE11514" s="30"/>
      <c r="AF11514" s="31"/>
      <c r="AG11514" s="30"/>
      <c r="AH11514" s="30"/>
      <c r="AI11514" s="30"/>
      <c r="AJ11514" s="30"/>
      <c r="AK11514"/>
      <c r="AL11514"/>
      <c r="AM11514"/>
      <c r="AN11514"/>
      <c r="AO11514"/>
      <c r="AP11514" s="30"/>
    </row>
    <row r="11515" spans="2:42" s="28" customFormat="1" x14ac:dyDescent="0.2">
      <c r="B11515" s="23"/>
      <c r="D11515" s="23"/>
      <c r="E11515" s="30"/>
      <c r="F11515" s="30"/>
      <c r="G11515" s="30"/>
      <c r="H11515" s="30"/>
      <c r="I11515" s="30"/>
      <c r="J11515" s="35"/>
      <c r="AE11515" s="30"/>
      <c r="AF11515" s="31"/>
      <c r="AG11515" s="30"/>
      <c r="AH11515" s="30"/>
      <c r="AI11515" s="30"/>
      <c r="AJ11515" s="30"/>
      <c r="AK11515"/>
      <c r="AL11515"/>
      <c r="AM11515"/>
      <c r="AN11515"/>
      <c r="AO11515"/>
      <c r="AP11515" s="30"/>
    </row>
    <row r="11516" spans="2:42" s="28" customFormat="1" x14ac:dyDescent="0.2">
      <c r="B11516" s="23"/>
      <c r="D11516" s="23"/>
      <c r="E11516" s="30"/>
      <c r="F11516" s="30"/>
      <c r="G11516" s="30"/>
      <c r="H11516" s="30"/>
      <c r="I11516" s="30"/>
      <c r="J11516" s="35"/>
      <c r="AE11516" s="30"/>
      <c r="AF11516" s="31"/>
      <c r="AG11516" s="30"/>
      <c r="AH11516" s="30"/>
      <c r="AI11516" s="30"/>
      <c r="AJ11516" s="30"/>
      <c r="AK11516"/>
      <c r="AL11516"/>
      <c r="AM11516"/>
      <c r="AN11516"/>
      <c r="AO11516"/>
      <c r="AP11516" s="30"/>
    </row>
    <row r="11517" spans="2:42" s="28" customFormat="1" x14ac:dyDescent="0.2">
      <c r="B11517" s="23"/>
      <c r="D11517" s="23"/>
      <c r="E11517" s="30"/>
      <c r="F11517" s="30"/>
      <c r="G11517" s="30"/>
      <c r="H11517" s="30"/>
      <c r="I11517" s="30"/>
      <c r="J11517" s="35"/>
      <c r="AE11517" s="30"/>
      <c r="AF11517" s="31"/>
      <c r="AG11517" s="30"/>
      <c r="AH11517" s="30"/>
      <c r="AI11517" s="30"/>
      <c r="AJ11517" s="30"/>
      <c r="AK11517"/>
      <c r="AL11517"/>
      <c r="AM11517"/>
      <c r="AN11517"/>
      <c r="AO11517"/>
      <c r="AP11517" s="30"/>
    </row>
    <row r="11518" spans="2:42" s="28" customFormat="1" x14ac:dyDescent="0.2">
      <c r="B11518" s="23"/>
      <c r="D11518" s="23"/>
      <c r="E11518" s="30"/>
      <c r="F11518" s="30"/>
      <c r="G11518" s="30"/>
      <c r="H11518" s="30"/>
      <c r="I11518" s="30"/>
      <c r="J11518" s="35"/>
      <c r="AE11518" s="30"/>
      <c r="AF11518" s="31"/>
      <c r="AG11518" s="30"/>
      <c r="AH11518" s="30"/>
      <c r="AI11518" s="30"/>
      <c r="AJ11518" s="30"/>
      <c r="AK11518"/>
      <c r="AL11518"/>
      <c r="AM11518"/>
      <c r="AN11518"/>
      <c r="AO11518"/>
      <c r="AP11518" s="30"/>
    </row>
    <row r="11519" spans="2:42" s="28" customFormat="1" x14ac:dyDescent="0.2">
      <c r="B11519" s="23"/>
      <c r="D11519" s="23"/>
      <c r="E11519" s="30"/>
      <c r="F11519" s="30"/>
      <c r="G11519" s="30"/>
      <c r="H11519" s="30"/>
      <c r="I11519" s="30"/>
      <c r="J11519" s="35"/>
      <c r="AE11519" s="30"/>
      <c r="AF11519" s="31"/>
      <c r="AG11519" s="30"/>
      <c r="AH11519" s="30"/>
      <c r="AI11519" s="30"/>
      <c r="AJ11519" s="30"/>
      <c r="AK11519"/>
      <c r="AL11519"/>
      <c r="AM11519"/>
      <c r="AN11519"/>
      <c r="AO11519"/>
      <c r="AP11519" s="30"/>
    </row>
    <row r="11520" spans="2:42" s="28" customFormat="1" x14ac:dyDescent="0.2">
      <c r="B11520" s="23"/>
      <c r="D11520" s="23"/>
      <c r="E11520" s="30"/>
      <c r="F11520" s="30"/>
      <c r="G11520" s="30"/>
      <c r="H11520" s="30"/>
      <c r="I11520" s="30"/>
      <c r="J11520" s="35"/>
      <c r="AE11520" s="30"/>
      <c r="AF11520" s="31"/>
      <c r="AG11520" s="30"/>
      <c r="AH11520" s="30"/>
      <c r="AI11520" s="30"/>
      <c r="AJ11520" s="30"/>
      <c r="AK11520"/>
      <c r="AL11520"/>
      <c r="AM11520"/>
      <c r="AN11520"/>
      <c r="AO11520"/>
      <c r="AP11520" s="30"/>
    </row>
    <row r="11521" spans="2:42" s="28" customFormat="1" x14ac:dyDescent="0.2">
      <c r="B11521" s="23"/>
      <c r="D11521" s="23"/>
      <c r="E11521" s="30"/>
      <c r="F11521" s="30"/>
      <c r="G11521" s="30"/>
      <c r="H11521" s="30"/>
      <c r="I11521" s="30"/>
      <c r="J11521" s="35"/>
      <c r="AE11521" s="30"/>
      <c r="AF11521" s="31"/>
      <c r="AG11521" s="30"/>
      <c r="AH11521" s="30"/>
      <c r="AI11521" s="30"/>
      <c r="AJ11521" s="30"/>
      <c r="AK11521"/>
      <c r="AL11521"/>
      <c r="AM11521"/>
      <c r="AN11521"/>
      <c r="AO11521"/>
      <c r="AP11521" s="30"/>
    </row>
    <row r="11522" spans="2:42" s="28" customFormat="1" x14ac:dyDescent="0.2">
      <c r="B11522" s="23"/>
      <c r="D11522" s="23"/>
      <c r="E11522" s="30"/>
      <c r="F11522" s="30"/>
      <c r="G11522" s="30"/>
      <c r="H11522" s="30"/>
      <c r="I11522" s="30"/>
      <c r="J11522" s="35"/>
      <c r="AE11522" s="30"/>
      <c r="AF11522" s="31"/>
      <c r="AG11522" s="30"/>
      <c r="AH11522" s="30"/>
      <c r="AI11522" s="30"/>
      <c r="AJ11522" s="30"/>
      <c r="AK11522"/>
      <c r="AL11522"/>
      <c r="AM11522"/>
      <c r="AN11522"/>
      <c r="AO11522"/>
      <c r="AP11522" s="30"/>
    </row>
    <row r="11523" spans="2:42" s="28" customFormat="1" x14ac:dyDescent="0.2">
      <c r="B11523" s="23"/>
      <c r="D11523" s="23"/>
      <c r="E11523" s="30"/>
      <c r="F11523" s="30"/>
      <c r="G11523" s="30"/>
      <c r="H11523" s="30"/>
      <c r="I11523" s="30"/>
      <c r="J11523" s="35"/>
      <c r="AE11523" s="30"/>
      <c r="AF11523" s="31"/>
      <c r="AG11523" s="30"/>
      <c r="AH11523" s="30"/>
      <c r="AI11523" s="30"/>
      <c r="AJ11523" s="30"/>
      <c r="AK11523"/>
      <c r="AL11523"/>
      <c r="AM11523"/>
      <c r="AN11523"/>
      <c r="AO11523"/>
      <c r="AP11523" s="30"/>
    </row>
    <row r="11524" spans="2:42" s="28" customFormat="1" x14ac:dyDescent="0.2">
      <c r="B11524" s="23"/>
      <c r="D11524" s="23"/>
      <c r="E11524" s="30"/>
      <c r="F11524" s="30"/>
      <c r="G11524" s="30"/>
      <c r="H11524" s="30"/>
      <c r="I11524" s="30"/>
      <c r="J11524" s="35"/>
      <c r="AE11524" s="30"/>
      <c r="AF11524" s="31"/>
      <c r="AG11524" s="30"/>
      <c r="AH11524" s="30"/>
      <c r="AI11524" s="30"/>
      <c r="AJ11524" s="30"/>
      <c r="AK11524"/>
      <c r="AL11524"/>
      <c r="AM11524"/>
      <c r="AN11524"/>
      <c r="AO11524"/>
      <c r="AP11524" s="30"/>
    </row>
    <row r="11525" spans="2:42" s="28" customFormat="1" x14ac:dyDescent="0.2">
      <c r="B11525" s="23"/>
      <c r="D11525" s="23"/>
      <c r="E11525" s="30"/>
      <c r="F11525" s="30"/>
      <c r="G11525" s="30"/>
      <c r="H11525" s="30"/>
      <c r="I11525" s="30"/>
      <c r="J11525" s="35"/>
      <c r="AE11525" s="30"/>
      <c r="AF11525" s="31"/>
      <c r="AG11525" s="30"/>
      <c r="AH11525" s="30"/>
      <c r="AI11525" s="30"/>
      <c r="AJ11525" s="30"/>
      <c r="AK11525"/>
      <c r="AL11525"/>
      <c r="AM11525"/>
      <c r="AN11525"/>
      <c r="AO11525"/>
      <c r="AP11525" s="30"/>
    </row>
    <row r="11526" spans="2:42" s="28" customFormat="1" x14ac:dyDescent="0.2">
      <c r="B11526" s="23"/>
      <c r="D11526" s="23"/>
      <c r="E11526" s="30"/>
      <c r="F11526" s="30"/>
      <c r="G11526" s="30"/>
      <c r="H11526" s="30"/>
      <c r="I11526" s="30"/>
      <c r="J11526" s="35"/>
      <c r="AE11526" s="30"/>
      <c r="AF11526" s="31"/>
      <c r="AG11526" s="30"/>
      <c r="AH11526" s="30"/>
      <c r="AI11526" s="30"/>
      <c r="AJ11526" s="30"/>
      <c r="AK11526"/>
      <c r="AL11526"/>
      <c r="AM11526"/>
      <c r="AN11526"/>
      <c r="AO11526"/>
      <c r="AP11526" s="30"/>
    </row>
    <row r="11527" spans="2:42" s="28" customFormat="1" x14ac:dyDescent="0.2">
      <c r="B11527" s="23"/>
      <c r="D11527" s="23"/>
      <c r="E11527" s="30"/>
      <c r="F11527" s="30"/>
      <c r="G11527" s="30"/>
      <c r="H11527" s="30"/>
      <c r="I11527" s="30"/>
      <c r="J11527" s="35"/>
      <c r="AE11527" s="30"/>
      <c r="AF11527" s="31"/>
      <c r="AG11527" s="30"/>
      <c r="AH11527" s="30"/>
      <c r="AI11527" s="30"/>
      <c r="AJ11527" s="30"/>
      <c r="AK11527"/>
      <c r="AL11527"/>
      <c r="AM11527"/>
      <c r="AN11527"/>
      <c r="AO11527"/>
      <c r="AP11527" s="30"/>
    </row>
    <row r="11528" spans="2:42" s="28" customFormat="1" x14ac:dyDescent="0.2">
      <c r="B11528" s="23"/>
      <c r="D11528" s="23"/>
      <c r="E11528" s="30"/>
      <c r="F11528" s="30"/>
      <c r="G11528" s="30"/>
      <c r="H11528" s="30"/>
      <c r="I11528" s="30"/>
      <c r="J11528" s="35"/>
      <c r="AE11528" s="30"/>
      <c r="AF11528" s="31"/>
      <c r="AG11528" s="30"/>
      <c r="AH11528" s="30"/>
      <c r="AI11528" s="30"/>
      <c r="AJ11528" s="30"/>
      <c r="AK11528"/>
      <c r="AL11528"/>
      <c r="AM11528"/>
      <c r="AN11528"/>
      <c r="AO11528"/>
      <c r="AP11528" s="30"/>
    </row>
    <row r="11529" spans="2:42" s="28" customFormat="1" x14ac:dyDescent="0.2">
      <c r="B11529" s="23"/>
      <c r="D11529" s="23"/>
      <c r="E11529" s="30"/>
      <c r="F11529" s="30"/>
      <c r="G11529" s="30"/>
      <c r="H11529" s="30"/>
      <c r="I11529" s="30"/>
      <c r="J11529" s="35"/>
      <c r="AE11529" s="30"/>
      <c r="AF11529" s="31"/>
      <c r="AG11529" s="30"/>
      <c r="AH11529" s="30"/>
      <c r="AI11529" s="30"/>
      <c r="AJ11529" s="30"/>
      <c r="AK11529"/>
      <c r="AL11529"/>
      <c r="AM11529"/>
      <c r="AN11529"/>
      <c r="AO11529"/>
      <c r="AP11529" s="30"/>
    </row>
    <row r="11530" spans="2:42" s="28" customFormat="1" x14ac:dyDescent="0.2">
      <c r="B11530" s="23"/>
      <c r="D11530" s="23"/>
      <c r="E11530" s="30"/>
      <c r="F11530" s="30"/>
      <c r="G11530" s="30"/>
      <c r="H11530" s="30"/>
      <c r="I11530" s="30"/>
      <c r="J11530" s="35"/>
      <c r="AE11530" s="30"/>
      <c r="AF11530" s="31"/>
      <c r="AG11530" s="30"/>
      <c r="AH11530" s="30"/>
      <c r="AI11530" s="30"/>
      <c r="AJ11530" s="30"/>
      <c r="AK11530"/>
      <c r="AL11530"/>
      <c r="AM11530"/>
      <c r="AN11530"/>
      <c r="AO11530"/>
      <c r="AP11530" s="30"/>
    </row>
    <row r="11531" spans="2:42" s="28" customFormat="1" x14ac:dyDescent="0.2">
      <c r="B11531" s="23"/>
      <c r="D11531" s="23"/>
      <c r="E11531" s="30"/>
      <c r="F11531" s="30"/>
      <c r="G11531" s="30"/>
      <c r="H11531" s="30"/>
      <c r="I11531" s="30"/>
      <c r="J11531" s="35"/>
      <c r="AE11531" s="30"/>
      <c r="AF11531" s="31"/>
      <c r="AG11531" s="30"/>
      <c r="AH11531" s="30"/>
      <c r="AI11531" s="30"/>
      <c r="AJ11531" s="30"/>
      <c r="AK11531"/>
      <c r="AL11531"/>
      <c r="AM11531"/>
      <c r="AN11531"/>
      <c r="AO11531"/>
      <c r="AP11531" s="30"/>
    </row>
    <row r="11532" spans="2:42" s="28" customFormat="1" x14ac:dyDescent="0.2">
      <c r="B11532" s="23"/>
      <c r="D11532" s="23"/>
      <c r="E11532" s="30"/>
      <c r="F11532" s="30"/>
      <c r="G11532" s="30"/>
      <c r="H11532" s="30"/>
      <c r="I11532" s="30"/>
      <c r="J11532" s="35"/>
      <c r="AE11532" s="30"/>
      <c r="AF11532" s="31"/>
      <c r="AG11532" s="30"/>
      <c r="AH11532" s="30"/>
      <c r="AI11532" s="30"/>
      <c r="AJ11532" s="30"/>
      <c r="AK11532"/>
      <c r="AL11532"/>
      <c r="AM11532"/>
      <c r="AN11532"/>
      <c r="AO11532"/>
      <c r="AP11532" s="30"/>
    </row>
    <row r="11533" spans="2:42" s="28" customFormat="1" x14ac:dyDescent="0.2">
      <c r="B11533" s="23"/>
      <c r="D11533" s="23"/>
      <c r="E11533" s="30"/>
      <c r="F11533" s="30"/>
      <c r="G11533" s="30"/>
      <c r="H11533" s="30"/>
      <c r="I11533" s="30"/>
      <c r="J11533" s="35"/>
      <c r="AE11533" s="30"/>
      <c r="AF11533" s="31"/>
      <c r="AG11533" s="30"/>
      <c r="AH11533" s="30"/>
      <c r="AI11533" s="30"/>
      <c r="AJ11533" s="30"/>
      <c r="AK11533"/>
      <c r="AL11533"/>
      <c r="AM11533"/>
      <c r="AN11533"/>
      <c r="AO11533"/>
      <c r="AP11533" s="30"/>
    </row>
    <row r="11534" spans="2:42" s="28" customFormat="1" x14ac:dyDescent="0.2">
      <c r="B11534" s="23"/>
      <c r="D11534" s="23"/>
      <c r="E11534" s="30"/>
      <c r="F11534" s="30"/>
      <c r="G11534" s="30"/>
      <c r="H11534" s="30"/>
      <c r="I11534" s="30"/>
      <c r="J11534" s="35"/>
      <c r="AE11534" s="30"/>
      <c r="AF11534" s="31"/>
      <c r="AG11534" s="30"/>
      <c r="AH11534" s="30"/>
      <c r="AI11534" s="30"/>
      <c r="AJ11534" s="30"/>
      <c r="AK11534"/>
      <c r="AL11534"/>
      <c r="AM11534"/>
      <c r="AN11534"/>
      <c r="AO11534"/>
      <c r="AP11534" s="30"/>
    </row>
    <row r="11535" spans="2:42" s="28" customFormat="1" x14ac:dyDescent="0.2">
      <c r="B11535" s="23"/>
      <c r="D11535" s="23"/>
      <c r="E11535" s="30"/>
      <c r="F11535" s="30"/>
      <c r="G11535" s="30"/>
      <c r="H11535" s="30"/>
      <c r="I11535" s="30"/>
      <c r="J11535" s="35"/>
      <c r="AE11535" s="30"/>
      <c r="AF11535" s="31"/>
      <c r="AG11535" s="30"/>
      <c r="AH11535" s="30"/>
      <c r="AI11535" s="30"/>
      <c r="AJ11535" s="30"/>
      <c r="AK11535"/>
      <c r="AL11535"/>
      <c r="AM11535"/>
      <c r="AN11535"/>
      <c r="AO11535"/>
      <c r="AP11535" s="30"/>
    </row>
    <row r="11536" spans="2:42" s="28" customFormat="1" x14ac:dyDescent="0.2">
      <c r="B11536" s="23"/>
      <c r="D11536" s="23"/>
      <c r="E11536" s="30"/>
      <c r="F11536" s="30"/>
      <c r="G11536" s="30"/>
      <c r="H11536" s="30"/>
      <c r="I11536" s="30"/>
      <c r="J11536" s="35"/>
      <c r="AE11536" s="30"/>
      <c r="AF11536" s="31"/>
      <c r="AG11536" s="30"/>
      <c r="AH11536" s="30"/>
      <c r="AI11536" s="30"/>
      <c r="AJ11536" s="30"/>
      <c r="AK11536"/>
      <c r="AL11536"/>
      <c r="AM11536"/>
      <c r="AN11536"/>
      <c r="AO11536"/>
      <c r="AP11536" s="30"/>
    </row>
    <row r="11537" spans="2:42" s="28" customFormat="1" x14ac:dyDescent="0.2">
      <c r="B11537" s="23"/>
      <c r="D11537" s="23"/>
      <c r="E11537" s="30"/>
      <c r="F11537" s="30"/>
      <c r="G11537" s="30"/>
      <c r="H11537" s="30"/>
      <c r="I11537" s="30"/>
      <c r="J11537" s="35"/>
      <c r="AE11537" s="30"/>
      <c r="AF11537" s="31"/>
      <c r="AG11537" s="30"/>
      <c r="AH11537" s="30"/>
      <c r="AI11537" s="30"/>
      <c r="AJ11537" s="30"/>
      <c r="AK11537"/>
      <c r="AL11537"/>
      <c r="AM11537"/>
      <c r="AN11537"/>
      <c r="AO11537"/>
      <c r="AP11537" s="30"/>
    </row>
    <row r="11538" spans="2:42" s="28" customFormat="1" x14ac:dyDescent="0.2">
      <c r="B11538" s="23"/>
      <c r="D11538" s="23"/>
      <c r="E11538" s="30"/>
      <c r="F11538" s="30"/>
      <c r="G11538" s="30"/>
      <c r="H11538" s="30"/>
      <c r="I11538" s="30"/>
      <c r="J11538" s="35"/>
      <c r="AE11538" s="30"/>
      <c r="AF11538" s="31"/>
      <c r="AG11538" s="30"/>
      <c r="AH11538" s="30"/>
      <c r="AI11538" s="30"/>
      <c r="AJ11538" s="30"/>
      <c r="AK11538"/>
      <c r="AL11538"/>
      <c r="AM11538"/>
      <c r="AN11538"/>
      <c r="AO11538"/>
      <c r="AP11538" s="30"/>
    </row>
    <row r="11539" spans="2:42" s="28" customFormat="1" x14ac:dyDescent="0.2">
      <c r="B11539" s="23"/>
      <c r="D11539" s="23"/>
      <c r="E11539" s="30"/>
      <c r="F11539" s="30"/>
      <c r="G11539" s="30"/>
      <c r="H11539" s="30"/>
      <c r="I11539" s="30"/>
      <c r="J11539" s="35"/>
      <c r="AE11539" s="30"/>
      <c r="AF11539" s="31"/>
      <c r="AG11539" s="30"/>
      <c r="AH11539" s="30"/>
      <c r="AI11539" s="30"/>
      <c r="AJ11539" s="30"/>
      <c r="AK11539"/>
      <c r="AL11539"/>
      <c r="AM11539"/>
      <c r="AN11539"/>
      <c r="AO11539"/>
      <c r="AP11539" s="30"/>
    </row>
    <row r="11540" spans="2:42" s="28" customFormat="1" x14ac:dyDescent="0.2">
      <c r="B11540" s="23"/>
      <c r="D11540" s="23"/>
      <c r="E11540" s="30"/>
      <c r="F11540" s="30"/>
      <c r="G11540" s="30"/>
      <c r="H11540" s="30"/>
      <c r="I11540" s="30"/>
      <c r="J11540" s="35"/>
      <c r="AE11540" s="30"/>
      <c r="AF11540" s="31"/>
      <c r="AG11540" s="30"/>
      <c r="AH11540" s="30"/>
      <c r="AI11540" s="30"/>
      <c r="AJ11540" s="30"/>
      <c r="AK11540"/>
      <c r="AL11540"/>
      <c r="AM11540"/>
      <c r="AN11540"/>
      <c r="AO11540"/>
      <c r="AP11540" s="30"/>
    </row>
    <row r="11541" spans="2:42" s="28" customFormat="1" x14ac:dyDescent="0.2">
      <c r="B11541" s="23"/>
      <c r="D11541" s="23"/>
      <c r="E11541" s="30"/>
      <c r="F11541" s="30"/>
      <c r="G11541" s="30"/>
      <c r="H11541" s="30"/>
      <c r="I11541" s="30"/>
      <c r="J11541" s="35"/>
      <c r="AE11541" s="30"/>
      <c r="AF11541" s="31"/>
      <c r="AG11541" s="30"/>
      <c r="AH11541" s="30"/>
      <c r="AI11541" s="30"/>
      <c r="AJ11541" s="30"/>
      <c r="AK11541"/>
      <c r="AL11541"/>
      <c r="AM11541"/>
      <c r="AN11541"/>
      <c r="AO11541"/>
      <c r="AP11541" s="30"/>
    </row>
    <row r="11542" spans="2:42" s="28" customFormat="1" x14ac:dyDescent="0.2">
      <c r="B11542" s="23"/>
      <c r="D11542" s="23"/>
      <c r="E11542" s="30"/>
      <c r="F11542" s="30"/>
      <c r="G11542" s="30"/>
      <c r="H11542" s="30"/>
      <c r="I11542" s="30"/>
      <c r="J11542" s="35"/>
      <c r="AE11542" s="30"/>
      <c r="AF11542" s="31"/>
      <c r="AG11542" s="30"/>
      <c r="AH11542" s="30"/>
      <c r="AI11542" s="30"/>
      <c r="AJ11542" s="30"/>
      <c r="AK11542"/>
      <c r="AL11542"/>
      <c r="AM11542"/>
      <c r="AN11542"/>
      <c r="AO11542"/>
      <c r="AP11542" s="30"/>
    </row>
    <row r="11543" spans="2:42" s="28" customFormat="1" x14ac:dyDescent="0.2">
      <c r="B11543" s="23"/>
      <c r="D11543" s="23"/>
      <c r="E11543" s="30"/>
      <c r="F11543" s="30"/>
      <c r="G11543" s="30"/>
      <c r="H11543" s="30"/>
      <c r="I11543" s="30"/>
      <c r="J11543" s="35"/>
      <c r="AE11543" s="30"/>
      <c r="AF11543" s="31"/>
      <c r="AG11543" s="30"/>
      <c r="AH11543" s="30"/>
      <c r="AI11543" s="30"/>
      <c r="AJ11543" s="30"/>
      <c r="AK11543"/>
      <c r="AL11543"/>
      <c r="AM11543"/>
      <c r="AN11543"/>
      <c r="AO11543"/>
      <c r="AP11543" s="30"/>
    </row>
    <row r="11544" spans="2:42" s="28" customFormat="1" x14ac:dyDescent="0.2">
      <c r="B11544" s="23"/>
      <c r="D11544" s="23"/>
      <c r="E11544" s="30"/>
      <c r="F11544" s="30"/>
      <c r="G11544" s="30"/>
      <c r="H11544" s="30"/>
      <c r="I11544" s="30"/>
      <c r="J11544" s="35"/>
      <c r="AE11544" s="30"/>
      <c r="AF11544" s="31"/>
      <c r="AG11544" s="30"/>
      <c r="AH11544" s="30"/>
      <c r="AI11544" s="30"/>
      <c r="AJ11544" s="30"/>
      <c r="AK11544"/>
      <c r="AL11544"/>
      <c r="AM11544"/>
      <c r="AN11544"/>
      <c r="AO11544"/>
      <c r="AP11544" s="30"/>
    </row>
    <row r="11545" spans="2:42" s="28" customFormat="1" x14ac:dyDescent="0.2">
      <c r="B11545" s="23"/>
      <c r="D11545" s="23"/>
      <c r="E11545" s="30"/>
      <c r="F11545" s="30"/>
      <c r="G11545" s="30"/>
      <c r="H11545" s="30"/>
      <c r="I11545" s="30"/>
      <c r="J11545" s="35"/>
      <c r="AE11545" s="30"/>
      <c r="AF11545" s="31"/>
      <c r="AG11545" s="30"/>
      <c r="AH11545" s="30"/>
      <c r="AI11545" s="30"/>
      <c r="AJ11545" s="30"/>
      <c r="AK11545"/>
      <c r="AL11545"/>
      <c r="AM11545"/>
      <c r="AN11545"/>
      <c r="AO11545"/>
      <c r="AP11545" s="30"/>
    </row>
    <row r="11546" spans="2:42" s="28" customFormat="1" x14ac:dyDescent="0.2">
      <c r="B11546" s="23"/>
      <c r="D11546" s="23"/>
      <c r="E11546" s="30"/>
      <c r="F11546" s="30"/>
      <c r="G11546" s="30"/>
      <c r="H11546" s="30"/>
      <c r="I11546" s="30"/>
      <c r="J11546" s="35"/>
      <c r="AE11546" s="30"/>
      <c r="AF11546" s="31"/>
      <c r="AG11546" s="30"/>
      <c r="AH11546" s="30"/>
      <c r="AI11546" s="30"/>
      <c r="AJ11546" s="30"/>
      <c r="AK11546"/>
      <c r="AL11546"/>
      <c r="AM11546"/>
      <c r="AN11546"/>
      <c r="AO11546"/>
      <c r="AP11546" s="30"/>
    </row>
    <row r="11547" spans="2:42" s="28" customFormat="1" x14ac:dyDescent="0.2">
      <c r="B11547" s="23"/>
      <c r="D11547" s="23"/>
      <c r="E11547" s="30"/>
      <c r="F11547" s="30"/>
      <c r="G11547" s="30"/>
      <c r="H11547" s="30"/>
      <c r="I11547" s="30"/>
      <c r="J11547" s="35"/>
      <c r="AE11547" s="30"/>
      <c r="AF11547" s="31"/>
      <c r="AG11547" s="30"/>
      <c r="AH11547" s="30"/>
      <c r="AI11547" s="30"/>
      <c r="AJ11547" s="30"/>
      <c r="AK11547"/>
      <c r="AL11547"/>
      <c r="AM11547"/>
      <c r="AN11547"/>
      <c r="AO11547"/>
      <c r="AP11547" s="30"/>
    </row>
    <row r="11548" spans="2:42" s="28" customFormat="1" x14ac:dyDescent="0.2">
      <c r="B11548" s="23"/>
      <c r="D11548" s="23"/>
      <c r="E11548" s="30"/>
      <c r="F11548" s="30"/>
      <c r="G11548" s="30"/>
      <c r="H11548" s="30"/>
      <c r="I11548" s="30"/>
      <c r="J11548" s="35"/>
      <c r="AE11548" s="30"/>
      <c r="AF11548" s="31"/>
      <c r="AG11548" s="30"/>
      <c r="AH11548" s="30"/>
      <c r="AI11548" s="30"/>
      <c r="AJ11548" s="30"/>
      <c r="AK11548"/>
      <c r="AL11548"/>
      <c r="AM11548"/>
      <c r="AN11548"/>
      <c r="AO11548"/>
      <c r="AP11548" s="30"/>
    </row>
    <row r="11549" spans="2:42" s="28" customFormat="1" x14ac:dyDescent="0.2">
      <c r="B11549" s="23"/>
      <c r="D11549" s="23"/>
      <c r="E11549" s="30"/>
      <c r="F11549" s="30"/>
      <c r="G11549" s="30"/>
      <c r="H11549" s="30"/>
      <c r="I11549" s="30"/>
      <c r="J11549" s="35"/>
      <c r="AE11549" s="30"/>
      <c r="AF11549" s="31"/>
      <c r="AG11549" s="30"/>
      <c r="AH11549" s="30"/>
      <c r="AI11549" s="30"/>
      <c r="AJ11549" s="30"/>
      <c r="AK11549"/>
      <c r="AL11549"/>
      <c r="AM11549"/>
      <c r="AN11549"/>
      <c r="AO11549"/>
      <c r="AP11549" s="30"/>
    </row>
    <row r="11550" spans="2:42" s="28" customFormat="1" x14ac:dyDescent="0.2">
      <c r="B11550" s="23"/>
      <c r="D11550" s="23"/>
      <c r="E11550" s="30"/>
      <c r="F11550" s="30"/>
      <c r="G11550" s="30"/>
      <c r="H11550" s="30"/>
      <c r="I11550" s="30"/>
      <c r="J11550" s="35"/>
      <c r="AE11550" s="30"/>
      <c r="AF11550" s="31"/>
      <c r="AG11550" s="30"/>
      <c r="AH11550" s="30"/>
      <c r="AI11550" s="30"/>
      <c r="AJ11550" s="30"/>
      <c r="AK11550"/>
      <c r="AL11550"/>
      <c r="AM11550"/>
      <c r="AN11550"/>
      <c r="AO11550"/>
      <c r="AP11550" s="30"/>
    </row>
    <row r="11551" spans="2:42" s="28" customFormat="1" x14ac:dyDescent="0.2">
      <c r="B11551" s="23"/>
      <c r="D11551" s="23"/>
      <c r="E11551" s="30"/>
      <c r="F11551" s="30"/>
      <c r="G11551" s="30"/>
      <c r="H11551" s="30"/>
      <c r="I11551" s="30"/>
      <c r="J11551" s="35"/>
      <c r="AE11551" s="30"/>
      <c r="AF11551" s="31"/>
      <c r="AG11551" s="30"/>
      <c r="AH11551" s="30"/>
      <c r="AI11551" s="30"/>
      <c r="AJ11551" s="30"/>
      <c r="AK11551"/>
      <c r="AL11551"/>
      <c r="AM11551"/>
      <c r="AN11551"/>
      <c r="AO11551"/>
      <c r="AP11551" s="30"/>
    </row>
    <row r="11552" spans="2:42" s="28" customFormat="1" x14ac:dyDescent="0.2">
      <c r="B11552" s="23"/>
      <c r="D11552" s="23"/>
      <c r="E11552" s="30"/>
      <c r="F11552" s="30"/>
      <c r="G11552" s="30"/>
      <c r="H11552" s="30"/>
      <c r="I11552" s="30"/>
      <c r="J11552" s="35"/>
      <c r="AE11552" s="30"/>
      <c r="AF11552" s="31"/>
      <c r="AG11552" s="30"/>
      <c r="AH11552" s="30"/>
      <c r="AI11552" s="30"/>
      <c r="AJ11552" s="30"/>
      <c r="AK11552"/>
      <c r="AL11552"/>
      <c r="AM11552"/>
      <c r="AN11552"/>
      <c r="AO11552"/>
      <c r="AP11552" s="30"/>
    </row>
    <row r="11553" spans="2:42" s="28" customFormat="1" x14ac:dyDescent="0.2">
      <c r="B11553" s="23"/>
      <c r="D11553" s="23"/>
      <c r="E11553" s="30"/>
      <c r="F11553" s="30"/>
      <c r="G11553" s="30"/>
      <c r="H11553" s="30"/>
      <c r="I11553" s="30"/>
      <c r="J11553" s="35"/>
      <c r="AE11553" s="30"/>
      <c r="AF11553" s="31"/>
      <c r="AG11553" s="30"/>
      <c r="AH11553" s="30"/>
      <c r="AI11553" s="30"/>
      <c r="AJ11553" s="30"/>
      <c r="AK11553"/>
      <c r="AL11553"/>
      <c r="AM11553"/>
      <c r="AN11553"/>
      <c r="AO11553"/>
      <c r="AP11553" s="30"/>
    </row>
    <row r="11554" spans="2:42" s="28" customFormat="1" x14ac:dyDescent="0.2">
      <c r="B11554" s="23"/>
      <c r="D11554" s="23"/>
      <c r="E11554" s="30"/>
      <c r="F11554" s="30"/>
      <c r="G11554" s="30"/>
      <c r="H11554" s="30"/>
      <c r="I11554" s="30"/>
      <c r="J11554" s="35"/>
      <c r="AE11554" s="30"/>
      <c r="AF11554" s="31"/>
      <c r="AG11554" s="30"/>
      <c r="AH11554" s="30"/>
      <c r="AI11554" s="30"/>
      <c r="AJ11554" s="30"/>
      <c r="AK11554"/>
      <c r="AL11554"/>
      <c r="AM11554"/>
      <c r="AN11554"/>
      <c r="AO11554"/>
      <c r="AP11554" s="30"/>
    </row>
    <row r="11555" spans="2:42" s="28" customFormat="1" x14ac:dyDescent="0.2">
      <c r="B11555" s="23"/>
      <c r="D11555" s="23"/>
      <c r="E11555" s="30"/>
      <c r="F11555" s="30"/>
      <c r="G11555" s="30"/>
      <c r="H11555" s="30"/>
      <c r="I11555" s="30"/>
      <c r="J11555" s="35"/>
      <c r="AE11555" s="30"/>
      <c r="AF11555" s="31"/>
      <c r="AG11555" s="30"/>
      <c r="AH11555" s="30"/>
      <c r="AI11555" s="30"/>
      <c r="AJ11555" s="30"/>
      <c r="AK11555"/>
      <c r="AL11555"/>
      <c r="AM11555"/>
      <c r="AN11555"/>
      <c r="AO11555"/>
      <c r="AP11555" s="30"/>
    </row>
    <row r="11556" spans="2:42" s="28" customFormat="1" x14ac:dyDescent="0.2">
      <c r="B11556" s="23"/>
      <c r="D11556" s="23"/>
      <c r="E11556" s="30"/>
      <c r="F11556" s="30"/>
      <c r="G11556" s="30"/>
      <c r="H11556" s="30"/>
      <c r="I11556" s="30"/>
      <c r="J11556" s="35"/>
      <c r="AE11556" s="30"/>
      <c r="AF11556" s="31"/>
      <c r="AG11556" s="30"/>
      <c r="AH11556" s="30"/>
      <c r="AI11556" s="30"/>
      <c r="AJ11556" s="30"/>
      <c r="AK11556"/>
      <c r="AL11556"/>
      <c r="AM11556"/>
      <c r="AN11556"/>
      <c r="AO11556"/>
      <c r="AP11556" s="30"/>
    </row>
    <row r="11557" spans="2:42" s="28" customFormat="1" x14ac:dyDescent="0.2">
      <c r="B11557" s="23"/>
      <c r="D11557" s="23"/>
      <c r="E11557" s="30"/>
      <c r="F11557" s="30"/>
      <c r="G11557" s="30"/>
      <c r="H11557" s="30"/>
      <c r="I11557" s="30"/>
      <c r="J11557" s="35"/>
      <c r="AE11557" s="30"/>
      <c r="AF11557" s="31"/>
      <c r="AG11557" s="30"/>
      <c r="AH11557" s="30"/>
      <c r="AI11557" s="30"/>
      <c r="AJ11557" s="30"/>
      <c r="AK11557"/>
      <c r="AL11557"/>
      <c r="AM11557"/>
      <c r="AN11557"/>
      <c r="AO11557"/>
      <c r="AP11557" s="30"/>
    </row>
    <row r="11558" spans="2:42" s="28" customFormat="1" x14ac:dyDescent="0.2">
      <c r="B11558" s="23"/>
      <c r="D11558" s="23"/>
      <c r="E11558" s="30"/>
      <c r="F11558" s="30"/>
      <c r="G11558" s="30"/>
      <c r="H11558" s="30"/>
      <c r="I11558" s="30"/>
      <c r="J11558" s="35"/>
      <c r="AE11558" s="30"/>
      <c r="AF11558" s="31"/>
      <c r="AG11558" s="30"/>
      <c r="AH11558" s="30"/>
      <c r="AI11558" s="30"/>
      <c r="AJ11558" s="30"/>
      <c r="AK11558"/>
      <c r="AL11558"/>
      <c r="AM11558"/>
      <c r="AN11558"/>
      <c r="AO11558"/>
      <c r="AP11558" s="30"/>
    </row>
    <row r="11559" spans="2:42" s="28" customFormat="1" x14ac:dyDescent="0.2">
      <c r="B11559" s="23"/>
      <c r="D11559" s="23"/>
      <c r="E11559" s="30"/>
      <c r="F11559" s="30"/>
      <c r="G11559" s="30"/>
      <c r="H11559" s="30"/>
      <c r="I11559" s="30"/>
      <c r="J11559" s="35"/>
      <c r="AE11559" s="30"/>
      <c r="AF11559" s="31"/>
      <c r="AG11559" s="30"/>
      <c r="AH11559" s="30"/>
      <c r="AI11559" s="30"/>
      <c r="AJ11559" s="30"/>
      <c r="AK11559"/>
      <c r="AL11559"/>
      <c r="AM11559"/>
      <c r="AN11559"/>
      <c r="AO11559"/>
      <c r="AP11559" s="30"/>
    </row>
    <row r="11560" spans="2:42" s="28" customFormat="1" x14ac:dyDescent="0.2">
      <c r="B11560" s="23"/>
      <c r="D11560" s="23"/>
      <c r="E11560" s="30"/>
      <c r="F11560" s="30"/>
      <c r="G11560" s="30"/>
      <c r="H11560" s="30"/>
      <c r="I11560" s="30"/>
      <c r="J11560" s="35"/>
      <c r="AE11560" s="30"/>
      <c r="AF11560" s="31"/>
      <c r="AG11560" s="30"/>
      <c r="AH11560" s="30"/>
      <c r="AI11560" s="30"/>
      <c r="AJ11560" s="30"/>
      <c r="AK11560"/>
      <c r="AL11560"/>
      <c r="AM11560"/>
      <c r="AN11560"/>
      <c r="AO11560"/>
      <c r="AP11560" s="30"/>
    </row>
    <row r="11561" spans="2:42" s="28" customFormat="1" x14ac:dyDescent="0.2">
      <c r="B11561" s="23"/>
      <c r="D11561" s="23"/>
      <c r="E11561" s="30"/>
      <c r="F11561" s="30"/>
      <c r="G11561" s="30"/>
      <c r="H11561" s="30"/>
      <c r="I11561" s="30"/>
      <c r="J11561" s="35"/>
      <c r="AE11561" s="30"/>
      <c r="AF11561" s="31"/>
      <c r="AG11561" s="30"/>
      <c r="AH11561" s="30"/>
      <c r="AI11561" s="30"/>
      <c r="AJ11561" s="30"/>
      <c r="AK11561"/>
      <c r="AL11561"/>
      <c r="AM11561"/>
      <c r="AN11561"/>
      <c r="AO11561"/>
      <c r="AP11561" s="30"/>
    </row>
    <row r="11562" spans="2:42" s="28" customFormat="1" x14ac:dyDescent="0.2">
      <c r="B11562" s="23"/>
      <c r="D11562" s="23"/>
      <c r="E11562" s="30"/>
      <c r="F11562" s="30"/>
      <c r="G11562" s="30"/>
      <c r="H11562" s="30"/>
      <c r="I11562" s="30"/>
      <c r="J11562" s="35"/>
      <c r="AE11562" s="30"/>
      <c r="AF11562" s="31"/>
      <c r="AG11562" s="30"/>
      <c r="AH11562" s="30"/>
      <c r="AI11562" s="30"/>
      <c r="AJ11562" s="30"/>
      <c r="AK11562"/>
      <c r="AL11562"/>
      <c r="AM11562"/>
      <c r="AN11562"/>
      <c r="AO11562"/>
      <c r="AP11562" s="30"/>
    </row>
    <row r="11563" spans="2:42" s="28" customFormat="1" x14ac:dyDescent="0.2">
      <c r="B11563" s="23"/>
      <c r="D11563" s="23"/>
      <c r="E11563" s="30"/>
      <c r="F11563" s="30"/>
      <c r="G11563" s="30"/>
      <c r="H11563" s="30"/>
      <c r="I11563" s="30"/>
      <c r="J11563" s="35"/>
      <c r="AE11563" s="30"/>
      <c r="AF11563" s="31"/>
      <c r="AG11563" s="30"/>
      <c r="AH11563" s="30"/>
      <c r="AI11563" s="30"/>
      <c r="AJ11563" s="30"/>
      <c r="AK11563"/>
      <c r="AL11563"/>
      <c r="AM11563"/>
      <c r="AN11563"/>
      <c r="AO11563"/>
      <c r="AP11563" s="30"/>
    </row>
    <row r="11564" spans="2:42" s="28" customFormat="1" x14ac:dyDescent="0.2">
      <c r="B11564" s="23"/>
      <c r="D11564" s="23"/>
      <c r="E11564" s="30"/>
      <c r="F11564" s="30"/>
      <c r="G11564" s="30"/>
      <c r="H11564" s="30"/>
      <c r="I11564" s="30"/>
      <c r="J11564" s="35"/>
      <c r="AE11564" s="30"/>
      <c r="AF11564" s="31"/>
      <c r="AG11564" s="30"/>
      <c r="AH11564" s="30"/>
      <c r="AI11564" s="30"/>
      <c r="AJ11564" s="30"/>
      <c r="AK11564"/>
      <c r="AL11564"/>
      <c r="AM11564"/>
      <c r="AN11564"/>
      <c r="AO11564"/>
      <c r="AP11564" s="30"/>
    </row>
    <row r="11565" spans="2:42" s="28" customFormat="1" x14ac:dyDescent="0.2">
      <c r="B11565" s="23"/>
      <c r="D11565" s="23"/>
      <c r="E11565" s="30"/>
      <c r="F11565" s="30"/>
      <c r="G11565" s="30"/>
      <c r="H11565" s="30"/>
      <c r="I11565" s="30"/>
      <c r="J11565" s="35"/>
      <c r="AE11565" s="30"/>
      <c r="AF11565" s="31"/>
      <c r="AG11565" s="30"/>
      <c r="AH11565" s="30"/>
      <c r="AI11565" s="30"/>
      <c r="AJ11565" s="30"/>
      <c r="AK11565"/>
      <c r="AL11565"/>
      <c r="AM11565"/>
      <c r="AN11565"/>
      <c r="AO11565"/>
      <c r="AP11565" s="30"/>
    </row>
    <row r="11566" spans="2:42" s="28" customFormat="1" x14ac:dyDescent="0.2">
      <c r="B11566" s="23"/>
      <c r="D11566" s="23"/>
      <c r="E11566" s="30"/>
      <c r="F11566" s="30"/>
      <c r="G11566" s="30"/>
      <c r="H11566" s="30"/>
      <c r="I11566" s="30"/>
      <c r="J11566" s="35"/>
      <c r="AE11566" s="30"/>
      <c r="AF11566" s="31"/>
      <c r="AG11566" s="30"/>
      <c r="AH11566" s="30"/>
      <c r="AI11566" s="30"/>
      <c r="AJ11566" s="30"/>
      <c r="AK11566"/>
      <c r="AL11566"/>
      <c r="AM11566"/>
      <c r="AN11566"/>
      <c r="AO11566"/>
      <c r="AP11566" s="30"/>
    </row>
    <row r="11567" spans="2:42" s="28" customFormat="1" x14ac:dyDescent="0.2">
      <c r="B11567" s="23"/>
      <c r="D11567" s="23"/>
      <c r="E11567" s="30"/>
      <c r="F11567" s="30"/>
      <c r="G11567" s="30"/>
      <c r="H11567" s="30"/>
      <c r="I11567" s="30"/>
      <c r="J11567" s="35"/>
      <c r="AE11567" s="30"/>
      <c r="AF11567" s="31"/>
      <c r="AG11567" s="30"/>
      <c r="AH11567" s="30"/>
      <c r="AI11567" s="30"/>
      <c r="AJ11567" s="30"/>
      <c r="AK11567"/>
      <c r="AL11567"/>
      <c r="AM11567"/>
      <c r="AN11567"/>
      <c r="AO11567"/>
      <c r="AP11567" s="30"/>
    </row>
    <row r="11568" spans="2:42" s="28" customFormat="1" x14ac:dyDescent="0.2">
      <c r="B11568" s="23"/>
      <c r="D11568" s="23"/>
      <c r="E11568" s="30"/>
      <c r="F11568" s="30"/>
      <c r="G11568" s="30"/>
      <c r="H11568" s="30"/>
      <c r="I11568" s="30"/>
      <c r="J11568" s="35"/>
      <c r="AE11568" s="30"/>
      <c r="AF11568" s="31"/>
      <c r="AG11568" s="30"/>
      <c r="AH11568" s="30"/>
      <c r="AI11568" s="30"/>
      <c r="AJ11568" s="30"/>
      <c r="AK11568"/>
      <c r="AL11568"/>
      <c r="AM11568"/>
      <c r="AN11568"/>
      <c r="AO11568"/>
      <c r="AP11568" s="30"/>
    </row>
    <row r="11569" spans="2:42" s="28" customFormat="1" x14ac:dyDescent="0.2">
      <c r="B11569" s="23"/>
      <c r="D11569" s="23"/>
      <c r="E11569" s="30"/>
      <c r="F11569" s="30"/>
      <c r="G11569" s="30"/>
      <c r="H11569" s="30"/>
      <c r="I11569" s="30"/>
      <c r="J11569" s="35"/>
      <c r="AE11569" s="30"/>
      <c r="AF11569" s="31"/>
      <c r="AG11569" s="30"/>
      <c r="AH11569" s="30"/>
      <c r="AI11569" s="30"/>
      <c r="AJ11569" s="30"/>
      <c r="AK11569"/>
      <c r="AL11569"/>
      <c r="AM11569"/>
      <c r="AN11569"/>
      <c r="AO11569"/>
      <c r="AP11569" s="30"/>
    </row>
    <row r="11570" spans="2:42" s="28" customFormat="1" x14ac:dyDescent="0.2">
      <c r="B11570" s="23"/>
      <c r="D11570" s="23"/>
      <c r="E11570" s="30"/>
      <c r="F11570" s="30"/>
      <c r="G11570" s="30"/>
      <c r="H11570" s="30"/>
      <c r="I11570" s="30"/>
      <c r="J11570" s="35"/>
      <c r="AE11570" s="30"/>
      <c r="AF11570" s="31"/>
      <c r="AG11570" s="30"/>
      <c r="AH11570" s="30"/>
      <c r="AI11570" s="30"/>
      <c r="AJ11570" s="30"/>
      <c r="AK11570"/>
      <c r="AL11570"/>
      <c r="AM11570"/>
      <c r="AN11570"/>
      <c r="AO11570"/>
      <c r="AP11570" s="30"/>
    </row>
    <row r="11571" spans="2:42" s="28" customFormat="1" x14ac:dyDescent="0.2">
      <c r="B11571" s="23"/>
      <c r="D11571" s="23"/>
      <c r="E11571" s="30"/>
      <c r="F11571" s="30"/>
      <c r="G11571" s="30"/>
      <c r="H11571" s="30"/>
      <c r="I11571" s="30"/>
      <c r="J11571" s="35"/>
      <c r="AE11571" s="30"/>
      <c r="AF11571" s="31"/>
      <c r="AG11571" s="30"/>
      <c r="AH11571" s="30"/>
      <c r="AI11571" s="30"/>
      <c r="AJ11571" s="30"/>
      <c r="AK11571"/>
      <c r="AL11571"/>
      <c r="AM11571"/>
      <c r="AN11571"/>
      <c r="AO11571"/>
      <c r="AP11571" s="30"/>
    </row>
    <row r="11572" spans="2:42" s="28" customFormat="1" x14ac:dyDescent="0.2">
      <c r="B11572" s="23"/>
      <c r="D11572" s="23"/>
      <c r="E11572" s="30"/>
      <c r="F11572" s="30"/>
      <c r="G11572" s="30"/>
      <c r="H11572" s="30"/>
      <c r="I11572" s="30"/>
      <c r="J11572" s="35"/>
      <c r="AE11572" s="30"/>
      <c r="AF11572" s="31"/>
      <c r="AG11572" s="30"/>
      <c r="AH11572" s="30"/>
      <c r="AI11572" s="30"/>
      <c r="AJ11572" s="30"/>
      <c r="AK11572"/>
      <c r="AL11572"/>
      <c r="AM11572"/>
      <c r="AN11572"/>
      <c r="AO11572"/>
      <c r="AP11572" s="30"/>
    </row>
    <row r="11573" spans="2:42" s="28" customFormat="1" x14ac:dyDescent="0.2">
      <c r="B11573" s="23"/>
      <c r="D11573" s="23"/>
      <c r="E11573" s="30"/>
      <c r="F11573" s="30"/>
      <c r="G11573" s="30"/>
      <c r="H11573" s="30"/>
      <c r="I11573" s="30"/>
      <c r="J11573" s="35"/>
      <c r="AE11573" s="30"/>
      <c r="AF11573" s="31"/>
      <c r="AG11573" s="30"/>
      <c r="AH11573" s="30"/>
      <c r="AI11573" s="30"/>
      <c r="AJ11573" s="30"/>
      <c r="AK11573"/>
      <c r="AL11573"/>
      <c r="AM11573"/>
      <c r="AN11573"/>
      <c r="AO11573"/>
      <c r="AP11573" s="30"/>
    </row>
    <row r="11574" spans="2:42" s="28" customFormat="1" x14ac:dyDescent="0.2">
      <c r="B11574" s="23"/>
      <c r="D11574" s="23"/>
      <c r="E11574" s="30"/>
      <c r="F11574" s="30"/>
      <c r="G11574" s="30"/>
      <c r="H11574" s="30"/>
      <c r="I11574" s="30"/>
      <c r="J11574" s="35"/>
      <c r="AE11574" s="30"/>
      <c r="AF11574" s="31"/>
      <c r="AG11574" s="30"/>
      <c r="AH11574" s="30"/>
      <c r="AI11574" s="30"/>
      <c r="AJ11574" s="30"/>
      <c r="AK11574"/>
      <c r="AL11574"/>
      <c r="AM11574"/>
      <c r="AN11574"/>
      <c r="AO11574"/>
      <c r="AP11574" s="30"/>
    </row>
    <row r="11575" spans="2:42" s="28" customFormat="1" x14ac:dyDescent="0.2">
      <c r="B11575" s="23"/>
      <c r="D11575" s="23"/>
      <c r="E11575" s="30"/>
      <c r="F11575" s="30"/>
      <c r="G11575" s="30"/>
      <c r="H11575" s="30"/>
      <c r="I11575" s="30"/>
      <c r="J11575" s="35"/>
      <c r="AE11575" s="30"/>
      <c r="AF11575" s="31"/>
      <c r="AG11575" s="30"/>
      <c r="AH11575" s="30"/>
      <c r="AI11575" s="30"/>
      <c r="AJ11575" s="30"/>
      <c r="AK11575"/>
      <c r="AL11575"/>
      <c r="AM11575"/>
      <c r="AN11575"/>
      <c r="AO11575"/>
      <c r="AP11575" s="30"/>
    </row>
    <row r="11576" spans="2:42" s="28" customFormat="1" x14ac:dyDescent="0.2">
      <c r="B11576" s="23"/>
      <c r="D11576" s="23"/>
      <c r="E11576" s="30"/>
      <c r="F11576" s="30"/>
      <c r="G11576" s="30"/>
      <c r="H11576" s="30"/>
      <c r="I11576" s="30"/>
      <c r="J11576" s="35"/>
      <c r="AE11576" s="30"/>
      <c r="AF11576" s="31"/>
      <c r="AG11576" s="30"/>
      <c r="AH11576" s="30"/>
      <c r="AI11576" s="30"/>
      <c r="AJ11576" s="30"/>
      <c r="AK11576"/>
      <c r="AL11576"/>
      <c r="AM11576"/>
      <c r="AN11576"/>
      <c r="AO11576"/>
      <c r="AP11576" s="30"/>
    </row>
    <row r="11577" spans="2:42" s="28" customFormat="1" x14ac:dyDescent="0.2">
      <c r="B11577" s="23"/>
      <c r="D11577" s="23"/>
      <c r="E11577" s="30"/>
      <c r="F11577" s="30"/>
      <c r="G11577" s="30"/>
      <c r="H11577" s="30"/>
      <c r="I11577" s="30"/>
      <c r="J11577" s="35"/>
      <c r="AE11577" s="30"/>
      <c r="AF11577" s="31"/>
      <c r="AG11577" s="30"/>
      <c r="AH11577" s="30"/>
      <c r="AI11577" s="30"/>
      <c r="AJ11577" s="30"/>
      <c r="AK11577"/>
      <c r="AL11577"/>
      <c r="AM11577"/>
      <c r="AN11577"/>
      <c r="AO11577"/>
      <c r="AP11577" s="30"/>
    </row>
    <row r="11578" spans="2:42" s="28" customFormat="1" x14ac:dyDescent="0.2">
      <c r="B11578" s="23"/>
      <c r="D11578" s="23"/>
      <c r="E11578" s="30"/>
      <c r="F11578" s="30"/>
      <c r="G11578" s="30"/>
      <c r="H11578" s="30"/>
      <c r="I11578" s="30"/>
      <c r="J11578" s="35"/>
      <c r="AE11578" s="30"/>
      <c r="AF11578" s="31"/>
      <c r="AG11578" s="30"/>
      <c r="AH11578" s="30"/>
      <c r="AI11578" s="30"/>
      <c r="AJ11578" s="30"/>
      <c r="AK11578"/>
      <c r="AL11578"/>
      <c r="AM11578"/>
      <c r="AN11578"/>
      <c r="AO11578"/>
      <c r="AP11578" s="30"/>
    </row>
    <row r="11579" spans="2:42" s="28" customFormat="1" x14ac:dyDescent="0.2">
      <c r="B11579" s="23"/>
      <c r="D11579" s="23"/>
      <c r="E11579" s="30"/>
      <c r="F11579" s="30"/>
      <c r="G11579" s="30"/>
      <c r="H11579" s="30"/>
      <c r="I11579" s="30"/>
      <c r="J11579" s="35"/>
      <c r="AE11579" s="30"/>
      <c r="AF11579" s="31"/>
      <c r="AG11579" s="30"/>
      <c r="AH11579" s="30"/>
      <c r="AI11579" s="30"/>
      <c r="AJ11579" s="30"/>
      <c r="AK11579"/>
      <c r="AL11579"/>
      <c r="AM11579"/>
      <c r="AN11579"/>
      <c r="AO11579"/>
      <c r="AP11579" s="30"/>
    </row>
    <row r="11580" spans="2:42" s="28" customFormat="1" x14ac:dyDescent="0.2">
      <c r="B11580" s="23"/>
      <c r="D11580" s="23"/>
      <c r="E11580" s="30"/>
      <c r="F11580" s="30"/>
      <c r="G11580" s="30"/>
      <c r="H11580" s="30"/>
      <c r="I11580" s="30"/>
      <c r="J11580" s="35"/>
      <c r="AE11580" s="30"/>
      <c r="AF11580" s="31"/>
      <c r="AG11580" s="30"/>
      <c r="AH11580" s="30"/>
      <c r="AI11580" s="30"/>
      <c r="AJ11580" s="30"/>
      <c r="AK11580"/>
      <c r="AL11580"/>
      <c r="AM11580"/>
      <c r="AN11580"/>
      <c r="AO11580"/>
      <c r="AP11580" s="30"/>
    </row>
    <row r="11581" spans="2:42" s="28" customFormat="1" x14ac:dyDescent="0.2">
      <c r="B11581" s="23"/>
      <c r="D11581" s="23"/>
      <c r="E11581" s="30"/>
      <c r="F11581" s="30"/>
      <c r="G11581" s="30"/>
      <c r="H11581" s="30"/>
      <c r="I11581" s="30"/>
      <c r="J11581" s="35"/>
      <c r="AE11581" s="30"/>
      <c r="AF11581" s="31"/>
      <c r="AG11581" s="30"/>
      <c r="AH11581" s="30"/>
      <c r="AI11581" s="30"/>
      <c r="AJ11581" s="30"/>
      <c r="AK11581"/>
      <c r="AL11581"/>
      <c r="AM11581"/>
      <c r="AN11581"/>
      <c r="AO11581"/>
      <c r="AP11581" s="30"/>
    </row>
    <row r="11582" spans="2:42" s="28" customFormat="1" x14ac:dyDescent="0.2">
      <c r="B11582" s="23"/>
      <c r="D11582" s="23"/>
      <c r="E11582" s="30"/>
      <c r="F11582" s="30"/>
      <c r="G11582" s="30"/>
      <c r="H11582" s="30"/>
      <c r="I11582" s="30"/>
      <c r="J11582" s="35"/>
      <c r="AE11582" s="30"/>
      <c r="AF11582" s="31"/>
      <c r="AG11582" s="30"/>
      <c r="AH11582" s="30"/>
      <c r="AI11582" s="30"/>
      <c r="AJ11582" s="30"/>
      <c r="AK11582"/>
      <c r="AL11582"/>
      <c r="AM11582"/>
      <c r="AN11582"/>
      <c r="AO11582"/>
      <c r="AP11582" s="30"/>
    </row>
    <row r="11583" spans="2:42" s="28" customFormat="1" x14ac:dyDescent="0.2">
      <c r="B11583" s="23"/>
      <c r="D11583" s="23"/>
      <c r="E11583" s="30"/>
      <c r="F11583" s="30"/>
      <c r="G11583" s="30"/>
      <c r="H11583" s="30"/>
      <c r="I11583" s="30"/>
      <c r="J11583" s="35"/>
      <c r="AE11583" s="30"/>
      <c r="AF11583" s="31"/>
      <c r="AG11583" s="30"/>
      <c r="AH11583" s="30"/>
      <c r="AI11583" s="30"/>
      <c r="AJ11583" s="30"/>
      <c r="AK11583"/>
      <c r="AL11583"/>
      <c r="AM11583"/>
      <c r="AN11583"/>
      <c r="AO11583"/>
      <c r="AP11583" s="30"/>
    </row>
    <row r="11584" spans="2:42" s="28" customFormat="1" x14ac:dyDescent="0.2">
      <c r="B11584" s="23"/>
      <c r="D11584" s="23"/>
      <c r="E11584" s="30"/>
      <c r="F11584" s="30"/>
      <c r="G11584" s="30"/>
      <c r="H11584" s="30"/>
      <c r="I11584" s="30"/>
      <c r="J11584" s="35"/>
      <c r="AE11584" s="30"/>
      <c r="AF11584" s="31"/>
      <c r="AG11584" s="30"/>
      <c r="AH11584" s="30"/>
      <c r="AI11584" s="30"/>
      <c r="AJ11584" s="30"/>
      <c r="AK11584"/>
      <c r="AL11584"/>
      <c r="AM11584"/>
      <c r="AN11584"/>
      <c r="AO11584"/>
      <c r="AP11584" s="30"/>
    </row>
    <row r="11585" spans="2:42" s="28" customFormat="1" x14ac:dyDescent="0.2">
      <c r="B11585" s="23"/>
      <c r="D11585" s="23"/>
      <c r="E11585" s="30"/>
      <c r="F11585" s="30"/>
      <c r="G11585" s="30"/>
      <c r="H11585" s="30"/>
      <c r="I11585" s="30"/>
      <c r="J11585" s="35"/>
      <c r="AE11585" s="30"/>
      <c r="AF11585" s="31"/>
      <c r="AG11585" s="30"/>
      <c r="AH11585" s="30"/>
      <c r="AI11585" s="30"/>
      <c r="AJ11585" s="30"/>
      <c r="AK11585"/>
      <c r="AL11585"/>
      <c r="AM11585"/>
      <c r="AN11585"/>
      <c r="AO11585"/>
      <c r="AP11585" s="30"/>
    </row>
    <row r="11586" spans="2:42" s="28" customFormat="1" x14ac:dyDescent="0.2">
      <c r="B11586" s="23"/>
      <c r="D11586" s="23"/>
      <c r="E11586" s="30"/>
      <c r="F11586" s="30"/>
      <c r="G11586" s="30"/>
      <c r="H11586" s="30"/>
      <c r="I11586" s="30"/>
      <c r="J11586" s="35"/>
      <c r="AE11586" s="30"/>
      <c r="AF11586" s="31"/>
      <c r="AG11586" s="30"/>
      <c r="AH11586" s="30"/>
      <c r="AI11586" s="30"/>
      <c r="AJ11586" s="30"/>
      <c r="AK11586"/>
      <c r="AL11586"/>
      <c r="AM11586"/>
      <c r="AN11586"/>
      <c r="AO11586"/>
      <c r="AP11586" s="30"/>
    </row>
    <row r="11587" spans="2:42" s="28" customFormat="1" x14ac:dyDescent="0.2">
      <c r="B11587" s="23"/>
      <c r="D11587" s="23"/>
      <c r="E11587" s="30"/>
      <c r="F11587" s="30"/>
      <c r="G11587" s="30"/>
      <c r="H11587" s="30"/>
      <c r="I11587" s="30"/>
      <c r="J11587" s="35"/>
      <c r="AE11587" s="30"/>
      <c r="AF11587" s="31"/>
      <c r="AG11587" s="30"/>
      <c r="AH11587" s="30"/>
      <c r="AI11587" s="30"/>
      <c r="AJ11587" s="30"/>
      <c r="AK11587"/>
      <c r="AL11587"/>
      <c r="AM11587"/>
      <c r="AN11587"/>
      <c r="AO11587"/>
      <c r="AP11587" s="30"/>
    </row>
    <row r="11588" spans="2:42" s="28" customFormat="1" x14ac:dyDescent="0.2">
      <c r="B11588" s="23"/>
      <c r="D11588" s="23"/>
      <c r="E11588" s="30"/>
      <c r="F11588" s="30"/>
      <c r="G11588" s="30"/>
      <c r="H11588" s="30"/>
      <c r="I11588" s="30"/>
      <c r="J11588" s="35"/>
      <c r="AE11588" s="30"/>
      <c r="AF11588" s="31"/>
      <c r="AG11588" s="30"/>
      <c r="AH11588" s="30"/>
      <c r="AI11588" s="30"/>
      <c r="AJ11588" s="30"/>
      <c r="AK11588"/>
      <c r="AL11588"/>
      <c r="AM11588"/>
      <c r="AN11588"/>
      <c r="AO11588"/>
      <c r="AP11588" s="30"/>
    </row>
    <row r="11589" spans="2:42" s="28" customFormat="1" x14ac:dyDescent="0.2">
      <c r="B11589" s="23"/>
      <c r="D11589" s="23"/>
      <c r="E11589" s="30"/>
      <c r="F11589" s="30"/>
      <c r="G11589" s="30"/>
      <c r="H11589" s="30"/>
      <c r="I11589" s="30"/>
      <c r="J11589" s="35"/>
      <c r="AE11589" s="30"/>
      <c r="AF11589" s="31"/>
      <c r="AG11589" s="30"/>
      <c r="AH11589" s="30"/>
      <c r="AI11589" s="30"/>
      <c r="AJ11589" s="30"/>
      <c r="AK11589"/>
      <c r="AL11589"/>
      <c r="AM11589"/>
      <c r="AN11589"/>
      <c r="AO11589"/>
      <c r="AP11589" s="30"/>
    </row>
    <row r="11590" spans="2:42" s="28" customFormat="1" x14ac:dyDescent="0.2">
      <c r="B11590" s="23"/>
      <c r="D11590" s="23"/>
      <c r="E11590" s="30"/>
      <c r="F11590" s="30"/>
      <c r="G11590" s="30"/>
      <c r="H11590" s="30"/>
      <c r="I11590" s="30"/>
      <c r="J11590" s="35"/>
      <c r="AE11590" s="30"/>
      <c r="AF11590" s="31"/>
      <c r="AG11590" s="30"/>
      <c r="AH11590" s="30"/>
      <c r="AI11590" s="30"/>
      <c r="AJ11590" s="30"/>
      <c r="AK11590"/>
      <c r="AL11590"/>
      <c r="AM11590"/>
      <c r="AN11590"/>
      <c r="AO11590"/>
      <c r="AP11590" s="30"/>
    </row>
    <row r="11591" spans="2:42" s="28" customFormat="1" x14ac:dyDescent="0.2">
      <c r="B11591" s="23"/>
      <c r="D11591" s="23"/>
      <c r="E11591" s="30"/>
      <c r="F11591" s="30"/>
      <c r="G11591" s="30"/>
      <c r="H11591" s="30"/>
      <c r="I11591" s="30"/>
      <c r="J11591" s="35"/>
      <c r="AE11591" s="30"/>
      <c r="AF11591" s="31"/>
      <c r="AG11591" s="30"/>
      <c r="AH11591" s="30"/>
      <c r="AI11591" s="30"/>
      <c r="AJ11591" s="30"/>
      <c r="AK11591"/>
      <c r="AL11591"/>
      <c r="AM11591"/>
      <c r="AN11591"/>
      <c r="AO11591"/>
      <c r="AP11591" s="30"/>
    </row>
    <row r="11592" spans="2:42" s="28" customFormat="1" x14ac:dyDescent="0.2">
      <c r="B11592" s="23"/>
      <c r="D11592" s="23"/>
      <c r="E11592" s="30"/>
      <c r="F11592" s="30"/>
      <c r="G11592" s="30"/>
      <c r="H11592" s="30"/>
      <c r="I11592" s="30"/>
      <c r="J11592" s="35"/>
      <c r="AE11592" s="30"/>
      <c r="AF11592" s="31"/>
      <c r="AG11592" s="30"/>
      <c r="AH11592" s="30"/>
      <c r="AI11592" s="30"/>
      <c r="AJ11592" s="30"/>
      <c r="AK11592"/>
      <c r="AL11592"/>
      <c r="AM11592"/>
      <c r="AN11592"/>
      <c r="AO11592"/>
      <c r="AP11592" s="30"/>
    </row>
    <row r="11593" spans="2:42" s="28" customFormat="1" x14ac:dyDescent="0.2">
      <c r="B11593" s="23"/>
      <c r="D11593" s="23"/>
      <c r="E11593" s="30"/>
      <c r="F11593" s="30"/>
      <c r="G11593" s="30"/>
      <c r="H11593" s="30"/>
      <c r="I11593" s="30"/>
      <c r="J11593" s="35"/>
      <c r="AE11593" s="30"/>
      <c r="AF11593" s="31"/>
      <c r="AG11593" s="30"/>
      <c r="AH11593" s="30"/>
      <c r="AI11593" s="30"/>
      <c r="AJ11593" s="30"/>
      <c r="AK11593"/>
      <c r="AL11593"/>
      <c r="AM11593"/>
      <c r="AN11593"/>
      <c r="AO11593"/>
      <c r="AP11593" s="30"/>
    </row>
    <row r="11594" spans="2:42" s="28" customFormat="1" x14ac:dyDescent="0.2">
      <c r="B11594" s="23"/>
      <c r="D11594" s="23"/>
      <c r="E11594" s="30"/>
      <c r="F11594" s="30"/>
      <c r="G11594" s="30"/>
      <c r="H11594" s="30"/>
      <c r="I11594" s="30"/>
      <c r="J11594" s="35"/>
      <c r="AE11594" s="30"/>
      <c r="AF11594" s="31"/>
      <c r="AG11594" s="30"/>
      <c r="AH11594" s="30"/>
      <c r="AI11594" s="30"/>
      <c r="AJ11594" s="30"/>
      <c r="AK11594"/>
      <c r="AL11594"/>
      <c r="AM11594"/>
      <c r="AN11594"/>
      <c r="AO11594"/>
      <c r="AP11594" s="30"/>
    </row>
    <row r="11595" spans="2:42" s="28" customFormat="1" x14ac:dyDescent="0.2">
      <c r="B11595" s="23"/>
      <c r="D11595" s="23"/>
      <c r="E11595" s="30"/>
      <c r="F11595" s="30"/>
      <c r="G11595" s="30"/>
      <c r="H11595" s="30"/>
      <c r="I11595" s="30"/>
      <c r="J11595" s="35"/>
      <c r="AE11595" s="30"/>
      <c r="AF11595" s="31"/>
      <c r="AG11595" s="30"/>
      <c r="AH11595" s="30"/>
      <c r="AI11595" s="30"/>
      <c r="AJ11595" s="30"/>
      <c r="AK11595"/>
      <c r="AL11595"/>
      <c r="AM11595"/>
      <c r="AN11595"/>
      <c r="AO11595"/>
      <c r="AP11595" s="30"/>
    </row>
    <row r="11596" spans="2:42" s="28" customFormat="1" x14ac:dyDescent="0.2">
      <c r="B11596" s="23"/>
      <c r="D11596" s="23"/>
      <c r="E11596" s="30"/>
      <c r="F11596" s="30"/>
      <c r="G11596" s="30"/>
      <c r="H11596" s="30"/>
      <c r="I11596" s="30"/>
      <c r="J11596" s="35"/>
      <c r="AE11596" s="30"/>
      <c r="AF11596" s="31"/>
      <c r="AG11596" s="30"/>
      <c r="AH11596" s="30"/>
      <c r="AI11596" s="30"/>
      <c r="AJ11596" s="30"/>
      <c r="AK11596"/>
      <c r="AL11596"/>
      <c r="AM11596"/>
      <c r="AN11596"/>
      <c r="AO11596"/>
      <c r="AP11596" s="30"/>
    </row>
    <row r="11597" spans="2:42" s="28" customFormat="1" x14ac:dyDescent="0.2">
      <c r="B11597" s="23"/>
      <c r="D11597" s="23"/>
      <c r="E11597" s="30"/>
      <c r="F11597" s="30"/>
      <c r="G11597" s="30"/>
      <c r="H11597" s="30"/>
      <c r="I11597" s="30"/>
      <c r="J11597" s="35"/>
      <c r="AE11597" s="30"/>
      <c r="AF11597" s="31"/>
      <c r="AG11597" s="30"/>
      <c r="AH11597" s="30"/>
      <c r="AI11597" s="30"/>
      <c r="AJ11597" s="30"/>
      <c r="AK11597"/>
      <c r="AL11597"/>
      <c r="AM11597"/>
      <c r="AN11597"/>
      <c r="AO11597"/>
      <c r="AP11597" s="30"/>
    </row>
    <row r="11598" spans="2:42" s="28" customFormat="1" x14ac:dyDescent="0.2">
      <c r="B11598" s="23"/>
      <c r="D11598" s="23"/>
      <c r="E11598" s="30"/>
      <c r="F11598" s="30"/>
      <c r="G11598" s="30"/>
      <c r="H11598" s="30"/>
      <c r="I11598" s="30"/>
      <c r="J11598" s="35"/>
      <c r="AE11598" s="30"/>
      <c r="AF11598" s="31"/>
      <c r="AG11598" s="30"/>
      <c r="AH11598" s="30"/>
      <c r="AI11598" s="30"/>
      <c r="AJ11598" s="30"/>
      <c r="AK11598"/>
      <c r="AL11598"/>
      <c r="AM11598"/>
      <c r="AN11598"/>
      <c r="AO11598"/>
      <c r="AP11598" s="30"/>
    </row>
    <row r="11599" spans="2:42" s="28" customFormat="1" x14ac:dyDescent="0.2">
      <c r="B11599" s="23"/>
      <c r="D11599" s="23"/>
      <c r="E11599" s="30"/>
      <c r="F11599" s="30"/>
      <c r="G11599" s="30"/>
      <c r="H11599" s="30"/>
      <c r="I11599" s="30"/>
      <c r="J11599" s="35"/>
      <c r="AE11599" s="30"/>
      <c r="AF11599" s="31"/>
      <c r="AG11599" s="30"/>
      <c r="AH11599" s="30"/>
      <c r="AI11599" s="30"/>
      <c r="AJ11599" s="30"/>
      <c r="AK11599"/>
      <c r="AL11599"/>
      <c r="AM11599"/>
      <c r="AN11599"/>
      <c r="AO11599"/>
      <c r="AP11599" s="30"/>
    </row>
    <row r="11600" spans="2:42" s="28" customFormat="1" x14ac:dyDescent="0.2">
      <c r="B11600" s="23"/>
      <c r="D11600" s="23"/>
      <c r="E11600" s="30"/>
      <c r="F11600" s="30"/>
      <c r="G11600" s="30"/>
      <c r="H11600" s="30"/>
      <c r="I11600" s="30"/>
      <c r="J11600" s="35"/>
      <c r="AE11600" s="30"/>
      <c r="AF11600" s="31"/>
      <c r="AG11600" s="30"/>
      <c r="AH11600" s="30"/>
      <c r="AI11600" s="30"/>
      <c r="AJ11600" s="30"/>
      <c r="AK11600"/>
      <c r="AL11600"/>
      <c r="AM11600"/>
      <c r="AN11600"/>
      <c r="AO11600"/>
      <c r="AP11600" s="30"/>
    </row>
    <row r="11601" spans="2:42" s="28" customFormat="1" x14ac:dyDescent="0.2">
      <c r="B11601" s="23"/>
      <c r="D11601" s="23"/>
      <c r="E11601" s="30"/>
      <c r="F11601" s="30"/>
      <c r="G11601" s="30"/>
      <c r="H11601" s="30"/>
      <c r="I11601" s="30"/>
      <c r="J11601" s="35"/>
      <c r="AE11601" s="30"/>
      <c r="AF11601" s="31"/>
      <c r="AG11601" s="30"/>
      <c r="AH11601" s="30"/>
      <c r="AI11601" s="30"/>
      <c r="AJ11601" s="30"/>
      <c r="AK11601"/>
      <c r="AL11601"/>
      <c r="AM11601"/>
      <c r="AN11601"/>
      <c r="AO11601"/>
      <c r="AP11601" s="30"/>
    </row>
    <row r="11602" spans="2:42" s="28" customFormat="1" x14ac:dyDescent="0.2">
      <c r="B11602" s="23"/>
      <c r="D11602" s="23"/>
      <c r="E11602" s="30"/>
      <c r="F11602" s="30"/>
      <c r="G11602" s="30"/>
      <c r="H11602" s="30"/>
      <c r="I11602" s="30"/>
      <c r="J11602" s="35"/>
      <c r="AE11602" s="30"/>
      <c r="AF11602" s="31"/>
      <c r="AG11602" s="30"/>
      <c r="AH11602" s="30"/>
      <c r="AI11602" s="30"/>
      <c r="AJ11602" s="30"/>
      <c r="AK11602"/>
      <c r="AL11602"/>
      <c r="AM11602"/>
      <c r="AN11602"/>
      <c r="AO11602"/>
      <c r="AP11602" s="30"/>
    </row>
    <row r="11603" spans="2:42" s="28" customFormat="1" x14ac:dyDescent="0.2">
      <c r="B11603" s="23"/>
      <c r="D11603" s="23"/>
      <c r="E11603" s="30"/>
      <c r="F11603" s="30"/>
      <c r="G11603" s="30"/>
      <c r="H11603" s="30"/>
      <c r="I11603" s="30"/>
      <c r="J11603" s="35"/>
      <c r="AE11603" s="30"/>
      <c r="AF11603" s="31"/>
      <c r="AG11603" s="30"/>
      <c r="AH11603" s="30"/>
      <c r="AI11603" s="30"/>
      <c r="AJ11603" s="30"/>
      <c r="AK11603"/>
      <c r="AL11603"/>
      <c r="AM11603"/>
      <c r="AN11603"/>
      <c r="AO11603"/>
      <c r="AP11603" s="30"/>
    </row>
    <row r="11604" spans="2:42" s="28" customFormat="1" x14ac:dyDescent="0.2">
      <c r="B11604" s="23"/>
      <c r="D11604" s="23"/>
      <c r="E11604" s="30"/>
      <c r="F11604" s="30"/>
      <c r="G11604" s="30"/>
      <c r="H11604" s="30"/>
      <c r="I11604" s="30"/>
      <c r="J11604" s="35"/>
      <c r="AE11604" s="30"/>
      <c r="AF11604" s="31"/>
      <c r="AG11604" s="30"/>
      <c r="AH11604" s="30"/>
      <c r="AI11604" s="30"/>
      <c r="AJ11604" s="30"/>
      <c r="AK11604"/>
      <c r="AL11604"/>
      <c r="AM11604"/>
      <c r="AN11604"/>
      <c r="AO11604"/>
      <c r="AP11604" s="30"/>
    </row>
    <row r="11605" spans="2:42" s="28" customFormat="1" x14ac:dyDescent="0.2">
      <c r="B11605" s="23"/>
      <c r="D11605" s="23"/>
      <c r="E11605" s="30"/>
      <c r="F11605" s="30"/>
      <c r="G11605" s="30"/>
      <c r="H11605" s="30"/>
      <c r="I11605" s="30"/>
      <c r="J11605" s="35"/>
      <c r="AE11605" s="30"/>
      <c r="AF11605" s="31"/>
      <c r="AG11605" s="30"/>
      <c r="AH11605" s="30"/>
      <c r="AI11605" s="30"/>
      <c r="AJ11605" s="30"/>
      <c r="AK11605"/>
      <c r="AL11605"/>
      <c r="AM11605"/>
      <c r="AN11605"/>
      <c r="AO11605"/>
      <c r="AP11605" s="30"/>
    </row>
    <row r="11606" spans="2:42" s="28" customFormat="1" x14ac:dyDescent="0.2">
      <c r="B11606" s="23"/>
      <c r="D11606" s="23"/>
      <c r="E11606" s="30"/>
      <c r="F11606" s="30"/>
      <c r="G11606" s="30"/>
      <c r="H11606" s="30"/>
      <c r="I11606" s="30"/>
      <c r="J11606" s="35"/>
      <c r="AE11606" s="30"/>
      <c r="AF11606" s="31"/>
      <c r="AG11606" s="30"/>
      <c r="AH11606" s="30"/>
      <c r="AI11606" s="30"/>
      <c r="AJ11606" s="30"/>
      <c r="AK11606"/>
      <c r="AL11606"/>
      <c r="AM11606"/>
      <c r="AN11606"/>
      <c r="AO11606"/>
      <c r="AP11606" s="30"/>
    </row>
    <row r="11607" spans="2:42" s="28" customFormat="1" x14ac:dyDescent="0.2">
      <c r="B11607" s="23"/>
      <c r="D11607" s="23"/>
      <c r="E11607" s="30"/>
      <c r="F11607" s="30"/>
      <c r="G11607" s="30"/>
      <c r="H11607" s="30"/>
      <c r="I11607" s="30"/>
      <c r="J11607" s="35"/>
      <c r="AE11607" s="30"/>
      <c r="AF11607" s="31"/>
      <c r="AG11607" s="30"/>
      <c r="AH11607" s="30"/>
      <c r="AI11607" s="30"/>
      <c r="AJ11607" s="30"/>
      <c r="AK11607"/>
      <c r="AL11607"/>
      <c r="AM11607"/>
      <c r="AN11607"/>
      <c r="AO11607"/>
      <c r="AP11607" s="30"/>
    </row>
    <row r="11608" spans="2:42" s="28" customFormat="1" x14ac:dyDescent="0.2">
      <c r="B11608" s="23"/>
      <c r="D11608" s="23"/>
      <c r="E11608" s="30"/>
      <c r="F11608" s="30"/>
      <c r="G11608" s="30"/>
      <c r="H11608" s="30"/>
      <c r="I11608" s="30"/>
      <c r="J11608" s="35"/>
      <c r="AE11608" s="30"/>
      <c r="AF11608" s="31"/>
      <c r="AG11608" s="30"/>
      <c r="AH11608" s="30"/>
      <c r="AI11608" s="30"/>
      <c r="AJ11608" s="30"/>
      <c r="AK11608"/>
      <c r="AL11608"/>
      <c r="AM11608"/>
      <c r="AN11608"/>
      <c r="AO11608"/>
      <c r="AP11608" s="30"/>
    </row>
    <row r="11609" spans="2:42" s="28" customFormat="1" x14ac:dyDescent="0.2">
      <c r="B11609" s="23"/>
      <c r="D11609" s="23"/>
      <c r="E11609" s="30"/>
      <c r="F11609" s="30"/>
      <c r="G11609" s="30"/>
      <c r="H11609" s="30"/>
      <c r="I11609" s="30"/>
      <c r="J11609" s="35"/>
      <c r="AE11609" s="30"/>
      <c r="AF11609" s="31"/>
      <c r="AG11609" s="30"/>
      <c r="AH11609" s="30"/>
      <c r="AI11609" s="30"/>
      <c r="AJ11609" s="30"/>
      <c r="AK11609"/>
      <c r="AL11609"/>
      <c r="AM11609"/>
      <c r="AN11609"/>
      <c r="AO11609"/>
      <c r="AP11609" s="30"/>
    </row>
    <row r="11610" spans="2:42" s="28" customFormat="1" x14ac:dyDescent="0.2">
      <c r="B11610" s="23"/>
      <c r="D11610" s="23"/>
      <c r="E11610" s="30"/>
      <c r="F11610" s="30"/>
      <c r="G11610" s="30"/>
      <c r="H11610" s="30"/>
      <c r="I11610" s="30"/>
      <c r="J11610" s="35"/>
      <c r="AE11610" s="30"/>
      <c r="AF11610" s="31"/>
      <c r="AG11610" s="30"/>
      <c r="AH11610" s="30"/>
      <c r="AI11610" s="30"/>
      <c r="AJ11610" s="30"/>
      <c r="AK11610"/>
      <c r="AL11610"/>
      <c r="AM11610"/>
      <c r="AN11610"/>
      <c r="AO11610"/>
      <c r="AP11610" s="30"/>
    </row>
    <row r="11611" spans="2:42" s="28" customFormat="1" x14ac:dyDescent="0.2">
      <c r="B11611" s="23"/>
      <c r="D11611" s="23"/>
      <c r="E11611" s="30"/>
      <c r="F11611" s="30"/>
      <c r="G11611" s="30"/>
      <c r="H11611" s="30"/>
      <c r="I11611" s="30"/>
      <c r="J11611" s="35"/>
      <c r="AE11611" s="30"/>
      <c r="AF11611" s="31"/>
      <c r="AG11611" s="30"/>
      <c r="AH11611" s="30"/>
      <c r="AI11611" s="30"/>
      <c r="AJ11611" s="30"/>
      <c r="AK11611"/>
      <c r="AL11611"/>
      <c r="AM11611"/>
      <c r="AN11611"/>
      <c r="AO11611"/>
      <c r="AP11611" s="30"/>
    </row>
    <row r="11612" spans="2:42" s="28" customFormat="1" x14ac:dyDescent="0.2">
      <c r="B11612" s="23"/>
      <c r="D11612" s="23"/>
      <c r="E11612" s="30"/>
      <c r="F11612" s="30"/>
      <c r="G11612" s="30"/>
      <c r="H11612" s="30"/>
      <c r="I11612" s="30"/>
      <c r="J11612" s="35"/>
      <c r="AE11612" s="30"/>
      <c r="AF11612" s="31"/>
      <c r="AG11612" s="30"/>
      <c r="AH11612" s="30"/>
      <c r="AI11612" s="30"/>
      <c r="AJ11612" s="30"/>
      <c r="AK11612"/>
      <c r="AL11612"/>
      <c r="AM11612"/>
      <c r="AN11612"/>
      <c r="AO11612"/>
      <c r="AP11612" s="30"/>
    </row>
    <row r="11613" spans="2:42" s="28" customFormat="1" x14ac:dyDescent="0.2">
      <c r="B11613" s="23"/>
      <c r="D11613" s="23"/>
      <c r="E11613" s="30"/>
      <c r="F11613" s="30"/>
      <c r="G11613" s="30"/>
      <c r="H11613" s="30"/>
      <c r="I11613" s="30"/>
      <c r="J11613" s="35"/>
      <c r="AE11613" s="30"/>
      <c r="AF11613" s="31"/>
      <c r="AG11613" s="30"/>
      <c r="AH11613" s="30"/>
      <c r="AI11613" s="30"/>
      <c r="AJ11613" s="30"/>
      <c r="AK11613"/>
      <c r="AL11613"/>
      <c r="AM11613"/>
      <c r="AN11613"/>
      <c r="AO11613"/>
      <c r="AP11613" s="30"/>
    </row>
    <row r="11614" spans="2:42" s="28" customFormat="1" x14ac:dyDescent="0.2">
      <c r="B11614" s="23"/>
      <c r="D11614" s="23"/>
      <c r="E11614" s="30"/>
      <c r="F11614" s="30"/>
      <c r="G11614" s="30"/>
      <c r="H11614" s="30"/>
      <c r="I11614" s="30"/>
      <c r="J11614" s="35"/>
      <c r="AE11614" s="30"/>
      <c r="AF11614" s="31"/>
      <c r="AG11614" s="30"/>
      <c r="AH11614" s="30"/>
      <c r="AI11614" s="30"/>
      <c r="AJ11614" s="30"/>
      <c r="AK11614"/>
      <c r="AL11614"/>
      <c r="AM11614"/>
      <c r="AN11614"/>
      <c r="AO11614"/>
      <c r="AP11614" s="30"/>
    </row>
    <row r="11615" spans="2:42" s="28" customFormat="1" x14ac:dyDescent="0.2">
      <c r="B11615" s="23"/>
      <c r="D11615" s="23"/>
      <c r="E11615" s="30"/>
      <c r="F11615" s="30"/>
      <c r="G11615" s="30"/>
      <c r="H11615" s="30"/>
      <c r="I11615" s="30"/>
      <c r="J11615" s="35"/>
      <c r="AE11615" s="30"/>
      <c r="AF11615" s="31"/>
      <c r="AG11615" s="30"/>
      <c r="AH11615" s="30"/>
      <c r="AI11615" s="30"/>
      <c r="AJ11615" s="30"/>
      <c r="AK11615"/>
      <c r="AL11615"/>
      <c r="AM11615"/>
      <c r="AN11615"/>
      <c r="AO11615"/>
      <c r="AP11615" s="30"/>
    </row>
    <row r="11616" spans="2:42" s="28" customFormat="1" x14ac:dyDescent="0.2">
      <c r="B11616" s="23"/>
      <c r="D11616" s="23"/>
      <c r="E11616" s="30"/>
      <c r="F11616" s="30"/>
      <c r="G11616" s="30"/>
      <c r="H11616" s="30"/>
      <c r="I11616" s="30"/>
      <c r="J11616" s="35"/>
      <c r="AE11616" s="30"/>
      <c r="AF11616" s="31"/>
      <c r="AG11616" s="30"/>
      <c r="AH11616" s="30"/>
      <c r="AI11616" s="30"/>
      <c r="AJ11616" s="30"/>
      <c r="AK11616"/>
      <c r="AL11616"/>
      <c r="AM11616"/>
      <c r="AN11616"/>
      <c r="AO11616"/>
      <c r="AP11616" s="30"/>
    </row>
    <row r="11617" spans="2:42" s="28" customFormat="1" x14ac:dyDescent="0.2">
      <c r="B11617" s="23"/>
      <c r="D11617" s="23"/>
      <c r="E11617" s="30"/>
      <c r="F11617" s="30"/>
      <c r="G11617" s="30"/>
      <c r="H11617" s="30"/>
      <c r="I11617" s="30"/>
      <c r="J11617" s="35"/>
      <c r="AE11617" s="30"/>
      <c r="AF11617" s="31"/>
      <c r="AG11617" s="30"/>
      <c r="AH11617" s="30"/>
      <c r="AI11617" s="30"/>
      <c r="AJ11617" s="30"/>
      <c r="AK11617"/>
      <c r="AL11617"/>
      <c r="AM11617"/>
      <c r="AN11617"/>
      <c r="AO11617"/>
      <c r="AP11617" s="30"/>
    </row>
    <row r="11618" spans="2:42" s="28" customFormat="1" x14ac:dyDescent="0.2">
      <c r="B11618" s="23"/>
      <c r="D11618" s="23"/>
      <c r="E11618" s="30"/>
      <c r="F11618" s="30"/>
      <c r="G11618" s="30"/>
      <c r="H11618" s="30"/>
      <c r="I11618" s="30"/>
      <c r="J11618" s="35"/>
      <c r="AE11618" s="30"/>
      <c r="AF11618" s="31"/>
      <c r="AG11618" s="30"/>
      <c r="AH11618" s="30"/>
      <c r="AI11618" s="30"/>
      <c r="AJ11618" s="30"/>
      <c r="AK11618"/>
      <c r="AL11618"/>
      <c r="AM11618"/>
      <c r="AN11618"/>
      <c r="AO11618"/>
      <c r="AP11618" s="30"/>
    </row>
    <row r="11619" spans="2:42" s="28" customFormat="1" x14ac:dyDescent="0.2">
      <c r="B11619" s="23"/>
      <c r="D11619" s="23"/>
      <c r="E11619" s="30"/>
      <c r="F11619" s="30"/>
      <c r="G11619" s="30"/>
      <c r="H11619" s="30"/>
      <c r="I11619" s="30"/>
      <c r="J11619" s="35"/>
      <c r="AE11619" s="30"/>
      <c r="AF11619" s="31"/>
      <c r="AG11619" s="30"/>
      <c r="AH11619" s="30"/>
      <c r="AI11619" s="30"/>
      <c r="AJ11619" s="30"/>
      <c r="AK11619"/>
      <c r="AL11619"/>
      <c r="AM11619"/>
      <c r="AN11619"/>
      <c r="AO11619"/>
      <c r="AP11619" s="30"/>
    </row>
    <row r="11620" spans="2:42" s="28" customFormat="1" x14ac:dyDescent="0.2">
      <c r="B11620" s="23"/>
      <c r="D11620" s="23"/>
      <c r="E11620" s="30"/>
      <c r="F11620" s="30"/>
      <c r="G11620" s="30"/>
      <c r="H11620" s="30"/>
      <c r="I11620" s="30"/>
      <c r="J11620" s="35"/>
      <c r="AE11620" s="30"/>
      <c r="AF11620" s="31"/>
      <c r="AG11620" s="30"/>
      <c r="AH11620" s="30"/>
      <c r="AI11620" s="30"/>
      <c r="AJ11620" s="30"/>
      <c r="AK11620"/>
      <c r="AL11620"/>
      <c r="AM11620"/>
      <c r="AN11620"/>
      <c r="AO11620"/>
      <c r="AP11620" s="30"/>
    </row>
    <row r="11621" spans="2:42" s="28" customFormat="1" x14ac:dyDescent="0.2">
      <c r="B11621" s="23"/>
      <c r="D11621" s="23"/>
      <c r="E11621" s="30"/>
      <c r="F11621" s="30"/>
      <c r="G11621" s="30"/>
      <c r="H11621" s="30"/>
      <c r="I11621" s="30"/>
      <c r="J11621" s="35"/>
      <c r="AE11621" s="30"/>
      <c r="AF11621" s="31"/>
      <c r="AG11621" s="30"/>
      <c r="AH11621" s="30"/>
      <c r="AI11621" s="30"/>
      <c r="AJ11621" s="30"/>
      <c r="AK11621"/>
      <c r="AL11621"/>
      <c r="AM11621"/>
      <c r="AN11621"/>
      <c r="AO11621"/>
      <c r="AP11621" s="30"/>
    </row>
    <row r="11622" spans="2:42" s="28" customFormat="1" x14ac:dyDescent="0.2">
      <c r="B11622" s="23"/>
      <c r="D11622" s="23"/>
      <c r="E11622" s="30"/>
      <c r="F11622" s="30"/>
      <c r="G11622" s="30"/>
      <c r="H11622" s="30"/>
      <c r="I11622" s="30"/>
      <c r="J11622" s="35"/>
      <c r="AE11622" s="30"/>
      <c r="AF11622" s="31"/>
      <c r="AG11622" s="30"/>
      <c r="AH11622" s="30"/>
      <c r="AI11622" s="30"/>
      <c r="AJ11622" s="30"/>
      <c r="AK11622"/>
      <c r="AL11622"/>
      <c r="AM11622"/>
      <c r="AN11622"/>
      <c r="AO11622"/>
      <c r="AP11622" s="30"/>
    </row>
    <row r="11623" spans="2:42" s="28" customFormat="1" x14ac:dyDescent="0.2">
      <c r="B11623" s="23"/>
      <c r="D11623" s="23"/>
      <c r="E11623" s="30"/>
      <c r="F11623" s="30"/>
      <c r="G11623" s="30"/>
      <c r="H11623" s="30"/>
      <c r="I11623" s="30"/>
      <c r="J11623" s="35"/>
      <c r="AE11623" s="30"/>
      <c r="AF11623" s="31"/>
      <c r="AG11623" s="30"/>
      <c r="AH11623" s="30"/>
      <c r="AI11623" s="30"/>
      <c r="AJ11623" s="30"/>
      <c r="AK11623"/>
      <c r="AL11623"/>
      <c r="AM11623"/>
      <c r="AN11623"/>
      <c r="AO11623"/>
      <c r="AP11623" s="30"/>
    </row>
    <row r="11624" spans="2:42" s="28" customFormat="1" x14ac:dyDescent="0.2">
      <c r="B11624" s="23"/>
      <c r="D11624" s="23"/>
      <c r="E11624" s="30"/>
      <c r="F11624" s="30"/>
      <c r="G11624" s="30"/>
      <c r="H11624" s="30"/>
      <c r="I11624" s="30"/>
      <c r="J11624" s="35"/>
      <c r="AE11624" s="30"/>
      <c r="AF11624" s="31"/>
      <c r="AG11624" s="30"/>
      <c r="AH11624" s="30"/>
      <c r="AI11624" s="30"/>
      <c r="AJ11624" s="30"/>
      <c r="AK11624"/>
      <c r="AL11624"/>
      <c r="AM11624"/>
      <c r="AN11624"/>
      <c r="AO11624"/>
      <c r="AP11624" s="30"/>
    </row>
    <row r="11625" spans="2:42" s="28" customFormat="1" x14ac:dyDescent="0.2">
      <c r="B11625" s="23"/>
      <c r="D11625" s="23"/>
      <c r="E11625" s="30"/>
      <c r="F11625" s="30"/>
      <c r="G11625" s="30"/>
      <c r="H11625" s="30"/>
      <c r="I11625" s="30"/>
      <c r="J11625" s="35"/>
      <c r="AE11625" s="30"/>
      <c r="AF11625" s="31"/>
      <c r="AG11625" s="30"/>
      <c r="AH11625" s="30"/>
      <c r="AI11625" s="30"/>
      <c r="AJ11625" s="30"/>
      <c r="AK11625"/>
      <c r="AL11625"/>
      <c r="AM11625"/>
      <c r="AN11625"/>
      <c r="AO11625"/>
      <c r="AP11625" s="30"/>
    </row>
    <row r="11626" spans="2:42" s="28" customFormat="1" x14ac:dyDescent="0.2">
      <c r="B11626" s="23"/>
      <c r="D11626" s="23"/>
      <c r="E11626" s="30"/>
      <c r="F11626" s="30"/>
      <c r="G11626" s="30"/>
      <c r="H11626" s="30"/>
      <c r="I11626" s="30"/>
      <c r="J11626" s="35"/>
      <c r="AE11626" s="30"/>
      <c r="AF11626" s="31"/>
      <c r="AG11626" s="30"/>
      <c r="AH11626" s="30"/>
      <c r="AI11626" s="30"/>
      <c r="AJ11626" s="30"/>
      <c r="AK11626"/>
      <c r="AL11626"/>
      <c r="AM11626"/>
      <c r="AN11626"/>
      <c r="AO11626"/>
      <c r="AP11626" s="30"/>
    </row>
    <row r="11627" spans="2:42" s="28" customFormat="1" x14ac:dyDescent="0.2">
      <c r="B11627" s="23"/>
      <c r="D11627" s="23"/>
      <c r="E11627" s="30"/>
      <c r="F11627" s="30"/>
      <c r="G11627" s="30"/>
      <c r="H11627" s="30"/>
      <c r="I11627" s="30"/>
      <c r="J11627" s="35"/>
      <c r="AE11627" s="30"/>
      <c r="AF11627" s="31"/>
      <c r="AG11627" s="30"/>
      <c r="AH11627" s="30"/>
      <c r="AI11627" s="30"/>
      <c r="AJ11627" s="30"/>
      <c r="AK11627"/>
      <c r="AL11627"/>
      <c r="AM11627"/>
      <c r="AN11627"/>
      <c r="AO11627"/>
      <c r="AP11627" s="30"/>
    </row>
    <row r="11628" spans="2:42" s="28" customFormat="1" x14ac:dyDescent="0.2">
      <c r="B11628" s="23"/>
      <c r="D11628" s="23"/>
      <c r="E11628" s="30"/>
      <c r="F11628" s="30"/>
      <c r="G11628" s="30"/>
      <c r="H11628" s="30"/>
      <c r="I11628" s="30"/>
      <c r="J11628" s="35"/>
      <c r="AE11628" s="30"/>
      <c r="AF11628" s="31"/>
      <c r="AG11628" s="30"/>
      <c r="AH11628" s="30"/>
      <c r="AI11628" s="30"/>
      <c r="AJ11628" s="30"/>
      <c r="AK11628"/>
      <c r="AL11628"/>
      <c r="AM11628"/>
      <c r="AN11628"/>
      <c r="AO11628"/>
      <c r="AP11628" s="30"/>
    </row>
    <row r="11629" spans="2:42" s="28" customFormat="1" x14ac:dyDescent="0.2">
      <c r="B11629" s="23"/>
      <c r="D11629" s="23"/>
      <c r="E11629" s="30"/>
      <c r="F11629" s="30"/>
      <c r="G11629" s="30"/>
      <c r="H11629" s="30"/>
      <c r="I11629" s="30"/>
      <c r="J11629" s="35"/>
      <c r="AE11629" s="30"/>
      <c r="AF11629" s="31"/>
      <c r="AG11629" s="30"/>
      <c r="AH11629" s="30"/>
      <c r="AI11629" s="30"/>
      <c r="AJ11629" s="30"/>
      <c r="AK11629"/>
      <c r="AL11629"/>
      <c r="AM11629"/>
      <c r="AN11629"/>
      <c r="AO11629"/>
      <c r="AP11629" s="30"/>
    </row>
    <row r="11630" spans="2:42" s="28" customFormat="1" x14ac:dyDescent="0.2">
      <c r="B11630" s="23"/>
      <c r="D11630" s="23"/>
      <c r="E11630" s="30"/>
      <c r="F11630" s="30"/>
      <c r="G11630" s="30"/>
      <c r="H11630" s="30"/>
      <c r="I11630" s="30"/>
      <c r="J11630" s="35"/>
      <c r="AE11630" s="30"/>
      <c r="AF11630" s="31"/>
      <c r="AG11630" s="30"/>
      <c r="AH11630" s="30"/>
      <c r="AI11630" s="30"/>
      <c r="AJ11630" s="30"/>
      <c r="AK11630"/>
      <c r="AL11630"/>
      <c r="AM11630"/>
      <c r="AN11630"/>
      <c r="AO11630"/>
      <c r="AP11630" s="30"/>
    </row>
    <row r="11631" spans="2:42" s="28" customFormat="1" x14ac:dyDescent="0.2">
      <c r="B11631" s="23"/>
      <c r="D11631" s="23"/>
      <c r="E11631" s="30"/>
      <c r="F11631" s="30"/>
      <c r="G11631" s="30"/>
      <c r="H11631" s="30"/>
      <c r="I11631" s="30"/>
      <c r="J11631" s="35"/>
      <c r="AE11631" s="30"/>
      <c r="AF11631" s="31"/>
      <c r="AG11631" s="30"/>
      <c r="AH11631" s="30"/>
      <c r="AI11631" s="30"/>
      <c r="AJ11631" s="30"/>
      <c r="AK11631"/>
      <c r="AL11631"/>
      <c r="AM11631"/>
      <c r="AN11631"/>
      <c r="AO11631"/>
      <c r="AP11631" s="30"/>
    </row>
    <row r="11632" spans="2:42" s="28" customFormat="1" x14ac:dyDescent="0.2">
      <c r="B11632" s="23"/>
      <c r="D11632" s="23"/>
      <c r="E11632" s="30"/>
      <c r="F11632" s="30"/>
      <c r="G11632" s="30"/>
      <c r="H11632" s="30"/>
      <c r="I11632" s="30"/>
      <c r="J11632" s="35"/>
      <c r="AE11632" s="30"/>
      <c r="AF11632" s="31"/>
      <c r="AG11632" s="30"/>
      <c r="AH11632" s="30"/>
      <c r="AI11632" s="30"/>
      <c r="AJ11632" s="30"/>
      <c r="AK11632"/>
      <c r="AL11632"/>
      <c r="AM11632"/>
      <c r="AN11632"/>
      <c r="AO11632"/>
      <c r="AP11632" s="30"/>
    </row>
    <row r="11633" spans="2:42" s="28" customFormat="1" x14ac:dyDescent="0.2">
      <c r="B11633" s="23"/>
      <c r="D11633" s="23"/>
      <c r="E11633" s="30"/>
      <c r="F11633" s="30"/>
      <c r="G11633" s="30"/>
      <c r="H11633" s="30"/>
      <c r="I11633" s="30"/>
      <c r="J11633" s="35"/>
      <c r="AE11633" s="30"/>
      <c r="AF11633" s="31"/>
      <c r="AG11633" s="30"/>
      <c r="AH11633" s="30"/>
      <c r="AI11633" s="30"/>
      <c r="AJ11633" s="30"/>
      <c r="AK11633"/>
      <c r="AL11633"/>
      <c r="AM11633"/>
      <c r="AN11633"/>
      <c r="AO11633"/>
      <c r="AP11633" s="30"/>
    </row>
    <row r="11634" spans="2:42" s="28" customFormat="1" x14ac:dyDescent="0.2">
      <c r="B11634" s="23"/>
      <c r="D11634" s="23"/>
      <c r="E11634" s="30"/>
      <c r="F11634" s="30"/>
      <c r="G11634" s="30"/>
      <c r="H11634" s="30"/>
      <c r="I11634" s="30"/>
      <c r="J11634" s="35"/>
      <c r="AE11634" s="30"/>
      <c r="AF11634" s="31"/>
      <c r="AG11634" s="30"/>
      <c r="AH11634" s="30"/>
      <c r="AI11634" s="30"/>
      <c r="AJ11634" s="30"/>
      <c r="AK11634"/>
      <c r="AL11634"/>
      <c r="AM11634"/>
      <c r="AN11634"/>
      <c r="AO11634"/>
      <c r="AP11634" s="30"/>
    </row>
    <row r="11635" spans="2:42" s="28" customFormat="1" x14ac:dyDescent="0.2">
      <c r="B11635" s="23"/>
      <c r="D11635" s="23"/>
      <c r="E11635" s="30"/>
      <c r="F11635" s="30"/>
      <c r="G11635" s="30"/>
      <c r="H11635" s="30"/>
      <c r="I11635" s="30"/>
      <c r="J11635" s="35"/>
      <c r="AE11635" s="30"/>
      <c r="AF11635" s="31"/>
      <c r="AG11635" s="30"/>
      <c r="AH11635" s="30"/>
      <c r="AI11635" s="30"/>
      <c r="AJ11635" s="30"/>
      <c r="AK11635"/>
      <c r="AL11635"/>
      <c r="AM11635"/>
      <c r="AN11635"/>
      <c r="AO11635"/>
      <c r="AP11635" s="30"/>
    </row>
    <row r="11636" spans="2:42" s="28" customFormat="1" x14ac:dyDescent="0.2">
      <c r="B11636" s="23"/>
      <c r="D11636" s="23"/>
      <c r="E11636" s="30"/>
      <c r="F11636" s="30"/>
      <c r="G11636" s="30"/>
      <c r="H11636" s="30"/>
      <c r="I11636" s="30"/>
      <c r="J11636" s="35"/>
      <c r="AE11636" s="30"/>
      <c r="AF11636" s="31"/>
      <c r="AG11636" s="30"/>
      <c r="AH11636" s="30"/>
      <c r="AI11636" s="30"/>
      <c r="AJ11636" s="30"/>
      <c r="AK11636"/>
      <c r="AL11636"/>
      <c r="AM11636"/>
      <c r="AN11636"/>
      <c r="AO11636"/>
      <c r="AP11636" s="30"/>
    </row>
    <row r="11637" spans="2:42" s="28" customFormat="1" x14ac:dyDescent="0.2">
      <c r="B11637" s="23"/>
      <c r="D11637" s="23"/>
      <c r="E11637" s="30"/>
      <c r="F11637" s="30"/>
      <c r="G11637" s="30"/>
      <c r="H11637" s="30"/>
      <c r="I11637" s="30"/>
      <c r="J11637" s="35"/>
      <c r="AE11637" s="30"/>
      <c r="AF11637" s="31"/>
      <c r="AG11637" s="30"/>
      <c r="AH11637" s="30"/>
      <c r="AI11637" s="30"/>
      <c r="AJ11637" s="30"/>
      <c r="AK11637"/>
      <c r="AL11637"/>
      <c r="AM11637"/>
      <c r="AN11637"/>
      <c r="AO11637"/>
      <c r="AP11637" s="30"/>
    </row>
    <row r="11638" spans="2:42" s="28" customFormat="1" x14ac:dyDescent="0.2">
      <c r="B11638" s="23"/>
      <c r="D11638" s="23"/>
      <c r="E11638" s="30"/>
      <c r="F11638" s="30"/>
      <c r="G11638" s="30"/>
      <c r="H11638" s="30"/>
      <c r="I11638" s="30"/>
      <c r="J11638" s="35"/>
      <c r="AE11638" s="30"/>
      <c r="AF11638" s="31"/>
      <c r="AG11638" s="30"/>
      <c r="AH11638" s="30"/>
      <c r="AI11638" s="30"/>
      <c r="AJ11638" s="30"/>
      <c r="AK11638"/>
      <c r="AL11638"/>
      <c r="AM11638"/>
      <c r="AN11638"/>
      <c r="AO11638"/>
      <c r="AP11638" s="30"/>
    </row>
    <row r="11639" spans="2:42" s="28" customFormat="1" x14ac:dyDescent="0.2">
      <c r="B11639" s="23"/>
      <c r="D11639" s="23"/>
      <c r="E11639" s="30"/>
      <c r="F11639" s="30"/>
      <c r="G11639" s="30"/>
      <c r="H11639" s="30"/>
      <c r="I11639" s="30"/>
      <c r="J11639" s="35"/>
      <c r="AE11639" s="30"/>
      <c r="AF11639" s="31"/>
      <c r="AG11639" s="30"/>
      <c r="AH11639" s="30"/>
      <c r="AI11639" s="30"/>
      <c r="AJ11639" s="30"/>
      <c r="AK11639"/>
      <c r="AL11639"/>
      <c r="AM11639"/>
      <c r="AN11639"/>
      <c r="AO11639"/>
      <c r="AP11639" s="30"/>
    </row>
    <row r="11640" spans="2:42" s="28" customFormat="1" x14ac:dyDescent="0.2">
      <c r="B11640" s="23"/>
      <c r="D11640" s="23"/>
      <c r="E11640" s="30"/>
      <c r="F11640" s="30"/>
      <c r="G11640" s="30"/>
      <c r="H11640" s="30"/>
      <c r="I11640" s="30"/>
      <c r="J11640" s="35"/>
      <c r="AE11640" s="30"/>
      <c r="AF11640" s="31"/>
      <c r="AG11640" s="30"/>
      <c r="AH11640" s="30"/>
      <c r="AI11640" s="30"/>
      <c r="AJ11640" s="30"/>
      <c r="AK11640"/>
      <c r="AL11640"/>
      <c r="AM11640"/>
      <c r="AN11640"/>
      <c r="AO11640"/>
      <c r="AP11640" s="30"/>
    </row>
    <row r="11641" spans="2:42" s="28" customFormat="1" x14ac:dyDescent="0.2">
      <c r="B11641" s="23"/>
      <c r="D11641" s="23"/>
      <c r="E11641" s="30"/>
      <c r="F11641" s="30"/>
      <c r="G11641" s="30"/>
      <c r="H11641" s="30"/>
      <c r="I11641" s="30"/>
      <c r="J11641" s="35"/>
      <c r="AE11641" s="30"/>
      <c r="AF11641" s="31"/>
      <c r="AG11641" s="30"/>
      <c r="AH11641" s="30"/>
      <c r="AI11641" s="30"/>
      <c r="AJ11641" s="30"/>
      <c r="AK11641"/>
      <c r="AL11641"/>
      <c r="AM11641"/>
      <c r="AN11641"/>
      <c r="AO11641"/>
      <c r="AP11641" s="30"/>
    </row>
    <row r="11642" spans="2:42" s="28" customFormat="1" x14ac:dyDescent="0.2">
      <c r="B11642" s="23"/>
      <c r="D11642" s="23"/>
      <c r="E11642" s="30"/>
      <c r="F11642" s="30"/>
      <c r="G11642" s="30"/>
      <c r="H11642" s="30"/>
      <c r="I11642" s="30"/>
      <c r="J11642" s="35"/>
      <c r="AE11642" s="30"/>
      <c r="AF11642" s="31"/>
      <c r="AG11642" s="30"/>
      <c r="AH11642" s="30"/>
      <c r="AI11642" s="30"/>
      <c r="AJ11642" s="30"/>
      <c r="AK11642"/>
      <c r="AL11642"/>
      <c r="AM11642"/>
      <c r="AN11642"/>
      <c r="AO11642"/>
      <c r="AP11642" s="30"/>
    </row>
    <row r="11643" spans="2:42" s="28" customFormat="1" x14ac:dyDescent="0.2">
      <c r="B11643" s="23"/>
      <c r="D11643" s="23"/>
      <c r="E11643" s="30"/>
      <c r="F11643" s="30"/>
      <c r="G11643" s="30"/>
      <c r="H11643" s="30"/>
      <c r="I11643" s="30"/>
      <c r="J11643" s="35"/>
      <c r="AE11643" s="30"/>
      <c r="AF11643" s="31"/>
      <c r="AG11643" s="30"/>
      <c r="AH11643" s="30"/>
      <c r="AI11643" s="30"/>
      <c r="AJ11643" s="30"/>
      <c r="AK11643"/>
      <c r="AL11643"/>
      <c r="AM11643"/>
      <c r="AN11643"/>
      <c r="AO11643"/>
      <c r="AP11643" s="30"/>
    </row>
    <row r="11644" spans="2:42" s="28" customFormat="1" x14ac:dyDescent="0.2">
      <c r="B11644" s="23"/>
      <c r="D11644" s="23"/>
      <c r="E11644" s="30"/>
      <c r="F11644" s="30"/>
      <c r="G11644" s="30"/>
      <c r="H11644" s="30"/>
      <c r="I11644" s="30"/>
      <c r="J11644" s="35"/>
      <c r="AE11644" s="30"/>
      <c r="AF11644" s="31"/>
      <c r="AG11644" s="30"/>
      <c r="AH11644" s="30"/>
      <c r="AI11644" s="30"/>
      <c r="AJ11644" s="30"/>
      <c r="AK11644"/>
      <c r="AL11644"/>
      <c r="AM11644"/>
      <c r="AN11644"/>
      <c r="AO11644"/>
      <c r="AP11644" s="30"/>
    </row>
    <row r="11645" spans="2:42" s="28" customFormat="1" x14ac:dyDescent="0.2">
      <c r="B11645" s="23"/>
      <c r="D11645" s="23"/>
      <c r="E11645" s="30"/>
      <c r="F11645" s="30"/>
      <c r="G11645" s="30"/>
      <c r="H11645" s="30"/>
      <c r="I11645" s="30"/>
      <c r="J11645" s="35"/>
      <c r="AE11645" s="30"/>
      <c r="AF11645" s="31"/>
      <c r="AG11645" s="30"/>
      <c r="AH11645" s="30"/>
      <c r="AI11645" s="30"/>
      <c r="AJ11645" s="30"/>
      <c r="AK11645"/>
      <c r="AL11645"/>
      <c r="AM11645"/>
      <c r="AN11645"/>
      <c r="AO11645"/>
      <c r="AP11645" s="30"/>
    </row>
    <row r="11646" spans="2:42" s="28" customFormat="1" x14ac:dyDescent="0.2">
      <c r="B11646" s="23"/>
      <c r="D11646" s="23"/>
      <c r="E11646" s="30"/>
      <c r="F11646" s="30"/>
      <c r="G11646" s="30"/>
      <c r="H11646" s="30"/>
      <c r="I11646" s="30"/>
      <c r="J11646" s="35"/>
      <c r="AE11646" s="30"/>
      <c r="AF11646" s="31"/>
      <c r="AG11646" s="30"/>
      <c r="AH11646" s="30"/>
      <c r="AI11646" s="30"/>
      <c r="AJ11646" s="30"/>
      <c r="AK11646"/>
      <c r="AL11646"/>
      <c r="AM11646"/>
      <c r="AN11646"/>
      <c r="AO11646"/>
      <c r="AP11646" s="30"/>
    </row>
    <row r="11647" spans="2:42" s="28" customFormat="1" x14ac:dyDescent="0.2">
      <c r="B11647" s="23"/>
      <c r="D11647" s="23"/>
      <c r="E11647" s="30"/>
      <c r="F11647" s="30"/>
      <c r="G11647" s="30"/>
      <c r="H11647" s="30"/>
      <c r="I11647" s="30"/>
      <c r="J11647" s="35"/>
      <c r="AE11647" s="30"/>
      <c r="AF11647" s="31"/>
      <c r="AG11647" s="30"/>
      <c r="AH11647" s="30"/>
      <c r="AI11647" s="30"/>
      <c r="AJ11647" s="30"/>
      <c r="AK11647"/>
      <c r="AL11647"/>
      <c r="AM11647"/>
      <c r="AN11647"/>
      <c r="AO11647"/>
      <c r="AP11647" s="30"/>
    </row>
    <row r="11648" spans="2:42" s="28" customFormat="1" x14ac:dyDescent="0.2">
      <c r="B11648" s="23"/>
      <c r="D11648" s="23"/>
      <c r="E11648" s="30"/>
      <c r="F11648" s="30"/>
      <c r="G11648" s="30"/>
      <c r="H11648" s="30"/>
      <c r="I11648" s="30"/>
      <c r="J11648" s="35"/>
      <c r="AE11648" s="30"/>
      <c r="AF11648" s="31"/>
      <c r="AG11648" s="30"/>
      <c r="AH11648" s="30"/>
      <c r="AI11648" s="30"/>
      <c r="AJ11648" s="30"/>
      <c r="AK11648"/>
      <c r="AL11648"/>
      <c r="AM11648"/>
      <c r="AN11648"/>
      <c r="AO11648"/>
      <c r="AP11648" s="30"/>
    </row>
    <row r="11649" spans="2:42" s="28" customFormat="1" x14ac:dyDescent="0.2">
      <c r="B11649" s="23"/>
      <c r="D11649" s="23"/>
      <c r="E11649" s="30"/>
      <c r="F11649" s="30"/>
      <c r="G11649" s="30"/>
      <c r="H11649" s="30"/>
      <c r="I11649" s="30"/>
      <c r="J11649" s="35"/>
      <c r="AE11649" s="30"/>
      <c r="AF11649" s="31"/>
      <c r="AG11649" s="30"/>
      <c r="AH11649" s="30"/>
      <c r="AI11649" s="30"/>
      <c r="AJ11649" s="30"/>
      <c r="AK11649"/>
      <c r="AL11649"/>
      <c r="AM11649"/>
      <c r="AN11649"/>
      <c r="AO11649"/>
      <c r="AP11649" s="30"/>
    </row>
    <row r="11650" spans="2:42" s="28" customFormat="1" x14ac:dyDescent="0.2">
      <c r="B11650" s="23"/>
      <c r="D11650" s="23"/>
      <c r="E11650" s="30"/>
      <c r="F11650" s="30"/>
      <c r="G11650" s="30"/>
      <c r="H11650" s="30"/>
      <c r="I11650" s="30"/>
      <c r="J11650" s="35"/>
      <c r="AE11650" s="30"/>
      <c r="AF11650" s="31"/>
      <c r="AG11650" s="30"/>
      <c r="AH11650" s="30"/>
      <c r="AI11650" s="30"/>
      <c r="AJ11650" s="30"/>
      <c r="AK11650"/>
      <c r="AL11650"/>
      <c r="AM11650"/>
      <c r="AN11650"/>
      <c r="AO11650"/>
      <c r="AP11650" s="30"/>
    </row>
    <row r="11651" spans="2:42" s="28" customFormat="1" x14ac:dyDescent="0.2">
      <c r="B11651" s="23"/>
      <c r="D11651" s="23"/>
      <c r="E11651" s="30"/>
      <c r="F11651" s="30"/>
      <c r="G11651" s="30"/>
      <c r="H11651" s="30"/>
      <c r="I11651" s="30"/>
      <c r="J11651" s="35"/>
      <c r="AE11651" s="30"/>
      <c r="AF11651" s="31"/>
      <c r="AG11651" s="30"/>
      <c r="AH11651" s="30"/>
      <c r="AI11651" s="30"/>
      <c r="AJ11651" s="30"/>
      <c r="AK11651"/>
      <c r="AL11651"/>
      <c r="AM11651"/>
      <c r="AN11651"/>
      <c r="AO11651"/>
      <c r="AP11651" s="30"/>
    </row>
    <row r="11652" spans="2:42" s="28" customFormat="1" x14ac:dyDescent="0.2">
      <c r="B11652" s="23"/>
      <c r="D11652" s="23"/>
      <c r="E11652" s="30"/>
      <c r="F11652" s="30"/>
      <c r="G11652" s="30"/>
      <c r="H11652" s="30"/>
      <c r="I11652" s="30"/>
      <c r="J11652" s="35"/>
      <c r="AE11652" s="30"/>
      <c r="AF11652" s="31"/>
      <c r="AG11652" s="30"/>
      <c r="AH11652" s="30"/>
      <c r="AI11652" s="30"/>
      <c r="AJ11652" s="30"/>
      <c r="AK11652"/>
      <c r="AL11652"/>
      <c r="AM11652"/>
      <c r="AN11652"/>
      <c r="AO11652"/>
      <c r="AP11652" s="30"/>
    </row>
    <row r="11653" spans="2:42" s="28" customFormat="1" x14ac:dyDescent="0.2">
      <c r="B11653" s="23"/>
      <c r="D11653" s="23"/>
      <c r="E11653" s="30"/>
      <c r="F11653" s="30"/>
      <c r="G11653" s="30"/>
      <c r="H11653" s="30"/>
      <c r="I11653" s="30"/>
      <c r="J11653" s="35"/>
      <c r="AE11653" s="30"/>
      <c r="AF11653" s="31"/>
      <c r="AG11653" s="30"/>
      <c r="AH11653" s="30"/>
      <c r="AI11653" s="30"/>
      <c r="AJ11653" s="30"/>
      <c r="AK11653"/>
      <c r="AL11653"/>
      <c r="AM11653"/>
      <c r="AN11653"/>
      <c r="AO11653"/>
      <c r="AP11653" s="30"/>
    </row>
    <row r="11654" spans="2:42" s="28" customFormat="1" x14ac:dyDescent="0.2">
      <c r="B11654" s="23"/>
      <c r="D11654" s="23"/>
      <c r="E11654" s="30"/>
      <c r="F11654" s="30"/>
      <c r="G11654" s="30"/>
      <c r="H11654" s="30"/>
      <c r="I11654" s="30"/>
      <c r="J11654" s="35"/>
      <c r="AE11654" s="30"/>
      <c r="AF11654" s="31"/>
      <c r="AG11654" s="30"/>
      <c r="AH11654" s="30"/>
      <c r="AI11654" s="30"/>
      <c r="AJ11654" s="30"/>
      <c r="AK11654"/>
      <c r="AL11654"/>
      <c r="AM11654"/>
      <c r="AN11654"/>
      <c r="AO11654"/>
      <c r="AP11654" s="30"/>
    </row>
    <row r="11655" spans="2:42" s="28" customFormat="1" x14ac:dyDescent="0.2">
      <c r="B11655" s="23"/>
      <c r="D11655" s="23"/>
      <c r="E11655" s="30"/>
      <c r="F11655" s="30"/>
      <c r="G11655" s="30"/>
      <c r="H11655" s="30"/>
      <c r="I11655" s="30"/>
      <c r="J11655" s="35"/>
      <c r="AE11655" s="30"/>
      <c r="AF11655" s="31"/>
      <c r="AG11655" s="30"/>
      <c r="AH11655" s="30"/>
      <c r="AI11655" s="30"/>
      <c r="AJ11655" s="30"/>
      <c r="AK11655"/>
      <c r="AL11655"/>
      <c r="AM11655"/>
      <c r="AN11655"/>
      <c r="AO11655"/>
      <c r="AP11655" s="30"/>
    </row>
    <row r="11656" spans="2:42" s="28" customFormat="1" x14ac:dyDescent="0.2">
      <c r="B11656" s="23"/>
      <c r="D11656" s="23"/>
      <c r="E11656" s="30"/>
      <c r="F11656" s="30"/>
      <c r="G11656" s="30"/>
      <c r="H11656" s="30"/>
      <c r="I11656" s="30"/>
      <c r="J11656" s="35"/>
      <c r="AE11656" s="30"/>
      <c r="AF11656" s="31"/>
      <c r="AG11656" s="30"/>
      <c r="AH11656" s="30"/>
      <c r="AI11656" s="30"/>
      <c r="AJ11656" s="30"/>
      <c r="AK11656"/>
      <c r="AL11656"/>
      <c r="AM11656"/>
      <c r="AN11656"/>
      <c r="AO11656"/>
      <c r="AP11656" s="30"/>
    </row>
    <row r="11657" spans="2:42" s="28" customFormat="1" x14ac:dyDescent="0.2">
      <c r="B11657" s="23"/>
      <c r="D11657" s="23"/>
      <c r="E11657" s="30"/>
      <c r="F11657" s="30"/>
      <c r="G11657" s="30"/>
      <c r="H11657" s="30"/>
      <c r="I11657" s="30"/>
      <c r="J11657" s="35"/>
      <c r="AE11657" s="30"/>
      <c r="AF11657" s="31"/>
      <c r="AG11657" s="30"/>
      <c r="AH11657" s="30"/>
      <c r="AI11657" s="30"/>
      <c r="AJ11657" s="30"/>
      <c r="AK11657"/>
      <c r="AL11657"/>
      <c r="AM11657"/>
      <c r="AN11657"/>
      <c r="AO11657"/>
      <c r="AP11657" s="30"/>
    </row>
    <row r="11658" spans="2:42" s="28" customFormat="1" x14ac:dyDescent="0.2">
      <c r="B11658" s="23"/>
      <c r="D11658" s="23"/>
      <c r="E11658" s="30"/>
      <c r="F11658" s="30"/>
      <c r="G11658" s="30"/>
      <c r="H11658" s="30"/>
      <c r="I11658" s="30"/>
      <c r="J11658" s="35"/>
      <c r="AE11658" s="30"/>
      <c r="AF11658" s="31"/>
      <c r="AG11658" s="30"/>
      <c r="AH11658" s="30"/>
      <c r="AI11658" s="30"/>
      <c r="AJ11658" s="30"/>
      <c r="AK11658"/>
      <c r="AL11658"/>
      <c r="AM11658"/>
      <c r="AN11658"/>
      <c r="AO11658"/>
      <c r="AP11658" s="30"/>
    </row>
    <row r="11659" spans="2:42" s="28" customFormat="1" x14ac:dyDescent="0.2">
      <c r="B11659" s="23"/>
      <c r="D11659" s="23"/>
      <c r="E11659" s="30"/>
      <c r="F11659" s="30"/>
      <c r="G11659" s="30"/>
      <c r="H11659" s="30"/>
      <c r="I11659" s="30"/>
      <c r="J11659" s="35"/>
      <c r="AE11659" s="30"/>
      <c r="AF11659" s="31"/>
      <c r="AG11659" s="30"/>
      <c r="AH11659" s="30"/>
      <c r="AI11659" s="30"/>
      <c r="AJ11659" s="30"/>
      <c r="AK11659"/>
      <c r="AL11659"/>
      <c r="AM11659"/>
      <c r="AN11659"/>
      <c r="AO11659"/>
      <c r="AP11659" s="30"/>
    </row>
    <row r="11660" spans="2:42" s="28" customFormat="1" x14ac:dyDescent="0.2">
      <c r="B11660" s="23"/>
      <c r="D11660" s="23"/>
      <c r="E11660" s="30"/>
      <c r="F11660" s="30"/>
      <c r="G11660" s="30"/>
      <c r="H11660" s="30"/>
      <c r="I11660" s="30"/>
      <c r="J11660" s="35"/>
      <c r="AE11660" s="30"/>
      <c r="AF11660" s="31"/>
      <c r="AG11660" s="30"/>
      <c r="AH11660" s="30"/>
      <c r="AI11660" s="30"/>
      <c r="AJ11660" s="30"/>
      <c r="AK11660"/>
      <c r="AL11660"/>
      <c r="AM11660"/>
      <c r="AN11660"/>
      <c r="AO11660"/>
      <c r="AP11660" s="30"/>
    </row>
    <row r="11661" spans="2:42" s="28" customFormat="1" x14ac:dyDescent="0.2">
      <c r="B11661" s="23"/>
      <c r="D11661" s="23"/>
      <c r="E11661" s="30"/>
      <c r="F11661" s="30"/>
      <c r="G11661" s="30"/>
      <c r="H11661" s="30"/>
      <c r="I11661" s="30"/>
      <c r="J11661" s="35"/>
      <c r="AE11661" s="30"/>
      <c r="AF11661" s="31"/>
      <c r="AG11661" s="30"/>
      <c r="AH11661" s="30"/>
      <c r="AI11661" s="30"/>
      <c r="AJ11661" s="30"/>
      <c r="AK11661"/>
      <c r="AL11661"/>
      <c r="AM11661"/>
      <c r="AN11661"/>
      <c r="AO11661"/>
      <c r="AP11661" s="30"/>
    </row>
    <row r="11662" spans="2:42" s="28" customFormat="1" x14ac:dyDescent="0.2">
      <c r="B11662" s="23"/>
      <c r="D11662" s="23"/>
      <c r="E11662" s="30"/>
      <c r="F11662" s="30"/>
      <c r="G11662" s="30"/>
      <c r="H11662" s="30"/>
      <c r="I11662" s="30"/>
      <c r="J11662" s="35"/>
      <c r="AE11662" s="30"/>
      <c r="AF11662" s="31"/>
      <c r="AG11662" s="30"/>
      <c r="AH11662" s="30"/>
      <c r="AI11662" s="30"/>
      <c r="AJ11662" s="30"/>
      <c r="AK11662"/>
      <c r="AL11662"/>
      <c r="AM11662"/>
      <c r="AN11662"/>
      <c r="AO11662"/>
      <c r="AP11662" s="30"/>
    </row>
    <row r="11663" spans="2:42" s="28" customFormat="1" x14ac:dyDescent="0.2">
      <c r="B11663" s="23"/>
      <c r="D11663" s="23"/>
      <c r="E11663" s="30"/>
      <c r="F11663" s="30"/>
      <c r="G11663" s="30"/>
      <c r="H11663" s="30"/>
      <c r="I11663" s="30"/>
      <c r="J11663" s="35"/>
      <c r="AE11663" s="30"/>
      <c r="AF11663" s="31"/>
      <c r="AG11663" s="30"/>
      <c r="AH11663" s="30"/>
      <c r="AI11663" s="30"/>
      <c r="AJ11663" s="30"/>
      <c r="AK11663"/>
      <c r="AL11663"/>
      <c r="AM11663"/>
      <c r="AN11663"/>
      <c r="AO11663"/>
      <c r="AP11663" s="30"/>
    </row>
    <row r="11664" spans="2:42" s="28" customFormat="1" x14ac:dyDescent="0.2">
      <c r="B11664" s="23"/>
      <c r="D11664" s="23"/>
      <c r="E11664" s="30"/>
      <c r="F11664" s="30"/>
      <c r="G11664" s="30"/>
      <c r="H11664" s="30"/>
      <c r="I11664" s="30"/>
      <c r="J11664" s="35"/>
      <c r="AE11664" s="30"/>
      <c r="AF11664" s="31"/>
      <c r="AG11664" s="30"/>
      <c r="AH11664" s="30"/>
      <c r="AI11664" s="30"/>
      <c r="AJ11664" s="30"/>
      <c r="AK11664"/>
      <c r="AL11664"/>
      <c r="AM11664"/>
      <c r="AN11664"/>
      <c r="AO11664"/>
      <c r="AP11664" s="30"/>
    </row>
    <row r="11665" spans="2:42" s="28" customFormat="1" x14ac:dyDescent="0.2">
      <c r="B11665" s="23"/>
      <c r="D11665" s="23"/>
      <c r="E11665" s="30"/>
      <c r="F11665" s="30"/>
      <c r="G11665" s="30"/>
      <c r="H11665" s="30"/>
      <c r="I11665" s="30"/>
      <c r="J11665" s="35"/>
      <c r="AE11665" s="30"/>
      <c r="AF11665" s="31"/>
      <c r="AG11665" s="30"/>
      <c r="AH11665" s="30"/>
      <c r="AI11665" s="30"/>
      <c r="AJ11665" s="30"/>
      <c r="AK11665"/>
      <c r="AL11665"/>
      <c r="AM11665"/>
      <c r="AN11665"/>
      <c r="AO11665"/>
      <c r="AP11665" s="30"/>
    </row>
    <row r="11666" spans="2:42" s="28" customFormat="1" x14ac:dyDescent="0.2">
      <c r="B11666" s="23"/>
      <c r="D11666" s="23"/>
      <c r="E11666" s="30"/>
      <c r="F11666" s="30"/>
      <c r="G11666" s="30"/>
      <c r="H11666" s="30"/>
      <c r="I11666" s="30"/>
      <c r="J11666" s="35"/>
      <c r="AE11666" s="30"/>
      <c r="AF11666" s="31"/>
      <c r="AG11666" s="30"/>
      <c r="AH11666" s="30"/>
      <c r="AI11666" s="30"/>
      <c r="AJ11666" s="30"/>
      <c r="AK11666"/>
      <c r="AL11666"/>
      <c r="AM11666"/>
      <c r="AN11666"/>
      <c r="AO11666"/>
      <c r="AP11666" s="30"/>
    </row>
    <row r="11667" spans="2:42" s="28" customFormat="1" x14ac:dyDescent="0.2">
      <c r="B11667" s="23"/>
      <c r="D11667" s="23"/>
      <c r="E11667" s="30"/>
      <c r="F11667" s="30"/>
      <c r="G11667" s="30"/>
      <c r="H11667" s="30"/>
      <c r="I11667" s="30"/>
      <c r="J11667" s="35"/>
      <c r="AE11667" s="30"/>
      <c r="AF11667" s="31"/>
      <c r="AG11667" s="30"/>
      <c r="AH11667" s="30"/>
      <c r="AI11667" s="30"/>
      <c r="AJ11667" s="30"/>
      <c r="AK11667"/>
      <c r="AL11667"/>
      <c r="AM11667"/>
      <c r="AN11667"/>
      <c r="AO11667"/>
      <c r="AP11667" s="30"/>
    </row>
    <row r="11668" spans="2:42" s="28" customFormat="1" x14ac:dyDescent="0.2">
      <c r="B11668" s="23"/>
      <c r="D11668" s="23"/>
      <c r="E11668" s="30"/>
      <c r="F11668" s="30"/>
      <c r="G11668" s="30"/>
      <c r="H11668" s="30"/>
      <c r="I11668" s="30"/>
      <c r="J11668" s="35"/>
      <c r="AE11668" s="30"/>
      <c r="AF11668" s="31"/>
      <c r="AG11668" s="30"/>
      <c r="AH11668" s="30"/>
      <c r="AI11668" s="30"/>
      <c r="AJ11668" s="30"/>
      <c r="AK11668"/>
      <c r="AL11668"/>
      <c r="AM11668"/>
      <c r="AN11668"/>
      <c r="AO11668"/>
      <c r="AP11668" s="30"/>
    </row>
    <row r="11669" spans="2:42" s="28" customFormat="1" x14ac:dyDescent="0.2">
      <c r="B11669" s="23"/>
      <c r="D11669" s="23"/>
      <c r="E11669" s="30"/>
      <c r="F11669" s="30"/>
      <c r="G11669" s="30"/>
      <c r="H11669" s="30"/>
      <c r="I11669" s="30"/>
      <c r="J11669" s="35"/>
      <c r="AE11669" s="30"/>
      <c r="AF11669" s="31"/>
      <c r="AG11669" s="30"/>
      <c r="AH11669" s="30"/>
      <c r="AI11669" s="30"/>
      <c r="AJ11669" s="30"/>
      <c r="AK11669"/>
      <c r="AL11669"/>
      <c r="AM11669"/>
      <c r="AN11669"/>
      <c r="AO11669"/>
      <c r="AP11669" s="30"/>
    </row>
    <row r="11670" spans="2:42" s="28" customFormat="1" x14ac:dyDescent="0.2">
      <c r="B11670" s="23"/>
      <c r="D11670" s="23"/>
      <c r="E11670" s="30"/>
      <c r="F11670" s="30"/>
      <c r="G11670" s="30"/>
      <c r="H11670" s="30"/>
      <c r="I11670" s="30"/>
      <c r="J11670" s="35"/>
      <c r="AE11670" s="30"/>
      <c r="AF11670" s="31"/>
      <c r="AG11670" s="30"/>
      <c r="AH11670" s="30"/>
      <c r="AI11670" s="30"/>
      <c r="AJ11670" s="30"/>
      <c r="AK11670"/>
      <c r="AL11670"/>
      <c r="AM11670"/>
      <c r="AN11670"/>
      <c r="AO11670"/>
      <c r="AP11670" s="30"/>
    </row>
    <row r="11671" spans="2:42" s="28" customFormat="1" x14ac:dyDescent="0.2">
      <c r="B11671" s="23"/>
      <c r="D11671" s="23"/>
      <c r="E11671" s="30"/>
      <c r="F11671" s="30"/>
      <c r="G11671" s="30"/>
      <c r="H11671" s="30"/>
      <c r="I11671" s="30"/>
      <c r="J11671" s="35"/>
      <c r="AE11671" s="30"/>
      <c r="AF11671" s="31"/>
      <c r="AG11671" s="30"/>
      <c r="AH11671" s="30"/>
      <c r="AI11671" s="30"/>
      <c r="AJ11671" s="30"/>
      <c r="AK11671"/>
      <c r="AL11671"/>
      <c r="AM11671"/>
      <c r="AN11671"/>
      <c r="AO11671"/>
      <c r="AP11671" s="30"/>
    </row>
    <row r="11672" spans="2:42" s="28" customFormat="1" x14ac:dyDescent="0.2">
      <c r="B11672" s="23"/>
      <c r="D11672" s="23"/>
      <c r="E11672" s="30"/>
      <c r="F11672" s="30"/>
      <c r="G11672" s="30"/>
      <c r="H11672" s="30"/>
      <c r="I11672" s="30"/>
      <c r="J11672" s="35"/>
      <c r="AE11672" s="30"/>
      <c r="AF11672" s="31"/>
      <c r="AG11672" s="30"/>
      <c r="AH11672" s="30"/>
      <c r="AI11672" s="30"/>
      <c r="AJ11672" s="30"/>
      <c r="AK11672"/>
      <c r="AL11672"/>
      <c r="AM11672"/>
      <c r="AN11672"/>
      <c r="AO11672"/>
      <c r="AP11672" s="30"/>
    </row>
    <row r="11673" spans="2:42" s="28" customFormat="1" x14ac:dyDescent="0.2">
      <c r="B11673" s="23"/>
      <c r="D11673" s="23"/>
      <c r="E11673" s="30"/>
      <c r="F11673" s="30"/>
      <c r="G11673" s="30"/>
      <c r="H11673" s="30"/>
      <c r="I11673" s="30"/>
      <c r="J11673" s="35"/>
      <c r="AE11673" s="30"/>
      <c r="AF11673" s="31"/>
      <c r="AG11673" s="30"/>
      <c r="AH11673" s="30"/>
      <c r="AI11673" s="30"/>
      <c r="AJ11673" s="30"/>
      <c r="AK11673"/>
      <c r="AL11673"/>
      <c r="AM11673"/>
      <c r="AN11673"/>
      <c r="AO11673"/>
      <c r="AP11673" s="30"/>
    </row>
    <row r="11674" spans="2:42" s="28" customFormat="1" x14ac:dyDescent="0.2">
      <c r="B11674" s="23"/>
      <c r="D11674" s="23"/>
      <c r="E11674" s="30"/>
      <c r="F11674" s="30"/>
      <c r="G11674" s="30"/>
      <c r="H11674" s="30"/>
      <c r="I11674" s="30"/>
      <c r="J11674" s="35"/>
      <c r="AE11674" s="30"/>
      <c r="AF11674" s="31"/>
      <c r="AG11674" s="30"/>
      <c r="AH11674" s="30"/>
      <c r="AI11674" s="30"/>
      <c r="AJ11674" s="30"/>
      <c r="AK11674"/>
      <c r="AL11674"/>
      <c r="AM11674"/>
      <c r="AN11674"/>
      <c r="AO11674"/>
      <c r="AP11674" s="30"/>
    </row>
    <row r="11675" spans="2:42" s="28" customFormat="1" x14ac:dyDescent="0.2">
      <c r="B11675" s="23"/>
      <c r="D11675" s="23"/>
      <c r="E11675" s="30"/>
      <c r="F11675" s="30"/>
      <c r="G11675" s="30"/>
      <c r="H11675" s="30"/>
      <c r="I11675" s="30"/>
      <c r="J11675" s="35"/>
      <c r="AE11675" s="30"/>
      <c r="AF11675" s="31"/>
      <c r="AG11675" s="30"/>
      <c r="AH11675" s="30"/>
      <c r="AI11675" s="30"/>
      <c r="AJ11675" s="30"/>
      <c r="AK11675"/>
      <c r="AL11675"/>
      <c r="AM11675"/>
      <c r="AN11675"/>
      <c r="AO11675"/>
      <c r="AP11675" s="30"/>
    </row>
    <row r="11676" spans="2:42" s="28" customFormat="1" x14ac:dyDescent="0.2">
      <c r="B11676" s="23"/>
      <c r="D11676" s="23"/>
      <c r="E11676" s="30"/>
      <c r="F11676" s="30"/>
      <c r="G11676" s="30"/>
      <c r="H11676" s="30"/>
      <c r="I11676" s="30"/>
      <c r="J11676" s="35"/>
      <c r="AE11676" s="30"/>
      <c r="AF11676" s="31"/>
      <c r="AG11676" s="30"/>
      <c r="AH11676" s="30"/>
      <c r="AI11676" s="30"/>
      <c r="AJ11676" s="30"/>
      <c r="AK11676"/>
      <c r="AL11676"/>
      <c r="AM11676"/>
      <c r="AN11676"/>
      <c r="AO11676"/>
      <c r="AP11676" s="30"/>
    </row>
    <row r="11677" spans="2:42" s="28" customFormat="1" x14ac:dyDescent="0.2">
      <c r="B11677" s="23"/>
      <c r="D11677" s="23"/>
      <c r="E11677" s="30"/>
      <c r="F11677" s="30"/>
      <c r="G11677" s="30"/>
      <c r="H11677" s="30"/>
      <c r="I11677" s="30"/>
      <c r="J11677" s="35"/>
      <c r="AE11677" s="30"/>
      <c r="AF11677" s="31"/>
      <c r="AG11677" s="30"/>
      <c r="AH11677" s="30"/>
      <c r="AI11677" s="30"/>
      <c r="AJ11677" s="30"/>
      <c r="AK11677"/>
      <c r="AL11677"/>
      <c r="AM11677"/>
      <c r="AN11677"/>
      <c r="AO11677"/>
      <c r="AP11677" s="30"/>
    </row>
    <row r="11678" spans="2:42" s="28" customFormat="1" x14ac:dyDescent="0.2">
      <c r="B11678" s="23"/>
      <c r="D11678" s="23"/>
      <c r="E11678" s="30"/>
      <c r="F11678" s="30"/>
      <c r="G11678" s="30"/>
      <c r="H11678" s="30"/>
      <c r="I11678" s="30"/>
      <c r="J11678" s="35"/>
      <c r="AE11678" s="30"/>
      <c r="AF11678" s="31"/>
      <c r="AG11678" s="30"/>
      <c r="AH11678" s="30"/>
      <c r="AI11678" s="30"/>
      <c r="AJ11678" s="30"/>
      <c r="AK11678"/>
      <c r="AL11678"/>
      <c r="AM11678"/>
      <c r="AN11678"/>
      <c r="AO11678"/>
      <c r="AP11678" s="30"/>
    </row>
    <row r="11679" spans="2:42" s="28" customFormat="1" x14ac:dyDescent="0.2">
      <c r="B11679" s="23"/>
      <c r="D11679" s="23"/>
      <c r="E11679" s="30"/>
      <c r="F11679" s="30"/>
      <c r="G11679" s="30"/>
      <c r="H11679" s="30"/>
      <c r="I11679" s="30"/>
      <c r="J11679" s="35"/>
      <c r="AE11679" s="30"/>
      <c r="AF11679" s="31"/>
      <c r="AG11679" s="30"/>
      <c r="AH11679" s="30"/>
      <c r="AI11679" s="30"/>
      <c r="AJ11679" s="30"/>
      <c r="AK11679"/>
      <c r="AL11679"/>
      <c r="AM11679"/>
      <c r="AN11679"/>
      <c r="AO11679"/>
      <c r="AP11679" s="30"/>
    </row>
    <row r="11680" spans="2:42" s="28" customFormat="1" x14ac:dyDescent="0.2">
      <c r="B11680" s="23"/>
      <c r="D11680" s="23"/>
      <c r="E11680" s="30"/>
      <c r="F11680" s="30"/>
      <c r="G11680" s="30"/>
      <c r="H11680" s="30"/>
      <c r="I11680" s="30"/>
      <c r="J11680" s="35"/>
      <c r="AE11680" s="30"/>
      <c r="AF11680" s="31"/>
      <c r="AG11680" s="30"/>
      <c r="AH11680" s="30"/>
      <c r="AI11680" s="30"/>
      <c r="AJ11680" s="30"/>
      <c r="AK11680"/>
      <c r="AL11680"/>
      <c r="AM11680"/>
      <c r="AN11680"/>
      <c r="AO11680"/>
      <c r="AP11680" s="30"/>
    </row>
    <row r="11681" spans="2:42" s="28" customFormat="1" x14ac:dyDescent="0.2">
      <c r="B11681" s="23"/>
      <c r="D11681" s="23"/>
      <c r="E11681" s="30"/>
      <c r="F11681" s="30"/>
      <c r="G11681" s="30"/>
      <c r="H11681" s="30"/>
      <c r="I11681" s="30"/>
      <c r="J11681" s="35"/>
      <c r="AE11681" s="30"/>
      <c r="AF11681" s="31"/>
      <c r="AG11681" s="30"/>
      <c r="AH11681" s="30"/>
      <c r="AI11681" s="30"/>
      <c r="AJ11681" s="30"/>
      <c r="AK11681"/>
      <c r="AL11681"/>
      <c r="AM11681"/>
      <c r="AN11681"/>
      <c r="AO11681"/>
      <c r="AP11681" s="30"/>
    </row>
    <row r="11682" spans="2:42" s="28" customFormat="1" x14ac:dyDescent="0.2">
      <c r="B11682" s="23"/>
      <c r="D11682" s="23"/>
      <c r="E11682" s="30"/>
      <c r="F11682" s="30"/>
      <c r="G11682" s="30"/>
      <c r="H11682" s="30"/>
      <c r="I11682" s="30"/>
      <c r="J11682" s="35"/>
      <c r="AE11682" s="30"/>
      <c r="AF11682" s="31"/>
      <c r="AG11682" s="30"/>
      <c r="AH11682" s="30"/>
      <c r="AI11682" s="30"/>
      <c r="AJ11682" s="30"/>
      <c r="AK11682"/>
      <c r="AL11682"/>
      <c r="AM11682"/>
      <c r="AN11682"/>
      <c r="AO11682"/>
      <c r="AP11682" s="30"/>
    </row>
    <row r="11683" spans="2:42" s="28" customFormat="1" x14ac:dyDescent="0.2">
      <c r="B11683" s="23"/>
      <c r="D11683" s="23"/>
      <c r="E11683" s="30"/>
      <c r="F11683" s="30"/>
      <c r="G11683" s="30"/>
      <c r="H11683" s="30"/>
      <c r="I11683" s="30"/>
      <c r="J11683" s="35"/>
      <c r="AE11683" s="30"/>
      <c r="AF11683" s="31"/>
      <c r="AG11683" s="30"/>
      <c r="AH11683" s="30"/>
      <c r="AI11683" s="30"/>
      <c r="AJ11683" s="30"/>
      <c r="AK11683"/>
      <c r="AL11683"/>
      <c r="AM11683"/>
      <c r="AN11683"/>
      <c r="AO11683"/>
      <c r="AP11683" s="30"/>
    </row>
    <row r="11684" spans="2:42" s="28" customFormat="1" x14ac:dyDescent="0.2">
      <c r="B11684" s="23"/>
      <c r="D11684" s="23"/>
      <c r="E11684" s="30"/>
      <c r="F11684" s="30"/>
      <c r="G11684" s="30"/>
      <c r="H11684" s="30"/>
      <c r="I11684" s="30"/>
      <c r="J11684" s="35"/>
      <c r="AE11684" s="30"/>
      <c r="AF11684" s="31"/>
      <c r="AG11684" s="30"/>
      <c r="AH11684" s="30"/>
      <c r="AI11684" s="30"/>
      <c r="AJ11684" s="30"/>
      <c r="AK11684"/>
      <c r="AL11684"/>
      <c r="AM11684"/>
      <c r="AN11684"/>
      <c r="AO11684"/>
      <c r="AP11684" s="30"/>
    </row>
    <row r="11685" spans="2:42" s="28" customFormat="1" x14ac:dyDescent="0.2">
      <c r="B11685" s="23"/>
      <c r="D11685" s="23"/>
      <c r="E11685" s="30"/>
      <c r="F11685" s="30"/>
      <c r="G11685" s="30"/>
      <c r="H11685" s="30"/>
      <c r="I11685" s="30"/>
      <c r="J11685" s="35"/>
      <c r="AE11685" s="30"/>
      <c r="AF11685" s="31"/>
      <c r="AG11685" s="30"/>
      <c r="AH11685" s="30"/>
      <c r="AI11685" s="30"/>
      <c r="AJ11685" s="30"/>
      <c r="AK11685"/>
      <c r="AL11685"/>
      <c r="AM11685"/>
      <c r="AN11685"/>
      <c r="AO11685"/>
      <c r="AP11685" s="30"/>
    </row>
    <row r="11686" spans="2:42" s="28" customFormat="1" x14ac:dyDescent="0.2">
      <c r="B11686" s="23"/>
      <c r="D11686" s="23"/>
      <c r="E11686" s="30"/>
      <c r="F11686" s="30"/>
      <c r="G11686" s="30"/>
      <c r="H11686" s="30"/>
      <c r="I11686" s="30"/>
      <c r="J11686" s="35"/>
      <c r="AE11686" s="30"/>
      <c r="AF11686" s="31"/>
      <c r="AG11686" s="30"/>
      <c r="AH11686" s="30"/>
      <c r="AI11686" s="30"/>
      <c r="AJ11686" s="30"/>
      <c r="AK11686"/>
      <c r="AL11686"/>
      <c r="AM11686"/>
      <c r="AN11686"/>
      <c r="AO11686"/>
      <c r="AP11686" s="30"/>
    </row>
    <row r="11687" spans="2:42" s="28" customFormat="1" x14ac:dyDescent="0.2">
      <c r="B11687" s="23"/>
      <c r="D11687" s="23"/>
      <c r="E11687" s="30"/>
      <c r="F11687" s="30"/>
      <c r="G11687" s="30"/>
      <c r="H11687" s="30"/>
      <c r="I11687" s="30"/>
      <c r="J11687" s="35"/>
      <c r="AE11687" s="30"/>
      <c r="AF11687" s="31"/>
      <c r="AG11687" s="30"/>
      <c r="AH11687" s="30"/>
      <c r="AI11687" s="30"/>
      <c r="AJ11687" s="30"/>
      <c r="AK11687"/>
      <c r="AL11687"/>
      <c r="AM11687"/>
      <c r="AN11687"/>
      <c r="AO11687"/>
      <c r="AP11687" s="30"/>
    </row>
    <row r="11688" spans="2:42" s="28" customFormat="1" x14ac:dyDescent="0.2">
      <c r="B11688" s="23"/>
      <c r="D11688" s="23"/>
      <c r="E11688" s="30"/>
      <c r="F11688" s="30"/>
      <c r="G11688" s="30"/>
      <c r="H11688" s="30"/>
      <c r="I11688" s="30"/>
      <c r="J11688" s="35"/>
      <c r="AE11688" s="30"/>
      <c r="AF11688" s="31"/>
      <c r="AG11688" s="30"/>
      <c r="AH11688" s="30"/>
      <c r="AI11688" s="30"/>
      <c r="AJ11688" s="30"/>
      <c r="AK11688"/>
      <c r="AL11688"/>
      <c r="AM11688"/>
      <c r="AN11688"/>
      <c r="AO11688"/>
      <c r="AP11688" s="30"/>
    </row>
    <row r="11689" spans="2:42" s="28" customFormat="1" x14ac:dyDescent="0.2">
      <c r="B11689" s="23"/>
      <c r="D11689" s="23"/>
      <c r="E11689" s="30"/>
      <c r="F11689" s="30"/>
      <c r="G11689" s="30"/>
      <c r="H11689" s="30"/>
      <c r="I11689" s="30"/>
      <c r="J11689" s="35"/>
      <c r="AE11689" s="30"/>
      <c r="AF11689" s="31"/>
      <c r="AG11689" s="30"/>
      <c r="AH11689" s="30"/>
      <c r="AI11689" s="30"/>
      <c r="AJ11689" s="30"/>
      <c r="AK11689"/>
      <c r="AL11689"/>
      <c r="AM11689"/>
      <c r="AN11689"/>
      <c r="AO11689"/>
      <c r="AP11689" s="30"/>
    </row>
    <row r="11690" spans="2:42" s="28" customFormat="1" x14ac:dyDescent="0.2">
      <c r="B11690" s="23"/>
      <c r="D11690" s="23"/>
      <c r="E11690" s="30"/>
      <c r="F11690" s="30"/>
      <c r="G11690" s="30"/>
      <c r="H11690" s="30"/>
      <c r="I11690" s="30"/>
      <c r="J11690" s="35"/>
      <c r="AE11690" s="30"/>
      <c r="AF11690" s="31"/>
      <c r="AG11690" s="30"/>
      <c r="AH11690" s="30"/>
      <c r="AI11690" s="30"/>
      <c r="AJ11690" s="30"/>
      <c r="AK11690"/>
      <c r="AL11690"/>
      <c r="AM11690"/>
      <c r="AN11690"/>
      <c r="AO11690"/>
      <c r="AP11690" s="30"/>
    </row>
    <row r="11691" spans="2:42" s="28" customFormat="1" x14ac:dyDescent="0.2">
      <c r="B11691" s="23"/>
      <c r="D11691" s="23"/>
      <c r="E11691" s="30"/>
      <c r="F11691" s="30"/>
      <c r="G11691" s="30"/>
      <c r="H11691" s="30"/>
      <c r="I11691" s="30"/>
      <c r="J11691" s="35"/>
      <c r="AE11691" s="30"/>
      <c r="AF11691" s="31"/>
      <c r="AG11691" s="30"/>
      <c r="AH11691" s="30"/>
      <c r="AI11691" s="30"/>
      <c r="AJ11691" s="30"/>
      <c r="AK11691"/>
      <c r="AL11691"/>
      <c r="AM11691"/>
      <c r="AN11691"/>
      <c r="AO11691"/>
      <c r="AP11691" s="30"/>
    </row>
    <row r="11692" spans="2:42" s="28" customFormat="1" x14ac:dyDescent="0.2">
      <c r="B11692" s="23"/>
      <c r="D11692" s="23"/>
      <c r="E11692" s="30"/>
      <c r="F11692" s="30"/>
      <c r="G11692" s="30"/>
      <c r="H11692" s="30"/>
      <c r="I11692" s="30"/>
      <c r="J11692" s="35"/>
      <c r="AE11692" s="30"/>
      <c r="AF11692" s="31"/>
      <c r="AG11692" s="30"/>
      <c r="AH11692" s="30"/>
      <c r="AI11692" s="30"/>
      <c r="AJ11692" s="30"/>
      <c r="AK11692"/>
      <c r="AL11692"/>
      <c r="AM11692"/>
      <c r="AN11692"/>
      <c r="AO11692"/>
      <c r="AP11692" s="30"/>
    </row>
    <row r="11693" spans="2:42" s="28" customFormat="1" x14ac:dyDescent="0.2">
      <c r="B11693" s="23"/>
      <c r="D11693" s="23"/>
      <c r="E11693" s="30"/>
      <c r="F11693" s="30"/>
      <c r="G11693" s="30"/>
      <c r="H11693" s="30"/>
      <c r="I11693" s="30"/>
      <c r="J11693" s="35"/>
      <c r="AE11693" s="30"/>
      <c r="AF11693" s="31"/>
      <c r="AG11693" s="30"/>
      <c r="AH11693" s="30"/>
      <c r="AI11693" s="30"/>
      <c r="AJ11693" s="30"/>
      <c r="AK11693"/>
      <c r="AL11693"/>
      <c r="AM11693"/>
      <c r="AN11693"/>
      <c r="AO11693"/>
      <c r="AP11693" s="30"/>
    </row>
    <row r="11694" spans="2:42" s="28" customFormat="1" x14ac:dyDescent="0.2">
      <c r="B11694" s="23"/>
      <c r="D11694" s="23"/>
      <c r="E11694" s="30"/>
      <c r="F11694" s="30"/>
      <c r="G11694" s="30"/>
      <c r="H11694" s="30"/>
      <c r="I11694" s="30"/>
      <c r="J11694" s="35"/>
      <c r="AE11694" s="30"/>
      <c r="AF11694" s="31"/>
      <c r="AG11694" s="30"/>
      <c r="AH11694" s="30"/>
      <c r="AI11694" s="30"/>
      <c r="AJ11694" s="30"/>
      <c r="AK11694"/>
      <c r="AL11694"/>
      <c r="AM11694"/>
      <c r="AN11694"/>
      <c r="AO11694"/>
      <c r="AP11694" s="30"/>
    </row>
    <row r="11695" spans="2:42" s="28" customFormat="1" x14ac:dyDescent="0.2">
      <c r="B11695" s="23"/>
      <c r="D11695" s="23"/>
      <c r="E11695" s="30"/>
      <c r="F11695" s="30"/>
      <c r="G11695" s="30"/>
      <c r="H11695" s="30"/>
      <c r="I11695" s="30"/>
      <c r="J11695" s="35"/>
      <c r="AE11695" s="30"/>
      <c r="AF11695" s="31"/>
      <c r="AG11695" s="30"/>
      <c r="AH11695" s="30"/>
      <c r="AI11695" s="30"/>
      <c r="AJ11695" s="30"/>
      <c r="AK11695"/>
      <c r="AL11695"/>
      <c r="AM11695"/>
      <c r="AN11695"/>
      <c r="AO11695"/>
      <c r="AP11695" s="30"/>
    </row>
    <row r="11696" spans="2:42" s="28" customFormat="1" x14ac:dyDescent="0.2">
      <c r="B11696" s="23"/>
      <c r="D11696" s="23"/>
      <c r="E11696" s="30"/>
      <c r="F11696" s="30"/>
      <c r="G11696" s="30"/>
      <c r="H11696" s="30"/>
      <c r="I11696" s="30"/>
      <c r="J11696" s="35"/>
      <c r="AE11696" s="30"/>
      <c r="AF11696" s="31"/>
      <c r="AG11696" s="30"/>
      <c r="AH11696" s="30"/>
      <c r="AI11696" s="30"/>
      <c r="AJ11696" s="30"/>
      <c r="AK11696"/>
      <c r="AL11696"/>
      <c r="AM11696"/>
      <c r="AN11696"/>
      <c r="AO11696"/>
      <c r="AP11696" s="30"/>
    </row>
    <row r="11697" spans="2:42" s="28" customFormat="1" x14ac:dyDescent="0.2">
      <c r="B11697" s="23"/>
      <c r="D11697" s="23"/>
      <c r="E11697" s="30"/>
      <c r="F11697" s="30"/>
      <c r="G11697" s="30"/>
      <c r="H11697" s="30"/>
      <c r="I11697" s="30"/>
      <c r="J11697" s="35"/>
      <c r="AE11697" s="30"/>
      <c r="AF11697" s="31"/>
      <c r="AG11697" s="30"/>
      <c r="AH11697" s="30"/>
      <c r="AI11697" s="30"/>
      <c r="AJ11697" s="30"/>
      <c r="AK11697"/>
      <c r="AL11697"/>
      <c r="AM11697"/>
      <c r="AN11697"/>
      <c r="AO11697"/>
      <c r="AP11697" s="30"/>
    </row>
    <row r="11698" spans="2:42" s="28" customFormat="1" x14ac:dyDescent="0.2">
      <c r="B11698" s="23"/>
      <c r="D11698" s="23"/>
      <c r="E11698" s="30"/>
      <c r="F11698" s="30"/>
      <c r="G11698" s="30"/>
      <c r="H11698" s="30"/>
      <c r="I11698" s="30"/>
      <c r="J11698" s="35"/>
      <c r="AE11698" s="30"/>
      <c r="AF11698" s="31"/>
      <c r="AG11698" s="30"/>
      <c r="AH11698" s="30"/>
      <c r="AI11698" s="30"/>
      <c r="AJ11698" s="30"/>
      <c r="AK11698"/>
      <c r="AL11698"/>
      <c r="AM11698"/>
      <c r="AN11698"/>
      <c r="AO11698"/>
      <c r="AP11698" s="30"/>
    </row>
    <row r="11699" spans="2:42" s="28" customFormat="1" x14ac:dyDescent="0.2">
      <c r="B11699" s="23"/>
      <c r="D11699" s="23"/>
      <c r="E11699" s="30"/>
      <c r="F11699" s="30"/>
      <c r="G11699" s="30"/>
      <c r="H11699" s="30"/>
      <c r="I11699" s="30"/>
      <c r="J11699" s="35"/>
      <c r="AE11699" s="30"/>
      <c r="AF11699" s="31"/>
      <c r="AG11699" s="30"/>
      <c r="AH11699" s="30"/>
      <c r="AI11699" s="30"/>
      <c r="AJ11699" s="30"/>
      <c r="AK11699"/>
      <c r="AL11699"/>
      <c r="AM11699"/>
      <c r="AN11699"/>
      <c r="AO11699"/>
      <c r="AP11699" s="30"/>
    </row>
    <row r="11700" spans="2:42" s="28" customFormat="1" x14ac:dyDescent="0.2">
      <c r="B11700" s="23"/>
      <c r="D11700" s="23"/>
      <c r="E11700" s="30"/>
      <c r="F11700" s="30"/>
      <c r="G11700" s="30"/>
      <c r="H11700" s="30"/>
      <c r="I11700" s="30"/>
      <c r="J11700" s="35"/>
      <c r="AE11700" s="30"/>
      <c r="AF11700" s="31"/>
      <c r="AG11700" s="30"/>
      <c r="AH11700" s="30"/>
      <c r="AI11700" s="30"/>
      <c r="AJ11700" s="30"/>
      <c r="AK11700"/>
      <c r="AL11700"/>
      <c r="AM11700"/>
      <c r="AN11700"/>
      <c r="AO11700"/>
      <c r="AP11700" s="30"/>
    </row>
    <row r="11701" spans="2:42" s="28" customFormat="1" x14ac:dyDescent="0.2">
      <c r="B11701" s="23"/>
      <c r="D11701" s="23"/>
      <c r="E11701" s="30"/>
      <c r="F11701" s="30"/>
      <c r="G11701" s="30"/>
      <c r="H11701" s="30"/>
      <c r="I11701" s="30"/>
      <c r="J11701" s="35"/>
      <c r="AE11701" s="30"/>
      <c r="AF11701" s="31"/>
      <c r="AG11701" s="30"/>
      <c r="AH11701" s="30"/>
      <c r="AI11701" s="30"/>
      <c r="AJ11701" s="30"/>
      <c r="AK11701"/>
      <c r="AL11701"/>
      <c r="AM11701"/>
      <c r="AN11701"/>
      <c r="AO11701"/>
      <c r="AP11701" s="30"/>
    </row>
    <row r="11702" spans="2:42" s="28" customFormat="1" x14ac:dyDescent="0.2">
      <c r="B11702" s="23"/>
      <c r="D11702" s="23"/>
      <c r="E11702" s="30"/>
      <c r="F11702" s="30"/>
      <c r="G11702" s="30"/>
      <c r="H11702" s="30"/>
      <c r="I11702" s="30"/>
      <c r="J11702" s="35"/>
      <c r="AE11702" s="30"/>
      <c r="AF11702" s="31"/>
      <c r="AG11702" s="30"/>
      <c r="AH11702" s="30"/>
      <c r="AI11702" s="30"/>
      <c r="AJ11702" s="30"/>
      <c r="AK11702"/>
      <c r="AL11702"/>
      <c r="AM11702"/>
      <c r="AN11702"/>
      <c r="AO11702"/>
      <c r="AP11702" s="30"/>
    </row>
    <row r="11703" spans="2:42" s="28" customFormat="1" x14ac:dyDescent="0.2">
      <c r="B11703" s="23"/>
      <c r="D11703" s="23"/>
      <c r="E11703" s="30"/>
      <c r="F11703" s="30"/>
      <c r="G11703" s="30"/>
      <c r="H11703" s="30"/>
      <c r="I11703" s="30"/>
      <c r="J11703" s="35"/>
      <c r="AE11703" s="30"/>
      <c r="AF11703" s="31"/>
      <c r="AG11703" s="30"/>
      <c r="AH11703" s="30"/>
      <c r="AI11703" s="30"/>
      <c r="AJ11703" s="30"/>
      <c r="AK11703"/>
      <c r="AL11703"/>
      <c r="AM11703"/>
      <c r="AN11703"/>
      <c r="AO11703"/>
      <c r="AP11703" s="30"/>
    </row>
    <row r="11704" spans="2:42" s="28" customFormat="1" x14ac:dyDescent="0.2">
      <c r="B11704" s="23"/>
      <c r="D11704" s="23"/>
      <c r="E11704" s="30"/>
      <c r="F11704" s="30"/>
      <c r="G11704" s="30"/>
      <c r="H11704" s="30"/>
      <c r="I11704" s="30"/>
      <c r="J11704" s="35"/>
      <c r="AE11704" s="30"/>
      <c r="AF11704" s="31"/>
      <c r="AG11704" s="30"/>
      <c r="AH11704" s="30"/>
      <c r="AI11704" s="30"/>
      <c r="AJ11704" s="30"/>
      <c r="AK11704"/>
      <c r="AL11704"/>
      <c r="AM11704"/>
      <c r="AN11704"/>
      <c r="AO11704"/>
      <c r="AP11704" s="30"/>
    </row>
    <row r="11705" spans="2:42" s="28" customFormat="1" x14ac:dyDescent="0.2">
      <c r="B11705" s="23"/>
      <c r="D11705" s="23"/>
      <c r="E11705" s="30"/>
      <c r="F11705" s="30"/>
      <c r="G11705" s="30"/>
      <c r="H11705" s="30"/>
      <c r="I11705" s="30"/>
      <c r="J11705" s="35"/>
      <c r="AE11705" s="30"/>
      <c r="AF11705" s="31"/>
      <c r="AG11705" s="30"/>
      <c r="AH11705" s="30"/>
      <c r="AI11705" s="30"/>
      <c r="AJ11705" s="30"/>
      <c r="AK11705"/>
      <c r="AL11705"/>
      <c r="AM11705"/>
      <c r="AN11705"/>
      <c r="AO11705"/>
      <c r="AP11705" s="30"/>
    </row>
    <row r="11706" spans="2:42" s="28" customFormat="1" x14ac:dyDescent="0.2">
      <c r="B11706" s="23"/>
      <c r="D11706" s="23"/>
      <c r="E11706" s="30"/>
      <c r="F11706" s="30"/>
      <c r="G11706" s="30"/>
      <c r="H11706" s="30"/>
      <c r="I11706" s="30"/>
      <c r="J11706" s="35"/>
      <c r="AE11706" s="30"/>
      <c r="AF11706" s="31"/>
      <c r="AG11706" s="30"/>
      <c r="AH11706" s="30"/>
      <c r="AI11706" s="30"/>
      <c r="AJ11706" s="30"/>
      <c r="AK11706"/>
      <c r="AL11706"/>
      <c r="AM11706"/>
      <c r="AN11706"/>
      <c r="AO11706"/>
      <c r="AP11706" s="30"/>
    </row>
    <row r="11707" spans="2:42" s="28" customFormat="1" x14ac:dyDescent="0.2">
      <c r="B11707" s="23"/>
      <c r="D11707" s="23"/>
      <c r="E11707" s="30"/>
      <c r="F11707" s="30"/>
      <c r="G11707" s="30"/>
      <c r="H11707" s="30"/>
      <c r="I11707" s="30"/>
      <c r="J11707" s="35"/>
      <c r="AE11707" s="30"/>
      <c r="AF11707" s="31"/>
      <c r="AG11707" s="30"/>
      <c r="AH11707" s="30"/>
      <c r="AI11707" s="30"/>
      <c r="AJ11707" s="30"/>
      <c r="AK11707"/>
      <c r="AL11707"/>
      <c r="AM11707"/>
      <c r="AN11707"/>
      <c r="AO11707"/>
      <c r="AP11707" s="30"/>
    </row>
    <row r="11708" spans="2:42" s="28" customFormat="1" x14ac:dyDescent="0.2">
      <c r="B11708" s="23"/>
      <c r="D11708" s="23"/>
      <c r="E11708" s="30"/>
      <c r="F11708" s="30"/>
      <c r="G11708" s="30"/>
      <c r="H11708" s="30"/>
      <c r="I11708" s="30"/>
      <c r="J11708" s="35"/>
      <c r="AE11708" s="30"/>
      <c r="AF11708" s="31"/>
      <c r="AG11708" s="30"/>
      <c r="AH11708" s="30"/>
      <c r="AI11708" s="30"/>
      <c r="AJ11708" s="30"/>
      <c r="AK11708"/>
      <c r="AL11708"/>
      <c r="AM11708"/>
      <c r="AN11708"/>
      <c r="AO11708"/>
      <c r="AP11708" s="30"/>
    </row>
    <row r="11709" spans="2:42" s="28" customFormat="1" x14ac:dyDescent="0.2">
      <c r="B11709" s="23"/>
      <c r="D11709" s="23"/>
      <c r="E11709" s="30"/>
      <c r="F11709" s="30"/>
      <c r="G11709" s="30"/>
      <c r="H11709" s="30"/>
      <c r="I11709" s="30"/>
      <c r="J11709" s="35"/>
      <c r="AE11709" s="30"/>
      <c r="AF11709" s="31"/>
      <c r="AG11709" s="30"/>
      <c r="AH11709" s="30"/>
      <c r="AI11709" s="30"/>
      <c r="AJ11709" s="30"/>
      <c r="AK11709"/>
      <c r="AL11709"/>
      <c r="AM11709"/>
      <c r="AN11709"/>
      <c r="AO11709"/>
      <c r="AP11709" s="30"/>
    </row>
    <row r="11710" spans="2:42" s="28" customFormat="1" x14ac:dyDescent="0.2">
      <c r="B11710" s="23"/>
      <c r="D11710" s="23"/>
      <c r="E11710" s="30"/>
      <c r="F11710" s="30"/>
      <c r="G11710" s="30"/>
      <c r="H11710" s="30"/>
      <c r="I11710" s="30"/>
      <c r="J11710" s="35"/>
      <c r="AE11710" s="30"/>
      <c r="AF11710" s="31"/>
      <c r="AG11710" s="30"/>
      <c r="AH11710" s="30"/>
      <c r="AI11710" s="30"/>
      <c r="AJ11710" s="30"/>
      <c r="AK11710"/>
      <c r="AL11710"/>
      <c r="AM11710"/>
      <c r="AN11710"/>
      <c r="AO11710"/>
      <c r="AP11710" s="30"/>
    </row>
    <row r="11711" spans="2:42" s="28" customFormat="1" x14ac:dyDescent="0.2">
      <c r="B11711" s="23"/>
      <c r="D11711" s="23"/>
      <c r="E11711" s="30"/>
      <c r="F11711" s="30"/>
      <c r="G11711" s="30"/>
      <c r="H11711" s="30"/>
      <c r="I11711" s="30"/>
      <c r="J11711" s="35"/>
      <c r="AE11711" s="30"/>
      <c r="AF11711" s="31"/>
      <c r="AG11711" s="30"/>
      <c r="AH11711" s="30"/>
      <c r="AI11711" s="30"/>
      <c r="AJ11711" s="30"/>
      <c r="AK11711"/>
      <c r="AL11711"/>
      <c r="AM11711"/>
      <c r="AN11711"/>
      <c r="AO11711"/>
      <c r="AP11711" s="30"/>
    </row>
    <row r="11712" spans="2:42" s="28" customFormat="1" x14ac:dyDescent="0.2">
      <c r="B11712" s="23"/>
      <c r="D11712" s="23"/>
      <c r="E11712" s="30"/>
      <c r="F11712" s="30"/>
      <c r="G11712" s="30"/>
      <c r="H11712" s="30"/>
      <c r="I11712" s="30"/>
      <c r="J11712" s="35"/>
      <c r="AE11712" s="30"/>
      <c r="AF11712" s="31"/>
      <c r="AG11712" s="30"/>
      <c r="AH11712" s="30"/>
      <c r="AI11712" s="30"/>
      <c r="AJ11712" s="30"/>
      <c r="AK11712"/>
      <c r="AL11712"/>
      <c r="AM11712"/>
      <c r="AN11712"/>
      <c r="AO11712"/>
      <c r="AP11712" s="30"/>
    </row>
    <row r="11713" spans="2:42" s="28" customFormat="1" x14ac:dyDescent="0.2">
      <c r="B11713" s="23"/>
      <c r="D11713" s="23"/>
      <c r="E11713" s="30"/>
      <c r="F11713" s="30"/>
      <c r="G11713" s="30"/>
      <c r="H11713" s="30"/>
      <c r="I11713" s="30"/>
      <c r="J11713" s="35"/>
      <c r="AE11713" s="30"/>
      <c r="AF11713" s="31"/>
      <c r="AG11713" s="30"/>
      <c r="AH11713" s="30"/>
      <c r="AI11713" s="30"/>
      <c r="AJ11713" s="30"/>
      <c r="AK11713"/>
      <c r="AL11713"/>
      <c r="AM11713"/>
      <c r="AN11713"/>
      <c r="AO11713"/>
      <c r="AP11713" s="30"/>
    </row>
    <row r="11714" spans="2:42" s="28" customFormat="1" x14ac:dyDescent="0.2">
      <c r="B11714" s="23"/>
      <c r="D11714" s="23"/>
      <c r="E11714" s="30"/>
      <c r="F11714" s="30"/>
      <c r="G11714" s="30"/>
      <c r="H11714" s="30"/>
      <c r="I11714" s="30"/>
      <c r="J11714" s="35"/>
      <c r="AE11714" s="30"/>
      <c r="AF11714" s="31"/>
      <c r="AG11714" s="30"/>
      <c r="AH11714" s="30"/>
      <c r="AI11714" s="30"/>
      <c r="AJ11714" s="30"/>
      <c r="AK11714"/>
      <c r="AL11714"/>
      <c r="AM11714"/>
      <c r="AN11714"/>
      <c r="AO11714"/>
      <c r="AP11714" s="30"/>
    </row>
    <row r="11715" spans="2:42" s="28" customFormat="1" x14ac:dyDescent="0.2">
      <c r="B11715" s="23"/>
      <c r="D11715" s="23"/>
      <c r="E11715" s="30"/>
      <c r="F11715" s="30"/>
      <c r="G11715" s="30"/>
      <c r="H11715" s="30"/>
      <c r="I11715" s="30"/>
      <c r="J11715" s="35"/>
      <c r="AE11715" s="30"/>
      <c r="AF11715" s="31"/>
      <c r="AG11715" s="30"/>
      <c r="AH11715" s="30"/>
      <c r="AI11715" s="30"/>
      <c r="AJ11715" s="30"/>
      <c r="AK11715"/>
      <c r="AL11715"/>
      <c r="AM11715"/>
      <c r="AN11715"/>
      <c r="AO11715"/>
      <c r="AP11715" s="30"/>
    </row>
    <row r="11716" spans="2:42" s="28" customFormat="1" x14ac:dyDescent="0.2">
      <c r="B11716" s="23"/>
      <c r="D11716" s="23"/>
      <c r="E11716" s="30"/>
      <c r="F11716" s="30"/>
      <c r="G11716" s="30"/>
      <c r="H11716" s="30"/>
      <c r="I11716" s="30"/>
      <c r="J11716" s="35"/>
      <c r="AE11716" s="30"/>
      <c r="AF11716" s="31"/>
      <c r="AG11716" s="30"/>
      <c r="AH11716" s="30"/>
      <c r="AI11716" s="30"/>
      <c r="AJ11716" s="30"/>
      <c r="AK11716"/>
      <c r="AL11716"/>
      <c r="AM11716"/>
      <c r="AN11716"/>
      <c r="AO11716"/>
      <c r="AP11716" s="30"/>
    </row>
    <row r="11717" spans="2:42" s="28" customFormat="1" x14ac:dyDescent="0.2">
      <c r="B11717" s="23"/>
      <c r="D11717" s="23"/>
      <c r="E11717" s="30"/>
      <c r="F11717" s="30"/>
      <c r="G11717" s="30"/>
      <c r="H11717" s="30"/>
      <c r="I11717" s="30"/>
      <c r="J11717" s="35"/>
      <c r="AE11717" s="30"/>
      <c r="AF11717" s="31"/>
      <c r="AG11717" s="30"/>
      <c r="AH11717" s="30"/>
      <c r="AI11717" s="30"/>
      <c r="AJ11717" s="30"/>
      <c r="AK11717"/>
      <c r="AL11717"/>
      <c r="AM11717"/>
      <c r="AN11717"/>
      <c r="AO11717"/>
      <c r="AP11717" s="30"/>
    </row>
    <row r="11718" spans="2:42" s="28" customFormat="1" x14ac:dyDescent="0.2">
      <c r="B11718" s="23"/>
      <c r="D11718" s="23"/>
      <c r="E11718" s="30"/>
      <c r="F11718" s="30"/>
      <c r="G11718" s="30"/>
      <c r="H11718" s="30"/>
      <c r="I11718" s="30"/>
      <c r="J11718" s="35"/>
      <c r="AE11718" s="30"/>
      <c r="AF11718" s="31"/>
      <c r="AG11718" s="30"/>
      <c r="AH11718" s="30"/>
      <c r="AI11718" s="30"/>
      <c r="AJ11718" s="30"/>
      <c r="AK11718"/>
      <c r="AL11718"/>
      <c r="AM11718"/>
      <c r="AN11718"/>
      <c r="AO11718"/>
      <c r="AP11718" s="30"/>
    </row>
    <row r="11719" spans="2:42" s="28" customFormat="1" x14ac:dyDescent="0.2">
      <c r="B11719" s="23"/>
      <c r="D11719" s="23"/>
      <c r="E11719" s="30"/>
      <c r="F11719" s="30"/>
      <c r="G11719" s="30"/>
      <c r="H11719" s="30"/>
      <c r="I11719" s="30"/>
      <c r="J11719" s="35"/>
      <c r="AE11719" s="30"/>
      <c r="AF11719" s="31"/>
      <c r="AG11719" s="30"/>
      <c r="AH11719" s="30"/>
      <c r="AI11719" s="30"/>
      <c r="AJ11719" s="30"/>
      <c r="AK11719"/>
      <c r="AL11719"/>
      <c r="AM11719"/>
      <c r="AN11719"/>
      <c r="AO11719"/>
      <c r="AP11719" s="30"/>
    </row>
    <row r="11720" spans="2:42" s="28" customFormat="1" x14ac:dyDescent="0.2">
      <c r="B11720" s="23"/>
      <c r="D11720" s="23"/>
      <c r="E11720" s="30"/>
      <c r="F11720" s="30"/>
      <c r="G11720" s="30"/>
      <c r="H11720" s="30"/>
      <c r="I11720" s="30"/>
      <c r="J11720" s="35"/>
      <c r="AE11720" s="30"/>
      <c r="AF11720" s="31"/>
      <c r="AG11720" s="30"/>
      <c r="AH11720" s="30"/>
      <c r="AI11720" s="30"/>
      <c r="AJ11720" s="30"/>
      <c r="AK11720"/>
      <c r="AL11720"/>
      <c r="AM11720"/>
      <c r="AN11720"/>
      <c r="AO11720"/>
      <c r="AP11720" s="30"/>
    </row>
    <row r="11721" spans="2:42" s="28" customFormat="1" x14ac:dyDescent="0.2">
      <c r="B11721" s="23"/>
      <c r="D11721" s="23"/>
      <c r="E11721" s="30"/>
      <c r="F11721" s="30"/>
      <c r="G11721" s="30"/>
      <c r="H11721" s="30"/>
      <c r="I11721" s="30"/>
      <c r="J11721" s="35"/>
      <c r="AE11721" s="30"/>
      <c r="AF11721" s="31"/>
      <c r="AG11721" s="30"/>
      <c r="AH11721" s="30"/>
      <c r="AI11721" s="30"/>
      <c r="AJ11721" s="30"/>
      <c r="AK11721"/>
      <c r="AL11721"/>
      <c r="AM11721"/>
      <c r="AN11721"/>
      <c r="AO11721"/>
      <c r="AP11721" s="30"/>
    </row>
    <row r="11722" spans="2:42" s="28" customFormat="1" x14ac:dyDescent="0.2">
      <c r="B11722" s="23"/>
      <c r="D11722" s="23"/>
      <c r="E11722" s="30"/>
      <c r="F11722" s="30"/>
      <c r="G11722" s="30"/>
      <c r="H11722" s="30"/>
      <c r="I11722" s="30"/>
      <c r="J11722" s="35"/>
      <c r="AE11722" s="30"/>
      <c r="AF11722" s="31"/>
      <c r="AG11722" s="30"/>
      <c r="AH11722" s="30"/>
      <c r="AI11722" s="30"/>
      <c r="AJ11722" s="30"/>
      <c r="AK11722"/>
      <c r="AL11722"/>
      <c r="AM11722"/>
      <c r="AN11722"/>
      <c r="AO11722"/>
      <c r="AP11722" s="30"/>
    </row>
    <row r="11723" spans="2:42" s="28" customFormat="1" x14ac:dyDescent="0.2">
      <c r="B11723" s="23"/>
      <c r="D11723" s="23"/>
      <c r="E11723" s="30"/>
      <c r="F11723" s="30"/>
      <c r="G11723" s="30"/>
      <c r="H11723" s="30"/>
      <c r="I11723" s="30"/>
      <c r="J11723" s="35"/>
      <c r="AE11723" s="30"/>
      <c r="AF11723" s="31"/>
      <c r="AG11723" s="30"/>
      <c r="AH11723" s="30"/>
      <c r="AI11723" s="30"/>
      <c r="AJ11723" s="30"/>
      <c r="AK11723"/>
      <c r="AL11723"/>
      <c r="AM11723"/>
      <c r="AN11723"/>
      <c r="AO11723"/>
      <c r="AP11723" s="30"/>
    </row>
    <row r="11724" spans="2:42" s="28" customFormat="1" x14ac:dyDescent="0.2">
      <c r="B11724" s="23"/>
      <c r="D11724" s="23"/>
      <c r="E11724" s="30"/>
      <c r="F11724" s="30"/>
      <c r="G11724" s="30"/>
      <c r="H11724" s="30"/>
      <c r="I11724" s="30"/>
      <c r="J11724" s="35"/>
      <c r="AE11724" s="30"/>
      <c r="AF11724" s="31"/>
      <c r="AG11724" s="30"/>
      <c r="AH11724" s="30"/>
      <c r="AI11724" s="30"/>
      <c r="AJ11724" s="30"/>
      <c r="AK11724"/>
      <c r="AL11724"/>
      <c r="AM11724"/>
      <c r="AN11724"/>
      <c r="AO11724"/>
      <c r="AP11724" s="30"/>
    </row>
    <row r="11725" spans="2:42" s="28" customFormat="1" x14ac:dyDescent="0.2">
      <c r="B11725" s="23"/>
      <c r="D11725" s="23"/>
      <c r="E11725" s="30"/>
      <c r="F11725" s="30"/>
      <c r="G11725" s="30"/>
      <c r="H11725" s="30"/>
      <c r="I11725" s="30"/>
      <c r="J11725" s="35"/>
      <c r="AE11725" s="30"/>
      <c r="AF11725" s="31"/>
      <c r="AG11725" s="30"/>
      <c r="AH11725" s="30"/>
      <c r="AI11725" s="30"/>
      <c r="AJ11725" s="30"/>
      <c r="AK11725"/>
      <c r="AL11725"/>
      <c r="AM11725"/>
      <c r="AN11725"/>
      <c r="AO11725"/>
      <c r="AP11725" s="30"/>
    </row>
    <row r="11726" spans="2:42" s="28" customFormat="1" x14ac:dyDescent="0.2">
      <c r="B11726" s="23"/>
      <c r="D11726" s="23"/>
      <c r="E11726" s="30"/>
      <c r="F11726" s="30"/>
      <c r="G11726" s="30"/>
      <c r="H11726" s="30"/>
      <c r="I11726" s="30"/>
      <c r="J11726" s="35"/>
      <c r="AE11726" s="30"/>
      <c r="AF11726" s="31"/>
      <c r="AG11726" s="30"/>
      <c r="AH11726" s="30"/>
      <c r="AI11726" s="30"/>
      <c r="AJ11726" s="30"/>
      <c r="AK11726"/>
      <c r="AL11726"/>
      <c r="AM11726"/>
      <c r="AN11726"/>
      <c r="AO11726"/>
      <c r="AP11726" s="30"/>
    </row>
    <row r="11727" spans="2:42" s="28" customFormat="1" x14ac:dyDescent="0.2">
      <c r="B11727" s="23"/>
      <c r="D11727" s="23"/>
      <c r="E11727" s="30"/>
      <c r="F11727" s="30"/>
      <c r="G11727" s="30"/>
      <c r="H11727" s="30"/>
      <c r="I11727" s="30"/>
      <c r="J11727" s="35"/>
      <c r="AE11727" s="30"/>
      <c r="AF11727" s="31"/>
      <c r="AG11727" s="30"/>
      <c r="AH11727" s="30"/>
      <c r="AI11727" s="30"/>
      <c r="AJ11727" s="30"/>
      <c r="AK11727"/>
      <c r="AL11727"/>
      <c r="AM11727"/>
      <c r="AN11727"/>
      <c r="AO11727"/>
      <c r="AP11727" s="30"/>
    </row>
    <row r="11728" spans="2:42" s="28" customFormat="1" x14ac:dyDescent="0.2">
      <c r="B11728" s="23"/>
      <c r="D11728" s="23"/>
      <c r="E11728" s="30"/>
      <c r="F11728" s="30"/>
      <c r="G11728" s="30"/>
      <c r="H11728" s="30"/>
      <c r="I11728" s="30"/>
      <c r="J11728" s="35"/>
      <c r="AE11728" s="30"/>
      <c r="AF11728" s="31"/>
      <c r="AG11728" s="30"/>
      <c r="AH11728" s="30"/>
      <c r="AI11728" s="30"/>
      <c r="AJ11728" s="30"/>
      <c r="AK11728"/>
      <c r="AL11728"/>
      <c r="AM11728"/>
      <c r="AN11728"/>
      <c r="AO11728"/>
      <c r="AP11728" s="30"/>
    </row>
    <row r="11729" spans="2:42" s="28" customFormat="1" x14ac:dyDescent="0.2">
      <c r="B11729" s="23"/>
      <c r="D11729" s="23"/>
      <c r="E11729" s="30"/>
      <c r="F11729" s="30"/>
      <c r="G11729" s="30"/>
      <c r="H11729" s="30"/>
      <c r="I11729" s="30"/>
      <c r="J11729" s="35"/>
      <c r="AE11729" s="30"/>
      <c r="AF11729" s="31"/>
      <c r="AG11729" s="30"/>
      <c r="AH11729" s="30"/>
      <c r="AI11729" s="30"/>
      <c r="AJ11729" s="30"/>
      <c r="AK11729"/>
      <c r="AL11729"/>
      <c r="AM11729"/>
      <c r="AN11729"/>
      <c r="AO11729"/>
      <c r="AP11729" s="30"/>
    </row>
    <row r="11730" spans="2:42" s="28" customFormat="1" x14ac:dyDescent="0.2">
      <c r="B11730" s="23"/>
      <c r="D11730" s="23"/>
      <c r="E11730" s="30"/>
      <c r="F11730" s="30"/>
      <c r="G11730" s="30"/>
      <c r="H11730" s="30"/>
      <c r="I11730" s="30"/>
      <c r="J11730" s="35"/>
      <c r="AE11730" s="30"/>
      <c r="AF11730" s="31"/>
      <c r="AG11730" s="30"/>
      <c r="AH11730" s="30"/>
      <c r="AI11730" s="30"/>
      <c r="AJ11730" s="30"/>
      <c r="AK11730"/>
      <c r="AL11730"/>
      <c r="AM11730"/>
      <c r="AN11730"/>
      <c r="AO11730"/>
      <c r="AP11730" s="30"/>
    </row>
    <row r="11731" spans="2:42" s="28" customFormat="1" x14ac:dyDescent="0.2">
      <c r="B11731" s="23"/>
      <c r="D11731" s="23"/>
      <c r="E11731" s="30"/>
      <c r="F11731" s="30"/>
      <c r="G11731" s="30"/>
      <c r="H11731" s="30"/>
      <c r="I11731" s="30"/>
      <c r="J11731" s="35"/>
      <c r="AE11731" s="30"/>
      <c r="AF11731" s="31"/>
      <c r="AG11731" s="30"/>
      <c r="AH11731" s="30"/>
      <c r="AI11731" s="30"/>
      <c r="AJ11731" s="30"/>
      <c r="AK11731"/>
      <c r="AL11731"/>
      <c r="AM11731"/>
      <c r="AN11731"/>
      <c r="AO11731"/>
      <c r="AP11731" s="30"/>
    </row>
    <row r="11732" spans="2:42" s="28" customFormat="1" x14ac:dyDescent="0.2">
      <c r="B11732" s="23"/>
      <c r="D11732" s="23"/>
      <c r="E11732" s="30"/>
      <c r="F11732" s="30"/>
      <c r="G11732" s="30"/>
      <c r="H11732" s="30"/>
      <c r="I11732" s="30"/>
      <c r="J11732" s="35"/>
      <c r="AE11732" s="30"/>
      <c r="AF11732" s="31"/>
      <c r="AG11732" s="30"/>
      <c r="AH11732" s="30"/>
      <c r="AI11732" s="30"/>
      <c r="AJ11732" s="30"/>
      <c r="AK11732"/>
      <c r="AL11732"/>
      <c r="AM11732"/>
      <c r="AN11732"/>
      <c r="AO11732"/>
      <c r="AP11732" s="30"/>
    </row>
    <row r="11733" spans="2:42" s="28" customFormat="1" x14ac:dyDescent="0.2">
      <c r="B11733" s="23"/>
      <c r="D11733" s="23"/>
      <c r="E11733" s="30"/>
      <c r="F11733" s="30"/>
      <c r="G11733" s="30"/>
      <c r="H11733" s="30"/>
      <c r="I11733" s="30"/>
      <c r="J11733" s="35"/>
      <c r="AE11733" s="30"/>
      <c r="AF11733" s="31"/>
      <c r="AG11733" s="30"/>
      <c r="AH11733" s="30"/>
      <c r="AI11733" s="30"/>
      <c r="AJ11733" s="30"/>
      <c r="AK11733"/>
      <c r="AL11733"/>
      <c r="AM11733"/>
      <c r="AN11733"/>
      <c r="AO11733"/>
      <c r="AP11733" s="30"/>
    </row>
    <row r="11734" spans="2:42" s="28" customFormat="1" x14ac:dyDescent="0.2">
      <c r="B11734" s="23"/>
      <c r="D11734" s="23"/>
      <c r="E11734" s="30"/>
      <c r="F11734" s="30"/>
      <c r="G11734" s="30"/>
      <c r="H11734" s="30"/>
      <c r="I11734" s="30"/>
      <c r="J11734" s="35"/>
      <c r="AE11734" s="30"/>
      <c r="AF11734" s="31"/>
      <c r="AG11734" s="30"/>
      <c r="AH11734" s="30"/>
      <c r="AI11734" s="30"/>
      <c r="AJ11734" s="30"/>
      <c r="AK11734"/>
      <c r="AL11734"/>
      <c r="AM11734"/>
      <c r="AN11734"/>
      <c r="AO11734"/>
      <c r="AP11734" s="30"/>
    </row>
    <row r="11735" spans="2:42" s="28" customFormat="1" x14ac:dyDescent="0.2">
      <c r="B11735" s="23"/>
      <c r="D11735" s="23"/>
      <c r="E11735" s="30"/>
      <c r="F11735" s="30"/>
      <c r="G11735" s="30"/>
      <c r="H11735" s="30"/>
      <c r="I11735" s="30"/>
      <c r="J11735" s="35"/>
      <c r="AE11735" s="30"/>
      <c r="AF11735" s="31"/>
      <c r="AG11735" s="30"/>
      <c r="AH11735" s="30"/>
      <c r="AI11735" s="30"/>
      <c r="AJ11735" s="30"/>
      <c r="AK11735"/>
      <c r="AL11735"/>
      <c r="AM11735"/>
      <c r="AN11735"/>
      <c r="AO11735"/>
      <c r="AP11735" s="30"/>
    </row>
    <row r="11736" spans="2:42" s="28" customFormat="1" x14ac:dyDescent="0.2">
      <c r="B11736" s="23"/>
      <c r="D11736" s="23"/>
      <c r="E11736" s="30"/>
      <c r="F11736" s="30"/>
      <c r="G11736" s="30"/>
      <c r="H11736" s="30"/>
      <c r="I11736" s="30"/>
      <c r="J11736" s="35"/>
      <c r="AE11736" s="30"/>
      <c r="AF11736" s="31"/>
      <c r="AG11736" s="30"/>
      <c r="AH11736" s="30"/>
      <c r="AI11736" s="30"/>
      <c r="AJ11736" s="30"/>
      <c r="AK11736"/>
      <c r="AL11736"/>
      <c r="AM11736"/>
      <c r="AN11736"/>
      <c r="AO11736"/>
      <c r="AP11736" s="30"/>
    </row>
    <row r="11737" spans="2:42" s="28" customFormat="1" x14ac:dyDescent="0.2">
      <c r="B11737" s="23"/>
      <c r="D11737" s="23"/>
      <c r="E11737" s="30"/>
      <c r="F11737" s="30"/>
      <c r="G11737" s="30"/>
      <c r="H11737" s="30"/>
      <c r="I11737" s="30"/>
      <c r="J11737" s="35"/>
      <c r="AE11737" s="30"/>
      <c r="AF11737" s="31"/>
      <c r="AG11737" s="30"/>
      <c r="AH11737" s="30"/>
      <c r="AI11737" s="30"/>
      <c r="AJ11737" s="30"/>
      <c r="AK11737"/>
      <c r="AL11737"/>
      <c r="AM11737"/>
      <c r="AN11737"/>
      <c r="AO11737"/>
      <c r="AP11737" s="30"/>
    </row>
    <row r="11738" spans="2:42" s="28" customFormat="1" x14ac:dyDescent="0.2">
      <c r="B11738" s="23"/>
      <c r="D11738" s="23"/>
      <c r="E11738" s="30"/>
      <c r="F11738" s="30"/>
      <c r="G11738" s="30"/>
      <c r="H11738" s="30"/>
      <c r="I11738" s="30"/>
      <c r="J11738" s="35"/>
      <c r="AE11738" s="30"/>
      <c r="AF11738" s="31"/>
      <c r="AG11738" s="30"/>
      <c r="AH11738" s="30"/>
      <c r="AI11738" s="30"/>
      <c r="AJ11738" s="30"/>
      <c r="AK11738"/>
      <c r="AL11738"/>
      <c r="AM11738"/>
      <c r="AN11738"/>
      <c r="AO11738"/>
      <c r="AP11738" s="30"/>
    </row>
    <row r="11739" spans="2:42" s="28" customFormat="1" x14ac:dyDescent="0.2">
      <c r="B11739" s="23"/>
      <c r="D11739" s="23"/>
      <c r="E11739" s="30"/>
      <c r="F11739" s="30"/>
      <c r="G11739" s="30"/>
      <c r="H11739" s="30"/>
      <c r="I11739" s="30"/>
      <c r="J11739" s="35"/>
      <c r="AE11739" s="30"/>
      <c r="AF11739" s="31"/>
      <c r="AG11739" s="30"/>
      <c r="AH11739" s="30"/>
      <c r="AI11739" s="30"/>
      <c r="AJ11739" s="30"/>
      <c r="AK11739"/>
      <c r="AL11739"/>
      <c r="AM11739"/>
      <c r="AN11739"/>
      <c r="AO11739"/>
      <c r="AP11739" s="30"/>
    </row>
    <row r="11740" spans="2:42" s="28" customFormat="1" x14ac:dyDescent="0.2">
      <c r="B11740" s="23"/>
      <c r="D11740" s="23"/>
      <c r="E11740" s="30"/>
      <c r="F11740" s="30"/>
      <c r="G11740" s="30"/>
      <c r="H11740" s="30"/>
      <c r="I11740" s="30"/>
      <c r="J11740" s="35"/>
      <c r="AE11740" s="30"/>
      <c r="AF11740" s="31"/>
      <c r="AG11740" s="30"/>
      <c r="AH11740" s="30"/>
      <c r="AI11740" s="30"/>
      <c r="AJ11740" s="30"/>
      <c r="AK11740"/>
      <c r="AL11740"/>
      <c r="AM11740"/>
      <c r="AN11740"/>
      <c r="AO11740"/>
      <c r="AP11740" s="30"/>
    </row>
    <row r="11741" spans="2:42" s="28" customFormat="1" x14ac:dyDescent="0.2">
      <c r="B11741" s="23"/>
      <c r="D11741" s="23"/>
      <c r="E11741" s="30"/>
      <c r="F11741" s="30"/>
      <c r="G11741" s="30"/>
      <c r="H11741" s="30"/>
      <c r="I11741" s="30"/>
      <c r="J11741" s="35"/>
      <c r="AE11741" s="30"/>
      <c r="AF11741" s="31"/>
      <c r="AG11741" s="30"/>
      <c r="AH11741" s="30"/>
      <c r="AI11741" s="30"/>
      <c r="AJ11741" s="30"/>
      <c r="AK11741"/>
      <c r="AL11741"/>
      <c r="AM11741"/>
      <c r="AN11741"/>
      <c r="AO11741"/>
      <c r="AP11741" s="30"/>
    </row>
    <row r="11742" spans="2:42" s="28" customFormat="1" x14ac:dyDescent="0.2">
      <c r="B11742" s="23"/>
      <c r="D11742" s="23"/>
      <c r="E11742" s="30"/>
      <c r="F11742" s="30"/>
      <c r="G11742" s="30"/>
      <c r="H11742" s="30"/>
      <c r="I11742" s="30"/>
      <c r="J11742" s="35"/>
      <c r="AE11742" s="30"/>
      <c r="AF11742" s="31"/>
      <c r="AG11742" s="30"/>
      <c r="AH11742" s="30"/>
      <c r="AI11742" s="30"/>
      <c r="AJ11742" s="30"/>
      <c r="AK11742"/>
      <c r="AL11742"/>
      <c r="AM11742"/>
      <c r="AN11742"/>
      <c r="AO11742"/>
      <c r="AP11742" s="30"/>
    </row>
    <row r="11743" spans="2:42" s="28" customFormat="1" x14ac:dyDescent="0.2">
      <c r="B11743" s="23"/>
      <c r="D11743" s="23"/>
      <c r="E11743" s="30"/>
      <c r="F11743" s="30"/>
      <c r="G11743" s="30"/>
      <c r="H11743" s="30"/>
      <c r="I11743" s="30"/>
      <c r="J11743" s="35"/>
      <c r="AE11743" s="30"/>
      <c r="AF11743" s="31"/>
      <c r="AG11743" s="30"/>
      <c r="AH11743" s="30"/>
      <c r="AI11743" s="30"/>
      <c r="AJ11743" s="30"/>
      <c r="AK11743"/>
      <c r="AL11743"/>
      <c r="AM11743"/>
      <c r="AN11743"/>
      <c r="AO11743"/>
      <c r="AP11743" s="30"/>
    </row>
    <row r="11744" spans="2:42" s="28" customFormat="1" x14ac:dyDescent="0.2">
      <c r="B11744" s="23"/>
      <c r="D11744" s="23"/>
      <c r="E11744" s="30"/>
      <c r="F11744" s="30"/>
      <c r="G11744" s="30"/>
      <c r="H11744" s="30"/>
      <c r="I11744" s="30"/>
      <c r="J11744" s="35"/>
      <c r="AE11744" s="30"/>
      <c r="AF11744" s="31"/>
      <c r="AG11744" s="30"/>
      <c r="AH11744" s="30"/>
      <c r="AI11744" s="30"/>
      <c r="AJ11744" s="30"/>
      <c r="AK11744"/>
      <c r="AL11744"/>
      <c r="AM11744"/>
      <c r="AN11744"/>
      <c r="AO11744"/>
      <c r="AP11744" s="30"/>
    </row>
    <row r="11745" spans="2:42" s="28" customFormat="1" x14ac:dyDescent="0.2">
      <c r="B11745" s="23"/>
      <c r="D11745" s="23"/>
      <c r="E11745" s="30"/>
      <c r="F11745" s="30"/>
      <c r="G11745" s="30"/>
      <c r="H11745" s="30"/>
      <c r="I11745" s="30"/>
      <c r="J11745" s="35"/>
      <c r="AE11745" s="30"/>
      <c r="AF11745" s="31"/>
      <c r="AG11745" s="30"/>
      <c r="AH11745" s="30"/>
      <c r="AI11745" s="30"/>
      <c r="AJ11745" s="30"/>
      <c r="AK11745"/>
      <c r="AL11745"/>
      <c r="AM11745"/>
      <c r="AN11745"/>
      <c r="AO11745"/>
      <c r="AP11745" s="30"/>
    </row>
    <row r="11746" spans="2:42" s="28" customFormat="1" x14ac:dyDescent="0.2">
      <c r="B11746" s="23"/>
      <c r="D11746" s="23"/>
      <c r="E11746" s="30"/>
      <c r="F11746" s="30"/>
      <c r="G11746" s="30"/>
      <c r="H11746" s="30"/>
      <c r="I11746" s="30"/>
      <c r="J11746" s="35"/>
      <c r="AE11746" s="30"/>
      <c r="AF11746" s="31"/>
      <c r="AG11746" s="30"/>
      <c r="AH11746" s="30"/>
      <c r="AI11746" s="30"/>
      <c r="AJ11746" s="30"/>
      <c r="AK11746"/>
      <c r="AL11746"/>
      <c r="AM11746"/>
      <c r="AN11746"/>
      <c r="AO11746"/>
      <c r="AP11746" s="30"/>
    </row>
    <row r="11747" spans="2:42" s="28" customFormat="1" x14ac:dyDescent="0.2">
      <c r="B11747" s="23"/>
      <c r="D11747" s="23"/>
      <c r="E11747" s="30"/>
      <c r="F11747" s="30"/>
      <c r="G11747" s="30"/>
      <c r="H11747" s="30"/>
      <c r="I11747" s="30"/>
      <c r="J11747" s="35"/>
      <c r="AE11747" s="30"/>
      <c r="AF11747" s="31"/>
      <c r="AG11747" s="30"/>
      <c r="AH11747" s="30"/>
      <c r="AI11747" s="30"/>
      <c r="AJ11747" s="30"/>
      <c r="AK11747"/>
      <c r="AL11747"/>
      <c r="AM11747"/>
      <c r="AN11747"/>
      <c r="AO11747"/>
      <c r="AP11747" s="30"/>
    </row>
    <row r="11748" spans="2:42" s="28" customFormat="1" x14ac:dyDescent="0.2">
      <c r="B11748" s="23"/>
      <c r="D11748" s="23"/>
      <c r="E11748" s="30"/>
      <c r="F11748" s="30"/>
      <c r="G11748" s="30"/>
      <c r="H11748" s="30"/>
      <c r="I11748" s="30"/>
      <c r="J11748" s="35"/>
      <c r="AE11748" s="30"/>
      <c r="AF11748" s="31"/>
      <c r="AG11748" s="30"/>
      <c r="AH11748" s="30"/>
      <c r="AI11748" s="30"/>
      <c r="AJ11748" s="30"/>
      <c r="AK11748"/>
      <c r="AL11748"/>
      <c r="AM11748"/>
      <c r="AN11748"/>
      <c r="AO11748"/>
      <c r="AP11748" s="30"/>
    </row>
    <row r="11749" spans="2:42" s="28" customFormat="1" x14ac:dyDescent="0.2">
      <c r="B11749" s="23"/>
      <c r="D11749" s="23"/>
      <c r="E11749" s="30"/>
      <c r="F11749" s="30"/>
      <c r="G11749" s="30"/>
      <c r="H11749" s="30"/>
      <c r="I11749" s="30"/>
      <c r="J11749" s="35"/>
      <c r="AE11749" s="30"/>
      <c r="AF11749" s="31"/>
      <c r="AG11749" s="30"/>
      <c r="AH11749" s="30"/>
      <c r="AI11749" s="30"/>
      <c r="AJ11749" s="30"/>
      <c r="AK11749"/>
      <c r="AL11749"/>
      <c r="AM11749"/>
      <c r="AN11749"/>
      <c r="AO11749"/>
      <c r="AP11749" s="30"/>
    </row>
    <row r="11750" spans="2:42" s="28" customFormat="1" x14ac:dyDescent="0.2">
      <c r="B11750" s="23"/>
      <c r="D11750" s="23"/>
      <c r="E11750" s="30"/>
      <c r="F11750" s="30"/>
      <c r="G11750" s="30"/>
      <c r="H11750" s="30"/>
      <c r="I11750" s="30"/>
      <c r="J11750" s="35"/>
      <c r="AE11750" s="30"/>
      <c r="AF11750" s="31"/>
      <c r="AG11750" s="30"/>
      <c r="AH11750" s="30"/>
      <c r="AI11750" s="30"/>
      <c r="AJ11750" s="30"/>
      <c r="AK11750"/>
      <c r="AL11750"/>
      <c r="AM11750"/>
      <c r="AN11750"/>
      <c r="AO11750"/>
      <c r="AP11750" s="30"/>
    </row>
    <row r="11751" spans="2:42" s="28" customFormat="1" x14ac:dyDescent="0.2">
      <c r="B11751" s="23"/>
      <c r="D11751" s="23"/>
      <c r="E11751" s="30"/>
      <c r="F11751" s="30"/>
      <c r="G11751" s="30"/>
      <c r="H11751" s="30"/>
      <c r="I11751" s="30"/>
      <c r="J11751" s="35"/>
      <c r="AE11751" s="30"/>
      <c r="AF11751" s="31"/>
      <c r="AG11751" s="30"/>
      <c r="AH11751" s="30"/>
      <c r="AI11751" s="30"/>
      <c r="AJ11751" s="30"/>
      <c r="AK11751"/>
      <c r="AL11751"/>
      <c r="AM11751"/>
      <c r="AN11751"/>
      <c r="AO11751"/>
      <c r="AP11751" s="30"/>
    </row>
    <row r="11752" spans="2:42" s="28" customFormat="1" x14ac:dyDescent="0.2">
      <c r="B11752" s="23"/>
      <c r="D11752" s="23"/>
      <c r="E11752" s="30"/>
      <c r="F11752" s="30"/>
      <c r="G11752" s="30"/>
      <c r="H11752" s="30"/>
      <c r="I11752" s="30"/>
      <c r="J11752" s="35"/>
      <c r="AE11752" s="30"/>
      <c r="AF11752" s="31"/>
      <c r="AG11752" s="30"/>
      <c r="AH11752" s="30"/>
      <c r="AI11752" s="30"/>
      <c r="AJ11752" s="30"/>
      <c r="AK11752"/>
      <c r="AL11752"/>
      <c r="AM11752"/>
      <c r="AN11752"/>
      <c r="AO11752"/>
      <c r="AP11752" s="30"/>
    </row>
    <row r="11753" spans="2:42" s="28" customFormat="1" x14ac:dyDescent="0.2">
      <c r="B11753" s="23"/>
      <c r="D11753" s="23"/>
      <c r="E11753" s="30"/>
      <c r="F11753" s="30"/>
      <c r="G11753" s="30"/>
      <c r="H11753" s="30"/>
      <c r="I11753" s="30"/>
      <c r="J11753" s="35"/>
      <c r="AE11753" s="30"/>
      <c r="AF11753" s="31"/>
      <c r="AG11753" s="30"/>
      <c r="AH11753" s="30"/>
      <c r="AI11753" s="30"/>
      <c r="AJ11753" s="30"/>
      <c r="AK11753"/>
      <c r="AL11753"/>
      <c r="AM11753"/>
      <c r="AN11753"/>
      <c r="AO11753"/>
      <c r="AP11753" s="30"/>
    </row>
    <row r="11754" spans="2:42" s="28" customFormat="1" x14ac:dyDescent="0.2">
      <c r="B11754" s="23"/>
      <c r="D11754" s="23"/>
      <c r="E11754" s="30"/>
      <c r="F11754" s="30"/>
      <c r="G11754" s="30"/>
      <c r="H11754" s="30"/>
      <c r="I11754" s="30"/>
      <c r="J11754" s="35"/>
      <c r="AE11754" s="30"/>
      <c r="AF11754" s="31"/>
      <c r="AG11754" s="30"/>
      <c r="AH11754" s="30"/>
      <c r="AI11754" s="30"/>
      <c r="AJ11754" s="30"/>
      <c r="AK11754"/>
      <c r="AL11754"/>
      <c r="AM11754"/>
      <c r="AN11754"/>
      <c r="AO11754"/>
      <c r="AP11754" s="30"/>
    </row>
    <row r="11755" spans="2:42" s="28" customFormat="1" x14ac:dyDescent="0.2">
      <c r="B11755" s="23"/>
      <c r="D11755" s="23"/>
      <c r="E11755" s="30"/>
      <c r="F11755" s="30"/>
      <c r="G11755" s="30"/>
      <c r="H11755" s="30"/>
      <c r="I11755" s="30"/>
      <c r="J11755" s="35"/>
      <c r="AE11755" s="30"/>
      <c r="AF11755" s="31"/>
      <c r="AG11755" s="30"/>
      <c r="AH11755" s="30"/>
      <c r="AI11755" s="30"/>
      <c r="AJ11755" s="30"/>
      <c r="AK11755"/>
      <c r="AL11755"/>
      <c r="AM11755"/>
      <c r="AN11755"/>
      <c r="AO11755"/>
      <c r="AP11755" s="30"/>
    </row>
    <row r="11756" spans="2:42" s="28" customFormat="1" x14ac:dyDescent="0.2">
      <c r="B11756" s="23"/>
      <c r="D11756" s="23"/>
      <c r="E11756" s="30"/>
      <c r="F11756" s="30"/>
      <c r="G11756" s="30"/>
      <c r="H11756" s="30"/>
      <c r="I11756" s="30"/>
      <c r="J11756" s="35"/>
      <c r="AE11756" s="30"/>
      <c r="AF11756" s="31"/>
      <c r="AG11756" s="30"/>
      <c r="AH11756" s="30"/>
      <c r="AI11756" s="30"/>
      <c r="AJ11756" s="30"/>
      <c r="AK11756"/>
      <c r="AL11756"/>
      <c r="AM11756"/>
      <c r="AN11756"/>
      <c r="AO11756"/>
      <c r="AP11756" s="30"/>
    </row>
    <row r="11757" spans="2:42" s="28" customFormat="1" x14ac:dyDescent="0.2">
      <c r="B11757" s="23"/>
      <c r="D11757" s="23"/>
      <c r="E11757" s="30"/>
      <c r="F11757" s="30"/>
      <c r="G11757" s="30"/>
      <c r="H11757" s="30"/>
      <c r="I11757" s="30"/>
      <c r="J11757" s="35"/>
      <c r="AE11757" s="30"/>
      <c r="AF11757" s="31"/>
      <c r="AG11757" s="30"/>
      <c r="AH11757" s="30"/>
      <c r="AI11757" s="30"/>
      <c r="AJ11757" s="30"/>
      <c r="AK11757"/>
      <c r="AL11757"/>
      <c r="AM11757"/>
      <c r="AN11757"/>
      <c r="AO11757"/>
      <c r="AP11757" s="30"/>
    </row>
    <row r="11758" spans="2:42" s="28" customFormat="1" x14ac:dyDescent="0.2">
      <c r="B11758" s="23"/>
      <c r="D11758" s="23"/>
      <c r="E11758" s="30"/>
      <c r="F11758" s="30"/>
      <c r="G11758" s="30"/>
      <c r="H11758" s="30"/>
      <c r="I11758" s="30"/>
      <c r="J11758" s="35"/>
      <c r="AE11758" s="30"/>
      <c r="AF11758" s="31"/>
      <c r="AG11758" s="30"/>
      <c r="AH11758" s="30"/>
      <c r="AI11758" s="30"/>
      <c r="AJ11758" s="30"/>
      <c r="AK11758"/>
      <c r="AL11758"/>
      <c r="AM11758"/>
      <c r="AN11758"/>
      <c r="AO11758"/>
      <c r="AP11758" s="30"/>
    </row>
    <row r="11759" spans="2:42" s="28" customFormat="1" x14ac:dyDescent="0.2">
      <c r="B11759" s="23"/>
      <c r="D11759" s="23"/>
      <c r="E11759" s="30"/>
      <c r="F11759" s="30"/>
      <c r="G11759" s="30"/>
      <c r="H11759" s="30"/>
      <c r="I11759" s="30"/>
      <c r="J11759" s="35"/>
      <c r="AE11759" s="30"/>
      <c r="AF11759" s="31"/>
      <c r="AG11759" s="30"/>
      <c r="AH11759" s="30"/>
      <c r="AI11759" s="30"/>
      <c r="AJ11759" s="30"/>
      <c r="AK11759"/>
      <c r="AL11759"/>
      <c r="AM11759"/>
      <c r="AN11759"/>
      <c r="AO11759"/>
      <c r="AP11759" s="30"/>
    </row>
    <row r="11760" spans="2:42" s="28" customFormat="1" x14ac:dyDescent="0.2">
      <c r="B11760" s="23"/>
      <c r="D11760" s="23"/>
      <c r="E11760" s="30"/>
      <c r="F11760" s="30"/>
      <c r="G11760" s="30"/>
      <c r="H11760" s="30"/>
      <c r="I11760" s="30"/>
      <c r="J11760" s="35"/>
      <c r="AE11760" s="30"/>
      <c r="AF11760" s="31"/>
      <c r="AG11760" s="30"/>
      <c r="AH11760" s="30"/>
      <c r="AI11760" s="30"/>
      <c r="AJ11760" s="30"/>
      <c r="AK11760"/>
      <c r="AL11760"/>
      <c r="AM11760"/>
      <c r="AN11760"/>
      <c r="AO11760"/>
      <c r="AP11760" s="30"/>
    </row>
    <row r="11761" spans="2:42" s="28" customFormat="1" x14ac:dyDescent="0.2">
      <c r="B11761" s="23"/>
      <c r="D11761" s="23"/>
      <c r="E11761" s="30"/>
      <c r="F11761" s="30"/>
      <c r="G11761" s="30"/>
      <c r="H11761" s="30"/>
      <c r="I11761" s="30"/>
      <c r="J11761" s="35"/>
      <c r="AE11761" s="30"/>
      <c r="AF11761" s="31"/>
      <c r="AG11761" s="30"/>
      <c r="AH11761" s="30"/>
      <c r="AI11761" s="30"/>
      <c r="AJ11761" s="30"/>
      <c r="AK11761"/>
      <c r="AL11761"/>
      <c r="AM11761"/>
      <c r="AN11761"/>
      <c r="AO11761"/>
      <c r="AP11761" s="30"/>
    </row>
    <row r="11762" spans="2:42" s="28" customFormat="1" x14ac:dyDescent="0.2">
      <c r="B11762" s="23"/>
      <c r="D11762" s="23"/>
      <c r="E11762" s="30"/>
      <c r="F11762" s="30"/>
      <c r="G11762" s="30"/>
      <c r="H11762" s="30"/>
      <c r="I11762" s="30"/>
      <c r="J11762" s="35"/>
      <c r="AE11762" s="30"/>
      <c r="AF11762" s="31"/>
      <c r="AG11762" s="30"/>
      <c r="AH11762" s="30"/>
      <c r="AI11762" s="30"/>
      <c r="AJ11762" s="30"/>
      <c r="AK11762"/>
      <c r="AL11762"/>
      <c r="AM11762"/>
      <c r="AN11762"/>
      <c r="AO11762"/>
      <c r="AP11762" s="30"/>
    </row>
    <row r="11763" spans="2:42" s="28" customFormat="1" x14ac:dyDescent="0.2">
      <c r="B11763" s="23"/>
      <c r="D11763" s="23"/>
      <c r="E11763" s="30"/>
      <c r="F11763" s="30"/>
      <c r="G11763" s="30"/>
      <c r="H11763" s="30"/>
      <c r="I11763" s="30"/>
      <c r="J11763" s="35"/>
      <c r="AE11763" s="30"/>
      <c r="AF11763" s="31"/>
      <c r="AG11763" s="30"/>
      <c r="AH11763" s="30"/>
      <c r="AI11763" s="30"/>
      <c r="AJ11763" s="30"/>
      <c r="AK11763"/>
      <c r="AL11763"/>
      <c r="AM11763"/>
      <c r="AN11763"/>
      <c r="AO11763"/>
      <c r="AP11763" s="30"/>
    </row>
    <row r="11764" spans="2:42" s="28" customFormat="1" x14ac:dyDescent="0.2">
      <c r="B11764" s="23"/>
      <c r="D11764" s="23"/>
      <c r="E11764" s="30"/>
      <c r="F11764" s="30"/>
      <c r="G11764" s="30"/>
      <c r="H11764" s="30"/>
      <c r="I11764" s="30"/>
      <c r="J11764" s="35"/>
      <c r="AE11764" s="30"/>
      <c r="AF11764" s="31"/>
      <c r="AG11764" s="30"/>
      <c r="AH11764" s="30"/>
      <c r="AI11764" s="30"/>
      <c r="AJ11764" s="30"/>
      <c r="AK11764"/>
      <c r="AL11764"/>
      <c r="AM11764"/>
      <c r="AN11764"/>
      <c r="AO11764"/>
      <c r="AP11764" s="30"/>
    </row>
    <row r="11765" spans="2:42" s="28" customFormat="1" x14ac:dyDescent="0.2">
      <c r="B11765" s="23"/>
      <c r="D11765" s="23"/>
      <c r="E11765" s="30"/>
      <c r="F11765" s="30"/>
      <c r="G11765" s="30"/>
      <c r="H11765" s="30"/>
      <c r="I11765" s="30"/>
      <c r="J11765" s="35"/>
      <c r="AE11765" s="30"/>
      <c r="AF11765" s="31"/>
      <c r="AG11765" s="30"/>
      <c r="AH11765" s="30"/>
      <c r="AI11765" s="30"/>
      <c r="AJ11765" s="30"/>
      <c r="AK11765"/>
      <c r="AL11765"/>
      <c r="AM11765"/>
      <c r="AN11765"/>
      <c r="AO11765"/>
      <c r="AP11765" s="30"/>
    </row>
    <row r="11766" spans="2:42" s="28" customFormat="1" x14ac:dyDescent="0.2">
      <c r="B11766" s="23"/>
      <c r="D11766" s="23"/>
      <c r="E11766" s="30"/>
      <c r="F11766" s="30"/>
      <c r="G11766" s="30"/>
      <c r="H11766" s="30"/>
      <c r="I11766" s="30"/>
      <c r="J11766" s="35"/>
      <c r="AE11766" s="30"/>
      <c r="AF11766" s="31"/>
      <c r="AG11766" s="30"/>
      <c r="AH11766" s="30"/>
      <c r="AI11766" s="30"/>
      <c r="AJ11766" s="30"/>
      <c r="AK11766"/>
      <c r="AL11766"/>
      <c r="AM11766"/>
      <c r="AN11766"/>
      <c r="AO11766"/>
      <c r="AP11766" s="30"/>
    </row>
    <row r="11767" spans="2:42" s="28" customFormat="1" x14ac:dyDescent="0.2">
      <c r="B11767" s="23"/>
      <c r="D11767" s="23"/>
      <c r="E11767" s="30"/>
      <c r="F11767" s="30"/>
      <c r="G11767" s="30"/>
      <c r="H11767" s="30"/>
      <c r="I11767" s="30"/>
      <c r="J11767" s="35"/>
      <c r="AE11767" s="30"/>
      <c r="AF11767" s="31"/>
      <c r="AG11767" s="30"/>
      <c r="AH11767" s="30"/>
      <c r="AI11767" s="30"/>
      <c r="AJ11767" s="30"/>
      <c r="AK11767"/>
      <c r="AL11767"/>
      <c r="AM11767"/>
      <c r="AN11767"/>
      <c r="AO11767"/>
      <c r="AP11767" s="30"/>
    </row>
    <row r="11768" spans="2:42" s="28" customFormat="1" x14ac:dyDescent="0.2">
      <c r="B11768" s="23"/>
      <c r="D11768" s="23"/>
      <c r="E11768" s="30"/>
      <c r="F11768" s="30"/>
      <c r="G11768" s="30"/>
      <c r="H11768" s="30"/>
      <c r="I11768" s="30"/>
      <c r="J11768" s="35"/>
      <c r="AE11768" s="30"/>
      <c r="AF11768" s="31"/>
      <c r="AG11768" s="30"/>
      <c r="AH11768" s="30"/>
      <c r="AI11768" s="30"/>
      <c r="AJ11768" s="30"/>
      <c r="AK11768"/>
      <c r="AL11768"/>
      <c r="AM11768"/>
      <c r="AN11768"/>
      <c r="AO11768"/>
      <c r="AP11768" s="30"/>
    </row>
    <row r="11769" spans="2:42" s="28" customFormat="1" x14ac:dyDescent="0.2">
      <c r="B11769" s="23"/>
      <c r="D11769" s="23"/>
      <c r="E11769" s="30"/>
      <c r="F11769" s="30"/>
      <c r="G11769" s="30"/>
      <c r="H11769" s="30"/>
      <c r="I11769" s="30"/>
      <c r="J11769" s="35"/>
      <c r="AE11769" s="30"/>
      <c r="AF11769" s="31"/>
      <c r="AG11769" s="30"/>
      <c r="AH11769" s="30"/>
      <c r="AI11769" s="30"/>
      <c r="AJ11769" s="30"/>
      <c r="AK11769"/>
      <c r="AL11769"/>
      <c r="AM11769"/>
      <c r="AN11769"/>
      <c r="AO11769"/>
      <c r="AP11769" s="30"/>
    </row>
    <row r="11770" spans="2:42" s="28" customFormat="1" x14ac:dyDescent="0.2">
      <c r="B11770" s="23"/>
      <c r="D11770" s="23"/>
      <c r="E11770" s="30"/>
      <c r="F11770" s="30"/>
      <c r="G11770" s="30"/>
      <c r="H11770" s="30"/>
      <c r="I11770" s="30"/>
      <c r="J11770" s="35"/>
      <c r="AE11770" s="30"/>
      <c r="AF11770" s="31"/>
      <c r="AG11770" s="30"/>
      <c r="AH11770" s="30"/>
      <c r="AI11770" s="30"/>
      <c r="AJ11770" s="30"/>
      <c r="AK11770"/>
      <c r="AL11770"/>
      <c r="AM11770"/>
      <c r="AN11770"/>
      <c r="AO11770"/>
      <c r="AP11770" s="30"/>
    </row>
    <row r="11771" spans="2:42" s="28" customFormat="1" x14ac:dyDescent="0.2">
      <c r="B11771" s="23"/>
      <c r="D11771" s="23"/>
      <c r="E11771" s="30"/>
      <c r="F11771" s="30"/>
      <c r="G11771" s="30"/>
      <c r="H11771" s="30"/>
      <c r="I11771" s="30"/>
      <c r="J11771" s="35"/>
      <c r="AE11771" s="30"/>
      <c r="AF11771" s="31"/>
      <c r="AG11771" s="30"/>
      <c r="AH11771" s="30"/>
      <c r="AI11771" s="30"/>
      <c r="AJ11771" s="30"/>
      <c r="AK11771"/>
      <c r="AL11771"/>
      <c r="AM11771"/>
      <c r="AN11771"/>
      <c r="AO11771"/>
      <c r="AP11771" s="30"/>
    </row>
    <row r="11772" spans="2:42" s="28" customFormat="1" x14ac:dyDescent="0.2">
      <c r="B11772" s="23"/>
      <c r="D11772" s="23"/>
      <c r="E11772" s="30"/>
      <c r="F11772" s="30"/>
      <c r="G11772" s="30"/>
      <c r="H11772" s="30"/>
      <c r="I11772" s="30"/>
      <c r="J11772" s="35"/>
      <c r="AE11772" s="30"/>
      <c r="AF11772" s="31"/>
      <c r="AG11772" s="30"/>
      <c r="AH11772" s="30"/>
      <c r="AI11772" s="30"/>
      <c r="AJ11772" s="30"/>
      <c r="AK11772"/>
      <c r="AL11772"/>
      <c r="AM11772"/>
      <c r="AN11772"/>
      <c r="AO11772"/>
      <c r="AP11772" s="30"/>
    </row>
    <row r="11773" spans="2:42" s="28" customFormat="1" x14ac:dyDescent="0.2">
      <c r="B11773" s="23"/>
      <c r="D11773" s="23"/>
      <c r="E11773" s="30"/>
      <c r="F11773" s="30"/>
      <c r="G11773" s="30"/>
      <c r="H11773" s="30"/>
      <c r="I11773" s="30"/>
      <c r="J11773" s="35"/>
      <c r="AE11773" s="30"/>
      <c r="AF11773" s="31"/>
      <c r="AG11773" s="30"/>
      <c r="AH11773" s="30"/>
      <c r="AI11773" s="30"/>
      <c r="AJ11773" s="30"/>
      <c r="AK11773"/>
      <c r="AL11773"/>
      <c r="AM11773"/>
      <c r="AN11773"/>
      <c r="AO11773"/>
      <c r="AP11773" s="30"/>
    </row>
    <row r="11774" spans="2:42" s="28" customFormat="1" x14ac:dyDescent="0.2">
      <c r="B11774" s="23"/>
      <c r="D11774" s="23"/>
      <c r="E11774" s="30"/>
      <c r="F11774" s="30"/>
      <c r="G11774" s="30"/>
      <c r="H11774" s="30"/>
      <c r="I11774" s="30"/>
      <c r="J11774" s="35"/>
      <c r="AE11774" s="30"/>
      <c r="AF11774" s="31"/>
      <c r="AG11774" s="30"/>
      <c r="AH11774" s="30"/>
      <c r="AI11774" s="30"/>
      <c r="AJ11774" s="30"/>
      <c r="AK11774"/>
      <c r="AL11774"/>
      <c r="AM11774"/>
      <c r="AN11774"/>
      <c r="AO11774"/>
      <c r="AP11774" s="30"/>
    </row>
    <row r="11775" spans="2:42" s="28" customFormat="1" x14ac:dyDescent="0.2">
      <c r="B11775" s="23"/>
      <c r="D11775" s="23"/>
      <c r="E11775" s="30"/>
      <c r="F11775" s="30"/>
      <c r="G11775" s="30"/>
      <c r="H11775" s="30"/>
      <c r="I11775" s="30"/>
      <c r="J11775" s="35"/>
      <c r="AE11775" s="30"/>
      <c r="AF11775" s="31"/>
      <c r="AG11775" s="30"/>
      <c r="AH11775" s="30"/>
      <c r="AI11775" s="30"/>
      <c r="AJ11775" s="30"/>
      <c r="AK11775"/>
      <c r="AL11775"/>
      <c r="AM11775"/>
      <c r="AN11775"/>
      <c r="AO11775"/>
      <c r="AP11775" s="30"/>
    </row>
    <row r="11776" spans="2:42" s="28" customFormat="1" x14ac:dyDescent="0.2">
      <c r="B11776" s="23"/>
      <c r="D11776" s="23"/>
      <c r="E11776" s="30"/>
      <c r="F11776" s="30"/>
      <c r="G11776" s="30"/>
      <c r="H11776" s="30"/>
      <c r="I11776" s="30"/>
      <c r="J11776" s="35"/>
      <c r="AE11776" s="30"/>
      <c r="AF11776" s="31"/>
      <c r="AG11776" s="30"/>
      <c r="AH11776" s="30"/>
      <c r="AI11776" s="30"/>
      <c r="AJ11776" s="30"/>
      <c r="AK11776"/>
      <c r="AL11776"/>
      <c r="AM11776"/>
      <c r="AN11776"/>
      <c r="AO11776"/>
      <c r="AP11776" s="30"/>
    </row>
    <row r="11777" spans="2:42" s="28" customFormat="1" x14ac:dyDescent="0.2">
      <c r="B11777" s="23"/>
      <c r="D11777" s="23"/>
      <c r="E11777" s="30"/>
      <c r="F11777" s="30"/>
      <c r="G11777" s="30"/>
      <c r="H11777" s="30"/>
      <c r="I11777" s="30"/>
      <c r="J11777" s="35"/>
      <c r="AE11777" s="30"/>
      <c r="AF11777" s="31"/>
      <c r="AG11777" s="30"/>
      <c r="AH11777" s="30"/>
      <c r="AI11777" s="30"/>
      <c r="AJ11777" s="30"/>
      <c r="AK11777"/>
      <c r="AL11777"/>
      <c r="AM11777"/>
      <c r="AN11777"/>
      <c r="AO11777"/>
      <c r="AP11777" s="30"/>
    </row>
    <row r="11778" spans="2:42" s="28" customFormat="1" x14ac:dyDescent="0.2">
      <c r="B11778" s="23"/>
      <c r="D11778" s="23"/>
      <c r="E11778" s="30"/>
      <c r="F11778" s="30"/>
      <c r="G11778" s="30"/>
      <c r="H11778" s="30"/>
      <c r="I11778" s="30"/>
      <c r="J11778" s="35"/>
      <c r="AE11778" s="30"/>
      <c r="AF11778" s="31"/>
      <c r="AG11778" s="30"/>
      <c r="AH11778" s="30"/>
      <c r="AI11778" s="30"/>
      <c r="AJ11778" s="30"/>
      <c r="AK11778"/>
      <c r="AL11778"/>
      <c r="AM11778"/>
      <c r="AN11778"/>
      <c r="AO11778"/>
      <c r="AP11778" s="30"/>
    </row>
    <row r="11779" spans="2:42" s="28" customFormat="1" x14ac:dyDescent="0.2">
      <c r="B11779" s="23"/>
      <c r="D11779" s="23"/>
      <c r="E11779" s="30"/>
      <c r="F11779" s="30"/>
      <c r="G11779" s="30"/>
      <c r="H11779" s="30"/>
      <c r="I11779" s="30"/>
      <c r="J11779" s="35"/>
      <c r="AE11779" s="30"/>
      <c r="AF11779" s="31"/>
      <c r="AG11779" s="30"/>
      <c r="AH11779" s="30"/>
      <c r="AI11779" s="30"/>
      <c r="AJ11779" s="30"/>
      <c r="AK11779"/>
      <c r="AL11779"/>
      <c r="AM11779"/>
      <c r="AN11779"/>
      <c r="AO11779"/>
      <c r="AP11779" s="30"/>
    </row>
    <row r="11780" spans="2:42" s="28" customFormat="1" x14ac:dyDescent="0.2">
      <c r="B11780" s="23"/>
      <c r="D11780" s="23"/>
      <c r="E11780" s="30"/>
      <c r="F11780" s="30"/>
      <c r="G11780" s="30"/>
      <c r="H11780" s="30"/>
      <c r="I11780" s="30"/>
      <c r="J11780" s="35"/>
      <c r="AE11780" s="30"/>
      <c r="AF11780" s="31"/>
      <c r="AG11780" s="30"/>
      <c r="AH11780" s="30"/>
      <c r="AI11780" s="30"/>
      <c r="AJ11780" s="30"/>
      <c r="AK11780"/>
      <c r="AL11780"/>
      <c r="AM11780"/>
      <c r="AN11780"/>
      <c r="AO11780"/>
      <c r="AP11780" s="30"/>
    </row>
    <row r="11781" spans="2:42" s="28" customFormat="1" x14ac:dyDescent="0.2">
      <c r="B11781" s="23"/>
      <c r="D11781" s="23"/>
      <c r="E11781" s="30"/>
      <c r="F11781" s="30"/>
      <c r="G11781" s="30"/>
      <c r="H11781" s="30"/>
      <c r="I11781" s="30"/>
      <c r="J11781" s="35"/>
      <c r="AE11781" s="30"/>
      <c r="AF11781" s="31"/>
      <c r="AG11781" s="30"/>
      <c r="AH11781" s="30"/>
      <c r="AI11781" s="30"/>
      <c r="AJ11781" s="30"/>
      <c r="AK11781"/>
      <c r="AL11781"/>
      <c r="AM11781"/>
      <c r="AN11781"/>
      <c r="AO11781"/>
      <c r="AP11781" s="30"/>
    </row>
    <row r="11782" spans="2:42" s="28" customFormat="1" x14ac:dyDescent="0.2">
      <c r="B11782" s="23"/>
      <c r="D11782" s="23"/>
      <c r="E11782" s="30"/>
      <c r="F11782" s="30"/>
      <c r="G11782" s="30"/>
      <c r="H11782" s="30"/>
      <c r="I11782" s="30"/>
      <c r="J11782" s="35"/>
      <c r="AE11782" s="30"/>
      <c r="AF11782" s="31"/>
      <c r="AG11782" s="30"/>
      <c r="AH11782" s="30"/>
      <c r="AI11782" s="30"/>
      <c r="AJ11782" s="30"/>
      <c r="AK11782"/>
      <c r="AL11782"/>
      <c r="AM11782"/>
      <c r="AN11782"/>
      <c r="AO11782"/>
      <c r="AP11782" s="30"/>
    </row>
    <row r="11783" spans="2:42" s="28" customFormat="1" x14ac:dyDescent="0.2">
      <c r="B11783" s="23"/>
      <c r="D11783" s="23"/>
      <c r="E11783" s="30"/>
      <c r="F11783" s="30"/>
      <c r="G11783" s="30"/>
      <c r="H11783" s="30"/>
      <c r="I11783" s="30"/>
      <c r="J11783" s="35"/>
      <c r="AE11783" s="30"/>
      <c r="AF11783" s="31"/>
      <c r="AG11783" s="30"/>
      <c r="AH11783" s="30"/>
      <c r="AI11783" s="30"/>
      <c r="AJ11783" s="30"/>
      <c r="AK11783"/>
      <c r="AL11783"/>
      <c r="AM11783"/>
      <c r="AN11783"/>
      <c r="AO11783"/>
      <c r="AP11783" s="30"/>
    </row>
    <row r="11784" spans="2:42" s="28" customFormat="1" x14ac:dyDescent="0.2">
      <c r="B11784" s="23"/>
      <c r="D11784" s="23"/>
      <c r="E11784" s="30"/>
      <c r="F11784" s="30"/>
      <c r="G11784" s="30"/>
      <c r="H11784" s="30"/>
      <c r="I11784" s="30"/>
      <c r="J11784" s="35"/>
      <c r="AE11784" s="30"/>
      <c r="AF11784" s="31"/>
      <c r="AG11784" s="30"/>
      <c r="AH11784" s="30"/>
      <c r="AI11784" s="30"/>
      <c r="AJ11784" s="30"/>
      <c r="AK11784"/>
      <c r="AL11784"/>
      <c r="AM11784"/>
      <c r="AN11784"/>
      <c r="AO11784"/>
      <c r="AP11784" s="30"/>
    </row>
    <row r="11785" spans="2:42" s="28" customFormat="1" x14ac:dyDescent="0.2">
      <c r="B11785" s="23"/>
      <c r="D11785" s="23"/>
      <c r="E11785" s="30"/>
      <c r="F11785" s="30"/>
      <c r="G11785" s="30"/>
      <c r="H11785" s="30"/>
      <c r="I11785" s="30"/>
      <c r="J11785" s="35"/>
      <c r="AE11785" s="30"/>
      <c r="AF11785" s="31"/>
      <c r="AG11785" s="30"/>
      <c r="AH11785" s="30"/>
      <c r="AI11785" s="30"/>
      <c r="AJ11785" s="30"/>
      <c r="AK11785"/>
      <c r="AL11785"/>
      <c r="AM11785"/>
      <c r="AN11785"/>
      <c r="AO11785"/>
      <c r="AP11785" s="30"/>
    </row>
    <row r="11786" spans="2:42" s="28" customFormat="1" x14ac:dyDescent="0.2">
      <c r="B11786" s="23"/>
      <c r="D11786" s="23"/>
      <c r="E11786" s="30"/>
      <c r="F11786" s="30"/>
      <c r="G11786" s="30"/>
      <c r="H11786" s="30"/>
      <c r="I11786" s="30"/>
      <c r="J11786" s="35"/>
      <c r="AE11786" s="30"/>
      <c r="AF11786" s="31"/>
      <c r="AG11786" s="30"/>
      <c r="AH11786" s="30"/>
      <c r="AI11786" s="30"/>
      <c r="AJ11786" s="30"/>
      <c r="AK11786"/>
      <c r="AL11786"/>
      <c r="AM11786"/>
      <c r="AN11786"/>
      <c r="AO11786"/>
      <c r="AP11786" s="30"/>
    </row>
    <row r="11787" spans="2:42" s="28" customFormat="1" x14ac:dyDescent="0.2">
      <c r="B11787" s="23"/>
      <c r="D11787" s="23"/>
      <c r="E11787" s="30"/>
      <c r="F11787" s="30"/>
      <c r="G11787" s="30"/>
      <c r="H11787" s="30"/>
      <c r="I11787" s="30"/>
      <c r="J11787" s="35"/>
      <c r="AE11787" s="30"/>
      <c r="AF11787" s="31"/>
      <c r="AG11787" s="30"/>
      <c r="AH11787" s="30"/>
      <c r="AI11787" s="30"/>
      <c r="AJ11787" s="30"/>
      <c r="AK11787"/>
      <c r="AL11787"/>
      <c r="AM11787"/>
      <c r="AN11787"/>
      <c r="AO11787"/>
      <c r="AP11787" s="30"/>
    </row>
    <row r="11788" spans="2:42" s="28" customFormat="1" x14ac:dyDescent="0.2">
      <c r="B11788" s="23"/>
      <c r="D11788" s="23"/>
      <c r="E11788" s="30"/>
      <c r="F11788" s="30"/>
      <c r="G11788" s="30"/>
      <c r="H11788" s="30"/>
      <c r="I11788" s="30"/>
      <c r="J11788" s="35"/>
      <c r="AE11788" s="30"/>
      <c r="AF11788" s="31"/>
      <c r="AG11788" s="30"/>
      <c r="AH11788" s="30"/>
      <c r="AI11788" s="30"/>
      <c r="AJ11788" s="30"/>
      <c r="AK11788"/>
      <c r="AL11788"/>
      <c r="AM11788"/>
      <c r="AN11788"/>
      <c r="AO11788"/>
      <c r="AP11788" s="30"/>
    </row>
    <row r="11789" spans="2:42" s="28" customFormat="1" x14ac:dyDescent="0.2">
      <c r="B11789" s="23"/>
      <c r="D11789" s="23"/>
      <c r="E11789" s="30"/>
      <c r="F11789" s="30"/>
      <c r="G11789" s="30"/>
      <c r="H11789" s="30"/>
      <c r="I11789" s="30"/>
      <c r="J11789" s="35"/>
      <c r="AE11789" s="30"/>
      <c r="AF11789" s="31"/>
      <c r="AG11789" s="30"/>
      <c r="AH11789" s="30"/>
      <c r="AI11789" s="30"/>
      <c r="AJ11789" s="30"/>
      <c r="AK11789"/>
      <c r="AL11789"/>
      <c r="AM11789"/>
      <c r="AN11789"/>
      <c r="AO11789"/>
      <c r="AP11789" s="30"/>
    </row>
    <row r="11790" spans="2:42" s="28" customFormat="1" x14ac:dyDescent="0.2">
      <c r="B11790" s="23"/>
      <c r="D11790" s="23"/>
      <c r="E11790" s="30"/>
      <c r="F11790" s="30"/>
      <c r="G11790" s="30"/>
      <c r="H11790" s="30"/>
      <c r="I11790" s="30"/>
      <c r="J11790" s="35"/>
      <c r="AE11790" s="30"/>
      <c r="AF11790" s="31"/>
      <c r="AG11790" s="30"/>
      <c r="AH11790" s="30"/>
      <c r="AI11790" s="30"/>
      <c r="AJ11790" s="30"/>
      <c r="AK11790"/>
      <c r="AL11790"/>
      <c r="AM11790"/>
      <c r="AN11790"/>
      <c r="AO11790"/>
      <c r="AP11790" s="30"/>
    </row>
    <row r="11791" spans="2:42" s="28" customFormat="1" x14ac:dyDescent="0.2">
      <c r="B11791" s="23"/>
      <c r="D11791" s="23"/>
      <c r="E11791" s="30"/>
      <c r="F11791" s="30"/>
      <c r="G11791" s="30"/>
      <c r="H11791" s="30"/>
      <c r="I11791" s="30"/>
      <c r="J11791" s="35"/>
      <c r="AE11791" s="30"/>
      <c r="AF11791" s="31"/>
      <c r="AG11791" s="30"/>
      <c r="AH11791" s="30"/>
      <c r="AI11791" s="30"/>
      <c r="AJ11791" s="30"/>
      <c r="AK11791"/>
      <c r="AL11791"/>
      <c r="AM11791"/>
      <c r="AN11791"/>
      <c r="AO11791"/>
      <c r="AP11791" s="30"/>
    </row>
    <row r="11792" spans="2:42" s="28" customFormat="1" x14ac:dyDescent="0.2">
      <c r="B11792" s="23"/>
      <c r="D11792" s="23"/>
      <c r="E11792" s="30"/>
      <c r="F11792" s="30"/>
      <c r="G11792" s="30"/>
      <c r="H11792" s="30"/>
      <c r="I11792" s="30"/>
      <c r="J11792" s="35"/>
      <c r="AE11792" s="30"/>
      <c r="AF11792" s="31"/>
      <c r="AG11792" s="30"/>
      <c r="AH11792" s="30"/>
      <c r="AI11792" s="30"/>
      <c r="AJ11792" s="30"/>
      <c r="AK11792"/>
      <c r="AL11792"/>
      <c r="AM11792"/>
      <c r="AN11792"/>
      <c r="AO11792"/>
      <c r="AP11792" s="30"/>
    </row>
    <row r="11793" spans="2:42" s="28" customFormat="1" x14ac:dyDescent="0.2">
      <c r="B11793" s="23"/>
      <c r="D11793" s="23"/>
      <c r="E11793" s="30"/>
      <c r="F11793" s="30"/>
      <c r="G11793" s="30"/>
      <c r="H11793" s="30"/>
      <c r="I11793" s="30"/>
      <c r="J11793" s="35"/>
      <c r="AE11793" s="30"/>
      <c r="AF11793" s="31"/>
      <c r="AG11793" s="30"/>
      <c r="AH11793" s="30"/>
      <c r="AI11793" s="30"/>
      <c r="AJ11793" s="30"/>
      <c r="AK11793"/>
      <c r="AL11793"/>
      <c r="AM11793"/>
      <c r="AN11793"/>
      <c r="AO11793"/>
      <c r="AP11793" s="30"/>
    </row>
    <row r="11794" spans="2:42" s="28" customFormat="1" x14ac:dyDescent="0.2">
      <c r="B11794" s="23"/>
      <c r="D11794" s="23"/>
      <c r="E11794" s="30"/>
      <c r="F11794" s="30"/>
      <c r="G11794" s="30"/>
      <c r="H11794" s="30"/>
      <c r="I11794" s="30"/>
      <c r="J11794" s="35"/>
      <c r="AE11794" s="30"/>
      <c r="AF11794" s="31"/>
      <c r="AG11794" s="30"/>
      <c r="AH11794" s="30"/>
      <c r="AI11794" s="30"/>
      <c r="AJ11794" s="30"/>
      <c r="AK11794"/>
      <c r="AL11794"/>
      <c r="AM11794"/>
      <c r="AN11794"/>
      <c r="AO11794"/>
      <c r="AP11794" s="30"/>
    </row>
    <row r="11795" spans="2:42" s="28" customFormat="1" x14ac:dyDescent="0.2">
      <c r="B11795" s="23"/>
      <c r="D11795" s="23"/>
      <c r="E11795" s="30"/>
      <c r="F11795" s="30"/>
      <c r="G11795" s="30"/>
      <c r="H11795" s="30"/>
      <c r="I11795" s="30"/>
      <c r="J11795" s="35"/>
      <c r="AE11795" s="30"/>
      <c r="AF11795" s="31"/>
      <c r="AG11795" s="30"/>
      <c r="AH11795" s="30"/>
      <c r="AI11795" s="30"/>
      <c r="AJ11795" s="30"/>
      <c r="AK11795"/>
      <c r="AL11795"/>
      <c r="AM11795"/>
      <c r="AN11795"/>
      <c r="AO11795"/>
      <c r="AP11795" s="30"/>
    </row>
    <row r="11796" spans="2:42" s="28" customFormat="1" x14ac:dyDescent="0.2">
      <c r="B11796" s="23"/>
      <c r="D11796" s="23"/>
      <c r="E11796" s="30"/>
      <c r="F11796" s="30"/>
      <c r="G11796" s="30"/>
      <c r="H11796" s="30"/>
      <c r="I11796" s="30"/>
      <c r="J11796" s="35"/>
      <c r="AE11796" s="30"/>
      <c r="AF11796" s="31"/>
      <c r="AG11796" s="30"/>
      <c r="AH11796" s="30"/>
      <c r="AI11796" s="30"/>
      <c r="AJ11796" s="30"/>
      <c r="AK11796"/>
      <c r="AL11796"/>
      <c r="AM11796"/>
      <c r="AN11796"/>
      <c r="AO11796"/>
      <c r="AP11796" s="30"/>
    </row>
    <row r="11797" spans="2:42" s="28" customFormat="1" x14ac:dyDescent="0.2">
      <c r="B11797" s="23"/>
      <c r="D11797" s="23"/>
      <c r="E11797" s="30"/>
      <c r="F11797" s="30"/>
      <c r="G11797" s="30"/>
      <c r="H11797" s="30"/>
      <c r="I11797" s="30"/>
      <c r="J11797" s="35"/>
      <c r="AE11797" s="30"/>
      <c r="AF11797" s="31"/>
      <c r="AG11797" s="30"/>
      <c r="AH11797" s="30"/>
      <c r="AI11797" s="30"/>
      <c r="AJ11797" s="30"/>
      <c r="AK11797"/>
      <c r="AL11797"/>
      <c r="AM11797"/>
      <c r="AN11797"/>
      <c r="AO11797"/>
      <c r="AP11797" s="30"/>
    </row>
    <row r="11798" spans="2:42" s="28" customFormat="1" x14ac:dyDescent="0.2">
      <c r="B11798" s="23"/>
      <c r="D11798" s="23"/>
      <c r="E11798" s="30"/>
      <c r="F11798" s="30"/>
      <c r="G11798" s="30"/>
      <c r="H11798" s="30"/>
      <c r="I11798" s="30"/>
      <c r="J11798" s="35"/>
      <c r="AE11798" s="30"/>
      <c r="AF11798" s="31"/>
      <c r="AG11798" s="30"/>
      <c r="AH11798" s="30"/>
      <c r="AI11798" s="30"/>
      <c r="AJ11798" s="30"/>
      <c r="AK11798"/>
      <c r="AL11798"/>
      <c r="AM11798"/>
      <c r="AN11798"/>
      <c r="AO11798"/>
      <c r="AP11798" s="30"/>
    </row>
    <row r="11799" spans="2:42" s="28" customFormat="1" x14ac:dyDescent="0.2">
      <c r="B11799" s="23"/>
      <c r="D11799" s="23"/>
      <c r="E11799" s="30"/>
      <c r="F11799" s="30"/>
      <c r="G11799" s="30"/>
      <c r="H11799" s="30"/>
      <c r="I11799" s="30"/>
      <c r="J11799" s="35"/>
      <c r="AE11799" s="30"/>
      <c r="AF11799" s="31"/>
      <c r="AG11799" s="30"/>
      <c r="AH11799" s="30"/>
      <c r="AI11799" s="30"/>
      <c r="AJ11799" s="30"/>
      <c r="AK11799"/>
      <c r="AL11799"/>
      <c r="AM11799"/>
      <c r="AN11799"/>
      <c r="AO11799"/>
      <c r="AP11799" s="30"/>
    </row>
    <row r="11800" spans="2:42" s="28" customFormat="1" x14ac:dyDescent="0.2">
      <c r="B11800" s="23"/>
      <c r="D11800" s="23"/>
      <c r="E11800" s="30"/>
      <c r="F11800" s="30"/>
      <c r="G11800" s="30"/>
      <c r="H11800" s="30"/>
      <c r="I11800" s="30"/>
      <c r="J11800" s="35"/>
      <c r="AE11800" s="30"/>
      <c r="AF11800" s="31"/>
      <c r="AG11800" s="30"/>
      <c r="AH11800" s="30"/>
      <c r="AI11800" s="30"/>
      <c r="AJ11800" s="30"/>
      <c r="AK11800"/>
      <c r="AL11800"/>
      <c r="AM11800"/>
      <c r="AN11800"/>
      <c r="AO11800"/>
      <c r="AP11800" s="30"/>
    </row>
    <row r="11801" spans="2:42" s="28" customFormat="1" x14ac:dyDescent="0.2">
      <c r="B11801" s="23"/>
      <c r="D11801" s="23"/>
      <c r="E11801" s="30"/>
      <c r="F11801" s="30"/>
      <c r="G11801" s="30"/>
      <c r="H11801" s="30"/>
      <c r="I11801" s="30"/>
      <c r="J11801" s="35"/>
      <c r="AE11801" s="30"/>
      <c r="AF11801" s="31"/>
      <c r="AG11801" s="30"/>
      <c r="AH11801" s="30"/>
      <c r="AI11801" s="30"/>
      <c r="AJ11801" s="30"/>
      <c r="AK11801"/>
      <c r="AL11801"/>
      <c r="AM11801"/>
      <c r="AN11801"/>
      <c r="AO11801"/>
      <c r="AP11801" s="30"/>
    </row>
    <row r="11802" spans="2:42" s="28" customFormat="1" x14ac:dyDescent="0.2">
      <c r="B11802" s="23"/>
      <c r="D11802" s="23"/>
      <c r="E11802" s="30"/>
      <c r="F11802" s="30"/>
      <c r="G11802" s="30"/>
      <c r="H11802" s="30"/>
      <c r="I11802" s="30"/>
      <c r="J11802" s="35"/>
      <c r="AE11802" s="30"/>
      <c r="AF11802" s="31"/>
      <c r="AG11802" s="30"/>
      <c r="AH11802" s="30"/>
      <c r="AI11802" s="30"/>
      <c r="AJ11802" s="30"/>
      <c r="AK11802"/>
      <c r="AL11802"/>
      <c r="AM11802"/>
      <c r="AN11802"/>
      <c r="AO11802"/>
      <c r="AP11802" s="30"/>
    </row>
    <row r="11803" spans="2:42" s="28" customFormat="1" x14ac:dyDescent="0.2">
      <c r="B11803" s="23"/>
      <c r="D11803" s="23"/>
      <c r="E11803" s="30"/>
      <c r="F11803" s="30"/>
      <c r="G11803" s="30"/>
      <c r="H11803" s="30"/>
      <c r="I11803" s="30"/>
      <c r="J11803" s="35"/>
      <c r="AE11803" s="30"/>
      <c r="AF11803" s="31"/>
      <c r="AG11803" s="30"/>
      <c r="AH11803" s="30"/>
      <c r="AI11803" s="30"/>
      <c r="AJ11803" s="30"/>
      <c r="AK11803"/>
      <c r="AL11803"/>
      <c r="AM11803"/>
      <c r="AN11803"/>
      <c r="AO11803"/>
      <c r="AP11803" s="30"/>
    </row>
    <row r="11804" spans="2:42" s="28" customFormat="1" x14ac:dyDescent="0.2">
      <c r="B11804" s="23"/>
      <c r="D11804" s="23"/>
      <c r="E11804" s="30"/>
      <c r="F11804" s="30"/>
      <c r="G11804" s="30"/>
      <c r="H11804" s="30"/>
      <c r="I11804" s="30"/>
      <c r="J11804" s="35"/>
      <c r="AE11804" s="30"/>
      <c r="AF11804" s="31"/>
      <c r="AG11804" s="30"/>
      <c r="AH11804" s="30"/>
      <c r="AI11804" s="30"/>
      <c r="AJ11804" s="30"/>
      <c r="AK11804"/>
      <c r="AL11804"/>
      <c r="AM11804"/>
      <c r="AN11804"/>
      <c r="AO11804"/>
      <c r="AP11804" s="30"/>
    </row>
    <row r="11805" spans="2:42" s="28" customFormat="1" x14ac:dyDescent="0.2">
      <c r="B11805" s="23"/>
      <c r="D11805" s="23"/>
      <c r="E11805" s="30"/>
      <c r="F11805" s="30"/>
      <c r="G11805" s="30"/>
      <c r="H11805" s="30"/>
      <c r="I11805" s="30"/>
      <c r="J11805" s="35"/>
      <c r="AE11805" s="30"/>
      <c r="AF11805" s="31"/>
      <c r="AG11805" s="30"/>
      <c r="AH11805" s="30"/>
      <c r="AI11805" s="30"/>
      <c r="AJ11805" s="30"/>
      <c r="AK11805"/>
      <c r="AL11805"/>
      <c r="AM11805"/>
      <c r="AN11805"/>
      <c r="AO11805"/>
      <c r="AP11805" s="30"/>
    </row>
    <row r="11806" spans="2:42" s="28" customFormat="1" x14ac:dyDescent="0.2">
      <c r="B11806" s="23"/>
      <c r="D11806" s="23"/>
      <c r="E11806" s="30"/>
      <c r="F11806" s="30"/>
      <c r="G11806" s="30"/>
      <c r="H11806" s="30"/>
      <c r="I11806" s="30"/>
      <c r="J11806" s="35"/>
      <c r="AE11806" s="30"/>
      <c r="AF11806" s="31"/>
      <c r="AG11806" s="30"/>
      <c r="AH11806" s="30"/>
      <c r="AI11806" s="30"/>
      <c r="AJ11806" s="30"/>
      <c r="AK11806"/>
      <c r="AL11806"/>
      <c r="AM11806"/>
      <c r="AN11806"/>
      <c r="AO11806"/>
      <c r="AP11806" s="30"/>
    </row>
    <row r="11807" spans="2:42" s="28" customFormat="1" x14ac:dyDescent="0.2">
      <c r="B11807" s="23"/>
      <c r="D11807" s="23"/>
      <c r="E11807" s="30"/>
      <c r="F11807" s="30"/>
      <c r="G11807" s="30"/>
      <c r="H11807" s="30"/>
      <c r="I11807" s="30"/>
      <c r="J11807" s="35"/>
      <c r="AE11807" s="30"/>
      <c r="AF11807" s="31"/>
      <c r="AG11807" s="30"/>
      <c r="AH11807" s="30"/>
      <c r="AI11807" s="30"/>
      <c r="AJ11807" s="30"/>
      <c r="AK11807"/>
      <c r="AL11807"/>
      <c r="AM11807"/>
      <c r="AN11807"/>
      <c r="AO11807"/>
      <c r="AP11807" s="30"/>
    </row>
    <row r="11808" spans="2:42" s="28" customFormat="1" x14ac:dyDescent="0.2">
      <c r="B11808" s="23"/>
      <c r="D11808" s="23"/>
      <c r="E11808" s="30"/>
      <c r="F11808" s="30"/>
      <c r="G11808" s="30"/>
      <c r="H11808" s="30"/>
      <c r="I11808" s="30"/>
      <c r="J11808" s="35"/>
      <c r="AE11808" s="30"/>
      <c r="AF11808" s="31"/>
      <c r="AG11808" s="30"/>
      <c r="AH11808" s="30"/>
      <c r="AI11808" s="30"/>
      <c r="AJ11808" s="30"/>
      <c r="AK11808"/>
      <c r="AL11808"/>
      <c r="AM11808"/>
      <c r="AN11808"/>
      <c r="AO11808"/>
      <c r="AP11808" s="30"/>
    </row>
    <row r="11809" spans="2:42" s="28" customFormat="1" x14ac:dyDescent="0.2">
      <c r="B11809" s="23"/>
      <c r="D11809" s="23"/>
      <c r="E11809" s="30"/>
      <c r="F11809" s="30"/>
      <c r="G11809" s="30"/>
      <c r="H11809" s="30"/>
      <c r="I11809" s="30"/>
      <c r="J11809" s="35"/>
      <c r="AE11809" s="30"/>
      <c r="AF11809" s="31"/>
      <c r="AG11809" s="30"/>
      <c r="AH11809" s="30"/>
      <c r="AI11809" s="30"/>
      <c r="AJ11809" s="30"/>
      <c r="AK11809"/>
      <c r="AL11809"/>
      <c r="AM11809"/>
      <c r="AN11809"/>
      <c r="AO11809"/>
      <c r="AP11809" s="30"/>
    </row>
    <row r="11810" spans="2:42" s="28" customFormat="1" x14ac:dyDescent="0.2">
      <c r="B11810" s="23"/>
      <c r="D11810" s="23"/>
      <c r="E11810" s="30"/>
      <c r="F11810" s="30"/>
      <c r="G11810" s="30"/>
      <c r="H11810" s="30"/>
      <c r="I11810" s="30"/>
      <c r="J11810" s="35"/>
      <c r="AE11810" s="30"/>
      <c r="AF11810" s="31"/>
      <c r="AG11810" s="30"/>
      <c r="AH11810" s="30"/>
      <c r="AI11810" s="30"/>
      <c r="AJ11810" s="30"/>
      <c r="AK11810"/>
      <c r="AL11810"/>
      <c r="AM11810"/>
      <c r="AN11810"/>
      <c r="AO11810"/>
      <c r="AP11810" s="30"/>
    </row>
    <row r="11811" spans="2:42" s="28" customFormat="1" x14ac:dyDescent="0.2">
      <c r="B11811" s="23"/>
      <c r="D11811" s="23"/>
      <c r="E11811" s="30"/>
      <c r="F11811" s="30"/>
      <c r="G11811" s="30"/>
      <c r="H11811" s="30"/>
      <c r="I11811" s="30"/>
      <c r="J11811" s="35"/>
      <c r="AE11811" s="30"/>
      <c r="AF11811" s="31"/>
      <c r="AG11811" s="30"/>
      <c r="AH11811" s="30"/>
      <c r="AI11811" s="30"/>
      <c r="AJ11811" s="30"/>
      <c r="AK11811"/>
      <c r="AL11811"/>
      <c r="AM11811"/>
      <c r="AN11811"/>
      <c r="AO11811"/>
      <c r="AP11811" s="30"/>
    </row>
    <row r="11812" spans="2:42" s="28" customFormat="1" x14ac:dyDescent="0.2">
      <c r="B11812" s="23"/>
      <c r="D11812" s="23"/>
      <c r="E11812" s="30"/>
      <c r="F11812" s="30"/>
      <c r="G11812" s="30"/>
      <c r="H11812" s="30"/>
      <c r="I11812" s="30"/>
      <c r="J11812" s="35"/>
      <c r="AE11812" s="30"/>
      <c r="AF11812" s="31"/>
      <c r="AG11812" s="30"/>
      <c r="AH11812" s="30"/>
      <c r="AI11812" s="30"/>
      <c r="AJ11812" s="30"/>
      <c r="AK11812"/>
      <c r="AL11812"/>
      <c r="AM11812"/>
      <c r="AN11812"/>
      <c r="AO11812"/>
      <c r="AP11812" s="30"/>
    </row>
    <row r="11813" spans="2:42" s="28" customFormat="1" x14ac:dyDescent="0.2">
      <c r="B11813" s="23"/>
      <c r="D11813" s="23"/>
      <c r="E11813" s="30"/>
      <c r="F11813" s="30"/>
      <c r="G11813" s="30"/>
      <c r="H11813" s="30"/>
      <c r="I11813" s="30"/>
      <c r="J11813" s="35"/>
      <c r="AE11813" s="30"/>
      <c r="AF11813" s="31"/>
      <c r="AG11813" s="30"/>
      <c r="AH11813" s="30"/>
      <c r="AI11813" s="30"/>
      <c r="AJ11813" s="30"/>
      <c r="AK11813"/>
      <c r="AL11813"/>
      <c r="AM11813"/>
      <c r="AN11813"/>
      <c r="AO11813"/>
      <c r="AP11813" s="30"/>
    </row>
    <row r="11814" spans="2:42" s="28" customFormat="1" x14ac:dyDescent="0.2">
      <c r="B11814" s="23"/>
      <c r="D11814" s="23"/>
      <c r="E11814" s="30"/>
      <c r="F11814" s="30"/>
      <c r="G11814" s="30"/>
      <c r="H11814" s="30"/>
      <c r="I11814" s="30"/>
      <c r="J11814" s="35"/>
      <c r="AE11814" s="30"/>
      <c r="AF11814" s="31"/>
      <c r="AG11814" s="30"/>
      <c r="AH11814" s="30"/>
      <c r="AI11814" s="30"/>
      <c r="AJ11814" s="30"/>
      <c r="AK11814"/>
      <c r="AL11814"/>
      <c r="AM11814"/>
      <c r="AN11814"/>
      <c r="AO11814"/>
      <c r="AP11814" s="30"/>
    </row>
    <row r="11815" spans="2:42" s="28" customFormat="1" x14ac:dyDescent="0.2">
      <c r="B11815" s="23"/>
      <c r="D11815" s="23"/>
      <c r="E11815" s="30"/>
      <c r="F11815" s="30"/>
      <c r="G11815" s="30"/>
      <c r="H11815" s="30"/>
      <c r="I11815" s="30"/>
      <c r="J11815" s="35"/>
      <c r="AE11815" s="30"/>
      <c r="AF11815" s="31"/>
      <c r="AG11815" s="30"/>
      <c r="AH11815" s="30"/>
      <c r="AI11815" s="30"/>
      <c r="AJ11815" s="30"/>
      <c r="AK11815"/>
      <c r="AL11815"/>
      <c r="AM11815"/>
      <c r="AN11815"/>
      <c r="AO11815"/>
      <c r="AP11815" s="30"/>
    </row>
    <row r="11816" spans="2:42" s="28" customFormat="1" x14ac:dyDescent="0.2">
      <c r="B11816" s="23"/>
      <c r="D11816" s="23"/>
      <c r="E11816" s="30"/>
      <c r="F11816" s="30"/>
      <c r="G11816" s="30"/>
      <c r="H11816" s="30"/>
      <c r="I11816" s="30"/>
      <c r="J11816" s="35"/>
      <c r="AE11816" s="30"/>
      <c r="AF11816" s="31"/>
      <c r="AG11816" s="30"/>
      <c r="AH11816" s="30"/>
      <c r="AI11816" s="30"/>
      <c r="AJ11816" s="30"/>
      <c r="AK11816"/>
      <c r="AL11816"/>
      <c r="AM11816"/>
      <c r="AN11816"/>
      <c r="AO11816"/>
      <c r="AP11816" s="30"/>
    </row>
    <row r="11817" spans="2:42" s="28" customFormat="1" x14ac:dyDescent="0.2">
      <c r="B11817" s="23"/>
      <c r="D11817" s="23"/>
      <c r="E11817" s="30"/>
      <c r="F11817" s="30"/>
      <c r="G11817" s="30"/>
      <c r="H11817" s="30"/>
      <c r="I11817" s="30"/>
      <c r="J11817" s="35"/>
      <c r="AE11817" s="30"/>
      <c r="AF11817" s="31"/>
      <c r="AG11817" s="30"/>
      <c r="AH11817" s="30"/>
      <c r="AI11817" s="30"/>
      <c r="AJ11817" s="30"/>
      <c r="AK11817"/>
      <c r="AL11817"/>
      <c r="AM11817"/>
      <c r="AN11817"/>
      <c r="AO11817"/>
      <c r="AP11817" s="30"/>
    </row>
    <row r="11818" spans="2:42" s="28" customFormat="1" x14ac:dyDescent="0.2">
      <c r="B11818" s="23"/>
      <c r="D11818" s="23"/>
      <c r="E11818" s="30"/>
      <c r="F11818" s="30"/>
      <c r="G11818" s="30"/>
      <c r="H11818" s="30"/>
      <c r="I11818" s="30"/>
      <c r="J11818" s="35"/>
      <c r="AE11818" s="30"/>
      <c r="AF11818" s="31"/>
      <c r="AG11818" s="30"/>
      <c r="AH11818" s="30"/>
      <c r="AI11818" s="30"/>
      <c r="AJ11818" s="30"/>
      <c r="AK11818"/>
      <c r="AL11818"/>
      <c r="AM11818"/>
      <c r="AN11818"/>
      <c r="AO11818"/>
      <c r="AP11818" s="30"/>
    </row>
    <row r="11819" spans="2:42" s="28" customFormat="1" x14ac:dyDescent="0.2">
      <c r="B11819" s="23"/>
      <c r="D11819" s="23"/>
      <c r="E11819" s="30"/>
      <c r="F11819" s="30"/>
      <c r="G11819" s="30"/>
      <c r="H11819" s="30"/>
      <c r="I11819" s="30"/>
      <c r="J11819" s="35"/>
      <c r="AE11819" s="30"/>
      <c r="AF11819" s="31"/>
      <c r="AG11819" s="30"/>
      <c r="AH11819" s="30"/>
      <c r="AI11819" s="30"/>
      <c r="AJ11819" s="30"/>
      <c r="AK11819"/>
      <c r="AL11819"/>
      <c r="AM11819"/>
      <c r="AN11819"/>
      <c r="AO11819"/>
      <c r="AP11819" s="30"/>
    </row>
    <row r="11820" spans="2:42" s="28" customFormat="1" x14ac:dyDescent="0.2">
      <c r="B11820" s="23"/>
      <c r="D11820" s="23"/>
      <c r="E11820" s="30"/>
      <c r="F11820" s="30"/>
      <c r="G11820" s="30"/>
      <c r="H11820" s="30"/>
      <c r="I11820" s="30"/>
      <c r="J11820" s="35"/>
      <c r="AE11820" s="30"/>
      <c r="AF11820" s="31"/>
      <c r="AG11820" s="30"/>
      <c r="AH11820" s="30"/>
      <c r="AI11820" s="30"/>
      <c r="AJ11820" s="30"/>
      <c r="AK11820"/>
      <c r="AL11820"/>
      <c r="AM11820"/>
      <c r="AN11820"/>
      <c r="AO11820"/>
      <c r="AP11820" s="30"/>
    </row>
    <row r="11821" spans="2:42" s="28" customFormat="1" x14ac:dyDescent="0.2">
      <c r="B11821" s="23"/>
      <c r="D11821" s="23"/>
      <c r="E11821" s="30"/>
      <c r="F11821" s="30"/>
      <c r="G11821" s="30"/>
      <c r="H11821" s="30"/>
      <c r="I11821" s="30"/>
      <c r="J11821" s="35"/>
      <c r="AE11821" s="30"/>
      <c r="AF11821" s="31"/>
      <c r="AG11821" s="30"/>
      <c r="AH11821" s="30"/>
      <c r="AI11821" s="30"/>
      <c r="AJ11821" s="30"/>
      <c r="AK11821"/>
      <c r="AL11821"/>
      <c r="AM11821"/>
      <c r="AN11821"/>
      <c r="AO11821"/>
      <c r="AP11821" s="30"/>
    </row>
    <row r="11822" spans="2:42" s="28" customFormat="1" x14ac:dyDescent="0.2">
      <c r="B11822" s="23"/>
      <c r="D11822" s="23"/>
      <c r="E11822" s="30"/>
      <c r="F11822" s="30"/>
      <c r="G11822" s="30"/>
      <c r="H11822" s="30"/>
      <c r="I11822" s="30"/>
      <c r="J11822" s="35"/>
      <c r="AE11822" s="30"/>
      <c r="AF11822" s="31"/>
      <c r="AG11822" s="30"/>
      <c r="AH11822" s="30"/>
      <c r="AI11822" s="30"/>
      <c r="AJ11822" s="30"/>
      <c r="AK11822"/>
      <c r="AL11822"/>
      <c r="AM11822"/>
      <c r="AN11822"/>
      <c r="AO11822"/>
      <c r="AP11822" s="30"/>
    </row>
    <row r="11823" spans="2:42" s="28" customFormat="1" x14ac:dyDescent="0.2">
      <c r="B11823" s="23"/>
      <c r="D11823" s="23"/>
      <c r="E11823" s="30"/>
      <c r="F11823" s="30"/>
      <c r="G11823" s="30"/>
      <c r="H11823" s="30"/>
      <c r="I11823" s="30"/>
      <c r="J11823" s="35"/>
      <c r="AE11823" s="30"/>
      <c r="AF11823" s="31"/>
      <c r="AG11823" s="30"/>
      <c r="AH11823" s="30"/>
      <c r="AI11823" s="30"/>
      <c r="AJ11823" s="30"/>
      <c r="AK11823"/>
      <c r="AL11823"/>
      <c r="AM11823"/>
      <c r="AN11823"/>
      <c r="AO11823"/>
      <c r="AP11823" s="30"/>
    </row>
    <row r="11824" spans="2:42" s="28" customFormat="1" x14ac:dyDescent="0.2">
      <c r="B11824" s="23"/>
      <c r="D11824" s="23"/>
      <c r="E11824" s="30"/>
      <c r="F11824" s="30"/>
      <c r="G11824" s="30"/>
      <c r="H11824" s="30"/>
      <c r="I11824" s="30"/>
      <c r="J11824" s="35"/>
      <c r="AE11824" s="30"/>
      <c r="AF11824" s="31"/>
      <c r="AG11824" s="30"/>
      <c r="AH11824" s="30"/>
      <c r="AI11824" s="30"/>
      <c r="AJ11824" s="30"/>
      <c r="AK11824"/>
      <c r="AL11824"/>
      <c r="AM11824"/>
      <c r="AN11824"/>
      <c r="AO11824"/>
      <c r="AP11824" s="30"/>
    </row>
    <row r="11825" spans="2:42" s="28" customFormat="1" x14ac:dyDescent="0.2">
      <c r="B11825" s="23"/>
      <c r="D11825" s="23"/>
      <c r="E11825" s="30"/>
      <c r="F11825" s="30"/>
      <c r="G11825" s="30"/>
      <c r="H11825" s="30"/>
      <c r="I11825" s="30"/>
      <c r="J11825" s="35"/>
      <c r="AE11825" s="30"/>
      <c r="AF11825" s="31"/>
      <c r="AG11825" s="30"/>
      <c r="AH11825" s="30"/>
      <c r="AI11825" s="30"/>
      <c r="AJ11825" s="30"/>
      <c r="AK11825"/>
      <c r="AL11825"/>
      <c r="AM11825"/>
      <c r="AN11825"/>
      <c r="AO11825"/>
      <c r="AP11825" s="30"/>
    </row>
    <row r="11826" spans="2:42" s="28" customFormat="1" x14ac:dyDescent="0.2">
      <c r="B11826" s="23"/>
      <c r="D11826" s="23"/>
      <c r="E11826" s="30"/>
      <c r="F11826" s="30"/>
      <c r="G11826" s="30"/>
      <c r="H11826" s="30"/>
      <c r="I11826" s="30"/>
      <c r="J11826" s="35"/>
      <c r="AE11826" s="30"/>
      <c r="AF11826" s="31"/>
      <c r="AG11826" s="30"/>
      <c r="AH11826" s="30"/>
      <c r="AI11826" s="30"/>
      <c r="AJ11826" s="30"/>
      <c r="AK11826"/>
      <c r="AL11826"/>
      <c r="AM11826"/>
      <c r="AN11826"/>
      <c r="AO11826"/>
      <c r="AP11826" s="30"/>
    </row>
    <row r="11827" spans="2:42" s="28" customFormat="1" x14ac:dyDescent="0.2">
      <c r="B11827" s="23"/>
      <c r="D11827" s="23"/>
      <c r="E11827" s="30"/>
      <c r="F11827" s="30"/>
      <c r="G11827" s="30"/>
      <c r="H11827" s="30"/>
      <c r="I11827" s="30"/>
      <c r="J11827" s="35"/>
      <c r="AE11827" s="30"/>
      <c r="AF11827" s="31"/>
      <c r="AG11827" s="30"/>
      <c r="AH11827" s="30"/>
      <c r="AI11827" s="30"/>
      <c r="AJ11827" s="30"/>
      <c r="AK11827"/>
      <c r="AL11827"/>
      <c r="AM11827"/>
      <c r="AN11827"/>
      <c r="AO11827"/>
      <c r="AP11827" s="30"/>
    </row>
    <row r="11828" spans="2:42" s="28" customFormat="1" x14ac:dyDescent="0.2">
      <c r="B11828" s="23"/>
      <c r="D11828" s="23"/>
      <c r="E11828" s="30"/>
      <c r="F11828" s="30"/>
      <c r="G11828" s="30"/>
      <c r="H11828" s="30"/>
      <c r="I11828" s="30"/>
      <c r="J11828" s="35"/>
      <c r="AE11828" s="30"/>
      <c r="AF11828" s="31"/>
      <c r="AG11828" s="30"/>
      <c r="AH11828" s="30"/>
      <c r="AI11828" s="30"/>
      <c r="AJ11828" s="30"/>
      <c r="AK11828"/>
      <c r="AL11828"/>
      <c r="AM11828"/>
      <c r="AN11828"/>
      <c r="AO11828"/>
      <c r="AP11828" s="30"/>
    </row>
    <row r="11829" spans="2:42" s="28" customFormat="1" x14ac:dyDescent="0.2">
      <c r="B11829" s="23"/>
      <c r="D11829" s="23"/>
      <c r="E11829" s="30"/>
      <c r="F11829" s="30"/>
      <c r="G11829" s="30"/>
      <c r="H11829" s="30"/>
      <c r="I11829" s="30"/>
      <c r="J11829" s="35"/>
      <c r="AE11829" s="30"/>
      <c r="AF11829" s="31"/>
      <c r="AG11829" s="30"/>
      <c r="AH11829" s="30"/>
      <c r="AI11829" s="30"/>
      <c r="AJ11829" s="30"/>
      <c r="AK11829"/>
      <c r="AL11829"/>
      <c r="AM11829"/>
      <c r="AN11829"/>
      <c r="AO11829"/>
      <c r="AP11829" s="30"/>
    </row>
    <row r="11830" spans="2:42" s="28" customFormat="1" x14ac:dyDescent="0.2">
      <c r="B11830" s="23"/>
      <c r="D11830" s="23"/>
      <c r="E11830" s="30"/>
      <c r="F11830" s="30"/>
      <c r="G11830" s="30"/>
      <c r="H11830" s="30"/>
      <c r="I11830" s="30"/>
      <c r="J11830" s="35"/>
      <c r="AE11830" s="30"/>
      <c r="AF11830" s="31"/>
      <c r="AG11830" s="30"/>
      <c r="AH11830" s="30"/>
      <c r="AI11830" s="30"/>
      <c r="AJ11830" s="30"/>
      <c r="AK11830"/>
      <c r="AL11830"/>
      <c r="AM11830"/>
      <c r="AN11830"/>
      <c r="AO11830"/>
      <c r="AP11830" s="30"/>
    </row>
    <row r="11831" spans="2:42" s="28" customFormat="1" x14ac:dyDescent="0.2">
      <c r="B11831" s="23"/>
      <c r="D11831" s="23"/>
      <c r="E11831" s="30"/>
      <c r="F11831" s="30"/>
      <c r="G11831" s="30"/>
      <c r="H11831" s="30"/>
      <c r="I11831" s="30"/>
      <c r="J11831" s="35"/>
      <c r="AE11831" s="30"/>
      <c r="AF11831" s="31"/>
      <c r="AG11831" s="30"/>
      <c r="AH11831" s="30"/>
      <c r="AI11831" s="30"/>
      <c r="AJ11831" s="30"/>
      <c r="AK11831"/>
      <c r="AL11831"/>
      <c r="AM11831"/>
      <c r="AN11831"/>
      <c r="AO11831"/>
      <c r="AP11831" s="30"/>
    </row>
    <row r="11832" spans="2:42" s="28" customFormat="1" x14ac:dyDescent="0.2">
      <c r="B11832" s="23"/>
      <c r="D11832" s="23"/>
      <c r="E11832" s="30"/>
      <c r="F11832" s="30"/>
      <c r="G11832" s="30"/>
      <c r="H11832" s="30"/>
      <c r="I11832" s="30"/>
      <c r="J11832" s="35"/>
      <c r="AE11832" s="30"/>
      <c r="AF11832" s="31"/>
      <c r="AG11832" s="30"/>
      <c r="AH11832" s="30"/>
      <c r="AI11832" s="30"/>
      <c r="AJ11832" s="30"/>
      <c r="AK11832"/>
      <c r="AL11832"/>
      <c r="AM11832"/>
      <c r="AN11832"/>
      <c r="AO11832"/>
      <c r="AP11832" s="30"/>
    </row>
    <row r="11833" spans="2:42" s="28" customFormat="1" x14ac:dyDescent="0.2">
      <c r="B11833" s="23"/>
      <c r="D11833" s="23"/>
      <c r="E11833" s="30"/>
      <c r="F11833" s="30"/>
      <c r="G11833" s="30"/>
      <c r="H11833" s="30"/>
      <c r="I11833" s="30"/>
      <c r="J11833" s="35"/>
      <c r="AE11833" s="30"/>
      <c r="AF11833" s="31"/>
      <c r="AG11833" s="30"/>
      <c r="AH11833" s="30"/>
      <c r="AI11833" s="30"/>
      <c r="AJ11833" s="30"/>
      <c r="AK11833"/>
      <c r="AL11833"/>
      <c r="AM11833"/>
      <c r="AN11833"/>
      <c r="AO11833"/>
      <c r="AP11833" s="30"/>
    </row>
    <row r="11834" spans="2:42" s="28" customFormat="1" x14ac:dyDescent="0.2">
      <c r="B11834" s="23"/>
      <c r="D11834" s="23"/>
      <c r="E11834" s="30"/>
      <c r="F11834" s="30"/>
      <c r="G11834" s="30"/>
      <c r="H11834" s="30"/>
      <c r="I11834" s="30"/>
      <c r="J11834" s="35"/>
      <c r="AE11834" s="30"/>
      <c r="AF11834" s="31"/>
      <c r="AG11834" s="30"/>
      <c r="AH11834" s="30"/>
      <c r="AI11834" s="30"/>
      <c r="AJ11834" s="30"/>
      <c r="AK11834"/>
      <c r="AL11834"/>
      <c r="AM11834"/>
      <c r="AN11834"/>
      <c r="AO11834"/>
      <c r="AP11834" s="30"/>
    </row>
    <row r="11835" spans="2:42" s="28" customFormat="1" x14ac:dyDescent="0.2">
      <c r="B11835" s="23"/>
      <c r="D11835" s="23"/>
      <c r="E11835" s="30"/>
      <c r="F11835" s="30"/>
      <c r="G11835" s="30"/>
      <c r="H11835" s="30"/>
      <c r="I11835" s="30"/>
      <c r="J11835" s="35"/>
      <c r="AE11835" s="30"/>
      <c r="AF11835" s="31"/>
      <c r="AG11835" s="30"/>
      <c r="AH11835" s="30"/>
      <c r="AI11835" s="30"/>
      <c r="AJ11835" s="30"/>
      <c r="AK11835"/>
      <c r="AL11835"/>
      <c r="AM11835"/>
      <c r="AN11835"/>
      <c r="AO11835"/>
      <c r="AP11835" s="30"/>
    </row>
    <row r="11836" spans="2:42" s="28" customFormat="1" x14ac:dyDescent="0.2">
      <c r="B11836" s="23"/>
      <c r="D11836" s="23"/>
      <c r="E11836" s="30"/>
      <c r="F11836" s="30"/>
      <c r="G11836" s="30"/>
      <c r="H11836" s="30"/>
      <c r="I11836" s="30"/>
      <c r="J11836" s="35"/>
      <c r="AE11836" s="30"/>
      <c r="AF11836" s="31"/>
      <c r="AG11836" s="30"/>
      <c r="AH11836" s="30"/>
      <c r="AI11836" s="30"/>
      <c r="AJ11836" s="30"/>
      <c r="AK11836"/>
      <c r="AL11836"/>
      <c r="AM11836"/>
      <c r="AN11836"/>
      <c r="AO11836"/>
      <c r="AP11836" s="30"/>
    </row>
    <row r="11837" spans="2:42" s="28" customFormat="1" x14ac:dyDescent="0.2">
      <c r="B11837" s="23"/>
      <c r="D11837" s="23"/>
      <c r="E11837" s="30"/>
      <c r="F11837" s="30"/>
      <c r="G11837" s="30"/>
      <c r="H11837" s="30"/>
      <c r="I11837" s="30"/>
      <c r="J11837" s="35"/>
      <c r="AE11837" s="30"/>
      <c r="AF11837" s="31"/>
      <c r="AG11837" s="30"/>
      <c r="AH11837" s="30"/>
      <c r="AI11837" s="30"/>
      <c r="AJ11837" s="30"/>
      <c r="AK11837"/>
      <c r="AL11837"/>
      <c r="AM11837"/>
      <c r="AN11837"/>
      <c r="AO11837"/>
      <c r="AP11837" s="30"/>
    </row>
    <row r="11838" spans="2:42" s="28" customFormat="1" x14ac:dyDescent="0.2">
      <c r="B11838" s="23"/>
      <c r="D11838" s="23"/>
      <c r="E11838" s="30"/>
      <c r="F11838" s="30"/>
      <c r="G11838" s="30"/>
      <c r="H11838" s="30"/>
      <c r="I11838" s="30"/>
      <c r="J11838" s="35"/>
      <c r="AE11838" s="30"/>
      <c r="AF11838" s="31"/>
      <c r="AG11838" s="30"/>
      <c r="AH11838" s="30"/>
      <c r="AI11838" s="30"/>
      <c r="AJ11838" s="30"/>
      <c r="AK11838"/>
      <c r="AL11838"/>
      <c r="AM11838"/>
      <c r="AN11838"/>
      <c r="AO11838"/>
      <c r="AP11838" s="30"/>
    </row>
    <row r="11839" spans="2:42" s="28" customFormat="1" x14ac:dyDescent="0.2">
      <c r="B11839" s="23"/>
      <c r="D11839" s="23"/>
      <c r="E11839" s="30"/>
      <c r="F11839" s="30"/>
      <c r="G11839" s="30"/>
      <c r="H11839" s="30"/>
      <c r="I11839" s="30"/>
      <c r="J11839" s="35"/>
      <c r="AE11839" s="30"/>
      <c r="AF11839" s="31"/>
      <c r="AG11839" s="30"/>
      <c r="AH11839" s="30"/>
      <c r="AI11839" s="30"/>
      <c r="AJ11839" s="30"/>
      <c r="AK11839"/>
      <c r="AL11839"/>
      <c r="AM11839"/>
      <c r="AN11839"/>
      <c r="AO11839"/>
      <c r="AP11839" s="30"/>
    </row>
    <row r="11840" spans="2:42" s="28" customFormat="1" x14ac:dyDescent="0.2">
      <c r="B11840" s="23"/>
      <c r="D11840" s="23"/>
      <c r="E11840" s="30"/>
      <c r="F11840" s="30"/>
      <c r="G11840" s="30"/>
      <c r="H11840" s="30"/>
      <c r="I11840" s="30"/>
      <c r="J11840" s="35"/>
      <c r="AE11840" s="30"/>
      <c r="AF11840" s="31"/>
      <c r="AG11840" s="30"/>
      <c r="AH11840" s="30"/>
      <c r="AI11840" s="30"/>
      <c r="AJ11840" s="30"/>
      <c r="AK11840"/>
      <c r="AL11840"/>
      <c r="AM11840"/>
      <c r="AN11840"/>
      <c r="AO11840"/>
      <c r="AP11840" s="30"/>
    </row>
    <row r="11841" spans="2:42" s="28" customFormat="1" x14ac:dyDescent="0.2">
      <c r="B11841" s="23"/>
      <c r="D11841" s="23"/>
      <c r="E11841" s="30"/>
      <c r="F11841" s="30"/>
      <c r="G11841" s="30"/>
      <c r="H11841" s="30"/>
      <c r="I11841" s="30"/>
      <c r="J11841" s="35"/>
      <c r="AE11841" s="30"/>
      <c r="AF11841" s="31"/>
      <c r="AG11841" s="30"/>
      <c r="AH11841" s="30"/>
      <c r="AI11841" s="30"/>
      <c r="AJ11841" s="30"/>
      <c r="AK11841"/>
      <c r="AL11841"/>
      <c r="AM11841"/>
      <c r="AN11841"/>
      <c r="AO11841"/>
      <c r="AP11841" s="30"/>
    </row>
    <row r="11842" spans="2:42" s="28" customFormat="1" x14ac:dyDescent="0.2">
      <c r="B11842" s="23"/>
      <c r="D11842" s="23"/>
      <c r="E11842" s="30"/>
      <c r="F11842" s="30"/>
      <c r="G11842" s="30"/>
      <c r="H11842" s="30"/>
      <c r="I11842" s="30"/>
      <c r="J11842" s="35"/>
      <c r="AE11842" s="30"/>
      <c r="AF11842" s="31"/>
      <c r="AG11842" s="30"/>
      <c r="AH11842" s="30"/>
      <c r="AI11842" s="30"/>
      <c r="AJ11842" s="30"/>
      <c r="AK11842"/>
      <c r="AL11842"/>
      <c r="AM11842"/>
      <c r="AN11842"/>
      <c r="AO11842"/>
      <c r="AP11842" s="30"/>
    </row>
    <row r="11843" spans="2:42" s="28" customFormat="1" x14ac:dyDescent="0.2">
      <c r="B11843" s="23"/>
      <c r="D11843" s="23"/>
      <c r="E11843" s="30"/>
      <c r="F11843" s="30"/>
      <c r="G11843" s="30"/>
      <c r="H11843" s="30"/>
      <c r="I11843" s="30"/>
      <c r="J11843" s="35"/>
      <c r="AE11843" s="30"/>
      <c r="AF11843" s="31"/>
      <c r="AG11843" s="30"/>
      <c r="AH11843" s="30"/>
      <c r="AI11843" s="30"/>
      <c r="AJ11843" s="30"/>
      <c r="AK11843"/>
      <c r="AL11843"/>
      <c r="AM11843"/>
      <c r="AN11843"/>
      <c r="AO11843"/>
      <c r="AP11843" s="30"/>
    </row>
    <row r="11844" spans="2:42" s="28" customFormat="1" x14ac:dyDescent="0.2">
      <c r="B11844" s="23"/>
      <c r="D11844" s="23"/>
      <c r="E11844" s="30"/>
      <c r="F11844" s="30"/>
      <c r="G11844" s="30"/>
      <c r="H11844" s="30"/>
      <c r="I11844" s="30"/>
      <c r="J11844" s="35"/>
      <c r="AE11844" s="30"/>
      <c r="AF11844" s="31"/>
      <c r="AG11844" s="30"/>
      <c r="AH11844" s="30"/>
      <c r="AI11844" s="30"/>
      <c r="AJ11844" s="30"/>
      <c r="AK11844"/>
      <c r="AL11844"/>
      <c r="AM11844"/>
      <c r="AN11844"/>
      <c r="AO11844"/>
      <c r="AP11844" s="30"/>
    </row>
    <row r="11845" spans="2:42" s="28" customFormat="1" x14ac:dyDescent="0.2">
      <c r="B11845" s="23"/>
      <c r="D11845" s="23"/>
      <c r="E11845" s="30"/>
      <c r="F11845" s="30"/>
      <c r="G11845" s="30"/>
      <c r="H11845" s="30"/>
      <c r="I11845" s="30"/>
      <c r="J11845" s="35"/>
      <c r="AE11845" s="30"/>
      <c r="AF11845" s="31"/>
      <c r="AG11845" s="30"/>
      <c r="AH11845" s="30"/>
      <c r="AI11845" s="30"/>
      <c r="AJ11845" s="30"/>
      <c r="AK11845"/>
      <c r="AL11845"/>
      <c r="AM11845"/>
      <c r="AN11845"/>
      <c r="AO11845"/>
      <c r="AP11845" s="30"/>
    </row>
    <row r="11846" spans="2:42" s="28" customFormat="1" x14ac:dyDescent="0.2">
      <c r="B11846" s="23"/>
      <c r="D11846" s="23"/>
      <c r="E11846" s="30"/>
      <c r="F11846" s="30"/>
      <c r="G11846" s="30"/>
      <c r="H11846" s="30"/>
      <c r="I11846" s="30"/>
      <c r="J11846" s="35"/>
      <c r="AE11846" s="30"/>
      <c r="AF11846" s="31"/>
      <c r="AG11846" s="30"/>
      <c r="AH11846" s="30"/>
      <c r="AI11846" s="30"/>
      <c r="AJ11846" s="30"/>
      <c r="AK11846"/>
      <c r="AL11846"/>
      <c r="AM11846"/>
      <c r="AN11846"/>
      <c r="AO11846"/>
      <c r="AP11846" s="30"/>
    </row>
    <row r="11847" spans="2:42" s="28" customFormat="1" x14ac:dyDescent="0.2">
      <c r="B11847" s="23"/>
      <c r="D11847" s="23"/>
      <c r="E11847" s="30"/>
      <c r="F11847" s="30"/>
      <c r="G11847" s="30"/>
      <c r="H11847" s="30"/>
      <c r="I11847" s="30"/>
      <c r="J11847" s="35"/>
      <c r="AE11847" s="30"/>
      <c r="AF11847" s="31"/>
      <c r="AG11847" s="30"/>
      <c r="AH11847" s="30"/>
      <c r="AI11847" s="30"/>
      <c r="AJ11847" s="30"/>
      <c r="AK11847"/>
      <c r="AL11847"/>
      <c r="AM11847"/>
      <c r="AN11847"/>
      <c r="AO11847"/>
      <c r="AP11847" s="30"/>
    </row>
    <row r="11848" spans="2:42" s="28" customFormat="1" x14ac:dyDescent="0.2">
      <c r="B11848" s="23"/>
      <c r="D11848" s="23"/>
      <c r="E11848" s="30"/>
      <c r="F11848" s="30"/>
      <c r="G11848" s="30"/>
      <c r="H11848" s="30"/>
      <c r="I11848" s="30"/>
      <c r="J11848" s="35"/>
      <c r="AE11848" s="30"/>
      <c r="AF11848" s="31"/>
      <c r="AG11848" s="30"/>
      <c r="AH11848" s="30"/>
      <c r="AI11848" s="30"/>
      <c r="AJ11848" s="30"/>
      <c r="AK11848"/>
      <c r="AL11848"/>
      <c r="AM11848"/>
      <c r="AN11848"/>
      <c r="AO11848"/>
      <c r="AP11848" s="30"/>
    </row>
    <row r="11849" spans="2:42" s="28" customFormat="1" x14ac:dyDescent="0.2">
      <c r="B11849" s="23"/>
      <c r="D11849" s="23"/>
      <c r="E11849" s="30"/>
      <c r="F11849" s="30"/>
      <c r="G11849" s="30"/>
      <c r="H11849" s="30"/>
      <c r="I11849" s="30"/>
      <c r="J11849" s="35"/>
      <c r="AE11849" s="30"/>
      <c r="AF11849" s="31"/>
      <c r="AG11849" s="30"/>
      <c r="AH11849" s="30"/>
      <c r="AI11849" s="30"/>
      <c r="AJ11849" s="30"/>
      <c r="AK11849"/>
      <c r="AL11849"/>
      <c r="AM11849"/>
      <c r="AN11849"/>
      <c r="AO11849"/>
      <c r="AP11849" s="30"/>
    </row>
    <row r="11850" spans="2:42" s="28" customFormat="1" x14ac:dyDescent="0.2">
      <c r="B11850" s="23"/>
      <c r="D11850" s="23"/>
      <c r="E11850" s="30"/>
      <c r="F11850" s="30"/>
      <c r="G11850" s="30"/>
      <c r="H11850" s="30"/>
      <c r="I11850" s="30"/>
      <c r="J11850" s="35"/>
      <c r="AE11850" s="30"/>
      <c r="AF11850" s="31"/>
      <c r="AG11850" s="30"/>
      <c r="AH11850" s="30"/>
      <c r="AI11850" s="30"/>
      <c r="AJ11850" s="30"/>
      <c r="AK11850"/>
      <c r="AL11850"/>
      <c r="AM11850"/>
      <c r="AN11850"/>
      <c r="AO11850"/>
      <c r="AP11850" s="30"/>
    </row>
    <row r="11851" spans="2:42" s="28" customFormat="1" x14ac:dyDescent="0.2">
      <c r="B11851" s="23"/>
      <c r="D11851" s="23"/>
      <c r="E11851" s="30"/>
      <c r="F11851" s="30"/>
      <c r="G11851" s="30"/>
      <c r="H11851" s="30"/>
      <c r="I11851" s="30"/>
      <c r="J11851" s="35"/>
      <c r="AE11851" s="30"/>
      <c r="AF11851" s="31"/>
      <c r="AG11851" s="30"/>
      <c r="AH11851" s="30"/>
      <c r="AI11851" s="30"/>
      <c r="AJ11851" s="30"/>
      <c r="AK11851"/>
      <c r="AL11851"/>
      <c r="AM11851"/>
      <c r="AN11851"/>
      <c r="AO11851"/>
      <c r="AP11851" s="30"/>
    </row>
    <row r="11852" spans="2:42" s="28" customFormat="1" x14ac:dyDescent="0.2">
      <c r="B11852" s="23"/>
      <c r="D11852" s="23"/>
      <c r="E11852" s="30"/>
      <c r="F11852" s="30"/>
      <c r="G11852" s="30"/>
      <c r="H11852" s="30"/>
      <c r="I11852" s="30"/>
      <c r="J11852" s="35"/>
      <c r="AE11852" s="30"/>
      <c r="AF11852" s="31"/>
      <c r="AG11852" s="30"/>
      <c r="AH11852" s="30"/>
      <c r="AI11852" s="30"/>
      <c r="AJ11852" s="30"/>
      <c r="AK11852"/>
      <c r="AL11852"/>
      <c r="AM11852"/>
      <c r="AN11852"/>
      <c r="AO11852"/>
      <c r="AP11852" s="30"/>
    </row>
    <row r="11853" spans="2:42" s="28" customFormat="1" x14ac:dyDescent="0.2">
      <c r="B11853" s="23"/>
      <c r="D11853" s="23"/>
      <c r="E11853" s="30"/>
      <c r="F11853" s="30"/>
      <c r="G11853" s="30"/>
      <c r="H11853" s="30"/>
      <c r="I11853" s="30"/>
      <c r="J11853" s="35"/>
      <c r="AE11853" s="30"/>
      <c r="AF11853" s="31"/>
      <c r="AG11853" s="30"/>
      <c r="AH11853" s="30"/>
      <c r="AI11853" s="30"/>
      <c r="AJ11853" s="30"/>
      <c r="AK11853"/>
      <c r="AL11853"/>
      <c r="AM11853"/>
      <c r="AN11853"/>
      <c r="AO11853"/>
      <c r="AP11853" s="30"/>
    </row>
    <row r="11854" spans="2:42" s="28" customFormat="1" x14ac:dyDescent="0.2">
      <c r="B11854" s="23"/>
      <c r="D11854" s="23"/>
      <c r="E11854" s="30"/>
      <c r="F11854" s="30"/>
      <c r="G11854" s="30"/>
      <c r="H11854" s="30"/>
      <c r="I11854" s="30"/>
      <c r="J11854" s="35"/>
      <c r="AE11854" s="30"/>
      <c r="AF11854" s="31"/>
      <c r="AG11854" s="30"/>
      <c r="AH11854" s="30"/>
      <c r="AI11854" s="30"/>
      <c r="AJ11854" s="30"/>
      <c r="AK11854"/>
      <c r="AL11854"/>
      <c r="AM11854"/>
      <c r="AN11854"/>
      <c r="AO11854"/>
      <c r="AP11854" s="30"/>
    </row>
    <row r="11855" spans="2:42" s="28" customFormat="1" x14ac:dyDescent="0.2">
      <c r="B11855" s="23"/>
      <c r="D11855" s="23"/>
      <c r="E11855" s="30"/>
      <c r="F11855" s="30"/>
      <c r="G11855" s="30"/>
      <c r="H11855" s="30"/>
      <c r="I11855" s="30"/>
      <c r="J11855" s="35"/>
      <c r="AE11855" s="30"/>
      <c r="AF11855" s="31"/>
      <c r="AG11855" s="30"/>
      <c r="AH11855" s="30"/>
      <c r="AI11855" s="30"/>
      <c r="AJ11855" s="30"/>
      <c r="AK11855"/>
      <c r="AL11855"/>
      <c r="AM11855"/>
      <c r="AN11855"/>
      <c r="AO11855"/>
      <c r="AP11855" s="30"/>
    </row>
    <row r="11856" spans="2:42" s="28" customFormat="1" x14ac:dyDescent="0.2">
      <c r="B11856" s="23"/>
      <c r="D11856" s="23"/>
      <c r="E11856" s="30"/>
      <c r="F11856" s="30"/>
      <c r="G11856" s="30"/>
      <c r="H11856" s="30"/>
      <c r="I11856" s="30"/>
      <c r="J11856" s="35"/>
      <c r="AE11856" s="30"/>
      <c r="AF11856" s="31"/>
      <c r="AG11856" s="30"/>
      <c r="AH11856" s="30"/>
      <c r="AI11856" s="30"/>
      <c r="AJ11856" s="30"/>
      <c r="AK11856"/>
      <c r="AL11856"/>
      <c r="AM11856"/>
      <c r="AN11856"/>
      <c r="AO11856"/>
      <c r="AP11856" s="30"/>
    </row>
    <row r="11857" spans="2:42" s="28" customFormat="1" x14ac:dyDescent="0.2">
      <c r="B11857" s="23"/>
      <c r="D11857" s="23"/>
      <c r="E11857" s="30"/>
      <c r="F11857" s="30"/>
      <c r="G11857" s="30"/>
      <c r="H11857" s="30"/>
      <c r="I11857" s="30"/>
      <c r="J11857" s="35"/>
      <c r="AE11857" s="30"/>
      <c r="AF11857" s="31"/>
      <c r="AG11857" s="30"/>
      <c r="AH11857" s="30"/>
      <c r="AI11857" s="30"/>
      <c r="AJ11857" s="30"/>
      <c r="AK11857"/>
      <c r="AL11857"/>
      <c r="AM11857"/>
      <c r="AN11857"/>
      <c r="AO11857"/>
      <c r="AP11857" s="30"/>
    </row>
    <row r="11858" spans="2:42" s="28" customFormat="1" x14ac:dyDescent="0.2">
      <c r="B11858" s="23"/>
      <c r="D11858" s="23"/>
      <c r="E11858" s="30"/>
      <c r="F11858" s="30"/>
      <c r="G11858" s="30"/>
      <c r="H11858" s="30"/>
      <c r="I11858" s="30"/>
      <c r="J11858" s="35"/>
      <c r="AE11858" s="30"/>
      <c r="AF11858" s="31"/>
      <c r="AG11858" s="30"/>
      <c r="AH11858" s="30"/>
      <c r="AI11858" s="30"/>
      <c r="AJ11858" s="30"/>
      <c r="AK11858"/>
      <c r="AL11858"/>
      <c r="AM11858"/>
      <c r="AN11858"/>
      <c r="AO11858"/>
      <c r="AP11858" s="30"/>
    </row>
    <row r="11859" spans="2:42" s="28" customFormat="1" x14ac:dyDescent="0.2">
      <c r="B11859" s="23"/>
      <c r="D11859" s="23"/>
      <c r="E11859" s="30"/>
      <c r="F11859" s="30"/>
      <c r="G11859" s="30"/>
      <c r="H11859" s="30"/>
      <c r="I11859" s="30"/>
      <c r="J11859" s="35"/>
      <c r="AE11859" s="30"/>
      <c r="AF11859" s="31"/>
      <c r="AG11859" s="30"/>
      <c r="AH11859" s="30"/>
      <c r="AI11859" s="30"/>
      <c r="AJ11859" s="30"/>
      <c r="AK11859"/>
      <c r="AL11859"/>
      <c r="AM11859"/>
      <c r="AN11859"/>
      <c r="AO11859"/>
      <c r="AP11859" s="30"/>
    </row>
    <row r="11860" spans="2:42" s="28" customFormat="1" x14ac:dyDescent="0.2">
      <c r="B11860" s="23"/>
      <c r="D11860" s="23"/>
      <c r="E11860" s="30"/>
      <c r="F11860" s="30"/>
      <c r="G11860" s="30"/>
      <c r="H11860" s="30"/>
      <c r="I11860" s="30"/>
      <c r="J11860" s="35"/>
      <c r="AE11860" s="30"/>
      <c r="AF11860" s="31"/>
      <c r="AG11860" s="30"/>
      <c r="AH11860" s="30"/>
      <c r="AI11860" s="30"/>
      <c r="AJ11860" s="30"/>
      <c r="AK11860"/>
      <c r="AL11860"/>
      <c r="AM11860"/>
      <c r="AN11860"/>
      <c r="AO11860"/>
      <c r="AP11860" s="30"/>
    </row>
    <row r="11861" spans="2:42" s="28" customFormat="1" x14ac:dyDescent="0.2">
      <c r="B11861" s="23"/>
      <c r="D11861" s="23"/>
      <c r="E11861" s="30"/>
      <c r="F11861" s="30"/>
      <c r="G11861" s="30"/>
      <c r="H11861" s="30"/>
      <c r="I11861" s="30"/>
      <c r="J11861" s="35"/>
      <c r="AE11861" s="30"/>
      <c r="AF11861" s="31"/>
      <c r="AG11861" s="30"/>
      <c r="AH11861" s="30"/>
      <c r="AI11861" s="30"/>
      <c r="AJ11861" s="30"/>
      <c r="AK11861"/>
      <c r="AL11861"/>
      <c r="AM11861"/>
      <c r="AN11861"/>
      <c r="AO11861"/>
      <c r="AP11861" s="30"/>
    </row>
    <row r="11862" spans="2:42" s="28" customFormat="1" x14ac:dyDescent="0.2">
      <c r="B11862" s="23"/>
      <c r="D11862" s="23"/>
      <c r="E11862" s="30"/>
      <c r="F11862" s="30"/>
      <c r="G11862" s="30"/>
      <c r="H11862" s="30"/>
      <c r="I11862" s="30"/>
      <c r="J11862" s="35"/>
      <c r="AE11862" s="30"/>
      <c r="AF11862" s="31"/>
      <c r="AG11862" s="30"/>
      <c r="AH11862" s="30"/>
      <c r="AI11862" s="30"/>
      <c r="AJ11862" s="30"/>
      <c r="AK11862"/>
      <c r="AL11862"/>
      <c r="AM11862"/>
      <c r="AN11862"/>
      <c r="AO11862"/>
      <c r="AP11862" s="30"/>
    </row>
    <row r="11863" spans="2:42" s="28" customFormat="1" x14ac:dyDescent="0.2">
      <c r="B11863" s="23"/>
      <c r="D11863" s="23"/>
      <c r="E11863" s="30"/>
      <c r="F11863" s="30"/>
      <c r="G11863" s="30"/>
      <c r="H11863" s="30"/>
      <c r="I11863" s="30"/>
      <c r="J11863" s="35"/>
      <c r="AE11863" s="30"/>
      <c r="AF11863" s="31"/>
      <c r="AG11863" s="30"/>
      <c r="AH11863" s="30"/>
      <c r="AI11863" s="30"/>
      <c r="AJ11863" s="30"/>
      <c r="AK11863"/>
      <c r="AL11863"/>
      <c r="AM11863"/>
      <c r="AN11863"/>
      <c r="AO11863"/>
      <c r="AP11863" s="30"/>
    </row>
    <row r="11864" spans="2:42" s="28" customFormat="1" x14ac:dyDescent="0.2">
      <c r="B11864" s="23"/>
      <c r="D11864" s="23"/>
      <c r="E11864" s="30"/>
      <c r="F11864" s="30"/>
      <c r="G11864" s="30"/>
      <c r="H11864" s="30"/>
      <c r="I11864" s="30"/>
      <c r="J11864" s="35"/>
      <c r="AE11864" s="30"/>
      <c r="AF11864" s="31"/>
      <c r="AG11864" s="30"/>
      <c r="AH11864" s="30"/>
      <c r="AI11864" s="30"/>
      <c r="AJ11864" s="30"/>
      <c r="AK11864"/>
      <c r="AL11864"/>
      <c r="AM11864"/>
      <c r="AN11864"/>
      <c r="AO11864"/>
      <c r="AP11864" s="30"/>
    </row>
    <row r="11865" spans="2:42" s="28" customFormat="1" x14ac:dyDescent="0.2">
      <c r="B11865" s="23"/>
      <c r="D11865" s="23"/>
      <c r="E11865" s="30"/>
      <c r="F11865" s="30"/>
      <c r="G11865" s="30"/>
      <c r="H11865" s="30"/>
      <c r="I11865" s="30"/>
      <c r="J11865" s="35"/>
      <c r="AE11865" s="30"/>
      <c r="AF11865" s="31"/>
      <c r="AG11865" s="30"/>
      <c r="AH11865" s="30"/>
      <c r="AI11865" s="30"/>
      <c r="AJ11865" s="30"/>
      <c r="AK11865"/>
      <c r="AL11865"/>
      <c r="AM11865"/>
      <c r="AN11865"/>
      <c r="AO11865"/>
      <c r="AP11865" s="30"/>
    </row>
    <row r="11866" spans="2:42" s="28" customFormat="1" x14ac:dyDescent="0.2">
      <c r="B11866" s="23"/>
      <c r="D11866" s="23"/>
      <c r="E11866" s="30"/>
      <c r="F11866" s="30"/>
      <c r="G11866" s="30"/>
      <c r="H11866" s="30"/>
      <c r="I11866" s="30"/>
      <c r="J11866" s="35"/>
      <c r="AE11866" s="30"/>
      <c r="AF11866" s="31"/>
      <c r="AG11866" s="30"/>
      <c r="AH11866" s="30"/>
      <c r="AI11866" s="30"/>
      <c r="AJ11866" s="30"/>
      <c r="AK11866"/>
      <c r="AL11866"/>
      <c r="AM11866"/>
      <c r="AN11866"/>
      <c r="AO11866"/>
      <c r="AP11866" s="30"/>
    </row>
    <row r="11867" spans="2:42" s="28" customFormat="1" x14ac:dyDescent="0.2">
      <c r="B11867" s="23"/>
      <c r="D11867" s="23"/>
      <c r="E11867" s="30"/>
      <c r="F11867" s="30"/>
      <c r="G11867" s="30"/>
      <c r="H11867" s="30"/>
      <c r="I11867" s="30"/>
      <c r="J11867" s="35"/>
      <c r="AE11867" s="30"/>
      <c r="AF11867" s="31"/>
      <c r="AG11867" s="30"/>
      <c r="AH11867" s="30"/>
      <c r="AI11867" s="30"/>
      <c r="AJ11867" s="30"/>
      <c r="AK11867"/>
      <c r="AL11867"/>
      <c r="AM11867"/>
      <c r="AN11867"/>
      <c r="AO11867"/>
      <c r="AP11867" s="30"/>
    </row>
    <row r="11868" spans="2:42" s="28" customFormat="1" x14ac:dyDescent="0.2">
      <c r="B11868" s="23"/>
      <c r="D11868" s="23"/>
      <c r="E11868" s="30"/>
      <c r="F11868" s="30"/>
      <c r="G11868" s="30"/>
      <c r="H11868" s="30"/>
      <c r="I11868" s="30"/>
      <c r="J11868" s="35"/>
      <c r="AE11868" s="30"/>
      <c r="AF11868" s="31"/>
      <c r="AG11868" s="30"/>
      <c r="AH11868" s="30"/>
      <c r="AI11868" s="30"/>
      <c r="AJ11868" s="30"/>
      <c r="AK11868"/>
      <c r="AL11868"/>
      <c r="AM11868"/>
      <c r="AN11868"/>
      <c r="AO11868"/>
      <c r="AP11868" s="30"/>
    </row>
    <row r="11869" spans="2:42" s="28" customFormat="1" x14ac:dyDescent="0.2">
      <c r="B11869" s="23"/>
      <c r="D11869" s="23"/>
      <c r="E11869" s="30"/>
      <c r="F11869" s="30"/>
      <c r="G11869" s="30"/>
      <c r="H11869" s="30"/>
      <c r="I11869" s="30"/>
      <c r="J11869" s="35"/>
      <c r="AE11869" s="30"/>
      <c r="AF11869" s="31"/>
      <c r="AG11869" s="30"/>
      <c r="AH11869" s="30"/>
      <c r="AI11869" s="30"/>
      <c r="AJ11869" s="30"/>
      <c r="AK11869"/>
      <c r="AL11869"/>
      <c r="AM11869"/>
      <c r="AN11869"/>
      <c r="AO11869"/>
      <c r="AP11869" s="30"/>
    </row>
    <row r="11870" spans="2:42" s="28" customFormat="1" x14ac:dyDescent="0.2">
      <c r="B11870" s="23"/>
      <c r="D11870" s="23"/>
      <c r="E11870" s="30"/>
      <c r="F11870" s="30"/>
      <c r="G11870" s="30"/>
      <c r="H11870" s="30"/>
      <c r="I11870" s="30"/>
      <c r="J11870" s="35"/>
      <c r="AE11870" s="30"/>
      <c r="AF11870" s="31"/>
      <c r="AG11870" s="30"/>
      <c r="AH11870" s="30"/>
      <c r="AI11870" s="30"/>
      <c r="AJ11870" s="30"/>
      <c r="AK11870"/>
      <c r="AL11870"/>
      <c r="AM11870"/>
      <c r="AN11870"/>
      <c r="AO11870"/>
      <c r="AP11870" s="30"/>
    </row>
    <row r="11871" spans="2:42" s="28" customFormat="1" x14ac:dyDescent="0.2">
      <c r="B11871" s="23"/>
      <c r="D11871" s="23"/>
      <c r="E11871" s="30"/>
      <c r="F11871" s="30"/>
      <c r="G11871" s="30"/>
      <c r="H11871" s="30"/>
      <c r="I11871" s="30"/>
      <c r="J11871" s="35"/>
      <c r="AE11871" s="30"/>
      <c r="AF11871" s="31"/>
      <c r="AG11871" s="30"/>
      <c r="AH11871" s="30"/>
      <c r="AI11871" s="30"/>
      <c r="AJ11871" s="30"/>
      <c r="AK11871"/>
      <c r="AL11871"/>
      <c r="AM11871"/>
      <c r="AN11871"/>
      <c r="AO11871"/>
      <c r="AP11871" s="30"/>
    </row>
    <row r="11872" spans="2:42" s="28" customFormat="1" x14ac:dyDescent="0.2">
      <c r="B11872" s="23"/>
      <c r="D11872" s="23"/>
      <c r="E11872" s="30"/>
      <c r="F11872" s="30"/>
      <c r="G11872" s="30"/>
      <c r="H11872" s="30"/>
      <c r="I11872" s="30"/>
      <c r="J11872" s="35"/>
      <c r="AE11872" s="30"/>
      <c r="AF11872" s="31"/>
      <c r="AG11872" s="30"/>
      <c r="AH11872" s="30"/>
      <c r="AI11872" s="30"/>
      <c r="AJ11872" s="30"/>
      <c r="AK11872"/>
      <c r="AL11872"/>
      <c r="AM11872"/>
      <c r="AN11872"/>
      <c r="AO11872"/>
      <c r="AP11872" s="30"/>
    </row>
    <row r="11873" spans="2:42" s="28" customFormat="1" x14ac:dyDescent="0.2">
      <c r="B11873" s="23"/>
      <c r="D11873" s="23"/>
      <c r="E11873" s="30"/>
      <c r="F11873" s="30"/>
      <c r="G11873" s="30"/>
      <c r="H11873" s="30"/>
      <c r="I11873" s="30"/>
      <c r="J11873" s="35"/>
      <c r="AE11873" s="30"/>
      <c r="AF11873" s="31"/>
      <c r="AG11873" s="30"/>
      <c r="AH11873" s="30"/>
      <c r="AI11873" s="30"/>
      <c r="AJ11873" s="30"/>
      <c r="AK11873"/>
      <c r="AL11873"/>
      <c r="AM11873"/>
      <c r="AN11873"/>
      <c r="AO11873"/>
      <c r="AP11873" s="30"/>
    </row>
    <row r="11874" spans="2:42" s="28" customFormat="1" x14ac:dyDescent="0.2">
      <c r="B11874" s="23"/>
      <c r="D11874" s="23"/>
      <c r="E11874" s="30"/>
      <c r="F11874" s="30"/>
      <c r="G11874" s="30"/>
      <c r="H11874" s="30"/>
      <c r="I11874" s="30"/>
      <c r="J11874" s="35"/>
      <c r="AE11874" s="30"/>
      <c r="AF11874" s="31"/>
      <c r="AG11874" s="30"/>
      <c r="AH11874" s="30"/>
      <c r="AI11874" s="30"/>
      <c r="AJ11874" s="30"/>
      <c r="AK11874"/>
      <c r="AL11874"/>
      <c r="AM11874"/>
      <c r="AN11874"/>
      <c r="AO11874"/>
      <c r="AP11874" s="30"/>
    </row>
    <row r="11875" spans="2:42" s="28" customFormat="1" x14ac:dyDescent="0.2">
      <c r="B11875" s="23"/>
      <c r="D11875" s="23"/>
      <c r="E11875" s="30"/>
      <c r="F11875" s="30"/>
      <c r="G11875" s="30"/>
      <c r="H11875" s="30"/>
      <c r="I11875" s="30"/>
      <c r="J11875" s="35"/>
      <c r="AE11875" s="30"/>
      <c r="AF11875" s="31"/>
      <c r="AG11875" s="30"/>
      <c r="AH11875" s="30"/>
      <c r="AI11875" s="30"/>
      <c r="AJ11875" s="30"/>
      <c r="AK11875"/>
      <c r="AL11875"/>
      <c r="AM11875"/>
      <c r="AN11875"/>
      <c r="AO11875"/>
      <c r="AP11875" s="30"/>
    </row>
    <row r="11876" spans="2:42" s="28" customFormat="1" x14ac:dyDescent="0.2">
      <c r="B11876" s="23"/>
      <c r="D11876" s="23"/>
      <c r="E11876" s="30"/>
      <c r="F11876" s="30"/>
      <c r="G11876" s="30"/>
      <c r="H11876" s="30"/>
      <c r="I11876" s="30"/>
      <c r="J11876" s="35"/>
      <c r="AE11876" s="30"/>
      <c r="AF11876" s="31"/>
      <c r="AG11876" s="30"/>
      <c r="AH11876" s="30"/>
      <c r="AI11876" s="30"/>
      <c r="AJ11876" s="30"/>
      <c r="AK11876"/>
      <c r="AL11876"/>
      <c r="AM11876"/>
      <c r="AN11876"/>
      <c r="AO11876"/>
      <c r="AP11876" s="30"/>
    </row>
    <row r="11877" spans="2:42" s="28" customFormat="1" x14ac:dyDescent="0.2">
      <c r="B11877" s="23"/>
      <c r="D11877" s="23"/>
      <c r="E11877" s="30"/>
      <c r="F11877" s="30"/>
      <c r="G11877" s="30"/>
      <c r="H11877" s="30"/>
      <c r="I11877" s="30"/>
      <c r="J11877" s="35"/>
      <c r="AE11877" s="30"/>
      <c r="AF11877" s="31"/>
      <c r="AG11877" s="30"/>
      <c r="AH11877" s="30"/>
      <c r="AI11877" s="30"/>
      <c r="AJ11877" s="30"/>
      <c r="AK11877"/>
      <c r="AL11877"/>
      <c r="AM11877"/>
      <c r="AN11877"/>
      <c r="AO11877"/>
      <c r="AP11877" s="30"/>
    </row>
    <row r="11878" spans="2:42" s="28" customFormat="1" x14ac:dyDescent="0.2">
      <c r="B11878" s="23"/>
      <c r="D11878" s="23"/>
      <c r="E11878" s="30"/>
      <c r="F11878" s="30"/>
      <c r="G11878" s="30"/>
      <c r="H11878" s="30"/>
      <c r="I11878" s="30"/>
      <c r="J11878" s="35"/>
      <c r="AE11878" s="30"/>
      <c r="AF11878" s="31"/>
      <c r="AG11878" s="30"/>
      <c r="AH11878" s="30"/>
      <c r="AI11878" s="30"/>
      <c r="AJ11878" s="30"/>
      <c r="AK11878"/>
      <c r="AL11878"/>
      <c r="AM11878"/>
      <c r="AN11878"/>
      <c r="AO11878"/>
      <c r="AP11878" s="30"/>
    </row>
    <row r="11879" spans="2:42" s="28" customFormat="1" x14ac:dyDescent="0.2">
      <c r="B11879" s="23"/>
      <c r="D11879" s="23"/>
      <c r="E11879" s="30"/>
      <c r="F11879" s="30"/>
      <c r="G11879" s="30"/>
      <c r="H11879" s="30"/>
      <c r="I11879" s="30"/>
      <c r="J11879" s="35"/>
      <c r="AE11879" s="30"/>
      <c r="AF11879" s="31"/>
      <c r="AG11879" s="30"/>
      <c r="AH11879" s="30"/>
      <c r="AI11879" s="30"/>
      <c r="AJ11879" s="30"/>
      <c r="AK11879"/>
      <c r="AL11879"/>
      <c r="AM11879"/>
      <c r="AN11879"/>
      <c r="AO11879"/>
      <c r="AP11879" s="30"/>
    </row>
    <row r="11880" spans="2:42" s="28" customFormat="1" x14ac:dyDescent="0.2">
      <c r="B11880" s="23"/>
      <c r="D11880" s="23"/>
      <c r="E11880" s="30"/>
      <c r="F11880" s="30"/>
      <c r="G11880" s="30"/>
      <c r="H11880" s="30"/>
      <c r="I11880" s="30"/>
      <c r="J11880" s="35"/>
      <c r="AE11880" s="30"/>
      <c r="AF11880" s="31"/>
      <c r="AG11880" s="30"/>
      <c r="AH11880" s="30"/>
      <c r="AI11880" s="30"/>
      <c r="AJ11880" s="30"/>
      <c r="AK11880"/>
      <c r="AL11880"/>
      <c r="AM11880"/>
      <c r="AN11880"/>
      <c r="AO11880"/>
      <c r="AP11880" s="30"/>
    </row>
    <row r="11881" spans="2:42" s="28" customFormat="1" x14ac:dyDescent="0.2">
      <c r="B11881" s="23"/>
      <c r="D11881" s="23"/>
      <c r="E11881" s="30"/>
      <c r="F11881" s="30"/>
      <c r="G11881" s="30"/>
      <c r="H11881" s="30"/>
      <c r="I11881" s="30"/>
      <c r="J11881" s="35"/>
      <c r="AE11881" s="30"/>
      <c r="AF11881" s="31"/>
      <c r="AG11881" s="30"/>
      <c r="AH11881" s="30"/>
      <c r="AI11881" s="30"/>
      <c r="AJ11881" s="30"/>
      <c r="AK11881"/>
      <c r="AL11881"/>
      <c r="AM11881"/>
      <c r="AN11881"/>
      <c r="AO11881"/>
      <c r="AP11881" s="30"/>
    </row>
    <row r="11882" spans="2:42" s="28" customFormat="1" x14ac:dyDescent="0.2">
      <c r="B11882" s="23"/>
      <c r="D11882" s="23"/>
      <c r="E11882" s="30"/>
      <c r="F11882" s="30"/>
      <c r="G11882" s="30"/>
      <c r="H11882" s="30"/>
      <c r="I11882" s="30"/>
      <c r="J11882" s="35"/>
      <c r="AE11882" s="30"/>
      <c r="AF11882" s="31"/>
      <c r="AG11882" s="30"/>
      <c r="AH11882" s="30"/>
      <c r="AI11882" s="30"/>
      <c r="AJ11882" s="30"/>
      <c r="AK11882"/>
      <c r="AL11882"/>
      <c r="AM11882"/>
      <c r="AN11882"/>
      <c r="AO11882"/>
      <c r="AP11882" s="30"/>
    </row>
    <row r="11883" spans="2:42" s="28" customFormat="1" x14ac:dyDescent="0.2">
      <c r="B11883" s="23"/>
      <c r="D11883" s="23"/>
      <c r="E11883" s="30"/>
      <c r="F11883" s="30"/>
      <c r="G11883" s="30"/>
      <c r="H11883" s="30"/>
      <c r="I11883" s="30"/>
      <c r="J11883" s="35"/>
      <c r="AE11883" s="30"/>
      <c r="AF11883" s="31"/>
      <c r="AG11883" s="30"/>
      <c r="AH11883" s="30"/>
      <c r="AI11883" s="30"/>
      <c r="AJ11883" s="30"/>
      <c r="AK11883"/>
      <c r="AL11883"/>
      <c r="AM11883"/>
      <c r="AN11883"/>
      <c r="AO11883"/>
      <c r="AP11883" s="30"/>
    </row>
    <row r="11884" spans="2:42" s="28" customFormat="1" x14ac:dyDescent="0.2">
      <c r="B11884" s="23"/>
      <c r="D11884" s="23"/>
      <c r="E11884" s="30"/>
      <c r="F11884" s="30"/>
      <c r="G11884" s="30"/>
      <c r="H11884" s="30"/>
      <c r="I11884" s="30"/>
      <c r="J11884" s="35"/>
      <c r="AE11884" s="30"/>
      <c r="AF11884" s="31"/>
      <c r="AG11884" s="30"/>
      <c r="AH11884" s="30"/>
      <c r="AI11884" s="30"/>
      <c r="AJ11884" s="30"/>
      <c r="AK11884"/>
      <c r="AL11884"/>
      <c r="AM11884"/>
      <c r="AN11884"/>
      <c r="AO11884"/>
      <c r="AP11884" s="30"/>
    </row>
    <row r="11885" spans="2:42" s="28" customFormat="1" x14ac:dyDescent="0.2">
      <c r="B11885" s="23"/>
      <c r="D11885" s="23"/>
      <c r="E11885" s="30"/>
      <c r="F11885" s="30"/>
      <c r="G11885" s="30"/>
      <c r="H11885" s="30"/>
      <c r="I11885" s="30"/>
      <c r="J11885" s="35"/>
      <c r="AE11885" s="30"/>
      <c r="AF11885" s="31"/>
      <c r="AG11885" s="30"/>
      <c r="AH11885" s="30"/>
      <c r="AI11885" s="30"/>
      <c r="AJ11885" s="30"/>
      <c r="AK11885"/>
      <c r="AL11885"/>
      <c r="AM11885"/>
      <c r="AN11885"/>
      <c r="AO11885"/>
      <c r="AP11885" s="30"/>
    </row>
    <row r="11886" spans="2:42" s="28" customFormat="1" x14ac:dyDescent="0.2">
      <c r="B11886" s="23"/>
      <c r="D11886" s="23"/>
      <c r="E11886" s="30"/>
      <c r="F11886" s="30"/>
      <c r="G11886" s="30"/>
      <c r="H11886" s="30"/>
      <c r="I11886" s="30"/>
      <c r="J11886" s="35"/>
      <c r="AE11886" s="30"/>
      <c r="AF11886" s="31"/>
      <c r="AG11886" s="30"/>
      <c r="AH11886" s="30"/>
      <c r="AI11886" s="30"/>
      <c r="AJ11886" s="30"/>
      <c r="AK11886"/>
      <c r="AL11886"/>
      <c r="AM11886"/>
      <c r="AN11886"/>
      <c r="AO11886"/>
      <c r="AP11886" s="30"/>
    </row>
    <row r="11887" spans="2:42" s="28" customFormat="1" x14ac:dyDescent="0.2">
      <c r="B11887" s="23"/>
      <c r="D11887" s="23"/>
      <c r="E11887" s="30"/>
      <c r="F11887" s="30"/>
      <c r="G11887" s="30"/>
      <c r="H11887" s="30"/>
      <c r="I11887" s="30"/>
      <c r="J11887" s="35"/>
      <c r="AE11887" s="30"/>
      <c r="AF11887" s="31"/>
      <c r="AG11887" s="30"/>
      <c r="AH11887" s="30"/>
      <c r="AI11887" s="30"/>
      <c r="AJ11887" s="30"/>
      <c r="AK11887"/>
      <c r="AL11887"/>
      <c r="AM11887"/>
      <c r="AN11887"/>
      <c r="AO11887"/>
      <c r="AP11887" s="30"/>
    </row>
    <row r="11888" spans="2:42" s="28" customFormat="1" x14ac:dyDescent="0.2">
      <c r="B11888" s="23"/>
      <c r="D11888" s="23"/>
      <c r="E11888" s="30"/>
      <c r="F11888" s="30"/>
      <c r="G11888" s="30"/>
      <c r="H11888" s="30"/>
      <c r="I11888" s="30"/>
      <c r="J11888" s="35"/>
      <c r="AE11888" s="30"/>
      <c r="AF11888" s="31"/>
      <c r="AG11888" s="30"/>
      <c r="AH11888" s="30"/>
      <c r="AI11888" s="30"/>
      <c r="AJ11888" s="30"/>
      <c r="AK11888"/>
      <c r="AL11888"/>
      <c r="AM11888"/>
      <c r="AN11888"/>
      <c r="AO11888"/>
      <c r="AP11888" s="30"/>
    </row>
    <row r="11889" spans="2:42" s="28" customFormat="1" x14ac:dyDescent="0.2">
      <c r="B11889" s="23"/>
      <c r="D11889" s="23"/>
      <c r="E11889" s="30"/>
      <c r="F11889" s="30"/>
      <c r="G11889" s="30"/>
      <c r="H11889" s="30"/>
      <c r="I11889" s="30"/>
      <c r="J11889" s="35"/>
      <c r="AE11889" s="30"/>
      <c r="AF11889" s="31"/>
      <c r="AG11889" s="30"/>
      <c r="AH11889" s="30"/>
      <c r="AI11889" s="30"/>
      <c r="AJ11889" s="30"/>
      <c r="AK11889"/>
      <c r="AL11889"/>
      <c r="AM11889"/>
      <c r="AN11889"/>
      <c r="AO11889"/>
      <c r="AP11889" s="30"/>
    </row>
    <row r="11890" spans="2:42" s="28" customFormat="1" x14ac:dyDescent="0.2">
      <c r="B11890" s="23"/>
      <c r="D11890" s="23"/>
      <c r="E11890" s="30"/>
      <c r="F11890" s="30"/>
      <c r="G11890" s="30"/>
      <c r="H11890" s="30"/>
      <c r="I11890" s="30"/>
      <c r="J11890" s="35"/>
      <c r="AE11890" s="30"/>
      <c r="AF11890" s="31"/>
      <c r="AG11890" s="30"/>
      <c r="AH11890" s="30"/>
      <c r="AI11890" s="30"/>
      <c r="AJ11890" s="30"/>
      <c r="AK11890"/>
      <c r="AL11890"/>
      <c r="AM11890"/>
      <c r="AN11890"/>
      <c r="AO11890"/>
      <c r="AP11890" s="30"/>
    </row>
    <row r="11891" spans="2:42" s="28" customFormat="1" x14ac:dyDescent="0.2">
      <c r="B11891" s="23"/>
      <c r="D11891" s="23"/>
      <c r="E11891" s="30"/>
      <c r="F11891" s="30"/>
      <c r="G11891" s="30"/>
      <c r="H11891" s="30"/>
      <c r="I11891" s="30"/>
      <c r="J11891" s="35"/>
      <c r="AE11891" s="30"/>
      <c r="AF11891" s="31"/>
      <c r="AG11891" s="30"/>
      <c r="AH11891" s="30"/>
      <c r="AI11891" s="30"/>
      <c r="AJ11891" s="30"/>
      <c r="AK11891"/>
      <c r="AL11891"/>
      <c r="AM11891"/>
      <c r="AN11891"/>
      <c r="AO11891"/>
      <c r="AP11891" s="30"/>
    </row>
    <row r="11892" spans="2:42" s="28" customFormat="1" x14ac:dyDescent="0.2">
      <c r="B11892" s="23"/>
      <c r="D11892" s="23"/>
      <c r="E11892" s="30"/>
      <c r="F11892" s="30"/>
      <c r="G11892" s="30"/>
      <c r="H11892" s="30"/>
      <c r="I11892" s="30"/>
      <c r="J11892" s="35"/>
      <c r="AE11892" s="30"/>
      <c r="AF11892" s="31"/>
      <c r="AG11892" s="30"/>
      <c r="AH11892" s="30"/>
      <c r="AI11892" s="30"/>
      <c r="AJ11892" s="30"/>
      <c r="AK11892"/>
      <c r="AL11892"/>
      <c r="AM11892"/>
      <c r="AN11892"/>
      <c r="AO11892"/>
      <c r="AP11892" s="30"/>
    </row>
    <row r="11893" spans="2:42" s="28" customFormat="1" x14ac:dyDescent="0.2">
      <c r="B11893" s="23"/>
      <c r="D11893" s="23"/>
      <c r="E11893" s="30"/>
      <c r="F11893" s="30"/>
      <c r="G11893" s="30"/>
      <c r="H11893" s="30"/>
      <c r="I11893" s="30"/>
      <c r="J11893" s="35"/>
      <c r="AE11893" s="30"/>
      <c r="AF11893" s="31"/>
      <c r="AG11893" s="30"/>
      <c r="AH11893" s="30"/>
      <c r="AI11893" s="30"/>
      <c r="AJ11893" s="30"/>
      <c r="AK11893"/>
      <c r="AL11893"/>
      <c r="AM11893"/>
      <c r="AN11893"/>
      <c r="AO11893"/>
      <c r="AP11893" s="30"/>
    </row>
    <row r="11894" spans="2:42" s="28" customFormat="1" x14ac:dyDescent="0.2">
      <c r="B11894" s="23"/>
      <c r="D11894" s="23"/>
      <c r="E11894" s="30"/>
      <c r="F11894" s="30"/>
      <c r="G11894" s="30"/>
      <c r="H11894" s="30"/>
      <c r="I11894" s="30"/>
      <c r="J11894" s="35"/>
      <c r="AE11894" s="30"/>
      <c r="AF11894" s="31"/>
      <c r="AG11894" s="30"/>
      <c r="AH11894" s="30"/>
      <c r="AI11894" s="30"/>
      <c r="AJ11894" s="30"/>
      <c r="AK11894"/>
      <c r="AL11894"/>
      <c r="AM11894"/>
      <c r="AN11894"/>
      <c r="AO11894"/>
      <c r="AP11894" s="30"/>
    </row>
    <row r="11895" spans="2:42" s="28" customFormat="1" x14ac:dyDescent="0.2">
      <c r="B11895" s="23"/>
      <c r="D11895" s="23"/>
      <c r="E11895" s="30"/>
      <c r="F11895" s="30"/>
      <c r="G11895" s="30"/>
      <c r="H11895" s="30"/>
      <c r="I11895" s="30"/>
      <c r="J11895" s="35"/>
      <c r="AE11895" s="30"/>
      <c r="AF11895" s="31"/>
      <c r="AG11895" s="30"/>
      <c r="AH11895" s="30"/>
      <c r="AI11895" s="30"/>
      <c r="AJ11895" s="30"/>
      <c r="AK11895"/>
      <c r="AL11895"/>
      <c r="AM11895"/>
      <c r="AN11895"/>
      <c r="AO11895"/>
      <c r="AP11895" s="30"/>
    </row>
    <row r="11896" spans="2:42" s="28" customFormat="1" x14ac:dyDescent="0.2">
      <c r="B11896" s="23"/>
      <c r="D11896" s="23"/>
      <c r="E11896" s="30"/>
      <c r="F11896" s="30"/>
      <c r="G11896" s="30"/>
      <c r="H11896" s="30"/>
      <c r="I11896" s="30"/>
      <c r="J11896" s="35"/>
      <c r="AE11896" s="30"/>
      <c r="AF11896" s="31"/>
      <c r="AG11896" s="30"/>
      <c r="AH11896" s="30"/>
      <c r="AI11896" s="30"/>
      <c r="AJ11896" s="30"/>
      <c r="AK11896"/>
      <c r="AL11896"/>
      <c r="AM11896"/>
      <c r="AN11896"/>
      <c r="AO11896"/>
      <c r="AP11896" s="30"/>
    </row>
    <row r="11897" spans="2:42" s="28" customFormat="1" x14ac:dyDescent="0.2">
      <c r="B11897" s="23"/>
      <c r="D11897" s="23"/>
      <c r="E11897" s="30"/>
      <c r="F11897" s="30"/>
      <c r="G11897" s="30"/>
      <c r="H11897" s="30"/>
      <c r="I11897" s="30"/>
      <c r="J11897" s="35"/>
      <c r="AE11897" s="30"/>
      <c r="AF11897" s="31"/>
      <c r="AG11897" s="30"/>
      <c r="AH11897" s="30"/>
      <c r="AI11897" s="30"/>
      <c r="AJ11897" s="30"/>
      <c r="AK11897"/>
      <c r="AL11897"/>
      <c r="AM11897"/>
      <c r="AN11897"/>
      <c r="AO11897"/>
      <c r="AP11897" s="30"/>
    </row>
    <row r="11898" spans="2:42" s="28" customFormat="1" x14ac:dyDescent="0.2">
      <c r="B11898" s="23"/>
      <c r="D11898" s="23"/>
      <c r="E11898" s="30"/>
      <c r="F11898" s="30"/>
      <c r="G11898" s="30"/>
      <c r="H11898" s="30"/>
      <c r="I11898" s="30"/>
      <c r="J11898" s="35"/>
      <c r="AE11898" s="30"/>
      <c r="AF11898" s="31"/>
      <c r="AG11898" s="30"/>
      <c r="AH11898" s="30"/>
      <c r="AI11898" s="30"/>
      <c r="AJ11898" s="30"/>
      <c r="AK11898"/>
      <c r="AL11898"/>
      <c r="AM11898"/>
      <c r="AN11898"/>
      <c r="AO11898"/>
      <c r="AP11898" s="30"/>
    </row>
    <row r="11899" spans="2:42" s="28" customFormat="1" x14ac:dyDescent="0.2">
      <c r="B11899" s="23"/>
      <c r="D11899" s="23"/>
      <c r="E11899" s="30"/>
      <c r="F11899" s="30"/>
      <c r="G11899" s="30"/>
      <c r="H11899" s="30"/>
      <c r="I11899" s="30"/>
      <c r="J11899" s="35"/>
      <c r="AE11899" s="30"/>
      <c r="AF11899" s="31"/>
      <c r="AG11899" s="30"/>
      <c r="AH11899" s="30"/>
      <c r="AI11899" s="30"/>
      <c r="AJ11899" s="30"/>
      <c r="AK11899"/>
      <c r="AL11899"/>
      <c r="AM11899"/>
      <c r="AN11899"/>
      <c r="AO11899"/>
      <c r="AP11899" s="30"/>
    </row>
    <row r="11900" spans="2:42" s="28" customFormat="1" x14ac:dyDescent="0.2">
      <c r="B11900" s="23"/>
      <c r="D11900" s="23"/>
      <c r="E11900" s="30"/>
      <c r="F11900" s="30"/>
      <c r="G11900" s="30"/>
      <c r="H11900" s="30"/>
      <c r="I11900" s="30"/>
      <c r="J11900" s="35"/>
      <c r="AE11900" s="30"/>
      <c r="AF11900" s="31"/>
      <c r="AG11900" s="30"/>
      <c r="AH11900" s="30"/>
      <c r="AI11900" s="30"/>
      <c r="AJ11900" s="30"/>
      <c r="AK11900"/>
      <c r="AL11900"/>
      <c r="AM11900"/>
      <c r="AN11900"/>
      <c r="AO11900"/>
      <c r="AP11900" s="30"/>
    </row>
    <row r="11901" spans="2:42" s="28" customFormat="1" x14ac:dyDescent="0.2">
      <c r="B11901" s="23"/>
      <c r="D11901" s="23"/>
      <c r="E11901" s="30"/>
      <c r="F11901" s="30"/>
      <c r="G11901" s="30"/>
      <c r="H11901" s="30"/>
      <c r="I11901" s="30"/>
      <c r="J11901" s="35"/>
      <c r="AE11901" s="30"/>
      <c r="AF11901" s="31"/>
      <c r="AG11901" s="30"/>
      <c r="AH11901" s="30"/>
      <c r="AI11901" s="30"/>
      <c r="AJ11901" s="30"/>
      <c r="AK11901"/>
      <c r="AL11901"/>
      <c r="AM11901"/>
      <c r="AN11901"/>
      <c r="AO11901"/>
      <c r="AP11901" s="30"/>
    </row>
    <row r="11902" spans="2:42" s="28" customFormat="1" x14ac:dyDescent="0.2">
      <c r="B11902" s="23"/>
      <c r="D11902" s="23"/>
      <c r="E11902" s="30"/>
      <c r="F11902" s="30"/>
      <c r="G11902" s="30"/>
      <c r="H11902" s="30"/>
      <c r="I11902" s="30"/>
      <c r="J11902" s="35"/>
      <c r="AE11902" s="30"/>
      <c r="AF11902" s="31"/>
      <c r="AG11902" s="30"/>
      <c r="AH11902" s="30"/>
      <c r="AI11902" s="30"/>
      <c r="AJ11902" s="30"/>
      <c r="AK11902"/>
      <c r="AL11902"/>
      <c r="AM11902"/>
      <c r="AN11902"/>
      <c r="AO11902"/>
      <c r="AP11902" s="30"/>
    </row>
    <row r="11903" spans="2:42" s="28" customFormat="1" x14ac:dyDescent="0.2">
      <c r="B11903" s="23"/>
      <c r="D11903" s="23"/>
      <c r="E11903" s="30"/>
      <c r="F11903" s="30"/>
      <c r="G11903" s="30"/>
      <c r="H11903" s="30"/>
      <c r="I11903" s="30"/>
      <c r="J11903" s="35"/>
      <c r="AE11903" s="30"/>
      <c r="AF11903" s="31"/>
      <c r="AG11903" s="30"/>
      <c r="AH11903" s="30"/>
      <c r="AI11903" s="30"/>
      <c r="AJ11903" s="30"/>
      <c r="AK11903"/>
      <c r="AL11903"/>
      <c r="AM11903"/>
      <c r="AN11903"/>
      <c r="AO11903"/>
      <c r="AP11903" s="30"/>
    </row>
    <row r="11904" spans="2:42" s="28" customFormat="1" x14ac:dyDescent="0.2">
      <c r="B11904" s="23"/>
      <c r="D11904" s="23"/>
      <c r="E11904" s="30"/>
      <c r="F11904" s="30"/>
      <c r="G11904" s="30"/>
      <c r="H11904" s="30"/>
      <c r="I11904" s="30"/>
      <c r="J11904" s="35"/>
      <c r="AE11904" s="30"/>
      <c r="AF11904" s="31"/>
      <c r="AG11904" s="30"/>
      <c r="AH11904" s="30"/>
      <c r="AI11904" s="30"/>
      <c r="AJ11904" s="30"/>
      <c r="AK11904"/>
      <c r="AL11904"/>
      <c r="AM11904"/>
      <c r="AN11904"/>
      <c r="AO11904"/>
      <c r="AP11904" s="30"/>
    </row>
    <row r="11905" spans="2:42" s="28" customFormat="1" x14ac:dyDescent="0.2">
      <c r="B11905" s="23"/>
      <c r="D11905" s="23"/>
      <c r="E11905" s="30"/>
      <c r="F11905" s="30"/>
      <c r="G11905" s="30"/>
      <c r="H11905" s="30"/>
      <c r="I11905" s="30"/>
      <c r="J11905" s="35"/>
      <c r="AE11905" s="30"/>
      <c r="AF11905" s="31"/>
      <c r="AG11905" s="30"/>
      <c r="AH11905" s="30"/>
      <c r="AI11905" s="30"/>
      <c r="AJ11905" s="30"/>
      <c r="AK11905"/>
      <c r="AL11905"/>
      <c r="AM11905"/>
      <c r="AN11905"/>
      <c r="AO11905"/>
      <c r="AP11905" s="30"/>
    </row>
    <row r="11906" spans="2:42" s="28" customFormat="1" x14ac:dyDescent="0.2">
      <c r="B11906" s="23"/>
      <c r="D11906" s="23"/>
      <c r="E11906" s="30"/>
      <c r="F11906" s="30"/>
      <c r="G11906" s="30"/>
      <c r="H11906" s="30"/>
      <c r="I11906" s="30"/>
      <c r="J11906" s="35"/>
      <c r="AE11906" s="30"/>
      <c r="AF11906" s="31"/>
      <c r="AG11906" s="30"/>
      <c r="AH11906" s="30"/>
      <c r="AI11906" s="30"/>
      <c r="AJ11906" s="30"/>
      <c r="AK11906"/>
      <c r="AL11906"/>
      <c r="AM11906"/>
      <c r="AN11906"/>
      <c r="AO11906"/>
      <c r="AP11906" s="30"/>
    </row>
    <row r="11907" spans="2:42" s="28" customFormat="1" x14ac:dyDescent="0.2">
      <c r="B11907" s="23"/>
      <c r="D11907" s="23"/>
      <c r="E11907" s="30"/>
      <c r="F11907" s="30"/>
      <c r="G11907" s="30"/>
      <c r="H11907" s="30"/>
      <c r="I11907" s="30"/>
      <c r="J11907" s="35"/>
      <c r="AE11907" s="30"/>
      <c r="AF11907" s="31"/>
      <c r="AG11907" s="30"/>
      <c r="AH11907" s="30"/>
      <c r="AI11907" s="30"/>
      <c r="AJ11907" s="30"/>
      <c r="AK11907"/>
      <c r="AL11907"/>
      <c r="AM11907"/>
      <c r="AN11907"/>
      <c r="AO11907"/>
      <c r="AP11907" s="30"/>
    </row>
    <row r="11908" spans="2:42" s="28" customFormat="1" x14ac:dyDescent="0.2">
      <c r="B11908" s="23"/>
      <c r="D11908" s="23"/>
      <c r="E11908" s="30"/>
      <c r="F11908" s="30"/>
      <c r="G11908" s="30"/>
      <c r="H11908" s="30"/>
      <c r="I11908" s="30"/>
      <c r="J11908" s="35"/>
      <c r="AE11908" s="30"/>
      <c r="AF11908" s="31"/>
      <c r="AG11908" s="30"/>
      <c r="AH11908" s="30"/>
      <c r="AI11908" s="30"/>
      <c r="AJ11908" s="30"/>
      <c r="AK11908"/>
      <c r="AL11908"/>
      <c r="AM11908"/>
      <c r="AN11908"/>
      <c r="AO11908"/>
      <c r="AP11908" s="30"/>
    </row>
    <row r="11909" spans="2:42" s="28" customFormat="1" x14ac:dyDescent="0.2">
      <c r="B11909" s="23"/>
      <c r="D11909" s="23"/>
      <c r="E11909" s="30"/>
      <c r="F11909" s="30"/>
      <c r="G11909" s="30"/>
      <c r="H11909" s="30"/>
      <c r="I11909" s="30"/>
      <c r="J11909" s="35"/>
      <c r="AE11909" s="30"/>
      <c r="AF11909" s="31"/>
      <c r="AG11909" s="30"/>
      <c r="AH11909" s="30"/>
      <c r="AI11909" s="30"/>
      <c r="AJ11909" s="30"/>
      <c r="AK11909"/>
      <c r="AL11909"/>
      <c r="AM11909"/>
      <c r="AN11909"/>
      <c r="AO11909"/>
      <c r="AP11909" s="30"/>
    </row>
    <row r="11910" spans="2:42" s="28" customFormat="1" x14ac:dyDescent="0.2">
      <c r="B11910" s="23"/>
      <c r="D11910" s="23"/>
      <c r="E11910" s="30"/>
      <c r="F11910" s="30"/>
      <c r="G11910" s="30"/>
      <c r="H11910" s="30"/>
      <c r="I11910" s="30"/>
      <c r="J11910" s="35"/>
      <c r="AE11910" s="30"/>
      <c r="AF11910" s="31"/>
      <c r="AG11910" s="30"/>
      <c r="AH11910" s="30"/>
      <c r="AI11910" s="30"/>
      <c r="AJ11910" s="30"/>
      <c r="AK11910"/>
      <c r="AL11910"/>
      <c r="AM11910"/>
      <c r="AN11910"/>
      <c r="AO11910"/>
      <c r="AP11910" s="30"/>
    </row>
    <row r="11911" spans="2:42" s="28" customFormat="1" x14ac:dyDescent="0.2">
      <c r="B11911" s="23"/>
      <c r="D11911" s="23"/>
      <c r="E11911" s="30"/>
      <c r="F11911" s="30"/>
      <c r="G11911" s="30"/>
      <c r="H11911" s="30"/>
      <c r="I11911" s="30"/>
      <c r="J11911" s="35"/>
      <c r="AE11911" s="30"/>
      <c r="AF11911" s="31"/>
      <c r="AG11911" s="30"/>
      <c r="AH11911" s="30"/>
      <c r="AI11911" s="30"/>
      <c r="AJ11911" s="30"/>
      <c r="AK11911"/>
      <c r="AL11911"/>
      <c r="AM11911"/>
      <c r="AN11911"/>
      <c r="AO11911"/>
      <c r="AP11911" s="30"/>
    </row>
    <row r="11912" spans="2:42" s="28" customFormat="1" x14ac:dyDescent="0.2">
      <c r="B11912" s="23"/>
      <c r="D11912" s="23"/>
      <c r="E11912" s="30"/>
      <c r="F11912" s="30"/>
      <c r="G11912" s="30"/>
      <c r="H11912" s="30"/>
      <c r="I11912" s="30"/>
      <c r="J11912" s="35"/>
      <c r="AE11912" s="30"/>
      <c r="AF11912" s="31"/>
      <c r="AG11912" s="30"/>
      <c r="AH11912" s="30"/>
      <c r="AI11912" s="30"/>
      <c r="AJ11912" s="30"/>
      <c r="AK11912"/>
      <c r="AL11912"/>
      <c r="AM11912"/>
      <c r="AN11912"/>
      <c r="AO11912"/>
      <c r="AP11912" s="30"/>
    </row>
    <row r="11913" spans="2:42" s="28" customFormat="1" x14ac:dyDescent="0.2">
      <c r="B11913" s="23"/>
      <c r="D11913" s="23"/>
      <c r="E11913" s="30"/>
      <c r="F11913" s="30"/>
      <c r="G11913" s="30"/>
      <c r="H11913" s="30"/>
      <c r="I11913" s="30"/>
      <c r="J11913" s="35"/>
      <c r="AE11913" s="30"/>
      <c r="AF11913" s="31"/>
      <c r="AG11913" s="30"/>
      <c r="AH11913" s="30"/>
      <c r="AI11913" s="30"/>
      <c r="AJ11913" s="30"/>
      <c r="AK11913"/>
      <c r="AL11913"/>
      <c r="AM11913"/>
      <c r="AN11913"/>
      <c r="AO11913"/>
      <c r="AP11913" s="30"/>
    </row>
    <row r="11914" spans="2:42" s="28" customFormat="1" x14ac:dyDescent="0.2">
      <c r="B11914" s="23"/>
      <c r="D11914" s="23"/>
      <c r="E11914" s="30"/>
      <c r="F11914" s="30"/>
      <c r="G11914" s="30"/>
      <c r="H11914" s="30"/>
      <c r="I11914" s="30"/>
      <c r="J11914" s="35"/>
      <c r="AE11914" s="30"/>
      <c r="AF11914" s="31"/>
      <c r="AG11914" s="30"/>
      <c r="AH11914" s="30"/>
      <c r="AI11914" s="30"/>
      <c r="AJ11914" s="30"/>
      <c r="AK11914"/>
      <c r="AL11914"/>
      <c r="AM11914"/>
      <c r="AN11914"/>
      <c r="AO11914"/>
      <c r="AP11914" s="30"/>
    </row>
    <row r="11915" spans="2:42" s="28" customFormat="1" x14ac:dyDescent="0.2">
      <c r="B11915" s="23"/>
      <c r="D11915" s="23"/>
      <c r="E11915" s="30"/>
      <c r="F11915" s="30"/>
      <c r="G11915" s="30"/>
      <c r="H11915" s="30"/>
      <c r="I11915" s="30"/>
      <c r="J11915" s="35"/>
      <c r="AE11915" s="30"/>
      <c r="AF11915" s="31"/>
      <c r="AG11915" s="30"/>
      <c r="AH11915" s="30"/>
      <c r="AI11915" s="30"/>
      <c r="AJ11915" s="30"/>
      <c r="AK11915"/>
      <c r="AL11915"/>
      <c r="AM11915"/>
      <c r="AN11915"/>
      <c r="AO11915"/>
      <c r="AP11915" s="30"/>
    </row>
    <row r="11916" spans="2:42" s="28" customFormat="1" x14ac:dyDescent="0.2">
      <c r="B11916" s="23"/>
      <c r="D11916" s="23"/>
      <c r="E11916" s="30"/>
      <c r="F11916" s="30"/>
      <c r="G11916" s="30"/>
      <c r="H11916" s="30"/>
      <c r="I11916" s="30"/>
      <c r="J11916" s="35"/>
      <c r="AE11916" s="30"/>
      <c r="AF11916" s="31"/>
      <c r="AG11916" s="30"/>
      <c r="AH11916" s="30"/>
      <c r="AI11916" s="30"/>
      <c r="AJ11916" s="30"/>
      <c r="AK11916"/>
      <c r="AL11916"/>
      <c r="AM11916"/>
      <c r="AN11916"/>
      <c r="AO11916"/>
      <c r="AP11916" s="30"/>
    </row>
    <row r="11917" spans="2:42" s="28" customFormat="1" x14ac:dyDescent="0.2">
      <c r="B11917" s="23"/>
      <c r="D11917" s="23"/>
      <c r="E11917" s="30"/>
      <c r="F11917" s="30"/>
      <c r="G11917" s="30"/>
      <c r="H11917" s="30"/>
      <c r="I11917" s="30"/>
      <c r="J11917" s="35"/>
      <c r="AE11917" s="30"/>
      <c r="AF11917" s="31"/>
      <c r="AG11917" s="30"/>
      <c r="AH11917" s="30"/>
      <c r="AI11917" s="30"/>
      <c r="AJ11917" s="30"/>
      <c r="AK11917"/>
      <c r="AL11917"/>
      <c r="AM11917"/>
      <c r="AN11917"/>
      <c r="AO11917"/>
      <c r="AP11917" s="30"/>
    </row>
    <row r="11918" spans="2:42" s="28" customFormat="1" x14ac:dyDescent="0.2">
      <c r="B11918" s="23"/>
      <c r="D11918" s="23"/>
      <c r="E11918" s="30"/>
      <c r="F11918" s="30"/>
      <c r="G11918" s="30"/>
      <c r="H11918" s="30"/>
      <c r="I11918" s="30"/>
      <c r="J11918" s="35"/>
      <c r="AE11918" s="30"/>
      <c r="AF11918" s="31"/>
      <c r="AG11918" s="30"/>
      <c r="AH11918" s="30"/>
      <c r="AI11918" s="30"/>
      <c r="AJ11918" s="30"/>
      <c r="AK11918"/>
      <c r="AL11918"/>
      <c r="AM11918"/>
      <c r="AN11918"/>
      <c r="AO11918"/>
      <c r="AP11918" s="30"/>
    </row>
    <row r="11919" spans="2:42" s="28" customFormat="1" x14ac:dyDescent="0.2">
      <c r="B11919" s="23"/>
      <c r="D11919" s="23"/>
      <c r="E11919" s="30"/>
      <c r="F11919" s="30"/>
      <c r="G11919" s="30"/>
      <c r="H11919" s="30"/>
      <c r="I11919" s="30"/>
      <c r="J11919" s="35"/>
      <c r="AE11919" s="30"/>
      <c r="AF11919" s="31"/>
      <c r="AG11919" s="30"/>
      <c r="AH11919" s="30"/>
      <c r="AI11919" s="30"/>
      <c r="AJ11919" s="30"/>
      <c r="AK11919"/>
      <c r="AL11919"/>
      <c r="AM11919"/>
      <c r="AN11919"/>
      <c r="AO11919"/>
      <c r="AP11919" s="30"/>
    </row>
    <row r="11920" spans="2:42" s="28" customFormat="1" x14ac:dyDescent="0.2">
      <c r="B11920" s="23"/>
      <c r="D11920" s="23"/>
      <c r="E11920" s="30"/>
      <c r="F11920" s="30"/>
      <c r="G11920" s="30"/>
      <c r="H11920" s="30"/>
      <c r="I11920" s="30"/>
      <c r="J11920" s="35"/>
      <c r="AE11920" s="30"/>
      <c r="AF11920" s="31"/>
      <c r="AG11920" s="30"/>
      <c r="AH11920" s="30"/>
      <c r="AI11920" s="30"/>
      <c r="AJ11920" s="30"/>
      <c r="AK11920"/>
      <c r="AL11920"/>
      <c r="AM11920"/>
      <c r="AN11920"/>
      <c r="AO11920"/>
      <c r="AP11920" s="30"/>
    </row>
    <row r="11921" spans="2:42" s="28" customFormat="1" x14ac:dyDescent="0.2">
      <c r="B11921" s="23"/>
      <c r="D11921" s="23"/>
      <c r="E11921" s="30"/>
      <c r="F11921" s="30"/>
      <c r="G11921" s="30"/>
      <c r="H11921" s="30"/>
      <c r="I11921" s="30"/>
      <c r="J11921" s="35"/>
      <c r="AE11921" s="30"/>
      <c r="AF11921" s="31"/>
      <c r="AG11921" s="30"/>
      <c r="AH11921" s="30"/>
      <c r="AI11921" s="30"/>
      <c r="AJ11921" s="30"/>
      <c r="AK11921"/>
      <c r="AL11921"/>
      <c r="AM11921"/>
      <c r="AN11921"/>
      <c r="AO11921"/>
      <c r="AP11921" s="30"/>
    </row>
    <row r="11922" spans="2:42" s="28" customFormat="1" x14ac:dyDescent="0.2">
      <c r="B11922" s="23"/>
      <c r="D11922" s="23"/>
      <c r="E11922" s="30"/>
      <c r="F11922" s="30"/>
      <c r="G11922" s="30"/>
      <c r="H11922" s="30"/>
      <c r="I11922" s="30"/>
      <c r="J11922" s="35"/>
      <c r="AE11922" s="30"/>
      <c r="AF11922" s="31"/>
      <c r="AG11922" s="30"/>
      <c r="AH11922" s="30"/>
      <c r="AI11922" s="30"/>
      <c r="AJ11922" s="30"/>
      <c r="AK11922"/>
      <c r="AL11922"/>
      <c r="AM11922"/>
      <c r="AN11922"/>
      <c r="AO11922"/>
      <c r="AP11922" s="30"/>
    </row>
    <row r="11923" spans="2:42" s="28" customFormat="1" x14ac:dyDescent="0.2">
      <c r="B11923" s="23"/>
      <c r="D11923" s="23"/>
      <c r="E11923" s="30"/>
      <c r="F11923" s="30"/>
      <c r="G11923" s="30"/>
      <c r="H11923" s="30"/>
      <c r="I11923" s="30"/>
      <c r="J11923" s="35"/>
      <c r="AE11923" s="30"/>
      <c r="AF11923" s="31"/>
      <c r="AG11923" s="30"/>
      <c r="AH11923" s="30"/>
      <c r="AI11923" s="30"/>
      <c r="AJ11923" s="30"/>
      <c r="AK11923"/>
      <c r="AL11923"/>
      <c r="AM11923"/>
      <c r="AN11923"/>
      <c r="AO11923"/>
      <c r="AP11923" s="30"/>
    </row>
    <row r="11924" spans="2:42" s="28" customFormat="1" x14ac:dyDescent="0.2">
      <c r="B11924" s="23"/>
      <c r="D11924" s="23"/>
      <c r="E11924" s="30"/>
      <c r="F11924" s="30"/>
      <c r="G11924" s="30"/>
      <c r="H11924" s="30"/>
      <c r="I11924" s="30"/>
      <c r="J11924" s="35"/>
      <c r="AE11924" s="30"/>
      <c r="AF11924" s="31"/>
      <c r="AG11924" s="30"/>
      <c r="AH11924" s="30"/>
      <c r="AI11924" s="30"/>
      <c r="AJ11924" s="30"/>
      <c r="AK11924"/>
      <c r="AL11924"/>
      <c r="AM11924"/>
      <c r="AN11924"/>
      <c r="AO11924"/>
      <c r="AP11924" s="30"/>
    </row>
    <row r="11925" spans="2:42" s="28" customFormat="1" x14ac:dyDescent="0.2">
      <c r="B11925" s="23"/>
      <c r="D11925" s="23"/>
      <c r="E11925" s="30"/>
      <c r="F11925" s="30"/>
      <c r="G11925" s="30"/>
      <c r="H11925" s="30"/>
      <c r="I11925" s="30"/>
      <c r="J11925" s="35"/>
      <c r="AE11925" s="30"/>
      <c r="AF11925" s="31"/>
      <c r="AG11925" s="30"/>
      <c r="AH11925" s="30"/>
      <c r="AI11925" s="30"/>
      <c r="AJ11925" s="30"/>
      <c r="AK11925"/>
      <c r="AL11925"/>
      <c r="AM11925"/>
      <c r="AN11925"/>
      <c r="AO11925"/>
      <c r="AP11925" s="30"/>
    </row>
    <row r="11926" spans="2:42" s="28" customFormat="1" x14ac:dyDescent="0.2">
      <c r="B11926" s="23"/>
      <c r="D11926" s="23"/>
      <c r="E11926" s="30"/>
      <c r="F11926" s="30"/>
      <c r="G11926" s="30"/>
      <c r="H11926" s="30"/>
      <c r="I11926" s="30"/>
      <c r="J11926" s="35"/>
      <c r="AE11926" s="30"/>
      <c r="AF11926" s="31"/>
      <c r="AG11926" s="30"/>
      <c r="AH11926" s="30"/>
      <c r="AI11926" s="30"/>
      <c r="AJ11926" s="30"/>
      <c r="AK11926"/>
      <c r="AL11926"/>
      <c r="AM11926"/>
      <c r="AN11926"/>
      <c r="AO11926"/>
      <c r="AP11926" s="30"/>
    </row>
    <row r="11927" spans="2:42" s="28" customFormat="1" x14ac:dyDescent="0.2">
      <c r="B11927" s="23"/>
      <c r="D11927" s="23"/>
      <c r="E11927" s="30"/>
      <c r="F11927" s="30"/>
      <c r="G11927" s="30"/>
      <c r="H11927" s="30"/>
      <c r="I11927" s="30"/>
      <c r="J11927" s="35"/>
      <c r="AE11927" s="30"/>
      <c r="AF11927" s="31"/>
      <c r="AG11927" s="30"/>
      <c r="AH11927" s="30"/>
      <c r="AI11927" s="30"/>
      <c r="AJ11927" s="30"/>
      <c r="AK11927"/>
      <c r="AL11927"/>
      <c r="AM11927"/>
      <c r="AN11927"/>
      <c r="AO11927"/>
      <c r="AP11927" s="30"/>
    </row>
    <row r="11928" spans="2:42" s="28" customFormat="1" x14ac:dyDescent="0.2">
      <c r="B11928" s="23"/>
      <c r="D11928" s="23"/>
      <c r="E11928" s="30"/>
      <c r="F11928" s="30"/>
      <c r="G11928" s="30"/>
      <c r="H11928" s="30"/>
      <c r="I11928" s="30"/>
      <c r="J11928" s="35"/>
      <c r="AE11928" s="30"/>
      <c r="AF11928" s="31"/>
      <c r="AG11928" s="30"/>
      <c r="AH11928" s="30"/>
      <c r="AI11928" s="30"/>
      <c r="AJ11928" s="30"/>
      <c r="AK11928"/>
      <c r="AL11928"/>
      <c r="AM11928"/>
      <c r="AN11928"/>
      <c r="AO11928"/>
      <c r="AP11928" s="30"/>
    </row>
    <row r="11929" spans="2:42" s="28" customFormat="1" x14ac:dyDescent="0.2">
      <c r="B11929" s="23"/>
      <c r="D11929" s="23"/>
      <c r="E11929" s="30"/>
      <c r="F11929" s="30"/>
      <c r="G11929" s="30"/>
      <c r="H11929" s="30"/>
      <c r="I11929" s="30"/>
      <c r="J11929" s="35"/>
      <c r="AE11929" s="30"/>
      <c r="AF11929" s="31"/>
      <c r="AG11929" s="30"/>
      <c r="AH11929" s="30"/>
      <c r="AI11929" s="30"/>
      <c r="AJ11929" s="30"/>
      <c r="AK11929"/>
      <c r="AL11929"/>
      <c r="AM11929"/>
      <c r="AN11929"/>
      <c r="AO11929"/>
      <c r="AP11929" s="30"/>
    </row>
    <row r="11930" spans="2:42" s="28" customFormat="1" x14ac:dyDescent="0.2">
      <c r="B11930" s="23"/>
      <c r="D11930" s="23"/>
      <c r="E11930" s="30"/>
      <c r="F11930" s="30"/>
      <c r="G11930" s="30"/>
      <c r="H11930" s="30"/>
      <c r="I11930" s="30"/>
      <c r="J11930" s="35"/>
      <c r="AE11930" s="30"/>
      <c r="AF11930" s="31"/>
      <c r="AG11930" s="30"/>
      <c r="AH11930" s="30"/>
      <c r="AI11930" s="30"/>
      <c r="AJ11930" s="30"/>
      <c r="AK11930"/>
      <c r="AL11930"/>
      <c r="AM11930"/>
      <c r="AN11930"/>
      <c r="AO11930"/>
      <c r="AP11930" s="30"/>
    </row>
    <row r="11931" spans="2:42" s="28" customFormat="1" x14ac:dyDescent="0.2">
      <c r="B11931" s="23"/>
      <c r="D11931" s="23"/>
      <c r="E11931" s="30"/>
      <c r="F11931" s="30"/>
      <c r="G11931" s="30"/>
      <c r="H11931" s="30"/>
      <c r="I11931" s="30"/>
      <c r="J11931" s="35"/>
      <c r="AE11931" s="30"/>
      <c r="AF11931" s="31"/>
      <c r="AG11931" s="30"/>
      <c r="AH11931" s="30"/>
      <c r="AI11931" s="30"/>
      <c r="AJ11931" s="30"/>
      <c r="AK11931"/>
      <c r="AL11931"/>
      <c r="AM11931"/>
      <c r="AN11931"/>
      <c r="AO11931"/>
      <c r="AP11931" s="30"/>
    </row>
    <row r="11932" spans="2:42" s="28" customFormat="1" x14ac:dyDescent="0.2">
      <c r="B11932" s="23"/>
      <c r="D11932" s="23"/>
      <c r="E11932" s="30"/>
      <c r="F11932" s="30"/>
      <c r="G11932" s="30"/>
      <c r="H11932" s="30"/>
      <c r="I11932" s="30"/>
      <c r="J11932" s="35"/>
      <c r="AE11932" s="30"/>
      <c r="AF11932" s="31"/>
      <c r="AG11932" s="30"/>
      <c r="AH11932" s="30"/>
      <c r="AI11932" s="30"/>
      <c r="AJ11932" s="30"/>
      <c r="AK11932"/>
      <c r="AL11932"/>
      <c r="AM11932"/>
      <c r="AN11932"/>
      <c r="AO11932"/>
      <c r="AP11932" s="30"/>
    </row>
    <row r="11933" spans="2:42" s="28" customFormat="1" x14ac:dyDescent="0.2">
      <c r="B11933" s="23"/>
      <c r="D11933" s="23"/>
      <c r="E11933" s="30"/>
      <c r="F11933" s="30"/>
      <c r="G11933" s="30"/>
      <c r="H11933" s="30"/>
      <c r="I11933" s="30"/>
      <c r="J11933" s="35"/>
      <c r="AE11933" s="30"/>
      <c r="AF11933" s="31"/>
      <c r="AG11933" s="30"/>
      <c r="AH11933" s="30"/>
      <c r="AI11933" s="30"/>
      <c r="AJ11933" s="30"/>
      <c r="AK11933"/>
      <c r="AL11933"/>
      <c r="AM11933"/>
      <c r="AN11933"/>
      <c r="AO11933"/>
      <c r="AP11933" s="30"/>
    </row>
    <row r="11934" spans="2:42" s="28" customFormat="1" x14ac:dyDescent="0.2">
      <c r="B11934" s="23"/>
      <c r="D11934" s="23"/>
      <c r="E11934" s="30"/>
      <c r="F11934" s="30"/>
      <c r="G11934" s="30"/>
      <c r="H11934" s="30"/>
      <c r="I11934" s="30"/>
      <c r="J11934" s="35"/>
      <c r="AE11934" s="30"/>
      <c r="AF11934" s="31"/>
      <c r="AG11934" s="30"/>
      <c r="AH11934" s="30"/>
      <c r="AI11934" s="30"/>
      <c r="AJ11934" s="30"/>
      <c r="AK11934"/>
      <c r="AL11934"/>
      <c r="AM11934"/>
      <c r="AN11934"/>
      <c r="AO11934"/>
      <c r="AP11934" s="30"/>
    </row>
    <row r="11935" spans="2:42" s="28" customFormat="1" x14ac:dyDescent="0.2">
      <c r="B11935" s="23"/>
      <c r="D11935" s="23"/>
      <c r="E11935" s="30"/>
      <c r="F11935" s="30"/>
      <c r="G11935" s="30"/>
      <c r="H11935" s="30"/>
      <c r="I11935" s="30"/>
      <c r="J11935" s="35"/>
      <c r="AE11935" s="30"/>
      <c r="AF11935" s="31"/>
      <c r="AG11935" s="30"/>
      <c r="AH11935" s="30"/>
      <c r="AI11935" s="30"/>
      <c r="AJ11935" s="30"/>
      <c r="AK11935"/>
      <c r="AL11935"/>
      <c r="AM11935"/>
      <c r="AN11935"/>
      <c r="AO11935"/>
      <c r="AP11935" s="30"/>
    </row>
    <row r="11936" spans="2:42" s="28" customFormat="1" x14ac:dyDescent="0.2">
      <c r="B11936" s="23"/>
      <c r="D11936" s="23"/>
      <c r="E11936" s="30"/>
      <c r="F11936" s="30"/>
      <c r="G11936" s="30"/>
      <c r="H11936" s="30"/>
      <c r="I11936" s="30"/>
      <c r="J11936" s="35"/>
      <c r="AE11936" s="30"/>
      <c r="AF11936" s="31"/>
      <c r="AG11936" s="30"/>
      <c r="AH11936" s="30"/>
      <c r="AI11936" s="30"/>
      <c r="AJ11936" s="30"/>
      <c r="AK11936"/>
      <c r="AL11936"/>
      <c r="AM11936"/>
      <c r="AN11936"/>
      <c r="AO11936"/>
      <c r="AP11936" s="30"/>
    </row>
    <row r="11937" spans="2:42" s="28" customFormat="1" x14ac:dyDescent="0.2">
      <c r="B11937" s="23"/>
      <c r="D11937" s="23"/>
      <c r="E11937" s="30"/>
      <c r="F11937" s="30"/>
      <c r="G11937" s="30"/>
      <c r="H11937" s="30"/>
      <c r="I11937" s="30"/>
      <c r="J11937" s="35"/>
      <c r="AE11937" s="30"/>
      <c r="AF11937" s="31"/>
      <c r="AG11937" s="30"/>
      <c r="AH11937" s="30"/>
      <c r="AI11937" s="30"/>
      <c r="AJ11937" s="30"/>
      <c r="AK11937"/>
      <c r="AL11937"/>
      <c r="AM11937"/>
      <c r="AN11937"/>
      <c r="AO11937"/>
      <c r="AP11937" s="30"/>
    </row>
    <row r="11938" spans="2:42" s="28" customFormat="1" x14ac:dyDescent="0.2">
      <c r="B11938" s="23"/>
      <c r="D11938" s="23"/>
      <c r="E11938" s="30"/>
      <c r="F11938" s="30"/>
      <c r="G11938" s="30"/>
      <c r="H11938" s="30"/>
      <c r="I11938" s="30"/>
      <c r="J11938" s="35"/>
      <c r="AE11938" s="30"/>
      <c r="AF11938" s="31"/>
      <c r="AG11938" s="30"/>
      <c r="AH11938" s="30"/>
      <c r="AI11938" s="30"/>
      <c r="AJ11938" s="30"/>
      <c r="AK11938"/>
      <c r="AL11938"/>
      <c r="AM11938"/>
      <c r="AN11938"/>
      <c r="AO11938"/>
      <c r="AP11938" s="30"/>
    </row>
    <row r="11939" spans="2:42" s="28" customFormat="1" x14ac:dyDescent="0.2">
      <c r="B11939" s="23"/>
      <c r="D11939" s="23"/>
      <c r="E11939" s="30"/>
      <c r="F11939" s="30"/>
      <c r="G11939" s="30"/>
      <c r="H11939" s="30"/>
      <c r="I11939" s="30"/>
      <c r="J11939" s="35"/>
      <c r="AE11939" s="30"/>
      <c r="AF11939" s="31"/>
      <c r="AG11939" s="30"/>
      <c r="AH11939" s="30"/>
      <c r="AI11939" s="30"/>
      <c r="AJ11939" s="30"/>
      <c r="AK11939"/>
      <c r="AL11939"/>
      <c r="AM11939"/>
      <c r="AN11939"/>
      <c r="AO11939"/>
      <c r="AP11939" s="30"/>
    </row>
    <row r="11940" spans="2:42" s="28" customFormat="1" x14ac:dyDescent="0.2">
      <c r="B11940" s="23"/>
      <c r="D11940" s="23"/>
      <c r="E11940" s="30"/>
      <c r="F11940" s="30"/>
      <c r="G11940" s="30"/>
      <c r="H11940" s="30"/>
      <c r="I11940" s="30"/>
      <c r="J11940" s="35"/>
      <c r="AE11940" s="30"/>
      <c r="AF11940" s="31"/>
      <c r="AG11940" s="30"/>
      <c r="AH11940" s="30"/>
      <c r="AI11940" s="30"/>
      <c r="AJ11940" s="30"/>
      <c r="AK11940"/>
      <c r="AL11940"/>
      <c r="AM11940"/>
      <c r="AN11940"/>
      <c r="AO11940"/>
      <c r="AP11940" s="30"/>
    </row>
    <row r="11941" spans="2:42" s="28" customFormat="1" x14ac:dyDescent="0.2">
      <c r="B11941" s="23"/>
      <c r="D11941" s="23"/>
      <c r="E11941" s="30"/>
      <c r="F11941" s="30"/>
      <c r="G11941" s="30"/>
      <c r="H11941" s="30"/>
      <c r="I11941" s="30"/>
      <c r="J11941" s="35"/>
      <c r="AE11941" s="30"/>
      <c r="AF11941" s="31"/>
      <c r="AG11941" s="30"/>
      <c r="AH11941" s="30"/>
      <c r="AI11941" s="30"/>
      <c r="AJ11941" s="30"/>
      <c r="AK11941"/>
      <c r="AL11941"/>
      <c r="AM11941"/>
      <c r="AN11941"/>
      <c r="AO11941"/>
      <c r="AP11941" s="30"/>
    </row>
    <row r="11942" spans="2:42" s="28" customFormat="1" x14ac:dyDescent="0.2">
      <c r="B11942" s="23"/>
      <c r="D11942" s="23"/>
      <c r="E11942" s="30"/>
      <c r="F11942" s="30"/>
      <c r="G11942" s="30"/>
      <c r="H11942" s="30"/>
      <c r="I11942" s="30"/>
      <c r="J11942" s="35"/>
      <c r="AE11942" s="30"/>
      <c r="AF11942" s="31"/>
      <c r="AG11942" s="30"/>
      <c r="AH11942" s="30"/>
      <c r="AI11942" s="30"/>
      <c r="AJ11942" s="30"/>
      <c r="AK11942"/>
      <c r="AL11942"/>
      <c r="AM11942"/>
      <c r="AN11942"/>
      <c r="AO11942"/>
      <c r="AP11942" s="30"/>
    </row>
    <row r="11943" spans="2:42" s="28" customFormat="1" x14ac:dyDescent="0.2">
      <c r="B11943" s="23"/>
      <c r="D11943" s="23"/>
      <c r="E11943" s="30"/>
      <c r="F11943" s="30"/>
      <c r="G11943" s="30"/>
      <c r="H11943" s="30"/>
      <c r="I11943" s="30"/>
      <c r="J11943" s="35"/>
      <c r="AE11943" s="30"/>
      <c r="AF11943" s="31"/>
      <c r="AG11943" s="30"/>
      <c r="AH11943" s="30"/>
      <c r="AI11943" s="30"/>
      <c r="AJ11943" s="30"/>
      <c r="AK11943"/>
      <c r="AL11943"/>
      <c r="AM11943"/>
      <c r="AN11943"/>
      <c r="AO11943"/>
      <c r="AP11943" s="30"/>
    </row>
    <row r="11944" spans="2:42" s="28" customFormat="1" x14ac:dyDescent="0.2">
      <c r="B11944" s="23"/>
      <c r="D11944" s="23"/>
      <c r="E11944" s="30"/>
      <c r="F11944" s="30"/>
      <c r="G11944" s="30"/>
      <c r="H11944" s="30"/>
      <c r="I11944" s="30"/>
      <c r="J11944" s="35"/>
      <c r="AE11944" s="30"/>
      <c r="AF11944" s="31"/>
      <c r="AG11944" s="30"/>
      <c r="AH11944" s="30"/>
      <c r="AI11944" s="30"/>
      <c r="AJ11944" s="30"/>
      <c r="AK11944"/>
      <c r="AL11944"/>
      <c r="AM11944"/>
      <c r="AN11944"/>
      <c r="AO11944"/>
      <c r="AP11944" s="30"/>
    </row>
    <row r="11945" spans="2:42" s="28" customFormat="1" x14ac:dyDescent="0.2">
      <c r="B11945" s="23"/>
      <c r="D11945" s="23"/>
      <c r="E11945" s="30"/>
      <c r="F11945" s="30"/>
      <c r="G11945" s="30"/>
      <c r="H11945" s="30"/>
      <c r="I11945" s="30"/>
      <c r="J11945" s="35"/>
      <c r="AE11945" s="30"/>
      <c r="AF11945" s="31"/>
      <c r="AG11945" s="30"/>
      <c r="AH11945" s="30"/>
      <c r="AI11945" s="30"/>
      <c r="AJ11945" s="30"/>
      <c r="AK11945"/>
      <c r="AL11945"/>
      <c r="AM11945"/>
      <c r="AN11945"/>
      <c r="AO11945"/>
      <c r="AP11945" s="30"/>
    </row>
    <row r="11946" spans="2:42" s="28" customFormat="1" x14ac:dyDescent="0.2">
      <c r="B11946" s="23"/>
      <c r="D11946" s="23"/>
      <c r="E11946" s="30"/>
      <c r="F11946" s="30"/>
      <c r="G11946" s="30"/>
      <c r="H11946" s="30"/>
      <c r="I11946" s="30"/>
      <c r="J11946" s="35"/>
      <c r="AE11946" s="30"/>
      <c r="AF11946" s="31"/>
      <c r="AG11946" s="30"/>
      <c r="AH11946" s="30"/>
      <c r="AI11946" s="30"/>
      <c r="AJ11946" s="30"/>
      <c r="AK11946"/>
      <c r="AL11946"/>
      <c r="AM11946"/>
      <c r="AN11946"/>
      <c r="AO11946"/>
      <c r="AP11946" s="30"/>
    </row>
    <row r="11947" spans="2:42" s="28" customFormat="1" x14ac:dyDescent="0.2">
      <c r="B11947" s="23"/>
      <c r="D11947" s="23"/>
      <c r="E11947" s="30"/>
      <c r="F11947" s="30"/>
      <c r="G11947" s="30"/>
      <c r="H11947" s="30"/>
      <c r="I11947" s="30"/>
      <c r="J11947" s="35"/>
      <c r="AE11947" s="30"/>
      <c r="AF11947" s="31"/>
      <c r="AG11947" s="30"/>
      <c r="AH11947" s="30"/>
      <c r="AI11947" s="30"/>
      <c r="AJ11947" s="30"/>
      <c r="AK11947"/>
      <c r="AL11947"/>
      <c r="AM11947"/>
      <c r="AN11947"/>
      <c r="AO11947"/>
      <c r="AP11947" s="30"/>
    </row>
    <row r="11948" spans="2:42" s="28" customFormat="1" x14ac:dyDescent="0.2">
      <c r="B11948" s="23"/>
      <c r="D11948" s="23"/>
      <c r="E11948" s="30"/>
      <c r="F11948" s="30"/>
      <c r="G11948" s="30"/>
      <c r="H11948" s="30"/>
      <c r="I11948" s="30"/>
      <c r="J11948" s="35"/>
      <c r="AE11948" s="30"/>
      <c r="AF11948" s="31"/>
      <c r="AG11948" s="30"/>
      <c r="AH11948" s="30"/>
      <c r="AI11948" s="30"/>
      <c r="AJ11948" s="30"/>
      <c r="AK11948"/>
      <c r="AL11948"/>
      <c r="AM11948"/>
      <c r="AN11948"/>
      <c r="AO11948"/>
      <c r="AP11948" s="30"/>
    </row>
    <row r="11949" spans="2:42" s="28" customFormat="1" x14ac:dyDescent="0.2">
      <c r="B11949" s="23"/>
      <c r="D11949" s="23"/>
      <c r="E11949" s="30"/>
      <c r="F11949" s="30"/>
      <c r="G11949" s="30"/>
      <c r="H11949" s="30"/>
      <c r="I11949" s="30"/>
      <c r="J11949" s="35"/>
      <c r="AE11949" s="30"/>
      <c r="AF11949" s="31"/>
      <c r="AG11949" s="30"/>
      <c r="AH11949" s="30"/>
      <c r="AI11949" s="30"/>
      <c r="AJ11949" s="30"/>
      <c r="AK11949"/>
      <c r="AL11949"/>
      <c r="AM11949"/>
      <c r="AN11949"/>
      <c r="AO11949"/>
      <c r="AP11949" s="30"/>
    </row>
    <row r="11950" spans="2:42" s="28" customFormat="1" x14ac:dyDescent="0.2">
      <c r="B11950" s="23"/>
      <c r="D11950" s="23"/>
      <c r="E11950" s="30"/>
      <c r="F11950" s="30"/>
      <c r="G11950" s="30"/>
      <c r="H11950" s="30"/>
      <c r="I11950" s="30"/>
      <c r="J11950" s="35"/>
      <c r="AE11950" s="30"/>
      <c r="AF11950" s="31"/>
      <c r="AG11950" s="30"/>
      <c r="AH11950" s="30"/>
      <c r="AI11950" s="30"/>
      <c r="AJ11950" s="30"/>
      <c r="AK11950"/>
      <c r="AL11950"/>
      <c r="AM11950"/>
      <c r="AN11950"/>
      <c r="AO11950"/>
      <c r="AP11950" s="30"/>
    </row>
    <row r="11951" spans="2:42" s="28" customFormat="1" x14ac:dyDescent="0.2">
      <c r="B11951" s="23"/>
      <c r="D11951" s="23"/>
      <c r="E11951" s="30"/>
      <c r="F11951" s="30"/>
      <c r="G11951" s="30"/>
      <c r="H11951" s="30"/>
      <c r="I11951" s="30"/>
      <c r="J11951" s="35"/>
      <c r="AE11951" s="30"/>
      <c r="AF11951" s="31"/>
      <c r="AG11951" s="30"/>
      <c r="AH11951" s="30"/>
      <c r="AI11951" s="30"/>
      <c r="AJ11951" s="30"/>
      <c r="AK11951"/>
      <c r="AL11951"/>
      <c r="AM11951"/>
      <c r="AN11951"/>
      <c r="AO11951"/>
      <c r="AP11951" s="30"/>
    </row>
    <row r="11952" spans="2:42" s="28" customFormat="1" x14ac:dyDescent="0.2">
      <c r="B11952" s="23"/>
      <c r="D11952" s="23"/>
      <c r="E11952" s="30"/>
      <c r="F11952" s="30"/>
      <c r="G11952" s="30"/>
      <c r="H11952" s="30"/>
      <c r="I11952" s="30"/>
      <c r="J11952" s="35"/>
      <c r="AE11952" s="30"/>
      <c r="AF11952" s="31"/>
      <c r="AG11952" s="30"/>
      <c r="AH11952" s="30"/>
      <c r="AI11952" s="30"/>
      <c r="AJ11952" s="30"/>
      <c r="AK11952"/>
      <c r="AL11952"/>
      <c r="AM11952"/>
      <c r="AN11952"/>
      <c r="AO11952"/>
      <c r="AP11952" s="30"/>
    </row>
    <row r="11953" spans="2:42" s="28" customFormat="1" x14ac:dyDescent="0.2">
      <c r="B11953" s="23"/>
      <c r="D11953" s="23"/>
      <c r="E11953" s="30"/>
      <c r="F11953" s="30"/>
      <c r="G11953" s="30"/>
      <c r="H11953" s="30"/>
      <c r="I11953" s="30"/>
      <c r="J11953" s="35"/>
      <c r="AE11953" s="30"/>
      <c r="AF11953" s="31"/>
      <c r="AG11953" s="30"/>
      <c r="AH11953" s="30"/>
      <c r="AI11953" s="30"/>
      <c r="AJ11953" s="30"/>
      <c r="AK11953"/>
      <c r="AL11953"/>
      <c r="AM11953"/>
      <c r="AN11953"/>
      <c r="AO11953"/>
      <c r="AP11953" s="30"/>
    </row>
    <row r="11954" spans="2:42" s="28" customFormat="1" x14ac:dyDescent="0.2">
      <c r="B11954" s="23"/>
      <c r="D11954" s="23"/>
      <c r="E11954" s="30"/>
      <c r="F11954" s="30"/>
      <c r="G11954" s="30"/>
      <c r="H11954" s="30"/>
      <c r="I11954" s="30"/>
      <c r="J11954" s="35"/>
      <c r="AE11954" s="30"/>
      <c r="AF11954" s="31"/>
      <c r="AG11954" s="30"/>
      <c r="AH11954" s="30"/>
      <c r="AI11954" s="30"/>
      <c r="AJ11954" s="30"/>
      <c r="AK11954"/>
      <c r="AL11954"/>
      <c r="AM11954"/>
      <c r="AN11954"/>
      <c r="AO11954"/>
      <c r="AP11954" s="30"/>
    </row>
    <row r="11955" spans="2:42" s="28" customFormat="1" x14ac:dyDescent="0.2">
      <c r="B11955" s="23"/>
      <c r="D11955" s="23"/>
      <c r="E11955" s="30"/>
      <c r="F11955" s="30"/>
      <c r="G11955" s="30"/>
      <c r="H11955" s="30"/>
      <c r="I11955" s="30"/>
      <c r="J11955" s="35"/>
      <c r="AE11955" s="30"/>
      <c r="AF11955" s="31"/>
      <c r="AG11955" s="30"/>
      <c r="AH11955" s="30"/>
      <c r="AI11955" s="30"/>
      <c r="AJ11955" s="30"/>
      <c r="AK11955"/>
      <c r="AL11955"/>
      <c r="AM11955"/>
      <c r="AN11955"/>
      <c r="AO11955"/>
      <c r="AP11955" s="30"/>
    </row>
    <row r="11956" spans="2:42" s="28" customFormat="1" x14ac:dyDescent="0.2">
      <c r="B11956" s="23"/>
      <c r="D11956" s="23"/>
      <c r="E11956" s="30"/>
      <c r="F11956" s="30"/>
      <c r="G11956" s="30"/>
      <c r="H11956" s="30"/>
      <c r="I11956" s="30"/>
      <c r="J11956" s="35"/>
      <c r="AE11956" s="30"/>
      <c r="AF11956" s="31"/>
      <c r="AG11956" s="30"/>
      <c r="AH11956" s="30"/>
      <c r="AI11956" s="30"/>
      <c r="AJ11956" s="30"/>
      <c r="AK11956"/>
      <c r="AL11956"/>
      <c r="AM11956"/>
      <c r="AN11956"/>
      <c r="AO11956"/>
      <c r="AP11956" s="30"/>
    </row>
    <row r="11957" spans="2:42" s="28" customFormat="1" x14ac:dyDescent="0.2">
      <c r="B11957" s="23"/>
      <c r="D11957" s="23"/>
      <c r="E11957" s="30"/>
      <c r="F11957" s="30"/>
      <c r="G11957" s="30"/>
      <c r="H11957" s="30"/>
      <c r="I11957" s="30"/>
      <c r="J11957" s="35"/>
      <c r="AE11957" s="30"/>
      <c r="AF11957" s="31"/>
      <c r="AG11957" s="30"/>
      <c r="AH11957" s="30"/>
      <c r="AI11957" s="30"/>
      <c r="AJ11957" s="30"/>
      <c r="AK11957"/>
      <c r="AL11957"/>
      <c r="AM11957"/>
      <c r="AN11957"/>
      <c r="AO11957"/>
      <c r="AP11957" s="30"/>
    </row>
    <row r="11958" spans="2:42" s="28" customFormat="1" x14ac:dyDescent="0.2">
      <c r="B11958" s="23"/>
      <c r="D11958" s="23"/>
      <c r="E11958" s="30"/>
      <c r="F11958" s="30"/>
      <c r="G11958" s="30"/>
      <c r="H11958" s="30"/>
      <c r="I11958" s="30"/>
      <c r="J11958" s="35"/>
      <c r="AE11958" s="30"/>
      <c r="AF11958" s="31"/>
      <c r="AG11958" s="30"/>
      <c r="AH11958" s="30"/>
      <c r="AI11958" s="30"/>
      <c r="AJ11958" s="30"/>
      <c r="AK11958"/>
      <c r="AL11958"/>
      <c r="AM11958"/>
      <c r="AN11958"/>
      <c r="AO11958"/>
      <c r="AP11958" s="30"/>
    </row>
    <row r="11959" spans="2:42" s="28" customFormat="1" x14ac:dyDescent="0.2">
      <c r="B11959" s="23"/>
      <c r="D11959" s="23"/>
      <c r="E11959" s="30"/>
      <c r="F11959" s="30"/>
      <c r="G11959" s="30"/>
      <c r="H11959" s="30"/>
      <c r="I11959" s="30"/>
      <c r="J11959" s="35"/>
      <c r="AE11959" s="30"/>
      <c r="AF11959" s="31"/>
      <c r="AG11959" s="30"/>
      <c r="AH11959" s="30"/>
      <c r="AI11959" s="30"/>
      <c r="AJ11959" s="30"/>
      <c r="AK11959"/>
      <c r="AL11959"/>
      <c r="AM11959"/>
      <c r="AN11959"/>
      <c r="AO11959"/>
      <c r="AP11959" s="30"/>
    </row>
    <row r="11960" spans="2:42" s="28" customFormat="1" x14ac:dyDescent="0.2">
      <c r="B11960" s="23"/>
      <c r="D11960" s="23"/>
      <c r="E11960" s="30"/>
      <c r="F11960" s="30"/>
      <c r="G11960" s="30"/>
      <c r="H11960" s="30"/>
      <c r="I11960" s="30"/>
      <c r="J11960" s="35"/>
      <c r="AE11960" s="30"/>
      <c r="AF11960" s="31"/>
      <c r="AG11960" s="30"/>
      <c r="AH11960" s="30"/>
      <c r="AI11960" s="30"/>
      <c r="AJ11960" s="30"/>
      <c r="AK11960"/>
      <c r="AL11960"/>
      <c r="AM11960"/>
      <c r="AN11960"/>
      <c r="AO11960"/>
      <c r="AP11960" s="30"/>
    </row>
    <row r="11961" spans="2:42" s="28" customFormat="1" x14ac:dyDescent="0.2">
      <c r="B11961" s="23"/>
      <c r="D11961" s="23"/>
      <c r="E11961" s="30"/>
      <c r="F11961" s="30"/>
      <c r="G11961" s="30"/>
      <c r="H11961" s="30"/>
      <c r="I11961" s="30"/>
      <c r="J11961" s="35"/>
      <c r="AE11961" s="30"/>
      <c r="AF11961" s="31"/>
      <c r="AG11961" s="30"/>
      <c r="AH11961" s="30"/>
      <c r="AI11961" s="30"/>
      <c r="AJ11961" s="30"/>
      <c r="AK11961"/>
      <c r="AL11961"/>
      <c r="AM11961"/>
      <c r="AN11961"/>
      <c r="AO11961"/>
      <c r="AP11961" s="30"/>
    </row>
    <row r="11962" spans="2:42" s="28" customFormat="1" x14ac:dyDescent="0.2">
      <c r="B11962" s="23"/>
      <c r="D11962" s="23"/>
      <c r="E11962" s="30"/>
      <c r="F11962" s="30"/>
      <c r="G11962" s="30"/>
      <c r="H11962" s="30"/>
      <c r="I11962" s="30"/>
      <c r="J11962" s="35"/>
      <c r="AE11962" s="30"/>
      <c r="AF11962" s="31"/>
      <c r="AG11962" s="30"/>
      <c r="AH11962" s="30"/>
      <c r="AI11962" s="30"/>
      <c r="AJ11962" s="30"/>
      <c r="AK11962"/>
      <c r="AL11962"/>
      <c r="AM11962"/>
      <c r="AN11962"/>
      <c r="AO11962"/>
      <c r="AP11962" s="30"/>
    </row>
    <row r="11963" spans="2:42" s="28" customFormat="1" x14ac:dyDescent="0.2">
      <c r="B11963" s="23"/>
      <c r="D11963" s="23"/>
      <c r="E11963" s="30"/>
      <c r="F11963" s="30"/>
      <c r="G11963" s="30"/>
      <c r="H11963" s="30"/>
      <c r="I11963" s="30"/>
      <c r="J11963" s="35"/>
      <c r="AE11963" s="30"/>
      <c r="AF11963" s="31"/>
      <c r="AG11963" s="30"/>
      <c r="AH11963" s="30"/>
      <c r="AI11963" s="30"/>
      <c r="AJ11963" s="30"/>
      <c r="AK11963"/>
      <c r="AL11963"/>
      <c r="AM11963"/>
      <c r="AN11963"/>
      <c r="AO11963"/>
      <c r="AP11963" s="30"/>
    </row>
    <row r="11964" spans="2:42" s="28" customFormat="1" x14ac:dyDescent="0.2">
      <c r="B11964" s="23"/>
      <c r="D11964" s="23"/>
      <c r="E11964" s="30"/>
      <c r="F11964" s="30"/>
      <c r="G11964" s="30"/>
      <c r="H11964" s="30"/>
      <c r="I11964" s="30"/>
      <c r="J11964" s="35"/>
      <c r="AE11964" s="30"/>
      <c r="AF11964" s="31"/>
      <c r="AG11964" s="30"/>
      <c r="AH11964" s="30"/>
      <c r="AI11964" s="30"/>
      <c r="AJ11964" s="30"/>
      <c r="AK11964"/>
      <c r="AL11964"/>
      <c r="AM11964"/>
      <c r="AN11964"/>
      <c r="AO11964"/>
      <c r="AP11964" s="30"/>
    </row>
    <row r="11965" spans="2:42" s="28" customFormat="1" x14ac:dyDescent="0.2">
      <c r="B11965" s="23"/>
      <c r="D11965" s="23"/>
      <c r="E11965" s="30"/>
      <c r="F11965" s="30"/>
      <c r="G11965" s="30"/>
      <c r="H11965" s="30"/>
      <c r="I11965" s="30"/>
      <c r="J11965" s="35"/>
      <c r="AE11965" s="30"/>
      <c r="AF11965" s="31"/>
      <c r="AG11965" s="30"/>
      <c r="AH11965" s="30"/>
      <c r="AI11965" s="30"/>
      <c r="AJ11965" s="30"/>
      <c r="AK11965"/>
      <c r="AL11965"/>
      <c r="AM11965"/>
      <c r="AN11965"/>
      <c r="AO11965"/>
      <c r="AP11965" s="30"/>
    </row>
    <row r="11966" spans="2:42" s="28" customFormat="1" x14ac:dyDescent="0.2">
      <c r="B11966" s="23"/>
      <c r="D11966" s="23"/>
      <c r="E11966" s="30"/>
      <c r="F11966" s="30"/>
      <c r="G11966" s="30"/>
      <c r="H11966" s="30"/>
      <c r="I11966" s="30"/>
      <c r="J11966" s="35"/>
      <c r="AE11966" s="30"/>
      <c r="AF11966" s="31"/>
      <c r="AG11966" s="30"/>
      <c r="AH11966" s="30"/>
      <c r="AI11966" s="30"/>
      <c r="AJ11966" s="30"/>
      <c r="AK11966"/>
      <c r="AL11966"/>
      <c r="AM11966"/>
      <c r="AN11966"/>
      <c r="AO11966"/>
      <c r="AP11966" s="30"/>
    </row>
    <row r="11967" spans="2:42" s="28" customFormat="1" x14ac:dyDescent="0.2">
      <c r="B11967" s="23"/>
      <c r="D11967" s="23"/>
      <c r="E11967" s="30"/>
      <c r="F11967" s="30"/>
      <c r="G11967" s="30"/>
      <c r="H11967" s="30"/>
      <c r="I11967" s="30"/>
      <c r="J11967" s="35"/>
      <c r="AE11967" s="30"/>
      <c r="AF11967" s="31"/>
      <c r="AG11967" s="30"/>
      <c r="AH11967" s="30"/>
      <c r="AI11967" s="30"/>
      <c r="AJ11967" s="30"/>
      <c r="AK11967"/>
      <c r="AL11967"/>
      <c r="AM11967"/>
      <c r="AN11967"/>
      <c r="AO11967"/>
      <c r="AP11967" s="30"/>
    </row>
    <row r="11968" spans="2:42" s="28" customFormat="1" x14ac:dyDescent="0.2">
      <c r="B11968" s="23"/>
      <c r="D11968" s="23"/>
      <c r="E11968" s="30"/>
      <c r="F11968" s="30"/>
      <c r="G11968" s="30"/>
      <c r="H11968" s="30"/>
      <c r="I11968" s="30"/>
      <c r="J11968" s="35"/>
      <c r="AE11968" s="30"/>
      <c r="AF11968" s="31"/>
      <c r="AG11968" s="30"/>
      <c r="AH11968" s="30"/>
      <c r="AI11968" s="30"/>
      <c r="AJ11968" s="30"/>
      <c r="AK11968"/>
      <c r="AL11968"/>
      <c r="AM11968"/>
      <c r="AN11968"/>
      <c r="AO11968"/>
      <c r="AP11968" s="30"/>
    </row>
    <row r="11969" spans="2:42" s="28" customFormat="1" x14ac:dyDescent="0.2">
      <c r="B11969" s="23"/>
      <c r="D11969" s="23"/>
      <c r="E11969" s="30"/>
      <c r="F11969" s="30"/>
      <c r="G11969" s="30"/>
      <c r="H11969" s="30"/>
      <c r="I11969" s="30"/>
      <c r="J11969" s="35"/>
      <c r="AE11969" s="30"/>
      <c r="AF11969" s="31"/>
      <c r="AG11969" s="30"/>
      <c r="AH11969" s="30"/>
      <c r="AI11969" s="30"/>
      <c r="AJ11969" s="30"/>
      <c r="AK11969"/>
      <c r="AL11969"/>
      <c r="AM11969"/>
      <c r="AN11969"/>
      <c r="AO11969"/>
      <c r="AP11969" s="30"/>
    </row>
    <row r="11970" spans="2:42" s="28" customFormat="1" x14ac:dyDescent="0.2">
      <c r="B11970" s="23"/>
      <c r="D11970" s="23"/>
      <c r="E11970" s="30"/>
      <c r="F11970" s="30"/>
      <c r="G11970" s="30"/>
      <c r="H11970" s="30"/>
      <c r="I11970" s="30"/>
      <c r="J11970" s="35"/>
      <c r="AE11970" s="30"/>
      <c r="AF11970" s="31"/>
      <c r="AG11970" s="30"/>
      <c r="AH11970" s="30"/>
      <c r="AI11970" s="30"/>
      <c r="AJ11970" s="30"/>
      <c r="AK11970"/>
      <c r="AL11970"/>
      <c r="AM11970"/>
      <c r="AN11970"/>
      <c r="AO11970"/>
      <c r="AP11970" s="30"/>
    </row>
    <row r="11971" spans="2:42" s="28" customFormat="1" x14ac:dyDescent="0.2">
      <c r="B11971" s="23"/>
      <c r="D11971" s="23"/>
      <c r="E11971" s="30"/>
      <c r="F11971" s="30"/>
      <c r="G11971" s="30"/>
      <c r="H11971" s="30"/>
      <c r="I11971" s="30"/>
      <c r="J11971" s="35"/>
      <c r="AE11971" s="30"/>
      <c r="AF11971" s="31"/>
      <c r="AG11971" s="30"/>
      <c r="AH11971" s="30"/>
      <c r="AI11971" s="30"/>
      <c r="AJ11971" s="30"/>
      <c r="AK11971"/>
      <c r="AL11971"/>
      <c r="AM11971"/>
      <c r="AN11971"/>
      <c r="AO11971"/>
      <c r="AP11971" s="30"/>
    </row>
    <row r="11972" spans="2:42" s="28" customFormat="1" x14ac:dyDescent="0.2">
      <c r="B11972" s="23"/>
      <c r="D11972" s="23"/>
      <c r="E11972" s="30"/>
      <c r="F11972" s="30"/>
      <c r="G11972" s="30"/>
      <c r="H11972" s="30"/>
      <c r="I11972" s="30"/>
      <c r="J11972" s="35"/>
      <c r="AE11972" s="30"/>
      <c r="AF11972" s="31"/>
      <c r="AG11972" s="30"/>
      <c r="AH11972" s="30"/>
      <c r="AI11972" s="30"/>
      <c r="AJ11972" s="30"/>
      <c r="AK11972"/>
      <c r="AL11972"/>
      <c r="AM11972"/>
      <c r="AN11972"/>
      <c r="AO11972"/>
      <c r="AP11972" s="30"/>
    </row>
    <row r="11973" spans="2:42" s="28" customFormat="1" x14ac:dyDescent="0.2">
      <c r="B11973" s="23"/>
      <c r="D11973" s="23"/>
      <c r="E11973" s="30"/>
      <c r="F11973" s="30"/>
      <c r="G11973" s="30"/>
      <c r="H11973" s="30"/>
      <c r="I11973" s="30"/>
      <c r="J11973" s="35"/>
      <c r="AE11973" s="30"/>
      <c r="AF11973" s="31"/>
      <c r="AG11973" s="30"/>
      <c r="AH11973" s="30"/>
      <c r="AI11973" s="30"/>
      <c r="AJ11973" s="30"/>
      <c r="AK11973"/>
      <c r="AL11973"/>
      <c r="AM11973"/>
      <c r="AN11973"/>
      <c r="AO11973"/>
      <c r="AP11973" s="30"/>
    </row>
    <row r="11974" spans="2:42" s="28" customFormat="1" x14ac:dyDescent="0.2">
      <c r="B11974" s="23"/>
      <c r="D11974" s="23"/>
      <c r="E11974" s="30"/>
      <c r="F11974" s="30"/>
      <c r="G11974" s="30"/>
      <c r="H11974" s="30"/>
      <c r="I11974" s="30"/>
      <c r="J11974" s="35"/>
      <c r="AE11974" s="30"/>
      <c r="AF11974" s="31"/>
      <c r="AG11974" s="30"/>
      <c r="AH11974" s="30"/>
      <c r="AI11974" s="30"/>
      <c r="AJ11974" s="30"/>
      <c r="AK11974"/>
      <c r="AL11974"/>
      <c r="AM11974"/>
      <c r="AN11974"/>
      <c r="AO11974"/>
      <c r="AP11974" s="30"/>
    </row>
    <row r="11975" spans="2:42" s="28" customFormat="1" x14ac:dyDescent="0.2">
      <c r="B11975" s="23"/>
      <c r="D11975" s="23"/>
      <c r="E11975" s="30"/>
      <c r="F11975" s="30"/>
      <c r="G11975" s="30"/>
      <c r="H11975" s="30"/>
      <c r="I11975" s="30"/>
      <c r="J11975" s="35"/>
      <c r="AE11975" s="30"/>
      <c r="AF11975" s="31"/>
      <c r="AG11975" s="30"/>
      <c r="AH11975" s="30"/>
      <c r="AI11975" s="30"/>
      <c r="AJ11975" s="30"/>
      <c r="AK11975"/>
      <c r="AL11975"/>
      <c r="AM11975"/>
      <c r="AN11975"/>
      <c r="AO11975"/>
      <c r="AP11975" s="30"/>
    </row>
    <row r="11976" spans="2:42" s="28" customFormat="1" x14ac:dyDescent="0.2">
      <c r="B11976" s="23"/>
      <c r="D11976" s="23"/>
      <c r="E11976" s="30"/>
      <c r="F11976" s="30"/>
      <c r="G11976" s="30"/>
      <c r="H11976" s="30"/>
      <c r="I11976" s="30"/>
      <c r="J11976" s="35"/>
      <c r="AE11976" s="30"/>
      <c r="AF11976" s="31"/>
      <c r="AG11976" s="30"/>
      <c r="AH11976" s="30"/>
      <c r="AI11976" s="30"/>
      <c r="AJ11976" s="30"/>
      <c r="AK11976"/>
      <c r="AL11976"/>
      <c r="AM11976"/>
      <c r="AN11976"/>
      <c r="AO11976"/>
      <c r="AP11976" s="30"/>
    </row>
    <row r="11977" spans="2:42" s="28" customFormat="1" x14ac:dyDescent="0.2">
      <c r="B11977" s="23"/>
      <c r="D11977" s="23"/>
      <c r="E11977" s="30"/>
      <c r="F11977" s="30"/>
      <c r="G11977" s="30"/>
      <c r="H11977" s="30"/>
      <c r="I11977" s="30"/>
      <c r="J11977" s="35"/>
      <c r="AE11977" s="30"/>
      <c r="AF11977" s="31"/>
      <c r="AG11977" s="30"/>
      <c r="AH11977" s="30"/>
      <c r="AI11977" s="30"/>
      <c r="AJ11977" s="30"/>
      <c r="AK11977"/>
      <c r="AL11977"/>
      <c r="AM11977"/>
      <c r="AN11977"/>
      <c r="AO11977"/>
      <c r="AP11977" s="30"/>
    </row>
    <row r="11978" spans="2:42" s="28" customFormat="1" x14ac:dyDescent="0.2">
      <c r="B11978" s="23"/>
      <c r="D11978" s="23"/>
      <c r="E11978" s="30"/>
      <c r="F11978" s="30"/>
      <c r="G11978" s="30"/>
      <c r="H11978" s="30"/>
      <c r="I11978" s="30"/>
      <c r="J11978" s="35"/>
      <c r="AE11978" s="30"/>
      <c r="AF11978" s="31"/>
      <c r="AG11978" s="30"/>
      <c r="AH11978" s="30"/>
      <c r="AI11978" s="30"/>
      <c r="AJ11978" s="30"/>
      <c r="AK11978"/>
      <c r="AL11978"/>
      <c r="AM11978"/>
      <c r="AN11978"/>
      <c r="AO11978"/>
      <c r="AP11978" s="30"/>
    </row>
    <row r="11979" spans="2:42" s="28" customFormat="1" x14ac:dyDescent="0.2">
      <c r="B11979" s="23"/>
      <c r="D11979" s="23"/>
      <c r="E11979" s="30"/>
      <c r="F11979" s="30"/>
      <c r="G11979" s="30"/>
      <c r="H11979" s="30"/>
      <c r="I11979" s="30"/>
      <c r="J11979" s="35"/>
      <c r="AE11979" s="30"/>
      <c r="AF11979" s="31"/>
      <c r="AG11979" s="30"/>
      <c r="AH11979" s="30"/>
      <c r="AI11979" s="30"/>
      <c r="AJ11979" s="30"/>
      <c r="AK11979"/>
      <c r="AL11979"/>
      <c r="AM11979"/>
      <c r="AN11979"/>
      <c r="AO11979"/>
      <c r="AP11979" s="30"/>
    </row>
    <row r="11980" spans="2:42" s="28" customFormat="1" x14ac:dyDescent="0.2">
      <c r="B11980" s="23"/>
      <c r="D11980" s="23"/>
      <c r="E11980" s="30"/>
      <c r="F11980" s="30"/>
      <c r="G11980" s="30"/>
      <c r="H11980" s="30"/>
      <c r="I11980" s="30"/>
      <c r="J11980" s="35"/>
      <c r="AE11980" s="30"/>
      <c r="AF11980" s="31"/>
      <c r="AG11980" s="30"/>
      <c r="AH11980" s="30"/>
      <c r="AI11980" s="30"/>
      <c r="AJ11980" s="30"/>
      <c r="AK11980"/>
      <c r="AL11980"/>
      <c r="AM11980"/>
      <c r="AN11980"/>
      <c r="AO11980"/>
      <c r="AP11980" s="30"/>
    </row>
    <row r="11981" spans="2:42" s="28" customFormat="1" x14ac:dyDescent="0.2">
      <c r="B11981" s="23"/>
      <c r="D11981" s="23"/>
      <c r="E11981" s="30"/>
      <c r="F11981" s="30"/>
      <c r="G11981" s="30"/>
      <c r="H11981" s="30"/>
      <c r="I11981" s="30"/>
      <c r="J11981" s="35"/>
      <c r="AE11981" s="30"/>
      <c r="AF11981" s="31"/>
      <c r="AG11981" s="30"/>
      <c r="AH11981" s="30"/>
      <c r="AI11981" s="30"/>
      <c r="AJ11981" s="30"/>
      <c r="AK11981"/>
      <c r="AL11981"/>
      <c r="AM11981"/>
      <c r="AN11981"/>
      <c r="AO11981"/>
      <c r="AP11981" s="30"/>
    </row>
    <row r="11982" spans="2:42" s="28" customFormat="1" x14ac:dyDescent="0.2">
      <c r="B11982" s="23"/>
      <c r="D11982" s="23"/>
      <c r="E11982" s="30"/>
      <c r="F11982" s="30"/>
      <c r="G11982" s="30"/>
      <c r="H11982" s="30"/>
      <c r="I11982" s="30"/>
      <c r="J11982" s="35"/>
      <c r="AE11982" s="30"/>
      <c r="AF11982" s="31"/>
      <c r="AG11982" s="30"/>
      <c r="AH11982" s="30"/>
      <c r="AI11982" s="30"/>
      <c r="AJ11982" s="30"/>
      <c r="AK11982"/>
      <c r="AL11982"/>
      <c r="AM11982"/>
      <c r="AN11982"/>
      <c r="AO11982"/>
      <c r="AP11982" s="30"/>
    </row>
    <row r="11983" spans="2:42" s="28" customFormat="1" x14ac:dyDescent="0.2">
      <c r="B11983" s="23"/>
      <c r="D11983" s="23"/>
      <c r="E11983" s="30"/>
      <c r="F11983" s="30"/>
      <c r="G11983" s="30"/>
      <c r="H11983" s="30"/>
      <c r="I11983" s="30"/>
      <c r="J11983" s="35"/>
      <c r="AE11983" s="30"/>
      <c r="AF11983" s="31"/>
      <c r="AG11983" s="30"/>
      <c r="AH11983" s="30"/>
      <c r="AI11983" s="30"/>
      <c r="AJ11983" s="30"/>
      <c r="AK11983"/>
      <c r="AL11983"/>
      <c r="AM11983"/>
      <c r="AN11983"/>
      <c r="AO11983"/>
      <c r="AP11983" s="30"/>
    </row>
    <row r="11984" spans="2:42" s="28" customFormat="1" x14ac:dyDescent="0.2">
      <c r="B11984" s="23"/>
      <c r="D11984" s="23"/>
      <c r="E11984" s="30"/>
      <c r="F11984" s="30"/>
      <c r="G11984" s="30"/>
      <c r="H11984" s="30"/>
      <c r="I11984" s="30"/>
      <c r="J11984" s="35"/>
      <c r="AE11984" s="30"/>
      <c r="AF11984" s="31"/>
      <c r="AG11984" s="30"/>
      <c r="AH11984" s="30"/>
      <c r="AI11984" s="30"/>
      <c r="AJ11984" s="30"/>
      <c r="AK11984"/>
      <c r="AL11984"/>
      <c r="AM11984"/>
      <c r="AN11984"/>
      <c r="AO11984"/>
      <c r="AP11984" s="30"/>
    </row>
    <row r="11985" spans="2:42" s="28" customFormat="1" x14ac:dyDescent="0.2">
      <c r="B11985" s="23"/>
      <c r="D11985" s="23"/>
      <c r="E11985" s="30"/>
      <c r="F11985" s="30"/>
      <c r="G11985" s="30"/>
      <c r="H11985" s="30"/>
      <c r="I11985" s="30"/>
      <c r="J11985" s="35"/>
      <c r="AE11985" s="30"/>
      <c r="AF11985" s="31"/>
      <c r="AG11985" s="30"/>
      <c r="AH11985" s="30"/>
      <c r="AI11985" s="30"/>
      <c r="AJ11985" s="30"/>
      <c r="AK11985"/>
      <c r="AL11985"/>
      <c r="AM11985"/>
      <c r="AN11985"/>
      <c r="AO11985"/>
      <c r="AP11985" s="30"/>
    </row>
    <row r="11986" spans="2:42" s="28" customFormat="1" x14ac:dyDescent="0.2">
      <c r="B11986" s="23"/>
      <c r="D11986" s="23"/>
      <c r="E11986" s="30"/>
      <c r="F11986" s="30"/>
      <c r="G11986" s="30"/>
      <c r="H11986" s="30"/>
      <c r="I11986" s="30"/>
      <c r="J11986" s="35"/>
      <c r="AE11986" s="30"/>
      <c r="AF11986" s="31"/>
      <c r="AG11986" s="30"/>
      <c r="AH11986" s="30"/>
      <c r="AI11986" s="30"/>
      <c r="AJ11986" s="30"/>
      <c r="AK11986"/>
      <c r="AL11986"/>
      <c r="AM11986"/>
      <c r="AN11986"/>
      <c r="AO11986"/>
      <c r="AP11986" s="30"/>
    </row>
    <row r="11987" spans="2:42" s="28" customFormat="1" x14ac:dyDescent="0.2">
      <c r="B11987" s="23"/>
      <c r="D11987" s="23"/>
      <c r="E11987" s="30"/>
      <c r="F11987" s="30"/>
      <c r="G11987" s="30"/>
      <c r="H11987" s="30"/>
      <c r="I11987" s="30"/>
      <c r="J11987" s="35"/>
      <c r="AE11987" s="30"/>
      <c r="AF11987" s="31"/>
      <c r="AG11987" s="30"/>
      <c r="AH11987" s="30"/>
      <c r="AI11987" s="30"/>
      <c r="AJ11987" s="30"/>
      <c r="AK11987"/>
      <c r="AL11987"/>
      <c r="AM11987"/>
      <c r="AN11987"/>
      <c r="AO11987"/>
      <c r="AP11987" s="30"/>
    </row>
    <row r="11988" spans="2:42" s="28" customFormat="1" x14ac:dyDescent="0.2">
      <c r="B11988" s="23"/>
      <c r="D11988" s="23"/>
      <c r="E11988" s="30"/>
      <c r="F11988" s="30"/>
      <c r="G11988" s="30"/>
      <c r="H11988" s="30"/>
      <c r="I11988" s="30"/>
      <c r="J11988" s="35"/>
      <c r="AE11988" s="30"/>
      <c r="AF11988" s="31"/>
      <c r="AG11988" s="30"/>
      <c r="AH11988" s="30"/>
      <c r="AI11988" s="30"/>
      <c r="AJ11988" s="30"/>
      <c r="AK11988"/>
      <c r="AL11988"/>
      <c r="AM11988"/>
      <c r="AN11988"/>
      <c r="AO11988"/>
      <c r="AP11988" s="30"/>
    </row>
    <row r="11989" spans="2:42" s="28" customFormat="1" x14ac:dyDescent="0.2">
      <c r="B11989" s="23"/>
      <c r="D11989" s="23"/>
      <c r="E11989" s="30"/>
      <c r="F11989" s="30"/>
      <c r="G11989" s="30"/>
      <c r="H11989" s="30"/>
      <c r="I11989" s="30"/>
      <c r="J11989" s="35"/>
      <c r="AE11989" s="30"/>
      <c r="AF11989" s="31"/>
      <c r="AG11989" s="30"/>
      <c r="AH11989" s="30"/>
      <c r="AI11989" s="30"/>
      <c r="AJ11989" s="30"/>
      <c r="AK11989"/>
      <c r="AL11989"/>
      <c r="AM11989"/>
      <c r="AN11989"/>
      <c r="AO11989"/>
      <c r="AP11989" s="30"/>
    </row>
    <row r="11990" spans="2:42" s="28" customFormat="1" x14ac:dyDescent="0.2">
      <c r="B11990" s="23"/>
      <c r="D11990" s="23"/>
      <c r="E11990" s="30"/>
      <c r="F11990" s="30"/>
      <c r="G11990" s="30"/>
      <c r="H11990" s="30"/>
      <c r="I11990" s="30"/>
      <c r="J11990" s="35"/>
      <c r="AE11990" s="30"/>
      <c r="AF11990" s="31"/>
      <c r="AG11990" s="30"/>
      <c r="AH11990" s="30"/>
      <c r="AI11990" s="30"/>
      <c r="AJ11990" s="30"/>
      <c r="AK11990"/>
      <c r="AL11990"/>
      <c r="AM11990"/>
      <c r="AN11990"/>
      <c r="AO11990"/>
      <c r="AP11990" s="30"/>
    </row>
    <row r="11991" spans="2:42" s="28" customFormat="1" x14ac:dyDescent="0.2">
      <c r="B11991" s="23"/>
      <c r="D11991" s="23"/>
      <c r="E11991" s="30"/>
      <c r="F11991" s="30"/>
      <c r="G11991" s="30"/>
      <c r="H11991" s="30"/>
      <c r="I11991" s="30"/>
      <c r="J11991" s="35"/>
      <c r="AE11991" s="30"/>
      <c r="AF11991" s="31"/>
      <c r="AG11991" s="30"/>
      <c r="AH11991" s="30"/>
      <c r="AI11991" s="30"/>
      <c r="AJ11991" s="30"/>
      <c r="AK11991"/>
      <c r="AL11991"/>
      <c r="AM11991"/>
      <c r="AN11991"/>
      <c r="AO11991"/>
      <c r="AP11991" s="30"/>
    </row>
    <row r="11992" spans="2:42" s="28" customFormat="1" x14ac:dyDescent="0.2">
      <c r="B11992" s="23"/>
      <c r="D11992" s="23"/>
      <c r="E11992" s="30"/>
      <c r="F11992" s="30"/>
      <c r="G11992" s="30"/>
      <c r="H11992" s="30"/>
      <c r="I11992" s="30"/>
      <c r="J11992" s="35"/>
      <c r="AE11992" s="30"/>
      <c r="AF11992" s="31"/>
      <c r="AG11992" s="30"/>
      <c r="AH11992" s="30"/>
      <c r="AI11992" s="30"/>
      <c r="AJ11992" s="30"/>
      <c r="AK11992"/>
      <c r="AL11992"/>
      <c r="AM11992"/>
      <c r="AN11992"/>
      <c r="AO11992"/>
      <c r="AP11992" s="30"/>
    </row>
    <row r="11993" spans="2:42" s="28" customFormat="1" x14ac:dyDescent="0.2">
      <c r="B11993" s="23"/>
      <c r="D11993" s="23"/>
      <c r="E11993" s="30"/>
      <c r="F11993" s="30"/>
      <c r="G11993" s="30"/>
      <c r="H11993" s="30"/>
      <c r="I11993" s="30"/>
      <c r="J11993" s="35"/>
      <c r="AE11993" s="30"/>
      <c r="AF11993" s="31"/>
      <c r="AG11993" s="30"/>
      <c r="AH11993" s="30"/>
      <c r="AI11993" s="30"/>
      <c r="AJ11993" s="30"/>
      <c r="AK11993"/>
      <c r="AL11993"/>
      <c r="AM11993"/>
      <c r="AN11993"/>
      <c r="AO11993"/>
      <c r="AP11993" s="30"/>
    </row>
    <row r="11994" spans="2:42" s="28" customFormat="1" x14ac:dyDescent="0.2">
      <c r="B11994" s="23"/>
      <c r="D11994" s="23"/>
      <c r="E11994" s="30"/>
      <c r="F11994" s="30"/>
      <c r="G11994" s="30"/>
      <c r="H11994" s="30"/>
      <c r="I11994" s="30"/>
      <c r="J11994" s="35"/>
      <c r="AE11994" s="30"/>
      <c r="AF11994" s="31"/>
      <c r="AG11994" s="30"/>
      <c r="AH11994" s="30"/>
      <c r="AI11994" s="30"/>
      <c r="AJ11994" s="30"/>
      <c r="AK11994"/>
      <c r="AL11994"/>
      <c r="AM11994"/>
      <c r="AN11994"/>
      <c r="AO11994"/>
      <c r="AP11994" s="30"/>
    </row>
    <row r="11995" spans="2:42" s="28" customFormat="1" x14ac:dyDescent="0.2">
      <c r="B11995" s="23"/>
      <c r="D11995" s="23"/>
      <c r="E11995" s="30"/>
      <c r="F11995" s="30"/>
      <c r="G11995" s="30"/>
      <c r="H11995" s="30"/>
      <c r="I11995" s="30"/>
      <c r="J11995" s="35"/>
      <c r="AE11995" s="30"/>
      <c r="AF11995" s="31"/>
      <c r="AG11995" s="30"/>
      <c r="AH11995" s="30"/>
      <c r="AI11995" s="30"/>
      <c r="AJ11995" s="30"/>
      <c r="AK11995"/>
      <c r="AL11995"/>
      <c r="AM11995"/>
      <c r="AN11995"/>
      <c r="AO11995"/>
      <c r="AP11995" s="30"/>
    </row>
    <row r="11996" spans="2:42" s="28" customFormat="1" x14ac:dyDescent="0.2">
      <c r="B11996" s="23"/>
      <c r="D11996" s="23"/>
      <c r="E11996" s="30"/>
      <c r="F11996" s="30"/>
      <c r="G11996" s="30"/>
      <c r="H11996" s="30"/>
      <c r="I11996" s="30"/>
      <c r="J11996" s="35"/>
      <c r="AE11996" s="30"/>
      <c r="AF11996" s="31"/>
      <c r="AG11996" s="30"/>
      <c r="AH11996" s="30"/>
      <c r="AI11996" s="30"/>
      <c r="AJ11996" s="30"/>
      <c r="AK11996"/>
      <c r="AL11996"/>
      <c r="AM11996"/>
      <c r="AN11996"/>
      <c r="AO11996"/>
      <c r="AP11996" s="30"/>
    </row>
    <row r="11997" spans="2:42" s="28" customFormat="1" x14ac:dyDescent="0.2">
      <c r="B11997" s="23"/>
      <c r="D11997" s="23"/>
      <c r="E11997" s="30"/>
      <c r="F11997" s="30"/>
      <c r="G11997" s="30"/>
      <c r="H11997" s="30"/>
      <c r="I11997" s="30"/>
      <c r="J11997" s="35"/>
      <c r="AE11997" s="30"/>
      <c r="AF11997" s="31"/>
      <c r="AG11997" s="30"/>
      <c r="AH11997" s="30"/>
      <c r="AI11997" s="30"/>
      <c r="AJ11997" s="30"/>
      <c r="AK11997"/>
      <c r="AL11997"/>
      <c r="AM11997"/>
      <c r="AN11997"/>
      <c r="AO11997"/>
      <c r="AP11997" s="30"/>
    </row>
    <row r="11998" spans="2:42" s="28" customFormat="1" x14ac:dyDescent="0.2">
      <c r="B11998" s="23"/>
      <c r="D11998" s="23"/>
      <c r="E11998" s="30"/>
      <c r="F11998" s="30"/>
      <c r="G11998" s="30"/>
      <c r="H11998" s="30"/>
      <c r="I11998" s="30"/>
      <c r="J11998" s="35"/>
      <c r="AE11998" s="30"/>
      <c r="AF11998" s="31"/>
      <c r="AG11998" s="30"/>
      <c r="AH11998" s="30"/>
      <c r="AI11998" s="30"/>
      <c r="AJ11998" s="30"/>
      <c r="AK11998"/>
      <c r="AL11998"/>
      <c r="AM11998"/>
      <c r="AN11998"/>
      <c r="AO11998"/>
      <c r="AP11998" s="30"/>
    </row>
    <row r="11999" spans="2:42" s="28" customFormat="1" x14ac:dyDescent="0.2">
      <c r="B11999" s="23"/>
      <c r="D11999" s="23"/>
      <c r="E11999" s="30"/>
      <c r="F11999" s="30"/>
      <c r="G11999" s="30"/>
      <c r="H11999" s="30"/>
      <c r="I11999" s="30"/>
      <c r="J11999" s="35"/>
      <c r="AE11999" s="30"/>
      <c r="AF11999" s="31"/>
      <c r="AG11999" s="30"/>
      <c r="AH11999" s="30"/>
      <c r="AI11999" s="30"/>
      <c r="AJ11999" s="30"/>
      <c r="AK11999"/>
      <c r="AL11999"/>
      <c r="AM11999"/>
      <c r="AN11999"/>
      <c r="AO11999"/>
      <c r="AP11999" s="30"/>
    </row>
    <row r="12000" spans="2:42" s="28" customFormat="1" x14ac:dyDescent="0.2">
      <c r="B12000" s="23"/>
      <c r="D12000" s="23"/>
      <c r="E12000" s="30"/>
      <c r="F12000" s="30"/>
      <c r="G12000" s="30"/>
      <c r="H12000" s="30"/>
      <c r="I12000" s="30"/>
      <c r="J12000" s="35"/>
      <c r="AE12000" s="30"/>
      <c r="AF12000" s="31"/>
      <c r="AG12000" s="30"/>
      <c r="AH12000" s="30"/>
      <c r="AI12000" s="30"/>
      <c r="AJ12000" s="30"/>
      <c r="AK12000"/>
      <c r="AL12000"/>
      <c r="AM12000"/>
      <c r="AN12000"/>
      <c r="AO12000"/>
      <c r="AP12000" s="30"/>
    </row>
    <row r="12001" spans="2:42" s="28" customFormat="1" x14ac:dyDescent="0.2">
      <c r="B12001" s="23"/>
      <c r="D12001" s="23"/>
      <c r="E12001" s="30"/>
      <c r="F12001" s="30"/>
      <c r="G12001" s="30"/>
      <c r="H12001" s="30"/>
      <c r="I12001" s="30"/>
      <c r="J12001" s="35"/>
      <c r="AE12001" s="30"/>
      <c r="AF12001" s="31"/>
      <c r="AG12001" s="30"/>
      <c r="AH12001" s="30"/>
      <c r="AI12001" s="30"/>
      <c r="AJ12001" s="30"/>
      <c r="AK12001"/>
      <c r="AL12001"/>
      <c r="AM12001"/>
      <c r="AN12001"/>
      <c r="AO12001"/>
      <c r="AP12001" s="30"/>
    </row>
    <row r="12002" spans="2:42" s="28" customFormat="1" x14ac:dyDescent="0.2">
      <c r="B12002" s="23"/>
      <c r="D12002" s="23"/>
      <c r="E12002" s="30"/>
      <c r="F12002" s="30"/>
      <c r="G12002" s="30"/>
      <c r="H12002" s="30"/>
      <c r="I12002" s="30"/>
      <c r="J12002" s="35"/>
      <c r="AE12002" s="30"/>
      <c r="AF12002" s="31"/>
      <c r="AG12002" s="30"/>
      <c r="AH12002" s="30"/>
      <c r="AI12002" s="30"/>
      <c r="AJ12002" s="30"/>
      <c r="AK12002"/>
      <c r="AL12002"/>
      <c r="AM12002"/>
      <c r="AN12002"/>
      <c r="AO12002"/>
      <c r="AP12002" s="30"/>
    </row>
    <row r="12003" spans="2:42" s="28" customFormat="1" x14ac:dyDescent="0.2">
      <c r="B12003" s="23"/>
      <c r="D12003" s="23"/>
      <c r="E12003" s="30"/>
      <c r="F12003" s="30"/>
      <c r="G12003" s="30"/>
      <c r="H12003" s="30"/>
      <c r="I12003" s="30"/>
      <c r="J12003" s="35"/>
      <c r="AE12003" s="30"/>
      <c r="AF12003" s="31"/>
      <c r="AG12003" s="30"/>
      <c r="AH12003" s="30"/>
      <c r="AI12003" s="30"/>
      <c r="AJ12003" s="30"/>
      <c r="AK12003"/>
      <c r="AL12003"/>
      <c r="AM12003"/>
      <c r="AN12003"/>
      <c r="AO12003"/>
      <c r="AP12003" s="30"/>
    </row>
    <row r="12004" spans="2:42" s="28" customFormat="1" x14ac:dyDescent="0.2">
      <c r="B12004" s="23"/>
      <c r="D12004" s="23"/>
      <c r="E12004" s="30"/>
      <c r="F12004" s="30"/>
      <c r="G12004" s="30"/>
      <c r="H12004" s="30"/>
      <c r="I12004" s="30"/>
      <c r="J12004" s="35"/>
      <c r="AE12004" s="30"/>
      <c r="AF12004" s="31"/>
      <c r="AG12004" s="30"/>
      <c r="AH12004" s="30"/>
      <c r="AI12004" s="30"/>
      <c r="AJ12004" s="30"/>
      <c r="AK12004"/>
      <c r="AL12004"/>
      <c r="AM12004"/>
      <c r="AN12004"/>
      <c r="AO12004"/>
      <c r="AP12004" s="30"/>
    </row>
    <row r="12005" spans="2:42" s="28" customFormat="1" x14ac:dyDescent="0.2">
      <c r="B12005" s="23"/>
      <c r="D12005" s="23"/>
      <c r="E12005" s="30"/>
      <c r="F12005" s="30"/>
      <c r="G12005" s="30"/>
      <c r="H12005" s="30"/>
      <c r="I12005" s="30"/>
      <c r="J12005" s="35"/>
      <c r="AE12005" s="30"/>
      <c r="AF12005" s="31"/>
      <c r="AG12005" s="30"/>
      <c r="AH12005" s="30"/>
      <c r="AI12005" s="30"/>
      <c r="AJ12005" s="30"/>
      <c r="AK12005"/>
      <c r="AL12005"/>
      <c r="AM12005"/>
      <c r="AN12005"/>
      <c r="AO12005"/>
      <c r="AP12005" s="30"/>
    </row>
    <row r="12006" spans="2:42" s="28" customFormat="1" x14ac:dyDescent="0.2">
      <c r="B12006" s="23"/>
      <c r="D12006" s="23"/>
      <c r="E12006" s="30"/>
      <c r="F12006" s="30"/>
      <c r="G12006" s="30"/>
      <c r="H12006" s="30"/>
      <c r="I12006" s="30"/>
      <c r="J12006" s="35"/>
      <c r="AE12006" s="30"/>
      <c r="AF12006" s="31"/>
      <c r="AG12006" s="30"/>
      <c r="AH12006" s="30"/>
      <c r="AI12006" s="30"/>
      <c r="AJ12006" s="30"/>
      <c r="AK12006"/>
      <c r="AL12006"/>
      <c r="AM12006"/>
      <c r="AN12006"/>
      <c r="AO12006"/>
      <c r="AP12006" s="30"/>
    </row>
    <row r="12007" spans="2:42" s="28" customFormat="1" x14ac:dyDescent="0.2">
      <c r="B12007" s="23"/>
      <c r="D12007" s="23"/>
      <c r="E12007" s="30"/>
      <c r="F12007" s="30"/>
      <c r="G12007" s="30"/>
      <c r="H12007" s="30"/>
      <c r="I12007" s="30"/>
      <c r="J12007" s="35"/>
      <c r="AE12007" s="30"/>
      <c r="AF12007" s="31"/>
      <c r="AG12007" s="30"/>
      <c r="AH12007" s="30"/>
      <c r="AI12007" s="30"/>
      <c r="AJ12007" s="30"/>
      <c r="AK12007"/>
      <c r="AL12007"/>
      <c r="AM12007"/>
      <c r="AN12007"/>
      <c r="AO12007"/>
      <c r="AP12007" s="30"/>
    </row>
    <row r="12008" spans="2:42" s="28" customFormat="1" x14ac:dyDescent="0.2">
      <c r="B12008" s="23"/>
      <c r="D12008" s="23"/>
      <c r="E12008" s="30"/>
      <c r="F12008" s="30"/>
      <c r="G12008" s="30"/>
      <c r="H12008" s="30"/>
      <c r="I12008" s="30"/>
      <c r="J12008" s="35"/>
      <c r="AE12008" s="30"/>
      <c r="AF12008" s="31"/>
      <c r="AG12008" s="30"/>
      <c r="AH12008" s="30"/>
      <c r="AI12008" s="30"/>
      <c r="AJ12008" s="30"/>
      <c r="AK12008"/>
      <c r="AL12008"/>
      <c r="AM12008"/>
      <c r="AN12008"/>
      <c r="AO12008"/>
      <c r="AP12008" s="30"/>
    </row>
    <row r="12009" spans="2:42" s="28" customFormat="1" x14ac:dyDescent="0.2">
      <c r="B12009" s="23"/>
      <c r="D12009" s="23"/>
      <c r="E12009" s="30"/>
      <c r="F12009" s="30"/>
      <c r="G12009" s="30"/>
      <c r="H12009" s="30"/>
      <c r="I12009" s="30"/>
      <c r="J12009" s="35"/>
      <c r="AE12009" s="30"/>
      <c r="AF12009" s="31"/>
      <c r="AG12009" s="30"/>
      <c r="AH12009" s="30"/>
      <c r="AI12009" s="30"/>
      <c r="AJ12009" s="30"/>
      <c r="AK12009"/>
      <c r="AL12009"/>
      <c r="AM12009"/>
      <c r="AN12009"/>
      <c r="AO12009"/>
      <c r="AP12009" s="30"/>
    </row>
    <row r="12010" spans="2:42" s="28" customFormat="1" x14ac:dyDescent="0.2">
      <c r="B12010" s="23"/>
      <c r="D12010" s="23"/>
      <c r="E12010" s="30"/>
      <c r="F12010" s="30"/>
      <c r="G12010" s="30"/>
      <c r="H12010" s="30"/>
      <c r="I12010" s="30"/>
      <c r="J12010" s="35"/>
      <c r="AE12010" s="30"/>
      <c r="AF12010" s="31"/>
      <c r="AG12010" s="30"/>
      <c r="AH12010" s="30"/>
      <c r="AI12010" s="30"/>
      <c r="AJ12010" s="30"/>
      <c r="AK12010"/>
      <c r="AL12010"/>
      <c r="AM12010"/>
      <c r="AN12010"/>
      <c r="AO12010"/>
      <c r="AP12010" s="30"/>
    </row>
    <row r="12011" spans="2:42" s="28" customFormat="1" x14ac:dyDescent="0.2">
      <c r="B12011" s="23"/>
      <c r="D12011" s="23"/>
      <c r="E12011" s="30"/>
      <c r="F12011" s="30"/>
      <c r="G12011" s="30"/>
      <c r="H12011" s="30"/>
      <c r="I12011" s="30"/>
      <c r="J12011" s="35"/>
      <c r="AE12011" s="30"/>
      <c r="AF12011" s="31"/>
      <c r="AG12011" s="30"/>
      <c r="AH12011" s="30"/>
      <c r="AI12011" s="30"/>
      <c r="AJ12011" s="30"/>
      <c r="AK12011"/>
      <c r="AL12011"/>
      <c r="AM12011"/>
      <c r="AN12011"/>
      <c r="AO12011"/>
      <c r="AP12011" s="30"/>
    </row>
    <row r="12012" spans="2:42" s="28" customFormat="1" x14ac:dyDescent="0.2">
      <c r="B12012" s="23"/>
      <c r="D12012" s="23"/>
      <c r="E12012" s="30"/>
      <c r="F12012" s="30"/>
      <c r="G12012" s="30"/>
      <c r="H12012" s="30"/>
      <c r="I12012" s="30"/>
      <c r="J12012" s="35"/>
      <c r="AE12012" s="30"/>
      <c r="AF12012" s="31"/>
      <c r="AG12012" s="30"/>
      <c r="AH12012" s="30"/>
      <c r="AI12012" s="30"/>
      <c r="AJ12012" s="30"/>
      <c r="AK12012"/>
      <c r="AL12012"/>
      <c r="AM12012"/>
      <c r="AN12012"/>
      <c r="AO12012"/>
      <c r="AP12012" s="30"/>
    </row>
    <row r="12013" spans="2:42" s="28" customFormat="1" x14ac:dyDescent="0.2">
      <c r="B12013" s="23"/>
      <c r="D12013" s="23"/>
      <c r="E12013" s="30"/>
      <c r="F12013" s="30"/>
      <c r="G12013" s="30"/>
      <c r="H12013" s="30"/>
      <c r="I12013" s="30"/>
      <c r="J12013" s="35"/>
      <c r="AE12013" s="30"/>
      <c r="AF12013" s="31"/>
      <c r="AG12013" s="30"/>
      <c r="AH12013" s="30"/>
      <c r="AI12013" s="30"/>
      <c r="AJ12013" s="30"/>
      <c r="AK12013"/>
      <c r="AL12013"/>
      <c r="AM12013"/>
      <c r="AN12013"/>
      <c r="AO12013"/>
      <c r="AP12013" s="30"/>
    </row>
    <row r="12014" spans="2:42" s="28" customFormat="1" x14ac:dyDescent="0.2">
      <c r="B12014" s="23"/>
      <c r="D12014" s="23"/>
      <c r="E12014" s="30"/>
      <c r="F12014" s="30"/>
      <c r="G12014" s="30"/>
      <c r="H12014" s="30"/>
      <c r="I12014" s="30"/>
      <c r="J12014" s="35"/>
      <c r="AE12014" s="30"/>
      <c r="AF12014" s="31"/>
      <c r="AG12014" s="30"/>
      <c r="AH12014" s="30"/>
      <c r="AI12014" s="30"/>
      <c r="AJ12014" s="30"/>
      <c r="AK12014"/>
      <c r="AL12014"/>
      <c r="AM12014"/>
      <c r="AN12014"/>
      <c r="AO12014"/>
      <c r="AP12014" s="30"/>
    </row>
    <row r="12015" spans="2:42" s="28" customFormat="1" x14ac:dyDescent="0.2">
      <c r="B12015" s="23"/>
      <c r="D12015" s="23"/>
      <c r="E12015" s="30"/>
      <c r="F12015" s="30"/>
      <c r="G12015" s="30"/>
      <c r="H12015" s="30"/>
      <c r="I12015" s="30"/>
      <c r="J12015" s="35"/>
      <c r="AE12015" s="30"/>
      <c r="AF12015" s="31"/>
      <c r="AG12015" s="30"/>
      <c r="AH12015" s="30"/>
      <c r="AI12015" s="30"/>
      <c r="AJ12015" s="30"/>
      <c r="AK12015"/>
      <c r="AL12015"/>
      <c r="AM12015"/>
      <c r="AN12015"/>
      <c r="AO12015"/>
      <c r="AP12015" s="30"/>
    </row>
    <row r="12016" spans="2:42" s="28" customFormat="1" x14ac:dyDescent="0.2">
      <c r="B12016" s="23"/>
      <c r="D12016" s="23"/>
      <c r="E12016" s="30"/>
      <c r="F12016" s="30"/>
      <c r="G12016" s="30"/>
      <c r="H12016" s="30"/>
      <c r="I12016" s="30"/>
      <c r="J12016" s="35"/>
      <c r="AE12016" s="30"/>
      <c r="AF12016" s="31"/>
      <c r="AG12016" s="30"/>
      <c r="AH12016" s="30"/>
      <c r="AI12016" s="30"/>
      <c r="AJ12016" s="30"/>
      <c r="AK12016"/>
      <c r="AL12016"/>
      <c r="AM12016"/>
      <c r="AN12016"/>
      <c r="AO12016"/>
      <c r="AP12016" s="30"/>
    </row>
    <row r="12017" spans="2:42" s="28" customFormat="1" x14ac:dyDescent="0.2">
      <c r="B12017" s="23"/>
      <c r="D12017" s="23"/>
      <c r="E12017" s="30"/>
      <c r="F12017" s="30"/>
      <c r="G12017" s="30"/>
      <c r="H12017" s="30"/>
      <c r="I12017" s="30"/>
      <c r="J12017" s="35"/>
      <c r="AE12017" s="30"/>
      <c r="AF12017" s="31"/>
      <c r="AG12017" s="30"/>
      <c r="AH12017" s="30"/>
      <c r="AI12017" s="30"/>
      <c r="AJ12017" s="30"/>
      <c r="AK12017"/>
      <c r="AL12017"/>
      <c r="AM12017"/>
      <c r="AN12017"/>
      <c r="AO12017"/>
      <c r="AP12017" s="30"/>
    </row>
    <row r="12018" spans="2:42" s="28" customFormat="1" x14ac:dyDescent="0.2">
      <c r="B12018" s="23"/>
      <c r="D12018" s="23"/>
      <c r="E12018" s="30"/>
      <c r="F12018" s="30"/>
      <c r="G12018" s="30"/>
      <c r="H12018" s="30"/>
      <c r="I12018" s="30"/>
      <c r="J12018" s="35"/>
      <c r="AE12018" s="30"/>
      <c r="AF12018" s="31"/>
      <c r="AG12018" s="30"/>
      <c r="AH12018" s="30"/>
      <c r="AI12018" s="30"/>
      <c r="AJ12018" s="30"/>
      <c r="AK12018"/>
      <c r="AL12018"/>
      <c r="AM12018"/>
      <c r="AN12018"/>
      <c r="AO12018"/>
      <c r="AP12018" s="30"/>
    </row>
    <row r="12019" spans="2:42" s="28" customFormat="1" x14ac:dyDescent="0.2">
      <c r="B12019" s="23"/>
      <c r="D12019" s="23"/>
      <c r="E12019" s="30"/>
      <c r="F12019" s="30"/>
      <c r="G12019" s="30"/>
      <c r="H12019" s="30"/>
      <c r="I12019" s="30"/>
      <c r="J12019" s="35"/>
      <c r="AE12019" s="30"/>
      <c r="AF12019" s="31"/>
      <c r="AG12019" s="30"/>
      <c r="AH12019" s="30"/>
      <c r="AI12019" s="30"/>
      <c r="AJ12019" s="30"/>
      <c r="AK12019"/>
      <c r="AL12019"/>
      <c r="AM12019"/>
      <c r="AN12019"/>
      <c r="AO12019"/>
      <c r="AP12019" s="30"/>
    </row>
    <row r="12020" spans="2:42" s="28" customFormat="1" x14ac:dyDescent="0.2">
      <c r="B12020" s="23"/>
      <c r="D12020" s="23"/>
      <c r="E12020" s="30"/>
      <c r="F12020" s="30"/>
      <c r="G12020" s="30"/>
      <c r="H12020" s="30"/>
      <c r="I12020" s="30"/>
      <c r="J12020" s="35"/>
      <c r="AE12020" s="30"/>
      <c r="AF12020" s="31"/>
      <c r="AG12020" s="30"/>
      <c r="AH12020" s="30"/>
      <c r="AI12020" s="30"/>
      <c r="AJ12020" s="30"/>
      <c r="AK12020"/>
      <c r="AL12020"/>
      <c r="AM12020"/>
      <c r="AN12020"/>
      <c r="AO12020"/>
      <c r="AP12020" s="30"/>
    </row>
    <row r="12021" spans="2:42" s="28" customFormat="1" x14ac:dyDescent="0.2">
      <c r="B12021" s="23"/>
      <c r="D12021" s="23"/>
      <c r="E12021" s="30"/>
      <c r="F12021" s="30"/>
      <c r="G12021" s="30"/>
      <c r="H12021" s="30"/>
      <c r="I12021" s="30"/>
      <c r="J12021" s="35"/>
      <c r="AE12021" s="30"/>
      <c r="AF12021" s="31"/>
      <c r="AG12021" s="30"/>
      <c r="AH12021" s="30"/>
      <c r="AI12021" s="30"/>
      <c r="AJ12021" s="30"/>
      <c r="AK12021"/>
      <c r="AL12021"/>
      <c r="AM12021"/>
      <c r="AN12021"/>
      <c r="AO12021"/>
      <c r="AP12021" s="30"/>
    </row>
    <row r="12022" spans="2:42" s="28" customFormat="1" x14ac:dyDescent="0.2">
      <c r="B12022" s="23"/>
      <c r="D12022" s="23"/>
      <c r="E12022" s="30"/>
      <c r="F12022" s="30"/>
      <c r="G12022" s="30"/>
      <c r="H12022" s="30"/>
      <c r="I12022" s="30"/>
      <c r="J12022" s="35"/>
      <c r="AE12022" s="30"/>
      <c r="AF12022" s="31"/>
      <c r="AG12022" s="30"/>
      <c r="AH12022" s="30"/>
      <c r="AI12022" s="30"/>
      <c r="AJ12022" s="30"/>
      <c r="AK12022"/>
      <c r="AL12022"/>
      <c r="AM12022"/>
      <c r="AN12022"/>
      <c r="AO12022"/>
      <c r="AP12022" s="30"/>
    </row>
    <row r="12023" spans="2:42" s="28" customFormat="1" x14ac:dyDescent="0.2">
      <c r="B12023" s="23"/>
      <c r="D12023" s="23"/>
      <c r="E12023" s="30"/>
      <c r="F12023" s="30"/>
      <c r="G12023" s="30"/>
      <c r="H12023" s="30"/>
      <c r="I12023" s="30"/>
      <c r="J12023" s="35"/>
      <c r="AE12023" s="30"/>
      <c r="AF12023" s="31"/>
      <c r="AG12023" s="30"/>
      <c r="AH12023" s="30"/>
      <c r="AI12023" s="30"/>
      <c r="AJ12023" s="30"/>
      <c r="AK12023"/>
      <c r="AL12023"/>
      <c r="AM12023"/>
      <c r="AN12023"/>
      <c r="AO12023"/>
      <c r="AP12023" s="30"/>
    </row>
    <row r="12024" spans="2:42" s="28" customFormat="1" x14ac:dyDescent="0.2">
      <c r="B12024" s="23"/>
      <c r="D12024" s="23"/>
      <c r="E12024" s="30"/>
      <c r="F12024" s="30"/>
      <c r="G12024" s="30"/>
      <c r="H12024" s="30"/>
      <c r="I12024" s="30"/>
      <c r="J12024" s="35"/>
      <c r="AE12024" s="30"/>
      <c r="AF12024" s="31"/>
      <c r="AG12024" s="30"/>
      <c r="AH12024" s="30"/>
      <c r="AI12024" s="30"/>
      <c r="AJ12024" s="30"/>
      <c r="AK12024"/>
      <c r="AL12024"/>
      <c r="AM12024"/>
      <c r="AN12024"/>
      <c r="AO12024"/>
      <c r="AP12024" s="30"/>
    </row>
    <row r="12025" spans="2:42" s="28" customFormat="1" x14ac:dyDescent="0.2">
      <c r="B12025" s="23"/>
      <c r="D12025" s="23"/>
      <c r="E12025" s="30"/>
      <c r="F12025" s="30"/>
      <c r="G12025" s="30"/>
      <c r="H12025" s="30"/>
      <c r="I12025" s="30"/>
      <c r="J12025" s="35"/>
      <c r="AE12025" s="30"/>
      <c r="AF12025" s="31"/>
      <c r="AG12025" s="30"/>
      <c r="AH12025" s="30"/>
      <c r="AI12025" s="30"/>
      <c r="AJ12025" s="30"/>
      <c r="AK12025"/>
      <c r="AL12025"/>
      <c r="AM12025"/>
      <c r="AN12025"/>
      <c r="AO12025"/>
      <c r="AP12025" s="30"/>
    </row>
    <row r="12026" spans="2:42" s="28" customFormat="1" x14ac:dyDescent="0.2">
      <c r="B12026" s="23"/>
      <c r="D12026" s="23"/>
      <c r="E12026" s="30"/>
      <c r="F12026" s="30"/>
      <c r="G12026" s="30"/>
      <c r="H12026" s="30"/>
      <c r="I12026" s="30"/>
      <c r="J12026" s="35"/>
      <c r="AE12026" s="30"/>
      <c r="AF12026" s="31"/>
      <c r="AG12026" s="30"/>
      <c r="AH12026" s="30"/>
      <c r="AI12026" s="30"/>
      <c r="AJ12026" s="30"/>
      <c r="AK12026"/>
      <c r="AL12026"/>
      <c r="AM12026"/>
      <c r="AN12026"/>
      <c r="AO12026"/>
      <c r="AP12026" s="30"/>
    </row>
    <row r="12027" spans="2:42" s="28" customFormat="1" x14ac:dyDescent="0.2">
      <c r="B12027" s="23"/>
      <c r="D12027" s="23"/>
      <c r="E12027" s="30"/>
      <c r="F12027" s="30"/>
      <c r="G12027" s="30"/>
      <c r="H12027" s="30"/>
      <c r="I12027" s="30"/>
      <c r="J12027" s="35"/>
      <c r="AE12027" s="30"/>
      <c r="AF12027" s="31"/>
      <c r="AG12027" s="30"/>
      <c r="AH12027" s="30"/>
      <c r="AI12027" s="30"/>
      <c r="AJ12027" s="30"/>
      <c r="AK12027"/>
      <c r="AL12027"/>
      <c r="AM12027"/>
      <c r="AN12027"/>
      <c r="AO12027"/>
      <c r="AP12027" s="30"/>
    </row>
    <row r="12028" spans="2:42" s="28" customFormat="1" x14ac:dyDescent="0.2">
      <c r="B12028" s="23"/>
      <c r="D12028" s="23"/>
      <c r="E12028" s="30"/>
      <c r="F12028" s="30"/>
      <c r="G12028" s="30"/>
      <c r="H12028" s="30"/>
      <c r="I12028" s="30"/>
      <c r="J12028" s="35"/>
      <c r="AE12028" s="30"/>
      <c r="AF12028" s="31"/>
      <c r="AG12028" s="30"/>
      <c r="AH12028" s="30"/>
      <c r="AI12028" s="30"/>
      <c r="AJ12028" s="30"/>
      <c r="AK12028"/>
      <c r="AL12028"/>
      <c r="AM12028"/>
      <c r="AN12028"/>
      <c r="AO12028"/>
      <c r="AP12028" s="30"/>
    </row>
    <row r="12029" spans="2:42" s="28" customFormat="1" x14ac:dyDescent="0.2">
      <c r="B12029" s="23"/>
      <c r="D12029" s="23"/>
      <c r="E12029" s="30"/>
      <c r="F12029" s="30"/>
      <c r="G12029" s="30"/>
      <c r="H12029" s="30"/>
      <c r="I12029" s="30"/>
      <c r="J12029" s="35"/>
      <c r="AE12029" s="30"/>
      <c r="AF12029" s="31"/>
      <c r="AG12029" s="30"/>
      <c r="AH12029" s="30"/>
      <c r="AI12029" s="30"/>
      <c r="AJ12029" s="30"/>
      <c r="AK12029"/>
      <c r="AL12029"/>
      <c r="AM12029"/>
      <c r="AN12029"/>
      <c r="AO12029"/>
      <c r="AP12029" s="30"/>
    </row>
    <row r="12030" spans="2:42" s="28" customFormat="1" x14ac:dyDescent="0.2">
      <c r="B12030" s="23"/>
      <c r="D12030" s="23"/>
      <c r="E12030" s="30"/>
      <c r="F12030" s="30"/>
      <c r="G12030" s="30"/>
      <c r="H12030" s="30"/>
      <c r="I12030" s="30"/>
      <c r="J12030" s="35"/>
      <c r="AE12030" s="30"/>
      <c r="AF12030" s="31"/>
      <c r="AG12030" s="30"/>
      <c r="AH12030" s="30"/>
      <c r="AI12030" s="30"/>
      <c r="AJ12030" s="30"/>
      <c r="AK12030"/>
      <c r="AL12030"/>
      <c r="AM12030"/>
      <c r="AN12030"/>
      <c r="AO12030"/>
      <c r="AP12030" s="30"/>
    </row>
    <row r="12031" spans="2:42" s="28" customFormat="1" x14ac:dyDescent="0.2">
      <c r="B12031" s="23"/>
      <c r="D12031" s="23"/>
      <c r="E12031" s="30"/>
      <c r="F12031" s="30"/>
      <c r="G12031" s="30"/>
      <c r="H12031" s="30"/>
      <c r="I12031" s="30"/>
      <c r="J12031" s="35"/>
      <c r="AE12031" s="30"/>
      <c r="AF12031" s="31"/>
      <c r="AG12031" s="30"/>
      <c r="AH12031" s="30"/>
      <c r="AI12031" s="30"/>
      <c r="AJ12031" s="30"/>
      <c r="AK12031"/>
      <c r="AL12031"/>
      <c r="AM12031"/>
      <c r="AN12031"/>
      <c r="AO12031"/>
      <c r="AP12031" s="30"/>
    </row>
    <row r="12032" spans="2:42" s="28" customFormat="1" x14ac:dyDescent="0.2">
      <c r="B12032" s="23"/>
      <c r="D12032" s="23"/>
      <c r="E12032" s="30"/>
      <c r="F12032" s="30"/>
      <c r="G12032" s="30"/>
      <c r="H12032" s="30"/>
      <c r="I12032" s="30"/>
      <c r="J12032" s="35"/>
      <c r="AE12032" s="30"/>
      <c r="AF12032" s="31"/>
      <c r="AG12032" s="30"/>
      <c r="AH12032" s="30"/>
      <c r="AI12032" s="30"/>
      <c r="AJ12032" s="30"/>
      <c r="AK12032"/>
      <c r="AL12032"/>
      <c r="AM12032"/>
      <c r="AN12032"/>
      <c r="AO12032"/>
      <c r="AP12032" s="30"/>
    </row>
    <row r="12033" spans="2:42" s="28" customFormat="1" x14ac:dyDescent="0.2">
      <c r="B12033" s="23"/>
      <c r="D12033" s="23"/>
      <c r="E12033" s="30"/>
      <c r="F12033" s="30"/>
      <c r="G12033" s="30"/>
      <c r="H12033" s="30"/>
      <c r="I12033" s="30"/>
      <c r="J12033" s="35"/>
      <c r="AE12033" s="30"/>
      <c r="AF12033" s="31"/>
      <c r="AG12033" s="30"/>
      <c r="AH12033" s="30"/>
      <c r="AI12033" s="30"/>
      <c r="AJ12033" s="30"/>
      <c r="AK12033"/>
      <c r="AL12033"/>
      <c r="AM12033"/>
      <c r="AN12033"/>
      <c r="AO12033"/>
      <c r="AP12033" s="30"/>
    </row>
    <row r="12034" spans="2:42" s="28" customFormat="1" x14ac:dyDescent="0.2">
      <c r="B12034" s="23"/>
      <c r="D12034" s="23"/>
      <c r="E12034" s="30"/>
      <c r="F12034" s="30"/>
      <c r="G12034" s="30"/>
      <c r="H12034" s="30"/>
      <c r="I12034" s="30"/>
      <c r="J12034" s="35"/>
      <c r="AE12034" s="30"/>
      <c r="AF12034" s="31"/>
      <c r="AG12034" s="30"/>
      <c r="AH12034" s="30"/>
      <c r="AI12034" s="30"/>
      <c r="AJ12034" s="30"/>
      <c r="AK12034"/>
      <c r="AL12034"/>
      <c r="AM12034"/>
      <c r="AN12034"/>
      <c r="AO12034"/>
      <c r="AP12034" s="30"/>
    </row>
    <row r="12035" spans="2:42" s="28" customFormat="1" x14ac:dyDescent="0.2">
      <c r="B12035" s="23"/>
      <c r="D12035" s="23"/>
      <c r="E12035" s="30"/>
      <c r="F12035" s="30"/>
      <c r="G12035" s="30"/>
      <c r="H12035" s="30"/>
      <c r="I12035" s="30"/>
      <c r="J12035" s="35"/>
      <c r="AE12035" s="30"/>
      <c r="AF12035" s="31"/>
      <c r="AG12035" s="30"/>
      <c r="AH12035" s="30"/>
      <c r="AI12035" s="30"/>
      <c r="AJ12035" s="30"/>
      <c r="AK12035"/>
      <c r="AL12035"/>
      <c r="AM12035"/>
      <c r="AN12035"/>
      <c r="AO12035"/>
      <c r="AP12035" s="30"/>
    </row>
    <row r="12036" spans="2:42" s="28" customFormat="1" x14ac:dyDescent="0.2">
      <c r="B12036" s="23"/>
      <c r="D12036" s="23"/>
      <c r="E12036" s="30"/>
      <c r="F12036" s="30"/>
      <c r="G12036" s="30"/>
      <c r="H12036" s="30"/>
      <c r="I12036" s="30"/>
      <c r="J12036" s="35"/>
      <c r="AE12036" s="30"/>
      <c r="AF12036" s="31"/>
      <c r="AG12036" s="30"/>
      <c r="AH12036" s="30"/>
      <c r="AI12036" s="30"/>
      <c r="AJ12036" s="30"/>
      <c r="AK12036"/>
      <c r="AL12036"/>
      <c r="AM12036"/>
      <c r="AN12036"/>
      <c r="AO12036"/>
      <c r="AP12036" s="30"/>
    </row>
    <row r="12037" spans="2:42" s="28" customFormat="1" x14ac:dyDescent="0.2">
      <c r="B12037" s="23"/>
      <c r="D12037" s="23"/>
      <c r="E12037" s="30"/>
      <c r="F12037" s="30"/>
      <c r="G12037" s="30"/>
      <c r="H12037" s="30"/>
      <c r="I12037" s="30"/>
      <c r="J12037" s="35"/>
      <c r="AE12037" s="30"/>
      <c r="AF12037" s="31"/>
      <c r="AG12037" s="30"/>
      <c r="AH12037" s="30"/>
      <c r="AI12037" s="30"/>
      <c r="AJ12037" s="30"/>
      <c r="AK12037"/>
      <c r="AL12037"/>
      <c r="AM12037"/>
      <c r="AN12037"/>
      <c r="AO12037"/>
      <c r="AP12037" s="30"/>
    </row>
    <row r="12038" spans="2:42" s="28" customFormat="1" x14ac:dyDescent="0.2">
      <c r="B12038" s="23"/>
      <c r="D12038" s="23"/>
      <c r="E12038" s="30"/>
      <c r="F12038" s="30"/>
      <c r="G12038" s="30"/>
      <c r="H12038" s="30"/>
      <c r="I12038" s="30"/>
      <c r="J12038" s="35"/>
      <c r="AE12038" s="30"/>
      <c r="AF12038" s="31"/>
      <c r="AG12038" s="30"/>
      <c r="AH12038" s="30"/>
      <c r="AI12038" s="30"/>
      <c r="AJ12038" s="30"/>
      <c r="AK12038"/>
      <c r="AL12038"/>
      <c r="AM12038"/>
      <c r="AN12038"/>
      <c r="AO12038"/>
      <c r="AP12038" s="30"/>
    </row>
    <row r="12039" spans="2:42" s="28" customFormat="1" x14ac:dyDescent="0.2">
      <c r="B12039" s="23"/>
      <c r="D12039" s="23"/>
      <c r="E12039" s="30"/>
      <c r="F12039" s="30"/>
      <c r="G12039" s="30"/>
      <c r="H12039" s="30"/>
      <c r="I12039" s="30"/>
      <c r="J12039" s="35"/>
      <c r="AE12039" s="30"/>
      <c r="AF12039" s="31"/>
      <c r="AG12039" s="30"/>
      <c r="AH12039" s="30"/>
      <c r="AI12039" s="30"/>
      <c r="AJ12039" s="30"/>
      <c r="AK12039"/>
      <c r="AL12039"/>
      <c r="AM12039"/>
      <c r="AN12039"/>
      <c r="AO12039"/>
      <c r="AP12039" s="30"/>
    </row>
    <row r="12040" spans="2:42" s="28" customFormat="1" x14ac:dyDescent="0.2">
      <c r="B12040" s="23"/>
      <c r="D12040" s="23"/>
      <c r="E12040" s="30"/>
      <c r="F12040" s="30"/>
      <c r="G12040" s="30"/>
      <c r="H12040" s="30"/>
      <c r="I12040" s="30"/>
      <c r="J12040" s="35"/>
      <c r="AE12040" s="30"/>
      <c r="AF12040" s="31"/>
      <c r="AG12040" s="30"/>
      <c r="AH12040" s="30"/>
      <c r="AI12040" s="30"/>
      <c r="AJ12040" s="30"/>
      <c r="AK12040"/>
      <c r="AL12040"/>
      <c r="AM12040"/>
      <c r="AN12040"/>
      <c r="AO12040"/>
      <c r="AP12040" s="30"/>
    </row>
    <row r="12041" spans="2:42" s="28" customFormat="1" x14ac:dyDescent="0.2">
      <c r="B12041" s="23"/>
      <c r="D12041" s="23"/>
      <c r="E12041" s="30"/>
      <c r="F12041" s="30"/>
      <c r="G12041" s="30"/>
      <c r="H12041" s="30"/>
      <c r="I12041" s="30"/>
      <c r="J12041" s="35"/>
      <c r="AE12041" s="30"/>
      <c r="AF12041" s="31"/>
      <c r="AG12041" s="30"/>
      <c r="AH12041" s="30"/>
      <c r="AI12041" s="30"/>
      <c r="AJ12041" s="30"/>
      <c r="AK12041"/>
      <c r="AL12041"/>
      <c r="AM12041"/>
      <c r="AN12041"/>
      <c r="AO12041"/>
      <c r="AP12041" s="30"/>
    </row>
    <row r="12042" spans="2:42" s="28" customFormat="1" x14ac:dyDescent="0.2">
      <c r="B12042" s="23"/>
      <c r="D12042" s="23"/>
      <c r="E12042" s="30"/>
      <c r="F12042" s="30"/>
      <c r="G12042" s="30"/>
      <c r="H12042" s="30"/>
      <c r="I12042" s="30"/>
      <c r="J12042" s="35"/>
      <c r="AE12042" s="30"/>
      <c r="AF12042" s="31"/>
      <c r="AG12042" s="30"/>
      <c r="AH12042" s="30"/>
      <c r="AI12042" s="30"/>
      <c r="AJ12042" s="30"/>
      <c r="AK12042"/>
      <c r="AL12042"/>
      <c r="AM12042"/>
      <c r="AN12042"/>
      <c r="AO12042"/>
      <c r="AP12042" s="30"/>
    </row>
    <row r="12043" spans="2:42" s="28" customFormat="1" x14ac:dyDescent="0.2">
      <c r="B12043" s="23"/>
      <c r="D12043" s="23"/>
      <c r="E12043" s="30"/>
      <c r="F12043" s="30"/>
      <c r="G12043" s="30"/>
      <c r="H12043" s="30"/>
      <c r="I12043" s="30"/>
      <c r="J12043" s="35"/>
      <c r="AE12043" s="30"/>
      <c r="AF12043" s="31"/>
      <c r="AG12043" s="30"/>
      <c r="AH12043" s="30"/>
      <c r="AI12043" s="30"/>
      <c r="AJ12043" s="30"/>
      <c r="AK12043"/>
      <c r="AL12043"/>
      <c r="AM12043"/>
      <c r="AN12043"/>
      <c r="AO12043"/>
      <c r="AP12043" s="30"/>
    </row>
    <row r="12044" spans="2:42" s="28" customFormat="1" x14ac:dyDescent="0.2">
      <c r="B12044" s="23"/>
      <c r="D12044" s="23"/>
      <c r="E12044" s="30"/>
      <c r="F12044" s="30"/>
      <c r="G12044" s="30"/>
      <c r="H12044" s="30"/>
      <c r="I12044" s="30"/>
      <c r="J12044" s="35"/>
      <c r="AE12044" s="30"/>
      <c r="AF12044" s="31"/>
      <c r="AG12044" s="30"/>
      <c r="AH12044" s="30"/>
      <c r="AI12044" s="30"/>
      <c r="AJ12044" s="30"/>
      <c r="AK12044"/>
      <c r="AL12044"/>
      <c r="AM12044"/>
      <c r="AN12044"/>
      <c r="AO12044"/>
      <c r="AP12044" s="30"/>
    </row>
    <row r="12045" spans="2:42" s="28" customFormat="1" x14ac:dyDescent="0.2">
      <c r="B12045" s="23"/>
      <c r="D12045" s="23"/>
      <c r="E12045" s="30"/>
      <c r="F12045" s="30"/>
      <c r="G12045" s="30"/>
      <c r="H12045" s="30"/>
      <c r="I12045" s="30"/>
      <c r="J12045" s="35"/>
      <c r="AE12045" s="30"/>
      <c r="AF12045" s="31"/>
      <c r="AG12045" s="30"/>
      <c r="AH12045" s="30"/>
      <c r="AI12045" s="30"/>
      <c r="AJ12045" s="30"/>
      <c r="AK12045"/>
      <c r="AL12045"/>
      <c r="AM12045"/>
      <c r="AN12045"/>
      <c r="AO12045"/>
      <c r="AP12045" s="30"/>
    </row>
    <row r="12046" spans="2:42" s="28" customFormat="1" x14ac:dyDescent="0.2">
      <c r="B12046" s="23"/>
      <c r="D12046" s="23"/>
      <c r="E12046" s="30"/>
      <c r="F12046" s="30"/>
      <c r="G12046" s="30"/>
      <c r="H12046" s="30"/>
      <c r="I12046" s="30"/>
      <c r="J12046" s="35"/>
      <c r="AE12046" s="30"/>
      <c r="AF12046" s="31"/>
      <c r="AG12046" s="30"/>
      <c r="AH12046" s="30"/>
      <c r="AI12046" s="30"/>
      <c r="AJ12046" s="30"/>
      <c r="AK12046"/>
      <c r="AL12046"/>
      <c r="AM12046"/>
      <c r="AN12046"/>
      <c r="AO12046"/>
      <c r="AP12046" s="30"/>
    </row>
    <row r="12047" spans="2:42" s="28" customFormat="1" x14ac:dyDescent="0.2">
      <c r="B12047" s="23"/>
      <c r="D12047" s="23"/>
      <c r="E12047" s="30"/>
      <c r="F12047" s="30"/>
      <c r="G12047" s="30"/>
      <c r="H12047" s="30"/>
      <c r="I12047" s="30"/>
      <c r="J12047" s="35"/>
      <c r="AE12047" s="30"/>
      <c r="AF12047" s="31"/>
      <c r="AG12047" s="30"/>
      <c r="AH12047" s="30"/>
      <c r="AI12047" s="30"/>
      <c r="AJ12047" s="30"/>
      <c r="AK12047"/>
      <c r="AL12047"/>
      <c r="AM12047"/>
      <c r="AN12047"/>
      <c r="AO12047"/>
      <c r="AP12047" s="30"/>
    </row>
    <row r="12048" spans="2:42" s="28" customFormat="1" x14ac:dyDescent="0.2">
      <c r="B12048" s="23"/>
      <c r="D12048" s="23"/>
      <c r="E12048" s="30"/>
      <c r="F12048" s="30"/>
      <c r="G12048" s="30"/>
      <c r="H12048" s="30"/>
      <c r="I12048" s="30"/>
      <c r="J12048" s="35"/>
      <c r="AE12048" s="30"/>
      <c r="AF12048" s="31"/>
      <c r="AG12048" s="30"/>
      <c r="AH12048" s="30"/>
      <c r="AI12048" s="30"/>
      <c r="AJ12048" s="30"/>
      <c r="AK12048"/>
      <c r="AL12048"/>
      <c r="AM12048"/>
      <c r="AN12048"/>
      <c r="AO12048"/>
      <c r="AP12048" s="30"/>
    </row>
    <row r="12049" spans="2:42" s="28" customFormat="1" x14ac:dyDescent="0.2">
      <c r="B12049" s="23"/>
      <c r="D12049" s="23"/>
      <c r="E12049" s="30"/>
      <c r="F12049" s="30"/>
      <c r="G12049" s="30"/>
      <c r="H12049" s="30"/>
      <c r="I12049" s="30"/>
      <c r="J12049" s="35"/>
      <c r="AE12049" s="30"/>
      <c r="AF12049" s="31"/>
      <c r="AG12049" s="30"/>
      <c r="AH12049" s="30"/>
      <c r="AI12049" s="30"/>
      <c r="AJ12049" s="30"/>
      <c r="AK12049"/>
      <c r="AL12049"/>
      <c r="AM12049"/>
      <c r="AN12049"/>
      <c r="AO12049"/>
      <c r="AP12049" s="30"/>
    </row>
    <row r="12050" spans="2:42" s="28" customFormat="1" x14ac:dyDescent="0.2">
      <c r="B12050" s="23"/>
      <c r="D12050" s="23"/>
      <c r="E12050" s="30"/>
      <c r="F12050" s="30"/>
      <c r="G12050" s="30"/>
      <c r="H12050" s="30"/>
      <c r="I12050" s="30"/>
      <c r="J12050" s="35"/>
      <c r="AE12050" s="30"/>
      <c r="AF12050" s="31"/>
      <c r="AG12050" s="30"/>
      <c r="AH12050" s="30"/>
      <c r="AI12050" s="30"/>
      <c r="AJ12050" s="30"/>
      <c r="AK12050"/>
      <c r="AL12050"/>
      <c r="AM12050"/>
      <c r="AN12050"/>
      <c r="AO12050"/>
      <c r="AP12050" s="30"/>
    </row>
    <row r="12051" spans="2:42" s="28" customFormat="1" x14ac:dyDescent="0.2">
      <c r="B12051" s="23"/>
      <c r="D12051" s="23"/>
      <c r="E12051" s="30"/>
      <c r="F12051" s="30"/>
      <c r="G12051" s="30"/>
      <c r="H12051" s="30"/>
      <c r="I12051" s="30"/>
      <c r="J12051" s="35"/>
      <c r="AE12051" s="30"/>
      <c r="AF12051" s="31"/>
      <c r="AG12051" s="30"/>
      <c r="AH12051" s="30"/>
      <c r="AI12051" s="30"/>
      <c r="AJ12051" s="30"/>
      <c r="AK12051"/>
      <c r="AL12051"/>
      <c r="AM12051"/>
      <c r="AN12051"/>
      <c r="AO12051"/>
      <c r="AP12051" s="30"/>
    </row>
    <row r="12052" spans="2:42" s="28" customFormat="1" x14ac:dyDescent="0.2">
      <c r="B12052" s="23"/>
      <c r="D12052" s="23"/>
      <c r="E12052" s="30"/>
      <c r="F12052" s="30"/>
      <c r="G12052" s="30"/>
      <c r="H12052" s="30"/>
      <c r="I12052" s="30"/>
      <c r="J12052" s="35"/>
      <c r="AE12052" s="30"/>
      <c r="AF12052" s="31"/>
      <c r="AG12052" s="30"/>
      <c r="AH12052" s="30"/>
      <c r="AI12052" s="30"/>
      <c r="AJ12052" s="30"/>
      <c r="AK12052"/>
      <c r="AL12052"/>
      <c r="AM12052"/>
      <c r="AN12052"/>
      <c r="AO12052"/>
      <c r="AP12052" s="30"/>
    </row>
    <row r="12053" spans="2:42" s="28" customFormat="1" x14ac:dyDescent="0.2">
      <c r="B12053" s="23"/>
      <c r="D12053" s="23"/>
      <c r="E12053" s="30"/>
      <c r="F12053" s="30"/>
      <c r="G12053" s="30"/>
      <c r="H12053" s="30"/>
      <c r="I12053" s="30"/>
      <c r="J12053" s="35"/>
      <c r="AE12053" s="30"/>
      <c r="AF12053" s="31"/>
      <c r="AG12053" s="30"/>
      <c r="AH12053" s="30"/>
      <c r="AI12053" s="30"/>
      <c r="AJ12053" s="30"/>
      <c r="AK12053"/>
      <c r="AL12053"/>
      <c r="AM12053"/>
      <c r="AN12053"/>
      <c r="AO12053"/>
      <c r="AP12053" s="30"/>
    </row>
    <row r="12054" spans="2:42" s="28" customFormat="1" x14ac:dyDescent="0.2">
      <c r="B12054" s="23"/>
      <c r="D12054" s="23"/>
      <c r="E12054" s="30"/>
      <c r="F12054" s="30"/>
      <c r="G12054" s="30"/>
      <c r="H12054" s="30"/>
      <c r="I12054" s="30"/>
      <c r="J12054" s="35"/>
      <c r="AE12054" s="30"/>
      <c r="AF12054" s="31"/>
      <c r="AG12054" s="30"/>
      <c r="AH12054" s="30"/>
      <c r="AI12054" s="30"/>
      <c r="AJ12054" s="30"/>
      <c r="AK12054"/>
      <c r="AL12054"/>
      <c r="AM12054"/>
      <c r="AN12054"/>
      <c r="AO12054"/>
      <c r="AP12054" s="30"/>
    </row>
    <row r="12055" spans="2:42" s="28" customFormat="1" x14ac:dyDescent="0.2">
      <c r="B12055" s="23"/>
      <c r="D12055" s="23"/>
      <c r="E12055" s="30"/>
      <c r="F12055" s="30"/>
      <c r="G12055" s="30"/>
      <c r="H12055" s="30"/>
      <c r="I12055" s="30"/>
      <c r="J12055" s="35"/>
      <c r="AE12055" s="30"/>
      <c r="AF12055" s="31"/>
      <c r="AG12055" s="30"/>
      <c r="AH12055" s="30"/>
      <c r="AI12055" s="30"/>
      <c r="AJ12055" s="30"/>
      <c r="AK12055"/>
      <c r="AL12055"/>
      <c r="AM12055"/>
      <c r="AN12055"/>
      <c r="AO12055"/>
      <c r="AP12055" s="30"/>
    </row>
    <row r="12056" spans="2:42" s="28" customFormat="1" x14ac:dyDescent="0.2">
      <c r="B12056" s="23"/>
      <c r="D12056" s="23"/>
      <c r="E12056" s="30"/>
      <c r="F12056" s="30"/>
      <c r="G12056" s="30"/>
      <c r="H12056" s="30"/>
      <c r="I12056" s="30"/>
      <c r="J12056" s="35"/>
      <c r="AE12056" s="30"/>
      <c r="AF12056" s="31"/>
      <c r="AG12056" s="30"/>
      <c r="AH12056" s="30"/>
      <c r="AI12056" s="30"/>
      <c r="AJ12056" s="30"/>
      <c r="AK12056"/>
      <c r="AL12056"/>
      <c r="AM12056"/>
      <c r="AN12056"/>
      <c r="AO12056"/>
      <c r="AP12056" s="30"/>
    </row>
    <row r="12057" spans="2:42" s="28" customFormat="1" x14ac:dyDescent="0.2">
      <c r="B12057" s="23"/>
      <c r="D12057" s="23"/>
      <c r="E12057" s="30"/>
      <c r="F12057" s="30"/>
      <c r="G12057" s="30"/>
      <c r="H12057" s="30"/>
      <c r="I12057" s="30"/>
      <c r="J12057" s="35"/>
      <c r="AE12057" s="30"/>
      <c r="AF12057" s="31"/>
      <c r="AG12057" s="30"/>
      <c r="AH12057" s="30"/>
      <c r="AI12057" s="30"/>
      <c r="AJ12057" s="30"/>
      <c r="AK12057"/>
      <c r="AL12057"/>
      <c r="AM12057"/>
      <c r="AN12057"/>
      <c r="AO12057"/>
      <c r="AP12057" s="30"/>
    </row>
    <row r="12058" spans="2:42" s="28" customFormat="1" x14ac:dyDescent="0.2">
      <c r="B12058" s="23"/>
      <c r="D12058" s="23"/>
      <c r="E12058" s="30"/>
      <c r="F12058" s="30"/>
      <c r="G12058" s="30"/>
      <c r="H12058" s="30"/>
      <c r="I12058" s="30"/>
      <c r="J12058" s="35"/>
      <c r="AE12058" s="30"/>
      <c r="AF12058" s="31"/>
      <c r="AG12058" s="30"/>
      <c r="AH12058" s="30"/>
      <c r="AI12058" s="30"/>
      <c r="AJ12058" s="30"/>
      <c r="AK12058"/>
      <c r="AL12058"/>
      <c r="AM12058"/>
      <c r="AN12058"/>
      <c r="AO12058"/>
      <c r="AP12058" s="30"/>
    </row>
    <row r="12059" spans="2:42" s="28" customFormat="1" x14ac:dyDescent="0.2">
      <c r="B12059" s="23"/>
      <c r="D12059" s="23"/>
      <c r="E12059" s="30"/>
      <c r="F12059" s="30"/>
      <c r="G12059" s="30"/>
      <c r="H12059" s="30"/>
      <c r="I12059" s="30"/>
      <c r="J12059" s="35"/>
      <c r="AE12059" s="30"/>
      <c r="AF12059" s="31"/>
      <c r="AG12059" s="30"/>
      <c r="AH12059" s="30"/>
      <c r="AI12059" s="30"/>
      <c r="AJ12059" s="30"/>
      <c r="AK12059"/>
      <c r="AL12059"/>
      <c r="AM12059"/>
      <c r="AN12059"/>
      <c r="AO12059"/>
      <c r="AP12059" s="30"/>
    </row>
    <row r="12060" spans="2:42" s="28" customFormat="1" x14ac:dyDescent="0.2">
      <c r="B12060" s="23"/>
      <c r="D12060" s="23"/>
      <c r="E12060" s="30"/>
      <c r="F12060" s="30"/>
      <c r="G12060" s="30"/>
      <c r="H12060" s="30"/>
      <c r="I12060" s="30"/>
      <c r="J12060" s="35"/>
      <c r="AE12060" s="30"/>
      <c r="AF12060" s="31"/>
      <c r="AG12060" s="30"/>
      <c r="AH12060" s="30"/>
      <c r="AI12060" s="30"/>
      <c r="AJ12060" s="30"/>
      <c r="AK12060"/>
      <c r="AL12060"/>
      <c r="AM12060"/>
      <c r="AN12060"/>
      <c r="AO12060"/>
      <c r="AP12060" s="30"/>
    </row>
    <row r="12061" spans="2:42" s="28" customFormat="1" x14ac:dyDescent="0.2">
      <c r="B12061" s="23"/>
      <c r="D12061" s="23"/>
      <c r="E12061" s="30"/>
      <c r="F12061" s="30"/>
      <c r="G12061" s="30"/>
      <c r="H12061" s="30"/>
      <c r="I12061" s="30"/>
      <c r="J12061" s="35"/>
      <c r="AE12061" s="30"/>
      <c r="AF12061" s="31"/>
      <c r="AG12061" s="30"/>
      <c r="AH12061" s="30"/>
      <c r="AI12061" s="30"/>
      <c r="AJ12061" s="30"/>
      <c r="AK12061"/>
      <c r="AL12061"/>
      <c r="AM12061"/>
      <c r="AN12061"/>
      <c r="AO12061"/>
      <c r="AP12061" s="30"/>
    </row>
    <row r="12062" spans="2:42" s="28" customFormat="1" x14ac:dyDescent="0.2">
      <c r="B12062" s="23"/>
      <c r="D12062" s="23"/>
      <c r="E12062" s="30"/>
      <c r="F12062" s="30"/>
      <c r="G12062" s="30"/>
      <c r="H12062" s="30"/>
      <c r="I12062" s="30"/>
      <c r="J12062" s="35"/>
      <c r="AE12062" s="30"/>
      <c r="AF12062" s="31"/>
      <c r="AG12062" s="30"/>
      <c r="AH12062" s="30"/>
      <c r="AI12062" s="30"/>
      <c r="AJ12062" s="30"/>
      <c r="AK12062"/>
      <c r="AL12062"/>
      <c r="AM12062"/>
      <c r="AN12062"/>
      <c r="AO12062"/>
      <c r="AP12062" s="30"/>
    </row>
    <row r="12063" spans="2:42" s="28" customFormat="1" x14ac:dyDescent="0.2">
      <c r="B12063" s="23"/>
      <c r="D12063" s="23"/>
      <c r="E12063" s="30"/>
      <c r="F12063" s="30"/>
      <c r="G12063" s="30"/>
      <c r="H12063" s="30"/>
      <c r="I12063" s="30"/>
      <c r="J12063" s="35"/>
      <c r="AE12063" s="30"/>
      <c r="AF12063" s="31"/>
      <c r="AG12063" s="30"/>
      <c r="AH12063" s="30"/>
      <c r="AI12063" s="30"/>
      <c r="AJ12063" s="30"/>
      <c r="AK12063"/>
      <c r="AL12063"/>
      <c r="AM12063"/>
      <c r="AN12063"/>
      <c r="AO12063"/>
      <c r="AP12063" s="30"/>
    </row>
    <row r="12064" spans="2:42" s="28" customFormat="1" x14ac:dyDescent="0.2">
      <c r="B12064" s="23"/>
      <c r="D12064" s="23"/>
      <c r="E12064" s="30"/>
      <c r="F12064" s="30"/>
      <c r="G12064" s="30"/>
      <c r="H12064" s="30"/>
      <c r="I12064" s="30"/>
      <c r="J12064" s="35"/>
      <c r="AE12064" s="30"/>
      <c r="AF12064" s="31"/>
      <c r="AG12064" s="30"/>
      <c r="AH12064" s="30"/>
      <c r="AI12064" s="30"/>
      <c r="AJ12064" s="30"/>
      <c r="AK12064"/>
      <c r="AL12064"/>
      <c r="AM12064"/>
      <c r="AN12064"/>
      <c r="AO12064"/>
      <c r="AP12064" s="30"/>
    </row>
    <row r="12065" spans="2:42" s="28" customFormat="1" x14ac:dyDescent="0.2">
      <c r="B12065" s="23"/>
      <c r="D12065" s="23"/>
      <c r="E12065" s="30"/>
      <c r="F12065" s="30"/>
      <c r="G12065" s="30"/>
      <c r="H12065" s="30"/>
      <c r="I12065" s="30"/>
      <c r="J12065" s="35"/>
      <c r="AE12065" s="30"/>
      <c r="AF12065" s="31"/>
      <c r="AG12065" s="30"/>
      <c r="AH12065" s="30"/>
      <c r="AI12065" s="30"/>
      <c r="AJ12065" s="30"/>
      <c r="AK12065"/>
      <c r="AL12065"/>
      <c r="AM12065"/>
      <c r="AN12065"/>
      <c r="AO12065"/>
      <c r="AP12065" s="30"/>
    </row>
    <row r="12066" spans="2:42" s="28" customFormat="1" x14ac:dyDescent="0.2">
      <c r="B12066" s="23"/>
      <c r="D12066" s="23"/>
      <c r="E12066" s="30"/>
      <c r="F12066" s="30"/>
      <c r="G12066" s="30"/>
      <c r="H12066" s="30"/>
      <c r="I12066" s="30"/>
      <c r="J12066" s="35"/>
      <c r="AE12066" s="30"/>
      <c r="AF12066" s="31"/>
      <c r="AG12066" s="30"/>
      <c r="AH12066" s="30"/>
      <c r="AI12066" s="30"/>
      <c r="AJ12066" s="30"/>
      <c r="AK12066"/>
      <c r="AL12066"/>
      <c r="AM12066"/>
      <c r="AN12066"/>
      <c r="AO12066"/>
      <c r="AP12066" s="30"/>
    </row>
    <row r="12067" spans="2:42" s="28" customFormat="1" x14ac:dyDescent="0.2">
      <c r="B12067" s="23"/>
      <c r="D12067" s="23"/>
      <c r="E12067" s="30"/>
      <c r="F12067" s="30"/>
      <c r="G12067" s="30"/>
      <c r="H12067" s="30"/>
      <c r="I12067" s="30"/>
      <c r="J12067" s="35"/>
      <c r="AE12067" s="30"/>
      <c r="AF12067" s="31"/>
      <c r="AG12067" s="30"/>
      <c r="AH12067" s="30"/>
      <c r="AI12067" s="30"/>
      <c r="AJ12067" s="30"/>
      <c r="AK12067"/>
      <c r="AL12067"/>
      <c r="AM12067"/>
      <c r="AN12067"/>
      <c r="AO12067"/>
      <c r="AP12067" s="30"/>
    </row>
    <row r="12068" spans="2:42" s="28" customFormat="1" x14ac:dyDescent="0.2">
      <c r="B12068" s="23"/>
      <c r="D12068" s="23"/>
      <c r="E12068" s="30"/>
      <c r="F12068" s="30"/>
      <c r="G12068" s="30"/>
      <c r="H12068" s="30"/>
      <c r="I12068" s="30"/>
      <c r="J12068" s="35"/>
      <c r="AE12068" s="30"/>
      <c r="AF12068" s="31"/>
      <c r="AG12068" s="30"/>
      <c r="AH12068" s="30"/>
      <c r="AI12068" s="30"/>
      <c r="AJ12068" s="30"/>
      <c r="AK12068"/>
      <c r="AL12068"/>
      <c r="AM12068"/>
      <c r="AN12068"/>
      <c r="AO12068"/>
      <c r="AP12068" s="30"/>
    </row>
    <row r="12069" spans="2:42" s="28" customFormat="1" x14ac:dyDescent="0.2">
      <c r="B12069" s="23"/>
      <c r="D12069" s="23"/>
      <c r="E12069" s="30"/>
      <c r="F12069" s="30"/>
      <c r="G12069" s="30"/>
      <c r="H12069" s="30"/>
      <c r="I12069" s="30"/>
      <c r="J12069" s="35"/>
      <c r="AE12069" s="30"/>
      <c r="AF12069" s="31"/>
      <c r="AG12069" s="30"/>
      <c r="AH12069" s="30"/>
      <c r="AI12069" s="30"/>
      <c r="AJ12069" s="30"/>
      <c r="AK12069"/>
      <c r="AL12069"/>
      <c r="AM12069"/>
      <c r="AN12069"/>
      <c r="AO12069"/>
      <c r="AP12069" s="30"/>
    </row>
    <row r="12070" spans="2:42" s="28" customFormat="1" x14ac:dyDescent="0.2">
      <c r="B12070" s="23"/>
      <c r="D12070" s="23"/>
      <c r="E12070" s="30"/>
      <c r="F12070" s="30"/>
      <c r="G12070" s="30"/>
      <c r="H12070" s="30"/>
      <c r="I12070" s="30"/>
      <c r="J12070" s="35"/>
      <c r="AE12070" s="30"/>
      <c r="AF12070" s="31"/>
      <c r="AG12070" s="30"/>
      <c r="AH12070" s="30"/>
      <c r="AI12070" s="30"/>
      <c r="AJ12070" s="30"/>
      <c r="AK12070"/>
      <c r="AL12070"/>
      <c r="AM12070"/>
      <c r="AN12070"/>
      <c r="AO12070"/>
      <c r="AP12070" s="30"/>
    </row>
    <row r="12071" spans="2:42" s="28" customFormat="1" x14ac:dyDescent="0.2">
      <c r="B12071" s="23"/>
      <c r="D12071" s="23"/>
      <c r="E12071" s="30"/>
      <c r="F12071" s="30"/>
      <c r="G12071" s="30"/>
      <c r="H12071" s="30"/>
      <c r="I12071" s="30"/>
      <c r="J12071" s="35"/>
      <c r="AE12071" s="30"/>
      <c r="AF12071" s="31"/>
      <c r="AG12071" s="30"/>
      <c r="AH12071" s="30"/>
      <c r="AI12071" s="30"/>
      <c r="AJ12071" s="30"/>
      <c r="AK12071"/>
      <c r="AL12071"/>
      <c r="AM12071"/>
      <c r="AN12071"/>
      <c r="AO12071"/>
      <c r="AP12071" s="30"/>
    </row>
    <row r="12072" spans="2:42" s="28" customFormat="1" x14ac:dyDescent="0.2">
      <c r="B12072" s="23"/>
      <c r="D12072" s="23"/>
      <c r="E12072" s="30"/>
      <c r="F12072" s="30"/>
      <c r="G12072" s="30"/>
      <c r="H12072" s="30"/>
      <c r="I12072" s="30"/>
      <c r="J12072" s="35"/>
      <c r="AE12072" s="30"/>
      <c r="AF12072" s="31"/>
      <c r="AG12072" s="30"/>
      <c r="AH12072" s="30"/>
      <c r="AI12072" s="30"/>
      <c r="AJ12072" s="30"/>
      <c r="AK12072"/>
      <c r="AL12072"/>
      <c r="AM12072"/>
      <c r="AN12072"/>
      <c r="AO12072"/>
      <c r="AP12072" s="30"/>
    </row>
    <row r="12073" spans="2:42" s="28" customFormat="1" x14ac:dyDescent="0.2">
      <c r="B12073" s="23"/>
      <c r="D12073" s="23"/>
      <c r="E12073" s="30"/>
      <c r="F12073" s="30"/>
      <c r="G12073" s="30"/>
      <c r="H12073" s="30"/>
      <c r="I12073" s="30"/>
      <c r="J12073" s="35"/>
      <c r="AE12073" s="30"/>
      <c r="AF12073" s="31"/>
      <c r="AG12073" s="30"/>
      <c r="AH12073" s="30"/>
      <c r="AI12073" s="30"/>
      <c r="AJ12073" s="30"/>
      <c r="AK12073"/>
      <c r="AL12073"/>
      <c r="AM12073"/>
      <c r="AN12073"/>
      <c r="AO12073"/>
      <c r="AP12073" s="30"/>
    </row>
    <row r="12074" spans="2:42" s="28" customFormat="1" x14ac:dyDescent="0.2">
      <c r="B12074" s="23"/>
      <c r="D12074" s="23"/>
      <c r="E12074" s="30"/>
      <c r="F12074" s="30"/>
      <c r="G12074" s="30"/>
      <c r="H12074" s="30"/>
      <c r="I12074" s="30"/>
      <c r="J12074" s="35"/>
      <c r="AE12074" s="30"/>
      <c r="AF12074" s="31"/>
      <c r="AG12074" s="30"/>
      <c r="AH12074" s="30"/>
      <c r="AI12074" s="30"/>
      <c r="AJ12074" s="30"/>
      <c r="AK12074"/>
      <c r="AL12074"/>
      <c r="AM12074"/>
      <c r="AN12074"/>
      <c r="AO12074"/>
      <c r="AP12074" s="30"/>
    </row>
    <row r="12075" spans="2:42" s="28" customFormat="1" x14ac:dyDescent="0.2">
      <c r="B12075" s="23"/>
      <c r="D12075" s="23"/>
      <c r="E12075" s="30"/>
      <c r="F12075" s="30"/>
      <c r="G12075" s="30"/>
      <c r="H12075" s="30"/>
      <c r="I12075" s="30"/>
      <c r="J12075" s="35"/>
      <c r="AE12075" s="30"/>
      <c r="AF12075" s="31"/>
      <c r="AG12075" s="30"/>
      <c r="AH12075" s="30"/>
      <c r="AI12075" s="30"/>
      <c r="AJ12075" s="30"/>
      <c r="AK12075"/>
      <c r="AL12075"/>
      <c r="AM12075"/>
      <c r="AN12075"/>
      <c r="AO12075"/>
      <c r="AP12075" s="30"/>
    </row>
    <row r="12076" spans="2:42" s="28" customFormat="1" x14ac:dyDescent="0.2">
      <c r="B12076" s="23"/>
      <c r="D12076" s="23"/>
      <c r="E12076" s="30"/>
      <c r="F12076" s="30"/>
      <c r="G12076" s="30"/>
      <c r="H12076" s="30"/>
      <c r="I12076" s="30"/>
      <c r="J12076" s="35"/>
      <c r="AE12076" s="30"/>
      <c r="AF12076" s="31"/>
      <c r="AG12076" s="30"/>
      <c r="AH12076" s="30"/>
      <c r="AI12076" s="30"/>
      <c r="AJ12076" s="30"/>
      <c r="AK12076"/>
      <c r="AL12076"/>
      <c r="AM12076"/>
      <c r="AN12076"/>
      <c r="AO12076"/>
      <c r="AP12076" s="30"/>
    </row>
    <row r="12077" spans="2:42" s="28" customFormat="1" x14ac:dyDescent="0.2">
      <c r="B12077" s="23"/>
      <c r="D12077" s="23"/>
      <c r="E12077" s="30"/>
      <c r="F12077" s="30"/>
      <c r="G12077" s="30"/>
      <c r="H12077" s="30"/>
      <c r="I12077" s="30"/>
      <c r="J12077" s="35"/>
      <c r="AE12077" s="30"/>
      <c r="AF12077" s="31"/>
      <c r="AG12077" s="30"/>
      <c r="AH12077" s="30"/>
      <c r="AI12077" s="30"/>
      <c r="AJ12077" s="30"/>
      <c r="AK12077"/>
      <c r="AL12077"/>
      <c r="AM12077"/>
      <c r="AN12077"/>
      <c r="AO12077"/>
      <c r="AP12077" s="30"/>
    </row>
    <row r="12078" spans="2:42" s="28" customFormat="1" x14ac:dyDescent="0.2">
      <c r="B12078" s="23"/>
      <c r="D12078" s="23"/>
      <c r="E12078" s="30"/>
      <c r="F12078" s="30"/>
      <c r="G12078" s="30"/>
      <c r="H12078" s="30"/>
      <c r="I12078" s="30"/>
      <c r="J12078" s="35"/>
      <c r="AE12078" s="30"/>
      <c r="AF12078" s="31"/>
      <c r="AG12078" s="30"/>
      <c r="AH12078" s="30"/>
      <c r="AI12078" s="30"/>
      <c r="AJ12078" s="30"/>
      <c r="AK12078"/>
      <c r="AL12078"/>
      <c r="AM12078"/>
      <c r="AN12078"/>
      <c r="AO12078"/>
      <c r="AP12078" s="30"/>
    </row>
    <row r="12079" spans="2:42" s="28" customFormat="1" x14ac:dyDescent="0.2">
      <c r="B12079" s="23"/>
      <c r="D12079" s="23"/>
      <c r="E12079" s="30"/>
      <c r="F12079" s="30"/>
      <c r="G12079" s="30"/>
      <c r="H12079" s="30"/>
      <c r="I12079" s="30"/>
      <c r="J12079" s="35"/>
      <c r="AE12079" s="30"/>
      <c r="AF12079" s="31"/>
      <c r="AG12079" s="30"/>
      <c r="AH12079" s="30"/>
      <c r="AI12079" s="30"/>
      <c r="AJ12079" s="30"/>
      <c r="AK12079"/>
      <c r="AL12079"/>
      <c r="AM12079"/>
      <c r="AN12079"/>
      <c r="AO12079"/>
      <c r="AP12079" s="30"/>
    </row>
    <row r="12080" spans="2:42" s="28" customFormat="1" x14ac:dyDescent="0.2">
      <c r="B12080" s="23"/>
      <c r="D12080" s="23"/>
      <c r="E12080" s="30"/>
      <c r="F12080" s="30"/>
      <c r="G12080" s="30"/>
      <c r="H12080" s="30"/>
      <c r="I12080" s="30"/>
      <c r="J12080" s="35"/>
      <c r="AE12080" s="30"/>
      <c r="AF12080" s="31"/>
      <c r="AG12080" s="30"/>
      <c r="AH12080" s="30"/>
      <c r="AI12080" s="30"/>
      <c r="AJ12080" s="30"/>
      <c r="AK12080"/>
      <c r="AL12080"/>
      <c r="AM12080"/>
      <c r="AN12080"/>
      <c r="AO12080"/>
      <c r="AP12080" s="30"/>
    </row>
    <row r="12081" spans="2:42" s="28" customFormat="1" x14ac:dyDescent="0.2">
      <c r="B12081" s="23"/>
      <c r="D12081" s="23"/>
      <c r="E12081" s="30"/>
      <c r="F12081" s="30"/>
      <c r="G12081" s="30"/>
      <c r="H12081" s="30"/>
      <c r="I12081" s="30"/>
      <c r="J12081" s="35"/>
      <c r="AE12081" s="30"/>
      <c r="AF12081" s="31"/>
      <c r="AG12081" s="30"/>
      <c r="AH12081" s="30"/>
      <c r="AI12081" s="30"/>
      <c r="AJ12081" s="30"/>
      <c r="AK12081"/>
      <c r="AL12081"/>
      <c r="AM12081"/>
      <c r="AN12081"/>
      <c r="AO12081"/>
      <c r="AP12081" s="30"/>
    </row>
    <row r="12082" spans="2:42" s="28" customFormat="1" x14ac:dyDescent="0.2">
      <c r="B12082" s="23"/>
      <c r="D12082" s="23"/>
      <c r="E12082" s="30"/>
      <c r="F12082" s="30"/>
      <c r="G12082" s="30"/>
      <c r="H12082" s="30"/>
      <c r="I12082" s="30"/>
      <c r="J12082" s="35"/>
      <c r="AE12082" s="30"/>
      <c r="AF12082" s="31"/>
      <c r="AG12082" s="30"/>
      <c r="AH12082" s="30"/>
      <c r="AI12082" s="30"/>
      <c r="AJ12082" s="30"/>
      <c r="AK12082"/>
      <c r="AL12082"/>
      <c r="AM12082"/>
      <c r="AN12082"/>
      <c r="AO12082"/>
      <c r="AP12082" s="30"/>
    </row>
    <row r="12083" spans="2:42" s="28" customFormat="1" x14ac:dyDescent="0.2">
      <c r="B12083" s="23"/>
      <c r="D12083" s="23"/>
      <c r="E12083" s="30"/>
      <c r="F12083" s="30"/>
      <c r="G12083" s="30"/>
      <c r="H12083" s="30"/>
      <c r="I12083" s="30"/>
      <c r="J12083" s="35"/>
      <c r="AE12083" s="30"/>
      <c r="AF12083" s="31"/>
      <c r="AG12083" s="30"/>
      <c r="AH12083" s="30"/>
      <c r="AI12083" s="30"/>
      <c r="AJ12083" s="30"/>
      <c r="AK12083"/>
      <c r="AL12083"/>
      <c r="AM12083"/>
      <c r="AN12083"/>
      <c r="AO12083"/>
      <c r="AP12083" s="30"/>
    </row>
    <row r="12084" spans="2:42" s="28" customFormat="1" x14ac:dyDescent="0.2">
      <c r="B12084" s="23"/>
      <c r="D12084" s="23"/>
      <c r="E12084" s="30"/>
      <c r="F12084" s="30"/>
      <c r="G12084" s="30"/>
      <c r="H12084" s="30"/>
      <c r="I12084" s="30"/>
      <c r="J12084" s="35"/>
      <c r="AE12084" s="30"/>
      <c r="AF12084" s="31"/>
      <c r="AG12084" s="30"/>
      <c r="AH12084" s="30"/>
      <c r="AI12084" s="30"/>
      <c r="AJ12084" s="30"/>
      <c r="AK12084"/>
      <c r="AL12084"/>
      <c r="AM12084"/>
      <c r="AN12084"/>
      <c r="AO12084"/>
      <c r="AP12084" s="30"/>
    </row>
    <row r="12085" spans="2:42" s="28" customFormat="1" x14ac:dyDescent="0.2">
      <c r="B12085" s="23"/>
      <c r="D12085" s="23"/>
      <c r="E12085" s="30"/>
      <c r="F12085" s="30"/>
      <c r="G12085" s="30"/>
      <c r="H12085" s="30"/>
      <c r="I12085" s="30"/>
      <c r="J12085" s="35"/>
      <c r="AE12085" s="30"/>
      <c r="AF12085" s="31"/>
      <c r="AG12085" s="30"/>
      <c r="AH12085" s="30"/>
      <c r="AI12085" s="30"/>
      <c r="AJ12085" s="30"/>
      <c r="AK12085"/>
      <c r="AL12085"/>
      <c r="AM12085"/>
      <c r="AN12085"/>
      <c r="AO12085"/>
      <c r="AP12085" s="30"/>
    </row>
    <row r="12086" spans="2:42" s="28" customFormat="1" x14ac:dyDescent="0.2">
      <c r="B12086" s="23"/>
      <c r="D12086" s="23"/>
      <c r="E12086" s="30"/>
      <c r="F12086" s="30"/>
      <c r="G12086" s="30"/>
      <c r="H12086" s="30"/>
      <c r="I12086" s="30"/>
      <c r="J12086" s="35"/>
      <c r="AE12086" s="30"/>
      <c r="AF12086" s="31"/>
      <c r="AG12086" s="30"/>
      <c r="AH12086" s="30"/>
      <c r="AI12086" s="30"/>
      <c r="AJ12086" s="30"/>
      <c r="AK12086"/>
      <c r="AL12086"/>
      <c r="AM12086"/>
      <c r="AN12086"/>
      <c r="AO12086"/>
      <c r="AP12086" s="30"/>
    </row>
    <row r="12087" spans="2:42" s="28" customFormat="1" x14ac:dyDescent="0.2">
      <c r="B12087" s="23"/>
      <c r="D12087" s="23"/>
      <c r="E12087" s="30"/>
      <c r="F12087" s="30"/>
      <c r="G12087" s="30"/>
      <c r="H12087" s="30"/>
      <c r="I12087" s="30"/>
      <c r="J12087" s="35"/>
      <c r="AE12087" s="30"/>
      <c r="AF12087" s="31"/>
      <c r="AG12087" s="30"/>
      <c r="AH12087" s="30"/>
      <c r="AI12087" s="30"/>
      <c r="AJ12087" s="30"/>
      <c r="AK12087"/>
      <c r="AL12087"/>
      <c r="AM12087"/>
      <c r="AN12087"/>
      <c r="AO12087"/>
      <c r="AP12087" s="30"/>
    </row>
    <row r="12088" spans="2:42" s="28" customFormat="1" x14ac:dyDescent="0.2">
      <c r="B12088" s="23"/>
      <c r="D12088" s="23"/>
      <c r="E12088" s="30"/>
      <c r="F12088" s="30"/>
      <c r="G12088" s="30"/>
      <c r="H12088" s="30"/>
      <c r="I12088" s="30"/>
      <c r="J12088" s="35"/>
      <c r="AE12088" s="30"/>
      <c r="AF12088" s="31"/>
      <c r="AG12088" s="30"/>
      <c r="AH12088" s="30"/>
      <c r="AI12088" s="30"/>
      <c r="AJ12088" s="30"/>
      <c r="AK12088"/>
      <c r="AL12088"/>
      <c r="AM12088"/>
      <c r="AN12088"/>
      <c r="AO12088"/>
      <c r="AP12088" s="30"/>
    </row>
    <row r="12089" spans="2:42" s="28" customFormat="1" x14ac:dyDescent="0.2">
      <c r="B12089" s="23"/>
      <c r="D12089" s="23"/>
      <c r="E12089" s="30"/>
      <c r="F12089" s="30"/>
      <c r="G12089" s="30"/>
      <c r="H12089" s="30"/>
      <c r="I12089" s="30"/>
      <c r="J12089" s="35"/>
      <c r="AE12089" s="30"/>
      <c r="AF12089" s="31"/>
      <c r="AG12089" s="30"/>
      <c r="AH12089" s="30"/>
      <c r="AI12089" s="30"/>
      <c r="AJ12089" s="30"/>
      <c r="AK12089"/>
      <c r="AL12089"/>
      <c r="AM12089"/>
      <c r="AN12089"/>
      <c r="AO12089"/>
      <c r="AP12089" s="30"/>
    </row>
    <row r="12090" spans="2:42" s="28" customFormat="1" x14ac:dyDescent="0.2">
      <c r="B12090" s="23"/>
      <c r="D12090" s="23"/>
      <c r="E12090" s="30"/>
      <c r="F12090" s="30"/>
      <c r="G12090" s="30"/>
      <c r="H12090" s="30"/>
      <c r="I12090" s="30"/>
      <c r="J12090" s="35"/>
      <c r="AE12090" s="30"/>
      <c r="AF12090" s="31"/>
      <c r="AG12090" s="30"/>
      <c r="AH12090" s="30"/>
      <c r="AI12090" s="30"/>
      <c r="AJ12090" s="30"/>
      <c r="AK12090"/>
      <c r="AL12090"/>
      <c r="AM12090"/>
      <c r="AN12090"/>
      <c r="AO12090"/>
      <c r="AP12090" s="30"/>
    </row>
    <row r="12091" spans="2:42" s="28" customFormat="1" x14ac:dyDescent="0.2">
      <c r="B12091" s="23"/>
      <c r="D12091" s="23"/>
      <c r="E12091" s="30"/>
      <c r="F12091" s="30"/>
      <c r="G12091" s="30"/>
      <c r="H12091" s="30"/>
      <c r="I12091" s="30"/>
      <c r="J12091" s="35"/>
      <c r="AE12091" s="30"/>
      <c r="AF12091" s="31"/>
      <c r="AG12091" s="30"/>
      <c r="AH12091" s="30"/>
      <c r="AI12091" s="30"/>
      <c r="AJ12091" s="30"/>
      <c r="AK12091"/>
      <c r="AL12091"/>
      <c r="AM12091"/>
      <c r="AN12091"/>
      <c r="AO12091"/>
      <c r="AP12091" s="30"/>
    </row>
    <row r="12092" spans="2:42" s="28" customFormat="1" x14ac:dyDescent="0.2">
      <c r="B12092" s="23"/>
      <c r="D12092" s="23"/>
      <c r="E12092" s="30"/>
      <c r="F12092" s="30"/>
      <c r="G12092" s="30"/>
      <c r="H12092" s="30"/>
      <c r="I12092" s="30"/>
      <c r="J12092" s="35"/>
      <c r="AE12092" s="30"/>
      <c r="AF12092" s="31"/>
      <c r="AG12092" s="30"/>
      <c r="AH12092" s="30"/>
      <c r="AI12092" s="30"/>
      <c r="AJ12092" s="30"/>
      <c r="AK12092"/>
      <c r="AL12092"/>
      <c r="AM12092"/>
      <c r="AN12092"/>
      <c r="AO12092"/>
      <c r="AP12092" s="30"/>
    </row>
    <row r="12093" spans="2:42" s="28" customFormat="1" x14ac:dyDescent="0.2">
      <c r="B12093" s="23"/>
      <c r="D12093" s="23"/>
      <c r="E12093" s="30"/>
      <c r="F12093" s="30"/>
      <c r="G12093" s="30"/>
      <c r="H12093" s="30"/>
      <c r="I12093" s="30"/>
      <c r="J12093" s="35"/>
      <c r="AE12093" s="30"/>
      <c r="AF12093" s="31"/>
      <c r="AG12093" s="30"/>
      <c r="AH12093" s="30"/>
      <c r="AI12093" s="30"/>
      <c r="AJ12093" s="30"/>
      <c r="AK12093"/>
      <c r="AL12093"/>
      <c r="AM12093"/>
      <c r="AN12093"/>
      <c r="AO12093"/>
      <c r="AP12093" s="30"/>
    </row>
    <row r="12094" spans="2:42" s="28" customFormat="1" x14ac:dyDescent="0.2">
      <c r="B12094" s="23"/>
      <c r="D12094" s="23"/>
      <c r="E12094" s="30"/>
      <c r="F12094" s="30"/>
      <c r="G12094" s="30"/>
      <c r="H12094" s="30"/>
      <c r="I12094" s="30"/>
      <c r="J12094" s="35"/>
      <c r="AE12094" s="30"/>
      <c r="AF12094" s="31"/>
      <c r="AG12094" s="30"/>
      <c r="AH12094" s="30"/>
      <c r="AI12094" s="30"/>
      <c r="AJ12094" s="30"/>
      <c r="AK12094"/>
      <c r="AL12094"/>
      <c r="AM12094"/>
      <c r="AN12094"/>
      <c r="AO12094"/>
      <c r="AP12094" s="30"/>
    </row>
    <row r="12095" spans="2:42" s="28" customFormat="1" x14ac:dyDescent="0.2">
      <c r="B12095" s="23"/>
      <c r="D12095" s="23"/>
      <c r="E12095" s="30"/>
      <c r="F12095" s="30"/>
      <c r="G12095" s="30"/>
      <c r="H12095" s="30"/>
      <c r="I12095" s="30"/>
      <c r="J12095" s="35"/>
      <c r="AE12095" s="30"/>
      <c r="AF12095" s="31"/>
      <c r="AG12095" s="30"/>
      <c r="AH12095" s="30"/>
      <c r="AI12095" s="30"/>
      <c r="AJ12095" s="30"/>
      <c r="AK12095"/>
      <c r="AL12095"/>
      <c r="AM12095"/>
      <c r="AN12095"/>
      <c r="AO12095"/>
      <c r="AP12095" s="30"/>
    </row>
    <row r="12096" spans="2:42" s="28" customFormat="1" x14ac:dyDescent="0.2">
      <c r="B12096" s="23"/>
      <c r="D12096" s="23"/>
      <c r="E12096" s="30"/>
      <c r="F12096" s="30"/>
      <c r="G12096" s="30"/>
      <c r="H12096" s="30"/>
      <c r="I12096" s="30"/>
      <c r="J12096" s="35"/>
      <c r="AE12096" s="30"/>
      <c r="AF12096" s="31"/>
      <c r="AG12096" s="30"/>
      <c r="AH12096" s="30"/>
      <c r="AI12096" s="30"/>
      <c r="AJ12096" s="30"/>
      <c r="AK12096"/>
      <c r="AL12096"/>
      <c r="AM12096"/>
      <c r="AN12096"/>
      <c r="AO12096"/>
      <c r="AP12096" s="30"/>
    </row>
    <row r="12097" spans="2:42" s="28" customFormat="1" x14ac:dyDescent="0.2">
      <c r="B12097" s="23"/>
      <c r="D12097" s="23"/>
      <c r="E12097" s="30"/>
      <c r="F12097" s="30"/>
      <c r="G12097" s="30"/>
      <c r="H12097" s="30"/>
      <c r="I12097" s="30"/>
      <c r="J12097" s="35"/>
      <c r="AE12097" s="30"/>
      <c r="AF12097" s="31"/>
      <c r="AG12097" s="30"/>
      <c r="AH12097" s="30"/>
      <c r="AI12097" s="30"/>
      <c r="AJ12097" s="30"/>
      <c r="AK12097"/>
      <c r="AL12097"/>
      <c r="AM12097"/>
      <c r="AN12097"/>
      <c r="AO12097"/>
      <c r="AP12097" s="30"/>
    </row>
    <row r="12098" spans="2:42" s="28" customFormat="1" x14ac:dyDescent="0.2">
      <c r="B12098" s="23"/>
      <c r="D12098" s="23"/>
      <c r="E12098" s="30"/>
      <c r="F12098" s="30"/>
      <c r="G12098" s="30"/>
      <c r="H12098" s="30"/>
      <c r="I12098" s="30"/>
      <c r="J12098" s="35"/>
      <c r="AE12098" s="30"/>
      <c r="AF12098" s="31"/>
      <c r="AG12098" s="30"/>
      <c r="AH12098" s="30"/>
      <c r="AI12098" s="30"/>
      <c r="AJ12098" s="30"/>
      <c r="AK12098"/>
      <c r="AL12098"/>
      <c r="AM12098"/>
      <c r="AN12098"/>
      <c r="AO12098"/>
      <c r="AP12098" s="30"/>
    </row>
    <row r="12099" spans="2:42" s="28" customFormat="1" x14ac:dyDescent="0.2">
      <c r="B12099" s="23"/>
      <c r="D12099" s="23"/>
      <c r="E12099" s="30"/>
      <c r="F12099" s="30"/>
      <c r="G12099" s="30"/>
      <c r="H12099" s="30"/>
      <c r="I12099" s="30"/>
      <c r="J12099" s="35"/>
      <c r="AE12099" s="30"/>
      <c r="AF12099" s="31"/>
      <c r="AG12099" s="30"/>
      <c r="AH12099" s="30"/>
      <c r="AI12099" s="30"/>
      <c r="AJ12099" s="30"/>
      <c r="AK12099"/>
      <c r="AL12099"/>
      <c r="AM12099"/>
      <c r="AN12099"/>
      <c r="AO12099"/>
      <c r="AP12099" s="30"/>
    </row>
    <row r="12100" spans="2:42" s="28" customFormat="1" x14ac:dyDescent="0.2">
      <c r="B12100" s="23"/>
      <c r="D12100" s="23"/>
      <c r="E12100" s="30"/>
      <c r="F12100" s="30"/>
      <c r="G12100" s="30"/>
      <c r="H12100" s="30"/>
      <c r="I12100" s="30"/>
      <c r="J12100" s="35"/>
      <c r="AE12100" s="30"/>
      <c r="AF12100" s="31"/>
      <c r="AG12100" s="30"/>
      <c r="AH12100" s="30"/>
      <c r="AI12100" s="30"/>
      <c r="AJ12100" s="30"/>
      <c r="AK12100"/>
      <c r="AL12100"/>
      <c r="AM12100"/>
      <c r="AN12100"/>
      <c r="AO12100"/>
      <c r="AP12100" s="30"/>
    </row>
    <row r="12101" spans="2:42" s="28" customFormat="1" x14ac:dyDescent="0.2">
      <c r="B12101" s="23"/>
      <c r="D12101" s="23"/>
      <c r="E12101" s="30"/>
      <c r="F12101" s="30"/>
      <c r="G12101" s="30"/>
      <c r="H12101" s="30"/>
      <c r="I12101" s="30"/>
      <c r="J12101" s="35"/>
      <c r="AE12101" s="30"/>
      <c r="AF12101" s="31"/>
      <c r="AG12101" s="30"/>
      <c r="AH12101" s="30"/>
      <c r="AI12101" s="30"/>
      <c r="AJ12101" s="30"/>
      <c r="AK12101"/>
      <c r="AL12101"/>
      <c r="AM12101"/>
      <c r="AN12101"/>
      <c r="AO12101"/>
      <c r="AP12101" s="30"/>
    </row>
    <row r="12102" spans="2:42" s="28" customFormat="1" x14ac:dyDescent="0.2">
      <c r="B12102" s="23"/>
      <c r="D12102" s="23"/>
      <c r="E12102" s="30"/>
      <c r="F12102" s="30"/>
      <c r="G12102" s="30"/>
      <c r="H12102" s="30"/>
      <c r="I12102" s="30"/>
      <c r="J12102" s="35"/>
      <c r="AE12102" s="30"/>
      <c r="AF12102" s="31"/>
      <c r="AG12102" s="30"/>
      <c r="AH12102" s="30"/>
      <c r="AI12102" s="30"/>
      <c r="AJ12102" s="30"/>
      <c r="AK12102"/>
      <c r="AL12102"/>
      <c r="AM12102"/>
      <c r="AN12102"/>
      <c r="AO12102"/>
      <c r="AP12102" s="30"/>
    </row>
    <row r="12103" spans="2:42" s="28" customFormat="1" x14ac:dyDescent="0.2">
      <c r="B12103" s="23"/>
      <c r="D12103" s="23"/>
      <c r="E12103" s="30"/>
      <c r="F12103" s="30"/>
      <c r="G12103" s="30"/>
      <c r="H12103" s="30"/>
      <c r="I12103" s="30"/>
      <c r="J12103" s="35"/>
      <c r="AE12103" s="30"/>
      <c r="AF12103" s="31"/>
      <c r="AG12103" s="30"/>
      <c r="AH12103" s="30"/>
      <c r="AI12103" s="30"/>
      <c r="AJ12103" s="30"/>
      <c r="AK12103"/>
      <c r="AL12103"/>
      <c r="AM12103"/>
      <c r="AN12103"/>
      <c r="AO12103"/>
      <c r="AP12103" s="30"/>
    </row>
    <row r="12104" spans="2:42" s="28" customFormat="1" x14ac:dyDescent="0.2">
      <c r="B12104" s="23"/>
      <c r="D12104" s="23"/>
      <c r="E12104" s="30"/>
      <c r="F12104" s="30"/>
      <c r="G12104" s="30"/>
      <c r="H12104" s="30"/>
      <c r="I12104" s="30"/>
      <c r="J12104" s="35"/>
      <c r="AE12104" s="30"/>
      <c r="AF12104" s="31"/>
      <c r="AG12104" s="30"/>
      <c r="AH12104" s="30"/>
      <c r="AI12104" s="30"/>
      <c r="AJ12104" s="30"/>
      <c r="AK12104"/>
      <c r="AL12104"/>
      <c r="AM12104"/>
      <c r="AN12104"/>
      <c r="AO12104"/>
      <c r="AP12104" s="30"/>
    </row>
    <row r="12105" spans="2:42" s="28" customFormat="1" x14ac:dyDescent="0.2">
      <c r="B12105" s="23"/>
      <c r="D12105" s="23"/>
      <c r="E12105" s="30"/>
      <c r="F12105" s="30"/>
      <c r="G12105" s="30"/>
      <c r="H12105" s="30"/>
      <c r="I12105" s="30"/>
      <c r="J12105" s="35"/>
      <c r="AE12105" s="30"/>
      <c r="AF12105" s="31"/>
      <c r="AG12105" s="30"/>
      <c r="AH12105" s="30"/>
      <c r="AI12105" s="30"/>
      <c r="AJ12105" s="30"/>
      <c r="AK12105"/>
      <c r="AL12105"/>
      <c r="AM12105"/>
      <c r="AN12105"/>
      <c r="AO12105"/>
      <c r="AP12105" s="30"/>
    </row>
    <row r="12106" spans="2:42" s="28" customFormat="1" x14ac:dyDescent="0.2">
      <c r="B12106" s="23"/>
      <c r="D12106" s="23"/>
      <c r="E12106" s="30"/>
      <c r="F12106" s="30"/>
      <c r="G12106" s="30"/>
      <c r="H12106" s="30"/>
      <c r="I12106" s="30"/>
      <c r="J12106" s="35"/>
      <c r="AE12106" s="30"/>
      <c r="AF12106" s="31"/>
      <c r="AG12106" s="30"/>
      <c r="AH12106" s="30"/>
      <c r="AI12106" s="30"/>
      <c r="AJ12106" s="30"/>
      <c r="AK12106"/>
      <c r="AL12106"/>
      <c r="AM12106"/>
      <c r="AN12106"/>
      <c r="AO12106"/>
      <c r="AP12106" s="30"/>
    </row>
    <row r="12107" spans="2:42" s="28" customFormat="1" x14ac:dyDescent="0.2">
      <c r="B12107" s="23"/>
      <c r="D12107" s="23"/>
      <c r="E12107" s="30"/>
      <c r="F12107" s="30"/>
      <c r="G12107" s="30"/>
      <c r="H12107" s="30"/>
      <c r="I12107" s="30"/>
      <c r="J12107" s="35"/>
      <c r="AE12107" s="30"/>
      <c r="AF12107" s="31"/>
      <c r="AG12107" s="30"/>
      <c r="AH12107" s="30"/>
      <c r="AI12107" s="30"/>
      <c r="AJ12107" s="30"/>
      <c r="AK12107"/>
      <c r="AL12107"/>
      <c r="AM12107"/>
      <c r="AN12107"/>
      <c r="AO12107"/>
      <c r="AP12107" s="30"/>
    </row>
    <row r="12108" spans="2:42" s="28" customFormat="1" x14ac:dyDescent="0.2">
      <c r="B12108" s="23"/>
      <c r="D12108" s="23"/>
      <c r="E12108" s="30"/>
      <c r="F12108" s="30"/>
      <c r="G12108" s="30"/>
      <c r="H12108" s="30"/>
      <c r="I12108" s="30"/>
      <c r="J12108" s="35"/>
      <c r="AE12108" s="30"/>
      <c r="AF12108" s="31"/>
      <c r="AG12108" s="30"/>
      <c r="AH12108" s="30"/>
      <c r="AI12108" s="30"/>
      <c r="AJ12108" s="30"/>
      <c r="AK12108"/>
      <c r="AL12108"/>
      <c r="AM12108"/>
      <c r="AN12108"/>
      <c r="AO12108"/>
      <c r="AP12108" s="30"/>
    </row>
    <row r="12109" spans="2:42" s="28" customFormat="1" x14ac:dyDescent="0.2">
      <c r="B12109" s="23"/>
      <c r="D12109" s="23"/>
      <c r="E12109" s="30"/>
      <c r="F12109" s="30"/>
      <c r="G12109" s="30"/>
      <c r="H12109" s="30"/>
      <c r="I12109" s="30"/>
      <c r="J12109" s="35"/>
      <c r="AE12109" s="30"/>
      <c r="AF12109" s="31"/>
      <c r="AG12109" s="30"/>
      <c r="AH12109" s="30"/>
      <c r="AI12109" s="30"/>
      <c r="AJ12109" s="30"/>
      <c r="AK12109"/>
      <c r="AL12109"/>
      <c r="AM12109"/>
      <c r="AN12109"/>
      <c r="AO12109"/>
      <c r="AP12109" s="30"/>
    </row>
    <row r="12110" spans="2:42" s="28" customFormat="1" x14ac:dyDescent="0.2">
      <c r="B12110" s="23"/>
      <c r="D12110" s="23"/>
      <c r="E12110" s="30"/>
      <c r="F12110" s="30"/>
      <c r="G12110" s="30"/>
      <c r="H12110" s="30"/>
      <c r="I12110" s="30"/>
      <c r="J12110" s="35"/>
      <c r="AE12110" s="30"/>
      <c r="AF12110" s="31"/>
      <c r="AG12110" s="30"/>
      <c r="AH12110" s="30"/>
      <c r="AI12110" s="30"/>
      <c r="AJ12110" s="30"/>
      <c r="AK12110"/>
      <c r="AL12110"/>
      <c r="AM12110"/>
      <c r="AN12110"/>
      <c r="AO12110"/>
      <c r="AP12110" s="30"/>
    </row>
    <row r="12111" spans="2:42" s="28" customFormat="1" x14ac:dyDescent="0.2">
      <c r="B12111" s="23"/>
      <c r="D12111" s="23"/>
      <c r="E12111" s="30"/>
      <c r="F12111" s="30"/>
      <c r="G12111" s="30"/>
      <c r="H12111" s="30"/>
      <c r="I12111" s="30"/>
      <c r="J12111" s="35"/>
      <c r="AE12111" s="30"/>
      <c r="AF12111" s="31"/>
      <c r="AG12111" s="30"/>
      <c r="AH12111" s="30"/>
      <c r="AI12111" s="30"/>
      <c r="AJ12111" s="30"/>
      <c r="AK12111"/>
      <c r="AL12111"/>
      <c r="AM12111"/>
      <c r="AN12111"/>
      <c r="AO12111"/>
      <c r="AP12111" s="30"/>
    </row>
    <row r="12112" spans="2:42" s="28" customFormat="1" x14ac:dyDescent="0.2">
      <c r="B12112" s="23"/>
      <c r="D12112" s="23"/>
      <c r="E12112" s="30"/>
      <c r="F12112" s="30"/>
      <c r="G12112" s="30"/>
      <c r="H12112" s="30"/>
      <c r="I12112" s="30"/>
      <c r="J12112" s="35"/>
      <c r="AE12112" s="30"/>
      <c r="AF12112" s="31"/>
      <c r="AG12112" s="30"/>
      <c r="AH12112" s="30"/>
      <c r="AI12112" s="30"/>
      <c r="AJ12112" s="30"/>
      <c r="AK12112"/>
      <c r="AL12112"/>
      <c r="AM12112"/>
      <c r="AN12112"/>
      <c r="AO12112"/>
      <c r="AP12112" s="30"/>
    </row>
    <row r="12113" spans="2:42" s="28" customFormat="1" x14ac:dyDescent="0.2">
      <c r="B12113" s="23"/>
      <c r="D12113" s="23"/>
      <c r="E12113" s="30"/>
      <c r="F12113" s="30"/>
      <c r="G12113" s="30"/>
      <c r="H12113" s="30"/>
      <c r="I12113" s="30"/>
      <c r="J12113" s="35"/>
      <c r="AE12113" s="30"/>
      <c r="AF12113" s="31"/>
      <c r="AG12113" s="30"/>
      <c r="AH12113" s="30"/>
      <c r="AI12113" s="30"/>
      <c r="AJ12113" s="30"/>
      <c r="AK12113"/>
      <c r="AL12113"/>
      <c r="AM12113"/>
      <c r="AN12113"/>
      <c r="AO12113"/>
      <c r="AP12113" s="30"/>
    </row>
    <row r="12114" spans="2:42" s="28" customFormat="1" x14ac:dyDescent="0.2">
      <c r="B12114" s="23"/>
      <c r="D12114" s="23"/>
      <c r="E12114" s="30"/>
      <c r="F12114" s="30"/>
      <c r="G12114" s="30"/>
      <c r="H12114" s="30"/>
      <c r="I12114" s="30"/>
      <c r="J12114" s="35"/>
      <c r="AE12114" s="30"/>
      <c r="AF12114" s="31"/>
      <c r="AG12114" s="30"/>
      <c r="AH12114" s="30"/>
      <c r="AI12114" s="30"/>
      <c r="AJ12114" s="30"/>
      <c r="AK12114"/>
      <c r="AL12114"/>
      <c r="AM12114"/>
      <c r="AN12114"/>
      <c r="AO12114"/>
      <c r="AP12114" s="30"/>
    </row>
    <row r="12115" spans="2:42" s="28" customFormat="1" x14ac:dyDescent="0.2">
      <c r="B12115" s="23"/>
      <c r="D12115" s="23"/>
      <c r="E12115" s="30"/>
      <c r="F12115" s="30"/>
      <c r="G12115" s="30"/>
      <c r="H12115" s="30"/>
      <c r="I12115" s="30"/>
      <c r="J12115" s="35"/>
      <c r="AE12115" s="30"/>
      <c r="AF12115" s="31"/>
      <c r="AG12115" s="30"/>
      <c r="AH12115" s="30"/>
      <c r="AI12115" s="30"/>
      <c r="AJ12115" s="30"/>
      <c r="AK12115"/>
      <c r="AL12115"/>
      <c r="AM12115"/>
      <c r="AN12115"/>
      <c r="AO12115"/>
      <c r="AP12115" s="30"/>
    </row>
    <row r="12116" spans="2:42" s="28" customFormat="1" x14ac:dyDescent="0.2">
      <c r="B12116" s="23"/>
      <c r="D12116" s="23"/>
      <c r="E12116" s="30"/>
      <c r="F12116" s="30"/>
      <c r="G12116" s="30"/>
      <c r="H12116" s="30"/>
      <c r="I12116" s="30"/>
      <c r="J12116" s="35"/>
      <c r="AE12116" s="30"/>
      <c r="AF12116" s="31"/>
      <c r="AG12116" s="30"/>
      <c r="AH12116" s="30"/>
      <c r="AI12116" s="30"/>
      <c r="AJ12116" s="30"/>
      <c r="AK12116"/>
      <c r="AL12116"/>
      <c r="AM12116"/>
      <c r="AN12116"/>
      <c r="AO12116"/>
      <c r="AP12116" s="30"/>
    </row>
    <row r="12117" spans="2:42" s="28" customFormat="1" x14ac:dyDescent="0.2">
      <c r="B12117" s="23"/>
      <c r="D12117" s="23"/>
      <c r="E12117" s="30"/>
      <c r="F12117" s="30"/>
      <c r="G12117" s="30"/>
      <c r="H12117" s="30"/>
      <c r="I12117" s="30"/>
      <c r="J12117" s="35"/>
      <c r="AE12117" s="30"/>
      <c r="AF12117" s="31"/>
      <c r="AG12117" s="30"/>
      <c r="AH12117" s="30"/>
      <c r="AI12117" s="30"/>
      <c r="AJ12117" s="30"/>
      <c r="AK12117"/>
      <c r="AL12117"/>
      <c r="AM12117"/>
      <c r="AN12117"/>
      <c r="AO12117"/>
      <c r="AP12117" s="30"/>
    </row>
    <row r="12118" spans="2:42" s="28" customFormat="1" x14ac:dyDescent="0.2">
      <c r="B12118" s="23"/>
      <c r="D12118" s="23"/>
      <c r="E12118" s="30"/>
      <c r="F12118" s="30"/>
      <c r="G12118" s="30"/>
      <c r="H12118" s="30"/>
      <c r="I12118" s="30"/>
      <c r="J12118" s="35"/>
      <c r="AE12118" s="30"/>
      <c r="AF12118" s="31"/>
      <c r="AG12118" s="30"/>
      <c r="AH12118" s="30"/>
      <c r="AI12118" s="30"/>
      <c r="AJ12118" s="30"/>
      <c r="AK12118"/>
      <c r="AL12118"/>
      <c r="AM12118"/>
      <c r="AN12118"/>
      <c r="AO12118"/>
      <c r="AP12118" s="30"/>
    </row>
    <row r="12119" spans="2:42" s="28" customFormat="1" x14ac:dyDescent="0.2">
      <c r="B12119" s="23"/>
      <c r="D12119" s="23"/>
      <c r="E12119" s="30"/>
      <c r="F12119" s="30"/>
      <c r="G12119" s="30"/>
      <c r="H12119" s="30"/>
      <c r="I12119" s="30"/>
      <c r="J12119" s="35"/>
      <c r="AE12119" s="30"/>
      <c r="AF12119" s="31"/>
      <c r="AG12119" s="30"/>
      <c r="AH12119" s="30"/>
      <c r="AI12119" s="30"/>
      <c r="AJ12119" s="30"/>
      <c r="AK12119"/>
      <c r="AL12119"/>
      <c r="AM12119"/>
      <c r="AN12119"/>
      <c r="AO12119"/>
      <c r="AP12119" s="30"/>
    </row>
    <row r="12120" spans="2:42" s="28" customFormat="1" x14ac:dyDescent="0.2">
      <c r="B12120" s="23"/>
      <c r="D12120" s="23"/>
      <c r="E12120" s="30"/>
      <c r="F12120" s="30"/>
      <c r="G12120" s="30"/>
      <c r="H12120" s="30"/>
      <c r="I12120" s="30"/>
      <c r="J12120" s="35"/>
      <c r="AE12120" s="30"/>
      <c r="AF12120" s="31"/>
      <c r="AG12120" s="30"/>
      <c r="AH12120" s="30"/>
      <c r="AI12120" s="30"/>
      <c r="AJ12120" s="30"/>
      <c r="AK12120"/>
      <c r="AL12120"/>
      <c r="AM12120"/>
      <c r="AN12120"/>
      <c r="AO12120"/>
      <c r="AP12120" s="30"/>
    </row>
    <row r="12121" spans="2:42" s="28" customFormat="1" x14ac:dyDescent="0.2">
      <c r="B12121" s="23"/>
      <c r="D12121" s="23"/>
      <c r="E12121" s="30"/>
      <c r="F12121" s="30"/>
      <c r="G12121" s="30"/>
      <c r="H12121" s="30"/>
      <c r="I12121" s="30"/>
      <c r="J12121" s="35"/>
      <c r="AE12121" s="30"/>
      <c r="AF12121" s="31"/>
      <c r="AG12121" s="30"/>
      <c r="AH12121" s="30"/>
      <c r="AI12121" s="30"/>
      <c r="AJ12121" s="30"/>
      <c r="AK12121"/>
      <c r="AL12121"/>
      <c r="AM12121"/>
      <c r="AN12121"/>
      <c r="AO12121"/>
      <c r="AP12121" s="30"/>
    </row>
    <row r="12122" spans="2:42" s="28" customFormat="1" x14ac:dyDescent="0.2">
      <c r="B12122" s="23"/>
      <c r="D12122" s="23"/>
      <c r="E12122" s="30"/>
      <c r="F12122" s="30"/>
      <c r="G12122" s="30"/>
      <c r="H12122" s="30"/>
      <c r="I12122" s="30"/>
      <c r="J12122" s="35"/>
      <c r="AE12122" s="30"/>
      <c r="AF12122" s="31"/>
      <c r="AG12122" s="30"/>
      <c r="AH12122" s="30"/>
      <c r="AI12122" s="30"/>
      <c r="AJ12122" s="30"/>
      <c r="AK12122"/>
      <c r="AL12122"/>
      <c r="AM12122"/>
      <c r="AN12122"/>
      <c r="AO12122"/>
      <c r="AP12122" s="30"/>
    </row>
    <row r="12123" spans="2:42" s="28" customFormat="1" x14ac:dyDescent="0.2">
      <c r="B12123" s="23"/>
      <c r="D12123" s="23"/>
      <c r="E12123" s="30"/>
      <c r="F12123" s="30"/>
      <c r="G12123" s="30"/>
      <c r="H12123" s="30"/>
      <c r="I12123" s="30"/>
      <c r="J12123" s="35"/>
      <c r="AE12123" s="30"/>
      <c r="AF12123" s="31"/>
      <c r="AG12123" s="30"/>
      <c r="AH12123" s="30"/>
      <c r="AI12123" s="30"/>
      <c r="AJ12123" s="30"/>
      <c r="AK12123"/>
      <c r="AL12123"/>
      <c r="AM12123"/>
      <c r="AN12123"/>
      <c r="AO12123"/>
      <c r="AP12123" s="30"/>
    </row>
    <row r="12124" spans="2:42" s="28" customFormat="1" x14ac:dyDescent="0.2">
      <c r="B12124" s="23"/>
      <c r="D12124" s="23"/>
      <c r="E12124" s="30"/>
      <c r="F12124" s="30"/>
      <c r="G12124" s="30"/>
      <c r="H12124" s="30"/>
      <c r="I12124" s="30"/>
      <c r="J12124" s="35"/>
      <c r="AE12124" s="30"/>
      <c r="AF12124" s="31"/>
      <c r="AG12124" s="30"/>
      <c r="AH12124" s="30"/>
      <c r="AI12124" s="30"/>
      <c r="AJ12124" s="30"/>
      <c r="AK12124"/>
      <c r="AL12124"/>
      <c r="AM12124"/>
      <c r="AN12124"/>
      <c r="AO12124"/>
      <c r="AP12124" s="30"/>
    </row>
    <row r="12125" spans="2:42" s="28" customFormat="1" x14ac:dyDescent="0.2">
      <c r="B12125" s="23"/>
      <c r="D12125" s="23"/>
      <c r="E12125" s="30"/>
      <c r="F12125" s="30"/>
      <c r="G12125" s="30"/>
      <c r="H12125" s="30"/>
      <c r="I12125" s="30"/>
      <c r="J12125" s="35"/>
      <c r="AE12125" s="30"/>
      <c r="AF12125" s="31"/>
      <c r="AG12125" s="30"/>
      <c r="AH12125" s="30"/>
      <c r="AI12125" s="30"/>
      <c r="AJ12125" s="30"/>
      <c r="AK12125"/>
      <c r="AL12125"/>
      <c r="AM12125"/>
      <c r="AN12125"/>
      <c r="AO12125"/>
      <c r="AP12125" s="30"/>
    </row>
    <row r="12126" spans="2:42" s="28" customFormat="1" x14ac:dyDescent="0.2">
      <c r="B12126" s="23"/>
      <c r="D12126" s="23"/>
      <c r="E12126" s="30"/>
      <c r="F12126" s="30"/>
      <c r="G12126" s="30"/>
      <c r="H12126" s="30"/>
      <c r="I12126" s="30"/>
      <c r="J12126" s="35"/>
      <c r="AE12126" s="30"/>
      <c r="AF12126" s="31"/>
      <c r="AG12126" s="30"/>
      <c r="AH12126" s="30"/>
      <c r="AI12126" s="30"/>
      <c r="AJ12126" s="30"/>
      <c r="AK12126"/>
      <c r="AL12126"/>
      <c r="AM12126"/>
      <c r="AN12126"/>
      <c r="AO12126"/>
      <c r="AP12126" s="30"/>
    </row>
    <row r="12127" spans="2:42" s="28" customFormat="1" x14ac:dyDescent="0.2">
      <c r="B12127" s="23"/>
      <c r="D12127" s="23"/>
      <c r="E12127" s="30"/>
      <c r="F12127" s="30"/>
      <c r="G12127" s="30"/>
      <c r="H12127" s="30"/>
      <c r="I12127" s="30"/>
      <c r="J12127" s="35"/>
      <c r="AE12127" s="30"/>
      <c r="AF12127" s="31"/>
      <c r="AG12127" s="30"/>
      <c r="AH12127" s="30"/>
      <c r="AI12127" s="30"/>
      <c r="AJ12127" s="30"/>
      <c r="AK12127"/>
      <c r="AL12127"/>
      <c r="AM12127"/>
      <c r="AN12127"/>
      <c r="AO12127"/>
      <c r="AP12127" s="30"/>
    </row>
    <row r="12128" spans="2:42" s="28" customFormat="1" x14ac:dyDescent="0.2">
      <c r="B12128" s="23"/>
      <c r="D12128" s="23"/>
      <c r="E12128" s="30"/>
      <c r="F12128" s="30"/>
      <c r="G12128" s="30"/>
      <c r="H12128" s="30"/>
      <c r="I12128" s="30"/>
      <c r="J12128" s="35"/>
      <c r="AE12128" s="30"/>
      <c r="AF12128" s="31"/>
      <c r="AG12128" s="30"/>
      <c r="AH12128" s="30"/>
      <c r="AI12128" s="30"/>
      <c r="AJ12128" s="30"/>
      <c r="AK12128"/>
      <c r="AL12128"/>
      <c r="AM12128"/>
      <c r="AN12128"/>
      <c r="AO12128"/>
      <c r="AP12128" s="30"/>
    </row>
    <row r="12129" spans="2:42" s="28" customFormat="1" x14ac:dyDescent="0.2">
      <c r="B12129" s="23"/>
      <c r="D12129" s="23"/>
      <c r="E12129" s="30"/>
      <c r="F12129" s="30"/>
      <c r="G12129" s="30"/>
      <c r="H12129" s="30"/>
      <c r="I12129" s="30"/>
      <c r="J12129" s="35"/>
      <c r="AE12129" s="30"/>
      <c r="AF12129" s="31"/>
      <c r="AG12129" s="30"/>
      <c r="AH12129" s="30"/>
      <c r="AI12129" s="30"/>
      <c r="AJ12129" s="30"/>
      <c r="AK12129"/>
      <c r="AL12129"/>
      <c r="AM12129"/>
      <c r="AN12129"/>
      <c r="AO12129"/>
      <c r="AP12129" s="30"/>
    </row>
    <row r="12130" spans="2:42" s="28" customFormat="1" x14ac:dyDescent="0.2">
      <c r="B12130" s="23"/>
      <c r="D12130" s="23"/>
      <c r="E12130" s="30"/>
      <c r="F12130" s="30"/>
      <c r="G12130" s="30"/>
      <c r="H12130" s="30"/>
      <c r="I12130" s="30"/>
      <c r="J12130" s="35"/>
      <c r="AE12130" s="30"/>
      <c r="AF12130" s="31"/>
      <c r="AG12130" s="30"/>
      <c r="AH12130" s="30"/>
      <c r="AI12130" s="30"/>
      <c r="AJ12130" s="30"/>
      <c r="AK12130"/>
      <c r="AL12130"/>
      <c r="AM12130"/>
      <c r="AN12130"/>
      <c r="AO12130"/>
      <c r="AP12130" s="30"/>
    </row>
    <row r="12131" spans="2:42" s="28" customFormat="1" x14ac:dyDescent="0.2">
      <c r="B12131" s="23"/>
      <c r="D12131" s="23"/>
      <c r="E12131" s="30"/>
      <c r="F12131" s="30"/>
      <c r="G12131" s="30"/>
      <c r="H12131" s="30"/>
      <c r="I12131" s="30"/>
      <c r="J12131" s="35"/>
      <c r="AE12131" s="30"/>
      <c r="AF12131" s="31"/>
      <c r="AG12131" s="30"/>
      <c r="AH12131" s="30"/>
      <c r="AI12131" s="30"/>
      <c r="AJ12131" s="30"/>
      <c r="AK12131"/>
      <c r="AL12131"/>
      <c r="AM12131"/>
      <c r="AN12131"/>
      <c r="AO12131"/>
      <c r="AP12131" s="30"/>
    </row>
    <row r="12132" spans="2:42" s="28" customFormat="1" x14ac:dyDescent="0.2">
      <c r="B12132" s="23"/>
      <c r="D12132" s="23"/>
      <c r="E12132" s="30"/>
      <c r="F12132" s="30"/>
      <c r="G12132" s="30"/>
      <c r="H12132" s="30"/>
      <c r="I12132" s="30"/>
      <c r="J12132" s="35"/>
      <c r="AE12132" s="30"/>
      <c r="AF12132" s="31"/>
      <c r="AG12132" s="30"/>
      <c r="AH12132" s="30"/>
      <c r="AI12132" s="30"/>
      <c r="AJ12132" s="30"/>
      <c r="AK12132"/>
      <c r="AL12132"/>
      <c r="AM12132"/>
      <c r="AN12132"/>
      <c r="AO12132"/>
      <c r="AP12132" s="30"/>
    </row>
    <row r="12133" spans="2:42" s="28" customFormat="1" x14ac:dyDescent="0.2">
      <c r="B12133" s="23"/>
      <c r="D12133" s="23"/>
      <c r="E12133" s="30"/>
      <c r="F12133" s="30"/>
      <c r="G12133" s="30"/>
      <c r="H12133" s="30"/>
      <c r="I12133" s="30"/>
      <c r="J12133" s="35"/>
      <c r="AE12133" s="30"/>
      <c r="AF12133" s="31"/>
      <c r="AG12133" s="30"/>
      <c r="AH12133" s="30"/>
      <c r="AI12133" s="30"/>
      <c r="AJ12133" s="30"/>
      <c r="AK12133"/>
      <c r="AL12133"/>
      <c r="AM12133"/>
      <c r="AN12133"/>
      <c r="AO12133"/>
      <c r="AP12133" s="30"/>
    </row>
    <row r="12134" spans="2:42" s="28" customFormat="1" x14ac:dyDescent="0.2">
      <c r="B12134" s="23"/>
      <c r="D12134" s="23"/>
      <c r="E12134" s="30"/>
      <c r="F12134" s="30"/>
      <c r="G12134" s="30"/>
      <c r="H12134" s="30"/>
      <c r="I12134" s="30"/>
      <c r="J12134" s="35"/>
      <c r="AE12134" s="30"/>
      <c r="AF12134" s="31"/>
      <c r="AG12134" s="30"/>
      <c r="AH12134" s="30"/>
      <c r="AI12134" s="30"/>
      <c r="AJ12134" s="30"/>
      <c r="AK12134"/>
      <c r="AL12134"/>
      <c r="AM12134"/>
      <c r="AN12134"/>
      <c r="AO12134"/>
      <c r="AP12134" s="30"/>
    </row>
    <row r="12135" spans="2:42" s="28" customFormat="1" x14ac:dyDescent="0.2">
      <c r="B12135" s="23"/>
      <c r="D12135" s="23"/>
      <c r="E12135" s="30"/>
      <c r="F12135" s="30"/>
      <c r="G12135" s="30"/>
      <c r="H12135" s="30"/>
      <c r="I12135" s="30"/>
      <c r="J12135" s="35"/>
      <c r="AE12135" s="30"/>
      <c r="AF12135" s="31"/>
      <c r="AG12135" s="30"/>
      <c r="AH12135" s="30"/>
      <c r="AI12135" s="30"/>
      <c r="AJ12135" s="30"/>
      <c r="AK12135"/>
      <c r="AL12135"/>
      <c r="AM12135"/>
      <c r="AN12135"/>
      <c r="AO12135"/>
      <c r="AP12135" s="30"/>
    </row>
    <row r="12136" spans="2:42" s="28" customFormat="1" x14ac:dyDescent="0.2">
      <c r="B12136" s="23"/>
      <c r="D12136" s="23"/>
      <c r="E12136" s="30"/>
      <c r="F12136" s="30"/>
      <c r="G12136" s="30"/>
      <c r="H12136" s="30"/>
      <c r="I12136" s="30"/>
      <c r="J12136" s="35"/>
      <c r="AE12136" s="30"/>
      <c r="AF12136" s="31"/>
      <c r="AG12136" s="30"/>
      <c r="AH12136" s="30"/>
      <c r="AI12136" s="30"/>
      <c r="AJ12136" s="30"/>
      <c r="AK12136"/>
      <c r="AL12136"/>
      <c r="AM12136"/>
      <c r="AN12136"/>
      <c r="AO12136"/>
      <c r="AP12136" s="30"/>
    </row>
    <row r="12137" spans="2:42" s="28" customFormat="1" x14ac:dyDescent="0.2">
      <c r="B12137" s="23"/>
      <c r="D12137" s="23"/>
      <c r="E12137" s="30"/>
      <c r="F12137" s="30"/>
      <c r="G12137" s="30"/>
      <c r="H12137" s="30"/>
      <c r="I12137" s="30"/>
      <c r="J12137" s="35"/>
      <c r="AE12137" s="30"/>
      <c r="AF12137" s="31"/>
      <c r="AG12137" s="30"/>
      <c r="AH12137" s="30"/>
      <c r="AI12137" s="30"/>
      <c r="AJ12137" s="30"/>
      <c r="AK12137"/>
      <c r="AL12137"/>
      <c r="AM12137"/>
      <c r="AN12137"/>
      <c r="AO12137"/>
      <c r="AP12137" s="30"/>
    </row>
    <row r="12138" spans="2:42" s="28" customFormat="1" x14ac:dyDescent="0.2">
      <c r="B12138" s="23"/>
      <c r="D12138" s="23"/>
      <c r="E12138" s="30"/>
      <c r="F12138" s="30"/>
      <c r="G12138" s="30"/>
      <c r="H12138" s="30"/>
      <c r="I12138" s="30"/>
      <c r="J12138" s="35"/>
      <c r="AE12138" s="30"/>
      <c r="AF12138" s="31"/>
      <c r="AG12138" s="30"/>
      <c r="AH12138" s="30"/>
      <c r="AI12138" s="30"/>
      <c r="AJ12138" s="30"/>
      <c r="AK12138"/>
      <c r="AL12138"/>
      <c r="AM12138"/>
      <c r="AN12138"/>
      <c r="AO12138"/>
      <c r="AP12138" s="30"/>
    </row>
    <row r="12139" spans="2:42" s="28" customFormat="1" x14ac:dyDescent="0.2">
      <c r="B12139" s="23"/>
      <c r="D12139" s="23"/>
      <c r="E12139" s="30"/>
      <c r="F12139" s="30"/>
      <c r="G12139" s="30"/>
      <c r="H12139" s="30"/>
      <c r="I12139" s="30"/>
      <c r="J12139" s="35"/>
      <c r="AE12139" s="30"/>
      <c r="AF12139" s="31"/>
      <c r="AG12139" s="30"/>
      <c r="AH12139" s="30"/>
      <c r="AI12139" s="30"/>
      <c r="AJ12139" s="30"/>
      <c r="AK12139"/>
      <c r="AL12139"/>
      <c r="AM12139"/>
      <c r="AN12139"/>
      <c r="AO12139"/>
      <c r="AP12139" s="30"/>
    </row>
    <row r="12140" spans="2:42" s="28" customFormat="1" x14ac:dyDescent="0.2">
      <c r="B12140" s="23"/>
      <c r="D12140" s="23"/>
      <c r="E12140" s="30"/>
      <c r="F12140" s="30"/>
      <c r="G12140" s="30"/>
      <c r="H12140" s="30"/>
      <c r="I12140" s="30"/>
      <c r="J12140" s="35"/>
      <c r="AE12140" s="30"/>
      <c r="AF12140" s="31"/>
      <c r="AG12140" s="30"/>
      <c r="AH12140" s="30"/>
      <c r="AI12140" s="30"/>
      <c r="AJ12140" s="30"/>
      <c r="AK12140"/>
      <c r="AL12140"/>
      <c r="AM12140"/>
      <c r="AN12140"/>
      <c r="AO12140"/>
      <c r="AP12140" s="30"/>
    </row>
    <row r="12141" spans="2:42" s="28" customFormat="1" x14ac:dyDescent="0.2">
      <c r="B12141" s="23"/>
      <c r="D12141" s="23"/>
      <c r="E12141" s="30"/>
      <c r="F12141" s="30"/>
      <c r="G12141" s="30"/>
      <c r="H12141" s="30"/>
      <c r="I12141" s="30"/>
      <c r="J12141" s="35"/>
      <c r="AE12141" s="30"/>
      <c r="AF12141" s="31"/>
      <c r="AG12141" s="30"/>
      <c r="AH12141" s="30"/>
      <c r="AI12141" s="30"/>
      <c r="AJ12141" s="30"/>
      <c r="AK12141"/>
      <c r="AL12141"/>
      <c r="AM12141"/>
      <c r="AN12141"/>
      <c r="AO12141"/>
      <c r="AP12141" s="30"/>
    </row>
    <row r="12142" spans="2:42" s="28" customFormat="1" x14ac:dyDescent="0.2">
      <c r="B12142" s="23"/>
      <c r="D12142" s="23"/>
      <c r="E12142" s="30"/>
      <c r="F12142" s="30"/>
      <c r="G12142" s="30"/>
      <c r="H12142" s="30"/>
      <c r="I12142" s="30"/>
      <c r="J12142" s="35"/>
      <c r="AE12142" s="30"/>
      <c r="AF12142" s="31"/>
      <c r="AG12142" s="30"/>
      <c r="AH12142" s="30"/>
      <c r="AI12142" s="30"/>
      <c r="AJ12142" s="30"/>
      <c r="AK12142"/>
      <c r="AL12142"/>
      <c r="AM12142"/>
      <c r="AN12142"/>
      <c r="AO12142"/>
      <c r="AP12142" s="30"/>
    </row>
    <row r="12143" spans="2:42" s="28" customFormat="1" x14ac:dyDescent="0.2">
      <c r="B12143" s="23"/>
      <c r="D12143" s="23"/>
      <c r="E12143" s="30"/>
      <c r="F12143" s="30"/>
      <c r="G12143" s="30"/>
      <c r="H12143" s="30"/>
      <c r="I12143" s="30"/>
      <c r="J12143" s="35"/>
      <c r="AE12143" s="30"/>
      <c r="AF12143" s="31"/>
      <c r="AG12143" s="30"/>
      <c r="AH12143" s="30"/>
      <c r="AI12143" s="30"/>
      <c r="AJ12143" s="30"/>
      <c r="AK12143"/>
      <c r="AL12143"/>
      <c r="AM12143"/>
      <c r="AN12143"/>
      <c r="AO12143"/>
      <c r="AP12143" s="30"/>
    </row>
    <row r="12144" spans="2:42" s="28" customFormat="1" x14ac:dyDescent="0.2">
      <c r="B12144" s="23"/>
      <c r="D12144" s="23"/>
      <c r="E12144" s="30"/>
      <c r="F12144" s="30"/>
      <c r="G12144" s="30"/>
      <c r="H12144" s="30"/>
      <c r="I12144" s="30"/>
      <c r="J12144" s="35"/>
      <c r="AE12144" s="30"/>
      <c r="AF12144" s="31"/>
      <c r="AG12144" s="30"/>
      <c r="AH12144" s="30"/>
      <c r="AI12144" s="30"/>
      <c r="AJ12144" s="30"/>
      <c r="AK12144"/>
      <c r="AL12144"/>
      <c r="AM12144"/>
      <c r="AN12144"/>
      <c r="AO12144"/>
      <c r="AP12144" s="30"/>
    </row>
    <row r="12145" spans="2:42" s="28" customFormat="1" x14ac:dyDescent="0.2">
      <c r="B12145" s="23"/>
      <c r="D12145" s="23"/>
      <c r="E12145" s="30"/>
      <c r="F12145" s="30"/>
      <c r="G12145" s="30"/>
      <c r="H12145" s="30"/>
      <c r="I12145" s="30"/>
      <c r="J12145" s="35"/>
      <c r="AE12145" s="30"/>
      <c r="AF12145" s="31"/>
      <c r="AG12145" s="30"/>
      <c r="AH12145" s="30"/>
      <c r="AI12145" s="30"/>
      <c r="AJ12145" s="30"/>
      <c r="AK12145"/>
      <c r="AL12145"/>
      <c r="AM12145"/>
      <c r="AN12145"/>
      <c r="AO12145"/>
      <c r="AP12145" s="30"/>
    </row>
    <row r="12146" spans="2:42" s="28" customFormat="1" x14ac:dyDescent="0.2">
      <c r="B12146" s="23"/>
      <c r="D12146" s="23"/>
      <c r="E12146" s="30"/>
      <c r="F12146" s="30"/>
      <c r="G12146" s="30"/>
      <c r="H12146" s="30"/>
      <c r="I12146" s="30"/>
      <c r="J12146" s="35"/>
      <c r="AE12146" s="30"/>
      <c r="AF12146" s="31"/>
      <c r="AG12146" s="30"/>
      <c r="AH12146" s="30"/>
      <c r="AI12146" s="30"/>
      <c r="AJ12146" s="30"/>
      <c r="AK12146"/>
      <c r="AL12146"/>
      <c r="AM12146"/>
      <c r="AN12146"/>
      <c r="AO12146"/>
      <c r="AP12146" s="30"/>
    </row>
    <row r="12147" spans="2:42" s="28" customFormat="1" x14ac:dyDescent="0.2">
      <c r="B12147" s="23"/>
      <c r="D12147" s="23"/>
      <c r="E12147" s="30"/>
      <c r="F12147" s="30"/>
      <c r="G12147" s="30"/>
      <c r="H12147" s="30"/>
      <c r="I12147" s="30"/>
      <c r="J12147" s="35"/>
      <c r="AE12147" s="30"/>
      <c r="AF12147" s="31"/>
      <c r="AG12147" s="30"/>
      <c r="AH12147" s="30"/>
      <c r="AI12147" s="30"/>
      <c r="AJ12147" s="30"/>
      <c r="AK12147"/>
      <c r="AL12147"/>
      <c r="AM12147"/>
      <c r="AN12147"/>
      <c r="AO12147"/>
      <c r="AP12147" s="30"/>
    </row>
    <row r="12148" spans="2:42" s="28" customFormat="1" x14ac:dyDescent="0.2">
      <c r="B12148" s="23"/>
      <c r="D12148" s="23"/>
      <c r="E12148" s="30"/>
      <c r="F12148" s="30"/>
      <c r="G12148" s="30"/>
      <c r="H12148" s="30"/>
      <c r="I12148" s="30"/>
      <c r="J12148" s="35"/>
      <c r="AE12148" s="30"/>
      <c r="AF12148" s="31"/>
      <c r="AG12148" s="30"/>
      <c r="AH12148" s="30"/>
      <c r="AI12148" s="30"/>
      <c r="AJ12148" s="30"/>
      <c r="AK12148"/>
      <c r="AL12148"/>
      <c r="AM12148"/>
      <c r="AN12148"/>
      <c r="AO12148"/>
      <c r="AP12148" s="30"/>
    </row>
    <row r="12149" spans="2:42" s="28" customFormat="1" x14ac:dyDescent="0.2">
      <c r="B12149" s="23"/>
      <c r="D12149" s="23"/>
      <c r="E12149" s="30"/>
      <c r="F12149" s="30"/>
      <c r="G12149" s="30"/>
      <c r="H12149" s="30"/>
      <c r="I12149" s="30"/>
      <c r="J12149" s="35"/>
      <c r="AE12149" s="30"/>
      <c r="AF12149" s="31"/>
      <c r="AG12149" s="30"/>
      <c r="AH12149" s="30"/>
      <c r="AI12149" s="30"/>
      <c r="AJ12149" s="30"/>
      <c r="AK12149"/>
      <c r="AL12149"/>
      <c r="AM12149"/>
      <c r="AN12149"/>
      <c r="AO12149"/>
      <c r="AP12149" s="30"/>
    </row>
    <row r="12150" spans="2:42" s="28" customFormat="1" x14ac:dyDescent="0.2">
      <c r="B12150" s="23"/>
      <c r="D12150" s="23"/>
      <c r="E12150" s="30"/>
      <c r="F12150" s="30"/>
      <c r="G12150" s="30"/>
      <c r="H12150" s="30"/>
      <c r="I12150" s="30"/>
      <c r="J12150" s="35"/>
      <c r="AE12150" s="30"/>
      <c r="AF12150" s="31"/>
      <c r="AG12150" s="30"/>
      <c r="AH12150" s="30"/>
      <c r="AI12150" s="30"/>
      <c r="AJ12150" s="30"/>
      <c r="AK12150"/>
      <c r="AL12150"/>
      <c r="AM12150"/>
      <c r="AN12150"/>
      <c r="AO12150"/>
      <c r="AP12150" s="30"/>
    </row>
    <row r="12151" spans="2:42" s="28" customFormat="1" x14ac:dyDescent="0.2">
      <c r="B12151" s="23"/>
      <c r="D12151" s="23"/>
      <c r="E12151" s="30"/>
      <c r="F12151" s="30"/>
      <c r="G12151" s="30"/>
      <c r="H12151" s="30"/>
      <c r="I12151" s="30"/>
      <c r="J12151" s="35"/>
      <c r="AE12151" s="30"/>
      <c r="AF12151" s="31"/>
      <c r="AG12151" s="30"/>
      <c r="AH12151" s="30"/>
      <c r="AI12151" s="30"/>
      <c r="AJ12151" s="30"/>
      <c r="AK12151"/>
      <c r="AL12151"/>
      <c r="AM12151"/>
      <c r="AN12151"/>
      <c r="AO12151"/>
      <c r="AP12151" s="30"/>
    </row>
    <row r="12152" spans="2:42" s="28" customFormat="1" x14ac:dyDescent="0.2">
      <c r="B12152" s="23"/>
      <c r="D12152" s="23"/>
      <c r="E12152" s="30"/>
      <c r="F12152" s="30"/>
      <c r="G12152" s="30"/>
      <c r="H12152" s="30"/>
      <c r="I12152" s="30"/>
      <c r="J12152" s="35"/>
      <c r="AE12152" s="30"/>
      <c r="AF12152" s="31"/>
      <c r="AG12152" s="30"/>
      <c r="AH12152" s="30"/>
      <c r="AI12152" s="30"/>
      <c r="AJ12152" s="30"/>
      <c r="AK12152"/>
      <c r="AL12152"/>
      <c r="AM12152"/>
      <c r="AN12152"/>
      <c r="AO12152"/>
      <c r="AP12152" s="30"/>
    </row>
    <row r="12153" spans="2:42" s="28" customFormat="1" x14ac:dyDescent="0.2">
      <c r="B12153" s="23"/>
      <c r="D12153" s="23"/>
      <c r="E12153" s="30"/>
      <c r="F12153" s="30"/>
      <c r="G12153" s="30"/>
      <c r="H12153" s="30"/>
      <c r="I12153" s="30"/>
      <c r="J12153" s="35"/>
      <c r="AE12153" s="30"/>
      <c r="AF12153" s="31"/>
      <c r="AG12153" s="30"/>
      <c r="AH12153" s="30"/>
      <c r="AI12153" s="30"/>
      <c r="AJ12153" s="30"/>
      <c r="AK12153"/>
      <c r="AL12153"/>
      <c r="AM12153"/>
      <c r="AN12153"/>
      <c r="AO12153"/>
      <c r="AP12153" s="30"/>
    </row>
    <row r="12154" spans="2:42" s="28" customFormat="1" x14ac:dyDescent="0.2">
      <c r="B12154" s="23"/>
      <c r="D12154" s="23"/>
      <c r="E12154" s="30"/>
      <c r="F12154" s="30"/>
      <c r="G12154" s="30"/>
      <c r="H12154" s="30"/>
      <c r="I12154" s="30"/>
      <c r="J12154" s="35"/>
      <c r="AE12154" s="30"/>
      <c r="AF12154" s="31"/>
      <c r="AG12154" s="30"/>
      <c r="AH12154" s="30"/>
      <c r="AI12154" s="30"/>
      <c r="AJ12154" s="30"/>
      <c r="AK12154"/>
      <c r="AL12154"/>
      <c r="AM12154"/>
      <c r="AN12154"/>
      <c r="AO12154"/>
      <c r="AP12154" s="30"/>
    </row>
    <row r="12155" spans="2:42" s="28" customFormat="1" x14ac:dyDescent="0.2">
      <c r="B12155" s="23"/>
      <c r="D12155" s="23"/>
      <c r="E12155" s="30"/>
      <c r="F12155" s="30"/>
      <c r="G12155" s="30"/>
      <c r="H12155" s="30"/>
      <c r="I12155" s="30"/>
      <c r="J12155" s="35"/>
      <c r="AE12155" s="30"/>
      <c r="AF12155" s="31"/>
      <c r="AG12155" s="30"/>
      <c r="AH12155" s="30"/>
      <c r="AI12155" s="30"/>
      <c r="AJ12155" s="30"/>
      <c r="AK12155"/>
      <c r="AL12155"/>
      <c r="AM12155"/>
      <c r="AN12155"/>
      <c r="AO12155"/>
      <c r="AP12155" s="30"/>
    </row>
    <row r="12156" spans="2:42" s="28" customFormat="1" x14ac:dyDescent="0.2">
      <c r="B12156" s="23"/>
      <c r="D12156" s="23"/>
      <c r="E12156" s="30"/>
      <c r="F12156" s="30"/>
      <c r="G12156" s="30"/>
      <c r="H12156" s="30"/>
      <c r="I12156" s="30"/>
      <c r="J12156" s="35"/>
      <c r="AE12156" s="30"/>
      <c r="AF12156" s="31"/>
      <c r="AG12156" s="30"/>
      <c r="AH12156" s="30"/>
      <c r="AI12156" s="30"/>
      <c r="AJ12156" s="30"/>
      <c r="AK12156"/>
      <c r="AL12156"/>
      <c r="AM12156"/>
      <c r="AN12156"/>
      <c r="AO12156"/>
      <c r="AP12156" s="30"/>
    </row>
    <row r="12157" spans="2:42" s="28" customFormat="1" x14ac:dyDescent="0.2">
      <c r="B12157" s="23"/>
      <c r="D12157" s="23"/>
      <c r="E12157" s="30"/>
      <c r="F12157" s="30"/>
      <c r="G12157" s="30"/>
      <c r="H12157" s="30"/>
      <c r="I12157" s="30"/>
      <c r="J12157" s="35"/>
      <c r="AE12157" s="30"/>
      <c r="AF12157" s="31"/>
      <c r="AG12157" s="30"/>
      <c r="AH12157" s="30"/>
      <c r="AI12157" s="30"/>
      <c r="AJ12157" s="30"/>
      <c r="AK12157"/>
      <c r="AL12157"/>
      <c r="AM12157"/>
      <c r="AN12157"/>
      <c r="AO12157"/>
      <c r="AP12157" s="30"/>
    </row>
    <row r="12158" spans="2:42" s="28" customFormat="1" x14ac:dyDescent="0.2">
      <c r="B12158" s="23"/>
      <c r="D12158" s="23"/>
      <c r="E12158" s="30"/>
      <c r="F12158" s="30"/>
      <c r="G12158" s="30"/>
      <c r="H12158" s="30"/>
      <c r="I12158" s="30"/>
      <c r="J12158" s="35"/>
      <c r="AE12158" s="30"/>
      <c r="AF12158" s="31"/>
      <c r="AG12158" s="30"/>
      <c r="AH12158" s="30"/>
      <c r="AI12158" s="30"/>
      <c r="AJ12158" s="30"/>
      <c r="AK12158"/>
      <c r="AL12158"/>
      <c r="AM12158"/>
      <c r="AN12158"/>
      <c r="AO12158"/>
      <c r="AP12158" s="30"/>
    </row>
    <row r="12159" spans="2:42" s="28" customFormat="1" x14ac:dyDescent="0.2">
      <c r="B12159" s="23"/>
      <c r="D12159" s="23"/>
      <c r="E12159" s="30"/>
      <c r="F12159" s="30"/>
      <c r="G12159" s="30"/>
      <c r="H12159" s="30"/>
      <c r="I12159" s="30"/>
      <c r="J12159" s="35"/>
      <c r="AE12159" s="30"/>
      <c r="AF12159" s="31"/>
      <c r="AG12159" s="30"/>
      <c r="AH12159" s="30"/>
      <c r="AI12159" s="30"/>
      <c r="AJ12159" s="30"/>
      <c r="AK12159"/>
      <c r="AL12159"/>
      <c r="AM12159"/>
      <c r="AN12159"/>
      <c r="AO12159"/>
      <c r="AP12159" s="30"/>
    </row>
    <row r="12160" spans="2:42" s="28" customFormat="1" x14ac:dyDescent="0.2">
      <c r="B12160" s="23"/>
      <c r="D12160" s="23"/>
      <c r="E12160" s="30"/>
      <c r="F12160" s="30"/>
      <c r="G12160" s="30"/>
      <c r="H12160" s="30"/>
      <c r="I12160" s="30"/>
      <c r="J12160" s="35"/>
      <c r="AE12160" s="30"/>
      <c r="AF12160" s="31"/>
      <c r="AG12160" s="30"/>
      <c r="AH12160" s="30"/>
      <c r="AI12160" s="30"/>
      <c r="AJ12160" s="30"/>
      <c r="AK12160"/>
      <c r="AL12160"/>
      <c r="AM12160"/>
      <c r="AN12160"/>
      <c r="AO12160"/>
      <c r="AP12160" s="30"/>
    </row>
    <row r="12161" spans="2:42" s="28" customFormat="1" x14ac:dyDescent="0.2">
      <c r="B12161" s="23"/>
      <c r="D12161" s="23"/>
      <c r="E12161" s="30"/>
      <c r="F12161" s="30"/>
      <c r="G12161" s="30"/>
      <c r="H12161" s="30"/>
      <c r="I12161" s="30"/>
      <c r="J12161" s="35"/>
      <c r="AE12161" s="30"/>
      <c r="AF12161" s="31"/>
      <c r="AG12161" s="30"/>
      <c r="AH12161" s="30"/>
      <c r="AI12161" s="30"/>
      <c r="AJ12161" s="30"/>
      <c r="AK12161"/>
      <c r="AL12161"/>
      <c r="AM12161"/>
      <c r="AN12161"/>
      <c r="AO12161"/>
      <c r="AP12161" s="30"/>
    </row>
    <row r="12162" spans="2:42" s="28" customFormat="1" x14ac:dyDescent="0.2">
      <c r="B12162" s="23"/>
      <c r="D12162" s="23"/>
      <c r="E12162" s="30"/>
      <c r="F12162" s="30"/>
      <c r="G12162" s="30"/>
      <c r="H12162" s="30"/>
      <c r="I12162" s="30"/>
      <c r="J12162" s="35"/>
      <c r="AE12162" s="30"/>
      <c r="AF12162" s="31"/>
      <c r="AG12162" s="30"/>
      <c r="AH12162" s="30"/>
      <c r="AI12162" s="30"/>
      <c r="AJ12162" s="30"/>
      <c r="AK12162"/>
      <c r="AL12162"/>
      <c r="AM12162"/>
      <c r="AN12162"/>
      <c r="AO12162"/>
      <c r="AP12162" s="30"/>
    </row>
    <row r="12163" spans="2:42" s="28" customFormat="1" x14ac:dyDescent="0.2">
      <c r="B12163" s="23"/>
      <c r="D12163" s="23"/>
      <c r="E12163" s="30"/>
      <c r="F12163" s="30"/>
      <c r="G12163" s="30"/>
      <c r="H12163" s="30"/>
      <c r="I12163" s="30"/>
      <c r="J12163" s="35"/>
      <c r="AE12163" s="30"/>
      <c r="AF12163" s="31"/>
      <c r="AG12163" s="30"/>
      <c r="AH12163" s="30"/>
      <c r="AI12163" s="30"/>
      <c r="AJ12163" s="30"/>
      <c r="AK12163"/>
      <c r="AL12163"/>
      <c r="AM12163"/>
      <c r="AN12163"/>
      <c r="AO12163"/>
      <c r="AP12163" s="30"/>
    </row>
    <row r="12164" spans="2:42" s="28" customFormat="1" x14ac:dyDescent="0.2">
      <c r="B12164" s="23"/>
      <c r="D12164" s="23"/>
      <c r="E12164" s="30"/>
      <c r="F12164" s="30"/>
      <c r="G12164" s="30"/>
      <c r="H12164" s="30"/>
      <c r="I12164" s="30"/>
      <c r="J12164" s="35"/>
      <c r="AE12164" s="30"/>
      <c r="AF12164" s="31"/>
      <c r="AG12164" s="30"/>
      <c r="AH12164" s="30"/>
      <c r="AI12164" s="30"/>
      <c r="AJ12164" s="30"/>
      <c r="AK12164"/>
      <c r="AL12164"/>
      <c r="AM12164"/>
      <c r="AN12164"/>
      <c r="AO12164"/>
      <c r="AP12164" s="30"/>
    </row>
    <row r="12165" spans="2:42" s="28" customFormat="1" x14ac:dyDescent="0.2">
      <c r="B12165" s="23"/>
      <c r="D12165" s="23"/>
      <c r="E12165" s="30"/>
      <c r="F12165" s="30"/>
      <c r="G12165" s="30"/>
      <c r="H12165" s="30"/>
      <c r="I12165" s="30"/>
      <c r="J12165" s="35"/>
      <c r="AE12165" s="30"/>
      <c r="AF12165" s="31"/>
      <c r="AG12165" s="30"/>
      <c r="AH12165" s="30"/>
      <c r="AI12165" s="30"/>
      <c r="AJ12165" s="30"/>
      <c r="AK12165"/>
      <c r="AL12165"/>
      <c r="AM12165"/>
      <c r="AN12165"/>
      <c r="AO12165"/>
      <c r="AP12165" s="30"/>
    </row>
    <row r="12166" spans="2:42" s="28" customFormat="1" x14ac:dyDescent="0.2">
      <c r="B12166" s="23"/>
      <c r="D12166" s="23"/>
      <c r="E12166" s="30"/>
      <c r="F12166" s="30"/>
      <c r="G12166" s="30"/>
      <c r="H12166" s="30"/>
      <c r="I12166" s="30"/>
      <c r="J12166" s="35"/>
      <c r="AE12166" s="30"/>
      <c r="AF12166" s="31"/>
      <c r="AG12166" s="30"/>
      <c r="AH12166" s="30"/>
      <c r="AI12166" s="30"/>
      <c r="AJ12166" s="30"/>
      <c r="AK12166"/>
      <c r="AL12166"/>
      <c r="AM12166"/>
      <c r="AN12166"/>
      <c r="AO12166"/>
      <c r="AP12166" s="30"/>
    </row>
    <row r="12167" spans="2:42" s="28" customFormat="1" x14ac:dyDescent="0.2">
      <c r="B12167" s="23"/>
      <c r="D12167" s="23"/>
      <c r="E12167" s="30"/>
      <c r="F12167" s="30"/>
      <c r="G12167" s="30"/>
      <c r="H12167" s="30"/>
      <c r="I12167" s="30"/>
      <c r="J12167" s="35"/>
      <c r="AE12167" s="30"/>
      <c r="AF12167" s="31"/>
      <c r="AG12167" s="30"/>
      <c r="AH12167" s="30"/>
      <c r="AI12167" s="30"/>
      <c r="AJ12167" s="30"/>
      <c r="AK12167"/>
      <c r="AL12167"/>
      <c r="AM12167"/>
      <c r="AN12167"/>
      <c r="AO12167"/>
      <c r="AP12167" s="30"/>
    </row>
    <row r="12168" spans="2:42" s="28" customFormat="1" x14ac:dyDescent="0.2">
      <c r="B12168" s="23"/>
      <c r="D12168" s="23"/>
      <c r="E12168" s="30"/>
      <c r="F12168" s="30"/>
      <c r="G12168" s="30"/>
      <c r="H12168" s="30"/>
      <c r="I12168" s="30"/>
      <c r="J12168" s="35"/>
      <c r="AE12168" s="30"/>
      <c r="AF12168" s="31"/>
      <c r="AG12168" s="30"/>
      <c r="AH12168" s="30"/>
      <c r="AI12168" s="30"/>
      <c r="AJ12168" s="30"/>
      <c r="AK12168"/>
      <c r="AL12168"/>
      <c r="AM12168"/>
      <c r="AN12168"/>
      <c r="AO12168"/>
      <c r="AP12168" s="30"/>
    </row>
    <row r="12169" spans="2:42" s="28" customFormat="1" x14ac:dyDescent="0.2">
      <c r="B12169" s="23"/>
      <c r="D12169" s="23"/>
      <c r="E12169" s="30"/>
      <c r="F12169" s="30"/>
      <c r="G12169" s="30"/>
      <c r="H12169" s="30"/>
      <c r="I12169" s="30"/>
      <c r="J12169" s="35"/>
      <c r="AE12169" s="30"/>
      <c r="AF12169" s="31"/>
      <c r="AG12169" s="30"/>
      <c r="AH12169" s="30"/>
      <c r="AI12169" s="30"/>
      <c r="AJ12169" s="30"/>
      <c r="AK12169"/>
      <c r="AL12169"/>
      <c r="AM12169"/>
      <c r="AN12169"/>
      <c r="AO12169"/>
      <c r="AP12169" s="30"/>
    </row>
    <row r="12170" spans="2:42" s="28" customFormat="1" x14ac:dyDescent="0.2">
      <c r="B12170" s="23"/>
      <c r="D12170" s="23"/>
      <c r="E12170" s="30"/>
      <c r="F12170" s="30"/>
      <c r="G12170" s="30"/>
      <c r="H12170" s="30"/>
      <c r="I12170" s="30"/>
      <c r="J12170" s="35"/>
      <c r="AE12170" s="30"/>
      <c r="AF12170" s="31"/>
      <c r="AG12170" s="30"/>
      <c r="AH12170" s="30"/>
      <c r="AI12170" s="30"/>
      <c r="AJ12170" s="30"/>
      <c r="AK12170"/>
      <c r="AL12170"/>
      <c r="AM12170"/>
      <c r="AN12170"/>
      <c r="AO12170"/>
      <c r="AP12170" s="30"/>
    </row>
    <row r="12171" spans="2:42" s="28" customFormat="1" x14ac:dyDescent="0.2">
      <c r="B12171" s="23"/>
      <c r="D12171" s="23"/>
      <c r="E12171" s="30"/>
      <c r="F12171" s="30"/>
      <c r="G12171" s="30"/>
      <c r="H12171" s="30"/>
      <c r="I12171" s="30"/>
      <c r="J12171" s="35"/>
      <c r="AE12171" s="30"/>
      <c r="AF12171" s="31"/>
      <c r="AG12171" s="30"/>
      <c r="AH12171" s="30"/>
      <c r="AI12171" s="30"/>
      <c r="AJ12171" s="30"/>
      <c r="AK12171"/>
      <c r="AL12171"/>
      <c r="AM12171"/>
      <c r="AN12171"/>
      <c r="AO12171"/>
      <c r="AP12171" s="30"/>
    </row>
    <row r="12172" spans="2:42" s="28" customFormat="1" x14ac:dyDescent="0.2">
      <c r="B12172" s="23"/>
      <c r="D12172" s="23"/>
      <c r="E12172" s="30"/>
      <c r="F12172" s="30"/>
      <c r="G12172" s="30"/>
      <c r="H12172" s="30"/>
      <c r="I12172" s="30"/>
      <c r="J12172" s="35"/>
      <c r="AE12172" s="30"/>
      <c r="AF12172" s="31"/>
      <c r="AG12172" s="30"/>
      <c r="AH12172" s="30"/>
      <c r="AI12172" s="30"/>
      <c r="AJ12172" s="30"/>
      <c r="AK12172"/>
      <c r="AL12172"/>
      <c r="AM12172"/>
      <c r="AN12172"/>
      <c r="AO12172"/>
      <c r="AP12172" s="30"/>
    </row>
    <row r="12173" spans="2:42" s="28" customFormat="1" x14ac:dyDescent="0.2">
      <c r="B12173" s="23"/>
      <c r="D12173" s="23"/>
      <c r="E12173" s="30"/>
      <c r="F12173" s="30"/>
      <c r="G12173" s="30"/>
      <c r="H12173" s="30"/>
      <c r="I12173" s="30"/>
      <c r="J12173" s="35"/>
      <c r="AE12173" s="30"/>
      <c r="AF12173" s="31"/>
      <c r="AG12173" s="30"/>
      <c r="AH12173" s="30"/>
      <c r="AI12173" s="30"/>
      <c r="AJ12173" s="30"/>
      <c r="AK12173"/>
      <c r="AL12173"/>
      <c r="AM12173"/>
      <c r="AN12173"/>
      <c r="AO12173"/>
      <c r="AP12173" s="30"/>
    </row>
    <row r="12174" spans="2:42" s="28" customFormat="1" x14ac:dyDescent="0.2">
      <c r="B12174" s="23"/>
      <c r="D12174" s="23"/>
      <c r="E12174" s="30"/>
      <c r="F12174" s="30"/>
      <c r="G12174" s="30"/>
      <c r="H12174" s="30"/>
      <c r="I12174" s="30"/>
      <c r="J12174" s="35"/>
      <c r="AE12174" s="30"/>
      <c r="AF12174" s="31"/>
      <c r="AG12174" s="30"/>
      <c r="AH12174" s="30"/>
      <c r="AI12174" s="30"/>
      <c r="AJ12174" s="30"/>
      <c r="AK12174"/>
      <c r="AL12174"/>
      <c r="AM12174"/>
      <c r="AN12174"/>
      <c r="AO12174"/>
      <c r="AP12174" s="30"/>
    </row>
    <row r="12175" spans="2:42" s="28" customFormat="1" x14ac:dyDescent="0.2">
      <c r="B12175" s="23"/>
      <c r="D12175" s="23"/>
      <c r="E12175" s="30"/>
      <c r="F12175" s="30"/>
      <c r="G12175" s="30"/>
      <c r="H12175" s="30"/>
      <c r="I12175" s="30"/>
      <c r="J12175" s="35"/>
      <c r="AE12175" s="30"/>
      <c r="AF12175" s="31"/>
      <c r="AG12175" s="30"/>
      <c r="AH12175" s="30"/>
      <c r="AI12175" s="30"/>
      <c r="AJ12175" s="30"/>
      <c r="AK12175"/>
      <c r="AL12175"/>
      <c r="AM12175"/>
      <c r="AN12175"/>
      <c r="AO12175"/>
      <c r="AP12175" s="30"/>
    </row>
    <row r="12176" spans="2:42" s="28" customFormat="1" x14ac:dyDescent="0.2">
      <c r="B12176" s="23"/>
      <c r="D12176" s="23"/>
      <c r="E12176" s="30"/>
      <c r="F12176" s="30"/>
      <c r="G12176" s="30"/>
      <c r="H12176" s="30"/>
      <c r="I12176" s="30"/>
      <c r="J12176" s="35"/>
      <c r="AE12176" s="30"/>
      <c r="AF12176" s="31"/>
      <c r="AG12176" s="30"/>
      <c r="AH12176" s="30"/>
      <c r="AI12176" s="30"/>
      <c r="AJ12176" s="30"/>
      <c r="AK12176"/>
      <c r="AL12176"/>
      <c r="AM12176"/>
      <c r="AN12176"/>
      <c r="AO12176"/>
      <c r="AP12176" s="30"/>
    </row>
    <row r="12177" spans="2:42" s="28" customFormat="1" x14ac:dyDescent="0.2">
      <c r="B12177" s="23"/>
      <c r="D12177" s="23"/>
      <c r="E12177" s="30"/>
      <c r="F12177" s="30"/>
      <c r="G12177" s="30"/>
      <c r="H12177" s="30"/>
      <c r="I12177" s="30"/>
      <c r="J12177" s="35"/>
      <c r="AE12177" s="30"/>
      <c r="AF12177" s="31"/>
      <c r="AG12177" s="30"/>
      <c r="AH12177" s="30"/>
      <c r="AI12177" s="30"/>
      <c r="AJ12177" s="30"/>
      <c r="AK12177"/>
      <c r="AL12177"/>
      <c r="AM12177"/>
      <c r="AN12177"/>
      <c r="AO12177"/>
      <c r="AP12177" s="30"/>
    </row>
    <row r="12178" spans="2:42" s="28" customFormat="1" x14ac:dyDescent="0.2">
      <c r="B12178" s="23"/>
      <c r="D12178" s="23"/>
      <c r="E12178" s="30"/>
      <c r="F12178" s="30"/>
      <c r="G12178" s="30"/>
      <c r="H12178" s="30"/>
      <c r="I12178" s="30"/>
      <c r="J12178" s="35"/>
      <c r="AE12178" s="30"/>
      <c r="AF12178" s="31"/>
      <c r="AG12178" s="30"/>
      <c r="AH12178" s="30"/>
      <c r="AI12178" s="30"/>
      <c r="AJ12178" s="30"/>
      <c r="AK12178"/>
      <c r="AL12178"/>
      <c r="AM12178"/>
      <c r="AN12178"/>
      <c r="AO12178"/>
      <c r="AP12178" s="30"/>
    </row>
    <row r="12179" spans="2:42" s="28" customFormat="1" x14ac:dyDescent="0.2">
      <c r="B12179" s="23"/>
      <c r="D12179" s="23"/>
      <c r="E12179" s="30"/>
      <c r="F12179" s="30"/>
      <c r="G12179" s="30"/>
      <c r="H12179" s="30"/>
      <c r="I12179" s="30"/>
      <c r="J12179" s="35"/>
      <c r="AE12179" s="30"/>
      <c r="AF12179" s="31"/>
      <c r="AG12179" s="30"/>
      <c r="AH12179" s="30"/>
      <c r="AI12179" s="30"/>
      <c r="AJ12179" s="30"/>
      <c r="AK12179"/>
      <c r="AL12179"/>
      <c r="AM12179"/>
      <c r="AN12179"/>
      <c r="AO12179"/>
      <c r="AP12179" s="30"/>
    </row>
    <row r="12180" spans="2:42" s="28" customFormat="1" x14ac:dyDescent="0.2">
      <c r="B12180" s="23"/>
      <c r="D12180" s="23"/>
      <c r="E12180" s="30"/>
      <c r="F12180" s="30"/>
      <c r="G12180" s="30"/>
      <c r="H12180" s="30"/>
      <c r="I12180" s="30"/>
      <c r="J12180" s="35"/>
      <c r="AE12180" s="30"/>
      <c r="AF12180" s="31"/>
      <c r="AG12180" s="30"/>
      <c r="AH12180" s="30"/>
      <c r="AI12180" s="30"/>
      <c r="AJ12180" s="30"/>
      <c r="AK12180"/>
      <c r="AL12180"/>
      <c r="AM12180"/>
      <c r="AN12180"/>
      <c r="AO12180"/>
      <c r="AP12180" s="30"/>
    </row>
    <row r="12181" spans="2:42" s="28" customFormat="1" x14ac:dyDescent="0.2">
      <c r="B12181" s="23"/>
      <c r="D12181" s="23"/>
      <c r="E12181" s="30"/>
      <c r="F12181" s="30"/>
      <c r="G12181" s="30"/>
      <c r="H12181" s="30"/>
      <c r="I12181" s="30"/>
      <c r="J12181" s="35"/>
      <c r="AE12181" s="30"/>
      <c r="AF12181" s="31"/>
      <c r="AG12181" s="30"/>
      <c r="AH12181" s="30"/>
      <c r="AI12181" s="30"/>
      <c r="AJ12181" s="30"/>
      <c r="AK12181"/>
      <c r="AL12181"/>
      <c r="AM12181"/>
      <c r="AN12181"/>
      <c r="AO12181"/>
      <c r="AP12181" s="30"/>
    </row>
    <row r="12182" spans="2:42" s="28" customFormat="1" x14ac:dyDescent="0.2">
      <c r="B12182" s="23"/>
      <c r="D12182" s="23"/>
      <c r="E12182" s="30"/>
      <c r="F12182" s="30"/>
      <c r="G12182" s="30"/>
      <c r="H12182" s="30"/>
      <c r="I12182" s="30"/>
      <c r="J12182" s="35"/>
      <c r="AE12182" s="30"/>
      <c r="AF12182" s="31"/>
      <c r="AG12182" s="30"/>
      <c r="AH12182" s="30"/>
      <c r="AI12182" s="30"/>
      <c r="AJ12182" s="30"/>
      <c r="AK12182"/>
      <c r="AL12182"/>
      <c r="AM12182"/>
      <c r="AN12182"/>
      <c r="AO12182"/>
      <c r="AP12182" s="30"/>
    </row>
    <row r="12183" spans="2:42" s="28" customFormat="1" x14ac:dyDescent="0.2">
      <c r="B12183" s="23"/>
      <c r="D12183" s="23"/>
      <c r="E12183" s="30"/>
      <c r="F12183" s="30"/>
      <c r="G12183" s="30"/>
      <c r="H12183" s="30"/>
      <c r="I12183" s="30"/>
      <c r="J12183" s="35"/>
      <c r="AE12183" s="30"/>
      <c r="AF12183" s="31"/>
      <c r="AG12183" s="30"/>
      <c r="AH12183" s="30"/>
      <c r="AI12183" s="30"/>
      <c r="AJ12183" s="30"/>
      <c r="AK12183"/>
      <c r="AL12183"/>
      <c r="AM12183"/>
      <c r="AN12183"/>
      <c r="AO12183"/>
      <c r="AP12183" s="30"/>
    </row>
    <row r="12184" spans="2:42" s="28" customFormat="1" x14ac:dyDescent="0.2">
      <c r="B12184" s="23"/>
      <c r="D12184" s="23"/>
      <c r="E12184" s="30"/>
      <c r="F12184" s="30"/>
      <c r="G12184" s="30"/>
      <c r="H12184" s="30"/>
      <c r="I12184" s="30"/>
      <c r="J12184" s="35"/>
      <c r="AE12184" s="30"/>
      <c r="AF12184" s="31"/>
      <c r="AG12184" s="30"/>
      <c r="AH12184" s="30"/>
      <c r="AI12184" s="30"/>
      <c r="AJ12184" s="30"/>
      <c r="AK12184"/>
      <c r="AL12184"/>
      <c r="AM12184"/>
      <c r="AN12184"/>
      <c r="AO12184"/>
      <c r="AP12184" s="30"/>
    </row>
    <row r="12185" spans="2:42" s="28" customFormat="1" x14ac:dyDescent="0.2">
      <c r="B12185" s="23"/>
      <c r="D12185" s="23"/>
      <c r="E12185" s="30"/>
      <c r="F12185" s="30"/>
      <c r="G12185" s="30"/>
      <c r="H12185" s="30"/>
      <c r="I12185" s="30"/>
      <c r="J12185" s="35"/>
      <c r="AE12185" s="30"/>
      <c r="AF12185" s="31"/>
      <c r="AG12185" s="30"/>
      <c r="AH12185" s="30"/>
      <c r="AI12185" s="30"/>
      <c r="AJ12185" s="30"/>
      <c r="AK12185"/>
      <c r="AL12185"/>
      <c r="AM12185"/>
      <c r="AN12185"/>
      <c r="AO12185"/>
      <c r="AP12185" s="30"/>
    </row>
    <row r="12186" spans="2:42" s="28" customFormat="1" x14ac:dyDescent="0.2">
      <c r="B12186" s="23"/>
      <c r="D12186" s="23"/>
      <c r="E12186" s="30"/>
      <c r="F12186" s="30"/>
      <c r="G12186" s="30"/>
      <c r="H12186" s="30"/>
      <c r="I12186" s="30"/>
      <c r="J12186" s="35"/>
      <c r="AE12186" s="30"/>
      <c r="AF12186" s="31"/>
      <c r="AG12186" s="30"/>
      <c r="AH12186" s="30"/>
      <c r="AI12186" s="30"/>
      <c r="AJ12186" s="30"/>
      <c r="AK12186"/>
      <c r="AL12186"/>
      <c r="AM12186"/>
      <c r="AN12186"/>
      <c r="AO12186"/>
      <c r="AP12186" s="30"/>
    </row>
    <row r="12187" spans="2:42" s="28" customFormat="1" x14ac:dyDescent="0.2">
      <c r="B12187" s="23"/>
      <c r="D12187" s="23"/>
      <c r="E12187" s="30"/>
      <c r="F12187" s="30"/>
      <c r="G12187" s="30"/>
      <c r="H12187" s="30"/>
      <c r="I12187" s="30"/>
      <c r="J12187" s="35"/>
      <c r="AE12187" s="30"/>
      <c r="AF12187" s="31"/>
      <c r="AG12187" s="30"/>
      <c r="AH12187" s="30"/>
      <c r="AI12187" s="30"/>
      <c r="AJ12187" s="30"/>
      <c r="AK12187"/>
      <c r="AL12187"/>
      <c r="AM12187"/>
      <c r="AN12187"/>
      <c r="AO12187"/>
      <c r="AP12187" s="30"/>
    </row>
    <row r="12188" spans="2:42" s="28" customFormat="1" x14ac:dyDescent="0.2">
      <c r="B12188" s="23"/>
      <c r="D12188" s="23"/>
      <c r="E12188" s="30"/>
      <c r="F12188" s="30"/>
      <c r="G12188" s="30"/>
      <c r="H12188" s="30"/>
      <c r="I12188" s="30"/>
      <c r="J12188" s="35"/>
      <c r="AE12188" s="30"/>
      <c r="AF12188" s="31"/>
      <c r="AG12188" s="30"/>
      <c r="AH12188" s="30"/>
      <c r="AI12188" s="30"/>
      <c r="AJ12188" s="30"/>
      <c r="AK12188"/>
      <c r="AL12188"/>
      <c r="AM12188"/>
      <c r="AN12188"/>
      <c r="AO12188"/>
      <c r="AP12188" s="30"/>
    </row>
    <row r="12189" spans="2:42" s="28" customFormat="1" x14ac:dyDescent="0.2">
      <c r="B12189" s="23"/>
      <c r="D12189" s="23"/>
      <c r="E12189" s="30"/>
      <c r="F12189" s="30"/>
      <c r="G12189" s="30"/>
      <c r="H12189" s="30"/>
      <c r="I12189" s="30"/>
      <c r="J12189" s="35"/>
      <c r="AE12189" s="30"/>
      <c r="AF12189" s="31"/>
      <c r="AG12189" s="30"/>
      <c r="AH12189" s="30"/>
      <c r="AI12189" s="30"/>
      <c r="AJ12189" s="30"/>
      <c r="AK12189"/>
      <c r="AL12189"/>
      <c r="AM12189"/>
      <c r="AN12189"/>
      <c r="AO12189"/>
      <c r="AP12189" s="30"/>
    </row>
    <row r="12190" spans="2:42" s="28" customFormat="1" x14ac:dyDescent="0.2">
      <c r="B12190" s="23"/>
      <c r="D12190" s="23"/>
      <c r="E12190" s="30"/>
      <c r="F12190" s="30"/>
      <c r="G12190" s="30"/>
      <c r="H12190" s="30"/>
      <c r="I12190" s="30"/>
      <c r="J12190" s="35"/>
      <c r="AE12190" s="30"/>
      <c r="AF12190" s="31"/>
      <c r="AG12190" s="30"/>
      <c r="AH12190" s="30"/>
      <c r="AI12190" s="30"/>
      <c r="AJ12190" s="30"/>
      <c r="AK12190"/>
      <c r="AL12190"/>
      <c r="AM12190"/>
      <c r="AN12190"/>
      <c r="AO12190"/>
      <c r="AP12190" s="30"/>
    </row>
    <row r="12191" spans="2:42" s="28" customFormat="1" x14ac:dyDescent="0.2">
      <c r="B12191" s="23"/>
      <c r="D12191" s="23"/>
      <c r="E12191" s="30"/>
      <c r="F12191" s="30"/>
      <c r="G12191" s="30"/>
      <c r="H12191" s="30"/>
      <c r="I12191" s="30"/>
      <c r="J12191" s="35"/>
      <c r="AE12191" s="30"/>
      <c r="AF12191" s="31"/>
      <c r="AG12191" s="30"/>
      <c r="AH12191" s="30"/>
      <c r="AI12191" s="30"/>
      <c r="AJ12191" s="30"/>
      <c r="AK12191"/>
      <c r="AL12191"/>
      <c r="AM12191"/>
      <c r="AN12191"/>
      <c r="AO12191"/>
      <c r="AP12191" s="30"/>
    </row>
    <row r="12192" spans="2:42" s="28" customFormat="1" x14ac:dyDescent="0.2">
      <c r="B12192" s="23"/>
      <c r="D12192" s="23"/>
      <c r="E12192" s="30"/>
      <c r="F12192" s="30"/>
      <c r="G12192" s="30"/>
      <c r="H12192" s="30"/>
      <c r="I12192" s="30"/>
      <c r="J12192" s="35"/>
      <c r="AE12192" s="30"/>
      <c r="AF12192" s="31"/>
      <c r="AG12192" s="30"/>
      <c r="AH12192" s="30"/>
      <c r="AI12192" s="30"/>
      <c r="AJ12192" s="30"/>
      <c r="AK12192"/>
      <c r="AL12192"/>
      <c r="AM12192"/>
      <c r="AN12192"/>
      <c r="AO12192"/>
      <c r="AP12192" s="30"/>
    </row>
    <row r="12193" spans="2:42" s="28" customFormat="1" x14ac:dyDescent="0.2">
      <c r="B12193" s="23"/>
      <c r="D12193" s="23"/>
      <c r="E12193" s="30"/>
      <c r="F12193" s="30"/>
      <c r="G12193" s="30"/>
      <c r="H12193" s="30"/>
      <c r="I12193" s="30"/>
      <c r="J12193" s="35"/>
      <c r="AE12193" s="30"/>
      <c r="AF12193" s="31"/>
      <c r="AG12193" s="30"/>
      <c r="AH12193" s="30"/>
      <c r="AI12193" s="30"/>
      <c r="AJ12193" s="30"/>
      <c r="AK12193"/>
      <c r="AL12193"/>
      <c r="AM12193"/>
      <c r="AN12193"/>
      <c r="AO12193"/>
      <c r="AP12193" s="30"/>
    </row>
    <row r="12194" spans="2:42" s="28" customFormat="1" x14ac:dyDescent="0.2">
      <c r="B12194" s="23"/>
      <c r="D12194" s="23"/>
      <c r="E12194" s="30"/>
      <c r="F12194" s="30"/>
      <c r="G12194" s="30"/>
      <c r="H12194" s="30"/>
      <c r="I12194" s="30"/>
      <c r="J12194" s="35"/>
      <c r="AE12194" s="30"/>
      <c r="AF12194" s="31"/>
      <c r="AG12194" s="30"/>
      <c r="AH12194" s="30"/>
      <c r="AI12194" s="30"/>
      <c r="AJ12194" s="30"/>
      <c r="AK12194"/>
      <c r="AL12194"/>
      <c r="AM12194"/>
      <c r="AN12194"/>
      <c r="AO12194"/>
      <c r="AP12194" s="30"/>
    </row>
    <row r="12195" spans="2:42" s="28" customFormat="1" x14ac:dyDescent="0.2">
      <c r="B12195" s="23"/>
      <c r="D12195" s="23"/>
      <c r="E12195" s="30"/>
      <c r="F12195" s="30"/>
      <c r="G12195" s="30"/>
      <c r="H12195" s="30"/>
      <c r="I12195" s="30"/>
      <c r="J12195" s="35"/>
      <c r="AE12195" s="30"/>
      <c r="AF12195" s="31"/>
      <c r="AG12195" s="30"/>
      <c r="AH12195" s="30"/>
      <c r="AI12195" s="30"/>
      <c r="AJ12195" s="30"/>
      <c r="AK12195"/>
      <c r="AL12195"/>
      <c r="AM12195"/>
      <c r="AN12195"/>
      <c r="AO12195"/>
      <c r="AP12195" s="30"/>
    </row>
    <row r="12196" spans="2:42" s="28" customFormat="1" x14ac:dyDescent="0.2">
      <c r="B12196" s="23"/>
      <c r="D12196" s="23"/>
      <c r="E12196" s="30"/>
      <c r="F12196" s="30"/>
      <c r="G12196" s="30"/>
      <c r="H12196" s="30"/>
      <c r="I12196" s="30"/>
      <c r="J12196" s="35"/>
      <c r="AE12196" s="30"/>
      <c r="AF12196" s="31"/>
      <c r="AG12196" s="30"/>
      <c r="AH12196" s="30"/>
      <c r="AI12196" s="30"/>
      <c r="AJ12196" s="30"/>
      <c r="AK12196"/>
      <c r="AL12196"/>
      <c r="AM12196"/>
      <c r="AN12196"/>
      <c r="AO12196"/>
      <c r="AP12196" s="30"/>
    </row>
    <row r="12197" spans="2:42" s="28" customFormat="1" x14ac:dyDescent="0.2">
      <c r="B12197" s="23"/>
      <c r="D12197" s="23"/>
      <c r="E12197" s="30"/>
      <c r="F12197" s="30"/>
      <c r="G12197" s="30"/>
      <c r="H12197" s="30"/>
      <c r="I12197" s="30"/>
      <c r="J12197" s="35"/>
      <c r="AE12197" s="30"/>
      <c r="AF12197" s="31"/>
      <c r="AG12197" s="30"/>
      <c r="AH12197" s="30"/>
      <c r="AI12197" s="30"/>
      <c r="AJ12197" s="30"/>
      <c r="AK12197"/>
      <c r="AL12197"/>
      <c r="AM12197"/>
      <c r="AN12197"/>
      <c r="AO12197"/>
      <c r="AP12197" s="30"/>
    </row>
    <row r="12198" spans="2:42" s="28" customFormat="1" x14ac:dyDescent="0.2">
      <c r="B12198" s="23"/>
      <c r="D12198" s="23"/>
      <c r="E12198" s="30"/>
      <c r="F12198" s="30"/>
      <c r="G12198" s="30"/>
      <c r="H12198" s="30"/>
      <c r="I12198" s="30"/>
      <c r="J12198" s="35"/>
      <c r="AE12198" s="30"/>
      <c r="AF12198" s="31"/>
      <c r="AG12198" s="30"/>
      <c r="AH12198" s="30"/>
      <c r="AI12198" s="30"/>
      <c r="AJ12198" s="30"/>
      <c r="AK12198"/>
      <c r="AL12198"/>
      <c r="AM12198"/>
      <c r="AN12198"/>
      <c r="AO12198"/>
      <c r="AP12198" s="30"/>
    </row>
    <row r="12199" spans="2:42" s="28" customFormat="1" x14ac:dyDescent="0.2">
      <c r="B12199" s="23"/>
      <c r="D12199" s="23"/>
      <c r="E12199" s="30"/>
      <c r="F12199" s="30"/>
      <c r="G12199" s="30"/>
      <c r="H12199" s="30"/>
      <c r="I12199" s="30"/>
      <c r="J12199" s="35"/>
      <c r="AE12199" s="30"/>
      <c r="AF12199" s="31"/>
      <c r="AG12199" s="30"/>
      <c r="AH12199" s="30"/>
      <c r="AI12199" s="30"/>
      <c r="AJ12199" s="30"/>
      <c r="AK12199"/>
      <c r="AL12199"/>
      <c r="AM12199"/>
      <c r="AN12199"/>
      <c r="AO12199"/>
      <c r="AP12199" s="30"/>
    </row>
    <row r="12200" spans="2:42" s="28" customFormat="1" x14ac:dyDescent="0.2">
      <c r="B12200" s="23"/>
      <c r="D12200" s="23"/>
      <c r="E12200" s="30"/>
      <c r="F12200" s="30"/>
      <c r="G12200" s="30"/>
      <c r="H12200" s="30"/>
      <c r="I12200" s="30"/>
      <c r="J12200" s="35"/>
      <c r="AE12200" s="30"/>
      <c r="AF12200" s="31"/>
      <c r="AG12200" s="30"/>
      <c r="AH12200" s="30"/>
      <c r="AI12200" s="30"/>
      <c r="AJ12200" s="30"/>
      <c r="AK12200"/>
      <c r="AL12200"/>
      <c r="AM12200"/>
      <c r="AN12200"/>
      <c r="AO12200"/>
      <c r="AP12200" s="30"/>
    </row>
    <row r="12201" spans="2:42" s="28" customFormat="1" x14ac:dyDescent="0.2">
      <c r="B12201" s="23"/>
      <c r="D12201" s="23"/>
      <c r="E12201" s="30"/>
      <c r="F12201" s="30"/>
      <c r="G12201" s="30"/>
      <c r="H12201" s="30"/>
      <c r="I12201" s="30"/>
      <c r="J12201" s="35"/>
      <c r="AE12201" s="30"/>
      <c r="AF12201" s="31"/>
      <c r="AG12201" s="30"/>
      <c r="AH12201" s="30"/>
      <c r="AI12201" s="30"/>
      <c r="AJ12201" s="30"/>
      <c r="AK12201"/>
      <c r="AL12201"/>
      <c r="AM12201"/>
      <c r="AN12201"/>
      <c r="AO12201"/>
      <c r="AP12201" s="30"/>
    </row>
    <row r="12202" spans="2:42" s="28" customFormat="1" x14ac:dyDescent="0.2">
      <c r="B12202" s="23"/>
      <c r="D12202" s="23"/>
      <c r="E12202" s="30"/>
      <c r="F12202" s="30"/>
      <c r="G12202" s="30"/>
      <c r="H12202" s="30"/>
      <c r="I12202" s="30"/>
      <c r="J12202" s="35"/>
      <c r="AE12202" s="30"/>
      <c r="AF12202" s="31"/>
      <c r="AG12202" s="30"/>
      <c r="AH12202" s="30"/>
      <c r="AI12202" s="30"/>
      <c r="AJ12202" s="30"/>
      <c r="AK12202"/>
      <c r="AL12202"/>
      <c r="AM12202"/>
      <c r="AN12202"/>
      <c r="AO12202"/>
      <c r="AP12202" s="30"/>
    </row>
    <row r="12203" spans="2:42" s="28" customFormat="1" x14ac:dyDescent="0.2">
      <c r="B12203" s="23"/>
      <c r="D12203" s="23"/>
      <c r="E12203" s="30"/>
      <c r="F12203" s="30"/>
      <c r="G12203" s="30"/>
      <c r="H12203" s="30"/>
      <c r="I12203" s="30"/>
      <c r="J12203" s="35"/>
      <c r="AE12203" s="30"/>
      <c r="AF12203" s="31"/>
      <c r="AG12203" s="30"/>
      <c r="AH12203" s="30"/>
      <c r="AI12203" s="30"/>
      <c r="AJ12203" s="30"/>
      <c r="AK12203"/>
      <c r="AL12203"/>
      <c r="AM12203"/>
      <c r="AN12203"/>
      <c r="AO12203"/>
      <c r="AP12203" s="30"/>
    </row>
    <row r="12204" spans="2:42" s="28" customFormat="1" x14ac:dyDescent="0.2">
      <c r="B12204" s="23"/>
      <c r="D12204" s="23"/>
      <c r="E12204" s="30"/>
      <c r="F12204" s="30"/>
      <c r="G12204" s="30"/>
      <c r="H12204" s="30"/>
      <c r="I12204" s="30"/>
      <c r="J12204" s="35"/>
      <c r="AE12204" s="30"/>
      <c r="AF12204" s="31"/>
      <c r="AG12204" s="30"/>
      <c r="AH12204" s="30"/>
      <c r="AI12204" s="30"/>
      <c r="AJ12204" s="30"/>
      <c r="AK12204"/>
      <c r="AL12204"/>
      <c r="AM12204"/>
      <c r="AN12204"/>
      <c r="AO12204"/>
      <c r="AP12204" s="30"/>
    </row>
    <row r="12205" spans="2:42" s="28" customFormat="1" x14ac:dyDescent="0.2">
      <c r="B12205" s="23"/>
      <c r="D12205" s="23"/>
      <c r="E12205" s="30"/>
      <c r="F12205" s="30"/>
      <c r="G12205" s="30"/>
      <c r="H12205" s="30"/>
      <c r="I12205" s="30"/>
      <c r="J12205" s="35"/>
      <c r="AE12205" s="30"/>
      <c r="AF12205" s="31"/>
      <c r="AG12205" s="30"/>
      <c r="AH12205" s="30"/>
      <c r="AI12205" s="30"/>
      <c r="AJ12205" s="30"/>
      <c r="AK12205"/>
      <c r="AL12205"/>
      <c r="AM12205"/>
      <c r="AN12205"/>
      <c r="AO12205"/>
      <c r="AP12205" s="30"/>
    </row>
    <row r="12206" spans="2:42" s="28" customFormat="1" x14ac:dyDescent="0.2">
      <c r="B12206" s="23"/>
      <c r="D12206" s="23"/>
      <c r="E12206" s="30"/>
      <c r="F12206" s="30"/>
      <c r="G12206" s="30"/>
      <c r="H12206" s="30"/>
      <c r="I12206" s="30"/>
      <c r="J12206" s="35"/>
      <c r="AE12206" s="30"/>
      <c r="AF12206" s="31"/>
      <c r="AG12206" s="30"/>
      <c r="AH12206" s="30"/>
      <c r="AI12206" s="30"/>
      <c r="AJ12206" s="30"/>
      <c r="AK12206"/>
      <c r="AL12206"/>
      <c r="AM12206"/>
      <c r="AN12206"/>
      <c r="AO12206"/>
      <c r="AP12206" s="30"/>
    </row>
    <row r="12207" spans="2:42" s="28" customFormat="1" x14ac:dyDescent="0.2">
      <c r="B12207" s="23"/>
      <c r="D12207" s="23"/>
      <c r="E12207" s="30"/>
      <c r="F12207" s="30"/>
      <c r="G12207" s="30"/>
      <c r="H12207" s="30"/>
      <c r="I12207" s="30"/>
      <c r="J12207" s="35"/>
      <c r="AE12207" s="30"/>
      <c r="AF12207" s="31"/>
      <c r="AG12207" s="30"/>
      <c r="AH12207" s="30"/>
      <c r="AI12207" s="30"/>
      <c r="AJ12207" s="30"/>
      <c r="AK12207"/>
      <c r="AL12207"/>
      <c r="AM12207"/>
      <c r="AN12207"/>
      <c r="AO12207"/>
      <c r="AP12207" s="30"/>
    </row>
    <row r="12208" spans="2:42" s="28" customFormat="1" x14ac:dyDescent="0.2">
      <c r="B12208" s="23"/>
      <c r="D12208" s="23"/>
      <c r="E12208" s="30"/>
      <c r="F12208" s="30"/>
      <c r="G12208" s="30"/>
      <c r="H12208" s="30"/>
      <c r="I12208" s="30"/>
      <c r="J12208" s="35"/>
      <c r="AE12208" s="30"/>
      <c r="AF12208" s="31"/>
      <c r="AG12208" s="30"/>
      <c r="AH12208" s="30"/>
      <c r="AI12208" s="30"/>
      <c r="AJ12208" s="30"/>
      <c r="AK12208"/>
      <c r="AL12208"/>
      <c r="AM12208"/>
      <c r="AN12208"/>
      <c r="AO12208"/>
      <c r="AP12208" s="30"/>
    </row>
    <row r="12209" spans="2:42" s="28" customFormat="1" x14ac:dyDescent="0.2">
      <c r="B12209" s="23"/>
      <c r="D12209" s="23"/>
      <c r="E12209" s="30"/>
      <c r="F12209" s="30"/>
      <c r="G12209" s="30"/>
      <c r="H12209" s="30"/>
      <c r="I12209" s="30"/>
      <c r="J12209" s="35"/>
      <c r="AE12209" s="30"/>
      <c r="AF12209" s="31"/>
      <c r="AG12209" s="30"/>
      <c r="AH12209" s="30"/>
      <c r="AI12209" s="30"/>
      <c r="AJ12209" s="30"/>
      <c r="AK12209"/>
      <c r="AL12209"/>
      <c r="AM12209"/>
      <c r="AN12209"/>
      <c r="AO12209"/>
      <c r="AP12209" s="30"/>
    </row>
    <row r="12210" spans="2:42" s="28" customFormat="1" x14ac:dyDescent="0.2">
      <c r="B12210" s="23"/>
      <c r="D12210" s="23"/>
      <c r="E12210" s="30"/>
      <c r="F12210" s="30"/>
      <c r="G12210" s="30"/>
      <c r="H12210" s="30"/>
      <c r="I12210" s="30"/>
      <c r="J12210" s="35"/>
      <c r="AE12210" s="30"/>
      <c r="AF12210" s="31"/>
      <c r="AG12210" s="30"/>
      <c r="AH12210" s="30"/>
      <c r="AI12210" s="30"/>
      <c r="AJ12210" s="30"/>
      <c r="AK12210"/>
      <c r="AL12210"/>
      <c r="AM12210"/>
      <c r="AN12210"/>
      <c r="AO12210"/>
      <c r="AP12210" s="30"/>
    </row>
    <row r="12211" spans="2:42" s="28" customFormat="1" x14ac:dyDescent="0.2">
      <c r="B12211" s="23"/>
      <c r="D12211" s="23"/>
      <c r="E12211" s="30"/>
      <c r="F12211" s="30"/>
      <c r="G12211" s="30"/>
      <c r="H12211" s="30"/>
      <c r="I12211" s="30"/>
      <c r="J12211" s="35"/>
      <c r="AE12211" s="30"/>
      <c r="AF12211" s="31"/>
      <c r="AG12211" s="30"/>
      <c r="AH12211" s="30"/>
      <c r="AI12211" s="30"/>
      <c r="AJ12211" s="30"/>
      <c r="AK12211"/>
      <c r="AL12211"/>
      <c r="AM12211"/>
      <c r="AN12211"/>
      <c r="AO12211"/>
      <c r="AP12211" s="30"/>
    </row>
    <row r="12212" spans="2:42" s="28" customFormat="1" x14ac:dyDescent="0.2">
      <c r="B12212" s="23"/>
      <c r="D12212" s="23"/>
      <c r="E12212" s="30"/>
      <c r="F12212" s="30"/>
      <c r="G12212" s="30"/>
      <c r="H12212" s="30"/>
      <c r="I12212" s="30"/>
      <c r="J12212" s="35"/>
      <c r="AE12212" s="30"/>
      <c r="AF12212" s="31"/>
      <c r="AG12212" s="30"/>
      <c r="AH12212" s="30"/>
      <c r="AI12212" s="30"/>
      <c r="AJ12212" s="30"/>
      <c r="AK12212"/>
      <c r="AL12212"/>
      <c r="AM12212"/>
      <c r="AN12212"/>
      <c r="AO12212"/>
      <c r="AP12212" s="30"/>
    </row>
    <row r="12213" spans="2:42" s="28" customFormat="1" x14ac:dyDescent="0.2">
      <c r="B12213" s="23"/>
      <c r="D12213" s="23"/>
      <c r="E12213" s="30"/>
      <c r="F12213" s="30"/>
      <c r="G12213" s="30"/>
      <c r="H12213" s="30"/>
      <c r="I12213" s="30"/>
      <c r="J12213" s="35"/>
      <c r="AE12213" s="30"/>
      <c r="AF12213" s="31"/>
      <c r="AG12213" s="30"/>
      <c r="AH12213" s="30"/>
      <c r="AI12213" s="30"/>
      <c r="AJ12213" s="30"/>
      <c r="AK12213"/>
      <c r="AL12213"/>
      <c r="AM12213"/>
      <c r="AN12213"/>
      <c r="AO12213"/>
      <c r="AP12213" s="30"/>
    </row>
    <row r="12214" spans="2:42" s="28" customFormat="1" x14ac:dyDescent="0.2">
      <c r="B12214" s="23"/>
      <c r="D12214" s="23"/>
      <c r="E12214" s="30"/>
      <c r="F12214" s="30"/>
      <c r="G12214" s="30"/>
      <c r="H12214" s="30"/>
      <c r="I12214" s="30"/>
      <c r="J12214" s="35"/>
      <c r="AE12214" s="30"/>
      <c r="AF12214" s="31"/>
      <c r="AG12214" s="30"/>
      <c r="AH12214" s="30"/>
      <c r="AI12214" s="30"/>
      <c r="AJ12214" s="30"/>
      <c r="AK12214"/>
      <c r="AL12214"/>
      <c r="AM12214"/>
      <c r="AN12214"/>
      <c r="AO12214"/>
      <c r="AP12214" s="30"/>
    </row>
    <row r="12215" spans="2:42" s="28" customFormat="1" x14ac:dyDescent="0.2">
      <c r="B12215" s="23"/>
      <c r="D12215" s="23"/>
      <c r="E12215" s="30"/>
      <c r="F12215" s="30"/>
      <c r="G12215" s="30"/>
      <c r="H12215" s="30"/>
      <c r="I12215" s="30"/>
      <c r="J12215" s="35"/>
      <c r="AE12215" s="30"/>
      <c r="AF12215" s="31"/>
      <c r="AG12215" s="30"/>
      <c r="AH12215" s="30"/>
      <c r="AI12215" s="30"/>
      <c r="AJ12215" s="30"/>
      <c r="AK12215"/>
      <c r="AL12215"/>
      <c r="AM12215"/>
      <c r="AN12215"/>
      <c r="AO12215"/>
      <c r="AP12215" s="30"/>
    </row>
    <row r="12216" spans="2:42" s="28" customFormat="1" x14ac:dyDescent="0.2">
      <c r="B12216" s="23"/>
      <c r="D12216" s="23"/>
      <c r="E12216" s="30"/>
      <c r="F12216" s="30"/>
      <c r="G12216" s="30"/>
      <c r="H12216" s="30"/>
      <c r="I12216" s="30"/>
      <c r="J12216" s="35"/>
      <c r="AE12216" s="30"/>
      <c r="AF12216" s="31"/>
      <c r="AG12216" s="30"/>
      <c r="AH12216" s="30"/>
      <c r="AI12216" s="30"/>
      <c r="AJ12216" s="30"/>
      <c r="AK12216"/>
      <c r="AL12216"/>
      <c r="AM12216"/>
      <c r="AN12216"/>
      <c r="AO12216"/>
      <c r="AP12216" s="30"/>
    </row>
    <row r="12217" spans="2:42" s="28" customFormat="1" x14ac:dyDescent="0.2">
      <c r="B12217" s="23"/>
      <c r="D12217" s="23"/>
      <c r="E12217" s="30"/>
      <c r="F12217" s="30"/>
      <c r="G12217" s="30"/>
      <c r="H12217" s="30"/>
      <c r="I12217" s="30"/>
      <c r="J12217" s="35"/>
      <c r="AE12217" s="30"/>
      <c r="AF12217" s="31"/>
      <c r="AG12217" s="30"/>
      <c r="AH12217" s="30"/>
      <c r="AI12217" s="30"/>
      <c r="AJ12217" s="30"/>
      <c r="AK12217"/>
      <c r="AL12217"/>
      <c r="AM12217"/>
      <c r="AN12217"/>
      <c r="AO12217"/>
      <c r="AP12217" s="30"/>
    </row>
    <row r="12218" spans="2:42" s="28" customFormat="1" x14ac:dyDescent="0.2">
      <c r="B12218" s="23"/>
      <c r="D12218" s="23"/>
      <c r="E12218" s="30"/>
      <c r="F12218" s="30"/>
      <c r="G12218" s="30"/>
      <c r="H12218" s="30"/>
      <c r="I12218" s="30"/>
      <c r="J12218" s="35"/>
      <c r="AE12218" s="30"/>
      <c r="AF12218" s="31"/>
      <c r="AG12218" s="30"/>
      <c r="AH12218" s="30"/>
      <c r="AI12218" s="30"/>
      <c r="AJ12218" s="30"/>
      <c r="AK12218"/>
      <c r="AL12218"/>
      <c r="AM12218"/>
      <c r="AN12218"/>
      <c r="AO12218"/>
      <c r="AP12218" s="30"/>
    </row>
    <row r="12219" spans="2:42" s="28" customFormat="1" x14ac:dyDescent="0.2">
      <c r="B12219" s="23"/>
      <c r="D12219" s="23"/>
      <c r="E12219" s="30"/>
      <c r="F12219" s="30"/>
      <c r="G12219" s="30"/>
      <c r="H12219" s="30"/>
      <c r="I12219" s="30"/>
      <c r="J12219" s="35"/>
      <c r="AE12219" s="30"/>
      <c r="AF12219" s="31"/>
      <c r="AG12219" s="30"/>
      <c r="AH12219" s="30"/>
      <c r="AI12219" s="30"/>
      <c r="AJ12219" s="30"/>
      <c r="AK12219"/>
      <c r="AL12219"/>
      <c r="AM12219"/>
      <c r="AN12219"/>
      <c r="AO12219"/>
      <c r="AP12219" s="30"/>
    </row>
    <row r="12220" spans="2:42" s="28" customFormat="1" x14ac:dyDescent="0.2">
      <c r="B12220" s="23"/>
      <c r="D12220" s="23"/>
      <c r="E12220" s="30"/>
      <c r="F12220" s="30"/>
      <c r="G12220" s="30"/>
      <c r="H12220" s="30"/>
      <c r="I12220" s="30"/>
      <c r="J12220" s="35"/>
      <c r="AE12220" s="30"/>
      <c r="AF12220" s="31"/>
      <c r="AG12220" s="30"/>
      <c r="AH12220" s="30"/>
      <c r="AI12220" s="30"/>
      <c r="AJ12220" s="30"/>
      <c r="AK12220"/>
      <c r="AL12220"/>
      <c r="AM12220"/>
      <c r="AN12220"/>
      <c r="AO12220"/>
      <c r="AP12220" s="30"/>
    </row>
    <row r="12221" spans="2:42" s="28" customFormat="1" x14ac:dyDescent="0.2">
      <c r="B12221" s="23"/>
      <c r="D12221" s="23"/>
      <c r="E12221" s="30"/>
      <c r="F12221" s="30"/>
      <c r="G12221" s="30"/>
      <c r="H12221" s="30"/>
      <c r="I12221" s="30"/>
      <c r="J12221" s="35"/>
      <c r="AE12221" s="30"/>
      <c r="AF12221" s="31"/>
      <c r="AG12221" s="30"/>
      <c r="AH12221" s="30"/>
      <c r="AI12221" s="30"/>
      <c r="AJ12221" s="30"/>
      <c r="AK12221"/>
      <c r="AL12221"/>
      <c r="AM12221"/>
      <c r="AN12221"/>
      <c r="AO12221"/>
      <c r="AP12221" s="30"/>
    </row>
    <row r="12222" spans="2:42" s="28" customFormat="1" x14ac:dyDescent="0.2">
      <c r="B12222" s="23"/>
      <c r="D12222" s="23"/>
      <c r="E12222" s="30"/>
      <c r="F12222" s="30"/>
      <c r="G12222" s="30"/>
      <c r="H12222" s="30"/>
      <c r="I12222" s="30"/>
      <c r="J12222" s="35"/>
      <c r="AE12222" s="30"/>
      <c r="AF12222" s="31"/>
      <c r="AG12222" s="30"/>
      <c r="AH12222" s="30"/>
      <c r="AI12222" s="30"/>
      <c r="AJ12222" s="30"/>
      <c r="AK12222"/>
      <c r="AL12222"/>
      <c r="AM12222"/>
      <c r="AN12222"/>
      <c r="AO12222"/>
      <c r="AP12222" s="30"/>
    </row>
    <row r="12223" spans="2:42" s="28" customFormat="1" x14ac:dyDescent="0.2">
      <c r="B12223" s="23"/>
      <c r="D12223" s="23"/>
      <c r="E12223" s="30"/>
      <c r="F12223" s="30"/>
      <c r="G12223" s="30"/>
      <c r="H12223" s="30"/>
      <c r="I12223" s="30"/>
      <c r="J12223" s="35"/>
      <c r="AE12223" s="30"/>
      <c r="AF12223" s="31"/>
      <c r="AG12223" s="30"/>
      <c r="AH12223" s="30"/>
      <c r="AI12223" s="30"/>
      <c r="AJ12223" s="30"/>
      <c r="AK12223"/>
      <c r="AL12223"/>
      <c r="AM12223"/>
      <c r="AN12223"/>
      <c r="AO12223"/>
      <c r="AP12223" s="30"/>
    </row>
    <row r="12224" spans="2:42" s="28" customFormat="1" x14ac:dyDescent="0.2">
      <c r="B12224" s="23"/>
      <c r="D12224" s="23"/>
      <c r="E12224" s="30"/>
      <c r="F12224" s="30"/>
      <c r="G12224" s="30"/>
      <c r="H12224" s="30"/>
      <c r="I12224" s="30"/>
      <c r="J12224" s="35"/>
      <c r="AE12224" s="30"/>
      <c r="AF12224" s="31"/>
      <c r="AG12224" s="30"/>
      <c r="AH12224" s="30"/>
      <c r="AI12224" s="30"/>
      <c r="AJ12224" s="30"/>
      <c r="AK12224"/>
      <c r="AL12224"/>
      <c r="AM12224"/>
      <c r="AN12224"/>
      <c r="AO12224"/>
      <c r="AP12224" s="30"/>
    </row>
    <row r="12225" spans="2:42" s="28" customFormat="1" x14ac:dyDescent="0.2">
      <c r="B12225" s="23"/>
      <c r="D12225" s="23"/>
      <c r="E12225" s="30"/>
      <c r="F12225" s="30"/>
      <c r="G12225" s="30"/>
      <c r="H12225" s="30"/>
      <c r="I12225" s="30"/>
      <c r="J12225" s="35"/>
      <c r="AE12225" s="30"/>
      <c r="AF12225" s="31"/>
      <c r="AG12225" s="30"/>
      <c r="AH12225" s="30"/>
      <c r="AI12225" s="30"/>
      <c r="AJ12225" s="30"/>
      <c r="AK12225"/>
      <c r="AL12225"/>
      <c r="AM12225"/>
      <c r="AN12225"/>
      <c r="AO12225"/>
      <c r="AP12225" s="30"/>
    </row>
    <row r="12226" spans="2:42" s="28" customFormat="1" x14ac:dyDescent="0.2">
      <c r="B12226" s="23"/>
      <c r="D12226" s="23"/>
      <c r="E12226" s="30"/>
      <c r="F12226" s="30"/>
      <c r="G12226" s="30"/>
      <c r="H12226" s="30"/>
      <c r="I12226" s="30"/>
      <c r="J12226" s="35"/>
      <c r="AE12226" s="30"/>
      <c r="AF12226" s="31"/>
      <c r="AG12226" s="30"/>
      <c r="AH12226" s="30"/>
      <c r="AI12226" s="30"/>
      <c r="AJ12226" s="30"/>
      <c r="AK12226"/>
      <c r="AL12226"/>
      <c r="AM12226"/>
      <c r="AN12226"/>
      <c r="AO12226"/>
      <c r="AP12226" s="30"/>
    </row>
    <row r="12227" spans="2:42" s="28" customFormat="1" x14ac:dyDescent="0.2">
      <c r="B12227" s="23"/>
      <c r="D12227" s="23"/>
      <c r="E12227" s="30"/>
      <c r="F12227" s="30"/>
      <c r="G12227" s="30"/>
      <c r="H12227" s="30"/>
      <c r="I12227" s="30"/>
      <c r="J12227" s="35"/>
      <c r="AE12227" s="30"/>
      <c r="AF12227" s="31"/>
      <c r="AG12227" s="30"/>
      <c r="AH12227" s="30"/>
      <c r="AI12227" s="30"/>
      <c r="AJ12227" s="30"/>
      <c r="AK12227"/>
      <c r="AL12227"/>
      <c r="AM12227"/>
      <c r="AN12227"/>
      <c r="AO12227"/>
      <c r="AP12227" s="30"/>
    </row>
    <row r="12228" spans="2:42" s="28" customFormat="1" x14ac:dyDescent="0.2">
      <c r="B12228" s="23"/>
      <c r="D12228" s="23"/>
      <c r="E12228" s="30"/>
      <c r="F12228" s="30"/>
      <c r="G12228" s="30"/>
      <c r="H12228" s="30"/>
      <c r="I12228" s="30"/>
      <c r="J12228" s="35"/>
      <c r="AE12228" s="30"/>
      <c r="AF12228" s="31"/>
      <c r="AG12228" s="30"/>
      <c r="AH12228" s="30"/>
      <c r="AI12228" s="30"/>
      <c r="AJ12228" s="30"/>
      <c r="AK12228"/>
      <c r="AL12228"/>
      <c r="AM12228"/>
      <c r="AN12228"/>
      <c r="AO12228"/>
      <c r="AP12228" s="30"/>
    </row>
    <row r="12229" spans="2:42" s="28" customFormat="1" x14ac:dyDescent="0.2">
      <c r="B12229" s="23"/>
      <c r="D12229" s="23"/>
      <c r="E12229" s="30"/>
      <c r="F12229" s="30"/>
      <c r="G12229" s="30"/>
      <c r="H12229" s="30"/>
      <c r="I12229" s="30"/>
      <c r="J12229" s="35"/>
      <c r="AE12229" s="30"/>
      <c r="AF12229" s="31"/>
      <c r="AG12229" s="30"/>
      <c r="AH12229" s="30"/>
      <c r="AI12229" s="30"/>
      <c r="AJ12229" s="30"/>
      <c r="AK12229"/>
      <c r="AL12229"/>
      <c r="AM12229"/>
      <c r="AN12229"/>
      <c r="AO12229"/>
      <c r="AP12229" s="30"/>
    </row>
    <row r="12230" spans="2:42" s="28" customFormat="1" x14ac:dyDescent="0.2">
      <c r="B12230" s="23"/>
      <c r="D12230" s="23"/>
      <c r="E12230" s="30"/>
      <c r="F12230" s="30"/>
      <c r="G12230" s="30"/>
      <c r="H12230" s="30"/>
      <c r="I12230" s="30"/>
      <c r="J12230" s="35"/>
      <c r="AE12230" s="30"/>
      <c r="AF12230" s="31"/>
      <c r="AG12230" s="30"/>
      <c r="AH12230" s="30"/>
      <c r="AI12230" s="30"/>
      <c r="AJ12230" s="30"/>
      <c r="AK12230"/>
      <c r="AL12230"/>
      <c r="AM12230"/>
      <c r="AN12230"/>
      <c r="AO12230"/>
      <c r="AP12230" s="30"/>
    </row>
    <row r="12231" spans="2:42" s="28" customFormat="1" x14ac:dyDescent="0.2">
      <c r="B12231" s="23"/>
      <c r="D12231" s="23"/>
      <c r="E12231" s="30"/>
      <c r="F12231" s="30"/>
      <c r="G12231" s="30"/>
      <c r="H12231" s="30"/>
      <c r="I12231" s="30"/>
      <c r="J12231" s="35"/>
      <c r="AE12231" s="30"/>
      <c r="AF12231" s="31"/>
      <c r="AG12231" s="30"/>
      <c r="AH12231" s="30"/>
      <c r="AI12231" s="30"/>
      <c r="AJ12231" s="30"/>
      <c r="AK12231"/>
      <c r="AL12231"/>
      <c r="AM12231"/>
      <c r="AN12231"/>
      <c r="AO12231"/>
      <c r="AP12231" s="30"/>
    </row>
    <row r="12232" spans="2:42" s="28" customFormat="1" x14ac:dyDescent="0.2">
      <c r="B12232" s="23"/>
      <c r="D12232" s="23"/>
      <c r="E12232" s="30"/>
      <c r="F12232" s="30"/>
      <c r="G12232" s="30"/>
      <c r="H12232" s="30"/>
      <c r="I12232" s="30"/>
      <c r="J12232" s="35"/>
      <c r="AE12232" s="30"/>
      <c r="AF12232" s="31"/>
      <c r="AG12232" s="30"/>
      <c r="AH12232" s="30"/>
      <c r="AI12232" s="30"/>
      <c r="AJ12232" s="30"/>
      <c r="AK12232"/>
      <c r="AL12232"/>
      <c r="AM12232"/>
      <c r="AN12232"/>
      <c r="AO12232"/>
      <c r="AP12232" s="30"/>
    </row>
    <row r="12233" spans="2:42" s="28" customFormat="1" x14ac:dyDescent="0.2">
      <c r="B12233" s="23"/>
      <c r="D12233" s="23"/>
      <c r="E12233" s="30"/>
      <c r="F12233" s="30"/>
      <c r="G12233" s="30"/>
      <c r="H12233" s="30"/>
      <c r="I12233" s="30"/>
      <c r="J12233" s="35"/>
      <c r="AE12233" s="30"/>
      <c r="AF12233" s="31"/>
      <c r="AG12233" s="30"/>
      <c r="AH12233" s="30"/>
      <c r="AI12233" s="30"/>
      <c r="AJ12233" s="30"/>
      <c r="AK12233"/>
      <c r="AL12233"/>
      <c r="AM12233"/>
      <c r="AN12233"/>
      <c r="AO12233"/>
      <c r="AP12233" s="30"/>
    </row>
    <row r="12234" spans="2:42" s="28" customFormat="1" x14ac:dyDescent="0.2">
      <c r="B12234" s="23"/>
      <c r="D12234" s="23"/>
      <c r="E12234" s="30"/>
      <c r="F12234" s="30"/>
      <c r="G12234" s="30"/>
      <c r="H12234" s="30"/>
      <c r="I12234" s="30"/>
      <c r="J12234" s="35"/>
      <c r="AE12234" s="30"/>
      <c r="AF12234" s="31"/>
      <c r="AG12234" s="30"/>
      <c r="AH12234" s="30"/>
      <c r="AI12234" s="30"/>
      <c r="AJ12234" s="30"/>
      <c r="AK12234"/>
      <c r="AL12234"/>
      <c r="AM12234"/>
      <c r="AN12234"/>
      <c r="AO12234"/>
      <c r="AP12234" s="30"/>
    </row>
    <row r="12235" spans="2:42" s="28" customFormat="1" x14ac:dyDescent="0.2">
      <c r="B12235" s="23"/>
      <c r="D12235" s="23"/>
      <c r="E12235" s="30"/>
      <c r="F12235" s="30"/>
      <c r="G12235" s="30"/>
      <c r="H12235" s="30"/>
      <c r="I12235" s="30"/>
      <c r="J12235" s="35"/>
      <c r="AE12235" s="30"/>
      <c r="AF12235" s="31"/>
      <c r="AG12235" s="30"/>
      <c r="AH12235" s="30"/>
      <c r="AI12235" s="30"/>
      <c r="AJ12235" s="30"/>
      <c r="AK12235"/>
      <c r="AL12235"/>
      <c r="AM12235"/>
      <c r="AN12235"/>
      <c r="AO12235"/>
      <c r="AP12235" s="30"/>
    </row>
    <row r="12236" spans="2:42" s="28" customFormat="1" x14ac:dyDescent="0.2">
      <c r="B12236" s="23"/>
      <c r="D12236" s="23"/>
      <c r="E12236" s="30"/>
      <c r="F12236" s="30"/>
      <c r="G12236" s="30"/>
      <c r="H12236" s="30"/>
      <c r="I12236" s="30"/>
      <c r="J12236" s="35"/>
      <c r="AE12236" s="30"/>
      <c r="AF12236" s="31"/>
      <c r="AG12236" s="30"/>
      <c r="AH12236" s="30"/>
      <c r="AI12236" s="30"/>
      <c r="AJ12236" s="30"/>
      <c r="AK12236"/>
      <c r="AL12236"/>
      <c r="AM12236"/>
      <c r="AN12236"/>
      <c r="AO12236"/>
      <c r="AP12236" s="30"/>
    </row>
    <row r="12237" spans="2:42" s="28" customFormat="1" x14ac:dyDescent="0.2">
      <c r="B12237" s="23"/>
      <c r="D12237" s="23"/>
      <c r="E12237" s="30"/>
      <c r="F12237" s="30"/>
      <c r="G12237" s="30"/>
      <c r="H12237" s="30"/>
      <c r="I12237" s="30"/>
      <c r="J12237" s="35"/>
      <c r="AE12237" s="30"/>
      <c r="AF12237" s="31"/>
      <c r="AG12237" s="30"/>
      <c r="AH12237" s="30"/>
      <c r="AI12237" s="30"/>
      <c r="AJ12237" s="30"/>
      <c r="AK12237"/>
      <c r="AL12237"/>
      <c r="AM12237"/>
      <c r="AN12237"/>
      <c r="AO12237"/>
      <c r="AP12237" s="30"/>
    </row>
    <row r="12238" spans="2:42" s="28" customFormat="1" x14ac:dyDescent="0.2">
      <c r="B12238" s="23"/>
      <c r="D12238" s="23"/>
      <c r="E12238" s="30"/>
      <c r="F12238" s="30"/>
      <c r="G12238" s="30"/>
      <c r="H12238" s="30"/>
      <c r="I12238" s="30"/>
      <c r="J12238" s="35"/>
      <c r="AE12238" s="30"/>
      <c r="AF12238" s="31"/>
      <c r="AG12238" s="30"/>
      <c r="AH12238" s="30"/>
      <c r="AI12238" s="30"/>
      <c r="AJ12238" s="30"/>
      <c r="AK12238"/>
      <c r="AL12238"/>
      <c r="AM12238"/>
      <c r="AN12238"/>
      <c r="AO12238"/>
      <c r="AP12238" s="30"/>
    </row>
    <row r="12239" spans="2:42" s="28" customFormat="1" x14ac:dyDescent="0.2">
      <c r="B12239" s="23"/>
      <c r="D12239" s="23"/>
      <c r="E12239" s="30"/>
      <c r="F12239" s="30"/>
      <c r="G12239" s="30"/>
      <c r="H12239" s="30"/>
      <c r="I12239" s="30"/>
      <c r="J12239" s="35"/>
      <c r="AE12239" s="30"/>
      <c r="AF12239" s="31"/>
      <c r="AG12239" s="30"/>
      <c r="AH12239" s="30"/>
      <c r="AI12239" s="30"/>
      <c r="AJ12239" s="30"/>
      <c r="AK12239"/>
      <c r="AL12239"/>
      <c r="AM12239"/>
      <c r="AN12239"/>
      <c r="AO12239"/>
      <c r="AP12239" s="30"/>
    </row>
    <row r="12240" spans="2:42" s="28" customFormat="1" x14ac:dyDescent="0.2">
      <c r="B12240" s="23"/>
      <c r="D12240" s="23"/>
      <c r="E12240" s="30"/>
      <c r="F12240" s="30"/>
      <c r="G12240" s="30"/>
      <c r="H12240" s="30"/>
      <c r="I12240" s="30"/>
      <c r="J12240" s="35"/>
      <c r="AE12240" s="30"/>
      <c r="AF12240" s="31"/>
      <c r="AG12240" s="30"/>
      <c r="AH12240" s="30"/>
      <c r="AI12240" s="30"/>
      <c r="AJ12240" s="30"/>
      <c r="AK12240"/>
      <c r="AL12240"/>
      <c r="AM12240"/>
      <c r="AN12240"/>
      <c r="AO12240"/>
      <c r="AP12240" s="30"/>
    </row>
    <row r="12241" spans="2:42" s="28" customFormat="1" x14ac:dyDescent="0.2">
      <c r="B12241" s="23"/>
      <c r="D12241" s="23"/>
      <c r="E12241" s="30"/>
      <c r="F12241" s="30"/>
      <c r="G12241" s="30"/>
      <c r="H12241" s="30"/>
      <c r="I12241" s="30"/>
      <c r="J12241" s="35"/>
      <c r="AE12241" s="30"/>
      <c r="AF12241" s="31"/>
      <c r="AG12241" s="30"/>
      <c r="AH12241" s="30"/>
      <c r="AI12241" s="30"/>
      <c r="AJ12241" s="30"/>
      <c r="AK12241"/>
      <c r="AL12241"/>
      <c r="AM12241"/>
      <c r="AN12241"/>
      <c r="AO12241"/>
      <c r="AP12241" s="30"/>
    </row>
    <row r="12242" spans="2:42" s="28" customFormat="1" x14ac:dyDescent="0.2">
      <c r="B12242" s="23"/>
      <c r="D12242" s="23"/>
      <c r="E12242" s="30"/>
      <c r="F12242" s="30"/>
      <c r="G12242" s="30"/>
      <c r="H12242" s="30"/>
      <c r="I12242" s="30"/>
      <c r="J12242" s="35"/>
      <c r="AE12242" s="30"/>
      <c r="AF12242" s="31"/>
      <c r="AG12242" s="30"/>
      <c r="AH12242" s="30"/>
      <c r="AI12242" s="30"/>
      <c r="AJ12242" s="30"/>
      <c r="AK12242"/>
      <c r="AL12242"/>
      <c r="AM12242"/>
      <c r="AN12242"/>
      <c r="AO12242"/>
      <c r="AP12242" s="30"/>
    </row>
    <row r="12243" spans="2:42" s="28" customFormat="1" x14ac:dyDescent="0.2">
      <c r="B12243" s="23"/>
      <c r="D12243" s="23"/>
      <c r="E12243" s="30"/>
      <c r="F12243" s="30"/>
      <c r="G12243" s="30"/>
      <c r="H12243" s="30"/>
      <c r="I12243" s="30"/>
      <c r="J12243" s="35"/>
      <c r="AE12243" s="30"/>
      <c r="AF12243" s="31"/>
      <c r="AG12243" s="30"/>
      <c r="AH12243" s="30"/>
      <c r="AI12243" s="30"/>
      <c r="AJ12243" s="30"/>
      <c r="AK12243"/>
      <c r="AL12243"/>
      <c r="AM12243"/>
      <c r="AN12243"/>
      <c r="AO12243"/>
      <c r="AP12243" s="30"/>
    </row>
    <row r="12244" spans="2:42" s="28" customFormat="1" x14ac:dyDescent="0.2">
      <c r="B12244" s="23"/>
      <c r="D12244" s="23"/>
      <c r="E12244" s="30"/>
      <c r="F12244" s="30"/>
      <c r="G12244" s="30"/>
      <c r="H12244" s="30"/>
      <c r="I12244" s="30"/>
      <c r="J12244" s="35"/>
      <c r="AE12244" s="30"/>
      <c r="AF12244" s="31"/>
      <c r="AG12244" s="30"/>
      <c r="AH12244" s="30"/>
      <c r="AI12244" s="30"/>
      <c r="AJ12244" s="30"/>
      <c r="AK12244"/>
      <c r="AL12244"/>
      <c r="AM12244"/>
      <c r="AN12244"/>
      <c r="AO12244"/>
      <c r="AP12244" s="30"/>
    </row>
    <row r="12245" spans="2:42" s="28" customFormat="1" x14ac:dyDescent="0.2">
      <c r="B12245" s="23"/>
      <c r="D12245" s="23"/>
      <c r="E12245" s="30"/>
      <c r="F12245" s="30"/>
      <c r="G12245" s="30"/>
      <c r="H12245" s="30"/>
      <c r="I12245" s="30"/>
      <c r="J12245" s="35"/>
      <c r="AE12245" s="30"/>
      <c r="AF12245" s="31"/>
      <c r="AG12245" s="30"/>
      <c r="AH12245" s="30"/>
      <c r="AI12245" s="30"/>
      <c r="AJ12245" s="30"/>
      <c r="AK12245"/>
      <c r="AL12245"/>
      <c r="AM12245"/>
      <c r="AN12245"/>
      <c r="AO12245"/>
      <c r="AP12245" s="30"/>
    </row>
    <row r="12246" spans="2:42" s="28" customFormat="1" x14ac:dyDescent="0.2">
      <c r="B12246" s="23"/>
      <c r="D12246" s="23"/>
      <c r="E12246" s="30"/>
      <c r="F12246" s="30"/>
      <c r="G12246" s="30"/>
      <c r="H12246" s="30"/>
      <c r="I12246" s="30"/>
      <c r="J12246" s="35"/>
      <c r="AE12246" s="30"/>
      <c r="AF12246" s="31"/>
      <c r="AG12246" s="30"/>
      <c r="AH12246" s="30"/>
      <c r="AI12246" s="30"/>
      <c r="AJ12246" s="30"/>
      <c r="AK12246"/>
      <c r="AL12246"/>
      <c r="AM12246"/>
      <c r="AN12246"/>
      <c r="AO12246"/>
      <c r="AP12246" s="30"/>
    </row>
    <row r="12247" spans="2:42" s="28" customFormat="1" x14ac:dyDescent="0.2">
      <c r="B12247" s="23"/>
      <c r="D12247" s="23"/>
      <c r="E12247" s="30"/>
      <c r="F12247" s="30"/>
      <c r="G12247" s="30"/>
      <c r="H12247" s="30"/>
      <c r="I12247" s="30"/>
      <c r="J12247" s="35"/>
      <c r="AE12247" s="30"/>
      <c r="AF12247" s="31"/>
      <c r="AG12247" s="30"/>
      <c r="AH12247" s="30"/>
      <c r="AI12247" s="30"/>
      <c r="AJ12247" s="30"/>
      <c r="AK12247"/>
      <c r="AL12247"/>
      <c r="AM12247"/>
      <c r="AN12247"/>
      <c r="AO12247"/>
      <c r="AP12247" s="30"/>
    </row>
    <row r="12248" spans="2:42" s="28" customFormat="1" x14ac:dyDescent="0.2">
      <c r="B12248" s="23"/>
      <c r="D12248" s="23"/>
      <c r="E12248" s="30"/>
      <c r="F12248" s="30"/>
      <c r="G12248" s="30"/>
      <c r="H12248" s="30"/>
      <c r="I12248" s="30"/>
      <c r="J12248" s="35"/>
      <c r="AE12248" s="30"/>
      <c r="AF12248" s="31"/>
      <c r="AG12248" s="30"/>
      <c r="AH12248" s="30"/>
      <c r="AI12248" s="30"/>
      <c r="AJ12248" s="30"/>
      <c r="AK12248"/>
      <c r="AL12248"/>
      <c r="AM12248"/>
      <c r="AN12248"/>
      <c r="AO12248"/>
      <c r="AP12248" s="30"/>
    </row>
    <row r="12249" spans="2:42" s="28" customFormat="1" x14ac:dyDescent="0.2">
      <c r="B12249" s="23"/>
      <c r="D12249" s="23"/>
      <c r="E12249" s="30"/>
      <c r="F12249" s="30"/>
      <c r="G12249" s="30"/>
      <c r="H12249" s="30"/>
      <c r="I12249" s="30"/>
      <c r="J12249" s="35"/>
      <c r="AE12249" s="30"/>
      <c r="AF12249" s="31"/>
      <c r="AG12249" s="30"/>
      <c r="AH12249" s="30"/>
      <c r="AI12249" s="30"/>
      <c r="AJ12249" s="30"/>
      <c r="AK12249"/>
      <c r="AL12249"/>
      <c r="AM12249"/>
      <c r="AN12249"/>
      <c r="AO12249"/>
      <c r="AP12249" s="30"/>
    </row>
    <row r="12250" spans="2:42" s="28" customFormat="1" x14ac:dyDescent="0.2">
      <c r="B12250" s="23"/>
      <c r="D12250" s="23"/>
      <c r="E12250" s="30"/>
      <c r="F12250" s="30"/>
      <c r="G12250" s="30"/>
      <c r="H12250" s="30"/>
      <c r="I12250" s="30"/>
      <c r="J12250" s="35"/>
      <c r="AE12250" s="30"/>
      <c r="AF12250" s="31"/>
      <c r="AG12250" s="30"/>
      <c r="AH12250" s="30"/>
      <c r="AI12250" s="30"/>
      <c r="AJ12250" s="30"/>
      <c r="AK12250"/>
      <c r="AL12250"/>
      <c r="AM12250"/>
      <c r="AN12250"/>
      <c r="AO12250"/>
      <c r="AP12250" s="30"/>
    </row>
    <row r="12251" spans="2:42" s="28" customFormat="1" x14ac:dyDescent="0.2">
      <c r="B12251" s="23"/>
      <c r="D12251" s="23"/>
      <c r="E12251" s="30"/>
      <c r="F12251" s="30"/>
      <c r="G12251" s="30"/>
      <c r="H12251" s="30"/>
      <c r="I12251" s="30"/>
      <c r="J12251" s="35"/>
      <c r="AE12251" s="30"/>
      <c r="AF12251" s="31"/>
      <c r="AG12251" s="30"/>
      <c r="AH12251" s="30"/>
      <c r="AI12251" s="30"/>
      <c r="AJ12251" s="30"/>
      <c r="AK12251"/>
      <c r="AL12251"/>
      <c r="AM12251"/>
      <c r="AN12251"/>
      <c r="AO12251"/>
      <c r="AP12251" s="30"/>
    </row>
    <row r="12252" spans="2:42" s="28" customFormat="1" x14ac:dyDescent="0.2">
      <c r="B12252" s="23"/>
      <c r="D12252" s="23"/>
      <c r="E12252" s="30"/>
      <c r="F12252" s="30"/>
      <c r="G12252" s="30"/>
      <c r="H12252" s="30"/>
      <c r="I12252" s="30"/>
      <c r="J12252" s="35"/>
      <c r="AE12252" s="30"/>
      <c r="AF12252" s="31"/>
      <c r="AG12252" s="30"/>
      <c r="AH12252" s="30"/>
      <c r="AI12252" s="30"/>
      <c r="AJ12252" s="30"/>
      <c r="AK12252"/>
      <c r="AL12252"/>
      <c r="AM12252"/>
      <c r="AN12252"/>
      <c r="AO12252"/>
      <c r="AP12252" s="30"/>
    </row>
    <row r="12253" spans="2:42" s="28" customFormat="1" x14ac:dyDescent="0.2">
      <c r="B12253" s="23"/>
      <c r="D12253" s="23"/>
      <c r="E12253" s="30"/>
      <c r="F12253" s="30"/>
      <c r="G12253" s="30"/>
      <c r="H12253" s="30"/>
      <c r="I12253" s="30"/>
      <c r="J12253" s="35"/>
      <c r="AE12253" s="30"/>
      <c r="AF12253" s="31"/>
      <c r="AG12253" s="30"/>
      <c r="AH12253" s="30"/>
      <c r="AI12253" s="30"/>
      <c r="AJ12253" s="30"/>
      <c r="AK12253"/>
      <c r="AL12253"/>
      <c r="AM12253"/>
      <c r="AN12253"/>
      <c r="AO12253"/>
      <c r="AP12253" s="30"/>
    </row>
    <row r="12254" spans="2:42" s="28" customFormat="1" x14ac:dyDescent="0.2">
      <c r="B12254" s="23"/>
      <c r="D12254" s="23"/>
      <c r="E12254" s="30"/>
      <c r="F12254" s="30"/>
      <c r="G12254" s="30"/>
      <c r="H12254" s="30"/>
      <c r="I12254" s="30"/>
      <c r="J12254" s="35"/>
      <c r="AE12254" s="30"/>
      <c r="AF12254" s="31"/>
      <c r="AG12254" s="30"/>
      <c r="AH12254" s="30"/>
      <c r="AI12254" s="30"/>
      <c r="AJ12254" s="30"/>
      <c r="AK12254"/>
      <c r="AL12254"/>
      <c r="AM12254"/>
      <c r="AN12254"/>
      <c r="AO12254"/>
      <c r="AP12254" s="30"/>
    </row>
    <row r="12255" spans="2:42" s="28" customFormat="1" x14ac:dyDescent="0.2">
      <c r="B12255" s="23"/>
      <c r="D12255" s="23"/>
      <c r="E12255" s="30"/>
      <c r="F12255" s="30"/>
      <c r="G12255" s="30"/>
      <c r="H12255" s="30"/>
      <c r="I12255" s="30"/>
      <c r="J12255" s="35"/>
      <c r="AE12255" s="30"/>
      <c r="AF12255" s="31"/>
      <c r="AG12255" s="30"/>
      <c r="AH12255" s="30"/>
      <c r="AI12255" s="30"/>
      <c r="AJ12255" s="30"/>
      <c r="AK12255"/>
      <c r="AL12255"/>
      <c r="AM12255"/>
      <c r="AN12255"/>
      <c r="AO12255"/>
      <c r="AP12255" s="30"/>
    </row>
    <row r="12256" spans="2:42" s="28" customFormat="1" x14ac:dyDescent="0.2">
      <c r="B12256" s="23"/>
      <c r="D12256" s="23"/>
      <c r="E12256" s="30"/>
      <c r="F12256" s="30"/>
      <c r="G12256" s="30"/>
      <c r="H12256" s="30"/>
      <c r="I12256" s="30"/>
      <c r="J12256" s="35"/>
      <c r="AE12256" s="30"/>
      <c r="AF12256" s="31"/>
      <c r="AG12256" s="30"/>
      <c r="AH12256" s="30"/>
      <c r="AI12256" s="30"/>
      <c r="AJ12256" s="30"/>
      <c r="AK12256"/>
      <c r="AL12256"/>
      <c r="AM12256"/>
      <c r="AN12256"/>
      <c r="AO12256"/>
      <c r="AP12256" s="30"/>
    </row>
    <row r="12257" spans="2:42" s="28" customFormat="1" x14ac:dyDescent="0.2">
      <c r="B12257" s="23"/>
      <c r="D12257" s="23"/>
      <c r="E12257" s="30"/>
      <c r="F12257" s="30"/>
      <c r="G12257" s="30"/>
      <c r="H12257" s="30"/>
      <c r="I12257" s="30"/>
      <c r="J12257" s="35"/>
      <c r="AE12257" s="30"/>
      <c r="AF12257" s="31"/>
      <c r="AG12257" s="30"/>
      <c r="AH12257" s="30"/>
      <c r="AI12257" s="30"/>
      <c r="AJ12257" s="30"/>
      <c r="AK12257"/>
      <c r="AL12257"/>
      <c r="AM12257"/>
      <c r="AN12257"/>
      <c r="AO12257"/>
      <c r="AP12257" s="30"/>
    </row>
    <row r="12258" spans="2:42" s="28" customFormat="1" x14ac:dyDescent="0.2">
      <c r="B12258" s="23"/>
      <c r="D12258" s="23"/>
      <c r="E12258" s="30"/>
      <c r="F12258" s="30"/>
      <c r="G12258" s="30"/>
      <c r="H12258" s="30"/>
      <c r="I12258" s="30"/>
      <c r="J12258" s="35"/>
      <c r="AE12258" s="30"/>
      <c r="AF12258" s="31"/>
      <c r="AG12258" s="30"/>
      <c r="AH12258" s="30"/>
      <c r="AI12258" s="30"/>
      <c r="AJ12258" s="30"/>
      <c r="AK12258"/>
      <c r="AL12258"/>
      <c r="AM12258"/>
      <c r="AN12258"/>
      <c r="AO12258"/>
      <c r="AP12258" s="30"/>
    </row>
    <row r="12259" spans="2:42" s="28" customFormat="1" x14ac:dyDescent="0.2">
      <c r="B12259" s="23"/>
      <c r="D12259" s="23"/>
      <c r="E12259" s="30"/>
      <c r="F12259" s="30"/>
      <c r="G12259" s="30"/>
      <c r="H12259" s="30"/>
      <c r="I12259" s="30"/>
      <c r="J12259" s="35"/>
      <c r="AE12259" s="30"/>
      <c r="AF12259" s="31"/>
      <c r="AG12259" s="30"/>
      <c r="AH12259" s="30"/>
      <c r="AI12259" s="30"/>
      <c r="AJ12259" s="30"/>
      <c r="AK12259"/>
      <c r="AL12259"/>
      <c r="AM12259"/>
      <c r="AN12259"/>
      <c r="AO12259"/>
      <c r="AP12259" s="30"/>
    </row>
    <row r="12260" spans="2:42" s="28" customFormat="1" x14ac:dyDescent="0.2">
      <c r="B12260" s="23"/>
      <c r="D12260" s="23"/>
      <c r="E12260" s="30"/>
      <c r="F12260" s="30"/>
      <c r="G12260" s="30"/>
      <c r="H12260" s="30"/>
      <c r="I12260" s="30"/>
      <c r="J12260" s="35"/>
      <c r="AE12260" s="30"/>
      <c r="AF12260" s="31"/>
      <c r="AG12260" s="30"/>
      <c r="AH12260" s="30"/>
      <c r="AI12260" s="30"/>
      <c r="AJ12260" s="30"/>
      <c r="AK12260"/>
      <c r="AL12260"/>
      <c r="AM12260"/>
      <c r="AN12260"/>
      <c r="AO12260"/>
      <c r="AP12260" s="30"/>
    </row>
    <row r="12261" spans="2:42" s="28" customFormat="1" x14ac:dyDescent="0.2">
      <c r="B12261" s="23"/>
      <c r="D12261" s="23"/>
      <c r="E12261" s="30"/>
      <c r="F12261" s="30"/>
      <c r="G12261" s="30"/>
      <c r="H12261" s="30"/>
      <c r="I12261" s="30"/>
      <c r="J12261" s="35"/>
      <c r="AE12261" s="30"/>
      <c r="AF12261" s="31"/>
      <c r="AG12261" s="30"/>
      <c r="AH12261" s="30"/>
      <c r="AI12261" s="30"/>
      <c r="AJ12261" s="30"/>
      <c r="AK12261"/>
      <c r="AL12261"/>
      <c r="AM12261"/>
      <c r="AN12261"/>
      <c r="AO12261"/>
      <c r="AP12261" s="30"/>
    </row>
    <row r="12262" spans="2:42" s="28" customFormat="1" x14ac:dyDescent="0.2">
      <c r="B12262" s="23"/>
      <c r="D12262" s="23"/>
      <c r="E12262" s="30"/>
      <c r="F12262" s="30"/>
      <c r="G12262" s="30"/>
      <c r="H12262" s="30"/>
      <c r="I12262" s="30"/>
      <c r="J12262" s="35"/>
      <c r="AE12262" s="30"/>
      <c r="AF12262" s="31"/>
      <c r="AG12262" s="30"/>
      <c r="AH12262" s="30"/>
      <c r="AI12262" s="30"/>
      <c r="AJ12262" s="30"/>
      <c r="AK12262"/>
      <c r="AL12262"/>
      <c r="AM12262"/>
      <c r="AN12262"/>
      <c r="AO12262"/>
      <c r="AP12262" s="30"/>
    </row>
    <row r="12263" spans="2:42" s="28" customFormat="1" x14ac:dyDescent="0.2">
      <c r="B12263" s="23"/>
      <c r="D12263" s="23"/>
      <c r="E12263" s="30"/>
      <c r="F12263" s="30"/>
      <c r="G12263" s="30"/>
      <c r="H12263" s="30"/>
      <c r="I12263" s="30"/>
      <c r="J12263" s="35"/>
      <c r="AE12263" s="30"/>
      <c r="AF12263" s="31"/>
      <c r="AG12263" s="30"/>
      <c r="AH12263" s="30"/>
      <c r="AI12263" s="30"/>
      <c r="AJ12263" s="30"/>
      <c r="AK12263"/>
      <c r="AL12263"/>
      <c r="AM12263"/>
      <c r="AN12263"/>
      <c r="AO12263"/>
      <c r="AP12263" s="30"/>
    </row>
    <row r="12264" spans="2:42" s="28" customFormat="1" x14ac:dyDescent="0.2">
      <c r="B12264" s="23"/>
      <c r="D12264" s="23"/>
      <c r="E12264" s="30"/>
      <c r="F12264" s="30"/>
      <c r="G12264" s="30"/>
      <c r="H12264" s="30"/>
      <c r="I12264" s="30"/>
      <c r="J12264" s="35"/>
      <c r="AE12264" s="30"/>
      <c r="AF12264" s="31"/>
      <c r="AG12264" s="30"/>
      <c r="AH12264" s="30"/>
      <c r="AI12264" s="30"/>
      <c r="AJ12264" s="30"/>
      <c r="AK12264"/>
      <c r="AL12264"/>
      <c r="AM12264"/>
      <c r="AN12264"/>
      <c r="AO12264"/>
      <c r="AP12264" s="30"/>
    </row>
    <row r="12265" spans="2:42" s="28" customFormat="1" x14ac:dyDescent="0.2">
      <c r="B12265" s="23"/>
      <c r="D12265" s="23"/>
      <c r="E12265" s="30"/>
      <c r="F12265" s="30"/>
      <c r="G12265" s="30"/>
      <c r="H12265" s="30"/>
      <c r="I12265" s="30"/>
      <c r="J12265" s="35"/>
      <c r="AE12265" s="30"/>
      <c r="AF12265" s="31"/>
      <c r="AG12265" s="30"/>
      <c r="AH12265" s="30"/>
      <c r="AI12265" s="30"/>
      <c r="AJ12265" s="30"/>
      <c r="AK12265"/>
      <c r="AL12265"/>
      <c r="AM12265"/>
      <c r="AN12265"/>
      <c r="AO12265"/>
      <c r="AP12265" s="30"/>
    </row>
    <row r="12266" spans="2:42" s="28" customFormat="1" x14ac:dyDescent="0.2">
      <c r="B12266" s="23"/>
      <c r="D12266" s="23"/>
      <c r="E12266" s="30"/>
      <c r="F12266" s="30"/>
      <c r="G12266" s="30"/>
      <c r="H12266" s="30"/>
      <c r="I12266" s="30"/>
      <c r="J12266" s="35"/>
      <c r="AE12266" s="30"/>
      <c r="AF12266" s="31"/>
      <c r="AG12266" s="30"/>
      <c r="AH12266" s="30"/>
      <c r="AI12266" s="30"/>
      <c r="AJ12266" s="30"/>
      <c r="AK12266"/>
      <c r="AL12266"/>
      <c r="AM12266"/>
      <c r="AN12266"/>
      <c r="AO12266"/>
      <c r="AP12266" s="30"/>
    </row>
    <row r="12267" spans="2:42" s="28" customFormat="1" x14ac:dyDescent="0.2">
      <c r="B12267" s="23"/>
      <c r="D12267" s="23"/>
      <c r="E12267" s="30"/>
      <c r="F12267" s="30"/>
      <c r="G12267" s="30"/>
      <c r="H12267" s="30"/>
      <c r="I12267" s="30"/>
      <c r="J12267" s="35"/>
      <c r="AE12267" s="30"/>
      <c r="AF12267" s="31"/>
      <c r="AG12267" s="30"/>
      <c r="AH12267" s="30"/>
      <c r="AI12267" s="30"/>
      <c r="AJ12267" s="30"/>
      <c r="AK12267"/>
      <c r="AL12267"/>
      <c r="AM12267"/>
      <c r="AN12267"/>
      <c r="AO12267"/>
      <c r="AP12267" s="30"/>
    </row>
    <row r="12268" spans="2:42" s="28" customFormat="1" x14ac:dyDescent="0.2">
      <c r="B12268" s="23"/>
      <c r="D12268" s="23"/>
      <c r="E12268" s="30"/>
      <c r="F12268" s="30"/>
      <c r="G12268" s="30"/>
      <c r="H12268" s="30"/>
      <c r="I12268" s="30"/>
      <c r="J12268" s="35"/>
      <c r="AE12268" s="30"/>
      <c r="AF12268" s="31"/>
      <c r="AG12268" s="30"/>
      <c r="AH12268" s="30"/>
      <c r="AI12268" s="30"/>
      <c r="AJ12268" s="30"/>
      <c r="AK12268"/>
      <c r="AL12268"/>
      <c r="AM12268"/>
      <c r="AN12268"/>
      <c r="AO12268"/>
      <c r="AP12268" s="30"/>
    </row>
    <row r="12269" spans="2:42" s="28" customFormat="1" x14ac:dyDescent="0.2">
      <c r="B12269" s="23"/>
      <c r="D12269" s="23"/>
      <c r="E12269" s="30"/>
      <c r="F12269" s="30"/>
      <c r="G12269" s="30"/>
      <c r="H12269" s="30"/>
      <c r="I12269" s="30"/>
      <c r="J12269" s="35"/>
      <c r="AE12269" s="30"/>
      <c r="AF12269" s="31"/>
      <c r="AG12269" s="30"/>
      <c r="AH12269" s="30"/>
      <c r="AI12269" s="30"/>
      <c r="AJ12269" s="30"/>
      <c r="AK12269"/>
      <c r="AL12269"/>
      <c r="AM12269"/>
      <c r="AN12269"/>
      <c r="AO12269"/>
      <c r="AP12269" s="30"/>
    </row>
    <row r="12270" spans="2:42" s="28" customFormat="1" x14ac:dyDescent="0.2">
      <c r="B12270" s="23"/>
      <c r="D12270" s="23"/>
      <c r="E12270" s="30"/>
      <c r="F12270" s="30"/>
      <c r="G12270" s="30"/>
      <c r="H12270" s="30"/>
      <c r="I12270" s="30"/>
      <c r="J12270" s="35"/>
      <c r="AE12270" s="30"/>
      <c r="AF12270" s="31"/>
      <c r="AG12270" s="30"/>
      <c r="AH12270" s="30"/>
      <c r="AI12270" s="30"/>
      <c r="AJ12270" s="30"/>
      <c r="AK12270"/>
      <c r="AL12270"/>
      <c r="AM12270"/>
      <c r="AN12270"/>
      <c r="AO12270"/>
      <c r="AP12270" s="30"/>
    </row>
    <row r="12271" spans="2:42" s="28" customFormat="1" x14ac:dyDescent="0.2">
      <c r="B12271" s="23"/>
      <c r="D12271" s="23"/>
      <c r="E12271" s="30"/>
      <c r="F12271" s="30"/>
      <c r="G12271" s="30"/>
      <c r="H12271" s="30"/>
      <c r="I12271" s="30"/>
      <c r="J12271" s="35"/>
      <c r="AE12271" s="30"/>
      <c r="AF12271" s="31"/>
      <c r="AG12271" s="30"/>
      <c r="AH12271" s="30"/>
      <c r="AI12271" s="30"/>
      <c r="AJ12271" s="30"/>
      <c r="AK12271"/>
      <c r="AL12271"/>
      <c r="AM12271"/>
      <c r="AN12271"/>
      <c r="AO12271"/>
      <c r="AP12271" s="30"/>
    </row>
    <row r="12272" spans="2:42" s="28" customFormat="1" x14ac:dyDescent="0.2">
      <c r="B12272" s="23"/>
      <c r="D12272" s="23"/>
      <c r="E12272" s="30"/>
      <c r="F12272" s="30"/>
      <c r="G12272" s="30"/>
      <c r="H12272" s="30"/>
      <c r="I12272" s="30"/>
      <c r="J12272" s="35"/>
      <c r="AE12272" s="30"/>
      <c r="AF12272" s="31"/>
      <c r="AG12272" s="30"/>
      <c r="AH12272" s="30"/>
      <c r="AI12272" s="30"/>
      <c r="AJ12272" s="30"/>
      <c r="AK12272"/>
      <c r="AL12272"/>
      <c r="AM12272"/>
      <c r="AN12272"/>
      <c r="AO12272"/>
      <c r="AP12272" s="30"/>
    </row>
    <row r="12273" spans="2:42" s="28" customFormat="1" x14ac:dyDescent="0.2">
      <c r="B12273" s="23"/>
      <c r="D12273" s="23"/>
      <c r="E12273" s="30"/>
      <c r="F12273" s="30"/>
      <c r="G12273" s="30"/>
      <c r="H12273" s="30"/>
      <c r="I12273" s="30"/>
      <c r="J12273" s="35"/>
      <c r="AE12273" s="30"/>
      <c r="AF12273" s="31"/>
      <c r="AG12273" s="30"/>
      <c r="AH12273" s="30"/>
      <c r="AI12273" s="30"/>
      <c r="AJ12273" s="30"/>
      <c r="AK12273"/>
      <c r="AL12273"/>
      <c r="AM12273"/>
      <c r="AN12273"/>
      <c r="AO12273"/>
      <c r="AP12273" s="30"/>
    </row>
    <row r="12274" spans="2:42" s="28" customFormat="1" x14ac:dyDescent="0.2">
      <c r="B12274" s="23"/>
      <c r="D12274" s="23"/>
      <c r="E12274" s="30"/>
      <c r="F12274" s="30"/>
      <c r="G12274" s="30"/>
      <c r="H12274" s="30"/>
      <c r="I12274" s="30"/>
      <c r="J12274" s="35"/>
      <c r="AE12274" s="30"/>
      <c r="AF12274" s="31"/>
      <c r="AG12274" s="30"/>
      <c r="AH12274" s="30"/>
      <c r="AI12274" s="30"/>
      <c r="AJ12274" s="30"/>
      <c r="AK12274"/>
      <c r="AL12274"/>
      <c r="AM12274"/>
      <c r="AN12274"/>
      <c r="AO12274"/>
      <c r="AP12274" s="30"/>
    </row>
    <row r="12275" spans="2:42" s="28" customFormat="1" x14ac:dyDescent="0.2">
      <c r="B12275" s="23"/>
      <c r="D12275" s="23"/>
      <c r="E12275" s="30"/>
      <c r="F12275" s="30"/>
      <c r="G12275" s="30"/>
      <c r="H12275" s="30"/>
      <c r="I12275" s="30"/>
      <c r="J12275" s="35"/>
      <c r="AE12275" s="30"/>
      <c r="AF12275" s="31"/>
      <c r="AG12275" s="30"/>
      <c r="AH12275" s="30"/>
      <c r="AI12275" s="30"/>
      <c r="AJ12275" s="30"/>
      <c r="AK12275"/>
      <c r="AL12275"/>
      <c r="AM12275"/>
      <c r="AN12275"/>
      <c r="AO12275"/>
      <c r="AP12275" s="30"/>
    </row>
    <row r="12276" spans="2:42" s="28" customFormat="1" x14ac:dyDescent="0.2">
      <c r="B12276" s="23"/>
      <c r="D12276" s="23"/>
      <c r="E12276" s="30"/>
      <c r="F12276" s="30"/>
      <c r="G12276" s="30"/>
      <c r="H12276" s="30"/>
      <c r="I12276" s="30"/>
      <c r="J12276" s="35"/>
      <c r="AE12276" s="30"/>
      <c r="AF12276" s="31"/>
      <c r="AG12276" s="30"/>
      <c r="AH12276" s="30"/>
      <c r="AI12276" s="30"/>
      <c r="AJ12276" s="30"/>
      <c r="AK12276"/>
      <c r="AL12276"/>
      <c r="AM12276"/>
      <c r="AN12276"/>
      <c r="AO12276"/>
      <c r="AP12276" s="30"/>
    </row>
    <row r="12277" spans="2:42" s="28" customFormat="1" x14ac:dyDescent="0.2">
      <c r="B12277" s="23"/>
      <c r="D12277" s="23"/>
      <c r="E12277" s="30"/>
      <c r="F12277" s="30"/>
      <c r="G12277" s="30"/>
      <c r="H12277" s="30"/>
      <c r="I12277" s="30"/>
      <c r="J12277" s="35"/>
      <c r="AE12277" s="30"/>
      <c r="AF12277" s="31"/>
      <c r="AG12277" s="30"/>
      <c r="AH12277" s="30"/>
      <c r="AI12277" s="30"/>
      <c r="AJ12277" s="30"/>
      <c r="AK12277"/>
      <c r="AL12277"/>
      <c r="AM12277"/>
      <c r="AN12277"/>
      <c r="AO12277"/>
      <c r="AP12277" s="30"/>
    </row>
    <row r="12278" spans="2:42" s="28" customFormat="1" x14ac:dyDescent="0.2">
      <c r="B12278" s="23"/>
      <c r="D12278" s="23"/>
      <c r="E12278" s="30"/>
      <c r="F12278" s="30"/>
      <c r="G12278" s="30"/>
      <c r="H12278" s="30"/>
      <c r="I12278" s="30"/>
      <c r="J12278" s="35"/>
      <c r="AE12278" s="30"/>
      <c r="AF12278" s="31"/>
      <c r="AG12278" s="30"/>
      <c r="AH12278" s="30"/>
      <c r="AI12278" s="30"/>
      <c r="AJ12278" s="30"/>
      <c r="AK12278"/>
      <c r="AL12278"/>
      <c r="AM12278"/>
      <c r="AN12278"/>
      <c r="AO12278"/>
      <c r="AP12278" s="30"/>
    </row>
    <row r="12279" spans="2:42" s="28" customFormat="1" x14ac:dyDescent="0.2">
      <c r="B12279" s="23"/>
      <c r="D12279" s="23"/>
      <c r="E12279" s="30"/>
      <c r="F12279" s="30"/>
      <c r="G12279" s="30"/>
      <c r="H12279" s="30"/>
      <c r="I12279" s="30"/>
      <c r="J12279" s="35"/>
      <c r="AE12279" s="30"/>
      <c r="AF12279" s="31"/>
      <c r="AG12279" s="30"/>
      <c r="AH12279" s="30"/>
      <c r="AI12279" s="30"/>
      <c r="AJ12279" s="30"/>
      <c r="AK12279"/>
      <c r="AL12279"/>
      <c r="AM12279"/>
      <c r="AN12279"/>
      <c r="AO12279"/>
      <c r="AP12279" s="30"/>
    </row>
    <row r="12280" spans="2:42" s="28" customFormat="1" x14ac:dyDescent="0.2">
      <c r="B12280" s="23"/>
      <c r="D12280" s="23"/>
      <c r="E12280" s="30"/>
      <c r="F12280" s="30"/>
      <c r="G12280" s="30"/>
      <c r="H12280" s="30"/>
      <c r="I12280" s="30"/>
      <c r="J12280" s="35"/>
      <c r="AE12280" s="30"/>
      <c r="AF12280" s="31"/>
      <c r="AG12280" s="30"/>
      <c r="AH12280" s="30"/>
      <c r="AI12280" s="30"/>
      <c r="AJ12280" s="30"/>
      <c r="AK12280"/>
      <c r="AL12280"/>
      <c r="AM12280"/>
      <c r="AN12280"/>
      <c r="AO12280"/>
      <c r="AP12280" s="30"/>
    </row>
    <row r="12281" spans="2:42" s="28" customFormat="1" x14ac:dyDescent="0.2">
      <c r="B12281" s="23"/>
      <c r="D12281" s="23"/>
      <c r="E12281" s="30"/>
      <c r="F12281" s="30"/>
      <c r="G12281" s="30"/>
      <c r="H12281" s="30"/>
      <c r="I12281" s="30"/>
      <c r="J12281" s="35"/>
      <c r="AE12281" s="30"/>
      <c r="AF12281" s="31"/>
      <c r="AG12281" s="30"/>
      <c r="AH12281" s="30"/>
      <c r="AI12281" s="30"/>
      <c r="AJ12281" s="30"/>
      <c r="AK12281"/>
      <c r="AL12281"/>
      <c r="AM12281"/>
      <c r="AN12281"/>
      <c r="AO12281"/>
      <c r="AP12281" s="30"/>
    </row>
    <row r="12282" spans="2:42" s="28" customFormat="1" x14ac:dyDescent="0.2">
      <c r="B12282" s="23"/>
      <c r="D12282" s="23"/>
      <c r="E12282" s="30"/>
      <c r="F12282" s="30"/>
      <c r="G12282" s="30"/>
      <c r="H12282" s="30"/>
      <c r="I12282" s="30"/>
      <c r="J12282" s="35"/>
      <c r="AE12282" s="30"/>
      <c r="AF12282" s="31"/>
      <c r="AG12282" s="30"/>
      <c r="AH12282" s="30"/>
      <c r="AI12282" s="30"/>
      <c r="AJ12282" s="30"/>
      <c r="AK12282"/>
      <c r="AL12282"/>
      <c r="AM12282"/>
      <c r="AN12282"/>
      <c r="AO12282"/>
      <c r="AP12282" s="30"/>
    </row>
    <row r="12283" spans="2:42" s="28" customFormat="1" x14ac:dyDescent="0.2">
      <c r="B12283" s="23"/>
      <c r="D12283" s="23"/>
      <c r="E12283" s="30"/>
      <c r="F12283" s="30"/>
      <c r="G12283" s="30"/>
      <c r="H12283" s="30"/>
      <c r="I12283" s="30"/>
      <c r="J12283" s="35"/>
      <c r="AE12283" s="30"/>
      <c r="AF12283" s="31"/>
      <c r="AG12283" s="30"/>
      <c r="AH12283" s="30"/>
      <c r="AI12283" s="30"/>
      <c r="AJ12283" s="30"/>
      <c r="AK12283"/>
      <c r="AL12283"/>
      <c r="AM12283"/>
      <c r="AN12283"/>
      <c r="AO12283"/>
      <c r="AP12283" s="30"/>
    </row>
    <row r="12284" spans="2:42" s="28" customFormat="1" x14ac:dyDescent="0.2">
      <c r="B12284" s="23"/>
      <c r="D12284" s="23"/>
      <c r="E12284" s="30"/>
      <c r="F12284" s="30"/>
      <c r="G12284" s="30"/>
      <c r="H12284" s="30"/>
      <c r="I12284" s="30"/>
      <c r="J12284" s="35"/>
      <c r="AE12284" s="30"/>
      <c r="AF12284" s="31"/>
      <c r="AG12284" s="30"/>
      <c r="AH12284" s="30"/>
      <c r="AI12284" s="30"/>
      <c r="AJ12284" s="30"/>
      <c r="AK12284"/>
      <c r="AL12284"/>
      <c r="AM12284"/>
      <c r="AN12284"/>
      <c r="AO12284"/>
      <c r="AP12284" s="30"/>
    </row>
    <row r="12285" spans="2:42" s="28" customFormat="1" x14ac:dyDescent="0.2">
      <c r="B12285" s="23"/>
      <c r="D12285" s="23"/>
      <c r="E12285" s="30"/>
      <c r="F12285" s="30"/>
      <c r="G12285" s="30"/>
      <c r="H12285" s="30"/>
      <c r="I12285" s="30"/>
      <c r="J12285" s="35"/>
      <c r="AE12285" s="30"/>
      <c r="AF12285" s="31"/>
      <c r="AG12285" s="30"/>
      <c r="AH12285" s="30"/>
      <c r="AI12285" s="30"/>
      <c r="AJ12285" s="30"/>
      <c r="AK12285"/>
      <c r="AL12285"/>
      <c r="AM12285"/>
      <c r="AN12285"/>
      <c r="AO12285"/>
      <c r="AP12285" s="30"/>
    </row>
    <row r="12286" spans="2:42" s="28" customFormat="1" x14ac:dyDescent="0.2">
      <c r="B12286" s="23"/>
      <c r="D12286" s="23"/>
      <c r="E12286" s="30"/>
      <c r="F12286" s="30"/>
      <c r="G12286" s="30"/>
      <c r="H12286" s="30"/>
      <c r="I12286" s="30"/>
      <c r="J12286" s="35"/>
      <c r="AE12286" s="30"/>
      <c r="AF12286" s="31"/>
      <c r="AG12286" s="30"/>
      <c r="AH12286" s="30"/>
      <c r="AI12286" s="30"/>
      <c r="AJ12286" s="30"/>
      <c r="AK12286"/>
      <c r="AL12286"/>
      <c r="AM12286"/>
      <c r="AN12286"/>
      <c r="AO12286"/>
      <c r="AP12286" s="30"/>
    </row>
    <row r="12287" spans="2:42" s="28" customFormat="1" x14ac:dyDescent="0.2">
      <c r="B12287" s="23"/>
      <c r="D12287" s="23"/>
      <c r="E12287" s="30"/>
      <c r="F12287" s="30"/>
      <c r="G12287" s="30"/>
      <c r="H12287" s="30"/>
      <c r="I12287" s="30"/>
      <c r="J12287" s="35"/>
      <c r="AE12287" s="30"/>
      <c r="AF12287" s="31"/>
      <c r="AG12287" s="30"/>
      <c r="AH12287" s="30"/>
      <c r="AI12287" s="30"/>
      <c r="AJ12287" s="30"/>
      <c r="AK12287"/>
      <c r="AL12287"/>
      <c r="AM12287"/>
      <c r="AN12287"/>
      <c r="AO12287"/>
      <c r="AP12287" s="30"/>
    </row>
    <row r="12288" spans="2:42" s="28" customFormat="1" x14ac:dyDescent="0.2">
      <c r="B12288" s="23"/>
      <c r="D12288" s="23"/>
      <c r="E12288" s="30"/>
      <c r="F12288" s="30"/>
      <c r="G12288" s="30"/>
      <c r="H12288" s="30"/>
      <c r="I12288" s="30"/>
      <c r="J12288" s="35"/>
      <c r="AE12288" s="30"/>
      <c r="AF12288" s="31"/>
      <c r="AG12288" s="30"/>
      <c r="AH12288" s="30"/>
      <c r="AI12288" s="30"/>
      <c r="AJ12288" s="30"/>
      <c r="AK12288"/>
      <c r="AL12288"/>
      <c r="AM12288"/>
      <c r="AN12288"/>
      <c r="AO12288"/>
      <c r="AP12288" s="30"/>
    </row>
    <row r="12289" spans="2:42" s="28" customFormat="1" x14ac:dyDescent="0.2">
      <c r="B12289" s="23"/>
      <c r="D12289" s="23"/>
      <c r="E12289" s="30"/>
      <c r="F12289" s="30"/>
      <c r="G12289" s="30"/>
      <c r="H12289" s="30"/>
      <c r="I12289" s="30"/>
      <c r="J12289" s="35"/>
      <c r="AE12289" s="30"/>
      <c r="AF12289" s="31"/>
      <c r="AG12289" s="30"/>
      <c r="AH12289" s="30"/>
      <c r="AI12289" s="30"/>
      <c r="AJ12289" s="30"/>
      <c r="AK12289"/>
      <c r="AL12289"/>
      <c r="AM12289"/>
      <c r="AN12289"/>
      <c r="AO12289"/>
      <c r="AP12289" s="30"/>
    </row>
    <row r="12290" spans="2:42" s="28" customFormat="1" x14ac:dyDescent="0.2">
      <c r="B12290" s="23"/>
      <c r="D12290" s="23"/>
      <c r="E12290" s="30"/>
      <c r="F12290" s="30"/>
      <c r="G12290" s="30"/>
      <c r="H12290" s="30"/>
      <c r="I12290" s="30"/>
      <c r="J12290" s="35"/>
      <c r="AE12290" s="30"/>
      <c r="AF12290" s="31"/>
      <c r="AG12290" s="30"/>
      <c r="AH12290" s="30"/>
      <c r="AI12290" s="30"/>
      <c r="AJ12290" s="30"/>
      <c r="AK12290"/>
      <c r="AL12290"/>
      <c r="AM12290"/>
      <c r="AN12290"/>
      <c r="AO12290"/>
      <c r="AP12290" s="30"/>
    </row>
    <row r="12291" spans="2:42" s="28" customFormat="1" x14ac:dyDescent="0.2">
      <c r="B12291" s="23"/>
      <c r="D12291" s="23"/>
      <c r="E12291" s="30"/>
      <c r="F12291" s="30"/>
      <c r="G12291" s="30"/>
      <c r="H12291" s="30"/>
      <c r="I12291" s="30"/>
      <c r="J12291" s="35"/>
      <c r="AE12291" s="30"/>
      <c r="AF12291" s="31"/>
      <c r="AG12291" s="30"/>
      <c r="AH12291" s="30"/>
      <c r="AI12291" s="30"/>
      <c r="AJ12291" s="30"/>
      <c r="AK12291"/>
      <c r="AL12291"/>
      <c r="AM12291"/>
      <c r="AN12291"/>
      <c r="AO12291"/>
      <c r="AP12291" s="30"/>
    </row>
    <row r="12292" spans="2:42" s="28" customFormat="1" x14ac:dyDescent="0.2">
      <c r="B12292" s="23"/>
      <c r="D12292" s="23"/>
      <c r="E12292" s="30"/>
      <c r="F12292" s="30"/>
      <c r="G12292" s="30"/>
      <c r="H12292" s="30"/>
      <c r="I12292" s="30"/>
      <c r="J12292" s="35"/>
      <c r="AE12292" s="30"/>
      <c r="AF12292" s="31"/>
      <c r="AG12292" s="30"/>
      <c r="AH12292" s="30"/>
      <c r="AI12292" s="30"/>
      <c r="AJ12292" s="30"/>
      <c r="AK12292"/>
      <c r="AL12292"/>
      <c r="AM12292"/>
      <c r="AN12292"/>
      <c r="AO12292"/>
      <c r="AP12292" s="30"/>
    </row>
    <row r="12293" spans="2:42" s="28" customFormat="1" x14ac:dyDescent="0.2">
      <c r="B12293" s="23"/>
      <c r="D12293" s="23"/>
      <c r="E12293" s="30"/>
      <c r="F12293" s="30"/>
      <c r="G12293" s="30"/>
      <c r="H12293" s="30"/>
      <c r="I12293" s="30"/>
      <c r="J12293" s="35"/>
      <c r="AE12293" s="30"/>
      <c r="AF12293" s="31"/>
      <c r="AG12293" s="30"/>
      <c r="AH12293" s="30"/>
      <c r="AI12293" s="30"/>
      <c r="AJ12293" s="30"/>
      <c r="AK12293"/>
      <c r="AL12293"/>
      <c r="AM12293"/>
      <c r="AN12293"/>
      <c r="AO12293"/>
      <c r="AP12293" s="30"/>
    </row>
    <row r="12294" spans="2:42" s="28" customFormat="1" x14ac:dyDescent="0.2">
      <c r="B12294" s="23"/>
      <c r="D12294" s="23"/>
      <c r="E12294" s="30"/>
      <c r="F12294" s="30"/>
      <c r="G12294" s="30"/>
      <c r="H12294" s="30"/>
      <c r="I12294" s="30"/>
      <c r="J12294" s="35"/>
      <c r="AE12294" s="30"/>
      <c r="AF12294" s="31"/>
      <c r="AG12294" s="30"/>
      <c r="AH12294" s="30"/>
      <c r="AI12294" s="30"/>
      <c r="AJ12294" s="30"/>
      <c r="AK12294"/>
      <c r="AL12294"/>
      <c r="AM12294"/>
      <c r="AN12294"/>
      <c r="AO12294"/>
      <c r="AP12294" s="30"/>
    </row>
    <row r="12295" spans="2:42" s="28" customFormat="1" x14ac:dyDescent="0.2">
      <c r="B12295" s="23"/>
      <c r="D12295" s="23"/>
      <c r="E12295" s="30"/>
      <c r="F12295" s="30"/>
      <c r="G12295" s="30"/>
      <c r="H12295" s="30"/>
      <c r="I12295" s="30"/>
      <c r="J12295" s="35"/>
      <c r="AE12295" s="30"/>
      <c r="AF12295" s="31"/>
      <c r="AG12295" s="30"/>
      <c r="AH12295" s="30"/>
      <c r="AI12295" s="30"/>
      <c r="AJ12295" s="30"/>
      <c r="AK12295"/>
      <c r="AL12295"/>
      <c r="AM12295"/>
      <c r="AN12295"/>
      <c r="AO12295"/>
      <c r="AP12295" s="30"/>
    </row>
    <row r="12296" spans="2:42" s="28" customFormat="1" x14ac:dyDescent="0.2">
      <c r="B12296" s="23"/>
      <c r="D12296" s="23"/>
      <c r="E12296" s="30"/>
      <c r="F12296" s="30"/>
      <c r="G12296" s="30"/>
      <c r="H12296" s="30"/>
      <c r="I12296" s="30"/>
      <c r="J12296" s="35"/>
      <c r="AE12296" s="30"/>
      <c r="AF12296" s="31"/>
      <c r="AG12296" s="30"/>
      <c r="AH12296" s="30"/>
      <c r="AI12296" s="30"/>
      <c r="AJ12296" s="30"/>
      <c r="AK12296"/>
      <c r="AL12296"/>
      <c r="AM12296"/>
      <c r="AN12296"/>
      <c r="AO12296"/>
      <c r="AP12296" s="30"/>
    </row>
    <row r="12297" spans="2:42" s="28" customFormat="1" x14ac:dyDescent="0.2">
      <c r="B12297" s="23"/>
      <c r="D12297" s="23"/>
      <c r="E12297" s="30"/>
      <c r="F12297" s="30"/>
      <c r="G12297" s="30"/>
      <c r="H12297" s="30"/>
      <c r="I12297" s="30"/>
      <c r="J12297" s="35"/>
      <c r="AE12297" s="30"/>
      <c r="AF12297" s="31"/>
      <c r="AG12297" s="30"/>
      <c r="AH12297" s="30"/>
      <c r="AI12297" s="30"/>
      <c r="AJ12297" s="30"/>
      <c r="AK12297"/>
      <c r="AL12297"/>
      <c r="AM12297"/>
      <c r="AN12297"/>
      <c r="AO12297"/>
      <c r="AP12297" s="30"/>
    </row>
    <row r="12298" spans="2:42" s="28" customFormat="1" x14ac:dyDescent="0.2">
      <c r="B12298" s="23"/>
      <c r="D12298" s="23"/>
      <c r="E12298" s="30"/>
      <c r="F12298" s="30"/>
      <c r="G12298" s="30"/>
      <c r="H12298" s="30"/>
      <c r="I12298" s="30"/>
      <c r="J12298" s="35"/>
      <c r="AE12298" s="30"/>
      <c r="AF12298" s="31"/>
      <c r="AG12298" s="30"/>
      <c r="AH12298" s="30"/>
      <c r="AI12298" s="30"/>
      <c r="AJ12298" s="30"/>
      <c r="AK12298"/>
      <c r="AL12298"/>
      <c r="AM12298"/>
      <c r="AN12298"/>
      <c r="AO12298"/>
      <c r="AP12298" s="30"/>
    </row>
    <row r="12299" spans="2:42" s="28" customFormat="1" x14ac:dyDescent="0.2">
      <c r="B12299" s="23"/>
      <c r="D12299" s="23"/>
      <c r="E12299" s="30"/>
      <c r="F12299" s="30"/>
      <c r="G12299" s="30"/>
      <c r="H12299" s="30"/>
      <c r="I12299" s="30"/>
      <c r="J12299" s="35"/>
      <c r="AE12299" s="30"/>
      <c r="AF12299" s="31"/>
      <c r="AG12299" s="30"/>
      <c r="AH12299" s="30"/>
      <c r="AI12299" s="30"/>
      <c r="AJ12299" s="30"/>
      <c r="AK12299"/>
      <c r="AL12299"/>
      <c r="AM12299"/>
      <c r="AN12299"/>
      <c r="AO12299"/>
      <c r="AP12299" s="30"/>
    </row>
    <row r="12300" spans="2:42" s="28" customFormat="1" x14ac:dyDescent="0.2">
      <c r="B12300" s="23"/>
      <c r="D12300" s="23"/>
      <c r="E12300" s="30"/>
      <c r="F12300" s="30"/>
      <c r="G12300" s="30"/>
      <c r="H12300" s="30"/>
      <c r="I12300" s="30"/>
      <c r="J12300" s="35"/>
      <c r="AE12300" s="30"/>
      <c r="AF12300" s="31"/>
      <c r="AG12300" s="30"/>
      <c r="AH12300" s="30"/>
      <c r="AI12300" s="30"/>
      <c r="AJ12300" s="30"/>
      <c r="AK12300"/>
      <c r="AL12300"/>
      <c r="AM12300"/>
      <c r="AN12300"/>
      <c r="AO12300"/>
      <c r="AP12300" s="30"/>
    </row>
    <row r="12301" spans="2:42" s="28" customFormat="1" x14ac:dyDescent="0.2">
      <c r="B12301" s="23"/>
      <c r="D12301" s="23"/>
      <c r="E12301" s="30"/>
      <c r="F12301" s="30"/>
      <c r="G12301" s="30"/>
      <c r="H12301" s="30"/>
      <c r="I12301" s="30"/>
      <c r="J12301" s="35"/>
      <c r="AE12301" s="30"/>
      <c r="AF12301" s="31"/>
      <c r="AG12301" s="30"/>
      <c r="AH12301" s="30"/>
      <c r="AI12301" s="30"/>
      <c r="AJ12301" s="30"/>
      <c r="AK12301"/>
      <c r="AL12301"/>
      <c r="AM12301"/>
      <c r="AN12301"/>
      <c r="AO12301"/>
      <c r="AP12301" s="30"/>
    </row>
    <row r="12302" spans="2:42" s="28" customFormat="1" x14ac:dyDescent="0.2">
      <c r="B12302" s="23"/>
      <c r="D12302" s="23"/>
      <c r="E12302" s="30"/>
      <c r="F12302" s="30"/>
      <c r="G12302" s="30"/>
      <c r="H12302" s="30"/>
      <c r="I12302" s="30"/>
      <c r="J12302" s="35"/>
      <c r="AE12302" s="30"/>
      <c r="AF12302" s="31"/>
      <c r="AG12302" s="30"/>
      <c r="AH12302" s="30"/>
      <c r="AI12302" s="30"/>
      <c r="AJ12302" s="30"/>
      <c r="AK12302"/>
      <c r="AL12302"/>
      <c r="AM12302"/>
      <c r="AN12302"/>
      <c r="AO12302"/>
      <c r="AP12302" s="30"/>
    </row>
    <row r="12303" spans="2:42" s="28" customFormat="1" x14ac:dyDescent="0.2">
      <c r="B12303" s="23"/>
      <c r="D12303" s="23"/>
      <c r="E12303" s="30"/>
      <c r="F12303" s="30"/>
      <c r="G12303" s="30"/>
      <c r="H12303" s="30"/>
      <c r="I12303" s="30"/>
      <c r="J12303" s="35"/>
      <c r="AE12303" s="30"/>
      <c r="AF12303" s="31"/>
      <c r="AG12303" s="30"/>
      <c r="AH12303" s="30"/>
      <c r="AI12303" s="30"/>
      <c r="AJ12303" s="30"/>
      <c r="AK12303"/>
      <c r="AL12303"/>
      <c r="AM12303"/>
      <c r="AN12303"/>
      <c r="AO12303"/>
      <c r="AP12303" s="30"/>
    </row>
    <row r="12304" spans="2:42" s="28" customFormat="1" x14ac:dyDescent="0.2">
      <c r="B12304" s="23"/>
      <c r="D12304" s="23"/>
      <c r="E12304" s="30"/>
      <c r="F12304" s="30"/>
      <c r="G12304" s="30"/>
      <c r="H12304" s="30"/>
      <c r="I12304" s="30"/>
      <c r="J12304" s="35"/>
      <c r="AE12304" s="30"/>
      <c r="AF12304" s="31"/>
      <c r="AG12304" s="30"/>
      <c r="AH12304" s="30"/>
      <c r="AI12304" s="30"/>
      <c r="AJ12304" s="30"/>
      <c r="AK12304"/>
      <c r="AL12304"/>
      <c r="AM12304"/>
      <c r="AN12304"/>
      <c r="AO12304"/>
      <c r="AP12304" s="30"/>
    </row>
    <row r="12305" spans="2:42" s="28" customFormat="1" x14ac:dyDescent="0.2">
      <c r="B12305" s="23"/>
      <c r="D12305" s="23"/>
      <c r="E12305" s="30"/>
      <c r="F12305" s="30"/>
      <c r="G12305" s="30"/>
      <c r="H12305" s="30"/>
      <c r="I12305" s="30"/>
      <c r="J12305" s="35"/>
      <c r="AE12305" s="30"/>
      <c r="AF12305" s="31"/>
      <c r="AG12305" s="30"/>
      <c r="AH12305" s="30"/>
      <c r="AI12305" s="30"/>
      <c r="AJ12305" s="30"/>
      <c r="AK12305"/>
      <c r="AL12305"/>
      <c r="AM12305"/>
      <c r="AN12305"/>
      <c r="AO12305"/>
      <c r="AP12305" s="30"/>
    </row>
    <row r="12306" spans="2:42" s="28" customFormat="1" x14ac:dyDescent="0.2">
      <c r="B12306" s="23"/>
      <c r="D12306" s="23"/>
      <c r="E12306" s="30"/>
      <c r="F12306" s="30"/>
      <c r="G12306" s="30"/>
      <c r="H12306" s="30"/>
      <c r="I12306" s="30"/>
      <c r="J12306" s="35"/>
      <c r="AE12306" s="30"/>
      <c r="AF12306" s="31"/>
      <c r="AG12306" s="30"/>
      <c r="AH12306" s="30"/>
      <c r="AI12306" s="30"/>
      <c r="AJ12306" s="30"/>
      <c r="AK12306"/>
      <c r="AL12306"/>
      <c r="AM12306"/>
      <c r="AN12306"/>
      <c r="AO12306"/>
      <c r="AP12306" s="30"/>
    </row>
    <row r="12307" spans="2:42" s="28" customFormat="1" x14ac:dyDescent="0.2">
      <c r="B12307" s="23"/>
      <c r="D12307" s="23"/>
      <c r="E12307" s="30"/>
      <c r="F12307" s="30"/>
      <c r="G12307" s="30"/>
      <c r="H12307" s="30"/>
      <c r="I12307" s="30"/>
      <c r="J12307" s="35"/>
      <c r="AE12307" s="30"/>
      <c r="AF12307" s="31"/>
      <c r="AG12307" s="30"/>
      <c r="AH12307" s="30"/>
      <c r="AI12307" s="30"/>
      <c r="AJ12307" s="30"/>
      <c r="AK12307"/>
      <c r="AL12307"/>
      <c r="AM12307"/>
      <c r="AN12307"/>
      <c r="AO12307"/>
      <c r="AP12307" s="30"/>
    </row>
    <row r="12308" spans="2:42" s="28" customFormat="1" x14ac:dyDescent="0.2">
      <c r="B12308" s="23"/>
      <c r="D12308" s="23"/>
      <c r="E12308" s="30"/>
      <c r="F12308" s="30"/>
      <c r="G12308" s="30"/>
      <c r="H12308" s="30"/>
      <c r="I12308" s="30"/>
      <c r="J12308" s="35"/>
      <c r="AE12308" s="30"/>
      <c r="AF12308" s="31"/>
      <c r="AG12308" s="30"/>
      <c r="AH12308" s="30"/>
      <c r="AI12308" s="30"/>
      <c r="AJ12308" s="30"/>
      <c r="AK12308"/>
      <c r="AL12308"/>
      <c r="AM12308"/>
      <c r="AN12308"/>
      <c r="AO12308"/>
      <c r="AP12308" s="30"/>
    </row>
    <row r="12309" spans="2:42" s="28" customFormat="1" x14ac:dyDescent="0.2">
      <c r="B12309" s="23"/>
      <c r="D12309" s="23"/>
      <c r="E12309" s="30"/>
      <c r="F12309" s="30"/>
      <c r="G12309" s="30"/>
      <c r="H12309" s="30"/>
      <c r="I12309" s="30"/>
      <c r="J12309" s="35"/>
      <c r="AE12309" s="30"/>
      <c r="AF12309" s="31"/>
      <c r="AG12309" s="30"/>
      <c r="AH12309" s="30"/>
      <c r="AI12309" s="30"/>
      <c r="AJ12309" s="30"/>
      <c r="AK12309"/>
      <c r="AL12309"/>
      <c r="AM12309"/>
      <c r="AN12309"/>
      <c r="AO12309"/>
      <c r="AP12309" s="30"/>
    </row>
    <row r="12310" spans="2:42" s="28" customFormat="1" x14ac:dyDescent="0.2">
      <c r="B12310" s="23"/>
      <c r="D12310" s="23"/>
      <c r="E12310" s="30"/>
      <c r="F12310" s="30"/>
      <c r="G12310" s="30"/>
      <c r="H12310" s="30"/>
      <c r="I12310" s="30"/>
      <c r="J12310" s="35"/>
      <c r="AE12310" s="30"/>
      <c r="AF12310" s="31"/>
      <c r="AG12310" s="30"/>
      <c r="AH12310" s="30"/>
      <c r="AI12310" s="30"/>
      <c r="AJ12310" s="30"/>
      <c r="AK12310"/>
      <c r="AL12310"/>
      <c r="AM12310"/>
      <c r="AN12310"/>
      <c r="AO12310"/>
      <c r="AP12310" s="30"/>
    </row>
    <row r="12311" spans="2:42" s="28" customFormat="1" x14ac:dyDescent="0.2">
      <c r="B12311" s="23"/>
      <c r="D12311" s="23"/>
      <c r="E12311" s="30"/>
      <c r="F12311" s="30"/>
      <c r="G12311" s="30"/>
      <c r="H12311" s="30"/>
      <c r="I12311" s="30"/>
      <c r="J12311" s="35"/>
      <c r="AE12311" s="30"/>
      <c r="AF12311" s="31"/>
      <c r="AG12311" s="30"/>
      <c r="AH12311" s="30"/>
      <c r="AI12311" s="30"/>
      <c r="AJ12311" s="30"/>
      <c r="AK12311"/>
      <c r="AL12311"/>
      <c r="AM12311"/>
      <c r="AN12311"/>
      <c r="AO12311"/>
      <c r="AP12311" s="30"/>
    </row>
    <row r="12312" spans="2:42" s="28" customFormat="1" x14ac:dyDescent="0.2">
      <c r="B12312" s="23"/>
      <c r="D12312" s="23"/>
      <c r="E12312" s="30"/>
      <c r="F12312" s="30"/>
      <c r="G12312" s="30"/>
      <c r="H12312" s="30"/>
      <c r="I12312" s="30"/>
      <c r="J12312" s="35"/>
      <c r="AE12312" s="30"/>
      <c r="AF12312" s="31"/>
      <c r="AG12312" s="30"/>
      <c r="AH12312" s="30"/>
      <c r="AI12312" s="30"/>
      <c r="AJ12312" s="30"/>
      <c r="AK12312"/>
      <c r="AL12312"/>
      <c r="AM12312"/>
      <c r="AN12312"/>
      <c r="AO12312"/>
      <c r="AP12312" s="30"/>
    </row>
    <row r="12313" spans="2:42" s="28" customFormat="1" x14ac:dyDescent="0.2">
      <c r="B12313" s="23"/>
      <c r="D12313" s="23"/>
      <c r="E12313" s="30"/>
      <c r="F12313" s="30"/>
      <c r="G12313" s="30"/>
      <c r="H12313" s="30"/>
      <c r="I12313" s="30"/>
      <c r="J12313" s="35"/>
      <c r="AE12313" s="30"/>
      <c r="AF12313" s="31"/>
      <c r="AG12313" s="30"/>
      <c r="AH12313" s="30"/>
      <c r="AI12313" s="30"/>
      <c r="AJ12313" s="30"/>
      <c r="AK12313"/>
      <c r="AL12313"/>
      <c r="AM12313"/>
      <c r="AN12313"/>
      <c r="AO12313"/>
      <c r="AP12313" s="30"/>
    </row>
    <row r="12314" spans="2:42" s="28" customFormat="1" x14ac:dyDescent="0.2">
      <c r="B12314" s="23"/>
      <c r="D12314" s="23"/>
      <c r="E12314" s="30"/>
      <c r="F12314" s="30"/>
      <c r="G12314" s="30"/>
      <c r="H12314" s="30"/>
      <c r="I12314" s="30"/>
      <c r="J12314" s="35"/>
      <c r="AE12314" s="30"/>
      <c r="AF12314" s="31"/>
      <c r="AG12314" s="30"/>
      <c r="AH12314" s="30"/>
      <c r="AI12314" s="30"/>
      <c r="AJ12314" s="30"/>
      <c r="AK12314"/>
      <c r="AL12314"/>
      <c r="AM12314"/>
      <c r="AN12314"/>
      <c r="AO12314"/>
      <c r="AP12314" s="30"/>
    </row>
    <row r="12315" spans="2:42" s="28" customFormat="1" x14ac:dyDescent="0.2">
      <c r="B12315" s="23"/>
      <c r="D12315" s="23"/>
      <c r="E12315" s="30"/>
      <c r="F12315" s="30"/>
      <c r="G12315" s="30"/>
      <c r="H12315" s="30"/>
      <c r="I12315" s="30"/>
      <c r="J12315" s="35"/>
      <c r="AE12315" s="30"/>
      <c r="AF12315" s="31"/>
      <c r="AG12315" s="30"/>
      <c r="AH12315" s="30"/>
      <c r="AI12315" s="30"/>
      <c r="AJ12315" s="30"/>
      <c r="AK12315"/>
      <c r="AL12315"/>
      <c r="AM12315"/>
      <c r="AN12315"/>
      <c r="AO12315"/>
      <c r="AP12315" s="30"/>
    </row>
    <row r="12316" spans="2:42" s="28" customFormat="1" x14ac:dyDescent="0.2">
      <c r="B12316" s="23"/>
      <c r="D12316" s="23"/>
      <c r="E12316" s="30"/>
      <c r="F12316" s="30"/>
      <c r="G12316" s="30"/>
      <c r="H12316" s="30"/>
      <c r="I12316" s="30"/>
      <c r="J12316" s="35"/>
      <c r="AE12316" s="30"/>
      <c r="AF12316" s="31"/>
      <c r="AG12316" s="30"/>
      <c r="AH12316" s="30"/>
      <c r="AI12316" s="30"/>
      <c r="AJ12316" s="30"/>
      <c r="AK12316"/>
      <c r="AL12316"/>
      <c r="AM12316"/>
      <c r="AN12316"/>
      <c r="AO12316"/>
      <c r="AP12316" s="30"/>
    </row>
    <row r="12317" spans="2:42" s="28" customFormat="1" x14ac:dyDescent="0.2">
      <c r="B12317" s="23"/>
      <c r="D12317" s="23"/>
      <c r="E12317" s="30"/>
      <c r="F12317" s="30"/>
      <c r="G12317" s="30"/>
      <c r="H12317" s="30"/>
      <c r="I12317" s="30"/>
      <c r="J12317" s="35"/>
      <c r="AE12317" s="30"/>
      <c r="AF12317" s="31"/>
      <c r="AG12317" s="30"/>
      <c r="AH12317" s="30"/>
      <c r="AI12317" s="30"/>
      <c r="AJ12317" s="30"/>
      <c r="AK12317"/>
      <c r="AL12317"/>
      <c r="AM12317"/>
      <c r="AN12317"/>
      <c r="AO12317"/>
      <c r="AP12317" s="30"/>
    </row>
    <row r="12318" spans="2:42" s="28" customFormat="1" x14ac:dyDescent="0.2">
      <c r="B12318" s="23"/>
      <c r="D12318" s="23"/>
      <c r="E12318" s="30"/>
      <c r="F12318" s="30"/>
      <c r="G12318" s="30"/>
      <c r="H12318" s="30"/>
      <c r="I12318" s="30"/>
      <c r="J12318" s="35"/>
      <c r="AE12318" s="30"/>
      <c r="AF12318" s="31"/>
      <c r="AG12318" s="30"/>
      <c r="AH12318" s="30"/>
      <c r="AI12318" s="30"/>
      <c r="AJ12318" s="30"/>
      <c r="AK12318"/>
      <c r="AL12318"/>
      <c r="AM12318"/>
      <c r="AN12318"/>
      <c r="AO12318"/>
      <c r="AP12318" s="30"/>
    </row>
    <row r="12319" spans="2:42" s="28" customFormat="1" x14ac:dyDescent="0.2">
      <c r="B12319" s="23"/>
      <c r="D12319" s="23"/>
      <c r="E12319" s="30"/>
      <c r="F12319" s="30"/>
      <c r="G12319" s="30"/>
      <c r="H12319" s="30"/>
      <c r="I12319" s="30"/>
      <c r="J12319" s="35"/>
      <c r="AE12319" s="30"/>
      <c r="AF12319" s="31"/>
      <c r="AG12319" s="30"/>
      <c r="AH12319" s="30"/>
      <c r="AI12319" s="30"/>
      <c r="AJ12319" s="30"/>
      <c r="AK12319"/>
      <c r="AL12319"/>
      <c r="AM12319"/>
      <c r="AN12319"/>
      <c r="AO12319"/>
      <c r="AP12319" s="30"/>
    </row>
    <row r="12320" spans="2:42" s="28" customFormat="1" x14ac:dyDescent="0.2">
      <c r="B12320" s="23"/>
      <c r="D12320" s="23"/>
      <c r="E12320" s="30"/>
      <c r="F12320" s="30"/>
      <c r="G12320" s="30"/>
      <c r="H12320" s="30"/>
      <c r="I12320" s="30"/>
      <c r="J12320" s="35"/>
      <c r="AE12320" s="30"/>
      <c r="AF12320" s="31"/>
      <c r="AG12320" s="30"/>
      <c r="AH12320" s="30"/>
      <c r="AI12320" s="30"/>
      <c r="AJ12320" s="30"/>
      <c r="AK12320"/>
      <c r="AL12320"/>
      <c r="AM12320"/>
      <c r="AN12320"/>
      <c r="AO12320"/>
      <c r="AP12320" s="30"/>
    </row>
    <row r="12321" spans="2:42" s="28" customFormat="1" x14ac:dyDescent="0.2">
      <c r="B12321" s="23"/>
      <c r="D12321" s="23"/>
      <c r="E12321" s="30"/>
      <c r="F12321" s="30"/>
      <c r="G12321" s="30"/>
      <c r="H12321" s="30"/>
      <c r="I12321" s="30"/>
      <c r="J12321" s="35"/>
      <c r="AE12321" s="30"/>
      <c r="AF12321" s="31"/>
      <c r="AG12321" s="30"/>
      <c r="AH12321" s="30"/>
      <c r="AI12321" s="30"/>
      <c r="AJ12321" s="30"/>
      <c r="AK12321"/>
      <c r="AL12321"/>
      <c r="AM12321"/>
      <c r="AN12321"/>
      <c r="AO12321"/>
      <c r="AP12321" s="30"/>
    </row>
    <row r="12322" spans="2:42" s="28" customFormat="1" x14ac:dyDescent="0.2">
      <c r="B12322" s="23"/>
      <c r="D12322" s="23"/>
      <c r="E12322" s="30"/>
      <c r="F12322" s="30"/>
      <c r="G12322" s="30"/>
      <c r="H12322" s="30"/>
      <c r="I12322" s="30"/>
      <c r="J12322" s="35"/>
      <c r="AE12322" s="30"/>
      <c r="AF12322" s="31"/>
      <c r="AG12322" s="30"/>
      <c r="AH12322" s="30"/>
      <c r="AI12322" s="30"/>
      <c r="AJ12322" s="30"/>
      <c r="AK12322"/>
      <c r="AL12322"/>
      <c r="AM12322"/>
      <c r="AN12322"/>
      <c r="AO12322"/>
      <c r="AP12322" s="30"/>
    </row>
    <row r="12323" spans="2:42" s="28" customFormat="1" x14ac:dyDescent="0.2">
      <c r="B12323" s="23"/>
      <c r="D12323" s="23"/>
      <c r="E12323" s="30"/>
      <c r="F12323" s="30"/>
      <c r="G12323" s="30"/>
      <c r="H12323" s="30"/>
      <c r="I12323" s="30"/>
      <c r="J12323" s="35"/>
      <c r="AE12323" s="30"/>
      <c r="AF12323" s="31"/>
      <c r="AG12323" s="30"/>
      <c r="AH12323" s="30"/>
      <c r="AI12323" s="30"/>
      <c r="AJ12323" s="30"/>
      <c r="AK12323"/>
      <c r="AL12323"/>
      <c r="AM12323"/>
      <c r="AN12323"/>
      <c r="AO12323"/>
      <c r="AP12323" s="30"/>
    </row>
    <row r="12324" spans="2:42" s="28" customFormat="1" x14ac:dyDescent="0.2">
      <c r="B12324" s="23"/>
      <c r="D12324" s="23"/>
      <c r="E12324" s="30"/>
      <c r="F12324" s="30"/>
      <c r="G12324" s="30"/>
      <c r="H12324" s="30"/>
      <c r="I12324" s="30"/>
      <c r="J12324" s="35"/>
      <c r="AE12324" s="30"/>
      <c r="AF12324" s="31"/>
      <c r="AG12324" s="30"/>
      <c r="AH12324" s="30"/>
      <c r="AI12324" s="30"/>
      <c r="AJ12324" s="30"/>
      <c r="AK12324"/>
      <c r="AL12324"/>
      <c r="AM12324"/>
      <c r="AN12324"/>
      <c r="AO12324"/>
      <c r="AP12324" s="30"/>
    </row>
    <row r="12325" spans="2:42" s="28" customFormat="1" x14ac:dyDescent="0.2">
      <c r="B12325" s="23"/>
      <c r="D12325" s="23"/>
      <c r="E12325" s="30"/>
      <c r="F12325" s="30"/>
      <c r="G12325" s="30"/>
      <c r="H12325" s="30"/>
      <c r="I12325" s="30"/>
      <c r="J12325" s="35"/>
      <c r="AE12325" s="30"/>
      <c r="AF12325" s="31"/>
      <c r="AG12325" s="30"/>
      <c r="AH12325" s="30"/>
      <c r="AI12325" s="30"/>
      <c r="AJ12325" s="30"/>
      <c r="AK12325"/>
      <c r="AL12325"/>
      <c r="AM12325"/>
      <c r="AN12325"/>
      <c r="AO12325"/>
      <c r="AP12325" s="30"/>
    </row>
    <row r="12326" spans="2:42" s="28" customFormat="1" x14ac:dyDescent="0.2">
      <c r="B12326" s="23"/>
      <c r="D12326" s="23"/>
      <c r="E12326" s="30"/>
      <c r="F12326" s="30"/>
      <c r="G12326" s="30"/>
      <c r="H12326" s="30"/>
      <c r="I12326" s="30"/>
      <c r="J12326" s="35"/>
      <c r="AE12326" s="30"/>
      <c r="AF12326" s="31"/>
      <c r="AG12326" s="30"/>
      <c r="AH12326" s="30"/>
      <c r="AI12326" s="30"/>
      <c r="AJ12326" s="30"/>
      <c r="AK12326"/>
      <c r="AL12326"/>
      <c r="AM12326"/>
      <c r="AN12326"/>
      <c r="AO12326"/>
      <c r="AP12326" s="30"/>
    </row>
    <row r="12327" spans="2:42" s="28" customFormat="1" x14ac:dyDescent="0.2">
      <c r="B12327" s="23"/>
      <c r="D12327" s="23"/>
      <c r="E12327" s="30"/>
      <c r="F12327" s="30"/>
      <c r="G12327" s="30"/>
      <c r="H12327" s="30"/>
      <c r="I12327" s="30"/>
      <c r="J12327" s="35"/>
      <c r="AE12327" s="30"/>
      <c r="AF12327" s="31"/>
      <c r="AG12327" s="30"/>
      <c r="AH12327" s="30"/>
      <c r="AI12327" s="30"/>
      <c r="AJ12327" s="30"/>
      <c r="AK12327"/>
      <c r="AL12327"/>
      <c r="AM12327"/>
      <c r="AN12327"/>
      <c r="AO12327"/>
      <c r="AP12327" s="30"/>
    </row>
    <row r="12328" spans="2:42" s="28" customFormat="1" x14ac:dyDescent="0.2">
      <c r="B12328" s="23"/>
      <c r="D12328" s="23"/>
      <c r="E12328" s="30"/>
      <c r="F12328" s="30"/>
      <c r="G12328" s="30"/>
      <c r="H12328" s="30"/>
      <c r="I12328" s="30"/>
      <c r="J12328" s="35"/>
      <c r="AE12328" s="30"/>
      <c r="AF12328" s="31"/>
      <c r="AG12328" s="30"/>
      <c r="AH12328" s="30"/>
      <c r="AI12328" s="30"/>
      <c r="AJ12328" s="30"/>
      <c r="AK12328"/>
      <c r="AL12328"/>
      <c r="AM12328"/>
      <c r="AN12328"/>
      <c r="AO12328"/>
      <c r="AP12328" s="30"/>
    </row>
    <row r="12329" spans="2:42" s="28" customFormat="1" x14ac:dyDescent="0.2">
      <c r="B12329" s="23"/>
      <c r="D12329" s="23"/>
      <c r="E12329" s="30"/>
      <c r="F12329" s="30"/>
      <c r="G12329" s="30"/>
      <c r="H12329" s="30"/>
      <c r="I12329" s="30"/>
      <c r="J12329" s="35"/>
      <c r="AE12329" s="30"/>
      <c r="AF12329" s="31"/>
      <c r="AG12329" s="30"/>
      <c r="AH12329" s="30"/>
      <c r="AI12329" s="30"/>
      <c r="AJ12329" s="30"/>
      <c r="AK12329"/>
      <c r="AL12329"/>
      <c r="AM12329"/>
      <c r="AN12329"/>
      <c r="AO12329"/>
      <c r="AP12329" s="30"/>
    </row>
    <row r="12330" spans="2:42" s="28" customFormat="1" x14ac:dyDescent="0.2">
      <c r="B12330" s="23"/>
      <c r="D12330" s="23"/>
      <c r="E12330" s="30"/>
      <c r="F12330" s="30"/>
      <c r="G12330" s="30"/>
      <c r="H12330" s="30"/>
      <c r="I12330" s="30"/>
      <c r="J12330" s="35"/>
      <c r="AE12330" s="30"/>
      <c r="AF12330" s="31"/>
      <c r="AG12330" s="30"/>
      <c r="AH12330" s="30"/>
      <c r="AI12330" s="30"/>
      <c r="AJ12330" s="30"/>
      <c r="AK12330"/>
      <c r="AL12330"/>
      <c r="AM12330"/>
      <c r="AN12330"/>
      <c r="AO12330"/>
      <c r="AP12330" s="30"/>
    </row>
    <row r="12331" spans="2:42" s="28" customFormat="1" x14ac:dyDescent="0.2">
      <c r="B12331" s="23"/>
      <c r="D12331" s="23"/>
      <c r="E12331" s="30"/>
      <c r="F12331" s="30"/>
      <c r="G12331" s="30"/>
      <c r="H12331" s="30"/>
      <c r="I12331" s="30"/>
      <c r="J12331" s="35"/>
      <c r="AE12331" s="30"/>
      <c r="AF12331" s="31"/>
      <c r="AG12331" s="30"/>
      <c r="AH12331" s="30"/>
      <c r="AI12331" s="30"/>
      <c r="AJ12331" s="30"/>
      <c r="AK12331"/>
      <c r="AL12331"/>
      <c r="AM12331"/>
      <c r="AN12331"/>
      <c r="AO12331"/>
      <c r="AP12331" s="30"/>
    </row>
    <row r="12332" spans="2:42" s="28" customFormat="1" x14ac:dyDescent="0.2">
      <c r="B12332" s="23"/>
      <c r="D12332" s="23"/>
      <c r="E12332" s="30"/>
      <c r="F12332" s="30"/>
      <c r="G12332" s="30"/>
      <c r="H12332" s="30"/>
      <c r="I12332" s="30"/>
      <c r="J12332" s="35"/>
      <c r="AE12332" s="30"/>
      <c r="AF12332" s="31"/>
      <c r="AG12332" s="30"/>
      <c r="AH12332" s="30"/>
      <c r="AI12332" s="30"/>
      <c r="AJ12332" s="30"/>
      <c r="AK12332"/>
      <c r="AL12332"/>
      <c r="AM12332"/>
      <c r="AN12332"/>
      <c r="AO12332"/>
      <c r="AP12332" s="30"/>
    </row>
    <row r="12333" spans="2:42" s="28" customFormat="1" x14ac:dyDescent="0.2">
      <c r="B12333" s="23"/>
      <c r="D12333" s="23"/>
      <c r="E12333" s="30"/>
      <c r="F12333" s="30"/>
      <c r="G12333" s="30"/>
      <c r="H12333" s="30"/>
      <c r="I12333" s="30"/>
      <c r="J12333" s="35"/>
      <c r="AE12333" s="30"/>
      <c r="AF12333" s="31"/>
      <c r="AG12333" s="30"/>
      <c r="AH12333" s="30"/>
      <c r="AI12333" s="30"/>
      <c r="AJ12333" s="30"/>
      <c r="AK12333"/>
      <c r="AL12333"/>
      <c r="AM12333"/>
      <c r="AN12333"/>
      <c r="AO12333"/>
      <c r="AP12333" s="30"/>
    </row>
    <row r="12334" spans="2:42" s="28" customFormat="1" x14ac:dyDescent="0.2">
      <c r="B12334" s="23"/>
      <c r="D12334" s="23"/>
      <c r="E12334" s="30"/>
      <c r="F12334" s="30"/>
      <c r="G12334" s="30"/>
      <c r="H12334" s="30"/>
      <c r="I12334" s="30"/>
      <c r="J12334" s="35"/>
      <c r="AE12334" s="30"/>
      <c r="AF12334" s="31"/>
      <c r="AG12334" s="30"/>
      <c r="AH12334" s="30"/>
      <c r="AI12334" s="30"/>
      <c r="AJ12334" s="30"/>
      <c r="AK12334"/>
      <c r="AL12334"/>
      <c r="AM12334"/>
      <c r="AN12334"/>
      <c r="AO12334"/>
      <c r="AP12334" s="30"/>
    </row>
    <row r="12335" spans="2:42" s="28" customFormat="1" x14ac:dyDescent="0.2">
      <c r="B12335" s="23"/>
      <c r="D12335" s="23"/>
      <c r="E12335" s="30"/>
      <c r="F12335" s="30"/>
      <c r="G12335" s="30"/>
      <c r="H12335" s="30"/>
      <c r="I12335" s="30"/>
      <c r="J12335" s="35"/>
      <c r="AE12335" s="30"/>
      <c r="AF12335" s="31"/>
      <c r="AG12335" s="30"/>
      <c r="AH12335" s="30"/>
      <c r="AI12335" s="30"/>
      <c r="AJ12335" s="30"/>
      <c r="AK12335"/>
      <c r="AL12335"/>
      <c r="AM12335"/>
      <c r="AN12335"/>
      <c r="AO12335"/>
      <c r="AP12335" s="30"/>
    </row>
    <row r="12336" spans="2:42" s="28" customFormat="1" x14ac:dyDescent="0.2">
      <c r="B12336" s="23"/>
      <c r="D12336" s="23"/>
      <c r="E12336" s="30"/>
      <c r="F12336" s="30"/>
      <c r="G12336" s="30"/>
      <c r="H12336" s="30"/>
      <c r="I12336" s="30"/>
      <c r="J12336" s="35"/>
      <c r="AE12336" s="30"/>
      <c r="AF12336" s="31"/>
      <c r="AG12336" s="30"/>
      <c r="AH12336" s="30"/>
      <c r="AI12336" s="30"/>
      <c r="AJ12336" s="30"/>
      <c r="AK12336"/>
      <c r="AL12336"/>
      <c r="AM12336"/>
      <c r="AN12336"/>
      <c r="AO12336"/>
      <c r="AP12336" s="30"/>
    </row>
    <row r="12337" spans="2:42" s="28" customFormat="1" x14ac:dyDescent="0.2">
      <c r="B12337" s="23"/>
      <c r="D12337" s="23"/>
      <c r="E12337" s="30"/>
      <c r="F12337" s="30"/>
      <c r="G12337" s="30"/>
      <c r="H12337" s="30"/>
      <c r="I12337" s="30"/>
      <c r="J12337" s="35"/>
      <c r="AE12337" s="30"/>
      <c r="AF12337" s="31"/>
      <c r="AG12337" s="30"/>
      <c r="AH12337" s="30"/>
      <c r="AI12337" s="30"/>
      <c r="AJ12337" s="30"/>
      <c r="AK12337"/>
      <c r="AL12337"/>
      <c r="AM12337"/>
      <c r="AN12337"/>
      <c r="AO12337"/>
      <c r="AP12337" s="30"/>
    </row>
    <row r="12338" spans="2:42" s="28" customFormat="1" x14ac:dyDescent="0.2">
      <c r="B12338" s="23"/>
      <c r="D12338" s="23"/>
      <c r="E12338" s="30"/>
      <c r="F12338" s="30"/>
      <c r="G12338" s="30"/>
      <c r="H12338" s="30"/>
      <c r="I12338" s="30"/>
      <c r="J12338" s="35"/>
      <c r="AE12338" s="30"/>
      <c r="AF12338" s="31"/>
      <c r="AG12338" s="30"/>
      <c r="AH12338" s="30"/>
      <c r="AI12338" s="30"/>
      <c r="AJ12338" s="30"/>
      <c r="AK12338"/>
      <c r="AL12338"/>
      <c r="AM12338"/>
      <c r="AN12338"/>
      <c r="AO12338"/>
      <c r="AP12338" s="30"/>
    </row>
    <row r="12339" spans="2:42" s="28" customFormat="1" x14ac:dyDescent="0.2">
      <c r="B12339" s="23"/>
      <c r="D12339" s="23"/>
      <c r="E12339" s="30"/>
      <c r="F12339" s="30"/>
      <c r="G12339" s="30"/>
      <c r="H12339" s="30"/>
      <c r="I12339" s="30"/>
      <c r="J12339" s="35"/>
      <c r="AE12339" s="30"/>
      <c r="AF12339" s="31"/>
      <c r="AG12339" s="30"/>
      <c r="AH12339" s="30"/>
      <c r="AI12339" s="30"/>
      <c r="AJ12339" s="30"/>
      <c r="AK12339"/>
      <c r="AL12339"/>
      <c r="AM12339"/>
      <c r="AN12339"/>
      <c r="AO12339"/>
      <c r="AP12339" s="30"/>
    </row>
    <row r="12340" spans="2:42" s="28" customFormat="1" x14ac:dyDescent="0.2">
      <c r="B12340" s="23"/>
      <c r="D12340" s="23"/>
      <c r="E12340" s="30"/>
      <c r="F12340" s="30"/>
      <c r="G12340" s="30"/>
      <c r="H12340" s="30"/>
      <c r="I12340" s="30"/>
      <c r="J12340" s="35"/>
      <c r="AE12340" s="30"/>
      <c r="AF12340" s="31"/>
      <c r="AG12340" s="30"/>
      <c r="AH12340" s="30"/>
      <c r="AI12340" s="30"/>
      <c r="AJ12340" s="30"/>
      <c r="AK12340"/>
      <c r="AL12340"/>
      <c r="AM12340"/>
      <c r="AN12340"/>
      <c r="AO12340"/>
      <c r="AP12340" s="30"/>
    </row>
    <row r="12341" spans="2:42" s="28" customFormat="1" x14ac:dyDescent="0.2">
      <c r="B12341" s="23"/>
      <c r="D12341" s="23"/>
      <c r="E12341" s="30"/>
      <c r="F12341" s="30"/>
      <c r="G12341" s="30"/>
      <c r="H12341" s="30"/>
      <c r="I12341" s="30"/>
      <c r="J12341" s="35"/>
      <c r="AE12341" s="30"/>
      <c r="AF12341" s="31"/>
      <c r="AG12341" s="30"/>
      <c r="AH12341" s="30"/>
      <c r="AI12341" s="30"/>
      <c r="AJ12341" s="30"/>
      <c r="AK12341"/>
      <c r="AL12341"/>
      <c r="AM12341"/>
      <c r="AN12341"/>
      <c r="AO12341"/>
      <c r="AP12341" s="30"/>
    </row>
    <row r="12342" spans="2:42" s="28" customFormat="1" x14ac:dyDescent="0.2">
      <c r="B12342" s="23"/>
      <c r="D12342" s="23"/>
      <c r="E12342" s="30"/>
      <c r="F12342" s="30"/>
      <c r="G12342" s="30"/>
      <c r="H12342" s="30"/>
      <c r="I12342" s="30"/>
      <c r="J12342" s="35"/>
      <c r="AE12342" s="30"/>
      <c r="AF12342" s="31"/>
      <c r="AG12342" s="30"/>
      <c r="AH12342" s="30"/>
      <c r="AI12342" s="30"/>
      <c r="AJ12342" s="30"/>
      <c r="AK12342"/>
      <c r="AL12342"/>
      <c r="AM12342"/>
      <c r="AN12342"/>
      <c r="AO12342"/>
      <c r="AP12342" s="30"/>
    </row>
    <row r="12343" spans="2:42" s="28" customFormat="1" x14ac:dyDescent="0.2">
      <c r="B12343" s="23"/>
      <c r="D12343" s="23"/>
      <c r="E12343" s="30"/>
      <c r="F12343" s="30"/>
      <c r="G12343" s="30"/>
      <c r="H12343" s="30"/>
      <c r="I12343" s="30"/>
      <c r="J12343" s="35"/>
      <c r="AE12343" s="30"/>
      <c r="AF12343" s="31"/>
      <c r="AG12343" s="30"/>
      <c r="AH12343" s="30"/>
      <c r="AI12343" s="30"/>
      <c r="AJ12343" s="30"/>
      <c r="AK12343"/>
      <c r="AL12343"/>
      <c r="AM12343"/>
      <c r="AN12343"/>
      <c r="AO12343"/>
      <c r="AP12343" s="30"/>
    </row>
    <row r="12344" spans="2:42" s="28" customFormat="1" x14ac:dyDescent="0.2">
      <c r="B12344" s="23"/>
      <c r="D12344" s="23"/>
      <c r="E12344" s="30"/>
      <c r="F12344" s="30"/>
      <c r="G12344" s="30"/>
      <c r="H12344" s="30"/>
      <c r="I12344" s="30"/>
      <c r="J12344" s="35"/>
      <c r="AE12344" s="30"/>
      <c r="AF12344" s="31"/>
      <c r="AG12344" s="30"/>
      <c r="AH12344" s="30"/>
      <c r="AI12344" s="30"/>
      <c r="AJ12344" s="30"/>
      <c r="AK12344"/>
      <c r="AL12344"/>
      <c r="AM12344"/>
      <c r="AN12344"/>
      <c r="AO12344"/>
      <c r="AP12344" s="30"/>
    </row>
    <row r="12345" spans="2:42" s="28" customFormat="1" x14ac:dyDescent="0.2">
      <c r="B12345" s="23"/>
      <c r="D12345" s="23"/>
      <c r="E12345" s="30"/>
      <c r="F12345" s="30"/>
      <c r="G12345" s="30"/>
      <c r="H12345" s="30"/>
      <c r="I12345" s="30"/>
      <c r="J12345" s="35"/>
      <c r="AE12345" s="30"/>
      <c r="AF12345" s="31"/>
      <c r="AG12345" s="30"/>
      <c r="AH12345" s="30"/>
      <c r="AI12345" s="30"/>
      <c r="AJ12345" s="30"/>
      <c r="AK12345"/>
      <c r="AL12345"/>
      <c r="AM12345"/>
      <c r="AN12345"/>
      <c r="AO12345"/>
      <c r="AP12345" s="30"/>
    </row>
    <row r="12346" spans="2:42" s="28" customFormat="1" x14ac:dyDescent="0.2">
      <c r="B12346" s="23"/>
      <c r="D12346" s="23"/>
      <c r="E12346" s="30"/>
      <c r="F12346" s="30"/>
      <c r="G12346" s="30"/>
      <c r="H12346" s="30"/>
      <c r="I12346" s="30"/>
      <c r="J12346" s="35"/>
      <c r="AE12346" s="30"/>
      <c r="AF12346" s="31"/>
      <c r="AG12346" s="30"/>
      <c r="AH12346" s="30"/>
      <c r="AI12346" s="30"/>
      <c r="AJ12346" s="30"/>
      <c r="AK12346"/>
      <c r="AL12346"/>
      <c r="AM12346"/>
      <c r="AN12346"/>
      <c r="AO12346"/>
      <c r="AP12346" s="30"/>
    </row>
    <row r="12347" spans="2:42" s="28" customFormat="1" x14ac:dyDescent="0.2">
      <c r="B12347" s="23"/>
      <c r="D12347" s="23"/>
      <c r="E12347" s="30"/>
      <c r="F12347" s="30"/>
      <c r="G12347" s="30"/>
      <c r="H12347" s="30"/>
      <c r="I12347" s="30"/>
      <c r="J12347" s="35"/>
      <c r="AE12347" s="30"/>
      <c r="AF12347" s="31"/>
      <c r="AG12347" s="30"/>
      <c r="AH12347" s="30"/>
      <c r="AI12347" s="30"/>
      <c r="AJ12347" s="30"/>
      <c r="AK12347"/>
      <c r="AL12347"/>
      <c r="AM12347"/>
      <c r="AN12347"/>
      <c r="AO12347"/>
      <c r="AP12347" s="30"/>
    </row>
    <row r="12348" spans="2:42" s="28" customFormat="1" x14ac:dyDescent="0.2">
      <c r="B12348" s="23"/>
      <c r="D12348" s="23"/>
      <c r="E12348" s="30"/>
      <c r="F12348" s="30"/>
      <c r="G12348" s="30"/>
      <c r="H12348" s="30"/>
      <c r="I12348" s="30"/>
      <c r="J12348" s="35"/>
      <c r="AE12348" s="30"/>
      <c r="AF12348" s="31"/>
      <c r="AG12348" s="30"/>
      <c r="AH12348" s="30"/>
      <c r="AI12348" s="30"/>
      <c r="AJ12348" s="30"/>
      <c r="AK12348"/>
      <c r="AL12348"/>
      <c r="AM12348"/>
      <c r="AN12348"/>
      <c r="AO12348"/>
      <c r="AP12348" s="30"/>
    </row>
    <row r="12349" spans="2:42" s="28" customFormat="1" x14ac:dyDescent="0.2">
      <c r="B12349" s="23"/>
      <c r="D12349" s="23"/>
      <c r="E12349" s="30"/>
      <c r="F12349" s="30"/>
      <c r="G12349" s="30"/>
      <c r="H12349" s="30"/>
      <c r="I12349" s="30"/>
      <c r="J12349" s="35"/>
      <c r="AE12349" s="30"/>
      <c r="AF12349" s="31"/>
      <c r="AG12349" s="30"/>
      <c r="AH12349" s="30"/>
      <c r="AI12349" s="30"/>
      <c r="AJ12349" s="30"/>
      <c r="AK12349"/>
      <c r="AL12349"/>
      <c r="AM12349"/>
      <c r="AN12349"/>
      <c r="AO12349"/>
      <c r="AP12349" s="30"/>
    </row>
    <row r="12350" spans="2:42" s="28" customFormat="1" x14ac:dyDescent="0.2">
      <c r="B12350" s="23"/>
      <c r="D12350" s="23"/>
      <c r="E12350" s="30"/>
      <c r="F12350" s="30"/>
      <c r="G12350" s="30"/>
      <c r="H12350" s="30"/>
      <c r="I12350" s="30"/>
      <c r="J12350" s="35"/>
      <c r="AE12350" s="30"/>
      <c r="AF12350" s="31"/>
      <c r="AG12350" s="30"/>
      <c r="AH12350" s="30"/>
      <c r="AI12350" s="30"/>
      <c r="AJ12350" s="30"/>
      <c r="AK12350"/>
      <c r="AL12350"/>
      <c r="AM12350"/>
      <c r="AN12350"/>
      <c r="AO12350"/>
      <c r="AP12350" s="30"/>
    </row>
    <row r="12351" spans="2:42" s="28" customFormat="1" x14ac:dyDescent="0.2">
      <c r="B12351" s="23"/>
      <c r="D12351" s="23"/>
      <c r="E12351" s="30"/>
      <c r="F12351" s="30"/>
      <c r="G12351" s="30"/>
      <c r="H12351" s="30"/>
      <c r="I12351" s="30"/>
      <c r="J12351" s="35"/>
      <c r="AE12351" s="30"/>
      <c r="AF12351" s="31"/>
      <c r="AG12351" s="30"/>
      <c r="AH12351" s="30"/>
      <c r="AI12351" s="30"/>
      <c r="AJ12351" s="30"/>
      <c r="AK12351"/>
      <c r="AL12351"/>
      <c r="AM12351"/>
      <c r="AN12351"/>
      <c r="AO12351"/>
      <c r="AP12351" s="30"/>
    </row>
    <row r="12352" spans="2:42" s="28" customFormat="1" x14ac:dyDescent="0.2">
      <c r="B12352" s="23"/>
      <c r="D12352" s="23"/>
      <c r="E12352" s="30"/>
      <c r="F12352" s="30"/>
      <c r="G12352" s="30"/>
      <c r="H12352" s="30"/>
      <c r="I12352" s="30"/>
      <c r="J12352" s="35"/>
      <c r="AE12352" s="30"/>
      <c r="AF12352" s="31"/>
      <c r="AG12352" s="30"/>
      <c r="AH12352" s="30"/>
      <c r="AI12352" s="30"/>
      <c r="AJ12352" s="30"/>
      <c r="AK12352"/>
      <c r="AL12352"/>
      <c r="AM12352"/>
      <c r="AN12352"/>
      <c r="AO12352"/>
      <c r="AP12352" s="30"/>
    </row>
    <row r="12353" spans="2:42" s="28" customFormat="1" x14ac:dyDescent="0.2">
      <c r="B12353" s="23"/>
      <c r="D12353" s="23"/>
      <c r="E12353" s="30"/>
      <c r="F12353" s="30"/>
      <c r="G12353" s="30"/>
      <c r="H12353" s="30"/>
      <c r="I12353" s="30"/>
      <c r="J12353" s="35"/>
      <c r="AE12353" s="30"/>
      <c r="AF12353" s="31"/>
      <c r="AG12353" s="30"/>
      <c r="AH12353" s="30"/>
      <c r="AI12353" s="30"/>
      <c r="AJ12353" s="30"/>
      <c r="AK12353"/>
      <c r="AL12353"/>
      <c r="AM12353"/>
      <c r="AN12353"/>
      <c r="AO12353"/>
      <c r="AP12353" s="30"/>
    </row>
    <row r="12354" spans="2:42" s="28" customFormat="1" x14ac:dyDescent="0.2">
      <c r="B12354" s="23"/>
      <c r="D12354" s="23"/>
      <c r="E12354" s="30"/>
      <c r="F12354" s="30"/>
      <c r="G12354" s="30"/>
      <c r="H12354" s="30"/>
      <c r="I12354" s="30"/>
      <c r="J12354" s="35"/>
      <c r="AE12354" s="30"/>
      <c r="AF12354" s="31"/>
      <c r="AG12354" s="30"/>
      <c r="AH12354" s="30"/>
      <c r="AI12354" s="30"/>
      <c r="AJ12354" s="30"/>
      <c r="AK12354"/>
      <c r="AL12354"/>
      <c r="AM12354"/>
      <c r="AN12354"/>
      <c r="AO12354"/>
      <c r="AP12354" s="30"/>
    </row>
    <row r="12355" spans="2:42" s="28" customFormat="1" x14ac:dyDescent="0.2">
      <c r="B12355" s="23"/>
      <c r="D12355" s="23"/>
      <c r="E12355" s="30"/>
      <c r="F12355" s="30"/>
      <c r="G12355" s="30"/>
      <c r="H12355" s="30"/>
      <c r="I12355" s="30"/>
      <c r="J12355" s="35"/>
      <c r="AE12355" s="30"/>
      <c r="AF12355" s="31"/>
      <c r="AG12355" s="30"/>
      <c r="AH12355" s="30"/>
      <c r="AI12355" s="30"/>
      <c r="AJ12355" s="30"/>
      <c r="AK12355"/>
      <c r="AL12355"/>
      <c r="AM12355"/>
      <c r="AN12355"/>
      <c r="AO12355"/>
      <c r="AP12355" s="30"/>
    </row>
    <row r="12356" spans="2:42" s="28" customFormat="1" x14ac:dyDescent="0.2">
      <c r="B12356" s="23"/>
      <c r="D12356" s="23"/>
      <c r="E12356" s="30"/>
      <c r="F12356" s="30"/>
      <c r="G12356" s="30"/>
      <c r="H12356" s="30"/>
      <c r="I12356" s="30"/>
      <c r="J12356" s="35"/>
      <c r="AE12356" s="30"/>
      <c r="AF12356" s="31"/>
      <c r="AG12356" s="30"/>
      <c r="AH12356" s="30"/>
      <c r="AI12356" s="30"/>
      <c r="AJ12356" s="30"/>
      <c r="AK12356"/>
      <c r="AL12356"/>
      <c r="AM12356"/>
      <c r="AN12356"/>
      <c r="AO12356"/>
      <c r="AP12356" s="30"/>
    </row>
    <row r="12357" spans="2:42" s="28" customFormat="1" x14ac:dyDescent="0.2">
      <c r="B12357" s="23"/>
      <c r="D12357" s="23"/>
      <c r="E12357" s="30"/>
      <c r="F12357" s="30"/>
      <c r="G12357" s="30"/>
      <c r="H12357" s="30"/>
      <c r="I12357" s="30"/>
      <c r="J12357" s="35"/>
      <c r="AE12357" s="30"/>
      <c r="AF12357" s="31"/>
      <c r="AG12357" s="30"/>
      <c r="AH12357" s="30"/>
      <c r="AI12357" s="30"/>
      <c r="AJ12357" s="30"/>
      <c r="AK12357"/>
      <c r="AL12357"/>
      <c r="AM12357"/>
      <c r="AN12357"/>
      <c r="AO12357"/>
      <c r="AP12357" s="30"/>
    </row>
    <row r="12358" spans="2:42" s="28" customFormat="1" x14ac:dyDescent="0.2">
      <c r="B12358" s="23"/>
      <c r="D12358" s="23"/>
      <c r="E12358" s="30"/>
      <c r="F12358" s="30"/>
      <c r="G12358" s="30"/>
      <c r="H12358" s="30"/>
      <c r="I12358" s="30"/>
      <c r="J12358" s="35"/>
      <c r="AE12358" s="30"/>
      <c r="AF12358" s="31"/>
      <c r="AG12358" s="30"/>
      <c r="AH12358" s="30"/>
      <c r="AI12358" s="30"/>
      <c r="AJ12358" s="30"/>
      <c r="AK12358"/>
      <c r="AL12358"/>
      <c r="AM12358"/>
      <c r="AN12358"/>
      <c r="AO12358"/>
      <c r="AP12358" s="30"/>
    </row>
    <row r="12359" spans="2:42" s="28" customFormat="1" x14ac:dyDescent="0.2">
      <c r="B12359" s="23"/>
      <c r="D12359" s="23"/>
      <c r="E12359" s="30"/>
      <c r="F12359" s="30"/>
      <c r="G12359" s="30"/>
      <c r="H12359" s="30"/>
      <c r="I12359" s="30"/>
      <c r="J12359" s="35"/>
      <c r="AE12359" s="30"/>
      <c r="AF12359" s="31"/>
      <c r="AG12359" s="30"/>
      <c r="AH12359" s="30"/>
      <c r="AI12359" s="30"/>
      <c r="AJ12359" s="30"/>
      <c r="AK12359"/>
      <c r="AL12359"/>
      <c r="AM12359"/>
      <c r="AN12359"/>
      <c r="AO12359"/>
      <c r="AP12359" s="30"/>
    </row>
    <row r="12360" spans="2:42" s="28" customFormat="1" x14ac:dyDescent="0.2">
      <c r="B12360" s="23"/>
      <c r="D12360" s="23"/>
      <c r="E12360" s="30"/>
      <c r="F12360" s="30"/>
      <c r="G12360" s="30"/>
      <c r="H12360" s="30"/>
      <c r="I12360" s="30"/>
      <c r="J12360" s="35"/>
      <c r="AE12360" s="30"/>
      <c r="AF12360" s="31"/>
      <c r="AG12360" s="30"/>
      <c r="AH12360" s="30"/>
      <c r="AI12360" s="30"/>
      <c r="AJ12360" s="30"/>
      <c r="AK12360"/>
      <c r="AL12360"/>
      <c r="AM12360"/>
      <c r="AN12360"/>
      <c r="AO12360"/>
      <c r="AP12360" s="30"/>
    </row>
    <row r="12361" spans="2:42" s="28" customFormat="1" x14ac:dyDescent="0.2">
      <c r="B12361" s="23"/>
      <c r="D12361" s="23"/>
      <c r="E12361" s="30"/>
      <c r="F12361" s="30"/>
      <c r="G12361" s="30"/>
      <c r="H12361" s="30"/>
      <c r="I12361" s="30"/>
      <c r="J12361" s="35"/>
      <c r="AE12361" s="30"/>
      <c r="AF12361" s="31"/>
      <c r="AG12361" s="30"/>
      <c r="AH12361" s="30"/>
      <c r="AI12361" s="30"/>
      <c r="AJ12361" s="30"/>
      <c r="AK12361"/>
      <c r="AL12361"/>
      <c r="AM12361"/>
      <c r="AN12361"/>
      <c r="AO12361"/>
      <c r="AP12361" s="30"/>
    </row>
    <row r="12362" spans="2:42" s="28" customFormat="1" x14ac:dyDescent="0.2">
      <c r="B12362" s="23"/>
      <c r="D12362" s="23"/>
      <c r="E12362" s="30"/>
      <c r="F12362" s="30"/>
      <c r="G12362" s="30"/>
      <c r="H12362" s="30"/>
      <c r="I12362" s="30"/>
      <c r="J12362" s="35"/>
      <c r="AE12362" s="30"/>
      <c r="AF12362" s="31"/>
      <c r="AG12362" s="30"/>
      <c r="AH12362" s="30"/>
      <c r="AI12362" s="30"/>
      <c r="AJ12362" s="30"/>
      <c r="AK12362"/>
      <c r="AL12362"/>
      <c r="AM12362"/>
      <c r="AN12362"/>
      <c r="AO12362"/>
      <c r="AP12362" s="30"/>
    </row>
    <row r="12363" spans="2:42" s="28" customFormat="1" x14ac:dyDescent="0.2">
      <c r="B12363" s="23"/>
      <c r="D12363" s="23"/>
      <c r="E12363" s="30"/>
      <c r="F12363" s="30"/>
      <c r="G12363" s="30"/>
      <c r="H12363" s="30"/>
      <c r="I12363" s="30"/>
      <c r="J12363" s="35"/>
      <c r="AE12363" s="30"/>
      <c r="AF12363" s="31"/>
      <c r="AG12363" s="30"/>
      <c r="AH12363" s="30"/>
      <c r="AI12363" s="30"/>
      <c r="AJ12363" s="30"/>
      <c r="AK12363"/>
      <c r="AL12363"/>
      <c r="AM12363"/>
      <c r="AN12363"/>
      <c r="AO12363"/>
      <c r="AP12363" s="30"/>
    </row>
    <row r="12364" spans="2:42" s="28" customFormat="1" x14ac:dyDescent="0.2">
      <c r="B12364" s="23"/>
      <c r="D12364" s="23"/>
      <c r="E12364" s="30"/>
      <c r="F12364" s="30"/>
      <c r="G12364" s="30"/>
      <c r="H12364" s="30"/>
      <c r="I12364" s="30"/>
      <c r="J12364" s="35"/>
      <c r="AE12364" s="30"/>
      <c r="AF12364" s="31"/>
      <c r="AG12364" s="30"/>
      <c r="AH12364" s="30"/>
      <c r="AI12364" s="30"/>
      <c r="AJ12364" s="30"/>
      <c r="AK12364"/>
      <c r="AL12364"/>
      <c r="AM12364"/>
      <c r="AN12364"/>
      <c r="AO12364"/>
      <c r="AP12364" s="30"/>
    </row>
    <row r="12365" spans="2:42" s="28" customFormat="1" x14ac:dyDescent="0.2">
      <c r="B12365" s="23"/>
      <c r="D12365" s="23"/>
      <c r="E12365" s="30"/>
      <c r="F12365" s="30"/>
      <c r="G12365" s="30"/>
      <c r="H12365" s="30"/>
      <c r="I12365" s="30"/>
      <c r="J12365" s="35"/>
      <c r="AE12365" s="30"/>
      <c r="AF12365" s="31"/>
      <c r="AG12365" s="30"/>
      <c r="AH12365" s="30"/>
      <c r="AI12365" s="30"/>
      <c r="AJ12365" s="30"/>
      <c r="AK12365"/>
      <c r="AL12365"/>
      <c r="AM12365"/>
      <c r="AN12365"/>
      <c r="AO12365"/>
      <c r="AP12365" s="30"/>
    </row>
    <row r="12366" spans="2:42" s="28" customFormat="1" x14ac:dyDescent="0.2">
      <c r="B12366" s="23"/>
      <c r="D12366" s="23"/>
      <c r="E12366" s="30"/>
      <c r="F12366" s="30"/>
      <c r="G12366" s="30"/>
      <c r="H12366" s="30"/>
      <c r="I12366" s="30"/>
      <c r="J12366" s="35"/>
      <c r="AE12366" s="30"/>
      <c r="AF12366" s="31"/>
      <c r="AG12366" s="30"/>
      <c r="AH12366" s="30"/>
      <c r="AI12366" s="30"/>
      <c r="AJ12366" s="30"/>
      <c r="AK12366"/>
      <c r="AL12366"/>
      <c r="AM12366"/>
      <c r="AN12366"/>
      <c r="AO12366"/>
      <c r="AP12366" s="30"/>
    </row>
    <row r="12367" spans="2:42" s="28" customFormat="1" x14ac:dyDescent="0.2">
      <c r="B12367" s="23"/>
      <c r="D12367" s="23"/>
      <c r="E12367" s="30"/>
      <c r="F12367" s="30"/>
      <c r="G12367" s="30"/>
      <c r="H12367" s="30"/>
      <c r="I12367" s="30"/>
      <c r="J12367" s="35"/>
      <c r="AE12367" s="30"/>
      <c r="AF12367" s="31"/>
      <c r="AG12367" s="30"/>
      <c r="AH12367" s="30"/>
      <c r="AI12367" s="30"/>
      <c r="AJ12367" s="30"/>
      <c r="AK12367"/>
      <c r="AL12367"/>
      <c r="AM12367"/>
      <c r="AN12367"/>
      <c r="AO12367"/>
      <c r="AP12367" s="30"/>
    </row>
    <row r="12368" spans="2:42" s="28" customFormat="1" x14ac:dyDescent="0.2">
      <c r="B12368" s="23"/>
      <c r="D12368" s="23"/>
      <c r="E12368" s="30"/>
      <c r="F12368" s="30"/>
      <c r="G12368" s="30"/>
      <c r="H12368" s="30"/>
      <c r="I12368" s="30"/>
      <c r="J12368" s="35"/>
      <c r="AE12368" s="30"/>
      <c r="AF12368" s="31"/>
      <c r="AG12368" s="30"/>
      <c r="AH12368" s="30"/>
      <c r="AI12368" s="30"/>
      <c r="AJ12368" s="30"/>
      <c r="AK12368"/>
      <c r="AL12368"/>
      <c r="AM12368"/>
      <c r="AN12368"/>
      <c r="AO12368"/>
      <c r="AP12368" s="30"/>
    </row>
    <row r="12369" spans="2:42" s="28" customFormat="1" x14ac:dyDescent="0.2">
      <c r="B12369" s="23"/>
      <c r="D12369" s="23"/>
      <c r="E12369" s="30"/>
      <c r="F12369" s="30"/>
      <c r="G12369" s="30"/>
      <c r="H12369" s="30"/>
      <c r="I12369" s="30"/>
      <c r="J12369" s="35"/>
      <c r="AE12369" s="30"/>
      <c r="AF12369" s="31"/>
      <c r="AG12369" s="30"/>
      <c r="AH12369" s="30"/>
      <c r="AI12369" s="30"/>
      <c r="AJ12369" s="30"/>
      <c r="AK12369"/>
      <c r="AL12369"/>
      <c r="AM12369"/>
      <c r="AN12369"/>
      <c r="AO12369"/>
      <c r="AP12369" s="30"/>
    </row>
    <row r="12370" spans="2:42" s="28" customFormat="1" x14ac:dyDescent="0.2">
      <c r="B12370" s="23"/>
      <c r="D12370" s="23"/>
      <c r="E12370" s="30"/>
      <c r="F12370" s="30"/>
      <c r="G12370" s="30"/>
      <c r="H12370" s="30"/>
      <c r="I12370" s="30"/>
      <c r="J12370" s="35"/>
      <c r="AE12370" s="30"/>
      <c r="AF12370" s="31"/>
      <c r="AG12370" s="30"/>
      <c r="AH12370" s="30"/>
      <c r="AI12370" s="30"/>
      <c r="AJ12370" s="30"/>
      <c r="AK12370"/>
      <c r="AL12370"/>
      <c r="AM12370"/>
      <c r="AN12370"/>
      <c r="AO12370"/>
      <c r="AP12370" s="30"/>
    </row>
    <row r="12371" spans="2:42" s="28" customFormat="1" x14ac:dyDescent="0.2">
      <c r="B12371" s="23"/>
      <c r="D12371" s="23"/>
      <c r="E12371" s="30"/>
      <c r="F12371" s="30"/>
      <c r="G12371" s="30"/>
      <c r="H12371" s="30"/>
      <c r="I12371" s="30"/>
      <c r="J12371" s="35"/>
      <c r="AE12371" s="30"/>
      <c r="AF12371" s="31"/>
      <c r="AG12371" s="30"/>
      <c r="AH12371" s="30"/>
      <c r="AI12371" s="30"/>
      <c r="AJ12371" s="30"/>
      <c r="AK12371"/>
      <c r="AL12371"/>
      <c r="AM12371"/>
      <c r="AN12371"/>
      <c r="AO12371"/>
      <c r="AP12371" s="30"/>
    </row>
    <row r="12372" spans="2:42" s="28" customFormat="1" x14ac:dyDescent="0.2">
      <c r="B12372" s="23"/>
      <c r="D12372" s="23"/>
      <c r="E12372" s="30"/>
      <c r="F12372" s="30"/>
      <c r="G12372" s="30"/>
      <c r="H12372" s="30"/>
      <c r="I12372" s="30"/>
      <c r="J12372" s="35"/>
      <c r="AE12372" s="30"/>
      <c r="AF12372" s="31"/>
      <c r="AG12372" s="30"/>
      <c r="AH12372" s="30"/>
      <c r="AI12372" s="30"/>
      <c r="AJ12372" s="30"/>
      <c r="AK12372"/>
      <c r="AL12372"/>
      <c r="AM12372"/>
      <c r="AN12372"/>
      <c r="AO12372"/>
      <c r="AP12372" s="30"/>
    </row>
    <row r="12373" spans="2:42" s="28" customFormat="1" x14ac:dyDescent="0.2">
      <c r="B12373" s="23"/>
      <c r="D12373" s="23"/>
      <c r="E12373" s="30"/>
      <c r="F12373" s="30"/>
      <c r="G12373" s="30"/>
      <c r="H12373" s="30"/>
      <c r="I12373" s="30"/>
      <c r="J12373" s="35"/>
      <c r="AE12373" s="30"/>
      <c r="AF12373" s="31"/>
      <c r="AG12373" s="30"/>
      <c r="AH12373" s="30"/>
      <c r="AI12373" s="30"/>
      <c r="AJ12373" s="30"/>
      <c r="AK12373"/>
      <c r="AL12373"/>
      <c r="AM12373"/>
      <c r="AN12373"/>
      <c r="AO12373"/>
      <c r="AP12373" s="30"/>
    </row>
    <row r="12374" spans="2:42" s="28" customFormat="1" x14ac:dyDescent="0.2">
      <c r="B12374" s="23"/>
      <c r="D12374" s="23"/>
      <c r="E12374" s="30"/>
      <c r="F12374" s="30"/>
      <c r="G12374" s="30"/>
      <c r="H12374" s="30"/>
      <c r="I12374" s="30"/>
      <c r="J12374" s="35"/>
      <c r="AE12374" s="30"/>
      <c r="AF12374" s="31"/>
      <c r="AG12374" s="30"/>
      <c r="AH12374" s="30"/>
      <c r="AI12374" s="30"/>
      <c r="AJ12374" s="30"/>
      <c r="AK12374"/>
      <c r="AL12374"/>
      <c r="AM12374"/>
      <c r="AN12374"/>
      <c r="AO12374"/>
      <c r="AP12374" s="30"/>
    </row>
    <row r="12375" spans="2:42" s="28" customFormat="1" x14ac:dyDescent="0.2">
      <c r="B12375" s="23"/>
      <c r="D12375" s="23"/>
      <c r="E12375" s="30"/>
      <c r="F12375" s="30"/>
      <c r="G12375" s="30"/>
      <c r="H12375" s="30"/>
      <c r="I12375" s="30"/>
      <c r="J12375" s="35"/>
      <c r="AE12375" s="30"/>
      <c r="AF12375" s="31"/>
      <c r="AG12375" s="30"/>
      <c r="AH12375" s="30"/>
      <c r="AI12375" s="30"/>
      <c r="AJ12375" s="30"/>
      <c r="AK12375"/>
      <c r="AL12375"/>
      <c r="AM12375"/>
      <c r="AN12375"/>
      <c r="AO12375"/>
      <c r="AP12375" s="30"/>
    </row>
    <row r="12376" spans="2:42" s="28" customFormat="1" x14ac:dyDescent="0.2">
      <c r="B12376" s="23"/>
      <c r="D12376" s="23"/>
      <c r="E12376" s="30"/>
      <c r="F12376" s="30"/>
      <c r="G12376" s="30"/>
      <c r="H12376" s="30"/>
      <c r="I12376" s="30"/>
      <c r="J12376" s="35"/>
      <c r="AE12376" s="30"/>
      <c r="AF12376" s="31"/>
      <c r="AG12376" s="30"/>
      <c r="AH12376" s="30"/>
      <c r="AI12376" s="30"/>
      <c r="AJ12376" s="30"/>
      <c r="AK12376"/>
      <c r="AL12376"/>
      <c r="AM12376"/>
      <c r="AN12376"/>
      <c r="AO12376"/>
      <c r="AP12376" s="30"/>
    </row>
    <row r="12377" spans="2:42" s="28" customFormat="1" x14ac:dyDescent="0.2">
      <c r="B12377" s="23"/>
      <c r="D12377" s="23"/>
      <c r="E12377" s="30"/>
      <c r="F12377" s="30"/>
      <c r="G12377" s="30"/>
      <c r="H12377" s="30"/>
      <c r="I12377" s="30"/>
      <c r="J12377" s="35"/>
      <c r="AE12377" s="30"/>
      <c r="AF12377" s="31"/>
      <c r="AG12377" s="30"/>
      <c r="AH12377" s="30"/>
      <c r="AI12377" s="30"/>
      <c r="AJ12377" s="30"/>
      <c r="AK12377"/>
      <c r="AL12377"/>
      <c r="AM12377"/>
      <c r="AN12377"/>
      <c r="AO12377"/>
      <c r="AP12377" s="30"/>
    </row>
    <row r="12378" spans="2:42" s="28" customFormat="1" x14ac:dyDescent="0.2">
      <c r="B12378" s="23"/>
      <c r="D12378" s="23"/>
      <c r="E12378" s="30"/>
      <c r="F12378" s="30"/>
      <c r="G12378" s="30"/>
      <c r="H12378" s="30"/>
      <c r="I12378" s="30"/>
      <c r="J12378" s="35"/>
      <c r="AE12378" s="30"/>
      <c r="AF12378" s="31"/>
      <c r="AG12378" s="30"/>
      <c r="AH12378" s="30"/>
      <c r="AI12378" s="30"/>
      <c r="AJ12378" s="30"/>
      <c r="AK12378"/>
      <c r="AL12378"/>
      <c r="AM12378"/>
      <c r="AN12378"/>
      <c r="AO12378"/>
      <c r="AP12378" s="30"/>
    </row>
    <row r="12379" spans="2:42" s="28" customFormat="1" x14ac:dyDescent="0.2">
      <c r="B12379" s="23"/>
      <c r="D12379" s="23"/>
      <c r="E12379" s="30"/>
      <c r="F12379" s="30"/>
      <c r="G12379" s="30"/>
      <c r="H12379" s="30"/>
      <c r="I12379" s="30"/>
      <c r="J12379" s="35"/>
      <c r="AE12379" s="30"/>
      <c r="AF12379" s="31"/>
      <c r="AG12379" s="30"/>
      <c r="AH12379" s="30"/>
      <c r="AI12379" s="30"/>
      <c r="AJ12379" s="30"/>
      <c r="AK12379"/>
      <c r="AL12379"/>
      <c r="AM12379"/>
      <c r="AN12379"/>
      <c r="AO12379"/>
      <c r="AP12379" s="30"/>
    </row>
    <row r="12380" spans="2:42" s="28" customFormat="1" x14ac:dyDescent="0.2">
      <c r="B12380" s="23"/>
      <c r="D12380" s="23"/>
      <c r="E12380" s="30"/>
      <c r="F12380" s="30"/>
      <c r="G12380" s="30"/>
      <c r="H12380" s="30"/>
      <c r="I12380" s="30"/>
      <c r="J12380" s="35"/>
      <c r="AE12380" s="30"/>
      <c r="AF12380" s="31"/>
      <c r="AG12380" s="30"/>
      <c r="AH12380" s="30"/>
      <c r="AI12380" s="30"/>
      <c r="AJ12380" s="30"/>
      <c r="AK12380"/>
      <c r="AL12380"/>
      <c r="AM12380"/>
      <c r="AN12380"/>
      <c r="AO12380"/>
      <c r="AP12380" s="30"/>
    </row>
    <row r="12381" spans="2:42" s="28" customFormat="1" x14ac:dyDescent="0.2">
      <c r="B12381" s="23"/>
      <c r="D12381" s="23"/>
      <c r="E12381" s="30"/>
      <c r="F12381" s="30"/>
      <c r="G12381" s="30"/>
      <c r="H12381" s="30"/>
      <c r="I12381" s="30"/>
      <c r="J12381" s="35"/>
      <c r="AE12381" s="30"/>
      <c r="AF12381" s="31"/>
      <c r="AG12381" s="30"/>
      <c r="AH12381" s="30"/>
      <c r="AI12381" s="30"/>
      <c r="AJ12381" s="30"/>
      <c r="AK12381"/>
      <c r="AL12381"/>
      <c r="AM12381"/>
      <c r="AN12381"/>
      <c r="AO12381"/>
      <c r="AP12381" s="30"/>
    </row>
    <row r="12382" spans="2:42" s="28" customFormat="1" x14ac:dyDescent="0.2">
      <c r="B12382" s="23"/>
      <c r="D12382" s="23"/>
      <c r="E12382" s="30"/>
      <c r="F12382" s="30"/>
      <c r="G12382" s="30"/>
      <c r="H12382" s="30"/>
      <c r="I12382" s="30"/>
      <c r="J12382" s="35"/>
      <c r="AE12382" s="30"/>
      <c r="AF12382" s="31"/>
      <c r="AG12382" s="30"/>
      <c r="AH12382" s="30"/>
      <c r="AI12382" s="30"/>
      <c r="AJ12382" s="30"/>
      <c r="AK12382"/>
      <c r="AL12382"/>
      <c r="AM12382"/>
      <c r="AN12382"/>
      <c r="AO12382"/>
      <c r="AP12382" s="30"/>
    </row>
    <row r="12383" spans="2:42" s="28" customFormat="1" x14ac:dyDescent="0.2">
      <c r="B12383" s="23"/>
      <c r="D12383" s="23"/>
      <c r="E12383" s="30"/>
      <c r="F12383" s="30"/>
      <c r="G12383" s="30"/>
      <c r="H12383" s="30"/>
      <c r="I12383" s="30"/>
      <c r="J12383" s="35"/>
      <c r="AE12383" s="30"/>
      <c r="AF12383" s="31"/>
      <c r="AG12383" s="30"/>
      <c r="AH12383" s="30"/>
      <c r="AI12383" s="30"/>
      <c r="AJ12383" s="30"/>
      <c r="AK12383"/>
      <c r="AL12383"/>
      <c r="AM12383"/>
      <c r="AN12383"/>
      <c r="AO12383"/>
      <c r="AP12383" s="30"/>
    </row>
    <row r="12384" spans="2:42" s="28" customFormat="1" x14ac:dyDescent="0.2">
      <c r="B12384" s="23"/>
      <c r="D12384" s="23"/>
      <c r="E12384" s="30"/>
      <c r="F12384" s="30"/>
      <c r="G12384" s="30"/>
      <c r="H12384" s="30"/>
      <c r="I12384" s="30"/>
      <c r="J12384" s="35"/>
      <c r="AE12384" s="30"/>
      <c r="AF12384" s="31"/>
      <c r="AG12384" s="30"/>
      <c r="AH12384" s="30"/>
      <c r="AI12384" s="30"/>
      <c r="AJ12384" s="30"/>
      <c r="AK12384"/>
      <c r="AL12384"/>
      <c r="AM12384"/>
      <c r="AN12384"/>
      <c r="AO12384"/>
      <c r="AP12384" s="30"/>
    </row>
    <row r="12385" spans="2:42" s="28" customFormat="1" x14ac:dyDescent="0.2">
      <c r="B12385" s="23"/>
      <c r="D12385" s="23"/>
      <c r="E12385" s="30"/>
      <c r="F12385" s="30"/>
      <c r="G12385" s="30"/>
      <c r="H12385" s="30"/>
      <c r="I12385" s="30"/>
      <c r="J12385" s="35"/>
      <c r="AE12385" s="30"/>
      <c r="AF12385" s="31"/>
      <c r="AG12385" s="30"/>
      <c r="AH12385" s="30"/>
      <c r="AI12385" s="30"/>
      <c r="AJ12385" s="30"/>
      <c r="AK12385"/>
      <c r="AL12385"/>
      <c r="AM12385"/>
      <c r="AN12385"/>
      <c r="AO12385"/>
      <c r="AP12385" s="30"/>
    </row>
    <row r="12386" spans="2:42" s="28" customFormat="1" x14ac:dyDescent="0.2">
      <c r="B12386" s="23"/>
      <c r="D12386" s="23"/>
      <c r="E12386" s="30"/>
      <c r="F12386" s="30"/>
      <c r="G12386" s="30"/>
      <c r="H12386" s="30"/>
      <c r="I12386" s="30"/>
      <c r="J12386" s="35"/>
      <c r="AE12386" s="30"/>
      <c r="AF12386" s="31"/>
      <c r="AG12386" s="30"/>
      <c r="AH12386" s="30"/>
      <c r="AI12386" s="30"/>
      <c r="AJ12386" s="30"/>
      <c r="AK12386"/>
      <c r="AL12386"/>
      <c r="AM12386"/>
      <c r="AN12386"/>
      <c r="AO12386"/>
      <c r="AP12386" s="30"/>
    </row>
    <row r="12387" spans="2:42" s="28" customFormat="1" x14ac:dyDescent="0.2">
      <c r="B12387" s="23"/>
      <c r="D12387" s="23"/>
      <c r="E12387" s="30"/>
      <c r="F12387" s="30"/>
      <c r="G12387" s="30"/>
      <c r="H12387" s="30"/>
      <c r="I12387" s="30"/>
      <c r="J12387" s="35"/>
      <c r="AE12387" s="30"/>
      <c r="AF12387" s="31"/>
      <c r="AG12387" s="30"/>
      <c r="AH12387" s="30"/>
      <c r="AI12387" s="30"/>
      <c r="AJ12387" s="30"/>
      <c r="AK12387"/>
      <c r="AL12387"/>
      <c r="AM12387"/>
      <c r="AN12387"/>
      <c r="AO12387"/>
      <c r="AP12387" s="30"/>
    </row>
    <row r="12388" spans="2:42" s="28" customFormat="1" x14ac:dyDescent="0.2">
      <c r="B12388" s="23"/>
      <c r="D12388" s="23"/>
      <c r="E12388" s="30"/>
      <c r="F12388" s="30"/>
      <c r="G12388" s="30"/>
      <c r="H12388" s="30"/>
      <c r="I12388" s="30"/>
      <c r="J12388" s="35"/>
      <c r="AE12388" s="30"/>
      <c r="AF12388" s="31"/>
      <c r="AG12388" s="30"/>
      <c r="AH12388" s="30"/>
      <c r="AI12388" s="30"/>
      <c r="AJ12388" s="30"/>
      <c r="AK12388"/>
      <c r="AL12388"/>
      <c r="AM12388"/>
      <c r="AN12388"/>
      <c r="AO12388"/>
      <c r="AP12388" s="30"/>
    </row>
    <row r="12389" spans="2:42" s="28" customFormat="1" x14ac:dyDescent="0.2">
      <c r="B12389" s="23"/>
      <c r="D12389" s="23"/>
      <c r="E12389" s="30"/>
      <c r="F12389" s="30"/>
      <c r="G12389" s="30"/>
      <c r="H12389" s="30"/>
      <c r="I12389" s="30"/>
      <c r="J12389" s="35"/>
      <c r="AE12389" s="30"/>
      <c r="AF12389" s="31"/>
      <c r="AG12389" s="30"/>
      <c r="AH12389" s="30"/>
      <c r="AI12389" s="30"/>
      <c r="AJ12389" s="30"/>
      <c r="AK12389"/>
      <c r="AL12389"/>
      <c r="AM12389"/>
      <c r="AN12389"/>
      <c r="AO12389"/>
      <c r="AP12389" s="30"/>
    </row>
    <row r="12390" spans="2:42" s="28" customFormat="1" x14ac:dyDescent="0.2">
      <c r="B12390" s="23"/>
      <c r="D12390" s="23"/>
      <c r="E12390" s="30"/>
      <c r="F12390" s="30"/>
      <c r="G12390" s="30"/>
      <c r="H12390" s="30"/>
      <c r="I12390" s="30"/>
      <c r="J12390" s="35"/>
      <c r="AE12390" s="30"/>
      <c r="AF12390" s="31"/>
      <c r="AG12390" s="30"/>
      <c r="AH12390" s="30"/>
      <c r="AI12390" s="30"/>
      <c r="AJ12390" s="30"/>
      <c r="AK12390"/>
      <c r="AL12390"/>
      <c r="AM12390"/>
      <c r="AN12390"/>
      <c r="AO12390"/>
      <c r="AP12390" s="30"/>
    </row>
    <row r="12391" spans="2:42" s="28" customFormat="1" x14ac:dyDescent="0.2">
      <c r="B12391" s="23"/>
      <c r="D12391" s="23"/>
      <c r="E12391" s="30"/>
      <c r="F12391" s="30"/>
      <c r="G12391" s="30"/>
      <c r="H12391" s="30"/>
      <c r="I12391" s="30"/>
      <c r="J12391" s="35"/>
      <c r="AE12391" s="30"/>
      <c r="AF12391" s="31"/>
      <c r="AG12391" s="30"/>
      <c r="AH12391" s="30"/>
      <c r="AI12391" s="30"/>
      <c r="AJ12391" s="30"/>
      <c r="AK12391"/>
      <c r="AL12391"/>
      <c r="AM12391"/>
      <c r="AN12391"/>
      <c r="AO12391"/>
      <c r="AP12391" s="30"/>
    </row>
    <row r="12392" spans="2:42" s="28" customFormat="1" x14ac:dyDescent="0.2">
      <c r="B12392" s="23"/>
      <c r="D12392" s="23"/>
      <c r="E12392" s="30"/>
      <c r="F12392" s="30"/>
      <c r="G12392" s="30"/>
      <c r="H12392" s="30"/>
      <c r="I12392" s="30"/>
      <c r="J12392" s="35"/>
      <c r="AE12392" s="30"/>
      <c r="AF12392" s="31"/>
      <c r="AG12392" s="30"/>
      <c r="AH12392" s="30"/>
      <c r="AI12392" s="30"/>
      <c r="AJ12392" s="30"/>
      <c r="AK12392"/>
      <c r="AL12392"/>
      <c r="AM12392"/>
      <c r="AN12392"/>
      <c r="AO12392"/>
      <c r="AP12392" s="30"/>
    </row>
    <row r="12393" spans="2:42" s="28" customFormat="1" x14ac:dyDescent="0.2">
      <c r="B12393" s="23"/>
      <c r="D12393" s="23"/>
      <c r="E12393" s="30"/>
      <c r="F12393" s="30"/>
      <c r="G12393" s="30"/>
      <c r="H12393" s="30"/>
      <c r="I12393" s="30"/>
      <c r="J12393" s="35"/>
      <c r="AE12393" s="30"/>
      <c r="AF12393" s="31"/>
      <c r="AG12393" s="30"/>
      <c r="AH12393" s="30"/>
      <c r="AI12393" s="30"/>
      <c r="AJ12393" s="30"/>
      <c r="AK12393"/>
      <c r="AL12393"/>
      <c r="AM12393"/>
      <c r="AN12393"/>
      <c r="AO12393"/>
      <c r="AP12393" s="30"/>
    </row>
    <row r="12394" spans="2:42" s="28" customFormat="1" x14ac:dyDescent="0.2">
      <c r="B12394" s="23"/>
      <c r="D12394" s="23"/>
      <c r="E12394" s="30"/>
      <c r="F12394" s="30"/>
      <c r="G12394" s="30"/>
      <c r="H12394" s="30"/>
      <c r="I12394" s="30"/>
      <c r="J12394" s="35"/>
      <c r="AE12394" s="30"/>
      <c r="AF12394" s="31"/>
      <c r="AG12394" s="30"/>
      <c r="AH12394" s="30"/>
      <c r="AI12394" s="30"/>
      <c r="AJ12394" s="30"/>
      <c r="AK12394"/>
      <c r="AL12394"/>
      <c r="AM12394"/>
      <c r="AN12394"/>
      <c r="AO12394"/>
      <c r="AP12394" s="30"/>
    </row>
    <row r="12395" spans="2:42" s="28" customFormat="1" x14ac:dyDescent="0.2">
      <c r="B12395" s="23"/>
      <c r="D12395" s="23"/>
      <c r="E12395" s="30"/>
      <c r="F12395" s="30"/>
      <c r="G12395" s="30"/>
      <c r="H12395" s="30"/>
      <c r="I12395" s="30"/>
      <c r="J12395" s="35"/>
      <c r="AE12395" s="30"/>
      <c r="AF12395" s="31"/>
      <c r="AG12395" s="30"/>
      <c r="AH12395" s="30"/>
      <c r="AI12395" s="30"/>
      <c r="AJ12395" s="30"/>
      <c r="AK12395"/>
      <c r="AL12395"/>
      <c r="AM12395"/>
      <c r="AN12395"/>
      <c r="AO12395"/>
      <c r="AP12395" s="30"/>
    </row>
    <row r="12396" spans="2:42" s="28" customFormat="1" x14ac:dyDescent="0.2">
      <c r="B12396" s="23"/>
      <c r="D12396" s="23"/>
      <c r="E12396" s="30"/>
      <c r="F12396" s="30"/>
      <c r="G12396" s="30"/>
      <c r="H12396" s="30"/>
      <c r="I12396" s="30"/>
      <c r="J12396" s="35"/>
      <c r="AE12396" s="30"/>
      <c r="AF12396" s="31"/>
      <c r="AG12396" s="30"/>
      <c r="AH12396" s="30"/>
      <c r="AI12396" s="30"/>
      <c r="AJ12396" s="30"/>
      <c r="AK12396"/>
      <c r="AL12396"/>
      <c r="AM12396"/>
      <c r="AN12396"/>
      <c r="AO12396"/>
      <c r="AP12396" s="30"/>
    </row>
    <row r="12397" spans="2:42" s="28" customFormat="1" x14ac:dyDescent="0.2">
      <c r="B12397" s="23"/>
      <c r="D12397" s="23"/>
      <c r="E12397" s="30"/>
      <c r="F12397" s="30"/>
      <c r="G12397" s="30"/>
      <c r="H12397" s="30"/>
      <c r="I12397" s="30"/>
      <c r="J12397" s="35"/>
      <c r="AE12397" s="30"/>
      <c r="AF12397" s="31"/>
      <c r="AG12397" s="30"/>
      <c r="AH12397" s="30"/>
      <c r="AI12397" s="30"/>
      <c r="AJ12397" s="30"/>
      <c r="AK12397"/>
      <c r="AL12397"/>
      <c r="AM12397"/>
      <c r="AN12397"/>
      <c r="AO12397"/>
      <c r="AP12397" s="30"/>
    </row>
    <row r="12398" spans="2:42" s="28" customFormat="1" x14ac:dyDescent="0.2">
      <c r="B12398" s="23"/>
      <c r="D12398" s="23"/>
      <c r="E12398" s="30"/>
      <c r="F12398" s="30"/>
      <c r="G12398" s="30"/>
      <c r="H12398" s="30"/>
      <c r="I12398" s="30"/>
      <c r="J12398" s="35"/>
      <c r="AE12398" s="30"/>
      <c r="AF12398" s="31"/>
      <c r="AG12398" s="30"/>
      <c r="AH12398" s="30"/>
      <c r="AI12398" s="30"/>
      <c r="AJ12398" s="30"/>
      <c r="AK12398"/>
      <c r="AL12398"/>
      <c r="AM12398"/>
      <c r="AN12398"/>
      <c r="AO12398"/>
      <c r="AP12398" s="30"/>
    </row>
    <row r="12399" spans="2:42" s="28" customFormat="1" x14ac:dyDescent="0.2">
      <c r="B12399" s="23"/>
      <c r="D12399" s="23"/>
      <c r="E12399" s="30"/>
      <c r="F12399" s="30"/>
      <c r="G12399" s="30"/>
      <c r="H12399" s="30"/>
      <c r="I12399" s="30"/>
      <c r="J12399" s="35"/>
      <c r="AE12399" s="30"/>
      <c r="AF12399" s="31"/>
      <c r="AG12399" s="30"/>
      <c r="AH12399" s="30"/>
      <c r="AI12399" s="30"/>
      <c r="AJ12399" s="30"/>
      <c r="AK12399"/>
      <c r="AL12399"/>
      <c r="AM12399"/>
      <c r="AN12399"/>
      <c r="AO12399"/>
      <c r="AP12399" s="30"/>
    </row>
    <row r="12400" spans="2:42" s="28" customFormat="1" x14ac:dyDescent="0.2">
      <c r="B12400" s="23"/>
      <c r="D12400" s="23"/>
      <c r="E12400" s="30"/>
      <c r="F12400" s="30"/>
      <c r="G12400" s="30"/>
      <c r="H12400" s="30"/>
      <c r="I12400" s="30"/>
      <c r="J12400" s="35"/>
      <c r="AE12400" s="30"/>
      <c r="AF12400" s="31"/>
      <c r="AG12400" s="30"/>
      <c r="AH12400" s="30"/>
      <c r="AI12400" s="30"/>
      <c r="AJ12400" s="30"/>
      <c r="AK12400"/>
      <c r="AL12400"/>
      <c r="AM12400"/>
      <c r="AN12400"/>
      <c r="AO12400"/>
      <c r="AP12400" s="30"/>
    </row>
    <row r="12401" spans="2:42" s="28" customFormat="1" x14ac:dyDescent="0.2">
      <c r="B12401" s="23"/>
      <c r="D12401" s="23"/>
      <c r="E12401" s="30"/>
      <c r="F12401" s="30"/>
      <c r="G12401" s="30"/>
      <c r="H12401" s="30"/>
      <c r="I12401" s="30"/>
      <c r="J12401" s="35"/>
      <c r="AE12401" s="30"/>
      <c r="AF12401" s="31"/>
      <c r="AG12401" s="30"/>
      <c r="AH12401" s="30"/>
      <c r="AI12401" s="30"/>
      <c r="AJ12401" s="30"/>
      <c r="AK12401"/>
      <c r="AL12401"/>
      <c r="AM12401"/>
      <c r="AN12401"/>
      <c r="AO12401"/>
      <c r="AP12401" s="30"/>
    </row>
    <row r="12402" spans="2:42" s="28" customFormat="1" x14ac:dyDescent="0.2">
      <c r="B12402" s="23"/>
      <c r="D12402" s="23"/>
      <c r="E12402" s="30"/>
      <c r="F12402" s="30"/>
      <c r="G12402" s="30"/>
      <c r="H12402" s="30"/>
      <c r="I12402" s="30"/>
      <c r="J12402" s="35"/>
      <c r="AE12402" s="30"/>
      <c r="AF12402" s="31"/>
      <c r="AG12402" s="30"/>
      <c r="AH12402" s="30"/>
      <c r="AI12402" s="30"/>
      <c r="AJ12402" s="30"/>
      <c r="AK12402"/>
      <c r="AL12402"/>
      <c r="AM12402"/>
      <c r="AN12402"/>
      <c r="AO12402"/>
      <c r="AP12402" s="30"/>
    </row>
    <row r="12403" spans="2:42" s="28" customFormat="1" x14ac:dyDescent="0.2">
      <c r="B12403" s="23"/>
      <c r="D12403" s="23"/>
      <c r="E12403" s="30"/>
      <c r="F12403" s="30"/>
      <c r="G12403" s="30"/>
      <c r="H12403" s="30"/>
      <c r="I12403" s="30"/>
      <c r="J12403" s="35"/>
      <c r="AE12403" s="30"/>
      <c r="AF12403" s="31"/>
      <c r="AG12403" s="30"/>
      <c r="AH12403" s="30"/>
      <c r="AI12403" s="30"/>
      <c r="AJ12403" s="30"/>
      <c r="AK12403"/>
      <c r="AL12403"/>
      <c r="AM12403"/>
      <c r="AN12403"/>
      <c r="AO12403"/>
      <c r="AP12403" s="30"/>
    </row>
    <row r="12404" spans="2:42" s="28" customFormat="1" x14ac:dyDescent="0.2">
      <c r="B12404" s="23"/>
      <c r="D12404" s="23"/>
      <c r="E12404" s="30"/>
      <c r="F12404" s="30"/>
      <c r="G12404" s="30"/>
      <c r="H12404" s="30"/>
      <c r="I12404" s="30"/>
      <c r="J12404" s="35"/>
      <c r="AE12404" s="30"/>
      <c r="AF12404" s="31"/>
      <c r="AG12404" s="30"/>
      <c r="AH12404" s="30"/>
      <c r="AI12404" s="30"/>
      <c r="AJ12404" s="30"/>
      <c r="AK12404"/>
      <c r="AL12404"/>
      <c r="AM12404"/>
      <c r="AN12404"/>
      <c r="AO12404"/>
      <c r="AP12404" s="30"/>
    </row>
    <row r="12405" spans="2:42" s="28" customFormat="1" x14ac:dyDescent="0.2">
      <c r="B12405" s="23"/>
      <c r="D12405" s="23"/>
      <c r="E12405" s="30"/>
      <c r="F12405" s="30"/>
      <c r="G12405" s="30"/>
      <c r="H12405" s="30"/>
      <c r="I12405" s="30"/>
      <c r="J12405" s="35"/>
      <c r="AE12405" s="30"/>
      <c r="AF12405" s="31"/>
      <c r="AG12405" s="30"/>
      <c r="AH12405" s="30"/>
      <c r="AI12405" s="30"/>
      <c r="AJ12405" s="30"/>
      <c r="AK12405"/>
      <c r="AL12405"/>
      <c r="AM12405"/>
      <c r="AN12405"/>
      <c r="AO12405"/>
      <c r="AP12405" s="30"/>
    </row>
    <row r="12406" spans="2:42" s="28" customFormat="1" x14ac:dyDescent="0.2">
      <c r="B12406" s="23"/>
      <c r="D12406" s="23"/>
      <c r="E12406" s="30"/>
      <c r="F12406" s="30"/>
      <c r="G12406" s="30"/>
      <c r="H12406" s="30"/>
      <c r="I12406" s="30"/>
      <c r="J12406" s="35"/>
      <c r="AE12406" s="30"/>
      <c r="AF12406" s="31"/>
      <c r="AG12406" s="30"/>
      <c r="AH12406" s="30"/>
      <c r="AI12406" s="30"/>
      <c r="AJ12406" s="30"/>
      <c r="AK12406"/>
      <c r="AL12406"/>
      <c r="AM12406"/>
      <c r="AN12406"/>
      <c r="AO12406"/>
      <c r="AP12406" s="30"/>
    </row>
    <row r="12407" spans="2:42" s="28" customFormat="1" x14ac:dyDescent="0.2">
      <c r="B12407" s="23"/>
      <c r="D12407" s="23"/>
      <c r="E12407" s="30"/>
      <c r="F12407" s="30"/>
      <c r="G12407" s="30"/>
      <c r="H12407" s="30"/>
      <c r="I12407" s="30"/>
      <c r="J12407" s="35"/>
      <c r="AE12407" s="30"/>
      <c r="AF12407" s="31"/>
      <c r="AG12407" s="30"/>
      <c r="AH12407" s="30"/>
      <c r="AI12407" s="30"/>
      <c r="AJ12407" s="30"/>
      <c r="AK12407"/>
      <c r="AL12407"/>
      <c r="AM12407"/>
      <c r="AN12407"/>
      <c r="AO12407"/>
      <c r="AP12407" s="30"/>
    </row>
    <row r="12408" spans="2:42" s="28" customFormat="1" x14ac:dyDescent="0.2">
      <c r="B12408" s="23"/>
      <c r="D12408" s="23"/>
      <c r="E12408" s="30"/>
      <c r="F12408" s="30"/>
      <c r="G12408" s="30"/>
      <c r="H12408" s="30"/>
      <c r="I12408" s="30"/>
      <c r="J12408" s="35"/>
      <c r="AE12408" s="30"/>
      <c r="AF12408" s="31"/>
      <c r="AG12408" s="30"/>
      <c r="AH12408" s="30"/>
      <c r="AI12408" s="30"/>
      <c r="AJ12408" s="30"/>
      <c r="AK12408"/>
      <c r="AL12408"/>
      <c r="AM12408"/>
      <c r="AN12408"/>
      <c r="AO12408"/>
      <c r="AP12408" s="30"/>
    </row>
    <row r="12409" spans="2:42" s="28" customFormat="1" x14ac:dyDescent="0.2">
      <c r="B12409" s="23"/>
      <c r="D12409" s="23"/>
      <c r="E12409" s="30"/>
      <c r="F12409" s="30"/>
      <c r="G12409" s="30"/>
      <c r="H12409" s="30"/>
      <c r="I12409" s="30"/>
      <c r="J12409" s="35"/>
      <c r="AE12409" s="30"/>
      <c r="AF12409" s="31"/>
      <c r="AG12409" s="30"/>
      <c r="AH12409" s="30"/>
      <c r="AI12409" s="30"/>
      <c r="AJ12409" s="30"/>
      <c r="AK12409"/>
      <c r="AL12409"/>
      <c r="AM12409"/>
      <c r="AN12409"/>
      <c r="AO12409"/>
      <c r="AP12409" s="30"/>
    </row>
    <row r="12410" spans="2:42" s="28" customFormat="1" x14ac:dyDescent="0.2">
      <c r="B12410" s="23"/>
      <c r="D12410" s="23"/>
      <c r="E12410" s="30"/>
      <c r="F12410" s="30"/>
      <c r="G12410" s="30"/>
      <c r="H12410" s="30"/>
      <c r="I12410" s="30"/>
      <c r="J12410" s="35"/>
      <c r="AE12410" s="30"/>
      <c r="AF12410" s="31"/>
      <c r="AG12410" s="30"/>
      <c r="AH12410" s="30"/>
      <c r="AI12410" s="30"/>
      <c r="AJ12410" s="30"/>
      <c r="AK12410"/>
      <c r="AL12410"/>
      <c r="AM12410"/>
      <c r="AN12410"/>
      <c r="AO12410"/>
      <c r="AP12410" s="30"/>
    </row>
    <row r="12411" spans="2:42" s="28" customFormat="1" x14ac:dyDescent="0.2">
      <c r="B12411" s="23"/>
      <c r="D12411" s="23"/>
      <c r="E12411" s="30"/>
      <c r="F12411" s="30"/>
      <c r="G12411" s="30"/>
      <c r="H12411" s="30"/>
      <c r="I12411" s="30"/>
      <c r="J12411" s="35"/>
      <c r="AE12411" s="30"/>
      <c r="AF12411" s="31"/>
      <c r="AG12411" s="30"/>
      <c r="AH12411" s="30"/>
      <c r="AI12411" s="30"/>
      <c r="AJ12411" s="30"/>
      <c r="AK12411"/>
      <c r="AL12411"/>
      <c r="AM12411"/>
      <c r="AN12411"/>
      <c r="AO12411"/>
      <c r="AP12411" s="30"/>
    </row>
    <row r="12412" spans="2:42" s="28" customFormat="1" x14ac:dyDescent="0.2">
      <c r="B12412" s="23"/>
      <c r="D12412" s="23"/>
      <c r="E12412" s="30"/>
      <c r="F12412" s="30"/>
      <c r="G12412" s="30"/>
      <c r="H12412" s="30"/>
      <c r="I12412" s="30"/>
      <c r="J12412" s="35"/>
      <c r="AE12412" s="30"/>
      <c r="AF12412" s="31"/>
      <c r="AG12412" s="30"/>
      <c r="AH12412" s="30"/>
      <c r="AI12412" s="30"/>
      <c r="AJ12412" s="30"/>
      <c r="AK12412"/>
      <c r="AL12412"/>
      <c r="AM12412"/>
      <c r="AN12412"/>
      <c r="AO12412"/>
      <c r="AP12412" s="30"/>
    </row>
    <row r="12413" spans="2:42" s="28" customFormat="1" x14ac:dyDescent="0.2">
      <c r="B12413" s="23"/>
      <c r="D12413" s="23"/>
      <c r="E12413" s="30"/>
      <c r="F12413" s="30"/>
      <c r="G12413" s="30"/>
      <c r="H12413" s="30"/>
      <c r="I12413" s="30"/>
      <c r="J12413" s="35"/>
      <c r="AE12413" s="30"/>
      <c r="AF12413" s="31"/>
      <c r="AG12413" s="30"/>
      <c r="AH12413" s="30"/>
      <c r="AI12413" s="30"/>
      <c r="AJ12413" s="30"/>
      <c r="AK12413"/>
      <c r="AL12413"/>
      <c r="AM12413"/>
      <c r="AN12413"/>
      <c r="AO12413"/>
      <c r="AP12413" s="30"/>
    </row>
    <row r="12414" spans="2:42" s="28" customFormat="1" x14ac:dyDescent="0.2">
      <c r="B12414" s="23"/>
      <c r="D12414" s="23"/>
      <c r="E12414" s="30"/>
      <c r="F12414" s="30"/>
      <c r="G12414" s="30"/>
      <c r="H12414" s="30"/>
      <c r="I12414" s="30"/>
      <c r="J12414" s="35"/>
      <c r="AE12414" s="30"/>
      <c r="AF12414" s="31"/>
      <c r="AG12414" s="30"/>
      <c r="AH12414" s="30"/>
      <c r="AI12414" s="30"/>
      <c r="AJ12414" s="30"/>
      <c r="AK12414"/>
      <c r="AL12414"/>
      <c r="AM12414"/>
      <c r="AN12414"/>
      <c r="AO12414"/>
      <c r="AP12414" s="30"/>
    </row>
    <row r="12415" spans="2:42" s="28" customFormat="1" x14ac:dyDescent="0.2">
      <c r="B12415" s="23"/>
      <c r="D12415" s="23"/>
      <c r="E12415" s="30"/>
      <c r="F12415" s="30"/>
      <c r="G12415" s="30"/>
      <c r="H12415" s="30"/>
      <c r="I12415" s="30"/>
      <c r="J12415" s="35"/>
      <c r="AE12415" s="30"/>
      <c r="AF12415" s="31"/>
      <c r="AG12415" s="30"/>
      <c r="AH12415" s="30"/>
      <c r="AI12415" s="30"/>
      <c r="AJ12415" s="30"/>
      <c r="AK12415"/>
      <c r="AL12415"/>
      <c r="AM12415"/>
      <c r="AN12415"/>
      <c r="AO12415"/>
      <c r="AP12415" s="30"/>
    </row>
    <row r="12416" spans="2:42" s="28" customFormat="1" x14ac:dyDescent="0.2">
      <c r="B12416" s="23"/>
      <c r="D12416" s="23"/>
      <c r="E12416" s="30"/>
      <c r="F12416" s="30"/>
      <c r="G12416" s="30"/>
      <c r="H12416" s="30"/>
      <c r="I12416" s="30"/>
      <c r="J12416" s="35"/>
      <c r="AE12416" s="30"/>
      <c r="AF12416" s="31"/>
      <c r="AG12416" s="30"/>
      <c r="AH12416" s="30"/>
      <c r="AI12416" s="30"/>
      <c r="AJ12416" s="30"/>
      <c r="AK12416"/>
      <c r="AL12416"/>
      <c r="AM12416"/>
      <c r="AN12416"/>
      <c r="AO12416"/>
      <c r="AP12416" s="30"/>
    </row>
    <row r="12417" spans="2:42" s="28" customFormat="1" x14ac:dyDescent="0.2">
      <c r="B12417" s="23"/>
      <c r="D12417" s="23"/>
      <c r="E12417" s="30"/>
      <c r="F12417" s="30"/>
      <c r="G12417" s="30"/>
      <c r="H12417" s="30"/>
      <c r="I12417" s="30"/>
      <c r="J12417" s="35"/>
      <c r="AE12417" s="30"/>
      <c r="AF12417" s="31"/>
      <c r="AG12417" s="30"/>
      <c r="AH12417" s="30"/>
      <c r="AI12417" s="30"/>
      <c r="AJ12417" s="30"/>
      <c r="AK12417"/>
      <c r="AL12417"/>
      <c r="AM12417"/>
      <c r="AN12417"/>
      <c r="AO12417"/>
      <c r="AP12417" s="30"/>
    </row>
    <row r="12418" spans="2:42" s="28" customFormat="1" x14ac:dyDescent="0.2">
      <c r="B12418" s="23"/>
      <c r="D12418" s="23"/>
      <c r="E12418" s="30"/>
      <c r="F12418" s="30"/>
      <c r="G12418" s="30"/>
      <c r="H12418" s="30"/>
      <c r="I12418" s="30"/>
      <c r="J12418" s="35"/>
      <c r="AE12418" s="30"/>
      <c r="AF12418" s="31"/>
      <c r="AG12418" s="30"/>
      <c r="AH12418" s="30"/>
      <c r="AI12418" s="30"/>
      <c r="AJ12418" s="30"/>
      <c r="AK12418"/>
      <c r="AL12418"/>
      <c r="AM12418"/>
      <c r="AN12418"/>
      <c r="AO12418"/>
      <c r="AP12418" s="30"/>
    </row>
    <row r="12419" spans="2:42" s="28" customFormat="1" x14ac:dyDescent="0.2">
      <c r="B12419" s="23"/>
      <c r="D12419" s="23"/>
      <c r="E12419" s="30"/>
      <c r="F12419" s="30"/>
      <c r="G12419" s="30"/>
      <c r="H12419" s="30"/>
      <c r="I12419" s="30"/>
      <c r="J12419" s="35"/>
      <c r="AE12419" s="30"/>
      <c r="AF12419" s="31"/>
      <c r="AG12419" s="30"/>
      <c r="AH12419" s="30"/>
      <c r="AI12419" s="30"/>
      <c r="AJ12419" s="30"/>
      <c r="AK12419"/>
      <c r="AL12419"/>
      <c r="AM12419"/>
      <c r="AN12419"/>
      <c r="AO12419"/>
      <c r="AP12419" s="30"/>
    </row>
    <row r="12420" spans="2:42" s="28" customFormat="1" x14ac:dyDescent="0.2">
      <c r="B12420" s="23"/>
      <c r="D12420" s="23"/>
      <c r="E12420" s="30"/>
      <c r="F12420" s="30"/>
      <c r="G12420" s="30"/>
      <c r="H12420" s="30"/>
      <c r="I12420" s="30"/>
      <c r="J12420" s="35"/>
      <c r="AE12420" s="30"/>
      <c r="AF12420" s="31"/>
      <c r="AG12420" s="30"/>
      <c r="AH12420" s="30"/>
      <c r="AI12420" s="30"/>
      <c r="AJ12420" s="30"/>
      <c r="AK12420"/>
      <c r="AL12420"/>
      <c r="AM12420"/>
      <c r="AN12420"/>
      <c r="AO12420"/>
      <c r="AP12420" s="30"/>
    </row>
    <row r="12421" spans="2:42" s="28" customFormat="1" x14ac:dyDescent="0.2">
      <c r="B12421" s="23"/>
      <c r="D12421" s="23"/>
      <c r="E12421" s="30"/>
      <c r="F12421" s="30"/>
      <c r="G12421" s="30"/>
      <c r="H12421" s="30"/>
      <c r="I12421" s="30"/>
      <c r="J12421" s="35"/>
      <c r="AE12421" s="30"/>
      <c r="AF12421" s="31"/>
      <c r="AG12421" s="30"/>
      <c r="AH12421" s="30"/>
      <c r="AI12421" s="30"/>
      <c r="AJ12421" s="30"/>
      <c r="AK12421"/>
      <c r="AL12421"/>
      <c r="AM12421"/>
      <c r="AN12421"/>
      <c r="AO12421"/>
      <c r="AP12421" s="30"/>
    </row>
    <row r="12422" spans="2:42" s="28" customFormat="1" x14ac:dyDescent="0.2">
      <c r="B12422" s="23"/>
      <c r="D12422" s="23"/>
      <c r="E12422" s="30"/>
      <c r="F12422" s="30"/>
      <c r="G12422" s="30"/>
      <c r="H12422" s="30"/>
      <c r="I12422" s="30"/>
      <c r="J12422" s="35"/>
      <c r="AE12422" s="30"/>
      <c r="AF12422" s="31"/>
      <c r="AG12422" s="30"/>
      <c r="AH12422" s="30"/>
      <c r="AI12422" s="30"/>
      <c r="AJ12422" s="30"/>
      <c r="AK12422"/>
      <c r="AL12422"/>
      <c r="AM12422"/>
      <c r="AN12422"/>
      <c r="AO12422"/>
      <c r="AP12422" s="30"/>
    </row>
    <row r="12423" spans="2:42" s="28" customFormat="1" x14ac:dyDescent="0.2">
      <c r="B12423" s="23"/>
      <c r="D12423" s="23"/>
      <c r="E12423" s="30"/>
      <c r="F12423" s="30"/>
      <c r="G12423" s="30"/>
      <c r="H12423" s="30"/>
      <c r="I12423" s="30"/>
      <c r="J12423" s="35"/>
      <c r="AE12423" s="30"/>
      <c r="AF12423" s="31"/>
      <c r="AG12423" s="30"/>
      <c r="AH12423" s="30"/>
      <c r="AI12423" s="30"/>
      <c r="AJ12423" s="30"/>
      <c r="AK12423"/>
      <c r="AL12423"/>
      <c r="AM12423"/>
      <c r="AN12423"/>
      <c r="AO12423"/>
      <c r="AP12423" s="30"/>
    </row>
    <row r="12424" spans="2:42" s="28" customFormat="1" x14ac:dyDescent="0.2">
      <c r="B12424" s="23"/>
      <c r="D12424" s="23"/>
      <c r="E12424" s="30"/>
      <c r="F12424" s="30"/>
      <c r="G12424" s="30"/>
      <c r="H12424" s="30"/>
      <c r="I12424" s="30"/>
      <c r="J12424" s="35"/>
      <c r="AE12424" s="30"/>
      <c r="AF12424" s="31"/>
      <c r="AG12424" s="30"/>
      <c r="AH12424" s="30"/>
      <c r="AI12424" s="30"/>
      <c r="AJ12424" s="30"/>
      <c r="AK12424"/>
      <c r="AL12424"/>
      <c r="AM12424"/>
      <c r="AN12424"/>
      <c r="AO12424"/>
      <c r="AP12424" s="30"/>
    </row>
    <row r="12425" spans="2:42" s="28" customFormat="1" x14ac:dyDescent="0.2">
      <c r="B12425" s="23"/>
      <c r="D12425" s="23"/>
      <c r="E12425" s="30"/>
      <c r="F12425" s="30"/>
      <c r="G12425" s="30"/>
      <c r="H12425" s="30"/>
      <c r="I12425" s="30"/>
      <c r="J12425" s="35"/>
      <c r="AE12425" s="30"/>
      <c r="AF12425" s="31"/>
      <c r="AG12425" s="30"/>
      <c r="AH12425" s="30"/>
      <c r="AI12425" s="30"/>
      <c r="AJ12425" s="30"/>
      <c r="AK12425"/>
      <c r="AL12425"/>
      <c r="AM12425"/>
      <c r="AN12425"/>
      <c r="AO12425"/>
      <c r="AP12425" s="30"/>
    </row>
    <row r="12426" spans="2:42" s="28" customFormat="1" x14ac:dyDescent="0.2">
      <c r="B12426" s="23"/>
      <c r="D12426" s="23"/>
      <c r="E12426" s="30"/>
      <c r="F12426" s="30"/>
      <c r="G12426" s="30"/>
      <c r="H12426" s="30"/>
      <c r="I12426" s="30"/>
      <c r="J12426" s="35"/>
      <c r="AE12426" s="30"/>
      <c r="AF12426" s="31"/>
      <c r="AG12426" s="30"/>
      <c r="AH12426" s="30"/>
      <c r="AI12426" s="30"/>
      <c r="AJ12426" s="30"/>
      <c r="AK12426"/>
      <c r="AL12426"/>
      <c r="AM12426"/>
      <c r="AN12426"/>
      <c r="AO12426"/>
      <c r="AP12426" s="30"/>
    </row>
    <row r="12427" spans="2:42" s="28" customFormat="1" x14ac:dyDescent="0.2">
      <c r="B12427" s="23"/>
      <c r="D12427" s="23"/>
      <c r="E12427" s="30"/>
      <c r="F12427" s="30"/>
      <c r="G12427" s="30"/>
      <c r="H12427" s="30"/>
      <c r="I12427" s="30"/>
      <c r="J12427" s="35"/>
      <c r="AE12427" s="30"/>
      <c r="AF12427" s="31"/>
      <c r="AG12427" s="30"/>
      <c r="AH12427" s="30"/>
      <c r="AI12427" s="30"/>
      <c r="AJ12427" s="30"/>
      <c r="AK12427"/>
      <c r="AL12427"/>
      <c r="AM12427"/>
      <c r="AN12427"/>
      <c r="AO12427"/>
      <c r="AP12427" s="30"/>
    </row>
    <row r="12428" spans="2:42" s="28" customFormat="1" x14ac:dyDescent="0.2">
      <c r="B12428" s="23"/>
      <c r="D12428" s="23"/>
      <c r="E12428" s="30"/>
      <c r="F12428" s="30"/>
      <c r="G12428" s="30"/>
      <c r="H12428" s="30"/>
      <c r="I12428" s="30"/>
      <c r="J12428" s="35"/>
      <c r="AE12428" s="30"/>
      <c r="AF12428" s="31"/>
      <c r="AG12428" s="30"/>
      <c r="AH12428" s="30"/>
      <c r="AI12428" s="30"/>
      <c r="AJ12428" s="30"/>
      <c r="AK12428"/>
      <c r="AL12428"/>
      <c r="AM12428"/>
      <c r="AN12428"/>
      <c r="AO12428"/>
      <c r="AP12428" s="30"/>
    </row>
    <row r="12429" spans="2:42" s="28" customFormat="1" x14ac:dyDescent="0.2">
      <c r="B12429" s="23"/>
      <c r="D12429" s="23"/>
      <c r="E12429" s="30"/>
      <c r="F12429" s="30"/>
      <c r="G12429" s="30"/>
      <c r="H12429" s="30"/>
      <c r="I12429" s="30"/>
      <c r="J12429" s="35"/>
      <c r="AE12429" s="30"/>
      <c r="AF12429" s="31"/>
      <c r="AG12429" s="30"/>
      <c r="AH12429" s="30"/>
      <c r="AI12429" s="30"/>
      <c r="AJ12429" s="30"/>
      <c r="AK12429"/>
      <c r="AL12429"/>
      <c r="AM12429"/>
      <c r="AN12429"/>
      <c r="AO12429"/>
      <c r="AP12429" s="30"/>
    </row>
    <row r="12430" spans="2:42" s="28" customFormat="1" x14ac:dyDescent="0.2">
      <c r="B12430" s="23"/>
      <c r="D12430" s="23"/>
      <c r="E12430" s="30"/>
      <c r="F12430" s="30"/>
      <c r="G12430" s="30"/>
      <c r="H12430" s="30"/>
      <c r="I12430" s="30"/>
      <c r="J12430" s="35"/>
      <c r="AE12430" s="30"/>
      <c r="AF12430" s="31"/>
      <c r="AG12430" s="30"/>
      <c r="AH12430" s="30"/>
      <c r="AI12430" s="30"/>
      <c r="AJ12430" s="30"/>
      <c r="AK12430"/>
      <c r="AL12430"/>
      <c r="AM12430"/>
      <c r="AN12430"/>
      <c r="AO12430"/>
      <c r="AP12430" s="30"/>
    </row>
    <row r="12431" spans="2:42" s="28" customFormat="1" x14ac:dyDescent="0.2">
      <c r="B12431" s="23"/>
      <c r="D12431" s="23"/>
      <c r="E12431" s="30"/>
      <c r="F12431" s="30"/>
      <c r="G12431" s="30"/>
      <c r="H12431" s="30"/>
      <c r="I12431" s="30"/>
      <c r="J12431" s="35"/>
      <c r="AE12431" s="30"/>
      <c r="AF12431" s="31"/>
      <c r="AG12431" s="30"/>
      <c r="AH12431" s="30"/>
      <c r="AI12431" s="30"/>
      <c r="AJ12431" s="30"/>
      <c r="AK12431"/>
      <c r="AL12431"/>
      <c r="AM12431"/>
      <c r="AN12431"/>
      <c r="AO12431"/>
      <c r="AP12431" s="30"/>
    </row>
    <row r="12432" spans="2:42" s="28" customFormat="1" x14ac:dyDescent="0.2">
      <c r="B12432" s="23"/>
      <c r="D12432" s="23"/>
      <c r="E12432" s="30"/>
      <c r="F12432" s="30"/>
      <c r="G12432" s="30"/>
      <c r="H12432" s="30"/>
      <c r="I12432" s="30"/>
      <c r="J12432" s="35"/>
      <c r="AE12432" s="30"/>
      <c r="AF12432" s="31"/>
      <c r="AG12432" s="30"/>
      <c r="AH12432" s="30"/>
      <c r="AI12432" s="30"/>
      <c r="AJ12432" s="30"/>
      <c r="AK12432"/>
      <c r="AL12432"/>
      <c r="AM12432"/>
      <c r="AN12432"/>
      <c r="AO12432"/>
      <c r="AP12432" s="30"/>
    </row>
    <row r="12433" spans="2:42" s="28" customFormat="1" x14ac:dyDescent="0.2">
      <c r="B12433" s="23"/>
      <c r="D12433" s="23"/>
      <c r="E12433" s="30"/>
      <c r="F12433" s="30"/>
      <c r="G12433" s="30"/>
      <c r="H12433" s="30"/>
      <c r="I12433" s="30"/>
      <c r="J12433" s="35"/>
      <c r="AE12433" s="30"/>
      <c r="AF12433" s="31"/>
      <c r="AG12433" s="30"/>
      <c r="AH12433" s="30"/>
      <c r="AI12433" s="30"/>
      <c r="AJ12433" s="30"/>
      <c r="AK12433"/>
      <c r="AL12433"/>
      <c r="AM12433"/>
      <c r="AN12433"/>
      <c r="AO12433"/>
      <c r="AP12433" s="30"/>
    </row>
    <row r="12434" spans="2:42" s="28" customFormat="1" x14ac:dyDescent="0.2">
      <c r="B12434" s="23"/>
      <c r="D12434" s="23"/>
      <c r="E12434" s="30"/>
      <c r="F12434" s="30"/>
      <c r="G12434" s="30"/>
      <c r="H12434" s="30"/>
      <c r="I12434" s="30"/>
      <c r="J12434" s="35"/>
      <c r="AE12434" s="30"/>
      <c r="AF12434" s="31"/>
      <c r="AG12434" s="30"/>
      <c r="AH12434" s="30"/>
      <c r="AI12434" s="30"/>
      <c r="AJ12434" s="30"/>
      <c r="AK12434"/>
      <c r="AL12434"/>
      <c r="AM12434"/>
      <c r="AN12434"/>
      <c r="AO12434"/>
      <c r="AP12434" s="30"/>
    </row>
    <row r="12435" spans="2:42" s="28" customFormat="1" x14ac:dyDescent="0.2">
      <c r="B12435" s="23"/>
      <c r="D12435" s="23"/>
      <c r="E12435" s="30"/>
      <c r="F12435" s="30"/>
      <c r="G12435" s="30"/>
      <c r="H12435" s="30"/>
      <c r="I12435" s="30"/>
      <c r="J12435" s="35"/>
      <c r="AE12435" s="30"/>
      <c r="AF12435" s="31"/>
      <c r="AG12435" s="30"/>
      <c r="AH12435" s="30"/>
      <c r="AI12435" s="30"/>
      <c r="AJ12435" s="30"/>
      <c r="AK12435"/>
      <c r="AL12435"/>
      <c r="AM12435"/>
      <c r="AN12435"/>
      <c r="AO12435"/>
      <c r="AP12435" s="30"/>
    </row>
    <row r="12436" spans="2:42" s="28" customFormat="1" x14ac:dyDescent="0.2">
      <c r="B12436" s="23"/>
      <c r="D12436" s="23"/>
      <c r="E12436" s="30"/>
      <c r="F12436" s="30"/>
      <c r="G12436" s="30"/>
      <c r="H12436" s="30"/>
      <c r="I12436" s="30"/>
      <c r="J12436" s="35"/>
      <c r="AE12436" s="30"/>
      <c r="AF12436" s="31"/>
      <c r="AG12436" s="30"/>
      <c r="AH12436" s="30"/>
      <c r="AI12436" s="30"/>
      <c r="AJ12436" s="30"/>
      <c r="AK12436"/>
      <c r="AL12436"/>
      <c r="AM12436"/>
      <c r="AN12436"/>
      <c r="AO12436"/>
      <c r="AP12436" s="30"/>
    </row>
    <row r="12437" spans="2:42" s="28" customFormat="1" x14ac:dyDescent="0.2">
      <c r="B12437" s="23"/>
      <c r="D12437" s="23"/>
      <c r="E12437" s="30"/>
      <c r="F12437" s="30"/>
      <c r="G12437" s="30"/>
      <c r="H12437" s="30"/>
      <c r="I12437" s="30"/>
      <c r="J12437" s="35"/>
      <c r="AE12437" s="30"/>
      <c r="AF12437" s="31"/>
      <c r="AG12437" s="30"/>
      <c r="AH12437" s="30"/>
      <c r="AI12437" s="30"/>
      <c r="AJ12437" s="30"/>
      <c r="AK12437"/>
      <c r="AL12437"/>
      <c r="AM12437"/>
      <c r="AN12437"/>
      <c r="AO12437"/>
      <c r="AP12437" s="30"/>
    </row>
    <row r="12438" spans="2:42" s="28" customFormat="1" x14ac:dyDescent="0.2">
      <c r="B12438" s="23"/>
      <c r="D12438" s="23"/>
      <c r="E12438" s="30"/>
      <c r="F12438" s="30"/>
      <c r="G12438" s="30"/>
      <c r="H12438" s="30"/>
      <c r="I12438" s="30"/>
      <c r="J12438" s="35"/>
      <c r="AE12438" s="30"/>
      <c r="AF12438" s="31"/>
      <c r="AG12438" s="30"/>
      <c r="AH12438" s="30"/>
      <c r="AI12438" s="30"/>
      <c r="AJ12438" s="30"/>
      <c r="AK12438"/>
      <c r="AL12438"/>
      <c r="AM12438"/>
      <c r="AN12438"/>
      <c r="AO12438"/>
      <c r="AP12438" s="30"/>
    </row>
    <row r="12439" spans="2:42" s="28" customFormat="1" x14ac:dyDescent="0.2">
      <c r="B12439" s="23"/>
      <c r="D12439" s="23"/>
      <c r="E12439" s="30"/>
      <c r="F12439" s="30"/>
      <c r="G12439" s="30"/>
      <c r="H12439" s="30"/>
      <c r="I12439" s="30"/>
      <c r="J12439" s="35"/>
      <c r="AE12439" s="30"/>
      <c r="AF12439" s="31"/>
      <c r="AG12439" s="30"/>
      <c r="AH12439" s="30"/>
      <c r="AI12439" s="30"/>
      <c r="AJ12439" s="30"/>
      <c r="AK12439"/>
      <c r="AL12439"/>
      <c r="AM12439"/>
      <c r="AN12439"/>
      <c r="AO12439"/>
      <c r="AP12439" s="30"/>
    </row>
    <row r="12440" spans="2:42" s="28" customFormat="1" x14ac:dyDescent="0.2">
      <c r="B12440" s="23"/>
      <c r="D12440" s="23"/>
      <c r="E12440" s="30"/>
      <c r="F12440" s="30"/>
      <c r="G12440" s="30"/>
      <c r="H12440" s="30"/>
      <c r="I12440" s="30"/>
      <c r="J12440" s="35"/>
      <c r="AE12440" s="30"/>
      <c r="AF12440" s="31"/>
      <c r="AG12440" s="30"/>
      <c r="AH12440" s="30"/>
      <c r="AI12440" s="30"/>
      <c r="AJ12440" s="30"/>
      <c r="AK12440"/>
      <c r="AL12440"/>
      <c r="AM12440"/>
      <c r="AN12440"/>
      <c r="AO12440"/>
      <c r="AP12440" s="30"/>
    </row>
    <row r="12441" spans="2:42" s="28" customFormat="1" x14ac:dyDescent="0.2">
      <c r="B12441" s="23"/>
      <c r="D12441" s="23"/>
      <c r="E12441" s="30"/>
      <c r="F12441" s="30"/>
      <c r="G12441" s="30"/>
      <c r="H12441" s="30"/>
      <c r="I12441" s="30"/>
      <c r="J12441" s="35"/>
      <c r="AE12441" s="30"/>
      <c r="AF12441" s="31"/>
      <c r="AG12441" s="30"/>
      <c r="AH12441" s="30"/>
      <c r="AI12441" s="30"/>
      <c r="AJ12441" s="30"/>
      <c r="AK12441"/>
      <c r="AL12441"/>
      <c r="AM12441"/>
      <c r="AN12441"/>
      <c r="AO12441"/>
      <c r="AP12441" s="30"/>
    </row>
    <row r="12442" spans="2:42" s="28" customFormat="1" x14ac:dyDescent="0.2">
      <c r="B12442" s="23"/>
      <c r="D12442" s="23"/>
      <c r="E12442" s="30"/>
      <c r="F12442" s="30"/>
      <c r="G12442" s="30"/>
      <c r="H12442" s="30"/>
      <c r="I12442" s="30"/>
      <c r="J12442" s="35"/>
      <c r="AE12442" s="30"/>
      <c r="AF12442" s="31"/>
      <c r="AG12442" s="30"/>
      <c r="AH12442" s="30"/>
      <c r="AI12442" s="30"/>
      <c r="AJ12442" s="30"/>
      <c r="AK12442"/>
      <c r="AL12442"/>
      <c r="AM12442"/>
      <c r="AN12442"/>
      <c r="AO12442"/>
      <c r="AP12442" s="30"/>
    </row>
    <row r="12443" spans="2:42" s="28" customFormat="1" x14ac:dyDescent="0.2">
      <c r="B12443" s="23"/>
      <c r="D12443" s="23"/>
      <c r="E12443" s="30"/>
      <c r="F12443" s="30"/>
      <c r="G12443" s="30"/>
      <c r="H12443" s="30"/>
      <c r="I12443" s="30"/>
      <c r="J12443" s="35"/>
      <c r="AE12443" s="30"/>
      <c r="AF12443" s="31"/>
      <c r="AG12443" s="30"/>
      <c r="AH12443" s="30"/>
      <c r="AI12443" s="30"/>
      <c r="AJ12443" s="30"/>
      <c r="AK12443"/>
      <c r="AL12443"/>
      <c r="AM12443"/>
      <c r="AN12443"/>
      <c r="AO12443"/>
      <c r="AP12443" s="30"/>
    </row>
    <row r="12444" spans="2:42" s="28" customFormat="1" x14ac:dyDescent="0.2">
      <c r="B12444" s="23"/>
      <c r="D12444" s="23"/>
      <c r="E12444" s="30"/>
      <c r="F12444" s="30"/>
      <c r="G12444" s="30"/>
      <c r="H12444" s="30"/>
      <c r="I12444" s="30"/>
      <c r="J12444" s="35"/>
      <c r="AE12444" s="30"/>
      <c r="AF12444" s="31"/>
      <c r="AG12444" s="30"/>
      <c r="AH12444" s="30"/>
      <c r="AI12444" s="30"/>
      <c r="AJ12444" s="30"/>
      <c r="AK12444"/>
      <c r="AL12444"/>
      <c r="AM12444"/>
      <c r="AN12444"/>
      <c r="AO12444"/>
      <c r="AP12444" s="30"/>
    </row>
    <row r="12445" spans="2:42" s="28" customFormat="1" x14ac:dyDescent="0.2">
      <c r="B12445" s="23"/>
      <c r="D12445" s="23"/>
      <c r="E12445" s="30"/>
      <c r="F12445" s="30"/>
      <c r="G12445" s="30"/>
      <c r="H12445" s="30"/>
      <c r="I12445" s="30"/>
      <c r="J12445" s="35"/>
      <c r="AE12445" s="30"/>
      <c r="AF12445" s="31"/>
      <c r="AG12445" s="30"/>
      <c r="AH12445" s="30"/>
      <c r="AI12445" s="30"/>
      <c r="AJ12445" s="30"/>
      <c r="AK12445"/>
      <c r="AL12445"/>
      <c r="AM12445"/>
      <c r="AN12445"/>
      <c r="AO12445"/>
      <c r="AP12445" s="30"/>
    </row>
    <row r="12446" spans="2:42" s="28" customFormat="1" x14ac:dyDescent="0.2">
      <c r="B12446" s="23"/>
      <c r="D12446" s="23"/>
      <c r="E12446" s="30"/>
      <c r="F12446" s="30"/>
      <c r="G12446" s="30"/>
      <c r="H12446" s="30"/>
      <c r="I12446" s="30"/>
      <c r="J12446" s="35"/>
      <c r="AE12446" s="30"/>
      <c r="AF12446" s="31"/>
      <c r="AG12446" s="30"/>
      <c r="AH12446" s="30"/>
      <c r="AI12446" s="30"/>
      <c r="AJ12446" s="30"/>
      <c r="AK12446"/>
      <c r="AL12446"/>
      <c r="AM12446"/>
      <c r="AN12446"/>
      <c r="AO12446"/>
      <c r="AP12446" s="30"/>
    </row>
    <row r="12447" spans="2:42" s="28" customFormat="1" x14ac:dyDescent="0.2">
      <c r="B12447" s="23"/>
      <c r="D12447" s="23"/>
      <c r="E12447" s="30"/>
      <c r="F12447" s="30"/>
      <c r="G12447" s="30"/>
      <c r="H12447" s="30"/>
      <c r="I12447" s="30"/>
      <c r="J12447" s="35"/>
      <c r="AE12447" s="30"/>
      <c r="AF12447" s="31"/>
      <c r="AG12447" s="30"/>
      <c r="AH12447" s="30"/>
      <c r="AI12447" s="30"/>
      <c r="AJ12447" s="30"/>
      <c r="AK12447"/>
      <c r="AL12447"/>
      <c r="AM12447"/>
      <c r="AN12447"/>
      <c r="AO12447"/>
      <c r="AP12447" s="30"/>
    </row>
    <row r="12448" spans="2:42" s="28" customFormat="1" x14ac:dyDescent="0.2">
      <c r="B12448" s="23"/>
      <c r="D12448" s="23"/>
      <c r="E12448" s="30"/>
      <c r="F12448" s="30"/>
      <c r="G12448" s="30"/>
      <c r="H12448" s="30"/>
      <c r="I12448" s="30"/>
      <c r="J12448" s="35"/>
      <c r="AE12448" s="30"/>
      <c r="AF12448" s="31"/>
      <c r="AG12448" s="30"/>
      <c r="AH12448" s="30"/>
      <c r="AI12448" s="30"/>
      <c r="AJ12448" s="30"/>
      <c r="AK12448"/>
      <c r="AL12448"/>
      <c r="AM12448"/>
      <c r="AN12448"/>
      <c r="AO12448"/>
      <c r="AP12448" s="30"/>
    </row>
    <row r="12449" spans="2:42" s="28" customFormat="1" x14ac:dyDescent="0.2">
      <c r="B12449" s="23"/>
      <c r="D12449" s="23"/>
      <c r="E12449" s="30"/>
      <c r="F12449" s="30"/>
      <c r="G12449" s="30"/>
      <c r="H12449" s="30"/>
      <c r="I12449" s="30"/>
      <c r="J12449" s="35"/>
      <c r="AE12449" s="30"/>
      <c r="AF12449" s="31"/>
      <c r="AG12449" s="30"/>
      <c r="AH12449" s="30"/>
      <c r="AI12449" s="30"/>
      <c r="AJ12449" s="30"/>
      <c r="AK12449"/>
      <c r="AL12449"/>
      <c r="AM12449"/>
      <c r="AN12449"/>
      <c r="AO12449"/>
      <c r="AP12449" s="30"/>
    </row>
    <row r="12450" spans="2:42" s="28" customFormat="1" x14ac:dyDescent="0.2">
      <c r="B12450" s="23"/>
      <c r="D12450" s="23"/>
      <c r="E12450" s="30"/>
      <c r="F12450" s="30"/>
      <c r="G12450" s="30"/>
      <c r="H12450" s="30"/>
      <c r="I12450" s="30"/>
      <c r="J12450" s="35"/>
      <c r="AE12450" s="30"/>
      <c r="AF12450" s="31"/>
      <c r="AG12450" s="30"/>
      <c r="AH12450" s="30"/>
      <c r="AI12450" s="30"/>
      <c r="AJ12450" s="30"/>
      <c r="AK12450"/>
      <c r="AL12450"/>
      <c r="AM12450"/>
      <c r="AN12450"/>
      <c r="AO12450"/>
      <c r="AP12450" s="30"/>
    </row>
    <row r="12451" spans="2:42" s="28" customFormat="1" x14ac:dyDescent="0.2">
      <c r="B12451" s="23"/>
      <c r="D12451" s="23"/>
      <c r="E12451" s="30"/>
      <c r="F12451" s="30"/>
      <c r="G12451" s="30"/>
      <c r="H12451" s="30"/>
      <c r="I12451" s="30"/>
      <c r="J12451" s="35"/>
      <c r="AE12451" s="30"/>
      <c r="AF12451" s="31"/>
      <c r="AG12451" s="30"/>
      <c r="AH12451" s="30"/>
      <c r="AI12451" s="30"/>
      <c r="AJ12451" s="30"/>
      <c r="AK12451"/>
      <c r="AL12451"/>
      <c r="AM12451"/>
      <c r="AN12451"/>
      <c r="AO12451"/>
      <c r="AP12451" s="30"/>
    </row>
    <row r="12452" spans="2:42" s="28" customFormat="1" x14ac:dyDescent="0.2">
      <c r="B12452" s="23"/>
      <c r="D12452" s="23"/>
      <c r="E12452" s="30"/>
      <c r="F12452" s="30"/>
      <c r="G12452" s="30"/>
      <c r="H12452" s="30"/>
      <c r="I12452" s="30"/>
      <c r="J12452" s="35"/>
      <c r="AE12452" s="30"/>
      <c r="AF12452" s="31"/>
      <c r="AG12452" s="30"/>
      <c r="AH12452" s="30"/>
      <c r="AI12452" s="30"/>
      <c r="AJ12452" s="30"/>
      <c r="AK12452"/>
      <c r="AL12452"/>
      <c r="AM12452"/>
      <c r="AN12452"/>
      <c r="AO12452"/>
      <c r="AP12452" s="30"/>
    </row>
    <row r="12453" spans="2:42" s="28" customFormat="1" x14ac:dyDescent="0.2">
      <c r="B12453" s="23"/>
      <c r="D12453" s="23"/>
      <c r="E12453" s="30"/>
      <c r="F12453" s="30"/>
      <c r="G12453" s="30"/>
      <c r="H12453" s="30"/>
      <c r="I12453" s="30"/>
      <c r="J12453" s="35"/>
      <c r="AE12453" s="30"/>
      <c r="AF12453" s="31"/>
      <c r="AG12453" s="30"/>
      <c r="AH12453" s="30"/>
      <c r="AI12453" s="30"/>
      <c r="AJ12453" s="30"/>
      <c r="AK12453"/>
      <c r="AL12453"/>
      <c r="AM12453"/>
      <c r="AN12453"/>
      <c r="AO12453"/>
      <c r="AP12453" s="30"/>
    </row>
    <row r="12454" spans="2:42" s="28" customFormat="1" x14ac:dyDescent="0.2">
      <c r="B12454" s="23"/>
      <c r="D12454" s="23"/>
      <c r="E12454" s="30"/>
      <c r="F12454" s="30"/>
      <c r="G12454" s="30"/>
      <c r="H12454" s="30"/>
      <c r="I12454" s="30"/>
      <c r="J12454" s="35"/>
      <c r="AE12454" s="30"/>
      <c r="AF12454" s="31"/>
      <c r="AG12454" s="30"/>
      <c r="AH12454" s="30"/>
      <c r="AI12454" s="30"/>
      <c r="AJ12454" s="30"/>
      <c r="AK12454"/>
      <c r="AL12454"/>
      <c r="AM12454"/>
      <c r="AN12454"/>
      <c r="AO12454"/>
      <c r="AP12454" s="30"/>
    </row>
    <row r="12455" spans="2:42" s="28" customFormat="1" x14ac:dyDescent="0.2">
      <c r="B12455" s="23"/>
      <c r="D12455" s="23"/>
      <c r="E12455" s="30"/>
      <c r="F12455" s="30"/>
      <c r="G12455" s="30"/>
      <c r="H12455" s="30"/>
      <c r="I12455" s="30"/>
      <c r="J12455" s="35"/>
      <c r="AE12455" s="30"/>
      <c r="AF12455" s="31"/>
      <c r="AG12455" s="30"/>
      <c r="AH12455" s="30"/>
      <c r="AI12455" s="30"/>
      <c r="AJ12455" s="30"/>
      <c r="AK12455"/>
      <c r="AL12455"/>
      <c r="AM12455"/>
      <c r="AN12455"/>
      <c r="AO12455"/>
      <c r="AP12455" s="30"/>
    </row>
    <row r="12456" spans="2:42" s="28" customFormat="1" x14ac:dyDescent="0.2">
      <c r="B12456" s="23"/>
      <c r="D12456" s="23"/>
      <c r="E12456" s="30"/>
      <c r="F12456" s="30"/>
      <c r="G12456" s="30"/>
      <c r="H12456" s="30"/>
      <c r="I12456" s="30"/>
      <c r="J12456" s="35"/>
      <c r="AE12456" s="30"/>
      <c r="AF12456" s="31"/>
      <c r="AG12456" s="30"/>
      <c r="AH12456" s="30"/>
      <c r="AI12456" s="30"/>
      <c r="AJ12456" s="30"/>
      <c r="AK12456"/>
      <c r="AL12456"/>
      <c r="AM12456"/>
      <c r="AN12456"/>
      <c r="AO12456"/>
      <c r="AP12456" s="30"/>
    </row>
    <row r="12457" spans="2:42" s="28" customFormat="1" x14ac:dyDescent="0.2">
      <c r="B12457" s="23"/>
      <c r="D12457" s="23"/>
      <c r="E12457" s="30"/>
      <c r="F12457" s="30"/>
      <c r="G12457" s="30"/>
      <c r="H12457" s="30"/>
      <c r="I12457" s="30"/>
      <c r="J12457" s="35"/>
      <c r="AE12457" s="30"/>
      <c r="AF12457" s="31"/>
      <c r="AG12457" s="30"/>
      <c r="AH12457" s="30"/>
      <c r="AI12457" s="30"/>
      <c r="AJ12457" s="30"/>
      <c r="AK12457"/>
      <c r="AL12457"/>
      <c r="AM12457"/>
      <c r="AN12457"/>
      <c r="AO12457"/>
      <c r="AP12457" s="30"/>
    </row>
    <row r="12458" spans="2:42" s="28" customFormat="1" x14ac:dyDescent="0.2">
      <c r="B12458" s="23"/>
      <c r="D12458" s="23"/>
      <c r="E12458" s="30"/>
      <c r="F12458" s="30"/>
      <c r="G12458" s="30"/>
      <c r="H12458" s="30"/>
      <c r="I12458" s="30"/>
      <c r="J12458" s="35"/>
      <c r="AE12458" s="30"/>
      <c r="AF12458" s="31"/>
      <c r="AG12458" s="30"/>
      <c r="AH12458" s="30"/>
      <c r="AI12458" s="30"/>
      <c r="AJ12458" s="30"/>
      <c r="AK12458"/>
      <c r="AL12458"/>
      <c r="AM12458"/>
      <c r="AN12458"/>
      <c r="AO12458"/>
      <c r="AP12458" s="30"/>
    </row>
    <row r="12459" spans="2:42" s="28" customFormat="1" x14ac:dyDescent="0.2">
      <c r="B12459" s="23"/>
      <c r="D12459" s="23"/>
      <c r="E12459" s="30"/>
      <c r="F12459" s="30"/>
      <c r="G12459" s="30"/>
      <c r="H12459" s="30"/>
      <c r="I12459" s="30"/>
      <c r="J12459" s="35"/>
      <c r="AE12459" s="30"/>
      <c r="AF12459" s="31"/>
      <c r="AG12459" s="30"/>
      <c r="AH12459" s="30"/>
      <c r="AI12459" s="30"/>
      <c r="AJ12459" s="30"/>
      <c r="AK12459"/>
      <c r="AL12459"/>
      <c r="AM12459"/>
      <c r="AN12459"/>
      <c r="AO12459"/>
      <c r="AP12459" s="30"/>
    </row>
    <row r="12460" spans="2:42" s="28" customFormat="1" x14ac:dyDescent="0.2">
      <c r="B12460" s="23"/>
      <c r="D12460" s="23"/>
      <c r="E12460" s="30"/>
      <c r="F12460" s="30"/>
      <c r="G12460" s="30"/>
      <c r="H12460" s="30"/>
      <c r="I12460" s="30"/>
      <c r="J12460" s="35"/>
      <c r="AE12460" s="30"/>
      <c r="AF12460" s="31"/>
      <c r="AG12460" s="30"/>
      <c r="AH12460" s="30"/>
      <c r="AI12460" s="30"/>
      <c r="AJ12460" s="30"/>
      <c r="AK12460"/>
      <c r="AL12460"/>
      <c r="AM12460"/>
      <c r="AN12460"/>
      <c r="AO12460"/>
      <c r="AP12460" s="30"/>
    </row>
    <row r="12461" spans="2:42" s="28" customFormat="1" x14ac:dyDescent="0.2">
      <c r="B12461" s="23"/>
      <c r="D12461" s="23"/>
      <c r="E12461" s="30"/>
      <c r="F12461" s="30"/>
      <c r="G12461" s="30"/>
      <c r="H12461" s="30"/>
      <c r="I12461" s="30"/>
      <c r="J12461" s="35"/>
      <c r="AE12461" s="30"/>
      <c r="AF12461" s="31"/>
      <c r="AG12461" s="30"/>
      <c r="AH12461" s="30"/>
      <c r="AI12461" s="30"/>
      <c r="AJ12461" s="30"/>
      <c r="AK12461"/>
      <c r="AL12461"/>
      <c r="AM12461"/>
      <c r="AN12461"/>
      <c r="AO12461"/>
      <c r="AP12461" s="30"/>
    </row>
    <row r="12462" spans="2:42" s="28" customFormat="1" x14ac:dyDescent="0.2">
      <c r="B12462" s="23"/>
      <c r="D12462" s="23"/>
      <c r="E12462" s="30"/>
      <c r="F12462" s="30"/>
      <c r="G12462" s="30"/>
      <c r="H12462" s="30"/>
      <c r="I12462" s="30"/>
      <c r="J12462" s="35"/>
      <c r="AE12462" s="30"/>
      <c r="AF12462" s="31"/>
      <c r="AG12462" s="30"/>
      <c r="AH12462" s="30"/>
      <c r="AI12462" s="30"/>
      <c r="AJ12462" s="30"/>
      <c r="AK12462"/>
      <c r="AL12462"/>
      <c r="AM12462"/>
      <c r="AN12462"/>
      <c r="AO12462"/>
      <c r="AP12462" s="30"/>
    </row>
    <row r="12463" spans="2:42" s="28" customFormat="1" x14ac:dyDescent="0.2">
      <c r="B12463" s="23"/>
      <c r="D12463" s="23"/>
      <c r="E12463" s="30"/>
      <c r="F12463" s="30"/>
      <c r="G12463" s="30"/>
      <c r="H12463" s="30"/>
      <c r="I12463" s="30"/>
      <c r="J12463" s="35"/>
      <c r="AE12463" s="30"/>
      <c r="AF12463" s="31"/>
      <c r="AG12463" s="30"/>
      <c r="AH12463" s="30"/>
      <c r="AI12463" s="30"/>
      <c r="AJ12463" s="30"/>
      <c r="AK12463"/>
      <c r="AL12463"/>
      <c r="AM12463"/>
      <c r="AN12463"/>
      <c r="AO12463"/>
      <c r="AP12463" s="30"/>
    </row>
    <row r="12464" spans="2:42" s="28" customFormat="1" x14ac:dyDescent="0.2">
      <c r="B12464" s="23"/>
      <c r="D12464" s="23"/>
      <c r="E12464" s="30"/>
      <c r="F12464" s="30"/>
      <c r="G12464" s="30"/>
      <c r="H12464" s="30"/>
      <c r="I12464" s="30"/>
      <c r="J12464" s="35"/>
      <c r="AE12464" s="30"/>
      <c r="AF12464" s="31"/>
      <c r="AG12464" s="30"/>
      <c r="AH12464" s="30"/>
      <c r="AI12464" s="30"/>
      <c r="AJ12464" s="30"/>
      <c r="AK12464"/>
      <c r="AL12464"/>
      <c r="AM12464"/>
      <c r="AN12464"/>
      <c r="AO12464"/>
      <c r="AP12464" s="30"/>
    </row>
    <row r="12465" spans="2:42" s="28" customFormat="1" x14ac:dyDescent="0.2">
      <c r="B12465" s="23"/>
      <c r="D12465" s="23"/>
      <c r="E12465" s="30"/>
      <c r="F12465" s="30"/>
      <c r="G12465" s="30"/>
      <c r="H12465" s="30"/>
      <c r="I12465" s="30"/>
      <c r="J12465" s="35"/>
      <c r="AE12465" s="30"/>
      <c r="AF12465" s="31"/>
      <c r="AG12465" s="30"/>
      <c r="AH12465" s="30"/>
      <c r="AI12465" s="30"/>
      <c r="AJ12465" s="30"/>
      <c r="AK12465"/>
      <c r="AL12465"/>
      <c r="AM12465"/>
      <c r="AN12465"/>
      <c r="AO12465"/>
      <c r="AP12465" s="30"/>
    </row>
    <row r="12466" spans="2:42" s="28" customFormat="1" x14ac:dyDescent="0.2">
      <c r="B12466" s="23"/>
      <c r="D12466" s="23"/>
      <c r="E12466" s="30"/>
      <c r="F12466" s="30"/>
      <c r="G12466" s="30"/>
      <c r="H12466" s="30"/>
      <c r="I12466" s="30"/>
      <c r="J12466" s="35"/>
      <c r="AE12466" s="30"/>
      <c r="AF12466" s="31"/>
      <c r="AG12466" s="30"/>
      <c r="AH12466" s="30"/>
      <c r="AI12466" s="30"/>
      <c r="AJ12466" s="30"/>
      <c r="AK12466"/>
      <c r="AL12466"/>
      <c r="AM12466"/>
      <c r="AN12466"/>
      <c r="AO12466"/>
      <c r="AP12466" s="30"/>
    </row>
    <row r="12467" spans="2:42" s="28" customFormat="1" x14ac:dyDescent="0.2">
      <c r="B12467" s="23"/>
      <c r="D12467" s="23"/>
      <c r="E12467" s="30"/>
      <c r="F12467" s="30"/>
      <c r="G12467" s="30"/>
      <c r="H12467" s="30"/>
      <c r="I12467" s="30"/>
      <c r="J12467" s="35"/>
      <c r="AE12467" s="30"/>
      <c r="AF12467" s="31"/>
      <c r="AG12467" s="30"/>
      <c r="AH12467" s="30"/>
      <c r="AI12467" s="30"/>
      <c r="AJ12467" s="30"/>
      <c r="AK12467"/>
      <c r="AL12467"/>
      <c r="AM12467"/>
      <c r="AN12467"/>
      <c r="AO12467"/>
      <c r="AP12467" s="30"/>
    </row>
    <row r="12468" spans="2:42" s="28" customFormat="1" x14ac:dyDescent="0.2">
      <c r="B12468" s="23"/>
      <c r="D12468" s="23"/>
      <c r="E12468" s="30"/>
      <c r="F12468" s="30"/>
      <c r="G12468" s="30"/>
      <c r="H12468" s="30"/>
      <c r="I12468" s="30"/>
      <c r="J12468" s="35"/>
      <c r="AE12468" s="30"/>
      <c r="AF12468" s="31"/>
      <c r="AG12468" s="30"/>
      <c r="AH12468" s="30"/>
      <c r="AI12468" s="30"/>
      <c r="AJ12468" s="30"/>
      <c r="AK12468"/>
      <c r="AL12468"/>
      <c r="AM12468"/>
      <c r="AN12468"/>
      <c r="AO12468"/>
      <c r="AP12468" s="30"/>
    </row>
    <row r="12469" spans="2:42" s="28" customFormat="1" x14ac:dyDescent="0.2">
      <c r="B12469" s="23"/>
      <c r="D12469" s="23"/>
      <c r="E12469" s="30"/>
      <c r="F12469" s="30"/>
      <c r="G12469" s="30"/>
      <c r="H12469" s="30"/>
      <c r="I12469" s="30"/>
      <c r="J12469" s="35"/>
      <c r="AE12469" s="30"/>
      <c r="AF12469" s="31"/>
      <c r="AG12469" s="30"/>
      <c r="AH12469" s="30"/>
      <c r="AI12469" s="30"/>
      <c r="AJ12469" s="30"/>
      <c r="AK12469"/>
      <c r="AL12469"/>
      <c r="AM12469"/>
      <c r="AN12469"/>
      <c r="AO12469"/>
      <c r="AP12469" s="30"/>
    </row>
    <row r="12470" spans="2:42" s="28" customFormat="1" x14ac:dyDescent="0.2">
      <c r="B12470" s="23"/>
      <c r="D12470" s="23"/>
      <c r="E12470" s="30"/>
      <c r="F12470" s="30"/>
      <c r="G12470" s="30"/>
      <c r="H12470" s="30"/>
      <c r="I12470" s="30"/>
      <c r="J12470" s="35"/>
      <c r="AE12470" s="30"/>
      <c r="AF12470" s="31"/>
      <c r="AG12470" s="30"/>
      <c r="AH12470" s="30"/>
      <c r="AI12470" s="30"/>
      <c r="AJ12470" s="30"/>
      <c r="AK12470"/>
      <c r="AL12470"/>
      <c r="AM12470"/>
      <c r="AN12470"/>
      <c r="AO12470"/>
      <c r="AP12470" s="30"/>
    </row>
    <row r="12471" spans="2:42" s="28" customFormat="1" x14ac:dyDescent="0.2">
      <c r="B12471" s="23"/>
      <c r="D12471" s="23"/>
      <c r="E12471" s="30"/>
      <c r="F12471" s="30"/>
      <c r="G12471" s="30"/>
      <c r="H12471" s="30"/>
      <c r="I12471" s="30"/>
      <c r="J12471" s="35"/>
      <c r="AE12471" s="30"/>
      <c r="AF12471" s="31"/>
      <c r="AG12471" s="30"/>
      <c r="AH12471" s="30"/>
      <c r="AI12471" s="30"/>
      <c r="AJ12471" s="30"/>
      <c r="AK12471"/>
      <c r="AL12471"/>
      <c r="AM12471"/>
      <c r="AN12471"/>
      <c r="AO12471"/>
      <c r="AP12471" s="30"/>
    </row>
    <row r="12472" spans="2:42" s="28" customFormat="1" x14ac:dyDescent="0.2">
      <c r="B12472" s="23"/>
      <c r="D12472" s="23"/>
      <c r="E12472" s="30"/>
      <c r="F12472" s="30"/>
      <c r="G12472" s="30"/>
      <c r="H12472" s="30"/>
      <c r="I12472" s="30"/>
      <c r="J12472" s="35"/>
      <c r="AE12472" s="30"/>
      <c r="AF12472" s="31"/>
      <c r="AG12472" s="30"/>
      <c r="AH12472" s="30"/>
      <c r="AI12472" s="30"/>
      <c r="AJ12472" s="30"/>
      <c r="AK12472"/>
      <c r="AL12472"/>
      <c r="AM12472"/>
      <c r="AN12472"/>
      <c r="AO12472"/>
      <c r="AP12472" s="30"/>
    </row>
    <row r="12473" spans="2:42" s="28" customFormat="1" x14ac:dyDescent="0.2">
      <c r="B12473" s="23"/>
      <c r="D12473" s="23"/>
      <c r="E12473" s="30"/>
      <c r="F12473" s="30"/>
      <c r="G12473" s="30"/>
      <c r="H12473" s="30"/>
      <c r="I12473" s="30"/>
      <c r="J12473" s="35"/>
      <c r="AE12473" s="30"/>
      <c r="AF12473" s="31"/>
      <c r="AG12473" s="30"/>
      <c r="AH12473" s="30"/>
      <c r="AI12473" s="30"/>
      <c r="AJ12473" s="30"/>
      <c r="AK12473"/>
      <c r="AL12473"/>
      <c r="AM12473"/>
      <c r="AN12473"/>
      <c r="AO12473"/>
      <c r="AP12473" s="30"/>
    </row>
    <row r="12474" spans="2:42" s="28" customFormat="1" x14ac:dyDescent="0.2">
      <c r="B12474" s="23"/>
      <c r="D12474" s="23"/>
      <c r="E12474" s="30"/>
      <c r="F12474" s="30"/>
      <c r="G12474" s="30"/>
      <c r="H12474" s="30"/>
      <c r="I12474" s="30"/>
      <c r="J12474" s="35"/>
      <c r="AE12474" s="30"/>
      <c r="AF12474" s="31"/>
      <c r="AG12474" s="30"/>
      <c r="AH12474" s="30"/>
      <c r="AI12474" s="30"/>
      <c r="AJ12474" s="30"/>
      <c r="AK12474"/>
      <c r="AL12474"/>
      <c r="AM12474"/>
      <c r="AN12474"/>
      <c r="AO12474"/>
      <c r="AP12474" s="30"/>
    </row>
    <row r="12475" spans="2:42" s="28" customFormat="1" x14ac:dyDescent="0.2">
      <c r="B12475" s="23"/>
      <c r="D12475" s="23"/>
      <c r="E12475" s="30"/>
      <c r="F12475" s="30"/>
      <c r="G12475" s="30"/>
      <c r="H12475" s="30"/>
      <c r="I12475" s="30"/>
      <c r="J12475" s="35"/>
      <c r="AE12475" s="30"/>
      <c r="AF12475" s="31"/>
      <c r="AG12475" s="30"/>
      <c r="AH12475" s="30"/>
      <c r="AI12475" s="30"/>
      <c r="AJ12475" s="30"/>
      <c r="AK12475"/>
      <c r="AL12475"/>
      <c r="AM12475"/>
      <c r="AN12475"/>
      <c r="AO12475"/>
      <c r="AP12475" s="30"/>
    </row>
    <row r="12476" spans="2:42" s="28" customFormat="1" x14ac:dyDescent="0.2">
      <c r="B12476" s="23"/>
      <c r="D12476" s="23"/>
      <c r="E12476" s="30"/>
      <c r="F12476" s="30"/>
      <c r="G12476" s="30"/>
      <c r="H12476" s="30"/>
      <c r="I12476" s="30"/>
      <c r="J12476" s="35"/>
      <c r="AE12476" s="30"/>
      <c r="AF12476" s="31"/>
      <c r="AG12476" s="30"/>
      <c r="AH12476" s="30"/>
      <c r="AI12476" s="30"/>
      <c r="AJ12476" s="30"/>
      <c r="AK12476"/>
      <c r="AL12476"/>
      <c r="AM12476"/>
      <c r="AN12476"/>
      <c r="AO12476"/>
      <c r="AP12476" s="30"/>
    </row>
    <row r="12477" spans="2:42" s="28" customFormat="1" x14ac:dyDescent="0.2">
      <c r="B12477" s="23"/>
      <c r="D12477" s="23"/>
      <c r="E12477" s="30"/>
      <c r="F12477" s="30"/>
      <c r="G12477" s="30"/>
      <c r="H12477" s="30"/>
      <c r="I12477" s="30"/>
      <c r="J12477" s="35"/>
      <c r="AE12477" s="30"/>
      <c r="AF12477" s="31"/>
      <c r="AG12477" s="30"/>
      <c r="AH12477" s="30"/>
      <c r="AI12477" s="30"/>
      <c r="AJ12477" s="30"/>
      <c r="AK12477"/>
      <c r="AL12477"/>
      <c r="AM12477"/>
      <c r="AN12477"/>
      <c r="AO12477"/>
      <c r="AP12477" s="30"/>
    </row>
    <row r="12478" spans="2:42" s="28" customFormat="1" x14ac:dyDescent="0.2">
      <c r="B12478" s="23"/>
      <c r="D12478" s="23"/>
      <c r="E12478" s="30"/>
      <c r="F12478" s="30"/>
      <c r="G12478" s="30"/>
      <c r="H12478" s="30"/>
      <c r="I12478" s="30"/>
      <c r="J12478" s="35"/>
      <c r="AE12478" s="30"/>
      <c r="AF12478" s="31"/>
      <c r="AG12478" s="30"/>
      <c r="AH12478" s="30"/>
      <c r="AI12478" s="30"/>
      <c r="AJ12478" s="30"/>
      <c r="AK12478"/>
      <c r="AL12478"/>
      <c r="AM12478"/>
      <c r="AN12478"/>
      <c r="AO12478"/>
      <c r="AP12478" s="30"/>
    </row>
    <row r="12479" spans="2:42" s="28" customFormat="1" x14ac:dyDescent="0.2">
      <c r="B12479" s="23"/>
      <c r="D12479" s="23"/>
      <c r="E12479" s="30"/>
      <c r="F12479" s="30"/>
      <c r="G12479" s="30"/>
      <c r="H12479" s="30"/>
      <c r="I12479" s="30"/>
      <c r="J12479" s="35"/>
      <c r="AE12479" s="30"/>
      <c r="AF12479" s="31"/>
      <c r="AG12479" s="30"/>
      <c r="AH12479" s="30"/>
      <c r="AI12479" s="30"/>
      <c r="AJ12479" s="30"/>
      <c r="AK12479"/>
      <c r="AL12479"/>
      <c r="AM12479"/>
      <c r="AN12479"/>
      <c r="AO12479"/>
      <c r="AP12479" s="30"/>
    </row>
    <row r="12480" spans="2:42" s="28" customFormat="1" x14ac:dyDescent="0.2">
      <c r="B12480" s="23"/>
      <c r="D12480" s="23"/>
      <c r="E12480" s="30"/>
      <c r="F12480" s="30"/>
      <c r="G12480" s="30"/>
      <c r="H12480" s="30"/>
      <c r="I12480" s="30"/>
      <c r="J12480" s="35"/>
      <c r="AE12480" s="30"/>
      <c r="AF12480" s="31"/>
      <c r="AG12480" s="30"/>
      <c r="AH12480" s="30"/>
      <c r="AI12480" s="30"/>
      <c r="AJ12480" s="30"/>
      <c r="AK12480"/>
      <c r="AL12480"/>
      <c r="AM12480"/>
      <c r="AN12480"/>
      <c r="AO12480"/>
      <c r="AP12480" s="30"/>
    </row>
    <row r="12481" spans="2:42" s="28" customFormat="1" x14ac:dyDescent="0.2">
      <c r="B12481" s="23"/>
      <c r="D12481" s="23"/>
      <c r="E12481" s="30"/>
      <c r="F12481" s="30"/>
      <c r="G12481" s="30"/>
      <c r="H12481" s="30"/>
      <c r="I12481" s="30"/>
      <c r="J12481" s="35"/>
      <c r="AE12481" s="30"/>
      <c r="AF12481" s="31"/>
      <c r="AG12481" s="30"/>
      <c r="AH12481" s="30"/>
      <c r="AI12481" s="30"/>
      <c r="AJ12481" s="30"/>
      <c r="AK12481"/>
      <c r="AL12481"/>
      <c r="AM12481"/>
      <c r="AN12481"/>
      <c r="AO12481"/>
      <c r="AP12481" s="30"/>
    </row>
    <row r="12482" spans="2:42" s="28" customFormat="1" x14ac:dyDescent="0.2">
      <c r="B12482" s="23"/>
      <c r="D12482" s="23"/>
      <c r="E12482" s="30"/>
      <c r="F12482" s="30"/>
      <c r="G12482" s="30"/>
      <c r="H12482" s="30"/>
      <c r="I12482" s="30"/>
      <c r="J12482" s="35"/>
      <c r="AE12482" s="30"/>
      <c r="AF12482" s="31"/>
      <c r="AG12482" s="30"/>
      <c r="AH12482" s="30"/>
      <c r="AI12482" s="30"/>
      <c r="AJ12482" s="30"/>
      <c r="AK12482"/>
      <c r="AL12482"/>
      <c r="AM12482"/>
      <c r="AN12482"/>
      <c r="AO12482"/>
      <c r="AP12482" s="30"/>
    </row>
    <row r="12483" spans="2:42" s="28" customFormat="1" x14ac:dyDescent="0.2">
      <c r="B12483" s="23"/>
      <c r="D12483" s="23"/>
      <c r="E12483" s="30"/>
      <c r="F12483" s="30"/>
      <c r="G12483" s="30"/>
      <c r="H12483" s="30"/>
      <c r="I12483" s="30"/>
      <c r="J12483" s="35"/>
      <c r="AE12483" s="30"/>
      <c r="AF12483" s="31"/>
      <c r="AG12483" s="30"/>
      <c r="AH12483" s="30"/>
      <c r="AI12483" s="30"/>
      <c r="AJ12483" s="30"/>
      <c r="AK12483"/>
      <c r="AL12483"/>
      <c r="AM12483"/>
      <c r="AN12483"/>
      <c r="AO12483"/>
      <c r="AP12483" s="30"/>
    </row>
    <row r="12484" spans="2:42" s="28" customFormat="1" x14ac:dyDescent="0.2">
      <c r="B12484" s="23"/>
      <c r="D12484" s="23"/>
      <c r="E12484" s="30"/>
      <c r="F12484" s="30"/>
      <c r="G12484" s="30"/>
      <c r="H12484" s="30"/>
      <c r="I12484" s="30"/>
      <c r="J12484" s="35"/>
      <c r="AE12484" s="30"/>
      <c r="AF12484" s="31"/>
      <c r="AG12484" s="30"/>
      <c r="AH12484" s="30"/>
      <c r="AI12484" s="30"/>
      <c r="AJ12484" s="30"/>
      <c r="AK12484"/>
      <c r="AL12484"/>
      <c r="AM12484"/>
      <c r="AN12484"/>
      <c r="AO12484"/>
      <c r="AP12484" s="30"/>
    </row>
    <row r="12485" spans="2:42" s="28" customFormat="1" x14ac:dyDescent="0.2">
      <c r="B12485" s="23"/>
      <c r="D12485" s="23"/>
      <c r="E12485" s="30"/>
      <c r="F12485" s="30"/>
      <c r="G12485" s="30"/>
      <c r="H12485" s="30"/>
      <c r="I12485" s="30"/>
      <c r="J12485" s="35"/>
      <c r="AE12485" s="30"/>
      <c r="AF12485" s="31"/>
      <c r="AG12485" s="30"/>
      <c r="AH12485" s="30"/>
      <c r="AI12485" s="30"/>
      <c r="AJ12485" s="30"/>
      <c r="AK12485"/>
      <c r="AL12485"/>
      <c r="AM12485"/>
      <c r="AN12485"/>
      <c r="AO12485"/>
      <c r="AP12485" s="30"/>
    </row>
    <row r="12486" spans="2:42" s="28" customFormat="1" x14ac:dyDescent="0.2">
      <c r="B12486" s="23"/>
      <c r="D12486" s="23"/>
      <c r="E12486" s="30"/>
      <c r="F12486" s="30"/>
      <c r="G12486" s="30"/>
      <c r="H12486" s="30"/>
      <c r="I12486" s="30"/>
      <c r="J12486" s="35"/>
      <c r="AE12486" s="30"/>
      <c r="AF12486" s="31"/>
      <c r="AG12486" s="30"/>
      <c r="AH12486" s="30"/>
      <c r="AI12486" s="30"/>
      <c r="AJ12486" s="30"/>
      <c r="AK12486"/>
      <c r="AL12486"/>
      <c r="AM12486"/>
      <c r="AN12486"/>
      <c r="AO12486"/>
      <c r="AP12486" s="30"/>
    </row>
    <row r="12487" spans="2:42" s="28" customFormat="1" x14ac:dyDescent="0.2">
      <c r="B12487" s="23"/>
      <c r="D12487" s="23"/>
      <c r="E12487" s="30"/>
      <c r="F12487" s="30"/>
      <c r="G12487" s="30"/>
      <c r="H12487" s="30"/>
      <c r="I12487" s="30"/>
      <c r="J12487" s="35"/>
      <c r="AE12487" s="30"/>
      <c r="AF12487" s="31"/>
      <c r="AG12487" s="30"/>
      <c r="AH12487" s="30"/>
      <c r="AI12487" s="30"/>
      <c r="AJ12487" s="30"/>
      <c r="AK12487"/>
      <c r="AL12487"/>
      <c r="AM12487"/>
      <c r="AN12487"/>
      <c r="AO12487"/>
      <c r="AP12487" s="30"/>
    </row>
    <row r="12488" spans="2:42" s="28" customFormat="1" x14ac:dyDescent="0.2">
      <c r="B12488" s="23"/>
      <c r="D12488" s="23"/>
      <c r="E12488" s="30"/>
      <c r="F12488" s="30"/>
      <c r="G12488" s="30"/>
      <c r="H12488" s="30"/>
      <c r="I12488" s="30"/>
      <c r="J12488" s="35"/>
      <c r="AE12488" s="30"/>
      <c r="AF12488" s="31"/>
      <c r="AG12488" s="30"/>
      <c r="AH12488" s="30"/>
      <c r="AI12488" s="30"/>
      <c r="AJ12488" s="30"/>
      <c r="AK12488"/>
      <c r="AL12488"/>
      <c r="AM12488"/>
      <c r="AN12488"/>
      <c r="AO12488"/>
      <c r="AP12488" s="30"/>
    </row>
    <row r="12489" spans="2:42" s="28" customFormat="1" x14ac:dyDescent="0.2">
      <c r="B12489" s="23"/>
      <c r="D12489" s="23"/>
      <c r="E12489" s="30"/>
      <c r="F12489" s="30"/>
      <c r="G12489" s="30"/>
      <c r="H12489" s="30"/>
      <c r="I12489" s="30"/>
      <c r="J12489" s="35"/>
      <c r="AE12489" s="30"/>
      <c r="AF12489" s="31"/>
      <c r="AG12489" s="30"/>
      <c r="AH12489" s="30"/>
      <c r="AI12489" s="30"/>
      <c r="AJ12489" s="30"/>
      <c r="AK12489"/>
      <c r="AL12489"/>
      <c r="AM12489"/>
      <c r="AN12489"/>
      <c r="AO12489"/>
      <c r="AP12489" s="30"/>
    </row>
    <row r="12490" spans="2:42" s="28" customFormat="1" x14ac:dyDescent="0.2">
      <c r="B12490" s="23"/>
      <c r="D12490" s="23"/>
      <c r="E12490" s="30"/>
      <c r="F12490" s="30"/>
      <c r="G12490" s="30"/>
      <c r="H12490" s="30"/>
      <c r="I12490" s="30"/>
      <c r="J12490" s="35"/>
      <c r="AE12490" s="30"/>
      <c r="AF12490" s="31"/>
      <c r="AG12490" s="30"/>
      <c r="AH12490" s="30"/>
      <c r="AI12490" s="30"/>
      <c r="AJ12490" s="30"/>
      <c r="AK12490"/>
      <c r="AL12490"/>
      <c r="AM12490"/>
      <c r="AN12490"/>
      <c r="AO12490"/>
      <c r="AP12490" s="30"/>
    </row>
    <row r="12491" spans="2:42" s="28" customFormat="1" x14ac:dyDescent="0.2">
      <c r="B12491" s="23"/>
      <c r="D12491" s="23"/>
      <c r="E12491" s="30"/>
      <c r="F12491" s="30"/>
      <c r="G12491" s="30"/>
      <c r="H12491" s="30"/>
      <c r="I12491" s="30"/>
      <c r="J12491" s="35"/>
      <c r="AE12491" s="30"/>
      <c r="AF12491" s="31"/>
      <c r="AG12491" s="30"/>
      <c r="AH12491" s="30"/>
      <c r="AI12491" s="30"/>
      <c r="AJ12491" s="30"/>
      <c r="AK12491"/>
      <c r="AL12491"/>
      <c r="AM12491"/>
      <c r="AN12491"/>
      <c r="AO12491"/>
      <c r="AP12491" s="30"/>
    </row>
    <row r="12492" spans="2:42" s="28" customFormat="1" x14ac:dyDescent="0.2">
      <c r="B12492" s="23"/>
      <c r="D12492" s="23"/>
      <c r="E12492" s="30"/>
      <c r="F12492" s="30"/>
      <c r="G12492" s="30"/>
      <c r="H12492" s="30"/>
      <c r="I12492" s="30"/>
      <c r="J12492" s="35"/>
      <c r="AE12492" s="30"/>
      <c r="AF12492" s="31"/>
      <c r="AG12492" s="30"/>
      <c r="AH12492" s="30"/>
      <c r="AI12492" s="30"/>
      <c r="AJ12492" s="30"/>
      <c r="AK12492"/>
      <c r="AL12492"/>
      <c r="AM12492"/>
      <c r="AN12492"/>
      <c r="AO12492"/>
      <c r="AP12492" s="30"/>
    </row>
    <row r="12493" spans="2:42" s="28" customFormat="1" x14ac:dyDescent="0.2">
      <c r="B12493" s="23"/>
      <c r="D12493" s="23"/>
      <c r="E12493" s="30"/>
      <c r="F12493" s="30"/>
      <c r="G12493" s="30"/>
      <c r="H12493" s="30"/>
      <c r="I12493" s="30"/>
      <c r="J12493" s="35"/>
      <c r="AE12493" s="30"/>
      <c r="AF12493" s="31"/>
      <c r="AG12493" s="30"/>
      <c r="AH12493" s="30"/>
      <c r="AI12493" s="30"/>
      <c r="AJ12493" s="30"/>
      <c r="AK12493"/>
      <c r="AL12493"/>
      <c r="AM12493"/>
      <c r="AN12493"/>
      <c r="AO12493"/>
      <c r="AP12493" s="30"/>
    </row>
    <row r="12494" spans="2:42" s="28" customFormat="1" x14ac:dyDescent="0.2">
      <c r="B12494" s="23"/>
      <c r="D12494" s="23"/>
      <c r="E12494" s="30"/>
      <c r="F12494" s="30"/>
      <c r="G12494" s="30"/>
      <c r="H12494" s="30"/>
      <c r="I12494" s="30"/>
      <c r="J12494" s="35"/>
      <c r="AE12494" s="30"/>
      <c r="AF12494" s="31"/>
      <c r="AG12494" s="30"/>
      <c r="AH12494" s="30"/>
      <c r="AI12494" s="30"/>
      <c r="AJ12494" s="30"/>
      <c r="AK12494"/>
      <c r="AL12494"/>
      <c r="AM12494"/>
      <c r="AN12494"/>
      <c r="AO12494"/>
      <c r="AP12494" s="30"/>
    </row>
    <row r="12495" spans="2:42" s="28" customFormat="1" x14ac:dyDescent="0.2">
      <c r="B12495" s="23"/>
      <c r="D12495" s="23"/>
      <c r="E12495" s="30"/>
      <c r="F12495" s="30"/>
      <c r="G12495" s="30"/>
      <c r="H12495" s="30"/>
      <c r="I12495" s="30"/>
      <c r="J12495" s="35"/>
      <c r="AE12495" s="30"/>
      <c r="AF12495" s="31"/>
      <c r="AG12495" s="30"/>
      <c r="AH12495" s="30"/>
      <c r="AI12495" s="30"/>
      <c r="AJ12495" s="30"/>
      <c r="AK12495"/>
      <c r="AL12495"/>
      <c r="AM12495"/>
      <c r="AN12495"/>
      <c r="AO12495"/>
      <c r="AP12495" s="30"/>
    </row>
    <row r="12496" spans="2:42" s="28" customFormat="1" x14ac:dyDescent="0.2">
      <c r="B12496" s="23"/>
      <c r="D12496" s="23"/>
      <c r="E12496" s="30"/>
      <c r="F12496" s="30"/>
      <c r="G12496" s="30"/>
      <c r="H12496" s="30"/>
      <c r="I12496" s="30"/>
      <c r="J12496" s="35"/>
      <c r="AE12496" s="30"/>
      <c r="AF12496" s="31"/>
      <c r="AG12496" s="30"/>
      <c r="AH12496" s="30"/>
      <c r="AI12496" s="30"/>
      <c r="AJ12496" s="30"/>
      <c r="AK12496"/>
      <c r="AL12496"/>
      <c r="AM12496"/>
      <c r="AN12496"/>
      <c r="AO12496"/>
      <c r="AP12496" s="30"/>
    </row>
    <row r="12497" spans="2:42" s="28" customFormat="1" x14ac:dyDescent="0.2">
      <c r="B12497" s="23"/>
      <c r="D12497" s="23"/>
      <c r="E12497" s="30"/>
      <c r="F12497" s="30"/>
      <c r="G12497" s="30"/>
      <c r="H12497" s="30"/>
      <c r="I12497" s="30"/>
      <c r="J12497" s="35"/>
      <c r="AE12497" s="30"/>
      <c r="AF12497" s="31"/>
      <c r="AG12497" s="30"/>
      <c r="AH12497" s="30"/>
      <c r="AI12497" s="30"/>
      <c r="AJ12497" s="30"/>
      <c r="AK12497"/>
      <c r="AL12497"/>
      <c r="AM12497"/>
      <c r="AN12497"/>
      <c r="AO12497"/>
      <c r="AP12497" s="30"/>
    </row>
    <row r="12498" spans="2:42" s="28" customFormat="1" x14ac:dyDescent="0.2">
      <c r="B12498" s="23"/>
      <c r="D12498" s="23"/>
      <c r="E12498" s="30"/>
      <c r="F12498" s="30"/>
      <c r="G12498" s="30"/>
      <c r="H12498" s="30"/>
      <c r="I12498" s="30"/>
      <c r="J12498" s="35"/>
      <c r="AE12498" s="30"/>
      <c r="AF12498" s="31"/>
      <c r="AG12498" s="30"/>
      <c r="AH12498" s="30"/>
      <c r="AI12498" s="30"/>
      <c r="AJ12498" s="30"/>
      <c r="AK12498"/>
      <c r="AL12498"/>
      <c r="AM12498"/>
      <c r="AN12498"/>
      <c r="AO12498"/>
      <c r="AP12498" s="30"/>
    </row>
    <row r="12499" spans="2:42" s="28" customFormat="1" x14ac:dyDescent="0.2">
      <c r="B12499" s="23"/>
      <c r="D12499" s="23"/>
      <c r="E12499" s="30"/>
      <c r="F12499" s="30"/>
      <c r="G12499" s="30"/>
      <c r="H12499" s="30"/>
      <c r="I12499" s="30"/>
      <c r="J12499" s="35"/>
      <c r="AE12499" s="30"/>
      <c r="AF12499" s="31"/>
      <c r="AG12499" s="30"/>
      <c r="AH12499" s="30"/>
      <c r="AI12499" s="30"/>
      <c r="AJ12499" s="30"/>
      <c r="AK12499"/>
      <c r="AL12499"/>
      <c r="AM12499"/>
      <c r="AN12499"/>
      <c r="AO12499"/>
      <c r="AP12499" s="30"/>
    </row>
    <row r="12500" spans="2:42" s="28" customFormat="1" x14ac:dyDescent="0.2">
      <c r="B12500" s="23"/>
      <c r="D12500" s="23"/>
      <c r="E12500" s="30"/>
      <c r="F12500" s="30"/>
      <c r="G12500" s="30"/>
      <c r="H12500" s="30"/>
      <c r="I12500" s="30"/>
      <c r="J12500" s="35"/>
      <c r="AE12500" s="30"/>
      <c r="AF12500" s="31"/>
      <c r="AG12500" s="30"/>
      <c r="AH12500" s="30"/>
      <c r="AI12500" s="30"/>
      <c r="AJ12500" s="30"/>
      <c r="AK12500"/>
      <c r="AL12500"/>
      <c r="AM12500"/>
      <c r="AN12500"/>
      <c r="AO12500"/>
      <c r="AP12500" s="30"/>
    </row>
    <row r="12501" spans="2:42" s="28" customFormat="1" x14ac:dyDescent="0.2">
      <c r="B12501" s="23"/>
      <c r="D12501" s="23"/>
      <c r="E12501" s="30"/>
      <c r="F12501" s="30"/>
      <c r="G12501" s="30"/>
      <c r="H12501" s="30"/>
      <c r="I12501" s="30"/>
      <c r="J12501" s="35"/>
      <c r="AE12501" s="30"/>
      <c r="AF12501" s="31"/>
      <c r="AG12501" s="30"/>
      <c r="AH12501" s="30"/>
      <c r="AI12501" s="30"/>
      <c r="AJ12501" s="30"/>
      <c r="AK12501"/>
      <c r="AL12501"/>
      <c r="AM12501"/>
      <c r="AN12501"/>
      <c r="AO12501"/>
      <c r="AP12501" s="30"/>
    </row>
    <row r="12502" spans="2:42" s="28" customFormat="1" x14ac:dyDescent="0.2">
      <c r="B12502" s="23"/>
      <c r="D12502" s="23"/>
      <c r="E12502" s="30"/>
      <c r="F12502" s="30"/>
      <c r="G12502" s="30"/>
      <c r="H12502" s="30"/>
      <c r="I12502" s="30"/>
      <c r="J12502" s="35"/>
      <c r="AE12502" s="30"/>
      <c r="AF12502" s="31"/>
      <c r="AG12502" s="30"/>
      <c r="AH12502" s="30"/>
      <c r="AI12502" s="30"/>
      <c r="AJ12502" s="30"/>
      <c r="AK12502"/>
      <c r="AL12502"/>
      <c r="AM12502"/>
      <c r="AN12502"/>
      <c r="AO12502"/>
      <c r="AP12502" s="30"/>
    </row>
    <row r="12503" spans="2:42" s="28" customFormat="1" x14ac:dyDescent="0.2">
      <c r="B12503" s="23"/>
      <c r="D12503" s="23"/>
      <c r="E12503" s="30"/>
      <c r="F12503" s="30"/>
      <c r="G12503" s="30"/>
      <c r="H12503" s="30"/>
      <c r="I12503" s="30"/>
      <c r="J12503" s="35"/>
      <c r="AE12503" s="30"/>
      <c r="AF12503" s="31"/>
      <c r="AG12503" s="30"/>
      <c r="AH12503" s="30"/>
      <c r="AI12503" s="30"/>
      <c r="AJ12503" s="30"/>
      <c r="AK12503"/>
      <c r="AL12503"/>
      <c r="AM12503"/>
      <c r="AN12503"/>
      <c r="AO12503"/>
      <c r="AP12503" s="30"/>
    </row>
    <row r="12504" spans="2:42" s="28" customFormat="1" x14ac:dyDescent="0.2">
      <c r="B12504" s="23"/>
      <c r="D12504" s="23"/>
      <c r="E12504" s="30"/>
      <c r="F12504" s="30"/>
      <c r="G12504" s="30"/>
      <c r="H12504" s="30"/>
      <c r="I12504" s="30"/>
      <c r="J12504" s="35"/>
      <c r="AE12504" s="30"/>
      <c r="AF12504" s="31"/>
      <c r="AG12504" s="30"/>
      <c r="AH12504" s="30"/>
      <c r="AI12504" s="30"/>
      <c r="AJ12504" s="30"/>
      <c r="AK12504"/>
      <c r="AL12504"/>
      <c r="AM12504"/>
      <c r="AN12504"/>
      <c r="AO12504"/>
      <c r="AP12504" s="30"/>
    </row>
    <row r="12505" spans="2:42" s="28" customFormat="1" x14ac:dyDescent="0.2">
      <c r="B12505" s="23"/>
      <c r="D12505" s="23"/>
      <c r="E12505" s="30"/>
      <c r="F12505" s="30"/>
      <c r="G12505" s="30"/>
      <c r="H12505" s="30"/>
      <c r="I12505" s="30"/>
      <c r="J12505" s="35"/>
      <c r="AE12505" s="30"/>
      <c r="AF12505" s="31"/>
      <c r="AG12505" s="30"/>
      <c r="AH12505" s="30"/>
      <c r="AI12505" s="30"/>
      <c r="AJ12505" s="30"/>
      <c r="AK12505"/>
      <c r="AL12505"/>
      <c r="AM12505"/>
      <c r="AN12505"/>
      <c r="AO12505"/>
      <c r="AP12505" s="30"/>
    </row>
    <row r="12506" spans="2:42" s="28" customFormat="1" x14ac:dyDescent="0.2">
      <c r="B12506" s="23"/>
      <c r="D12506" s="23"/>
      <c r="E12506" s="30"/>
      <c r="F12506" s="30"/>
      <c r="G12506" s="30"/>
      <c r="H12506" s="30"/>
      <c r="I12506" s="30"/>
      <c r="J12506" s="35"/>
      <c r="AE12506" s="30"/>
      <c r="AF12506" s="31"/>
      <c r="AG12506" s="30"/>
      <c r="AH12506" s="30"/>
      <c r="AI12506" s="30"/>
      <c r="AJ12506" s="30"/>
      <c r="AK12506"/>
      <c r="AL12506"/>
      <c r="AM12506"/>
      <c r="AN12506"/>
      <c r="AO12506"/>
      <c r="AP12506" s="30"/>
    </row>
    <row r="12507" spans="2:42" s="28" customFormat="1" x14ac:dyDescent="0.2">
      <c r="B12507" s="23"/>
      <c r="D12507" s="23"/>
      <c r="E12507" s="30"/>
      <c r="F12507" s="30"/>
      <c r="G12507" s="30"/>
      <c r="H12507" s="30"/>
      <c r="I12507" s="30"/>
      <c r="J12507" s="35"/>
      <c r="AE12507" s="30"/>
      <c r="AF12507" s="31"/>
      <c r="AG12507" s="30"/>
      <c r="AH12507" s="30"/>
      <c r="AI12507" s="30"/>
      <c r="AJ12507" s="30"/>
      <c r="AK12507"/>
      <c r="AL12507"/>
      <c r="AM12507"/>
      <c r="AN12507"/>
      <c r="AO12507"/>
      <c r="AP12507" s="30"/>
    </row>
    <row r="12508" spans="2:42" s="28" customFormat="1" x14ac:dyDescent="0.2">
      <c r="B12508" s="23"/>
      <c r="D12508" s="23"/>
      <c r="E12508" s="30"/>
      <c r="F12508" s="30"/>
      <c r="G12508" s="30"/>
      <c r="H12508" s="30"/>
      <c r="I12508" s="30"/>
      <c r="J12508" s="35"/>
      <c r="AE12508" s="30"/>
      <c r="AF12508" s="31"/>
      <c r="AG12508" s="30"/>
      <c r="AH12508" s="30"/>
      <c r="AI12508" s="30"/>
      <c r="AJ12508" s="30"/>
      <c r="AK12508"/>
      <c r="AL12508"/>
      <c r="AM12508"/>
      <c r="AN12508"/>
      <c r="AO12508"/>
      <c r="AP12508" s="30"/>
    </row>
    <row r="12509" spans="2:42" s="28" customFormat="1" x14ac:dyDescent="0.2">
      <c r="B12509" s="23"/>
      <c r="D12509" s="23"/>
      <c r="E12509" s="30"/>
      <c r="F12509" s="30"/>
      <c r="G12509" s="30"/>
      <c r="H12509" s="30"/>
      <c r="I12509" s="30"/>
      <c r="J12509" s="35"/>
      <c r="AE12509" s="30"/>
      <c r="AF12509" s="31"/>
      <c r="AG12509" s="30"/>
      <c r="AH12509" s="30"/>
      <c r="AI12509" s="30"/>
      <c r="AJ12509" s="30"/>
      <c r="AK12509"/>
      <c r="AL12509"/>
      <c r="AM12509"/>
      <c r="AN12509"/>
      <c r="AO12509"/>
      <c r="AP12509" s="30"/>
    </row>
    <row r="12510" spans="2:42" s="28" customFormat="1" x14ac:dyDescent="0.2">
      <c r="B12510" s="23"/>
      <c r="D12510" s="23"/>
      <c r="E12510" s="30"/>
      <c r="F12510" s="30"/>
      <c r="G12510" s="30"/>
      <c r="H12510" s="30"/>
      <c r="I12510" s="30"/>
      <c r="J12510" s="35"/>
      <c r="AE12510" s="30"/>
      <c r="AF12510" s="31"/>
      <c r="AG12510" s="30"/>
      <c r="AH12510" s="30"/>
      <c r="AI12510" s="30"/>
      <c r="AJ12510" s="30"/>
      <c r="AK12510"/>
      <c r="AL12510"/>
      <c r="AM12510"/>
      <c r="AN12510"/>
      <c r="AO12510"/>
      <c r="AP12510" s="30"/>
    </row>
    <row r="12511" spans="2:42" s="28" customFormat="1" x14ac:dyDescent="0.2">
      <c r="B12511" s="23"/>
      <c r="D12511" s="23"/>
      <c r="E12511" s="30"/>
      <c r="F12511" s="30"/>
      <c r="G12511" s="30"/>
      <c r="H12511" s="30"/>
      <c r="I12511" s="30"/>
      <c r="J12511" s="35"/>
      <c r="AE12511" s="30"/>
      <c r="AF12511" s="31"/>
      <c r="AG12511" s="30"/>
      <c r="AH12511" s="30"/>
      <c r="AI12511" s="30"/>
      <c r="AJ12511" s="30"/>
      <c r="AK12511"/>
      <c r="AL12511"/>
      <c r="AM12511"/>
      <c r="AN12511"/>
      <c r="AO12511"/>
      <c r="AP12511" s="30"/>
    </row>
    <row r="12512" spans="2:42" s="28" customFormat="1" x14ac:dyDescent="0.2">
      <c r="B12512" s="23"/>
      <c r="D12512" s="23"/>
      <c r="E12512" s="30"/>
      <c r="F12512" s="30"/>
      <c r="G12512" s="30"/>
      <c r="H12512" s="30"/>
      <c r="I12512" s="30"/>
      <c r="J12512" s="35"/>
      <c r="AE12512" s="30"/>
      <c r="AF12512" s="31"/>
      <c r="AG12512" s="30"/>
      <c r="AH12512" s="30"/>
      <c r="AI12512" s="30"/>
      <c r="AJ12512" s="30"/>
      <c r="AK12512"/>
      <c r="AL12512"/>
      <c r="AM12512"/>
      <c r="AN12512"/>
      <c r="AO12512"/>
      <c r="AP12512" s="30"/>
    </row>
    <row r="12513" spans="2:42" s="28" customFormat="1" x14ac:dyDescent="0.2">
      <c r="B12513" s="23"/>
      <c r="D12513" s="23"/>
      <c r="E12513" s="30"/>
      <c r="F12513" s="30"/>
      <c r="G12513" s="30"/>
      <c r="H12513" s="30"/>
      <c r="I12513" s="30"/>
      <c r="J12513" s="35"/>
      <c r="AE12513" s="30"/>
      <c r="AF12513" s="31"/>
      <c r="AG12513" s="30"/>
      <c r="AH12513" s="30"/>
      <c r="AI12513" s="30"/>
      <c r="AJ12513" s="30"/>
      <c r="AK12513"/>
      <c r="AL12513"/>
      <c r="AM12513"/>
      <c r="AN12513"/>
      <c r="AO12513"/>
      <c r="AP12513" s="30"/>
    </row>
    <row r="12514" spans="2:42" s="28" customFormat="1" x14ac:dyDescent="0.2">
      <c r="B12514" s="23"/>
      <c r="D12514" s="23"/>
      <c r="E12514" s="30"/>
      <c r="F12514" s="30"/>
      <c r="G12514" s="30"/>
      <c r="H12514" s="30"/>
      <c r="I12514" s="30"/>
      <c r="J12514" s="35"/>
      <c r="AE12514" s="30"/>
      <c r="AF12514" s="31"/>
      <c r="AG12514" s="30"/>
      <c r="AH12514" s="30"/>
      <c r="AI12514" s="30"/>
      <c r="AJ12514" s="30"/>
      <c r="AK12514"/>
      <c r="AL12514"/>
      <c r="AM12514"/>
      <c r="AN12514"/>
      <c r="AO12514"/>
      <c r="AP12514" s="30"/>
    </row>
    <row r="12515" spans="2:42" s="28" customFormat="1" x14ac:dyDescent="0.2">
      <c r="B12515" s="23"/>
      <c r="D12515" s="23"/>
      <c r="E12515" s="30"/>
      <c r="F12515" s="30"/>
      <c r="G12515" s="30"/>
      <c r="H12515" s="30"/>
      <c r="I12515" s="30"/>
      <c r="J12515" s="35"/>
      <c r="AE12515" s="30"/>
      <c r="AF12515" s="31"/>
      <c r="AG12515" s="30"/>
      <c r="AH12515" s="30"/>
      <c r="AI12515" s="30"/>
      <c r="AJ12515" s="30"/>
      <c r="AK12515"/>
      <c r="AL12515"/>
      <c r="AM12515"/>
      <c r="AN12515"/>
      <c r="AO12515"/>
      <c r="AP12515" s="30"/>
    </row>
    <row r="12516" spans="2:42" s="28" customFormat="1" x14ac:dyDescent="0.2">
      <c r="B12516" s="23"/>
      <c r="D12516" s="23"/>
      <c r="E12516" s="30"/>
      <c r="F12516" s="30"/>
      <c r="G12516" s="30"/>
      <c r="H12516" s="30"/>
      <c r="I12516" s="30"/>
      <c r="J12516" s="35"/>
      <c r="AE12516" s="30"/>
      <c r="AF12516" s="31"/>
      <c r="AG12516" s="30"/>
      <c r="AH12516" s="30"/>
      <c r="AI12516" s="30"/>
      <c r="AJ12516" s="30"/>
      <c r="AK12516"/>
      <c r="AL12516"/>
      <c r="AM12516"/>
      <c r="AN12516"/>
      <c r="AO12516"/>
      <c r="AP12516" s="30"/>
    </row>
    <row r="12517" spans="2:42" s="28" customFormat="1" x14ac:dyDescent="0.2">
      <c r="B12517" s="23"/>
      <c r="D12517" s="23"/>
      <c r="E12517" s="30"/>
      <c r="F12517" s="30"/>
      <c r="G12517" s="30"/>
      <c r="H12517" s="30"/>
      <c r="I12517" s="30"/>
      <c r="J12517" s="35"/>
      <c r="AE12517" s="30"/>
      <c r="AF12517" s="31"/>
      <c r="AG12517" s="30"/>
      <c r="AH12517" s="30"/>
      <c r="AI12517" s="30"/>
      <c r="AJ12517" s="30"/>
      <c r="AK12517"/>
      <c r="AL12517"/>
      <c r="AM12517"/>
      <c r="AN12517"/>
      <c r="AO12517"/>
      <c r="AP12517" s="30"/>
    </row>
    <row r="12518" spans="2:42" s="28" customFormat="1" x14ac:dyDescent="0.2">
      <c r="B12518" s="23"/>
      <c r="D12518" s="23"/>
      <c r="E12518" s="30"/>
      <c r="F12518" s="30"/>
      <c r="G12518" s="30"/>
      <c r="H12518" s="30"/>
      <c r="I12518" s="30"/>
      <c r="J12518" s="35"/>
      <c r="AE12518" s="30"/>
      <c r="AF12518" s="31"/>
      <c r="AG12518" s="30"/>
      <c r="AH12518" s="30"/>
      <c r="AI12518" s="30"/>
      <c r="AJ12518" s="30"/>
      <c r="AK12518"/>
      <c r="AL12518"/>
      <c r="AM12518"/>
      <c r="AN12518"/>
      <c r="AO12518"/>
      <c r="AP12518" s="30"/>
    </row>
    <row r="12519" spans="2:42" s="28" customFormat="1" x14ac:dyDescent="0.2">
      <c r="B12519" s="23"/>
      <c r="D12519" s="23"/>
      <c r="E12519" s="30"/>
      <c r="F12519" s="30"/>
      <c r="G12519" s="30"/>
      <c r="H12519" s="30"/>
      <c r="I12519" s="30"/>
      <c r="J12519" s="35"/>
      <c r="AE12519" s="30"/>
      <c r="AF12519" s="31"/>
      <c r="AG12519" s="30"/>
      <c r="AH12519" s="30"/>
      <c r="AI12519" s="30"/>
      <c r="AJ12519" s="30"/>
      <c r="AK12519"/>
      <c r="AL12519"/>
      <c r="AM12519"/>
      <c r="AN12519"/>
      <c r="AO12519"/>
      <c r="AP12519" s="30"/>
    </row>
    <row r="12520" spans="2:42" s="28" customFormat="1" x14ac:dyDescent="0.2">
      <c r="B12520" s="23"/>
      <c r="D12520" s="23"/>
      <c r="E12520" s="30"/>
      <c r="F12520" s="30"/>
      <c r="G12520" s="30"/>
      <c r="H12520" s="30"/>
      <c r="I12520" s="30"/>
      <c r="J12520" s="35"/>
      <c r="AE12520" s="30"/>
      <c r="AF12520" s="31"/>
      <c r="AG12520" s="30"/>
      <c r="AH12520" s="30"/>
      <c r="AI12520" s="30"/>
      <c r="AJ12520" s="30"/>
      <c r="AK12520"/>
      <c r="AL12520"/>
      <c r="AM12520"/>
      <c r="AN12520"/>
      <c r="AO12520"/>
      <c r="AP12520" s="30"/>
    </row>
    <row r="12521" spans="2:42" s="28" customFormat="1" x14ac:dyDescent="0.2">
      <c r="B12521" s="23"/>
      <c r="D12521" s="23"/>
      <c r="E12521" s="30"/>
      <c r="F12521" s="30"/>
      <c r="G12521" s="30"/>
      <c r="H12521" s="30"/>
      <c r="I12521" s="30"/>
      <c r="J12521" s="35"/>
      <c r="AE12521" s="30"/>
      <c r="AF12521" s="31"/>
      <c r="AG12521" s="30"/>
      <c r="AH12521" s="30"/>
      <c r="AI12521" s="30"/>
      <c r="AJ12521" s="30"/>
      <c r="AK12521"/>
      <c r="AL12521"/>
      <c r="AM12521"/>
      <c r="AN12521"/>
      <c r="AO12521"/>
      <c r="AP12521" s="30"/>
    </row>
    <row r="12522" spans="2:42" s="28" customFormat="1" x14ac:dyDescent="0.2">
      <c r="B12522" s="23"/>
      <c r="D12522" s="23"/>
      <c r="E12522" s="30"/>
      <c r="F12522" s="30"/>
      <c r="G12522" s="30"/>
      <c r="H12522" s="30"/>
      <c r="I12522" s="30"/>
      <c r="J12522" s="35"/>
      <c r="AE12522" s="30"/>
      <c r="AF12522" s="31"/>
      <c r="AG12522" s="30"/>
      <c r="AH12522" s="30"/>
      <c r="AI12522" s="30"/>
      <c r="AJ12522" s="30"/>
      <c r="AK12522"/>
      <c r="AL12522"/>
      <c r="AM12522"/>
      <c r="AN12522"/>
      <c r="AO12522"/>
      <c r="AP12522" s="30"/>
    </row>
    <row r="12523" spans="2:42" s="28" customFormat="1" x14ac:dyDescent="0.2">
      <c r="B12523" s="23"/>
      <c r="D12523" s="23"/>
      <c r="E12523" s="30"/>
      <c r="F12523" s="30"/>
      <c r="G12523" s="30"/>
      <c r="H12523" s="30"/>
      <c r="I12523" s="30"/>
      <c r="J12523" s="35"/>
      <c r="AE12523" s="30"/>
      <c r="AF12523" s="31"/>
      <c r="AG12523" s="30"/>
      <c r="AH12523" s="30"/>
      <c r="AI12523" s="30"/>
      <c r="AJ12523" s="30"/>
      <c r="AK12523"/>
      <c r="AL12523"/>
      <c r="AM12523"/>
      <c r="AN12523"/>
      <c r="AO12523"/>
      <c r="AP12523" s="30"/>
    </row>
    <row r="12524" spans="2:42" s="28" customFormat="1" x14ac:dyDescent="0.2">
      <c r="B12524" s="23"/>
      <c r="D12524" s="23"/>
      <c r="E12524" s="30"/>
      <c r="F12524" s="30"/>
      <c r="G12524" s="30"/>
      <c r="H12524" s="30"/>
      <c r="I12524" s="30"/>
      <c r="J12524" s="35"/>
      <c r="AE12524" s="30"/>
      <c r="AF12524" s="31"/>
      <c r="AG12524" s="30"/>
      <c r="AH12524" s="30"/>
      <c r="AI12524" s="30"/>
      <c r="AJ12524" s="30"/>
      <c r="AK12524"/>
      <c r="AL12524"/>
      <c r="AM12524"/>
      <c r="AN12524"/>
      <c r="AO12524"/>
      <c r="AP12524" s="30"/>
    </row>
    <row r="12525" spans="2:42" s="28" customFormat="1" x14ac:dyDescent="0.2">
      <c r="B12525" s="23"/>
      <c r="D12525" s="23"/>
      <c r="E12525" s="30"/>
      <c r="F12525" s="30"/>
      <c r="G12525" s="30"/>
      <c r="H12525" s="30"/>
      <c r="I12525" s="30"/>
      <c r="J12525" s="35"/>
      <c r="AE12525" s="30"/>
      <c r="AF12525" s="31"/>
      <c r="AG12525" s="30"/>
      <c r="AH12525" s="30"/>
      <c r="AI12525" s="30"/>
      <c r="AJ12525" s="30"/>
      <c r="AK12525"/>
      <c r="AL12525"/>
      <c r="AM12525"/>
      <c r="AN12525"/>
      <c r="AO12525"/>
      <c r="AP12525" s="30"/>
    </row>
    <row r="12526" spans="2:42" s="28" customFormat="1" x14ac:dyDescent="0.2">
      <c r="B12526" s="23"/>
      <c r="D12526" s="23"/>
      <c r="E12526" s="30"/>
      <c r="F12526" s="30"/>
      <c r="G12526" s="30"/>
      <c r="H12526" s="30"/>
      <c r="I12526" s="30"/>
      <c r="J12526" s="35"/>
      <c r="AE12526" s="30"/>
      <c r="AF12526" s="31"/>
      <c r="AG12526" s="30"/>
      <c r="AH12526" s="30"/>
      <c r="AI12526" s="30"/>
      <c r="AJ12526" s="30"/>
      <c r="AK12526"/>
      <c r="AL12526"/>
      <c r="AM12526"/>
      <c r="AN12526"/>
      <c r="AO12526"/>
      <c r="AP12526" s="30"/>
    </row>
    <row r="12527" spans="2:42" s="28" customFormat="1" x14ac:dyDescent="0.2">
      <c r="B12527" s="23"/>
      <c r="D12527" s="23"/>
      <c r="E12527" s="30"/>
      <c r="F12527" s="30"/>
      <c r="G12527" s="30"/>
      <c r="H12527" s="30"/>
      <c r="I12527" s="30"/>
      <c r="J12527" s="35"/>
      <c r="AE12527" s="30"/>
      <c r="AF12527" s="31"/>
      <c r="AG12527" s="30"/>
      <c r="AH12527" s="30"/>
      <c r="AI12527" s="30"/>
      <c r="AJ12527" s="30"/>
      <c r="AK12527"/>
      <c r="AL12527"/>
      <c r="AM12527"/>
      <c r="AN12527"/>
      <c r="AO12527"/>
      <c r="AP12527" s="30"/>
    </row>
    <row r="12528" spans="2:42" s="28" customFormat="1" x14ac:dyDescent="0.2">
      <c r="B12528" s="23"/>
      <c r="D12528" s="23"/>
      <c r="E12528" s="30"/>
      <c r="F12528" s="30"/>
      <c r="G12528" s="30"/>
      <c r="H12528" s="30"/>
      <c r="I12528" s="30"/>
      <c r="J12528" s="35"/>
      <c r="AE12528" s="30"/>
      <c r="AF12528" s="31"/>
      <c r="AG12528" s="30"/>
      <c r="AH12528" s="30"/>
      <c r="AI12528" s="30"/>
      <c r="AJ12528" s="30"/>
      <c r="AK12528"/>
      <c r="AL12528"/>
      <c r="AM12528"/>
      <c r="AN12528"/>
      <c r="AO12528"/>
      <c r="AP12528" s="30"/>
    </row>
    <row r="12529" spans="2:42" s="28" customFormat="1" x14ac:dyDescent="0.2">
      <c r="B12529" s="23"/>
      <c r="D12529" s="23"/>
      <c r="E12529" s="30"/>
      <c r="F12529" s="30"/>
      <c r="G12529" s="30"/>
      <c r="H12529" s="30"/>
      <c r="I12529" s="30"/>
      <c r="J12529" s="35"/>
      <c r="AE12529" s="30"/>
      <c r="AF12529" s="31"/>
      <c r="AG12529" s="30"/>
      <c r="AH12529" s="30"/>
      <c r="AI12529" s="30"/>
      <c r="AJ12529" s="30"/>
      <c r="AK12529"/>
      <c r="AL12529"/>
      <c r="AM12529"/>
      <c r="AN12529"/>
      <c r="AO12529"/>
      <c r="AP12529" s="30"/>
    </row>
    <row r="12530" spans="2:42" s="28" customFormat="1" x14ac:dyDescent="0.2">
      <c r="B12530" s="23"/>
      <c r="D12530" s="23"/>
      <c r="E12530" s="30"/>
      <c r="F12530" s="30"/>
      <c r="G12530" s="30"/>
      <c r="H12530" s="30"/>
      <c r="I12530" s="30"/>
      <c r="J12530" s="35"/>
      <c r="AE12530" s="30"/>
      <c r="AF12530" s="31"/>
      <c r="AG12530" s="30"/>
      <c r="AH12530" s="30"/>
      <c r="AI12530" s="30"/>
      <c r="AJ12530" s="30"/>
      <c r="AK12530"/>
      <c r="AL12530"/>
      <c r="AM12530"/>
      <c r="AN12530"/>
      <c r="AO12530"/>
      <c r="AP12530" s="30"/>
    </row>
    <row r="12531" spans="2:42" s="28" customFormat="1" x14ac:dyDescent="0.2">
      <c r="B12531" s="23"/>
      <c r="D12531" s="23"/>
      <c r="E12531" s="30"/>
      <c r="F12531" s="30"/>
      <c r="G12531" s="30"/>
      <c r="H12531" s="30"/>
      <c r="I12531" s="30"/>
      <c r="J12531" s="35"/>
      <c r="AE12531" s="30"/>
      <c r="AF12531" s="31"/>
      <c r="AG12531" s="30"/>
      <c r="AH12531" s="30"/>
      <c r="AI12531" s="30"/>
      <c r="AJ12531" s="30"/>
      <c r="AK12531"/>
      <c r="AL12531"/>
      <c r="AM12531"/>
      <c r="AN12531"/>
      <c r="AO12531"/>
      <c r="AP12531" s="30"/>
    </row>
    <row r="12532" spans="2:42" s="28" customFormat="1" x14ac:dyDescent="0.2">
      <c r="B12532" s="23"/>
      <c r="D12532" s="23"/>
      <c r="E12532" s="30"/>
      <c r="F12532" s="30"/>
      <c r="G12532" s="30"/>
      <c r="H12532" s="30"/>
      <c r="I12532" s="30"/>
      <c r="J12532" s="35"/>
      <c r="AE12532" s="30"/>
      <c r="AF12532" s="31"/>
      <c r="AG12532" s="30"/>
      <c r="AH12532" s="30"/>
      <c r="AI12532" s="30"/>
      <c r="AJ12532" s="30"/>
      <c r="AK12532"/>
      <c r="AL12532"/>
      <c r="AM12532"/>
      <c r="AN12532"/>
      <c r="AO12532"/>
      <c r="AP12532" s="30"/>
    </row>
    <row r="12533" spans="2:42" s="28" customFormat="1" x14ac:dyDescent="0.2">
      <c r="B12533" s="23"/>
      <c r="D12533" s="23"/>
      <c r="E12533" s="30"/>
      <c r="F12533" s="30"/>
      <c r="G12533" s="30"/>
      <c r="H12533" s="30"/>
      <c r="I12533" s="30"/>
      <c r="J12533" s="35"/>
      <c r="AE12533" s="30"/>
      <c r="AF12533" s="31"/>
      <c r="AG12533" s="30"/>
      <c r="AH12533" s="30"/>
      <c r="AI12533" s="30"/>
      <c r="AJ12533" s="30"/>
      <c r="AK12533"/>
      <c r="AL12533"/>
      <c r="AM12533"/>
      <c r="AN12533"/>
      <c r="AO12533"/>
      <c r="AP12533" s="30"/>
    </row>
    <row r="12534" spans="2:42" s="28" customFormat="1" x14ac:dyDescent="0.2">
      <c r="B12534" s="23"/>
      <c r="D12534" s="23"/>
      <c r="E12534" s="30"/>
      <c r="F12534" s="30"/>
      <c r="G12534" s="30"/>
      <c r="H12534" s="30"/>
      <c r="I12534" s="30"/>
      <c r="J12534" s="35"/>
      <c r="AE12534" s="30"/>
      <c r="AF12534" s="31"/>
      <c r="AG12534" s="30"/>
      <c r="AH12534" s="30"/>
      <c r="AI12534" s="30"/>
      <c r="AJ12534" s="30"/>
      <c r="AK12534"/>
      <c r="AL12534"/>
      <c r="AM12534"/>
      <c r="AN12534"/>
      <c r="AO12534"/>
      <c r="AP12534" s="30"/>
    </row>
    <row r="12535" spans="2:42" s="28" customFormat="1" x14ac:dyDescent="0.2">
      <c r="B12535" s="23"/>
      <c r="D12535" s="23"/>
      <c r="E12535" s="30"/>
      <c r="F12535" s="30"/>
      <c r="G12535" s="30"/>
      <c r="H12535" s="30"/>
      <c r="I12535" s="30"/>
      <c r="J12535" s="35"/>
      <c r="AE12535" s="30"/>
      <c r="AF12535" s="31"/>
      <c r="AG12535" s="30"/>
      <c r="AH12535" s="30"/>
      <c r="AI12535" s="30"/>
      <c r="AJ12535" s="30"/>
      <c r="AK12535"/>
      <c r="AL12535"/>
      <c r="AM12535"/>
      <c r="AN12535"/>
      <c r="AO12535"/>
      <c r="AP12535" s="30"/>
    </row>
    <row r="12536" spans="2:42" s="28" customFormat="1" x14ac:dyDescent="0.2">
      <c r="B12536" s="23"/>
      <c r="D12536" s="23"/>
      <c r="E12536" s="30"/>
      <c r="F12536" s="30"/>
      <c r="G12536" s="30"/>
      <c r="H12536" s="30"/>
      <c r="I12536" s="30"/>
      <c r="J12536" s="35"/>
      <c r="AE12536" s="30"/>
      <c r="AF12536" s="31"/>
      <c r="AG12536" s="30"/>
      <c r="AH12536" s="30"/>
      <c r="AI12536" s="30"/>
      <c r="AJ12536" s="30"/>
      <c r="AK12536"/>
      <c r="AL12536"/>
      <c r="AM12536"/>
      <c r="AN12536"/>
      <c r="AO12536"/>
      <c r="AP12536" s="30"/>
    </row>
    <row r="12537" spans="2:42" s="28" customFormat="1" x14ac:dyDescent="0.2">
      <c r="B12537" s="23"/>
      <c r="D12537" s="23"/>
      <c r="E12537" s="30"/>
      <c r="F12537" s="30"/>
      <c r="G12537" s="30"/>
      <c r="H12537" s="30"/>
      <c r="I12537" s="30"/>
      <c r="J12537" s="35"/>
      <c r="AE12537" s="30"/>
      <c r="AF12537" s="31"/>
      <c r="AG12537" s="30"/>
      <c r="AH12537" s="30"/>
      <c r="AI12537" s="30"/>
      <c r="AJ12537" s="30"/>
      <c r="AK12537"/>
      <c r="AL12537"/>
      <c r="AM12537"/>
      <c r="AN12537"/>
      <c r="AO12537"/>
      <c r="AP12537" s="30"/>
    </row>
    <row r="12538" spans="2:42" s="28" customFormat="1" x14ac:dyDescent="0.2">
      <c r="B12538" s="23"/>
      <c r="D12538" s="23"/>
      <c r="E12538" s="30"/>
      <c r="F12538" s="30"/>
      <c r="G12538" s="30"/>
      <c r="H12538" s="30"/>
      <c r="I12538" s="30"/>
      <c r="J12538" s="35"/>
      <c r="AE12538" s="30"/>
      <c r="AF12538" s="31"/>
      <c r="AG12538" s="30"/>
      <c r="AH12538" s="30"/>
      <c r="AI12538" s="30"/>
      <c r="AJ12538" s="30"/>
      <c r="AK12538"/>
      <c r="AL12538"/>
      <c r="AM12538"/>
      <c r="AN12538"/>
      <c r="AO12538"/>
      <c r="AP12538" s="30"/>
    </row>
    <row r="12539" spans="2:42" s="28" customFormat="1" x14ac:dyDescent="0.2">
      <c r="B12539" s="23"/>
      <c r="D12539" s="23"/>
      <c r="E12539" s="30"/>
      <c r="F12539" s="30"/>
      <c r="G12539" s="30"/>
      <c r="H12539" s="30"/>
      <c r="I12539" s="30"/>
      <c r="J12539" s="35"/>
      <c r="AE12539" s="30"/>
      <c r="AF12539" s="31"/>
      <c r="AG12539" s="30"/>
      <c r="AH12539" s="30"/>
      <c r="AI12539" s="30"/>
      <c r="AJ12539" s="30"/>
      <c r="AK12539"/>
      <c r="AL12539"/>
      <c r="AM12539"/>
      <c r="AN12539"/>
      <c r="AO12539"/>
      <c r="AP12539" s="30"/>
    </row>
    <row r="12540" spans="2:42" s="28" customFormat="1" x14ac:dyDescent="0.2">
      <c r="B12540" s="23"/>
      <c r="D12540" s="23"/>
      <c r="E12540" s="30"/>
      <c r="F12540" s="30"/>
      <c r="G12540" s="30"/>
      <c r="H12540" s="30"/>
      <c r="I12540" s="30"/>
      <c r="J12540" s="35"/>
      <c r="AE12540" s="30"/>
      <c r="AF12540" s="31"/>
      <c r="AG12540" s="30"/>
      <c r="AH12540" s="30"/>
      <c r="AI12540" s="30"/>
      <c r="AJ12540" s="30"/>
      <c r="AK12540"/>
      <c r="AL12540"/>
      <c r="AM12540"/>
      <c r="AN12540"/>
      <c r="AO12540"/>
      <c r="AP12540" s="30"/>
    </row>
    <row r="12541" spans="2:42" s="28" customFormat="1" x14ac:dyDescent="0.2">
      <c r="B12541" s="23"/>
      <c r="D12541" s="23"/>
      <c r="E12541" s="30"/>
      <c r="F12541" s="30"/>
      <c r="G12541" s="30"/>
      <c r="H12541" s="30"/>
      <c r="I12541" s="30"/>
      <c r="J12541" s="35"/>
      <c r="AE12541" s="30"/>
      <c r="AF12541" s="31"/>
      <c r="AG12541" s="30"/>
      <c r="AH12541" s="30"/>
      <c r="AI12541" s="30"/>
      <c r="AJ12541" s="30"/>
      <c r="AK12541"/>
      <c r="AL12541"/>
      <c r="AM12541"/>
      <c r="AN12541"/>
      <c r="AO12541"/>
      <c r="AP12541" s="30"/>
    </row>
    <row r="12542" spans="2:42" s="28" customFormat="1" x14ac:dyDescent="0.2">
      <c r="B12542" s="23"/>
      <c r="D12542" s="23"/>
      <c r="E12542" s="30"/>
      <c r="F12542" s="30"/>
      <c r="G12542" s="30"/>
      <c r="H12542" s="30"/>
      <c r="I12542" s="30"/>
      <c r="J12542" s="35"/>
      <c r="AE12542" s="30"/>
      <c r="AF12542" s="31"/>
      <c r="AG12542" s="30"/>
      <c r="AH12542" s="30"/>
      <c r="AI12542" s="30"/>
      <c r="AJ12542" s="30"/>
      <c r="AK12542"/>
      <c r="AL12542"/>
      <c r="AM12542"/>
      <c r="AN12542"/>
      <c r="AO12542"/>
      <c r="AP12542" s="30"/>
    </row>
    <row r="12543" spans="2:42" s="28" customFormat="1" x14ac:dyDescent="0.2">
      <c r="B12543" s="23"/>
      <c r="D12543" s="23"/>
      <c r="E12543" s="30"/>
      <c r="F12543" s="30"/>
      <c r="G12543" s="30"/>
      <c r="H12543" s="30"/>
      <c r="I12543" s="30"/>
      <c r="J12543" s="35"/>
      <c r="AE12543" s="30"/>
      <c r="AF12543" s="31"/>
      <c r="AG12543" s="30"/>
      <c r="AH12543" s="30"/>
      <c r="AI12543" s="30"/>
      <c r="AJ12543" s="30"/>
      <c r="AK12543"/>
      <c r="AL12543"/>
      <c r="AM12543"/>
      <c r="AN12543"/>
      <c r="AO12543"/>
      <c r="AP12543" s="30"/>
    </row>
    <row r="12544" spans="2:42" s="28" customFormat="1" x14ac:dyDescent="0.2">
      <c r="B12544" s="23"/>
      <c r="D12544" s="23"/>
      <c r="E12544" s="30"/>
      <c r="F12544" s="30"/>
      <c r="G12544" s="30"/>
      <c r="H12544" s="30"/>
      <c r="I12544" s="30"/>
      <c r="J12544" s="35"/>
      <c r="AE12544" s="30"/>
      <c r="AF12544" s="31"/>
      <c r="AG12544" s="30"/>
      <c r="AH12544" s="30"/>
      <c r="AI12544" s="30"/>
      <c r="AJ12544" s="30"/>
      <c r="AK12544"/>
      <c r="AL12544"/>
      <c r="AM12544"/>
      <c r="AN12544"/>
      <c r="AO12544"/>
      <c r="AP12544" s="30"/>
    </row>
    <row r="12545" spans="2:42" s="28" customFormat="1" x14ac:dyDescent="0.2">
      <c r="B12545" s="23"/>
      <c r="D12545" s="23"/>
      <c r="E12545" s="30"/>
      <c r="F12545" s="30"/>
      <c r="G12545" s="30"/>
      <c r="H12545" s="30"/>
      <c r="I12545" s="30"/>
      <c r="J12545" s="35"/>
      <c r="AE12545" s="30"/>
      <c r="AF12545" s="31"/>
      <c r="AG12545" s="30"/>
      <c r="AH12545" s="30"/>
      <c r="AI12545" s="30"/>
      <c r="AJ12545" s="30"/>
      <c r="AK12545"/>
      <c r="AL12545"/>
      <c r="AM12545"/>
      <c r="AN12545"/>
      <c r="AO12545"/>
      <c r="AP12545" s="30"/>
    </row>
    <row r="12546" spans="2:42" s="28" customFormat="1" x14ac:dyDescent="0.2">
      <c r="B12546" s="23"/>
      <c r="D12546" s="23"/>
      <c r="E12546" s="30"/>
      <c r="F12546" s="30"/>
      <c r="G12546" s="30"/>
      <c r="H12546" s="30"/>
      <c r="I12546" s="30"/>
      <c r="J12546" s="35"/>
      <c r="AE12546" s="30"/>
      <c r="AF12546" s="31"/>
      <c r="AG12546" s="30"/>
      <c r="AH12546" s="30"/>
      <c r="AI12546" s="30"/>
      <c r="AJ12546" s="30"/>
      <c r="AK12546"/>
      <c r="AL12546"/>
      <c r="AM12546"/>
      <c r="AN12546"/>
      <c r="AO12546"/>
      <c r="AP12546" s="30"/>
    </row>
    <row r="12547" spans="2:42" s="28" customFormat="1" x14ac:dyDescent="0.2">
      <c r="B12547" s="23"/>
      <c r="D12547" s="23"/>
      <c r="E12547" s="30"/>
      <c r="F12547" s="30"/>
      <c r="G12547" s="30"/>
      <c r="H12547" s="30"/>
      <c r="I12547" s="30"/>
      <c r="J12547" s="35"/>
      <c r="AE12547" s="30"/>
      <c r="AF12547" s="31"/>
      <c r="AG12547" s="30"/>
      <c r="AH12547" s="30"/>
      <c r="AI12547" s="30"/>
      <c r="AJ12547" s="30"/>
      <c r="AK12547"/>
      <c r="AL12547"/>
      <c r="AM12547"/>
      <c r="AN12547"/>
      <c r="AO12547"/>
      <c r="AP12547" s="30"/>
    </row>
    <row r="12548" spans="2:42" s="28" customFormat="1" x14ac:dyDescent="0.2">
      <c r="B12548" s="23"/>
      <c r="D12548" s="23"/>
      <c r="E12548" s="30"/>
      <c r="F12548" s="30"/>
      <c r="G12548" s="30"/>
      <c r="H12548" s="30"/>
      <c r="I12548" s="30"/>
      <c r="J12548" s="35"/>
      <c r="AE12548" s="30"/>
      <c r="AF12548" s="31"/>
      <c r="AG12548" s="30"/>
      <c r="AH12548" s="30"/>
      <c r="AI12548" s="30"/>
      <c r="AJ12548" s="30"/>
      <c r="AK12548"/>
      <c r="AL12548"/>
      <c r="AM12548"/>
      <c r="AN12548"/>
      <c r="AO12548"/>
      <c r="AP12548" s="30"/>
    </row>
    <row r="12549" spans="2:42" s="28" customFormat="1" x14ac:dyDescent="0.2">
      <c r="B12549" s="23"/>
      <c r="D12549" s="23"/>
      <c r="E12549" s="30"/>
      <c r="F12549" s="30"/>
      <c r="G12549" s="30"/>
      <c r="H12549" s="30"/>
      <c r="I12549" s="30"/>
      <c r="J12549" s="35"/>
      <c r="AE12549" s="30"/>
      <c r="AF12549" s="31"/>
      <c r="AG12549" s="30"/>
      <c r="AH12549" s="30"/>
      <c r="AI12549" s="30"/>
      <c r="AJ12549" s="30"/>
      <c r="AK12549"/>
      <c r="AL12549"/>
      <c r="AM12549"/>
      <c r="AN12549"/>
      <c r="AO12549"/>
      <c r="AP12549" s="30"/>
    </row>
    <row r="12550" spans="2:42" s="28" customFormat="1" x14ac:dyDescent="0.2">
      <c r="B12550" s="23"/>
      <c r="D12550" s="23"/>
      <c r="E12550" s="30"/>
      <c r="F12550" s="30"/>
      <c r="G12550" s="30"/>
      <c r="H12550" s="30"/>
      <c r="I12550" s="30"/>
      <c r="J12550" s="35"/>
      <c r="AE12550" s="30"/>
      <c r="AF12550" s="31"/>
      <c r="AG12550" s="30"/>
      <c r="AH12550" s="30"/>
      <c r="AI12550" s="30"/>
      <c r="AJ12550" s="30"/>
      <c r="AK12550"/>
      <c r="AL12550"/>
      <c r="AM12550"/>
      <c r="AN12550"/>
      <c r="AO12550"/>
      <c r="AP12550" s="30"/>
    </row>
    <row r="12551" spans="2:42" s="28" customFormat="1" x14ac:dyDescent="0.2">
      <c r="B12551" s="23"/>
      <c r="D12551" s="23"/>
      <c r="E12551" s="30"/>
      <c r="F12551" s="30"/>
      <c r="G12551" s="30"/>
      <c r="H12551" s="30"/>
      <c r="I12551" s="30"/>
      <c r="J12551" s="35"/>
      <c r="AE12551" s="30"/>
      <c r="AF12551" s="31"/>
      <c r="AG12551" s="30"/>
      <c r="AH12551" s="30"/>
      <c r="AI12551" s="30"/>
      <c r="AJ12551" s="30"/>
      <c r="AK12551"/>
      <c r="AL12551"/>
      <c r="AM12551"/>
      <c r="AN12551"/>
      <c r="AO12551"/>
      <c r="AP12551" s="30"/>
    </row>
    <row r="12552" spans="2:42" s="28" customFormat="1" x14ac:dyDescent="0.2">
      <c r="B12552" s="23"/>
      <c r="D12552" s="23"/>
      <c r="E12552" s="30"/>
      <c r="F12552" s="30"/>
      <c r="G12552" s="30"/>
      <c r="H12552" s="30"/>
      <c r="I12552" s="30"/>
      <c r="J12552" s="35"/>
      <c r="AE12552" s="30"/>
      <c r="AF12552" s="31"/>
      <c r="AG12552" s="30"/>
      <c r="AH12552" s="30"/>
      <c r="AI12552" s="30"/>
      <c r="AJ12552" s="30"/>
      <c r="AK12552"/>
      <c r="AL12552"/>
      <c r="AM12552"/>
      <c r="AN12552"/>
      <c r="AO12552"/>
      <c r="AP12552" s="30"/>
    </row>
    <row r="12553" spans="2:42" s="28" customFormat="1" x14ac:dyDescent="0.2">
      <c r="B12553" s="23"/>
      <c r="D12553" s="23"/>
      <c r="E12553" s="30"/>
      <c r="F12553" s="30"/>
      <c r="G12553" s="30"/>
      <c r="H12553" s="30"/>
      <c r="I12553" s="30"/>
      <c r="J12553" s="35"/>
      <c r="AE12553" s="30"/>
      <c r="AF12553" s="31"/>
      <c r="AG12553" s="30"/>
      <c r="AH12553" s="30"/>
      <c r="AI12553" s="30"/>
      <c r="AJ12553" s="30"/>
      <c r="AK12553"/>
      <c r="AL12553"/>
      <c r="AM12553"/>
      <c r="AN12553"/>
      <c r="AO12553"/>
      <c r="AP12553" s="30"/>
    </row>
    <row r="12554" spans="2:42" s="28" customFormat="1" x14ac:dyDescent="0.2">
      <c r="B12554" s="23"/>
      <c r="D12554" s="23"/>
      <c r="E12554" s="30"/>
      <c r="F12554" s="30"/>
      <c r="G12554" s="30"/>
      <c r="H12554" s="30"/>
      <c r="I12554" s="30"/>
      <c r="J12554" s="35"/>
      <c r="AE12554" s="30"/>
      <c r="AF12554" s="31"/>
      <c r="AG12554" s="30"/>
      <c r="AH12554" s="30"/>
      <c r="AI12554" s="30"/>
      <c r="AJ12554" s="30"/>
      <c r="AK12554"/>
      <c r="AL12554"/>
      <c r="AM12554"/>
      <c r="AN12554"/>
      <c r="AO12554"/>
      <c r="AP12554" s="30"/>
    </row>
    <row r="12555" spans="2:42" s="28" customFormat="1" x14ac:dyDescent="0.2">
      <c r="B12555" s="23"/>
      <c r="D12555" s="23"/>
      <c r="E12555" s="30"/>
      <c r="F12555" s="30"/>
      <c r="G12555" s="30"/>
      <c r="H12555" s="30"/>
      <c r="I12555" s="30"/>
      <c r="J12555" s="35"/>
      <c r="AE12555" s="30"/>
      <c r="AF12555" s="31"/>
      <c r="AG12555" s="30"/>
      <c r="AH12555" s="30"/>
      <c r="AI12555" s="30"/>
      <c r="AJ12555" s="30"/>
      <c r="AK12555"/>
      <c r="AL12555"/>
      <c r="AM12555"/>
      <c r="AN12555"/>
      <c r="AO12555"/>
      <c r="AP12555" s="30"/>
    </row>
    <row r="12556" spans="2:42" s="28" customFormat="1" x14ac:dyDescent="0.2">
      <c r="B12556" s="23"/>
      <c r="D12556" s="23"/>
      <c r="E12556" s="30"/>
      <c r="F12556" s="30"/>
      <c r="G12556" s="30"/>
      <c r="H12556" s="30"/>
      <c r="I12556" s="30"/>
      <c r="J12556" s="35"/>
      <c r="AE12556" s="30"/>
      <c r="AF12556" s="31"/>
      <c r="AG12556" s="30"/>
      <c r="AH12556" s="30"/>
      <c r="AI12556" s="30"/>
      <c r="AJ12556" s="30"/>
      <c r="AK12556"/>
      <c r="AL12556"/>
      <c r="AM12556"/>
      <c r="AN12556"/>
      <c r="AO12556"/>
      <c r="AP12556" s="30"/>
    </row>
    <row r="12557" spans="2:42" s="28" customFormat="1" x14ac:dyDescent="0.2">
      <c r="B12557" s="23"/>
      <c r="D12557" s="23"/>
      <c r="E12557" s="30"/>
      <c r="F12557" s="30"/>
      <c r="G12557" s="30"/>
      <c r="H12557" s="30"/>
      <c r="I12557" s="30"/>
      <c r="J12557" s="35"/>
      <c r="AE12557" s="30"/>
      <c r="AF12557" s="31"/>
      <c r="AG12557" s="30"/>
      <c r="AH12557" s="30"/>
      <c r="AI12557" s="30"/>
      <c r="AJ12557" s="30"/>
      <c r="AK12557"/>
      <c r="AL12557"/>
      <c r="AM12557"/>
      <c r="AN12557"/>
      <c r="AO12557"/>
      <c r="AP12557" s="30"/>
    </row>
    <row r="12558" spans="2:42" s="28" customFormat="1" x14ac:dyDescent="0.2">
      <c r="B12558" s="23"/>
      <c r="D12558" s="23"/>
      <c r="E12558" s="30"/>
      <c r="F12558" s="30"/>
      <c r="G12558" s="30"/>
      <c r="H12558" s="30"/>
      <c r="I12558" s="30"/>
      <c r="J12558" s="35"/>
      <c r="AE12558" s="30"/>
      <c r="AF12558" s="31"/>
      <c r="AG12558" s="30"/>
      <c r="AH12558" s="30"/>
      <c r="AI12558" s="30"/>
      <c r="AJ12558" s="30"/>
      <c r="AK12558"/>
      <c r="AL12558"/>
      <c r="AM12558"/>
      <c r="AN12558"/>
      <c r="AO12558"/>
      <c r="AP12558" s="30"/>
    </row>
    <row r="12559" spans="2:42" s="28" customFormat="1" x14ac:dyDescent="0.2">
      <c r="B12559" s="23"/>
      <c r="D12559" s="23"/>
      <c r="E12559" s="30"/>
      <c r="F12559" s="30"/>
      <c r="G12559" s="30"/>
      <c r="H12559" s="30"/>
      <c r="I12559" s="30"/>
      <c r="J12559" s="35"/>
      <c r="AE12559" s="30"/>
      <c r="AF12559" s="31"/>
      <c r="AG12559" s="30"/>
      <c r="AH12559" s="30"/>
      <c r="AI12559" s="30"/>
      <c r="AJ12559" s="30"/>
      <c r="AK12559"/>
      <c r="AL12559"/>
      <c r="AM12559"/>
      <c r="AN12559"/>
      <c r="AO12559"/>
      <c r="AP12559" s="30"/>
    </row>
    <row r="12560" spans="2:42" s="28" customFormat="1" x14ac:dyDescent="0.2">
      <c r="B12560" s="23"/>
      <c r="D12560" s="23"/>
      <c r="E12560" s="30"/>
      <c r="F12560" s="30"/>
      <c r="G12560" s="30"/>
      <c r="H12560" s="30"/>
      <c r="I12560" s="30"/>
      <c r="J12560" s="35"/>
      <c r="AE12560" s="30"/>
      <c r="AF12560" s="31"/>
      <c r="AG12560" s="30"/>
      <c r="AH12560" s="30"/>
      <c r="AI12560" s="30"/>
      <c r="AJ12560" s="30"/>
      <c r="AK12560"/>
      <c r="AL12560"/>
      <c r="AM12560"/>
      <c r="AN12560"/>
      <c r="AO12560"/>
      <c r="AP12560" s="30"/>
    </row>
    <row r="12561" spans="2:42" s="28" customFormat="1" x14ac:dyDescent="0.2">
      <c r="B12561" s="23"/>
      <c r="D12561" s="23"/>
      <c r="E12561" s="30"/>
      <c r="F12561" s="30"/>
      <c r="G12561" s="30"/>
      <c r="H12561" s="30"/>
      <c r="I12561" s="30"/>
      <c r="J12561" s="35"/>
      <c r="AE12561" s="30"/>
      <c r="AF12561" s="31"/>
      <c r="AG12561" s="30"/>
      <c r="AH12561" s="30"/>
      <c r="AI12561" s="30"/>
      <c r="AJ12561" s="30"/>
      <c r="AK12561"/>
      <c r="AL12561"/>
      <c r="AM12561"/>
      <c r="AN12561"/>
      <c r="AO12561"/>
      <c r="AP12561" s="30"/>
    </row>
    <row r="12562" spans="2:42" s="28" customFormat="1" x14ac:dyDescent="0.2">
      <c r="B12562" s="23"/>
      <c r="D12562" s="23"/>
      <c r="E12562" s="30"/>
      <c r="F12562" s="30"/>
      <c r="G12562" s="30"/>
      <c r="H12562" s="30"/>
      <c r="I12562" s="30"/>
      <c r="J12562" s="35"/>
      <c r="AE12562" s="30"/>
      <c r="AF12562" s="31"/>
      <c r="AG12562" s="30"/>
      <c r="AH12562" s="30"/>
      <c r="AI12562" s="30"/>
      <c r="AJ12562" s="30"/>
      <c r="AK12562"/>
      <c r="AL12562"/>
      <c r="AM12562"/>
      <c r="AN12562"/>
      <c r="AO12562"/>
      <c r="AP12562" s="30"/>
    </row>
    <row r="12563" spans="2:42" s="28" customFormat="1" x14ac:dyDescent="0.2">
      <c r="B12563" s="23"/>
      <c r="D12563" s="23"/>
      <c r="E12563" s="30"/>
      <c r="F12563" s="30"/>
      <c r="G12563" s="30"/>
      <c r="H12563" s="30"/>
      <c r="I12563" s="30"/>
      <c r="J12563" s="35"/>
      <c r="AE12563" s="30"/>
      <c r="AF12563" s="31"/>
      <c r="AG12563" s="30"/>
      <c r="AH12563" s="30"/>
      <c r="AI12563" s="30"/>
      <c r="AJ12563" s="30"/>
      <c r="AK12563"/>
      <c r="AL12563"/>
      <c r="AM12563"/>
      <c r="AN12563"/>
      <c r="AO12563"/>
      <c r="AP12563" s="30"/>
    </row>
    <row r="12564" spans="2:42" s="28" customFormat="1" x14ac:dyDescent="0.2">
      <c r="B12564" s="23"/>
      <c r="D12564" s="23"/>
      <c r="E12564" s="30"/>
      <c r="F12564" s="30"/>
      <c r="G12564" s="30"/>
      <c r="H12564" s="30"/>
      <c r="I12564" s="30"/>
      <c r="J12564" s="35"/>
      <c r="AE12564" s="30"/>
      <c r="AF12564" s="31"/>
      <c r="AG12564" s="30"/>
      <c r="AH12564" s="30"/>
      <c r="AI12564" s="30"/>
      <c r="AJ12564" s="30"/>
      <c r="AK12564"/>
      <c r="AL12564"/>
      <c r="AM12564"/>
      <c r="AN12564"/>
      <c r="AO12564"/>
      <c r="AP12564" s="30"/>
    </row>
    <row r="12565" spans="2:42" s="28" customFormat="1" x14ac:dyDescent="0.2">
      <c r="B12565" s="23"/>
      <c r="D12565" s="23"/>
      <c r="E12565" s="30"/>
      <c r="F12565" s="30"/>
      <c r="G12565" s="30"/>
      <c r="H12565" s="30"/>
      <c r="I12565" s="30"/>
      <c r="J12565" s="35"/>
      <c r="AE12565" s="30"/>
      <c r="AF12565" s="31"/>
      <c r="AG12565" s="30"/>
      <c r="AH12565" s="30"/>
      <c r="AI12565" s="30"/>
      <c r="AJ12565" s="30"/>
      <c r="AK12565"/>
      <c r="AL12565"/>
      <c r="AM12565"/>
      <c r="AN12565"/>
      <c r="AO12565"/>
      <c r="AP12565" s="30"/>
    </row>
    <row r="12566" spans="2:42" s="28" customFormat="1" x14ac:dyDescent="0.2">
      <c r="B12566" s="23"/>
      <c r="D12566" s="23"/>
      <c r="E12566" s="30"/>
      <c r="F12566" s="30"/>
      <c r="G12566" s="30"/>
      <c r="H12566" s="30"/>
      <c r="I12566" s="30"/>
      <c r="J12566" s="35"/>
      <c r="AE12566" s="30"/>
      <c r="AF12566" s="31"/>
      <c r="AG12566" s="30"/>
      <c r="AH12566" s="30"/>
      <c r="AI12566" s="30"/>
      <c r="AJ12566" s="30"/>
      <c r="AK12566"/>
      <c r="AL12566"/>
      <c r="AM12566"/>
      <c r="AN12566"/>
      <c r="AO12566"/>
      <c r="AP12566" s="30"/>
    </row>
    <row r="12567" spans="2:42" s="28" customFormat="1" x14ac:dyDescent="0.2">
      <c r="B12567" s="23"/>
      <c r="D12567" s="23"/>
      <c r="E12567" s="30"/>
      <c r="F12567" s="30"/>
      <c r="G12567" s="30"/>
      <c r="H12567" s="30"/>
      <c r="I12567" s="30"/>
      <c r="J12567" s="35"/>
      <c r="AE12567" s="30"/>
      <c r="AF12567" s="31"/>
      <c r="AG12567" s="30"/>
      <c r="AH12567" s="30"/>
      <c r="AI12567" s="30"/>
      <c r="AJ12567" s="30"/>
      <c r="AK12567"/>
      <c r="AL12567"/>
      <c r="AM12567"/>
      <c r="AN12567"/>
      <c r="AO12567"/>
      <c r="AP12567" s="30"/>
    </row>
    <row r="12568" spans="2:42" s="28" customFormat="1" x14ac:dyDescent="0.2">
      <c r="B12568" s="23"/>
      <c r="D12568" s="23"/>
      <c r="E12568" s="30"/>
      <c r="F12568" s="30"/>
      <c r="G12568" s="30"/>
      <c r="H12568" s="30"/>
      <c r="I12568" s="30"/>
      <c r="J12568" s="35"/>
      <c r="AE12568" s="30"/>
      <c r="AF12568" s="31"/>
      <c r="AG12568" s="30"/>
      <c r="AH12568" s="30"/>
      <c r="AI12568" s="30"/>
      <c r="AJ12568" s="30"/>
      <c r="AK12568"/>
      <c r="AL12568"/>
      <c r="AM12568"/>
      <c r="AN12568"/>
      <c r="AO12568"/>
      <c r="AP12568" s="30"/>
    </row>
    <row r="12569" spans="2:42" s="28" customFormat="1" x14ac:dyDescent="0.2">
      <c r="B12569" s="23"/>
      <c r="D12569" s="23"/>
      <c r="E12569" s="30"/>
      <c r="F12569" s="30"/>
      <c r="G12569" s="30"/>
      <c r="H12569" s="30"/>
      <c r="I12569" s="30"/>
      <c r="J12569" s="35"/>
      <c r="AE12569" s="30"/>
      <c r="AF12569" s="31"/>
      <c r="AG12569" s="30"/>
      <c r="AH12569" s="30"/>
      <c r="AI12569" s="30"/>
      <c r="AJ12569" s="30"/>
      <c r="AK12569"/>
      <c r="AL12569"/>
      <c r="AM12569"/>
      <c r="AN12569"/>
      <c r="AO12569"/>
      <c r="AP12569" s="30"/>
    </row>
    <row r="12570" spans="2:42" s="28" customFormat="1" x14ac:dyDescent="0.2">
      <c r="B12570" s="23"/>
      <c r="D12570" s="23"/>
      <c r="E12570" s="30"/>
      <c r="F12570" s="30"/>
      <c r="G12570" s="30"/>
      <c r="H12570" s="30"/>
      <c r="I12570" s="30"/>
      <c r="J12570" s="35"/>
      <c r="AE12570" s="30"/>
      <c r="AF12570" s="31"/>
      <c r="AG12570" s="30"/>
      <c r="AH12570" s="30"/>
      <c r="AI12570" s="30"/>
      <c r="AJ12570" s="30"/>
      <c r="AK12570"/>
      <c r="AL12570"/>
      <c r="AM12570"/>
      <c r="AN12570"/>
      <c r="AO12570"/>
      <c r="AP12570" s="30"/>
    </row>
    <row r="12571" spans="2:42" s="28" customFormat="1" x14ac:dyDescent="0.2">
      <c r="B12571" s="23"/>
      <c r="D12571" s="23"/>
      <c r="E12571" s="30"/>
      <c r="F12571" s="30"/>
      <c r="G12571" s="30"/>
      <c r="H12571" s="30"/>
      <c r="I12571" s="30"/>
      <c r="J12571" s="35"/>
      <c r="AE12571" s="30"/>
      <c r="AF12571" s="31"/>
      <c r="AG12571" s="30"/>
      <c r="AH12571" s="30"/>
      <c r="AI12571" s="30"/>
      <c r="AJ12571" s="30"/>
      <c r="AK12571"/>
      <c r="AL12571"/>
      <c r="AM12571"/>
      <c r="AN12571"/>
      <c r="AO12571"/>
      <c r="AP12571" s="30"/>
    </row>
    <row r="12572" spans="2:42" s="28" customFormat="1" x14ac:dyDescent="0.2">
      <c r="B12572" s="23"/>
      <c r="D12572" s="23"/>
      <c r="E12572" s="30"/>
      <c r="F12572" s="30"/>
      <c r="G12572" s="30"/>
      <c r="H12572" s="30"/>
      <c r="I12572" s="30"/>
      <c r="J12572" s="35"/>
      <c r="AE12572" s="30"/>
      <c r="AF12572" s="31"/>
      <c r="AG12572" s="30"/>
      <c r="AH12572" s="30"/>
      <c r="AI12572" s="30"/>
      <c r="AJ12572" s="30"/>
      <c r="AK12572"/>
      <c r="AL12572"/>
      <c r="AM12572"/>
      <c r="AN12572"/>
      <c r="AO12572"/>
      <c r="AP12572" s="30"/>
    </row>
    <row r="12573" spans="2:42" s="28" customFormat="1" x14ac:dyDescent="0.2">
      <c r="B12573" s="23"/>
      <c r="D12573" s="23"/>
      <c r="E12573" s="30"/>
      <c r="F12573" s="30"/>
      <c r="G12573" s="30"/>
      <c r="H12573" s="30"/>
      <c r="I12573" s="30"/>
      <c r="J12573" s="35"/>
      <c r="AE12573" s="30"/>
      <c r="AF12573" s="31"/>
      <c r="AG12573" s="30"/>
      <c r="AH12573" s="30"/>
      <c r="AI12573" s="30"/>
      <c r="AJ12573" s="30"/>
      <c r="AK12573"/>
      <c r="AL12573"/>
      <c r="AM12573"/>
      <c r="AN12573"/>
      <c r="AO12573"/>
      <c r="AP12573" s="30"/>
    </row>
    <row r="12574" spans="2:42" s="28" customFormat="1" x14ac:dyDescent="0.2">
      <c r="B12574" s="23"/>
      <c r="D12574" s="23"/>
      <c r="E12574" s="30"/>
      <c r="F12574" s="30"/>
      <c r="G12574" s="30"/>
      <c r="H12574" s="30"/>
      <c r="I12574" s="30"/>
      <c r="J12574" s="35"/>
      <c r="AE12574" s="30"/>
      <c r="AF12574" s="31"/>
      <c r="AG12574" s="30"/>
      <c r="AH12574" s="30"/>
      <c r="AI12574" s="30"/>
      <c r="AJ12574" s="30"/>
      <c r="AK12574"/>
      <c r="AL12574"/>
      <c r="AM12574"/>
      <c r="AN12574"/>
      <c r="AO12574"/>
      <c r="AP12574" s="30"/>
    </row>
    <row r="12575" spans="2:42" s="28" customFormat="1" x14ac:dyDescent="0.2">
      <c r="B12575" s="23"/>
      <c r="D12575" s="23"/>
      <c r="E12575" s="30"/>
      <c r="F12575" s="30"/>
      <c r="G12575" s="30"/>
      <c r="H12575" s="30"/>
      <c r="I12575" s="30"/>
      <c r="J12575" s="35"/>
      <c r="AE12575" s="30"/>
      <c r="AF12575" s="31"/>
      <c r="AG12575" s="30"/>
      <c r="AH12575" s="30"/>
      <c r="AI12575" s="30"/>
      <c r="AJ12575" s="30"/>
      <c r="AK12575"/>
      <c r="AL12575"/>
      <c r="AM12575"/>
      <c r="AN12575"/>
      <c r="AO12575"/>
      <c r="AP12575" s="30"/>
    </row>
    <row r="12576" spans="2:42" s="28" customFormat="1" x14ac:dyDescent="0.2">
      <c r="B12576" s="23"/>
      <c r="D12576" s="23"/>
      <c r="E12576" s="30"/>
      <c r="F12576" s="30"/>
      <c r="G12576" s="30"/>
      <c r="H12576" s="30"/>
      <c r="I12576" s="30"/>
      <c r="J12576" s="35"/>
      <c r="AE12576" s="30"/>
      <c r="AF12576" s="31"/>
      <c r="AG12576" s="30"/>
      <c r="AH12576" s="30"/>
      <c r="AI12576" s="30"/>
      <c r="AJ12576" s="30"/>
      <c r="AK12576"/>
      <c r="AL12576"/>
      <c r="AM12576"/>
      <c r="AN12576"/>
      <c r="AO12576"/>
      <c r="AP12576" s="30"/>
    </row>
    <row r="12577" spans="2:42" s="28" customFormat="1" x14ac:dyDescent="0.2">
      <c r="B12577" s="23"/>
      <c r="D12577" s="23"/>
      <c r="E12577" s="30"/>
      <c r="F12577" s="30"/>
      <c r="G12577" s="30"/>
      <c r="H12577" s="30"/>
      <c r="I12577" s="30"/>
      <c r="J12577" s="35"/>
      <c r="AE12577" s="30"/>
      <c r="AF12577" s="31"/>
      <c r="AG12577" s="30"/>
      <c r="AH12577" s="30"/>
      <c r="AI12577" s="30"/>
      <c r="AJ12577" s="30"/>
      <c r="AK12577"/>
      <c r="AL12577"/>
      <c r="AM12577"/>
      <c r="AN12577"/>
      <c r="AO12577"/>
      <c r="AP12577" s="30"/>
    </row>
    <row r="12578" spans="2:42" s="28" customFormat="1" x14ac:dyDescent="0.2">
      <c r="B12578" s="23"/>
      <c r="D12578" s="23"/>
      <c r="E12578" s="30"/>
      <c r="F12578" s="30"/>
      <c r="G12578" s="30"/>
      <c r="H12578" s="30"/>
      <c r="I12578" s="30"/>
      <c r="J12578" s="35"/>
      <c r="AE12578" s="30"/>
      <c r="AF12578" s="31"/>
      <c r="AG12578" s="30"/>
      <c r="AH12578" s="30"/>
      <c r="AI12578" s="30"/>
      <c r="AJ12578" s="30"/>
      <c r="AK12578"/>
      <c r="AL12578"/>
      <c r="AM12578"/>
      <c r="AN12578"/>
      <c r="AO12578"/>
      <c r="AP12578" s="30"/>
    </row>
    <row r="12579" spans="2:42" s="28" customFormat="1" x14ac:dyDescent="0.2">
      <c r="B12579" s="23"/>
      <c r="D12579" s="23"/>
      <c r="E12579" s="30"/>
      <c r="F12579" s="30"/>
      <c r="G12579" s="30"/>
      <c r="H12579" s="30"/>
      <c r="I12579" s="30"/>
      <c r="J12579" s="35"/>
      <c r="AE12579" s="30"/>
      <c r="AF12579" s="31"/>
      <c r="AG12579" s="30"/>
      <c r="AH12579" s="30"/>
      <c r="AI12579" s="30"/>
      <c r="AJ12579" s="30"/>
      <c r="AK12579"/>
      <c r="AL12579"/>
      <c r="AM12579"/>
      <c r="AN12579"/>
      <c r="AO12579"/>
      <c r="AP12579" s="30"/>
    </row>
    <row r="12580" spans="2:42" s="28" customFormat="1" x14ac:dyDescent="0.2">
      <c r="B12580" s="23"/>
      <c r="D12580" s="23"/>
      <c r="E12580" s="30"/>
      <c r="F12580" s="30"/>
      <c r="G12580" s="30"/>
      <c r="H12580" s="30"/>
      <c r="I12580" s="30"/>
      <c r="J12580" s="35"/>
      <c r="AE12580" s="30"/>
      <c r="AF12580" s="31"/>
      <c r="AG12580" s="30"/>
      <c r="AH12580" s="30"/>
      <c r="AI12580" s="30"/>
      <c r="AJ12580" s="30"/>
      <c r="AK12580"/>
      <c r="AL12580"/>
      <c r="AM12580"/>
      <c r="AN12580"/>
      <c r="AO12580"/>
      <c r="AP12580" s="30"/>
    </row>
    <row r="12581" spans="2:42" s="28" customFormat="1" x14ac:dyDescent="0.2">
      <c r="B12581" s="23"/>
      <c r="D12581" s="23"/>
      <c r="E12581" s="30"/>
      <c r="F12581" s="30"/>
      <c r="G12581" s="30"/>
      <c r="H12581" s="30"/>
      <c r="I12581" s="30"/>
      <c r="J12581" s="35"/>
      <c r="AE12581" s="30"/>
      <c r="AF12581" s="31"/>
      <c r="AG12581" s="30"/>
      <c r="AH12581" s="30"/>
      <c r="AI12581" s="30"/>
      <c r="AJ12581" s="30"/>
      <c r="AK12581"/>
      <c r="AL12581"/>
      <c r="AM12581"/>
      <c r="AN12581"/>
      <c r="AO12581"/>
      <c r="AP12581" s="30"/>
    </row>
    <row r="12582" spans="2:42" s="28" customFormat="1" x14ac:dyDescent="0.2">
      <c r="B12582" s="23"/>
      <c r="D12582" s="23"/>
      <c r="E12582" s="30"/>
      <c r="F12582" s="30"/>
      <c r="G12582" s="30"/>
      <c r="H12582" s="30"/>
      <c r="I12582" s="30"/>
      <c r="J12582" s="35"/>
      <c r="AE12582" s="30"/>
      <c r="AF12582" s="31"/>
      <c r="AG12582" s="30"/>
      <c r="AH12582" s="30"/>
      <c r="AI12582" s="30"/>
      <c r="AJ12582" s="30"/>
      <c r="AK12582"/>
      <c r="AL12582"/>
      <c r="AM12582"/>
      <c r="AN12582"/>
      <c r="AO12582"/>
      <c r="AP12582" s="30"/>
    </row>
    <row r="12583" spans="2:42" s="28" customFormat="1" x14ac:dyDescent="0.2">
      <c r="B12583" s="23"/>
      <c r="D12583" s="23"/>
      <c r="E12583" s="30"/>
      <c r="F12583" s="30"/>
      <c r="G12583" s="30"/>
      <c r="H12583" s="30"/>
      <c r="I12583" s="30"/>
      <c r="J12583" s="35"/>
      <c r="AE12583" s="30"/>
      <c r="AF12583" s="31"/>
      <c r="AG12583" s="30"/>
      <c r="AH12583" s="30"/>
      <c r="AI12583" s="30"/>
      <c r="AJ12583" s="30"/>
      <c r="AK12583"/>
      <c r="AL12583"/>
      <c r="AM12583"/>
      <c r="AN12583"/>
      <c r="AO12583"/>
      <c r="AP12583" s="30"/>
    </row>
    <row r="12584" spans="2:42" s="28" customFormat="1" x14ac:dyDescent="0.2">
      <c r="B12584" s="23"/>
      <c r="D12584" s="23"/>
      <c r="E12584" s="30"/>
      <c r="F12584" s="30"/>
      <c r="G12584" s="30"/>
      <c r="H12584" s="30"/>
      <c r="I12584" s="30"/>
      <c r="J12584" s="35"/>
      <c r="AE12584" s="30"/>
      <c r="AF12584" s="31"/>
      <c r="AG12584" s="30"/>
      <c r="AH12584" s="30"/>
      <c r="AI12584" s="30"/>
      <c r="AJ12584" s="30"/>
      <c r="AK12584"/>
      <c r="AL12584"/>
      <c r="AM12584"/>
      <c r="AN12584"/>
      <c r="AO12584"/>
      <c r="AP12584" s="30"/>
    </row>
    <row r="12585" spans="2:42" s="28" customFormat="1" x14ac:dyDescent="0.2">
      <c r="B12585" s="23"/>
      <c r="D12585" s="23"/>
      <c r="E12585" s="30"/>
      <c r="F12585" s="30"/>
      <c r="G12585" s="30"/>
      <c r="H12585" s="30"/>
      <c r="I12585" s="30"/>
      <c r="J12585" s="35"/>
      <c r="AE12585" s="30"/>
      <c r="AF12585" s="31"/>
      <c r="AG12585" s="30"/>
      <c r="AH12585" s="30"/>
      <c r="AI12585" s="30"/>
      <c r="AJ12585" s="30"/>
      <c r="AK12585"/>
      <c r="AL12585"/>
      <c r="AM12585"/>
      <c r="AN12585"/>
      <c r="AO12585"/>
      <c r="AP12585" s="30"/>
    </row>
    <row r="12586" spans="2:42" s="28" customFormat="1" x14ac:dyDescent="0.2">
      <c r="B12586" s="23"/>
      <c r="D12586" s="23"/>
      <c r="E12586" s="30"/>
      <c r="F12586" s="30"/>
      <c r="G12586" s="30"/>
      <c r="H12586" s="30"/>
      <c r="I12586" s="30"/>
      <c r="J12586" s="35"/>
      <c r="AE12586" s="30"/>
      <c r="AF12586" s="31"/>
      <c r="AG12586" s="30"/>
      <c r="AH12586" s="30"/>
      <c r="AI12586" s="30"/>
      <c r="AJ12586" s="30"/>
      <c r="AK12586"/>
      <c r="AL12586"/>
      <c r="AM12586"/>
      <c r="AN12586"/>
      <c r="AO12586"/>
      <c r="AP12586" s="30"/>
    </row>
    <row r="12587" spans="2:42" s="28" customFormat="1" x14ac:dyDescent="0.2">
      <c r="B12587" s="23"/>
      <c r="D12587" s="23"/>
      <c r="E12587" s="30"/>
      <c r="F12587" s="30"/>
      <c r="G12587" s="30"/>
      <c r="H12587" s="30"/>
      <c r="I12587" s="30"/>
      <c r="J12587" s="35"/>
      <c r="AE12587" s="30"/>
      <c r="AF12587" s="31"/>
      <c r="AG12587" s="30"/>
      <c r="AH12587" s="30"/>
      <c r="AI12587" s="30"/>
      <c r="AJ12587" s="30"/>
      <c r="AK12587"/>
      <c r="AL12587"/>
      <c r="AM12587"/>
      <c r="AN12587"/>
      <c r="AO12587"/>
      <c r="AP12587" s="30"/>
    </row>
    <row r="12588" spans="2:42" s="28" customFormat="1" x14ac:dyDescent="0.2">
      <c r="B12588" s="23"/>
      <c r="D12588" s="23"/>
      <c r="E12588" s="30"/>
      <c r="F12588" s="30"/>
      <c r="G12588" s="30"/>
      <c r="H12588" s="30"/>
      <c r="I12588" s="30"/>
      <c r="J12588" s="35"/>
      <c r="AE12588" s="30"/>
      <c r="AF12588" s="31"/>
      <c r="AG12588" s="30"/>
      <c r="AH12588" s="30"/>
      <c r="AI12588" s="30"/>
      <c r="AJ12588" s="30"/>
      <c r="AK12588"/>
      <c r="AL12588"/>
      <c r="AM12588"/>
      <c r="AN12588"/>
      <c r="AO12588"/>
      <c r="AP12588" s="30"/>
    </row>
    <row r="12589" spans="2:42" s="28" customFormat="1" x14ac:dyDescent="0.2">
      <c r="B12589" s="23"/>
      <c r="D12589" s="23"/>
      <c r="E12589" s="30"/>
      <c r="F12589" s="30"/>
      <c r="G12589" s="30"/>
      <c r="H12589" s="30"/>
      <c r="I12589" s="30"/>
      <c r="J12589" s="35"/>
      <c r="AE12589" s="30"/>
      <c r="AF12589" s="31"/>
      <c r="AG12589" s="30"/>
      <c r="AH12589" s="30"/>
      <c r="AI12589" s="30"/>
      <c r="AJ12589" s="30"/>
      <c r="AK12589"/>
      <c r="AL12589"/>
      <c r="AM12589"/>
      <c r="AN12589"/>
      <c r="AO12589"/>
      <c r="AP12589" s="30"/>
    </row>
    <row r="12590" spans="2:42" s="28" customFormat="1" x14ac:dyDescent="0.2">
      <c r="B12590" s="23"/>
      <c r="D12590" s="23"/>
      <c r="E12590" s="30"/>
      <c r="F12590" s="30"/>
      <c r="G12590" s="30"/>
      <c r="H12590" s="30"/>
      <c r="I12590" s="30"/>
      <c r="J12590" s="35"/>
      <c r="AE12590" s="30"/>
      <c r="AF12590" s="31"/>
      <c r="AG12590" s="30"/>
      <c r="AH12590" s="30"/>
      <c r="AI12590" s="30"/>
      <c r="AJ12590" s="30"/>
      <c r="AK12590"/>
      <c r="AL12590"/>
      <c r="AM12590"/>
      <c r="AN12590"/>
      <c r="AO12590"/>
      <c r="AP12590" s="30"/>
    </row>
    <row r="12591" spans="2:42" s="28" customFormat="1" x14ac:dyDescent="0.2">
      <c r="B12591" s="23"/>
      <c r="D12591" s="23"/>
      <c r="E12591" s="30"/>
      <c r="F12591" s="30"/>
      <c r="G12591" s="30"/>
      <c r="H12591" s="30"/>
      <c r="I12591" s="30"/>
      <c r="J12591" s="35"/>
      <c r="AE12591" s="30"/>
      <c r="AF12591" s="31"/>
      <c r="AG12591" s="30"/>
      <c r="AH12591" s="30"/>
      <c r="AI12591" s="30"/>
      <c r="AJ12591" s="30"/>
      <c r="AK12591"/>
      <c r="AL12591"/>
      <c r="AM12591"/>
      <c r="AN12591"/>
      <c r="AO12591"/>
      <c r="AP12591" s="30"/>
    </row>
    <row r="12592" spans="2:42" s="28" customFormat="1" x14ac:dyDescent="0.2">
      <c r="B12592" s="23"/>
      <c r="D12592" s="23"/>
      <c r="E12592" s="30"/>
      <c r="F12592" s="30"/>
      <c r="G12592" s="30"/>
      <c r="H12592" s="30"/>
      <c r="I12592" s="30"/>
      <c r="J12592" s="35"/>
      <c r="AE12592" s="30"/>
      <c r="AF12592" s="31"/>
      <c r="AG12592" s="30"/>
      <c r="AH12592" s="30"/>
      <c r="AI12592" s="30"/>
      <c r="AJ12592" s="30"/>
      <c r="AK12592"/>
      <c r="AL12592"/>
      <c r="AM12592"/>
      <c r="AN12592"/>
      <c r="AO12592"/>
      <c r="AP12592" s="30"/>
    </row>
    <row r="12593" spans="2:42" s="28" customFormat="1" x14ac:dyDescent="0.2">
      <c r="B12593" s="23"/>
      <c r="D12593" s="23"/>
      <c r="E12593" s="30"/>
      <c r="F12593" s="30"/>
      <c r="G12593" s="30"/>
      <c r="H12593" s="30"/>
      <c r="I12593" s="30"/>
      <c r="J12593" s="35"/>
      <c r="AE12593" s="30"/>
      <c r="AF12593" s="31"/>
      <c r="AG12593" s="30"/>
      <c r="AH12593" s="30"/>
      <c r="AI12593" s="30"/>
      <c r="AJ12593" s="30"/>
      <c r="AK12593"/>
      <c r="AL12593"/>
      <c r="AM12593"/>
      <c r="AN12593"/>
      <c r="AO12593"/>
      <c r="AP12593" s="30"/>
    </row>
    <row r="12594" spans="2:42" s="28" customFormat="1" x14ac:dyDescent="0.2">
      <c r="B12594" s="23"/>
      <c r="D12594" s="23"/>
      <c r="E12594" s="30"/>
      <c r="F12594" s="30"/>
      <c r="G12594" s="30"/>
      <c r="H12594" s="30"/>
      <c r="I12594" s="30"/>
      <c r="J12594" s="35"/>
      <c r="AE12594" s="30"/>
      <c r="AF12594" s="31"/>
      <c r="AG12594" s="30"/>
      <c r="AH12594" s="30"/>
      <c r="AI12594" s="30"/>
      <c r="AJ12594" s="30"/>
      <c r="AK12594"/>
      <c r="AL12594"/>
      <c r="AM12594"/>
      <c r="AN12594"/>
      <c r="AO12594"/>
      <c r="AP12594" s="30"/>
    </row>
    <row r="12595" spans="2:42" s="28" customFormat="1" x14ac:dyDescent="0.2">
      <c r="B12595" s="23"/>
      <c r="D12595" s="23"/>
      <c r="E12595" s="30"/>
      <c r="F12595" s="30"/>
      <c r="G12595" s="30"/>
      <c r="H12595" s="30"/>
      <c r="I12595" s="30"/>
      <c r="J12595" s="35"/>
      <c r="AE12595" s="30"/>
      <c r="AF12595" s="31"/>
      <c r="AG12595" s="30"/>
      <c r="AH12595" s="30"/>
      <c r="AI12595" s="30"/>
      <c r="AJ12595" s="30"/>
      <c r="AK12595"/>
      <c r="AL12595"/>
      <c r="AM12595"/>
      <c r="AN12595"/>
      <c r="AO12595"/>
      <c r="AP12595" s="30"/>
    </row>
    <row r="12596" spans="2:42" s="28" customFormat="1" x14ac:dyDescent="0.2">
      <c r="B12596" s="23"/>
      <c r="D12596" s="23"/>
      <c r="E12596" s="30"/>
      <c r="F12596" s="30"/>
      <c r="G12596" s="30"/>
      <c r="H12596" s="30"/>
      <c r="I12596" s="30"/>
      <c r="J12596" s="35"/>
      <c r="AE12596" s="30"/>
      <c r="AF12596" s="31"/>
      <c r="AG12596" s="30"/>
      <c r="AH12596" s="30"/>
      <c r="AI12596" s="30"/>
      <c r="AJ12596" s="30"/>
      <c r="AK12596"/>
      <c r="AL12596"/>
      <c r="AM12596"/>
      <c r="AN12596"/>
      <c r="AO12596"/>
      <c r="AP12596" s="30"/>
    </row>
    <row r="12597" spans="2:42" s="28" customFormat="1" x14ac:dyDescent="0.2">
      <c r="B12597" s="23"/>
      <c r="D12597" s="23"/>
      <c r="E12597" s="30"/>
      <c r="F12597" s="30"/>
      <c r="G12597" s="30"/>
      <c r="H12597" s="30"/>
      <c r="I12597" s="30"/>
      <c r="J12597" s="35"/>
      <c r="AE12597" s="30"/>
      <c r="AF12597" s="31"/>
      <c r="AG12597" s="30"/>
      <c r="AH12597" s="30"/>
      <c r="AI12597" s="30"/>
      <c r="AJ12597" s="30"/>
      <c r="AK12597"/>
      <c r="AL12597"/>
      <c r="AM12597"/>
      <c r="AN12597"/>
      <c r="AO12597"/>
      <c r="AP12597" s="30"/>
    </row>
    <row r="12598" spans="2:42" s="28" customFormat="1" x14ac:dyDescent="0.2">
      <c r="B12598" s="23"/>
      <c r="D12598" s="23"/>
      <c r="E12598" s="30"/>
      <c r="F12598" s="30"/>
      <c r="G12598" s="30"/>
      <c r="H12598" s="30"/>
      <c r="I12598" s="30"/>
      <c r="J12598" s="35"/>
      <c r="AE12598" s="30"/>
      <c r="AF12598" s="31"/>
      <c r="AG12598" s="30"/>
      <c r="AH12598" s="30"/>
      <c r="AI12598" s="30"/>
      <c r="AJ12598" s="30"/>
      <c r="AK12598"/>
      <c r="AL12598"/>
      <c r="AM12598"/>
      <c r="AN12598"/>
      <c r="AO12598"/>
      <c r="AP12598" s="30"/>
    </row>
    <row r="12599" spans="2:42" s="28" customFormat="1" x14ac:dyDescent="0.2">
      <c r="B12599" s="23"/>
      <c r="D12599" s="23"/>
      <c r="E12599" s="30"/>
      <c r="F12599" s="30"/>
      <c r="G12599" s="30"/>
      <c r="H12599" s="30"/>
      <c r="I12599" s="30"/>
      <c r="J12599" s="35"/>
      <c r="AE12599" s="30"/>
      <c r="AF12599" s="31"/>
      <c r="AG12599" s="30"/>
      <c r="AH12599" s="30"/>
      <c r="AI12599" s="30"/>
      <c r="AJ12599" s="30"/>
      <c r="AK12599"/>
      <c r="AL12599"/>
      <c r="AM12599"/>
      <c r="AN12599"/>
      <c r="AO12599"/>
      <c r="AP12599" s="30"/>
    </row>
    <row r="12600" spans="2:42" s="28" customFormat="1" x14ac:dyDescent="0.2">
      <c r="B12600" s="23"/>
      <c r="D12600" s="23"/>
      <c r="E12600" s="30"/>
      <c r="F12600" s="30"/>
      <c r="G12600" s="30"/>
      <c r="H12600" s="30"/>
      <c r="I12600" s="30"/>
      <c r="J12600" s="35"/>
      <c r="AE12600" s="30"/>
      <c r="AF12600" s="31"/>
      <c r="AG12600" s="30"/>
      <c r="AH12600" s="30"/>
      <c r="AI12600" s="30"/>
      <c r="AJ12600" s="30"/>
      <c r="AK12600"/>
      <c r="AL12600"/>
      <c r="AM12600"/>
      <c r="AN12600"/>
      <c r="AO12600"/>
      <c r="AP12600" s="30"/>
    </row>
    <row r="12601" spans="2:42" s="28" customFormat="1" x14ac:dyDescent="0.2">
      <c r="B12601" s="23"/>
      <c r="D12601" s="23"/>
      <c r="E12601" s="30"/>
      <c r="F12601" s="30"/>
      <c r="G12601" s="30"/>
      <c r="H12601" s="30"/>
      <c r="I12601" s="30"/>
      <c r="J12601" s="35"/>
      <c r="AE12601" s="30"/>
      <c r="AF12601" s="31"/>
      <c r="AG12601" s="30"/>
      <c r="AH12601" s="30"/>
      <c r="AI12601" s="30"/>
      <c r="AJ12601" s="30"/>
      <c r="AK12601"/>
      <c r="AL12601"/>
      <c r="AM12601"/>
      <c r="AN12601"/>
      <c r="AO12601"/>
      <c r="AP12601" s="30"/>
    </row>
    <row r="12602" spans="2:42" s="28" customFormat="1" x14ac:dyDescent="0.2">
      <c r="B12602" s="23"/>
      <c r="D12602" s="23"/>
      <c r="E12602" s="30"/>
      <c r="F12602" s="30"/>
      <c r="G12602" s="30"/>
      <c r="H12602" s="30"/>
      <c r="I12602" s="30"/>
      <c r="J12602" s="35"/>
      <c r="AE12602" s="30"/>
      <c r="AF12602" s="31"/>
      <c r="AG12602" s="30"/>
      <c r="AH12602" s="30"/>
      <c r="AI12602" s="30"/>
      <c r="AJ12602" s="30"/>
      <c r="AK12602"/>
      <c r="AL12602"/>
      <c r="AM12602"/>
      <c r="AN12602"/>
      <c r="AO12602"/>
      <c r="AP12602" s="30"/>
    </row>
    <row r="12603" spans="2:42" s="28" customFormat="1" x14ac:dyDescent="0.2">
      <c r="B12603" s="23"/>
      <c r="D12603" s="23"/>
      <c r="E12603" s="30"/>
      <c r="F12603" s="30"/>
      <c r="G12603" s="30"/>
      <c r="H12603" s="30"/>
      <c r="I12603" s="30"/>
      <c r="J12603" s="35"/>
      <c r="AE12603" s="30"/>
      <c r="AF12603" s="31"/>
      <c r="AG12603" s="30"/>
      <c r="AH12603" s="30"/>
      <c r="AI12603" s="30"/>
      <c r="AJ12603" s="30"/>
      <c r="AK12603"/>
      <c r="AL12603"/>
      <c r="AM12603"/>
      <c r="AN12603"/>
      <c r="AO12603"/>
      <c r="AP12603" s="30"/>
    </row>
    <row r="12604" spans="2:42" s="28" customFormat="1" x14ac:dyDescent="0.2">
      <c r="B12604" s="23"/>
      <c r="D12604" s="23"/>
      <c r="E12604" s="30"/>
      <c r="F12604" s="30"/>
      <c r="G12604" s="30"/>
      <c r="H12604" s="30"/>
      <c r="I12604" s="30"/>
      <c r="J12604" s="35"/>
      <c r="AE12604" s="30"/>
      <c r="AF12604" s="31"/>
      <c r="AG12604" s="30"/>
      <c r="AH12604" s="30"/>
      <c r="AI12604" s="30"/>
      <c r="AJ12604" s="30"/>
      <c r="AK12604"/>
      <c r="AL12604"/>
      <c r="AM12604"/>
      <c r="AN12604"/>
      <c r="AO12604"/>
      <c r="AP12604" s="30"/>
    </row>
    <row r="12605" spans="2:42" s="28" customFormat="1" x14ac:dyDescent="0.2">
      <c r="B12605" s="23"/>
      <c r="D12605" s="23"/>
      <c r="E12605" s="30"/>
      <c r="F12605" s="30"/>
      <c r="G12605" s="30"/>
      <c r="H12605" s="30"/>
      <c r="I12605" s="30"/>
      <c r="J12605" s="35"/>
      <c r="AE12605" s="30"/>
      <c r="AF12605" s="31"/>
      <c r="AG12605" s="30"/>
      <c r="AH12605" s="30"/>
      <c r="AI12605" s="30"/>
      <c r="AJ12605" s="30"/>
      <c r="AK12605"/>
      <c r="AL12605"/>
      <c r="AM12605"/>
      <c r="AN12605"/>
      <c r="AO12605"/>
      <c r="AP12605" s="30"/>
    </row>
    <row r="12606" spans="2:42" s="28" customFormat="1" x14ac:dyDescent="0.2">
      <c r="B12606" s="23"/>
      <c r="D12606" s="23"/>
      <c r="E12606" s="30"/>
      <c r="F12606" s="30"/>
      <c r="G12606" s="30"/>
      <c r="H12606" s="30"/>
      <c r="I12606" s="30"/>
      <c r="J12606" s="35"/>
      <c r="AE12606" s="30"/>
      <c r="AF12606" s="31"/>
      <c r="AG12606" s="30"/>
      <c r="AH12606" s="30"/>
      <c r="AI12606" s="30"/>
      <c r="AJ12606" s="30"/>
      <c r="AK12606"/>
      <c r="AL12606"/>
      <c r="AM12606"/>
      <c r="AN12606"/>
      <c r="AO12606"/>
      <c r="AP12606" s="30"/>
    </row>
    <row r="12607" spans="2:42" s="28" customFormat="1" x14ac:dyDescent="0.2">
      <c r="B12607" s="23"/>
      <c r="D12607" s="23"/>
      <c r="E12607" s="30"/>
      <c r="F12607" s="30"/>
      <c r="G12607" s="30"/>
      <c r="H12607" s="30"/>
      <c r="I12607" s="30"/>
      <c r="J12607" s="35"/>
      <c r="AE12607" s="30"/>
      <c r="AF12607" s="31"/>
      <c r="AG12607" s="30"/>
      <c r="AH12607" s="30"/>
      <c r="AI12607" s="30"/>
      <c r="AJ12607" s="30"/>
      <c r="AK12607"/>
      <c r="AL12607"/>
      <c r="AM12607"/>
      <c r="AN12607"/>
      <c r="AO12607"/>
      <c r="AP12607" s="30"/>
    </row>
    <row r="12608" spans="2:42" s="28" customFormat="1" x14ac:dyDescent="0.2">
      <c r="B12608" s="23"/>
      <c r="D12608" s="23"/>
      <c r="E12608" s="30"/>
      <c r="F12608" s="30"/>
      <c r="G12608" s="30"/>
      <c r="H12608" s="30"/>
      <c r="I12608" s="30"/>
      <c r="J12608" s="35"/>
      <c r="AE12608" s="30"/>
      <c r="AF12608" s="31"/>
      <c r="AG12608" s="30"/>
      <c r="AH12608" s="30"/>
      <c r="AI12608" s="30"/>
      <c r="AJ12608" s="30"/>
      <c r="AK12608"/>
      <c r="AL12608"/>
      <c r="AM12608"/>
      <c r="AN12608"/>
      <c r="AO12608"/>
      <c r="AP12608" s="30"/>
    </row>
    <row r="12609" spans="2:42" s="28" customFormat="1" x14ac:dyDescent="0.2">
      <c r="B12609" s="23"/>
      <c r="D12609" s="23"/>
      <c r="E12609" s="30"/>
      <c r="F12609" s="30"/>
      <c r="G12609" s="30"/>
      <c r="H12609" s="30"/>
      <c r="I12609" s="30"/>
      <c r="J12609" s="35"/>
      <c r="AE12609" s="30"/>
      <c r="AF12609" s="31"/>
      <c r="AG12609" s="30"/>
      <c r="AH12609" s="30"/>
      <c r="AI12609" s="30"/>
      <c r="AJ12609" s="30"/>
      <c r="AK12609"/>
      <c r="AL12609"/>
      <c r="AM12609"/>
      <c r="AN12609"/>
      <c r="AO12609"/>
      <c r="AP12609" s="30"/>
    </row>
    <row r="12610" spans="2:42" s="28" customFormat="1" x14ac:dyDescent="0.2">
      <c r="B12610" s="23"/>
      <c r="D12610" s="23"/>
      <c r="E12610" s="30"/>
      <c r="F12610" s="30"/>
      <c r="G12610" s="30"/>
      <c r="H12610" s="30"/>
      <c r="I12610" s="30"/>
      <c r="J12610" s="35"/>
      <c r="AE12610" s="30"/>
      <c r="AF12610" s="31"/>
      <c r="AG12610" s="30"/>
      <c r="AH12610" s="30"/>
      <c r="AI12610" s="30"/>
      <c r="AJ12610" s="30"/>
      <c r="AK12610"/>
      <c r="AL12610"/>
      <c r="AM12610"/>
      <c r="AN12610"/>
      <c r="AO12610"/>
      <c r="AP12610" s="30"/>
    </row>
    <row r="12611" spans="2:42" s="28" customFormat="1" x14ac:dyDescent="0.2">
      <c r="B12611" s="23"/>
      <c r="D12611" s="23"/>
      <c r="E12611" s="30"/>
      <c r="F12611" s="30"/>
      <c r="G12611" s="30"/>
      <c r="H12611" s="30"/>
      <c r="I12611" s="30"/>
      <c r="J12611" s="35"/>
      <c r="AE12611" s="30"/>
      <c r="AF12611" s="31"/>
      <c r="AG12611" s="30"/>
      <c r="AH12611" s="30"/>
      <c r="AI12611" s="30"/>
      <c r="AJ12611" s="30"/>
      <c r="AK12611"/>
      <c r="AL12611"/>
      <c r="AM12611"/>
      <c r="AN12611"/>
      <c r="AO12611"/>
      <c r="AP12611" s="30"/>
    </row>
    <row r="12612" spans="2:42" s="28" customFormat="1" x14ac:dyDescent="0.2">
      <c r="B12612" s="23"/>
      <c r="D12612" s="23"/>
      <c r="E12612" s="30"/>
      <c r="F12612" s="30"/>
      <c r="G12612" s="30"/>
      <c r="H12612" s="30"/>
      <c r="I12612" s="30"/>
      <c r="J12612" s="35"/>
      <c r="AE12612" s="30"/>
      <c r="AF12612" s="31"/>
      <c r="AG12612" s="30"/>
      <c r="AH12612" s="30"/>
      <c r="AI12612" s="30"/>
      <c r="AJ12612" s="30"/>
      <c r="AK12612"/>
      <c r="AL12612"/>
      <c r="AM12612"/>
      <c r="AN12612"/>
      <c r="AO12612"/>
      <c r="AP12612" s="30"/>
    </row>
    <row r="12613" spans="2:42" s="28" customFormat="1" x14ac:dyDescent="0.2">
      <c r="B12613" s="23"/>
      <c r="D12613" s="23"/>
      <c r="E12613" s="30"/>
      <c r="F12613" s="30"/>
      <c r="G12613" s="30"/>
      <c r="H12613" s="30"/>
      <c r="I12613" s="30"/>
      <c r="J12613" s="35"/>
      <c r="AE12613" s="30"/>
      <c r="AF12613" s="31"/>
      <c r="AG12613" s="30"/>
      <c r="AH12613" s="30"/>
      <c r="AI12613" s="30"/>
      <c r="AJ12613" s="30"/>
      <c r="AK12613"/>
      <c r="AL12613"/>
      <c r="AM12613"/>
      <c r="AN12613"/>
      <c r="AO12613"/>
      <c r="AP12613" s="30"/>
    </row>
    <row r="12614" spans="2:42" s="28" customFormat="1" x14ac:dyDescent="0.2">
      <c r="B12614" s="23"/>
      <c r="D12614" s="23"/>
      <c r="E12614" s="30"/>
      <c r="F12614" s="30"/>
      <c r="G12614" s="30"/>
      <c r="H12614" s="30"/>
      <c r="I12614" s="30"/>
      <c r="J12614" s="35"/>
      <c r="AE12614" s="30"/>
      <c r="AF12614" s="31"/>
      <c r="AG12614" s="30"/>
      <c r="AH12614" s="30"/>
      <c r="AI12614" s="30"/>
      <c r="AJ12614" s="30"/>
      <c r="AK12614"/>
      <c r="AL12614"/>
      <c r="AM12614"/>
      <c r="AN12614"/>
      <c r="AO12614"/>
      <c r="AP12614" s="30"/>
    </row>
    <row r="12615" spans="2:42" s="28" customFormat="1" x14ac:dyDescent="0.2">
      <c r="B12615" s="23"/>
      <c r="D12615" s="23"/>
      <c r="E12615" s="30"/>
      <c r="F12615" s="30"/>
      <c r="G12615" s="30"/>
      <c r="H12615" s="30"/>
      <c r="I12615" s="30"/>
      <c r="J12615" s="35"/>
      <c r="AE12615" s="30"/>
      <c r="AF12615" s="31"/>
      <c r="AG12615" s="30"/>
      <c r="AH12615" s="30"/>
      <c r="AI12615" s="30"/>
      <c r="AJ12615" s="30"/>
      <c r="AK12615"/>
      <c r="AL12615"/>
      <c r="AM12615"/>
      <c r="AN12615"/>
      <c r="AO12615"/>
      <c r="AP12615" s="30"/>
    </row>
    <row r="12616" spans="2:42" s="28" customFormat="1" x14ac:dyDescent="0.2">
      <c r="B12616" s="23"/>
      <c r="D12616" s="23"/>
      <c r="E12616" s="30"/>
      <c r="F12616" s="30"/>
      <c r="G12616" s="30"/>
      <c r="H12616" s="30"/>
      <c r="I12616" s="30"/>
      <c r="J12616" s="35"/>
      <c r="AE12616" s="30"/>
      <c r="AF12616" s="31"/>
      <c r="AG12616" s="30"/>
      <c r="AH12616" s="30"/>
      <c r="AI12616" s="30"/>
      <c r="AJ12616" s="30"/>
      <c r="AK12616"/>
      <c r="AL12616"/>
      <c r="AM12616"/>
      <c r="AN12616"/>
      <c r="AO12616"/>
      <c r="AP12616" s="30"/>
    </row>
    <row r="12617" spans="2:42" s="28" customFormat="1" x14ac:dyDescent="0.2">
      <c r="B12617" s="23"/>
      <c r="D12617" s="23"/>
      <c r="E12617" s="30"/>
      <c r="F12617" s="30"/>
      <c r="G12617" s="30"/>
      <c r="H12617" s="30"/>
      <c r="I12617" s="30"/>
      <c r="J12617" s="35"/>
      <c r="AE12617" s="30"/>
      <c r="AF12617" s="31"/>
      <c r="AG12617" s="30"/>
      <c r="AH12617" s="30"/>
      <c r="AI12617" s="30"/>
      <c r="AJ12617" s="30"/>
      <c r="AK12617"/>
      <c r="AL12617"/>
      <c r="AM12617"/>
      <c r="AN12617"/>
      <c r="AO12617"/>
      <c r="AP12617" s="30"/>
    </row>
    <row r="12618" spans="2:42" s="28" customFormat="1" x14ac:dyDescent="0.2">
      <c r="B12618" s="23"/>
      <c r="D12618" s="23"/>
      <c r="E12618" s="30"/>
      <c r="F12618" s="30"/>
      <c r="G12618" s="30"/>
      <c r="H12618" s="30"/>
      <c r="I12618" s="30"/>
      <c r="J12618" s="35"/>
      <c r="AE12618" s="30"/>
      <c r="AF12618" s="31"/>
      <c r="AG12618" s="30"/>
      <c r="AH12618" s="30"/>
      <c r="AI12618" s="30"/>
      <c r="AJ12618" s="30"/>
      <c r="AK12618"/>
      <c r="AL12618"/>
      <c r="AM12618"/>
      <c r="AN12618"/>
      <c r="AO12618"/>
      <c r="AP12618" s="30"/>
    </row>
    <row r="12619" spans="2:42" s="28" customFormat="1" x14ac:dyDescent="0.2">
      <c r="B12619" s="23"/>
      <c r="D12619" s="23"/>
      <c r="E12619" s="30"/>
      <c r="F12619" s="30"/>
      <c r="G12619" s="30"/>
      <c r="H12619" s="30"/>
      <c r="I12619" s="30"/>
      <c r="J12619" s="35"/>
      <c r="AE12619" s="30"/>
      <c r="AF12619" s="31"/>
      <c r="AG12619" s="30"/>
      <c r="AH12619" s="30"/>
      <c r="AI12619" s="30"/>
      <c r="AJ12619" s="30"/>
      <c r="AK12619"/>
      <c r="AL12619"/>
      <c r="AM12619"/>
      <c r="AN12619"/>
      <c r="AO12619"/>
      <c r="AP12619" s="30"/>
    </row>
    <row r="12620" spans="2:42" s="28" customFormat="1" x14ac:dyDescent="0.2">
      <c r="B12620" s="23"/>
      <c r="D12620" s="23"/>
      <c r="E12620" s="30"/>
      <c r="F12620" s="30"/>
      <c r="G12620" s="30"/>
      <c r="H12620" s="30"/>
      <c r="I12620" s="30"/>
      <c r="J12620" s="35"/>
      <c r="AE12620" s="30"/>
      <c r="AF12620" s="31"/>
      <c r="AG12620" s="30"/>
      <c r="AH12620" s="30"/>
      <c r="AI12620" s="30"/>
      <c r="AJ12620" s="30"/>
      <c r="AK12620"/>
      <c r="AL12620"/>
      <c r="AM12620"/>
      <c r="AN12620"/>
      <c r="AO12620"/>
      <c r="AP12620" s="30"/>
    </row>
    <row r="12621" spans="2:42" s="28" customFormat="1" x14ac:dyDescent="0.2">
      <c r="B12621" s="23"/>
      <c r="D12621" s="23"/>
      <c r="E12621" s="30"/>
      <c r="F12621" s="30"/>
      <c r="G12621" s="30"/>
      <c r="H12621" s="30"/>
      <c r="I12621" s="30"/>
      <c r="J12621" s="35"/>
      <c r="AE12621" s="30"/>
      <c r="AF12621" s="31"/>
      <c r="AG12621" s="30"/>
      <c r="AH12621" s="30"/>
      <c r="AI12621" s="30"/>
      <c r="AJ12621" s="30"/>
      <c r="AK12621"/>
      <c r="AL12621"/>
      <c r="AM12621"/>
      <c r="AN12621"/>
      <c r="AO12621"/>
      <c r="AP12621" s="30"/>
    </row>
    <row r="12622" spans="2:42" s="28" customFormat="1" x14ac:dyDescent="0.2">
      <c r="B12622" s="23"/>
      <c r="D12622" s="23"/>
      <c r="E12622" s="30"/>
      <c r="F12622" s="30"/>
      <c r="G12622" s="30"/>
      <c r="H12622" s="30"/>
      <c r="I12622" s="30"/>
      <c r="J12622" s="35"/>
      <c r="AE12622" s="30"/>
      <c r="AF12622" s="31"/>
      <c r="AG12622" s="30"/>
      <c r="AH12622" s="30"/>
      <c r="AI12622" s="30"/>
      <c r="AJ12622" s="30"/>
      <c r="AK12622"/>
      <c r="AL12622"/>
      <c r="AM12622"/>
      <c r="AN12622"/>
      <c r="AO12622"/>
      <c r="AP12622" s="30"/>
    </row>
    <row r="12623" spans="2:42" s="28" customFormat="1" x14ac:dyDescent="0.2">
      <c r="B12623" s="23"/>
      <c r="D12623" s="23"/>
      <c r="E12623" s="30"/>
      <c r="F12623" s="30"/>
      <c r="G12623" s="30"/>
      <c r="H12623" s="30"/>
      <c r="I12623" s="30"/>
      <c r="J12623" s="35"/>
      <c r="AE12623" s="30"/>
      <c r="AF12623" s="31"/>
      <c r="AG12623" s="30"/>
      <c r="AH12623" s="30"/>
      <c r="AI12623" s="30"/>
      <c r="AJ12623" s="30"/>
      <c r="AK12623"/>
      <c r="AL12623"/>
      <c r="AM12623"/>
      <c r="AN12623"/>
      <c r="AO12623"/>
      <c r="AP12623" s="30"/>
    </row>
    <row r="12624" spans="2:42" s="28" customFormat="1" x14ac:dyDescent="0.2">
      <c r="B12624" s="23"/>
      <c r="D12624" s="23"/>
      <c r="E12624" s="30"/>
      <c r="F12624" s="30"/>
      <c r="G12624" s="30"/>
      <c r="H12624" s="30"/>
      <c r="I12624" s="30"/>
      <c r="J12624" s="35"/>
      <c r="AE12624" s="30"/>
      <c r="AF12624" s="31"/>
      <c r="AG12624" s="30"/>
      <c r="AH12624" s="30"/>
      <c r="AI12624" s="30"/>
      <c r="AJ12624" s="30"/>
      <c r="AK12624"/>
      <c r="AL12624"/>
      <c r="AM12624"/>
      <c r="AN12624"/>
      <c r="AO12624"/>
      <c r="AP12624" s="30"/>
    </row>
    <row r="12625" spans="2:42" s="28" customFormat="1" x14ac:dyDescent="0.2">
      <c r="B12625" s="23"/>
      <c r="D12625" s="23"/>
      <c r="E12625" s="30"/>
      <c r="F12625" s="30"/>
      <c r="G12625" s="30"/>
      <c r="H12625" s="30"/>
      <c r="I12625" s="30"/>
      <c r="J12625" s="35"/>
      <c r="AE12625" s="30"/>
      <c r="AF12625" s="31"/>
      <c r="AG12625" s="30"/>
      <c r="AH12625" s="30"/>
      <c r="AI12625" s="30"/>
      <c r="AJ12625" s="30"/>
      <c r="AK12625"/>
      <c r="AL12625"/>
      <c r="AM12625"/>
      <c r="AN12625"/>
      <c r="AO12625"/>
      <c r="AP12625" s="30"/>
    </row>
    <row r="12626" spans="2:42" s="28" customFormat="1" x14ac:dyDescent="0.2">
      <c r="B12626" s="23"/>
      <c r="D12626" s="23"/>
      <c r="E12626" s="30"/>
      <c r="F12626" s="30"/>
      <c r="G12626" s="30"/>
      <c r="H12626" s="30"/>
      <c r="I12626" s="30"/>
      <c r="J12626" s="35"/>
      <c r="AE12626" s="30"/>
      <c r="AF12626" s="31"/>
      <c r="AG12626" s="30"/>
      <c r="AH12626" s="30"/>
      <c r="AI12626" s="30"/>
      <c r="AJ12626" s="30"/>
      <c r="AK12626"/>
      <c r="AL12626"/>
      <c r="AM12626"/>
      <c r="AN12626"/>
      <c r="AO12626"/>
      <c r="AP12626" s="30"/>
    </row>
    <row r="12627" spans="2:42" s="28" customFormat="1" x14ac:dyDescent="0.2">
      <c r="B12627" s="23"/>
      <c r="D12627" s="23"/>
      <c r="E12627" s="30"/>
      <c r="F12627" s="30"/>
      <c r="G12627" s="30"/>
      <c r="H12627" s="30"/>
      <c r="I12627" s="30"/>
      <c r="J12627" s="35"/>
      <c r="AE12627" s="30"/>
      <c r="AF12627" s="31"/>
      <c r="AG12627" s="30"/>
      <c r="AH12627" s="30"/>
      <c r="AI12627" s="30"/>
      <c r="AJ12627" s="30"/>
      <c r="AK12627"/>
      <c r="AL12627"/>
      <c r="AM12627"/>
      <c r="AN12627"/>
      <c r="AO12627"/>
      <c r="AP12627" s="30"/>
    </row>
    <row r="12628" spans="2:42" s="28" customFormat="1" x14ac:dyDescent="0.2">
      <c r="B12628" s="23"/>
      <c r="D12628" s="23"/>
      <c r="E12628" s="30"/>
      <c r="F12628" s="30"/>
      <c r="G12628" s="30"/>
      <c r="H12628" s="30"/>
      <c r="I12628" s="30"/>
      <c r="J12628" s="35"/>
      <c r="AE12628" s="30"/>
      <c r="AF12628" s="31"/>
      <c r="AG12628" s="30"/>
      <c r="AH12628" s="30"/>
      <c r="AI12628" s="30"/>
      <c r="AJ12628" s="30"/>
      <c r="AK12628"/>
      <c r="AL12628"/>
      <c r="AM12628"/>
      <c r="AN12628"/>
      <c r="AO12628"/>
      <c r="AP12628" s="30"/>
    </row>
    <row r="12629" spans="2:42" s="28" customFormat="1" x14ac:dyDescent="0.2">
      <c r="B12629" s="23"/>
      <c r="D12629" s="23"/>
      <c r="E12629" s="30"/>
      <c r="F12629" s="30"/>
      <c r="G12629" s="30"/>
      <c r="H12629" s="30"/>
      <c r="I12629" s="30"/>
      <c r="J12629" s="35"/>
      <c r="AE12629" s="30"/>
      <c r="AF12629" s="31"/>
      <c r="AG12629" s="30"/>
      <c r="AH12629" s="30"/>
      <c r="AI12629" s="30"/>
      <c r="AJ12629" s="30"/>
      <c r="AK12629"/>
      <c r="AL12629"/>
      <c r="AM12629"/>
      <c r="AN12629"/>
      <c r="AO12629"/>
      <c r="AP12629" s="30"/>
    </row>
    <row r="12630" spans="2:42" s="28" customFormat="1" x14ac:dyDescent="0.2">
      <c r="B12630" s="23"/>
      <c r="D12630" s="23"/>
      <c r="E12630" s="30"/>
      <c r="F12630" s="30"/>
      <c r="G12630" s="30"/>
      <c r="H12630" s="30"/>
      <c r="I12630" s="30"/>
      <c r="J12630" s="35"/>
      <c r="AE12630" s="30"/>
      <c r="AF12630" s="31"/>
      <c r="AG12630" s="30"/>
      <c r="AH12630" s="30"/>
      <c r="AI12630" s="30"/>
      <c r="AJ12630" s="30"/>
      <c r="AK12630"/>
      <c r="AL12630"/>
      <c r="AM12630"/>
      <c r="AN12630"/>
      <c r="AO12630"/>
      <c r="AP12630" s="30"/>
    </row>
    <row r="12631" spans="2:42" s="28" customFormat="1" x14ac:dyDescent="0.2">
      <c r="B12631" s="23"/>
      <c r="D12631" s="23"/>
      <c r="E12631" s="30"/>
      <c r="F12631" s="30"/>
      <c r="G12631" s="30"/>
      <c r="H12631" s="30"/>
      <c r="I12631" s="30"/>
      <c r="J12631" s="35"/>
      <c r="AE12631" s="30"/>
      <c r="AF12631" s="31"/>
      <c r="AG12631" s="30"/>
      <c r="AH12631" s="30"/>
      <c r="AI12631" s="30"/>
      <c r="AJ12631" s="30"/>
      <c r="AK12631"/>
      <c r="AL12631"/>
      <c r="AM12631"/>
      <c r="AN12631"/>
      <c r="AO12631"/>
      <c r="AP12631" s="30"/>
    </row>
    <row r="12632" spans="2:42" s="28" customFormat="1" x14ac:dyDescent="0.2">
      <c r="B12632" s="23"/>
      <c r="D12632" s="23"/>
      <c r="E12632" s="30"/>
      <c r="F12632" s="30"/>
      <c r="G12632" s="30"/>
      <c r="H12632" s="30"/>
      <c r="I12632" s="30"/>
      <c r="J12632" s="35"/>
      <c r="AE12632" s="30"/>
      <c r="AF12632" s="31"/>
      <c r="AG12632" s="30"/>
      <c r="AH12632" s="30"/>
      <c r="AI12632" s="30"/>
      <c r="AJ12632" s="30"/>
      <c r="AK12632"/>
      <c r="AL12632"/>
      <c r="AM12632"/>
      <c r="AN12632"/>
      <c r="AO12632"/>
      <c r="AP12632" s="30"/>
    </row>
    <row r="12633" spans="2:42" s="28" customFormat="1" x14ac:dyDescent="0.2">
      <c r="B12633" s="23"/>
      <c r="D12633" s="23"/>
      <c r="E12633" s="30"/>
      <c r="F12633" s="30"/>
      <c r="G12633" s="30"/>
      <c r="H12633" s="30"/>
      <c r="I12633" s="30"/>
      <c r="J12633" s="35"/>
      <c r="AE12633" s="30"/>
      <c r="AF12633" s="31"/>
      <c r="AG12633" s="30"/>
      <c r="AH12633" s="30"/>
      <c r="AI12633" s="30"/>
      <c r="AJ12633" s="30"/>
      <c r="AK12633"/>
      <c r="AL12633"/>
      <c r="AM12633"/>
      <c r="AN12633"/>
      <c r="AO12633"/>
      <c r="AP12633" s="30"/>
    </row>
    <row r="12634" spans="2:42" s="28" customFormat="1" x14ac:dyDescent="0.2">
      <c r="B12634" s="23"/>
      <c r="D12634" s="23"/>
      <c r="E12634" s="30"/>
      <c r="F12634" s="30"/>
      <c r="G12634" s="30"/>
      <c r="H12634" s="30"/>
      <c r="I12634" s="30"/>
      <c r="J12634" s="35"/>
      <c r="AE12634" s="30"/>
      <c r="AF12634" s="31"/>
      <c r="AG12634" s="30"/>
      <c r="AH12634" s="30"/>
      <c r="AI12634" s="30"/>
      <c r="AJ12634" s="30"/>
      <c r="AK12634"/>
      <c r="AL12634"/>
      <c r="AM12634"/>
      <c r="AN12634"/>
      <c r="AO12634"/>
      <c r="AP12634" s="30"/>
    </row>
    <row r="12635" spans="2:42" s="28" customFormat="1" x14ac:dyDescent="0.2">
      <c r="B12635" s="23"/>
      <c r="D12635" s="23"/>
      <c r="E12635" s="30"/>
      <c r="F12635" s="30"/>
      <c r="G12635" s="30"/>
      <c r="H12635" s="30"/>
      <c r="I12635" s="30"/>
      <c r="J12635" s="35"/>
      <c r="AE12635" s="30"/>
      <c r="AF12635" s="31"/>
      <c r="AG12635" s="30"/>
      <c r="AH12635" s="30"/>
      <c r="AI12635" s="30"/>
      <c r="AJ12635" s="30"/>
      <c r="AK12635"/>
      <c r="AL12635"/>
      <c r="AM12635"/>
      <c r="AN12635"/>
      <c r="AO12635"/>
      <c r="AP12635" s="30"/>
    </row>
    <row r="12636" spans="2:42" s="28" customFormat="1" x14ac:dyDescent="0.2">
      <c r="B12636" s="23"/>
      <c r="D12636" s="23"/>
      <c r="E12636" s="30"/>
      <c r="F12636" s="30"/>
      <c r="G12636" s="30"/>
      <c r="H12636" s="30"/>
      <c r="I12636" s="30"/>
      <c r="J12636" s="35"/>
      <c r="AE12636" s="30"/>
      <c r="AF12636" s="31"/>
      <c r="AG12636" s="30"/>
      <c r="AH12636" s="30"/>
      <c r="AI12636" s="30"/>
      <c r="AJ12636" s="30"/>
      <c r="AK12636"/>
      <c r="AL12636"/>
      <c r="AM12636"/>
      <c r="AN12636"/>
      <c r="AO12636"/>
      <c r="AP12636" s="30"/>
    </row>
    <row r="12637" spans="2:42" s="28" customFormat="1" x14ac:dyDescent="0.2">
      <c r="B12637" s="23"/>
      <c r="D12637" s="23"/>
      <c r="E12637" s="30"/>
      <c r="F12637" s="30"/>
      <c r="G12637" s="30"/>
      <c r="H12637" s="30"/>
      <c r="I12637" s="30"/>
      <c r="J12637" s="35"/>
      <c r="AE12637" s="30"/>
      <c r="AF12637" s="31"/>
      <c r="AG12637" s="30"/>
      <c r="AH12637" s="30"/>
      <c r="AI12637" s="30"/>
      <c r="AJ12637" s="30"/>
      <c r="AK12637"/>
      <c r="AL12637"/>
      <c r="AM12637"/>
      <c r="AN12637"/>
      <c r="AO12637"/>
      <c r="AP12637" s="30"/>
    </row>
    <row r="12638" spans="2:42" s="28" customFormat="1" x14ac:dyDescent="0.2">
      <c r="B12638" s="23"/>
      <c r="D12638" s="23"/>
      <c r="E12638" s="30"/>
      <c r="F12638" s="30"/>
      <c r="G12638" s="30"/>
      <c r="H12638" s="30"/>
      <c r="I12638" s="30"/>
      <c r="J12638" s="35"/>
      <c r="AE12638" s="30"/>
      <c r="AF12638" s="31"/>
      <c r="AG12638" s="30"/>
      <c r="AH12638" s="30"/>
      <c r="AI12638" s="30"/>
      <c r="AJ12638" s="30"/>
      <c r="AK12638"/>
      <c r="AL12638"/>
      <c r="AM12638"/>
      <c r="AN12638"/>
      <c r="AO12638"/>
      <c r="AP12638" s="30"/>
    </row>
    <row r="12639" spans="2:42" s="28" customFormat="1" x14ac:dyDescent="0.2">
      <c r="B12639" s="23"/>
      <c r="D12639" s="23"/>
      <c r="E12639" s="30"/>
      <c r="F12639" s="30"/>
      <c r="G12639" s="30"/>
      <c r="H12639" s="30"/>
      <c r="I12639" s="30"/>
      <c r="J12639" s="35"/>
      <c r="AE12639" s="30"/>
      <c r="AF12639" s="31"/>
      <c r="AG12639" s="30"/>
      <c r="AH12639" s="30"/>
      <c r="AI12639" s="30"/>
      <c r="AJ12639" s="30"/>
      <c r="AK12639"/>
      <c r="AL12639"/>
      <c r="AM12639"/>
      <c r="AN12639"/>
      <c r="AO12639"/>
      <c r="AP12639" s="30"/>
    </row>
    <row r="12640" spans="2:42" s="28" customFormat="1" x14ac:dyDescent="0.2">
      <c r="B12640" s="23"/>
      <c r="D12640" s="23"/>
      <c r="E12640" s="30"/>
      <c r="F12640" s="30"/>
      <c r="G12640" s="30"/>
      <c r="H12640" s="30"/>
      <c r="I12640" s="30"/>
      <c r="J12640" s="35"/>
      <c r="AE12640" s="30"/>
      <c r="AF12640" s="31"/>
      <c r="AG12640" s="30"/>
      <c r="AH12640" s="30"/>
      <c r="AI12640" s="30"/>
      <c r="AJ12640" s="30"/>
      <c r="AK12640"/>
      <c r="AL12640"/>
      <c r="AM12640"/>
      <c r="AN12640"/>
      <c r="AO12640"/>
      <c r="AP12640" s="30"/>
    </row>
    <row r="12641" spans="2:42" s="28" customFormat="1" x14ac:dyDescent="0.2">
      <c r="B12641" s="23"/>
      <c r="D12641" s="23"/>
      <c r="E12641" s="30"/>
      <c r="F12641" s="30"/>
      <c r="G12641" s="30"/>
      <c r="H12641" s="30"/>
      <c r="I12641" s="30"/>
      <c r="J12641" s="35"/>
      <c r="AE12641" s="30"/>
      <c r="AF12641" s="31"/>
      <c r="AG12641" s="30"/>
      <c r="AH12641" s="30"/>
      <c r="AI12641" s="30"/>
      <c r="AJ12641" s="30"/>
      <c r="AK12641"/>
      <c r="AL12641"/>
      <c r="AM12641"/>
      <c r="AN12641"/>
      <c r="AO12641"/>
      <c r="AP12641" s="30"/>
    </row>
    <row r="12642" spans="2:42" s="28" customFormat="1" x14ac:dyDescent="0.2">
      <c r="B12642" s="23"/>
      <c r="D12642" s="23"/>
      <c r="E12642" s="30"/>
      <c r="F12642" s="30"/>
      <c r="G12642" s="30"/>
      <c r="H12642" s="30"/>
      <c r="I12642" s="30"/>
      <c r="J12642" s="35"/>
      <c r="AE12642" s="30"/>
      <c r="AF12642" s="31"/>
      <c r="AG12642" s="30"/>
      <c r="AH12642" s="30"/>
      <c r="AI12642" s="30"/>
      <c r="AJ12642" s="30"/>
      <c r="AK12642"/>
      <c r="AL12642"/>
      <c r="AM12642"/>
      <c r="AN12642"/>
      <c r="AO12642"/>
      <c r="AP12642" s="30"/>
    </row>
    <row r="12643" spans="2:42" s="28" customFormat="1" x14ac:dyDescent="0.2">
      <c r="B12643" s="23"/>
      <c r="D12643" s="23"/>
      <c r="E12643" s="30"/>
      <c r="F12643" s="30"/>
      <c r="G12643" s="30"/>
      <c r="H12643" s="30"/>
      <c r="I12643" s="30"/>
      <c r="J12643" s="35"/>
      <c r="AE12643" s="30"/>
      <c r="AF12643" s="31"/>
      <c r="AG12643" s="30"/>
      <c r="AH12643" s="30"/>
      <c r="AI12643" s="30"/>
      <c r="AJ12643" s="30"/>
      <c r="AK12643"/>
      <c r="AL12643"/>
      <c r="AM12643"/>
      <c r="AN12643"/>
      <c r="AO12643"/>
      <c r="AP12643" s="30"/>
    </row>
    <row r="12644" spans="2:42" s="28" customFormat="1" x14ac:dyDescent="0.2">
      <c r="B12644" s="23"/>
      <c r="D12644" s="23"/>
      <c r="E12644" s="30"/>
      <c r="F12644" s="30"/>
      <c r="G12644" s="30"/>
      <c r="H12644" s="30"/>
      <c r="I12644" s="30"/>
      <c r="J12644" s="35"/>
      <c r="AE12644" s="30"/>
      <c r="AF12644" s="31"/>
      <c r="AG12644" s="30"/>
      <c r="AH12644" s="30"/>
      <c r="AI12644" s="30"/>
      <c r="AJ12644" s="30"/>
      <c r="AK12644"/>
      <c r="AL12644"/>
      <c r="AM12644"/>
      <c r="AN12644"/>
      <c r="AO12644"/>
      <c r="AP12644" s="30"/>
    </row>
    <row r="12645" spans="2:42" s="28" customFormat="1" x14ac:dyDescent="0.2">
      <c r="B12645" s="23"/>
      <c r="D12645" s="23"/>
      <c r="E12645" s="30"/>
      <c r="F12645" s="30"/>
      <c r="G12645" s="30"/>
      <c r="H12645" s="30"/>
      <c r="I12645" s="30"/>
      <c r="J12645" s="35"/>
      <c r="AE12645" s="30"/>
      <c r="AF12645" s="31"/>
      <c r="AG12645" s="30"/>
      <c r="AH12645" s="30"/>
      <c r="AI12645" s="30"/>
      <c r="AJ12645" s="30"/>
      <c r="AK12645"/>
      <c r="AL12645"/>
      <c r="AM12645"/>
      <c r="AN12645"/>
      <c r="AO12645"/>
      <c r="AP12645" s="30"/>
    </row>
    <row r="12646" spans="2:42" s="28" customFormat="1" x14ac:dyDescent="0.2">
      <c r="B12646" s="23"/>
      <c r="D12646" s="23"/>
      <c r="E12646" s="30"/>
      <c r="F12646" s="30"/>
      <c r="G12646" s="30"/>
      <c r="H12646" s="30"/>
      <c r="I12646" s="30"/>
      <c r="J12646" s="35"/>
      <c r="AE12646" s="30"/>
      <c r="AF12646" s="31"/>
      <c r="AG12646" s="30"/>
      <c r="AH12646" s="30"/>
      <c r="AI12646" s="30"/>
      <c r="AJ12646" s="30"/>
      <c r="AK12646"/>
      <c r="AL12646"/>
      <c r="AM12646"/>
      <c r="AN12646"/>
      <c r="AO12646"/>
      <c r="AP12646" s="30"/>
    </row>
    <row r="12647" spans="2:42" s="28" customFormat="1" x14ac:dyDescent="0.2">
      <c r="B12647" s="23"/>
      <c r="D12647" s="23"/>
      <c r="E12647" s="30"/>
      <c r="F12647" s="30"/>
      <c r="G12647" s="30"/>
      <c r="H12647" s="30"/>
      <c r="I12647" s="30"/>
      <c r="J12647" s="35"/>
      <c r="AE12647" s="30"/>
      <c r="AF12647" s="31"/>
      <c r="AG12647" s="30"/>
      <c r="AH12647" s="30"/>
      <c r="AI12647" s="30"/>
      <c r="AJ12647" s="30"/>
      <c r="AK12647"/>
      <c r="AL12647"/>
      <c r="AM12647"/>
      <c r="AN12647"/>
      <c r="AO12647"/>
      <c r="AP12647" s="30"/>
    </row>
    <row r="12648" spans="2:42" s="28" customFormat="1" x14ac:dyDescent="0.2">
      <c r="B12648" s="23"/>
      <c r="D12648" s="23"/>
      <c r="E12648" s="30"/>
      <c r="F12648" s="30"/>
      <c r="G12648" s="30"/>
      <c r="H12648" s="30"/>
      <c r="I12648" s="30"/>
      <c r="J12648" s="35"/>
      <c r="AE12648" s="30"/>
      <c r="AF12648" s="31"/>
      <c r="AG12648" s="30"/>
      <c r="AH12648" s="30"/>
      <c r="AI12648" s="30"/>
      <c r="AJ12648" s="30"/>
      <c r="AK12648"/>
      <c r="AL12648"/>
      <c r="AM12648"/>
      <c r="AN12648"/>
      <c r="AO12648"/>
      <c r="AP12648" s="30"/>
    </row>
    <row r="12649" spans="2:42" s="28" customFormat="1" x14ac:dyDescent="0.2">
      <c r="B12649" s="23"/>
      <c r="D12649" s="23"/>
      <c r="E12649" s="30"/>
      <c r="F12649" s="30"/>
      <c r="G12649" s="30"/>
      <c r="H12649" s="30"/>
      <c r="I12649" s="30"/>
      <c r="J12649" s="35"/>
      <c r="AE12649" s="30"/>
      <c r="AF12649" s="31"/>
      <c r="AG12649" s="30"/>
      <c r="AH12649" s="30"/>
      <c r="AI12649" s="30"/>
      <c r="AJ12649" s="30"/>
      <c r="AK12649"/>
      <c r="AL12649"/>
      <c r="AM12649"/>
      <c r="AN12649"/>
      <c r="AO12649"/>
      <c r="AP12649" s="30"/>
    </row>
    <row r="12650" spans="2:42" s="28" customFormat="1" x14ac:dyDescent="0.2">
      <c r="B12650" s="23"/>
      <c r="D12650" s="23"/>
      <c r="E12650" s="30"/>
      <c r="F12650" s="30"/>
      <c r="G12650" s="30"/>
      <c r="H12650" s="30"/>
      <c r="I12650" s="30"/>
      <c r="J12650" s="35"/>
      <c r="AE12650" s="30"/>
      <c r="AF12650" s="31"/>
      <c r="AG12650" s="30"/>
      <c r="AH12650" s="30"/>
      <c r="AI12650" s="30"/>
      <c r="AJ12650" s="30"/>
      <c r="AK12650"/>
      <c r="AL12650"/>
      <c r="AM12650"/>
      <c r="AN12650"/>
      <c r="AO12650"/>
      <c r="AP12650" s="30"/>
    </row>
    <row r="12651" spans="2:42" s="28" customFormat="1" x14ac:dyDescent="0.2">
      <c r="B12651" s="23"/>
      <c r="D12651" s="23"/>
      <c r="E12651" s="30"/>
      <c r="F12651" s="30"/>
      <c r="G12651" s="30"/>
      <c r="H12651" s="30"/>
      <c r="I12651" s="30"/>
      <c r="J12651" s="35"/>
      <c r="AE12651" s="30"/>
      <c r="AF12651" s="31"/>
      <c r="AG12651" s="30"/>
      <c r="AH12651" s="30"/>
      <c r="AI12651" s="30"/>
      <c r="AJ12651" s="30"/>
      <c r="AK12651"/>
      <c r="AL12651"/>
      <c r="AM12651"/>
      <c r="AN12651"/>
      <c r="AO12651"/>
      <c r="AP12651" s="30"/>
    </row>
    <row r="12652" spans="2:42" s="28" customFormat="1" x14ac:dyDescent="0.2">
      <c r="B12652" s="23"/>
      <c r="D12652" s="23"/>
      <c r="E12652" s="30"/>
      <c r="F12652" s="30"/>
      <c r="G12652" s="30"/>
      <c r="H12652" s="30"/>
      <c r="I12652" s="30"/>
      <c r="J12652" s="35"/>
      <c r="AE12652" s="30"/>
      <c r="AF12652" s="31"/>
      <c r="AG12652" s="30"/>
      <c r="AH12652" s="30"/>
      <c r="AI12652" s="30"/>
      <c r="AJ12652" s="30"/>
      <c r="AK12652"/>
      <c r="AL12652"/>
      <c r="AM12652"/>
      <c r="AN12652"/>
      <c r="AO12652"/>
      <c r="AP12652" s="30"/>
    </row>
    <row r="12653" spans="2:42" s="28" customFormat="1" x14ac:dyDescent="0.2">
      <c r="B12653" s="23"/>
      <c r="D12653" s="23"/>
      <c r="E12653" s="30"/>
      <c r="F12653" s="30"/>
      <c r="G12653" s="30"/>
      <c r="H12653" s="30"/>
      <c r="I12653" s="30"/>
      <c r="J12653" s="35"/>
      <c r="AE12653" s="30"/>
      <c r="AF12653" s="31"/>
      <c r="AG12653" s="30"/>
      <c r="AH12653" s="30"/>
      <c r="AI12653" s="30"/>
      <c r="AJ12653" s="30"/>
      <c r="AK12653"/>
      <c r="AL12653"/>
      <c r="AM12653"/>
      <c r="AN12653"/>
      <c r="AO12653"/>
      <c r="AP12653" s="30"/>
    </row>
    <row r="12654" spans="2:42" s="28" customFormat="1" x14ac:dyDescent="0.2">
      <c r="B12654" s="23"/>
      <c r="D12654" s="23"/>
      <c r="E12654" s="30"/>
      <c r="F12654" s="30"/>
      <c r="G12654" s="30"/>
      <c r="H12654" s="30"/>
      <c r="I12654" s="30"/>
      <c r="J12654" s="35"/>
      <c r="AE12654" s="30"/>
      <c r="AF12654" s="31"/>
      <c r="AG12654" s="30"/>
      <c r="AH12654" s="30"/>
      <c r="AI12654" s="30"/>
      <c r="AJ12654" s="30"/>
      <c r="AK12654"/>
      <c r="AL12654"/>
      <c r="AM12654"/>
      <c r="AN12654"/>
      <c r="AO12654"/>
      <c r="AP12654" s="30"/>
    </row>
    <row r="12655" spans="2:42" s="28" customFormat="1" x14ac:dyDescent="0.2">
      <c r="B12655" s="23"/>
      <c r="D12655" s="23"/>
      <c r="E12655" s="30"/>
      <c r="F12655" s="30"/>
      <c r="G12655" s="30"/>
      <c r="H12655" s="30"/>
      <c r="I12655" s="30"/>
      <c r="J12655" s="35"/>
      <c r="AE12655" s="30"/>
      <c r="AF12655" s="31"/>
      <c r="AG12655" s="30"/>
      <c r="AH12655" s="30"/>
      <c r="AI12655" s="30"/>
      <c r="AJ12655" s="30"/>
      <c r="AK12655"/>
      <c r="AL12655"/>
      <c r="AM12655"/>
      <c r="AN12655"/>
      <c r="AO12655"/>
      <c r="AP12655" s="30"/>
    </row>
    <row r="12656" spans="2:42" s="28" customFormat="1" x14ac:dyDescent="0.2">
      <c r="B12656" s="23"/>
      <c r="D12656" s="23"/>
      <c r="E12656" s="30"/>
      <c r="F12656" s="30"/>
      <c r="G12656" s="30"/>
      <c r="H12656" s="30"/>
      <c r="I12656" s="30"/>
      <c r="J12656" s="35"/>
      <c r="AE12656" s="30"/>
      <c r="AF12656" s="31"/>
      <c r="AG12656" s="30"/>
      <c r="AH12656" s="30"/>
      <c r="AI12656" s="30"/>
      <c r="AJ12656" s="30"/>
      <c r="AK12656"/>
      <c r="AL12656"/>
      <c r="AM12656"/>
      <c r="AN12656"/>
      <c r="AO12656"/>
      <c r="AP12656" s="30"/>
    </row>
    <row r="12657" spans="2:42" s="28" customFormat="1" x14ac:dyDescent="0.2">
      <c r="B12657" s="23"/>
      <c r="D12657" s="23"/>
      <c r="E12657" s="30"/>
      <c r="F12657" s="30"/>
      <c r="G12657" s="30"/>
      <c r="H12657" s="30"/>
      <c r="I12657" s="30"/>
      <c r="J12657" s="35"/>
      <c r="AE12657" s="30"/>
      <c r="AF12657" s="31"/>
      <c r="AG12657" s="30"/>
      <c r="AH12657" s="30"/>
      <c r="AI12657" s="30"/>
      <c r="AJ12657" s="30"/>
      <c r="AK12657"/>
      <c r="AL12657"/>
      <c r="AM12657"/>
      <c r="AN12657"/>
      <c r="AO12657"/>
      <c r="AP12657" s="30"/>
    </row>
    <row r="12658" spans="2:42" s="28" customFormat="1" x14ac:dyDescent="0.2">
      <c r="B12658" s="23"/>
      <c r="D12658" s="23"/>
      <c r="E12658" s="30"/>
      <c r="F12658" s="30"/>
      <c r="G12658" s="30"/>
      <c r="H12658" s="30"/>
      <c r="I12658" s="30"/>
      <c r="J12658" s="35"/>
      <c r="AE12658" s="30"/>
      <c r="AF12658" s="31"/>
      <c r="AG12658" s="30"/>
      <c r="AH12658" s="30"/>
      <c r="AI12658" s="30"/>
      <c r="AJ12658" s="30"/>
      <c r="AK12658"/>
      <c r="AL12658"/>
      <c r="AM12658"/>
      <c r="AN12658"/>
      <c r="AO12658"/>
      <c r="AP12658" s="30"/>
    </row>
    <row r="12659" spans="2:42" s="28" customFormat="1" x14ac:dyDescent="0.2">
      <c r="B12659" s="23"/>
      <c r="D12659" s="23"/>
      <c r="E12659" s="30"/>
      <c r="F12659" s="30"/>
      <c r="G12659" s="30"/>
      <c r="H12659" s="30"/>
      <c r="I12659" s="30"/>
      <c r="J12659" s="35"/>
      <c r="AE12659" s="30"/>
      <c r="AF12659" s="31"/>
      <c r="AG12659" s="30"/>
      <c r="AH12659" s="30"/>
      <c r="AI12659" s="30"/>
      <c r="AJ12659" s="30"/>
      <c r="AK12659"/>
      <c r="AL12659"/>
      <c r="AM12659"/>
      <c r="AN12659"/>
      <c r="AO12659"/>
      <c r="AP12659" s="30"/>
    </row>
    <row r="12660" spans="2:42" s="28" customFormat="1" x14ac:dyDescent="0.2">
      <c r="B12660" s="23"/>
      <c r="D12660" s="23"/>
      <c r="E12660" s="30"/>
      <c r="F12660" s="30"/>
      <c r="G12660" s="30"/>
      <c r="H12660" s="30"/>
      <c r="I12660" s="30"/>
      <c r="J12660" s="35"/>
      <c r="AE12660" s="30"/>
      <c r="AF12660" s="31"/>
      <c r="AG12660" s="30"/>
      <c r="AH12660" s="30"/>
      <c r="AI12660" s="30"/>
      <c r="AJ12660" s="30"/>
      <c r="AK12660"/>
      <c r="AL12660"/>
      <c r="AM12660"/>
      <c r="AN12660"/>
      <c r="AO12660"/>
      <c r="AP12660" s="30"/>
    </row>
    <row r="12661" spans="2:42" s="28" customFormat="1" x14ac:dyDescent="0.2">
      <c r="B12661" s="23"/>
      <c r="D12661" s="23"/>
      <c r="E12661" s="30"/>
      <c r="F12661" s="30"/>
      <c r="G12661" s="30"/>
      <c r="H12661" s="30"/>
      <c r="I12661" s="30"/>
      <c r="J12661" s="35"/>
      <c r="AE12661" s="30"/>
      <c r="AF12661" s="31"/>
      <c r="AG12661" s="30"/>
      <c r="AH12661" s="30"/>
      <c r="AI12661" s="30"/>
      <c r="AJ12661" s="30"/>
      <c r="AK12661"/>
      <c r="AL12661"/>
      <c r="AM12661"/>
      <c r="AN12661"/>
      <c r="AO12661"/>
      <c r="AP12661" s="30"/>
    </row>
    <row r="12662" spans="2:42" s="28" customFormat="1" x14ac:dyDescent="0.2">
      <c r="B12662" s="23"/>
      <c r="D12662" s="23"/>
      <c r="E12662" s="30"/>
      <c r="F12662" s="30"/>
      <c r="G12662" s="30"/>
      <c r="H12662" s="30"/>
      <c r="I12662" s="30"/>
      <c r="J12662" s="35"/>
      <c r="AE12662" s="30"/>
      <c r="AF12662" s="31"/>
      <c r="AG12662" s="30"/>
      <c r="AH12662" s="30"/>
      <c r="AI12662" s="30"/>
      <c r="AJ12662" s="30"/>
      <c r="AK12662"/>
      <c r="AL12662"/>
      <c r="AM12662"/>
      <c r="AN12662"/>
      <c r="AO12662"/>
      <c r="AP12662" s="30"/>
    </row>
    <row r="12663" spans="2:42" s="28" customFormat="1" x14ac:dyDescent="0.2">
      <c r="B12663" s="23"/>
      <c r="D12663" s="23"/>
      <c r="E12663" s="30"/>
      <c r="F12663" s="30"/>
      <c r="G12663" s="30"/>
      <c r="H12663" s="30"/>
      <c r="I12663" s="30"/>
      <c r="J12663" s="35"/>
      <c r="AE12663" s="30"/>
      <c r="AF12663" s="31"/>
      <c r="AG12663" s="30"/>
      <c r="AH12663" s="30"/>
      <c r="AI12663" s="30"/>
      <c r="AJ12663" s="30"/>
      <c r="AK12663"/>
      <c r="AL12663"/>
      <c r="AM12663"/>
      <c r="AN12663"/>
      <c r="AO12663"/>
      <c r="AP12663" s="30"/>
    </row>
    <row r="12664" spans="2:42" s="28" customFormat="1" x14ac:dyDescent="0.2">
      <c r="B12664" s="23"/>
      <c r="D12664" s="23"/>
      <c r="E12664" s="30"/>
      <c r="F12664" s="30"/>
      <c r="G12664" s="30"/>
      <c r="H12664" s="30"/>
      <c r="I12664" s="30"/>
      <c r="J12664" s="35"/>
      <c r="AE12664" s="30"/>
      <c r="AF12664" s="31"/>
      <c r="AG12664" s="30"/>
      <c r="AH12664" s="30"/>
      <c r="AI12664" s="30"/>
      <c r="AJ12664" s="30"/>
      <c r="AK12664"/>
      <c r="AL12664"/>
      <c r="AM12664"/>
      <c r="AN12664"/>
      <c r="AO12664"/>
      <c r="AP12664" s="30"/>
    </row>
    <row r="12665" spans="2:42" s="28" customFormat="1" x14ac:dyDescent="0.2">
      <c r="B12665" s="23"/>
      <c r="D12665" s="23"/>
      <c r="E12665" s="30"/>
      <c r="F12665" s="30"/>
      <c r="G12665" s="30"/>
      <c r="H12665" s="30"/>
      <c r="I12665" s="30"/>
      <c r="J12665" s="35"/>
      <c r="AE12665" s="30"/>
      <c r="AF12665" s="31"/>
      <c r="AG12665" s="30"/>
      <c r="AH12665" s="30"/>
      <c r="AI12665" s="30"/>
      <c r="AJ12665" s="30"/>
      <c r="AK12665"/>
      <c r="AL12665"/>
      <c r="AM12665"/>
      <c r="AN12665"/>
      <c r="AO12665"/>
      <c r="AP12665" s="30"/>
    </row>
    <row r="12666" spans="2:42" s="28" customFormat="1" x14ac:dyDescent="0.2">
      <c r="B12666" s="23"/>
      <c r="D12666" s="23"/>
      <c r="E12666" s="30"/>
      <c r="F12666" s="30"/>
      <c r="G12666" s="30"/>
      <c r="H12666" s="30"/>
      <c r="I12666" s="30"/>
      <c r="J12666" s="35"/>
      <c r="AE12666" s="30"/>
      <c r="AF12666" s="31"/>
      <c r="AG12666" s="30"/>
      <c r="AH12666" s="30"/>
      <c r="AI12666" s="30"/>
      <c r="AJ12666" s="30"/>
      <c r="AK12666"/>
      <c r="AL12666"/>
      <c r="AM12666"/>
      <c r="AN12666"/>
      <c r="AO12666"/>
      <c r="AP12666" s="30"/>
    </row>
    <row r="12667" spans="2:42" s="28" customFormat="1" x14ac:dyDescent="0.2">
      <c r="B12667" s="23"/>
      <c r="D12667" s="23"/>
      <c r="E12667" s="30"/>
      <c r="F12667" s="30"/>
      <c r="G12667" s="30"/>
      <c r="H12667" s="30"/>
      <c r="I12667" s="30"/>
      <c r="J12667" s="35"/>
      <c r="AE12667" s="30"/>
      <c r="AF12667" s="31"/>
      <c r="AG12667" s="30"/>
      <c r="AH12667" s="30"/>
      <c r="AI12667" s="30"/>
      <c r="AJ12667" s="30"/>
      <c r="AK12667"/>
      <c r="AL12667"/>
      <c r="AM12667"/>
      <c r="AN12667"/>
      <c r="AO12667"/>
      <c r="AP12667" s="30"/>
    </row>
    <row r="12668" spans="2:42" s="28" customFormat="1" x14ac:dyDescent="0.2">
      <c r="B12668" s="23"/>
      <c r="D12668" s="23"/>
      <c r="E12668" s="30"/>
      <c r="F12668" s="30"/>
      <c r="G12668" s="30"/>
      <c r="H12668" s="30"/>
      <c r="I12668" s="30"/>
      <c r="J12668" s="35"/>
      <c r="AE12668" s="30"/>
      <c r="AF12668" s="31"/>
      <c r="AG12668" s="30"/>
      <c r="AH12668" s="30"/>
      <c r="AI12668" s="30"/>
      <c r="AJ12668" s="30"/>
      <c r="AK12668"/>
      <c r="AL12668"/>
      <c r="AM12668"/>
      <c r="AN12668"/>
      <c r="AO12668"/>
      <c r="AP12668" s="30"/>
    </row>
    <row r="12669" spans="2:42" s="28" customFormat="1" x14ac:dyDescent="0.2">
      <c r="B12669" s="23"/>
      <c r="D12669" s="23"/>
      <c r="E12669" s="30"/>
      <c r="F12669" s="30"/>
      <c r="G12669" s="30"/>
      <c r="H12669" s="30"/>
      <c r="I12669" s="30"/>
      <c r="J12669" s="35"/>
      <c r="AE12669" s="30"/>
      <c r="AF12669" s="31"/>
      <c r="AG12669" s="30"/>
      <c r="AH12669" s="30"/>
      <c r="AI12669" s="30"/>
      <c r="AJ12669" s="30"/>
      <c r="AK12669"/>
      <c r="AL12669"/>
      <c r="AM12669"/>
      <c r="AN12669"/>
      <c r="AO12669"/>
      <c r="AP12669" s="30"/>
    </row>
    <row r="12670" spans="2:42" s="28" customFormat="1" x14ac:dyDescent="0.2">
      <c r="B12670" s="23"/>
      <c r="D12670" s="23"/>
      <c r="E12670" s="30"/>
      <c r="F12670" s="30"/>
      <c r="G12670" s="30"/>
      <c r="H12670" s="30"/>
      <c r="I12670" s="30"/>
      <c r="J12670" s="35"/>
      <c r="AE12670" s="30"/>
      <c r="AF12670" s="31"/>
      <c r="AG12670" s="30"/>
      <c r="AH12670" s="30"/>
      <c r="AI12670" s="30"/>
      <c r="AJ12670" s="30"/>
      <c r="AK12670"/>
      <c r="AL12670"/>
      <c r="AM12670"/>
      <c r="AN12670"/>
      <c r="AO12670"/>
      <c r="AP12670" s="30"/>
    </row>
    <row r="12671" spans="2:42" s="28" customFormat="1" x14ac:dyDescent="0.2">
      <c r="B12671" s="23"/>
      <c r="D12671" s="23"/>
      <c r="E12671" s="30"/>
      <c r="F12671" s="30"/>
      <c r="G12671" s="30"/>
      <c r="H12671" s="30"/>
      <c r="I12671" s="30"/>
      <c r="J12671" s="35"/>
      <c r="AE12671" s="30"/>
      <c r="AF12671" s="31"/>
      <c r="AG12671" s="30"/>
      <c r="AH12671" s="30"/>
      <c r="AI12671" s="30"/>
      <c r="AJ12671" s="30"/>
      <c r="AK12671"/>
      <c r="AL12671"/>
      <c r="AM12671"/>
      <c r="AN12671"/>
      <c r="AO12671"/>
      <c r="AP12671" s="30"/>
    </row>
    <row r="12672" spans="2:42" s="28" customFormat="1" x14ac:dyDescent="0.2">
      <c r="B12672" s="23"/>
      <c r="D12672" s="23"/>
      <c r="E12672" s="30"/>
      <c r="F12672" s="30"/>
      <c r="G12672" s="30"/>
      <c r="H12672" s="30"/>
      <c r="I12672" s="30"/>
      <c r="J12672" s="35"/>
      <c r="AE12672" s="30"/>
      <c r="AF12672" s="31"/>
      <c r="AG12672" s="30"/>
      <c r="AH12672" s="30"/>
      <c r="AI12672" s="30"/>
      <c r="AJ12672" s="30"/>
      <c r="AK12672"/>
      <c r="AL12672"/>
      <c r="AM12672"/>
      <c r="AN12672"/>
      <c r="AO12672"/>
      <c r="AP12672" s="30"/>
    </row>
    <row r="12673" spans="2:42" s="28" customFormat="1" x14ac:dyDescent="0.2">
      <c r="B12673" s="23"/>
      <c r="D12673" s="23"/>
      <c r="E12673" s="30"/>
      <c r="F12673" s="30"/>
      <c r="G12673" s="30"/>
      <c r="H12673" s="30"/>
      <c r="I12673" s="30"/>
      <c r="J12673" s="35"/>
      <c r="AE12673" s="30"/>
      <c r="AF12673" s="31"/>
      <c r="AG12673" s="30"/>
      <c r="AH12673" s="30"/>
      <c r="AI12673" s="30"/>
      <c r="AJ12673" s="30"/>
      <c r="AK12673"/>
      <c r="AL12673"/>
      <c r="AM12673"/>
      <c r="AN12673"/>
      <c r="AO12673"/>
      <c r="AP12673" s="30"/>
    </row>
    <row r="12674" spans="2:42" s="28" customFormat="1" x14ac:dyDescent="0.2">
      <c r="B12674" s="23"/>
      <c r="D12674" s="23"/>
      <c r="E12674" s="30"/>
      <c r="F12674" s="30"/>
      <c r="G12674" s="30"/>
      <c r="H12674" s="30"/>
      <c r="I12674" s="30"/>
      <c r="J12674" s="35"/>
      <c r="AE12674" s="30"/>
      <c r="AF12674" s="31"/>
      <c r="AG12674" s="30"/>
      <c r="AH12674" s="30"/>
      <c r="AI12674" s="30"/>
      <c r="AJ12674" s="30"/>
      <c r="AK12674"/>
      <c r="AL12674"/>
      <c r="AM12674"/>
      <c r="AN12674"/>
      <c r="AO12674"/>
      <c r="AP12674" s="30"/>
    </row>
    <row r="12675" spans="2:42" s="28" customFormat="1" x14ac:dyDescent="0.2">
      <c r="B12675" s="23"/>
      <c r="D12675" s="23"/>
      <c r="E12675" s="30"/>
      <c r="F12675" s="30"/>
      <c r="G12675" s="30"/>
      <c r="H12675" s="30"/>
      <c r="I12675" s="30"/>
      <c r="J12675" s="35"/>
      <c r="AE12675" s="30"/>
      <c r="AF12675" s="31"/>
      <c r="AG12675" s="30"/>
      <c r="AH12675" s="30"/>
      <c r="AI12675" s="30"/>
      <c r="AJ12675" s="30"/>
      <c r="AK12675"/>
      <c r="AL12675"/>
      <c r="AM12675"/>
      <c r="AN12675"/>
      <c r="AO12675"/>
      <c r="AP12675" s="30"/>
    </row>
    <row r="12676" spans="2:42" s="28" customFormat="1" x14ac:dyDescent="0.2">
      <c r="B12676" s="23"/>
      <c r="D12676" s="23"/>
      <c r="E12676" s="30"/>
      <c r="F12676" s="30"/>
      <c r="G12676" s="30"/>
      <c r="H12676" s="30"/>
      <c r="I12676" s="30"/>
      <c r="J12676" s="35"/>
      <c r="AE12676" s="30"/>
      <c r="AF12676" s="31"/>
      <c r="AG12676" s="30"/>
      <c r="AH12676" s="30"/>
      <c r="AI12676" s="30"/>
      <c r="AJ12676" s="30"/>
      <c r="AK12676"/>
      <c r="AL12676"/>
      <c r="AM12676"/>
      <c r="AN12676"/>
      <c r="AO12676"/>
      <c r="AP12676" s="30"/>
    </row>
    <row r="12677" spans="2:42" s="28" customFormat="1" x14ac:dyDescent="0.2">
      <c r="B12677" s="23"/>
      <c r="D12677" s="23"/>
      <c r="E12677" s="30"/>
      <c r="F12677" s="30"/>
      <c r="G12677" s="30"/>
      <c r="H12677" s="30"/>
      <c r="I12677" s="30"/>
      <c r="J12677" s="35"/>
      <c r="AE12677" s="30"/>
      <c r="AF12677" s="31"/>
      <c r="AG12677" s="30"/>
      <c r="AH12677" s="30"/>
      <c r="AI12677" s="30"/>
      <c r="AJ12677" s="30"/>
      <c r="AK12677"/>
      <c r="AL12677"/>
      <c r="AM12677"/>
      <c r="AN12677"/>
      <c r="AO12677"/>
      <c r="AP12677" s="30"/>
    </row>
    <row r="12678" spans="2:42" s="28" customFormat="1" x14ac:dyDescent="0.2">
      <c r="B12678" s="23"/>
      <c r="D12678" s="23"/>
      <c r="E12678" s="30"/>
      <c r="F12678" s="30"/>
      <c r="G12678" s="30"/>
      <c r="H12678" s="30"/>
      <c r="I12678" s="30"/>
      <c r="J12678" s="35"/>
      <c r="AE12678" s="30"/>
      <c r="AF12678" s="31"/>
      <c r="AG12678" s="30"/>
      <c r="AH12678" s="30"/>
      <c r="AI12678" s="30"/>
      <c r="AJ12678" s="30"/>
      <c r="AK12678"/>
      <c r="AL12678"/>
      <c r="AM12678"/>
      <c r="AN12678"/>
      <c r="AO12678"/>
      <c r="AP12678" s="30"/>
    </row>
    <row r="12679" spans="2:42" s="28" customFormat="1" x14ac:dyDescent="0.2">
      <c r="B12679" s="23"/>
      <c r="D12679" s="23"/>
      <c r="E12679" s="30"/>
      <c r="F12679" s="30"/>
      <c r="G12679" s="30"/>
      <c r="H12679" s="30"/>
      <c r="I12679" s="30"/>
      <c r="J12679" s="35"/>
      <c r="AE12679" s="30"/>
      <c r="AF12679" s="31"/>
      <c r="AG12679" s="30"/>
      <c r="AH12679" s="30"/>
      <c r="AI12679" s="30"/>
      <c r="AJ12679" s="30"/>
      <c r="AK12679"/>
      <c r="AL12679"/>
      <c r="AM12679"/>
      <c r="AN12679"/>
      <c r="AO12679"/>
      <c r="AP12679" s="30"/>
    </row>
    <row r="12680" spans="2:42" s="28" customFormat="1" x14ac:dyDescent="0.2">
      <c r="B12680" s="23"/>
      <c r="D12680" s="23"/>
      <c r="E12680" s="30"/>
      <c r="F12680" s="30"/>
      <c r="G12680" s="30"/>
      <c r="H12680" s="30"/>
      <c r="I12680" s="30"/>
      <c r="J12680" s="35"/>
      <c r="AE12680" s="30"/>
      <c r="AF12680" s="31"/>
      <c r="AG12680" s="30"/>
      <c r="AH12680" s="30"/>
      <c r="AI12680" s="30"/>
      <c r="AJ12680" s="30"/>
      <c r="AK12680"/>
      <c r="AL12680"/>
      <c r="AM12680"/>
      <c r="AN12680"/>
      <c r="AO12680"/>
      <c r="AP12680" s="30"/>
    </row>
    <row r="12681" spans="2:42" s="28" customFormat="1" x14ac:dyDescent="0.2">
      <c r="B12681" s="23"/>
      <c r="D12681" s="23"/>
      <c r="E12681" s="30"/>
      <c r="F12681" s="30"/>
      <c r="G12681" s="30"/>
      <c r="H12681" s="30"/>
      <c r="I12681" s="30"/>
      <c r="J12681" s="35"/>
      <c r="AE12681" s="30"/>
      <c r="AF12681" s="31"/>
      <c r="AG12681" s="30"/>
      <c r="AH12681" s="30"/>
      <c r="AI12681" s="30"/>
      <c r="AJ12681" s="30"/>
      <c r="AK12681"/>
      <c r="AL12681"/>
      <c r="AM12681"/>
      <c r="AN12681"/>
      <c r="AO12681"/>
      <c r="AP12681" s="30"/>
    </row>
    <row r="12682" spans="2:42" s="28" customFormat="1" x14ac:dyDescent="0.2">
      <c r="B12682" s="23"/>
      <c r="D12682" s="23"/>
      <c r="E12682" s="30"/>
      <c r="F12682" s="30"/>
      <c r="G12682" s="30"/>
      <c r="H12682" s="30"/>
      <c r="I12682" s="30"/>
      <c r="J12682" s="35"/>
      <c r="AE12682" s="30"/>
      <c r="AF12682" s="31"/>
      <c r="AG12682" s="30"/>
      <c r="AH12682" s="30"/>
      <c r="AI12682" s="30"/>
      <c r="AJ12682" s="30"/>
      <c r="AK12682"/>
      <c r="AL12682"/>
      <c r="AM12682"/>
      <c r="AN12682"/>
      <c r="AO12682"/>
      <c r="AP12682" s="30"/>
    </row>
    <row r="12683" spans="2:42" s="28" customFormat="1" x14ac:dyDescent="0.2">
      <c r="B12683" s="23"/>
      <c r="D12683" s="23"/>
      <c r="E12683" s="30"/>
      <c r="F12683" s="30"/>
      <c r="G12683" s="30"/>
      <c r="H12683" s="30"/>
      <c r="I12683" s="30"/>
      <c r="J12683" s="35"/>
      <c r="AE12683" s="30"/>
      <c r="AF12683" s="31"/>
      <c r="AG12683" s="30"/>
      <c r="AH12683" s="30"/>
      <c r="AI12683" s="30"/>
      <c r="AJ12683" s="30"/>
      <c r="AK12683"/>
      <c r="AL12683"/>
      <c r="AM12683"/>
      <c r="AN12683"/>
      <c r="AO12683"/>
      <c r="AP12683" s="30"/>
    </row>
    <row r="12684" spans="2:42" s="28" customFormat="1" x14ac:dyDescent="0.2">
      <c r="B12684" s="23"/>
      <c r="D12684" s="23"/>
      <c r="E12684" s="30"/>
      <c r="F12684" s="30"/>
      <c r="G12684" s="30"/>
      <c r="H12684" s="30"/>
      <c r="I12684" s="30"/>
      <c r="J12684" s="35"/>
      <c r="AE12684" s="30"/>
      <c r="AF12684" s="31"/>
      <c r="AG12684" s="30"/>
      <c r="AH12684" s="30"/>
      <c r="AI12684" s="30"/>
      <c r="AJ12684" s="30"/>
      <c r="AK12684"/>
      <c r="AL12684"/>
      <c r="AM12684"/>
      <c r="AN12684"/>
      <c r="AO12684"/>
      <c r="AP12684" s="30"/>
    </row>
    <row r="12685" spans="2:42" s="28" customFormat="1" x14ac:dyDescent="0.2">
      <c r="B12685" s="23"/>
      <c r="D12685" s="23"/>
      <c r="E12685" s="30"/>
      <c r="F12685" s="30"/>
      <c r="G12685" s="30"/>
      <c r="H12685" s="30"/>
      <c r="I12685" s="30"/>
      <c r="J12685" s="35"/>
      <c r="AE12685" s="30"/>
      <c r="AF12685" s="31"/>
      <c r="AG12685" s="30"/>
      <c r="AH12685" s="30"/>
      <c r="AI12685" s="30"/>
      <c r="AJ12685" s="30"/>
      <c r="AK12685"/>
      <c r="AL12685"/>
      <c r="AM12685"/>
      <c r="AN12685"/>
      <c r="AO12685"/>
      <c r="AP12685" s="30"/>
    </row>
    <row r="12686" spans="2:42" s="28" customFormat="1" x14ac:dyDescent="0.2">
      <c r="B12686" s="23"/>
      <c r="D12686" s="23"/>
      <c r="E12686" s="30"/>
      <c r="F12686" s="30"/>
      <c r="G12686" s="30"/>
      <c r="H12686" s="30"/>
      <c r="I12686" s="30"/>
      <c r="J12686" s="35"/>
      <c r="AE12686" s="30"/>
      <c r="AF12686" s="31"/>
      <c r="AG12686" s="30"/>
      <c r="AH12686" s="30"/>
      <c r="AI12686" s="30"/>
      <c r="AJ12686" s="30"/>
      <c r="AK12686"/>
      <c r="AL12686"/>
      <c r="AM12686"/>
      <c r="AN12686"/>
      <c r="AO12686"/>
      <c r="AP12686" s="30"/>
    </row>
    <row r="12687" spans="2:42" s="28" customFormat="1" x14ac:dyDescent="0.2">
      <c r="B12687" s="23"/>
      <c r="D12687" s="23"/>
      <c r="E12687" s="30"/>
      <c r="F12687" s="30"/>
      <c r="G12687" s="30"/>
      <c r="H12687" s="30"/>
      <c r="I12687" s="30"/>
      <c r="J12687" s="35"/>
      <c r="AE12687" s="30"/>
      <c r="AF12687" s="31"/>
      <c r="AG12687" s="30"/>
      <c r="AH12687" s="30"/>
      <c r="AI12687" s="30"/>
      <c r="AJ12687" s="30"/>
      <c r="AK12687"/>
      <c r="AL12687"/>
      <c r="AM12687"/>
      <c r="AN12687"/>
      <c r="AO12687"/>
      <c r="AP12687" s="30"/>
    </row>
    <row r="12688" spans="2:42" s="28" customFormat="1" x14ac:dyDescent="0.2">
      <c r="B12688" s="23"/>
      <c r="D12688" s="23"/>
      <c r="E12688" s="30"/>
      <c r="F12688" s="30"/>
      <c r="G12688" s="30"/>
      <c r="H12688" s="30"/>
      <c r="I12688" s="30"/>
      <c r="J12688" s="35"/>
      <c r="AE12688" s="30"/>
      <c r="AF12688" s="31"/>
      <c r="AG12688" s="30"/>
      <c r="AH12688" s="30"/>
      <c r="AI12688" s="30"/>
      <c r="AJ12688" s="30"/>
      <c r="AK12688"/>
      <c r="AL12688"/>
      <c r="AM12688"/>
      <c r="AN12688"/>
      <c r="AO12688"/>
      <c r="AP12688" s="30"/>
    </row>
    <row r="12689" spans="2:42" s="28" customFormat="1" x14ac:dyDescent="0.2">
      <c r="B12689" s="23"/>
      <c r="D12689" s="23"/>
      <c r="E12689" s="30"/>
      <c r="F12689" s="30"/>
      <c r="G12689" s="30"/>
      <c r="H12689" s="30"/>
      <c r="I12689" s="30"/>
      <c r="J12689" s="35"/>
      <c r="AE12689" s="30"/>
      <c r="AF12689" s="31"/>
      <c r="AG12689" s="30"/>
      <c r="AH12689" s="30"/>
      <c r="AI12689" s="30"/>
      <c r="AJ12689" s="30"/>
      <c r="AK12689"/>
      <c r="AL12689"/>
      <c r="AM12689"/>
      <c r="AN12689"/>
      <c r="AO12689"/>
      <c r="AP12689" s="30"/>
    </row>
    <row r="12690" spans="2:42" s="28" customFormat="1" x14ac:dyDescent="0.2">
      <c r="B12690" s="23"/>
      <c r="D12690" s="23"/>
      <c r="E12690" s="30"/>
      <c r="F12690" s="30"/>
      <c r="G12690" s="30"/>
      <c r="H12690" s="30"/>
      <c r="I12690" s="30"/>
      <c r="J12690" s="35"/>
      <c r="AE12690" s="30"/>
      <c r="AF12690" s="31"/>
      <c r="AG12690" s="30"/>
      <c r="AH12690" s="30"/>
      <c r="AI12690" s="30"/>
      <c r="AJ12690" s="30"/>
      <c r="AK12690"/>
      <c r="AL12690"/>
      <c r="AM12690"/>
      <c r="AN12690"/>
      <c r="AO12690"/>
      <c r="AP12690" s="30"/>
    </row>
    <row r="12691" spans="2:42" s="28" customFormat="1" x14ac:dyDescent="0.2">
      <c r="B12691" s="23"/>
      <c r="D12691" s="23"/>
      <c r="E12691" s="30"/>
      <c r="F12691" s="30"/>
      <c r="G12691" s="30"/>
      <c r="H12691" s="30"/>
      <c r="I12691" s="30"/>
      <c r="J12691" s="35"/>
      <c r="AE12691" s="30"/>
      <c r="AF12691" s="31"/>
      <c r="AG12691" s="30"/>
      <c r="AH12691" s="30"/>
      <c r="AI12691" s="30"/>
      <c r="AJ12691" s="30"/>
      <c r="AK12691"/>
      <c r="AL12691"/>
      <c r="AM12691"/>
      <c r="AN12691"/>
      <c r="AO12691"/>
      <c r="AP12691" s="30"/>
    </row>
    <row r="12692" spans="2:42" s="28" customFormat="1" x14ac:dyDescent="0.2">
      <c r="B12692" s="23"/>
      <c r="D12692" s="23"/>
      <c r="E12692" s="30"/>
      <c r="F12692" s="30"/>
      <c r="G12692" s="30"/>
      <c r="H12692" s="30"/>
      <c r="I12692" s="30"/>
      <c r="J12692" s="35"/>
      <c r="AE12692" s="30"/>
      <c r="AF12692" s="31"/>
      <c r="AG12692" s="30"/>
      <c r="AH12692" s="30"/>
      <c r="AI12692" s="30"/>
      <c r="AJ12692" s="30"/>
      <c r="AK12692"/>
      <c r="AL12692"/>
      <c r="AM12692"/>
      <c r="AN12692"/>
      <c r="AO12692"/>
      <c r="AP12692" s="30"/>
    </row>
    <row r="12693" spans="2:42" s="28" customFormat="1" x14ac:dyDescent="0.2">
      <c r="B12693" s="23"/>
      <c r="D12693" s="23"/>
      <c r="E12693" s="30"/>
      <c r="F12693" s="30"/>
      <c r="G12693" s="30"/>
      <c r="H12693" s="30"/>
      <c r="I12693" s="30"/>
      <c r="J12693" s="35"/>
      <c r="AE12693" s="30"/>
      <c r="AF12693" s="31"/>
      <c r="AG12693" s="30"/>
      <c r="AH12693" s="30"/>
      <c r="AI12693" s="30"/>
      <c r="AJ12693" s="30"/>
      <c r="AK12693"/>
      <c r="AL12693"/>
      <c r="AM12693"/>
      <c r="AN12693"/>
      <c r="AO12693"/>
      <c r="AP12693" s="30"/>
    </row>
    <row r="12694" spans="2:42" s="28" customFormat="1" x14ac:dyDescent="0.2">
      <c r="B12694" s="23"/>
      <c r="D12694" s="23"/>
      <c r="E12694" s="30"/>
      <c r="F12694" s="30"/>
      <c r="G12694" s="30"/>
      <c r="H12694" s="30"/>
      <c r="I12694" s="30"/>
      <c r="J12694" s="35"/>
      <c r="AE12694" s="30"/>
      <c r="AF12694" s="31"/>
      <c r="AG12694" s="30"/>
      <c r="AH12694" s="30"/>
      <c r="AI12694" s="30"/>
      <c r="AJ12694" s="30"/>
      <c r="AK12694"/>
      <c r="AL12694"/>
      <c r="AM12694"/>
      <c r="AN12694"/>
      <c r="AO12694"/>
      <c r="AP12694" s="30"/>
    </row>
    <row r="12695" spans="2:42" s="28" customFormat="1" x14ac:dyDescent="0.2">
      <c r="B12695" s="23"/>
      <c r="D12695" s="23"/>
      <c r="E12695" s="30"/>
      <c r="F12695" s="30"/>
      <c r="G12695" s="30"/>
      <c r="H12695" s="30"/>
      <c r="I12695" s="30"/>
      <c r="J12695" s="35"/>
      <c r="AE12695" s="30"/>
      <c r="AF12695" s="31"/>
      <c r="AG12695" s="30"/>
      <c r="AH12695" s="30"/>
      <c r="AI12695" s="30"/>
      <c r="AJ12695" s="30"/>
      <c r="AK12695"/>
      <c r="AL12695"/>
      <c r="AM12695"/>
      <c r="AN12695"/>
      <c r="AO12695"/>
      <c r="AP12695" s="30"/>
    </row>
    <row r="12696" spans="2:42" s="28" customFormat="1" x14ac:dyDescent="0.2">
      <c r="B12696" s="23"/>
      <c r="D12696" s="23"/>
      <c r="E12696" s="30"/>
      <c r="F12696" s="30"/>
      <c r="G12696" s="30"/>
      <c r="H12696" s="30"/>
      <c r="I12696" s="30"/>
      <c r="J12696" s="35"/>
      <c r="AE12696" s="30"/>
      <c r="AF12696" s="31"/>
      <c r="AG12696" s="30"/>
      <c r="AH12696" s="30"/>
      <c r="AI12696" s="30"/>
      <c r="AJ12696" s="30"/>
      <c r="AK12696"/>
      <c r="AL12696"/>
      <c r="AM12696"/>
      <c r="AN12696"/>
      <c r="AO12696"/>
      <c r="AP12696" s="30"/>
    </row>
    <row r="12697" spans="2:42" s="28" customFormat="1" x14ac:dyDescent="0.2">
      <c r="B12697" s="23"/>
      <c r="D12697" s="23"/>
      <c r="E12697" s="30"/>
      <c r="F12697" s="30"/>
      <c r="G12697" s="30"/>
      <c r="H12697" s="30"/>
      <c r="I12697" s="30"/>
      <c r="J12697" s="35"/>
      <c r="AE12697" s="30"/>
      <c r="AF12697" s="31"/>
      <c r="AG12697" s="30"/>
      <c r="AH12697" s="30"/>
      <c r="AI12697" s="30"/>
      <c r="AJ12697" s="30"/>
      <c r="AK12697"/>
      <c r="AL12697"/>
      <c r="AM12697"/>
      <c r="AN12697"/>
      <c r="AO12697"/>
      <c r="AP12697" s="30"/>
    </row>
    <row r="12698" spans="2:42" s="28" customFormat="1" x14ac:dyDescent="0.2">
      <c r="B12698" s="23"/>
      <c r="D12698" s="23"/>
      <c r="E12698" s="30"/>
      <c r="F12698" s="30"/>
      <c r="G12698" s="30"/>
      <c r="H12698" s="30"/>
      <c r="I12698" s="30"/>
      <c r="J12698" s="35"/>
      <c r="AE12698" s="30"/>
      <c r="AF12698" s="31"/>
      <c r="AG12698" s="30"/>
      <c r="AH12698" s="30"/>
      <c r="AI12698" s="30"/>
      <c r="AJ12698" s="30"/>
      <c r="AK12698"/>
      <c r="AL12698"/>
      <c r="AM12698"/>
      <c r="AN12698"/>
      <c r="AO12698"/>
      <c r="AP12698" s="30"/>
    </row>
    <row r="12699" spans="2:42" s="28" customFormat="1" x14ac:dyDescent="0.2">
      <c r="B12699" s="23"/>
      <c r="D12699" s="23"/>
      <c r="E12699" s="30"/>
      <c r="F12699" s="30"/>
      <c r="G12699" s="30"/>
      <c r="H12699" s="30"/>
      <c r="I12699" s="30"/>
      <c r="J12699" s="35"/>
      <c r="AE12699" s="30"/>
      <c r="AF12699" s="31"/>
      <c r="AG12699" s="30"/>
      <c r="AH12699" s="30"/>
      <c r="AI12699" s="30"/>
      <c r="AJ12699" s="30"/>
      <c r="AK12699"/>
      <c r="AL12699"/>
      <c r="AM12699"/>
      <c r="AN12699"/>
      <c r="AO12699"/>
      <c r="AP12699" s="30"/>
    </row>
    <row r="12700" spans="2:42" s="28" customFormat="1" x14ac:dyDescent="0.2">
      <c r="B12700" s="23"/>
      <c r="D12700" s="23"/>
      <c r="E12700" s="30"/>
      <c r="F12700" s="30"/>
      <c r="G12700" s="30"/>
      <c r="H12700" s="30"/>
      <c r="I12700" s="30"/>
      <c r="J12700" s="35"/>
      <c r="AE12700" s="30"/>
      <c r="AF12700" s="31"/>
      <c r="AG12700" s="30"/>
      <c r="AH12700" s="30"/>
      <c r="AI12700" s="30"/>
      <c r="AJ12700" s="30"/>
      <c r="AK12700"/>
      <c r="AL12700"/>
      <c r="AM12700"/>
      <c r="AN12700"/>
      <c r="AO12700"/>
      <c r="AP12700" s="30"/>
    </row>
    <row r="12701" spans="2:42" s="28" customFormat="1" x14ac:dyDescent="0.2">
      <c r="B12701" s="23"/>
      <c r="D12701" s="23"/>
      <c r="E12701" s="30"/>
      <c r="F12701" s="30"/>
      <c r="G12701" s="30"/>
      <c r="H12701" s="30"/>
      <c r="I12701" s="30"/>
      <c r="J12701" s="35"/>
      <c r="AE12701" s="30"/>
      <c r="AF12701" s="31"/>
      <c r="AG12701" s="30"/>
      <c r="AH12701" s="30"/>
      <c r="AI12701" s="30"/>
      <c r="AJ12701" s="30"/>
      <c r="AK12701"/>
      <c r="AL12701"/>
      <c r="AM12701"/>
      <c r="AN12701"/>
      <c r="AO12701"/>
      <c r="AP12701" s="30"/>
    </row>
    <row r="12702" spans="2:42" s="28" customFormat="1" x14ac:dyDescent="0.2">
      <c r="B12702" s="23"/>
      <c r="D12702" s="23"/>
      <c r="E12702" s="30"/>
      <c r="F12702" s="30"/>
      <c r="G12702" s="30"/>
      <c r="H12702" s="30"/>
      <c r="I12702" s="30"/>
      <c r="J12702" s="35"/>
      <c r="AE12702" s="30"/>
      <c r="AF12702" s="31"/>
      <c r="AG12702" s="30"/>
      <c r="AH12702" s="30"/>
      <c r="AI12702" s="30"/>
      <c r="AJ12702" s="30"/>
      <c r="AK12702"/>
      <c r="AL12702"/>
      <c r="AM12702"/>
      <c r="AN12702"/>
      <c r="AO12702"/>
      <c r="AP12702" s="30"/>
    </row>
    <row r="12703" spans="2:42" s="28" customFormat="1" x14ac:dyDescent="0.2">
      <c r="B12703" s="23"/>
      <c r="D12703" s="23"/>
      <c r="E12703" s="30"/>
      <c r="F12703" s="30"/>
      <c r="G12703" s="30"/>
      <c r="H12703" s="30"/>
      <c r="I12703" s="30"/>
      <c r="J12703" s="35"/>
      <c r="AE12703" s="30"/>
      <c r="AF12703" s="31"/>
      <c r="AG12703" s="30"/>
      <c r="AH12703" s="30"/>
      <c r="AI12703" s="30"/>
      <c r="AJ12703" s="30"/>
      <c r="AK12703"/>
      <c r="AL12703"/>
      <c r="AM12703"/>
      <c r="AN12703"/>
      <c r="AO12703"/>
      <c r="AP12703" s="30"/>
    </row>
    <row r="12704" spans="2:42" s="28" customFormat="1" x14ac:dyDescent="0.2">
      <c r="B12704" s="23"/>
      <c r="D12704" s="23"/>
      <c r="E12704" s="30"/>
      <c r="F12704" s="30"/>
      <c r="G12704" s="30"/>
      <c r="H12704" s="30"/>
      <c r="I12704" s="30"/>
      <c r="J12704" s="35"/>
      <c r="AE12704" s="30"/>
      <c r="AF12704" s="31"/>
      <c r="AG12704" s="30"/>
      <c r="AH12704" s="30"/>
      <c r="AI12704" s="30"/>
      <c r="AJ12704" s="30"/>
      <c r="AK12704"/>
      <c r="AL12704"/>
      <c r="AM12704"/>
      <c r="AN12704"/>
      <c r="AO12704"/>
      <c r="AP12704" s="30"/>
    </row>
    <row r="12705" spans="2:42" s="28" customFormat="1" x14ac:dyDescent="0.2">
      <c r="B12705" s="23"/>
      <c r="D12705" s="23"/>
      <c r="E12705" s="30"/>
      <c r="F12705" s="30"/>
      <c r="G12705" s="30"/>
      <c r="H12705" s="30"/>
      <c r="I12705" s="30"/>
      <c r="J12705" s="35"/>
      <c r="AE12705" s="30"/>
      <c r="AF12705" s="31"/>
      <c r="AG12705" s="30"/>
      <c r="AH12705" s="30"/>
      <c r="AI12705" s="30"/>
      <c r="AJ12705" s="30"/>
      <c r="AK12705"/>
      <c r="AL12705"/>
      <c r="AM12705"/>
      <c r="AN12705"/>
      <c r="AO12705"/>
      <c r="AP12705" s="30"/>
    </row>
    <row r="12706" spans="2:42" s="28" customFormat="1" x14ac:dyDescent="0.2">
      <c r="B12706" s="23"/>
      <c r="D12706" s="23"/>
      <c r="E12706" s="30"/>
      <c r="F12706" s="30"/>
      <c r="G12706" s="30"/>
      <c r="H12706" s="30"/>
      <c r="I12706" s="30"/>
      <c r="J12706" s="35"/>
      <c r="AE12706" s="30"/>
      <c r="AF12706" s="31"/>
      <c r="AG12706" s="30"/>
      <c r="AH12706" s="30"/>
      <c r="AI12706" s="30"/>
      <c r="AJ12706" s="30"/>
      <c r="AK12706"/>
      <c r="AL12706"/>
      <c r="AM12706"/>
      <c r="AN12706"/>
      <c r="AO12706"/>
      <c r="AP12706" s="30"/>
    </row>
    <row r="12707" spans="2:42" s="28" customFormat="1" x14ac:dyDescent="0.2">
      <c r="B12707" s="23"/>
      <c r="D12707" s="23"/>
      <c r="E12707" s="30"/>
      <c r="F12707" s="30"/>
      <c r="G12707" s="30"/>
      <c r="H12707" s="30"/>
      <c r="I12707" s="30"/>
      <c r="J12707" s="35"/>
      <c r="AE12707" s="30"/>
      <c r="AF12707" s="31"/>
      <c r="AG12707" s="30"/>
      <c r="AH12707" s="30"/>
      <c r="AI12707" s="30"/>
      <c r="AJ12707" s="30"/>
      <c r="AK12707"/>
      <c r="AL12707"/>
      <c r="AM12707"/>
      <c r="AN12707"/>
      <c r="AO12707"/>
      <c r="AP12707" s="30"/>
    </row>
    <row r="12708" spans="2:42" s="28" customFormat="1" x14ac:dyDescent="0.2">
      <c r="B12708" s="23"/>
      <c r="D12708" s="23"/>
      <c r="E12708" s="30"/>
      <c r="F12708" s="30"/>
      <c r="G12708" s="30"/>
      <c r="H12708" s="30"/>
      <c r="I12708" s="30"/>
      <c r="J12708" s="35"/>
      <c r="AE12708" s="30"/>
      <c r="AF12708" s="31"/>
      <c r="AG12708" s="30"/>
      <c r="AH12708" s="30"/>
      <c r="AI12708" s="30"/>
      <c r="AJ12708" s="30"/>
      <c r="AK12708"/>
      <c r="AL12708"/>
      <c r="AM12708"/>
      <c r="AN12708"/>
      <c r="AO12708"/>
      <c r="AP12708" s="30"/>
    </row>
    <row r="12709" spans="2:42" s="28" customFormat="1" x14ac:dyDescent="0.2">
      <c r="B12709" s="23"/>
      <c r="D12709" s="23"/>
      <c r="E12709" s="30"/>
      <c r="F12709" s="30"/>
      <c r="G12709" s="30"/>
      <c r="H12709" s="30"/>
      <c r="I12709" s="30"/>
      <c r="J12709" s="35"/>
      <c r="AE12709" s="30"/>
      <c r="AF12709" s="31"/>
      <c r="AG12709" s="30"/>
      <c r="AH12709" s="30"/>
      <c r="AI12709" s="30"/>
      <c r="AJ12709" s="30"/>
      <c r="AK12709"/>
      <c r="AL12709"/>
      <c r="AM12709"/>
      <c r="AN12709"/>
      <c r="AO12709"/>
      <c r="AP12709" s="30"/>
    </row>
    <row r="12710" spans="2:42" s="28" customFormat="1" x14ac:dyDescent="0.2">
      <c r="B12710" s="23"/>
      <c r="D12710" s="23"/>
      <c r="E12710" s="30"/>
      <c r="F12710" s="30"/>
      <c r="G12710" s="30"/>
      <c r="H12710" s="30"/>
      <c r="I12710" s="30"/>
      <c r="J12710" s="35"/>
      <c r="AE12710" s="30"/>
      <c r="AF12710" s="31"/>
      <c r="AG12710" s="30"/>
      <c r="AH12710" s="30"/>
      <c r="AI12710" s="30"/>
      <c r="AJ12710" s="30"/>
      <c r="AK12710"/>
      <c r="AL12710"/>
      <c r="AM12710"/>
      <c r="AN12710"/>
      <c r="AO12710"/>
      <c r="AP12710" s="30"/>
    </row>
    <row r="12711" spans="2:42" s="28" customFormat="1" x14ac:dyDescent="0.2">
      <c r="B12711" s="23"/>
      <c r="D12711" s="23"/>
      <c r="E12711" s="30"/>
      <c r="F12711" s="30"/>
      <c r="G12711" s="30"/>
      <c r="H12711" s="30"/>
      <c r="I12711" s="30"/>
      <c r="J12711" s="35"/>
      <c r="AE12711" s="30"/>
      <c r="AF12711" s="31"/>
      <c r="AG12711" s="30"/>
      <c r="AH12711" s="30"/>
      <c r="AI12711" s="30"/>
      <c r="AJ12711" s="30"/>
      <c r="AK12711"/>
      <c r="AL12711"/>
      <c r="AM12711"/>
      <c r="AN12711"/>
      <c r="AO12711"/>
      <c r="AP12711" s="30"/>
    </row>
    <row r="12712" spans="2:42" s="28" customFormat="1" x14ac:dyDescent="0.2">
      <c r="B12712" s="23"/>
      <c r="D12712" s="23"/>
      <c r="E12712" s="30"/>
      <c r="F12712" s="30"/>
      <c r="G12712" s="30"/>
      <c r="H12712" s="30"/>
      <c r="I12712" s="30"/>
      <c r="J12712" s="35"/>
      <c r="AE12712" s="30"/>
      <c r="AF12712" s="31"/>
      <c r="AG12712" s="30"/>
      <c r="AH12712" s="30"/>
      <c r="AI12712" s="30"/>
      <c r="AJ12712" s="30"/>
      <c r="AK12712"/>
      <c r="AL12712"/>
      <c r="AM12712"/>
      <c r="AN12712"/>
      <c r="AO12712"/>
      <c r="AP12712" s="30"/>
    </row>
    <row r="12713" spans="2:42" s="28" customFormat="1" x14ac:dyDescent="0.2">
      <c r="B12713" s="23"/>
      <c r="D12713" s="23"/>
      <c r="E12713" s="30"/>
      <c r="F12713" s="30"/>
      <c r="G12713" s="30"/>
      <c r="H12713" s="30"/>
      <c r="I12713" s="30"/>
      <c r="J12713" s="35"/>
      <c r="AE12713" s="30"/>
      <c r="AF12713" s="31"/>
      <c r="AG12713" s="30"/>
      <c r="AH12713" s="30"/>
      <c r="AI12713" s="30"/>
      <c r="AJ12713" s="30"/>
      <c r="AK12713"/>
      <c r="AL12713"/>
      <c r="AM12713"/>
      <c r="AN12713"/>
      <c r="AO12713"/>
      <c r="AP12713" s="30"/>
    </row>
    <row r="12714" spans="2:42" s="28" customFormat="1" x14ac:dyDescent="0.2">
      <c r="B12714" s="23"/>
      <c r="D12714" s="23"/>
      <c r="E12714" s="30"/>
      <c r="F12714" s="30"/>
      <c r="G12714" s="30"/>
      <c r="H12714" s="30"/>
      <c r="I12714" s="30"/>
      <c r="J12714" s="35"/>
      <c r="AE12714" s="30"/>
      <c r="AF12714" s="31"/>
      <c r="AG12714" s="30"/>
      <c r="AH12714" s="30"/>
      <c r="AI12714" s="30"/>
      <c r="AJ12714" s="30"/>
      <c r="AK12714"/>
      <c r="AL12714"/>
      <c r="AM12714"/>
      <c r="AN12714"/>
      <c r="AO12714"/>
      <c r="AP12714" s="30"/>
    </row>
    <row r="12715" spans="2:42" s="28" customFormat="1" x14ac:dyDescent="0.2">
      <c r="B12715" s="23"/>
      <c r="D12715" s="23"/>
      <c r="E12715" s="30"/>
      <c r="F12715" s="30"/>
      <c r="G12715" s="30"/>
      <c r="H12715" s="30"/>
      <c r="I12715" s="30"/>
      <c r="J12715" s="35"/>
      <c r="AE12715" s="30"/>
      <c r="AF12715" s="31"/>
      <c r="AG12715" s="30"/>
      <c r="AH12715" s="30"/>
      <c r="AI12715" s="30"/>
      <c r="AJ12715" s="30"/>
      <c r="AK12715"/>
      <c r="AL12715"/>
      <c r="AM12715"/>
      <c r="AN12715"/>
      <c r="AO12715"/>
      <c r="AP12715" s="30"/>
    </row>
    <row r="12716" spans="2:42" s="28" customFormat="1" x14ac:dyDescent="0.2">
      <c r="B12716" s="23"/>
      <c r="D12716" s="23"/>
      <c r="E12716" s="30"/>
      <c r="F12716" s="30"/>
      <c r="G12716" s="30"/>
      <c r="H12716" s="30"/>
      <c r="I12716" s="30"/>
      <c r="J12716" s="35"/>
      <c r="AE12716" s="30"/>
      <c r="AF12716" s="31"/>
      <c r="AG12716" s="30"/>
      <c r="AH12716" s="30"/>
      <c r="AI12716" s="30"/>
      <c r="AJ12716" s="30"/>
      <c r="AK12716"/>
      <c r="AL12716"/>
      <c r="AM12716"/>
      <c r="AN12716"/>
      <c r="AO12716"/>
      <c r="AP12716" s="30"/>
    </row>
    <row r="12717" spans="2:42" s="28" customFormat="1" x14ac:dyDescent="0.2">
      <c r="B12717" s="23"/>
      <c r="D12717" s="23"/>
      <c r="E12717" s="30"/>
      <c r="F12717" s="30"/>
      <c r="G12717" s="30"/>
      <c r="H12717" s="30"/>
      <c r="I12717" s="30"/>
      <c r="J12717" s="35"/>
      <c r="AE12717" s="30"/>
      <c r="AF12717" s="31"/>
      <c r="AG12717" s="30"/>
      <c r="AH12717" s="30"/>
      <c r="AI12717" s="30"/>
      <c r="AJ12717" s="30"/>
      <c r="AK12717"/>
      <c r="AL12717"/>
      <c r="AM12717"/>
      <c r="AN12717"/>
      <c r="AO12717"/>
      <c r="AP12717" s="30"/>
    </row>
    <row r="12718" spans="2:42" s="28" customFormat="1" x14ac:dyDescent="0.2">
      <c r="B12718" s="23"/>
      <c r="D12718" s="23"/>
      <c r="E12718" s="30"/>
      <c r="F12718" s="30"/>
      <c r="G12718" s="30"/>
      <c r="H12718" s="30"/>
      <c r="I12718" s="30"/>
      <c r="J12718" s="35"/>
      <c r="AE12718" s="30"/>
      <c r="AF12718" s="31"/>
      <c r="AG12718" s="30"/>
      <c r="AH12718" s="30"/>
      <c r="AI12718" s="30"/>
      <c r="AJ12718" s="30"/>
      <c r="AK12718"/>
      <c r="AL12718"/>
      <c r="AM12718"/>
      <c r="AN12718"/>
      <c r="AO12718"/>
      <c r="AP12718" s="30"/>
    </row>
    <row r="12719" spans="2:42" s="28" customFormat="1" x14ac:dyDescent="0.2">
      <c r="B12719" s="23"/>
      <c r="D12719" s="23"/>
      <c r="E12719" s="30"/>
      <c r="F12719" s="30"/>
      <c r="G12719" s="30"/>
      <c r="H12719" s="30"/>
      <c r="I12719" s="30"/>
      <c r="J12719" s="35"/>
      <c r="AE12719" s="30"/>
      <c r="AF12719" s="31"/>
      <c r="AG12719" s="30"/>
      <c r="AH12719" s="30"/>
      <c r="AI12719" s="30"/>
      <c r="AJ12719" s="30"/>
      <c r="AK12719"/>
      <c r="AL12719"/>
      <c r="AM12719"/>
      <c r="AN12719"/>
      <c r="AO12719"/>
      <c r="AP12719" s="30"/>
    </row>
    <row r="12720" spans="2:42" s="28" customFormat="1" x14ac:dyDescent="0.2">
      <c r="B12720" s="23"/>
      <c r="D12720" s="23"/>
      <c r="E12720" s="30"/>
      <c r="F12720" s="30"/>
      <c r="G12720" s="30"/>
      <c r="H12720" s="30"/>
      <c r="I12720" s="30"/>
      <c r="J12720" s="35"/>
      <c r="AE12720" s="30"/>
      <c r="AF12720" s="31"/>
      <c r="AG12720" s="30"/>
      <c r="AH12720" s="30"/>
      <c r="AI12720" s="30"/>
      <c r="AJ12720" s="30"/>
      <c r="AK12720"/>
      <c r="AL12720"/>
      <c r="AM12720"/>
      <c r="AN12720"/>
      <c r="AO12720"/>
      <c r="AP12720" s="30"/>
    </row>
    <row r="12721" spans="2:42" s="28" customFormat="1" x14ac:dyDescent="0.2">
      <c r="B12721" s="23"/>
      <c r="D12721" s="23"/>
      <c r="E12721" s="30"/>
      <c r="F12721" s="30"/>
      <c r="G12721" s="30"/>
      <c r="H12721" s="30"/>
      <c r="I12721" s="30"/>
      <c r="J12721" s="35"/>
      <c r="AE12721" s="30"/>
      <c r="AF12721" s="31"/>
      <c r="AG12721" s="30"/>
      <c r="AH12721" s="30"/>
      <c r="AI12721" s="30"/>
      <c r="AJ12721" s="30"/>
      <c r="AK12721"/>
      <c r="AL12721"/>
      <c r="AM12721"/>
      <c r="AN12721"/>
      <c r="AO12721"/>
      <c r="AP12721" s="30"/>
    </row>
    <row r="12722" spans="2:42" s="28" customFormat="1" x14ac:dyDescent="0.2">
      <c r="B12722" s="23"/>
      <c r="D12722" s="23"/>
      <c r="E12722" s="30"/>
      <c r="F12722" s="30"/>
      <c r="G12722" s="30"/>
      <c r="H12722" s="30"/>
      <c r="I12722" s="30"/>
      <c r="J12722" s="35"/>
      <c r="AE12722" s="30"/>
      <c r="AF12722" s="31"/>
      <c r="AG12722" s="30"/>
      <c r="AH12722" s="30"/>
      <c r="AI12722" s="30"/>
      <c r="AJ12722" s="30"/>
      <c r="AK12722"/>
      <c r="AL12722"/>
      <c r="AM12722"/>
      <c r="AN12722"/>
      <c r="AO12722"/>
      <c r="AP12722" s="30"/>
    </row>
    <row r="12723" spans="2:42" s="28" customFormat="1" x14ac:dyDescent="0.2">
      <c r="B12723" s="23"/>
      <c r="D12723" s="23"/>
      <c r="E12723" s="30"/>
      <c r="F12723" s="30"/>
      <c r="G12723" s="30"/>
      <c r="H12723" s="30"/>
      <c r="I12723" s="30"/>
      <c r="J12723" s="35"/>
      <c r="AE12723" s="30"/>
      <c r="AF12723" s="31"/>
      <c r="AG12723" s="30"/>
      <c r="AH12723" s="30"/>
      <c r="AI12723" s="30"/>
      <c r="AJ12723" s="30"/>
      <c r="AK12723"/>
      <c r="AL12723"/>
      <c r="AM12723"/>
      <c r="AN12723"/>
      <c r="AO12723"/>
      <c r="AP12723" s="30"/>
    </row>
    <row r="12724" spans="2:42" s="28" customFormat="1" x14ac:dyDescent="0.2">
      <c r="B12724" s="23"/>
      <c r="D12724" s="23"/>
      <c r="E12724" s="30"/>
      <c r="F12724" s="30"/>
      <c r="G12724" s="30"/>
      <c r="H12724" s="30"/>
      <c r="I12724" s="30"/>
      <c r="J12724" s="35"/>
      <c r="AE12724" s="30"/>
      <c r="AF12724" s="31"/>
      <c r="AG12724" s="30"/>
      <c r="AH12724" s="30"/>
      <c r="AI12724" s="30"/>
      <c r="AJ12724" s="30"/>
      <c r="AK12724"/>
      <c r="AL12724"/>
      <c r="AM12724"/>
      <c r="AN12724"/>
      <c r="AO12724"/>
      <c r="AP12724" s="30"/>
    </row>
    <row r="12725" spans="2:42" s="28" customFormat="1" x14ac:dyDescent="0.2">
      <c r="B12725" s="23"/>
      <c r="D12725" s="23"/>
      <c r="E12725" s="30"/>
      <c r="F12725" s="30"/>
      <c r="G12725" s="30"/>
      <c r="H12725" s="30"/>
      <c r="I12725" s="30"/>
      <c r="J12725" s="35"/>
      <c r="AE12725" s="30"/>
      <c r="AF12725" s="31"/>
      <c r="AG12725" s="30"/>
      <c r="AH12725" s="30"/>
      <c r="AI12725" s="30"/>
      <c r="AJ12725" s="30"/>
      <c r="AK12725"/>
      <c r="AL12725"/>
      <c r="AM12725"/>
      <c r="AN12725"/>
      <c r="AO12725"/>
      <c r="AP12725" s="30"/>
    </row>
    <row r="12726" spans="2:42" s="28" customFormat="1" x14ac:dyDescent="0.2">
      <c r="B12726" s="23"/>
      <c r="D12726" s="23"/>
      <c r="E12726" s="30"/>
      <c r="F12726" s="30"/>
      <c r="G12726" s="30"/>
      <c r="H12726" s="30"/>
      <c r="I12726" s="30"/>
      <c r="J12726" s="35"/>
      <c r="AE12726" s="30"/>
      <c r="AF12726" s="31"/>
      <c r="AG12726" s="30"/>
      <c r="AH12726" s="30"/>
      <c r="AI12726" s="30"/>
      <c r="AJ12726" s="30"/>
      <c r="AK12726"/>
      <c r="AL12726"/>
      <c r="AM12726"/>
      <c r="AN12726"/>
      <c r="AO12726"/>
      <c r="AP12726" s="30"/>
    </row>
    <row r="12727" spans="2:42" s="28" customFormat="1" x14ac:dyDescent="0.2">
      <c r="B12727" s="23"/>
      <c r="D12727" s="23"/>
      <c r="E12727" s="30"/>
      <c r="F12727" s="30"/>
      <c r="G12727" s="30"/>
      <c r="H12727" s="30"/>
      <c r="I12727" s="30"/>
      <c r="J12727" s="35"/>
      <c r="AE12727" s="30"/>
      <c r="AF12727" s="31"/>
      <c r="AG12727" s="30"/>
      <c r="AH12727" s="30"/>
      <c r="AI12727" s="30"/>
      <c r="AJ12727" s="30"/>
      <c r="AK12727"/>
      <c r="AL12727"/>
      <c r="AM12727"/>
      <c r="AN12727"/>
      <c r="AO12727"/>
      <c r="AP12727" s="30"/>
    </row>
    <row r="12728" spans="2:42" s="28" customFormat="1" x14ac:dyDescent="0.2">
      <c r="B12728" s="23"/>
      <c r="D12728" s="23"/>
      <c r="E12728" s="30"/>
      <c r="F12728" s="30"/>
      <c r="G12728" s="30"/>
      <c r="H12728" s="30"/>
      <c r="I12728" s="30"/>
      <c r="J12728" s="35"/>
      <c r="AE12728" s="30"/>
      <c r="AF12728" s="31"/>
      <c r="AG12728" s="30"/>
      <c r="AH12728" s="30"/>
      <c r="AI12728" s="30"/>
      <c r="AJ12728" s="30"/>
      <c r="AK12728"/>
      <c r="AL12728"/>
      <c r="AM12728"/>
      <c r="AN12728"/>
      <c r="AO12728"/>
      <c r="AP12728" s="30"/>
    </row>
    <row r="12729" spans="2:42" s="28" customFormat="1" x14ac:dyDescent="0.2">
      <c r="B12729" s="23"/>
      <c r="D12729" s="23"/>
      <c r="E12729" s="30"/>
      <c r="F12729" s="30"/>
      <c r="G12729" s="30"/>
      <c r="H12729" s="30"/>
      <c r="I12729" s="30"/>
      <c r="J12729" s="35"/>
      <c r="AE12729" s="30"/>
      <c r="AF12729" s="31"/>
      <c r="AG12729" s="30"/>
      <c r="AH12729" s="30"/>
      <c r="AI12729" s="30"/>
      <c r="AJ12729" s="30"/>
      <c r="AK12729"/>
      <c r="AL12729"/>
      <c r="AM12729"/>
      <c r="AN12729"/>
      <c r="AO12729"/>
      <c r="AP12729" s="30"/>
    </row>
    <row r="12730" spans="2:42" s="28" customFormat="1" x14ac:dyDescent="0.2">
      <c r="B12730" s="23"/>
      <c r="D12730" s="23"/>
      <c r="E12730" s="30"/>
      <c r="F12730" s="30"/>
      <c r="G12730" s="30"/>
      <c r="H12730" s="30"/>
      <c r="I12730" s="30"/>
      <c r="J12730" s="35"/>
      <c r="AE12730" s="30"/>
      <c r="AF12730" s="31"/>
      <c r="AG12730" s="30"/>
      <c r="AH12730" s="30"/>
      <c r="AI12730" s="30"/>
      <c r="AJ12730" s="30"/>
      <c r="AK12730"/>
      <c r="AL12730"/>
      <c r="AM12730"/>
      <c r="AN12730"/>
      <c r="AO12730"/>
      <c r="AP12730" s="30"/>
    </row>
    <row r="12731" spans="2:42" s="28" customFormat="1" x14ac:dyDescent="0.2">
      <c r="B12731" s="23"/>
      <c r="D12731" s="23"/>
      <c r="E12731" s="30"/>
      <c r="F12731" s="30"/>
      <c r="G12731" s="30"/>
      <c r="H12731" s="30"/>
      <c r="I12731" s="30"/>
      <c r="J12731" s="35"/>
      <c r="AE12731" s="30"/>
      <c r="AF12731" s="31"/>
      <c r="AG12731" s="30"/>
      <c r="AH12731" s="30"/>
      <c r="AI12731" s="30"/>
      <c r="AJ12731" s="30"/>
      <c r="AK12731"/>
      <c r="AL12731"/>
      <c r="AM12731"/>
      <c r="AN12731"/>
      <c r="AO12731"/>
      <c r="AP12731" s="30"/>
    </row>
    <row r="12732" spans="2:42" s="28" customFormat="1" x14ac:dyDescent="0.2">
      <c r="B12732" s="23"/>
      <c r="D12732" s="23"/>
      <c r="E12732" s="30"/>
      <c r="F12732" s="30"/>
      <c r="G12732" s="30"/>
      <c r="H12732" s="30"/>
      <c r="I12732" s="30"/>
      <c r="J12732" s="35"/>
      <c r="AE12732" s="30"/>
      <c r="AF12732" s="31"/>
      <c r="AG12732" s="30"/>
      <c r="AH12732" s="30"/>
      <c r="AI12732" s="30"/>
      <c r="AJ12732" s="30"/>
      <c r="AK12732"/>
      <c r="AL12732"/>
      <c r="AM12732"/>
      <c r="AN12732"/>
      <c r="AO12732"/>
      <c r="AP12732" s="30"/>
    </row>
    <row r="12733" spans="2:42" s="28" customFormat="1" x14ac:dyDescent="0.2">
      <c r="B12733" s="23"/>
      <c r="D12733" s="23"/>
      <c r="E12733" s="30"/>
      <c r="F12733" s="30"/>
      <c r="G12733" s="30"/>
      <c r="H12733" s="30"/>
      <c r="I12733" s="30"/>
      <c r="J12733" s="35"/>
      <c r="AE12733" s="30"/>
      <c r="AF12733" s="31"/>
      <c r="AG12733" s="30"/>
      <c r="AH12733" s="30"/>
      <c r="AI12733" s="30"/>
      <c r="AJ12733" s="30"/>
      <c r="AK12733"/>
      <c r="AL12733"/>
      <c r="AM12733"/>
      <c r="AN12733"/>
      <c r="AO12733"/>
      <c r="AP12733" s="30"/>
    </row>
    <row r="12734" spans="2:42" s="28" customFormat="1" x14ac:dyDescent="0.2">
      <c r="B12734" s="23"/>
      <c r="D12734" s="23"/>
      <c r="E12734" s="30"/>
      <c r="F12734" s="30"/>
      <c r="G12734" s="30"/>
      <c r="H12734" s="30"/>
      <c r="I12734" s="30"/>
      <c r="J12734" s="35"/>
      <c r="AE12734" s="30"/>
      <c r="AF12734" s="31"/>
      <c r="AG12734" s="30"/>
      <c r="AH12734" s="30"/>
      <c r="AI12734" s="30"/>
      <c r="AJ12734" s="30"/>
      <c r="AK12734"/>
      <c r="AL12734"/>
      <c r="AM12734"/>
      <c r="AN12734"/>
      <c r="AO12734"/>
      <c r="AP12734" s="30"/>
    </row>
    <row r="12735" spans="2:42" s="28" customFormat="1" x14ac:dyDescent="0.2">
      <c r="B12735" s="23"/>
      <c r="D12735" s="23"/>
      <c r="E12735" s="30"/>
      <c r="F12735" s="30"/>
      <c r="G12735" s="30"/>
      <c r="H12735" s="30"/>
      <c r="I12735" s="30"/>
      <c r="J12735" s="35"/>
      <c r="AE12735" s="30"/>
      <c r="AF12735" s="31"/>
      <c r="AG12735" s="30"/>
      <c r="AH12735" s="30"/>
      <c r="AI12735" s="30"/>
      <c r="AJ12735" s="30"/>
      <c r="AK12735"/>
      <c r="AL12735"/>
      <c r="AM12735"/>
      <c r="AN12735"/>
      <c r="AO12735"/>
      <c r="AP12735" s="30"/>
    </row>
    <row r="12736" spans="2:42" s="28" customFormat="1" x14ac:dyDescent="0.2">
      <c r="B12736" s="23"/>
      <c r="D12736" s="23"/>
      <c r="E12736" s="30"/>
      <c r="F12736" s="30"/>
      <c r="G12736" s="30"/>
      <c r="H12736" s="30"/>
      <c r="I12736" s="30"/>
      <c r="J12736" s="35"/>
      <c r="AE12736" s="30"/>
      <c r="AF12736" s="31"/>
      <c r="AG12736" s="30"/>
      <c r="AH12736" s="30"/>
      <c r="AI12736" s="30"/>
      <c r="AJ12736" s="30"/>
      <c r="AK12736"/>
      <c r="AL12736"/>
      <c r="AM12736"/>
      <c r="AN12736"/>
      <c r="AO12736"/>
      <c r="AP12736" s="30"/>
    </row>
    <row r="12737" spans="2:42" s="28" customFormat="1" x14ac:dyDescent="0.2">
      <c r="B12737" s="23"/>
      <c r="D12737" s="23"/>
      <c r="E12737" s="30"/>
      <c r="F12737" s="30"/>
      <c r="G12737" s="30"/>
      <c r="H12737" s="30"/>
      <c r="I12737" s="30"/>
      <c r="J12737" s="35"/>
      <c r="AE12737" s="30"/>
      <c r="AF12737" s="31"/>
      <c r="AG12737" s="30"/>
      <c r="AH12737" s="30"/>
      <c r="AI12737" s="30"/>
      <c r="AJ12737" s="30"/>
      <c r="AK12737"/>
      <c r="AL12737"/>
      <c r="AM12737"/>
      <c r="AN12737"/>
      <c r="AO12737"/>
      <c r="AP12737" s="30"/>
    </row>
    <row r="12738" spans="2:42" s="28" customFormat="1" x14ac:dyDescent="0.2">
      <c r="B12738" s="23"/>
      <c r="D12738" s="23"/>
      <c r="E12738" s="30"/>
      <c r="F12738" s="30"/>
      <c r="G12738" s="30"/>
      <c r="H12738" s="30"/>
      <c r="I12738" s="30"/>
      <c r="J12738" s="35"/>
      <c r="AE12738" s="30"/>
      <c r="AF12738" s="31"/>
      <c r="AG12738" s="30"/>
      <c r="AH12738" s="30"/>
      <c r="AI12738" s="30"/>
      <c r="AJ12738" s="30"/>
      <c r="AK12738"/>
      <c r="AL12738"/>
      <c r="AM12738"/>
      <c r="AN12738"/>
      <c r="AO12738"/>
      <c r="AP12738" s="30"/>
    </row>
    <row r="12739" spans="2:42" s="28" customFormat="1" x14ac:dyDescent="0.2">
      <c r="B12739" s="23"/>
      <c r="D12739" s="23"/>
      <c r="E12739" s="30"/>
      <c r="F12739" s="30"/>
      <c r="G12739" s="30"/>
      <c r="H12739" s="30"/>
      <c r="I12739" s="30"/>
      <c r="J12739" s="35"/>
      <c r="AE12739" s="30"/>
      <c r="AF12739" s="31"/>
      <c r="AG12739" s="30"/>
      <c r="AH12739" s="30"/>
      <c r="AI12739" s="30"/>
      <c r="AJ12739" s="30"/>
      <c r="AK12739"/>
      <c r="AL12739"/>
      <c r="AM12739"/>
      <c r="AN12739"/>
      <c r="AO12739"/>
      <c r="AP12739" s="30"/>
    </row>
    <row r="12740" spans="2:42" s="28" customFormat="1" x14ac:dyDescent="0.2">
      <c r="B12740" s="23"/>
      <c r="D12740" s="23"/>
      <c r="E12740" s="30"/>
      <c r="F12740" s="30"/>
      <c r="G12740" s="30"/>
      <c r="H12740" s="30"/>
      <c r="I12740" s="30"/>
      <c r="J12740" s="35"/>
      <c r="AE12740" s="30"/>
      <c r="AF12740" s="31"/>
      <c r="AG12740" s="30"/>
      <c r="AH12740" s="30"/>
      <c r="AI12740" s="30"/>
      <c r="AJ12740" s="30"/>
      <c r="AK12740"/>
      <c r="AL12740"/>
      <c r="AM12740"/>
      <c r="AN12740"/>
      <c r="AO12740"/>
      <c r="AP12740" s="30"/>
    </row>
    <row r="12741" spans="2:42" s="28" customFormat="1" x14ac:dyDescent="0.2">
      <c r="B12741" s="23"/>
      <c r="D12741" s="23"/>
      <c r="E12741" s="30"/>
      <c r="F12741" s="30"/>
      <c r="G12741" s="30"/>
      <c r="H12741" s="30"/>
      <c r="I12741" s="30"/>
      <c r="J12741" s="35"/>
      <c r="AE12741" s="30"/>
      <c r="AF12741" s="31"/>
      <c r="AG12741" s="30"/>
      <c r="AH12741" s="30"/>
      <c r="AI12741" s="30"/>
      <c r="AJ12741" s="30"/>
      <c r="AK12741"/>
      <c r="AL12741"/>
      <c r="AM12741"/>
      <c r="AN12741"/>
      <c r="AO12741"/>
      <c r="AP12741" s="30"/>
    </row>
    <row r="12742" spans="2:42" s="28" customFormat="1" x14ac:dyDescent="0.2">
      <c r="B12742" s="23"/>
      <c r="D12742" s="23"/>
      <c r="E12742" s="30"/>
      <c r="F12742" s="30"/>
      <c r="G12742" s="30"/>
      <c r="H12742" s="30"/>
      <c r="I12742" s="30"/>
      <c r="J12742" s="35"/>
      <c r="AE12742" s="30"/>
      <c r="AF12742" s="31"/>
      <c r="AG12742" s="30"/>
      <c r="AH12742" s="30"/>
      <c r="AI12742" s="30"/>
      <c r="AJ12742" s="30"/>
      <c r="AK12742"/>
      <c r="AL12742"/>
      <c r="AM12742"/>
      <c r="AN12742"/>
      <c r="AO12742"/>
      <c r="AP12742" s="30"/>
    </row>
    <row r="12743" spans="2:42" s="28" customFormat="1" x14ac:dyDescent="0.2">
      <c r="B12743" s="23"/>
      <c r="D12743" s="23"/>
      <c r="E12743" s="30"/>
      <c r="F12743" s="30"/>
      <c r="G12743" s="30"/>
      <c r="H12743" s="30"/>
      <c r="I12743" s="30"/>
      <c r="J12743" s="35"/>
      <c r="AE12743" s="30"/>
      <c r="AF12743" s="31"/>
      <c r="AG12743" s="30"/>
      <c r="AH12743" s="30"/>
      <c r="AI12743" s="30"/>
      <c r="AJ12743" s="30"/>
      <c r="AK12743"/>
      <c r="AL12743"/>
      <c r="AM12743"/>
      <c r="AN12743"/>
      <c r="AO12743"/>
      <c r="AP12743" s="30"/>
    </row>
    <row r="12744" spans="2:42" s="28" customFormat="1" x14ac:dyDescent="0.2">
      <c r="B12744" s="23"/>
      <c r="D12744" s="23"/>
      <c r="E12744" s="30"/>
      <c r="F12744" s="30"/>
      <c r="G12744" s="30"/>
      <c r="H12744" s="30"/>
      <c r="I12744" s="30"/>
      <c r="J12744" s="35"/>
      <c r="AE12744" s="30"/>
      <c r="AF12744" s="31"/>
      <c r="AG12744" s="30"/>
      <c r="AH12744" s="30"/>
      <c r="AI12744" s="30"/>
      <c r="AJ12744" s="30"/>
      <c r="AK12744"/>
      <c r="AL12744"/>
      <c r="AM12744"/>
      <c r="AN12744"/>
      <c r="AO12744"/>
      <c r="AP12744" s="30"/>
    </row>
    <row r="12745" spans="2:42" s="28" customFormat="1" x14ac:dyDescent="0.2">
      <c r="B12745" s="23"/>
      <c r="D12745" s="23"/>
      <c r="E12745" s="30"/>
      <c r="F12745" s="30"/>
      <c r="G12745" s="30"/>
      <c r="H12745" s="30"/>
      <c r="I12745" s="30"/>
      <c r="J12745" s="35"/>
      <c r="AE12745" s="30"/>
      <c r="AF12745" s="31"/>
      <c r="AG12745" s="30"/>
      <c r="AH12745" s="30"/>
      <c r="AI12745" s="30"/>
      <c r="AJ12745" s="30"/>
      <c r="AK12745"/>
      <c r="AL12745"/>
      <c r="AM12745"/>
      <c r="AN12745"/>
      <c r="AO12745"/>
      <c r="AP12745" s="30"/>
    </row>
    <row r="12746" spans="2:42" s="28" customFormat="1" x14ac:dyDescent="0.2">
      <c r="B12746" s="23"/>
      <c r="D12746" s="23"/>
      <c r="E12746" s="30"/>
      <c r="F12746" s="30"/>
      <c r="G12746" s="30"/>
      <c r="H12746" s="30"/>
      <c r="I12746" s="30"/>
      <c r="J12746" s="35"/>
      <c r="AE12746" s="30"/>
      <c r="AF12746" s="31"/>
      <c r="AG12746" s="30"/>
      <c r="AH12746" s="30"/>
      <c r="AI12746" s="30"/>
      <c r="AJ12746" s="30"/>
      <c r="AK12746"/>
      <c r="AL12746"/>
      <c r="AM12746"/>
      <c r="AN12746"/>
      <c r="AO12746"/>
      <c r="AP12746" s="30"/>
    </row>
    <row r="12747" spans="2:42" s="28" customFormat="1" x14ac:dyDescent="0.2">
      <c r="B12747" s="23"/>
      <c r="D12747" s="23"/>
      <c r="E12747" s="30"/>
      <c r="F12747" s="30"/>
      <c r="G12747" s="30"/>
      <c r="H12747" s="30"/>
      <c r="I12747" s="30"/>
      <c r="J12747" s="35"/>
      <c r="AE12747" s="30"/>
      <c r="AF12747" s="31"/>
      <c r="AG12747" s="30"/>
      <c r="AH12747" s="30"/>
      <c r="AI12747" s="30"/>
      <c r="AJ12747" s="30"/>
      <c r="AK12747"/>
      <c r="AL12747"/>
      <c r="AM12747"/>
      <c r="AN12747"/>
      <c r="AO12747"/>
      <c r="AP12747" s="30"/>
    </row>
    <row r="12748" spans="2:42" s="28" customFormat="1" x14ac:dyDescent="0.2">
      <c r="B12748" s="23"/>
      <c r="D12748" s="23"/>
      <c r="E12748" s="30"/>
      <c r="F12748" s="30"/>
      <c r="G12748" s="30"/>
      <c r="H12748" s="30"/>
      <c r="I12748" s="30"/>
      <c r="J12748" s="35"/>
      <c r="AE12748" s="30"/>
      <c r="AF12748" s="31"/>
      <c r="AG12748" s="30"/>
      <c r="AH12748" s="30"/>
      <c r="AI12748" s="30"/>
      <c r="AJ12748" s="30"/>
      <c r="AK12748"/>
      <c r="AL12748"/>
      <c r="AM12748"/>
      <c r="AN12748"/>
      <c r="AO12748"/>
      <c r="AP12748" s="30"/>
    </row>
    <row r="12749" spans="2:42" s="28" customFormat="1" x14ac:dyDescent="0.2">
      <c r="B12749" s="23"/>
      <c r="D12749" s="23"/>
      <c r="E12749" s="30"/>
      <c r="F12749" s="30"/>
      <c r="G12749" s="30"/>
      <c r="H12749" s="30"/>
      <c r="I12749" s="30"/>
      <c r="J12749" s="35"/>
      <c r="AE12749" s="30"/>
      <c r="AF12749" s="31"/>
      <c r="AG12749" s="30"/>
      <c r="AH12749" s="30"/>
      <c r="AI12749" s="30"/>
      <c r="AJ12749" s="30"/>
      <c r="AK12749"/>
      <c r="AL12749"/>
      <c r="AM12749"/>
      <c r="AN12749"/>
      <c r="AO12749"/>
      <c r="AP12749" s="30"/>
    </row>
    <row r="12750" spans="2:42" s="28" customFormat="1" x14ac:dyDescent="0.2">
      <c r="B12750" s="23"/>
      <c r="D12750" s="23"/>
      <c r="E12750" s="30"/>
      <c r="F12750" s="30"/>
      <c r="G12750" s="30"/>
      <c r="H12750" s="30"/>
      <c r="I12750" s="30"/>
      <c r="J12750" s="35"/>
      <c r="AE12750" s="30"/>
      <c r="AF12750" s="31"/>
      <c r="AG12750" s="30"/>
      <c r="AH12750" s="30"/>
      <c r="AI12750" s="30"/>
      <c r="AJ12750" s="30"/>
      <c r="AK12750"/>
      <c r="AL12750"/>
      <c r="AM12750"/>
      <c r="AN12750"/>
      <c r="AO12750"/>
      <c r="AP12750" s="30"/>
    </row>
    <row r="12751" spans="2:42" s="28" customFormat="1" x14ac:dyDescent="0.2">
      <c r="B12751" s="23"/>
      <c r="D12751" s="23"/>
      <c r="E12751" s="30"/>
      <c r="F12751" s="30"/>
      <c r="G12751" s="30"/>
      <c r="H12751" s="30"/>
      <c r="I12751" s="30"/>
      <c r="J12751" s="35"/>
      <c r="AE12751" s="30"/>
      <c r="AF12751" s="31"/>
      <c r="AG12751" s="30"/>
      <c r="AH12751" s="30"/>
      <c r="AI12751" s="30"/>
      <c r="AJ12751" s="30"/>
      <c r="AK12751"/>
      <c r="AL12751"/>
      <c r="AM12751"/>
      <c r="AN12751"/>
      <c r="AO12751"/>
      <c r="AP12751" s="30"/>
    </row>
    <row r="12752" spans="2:42" s="28" customFormat="1" x14ac:dyDescent="0.2">
      <c r="B12752" s="23"/>
      <c r="D12752" s="23"/>
      <c r="E12752" s="30"/>
      <c r="F12752" s="30"/>
      <c r="G12752" s="30"/>
      <c r="H12752" s="30"/>
      <c r="I12752" s="30"/>
      <c r="J12752" s="35"/>
      <c r="AE12752" s="30"/>
      <c r="AF12752" s="31"/>
      <c r="AG12752" s="30"/>
      <c r="AH12752" s="30"/>
      <c r="AI12752" s="30"/>
      <c r="AJ12752" s="30"/>
      <c r="AK12752"/>
      <c r="AL12752"/>
      <c r="AM12752"/>
      <c r="AN12752"/>
      <c r="AO12752"/>
      <c r="AP12752" s="30"/>
    </row>
    <row r="12753" spans="2:42" s="28" customFormat="1" x14ac:dyDescent="0.2">
      <c r="B12753" s="23"/>
      <c r="D12753" s="23"/>
      <c r="E12753" s="30"/>
      <c r="F12753" s="30"/>
      <c r="G12753" s="30"/>
      <c r="H12753" s="30"/>
      <c r="I12753" s="30"/>
      <c r="J12753" s="35"/>
      <c r="AE12753" s="30"/>
      <c r="AF12753" s="31"/>
      <c r="AG12753" s="30"/>
      <c r="AH12753" s="30"/>
      <c r="AI12753" s="30"/>
      <c r="AJ12753" s="30"/>
      <c r="AK12753"/>
      <c r="AL12753"/>
      <c r="AM12753"/>
      <c r="AN12753"/>
      <c r="AO12753"/>
      <c r="AP12753" s="30"/>
    </row>
    <row r="12754" spans="2:42" s="28" customFormat="1" x14ac:dyDescent="0.2">
      <c r="B12754" s="23"/>
      <c r="D12754" s="23"/>
      <c r="E12754" s="30"/>
      <c r="F12754" s="30"/>
      <c r="G12754" s="30"/>
      <c r="H12754" s="30"/>
      <c r="I12754" s="30"/>
      <c r="J12754" s="35"/>
      <c r="AE12754" s="30"/>
      <c r="AF12754" s="31"/>
      <c r="AG12754" s="30"/>
      <c r="AH12754" s="30"/>
      <c r="AI12754" s="30"/>
      <c r="AJ12754" s="30"/>
      <c r="AK12754"/>
      <c r="AL12754"/>
      <c r="AM12754"/>
      <c r="AN12754"/>
      <c r="AO12754"/>
      <c r="AP12754" s="30"/>
    </row>
    <row r="12755" spans="2:42" s="28" customFormat="1" x14ac:dyDescent="0.2">
      <c r="B12755" s="23"/>
      <c r="D12755" s="23"/>
      <c r="E12755" s="30"/>
      <c r="F12755" s="30"/>
      <c r="G12755" s="30"/>
      <c r="H12755" s="30"/>
      <c r="I12755" s="30"/>
      <c r="J12755" s="35"/>
      <c r="AE12755" s="30"/>
      <c r="AF12755" s="31"/>
      <c r="AG12755" s="30"/>
      <c r="AH12755" s="30"/>
      <c r="AI12755" s="30"/>
      <c r="AJ12755" s="30"/>
      <c r="AK12755"/>
      <c r="AL12755"/>
      <c r="AM12755"/>
      <c r="AN12755"/>
      <c r="AO12755"/>
      <c r="AP12755" s="30"/>
    </row>
    <row r="12756" spans="2:42" s="28" customFormat="1" x14ac:dyDescent="0.2">
      <c r="B12756" s="23"/>
      <c r="D12756" s="23"/>
      <c r="E12756" s="30"/>
      <c r="F12756" s="30"/>
      <c r="G12756" s="30"/>
      <c r="H12756" s="30"/>
      <c r="I12756" s="30"/>
      <c r="J12756" s="35"/>
      <c r="AE12756" s="30"/>
      <c r="AF12756" s="31"/>
      <c r="AG12756" s="30"/>
      <c r="AH12756" s="30"/>
      <c r="AI12756" s="30"/>
      <c r="AJ12756" s="30"/>
      <c r="AK12756"/>
      <c r="AL12756"/>
      <c r="AM12756"/>
      <c r="AN12756"/>
      <c r="AO12756"/>
      <c r="AP12756" s="30"/>
    </row>
    <row r="12757" spans="2:42" s="28" customFormat="1" x14ac:dyDescent="0.2">
      <c r="B12757" s="23"/>
      <c r="D12757" s="23"/>
      <c r="E12757" s="30"/>
      <c r="F12757" s="30"/>
      <c r="G12757" s="30"/>
      <c r="H12757" s="30"/>
      <c r="I12757" s="30"/>
      <c r="J12757" s="35"/>
      <c r="AE12757" s="30"/>
      <c r="AF12757" s="31"/>
      <c r="AG12757" s="30"/>
      <c r="AH12757" s="30"/>
      <c r="AI12757" s="30"/>
      <c r="AJ12757" s="30"/>
      <c r="AK12757"/>
      <c r="AL12757"/>
      <c r="AM12757"/>
      <c r="AN12757"/>
      <c r="AO12757"/>
      <c r="AP12757" s="30"/>
    </row>
    <row r="12758" spans="2:42" s="28" customFormat="1" x14ac:dyDescent="0.2">
      <c r="B12758" s="23"/>
      <c r="D12758" s="23"/>
      <c r="E12758" s="30"/>
      <c r="F12758" s="30"/>
      <c r="G12758" s="30"/>
      <c r="H12758" s="30"/>
      <c r="I12758" s="30"/>
      <c r="J12758" s="35"/>
      <c r="AE12758" s="30"/>
      <c r="AF12758" s="31"/>
      <c r="AG12758" s="30"/>
      <c r="AH12758" s="30"/>
      <c r="AI12758" s="30"/>
      <c r="AJ12758" s="30"/>
      <c r="AK12758"/>
      <c r="AL12758"/>
      <c r="AM12758"/>
      <c r="AN12758"/>
      <c r="AO12758"/>
      <c r="AP12758" s="30"/>
    </row>
    <row r="12759" spans="2:42" s="28" customFormat="1" x14ac:dyDescent="0.2">
      <c r="B12759" s="23"/>
      <c r="D12759" s="23"/>
      <c r="E12759" s="30"/>
      <c r="F12759" s="30"/>
      <c r="G12759" s="30"/>
      <c r="H12759" s="30"/>
      <c r="I12759" s="30"/>
      <c r="J12759" s="35"/>
      <c r="AE12759" s="30"/>
      <c r="AF12759" s="31"/>
      <c r="AG12759" s="30"/>
      <c r="AH12759" s="30"/>
      <c r="AI12759" s="30"/>
      <c r="AJ12759" s="30"/>
      <c r="AK12759"/>
      <c r="AL12759"/>
      <c r="AM12759"/>
      <c r="AN12759"/>
      <c r="AO12759"/>
      <c r="AP12759" s="30"/>
    </row>
    <row r="12760" spans="2:42" s="28" customFormat="1" x14ac:dyDescent="0.2">
      <c r="B12760" s="23"/>
      <c r="D12760" s="23"/>
      <c r="E12760" s="30"/>
      <c r="F12760" s="30"/>
      <c r="G12760" s="30"/>
      <c r="H12760" s="30"/>
      <c r="I12760" s="30"/>
      <c r="J12760" s="35"/>
      <c r="AE12760" s="30"/>
      <c r="AF12760" s="31"/>
      <c r="AG12760" s="30"/>
      <c r="AH12760" s="30"/>
      <c r="AI12760" s="30"/>
      <c r="AJ12760" s="30"/>
      <c r="AK12760"/>
      <c r="AL12760"/>
      <c r="AM12760"/>
      <c r="AN12760"/>
      <c r="AO12760"/>
      <c r="AP12760" s="30"/>
    </row>
    <row r="12761" spans="2:42" s="28" customFormat="1" x14ac:dyDescent="0.2">
      <c r="B12761" s="23"/>
      <c r="D12761" s="23"/>
      <c r="E12761" s="30"/>
      <c r="F12761" s="30"/>
      <c r="G12761" s="30"/>
      <c r="H12761" s="30"/>
      <c r="I12761" s="30"/>
      <c r="J12761" s="35"/>
      <c r="AE12761" s="30"/>
      <c r="AF12761" s="31"/>
      <c r="AG12761" s="30"/>
      <c r="AH12761" s="30"/>
      <c r="AI12761" s="30"/>
      <c r="AJ12761" s="30"/>
      <c r="AK12761"/>
      <c r="AL12761"/>
      <c r="AM12761"/>
      <c r="AN12761"/>
      <c r="AO12761"/>
      <c r="AP12761" s="30"/>
    </row>
    <row r="12762" spans="2:42" s="28" customFormat="1" x14ac:dyDescent="0.2">
      <c r="B12762" s="23"/>
      <c r="D12762" s="23"/>
      <c r="E12762" s="30"/>
      <c r="F12762" s="30"/>
      <c r="G12762" s="30"/>
      <c r="H12762" s="30"/>
      <c r="I12762" s="30"/>
      <c r="J12762" s="35"/>
      <c r="AE12762" s="30"/>
      <c r="AF12762" s="31"/>
      <c r="AG12762" s="30"/>
      <c r="AH12762" s="30"/>
      <c r="AI12762" s="30"/>
      <c r="AJ12762" s="30"/>
      <c r="AK12762"/>
      <c r="AL12762"/>
      <c r="AM12762"/>
      <c r="AN12762"/>
      <c r="AO12762"/>
      <c r="AP12762" s="30"/>
    </row>
    <row r="12763" spans="2:42" s="28" customFormat="1" x14ac:dyDescent="0.2">
      <c r="B12763" s="23"/>
      <c r="D12763" s="23"/>
      <c r="E12763" s="30"/>
      <c r="F12763" s="30"/>
      <c r="G12763" s="30"/>
      <c r="H12763" s="30"/>
      <c r="I12763" s="30"/>
      <c r="J12763" s="35"/>
      <c r="AE12763" s="30"/>
      <c r="AF12763" s="31"/>
      <c r="AG12763" s="30"/>
      <c r="AH12763" s="30"/>
      <c r="AI12763" s="30"/>
      <c r="AJ12763" s="30"/>
      <c r="AK12763"/>
      <c r="AL12763"/>
      <c r="AM12763"/>
      <c r="AN12763"/>
      <c r="AO12763"/>
      <c r="AP12763" s="30"/>
    </row>
    <row r="12764" spans="2:42" s="28" customFormat="1" x14ac:dyDescent="0.2">
      <c r="B12764" s="23"/>
      <c r="D12764" s="23"/>
      <c r="E12764" s="30"/>
      <c r="F12764" s="30"/>
      <c r="G12764" s="30"/>
      <c r="H12764" s="30"/>
      <c r="I12764" s="30"/>
      <c r="J12764" s="35"/>
      <c r="AE12764" s="30"/>
      <c r="AF12764" s="31"/>
      <c r="AG12764" s="30"/>
      <c r="AH12764" s="30"/>
      <c r="AI12764" s="30"/>
      <c r="AJ12764" s="30"/>
      <c r="AK12764"/>
      <c r="AL12764"/>
      <c r="AM12764"/>
      <c r="AN12764"/>
      <c r="AO12764"/>
      <c r="AP12764" s="30"/>
    </row>
    <row r="12765" spans="2:42" s="28" customFormat="1" x14ac:dyDescent="0.2">
      <c r="B12765" s="23"/>
      <c r="D12765" s="23"/>
      <c r="E12765" s="30"/>
      <c r="F12765" s="30"/>
      <c r="G12765" s="30"/>
      <c r="H12765" s="30"/>
      <c r="I12765" s="30"/>
      <c r="J12765" s="35"/>
      <c r="AE12765" s="30"/>
      <c r="AF12765" s="31"/>
      <c r="AG12765" s="30"/>
      <c r="AH12765" s="30"/>
      <c r="AI12765" s="30"/>
      <c r="AJ12765" s="30"/>
      <c r="AK12765"/>
      <c r="AL12765"/>
      <c r="AM12765"/>
      <c r="AN12765"/>
      <c r="AO12765"/>
      <c r="AP12765" s="30"/>
    </row>
    <row r="12766" spans="2:42" s="28" customFormat="1" x14ac:dyDescent="0.2">
      <c r="B12766" s="23"/>
      <c r="D12766" s="23"/>
      <c r="E12766" s="30"/>
      <c r="F12766" s="30"/>
      <c r="G12766" s="30"/>
      <c r="H12766" s="30"/>
      <c r="I12766" s="30"/>
      <c r="J12766" s="35"/>
      <c r="AE12766" s="30"/>
      <c r="AF12766" s="31"/>
      <c r="AG12766" s="30"/>
      <c r="AH12766" s="30"/>
      <c r="AI12766" s="30"/>
      <c r="AJ12766" s="30"/>
      <c r="AK12766"/>
      <c r="AL12766"/>
      <c r="AM12766"/>
      <c r="AN12766"/>
      <c r="AO12766"/>
      <c r="AP12766" s="30"/>
    </row>
    <row r="12767" spans="2:42" s="28" customFormat="1" x14ac:dyDescent="0.2">
      <c r="B12767" s="23"/>
      <c r="D12767" s="23"/>
      <c r="E12767" s="30"/>
      <c r="F12767" s="30"/>
      <c r="G12767" s="30"/>
      <c r="H12767" s="30"/>
      <c r="I12767" s="30"/>
      <c r="J12767" s="35"/>
      <c r="AE12767" s="30"/>
      <c r="AF12767" s="31"/>
      <c r="AG12767" s="30"/>
      <c r="AH12767" s="30"/>
      <c r="AI12767" s="30"/>
      <c r="AJ12767" s="30"/>
      <c r="AK12767"/>
      <c r="AL12767"/>
      <c r="AM12767"/>
      <c r="AN12767"/>
      <c r="AO12767"/>
      <c r="AP12767" s="30"/>
    </row>
    <row r="12768" spans="2:42" s="28" customFormat="1" x14ac:dyDescent="0.2">
      <c r="B12768" s="23"/>
      <c r="D12768" s="23"/>
      <c r="E12768" s="30"/>
      <c r="F12768" s="30"/>
      <c r="G12768" s="30"/>
      <c r="H12768" s="30"/>
      <c r="I12768" s="30"/>
      <c r="J12768" s="35"/>
      <c r="AE12768" s="30"/>
      <c r="AF12768" s="31"/>
      <c r="AG12768" s="30"/>
      <c r="AH12768" s="30"/>
      <c r="AI12768" s="30"/>
      <c r="AJ12768" s="30"/>
      <c r="AK12768"/>
      <c r="AL12768"/>
      <c r="AM12768"/>
      <c r="AN12768"/>
      <c r="AO12768"/>
      <c r="AP12768" s="30"/>
    </row>
    <row r="12769" spans="2:42" s="28" customFormat="1" x14ac:dyDescent="0.2">
      <c r="B12769" s="23"/>
      <c r="D12769" s="23"/>
      <c r="E12769" s="30"/>
      <c r="F12769" s="30"/>
      <c r="G12769" s="30"/>
      <c r="H12769" s="30"/>
      <c r="I12769" s="30"/>
      <c r="J12769" s="35"/>
      <c r="AE12769" s="30"/>
      <c r="AF12769" s="31"/>
      <c r="AG12769" s="30"/>
      <c r="AH12769" s="30"/>
      <c r="AI12769" s="30"/>
      <c r="AJ12769" s="30"/>
      <c r="AK12769"/>
      <c r="AL12769"/>
      <c r="AM12769"/>
      <c r="AN12769"/>
      <c r="AO12769"/>
      <c r="AP12769" s="30"/>
    </row>
    <row r="12770" spans="2:42" s="28" customFormat="1" x14ac:dyDescent="0.2">
      <c r="B12770" s="23"/>
      <c r="D12770" s="23"/>
      <c r="E12770" s="30"/>
      <c r="F12770" s="30"/>
      <c r="G12770" s="30"/>
      <c r="H12770" s="30"/>
      <c r="I12770" s="30"/>
      <c r="J12770" s="35"/>
      <c r="AE12770" s="30"/>
      <c r="AF12770" s="31"/>
      <c r="AG12770" s="30"/>
      <c r="AH12770" s="30"/>
      <c r="AI12770" s="30"/>
      <c r="AJ12770" s="30"/>
      <c r="AK12770"/>
      <c r="AL12770"/>
      <c r="AM12770"/>
      <c r="AN12770"/>
      <c r="AO12770"/>
      <c r="AP12770" s="30"/>
    </row>
    <row r="12771" spans="2:42" s="28" customFormat="1" x14ac:dyDescent="0.2">
      <c r="B12771" s="23"/>
      <c r="D12771" s="23"/>
      <c r="E12771" s="30"/>
      <c r="F12771" s="30"/>
      <c r="G12771" s="30"/>
      <c r="H12771" s="30"/>
      <c r="I12771" s="30"/>
      <c r="J12771" s="35"/>
      <c r="AE12771" s="30"/>
      <c r="AF12771" s="31"/>
      <c r="AG12771" s="30"/>
      <c r="AH12771" s="30"/>
      <c r="AI12771" s="30"/>
      <c r="AJ12771" s="30"/>
      <c r="AK12771"/>
      <c r="AL12771"/>
      <c r="AM12771"/>
      <c r="AN12771"/>
      <c r="AO12771"/>
      <c r="AP12771" s="30"/>
    </row>
    <row r="12772" spans="2:42" s="28" customFormat="1" x14ac:dyDescent="0.2">
      <c r="B12772" s="23"/>
      <c r="D12772" s="23"/>
      <c r="E12772" s="30"/>
      <c r="F12772" s="30"/>
      <c r="G12772" s="30"/>
      <c r="H12772" s="30"/>
      <c r="I12772" s="30"/>
      <c r="J12772" s="35"/>
      <c r="AE12772" s="30"/>
      <c r="AF12772" s="31"/>
      <c r="AG12772" s="30"/>
      <c r="AH12772" s="30"/>
      <c r="AI12772" s="30"/>
      <c r="AJ12772" s="30"/>
      <c r="AK12772"/>
      <c r="AL12772"/>
      <c r="AM12772"/>
      <c r="AN12772"/>
      <c r="AO12772"/>
      <c r="AP12772" s="30"/>
    </row>
    <row r="12773" spans="2:42" s="28" customFormat="1" x14ac:dyDescent="0.2">
      <c r="B12773" s="23"/>
      <c r="D12773" s="23"/>
      <c r="E12773" s="30"/>
      <c r="F12773" s="30"/>
      <c r="G12773" s="30"/>
      <c r="H12773" s="30"/>
      <c r="I12773" s="30"/>
      <c r="J12773" s="35"/>
      <c r="AE12773" s="30"/>
      <c r="AF12773" s="31"/>
      <c r="AG12773" s="30"/>
      <c r="AH12773" s="30"/>
      <c r="AI12773" s="30"/>
      <c r="AJ12773" s="30"/>
      <c r="AK12773"/>
      <c r="AL12773"/>
      <c r="AM12773"/>
      <c r="AN12773"/>
      <c r="AO12773"/>
      <c r="AP12773" s="30"/>
    </row>
    <row r="12774" spans="2:42" s="28" customFormat="1" x14ac:dyDescent="0.2">
      <c r="B12774" s="23"/>
      <c r="D12774" s="23"/>
      <c r="E12774" s="30"/>
      <c r="F12774" s="30"/>
      <c r="G12774" s="30"/>
      <c r="H12774" s="30"/>
      <c r="I12774" s="30"/>
      <c r="J12774" s="35"/>
      <c r="AE12774" s="30"/>
      <c r="AF12774" s="31"/>
      <c r="AG12774" s="30"/>
      <c r="AH12774" s="30"/>
      <c r="AI12774" s="30"/>
      <c r="AJ12774" s="30"/>
      <c r="AK12774"/>
      <c r="AL12774"/>
      <c r="AM12774"/>
      <c r="AN12774"/>
      <c r="AO12774"/>
      <c r="AP12774" s="30"/>
    </row>
    <row r="12775" spans="2:42" s="28" customFormat="1" x14ac:dyDescent="0.2">
      <c r="B12775" s="23"/>
      <c r="D12775" s="23"/>
      <c r="E12775" s="30"/>
      <c r="F12775" s="30"/>
      <c r="G12775" s="30"/>
      <c r="H12775" s="30"/>
      <c r="I12775" s="30"/>
      <c r="J12775" s="35"/>
      <c r="AE12775" s="30"/>
      <c r="AF12775" s="31"/>
      <c r="AG12775" s="30"/>
      <c r="AH12775" s="30"/>
      <c r="AI12775" s="30"/>
      <c r="AJ12775" s="30"/>
      <c r="AK12775"/>
      <c r="AL12775"/>
      <c r="AM12775"/>
      <c r="AN12775"/>
      <c r="AO12775"/>
      <c r="AP12775" s="30"/>
    </row>
    <row r="12776" spans="2:42" s="28" customFormat="1" x14ac:dyDescent="0.2">
      <c r="B12776" s="23"/>
      <c r="D12776" s="23"/>
      <c r="E12776" s="30"/>
      <c r="F12776" s="30"/>
      <c r="G12776" s="30"/>
      <c r="H12776" s="30"/>
      <c r="I12776" s="30"/>
      <c r="J12776" s="35"/>
      <c r="AE12776" s="30"/>
      <c r="AF12776" s="31"/>
      <c r="AG12776" s="30"/>
      <c r="AH12776" s="30"/>
      <c r="AI12776" s="30"/>
      <c r="AJ12776" s="30"/>
      <c r="AK12776"/>
      <c r="AL12776"/>
      <c r="AM12776"/>
      <c r="AN12776"/>
      <c r="AO12776"/>
      <c r="AP12776" s="30"/>
    </row>
    <row r="12777" spans="2:42" s="28" customFormat="1" x14ac:dyDescent="0.2">
      <c r="B12777" s="23"/>
      <c r="D12777" s="23"/>
      <c r="E12777" s="30"/>
      <c r="F12777" s="30"/>
      <c r="G12777" s="30"/>
      <c r="H12777" s="30"/>
      <c r="I12777" s="30"/>
      <c r="J12777" s="35"/>
      <c r="AE12777" s="30"/>
      <c r="AF12777" s="31"/>
      <c r="AG12777" s="30"/>
      <c r="AH12777" s="30"/>
      <c r="AI12777" s="30"/>
      <c r="AJ12777" s="30"/>
      <c r="AK12777"/>
      <c r="AL12777"/>
      <c r="AM12777"/>
      <c r="AN12777"/>
      <c r="AO12777"/>
      <c r="AP12777" s="30"/>
    </row>
    <row r="12778" spans="2:42" s="28" customFormat="1" x14ac:dyDescent="0.2">
      <c r="B12778" s="23"/>
      <c r="D12778" s="23"/>
      <c r="E12778" s="30"/>
      <c r="F12778" s="30"/>
      <c r="G12778" s="30"/>
      <c r="H12778" s="30"/>
      <c r="I12778" s="30"/>
      <c r="J12778" s="35"/>
      <c r="AE12778" s="30"/>
      <c r="AF12778" s="31"/>
      <c r="AG12778" s="30"/>
      <c r="AH12778" s="30"/>
      <c r="AI12778" s="30"/>
      <c r="AJ12778" s="30"/>
      <c r="AK12778"/>
      <c r="AL12778"/>
      <c r="AM12778"/>
      <c r="AN12778"/>
      <c r="AO12778"/>
      <c r="AP12778" s="30"/>
    </row>
    <row r="12779" spans="2:42" s="28" customFormat="1" x14ac:dyDescent="0.2">
      <c r="B12779" s="23"/>
      <c r="D12779" s="23"/>
      <c r="E12779" s="30"/>
      <c r="F12779" s="30"/>
      <c r="G12779" s="30"/>
      <c r="H12779" s="30"/>
      <c r="I12779" s="30"/>
      <c r="J12779" s="35"/>
      <c r="AE12779" s="30"/>
      <c r="AF12779" s="31"/>
      <c r="AG12779" s="30"/>
      <c r="AH12779" s="30"/>
      <c r="AI12779" s="30"/>
      <c r="AJ12779" s="30"/>
      <c r="AK12779"/>
      <c r="AL12779"/>
      <c r="AM12779"/>
      <c r="AN12779"/>
      <c r="AO12779"/>
      <c r="AP12779" s="30"/>
    </row>
    <row r="12780" spans="2:42" s="28" customFormat="1" x14ac:dyDescent="0.2">
      <c r="B12780" s="23"/>
      <c r="D12780" s="23"/>
      <c r="E12780" s="30"/>
      <c r="F12780" s="30"/>
      <c r="G12780" s="30"/>
      <c r="H12780" s="30"/>
      <c r="I12780" s="30"/>
      <c r="J12780" s="35"/>
      <c r="AE12780" s="30"/>
      <c r="AF12780" s="31"/>
      <c r="AG12780" s="30"/>
      <c r="AH12780" s="30"/>
      <c r="AI12780" s="30"/>
      <c r="AJ12780" s="30"/>
      <c r="AK12780"/>
      <c r="AL12780"/>
      <c r="AM12780"/>
      <c r="AN12780"/>
      <c r="AO12780"/>
      <c r="AP12780" s="30"/>
    </row>
    <row r="12781" spans="2:42" s="28" customFormat="1" x14ac:dyDescent="0.2">
      <c r="B12781" s="23"/>
      <c r="D12781" s="23"/>
      <c r="E12781" s="30"/>
      <c r="F12781" s="30"/>
      <c r="G12781" s="30"/>
      <c r="H12781" s="30"/>
      <c r="I12781" s="30"/>
      <c r="J12781" s="35"/>
      <c r="AE12781" s="30"/>
      <c r="AF12781" s="31"/>
      <c r="AG12781" s="30"/>
      <c r="AH12781" s="30"/>
      <c r="AI12781" s="30"/>
      <c r="AJ12781" s="30"/>
      <c r="AK12781"/>
      <c r="AL12781"/>
      <c r="AM12781"/>
      <c r="AN12781"/>
      <c r="AO12781"/>
      <c r="AP12781" s="30"/>
    </row>
    <row r="12782" spans="2:42" s="28" customFormat="1" x14ac:dyDescent="0.2">
      <c r="B12782" s="23"/>
      <c r="D12782" s="23"/>
      <c r="E12782" s="30"/>
      <c r="F12782" s="30"/>
      <c r="G12782" s="30"/>
      <c r="H12782" s="30"/>
      <c r="I12782" s="30"/>
      <c r="J12782" s="35"/>
      <c r="AE12782" s="30"/>
      <c r="AF12782" s="31"/>
      <c r="AG12782" s="30"/>
      <c r="AH12782" s="30"/>
      <c r="AI12782" s="30"/>
      <c r="AJ12782" s="30"/>
      <c r="AK12782"/>
      <c r="AL12782"/>
      <c r="AM12782"/>
      <c r="AN12782"/>
      <c r="AO12782"/>
      <c r="AP12782" s="30"/>
    </row>
    <row r="12783" spans="2:42" s="28" customFormat="1" x14ac:dyDescent="0.2">
      <c r="B12783" s="23"/>
      <c r="D12783" s="23"/>
      <c r="E12783" s="30"/>
      <c r="F12783" s="30"/>
      <c r="G12783" s="30"/>
      <c r="H12783" s="30"/>
      <c r="I12783" s="30"/>
      <c r="J12783" s="35"/>
      <c r="AE12783" s="30"/>
      <c r="AF12783" s="31"/>
      <c r="AG12783" s="30"/>
      <c r="AH12783" s="30"/>
      <c r="AI12783" s="30"/>
      <c r="AJ12783" s="30"/>
      <c r="AK12783"/>
      <c r="AL12783"/>
      <c r="AM12783"/>
      <c r="AN12783"/>
      <c r="AO12783"/>
      <c r="AP12783" s="30"/>
    </row>
    <row r="12784" spans="2:42" s="28" customFormat="1" x14ac:dyDescent="0.2">
      <c r="B12784" s="23"/>
      <c r="D12784" s="23"/>
      <c r="E12784" s="30"/>
      <c r="F12784" s="30"/>
      <c r="G12784" s="30"/>
      <c r="H12784" s="30"/>
      <c r="I12784" s="30"/>
      <c r="J12784" s="35"/>
      <c r="AE12784" s="30"/>
      <c r="AF12784" s="31"/>
      <c r="AG12784" s="30"/>
      <c r="AH12784" s="30"/>
      <c r="AI12784" s="30"/>
      <c r="AJ12784" s="30"/>
      <c r="AK12784"/>
      <c r="AL12784"/>
      <c r="AM12784"/>
      <c r="AN12784"/>
      <c r="AO12784"/>
      <c r="AP12784" s="30"/>
    </row>
    <row r="12785" spans="2:42" s="28" customFormat="1" x14ac:dyDescent="0.2">
      <c r="B12785" s="23"/>
      <c r="D12785" s="23"/>
      <c r="E12785" s="30"/>
      <c r="F12785" s="30"/>
      <c r="G12785" s="30"/>
      <c r="H12785" s="30"/>
      <c r="I12785" s="30"/>
      <c r="J12785" s="35"/>
      <c r="AE12785" s="30"/>
      <c r="AF12785" s="31"/>
      <c r="AG12785" s="30"/>
      <c r="AH12785" s="30"/>
      <c r="AI12785" s="30"/>
      <c r="AJ12785" s="30"/>
      <c r="AK12785"/>
      <c r="AL12785"/>
      <c r="AM12785"/>
      <c r="AN12785"/>
      <c r="AO12785"/>
      <c r="AP12785" s="30"/>
    </row>
    <row r="12786" spans="2:42" s="28" customFormat="1" x14ac:dyDescent="0.2">
      <c r="B12786" s="23"/>
      <c r="D12786" s="23"/>
      <c r="E12786" s="30"/>
      <c r="F12786" s="30"/>
      <c r="G12786" s="30"/>
      <c r="H12786" s="30"/>
      <c r="I12786" s="30"/>
      <c r="J12786" s="35"/>
      <c r="AE12786" s="30"/>
      <c r="AF12786" s="31"/>
      <c r="AG12786" s="30"/>
      <c r="AH12786" s="30"/>
      <c r="AI12786" s="30"/>
      <c r="AJ12786" s="30"/>
      <c r="AK12786"/>
      <c r="AL12786"/>
      <c r="AM12786"/>
      <c r="AN12786"/>
      <c r="AO12786"/>
      <c r="AP12786" s="30"/>
    </row>
    <row r="12787" spans="2:42" s="28" customFormat="1" x14ac:dyDescent="0.2">
      <c r="B12787" s="23"/>
      <c r="D12787" s="23"/>
      <c r="E12787" s="30"/>
      <c r="F12787" s="30"/>
      <c r="G12787" s="30"/>
      <c r="H12787" s="30"/>
      <c r="I12787" s="30"/>
      <c r="J12787" s="35"/>
      <c r="AE12787" s="30"/>
      <c r="AF12787" s="31"/>
      <c r="AG12787" s="30"/>
      <c r="AH12787" s="30"/>
      <c r="AI12787" s="30"/>
      <c r="AJ12787" s="30"/>
      <c r="AK12787"/>
      <c r="AL12787"/>
      <c r="AM12787"/>
      <c r="AN12787"/>
      <c r="AO12787"/>
      <c r="AP12787" s="30"/>
    </row>
    <row r="12788" spans="2:42" s="28" customFormat="1" x14ac:dyDescent="0.2">
      <c r="B12788" s="23"/>
      <c r="D12788" s="23"/>
      <c r="E12788" s="30"/>
      <c r="F12788" s="30"/>
      <c r="G12788" s="30"/>
      <c r="H12788" s="30"/>
      <c r="I12788" s="30"/>
      <c r="J12788" s="35"/>
      <c r="AE12788" s="30"/>
      <c r="AF12788" s="31"/>
      <c r="AG12788" s="30"/>
      <c r="AH12788" s="30"/>
      <c r="AI12788" s="30"/>
      <c r="AJ12788" s="30"/>
      <c r="AK12788"/>
      <c r="AL12788"/>
      <c r="AM12788"/>
      <c r="AN12788"/>
      <c r="AO12788"/>
      <c r="AP12788" s="30"/>
    </row>
    <row r="12789" spans="2:42" s="28" customFormat="1" x14ac:dyDescent="0.2">
      <c r="B12789" s="23"/>
      <c r="D12789" s="23"/>
      <c r="E12789" s="30"/>
      <c r="F12789" s="30"/>
      <c r="G12789" s="30"/>
      <c r="H12789" s="30"/>
      <c r="I12789" s="30"/>
      <c r="J12789" s="35"/>
      <c r="AE12789" s="30"/>
      <c r="AF12789" s="31"/>
      <c r="AG12789" s="30"/>
      <c r="AH12789" s="30"/>
      <c r="AI12789" s="30"/>
      <c r="AJ12789" s="30"/>
      <c r="AK12789"/>
      <c r="AL12789"/>
      <c r="AM12789"/>
      <c r="AN12789"/>
      <c r="AO12789"/>
      <c r="AP12789" s="30"/>
    </row>
    <row r="12790" spans="2:42" s="28" customFormat="1" x14ac:dyDescent="0.2">
      <c r="B12790" s="23"/>
      <c r="D12790" s="23"/>
      <c r="E12790" s="30"/>
      <c r="F12790" s="30"/>
      <c r="G12790" s="30"/>
      <c r="H12790" s="30"/>
      <c r="I12790" s="30"/>
      <c r="J12790" s="35"/>
      <c r="AE12790" s="30"/>
      <c r="AF12790" s="31"/>
      <c r="AG12790" s="30"/>
      <c r="AH12790" s="30"/>
      <c r="AI12790" s="30"/>
      <c r="AJ12790" s="30"/>
      <c r="AK12790"/>
      <c r="AL12790"/>
      <c r="AM12790"/>
      <c r="AN12790"/>
      <c r="AO12790"/>
      <c r="AP12790" s="30"/>
    </row>
    <row r="12791" spans="2:42" s="28" customFormat="1" x14ac:dyDescent="0.2">
      <c r="B12791" s="23"/>
      <c r="D12791" s="23"/>
      <c r="E12791" s="30"/>
      <c r="F12791" s="30"/>
      <c r="G12791" s="30"/>
      <c r="H12791" s="30"/>
      <c r="I12791" s="30"/>
      <c r="J12791" s="35"/>
      <c r="AE12791" s="30"/>
      <c r="AF12791" s="31"/>
      <c r="AG12791" s="30"/>
      <c r="AH12791" s="30"/>
      <c r="AI12791" s="30"/>
      <c r="AJ12791" s="30"/>
      <c r="AK12791"/>
      <c r="AL12791"/>
      <c r="AM12791"/>
      <c r="AN12791"/>
      <c r="AO12791"/>
      <c r="AP12791" s="30"/>
    </row>
    <row r="12792" spans="2:42" s="28" customFormat="1" x14ac:dyDescent="0.2">
      <c r="B12792" s="23"/>
      <c r="D12792" s="23"/>
      <c r="E12792" s="30"/>
      <c r="F12792" s="30"/>
      <c r="G12792" s="30"/>
      <c r="H12792" s="30"/>
      <c r="I12792" s="30"/>
      <c r="J12792" s="35"/>
      <c r="AE12792" s="30"/>
      <c r="AF12792" s="31"/>
      <c r="AG12792" s="30"/>
      <c r="AH12792" s="30"/>
      <c r="AI12792" s="30"/>
      <c r="AJ12792" s="30"/>
      <c r="AK12792"/>
      <c r="AL12792"/>
      <c r="AM12792"/>
      <c r="AN12792"/>
      <c r="AO12792"/>
      <c r="AP12792" s="30"/>
    </row>
    <row r="12793" spans="2:42" s="28" customFormat="1" x14ac:dyDescent="0.2">
      <c r="B12793" s="23"/>
      <c r="D12793" s="23"/>
      <c r="E12793" s="30"/>
      <c r="F12793" s="30"/>
      <c r="G12793" s="30"/>
      <c r="H12793" s="30"/>
      <c r="I12793" s="30"/>
      <c r="J12793" s="35"/>
      <c r="AE12793" s="30"/>
      <c r="AF12793" s="31"/>
      <c r="AG12793" s="30"/>
      <c r="AH12793" s="30"/>
      <c r="AI12793" s="30"/>
      <c r="AJ12793" s="30"/>
      <c r="AK12793"/>
      <c r="AL12793"/>
      <c r="AM12793"/>
      <c r="AN12793"/>
      <c r="AO12793"/>
      <c r="AP12793" s="30"/>
    </row>
    <row r="12794" spans="2:42" s="28" customFormat="1" x14ac:dyDescent="0.2">
      <c r="B12794" s="23"/>
      <c r="D12794" s="23"/>
      <c r="E12794" s="30"/>
      <c r="F12794" s="30"/>
      <c r="G12794" s="30"/>
      <c r="H12794" s="30"/>
      <c r="I12794" s="30"/>
      <c r="J12794" s="35"/>
      <c r="AE12794" s="30"/>
      <c r="AF12794" s="31"/>
      <c r="AG12794" s="30"/>
      <c r="AH12794" s="30"/>
      <c r="AI12794" s="30"/>
      <c r="AJ12794" s="30"/>
      <c r="AK12794"/>
      <c r="AL12794"/>
      <c r="AM12794"/>
      <c r="AN12794"/>
      <c r="AO12794"/>
      <c r="AP12794" s="30"/>
    </row>
    <row r="12795" spans="2:42" s="28" customFormat="1" x14ac:dyDescent="0.2">
      <c r="B12795" s="23"/>
      <c r="D12795" s="23"/>
      <c r="E12795" s="30"/>
      <c r="F12795" s="30"/>
      <c r="G12795" s="30"/>
      <c r="H12795" s="30"/>
      <c r="I12795" s="30"/>
      <c r="J12795" s="35"/>
      <c r="AE12795" s="30"/>
      <c r="AF12795" s="31"/>
      <c r="AG12795" s="30"/>
      <c r="AH12795" s="30"/>
      <c r="AI12795" s="30"/>
      <c r="AJ12795" s="30"/>
      <c r="AK12795"/>
      <c r="AL12795"/>
      <c r="AM12795"/>
      <c r="AN12795"/>
      <c r="AO12795"/>
      <c r="AP12795" s="30"/>
    </row>
    <row r="12796" spans="2:42" s="28" customFormat="1" x14ac:dyDescent="0.2">
      <c r="B12796" s="23"/>
      <c r="D12796" s="23"/>
      <c r="E12796" s="30"/>
      <c r="F12796" s="30"/>
      <c r="G12796" s="30"/>
      <c r="H12796" s="30"/>
      <c r="I12796" s="30"/>
      <c r="J12796" s="35"/>
      <c r="AE12796" s="30"/>
      <c r="AF12796" s="31"/>
      <c r="AG12796" s="30"/>
      <c r="AH12796" s="30"/>
      <c r="AI12796" s="30"/>
      <c r="AJ12796" s="30"/>
      <c r="AK12796"/>
      <c r="AL12796"/>
      <c r="AM12796"/>
      <c r="AN12796"/>
      <c r="AO12796"/>
      <c r="AP12796" s="30"/>
    </row>
    <row r="12797" spans="2:42" s="28" customFormat="1" x14ac:dyDescent="0.2">
      <c r="B12797" s="23"/>
      <c r="D12797" s="23"/>
      <c r="E12797" s="30"/>
      <c r="F12797" s="30"/>
      <c r="G12797" s="30"/>
      <c r="H12797" s="30"/>
      <c r="I12797" s="30"/>
      <c r="J12797" s="35"/>
      <c r="AE12797" s="30"/>
      <c r="AF12797" s="31"/>
      <c r="AG12797" s="30"/>
      <c r="AH12797" s="30"/>
      <c r="AI12797" s="30"/>
      <c r="AJ12797" s="30"/>
      <c r="AK12797"/>
      <c r="AL12797"/>
      <c r="AM12797"/>
      <c r="AN12797"/>
      <c r="AO12797"/>
      <c r="AP12797" s="30"/>
    </row>
    <row r="12798" spans="2:42" s="28" customFormat="1" x14ac:dyDescent="0.2">
      <c r="B12798" s="23"/>
      <c r="D12798" s="23"/>
      <c r="E12798" s="30"/>
      <c r="F12798" s="30"/>
      <c r="G12798" s="30"/>
      <c r="H12798" s="30"/>
      <c r="I12798" s="30"/>
      <c r="J12798" s="35"/>
      <c r="AE12798" s="30"/>
      <c r="AF12798" s="31"/>
      <c r="AG12798" s="30"/>
      <c r="AH12798" s="30"/>
      <c r="AI12798" s="30"/>
      <c r="AJ12798" s="30"/>
      <c r="AK12798"/>
      <c r="AL12798"/>
      <c r="AM12798"/>
      <c r="AN12798"/>
      <c r="AO12798"/>
      <c r="AP12798" s="30"/>
    </row>
    <row r="12799" spans="2:42" s="28" customFormat="1" x14ac:dyDescent="0.2">
      <c r="B12799" s="23"/>
      <c r="D12799" s="23"/>
      <c r="E12799" s="30"/>
      <c r="F12799" s="30"/>
      <c r="G12799" s="30"/>
      <c r="H12799" s="30"/>
      <c r="I12799" s="30"/>
      <c r="J12799" s="35"/>
      <c r="AE12799" s="30"/>
      <c r="AF12799" s="31"/>
      <c r="AG12799" s="30"/>
      <c r="AH12799" s="30"/>
      <c r="AI12799" s="30"/>
      <c r="AJ12799" s="30"/>
      <c r="AK12799"/>
      <c r="AL12799"/>
      <c r="AM12799"/>
      <c r="AN12799"/>
      <c r="AO12799"/>
      <c r="AP12799" s="30"/>
    </row>
    <row r="12800" spans="2:42" s="28" customFormat="1" x14ac:dyDescent="0.2">
      <c r="B12800" s="23"/>
      <c r="D12800" s="23"/>
      <c r="E12800" s="30"/>
      <c r="F12800" s="30"/>
      <c r="G12800" s="30"/>
      <c r="H12800" s="30"/>
      <c r="I12800" s="30"/>
      <c r="J12800" s="35"/>
      <c r="AE12800" s="30"/>
      <c r="AF12800" s="31"/>
      <c r="AG12800" s="30"/>
      <c r="AH12800" s="30"/>
      <c r="AI12800" s="30"/>
      <c r="AJ12800" s="30"/>
      <c r="AK12800"/>
      <c r="AL12800"/>
      <c r="AM12800"/>
      <c r="AN12800"/>
      <c r="AO12800"/>
      <c r="AP12800" s="30"/>
    </row>
    <row r="12801" spans="2:42" s="28" customFormat="1" x14ac:dyDescent="0.2">
      <c r="B12801" s="23"/>
      <c r="D12801" s="23"/>
      <c r="E12801" s="30"/>
      <c r="F12801" s="30"/>
      <c r="G12801" s="30"/>
      <c r="H12801" s="30"/>
      <c r="I12801" s="30"/>
      <c r="J12801" s="35"/>
      <c r="AE12801" s="30"/>
      <c r="AF12801" s="31"/>
      <c r="AG12801" s="30"/>
      <c r="AH12801" s="30"/>
      <c r="AI12801" s="30"/>
      <c r="AJ12801" s="30"/>
      <c r="AK12801"/>
      <c r="AL12801"/>
      <c r="AM12801"/>
      <c r="AN12801"/>
      <c r="AO12801"/>
      <c r="AP12801" s="30"/>
    </row>
    <row r="12802" spans="2:42" s="28" customFormat="1" x14ac:dyDescent="0.2">
      <c r="B12802" s="23"/>
      <c r="D12802" s="23"/>
      <c r="E12802" s="30"/>
      <c r="F12802" s="30"/>
      <c r="G12802" s="30"/>
      <c r="H12802" s="30"/>
      <c r="I12802" s="30"/>
      <c r="J12802" s="35"/>
      <c r="AE12802" s="30"/>
      <c r="AF12802" s="31"/>
      <c r="AG12802" s="30"/>
      <c r="AH12802" s="30"/>
      <c r="AI12802" s="30"/>
      <c r="AJ12802" s="30"/>
      <c r="AK12802"/>
      <c r="AL12802"/>
      <c r="AM12802"/>
      <c r="AN12802"/>
      <c r="AO12802"/>
      <c r="AP12802" s="30"/>
    </row>
    <row r="12803" spans="2:42" s="28" customFormat="1" x14ac:dyDescent="0.2">
      <c r="B12803" s="23"/>
      <c r="D12803" s="23"/>
      <c r="E12803" s="30"/>
      <c r="F12803" s="30"/>
      <c r="G12803" s="30"/>
      <c r="H12803" s="30"/>
      <c r="I12803" s="30"/>
      <c r="J12803" s="35"/>
      <c r="AE12803" s="30"/>
      <c r="AF12803" s="31"/>
      <c r="AG12803" s="30"/>
      <c r="AH12803" s="30"/>
      <c r="AI12803" s="30"/>
      <c r="AJ12803" s="30"/>
      <c r="AK12803"/>
      <c r="AL12803"/>
      <c r="AM12803"/>
      <c r="AN12803"/>
      <c r="AO12803"/>
      <c r="AP12803" s="30"/>
    </row>
    <row r="12804" spans="2:42" s="28" customFormat="1" x14ac:dyDescent="0.2">
      <c r="B12804" s="23"/>
      <c r="D12804" s="23"/>
      <c r="E12804" s="30"/>
      <c r="F12804" s="30"/>
      <c r="G12804" s="30"/>
      <c r="H12804" s="30"/>
      <c r="I12804" s="30"/>
      <c r="J12804" s="35"/>
      <c r="AE12804" s="30"/>
      <c r="AF12804" s="31"/>
      <c r="AG12804" s="30"/>
      <c r="AH12804" s="30"/>
      <c r="AI12804" s="30"/>
      <c r="AJ12804" s="30"/>
      <c r="AK12804"/>
      <c r="AL12804"/>
      <c r="AM12804"/>
      <c r="AN12804"/>
      <c r="AO12804"/>
      <c r="AP12804" s="30"/>
    </row>
    <row r="12805" spans="2:42" s="28" customFormat="1" x14ac:dyDescent="0.2">
      <c r="B12805" s="23"/>
      <c r="D12805" s="23"/>
      <c r="E12805" s="30"/>
      <c r="F12805" s="30"/>
      <c r="G12805" s="30"/>
      <c r="H12805" s="30"/>
      <c r="I12805" s="30"/>
      <c r="J12805" s="35"/>
      <c r="AE12805" s="30"/>
      <c r="AF12805" s="31"/>
      <c r="AG12805" s="30"/>
      <c r="AH12805" s="30"/>
      <c r="AI12805" s="30"/>
      <c r="AJ12805" s="30"/>
      <c r="AK12805"/>
      <c r="AL12805"/>
      <c r="AM12805"/>
      <c r="AN12805"/>
      <c r="AO12805"/>
      <c r="AP12805" s="30"/>
    </row>
    <row r="12806" spans="2:42" s="28" customFormat="1" x14ac:dyDescent="0.2">
      <c r="B12806" s="23"/>
      <c r="D12806" s="23"/>
      <c r="E12806" s="30"/>
      <c r="F12806" s="30"/>
      <c r="G12806" s="30"/>
      <c r="H12806" s="30"/>
      <c r="I12806" s="30"/>
      <c r="J12806" s="35"/>
      <c r="AE12806" s="30"/>
      <c r="AF12806" s="31"/>
      <c r="AG12806" s="30"/>
      <c r="AH12806" s="30"/>
      <c r="AI12806" s="30"/>
      <c r="AJ12806" s="30"/>
      <c r="AK12806"/>
      <c r="AL12806"/>
      <c r="AM12806"/>
      <c r="AN12806"/>
      <c r="AO12806"/>
      <c r="AP12806" s="30"/>
    </row>
    <row r="12807" spans="2:42" s="28" customFormat="1" x14ac:dyDescent="0.2">
      <c r="B12807" s="23"/>
      <c r="D12807" s="23"/>
      <c r="E12807" s="30"/>
      <c r="F12807" s="30"/>
      <c r="G12807" s="30"/>
      <c r="H12807" s="30"/>
      <c r="I12807" s="30"/>
      <c r="J12807" s="35"/>
      <c r="AE12807" s="30"/>
      <c r="AF12807" s="31"/>
      <c r="AG12807" s="30"/>
      <c r="AH12807" s="30"/>
      <c r="AI12807" s="30"/>
      <c r="AJ12807" s="30"/>
      <c r="AK12807"/>
      <c r="AL12807"/>
      <c r="AM12807"/>
      <c r="AN12807"/>
      <c r="AO12807"/>
      <c r="AP12807" s="30"/>
    </row>
    <row r="12808" spans="2:42" s="28" customFormat="1" x14ac:dyDescent="0.2">
      <c r="B12808" s="23"/>
      <c r="D12808" s="23"/>
      <c r="E12808" s="30"/>
      <c r="F12808" s="30"/>
      <c r="G12808" s="30"/>
      <c r="H12808" s="30"/>
      <c r="I12808" s="30"/>
      <c r="J12808" s="35"/>
      <c r="AE12808" s="30"/>
      <c r="AF12808" s="31"/>
      <c r="AG12808" s="30"/>
      <c r="AH12808" s="30"/>
      <c r="AI12808" s="30"/>
      <c r="AJ12808" s="30"/>
      <c r="AK12808"/>
      <c r="AL12808"/>
      <c r="AM12808"/>
      <c r="AN12808"/>
      <c r="AO12808"/>
      <c r="AP12808" s="30"/>
    </row>
    <row r="12809" spans="2:42" s="28" customFormat="1" x14ac:dyDescent="0.2">
      <c r="B12809" s="23"/>
      <c r="D12809" s="23"/>
      <c r="E12809" s="30"/>
      <c r="F12809" s="30"/>
      <c r="G12809" s="30"/>
      <c r="H12809" s="30"/>
      <c r="I12809" s="30"/>
      <c r="J12809" s="35"/>
      <c r="AE12809" s="30"/>
      <c r="AF12809" s="31"/>
      <c r="AG12809" s="30"/>
      <c r="AH12809" s="30"/>
      <c r="AI12809" s="30"/>
      <c r="AJ12809" s="30"/>
      <c r="AK12809"/>
      <c r="AL12809"/>
      <c r="AM12809"/>
      <c r="AN12809"/>
      <c r="AO12809"/>
      <c r="AP12809" s="30"/>
    </row>
    <row r="12810" spans="2:42" s="28" customFormat="1" x14ac:dyDescent="0.2">
      <c r="B12810" s="23"/>
      <c r="D12810" s="23"/>
      <c r="E12810" s="30"/>
      <c r="F12810" s="30"/>
      <c r="G12810" s="30"/>
      <c r="H12810" s="30"/>
      <c r="I12810" s="30"/>
      <c r="J12810" s="35"/>
      <c r="AE12810" s="30"/>
      <c r="AF12810" s="31"/>
      <c r="AG12810" s="30"/>
      <c r="AH12810" s="30"/>
      <c r="AI12810" s="30"/>
      <c r="AJ12810" s="30"/>
      <c r="AK12810"/>
      <c r="AL12810"/>
      <c r="AM12810"/>
      <c r="AN12810"/>
      <c r="AO12810"/>
      <c r="AP12810" s="30"/>
    </row>
    <row r="12811" spans="2:42" s="28" customFormat="1" x14ac:dyDescent="0.2">
      <c r="B12811" s="23"/>
      <c r="D12811" s="23"/>
      <c r="E12811" s="30"/>
      <c r="F12811" s="30"/>
      <c r="G12811" s="30"/>
      <c r="H12811" s="30"/>
      <c r="I12811" s="30"/>
      <c r="J12811" s="35"/>
      <c r="AE12811" s="30"/>
      <c r="AF12811" s="31"/>
      <c r="AG12811" s="30"/>
      <c r="AH12811" s="30"/>
      <c r="AI12811" s="30"/>
      <c r="AJ12811" s="30"/>
      <c r="AK12811"/>
      <c r="AL12811"/>
      <c r="AM12811"/>
      <c r="AN12811"/>
      <c r="AO12811"/>
      <c r="AP12811" s="30"/>
    </row>
    <row r="12812" spans="2:42" s="28" customFormat="1" x14ac:dyDescent="0.2">
      <c r="B12812" s="23"/>
      <c r="D12812" s="23"/>
      <c r="E12812" s="30"/>
      <c r="F12812" s="30"/>
      <c r="G12812" s="30"/>
      <c r="H12812" s="30"/>
      <c r="I12812" s="30"/>
      <c r="J12812" s="35"/>
      <c r="AE12812" s="30"/>
      <c r="AF12812" s="31"/>
      <c r="AG12812" s="30"/>
      <c r="AH12812" s="30"/>
      <c r="AI12812" s="30"/>
      <c r="AJ12812" s="30"/>
      <c r="AK12812"/>
      <c r="AL12812"/>
      <c r="AM12812"/>
      <c r="AN12812"/>
      <c r="AO12812"/>
      <c r="AP12812" s="30"/>
    </row>
    <row r="12813" spans="2:42" s="28" customFormat="1" x14ac:dyDescent="0.2">
      <c r="B12813" s="23"/>
      <c r="D12813" s="23"/>
      <c r="E12813" s="30"/>
      <c r="F12813" s="30"/>
      <c r="G12813" s="30"/>
      <c r="H12813" s="30"/>
      <c r="I12813" s="30"/>
      <c r="J12813" s="35"/>
      <c r="AE12813" s="30"/>
      <c r="AF12813" s="31"/>
      <c r="AG12813" s="30"/>
      <c r="AH12813" s="30"/>
      <c r="AI12813" s="30"/>
      <c r="AJ12813" s="30"/>
      <c r="AK12813"/>
      <c r="AL12813"/>
      <c r="AM12813"/>
      <c r="AN12813"/>
      <c r="AO12813"/>
      <c r="AP12813" s="30"/>
    </row>
    <row r="12814" spans="2:42" s="28" customFormat="1" x14ac:dyDescent="0.2">
      <c r="B12814" s="23"/>
      <c r="D12814" s="23"/>
      <c r="E12814" s="30"/>
      <c r="F12814" s="30"/>
      <c r="G12814" s="30"/>
      <c r="H12814" s="30"/>
      <c r="I12814" s="30"/>
      <c r="J12814" s="35"/>
      <c r="AE12814" s="30"/>
      <c r="AF12814" s="31"/>
      <c r="AG12814" s="30"/>
      <c r="AH12814" s="30"/>
      <c r="AI12814" s="30"/>
      <c r="AJ12814" s="30"/>
      <c r="AK12814"/>
      <c r="AL12814"/>
      <c r="AM12814"/>
      <c r="AN12814"/>
      <c r="AO12814"/>
      <c r="AP12814" s="30"/>
    </row>
    <row r="12815" spans="2:42" s="28" customFormat="1" x14ac:dyDescent="0.2">
      <c r="B12815" s="23"/>
      <c r="D12815" s="23"/>
      <c r="E12815" s="30"/>
      <c r="F12815" s="30"/>
      <c r="G12815" s="30"/>
      <c r="H12815" s="30"/>
      <c r="I12815" s="30"/>
      <c r="J12815" s="35"/>
      <c r="AE12815" s="30"/>
      <c r="AF12815" s="31"/>
      <c r="AG12815" s="30"/>
      <c r="AH12815" s="30"/>
      <c r="AI12815" s="30"/>
      <c r="AJ12815" s="30"/>
      <c r="AK12815"/>
      <c r="AL12815"/>
      <c r="AM12815"/>
      <c r="AN12815"/>
      <c r="AO12815"/>
      <c r="AP12815" s="30"/>
    </row>
    <row r="12816" spans="2:42" s="28" customFormat="1" x14ac:dyDescent="0.2">
      <c r="B12816" s="23"/>
      <c r="D12816" s="23"/>
      <c r="E12816" s="30"/>
      <c r="F12816" s="30"/>
      <c r="G12816" s="30"/>
      <c r="H12816" s="30"/>
      <c r="I12816" s="30"/>
      <c r="J12816" s="35"/>
      <c r="AE12816" s="30"/>
      <c r="AF12816" s="31"/>
      <c r="AG12816" s="30"/>
      <c r="AH12816" s="30"/>
      <c r="AI12816" s="30"/>
      <c r="AJ12816" s="30"/>
      <c r="AK12816"/>
      <c r="AL12816"/>
      <c r="AM12816"/>
      <c r="AN12816"/>
      <c r="AO12816"/>
      <c r="AP12816" s="30"/>
    </row>
    <row r="12817" spans="2:42" s="28" customFormat="1" x14ac:dyDescent="0.2">
      <c r="B12817" s="23"/>
      <c r="D12817" s="23"/>
      <c r="E12817" s="30"/>
      <c r="F12817" s="30"/>
      <c r="G12817" s="30"/>
      <c r="H12817" s="30"/>
      <c r="I12817" s="30"/>
      <c r="J12817" s="35"/>
      <c r="AE12817" s="30"/>
      <c r="AF12817" s="31"/>
      <c r="AG12817" s="30"/>
      <c r="AH12817" s="30"/>
      <c r="AI12817" s="30"/>
      <c r="AJ12817" s="30"/>
      <c r="AK12817"/>
      <c r="AL12817"/>
      <c r="AM12817"/>
      <c r="AN12817"/>
      <c r="AO12817"/>
      <c r="AP12817" s="30"/>
    </row>
    <row r="12818" spans="2:42" s="28" customFormat="1" x14ac:dyDescent="0.2">
      <c r="B12818" s="23"/>
      <c r="D12818" s="23"/>
      <c r="E12818" s="30"/>
      <c r="F12818" s="30"/>
      <c r="G12818" s="30"/>
      <c r="H12818" s="30"/>
      <c r="I12818" s="30"/>
      <c r="J12818" s="35"/>
      <c r="AE12818" s="30"/>
      <c r="AF12818" s="31"/>
      <c r="AG12818" s="30"/>
      <c r="AH12818" s="30"/>
      <c r="AI12818" s="30"/>
      <c r="AJ12818" s="30"/>
      <c r="AK12818"/>
      <c r="AL12818"/>
      <c r="AM12818"/>
      <c r="AN12818"/>
      <c r="AO12818"/>
      <c r="AP12818" s="30"/>
    </row>
    <row r="12819" spans="2:42" s="28" customFormat="1" x14ac:dyDescent="0.2">
      <c r="B12819" s="23"/>
      <c r="D12819" s="23"/>
      <c r="E12819" s="30"/>
      <c r="F12819" s="30"/>
      <c r="G12819" s="30"/>
      <c r="H12819" s="30"/>
      <c r="I12819" s="30"/>
      <c r="J12819" s="35"/>
      <c r="AE12819" s="30"/>
      <c r="AF12819" s="31"/>
      <c r="AG12819" s="30"/>
      <c r="AH12819" s="30"/>
      <c r="AI12819" s="30"/>
      <c r="AJ12819" s="30"/>
      <c r="AK12819"/>
      <c r="AL12819"/>
      <c r="AM12819"/>
      <c r="AN12819"/>
      <c r="AO12819"/>
      <c r="AP12819" s="30"/>
    </row>
    <row r="12820" spans="2:42" s="28" customFormat="1" x14ac:dyDescent="0.2">
      <c r="B12820" s="23"/>
      <c r="D12820" s="23"/>
      <c r="E12820" s="30"/>
      <c r="F12820" s="30"/>
      <c r="G12820" s="30"/>
      <c r="H12820" s="30"/>
      <c r="I12820" s="30"/>
      <c r="J12820" s="35"/>
      <c r="AE12820" s="30"/>
      <c r="AF12820" s="31"/>
      <c r="AG12820" s="30"/>
      <c r="AH12820" s="30"/>
      <c r="AI12820" s="30"/>
      <c r="AJ12820" s="30"/>
      <c r="AK12820"/>
      <c r="AL12820"/>
      <c r="AM12820"/>
      <c r="AN12820"/>
      <c r="AO12820"/>
      <c r="AP12820" s="30"/>
    </row>
    <row r="12821" spans="2:42" s="28" customFormat="1" x14ac:dyDescent="0.2">
      <c r="B12821" s="23"/>
      <c r="D12821" s="23"/>
      <c r="E12821" s="30"/>
      <c r="F12821" s="30"/>
      <c r="G12821" s="30"/>
      <c r="H12821" s="30"/>
      <c r="I12821" s="30"/>
      <c r="J12821" s="35"/>
      <c r="AE12821" s="30"/>
      <c r="AF12821" s="31"/>
      <c r="AG12821" s="30"/>
      <c r="AH12821" s="30"/>
      <c r="AI12821" s="30"/>
      <c r="AJ12821" s="30"/>
      <c r="AK12821"/>
      <c r="AL12821"/>
      <c r="AM12821"/>
      <c r="AN12821"/>
      <c r="AO12821"/>
      <c r="AP12821" s="30"/>
    </row>
    <row r="12822" spans="2:42" s="28" customFormat="1" x14ac:dyDescent="0.2">
      <c r="B12822" s="23"/>
      <c r="D12822" s="23"/>
      <c r="E12822" s="30"/>
      <c r="F12822" s="30"/>
      <c r="G12822" s="30"/>
      <c r="H12822" s="30"/>
      <c r="I12822" s="30"/>
      <c r="J12822" s="35"/>
      <c r="AE12822" s="30"/>
      <c r="AF12822" s="31"/>
      <c r="AG12822" s="30"/>
      <c r="AH12822" s="30"/>
      <c r="AI12822" s="30"/>
      <c r="AJ12822" s="30"/>
      <c r="AK12822"/>
      <c r="AL12822"/>
      <c r="AM12822"/>
      <c r="AN12822"/>
      <c r="AO12822"/>
      <c r="AP12822" s="30"/>
    </row>
    <row r="12823" spans="2:42" s="28" customFormat="1" x14ac:dyDescent="0.2">
      <c r="B12823" s="23"/>
      <c r="D12823" s="23"/>
      <c r="E12823" s="30"/>
      <c r="F12823" s="30"/>
      <c r="G12823" s="30"/>
      <c r="H12823" s="30"/>
      <c r="I12823" s="30"/>
      <c r="J12823" s="35"/>
      <c r="AE12823" s="30"/>
      <c r="AF12823" s="31"/>
      <c r="AG12823" s="30"/>
      <c r="AH12823" s="30"/>
      <c r="AI12823" s="30"/>
      <c r="AJ12823" s="30"/>
      <c r="AK12823"/>
      <c r="AL12823"/>
      <c r="AM12823"/>
      <c r="AN12823"/>
      <c r="AO12823"/>
      <c r="AP12823" s="30"/>
    </row>
    <row r="12824" spans="2:42" s="28" customFormat="1" x14ac:dyDescent="0.2">
      <c r="B12824" s="23"/>
      <c r="D12824" s="23"/>
      <c r="E12824" s="30"/>
      <c r="F12824" s="30"/>
      <c r="G12824" s="30"/>
      <c r="H12824" s="30"/>
      <c r="I12824" s="30"/>
      <c r="J12824" s="35"/>
      <c r="AE12824" s="30"/>
      <c r="AF12824" s="31"/>
      <c r="AG12824" s="30"/>
      <c r="AH12824" s="30"/>
      <c r="AI12824" s="30"/>
      <c r="AJ12824" s="30"/>
      <c r="AK12824"/>
      <c r="AL12824"/>
      <c r="AM12824"/>
      <c r="AN12824"/>
      <c r="AO12824"/>
      <c r="AP12824" s="30"/>
    </row>
    <row r="12825" spans="2:42" s="28" customFormat="1" x14ac:dyDescent="0.2">
      <c r="B12825" s="23"/>
      <c r="D12825" s="23"/>
      <c r="E12825" s="30"/>
      <c r="F12825" s="30"/>
      <c r="G12825" s="30"/>
      <c r="H12825" s="30"/>
      <c r="I12825" s="30"/>
      <c r="J12825" s="35"/>
      <c r="AE12825" s="30"/>
      <c r="AF12825" s="31"/>
      <c r="AG12825" s="30"/>
      <c r="AH12825" s="30"/>
      <c r="AI12825" s="30"/>
      <c r="AJ12825" s="30"/>
      <c r="AK12825"/>
      <c r="AL12825"/>
      <c r="AM12825"/>
      <c r="AN12825"/>
      <c r="AO12825"/>
      <c r="AP12825" s="30"/>
    </row>
    <row r="12826" spans="2:42" s="28" customFormat="1" x14ac:dyDescent="0.2">
      <c r="B12826" s="23"/>
      <c r="D12826" s="23"/>
      <c r="E12826" s="30"/>
      <c r="F12826" s="30"/>
      <c r="G12826" s="30"/>
      <c r="H12826" s="30"/>
      <c r="I12826" s="30"/>
      <c r="J12826" s="35"/>
      <c r="AE12826" s="30"/>
      <c r="AF12826" s="31"/>
      <c r="AG12826" s="30"/>
      <c r="AH12826" s="30"/>
      <c r="AI12826" s="30"/>
      <c r="AJ12826" s="30"/>
      <c r="AK12826"/>
      <c r="AL12826"/>
      <c r="AM12826"/>
      <c r="AN12826"/>
      <c r="AO12826"/>
      <c r="AP12826" s="30"/>
    </row>
    <row r="12827" spans="2:42" s="28" customFormat="1" x14ac:dyDescent="0.2">
      <c r="B12827" s="23"/>
      <c r="D12827" s="23"/>
      <c r="E12827" s="30"/>
      <c r="F12827" s="30"/>
      <c r="G12827" s="30"/>
      <c r="H12827" s="30"/>
      <c r="I12827" s="30"/>
      <c r="J12827" s="35"/>
      <c r="AE12827" s="30"/>
      <c r="AF12827" s="31"/>
      <c r="AG12827" s="30"/>
      <c r="AH12827" s="30"/>
      <c r="AI12827" s="30"/>
      <c r="AJ12827" s="30"/>
      <c r="AK12827"/>
      <c r="AL12827"/>
      <c r="AM12827"/>
      <c r="AN12827"/>
      <c r="AO12827"/>
      <c r="AP12827" s="30"/>
    </row>
    <row r="12828" spans="2:42" s="28" customFormat="1" x14ac:dyDescent="0.2">
      <c r="B12828" s="23"/>
      <c r="D12828" s="23"/>
      <c r="E12828" s="30"/>
      <c r="F12828" s="30"/>
      <c r="G12828" s="30"/>
      <c r="H12828" s="30"/>
      <c r="I12828" s="30"/>
      <c r="J12828" s="35"/>
      <c r="AE12828" s="30"/>
      <c r="AF12828" s="31"/>
      <c r="AG12828" s="30"/>
      <c r="AH12828" s="30"/>
      <c r="AI12828" s="30"/>
      <c r="AJ12828" s="30"/>
      <c r="AK12828"/>
      <c r="AL12828"/>
      <c r="AM12828"/>
      <c r="AN12828"/>
      <c r="AO12828"/>
      <c r="AP12828" s="30"/>
    </row>
    <row r="12829" spans="2:42" s="28" customFormat="1" x14ac:dyDescent="0.2">
      <c r="B12829" s="23"/>
      <c r="D12829" s="23"/>
      <c r="E12829" s="30"/>
      <c r="F12829" s="30"/>
      <c r="G12829" s="30"/>
      <c r="H12829" s="30"/>
      <c r="I12829" s="30"/>
      <c r="J12829" s="35"/>
      <c r="AE12829" s="30"/>
      <c r="AF12829" s="31"/>
      <c r="AG12829" s="30"/>
      <c r="AH12829" s="30"/>
      <c r="AI12829" s="30"/>
      <c r="AJ12829" s="30"/>
      <c r="AK12829"/>
      <c r="AL12829"/>
      <c r="AM12829"/>
      <c r="AN12829"/>
      <c r="AO12829"/>
      <c r="AP12829" s="30"/>
    </row>
    <row r="12830" spans="2:42" s="28" customFormat="1" x14ac:dyDescent="0.2">
      <c r="B12830" s="23"/>
      <c r="D12830" s="23"/>
      <c r="E12830" s="30"/>
      <c r="F12830" s="30"/>
      <c r="G12830" s="30"/>
      <c r="H12830" s="30"/>
      <c r="I12830" s="30"/>
      <c r="J12830" s="35"/>
      <c r="AE12830" s="30"/>
      <c r="AF12830" s="31"/>
      <c r="AG12830" s="30"/>
      <c r="AH12830" s="30"/>
      <c r="AI12830" s="30"/>
      <c r="AJ12830" s="30"/>
      <c r="AK12830"/>
      <c r="AL12830"/>
      <c r="AM12830"/>
      <c r="AN12830"/>
      <c r="AO12830"/>
      <c r="AP12830" s="30"/>
    </row>
    <row r="12831" spans="2:42" s="28" customFormat="1" x14ac:dyDescent="0.2">
      <c r="B12831" s="23"/>
      <c r="D12831" s="23"/>
      <c r="E12831" s="30"/>
      <c r="F12831" s="30"/>
      <c r="G12831" s="30"/>
      <c r="H12831" s="30"/>
      <c r="I12831" s="30"/>
      <c r="J12831" s="35"/>
      <c r="AE12831" s="30"/>
      <c r="AF12831" s="31"/>
      <c r="AG12831" s="30"/>
      <c r="AH12831" s="30"/>
      <c r="AI12831" s="30"/>
      <c r="AJ12831" s="30"/>
      <c r="AK12831"/>
      <c r="AL12831"/>
      <c r="AM12831"/>
      <c r="AN12831"/>
      <c r="AO12831"/>
      <c r="AP12831" s="30"/>
    </row>
    <row r="12832" spans="2:42" s="28" customFormat="1" x14ac:dyDescent="0.2">
      <c r="B12832" s="23"/>
      <c r="D12832" s="23"/>
      <c r="E12832" s="30"/>
      <c r="F12832" s="30"/>
      <c r="G12832" s="30"/>
      <c r="H12832" s="30"/>
      <c r="I12832" s="30"/>
      <c r="J12832" s="35"/>
      <c r="AE12832" s="30"/>
      <c r="AF12832" s="31"/>
      <c r="AG12832" s="30"/>
      <c r="AH12832" s="30"/>
      <c r="AI12832" s="30"/>
      <c r="AJ12832" s="30"/>
      <c r="AK12832"/>
      <c r="AL12832"/>
      <c r="AM12832"/>
      <c r="AN12832"/>
      <c r="AO12832"/>
      <c r="AP12832" s="30"/>
    </row>
    <row r="12833" spans="2:42" s="28" customFormat="1" x14ac:dyDescent="0.2">
      <c r="B12833" s="23"/>
      <c r="D12833" s="23"/>
      <c r="E12833" s="30"/>
      <c r="F12833" s="30"/>
      <c r="G12833" s="30"/>
      <c r="H12833" s="30"/>
      <c r="I12833" s="30"/>
      <c r="J12833" s="35"/>
      <c r="AE12833" s="30"/>
      <c r="AF12833" s="31"/>
      <c r="AG12833" s="30"/>
      <c r="AH12833" s="30"/>
      <c r="AI12833" s="30"/>
      <c r="AJ12833" s="30"/>
      <c r="AK12833"/>
      <c r="AL12833"/>
      <c r="AM12833"/>
      <c r="AN12833"/>
      <c r="AO12833"/>
      <c r="AP12833" s="30"/>
    </row>
    <row r="12834" spans="2:42" s="28" customFormat="1" x14ac:dyDescent="0.2">
      <c r="B12834" s="23"/>
      <c r="D12834" s="23"/>
      <c r="E12834" s="30"/>
      <c r="F12834" s="30"/>
      <c r="G12834" s="30"/>
      <c r="H12834" s="30"/>
      <c r="I12834" s="30"/>
      <c r="J12834" s="35"/>
      <c r="AE12834" s="30"/>
      <c r="AF12834" s="31"/>
      <c r="AG12834" s="30"/>
      <c r="AH12834" s="30"/>
      <c r="AI12834" s="30"/>
      <c r="AJ12834" s="30"/>
      <c r="AK12834"/>
      <c r="AL12834"/>
      <c r="AM12834"/>
      <c r="AN12834"/>
      <c r="AO12834"/>
      <c r="AP12834" s="30"/>
    </row>
    <row r="12835" spans="2:42" s="28" customFormat="1" x14ac:dyDescent="0.2">
      <c r="B12835" s="23"/>
      <c r="D12835" s="23"/>
      <c r="E12835" s="30"/>
      <c r="F12835" s="30"/>
      <c r="G12835" s="30"/>
      <c r="H12835" s="30"/>
      <c r="I12835" s="30"/>
      <c r="J12835" s="35"/>
      <c r="AE12835" s="30"/>
      <c r="AF12835" s="31"/>
      <c r="AG12835" s="30"/>
      <c r="AH12835" s="30"/>
      <c r="AI12835" s="30"/>
      <c r="AJ12835" s="30"/>
      <c r="AK12835"/>
      <c r="AL12835"/>
      <c r="AM12835"/>
      <c r="AN12835"/>
      <c r="AO12835"/>
      <c r="AP12835" s="30"/>
    </row>
    <row r="12836" spans="2:42" s="28" customFormat="1" x14ac:dyDescent="0.2">
      <c r="B12836" s="23"/>
      <c r="D12836" s="23"/>
      <c r="E12836" s="30"/>
      <c r="F12836" s="30"/>
      <c r="G12836" s="30"/>
      <c r="H12836" s="30"/>
      <c r="I12836" s="30"/>
      <c r="J12836" s="35"/>
      <c r="AE12836" s="30"/>
      <c r="AF12836" s="31"/>
      <c r="AG12836" s="30"/>
      <c r="AH12836" s="30"/>
      <c r="AI12836" s="30"/>
      <c r="AJ12836" s="30"/>
      <c r="AK12836"/>
      <c r="AL12836"/>
      <c r="AM12836"/>
      <c r="AN12836"/>
      <c r="AO12836"/>
      <c r="AP12836" s="30"/>
    </row>
    <row r="12837" spans="2:42" s="28" customFormat="1" x14ac:dyDescent="0.2">
      <c r="B12837" s="23"/>
      <c r="D12837" s="23"/>
      <c r="E12837" s="30"/>
      <c r="F12837" s="30"/>
      <c r="G12837" s="30"/>
      <c r="H12837" s="30"/>
      <c r="I12837" s="30"/>
      <c r="J12837" s="35"/>
      <c r="AE12837" s="30"/>
      <c r="AF12837" s="31"/>
      <c r="AG12837" s="30"/>
      <c r="AH12837" s="30"/>
      <c r="AI12837" s="30"/>
      <c r="AJ12837" s="30"/>
      <c r="AK12837"/>
      <c r="AL12837"/>
      <c r="AM12837"/>
      <c r="AN12837"/>
      <c r="AO12837"/>
      <c r="AP12837" s="30"/>
    </row>
    <row r="12838" spans="2:42" s="28" customFormat="1" x14ac:dyDescent="0.2">
      <c r="B12838" s="23"/>
      <c r="D12838" s="23"/>
      <c r="E12838" s="30"/>
      <c r="F12838" s="30"/>
      <c r="G12838" s="30"/>
      <c r="H12838" s="30"/>
      <c r="I12838" s="30"/>
      <c r="J12838" s="35"/>
      <c r="AE12838" s="30"/>
      <c r="AF12838" s="31"/>
      <c r="AG12838" s="30"/>
      <c r="AH12838" s="30"/>
      <c r="AI12838" s="30"/>
      <c r="AJ12838" s="30"/>
      <c r="AK12838"/>
      <c r="AL12838"/>
      <c r="AM12838"/>
      <c r="AN12838"/>
      <c r="AO12838"/>
      <c r="AP12838" s="30"/>
    </row>
    <row r="12839" spans="2:42" s="28" customFormat="1" x14ac:dyDescent="0.2">
      <c r="B12839" s="23"/>
      <c r="D12839" s="23"/>
      <c r="E12839" s="30"/>
      <c r="F12839" s="30"/>
      <c r="G12839" s="30"/>
      <c r="H12839" s="30"/>
      <c r="I12839" s="30"/>
      <c r="J12839" s="35"/>
      <c r="AE12839" s="30"/>
      <c r="AF12839" s="31"/>
      <c r="AG12839" s="30"/>
      <c r="AH12839" s="30"/>
      <c r="AI12839" s="30"/>
      <c r="AJ12839" s="30"/>
      <c r="AK12839"/>
      <c r="AL12839"/>
      <c r="AM12839"/>
      <c r="AN12839"/>
      <c r="AO12839"/>
      <c r="AP12839" s="30"/>
    </row>
    <row r="12840" spans="2:42" s="28" customFormat="1" x14ac:dyDescent="0.2">
      <c r="B12840" s="23"/>
      <c r="D12840" s="23"/>
      <c r="E12840" s="30"/>
      <c r="F12840" s="30"/>
      <c r="G12840" s="30"/>
      <c r="H12840" s="30"/>
      <c r="I12840" s="30"/>
      <c r="J12840" s="35"/>
      <c r="AE12840" s="30"/>
      <c r="AF12840" s="31"/>
      <c r="AG12840" s="30"/>
      <c r="AH12840" s="30"/>
      <c r="AI12840" s="30"/>
      <c r="AJ12840" s="30"/>
      <c r="AK12840"/>
      <c r="AL12840"/>
      <c r="AM12840"/>
      <c r="AN12840"/>
      <c r="AO12840"/>
      <c r="AP12840" s="30"/>
    </row>
    <row r="12841" spans="2:42" s="28" customFormat="1" x14ac:dyDescent="0.2">
      <c r="B12841" s="23"/>
      <c r="D12841" s="23"/>
      <c r="E12841" s="30"/>
      <c r="F12841" s="30"/>
      <c r="G12841" s="30"/>
      <c r="H12841" s="30"/>
      <c r="I12841" s="30"/>
      <c r="J12841" s="35"/>
      <c r="AE12841" s="30"/>
      <c r="AF12841" s="31"/>
      <c r="AG12841" s="30"/>
      <c r="AH12841" s="30"/>
      <c r="AI12841" s="30"/>
      <c r="AJ12841" s="30"/>
      <c r="AK12841"/>
      <c r="AL12841"/>
      <c r="AM12841"/>
      <c r="AN12841"/>
      <c r="AO12841"/>
      <c r="AP12841" s="30"/>
    </row>
    <row r="12842" spans="2:42" s="28" customFormat="1" x14ac:dyDescent="0.2">
      <c r="B12842" s="23"/>
      <c r="D12842" s="23"/>
      <c r="E12842" s="30"/>
      <c r="F12842" s="30"/>
      <c r="G12842" s="30"/>
      <c r="H12842" s="30"/>
      <c r="I12842" s="30"/>
      <c r="J12842" s="35"/>
      <c r="AE12842" s="30"/>
      <c r="AF12842" s="31"/>
      <c r="AG12842" s="30"/>
      <c r="AH12842" s="30"/>
      <c r="AI12842" s="30"/>
      <c r="AJ12842" s="30"/>
      <c r="AK12842"/>
      <c r="AL12842"/>
      <c r="AM12842"/>
      <c r="AN12842"/>
      <c r="AO12842"/>
      <c r="AP12842" s="30"/>
    </row>
    <row r="12843" spans="2:42" s="28" customFormat="1" x14ac:dyDescent="0.2">
      <c r="B12843" s="23"/>
      <c r="D12843" s="23"/>
      <c r="E12843" s="30"/>
      <c r="F12843" s="30"/>
      <c r="G12843" s="30"/>
      <c r="H12843" s="30"/>
      <c r="I12843" s="30"/>
      <c r="J12843" s="35"/>
      <c r="AE12843" s="30"/>
      <c r="AF12843" s="31"/>
      <c r="AG12843" s="30"/>
      <c r="AH12843" s="30"/>
      <c r="AI12843" s="30"/>
      <c r="AJ12843" s="30"/>
      <c r="AK12843"/>
      <c r="AL12843"/>
      <c r="AM12843"/>
      <c r="AN12843"/>
      <c r="AO12843"/>
      <c r="AP12843" s="30"/>
    </row>
    <row r="12844" spans="2:42" s="28" customFormat="1" x14ac:dyDescent="0.2">
      <c r="B12844" s="23"/>
      <c r="D12844" s="23"/>
      <c r="E12844" s="30"/>
      <c r="F12844" s="30"/>
      <c r="G12844" s="30"/>
      <c r="H12844" s="30"/>
      <c r="I12844" s="30"/>
      <c r="J12844" s="35"/>
      <c r="AE12844" s="30"/>
      <c r="AF12844" s="31"/>
      <c r="AG12844" s="30"/>
      <c r="AH12844" s="30"/>
      <c r="AI12844" s="30"/>
      <c r="AJ12844" s="30"/>
      <c r="AK12844"/>
      <c r="AL12844"/>
      <c r="AM12844"/>
      <c r="AN12844"/>
      <c r="AO12844"/>
      <c r="AP12844" s="30"/>
    </row>
    <row r="12845" spans="2:42" s="28" customFormat="1" x14ac:dyDescent="0.2">
      <c r="B12845" s="23"/>
      <c r="D12845" s="23"/>
      <c r="E12845" s="30"/>
      <c r="F12845" s="30"/>
      <c r="G12845" s="30"/>
      <c r="H12845" s="30"/>
      <c r="I12845" s="30"/>
      <c r="J12845" s="35"/>
      <c r="AE12845" s="30"/>
      <c r="AF12845" s="31"/>
      <c r="AG12845" s="30"/>
      <c r="AH12845" s="30"/>
      <c r="AI12845" s="30"/>
      <c r="AJ12845" s="30"/>
      <c r="AK12845"/>
      <c r="AL12845"/>
      <c r="AM12845"/>
      <c r="AN12845"/>
      <c r="AO12845"/>
      <c r="AP12845" s="30"/>
    </row>
    <row r="12846" spans="2:42" s="28" customFormat="1" x14ac:dyDescent="0.2">
      <c r="B12846" s="23"/>
      <c r="D12846" s="23"/>
      <c r="E12846" s="30"/>
      <c r="F12846" s="30"/>
      <c r="G12846" s="30"/>
      <c r="H12846" s="30"/>
      <c r="I12846" s="30"/>
      <c r="J12846" s="35"/>
      <c r="AE12846" s="30"/>
      <c r="AF12846" s="31"/>
      <c r="AG12846" s="30"/>
      <c r="AH12846" s="30"/>
      <c r="AI12846" s="30"/>
      <c r="AJ12846" s="30"/>
      <c r="AK12846"/>
      <c r="AL12846"/>
      <c r="AM12846"/>
      <c r="AN12846"/>
      <c r="AO12846"/>
      <c r="AP12846" s="30"/>
    </row>
    <row r="12847" spans="2:42" s="28" customFormat="1" x14ac:dyDescent="0.2">
      <c r="B12847" s="23"/>
      <c r="D12847" s="23"/>
      <c r="E12847" s="30"/>
      <c r="F12847" s="30"/>
      <c r="G12847" s="30"/>
      <c r="H12847" s="30"/>
      <c r="I12847" s="30"/>
      <c r="J12847" s="35"/>
      <c r="AE12847" s="30"/>
      <c r="AF12847" s="31"/>
      <c r="AG12847" s="30"/>
      <c r="AH12847" s="30"/>
      <c r="AI12847" s="30"/>
      <c r="AJ12847" s="30"/>
      <c r="AK12847"/>
      <c r="AL12847"/>
      <c r="AM12847"/>
      <c r="AN12847"/>
      <c r="AO12847"/>
      <c r="AP12847" s="30"/>
    </row>
    <row r="12848" spans="2:42" s="28" customFormat="1" x14ac:dyDescent="0.2">
      <c r="B12848" s="23"/>
      <c r="D12848" s="23"/>
      <c r="E12848" s="30"/>
      <c r="F12848" s="30"/>
      <c r="G12848" s="30"/>
      <c r="H12848" s="30"/>
      <c r="I12848" s="30"/>
      <c r="J12848" s="35"/>
      <c r="AE12848" s="30"/>
      <c r="AF12848" s="31"/>
      <c r="AG12848" s="30"/>
      <c r="AH12848" s="30"/>
      <c r="AI12848" s="30"/>
      <c r="AJ12848" s="30"/>
      <c r="AK12848"/>
      <c r="AL12848"/>
      <c r="AM12848"/>
      <c r="AN12848"/>
      <c r="AO12848"/>
      <c r="AP12848" s="30"/>
    </row>
    <row r="12849" spans="2:42" s="28" customFormat="1" x14ac:dyDescent="0.2">
      <c r="B12849" s="23"/>
      <c r="D12849" s="23"/>
      <c r="E12849" s="30"/>
      <c r="F12849" s="30"/>
      <c r="G12849" s="30"/>
      <c r="H12849" s="30"/>
      <c r="I12849" s="30"/>
      <c r="J12849" s="35"/>
      <c r="AE12849" s="30"/>
      <c r="AF12849" s="31"/>
      <c r="AG12849" s="30"/>
      <c r="AH12849" s="30"/>
      <c r="AI12849" s="30"/>
      <c r="AJ12849" s="30"/>
      <c r="AK12849"/>
      <c r="AL12849"/>
      <c r="AM12849"/>
      <c r="AN12849"/>
      <c r="AO12849"/>
      <c r="AP12849" s="30"/>
    </row>
    <row r="12850" spans="2:42" s="28" customFormat="1" x14ac:dyDescent="0.2">
      <c r="B12850" s="23"/>
      <c r="D12850" s="23"/>
      <c r="E12850" s="30"/>
      <c r="F12850" s="30"/>
      <c r="G12850" s="30"/>
      <c r="H12850" s="30"/>
      <c r="I12850" s="30"/>
      <c r="J12850" s="35"/>
      <c r="AE12850" s="30"/>
      <c r="AF12850" s="31"/>
      <c r="AG12850" s="30"/>
      <c r="AH12850" s="30"/>
      <c r="AI12850" s="30"/>
      <c r="AJ12850" s="30"/>
      <c r="AK12850"/>
      <c r="AL12850"/>
      <c r="AM12850"/>
      <c r="AN12850"/>
      <c r="AO12850"/>
      <c r="AP12850" s="30"/>
    </row>
    <row r="12851" spans="2:42" s="28" customFormat="1" x14ac:dyDescent="0.2">
      <c r="B12851" s="23"/>
      <c r="D12851" s="23"/>
      <c r="E12851" s="30"/>
      <c r="F12851" s="30"/>
      <c r="G12851" s="30"/>
      <c r="H12851" s="30"/>
      <c r="I12851" s="30"/>
      <c r="J12851" s="35"/>
      <c r="AE12851" s="30"/>
      <c r="AF12851" s="31"/>
      <c r="AG12851" s="30"/>
      <c r="AH12851" s="30"/>
      <c r="AI12851" s="30"/>
      <c r="AJ12851" s="30"/>
      <c r="AK12851"/>
      <c r="AL12851"/>
      <c r="AM12851"/>
      <c r="AN12851"/>
      <c r="AO12851"/>
      <c r="AP12851" s="30"/>
    </row>
    <row r="12852" spans="2:42" s="28" customFormat="1" x14ac:dyDescent="0.2">
      <c r="B12852" s="23"/>
      <c r="D12852" s="23"/>
      <c r="E12852" s="30"/>
      <c r="F12852" s="30"/>
      <c r="G12852" s="30"/>
      <c r="H12852" s="30"/>
      <c r="I12852" s="30"/>
      <c r="J12852" s="35"/>
      <c r="AE12852" s="30"/>
      <c r="AF12852" s="31"/>
      <c r="AG12852" s="30"/>
      <c r="AH12852" s="30"/>
      <c r="AI12852" s="30"/>
      <c r="AJ12852" s="30"/>
      <c r="AK12852"/>
      <c r="AL12852"/>
      <c r="AM12852"/>
      <c r="AN12852"/>
      <c r="AO12852"/>
      <c r="AP12852" s="30"/>
    </row>
    <row r="12853" spans="2:42" s="28" customFormat="1" x14ac:dyDescent="0.2">
      <c r="B12853" s="23"/>
      <c r="D12853" s="23"/>
      <c r="E12853" s="30"/>
      <c r="F12853" s="30"/>
      <c r="G12853" s="30"/>
      <c r="H12853" s="30"/>
      <c r="I12853" s="30"/>
      <c r="J12853" s="35"/>
      <c r="AE12853" s="30"/>
      <c r="AF12853" s="31"/>
      <c r="AG12853" s="30"/>
      <c r="AH12853" s="30"/>
      <c r="AI12853" s="30"/>
      <c r="AJ12853" s="30"/>
      <c r="AK12853"/>
      <c r="AL12853"/>
      <c r="AM12853"/>
      <c r="AN12853"/>
      <c r="AO12853"/>
      <c r="AP12853" s="30"/>
    </row>
    <row r="12854" spans="2:42" s="28" customFormat="1" x14ac:dyDescent="0.2">
      <c r="B12854" s="23"/>
      <c r="D12854" s="23"/>
      <c r="E12854" s="30"/>
      <c r="F12854" s="30"/>
      <c r="G12854" s="30"/>
      <c r="H12854" s="30"/>
      <c r="I12854" s="30"/>
      <c r="J12854" s="35"/>
      <c r="AE12854" s="30"/>
      <c r="AF12854" s="31"/>
      <c r="AG12854" s="30"/>
      <c r="AH12854" s="30"/>
      <c r="AI12854" s="30"/>
      <c r="AJ12854" s="30"/>
      <c r="AK12854"/>
      <c r="AL12854"/>
      <c r="AM12854"/>
      <c r="AN12854"/>
      <c r="AO12854"/>
      <c r="AP12854" s="30"/>
    </row>
    <row r="12855" spans="2:42" s="28" customFormat="1" x14ac:dyDescent="0.2">
      <c r="B12855" s="23"/>
      <c r="D12855" s="23"/>
      <c r="E12855" s="30"/>
      <c r="F12855" s="30"/>
      <c r="G12855" s="30"/>
      <c r="H12855" s="30"/>
      <c r="I12855" s="30"/>
      <c r="J12855" s="35"/>
      <c r="AE12855" s="30"/>
      <c r="AF12855" s="31"/>
      <c r="AG12855" s="30"/>
      <c r="AH12855" s="30"/>
      <c r="AI12855" s="30"/>
      <c r="AJ12855" s="30"/>
      <c r="AK12855"/>
      <c r="AL12855"/>
      <c r="AM12855"/>
      <c r="AN12855"/>
      <c r="AO12855"/>
      <c r="AP12855" s="30"/>
    </row>
    <row r="12856" spans="2:42" s="28" customFormat="1" x14ac:dyDescent="0.2">
      <c r="B12856" s="23"/>
      <c r="D12856" s="23"/>
      <c r="E12856" s="30"/>
      <c r="F12856" s="30"/>
      <c r="G12856" s="30"/>
      <c r="H12856" s="30"/>
      <c r="I12856" s="30"/>
      <c r="J12856" s="35"/>
      <c r="AE12856" s="30"/>
      <c r="AF12856" s="31"/>
      <c r="AG12856" s="30"/>
      <c r="AH12856" s="30"/>
      <c r="AI12856" s="30"/>
      <c r="AJ12856" s="30"/>
      <c r="AK12856"/>
      <c r="AL12856"/>
      <c r="AM12856"/>
      <c r="AN12856"/>
      <c r="AO12856"/>
      <c r="AP12856" s="30"/>
    </row>
    <row r="12857" spans="2:42" s="28" customFormat="1" x14ac:dyDescent="0.2">
      <c r="B12857" s="23"/>
      <c r="D12857" s="23"/>
      <c r="E12857" s="30"/>
      <c r="F12857" s="30"/>
      <c r="G12857" s="30"/>
      <c r="H12857" s="30"/>
      <c r="I12857" s="30"/>
      <c r="J12857" s="35"/>
      <c r="AE12857" s="30"/>
      <c r="AF12857" s="31"/>
      <c r="AG12857" s="30"/>
      <c r="AH12857" s="30"/>
      <c r="AI12857" s="30"/>
      <c r="AJ12857" s="30"/>
      <c r="AK12857"/>
      <c r="AL12857"/>
      <c r="AM12857"/>
      <c r="AN12857"/>
      <c r="AO12857"/>
      <c r="AP12857" s="30"/>
    </row>
    <row r="12858" spans="2:42" s="28" customFormat="1" x14ac:dyDescent="0.2">
      <c r="B12858" s="23"/>
      <c r="D12858" s="23"/>
      <c r="E12858" s="30"/>
      <c r="F12858" s="30"/>
      <c r="G12858" s="30"/>
      <c r="H12858" s="30"/>
      <c r="I12858" s="30"/>
      <c r="J12858" s="35"/>
      <c r="AE12858" s="30"/>
      <c r="AF12858" s="31"/>
      <c r="AG12858" s="30"/>
      <c r="AH12858" s="30"/>
      <c r="AI12858" s="30"/>
      <c r="AJ12858" s="30"/>
      <c r="AK12858"/>
      <c r="AL12858"/>
      <c r="AM12858"/>
      <c r="AN12858"/>
      <c r="AO12858"/>
      <c r="AP12858" s="30"/>
    </row>
    <row r="12859" spans="2:42" s="28" customFormat="1" x14ac:dyDescent="0.2">
      <c r="B12859" s="23"/>
      <c r="D12859" s="23"/>
      <c r="E12859" s="30"/>
      <c r="F12859" s="30"/>
      <c r="G12859" s="30"/>
      <c r="H12859" s="30"/>
      <c r="I12859" s="30"/>
      <c r="J12859" s="35"/>
      <c r="AE12859" s="30"/>
      <c r="AF12859" s="31"/>
      <c r="AG12859" s="30"/>
      <c r="AH12859" s="30"/>
      <c r="AI12859" s="30"/>
      <c r="AJ12859" s="30"/>
      <c r="AK12859"/>
      <c r="AL12859"/>
      <c r="AM12859"/>
      <c r="AN12859"/>
      <c r="AO12859"/>
      <c r="AP12859" s="30"/>
    </row>
    <row r="12860" spans="2:42" s="28" customFormat="1" x14ac:dyDescent="0.2">
      <c r="B12860" s="23"/>
      <c r="D12860" s="23"/>
      <c r="E12860" s="30"/>
      <c r="F12860" s="30"/>
      <c r="G12860" s="30"/>
      <c r="H12860" s="30"/>
      <c r="I12860" s="30"/>
      <c r="J12860" s="35"/>
      <c r="AE12860" s="30"/>
      <c r="AF12860" s="31"/>
      <c r="AG12860" s="30"/>
      <c r="AH12860" s="30"/>
      <c r="AI12860" s="30"/>
      <c r="AJ12860" s="30"/>
      <c r="AK12860"/>
      <c r="AL12860"/>
      <c r="AM12860"/>
      <c r="AN12860"/>
      <c r="AO12860"/>
      <c r="AP12860" s="30"/>
    </row>
    <row r="12861" spans="2:42" s="28" customFormat="1" x14ac:dyDescent="0.2">
      <c r="B12861" s="23"/>
      <c r="D12861" s="23"/>
      <c r="E12861" s="30"/>
      <c r="F12861" s="30"/>
      <c r="G12861" s="30"/>
      <c r="H12861" s="30"/>
      <c r="I12861" s="30"/>
      <c r="J12861" s="35"/>
      <c r="AE12861" s="30"/>
      <c r="AF12861" s="31"/>
      <c r="AG12861" s="30"/>
      <c r="AH12861" s="30"/>
      <c r="AI12861" s="30"/>
      <c r="AJ12861" s="30"/>
      <c r="AK12861"/>
      <c r="AL12861"/>
      <c r="AM12861"/>
      <c r="AN12861"/>
      <c r="AO12861"/>
      <c r="AP12861" s="30"/>
    </row>
    <row r="12862" spans="2:42" s="28" customFormat="1" x14ac:dyDescent="0.2">
      <c r="B12862" s="23"/>
      <c r="D12862" s="23"/>
      <c r="E12862" s="30"/>
      <c r="F12862" s="30"/>
      <c r="G12862" s="30"/>
      <c r="H12862" s="30"/>
      <c r="I12862" s="30"/>
      <c r="J12862" s="35"/>
      <c r="AE12862" s="30"/>
      <c r="AF12862" s="31"/>
      <c r="AG12862" s="30"/>
      <c r="AH12862" s="30"/>
      <c r="AI12862" s="30"/>
      <c r="AJ12862" s="30"/>
      <c r="AK12862"/>
      <c r="AL12862"/>
      <c r="AM12862"/>
      <c r="AN12862"/>
      <c r="AO12862"/>
      <c r="AP12862" s="30"/>
    </row>
    <row r="12863" spans="2:42" s="28" customFormat="1" x14ac:dyDescent="0.2">
      <c r="B12863" s="23"/>
      <c r="D12863" s="23"/>
      <c r="E12863" s="30"/>
      <c r="F12863" s="30"/>
      <c r="G12863" s="30"/>
      <c r="H12863" s="30"/>
      <c r="I12863" s="30"/>
      <c r="J12863" s="35"/>
      <c r="AE12863" s="30"/>
      <c r="AF12863" s="31"/>
      <c r="AG12863" s="30"/>
      <c r="AH12863" s="30"/>
      <c r="AI12863" s="30"/>
      <c r="AJ12863" s="30"/>
      <c r="AK12863"/>
      <c r="AL12863"/>
      <c r="AM12863"/>
      <c r="AN12863"/>
      <c r="AO12863"/>
      <c r="AP12863" s="30"/>
    </row>
    <row r="12864" spans="2:42" s="28" customFormat="1" x14ac:dyDescent="0.2">
      <c r="B12864" s="23"/>
      <c r="D12864" s="23"/>
      <c r="E12864" s="30"/>
      <c r="F12864" s="30"/>
      <c r="G12864" s="30"/>
      <c r="H12864" s="30"/>
      <c r="I12864" s="30"/>
      <c r="J12864" s="35"/>
      <c r="AE12864" s="30"/>
      <c r="AF12864" s="31"/>
      <c r="AG12864" s="30"/>
      <c r="AH12864" s="30"/>
      <c r="AI12864" s="30"/>
      <c r="AJ12864" s="30"/>
      <c r="AK12864"/>
      <c r="AL12864"/>
      <c r="AM12864"/>
      <c r="AN12864"/>
      <c r="AO12864"/>
      <c r="AP12864" s="30"/>
    </row>
    <row r="12865" spans="2:42" s="28" customFormat="1" x14ac:dyDescent="0.2">
      <c r="B12865" s="23"/>
      <c r="D12865" s="23"/>
      <c r="E12865" s="30"/>
      <c r="F12865" s="30"/>
      <c r="G12865" s="30"/>
      <c r="H12865" s="30"/>
      <c r="I12865" s="30"/>
      <c r="J12865" s="35"/>
      <c r="AE12865" s="30"/>
      <c r="AF12865" s="31"/>
      <c r="AG12865" s="30"/>
      <c r="AH12865" s="30"/>
      <c r="AI12865" s="30"/>
      <c r="AJ12865" s="30"/>
      <c r="AK12865"/>
      <c r="AL12865"/>
      <c r="AM12865"/>
      <c r="AN12865"/>
      <c r="AO12865"/>
      <c r="AP12865" s="30"/>
    </row>
    <row r="12866" spans="2:42" s="28" customFormat="1" x14ac:dyDescent="0.2">
      <c r="B12866" s="23"/>
      <c r="D12866" s="23"/>
      <c r="E12866" s="30"/>
      <c r="F12866" s="30"/>
      <c r="G12866" s="30"/>
      <c r="H12866" s="30"/>
      <c r="I12866" s="30"/>
      <c r="J12866" s="35"/>
      <c r="AE12866" s="30"/>
      <c r="AF12866" s="31"/>
      <c r="AG12866" s="30"/>
      <c r="AH12866" s="30"/>
      <c r="AI12866" s="30"/>
      <c r="AJ12866" s="30"/>
      <c r="AK12866"/>
      <c r="AL12866"/>
      <c r="AM12866"/>
      <c r="AN12866"/>
      <c r="AO12866"/>
      <c r="AP12866" s="30"/>
    </row>
    <row r="12867" spans="2:42" s="28" customFormat="1" x14ac:dyDescent="0.2">
      <c r="B12867" s="23"/>
      <c r="D12867" s="23"/>
      <c r="E12867" s="30"/>
      <c r="F12867" s="30"/>
      <c r="G12867" s="30"/>
      <c r="H12867" s="30"/>
      <c r="I12867" s="30"/>
      <c r="J12867" s="35"/>
      <c r="AE12867" s="30"/>
      <c r="AF12867" s="31"/>
      <c r="AG12867" s="30"/>
      <c r="AH12867" s="30"/>
      <c r="AI12867" s="30"/>
      <c r="AJ12867" s="30"/>
      <c r="AK12867"/>
      <c r="AL12867"/>
      <c r="AM12867"/>
      <c r="AN12867"/>
      <c r="AO12867"/>
      <c r="AP12867" s="30"/>
    </row>
    <row r="12868" spans="2:42" s="28" customFormat="1" x14ac:dyDescent="0.2">
      <c r="B12868" s="23"/>
      <c r="D12868" s="23"/>
      <c r="E12868" s="30"/>
      <c r="F12868" s="30"/>
      <c r="G12868" s="30"/>
      <c r="H12868" s="30"/>
      <c r="I12868" s="30"/>
      <c r="J12868" s="35"/>
      <c r="AE12868" s="30"/>
      <c r="AF12868" s="31"/>
      <c r="AG12868" s="30"/>
      <c r="AH12868" s="30"/>
      <c r="AI12868" s="30"/>
      <c r="AJ12868" s="30"/>
      <c r="AK12868"/>
      <c r="AL12868"/>
      <c r="AM12868"/>
      <c r="AN12868"/>
      <c r="AO12868"/>
      <c r="AP12868" s="30"/>
    </row>
    <row r="12869" spans="2:42" s="28" customFormat="1" x14ac:dyDescent="0.2">
      <c r="B12869" s="23"/>
      <c r="D12869" s="23"/>
      <c r="E12869" s="30"/>
      <c r="F12869" s="30"/>
      <c r="G12869" s="30"/>
      <c r="H12869" s="30"/>
      <c r="I12869" s="30"/>
      <c r="J12869" s="35"/>
      <c r="AE12869" s="30"/>
      <c r="AF12869" s="31"/>
      <c r="AG12869" s="30"/>
      <c r="AH12869" s="30"/>
      <c r="AI12869" s="30"/>
      <c r="AJ12869" s="30"/>
      <c r="AK12869"/>
      <c r="AL12869"/>
      <c r="AM12869"/>
      <c r="AN12869"/>
      <c r="AO12869"/>
      <c r="AP12869" s="30"/>
    </row>
    <row r="12870" spans="2:42" s="28" customFormat="1" x14ac:dyDescent="0.2">
      <c r="B12870" s="23"/>
      <c r="D12870" s="23"/>
      <c r="E12870" s="30"/>
      <c r="F12870" s="30"/>
      <c r="G12870" s="30"/>
      <c r="H12870" s="30"/>
      <c r="I12870" s="30"/>
      <c r="J12870" s="35"/>
      <c r="AE12870" s="30"/>
      <c r="AF12870" s="31"/>
      <c r="AG12870" s="30"/>
      <c r="AH12870" s="30"/>
      <c r="AI12870" s="30"/>
      <c r="AJ12870" s="30"/>
      <c r="AK12870"/>
      <c r="AL12870"/>
      <c r="AM12870"/>
      <c r="AN12870"/>
      <c r="AO12870"/>
      <c r="AP12870" s="30"/>
    </row>
    <row r="12871" spans="2:42" s="28" customFormat="1" x14ac:dyDescent="0.2">
      <c r="B12871" s="23"/>
      <c r="D12871" s="23"/>
      <c r="E12871" s="30"/>
      <c r="F12871" s="30"/>
      <c r="G12871" s="30"/>
      <c r="H12871" s="30"/>
      <c r="I12871" s="30"/>
      <c r="J12871" s="35"/>
      <c r="AE12871" s="30"/>
      <c r="AF12871" s="31"/>
      <c r="AG12871" s="30"/>
      <c r="AH12871" s="30"/>
      <c r="AI12871" s="30"/>
      <c r="AJ12871" s="30"/>
      <c r="AK12871"/>
      <c r="AL12871"/>
      <c r="AM12871"/>
      <c r="AN12871"/>
      <c r="AO12871"/>
      <c r="AP12871" s="30"/>
    </row>
    <row r="12872" spans="2:42" s="28" customFormat="1" x14ac:dyDescent="0.2">
      <c r="B12872" s="23"/>
      <c r="D12872" s="23"/>
      <c r="E12872" s="30"/>
      <c r="F12872" s="30"/>
      <c r="G12872" s="30"/>
      <c r="H12872" s="30"/>
      <c r="I12872" s="30"/>
      <c r="J12872" s="35"/>
      <c r="AE12872" s="30"/>
      <c r="AF12872" s="31"/>
      <c r="AG12872" s="30"/>
      <c r="AH12872" s="30"/>
      <c r="AI12872" s="30"/>
      <c r="AJ12872" s="30"/>
      <c r="AK12872"/>
      <c r="AL12872"/>
      <c r="AM12872"/>
      <c r="AN12872"/>
      <c r="AO12872"/>
      <c r="AP12872" s="30"/>
    </row>
    <row r="12873" spans="2:42" s="28" customFormat="1" x14ac:dyDescent="0.2">
      <c r="B12873" s="23"/>
      <c r="D12873" s="23"/>
      <c r="E12873" s="30"/>
      <c r="F12873" s="30"/>
      <c r="G12873" s="30"/>
      <c r="H12873" s="30"/>
      <c r="I12873" s="30"/>
      <c r="J12873" s="35"/>
      <c r="AE12873" s="30"/>
      <c r="AF12873" s="31"/>
      <c r="AG12873" s="30"/>
      <c r="AH12873" s="30"/>
      <c r="AI12873" s="30"/>
      <c r="AJ12873" s="30"/>
      <c r="AK12873"/>
      <c r="AL12873"/>
      <c r="AM12873"/>
      <c r="AN12873"/>
      <c r="AO12873"/>
      <c r="AP12873" s="30"/>
    </row>
    <row r="12874" spans="2:42" s="28" customFormat="1" x14ac:dyDescent="0.2">
      <c r="B12874" s="23"/>
      <c r="D12874" s="23"/>
      <c r="E12874" s="30"/>
      <c r="F12874" s="30"/>
      <c r="G12874" s="30"/>
      <c r="H12874" s="30"/>
      <c r="I12874" s="30"/>
      <c r="J12874" s="35"/>
      <c r="AE12874" s="30"/>
      <c r="AF12874" s="31"/>
      <c r="AG12874" s="30"/>
      <c r="AH12874" s="30"/>
      <c r="AI12874" s="30"/>
      <c r="AJ12874" s="30"/>
      <c r="AK12874"/>
      <c r="AL12874"/>
      <c r="AM12874"/>
      <c r="AN12874"/>
      <c r="AO12874"/>
      <c r="AP12874" s="30"/>
    </row>
    <row r="12875" spans="2:42" s="28" customFormat="1" x14ac:dyDescent="0.2">
      <c r="B12875" s="23"/>
      <c r="D12875" s="23"/>
      <c r="E12875" s="30"/>
      <c r="F12875" s="30"/>
      <c r="G12875" s="30"/>
      <c r="H12875" s="30"/>
      <c r="I12875" s="30"/>
      <c r="J12875" s="35"/>
      <c r="AE12875" s="30"/>
      <c r="AF12875" s="31"/>
      <c r="AG12875" s="30"/>
      <c r="AH12875" s="30"/>
      <c r="AI12875" s="30"/>
      <c r="AJ12875" s="30"/>
      <c r="AK12875"/>
      <c r="AL12875"/>
      <c r="AM12875"/>
      <c r="AN12875"/>
      <c r="AO12875"/>
      <c r="AP12875" s="30"/>
    </row>
    <row r="12876" spans="2:42" s="28" customFormat="1" x14ac:dyDescent="0.2">
      <c r="B12876" s="23"/>
      <c r="D12876" s="23"/>
      <c r="E12876" s="30"/>
      <c r="F12876" s="30"/>
      <c r="G12876" s="30"/>
      <c r="H12876" s="30"/>
      <c r="I12876" s="30"/>
      <c r="J12876" s="35"/>
      <c r="AE12876" s="30"/>
      <c r="AF12876" s="31"/>
      <c r="AG12876" s="30"/>
      <c r="AH12876" s="30"/>
      <c r="AI12876" s="30"/>
      <c r="AJ12876" s="30"/>
      <c r="AK12876"/>
      <c r="AL12876"/>
      <c r="AM12876"/>
      <c r="AN12876"/>
      <c r="AO12876"/>
      <c r="AP12876" s="30"/>
    </row>
    <row r="12877" spans="2:42" s="28" customFormat="1" x14ac:dyDescent="0.2">
      <c r="B12877" s="23"/>
      <c r="D12877" s="23"/>
      <c r="E12877" s="30"/>
      <c r="F12877" s="30"/>
      <c r="G12877" s="30"/>
      <c r="H12877" s="30"/>
      <c r="I12877" s="30"/>
      <c r="J12877" s="35"/>
      <c r="AE12877" s="30"/>
      <c r="AF12877" s="31"/>
      <c r="AG12877" s="30"/>
      <c r="AH12877" s="30"/>
      <c r="AI12877" s="30"/>
      <c r="AJ12877" s="30"/>
      <c r="AK12877"/>
      <c r="AL12877"/>
      <c r="AM12877"/>
      <c r="AN12877"/>
      <c r="AO12877"/>
      <c r="AP12877" s="30"/>
    </row>
    <row r="12878" spans="2:42" s="28" customFormat="1" x14ac:dyDescent="0.2">
      <c r="B12878" s="23"/>
      <c r="D12878" s="23"/>
      <c r="E12878" s="30"/>
      <c r="F12878" s="30"/>
      <c r="G12878" s="30"/>
      <c r="H12878" s="30"/>
      <c r="I12878" s="30"/>
      <c r="J12878" s="35"/>
      <c r="AE12878" s="30"/>
      <c r="AF12878" s="31"/>
      <c r="AG12878" s="30"/>
      <c r="AH12878" s="30"/>
      <c r="AI12878" s="30"/>
      <c r="AJ12878" s="30"/>
      <c r="AK12878"/>
      <c r="AL12878"/>
      <c r="AM12878"/>
      <c r="AN12878"/>
      <c r="AO12878"/>
      <c r="AP12878" s="30"/>
    </row>
    <row r="12879" spans="2:42" s="28" customFormat="1" x14ac:dyDescent="0.2">
      <c r="B12879" s="23"/>
      <c r="D12879" s="23"/>
      <c r="E12879" s="30"/>
      <c r="F12879" s="30"/>
      <c r="G12879" s="30"/>
      <c r="H12879" s="30"/>
      <c r="I12879" s="30"/>
      <c r="J12879" s="35"/>
      <c r="AE12879" s="30"/>
      <c r="AF12879" s="31"/>
      <c r="AG12879" s="30"/>
      <c r="AH12879" s="30"/>
      <c r="AI12879" s="30"/>
      <c r="AJ12879" s="30"/>
      <c r="AK12879"/>
      <c r="AL12879"/>
      <c r="AM12879"/>
      <c r="AN12879"/>
      <c r="AO12879"/>
      <c r="AP12879" s="30"/>
    </row>
    <row r="12880" spans="2:42" s="28" customFormat="1" x14ac:dyDescent="0.2">
      <c r="B12880" s="23"/>
      <c r="D12880" s="23"/>
      <c r="E12880" s="30"/>
      <c r="F12880" s="30"/>
      <c r="G12880" s="30"/>
      <c r="H12880" s="30"/>
      <c r="I12880" s="30"/>
      <c r="J12880" s="35"/>
      <c r="AE12880" s="30"/>
      <c r="AF12880" s="31"/>
      <c r="AG12880" s="30"/>
      <c r="AH12880" s="30"/>
      <c r="AI12880" s="30"/>
      <c r="AJ12880" s="30"/>
      <c r="AK12880"/>
      <c r="AL12880"/>
      <c r="AM12880"/>
      <c r="AN12880"/>
      <c r="AO12880"/>
      <c r="AP12880" s="30"/>
    </row>
    <row r="12881" spans="2:42" s="28" customFormat="1" x14ac:dyDescent="0.2">
      <c r="B12881" s="23"/>
      <c r="D12881" s="23"/>
      <c r="E12881" s="30"/>
      <c r="F12881" s="30"/>
      <c r="G12881" s="30"/>
      <c r="H12881" s="30"/>
      <c r="I12881" s="30"/>
      <c r="J12881" s="35"/>
      <c r="AE12881" s="30"/>
      <c r="AF12881" s="31"/>
      <c r="AG12881" s="30"/>
      <c r="AH12881" s="30"/>
      <c r="AI12881" s="30"/>
      <c r="AJ12881" s="30"/>
      <c r="AK12881"/>
      <c r="AL12881"/>
      <c r="AM12881"/>
      <c r="AN12881"/>
      <c r="AO12881"/>
      <c r="AP12881" s="30"/>
    </row>
    <row r="12882" spans="2:42" s="28" customFormat="1" x14ac:dyDescent="0.2">
      <c r="B12882" s="23"/>
      <c r="D12882" s="23"/>
      <c r="E12882" s="30"/>
      <c r="F12882" s="30"/>
      <c r="G12882" s="30"/>
      <c r="H12882" s="30"/>
      <c r="I12882" s="30"/>
      <c r="J12882" s="35"/>
      <c r="AE12882" s="30"/>
      <c r="AF12882" s="31"/>
      <c r="AG12882" s="30"/>
      <c r="AH12882" s="30"/>
      <c r="AI12882" s="30"/>
      <c r="AJ12882" s="30"/>
      <c r="AK12882"/>
      <c r="AL12882"/>
      <c r="AM12882"/>
      <c r="AN12882"/>
      <c r="AO12882"/>
      <c r="AP12882" s="30"/>
    </row>
    <row r="12883" spans="2:42" s="28" customFormat="1" x14ac:dyDescent="0.2">
      <c r="B12883" s="23"/>
      <c r="D12883" s="23"/>
      <c r="E12883" s="30"/>
      <c r="F12883" s="30"/>
      <c r="G12883" s="30"/>
      <c r="H12883" s="30"/>
      <c r="I12883" s="30"/>
      <c r="J12883" s="35"/>
      <c r="AE12883" s="30"/>
      <c r="AF12883" s="31"/>
      <c r="AG12883" s="30"/>
      <c r="AH12883" s="30"/>
      <c r="AI12883" s="30"/>
      <c r="AJ12883" s="30"/>
      <c r="AK12883"/>
      <c r="AL12883"/>
      <c r="AM12883"/>
      <c r="AN12883"/>
      <c r="AO12883"/>
      <c r="AP12883" s="30"/>
    </row>
    <row r="12884" spans="2:42" s="28" customFormat="1" x14ac:dyDescent="0.2">
      <c r="B12884" s="23"/>
      <c r="D12884" s="23"/>
      <c r="E12884" s="30"/>
      <c r="F12884" s="30"/>
      <c r="G12884" s="30"/>
      <c r="H12884" s="30"/>
      <c r="I12884" s="30"/>
      <c r="J12884" s="35"/>
      <c r="AE12884" s="30"/>
      <c r="AF12884" s="31"/>
      <c r="AG12884" s="30"/>
      <c r="AH12884" s="30"/>
      <c r="AI12884" s="30"/>
      <c r="AJ12884" s="30"/>
      <c r="AK12884"/>
      <c r="AL12884"/>
      <c r="AM12884"/>
      <c r="AN12884"/>
      <c r="AO12884"/>
      <c r="AP12884" s="30"/>
    </row>
    <row r="12885" spans="2:42" s="28" customFormat="1" x14ac:dyDescent="0.2">
      <c r="B12885" s="23"/>
      <c r="D12885" s="23"/>
      <c r="E12885" s="30"/>
      <c r="F12885" s="30"/>
      <c r="G12885" s="30"/>
      <c r="H12885" s="30"/>
      <c r="I12885" s="30"/>
      <c r="J12885" s="35"/>
      <c r="AE12885" s="30"/>
      <c r="AF12885" s="31"/>
      <c r="AG12885" s="30"/>
      <c r="AH12885" s="30"/>
      <c r="AI12885" s="30"/>
      <c r="AJ12885" s="30"/>
      <c r="AK12885"/>
      <c r="AL12885"/>
      <c r="AM12885"/>
      <c r="AN12885"/>
      <c r="AO12885"/>
      <c r="AP12885" s="30"/>
    </row>
    <row r="12886" spans="2:42" s="28" customFormat="1" x14ac:dyDescent="0.2">
      <c r="B12886" s="23"/>
      <c r="D12886" s="23"/>
      <c r="E12886" s="30"/>
      <c r="F12886" s="30"/>
      <c r="G12886" s="30"/>
      <c r="H12886" s="30"/>
      <c r="I12886" s="30"/>
      <c r="J12886" s="35"/>
      <c r="AE12886" s="30"/>
      <c r="AF12886" s="31"/>
      <c r="AG12886" s="30"/>
      <c r="AH12886" s="30"/>
      <c r="AI12886" s="30"/>
      <c r="AJ12886" s="30"/>
      <c r="AK12886"/>
      <c r="AL12886"/>
      <c r="AM12886"/>
      <c r="AN12886"/>
      <c r="AO12886"/>
      <c r="AP12886" s="30"/>
    </row>
    <row r="12887" spans="2:42" s="28" customFormat="1" x14ac:dyDescent="0.2">
      <c r="B12887" s="23"/>
      <c r="D12887" s="23"/>
      <c r="E12887" s="30"/>
      <c r="F12887" s="30"/>
      <c r="G12887" s="30"/>
      <c r="H12887" s="30"/>
      <c r="I12887" s="30"/>
      <c r="J12887" s="35"/>
      <c r="AE12887" s="30"/>
      <c r="AF12887" s="31"/>
      <c r="AG12887" s="30"/>
      <c r="AH12887" s="30"/>
      <c r="AI12887" s="30"/>
      <c r="AJ12887" s="30"/>
      <c r="AK12887"/>
      <c r="AL12887"/>
      <c r="AM12887"/>
      <c r="AN12887"/>
      <c r="AO12887"/>
      <c r="AP12887" s="30"/>
    </row>
    <row r="12888" spans="2:42" s="28" customFormat="1" x14ac:dyDescent="0.2">
      <c r="B12888" s="23"/>
      <c r="D12888" s="23"/>
      <c r="E12888" s="30"/>
      <c r="F12888" s="30"/>
      <c r="G12888" s="30"/>
      <c r="H12888" s="30"/>
      <c r="I12888" s="30"/>
      <c r="J12888" s="35"/>
      <c r="AE12888" s="30"/>
      <c r="AF12888" s="31"/>
      <c r="AG12888" s="30"/>
      <c r="AH12888" s="30"/>
      <c r="AI12888" s="30"/>
      <c r="AJ12888" s="30"/>
      <c r="AK12888"/>
      <c r="AL12888"/>
      <c r="AM12888"/>
      <c r="AN12888"/>
      <c r="AO12888"/>
      <c r="AP12888" s="30"/>
    </row>
    <row r="12889" spans="2:42" s="28" customFormat="1" x14ac:dyDescent="0.2">
      <c r="B12889" s="23"/>
      <c r="D12889" s="23"/>
      <c r="E12889" s="30"/>
      <c r="F12889" s="30"/>
      <c r="G12889" s="30"/>
      <c r="H12889" s="30"/>
      <c r="I12889" s="30"/>
      <c r="J12889" s="35"/>
      <c r="AE12889" s="30"/>
      <c r="AF12889" s="31"/>
      <c r="AG12889" s="30"/>
      <c r="AH12889" s="30"/>
      <c r="AI12889" s="30"/>
      <c r="AJ12889" s="30"/>
      <c r="AK12889"/>
      <c r="AL12889"/>
      <c r="AM12889"/>
      <c r="AN12889"/>
      <c r="AO12889"/>
      <c r="AP12889" s="30"/>
    </row>
    <row r="12890" spans="2:42" s="28" customFormat="1" x14ac:dyDescent="0.2">
      <c r="B12890" s="23"/>
      <c r="D12890" s="23"/>
      <c r="E12890" s="30"/>
      <c r="F12890" s="30"/>
      <c r="G12890" s="30"/>
      <c r="H12890" s="30"/>
      <c r="I12890" s="30"/>
      <c r="J12890" s="35"/>
      <c r="AE12890" s="30"/>
      <c r="AF12890" s="31"/>
      <c r="AG12890" s="30"/>
      <c r="AH12890" s="30"/>
      <c r="AI12890" s="30"/>
      <c r="AJ12890" s="30"/>
      <c r="AK12890"/>
      <c r="AL12890"/>
      <c r="AM12890"/>
      <c r="AN12890"/>
      <c r="AO12890"/>
      <c r="AP12890" s="30"/>
    </row>
    <row r="12891" spans="2:42" s="28" customFormat="1" x14ac:dyDescent="0.2">
      <c r="B12891" s="23"/>
      <c r="D12891" s="23"/>
      <c r="E12891" s="30"/>
      <c r="F12891" s="30"/>
      <c r="G12891" s="30"/>
      <c r="H12891" s="30"/>
      <c r="I12891" s="30"/>
      <c r="J12891" s="35"/>
      <c r="AE12891" s="30"/>
      <c r="AF12891" s="31"/>
      <c r="AG12891" s="30"/>
      <c r="AH12891" s="30"/>
      <c r="AI12891" s="30"/>
      <c r="AJ12891" s="30"/>
      <c r="AK12891"/>
      <c r="AL12891"/>
      <c r="AM12891"/>
      <c r="AN12891"/>
      <c r="AO12891"/>
      <c r="AP12891" s="30"/>
    </row>
    <row r="12892" spans="2:42" s="28" customFormat="1" x14ac:dyDescent="0.2">
      <c r="B12892" s="23"/>
      <c r="D12892" s="23"/>
      <c r="E12892" s="30"/>
      <c r="F12892" s="30"/>
      <c r="G12892" s="30"/>
      <c r="H12892" s="30"/>
      <c r="I12892" s="30"/>
      <c r="J12892" s="35"/>
      <c r="AE12892" s="30"/>
      <c r="AF12892" s="31"/>
      <c r="AG12892" s="30"/>
      <c r="AH12892" s="30"/>
      <c r="AI12892" s="30"/>
      <c r="AJ12892" s="30"/>
      <c r="AK12892"/>
      <c r="AL12892"/>
      <c r="AM12892"/>
      <c r="AN12892"/>
      <c r="AO12892"/>
      <c r="AP12892" s="30"/>
    </row>
    <row r="12893" spans="2:42" s="28" customFormat="1" x14ac:dyDescent="0.2">
      <c r="B12893" s="23"/>
      <c r="D12893" s="23"/>
      <c r="E12893" s="30"/>
      <c r="F12893" s="30"/>
      <c r="G12893" s="30"/>
      <c r="H12893" s="30"/>
      <c r="I12893" s="30"/>
      <c r="J12893" s="35"/>
      <c r="AE12893" s="30"/>
      <c r="AF12893" s="31"/>
      <c r="AG12893" s="30"/>
      <c r="AH12893" s="30"/>
      <c r="AI12893" s="30"/>
      <c r="AJ12893" s="30"/>
      <c r="AK12893"/>
      <c r="AL12893"/>
      <c r="AM12893"/>
      <c r="AN12893"/>
      <c r="AO12893"/>
      <c r="AP12893" s="30"/>
    </row>
    <row r="12894" spans="2:42" s="28" customFormat="1" x14ac:dyDescent="0.2">
      <c r="B12894" s="23"/>
      <c r="D12894" s="23"/>
      <c r="E12894" s="30"/>
      <c r="F12894" s="30"/>
      <c r="G12894" s="30"/>
      <c r="H12894" s="30"/>
      <c r="I12894" s="30"/>
      <c r="J12894" s="35"/>
      <c r="AE12894" s="30"/>
      <c r="AF12894" s="31"/>
      <c r="AG12894" s="30"/>
      <c r="AH12894" s="30"/>
      <c r="AI12894" s="30"/>
      <c r="AJ12894" s="30"/>
      <c r="AK12894"/>
      <c r="AL12894"/>
      <c r="AM12894"/>
      <c r="AN12894"/>
      <c r="AO12894"/>
      <c r="AP12894" s="30"/>
    </row>
    <row r="12895" spans="2:42" s="28" customFormat="1" x14ac:dyDescent="0.2">
      <c r="B12895" s="23"/>
      <c r="D12895" s="23"/>
      <c r="E12895" s="30"/>
      <c r="F12895" s="30"/>
      <c r="G12895" s="30"/>
      <c r="H12895" s="30"/>
      <c r="I12895" s="30"/>
      <c r="J12895" s="35"/>
      <c r="AE12895" s="30"/>
      <c r="AF12895" s="31"/>
      <c r="AG12895" s="30"/>
      <c r="AH12895" s="30"/>
      <c r="AI12895" s="30"/>
      <c r="AJ12895" s="30"/>
      <c r="AK12895"/>
      <c r="AL12895"/>
      <c r="AM12895"/>
      <c r="AN12895"/>
      <c r="AO12895"/>
      <c r="AP12895" s="30"/>
    </row>
    <row r="12896" spans="2:42" s="28" customFormat="1" x14ac:dyDescent="0.2">
      <c r="B12896" s="23"/>
      <c r="D12896" s="23"/>
      <c r="E12896" s="30"/>
      <c r="F12896" s="30"/>
      <c r="G12896" s="30"/>
      <c r="H12896" s="30"/>
      <c r="I12896" s="30"/>
      <c r="J12896" s="35"/>
      <c r="AE12896" s="30"/>
      <c r="AF12896" s="31"/>
      <c r="AG12896" s="30"/>
      <c r="AH12896" s="30"/>
      <c r="AI12896" s="30"/>
      <c r="AJ12896" s="30"/>
      <c r="AK12896"/>
      <c r="AL12896"/>
      <c r="AM12896"/>
      <c r="AN12896"/>
      <c r="AO12896"/>
      <c r="AP12896" s="30"/>
    </row>
    <row r="12897" spans="2:42" s="28" customFormat="1" x14ac:dyDescent="0.2">
      <c r="B12897" s="23"/>
      <c r="D12897" s="23"/>
      <c r="E12897" s="30"/>
      <c r="F12897" s="30"/>
      <c r="G12897" s="30"/>
      <c r="H12897" s="30"/>
      <c r="I12897" s="30"/>
      <c r="J12897" s="35"/>
      <c r="AE12897" s="30"/>
      <c r="AF12897" s="31"/>
      <c r="AG12897" s="30"/>
      <c r="AH12897" s="30"/>
      <c r="AI12897" s="30"/>
      <c r="AJ12897" s="30"/>
      <c r="AK12897"/>
      <c r="AL12897"/>
      <c r="AM12897"/>
      <c r="AN12897"/>
      <c r="AO12897"/>
      <c r="AP12897" s="30"/>
    </row>
    <row r="12898" spans="2:42" s="28" customFormat="1" x14ac:dyDescent="0.2">
      <c r="B12898" s="23"/>
      <c r="D12898" s="23"/>
      <c r="E12898" s="30"/>
      <c r="F12898" s="30"/>
      <c r="G12898" s="30"/>
      <c r="H12898" s="30"/>
      <c r="I12898" s="30"/>
      <c r="J12898" s="35"/>
      <c r="AE12898" s="30"/>
      <c r="AF12898" s="31"/>
      <c r="AG12898" s="30"/>
      <c r="AH12898" s="30"/>
      <c r="AI12898" s="30"/>
      <c r="AJ12898" s="30"/>
      <c r="AK12898"/>
      <c r="AL12898"/>
      <c r="AM12898"/>
      <c r="AN12898"/>
      <c r="AO12898"/>
      <c r="AP12898" s="30"/>
    </row>
    <row r="12899" spans="2:42" s="28" customFormat="1" x14ac:dyDescent="0.2">
      <c r="B12899" s="23"/>
      <c r="D12899" s="23"/>
      <c r="E12899" s="30"/>
      <c r="F12899" s="30"/>
      <c r="G12899" s="30"/>
      <c r="H12899" s="30"/>
      <c r="I12899" s="30"/>
      <c r="J12899" s="35"/>
      <c r="AE12899" s="30"/>
      <c r="AF12899" s="31"/>
      <c r="AG12899" s="30"/>
      <c r="AH12899" s="30"/>
      <c r="AI12899" s="30"/>
      <c r="AJ12899" s="30"/>
      <c r="AK12899"/>
      <c r="AL12899"/>
      <c r="AM12899"/>
      <c r="AN12899"/>
      <c r="AO12899"/>
      <c r="AP12899" s="30"/>
    </row>
    <row r="12900" spans="2:42" s="28" customFormat="1" x14ac:dyDescent="0.2">
      <c r="B12900" s="23"/>
      <c r="D12900" s="23"/>
      <c r="E12900" s="30"/>
      <c r="F12900" s="30"/>
      <c r="G12900" s="30"/>
      <c r="H12900" s="30"/>
      <c r="I12900" s="30"/>
      <c r="J12900" s="35"/>
      <c r="AE12900" s="30"/>
      <c r="AF12900" s="31"/>
      <c r="AG12900" s="30"/>
      <c r="AH12900" s="30"/>
      <c r="AI12900" s="30"/>
      <c r="AJ12900" s="30"/>
      <c r="AK12900"/>
      <c r="AL12900"/>
      <c r="AM12900"/>
      <c r="AN12900"/>
      <c r="AO12900"/>
      <c r="AP12900" s="30"/>
    </row>
    <row r="12901" spans="2:42" s="28" customFormat="1" x14ac:dyDescent="0.2">
      <c r="B12901" s="23"/>
      <c r="D12901" s="23"/>
      <c r="E12901" s="30"/>
      <c r="F12901" s="30"/>
      <c r="G12901" s="30"/>
      <c r="H12901" s="30"/>
      <c r="I12901" s="30"/>
      <c r="J12901" s="35"/>
      <c r="AE12901" s="30"/>
      <c r="AF12901" s="31"/>
      <c r="AG12901" s="30"/>
      <c r="AH12901" s="30"/>
      <c r="AI12901" s="30"/>
      <c r="AJ12901" s="30"/>
      <c r="AK12901"/>
      <c r="AL12901"/>
      <c r="AM12901"/>
      <c r="AN12901"/>
      <c r="AO12901"/>
      <c r="AP12901" s="30"/>
    </row>
    <row r="12902" spans="2:42" s="28" customFormat="1" x14ac:dyDescent="0.2">
      <c r="B12902" s="23"/>
      <c r="D12902" s="23"/>
      <c r="E12902" s="30"/>
      <c r="F12902" s="30"/>
      <c r="G12902" s="30"/>
      <c r="H12902" s="30"/>
      <c r="I12902" s="30"/>
      <c r="J12902" s="35"/>
      <c r="AE12902" s="30"/>
      <c r="AF12902" s="31"/>
      <c r="AG12902" s="30"/>
      <c r="AH12902" s="30"/>
      <c r="AI12902" s="30"/>
      <c r="AJ12902" s="30"/>
      <c r="AK12902"/>
      <c r="AL12902"/>
      <c r="AM12902"/>
      <c r="AN12902"/>
      <c r="AO12902"/>
      <c r="AP12902" s="30"/>
    </row>
    <row r="12903" spans="2:42" s="28" customFormat="1" x14ac:dyDescent="0.2">
      <c r="B12903" s="23"/>
      <c r="D12903" s="23"/>
      <c r="E12903" s="30"/>
      <c r="F12903" s="30"/>
      <c r="G12903" s="30"/>
      <c r="H12903" s="30"/>
      <c r="I12903" s="30"/>
      <c r="J12903" s="35"/>
      <c r="AE12903" s="30"/>
      <c r="AF12903" s="31"/>
      <c r="AG12903" s="30"/>
      <c r="AH12903" s="30"/>
      <c r="AI12903" s="30"/>
      <c r="AJ12903" s="30"/>
      <c r="AK12903"/>
      <c r="AL12903"/>
      <c r="AM12903"/>
      <c r="AN12903"/>
      <c r="AO12903"/>
      <c r="AP12903" s="30"/>
    </row>
    <row r="12904" spans="2:42" s="28" customFormat="1" x14ac:dyDescent="0.2">
      <c r="B12904" s="23"/>
      <c r="D12904" s="23"/>
      <c r="E12904" s="30"/>
      <c r="F12904" s="30"/>
      <c r="G12904" s="30"/>
      <c r="H12904" s="30"/>
      <c r="I12904" s="30"/>
      <c r="J12904" s="35"/>
      <c r="AE12904" s="30"/>
      <c r="AF12904" s="31"/>
      <c r="AG12904" s="30"/>
      <c r="AH12904" s="30"/>
      <c r="AI12904" s="30"/>
      <c r="AJ12904" s="30"/>
      <c r="AK12904"/>
      <c r="AL12904"/>
      <c r="AM12904"/>
      <c r="AN12904"/>
      <c r="AO12904"/>
      <c r="AP12904" s="30"/>
    </row>
    <row r="12905" spans="2:42" s="28" customFormat="1" x14ac:dyDescent="0.2">
      <c r="B12905" s="23"/>
      <c r="D12905" s="23"/>
      <c r="E12905" s="30"/>
      <c r="F12905" s="30"/>
      <c r="G12905" s="30"/>
      <c r="H12905" s="30"/>
      <c r="I12905" s="30"/>
      <c r="J12905" s="35"/>
      <c r="AE12905" s="30"/>
      <c r="AF12905" s="31"/>
      <c r="AG12905" s="30"/>
      <c r="AH12905" s="30"/>
      <c r="AI12905" s="30"/>
      <c r="AJ12905" s="30"/>
      <c r="AK12905"/>
      <c r="AL12905"/>
      <c r="AM12905"/>
      <c r="AN12905"/>
      <c r="AO12905"/>
      <c r="AP12905" s="30"/>
    </row>
    <row r="12906" spans="2:42" s="28" customFormat="1" x14ac:dyDescent="0.2">
      <c r="B12906" s="23"/>
      <c r="D12906" s="23"/>
      <c r="E12906" s="30"/>
      <c r="F12906" s="30"/>
      <c r="G12906" s="30"/>
      <c r="H12906" s="30"/>
      <c r="I12906" s="30"/>
      <c r="J12906" s="35"/>
      <c r="AE12906" s="30"/>
      <c r="AF12906" s="31"/>
      <c r="AG12906" s="30"/>
      <c r="AH12906" s="30"/>
      <c r="AI12906" s="30"/>
      <c r="AJ12906" s="30"/>
      <c r="AK12906"/>
      <c r="AL12906"/>
      <c r="AM12906"/>
      <c r="AN12906"/>
      <c r="AO12906"/>
      <c r="AP12906" s="30"/>
    </row>
    <row r="12907" spans="2:42" s="28" customFormat="1" x14ac:dyDescent="0.2">
      <c r="B12907" s="23"/>
      <c r="D12907" s="23"/>
      <c r="E12907" s="30"/>
      <c r="F12907" s="30"/>
      <c r="G12907" s="30"/>
      <c r="H12907" s="30"/>
      <c r="I12907" s="30"/>
      <c r="J12907" s="35"/>
      <c r="AE12907" s="30"/>
      <c r="AF12907" s="31"/>
      <c r="AG12907" s="30"/>
      <c r="AH12907" s="30"/>
      <c r="AI12907" s="30"/>
      <c r="AJ12907" s="30"/>
      <c r="AK12907"/>
      <c r="AL12907"/>
      <c r="AM12907"/>
      <c r="AN12907"/>
      <c r="AO12907"/>
      <c r="AP12907" s="30"/>
    </row>
    <row r="12908" spans="2:42" s="28" customFormat="1" x14ac:dyDescent="0.2">
      <c r="B12908" s="23"/>
      <c r="D12908" s="23"/>
      <c r="E12908" s="30"/>
      <c r="F12908" s="30"/>
      <c r="G12908" s="30"/>
      <c r="H12908" s="30"/>
      <c r="I12908" s="30"/>
      <c r="J12908" s="35"/>
      <c r="AE12908" s="30"/>
      <c r="AF12908" s="31"/>
      <c r="AG12908" s="30"/>
      <c r="AH12908" s="30"/>
      <c r="AI12908" s="30"/>
      <c r="AJ12908" s="30"/>
      <c r="AK12908"/>
      <c r="AL12908"/>
      <c r="AM12908"/>
      <c r="AN12908"/>
      <c r="AO12908"/>
      <c r="AP12908" s="30"/>
    </row>
    <row r="12909" spans="2:42" s="28" customFormat="1" x14ac:dyDescent="0.2">
      <c r="B12909" s="23"/>
      <c r="D12909" s="23"/>
      <c r="E12909" s="30"/>
      <c r="F12909" s="30"/>
      <c r="G12909" s="30"/>
      <c r="H12909" s="30"/>
      <c r="I12909" s="30"/>
      <c r="J12909" s="35"/>
      <c r="AE12909" s="30"/>
      <c r="AF12909" s="31"/>
      <c r="AG12909" s="30"/>
      <c r="AH12909" s="30"/>
      <c r="AI12909" s="30"/>
      <c r="AJ12909" s="30"/>
      <c r="AK12909"/>
      <c r="AL12909"/>
      <c r="AM12909"/>
      <c r="AN12909"/>
      <c r="AO12909"/>
      <c r="AP12909" s="30"/>
    </row>
    <row r="12910" spans="2:42" s="28" customFormat="1" x14ac:dyDescent="0.2">
      <c r="B12910" s="23"/>
      <c r="D12910" s="23"/>
      <c r="E12910" s="30"/>
      <c r="F12910" s="30"/>
      <c r="G12910" s="30"/>
      <c r="H12910" s="30"/>
      <c r="I12910" s="30"/>
      <c r="J12910" s="35"/>
      <c r="AE12910" s="30"/>
      <c r="AF12910" s="31"/>
      <c r="AG12910" s="30"/>
      <c r="AH12910" s="30"/>
      <c r="AI12910" s="30"/>
      <c r="AJ12910" s="30"/>
      <c r="AK12910"/>
      <c r="AL12910"/>
      <c r="AM12910"/>
      <c r="AN12910"/>
      <c r="AO12910"/>
      <c r="AP12910" s="30"/>
    </row>
    <row r="12911" spans="2:42" s="28" customFormat="1" x14ac:dyDescent="0.2">
      <c r="B12911" s="23"/>
      <c r="D12911" s="23"/>
      <c r="E12911" s="30"/>
      <c r="F12911" s="30"/>
      <c r="G12911" s="30"/>
      <c r="H12911" s="30"/>
      <c r="I12911" s="30"/>
      <c r="J12911" s="35"/>
      <c r="AE12911" s="30"/>
      <c r="AF12911" s="31"/>
      <c r="AG12911" s="30"/>
      <c r="AH12911" s="30"/>
      <c r="AI12911" s="30"/>
      <c r="AJ12911" s="30"/>
      <c r="AK12911"/>
      <c r="AL12911"/>
      <c r="AM12911"/>
      <c r="AN12911"/>
      <c r="AO12911"/>
      <c r="AP12911" s="30"/>
    </row>
    <row r="12912" spans="2:42" s="28" customFormat="1" x14ac:dyDescent="0.2">
      <c r="B12912" s="23"/>
      <c r="D12912" s="23"/>
      <c r="E12912" s="30"/>
      <c r="F12912" s="30"/>
      <c r="G12912" s="30"/>
      <c r="H12912" s="30"/>
      <c r="I12912" s="30"/>
      <c r="J12912" s="35"/>
      <c r="AE12912" s="30"/>
      <c r="AF12912" s="31"/>
      <c r="AG12912" s="30"/>
      <c r="AH12912" s="30"/>
      <c r="AI12912" s="30"/>
      <c r="AJ12912" s="30"/>
      <c r="AK12912"/>
      <c r="AL12912"/>
      <c r="AM12912"/>
      <c r="AN12912"/>
      <c r="AO12912"/>
      <c r="AP12912" s="30"/>
    </row>
    <row r="12913" spans="2:42" s="28" customFormat="1" x14ac:dyDescent="0.2">
      <c r="B12913" s="23"/>
      <c r="D12913" s="23"/>
      <c r="E12913" s="30"/>
      <c r="F12913" s="30"/>
      <c r="G12913" s="30"/>
      <c r="H12913" s="30"/>
      <c r="I12913" s="30"/>
      <c r="J12913" s="35"/>
      <c r="AE12913" s="30"/>
      <c r="AF12913" s="31"/>
      <c r="AG12913" s="30"/>
      <c r="AH12913" s="30"/>
      <c r="AI12913" s="30"/>
      <c r="AJ12913" s="30"/>
      <c r="AK12913"/>
      <c r="AL12913"/>
      <c r="AM12913"/>
      <c r="AN12913"/>
      <c r="AO12913"/>
      <c r="AP12913" s="30"/>
    </row>
    <row r="12914" spans="2:42" s="28" customFormat="1" x14ac:dyDescent="0.2">
      <c r="B12914" s="23"/>
      <c r="D12914" s="23"/>
      <c r="E12914" s="30"/>
      <c r="F12914" s="30"/>
      <c r="G12914" s="30"/>
      <c r="H12914" s="30"/>
      <c r="I12914" s="30"/>
      <c r="J12914" s="35"/>
      <c r="AE12914" s="30"/>
      <c r="AF12914" s="31"/>
      <c r="AG12914" s="30"/>
      <c r="AH12914" s="30"/>
      <c r="AI12914" s="30"/>
      <c r="AJ12914" s="30"/>
      <c r="AK12914"/>
      <c r="AL12914"/>
      <c r="AM12914"/>
      <c r="AN12914"/>
      <c r="AO12914"/>
      <c r="AP12914" s="30"/>
    </row>
    <row r="12915" spans="2:42" s="28" customFormat="1" x14ac:dyDescent="0.2">
      <c r="B12915" s="23"/>
      <c r="D12915" s="23"/>
      <c r="E12915" s="30"/>
      <c r="F12915" s="30"/>
      <c r="G12915" s="30"/>
      <c r="H12915" s="30"/>
      <c r="I12915" s="30"/>
      <c r="J12915" s="35"/>
      <c r="AE12915" s="30"/>
      <c r="AF12915" s="31"/>
      <c r="AG12915" s="30"/>
      <c r="AH12915" s="30"/>
      <c r="AI12915" s="30"/>
      <c r="AJ12915" s="30"/>
      <c r="AK12915"/>
      <c r="AL12915"/>
      <c r="AM12915"/>
      <c r="AN12915"/>
      <c r="AO12915"/>
      <c r="AP12915" s="30"/>
    </row>
    <row r="12916" spans="2:42" s="28" customFormat="1" x14ac:dyDescent="0.2">
      <c r="B12916" s="23"/>
      <c r="D12916" s="23"/>
      <c r="E12916" s="30"/>
      <c r="F12916" s="30"/>
      <c r="G12916" s="30"/>
      <c r="H12916" s="30"/>
      <c r="I12916" s="30"/>
      <c r="J12916" s="35"/>
      <c r="AE12916" s="30"/>
      <c r="AF12916" s="31"/>
      <c r="AG12916" s="30"/>
      <c r="AH12916" s="30"/>
      <c r="AI12916" s="30"/>
      <c r="AJ12916" s="30"/>
      <c r="AK12916"/>
      <c r="AL12916"/>
      <c r="AM12916"/>
      <c r="AN12916"/>
      <c r="AO12916"/>
      <c r="AP12916" s="30"/>
    </row>
    <row r="12917" spans="2:42" s="28" customFormat="1" x14ac:dyDescent="0.2">
      <c r="B12917" s="23"/>
      <c r="D12917" s="23"/>
      <c r="E12917" s="30"/>
      <c r="F12917" s="30"/>
      <c r="G12917" s="30"/>
      <c r="H12917" s="30"/>
      <c r="I12917" s="30"/>
      <c r="J12917" s="35"/>
      <c r="AE12917" s="30"/>
      <c r="AF12917" s="31"/>
      <c r="AG12917" s="30"/>
      <c r="AH12917" s="30"/>
      <c r="AI12917" s="30"/>
      <c r="AJ12917" s="30"/>
      <c r="AK12917"/>
      <c r="AL12917"/>
      <c r="AM12917"/>
      <c r="AN12917"/>
      <c r="AO12917"/>
      <c r="AP12917" s="30"/>
    </row>
    <row r="12918" spans="2:42" s="28" customFormat="1" x14ac:dyDescent="0.2">
      <c r="B12918" s="23"/>
      <c r="D12918" s="23"/>
      <c r="E12918" s="30"/>
      <c r="F12918" s="30"/>
      <c r="G12918" s="30"/>
      <c r="H12918" s="30"/>
      <c r="I12918" s="30"/>
      <c r="J12918" s="35"/>
      <c r="AE12918" s="30"/>
      <c r="AF12918" s="31"/>
      <c r="AG12918" s="30"/>
      <c r="AH12918" s="30"/>
      <c r="AI12918" s="30"/>
      <c r="AJ12918" s="30"/>
      <c r="AK12918"/>
      <c r="AL12918"/>
      <c r="AM12918"/>
      <c r="AN12918"/>
      <c r="AO12918"/>
      <c r="AP12918" s="30"/>
    </row>
    <row r="12919" spans="2:42" s="28" customFormat="1" x14ac:dyDescent="0.2">
      <c r="B12919" s="23"/>
      <c r="D12919" s="23"/>
      <c r="E12919" s="30"/>
      <c r="F12919" s="30"/>
      <c r="G12919" s="30"/>
      <c r="H12919" s="30"/>
      <c r="I12919" s="30"/>
      <c r="J12919" s="35"/>
      <c r="AE12919" s="30"/>
      <c r="AF12919" s="31"/>
      <c r="AG12919" s="30"/>
      <c r="AH12919" s="30"/>
      <c r="AI12919" s="30"/>
      <c r="AJ12919" s="30"/>
      <c r="AK12919"/>
      <c r="AL12919"/>
      <c r="AM12919"/>
      <c r="AN12919"/>
      <c r="AO12919"/>
      <c r="AP12919" s="30"/>
    </row>
    <row r="12920" spans="2:42" s="28" customFormat="1" x14ac:dyDescent="0.2">
      <c r="B12920" s="23"/>
      <c r="D12920" s="23"/>
      <c r="E12920" s="30"/>
      <c r="F12920" s="30"/>
      <c r="G12920" s="30"/>
      <c r="H12920" s="30"/>
      <c r="I12920" s="30"/>
      <c r="J12920" s="35"/>
      <c r="AE12920" s="30"/>
      <c r="AF12920" s="31"/>
      <c r="AG12920" s="30"/>
      <c r="AH12920" s="30"/>
      <c r="AI12920" s="30"/>
      <c r="AJ12920" s="30"/>
      <c r="AK12920"/>
      <c r="AL12920"/>
      <c r="AM12920"/>
      <c r="AN12920"/>
      <c r="AO12920"/>
      <c r="AP12920" s="30"/>
    </row>
    <row r="12921" spans="2:42" s="28" customFormat="1" x14ac:dyDescent="0.2">
      <c r="B12921" s="23"/>
      <c r="D12921" s="23"/>
      <c r="E12921" s="30"/>
      <c r="F12921" s="30"/>
      <c r="G12921" s="30"/>
      <c r="H12921" s="30"/>
      <c r="I12921" s="30"/>
      <c r="J12921" s="35"/>
      <c r="AE12921" s="30"/>
      <c r="AF12921" s="31"/>
      <c r="AG12921" s="30"/>
      <c r="AH12921" s="30"/>
      <c r="AI12921" s="30"/>
      <c r="AJ12921" s="30"/>
      <c r="AK12921"/>
      <c r="AL12921"/>
      <c r="AM12921"/>
      <c r="AN12921"/>
      <c r="AO12921"/>
      <c r="AP12921" s="30"/>
    </row>
    <row r="12922" spans="2:42" s="28" customFormat="1" x14ac:dyDescent="0.2">
      <c r="B12922" s="23"/>
      <c r="D12922" s="23"/>
      <c r="E12922" s="30"/>
      <c r="F12922" s="30"/>
      <c r="G12922" s="30"/>
      <c r="H12922" s="30"/>
      <c r="I12922" s="30"/>
      <c r="J12922" s="35"/>
      <c r="AE12922" s="30"/>
      <c r="AF12922" s="31"/>
      <c r="AG12922" s="30"/>
      <c r="AH12922" s="30"/>
      <c r="AI12922" s="30"/>
      <c r="AJ12922" s="30"/>
      <c r="AK12922"/>
      <c r="AL12922"/>
      <c r="AM12922"/>
      <c r="AN12922"/>
      <c r="AO12922"/>
      <c r="AP12922" s="30"/>
    </row>
    <row r="12923" spans="2:42" s="28" customFormat="1" x14ac:dyDescent="0.2">
      <c r="B12923" s="23"/>
      <c r="D12923" s="23"/>
      <c r="E12923" s="30"/>
      <c r="F12923" s="30"/>
      <c r="G12923" s="30"/>
      <c r="H12923" s="30"/>
      <c r="I12923" s="30"/>
      <c r="J12923" s="35"/>
      <c r="AE12923" s="30"/>
      <c r="AF12923" s="31"/>
      <c r="AG12923" s="30"/>
      <c r="AH12923" s="30"/>
      <c r="AI12923" s="30"/>
      <c r="AJ12923" s="30"/>
      <c r="AK12923"/>
      <c r="AL12923"/>
      <c r="AM12923"/>
      <c r="AN12923"/>
      <c r="AO12923"/>
      <c r="AP12923" s="30"/>
    </row>
    <row r="12924" spans="2:42" s="28" customFormat="1" x14ac:dyDescent="0.2">
      <c r="B12924" s="23"/>
      <c r="D12924" s="23"/>
      <c r="E12924" s="30"/>
      <c r="F12924" s="30"/>
      <c r="G12924" s="30"/>
      <c r="H12924" s="30"/>
      <c r="I12924" s="30"/>
      <c r="J12924" s="35"/>
      <c r="AE12924" s="30"/>
      <c r="AF12924" s="31"/>
      <c r="AG12924" s="30"/>
      <c r="AH12924" s="30"/>
      <c r="AI12924" s="30"/>
      <c r="AJ12924" s="30"/>
      <c r="AK12924"/>
      <c r="AL12924"/>
      <c r="AM12924"/>
      <c r="AN12924"/>
      <c r="AO12924"/>
      <c r="AP12924" s="30"/>
    </row>
    <row r="12925" spans="2:42" s="28" customFormat="1" x14ac:dyDescent="0.2">
      <c r="B12925" s="23"/>
      <c r="D12925" s="23"/>
      <c r="E12925" s="30"/>
      <c r="F12925" s="30"/>
      <c r="G12925" s="30"/>
      <c r="H12925" s="30"/>
      <c r="I12925" s="30"/>
      <c r="J12925" s="35"/>
      <c r="AE12925" s="30"/>
      <c r="AF12925" s="31"/>
      <c r="AG12925" s="30"/>
      <c r="AH12925" s="30"/>
      <c r="AI12925" s="30"/>
      <c r="AJ12925" s="30"/>
      <c r="AK12925"/>
      <c r="AL12925"/>
      <c r="AM12925"/>
      <c r="AN12925"/>
      <c r="AO12925"/>
      <c r="AP12925" s="30"/>
    </row>
    <row r="12926" spans="2:42" s="28" customFormat="1" x14ac:dyDescent="0.2">
      <c r="B12926" s="23"/>
      <c r="D12926" s="23"/>
      <c r="E12926" s="30"/>
      <c r="F12926" s="30"/>
      <c r="G12926" s="30"/>
      <c r="H12926" s="30"/>
      <c r="I12926" s="30"/>
      <c r="J12926" s="35"/>
      <c r="AE12926" s="30"/>
      <c r="AF12926" s="31"/>
      <c r="AG12926" s="30"/>
      <c r="AH12926" s="30"/>
      <c r="AI12926" s="30"/>
      <c r="AJ12926" s="30"/>
      <c r="AK12926"/>
      <c r="AL12926"/>
      <c r="AM12926"/>
      <c r="AN12926"/>
      <c r="AO12926"/>
      <c r="AP12926" s="30"/>
    </row>
    <row r="12927" spans="2:42" s="28" customFormat="1" x14ac:dyDescent="0.2">
      <c r="B12927" s="23"/>
      <c r="D12927" s="23"/>
      <c r="E12927" s="30"/>
      <c r="F12927" s="30"/>
      <c r="G12927" s="30"/>
      <c r="H12927" s="30"/>
      <c r="I12927" s="30"/>
      <c r="J12927" s="35"/>
      <c r="AE12927" s="30"/>
      <c r="AF12927" s="31"/>
      <c r="AG12927" s="30"/>
      <c r="AH12927" s="30"/>
      <c r="AI12927" s="30"/>
      <c r="AJ12927" s="30"/>
      <c r="AK12927"/>
      <c r="AL12927"/>
      <c r="AM12927"/>
      <c r="AN12927"/>
      <c r="AO12927"/>
      <c r="AP12927" s="30"/>
    </row>
    <row r="12928" spans="2:42" s="28" customFormat="1" x14ac:dyDescent="0.2">
      <c r="B12928" s="23"/>
      <c r="D12928" s="23"/>
      <c r="E12928" s="30"/>
      <c r="F12928" s="30"/>
      <c r="G12928" s="30"/>
      <c r="H12928" s="30"/>
      <c r="I12928" s="30"/>
      <c r="J12928" s="35"/>
      <c r="AE12928" s="30"/>
      <c r="AF12928" s="31"/>
      <c r="AG12928" s="30"/>
      <c r="AH12928" s="30"/>
      <c r="AI12928" s="30"/>
      <c r="AJ12928" s="30"/>
      <c r="AK12928"/>
      <c r="AL12928"/>
      <c r="AM12928"/>
      <c r="AN12928"/>
      <c r="AO12928"/>
      <c r="AP12928" s="30"/>
    </row>
    <row r="12929" spans="2:42" s="28" customFormat="1" x14ac:dyDescent="0.2">
      <c r="B12929" s="23"/>
      <c r="D12929" s="23"/>
      <c r="E12929" s="30"/>
      <c r="F12929" s="30"/>
      <c r="G12929" s="30"/>
      <c r="H12929" s="30"/>
      <c r="I12929" s="30"/>
      <c r="J12929" s="35"/>
      <c r="AE12929" s="30"/>
      <c r="AF12929" s="31"/>
      <c r="AG12929" s="30"/>
      <c r="AH12929" s="30"/>
      <c r="AI12929" s="30"/>
      <c r="AJ12929" s="30"/>
      <c r="AK12929"/>
      <c r="AL12929"/>
      <c r="AM12929"/>
      <c r="AN12929"/>
      <c r="AO12929"/>
      <c r="AP12929" s="30"/>
    </row>
    <row r="12930" spans="2:42" s="28" customFormat="1" x14ac:dyDescent="0.2">
      <c r="B12930" s="23"/>
      <c r="D12930" s="23"/>
      <c r="E12930" s="30"/>
      <c r="F12930" s="30"/>
      <c r="G12930" s="30"/>
      <c r="H12930" s="30"/>
      <c r="I12930" s="30"/>
      <c r="J12930" s="35"/>
      <c r="AE12930" s="30"/>
      <c r="AF12930" s="31"/>
      <c r="AG12930" s="30"/>
      <c r="AH12930" s="30"/>
      <c r="AI12930" s="30"/>
      <c r="AJ12930" s="30"/>
      <c r="AK12930"/>
      <c r="AL12930"/>
      <c r="AM12930"/>
      <c r="AN12930"/>
      <c r="AO12930"/>
      <c r="AP12930" s="30"/>
    </row>
    <row r="12931" spans="2:42" s="28" customFormat="1" x14ac:dyDescent="0.2">
      <c r="B12931" s="23"/>
      <c r="D12931" s="23"/>
      <c r="E12931" s="30"/>
      <c r="F12931" s="30"/>
      <c r="G12931" s="30"/>
      <c r="H12931" s="30"/>
      <c r="I12931" s="30"/>
      <c r="J12931" s="35"/>
      <c r="AE12931" s="30"/>
      <c r="AF12931" s="31"/>
      <c r="AG12931" s="30"/>
      <c r="AH12931" s="30"/>
      <c r="AI12931" s="30"/>
      <c r="AJ12931" s="30"/>
      <c r="AK12931"/>
      <c r="AL12931"/>
      <c r="AM12931"/>
      <c r="AN12931"/>
      <c r="AO12931"/>
      <c r="AP12931" s="30"/>
    </row>
    <row r="12932" spans="2:42" s="28" customFormat="1" x14ac:dyDescent="0.2">
      <c r="B12932" s="23"/>
      <c r="D12932" s="23"/>
      <c r="E12932" s="30"/>
      <c r="F12932" s="30"/>
      <c r="G12932" s="30"/>
      <c r="H12932" s="30"/>
      <c r="I12932" s="30"/>
      <c r="J12932" s="35"/>
      <c r="AE12932" s="30"/>
      <c r="AF12932" s="31"/>
      <c r="AG12932" s="30"/>
      <c r="AH12932" s="30"/>
      <c r="AI12932" s="30"/>
      <c r="AJ12932" s="30"/>
      <c r="AK12932"/>
      <c r="AL12932"/>
      <c r="AM12932"/>
      <c r="AN12932"/>
      <c r="AO12932"/>
      <c r="AP12932" s="30"/>
    </row>
    <row r="12933" spans="2:42" s="28" customFormat="1" x14ac:dyDescent="0.2">
      <c r="B12933" s="23"/>
      <c r="D12933" s="23"/>
      <c r="E12933" s="30"/>
      <c r="F12933" s="30"/>
      <c r="G12933" s="30"/>
      <c r="H12933" s="30"/>
      <c r="I12933" s="30"/>
      <c r="J12933" s="35"/>
      <c r="AE12933" s="30"/>
      <c r="AF12933" s="31"/>
      <c r="AG12933" s="30"/>
      <c r="AH12933" s="30"/>
      <c r="AI12933" s="30"/>
      <c r="AJ12933" s="30"/>
      <c r="AK12933"/>
      <c r="AL12933"/>
      <c r="AM12933"/>
      <c r="AN12933"/>
      <c r="AO12933"/>
      <c r="AP12933" s="30"/>
    </row>
    <row r="12934" spans="2:42" s="28" customFormat="1" x14ac:dyDescent="0.2">
      <c r="B12934" s="23"/>
      <c r="D12934" s="23"/>
      <c r="E12934" s="30"/>
      <c r="F12934" s="30"/>
      <c r="G12934" s="30"/>
      <c r="H12934" s="30"/>
      <c r="I12934" s="30"/>
      <c r="J12934" s="35"/>
      <c r="AE12934" s="30"/>
      <c r="AF12934" s="31"/>
      <c r="AG12934" s="30"/>
      <c r="AH12934" s="30"/>
      <c r="AI12934" s="30"/>
      <c r="AJ12934" s="30"/>
      <c r="AK12934"/>
      <c r="AL12934"/>
      <c r="AM12934"/>
      <c r="AN12934"/>
      <c r="AO12934"/>
      <c r="AP12934" s="30"/>
    </row>
    <row r="12935" spans="2:42" s="28" customFormat="1" x14ac:dyDescent="0.2">
      <c r="B12935" s="23"/>
      <c r="D12935" s="23"/>
      <c r="E12935" s="30"/>
      <c r="F12935" s="30"/>
      <c r="G12935" s="30"/>
      <c r="H12935" s="30"/>
      <c r="I12935" s="30"/>
      <c r="J12935" s="35"/>
      <c r="AE12935" s="30"/>
      <c r="AF12935" s="31"/>
      <c r="AG12935" s="30"/>
      <c r="AH12935" s="30"/>
      <c r="AI12935" s="30"/>
      <c r="AJ12935" s="30"/>
      <c r="AK12935"/>
      <c r="AL12935"/>
      <c r="AM12935"/>
      <c r="AN12935"/>
      <c r="AO12935"/>
      <c r="AP12935" s="30"/>
    </row>
    <row r="12936" spans="2:42" s="28" customFormat="1" x14ac:dyDescent="0.2">
      <c r="B12936" s="23"/>
      <c r="D12936" s="23"/>
      <c r="E12936" s="30"/>
      <c r="F12936" s="30"/>
      <c r="G12936" s="30"/>
      <c r="H12936" s="30"/>
      <c r="I12936" s="30"/>
      <c r="J12936" s="35"/>
      <c r="AE12936" s="30"/>
      <c r="AF12936" s="31"/>
      <c r="AG12936" s="30"/>
      <c r="AH12936" s="30"/>
      <c r="AI12936" s="30"/>
      <c r="AJ12936" s="30"/>
      <c r="AK12936"/>
      <c r="AL12936"/>
      <c r="AM12936"/>
      <c r="AN12936"/>
      <c r="AO12936"/>
      <c r="AP12936" s="30"/>
    </row>
    <row r="12937" spans="2:42" s="28" customFormat="1" x14ac:dyDescent="0.2">
      <c r="B12937" s="23"/>
      <c r="D12937" s="23"/>
      <c r="E12937" s="30"/>
      <c r="F12937" s="30"/>
      <c r="G12937" s="30"/>
      <c r="H12937" s="30"/>
      <c r="I12937" s="30"/>
      <c r="J12937" s="35"/>
      <c r="AE12937" s="30"/>
      <c r="AF12937" s="31"/>
      <c r="AG12937" s="30"/>
      <c r="AH12937" s="30"/>
      <c r="AI12937" s="30"/>
      <c r="AJ12937" s="30"/>
      <c r="AK12937"/>
      <c r="AL12937"/>
      <c r="AM12937"/>
      <c r="AN12937"/>
      <c r="AO12937"/>
      <c r="AP12937" s="30"/>
    </row>
    <row r="12938" spans="2:42" s="28" customFormat="1" x14ac:dyDescent="0.2">
      <c r="B12938" s="23"/>
      <c r="D12938" s="23"/>
      <c r="E12938" s="30"/>
      <c r="F12938" s="30"/>
      <c r="G12938" s="30"/>
      <c r="H12938" s="30"/>
      <c r="I12938" s="30"/>
      <c r="J12938" s="35"/>
      <c r="AE12938" s="30"/>
      <c r="AF12938" s="31"/>
      <c r="AG12938" s="30"/>
      <c r="AH12938" s="30"/>
      <c r="AI12938" s="30"/>
      <c r="AJ12938" s="30"/>
      <c r="AK12938"/>
      <c r="AL12938"/>
      <c r="AM12938"/>
      <c r="AN12938"/>
      <c r="AO12938"/>
      <c r="AP12938" s="30"/>
    </row>
    <row r="12939" spans="2:42" s="28" customFormat="1" x14ac:dyDescent="0.2">
      <c r="B12939" s="23"/>
      <c r="D12939" s="23"/>
      <c r="E12939" s="30"/>
      <c r="F12939" s="30"/>
      <c r="G12939" s="30"/>
      <c r="H12939" s="30"/>
      <c r="I12939" s="30"/>
      <c r="J12939" s="35"/>
      <c r="AE12939" s="30"/>
      <c r="AF12939" s="31"/>
      <c r="AG12939" s="30"/>
      <c r="AH12939" s="30"/>
      <c r="AI12939" s="30"/>
      <c r="AJ12939" s="30"/>
      <c r="AK12939"/>
      <c r="AL12939"/>
      <c r="AM12939"/>
      <c r="AN12939"/>
      <c r="AO12939"/>
      <c r="AP12939" s="30"/>
    </row>
    <row r="12940" spans="2:42" s="28" customFormat="1" x14ac:dyDescent="0.2">
      <c r="B12940" s="23"/>
      <c r="D12940" s="23"/>
      <c r="E12940" s="30"/>
      <c r="F12940" s="30"/>
      <c r="G12940" s="30"/>
      <c r="H12940" s="30"/>
      <c r="I12940" s="30"/>
      <c r="J12940" s="35"/>
      <c r="AE12940" s="30"/>
      <c r="AF12940" s="31"/>
      <c r="AG12940" s="30"/>
      <c r="AH12940" s="30"/>
      <c r="AI12940" s="30"/>
      <c r="AJ12940" s="30"/>
      <c r="AK12940"/>
      <c r="AL12940"/>
      <c r="AM12940"/>
      <c r="AN12940"/>
      <c r="AO12940"/>
      <c r="AP12940" s="30"/>
    </row>
    <row r="12941" spans="2:42" s="28" customFormat="1" x14ac:dyDescent="0.2">
      <c r="B12941" s="23"/>
      <c r="D12941" s="23"/>
      <c r="E12941" s="30"/>
      <c r="F12941" s="30"/>
      <c r="G12941" s="30"/>
      <c r="H12941" s="30"/>
      <c r="I12941" s="30"/>
      <c r="J12941" s="35"/>
      <c r="AE12941" s="30"/>
      <c r="AF12941" s="31"/>
      <c r="AG12941" s="30"/>
      <c r="AH12941" s="30"/>
      <c r="AI12941" s="30"/>
      <c r="AJ12941" s="30"/>
      <c r="AK12941"/>
      <c r="AL12941"/>
      <c r="AM12941"/>
      <c r="AN12941"/>
      <c r="AO12941"/>
      <c r="AP12941" s="30"/>
    </row>
    <row r="12942" spans="2:42" s="28" customFormat="1" x14ac:dyDescent="0.2">
      <c r="B12942" s="23"/>
      <c r="D12942" s="23"/>
      <c r="E12942" s="30"/>
      <c r="F12942" s="30"/>
      <c r="G12942" s="30"/>
      <c r="H12942" s="30"/>
      <c r="I12942" s="30"/>
      <c r="J12942" s="35"/>
      <c r="AE12942" s="30"/>
      <c r="AF12942" s="31"/>
      <c r="AG12942" s="30"/>
      <c r="AH12942" s="30"/>
      <c r="AI12942" s="30"/>
      <c r="AJ12942" s="30"/>
      <c r="AK12942"/>
      <c r="AL12942"/>
      <c r="AM12942"/>
      <c r="AN12942"/>
      <c r="AO12942"/>
      <c r="AP12942" s="30"/>
    </row>
    <row r="12943" spans="2:42" s="28" customFormat="1" x14ac:dyDescent="0.2">
      <c r="B12943" s="23"/>
      <c r="D12943" s="23"/>
      <c r="E12943" s="30"/>
      <c r="F12943" s="30"/>
      <c r="G12943" s="30"/>
      <c r="H12943" s="30"/>
      <c r="I12943" s="30"/>
      <c r="J12943" s="35"/>
      <c r="AE12943" s="30"/>
      <c r="AF12943" s="31"/>
      <c r="AG12943" s="30"/>
      <c r="AH12943" s="30"/>
      <c r="AI12943" s="30"/>
      <c r="AJ12943" s="30"/>
      <c r="AK12943"/>
      <c r="AL12943"/>
      <c r="AM12943"/>
      <c r="AN12943"/>
      <c r="AO12943"/>
      <c r="AP12943" s="30"/>
    </row>
    <row r="12944" spans="2:42" s="28" customFormat="1" x14ac:dyDescent="0.2">
      <c r="B12944" s="23"/>
      <c r="D12944" s="23"/>
      <c r="E12944" s="30"/>
      <c r="F12944" s="30"/>
      <c r="G12944" s="30"/>
      <c r="H12944" s="30"/>
      <c r="I12944" s="30"/>
      <c r="J12944" s="35"/>
      <c r="AE12944" s="30"/>
      <c r="AF12944" s="31"/>
      <c r="AG12944" s="30"/>
      <c r="AH12944" s="30"/>
      <c r="AI12944" s="30"/>
      <c r="AJ12944" s="30"/>
      <c r="AK12944"/>
      <c r="AL12944"/>
      <c r="AM12944"/>
      <c r="AN12944"/>
      <c r="AO12944"/>
      <c r="AP12944" s="30"/>
    </row>
    <row r="12945" spans="2:42" s="28" customFormat="1" x14ac:dyDescent="0.2">
      <c r="B12945" s="23"/>
      <c r="D12945" s="23"/>
      <c r="E12945" s="30"/>
      <c r="F12945" s="30"/>
      <c r="G12945" s="30"/>
      <c r="H12945" s="30"/>
      <c r="I12945" s="30"/>
      <c r="J12945" s="35"/>
      <c r="AE12945" s="30"/>
      <c r="AF12945" s="31"/>
      <c r="AG12945" s="30"/>
      <c r="AH12945" s="30"/>
      <c r="AI12945" s="30"/>
      <c r="AJ12945" s="30"/>
      <c r="AK12945"/>
      <c r="AL12945"/>
      <c r="AM12945"/>
      <c r="AN12945"/>
      <c r="AO12945"/>
      <c r="AP12945" s="30"/>
    </row>
    <row r="12946" spans="2:42" s="28" customFormat="1" x14ac:dyDescent="0.2">
      <c r="B12946" s="23"/>
      <c r="D12946" s="23"/>
      <c r="E12946" s="30"/>
      <c r="F12946" s="30"/>
      <c r="G12946" s="30"/>
      <c r="H12946" s="30"/>
      <c r="I12946" s="30"/>
      <c r="J12946" s="35"/>
      <c r="AE12946" s="30"/>
      <c r="AF12946" s="31"/>
      <c r="AG12946" s="30"/>
      <c r="AH12946" s="30"/>
      <c r="AI12946" s="30"/>
      <c r="AJ12946" s="30"/>
      <c r="AK12946"/>
      <c r="AL12946"/>
      <c r="AM12946"/>
      <c r="AN12946"/>
      <c r="AO12946"/>
      <c r="AP12946" s="30"/>
    </row>
    <row r="12947" spans="2:42" s="28" customFormat="1" x14ac:dyDescent="0.2">
      <c r="B12947" s="23"/>
      <c r="D12947" s="23"/>
      <c r="E12947" s="30"/>
      <c r="F12947" s="30"/>
      <c r="G12947" s="30"/>
      <c r="H12947" s="30"/>
      <c r="I12947" s="30"/>
      <c r="J12947" s="35"/>
      <c r="AE12947" s="30"/>
      <c r="AF12947" s="31"/>
      <c r="AG12947" s="30"/>
      <c r="AH12947" s="30"/>
      <c r="AI12947" s="30"/>
      <c r="AJ12947" s="30"/>
      <c r="AK12947"/>
      <c r="AL12947"/>
      <c r="AM12947"/>
      <c r="AN12947"/>
      <c r="AO12947"/>
      <c r="AP12947" s="30"/>
    </row>
    <row r="12948" spans="2:42" s="28" customFormat="1" x14ac:dyDescent="0.2">
      <c r="B12948" s="23"/>
      <c r="D12948" s="23"/>
      <c r="E12948" s="30"/>
      <c r="F12948" s="30"/>
      <c r="G12948" s="30"/>
      <c r="H12948" s="30"/>
      <c r="I12948" s="30"/>
      <c r="J12948" s="35"/>
      <c r="AE12948" s="30"/>
      <c r="AF12948" s="31"/>
      <c r="AG12948" s="30"/>
      <c r="AH12948" s="30"/>
      <c r="AI12948" s="30"/>
      <c r="AJ12948" s="30"/>
      <c r="AK12948"/>
      <c r="AL12948"/>
      <c r="AM12948"/>
      <c r="AN12948"/>
      <c r="AO12948"/>
      <c r="AP12948" s="30"/>
    </row>
    <row r="12949" spans="2:42" s="28" customFormat="1" x14ac:dyDescent="0.2">
      <c r="B12949" s="23"/>
      <c r="D12949" s="23"/>
      <c r="E12949" s="30"/>
      <c r="F12949" s="30"/>
      <c r="G12949" s="30"/>
      <c r="H12949" s="30"/>
      <c r="I12949" s="30"/>
      <c r="J12949" s="35"/>
      <c r="AE12949" s="30"/>
      <c r="AF12949" s="31"/>
      <c r="AG12949" s="30"/>
      <c r="AH12949" s="30"/>
      <c r="AI12949" s="30"/>
      <c r="AJ12949" s="30"/>
      <c r="AK12949"/>
      <c r="AL12949"/>
      <c r="AM12949"/>
      <c r="AN12949"/>
      <c r="AO12949"/>
      <c r="AP12949" s="30"/>
    </row>
    <row r="12950" spans="2:42" s="28" customFormat="1" x14ac:dyDescent="0.2">
      <c r="B12950" s="23"/>
      <c r="D12950" s="23"/>
      <c r="E12950" s="30"/>
      <c r="F12950" s="30"/>
      <c r="G12950" s="30"/>
      <c r="H12950" s="30"/>
      <c r="I12950" s="30"/>
      <c r="J12950" s="35"/>
      <c r="AE12950" s="30"/>
      <c r="AF12950" s="31"/>
      <c r="AG12950" s="30"/>
      <c r="AH12950" s="30"/>
      <c r="AI12950" s="30"/>
      <c r="AJ12950" s="30"/>
      <c r="AK12950"/>
      <c r="AL12950"/>
      <c r="AM12950"/>
      <c r="AN12950"/>
      <c r="AO12950"/>
      <c r="AP12950" s="30"/>
    </row>
    <row r="12951" spans="2:42" s="28" customFormat="1" x14ac:dyDescent="0.2">
      <c r="B12951" s="23"/>
      <c r="D12951" s="23"/>
      <c r="E12951" s="30"/>
      <c r="F12951" s="30"/>
      <c r="G12951" s="30"/>
      <c r="H12951" s="30"/>
      <c r="I12951" s="30"/>
      <c r="J12951" s="35"/>
      <c r="AE12951" s="30"/>
      <c r="AF12951" s="31"/>
      <c r="AG12951" s="30"/>
      <c r="AH12951" s="30"/>
      <c r="AI12951" s="30"/>
      <c r="AJ12951" s="30"/>
      <c r="AK12951"/>
      <c r="AL12951"/>
      <c r="AM12951"/>
      <c r="AN12951"/>
      <c r="AO12951"/>
      <c r="AP12951" s="30"/>
    </row>
    <row r="12952" spans="2:42" s="28" customFormat="1" x14ac:dyDescent="0.2">
      <c r="B12952" s="23"/>
      <c r="D12952" s="23"/>
      <c r="E12952" s="30"/>
      <c r="F12952" s="30"/>
      <c r="G12952" s="30"/>
      <c r="H12952" s="30"/>
      <c r="I12952" s="30"/>
      <c r="J12952" s="35"/>
      <c r="AE12952" s="30"/>
      <c r="AF12952" s="31"/>
      <c r="AG12952" s="30"/>
      <c r="AH12952" s="30"/>
      <c r="AI12952" s="30"/>
      <c r="AJ12952" s="30"/>
      <c r="AK12952"/>
      <c r="AL12952"/>
      <c r="AM12952"/>
      <c r="AN12952"/>
      <c r="AO12952"/>
      <c r="AP12952" s="30"/>
    </row>
    <row r="12953" spans="2:42" s="28" customFormat="1" x14ac:dyDescent="0.2">
      <c r="B12953" s="23"/>
      <c r="D12953" s="23"/>
      <c r="E12953" s="30"/>
      <c r="F12953" s="30"/>
      <c r="G12953" s="30"/>
      <c r="H12953" s="30"/>
      <c r="I12953" s="30"/>
      <c r="J12953" s="35"/>
      <c r="AE12953" s="30"/>
      <c r="AF12953" s="31"/>
      <c r="AG12953" s="30"/>
      <c r="AH12953" s="30"/>
      <c r="AI12953" s="30"/>
      <c r="AJ12953" s="30"/>
      <c r="AK12953"/>
      <c r="AL12953"/>
      <c r="AM12953"/>
      <c r="AN12953"/>
      <c r="AO12953"/>
      <c r="AP12953" s="30"/>
    </row>
    <row r="12954" spans="2:42" s="28" customFormat="1" x14ac:dyDescent="0.2">
      <c r="B12954" s="23"/>
      <c r="D12954" s="23"/>
      <c r="E12954" s="30"/>
      <c r="F12954" s="30"/>
      <c r="G12954" s="30"/>
      <c r="H12954" s="30"/>
      <c r="I12954" s="30"/>
      <c r="J12954" s="35"/>
      <c r="AE12954" s="30"/>
      <c r="AF12954" s="31"/>
      <c r="AG12954" s="30"/>
      <c r="AH12954" s="30"/>
      <c r="AI12954" s="30"/>
      <c r="AJ12954" s="30"/>
      <c r="AK12954"/>
      <c r="AL12954"/>
      <c r="AM12954"/>
      <c r="AN12954"/>
      <c r="AO12954"/>
      <c r="AP12954" s="30"/>
    </row>
    <row r="12955" spans="2:42" s="28" customFormat="1" x14ac:dyDescent="0.2">
      <c r="B12955" s="23"/>
      <c r="D12955" s="23"/>
      <c r="E12955" s="30"/>
      <c r="F12955" s="30"/>
      <c r="G12955" s="30"/>
      <c r="H12955" s="30"/>
      <c r="I12955" s="30"/>
      <c r="J12955" s="35"/>
      <c r="AE12955" s="30"/>
      <c r="AF12955" s="31"/>
      <c r="AG12955" s="30"/>
      <c r="AH12955" s="30"/>
      <c r="AI12955" s="30"/>
      <c r="AJ12955" s="30"/>
      <c r="AK12955"/>
      <c r="AL12955"/>
      <c r="AM12955"/>
      <c r="AN12955"/>
      <c r="AO12955"/>
      <c r="AP12955" s="30"/>
    </row>
    <row r="12956" spans="2:42" s="28" customFormat="1" x14ac:dyDescent="0.2">
      <c r="B12956" s="23"/>
      <c r="D12956" s="23"/>
      <c r="E12956" s="30"/>
      <c r="F12956" s="30"/>
      <c r="G12956" s="30"/>
      <c r="H12956" s="30"/>
      <c r="I12956" s="30"/>
      <c r="J12956" s="35"/>
      <c r="AE12956" s="30"/>
      <c r="AF12956" s="31"/>
      <c r="AG12956" s="30"/>
      <c r="AH12956" s="30"/>
      <c r="AI12956" s="30"/>
      <c r="AJ12956" s="30"/>
      <c r="AK12956"/>
      <c r="AL12956"/>
      <c r="AM12956"/>
      <c r="AN12956"/>
      <c r="AO12956"/>
      <c r="AP12956" s="30"/>
    </row>
    <row r="12957" spans="2:42" s="28" customFormat="1" x14ac:dyDescent="0.2">
      <c r="B12957" s="23"/>
      <c r="D12957" s="23"/>
      <c r="E12957" s="30"/>
      <c r="F12957" s="30"/>
      <c r="G12957" s="30"/>
      <c r="H12957" s="30"/>
      <c r="I12957" s="30"/>
      <c r="J12957" s="35"/>
      <c r="AE12957" s="30"/>
      <c r="AF12957" s="31"/>
      <c r="AG12957" s="30"/>
      <c r="AH12957" s="30"/>
      <c r="AI12957" s="30"/>
      <c r="AJ12957" s="30"/>
      <c r="AK12957"/>
      <c r="AL12957"/>
      <c r="AM12957"/>
      <c r="AN12957"/>
      <c r="AO12957"/>
      <c r="AP12957" s="30"/>
    </row>
    <row r="12958" spans="2:42" s="28" customFormat="1" x14ac:dyDescent="0.2">
      <c r="B12958" s="23"/>
      <c r="D12958" s="23"/>
      <c r="E12958" s="30"/>
      <c r="F12958" s="30"/>
      <c r="G12958" s="30"/>
      <c r="H12958" s="30"/>
      <c r="I12958" s="30"/>
      <c r="J12958" s="35"/>
      <c r="AE12958" s="30"/>
      <c r="AF12958" s="31"/>
      <c r="AG12958" s="30"/>
      <c r="AH12958" s="30"/>
      <c r="AI12958" s="30"/>
      <c r="AJ12958" s="30"/>
      <c r="AK12958"/>
      <c r="AL12958"/>
      <c r="AM12958"/>
      <c r="AN12958"/>
      <c r="AO12958"/>
      <c r="AP12958" s="30"/>
    </row>
    <row r="12959" spans="2:42" s="28" customFormat="1" x14ac:dyDescent="0.2">
      <c r="B12959" s="23"/>
      <c r="D12959" s="23"/>
      <c r="E12959" s="30"/>
      <c r="F12959" s="30"/>
      <c r="G12959" s="30"/>
      <c r="H12959" s="30"/>
      <c r="I12959" s="30"/>
      <c r="J12959" s="35"/>
      <c r="AE12959" s="30"/>
      <c r="AF12959" s="31"/>
      <c r="AG12959" s="30"/>
      <c r="AH12959" s="30"/>
      <c r="AI12959" s="30"/>
      <c r="AJ12959" s="30"/>
      <c r="AK12959"/>
      <c r="AL12959"/>
      <c r="AM12959"/>
      <c r="AN12959"/>
      <c r="AO12959"/>
      <c r="AP12959" s="30"/>
    </row>
    <row r="12960" spans="2:42" s="28" customFormat="1" x14ac:dyDescent="0.2">
      <c r="B12960" s="23"/>
      <c r="D12960" s="23"/>
      <c r="E12960" s="30"/>
      <c r="F12960" s="30"/>
      <c r="G12960" s="30"/>
      <c r="H12960" s="30"/>
      <c r="I12960" s="30"/>
      <c r="J12960" s="35"/>
      <c r="AE12960" s="30"/>
      <c r="AF12960" s="31"/>
      <c r="AG12960" s="30"/>
      <c r="AH12960" s="30"/>
      <c r="AI12960" s="30"/>
      <c r="AJ12960" s="30"/>
      <c r="AK12960"/>
      <c r="AL12960"/>
      <c r="AM12960"/>
      <c r="AN12960"/>
      <c r="AO12960"/>
      <c r="AP12960" s="30"/>
    </row>
    <row r="12961" spans="2:42" s="28" customFormat="1" x14ac:dyDescent="0.2">
      <c r="B12961" s="23"/>
      <c r="D12961" s="23"/>
      <c r="E12961" s="30"/>
      <c r="F12961" s="30"/>
      <c r="G12961" s="30"/>
      <c r="H12961" s="30"/>
      <c r="I12961" s="30"/>
      <c r="J12961" s="35"/>
      <c r="AE12961" s="30"/>
      <c r="AF12961" s="31"/>
      <c r="AG12961" s="30"/>
      <c r="AH12961" s="30"/>
      <c r="AI12961" s="30"/>
      <c r="AJ12961" s="30"/>
      <c r="AK12961"/>
      <c r="AL12961"/>
      <c r="AM12961"/>
      <c r="AN12961"/>
      <c r="AO12961"/>
      <c r="AP12961" s="30"/>
    </row>
    <row r="12962" spans="2:42" s="28" customFormat="1" x14ac:dyDescent="0.2">
      <c r="B12962" s="23"/>
      <c r="D12962" s="23"/>
      <c r="E12962" s="30"/>
      <c r="F12962" s="30"/>
      <c r="G12962" s="30"/>
      <c r="H12962" s="30"/>
      <c r="I12962" s="30"/>
      <c r="J12962" s="35"/>
      <c r="AE12962" s="30"/>
      <c r="AF12962" s="31"/>
      <c r="AG12962" s="30"/>
      <c r="AH12962" s="30"/>
      <c r="AI12962" s="30"/>
      <c r="AJ12962" s="30"/>
      <c r="AK12962"/>
      <c r="AL12962"/>
      <c r="AM12962"/>
      <c r="AN12962"/>
      <c r="AO12962"/>
      <c r="AP12962" s="30"/>
    </row>
    <row r="12963" spans="2:42" s="28" customFormat="1" x14ac:dyDescent="0.2">
      <c r="B12963" s="23"/>
      <c r="D12963" s="23"/>
      <c r="E12963" s="30"/>
      <c r="F12963" s="30"/>
      <c r="G12963" s="30"/>
      <c r="H12963" s="30"/>
      <c r="I12963" s="30"/>
      <c r="J12963" s="35"/>
      <c r="AE12963" s="30"/>
      <c r="AF12963" s="31"/>
      <c r="AG12963" s="30"/>
      <c r="AH12963" s="30"/>
      <c r="AI12963" s="30"/>
      <c r="AJ12963" s="30"/>
      <c r="AK12963"/>
      <c r="AL12963"/>
      <c r="AM12963"/>
      <c r="AN12963"/>
      <c r="AO12963"/>
      <c r="AP12963" s="30"/>
    </row>
    <row r="12964" spans="2:42" s="28" customFormat="1" x14ac:dyDescent="0.2">
      <c r="B12964" s="23"/>
      <c r="D12964" s="23"/>
      <c r="E12964" s="30"/>
      <c r="F12964" s="30"/>
      <c r="G12964" s="30"/>
      <c r="H12964" s="30"/>
      <c r="I12964" s="30"/>
      <c r="J12964" s="35"/>
      <c r="AE12964" s="30"/>
      <c r="AF12964" s="31"/>
      <c r="AG12964" s="30"/>
      <c r="AH12964" s="30"/>
      <c r="AI12964" s="30"/>
      <c r="AJ12964" s="30"/>
      <c r="AK12964"/>
      <c r="AL12964"/>
      <c r="AM12964"/>
      <c r="AN12964"/>
      <c r="AO12964"/>
      <c r="AP12964" s="30"/>
    </row>
    <row r="12965" spans="2:42" s="28" customFormat="1" x14ac:dyDescent="0.2">
      <c r="B12965" s="23"/>
      <c r="D12965" s="23"/>
      <c r="E12965" s="30"/>
      <c r="F12965" s="30"/>
      <c r="G12965" s="30"/>
      <c r="H12965" s="30"/>
      <c r="I12965" s="30"/>
      <c r="J12965" s="35"/>
      <c r="AE12965" s="30"/>
      <c r="AF12965" s="31"/>
      <c r="AG12965" s="30"/>
      <c r="AH12965" s="30"/>
      <c r="AI12965" s="30"/>
      <c r="AJ12965" s="30"/>
      <c r="AK12965"/>
      <c r="AL12965"/>
      <c r="AM12965"/>
      <c r="AN12965"/>
      <c r="AO12965"/>
      <c r="AP12965" s="30"/>
    </row>
    <row r="12966" spans="2:42" s="28" customFormat="1" x14ac:dyDescent="0.2">
      <c r="B12966" s="23"/>
      <c r="D12966" s="23"/>
      <c r="E12966" s="30"/>
      <c r="F12966" s="30"/>
      <c r="G12966" s="30"/>
      <c r="H12966" s="30"/>
      <c r="I12966" s="30"/>
      <c r="J12966" s="35"/>
      <c r="AE12966" s="30"/>
      <c r="AF12966" s="31"/>
      <c r="AG12966" s="30"/>
      <c r="AH12966" s="30"/>
      <c r="AI12966" s="30"/>
      <c r="AJ12966" s="30"/>
      <c r="AK12966"/>
      <c r="AL12966"/>
      <c r="AM12966"/>
      <c r="AN12966"/>
      <c r="AO12966"/>
      <c r="AP12966" s="30"/>
    </row>
    <row r="12967" spans="2:42" s="28" customFormat="1" x14ac:dyDescent="0.2">
      <c r="B12967" s="23"/>
      <c r="D12967" s="23"/>
      <c r="E12967" s="30"/>
      <c r="F12967" s="30"/>
      <c r="G12967" s="30"/>
      <c r="H12967" s="30"/>
      <c r="I12967" s="30"/>
      <c r="J12967" s="35"/>
      <c r="AE12967" s="30"/>
      <c r="AF12967" s="31"/>
      <c r="AG12967" s="30"/>
      <c r="AH12967" s="30"/>
      <c r="AI12967" s="30"/>
      <c r="AJ12967" s="30"/>
      <c r="AK12967"/>
      <c r="AL12967"/>
      <c r="AM12967"/>
      <c r="AN12967"/>
      <c r="AO12967"/>
      <c r="AP12967" s="30"/>
    </row>
    <row r="12968" spans="2:42" s="28" customFormat="1" x14ac:dyDescent="0.2">
      <c r="B12968" s="23"/>
      <c r="D12968" s="23"/>
      <c r="E12968" s="30"/>
      <c r="F12968" s="30"/>
      <c r="G12968" s="30"/>
      <c r="H12968" s="30"/>
      <c r="I12968" s="30"/>
      <c r="J12968" s="35"/>
      <c r="AE12968" s="30"/>
      <c r="AF12968" s="31"/>
      <c r="AG12968" s="30"/>
      <c r="AH12968" s="30"/>
      <c r="AI12968" s="30"/>
      <c r="AJ12968" s="30"/>
      <c r="AK12968"/>
      <c r="AL12968"/>
      <c r="AM12968"/>
      <c r="AN12968"/>
      <c r="AO12968"/>
      <c r="AP12968" s="30"/>
    </row>
    <row r="12969" spans="2:42" s="28" customFormat="1" x14ac:dyDescent="0.2">
      <c r="B12969" s="23"/>
      <c r="D12969" s="23"/>
      <c r="E12969" s="30"/>
      <c r="F12969" s="30"/>
      <c r="G12969" s="30"/>
      <c r="H12969" s="30"/>
      <c r="I12969" s="30"/>
      <c r="J12969" s="35"/>
      <c r="AE12969" s="30"/>
      <c r="AF12969" s="31"/>
      <c r="AG12969" s="30"/>
      <c r="AH12969" s="30"/>
      <c r="AI12969" s="30"/>
      <c r="AJ12969" s="30"/>
      <c r="AK12969"/>
      <c r="AL12969"/>
      <c r="AM12969"/>
      <c r="AN12969"/>
      <c r="AO12969"/>
      <c r="AP12969" s="30"/>
    </row>
    <row r="12970" spans="2:42" s="28" customFormat="1" x14ac:dyDescent="0.2">
      <c r="B12970" s="23"/>
      <c r="D12970" s="23"/>
      <c r="E12970" s="30"/>
      <c r="F12970" s="30"/>
      <c r="G12970" s="30"/>
      <c r="H12970" s="30"/>
      <c r="I12970" s="30"/>
      <c r="J12970" s="35"/>
      <c r="AE12970" s="30"/>
      <c r="AF12970" s="31"/>
      <c r="AG12970" s="30"/>
      <c r="AH12970" s="30"/>
      <c r="AI12970" s="30"/>
      <c r="AJ12970" s="30"/>
      <c r="AK12970"/>
      <c r="AL12970"/>
      <c r="AM12970"/>
      <c r="AN12970"/>
      <c r="AO12970"/>
      <c r="AP12970" s="30"/>
    </row>
    <row r="12971" spans="2:42" s="28" customFormat="1" x14ac:dyDescent="0.2">
      <c r="B12971" s="23"/>
      <c r="D12971" s="23"/>
      <c r="E12971" s="30"/>
      <c r="F12971" s="30"/>
      <c r="G12971" s="30"/>
      <c r="H12971" s="30"/>
      <c r="I12971" s="30"/>
      <c r="J12971" s="35"/>
      <c r="AE12971" s="30"/>
      <c r="AF12971" s="31"/>
      <c r="AG12971" s="30"/>
      <c r="AH12971" s="30"/>
      <c r="AI12971" s="30"/>
      <c r="AJ12971" s="30"/>
      <c r="AK12971"/>
      <c r="AL12971"/>
      <c r="AM12971"/>
      <c r="AN12971"/>
      <c r="AO12971"/>
      <c r="AP12971" s="30"/>
    </row>
    <row r="12972" spans="2:42" s="28" customFormat="1" x14ac:dyDescent="0.2">
      <c r="B12972" s="23"/>
      <c r="D12972" s="23"/>
      <c r="E12972" s="30"/>
      <c r="F12972" s="30"/>
      <c r="G12972" s="30"/>
      <c r="H12972" s="30"/>
      <c r="I12972" s="30"/>
      <c r="J12972" s="35"/>
      <c r="AE12972" s="30"/>
      <c r="AF12972" s="31"/>
      <c r="AG12972" s="30"/>
      <c r="AH12972" s="30"/>
      <c r="AI12972" s="30"/>
      <c r="AJ12972" s="30"/>
      <c r="AK12972"/>
      <c r="AL12972"/>
      <c r="AM12972"/>
      <c r="AN12972"/>
      <c r="AO12972"/>
      <c r="AP12972" s="30"/>
    </row>
    <row r="12973" spans="2:42" s="28" customFormat="1" x14ac:dyDescent="0.2">
      <c r="B12973" s="23"/>
      <c r="D12973" s="23"/>
      <c r="E12973" s="30"/>
      <c r="F12973" s="30"/>
      <c r="G12973" s="30"/>
      <c r="H12973" s="30"/>
      <c r="I12973" s="30"/>
      <c r="J12973" s="35"/>
      <c r="AE12973" s="30"/>
      <c r="AF12973" s="31"/>
      <c r="AG12973" s="30"/>
      <c r="AH12973" s="30"/>
      <c r="AI12973" s="30"/>
      <c r="AJ12973" s="30"/>
      <c r="AK12973"/>
      <c r="AL12973"/>
      <c r="AM12973"/>
      <c r="AN12973"/>
      <c r="AO12973"/>
      <c r="AP12973" s="30"/>
    </row>
    <row r="12974" spans="2:42" s="28" customFormat="1" x14ac:dyDescent="0.2">
      <c r="B12974" s="23"/>
      <c r="D12974" s="23"/>
      <c r="E12974" s="30"/>
      <c r="F12974" s="30"/>
      <c r="G12974" s="30"/>
      <c r="H12974" s="30"/>
      <c r="I12974" s="30"/>
      <c r="J12974" s="35"/>
      <c r="AE12974" s="30"/>
      <c r="AF12974" s="31"/>
      <c r="AG12974" s="30"/>
      <c r="AH12974" s="30"/>
      <c r="AI12974" s="30"/>
      <c r="AJ12974" s="30"/>
      <c r="AK12974"/>
      <c r="AL12974"/>
      <c r="AM12974"/>
      <c r="AN12974"/>
      <c r="AO12974"/>
      <c r="AP12974" s="30"/>
    </row>
    <row r="12975" spans="2:42" s="28" customFormat="1" x14ac:dyDescent="0.2">
      <c r="B12975" s="23"/>
      <c r="D12975" s="23"/>
      <c r="E12975" s="30"/>
      <c r="F12975" s="30"/>
      <c r="G12975" s="30"/>
      <c r="H12975" s="30"/>
      <c r="I12975" s="30"/>
      <c r="J12975" s="35"/>
      <c r="AE12975" s="30"/>
      <c r="AF12975" s="31"/>
      <c r="AG12975" s="30"/>
      <c r="AH12975" s="30"/>
      <c r="AI12975" s="30"/>
      <c r="AJ12975" s="30"/>
      <c r="AK12975"/>
      <c r="AL12975"/>
      <c r="AM12975"/>
      <c r="AN12975"/>
      <c r="AO12975"/>
      <c r="AP12975" s="30"/>
    </row>
    <row r="12976" spans="2:42" s="28" customFormat="1" x14ac:dyDescent="0.2">
      <c r="B12976" s="23"/>
      <c r="D12976" s="23"/>
      <c r="E12976" s="30"/>
      <c r="F12976" s="30"/>
      <c r="G12976" s="30"/>
      <c r="H12976" s="30"/>
      <c r="I12976" s="30"/>
      <c r="J12976" s="35"/>
      <c r="AE12976" s="30"/>
      <c r="AF12976" s="31"/>
      <c r="AG12976" s="30"/>
      <c r="AH12976" s="30"/>
      <c r="AI12976" s="30"/>
      <c r="AJ12976" s="30"/>
      <c r="AK12976"/>
      <c r="AL12976"/>
      <c r="AM12976"/>
      <c r="AN12976"/>
      <c r="AO12976"/>
      <c r="AP12976" s="30"/>
    </row>
    <row r="12977" spans="2:42" s="28" customFormat="1" x14ac:dyDescent="0.2">
      <c r="B12977" s="23"/>
      <c r="D12977" s="23"/>
      <c r="E12977" s="30"/>
      <c r="F12977" s="30"/>
      <c r="G12977" s="30"/>
      <c r="H12977" s="30"/>
      <c r="I12977" s="30"/>
      <c r="J12977" s="35"/>
      <c r="AE12977" s="30"/>
      <c r="AF12977" s="31"/>
      <c r="AG12977" s="30"/>
      <c r="AH12977" s="30"/>
      <c r="AI12977" s="30"/>
      <c r="AJ12977" s="30"/>
      <c r="AK12977"/>
      <c r="AL12977"/>
      <c r="AM12977"/>
      <c r="AN12977"/>
      <c r="AO12977"/>
      <c r="AP12977" s="30"/>
    </row>
    <row r="12978" spans="2:42" s="28" customFormat="1" x14ac:dyDescent="0.2">
      <c r="B12978" s="23"/>
      <c r="D12978" s="23"/>
      <c r="E12978" s="30"/>
      <c r="F12978" s="30"/>
      <c r="G12978" s="30"/>
      <c r="H12978" s="30"/>
      <c r="I12978" s="30"/>
      <c r="J12978" s="35"/>
      <c r="AE12978" s="30"/>
      <c r="AF12978" s="31"/>
      <c r="AG12978" s="30"/>
      <c r="AH12978" s="30"/>
      <c r="AI12978" s="30"/>
      <c r="AJ12978" s="30"/>
      <c r="AK12978"/>
      <c r="AL12978"/>
      <c r="AM12978"/>
      <c r="AN12978"/>
      <c r="AO12978"/>
      <c r="AP12978" s="30"/>
    </row>
    <row r="12979" spans="2:42" s="28" customFormat="1" x14ac:dyDescent="0.2">
      <c r="B12979" s="23"/>
      <c r="D12979" s="23"/>
      <c r="E12979" s="30"/>
      <c r="F12979" s="30"/>
      <c r="G12979" s="30"/>
      <c r="H12979" s="30"/>
      <c r="I12979" s="30"/>
      <c r="J12979" s="35"/>
      <c r="AE12979" s="30"/>
      <c r="AF12979" s="31"/>
      <c r="AG12979" s="30"/>
      <c r="AH12979" s="30"/>
      <c r="AI12979" s="30"/>
      <c r="AJ12979" s="30"/>
      <c r="AK12979"/>
      <c r="AL12979"/>
      <c r="AM12979"/>
      <c r="AN12979"/>
      <c r="AO12979"/>
      <c r="AP12979" s="30"/>
    </row>
    <row r="12980" spans="2:42" s="28" customFormat="1" x14ac:dyDescent="0.2">
      <c r="B12980" s="23"/>
      <c r="D12980" s="23"/>
      <c r="E12980" s="30"/>
      <c r="F12980" s="30"/>
      <c r="G12980" s="30"/>
      <c r="H12980" s="30"/>
      <c r="I12980" s="30"/>
      <c r="J12980" s="35"/>
      <c r="AE12980" s="30"/>
      <c r="AF12980" s="31"/>
      <c r="AG12980" s="30"/>
      <c r="AH12980" s="30"/>
      <c r="AI12980" s="30"/>
      <c r="AJ12980" s="30"/>
      <c r="AK12980"/>
      <c r="AL12980"/>
      <c r="AM12980"/>
      <c r="AN12980"/>
      <c r="AO12980"/>
      <c r="AP12980" s="30"/>
    </row>
    <row r="12981" spans="2:42" s="28" customFormat="1" x14ac:dyDescent="0.2">
      <c r="B12981" s="23"/>
      <c r="D12981" s="23"/>
      <c r="E12981" s="30"/>
      <c r="F12981" s="30"/>
      <c r="G12981" s="30"/>
      <c r="H12981" s="30"/>
      <c r="I12981" s="30"/>
      <c r="J12981" s="35"/>
      <c r="AE12981" s="30"/>
      <c r="AF12981" s="31"/>
      <c r="AG12981" s="30"/>
      <c r="AH12981" s="30"/>
      <c r="AI12981" s="30"/>
      <c r="AJ12981" s="30"/>
      <c r="AK12981"/>
      <c r="AL12981"/>
      <c r="AM12981"/>
      <c r="AN12981"/>
      <c r="AO12981"/>
      <c r="AP12981" s="30"/>
    </row>
    <row r="12982" spans="2:42" s="28" customFormat="1" x14ac:dyDescent="0.2">
      <c r="B12982" s="23"/>
      <c r="D12982" s="23"/>
      <c r="E12982" s="30"/>
      <c r="F12982" s="30"/>
      <c r="G12982" s="30"/>
      <c r="H12982" s="30"/>
      <c r="I12982" s="30"/>
      <c r="J12982" s="35"/>
      <c r="AE12982" s="30"/>
      <c r="AF12982" s="31"/>
      <c r="AG12982" s="30"/>
      <c r="AH12982" s="30"/>
      <c r="AI12982" s="30"/>
      <c r="AJ12982" s="30"/>
      <c r="AK12982"/>
      <c r="AL12982"/>
      <c r="AM12982"/>
      <c r="AN12982"/>
      <c r="AO12982"/>
      <c r="AP12982" s="30"/>
    </row>
    <row r="12983" spans="2:42" s="28" customFormat="1" x14ac:dyDescent="0.2">
      <c r="B12983" s="23"/>
      <c r="D12983" s="23"/>
      <c r="E12983" s="30"/>
      <c r="F12983" s="30"/>
      <c r="G12983" s="30"/>
      <c r="H12983" s="30"/>
      <c r="I12983" s="30"/>
      <c r="J12983" s="35"/>
      <c r="AE12983" s="30"/>
      <c r="AF12983" s="31"/>
      <c r="AG12983" s="30"/>
      <c r="AH12983" s="30"/>
      <c r="AI12983" s="30"/>
      <c r="AJ12983" s="30"/>
      <c r="AK12983"/>
      <c r="AL12983"/>
      <c r="AM12983"/>
      <c r="AN12983"/>
      <c r="AO12983"/>
      <c r="AP12983" s="30"/>
    </row>
    <row r="12984" spans="2:42" s="28" customFormat="1" x14ac:dyDescent="0.2">
      <c r="B12984" s="23"/>
      <c r="D12984" s="23"/>
      <c r="E12984" s="30"/>
      <c r="F12984" s="30"/>
      <c r="G12984" s="30"/>
      <c r="H12984" s="30"/>
      <c r="I12984" s="30"/>
      <c r="J12984" s="35"/>
      <c r="AE12984" s="30"/>
      <c r="AF12984" s="31"/>
      <c r="AG12984" s="30"/>
      <c r="AH12984" s="30"/>
      <c r="AI12984" s="30"/>
      <c r="AJ12984" s="30"/>
      <c r="AK12984"/>
      <c r="AL12984"/>
      <c r="AM12984"/>
      <c r="AN12984"/>
      <c r="AO12984"/>
      <c r="AP12984" s="30"/>
    </row>
    <row r="12985" spans="2:42" s="28" customFormat="1" x14ac:dyDescent="0.2">
      <c r="B12985" s="23"/>
      <c r="D12985" s="23"/>
      <c r="E12985" s="30"/>
      <c r="F12985" s="30"/>
      <c r="G12985" s="30"/>
      <c r="H12985" s="30"/>
      <c r="I12985" s="30"/>
      <c r="J12985" s="35"/>
      <c r="AE12985" s="30"/>
      <c r="AF12985" s="31"/>
      <c r="AG12985" s="30"/>
      <c r="AH12985" s="30"/>
      <c r="AI12985" s="30"/>
      <c r="AJ12985" s="30"/>
      <c r="AK12985"/>
      <c r="AL12985"/>
      <c r="AM12985"/>
      <c r="AN12985"/>
      <c r="AO12985"/>
      <c r="AP12985" s="30"/>
    </row>
    <row r="12986" spans="2:42" s="28" customFormat="1" x14ac:dyDescent="0.2">
      <c r="B12986" s="23"/>
      <c r="D12986" s="23"/>
      <c r="E12986" s="30"/>
      <c r="F12986" s="30"/>
      <c r="G12986" s="30"/>
      <c r="H12986" s="30"/>
      <c r="I12986" s="30"/>
      <c r="J12986" s="35"/>
      <c r="AE12986" s="30"/>
      <c r="AF12986" s="31"/>
      <c r="AG12986" s="30"/>
      <c r="AH12986" s="30"/>
      <c r="AI12986" s="30"/>
      <c r="AJ12986" s="30"/>
      <c r="AK12986"/>
      <c r="AL12986"/>
      <c r="AM12986"/>
      <c r="AN12986"/>
      <c r="AO12986"/>
      <c r="AP12986" s="30"/>
    </row>
    <row r="12987" spans="2:42" s="28" customFormat="1" x14ac:dyDescent="0.2">
      <c r="B12987" s="23"/>
      <c r="D12987" s="23"/>
      <c r="E12987" s="30"/>
      <c r="F12987" s="30"/>
      <c r="G12987" s="30"/>
      <c r="H12987" s="30"/>
      <c r="I12987" s="30"/>
      <c r="J12987" s="35"/>
      <c r="AE12987" s="30"/>
      <c r="AF12987" s="31"/>
      <c r="AG12987" s="30"/>
      <c r="AH12987" s="30"/>
      <c r="AI12987" s="30"/>
      <c r="AJ12987" s="30"/>
      <c r="AK12987"/>
      <c r="AL12987"/>
      <c r="AM12987"/>
      <c r="AN12987"/>
      <c r="AO12987"/>
      <c r="AP12987" s="30"/>
    </row>
    <row r="12988" spans="2:42" s="28" customFormat="1" x14ac:dyDescent="0.2">
      <c r="B12988" s="23"/>
      <c r="D12988" s="23"/>
      <c r="E12988" s="30"/>
      <c r="F12988" s="30"/>
      <c r="G12988" s="30"/>
      <c r="H12988" s="30"/>
      <c r="I12988" s="30"/>
      <c r="J12988" s="35"/>
      <c r="AE12988" s="30"/>
      <c r="AF12988" s="31"/>
      <c r="AG12988" s="30"/>
      <c r="AH12988" s="30"/>
      <c r="AI12988" s="30"/>
      <c r="AJ12988" s="30"/>
      <c r="AK12988"/>
      <c r="AL12988"/>
      <c r="AM12988"/>
      <c r="AN12988"/>
      <c r="AO12988"/>
      <c r="AP12988" s="30"/>
    </row>
    <row r="12989" spans="2:42" s="28" customFormat="1" x14ac:dyDescent="0.2">
      <c r="B12989" s="23"/>
      <c r="D12989" s="23"/>
      <c r="E12989" s="30"/>
      <c r="F12989" s="30"/>
      <c r="G12989" s="30"/>
      <c r="H12989" s="30"/>
      <c r="I12989" s="30"/>
      <c r="J12989" s="35"/>
      <c r="AE12989" s="30"/>
      <c r="AF12989" s="31"/>
      <c r="AG12989" s="30"/>
      <c r="AH12989" s="30"/>
      <c r="AI12989" s="30"/>
      <c r="AJ12989" s="30"/>
      <c r="AK12989"/>
      <c r="AL12989"/>
      <c r="AM12989"/>
      <c r="AN12989"/>
      <c r="AO12989"/>
      <c r="AP12989" s="30"/>
    </row>
    <row r="12990" spans="2:42" s="28" customFormat="1" x14ac:dyDescent="0.2">
      <c r="B12990" s="23"/>
      <c r="D12990" s="23"/>
      <c r="E12990" s="30"/>
      <c r="F12990" s="30"/>
      <c r="G12990" s="30"/>
      <c r="H12990" s="30"/>
      <c r="I12990" s="30"/>
      <c r="J12990" s="35"/>
      <c r="AE12990" s="30"/>
      <c r="AF12990" s="31"/>
      <c r="AG12990" s="30"/>
      <c r="AH12990" s="30"/>
      <c r="AI12990" s="30"/>
      <c r="AJ12990" s="30"/>
      <c r="AK12990"/>
      <c r="AL12990"/>
      <c r="AM12990"/>
      <c r="AN12990"/>
      <c r="AO12990"/>
      <c r="AP12990" s="30"/>
    </row>
    <row r="12991" spans="2:42" s="28" customFormat="1" x14ac:dyDescent="0.2">
      <c r="B12991" s="23"/>
      <c r="D12991" s="23"/>
      <c r="E12991" s="30"/>
      <c r="F12991" s="30"/>
      <c r="G12991" s="30"/>
      <c r="H12991" s="30"/>
      <c r="I12991" s="30"/>
      <c r="J12991" s="35"/>
      <c r="AE12991" s="30"/>
      <c r="AF12991" s="31"/>
      <c r="AG12991" s="30"/>
      <c r="AH12991" s="30"/>
      <c r="AI12991" s="30"/>
      <c r="AJ12991" s="30"/>
      <c r="AK12991"/>
      <c r="AL12991"/>
      <c r="AM12991"/>
      <c r="AN12991"/>
      <c r="AO12991"/>
      <c r="AP12991" s="30"/>
    </row>
    <row r="12992" spans="2:42" s="28" customFormat="1" x14ac:dyDescent="0.2">
      <c r="B12992" s="23"/>
      <c r="D12992" s="23"/>
      <c r="E12992" s="30"/>
      <c r="F12992" s="30"/>
      <c r="G12992" s="30"/>
      <c r="H12992" s="30"/>
      <c r="I12992" s="30"/>
      <c r="J12992" s="35"/>
      <c r="AE12992" s="30"/>
      <c r="AF12992" s="31"/>
      <c r="AG12992" s="30"/>
      <c r="AH12992" s="30"/>
      <c r="AI12992" s="30"/>
      <c r="AJ12992" s="30"/>
      <c r="AK12992"/>
      <c r="AL12992"/>
      <c r="AM12992"/>
      <c r="AN12992"/>
      <c r="AO12992"/>
      <c r="AP12992" s="30"/>
    </row>
    <row r="12993" spans="2:42" s="28" customFormat="1" x14ac:dyDescent="0.2">
      <c r="B12993" s="23"/>
      <c r="D12993" s="23"/>
      <c r="E12993" s="30"/>
      <c r="F12993" s="30"/>
      <c r="G12993" s="30"/>
      <c r="H12993" s="30"/>
      <c r="I12993" s="30"/>
      <c r="J12993" s="35"/>
      <c r="AE12993" s="30"/>
      <c r="AF12993" s="31"/>
      <c r="AG12993" s="30"/>
      <c r="AH12993" s="30"/>
      <c r="AI12993" s="30"/>
      <c r="AJ12993" s="30"/>
      <c r="AK12993"/>
      <c r="AL12993"/>
      <c r="AM12993"/>
      <c r="AN12993"/>
      <c r="AO12993"/>
      <c r="AP12993" s="30"/>
    </row>
    <row r="12994" spans="2:42" s="28" customFormat="1" x14ac:dyDescent="0.2">
      <c r="B12994" s="23"/>
      <c r="D12994" s="23"/>
      <c r="E12994" s="30"/>
      <c r="F12994" s="30"/>
      <c r="G12994" s="30"/>
      <c r="H12994" s="30"/>
      <c r="I12994" s="30"/>
      <c r="J12994" s="35"/>
      <c r="AE12994" s="30"/>
      <c r="AF12994" s="31"/>
      <c r="AG12994" s="30"/>
      <c r="AH12994" s="30"/>
      <c r="AI12994" s="30"/>
      <c r="AJ12994" s="30"/>
      <c r="AK12994"/>
      <c r="AL12994"/>
      <c r="AM12994"/>
      <c r="AN12994"/>
      <c r="AO12994"/>
      <c r="AP12994" s="30"/>
    </row>
    <row r="12995" spans="2:42" s="28" customFormat="1" x14ac:dyDescent="0.2">
      <c r="B12995" s="23"/>
      <c r="D12995" s="23"/>
      <c r="E12995" s="30"/>
      <c r="F12995" s="30"/>
      <c r="G12995" s="30"/>
      <c r="H12995" s="30"/>
      <c r="I12995" s="30"/>
      <c r="J12995" s="35"/>
      <c r="AE12995" s="30"/>
      <c r="AF12995" s="31"/>
      <c r="AG12995" s="30"/>
      <c r="AH12995" s="30"/>
      <c r="AI12995" s="30"/>
      <c r="AJ12995" s="30"/>
      <c r="AK12995"/>
      <c r="AL12995"/>
      <c r="AM12995"/>
      <c r="AN12995"/>
      <c r="AO12995"/>
      <c r="AP12995" s="30"/>
    </row>
    <row r="12996" spans="2:42" s="28" customFormat="1" x14ac:dyDescent="0.2">
      <c r="B12996" s="23"/>
      <c r="D12996" s="23"/>
      <c r="E12996" s="30"/>
      <c r="F12996" s="30"/>
      <c r="G12996" s="30"/>
      <c r="H12996" s="30"/>
      <c r="I12996" s="30"/>
      <c r="J12996" s="35"/>
      <c r="AE12996" s="30"/>
      <c r="AF12996" s="31"/>
      <c r="AG12996" s="30"/>
      <c r="AH12996" s="30"/>
      <c r="AI12996" s="30"/>
      <c r="AJ12996" s="30"/>
      <c r="AK12996"/>
      <c r="AL12996"/>
      <c r="AM12996"/>
      <c r="AN12996"/>
      <c r="AO12996"/>
      <c r="AP12996" s="30"/>
    </row>
    <row r="12997" spans="2:42" s="28" customFormat="1" x14ac:dyDescent="0.2">
      <c r="B12997" s="23"/>
      <c r="D12997" s="23"/>
      <c r="E12997" s="30"/>
      <c r="F12997" s="30"/>
      <c r="G12997" s="30"/>
      <c r="H12997" s="30"/>
      <c r="I12997" s="30"/>
      <c r="J12997" s="35"/>
      <c r="AE12997" s="30"/>
      <c r="AF12997" s="31"/>
      <c r="AG12997" s="30"/>
      <c r="AH12997" s="30"/>
      <c r="AI12997" s="30"/>
      <c r="AJ12997" s="30"/>
      <c r="AK12997"/>
      <c r="AL12997"/>
      <c r="AM12997"/>
      <c r="AN12997"/>
      <c r="AO12997"/>
      <c r="AP12997" s="30"/>
    </row>
    <row r="12998" spans="2:42" s="28" customFormat="1" x14ac:dyDescent="0.2">
      <c r="B12998" s="23"/>
      <c r="D12998" s="23"/>
      <c r="E12998" s="30"/>
      <c r="F12998" s="30"/>
      <c r="G12998" s="30"/>
      <c r="H12998" s="30"/>
      <c r="I12998" s="30"/>
      <c r="J12998" s="35"/>
      <c r="AE12998" s="30"/>
      <c r="AF12998" s="31"/>
      <c r="AG12998" s="30"/>
      <c r="AH12998" s="30"/>
      <c r="AI12998" s="30"/>
      <c r="AJ12998" s="30"/>
      <c r="AK12998"/>
      <c r="AL12998"/>
      <c r="AM12998"/>
      <c r="AN12998"/>
      <c r="AO12998"/>
      <c r="AP12998" s="30"/>
    </row>
    <row r="12999" spans="2:42" s="28" customFormat="1" x14ac:dyDescent="0.2">
      <c r="B12999" s="23"/>
      <c r="D12999" s="23"/>
      <c r="E12999" s="30"/>
      <c r="F12999" s="30"/>
      <c r="G12999" s="30"/>
      <c r="H12999" s="30"/>
      <c r="I12999" s="30"/>
      <c r="J12999" s="35"/>
      <c r="AE12999" s="30"/>
      <c r="AF12999" s="31"/>
      <c r="AG12999" s="30"/>
      <c r="AH12999" s="30"/>
      <c r="AI12999" s="30"/>
      <c r="AJ12999" s="30"/>
      <c r="AK12999"/>
      <c r="AL12999"/>
      <c r="AM12999"/>
      <c r="AN12999"/>
      <c r="AO12999"/>
      <c r="AP12999" s="30"/>
    </row>
    <row r="13000" spans="2:42" s="28" customFormat="1" x14ac:dyDescent="0.2">
      <c r="B13000" s="23"/>
      <c r="D13000" s="23"/>
      <c r="E13000" s="30"/>
      <c r="F13000" s="30"/>
      <c r="G13000" s="30"/>
      <c r="H13000" s="30"/>
      <c r="I13000" s="30"/>
      <c r="J13000" s="35"/>
      <c r="AE13000" s="30"/>
      <c r="AF13000" s="31"/>
      <c r="AG13000" s="30"/>
      <c r="AH13000" s="30"/>
      <c r="AI13000" s="30"/>
      <c r="AJ13000" s="30"/>
      <c r="AK13000"/>
      <c r="AL13000"/>
      <c r="AM13000"/>
      <c r="AN13000"/>
      <c r="AO13000"/>
      <c r="AP13000" s="30"/>
    </row>
    <row r="13001" spans="2:42" s="28" customFormat="1" x14ac:dyDescent="0.2">
      <c r="B13001" s="23"/>
      <c r="D13001" s="23"/>
      <c r="E13001" s="30"/>
      <c r="F13001" s="30"/>
      <c r="G13001" s="30"/>
      <c r="H13001" s="30"/>
      <c r="I13001" s="30"/>
      <c r="J13001" s="35"/>
      <c r="AE13001" s="30"/>
      <c r="AF13001" s="31"/>
      <c r="AG13001" s="30"/>
      <c r="AH13001" s="30"/>
      <c r="AI13001" s="30"/>
      <c r="AJ13001" s="30"/>
      <c r="AK13001"/>
      <c r="AL13001"/>
      <c r="AM13001"/>
      <c r="AN13001"/>
      <c r="AO13001"/>
      <c r="AP13001" s="30"/>
    </row>
    <row r="13002" spans="2:42" s="28" customFormat="1" x14ac:dyDescent="0.2">
      <c r="B13002" s="23"/>
      <c r="D13002" s="23"/>
      <c r="E13002" s="30"/>
      <c r="F13002" s="30"/>
      <c r="G13002" s="30"/>
      <c r="H13002" s="30"/>
      <c r="I13002" s="30"/>
      <c r="J13002" s="35"/>
      <c r="AE13002" s="30"/>
      <c r="AF13002" s="31"/>
      <c r="AG13002" s="30"/>
      <c r="AH13002" s="30"/>
      <c r="AI13002" s="30"/>
      <c r="AJ13002" s="30"/>
      <c r="AK13002"/>
      <c r="AL13002"/>
      <c r="AM13002"/>
      <c r="AN13002"/>
      <c r="AO13002"/>
      <c r="AP13002" s="30"/>
    </row>
    <row r="13003" spans="2:42" s="28" customFormat="1" x14ac:dyDescent="0.2">
      <c r="B13003" s="23"/>
      <c r="D13003" s="23"/>
      <c r="E13003" s="30"/>
      <c r="F13003" s="30"/>
      <c r="G13003" s="30"/>
      <c r="H13003" s="30"/>
      <c r="I13003" s="30"/>
      <c r="J13003" s="35"/>
      <c r="AE13003" s="30"/>
      <c r="AF13003" s="31"/>
      <c r="AG13003" s="30"/>
      <c r="AH13003" s="30"/>
      <c r="AI13003" s="30"/>
      <c r="AJ13003" s="30"/>
      <c r="AK13003"/>
      <c r="AL13003"/>
      <c r="AM13003"/>
      <c r="AN13003"/>
      <c r="AO13003"/>
      <c r="AP13003" s="30"/>
    </row>
    <row r="13004" spans="2:42" s="28" customFormat="1" x14ac:dyDescent="0.2">
      <c r="B13004" s="23"/>
      <c r="D13004" s="23"/>
      <c r="E13004" s="30"/>
      <c r="F13004" s="30"/>
      <c r="G13004" s="30"/>
      <c r="H13004" s="30"/>
      <c r="I13004" s="30"/>
      <c r="J13004" s="35"/>
      <c r="AE13004" s="30"/>
      <c r="AF13004" s="31"/>
      <c r="AG13004" s="30"/>
      <c r="AH13004" s="30"/>
      <c r="AI13004" s="30"/>
      <c r="AJ13004" s="30"/>
      <c r="AK13004"/>
      <c r="AL13004"/>
      <c r="AM13004"/>
      <c r="AN13004"/>
      <c r="AO13004"/>
      <c r="AP13004" s="30"/>
    </row>
    <row r="13005" spans="2:42" s="28" customFormat="1" x14ac:dyDescent="0.2">
      <c r="B13005" s="23"/>
      <c r="D13005" s="23"/>
      <c r="E13005" s="30"/>
      <c r="F13005" s="30"/>
      <c r="G13005" s="30"/>
      <c r="H13005" s="30"/>
      <c r="I13005" s="30"/>
      <c r="J13005" s="35"/>
      <c r="AE13005" s="30"/>
      <c r="AF13005" s="31"/>
      <c r="AG13005" s="30"/>
      <c r="AH13005" s="30"/>
      <c r="AI13005" s="30"/>
      <c r="AJ13005" s="30"/>
      <c r="AK13005"/>
      <c r="AL13005"/>
      <c r="AM13005"/>
      <c r="AN13005"/>
      <c r="AO13005"/>
      <c r="AP13005" s="30"/>
    </row>
    <row r="13006" spans="2:42" s="28" customFormat="1" x14ac:dyDescent="0.2">
      <c r="B13006" s="23"/>
      <c r="D13006" s="23"/>
      <c r="E13006" s="30"/>
      <c r="F13006" s="30"/>
      <c r="G13006" s="30"/>
      <c r="H13006" s="30"/>
      <c r="I13006" s="30"/>
      <c r="J13006" s="35"/>
      <c r="AE13006" s="30"/>
      <c r="AF13006" s="31"/>
      <c r="AG13006" s="30"/>
      <c r="AH13006" s="30"/>
      <c r="AI13006" s="30"/>
      <c r="AJ13006" s="30"/>
      <c r="AK13006"/>
      <c r="AL13006"/>
      <c r="AM13006"/>
      <c r="AN13006"/>
      <c r="AO13006"/>
      <c r="AP13006" s="30"/>
    </row>
    <row r="13007" spans="2:42" s="28" customFormat="1" x14ac:dyDescent="0.2">
      <c r="B13007" s="23"/>
      <c r="D13007" s="23"/>
      <c r="E13007" s="30"/>
      <c r="F13007" s="30"/>
      <c r="G13007" s="30"/>
      <c r="H13007" s="30"/>
      <c r="I13007" s="30"/>
      <c r="J13007" s="35"/>
      <c r="AE13007" s="30"/>
      <c r="AF13007" s="31"/>
      <c r="AG13007" s="30"/>
      <c r="AH13007" s="30"/>
      <c r="AI13007" s="30"/>
      <c r="AJ13007" s="30"/>
      <c r="AK13007"/>
      <c r="AL13007"/>
      <c r="AM13007"/>
      <c r="AN13007"/>
      <c r="AO13007"/>
      <c r="AP13007" s="30"/>
    </row>
    <row r="13008" spans="2:42" s="28" customFormat="1" x14ac:dyDescent="0.2">
      <c r="B13008" s="23"/>
      <c r="D13008" s="23"/>
      <c r="E13008" s="30"/>
      <c r="F13008" s="30"/>
      <c r="G13008" s="30"/>
      <c r="H13008" s="30"/>
      <c r="I13008" s="30"/>
      <c r="J13008" s="35"/>
      <c r="AE13008" s="30"/>
      <c r="AF13008" s="31"/>
      <c r="AG13008" s="30"/>
      <c r="AH13008" s="30"/>
      <c r="AI13008" s="30"/>
      <c r="AJ13008" s="30"/>
      <c r="AK13008"/>
      <c r="AL13008"/>
      <c r="AM13008"/>
      <c r="AN13008"/>
      <c r="AO13008"/>
      <c r="AP13008" s="30"/>
    </row>
    <row r="13009" spans="2:42" s="28" customFormat="1" x14ac:dyDescent="0.2">
      <c r="B13009" s="23"/>
      <c r="D13009" s="23"/>
      <c r="E13009" s="30"/>
      <c r="F13009" s="30"/>
      <c r="G13009" s="30"/>
      <c r="H13009" s="30"/>
      <c r="I13009" s="30"/>
      <c r="J13009" s="35"/>
      <c r="AE13009" s="30"/>
      <c r="AF13009" s="31"/>
      <c r="AG13009" s="30"/>
      <c r="AH13009" s="30"/>
      <c r="AI13009" s="30"/>
      <c r="AJ13009" s="30"/>
      <c r="AK13009"/>
      <c r="AL13009"/>
      <c r="AM13009"/>
      <c r="AN13009"/>
      <c r="AO13009"/>
      <c r="AP13009" s="30"/>
    </row>
    <row r="13010" spans="2:42" s="28" customFormat="1" x14ac:dyDescent="0.2">
      <c r="B13010" s="23"/>
      <c r="D13010" s="23"/>
      <c r="E13010" s="30"/>
      <c r="F13010" s="30"/>
      <c r="G13010" s="30"/>
      <c r="H13010" s="30"/>
      <c r="I13010" s="30"/>
      <c r="J13010" s="35"/>
      <c r="AE13010" s="30"/>
      <c r="AF13010" s="31"/>
      <c r="AG13010" s="30"/>
      <c r="AH13010" s="30"/>
      <c r="AI13010" s="30"/>
      <c r="AJ13010" s="30"/>
      <c r="AK13010"/>
      <c r="AL13010"/>
      <c r="AM13010"/>
      <c r="AN13010"/>
      <c r="AO13010"/>
      <c r="AP13010" s="30"/>
    </row>
    <row r="13011" spans="2:42" s="28" customFormat="1" x14ac:dyDescent="0.2">
      <c r="B13011" s="23"/>
      <c r="D13011" s="23"/>
      <c r="E13011" s="30"/>
      <c r="F13011" s="30"/>
      <c r="G13011" s="30"/>
      <c r="H13011" s="30"/>
      <c r="I13011" s="30"/>
      <c r="J13011" s="35"/>
      <c r="AE13011" s="30"/>
      <c r="AF13011" s="31"/>
      <c r="AG13011" s="30"/>
      <c r="AH13011" s="30"/>
      <c r="AI13011" s="30"/>
      <c r="AJ13011" s="30"/>
      <c r="AK13011"/>
      <c r="AL13011"/>
      <c r="AM13011"/>
      <c r="AN13011"/>
      <c r="AO13011"/>
      <c r="AP13011" s="30"/>
    </row>
    <row r="13012" spans="2:42" s="28" customFormat="1" x14ac:dyDescent="0.2">
      <c r="B13012" s="23"/>
      <c r="D13012" s="23"/>
      <c r="E13012" s="30"/>
      <c r="F13012" s="30"/>
      <c r="G13012" s="30"/>
      <c r="H13012" s="30"/>
      <c r="I13012" s="30"/>
      <c r="J13012" s="35"/>
      <c r="AE13012" s="30"/>
      <c r="AF13012" s="31"/>
      <c r="AG13012" s="30"/>
      <c r="AH13012" s="30"/>
      <c r="AI13012" s="30"/>
      <c r="AJ13012" s="30"/>
      <c r="AK13012"/>
      <c r="AL13012"/>
      <c r="AM13012"/>
      <c r="AN13012"/>
      <c r="AO13012"/>
      <c r="AP13012" s="30"/>
    </row>
    <row r="13013" spans="2:42" s="28" customFormat="1" x14ac:dyDescent="0.2">
      <c r="B13013" s="23"/>
      <c r="D13013" s="23"/>
      <c r="E13013" s="30"/>
      <c r="F13013" s="30"/>
      <c r="G13013" s="30"/>
      <c r="H13013" s="30"/>
      <c r="I13013" s="30"/>
      <c r="J13013" s="35"/>
      <c r="AE13013" s="30"/>
      <c r="AF13013" s="31"/>
      <c r="AG13013" s="30"/>
      <c r="AH13013" s="30"/>
      <c r="AI13013" s="30"/>
      <c r="AJ13013" s="30"/>
      <c r="AK13013"/>
      <c r="AL13013"/>
      <c r="AM13013"/>
      <c r="AN13013"/>
      <c r="AO13013"/>
      <c r="AP13013" s="30"/>
    </row>
    <row r="13014" spans="2:42" s="28" customFormat="1" x14ac:dyDescent="0.2">
      <c r="B13014" s="23"/>
      <c r="D13014" s="23"/>
      <c r="E13014" s="30"/>
      <c r="F13014" s="30"/>
      <c r="G13014" s="30"/>
      <c r="H13014" s="30"/>
      <c r="I13014" s="30"/>
      <c r="J13014" s="35"/>
      <c r="AE13014" s="30"/>
      <c r="AF13014" s="31"/>
      <c r="AG13014" s="30"/>
      <c r="AH13014" s="30"/>
      <c r="AI13014" s="30"/>
      <c r="AJ13014" s="30"/>
      <c r="AK13014"/>
      <c r="AL13014"/>
      <c r="AM13014"/>
      <c r="AN13014"/>
      <c r="AO13014"/>
      <c r="AP13014" s="30"/>
    </row>
    <row r="13015" spans="2:42" s="28" customFormat="1" x14ac:dyDescent="0.2">
      <c r="B13015" s="23"/>
      <c r="D13015" s="23"/>
      <c r="E13015" s="30"/>
      <c r="F13015" s="30"/>
      <c r="G13015" s="30"/>
      <c r="H13015" s="30"/>
      <c r="I13015" s="30"/>
      <c r="J13015" s="35"/>
      <c r="AE13015" s="30"/>
      <c r="AF13015" s="31"/>
      <c r="AG13015" s="30"/>
      <c r="AH13015" s="30"/>
      <c r="AI13015" s="30"/>
      <c r="AJ13015" s="30"/>
      <c r="AK13015"/>
      <c r="AL13015"/>
      <c r="AM13015"/>
      <c r="AN13015"/>
      <c r="AO13015"/>
      <c r="AP13015" s="30"/>
    </row>
    <row r="13016" spans="2:42" s="28" customFormat="1" x14ac:dyDescent="0.2">
      <c r="B13016" s="23"/>
      <c r="D13016" s="23"/>
      <c r="E13016" s="30"/>
      <c r="F13016" s="30"/>
      <c r="G13016" s="30"/>
      <c r="H13016" s="30"/>
      <c r="I13016" s="30"/>
      <c r="J13016" s="35"/>
      <c r="AE13016" s="30"/>
      <c r="AF13016" s="31"/>
      <c r="AG13016" s="30"/>
      <c r="AH13016" s="30"/>
      <c r="AI13016" s="30"/>
      <c r="AJ13016" s="30"/>
      <c r="AK13016"/>
      <c r="AL13016"/>
      <c r="AM13016"/>
      <c r="AN13016"/>
      <c r="AO13016"/>
      <c r="AP13016" s="30"/>
    </row>
    <row r="13017" spans="2:42" s="28" customFormat="1" x14ac:dyDescent="0.2">
      <c r="B13017" s="23"/>
      <c r="D13017" s="23"/>
      <c r="E13017" s="30"/>
      <c r="F13017" s="30"/>
      <c r="G13017" s="30"/>
      <c r="H13017" s="30"/>
      <c r="I13017" s="30"/>
      <c r="J13017" s="35"/>
      <c r="AE13017" s="30"/>
      <c r="AF13017" s="31"/>
      <c r="AG13017" s="30"/>
      <c r="AH13017" s="30"/>
      <c r="AI13017" s="30"/>
      <c r="AJ13017" s="30"/>
      <c r="AK13017"/>
      <c r="AL13017"/>
      <c r="AM13017"/>
      <c r="AN13017"/>
      <c r="AO13017"/>
      <c r="AP13017" s="30"/>
    </row>
    <row r="13018" spans="2:42" s="28" customFormat="1" x14ac:dyDescent="0.2">
      <c r="B13018" s="23"/>
      <c r="D13018" s="23"/>
      <c r="E13018" s="30"/>
      <c r="F13018" s="30"/>
      <c r="G13018" s="30"/>
      <c r="H13018" s="30"/>
      <c r="I13018" s="30"/>
      <c r="J13018" s="35"/>
      <c r="AE13018" s="30"/>
      <c r="AF13018" s="31"/>
      <c r="AG13018" s="30"/>
      <c r="AH13018" s="30"/>
      <c r="AI13018" s="30"/>
      <c r="AJ13018" s="30"/>
      <c r="AK13018"/>
      <c r="AL13018"/>
      <c r="AM13018"/>
      <c r="AN13018"/>
      <c r="AO13018"/>
      <c r="AP13018" s="30"/>
    </row>
    <row r="13019" spans="2:42" s="28" customFormat="1" x14ac:dyDescent="0.2">
      <c r="B13019" s="23"/>
      <c r="D13019" s="23"/>
      <c r="E13019" s="30"/>
      <c r="F13019" s="30"/>
      <c r="G13019" s="30"/>
      <c r="H13019" s="30"/>
      <c r="I13019" s="30"/>
      <c r="J13019" s="35"/>
      <c r="AE13019" s="30"/>
      <c r="AF13019" s="31"/>
      <c r="AG13019" s="30"/>
      <c r="AH13019" s="30"/>
      <c r="AI13019" s="30"/>
      <c r="AJ13019" s="30"/>
      <c r="AK13019"/>
      <c r="AL13019"/>
      <c r="AM13019"/>
      <c r="AN13019"/>
      <c r="AO13019"/>
      <c r="AP13019" s="30"/>
    </row>
    <row r="13020" spans="2:42" s="28" customFormat="1" x14ac:dyDescent="0.2">
      <c r="B13020" s="23"/>
      <c r="D13020" s="23"/>
      <c r="E13020" s="30"/>
      <c r="F13020" s="30"/>
      <c r="G13020" s="30"/>
      <c r="H13020" s="30"/>
      <c r="I13020" s="30"/>
      <c r="J13020" s="35"/>
      <c r="AE13020" s="30"/>
      <c r="AF13020" s="31"/>
      <c r="AG13020" s="30"/>
      <c r="AH13020" s="30"/>
      <c r="AI13020" s="30"/>
      <c r="AJ13020" s="30"/>
      <c r="AK13020"/>
      <c r="AL13020"/>
      <c r="AM13020"/>
      <c r="AN13020"/>
      <c r="AO13020"/>
      <c r="AP13020" s="30"/>
    </row>
    <row r="13021" spans="2:42" s="28" customFormat="1" x14ac:dyDescent="0.2">
      <c r="B13021" s="23"/>
      <c r="D13021" s="23"/>
      <c r="E13021" s="30"/>
      <c r="F13021" s="30"/>
      <c r="G13021" s="30"/>
      <c r="H13021" s="30"/>
      <c r="I13021" s="30"/>
      <c r="J13021" s="35"/>
      <c r="AE13021" s="30"/>
      <c r="AF13021" s="31"/>
      <c r="AG13021" s="30"/>
      <c r="AH13021" s="30"/>
      <c r="AI13021" s="30"/>
      <c r="AJ13021" s="30"/>
      <c r="AK13021"/>
      <c r="AL13021"/>
      <c r="AM13021"/>
      <c r="AN13021"/>
      <c r="AO13021"/>
      <c r="AP13021" s="30"/>
    </row>
    <row r="13022" spans="2:42" s="28" customFormat="1" x14ac:dyDescent="0.2">
      <c r="B13022" s="23"/>
      <c r="D13022" s="23"/>
      <c r="E13022" s="30"/>
      <c r="F13022" s="30"/>
      <c r="G13022" s="30"/>
      <c r="H13022" s="30"/>
      <c r="I13022" s="30"/>
      <c r="J13022" s="35"/>
      <c r="AE13022" s="30"/>
      <c r="AF13022" s="31"/>
      <c r="AG13022" s="30"/>
      <c r="AH13022" s="30"/>
      <c r="AI13022" s="30"/>
      <c r="AJ13022" s="30"/>
      <c r="AK13022"/>
      <c r="AL13022"/>
      <c r="AM13022"/>
      <c r="AN13022"/>
      <c r="AO13022"/>
      <c r="AP13022" s="30"/>
    </row>
    <row r="13023" spans="2:42" s="28" customFormat="1" x14ac:dyDescent="0.2">
      <c r="B13023" s="23"/>
      <c r="D13023" s="23"/>
      <c r="E13023" s="30"/>
      <c r="F13023" s="30"/>
      <c r="G13023" s="30"/>
      <c r="H13023" s="30"/>
      <c r="I13023" s="30"/>
      <c r="J13023" s="35"/>
      <c r="AE13023" s="30"/>
      <c r="AF13023" s="31"/>
      <c r="AG13023" s="30"/>
      <c r="AH13023" s="30"/>
      <c r="AI13023" s="30"/>
      <c r="AJ13023" s="30"/>
      <c r="AK13023"/>
      <c r="AL13023"/>
      <c r="AM13023"/>
      <c r="AN13023"/>
      <c r="AO13023"/>
      <c r="AP13023" s="30"/>
    </row>
    <row r="13024" spans="2:42" s="28" customFormat="1" x14ac:dyDescent="0.2">
      <c r="B13024" s="23"/>
      <c r="D13024" s="23"/>
      <c r="E13024" s="30"/>
      <c r="F13024" s="30"/>
      <c r="G13024" s="30"/>
      <c r="H13024" s="30"/>
      <c r="I13024" s="30"/>
      <c r="J13024" s="35"/>
      <c r="AE13024" s="30"/>
      <c r="AF13024" s="31"/>
      <c r="AG13024" s="30"/>
      <c r="AH13024" s="30"/>
      <c r="AI13024" s="30"/>
      <c r="AJ13024" s="30"/>
      <c r="AK13024"/>
      <c r="AL13024"/>
      <c r="AM13024"/>
      <c r="AN13024"/>
      <c r="AO13024"/>
      <c r="AP13024" s="30"/>
    </row>
    <row r="13025" spans="2:42" s="28" customFormat="1" x14ac:dyDescent="0.2">
      <c r="B13025" s="23"/>
      <c r="D13025" s="23"/>
      <c r="E13025" s="30"/>
      <c r="F13025" s="30"/>
      <c r="G13025" s="30"/>
      <c r="H13025" s="30"/>
      <c r="I13025" s="30"/>
      <c r="J13025" s="35"/>
      <c r="AE13025" s="30"/>
      <c r="AF13025" s="31"/>
      <c r="AG13025" s="30"/>
      <c r="AH13025" s="30"/>
      <c r="AI13025" s="30"/>
      <c r="AJ13025" s="30"/>
      <c r="AK13025"/>
      <c r="AL13025"/>
      <c r="AM13025"/>
      <c r="AN13025"/>
      <c r="AO13025"/>
      <c r="AP13025" s="30"/>
    </row>
    <row r="13026" spans="2:42" s="28" customFormat="1" x14ac:dyDescent="0.2">
      <c r="B13026" s="23"/>
      <c r="D13026" s="23"/>
      <c r="E13026" s="30"/>
      <c r="F13026" s="30"/>
      <c r="G13026" s="30"/>
      <c r="H13026" s="30"/>
      <c r="I13026" s="30"/>
      <c r="J13026" s="35"/>
      <c r="AE13026" s="30"/>
      <c r="AF13026" s="31"/>
      <c r="AG13026" s="30"/>
      <c r="AH13026" s="30"/>
      <c r="AI13026" s="30"/>
      <c r="AJ13026" s="30"/>
      <c r="AK13026"/>
      <c r="AL13026"/>
      <c r="AM13026"/>
      <c r="AN13026"/>
      <c r="AO13026"/>
      <c r="AP13026" s="30"/>
    </row>
    <row r="13027" spans="2:42" s="28" customFormat="1" x14ac:dyDescent="0.2">
      <c r="B13027" s="23"/>
      <c r="D13027" s="23"/>
      <c r="E13027" s="30"/>
      <c r="F13027" s="30"/>
      <c r="G13027" s="30"/>
      <c r="H13027" s="30"/>
      <c r="I13027" s="30"/>
      <c r="J13027" s="35"/>
      <c r="AE13027" s="30"/>
      <c r="AF13027" s="31"/>
      <c r="AG13027" s="30"/>
      <c r="AH13027" s="30"/>
      <c r="AI13027" s="30"/>
      <c r="AJ13027" s="30"/>
      <c r="AK13027"/>
      <c r="AL13027"/>
      <c r="AM13027"/>
      <c r="AN13027"/>
      <c r="AO13027"/>
      <c r="AP13027" s="30"/>
    </row>
    <row r="13028" spans="2:42" s="28" customFormat="1" x14ac:dyDescent="0.2">
      <c r="B13028" s="23"/>
      <c r="D13028" s="23"/>
      <c r="E13028" s="30"/>
      <c r="F13028" s="30"/>
      <c r="G13028" s="30"/>
      <c r="H13028" s="30"/>
      <c r="I13028" s="30"/>
      <c r="J13028" s="35"/>
      <c r="AE13028" s="30"/>
      <c r="AF13028" s="31"/>
      <c r="AG13028" s="30"/>
      <c r="AH13028" s="30"/>
      <c r="AI13028" s="30"/>
      <c r="AJ13028" s="30"/>
      <c r="AK13028"/>
      <c r="AL13028"/>
      <c r="AM13028"/>
      <c r="AN13028"/>
      <c r="AO13028"/>
      <c r="AP13028" s="30"/>
    </row>
    <row r="13029" spans="2:42" s="28" customFormat="1" x14ac:dyDescent="0.2">
      <c r="B13029" s="23"/>
      <c r="D13029" s="23"/>
      <c r="E13029" s="30"/>
      <c r="F13029" s="30"/>
      <c r="G13029" s="30"/>
      <c r="H13029" s="30"/>
      <c r="I13029" s="30"/>
      <c r="J13029" s="35"/>
      <c r="AE13029" s="30"/>
      <c r="AF13029" s="31"/>
      <c r="AG13029" s="30"/>
      <c r="AH13029" s="30"/>
      <c r="AI13029" s="30"/>
      <c r="AJ13029" s="30"/>
      <c r="AK13029"/>
      <c r="AL13029"/>
      <c r="AM13029"/>
      <c r="AN13029"/>
      <c r="AO13029"/>
      <c r="AP13029" s="30"/>
    </row>
    <row r="13030" spans="2:42" s="28" customFormat="1" x14ac:dyDescent="0.2">
      <c r="B13030" s="23"/>
      <c r="D13030" s="23"/>
      <c r="E13030" s="30"/>
      <c r="F13030" s="30"/>
      <c r="G13030" s="30"/>
      <c r="H13030" s="30"/>
      <c r="I13030" s="30"/>
      <c r="J13030" s="35"/>
      <c r="AE13030" s="30"/>
      <c r="AF13030" s="31"/>
      <c r="AG13030" s="30"/>
      <c r="AH13030" s="30"/>
      <c r="AI13030" s="30"/>
      <c r="AJ13030" s="30"/>
      <c r="AK13030"/>
      <c r="AL13030"/>
      <c r="AM13030"/>
      <c r="AN13030"/>
      <c r="AO13030"/>
      <c r="AP13030" s="30"/>
    </row>
    <row r="13031" spans="2:42" s="28" customFormat="1" x14ac:dyDescent="0.2">
      <c r="B13031" s="23"/>
      <c r="D13031" s="23"/>
      <c r="E13031" s="30"/>
      <c r="F13031" s="30"/>
      <c r="G13031" s="30"/>
      <c r="H13031" s="30"/>
      <c r="I13031" s="30"/>
      <c r="J13031" s="35"/>
      <c r="AE13031" s="30"/>
      <c r="AF13031" s="31"/>
      <c r="AG13031" s="30"/>
      <c r="AH13031" s="30"/>
      <c r="AI13031" s="30"/>
      <c r="AJ13031" s="30"/>
      <c r="AK13031"/>
      <c r="AL13031"/>
      <c r="AM13031"/>
      <c r="AN13031"/>
      <c r="AO13031"/>
      <c r="AP13031" s="30"/>
    </row>
    <row r="13032" spans="2:42" s="28" customFormat="1" x14ac:dyDescent="0.2">
      <c r="B13032" s="23"/>
      <c r="D13032" s="23"/>
      <c r="E13032" s="30"/>
      <c r="F13032" s="30"/>
      <c r="G13032" s="30"/>
      <c r="H13032" s="30"/>
      <c r="I13032" s="30"/>
      <c r="J13032" s="35"/>
      <c r="AE13032" s="30"/>
      <c r="AF13032" s="31"/>
      <c r="AG13032" s="30"/>
      <c r="AH13032" s="30"/>
      <c r="AI13032" s="30"/>
      <c r="AJ13032" s="30"/>
      <c r="AK13032"/>
      <c r="AL13032"/>
      <c r="AM13032"/>
      <c r="AN13032"/>
      <c r="AO13032"/>
      <c r="AP13032" s="30"/>
    </row>
    <row r="13033" spans="2:42" s="28" customFormat="1" x14ac:dyDescent="0.2">
      <c r="B13033" s="23"/>
      <c r="D13033" s="23"/>
      <c r="E13033" s="30"/>
      <c r="F13033" s="30"/>
      <c r="G13033" s="30"/>
      <c r="H13033" s="30"/>
      <c r="I13033" s="30"/>
      <c r="J13033" s="35"/>
      <c r="AE13033" s="30"/>
      <c r="AF13033" s="31"/>
      <c r="AG13033" s="30"/>
      <c r="AH13033" s="30"/>
      <c r="AI13033" s="30"/>
      <c r="AJ13033" s="30"/>
      <c r="AK13033"/>
      <c r="AL13033"/>
      <c r="AM13033"/>
      <c r="AN13033"/>
      <c r="AO13033"/>
      <c r="AP13033" s="30"/>
    </row>
    <row r="13034" spans="2:42" s="28" customFormat="1" x14ac:dyDescent="0.2">
      <c r="B13034" s="23"/>
      <c r="D13034" s="23"/>
      <c r="E13034" s="30"/>
      <c r="F13034" s="30"/>
      <c r="G13034" s="30"/>
      <c r="H13034" s="30"/>
      <c r="I13034" s="30"/>
      <c r="J13034" s="35"/>
      <c r="AE13034" s="30"/>
      <c r="AF13034" s="31"/>
      <c r="AG13034" s="30"/>
      <c r="AH13034" s="30"/>
      <c r="AI13034" s="30"/>
      <c r="AJ13034" s="30"/>
      <c r="AK13034"/>
      <c r="AL13034"/>
      <c r="AM13034"/>
      <c r="AN13034"/>
      <c r="AO13034"/>
      <c r="AP13034" s="30"/>
    </row>
    <row r="13035" spans="2:42" s="28" customFormat="1" x14ac:dyDescent="0.2">
      <c r="B13035" s="23"/>
      <c r="D13035" s="23"/>
      <c r="E13035" s="30"/>
      <c r="F13035" s="30"/>
      <c r="G13035" s="30"/>
      <c r="H13035" s="30"/>
      <c r="I13035" s="30"/>
      <c r="J13035" s="35"/>
      <c r="AE13035" s="30"/>
      <c r="AF13035" s="31"/>
      <c r="AG13035" s="30"/>
      <c r="AH13035" s="30"/>
      <c r="AI13035" s="30"/>
      <c r="AJ13035" s="30"/>
      <c r="AK13035"/>
      <c r="AL13035"/>
      <c r="AM13035"/>
      <c r="AN13035"/>
      <c r="AO13035"/>
      <c r="AP13035" s="30"/>
    </row>
    <row r="13036" spans="2:42" s="28" customFormat="1" x14ac:dyDescent="0.2">
      <c r="B13036" s="23"/>
      <c r="D13036" s="23"/>
      <c r="E13036" s="30"/>
      <c r="F13036" s="30"/>
      <c r="G13036" s="30"/>
      <c r="H13036" s="30"/>
      <c r="I13036" s="30"/>
      <c r="J13036" s="35"/>
      <c r="AE13036" s="30"/>
      <c r="AF13036" s="31"/>
      <c r="AG13036" s="30"/>
      <c r="AH13036" s="30"/>
      <c r="AI13036" s="30"/>
      <c r="AJ13036" s="30"/>
      <c r="AK13036"/>
      <c r="AL13036"/>
      <c r="AM13036"/>
      <c r="AN13036"/>
      <c r="AO13036"/>
      <c r="AP13036" s="30"/>
    </row>
    <row r="13037" spans="2:42" s="28" customFormat="1" x14ac:dyDescent="0.2">
      <c r="B13037" s="23"/>
      <c r="D13037" s="23"/>
      <c r="E13037" s="30"/>
      <c r="F13037" s="30"/>
      <c r="G13037" s="30"/>
      <c r="H13037" s="30"/>
      <c r="I13037" s="30"/>
      <c r="J13037" s="35"/>
      <c r="AE13037" s="30"/>
      <c r="AF13037" s="31"/>
      <c r="AG13037" s="30"/>
      <c r="AH13037" s="30"/>
      <c r="AI13037" s="30"/>
      <c r="AJ13037" s="30"/>
      <c r="AK13037"/>
      <c r="AL13037"/>
      <c r="AM13037"/>
      <c r="AN13037"/>
      <c r="AO13037"/>
      <c r="AP13037" s="30"/>
    </row>
    <row r="13038" spans="2:42" s="28" customFormat="1" x14ac:dyDescent="0.2">
      <c r="B13038" s="23"/>
      <c r="D13038" s="23"/>
      <c r="E13038" s="30"/>
      <c r="F13038" s="30"/>
      <c r="G13038" s="30"/>
      <c r="H13038" s="30"/>
      <c r="I13038" s="30"/>
      <c r="J13038" s="35"/>
      <c r="AE13038" s="30"/>
      <c r="AF13038" s="31"/>
      <c r="AG13038" s="30"/>
      <c r="AH13038" s="30"/>
      <c r="AI13038" s="30"/>
      <c r="AJ13038" s="30"/>
      <c r="AK13038"/>
      <c r="AL13038"/>
      <c r="AM13038"/>
      <c r="AN13038"/>
      <c r="AO13038"/>
      <c r="AP13038" s="30"/>
    </row>
    <row r="13039" spans="2:42" s="28" customFormat="1" x14ac:dyDescent="0.2">
      <c r="B13039" s="23"/>
      <c r="D13039" s="23"/>
      <c r="E13039" s="30"/>
      <c r="F13039" s="30"/>
      <c r="G13039" s="30"/>
      <c r="H13039" s="30"/>
      <c r="I13039" s="30"/>
      <c r="J13039" s="35"/>
      <c r="AE13039" s="30"/>
      <c r="AF13039" s="31"/>
      <c r="AG13039" s="30"/>
      <c r="AH13039" s="30"/>
      <c r="AI13039" s="30"/>
      <c r="AJ13039" s="30"/>
      <c r="AK13039"/>
      <c r="AL13039"/>
      <c r="AM13039"/>
      <c r="AN13039"/>
      <c r="AO13039"/>
      <c r="AP13039" s="30"/>
    </row>
    <row r="13040" spans="2:42" s="28" customFormat="1" x14ac:dyDescent="0.2">
      <c r="B13040" s="23"/>
      <c r="D13040" s="23"/>
      <c r="E13040" s="30"/>
      <c r="F13040" s="30"/>
      <c r="G13040" s="30"/>
      <c r="H13040" s="30"/>
      <c r="I13040" s="30"/>
      <c r="J13040" s="35"/>
      <c r="AE13040" s="30"/>
      <c r="AF13040" s="31"/>
      <c r="AG13040" s="30"/>
      <c r="AH13040" s="30"/>
      <c r="AI13040" s="30"/>
      <c r="AJ13040" s="30"/>
      <c r="AK13040"/>
      <c r="AL13040"/>
      <c r="AM13040"/>
      <c r="AN13040"/>
      <c r="AO13040"/>
      <c r="AP13040" s="30"/>
    </row>
    <row r="13041" spans="2:42" s="28" customFormat="1" x14ac:dyDescent="0.2">
      <c r="B13041" s="23"/>
      <c r="D13041" s="23"/>
      <c r="E13041" s="30"/>
      <c r="F13041" s="30"/>
      <c r="G13041" s="30"/>
      <c r="H13041" s="30"/>
      <c r="I13041" s="30"/>
      <c r="J13041" s="35"/>
      <c r="AE13041" s="30"/>
      <c r="AF13041" s="31"/>
      <c r="AG13041" s="30"/>
      <c r="AH13041" s="30"/>
      <c r="AI13041" s="30"/>
      <c r="AJ13041" s="30"/>
      <c r="AK13041"/>
      <c r="AL13041"/>
      <c r="AM13041"/>
      <c r="AN13041"/>
      <c r="AO13041"/>
      <c r="AP13041" s="30"/>
    </row>
    <row r="13042" spans="2:42" s="28" customFormat="1" x14ac:dyDescent="0.2">
      <c r="B13042" s="23"/>
      <c r="D13042" s="23"/>
      <c r="E13042" s="30"/>
      <c r="F13042" s="30"/>
      <c r="G13042" s="30"/>
      <c r="H13042" s="30"/>
      <c r="I13042" s="30"/>
      <c r="J13042" s="35"/>
      <c r="AE13042" s="30"/>
      <c r="AF13042" s="31"/>
      <c r="AG13042" s="30"/>
      <c r="AH13042" s="30"/>
      <c r="AI13042" s="30"/>
      <c r="AJ13042" s="30"/>
      <c r="AK13042"/>
      <c r="AL13042"/>
      <c r="AM13042"/>
      <c r="AN13042"/>
      <c r="AO13042"/>
      <c r="AP13042" s="30"/>
    </row>
    <row r="13043" spans="2:42" s="28" customFormat="1" x14ac:dyDescent="0.2">
      <c r="B13043" s="23"/>
      <c r="D13043" s="23"/>
      <c r="E13043" s="30"/>
      <c r="F13043" s="30"/>
      <c r="G13043" s="30"/>
      <c r="H13043" s="30"/>
      <c r="I13043" s="30"/>
      <c r="J13043" s="35"/>
      <c r="AE13043" s="30"/>
      <c r="AF13043" s="31"/>
      <c r="AG13043" s="30"/>
      <c r="AH13043" s="30"/>
      <c r="AI13043" s="30"/>
      <c r="AJ13043" s="30"/>
      <c r="AK13043"/>
      <c r="AL13043"/>
      <c r="AM13043"/>
      <c r="AN13043"/>
      <c r="AO13043"/>
      <c r="AP13043" s="30"/>
    </row>
    <row r="13044" spans="2:42" s="28" customFormat="1" x14ac:dyDescent="0.2">
      <c r="B13044" s="23"/>
      <c r="D13044" s="23"/>
      <c r="E13044" s="30"/>
      <c r="F13044" s="30"/>
      <c r="G13044" s="30"/>
      <c r="H13044" s="30"/>
      <c r="I13044" s="30"/>
      <c r="J13044" s="35"/>
      <c r="AE13044" s="30"/>
      <c r="AF13044" s="31"/>
      <c r="AG13044" s="30"/>
      <c r="AH13044" s="30"/>
      <c r="AI13044" s="30"/>
      <c r="AJ13044" s="30"/>
      <c r="AK13044"/>
      <c r="AL13044"/>
      <c r="AM13044"/>
      <c r="AN13044"/>
      <c r="AO13044"/>
      <c r="AP13044" s="30"/>
    </row>
    <row r="13045" spans="2:42" s="28" customFormat="1" x14ac:dyDescent="0.2">
      <c r="B13045" s="23"/>
      <c r="D13045" s="23"/>
      <c r="E13045" s="30"/>
      <c r="F13045" s="30"/>
      <c r="G13045" s="30"/>
      <c r="H13045" s="30"/>
      <c r="I13045" s="30"/>
      <c r="J13045" s="35"/>
      <c r="AE13045" s="30"/>
      <c r="AF13045" s="31"/>
      <c r="AG13045" s="30"/>
      <c r="AH13045" s="30"/>
      <c r="AI13045" s="30"/>
      <c r="AJ13045" s="30"/>
      <c r="AK13045"/>
      <c r="AL13045"/>
      <c r="AM13045"/>
      <c r="AN13045"/>
      <c r="AO13045"/>
      <c r="AP13045" s="30"/>
    </row>
    <row r="13046" spans="2:42" s="28" customFormat="1" x14ac:dyDescent="0.2">
      <c r="B13046" s="23"/>
      <c r="D13046" s="23"/>
      <c r="E13046" s="30"/>
      <c r="F13046" s="30"/>
      <c r="G13046" s="30"/>
      <c r="H13046" s="30"/>
      <c r="I13046" s="30"/>
      <c r="J13046" s="35"/>
      <c r="AE13046" s="30"/>
      <c r="AF13046" s="31"/>
      <c r="AG13046" s="30"/>
      <c r="AH13046" s="30"/>
      <c r="AI13046" s="30"/>
      <c r="AJ13046" s="30"/>
      <c r="AK13046"/>
      <c r="AL13046"/>
      <c r="AM13046"/>
      <c r="AN13046"/>
      <c r="AO13046"/>
      <c r="AP13046" s="30"/>
    </row>
    <row r="13047" spans="2:42" s="28" customFormat="1" x14ac:dyDescent="0.2">
      <c r="B13047" s="23"/>
      <c r="D13047" s="23"/>
      <c r="E13047" s="30"/>
      <c r="F13047" s="30"/>
      <c r="G13047" s="30"/>
      <c r="H13047" s="30"/>
      <c r="I13047" s="30"/>
      <c r="J13047" s="35"/>
      <c r="AE13047" s="30"/>
      <c r="AF13047" s="31"/>
      <c r="AG13047" s="30"/>
      <c r="AH13047" s="30"/>
      <c r="AI13047" s="30"/>
      <c r="AJ13047" s="30"/>
      <c r="AK13047"/>
      <c r="AL13047"/>
      <c r="AM13047"/>
      <c r="AN13047"/>
      <c r="AO13047"/>
      <c r="AP13047" s="30"/>
    </row>
    <row r="13048" spans="2:42" s="28" customFormat="1" x14ac:dyDescent="0.2">
      <c r="B13048" s="23"/>
      <c r="D13048" s="23"/>
      <c r="E13048" s="30"/>
      <c r="F13048" s="30"/>
      <c r="G13048" s="30"/>
      <c r="H13048" s="30"/>
      <c r="I13048" s="30"/>
      <c r="J13048" s="35"/>
      <c r="AE13048" s="30"/>
      <c r="AF13048" s="31"/>
      <c r="AG13048" s="30"/>
      <c r="AH13048" s="30"/>
      <c r="AI13048" s="30"/>
      <c r="AJ13048" s="30"/>
      <c r="AK13048"/>
      <c r="AL13048"/>
      <c r="AM13048"/>
      <c r="AN13048"/>
      <c r="AO13048"/>
      <c r="AP13048" s="30"/>
    </row>
    <row r="13049" spans="2:42" s="28" customFormat="1" x14ac:dyDescent="0.2">
      <c r="B13049" s="23"/>
      <c r="D13049" s="23"/>
      <c r="E13049" s="30"/>
      <c r="F13049" s="30"/>
      <c r="G13049" s="30"/>
      <c r="H13049" s="30"/>
      <c r="I13049" s="30"/>
      <c r="J13049" s="35"/>
      <c r="AE13049" s="30"/>
      <c r="AF13049" s="31"/>
      <c r="AG13049" s="30"/>
      <c r="AH13049" s="30"/>
      <c r="AI13049" s="30"/>
      <c r="AJ13049" s="30"/>
      <c r="AK13049"/>
      <c r="AL13049"/>
      <c r="AM13049"/>
      <c r="AN13049"/>
      <c r="AO13049"/>
      <c r="AP13049" s="30"/>
    </row>
    <row r="13050" spans="2:42" s="28" customFormat="1" x14ac:dyDescent="0.2">
      <c r="B13050" s="23"/>
      <c r="D13050" s="23"/>
      <c r="E13050" s="30"/>
      <c r="F13050" s="30"/>
      <c r="G13050" s="30"/>
      <c r="H13050" s="30"/>
      <c r="I13050" s="30"/>
      <c r="J13050" s="35"/>
      <c r="AE13050" s="30"/>
      <c r="AF13050" s="31"/>
      <c r="AG13050" s="30"/>
      <c r="AH13050" s="30"/>
      <c r="AI13050" s="30"/>
      <c r="AJ13050" s="30"/>
      <c r="AK13050"/>
      <c r="AL13050"/>
      <c r="AM13050"/>
      <c r="AN13050"/>
      <c r="AO13050"/>
      <c r="AP13050" s="30"/>
    </row>
    <row r="13051" spans="2:42" s="28" customFormat="1" x14ac:dyDescent="0.2">
      <c r="B13051" s="23"/>
      <c r="D13051" s="23"/>
      <c r="E13051" s="30"/>
      <c r="F13051" s="30"/>
      <c r="G13051" s="30"/>
      <c r="H13051" s="30"/>
      <c r="I13051" s="30"/>
      <c r="J13051" s="35"/>
      <c r="AE13051" s="30"/>
      <c r="AF13051" s="31"/>
      <c r="AG13051" s="30"/>
      <c r="AH13051" s="30"/>
      <c r="AI13051" s="30"/>
      <c r="AJ13051" s="30"/>
      <c r="AK13051"/>
      <c r="AL13051"/>
      <c r="AM13051"/>
      <c r="AN13051"/>
      <c r="AO13051"/>
      <c r="AP13051" s="30"/>
    </row>
    <row r="13052" spans="2:42" s="28" customFormat="1" x14ac:dyDescent="0.2">
      <c r="B13052" s="23"/>
      <c r="D13052" s="23"/>
      <c r="E13052" s="30"/>
      <c r="F13052" s="30"/>
      <c r="G13052" s="30"/>
      <c r="H13052" s="30"/>
      <c r="I13052" s="30"/>
      <c r="J13052" s="35"/>
      <c r="AE13052" s="30"/>
      <c r="AF13052" s="31"/>
      <c r="AG13052" s="30"/>
      <c r="AH13052" s="30"/>
      <c r="AI13052" s="30"/>
      <c r="AJ13052" s="30"/>
      <c r="AK13052"/>
      <c r="AL13052"/>
      <c r="AM13052"/>
      <c r="AN13052"/>
      <c r="AO13052"/>
      <c r="AP13052" s="30"/>
    </row>
    <row r="13053" spans="2:42" s="28" customFormat="1" x14ac:dyDescent="0.2">
      <c r="B13053" s="23"/>
      <c r="D13053" s="23"/>
      <c r="E13053" s="30"/>
      <c r="F13053" s="30"/>
      <c r="G13053" s="30"/>
      <c r="H13053" s="30"/>
      <c r="I13053" s="30"/>
      <c r="J13053" s="35"/>
      <c r="AE13053" s="30"/>
      <c r="AF13053" s="31"/>
      <c r="AG13053" s="30"/>
      <c r="AH13053" s="30"/>
      <c r="AI13053" s="30"/>
      <c r="AJ13053" s="30"/>
      <c r="AK13053"/>
      <c r="AL13053"/>
      <c r="AM13053"/>
      <c r="AN13053"/>
      <c r="AO13053"/>
      <c r="AP13053" s="30"/>
    </row>
    <row r="13054" spans="2:42" s="28" customFormat="1" x14ac:dyDescent="0.2">
      <c r="B13054" s="23"/>
      <c r="D13054" s="23"/>
      <c r="E13054" s="30"/>
      <c r="F13054" s="30"/>
      <c r="G13054" s="30"/>
      <c r="H13054" s="30"/>
      <c r="I13054" s="30"/>
      <c r="J13054" s="35"/>
      <c r="AE13054" s="30"/>
      <c r="AF13054" s="31"/>
      <c r="AG13054" s="30"/>
      <c r="AH13054" s="30"/>
      <c r="AI13054" s="30"/>
      <c r="AJ13054" s="30"/>
      <c r="AK13054"/>
      <c r="AL13054"/>
      <c r="AM13054"/>
      <c r="AN13054"/>
      <c r="AO13054"/>
      <c r="AP13054" s="30"/>
    </row>
    <row r="13055" spans="2:42" s="28" customFormat="1" x14ac:dyDescent="0.2">
      <c r="B13055" s="23"/>
      <c r="D13055" s="23"/>
      <c r="E13055" s="30"/>
      <c r="F13055" s="30"/>
      <c r="G13055" s="30"/>
      <c r="H13055" s="30"/>
      <c r="I13055" s="30"/>
      <c r="J13055" s="35"/>
      <c r="AE13055" s="30"/>
      <c r="AF13055" s="31"/>
      <c r="AG13055" s="30"/>
      <c r="AH13055" s="30"/>
      <c r="AI13055" s="30"/>
      <c r="AJ13055" s="30"/>
      <c r="AK13055"/>
      <c r="AL13055"/>
      <c r="AM13055"/>
      <c r="AN13055"/>
      <c r="AO13055"/>
      <c r="AP13055" s="30"/>
    </row>
    <row r="13056" spans="2:42" s="28" customFormat="1" x14ac:dyDescent="0.2">
      <c r="B13056" s="23"/>
      <c r="D13056" s="23"/>
      <c r="E13056" s="30"/>
      <c r="F13056" s="30"/>
      <c r="G13056" s="30"/>
      <c r="H13056" s="30"/>
      <c r="I13056" s="30"/>
      <c r="J13056" s="35"/>
      <c r="AE13056" s="30"/>
      <c r="AF13056" s="31"/>
      <c r="AG13056" s="30"/>
      <c r="AH13056" s="30"/>
      <c r="AI13056" s="30"/>
      <c r="AJ13056" s="30"/>
      <c r="AK13056"/>
      <c r="AL13056"/>
      <c r="AM13056"/>
      <c r="AN13056"/>
      <c r="AO13056"/>
      <c r="AP13056" s="30"/>
    </row>
    <row r="13057" spans="2:42" s="28" customFormat="1" x14ac:dyDescent="0.2">
      <c r="B13057" s="23"/>
      <c r="D13057" s="23"/>
      <c r="E13057" s="30"/>
      <c r="F13057" s="30"/>
      <c r="G13057" s="30"/>
      <c r="H13057" s="30"/>
      <c r="I13057" s="30"/>
      <c r="J13057" s="35"/>
      <c r="AE13057" s="30"/>
      <c r="AF13057" s="31"/>
      <c r="AG13057" s="30"/>
      <c r="AH13057" s="30"/>
      <c r="AI13057" s="30"/>
      <c r="AJ13057" s="30"/>
      <c r="AK13057"/>
      <c r="AL13057"/>
      <c r="AM13057"/>
      <c r="AN13057"/>
      <c r="AO13057"/>
      <c r="AP13057" s="30"/>
    </row>
    <row r="13058" spans="2:42" s="28" customFormat="1" x14ac:dyDescent="0.2">
      <c r="B13058" s="23"/>
      <c r="D13058" s="23"/>
      <c r="E13058" s="30"/>
      <c r="F13058" s="30"/>
      <c r="G13058" s="30"/>
      <c r="H13058" s="30"/>
      <c r="I13058" s="30"/>
      <c r="J13058" s="35"/>
      <c r="AE13058" s="30"/>
      <c r="AF13058" s="31"/>
      <c r="AG13058" s="30"/>
      <c r="AH13058" s="30"/>
      <c r="AI13058" s="30"/>
      <c r="AJ13058" s="30"/>
      <c r="AK13058"/>
      <c r="AL13058"/>
      <c r="AM13058"/>
      <c r="AN13058"/>
      <c r="AO13058"/>
      <c r="AP13058" s="30"/>
    </row>
    <row r="13059" spans="2:42" s="28" customFormat="1" x14ac:dyDescent="0.2">
      <c r="B13059" s="23"/>
      <c r="D13059" s="23"/>
      <c r="E13059" s="30"/>
      <c r="F13059" s="30"/>
      <c r="G13059" s="30"/>
      <c r="H13059" s="30"/>
      <c r="I13059" s="30"/>
      <c r="J13059" s="35"/>
      <c r="AE13059" s="30"/>
      <c r="AF13059" s="31"/>
      <c r="AG13059" s="30"/>
      <c r="AH13059" s="30"/>
      <c r="AI13059" s="30"/>
      <c r="AJ13059" s="30"/>
      <c r="AK13059"/>
      <c r="AL13059"/>
      <c r="AM13059"/>
      <c r="AN13059"/>
      <c r="AO13059"/>
      <c r="AP13059" s="30"/>
    </row>
    <row r="13060" spans="2:42" s="28" customFormat="1" x14ac:dyDescent="0.2">
      <c r="B13060" s="23"/>
      <c r="D13060" s="23"/>
      <c r="E13060" s="30"/>
      <c r="F13060" s="30"/>
      <c r="G13060" s="30"/>
      <c r="H13060" s="30"/>
      <c r="I13060" s="30"/>
      <c r="J13060" s="35"/>
      <c r="AE13060" s="30"/>
      <c r="AF13060" s="31"/>
      <c r="AG13060" s="30"/>
      <c r="AH13060" s="30"/>
      <c r="AI13060" s="30"/>
      <c r="AJ13060" s="30"/>
      <c r="AK13060"/>
      <c r="AL13060"/>
      <c r="AM13060"/>
      <c r="AN13060"/>
      <c r="AO13060"/>
      <c r="AP13060" s="30"/>
    </row>
    <row r="13061" spans="2:42" s="28" customFormat="1" x14ac:dyDescent="0.2">
      <c r="B13061" s="23"/>
      <c r="D13061" s="23"/>
      <c r="E13061" s="30"/>
      <c r="F13061" s="30"/>
      <c r="G13061" s="30"/>
      <c r="H13061" s="30"/>
      <c r="I13061" s="30"/>
      <c r="J13061" s="35"/>
      <c r="AE13061" s="30"/>
      <c r="AF13061" s="31"/>
      <c r="AG13061" s="30"/>
      <c r="AH13061" s="30"/>
      <c r="AI13061" s="30"/>
      <c r="AJ13061" s="30"/>
      <c r="AK13061"/>
      <c r="AL13061"/>
      <c r="AM13061"/>
      <c r="AN13061"/>
      <c r="AO13061"/>
      <c r="AP13061" s="30"/>
    </row>
    <row r="13062" spans="2:42" s="28" customFormat="1" x14ac:dyDescent="0.2">
      <c r="B13062" s="23"/>
      <c r="D13062" s="23"/>
      <c r="E13062" s="30"/>
      <c r="F13062" s="30"/>
      <c r="G13062" s="30"/>
      <c r="H13062" s="30"/>
      <c r="I13062" s="30"/>
      <c r="J13062" s="35"/>
      <c r="AE13062" s="30"/>
      <c r="AF13062" s="31"/>
      <c r="AG13062" s="30"/>
      <c r="AH13062" s="30"/>
      <c r="AI13062" s="30"/>
      <c r="AJ13062" s="30"/>
      <c r="AK13062"/>
      <c r="AL13062"/>
      <c r="AM13062"/>
      <c r="AN13062"/>
      <c r="AO13062"/>
      <c r="AP13062" s="30"/>
    </row>
    <row r="13063" spans="2:42" s="28" customFormat="1" x14ac:dyDescent="0.2">
      <c r="B13063" s="23"/>
      <c r="D13063" s="23"/>
      <c r="E13063" s="30"/>
      <c r="F13063" s="30"/>
      <c r="G13063" s="30"/>
      <c r="H13063" s="30"/>
      <c r="I13063" s="30"/>
      <c r="J13063" s="35"/>
      <c r="AE13063" s="30"/>
      <c r="AF13063" s="31"/>
      <c r="AG13063" s="30"/>
      <c r="AH13063" s="30"/>
      <c r="AI13063" s="30"/>
      <c r="AJ13063" s="30"/>
      <c r="AK13063"/>
      <c r="AL13063"/>
      <c r="AM13063"/>
      <c r="AN13063"/>
      <c r="AO13063"/>
      <c r="AP13063" s="30"/>
    </row>
    <row r="13064" spans="2:42" s="28" customFormat="1" x14ac:dyDescent="0.2">
      <c r="B13064" s="23"/>
      <c r="D13064" s="23"/>
      <c r="E13064" s="30"/>
      <c r="F13064" s="30"/>
      <c r="G13064" s="30"/>
      <c r="H13064" s="30"/>
      <c r="I13064" s="30"/>
      <c r="J13064" s="35"/>
      <c r="AE13064" s="30"/>
      <c r="AF13064" s="31"/>
      <c r="AG13064" s="30"/>
      <c r="AH13064" s="30"/>
      <c r="AI13064" s="30"/>
      <c r="AJ13064" s="30"/>
      <c r="AK13064"/>
      <c r="AL13064"/>
      <c r="AM13064"/>
      <c r="AN13064"/>
      <c r="AO13064"/>
      <c r="AP13064" s="30"/>
    </row>
    <row r="13065" spans="2:42" s="28" customFormat="1" x14ac:dyDescent="0.2">
      <c r="B13065" s="23"/>
      <c r="D13065" s="23"/>
      <c r="E13065" s="30"/>
      <c r="F13065" s="30"/>
      <c r="G13065" s="30"/>
      <c r="H13065" s="30"/>
      <c r="I13065" s="30"/>
      <c r="J13065" s="35"/>
      <c r="AE13065" s="30"/>
      <c r="AF13065" s="31"/>
      <c r="AG13065" s="30"/>
      <c r="AH13065" s="30"/>
      <c r="AI13065" s="30"/>
      <c r="AJ13065" s="30"/>
      <c r="AK13065"/>
      <c r="AL13065"/>
      <c r="AM13065"/>
      <c r="AN13065"/>
      <c r="AO13065"/>
      <c r="AP13065" s="30"/>
    </row>
    <row r="13066" spans="2:42" s="28" customFormat="1" x14ac:dyDescent="0.2">
      <c r="B13066" s="23"/>
      <c r="D13066" s="23"/>
      <c r="E13066" s="30"/>
      <c r="F13066" s="30"/>
      <c r="G13066" s="30"/>
      <c r="H13066" s="30"/>
      <c r="I13066" s="30"/>
      <c r="J13066" s="35"/>
      <c r="AE13066" s="30"/>
      <c r="AF13066" s="31"/>
      <c r="AG13066" s="30"/>
      <c r="AH13066" s="30"/>
      <c r="AI13066" s="30"/>
      <c r="AJ13066" s="30"/>
      <c r="AK13066"/>
      <c r="AL13066"/>
      <c r="AM13066"/>
      <c r="AN13066"/>
      <c r="AO13066"/>
      <c r="AP13066" s="30"/>
    </row>
    <row r="13067" spans="2:42" s="28" customFormat="1" x14ac:dyDescent="0.2">
      <c r="B13067" s="23"/>
      <c r="D13067" s="23"/>
      <c r="E13067" s="30"/>
      <c r="F13067" s="30"/>
      <c r="G13067" s="30"/>
      <c r="H13067" s="30"/>
      <c r="I13067" s="30"/>
      <c r="J13067" s="35"/>
      <c r="AE13067" s="30"/>
      <c r="AF13067" s="31"/>
      <c r="AG13067" s="30"/>
      <c r="AH13067" s="30"/>
      <c r="AI13067" s="30"/>
      <c r="AJ13067" s="30"/>
      <c r="AK13067"/>
      <c r="AL13067"/>
      <c r="AM13067"/>
      <c r="AN13067"/>
      <c r="AO13067"/>
      <c r="AP13067" s="30"/>
    </row>
    <row r="13068" spans="2:42" s="28" customFormat="1" x14ac:dyDescent="0.2">
      <c r="B13068" s="23"/>
      <c r="D13068" s="23"/>
      <c r="E13068" s="30"/>
      <c r="F13068" s="30"/>
      <c r="G13068" s="30"/>
      <c r="H13068" s="30"/>
      <c r="I13068" s="30"/>
      <c r="J13068" s="35"/>
      <c r="AE13068" s="30"/>
      <c r="AF13068" s="31"/>
      <c r="AG13068" s="30"/>
      <c r="AH13068" s="30"/>
      <c r="AI13068" s="30"/>
      <c r="AJ13068" s="30"/>
      <c r="AK13068"/>
      <c r="AL13068"/>
      <c r="AM13068"/>
      <c r="AN13068"/>
      <c r="AO13068"/>
      <c r="AP13068" s="30"/>
    </row>
    <row r="13069" spans="2:42" s="28" customFormat="1" x14ac:dyDescent="0.2">
      <c r="B13069" s="23"/>
      <c r="D13069" s="23"/>
      <c r="E13069" s="30"/>
      <c r="F13069" s="30"/>
      <c r="G13069" s="30"/>
      <c r="H13069" s="30"/>
      <c r="I13069" s="30"/>
      <c r="J13069" s="35"/>
      <c r="AE13069" s="30"/>
      <c r="AF13069" s="31"/>
      <c r="AG13069" s="30"/>
      <c r="AH13069" s="30"/>
      <c r="AI13069" s="30"/>
      <c r="AJ13069" s="30"/>
      <c r="AK13069"/>
      <c r="AL13069"/>
      <c r="AM13069"/>
      <c r="AN13069"/>
      <c r="AO13069"/>
      <c r="AP13069" s="30"/>
    </row>
    <row r="13070" spans="2:42" s="28" customFormat="1" x14ac:dyDescent="0.2">
      <c r="B13070" s="23"/>
      <c r="D13070" s="23"/>
      <c r="E13070" s="30"/>
      <c r="F13070" s="30"/>
      <c r="G13070" s="30"/>
      <c r="H13070" s="30"/>
      <c r="I13070" s="30"/>
      <c r="J13070" s="35"/>
      <c r="AE13070" s="30"/>
      <c r="AF13070" s="31"/>
      <c r="AG13070" s="30"/>
      <c r="AH13070" s="30"/>
      <c r="AI13070" s="30"/>
      <c r="AJ13070" s="30"/>
      <c r="AK13070"/>
      <c r="AL13070"/>
      <c r="AM13070"/>
      <c r="AN13070"/>
      <c r="AO13070"/>
      <c r="AP13070" s="30"/>
    </row>
    <row r="13071" spans="2:42" s="28" customFormat="1" x14ac:dyDescent="0.2">
      <c r="B13071" s="23"/>
      <c r="D13071" s="23"/>
      <c r="E13071" s="30"/>
      <c r="F13071" s="30"/>
      <c r="G13071" s="30"/>
      <c r="H13071" s="30"/>
      <c r="I13071" s="30"/>
      <c r="J13071" s="35"/>
      <c r="AE13071" s="30"/>
      <c r="AF13071" s="31"/>
      <c r="AG13071" s="30"/>
      <c r="AH13071" s="30"/>
      <c r="AI13071" s="30"/>
      <c r="AJ13071" s="30"/>
      <c r="AK13071"/>
      <c r="AL13071"/>
      <c r="AM13071"/>
      <c r="AN13071"/>
      <c r="AO13071"/>
      <c r="AP13071" s="30"/>
    </row>
    <row r="13072" spans="2:42" s="28" customFormat="1" x14ac:dyDescent="0.2">
      <c r="B13072" s="23"/>
      <c r="D13072" s="23"/>
      <c r="E13072" s="30"/>
      <c r="F13072" s="30"/>
      <c r="G13072" s="30"/>
      <c r="H13072" s="30"/>
      <c r="I13072" s="30"/>
      <c r="J13072" s="35"/>
      <c r="AE13072" s="30"/>
      <c r="AF13072" s="31"/>
      <c r="AG13072" s="30"/>
      <c r="AH13072" s="30"/>
      <c r="AI13072" s="30"/>
      <c r="AJ13072" s="30"/>
      <c r="AK13072"/>
      <c r="AL13072"/>
      <c r="AM13072"/>
      <c r="AN13072"/>
      <c r="AO13072"/>
      <c r="AP13072" s="30"/>
    </row>
    <row r="13073" spans="2:42" s="28" customFormat="1" x14ac:dyDescent="0.2">
      <c r="B13073" s="23"/>
      <c r="D13073" s="23"/>
      <c r="E13073" s="30"/>
      <c r="F13073" s="30"/>
      <c r="G13073" s="30"/>
      <c r="H13073" s="30"/>
      <c r="I13073" s="30"/>
      <c r="J13073" s="35"/>
      <c r="AE13073" s="30"/>
      <c r="AF13073" s="31"/>
      <c r="AG13073" s="30"/>
      <c r="AH13073" s="30"/>
      <c r="AI13073" s="30"/>
      <c r="AJ13073" s="30"/>
      <c r="AK13073"/>
      <c r="AL13073"/>
      <c r="AM13073"/>
      <c r="AN13073"/>
      <c r="AO13073"/>
      <c r="AP13073" s="30"/>
    </row>
    <row r="13074" spans="2:42" s="28" customFormat="1" x14ac:dyDescent="0.2">
      <c r="B13074" s="23"/>
      <c r="D13074" s="23"/>
      <c r="E13074" s="30"/>
      <c r="F13074" s="30"/>
      <c r="G13074" s="30"/>
      <c r="H13074" s="30"/>
      <c r="I13074" s="30"/>
      <c r="J13074" s="35"/>
      <c r="AE13074" s="30"/>
      <c r="AF13074" s="31"/>
      <c r="AG13074" s="30"/>
      <c r="AH13074" s="30"/>
      <c r="AI13074" s="30"/>
      <c r="AJ13074" s="30"/>
      <c r="AK13074"/>
      <c r="AL13074"/>
      <c r="AM13074"/>
      <c r="AN13074"/>
      <c r="AO13074"/>
      <c r="AP13074" s="30"/>
    </row>
    <row r="13075" spans="2:42" s="28" customFormat="1" x14ac:dyDescent="0.2">
      <c r="B13075" s="23"/>
      <c r="D13075" s="23"/>
      <c r="E13075" s="30"/>
      <c r="F13075" s="30"/>
      <c r="G13075" s="30"/>
      <c r="H13075" s="30"/>
      <c r="I13075" s="30"/>
      <c r="J13075" s="35"/>
      <c r="AE13075" s="30"/>
      <c r="AF13075" s="31"/>
      <c r="AG13075" s="30"/>
      <c r="AH13075" s="30"/>
      <c r="AI13075" s="30"/>
      <c r="AJ13075" s="30"/>
      <c r="AK13075"/>
      <c r="AL13075"/>
      <c r="AM13075"/>
      <c r="AN13075"/>
      <c r="AO13075"/>
      <c r="AP13075" s="30"/>
    </row>
    <row r="13076" spans="2:42" s="28" customFormat="1" x14ac:dyDescent="0.2">
      <c r="B13076" s="23"/>
      <c r="D13076" s="23"/>
      <c r="E13076" s="30"/>
      <c r="F13076" s="30"/>
      <c r="G13076" s="30"/>
      <c r="H13076" s="30"/>
      <c r="I13076" s="30"/>
      <c r="J13076" s="35"/>
      <c r="AE13076" s="30"/>
      <c r="AF13076" s="31"/>
      <c r="AG13076" s="30"/>
      <c r="AH13076" s="30"/>
      <c r="AI13076" s="30"/>
      <c r="AJ13076" s="30"/>
      <c r="AK13076"/>
      <c r="AL13076"/>
      <c r="AM13076"/>
      <c r="AN13076"/>
      <c r="AO13076"/>
      <c r="AP13076" s="30"/>
    </row>
    <row r="13077" spans="2:42" s="28" customFormat="1" x14ac:dyDescent="0.2">
      <c r="B13077" s="23"/>
      <c r="D13077" s="23"/>
      <c r="E13077" s="30"/>
      <c r="F13077" s="30"/>
      <c r="G13077" s="30"/>
      <c r="H13077" s="30"/>
      <c r="I13077" s="30"/>
      <c r="J13077" s="35"/>
      <c r="AE13077" s="30"/>
      <c r="AF13077" s="31"/>
      <c r="AG13077" s="30"/>
      <c r="AH13077" s="30"/>
      <c r="AI13077" s="30"/>
      <c r="AJ13077" s="30"/>
      <c r="AK13077"/>
      <c r="AL13077"/>
      <c r="AM13077"/>
      <c r="AN13077"/>
      <c r="AO13077"/>
      <c r="AP13077" s="30"/>
    </row>
    <row r="13078" spans="2:42" s="28" customFormat="1" x14ac:dyDescent="0.2">
      <c r="B13078" s="23"/>
      <c r="D13078" s="23"/>
      <c r="E13078" s="30"/>
      <c r="F13078" s="30"/>
      <c r="G13078" s="30"/>
      <c r="H13078" s="30"/>
      <c r="I13078" s="30"/>
      <c r="J13078" s="35"/>
      <c r="AE13078" s="30"/>
      <c r="AF13078" s="31"/>
      <c r="AG13078" s="30"/>
      <c r="AH13078" s="30"/>
      <c r="AI13078" s="30"/>
      <c r="AJ13078" s="30"/>
      <c r="AK13078"/>
      <c r="AL13078"/>
      <c r="AM13078"/>
      <c r="AN13078"/>
      <c r="AO13078"/>
      <c r="AP13078" s="30"/>
    </row>
    <row r="13079" spans="2:42" s="28" customFormat="1" x14ac:dyDescent="0.2">
      <c r="B13079" s="23"/>
      <c r="D13079" s="23"/>
      <c r="E13079" s="30"/>
      <c r="F13079" s="30"/>
      <c r="G13079" s="30"/>
      <c r="H13079" s="30"/>
      <c r="I13079" s="30"/>
      <c r="J13079" s="35"/>
      <c r="AE13079" s="30"/>
      <c r="AF13079" s="31"/>
      <c r="AG13079" s="30"/>
      <c r="AH13079" s="30"/>
      <c r="AI13079" s="30"/>
      <c r="AJ13079" s="30"/>
      <c r="AK13079"/>
      <c r="AL13079"/>
      <c r="AM13079"/>
      <c r="AN13079"/>
      <c r="AO13079"/>
      <c r="AP13079" s="30"/>
    </row>
    <row r="13080" spans="2:42" s="28" customFormat="1" x14ac:dyDescent="0.2">
      <c r="B13080" s="23"/>
      <c r="D13080" s="23"/>
      <c r="E13080" s="30"/>
      <c r="F13080" s="30"/>
      <c r="G13080" s="30"/>
      <c r="H13080" s="30"/>
      <c r="I13080" s="30"/>
      <c r="J13080" s="35"/>
      <c r="AE13080" s="30"/>
      <c r="AF13080" s="31"/>
      <c r="AG13080" s="30"/>
      <c r="AH13080" s="30"/>
      <c r="AI13080" s="30"/>
      <c r="AJ13080" s="30"/>
      <c r="AK13080"/>
      <c r="AL13080"/>
      <c r="AM13080"/>
      <c r="AN13080"/>
      <c r="AO13080"/>
      <c r="AP13080" s="30"/>
    </row>
    <row r="13081" spans="2:42" s="28" customFormat="1" x14ac:dyDescent="0.2">
      <c r="B13081" s="23"/>
      <c r="D13081" s="23"/>
      <c r="E13081" s="30"/>
      <c r="F13081" s="30"/>
      <c r="G13081" s="30"/>
      <c r="H13081" s="30"/>
      <c r="I13081" s="30"/>
      <c r="J13081" s="35"/>
      <c r="AE13081" s="30"/>
      <c r="AF13081" s="31"/>
      <c r="AG13081" s="30"/>
      <c r="AH13081" s="30"/>
      <c r="AI13081" s="30"/>
      <c r="AJ13081" s="30"/>
      <c r="AK13081"/>
      <c r="AL13081"/>
      <c r="AM13081"/>
      <c r="AN13081"/>
      <c r="AO13081"/>
      <c r="AP13081" s="30"/>
    </row>
    <row r="13082" spans="2:42" s="28" customFormat="1" x14ac:dyDescent="0.2">
      <c r="B13082" s="23"/>
      <c r="D13082" s="23"/>
      <c r="E13082" s="30"/>
      <c r="F13082" s="30"/>
      <c r="G13082" s="30"/>
      <c r="H13082" s="30"/>
      <c r="I13082" s="30"/>
      <c r="J13082" s="35"/>
      <c r="AE13082" s="30"/>
      <c r="AF13082" s="31"/>
      <c r="AG13082" s="30"/>
      <c r="AH13082" s="30"/>
      <c r="AI13082" s="30"/>
      <c r="AJ13082" s="30"/>
      <c r="AK13082"/>
      <c r="AL13082"/>
      <c r="AM13082"/>
      <c r="AN13082"/>
      <c r="AO13082"/>
      <c r="AP13082" s="30"/>
    </row>
    <row r="13083" spans="2:42" s="28" customFormat="1" x14ac:dyDescent="0.2">
      <c r="B13083" s="23"/>
      <c r="D13083" s="23"/>
      <c r="E13083" s="30"/>
      <c r="F13083" s="30"/>
      <c r="G13083" s="30"/>
      <c r="H13083" s="30"/>
      <c r="I13083" s="30"/>
      <c r="J13083" s="35"/>
      <c r="AE13083" s="30"/>
      <c r="AF13083" s="31"/>
      <c r="AG13083" s="30"/>
      <c r="AH13083" s="30"/>
      <c r="AI13083" s="30"/>
      <c r="AJ13083" s="30"/>
      <c r="AK13083"/>
      <c r="AL13083"/>
      <c r="AM13083"/>
      <c r="AN13083"/>
      <c r="AO13083"/>
      <c r="AP13083" s="30"/>
    </row>
    <row r="13084" spans="2:42" s="28" customFormat="1" x14ac:dyDescent="0.2">
      <c r="B13084" s="23"/>
      <c r="D13084" s="23"/>
      <c r="E13084" s="30"/>
      <c r="F13084" s="30"/>
      <c r="G13084" s="30"/>
      <c r="H13084" s="30"/>
      <c r="I13084" s="30"/>
      <c r="J13084" s="35"/>
      <c r="AE13084" s="30"/>
      <c r="AF13084" s="31"/>
      <c r="AG13084" s="30"/>
      <c r="AH13084" s="30"/>
      <c r="AI13084" s="30"/>
      <c r="AJ13084" s="30"/>
      <c r="AK13084"/>
      <c r="AL13084"/>
      <c r="AM13084"/>
      <c r="AN13084"/>
      <c r="AO13084"/>
      <c r="AP13084" s="30"/>
    </row>
    <row r="13085" spans="2:42" s="28" customFormat="1" x14ac:dyDescent="0.2">
      <c r="B13085" s="23"/>
      <c r="D13085" s="23"/>
      <c r="E13085" s="30"/>
      <c r="F13085" s="30"/>
      <c r="G13085" s="30"/>
      <c r="H13085" s="30"/>
      <c r="I13085" s="30"/>
      <c r="J13085" s="35"/>
      <c r="AE13085" s="30"/>
      <c r="AF13085" s="31"/>
      <c r="AG13085" s="30"/>
      <c r="AH13085" s="30"/>
      <c r="AI13085" s="30"/>
      <c r="AJ13085" s="30"/>
      <c r="AK13085"/>
      <c r="AL13085"/>
      <c r="AM13085"/>
      <c r="AN13085"/>
      <c r="AO13085"/>
      <c r="AP13085" s="30"/>
    </row>
    <row r="13086" spans="2:42" s="28" customFormat="1" x14ac:dyDescent="0.2">
      <c r="B13086" s="23"/>
      <c r="D13086" s="23"/>
      <c r="E13086" s="30"/>
      <c r="F13086" s="30"/>
      <c r="G13086" s="30"/>
      <c r="H13086" s="30"/>
      <c r="I13086" s="30"/>
      <c r="J13086" s="35"/>
      <c r="AE13086" s="30"/>
      <c r="AF13086" s="31"/>
      <c r="AG13086" s="30"/>
      <c r="AH13086" s="30"/>
      <c r="AI13086" s="30"/>
      <c r="AJ13086" s="30"/>
      <c r="AK13086"/>
      <c r="AL13086"/>
      <c r="AM13086"/>
      <c r="AN13086"/>
      <c r="AO13086"/>
      <c r="AP13086" s="30"/>
    </row>
    <row r="13087" spans="2:42" s="28" customFormat="1" x14ac:dyDescent="0.2">
      <c r="B13087" s="23"/>
      <c r="D13087" s="23"/>
      <c r="E13087" s="30"/>
      <c r="F13087" s="30"/>
      <c r="G13087" s="30"/>
      <c r="H13087" s="30"/>
      <c r="I13087" s="30"/>
      <c r="J13087" s="35"/>
      <c r="AE13087" s="30"/>
      <c r="AF13087" s="31"/>
      <c r="AG13087" s="30"/>
      <c r="AH13087" s="30"/>
      <c r="AI13087" s="30"/>
      <c r="AJ13087" s="30"/>
      <c r="AK13087"/>
      <c r="AL13087"/>
      <c r="AM13087"/>
      <c r="AN13087"/>
      <c r="AO13087"/>
      <c r="AP13087" s="30"/>
    </row>
    <row r="13088" spans="2:42" s="28" customFormat="1" x14ac:dyDescent="0.2">
      <c r="B13088" s="23"/>
      <c r="D13088" s="23"/>
      <c r="E13088" s="30"/>
      <c r="F13088" s="30"/>
      <c r="G13088" s="30"/>
      <c r="H13088" s="30"/>
      <c r="I13088" s="30"/>
      <c r="J13088" s="35"/>
      <c r="AE13088" s="30"/>
      <c r="AF13088" s="31"/>
      <c r="AG13088" s="30"/>
      <c r="AH13088" s="30"/>
      <c r="AI13088" s="30"/>
      <c r="AJ13088" s="30"/>
      <c r="AK13088"/>
      <c r="AL13088"/>
      <c r="AM13088"/>
      <c r="AN13088"/>
      <c r="AO13088"/>
      <c r="AP13088" s="30"/>
    </row>
    <row r="13089" spans="2:42" s="28" customFormat="1" x14ac:dyDescent="0.2">
      <c r="B13089" s="23"/>
      <c r="D13089" s="23"/>
      <c r="E13089" s="30"/>
      <c r="F13089" s="30"/>
      <c r="G13089" s="30"/>
      <c r="H13089" s="30"/>
      <c r="I13089" s="30"/>
      <c r="J13089" s="35"/>
      <c r="AE13089" s="30"/>
      <c r="AF13089" s="31"/>
      <c r="AG13089" s="30"/>
      <c r="AH13089" s="30"/>
      <c r="AI13089" s="30"/>
      <c r="AJ13089" s="30"/>
      <c r="AK13089"/>
      <c r="AL13089"/>
      <c r="AM13089"/>
      <c r="AN13089"/>
      <c r="AO13089"/>
      <c r="AP13089" s="30"/>
    </row>
    <row r="13090" spans="2:42" s="28" customFormat="1" x14ac:dyDescent="0.2">
      <c r="B13090" s="23"/>
      <c r="D13090" s="23"/>
      <c r="E13090" s="30"/>
      <c r="F13090" s="30"/>
      <c r="G13090" s="30"/>
      <c r="H13090" s="30"/>
      <c r="I13090" s="30"/>
      <c r="J13090" s="35"/>
      <c r="AE13090" s="30"/>
      <c r="AF13090" s="31"/>
      <c r="AG13090" s="30"/>
      <c r="AH13090" s="30"/>
      <c r="AI13090" s="30"/>
      <c r="AJ13090" s="30"/>
      <c r="AK13090"/>
      <c r="AL13090"/>
      <c r="AM13090"/>
      <c r="AN13090"/>
      <c r="AO13090"/>
      <c r="AP13090" s="30"/>
    </row>
    <row r="13091" spans="2:42" s="28" customFormat="1" x14ac:dyDescent="0.2">
      <c r="B13091" s="23"/>
      <c r="D13091" s="23"/>
      <c r="E13091" s="30"/>
      <c r="F13091" s="30"/>
      <c r="G13091" s="30"/>
      <c r="H13091" s="30"/>
      <c r="I13091" s="30"/>
      <c r="J13091" s="35"/>
      <c r="AE13091" s="30"/>
      <c r="AF13091" s="31"/>
      <c r="AG13091" s="30"/>
      <c r="AH13091" s="30"/>
      <c r="AI13091" s="30"/>
      <c r="AJ13091" s="30"/>
      <c r="AK13091"/>
      <c r="AL13091"/>
      <c r="AM13091"/>
      <c r="AN13091"/>
      <c r="AO13091"/>
      <c r="AP13091" s="30"/>
    </row>
    <row r="13092" spans="2:42" s="28" customFormat="1" x14ac:dyDescent="0.2">
      <c r="B13092" s="23"/>
      <c r="D13092" s="23"/>
      <c r="E13092" s="30"/>
      <c r="F13092" s="30"/>
      <c r="G13092" s="30"/>
      <c r="H13092" s="30"/>
      <c r="I13092" s="30"/>
      <c r="J13092" s="35"/>
      <c r="AE13092" s="30"/>
      <c r="AF13092" s="31"/>
      <c r="AG13092" s="30"/>
      <c r="AH13092" s="30"/>
      <c r="AI13092" s="30"/>
      <c r="AJ13092" s="30"/>
      <c r="AK13092"/>
      <c r="AL13092"/>
      <c r="AM13092"/>
      <c r="AN13092"/>
      <c r="AO13092"/>
      <c r="AP13092" s="30"/>
    </row>
    <row r="13093" spans="2:42" s="28" customFormat="1" x14ac:dyDescent="0.2">
      <c r="B13093" s="23"/>
      <c r="D13093" s="23"/>
      <c r="E13093" s="30"/>
      <c r="F13093" s="30"/>
      <c r="G13093" s="30"/>
      <c r="H13093" s="30"/>
      <c r="I13093" s="30"/>
      <c r="J13093" s="35"/>
      <c r="AE13093" s="30"/>
      <c r="AF13093" s="31"/>
      <c r="AG13093" s="30"/>
      <c r="AH13093" s="30"/>
      <c r="AI13093" s="30"/>
      <c r="AJ13093" s="30"/>
      <c r="AK13093"/>
      <c r="AL13093"/>
      <c r="AM13093"/>
      <c r="AN13093"/>
      <c r="AO13093"/>
      <c r="AP13093" s="30"/>
    </row>
    <row r="13094" spans="2:42" s="28" customFormat="1" x14ac:dyDescent="0.2">
      <c r="B13094" s="23"/>
      <c r="D13094" s="23"/>
      <c r="E13094" s="30"/>
      <c r="F13094" s="30"/>
      <c r="G13094" s="30"/>
      <c r="H13094" s="30"/>
      <c r="I13094" s="30"/>
      <c r="J13094" s="35"/>
      <c r="AE13094" s="30"/>
      <c r="AF13094" s="31"/>
      <c r="AG13094" s="30"/>
      <c r="AH13094" s="30"/>
      <c r="AI13094" s="30"/>
      <c r="AJ13094" s="30"/>
      <c r="AK13094"/>
      <c r="AL13094"/>
      <c r="AM13094"/>
      <c r="AN13094"/>
      <c r="AO13094"/>
      <c r="AP13094" s="30"/>
    </row>
    <row r="13095" spans="2:42" s="28" customFormat="1" x14ac:dyDescent="0.2">
      <c r="B13095" s="23"/>
      <c r="D13095" s="23"/>
      <c r="E13095" s="30"/>
      <c r="F13095" s="30"/>
      <c r="G13095" s="30"/>
      <c r="H13095" s="30"/>
      <c r="I13095" s="30"/>
      <c r="J13095" s="35"/>
      <c r="AE13095" s="30"/>
      <c r="AF13095" s="31"/>
      <c r="AG13095" s="30"/>
      <c r="AH13095" s="30"/>
      <c r="AI13095" s="30"/>
      <c r="AJ13095" s="30"/>
      <c r="AK13095"/>
      <c r="AL13095"/>
      <c r="AM13095"/>
      <c r="AN13095"/>
      <c r="AO13095"/>
      <c r="AP13095" s="30"/>
    </row>
    <row r="13096" spans="2:42" s="28" customFormat="1" x14ac:dyDescent="0.2">
      <c r="B13096" s="23"/>
      <c r="D13096" s="23"/>
      <c r="E13096" s="30"/>
      <c r="F13096" s="30"/>
      <c r="G13096" s="30"/>
      <c r="H13096" s="30"/>
      <c r="I13096" s="30"/>
      <c r="J13096" s="35"/>
      <c r="AE13096" s="30"/>
      <c r="AF13096" s="31"/>
      <c r="AG13096" s="30"/>
      <c r="AH13096" s="30"/>
      <c r="AI13096" s="30"/>
      <c r="AJ13096" s="30"/>
      <c r="AK13096"/>
      <c r="AL13096"/>
      <c r="AM13096"/>
      <c r="AN13096"/>
      <c r="AO13096"/>
      <c r="AP13096" s="30"/>
    </row>
    <row r="13097" spans="2:42" s="28" customFormat="1" x14ac:dyDescent="0.2">
      <c r="B13097" s="23"/>
      <c r="D13097" s="23"/>
      <c r="E13097" s="30"/>
      <c r="F13097" s="30"/>
      <c r="G13097" s="30"/>
      <c r="H13097" s="30"/>
      <c r="I13097" s="30"/>
      <c r="J13097" s="35"/>
      <c r="AE13097" s="30"/>
      <c r="AF13097" s="31"/>
      <c r="AG13097" s="30"/>
      <c r="AH13097" s="30"/>
      <c r="AI13097" s="30"/>
      <c r="AJ13097" s="30"/>
      <c r="AK13097"/>
      <c r="AL13097"/>
      <c r="AM13097"/>
      <c r="AN13097"/>
      <c r="AO13097"/>
      <c r="AP13097" s="30"/>
    </row>
    <row r="13098" spans="2:42" s="28" customFormat="1" x14ac:dyDescent="0.2">
      <c r="B13098" s="23"/>
      <c r="D13098" s="23"/>
      <c r="E13098" s="30"/>
      <c r="F13098" s="30"/>
      <c r="G13098" s="30"/>
      <c r="H13098" s="30"/>
      <c r="I13098" s="30"/>
      <c r="J13098" s="35"/>
      <c r="AE13098" s="30"/>
      <c r="AF13098" s="31"/>
      <c r="AG13098" s="30"/>
      <c r="AH13098" s="30"/>
      <c r="AI13098" s="30"/>
      <c r="AJ13098" s="30"/>
      <c r="AK13098"/>
      <c r="AL13098"/>
      <c r="AM13098"/>
      <c r="AN13098"/>
      <c r="AO13098"/>
      <c r="AP13098" s="30"/>
    </row>
    <row r="13099" spans="2:42" s="28" customFormat="1" x14ac:dyDescent="0.2">
      <c r="B13099" s="23"/>
      <c r="D13099" s="23"/>
      <c r="E13099" s="30"/>
      <c r="F13099" s="30"/>
      <c r="G13099" s="30"/>
      <c r="H13099" s="30"/>
      <c r="I13099" s="30"/>
      <c r="J13099" s="35"/>
      <c r="AE13099" s="30"/>
      <c r="AF13099" s="31"/>
      <c r="AG13099" s="30"/>
      <c r="AH13099" s="30"/>
      <c r="AI13099" s="30"/>
      <c r="AJ13099" s="30"/>
      <c r="AK13099"/>
      <c r="AL13099"/>
      <c r="AM13099"/>
      <c r="AN13099"/>
      <c r="AO13099"/>
      <c r="AP13099" s="30"/>
    </row>
    <row r="13100" spans="2:42" s="28" customFormat="1" x14ac:dyDescent="0.2">
      <c r="B13100" s="23"/>
      <c r="D13100" s="23"/>
      <c r="E13100" s="30"/>
      <c r="F13100" s="30"/>
      <c r="G13100" s="30"/>
      <c r="H13100" s="30"/>
      <c r="I13100" s="30"/>
      <c r="J13100" s="35"/>
      <c r="AE13100" s="30"/>
      <c r="AF13100" s="31"/>
      <c r="AG13100" s="30"/>
      <c r="AH13100" s="30"/>
      <c r="AI13100" s="30"/>
      <c r="AJ13100" s="30"/>
      <c r="AK13100"/>
      <c r="AL13100"/>
      <c r="AM13100"/>
      <c r="AN13100"/>
      <c r="AO13100"/>
      <c r="AP13100" s="30"/>
    </row>
    <row r="13101" spans="2:42" s="28" customFormat="1" x14ac:dyDescent="0.2">
      <c r="B13101" s="23"/>
      <c r="D13101" s="23"/>
      <c r="E13101" s="30"/>
      <c r="F13101" s="30"/>
      <c r="G13101" s="30"/>
      <c r="H13101" s="30"/>
      <c r="I13101" s="30"/>
      <c r="J13101" s="35"/>
      <c r="AE13101" s="30"/>
      <c r="AF13101" s="31"/>
      <c r="AG13101" s="30"/>
      <c r="AH13101" s="30"/>
      <c r="AI13101" s="30"/>
      <c r="AJ13101" s="30"/>
      <c r="AK13101"/>
      <c r="AL13101"/>
      <c r="AM13101"/>
      <c r="AN13101"/>
      <c r="AO13101"/>
      <c r="AP13101" s="30"/>
    </row>
    <row r="13102" spans="2:42" s="28" customFormat="1" x14ac:dyDescent="0.2">
      <c r="B13102" s="23"/>
      <c r="D13102" s="23"/>
      <c r="E13102" s="30"/>
      <c r="F13102" s="30"/>
      <c r="G13102" s="30"/>
      <c r="H13102" s="30"/>
      <c r="I13102" s="30"/>
      <c r="J13102" s="35"/>
      <c r="AE13102" s="30"/>
      <c r="AF13102" s="31"/>
      <c r="AG13102" s="30"/>
      <c r="AH13102" s="30"/>
      <c r="AI13102" s="30"/>
      <c r="AJ13102" s="30"/>
      <c r="AK13102"/>
      <c r="AL13102"/>
      <c r="AM13102"/>
      <c r="AN13102"/>
      <c r="AO13102"/>
      <c r="AP13102" s="30"/>
    </row>
    <row r="13103" spans="2:42" s="28" customFormat="1" x14ac:dyDescent="0.2">
      <c r="B13103" s="23"/>
      <c r="D13103" s="23"/>
      <c r="E13103" s="30"/>
      <c r="F13103" s="30"/>
      <c r="G13103" s="30"/>
      <c r="H13103" s="30"/>
      <c r="I13103" s="30"/>
      <c r="J13103" s="35"/>
      <c r="AE13103" s="30"/>
      <c r="AF13103" s="31"/>
      <c r="AG13103" s="30"/>
      <c r="AH13103" s="30"/>
      <c r="AI13103" s="30"/>
      <c r="AJ13103" s="30"/>
      <c r="AK13103"/>
      <c r="AL13103"/>
      <c r="AM13103"/>
      <c r="AN13103"/>
      <c r="AO13103"/>
      <c r="AP13103" s="30"/>
    </row>
    <row r="13104" spans="2:42" s="28" customFormat="1" x14ac:dyDescent="0.2">
      <c r="B13104" s="23"/>
      <c r="D13104" s="23"/>
      <c r="E13104" s="30"/>
      <c r="F13104" s="30"/>
      <c r="G13104" s="30"/>
      <c r="H13104" s="30"/>
      <c r="I13104" s="30"/>
      <c r="J13104" s="35"/>
      <c r="AE13104" s="30"/>
      <c r="AF13104" s="31"/>
      <c r="AG13104" s="30"/>
      <c r="AH13104" s="30"/>
      <c r="AI13104" s="30"/>
      <c r="AJ13104" s="30"/>
      <c r="AK13104"/>
      <c r="AL13104"/>
      <c r="AM13104"/>
      <c r="AN13104"/>
      <c r="AO13104"/>
      <c r="AP13104" s="30"/>
    </row>
    <row r="13105" spans="2:42" s="28" customFormat="1" x14ac:dyDescent="0.2">
      <c r="B13105" s="23"/>
      <c r="D13105" s="23"/>
      <c r="E13105" s="30"/>
      <c r="F13105" s="30"/>
      <c r="G13105" s="30"/>
      <c r="H13105" s="30"/>
      <c r="I13105" s="30"/>
      <c r="J13105" s="35"/>
      <c r="AE13105" s="30"/>
      <c r="AF13105" s="31"/>
      <c r="AG13105" s="30"/>
      <c r="AH13105" s="30"/>
      <c r="AI13105" s="30"/>
      <c r="AJ13105" s="30"/>
      <c r="AK13105"/>
      <c r="AL13105"/>
      <c r="AM13105"/>
      <c r="AN13105"/>
      <c r="AO13105"/>
      <c r="AP13105" s="30"/>
    </row>
    <row r="13106" spans="2:42" s="28" customFormat="1" x14ac:dyDescent="0.2">
      <c r="B13106" s="23"/>
      <c r="D13106" s="23"/>
      <c r="E13106" s="30"/>
      <c r="F13106" s="30"/>
      <c r="G13106" s="30"/>
      <c r="H13106" s="30"/>
      <c r="I13106" s="30"/>
      <c r="J13106" s="35"/>
      <c r="AE13106" s="30"/>
      <c r="AF13106" s="31"/>
      <c r="AG13106" s="30"/>
      <c r="AH13106" s="30"/>
      <c r="AI13106" s="30"/>
      <c r="AJ13106" s="30"/>
      <c r="AK13106"/>
      <c r="AL13106"/>
      <c r="AM13106"/>
      <c r="AN13106"/>
      <c r="AO13106"/>
      <c r="AP13106" s="30"/>
    </row>
    <row r="13107" spans="2:42" s="28" customFormat="1" x14ac:dyDescent="0.2">
      <c r="B13107" s="23"/>
      <c r="D13107" s="23"/>
      <c r="E13107" s="30"/>
      <c r="F13107" s="30"/>
      <c r="G13107" s="30"/>
      <c r="H13107" s="30"/>
      <c r="I13107" s="30"/>
      <c r="J13107" s="35"/>
      <c r="AE13107" s="30"/>
      <c r="AF13107" s="31"/>
      <c r="AG13107" s="30"/>
      <c r="AH13107" s="30"/>
      <c r="AI13107" s="30"/>
      <c r="AJ13107" s="30"/>
      <c r="AK13107"/>
      <c r="AL13107"/>
      <c r="AM13107"/>
      <c r="AN13107"/>
      <c r="AO13107"/>
      <c r="AP13107" s="30"/>
    </row>
    <row r="13108" spans="2:42" s="28" customFormat="1" x14ac:dyDescent="0.2">
      <c r="B13108" s="23"/>
      <c r="D13108" s="23"/>
      <c r="E13108" s="30"/>
      <c r="F13108" s="30"/>
      <c r="G13108" s="30"/>
      <c r="H13108" s="30"/>
      <c r="I13108" s="30"/>
      <c r="J13108" s="35"/>
      <c r="AE13108" s="30"/>
      <c r="AF13108" s="31"/>
      <c r="AG13108" s="30"/>
      <c r="AH13108" s="30"/>
      <c r="AI13108" s="30"/>
      <c r="AJ13108" s="30"/>
      <c r="AK13108"/>
      <c r="AL13108"/>
      <c r="AM13108"/>
      <c r="AN13108"/>
      <c r="AO13108"/>
      <c r="AP13108" s="30"/>
    </row>
    <row r="13109" spans="2:42" s="28" customFormat="1" x14ac:dyDescent="0.2">
      <c r="B13109" s="23"/>
      <c r="D13109" s="23"/>
      <c r="E13109" s="30"/>
      <c r="F13109" s="30"/>
      <c r="G13109" s="30"/>
      <c r="H13109" s="30"/>
      <c r="I13109" s="30"/>
      <c r="J13109" s="35"/>
      <c r="AE13109" s="30"/>
      <c r="AF13109" s="31"/>
      <c r="AG13109" s="30"/>
      <c r="AH13109" s="30"/>
      <c r="AI13109" s="30"/>
      <c r="AJ13109" s="30"/>
      <c r="AK13109"/>
      <c r="AL13109"/>
      <c r="AM13109"/>
      <c r="AN13109"/>
      <c r="AO13109"/>
      <c r="AP13109" s="30"/>
    </row>
    <row r="13110" spans="2:42" s="28" customFormat="1" x14ac:dyDescent="0.2">
      <c r="B13110" s="23"/>
      <c r="D13110" s="23"/>
      <c r="E13110" s="30"/>
      <c r="F13110" s="30"/>
      <c r="G13110" s="30"/>
      <c r="H13110" s="30"/>
      <c r="I13110" s="30"/>
      <c r="J13110" s="35"/>
      <c r="AE13110" s="30"/>
      <c r="AF13110" s="31"/>
      <c r="AG13110" s="30"/>
      <c r="AH13110" s="30"/>
      <c r="AI13110" s="30"/>
      <c r="AJ13110" s="30"/>
      <c r="AK13110"/>
      <c r="AL13110"/>
      <c r="AM13110"/>
      <c r="AN13110"/>
      <c r="AO13110"/>
      <c r="AP13110" s="30"/>
    </row>
    <row r="13111" spans="2:42" s="28" customFormat="1" x14ac:dyDescent="0.2">
      <c r="B13111" s="23"/>
      <c r="D13111" s="23"/>
      <c r="E13111" s="30"/>
      <c r="F13111" s="30"/>
      <c r="G13111" s="30"/>
      <c r="H13111" s="30"/>
      <c r="I13111" s="30"/>
      <c r="J13111" s="35"/>
      <c r="AE13111" s="30"/>
      <c r="AF13111" s="31"/>
      <c r="AG13111" s="30"/>
      <c r="AH13111" s="30"/>
      <c r="AI13111" s="30"/>
      <c r="AJ13111" s="30"/>
      <c r="AK13111"/>
      <c r="AL13111"/>
      <c r="AM13111"/>
      <c r="AN13111"/>
      <c r="AO13111"/>
      <c r="AP13111" s="30"/>
    </row>
    <row r="13112" spans="2:42" s="28" customFormat="1" x14ac:dyDescent="0.2">
      <c r="B13112" s="23"/>
      <c r="D13112" s="23"/>
      <c r="E13112" s="30"/>
      <c r="F13112" s="30"/>
      <c r="G13112" s="30"/>
      <c r="H13112" s="30"/>
      <c r="I13112" s="30"/>
      <c r="J13112" s="35"/>
      <c r="AE13112" s="30"/>
      <c r="AF13112" s="31"/>
      <c r="AG13112" s="30"/>
      <c r="AH13112" s="30"/>
      <c r="AI13112" s="30"/>
      <c r="AJ13112" s="30"/>
      <c r="AK13112"/>
      <c r="AL13112"/>
      <c r="AM13112"/>
      <c r="AN13112"/>
      <c r="AO13112"/>
      <c r="AP13112" s="30"/>
    </row>
    <row r="13113" spans="2:42" s="28" customFormat="1" x14ac:dyDescent="0.2">
      <c r="B13113" s="23"/>
      <c r="D13113" s="23"/>
      <c r="E13113" s="30"/>
      <c r="F13113" s="30"/>
      <c r="G13113" s="30"/>
      <c r="H13113" s="30"/>
      <c r="I13113" s="30"/>
      <c r="J13113" s="35"/>
      <c r="AE13113" s="30"/>
      <c r="AF13113" s="31"/>
      <c r="AG13113" s="30"/>
      <c r="AH13113" s="30"/>
      <c r="AI13113" s="30"/>
      <c r="AJ13113" s="30"/>
      <c r="AK13113"/>
      <c r="AL13113"/>
      <c r="AM13113"/>
      <c r="AN13113"/>
      <c r="AO13113"/>
      <c r="AP13113" s="30"/>
    </row>
    <row r="13114" spans="2:42" s="28" customFormat="1" x14ac:dyDescent="0.2">
      <c r="B13114" s="23"/>
      <c r="D13114" s="23"/>
      <c r="E13114" s="30"/>
      <c r="F13114" s="30"/>
      <c r="G13114" s="30"/>
      <c r="H13114" s="30"/>
      <c r="I13114" s="30"/>
      <c r="J13114" s="35"/>
      <c r="AE13114" s="30"/>
      <c r="AF13114" s="31"/>
      <c r="AG13114" s="30"/>
      <c r="AH13114" s="30"/>
      <c r="AI13114" s="30"/>
      <c r="AJ13114" s="30"/>
      <c r="AK13114"/>
      <c r="AL13114"/>
      <c r="AM13114"/>
      <c r="AN13114"/>
      <c r="AO13114"/>
      <c r="AP13114" s="30"/>
    </row>
    <row r="13115" spans="2:42" s="28" customFormat="1" x14ac:dyDescent="0.2">
      <c r="B13115" s="23"/>
      <c r="D13115" s="23"/>
      <c r="E13115" s="30"/>
      <c r="F13115" s="30"/>
      <c r="G13115" s="30"/>
      <c r="H13115" s="30"/>
      <c r="I13115" s="30"/>
      <c r="J13115" s="35"/>
      <c r="AE13115" s="30"/>
      <c r="AF13115" s="31"/>
      <c r="AG13115" s="30"/>
      <c r="AH13115" s="30"/>
      <c r="AI13115" s="30"/>
      <c r="AJ13115" s="30"/>
      <c r="AK13115"/>
      <c r="AL13115"/>
      <c r="AM13115"/>
      <c r="AN13115"/>
      <c r="AO13115"/>
      <c r="AP13115" s="30"/>
    </row>
    <row r="13116" spans="2:42" s="28" customFormat="1" x14ac:dyDescent="0.2">
      <c r="B13116" s="23"/>
      <c r="D13116" s="23"/>
      <c r="E13116" s="30"/>
      <c r="F13116" s="30"/>
      <c r="G13116" s="30"/>
      <c r="H13116" s="30"/>
      <c r="I13116" s="30"/>
      <c r="J13116" s="35"/>
      <c r="AE13116" s="30"/>
      <c r="AF13116" s="31"/>
      <c r="AG13116" s="30"/>
      <c r="AH13116" s="30"/>
      <c r="AI13116" s="30"/>
      <c r="AJ13116" s="30"/>
      <c r="AK13116"/>
      <c r="AL13116"/>
      <c r="AM13116"/>
      <c r="AN13116"/>
      <c r="AO13116"/>
      <c r="AP13116" s="30"/>
    </row>
    <row r="13117" spans="2:42" s="28" customFormat="1" x14ac:dyDescent="0.2">
      <c r="B13117" s="23"/>
      <c r="D13117" s="23"/>
      <c r="E13117" s="30"/>
      <c r="F13117" s="30"/>
      <c r="G13117" s="30"/>
      <c r="H13117" s="30"/>
      <c r="I13117" s="30"/>
      <c r="J13117" s="35"/>
      <c r="AE13117" s="30"/>
      <c r="AF13117" s="31"/>
      <c r="AG13117" s="30"/>
      <c r="AH13117" s="30"/>
      <c r="AI13117" s="30"/>
      <c r="AJ13117" s="30"/>
      <c r="AK13117"/>
      <c r="AL13117"/>
      <c r="AM13117"/>
      <c r="AN13117"/>
      <c r="AO13117"/>
      <c r="AP13117" s="30"/>
    </row>
    <row r="13118" spans="2:42" s="28" customFormat="1" x14ac:dyDescent="0.2">
      <c r="B13118" s="23"/>
      <c r="D13118" s="23"/>
      <c r="E13118" s="30"/>
      <c r="F13118" s="30"/>
      <c r="G13118" s="30"/>
      <c r="H13118" s="30"/>
      <c r="I13118" s="30"/>
      <c r="J13118" s="35"/>
      <c r="AE13118" s="30"/>
      <c r="AF13118" s="31"/>
      <c r="AG13118" s="30"/>
      <c r="AH13118" s="30"/>
      <c r="AI13118" s="30"/>
      <c r="AJ13118" s="30"/>
      <c r="AK13118"/>
      <c r="AL13118"/>
      <c r="AM13118"/>
      <c r="AN13118"/>
      <c r="AO13118"/>
      <c r="AP13118" s="30"/>
    </row>
    <row r="13119" spans="2:42" s="28" customFormat="1" x14ac:dyDescent="0.2">
      <c r="B13119" s="23"/>
      <c r="D13119" s="23"/>
      <c r="E13119" s="30"/>
      <c r="F13119" s="30"/>
      <c r="G13119" s="30"/>
      <c r="H13119" s="30"/>
      <c r="I13119" s="30"/>
      <c r="J13119" s="35"/>
      <c r="AE13119" s="30"/>
      <c r="AF13119" s="31"/>
      <c r="AG13119" s="30"/>
      <c r="AH13119" s="30"/>
      <c r="AI13119" s="30"/>
      <c r="AJ13119" s="30"/>
      <c r="AK13119"/>
      <c r="AL13119"/>
      <c r="AM13119"/>
      <c r="AN13119"/>
      <c r="AO13119"/>
      <c r="AP13119" s="30"/>
    </row>
    <row r="13120" spans="2:42" s="28" customFormat="1" x14ac:dyDescent="0.2">
      <c r="B13120" s="23"/>
      <c r="D13120" s="23"/>
      <c r="E13120" s="30"/>
      <c r="F13120" s="30"/>
      <c r="G13120" s="30"/>
      <c r="H13120" s="30"/>
      <c r="I13120" s="30"/>
      <c r="J13120" s="35"/>
      <c r="AE13120" s="30"/>
      <c r="AF13120" s="31"/>
      <c r="AG13120" s="30"/>
      <c r="AH13120" s="30"/>
      <c r="AI13120" s="30"/>
      <c r="AJ13120" s="30"/>
      <c r="AK13120"/>
      <c r="AL13120"/>
      <c r="AM13120"/>
      <c r="AN13120"/>
      <c r="AO13120"/>
      <c r="AP13120" s="30"/>
    </row>
    <row r="13121" spans="2:42" s="28" customFormat="1" x14ac:dyDescent="0.2">
      <c r="B13121" s="23"/>
      <c r="D13121" s="23"/>
      <c r="E13121" s="30"/>
      <c r="F13121" s="30"/>
      <c r="G13121" s="30"/>
      <c r="H13121" s="30"/>
      <c r="I13121" s="30"/>
      <c r="J13121" s="35"/>
      <c r="AE13121" s="30"/>
      <c r="AF13121" s="31"/>
      <c r="AG13121" s="30"/>
      <c r="AH13121" s="30"/>
      <c r="AI13121" s="30"/>
      <c r="AJ13121" s="30"/>
      <c r="AK13121"/>
      <c r="AL13121"/>
      <c r="AM13121"/>
      <c r="AN13121"/>
      <c r="AO13121"/>
      <c r="AP13121" s="30"/>
    </row>
    <row r="13122" spans="2:42" s="28" customFormat="1" x14ac:dyDescent="0.2">
      <c r="B13122" s="23"/>
      <c r="D13122" s="23"/>
      <c r="E13122" s="30"/>
      <c r="F13122" s="30"/>
      <c r="G13122" s="30"/>
      <c r="H13122" s="30"/>
      <c r="I13122" s="30"/>
      <c r="J13122" s="35"/>
      <c r="AE13122" s="30"/>
      <c r="AF13122" s="31"/>
      <c r="AG13122" s="30"/>
      <c r="AH13122" s="30"/>
      <c r="AI13122" s="30"/>
      <c r="AJ13122" s="30"/>
      <c r="AK13122"/>
      <c r="AL13122"/>
      <c r="AM13122"/>
      <c r="AN13122"/>
      <c r="AO13122"/>
      <c r="AP13122" s="30"/>
    </row>
    <row r="13123" spans="2:42" s="28" customFormat="1" x14ac:dyDescent="0.2">
      <c r="B13123" s="23"/>
      <c r="D13123" s="23"/>
      <c r="E13123" s="30"/>
      <c r="F13123" s="30"/>
      <c r="G13123" s="30"/>
      <c r="H13123" s="30"/>
      <c r="I13123" s="30"/>
      <c r="J13123" s="35"/>
      <c r="AE13123" s="30"/>
      <c r="AF13123" s="31"/>
      <c r="AG13123" s="30"/>
      <c r="AH13123" s="30"/>
      <c r="AI13123" s="30"/>
      <c r="AJ13123" s="30"/>
      <c r="AK13123"/>
      <c r="AL13123"/>
      <c r="AM13123"/>
      <c r="AN13123"/>
      <c r="AO13123"/>
      <c r="AP13123" s="30"/>
    </row>
    <row r="13124" spans="2:42" s="28" customFormat="1" x14ac:dyDescent="0.2">
      <c r="B13124" s="23"/>
      <c r="D13124" s="23"/>
      <c r="E13124" s="30"/>
      <c r="F13124" s="30"/>
      <c r="G13124" s="30"/>
      <c r="H13124" s="30"/>
      <c r="I13124" s="30"/>
      <c r="J13124" s="35"/>
      <c r="AE13124" s="30"/>
      <c r="AF13124" s="31"/>
      <c r="AG13124" s="30"/>
      <c r="AH13124" s="30"/>
      <c r="AI13124" s="30"/>
      <c r="AJ13124" s="30"/>
      <c r="AK13124"/>
      <c r="AL13124"/>
      <c r="AM13124"/>
      <c r="AN13124"/>
      <c r="AO13124"/>
      <c r="AP13124" s="30"/>
    </row>
    <row r="13125" spans="2:42" s="28" customFormat="1" x14ac:dyDescent="0.2">
      <c r="B13125" s="23"/>
      <c r="D13125" s="23"/>
      <c r="E13125" s="30"/>
      <c r="F13125" s="30"/>
      <c r="G13125" s="30"/>
      <c r="H13125" s="30"/>
      <c r="I13125" s="30"/>
      <c r="J13125" s="35"/>
      <c r="AE13125" s="30"/>
      <c r="AF13125" s="31"/>
      <c r="AG13125" s="30"/>
      <c r="AH13125" s="30"/>
      <c r="AI13125" s="30"/>
      <c r="AJ13125" s="30"/>
      <c r="AK13125"/>
      <c r="AL13125"/>
      <c r="AM13125"/>
      <c r="AN13125"/>
      <c r="AO13125"/>
      <c r="AP13125" s="30"/>
    </row>
    <row r="13126" spans="2:42" s="28" customFormat="1" x14ac:dyDescent="0.2">
      <c r="B13126" s="23"/>
      <c r="D13126" s="23"/>
      <c r="E13126" s="30"/>
      <c r="F13126" s="30"/>
      <c r="G13126" s="30"/>
      <c r="H13126" s="30"/>
      <c r="I13126" s="30"/>
      <c r="J13126" s="35"/>
      <c r="AE13126" s="30"/>
      <c r="AF13126" s="31"/>
      <c r="AG13126" s="30"/>
      <c r="AH13126" s="30"/>
      <c r="AI13126" s="30"/>
      <c r="AJ13126" s="30"/>
      <c r="AK13126"/>
      <c r="AL13126"/>
      <c r="AM13126"/>
      <c r="AN13126"/>
      <c r="AO13126"/>
      <c r="AP13126" s="30"/>
    </row>
    <row r="13127" spans="2:42" s="28" customFormat="1" x14ac:dyDescent="0.2">
      <c r="B13127" s="23"/>
      <c r="D13127" s="23"/>
      <c r="E13127" s="30"/>
      <c r="F13127" s="30"/>
      <c r="G13127" s="30"/>
      <c r="H13127" s="30"/>
      <c r="I13127" s="30"/>
      <c r="J13127" s="35"/>
      <c r="AE13127" s="30"/>
      <c r="AF13127" s="31"/>
      <c r="AG13127" s="30"/>
      <c r="AH13127" s="30"/>
      <c r="AI13127" s="30"/>
      <c r="AJ13127" s="30"/>
      <c r="AK13127"/>
      <c r="AL13127"/>
      <c r="AM13127"/>
      <c r="AN13127"/>
      <c r="AO13127"/>
      <c r="AP13127" s="30"/>
    </row>
    <row r="13128" spans="2:42" s="28" customFormat="1" x14ac:dyDescent="0.2">
      <c r="B13128" s="23"/>
      <c r="D13128" s="23"/>
      <c r="E13128" s="30"/>
      <c r="F13128" s="30"/>
      <c r="G13128" s="30"/>
      <c r="H13128" s="30"/>
      <c r="I13128" s="30"/>
      <c r="J13128" s="35"/>
      <c r="AE13128" s="30"/>
      <c r="AF13128" s="31"/>
      <c r="AG13128" s="30"/>
      <c r="AH13128" s="30"/>
      <c r="AI13128" s="30"/>
      <c r="AJ13128" s="30"/>
      <c r="AK13128"/>
      <c r="AL13128"/>
      <c r="AM13128"/>
      <c r="AN13128"/>
      <c r="AO13128"/>
      <c r="AP13128" s="30"/>
    </row>
    <row r="13129" spans="2:42" s="28" customFormat="1" x14ac:dyDescent="0.2">
      <c r="B13129" s="23"/>
      <c r="D13129" s="23"/>
      <c r="E13129" s="30"/>
      <c r="F13129" s="30"/>
      <c r="G13129" s="30"/>
      <c r="H13129" s="30"/>
      <c r="I13129" s="30"/>
      <c r="J13129" s="35"/>
      <c r="AE13129" s="30"/>
      <c r="AF13129" s="31"/>
      <c r="AG13129" s="30"/>
      <c r="AH13129" s="30"/>
      <c r="AI13129" s="30"/>
      <c r="AJ13129" s="30"/>
      <c r="AK13129"/>
      <c r="AL13129"/>
      <c r="AM13129"/>
      <c r="AN13129"/>
      <c r="AO13129"/>
      <c r="AP13129" s="30"/>
    </row>
    <row r="13130" spans="2:42" s="28" customFormat="1" x14ac:dyDescent="0.2">
      <c r="B13130" s="23"/>
      <c r="D13130" s="23"/>
      <c r="E13130" s="30"/>
      <c r="F13130" s="30"/>
      <c r="G13130" s="30"/>
      <c r="H13130" s="30"/>
      <c r="I13130" s="30"/>
      <c r="J13130" s="35"/>
      <c r="AE13130" s="30"/>
      <c r="AF13130" s="31"/>
      <c r="AG13130" s="30"/>
      <c r="AH13130" s="30"/>
      <c r="AI13130" s="30"/>
      <c r="AJ13130" s="30"/>
      <c r="AK13130"/>
      <c r="AL13130"/>
      <c r="AM13130"/>
      <c r="AN13130"/>
      <c r="AO13130"/>
      <c r="AP13130" s="30"/>
    </row>
    <row r="13131" spans="2:42" s="28" customFormat="1" x14ac:dyDescent="0.2">
      <c r="B13131" s="23"/>
      <c r="D13131" s="23"/>
      <c r="E13131" s="30"/>
      <c r="F13131" s="30"/>
      <c r="G13131" s="30"/>
      <c r="H13131" s="30"/>
      <c r="I13131" s="30"/>
      <c r="J13131" s="35"/>
      <c r="AE13131" s="30"/>
      <c r="AF13131" s="31"/>
      <c r="AG13131" s="30"/>
      <c r="AH13131" s="30"/>
      <c r="AI13131" s="30"/>
      <c r="AJ13131" s="30"/>
      <c r="AK13131"/>
      <c r="AL13131"/>
      <c r="AM13131"/>
      <c r="AN13131"/>
      <c r="AO13131"/>
      <c r="AP13131" s="30"/>
    </row>
    <row r="13132" spans="2:42" s="28" customFormat="1" x14ac:dyDescent="0.2">
      <c r="B13132" s="23"/>
      <c r="D13132" s="23"/>
      <c r="E13132" s="30"/>
      <c r="F13132" s="30"/>
      <c r="G13132" s="30"/>
      <c r="H13132" s="30"/>
      <c r="I13132" s="30"/>
      <c r="J13132" s="35"/>
      <c r="AE13132" s="30"/>
      <c r="AF13132" s="31"/>
      <c r="AG13132" s="30"/>
      <c r="AH13132" s="30"/>
      <c r="AI13132" s="30"/>
      <c r="AJ13132" s="30"/>
      <c r="AK13132"/>
      <c r="AL13132"/>
      <c r="AM13132"/>
      <c r="AN13132"/>
      <c r="AO13132"/>
      <c r="AP13132" s="30"/>
    </row>
    <row r="13133" spans="2:42" s="28" customFormat="1" x14ac:dyDescent="0.2">
      <c r="B13133" s="23"/>
      <c r="D13133" s="23"/>
      <c r="E13133" s="30"/>
      <c r="F13133" s="30"/>
      <c r="G13133" s="30"/>
      <c r="H13133" s="30"/>
      <c r="I13133" s="30"/>
      <c r="J13133" s="35"/>
      <c r="AE13133" s="30"/>
      <c r="AF13133" s="31"/>
      <c r="AG13133" s="30"/>
      <c r="AH13133" s="30"/>
      <c r="AI13133" s="30"/>
      <c r="AJ13133" s="30"/>
      <c r="AK13133"/>
      <c r="AL13133"/>
      <c r="AM13133"/>
      <c r="AN13133"/>
      <c r="AO13133"/>
      <c r="AP13133" s="30"/>
    </row>
    <row r="13134" spans="2:42" s="28" customFormat="1" x14ac:dyDescent="0.2">
      <c r="B13134" s="23"/>
      <c r="D13134" s="23"/>
      <c r="E13134" s="30"/>
      <c r="F13134" s="30"/>
      <c r="G13134" s="30"/>
      <c r="H13134" s="30"/>
      <c r="I13134" s="30"/>
      <c r="J13134" s="35"/>
      <c r="AE13134" s="30"/>
      <c r="AF13134" s="31"/>
      <c r="AG13134" s="30"/>
      <c r="AH13134" s="30"/>
      <c r="AI13134" s="30"/>
      <c r="AJ13134" s="30"/>
      <c r="AK13134"/>
      <c r="AL13134"/>
      <c r="AM13134"/>
      <c r="AN13134"/>
      <c r="AO13134"/>
      <c r="AP13134" s="30"/>
    </row>
    <row r="13135" spans="2:42" s="28" customFormat="1" x14ac:dyDescent="0.2">
      <c r="B13135" s="23"/>
      <c r="D13135" s="23"/>
      <c r="E13135" s="30"/>
      <c r="F13135" s="30"/>
      <c r="G13135" s="30"/>
      <c r="H13135" s="30"/>
      <c r="I13135" s="30"/>
      <c r="J13135" s="35"/>
      <c r="AE13135" s="30"/>
      <c r="AF13135" s="31"/>
      <c r="AG13135" s="30"/>
      <c r="AH13135" s="30"/>
      <c r="AI13135" s="30"/>
      <c r="AJ13135" s="30"/>
      <c r="AK13135"/>
      <c r="AL13135"/>
      <c r="AM13135"/>
      <c r="AN13135"/>
      <c r="AO13135"/>
      <c r="AP13135" s="30"/>
    </row>
    <row r="13136" spans="2:42" s="28" customFormat="1" x14ac:dyDescent="0.2">
      <c r="B13136" s="23"/>
      <c r="D13136" s="23"/>
      <c r="E13136" s="30"/>
      <c r="F13136" s="30"/>
      <c r="G13136" s="30"/>
      <c r="H13136" s="30"/>
      <c r="I13136" s="30"/>
      <c r="J13136" s="35"/>
      <c r="AE13136" s="30"/>
      <c r="AF13136" s="31"/>
      <c r="AG13136" s="30"/>
      <c r="AH13136" s="30"/>
      <c r="AI13136" s="30"/>
      <c r="AJ13136" s="30"/>
      <c r="AK13136"/>
      <c r="AL13136"/>
      <c r="AM13136"/>
      <c r="AN13136"/>
      <c r="AO13136"/>
      <c r="AP13136" s="30"/>
    </row>
    <row r="13137" spans="2:42" s="28" customFormat="1" x14ac:dyDescent="0.2">
      <c r="B13137" s="23"/>
      <c r="D13137" s="23"/>
      <c r="E13137" s="30"/>
      <c r="F13137" s="30"/>
      <c r="G13137" s="30"/>
      <c r="H13137" s="30"/>
      <c r="I13137" s="30"/>
      <c r="J13137" s="35"/>
      <c r="AE13137" s="30"/>
      <c r="AF13137" s="31"/>
      <c r="AG13137" s="30"/>
      <c r="AH13137" s="30"/>
      <c r="AI13137" s="30"/>
      <c r="AJ13137" s="30"/>
      <c r="AK13137"/>
      <c r="AL13137"/>
      <c r="AM13137"/>
      <c r="AN13137"/>
      <c r="AO13137"/>
      <c r="AP13137" s="30"/>
    </row>
    <row r="13138" spans="2:42" s="28" customFormat="1" x14ac:dyDescent="0.2">
      <c r="B13138" s="23"/>
      <c r="D13138" s="23"/>
      <c r="E13138" s="30"/>
      <c r="F13138" s="30"/>
      <c r="G13138" s="30"/>
      <c r="H13138" s="30"/>
      <c r="I13138" s="30"/>
      <c r="J13138" s="35"/>
      <c r="AE13138" s="30"/>
      <c r="AF13138" s="31"/>
      <c r="AG13138" s="30"/>
      <c r="AH13138" s="30"/>
      <c r="AI13138" s="30"/>
      <c r="AJ13138" s="30"/>
      <c r="AK13138"/>
      <c r="AL13138"/>
      <c r="AM13138"/>
      <c r="AN13138"/>
      <c r="AO13138"/>
      <c r="AP13138" s="30"/>
    </row>
    <row r="13139" spans="2:42" s="28" customFormat="1" x14ac:dyDescent="0.2">
      <c r="B13139" s="23"/>
      <c r="D13139" s="23"/>
      <c r="E13139" s="30"/>
      <c r="F13139" s="30"/>
      <c r="G13139" s="30"/>
      <c r="H13139" s="30"/>
      <c r="I13139" s="30"/>
      <c r="J13139" s="35"/>
      <c r="AE13139" s="30"/>
      <c r="AF13139" s="31"/>
      <c r="AG13139" s="30"/>
      <c r="AH13139" s="30"/>
      <c r="AI13139" s="30"/>
      <c r="AJ13139" s="30"/>
      <c r="AK13139"/>
      <c r="AL13139"/>
      <c r="AM13139"/>
      <c r="AN13139"/>
      <c r="AO13139"/>
      <c r="AP13139" s="30"/>
    </row>
    <row r="13140" spans="2:42" s="28" customFormat="1" x14ac:dyDescent="0.2">
      <c r="B13140" s="23"/>
      <c r="D13140" s="23"/>
      <c r="E13140" s="30"/>
      <c r="F13140" s="30"/>
      <c r="G13140" s="30"/>
      <c r="H13140" s="30"/>
      <c r="I13140" s="30"/>
      <c r="J13140" s="35"/>
      <c r="AE13140" s="30"/>
      <c r="AF13140" s="31"/>
      <c r="AG13140" s="30"/>
      <c r="AH13140" s="30"/>
      <c r="AI13140" s="30"/>
      <c r="AJ13140" s="30"/>
      <c r="AK13140"/>
      <c r="AL13140"/>
      <c r="AM13140"/>
      <c r="AN13140"/>
      <c r="AO13140"/>
      <c r="AP13140" s="30"/>
    </row>
    <row r="13141" spans="2:42" s="28" customFormat="1" x14ac:dyDescent="0.2">
      <c r="B13141" s="23"/>
      <c r="D13141" s="23"/>
      <c r="E13141" s="30"/>
      <c r="F13141" s="30"/>
      <c r="G13141" s="30"/>
      <c r="H13141" s="30"/>
      <c r="I13141" s="30"/>
      <c r="J13141" s="35"/>
      <c r="AE13141" s="30"/>
      <c r="AF13141" s="31"/>
      <c r="AG13141" s="30"/>
      <c r="AH13141" s="30"/>
      <c r="AI13141" s="30"/>
      <c r="AJ13141" s="30"/>
      <c r="AK13141"/>
      <c r="AL13141"/>
      <c r="AM13141"/>
      <c r="AN13141"/>
      <c r="AO13141"/>
      <c r="AP13141" s="30"/>
    </row>
    <row r="13142" spans="2:42" s="28" customFormat="1" x14ac:dyDescent="0.2">
      <c r="B13142" s="23"/>
      <c r="D13142" s="23"/>
      <c r="E13142" s="30"/>
      <c r="F13142" s="30"/>
      <c r="G13142" s="30"/>
      <c r="H13142" s="30"/>
      <c r="I13142" s="30"/>
      <c r="J13142" s="35"/>
      <c r="AE13142" s="30"/>
      <c r="AF13142" s="31"/>
      <c r="AG13142" s="30"/>
      <c r="AH13142" s="30"/>
      <c r="AI13142" s="30"/>
      <c r="AJ13142" s="30"/>
      <c r="AK13142"/>
      <c r="AL13142"/>
      <c r="AM13142"/>
      <c r="AN13142"/>
      <c r="AO13142"/>
      <c r="AP13142" s="30"/>
    </row>
    <row r="13143" spans="2:42" s="28" customFormat="1" x14ac:dyDescent="0.2">
      <c r="B13143" s="23"/>
      <c r="D13143" s="23"/>
      <c r="E13143" s="30"/>
      <c r="F13143" s="30"/>
      <c r="G13143" s="30"/>
      <c r="H13143" s="30"/>
      <c r="I13143" s="30"/>
      <c r="J13143" s="35"/>
      <c r="AE13143" s="30"/>
      <c r="AF13143" s="31"/>
      <c r="AG13143" s="30"/>
      <c r="AH13143" s="30"/>
      <c r="AI13143" s="30"/>
      <c r="AJ13143" s="30"/>
      <c r="AK13143"/>
      <c r="AL13143"/>
      <c r="AM13143"/>
      <c r="AN13143"/>
      <c r="AO13143"/>
      <c r="AP13143" s="30"/>
    </row>
    <row r="13144" spans="2:42" s="28" customFormat="1" x14ac:dyDescent="0.2">
      <c r="B13144" s="23"/>
      <c r="D13144" s="23"/>
      <c r="E13144" s="30"/>
      <c r="F13144" s="30"/>
      <c r="G13144" s="30"/>
      <c r="H13144" s="30"/>
      <c r="I13144" s="30"/>
      <c r="J13144" s="35"/>
      <c r="AE13144" s="30"/>
      <c r="AF13144" s="31"/>
      <c r="AG13144" s="30"/>
      <c r="AH13144" s="30"/>
      <c r="AI13144" s="30"/>
      <c r="AJ13144" s="30"/>
      <c r="AK13144"/>
      <c r="AL13144"/>
      <c r="AM13144"/>
      <c r="AN13144"/>
      <c r="AO13144"/>
      <c r="AP13144" s="30"/>
    </row>
    <row r="13145" spans="2:42" s="28" customFormat="1" x14ac:dyDescent="0.2">
      <c r="B13145" s="23"/>
      <c r="D13145" s="23"/>
      <c r="E13145" s="30"/>
      <c r="F13145" s="30"/>
      <c r="G13145" s="30"/>
      <c r="H13145" s="30"/>
      <c r="I13145" s="30"/>
      <c r="J13145" s="35"/>
      <c r="AE13145" s="30"/>
      <c r="AF13145" s="31"/>
      <c r="AG13145" s="30"/>
      <c r="AH13145" s="30"/>
      <c r="AI13145" s="30"/>
      <c r="AJ13145" s="30"/>
      <c r="AK13145"/>
      <c r="AL13145"/>
      <c r="AM13145"/>
      <c r="AN13145"/>
      <c r="AO13145"/>
      <c r="AP13145" s="30"/>
    </row>
    <row r="13146" spans="2:42" s="28" customFormat="1" x14ac:dyDescent="0.2">
      <c r="B13146" s="23"/>
      <c r="D13146" s="23"/>
      <c r="E13146" s="30"/>
      <c r="F13146" s="30"/>
      <c r="G13146" s="30"/>
      <c r="H13146" s="30"/>
      <c r="I13146" s="30"/>
      <c r="J13146" s="35"/>
      <c r="AE13146" s="30"/>
      <c r="AF13146" s="31"/>
      <c r="AG13146" s="30"/>
      <c r="AH13146" s="30"/>
      <c r="AI13146" s="30"/>
      <c r="AJ13146" s="30"/>
      <c r="AK13146"/>
      <c r="AL13146"/>
      <c r="AM13146"/>
      <c r="AN13146"/>
      <c r="AO13146"/>
      <c r="AP13146" s="30"/>
    </row>
    <row r="13147" spans="2:42" s="28" customFormat="1" x14ac:dyDescent="0.2">
      <c r="B13147" s="23"/>
      <c r="D13147" s="23"/>
      <c r="E13147" s="30"/>
      <c r="F13147" s="30"/>
      <c r="G13147" s="30"/>
      <c r="H13147" s="30"/>
      <c r="I13147" s="30"/>
      <c r="J13147" s="35"/>
      <c r="AE13147" s="30"/>
      <c r="AF13147" s="31"/>
      <c r="AG13147" s="30"/>
      <c r="AH13147" s="30"/>
      <c r="AI13147" s="30"/>
      <c r="AJ13147" s="30"/>
      <c r="AK13147"/>
      <c r="AL13147"/>
      <c r="AM13147"/>
      <c r="AN13147"/>
      <c r="AO13147"/>
      <c r="AP13147" s="30"/>
    </row>
    <row r="13148" spans="2:42" s="28" customFormat="1" x14ac:dyDescent="0.2">
      <c r="B13148" s="23"/>
      <c r="D13148" s="23"/>
      <c r="E13148" s="30"/>
      <c r="F13148" s="30"/>
      <c r="G13148" s="30"/>
      <c r="H13148" s="30"/>
      <c r="I13148" s="30"/>
      <c r="J13148" s="35"/>
      <c r="AE13148" s="30"/>
      <c r="AF13148" s="31"/>
      <c r="AG13148" s="30"/>
      <c r="AH13148" s="30"/>
      <c r="AI13148" s="30"/>
      <c r="AJ13148" s="30"/>
      <c r="AK13148"/>
      <c r="AL13148"/>
      <c r="AM13148"/>
      <c r="AN13148"/>
      <c r="AO13148"/>
      <c r="AP13148" s="30"/>
    </row>
    <row r="13149" spans="2:42" s="28" customFormat="1" x14ac:dyDescent="0.2">
      <c r="B13149" s="23"/>
      <c r="D13149" s="23"/>
      <c r="E13149" s="30"/>
      <c r="F13149" s="30"/>
      <c r="G13149" s="30"/>
      <c r="H13149" s="30"/>
      <c r="I13149" s="30"/>
      <c r="J13149" s="35"/>
      <c r="AE13149" s="30"/>
      <c r="AF13149" s="31"/>
      <c r="AG13149" s="30"/>
      <c r="AH13149" s="30"/>
      <c r="AI13149" s="30"/>
      <c r="AJ13149" s="30"/>
      <c r="AK13149"/>
      <c r="AL13149"/>
      <c r="AM13149"/>
      <c r="AN13149"/>
      <c r="AO13149"/>
      <c r="AP13149" s="30"/>
    </row>
    <row r="13150" spans="2:42" s="28" customFormat="1" x14ac:dyDescent="0.2">
      <c r="B13150" s="23"/>
      <c r="D13150" s="23"/>
      <c r="E13150" s="30"/>
      <c r="F13150" s="30"/>
      <c r="G13150" s="30"/>
      <c r="H13150" s="30"/>
      <c r="I13150" s="30"/>
      <c r="J13150" s="35"/>
      <c r="AE13150" s="30"/>
      <c r="AF13150" s="31"/>
      <c r="AG13150" s="30"/>
      <c r="AH13150" s="30"/>
      <c r="AI13150" s="30"/>
      <c r="AJ13150" s="30"/>
      <c r="AK13150"/>
      <c r="AL13150"/>
      <c r="AM13150"/>
      <c r="AN13150"/>
      <c r="AO13150"/>
      <c r="AP13150" s="30"/>
    </row>
    <row r="13151" spans="2:42" s="28" customFormat="1" x14ac:dyDescent="0.2">
      <c r="B13151" s="23"/>
      <c r="D13151" s="23"/>
      <c r="E13151" s="30"/>
      <c r="F13151" s="30"/>
      <c r="G13151" s="30"/>
      <c r="H13151" s="30"/>
      <c r="I13151" s="30"/>
      <c r="J13151" s="35"/>
      <c r="AE13151" s="30"/>
      <c r="AF13151" s="31"/>
      <c r="AG13151" s="30"/>
      <c r="AH13151" s="30"/>
      <c r="AI13151" s="30"/>
      <c r="AJ13151" s="30"/>
      <c r="AK13151"/>
      <c r="AL13151"/>
      <c r="AM13151"/>
      <c r="AN13151"/>
      <c r="AO13151"/>
      <c r="AP13151" s="30"/>
    </row>
    <row r="13152" spans="2:42" s="28" customFormat="1" x14ac:dyDescent="0.2">
      <c r="B13152" s="23"/>
      <c r="D13152" s="23"/>
      <c r="E13152" s="30"/>
      <c r="F13152" s="30"/>
      <c r="G13152" s="30"/>
      <c r="H13152" s="30"/>
      <c r="I13152" s="30"/>
      <c r="J13152" s="35"/>
      <c r="AE13152" s="30"/>
      <c r="AF13152" s="31"/>
      <c r="AG13152" s="30"/>
      <c r="AH13152" s="30"/>
      <c r="AI13152" s="30"/>
      <c r="AJ13152" s="30"/>
      <c r="AK13152"/>
      <c r="AL13152"/>
      <c r="AM13152"/>
      <c r="AN13152"/>
      <c r="AO13152"/>
      <c r="AP13152" s="30"/>
    </row>
    <row r="13153" spans="2:42" s="28" customFormat="1" x14ac:dyDescent="0.2">
      <c r="B13153" s="23"/>
      <c r="D13153" s="23"/>
      <c r="E13153" s="30"/>
      <c r="F13153" s="30"/>
      <c r="G13153" s="30"/>
      <c r="H13153" s="30"/>
      <c r="I13153" s="30"/>
      <c r="J13153" s="35"/>
      <c r="AE13153" s="30"/>
      <c r="AF13153" s="31"/>
      <c r="AG13153" s="30"/>
      <c r="AH13153" s="30"/>
      <c r="AI13153" s="30"/>
      <c r="AJ13153" s="30"/>
      <c r="AK13153"/>
      <c r="AL13153"/>
      <c r="AM13153"/>
      <c r="AN13153"/>
      <c r="AO13153"/>
      <c r="AP13153" s="30"/>
    </row>
    <row r="13154" spans="2:42" s="28" customFormat="1" x14ac:dyDescent="0.2">
      <c r="B13154" s="23"/>
      <c r="D13154" s="23"/>
      <c r="E13154" s="30"/>
      <c r="F13154" s="30"/>
      <c r="G13154" s="30"/>
      <c r="H13154" s="30"/>
      <c r="I13154" s="30"/>
      <c r="J13154" s="35"/>
      <c r="AE13154" s="30"/>
      <c r="AF13154" s="31"/>
      <c r="AG13154" s="30"/>
      <c r="AH13154" s="30"/>
      <c r="AI13154" s="30"/>
      <c r="AJ13154" s="30"/>
      <c r="AK13154"/>
      <c r="AL13154"/>
      <c r="AM13154"/>
      <c r="AN13154"/>
      <c r="AO13154"/>
      <c r="AP13154" s="30"/>
    </row>
    <row r="13155" spans="2:42" s="28" customFormat="1" x14ac:dyDescent="0.2">
      <c r="B13155" s="23"/>
      <c r="D13155" s="23"/>
      <c r="E13155" s="30"/>
      <c r="F13155" s="30"/>
      <c r="G13155" s="30"/>
      <c r="H13155" s="30"/>
      <c r="I13155" s="30"/>
      <c r="J13155" s="35"/>
      <c r="AE13155" s="30"/>
      <c r="AF13155" s="31"/>
      <c r="AG13155" s="30"/>
      <c r="AH13155" s="30"/>
      <c r="AI13155" s="30"/>
      <c r="AJ13155" s="30"/>
      <c r="AK13155"/>
      <c r="AL13155"/>
      <c r="AM13155"/>
      <c r="AN13155"/>
      <c r="AO13155"/>
      <c r="AP13155" s="30"/>
    </row>
    <row r="13156" spans="2:42" s="28" customFormat="1" x14ac:dyDescent="0.2">
      <c r="B13156" s="23"/>
      <c r="D13156" s="23"/>
      <c r="E13156" s="30"/>
      <c r="F13156" s="30"/>
      <c r="G13156" s="30"/>
      <c r="H13156" s="30"/>
      <c r="I13156" s="30"/>
      <c r="J13156" s="35"/>
      <c r="AE13156" s="30"/>
      <c r="AF13156" s="31"/>
      <c r="AG13156" s="30"/>
      <c r="AH13156" s="30"/>
      <c r="AI13156" s="30"/>
      <c r="AJ13156" s="30"/>
      <c r="AK13156"/>
      <c r="AL13156"/>
      <c r="AM13156"/>
      <c r="AN13156"/>
      <c r="AO13156"/>
      <c r="AP13156" s="30"/>
    </row>
    <row r="13157" spans="2:42" s="28" customFormat="1" x14ac:dyDescent="0.2">
      <c r="B13157" s="23"/>
      <c r="D13157" s="23"/>
      <c r="E13157" s="30"/>
      <c r="F13157" s="30"/>
      <c r="G13157" s="30"/>
      <c r="H13157" s="30"/>
      <c r="I13157" s="30"/>
      <c r="J13157" s="35"/>
      <c r="AE13157" s="30"/>
      <c r="AF13157" s="31"/>
      <c r="AG13157" s="30"/>
      <c r="AH13157" s="30"/>
      <c r="AI13157" s="30"/>
      <c r="AJ13157" s="30"/>
      <c r="AK13157"/>
      <c r="AL13157"/>
      <c r="AM13157"/>
      <c r="AN13157"/>
      <c r="AO13157"/>
      <c r="AP13157" s="30"/>
    </row>
    <row r="13158" spans="2:42" s="28" customFormat="1" x14ac:dyDescent="0.2">
      <c r="B13158" s="23"/>
      <c r="D13158" s="23"/>
      <c r="E13158" s="30"/>
      <c r="F13158" s="30"/>
      <c r="G13158" s="30"/>
      <c r="H13158" s="30"/>
      <c r="I13158" s="30"/>
      <c r="J13158" s="35"/>
      <c r="AE13158" s="30"/>
      <c r="AF13158" s="31"/>
      <c r="AG13158" s="30"/>
      <c r="AH13158" s="30"/>
      <c r="AI13158" s="30"/>
      <c r="AJ13158" s="30"/>
      <c r="AK13158"/>
      <c r="AL13158"/>
      <c r="AM13158"/>
      <c r="AN13158"/>
      <c r="AO13158"/>
      <c r="AP13158" s="30"/>
    </row>
    <row r="13159" spans="2:42" s="28" customFormat="1" x14ac:dyDescent="0.2">
      <c r="B13159" s="23"/>
      <c r="D13159" s="23"/>
      <c r="E13159" s="30"/>
      <c r="F13159" s="30"/>
      <c r="G13159" s="30"/>
      <c r="H13159" s="30"/>
      <c r="I13159" s="30"/>
      <c r="J13159" s="35"/>
      <c r="AE13159" s="30"/>
      <c r="AF13159" s="31"/>
      <c r="AG13159" s="30"/>
      <c r="AH13159" s="30"/>
      <c r="AI13159" s="30"/>
      <c r="AJ13159" s="30"/>
      <c r="AK13159"/>
      <c r="AL13159"/>
      <c r="AM13159"/>
      <c r="AN13159"/>
      <c r="AO13159"/>
      <c r="AP13159" s="30"/>
    </row>
    <row r="13160" spans="2:42" s="28" customFormat="1" x14ac:dyDescent="0.2">
      <c r="B13160" s="23"/>
      <c r="D13160" s="23"/>
      <c r="E13160" s="30"/>
      <c r="F13160" s="30"/>
      <c r="G13160" s="30"/>
      <c r="H13160" s="30"/>
      <c r="I13160" s="30"/>
      <c r="J13160" s="35"/>
      <c r="AE13160" s="30"/>
      <c r="AF13160" s="31"/>
      <c r="AG13160" s="30"/>
      <c r="AH13160" s="30"/>
      <c r="AI13160" s="30"/>
      <c r="AJ13160" s="30"/>
      <c r="AK13160"/>
      <c r="AL13160"/>
      <c r="AM13160"/>
      <c r="AN13160"/>
      <c r="AO13160"/>
      <c r="AP13160" s="30"/>
    </row>
    <row r="13161" spans="2:42" s="28" customFormat="1" x14ac:dyDescent="0.2">
      <c r="B13161" s="23"/>
      <c r="D13161" s="23"/>
      <c r="E13161" s="30"/>
      <c r="F13161" s="30"/>
      <c r="G13161" s="30"/>
      <c r="H13161" s="30"/>
      <c r="I13161" s="30"/>
      <c r="J13161" s="35"/>
      <c r="AE13161" s="30"/>
      <c r="AF13161" s="31"/>
      <c r="AG13161" s="30"/>
      <c r="AH13161" s="30"/>
      <c r="AI13161" s="30"/>
      <c r="AJ13161" s="30"/>
      <c r="AK13161"/>
      <c r="AL13161"/>
      <c r="AM13161"/>
      <c r="AN13161"/>
      <c r="AO13161"/>
      <c r="AP13161" s="30"/>
    </row>
    <row r="13162" spans="2:42" s="28" customFormat="1" x14ac:dyDescent="0.2">
      <c r="B13162" s="23"/>
      <c r="D13162" s="23"/>
      <c r="E13162" s="30"/>
      <c r="F13162" s="30"/>
      <c r="G13162" s="30"/>
      <c r="H13162" s="30"/>
      <c r="I13162" s="30"/>
      <c r="J13162" s="35"/>
      <c r="AE13162" s="30"/>
      <c r="AF13162" s="31"/>
      <c r="AG13162" s="30"/>
      <c r="AH13162" s="30"/>
      <c r="AI13162" s="30"/>
      <c r="AJ13162" s="30"/>
      <c r="AK13162"/>
      <c r="AL13162"/>
      <c r="AM13162"/>
      <c r="AN13162"/>
      <c r="AO13162"/>
      <c r="AP13162" s="30"/>
    </row>
    <row r="13163" spans="2:42" s="28" customFormat="1" x14ac:dyDescent="0.2">
      <c r="B13163" s="23"/>
      <c r="D13163" s="23"/>
      <c r="E13163" s="30"/>
      <c r="F13163" s="30"/>
      <c r="G13163" s="30"/>
      <c r="H13163" s="30"/>
      <c r="I13163" s="30"/>
      <c r="J13163" s="35"/>
      <c r="AE13163" s="30"/>
      <c r="AF13163" s="31"/>
      <c r="AG13163" s="30"/>
      <c r="AH13163" s="30"/>
      <c r="AI13163" s="30"/>
      <c r="AJ13163" s="30"/>
      <c r="AK13163"/>
      <c r="AL13163"/>
      <c r="AM13163"/>
      <c r="AN13163"/>
      <c r="AO13163"/>
      <c r="AP13163" s="30"/>
    </row>
    <row r="13164" spans="2:42" s="28" customFormat="1" x14ac:dyDescent="0.2">
      <c r="B13164" s="23"/>
      <c r="D13164" s="23"/>
      <c r="E13164" s="30"/>
      <c r="F13164" s="30"/>
      <c r="G13164" s="30"/>
      <c r="H13164" s="30"/>
      <c r="I13164" s="30"/>
      <c r="J13164" s="35"/>
      <c r="AE13164" s="30"/>
      <c r="AF13164" s="31"/>
      <c r="AG13164" s="30"/>
      <c r="AH13164" s="30"/>
      <c r="AI13164" s="30"/>
      <c r="AJ13164" s="30"/>
      <c r="AK13164"/>
      <c r="AL13164"/>
      <c r="AM13164"/>
      <c r="AN13164"/>
      <c r="AO13164"/>
      <c r="AP13164" s="30"/>
    </row>
    <row r="13165" spans="2:42" s="28" customFormat="1" x14ac:dyDescent="0.2">
      <c r="B13165" s="23"/>
      <c r="D13165" s="23"/>
      <c r="E13165" s="30"/>
      <c r="F13165" s="30"/>
      <c r="G13165" s="30"/>
      <c r="H13165" s="30"/>
      <c r="I13165" s="30"/>
      <c r="J13165" s="35"/>
      <c r="AE13165" s="30"/>
      <c r="AF13165" s="31"/>
      <c r="AG13165" s="30"/>
      <c r="AH13165" s="30"/>
      <c r="AI13165" s="30"/>
      <c r="AJ13165" s="30"/>
      <c r="AK13165"/>
      <c r="AL13165"/>
      <c r="AM13165"/>
      <c r="AN13165"/>
      <c r="AO13165"/>
      <c r="AP13165" s="30"/>
    </row>
    <row r="13166" spans="2:42" s="28" customFormat="1" x14ac:dyDescent="0.2">
      <c r="B13166" s="23"/>
      <c r="D13166" s="23"/>
      <c r="E13166" s="30"/>
      <c r="F13166" s="30"/>
      <c r="G13166" s="30"/>
      <c r="H13166" s="30"/>
      <c r="I13166" s="30"/>
      <c r="J13166" s="35"/>
      <c r="AE13166" s="30"/>
      <c r="AF13166" s="31"/>
      <c r="AG13166" s="30"/>
      <c r="AH13166" s="30"/>
      <c r="AI13166" s="30"/>
      <c r="AJ13166" s="30"/>
      <c r="AK13166"/>
      <c r="AL13166"/>
      <c r="AM13166"/>
      <c r="AN13166"/>
      <c r="AO13166"/>
      <c r="AP13166" s="30"/>
    </row>
    <row r="13167" spans="2:42" s="28" customFormat="1" x14ac:dyDescent="0.2">
      <c r="B13167" s="23"/>
      <c r="D13167" s="23"/>
      <c r="E13167" s="30"/>
      <c r="F13167" s="30"/>
      <c r="G13167" s="30"/>
      <c r="H13167" s="30"/>
      <c r="I13167" s="30"/>
      <c r="J13167" s="35"/>
      <c r="AE13167" s="30"/>
      <c r="AF13167" s="31"/>
      <c r="AG13167" s="30"/>
      <c r="AH13167" s="30"/>
      <c r="AI13167" s="30"/>
      <c r="AJ13167" s="30"/>
      <c r="AK13167"/>
      <c r="AL13167"/>
      <c r="AM13167"/>
      <c r="AN13167"/>
      <c r="AO13167"/>
      <c r="AP13167" s="30"/>
    </row>
    <row r="13168" spans="2:42" s="28" customFormat="1" x14ac:dyDescent="0.2">
      <c r="B13168" s="23"/>
      <c r="D13168" s="23"/>
      <c r="E13168" s="30"/>
      <c r="F13168" s="30"/>
      <c r="G13168" s="30"/>
      <c r="H13168" s="30"/>
      <c r="I13168" s="30"/>
      <c r="J13168" s="35"/>
      <c r="AE13168" s="30"/>
      <c r="AF13168" s="31"/>
      <c r="AG13168" s="30"/>
      <c r="AH13168" s="30"/>
      <c r="AI13168" s="30"/>
      <c r="AJ13168" s="30"/>
      <c r="AK13168"/>
      <c r="AL13168"/>
      <c r="AM13168"/>
      <c r="AN13168"/>
      <c r="AO13168"/>
      <c r="AP13168" s="30"/>
    </row>
    <row r="13169" spans="2:42" s="28" customFormat="1" x14ac:dyDescent="0.2">
      <c r="B13169" s="23"/>
      <c r="D13169" s="23"/>
      <c r="E13169" s="30"/>
      <c r="F13169" s="30"/>
      <c r="G13169" s="30"/>
      <c r="H13169" s="30"/>
      <c r="I13169" s="30"/>
      <c r="J13169" s="35"/>
      <c r="AE13169" s="30"/>
      <c r="AF13169" s="31"/>
      <c r="AG13169" s="30"/>
      <c r="AH13169" s="30"/>
      <c r="AI13169" s="30"/>
      <c r="AJ13169" s="30"/>
      <c r="AK13169"/>
      <c r="AL13169"/>
      <c r="AM13169"/>
      <c r="AN13169"/>
      <c r="AO13169"/>
      <c r="AP13169" s="30"/>
    </row>
    <row r="13170" spans="2:42" s="28" customFormat="1" x14ac:dyDescent="0.2">
      <c r="B13170" s="23"/>
      <c r="D13170" s="23"/>
      <c r="E13170" s="30"/>
      <c r="F13170" s="30"/>
      <c r="G13170" s="30"/>
      <c r="H13170" s="30"/>
      <c r="I13170" s="30"/>
      <c r="J13170" s="35"/>
      <c r="AE13170" s="30"/>
      <c r="AF13170" s="31"/>
      <c r="AG13170" s="30"/>
      <c r="AH13170" s="30"/>
      <c r="AI13170" s="30"/>
      <c r="AJ13170" s="30"/>
      <c r="AK13170"/>
      <c r="AL13170"/>
      <c r="AM13170"/>
      <c r="AN13170"/>
      <c r="AO13170"/>
      <c r="AP13170" s="30"/>
    </row>
    <row r="13171" spans="2:42" s="28" customFormat="1" x14ac:dyDescent="0.2">
      <c r="B13171" s="23"/>
      <c r="D13171" s="23"/>
      <c r="E13171" s="30"/>
      <c r="F13171" s="30"/>
      <c r="G13171" s="30"/>
      <c r="H13171" s="30"/>
      <c r="I13171" s="30"/>
      <c r="J13171" s="35"/>
      <c r="AE13171" s="30"/>
      <c r="AF13171" s="31"/>
      <c r="AG13171" s="30"/>
      <c r="AH13171" s="30"/>
      <c r="AI13171" s="30"/>
      <c r="AJ13171" s="30"/>
      <c r="AK13171"/>
      <c r="AL13171"/>
      <c r="AM13171"/>
      <c r="AN13171"/>
      <c r="AO13171"/>
      <c r="AP13171" s="30"/>
    </row>
    <row r="13172" spans="2:42" s="28" customFormat="1" x14ac:dyDescent="0.2">
      <c r="B13172" s="23"/>
      <c r="D13172" s="23"/>
      <c r="E13172" s="30"/>
      <c r="F13172" s="30"/>
      <c r="G13172" s="30"/>
      <c r="H13172" s="30"/>
      <c r="I13172" s="30"/>
      <c r="J13172" s="35"/>
      <c r="AE13172" s="30"/>
      <c r="AF13172" s="31"/>
      <c r="AG13172" s="30"/>
      <c r="AH13172" s="30"/>
      <c r="AI13172" s="30"/>
      <c r="AJ13172" s="30"/>
      <c r="AK13172"/>
      <c r="AL13172"/>
      <c r="AM13172"/>
      <c r="AN13172"/>
      <c r="AO13172"/>
      <c r="AP13172" s="30"/>
    </row>
    <row r="13173" spans="2:42" s="28" customFormat="1" x14ac:dyDescent="0.2">
      <c r="B13173" s="23"/>
      <c r="D13173" s="23"/>
      <c r="E13173" s="30"/>
      <c r="F13173" s="30"/>
      <c r="G13173" s="30"/>
      <c r="H13173" s="30"/>
      <c r="I13173" s="30"/>
      <c r="J13173" s="35"/>
      <c r="AE13173" s="30"/>
      <c r="AF13173" s="31"/>
      <c r="AG13173" s="30"/>
      <c r="AH13173" s="30"/>
      <c r="AI13173" s="30"/>
      <c r="AJ13173" s="30"/>
      <c r="AK13173"/>
      <c r="AL13173"/>
      <c r="AM13173"/>
      <c r="AN13173"/>
      <c r="AO13173"/>
      <c r="AP13173" s="30"/>
    </row>
    <row r="13174" spans="2:42" s="28" customFormat="1" x14ac:dyDescent="0.2">
      <c r="B13174" s="23"/>
      <c r="D13174" s="23"/>
      <c r="E13174" s="30"/>
      <c r="F13174" s="30"/>
      <c r="G13174" s="30"/>
      <c r="H13174" s="30"/>
      <c r="I13174" s="30"/>
      <c r="J13174" s="35"/>
      <c r="AE13174" s="30"/>
      <c r="AF13174" s="31"/>
      <c r="AG13174" s="30"/>
      <c r="AH13174" s="30"/>
      <c r="AI13174" s="30"/>
      <c r="AJ13174" s="30"/>
      <c r="AK13174"/>
      <c r="AL13174"/>
      <c r="AM13174"/>
      <c r="AN13174"/>
      <c r="AO13174"/>
      <c r="AP13174" s="30"/>
    </row>
    <row r="13175" spans="2:42" s="28" customFormat="1" x14ac:dyDescent="0.2">
      <c r="B13175" s="23"/>
      <c r="D13175" s="23"/>
      <c r="E13175" s="30"/>
      <c r="F13175" s="30"/>
      <c r="G13175" s="30"/>
      <c r="H13175" s="30"/>
      <c r="I13175" s="30"/>
      <c r="J13175" s="35"/>
      <c r="AE13175" s="30"/>
      <c r="AF13175" s="31"/>
      <c r="AG13175" s="30"/>
      <c r="AH13175" s="30"/>
      <c r="AI13175" s="30"/>
      <c r="AJ13175" s="30"/>
      <c r="AK13175"/>
      <c r="AL13175"/>
      <c r="AM13175"/>
      <c r="AN13175"/>
      <c r="AO13175"/>
      <c r="AP13175" s="30"/>
    </row>
    <row r="13176" spans="2:42" s="28" customFormat="1" x14ac:dyDescent="0.2">
      <c r="B13176" s="23"/>
      <c r="D13176" s="23"/>
      <c r="E13176" s="30"/>
      <c r="F13176" s="30"/>
      <c r="G13176" s="30"/>
      <c r="H13176" s="30"/>
      <c r="I13176" s="30"/>
      <c r="J13176" s="35"/>
      <c r="AE13176" s="30"/>
      <c r="AF13176" s="31"/>
      <c r="AG13176" s="30"/>
      <c r="AH13176" s="30"/>
      <c r="AI13176" s="30"/>
      <c r="AJ13176" s="30"/>
      <c r="AK13176"/>
      <c r="AL13176"/>
      <c r="AM13176"/>
      <c r="AN13176"/>
      <c r="AO13176"/>
      <c r="AP13176" s="30"/>
    </row>
    <row r="13177" spans="2:42" s="28" customFormat="1" x14ac:dyDescent="0.2">
      <c r="B13177" s="23"/>
      <c r="D13177" s="23"/>
      <c r="E13177" s="30"/>
      <c r="F13177" s="30"/>
      <c r="G13177" s="30"/>
      <c r="H13177" s="30"/>
      <c r="I13177" s="30"/>
      <c r="J13177" s="35"/>
      <c r="AE13177" s="30"/>
      <c r="AF13177" s="31"/>
      <c r="AG13177" s="30"/>
      <c r="AH13177" s="30"/>
      <c r="AI13177" s="30"/>
      <c r="AJ13177" s="30"/>
      <c r="AK13177"/>
      <c r="AL13177"/>
      <c r="AM13177"/>
      <c r="AN13177"/>
      <c r="AO13177"/>
      <c r="AP13177" s="30"/>
    </row>
    <row r="13178" spans="2:42" s="28" customFormat="1" x14ac:dyDescent="0.2">
      <c r="B13178" s="23"/>
      <c r="D13178" s="23"/>
      <c r="E13178" s="30"/>
      <c r="F13178" s="30"/>
      <c r="G13178" s="30"/>
      <c r="H13178" s="30"/>
      <c r="I13178" s="30"/>
      <c r="J13178" s="35"/>
      <c r="AE13178" s="30"/>
      <c r="AF13178" s="31"/>
      <c r="AG13178" s="30"/>
      <c r="AH13178" s="30"/>
      <c r="AI13178" s="30"/>
      <c r="AJ13178" s="30"/>
      <c r="AK13178"/>
      <c r="AL13178"/>
      <c r="AM13178"/>
      <c r="AN13178"/>
      <c r="AO13178"/>
      <c r="AP13178" s="30"/>
    </row>
    <row r="13179" spans="2:42" s="28" customFormat="1" x14ac:dyDescent="0.2">
      <c r="B13179" s="23"/>
      <c r="D13179" s="23"/>
      <c r="E13179" s="30"/>
      <c r="F13179" s="30"/>
      <c r="G13179" s="30"/>
      <c r="H13179" s="30"/>
      <c r="I13179" s="30"/>
      <c r="J13179" s="35"/>
      <c r="AE13179" s="30"/>
      <c r="AF13179" s="31"/>
      <c r="AG13179" s="30"/>
      <c r="AH13179" s="30"/>
      <c r="AI13179" s="30"/>
      <c r="AJ13179" s="30"/>
      <c r="AK13179"/>
      <c r="AL13179"/>
      <c r="AM13179"/>
      <c r="AN13179"/>
      <c r="AO13179"/>
      <c r="AP13179" s="30"/>
    </row>
    <row r="13180" spans="2:42" s="28" customFormat="1" x14ac:dyDescent="0.2">
      <c r="B13180" s="23"/>
      <c r="D13180" s="23"/>
      <c r="E13180" s="30"/>
      <c r="F13180" s="30"/>
      <c r="G13180" s="30"/>
      <c r="H13180" s="30"/>
      <c r="I13180" s="30"/>
      <c r="J13180" s="35"/>
      <c r="AE13180" s="30"/>
      <c r="AF13180" s="31"/>
      <c r="AG13180" s="30"/>
      <c r="AH13180" s="30"/>
      <c r="AI13180" s="30"/>
      <c r="AJ13180" s="30"/>
      <c r="AK13180"/>
      <c r="AL13180"/>
      <c r="AM13180"/>
      <c r="AN13180"/>
      <c r="AO13180"/>
      <c r="AP13180" s="30"/>
    </row>
    <row r="13181" spans="2:42" s="28" customFormat="1" x14ac:dyDescent="0.2">
      <c r="B13181" s="23"/>
      <c r="D13181" s="23"/>
      <c r="E13181" s="30"/>
      <c r="F13181" s="30"/>
      <c r="G13181" s="30"/>
      <c r="H13181" s="30"/>
      <c r="I13181" s="30"/>
      <c r="J13181" s="35"/>
      <c r="AE13181" s="30"/>
      <c r="AF13181" s="31"/>
      <c r="AG13181" s="30"/>
      <c r="AH13181" s="30"/>
      <c r="AI13181" s="30"/>
      <c r="AJ13181" s="30"/>
      <c r="AK13181"/>
      <c r="AL13181"/>
      <c r="AM13181"/>
      <c r="AN13181"/>
      <c r="AO13181"/>
      <c r="AP13181" s="30"/>
    </row>
    <row r="13182" spans="2:42" s="28" customFormat="1" x14ac:dyDescent="0.2">
      <c r="B13182" s="23"/>
      <c r="D13182" s="23"/>
      <c r="E13182" s="30"/>
      <c r="F13182" s="30"/>
      <c r="G13182" s="30"/>
      <c r="H13182" s="30"/>
      <c r="I13182" s="30"/>
      <c r="J13182" s="35"/>
      <c r="AE13182" s="30"/>
      <c r="AF13182" s="31"/>
      <c r="AG13182" s="30"/>
      <c r="AH13182" s="30"/>
      <c r="AI13182" s="30"/>
      <c r="AJ13182" s="30"/>
      <c r="AK13182"/>
      <c r="AL13182"/>
      <c r="AM13182"/>
      <c r="AN13182"/>
      <c r="AO13182"/>
      <c r="AP13182" s="30"/>
    </row>
    <row r="13183" spans="2:42" s="28" customFormat="1" x14ac:dyDescent="0.2">
      <c r="B13183" s="23"/>
      <c r="D13183" s="23"/>
      <c r="E13183" s="30"/>
      <c r="F13183" s="30"/>
      <c r="G13183" s="30"/>
      <c r="H13183" s="30"/>
      <c r="I13183" s="30"/>
      <c r="J13183" s="35"/>
      <c r="AE13183" s="30"/>
      <c r="AF13183" s="31"/>
      <c r="AG13183" s="30"/>
      <c r="AH13183" s="30"/>
      <c r="AI13183" s="30"/>
      <c r="AJ13183" s="30"/>
      <c r="AK13183"/>
      <c r="AL13183"/>
      <c r="AM13183"/>
      <c r="AN13183"/>
      <c r="AO13183"/>
      <c r="AP13183" s="30"/>
    </row>
    <row r="13184" spans="2:42" s="28" customFormat="1" x14ac:dyDescent="0.2">
      <c r="B13184" s="23"/>
      <c r="D13184" s="23"/>
      <c r="E13184" s="30"/>
      <c r="F13184" s="30"/>
      <c r="G13184" s="30"/>
      <c r="H13184" s="30"/>
      <c r="I13184" s="30"/>
      <c r="J13184" s="35"/>
      <c r="AE13184" s="30"/>
      <c r="AF13184" s="31"/>
      <c r="AG13184" s="30"/>
      <c r="AH13184" s="30"/>
      <c r="AI13184" s="30"/>
      <c r="AJ13184" s="30"/>
      <c r="AK13184"/>
      <c r="AL13184"/>
      <c r="AM13184"/>
      <c r="AN13184"/>
      <c r="AO13184"/>
      <c r="AP13184" s="30"/>
    </row>
    <row r="13185" spans="2:42" s="28" customFormat="1" x14ac:dyDescent="0.2">
      <c r="B13185" s="23"/>
      <c r="D13185" s="23"/>
      <c r="E13185" s="30"/>
      <c r="F13185" s="30"/>
      <c r="G13185" s="30"/>
      <c r="H13185" s="30"/>
      <c r="I13185" s="30"/>
      <c r="J13185" s="35"/>
      <c r="AE13185" s="30"/>
      <c r="AF13185" s="31"/>
      <c r="AG13185" s="30"/>
      <c r="AH13185" s="30"/>
      <c r="AI13185" s="30"/>
      <c r="AJ13185" s="30"/>
      <c r="AK13185"/>
      <c r="AL13185"/>
      <c r="AM13185"/>
      <c r="AN13185"/>
      <c r="AO13185"/>
      <c r="AP13185" s="30"/>
    </row>
    <row r="13186" spans="2:42" s="28" customFormat="1" x14ac:dyDescent="0.2">
      <c r="B13186" s="23"/>
      <c r="D13186" s="23"/>
      <c r="E13186" s="30"/>
      <c r="F13186" s="30"/>
      <c r="G13186" s="30"/>
      <c r="H13186" s="30"/>
      <c r="I13186" s="30"/>
      <c r="J13186" s="35"/>
      <c r="AE13186" s="30"/>
      <c r="AF13186" s="31"/>
      <c r="AG13186" s="30"/>
      <c r="AH13186" s="30"/>
      <c r="AI13186" s="30"/>
      <c r="AJ13186" s="30"/>
      <c r="AK13186"/>
      <c r="AL13186"/>
      <c r="AM13186"/>
      <c r="AN13186"/>
      <c r="AO13186"/>
      <c r="AP13186" s="30"/>
    </row>
    <row r="13187" spans="2:42" s="28" customFormat="1" x14ac:dyDescent="0.2">
      <c r="B13187" s="23"/>
      <c r="D13187" s="23"/>
      <c r="E13187" s="30"/>
      <c r="F13187" s="30"/>
      <c r="G13187" s="30"/>
      <c r="H13187" s="30"/>
      <c r="I13187" s="30"/>
      <c r="J13187" s="35"/>
      <c r="AE13187" s="30"/>
      <c r="AF13187" s="31"/>
      <c r="AG13187" s="30"/>
      <c r="AH13187" s="30"/>
      <c r="AI13187" s="30"/>
      <c r="AJ13187" s="30"/>
      <c r="AK13187"/>
      <c r="AL13187"/>
      <c r="AM13187"/>
      <c r="AN13187"/>
      <c r="AO13187"/>
      <c r="AP13187" s="30"/>
    </row>
    <row r="13188" spans="2:42" s="28" customFormat="1" x14ac:dyDescent="0.2">
      <c r="B13188" s="23"/>
      <c r="D13188" s="23"/>
      <c r="E13188" s="30"/>
      <c r="F13188" s="30"/>
      <c r="G13188" s="30"/>
      <c r="H13188" s="30"/>
      <c r="I13188" s="30"/>
      <c r="J13188" s="35"/>
      <c r="AE13188" s="30"/>
      <c r="AF13188" s="31"/>
      <c r="AG13188" s="30"/>
      <c r="AH13188" s="30"/>
      <c r="AI13188" s="30"/>
      <c r="AJ13188" s="30"/>
      <c r="AK13188"/>
      <c r="AL13188"/>
      <c r="AM13188"/>
      <c r="AN13188"/>
      <c r="AO13188"/>
      <c r="AP13188" s="30"/>
    </row>
    <row r="13189" spans="2:42" s="28" customFormat="1" x14ac:dyDescent="0.2">
      <c r="B13189" s="23"/>
      <c r="D13189" s="23"/>
      <c r="E13189" s="30"/>
      <c r="F13189" s="30"/>
      <c r="G13189" s="30"/>
      <c r="H13189" s="30"/>
      <c r="I13189" s="30"/>
      <c r="J13189" s="35"/>
      <c r="AE13189" s="30"/>
      <c r="AF13189" s="31"/>
      <c r="AG13189" s="30"/>
      <c r="AH13189" s="30"/>
      <c r="AI13189" s="30"/>
      <c r="AJ13189" s="30"/>
      <c r="AK13189"/>
      <c r="AL13189"/>
      <c r="AM13189"/>
      <c r="AN13189"/>
      <c r="AO13189"/>
      <c r="AP13189" s="30"/>
    </row>
    <row r="13190" spans="2:42" s="28" customFormat="1" x14ac:dyDescent="0.2">
      <c r="B13190" s="23"/>
      <c r="D13190" s="23"/>
      <c r="E13190" s="30"/>
      <c r="F13190" s="30"/>
      <c r="G13190" s="30"/>
      <c r="H13190" s="30"/>
      <c r="I13190" s="30"/>
      <c r="J13190" s="35"/>
      <c r="AE13190" s="30"/>
      <c r="AF13190" s="31"/>
      <c r="AG13190" s="30"/>
      <c r="AH13190" s="30"/>
      <c r="AI13190" s="30"/>
      <c r="AJ13190" s="30"/>
      <c r="AK13190"/>
      <c r="AL13190"/>
      <c r="AM13190"/>
      <c r="AN13190"/>
      <c r="AO13190"/>
      <c r="AP13190" s="30"/>
    </row>
    <row r="13191" spans="2:42" s="28" customFormat="1" x14ac:dyDescent="0.2">
      <c r="B13191" s="23"/>
      <c r="D13191" s="23"/>
      <c r="E13191" s="30"/>
      <c r="F13191" s="30"/>
      <c r="G13191" s="30"/>
      <c r="H13191" s="30"/>
      <c r="I13191" s="30"/>
      <c r="J13191" s="35"/>
      <c r="AE13191" s="30"/>
      <c r="AF13191" s="31"/>
      <c r="AG13191" s="30"/>
      <c r="AH13191" s="30"/>
      <c r="AI13191" s="30"/>
      <c r="AJ13191" s="30"/>
      <c r="AK13191"/>
      <c r="AL13191"/>
      <c r="AM13191"/>
      <c r="AN13191"/>
      <c r="AO13191"/>
      <c r="AP13191" s="30"/>
    </row>
    <row r="13192" spans="2:42" s="28" customFormat="1" x14ac:dyDescent="0.2">
      <c r="B13192" s="23"/>
      <c r="D13192" s="23"/>
      <c r="E13192" s="30"/>
      <c r="F13192" s="30"/>
      <c r="G13192" s="30"/>
      <c r="H13192" s="30"/>
      <c r="I13192" s="30"/>
      <c r="J13192" s="35"/>
      <c r="AE13192" s="30"/>
      <c r="AF13192" s="31"/>
      <c r="AG13192" s="30"/>
      <c r="AH13192" s="30"/>
      <c r="AI13192" s="30"/>
      <c r="AJ13192" s="30"/>
      <c r="AK13192"/>
      <c r="AL13192"/>
      <c r="AM13192"/>
      <c r="AN13192"/>
      <c r="AO13192"/>
      <c r="AP13192" s="30"/>
    </row>
    <row r="13193" spans="2:42" s="28" customFormat="1" x14ac:dyDescent="0.2">
      <c r="B13193" s="23"/>
      <c r="D13193" s="23"/>
      <c r="E13193" s="30"/>
      <c r="F13193" s="30"/>
      <c r="G13193" s="30"/>
      <c r="H13193" s="30"/>
      <c r="I13193" s="30"/>
      <c r="J13193" s="35"/>
      <c r="AE13193" s="30"/>
      <c r="AF13193" s="31"/>
      <c r="AG13193" s="30"/>
      <c r="AH13193" s="30"/>
      <c r="AI13193" s="30"/>
      <c r="AJ13193" s="30"/>
      <c r="AK13193"/>
      <c r="AL13193"/>
      <c r="AM13193"/>
      <c r="AN13193"/>
      <c r="AO13193"/>
      <c r="AP13193" s="30"/>
    </row>
    <row r="13194" spans="2:42" s="28" customFormat="1" x14ac:dyDescent="0.2">
      <c r="B13194" s="23"/>
      <c r="D13194" s="23"/>
      <c r="E13194" s="30"/>
      <c r="F13194" s="30"/>
      <c r="G13194" s="30"/>
      <c r="H13194" s="30"/>
      <c r="I13194" s="30"/>
      <c r="J13194" s="35"/>
      <c r="AE13194" s="30"/>
      <c r="AF13194" s="31"/>
      <c r="AG13194" s="30"/>
      <c r="AH13194" s="30"/>
      <c r="AI13194" s="30"/>
      <c r="AJ13194" s="30"/>
      <c r="AK13194"/>
      <c r="AL13194"/>
      <c r="AM13194"/>
      <c r="AN13194"/>
      <c r="AO13194"/>
      <c r="AP13194" s="30"/>
    </row>
    <row r="13195" spans="2:42" s="28" customFormat="1" x14ac:dyDescent="0.2">
      <c r="B13195" s="23"/>
      <c r="D13195" s="23"/>
      <c r="E13195" s="30"/>
      <c r="F13195" s="30"/>
      <c r="G13195" s="30"/>
      <c r="H13195" s="30"/>
      <c r="I13195" s="30"/>
      <c r="J13195" s="35"/>
      <c r="AE13195" s="30"/>
      <c r="AF13195" s="31"/>
      <c r="AG13195" s="30"/>
      <c r="AH13195" s="30"/>
      <c r="AI13195" s="30"/>
      <c r="AJ13195" s="30"/>
      <c r="AK13195"/>
      <c r="AL13195"/>
      <c r="AM13195"/>
      <c r="AN13195"/>
      <c r="AO13195"/>
      <c r="AP13195" s="30"/>
    </row>
    <row r="13196" spans="2:42" s="28" customFormat="1" x14ac:dyDescent="0.2">
      <c r="B13196" s="23"/>
      <c r="D13196" s="23"/>
      <c r="E13196" s="30"/>
      <c r="F13196" s="30"/>
      <c r="G13196" s="30"/>
      <c r="H13196" s="30"/>
      <c r="I13196" s="30"/>
      <c r="J13196" s="35"/>
      <c r="AE13196" s="30"/>
      <c r="AF13196" s="31"/>
      <c r="AG13196" s="30"/>
      <c r="AH13196" s="30"/>
      <c r="AI13196" s="30"/>
      <c r="AJ13196" s="30"/>
      <c r="AK13196"/>
      <c r="AL13196"/>
      <c r="AM13196"/>
      <c r="AN13196"/>
      <c r="AO13196"/>
      <c r="AP13196" s="30"/>
    </row>
    <row r="13197" spans="2:42" s="28" customFormat="1" x14ac:dyDescent="0.2">
      <c r="B13197" s="23"/>
      <c r="D13197" s="23"/>
      <c r="E13197" s="30"/>
      <c r="F13197" s="30"/>
      <c r="G13197" s="30"/>
      <c r="H13197" s="30"/>
      <c r="I13197" s="30"/>
      <c r="J13197" s="35"/>
      <c r="AE13197" s="30"/>
      <c r="AF13197" s="31"/>
      <c r="AG13197" s="30"/>
      <c r="AH13197" s="30"/>
      <c r="AI13197" s="30"/>
      <c r="AJ13197" s="30"/>
      <c r="AK13197"/>
      <c r="AL13197"/>
      <c r="AM13197"/>
      <c r="AN13197"/>
      <c r="AO13197"/>
      <c r="AP13197" s="30"/>
    </row>
    <row r="13198" spans="2:42" s="28" customFormat="1" x14ac:dyDescent="0.2">
      <c r="B13198" s="23"/>
      <c r="D13198" s="23"/>
      <c r="E13198" s="30"/>
      <c r="F13198" s="30"/>
      <c r="G13198" s="30"/>
      <c r="H13198" s="30"/>
      <c r="I13198" s="30"/>
      <c r="J13198" s="35"/>
      <c r="AE13198" s="30"/>
      <c r="AF13198" s="31"/>
      <c r="AG13198" s="30"/>
      <c r="AH13198" s="30"/>
      <c r="AI13198" s="30"/>
      <c r="AJ13198" s="30"/>
      <c r="AK13198"/>
      <c r="AL13198"/>
      <c r="AM13198"/>
      <c r="AN13198"/>
      <c r="AO13198"/>
      <c r="AP13198" s="30"/>
    </row>
    <row r="13199" spans="2:42" s="28" customFormat="1" x14ac:dyDescent="0.2">
      <c r="B13199" s="23"/>
      <c r="D13199" s="23"/>
      <c r="E13199" s="30"/>
      <c r="F13199" s="30"/>
      <c r="G13199" s="30"/>
      <c r="H13199" s="30"/>
      <c r="I13199" s="30"/>
      <c r="J13199" s="35"/>
      <c r="AE13199" s="30"/>
      <c r="AF13199" s="31"/>
      <c r="AG13199" s="30"/>
      <c r="AH13199" s="30"/>
      <c r="AI13199" s="30"/>
      <c r="AJ13199" s="30"/>
      <c r="AK13199"/>
      <c r="AL13199"/>
      <c r="AM13199"/>
      <c r="AN13199"/>
      <c r="AO13199"/>
      <c r="AP13199" s="30"/>
    </row>
    <row r="13200" spans="2:42" s="28" customFormat="1" x14ac:dyDescent="0.2">
      <c r="B13200" s="23"/>
      <c r="D13200" s="23"/>
      <c r="E13200" s="30"/>
      <c r="F13200" s="30"/>
      <c r="G13200" s="30"/>
      <c r="H13200" s="30"/>
      <c r="I13200" s="30"/>
      <c r="J13200" s="35"/>
      <c r="AE13200" s="30"/>
      <c r="AF13200" s="31"/>
      <c r="AG13200" s="30"/>
      <c r="AH13200" s="30"/>
      <c r="AI13200" s="30"/>
      <c r="AJ13200" s="30"/>
      <c r="AK13200"/>
      <c r="AL13200"/>
      <c r="AM13200"/>
      <c r="AN13200"/>
      <c r="AO13200"/>
      <c r="AP13200" s="30"/>
    </row>
    <row r="13201" spans="2:42" s="28" customFormat="1" x14ac:dyDescent="0.2">
      <c r="B13201" s="23"/>
      <c r="D13201" s="23"/>
      <c r="E13201" s="30"/>
      <c r="F13201" s="30"/>
      <c r="G13201" s="30"/>
      <c r="H13201" s="30"/>
      <c r="I13201" s="30"/>
      <c r="J13201" s="35"/>
      <c r="AE13201" s="30"/>
      <c r="AF13201" s="31"/>
      <c r="AG13201" s="30"/>
      <c r="AH13201" s="30"/>
      <c r="AI13201" s="30"/>
      <c r="AJ13201" s="30"/>
      <c r="AK13201"/>
      <c r="AL13201"/>
      <c r="AM13201"/>
      <c r="AN13201"/>
      <c r="AO13201"/>
      <c r="AP13201" s="30"/>
    </row>
    <row r="13202" spans="2:42" s="28" customFormat="1" x14ac:dyDescent="0.2">
      <c r="B13202" s="23"/>
      <c r="D13202" s="23"/>
      <c r="E13202" s="30"/>
      <c r="F13202" s="30"/>
      <c r="G13202" s="30"/>
      <c r="H13202" s="30"/>
      <c r="I13202" s="30"/>
      <c r="J13202" s="35"/>
      <c r="AE13202" s="30"/>
      <c r="AF13202" s="31"/>
      <c r="AG13202" s="30"/>
      <c r="AH13202" s="30"/>
      <c r="AI13202" s="30"/>
      <c r="AJ13202" s="30"/>
      <c r="AK13202"/>
      <c r="AL13202"/>
      <c r="AM13202"/>
      <c r="AN13202"/>
      <c r="AO13202"/>
      <c r="AP13202" s="30"/>
    </row>
    <row r="13203" spans="2:42" s="28" customFormat="1" x14ac:dyDescent="0.2">
      <c r="B13203" s="23"/>
      <c r="D13203" s="23"/>
      <c r="E13203" s="30"/>
      <c r="F13203" s="30"/>
      <c r="G13203" s="30"/>
      <c r="H13203" s="30"/>
      <c r="I13203" s="30"/>
      <c r="J13203" s="35"/>
      <c r="AE13203" s="30"/>
      <c r="AF13203" s="31"/>
      <c r="AG13203" s="30"/>
      <c r="AH13203" s="30"/>
      <c r="AI13203" s="30"/>
      <c r="AJ13203" s="30"/>
      <c r="AK13203"/>
      <c r="AL13203"/>
      <c r="AM13203"/>
      <c r="AN13203"/>
      <c r="AO13203"/>
      <c r="AP13203" s="30"/>
    </row>
    <row r="13204" spans="2:42" s="28" customFormat="1" x14ac:dyDescent="0.2">
      <c r="B13204" s="23"/>
      <c r="D13204" s="23"/>
      <c r="E13204" s="30"/>
      <c r="F13204" s="30"/>
      <c r="G13204" s="30"/>
      <c r="H13204" s="30"/>
      <c r="I13204" s="30"/>
      <c r="J13204" s="35"/>
      <c r="AE13204" s="30"/>
      <c r="AF13204" s="31"/>
      <c r="AG13204" s="30"/>
      <c r="AH13204" s="30"/>
      <c r="AI13204" s="30"/>
      <c r="AJ13204" s="30"/>
      <c r="AK13204"/>
      <c r="AL13204"/>
      <c r="AM13204"/>
      <c r="AN13204"/>
      <c r="AO13204"/>
      <c r="AP13204" s="30"/>
    </row>
    <row r="13205" spans="2:42" s="28" customFormat="1" x14ac:dyDescent="0.2">
      <c r="B13205" s="23"/>
      <c r="D13205" s="23"/>
      <c r="E13205" s="30"/>
      <c r="F13205" s="30"/>
      <c r="G13205" s="30"/>
      <c r="H13205" s="30"/>
      <c r="I13205" s="30"/>
      <c r="J13205" s="35"/>
      <c r="AE13205" s="30"/>
      <c r="AF13205" s="31"/>
      <c r="AG13205" s="30"/>
      <c r="AH13205" s="30"/>
      <c r="AI13205" s="30"/>
      <c r="AJ13205" s="30"/>
      <c r="AK13205"/>
      <c r="AL13205"/>
      <c r="AM13205"/>
      <c r="AN13205"/>
      <c r="AO13205"/>
      <c r="AP13205" s="30"/>
    </row>
    <row r="13206" spans="2:42" s="28" customFormat="1" x14ac:dyDescent="0.2">
      <c r="B13206" s="23"/>
      <c r="D13206" s="23"/>
      <c r="E13206" s="30"/>
      <c r="F13206" s="30"/>
      <c r="G13206" s="30"/>
      <c r="H13206" s="30"/>
      <c r="I13206" s="30"/>
      <c r="J13206" s="35"/>
      <c r="AE13206" s="30"/>
      <c r="AF13206" s="31"/>
      <c r="AG13206" s="30"/>
      <c r="AH13206" s="30"/>
      <c r="AI13206" s="30"/>
      <c r="AJ13206" s="30"/>
      <c r="AK13206"/>
      <c r="AL13206"/>
      <c r="AM13206"/>
      <c r="AN13206"/>
      <c r="AO13206"/>
      <c r="AP13206" s="30"/>
    </row>
    <row r="13207" spans="2:42" s="28" customFormat="1" x14ac:dyDescent="0.2">
      <c r="B13207" s="23"/>
      <c r="D13207" s="23"/>
      <c r="E13207" s="30"/>
      <c r="F13207" s="30"/>
      <c r="G13207" s="30"/>
      <c r="H13207" s="30"/>
      <c r="I13207" s="30"/>
      <c r="J13207" s="35"/>
      <c r="AE13207" s="30"/>
      <c r="AF13207" s="31"/>
      <c r="AG13207" s="30"/>
      <c r="AH13207" s="30"/>
      <c r="AI13207" s="30"/>
      <c r="AJ13207" s="30"/>
      <c r="AK13207"/>
      <c r="AL13207"/>
      <c r="AM13207"/>
      <c r="AN13207"/>
      <c r="AO13207"/>
      <c r="AP13207" s="30"/>
    </row>
    <row r="13208" spans="2:42" s="28" customFormat="1" x14ac:dyDescent="0.2">
      <c r="B13208" s="23"/>
      <c r="D13208" s="23"/>
      <c r="E13208" s="30"/>
      <c r="F13208" s="30"/>
      <c r="G13208" s="30"/>
      <c r="H13208" s="30"/>
      <c r="I13208" s="30"/>
      <c r="J13208" s="35"/>
      <c r="AE13208" s="30"/>
      <c r="AF13208" s="31"/>
      <c r="AG13208" s="30"/>
      <c r="AH13208" s="30"/>
      <c r="AI13208" s="30"/>
      <c r="AJ13208" s="30"/>
      <c r="AK13208"/>
      <c r="AL13208"/>
      <c r="AM13208"/>
      <c r="AN13208"/>
      <c r="AO13208"/>
      <c r="AP13208" s="30"/>
    </row>
    <row r="13209" spans="2:42" s="28" customFormat="1" x14ac:dyDescent="0.2">
      <c r="B13209" s="23"/>
      <c r="D13209" s="23"/>
      <c r="E13209" s="30"/>
      <c r="F13209" s="30"/>
      <c r="G13209" s="30"/>
      <c r="H13209" s="30"/>
      <c r="I13209" s="30"/>
      <c r="J13209" s="35"/>
      <c r="AE13209" s="30"/>
      <c r="AF13209" s="31"/>
      <c r="AG13209" s="30"/>
      <c r="AH13209" s="30"/>
      <c r="AI13209" s="30"/>
      <c r="AJ13209" s="30"/>
      <c r="AK13209"/>
      <c r="AL13209"/>
      <c r="AM13209"/>
      <c r="AN13209"/>
      <c r="AO13209"/>
      <c r="AP13209" s="30"/>
    </row>
    <row r="13210" spans="2:42" s="28" customFormat="1" x14ac:dyDescent="0.2">
      <c r="B13210" s="23"/>
      <c r="D13210" s="23"/>
      <c r="E13210" s="30"/>
      <c r="F13210" s="30"/>
      <c r="G13210" s="30"/>
      <c r="H13210" s="30"/>
      <c r="I13210" s="30"/>
      <c r="J13210" s="35"/>
      <c r="AE13210" s="30"/>
      <c r="AF13210" s="31"/>
      <c r="AG13210" s="30"/>
      <c r="AH13210" s="30"/>
      <c r="AI13210" s="30"/>
      <c r="AJ13210" s="30"/>
      <c r="AK13210"/>
      <c r="AL13210"/>
      <c r="AM13210"/>
      <c r="AN13210"/>
      <c r="AO13210"/>
      <c r="AP13210" s="30"/>
    </row>
    <row r="13211" spans="2:42" s="28" customFormat="1" x14ac:dyDescent="0.2">
      <c r="B13211" s="23"/>
      <c r="D13211" s="23"/>
      <c r="E13211" s="30"/>
      <c r="F13211" s="30"/>
      <c r="G13211" s="30"/>
      <c r="H13211" s="30"/>
      <c r="I13211" s="30"/>
      <c r="J13211" s="35"/>
      <c r="AE13211" s="30"/>
      <c r="AF13211" s="31"/>
      <c r="AG13211" s="30"/>
      <c r="AH13211" s="30"/>
      <c r="AI13211" s="30"/>
      <c r="AJ13211" s="30"/>
      <c r="AK13211"/>
      <c r="AL13211"/>
      <c r="AM13211"/>
      <c r="AN13211"/>
      <c r="AO13211"/>
      <c r="AP13211" s="30"/>
    </row>
    <row r="13212" spans="2:42" s="28" customFormat="1" x14ac:dyDescent="0.2">
      <c r="B13212" s="23"/>
      <c r="D13212" s="23"/>
      <c r="E13212" s="30"/>
      <c r="F13212" s="30"/>
      <c r="G13212" s="30"/>
      <c r="H13212" s="30"/>
      <c r="I13212" s="30"/>
      <c r="J13212" s="35"/>
      <c r="AE13212" s="30"/>
      <c r="AF13212" s="31"/>
      <c r="AG13212" s="30"/>
      <c r="AH13212" s="30"/>
      <c r="AI13212" s="30"/>
      <c r="AJ13212" s="30"/>
      <c r="AK13212"/>
      <c r="AL13212"/>
      <c r="AM13212"/>
      <c r="AN13212"/>
      <c r="AO13212"/>
      <c r="AP13212" s="30"/>
    </row>
    <row r="13213" spans="2:42" s="28" customFormat="1" x14ac:dyDescent="0.2">
      <c r="B13213" s="23"/>
      <c r="D13213" s="23"/>
      <c r="E13213" s="30"/>
      <c r="F13213" s="30"/>
      <c r="G13213" s="30"/>
      <c r="H13213" s="30"/>
      <c r="I13213" s="30"/>
      <c r="J13213" s="35"/>
      <c r="AE13213" s="30"/>
      <c r="AF13213" s="31"/>
      <c r="AG13213" s="30"/>
      <c r="AH13213" s="30"/>
      <c r="AI13213" s="30"/>
      <c r="AJ13213" s="30"/>
      <c r="AK13213"/>
      <c r="AL13213"/>
      <c r="AM13213"/>
      <c r="AN13213"/>
      <c r="AO13213"/>
      <c r="AP13213" s="30"/>
    </row>
    <row r="13214" spans="2:42" s="28" customFormat="1" x14ac:dyDescent="0.2">
      <c r="B13214" s="23"/>
      <c r="D13214" s="23"/>
      <c r="E13214" s="30"/>
      <c r="F13214" s="30"/>
      <c r="G13214" s="30"/>
      <c r="H13214" s="30"/>
      <c r="I13214" s="30"/>
      <c r="J13214" s="35"/>
      <c r="AE13214" s="30"/>
      <c r="AF13214" s="31"/>
      <c r="AG13214" s="30"/>
      <c r="AH13214" s="30"/>
      <c r="AI13214" s="30"/>
      <c r="AJ13214" s="30"/>
      <c r="AK13214"/>
      <c r="AL13214"/>
      <c r="AM13214"/>
      <c r="AN13214"/>
      <c r="AO13214"/>
      <c r="AP13214" s="30"/>
    </row>
    <row r="13215" spans="2:42" s="28" customFormat="1" x14ac:dyDescent="0.2">
      <c r="B13215" s="23"/>
      <c r="D13215" s="23"/>
      <c r="E13215" s="30"/>
      <c r="F13215" s="30"/>
      <c r="G13215" s="30"/>
      <c r="H13215" s="30"/>
      <c r="I13215" s="30"/>
      <c r="J13215" s="35"/>
      <c r="AE13215" s="30"/>
      <c r="AF13215" s="31"/>
      <c r="AG13215" s="30"/>
      <c r="AH13215" s="30"/>
      <c r="AI13215" s="30"/>
      <c r="AJ13215" s="30"/>
      <c r="AK13215"/>
      <c r="AL13215"/>
      <c r="AM13215"/>
      <c r="AN13215"/>
      <c r="AO13215"/>
      <c r="AP13215" s="30"/>
    </row>
    <row r="13216" spans="2:42" s="28" customFormat="1" x14ac:dyDescent="0.2">
      <c r="B13216" s="23"/>
      <c r="D13216" s="23"/>
      <c r="E13216" s="30"/>
      <c r="F13216" s="30"/>
      <c r="G13216" s="30"/>
      <c r="H13216" s="30"/>
      <c r="I13216" s="30"/>
      <c r="J13216" s="35"/>
      <c r="AE13216" s="30"/>
      <c r="AF13216" s="31"/>
      <c r="AG13216" s="30"/>
      <c r="AH13216" s="30"/>
      <c r="AI13216" s="30"/>
      <c r="AJ13216" s="30"/>
      <c r="AK13216"/>
      <c r="AL13216"/>
      <c r="AM13216"/>
      <c r="AN13216"/>
      <c r="AO13216"/>
      <c r="AP13216" s="30"/>
    </row>
    <row r="13217" spans="2:42" s="28" customFormat="1" x14ac:dyDescent="0.2">
      <c r="B13217" s="23"/>
      <c r="D13217" s="23"/>
      <c r="E13217" s="30"/>
      <c r="F13217" s="30"/>
      <c r="G13217" s="30"/>
      <c r="H13217" s="30"/>
      <c r="I13217" s="30"/>
      <c r="J13217" s="35"/>
      <c r="AE13217" s="30"/>
      <c r="AF13217" s="31"/>
      <c r="AG13217" s="30"/>
      <c r="AH13217" s="30"/>
      <c r="AI13217" s="30"/>
      <c r="AJ13217" s="30"/>
      <c r="AK13217"/>
      <c r="AL13217"/>
      <c r="AM13217"/>
      <c r="AN13217"/>
      <c r="AO13217"/>
      <c r="AP13217" s="30"/>
    </row>
    <row r="13218" spans="2:42" s="28" customFormat="1" x14ac:dyDescent="0.2">
      <c r="B13218" s="23"/>
      <c r="D13218" s="23"/>
      <c r="E13218" s="30"/>
      <c r="F13218" s="30"/>
      <c r="G13218" s="30"/>
      <c r="H13218" s="30"/>
      <c r="I13218" s="30"/>
      <c r="J13218" s="35"/>
      <c r="AE13218" s="30"/>
      <c r="AF13218" s="31"/>
      <c r="AG13218" s="30"/>
      <c r="AH13218" s="30"/>
      <c r="AI13218" s="30"/>
      <c r="AJ13218" s="30"/>
      <c r="AK13218"/>
      <c r="AL13218"/>
      <c r="AM13218"/>
      <c r="AN13218"/>
      <c r="AO13218"/>
      <c r="AP13218" s="30"/>
    </row>
    <row r="13219" spans="2:42" s="28" customFormat="1" x14ac:dyDescent="0.2">
      <c r="B13219" s="23"/>
      <c r="D13219" s="23"/>
      <c r="E13219" s="30"/>
      <c r="F13219" s="30"/>
      <c r="G13219" s="30"/>
      <c r="H13219" s="30"/>
      <c r="I13219" s="30"/>
      <c r="J13219" s="35"/>
      <c r="AE13219" s="30"/>
      <c r="AF13219" s="31"/>
      <c r="AG13219" s="30"/>
      <c r="AH13219" s="30"/>
      <c r="AI13219" s="30"/>
      <c r="AJ13219" s="30"/>
      <c r="AK13219"/>
      <c r="AL13219"/>
      <c r="AM13219"/>
      <c r="AN13219"/>
      <c r="AO13219"/>
      <c r="AP13219" s="30"/>
    </row>
    <row r="13220" spans="2:42" s="28" customFormat="1" x14ac:dyDescent="0.2">
      <c r="B13220" s="23"/>
      <c r="D13220" s="23"/>
      <c r="E13220" s="30"/>
      <c r="F13220" s="30"/>
      <c r="G13220" s="30"/>
      <c r="H13220" s="30"/>
      <c r="I13220" s="30"/>
      <c r="J13220" s="35"/>
      <c r="AE13220" s="30"/>
      <c r="AF13220" s="31"/>
      <c r="AG13220" s="30"/>
      <c r="AH13220" s="30"/>
      <c r="AI13220" s="30"/>
      <c r="AJ13220" s="30"/>
      <c r="AK13220"/>
      <c r="AL13220"/>
      <c r="AM13220"/>
      <c r="AN13220"/>
      <c r="AO13220"/>
      <c r="AP13220" s="30"/>
    </row>
    <row r="13221" spans="2:42" s="28" customFormat="1" x14ac:dyDescent="0.2">
      <c r="B13221" s="23"/>
      <c r="D13221" s="23"/>
      <c r="E13221" s="30"/>
      <c r="F13221" s="30"/>
      <c r="G13221" s="30"/>
      <c r="H13221" s="30"/>
      <c r="I13221" s="30"/>
      <c r="J13221" s="35"/>
      <c r="AE13221" s="30"/>
      <c r="AF13221" s="31"/>
      <c r="AG13221" s="30"/>
      <c r="AH13221" s="30"/>
      <c r="AI13221" s="30"/>
      <c r="AJ13221" s="30"/>
      <c r="AK13221"/>
      <c r="AL13221"/>
      <c r="AM13221"/>
      <c r="AN13221"/>
      <c r="AO13221"/>
      <c r="AP13221" s="30"/>
    </row>
    <row r="13222" spans="2:42" s="28" customFormat="1" x14ac:dyDescent="0.2">
      <c r="B13222" s="23"/>
      <c r="D13222" s="23"/>
      <c r="E13222" s="30"/>
      <c r="F13222" s="30"/>
      <c r="G13222" s="30"/>
      <c r="H13222" s="30"/>
      <c r="I13222" s="30"/>
      <c r="J13222" s="35"/>
      <c r="AE13222" s="30"/>
      <c r="AF13222" s="31"/>
      <c r="AG13222" s="30"/>
      <c r="AH13222" s="30"/>
      <c r="AI13222" s="30"/>
      <c r="AJ13222" s="30"/>
      <c r="AK13222"/>
      <c r="AL13222"/>
      <c r="AM13222"/>
      <c r="AN13222"/>
      <c r="AO13222"/>
      <c r="AP13222" s="30"/>
    </row>
    <row r="13223" spans="2:42" s="28" customFormat="1" x14ac:dyDescent="0.2">
      <c r="B13223" s="23"/>
      <c r="D13223" s="23"/>
      <c r="E13223" s="30"/>
      <c r="F13223" s="30"/>
      <c r="G13223" s="30"/>
      <c r="H13223" s="30"/>
      <c r="I13223" s="30"/>
      <c r="J13223" s="35"/>
      <c r="AE13223" s="30"/>
      <c r="AF13223" s="31"/>
      <c r="AG13223" s="30"/>
      <c r="AH13223" s="30"/>
      <c r="AI13223" s="30"/>
      <c r="AJ13223" s="30"/>
      <c r="AK13223"/>
      <c r="AL13223"/>
      <c r="AM13223"/>
      <c r="AN13223"/>
      <c r="AO13223"/>
      <c r="AP13223" s="30"/>
    </row>
    <row r="13224" spans="2:42" s="28" customFormat="1" x14ac:dyDescent="0.2">
      <c r="B13224" s="23"/>
      <c r="D13224" s="23"/>
      <c r="E13224" s="30"/>
      <c r="F13224" s="30"/>
      <c r="G13224" s="30"/>
      <c r="H13224" s="30"/>
      <c r="I13224" s="30"/>
      <c r="J13224" s="35"/>
      <c r="AE13224" s="30"/>
      <c r="AF13224" s="31"/>
      <c r="AG13224" s="30"/>
      <c r="AH13224" s="30"/>
      <c r="AI13224" s="30"/>
      <c r="AJ13224" s="30"/>
      <c r="AK13224"/>
      <c r="AL13224"/>
      <c r="AM13224"/>
      <c r="AN13224"/>
      <c r="AO13224"/>
      <c r="AP13224" s="30"/>
    </row>
    <row r="13225" spans="2:42" s="28" customFormat="1" x14ac:dyDescent="0.2">
      <c r="B13225" s="23"/>
      <c r="D13225" s="23"/>
      <c r="E13225" s="30"/>
      <c r="F13225" s="30"/>
      <c r="G13225" s="30"/>
      <c r="H13225" s="30"/>
      <c r="I13225" s="30"/>
      <c r="J13225" s="35"/>
      <c r="AE13225" s="30"/>
      <c r="AF13225" s="31"/>
      <c r="AG13225" s="30"/>
      <c r="AH13225" s="30"/>
      <c r="AI13225" s="30"/>
      <c r="AJ13225" s="30"/>
      <c r="AK13225"/>
      <c r="AL13225"/>
      <c r="AM13225"/>
      <c r="AN13225"/>
      <c r="AO13225"/>
      <c r="AP13225" s="30"/>
    </row>
    <row r="13226" spans="2:42" s="28" customFormat="1" x14ac:dyDescent="0.2">
      <c r="B13226" s="23"/>
      <c r="D13226" s="23"/>
      <c r="E13226" s="30"/>
      <c r="F13226" s="30"/>
      <c r="G13226" s="30"/>
      <c r="H13226" s="30"/>
      <c r="I13226" s="30"/>
      <c r="J13226" s="35"/>
      <c r="AE13226" s="30"/>
      <c r="AF13226" s="31"/>
      <c r="AG13226" s="30"/>
      <c r="AH13226" s="30"/>
      <c r="AI13226" s="30"/>
      <c r="AJ13226" s="30"/>
      <c r="AK13226"/>
      <c r="AL13226"/>
      <c r="AM13226"/>
      <c r="AN13226"/>
      <c r="AO13226"/>
      <c r="AP13226" s="30"/>
    </row>
    <row r="13227" spans="2:42" s="28" customFormat="1" x14ac:dyDescent="0.2">
      <c r="B13227" s="23"/>
      <c r="D13227" s="23"/>
      <c r="E13227" s="30"/>
      <c r="F13227" s="30"/>
      <c r="G13227" s="30"/>
      <c r="H13227" s="30"/>
      <c r="I13227" s="30"/>
      <c r="J13227" s="35"/>
      <c r="AE13227" s="30"/>
      <c r="AF13227" s="31"/>
      <c r="AG13227" s="30"/>
      <c r="AH13227" s="30"/>
      <c r="AI13227" s="30"/>
      <c r="AJ13227" s="30"/>
      <c r="AK13227"/>
      <c r="AL13227"/>
      <c r="AM13227"/>
      <c r="AN13227"/>
      <c r="AO13227"/>
      <c r="AP13227" s="30"/>
    </row>
    <row r="13228" spans="2:42" s="28" customFormat="1" x14ac:dyDescent="0.2">
      <c r="B13228" s="23"/>
      <c r="D13228" s="23"/>
      <c r="E13228" s="30"/>
      <c r="F13228" s="30"/>
      <c r="G13228" s="30"/>
      <c r="H13228" s="30"/>
      <c r="I13228" s="30"/>
      <c r="J13228" s="35"/>
      <c r="AE13228" s="30"/>
      <c r="AF13228" s="31"/>
      <c r="AG13228" s="30"/>
      <c r="AH13228" s="30"/>
      <c r="AI13228" s="30"/>
      <c r="AJ13228" s="30"/>
      <c r="AK13228"/>
      <c r="AL13228"/>
      <c r="AM13228"/>
      <c r="AN13228"/>
      <c r="AO13228"/>
      <c r="AP13228" s="30"/>
    </row>
    <row r="13229" spans="2:42" s="28" customFormat="1" x14ac:dyDescent="0.2">
      <c r="B13229" s="23"/>
      <c r="D13229" s="23"/>
      <c r="E13229" s="30"/>
      <c r="F13229" s="30"/>
      <c r="G13229" s="30"/>
      <c r="H13229" s="30"/>
      <c r="I13229" s="30"/>
      <c r="J13229" s="35"/>
      <c r="AE13229" s="30"/>
      <c r="AF13229" s="31"/>
      <c r="AG13229" s="30"/>
      <c r="AH13229" s="30"/>
      <c r="AI13229" s="30"/>
      <c r="AJ13229" s="30"/>
      <c r="AK13229"/>
      <c r="AL13229"/>
      <c r="AM13229"/>
      <c r="AN13229"/>
      <c r="AO13229"/>
      <c r="AP13229" s="30"/>
    </row>
    <row r="13230" spans="2:42" s="28" customFormat="1" x14ac:dyDescent="0.2">
      <c r="B13230" s="23"/>
      <c r="D13230" s="23"/>
      <c r="E13230" s="30"/>
      <c r="F13230" s="30"/>
      <c r="G13230" s="30"/>
      <c r="H13230" s="30"/>
      <c r="I13230" s="30"/>
      <c r="J13230" s="35"/>
      <c r="AE13230" s="30"/>
      <c r="AF13230" s="31"/>
      <c r="AG13230" s="30"/>
      <c r="AH13230" s="30"/>
      <c r="AI13230" s="30"/>
      <c r="AJ13230" s="30"/>
      <c r="AK13230"/>
      <c r="AL13230"/>
      <c r="AM13230"/>
      <c r="AN13230"/>
      <c r="AO13230"/>
      <c r="AP13230" s="30"/>
    </row>
    <row r="13231" spans="2:42" s="28" customFormat="1" x14ac:dyDescent="0.2">
      <c r="B13231" s="23"/>
      <c r="D13231" s="23"/>
      <c r="E13231" s="30"/>
      <c r="F13231" s="30"/>
      <c r="G13231" s="30"/>
      <c r="H13231" s="30"/>
      <c r="I13231" s="30"/>
      <c r="J13231" s="35"/>
      <c r="AE13231" s="30"/>
      <c r="AF13231" s="31"/>
      <c r="AG13231" s="30"/>
      <c r="AH13231" s="30"/>
      <c r="AI13231" s="30"/>
      <c r="AJ13231" s="30"/>
      <c r="AK13231"/>
      <c r="AL13231"/>
      <c r="AM13231"/>
      <c r="AN13231"/>
      <c r="AO13231"/>
      <c r="AP13231" s="30"/>
    </row>
    <row r="13232" spans="2:42" s="28" customFormat="1" x14ac:dyDescent="0.2">
      <c r="B13232" s="23"/>
      <c r="D13232" s="23"/>
      <c r="E13232" s="30"/>
      <c r="F13232" s="30"/>
      <c r="G13232" s="30"/>
      <c r="H13232" s="30"/>
      <c r="I13232" s="30"/>
      <c r="J13232" s="35"/>
      <c r="AE13232" s="30"/>
      <c r="AF13232" s="31"/>
      <c r="AG13232" s="30"/>
      <c r="AH13232" s="30"/>
      <c r="AI13232" s="30"/>
      <c r="AJ13232" s="30"/>
      <c r="AK13232"/>
      <c r="AL13232"/>
      <c r="AM13232"/>
      <c r="AN13232"/>
      <c r="AO13232"/>
      <c r="AP13232" s="30"/>
    </row>
    <row r="13233" spans="2:42" s="28" customFormat="1" x14ac:dyDescent="0.2">
      <c r="B13233" s="23"/>
      <c r="D13233" s="23"/>
      <c r="E13233" s="30"/>
      <c r="F13233" s="30"/>
      <c r="G13233" s="30"/>
      <c r="H13233" s="30"/>
      <c r="I13233" s="30"/>
      <c r="J13233" s="35"/>
      <c r="AE13233" s="30"/>
      <c r="AF13233" s="31"/>
      <c r="AG13233" s="30"/>
      <c r="AH13233" s="30"/>
      <c r="AI13233" s="30"/>
      <c r="AJ13233" s="30"/>
      <c r="AK13233"/>
      <c r="AL13233"/>
      <c r="AM13233"/>
      <c r="AN13233"/>
      <c r="AO13233"/>
      <c r="AP13233" s="30"/>
    </row>
    <row r="13234" spans="2:42" s="28" customFormat="1" x14ac:dyDescent="0.2">
      <c r="B13234" s="23"/>
      <c r="D13234" s="23"/>
      <c r="E13234" s="30"/>
      <c r="F13234" s="30"/>
      <c r="G13234" s="30"/>
      <c r="H13234" s="30"/>
      <c r="I13234" s="30"/>
      <c r="J13234" s="35"/>
      <c r="AE13234" s="30"/>
      <c r="AF13234" s="31"/>
      <c r="AG13234" s="30"/>
      <c r="AH13234" s="30"/>
      <c r="AI13234" s="30"/>
      <c r="AJ13234" s="30"/>
      <c r="AK13234"/>
      <c r="AL13234"/>
      <c r="AM13234"/>
      <c r="AN13234"/>
      <c r="AO13234"/>
      <c r="AP13234" s="30"/>
    </row>
    <row r="13235" spans="2:42" s="28" customFormat="1" x14ac:dyDescent="0.2">
      <c r="B13235" s="23"/>
      <c r="D13235" s="23"/>
      <c r="E13235" s="30"/>
      <c r="F13235" s="30"/>
      <c r="G13235" s="30"/>
      <c r="H13235" s="30"/>
      <c r="I13235" s="30"/>
      <c r="J13235" s="35"/>
      <c r="AE13235" s="30"/>
      <c r="AF13235" s="31"/>
      <c r="AG13235" s="30"/>
      <c r="AH13235" s="30"/>
      <c r="AI13235" s="30"/>
      <c r="AJ13235" s="30"/>
      <c r="AK13235"/>
      <c r="AL13235"/>
      <c r="AM13235"/>
      <c r="AN13235"/>
      <c r="AO13235"/>
      <c r="AP13235" s="30"/>
    </row>
    <row r="13236" spans="2:42" s="28" customFormat="1" x14ac:dyDescent="0.2">
      <c r="B13236" s="23"/>
      <c r="D13236" s="23"/>
      <c r="E13236" s="30"/>
      <c r="F13236" s="30"/>
      <c r="G13236" s="30"/>
      <c r="H13236" s="30"/>
      <c r="I13236" s="30"/>
      <c r="J13236" s="35"/>
      <c r="AE13236" s="30"/>
      <c r="AF13236" s="31"/>
      <c r="AG13236" s="30"/>
      <c r="AH13236" s="30"/>
      <c r="AI13236" s="30"/>
      <c r="AJ13236" s="30"/>
      <c r="AK13236"/>
      <c r="AL13236"/>
      <c r="AM13236"/>
      <c r="AN13236"/>
      <c r="AO13236"/>
      <c r="AP13236" s="30"/>
    </row>
    <row r="13237" spans="2:42" s="28" customFormat="1" x14ac:dyDescent="0.2">
      <c r="B13237" s="23"/>
      <c r="D13237" s="23"/>
      <c r="E13237" s="30"/>
      <c r="F13237" s="30"/>
      <c r="G13237" s="30"/>
      <c r="H13237" s="30"/>
      <c r="I13237" s="30"/>
      <c r="J13237" s="35"/>
      <c r="AE13237" s="30"/>
      <c r="AF13237" s="31"/>
      <c r="AG13237" s="30"/>
      <c r="AH13237" s="30"/>
      <c r="AI13237" s="30"/>
      <c r="AJ13237" s="30"/>
      <c r="AK13237"/>
      <c r="AL13237"/>
      <c r="AM13237"/>
      <c r="AN13237"/>
      <c r="AO13237"/>
      <c r="AP13237" s="30"/>
    </row>
    <row r="13238" spans="2:42" s="28" customFormat="1" x14ac:dyDescent="0.2">
      <c r="B13238" s="23"/>
      <c r="D13238" s="23"/>
      <c r="E13238" s="30"/>
      <c r="F13238" s="30"/>
      <c r="G13238" s="30"/>
      <c r="H13238" s="30"/>
      <c r="I13238" s="30"/>
      <c r="J13238" s="35"/>
      <c r="AE13238" s="30"/>
      <c r="AF13238" s="31"/>
      <c r="AG13238" s="30"/>
      <c r="AH13238" s="30"/>
      <c r="AI13238" s="30"/>
      <c r="AJ13238" s="30"/>
      <c r="AK13238"/>
      <c r="AL13238"/>
      <c r="AM13238"/>
      <c r="AN13238"/>
      <c r="AO13238"/>
      <c r="AP13238" s="30"/>
    </row>
    <row r="13239" spans="2:42" s="28" customFormat="1" x14ac:dyDescent="0.2">
      <c r="B13239" s="23"/>
      <c r="D13239" s="23"/>
      <c r="E13239" s="30"/>
      <c r="F13239" s="30"/>
      <c r="G13239" s="30"/>
      <c r="H13239" s="30"/>
      <c r="I13239" s="30"/>
      <c r="J13239" s="35"/>
      <c r="AE13239" s="30"/>
      <c r="AF13239" s="31"/>
      <c r="AG13239" s="30"/>
      <c r="AH13239" s="30"/>
      <c r="AI13239" s="30"/>
      <c r="AJ13239" s="30"/>
      <c r="AK13239"/>
      <c r="AL13239"/>
      <c r="AM13239"/>
      <c r="AN13239"/>
      <c r="AO13239"/>
      <c r="AP13239" s="30"/>
    </row>
    <row r="13240" spans="2:42" s="28" customFormat="1" x14ac:dyDescent="0.2">
      <c r="B13240" s="23"/>
      <c r="D13240" s="23"/>
      <c r="E13240" s="30"/>
      <c r="F13240" s="30"/>
      <c r="G13240" s="30"/>
      <c r="H13240" s="30"/>
      <c r="I13240" s="30"/>
      <c r="J13240" s="35"/>
      <c r="AE13240" s="30"/>
      <c r="AF13240" s="31"/>
      <c r="AG13240" s="30"/>
      <c r="AH13240" s="30"/>
      <c r="AI13240" s="30"/>
      <c r="AJ13240" s="30"/>
      <c r="AK13240"/>
      <c r="AL13240"/>
      <c r="AM13240"/>
      <c r="AN13240"/>
      <c r="AO13240"/>
      <c r="AP13240" s="30"/>
    </row>
    <row r="13241" spans="2:42" s="28" customFormat="1" x14ac:dyDescent="0.2">
      <c r="B13241" s="23"/>
      <c r="D13241" s="23"/>
      <c r="E13241" s="30"/>
      <c r="F13241" s="30"/>
      <c r="G13241" s="30"/>
      <c r="H13241" s="30"/>
      <c r="I13241" s="30"/>
      <c r="J13241" s="35"/>
      <c r="AE13241" s="30"/>
      <c r="AF13241" s="31"/>
      <c r="AG13241" s="30"/>
      <c r="AH13241" s="30"/>
      <c r="AI13241" s="30"/>
      <c r="AJ13241" s="30"/>
      <c r="AK13241"/>
      <c r="AL13241"/>
      <c r="AM13241"/>
      <c r="AN13241"/>
      <c r="AO13241"/>
      <c r="AP13241" s="30"/>
    </row>
    <row r="13242" spans="2:42" s="28" customFormat="1" x14ac:dyDescent="0.2">
      <c r="B13242" s="23"/>
      <c r="D13242" s="23"/>
      <c r="E13242" s="30"/>
      <c r="F13242" s="30"/>
      <c r="G13242" s="30"/>
      <c r="H13242" s="30"/>
      <c r="I13242" s="30"/>
      <c r="J13242" s="35"/>
      <c r="AE13242" s="30"/>
      <c r="AF13242" s="31"/>
      <c r="AG13242" s="30"/>
      <c r="AH13242" s="30"/>
      <c r="AI13242" s="30"/>
      <c r="AJ13242" s="30"/>
      <c r="AK13242"/>
      <c r="AL13242"/>
      <c r="AM13242"/>
      <c r="AN13242"/>
      <c r="AO13242"/>
      <c r="AP13242" s="30"/>
    </row>
    <row r="13243" spans="2:42" s="28" customFormat="1" x14ac:dyDescent="0.2">
      <c r="B13243" s="23"/>
      <c r="D13243" s="23"/>
      <c r="E13243" s="30"/>
      <c r="F13243" s="30"/>
      <c r="G13243" s="30"/>
      <c r="H13243" s="30"/>
      <c r="I13243" s="30"/>
      <c r="J13243" s="35"/>
      <c r="AE13243" s="30"/>
      <c r="AF13243" s="31"/>
      <c r="AG13243" s="30"/>
      <c r="AH13243" s="30"/>
      <c r="AI13243" s="30"/>
      <c r="AJ13243" s="30"/>
      <c r="AK13243"/>
      <c r="AL13243"/>
      <c r="AM13243"/>
      <c r="AN13243"/>
      <c r="AO13243"/>
      <c r="AP13243" s="30"/>
    </row>
    <row r="13244" spans="2:42" s="28" customFormat="1" x14ac:dyDescent="0.2">
      <c r="B13244" s="23"/>
      <c r="D13244" s="23"/>
      <c r="E13244" s="30"/>
      <c r="F13244" s="30"/>
      <c r="G13244" s="30"/>
      <c r="H13244" s="30"/>
      <c r="I13244" s="30"/>
      <c r="J13244" s="35"/>
      <c r="AE13244" s="30"/>
      <c r="AF13244" s="31"/>
      <c r="AG13244" s="30"/>
      <c r="AH13244" s="30"/>
      <c r="AI13244" s="30"/>
      <c r="AJ13244" s="30"/>
      <c r="AK13244"/>
      <c r="AL13244"/>
      <c r="AM13244"/>
      <c r="AN13244"/>
      <c r="AO13244"/>
      <c r="AP13244" s="30"/>
    </row>
    <row r="13245" spans="2:42" s="28" customFormat="1" x14ac:dyDescent="0.2">
      <c r="B13245" s="23"/>
      <c r="D13245" s="23"/>
      <c r="E13245" s="30"/>
      <c r="F13245" s="30"/>
      <c r="G13245" s="30"/>
      <c r="H13245" s="30"/>
      <c r="I13245" s="30"/>
      <c r="J13245" s="35"/>
      <c r="AE13245" s="30"/>
      <c r="AF13245" s="31"/>
      <c r="AG13245" s="30"/>
      <c r="AH13245" s="30"/>
      <c r="AI13245" s="30"/>
      <c r="AJ13245" s="30"/>
      <c r="AK13245"/>
      <c r="AL13245"/>
      <c r="AM13245"/>
      <c r="AN13245"/>
      <c r="AO13245"/>
      <c r="AP13245" s="30"/>
    </row>
    <row r="13246" spans="2:42" s="28" customFormat="1" x14ac:dyDescent="0.2">
      <c r="B13246" s="23"/>
      <c r="D13246" s="23"/>
      <c r="E13246" s="30"/>
      <c r="F13246" s="30"/>
      <c r="G13246" s="30"/>
      <c r="H13246" s="30"/>
      <c r="I13246" s="30"/>
      <c r="J13246" s="35"/>
      <c r="AE13246" s="30"/>
      <c r="AF13246" s="31"/>
      <c r="AG13246" s="30"/>
      <c r="AH13246" s="30"/>
      <c r="AI13246" s="30"/>
      <c r="AJ13246" s="30"/>
      <c r="AK13246"/>
      <c r="AL13246"/>
      <c r="AM13246"/>
      <c r="AN13246"/>
      <c r="AO13246"/>
      <c r="AP13246" s="30"/>
    </row>
    <row r="13247" spans="2:42" s="28" customFormat="1" x14ac:dyDescent="0.2">
      <c r="B13247" s="23"/>
      <c r="D13247" s="23"/>
      <c r="E13247" s="30"/>
      <c r="F13247" s="30"/>
      <c r="G13247" s="30"/>
      <c r="H13247" s="30"/>
      <c r="I13247" s="30"/>
      <c r="J13247" s="35"/>
      <c r="AE13247" s="30"/>
      <c r="AF13247" s="31"/>
      <c r="AG13247" s="30"/>
      <c r="AH13247" s="30"/>
      <c r="AI13247" s="30"/>
      <c r="AJ13247" s="30"/>
      <c r="AK13247"/>
      <c r="AL13247"/>
      <c r="AM13247"/>
      <c r="AN13247"/>
      <c r="AO13247"/>
      <c r="AP13247" s="30"/>
    </row>
    <row r="13248" spans="2:42" s="28" customFormat="1" x14ac:dyDescent="0.2">
      <c r="B13248" s="23"/>
      <c r="D13248" s="23"/>
      <c r="E13248" s="30"/>
      <c r="F13248" s="30"/>
      <c r="G13248" s="30"/>
      <c r="H13248" s="30"/>
      <c r="I13248" s="30"/>
      <c r="J13248" s="35"/>
      <c r="AE13248" s="30"/>
      <c r="AF13248" s="31"/>
      <c r="AG13248" s="30"/>
      <c r="AH13248" s="30"/>
      <c r="AI13248" s="30"/>
      <c r="AJ13248" s="30"/>
      <c r="AK13248"/>
      <c r="AL13248"/>
      <c r="AM13248"/>
      <c r="AN13248"/>
      <c r="AO13248"/>
      <c r="AP13248" s="30"/>
    </row>
    <row r="13249" spans="2:42" s="28" customFormat="1" x14ac:dyDescent="0.2">
      <c r="B13249" s="23"/>
      <c r="D13249" s="23"/>
      <c r="E13249" s="30"/>
      <c r="F13249" s="30"/>
      <c r="G13249" s="30"/>
      <c r="H13249" s="30"/>
      <c r="I13249" s="30"/>
      <c r="J13249" s="35"/>
      <c r="AE13249" s="30"/>
      <c r="AF13249" s="31"/>
      <c r="AG13249" s="30"/>
      <c r="AH13249" s="30"/>
      <c r="AI13249" s="30"/>
      <c r="AJ13249" s="30"/>
      <c r="AK13249"/>
      <c r="AL13249"/>
      <c r="AM13249"/>
      <c r="AN13249"/>
      <c r="AO13249"/>
      <c r="AP13249" s="30"/>
    </row>
    <row r="13250" spans="2:42" s="28" customFormat="1" x14ac:dyDescent="0.2">
      <c r="B13250" s="23"/>
      <c r="D13250" s="23"/>
      <c r="E13250" s="30"/>
      <c r="F13250" s="30"/>
      <c r="G13250" s="30"/>
      <c r="H13250" s="30"/>
      <c r="I13250" s="30"/>
      <c r="J13250" s="35"/>
      <c r="AE13250" s="30"/>
      <c r="AF13250" s="31"/>
      <c r="AG13250" s="30"/>
      <c r="AH13250" s="30"/>
      <c r="AI13250" s="30"/>
      <c r="AJ13250" s="30"/>
      <c r="AK13250"/>
      <c r="AL13250"/>
      <c r="AM13250"/>
      <c r="AN13250"/>
      <c r="AO13250"/>
      <c r="AP13250" s="30"/>
    </row>
    <row r="13251" spans="2:42" s="28" customFormat="1" x14ac:dyDescent="0.2">
      <c r="B13251" s="23"/>
      <c r="D13251" s="23"/>
      <c r="E13251" s="30"/>
      <c r="F13251" s="30"/>
      <c r="G13251" s="30"/>
      <c r="H13251" s="30"/>
      <c r="I13251" s="30"/>
      <c r="J13251" s="35"/>
      <c r="AE13251" s="30"/>
      <c r="AF13251" s="31"/>
      <c r="AG13251" s="30"/>
      <c r="AH13251" s="30"/>
      <c r="AI13251" s="30"/>
      <c r="AJ13251" s="30"/>
      <c r="AK13251"/>
      <c r="AL13251"/>
      <c r="AM13251"/>
      <c r="AN13251"/>
      <c r="AO13251"/>
      <c r="AP13251" s="30"/>
    </row>
    <row r="13252" spans="2:42" s="28" customFormat="1" x14ac:dyDescent="0.2">
      <c r="B13252" s="23"/>
      <c r="D13252" s="23"/>
      <c r="E13252" s="30"/>
      <c r="F13252" s="30"/>
      <c r="G13252" s="30"/>
      <c r="H13252" s="30"/>
      <c r="I13252" s="30"/>
      <c r="J13252" s="35"/>
      <c r="AE13252" s="30"/>
      <c r="AF13252" s="31"/>
      <c r="AG13252" s="30"/>
      <c r="AH13252" s="30"/>
      <c r="AI13252" s="30"/>
      <c r="AJ13252" s="30"/>
      <c r="AK13252"/>
      <c r="AL13252"/>
      <c r="AM13252"/>
      <c r="AN13252"/>
      <c r="AO13252"/>
      <c r="AP13252" s="30"/>
    </row>
    <row r="13253" spans="2:42" s="28" customFormat="1" x14ac:dyDescent="0.2">
      <c r="B13253" s="23"/>
      <c r="D13253" s="23"/>
      <c r="E13253" s="30"/>
      <c r="F13253" s="30"/>
      <c r="G13253" s="30"/>
      <c r="H13253" s="30"/>
      <c r="I13253" s="30"/>
      <c r="J13253" s="35"/>
      <c r="AE13253" s="30"/>
      <c r="AF13253" s="31"/>
      <c r="AG13253" s="30"/>
      <c r="AH13253" s="30"/>
      <c r="AI13253" s="30"/>
      <c r="AJ13253" s="30"/>
      <c r="AK13253"/>
      <c r="AL13253"/>
      <c r="AM13253"/>
      <c r="AN13253"/>
      <c r="AO13253"/>
      <c r="AP13253" s="30"/>
    </row>
    <row r="13254" spans="2:42" s="28" customFormat="1" x14ac:dyDescent="0.2">
      <c r="B13254" s="23"/>
      <c r="D13254" s="23"/>
      <c r="E13254" s="30"/>
      <c r="F13254" s="30"/>
      <c r="G13254" s="30"/>
      <c r="H13254" s="30"/>
      <c r="I13254" s="30"/>
      <c r="J13254" s="35"/>
      <c r="AE13254" s="30"/>
      <c r="AF13254" s="31"/>
      <c r="AG13254" s="30"/>
      <c r="AH13254" s="30"/>
      <c r="AI13254" s="30"/>
      <c r="AJ13254" s="30"/>
      <c r="AK13254"/>
      <c r="AL13254"/>
      <c r="AM13254"/>
      <c r="AN13254"/>
      <c r="AO13254"/>
      <c r="AP13254" s="30"/>
    </row>
    <row r="13255" spans="2:42" s="28" customFormat="1" x14ac:dyDescent="0.2">
      <c r="B13255" s="23"/>
      <c r="D13255" s="23"/>
      <c r="E13255" s="30"/>
      <c r="F13255" s="30"/>
      <c r="G13255" s="30"/>
      <c r="H13255" s="30"/>
      <c r="I13255" s="30"/>
      <c r="J13255" s="35"/>
      <c r="AE13255" s="30"/>
      <c r="AF13255" s="31"/>
      <c r="AG13255" s="30"/>
      <c r="AH13255" s="30"/>
      <c r="AI13255" s="30"/>
      <c r="AJ13255" s="30"/>
      <c r="AK13255"/>
      <c r="AL13255"/>
      <c r="AM13255"/>
      <c r="AN13255"/>
      <c r="AO13255"/>
      <c r="AP13255" s="30"/>
    </row>
    <row r="13256" spans="2:42" s="28" customFormat="1" x14ac:dyDescent="0.2">
      <c r="B13256" s="23"/>
      <c r="D13256" s="23"/>
      <c r="E13256" s="30"/>
      <c r="F13256" s="30"/>
      <c r="G13256" s="30"/>
      <c r="H13256" s="30"/>
      <c r="I13256" s="30"/>
      <c r="J13256" s="35"/>
      <c r="AE13256" s="30"/>
      <c r="AF13256" s="31"/>
      <c r="AG13256" s="30"/>
      <c r="AH13256" s="30"/>
      <c r="AI13256" s="30"/>
      <c r="AJ13256" s="30"/>
      <c r="AK13256"/>
      <c r="AL13256"/>
      <c r="AM13256"/>
      <c r="AN13256"/>
      <c r="AO13256"/>
      <c r="AP13256" s="30"/>
    </row>
    <row r="13257" spans="2:42" s="28" customFormat="1" x14ac:dyDescent="0.2">
      <c r="B13257" s="23"/>
      <c r="D13257" s="23"/>
      <c r="E13257" s="30"/>
      <c r="F13257" s="30"/>
      <c r="G13257" s="30"/>
      <c r="H13257" s="30"/>
      <c r="I13257" s="30"/>
      <c r="J13257" s="35"/>
      <c r="AE13257" s="30"/>
      <c r="AF13257" s="31"/>
      <c r="AG13257" s="30"/>
      <c r="AH13257" s="30"/>
      <c r="AI13257" s="30"/>
      <c r="AJ13257" s="30"/>
      <c r="AK13257"/>
      <c r="AL13257"/>
      <c r="AM13257"/>
      <c r="AN13257"/>
      <c r="AO13257"/>
      <c r="AP13257" s="30"/>
    </row>
    <row r="13258" spans="2:42" s="28" customFormat="1" x14ac:dyDescent="0.2">
      <c r="B13258" s="23"/>
      <c r="D13258" s="23"/>
      <c r="E13258" s="30"/>
      <c r="F13258" s="30"/>
      <c r="G13258" s="30"/>
      <c r="H13258" s="30"/>
      <c r="I13258" s="30"/>
      <c r="J13258" s="35"/>
      <c r="AE13258" s="30"/>
      <c r="AF13258" s="31"/>
      <c r="AG13258" s="30"/>
      <c r="AH13258" s="30"/>
      <c r="AI13258" s="30"/>
      <c r="AJ13258" s="30"/>
      <c r="AK13258"/>
      <c r="AL13258"/>
      <c r="AM13258"/>
      <c r="AN13258"/>
      <c r="AO13258"/>
      <c r="AP13258" s="30"/>
    </row>
    <row r="13259" spans="2:42" s="28" customFormat="1" x14ac:dyDescent="0.2">
      <c r="B13259" s="23"/>
      <c r="D13259" s="23"/>
      <c r="E13259" s="30"/>
      <c r="F13259" s="30"/>
      <c r="G13259" s="30"/>
      <c r="H13259" s="30"/>
      <c r="I13259" s="30"/>
      <c r="J13259" s="35"/>
      <c r="AE13259" s="30"/>
      <c r="AF13259" s="31"/>
      <c r="AG13259" s="30"/>
      <c r="AH13259" s="30"/>
      <c r="AI13259" s="30"/>
      <c r="AJ13259" s="30"/>
      <c r="AK13259"/>
      <c r="AL13259"/>
      <c r="AM13259"/>
      <c r="AN13259"/>
      <c r="AO13259"/>
      <c r="AP13259" s="30"/>
    </row>
    <row r="13260" spans="2:42" s="28" customFormat="1" x14ac:dyDescent="0.2">
      <c r="B13260" s="23"/>
      <c r="D13260" s="23"/>
      <c r="E13260" s="30"/>
      <c r="F13260" s="30"/>
      <c r="G13260" s="30"/>
      <c r="H13260" s="30"/>
      <c r="I13260" s="30"/>
      <c r="J13260" s="35"/>
      <c r="AE13260" s="30"/>
      <c r="AF13260" s="31"/>
      <c r="AG13260" s="30"/>
      <c r="AH13260" s="30"/>
      <c r="AI13260" s="30"/>
      <c r="AJ13260" s="30"/>
      <c r="AK13260"/>
      <c r="AL13260"/>
      <c r="AM13260"/>
      <c r="AN13260"/>
      <c r="AO13260"/>
      <c r="AP13260" s="30"/>
    </row>
    <row r="13261" spans="2:42" s="28" customFormat="1" x14ac:dyDescent="0.2">
      <c r="B13261" s="23"/>
      <c r="D13261" s="23"/>
      <c r="E13261" s="30"/>
      <c r="F13261" s="30"/>
      <c r="G13261" s="30"/>
      <c r="H13261" s="30"/>
      <c r="I13261" s="30"/>
      <c r="J13261" s="35"/>
      <c r="AE13261" s="30"/>
      <c r="AF13261" s="31"/>
      <c r="AG13261" s="30"/>
      <c r="AH13261" s="30"/>
      <c r="AI13261" s="30"/>
      <c r="AJ13261" s="30"/>
      <c r="AK13261"/>
      <c r="AL13261"/>
      <c r="AM13261"/>
      <c r="AN13261"/>
      <c r="AO13261"/>
      <c r="AP13261" s="30"/>
    </row>
    <row r="13262" spans="2:42" s="28" customFormat="1" x14ac:dyDescent="0.2">
      <c r="B13262" s="23"/>
      <c r="D13262" s="23"/>
      <c r="E13262" s="30"/>
      <c r="F13262" s="30"/>
      <c r="G13262" s="30"/>
      <c r="H13262" s="30"/>
      <c r="I13262" s="30"/>
      <c r="J13262" s="35"/>
      <c r="AE13262" s="30"/>
      <c r="AF13262" s="31"/>
      <c r="AG13262" s="30"/>
      <c r="AH13262" s="30"/>
      <c r="AI13262" s="30"/>
      <c r="AJ13262" s="30"/>
      <c r="AK13262"/>
      <c r="AL13262"/>
      <c r="AM13262"/>
      <c r="AN13262"/>
      <c r="AO13262"/>
      <c r="AP13262" s="30"/>
    </row>
    <row r="13263" spans="2:42" s="28" customFormat="1" x14ac:dyDescent="0.2">
      <c r="B13263" s="23"/>
      <c r="D13263" s="23"/>
      <c r="E13263" s="30"/>
      <c r="F13263" s="30"/>
      <c r="G13263" s="30"/>
      <c r="H13263" s="30"/>
      <c r="I13263" s="30"/>
      <c r="J13263" s="35"/>
      <c r="AE13263" s="30"/>
      <c r="AF13263" s="31"/>
      <c r="AG13263" s="30"/>
      <c r="AH13263" s="30"/>
      <c r="AI13263" s="30"/>
      <c r="AJ13263" s="30"/>
      <c r="AK13263"/>
      <c r="AL13263"/>
      <c r="AM13263"/>
      <c r="AN13263"/>
      <c r="AO13263"/>
      <c r="AP13263" s="30"/>
    </row>
    <row r="13264" spans="2:42" s="28" customFormat="1" x14ac:dyDescent="0.2">
      <c r="B13264" s="23"/>
      <c r="D13264" s="23"/>
      <c r="E13264" s="30"/>
      <c r="F13264" s="30"/>
      <c r="G13264" s="30"/>
      <c r="H13264" s="30"/>
      <c r="I13264" s="30"/>
      <c r="J13264" s="35"/>
      <c r="AE13264" s="30"/>
      <c r="AF13264" s="31"/>
      <c r="AG13264" s="30"/>
      <c r="AH13264" s="30"/>
      <c r="AI13264" s="30"/>
      <c r="AJ13264" s="30"/>
      <c r="AK13264"/>
      <c r="AL13264"/>
      <c r="AM13264"/>
      <c r="AN13264"/>
      <c r="AO13264"/>
      <c r="AP13264" s="30"/>
    </row>
    <row r="13265" spans="2:42" s="28" customFormat="1" x14ac:dyDescent="0.2">
      <c r="B13265" s="23"/>
      <c r="D13265" s="23"/>
      <c r="E13265" s="30"/>
      <c r="F13265" s="30"/>
      <c r="G13265" s="30"/>
      <c r="H13265" s="30"/>
      <c r="I13265" s="30"/>
      <c r="J13265" s="35"/>
      <c r="AE13265" s="30"/>
      <c r="AF13265" s="31"/>
      <c r="AG13265" s="30"/>
      <c r="AH13265" s="30"/>
      <c r="AI13265" s="30"/>
      <c r="AJ13265" s="30"/>
      <c r="AK13265"/>
      <c r="AL13265"/>
      <c r="AM13265"/>
      <c r="AN13265"/>
      <c r="AO13265"/>
      <c r="AP13265" s="30"/>
    </row>
    <row r="13266" spans="2:42" s="28" customFormat="1" x14ac:dyDescent="0.2">
      <c r="B13266" s="23"/>
      <c r="D13266" s="23"/>
      <c r="E13266" s="30"/>
      <c r="F13266" s="30"/>
      <c r="G13266" s="30"/>
      <c r="H13266" s="30"/>
      <c r="I13266" s="30"/>
      <c r="J13266" s="35"/>
      <c r="AE13266" s="30"/>
      <c r="AF13266" s="31"/>
      <c r="AG13266" s="30"/>
      <c r="AH13266" s="30"/>
      <c r="AI13266" s="30"/>
      <c r="AJ13266" s="30"/>
      <c r="AK13266"/>
      <c r="AL13266"/>
      <c r="AM13266"/>
      <c r="AN13266"/>
      <c r="AO13266"/>
      <c r="AP13266" s="30"/>
    </row>
    <row r="13267" spans="2:42" s="28" customFormat="1" x14ac:dyDescent="0.2">
      <c r="B13267" s="23"/>
      <c r="D13267" s="23"/>
      <c r="E13267" s="30"/>
      <c r="F13267" s="30"/>
      <c r="G13267" s="30"/>
      <c r="H13267" s="30"/>
      <c r="I13267" s="30"/>
      <c r="J13267" s="35"/>
      <c r="AE13267" s="30"/>
      <c r="AF13267" s="31"/>
      <c r="AG13267" s="30"/>
      <c r="AH13267" s="30"/>
      <c r="AI13267" s="30"/>
      <c r="AJ13267" s="30"/>
      <c r="AK13267"/>
      <c r="AL13267"/>
      <c r="AM13267"/>
      <c r="AN13267"/>
      <c r="AO13267"/>
      <c r="AP13267" s="30"/>
    </row>
    <row r="13268" spans="2:42" s="28" customFormat="1" x14ac:dyDescent="0.2">
      <c r="B13268" s="23"/>
      <c r="D13268" s="23"/>
      <c r="E13268" s="30"/>
      <c r="F13268" s="30"/>
      <c r="G13268" s="30"/>
      <c r="H13268" s="30"/>
      <c r="I13268" s="30"/>
      <c r="J13268" s="35"/>
      <c r="AE13268" s="30"/>
      <c r="AF13268" s="31"/>
      <c r="AG13268" s="30"/>
      <c r="AH13268" s="30"/>
      <c r="AI13268" s="30"/>
      <c r="AJ13268" s="30"/>
      <c r="AK13268"/>
      <c r="AL13268"/>
      <c r="AM13268"/>
      <c r="AN13268"/>
      <c r="AO13268"/>
      <c r="AP13268" s="30"/>
    </row>
    <row r="13269" spans="2:42" s="28" customFormat="1" x14ac:dyDescent="0.2">
      <c r="B13269" s="23"/>
      <c r="D13269" s="23"/>
      <c r="E13269" s="30"/>
      <c r="F13269" s="30"/>
      <c r="G13269" s="30"/>
      <c r="H13269" s="30"/>
      <c r="I13269" s="30"/>
      <c r="J13269" s="35"/>
      <c r="AE13269" s="30"/>
      <c r="AF13269" s="31"/>
      <c r="AG13269" s="30"/>
      <c r="AH13269" s="30"/>
      <c r="AI13269" s="30"/>
      <c r="AJ13269" s="30"/>
      <c r="AK13269"/>
      <c r="AL13269"/>
      <c r="AM13269"/>
      <c r="AN13269"/>
      <c r="AO13269"/>
      <c r="AP13269" s="30"/>
    </row>
    <row r="13270" spans="2:42" s="28" customFormat="1" x14ac:dyDescent="0.2">
      <c r="B13270" s="23"/>
      <c r="D13270" s="23"/>
      <c r="E13270" s="30"/>
      <c r="F13270" s="30"/>
      <c r="G13270" s="30"/>
      <c r="H13270" s="30"/>
      <c r="I13270" s="30"/>
      <c r="J13270" s="35"/>
      <c r="AE13270" s="30"/>
      <c r="AF13270" s="31"/>
      <c r="AG13270" s="30"/>
      <c r="AH13270" s="30"/>
      <c r="AI13270" s="30"/>
      <c r="AJ13270" s="30"/>
      <c r="AK13270"/>
      <c r="AL13270"/>
      <c r="AM13270"/>
      <c r="AN13270"/>
      <c r="AO13270"/>
      <c r="AP13270" s="30"/>
    </row>
    <row r="13271" spans="2:42" s="28" customFormat="1" x14ac:dyDescent="0.2">
      <c r="B13271" s="23"/>
      <c r="D13271" s="23"/>
      <c r="E13271" s="30"/>
      <c r="F13271" s="30"/>
      <c r="G13271" s="30"/>
      <c r="H13271" s="30"/>
      <c r="I13271" s="30"/>
      <c r="J13271" s="35"/>
      <c r="AE13271" s="30"/>
      <c r="AF13271" s="31"/>
      <c r="AG13271" s="30"/>
      <c r="AH13271" s="30"/>
      <c r="AI13271" s="30"/>
      <c r="AJ13271" s="30"/>
      <c r="AK13271"/>
      <c r="AL13271"/>
      <c r="AM13271"/>
      <c r="AN13271"/>
      <c r="AO13271"/>
      <c r="AP13271" s="30"/>
    </row>
    <row r="13272" spans="2:42" s="28" customFormat="1" x14ac:dyDescent="0.2">
      <c r="B13272" s="23"/>
      <c r="D13272" s="23"/>
      <c r="E13272" s="30"/>
      <c r="F13272" s="30"/>
      <c r="G13272" s="30"/>
      <c r="H13272" s="30"/>
      <c r="I13272" s="30"/>
      <c r="J13272" s="35"/>
      <c r="AE13272" s="30"/>
      <c r="AF13272" s="31"/>
      <c r="AG13272" s="30"/>
      <c r="AH13272" s="30"/>
      <c r="AI13272" s="30"/>
      <c r="AJ13272" s="30"/>
      <c r="AK13272"/>
      <c r="AL13272"/>
      <c r="AM13272"/>
      <c r="AN13272"/>
      <c r="AO13272"/>
      <c r="AP13272" s="30"/>
    </row>
    <row r="13273" spans="2:42" s="28" customFormat="1" x14ac:dyDescent="0.2">
      <c r="B13273" s="23"/>
      <c r="D13273" s="23"/>
      <c r="E13273" s="30"/>
      <c r="F13273" s="30"/>
      <c r="G13273" s="30"/>
      <c r="H13273" s="30"/>
      <c r="I13273" s="30"/>
      <c r="J13273" s="35"/>
      <c r="AE13273" s="30"/>
      <c r="AF13273" s="31"/>
      <c r="AG13273" s="30"/>
      <c r="AH13273" s="30"/>
      <c r="AI13273" s="30"/>
      <c r="AJ13273" s="30"/>
      <c r="AK13273"/>
      <c r="AL13273"/>
      <c r="AM13273"/>
      <c r="AN13273"/>
      <c r="AO13273"/>
      <c r="AP13273" s="30"/>
    </row>
    <row r="13274" spans="2:42" s="28" customFormat="1" x14ac:dyDescent="0.2">
      <c r="B13274" s="23"/>
      <c r="D13274" s="23"/>
      <c r="E13274" s="30"/>
      <c r="F13274" s="30"/>
      <c r="G13274" s="30"/>
      <c r="H13274" s="30"/>
      <c r="I13274" s="30"/>
      <c r="J13274" s="35"/>
      <c r="AE13274" s="30"/>
      <c r="AF13274" s="31"/>
      <c r="AG13274" s="30"/>
      <c r="AH13274" s="30"/>
      <c r="AI13274" s="30"/>
      <c r="AJ13274" s="30"/>
      <c r="AK13274"/>
      <c r="AL13274"/>
      <c r="AM13274"/>
      <c r="AN13274"/>
      <c r="AO13274"/>
      <c r="AP13274" s="30"/>
    </row>
    <row r="13275" spans="2:42" s="28" customFormat="1" x14ac:dyDescent="0.2">
      <c r="B13275" s="23"/>
      <c r="D13275" s="23"/>
      <c r="E13275" s="30"/>
      <c r="F13275" s="30"/>
      <c r="G13275" s="30"/>
      <c r="H13275" s="30"/>
      <c r="I13275" s="30"/>
      <c r="J13275" s="35"/>
      <c r="AE13275" s="30"/>
      <c r="AF13275" s="31"/>
      <c r="AG13275" s="30"/>
      <c r="AH13275" s="30"/>
      <c r="AI13275" s="30"/>
      <c r="AJ13275" s="30"/>
      <c r="AK13275"/>
      <c r="AL13275"/>
      <c r="AM13275"/>
      <c r="AN13275"/>
      <c r="AO13275"/>
      <c r="AP13275" s="30"/>
    </row>
    <row r="13276" spans="2:42" s="28" customFormat="1" x14ac:dyDescent="0.2">
      <c r="B13276" s="23"/>
      <c r="D13276" s="23"/>
      <c r="E13276" s="30"/>
      <c r="F13276" s="30"/>
      <c r="G13276" s="30"/>
      <c r="H13276" s="30"/>
      <c r="I13276" s="30"/>
      <c r="J13276" s="35"/>
      <c r="AE13276" s="30"/>
      <c r="AF13276" s="31"/>
      <c r="AG13276" s="30"/>
      <c r="AH13276" s="30"/>
      <c r="AI13276" s="30"/>
      <c r="AJ13276" s="30"/>
      <c r="AK13276"/>
      <c r="AL13276"/>
      <c r="AM13276"/>
      <c r="AN13276"/>
      <c r="AO13276"/>
      <c r="AP13276" s="30"/>
    </row>
    <row r="13277" spans="2:42" s="28" customFormat="1" x14ac:dyDescent="0.2">
      <c r="B13277" s="23"/>
      <c r="D13277" s="23"/>
      <c r="E13277" s="30"/>
      <c r="F13277" s="30"/>
      <c r="G13277" s="30"/>
      <c r="H13277" s="30"/>
      <c r="I13277" s="30"/>
      <c r="J13277" s="35"/>
      <c r="AE13277" s="30"/>
      <c r="AF13277" s="31"/>
      <c r="AG13277" s="30"/>
      <c r="AH13277" s="30"/>
      <c r="AI13277" s="30"/>
      <c r="AJ13277" s="30"/>
      <c r="AK13277"/>
      <c r="AL13277"/>
      <c r="AM13277"/>
      <c r="AN13277"/>
      <c r="AO13277"/>
      <c r="AP13277" s="30"/>
    </row>
    <row r="13278" spans="2:42" s="28" customFormat="1" x14ac:dyDescent="0.2">
      <c r="B13278" s="23"/>
      <c r="D13278" s="23"/>
      <c r="E13278" s="30"/>
      <c r="F13278" s="30"/>
      <c r="G13278" s="30"/>
      <c r="H13278" s="30"/>
      <c r="I13278" s="30"/>
      <c r="J13278" s="35"/>
      <c r="AE13278" s="30"/>
      <c r="AF13278" s="31"/>
      <c r="AG13278" s="30"/>
      <c r="AH13278" s="30"/>
      <c r="AI13278" s="30"/>
      <c r="AJ13278" s="30"/>
      <c r="AK13278"/>
      <c r="AL13278"/>
      <c r="AM13278"/>
      <c r="AN13278"/>
      <c r="AO13278"/>
      <c r="AP13278" s="30"/>
    </row>
    <row r="13279" spans="2:42" s="28" customFormat="1" x14ac:dyDescent="0.2">
      <c r="B13279" s="23"/>
      <c r="D13279" s="23"/>
      <c r="E13279" s="30"/>
      <c r="F13279" s="30"/>
      <c r="G13279" s="30"/>
      <c r="H13279" s="30"/>
      <c r="I13279" s="30"/>
      <c r="J13279" s="35"/>
      <c r="AE13279" s="30"/>
      <c r="AF13279" s="31"/>
      <c r="AG13279" s="30"/>
      <c r="AH13279" s="30"/>
      <c r="AI13279" s="30"/>
      <c r="AJ13279" s="30"/>
      <c r="AK13279"/>
      <c r="AL13279"/>
      <c r="AM13279"/>
      <c r="AN13279"/>
      <c r="AO13279"/>
      <c r="AP13279" s="30"/>
    </row>
    <row r="13280" spans="2:42" s="28" customFormat="1" x14ac:dyDescent="0.2">
      <c r="B13280" s="23"/>
      <c r="D13280" s="23"/>
      <c r="E13280" s="30"/>
      <c r="F13280" s="30"/>
      <c r="G13280" s="30"/>
      <c r="H13280" s="30"/>
      <c r="I13280" s="30"/>
      <c r="J13280" s="35"/>
      <c r="AE13280" s="30"/>
      <c r="AF13280" s="31"/>
      <c r="AG13280" s="30"/>
      <c r="AH13280" s="30"/>
      <c r="AI13280" s="30"/>
      <c r="AJ13280" s="30"/>
      <c r="AK13280"/>
      <c r="AL13280"/>
      <c r="AM13280"/>
      <c r="AN13280"/>
      <c r="AO13280"/>
      <c r="AP13280" s="30"/>
    </row>
    <row r="13281" spans="2:42" s="28" customFormat="1" x14ac:dyDescent="0.2">
      <c r="B13281" s="23"/>
      <c r="D13281" s="23"/>
      <c r="E13281" s="30"/>
      <c r="F13281" s="30"/>
      <c r="G13281" s="30"/>
      <c r="H13281" s="30"/>
      <c r="I13281" s="30"/>
      <c r="J13281" s="35"/>
      <c r="AE13281" s="30"/>
      <c r="AF13281" s="31"/>
      <c r="AG13281" s="30"/>
      <c r="AH13281" s="30"/>
      <c r="AI13281" s="30"/>
      <c r="AJ13281" s="30"/>
      <c r="AK13281"/>
      <c r="AL13281"/>
      <c r="AM13281"/>
      <c r="AN13281"/>
      <c r="AO13281"/>
      <c r="AP13281" s="30"/>
    </row>
    <row r="13282" spans="2:42" s="28" customFormat="1" x14ac:dyDescent="0.2">
      <c r="B13282" s="23"/>
      <c r="D13282" s="23"/>
      <c r="E13282" s="30"/>
      <c r="F13282" s="30"/>
      <c r="G13282" s="30"/>
      <c r="H13282" s="30"/>
      <c r="I13282" s="30"/>
      <c r="J13282" s="35"/>
      <c r="AE13282" s="30"/>
      <c r="AF13282" s="31"/>
      <c r="AG13282" s="30"/>
      <c r="AH13282" s="30"/>
      <c r="AI13282" s="30"/>
      <c r="AJ13282" s="30"/>
      <c r="AK13282"/>
      <c r="AL13282"/>
      <c r="AM13282"/>
      <c r="AN13282"/>
      <c r="AO13282"/>
      <c r="AP13282" s="30"/>
    </row>
    <row r="13283" spans="2:42" s="28" customFormat="1" x14ac:dyDescent="0.2">
      <c r="B13283" s="23"/>
      <c r="D13283" s="23"/>
      <c r="E13283" s="30"/>
      <c r="F13283" s="30"/>
      <c r="G13283" s="30"/>
      <c r="H13283" s="30"/>
      <c r="I13283" s="30"/>
      <c r="J13283" s="35"/>
      <c r="AE13283" s="30"/>
      <c r="AF13283" s="31"/>
      <c r="AG13283" s="30"/>
      <c r="AH13283" s="30"/>
      <c r="AI13283" s="30"/>
      <c r="AJ13283" s="30"/>
      <c r="AK13283"/>
      <c r="AL13283"/>
      <c r="AM13283"/>
      <c r="AN13283"/>
      <c r="AO13283"/>
      <c r="AP13283" s="30"/>
    </row>
    <row r="13284" spans="2:42" s="28" customFormat="1" x14ac:dyDescent="0.2">
      <c r="B13284" s="23"/>
      <c r="D13284" s="23"/>
      <c r="E13284" s="30"/>
      <c r="F13284" s="30"/>
      <c r="G13284" s="30"/>
      <c r="H13284" s="30"/>
      <c r="I13284" s="30"/>
      <c r="J13284" s="35"/>
      <c r="AE13284" s="30"/>
      <c r="AF13284" s="31"/>
      <c r="AG13284" s="30"/>
      <c r="AH13284" s="30"/>
      <c r="AI13284" s="30"/>
      <c r="AJ13284" s="30"/>
      <c r="AK13284"/>
      <c r="AL13284"/>
      <c r="AM13284"/>
      <c r="AN13284"/>
      <c r="AO13284"/>
      <c r="AP13284" s="30"/>
    </row>
    <row r="13285" spans="2:42" s="28" customFormat="1" x14ac:dyDescent="0.2">
      <c r="B13285" s="23"/>
      <c r="D13285" s="23"/>
      <c r="E13285" s="30"/>
      <c r="F13285" s="30"/>
      <c r="G13285" s="30"/>
      <c r="H13285" s="30"/>
      <c r="I13285" s="30"/>
      <c r="J13285" s="35"/>
      <c r="AE13285" s="30"/>
      <c r="AF13285" s="31"/>
      <c r="AG13285" s="30"/>
      <c r="AH13285" s="30"/>
      <c r="AI13285" s="30"/>
      <c r="AJ13285" s="30"/>
      <c r="AK13285"/>
      <c r="AL13285"/>
      <c r="AM13285"/>
      <c r="AN13285"/>
      <c r="AO13285"/>
      <c r="AP13285" s="30"/>
    </row>
    <row r="13286" spans="2:42" s="28" customFormat="1" x14ac:dyDescent="0.2">
      <c r="B13286" s="23"/>
      <c r="D13286" s="23"/>
      <c r="E13286" s="30"/>
      <c r="F13286" s="30"/>
      <c r="G13286" s="30"/>
      <c r="H13286" s="30"/>
      <c r="I13286" s="30"/>
      <c r="J13286" s="35"/>
      <c r="AE13286" s="30"/>
      <c r="AF13286" s="31"/>
      <c r="AG13286" s="30"/>
      <c r="AH13286" s="30"/>
      <c r="AI13286" s="30"/>
      <c r="AJ13286" s="30"/>
      <c r="AK13286"/>
      <c r="AL13286"/>
      <c r="AM13286"/>
      <c r="AN13286"/>
      <c r="AO13286"/>
      <c r="AP13286" s="30"/>
    </row>
    <row r="13287" spans="2:42" s="28" customFormat="1" x14ac:dyDescent="0.2">
      <c r="B13287" s="23"/>
      <c r="D13287" s="23"/>
      <c r="E13287" s="30"/>
      <c r="F13287" s="30"/>
      <c r="G13287" s="30"/>
      <c r="H13287" s="30"/>
      <c r="I13287" s="30"/>
      <c r="J13287" s="35"/>
      <c r="AE13287" s="30"/>
      <c r="AF13287" s="31"/>
      <c r="AG13287" s="30"/>
      <c r="AH13287" s="30"/>
      <c r="AI13287" s="30"/>
      <c r="AJ13287" s="30"/>
      <c r="AK13287"/>
      <c r="AL13287"/>
      <c r="AM13287"/>
      <c r="AN13287"/>
      <c r="AO13287"/>
      <c r="AP13287" s="30"/>
    </row>
    <row r="13288" spans="2:42" s="28" customFormat="1" x14ac:dyDescent="0.2">
      <c r="B13288" s="23"/>
      <c r="D13288" s="23"/>
      <c r="E13288" s="30"/>
      <c r="F13288" s="30"/>
      <c r="G13288" s="30"/>
      <c r="H13288" s="30"/>
      <c r="I13288" s="30"/>
      <c r="J13288" s="35"/>
      <c r="AE13288" s="30"/>
      <c r="AF13288" s="31"/>
      <c r="AG13288" s="30"/>
      <c r="AH13288" s="30"/>
      <c r="AI13288" s="30"/>
      <c r="AJ13288" s="30"/>
      <c r="AK13288"/>
      <c r="AL13288"/>
      <c r="AM13288"/>
      <c r="AN13288"/>
      <c r="AO13288"/>
      <c r="AP13288" s="30"/>
    </row>
    <row r="13289" spans="2:42" s="28" customFormat="1" x14ac:dyDescent="0.2">
      <c r="B13289" s="23"/>
      <c r="D13289" s="23"/>
      <c r="E13289" s="30"/>
      <c r="F13289" s="30"/>
      <c r="G13289" s="30"/>
      <c r="H13289" s="30"/>
      <c r="I13289" s="30"/>
      <c r="J13289" s="35"/>
      <c r="AE13289" s="30"/>
      <c r="AF13289" s="31"/>
      <c r="AG13289" s="30"/>
      <c r="AH13289" s="30"/>
      <c r="AI13289" s="30"/>
      <c r="AJ13289" s="30"/>
      <c r="AK13289"/>
      <c r="AL13289"/>
      <c r="AM13289"/>
      <c r="AN13289"/>
      <c r="AO13289"/>
      <c r="AP13289" s="30"/>
    </row>
    <row r="13290" spans="2:42" s="28" customFormat="1" x14ac:dyDescent="0.2">
      <c r="B13290" s="23"/>
      <c r="D13290" s="23"/>
      <c r="E13290" s="30"/>
      <c r="F13290" s="30"/>
      <c r="G13290" s="30"/>
      <c r="H13290" s="30"/>
      <c r="I13290" s="30"/>
      <c r="J13290" s="35"/>
      <c r="AE13290" s="30"/>
      <c r="AF13290" s="31"/>
      <c r="AG13290" s="30"/>
      <c r="AH13290" s="30"/>
      <c r="AI13290" s="30"/>
      <c r="AJ13290" s="30"/>
      <c r="AK13290"/>
      <c r="AL13290"/>
      <c r="AM13290"/>
      <c r="AN13290"/>
      <c r="AO13290"/>
      <c r="AP13290" s="30"/>
    </row>
    <row r="13291" spans="2:42" s="28" customFormat="1" x14ac:dyDescent="0.2">
      <c r="B13291" s="23"/>
      <c r="D13291" s="23"/>
      <c r="E13291" s="30"/>
      <c r="F13291" s="30"/>
      <c r="G13291" s="30"/>
      <c r="H13291" s="30"/>
      <c r="I13291" s="30"/>
      <c r="J13291" s="35"/>
      <c r="AE13291" s="30"/>
      <c r="AF13291" s="31"/>
      <c r="AG13291" s="30"/>
      <c r="AH13291" s="30"/>
      <c r="AI13291" s="30"/>
      <c r="AJ13291" s="30"/>
      <c r="AK13291"/>
      <c r="AL13291"/>
      <c r="AM13291"/>
      <c r="AN13291"/>
      <c r="AO13291"/>
      <c r="AP13291" s="30"/>
    </row>
    <row r="13292" spans="2:42" s="28" customFormat="1" x14ac:dyDescent="0.2">
      <c r="B13292" s="23"/>
      <c r="D13292" s="23"/>
      <c r="E13292" s="30"/>
      <c r="F13292" s="30"/>
      <c r="G13292" s="30"/>
      <c r="H13292" s="30"/>
      <c r="I13292" s="30"/>
      <c r="J13292" s="35"/>
      <c r="AE13292" s="30"/>
      <c r="AF13292" s="31"/>
      <c r="AG13292" s="30"/>
      <c r="AH13292" s="30"/>
      <c r="AI13292" s="30"/>
      <c r="AJ13292" s="30"/>
      <c r="AK13292"/>
      <c r="AL13292"/>
      <c r="AM13292"/>
      <c r="AN13292"/>
      <c r="AO13292"/>
      <c r="AP13292" s="30"/>
    </row>
    <row r="13293" spans="2:42" s="28" customFormat="1" x14ac:dyDescent="0.2">
      <c r="B13293" s="23"/>
      <c r="D13293" s="23"/>
      <c r="E13293" s="30"/>
      <c r="F13293" s="30"/>
      <c r="G13293" s="30"/>
      <c r="H13293" s="30"/>
      <c r="I13293" s="30"/>
      <c r="J13293" s="35"/>
      <c r="AE13293" s="30"/>
      <c r="AF13293" s="31"/>
      <c r="AG13293" s="30"/>
      <c r="AH13293" s="30"/>
      <c r="AI13293" s="30"/>
      <c r="AJ13293" s="30"/>
      <c r="AK13293"/>
      <c r="AL13293"/>
      <c r="AM13293"/>
      <c r="AN13293"/>
      <c r="AO13293"/>
      <c r="AP13293" s="30"/>
    </row>
    <row r="13294" spans="2:42" s="28" customFormat="1" x14ac:dyDescent="0.2">
      <c r="B13294" s="23"/>
      <c r="D13294" s="23"/>
      <c r="E13294" s="30"/>
      <c r="F13294" s="30"/>
      <c r="G13294" s="30"/>
      <c r="H13294" s="30"/>
      <c r="I13294" s="30"/>
      <c r="J13294" s="35"/>
      <c r="AE13294" s="30"/>
      <c r="AF13294" s="31"/>
      <c r="AG13294" s="30"/>
      <c r="AH13294" s="30"/>
      <c r="AI13294" s="30"/>
      <c r="AJ13294" s="30"/>
      <c r="AK13294"/>
      <c r="AL13294"/>
      <c r="AM13294"/>
      <c r="AN13294"/>
      <c r="AO13294"/>
      <c r="AP13294" s="30"/>
    </row>
    <row r="13295" spans="2:42" s="28" customFormat="1" x14ac:dyDescent="0.2">
      <c r="B13295" s="23"/>
      <c r="D13295" s="23"/>
      <c r="E13295" s="30"/>
      <c r="F13295" s="30"/>
      <c r="G13295" s="30"/>
      <c r="H13295" s="30"/>
      <c r="I13295" s="30"/>
      <c r="J13295" s="35"/>
      <c r="AE13295" s="30"/>
      <c r="AF13295" s="31"/>
      <c r="AG13295" s="30"/>
      <c r="AH13295" s="30"/>
      <c r="AI13295" s="30"/>
      <c r="AJ13295" s="30"/>
      <c r="AK13295"/>
      <c r="AL13295"/>
      <c r="AM13295"/>
      <c r="AN13295"/>
      <c r="AO13295"/>
      <c r="AP13295" s="30"/>
    </row>
    <row r="13296" spans="2:42" s="28" customFormat="1" x14ac:dyDescent="0.2">
      <c r="B13296" s="23"/>
      <c r="D13296" s="23"/>
      <c r="E13296" s="30"/>
      <c r="F13296" s="30"/>
      <c r="G13296" s="30"/>
      <c r="H13296" s="30"/>
      <c r="I13296" s="30"/>
      <c r="J13296" s="35"/>
      <c r="AE13296" s="30"/>
      <c r="AF13296" s="31"/>
      <c r="AG13296" s="30"/>
      <c r="AH13296" s="30"/>
      <c r="AI13296" s="30"/>
      <c r="AJ13296" s="30"/>
      <c r="AK13296"/>
      <c r="AL13296"/>
      <c r="AM13296"/>
      <c r="AN13296"/>
      <c r="AO13296"/>
      <c r="AP13296" s="30"/>
    </row>
    <row r="13297" spans="2:42" s="28" customFormat="1" x14ac:dyDescent="0.2">
      <c r="B13297" s="23"/>
      <c r="D13297" s="23"/>
      <c r="E13297" s="30"/>
      <c r="F13297" s="30"/>
      <c r="G13297" s="30"/>
      <c r="H13297" s="30"/>
      <c r="I13297" s="30"/>
      <c r="J13297" s="35"/>
      <c r="AE13297" s="30"/>
      <c r="AF13297" s="31"/>
      <c r="AG13297" s="30"/>
      <c r="AH13297" s="30"/>
      <c r="AI13297" s="30"/>
      <c r="AJ13297" s="30"/>
      <c r="AK13297"/>
      <c r="AL13297"/>
      <c r="AM13297"/>
      <c r="AN13297"/>
      <c r="AO13297"/>
      <c r="AP13297" s="30"/>
    </row>
    <row r="13298" spans="2:42" s="28" customFormat="1" x14ac:dyDescent="0.2">
      <c r="B13298" s="23"/>
      <c r="D13298" s="23"/>
      <c r="E13298" s="30"/>
      <c r="F13298" s="30"/>
      <c r="G13298" s="30"/>
      <c r="H13298" s="30"/>
      <c r="I13298" s="30"/>
      <c r="J13298" s="35"/>
      <c r="AE13298" s="30"/>
      <c r="AF13298" s="31"/>
      <c r="AG13298" s="30"/>
      <c r="AH13298" s="30"/>
      <c r="AI13298" s="30"/>
      <c r="AJ13298" s="30"/>
      <c r="AK13298"/>
      <c r="AL13298"/>
      <c r="AM13298"/>
      <c r="AN13298"/>
      <c r="AO13298"/>
      <c r="AP13298" s="30"/>
    </row>
    <row r="13299" spans="2:42" s="28" customFormat="1" x14ac:dyDescent="0.2">
      <c r="B13299" s="23"/>
      <c r="D13299" s="23"/>
      <c r="E13299" s="30"/>
      <c r="F13299" s="30"/>
      <c r="G13299" s="30"/>
      <c r="H13299" s="30"/>
      <c r="I13299" s="30"/>
      <c r="J13299" s="35"/>
      <c r="AE13299" s="30"/>
      <c r="AF13299" s="31"/>
      <c r="AG13299" s="30"/>
      <c r="AH13299" s="30"/>
      <c r="AI13299" s="30"/>
      <c r="AJ13299" s="30"/>
      <c r="AK13299"/>
      <c r="AL13299"/>
      <c r="AM13299"/>
      <c r="AN13299"/>
      <c r="AO13299"/>
      <c r="AP13299" s="30"/>
    </row>
    <row r="13300" spans="2:42" s="28" customFormat="1" x14ac:dyDescent="0.2">
      <c r="B13300" s="23"/>
      <c r="D13300" s="23"/>
      <c r="E13300" s="30"/>
      <c r="F13300" s="30"/>
      <c r="G13300" s="30"/>
      <c r="H13300" s="30"/>
      <c r="I13300" s="30"/>
      <c r="J13300" s="35"/>
      <c r="AE13300" s="30"/>
      <c r="AF13300" s="31"/>
      <c r="AG13300" s="30"/>
      <c r="AH13300" s="30"/>
      <c r="AI13300" s="30"/>
      <c r="AJ13300" s="30"/>
      <c r="AK13300"/>
      <c r="AL13300"/>
      <c r="AM13300"/>
      <c r="AN13300"/>
      <c r="AO13300"/>
      <c r="AP13300" s="30"/>
    </row>
    <row r="13301" spans="2:42" s="28" customFormat="1" x14ac:dyDescent="0.2">
      <c r="B13301" s="23"/>
      <c r="D13301" s="23"/>
      <c r="E13301" s="30"/>
      <c r="F13301" s="30"/>
      <c r="G13301" s="30"/>
      <c r="H13301" s="30"/>
      <c r="I13301" s="30"/>
      <c r="J13301" s="35"/>
      <c r="AE13301" s="30"/>
      <c r="AF13301" s="31"/>
      <c r="AG13301" s="30"/>
      <c r="AH13301" s="30"/>
      <c r="AI13301" s="30"/>
      <c r="AJ13301" s="30"/>
      <c r="AK13301"/>
      <c r="AL13301"/>
      <c r="AM13301"/>
      <c r="AN13301"/>
      <c r="AO13301"/>
      <c r="AP13301" s="30"/>
    </row>
    <row r="13302" spans="2:42" s="28" customFormat="1" x14ac:dyDescent="0.2">
      <c r="B13302" s="23"/>
      <c r="D13302" s="23"/>
      <c r="E13302" s="30"/>
      <c r="F13302" s="30"/>
      <c r="G13302" s="30"/>
      <c r="H13302" s="30"/>
      <c r="I13302" s="30"/>
      <c r="J13302" s="35"/>
      <c r="AE13302" s="30"/>
      <c r="AF13302" s="31"/>
      <c r="AG13302" s="30"/>
      <c r="AH13302" s="30"/>
      <c r="AI13302" s="30"/>
      <c r="AJ13302" s="30"/>
      <c r="AK13302"/>
      <c r="AL13302"/>
      <c r="AM13302"/>
      <c r="AN13302"/>
      <c r="AO13302"/>
      <c r="AP13302" s="30"/>
    </row>
    <row r="13303" spans="2:42" s="28" customFormat="1" x14ac:dyDescent="0.2">
      <c r="B13303" s="23"/>
      <c r="D13303" s="23"/>
      <c r="E13303" s="30"/>
      <c r="F13303" s="30"/>
      <c r="G13303" s="30"/>
      <c r="H13303" s="30"/>
      <c r="I13303" s="30"/>
      <c r="J13303" s="35"/>
      <c r="AE13303" s="30"/>
      <c r="AF13303" s="31"/>
      <c r="AG13303" s="30"/>
      <c r="AH13303" s="30"/>
      <c r="AI13303" s="30"/>
      <c r="AJ13303" s="30"/>
      <c r="AK13303"/>
      <c r="AL13303"/>
      <c r="AM13303"/>
      <c r="AN13303"/>
      <c r="AO13303"/>
      <c r="AP13303" s="30"/>
    </row>
    <row r="13304" spans="2:42" s="28" customFormat="1" x14ac:dyDescent="0.2">
      <c r="B13304" s="23"/>
      <c r="D13304" s="23"/>
      <c r="E13304" s="30"/>
      <c r="F13304" s="30"/>
      <c r="G13304" s="30"/>
      <c r="H13304" s="30"/>
      <c r="I13304" s="30"/>
      <c r="J13304" s="35"/>
      <c r="AE13304" s="30"/>
      <c r="AF13304" s="31"/>
      <c r="AG13304" s="30"/>
      <c r="AH13304" s="30"/>
      <c r="AI13304" s="30"/>
      <c r="AJ13304" s="30"/>
      <c r="AK13304"/>
      <c r="AL13304"/>
      <c r="AM13304"/>
      <c r="AN13304"/>
      <c r="AO13304"/>
      <c r="AP13304" s="30"/>
    </row>
    <row r="13305" spans="2:42" s="28" customFormat="1" x14ac:dyDescent="0.2">
      <c r="B13305" s="23"/>
      <c r="D13305" s="23"/>
      <c r="E13305" s="30"/>
      <c r="F13305" s="30"/>
      <c r="G13305" s="30"/>
      <c r="H13305" s="30"/>
      <c r="I13305" s="30"/>
      <c r="J13305" s="35"/>
      <c r="AE13305" s="30"/>
      <c r="AF13305" s="31"/>
      <c r="AG13305" s="30"/>
      <c r="AH13305" s="30"/>
      <c r="AI13305" s="30"/>
      <c r="AJ13305" s="30"/>
      <c r="AK13305"/>
      <c r="AL13305"/>
      <c r="AM13305"/>
      <c r="AN13305"/>
      <c r="AO13305"/>
      <c r="AP13305" s="30"/>
    </row>
    <row r="13306" spans="2:42" s="28" customFormat="1" x14ac:dyDescent="0.2">
      <c r="B13306" s="23"/>
      <c r="D13306" s="23"/>
      <c r="E13306" s="30"/>
      <c r="F13306" s="30"/>
      <c r="G13306" s="30"/>
      <c r="H13306" s="30"/>
      <c r="I13306" s="30"/>
      <c r="J13306" s="35"/>
      <c r="AE13306" s="30"/>
      <c r="AF13306" s="31"/>
      <c r="AG13306" s="30"/>
      <c r="AH13306" s="30"/>
      <c r="AI13306" s="30"/>
      <c r="AJ13306" s="30"/>
      <c r="AK13306"/>
      <c r="AL13306"/>
      <c r="AM13306"/>
      <c r="AN13306"/>
      <c r="AO13306"/>
      <c r="AP13306" s="30"/>
    </row>
    <row r="13307" spans="2:42" s="28" customFormat="1" x14ac:dyDescent="0.2">
      <c r="B13307" s="23"/>
      <c r="D13307" s="23"/>
      <c r="E13307" s="30"/>
      <c r="F13307" s="30"/>
      <c r="G13307" s="30"/>
      <c r="H13307" s="30"/>
      <c r="I13307" s="30"/>
      <c r="J13307" s="35"/>
      <c r="AE13307" s="30"/>
      <c r="AF13307" s="31"/>
      <c r="AG13307" s="30"/>
      <c r="AH13307" s="30"/>
      <c r="AI13307" s="30"/>
      <c r="AJ13307" s="30"/>
      <c r="AK13307"/>
      <c r="AL13307"/>
      <c r="AM13307"/>
      <c r="AN13307"/>
      <c r="AO13307"/>
      <c r="AP13307" s="30"/>
    </row>
    <row r="13308" spans="2:42" s="28" customFormat="1" x14ac:dyDescent="0.2">
      <c r="B13308" s="23"/>
      <c r="D13308" s="23"/>
      <c r="E13308" s="30"/>
      <c r="F13308" s="30"/>
      <c r="G13308" s="30"/>
      <c r="H13308" s="30"/>
      <c r="I13308" s="30"/>
      <c r="J13308" s="35"/>
      <c r="AE13308" s="30"/>
      <c r="AF13308" s="31"/>
      <c r="AG13308" s="30"/>
      <c r="AH13308" s="30"/>
      <c r="AI13308" s="30"/>
      <c r="AJ13308" s="30"/>
      <c r="AK13308"/>
      <c r="AL13308"/>
      <c r="AM13308"/>
      <c r="AN13308"/>
      <c r="AO13308"/>
      <c r="AP13308" s="30"/>
    </row>
    <row r="13309" spans="2:42" s="28" customFormat="1" x14ac:dyDescent="0.2">
      <c r="B13309" s="23"/>
      <c r="D13309" s="23"/>
      <c r="E13309" s="30"/>
      <c r="F13309" s="30"/>
      <c r="G13309" s="30"/>
      <c r="H13309" s="30"/>
      <c r="I13309" s="30"/>
      <c r="J13309" s="35"/>
      <c r="AE13309" s="30"/>
      <c r="AF13309" s="31"/>
      <c r="AG13309" s="30"/>
      <c r="AH13309" s="30"/>
      <c r="AI13309" s="30"/>
      <c r="AJ13309" s="30"/>
      <c r="AK13309"/>
      <c r="AL13309"/>
      <c r="AM13309"/>
      <c r="AN13309"/>
      <c r="AO13309"/>
      <c r="AP13309" s="30"/>
    </row>
    <row r="13310" spans="2:42" s="28" customFormat="1" x14ac:dyDescent="0.2">
      <c r="B13310" s="23"/>
      <c r="D13310" s="23"/>
      <c r="E13310" s="30"/>
      <c r="F13310" s="30"/>
      <c r="G13310" s="30"/>
      <c r="H13310" s="30"/>
      <c r="I13310" s="30"/>
      <c r="J13310" s="35"/>
      <c r="AE13310" s="30"/>
      <c r="AF13310" s="31"/>
      <c r="AG13310" s="30"/>
      <c r="AH13310" s="30"/>
      <c r="AI13310" s="30"/>
      <c r="AJ13310" s="30"/>
      <c r="AK13310"/>
      <c r="AL13310"/>
      <c r="AM13310"/>
      <c r="AN13310"/>
      <c r="AO13310"/>
      <c r="AP13310" s="30"/>
    </row>
    <row r="13311" spans="2:42" s="28" customFormat="1" x14ac:dyDescent="0.2">
      <c r="B13311" s="23"/>
      <c r="D13311" s="23"/>
      <c r="E13311" s="30"/>
      <c r="F13311" s="30"/>
      <c r="G13311" s="30"/>
      <c r="H13311" s="30"/>
      <c r="I13311" s="30"/>
      <c r="J13311" s="35"/>
      <c r="AE13311" s="30"/>
      <c r="AF13311" s="31"/>
      <c r="AG13311" s="30"/>
      <c r="AH13311" s="30"/>
      <c r="AI13311" s="30"/>
      <c r="AJ13311" s="30"/>
      <c r="AK13311"/>
      <c r="AL13311"/>
      <c r="AM13311"/>
      <c r="AN13311"/>
      <c r="AO13311"/>
      <c r="AP13311" s="30"/>
    </row>
    <row r="13312" spans="2:42" s="28" customFormat="1" x14ac:dyDescent="0.2">
      <c r="B13312" s="23"/>
      <c r="D13312" s="23"/>
      <c r="E13312" s="30"/>
      <c r="F13312" s="30"/>
      <c r="G13312" s="30"/>
      <c r="H13312" s="30"/>
      <c r="I13312" s="30"/>
      <c r="J13312" s="35"/>
      <c r="AE13312" s="30"/>
      <c r="AF13312" s="31"/>
      <c r="AG13312" s="30"/>
      <c r="AH13312" s="30"/>
      <c r="AI13312" s="30"/>
      <c r="AJ13312" s="30"/>
      <c r="AK13312"/>
      <c r="AL13312"/>
      <c r="AM13312"/>
      <c r="AN13312"/>
      <c r="AO13312"/>
      <c r="AP13312" s="30"/>
    </row>
    <row r="13313" spans="2:42" s="28" customFormat="1" x14ac:dyDescent="0.2">
      <c r="B13313" s="23"/>
      <c r="D13313" s="23"/>
      <c r="E13313" s="30"/>
      <c r="F13313" s="30"/>
      <c r="G13313" s="30"/>
      <c r="H13313" s="30"/>
      <c r="I13313" s="30"/>
      <c r="J13313" s="35"/>
      <c r="AE13313" s="30"/>
      <c r="AF13313" s="31"/>
      <c r="AG13313" s="30"/>
      <c r="AH13313" s="30"/>
      <c r="AI13313" s="30"/>
      <c r="AJ13313" s="30"/>
      <c r="AK13313"/>
      <c r="AL13313"/>
      <c r="AM13313"/>
      <c r="AN13313"/>
      <c r="AO13313"/>
      <c r="AP13313" s="30"/>
    </row>
    <row r="13314" spans="2:42" s="28" customFormat="1" x14ac:dyDescent="0.2">
      <c r="B13314" s="23"/>
      <c r="D13314" s="23"/>
      <c r="E13314" s="30"/>
      <c r="F13314" s="30"/>
      <c r="G13314" s="30"/>
      <c r="H13314" s="30"/>
      <c r="I13314" s="30"/>
      <c r="J13314" s="35"/>
      <c r="AE13314" s="30"/>
      <c r="AF13314" s="31"/>
      <c r="AG13314" s="30"/>
      <c r="AH13314" s="30"/>
      <c r="AI13314" s="30"/>
      <c r="AJ13314" s="30"/>
      <c r="AK13314"/>
      <c r="AL13314"/>
      <c r="AM13314"/>
      <c r="AN13314"/>
      <c r="AO13314"/>
      <c r="AP13314" s="30"/>
    </row>
    <row r="13315" spans="2:42" s="28" customFormat="1" x14ac:dyDescent="0.2">
      <c r="B13315" s="23"/>
      <c r="D13315" s="23"/>
      <c r="E13315" s="30"/>
      <c r="F13315" s="30"/>
      <c r="G13315" s="30"/>
      <c r="H13315" s="30"/>
      <c r="I13315" s="30"/>
      <c r="J13315" s="35"/>
      <c r="AE13315" s="30"/>
      <c r="AF13315" s="31"/>
      <c r="AG13315" s="30"/>
      <c r="AH13315" s="30"/>
      <c r="AI13315" s="30"/>
      <c r="AJ13315" s="30"/>
      <c r="AK13315"/>
      <c r="AL13315"/>
      <c r="AM13315"/>
      <c r="AN13315"/>
      <c r="AO13315"/>
      <c r="AP13315" s="30"/>
    </row>
    <row r="13316" spans="2:42" s="28" customFormat="1" x14ac:dyDescent="0.2">
      <c r="B13316" s="23"/>
      <c r="D13316" s="23"/>
      <c r="E13316" s="30"/>
      <c r="F13316" s="30"/>
      <c r="G13316" s="30"/>
      <c r="H13316" s="30"/>
      <c r="I13316" s="30"/>
      <c r="J13316" s="35"/>
      <c r="AE13316" s="30"/>
      <c r="AF13316" s="31"/>
      <c r="AG13316" s="30"/>
      <c r="AH13316" s="30"/>
      <c r="AI13316" s="30"/>
      <c r="AJ13316" s="30"/>
      <c r="AK13316"/>
      <c r="AL13316"/>
      <c r="AM13316"/>
      <c r="AN13316"/>
      <c r="AO13316"/>
      <c r="AP13316" s="30"/>
    </row>
    <row r="13317" spans="2:42" s="28" customFormat="1" x14ac:dyDescent="0.2">
      <c r="B13317" s="23"/>
      <c r="D13317" s="23"/>
      <c r="E13317" s="30"/>
      <c r="F13317" s="30"/>
      <c r="G13317" s="30"/>
      <c r="H13317" s="30"/>
      <c r="I13317" s="30"/>
      <c r="J13317" s="35"/>
      <c r="AE13317" s="30"/>
      <c r="AF13317" s="31"/>
      <c r="AG13317" s="30"/>
      <c r="AH13317" s="30"/>
      <c r="AI13317" s="30"/>
      <c r="AJ13317" s="30"/>
      <c r="AK13317"/>
      <c r="AL13317"/>
      <c r="AM13317"/>
      <c r="AN13317"/>
      <c r="AO13317"/>
      <c r="AP13317" s="30"/>
    </row>
    <row r="13318" spans="2:42" s="28" customFormat="1" x14ac:dyDescent="0.2">
      <c r="B13318" s="23"/>
      <c r="D13318" s="23"/>
      <c r="E13318" s="30"/>
      <c r="F13318" s="30"/>
      <c r="G13318" s="30"/>
      <c r="H13318" s="30"/>
      <c r="I13318" s="30"/>
      <c r="J13318" s="35"/>
      <c r="AE13318" s="30"/>
      <c r="AF13318" s="31"/>
      <c r="AG13318" s="30"/>
      <c r="AH13318" s="30"/>
      <c r="AI13318" s="30"/>
      <c r="AJ13318" s="30"/>
      <c r="AK13318"/>
      <c r="AL13318"/>
      <c r="AM13318"/>
      <c r="AN13318"/>
      <c r="AO13318"/>
      <c r="AP13318" s="30"/>
    </row>
    <row r="13319" spans="2:42" s="28" customFormat="1" x14ac:dyDescent="0.2">
      <c r="B13319" s="23"/>
      <c r="D13319" s="23"/>
      <c r="E13319" s="30"/>
      <c r="F13319" s="30"/>
      <c r="G13319" s="30"/>
      <c r="H13319" s="30"/>
      <c r="I13319" s="30"/>
      <c r="J13319" s="35"/>
      <c r="AE13319" s="30"/>
      <c r="AF13319" s="31"/>
      <c r="AG13319" s="30"/>
      <c r="AH13319" s="30"/>
      <c r="AI13319" s="30"/>
      <c r="AJ13319" s="30"/>
      <c r="AK13319"/>
      <c r="AL13319"/>
      <c r="AM13319"/>
      <c r="AN13319"/>
      <c r="AO13319"/>
      <c r="AP13319" s="30"/>
    </row>
    <row r="13320" spans="2:42" s="28" customFormat="1" x14ac:dyDescent="0.2">
      <c r="B13320" s="23"/>
      <c r="D13320" s="23"/>
      <c r="E13320" s="30"/>
      <c r="F13320" s="30"/>
      <c r="G13320" s="30"/>
      <c r="H13320" s="30"/>
      <c r="I13320" s="30"/>
      <c r="J13320" s="35"/>
      <c r="AE13320" s="30"/>
      <c r="AF13320" s="31"/>
      <c r="AG13320" s="30"/>
      <c r="AH13320" s="30"/>
      <c r="AI13320" s="30"/>
      <c r="AJ13320" s="30"/>
      <c r="AK13320"/>
      <c r="AL13320"/>
      <c r="AM13320"/>
      <c r="AN13320"/>
      <c r="AO13320"/>
      <c r="AP13320" s="30"/>
    </row>
    <row r="13321" spans="2:42" s="28" customFormat="1" x14ac:dyDescent="0.2">
      <c r="B13321" s="23"/>
      <c r="D13321" s="23"/>
      <c r="E13321" s="30"/>
      <c r="F13321" s="30"/>
      <c r="G13321" s="30"/>
      <c r="H13321" s="30"/>
      <c r="I13321" s="30"/>
      <c r="J13321" s="35"/>
      <c r="AE13321" s="30"/>
      <c r="AF13321" s="31"/>
      <c r="AG13321" s="30"/>
      <c r="AH13321" s="30"/>
      <c r="AI13321" s="30"/>
      <c r="AJ13321" s="30"/>
      <c r="AK13321"/>
      <c r="AL13321"/>
      <c r="AM13321"/>
      <c r="AN13321"/>
      <c r="AO13321"/>
      <c r="AP13321" s="30"/>
    </row>
    <row r="13322" spans="2:42" s="28" customFormat="1" x14ac:dyDescent="0.2">
      <c r="B13322" s="23"/>
      <c r="D13322" s="23"/>
      <c r="E13322" s="30"/>
      <c r="F13322" s="30"/>
      <c r="G13322" s="30"/>
      <c r="H13322" s="30"/>
      <c r="I13322" s="30"/>
      <c r="J13322" s="35"/>
      <c r="AE13322" s="30"/>
      <c r="AF13322" s="31"/>
      <c r="AG13322" s="30"/>
      <c r="AH13322" s="30"/>
      <c r="AI13322" s="30"/>
      <c r="AJ13322" s="30"/>
      <c r="AK13322"/>
      <c r="AL13322"/>
      <c r="AM13322"/>
      <c r="AN13322"/>
      <c r="AO13322"/>
      <c r="AP13322" s="30"/>
    </row>
    <row r="13323" spans="2:42" s="28" customFormat="1" x14ac:dyDescent="0.2">
      <c r="B13323" s="23"/>
      <c r="D13323" s="23"/>
      <c r="E13323" s="30"/>
      <c r="F13323" s="30"/>
      <c r="G13323" s="30"/>
      <c r="H13323" s="30"/>
      <c r="I13323" s="30"/>
      <c r="J13323" s="35"/>
      <c r="AE13323" s="30"/>
      <c r="AF13323" s="31"/>
      <c r="AG13323" s="30"/>
      <c r="AH13323" s="30"/>
      <c r="AI13323" s="30"/>
      <c r="AJ13323" s="30"/>
      <c r="AK13323"/>
      <c r="AL13323"/>
      <c r="AM13323"/>
      <c r="AN13323"/>
      <c r="AO13323"/>
      <c r="AP13323" s="30"/>
    </row>
    <row r="13324" spans="2:42" s="28" customFormat="1" x14ac:dyDescent="0.2">
      <c r="B13324" s="23"/>
      <c r="D13324" s="23"/>
      <c r="E13324" s="30"/>
      <c r="F13324" s="30"/>
      <c r="G13324" s="30"/>
      <c r="H13324" s="30"/>
      <c r="I13324" s="30"/>
      <c r="J13324" s="35"/>
      <c r="AE13324" s="30"/>
      <c r="AF13324" s="31"/>
      <c r="AG13324" s="30"/>
      <c r="AH13324" s="30"/>
      <c r="AI13324" s="30"/>
      <c r="AJ13324" s="30"/>
      <c r="AK13324"/>
      <c r="AL13324"/>
      <c r="AM13324"/>
      <c r="AN13324"/>
      <c r="AO13324"/>
      <c r="AP13324" s="30"/>
    </row>
    <row r="13325" spans="2:42" s="28" customFormat="1" x14ac:dyDescent="0.2">
      <c r="B13325" s="23"/>
      <c r="D13325" s="23"/>
      <c r="E13325" s="30"/>
      <c r="F13325" s="30"/>
      <c r="G13325" s="30"/>
      <c r="H13325" s="30"/>
      <c r="I13325" s="30"/>
      <c r="J13325" s="35"/>
      <c r="AE13325" s="30"/>
      <c r="AF13325" s="31"/>
      <c r="AG13325" s="30"/>
      <c r="AH13325" s="30"/>
      <c r="AI13325" s="30"/>
      <c r="AJ13325" s="30"/>
      <c r="AK13325"/>
      <c r="AL13325"/>
      <c r="AM13325"/>
      <c r="AN13325"/>
      <c r="AO13325"/>
      <c r="AP13325" s="30"/>
    </row>
    <row r="13326" spans="2:42" s="28" customFormat="1" x14ac:dyDescent="0.2">
      <c r="B13326" s="23"/>
      <c r="D13326" s="23"/>
      <c r="E13326" s="30"/>
      <c r="F13326" s="30"/>
      <c r="G13326" s="30"/>
      <c r="H13326" s="30"/>
      <c r="I13326" s="30"/>
      <c r="J13326" s="35"/>
      <c r="AE13326" s="30"/>
      <c r="AF13326" s="31"/>
      <c r="AG13326" s="30"/>
      <c r="AH13326" s="30"/>
      <c r="AI13326" s="30"/>
      <c r="AJ13326" s="30"/>
      <c r="AK13326"/>
      <c r="AL13326"/>
      <c r="AM13326"/>
      <c r="AN13326"/>
      <c r="AO13326"/>
      <c r="AP13326" s="30"/>
    </row>
    <row r="13327" spans="2:42" s="28" customFormat="1" x14ac:dyDescent="0.2">
      <c r="B13327" s="23"/>
      <c r="D13327" s="23"/>
      <c r="E13327" s="30"/>
      <c r="F13327" s="30"/>
      <c r="G13327" s="30"/>
      <c r="H13327" s="30"/>
      <c r="I13327" s="30"/>
      <c r="J13327" s="35"/>
      <c r="AE13327" s="30"/>
      <c r="AF13327" s="31"/>
      <c r="AG13327" s="30"/>
      <c r="AH13327" s="30"/>
      <c r="AI13327" s="30"/>
      <c r="AJ13327" s="30"/>
      <c r="AK13327"/>
      <c r="AL13327"/>
      <c r="AM13327"/>
      <c r="AN13327"/>
      <c r="AO13327"/>
      <c r="AP13327" s="30"/>
    </row>
    <row r="13328" spans="2:42" s="28" customFormat="1" x14ac:dyDescent="0.2">
      <c r="B13328" s="23"/>
      <c r="D13328" s="23"/>
      <c r="E13328" s="30"/>
      <c r="F13328" s="30"/>
      <c r="G13328" s="30"/>
      <c r="H13328" s="30"/>
      <c r="I13328" s="30"/>
      <c r="J13328" s="35"/>
      <c r="AE13328" s="30"/>
      <c r="AF13328" s="31"/>
      <c r="AG13328" s="30"/>
      <c r="AH13328" s="30"/>
      <c r="AI13328" s="30"/>
      <c r="AJ13328" s="30"/>
      <c r="AK13328"/>
      <c r="AL13328"/>
      <c r="AM13328"/>
      <c r="AN13328"/>
      <c r="AO13328"/>
      <c r="AP13328" s="30"/>
    </row>
    <row r="13329" spans="2:42" s="28" customFormat="1" x14ac:dyDescent="0.2">
      <c r="B13329" s="23"/>
      <c r="D13329" s="23"/>
      <c r="E13329" s="30"/>
      <c r="F13329" s="30"/>
      <c r="G13329" s="30"/>
      <c r="H13329" s="30"/>
      <c r="I13329" s="30"/>
      <c r="J13329" s="35"/>
      <c r="AE13329" s="30"/>
      <c r="AF13329" s="31"/>
      <c r="AG13329" s="30"/>
      <c r="AH13329" s="30"/>
      <c r="AI13329" s="30"/>
      <c r="AJ13329" s="30"/>
      <c r="AK13329"/>
      <c r="AL13329"/>
      <c r="AM13329"/>
      <c r="AN13329"/>
      <c r="AO13329"/>
      <c r="AP13329" s="30"/>
    </row>
    <row r="13330" spans="2:42" s="28" customFormat="1" x14ac:dyDescent="0.2">
      <c r="B13330" s="23"/>
      <c r="D13330" s="23"/>
      <c r="E13330" s="30"/>
      <c r="F13330" s="30"/>
      <c r="G13330" s="30"/>
      <c r="H13330" s="30"/>
      <c r="I13330" s="30"/>
      <c r="J13330" s="35"/>
      <c r="AE13330" s="30"/>
      <c r="AF13330" s="31"/>
      <c r="AG13330" s="30"/>
      <c r="AH13330" s="30"/>
      <c r="AI13330" s="30"/>
      <c r="AJ13330" s="30"/>
      <c r="AK13330"/>
      <c r="AL13330"/>
      <c r="AM13330"/>
      <c r="AN13330"/>
      <c r="AO13330"/>
      <c r="AP13330" s="30"/>
    </row>
    <row r="13331" spans="2:42" s="28" customFormat="1" x14ac:dyDescent="0.2">
      <c r="B13331" s="23"/>
      <c r="D13331" s="23"/>
      <c r="E13331" s="30"/>
      <c r="F13331" s="30"/>
      <c r="G13331" s="30"/>
      <c r="H13331" s="30"/>
      <c r="I13331" s="30"/>
      <c r="J13331" s="35"/>
      <c r="AE13331" s="30"/>
      <c r="AF13331" s="31"/>
      <c r="AG13331" s="30"/>
      <c r="AH13331" s="30"/>
      <c r="AI13331" s="30"/>
      <c r="AJ13331" s="30"/>
      <c r="AK13331"/>
      <c r="AL13331"/>
      <c r="AM13331"/>
      <c r="AN13331"/>
      <c r="AO13331"/>
      <c r="AP13331" s="30"/>
    </row>
    <row r="13332" spans="2:42" s="28" customFormat="1" x14ac:dyDescent="0.2">
      <c r="B13332" s="23"/>
      <c r="D13332" s="23"/>
      <c r="E13332" s="30"/>
      <c r="F13332" s="30"/>
      <c r="G13332" s="30"/>
      <c r="H13332" s="30"/>
      <c r="I13332" s="30"/>
      <c r="J13332" s="35"/>
      <c r="AE13332" s="30"/>
      <c r="AF13332" s="31"/>
      <c r="AG13332" s="30"/>
      <c r="AH13332" s="30"/>
      <c r="AI13332" s="30"/>
      <c r="AJ13332" s="30"/>
      <c r="AK13332"/>
      <c r="AL13332"/>
      <c r="AM13332"/>
      <c r="AN13332"/>
      <c r="AO13332"/>
      <c r="AP13332" s="30"/>
    </row>
    <row r="13333" spans="2:42" s="28" customFormat="1" x14ac:dyDescent="0.2">
      <c r="B13333" s="23"/>
      <c r="D13333" s="23"/>
      <c r="E13333" s="30"/>
      <c r="F13333" s="30"/>
      <c r="G13333" s="30"/>
      <c r="H13333" s="30"/>
      <c r="I13333" s="30"/>
      <c r="J13333" s="35"/>
      <c r="AE13333" s="30"/>
      <c r="AF13333" s="31"/>
      <c r="AG13333" s="30"/>
      <c r="AH13333" s="30"/>
      <c r="AI13333" s="30"/>
      <c r="AJ13333" s="30"/>
      <c r="AK13333"/>
      <c r="AL13333"/>
      <c r="AM13333"/>
      <c r="AN13333"/>
      <c r="AO13333"/>
      <c r="AP13333" s="30"/>
    </row>
    <row r="13334" spans="2:42" s="28" customFormat="1" x14ac:dyDescent="0.2">
      <c r="B13334" s="23"/>
      <c r="D13334" s="23"/>
      <c r="E13334" s="30"/>
      <c r="F13334" s="30"/>
      <c r="G13334" s="30"/>
      <c r="H13334" s="30"/>
      <c r="I13334" s="30"/>
      <c r="J13334" s="35"/>
      <c r="AE13334" s="30"/>
      <c r="AF13334" s="31"/>
      <c r="AG13334" s="30"/>
      <c r="AH13334" s="30"/>
      <c r="AI13334" s="30"/>
      <c r="AJ13334" s="30"/>
      <c r="AK13334"/>
      <c r="AL13334"/>
      <c r="AM13334"/>
      <c r="AN13334"/>
      <c r="AO13334"/>
      <c r="AP13334" s="30"/>
    </row>
    <row r="13335" spans="2:42" s="28" customFormat="1" x14ac:dyDescent="0.2">
      <c r="B13335" s="23"/>
      <c r="D13335" s="23"/>
      <c r="E13335" s="30"/>
      <c r="F13335" s="30"/>
      <c r="G13335" s="30"/>
      <c r="H13335" s="30"/>
      <c r="I13335" s="30"/>
      <c r="J13335" s="35"/>
      <c r="AE13335" s="30"/>
      <c r="AF13335" s="31"/>
      <c r="AG13335" s="30"/>
      <c r="AH13335" s="30"/>
      <c r="AI13335" s="30"/>
      <c r="AJ13335" s="30"/>
      <c r="AK13335"/>
      <c r="AL13335"/>
      <c r="AM13335"/>
      <c r="AN13335"/>
      <c r="AO13335"/>
      <c r="AP13335" s="30"/>
    </row>
    <row r="13336" spans="2:42" s="28" customFormat="1" x14ac:dyDescent="0.2">
      <c r="B13336" s="23"/>
      <c r="D13336" s="23"/>
      <c r="E13336" s="30"/>
      <c r="F13336" s="30"/>
      <c r="G13336" s="30"/>
      <c r="H13336" s="30"/>
      <c r="I13336" s="30"/>
      <c r="J13336" s="35"/>
      <c r="AE13336" s="30"/>
      <c r="AF13336" s="31"/>
      <c r="AG13336" s="30"/>
      <c r="AH13336" s="30"/>
      <c r="AI13336" s="30"/>
      <c r="AJ13336" s="30"/>
      <c r="AK13336"/>
      <c r="AL13336"/>
      <c r="AM13336"/>
      <c r="AN13336"/>
      <c r="AO13336"/>
      <c r="AP13336" s="30"/>
    </row>
    <row r="13337" spans="2:42" s="28" customFormat="1" x14ac:dyDescent="0.2">
      <c r="B13337" s="23"/>
      <c r="D13337" s="23"/>
      <c r="E13337" s="30"/>
      <c r="F13337" s="30"/>
      <c r="G13337" s="30"/>
      <c r="H13337" s="30"/>
      <c r="I13337" s="30"/>
      <c r="J13337" s="35"/>
      <c r="AE13337" s="30"/>
      <c r="AF13337" s="31"/>
      <c r="AG13337" s="30"/>
      <c r="AH13337" s="30"/>
      <c r="AI13337" s="30"/>
      <c r="AJ13337" s="30"/>
      <c r="AK13337"/>
      <c r="AL13337"/>
      <c r="AM13337"/>
      <c r="AN13337"/>
      <c r="AO13337"/>
      <c r="AP13337" s="30"/>
    </row>
    <row r="13338" spans="2:42" s="28" customFormat="1" x14ac:dyDescent="0.2">
      <c r="B13338" s="23"/>
      <c r="D13338" s="23"/>
      <c r="E13338" s="30"/>
      <c r="F13338" s="30"/>
      <c r="G13338" s="30"/>
      <c r="H13338" s="30"/>
      <c r="I13338" s="30"/>
      <c r="J13338" s="35"/>
      <c r="AE13338" s="30"/>
      <c r="AF13338" s="31"/>
      <c r="AG13338" s="30"/>
      <c r="AH13338" s="30"/>
      <c r="AI13338" s="30"/>
      <c r="AJ13338" s="30"/>
      <c r="AK13338"/>
      <c r="AL13338"/>
      <c r="AM13338"/>
      <c r="AN13338"/>
      <c r="AO13338"/>
      <c r="AP13338" s="30"/>
    </row>
    <row r="13339" spans="2:42" s="28" customFormat="1" x14ac:dyDescent="0.2">
      <c r="B13339" s="23"/>
      <c r="D13339" s="23"/>
      <c r="E13339" s="30"/>
      <c r="F13339" s="30"/>
      <c r="G13339" s="30"/>
      <c r="H13339" s="30"/>
      <c r="I13339" s="30"/>
      <c r="J13339" s="35"/>
      <c r="AE13339" s="30"/>
      <c r="AF13339" s="31"/>
      <c r="AG13339" s="30"/>
      <c r="AH13339" s="30"/>
      <c r="AI13339" s="30"/>
      <c r="AJ13339" s="30"/>
      <c r="AK13339"/>
      <c r="AL13339"/>
      <c r="AM13339"/>
      <c r="AN13339"/>
      <c r="AO13339"/>
      <c r="AP13339" s="30"/>
    </row>
    <row r="13340" spans="2:42" s="28" customFormat="1" x14ac:dyDescent="0.2">
      <c r="B13340" s="23"/>
      <c r="D13340" s="23"/>
      <c r="E13340" s="30"/>
      <c r="F13340" s="30"/>
      <c r="G13340" s="30"/>
      <c r="H13340" s="30"/>
      <c r="I13340" s="30"/>
      <c r="J13340" s="35"/>
      <c r="AE13340" s="30"/>
      <c r="AF13340" s="31"/>
      <c r="AG13340" s="30"/>
      <c r="AH13340" s="30"/>
      <c r="AI13340" s="30"/>
      <c r="AJ13340" s="30"/>
      <c r="AK13340"/>
      <c r="AL13340"/>
      <c r="AM13340"/>
      <c r="AN13340"/>
      <c r="AO13340"/>
      <c r="AP13340" s="30"/>
    </row>
    <row r="13341" spans="2:42" s="28" customFormat="1" x14ac:dyDescent="0.2">
      <c r="B13341" s="23"/>
      <c r="D13341" s="23"/>
      <c r="E13341" s="30"/>
      <c r="F13341" s="30"/>
      <c r="G13341" s="30"/>
      <c r="H13341" s="30"/>
      <c r="I13341" s="30"/>
      <c r="J13341" s="35"/>
      <c r="AE13341" s="30"/>
      <c r="AF13341" s="31"/>
      <c r="AG13341" s="30"/>
      <c r="AH13341" s="30"/>
      <c r="AI13341" s="30"/>
      <c r="AJ13341" s="30"/>
      <c r="AK13341"/>
      <c r="AL13341"/>
      <c r="AM13341"/>
      <c r="AN13341"/>
      <c r="AO13341"/>
      <c r="AP13341" s="30"/>
    </row>
    <row r="13342" spans="2:42" s="28" customFormat="1" x14ac:dyDescent="0.2">
      <c r="B13342" s="23"/>
      <c r="D13342" s="23"/>
      <c r="E13342" s="30"/>
      <c r="F13342" s="30"/>
      <c r="G13342" s="30"/>
      <c r="H13342" s="30"/>
      <c r="I13342" s="30"/>
      <c r="J13342" s="35"/>
      <c r="AE13342" s="30"/>
      <c r="AF13342" s="31"/>
      <c r="AG13342" s="30"/>
      <c r="AH13342" s="30"/>
      <c r="AI13342" s="30"/>
      <c r="AJ13342" s="30"/>
      <c r="AK13342"/>
      <c r="AL13342"/>
      <c r="AM13342"/>
      <c r="AN13342"/>
      <c r="AO13342"/>
      <c r="AP13342" s="30"/>
    </row>
    <row r="13343" spans="2:42" s="28" customFormat="1" x14ac:dyDescent="0.2">
      <c r="B13343" s="23"/>
      <c r="D13343" s="23"/>
      <c r="E13343" s="30"/>
      <c r="F13343" s="30"/>
      <c r="G13343" s="30"/>
      <c r="H13343" s="30"/>
      <c r="I13343" s="30"/>
      <c r="J13343" s="35"/>
      <c r="AE13343" s="30"/>
      <c r="AF13343" s="31"/>
      <c r="AG13343" s="30"/>
      <c r="AH13343" s="30"/>
      <c r="AI13343" s="30"/>
      <c r="AJ13343" s="30"/>
      <c r="AK13343"/>
      <c r="AL13343"/>
      <c r="AM13343"/>
      <c r="AN13343"/>
      <c r="AO13343"/>
      <c r="AP13343" s="30"/>
    </row>
    <row r="13344" spans="2:42" s="28" customFormat="1" x14ac:dyDescent="0.2">
      <c r="B13344" s="23"/>
      <c r="D13344" s="23"/>
      <c r="E13344" s="30"/>
      <c r="F13344" s="30"/>
      <c r="G13344" s="30"/>
      <c r="H13344" s="30"/>
      <c r="I13344" s="30"/>
      <c r="J13344" s="35"/>
      <c r="AE13344" s="30"/>
      <c r="AF13344" s="31"/>
      <c r="AG13344" s="30"/>
      <c r="AH13344" s="30"/>
      <c r="AI13344" s="30"/>
      <c r="AJ13344" s="30"/>
      <c r="AK13344"/>
      <c r="AL13344"/>
      <c r="AM13344"/>
      <c r="AN13344"/>
      <c r="AO13344"/>
      <c r="AP13344" s="30"/>
    </row>
    <row r="13345" spans="2:42" s="28" customFormat="1" x14ac:dyDescent="0.2">
      <c r="B13345" s="23"/>
      <c r="D13345" s="23"/>
      <c r="E13345" s="30"/>
      <c r="F13345" s="30"/>
      <c r="G13345" s="30"/>
      <c r="H13345" s="30"/>
      <c r="I13345" s="30"/>
      <c r="J13345" s="35"/>
      <c r="AE13345" s="30"/>
      <c r="AF13345" s="31"/>
      <c r="AG13345" s="30"/>
      <c r="AH13345" s="30"/>
      <c r="AI13345" s="30"/>
      <c r="AJ13345" s="30"/>
      <c r="AK13345"/>
      <c r="AL13345"/>
      <c r="AM13345"/>
      <c r="AN13345"/>
      <c r="AO13345"/>
      <c r="AP13345" s="30"/>
    </row>
    <row r="13346" spans="2:42" s="28" customFormat="1" x14ac:dyDescent="0.2">
      <c r="B13346" s="23"/>
      <c r="D13346" s="23"/>
      <c r="E13346" s="30"/>
      <c r="F13346" s="30"/>
      <c r="G13346" s="30"/>
      <c r="H13346" s="30"/>
      <c r="I13346" s="30"/>
      <c r="J13346" s="35"/>
      <c r="AE13346" s="30"/>
      <c r="AF13346" s="31"/>
      <c r="AG13346" s="30"/>
      <c r="AH13346" s="30"/>
      <c r="AI13346" s="30"/>
      <c r="AJ13346" s="30"/>
      <c r="AK13346"/>
      <c r="AL13346"/>
      <c r="AM13346"/>
      <c r="AN13346"/>
      <c r="AO13346"/>
      <c r="AP13346" s="30"/>
    </row>
    <row r="13347" spans="2:42" s="28" customFormat="1" x14ac:dyDescent="0.2">
      <c r="B13347" s="23"/>
      <c r="D13347" s="23"/>
      <c r="E13347" s="30"/>
      <c r="F13347" s="30"/>
      <c r="G13347" s="30"/>
      <c r="H13347" s="30"/>
      <c r="I13347" s="30"/>
      <c r="J13347" s="35"/>
      <c r="AE13347" s="30"/>
      <c r="AF13347" s="31"/>
      <c r="AG13347" s="30"/>
      <c r="AH13347" s="30"/>
      <c r="AI13347" s="30"/>
      <c r="AJ13347" s="30"/>
      <c r="AK13347"/>
      <c r="AL13347"/>
      <c r="AM13347"/>
      <c r="AN13347"/>
      <c r="AO13347"/>
      <c r="AP13347" s="30"/>
    </row>
    <row r="13348" spans="2:42" s="28" customFormat="1" x14ac:dyDescent="0.2">
      <c r="B13348" s="23"/>
      <c r="D13348" s="23"/>
      <c r="E13348" s="30"/>
      <c r="F13348" s="30"/>
      <c r="G13348" s="30"/>
      <c r="H13348" s="30"/>
      <c r="I13348" s="30"/>
      <c r="J13348" s="35"/>
      <c r="AE13348" s="30"/>
      <c r="AF13348" s="31"/>
      <c r="AG13348" s="30"/>
      <c r="AH13348" s="30"/>
      <c r="AI13348" s="30"/>
      <c r="AJ13348" s="30"/>
      <c r="AK13348"/>
      <c r="AL13348"/>
      <c r="AM13348"/>
      <c r="AN13348"/>
      <c r="AO13348"/>
      <c r="AP13348" s="30"/>
    </row>
    <row r="13349" spans="2:42" s="28" customFormat="1" x14ac:dyDescent="0.2">
      <c r="B13349" s="23"/>
      <c r="D13349" s="23"/>
      <c r="E13349" s="30"/>
      <c r="F13349" s="30"/>
      <c r="G13349" s="30"/>
      <c r="H13349" s="30"/>
      <c r="I13349" s="30"/>
      <c r="J13349" s="35"/>
      <c r="AE13349" s="30"/>
      <c r="AF13349" s="31"/>
      <c r="AG13349" s="30"/>
      <c r="AH13349" s="30"/>
      <c r="AI13349" s="30"/>
      <c r="AJ13349" s="30"/>
      <c r="AK13349"/>
      <c r="AL13349"/>
      <c r="AM13349"/>
      <c r="AN13349"/>
      <c r="AO13349"/>
      <c r="AP13349" s="30"/>
    </row>
    <row r="13350" spans="2:42" s="28" customFormat="1" x14ac:dyDescent="0.2">
      <c r="B13350" s="23"/>
      <c r="D13350" s="23"/>
      <c r="E13350" s="30"/>
      <c r="F13350" s="30"/>
      <c r="G13350" s="30"/>
      <c r="H13350" s="30"/>
      <c r="I13350" s="30"/>
      <c r="J13350" s="35"/>
      <c r="AE13350" s="30"/>
      <c r="AF13350" s="31"/>
      <c r="AG13350" s="30"/>
      <c r="AH13350" s="30"/>
      <c r="AI13350" s="30"/>
      <c r="AJ13350" s="30"/>
      <c r="AK13350"/>
      <c r="AL13350"/>
      <c r="AM13350"/>
      <c r="AN13350"/>
      <c r="AO13350"/>
      <c r="AP13350" s="30"/>
    </row>
    <row r="13351" spans="2:42" s="28" customFormat="1" x14ac:dyDescent="0.2">
      <c r="B13351" s="23"/>
      <c r="D13351" s="23"/>
      <c r="E13351" s="30"/>
      <c r="F13351" s="30"/>
      <c r="G13351" s="30"/>
      <c r="H13351" s="30"/>
      <c r="I13351" s="30"/>
      <c r="J13351" s="35"/>
      <c r="AE13351" s="30"/>
      <c r="AF13351" s="31"/>
      <c r="AG13351" s="30"/>
      <c r="AH13351" s="30"/>
      <c r="AI13351" s="30"/>
      <c r="AJ13351" s="30"/>
      <c r="AK13351"/>
      <c r="AL13351"/>
      <c r="AM13351"/>
      <c r="AN13351"/>
      <c r="AO13351"/>
      <c r="AP13351" s="30"/>
    </row>
    <row r="13352" spans="2:42" s="28" customFormat="1" x14ac:dyDescent="0.2">
      <c r="B13352" s="23"/>
      <c r="D13352" s="23"/>
      <c r="E13352" s="30"/>
      <c r="F13352" s="30"/>
      <c r="G13352" s="30"/>
      <c r="H13352" s="30"/>
      <c r="I13352" s="30"/>
      <c r="J13352" s="35"/>
      <c r="AE13352" s="30"/>
      <c r="AF13352" s="31"/>
      <c r="AG13352" s="30"/>
      <c r="AH13352" s="30"/>
      <c r="AI13352" s="30"/>
      <c r="AJ13352" s="30"/>
      <c r="AK13352"/>
      <c r="AL13352"/>
      <c r="AM13352"/>
      <c r="AN13352"/>
      <c r="AO13352"/>
      <c r="AP13352" s="30"/>
    </row>
    <row r="13353" spans="2:42" s="28" customFormat="1" x14ac:dyDescent="0.2">
      <c r="B13353" s="23"/>
      <c r="D13353" s="23"/>
      <c r="E13353" s="30"/>
      <c r="F13353" s="30"/>
      <c r="G13353" s="30"/>
      <c r="H13353" s="30"/>
      <c r="I13353" s="30"/>
      <c r="J13353" s="35"/>
      <c r="AE13353" s="30"/>
      <c r="AF13353" s="31"/>
      <c r="AG13353" s="30"/>
      <c r="AH13353" s="30"/>
      <c r="AI13353" s="30"/>
      <c r="AJ13353" s="30"/>
      <c r="AK13353"/>
      <c r="AL13353"/>
      <c r="AM13353"/>
      <c r="AN13353"/>
      <c r="AO13353"/>
      <c r="AP13353" s="30"/>
    </row>
    <row r="13354" spans="2:42" s="28" customFormat="1" x14ac:dyDescent="0.2">
      <c r="B13354" s="23"/>
      <c r="D13354" s="23"/>
      <c r="E13354" s="30"/>
      <c r="F13354" s="30"/>
      <c r="G13354" s="30"/>
      <c r="H13354" s="30"/>
      <c r="I13354" s="30"/>
      <c r="J13354" s="35"/>
      <c r="AE13354" s="30"/>
      <c r="AF13354" s="31"/>
      <c r="AG13354" s="30"/>
      <c r="AH13354" s="30"/>
      <c r="AI13354" s="30"/>
      <c r="AJ13354" s="30"/>
      <c r="AK13354"/>
      <c r="AL13354"/>
      <c r="AM13354"/>
      <c r="AN13354"/>
      <c r="AO13354"/>
      <c r="AP13354" s="30"/>
    </row>
    <row r="13355" spans="2:42" s="28" customFormat="1" x14ac:dyDescent="0.2">
      <c r="B13355" s="23"/>
      <c r="D13355" s="23"/>
      <c r="E13355" s="30"/>
      <c r="F13355" s="30"/>
      <c r="G13355" s="30"/>
      <c r="H13355" s="30"/>
      <c r="I13355" s="30"/>
      <c r="J13355" s="35"/>
      <c r="AE13355" s="30"/>
      <c r="AF13355" s="31"/>
      <c r="AG13355" s="30"/>
      <c r="AH13355" s="30"/>
      <c r="AI13355" s="30"/>
      <c r="AJ13355" s="30"/>
      <c r="AK13355"/>
      <c r="AL13355"/>
      <c r="AM13355"/>
      <c r="AN13355"/>
      <c r="AO13355"/>
      <c r="AP13355" s="30"/>
    </row>
    <row r="13356" spans="2:42" s="28" customFormat="1" x14ac:dyDescent="0.2">
      <c r="B13356" s="23"/>
      <c r="D13356" s="23"/>
      <c r="E13356" s="30"/>
      <c r="F13356" s="30"/>
      <c r="G13356" s="30"/>
      <c r="H13356" s="30"/>
      <c r="I13356" s="30"/>
      <c r="J13356" s="35"/>
      <c r="AE13356" s="30"/>
      <c r="AF13356" s="31"/>
      <c r="AG13356" s="30"/>
      <c r="AH13356" s="30"/>
      <c r="AI13356" s="30"/>
      <c r="AJ13356" s="30"/>
      <c r="AK13356"/>
      <c r="AL13356"/>
      <c r="AM13356"/>
      <c r="AN13356"/>
      <c r="AO13356"/>
      <c r="AP13356" s="30"/>
    </row>
    <row r="13357" spans="2:42" s="28" customFormat="1" x14ac:dyDescent="0.2">
      <c r="B13357" s="23"/>
      <c r="D13357" s="23"/>
      <c r="E13357" s="30"/>
      <c r="F13357" s="30"/>
      <c r="G13357" s="30"/>
      <c r="H13357" s="30"/>
      <c r="I13357" s="30"/>
      <c r="J13357" s="35"/>
      <c r="AE13357" s="30"/>
      <c r="AF13357" s="31"/>
      <c r="AG13357" s="30"/>
      <c r="AH13357" s="30"/>
      <c r="AI13357" s="30"/>
      <c r="AJ13357" s="30"/>
      <c r="AK13357"/>
      <c r="AL13357"/>
      <c r="AM13357"/>
      <c r="AN13357"/>
      <c r="AO13357"/>
      <c r="AP13357" s="30"/>
    </row>
    <row r="13358" spans="2:42" s="28" customFormat="1" x14ac:dyDescent="0.2">
      <c r="B13358" s="23"/>
      <c r="D13358" s="23"/>
      <c r="E13358" s="30"/>
      <c r="F13358" s="30"/>
      <c r="G13358" s="30"/>
      <c r="H13358" s="30"/>
      <c r="I13358" s="30"/>
      <c r="J13358" s="35"/>
      <c r="AE13358" s="30"/>
      <c r="AF13358" s="31"/>
      <c r="AG13358" s="30"/>
      <c r="AH13358" s="30"/>
      <c r="AI13358" s="30"/>
      <c r="AJ13358" s="30"/>
      <c r="AK13358"/>
      <c r="AL13358"/>
      <c r="AM13358"/>
      <c r="AN13358"/>
      <c r="AO13358"/>
      <c r="AP13358" s="30"/>
    </row>
    <row r="13359" spans="2:42" s="28" customFormat="1" x14ac:dyDescent="0.2">
      <c r="B13359" s="23"/>
      <c r="D13359" s="23"/>
      <c r="E13359" s="30"/>
      <c r="F13359" s="30"/>
      <c r="G13359" s="30"/>
      <c r="H13359" s="30"/>
      <c r="I13359" s="30"/>
      <c r="J13359" s="35"/>
      <c r="AE13359" s="30"/>
      <c r="AF13359" s="31"/>
      <c r="AG13359" s="30"/>
      <c r="AH13359" s="30"/>
      <c r="AI13359" s="30"/>
      <c r="AJ13359" s="30"/>
      <c r="AK13359"/>
      <c r="AL13359"/>
      <c r="AM13359"/>
      <c r="AN13359"/>
      <c r="AO13359"/>
      <c r="AP13359" s="30"/>
    </row>
    <row r="13360" spans="2:42" s="28" customFormat="1" x14ac:dyDescent="0.2">
      <c r="B13360" s="23"/>
      <c r="D13360" s="23"/>
      <c r="E13360" s="30"/>
      <c r="F13360" s="30"/>
      <c r="G13360" s="30"/>
      <c r="H13360" s="30"/>
      <c r="I13360" s="30"/>
      <c r="J13360" s="35"/>
      <c r="AE13360" s="30"/>
      <c r="AF13360" s="31"/>
      <c r="AG13360" s="30"/>
      <c r="AH13360" s="30"/>
      <c r="AI13360" s="30"/>
      <c r="AJ13360" s="30"/>
      <c r="AK13360"/>
      <c r="AL13360"/>
      <c r="AM13360"/>
      <c r="AN13360"/>
      <c r="AO13360"/>
      <c r="AP13360" s="30"/>
    </row>
    <row r="13361" spans="2:42" s="28" customFormat="1" x14ac:dyDescent="0.2">
      <c r="B13361" s="23"/>
      <c r="D13361" s="23"/>
      <c r="E13361" s="30"/>
      <c r="F13361" s="30"/>
      <c r="G13361" s="30"/>
      <c r="H13361" s="30"/>
      <c r="I13361" s="30"/>
      <c r="J13361" s="35"/>
      <c r="AE13361" s="30"/>
      <c r="AF13361" s="31"/>
      <c r="AG13361" s="30"/>
      <c r="AH13361" s="30"/>
      <c r="AI13361" s="30"/>
      <c r="AJ13361" s="30"/>
      <c r="AK13361"/>
      <c r="AL13361"/>
      <c r="AM13361"/>
      <c r="AN13361"/>
      <c r="AO13361"/>
      <c r="AP13361" s="30"/>
    </row>
    <row r="13362" spans="2:42" s="28" customFormat="1" x14ac:dyDescent="0.2">
      <c r="B13362" s="23"/>
      <c r="D13362" s="23"/>
      <c r="E13362" s="30"/>
      <c r="F13362" s="30"/>
      <c r="G13362" s="30"/>
      <c r="H13362" s="30"/>
      <c r="I13362" s="30"/>
      <c r="J13362" s="35"/>
      <c r="AE13362" s="30"/>
      <c r="AF13362" s="31"/>
      <c r="AG13362" s="30"/>
      <c r="AH13362" s="30"/>
      <c r="AI13362" s="30"/>
      <c r="AJ13362" s="30"/>
      <c r="AK13362"/>
      <c r="AL13362"/>
      <c r="AM13362"/>
      <c r="AN13362"/>
      <c r="AO13362"/>
      <c r="AP13362" s="30"/>
    </row>
    <row r="13363" spans="2:42" s="28" customFormat="1" x14ac:dyDescent="0.2">
      <c r="B13363" s="23"/>
      <c r="D13363" s="23"/>
      <c r="E13363" s="30"/>
      <c r="F13363" s="30"/>
      <c r="G13363" s="30"/>
      <c r="H13363" s="30"/>
      <c r="I13363" s="30"/>
      <c r="J13363" s="35"/>
      <c r="AE13363" s="30"/>
      <c r="AF13363" s="31"/>
      <c r="AG13363" s="30"/>
      <c r="AH13363" s="30"/>
      <c r="AI13363" s="30"/>
      <c r="AJ13363" s="30"/>
      <c r="AK13363"/>
      <c r="AL13363"/>
      <c r="AM13363"/>
      <c r="AN13363"/>
      <c r="AO13363"/>
      <c r="AP13363" s="30"/>
    </row>
    <row r="13364" spans="2:42" s="28" customFormat="1" x14ac:dyDescent="0.2">
      <c r="B13364" s="23"/>
      <c r="D13364" s="23"/>
      <c r="E13364" s="30"/>
      <c r="F13364" s="30"/>
      <c r="G13364" s="30"/>
      <c r="H13364" s="30"/>
      <c r="I13364" s="30"/>
      <c r="J13364" s="35"/>
      <c r="AE13364" s="30"/>
      <c r="AF13364" s="31"/>
      <c r="AG13364" s="30"/>
      <c r="AH13364" s="30"/>
      <c r="AI13364" s="30"/>
      <c r="AJ13364" s="30"/>
      <c r="AK13364"/>
      <c r="AL13364"/>
      <c r="AM13364"/>
      <c r="AN13364"/>
      <c r="AO13364"/>
      <c r="AP13364" s="30"/>
    </row>
    <row r="13365" spans="2:42" s="28" customFormat="1" x14ac:dyDescent="0.2">
      <c r="B13365" s="23"/>
      <c r="D13365" s="23"/>
      <c r="E13365" s="30"/>
      <c r="F13365" s="30"/>
      <c r="G13365" s="30"/>
      <c r="H13365" s="30"/>
      <c r="I13365" s="30"/>
      <c r="J13365" s="35"/>
      <c r="AE13365" s="30"/>
      <c r="AF13365" s="31"/>
      <c r="AG13365" s="30"/>
      <c r="AH13365" s="30"/>
      <c r="AI13365" s="30"/>
      <c r="AJ13365" s="30"/>
      <c r="AK13365"/>
      <c r="AL13365"/>
      <c r="AM13365"/>
      <c r="AN13365"/>
      <c r="AO13365"/>
      <c r="AP13365" s="30"/>
    </row>
    <row r="13366" spans="2:42" s="28" customFormat="1" x14ac:dyDescent="0.2">
      <c r="B13366" s="23"/>
      <c r="D13366" s="23"/>
      <c r="E13366" s="30"/>
      <c r="F13366" s="30"/>
      <c r="G13366" s="30"/>
      <c r="H13366" s="30"/>
      <c r="I13366" s="30"/>
      <c r="J13366" s="35"/>
      <c r="AE13366" s="30"/>
      <c r="AF13366" s="31"/>
      <c r="AG13366" s="30"/>
      <c r="AH13366" s="30"/>
      <c r="AI13366" s="30"/>
      <c r="AJ13366" s="30"/>
      <c r="AK13366"/>
      <c r="AL13366"/>
      <c r="AM13366"/>
      <c r="AN13366"/>
      <c r="AO13366"/>
      <c r="AP13366" s="30"/>
    </row>
    <row r="13367" spans="2:42" s="28" customFormat="1" x14ac:dyDescent="0.2">
      <c r="B13367" s="23"/>
      <c r="D13367" s="23"/>
      <c r="E13367" s="30"/>
      <c r="F13367" s="30"/>
      <c r="G13367" s="30"/>
      <c r="H13367" s="30"/>
      <c r="I13367" s="30"/>
      <c r="J13367" s="35"/>
      <c r="AE13367" s="30"/>
      <c r="AF13367" s="31"/>
      <c r="AG13367" s="30"/>
      <c r="AH13367" s="30"/>
      <c r="AI13367" s="30"/>
      <c r="AJ13367" s="30"/>
      <c r="AK13367"/>
      <c r="AL13367"/>
      <c r="AM13367"/>
      <c r="AN13367"/>
      <c r="AO13367"/>
      <c r="AP13367" s="30"/>
    </row>
    <row r="13368" spans="2:42" s="28" customFormat="1" x14ac:dyDescent="0.2">
      <c r="B13368" s="23"/>
      <c r="D13368" s="23"/>
      <c r="E13368" s="30"/>
      <c r="F13368" s="30"/>
      <c r="G13368" s="30"/>
      <c r="H13368" s="30"/>
      <c r="I13368" s="30"/>
      <c r="J13368" s="35"/>
      <c r="AE13368" s="30"/>
      <c r="AF13368" s="31"/>
      <c r="AG13368" s="30"/>
      <c r="AH13368" s="30"/>
      <c r="AI13368" s="30"/>
      <c r="AJ13368" s="30"/>
      <c r="AK13368"/>
      <c r="AL13368"/>
      <c r="AM13368"/>
      <c r="AN13368"/>
      <c r="AO13368"/>
      <c r="AP13368" s="30"/>
    </row>
    <row r="13369" spans="2:42" s="28" customFormat="1" x14ac:dyDescent="0.2">
      <c r="B13369" s="23"/>
      <c r="D13369" s="23"/>
      <c r="E13369" s="30"/>
      <c r="F13369" s="30"/>
      <c r="G13369" s="30"/>
      <c r="H13369" s="30"/>
      <c r="I13369" s="30"/>
      <c r="J13369" s="35"/>
      <c r="AE13369" s="30"/>
      <c r="AF13369" s="31"/>
      <c r="AG13369" s="30"/>
      <c r="AH13369" s="30"/>
      <c r="AI13369" s="30"/>
      <c r="AJ13369" s="30"/>
      <c r="AK13369"/>
      <c r="AL13369"/>
      <c r="AM13369"/>
      <c r="AN13369"/>
      <c r="AO13369"/>
      <c r="AP13369" s="30"/>
    </row>
    <row r="13370" spans="2:42" s="28" customFormat="1" x14ac:dyDescent="0.2">
      <c r="B13370" s="23"/>
      <c r="D13370" s="23"/>
      <c r="E13370" s="30"/>
      <c r="F13370" s="30"/>
      <c r="G13370" s="30"/>
      <c r="H13370" s="30"/>
      <c r="I13370" s="30"/>
      <c r="J13370" s="35"/>
      <c r="AE13370" s="30"/>
      <c r="AF13370" s="31"/>
      <c r="AG13370" s="30"/>
      <c r="AH13370" s="30"/>
      <c r="AI13370" s="30"/>
      <c r="AJ13370" s="30"/>
      <c r="AK13370"/>
      <c r="AL13370"/>
      <c r="AM13370"/>
      <c r="AN13370"/>
      <c r="AO13370"/>
      <c r="AP13370" s="30"/>
    </row>
    <row r="13371" spans="2:42" s="28" customFormat="1" x14ac:dyDescent="0.2">
      <c r="B13371" s="23"/>
      <c r="D13371" s="23"/>
      <c r="E13371" s="30"/>
      <c r="F13371" s="30"/>
      <c r="G13371" s="30"/>
      <c r="H13371" s="30"/>
      <c r="I13371" s="30"/>
      <c r="J13371" s="35"/>
      <c r="AE13371" s="30"/>
      <c r="AF13371" s="31"/>
      <c r="AG13371" s="30"/>
      <c r="AH13371" s="30"/>
      <c r="AI13371" s="30"/>
      <c r="AJ13371" s="30"/>
      <c r="AK13371"/>
      <c r="AL13371"/>
      <c r="AM13371"/>
      <c r="AN13371"/>
      <c r="AO13371"/>
      <c r="AP13371" s="30"/>
    </row>
    <row r="13372" spans="2:42" s="28" customFormat="1" x14ac:dyDescent="0.2">
      <c r="B13372" s="23"/>
      <c r="D13372" s="23"/>
      <c r="E13372" s="30"/>
      <c r="F13372" s="30"/>
      <c r="G13372" s="30"/>
      <c r="H13372" s="30"/>
      <c r="I13372" s="30"/>
      <c r="J13372" s="35"/>
      <c r="AE13372" s="30"/>
      <c r="AF13372" s="31"/>
      <c r="AG13372" s="30"/>
      <c r="AH13372" s="30"/>
      <c r="AI13372" s="30"/>
      <c r="AJ13372" s="30"/>
      <c r="AK13372"/>
      <c r="AL13372"/>
      <c r="AM13372"/>
      <c r="AN13372"/>
      <c r="AO13372"/>
      <c r="AP13372" s="30"/>
    </row>
    <row r="13373" spans="2:42" s="28" customFormat="1" x14ac:dyDescent="0.2">
      <c r="B13373" s="23"/>
      <c r="D13373" s="23"/>
      <c r="E13373" s="30"/>
      <c r="F13373" s="30"/>
      <c r="G13373" s="30"/>
      <c r="H13373" s="30"/>
      <c r="I13373" s="30"/>
      <c r="J13373" s="35"/>
      <c r="AE13373" s="30"/>
      <c r="AF13373" s="31"/>
      <c r="AG13373" s="30"/>
      <c r="AH13373" s="30"/>
      <c r="AI13373" s="30"/>
      <c r="AJ13373" s="30"/>
      <c r="AK13373"/>
      <c r="AL13373"/>
      <c r="AM13373"/>
      <c r="AN13373"/>
      <c r="AO13373"/>
      <c r="AP13373" s="30"/>
    </row>
    <row r="13374" spans="2:42" s="28" customFormat="1" x14ac:dyDescent="0.2">
      <c r="B13374" s="23"/>
      <c r="D13374" s="23"/>
      <c r="E13374" s="30"/>
      <c r="F13374" s="30"/>
      <c r="G13374" s="30"/>
      <c r="H13374" s="30"/>
      <c r="I13374" s="30"/>
      <c r="J13374" s="35"/>
      <c r="AE13374" s="30"/>
      <c r="AF13374" s="31"/>
      <c r="AG13374" s="30"/>
      <c r="AH13374" s="30"/>
      <c r="AI13374" s="30"/>
      <c r="AJ13374" s="30"/>
      <c r="AK13374"/>
      <c r="AL13374"/>
      <c r="AM13374"/>
      <c r="AN13374"/>
      <c r="AO13374"/>
      <c r="AP13374" s="30"/>
    </row>
    <row r="13375" spans="2:42" s="28" customFormat="1" x14ac:dyDescent="0.2">
      <c r="B13375" s="23"/>
      <c r="D13375" s="23"/>
      <c r="E13375" s="30"/>
      <c r="F13375" s="30"/>
      <c r="G13375" s="30"/>
      <c r="H13375" s="30"/>
      <c r="I13375" s="30"/>
      <c r="J13375" s="35"/>
      <c r="AE13375" s="30"/>
      <c r="AF13375" s="31"/>
      <c r="AG13375" s="30"/>
      <c r="AH13375" s="30"/>
      <c r="AI13375" s="30"/>
      <c r="AJ13375" s="30"/>
      <c r="AK13375"/>
      <c r="AL13375"/>
      <c r="AM13375"/>
      <c r="AN13375"/>
      <c r="AO13375"/>
      <c r="AP13375" s="30"/>
    </row>
    <row r="13376" spans="2:42" s="28" customFormat="1" x14ac:dyDescent="0.2">
      <c r="B13376" s="23"/>
      <c r="D13376" s="23"/>
      <c r="E13376" s="30"/>
      <c r="F13376" s="30"/>
      <c r="G13376" s="30"/>
      <c r="H13376" s="30"/>
      <c r="I13376" s="30"/>
      <c r="J13376" s="35"/>
      <c r="AE13376" s="30"/>
      <c r="AF13376" s="31"/>
      <c r="AG13376" s="30"/>
      <c r="AH13376" s="30"/>
      <c r="AI13376" s="30"/>
      <c r="AJ13376" s="30"/>
      <c r="AK13376"/>
      <c r="AL13376"/>
      <c r="AM13376"/>
      <c r="AN13376"/>
      <c r="AO13376"/>
      <c r="AP13376" s="30"/>
    </row>
    <row r="13377" spans="2:42" s="28" customFormat="1" x14ac:dyDescent="0.2">
      <c r="B13377" s="23"/>
      <c r="D13377" s="23"/>
      <c r="E13377" s="30"/>
      <c r="F13377" s="30"/>
      <c r="G13377" s="30"/>
      <c r="H13377" s="30"/>
      <c r="I13377" s="30"/>
      <c r="J13377" s="35"/>
      <c r="AE13377" s="30"/>
      <c r="AF13377" s="31"/>
      <c r="AG13377" s="30"/>
      <c r="AH13377" s="30"/>
      <c r="AI13377" s="30"/>
      <c r="AJ13377" s="30"/>
      <c r="AK13377"/>
      <c r="AL13377"/>
      <c r="AM13377"/>
      <c r="AN13377"/>
      <c r="AO13377"/>
      <c r="AP13377" s="30"/>
    </row>
    <row r="13378" spans="2:42" s="28" customFormat="1" x14ac:dyDescent="0.2">
      <c r="B13378" s="23"/>
      <c r="D13378" s="23"/>
      <c r="E13378" s="30"/>
      <c r="F13378" s="30"/>
      <c r="G13378" s="30"/>
      <c r="H13378" s="30"/>
      <c r="I13378" s="30"/>
      <c r="J13378" s="35"/>
      <c r="AE13378" s="30"/>
      <c r="AF13378" s="31"/>
      <c r="AG13378" s="30"/>
      <c r="AH13378" s="30"/>
      <c r="AI13378" s="30"/>
      <c r="AJ13378" s="30"/>
      <c r="AK13378"/>
      <c r="AL13378"/>
      <c r="AM13378"/>
      <c r="AN13378"/>
      <c r="AO13378"/>
      <c r="AP13378" s="30"/>
    </row>
    <row r="13379" spans="2:42" s="28" customFormat="1" x14ac:dyDescent="0.2">
      <c r="B13379" s="23"/>
      <c r="D13379" s="23"/>
      <c r="E13379" s="30"/>
      <c r="F13379" s="30"/>
      <c r="G13379" s="30"/>
      <c r="H13379" s="30"/>
      <c r="I13379" s="30"/>
      <c r="J13379" s="35"/>
      <c r="AE13379" s="30"/>
      <c r="AF13379" s="31"/>
      <c r="AG13379" s="30"/>
      <c r="AH13379" s="30"/>
      <c r="AI13379" s="30"/>
      <c r="AJ13379" s="30"/>
      <c r="AK13379"/>
      <c r="AL13379"/>
      <c r="AM13379"/>
      <c r="AN13379"/>
      <c r="AO13379"/>
      <c r="AP13379" s="30"/>
    </row>
    <row r="13380" spans="2:42" s="28" customFormat="1" x14ac:dyDescent="0.2">
      <c r="B13380" s="23"/>
      <c r="D13380" s="23"/>
      <c r="E13380" s="30"/>
      <c r="F13380" s="30"/>
      <c r="G13380" s="30"/>
      <c r="H13380" s="30"/>
      <c r="I13380" s="30"/>
      <c r="J13380" s="35"/>
      <c r="AE13380" s="30"/>
      <c r="AF13380" s="31"/>
      <c r="AG13380" s="30"/>
      <c r="AH13380" s="30"/>
      <c r="AI13380" s="30"/>
      <c r="AJ13380" s="30"/>
      <c r="AK13380"/>
      <c r="AL13380"/>
      <c r="AM13380"/>
      <c r="AN13380"/>
      <c r="AO13380"/>
      <c r="AP13380" s="30"/>
    </row>
    <row r="13381" spans="2:42" s="28" customFormat="1" x14ac:dyDescent="0.2">
      <c r="B13381" s="23"/>
      <c r="D13381" s="23"/>
      <c r="E13381" s="30"/>
      <c r="F13381" s="30"/>
      <c r="G13381" s="30"/>
      <c r="H13381" s="30"/>
      <c r="I13381" s="30"/>
      <c r="J13381" s="35"/>
      <c r="AE13381" s="30"/>
      <c r="AF13381" s="31"/>
      <c r="AG13381" s="30"/>
      <c r="AH13381" s="30"/>
      <c r="AI13381" s="30"/>
      <c r="AJ13381" s="30"/>
      <c r="AK13381"/>
      <c r="AL13381"/>
      <c r="AM13381"/>
      <c r="AN13381"/>
      <c r="AO13381"/>
      <c r="AP13381" s="30"/>
    </row>
    <row r="13382" spans="2:42" s="28" customFormat="1" x14ac:dyDescent="0.2">
      <c r="B13382" s="23"/>
      <c r="D13382" s="23"/>
      <c r="E13382" s="30"/>
      <c r="F13382" s="30"/>
      <c r="G13382" s="30"/>
      <c r="H13382" s="30"/>
      <c r="I13382" s="30"/>
      <c r="J13382" s="35"/>
      <c r="AE13382" s="30"/>
      <c r="AF13382" s="31"/>
      <c r="AG13382" s="30"/>
      <c r="AH13382" s="30"/>
      <c r="AI13382" s="30"/>
      <c r="AJ13382" s="30"/>
      <c r="AK13382"/>
      <c r="AL13382"/>
      <c r="AM13382"/>
      <c r="AN13382"/>
      <c r="AO13382"/>
      <c r="AP13382" s="30"/>
    </row>
    <row r="13383" spans="2:42" s="28" customFormat="1" x14ac:dyDescent="0.2">
      <c r="B13383" s="23"/>
      <c r="D13383" s="23"/>
      <c r="E13383" s="30"/>
      <c r="F13383" s="30"/>
      <c r="G13383" s="30"/>
      <c r="H13383" s="30"/>
      <c r="I13383" s="30"/>
      <c r="J13383" s="35"/>
      <c r="AE13383" s="30"/>
      <c r="AF13383" s="31"/>
      <c r="AG13383" s="30"/>
      <c r="AH13383" s="30"/>
      <c r="AI13383" s="30"/>
      <c r="AJ13383" s="30"/>
      <c r="AK13383"/>
      <c r="AL13383"/>
      <c r="AM13383"/>
      <c r="AN13383"/>
      <c r="AO13383"/>
      <c r="AP13383" s="30"/>
    </row>
    <row r="13384" spans="2:42" s="28" customFormat="1" x14ac:dyDescent="0.2">
      <c r="B13384" s="23"/>
      <c r="D13384" s="23"/>
      <c r="E13384" s="30"/>
      <c r="F13384" s="30"/>
      <c r="G13384" s="30"/>
      <c r="H13384" s="30"/>
      <c r="I13384" s="30"/>
      <c r="J13384" s="35"/>
      <c r="AE13384" s="30"/>
      <c r="AF13384" s="31"/>
      <c r="AG13384" s="30"/>
      <c r="AH13384" s="30"/>
      <c r="AI13384" s="30"/>
      <c r="AJ13384" s="30"/>
      <c r="AK13384"/>
      <c r="AL13384"/>
      <c r="AM13384"/>
      <c r="AN13384"/>
      <c r="AO13384"/>
      <c r="AP13384" s="30"/>
    </row>
    <row r="13385" spans="2:42" s="28" customFormat="1" x14ac:dyDescent="0.2">
      <c r="B13385" s="23"/>
      <c r="D13385" s="23"/>
      <c r="E13385" s="30"/>
      <c r="F13385" s="30"/>
      <c r="G13385" s="30"/>
      <c r="H13385" s="30"/>
      <c r="I13385" s="30"/>
      <c r="J13385" s="35"/>
      <c r="AE13385" s="30"/>
      <c r="AF13385" s="31"/>
      <c r="AG13385" s="30"/>
      <c r="AH13385" s="30"/>
      <c r="AI13385" s="30"/>
      <c r="AJ13385" s="30"/>
      <c r="AK13385"/>
      <c r="AL13385"/>
      <c r="AM13385"/>
      <c r="AN13385"/>
      <c r="AO13385"/>
      <c r="AP13385" s="30"/>
    </row>
    <row r="13386" spans="2:42" s="28" customFormat="1" x14ac:dyDescent="0.2">
      <c r="B13386" s="23"/>
      <c r="D13386" s="23"/>
      <c r="E13386" s="30"/>
      <c r="F13386" s="30"/>
      <c r="G13386" s="30"/>
      <c r="H13386" s="30"/>
      <c r="I13386" s="30"/>
      <c r="J13386" s="35"/>
      <c r="AE13386" s="30"/>
      <c r="AF13386" s="31"/>
      <c r="AG13386" s="30"/>
      <c r="AH13386" s="30"/>
      <c r="AI13386" s="30"/>
      <c r="AJ13386" s="30"/>
      <c r="AK13386"/>
      <c r="AL13386"/>
      <c r="AM13386"/>
      <c r="AN13386"/>
      <c r="AO13386"/>
      <c r="AP13386" s="30"/>
    </row>
    <row r="13387" spans="2:42" s="28" customFormat="1" x14ac:dyDescent="0.2">
      <c r="B13387" s="23"/>
      <c r="D13387" s="23"/>
      <c r="E13387" s="30"/>
      <c r="F13387" s="30"/>
      <c r="G13387" s="30"/>
      <c r="H13387" s="30"/>
      <c r="I13387" s="30"/>
      <c r="J13387" s="35"/>
      <c r="AE13387" s="30"/>
      <c r="AF13387" s="31"/>
      <c r="AG13387" s="30"/>
      <c r="AH13387" s="30"/>
      <c r="AI13387" s="30"/>
      <c r="AJ13387" s="30"/>
      <c r="AK13387"/>
      <c r="AL13387"/>
      <c r="AM13387"/>
      <c r="AN13387"/>
      <c r="AO13387"/>
      <c r="AP13387" s="30"/>
    </row>
    <row r="13388" spans="2:42" s="28" customFormat="1" x14ac:dyDescent="0.2">
      <c r="B13388" s="23"/>
      <c r="D13388" s="23"/>
      <c r="E13388" s="30"/>
      <c r="F13388" s="30"/>
      <c r="G13388" s="30"/>
      <c r="H13388" s="30"/>
      <c r="I13388" s="30"/>
      <c r="J13388" s="35"/>
      <c r="AE13388" s="30"/>
      <c r="AF13388" s="31"/>
      <c r="AG13388" s="30"/>
      <c r="AH13388" s="30"/>
      <c r="AI13388" s="30"/>
      <c r="AJ13388" s="30"/>
      <c r="AK13388"/>
      <c r="AL13388"/>
      <c r="AM13388"/>
      <c r="AN13388"/>
      <c r="AO13388"/>
      <c r="AP13388" s="30"/>
    </row>
    <row r="13389" spans="2:42" s="28" customFormat="1" x14ac:dyDescent="0.2">
      <c r="B13389" s="23"/>
      <c r="D13389" s="23"/>
      <c r="E13389" s="30"/>
      <c r="F13389" s="30"/>
      <c r="G13389" s="30"/>
      <c r="H13389" s="30"/>
      <c r="I13389" s="30"/>
      <c r="J13389" s="35"/>
      <c r="AE13389" s="30"/>
      <c r="AF13389" s="31"/>
      <c r="AG13389" s="30"/>
      <c r="AH13389" s="30"/>
      <c r="AI13389" s="30"/>
      <c r="AJ13389" s="30"/>
      <c r="AK13389"/>
      <c r="AL13389"/>
      <c r="AM13389"/>
      <c r="AN13389"/>
      <c r="AO13389"/>
      <c r="AP13389" s="30"/>
    </row>
    <row r="13390" spans="2:42" s="28" customFormat="1" x14ac:dyDescent="0.2">
      <c r="B13390" s="23"/>
      <c r="D13390" s="23"/>
      <c r="E13390" s="30"/>
      <c r="F13390" s="30"/>
      <c r="G13390" s="30"/>
      <c r="H13390" s="30"/>
      <c r="I13390" s="30"/>
      <c r="J13390" s="35"/>
      <c r="AE13390" s="30"/>
      <c r="AF13390" s="31"/>
      <c r="AG13390" s="30"/>
      <c r="AH13390" s="30"/>
      <c r="AI13390" s="30"/>
      <c r="AJ13390" s="30"/>
      <c r="AK13390"/>
      <c r="AL13390"/>
      <c r="AM13390"/>
      <c r="AN13390"/>
      <c r="AO13390"/>
      <c r="AP13390" s="30"/>
    </row>
    <row r="13391" spans="2:42" s="28" customFormat="1" x14ac:dyDescent="0.2">
      <c r="B13391" s="23"/>
      <c r="D13391" s="23"/>
      <c r="E13391" s="30"/>
      <c r="F13391" s="30"/>
      <c r="G13391" s="30"/>
      <c r="H13391" s="30"/>
      <c r="I13391" s="30"/>
      <c r="J13391" s="35"/>
      <c r="AE13391" s="30"/>
      <c r="AF13391" s="31"/>
      <c r="AG13391" s="30"/>
      <c r="AH13391" s="30"/>
      <c r="AI13391" s="30"/>
      <c r="AJ13391" s="30"/>
      <c r="AK13391"/>
      <c r="AL13391"/>
      <c r="AM13391"/>
      <c r="AN13391"/>
      <c r="AO13391"/>
      <c r="AP13391" s="30"/>
    </row>
    <row r="13392" spans="2:42" s="28" customFormat="1" x14ac:dyDescent="0.2">
      <c r="B13392" s="23"/>
      <c r="D13392" s="23"/>
      <c r="E13392" s="30"/>
      <c r="F13392" s="30"/>
      <c r="G13392" s="30"/>
      <c r="H13392" s="30"/>
      <c r="I13392" s="30"/>
      <c r="J13392" s="35"/>
      <c r="AE13392" s="30"/>
      <c r="AF13392" s="31"/>
      <c r="AG13392" s="30"/>
      <c r="AH13392" s="30"/>
      <c r="AI13392" s="30"/>
      <c r="AJ13392" s="30"/>
      <c r="AK13392"/>
      <c r="AL13392"/>
      <c r="AM13392"/>
      <c r="AN13392"/>
      <c r="AO13392"/>
      <c r="AP13392" s="30"/>
    </row>
    <row r="13393" spans="2:42" s="28" customFormat="1" x14ac:dyDescent="0.2">
      <c r="B13393" s="23"/>
      <c r="D13393" s="23"/>
      <c r="E13393" s="30"/>
      <c r="F13393" s="30"/>
      <c r="G13393" s="30"/>
      <c r="H13393" s="30"/>
      <c r="I13393" s="30"/>
      <c r="J13393" s="35"/>
      <c r="AE13393" s="30"/>
      <c r="AF13393" s="31"/>
      <c r="AG13393" s="30"/>
      <c r="AH13393" s="30"/>
      <c r="AI13393" s="30"/>
      <c r="AJ13393" s="30"/>
      <c r="AK13393"/>
      <c r="AL13393"/>
      <c r="AM13393"/>
      <c r="AN13393"/>
      <c r="AO13393"/>
      <c r="AP13393" s="30"/>
    </row>
    <row r="13394" spans="2:42" s="28" customFormat="1" x14ac:dyDescent="0.2">
      <c r="B13394" s="23"/>
      <c r="D13394" s="23"/>
      <c r="E13394" s="30"/>
      <c r="F13394" s="30"/>
      <c r="G13394" s="30"/>
      <c r="H13394" s="30"/>
      <c r="I13394" s="30"/>
      <c r="J13394" s="35"/>
      <c r="AE13394" s="30"/>
      <c r="AF13394" s="31"/>
      <c r="AG13394" s="30"/>
      <c r="AH13394" s="30"/>
      <c r="AI13394" s="30"/>
      <c r="AJ13394" s="30"/>
      <c r="AK13394"/>
      <c r="AL13394"/>
      <c r="AM13394"/>
      <c r="AN13394"/>
      <c r="AO13394"/>
      <c r="AP13394" s="30"/>
    </row>
    <row r="13395" spans="2:42" s="28" customFormat="1" x14ac:dyDescent="0.2">
      <c r="B13395" s="23"/>
      <c r="D13395" s="23"/>
      <c r="E13395" s="30"/>
      <c r="F13395" s="30"/>
      <c r="G13395" s="30"/>
      <c r="H13395" s="30"/>
      <c r="I13395" s="30"/>
      <c r="J13395" s="35"/>
      <c r="AE13395" s="30"/>
      <c r="AF13395" s="31"/>
      <c r="AG13395" s="30"/>
      <c r="AH13395" s="30"/>
      <c r="AI13395" s="30"/>
      <c r="AJ13395" s="30"/>
      <c r="AK13395"/>
      <c r="AL13395"/>
      <c r="AM13395"/>
      <c r="AN13395"/>
      <c r="AO13395"/>
      <c r="AP13395" s="30"/>
    </row>
    <row r="13396" spans="2:42" s="28" customFormat="1" x14ac:dyDescent="0.2">
      <c r="B13396" s="23"/>
      <c r="D13396" s="23"/>
      <c r="E13396" s="30"/>
      <c r="F13396" s="30"/>
      <c r="G13396" s="30"/>
      <c r="H13396" s="30"/>
      <c r="I13396" s="30"/>
      <c r="J13396" s="35"/>
      <c r="AE13396" s="30"/>
      <c r="AF13396" s="31"/>
      <c r="AG13396" s="30"/>
      <c r="AH13396" s="30"/>
      <c r="AI13396" s="30"/>
      <c r="AJ13396" s="30"/>
      <c r="AK13396"/>
      <c r="AL13396"/>
      <c r="AM13396"/>
      <c r="AN13396"/>
      <c r="AO13396"/>
      <c r="AP13396" s="30"/>
    </row>
    <row r="13397" spans="2:42" s="28" customFormat="1" x14ac:dyDescent="0.2">
      <c r="B13397" s="23"/>
      <c r="D13397" s="23"/>
      <c r="E13397" s="30"/>
      <c r="F13397" s="30"/>
      <c r="G13397" s="30"/>
      <c r="H13397" s="30"/>
      <c r="I13397" s="30"/>
      <c r="J13397" s="35"/>
      <c r="AE13397" s="30"/>
      <c r="AF13397" s="31"/>
      <c r="AG13397" s="30"/>
      <c r="AH13397" s="30"/>
      <c r="AI13397" s="30"/>
      <c r="AJ13397" s="30"/>
      <c r="AK13397"/>
      <c r="AL13397"/>
      <c r="AM13397"/>
      <c r="AN13397"/>
      <c r="AO13397"/>
      <c r="AP13397" s="30"/>
    </row>
    <row r="13398" spans="2:42" s="28" customFormat="1" x14ac:dyDescent="0.2">
      <c r="B13398" s="23"/>
      <c r="D13398" s="23"/>
      <c r="E13398" s="30"/>
      <c r="F13398" s="30"/>
      <c r="G13398" s="30"/>
      <c r="H13398" s="30"/>
      <c r="I13398" s="30"/>
      <c r="J13398" s="35"/>
      <c r="AE13398" s="30"/>
      <c r="AF13398" s="31"/>
      <c r="AG13398" s="30"/>
      <c r="AH13398" s="30"/>
      <c r="AI13398" s="30"/>
      <c r="AJ13398" s="30"/>
      <c r="AK13398"/>
      <c r="AL13398"/>
      <c r="AM13398"/>
      <c r="AN13398"/>
      <c r="AO13398"/>
      <c r="AP13398" s="30"/>
    </row>
    <row r="13399" spans="2:42" s="28" customFormat="1" x14ac:dyDescent="0.2">
      <c r="B13399" s="23"/>
      <c r="D13399" s="23"/>
      <c r="E13399" s="30"/>
      <c r="F13399" s="30"/>
      <c r="G13399" s="30"/>
      <c r="H13399" s="30"/>
      <c r="I13399" s="30"/>
      <c r="J13399" s="35"/>
      <c r="AE13399" s="30"/>
      <c r="AF13399" s="31"/>
      <c r="AG13399" s="30"/>
      <c r="AH13399" s="30"/>
      <c r="AI13399" s="30"/>
      <c r="AJ13399" s="30"/>
      <c r="AK13399"/>
      <c r="AL13399"/>
      <c r="AM13399"/>
      <c r="AN13399"/>
      <c r="AO13399"/>
      <c r="AP13399" s="30"/>
    </row>
    <row r="13400" spans="2:42" s="28" customFormat="1" x14ac:dyDescent="0.2">
      <c r="B13400" s="23"/>
      <c r="D13400" s="23"/>
      <c r="E13400" s="30"/>
      <c r="F13400" s="30"/>
      <c r="G13400" s="30"/>
      <c r="H13400" s="30"/>
      <c r="I13400" s="30"/>
      <c r="J13400" s="35"/>
      <c r="AE13400" s="30"/>
      <c r="AF13400" s="31"/>
      <c r="AG13400" s="30"/>
      <c r="AH13400" s="30"/>
      <c r="AI13400" s="30"/>
      <c r="AJ13400" s="30"/>
      <c r="AK13400"/>
      <c r="AL13400"/>
      <c r="AM13400"/>
      <c r="AN13400"/>
      <c r="AO13400"/>
      <c r="AP13400" s="30"/>
    </row>
    <row r="13401" spans="2:42" s="28" customFormat="1" x14ac:dyDescent="0.2">
      <c r="B13401" s="23"/>
      <c r="D13401" s="23"/>
      <c r="E13401" s="30"/>
      <c r="F13401" s="30"/>
      <c r="G13401" s="30"/>
      <c r="H13401" s="30"/>
      <c r="I13401" s="30"/>
      <c r="J13401" s="35"/>
      <c r="AE13401" s="30"/>
      <c r="AF13401" s="31"/>
      <c r="AG13401" s="30"/>
      <c r="AH13401" s="30"/>
      <c r="AI13401" s="30"/>
      <c r="AJ13401" s="30"/>
      <c r="AK13401"/>
      <c r="AL13401"/>
      <c r="AM13401"/>
      <c r="AN13401"/>
      <c r="AO13401"/>
      <c r="AP13401" s="30"/>
    </row>
    <row r="13402" spans="2:42" s="28" customFormat="1" x14ac:dyDescent="0.2">
      <c r="B13402" s="23"/>
      <c r="D13402" s="23"/>
      <c r="E13402" s="30"/>
      <c r="F13402" s="30"/>
      <c r="G13402" s="30"/>
      <c r="H13402" s="30"/>
      <c r="I13402" s="30"/>
      <c r="J13402" s="35"/>
      <c r="AE13402" s="30"/>
      <c r="AF13402" s="31"/>
      <c r="AG13402" s="30"/>
      <c r="AH13402" s="30"/>
      <c r="AI13402" s="30"/>
      <c r="AJ13402" s="30"/>
      <c r="AK13402"/>
      <c r="AL13402"/>
      <c r="AM13402"/>
      <c r="AN13402"/>
      <c r="AO13402"/>
      <c r="AP13402" s="30"/>
    </row>
    <row r="13403" spans="2:42" s="28" customFormat="1" x14ac:dyDescent="0.2">
      <c r="B13403" s="23"/>
      <c r="D13403" s="23"/>
      <c r="E13403" s="30"/>
      <c r="F13403" s="30"/>
      <c r="G13403" s="30"/>
      <c r="H13403" s="30"/>
      <c r="I13403" s="30"/>
      <c r="J13403" s="35"/>
      <c r="AE13403" s="30"/>
      <c r="AF13403" s="31"/>
      <c r="AG13403" s="30"/>
      <c r="AH13403" s="30"/>
      <c r="AI13403" s="30"/>
      <c r="AJ13403" s="30"/>
      <c r="AK13403"/>
      <c r="AL13403"/>
      <c r="AM13403"/>
      <c r="AN13403"/>
      <c r="AO13403"/>
      <c r="AP13403" s="30"/>
    </row>
    <row r="13404" spans="2:42" s="28" customFormat="1" x14ac:dyDescent="0.2">
      <c r="B13404" s="23"/>
      <c r="D13404" s="23"/>
      <c r="E13404" s="30"/>
      <c r="F13404" s="30"/>
      <c r="G13404" s="30"/>
      <c r="H13404" s="30"/>
      <c r="I13404" s="30"/>
      <c r="J13404" s="35"/>
      <c r="AE13404" s="30"/>
      <c r="AF13404" s="31"/>
      <c r="AG13404" s="30"/>
      <c r="AH13404" s="30"/>
      <c r="AI13404" s="30"/>
      <c r="AJ13404" s="30"/>
      <c r="AK13404"/>
      <c r="AL13404"/>
      <c r="AM13404"/>
      <c r="AN13404"/>
      <c r="AO13404"/>
      <c r="AP13404" s="30"/>
    </row>
    <row r="13405" spans="2:42" s="28" customFormat="1" x14ac:dyDescent="0.2">
      <c r="B13405" s="23"/>
      <c r="D13405" s="23"/>
      <c r="E13405" s="30"/>
      <c r="F13405" s="30"/>
      <c r="G13405" s="30"/>
      <c r="H13405" s="30"/>
      <c r="I13405" s="30"/>
      <c r="J13405" s="35"/>
      <c r="AE13405" s="30"/>
      <c r="AF13405" s="31"/>
      <c r="AG13405" s="30"/>
      <c r="AH13405" s="30"/>
      <c r="AI13405" s="30"/>
      <c r="AJ13405" s="30"/>
      <c r="AK13405"/>
      <c r="AL13405"/>
      <c r="AM13405"/>
      <c r="AN13405"/>
      <c r="AO13405"/>
      <c r="AP13405" s="30"/>
    </row>
    <row r="13406" spans="2:42" s="28" customFormat="1" x14ac:dyDescent="0.2">
      <c r="B13406" s="23"/>
      <c r="D13406" s="23"/>
      <c r="E13406" s="30"/>
      <c r="F13406" s="30"/>
      <c r="G13406" s="30"/>
      <c r="H13406" s="30"/>
      <c r="I13406" s="30"/>
      <c r="J13406" s="35"/>
      <c r="AE13406" s="30"/>
      <c r="AF13406" s="31"/>
      <c r="AG13406" s="30"/>
      <c r="AH13406" s="30"/>
      <c r="AI13406" s="30"/>
      <c r="AJ13406" s="30"/>
      <c r="AK13406"/>
      <c r="AL13406"/>
      <c r="AM13406"/>
      <c r="AN13406"/>
      <c r="AO13406"/>
      <c r="AP13406" s="30"/>
    </row>
    <row r="13407" spans="2:42" s="28" customFormat="1" x14ac:dyDescent="0.2">
      <c r="B13407" s="23"/>
      <c r="D13407" s="23"/>
      <c r="E13407" s="30"/>
      <c r="F13407" s="30"/>
      <c r="G13407" s="30"/>
      <c r="H13407" s="30"/>
      <c r="I13407" s="30"/>
      <c r="J13407" s="35"/>
      <c r="AE13407" s="30"/>
      <c r="AF13407" s="31"/>
      <c r="AG13407" s="30"/>
      <c r="AH13407" s="30"/>
      <c r="AI13407" s="30"/>
      <c r="AJ13407" s="30"/>
      <c r="AK13407"/>
      <c r="AL13407"/>
      <c r="AM13407"/>
      <c r="AN13407"/>
      <c r="AO13407"/>
      <c r="AP13407" s="30"/>
    </row>
    <row r="13408" spans="2:42" s="28" customFormat="1" x14ac:dyDescent="0.2">
      <c r="B13408" s="23"/>
      <c r="D13408" s="23"/>
      <c r="E13408" s="30"/>
      <c r="F13408" s="30"/>
      <c r="G13408" s="30"/>
      <c r="H13408" s="30"/>
      <c r="I13408" s="30"/>
      <c r="J13408" s="35"/>
      <c r="AE13408" s="30"/>
      <c r="AF13408" s="31"/>
      <c r="AG13408" s="30"/>
      <c r="AH13408" s="30"/>
      <c r="AI13408" s="30"/>
      <c r="AJ13408" s="30"/>
      <c r="AK13408"/>
      <c r="AL13408"/>
      <c r="AM13408"/>
      <c r="AN13408"/>
      <c r="AO13408"/>
      <c r="AP13408" s="30"/>
    </row>
    <row r="13409" spans="2:42" s="28" customFormat="1" x14ac:dyDescent="0.2">
      <c r="B13409" s="23"/>
      <c r="D13409" s="23"/>
      <c r="E13409" s="30"/>
      <c r="F13409" s="30"/>
      <c r="G13409" s="30"/>
      <c r="H13409" s="30"/>
      <c r="I13409" s="30"/>
      <c r="J13409" s="35"/>
      <c r="AE13409" s="30"/>
      <c r="AF13409" s="31"/>
      <c r="AG13409" s="30"/>
      <c r="AH13409" s="30"/>
      <c r="AI13409" s="30"/>
      <c r="AJ13409" s="30"/>
      <c r="AK13409"/>
      <c r="AL13409"/>
      <c r="AM13409"/>
      <c r="AN13409"/>
      <c r="AO13409"/>
      <c r="AP13409" s="30"/>
    </row>
    <row r="13410" spans="2:42" s="28" customFormat="1" x14ac:dyDescent="0.2">
      <c r="B13410" s="23"/>
      <c r="D13410" s="23"/>
      <c r="E13410" s="30"/>
      <c r="F13410" s="30"/>
      <c r="G13410" s="30"/>
      <c r="H13410" s="30"/>
      <c r="I13410" s="30"/>
      <c r="J13410" s="35"/>
      <c r="AE13410" s="30"/>
      <c r="AF13410" s="31"/>
      <c r="AG13410" s="30"/>
      <c r="AH13410" s="30"/>
      <c r="AI13410" s="30"/>
      <c r="AJ13410" s="30"/>
      <c r="AK13410"/>
      <c r="AL13410"/>
      <c r="AM13410"/>
      <c r="AN13410"/>
      <c r="AO13410"/>
      <c r="AP13410" s="30"/>
    </row>
    <row r="13411" spans="2:42" s="28" customFormat="1" x14ac:dyDescent="0.2">
      <c r="B13411" s="23"/>
      <c r="D13411" s="23"/>
      <c r="E13411" s="30"/>
      <c r="F13411" s="30"/>
      <c r="G13411" s="30"/>
      <c r="H13411" s="30"/>
      <c r="I13411" s="30"/>
      <c r="J13411" s="35"/>
      <c r="AE13411" s="30"/>
      <c r="AF13411" s="31"/>
      <c r="AG13411" s="30"/>
      <c r="AH13411" s="30"/>
      <c r="AI13411" s="30"/>
      <c r="AJ13411" s="30"/>
      <c r="AK13411"/>
      <c r="AL13411"/>
      <c r="AM13411"/>
      <c r="AN13411"/>
      <c r="AO13411"/>
      <c r="AP13411" s="30"/>
    </row>
    <row r="13412" spans="2:42" s="28" customFormat="1" x14ac:dyDescent="0.2">
      <c r="B13412" s="23"/>
      <c r="D13412" s="23"/>
      <c r="E13412" s="30"/>
      <c r="F13412" s="30"/>
      <c r="G13412" s="30"/>
      <c r="H13412" s="30"/>
      <c r="I13412" s="30"/>
      <c r="J13412" s="35"/>
      <c r="AE13412" s="30"/>
      <c r="AF13412" s="31"/>
      <c r="AG13412" s="30"/>
      <c r="AH13412" s="30"/>
      <c r="AI13412" s="30"/>
      <c r="AJ13412" s="30"/>
      <c r="AK13412"/>
      <c r="AL13412"/>
      <c r="AM13412"/>
      <c r="AN13412"/>
      <c r="AO13412"/>
      <c r="AP13412" s="30"/>
    </row>
    <row r="13413" spans="2:42" s="28" customFormat="1" x14ac:dyDescent="0.2">
      <c r="B13413" s="23"/>
      <c r="D13413" s="23"/>
      <c r="E13413" s="30"/>
      <c r="F13413" s="30"/>
      <c r="G13413" s="30"/>
      <c r="H13413" s="30"/>
      <c r="I13413" s="30"/>
      <c r="J13413" s="35"/>
      <c r="AE13413" s="30"/>
      <c r="AF13413" s="31"/>
      <c r="AG13413" s="30"/>
      <c r="AH13413" s="30"/>
      <c r="AI13413" s="30"/>
      <c r="AJ13413" s="30"/>
      <c r="AK13413"/>
      <c r="AL13413"/>
      <c r="AM13413"/>
      <c r="AN13413"/>
      <c r="AO13413"/>
      <c r="AP13413" s="30"/>
    </row>
    <row r="13414" spans="2:42" s="28" customFormat="1" x14ac:dyDescent="0.2">
      <c r="B13414" s="23"/>
      <c r="D13414" s="23"/>
      <c r="E13414" s="30"/>
      <c r="F13414" s="30"/>
      <c r="G13414" s="30"/>
      <c r="H13414" s="30"/>
      <c r="I13414" s="30"/>
      <c r="J13414" s="35"/>
      <c r="AE13414" s="30"/>
      <c r="AF13414" s="31"/>
      <c r="AG13414" s="30"/>
      <c r="AH13414" s="30"/>
      <c r="AI13414" s="30"/>
      <c r="AJ13414" s="30"/>
      <c r="AK13414"/>
      <c r="AL13414"/>
      <c r="AM13414"/>
      <c r="AN13414"/>
      <c r="AO13414"/>
      <c r="AP13414" s="30"/>
    </row>
    <row r="13415" spans="2:42" s="28" customFormat="1" x14ac:dyDescent="0.2">
      <c r="B13415" s="23"/>
      <c r="D13415" s="23"/>
      <c r="E13415" s="30"/>
      <c r="F13415" s="30"/>
      <c r="G13415" s="30"/>
      <c r="H13415" s="30"/>
      <c r="I13415" s="30"/>
      <c r="J13415" s="35"/>
      <c r="AE13415" s="30"/>
      <c r="AF13415" s="31"/>
      <c r="AG13415" s="30"/>
      <c r="AH13415" s="30"/>
      <c r="AI13415" s="30"/>
      <c r="AJ13415" s="30"/>
      <c r="AK13415"/>
      <c r="AL13415"/>
      <c r="AM13415"/>
      <c r="AN13415"/>
      <c r="AO13415"/>
      <c r="AP13415" s="30"/>
    </row>
    <row r="13416" spans="2:42" s="28" customFormat="1" x14ac:dyDescent="0.2">
      <c r="B13416" s="23"/>
      <c r="D13416" s="23"/>
      <c r="E13416" s="30"/>
      <c r="F13416" s="30"/>
      <c r="G13416" s="30"/>
      <c r="H13416" s="30"/>
      <c r="I13416" s="30"/>
      <c r="J13416" s="35"/>
      <c r="AE13416" s="30"/>
      <c r="AF13416" s="31"/>
      <c r="AG13416" s="30"/>
      <c r="AH13416" s="30"/>
      <c r="AI13416" s="30"/>
      <c r="AJ13416" s="30"/>
      <c r="AK13416"/>
      <c r="AL13416"/>
      <c r="AM13416"/>
      <c r="AN13416"/>
      <c r="AO13416"/>
      <c r="AP13416" s="30"/>
    </row>
    <row r="13417" spans="2:42" s="28" customFormat="1" x14ac:dyDescent="0.2">
      <c r="B13417" s="23"/>
      <c r="D13417" s="23"/>
      <c r="E13417" s="30"/>
      <c r="F13417" s="30"/>
      <c r="G13417" s="30"/>
      <c r="H13417" s="30"/>
      <c r="I13417" s="30"/>
      <c r="J13417" s="35"/>
      <c r="AE13417" s="30"/>
      <c r="AF13417" s="31"/>
      <c r="AG13417" s="30"/>
      <c r="AH13417" s="30"/>
      <c r="AI13417" s="30"/>
      <c r="AJ13417" s="30"/>
      <c r="AK13417"/>
      <c r="AL13417"/>
      <c r="AM13417"/>
      <c r="AN13417"/>
      <c r="AO13417"/>
      <c r="AP13417" s="30"/>
    </row>
    <row r="13418" spans="2:42" s="28" customFormat="1" x14ac:dyDescent="0.2">
      <c r="B13418" s="23"/>
      <c r="D13418" s="23"/>
      <c r="E13418" s="30"/>
      <c r="F13418" s="30"/>
      <c r="G13418" s="30"/>
      <c r="H13418" s="30"/>
      <c r="I13418" s="30"/>
      <c r="J13418" s="35"/>
      <c r="AE13418" s="30"/>
      <c r="AF13418" s="31"/>
      <c r="AG13418" s="30"/>
      <c r="AH13418" s="30"/>
      <c r="AI13418" s="30"/>
      <c r="AJ13418" s="30"/>
      <c r="AK13418"/>
      <c r="AL13418"/>
      <c r="AM13418"/>
      <c r="AN13418"/>
      <c r="AO13418"/>
      <c r="AP13418" s="30"/>
    </row>
    <row r="13419" spans="2:42" s="28" customFormat="1" x14ac:dyDescent="0.2">
      <c r="B13419" s="23"/>
      <c r="D13419" s="23"/>
      <c r="E13419" s="30"/>
      <c r="F13419" s="30"/>
      <c r="G13419" s="30"/>
      <c r="H13419" s="30"/>
      <c r="I13419" s="30"/>
      <c r="J13419" s="35"/>
      <c r="AE13419" s="30"/>
      <c r="AF13419" s="31"/>
      <c r="AG13419" s="30"/>
      <c r="AH13419" s="30"/>
      <c r="AI13419" s="30"/>
      <c r="AJ13419" s="30"/>
      <c r="AK13419"/>
      <c r="AL13419"/>
      <c r="AM13419"/>
      <c r="AN13419"/>
      <c r="AO13419"/>
      <c r="AP13419" s="30"/>
    </row>
    <row r="13420" spans="2:42" s="28" customFormat="1" x14ac:dyDescent="0.2">
      <c r="B13420" s="23"/>
      <c r="D13420" s="23"/>
      <c r="E13420" s="30"/>
      <c r="F13420" s="30"/>
      <c r="G13420" s="30"/>
      <c r="H13420" s="30"/>
      <c r="I13420" s="30"/>
      <c r="J13420" s="35"/>
      <c r="AE13420" s="30"/>
      <c r="AF13420" s="31"/>
      <c r="AG13420" s="30"/>
      <c r="AH13420" s="30"/>
      <c r="AI13420" s="30"/>
      <c r="AJ13420" s="30"/>
      <c r="AK13420"/>
      <c r="AL13420"/>
      <c r="AM13420"/>
      <c r="AN13420"/>
      <c r="AO13420"/>
      <c r="AP13420" s="30"/>
    </row>
    <row r="13421" spans="2:42" s="28" customFormat="1" x14ac:dyDescent="0.2">
      <c r="B13421" s="23"/>
      <c r="D13421" s="23"/>
      <c r="E13421" s="30"/>
      <c r="F13421" s="30"/>
      <c r="G13421" s="30"/>
      <c r="H13421" s="30"/>
      <c r="I13421" s="30"/>
      <c r="J13421" s="35"/>
      <c r="AE13421" s="30"/>
      <c r="AF13421" s="31"/>
      <c r="AG13421" s="30"/>
      <c r="AH13421" s="30"/>
      <c r="AI13421" s="30"/>
      <c r="AJ13421" s="30"/>
      <c r="AK13421"/>
      <c r="AL13421"/>
      <c r="AM13421"/>
      <c r="AN13421"/>
      <c r="AO13421"/>
      <c r="AP13421" s="30"/>
    </row>
    <row r="13422" spans="2:42" s="28" customFormat="1" x14ac:dyDescent="0.2">
      <c r="B13422" s="23"/>
      <c r="D13422" s="23"/>
      <c r="E13422" s="30"/>
      <c r="F13422" s="30"/>
      <c r="G13422" s="30"/>
      <c r="H13422" s="30"/>
      <c r="I13422" s="30"/>
      <c r="J13422" s="35"/>
      <c r="AE13422" s="30"/>
      <c r="AF13422" s="31"/>
      <c r="AG13422" s="30"/>
      <c r="AH13422" s="30"/>
      <c r="AI13422" s="30"/>
      <c r="AJ13422" s="30"/>
      <c r="AK13422"/>
      <c r="AL13422"/>
      <c r="AM13422"/>
      <c r="AN13422"/>
      <c r="AO13422"/>
      <c r="AP13422" s="30"/>
    </row>
    <row r="13423" spans="2:42" s="28" customFormat="1" x14ac:dyDescent="0.2">
      <c r="B13423" s="23"/>
      <c r="D13423" s="23"/>
      <c r="E13423" s="30"/>
      <c r="F13423" s="30"/>
      <c r="G13423" s="30"/>
      <c r="H13423" s="30"/>
      <c r="I13423" s="30"/>
      <c r="J13423" s="35"/>
      <c r="AE13423" s="30"/>
      <c r="AF13423" s="31"/>
      <c r="AG13423" s="30"/>
      <c r="AH13423" s="30"/>
      <c r="AI13423" s="30"/>
      <c r="AJ13423" s="30"/>
      <c r="AK13423"/>
      <c r="AL13423"/>
      <c r="AM13423"/>
      <c r="AN13423"/>
      <c r="AO13423"/>
      <c r="AP13423" s="30"/>
    </row>
    <row r="13424" spans="2:42" s="28" customFormat="1" x14ac:dyDescent="0.2">
      <c r="B13424" s="23"/>
      <c r="D13424" s="23"/>
      <c r="E13424" s="30"/>
      <c r="F13424" s="30"/>
      <c r="G13424" s="30"/>
      <c r="H13424" s="30"/>
      <c r="I13424" s="30"/>
      <c r="J13424" s="35"/>
      <c r="AE13424" s="30"/>
      <c r="AF13424" s="31"/>
      <c r="AG13424" s="30"/>
      <c r="AH13424" s="30"/>
      <c r="AI13424" s="30"/>
      <c r="AJ13424" s="30"/>
      <c r="AK13424"/>
      <c r="AL13424"/>
      <c r="AM13424"/>
      <c r="AN13424"/>
      <c r="AO13424"/>
      <c r="AP13424" s="30"/>
    </row>
    <row r="13425" spans="2:42" s="28" customFormat="1" x14ac:dyDescent="0.2">
      <c r="B13425" s="23"/>
      <c r="D13425" s="23"/>
      <c r="E13425" s="30"/>
      <c r="F13425" s="30"/>
      <c r="G13425" s="30"/>
      <c r="H13425" s="30"/>
      <c r="I13425" s="30"/>
      <c r="J13425" s="35"/>
      <c r="AE13425" s="30"/>
      <c r="AF13425" s="31"/>
      <c r="AG13425" s="30"/>
      <c r="AH13425" s="30"/>
      <c r="AI13425" s="30"/>
      <c r="AJ13425" s="30"/>
      <c r="AK13425"/>
      <c r="AL13425"/>
      <c r="AM13425"/>
      <c r="AN13425"/>
      <c r="AO13425"/>
      <c r="AP13425" s="30"/>
    </row>
    <row r="13426" spans="2:42" s="28" customFormat="1" x14ac:dyDescent="0.2">
      <c r="B13426" s="23"/>
      <c r="D13426" s="23"/>
      <c r="E13426" s="30"/>
      <c r="F13426" s="30"/>
      <c r="G13426" s="30"/>
      <c r="H13426" s="30"/>
      <c r="I13426" s="30"/>
      <c r="J13426" s="35"/>
      <c r="AE13426" s="30"/>
      <c r="AF13426" s="31"/>
      <c r="AG13426" s="30"/>
      <c r="AH13426" s="30"/>
      <c r="AI13426" s="30"/>
      <c r="AJ13426" s="30"/>
      <c r="AK13426"/>
      <c r="AL13426"/>
      <c r="AM13426"/>
      <c r="AN13426"/>
      <c r="AO13426"/>
      <c r="AP13426" s="30"/>
    </row>
    <row r="13427" spans="2:42" s="28" customFormat="1" x14ac:dyDescent="0.2">
      <c r="B13427" s="23"/>
      <c r="D13427" s="23"/>
      <c r="E13427" s="30"/>
      <c r="F13427" s="30"/>
      <c r="G13427" s="30"/>
      <c r="H13427" s="30"/>
      <c r="I13427" s="30"/>
      <c r="J13427" s="35"/>
      <c r="AE13427" s="30"/>
      <c r="AF13427" s="31"/>
      <c r="AG13427" s="30"/>
      <c r="AH13427" s="30"/>
      <c r="AI13427" s="30"/>
      <c r="AJ13427" s="30"/>
      <c r="AK13427"/>
      <c r="AL13427"/>
      <c r="AM13427"/>
      <c r="AN13427"/>
      <c r="AO13427"/>
      <c r="AP13427" s="30"/>
    </row>
    <row r="13428" spans="2:42" s="28" customFormat="1" x14ac:dyDescent="0.2">
      <c r="B13428" s="23"/>
      <c r="D13428" s="23"/>
      <c r="E13428" s="30"/>
      <c r="F13428" s="30"/>
      <c r="G13428" s="30"/>
      <c r="H13428" s="30"/>
      <c r="I13428" s="30"/>
      <c r="J13428" s="35"/>
      <c r="AE13428" s="30"/>
      <c r="AF13428" s="31"/>
      <c r="AG13428" s="30"/>
      <c r="AH13428" s="30"/>
      <c r="AI13428" s="30"/>
      <c r="AJ13428" s="30"/>
      <c r="AK13428"/>
      <c r="AL13428"/>
      <c r="AM13428"/>
      <c r="AN13428"/>
      <c r="AO13428"/>
      <c r="AP13428" s="30"/>
    </row>
    <row r="13429" spans="2:42" s="28" customFormat="1" x14ac:dyDescent="0.2">
      <c r="B13429" s="23"/>
      <c r="D13429" s="23"/>
      <c r="E13429" s="30"/>
      <c r="F13429" s="30"/>
      <c r="G13429" s="30"/>
      <c r="H13429" s="30"/>
      <c r="I13429" s="30"/>
      <c r="J13429" s="35"/>
      <c r="AE13429" s="30"/>
      <c r="AF13429" s="31"/>
      <c r="AG13429" s="30"/>
      <c r="AH13429" s="30"/>
      <c r="AI13429" s="30"/>
      <c r="AJ13429" s="30"/>
      <c r="AK13429"/>
      <c r="AL13429"/>
      <c r="AM13429"/>
      <c r="AN13429"/>
      <c r="AO13429"/>
      <c r="AP13429" s="30"/>
    </row>
    <row r="13430" spans="2:42" s="28" customFormat="1" x14ac:dyDescent="0.2">
      <c r="B13430" s="23"/>
      <c r="D13430" s="23"/>
      <c r="E13430" s="30"/>
      <c r="F13430" s="30"/>
      <c r="G13430" s="30"/>
      <c r="H13430" s="30"/>
      <c r="I13430" s="30"/>
      <c r="J13430" s="35"/>
      <c r="AE13430" s="30"/>
      <c r="AF13430" s="31"/>
      <c r="AG13430" s="30"/>
      <c r="AH13430" s="30"/>
      <c r="AI13430" s="30"/>
      <c r="AJ13430" s="30"/>
      <c r="AK13430"/>
      <c r="AL13430"/>
      <c r="AM13430"/>
      <c r="AN13430"/>
      <c r="AO13430"/>
      <c r="AP13430" s="30"/>
    </row>
    <row r="13431" spans="2:42" s="28" customFormat="1" x14ac:dyDescent="0.2">
      <c r="B13431" s="23"/>
      <c r="D13431" s="23"/>
      <c r="E13431" s="30"/>
      <c r="F13431" s="30"/>
      <c r="G13431" s="30"/>
      <c r="H13431" s="30"/>
      <c r="I13431" s="30"/>
      <c r="J13431" s="35"/>
      <c r="AE13431" s="30"/>
      <c r="AF13431" s="31"/>
      <c r="AG13431" s="30"/>
      <c r="AH13431" s="30"/>
      <c r="AI13431" s="30"/>
      <c r="AJ13431" s="30"/>
      <c r="AK13431"/>
      <c r="AL13431"/>
      <c r="AM13431"/>
      <c r="AN13431"/>
      <c r="AO13431"/>
      <c r="AP13431" s="30"/>
    </row>
    <row r="13432" spans="2:42" s="28" customFormat="1" x14ac:dyDescent="0.2">
      <c r="B13432" s="23"/>
      <c r="D13432" s="23"/>
      <c r="E13432" s="30"/>
      <c r="F13432" s="30"/>
      <c r="G13432" s="30"/>
      <c r="H13432" s="30"/>
      <c r="I13432" s="30"/>
      <c r="J13432" s="35"/>
      <c r="AE13432" s="30"/>
      <c r="AF13432" s="31"/>
      <c r="AG13432" s="30"/>
      <c r="AH13432" s="30"/>
      <c r="AI13432" s="30"/>
      <c r="AJ13432" s="30"/>
      <c r="AK13432"/>
      <c r="AL13432"/>
      <c r="AM13432"/>
      <c r="AN13432"/>
      <c r="AO13432"/>
      <c r="AP13432" s="30"/>
    </row>
    <row r="13433" spans="2:42" s="28" customFormat="1" x14ac:dyDescent="0.2">
      <c r="B13433" s="23"/>
      <c r="D13433" s="23"/>
      <c r="E13433" s="30"/>
      <c r="F13433" s="30"/>
      <c r="G13433" s="30"/>
      <c r="H13433" s="30"/>
      <c r="I13433" s="30"/>
      <c r="J13433" s="35"/>
      <c r="AE13433" s="30"/>
      <c r="AF13433" s="31"/>
      <c r="AG13433" s="30"/>
      <c r="AH13433" s="30"/>
      <c r="AI13433" s="30"/>
      <c r="AJ13433" s="30"/>
      <c r="AK13433"/>
      <c r="AL13433"/>
      <c r="AM13433"/>
      <c r="AN13433"/>
      <c r="AO13433"/>
      <c r="AP13433" s="30"/>
    </row>
    <row r="13434" spans="2:42" s="28" customFormat="1" x14ac:dyDescent="0.2">
      <c r="B13434" s="23"/>
      <c r="D13434" s="23"/>
      <c r="E13434" s="30"/>
      <c r="F13434" s="30"/>
      <c r="G13434" s="30"/>
      <c r="H13434" s="30"/>
      <c r="I13434" s="30"/>
      <c r="J13434" s="35"/>
      <c r="AE13434" s="30"/>
      <c r="AF13434" s="31"/>
      <c r="AG13434" s="30"/>
      <c r="AH13434" s="30"/>
      <c r="AI13434" s="30"/>
      <c r="AJ13434" s="30"/>
      <c r="AK13434"/>
      <c r="AL13434"/>
      <c r="AM13434"/>
      <c r="AN13434"/>
      <c r="AO13434"/>
      <c r="AP13434" s="30"/>
    </row>
    <row r="13435" spans="2:42" s="28" customFormat="1" x14ac:dyDescent="0.2">
      <c r="B13435" s="23"/>
      <c r="D13435" s="23"/>
      <c r="E13435" s="30"/>
      <c r="F13435" s="30"/>
      <c r="G13435" s="30"/>
      <c r="H13435" s="30"/>
      <c r="I13435" s="30"/>
      <c r="J13435" s="35"/>
      <c r="AE13435" s="30"/>
      <c r="AF13435" s="31"/>
      <c r="AG13435" s="30"/>
      <c r="AH13435" s="30"/>
      <c r="AI13435" s="30"/>
      <c r="AJ13435" s="30"/>
      <c r="AK13435"/>
      <c r="AL13435"/>
      <c r="AM13435"/>
      <c r="AN13435"/>
      <c r="AO13435"/>
      <c r="AP13435" s="30"/>
    </row>
    <row r="13436" spans="2:42" s="28" customFormat="1" x14ac:dyDescent="0.2">
      <c r="B13436" s="23"/>
      <c r="D13436" s="23"/>
      <c r="E13436" s="30"/>
      <c r="F13436" s="30"/>
      <c r="G13436" s="30"/>
      <c r="H13436" s="30"/>
      <c r="I13436" s="30"/>
      <c r="J13436" s="35"/>
      <c r="AE13436" s="30"/>
      <c r="AF13436" s="31"/>
      <c r="AG13436" s="30"/>
      <c r="AH13436" s="30"/>
      <c r="AI13436" s="30"/>
      <c r="AJ13436" s="30"/>
      <c r="AK13436"/>
      <c r="AL13436"/>
      <c r="AM13436"/>
      <c r="AN13436"/>
      <c r="AO13436"/>
      <c r="AP13436" s="30"/>
    </row>
    <row r="13437" spans="2:42" s="28" customFormat="1" x14ac:dyDescent="0.2">
      <c r="B13437" s="23"/>
      <c r="D13437" s="23"/>
      <c r="E13437" s="30"/>
      <c r="F13437" s="30"/>
      <c r="G13437" s="30"/>
      <c r="H13437" s="30"/>
      <c r="I13437" s="30"/>
      <c r="J13437" s="35"/>
      <c r="AE13437" s="30"/>
      <c r="AF13437" s="31"/>
      <c r="AG13437" s="30"/>
      <c r="AH13437" s="30"/>
      <c r="AI13437" s="30"/>
      <c r="AJ13437" s="30"/>
      <c r="AK13437"/>
      <c r="AL13437"/>
      <c r="AM13437"/>
      <c r="AN13437"/>
      <c r="AO13437"/>
      <c r="AP13437" s="30"/>
    </row>
    <row r="13438" spans="2:42" s="28" customFormat="1" x14ac:dyDescent="0.2">
      <c r="B13438" s="23"/>
      <c r="D13438" s="23"/>
      <c r="E13438" s="30"/>
      <c r="F13438" s="30"/>
      <c r="G13438" s="30"/>
      <c r="H13438" s="30"/>
      <c r="I13438" s="30"/>
      <c r="J13438" s="35"/>
      <c r="AE13438" s="30"/>
      <c r="AF13438" s="31"/>
      <c r="AG13438" s="30"/>
      <c r="AH13438" s="30"/>
      <c r="AI13438" s="30"/>
      <c r="AJ13438" s="30"/>
      <c r="AK13438"/>
      <c r="AL13438"/>
      <c r="AM13438"/>
      <c r="AN13438"/>
      <c r="AO13438"/>
      <c r="AP13438" s="30"/>
    </row>
    <row r="13439" spans="2:42" s="28" customFormat="1" x14ac:dyDescent="0.2">
      <c r="B13439" s="23"/>
      <c r="D13439" s="23"/>
      <c r="E13439" s="30"/>
      <c r="F13439" s="30"/>
      <c r="G13439" s="30"/>
      <c r="H13439" s="30"/>
      <c r="I13439" s="30"/>
      <c r="J13439" s="35"/>
      <c r="AE13439" s="30"/>
      <c r="AF13439" s="31"/>
      <c r="AG13439" s="30"/>
      <c r="AH13439" s="30"/>
      <c r="AI13439" s="30"/>
      <c r="AJ13439" s="30"/>
      <c r="AK13439"/>
      <c r="AL13439"/>
      <c r="AM13439"/>
      <c r="AN13439"/>
      <c r="AO13439"/>
      <c r="AP13439" s="30"/>
    </row>
    <row r="13440" spans="2:42" s="28" customFormat="1" x14ac:dyDescent="0.2">
      <c r="B13440" s="23"/>
      <c r="D13440" s="23"/>
      <c r="E13440" s="30"/>
      <c r="F13440" s="30"/>
      <c r="G13440" s="30"/>
      <c r="H13440" s="30"/>
      <c r="I13440" s="30"/>
      <c r="J13440" s="35"/>
      <c r="AE13440" s="30"/>
      <c r="AF13440" s="31"/>
      <c r="AG13440" s="30"/>
      <c r="AH13440" s="30"/>
      <c r="AI13440" s="30"/>
      <c r="AJ13440" s="30"/>
      <c r="AK13440"/>
      <c r="AL13440"/>
      <c r="AM13440"/>
      <c r="AN13440"/>
      <c r="AO13440"/>
      <c r="AP13440" s="30"/>
    </row>
    <row r="13441" spans="2:42" s="28" customFormat="1" x14ac:dyDescent="0.2">
      <c r="B13441" s="23"/>
      <c r="D13441" s="23"/>
      <c r="E13441" s="30"/>
      <c r="F13441" s="30"/>
      <c r="G13441" s="30"/>
      <c r="H13441" s="30"/>
      <c r="I13441" s="30"/>
      <c r="J13441" s="35"/>
      <c r="AE13441" s="30"/>
      <c r="AF13441" s="31"/>
      <c r="AG13441" s="30"/>
      <c r="AH13441" s="30"/>
      <c r="AI13441" s="30"/>
      <c r="AJ13441" s="30"/>
      <c r="AK13441"/>
      <c r="AL13441"/>
      <c r="AM13441"/>
      <c r="AN13441"/>
      <c r="AO13441"/>
      <c r="AP13441" s="30"/>
    </row>
    <row r="13442" spans="2:42" s="28" customFormat="1" x14ac:dyDescent="0.2">
      <c r="B13442" s="23"/>
      <c r="D13442" s="23"/>
      <c r="E13442" s="30"/>
      <c r="F13442" s="30"/>
      <c r="G13442" s="30"/>
      <c r="H13442" s="30"/>
      <c r="I13442" s="30"/>
      <c r="J13442" s="35"/>
      <c r="AE13442" s="30"/>
      <c r="AF13442" s="31"/>
      <c r="AG13442" s="30"/>
      <c r="AH13442" s="30"/>
      <c r="AI13442" s="30"/>
      <c r="AJ13442" s="30"/>
      <c r="AK13442"/>
      <c r="AL13442"/>
      <c r="AM13442"/>
      <c r="AN13442"/>
      <c r="AO13442"/>
      <c r="AP13442" s="30"/>
    </row>
    <row r="13443" spans="2:42" s="28" customFormat="1" x14ac:dyDescent="0.2">
      <c r="B13443" s="23"/>
      <c r="D13443" s="23"/>
      <c r="E13443" s="30"/>
      <c r="F13443" s="30"/>
      <c r="G13443" s="30"/>
      <c r="H13443" s="30"/>
      <c r="I13443" s="30"/>
      <c r="J13443" s="35"/>
      <c r="AE13443" s="30"/>
      <c r="AF13443" s="31"/>
      <c r="AG13443" s="30"/>
      <c r="AH13443" s="30"/>
      <c r="AI13443" s="30"/>
      <c r="AJ13443" s="30"/>
      <c r="AK13443"/>
      <c r="AL13443"/>
      <c r="AM13443"/>
      <c r="AN13443"/>
      <c r="AO13443"/>
      <c r="AP13443" s="30"/>
    </row>
    <row r="13444" spans="2:42" s="28" customFormat="1" x14ac:dyDescent="0.2">
      <c r="B13444" s="23"/>
      <c r="D13444" s="23"/>
      <c r="E13444" s="30"/>
      <c r="F13444" s="30"/>
      <c r="G13444" s="30"/>
      <c r="H13444" s="30"/>
      <c r="I13444" s="30"/>
      <c r="J13444" s="35"/>
      <c r="AE13444" s="30"/>
      <c r="AF13444" s="31"/>
      <c r="AG13444" s="30"/>
      <c r="AH13444" s="30"/>
      <c r="AI13444" s="30"/>
      <c r="AJ13444" s="30"/>
      <c r="AK13444"/>
      <c r="AL13444"/>
      <c r="AM13444"/>
      <c r="AN13444"/>
      <c r="AO13444"/>
      <c r="AP13444" s="30"/>
    </row>
    <row r="13445" spans="2:42" s="28" customFormat="1" x14ac:dyDescent="0.2">
      <c r="B13445" s="23"/>
      <c r="D13445" s="23"/>
      <c r="E13445" s="30"/>
      <c r="F13445" s="30"/>
      <c r="G13445" s="30"/>
      <c r="H13445" s="30"/>
      <c r="I13445" s="30"/>
      <c r="J13445" s="35"/>
      <c r="AE13445" s="30"/>
      <c r="AF13445" s="31"/>
      <c r="AG13445" s="30"/>
      <c r="AH13445" s="30"/>
      <c r="AI13445" s="30"/>
      <c r="AJ13445" s="30"/>
      <c r="AK13445"/>
      <c r="AL13445"/>
      <c r="AM13445"/>
      <c r="AN13445"/>
      <c r="AO13445"/>
      <c r="AP13445" s="30"/>
    </row>
    <row r="13446" spans="2:42" s="28" customFormat="1" x14ac:dyDescent="0.2">
      <c r="B13446" s="23"/>
      <c r="D13446" s="23"/>
      <c r="E13446" s="30"/>
      <c r="F13446" s="30"/>
      <c r="G13446" s="30"/>
      <c r="H13446" s="30"/>
      <c r="I13446" s="30"/>
      <c r="J13446" s="35"/>
      <c r="AE13446" s="30"/>
      <c r="AF13446" s="31"/>
      <c r="AG13446" s="30"/>
      <c r="AH13446" s="30"/>
      <c r="AI13446" s="30"/>
      <c r="AJ13446" s="30"/>
      <c r="AK13446"/>
      <c r="AL13446"/>
      <c r="AM13446"/>
      <c r="AN13446"/>
      <c r="AO13446"/>
      <c r="AP13446" s="30"/>
    </row>
    <row r="13447" spans="2:42" s="28" customFormat="1" x14ac:dyDescent="0.2">
      <c r="B13447" s="23"/>
      <c r="D13447" s="23"/>
      <c r="E13447" s="30"/>
      <c r="F13447" s="30"/>
      <c r="G13447" s="30"/>
      <c r="H13447" s="30"/>
      <c r="I13447" s="30"/>
      <c r="J13447" s="35"/>
      <c r="AE13447" s="30"/>
      <c r="AF13447" s="31"/>
      <c r="AG13447" s="30"/>
      <c r="AH13447" s="30"/>
      <c r="AI13447" s="30"/>
      <c r="AJ13447" s="30"/>
      <c r="AK13447"/>
      <c r="AL13447"/>
      <c r="AM13447"/>
      <c r="AN13447"/>
      <c r="AO13447"/>
      <c r="AP13447" s="30"/>
    </row>
    <row r="13448" spans="2:42" s="28" customFormat="1" x14ac:dyDescent="0.2">
      <c r="B13448" s="23"/>
      <c r="D13448" s="23"/>
      <c r="E13448" s="30"/>
      <c r="F13448" s="30"/>
      <c r="G13448" s="30"/>
      <c r="H13448" s="30"/>
      <c r="I13448" s="30"/>
      <c r="J13448" s="35"/>
      <c r="AE13448" s="30"/>
      <c r="AF13448" s="31"/>
      <c r="AG13448" s="30"/>
      <c r="AH13448" s="30"/>
      <c r="AI13448" s="30"/>
      <c r="AJ13448" s="30"/>
      <c r="AK13448"/>
      <c r="AL13448"/>
      <c r="AM13448"/>
      <c r="AN13448"/>
      <c r="AO13448"/>
      <c r="AP13448" s="30"/>
    </row>
    <row r="13449" spans="2:42" s="28" customFormat="1" x14ac:dyDescent="0.2">
      <c r="B13449" s="23"/>
      <c r="D13449" s="23"/>
      <c r="E13449" s="30"/>
      <c r="F13449" s="30"/>
      <c r="G13449" s="30"/>
      <c r="H13449" s="30"/>
      <c r="I13449" s="30"/>
      <c r="J13449" s="35"/>
      <c r="AE13449" s="30"/>
      <c r="AF13449" s="31"/>
      <c r="AG13449" s="30"/>
      <c r="AH13449" s="30"/>
      <c r="AI13449" s="30"/>
      <c r="AJ13449" s="30"/>
      <c r="AK13449"/>
      <c r="AL13449"/>
      <c r="AM13449"/>
      <c r="AN13449"/>
      <c r="AO13449"/>
      <c r="AP13449" s="30"/>
    </row>
    <row r="13450" spans="2:42" s="28" customFormat="1" x14ac:dyDescent="0.2">
      <c r="B13450" s="23"/>
      <c r="D13450" s="23"/>
      <c r="E13450" s="30"/>
      <c r="F13450" s="30"/>
      <c r="G13450" s="30"/>
      <c r="H13450" s="30"/>
      <c r="I13450" s="30"/>
      <c r="J13450" s="35"/>
      <c r="AE13450" s="30"/>
      <c r="AF13450" s="31"/>
      <c r="AG13450" s="30"/>
      <c r="AH13450" s="30"/>
      <c r="AI13450" s="30"/>
      <c r="AJ13450" s="30"/>
      <c r="AK13450"/>
      <c r="AL13450"/>
      <c r="AM13450"/>
      <c r="AN13450"/>
      <c r="AO13450"/>
      <c r="AP13450" s="30"/>
    </row>
    <row r="13451" spans="2:42" s="28" customFormat="1" x14ac:dyDescent="0.2">
      <c r="B13451" s="23"/>
      <c r="D13451" s="23"/>
      <c r="E13451" s="30"/>
      <c r="F13451" s="30"/>
      <c r="G13451" s="30"/>
      <c r="H13451" s="30"/>
      <c r="I13451" s="30"/>
      <c r="J13451" s="35"/>
      <c r="AE13451" s="30"/>
      <c r="AF13451" s="31"/>
      <c r="AG13451" s="30"/>
      <c r="AH13451" s="30"/>
      <c r="AI13451" s="30"/>
      <c r="AJ13451" s="30"/>
      <c r="AK13451"/>
      <c r="AL13451"/>
      <c r="AM13451"/>
      <c r="AN13451"/>
      <c r="AO13451"/>
      <c r="AP13451" s="30"/>
    </row>
    <row r="13452" spans="2:42" s="28" customFormat="1" x14ac:dyDescent="0.2">
      <c r="B13452" s="23"/>
      <c r="D13452" s="23"/>
      <c r="E13452" s="30"/>
      <c r="F13452" s="30"/>
      <c r="G13452" s="30"/>
      <c r="H13452" s="30"/>
      <c r="I13452" s="30"/>
      <c r="J13452" s="35"/>
      <c r="AE13452" s="30"/>
      <c r="AF13452" s="31"/>
      <c r="AG13452" s="30"/>
      <c r="AH13452" s="30"/>
      <c r="AI13452" s="30"/>
      <c r="AJ13452" s="30"/>
      <c r="AK13452"/>
      <c r="AL13452"/>
      <c r="AM13452"/>
      <c r="AN13452"/>
      <c r="AO13452"/>
      <c r="AP13452" s="30"/>
    </row>
    <row r="13453" spans="2:42" s="28" customFormat="1" x14ac:dyDescent="0.2">
      <c r="B13453" s="23"/>
      <c r="D13453" s="23"/>
      <c r="E13453" s="30"/>
      <c r="F13453" s="30"/>
      <c r="G13453" s="30"/>
      <c r="H13453" s="30"/>
      <c r="I13453" s="30"/>
      <c r="J13453" s="35"/>
      <c r="AE13453" s="30"/>
      <c r="AF13453" s="31"/>
      <c r="AG13453" s="30"/>
      <c r="AH13453" s="30"/>
      <c r="AI13453" s="30"/>
      <c r="AJ13453" s="30"/>
      <c r="AK13453"/>
      <c r="AL13453"/>
      <c r="AM13453"/>
      <c r="AN13453"/>
      <c r="AO13453"/>
      <c r="AP13453" s="30"/>
    </row>
    <row r="13454" spans="2:42" s="28" customFormat="1" x14ac:dyDescent="0.2">
      <c r="B13454" s="23"/>
      <c r="D13454" s="23"/>
      <c r="E13454" s="30"/>
      <c r="F13454" s="30"/>
      <c r="G13454" s="30"/>
      <c r="H13454" s="30"/>
      <c r="I13454" s="30"/>
      <c r="J13454" s="35"/>
      <c r="AE13454" s="30"/>
      <c r="AF13454" s="31"/>
      <c r="AG13454" s="30"/>
      <c r="AH13454" s="30"/>
      <c r="AI13454" s="30"/>
      <c r="AJ13454" s="30"/>
      <c r="AK13454"/>
      <c r="AL13454"/>
      <c r="AM13454"/>
      <c r="AN13454"/>
      <c r="AO13454"/>
      <c r="AP13454" s="30"/>
    </row>
    <row r="13455" spans="2:42" s="28" customFormat="1" x14ac:dyDescent="0.2">
      <c r="B13455" s="23"/>
      <c r="D13455" s="23"/>
      <c r="E13455" s="30"/>
      <c r="F13455" s="30"/>
      <c r="G13455" s="30"/>
      <c r="H13455" s="30"/>
      <c r="I13455" s="30"/>
      <c r="J13455" s="35"/>
      <c r="AE13455" s="30"/>
      <c r="AF13455" s="31"/>
      <c r="AG13455" s="30"/>
      <c r="AH13455" s="30"/>
      <c r="AI13455" s="30"/>
      <c r="AJ13455" s="30"/>
      <c r="AK13455"/>
      <c r="AL13455"/>
      <c r="AM13455"/>
      <c r="AN13455"/>
      <c r="AO13455"/>
      <c r="AP13455" s="30"/>
    </row>
    <row r="13456" spans="2:42" s="28" customFormat="1" x14ac:dyDescent="0.2">
      <c r="B13456" s="23"/>
      <c r="D13456" s="23"/>
      <c r="E13456" s="30"/>
      <c r="F13456" s="30"/>
      <c r="G13456" s="30"/>
      <c r="H13456" s="30"/>
      <c r="I13456" s="30"/>
      <c r="J13456" s="35"/>
      <c r="AE13456" s="30"/>
      <c r="AF13456" s="31"/>
      <c r="AG13456" s="30"/>
      <c r="AH13456" s="30"/>
      <c r="AI13456" s="30"/>
      <c r="AJ13456" s="30"/>
      <c r="AK13456"/>
      <c r="AL13456"/>
      <c r="AM13456"/>
      <c r="AN13456"/>
      <c r="AO13456"/>
      <c r="AP13456" s="30"/>
    </row>
    <row r="13457" spans="2:42" s="28" customFormat="1" x14ac:dyDescent="0.2">
      <c r="B13457" s="23"/>
      <c r="D13457" s="23"/>
      <c r="E13457" s="30"/>
      <c r="F13457" s="30"/>
      <c r="G13457" s="30"/>
      <c r="H13457" s="30"/>
      <c r="I13457" s="30"/>
      <c r="J13457" s="35"/>
      <c r="AE13457" s="30"/>
      <c r="AF13457" s="31"/>
      <c r="AG13457" s="30"/>
      <c r="AH13457" s="30"/>
      <c r="AI13457" s="30"/>
      <c r="AJ13457" s="30"/>
      <c r="AK13457"/>
      <c r="AL13457"/>
      <c r="AM13457"/>
      <c r="AN13457"/>
      <c r="AO13457"/>
      <c r="AP13457" s="30"/>
    </row>
    <row r="13458" spans="2:42" s="28" customFormat="1" x14ac:dyDescent="0.2">
      <c r="B13458" s="23"/>
      <c r="D13458" s="23"/>
      <c r="E13458" s="30"/>
      <c r="F13458" s="30"/>
      <c r="G13458" s="30"/>
      <c r="H13458" s="30"/>
      <c r="I13458" s="30"/>
      <c r="J13458" s="35"/>
      <c r="AE13458" s="30"/>
      <c r="AF13458" s="31"/>
      <c r="AG13458" s="30"/>
      <c r="AH13458" s="30"/>
      <c r="AI13458" s="30"/>
      <c r="AJ13458" s="30"/>
      <c r="AK13458"/>
      <c r="AL13458"/>
      <c r="AM13458"/>
      <c r="AN13458"/>
      <c r="AO13458"/>
      <c r="AP13458" s="30"/>
    </row>
    <row r="13459" spans="2:42" s="28" customFormat="1" x14ac:dyDescent="0.2">
      <c r="B13459" s="23"/>
      <c r="D13459" s="23"/>
      <c r="E13459" s="30"/>
      <c r="F13459" s="30"/>
      <c r="G13459" s="30"/>
      <c r="H13459" s="30"/>
      <c r="I13459" s="30"/>
      <c r="J13459" s="35"/>
      <c r="AE13459" s="30"/>
      <c r="AF13459" s="31"/>
      <c r="AG13459" s="30"/>
      <c r="AH13459" s="30"/>
      <c r="AI13459" s="30"/>
      <c r="AJ13459" s="30"/>
      <c r="AK13459"/>
      <c r="AL13459"/>
      <c r="AM13459"/>
      <c r="AN13459"/>
      <c r="AO13459"/>
      <c r="AP13459" s="30"/>
    </row>
    <row r="13460" spans="2:42" s="28" customFormat="1" x14ac:dyDescent="0.2">
      <c r="B13460" s="23"/>
      <c r="D13460" s="23"/>
      <c r="E13460" s="30"/>
      <c r="F13460" s="30"/>
      <c r="G13460" s="30"/>
      <c r="H13460" s="30"/>
      <c r="I13460" s="30"/>
      <c r="J13460" s="35"/>
      <c r="AE13460" s="30"/>
      <c r="AF13460" s="31"/>
      <c r="AG13460" s="30"/>
      <c r="AH13460" s="30"/>
      <c r="AI13460" s="30"/>
      <c r="AJ13460" s="30"/>
      <c r="AK13460"/>
      <c r="AL13460"/>
      <c r="AM13460"/>
      <c r="AN13460"/>
      <c r="AO13460"/>
      <c r="AP13460" s="30"/>
    </row>
    <row r="13461" spans="2:42" s="28" customFormat="1" x14ac:dyDescent="0.2">
      <c r="B13461" s="23"/>
      <c r="D13461" s="23"/>
      <c r="E13461" s="30"/>
      <c r="F13461" s="30"/>
      <c r="G13461" s="30"/>
      <c r="H13461" s="30"/>
      <c r="I13461" s="30"/>
      <c r="J13461" s="35"/>
      <c r="AE13461" s="30"/>
      <c r="AF13461" s="31"/>
      <c r="AG13461" s="30"/>
      <c r="AH13461" s="30"/>
      <c r="AI13461" s="30"/>
      <c r="AJ13461" s="30"/>
      <c r="AK13461"/>
      <c r="AL13461"/>
      <c r="AM13461"/>
      <c r="AN13461"/>
      <c r="AO13461"/>
      <c r="AP13461" s="30"/>
    </row>
    <row r="13462" spans="2:42" s="28" customFormat="1" x14ac:dyDescent="0.2">
      <c r="B13462" s="23"/>
      <c r="D13462" s="23"/>
      <c r="E13462" s="30"/>
      <c r="F13462" s="30"/>
      <c r="G13462" s="30"/>
      <c r="H13462" s="30"/>
      <c r="I13462" s="30"/>
      <c r="J13462" s="35"/>
      <c r="AE13462" s="30"/>
      <c r="AF13462" s="31"/>
      <c r="AG13462" s="30"/>
      <c r="AH13462" s="30"/>
      <c r="AI13462" s="30"/>
      <c r="AJ13462" s="30"/>
      <c r="AK13462"/>
      <c r="AL13462"/>
      <c r="AM13462"/>
      <c r="AN13462"/>
      <c r="AO13462"/>
      <c r="AP13462" s="30"/>
    </row>
    <row r="13463" spans="2:42" s="28" customFormat="1" x14ac:dyDescent="0.2">
      <c r="B13463" s="23"/>
      <c r="D13463" s="23"/>
      <c r="E13463" s="30"/>
      <c r="F13463" s="30"/>
      <c r="G13463" s="30"/>
      <c r="H13463" s="30"/>
      <c r="I13463" s="30"/>
      <c r="J13463" s="35"/>
      <c r="AE13463" s="30"/>
      <c r="AF13463" s="31"/>
      <c r="AG13463" s="30"/>
      <c r="AH13463" s="30"/>
      <c r="AI13463" s="30"/>
      <c r="AJ13463" s="30"/>
      <c r="AK13463"/>
      <c r="AL13463"/>
      <c r="AM13463"/>
      <c r="AN13463"/>
      <c r="AO13463"/>
      <c r="AP13463" s="30"/>
    </row>
    <row r="13464" spans="2:42" s="28" customFormat="1" x14ac:dyDescent="0.2">
      <c r="B13464" s="23"/>
      <c r="D13464" s="23"/>
      <c r="E13464" s="30"/>
      <c r="F13464" s="30"/>
      <c r="G13464" s="30"/>
      <c r="H13464" s="30"/>
      <c r="I13464" s="30"/>
      <c r="J13464" s="35"/>
      <c r="AE13464" s="30"/>
      <c r="AF13464" s="31"/>
      <c r="AG13464" s="30"/>
      <c r="AH13464" s="30"/>
      <c r="AI13464" s="30"/>
      <c r="AJ13464" s="30"/>
      <c r="AK13464"/>
      <c r="AL13464"/>
      <c r="AM13464"/>
      <c r="AN13464"/>
      <c r="AO13464"/>
      <c r="AP13464" s="30"/>
    </row>
    <row r="13465" spans="2:42" s="28" customFormat="1" x14ac:dyDescent="0.2">
      <c r="B13465" s="23"/>
      <c r="D13465" s="23"/>
      <c r="E13465" s="30"/>
      <c r="F13465" s="30"/>
      <c r="G13465" s="30"/>
      <c r="H13465" s="30"/>
      <c r="I13465" s="30"/>
      <c r="J13465" s="35"/>
      <c r="AE13465" s="30"/>
      <c r="AF13465" s="31"/>
      <c r="AG13465" s="30"/>
      <c r="AH13465" s="30"/>
      <c r="AI13465" s="30"/>
      <c r="AJ13465" s="30"/>
      <c r="AK13465"/>
      <c r="AL13465"/>
      <c r="AM13465"/>
      <c r="AN13465"/>
      <c r="AO13465"/>
      <c r="AP13465" s="30"/>
    </row>
    <row r="13466" spans="2:42" s="28" customFormat="1" x14ac:dyDescent="0.2">
      <c r="B13466" s="23"/>
      <c r="D13466" s="23"/>
      <c r="E13466" s="30"/>
      <c r="F13466" s="30"/>
      <c r="G13466" s="30"/>
      <c r="H13466" s="30"/>
      <c r="I13466" s="30"/>
      <c r="J13466" s="35"/>
      <c r="AE13466" s="30"/>
      <c r="AF13466" s="31"/>
      <c r="AG13466" s="30"/>
      <c r="AH13466" s="30"/>
      <c r="AI13466" s="30"/>
      <c r="AJ13466" s="30"/>
      <c r="AK13466"/>
      <c r="AL13466"/>
      <c r="AM13466"/>
      <c r="AN13466"/>
      <c r="AO13466"/>
      <c r="AP13466" s="30"/>
    </row>
    <row r="13467" spans="2:42" s="28" customFormat="1" x14ac:dyDescent="0.2">
      <c r="B13467" s="23"/>
      <c r="D13467" s="23"/>
      <c r="E13467" s="30"/>
      <c r="F13467" s="30"/>
      <c r="G13467" s="30"/>
      <c r="H13467" s="30"/>
      <c r="I13467" s="30"/>
      <c r="J13467" s="35"/>
      <c r="AE13467" s="30"/>
      <c r="AF13467" s="31"/>
      <c r="AG13467" s="30"/>
      <c r="AH13467" s="30"/>
      <c r="AI13467" s="30"/>
      <c r="AJ13467" s="30"/>
      <c r="AK13467"/>
      <c r="AL13467"/>
      <c r="AM13467"/>
      <c r="AN13467"/>
      <c r="AO13467"/>
      <c r="AP13467" s="30"/>
    </row>
    <row r="13468" spans="2:42" s="28" customFormat="1" x14ac:dyDescent="0.2">
      <c r="B13468" s="23"/>
      <c r="D13468" s="23"/>
      <c r="E13468" s="30"/>
      <c r="F13468" s="30"/>
      <c r="G13468" s="30"/>
      <c r="H13468" s="30"/>
      <c r="I13468" s="30"/>
      <c r="J13468" s="35"/>
      <c r="AE13468" s="30"/>
      <c r="AF13468" s="31"/>
      <c r="AG13468" s="30"/>
      <c r="AH13468" s="30"/>
      <c r="AI13468" s="30"/>
      <c r="AJ13468" s="30"/>
      <c r="AK13468"/>
      <c r="AL13468"/>
      <c r="AM13468"/>
      <c r="AN13468"/>
      <c r="AO13468"/>
      <c r="AP13468" s="30"/>
    </row>
    <row r="13469" spans="2:42" s="28" customFormat="1" x14ac:dyDescent="0.2">
      <c r="B13469" s="23"/>
      <c r="D13469" s="23"/>
      <c r="E13469" s="30"/>
      <c r="F13469" s="30"/>
      <c r="G13469" s="30"/>
      <c r="H13469" s="30"/>
      <c r="I13469" s="30"/>
      <c r="J13469" s="35"/>
      <c r="AE13469" s="30"/>
      <c r="AF13469" s="31"/>
      <c r="AG13469" s="30"/>
      <c r="AH13469" s="30"/>
      <c r="AI13469" s="30"/>
      <c r="AJ13469" s="30"/>
      <c r="AK13469"/>
      <c r="AL13469"/>
      <c r="AM13469"/>
      <c r="AN13469"/>
      <c r="AO13469"/>
      <c r="AP13469" s="30"/>
    </row>
    <row r="13470" spans="2:42" s="28" customFormat="1" x14ac:dyDescent="0.2">
      <c r="B13470" s="23"/>
      <c r="D13470" s="23"/>
      <c r="E13470" s="30"/>
      <c r="F13470" s="30"/>
      <c r="G13470" s="30"/>
      <c r="H13470" s="30"/>
      <c r="I13470" s="30"/>
      <c r="J13470" s="35"/>
      <c r="AE13470" s="30"/>
      <c r="AF13470" s="31"/>
      <c r="AG13470" s="30"/>
      <c r="AH13470" s="30"/>
      <c r="AI13470" s="30"/>
      <c r="AJ13470" s="30"/>
      <c r="AK13470"/>
      <c r="AL13470"/>
      <c r="AM13470"/>
      <c r="AN13470"/>
      <c r="AO13470"/>
      <c r="AP13470" s="30"/>
    </row>
    <row r="13471" spans="2:42" s="28" customFormat="1" x14ac:dyDescent="0.2">
      <c r="B13471" s="23"/>
      <c r="D13471" s="23"/>
      <c r="E13471" s="30"/>
      <c r="F13471" s="30"/>
      <c r="G13471" s="30"/>
      <c r="H13471" s="30"/>
      <c r="I13471" s="30"/>
      <c r="J13471" s="35"/>
      <c r="AE13471" s="30"/>
      <c r="AF13471" s="31"/>
      <c r="AG13471" s="30"/>
      <c r="AH13471" s="30"/>
      <c r="AI13471" s="30"/>
      <c r="AJ13471" s="30"/>
      <c r="AK13471"/>
      <c r="AL13471"/>
      <c r="AM13471"/>
      <c r="AN13471"/>
      <c r="AO13471"/>
      <c r="AP13471" s="30"/>
    </row>
    <row r="13472" spans="2:42" s="28" customFormat="1" x14ac:dyDescent="0.2">
      <c r="B13472" s="23"/>
      <c r="D13472" s="23"/>
      <c r="E13472" s="30"/>
      <c r="F13472" s="30"/>
      <c r="G13472" s="30"/>
      <c r="H13472" s="30"/>
      <c r="I13472" s="30"/>
      <c r="J13472" s="35"/>
      <c r="AE13472" s="30"/>
      <c r="AF13472" s="31"/>
      <c r="AG13472" s="30"/>
      <c r="AH13472" s="30"/>
      <c r="AI13472" s="30"/>
      <c r="AJ13472" s="30"/>
      <c r="AK13472"/>
      <c r="AL13472"/>
      <c r="AM13472"/>
      <c r="AN13472"/>
      <c r="AO13472"/>
      <c r="AP13472" s="30"/>
    </row>
    <row r="13473" spans="2:42" s="28" customFormat="1" x14ac:dyDescent="0.2">
      <c r="B13473" s="23"/>
      <c r="D13473" s="23"/>
      <c r="E13473" s="30"/>
      <c r="F13473" s="30"/>
      <c r="G13473" s="30"/>
      <c r="H13473" s="30"/>
      <c r="I13473" s="30"/>
      <c r="J13473" s="35"/>
      <c r="AE13473" s="30"/>
      <c r="AF13473" s="31"/>
      <c r="AG13473" s="30"/>
      <c r="AH13473" s="30"/>
      <c r="AI13473" s="30"/>
      <c r="AJ13473" s="30"/>
      <c r="AK13473"/>
      <c r="AL13473"/>
      <c r="AM13473"/>
      <c r="AN13473"/>
      <c r="AO13473"/>
      <c r="AP13473" s="30"/>
    </row>
    <row r="13474" spans="2:42" s="28" customFormat="1" x14ac:dyDescent="0.2">
      <c r="B13474" s="23"/>
      <c r="D13474" s="23"/>
      <c r="E13474" s="30"/>
      <c r="F13474" s="30"/>
      <c r="G13474" s="30"/>
      <c r="H13474" s="30"/>
      <c r="I13474" s="30"/>
      <c r="J13474" s="35"/>
      <c r="AE13474" s="30"/>
      <c r="AF13474" s="31"/>
      <c r="AG13474" s="30"/>
      <c r="AH13474" s="30"/>
      <c r="AI13474" s="30"/>
      <c r="AJ13474" s="30"/>
      <c r="AK13474"/>
      <c r="AL13474"/>
      <c r="AM13474"/>
      <c r="AN13474"/>
      <c r="AO13474"/>
      <c r="AP13474" s="30"/>
    </row>
    <row r="13475" spans="2:42" s="28" customFormat="1" x14ac:dyDescent="0.2">
      <c r="B13475" s="23"/>
      <c r="D13475" s="23"/>
      <c r="E13475" s="30"/>
      <c r="F13475" s="30"/>
      <c r="G13475" s="30"/>
      <c r="H13475" s="30"/>
      <c r="I13475" s="30"/>
      <c r="J13475" s="35"/>
      <c r="AE13475" s="30"/>
      <c r="AF13475" s="31"/>
      <c r="AG13475" s="30"/>
      <c r="AH13475" s="30"/>
      <c r="AI13475" s="30"/>
      <c r="AJ13475" s="30"/>
      <c r="AK13475"/>
      <c r="AL13475"/>
      <c r="AM13475"/>
      <c r="AN13475"/>
      <c r="AO13475"/>
      <c r="AP13475" s="30"/>
    </row>
    <row r="13476" spans="2:42" s="28" customFormat="1" x14ac:dyDescent="0.2">
      <c r="B13476" s="23"/>
      <c r="D13476" s="23"/>
      <c r="E13476" s="30"/>
      <c r="F13476" s="30"/>
      <c r="G13476" s="30"/>
      <c r="H13476" s="30"/>
      <c r="I13476" s="30"/>
      <c r="J13476" s="35"/>
      <c r="AE13476" s="30"/>
      <c r="AF13476" s="31"/>
      <c r="AG13476" s="30"/>
      <c r="AH13476" s="30"/>
      <c r="AI13476" s="30"/>
      <c r="AJ13476" s="30"/>
      <c r="AK13476"/>
      <c r="AL13476"/>
      <c r="AM13476"/>
      <c r="AN13476"/>
      <c r="AO13476"/>
      <c r="AP13476" s="30"/>
    </row>
    <row r="13477" spans="2:42" s="28" customFormat="1" x14ac:dyDescent="0.2">
      <c r="B13477" s="23"/>
      <c r="D13477" s="23"/>
      <c r="E13477" s="30"/>
      <c r="F13477" s="30"/>
      <c r="G13477" s="30"/>
      <c r="H13477" s="30"/>
      <c r="I13477" s="30"/>
      <c r="J13477" s="35"/>
      <c r="AE13477" s="30"/>
      <c r="AF13477" s="31"/>
      <c r="AG13477" s="30"/>
      <c r="AH13477" s="30"/>
      <c r="AI13477" s="30"/>
      <c r="AJ13477" s="30"/>
      <c r="AK13477"/>
      <c r="AL13477"/>
      <c r="AM13477"/>
      <c r="AN13477"/>
      <c r="AO13477"/>
      <c r="AP13477" s="30"/>
    </row>
    <row r="13478" spans="2:42" s="28" customFormat="1" x14ac:dyDescent="0.2">
      <c r="B13478" s="23"/>
      <c r="D13478" s="23"/>
      <c r="E13478" s="30"/>
      <c r="F13478" s="30"/>
      <c r="G13478" s="30"/>
      <c r="H13478" s="30"/>
      <c r="I13478" s="30"/>
      <c r="J13478" s="35"/>
      <c r="AE13478" s="30"/>
      <c r="AF13478" s="31"/>
      <c r="AG13478" s="30"/>
      <c r="AH13478" s="30"/>
      <c r="AI13478" s="30"/>
      <c r="AJ13478" s="30"/>
      <c r="AK13478"/>
      <c r="AL13478"/>
      <c r="AM13478"/>
      <c r="AN13478"/>
      <c r="AO13478"/>
      <c r="AP13478" s="30"/>
    </row>
    <row r="13479" spans="2:42" s="28" customFormat="1" x14ac:dyDescent="0.2">
      <c r="B13479" s="23"/>
      <c r="D13479" s="23"/>
      <c r="E13479" s="30"/>
      <c r="F13479" s="30"/>
      <c r="G13479" s="30"/>
      <c r="H13479" s="30"/>
      <c r="I13479" s="30"/>
      <c r="J13479" s="35"/>
      <c r="AE13479" s="30"/>
      <c r="AF13479" s="31"/>
      <c r="AG13479" s="30"/>
      <c r="AH13479" s="30"/>
      <c r="AI13479" s="30"/>
      <c r="AJ13479" s="30"/>
      <c r="AK13479"/>
      <c r="AL13479"/>
      <c r="AM13479"/>
      <c r="AN13479"/>
      <c r="AO13479"/>
      <c r="AP13479" s="30"/>
    </row>
    <row r="13480" spans="2:42" s="28" customFormat="1" x14ac:dyDescent="0.2">
      <c r="B13480" s="23"/>
      <c r="D13480" s="23"/>
      <c r="E13480" s="30"/>
      <c r="F13480" s="30"/>
      <c r="G13480" s="30"/>
      <c r="H13480" s="30"/>
      <c r="I13480" s="30"/>
      <c r="J13480" s="35"/>
      <c r="AE13480" s="30"/>
      <c r="AF13480" s="31"/>
      <c r="AG13480" s="30"/>
      <c r="AH13480" s="30"/>
      <c r="AI13480" s="30"/>
      <c r="AJ13480" s="30"/>
      <c r="AK13480"/>
      <c r="AL13480"/>
      <c r="AM13480"/>
      <c r="AN13480"/>
      <c r="AO13480"/>
      <c r="AP13480" s="30"/>
    </row>
    <row r="13481" spans="2:42" s="28" customFormat="1" x14ac:dyDescent="0.2">
      <c r="B13481" s="23"/>
      <c r="D13481" s="23"/>
      <c r="E13481" s="30"/>
      <c r="F13481" s="30"/>
      <c r="G13481" s="30"/>
      <c r="H13481" s="30"/>
      <c r="I13481" s="30"/>
      <c r="J13481" s="35"/>
      <c r="AE13481" s="30"/>
      <c r="AF13481" s="31"/>
      <c r="AG13481" s="30"/>
      <c r="AH13481" s="30"/>
      <c r="AI13481" s="30"/>
      <c r="AJ13481" s="30"/>
      <c r="AK13481"/>
      <c r="AL13481"/>
      <c r="AM13481"/>
      <c r="AN13481"/>
      <c r="AO13481"/>
      <c r="AP13481" s="30"/>
    </row>
    <row r="13482" spans="2:42" s="28" customFormat="1" x14ac:dyDescent="0.2">
      <c r="B13482" s="23"/>
      <c r="D13482" s="23"/>
      <c r="E13482" s="30"/>
      <c r="F13482" s="30"/>
      <c r="G13482" s="30"/>
      <c r="H13482" s="30"/>
      <c r="I13482" s="30"/>
      <c r="J13482" s="35"/>
      <c r="AE13482" s="30"/>
      <c r="AF13482" s="31"/>
      <c r="AG13482" s="30"/>
      <c r="AH13482" s="30"/>
      <c r="AI13482" s="30"/>
      <c r="AJ13482" s="30"/>
      <c r="AK13482"/>
      <c r="AL13482"/>
      <c r="AM13482"/>
      <c r="AN13482"/>
      <c r="AO13482"/>
      <c r="AP13482" s="30"/>
    </row>
    <row r="13483" spans="2:42" s="28" customFormat="1" x14ac:dyDescent="0.2">
      <c r="B13483" s="23"/>
      <c r="D13483" s="23"/>
      <c r="E13483" s="30"/>
      <c r="F13483" s="30"/>
      <c r="G13483" s="30"/>
      <c r="H13483" s="30"/>
      <c r="I13483" s="30"/>
      <c r="J13483" s="35"/>
      <c r="AE13483" s="30"/>
      <c r="AF13483" s="31"/>
      <c r="AG13483" s="30"/>
      <c r="AH13483" s="30"/>
      <c r="AI13483" s="30"/>
      <c r="AJ13483" s="30"/>
      <c r="AK13483"/>
      <c r="AL13483"/>
      <c r="AM13483"/>
      <c r="AN13483"/>
      <c r="AO13483"/>
      <c r="AP13483" s="30"/>
    </row>
    <row r="13484" spans="2:42" s="28" customFormat="1" x14ac:dyDescent="0.2">
      <c r="B13484" s="23"/>
      <c r="D13484" s="23"/>
      <c r="E13484" s="30"/>
      <c r="F13484" s="30"/>
      <c r="G13484" s="30"/>
      <c r="H13484" s="30"/>
      <c r="I13484" s="30"/>
      <c r="J13484" s="35"/>
      <c r="AE13484" s="30"/>
      <c r="AF13484" s="31"/>
      <c r="AG13484" s="30"/>
      <c r="AH13484" s="30"/>
      <c r="AI13484" s="30"/>
      <c r="AJ13484" s="30"/>
      <c r="AK13484"/>
      <c r="AL13484"/>
      <c r="AM13484"/>
      <c r="AN13484"/>
      <c r="AO13484"/>
      <c r="AP13484" s="30"/>
    </row>
    <row r="13485" spans="2:42" s="28" customFormat="1" x14ac:dyDescent="0.2">
      <c r="B13485" s="23"/>
      <c r="D13485" s="23"/>
      <c r="E13485" s="30"/>
      <c r="F13485" s="30"/>
      <c r="G13485" s="30"/>
      <c r="H13485" s="30"/>
      <c r="I13485" s="30"/>
      <c r="J13485" s="35"/>
      <c r="AE13485" s="30"/>
      <c r="AF13485" s="31"/>
      <c r="AG13485" s="30"/>
      <c r="AH13485" s="30"/>
      <c r="AI13485" s="30"/>
      <c r="AJ13485" s="30"/>
      <c r="AK13485"/>
      <c r="AL13485"/>
      <c r="AM13485"/>
      <c r="AN13485"/>
      <c r="AO13485"/>
      <c r="AP13485" s="30"/>
    </row>
    <row r="13486" spans="2:42" s="28" customFormat="1" x14ac:dyDescent="0.2">
      <c r="B13486" s="23"/>
      <c r="D13486" s="23"/>
      <c r="E13486" s="30"/>
      <c r="F13486" s="30"/>
      <c r="G13486" s="30"/>
      <c r="H13486" s="30"/>
      <c r="I13486" s="30"/>
      <c r="J13486" s="35"/>
      <c r="AE13486" s="30"/>
      <c r="AF13486" s="31"/>
      <c r="AG13486" s="30"/>
      <c r="AH13486" s="30"/>
      <c r="AI13486" s="30"/>
      <c r="AJ13486" s="30"/>
      <c r="AK13486"/>
      <c r="AL13486"/>
      <c r="AM13486"/>
      <c r="AN13486"/>
      <c r="AO13486"/>
      <c r="AP13486" s="30"/>
    </row>
    <row r="13487" spans="2:42" s="28" customFormat="1" x14ac:dyDescent="0.2">
      <c r="B13487" s="23"/>
      <c r="D13487" s="23"/>
      <c r="E13487" s="30"/>
      <c r="F13487" s="30"/>
      <c r="G13487" s="30"/>
      <c r="H13487" s="30"/>
      <c r="I13487" s="30"/>
      <c r="J13487" s="35"/>
      <c r="AE13487" s="30"/>
      <c r="AF13487" s="31"/>
      <c r="AG13487" s="30"/>
      <c r="AH13487" s="30"/>
      <c r="AI13487" s="30"/>
      <c r="AJ13487" s="30"/>
      <c r="AK13487"/>
      <c r="AL13487"/>
      <c r="AM13487"/>
      <c r="AN13487"/>
      <c r="AO13487"/>
      <c r="AP13487" s="30"/>
    </row>
    <row r="13488" spans="2:42" s="28" customFormat="1" x14ac:dyDescent="0.2">
      <c r="B13488" s="23"/>
      <c r="D13488" s="23"/>
      <c r="E13488" s="30"/>
      <c r="F13488" s="30"/>
      <c r="G13488" s="30"/>
      <c r="H13488" s="30"/>
      <c r="I13488" s="30"/>
      <c r="J13488" s="35"/>
      <c r="AE13488" s="30"/>
      <c r="AF13488" s="31"/>
      <c r="AG13488" s="30"/>
      <c r="AH13488" s="30"/>
      <c r="AI13488" s="30"/>
      <c r="AJ13488" s="30"/>
      <c r="AK13488"/>
      <c r="AL13488"/>
      <c r="AM13488"/>
      <c r="AN13488"/>
      <c r="AO13488"/>
      <c r="AP13488" s="30"/>
    </row>
    <row r="13489" spans="2:42" s="28" customFormat="1" x14ac:dyDescent="0.2">
      <c r="B13489" s="23"/>
      <c r="D13489" s="23"/>
      <c r="E13489" s="30"/>
      <c r="F13489" s="30"/>
      <c r="G13489" s="30"/>
      <c r="H13489" s="30"/>
      <c r="I13489" s="30"/>
      <c r="J13489" s="35"/>
      <c r="AE13489" s="30"/>
      <c r="AF13489" s="31"/>
      <c r="AG13489" s="30"/>
      <c r="AH13489" s="30"/>
      <c r="AI13489" s="30"/>
      <c r="AJ13489" s="30"/>
      <c r="AK13489"/>
      <c r="AL13489"/>
      <c r="AM13489"/>
      <c r="AN13489"/>
      <c r="AO13489"/>
      <c r="AP13489" s="30"/>
    </row>
    <row r="13490" spans="2:42" s="28" customFormat="1" x14ac:dyDescent="0.2">
      <c r="B13490" s="23"/>
      <c r="D13490" s="23"/>
      <c r="E13490" s="30"/>
      <c r="F13490" s="30"/>
      <c r="G13490" s="30"/>
      <c r="H13490" s="30"/>
      <c r="I13490" s="30"/>
      <c r="J13490" s="35"/>
      <c r="AE13490" s="30"/>
      <c r="AF13490" s="31"/>
      <c r="AG13490" s="30"/>
      <c r="AH13490" s="30"/>
      <c r="AI13490" s="30"/>
      <c r="AJ13490" s="30"/>
      <c r="AK13490"/>
      <c r="AL13490"/>
      <c r="AM13490"/>
      <c r="AN13490"/>
      <c r="AO13490"/>
      <c r="AP13490" s="30"/>
    </row>
    <row r="13491" spans="2:42" s="28" customFormat="1" x14ac:dyDescent="0.2">
      <c r="B13491" s="23"/>
      <c r="D13491" s="23"/>
      <c r="E13491" s="30"/>
      <c r="F13491" s="30"/>
      <c r="G13491" s="30"/>
      <c r="H13491" s="30"/>
      <c r="I13491" s="30"/>
      <c r="J13491" s="35"/>
      <c r="AE13491" s="30"/>
      <c r="AF13491" s="31"/>
      <c r="AG13491" s="30"/>
      <c r="AH13491" s="30"/>
      <c r="AI13491" s="30"/>
      <c r="AJ13491" s="30"/>
      <c r="AK13491"/>
      <c r="AL13491"/>
      <c r="AM13491"/>
      <c r="AN13491"/>
      <c r="AO13491"/>
      <c r="AP13491" s="30"/>
    </row>
    <row r="13492" spans="2:42" s="28" customFormat="1" x14ac:dyDescent="0.2">
      <c r="B13492" s="23"/>
      <c r="D13492" s="23"/>
      <c r="E13492" s="30"/>
      <c r="F13492" s="30"/>
      <c r="G13492" s="30"/>
      <c r="H13492" s="30"/>
      <c r="I13492" s="30"/>
      <c r="J13492" s="35"/>
      <c r="AE13492" s="30"/>
      <c r="AF13492" s="31"/>
      <c r="AG13492" s="30"/>
      <c r="AH13492" s="30"/>
      <c r="AI13492" s="30"/>
      <c r="AJ13492" s="30"/>
      <c r="AK13492"/>
      <c r="AL13492"/>
      <c r="AM13492"/>
      <c r="AN13492"/>
      <c r="AO13492"/>
      <c r="AP13492" s="30"/>
    </row>
    <row r="13493" spans="2:42" s="28" customFormat="1" x14ac:dyDescent="0.2">
      <c r="B13493" s="23"/>
      <c r="D13493" s="23"/>
      <c r="E13493" s="30"/>
      <c r="F13493" s="30"/>
      <c r="G13493" s="30"/>
      <c r="H13493" s="30"/>
      <c r="I13493" s="30"/>
      <c r="J13493" s="35"/>
      <c r="AE13493" s="30"/>
      <c r="AF13493" s="31"/>
      <c r="AG13493" s="30"/>
      <c r="AH13493" s="30"/>
      <c r="AI13493" s="30"/>
      <c r="AJ13493" s="30"/>
      <c r="AK13493"/>
      <c r="AL13493"/>
      <c r="AM13493"/>
      <c r="AN13493"/>
      <c r="AO13493"/>
      <c r="AP13493" s="30"/>
    </row>
    <row r="13494" spans="2:42" s="28" customFormat="1" x14ac:dyDescent="0.2">
      <c r="B13494" s="23"/>
      <c r="D13494" s="23"/>
      <c r="E13494" s="30"/>
      <c r="F13494" s="30"/>
      <c r="G13494" s="30"/>
      <c r="H13494" s="30"/>
      <c r="I13494" s="30"/>
      <c r="J13494" s="35"/>
      <c r="AE13494" s="30"/>
      <c r="AF13494" s="31"/>
      <c r="AG13494" s="30"/>
      <c r="AH13494" s="30"/>
      <c r="AI13494" s="30"/>
      <c r="AJ13494" s="30"/>
      <c r="AK13494"/>
      <c r="AL13494"/>
      <c r="AM13494"/>
      <c r="AN13494"/>
      <c r="AO13494"/>
      <c r="AP13494" s="30"/>
    </row>
    <row r="13495" spans="2:42" s="28" customFormat="1" x14ac:dyDescent="0.2">
      <c r="B13495" s="23"/>
      <c r="D13495" s="23"/>
      <c r="E13495" s="30"/>
      <c r="F13495" s="30"/>
      <c r="G13495" s="30"/>
      <c r="H13495" s="30"/>
      <c r="I13495" s="30"/>
      <c r="J13495" s="35"/>
      <c r="AE13495" s="30"/>
      <c r="AF13495" s="31"/>
      <c r="AG13495" s="30"/>
      <c r="AH13495" s="30"/>
      <c r="AI13495" s="30"/>
      <c r="AJ13495" s="30"/>
      <c r="AK13495"/>
      <c r="AL13495"/>
      <c r="AM13495"/>
      <c r="AN13495"/>
      <c r="AO13495"/>
      <c r="AP13495" s="30"/>
    </row>
    <row r="13496" spans="2:42" s="28" customFormat="1" x14ac:dyDescent="0.2">
      <c r="B13496" s="23"/>
      <c r="D13496" s="23"/>
      <c r="E13496" s="30"/>
      <c r="F13496" s="30"/>
      <c r="G13496" s="30"/>
      <c r="H13496" s="30"/>
      <c r="I13496" s="30"/>
      <c r="J13496" s="35"/>
      <c r="AE13496" s="30"/>
      <c r="AF13496" s="31"/>
      <c r="AG13496" s="30"/>
      <c r="AH13496" s="30"/>
      <c r="AI13496" s="30"/>
      <c r="AJ13496" s="30"/>
      <c r="AK13496"/>
      <c r="AL13496"/>
      <c r="AM13496"/>
      <c r="AN13496"/>
      <c r="AO13496"/>
      <c r="AP13496" s="30"/>
    </row>
    <row r="13497" spans="2:42" s="28" customFormat="1" x14ac:dyDescent="0.2">
      <c r="B13497" s="23"/>
      <c r="D13497" s="23"/>
      <c r="E13497" s="30"/>
      <c r="F13497" s="30"/>
      <c r="G13497" s="30"/>
      <c r="H13497" s="30"/>
      <c r="I13497" s="30"/>
      <c r="J13497" s="35"/>
      <c r="AE13497" s="30"/>
      <c r="AF13497" s="31"/>
      <c r="AG13497" s="30"/>
      <c r="AH13497" s="30"/>
      <c r="AI13497" s="30"/>
      <c r="AJ13497" s="30"/>
      <c r="AK13497"/>
      <c r="AL13497"/>
      <c r="AM13497"/>
      <c r="AN13497"/>
      <c r="AO13497"/>
      <c r="AP13497" s="30"/>
    </row>
    <row r="13498" spans="2:42" s="28" customFormat="1" x14ac:dyDescent="0.2">
      <c r="B13498" s="23"/>
      <c r="D13498" s="23"/>
      <c r="E13498" s="30"/>
      <c r="F13498" s="30"/>
      <c r="G13498" s="30"/>
      <c r="H13498" s="30"/>
      <c r="I13498" s="30"/>
      <c r="J13498" s="35"/>
      <c r="AE13498" s="30"/>
      <c r="AF13498" s="31"/>
      <c r="AG13498" s="30"/>
      <c r="AH13498" s="30"/>
      <c r="AI13498" s="30"/>
      <c r="AJ13498" s="30"/>
      <c r="AK13498"/>
      <c r="AL13498"/>
      <c r="AM13498"/>
      <c r="AN13498"/>
      <c r="AO13498"/>
      <c r="AP13498" s="30"/>
    </row>
    <row r="13499" spans="2:42" s="28" customFormat="1" x14ac:dyDescent="0.2">
      <c r="B13499" s="23"/>
      <c r="D13499" s="23"/>
      <c r="E13499" s="30"/>
      <c r="F13499" s="30"/>
      <c r="G13499" s="30"/>
      <c r="H13499" s="30"/>
      <c r="I13499" s="30"/>
      <c r="J13499" s="35"/>
      <c r="AE13499" s="30"/>
      <c r="AF13499" s="31"/>
      <c r="AG13499" s="30"/>
      <c r="AH13499" s="30"/>
      <c r="AI13499" s="30"/>
      <c r="AJ13499" s="30"/>
      <c r="AK13499"/>
      <c r="AL13499"/>
      <c r="AM13499"/>
      <c r="AN13499"/>
      <c r="AO13499"/>
      <c r="AP13499" s="30"/>
    </row>
    <row r="13500" spans="2:42" s="28" customFormat="1" x14ac:dyDescent="0.2">
      <c r="B13500" s="23"/>
      <c r="D13500" s="23"/>
      <c r="E13500" s="30"/>
      <c r="F13500" s="30"/>
      <c r="G13500" s="30"/>
      <c r="H13500" s="30"/>
      <c r="I13500" s="30"/>
      <c r="J13500" s="35"/>
      <c r="AE13500" s="30"/>
      <c r="AF13500" s="31"/>
      <c r="AG13500" s="30"/>
      <c r="AH13500" s="30"/>
      <c r="AI13500" s="30"/>
      <c r="AJ13500" s="30"/>
      <c r="AK13500"/>
      <c r="AL13500"/>
      <c r="AM13500"/>
      <c r="AN13500"/>
      <c r="AO13500"/>
      <c r="AP13500" s="30"/>
    </row>
    <row r="13501" spans="2:42" s="28" customFormat="1" x14ac:dyDescent="0.2">
      <c r="B13501" s="23"/>
      <c r="D13501" s="23"/>
      <c r="E13501" s="30"/>
      <c r="F13501" s="30"/>
      <c r="G13501" s="30"/>
      <c r="H13501" s="30"/>
      <c r="I13501" s="30"/>
      <c r="J13501" s="35"/>
      <c r="AE13501" s="30"/>
      <c r="AF13501" s="31"/>
      <c r="AG13501" s="30"/>
      <c r="AH13501" s="30"/>
      <c r="AI13501" s="30"/>
      <c r="AJ13501" s="30"/>
      <c r="AK13501"/>
      <c r="AL13501"/>
      <c r="AM13501"/>
      <c r="AN13501"/>
      <c r="AO13501"/>
      <c r="AP13501" s="30"/>
    </row>
    <row r="13502" spans="2:42" s="28" customFormat="1" x14ac:dyDescent="0.2">
      <c r="B13502" s="23"/>
      <c r="D13502" s="23"/>
      <c r="E13502" s="30"/>
      <c r="F13502" s="30"/>
      <c r="G13502" s="30"/>
      <c r="H13502" s="30"/>
      <c r="I13502" s="30"/>
      <c r="J13502" s="35"/>
      <c r="AE13502" s="30"/>
      <c r="AF13502" s="31"/>
      <c r="AG13502" s="30"/>
      <c r="AH13502" s="30"/>
      <c r="AI13502" s="30"/>
      <c r="AJ13502" s="30"/>
      <c r="AK13502"/>
      <c r="AL13502"/>
      <c r="AM13502"/>
      <c r="AN13502"/>
      <c r="AO13502"/>
      <c r="AP13502" s="30"/>
    </row>
    <row r="13503" spans="2:42" s="28" customFormat="1" x14ac:dyDescent="0.2">
      <c r="B13503" s="23"/>
      <c r="D13503" s="23"/>
      <c r="E13503" s="30"/>
      <c r="F13503" s="30"/>
      <c r="G13503" s="30"/>
      <c r="H13503" s="30"/>
      <c r="I13503" s="30"/>
      <c r="J13503" s="35"/>
      <c r="AE13503" s="30"/>
      <c r="AF13503" s="31"/>
      <c r="AG13503" s="30"/>
      <c r="AH13503" s="30"/>
      <c r="AI13503" s="30"/>
      <c r="AJ13503" s="30"/>
      <c r="AK13503"/>
      <c r="AL13503"/>
      <c r="AM13503"/>
      <c r="AN13503"/>
      <c r="AO13503"/>
      <c r="AP13503" s="30"/>
    </row>
    <row r="13504" spans="2:42" s="28" customFormat="1" x14ac:dyDescent="0.2">
      <c r="B13504" s="23"/>
      <c r="D13504" s="23"/>
      <c r="E13504" s="30"/>
      <c r="F13504" s="30"/>
      <c r="G13504" s="30"/>
      <c r="H13504" s="30"/>
      <c r="I13504" s="30"/>
      <c r="J13504" s="35"/>
      <c r="AE13504" s="30"/>
      <c r="AF13504" s="31"/>
      <c r="AG13504" s="30"/>
      <c r="AH13504" s="30"/>
      <c r="AI13504" s="30"/>
      <c r="AJ13504" s="30"/>
      <c r="AK13504"/>
      <c r="AL13504"/>
      <c r="AM13504"/>
      <c r="AN13504"/>
      <c r="AO13504"/>
      <c r="AP13504" s="30"/>
    </row>
    <row r="13505" spans="2:42" s="28" customFormat="1" x14ac:dyDescent="0.2">
      <c r="B13505" s="23"/>
      <c r="D13505" s="23"/>
      <c r="E13505" s="30"/>
      <c r="F13505" s="30"/>
      <c r="G13505" s="30"/>
      <c r="H13505" s="30"/>
      <c r="I13505" s="30"/>
      <c r="J13505" s="35"/>
      <c r="AE13505" s="30"/>
      <c r="AF13505" s="31"/>
      <c r="AG13505" s="30"/>
      <c r="AH13505" s="30"/>
      <c r="AI13505" s="30"/>
      <c r="AJ13505" s="30"/>
      <c r="AK13505"/>
      <c r="AL13505"/>
      <c r="AM13505"/>
      <c r="AN13505"/>
      <c r="AO13505"/>
      <c r="AP13505" s="30"/>
    </row>
    <row r="13506" spans="2:42" s="28" customFormat="1" x14ac:dyDescent="0.2">
      <c r="B13506" s="23"/>
      <c r="D13506" s="23"/>
      <c r="E13506" s="30"/>
      <c r="F13506" s="30"/>
      <c r="G13506" s="30"/>
      <c r="H13506" s="30"/>
      <c r="I13506" s="30"/>
      <c r="J13506" s="35"/>
      <c r="AE13506" s="30"/>
      <c r="AF13506" s="31"/>
      <c r="AG13506" s="30"/>
      <c r="AH13506" s="30"/>
      <c r="AI13506" s="30"/>
      <c r="AJ13506" s="30"/>
      <c r="AK13506"/>
      <c r="AL13506"/>
      <c r="AM13506"/>
      <c r="AN13506"/>
      <c r="AO13506"/>
      <c r="AP13506" s="30"/>
    </row>
    <row r="13507" spans="2:42" s="28" customFormat="1" x14ac:dyDescent="0.2">
      <c r="B13507" s="23"/>
      <c r="D13507" s="23"/>
      <c r="E13507" s="30"/>
      <c r="F13507" s="30"/>
      <c r="G13507" s="30"/>
      <c r="H13507" s="30"/>
      <c r="I13507" s="30"/>
      <c r="J13507" s="35"/>
      <c r="AE13507" s="30"/>
      <c r="AF13507" s="31"/>
      <c r="AG13507" s="30"/>
      <c r="AH13507" s="30"/>
      <c r="AI13507" s="30"/>
      <c r="AJ13507" s="30"/>
      <c r="AK13507"/>
      <c r="AL13507"/>
      <c r="AM13507"/>
      <c r="AN13507"/>
      <c r="AO13507"/>
      <c r="AP13507" s="30"/>
    </row>
    <row r="13508" spans="2:42" s="28" customFormat="1" x14ac:dyDescent="0.2">
      <c r="B13508" s="23"/>
      <c r="D13508" s="23"/>
      <c r="E13508" s="30"/>
      <c r="F13508" s="30"/>
      <c r="G13508" s="30"/>
      <c r="H13508" s="30"/>
      <c r="I13508" s="30"/>
      <c r="J13508" s="35"/>
      <c r="AE13508" s="30"/>
      <c r="AF13508" s="31"/>
      <c r="AG13508" s="30"/>
      <c r="AH13508" s="30"/>
      <c r="AI13508" s="30"/>
      <c r="AJ13508" s="30"/>
      <c r="AK13508"/>
      <c r="AL13508"/>
      <c r="AM13508"/>
      <c r="AN13508"/>
      <c r="AO13508"/>
      <c r="AP13508" s="30"/>
    </row>
    <row r="13509" spans="2:42" s="28" customFormat="1" x14ac:dyDescent="0.2">
      <c r="B13509" s="23"/>
      <c r="D13509" s="23"/>
      <c r="E13509" s="30"/>
      <c r="F13509" s="30"/>
      <c r="G13509" s="30"/>
      <c r="H13509" s="30"/>
      <c r="I13509" s="30"/>
      <c r="J13509" s="35"/>
      <c r="AE13509" s="30"/>
      <c r="AF13509" s="31"/>
      <c r="AG13509" s="30"/>
      <c r="AH13509" s="30"/>
      <c r="AI13509" s="30"/>
      <c r="AJ13509" s="30"/>
      <c r="AK13509"/>
      <c r="AL13509"/>
      <c r="AM13509"/>
      <c r="AN13509"/>
      <c r="AO13509"/>
      <c r="AP13509" s="30"/>
    </row>
    <row r="13510" spans="2:42" s="28" customFormat="1" x14ac:dyDescent="0.2">
      <c r="B13510" s="23"/>
      <c r="D13510" s="23"/>
      <c r="E13510" s="30"/>
      <c r="F13510" s="30"/>
      <c r="G13510" s="30"/>
      <c r="H13510" s="30"/>
      <c r="I13510" s="30"/>
      <c r="J13510" s="35"/>
      <c r="AE13510" s="30"/>
      <c r="AF13510" s="31"/>
      <c r="AG13510" s="30"/>
      <c r="AH13510" s="30"/>
      <c r="AI13510" s="30"/>
      <c r="AJ13510" s="30"/>
      <c r="AK13510"/>
      <c r="AL13510"/>
      <c r="AM13510"/>
      <c r="AN13510"/>
      <c r="AO13510"/>
      <c r="AP13510" s="30"/>
    </row>
    <row r="13511" spans="2:42" s="28" customFormat="1" x14ac:dyDescent="0.2">
      <c r="B13511" s="23"/>
      <c r="D13511" s="23"/>
      <c r="E13511" s="30"/>
      <c r="F13511" s="30"/>
      <c r="G13511" s="30"/>
      <c r="H13511" s="30"/>
      <c r="I13511" s="30"/>
      <c r="J13511" s="35"/>
      <c r="AE13511" s="30"/>
      <c r="AF13511" s="31"/>
      <c r="AG13511" s="30"/>
      <c r="AH13511" s="30"/>
      <c r="AI13511" s="30"/>
      <c r="AJ13511" s="30"/>
      <c r="AK13511"/>
      <c r="AL13511"/>
      <c r="AM13511"/>
      <c r="AN13511"/>
      <c r="AO13511"/>
      <c r="AP13511" s="30"/>
    </row>
    <row r="13512" spans="2:42" s="28" customFormat="1" x14ac:dyDescent="0.2">
      <c r="B13512" s="23"/>
      <c r="D13512" s="23"/>
      <c r="E13512" s="30"/>
      <c r="F13512" s="30"/>
      <c r="G13512" s="30"/>
      <c r="H13512" s="30"/>
      <c r="I13512" s="30"/>
      <c r="J13512" s="35"/>
      <c r="AE13512" s="30"/>
      <c r="AF13512" s="31"/>
      <c r="AG13512" s="30"/>
      <c r="AH13512" s="30"/>
      <c r="AI13512" s="30"/>
      <c r="AJ13512" s="30"/>
      <c r="AK13512"/>
      <c r="AL13512"/>
      <c r="AM13512"/>
      <c r="AN13512"/>
      <c r="AO13512"/>
      <c r="AP13512" s="30"/>
    </row>
    <row r="13513" spans="2:42" s="28" customFormat="1" x14ac:dyDescent="0.2">
      <c r="B13513" s="23"/>
      <c r="D13513" s="23"/>
      <c r="E13513" s="30"/>
      <c r="F13513" s="30"/>
      <c r="G13513" s="30"/>
      <c r="H13513" s="30"/>
      <c r="I13513" s="30"/>
      <c r="J13513" s="35"/>
      <c r="AE13513" s="30"/>
      <c r="AF13513" s="31"/>
      <c r="AG13513" s="30"/>
      <c r="AH13513" s="30"/>
      <c r="AI13513" s="30"/>
      <c r="AJ13513" s="30"/>
      <c r="AK13513"/>
      <c r="AL13513"/>
      <c r="AM13513"/>
      <c r="AN13513"/>
      <c r="AO13513"/>
      <c r="AP13513" s="30"/>
    </row>
    <row r="13514" spans="2:42" s="28" customFormat="1" x14ac:dyDescent="0.2">
      <c r="B13514" s="23"/>
      <c r="D13514" s="23"/>
      <c r="E13514" s="30"/>
      <c r="F13514" s="30"/>
      <c r="G13514" s="30"/>
      <c r="H13514" s="30"/>
      <c r="I13514" s="30"/>
      <c r="J13514" s="35"/>
      <c r="AE13514" s="30"/>
      <c r="AF13514" s="31"/>
      <c r="AG13514" s="30"/>
      <c r="AH13514" s="30"/>
      <c r="AI13514" s="30"/>
      <c r="AJ13514" s="30"/>
      <c r="AK13514"/>
      <c r="AL13514"/>
      <c r="AM13514"/>
      <c r="AN13514"/>
      <c r="AO13514"/>
      <c r="AP13514" s="30"/>
    </row>
    <row r="13515" spans="2:42" s="28" customFormat="1" x14ac:dyDescent="0.2">
      <c r="B13515" s="23"/>
      <c r="D13515" s="23"/>
      <c r="E13515" s="30"/>
      <c r="F13515" s="30"/>
      <c r="G13515" s="30"/>
      <c r="H13515" s="30"/>
      <c r="I13515" s="30"/>
      <c r="J13515" s="35"/>
      <c r="AE13515" s="30"/>
      <c r="AF13515" s="31"/>
      <c r="AG13515" s="30"/>
      <c r="AH13515" s="30"/>
      <c r="AI13515" s="30"/>
      <c r="AJ13515" s="30"/>
      <c r="AK13515"/>
      <c r="AL13515"/>
      <c r="AM13515"/>
      <c r="AN13515"/>
      <c r="AO13515"/>
      <c r="AP13515" s="30"/>
    </row>
    <row r="13516" spans="2:42" s="28" customFormat="1" x14ac:dyDescent="0.2">
      <c r="B13516" s="23"/>
      <c r="D13516" s="23"/>
      <c r="E13516" s="30"/>
      <c r="F13516" s="30"/>
      <c r="G13516" s="30"/>
      <c r="H13516" s="30"/>
      <c r="I13516" s="30"/>
      <c r="J13516" s="35"/>
      <c r="AE13516" s="30"/>
      <c r="AF13516" s="31"/>
      <c r="AG13516" s="30"/>
      <c r="AH13516" s="30"/>
      <c r="AI13516" s="30"/>
      <c r="AJ13516" s="30"/>
      <c r="AK13516"/>
      <c r="AL13516"/>
      <c r="AM13516"/>
      <c r="AN13516"/>
      <c r="AO13516"/>
      <c r="AP13516" s="30"/>
    </row>
    <row r="13517" spans="2:42" s="28" customFormat="1" x14ac:dyDescent="0.2">
      <c r="B13517" s="23"/>
      <c r="D13517" s="23"/>
      <c r="E13517" s="30"/>
      <c r="F13517" s="30"/>
      <c r="G13517" s="30"/>
      <c r="H13517" s="30"/>
      <c r="I13517" s="30"/>
      <c r="J13517" s="35"/>
      <c r="AE13517" s="30"/>
      <c r="AF13517" s="31"/>
      <c r="AG13517" s="30"/>
      <c r="AH13517" s="30"/>
      <c r="AI13517" s="30"/>
      <c r="AJ13517" s="30"/>
      <c r="AK13517"/>
      <c r="AL13517"/>
      <c r="AM13517"/>
      <c r="AN13517"/>
      <c r="AO13517"/>
      <c r="AP13517" s="30"/>
    </row>
    <row r="13518" spans="2:42" s="28" customFormat="1" x14ac:dyDescent="0.2">
      <c r="B13518" s="23"/>
      <c r="D13518" s="23"/>
      <c r="E13518" s="30"/>
      <c r="F13518" s="30"/>
      <c r="G13518" s="30"/>
      <c r="H13518" s="30"/>
      <c r="I13518" s="30"/>
      <c r="J13518" s="35"/>
      <c r="AE13518" s="30"/>
      <c r="AF13518" s="31"/>
      <c r="AG13518" s="30"/>
      <c r="AH13518" s="30"/>
      <c r="AI13518" s="30"/>
      <c r="AJ13518" s="30"/>
      <c r="AK13518"/>
      <c r="AL13518"/>
      <c r="AM13518"/>
      <c r="AN13518"/>
      <c r="AO13518"/>
      <c r="AP13518" s="30"/>
    </row>
    <row r="13519" spans="2:42" s="28" customFormat="1" x14ac:dyDescent="0.2">
      <c r="B13519" s="23"/>
      <c r="D13519" s="23"/>
      <c r="E13519" s="30"/>
      <c r="F13519" s="30"/>
      <c r="G13519" s="30"/>
      <c r="H13519" s="30"/>
      <c r="I13519" s="30"/>
      <c r="J13519" s="35"/>
      <c r="AE13519" s="30"/>
      <c r="AF13519" s="31"/>
      <c r="AG13519" s="30"/>
      <c r="AH13519" s="30"/>
      <c r="AI13519" s="30"/>
      <c r="AJ13519" s="30"/>
      <c r="AK13519"/>
      <c r="AL13519"/>
      <c r="AM13519"/>
      <c r="AN13519"/>
      <c r="AO13519"/>
      <c r="AP13519" s="30"/>
    </row>
    <row r="13520" spans="2:42" s="28" customFormat="1" x14ac:dyDescent="0.2">
      <c r="B13520" s="23"/>
      <c r="D13520" s="23"/>
      <c r="E13520" s="30"/>
      <c r="F13520" s="30"/>
      <c r="G13520" s="30"/>
      <c r="H13520" s="30"/>
      <c r="I13520" s="30"/>
      <c r="J13520" s="35"/>
      <c r="AE13520" s="30"/>
      <c r="AF13520" s="31"/>
      <c r="AG13520" s="30"/>
      <c r="AH13520" s="30"/>
      <c r="AI13520" s="30"/>
      <c r="AJ13520" s="30"/>
      <c r="AK13520"/>
      <c r="AL13520"/>
      <c r="AM13520"/>
      <c r="AN13520"/>
      <c r="AO13520"/>
      <c r="AP13520" s="30"/>
    </row>
    <row r="13521" spans="2:42" s="28" customFormat="1" x14ac:dyDescent="0.2">
      <c r="B13521" s="23"/>
      <c r="D13521" s="23"/>
      <c r="E13521" s="30"/>
      <c r="F13521" s="30"/>
      <c r="G13521" s="30"/>
      <c r="H13521" s="30"/>
      <c r="I13521" s="30"/>
      <c r="J13521" s="35"/>
      <c r="AE13521" s="30"/>
      <c r="AF13521" s="31"/>
      <c r="AG13521" s="30"/>
      <c r="AH13521" s="30"/>
      <c r="AI13521" s="30"/>
      <c r="AJ13521" s="30"/>
      <c r="AK13521"/>
      <c r="AL13521"/>
      <c r="AM13521"/>
      <c r="AN13521"/>
      <c r="AO13521"/>
      <c r="AP13521" s="30"/>
    </row>
    <row r="13522" spans="2:42" s="28" customFormat="1" x14ac:dyDescent="0.2">
      <c r="B13522" s="23"/>
      <c r="D13522" s="23"/>
      <c r="E13522" s="30"/>
      <c r="F13522" s="30"/>
      <c r="G13522" s="30"/>
      <c r="H13522" s="30"/>
      <c r="I13522" s="30"/>
      <c r="J13522" s="35"/>
      <c r="AE13522" s="30"/>
      <c r="AF13522" s="31"/>
      <c r="AG13522" s="30"/>
      <c r="AH13522" s="30"/>
      <c r="AI13522" s="30"/>
      <c r="AJ13522" s="30"/>
      <c r="AK13522"/>
      <c r="AL13522"/>
      <c r="AM13522"/>
      <c r="AN13522"/>
      <c r="AO13522"/>
      <c r="AP13522" s="30"/>
    </row>
    <row r="13523" spans="2:42" s="28" customFormat="1" x14ac:dyDescent="0.2">
      <c r="B13523" s="23"/>
      <c r="D13523" s="23"/>
      <c r="E13523" s="30"/>
      <c r="F13523" s="30"/>
      <c r="G13523" s="30"/>
      <c r="H13523" s="30"/>
      <c r="I13523" s="30"/>
      <c r="J13523" s="35"/>
      <c r="AE13523" s="30"/>
      <c r="AF13523" s="31"/>
      <c r="AG13523" s="30"/>
      <c r="AH13523" s="30"/>
      <c r="AI13523" s="30"/>
      <c r="AJ13523" s="30"/>
      <c r="AK13523"/>
      <c r="AL13523"/>
      <c r="AM13523"/>
      <c r="AN13523"/>
      <c r="AO13523"/>
      <c r="AP13523" s="30"/>
    </row>
    <row r="13524" spans="2:42" s="28" customFormat="1" x14ac:dyDescent="0.2">
      <c r="B13524" s="23"/>
      <c r="D13524" s="23"/>
      <c r="E13524" s="30"/>
      <c r="F13524" s="30"/>
      <c r="G13524" s="30"/>
      <c r="H13524" s="30"/>
      <c r="I13524" s="30"/>
      <c r="J13524" s="35"/>
      <c r="AE13524" s="30"/>
      <c r="AF13524" s="31"/>
      <c r="AG13524" s="30"/>
      <c r="AH13524" s="30"/>
      <c r="AI13524" s="30"/>
      <c r="AJ13524" s="30"/>
      <c r="AK13524"/>
      <c r="AL13524"/>
      <c r="AM13524"/>
      <c r="AN13524"/>
      <c r="AO13524"/>
      <c r="AP13524" s="30"/>
    </row>
    <row r="13525" spans="2:42" s="28" customFormat="1" x14ac:dyDescent="0.2">
      <c r="B13525" s="23"/>
      <c r="D13525" s="23"/>
      <c r="E13525" s="30"/>
      <c r="F13525" s="30"/>
      <c r="G13525" s="30"/>
      <c r="H13525" s="30"/>
      <c r="I13525" s="30"/>
      <c r="J13525" s="35"/>
      <c r="AE13525" s="30"/>
      <c r="AF13525" s="31"/>
      <c r="AG13525" s="30"/>
      <c r="AH13525" s="30"/>
      <c r="AI13525" s="30"/>
      <c r="AJ13525" s="30"/>
      <c r="AK13525"/>
      <c r="AL13525"/>
      <c r="AM13525"/>
      <c r="AN13525"/>
      <c r="AO13525"/>
      <c r="AP13525" s="30"/>
    </row>
    <row r="13526" spans="2:42" s="28" customFormat="1" x14ac:dyDescent="0.2">
      <c r="B13526" s="23"/>
      <c r="D13526" s="23"/>
      <c r="E13526" s="30"/>
      <c r="F13526" s="30"/>
      <c r="G13526" s="30"/>
      <c r="H13526" s="30"/>
      <c r="I13526" s="30"/>
      <c r="J13526" s="35"/>
      <c r="AE13526" s="30"/>
      <c r="AF13526" s="31"/>
      <c r="AG13526" s="30"/>
      <c r="AH13526" s="30"/>
      <c r="AI13526" s="30"/>
      <c r="AJ13526" s="30"/>
      <c r="AK13526"/>
      <c r="AL13526"/>
      <c r="AM13526"/>
      <c r="AN13526"/>
      <c r="AO13526"/>
      <c r="AP13526" s="30"/>
    </row>
    <row r="13527" spans="2:42" s="28" customFormat="1" x14ac:dyDescent="0.2">
      <c r="B13527" s="23"/>
      <c r="D13527" s="23"/>
      <c r="E13527" s="30"/>
      <c r="F13527" s="30"/>
      <c r="G13527" s="30"/>
      <c r="H13527" s="30"/>
      <c r="I13527" s="30"/>
      <c r="J13527" s="35"/>
      <c r="AE13527" s="30"/>
      <c r="AF13527" s="31"/>
      <c r="AG13527" s="30"/>
      <c r="AH13527" s="30"/>
      <c r="AI13527" s="30"/>
      <c r="AJ13527" s="30"/>
      <c r="AK13527"/>
      <c r="AL13527"/>
      <c r="AM13527"/>
      <c r="AN13527"/>
      <c r="AO13527"/>
      <c r="AP13527" s="30"/>
    </row>
    <row r="13528" spans="2:42" s="28" customFormat="1" x14ac:dyDescent="0.2">
      <c r="B13528" s="23"/>
      <c r="D13528" s="23"/>
      <c r="E13528" s="30"/>
      <c r="F13528" s="30"/>
      <c r="G13528" s="30"/>
      <c r="H13528" s="30"/>
      <c r="I13528" s="30"/>
      <c r="J13528" s="35"/>
      <c r="AE13528" s="30"/>
      <c r="AF13528" s="31"/>
      <c r="AG13528" s="30"/>
      <c r="AH13528" s="30"/>
      <c r="AI13528" s="30"/>
      <c r="AJ13528" s="30"/>
      <c r="AK13528"/>
      <c r="AL13528"/>
      <c r="AM13528"/>
      <c r="AN13528"/>
      <c r="AO13528"/>
      <c r="AP13528" s="30"/>
    </row>
    <row r="13529" spans="2:42" s="28" customFormat="1" x14ac:dyDescent="0.2">
      <c r="B13529" s="23"/>
      <c r="D13529" s="23"/>
      <c r="E13529" s="30"/>
      <c r="F13529" s="30"/>
      <c r="G13529" s="30"/>
      <c r="H13529" s="30"/>
      <c r="I13529" s="30"/>
      <c r="J13529" s="35"/>
      <c r="AE13529" s="30"/>
      <c r="AF13529" s="31"/>
      <c r="AG13529" s="30"/>
      <c r="AH13529" s="30"/>
      <c r="AI13529" s="30"/>
      <c r="AJ13529" s="30"/>
      <c r="AK13529"/>
      <c r="AL13529"/>
      <c r="AM13529"/>
      <c r="AN13529"/>
      <c r="AO13529"/>
      <c r="AP13529" s="30"/>
    </row>
    <row r="13530" spans="2:42" s="28" customFormat="1" x14ac:dyDescent="0.2">
      <c r="B13530" s="23"/>
      <c r="D13530" s="23"/>
      <c r="E13530" s="30"/>
      <c r="F13530" s="30"/>
      <c r="G13530" s="30"/>
      <c r="H13530" s="30"/>
      <c r="I13530" s="30"/>
      <c r="J13530" s="35"/>
      <c r="AE13530" s="30"/>
      <c r="AF13530" s="31"/>
      <c r="AG13530" s="30"/>
      <c r="AH13530" s="30"/>
      <c r="AI13530" s="30"/>
      <c r="AJ13530" s="30"/>
      <c r="AK13530"/>
      <c r="AL13530"/>
      <c r="AM13530"/>
      <c r="AN13530"/>
      <c r="AO13530"/>
      <c r="AP13530" s="30"/>
    </row>
    <row r="13531" spans="2:42" s="28" customFormat="1" x14ac:dyDescent="0.2">
      <c r="B13531" s="23"/>
      <c r="D13531" s="23"/>
      <c r="E13531" s="30"/>
      <c r="F13531" s="30"/>
      <c r="G13531" s="30"/>
      <c r="H13531" s="30"/>
      <c r="I13531" s="30"/>
      <c r="J13531" s="35"/>
      <c r="AE13531" s="30"/>
      <c r="AF13531" s="31"/>
      <c r="AG13531" s="30"/>
      <c r="AH13531" s="30"/>
      <c r="AI13531" s="30"/>
      <c r="AJ13531" s="30"/>
      <c r="AK13531"/>
      <c r="AL13531"/>
      <c r="AM13531"/>
      <c r="AN13531"/>
      <c r="AO13531"/>
      <c r="AP13531" s="30"/>
    </row>
    <row r="13532" spans="2:42" s="28" customFormat="1" x14ac:dyDescent="0.2">
      <c r="B13532" s="23"/>
      <c r="D13532" s="23"/>
      <c r="E13532" s="30"/>
      <c r="F13532" s="30"/>
      <c r="G13532" s="30"/>
      <c r="H13532" s="30"/>
      <c r="I13532" s="30"/>
      <c r="J13532" s="35"/>
      <c r="AE13532" s="30"/>
      <c r="AF13532" s="31"/>
      <c r="AG13532" s="30"/>
      <c r="AH13532" s="30"/>
      <c r="AI13532" s="30"/>
      <c r="AJ13532" s="30"/>
      <c r="AK13532"/>
      <c r="AL13532"/>
      <c r="AM13532"/>
      <c r="AN13532"/>
      <c r="AO13532"/>
      <c r="AP13532" s="30"/>
    </row>
    <row r="13533" spans="2:42" s="28" customFormat="1" x14ac:dyDescent="0.2">
      <c r="B13533" s="23"/>
      <c r="D13533" s="23"/>
      <c r="E13533" s="30"/>
      <c r="F13533" s="30"/>
      <c r="G13533" s="30"/>
      <c r="H13533" s="30"/>
      <c r="I13533" s="30"/>
      <c r="J13533" s="35"/>
      <c r="AE13533" s="30"/>
      <c r="AF13533" s="31"/>
      <c r="AG13533" s="30"/>
      <c r="AH13533" s="30"/>
      <c r="AI13533" s="30"/>
      <c r="AJ13533" s="30"/>
      <c r="AK13533"/>
      <c r="AL13533"/>
      <c r="AM13533"/>
      <c r="AN13533"/>
      <c r="AO13533"/>
      <c r="AP13533" s="30"/>
    </row>
    <row r="13534" spans="2:42" s="28" customFormat="1" x14ac:dyDescent="0.2">
      <c r="B13534" s="23"/>
      <c r="D13534" s="23"/>
      <c r="E13534" s="30"/>
      <c r="F13534" s="30"/>
      <c r="G13534" s="30"/>
      <c r="H13534" s="30"/>
      <c r="I13534" s="30"/>
      <c r="J13534" s="35"/>
      <c r="AE13534" s="30"/>
      <c r="AF13534" s="31"/>
      <c r="AG13534" s="30"/>
      <c r="AH13534" s="30"/>
      <c r="AI13534" s="30"/>
      <c r="AJ13534" s="30"/>
      <c r="AK13534"/>
      <c r="AL13534"/>
      <c r="AM13534"/>
      <c r="AN13534"/>
      <c r="AO13534"/>
      <c r="AP13534" s="30"/>
    </row>
    <row r="13535" spans="2:42" s="28" customFormat="1" x14ac:dyDescent="0.2">
      <c r="B13535" s="23"/>
      <c r="D13535" s="23"/>
      <c r="E13535" s="30"/>
      <c r="F13535" s="30"/>
      <c r="G13535" s="30"/>
      <c r="H13535" s="30"/>
      <c r="I13535" s="30"/>
      <c r="J13535" s="35"/>
      <c r="AE13535" s="30"/>
      <c r="AF13535" s="31"/>
      <c r="AG13535" s="30"/>
      <c r="AH13535" s="30"/>
      <c r="AI13535" s="30"/>
      <c r="AJ13535" s="30"/>
      <c r="AK13535"/>
      <c r="AL13535"/>
      <c r="AM13535"/>
      <c r="AN13535"/>
      <c r="AO13535"/>
      <c r="AP13535" s="30"/>
    </row>
    <row r="13536" spans="2:42" s="28" customFormat="1" x14ac:dyDescent="0.2">
      <c r="B13536" s="23"/>
      <c r="D13536" s="23"/>
      <c r="E13536" s="30"/>
      <c r="F13536" s="30"/>
      <c r="G13536" s="30"/>
      <c r="H13536" s="30"/>
      <c r="I13536" s="30"/>
      <c r="J13536" s="35"/>
      <c r="AE13536" s="30"/>
      <c r="AF13536" s="31"/>
      <c r="AG13536" s="30"/>
      <c r="AH13536" s="30"/>
      <c r="AI13536" s="30"/>
      <c r="AJ13536" s="30"/>
      <c r="AK13536"/>
      <c r="AL13536"/>
      <c r="AM13536"/>
      <c r="AN13536"/>
      <c r="AO13536"/>
      <c r="AP13536" s="30"/>
    </row>
    <row r="13537" spans="2:42" s="28" customFormat="1" x14ac:dyDescent="0.2">
      <c r="B13537" s="23"/>
      <c r="D13537" s="23"/>
      <c r="E13537" s="30"/>
      <c r="F13537" s="30"/>
      <c r="G13537" s="30"/>
      <c r="H13537" s="30"/>
      <c r="I13537" s="30"/>
      <c r="J13537" s="35"/>
      <c r="AE13537" s="30"/>
      <c r="AF13537" s="31"/>
      <c r="AG13537" s="30"/>
      <c r="AH13537" s="30"/>
      <c r="AI13537" s="30"/>
      <c r="AJ13537" s="30"/>
      <c r="AK13537"/>
      <c r="AL13537"/>
      <c r="AM13537"/>
      <c r="AN13537"/>
      <c r="AO13537"/>
      <c r="AP13537" s="30"/>
    </row>
    <row r="13538" spans="2:42" s="28" customFormat="1" x14ac:dyDescent="0.2">
      <c r="B13538" s="23"/>
      <c r="D13538" s="23"/>
      <c r="E13538" s="30"/>
      <c r="F13538" s="30"/>
      <c r="G13538" s="30"/>
      <c r="H13538" s="30"/>
      <c r="I13538" s="30"/>
      <c r="J13538" s="35"/>
      <c r="AE13538" s="30"/>
      <c r="AF13538" s="31"/>
      <c r="AG13538" s="30"/>
      <c r="AH13538" s="30"/>
      <c r="AI13538" s="30"/>
      <c r="AJ13538" s="30"/>
      <c r="AK13538"/>
      <c r="AL13538"/>
      <c r="AM13538"/>
      <c r="AN13538"/>
      <c r="AO13538"/>
      <c r="AP13538" s="30"/>
    </row>
    <row r="13539" spans="2:42" s="28" customFormat="1" x14ac:dyDescent="0.2">
      <c r="B13539" s="23"/>
      <c r="D13539" s="23"/>
      <c r="E13539" s="30"/>
      <c r="F13539" s="30"/>
      <c r="G13539" s="30"/>
      <c r="H13539" s="30"/>
      <c r="I13539" s="30"/>
      <c r="J13539" s="35"/>
      <c r="AE13539" s="30"/>
      <c r="AF13539" s="31"/>
      <c r="AG13539" s="30"/>
      <c r="AH13539" s="30"/>
      <c r="AI13539" s="30"/>
      <c r="AJ13539" s="30"/>
      <c r="AK13539"/>
      <c r="AL13539"/>
      <c r="AM13539"/>
      <c r="AN13539"/>
      <c r="AO13539"/>
      <c r="AP13539" s="30"/>
    </row>
    <row r="13540" spans="2:42" s="28" customFormat="1" x14ac:dyDescent="0.2">
      <c r="B13540" s="23"/>
      <c r="D13540" s="23"/>
      <c r="E13540" s="30"/>
      <c r="F13540" s="30"/>
      <c r="G13540" s="30"/>
      <c r="H13540" s="30"/>
      <c r="I13540" s="30"/>
      <c r="J13540" s="35"/>
      <c r="AE13540" s="30"/>
      <c r="AF13540" s="31"/>
      <c r="AG13540" s="30"/>
      <c r="AH13540" s="30"/>
      <c r="AI13540" s="30"/>
      <c r="AJ13540" s="30"/>
      <c r="AK13540"/>
      <c r="AL13540"/>
      <c r="AM13540"/>
      <c r="AN13540"/>
      <c r="AO13540"/>
      <c r="AP13540" s="30"/>
    </row>
    <row r="13541" spans="2:42" s="28" customFormat="1" x14ac:dyDescent="0.2">
      <c r="B13541" s="23"/>
      <c r="D13541" s="23"/>
      <c r="E13541" s="30"/>
      <c r="F13541" s="30"/>
      <c r="G13541" s="30"/>
      <c r="H13541" s="30"/>
      <c r="I13541" s="30"/>
      <c r="J13541" s="35"/>
      <c r="AE13541" s="30"/>
      <c r="AF13541" s="31"/>
      <c r="AG13541" s="30"/>
      <c r="AH13541" s="30"/>
      <c r="AI13541" s="30"/>
      <c r="AJ13541" s="30"/>
      <c r="AK13541"/>
      <c r="AL13541"/>
      <c r="AM13541"/>
      <c r="AN13541"/>
      <c r="AO13541"/>
      <c r="AP13541" s="30"/>
    </row>
    <row r="13542" spans="2:42" s="28" customFormat="1" x14ac:dyDescent="0.2">
      <c r="B13542" s="23"/>
      <c r="D13542" s="23"/>
      <c r="E13542" s="30"/>
      <c r="F13542" s="30"/>
      <c r="G13542" s="30"/>
      <c r="H13542" s="30"/>
      <c r="I13542" s="30"/>
      <c r="J13542" s="35"/>
      <c r="AE13542" s="30"/>
      <c r="AF13542" s="31"/>
      <c r="AG13542" s="30"/>
      <c r="AH13542" s="30"/>
      <c r="AI13542" s="30"/>
      <c r="AJ13542" s="30"/>
      <c r="AK13542"/>
      <c r="AL13542"/>
      <c r="AM13542"/>
      <c r="AN13542"/>
      <c r="AO13542"/>
      <c r="AP13542" s="30"/>
    </row>
    <row r="13543" spans="2:42" s="28" customFormat="1" x14ac:dyDescent="0.2">
      <c r="B13543" s="23"/>
      <c r="D13543" s="23"/>
      <c r="E13543" s="30"/>
      <c r="F13543" s="30"/>
      <c r="G13543" s="30"/>
      <c r="H13543" s="30"/>
      <c r="I13543" s="30"/>
      <c r="J13543" s="35"/>
      <c r="AE13543" s="30"/>
      <c r="AF13543" s="31"/>
      <c r="AG13543" s="30"/>
      <c r="AH13543" s="30"/>
      <c r="AI13543" s="30"/>
      <c r="AJ13543" s="30"/>
      <c r="AK13543"/>
      <c r="AL13543"/>
      <c r="AM13543"/>
      <c r="AN13543"/>
      <c r="AO13543"/>
      <c r="AP13543" s="30"/>
    </row>
    <row r="13544" spans="2:42" s="28" customFormat="1" x14ac:dyDescent="0.2">
      <c r="B13544" s="23"/>
      <c r="D13544" s="23"/>
      <c r="E13544" s="30"/>
      <c r="F13544" s="30"/>
      <c r="G13544" s="30"/>
      <c r="H13544" s="30"/>
      <c r="I13544" s="30"/>
      <c r="J13544" s="35"/>
      <c r="AE13544" s="30"/>
      <c r="AF13544" s="31"/>
      <c r="AG13544" s="30"/>
      <c r="AH13544" s="30"/>
      <c r="AI13544" s="30"/>
      <c r="AJ13544" s="30"/>
      <c r="AK13544"/>
      <c r="AL13544"/>
      <c r="AM13544"/>
      <c r="AN13544"/>
      <c r="AO13544"/>
      <c r="AP13544" s="30"/>
    </row>
    <row r="13545" spans="2:42" s="28" customFormat="1" x14ac:dyDescent="0.2">
      <c r="B13545" s="23"/>
      <c r="D13545" s="23"/>
      <c r="E13545" s="30"/>
      <c r="F13545" s="30"/>
      <c r="G13545" s="30"/>
      <c r="H13545" s="30"/>
      <c r="I13545" s="30"/>
      <c r="J13545" s="35"/>
      <c r="AE13545" s="30"/>
      <c r="AF13545" s="31"/>
      <c r="AG13545" s="30"/>
      <c r="AH13545" s="30"/>
      <c r="AI13545" s="30"/>
      <c r="AJ13545" s="30"/>
      <c r="AK13545"/>
      <c r="AL13545"/>
      <c r="AM13545"/>
      <c r="AN13545"/>
      <c r="AO13545"/>
      <c r="AP13545" s="30"/>
    </row>
    <row r="13546" spans="2:42" s="28" customFormat="1" x14ac:dyDescent="0.2">
      <c r="B13546" s="23"/>
      <c r="D13546" s="23"/>
      <c r="E13546" s="30"/>
      <c r="F13546" s="30"/>
      <c r="G13546" s="30"/>
      <c r="H13546" s="30"/>
      <c r="I13546" s="30"/>
      <c r="J13546" s="35"/>
      <c r="AE13546" s="30"/>
      <c r="AF13546" s="31"/>
      <c r="AG13546" s="30"/>
      <c r="AH13546" s="30"/>
      <c r="AI13546" s="30"/>
      <c r="AJ13546" s="30"/>
      <c r="AK13546"/>
      <c r="AL13546"/>
      <c r="AM13546"/>
      <c r="AN13546"/>
      <c r="AO13546"/>
      <c r="AP13546" s="30"/>
    </row>
    <row r="13547" spans="2:42" s="28" customFormat="1" x14ac:dyDescent="0.2">
      <c r="B13547" s="23"/>
      <c r="D13547" s="23"/>
      <c r="E13547" s="30"/>
      <c r="F13547" s="30"/>
      <c r="G13547" s="30"/>
      <c r="H13547" s="30"/>
      <c r="I13547" s="30"/>
      <c r="J13547" s="35"/>
      <c r="AE13547" s="30"/>
      <c r="AF13547" s="31"/>
      <c r="AG13547" s="30"/>
      <c r="AH13547" s="30"/>
      <c r="AI13547" s="30"/>
      <c r="AJ13547" s="30"/>
      <c r="AK13547"/>
      <c r="AL13547"/>
      <c r="AM13547"/>
      <c r="AN13547"/>
      <c r="AO13547"/>
      <c r="AP13547" s="30"/>
    </row>
    <row r="13548" spans="2:42" s="28" customFormat="1" x14ac:dyDescent="0.2">
      <c r="B13548" s="23"/>
      <c r="D13548" s="23"/>
      <c r="E13548" s="30"/>
      <c r="F13548" s="30"/>
      <c r="G13548" s="30"/>
      <c r="H13548" s="30"/>
      <c r="I13548" s="30"/>
      <c r="J13548" s="35"/>
      <c r="AE13548" s="30"/>
      <c r="AF13548" s="31"/>
      <c r="AG13548" s="30"/>
      <c r="AH13548" s="30"/>
      <c r="AI13548" s="30"/>
      <c r="AJ13548" s="30"/>
      <c r="AK13548"/>
      <c r="AL13548"/>
      <c r="AM13548"/>
      <c r="AN13548"/>
      <c r="AO13548"/>
      <c r="AP13548" s="30"/>
    </row>
    <row r="13549" spans="2:42" s="28" customFormat="1" x14ac:dyDescent="0.2">
      <c r="B13549" s="23"/>
      <c r="D13549" s="23"/>
      <c r="E13549" s="30"/>
      <c r="F13549" s="30"/>
      <c r="G13549" s="30"/>
      <c r="H13549" s="30"/>
      <c r="I13549" s="30"/>
      <c r="J13549" s="35"/>
      <c r="AE13549" s="30"/>
      <c r="AF13549" s="31"/>
      <c r="AG13549" s="30"/>
      <c r="AH13549" s="30"/>
      <c r="AI13549" s="30"/>
      <c r="AJ13549" s="30"/>
      <c r="AK13549"/>
      <c r="AL13549"/>
      <c r="AM13549"/>
      <c r="AN13549"/>
      <c r="AO13549"/>
      <c r="AP13549" s="30"/>
    </row>
    <row r="13550" spans="2:42" s="28" customFormat="1" x14ac:dyDescent="0.2">
      <c r="B13550" s="23"/>
      <c r="D13550" s="23"/>
      <c r="E13550" s="30"/>
      <c r="F13550" s="30"/>
      <c r="G13550" s="30"/>
      <c r="H13550" s="30"/>
      <c r="I13550" s="30"/>
      <c r="J13550" s="35"/>
      <c r="AE13550" s="30"/>
      <c r="AF13550" s="31"/>
      <c r="AG13550" s="30"/>
      <c r="AH13550" s="30"/>
      <c r="AI13550" s="30"/>
      <c r="AJ13550" s="30"/>
      <c r="AK13550"/>
      <c r="AL13550"/>
      <c r="AM13550"/>
      <c r="AN13550"/>
      <c r="AO13550"/>
      <c r="AP13550" s="30"/>
    </row>
    <row r="13551" spans="2:42" s="28" customFormat="1" x14ac:dyDescent="0.2">
      <c r="B13551" s="23"/>
      <c r="D13551" s="23"/>
      <c r="E13551" s="30"/>
      <c r="F13551" s="30"/>
      <c r="G13551" s="30"/>
      <c r="H13551" s="30"/>
      <c r="I13551" s="30"/>
      <c r="J13551" s="35"/>
      <c r="AE13551" s="30"/>
      <c r="AF13551" s="31"/>
      <c r="AG13551" s="30"/>
      <c r="AH13551" s="30"/>
      <c r="AI13551" s="30"/>
      <c r="AJ13551" s="30"/>
      <c r="AK13551"/>
      <c r="AL13551"/>
      <c r="AM13551"/>
      <c r="AN13551"/>
      <c r="AO13551"/>
      <c r="AP13551" s="30"/>
    </row>
    <row r="13552" spans="2:42" s="28" customFormat="1" x14ac:dyDescent="0.2">
      <c r="B13552" s="23"/>
      <c r="D13552" s="23"/>
      <c r="E13552" s="30"/>
      <c r="F13552" s="30"/>
      <c r="G13552" s="30"/>
      <c r="H13552" s="30"/>
      <c r="I13552" s="30"/>
      <c r="J13552" s="35"/>
      <c r="AE13552" s="30"/>
      <c r="AF13552" s="31"/>
      <c r="AG13552" s="30"/>
      <c r="AH13552" s="30"/>
      <c r="AI13552" s="30"/>
      <c r="AJ13552" s="30"/>
      <c r="AK13552"/>
      <c r="AL13552"/>
      <c r="AM13552"/>
      <c r="AN13552"/>
      <c r="AO13552"/>
      <c r="AP13552" s="30"/>
    </row>
    <row r="13553" spans="2:42" s="28" customFormat="1" x14ac:dyDescent="0.2">
      <c r="B13553" s="23"/>
      <c r="D13553" s="23"/>
      <c r="E13553" s="30"/>
      <c r="F13553" s="30"/>
      <c r="G13553" s="30"/>
      <c r="H13553" s="30"/>
      <c r="I13553" s="30"/>
      <c r="J13553" s="35"/>
      <c r="AE13553" s="30"/>
      <c r="AF13553" s="31"/>
      <c r="AG13553" s="30"/>
      <c r="AH13553" s="30"/>
      <c r="AI13553" s="30"/>
      <c r="AJ13553" s="30"/>
      <c r="AK13553"/>
      <c r="AL13553"/>
      <c r="AM13553"/>
      <c r="AN13553"/>
      <c r="AO13553"/>
      <c r="AP13553" s="30"/>
    </row>
    <row r="13554" spans="2:42" s="28" customFormat="1" x14ac:dyDescent="0.2">
      <c r="B13554" s="23"/>
      <c r="D13554" s="23"/>
      <c r="E13554" s="30"/>
      <c r="F13554" s="30"/>
      <c r="G13554" s="30"/>
      <c r="H13554" s="30"/>
      <c r="I13554" s="30"/>
      <c r="J13554" s="35"/>
      <c r="AE13554" s="30"/>
      <c r="AF13554" s="31"/>
      <c r="AG13554" s="30"/>
      <c r="AH13554" s="30"/>
      <c r="AI13554" s="30"/>
      <c r="AJ13554" s="30"/>
      <c r="AK13554"/>
      <c r="AL13554"/>
      <c r="AM13554"/>
      <c r="AN13554"/>
      <c r="AO13554"/>
      <c r="AP13554" s="30"/>
    </row>
    <row r="13555" spans="2:42" s="28" customFormat="1" x14ac:dyDescent="0.2">
      <c r="B13555" s="23"/>
      <c r="D13555" s="23"/>
      <c r="E13555" s="30"/>
      <c r="F13555" s="30"/>
      <c r="G13555" s="30"/>
      <c r="H13555" s="30"/>
      <c r="I13555" s="30"/>
      <c r="J13555" s="35"/>
      <c r="AE13555" s="30"/>
      <c r="AF13555" s="31"/>
      <c r="AG13555" s="30"/>
      <c r="AH13555" s="30"/>
      <c r="AI13555" s="30"/>
      <c r="AJ13555" s="30"/>
      <c r="AK13555"/>
      <c r="AL13555"/>
      <c r="AM13555"/>
      <c r="AN13555"/>
      <c r="AO13555"/>
      <c r="AP13555" s="30"/>
    </row>
    <row r="13556" spans="2:42" s="28" customFormat="1" x14ac:dyDescent="0.2">
      <c r="B13556" s="23"/>
      <c r="D13556" s="23"/>
      <c r="E13556" s="30"/>
      <c r="F13556" s="30"/>
      <c r="G13556" s="30"/>
      <c r="H13556" s="30"/>
      <c r="I13556" s="30"/>
      <c r="J13556" s="35"/>
      <c r="AE13556" s="30"/>
      <c r="AF13556" s="31"/>
      <c r="AG13556" s="30"/>
      <c r="AH13556" s="30"/>
      <c r="AI13556" s="30"/>
      <c r="AJ13556" s="30"/>
      <c r="AK13556"/>
      <c r="AL13556"/>
      <c r="AM13556"/>
      <c r="AN13556"/>
      <c r="AO13556"/>
      <c r="AP13556" s="30"/>
    </row>
    <row r="13557" spans="2:42" s="28" customFormat="1" x14ac:dyDescent="0.2">
      <c r="B13557" s="23"/>
      <c r="D13557" s="23"/>
      <c r="E13557" s="30"/>
      <c r="F13557" s="30"/>
      <c r="G13557" s="30"/>
      <c r="H13557" s="30"/>
      <c r="I13557" s="30"/>
      <c r="J13557" s="35"/>
      <c r="AE13557" s="30"/>
      <c r="AF13557" s="31"/>
      <c r="AG13557" s="30"/>
      <c r="AH13557" s="30"/>
      <c r="AI13557" s="30"/>
      <c r="AJ13557" s="30"/>
      <c r="AK13557"/>
      <c r="AL13557"/>
      <c r="AM13557"/>
      <c r="AN13557"/>
      <c r="AO13557"/>
      <c r="AP13557" s="30"/>
    </row>
    <row r="13558" spans="2:42" s="28" customFormat="1" x14ac:dyDescent="0.2">
      <c r="B13558" s="23"/>
      <c r="D13558" s="23"/>
      <c r="E13558" s="30"/>
      <c r="F13558" s="30"/>
      <c r="G13558" s="30"/>
      <c r="H13558" s="30"/>
      <c r="I13558" s="30"/>
      <c r="J13558" s="35"/>
      <c r="AE13558" s="30"/>
      <c r="AF13558" s="31"/>
      <c r="AG13558" s="30"/>
      <c r="AH13558" s="30"/>
      <c r="AI13558" s="30"/>
      <c r="AJ13558" s="30"/>
      <c r="AK13558"/>
      <c r="AL13558"/>
      <c r="AM13558"/>
      <c r="AN13558"/>
      <c r="AO13558"/>
      <c r="AP13558" s="30"/>
    </row>
    <row r="13559" spans="2:42" s="28" customFormat="1" x14ac:dyDescent="0.2">
      <c r="B13559" s="23"/>
      <c r="D13559" s="23"/>
      <c r="E13559" s="30"/>
      <c r="F13559" s="30"/>
      <c r="G13559" s="30"/>
      <c r="H13559" s="30"/>
      <c r="I13559" s="30"/>
      <c r="J13559" s="35"/>
      <c r="AE13559" s="30"/>
      <c r="AF13559" s="31"/>
      <c r="AG13559" s="30"/>
      <c r="AH13559" s="30"/>
      <c r="AI13559" s="30"/>
      <c r="AJ13559" s="30"/>
      <c r="AK13559"/>
      <c r="AL13559"/>
      <c r="AM13559"/>
      <c r="AN13559"/>
      <c r="AO13559"/>
      <c r="AP13559" s="30"/>
    </row>
    <row r="13560" spans="2:42" s="28" customFormat="1" x14ac:dyDescent="0.2">
      <c r="B13560" s="23"/>
      <c r="D13560" s="23"/>
      <c r="E13560" s="30"/>
      <c r="F13560" s="30"/>
      <c r="G13560" s="30"/>
      <c r="H13560" s="30"/>
      <c r="I13560" s="30"/>
      <c r="J13560" s="35"/>
      <c r="AE13560" s="30"/>
      <c r="AF13560" s="31"/>
      <c r="AG13560" s="30"/>
      <c r="AH13560" s="30"/>
      <c r="AI13560" s="30"/>
      <c r="AJ13560" s="30"/>
      <c r="AK13560"/>
      <c r="AL13560"/>
      <c r="AM13560"/>
      <c r="AN13560"/>
      <c r="AO13560"/>
      <c r="AP13560" s="30"/>
    </row>
    <row r="13561" spans="2:42" s="28" customFormat="1" x14ac:dyDescent="0.2">
      <c r="B13561" s="23"/>
      <c r="D13561" s="23"/>
      <c r="E13561" s="30"/>
      <c r="F13561" s="30"/>
      <c r="G13561" s="30"/>
      <c r="H13561" s="30"/>
      <c r="I13561" s="30"/>
      <c r="J13561" s="35"/>
      <c r="AE13561" s="30"/>
      <c r="AF13561" s="31"/>
      <c r="AG13561" s="30"/>
      <c r="AH13561" s="30"/>
      <c r="AI13561" s="30"/>
      <c r="AJ13561" s="30"/>
      <c r="AK13561"/>
      <c r="AL13561"/>
      <c r="AM13561"/>
      <c r="AN13561"/>
      <c r="AO13561"/>
      <c r="AP13561" s="30"/>
    </row>
    <row r="13562" spans="2:42" s="28" customFormat="1" x14ac:dyDescent="0.2">
      <c r="B13562" s="23"/>
      <c r="D13562" s="23"/>
      <c r="E13562" s="30"/>
      <c r="F13562" s="30"/>
      <c r="G13562" s="30"/>
      <c r="H13562" s="30"/>
      <c r="I13562" s="30"/>
      <c r="J13562" s="35"/>
      <c r="AE13562" s="30"/>
      <c r="AF13562" s="31"/>
      <c r="AG13562" s="30"/>
      <c r="AH13562" s="30"/>
      <c r="AI13562" s="30"/>
      <c r="AJ13562" s="30"/>
      <c r="AK13562"/>
      <c r="AL13562"/>
      <c r="AM13562"/>
      <c r="AN13562"/>
      <c r="AO13562"/>
      <c r="AP13562" s="30"/>
    </row>
    <row r="13563" spans="2:42" s="28" customFormat="1" x14ac:dyDescent="0.2">
      <c r="B13563" s="23"/>
      <c r="D13563" s="23"/>
      <c r="E13563" s="30"/>
      <c r="F13563" s="30"/>
      <c r="G13563" s="30"/>
      <c r="H13563" s="30"/>
      <c r="I13563" s="30"/>
      <c r="J13563" s="35"/>
      <c r="AE13563" s="30"/>
      <c r="AF13563" s="31"/>
      <c r="AG13563" s="30"/>
      <c r="AH13563" s="30"/>
      <c r="AI13563" s="30"/>
      <c r="AJ13563" s="30"/>
      <c r="AK13563"/>
      <c r="AL13563"/>
      <c r="AM13563"/>
      <c r="AN13563"/>
      <c r="AO13563"/>
      <c r="AP13563" s="30"/>
    </row>
    <row r="13564" spans="2:42" s="28" customFormat="1" x14ac:dyDescent="0.2">
      <c r="B13564" s="23"/>
      <c r="D13564" s="23"/>
      <c r="E13564" s="30"/>
      <c r="F13564" s="30"/>
      <c r="G13564" s="30"/>
      <c r="H13564" s="30"/>
      <c r="I13564" s="30"/>
      <c r="J13564" s="35"/>
      <c r="AE13564" s="30"/>
      <c r="AF13564" s="31"/>
      <c r="AG13564" s="30"/>
      <c r="AH13564" s="30"/>
      <c r="AI13564" s="30"/>
      <c r="AJ13564" s="30"/>
      <c r="AK13564"/>
      <c r="AL13564"/>
      <c r="AM13564"/>
      <c r="AN13564"/>
      <c r="AO13564"/>
      <c r="AP13564" s="30"/>
    </row>
    <row r="13565" spans="2:42" s="28" customFormat="1" x14ac:dyDescent="0.2">
      <c r="B13565" s="23"/>
      <c r="D13565" s="23"/>
      <c r="E13565" s="30"/>
      <c r="F13565" s="30"/>
      <c r="G13565" s="30"/>
      <c r="H13565" s="30"/>
      <c r="I13565" s="30"/>
      <c r="J13565" s="35"/>
      <c r="AE13565" s="30"/>
      <c r="AF13565" s="31"/>
      <c r="AG13565" s="30"/>
      <c r="AH13565" s="30"/>
      <c r="AI13565" s="30"/>
      <c r="AJ13565" s="30"/>
      <c r="AK13565"/>
      <c r="AL13565"/>
      <c r="AM13565"/>
      <c r="AN13565"/>
      <c r="AO13565"/>
      <c r="AP13565" s="30"/>
    </row>
    <row r="13566" spans="2:42" s="28" customFormat="1" x14ac:dyDescent="0.2">
      <c r="B13566" s="23"/>
      <c r="D13566" s="23"/>
      <c r="E13566" s="30"/>
      <c r="F13566" s="30"/>
      <c r="G13566" s="30"/>
      <c r="H13566" s="30"/>
      <c r="I13566" s="30"/>
      <c r="J13566" s="35"/>
      <c r="AE13566" s="30"/>
      <c r="AF13566" s="31"/>
      <c r="AG13566" s="30"/>
      <c r="AH13566" s="30"/>
      <c r="AI13566" s="30"/>
      <c r="AJ13566" s="30"/>
      <c r="AK13566"/>
      <c r="AL13566"/>
      <c r="AM13566"/>
      <c r="AN13566"/>
      <c r="AO13566"/>
      <c r="AP13566" s="30"/>
    </row>
    <row r="13567" spans="2:42" s="28" customFormat="1" x14ac:dyDescent="0.2">
      <c r="B13567" s="23"/>
      <c r="D13567" s="23"/>
      <c r="E13567" s="30"/>
      <c r="F13567" s="30"/>
      <c r="G13567" s="30"/>
      <c r="H13567" s="30"/>
      <c r="I13567" s="30"/>
      <c r="J13567" s="35"/>
      <c r="AE13567" s="30"/>
      <c r="AF13567" s="31"/>
      <c r="AG13567" s="30"/>
      <c r="AH13567" s="30"/>
      <c r="AI13567" s="30"/>
      <c r="AJ13567" s="30"/>
      <c r="AK13567"/>
      <c r="AL13567"/>
      <c r="AM13567"/>
      <c r="AN13567"/>
      <c r="AO13567"/>
      <c r="AP13567" s="30"/>
    </row>
    <row r="13568" spans="2:42" s="28" customFormat="1" x14ac:dyDescent="0.2">
      <c r="B13568" s="23"/>
      <c r="D13568" s="23"/>
      <c r="E13568" s="30"/>
      <c r="F13568" s="30"/>
      <c r="G13568" s="30"/>
      <c r="H13568" s="30"/>
      <c r="I13568" s="30"/>
      <c r="J13568" s="35"/>
      <c r="AE13568" s="30"/>
      <c r="AF13568" s="31"/>
      <c r="AG13568" s="30"/>
      <c r="AH13568" s="30"/>
      <c r="AI13568" s="30"/>
      <c r="AJ13568" s="30"/>
      <c r="AK13568"/>
      <c r="AL13568"/>
      <c r="AM13568"/>
      <c r="AN13568"/>
      <c r="AO13568"/>
      <c r="AP13568" s="30"/>
    </row>
    <row r="13569" spans="2:42" s="28" customFormat="1" x14ac:dyDescent="0.2">
      <c r="B13569" s="23"/>
      <c r="D13569" s="23"/>
      <c r="E13569" s="30"/>
      <c r="F13569" s="30"/>
      <c r="G13569" s="30"/>
      <c r="H13569" s="30"/>
      <c r="I13569" s="30"/>
      <c r="J13569" s="35"/>
      <c r="AE13569" s="30"/>
      <c r="AF13569" s="31"/>
      <c r="AG13569" s="30"/>
      <c r="AH13569" s="30"/>
      <c r="AI13569" s="30"/>
      <c r="AJ13569" s="30"/>
      <c r="AK13569"/>
      <c r="AL13569"/>
      <c r="AM13569"/>
      <c r="AN13569"/>
      <c r="AO13569"/>
      <c r="AP13569" s="30"/>
    </row>
    <row r="13570" spans="2:42" s="28" customFormat="1" x14ac:dyDescent="0.2">
      <c r="B13570" s="23"/>
      <c r="D13570" s="23"/>
      <c r="E13570" s="30"/>
      <c r="F13570" s="30"/>
      <c r="G13570" s="30"/>
      <c r="H13570" s="30"/>
      <c r="I13570" s="30"/>
      <c r="J13570" s="35"/>
      <c r="AE13570" s="30"/>
      <c r="AF13570" s="31"/>
      <c r="AG13570" s="30"/>
      <c r="AH13570" s="30"/>
      <c r="AI13570" s="30"/>
      <c r="AJ13570" s="30"/>
      <c r="AK13570"/>
      <c r="AL13570"/>
      <c r="AM13570"/>
      <c r="AN13570"/>
      <c r="AO13570"/>
      <c r="AP13570" s="30"/>
    </row>
    <row r="13571" spans="2:42" s="28" customFormat="1" x14ac:dyDescent="0.2">
      <c r="B13571" s="23"/>
      <c r="D13571" s="23"/>
      <c r="E13571" s="30"/>
      <c r="F13571" s="30"/>
      <c r="G13571" s="30"/>
      <c r="H13571" s="30"/>
      <c r="I13571" s="30"/>
      <c r="J13571" s="35"/>
      <c r="AE13571" s="30"/>
      <c r="AF13571" s="31"/>
      <c r="AG13571" s="30"/>
      <c r="AH13571" s="30"/>
      <c r="AI13571" s="30"/>
      <c r="AJ13571" s="30"/>
      <c r="AK13571"/>
      <c r="AL13571"/>
      <c r="AM13571"/>
      <c r="AN13571"/>
      <c r="AO13571"/>
      <c r="AP13571" s="30"/>
    </row>
    <row r="13572" spans="2:42" s="28" customFormat="1" x14ac:dyDescent="0.2">
      <c r="B13572" s="23"/>
      <c r="D13572" s="23"/>
      <c r="E13572" s="30"/>
      <c r="F13572" s="30"/>
      <c r="G13572" s="30"/>
      <c r="H13572" s="30"/>
      <c r="I13572" s="30"/>
      <c r="J13572" s="35"/>
      <c r="AE13572" s="30"/>
      <c r="AF13572" s="31"/>
      <c r="AG13572" s="30"/>
      <c r="AH13572" s="30"/>
      <c r="AI13572" s="30"/>
      <c r="AJ13572" s="30"/>
      <c r="AK13572"/>
      <c r="AL13572"/>
      <c r="AM13572"/>
      <c r="AN13572"/>
      <c r="AO13572"/>
      <c r="AP13572" s="30"/>
    </row>
    <row r="13573" spans="2:42" s="28" customFormat="1" x14ac:dyDescent="0.2">
      <c r="B13573" s="23"/>
      <c r="D13573" s="23"/>
      <c r="E13573" s="30"/>
      <c r="F13573" s="30"/>
      <c r="G13573" s="30"/>
      <c r="H13573" s="30"/>
      <c r="I13573" s="30"/>
      <c r="J13573" s="35"/>
      <c r="AE13573" s="30"/>
      <c r="AF13573" s="31"/>
      <c r="AG13573" s="30"/>
      <c r="AH13573" s="30"/>
      <c r="AI13573" s="30"/>
      <c r="AJ13573" s="30"/>
      <c r="AK13573"/>
      <c r="AL13573"/>
      <c r="AM13573"/>
      <c r="AN13573"/>
      <c r="AO13573"/>
      <c r="AP13573" s="30"/>
    </row>
    <row r="13574" spans="2:42" s="28" customFormat="1" x14ac:dyDescent="0.2">
      <c r="B13574" s="23"/>
      <c r="D13574" s="23"/>
      <c r="E13574" s="30"/>
      <c r="F13574" s="30"/>
      <c r="G13574" s="30"/>
      <c r="H13574" s="30"/>
      <c r="I13574" s="30"/>
      <c r="J13574" s="35"/>
      <c r="AE13574" s="30"/>
      <c r="AF13574" s="31"/>
      <c r="AG13574" s="30"/>
      <c r="AH13574" s="30"/>
      <c r="AI13574" s="30"/>
      <c r="AJ13574" s="30"/>
      <c r="AK13574"/>
      <c r="AL13574"/>
      <c r="AM13574"/>
      <c r="AN13574"/>
      <c r="AO13574"/>
      <c r="AP13574" s="30"/>
    </row>
    <row r="13575" spans="2:42" s="28" customFormat="1" x14ac:dyDescent="0.2">
      <c r="B13575" s="23"/>
      <c r="D13575" s="23"/>
      <c r="E13575" s="30"/>
      <c r="F13575" s="30"/>
      <c r="G13575" s="30"/>
      <c r="H13575" s="30"/>
      <c r="I13575" s="30"/>
      <c r="J13575" s="35"/>
      <c r="AE13575" s="30"/>
      <c r="AF13575" s="31"/>
      <c r="AG13575" s="30"/>
      <c r="AH13575" s="30"/>
      <c r="AI13575" s="30"/>
      <c r="AJ13575" s="30"/>
      <c r="AK13575"/>
      <c r="AL13575"/>
      <c r="AM13575"/>
      <c r="AN13575"/>
      <c r="AO13575"/>
      <c r="AP13575" s="30"/>
    </row>
    <row r="13576" spans="2:42" s="28" customFormat="1" x14ac:dyDescent="0.2">
      <c r="B13576" s="23"/>
      <c r="D13576" s="23"/>
      <c r="E13576" s="30"/>
      <c r="F13576" s="30"/>
      <c r="G13576" s="30"/>
      <c r="H13576" s="30"/>
      <c r="I13576" s="30"/>
      <c r="J13576" s="35"/>
      <c r="AE13576" s="30"/>
      <c r="AF13576" s="31"/>
      <c r="AG13576" s="30"/>
      <c r="AH13576" s="30"/>
      <c r="AI13576" s="30"/>
      <c r="AJ13576" s="30"/>
      <c r="AK13576"/>
      <c r="AL13576"/>
      <c r="AM13576"/>
      <c r="AN13576"/>
      <c r="AO13576"/>
      <c r="AP13576" s="30"/>
    </row>
    <row r="13577" spans="2:42" s="28" customFormat="1" x14ac:dyDescent="0.2">
      <c r="B13577" s="23"/>
      <c r="D13577" s="23"/>
      <c r="E13577" s="30"/>
      <c r="F13577" s="30"/>
      <c r="G13577" s="30"/>
      <c r="H13577" s="30"/>
      <c r="I13577" s="30"/>
      <c r="J13577" s="35"/>
      <c r="AE13577" s="30"/>
      <c r="AF13577" s="31"/>
      <c r="AG13577" s="30"/>
      <c r="AH13577" s="30"/>
      <c r="AI13577" s="30"/>
      <c r="AJ13577" s="30"/>
      <c r="AK13577"/>
      <c r="AL13577"/>
      <c r="AM13577"/>
      <c r="AN13577"/>
      <c r="AO13577"/>
      <c r="AP13577" s="30"/>
    </row>
    <row r="13578" spans="2:42" s="28" customFormat="1" x14ac:dyDescent="0.2">
      <c r="B13578" s="23"/>
      <c r="D13578" s="23"/>
      <c r="E13578" s="30"/>
      <c r="F13578" s="30"/>
      <c r="G13578" s="30"/>
      <c r="H13578" s="30"/>
      <c r="I13578" s="30"/>
      <c r="J13578" s="35"/>
      <c r="AE13578" s="30"/>
      <c r="AF13578" s="31"/>
      <c r="AG13578" s="30"/>
      <c r="AH13578" s="30"/>
      <c r="AI13578" s="30"/>
      <c r="AJ13578" s="30"/>
      <c r="AK13578"/>
      <c r="AL13578"/>
      <c r="AM13578"/>
      <c r="AN13578"/>
      <c r="AO13578"/>
      <c r="AP13578" s="30"/>
    </row>
    <row r="13579" spans="2:42" s="28" customFormat="1" x14ac:dyDescent="0.2">
      <c r="B13579" s="23"/>
      <c r="D13579" s="23"/>
      <c r="E13579" s="30"/>
      <c r="F13579" s="30"/>
      <c r="G13579" s="30"/>
      <c r="H13579" s="30"/>
      <c r="I13579" s="30"/>
      <c r="J13579" s="35"/>
      <c r="AE13579" s="30"/>
      <c r="AF13579" s="31"/>
      <c r="AG13579" s="30"/>
      <c r="AH13579" s="30"/>
      <c r="AI13579" s="30"/>
      <c r="AJ13579" s="30"/>
      <c r="AK13579"/>
      <c r="AL13579"/>
      <c r="AM13579"/>
      <c r="AN13579"/>
      <c r="AO13579"/>
      <c r="AP13579" s="30"/>
    </row>
    <row r="13580" spans="2:42" s="28" customFormat="1" x14ac:dyDescent="0.2">
      <c r="B13580" s="23"/>
      <c r="D13580" s="23"/>
      <c r="E13580" s="30"/>
      <c r="F13580" s="30"/>
      <c r="G13580" s="30"/>
      <c r="H13580" s="30"/>
      <c r="I13580" s="30"/>
      <c r="J13580" s="35"/>
      <c r="AE13580" s="30"/>
      <c r="AF13580" s="31"/>
      <c r="AG13580" s="30"/>
      <c r="AH13580" s="30"/>
      <c r="AI13580" s="30"/>
      <c r="AJ13580" s="30"/>
      <c r="AK13580"/>
      <c r="AL13580"/>
      <c r="AM13580"/>
      <c r="AN13580"/>
      <c r="AO13580"/>
      <c r="AP13580" s="30"/>
    </row>
    <row r="13581" spans="2:42" s="28" customFormat="1" x14ac:dyDescent="0.2">
      <c r="B13581" s="23"/>
      <c r="D13581" s="23"/>
      <c r="E13581" s="30"/>
      <c r="F13581" s="30"/>
      <c r="G13581" s="30"/>
      <c r="H13581" s="30"/>
      <c r="I13581" s="30"/>
      <c r="J13581" s="35"/>
      <c r="AE13581" s="30"/>
      <c r="AF13581" s="31"/>
      <c r="AG13581" s="30"/>
      <c r="AH13581" s="30"/>
      <c r="AI13581" s="30"/>
      <c r="AJ13581" s="30"/>
      <c r="AK13581"/>
      <c r="AL13581"/>
      <c r="AM13581"/>
      <c r="AN13581"/>
      <c r="AO13581"/>
      <c r="AP13581" s="30"/>
    </row>
    <row r="13582" spans="2:42" s="28" customFormat="1" x14ac:dyDescent="0.2">
      <c r="B13582" s="23"/>
      <c r="D13582" s="23"/>
      <c r="E13582" s="30"/>
      <c r="F13582" s="30"/>
      <c r="G13582" s="30"/>
      <c r="H13582" s="30"/>
      <c r="I13582" s="30"/>
      <c r="J13582" s="35"/>
      <c r="AE13582" s="30"/>
      <c r="AF13582" s="31"/>
      <c r="AG13582" s="30"/>
      <c r="AH13582" s="30"/>
      <c r="AI13582" s="30"/>
      <c r="AJ13582" s="30"/>
      <c r="AK13582"/>
      <c r="AL13582"/>
      <c r="AM13582"/>
      <c r="AN13582"/>
      <c r="AO13582"/>
      <c r="AP13582" s="30"/>
    </row>
    <row r="13583" spans="2:42" s="28" customFormat="1" x14ac:dyDescent="0.2">
      <c r="B13583" s="23"/>
      <c r="D13583" s="23"/>
      <c r="E13583" s="30"/>
      <c r="F13583" s="30"/>
      <c r="G13583" s="30"/>
      <c r="H13583" s="30"/>
      <c r="I13583" s="30"/>
      <c r="J13583" s="35"/>
      <c r="AE13583" s="30"/>
      <c r="AF13583" s="31"/>
      <c r="AG13583" s="30"/>
      <c r="AH13583" s="30"/>
      <c r="AI13583" s="30"/>
      <c r="AJ13583" s="30"/>
      <c r="AK13583"/>
      <c r="AL13583"/>
      <c r="AM13583"/>
      <c r="AN13583"/>
      <c r="AO13583"/>
      <c r="AP13583" s="30"/>
    </row>
    <row r="13584" spans="2:42" s="28" customFormat="1" x14ac:dyDescent="0.2">
      <c r="B13584" s="23"/>
      <c r="D13584" s="23"/>
      <c r="E13584" s="30"/>
      <c r="F13584" s="30"/>
      <c r="G13584" s="30"/>
      <c r="H13584" s="30"/>
      <c r="I13584" s="30"/>
      <c r="J13584" s="35"/>
      <c r="AE13584" s="30"/>
      <c r="AF13584" s="31"/>
      <c r="AG13584" s="30"/>
      <c r="AH13584" s="30"/>
      <c r="AI13584" s="30"/>
      <c r="AJ13584" s="30"/>
      <c r="AK13584"/>
      <c r="AL13584"/>
      <c r="AM13584"/>
      <c r="AN13584"/>
      <c r="AO13584"/>
      <c r="AP13584" s="30"/>
    </row>
    <row r="13585" spans="2:42" s="28" customFormat="1" x14ac:dyDescent="0.2">
      <c r="B13585" s="23"/>
      <c r="D13585" s="23"/>
      <c r="E13585" s="30"/>
      <c r="F13585" s="30"/>
      <c r="G13585" s="30"/>
      <c r="H13585" s="30"/>
      <c r="I13585" s="30"/>
      <c r="J13585" s="35"/>
      <c r="AE13585" s="30"/>
      <c r="AF13585" s="31"/>
      <c r="AG13585" s="30"/>
      <c r="AH13585" s="30"/>
      <c r="AI13585" s="30"/>
      <c r="AJ13585" s="30"/>
      <c r="AK13585"/>
      <c r="AL13585"/>
      <c r="AM13585"/>
      <c r="AN13585"/>
      <c r="AO13585"/>
      <c r="AP13585" s="30"/>
    </row>
    <row r="13586" spans="2:42" s="28" customFormat="1" x14ac:dyDescent="0.2">
      <c r="B13586" s="23"/>
      <c r="D13586" s="23"/>
      <c r="E13586" s="30"/>
      <c r="F13586" s="30"/>
      <c r="G13586" s="30"/>
      <c r="H13586" s="30"/>
      <c r="I13586" s="30"/>
      <c r="J13586" s="35"/>
      <c r="AE13586" s="30"/>
      <c r="AF13586" s="31"/>
      <c r="AG13586" s="30"/>
      <c r="AH13586" s="30"/>
      <c r="AI13586" s="30"/>
      <c r="AJ13586" s="30"/>
      <c r="AK13586"/>
      <c r="AL13586"/>
      <c r="AM13586"/>
      <c r="AN13586"/>
      <c r="AO13586"/>
      <c r="AP13586" s="30"/>
    </row>
    <row r="13587" spans="2:42" s="28" customFormat="1" x14ac:dyDescent="0.2">
      <c r="B13587" s="23"/>
      <c r="D13587" s="23"/>
      <c r="E13587" s="30"/>
      <c r="F13587" s="30"/>
      <c r="G13587" s="30"/>
      <c r="H13587" s="30"/>
      <c r="I13587" s="30"/>
      <c r="J13587" s="35"/>
      <c r="AE13587" s="30"/>
      <c r="AF13587" s="31"/>
      <c r="AG13587" s="30"/>
      <c r="AH13587" s="30"/>
      <c r="AI13587" s="30"/>
      <c r="AJ13587" s="30"/>
      <c r="AK13587"/>
      <c r="AL13587"/>
      <c r="AM13587"/>
      <c r="AN13587"/>
      <c r="AO13587"/>
      <c r="AP13587" s="30"/>
    </row>
    <row r="13588" spans="2:42" s="28" customFormat="1" x14ac:dyDescent="0.2">
      <c r="B13588" s="23"/>
      <c r="D13588" s="23"/>
      <c r="E13588" s="30"/>
      <c r="F13588" s="30"/>
      <c r="G13588" s="30"/>
      <c r="H13588" s="30"/>
      <c r="I13588" s="30"/>
      <c r="J13588" s="35"/>
      <c r="AE13588" s="30"/>
      <c r="AF13588" s="31"/>
      <c r="AG13588" s="30"/>
      <c r="AH13588" s="30"/>
      <c r="AI13588" s="30"/>
      <c r="AJ13588" s="30"/>
      <c r="AK13588"/>
      <c r="AL13588"/>
      <c r="AM13588"/>
      <c r="AN13588"/>
      <c r="AO13588"/>
      <c r="AP13588" s="30"/>
    </row>
    <row r="13589" spans="2:42" s="28" customFormat="1" x14ac:dyDescent="0.2">
      <c r="B13589" s="23"/>
      <c r="D13589" s="23"/>
      <c r="E13589" s="30"/>
      <c r="F13589" s="30"/>
      <c r="G13589" s="30"/>
      <c r="H13589" s="30"/>
      <c r="I13589" s="30"/>
      <c r="J13589" s="35"/>
      <c r="AE13589" s="30"/>
      <c r="AF13589" s="31"/>
      <c r="AG13589" s="30"/>
      <c r="AH13589" s="30"/>
      <c r="AI13589" s="30"/>
      <c r="AJ13589" s="30"/>
      <c r="AK13589"/>
      <c r="AL13589"/>
      <c r="AM13589"/>
      <c r="AN13589"/>
      <c r="AO13589"/>
      <c r="AP13589" s="30"/>
    </row>
    <row r="13590" spans="2:42" s="28" customFormat="1" x14ac:dyDescent="0.2">
      <c r="B13590" s="23"/>
      <c r="D13590" s="23"/>
      <c r="E13590" s="30"/>
      <c r="F13590" s="30"/>
      <c r="G13590" s="30"/>
      <c r="H13590" s="30"/>
      <c r="I13590" s="30"/>
      <c r="J13590" s="35"/>
      <c r="AE13590" s="30"/>
      <c r="AF13590" s="31"/>
      <c r="AG13590" s="30"/>
      <c r="AH13590" s="30"/>
      <c r="AI13590" s="30"/>
      <c r="AJ13590" s="30"/>
      <c r="AK13590"/>
      <c r="AL13590"/>
      <c r="AM13590"/>
      <c r="AN13590"/>
      <c r="AO13590"/>
      <c r="AP13590" s="30"/>
    </row>
    <row r="13591" spans="2:42" s="28" customFormat="1" x14ac:dyDescent="0.2">
      <c r="B13591" s="23"/>
      <c r="D13591" s="23"/>
      <c r="E13591" s="30"/>
      <c r="F13591" s="30"/>
      <c r="G13591" s="30"/>
      <c r="H13591" s="30"/>
      <c r="I13591" s="30"/>
      <c r="J13591" s="35"/>
      <c r="AE13591" s="30"/>
      <c r="AF13591" s="31"/>
      <c r="AG13591" s="30"/>
      <c r="AH13591" s="30"/>
      <c r="AI13591" s="30"/>
      <c r="AJ13591" s="30"/>
      <c r="AK13591"/>
      <c r="AL13591"/>
      <c r="AM13591"/>
      <c r="AN13591"/>
      <c r="AO13591"/>
      <c r="AP13591" s="30"/>
    </row>
    <row r="13592" spans="2:42" s="28" customFormat="1" x14ac:dyDescent="0.2">
      <c r="B13592" s="23"/>
      <c r="D13592" s="23"/>
      <c r="E13592" s="30"/>
      <c r="F13592" s="30"/>
      <c r="G13592" s="30"/>
      <c r="H13592" s="30"/>
      <c r="I13592" s="30"/>
      <c r="J13592" s="35"/>
      <c r="AE13592" s="30"/>
      <c r="AF13592" s="31"/>
      <c r="AG13592" s="30"/>
      <c r="AH13592" s="30"/>
      <c r="AI13592" s="30"/>
      <c r="AJ13592" s="30"/>
      <c r="AK13592"/>
      <c r="AL13592"/>
      <c r="AM13592"/>
      <c r="AN13592"/>
      <c r="AO13592"/>
      <c r="AP13592" s="30"/>
    </row>
    <row r="13593" spans="2:42" s="28" customFormat="1" x14ac:dyDescent="0.2">
      <c r="B13593" s="23"/>
      <c r="D13593" s="23"/>
      <c r="E13593" s="30"/>
      <c r="F13593" s="30"/>
      <c r="G13593" s="30"/>
      <c r="H13593" s="30"/>
      <c r="I13593" s="30"/>
      <c r="J13593" s="35"/>
      <c r="AE13593" s="30"/>
      <c r="AF13593" s="31"/>
      <c r="AG13593" s="30"/>
      <c r="AH13593" s="30"/>
      <c r="AI13593" s="30"/>
      <c r="AJ13593" s="30"/>
      <c r="AK13593"/>
      <c r="AL13593"/>
      <c r="AM13593"/>
      <c r="AN13593"/>
      <c r="AO13593"/>
      <c r="AP13593" s="30"/>
    </row>
    <row r="13594" spans="2:42" s="28" customFormat="1" x14ac:dyDescent="0.2">
      <c r="B13594" s="23"/>
      <c r="D13594" s="23"/>
      <c r="E13594" s="30"/>
      <c r="F13594" s="30"/>
      <c r="G13594" s="30"/>
      <c r="H13594" s="30"/>
      <c r="I13594" s="30"/>
      <c r="J13594" s="35"/>
      <c r="AE13594" s="30"/>
      <c r="AF13594" s="31"/>
      <c r="AG13594" s="30"/>
      <c r="AH13594" s="30"/>
      <c r="AI13594" s="30"/>
      <c r="AJ13594" s="30"/>
      <c r="AK13594"/>
      <c r="AL13594"/>
      <c r="AM13594"/>
      <c r="AN13594"/>
      <c r="AO13594"/>
      <c r="AP13594" s="30"/>
    </row>
    <row r="13595" spans="2:42" s="28" customFormat="1" x14ac:dyDescent="0.2">
      <c r="B13595" s="23"/>
      <c r="D13595" s="23"/>
      <c r="E13595" s="30"/>
      <c r="F13595" s="30"/>
      <c r="G13595" s="30"/>
      <c r="H13595" s="30"/>
      <c r="I13595" s="30"/>
      <c r="J13595" s="35"/>
      <c r="AE13595" s="30"/>
      <c r="AF13595" s="31"/>
      <c r="AG13595" s="30"/>
      <c r="AH13595" s="30"/>
      <c r="AI13595" s="30"/>
      <c r="AJ13595" s="30"/>
      <c r="AK13595"/>
      <c r="AL13595"/>
      <c r="AM13595"/>
      <c r="AN13595"/>
      <c r="AO13595"/>
      <c r="AP13595" s="30"/>
    </row>
    <row r="13596" spans="2:42" s="28" customFormat="1" x14ac:dyDescent="0.2">
      <c r="B13596" s="23"/>
      <c r="D13596" s="23"/>
      <c r="E13596" s="30"/>
      <c r="F13596" s="30"/>
      <c r="G13596" s="30"/>
      <c r="H13596" s="30"/>
      <c r="I13596" s="30"/>
      <c r="J13596" s="35"/>
      <c r="AE13596" s="30"/>
      <c r="AF13596" s="31"/>
      <c r="AG13596" s="30"/>
      <c r="AH13596" s="30"/>
      <c r="AI13596" s="30"/>
      <c r="AJ13596" s="30"/>
      <c r="AK13596"/>
      <c r="AL13596"/>
      <c r="AM13596"/>
      <c r="AN13596"/>
      <c r="AO13596"/>
      <c r="AP13596" s="30"/>
    </row>
    <row r="13597" spans="2:42" s="28" customFormat="1" x14ac:dyDescent="0.2">
      <c r="B13597" s="23"/>
      <c r="D13597" s="23"/>
      <c r="E13597" s="30"/>
      <c r="F13597" s="30"/>
      <c r="G13597" s="30"/>
      <c r="H13597" s="30"/>
      <c r="I13597" s="30"/>
      <c r="J13597" s="35"/>
      <c r="AE13597" s="30"/>
      <c r="AF13597" s="31"/>
      <c r="AG13597" s="30"/>
      <c r="AH13597" s="30"/>
      <c r="AI13597" s="30"/>
      <c r="AJ13597" s="30"/>
      <c r="AK13597"/>
      <c r="AL13597"/>
      <c r="AM13597"/>
      <c r="AN13597"/>
      <c r="AO13597"/>
      <c r="AP13597" s="30"/>
    </row>
    <row r="13598" spans="2:42" s="28" customFormat="1" x14ac:dyDescent="0.2">
      <c r="B13598" s="23"/>
      <c r="D13598" s="23"/>
      <c r="E13598" s="30"/>
      <c r="F13598" s="30"/>
      <c r="G13598" s="30"/>
      <c r="H13598" s="30"/>
      <c r="I13598" s="30"/>
      <c r="J13598" s="35"/>
      <c r="AE13598" s="30"/>
      <c r="AF13598" s="31"/>
      <c r="AG13598" s="30"/>
      <c r="AH13598" s="30"/>
      <c r="AI13598" s="30"/>
      <c r="AJ13598" s="30"/>
      <c r="AK13598"/>
      <c r="AL13598"/>
      <c r="AM13598"/>
      <c r="AN13598"/>
      <c r="AO13598"/>
      <c r="AP13598" s="30"/>
    </row>
    <row r="13599" spans="2:42" s="28" customFormat="1" x14ac:dyDescent="0.2">
      <c r="B13599" s="23"/>
      <c r="D13599" s="23"/>
      <c r="E13599" s="30"/>
      <c r="F13599" s="30"/>
      <c r="G13599" s="30"/>
      <c r="H13599" s="30"/>
      <c r="I13599" s="30"/>
      <c r="J13599" s="35"/>
      <c r="AE13599" s="30"/>
      <c r="AF13599" s="31"/>
      <c r="AG13599" s="30"/>
      <c r="AH13599" s="30"/>
      <c r="AI13599" s="30"/>
      <c r="AJ13599" s="30"/>
      <c r="AK13599"/>
      <c r="AL13599"/>
      <c r="AM13599"/>
      <c r="AN13599"/>
      <c r="AO13599"/>
      <c r="AP13599" s="30"/>
    </row>
    <row r="13600" spans="2:42" s="28" customFormat="1" x14ac:dyDescent="0.2">
      <c r="B13600" s="23"/>
      <c r="D13600" s="23"/>
      <c r="E13600" s="30"/>
      <c r="F13600" s="30"/>
      <c r="G13600" s="30"/>
      <c r="H13600" s="30"/>
      <c r="I13600" s="30"/>
      <c r="J13600" s="35"/>
      <c r="AE13600" s="30"/>
      <c r="AF13600" s="31"/>
      <c r="AG13600" s="30"/>
      <c r="AH13600" s="30"/>
      <c r="AI13600" s="30"/>
      <c r="AJ13600" s="30"/>
      <c r="AK13600"/>
      <c r="AL13600"/>
      <c r="AM13600"/>
      <c r="AN13600"/>
      <c r="AO13600"/>
      <c r="AP13600" s="30"/>
    </row>
    <row r="13601" spans="2:42" s="28" customFormat="1" x14ac:dyDescent="0.2">
      <c r="B13601" s="23"/>
      <c r="D13601" s="23"/>
      <c r="E13601" s="30"/>
      <c r="F13601" s="30"/>
      <c r="G13601" s="30"/>
      <c r="H13601" s="30"/>
      <c r="I13601" s="30"/>
      <c r="J13601" s="35"/>
      <c r="AE13601" s="30"/>
      <c r="AF13601" s="31"/>
      <c r="AG13601" s="30"/>
      <c r="AH13601" s="30"/>
      <c r="AI13601" s="30"/>
      <c r="AJ13601" s="30"/>
      <c r="AK13601"/>
      <c r="AL13601"/>
      <c r="AM13601"/>
      <c r="AN13601"/>
      <c r="AO13601"/>
      <c r="AP13601" s="30"/>
    </row>
    <row r="13602" spans="2:42" s="28" customFormat="1" x14ac:dyDescent="0.2">
      <c r="B13602" s="23"/>
      <c r="D13602" s="23"/>
      <c r="E13602" s="30"/>
      <c r="F13602" s="30"/>
      <c r="G13602" s="30"/>
      <c r="H13602" s="30"/>
      <c r="I13602" s="30"/>
      <c r="J13602" s="35"/>
      <c r="AE13602" s="30"/>
      <c r="AF13602" s="31"/>
      <c r="AG13602" s="30"/>
      <c r="AH13602" s="30"/>
      <c r="AI13602" s="30"/>
      <c r="AJ13602" s="30"/>
      <c r="AK13602"/>
      <c r="AL13602"/>
      <c r="AM13602"/>
      <c r="AN13602"/>
      <c r="AO13602"/>
      <c r="AP13602" s="30"/>
    </row>
    <row r="13603" spans="2:42" s="28" customFormat="1" x14ac:dyDescent="0.2">
      <c r="B13603" s="23"/>
      <c r="D13603" s="23"/>
      <c r="E13603" s="30"/>
      <c r="F13603" s="30"/>
      <c r="G13603" s="30"/>
      <c r="H13603" s="30"/>
      <c r="I13603" s="30"/>
      <c r="J13603" s="35"/>
      <c r="AE13603" s="30"/>
      <c r="AF13603" s="31"/>
      <c r="AG13603" s="30"/>
      <c r="AH13603" s="30"/>
      <c r="AI13603" s="30"/>
      <c r="AJ13603" s="30"/>
      <c r="AK13603"/>
      <c r="AL13603"/>
      <c r="AM13603"/>
      <c r="AN13603"/>
      <c r="AO13603"/>
      <c r="AP13603" s="30"/>
    </row>
    <row r="13604" spans="2:42" s="28" customFormat="1" x14ac:dyDescent="0.2">
      <c r="B13604" s="23"/>
      <c r="D13604" s="23"/>
      <c r="E13604" s="30"/>
      <c r="F13604" s="30"/>
      <c r="G13604" s="30"/>
      <c r="H13604" s="30"/>
      <c r="I13604" s="30"/>
      <c r="J13604" s="35"/>
      <c r="AE13604" s="30"/>
      <c r="AF13604" s="31"/>
      <c r="AG13604" s="30"/>
      <c r="AH13604" s="30"/>
      <c r="AI13604" s="30"/>
      <c r="AJ13604" s="30"/>
      <c r="AK13604"/>
      <c r="AL13604"/>
      <c r="AM13604"/>
      <c r="AN13604"/>
      <c r="AO13604"/>
      <c r="AP13604" s="30"/>
    </row>
    <row r="13605" spans="2:42" s="28" customFormat="1" x14ac:dyDescent="0.2">
      <c r="B13605" s="23"/>
      <c r="D13605" s="23"/>
      <c r="E13605" s="30"/>
      <c r="F13605" s="30"/>
      <c r="G13605" s="30"/>
      <c r="H13605" s="30"/>
      <c r="I13605" s="30"/>
      <c r="J13605" s="35"/>
      <c r="AE13605" s="30"/>
      <c r="AF13605" s="31"/>
      <c r="AG13605" s="30"/>
      <c r="AH13605" s="30"/>
      <c r="AI13605" s="30"/>
      <c r="AJ13605" s="30"/>
      <c r="AK13605"/>
      <c r="AL13605"/>
      <c r="AM13605"/>
      <c r="AN13605"/>
      <c r="AO13605"/>
      <c r="AP13605" s="30"/>
    </row>
    <row r="13606" spans="2:42" s="28" customFormat="1" x14ac:dyDescent="0.2">
      <c r="B13606" s="23"/>
      <c r="D13606" s="23"/>
      <c r="E13606" s="30"/>
      <c r="F13606" s="30"/>
      <c r="G13606" s="30"/>
      <c r="H13606" s="30"/>
      <c r="I13606" s="30"/>
      <c r="J13606" s="35"/>
      <c r="AE13606" s="30"/>
      <c r="AF13606" s="31"/>
      <c r="AG13606" s="30"/>
      <c r="AH13606" s="30"/>
      <c r="AI13606" s="30"/>
      <c r="AJ13606" s="30"/>
      <c r="AK13606"/>
      <c r="AL13606"/>
      <c r="AM13606"/>
      <c r="AN13606"/>
      <c r="AO13606"/>
      <c r="AP13606" s="30"/>
    </row>
    <row r="13607" spans="2:42" s="28" customFormat="1" x14ac:dyDescent="0.2">
      <c r="B13607" s="23"/>
      <c r="D13607" s="23"/>
      <c r="E13607" s="30"/>
      <c r="F13607" s="30"/>
      <c r="G13607" s="30"/>
      <c r="H13607" s="30"/>
      <c r="I13607" s="30"/>
      <c r="J13607" s="35"/>
      <c r="AE13607" s="30"/>
      <c r="AF13607" s="31"/>
      <c r="AG13607" s="30"/>
      <c r="AH13607" s="30"/>
      <c r="AI13607" s="30"/>
      <c r="AJ13607" s="30"/>
      <c r="AK13607"/>
      <c r="AL13607"/>
      <c r="AM13607"/>
      <c r="AN13607"/>
      <c r="AO13607"/>
      <c r="AP13607" s="30"/>
    </row>
    <row r="13608" spans="2:42" s="28" customFormat="1" x14ac:dyDescent="0.2">
      <c r="B13608" s="23"/>
      <c r="D13608" s="23"/>
      <c r="E13608" s="30"/>
      <c r="F13608" s="30"/>
      <c r="G13608" s="30"/>
      <c r="H13608" s="30"/>
      <c r="I13608" s="30"/>
      <c r="J13608" s="35"/>
      <c r="AE13608" s="30"/>
      <c r="AF13608" s="31"/>
      <c r="AG13608" s="30"/>
      <c r="AH13608" s="30"/>
      <c r="AI13608" s="30"/>
      <c r="AJ13608" s="30"/>
      <c r="AK13608"/>
      <c r="AL13608"/>
      <c r="AM13608"/>
      <c r="AN13608"/>
      <c r="AO13608"/>
      <c r="AP13608" s="30"/>
    </row>
    <row r="13609" spans="2:42" s="28" customFormat="1" x14ac:dyDescent="0.2">
      <c r="B13609" s="23"/>
      <c r="D13609" s="23"/>
      <c r="E13609" s="30"/>
      <c r="F13609" s="30"/>
      <c r="G13609" s="30"/>
      <c r="H13609" s="30"/>
      <c r="I13609" s="30"/>
      <c r="J13609" s="35"/>
      <c r="AE13609" s="30"/>
      <c r="AF13609" s="31"/>
      <c r="AG13609" s="30"/>
      <c r="AH13609" s="30"/>
      <c r="AI13609" s="30"/>
      <c r="AJ13609" s="30"/>
      <c r="AK13609"/>
      <c r="AL13609"/>
      <c r="AM13609"/>
      <c r="AN13609"/>
      <c r="AO13609"/>
      <c r="AP13609" s="30"/>
    </row>
    <row r="13610" spans="2:42" s="28" customFormat="1" x14ac:dyDescent="0.2">
      <c r="B13610" s="23"/>
      <c r="D13610" s="23"/>
      <c r="E13610" s="30"/>
      <c r="F13610" s="30"/>
      <c r="G13610" s="30"/>
      <c r="H13610" s="30"/>
      <c r="I13610" s="30"/>
      <c r="J13610" s="35"/>
      <c r="AE13610" s="30"/>
      <c r="AF13610" s="31"/>
      <c r="AG13610" s="30"/>
      <c r="AH13610" s="30"/>
      <c r="AI13610" s="30"/>
      <c r="AJ13610" s="30"/>
      <c r="AK13610"/>
      <c r="AL13610"/>
      <c r="AM13610"/>
      <c r="AN13610"/>
      <c r="AO13610"/>
      <c r="AP13610" s="30"/>
    </row>
    <row r="13611" spans="2:42" s="28" customFormat="1" x14ac:dyDescent="0.2">
      <c r="B13611" s="23"/>
      <c r="D13611" s="23"/>
      <c r="E13611" s="30"/>
      <c r="F13611" s="30"/>
      <c r="G13611" s="30"/>
      <c r="H13611" s="30"/>
      <c r="I13611" s="30"/>
      <c r="J13611" s="35"/>
      <c r="AE13611" s="30"/>
      <c r="AF13611" s="31"/>
      <c r="AG13611" s="30"/>
      <c r="AH13611" s="30"/>
      <c r="AI13611" s="30"/>
      <c r="AJ13611" s="30"/>
      <c r="AK13611"/>
      <c r="AL13611"/>
      <c r="AM13611"/>
      <c r="AN13611"/>
      <c r="AO13611"/>
      <c r="AP13611" s="30"/>
    </row>
    <row r="13612" spans="2:42" s="28" customFormat="1" x14ac:dyDescent="0.2">
      <c r="B13612" s="23"/>
      <c r="D13612" s="23"/>
      <c r="E13612" s="30"/>
      <c r="F13612" s="30"/>
      <c r="G13612" s="30"/>
      <c r="H13612" s="30"/>
      <c r="I13612" s="30"/>
      <c r="J13612" s="35"/>
      <c r="AE13612" s="30"/>
      <c r="AF13612" s="31"/>
      <c r="AG13612" s="30"/>
      <c r="AH13612" s="30"/>
      <c r="AI13612" s="30"/>
      <c r="AJ13612" s="30"/>
      <c r="AK13612"/>
      <c r="AL13612"/>
      <c r="AM13612"/>
      <c r="AN13612"/>
      <c r="AO13612"/>
      <c r="AP13612" s="30"/>
    </row>
    <row r="13613" spans="2:42" s="28" customFormat="1" x14ac:dyDescent="0.2">
      <c r="B13613" s="23"/>
      <c r="D13613" s="23"/>
      <c r="E13613" s="30"/>
      <c r="F13613" s="30"/>
      <c r="G13613" s="30"/>
      <c r="H13613" s="30"/>
      <c r="I13613" s="30"/>
      <c r="J13613" s="35"/>
      <c r="AE13613" s="30"/>
      <c r="AF13613" s="31"/>
      <c r="AG13613" s="30"/>
      <c r="AH13613" s="30"/>
      <c r="AI13613" s="30"/>
      <c r="AJ13613" s="30"/>
      <c r="AK13613"/>
      <c r="AL13613"/>
      <c r="AM13613"/>
      <c r="AN13613"/>
      <c r="AO13613"/>
      <c r="AP13613" s="30"/>
    </row>
    <row r="13614" spans="2:42" s="28" customFormat="1" x14ac:dyDescent="0.2">
      <c r="B13614" s="23"/>
      <c r="D13614" s="23"/>
      <c r="E13614" s="30"/>
      <c r="F13614" s="30"/>
      <c r="G13614" s="30"/>
      <c r="H13614" s="30"/>
      <c r="I13614" s="30"/>
      <c r="J13614" s="35"/>
      <c r="AE13614" s="30"/>
      <c r="AF13614" s="31"/>
      <c r="AG13614" s="30"/>
      <c r="AH13614" s="30"/>
      <c r="AI13614" s="30"/>
      <c r="AJ13614" s="30"/>
      <c r="AK13614"/>
      <c r="AL13614"/>
      <c r="AM13614"/>
      <c r="AN13614"/>
      <c r="AO13614"/>
      <c r="AP13614" s="30"/>
    </row>
    <row r="13615" spans="2:42" s="28" customFormat="1" x14ac:dyDescent="0.2">
      <c r="B13615" s="23"/>
      <c r="D13615" s="23"/>
      <c r="E13615" s="30"/>
      <c r="F13615" s="30"/>
      <c r="G13615" s="30"/>
      <c r="H13615" s="30"/>
      <c r="I13615" s="30"/>
      <c r="J13615" s="35"/>
      <c r="AE13615" s="30"/>
      <c r="AF13615" s="31"/>
      <c r="AG13615" s="30"/>
      <c r="AH13615" s="30"/>
      <c r="AI13615" s="30"/>
      <c r="AJ13615" s="30"/>
      <c r="AK13615"/>
      <c r="AL13615"/>
      <c r="AM13615"/>
      <c r="AN13615"/>
      <c r="AO13615"/>
      <c r="AP13615" s="30"/>
    </row>
    <row r="13616" spans="2:42" s="28" customFormat="1" x14ac:dyDescent="0.2">
      <c r="B13616" s="23"/>
      <c r="D13616" s="23"/>
      <c r="E13616" s="30"/>
      <c r="F13616" s="30"/>
      <c r="G13616" s="30"/>
      <c r="H13616" s="30"/>
      <c r="I13616" s="30"/>
      <c r="J13616" s="35"/>
      <c r="AE13616" s="30"/>
      <c r="AF13616" s="31"/>
      <c r="AG13616" s="30"/>
      <c r="AH13616" s="30"/>
      <c r="AI13616" s="30"/>
      <c r="AJ13616" s="30"/>
      <c r="AK13616"/>
      <c r="AL13616"/>
      <c r="AM13616"/>
      <c r="AN13616"/>
      <c r="AO13616"/>
      <c r="AP13616" s="30"/>
    </row>
    <row r="13617" spans="2:42" s="28" customFormat="1" x14ac:dyDescent="0.2">
      <c r="B13617" s="23"/>
      <c r="D13617" s="23"/>
      <c r="E13617" s="30"/>
      <c r="F13617" s="30"/>
      <c r="G13617" s="30"/>
      <c r="H13617" s="30"/>
      <c r="I13617" s="30"/>
      <c r="J13617" s="35"/>
      <c r="AE13617" s="30"/>
      <c r="AF13617" s="31"/>
      <c r="AG13617" s="30"/>
      <c r="AH13617" s="30"/>
      <c r="AI13617" s="30"/>
      <c r="AJ13617" s="30"/>
      <c r="AK13617"/>
      <c r="AL13617"/>
      <c r="AM13617"/>
      <c r="AN13617"/>
      <c r="AO13617"/>
      <c r="AP13617" s="30"/>
    </row>
    <row r="13618" spans="2:42" s="28" customFormat="1" x14ac:dyDescent="0.2">
      <c r="B13618" s="23"/>
      <c r="D13618" s="23"/>
      <c r="E13618" s="30"/>
      <c r="F13618" s="30"/>
      <c r="G13618" s="30"/>
      <c r="H13618" s="30"/>
      <c r="I13618" s="30"/>
      <c r="J13618" s="35"/>
      <c r="AE13618" s="30"/>
      <c r="AF13618" s="31"/>
      <c r="AG13618" s="30"/>
      <c r="AH13618" s="30"/>
      <c r="AI13618" s="30"/>
      <c r="AJ13618" s="30"/>
      <c r="AK13618"/>
      <c r="AL13618"/>
      <c r="AM13618"/>
      <c r="AN13618"/>
      <c r="AO13618"/>
      <c r="AP13618" s="30"/>
    </row>
    <row r="13619" spans="2:42" s="28" customFormat="1" x14ac:dyDescent="0.2">
      <c r="B13619" s="23"/>
      <c r="D13619" s="23"/>
      <c r="E13619" s="30"/>
      <c r="F13619" s="30"/>
      <c r="G13619" s="30"/>
      <c r="H13619" s="30"/>
      <c r="I13619" s="30"/>
      <c r="J13619" s="35"/>
      <c r="AE13619" s="30"/>
      <c r="AF13619" s="31"/>
      <c r="AG13619" s="30"/>
      <c r="AH13619" s="30"/>
      <c r="AI13619" s="30"/>
      <c r="AJ13619" s="30"/>
      <c r="AK13619"/>
      <c r="AL13619"/>
      <c r="AM13619"/>
      <c r="AN13619"/>
      <c r="AO13619"/>
      <c r="AP13619" s="30"/>
    </row>
    <row r="13620" spans="2:42" s="28" customFormat="1" x14ac:dyDescent="0.2">
      <c r="B13620" s="23"/>
      <c r="D13620" s="23"/>
      <c r="E13620" s="30"/>
      <c r="F13620" s="30"/>
      <c r="G13620" s="30"/>
      <c r="H13620" s="30"/>
      <c r="I13620" s="30"/>
      <c r="J13620" s="35"/>
      <c r="AE13620" s="30"/>
      <c r="AF13620" s="31"/>
      <c r="AG13620" s="30"/>
      <c r="AH13620" s="30"/>
      <c r="AI13620" s="30"/>
      <c r="AJ13620" s="30"/>
      <c r="AK13620"/>
      <c r="AL13620"/>
      <c r="AM13620"/>
      <c r="AN13620"/>
      <c r="AO13620"/>
      <c r="AP13620" s="30"/>
    </row>
    <row r="13621" spans="2:42" s="28" customFormat="1" x14ac:dyDescent="0.2">
      <c r="B13621" s="23"/>
      <c r="D13621" s="23"/>
      <c r="E13621" s="30"/>
      <c r="F13621" s="30"/>
      <c r="G13621" s="30"/>
      <c r="H13621" s="30"/>
      <c r="I13621" s="30"/>
      <c r="J13621" s="35"/>
      <c r="AE13621" s="30"/>
      <c r="AF13621" s="31"/>
      <c r="AG13621" s="30"/>
      <c r="AH13621" s="30"/>
      <c r="AI13621" s="30"/>
      <c r="AJ13621" s="30"/>
      <c r="AK13621"/>
      <c r="AL13621"/>
      <c r="AM13621"/>
      <c r="AN13621"/>
      <c r="AO13621"/>
      <c r="AP13621" s="30"/>
    </row>
    <row r="13622" spans="2:42" s="28" customFormat="1" x14ac:dyDescent="0.2">
      <c r="B13622" s="23"/>
      <c r="D13622" s="23"/>
      <c r="E13622" s="30"/>
      <c r="F13622" s="30"/>
      <c r="G13622" s="30"/>
      <c r="H13622" s="30"/>
      <c r="I13622" s="30"/>
      <c r="J13622" s="35"/>
      <c r="AE13622" s="30"/>
      <c r="AF13622" s="31"/>
      <c r="AG13622" s="30"/>
      <c r="AH13622" s="30"/>
      <c r="AI13622" s="30"/>
      <c r="AJ13622" s="30"/>
      <c r="AK13622"/>
      <c r="AL13622"/>
      <c r="AM13622"/>
      <c r="AN13622"/>
      <c r="AO13622"/>
      <c r="AP13622" s="30"/>
    </row>
    <row r="13623" spans="2:42" s="28" customFormat="1" x14ac:dyDescent="0.2">
      <c r="B13623" s="23"/>
      <c r="D13623" s="23"/>
      <c r="E13623" s="30"/>
      <c r="F13623" s="30"/>
      <c r="G13623" s="30"/>
      <c r="H13623" s="30"/>
      <c r="I13623" s="30"/>
      <c r="J13623" s="35"/>
      <c r="AE13623" s="30"/>
      <c r="AF13623" s="31"/>
      <c r="AG13623" s="30"/>
      <c r="AH13623" s="30"/>
      <c r="AI13623" s="30"/>
      <c r="AJ13623" s="30"/>
      <c r="AK13623"/>
      <c r="AL13623"/>
      <c r="AM13623"/>
      <c r="AN13623"/>
      <c r="AO13623"/>
      <c r="AP13623" s="30"/>
    </row>
    <row r="13624" spans="2:42" s="28" customFormat="1" x14ac:dyDescent="0.2">
      <c r="B13624" s="23"/>
      <c r="D13624" s="23"/>
      <c r="E13624" s="30"/>
      <c r="F13624" s="30"/>
      <c r="G13624" s="30"/>
      <c r="H13624" s="30"/>
      <c r="I13624" s="30"/>
      <c r="J13624" s="35"/>
      <c r="AE13624" s="30"/>
      <c r="AF13624" s="31"/>
      <c r="AG13624" s="30"/>
      <c r="AH13624" s="30"/>
      <c r="AI13624" s="30"/>
      <c r="AJ13624" s="30"/>
      <c r="AK13624"/>
      <c r="AL13624"/>
      <c r="AM13624"/>
      <c r="AN13624"/>
      <c r="AO13624"/>
      <c r="AP13624" s="30"/>
    </row>
    <row r="13625" spans="2:42" s="28" customFormat="1" x14ac:dyDescent="0.2">
      <c r="B13625" s="23"/>
      <c r="D13625" s="23"/>
      <c r="E13625" s="30"/>
      <c r="F13625" s="30"/>
      <c r="G13625" s="30"/>
      <c r="H13625" s="30"/>
      <c r="I13625" s="30"/>
      <c r="J13625" s="35"/>
      <c r="AE13625" s="30"/>
      <c r="AF13625" s="31"/>
      <c r="AG13625" s="30"/>
      <c r="AH13625" s="30"/>
      <c r="AI13625" s="30"/>
      <c r="AJ13625" s="30"/>
      <c r="AK13625"/>
      <c r="AL13625"/>
      <c r="AM13625"/>
      <c r="AN13625"/>
      <c r="AO13625"/>
      <c r="AP13625" s="30"/>
    </row>
    <row r="13626" spans="2:42" s="28" customFormat="1" x14ac:dyDescent="0.2">
      <c r="B13626" s="23"/>
      <c r="D13626" s="23"/>
      <c r="E13626" s="30"/>
      <c r="F13626" s="30"/>
      <c r="G13626" s="30"/>
      <c r="H13626" s="30"/>
      <c r="I13626" s="30"/>
      <c r="J13626" s="35"/>
      <c r="AE13626" s="30"/>
      <c r="AF13626" s="31"/>
      <c r="AG13626" s="30"/>
      <c r="AH13626" s="30"/>
      <c r="AI13626" s="30"/>
      <c r="AJ13626" s="30"/>
      <c r="AK13626"/>
      <c r="AL13626"/>
      <c r="AM13626"/>
      <c r="AN13626"/>
      <c r="AO13626"/>
      <c r="AP13626" s="30"/>
    </row>
    <row r="13627" spans="2:42" s="28" customFormat="1" x14ac:dyDescent="0.2">
      <c r="B13627" s="23"/>
      <c r="D13627" s="23"/>
      <c r="E13627" s="30"/>
      <c r="F13627" s="30"/>
      <c r="G13627" s="30"/>
      <c r="H13627" s="30"/>
      <c r="I13627" s="30"/>
      <c r="J13627" s="35"/>
      <c r="AE13627" s="30"/>
      <c r="AF13627" s="31"/>
      <c r="AG13627" s="30"/>
      <c r="AH13627" s="30"/>
      <c r="AI13627" s="30"/>
      <c r="AJ13627" s="30"/>
      <c r="AK13627"/>
      <c r="AL13627"/>
      <c r="AM13627"/>
      <c r="AN13627"/>
      <c r="AO13627"/>
      <c r="AP13627" s="30"/>
    </row>
    <row r="13628" spans="2:42" s="28" customFormat="1" x14ac:dyDescent="0.2">
      <c r="B13628" s="23"/>
      <c r="D13628" s="23"/>
      <c r="E13628" s="30"/>
      <c r="F13628" s="30"/>
      <c r="G13628" s="30"/>
      <c r="H13628" s="30"/>
      <c r="I13628" s="30"/>
      <c r="J13628" s="35"/>
      <c r="AE13628" s="30"/>
      <c r="AF13628" s="31"/>
      <c r="AG13628" s="30"/>
      <c r="AH13628" s="30"/>
      <c r="AI13628" s="30"/>
      <c r="AJ13628" s="30"/>
      <c r="AK13628"/>
      <c r="AL13628"/>
      <c r="AM13628"/>
      <c r="AN13628"/>
      <c r="AO13628"/>
      <c r="AP13628" s="30"/>
    </row>
    <row r="13629" spans="2:42" s="28" customFormat="1" x14ac:dyDescent="0.2">
      <c r="B13629" s="23"/>
      <c r="D13629" s="23"/>
      <c r="E13629" s="30"/>
      <c r="F13629" s="30"/>
      <c r="G13629" s="30"/>
      <c r="H13629" s="30"/>
      <c r="I13629" s="30"/>
      <c r="J13629" s="35"/>
      <c r="AE13629" s="30"/>
      <c r="AF13629" s="31"/>
      <c r="AG13629" s="30"/>
      <c r="AH13629" s="30"/>
      <c r="AI13629" s="30"/>
      <c r="AJ13629" s="30"/>
      <c r="AK13629"/>
      <c r="AL13629"/>
      <c r="AM13629"/>
      <c r="AN13629"/>
      <c r="AO13629"/>
      <c r="AP13629" s="30"/>
    </row>
    <row r="13630" spans="2:42" s="28" customFormat="1" x14ac:dyDescent="0.2">
      <c r="B13630" s="23"/>
      <c r="D13630" s="23"/>
      <c r="E13630" s="30"/>
      <c r="F13630" s="30"/>
      <c r="G13630" s="30"/>
      <c r="H13630" s="30"/>
      <c r="I13630" s="30"/>
      <c r="J13630" s="35"/>
      <c r="AE13630" s="30"/>
      <c r="AF13630" s="31"/>
      <c r="AG13630" s="30"/>
      <c r="AH13630" s="30"/>
      <c r="AI13630" s="30"/>
      <c r="AJ13630" s="30"/>
      <c r="AK13630"/>
      <c r="AL13630"/>
      <c r="AM13630"/>
      <c r="AN13630"/>
      <c r="AO13630"/>
      <c r="AP13630" s="30"/>
    </row>
    <row r="13631" spans="2:42" s="28" customFormat="1" x14ac:dyDescent="0.2">
      <c r="B13631" s="23"/>
      <c r="D13631" s="23"/>
      <c r="E13631" s="30"/>
      <c r="F13631" s="30"/>
      <c r="G13631" s="30"/>
      <c r="H13631" s="30"/>
      <c r="I13631" s="30"/>
      <c r="J13631" s="35"/>
      <c r="AE13631" s="30"/>
      <c r="AF13631" s="31"/>
      <c r="AG13631" s="30"/>
      <c r="AH13631" s="30"/>
      <c r="AI13631" s="30"/>
      <c r="AJ13631" s="30"/>
      <c r="AK13631"/>
      <c r="AL13631"/>
      <c r="AM13631"/>
      <c r="AN13631"/>
      <c r="AO13631"/>
      <c r="AP13631" s="30"/>
    </row>
    <row r="13632" spans="2:42" s="28" customFormat="1" x14ac:dyDescent="0.2">
      <c r="B13632" s="23"/>
      <c r="D13632" s="23"/>
      <c r="E13632" s="30"/>
      <c r="F13632" s="30"/>
      <c r="G13632" s="30"/>
      <c r="H13632" s="30"/>
      <c r="I13632" s="30"/>
      <c r="J13632" s="35"/>
      <c r="AE13632" s="30"/>
      <c r="AF13632" s="31"/>
      <c r="AG13632" s="30"/>
      <c r="AH13632" s="30"/>
      <c r="AI13632" s="30"/>
      <c r="AJ13632" s="30"/>
      <c r="AK13632"/>
      <c r="AL13632"/>
      <c r="AM13632"/>
      <c r="AN13632"/>
      <c r="AO13632"/>
      <c r="AP13632" s="30"/>
    </row>
    <row r="13633" spans="2:42" s="28" customFormat="1" x14ac:dyDescent="0.2">
      <c r="B13633" s="23"/>
      <c r="D13633" s="23"/>
      <c r="E13633" s="30"/>
      <c r="F13633" s="30"/>
      <c r="G13633" s="30"/>
      <c r="H13633" s="30"/>
      <c r="I13633" s="30"/>
      <c r="J13633" s="35"/>
      <c r="AE13633" s="30"/>
      <c r="AF13633" s="31"/>
      <c r="AG13633" s="30"/>
      <c r="AH13633" s="30"/>
      <c r="AI13633" s="30"/>
      <c r="AJ13633" s="30"/>
      <c r="AK13633"/>
      <c r="AL13633"/>
      <c r="AM13633"/>
      <c r="AN13633"/>
      <c r="AO13633"/>
      <c r="AP13633" s="30"/>
    </row>
    <row r="13634" spans="2:42" s="28" customFormat="1" x14ac:dyDescent="0.2">
      <c r="B13634" s="23"/>
      <c r="D13634" s="23"/>
      <c r="E13634" s="30"/>
      <c r="F13634" s="30"/>
      <c r="G13634" s="30"/>
      <c r="H13634" s="30"/>
      <c r="I13634" s="30"/>
      <c r="J13634" s="35"/>
      <c r="AE13634" s="30"/>
      <c r="AF13634" s="31"/>
      <c r="AG13634" s="30"/>
      <c r="AH13634" s="30"/>
      <c r="AI13634" s="30"/>
      <c r="AJ13634" s="30"/>
      <c r="AK13634"/>
      <c r="AL13634"/>
      <c r="AM13634"/>
      <c r="AN13634"/>
      <c r="AO13634"/>
      <c r="AP13634" s="30"/>
    </row>
    <row r="13635" spans="2:42" s="28" customFormat="1" x14ac:dyDescent="0.2">
      <c r="B13635" s="23"/>
      <c r="D13635" s="23"/>
      <c r="E13635" s="30"/>
      <c r="F13635" s="30"/>
      <c r="G13635" s="30"/>
      <c r="H13635" s="30"/>
      <c r="I13635" s="30"/>
      <c r="J13635" s="35"/>
      <c r="AE13635" s="30"/>
      <c r="AF13635" s="31"/>
      <c r="AG13635" s="30"/>
      <c r="AH13635" s="30"/>
      <c r="AI13635" s="30"/>
      <c r="AJ13635" s="30"/>
      <c r="AK13635"/>
      <c r="AL13635"/>
      <c r="AM13635"/>
      <c r="AN13635"/>
      <c r="AO13635"/>
      <c r="AP13635" s="30"/>
    </row>
    <row r="13636" spans="2:42" s="28" customFormat="1" x14ac:dyDescent="0.2">
      <c r="B13636" s="23"/>
      <c r="D13636" s="23"/>
      <c r="E13636" s="30"/>
      <c r="F13636" s="30"/>
      <c r="G13636" s="30"/>
      <c r="H13636" s="30"/>
      <c r="I13636" s="30"/>
      <c r="J13636" s="35"/>
      <c r="AE13636" s="30"/>
      <c r="AF13636" s="31"/>
      <c r="AG13636" s="30"/>
      <c r="AH13636" s="30"/>
      <c r="AI13636" s="30"/>
      <c r="AJ13636" s="30"/>
      <c r="AK13636"/>
      <c r="AL13636"/>
      <c r="AM13636"/>
      <c r="AN13636"/>
      <c r="AO13636"/>
      <c r="AP13636" s="30"/>
    </row>
    <row r="13637" spans="2:42" s="28" customFormat="1" x14ac:dyDescent="0.2">
      <c r="B13637" s="23"/>
      <c r="D13637" s="23"/>
      <c r="E13637" s="30"/>
      <c r="F13637" s="30"/>
      <c r="G13637" s="30"/>
      <c r="H13637" s="30"/>
      <c r="I13637" s="30"/>
      <c r="J13637" s="35"/>
      <c r="AE13637" s="30"/>
      <c r="AF13637" s="31"/>
      <c r="AG13637" s="30"/>
      <c r="AH13637" s="30"/>
      <c r="AI13637" s="30"/>
      <c r="AJ13637" s="30"/>
      <c r="AK13637"/>
      <c r="AL13637"/>
      <c r="AM13637"/>
      <c r="AN13637"/>
      <c r="AO13637"/>
      <c r="AP13637" s="30"/>
    </row>
    <row r="13638" spans="2:42" s="28" customFormat="1" x14ac:dyDescent="0.2">
      <c r="B13638" s="23"/>
      <c r="D13638" s="23"/>
      <c r="E13638" s="30"/>
      <c r="F13638" s="30"/>
      <c r="G13638" s="30"/>
      <c r="H13638" s="30"/>
      <c r="I13638" s="30"/>
      <c r="J13638" s="35"/>
      <c r="AE13638" s="30"/>
      <c r="AF13638" s="31"/>
      <c r="AG13638" s="30"/>
      <c r="AH13638" s="30"/>
      <c r="AI13638" s="30"/>
      <c r="AJ13638" s="30"/>
      <c r="AK13638"/>
      <c r="AL13638"/>
      <c r="AM13638"/>
      <c r="AN13638"/>
      <c r="AO13638"/>
      <c r="AP13638" s="30"/>
    </row>
    <row r="13639" spans="2:42" s="28" customFormat="1" x14ac:dyDescent="0.2">
      <c r="B13639" s="23"/>
      <c r="D13639" s="23"/>
      <c r="E13639" s="30"/>
      <c r="F13639" s="30"/>
      <c r="G13639" s="30"/>
      <c r="H13639" s="30"/>
      <c r="I13639" s="30"/>
      <c r="J13639" s="35"/>
      <c r="AE13639" s="30"/>
      <c r="AF13639" s="31"/>
      <c r="AG13639" s="30"/>
      <c r="AH13639" s="30"/>
      <c r="AI13639" s="30"/>
      <c r="AJ13639" s="30"/>
      <c r="AK13639"/>
      <c r="AL13639"/>
      <c r="AM13639"/>
      <c r="AN13639"/>
      <c r="AO13639"/>
      <c r="AP13639" s="30"/>
    </row>
    <row r="13640" spans="2:42" s="28" customFormat="1" x14ac:dyDescent="0.2">
      <c r="B13640" s="23"/>
      <c r="D13640" s="23"/>
      <c r="E13640" s="30"/>
      <c r="F13640" s="30"/>
      <c r="G13640" s="30"/>
      <c r="H13640" s="30"/>
      <c r="I13640" s="30"/>
      <c r="J13640" s="35"/>
      <c r="AE13640" s="30"/>
      <c r="AF13640" s="31"/>
      <c r="AG13640" s="30"/>
      <c r="AH13640" s="30"/>
      <c r="AI13640" s="30"/>
      <c r="AJ13640" s="30"/>
      <c r="AK13640"/>
      <c r="AL13640"/>
      <c r="AM13640"/>
      <c r="AN13640"/>
      <c r="AO13640"/>
      <c r="AP13640" s="30"/>
    </row>
    <row r="13641" spans="2:42" s="28" customFormat="1" x14ac:dyDescent="0.2">
      <c r="B13641" s="23"/>
      <c r="D13641" s="23"/>
      <c r="E13641" s="30"/>
      <c r="F13641" s="30"/>
      <c r="G13641" s="30"/>
      <c r="H13641" s="30"/>
      <c r="I13641" s="30"/>
      <c r="J13641" s="35"/>
      <c r="AE13641" s="30"/>
      <c r="AF13641" s="31"/>
      <c r="AG13641" s="30"/>
      <c r="AH13641" s="30"/>
      <c r="AI13641" s="30"/>
      <c r="AJ13641" s="30"/>
      <c r="AK13641"/>
      <c r="AL13641"/>
      <c r="AM13641"/>
      <c r="AN13641"/>
      <c r="AO13641"/>
      <c r="AP13641" s="30"/>
    </row>
    <row r="13642" spans="2:42" s="28" customFormat="1" x14ac:dyDescent="0.2">
      <c r="B13642" s="23"/>
      <c r="D13642" s="23"/>
      <c r="E13642" s="30"/>
      <c r="F13642" s="30"/>
      <c r="G13642" s="30"/>
      <c r="H13642" s="30"/>
      <c r="I13642" s="30"/>
      <c r="J13642" s="35"/>
      <c r="AE13642" s="30"/>
      <c r="AF13642" s="31"/>
      <c r="AG13642" s="30"/>
      <c r="AH13642" s="30"/>
      <c r="AI13642" s="30"/>
      <c r="AJ13642" s="30"/>
      <c r="AK13642"/>
      <c r="AL13642"/>
      <c r="AM13642"/>
      <c r="AN13642"/>
      <c r="AO13642"/>
      <c r="AP13642" s="30"/>
    </row>
    <row r="13643" spans="2:42" s="28" customFormat="1" x14ac:dyDescent="0.2">
      <c r="B13643" s="23"/>
      <c r="D13643" s="23"/>
      <c r="E13643" s="30"/>
      <c r="F13643" s="30"/>
      <c r="G13643" s="30"/>
      <c r="H13643" s="30"/>
      <c r="I13643" s="30"/>
      <c r="J13643" s="35"/>
      <c r="AE13643" s="30"/>
      <c r="AF13643" s="31"/>
      <c r="AG13643" s="30"/>
      <c r="AH13643" s="30"/>
      <c r="AI13643" s="30"/>
      <c r="AJ13643" s="30"/>
      <c r="AK13643"/>
      <c r="AL13643"/>
      <c r="AM13643"/>
      <c r="AN13643"/>
      <c r="AO13643"/>
      <c r="AP13643" s="30"/>
    </row>
    <row r="13644" spans="2:42" s="28" customFormat="1" x14ac:dyDescent="0.2">
      <c r="B13644" s="23"/>
      <c r="D13644" s="23"/>
      <c r="E13644" s="30"/>
      <c r="F13644" s="30"/>
      <c r="G13644" s="30"/>
      <c r="H13644" s="30"/>
      <c r="I13644" s="30"/>
      <c r="J13644" s="35"/>
      <c r="AE13644" s="30"/>
      <c r="AF13644" s="31"/>
      <c r="AG13644" s="30"/>
      <c r="AH13644" s="30"/>
      <c r="AI13644" s="30"/>
      <c r="AJ13644" s="30"/>
      <c r="AK13644"/>
      <c r="AL13644"/>
      <c r="AM13644"/>
      <c r="AN13644"/>
      <c r="AO13644"/>
      <c r="AP13644" s="30"/>
    </row>
    <row r="13645" spans="2:42" s="28" customFormat="1" x14ac:dyDescent="0.2">
      <c r="B13645" s="23"/>
      <c r="D13645" s="23"/>
      <c r="E13645" s="30"/>
      <c r="F13645" s="30"/>
      <c r="G13645" s="30"/>
      <c r="H13645" s="30"/>
      <c r="I13645" s="30"/>
      <c r="J13645" s="35"/>
      <c r="AE13645" s="30"/>
      <c r="AF13645" s="31"/>
      <c r="AG13645" s="30"/>
      <c r="AH13645" s="30"/>
      <c r="AI13645" s="30"/>
      <c r="AJ13645" s="30"/>
      <c r="AK13645"/>
      <c r="AL13645"/>
      <c r="AM13645"/>
      <c r="AN13645"/>
      <c r="AO13645"/>
      <c r="AP13645" s="30"/>
    </row>
    <row r="13646" spans="2:42" s="28" customFormat="1" x14ac:dyDescent="0.2">
      <c r="B13646" s="23"/>
      <c r="D13646" s="23"/>
      <c r="E13646" s="30"/>
      <c r="F13646" s="30"/>
      <c r="G13646" s="30"/>
      <c r="H13646" s="30"/>
      <c r="I13646" s="30"/>
      <c r="J13646" s="35"/>
      <c r="AE13646" s="30"/>
      <c r="AF13646" s="31"/>
      <c r="AG13646" s="30"/>
      <c r="AH13646" s="30"/>
      <c r="AI13646" s="30"/>
      <c r="AJ13646" s="30"/>
      <c r="AK13646"/>
      <c r="AL13646"/>
      <c r="AM13646"/>
      <c r="AN13646"/>
      <c r="AO13646"/>
      <c r="AP13646" s="30"/>
    </row>
    <row r="13647" spans="2:42" s="28" customFormat="1" x14ac:dyDescent="0.2">
      <c r="B13647" s="23"/>
      <c r="D13647" s="23"/>
      <c r="E13647" s="30"/>
      <c r="F13647" s="30"/>
      <c r="G13647" s="30"/>
      <c r="H13647" s="30"/>
      <c r="I13647" s="30"/>
      <c r="J13647" s="35"/>
      <c r="AE13647" s="30"/>
      <c r="AF13647" s="31"/>
      <c r="AG13647" s="30"/>
      <c r="AH13647" s="30"/>
      <c r="AI13647" s="30"/>
      <c r="AJ13647" s="30"/>
      <c r="AK13647"/>
      <c r="AL13647"/>
      <c r="AM13647"/>
      <c r="AN13647"/>
      <c r="AO13647"/>
      <c r="AP13647" s="30"/>
    </row>
    <row r="13648" spans="2:42" s="28" customFormat="1" x14ac:dyDescent="0.2">
      <c r="B13648" s="23"/>
      <c r="D13648" s="23"/>
      <c r="E13648" s="30"/>
      <c r="F13648" s="30"/>
      <c r="G13648" s="30"/>
      <c r="H13648" s="30"/>
      <c r="I13648" s="30"/>
      <c r="J13648" s="35"/>
      <c r="AE13648" s="30"/>
      <c r="AF13648" s="31"/>
      <c r="AG13648" s="30"/>
      <c r="AH13648" s="30"/>
      <c r="AI13648" s="30"/>
      <c r="AJ13648" s="30"/>
      <c r="AK13648"/>
      <c r="AL13648"/>
      <c r="AM13648"/>
      <c r="AN13648"/>
      <c r="AO13648"/>
      <c r="AP13648" s="30"/>
    </row>
    <row r="13649" spans="2:42" s="28" customFormat="1" x14ac:dyDescent="0.2">
      <c r="B13649" s="23"/>
      <c r="D13649" s="23"/>
      <c r="E13649" s="30"/>
      <c r="F13649" s="30"/>
      <c r="G13649" s="30"/>
      <c r="H13649" s="30"/>
      <c r="I13649" s="30"/>
      <c r="J13649" s="35"/>
      <c r="AE13649" s="30"/>
      <c r="AF13649" s="31"/>
      <c r="AG13649" s="30"/>
      <c r="AH13649" s="30"/>
      <c r="AI13649" s="30"/>
      <c r="AJ13649" s="30"/>
      <c r="AK13649"/>
      <c r="AL13649"/>
      <c r="AM13649"/>
      <c r="AN13649"/>
      <c r="AO13649"/>
      <c r="AP13649" s="30"/>
    </row>
    <row r="13650" spans="2:42" s="28" customFormat="1" x14ac:dyDescent="0.2">
      <c r="B13650" s="23"/>
      <c r="D13650" s="23"/>
      <c r="E13650" s="30"/>
      <c r="F13650" s="30"/>
      <c r="G13650" s="30"/>
      <c r="H13650" s="30"/>
      <c r="I13650" s="30"/>
      <c r="J13650" s="35"/>
      <c r="AE13650" s="30"/>
      <c r="AF13650" s="31"/>
      <c r="AG13650" s="30"/>
      <c r="AH13650" s="30"/>
      <c r="AI13650" s="30"/>
      <c r="AJ13650" s="30"/>
      <c r="AK13650"/>
      <c r="AL13650"/>
      <c r="AM13650"/>
      <c r="AN13650"/>
      <c r="AO13650"/>
      <c r="AP13650" s="30"/>
    </row>
    <row r="13651" spans="2:42" s="28" customFormat="1" x14ac:dyDescent="0.2">
      <c r="B13651" s="23"/>
      <c r="D13651" s="23"/>
      <c r="E13651" s="30"/>
      <c r="F13651" s="30"/>
      <c r="G13651" s="30"/>
      <c r="H13651" s="30"/>
      <c r="I13651" s="30"/>
      <c r="J13651" s="35"/>
      <c r="AE13651" s="30"/>
      <c r="AF13651" s="31"/>
      <c r="AG13651" s="30"/>
      <c r="AH13651" s="30"/>
      <c r="AI13651" s="30"/>
      <c r="AJ13651" s="30"/>
      <c r="AK13651"/>
      <c r="AL13651"/>
      <c r="AM13651"/>
      <c r="AN13651"/>
      <c r="AO13651"/>
      <c r="AP13651" s="30"/>
    </row>
    <row r="13652" spans="2:42" s="28" customFormat="1" x14ac:dyDescent="0.2">
      <c r="B13652" s="23"/>
      <c r="D13652" s="23"/>
      <c r="E13652" s="30"/>
      <c r="F13652" s="30"/>
      <c r="G13652" s="30"/>
      <c r="H13652" s="30"/>
      <c r="I13652" s="30"/>
      <c r="J13652" s="35"/>
      <c r="AE13652" s="30"/>
      <c r="AF13652" s="31"/>
      <c r="AG13652" s="30"/>
      <c r="AH13652" s="30"/>
      <c r="AI13652" s="30"/>
      <c r="AJ13652" s="30"/>
      <c r="AK13652"/>
      <c r="AL13652"/>
      <c r="AM13652"/>
      <c r="AN13652"/>
      <c r="AO13652"/>
      <c r="AP13652" s="30"/>
    </row>
    <row r="13653" spans="2:42" s="28" customFormat="1" x14ac:dyDescent="0.2">
      <c r="B13653" s="23"/>
      <c r="D13653" s="23"/>
      <c r="E13653" s="30"/>
      <c r="F13653" s="30"/>
      <c r="G13653" s="30"/>
      <c r="H13653" s="30"/>
      <c r="I13653" s="30"/>
      <c r="J13653" s="35"/>
      <c r="AE13653" s="30"/>
      <c r="AF13653" s="31"/>
      <c r="AG13653" s="30"/>
      <c r="AH13653" s="30"/>
      <c r="AI13653" s="30"/>
      <c r="AJ13653" s="30"/>
      <c r="AK13653"/>
      <c r="AL13653"/>
      <c r="AM13653"/>
      <c r="AN13653"/>
      <c r="AO13653"/>
      <c r="AP13653" s="30"/>
    </row>
    <row r="13654" spans="2:42" s="28" customFormat="1" x14ac:dyDescent="0.2">
      <c r="B13654" s="23"/>
      <c r="D13654" s="23"/>
      <c r="E13654" s="30"/>
      <c r="F13654" s="30"/>
      <c r="G13654" s="30"/>
      <c r="H13654" s="30"/>
      <c r="I13654" s="30"/>
      <c r="J13654" s="35"/>
      <c r="AE13654" s="30"/>
      <c r="AF13654" s="31"/>
      <c r="AG13654" s="30"/>
      <c r="AH13654" s="30"/>
      <c r="AI13654" s="30"/>
      <c r="AJ13654" s="30"/>
      <c r="AK13654"/>
      <c r="AL13654"/>
      <c r="AM13654"/>
      <c r="AN13654"/>
      <c r="AO13654"/>
      <c r="AP13654" s="30"/>
    </row>
    <row r="13655" spans="2:42" s="28" customFormat="1" x14ac:dyDescent="0.2">
      <c r="B13655" s="23"/>
      <c r="D13655" s="23"/>
      <c r="E13655" s="30"/>
      <c r="F13655" s="30"/>
      <c r="G13655" s="30"/>
      <c r="H13655" s="30"/>
      <c r="I13655" s="30"/>
      <c r="J13655" s="35"/>
      <c r="AE13655" s="30"/>
      <c r="AF13655" s="31"/>
      <c r="AG13655" s="30"/>
      <c r="AH13655" s="30"/>
      <c r="AI13655" s="30"/>
      <c r="AJ13655" s="30"/>
      <c r="AK13655"/>
      <c r="AL13655"/>
      <c r="AM13655"/>
      <c r="AN13655"/>
      <c r="AO13655"/>
      <c r="AP13655" s="30"/>
    </row>
    <row r="13656" spans="2:42" s="28" customFormat="1" x14ac:dyDescent="0.2">
      <c r="B13656" s="23"/>
      <c r="D13656" s="23"/>
      <c r="E13656" s="30"/>
      <c r="F13656" s="30"/>
      <c r="G13656" s="30"/>
      <c r="H13656" s="30"/>
      <c r="I13656" s="30"/>
      <c r="J13656" s="35"/>
      <c r="AE13656" s="30"/>
      <c r="AF13656" s="31"/>
      <c r="AG13656" s="30"/>
      <c r="AH13656" s="30"/>
      <c r="AI13656" s="30"/>
      <c r="AJ13656" s="30"/>
      <c r="AK13656"/>
      <c r="AL13656"/>
      <c r="AM13656"/>
      <c r="AN13656"/>
      <c r="AO13656"/>
      <c r="AP13656" s="30"/>
    </row>
    <row r="13657" spans="2:42" s="28" customFormat="1" x14ac:dyDescent="0.2">
      <c r="B13657" s="23"/>
      <c r="D13657" s="23"/>
      <c r="E13657" s="30"/>
      <c r="F13657" s="30"/>
      <c r="G13657" s="30"/>
      <c r="H13657" s="30"/>
      <c r="I13657" s="30"/>
      <c r="J13657" s="35"/>
      <c r="AE13657" s="30"/>
      <c r="AF13657" s="31"/>
      <c r="AG13657" s="30"/>
      <c r="AH13657" s="30"/>
      <c r="AI13657" s="30"/>
      <c r="AJ13657" s="30"/>
      <c r="AK13657"/>
      <c r="AL13657"/>
      <c r="AM13657"/>
      <c r="AN13657"/>
      <c r="AO13657"/>
      <c r="AP13657" s="30"/>
    </row>
    <row r="13658" spans="2:42" s="28" customFormat="1" x14ac:dyDescent="0.2">
      <c r="B13658" s="23"/>
      <c r="D13658" s="23"/>
      <c r="E13658" s="30"/>
      <c r="F13658" s="30"/>
      <c r="G13658" s="30"/>
      <c r="H13658" s="30"/>
      <c r="I13658" s="30"/>
      <c r="J13658" s="35"/>
      <c r="AE13658" s="30"/>
      <c r="AF13658" s="31"/>
      <c r="AG13658" s="30"/>
      <c r="AH13658" s="30"/>
      <c r="AI13658" s="30"/>
      <c r="AJ13658" s="30"/>
      <c r="AK13658"/>
      <c r="AL13658"/>
      <c r="AM13658"/>
      <c r="AN13658"/>
      <c r="AO13658"/>
      <c r="AP13658" s="30"/>
    </row>
    <row r="13659" spans="2:42" s="28" customFormat="1" x14ac:dyDescent="0.2">
      <c r="B13659" s="23"/>
      <c r="D13659" s="23"/>
      <c r="E13659" s="30"/>
      <c r="F13659" s="30"/>
      <c r="G13659" s="30"/>
      <c r="H13659" s="30"/>
      <c r="I13659" s="30"/>
      <c r="J13659" s="35"/>
      <c r="AE13659" s="30"/>
      <c r="AF13659" s="31"/>
      <c r="AG13659" s="30"/>
      <c r="AH13659" s="30"/>
      <c r="AI13659" s="30"/>
      <c r="AJ13659" s="30"/>
      <c r="AK13659"/>
      <c r="AL13659"/>
      <c r="AM13659"/>
      <c r="AN13659"/>
      <c r="AO13659"/>
      <c r="AP13659" s="30"/>
    </row>
    <row r="13660" spans="2:42" s="28" customFormat="1" x14ac:dyDescent="0.2">
      <c r="B13660" s="23"/>
      <c r="D13660" s="23"/>
      <c r="E13660" s="30"/>
      <c r="F13660" s="30"/>
      <c r="G13660" s="30"/>
      <c r="H13660" s="30"/>
      <c r="I13660" s="30"/>
      <c r="J13660" s="35"/>
      <c r="AE13660" s="30"/>
      <c r="AF13660" s="31"/>
      <c r="AG13660" s="30"/>
      <c r="AH13660" s="30"/>
      <c r="AI13660" s="30"/>
      <c r="AJ13660" s="30"/>
      <c r="AK13660"/>
      <c r="AL13660"/>
      <c r="AM13660"/>
      <c r="AN13660"/>
      <c r="AO13660"/>
      <c r="AP13660" s="30"/>
    </row>
    <row r="13661" spans="2:42" s="28" customFormat="1" x14ac:dyDescent="0.2">
      <c r="B13661" s="23"/>
      <c r="D13661" s="23"/>
      <c r="E13661" s="30"/>
      <c r="F13661" s="30"/>
      <c r="G13661" s="30"/>
      <c r="H13661" s="30"/>
      <c r="I13661" s="30"/>
      <c r="J13661" s="35"/>
      <c r="AE13661" s="30"/>
      <c r="AF13661" s="31"/>
      <c r="AG13661" s="30"/>
      <c r="AH13661" s="30"/>
      <c r="AI13661" s="30"/>
      <c r="AJ13661" s="30"/>
      <c r="AK13661"/>
      <c r="AL13661"/>
      <c r="AM13661"/>
      <c r="AN13661"/>
      <c r="AO13661"/>
      <c r="AP13661" s="30"/>
    </row>
    <row r="13662" spans="2:42" s="28" customFormat="1" x14ac:dyDescent="0.2">
      <c r="B13662" s="23"/>
      <c r="D13662" s="23"/>
      <c r="E13662" s="30"/>
      <c r="F13662" s="30"/>
      <c r="G13662" s="30"/>
      <c r="H13662" s="30"/>
      <c r="I13662" s="30"/>
      <c r="J13662" s="35"/>
      <c r="AE13662" s="30"/>
      <c r="AF13662" s="31"/>
      <c r="AG13662" s="30"/>
      <c r="AH13662" s="30"/>
      <c r="AI13662" s="30"/>
      <c r="AJ13662" s="30"/>
      <c r="AK13662"/>
      <c r="AL13662"/>
      <c r="AM13662"/>
      <c r="AN13662"/>
      <c r="AO13662"/>
      <c r="AP13662" s="30"/>
    </row>
    <row r="13663" spans="2:42" s="28" customFormat="1" x14ac:dyDescent="0.2">
      <c r="B13663" s="23"/>
      <c r="D13663" s="23"/>
      <c r="E13663" s="30"/>
      <c r="F13663" s="30"/>
      <c r="G13663" s="30"/>
      <c r="H13663" s="30"/>
      <c r="I13663" s="30"/>
      <c r="J13663" s="35"/>
      <c r="AE13663" s="30"/>
      <c r="AF13663" s="31"/>
      <c r="AG13663" s="30"/>
      <c r="AH13663" s="30"/>
      <c r="AI13663" s="30"/>
      <c r="AJ13663" s="30"/>
      <c r="AK13663"/>
      <c r="AL13663"/>
      <c r="AM13663"/>
      <c r="AN13663"/>
      <c r="AO13663"/>
      <c r="AP13663" s="30"/>
    </row>
    <row r="13664" spans="2:42" s="28" customFormat="1" x14ac:dyDescent="0.2">
      <c r="B13664" s="23"/>
      <c r="D13664" s="23"/>
      <c r="E13664" s="30"/>
      <c r="F13664" s="30"/>
      <c r="G13664" s="30"/>
      <c r="H13664" s="30"/>
      <c r="I13664" s="30"/>
      <c r="J13664" s="35"/>
      <c r="AE13664" s="30"/>
      <c r="AF13664" s="31"/>
      <c r="AG13664" s="30"/>
      <c r="AH13664" s="30"/>
      <c r="AI13664" s="30"/>
      <c r="AJ13664" s="30"/>
      <c r="AK13664"/>
      <c r="AL13664"/>
      <c r="AM13664"/>
      <c r="AN13664"/>
      <c r="AO13664"/>
      <c r="AP13664" s="30"/>
    </row>
    <row r="13665" spans="2:42" s="28" customFormat="1" x14ac:dyDescent="0.2">
      <c r="B13665" s="23"/>
      <c r="D13665" s="23"/>
      <c r="E13665" s="30"/>
      <c r="F13665" s="30"/>
      <c r="G13665" s="30"/>
      <c r="H13665" s="30"/>
      <c r="I13665" s="30"/>
      <c r="J13665" s="35"/>
      <c r="AE13665" s="30"/>
      <c r="AF13665" s="31"/>
      <c r="AG13665" s="30"/>
      <c r="AH13665" s="30"/>
      <c r="AI13665" s="30"/>
      <c r="AJ13665" s="30"/>
      <c r="AK13665"/>
      <c r="AL13665"/>
      <c r="AM13665"/>
      <c r="AN13665"/>
      <c r="AO13665"/>
      <c r="AP13665" s="30"/>
    </row>
    <row r="13666" spans="2:42" s="28" customFormat="1" x14ac:dyDescent="0.2">
      <c r="B13666" s="23"/>
      <c r="D13666" s="23"/>
      <c r="E13666" s="30"/>
      <c r="F13666" s="30"/>
      <c r="G13666" s="30"/>
      <c r="H13666" s="30"/>
      <c r="I13666" s="30"/>
      <c r="J13666" s="35"/>
      <c r="AE13666" s="30"/>
      <c r="AF13666" s="31"/>
      <c r="AG13666" s="30"/>
      <c r="AH13666" s="30"/>
      <c r="AI13666" s="30"/>
      <c r="AJ13666" s="30"/>
      <c r="AK13666"/>
      <c r="AL13666"/>
      <c r="AM13666"/>
      <c r="AN13666"/>
      <c r="AO13666"/>
      <c r="AP13666" s="30"/>
    </row>
    <row r="13667" spans="2:42" s="28" customFormat="1" x14ac:dyDescent="0.2">
      <c r="B13667" s="23"/>
      <c r="D13667" s="23"/>
      <c r="E13667" s="30"/>
      <c r="F13667" s="30"/>
      <c r="G13667" s="30"/>
      <c r="H13667" s="30"/>
      <c r="I13667" s="30"/>
      <c r="J13667" s="35"/>
      <c r="AE13667" s="30"/>
      <c r="AF13667" s="31"/>
      <c r="AG13667" s="30"/>
      <c r="AH13667" s="30"/>
      <c r="AI13667" s="30"/>
      <c r="AJ13667" s="30"/>
      <c r="AK13667"/>
      <c r="AL13667"/>
      <c r="AM13667"/>
      <c r="AN13667"/>
      <c r="AO13667"/>
      <c r="AP13667" s="30"/>
    </row>
    <row r="13668" spans="2:42" s="28" customFormat="1" x14ac:dyDescent="0.2">
      <c r="B13668" s="23"/>
      <c r="D13668" s="23"/>
      <c r="E13668" s="30"/>
      <c r="F13668" s="30"/>
      <c r="G13668" s="30"/>
      <c r="H13668" s="30"/>
      <c r="I13668" s="30"/>
      <c r="J13668" s="35"/>
      <c r="AE13668" s="30"/>
      <c r="AF13668" s="31"/>
      <c r="AG13668" s="30"/>
      <c r="AH13668" s="30"/>
      <c r="AI13668" s="30"/>
      <c r="AJ13668" s="30"/>
      <c r="AK13668"/>
      <c r="AL13668"/>
      <c r="AM13668"/>
      <c r="AN13668"/>
      <c r="AO13668"/>
      <c r="AP13668" s="30"/>
    </row>
    <row r="13669" spans="2:42" s="28" customFormat="1" x14ac:dyDescent="0.2">
      <c r="B13669" s="23"/>
      <c r="D13669" s="23"/>
      <c r="E13669" s="30"/>
      <c r="F13669" s="30"/>
      <c r="G13669" s="30"/>
      <c r="H13669" s="30"/>
      <c r="I13669" s="30"/>
      <c r="J13669" s="35"/>
      <c r="AE13669" s="30"/>
      <c r="AF13669" s="31"/>
      <c r="AG13669" s="30"/>
      <c r="AH13669" s="30"/>
      <c r="AI13669" s="30"/>
      <c r="AJ13669" s="30"/>
      <c r="AK13669"/>
      <c r="AL13669"/>
      <c r="AM13669"/>
      <c r="AN13669"/>
      <c r="AO13669"/>
      <c r="AP13669" s="30"/>
    </row>
    <row r="13670" spans="2:42" s="28" customFormat="1" x14ac:dyDescent="0.2">
      <c r="B13670" s="23"/>
      <c r="D13670" s="23"/>
      <c r="E13670" s="30"/>
      <c r="F13670" s="30"/>
      <c r="G13670" s="30"/>
      <c r="H13670" s="30"/>
      <c r="I13670" s="30"/>
      <c r="J13670" s="35"/>
      <c r="AE13670" s="30"/>
      <c r="AF13670" s="31"/>
      <c r="AG13670" s="30"/>
      <c r="AH13670" s="30"/>
      <c r="AI13670" s="30"/>
      <c r="AJ13670" s="30"/>
      <c r="AK13670"/>
      <c r="AL13670"/>
      <c r="AM13670"/>
      <c r="AN13670"/>
      <c r="AO13670"/>
      <c r="AP13670" s="30"/>
    </row>
    <row r="13671" spans="2:42" s="28" customFormat="1" x14ac:dyDescent="0.2">
      <c r="B13671" s="23"/>
      <c r="D13671" s="23"/>
      <c r="E13671" s="30"/>
      <c r="F13671" s="30"/>
      <c r="G13671" s="30"/>
      <c r="H13671" s="30"/>
      <c r="I13671" s="30"/>
      <c r="J13671" s="35"/>
      <c r="AE13671" s="30"/>
      <c r="AF13671" s="31"/>
      <c r="AG13671" s="30"/>
      <c r="AH13671" s="30"/>
      <c r="AI13671" s="30"/>
      <c r="AJ13671" s="30"/>
      <c r="AK13671"/>
      <c r="AL13671"/>
      <c r="AM13671"/>
      <c r="AN13671"/>
      <c r="AO13671"/>
      <c r="AP13671" s="30"/>
    </row>
    <row r="13672" spans="2:42" s="28" customFormat="1" x14ac:dyDescent="0.2">
      <c r="B13672" s="23"/>
      <c r="D13672" s="23"/>
      <c r="E13672" s="30"/>
      <c r="F13672" s="30"/>
      <c r="G13672" s="30"/>
      <c r="H13672" s="30"/>
      <c r="I13672" s="30"/>
      <c r="J13672" s="35"/>
      <c r="AE13672" s="30"/>
      <c r="AF13672" s="31"/>
      <c r="AG13672" s="30"/>
      <c r="AH13672" s="30"/>
      <c r="AI13672" s="30"/>
      <c r="AJ13672" s="30"/>
      <c r="AK13672"/>
      <c r="AL13672"/>
      <c r="AM13672"/>
      <c r="AN13672"/>
      <c r="AO13672"/>
      <c r="AP13672" s="30"/>
    </row>
    <row r="13673" spans="2:42" s="28" customFormat="1" x14ac:dyDescent="0.2">
      <c r="B13673" s="23"/>
      <c r="D13673" s="23"/>
      <c r="E13673" s="30"/>
      <c r="F13673" s="30"/>
      <c r="G13673" s="30"/>
      <c r="H13673" s="30"/>
      <c r="I13673" s="30"/>
      <c r="J13673" s="35"/>
      <c r="AE13673" s="30"/>
      <c r="AF13673" s="31"/>
      <c r="AG13673" s="30"/>
      <c r="AH13673" s="30"/>
      <c r="AI13673" s="30"/>
      <c r="AJ13673" s="30"/>
      <c r="AK13673"/>
      <c r="AL13673"/>
      <c r="AM13673"/>
      <c r="AN13673"/>
      <c r="AO13673"/>
      <c r="AP13673" s="30"/>
    </row>
    <row r="13674" spans="2:42" s="28" customFormat="1" x14ac:dyDescent="0.2">
      <c r="B13674" s="23"/>
      <c r="D13674" s="23"/>
      <c r="E13674" s="30"/>
      <c r="F13674" s="30"/>
      <c r="G13674" s="30"/>
      <c r="H13674" s="30"/>
      <c r="I13674" s="30"/>
      <c r="J13674" s="35"/>
      <c r="AE13674" s="30"/>
      <c r="AF13674" s="31"/>
      <c r="AG13674" s="30"/>
      <c r="AH13674" s="30"/>
      <c r="AI13674" s="30"/>
      <c r="AJ13674" s="30"/>
      <c r="AK13674"/>
      <c r="AL13674"/>
      <c r="AM13674"/>
      <c r="AN13674"/>
      <c r="AO13674"/>
      <c r="AP13674" s="30"/>
    </row>
    <row r="13675" spans="2:42" s="28" customFormat="1" x14ac:dyDescent="0.2">
      <c r="B13675" s="23"/>
      <c r="D13675" s="23"/>
      <c r="E13675" s="30"/>
      <c r="F13675" s="30"/>
      <c r="G13675" s="30"/>
      <c r="H13675" s="30"/>
      <c r="I13675" s="30"/>
      <c r="J13675" s="35"/>
      <c r="AE13675" s="30"/>
      <c r="AF13675" s="31"/>
      <c r="AG13675" s="30"/>
      <c r="AH13675" s="30"/>
      <c r="AI13675" s="30"/>
      <c r="AJ13675" s="30"/>
      <c r="AK13675"/>
      <c r="AL13675"/>
      <c r="AM13675"/>
      <c r="AN13675"/>
      <c r="AO13675"/>
      <c r="AP13675" s="30"/>
    </row>
    <row r="13676" spans="2:42" s="28" customFormat="1" x14ac:dyDescent="0.2">
      <c r="B13676" s="23"/>
      <c r="D13676" s="23"/>
      <c r="E13676" s="30"/>
      <c r="F13676" s="30"/>
      <c r="G13676" s="30"/>
      <c r="H13676" s="30"/>
      <c r="I13676" s="30"/>
      <c r="J13676" s="35"/>
      <c r="AE13676" s="30"/>
      <c r="AF13676" s="31"/>
      <c r="AG13676" s="30"/>
      <c r="AH13676" s="30"/>
      <c r="AI13676" s="30"/>
      <c r="AJ13676" s="30"/>
      <c r="AK13676"/>
      <c r="AL13676"/>
      <c r="AM13676"/>
      <c r="AN13676"/>
      <c r="AO13676"/>
      <c r="AP13676" s="30"/>
    </row>
    <row r="13677" spans="2:42" s="28" customFormat="1" x14ac:dyDescent="0.2">
      <c r="B13677" s="23"/>
      <c r="D13677" s="23"/>
      <c r="E13677" s="30"/>
      <c r="F13677" s="30"/>
      <c r="G13677" s="30"/>
      <c r="H13677" s="30"/>
      <c r="I13677" s="30"/>
      <c r="J13677" s="35"/>
      <c r="AE13677" s="30"/>
      <c r="AF13677" s="31"/>
      <c r="AG13677" s="30"/>
      <c r="AH13677" s="30"/>
      <c r="AI13677" s="30"/>
      <c r="AJ13677" s="30"/>
      <c r="AK13677"/>
      <c r="AL13677"/>
      <c r="AM13677"/>
      <c r="AN13677"/>
      <c r="AO13677"/>
      <c r="AP13677" s="30"/>
    </row>
    <row r="13678" spans="2:42" s="28" customFormat="1" x14ac:dyDescent="0.2">
      <c r="B13678" s="23"/>
      <c r="D13678" s="23"/>
      <c r="E13678" s="30"/>
      <c r="F13678" s="30"/>
      <c r="G13678" s="30"/>
      <c r="H13678" s="30"/>
      <c r="I13678" s="30"/>
      <c r="J13678" s="35"/>
      <c r="AE13678" s="30"/>
      <c r="AF13678" s="31"/>
      <c r="AG13678" s="30"/>
      <c r="AH13678" s="30"/>
      <c r="AI13678" s="30"/>
      <c r="AJ13678" s="30"/>
      <c r="AK13678"/>
      <c r="AL13678"/>
      <c r="AM13678"/>
      <c r="AN13678"/>
      <c r="AO13678"/>
      <c r="AP13678" s="30"/>
    </row>
    <row r="13679" spans="2:42" s="28" customFormat="1" x14ac:dyDescent="0.2">
      <c r="B13679" s="23"/>
      <c r="D13679" s="23"/>
      <c r="E13679" s="30"/>
      <c r="F13679" s="30"/>
      <c r="G13679" s="30"/>
      <c r="H13679" s="30"/>
      <c r="I13679" s="30"/>
      <c r="J13679" s="35"/>
      <c r="AE13679" s="30"/>
      <c r="AF13679" s="31"/>
      <c r="AG13679" s="30"/>
      <c r="AH13679" s="30"/>
      <c r="AI13679" s="30"/>
      <c r="AJ13679" s="30"/>
      <c r="AK13679"/>
      <c r="AL13679"/>
      <c r="AM13679"/>
      <c r="AN13679"/>
      <c r="AO13679"/>
      <c r="AP13679" s="30"/>
    </row>
    <row r="13680" spans="2:42" s="28" customFormat="1" x14ac:dyDescent="0.2">
      <c r="B13680" s="23"/>
      <c r="D13680" s="23"/>
      <c r="E13680" s="30"/>
      <c r="F13680" s="30"/>
      <c r="G13680" s="30"/>
      <c r="H13680" s="30"/>
      <c r="I13680" s="30"/>
      <c r="J13680" s="35"/>
      <c r="AE13680" s="30"/>
      <c r="AF13680" s="31"/>
      <c r="AG13680" s="30"/>
      <c r="AH13680" s="30"/>
      <c r="AI13680" s="30"/>
      <c r="AJ13680" s="30"/>
      <c r="AK13680"/>
      <c r="AL13680"/>
      <c r="AM13680"/>
      <c r="AN13680"/>
      <c r="AO13680"/>
      <c r="AP13680" s="30"/>
    </row>
    <row r="13681" spans="2:42" s="28" customFormat="1" x14ac:dyDescent="0.2">
      <c r="B13681" s="23"/>
      <c r="D13681" s="23"/>
      <c r="E13681" s="30"/>
      <c r="F13681" s="30"/>
      <c r="G13681" s="30"/>
      <c r="H13681" s="30"/>
      <c r="I13681" s="30"/>
      <c r="J13681" s="35"/>
      <c r="AE13681" s="30"/>
      <c r="AF13681" s="31"/>
      <c r="AG13681" s="30"/>
      <c r="AH13681" s="30"/>
      <c r="AI13681" s="30"/>
      <c r="AJ13681" s="30"/>
      <c r="AK13681"/>
      <c r="AL13681"/>
      <c r="AM13681"/>
      <c r="AN13681"/>
      <c r="AO13681"/>
      <c r="AP13681" s="30"/>
    </row>
    <row r="13682" spans="2:42" s="28" customFormat="1" x14ac:dyDescent="0.2">
      <c r="B13682" s="23"/>
      <c r="D13682" s="23"/>
      <c r="E13682" s="30"/>
      <c r="F13682" s="30"/>
      <c r="G13682" s="30"/>
      <c r="H13682" s="30"/>
      <c r="I13682" s="30"/>
      <c r="J13682" s="35"/>
      <c r="AE13682" s="30"/>
      <c r="AF13682" s="31"/>
      <c r="AG13682" s="30"/>
      <c r="AH13682" s="30"/>
      <c r="AI13682" s="30"/>
      <c r="AJ13682" s="30"/>
      <c r="AK13682"/>
      <c r="AL13682"/>
      <c r="AM13682"/>
      <c r="AN13682"/>
      <c r="AO13682"/>
      <c r="AP13682" s="30"/>
    </row>
    <row r="13683" spans="2:42" s="28" customFormat="1" x14ac:dyDescent="0.2">
      <c r="B13683" s="23"/>
      <c r="D13683" s="23"/>
      <c r="E13683" s="30"/>
      <c r="F13683" s="30"/>
      <c r="G13683" s="30"/>
      <c r="H13683" s="30"/>
      <c r="I13683" s="30"/>
      <c r="J13683" s="35"/>
      <c r="AE13683" s="30"/>
      <c r="AF13683" s="31"/>
      <c r="AG13683" s="30"/>
      <c r="AH13683" s="30"/>
      <c r="AI13683" s="30"/>
      <c r="AJ13683" s="30"/>
      <c r="AK13683"/>
      <c r="AL13683"/>
      <c r="AM13683"/>
      <c r="AN13683"/>
      <c r="AO13683"/>
      <c r="AP13683" s="30"/>
    </row>
    <row r="13684" spans="2:42" s="28" customFormat="1" x14ac:dyDescent="0.2">
      <c r="B13684" s="23"/>
      <c r="D13684" s="23"/>
      <c r="E13684" s="30"/>
      <c r="F13684" s="30"/>
      <c r="G13684" s="30"/>
      <c r="H13684" s="30"/>
      <c r="I13684" s="30"/>
      <c r="J13684" s="35"/>
      <c r="AE13684" s="30"/>
      <c r="AF13684" s="31"/>
      <c r="AG13684" s="30"/>
      <c r="AH13684" s="30"/>
      <c r="AI13684" s="30"/>
      <c r="AJ13684" s="30"/>
      <c r="AK13684"/>
      <c r="AL13684"/>
      <c r="AM13684"/>
      <c r="AN13684"/>
      <c r="AO13684"/>
      <c r="AP13684" s="30"/>
    </row>
    <row r="13685" spans="2:42" s="28" customFormat="1" x14ac:dyDescent="0.2">
      <c r="B13685" s="23"/>
      <c r="D13685" s="23"/>
      <c r="E13685" s="30"/>
      <c r="F13685" s="30"/>
      <c r="G13685" s="30"/>
      <c r="H13685" s="30"/>
      <c r="I13685" s="30"/>
      <c r="J13685" s="35"/>
      <c r="AE13685" s="30"/>
      <c r="AF13685" s="31"/>
      <c r="AG13685" s="30"/>
      <c r="AH13685" s="30"/>
      <c r="AI13685" s="30"/>
      <c r="AJ13685" s="30"/>
      <c r="AK13685"/>
      <c r="AL13685"/>
      <c r="AM13685"/>
      <c r="AN13685"/>
      <c r="AO13685"/>
      <c r="AP13685" s="30"/>
    </row>
    <row r="13686" spans="2:42" s="28" customFormat="1" x14ac:dyDescent="0.2">
      <c r="B13686" s="23"/>
      <c r="D13686" s="23"/>
      <c r="E13686" s="30"/>
      <c r="F13686" s="30"/>
      <c r="G13686" s="30"/>
      <c r="H13686" s="30"/>
      <c r="I13686" s="30"/>
      <c r="J13686" s="35"/>
      <c r="AE13686" s="30"/>
      <c r="AF13686" s="31"/>
      <c r="AG13686" s="30"/>
      <c r="AH13686" s="30"/>
      <c r="AI13686" s="30"/>
      <c r="AJ13686" s="30"/>
      <c r="AK13686"/>
      <c r="AL13686"/>
      <c r="AM13686"/>
      <c r="AN13686"/>
      <c r="AO13686"/>
      <c r="AP13686" s="30"/>
    </row>
    <row r="13687" spans="2:42" s="28" customFormat="1" x14ac:dyDescent="0.2">
      <c r="B13687" s="23"/>
      <c r="D13687" s="23"/>
      <c r="E13687" s="30"/>
      <c r="F13687" s="30"/>
      <c r="G13687" s="30"/>
      <c r="H13687" s="30"/>
      <c r="I13687" s="30"/>
      <c r="J13687" s="35"/>
      <c r="AE13687" s="30"/>
      <c r="AF13687" s="31"/>
      <c r="AG13687" s="30"/>
      <c r="AH13687" s="30"/>
      <c r="AI13687" s="30"/>
      <c r="AJ13687" s="30"/>
      <c r="AK13687"/>
      <c r="AL13687"/>
      <c r="AM13687"/>
      <c r="AN13687"/>
      <c r="AO13687"/>
      <c r="AP13687" s="30"/>
    </row>
    <row r="13688" spans="2:42" s="28" customFormat="1" x14ac:dyDescent="0.2">
      <c r="B13688" s="23"/>
      <c r="D13688" s="23"/>
      <c r="E13688" s="30"/>
      <c r="F13688" s="30"/>
      <c r="G13688" s="30"/>
      <c r="H13688" s="30"/>
      <c r="I13688" s="30"/>
      <c r="J13688" s="35"/>
      <c r="AE13688" s="30"/>
      <c r="AF13688" s="31"/>
      <c r="AG13688" s="30"/>
      <c r="AH13688" s="30"/>
      <c r="AI13688" s="30"/>
      <c r="AJ13688" s="30"/>
      <c r="AK13688"/>
      <c r="AL13688"/>
      <c r="AM13688"/>
      <c r="AN13688"/>
      <c r="AO13688"/>
      <c r="AP13688" s="30"/>
    </row>
    <row r="13689" spans="2:42" s="28" customFormat="1" x14ac:dyDescent="0.2">
      <c r="B13689" s="23"/>
      <c r="D13689" s="23"/>
      <c r="E13689" s="30"/>
      <c r="F13689" s="30"/>
      <c r="G13689" s="30"/>
      <c r="H13689" s="30"/>
      <c r="I13689" s="30"/>
      <c r="J13689" s="35"/>
      <c r="AE13689" s="30"/>
      <c r="AF13689" s="31"/>
      <c r="AG13689" s="30"/>
      <c r="AH13689" s="30"/>
      <c r="AI13689" s="30"/>
      <c r="AJ13689" s="30"/>
      <c r="AK13689"/>
      <c r="AL13689"/>
      <c r="AM13689"/>
      <c r="AN13689"/>
      <c r="AO13689"/>
      <c r="AP13689" s="30"/>
    </row>
    <row r="13690" spans="2:42" s="28" customFormat="1" x14ac:dyDescent="0.2">
      <c r="B13690" s="23"/>
      <c r="D13690" s="23"/>
      <c r="E13690" s="30"/>
      <c r="F13690" s="30"/>
      <c r="G13690" s="30"/>
      <c r="H13690" s="30"/>
      <c r="I13690" s="30"/>
      <c r="J13690" s="35"/>
      <c r="AE13690" s="30"/>
      <c r="AF13690" s="31"/>
      <c r="AG13690" s="30"/>
      <c r="AH13690" s="30"/>
      <c r="AI13690" s="30"/>
      <c r="AJ13690" s="30"/>
      <c r="AK13690"/>
      <c r="AL13690"/>
      <c r="AM13690"/>
      <c r="AN13690"/>
      <c r="AO13690"/>
      <c r="AP13690" s="30"/>
    </row>
    <row r="13691" spans="2:42" s="28" customFormat="1" x14ac:dyDescent="0.2">
      <c r="B13691" s="23"/>
      <c r="D13691" s="23"/>
      <c r="E13691" s="30"/>
      <c r="F13691" s="30"/>
      <c r="G13691" s="30"/>
      <c r="H13691" s="30"/>
      <c r="I13691" s="30"/>
      <c r="J13691" s="35"/>
      <c r="AE13691" s="30"/>
      <c r="AF13691" s="31"/>
      <c r="AG13691" s="30"/>
      <c r="AH13691" s="30"/>
      <c r="AI13691" s="30"/>
      <c r="AJ13691" s="30"/>
      <c r="AK13691"/>
      <c r="AL13691"/>
      <c r="AM13691"/>
      <c r="AN13691"/>
      <c r="AO13691"/>
      <c r="AP13691" s="30"/>
    </row>
    <row r="13692" spans="2:42" s="28" customFormat="1" x14ac:dyDescent="0.2">
      <c r="B13692" s="23"/>
      <c r="D13692" s="23"/>
      <c r="E13692" s="30"/>
      <c r="F13692" s="30"/>
      <c r="G13692" s="30"/>
      <c r="H13692" s="30"/>
      <c r="I13692" s="30"/>
      <c r="J13692" s="35"/>
      <c r="AE13692" s="30"/>
      <c r="AF13692" s="31"/>
      <c r="AG13692" s="30"/>
      <c r="AH13692" s="30"/>
      <c r="AI13692" s="30"/>
      <c r="AJ13692" s="30"/>
      <c r="AK13692"/>
      <c r="AL13692"/>
      <c r="AM13692"/>
      <c r="AN13692"/>
      <c r="AO13692"/>
      <c r="AP13692" s="30"/>
    </row>
    <row r="13693" spans="2:42" s="28" customFormat="1" x14ac:dyDescent="0.2">
      <c r="B13693" s="23"/>
      <c r="D13693" s="23"/>
      <c r="E13693" s="30"/>
      <c r="F13693" s="30"/>
      <c r="G13693" s="30"/>
      <c r="H13693" s="30"/>
      <c r="I13693" s="30"/>
      <c r="J13693" s="35"/>
      <c r="AE13693" s="30"/>
      <c r="AF13693" s="31"/>
      <c r="AG13693" s="30"/>
      <c r="AH13693" s="30"/>
      <c r="AI13693" s="30"/>
      <c r="AJ13693" s="30"/>
      <c r="AK13693"/>
      <c r="AL13693"/>
      <c r="AM13693"/>
      <c r="AN13693"/>
      <c r="AO13693"/>
      <c r="AP13693" s="30"/>
    </row>
    <row r="13694" spans="2:42" s="28" customFormat="1" x14ac:dyDescent="0.2">
      <c r="B13694" s="23"/>
      <c r="D13694" s="23"/>
      <c r="E13694" s="30"/>
      <c r="F13694" s="30"/>
      <c r="G13694" s="30"/>
      <c r="H13694" s="30"/>
      <c r="I13694" s="30"/>
      <c r="J13694" s="35"/>
      <c r="AE13694" s="30"/>
      <c r="AF13694" s="31"/>
      <c r="AG13694" s="30"/>
      <c r="AH13694" s="30"/>
      <c r="AI13694" s="30"/>
      <c r="AJ13694" s="30"/>
      <c r="AK13694"/>
      <c r="AL13694"/>
      <c r="AM13694"/>
      <c r="AN13694"/>
      <c r="AO13694"/>
      <c r="AP13694" s="30"/>
    </row>
    <row r="13695" spans="2:42" s="28" customFormat="1" x14ac:dyDescent="0.2">
      <c r="B13695" s="23"/>
      <c r="D13695" s="23"/>
      <c r="E13695" s="30"/>
      <c r="F13695" s="30"/>
      <c r="G13695" s="30"/>
      <c r="H13695" s="30"/>
      <c r="I13695" s="30"/>
      <c r="J13695" s="35"/>
      <c r="AE13695" s="30"/>
      <c r="AF13695" s="31"/>
      <c r="AG13695" s="30"/>
      <c r="AH13695" s="30"/>
      <c r="AI13695" s="30"/>
      <c r="AJ13695" s="30"/>
      <c r="AK13695"/>
      <c r="AL13695"/>
      <c r="AM13695"/>
      <c r="AN13695"/>
      <c r="AO13695"/>
      <c r="AP13695" s="30"/>
    </row>
    <row r="13696" spans="2:42" s="28" customFormat="1" x14ac:dyDescent="0.2">
      <c r="B13696" s="23"/>
      <c r="D13696" s="23"/>
      <c r="E13696" s="30"/>
      <c r="F13696" s="30"/>
      <c r="G13696" s="30"/>
      <c r="H13696" s="30"/>
      <c r="I13696" s="30"/>
      <c r="J13696" s="35"/>
      <c r="AE13696" s="30"/>
      <c r="AF13696" s="31"/>
      <c r="AG13696" s="30"/>
      <c r="AH13696" s="30"/>
      <c r="AI13696" s="30"/>
      <c r="AJ13696" s="30"/>
      <c r="AK13696"/>
      <c r="AL13696"/>
      <c r="AM13696"/>
      <c r="AN13696"/>
      <c r="AO13696"/>
      <c r="AP13696" s="30"/>
    </row>
    <row r="13697" spans="2:42" s="28" customFormat="1" x14ac:dyDescent="0.2">
      <c r="B13697" s="23"/>
      <c r="D13697" s="23"/>
      <c r="E13697" s="30"/>
      <c r="F13697" s="30"/>
      <c r="G13697" s="30"/>
      <c r="H13697" s="30"/>
      <c r="I13697" s="30"/>
      <c r="J13697" s="35"/>
      <c r="AE13697" s="30"/>
      <c r="AF13697" s="31"/>
      <c r="AG13697" s="30"/>
      <c r="AH13697" s="30"/>
      <c r="AI13697" s="30"/>
      <c r="AJ13697" s="30"/>
      <c r="AK13697"/>
      <c r="AL13697"/>
      <c r="AM13697"/>
      <c r="AN13697"/>
      <c r="AO13697"/>
      <c r="AP13697" s="30"/>
    </row>
    <row r="13698" spans="2:42" s="28" customFormat="1" x14ac:dyDescent="0.2">
      <c r="B13698" s="23"/>
      <c r="D13698" s="23"/>
      <c r="E13698" s="30"/>
      <c r="F13698" s="30"/>
      <c r="G13698" s="30"/>
      <c r="H13698" s="30"/>
      <c r="I13698" s="30"/>
      <c r="J13698" s="35"/>
      <c r="AE13698" s="30"/>
      <c r="AF13698" s="31"/>
      <c r="AG13698" s="30"/>
      <c r="AH13698" s="30"/>
      <c r="AI13698" s="30"/>
      <c r="AJ13698" s="30"/>
      <c r="AK13698"/>
      <c r="AL13698"/>
      <c r="AM13698"/>
      <c r="AN13698"/>
      <c r="AO13698"/>
      <c r="AP13698" s="30"/>
    </row>
    <row r="13699" spans="2:42" s="28" customFormat="1" x14ac:dyDescent="0.2">
      <c r="B13699" s="23"/>
      <c r="D13699" s="23"/>
      <c r="E13699" s="30"/>
      <c r="F13699" s="30"/>
      <c r="G13699" s="30"/>
      <c r="H13699" s="30"/>
      <c r="I13699" s="30"/>
      <c r="J13699" s="35"/>
      <c r="AE13699" s="30"/>
      <c r="AF13699" s="31"/>
      <c r="AG13699" s="30"/>
      <c r="AH13699" s="30"/>
      <c r="AI13699" s="30"/>
      <c r="AJ13699" s="30"/>
      <c r="AK13699"/>
      <c r="AL13699"/>
      <c r="AM13699"/>
      <c r="AN13699"/>
      <c r="AO13699"/>
      <c r="AP13699" s="30"/>
    </row>
    <row r="13700" spans="2:42" s="28" customFormat="1" x14ac:dyDescent="0.2">
      <c r="B13700" s="23"/>
      <c r="D13700" s="23"/>
      <c r="E13700" s="30"/>
      <c r="F13700" s="30"/>
      <c r="G13700" s="30"/>
      <c r="H13700" s="30"/>
      <c r="I13700" s="30"/>
      <c r="J13700" s="35"/>
      <c r="AE13700" s="30"/>
      <c r="AF13700" s="31"/>
      <c r="AG13700" s="30"/>
      <c r="AH13700" s="30"/>
      <c r="AI13700" s="30"/>
      <c r="AJ13700" s="30"/>
      <c r="AK13700"/>
      <c r="AL13700"/>
      <c r="AM13700"/>
      <c r="AN13700"/>
      <c r="AO13700"/>
      <c r="AP13700" s="30"/>
    </row>
    <row r="13701" spans="2:42" s="28" customFormat="1" x14ac:dyDescent="0.2">
      <c r="B13701" s="23"/>
      <c r="D13701" s="23"/>
      <c r="E13701" s="30"/>
      <c r="F13701" s="30"/>
      <c r="G13701" s="30"/>
      <c r="H13701" s="30"/>
      <c r="I13701" s="30"/>
      <c r="J13701" s="35"/>
      <c r="AE13701" s="30"/>
      <c r="AF13701" s="31"/>
      <c r="AG13701" s="30"/>
      <c r="AH13701" s="30"/>
      <c r="AI13701" s="30"/>
      <c r="AJ13701" s="30"/>
      <c r="AK13701"/>
      <c r="AL13701"/>
      <c r="AM13701"/>
      <c r="AN13701"/>
      <c r="AO13701"/>
      <c r="AP13701" s="30"/>
    </row>
    <row r="13702" spans="2:42" s="28" customFormat="1" x14ac:dyDescent="0.2">
      <c r="B13702" s="23"/>
      <c r="D13702" s="23"/>
      <c r="E13702" s="30"/>
      <c r="F13702" s="30"/>
      <c r="G13702" s="30"/>
      <c r="H13702" s="30"/>
      <c r="I13702" s="30"/>
      <c r="J13702" s="35"/>
      <c r="AE13702" s="30"/>
      <c r="AF13702" s="31"/>
      <c r="AG13702" s="30"/>
      <c r="AH13702" s="30"/>
      <c r="AI13702" s="30"/>
      <c r="AJ13702" s="30"/>
      <c r="AK13702"/>
      <c r="AL13702"/>
      <c r="AM13702"/>
      <c r="AN13702"/>
      <c r="AO13702"/>
      <c r="AP13702" s="30"/>
    </row>
    <row r="13703" spans="2:42" s="28" customFormat="1" x14ac:dyDescent="0.2">
      <c r="B13703" s="23"/>
      <c r="D13703" s="23"/>
      <c r="E13703" s="30"/>
      <c r="F13703" s="30"/>
      <c r="G13703" s="30"/>
      <c r="H13703" s="30"/>
      <c r="I13703" s="30"/>
      <c r="J13703" s="35"/>
      <c r="AE13703" s="30"/>
      <c r="AF13703" s="31"/>
      <c r="AG13703" s="30"/>
      <c r="AH13703" s="30"/>
      <c r="AI13703" s="30"/>
      <c r="AJ13703" s="30"/>
      <c r="AK13703"/>
      <c r="AL13703"/>
      <c r="AM13703"/>
      <c r="AN13703"/>
      <c r="AO13703"/>
      <c r="AP13703" s="30"/>
    </row>
    <row r="13704" spans="2:42" s="28" customFormat="1" x14ac:dyDescent="0.2">
      <c r="B13704" s="23"/>
      <c r="D13704" s="23"/>
      <c r="E13704" s="30"/>
      <c r="F13704" s="30"/>
      <c r="G13704" s="30"/>
      <c r="H13704" s="30"/>
      <c r="I13704" s="30"/>
      <c r="J13704" s="35"/>
      <c r="AE13704" s="30"/>
      <c r="AF13704" s="31"/>
      <c r="AG13704" s="30"/>
      <c r="AH13704" s="30"/>
      <c r="AI13704" s="30"/>
      <c r="AJ13704" s="30"/>
      <c r="AK13704"/>
      <c r="AL13704"/>
      <c r="AM13704"/>
      <c r="AN13704"/>
      <c r="AO13704"/>
      <c r="AP13704" s="30"/>
    </row>
    <row r="13705" spans="2:42" s="28" customFormat="1" x14ac:dyDescent="0.2">
      <c r="B13705" s="23"/>
      <c r="D13705" s="23"/>
      <c r="E13705" s="30"/>
      <c r="F13705" s="30"/>
      <c r="G13705" s="30"/>
      <c r="H13705" s="30"/>
      <c r="I13705" s="30"/>
      <c r="J13705" s="35"/>
      <c r="AE13705" s="30"/>
      <c r="AF13705" s="31"/>
      <c r="AG13705" s="30"/>
      <c r="AH13705" s="30"/>
      <c r="AI13705" s="30"/>
      <c r="AJ13705" s="30"/>
      <c r="AK13705"/>
      <c r="AL13705"/>
      <c r="AM13705"/>
      <c r="AN13705"/>
      <c r="AO13705"/>
      <c r="AP13705" s="30"/>
    </row>
    <row r="13706" spans="2:42" s="28" customFormat="1" x14ac:dyDescent="0.2">
      <c r="B13706" s="23"/>
      <c r="D13706" s="23"/>
      <c r="E13706" s="30"/>
      <c r="F13706" s="30"/>
      <c r="G13706" s="30"/>
      <c r="H13706" s="30"/>
      <c r="I13706" s="30"/>
      <c r="J13706" s="35"/>
      <c r="AE13706" s="30"/>
      <c r="AF13706" s="31"/>
      <c r="AG13706" s="30"/>
      <c r="AH13706" s="30"/>
      <c r="AI13706" s="30"/>
      <c r="AJ13706" s="30"/>
      <c r="AK13706"/>
      <c r="AL13706"/>
      <c r="AM13706"/>
      <c r="AN13706"/>
      <c r="AO13706"/>
      <c r="AP13706" s="30"/>
    </row>
    <row r="13707" spans="2:42" s="28" customFormat="1" x14ac:dyDescent="0.2">
      <c r="B13707" s="23"/>
      <c r="D13707" s="23"/>
      <c r="E13707" s="30"/>
      <c r="F13707" s="30"/>
      <c r="G13707" s="30"/>
      <c r="H13707" s="30"/>
      <c r="I13707" s="30"/>
      <c r="J13707" s="35"/>
      <c r="AE13707" s="30"/>
      <c r="AF13707" s="31"/>
      <c r="AG13707" s="30"/>
      <c r="AH13707" s="30"/>
      <c r="AI13707" s="30"/>
      <c r="AJ13707" s="30"/>
      <c r="AK13707"/>
      <c r="AL13707"/>
      <c r="AM13707"/>
      <c r="AN13707"/>
      <c r="AO13707"/>
      <c r="AP13707" s="30"/>
    </row>
    <row r="13708" spans="2:42" s="28" customFormat="1" x14ac:dyDescent="0.2">
      <c r="B13708" s="23"/>
      <c r="D13708" s="23"/>
      <c r="E13708" s="30"/>
      <c r="F13708" s="30"/>
      <c r="G13708" s="30"/>
      <c r="H13708" s="30"/>
      <c r="I13708" s="30"/>
      <c r="J13708" s="35"/>
      <c r="AE13708" s="30"/>
      <c r="AF13708" s="31"/>
      <c r="AG13708" s="30"/>
      <c r="AH13708" s="30"/>
      <c r="AI13708" s="30"/>
      <c r="AJ13708" s="30"/>
      <c r="AK13708"/>
      <c r="AL13708"/>
      <c r="AM13708"/>
      <c r="AN13708"/>
      <c r="AO13708"/>
      <c r="AP13708" s="30"/>
    </row>
    <row r="13709" spans="2:42" s="28" customFormat="1" x14ac:dyDescent="0.2">
      <c r="B13709" s="23"/>
      <c r="D13709" s="23"/>
      <c r="E13709" s="30"/>
      <c r="F13709" s="30"/>
      <c r="G13709" s="30"/>
      <c r="H13709" s="30"/>
      <c r="I13709" s="30"/>
      <c r="J13709" s="35"/>
      <c r="AE13709" s="30"/>
      <c r="AF13709" s="31"/>
      <c r="AG13709" s="30"/>
      <c r="AH13709" s="30"/>
      <c r="AI13709" s="30"/>
      <c r="AJ13709" s="30"/>
      <c r="AK13709"/>
      <c r="AL13709"/>
      <c r="AM13709"/>
      <c r="AN13709"/>
      <c r="AO13709"/>
      <c r="AP13709" s="30"/>
    </row>
    <row r="13710" spans="2:42" s="28" customFormat="1" x14ac:dyDescent="0.2">
      <c r="B13710" s="23"/>
      <c r="D13710" s="23"/>
      <c r="E13710" s="30"/>
      <c r="F13710" s="30"/>
      <c r="G13710" s="30"/>
      <c r="H13710" s="30"/>
      <c r="I13710" s="30"/>
      <c r="J13710" s="35"/>
      <c r="AE13710" s="30"/>
      <c r="AF13710" s="31"/>
      <c r="AG13710" s="30"/>
      <c r="AH13710" s="30"/>
      <c r="AI13710" s="30"/>
      <c r="AJ13710" s="30"/>
      <c r="AK13710"/>
      <c r="AL13710"/>
      <c r="AM13710"/>
      <c r="AN13710"/>
      <c r="AO13710"/>
      <c r="AP13710" s="30"/>
    </row>
    <row r="13711" spans="2:42" s="28" customFormat="1" x14ac:dyDescent="0.2">
      <c r="B13711" s="23"/>
      <c r="D13711" s="23"/>
      <c r="E13711" s="30"/>
      <c r="F13711" s="30"/>
      <c r="G13711" s="30"/>
      <c r="H13711" s="30"/>
      <c r="I13711" s="30"/>
      <c r="J13711" s="35"/>
      <c r="AE13711" s="30"/>
      <c r="AF13711" s="31"/>
      <c r="AG13711" s="30"/>
      <c r="AH13711" s="30"/>
      <c r="AI13711" s="30"/>
      <c r="AJ13711" s="30"/>
      <c r="AK13711"/>
      <c r="AL13711"/>
      <c r="AM13711"/>
      <c r="AN13711"/>
      <c r="AO13711"/>
      <c r="AP13711" s="30"/>
    </row>
    <row r="13712" spans="2:42" s="28" customFormat="1" x14ac:dyDescent="0.2">
      <c r="B13712" s="23"/>
      <c r="D13712" s="23"/>
      <c r="E13712" s="30"/>
      <c r="F13712" s="30"/>
      <c r="G13712" s="30"/>
      <c r="H13712" s="30"/>
      <c r="I13712" s="30"/>
      <c r="J13712" s="35"/>
      <c r="AE13712" s="30"/>
      <c r="AF13712" s="31"/>
      <c r="AG13712" s="30"/>
      <c r="AH13712" s="30"/>
      <c r="AI13712" s="30"/>
      <c r="AJ13712" s="30"/>
      <c r="AK13712"/>
      <c r="AL13712"/>
      <c r="AM13712"/>
      <c r="AN13712"/>
      <c r="AO13712"/>
      <c r="AP13712" s="30"/>
    </row>
    <row r="13713" spans="2:42" s="28" customFormat="1" x14ac:dyDescent="0.2">
      <c r="B13713" s="23"/>
      <c r="D13713" s="23"/>
      <c r="E13713" s="30"/>
      <c r="F13713" s="30"/>
      <c r="G13713" s="30"/>
      <c r="H13713" s="30"/>
      <c r="I13713" s="30"/>
      <c r="J13713" s="35"/>
      <c r="AE13713" s="30"/>
      <c r="AF13713" s="31"/>
      <c r="AG13713" s="30"/>
      <c r="AH13713" s="30"/>
      <c r="AI13713" s="30"/>
      <c r="AJ13713" s="30"/>
      <c r="AK13713"/>
      <c r="AL13713"/>
      <c r="AM13713"/>
      <c r="AN13713"/>
      <c r="AO13713"/>
      <c r="AP13713" s="30"/>
    </row>
    <row r="13714" spans="2:42" s="28" customFormat="1" x14ac:dyDescent="0.2">
      <c r="B13714" s="23"/>
      <c r="D13714" s="23"/>
      <c r="E13714" s="30"/>
      <c r="F13714" s="30"/>
      <c r="G13714" s="30"/>
      <c r="H13714" s="30"/>
      <c r="I13714" s="30"/>
      <c r="J13714" s="35"/>
      <c r="AE13714" s="30"/>
      <c r="AF13714" s="31"/>
      <c r="AG13714" s="30"/>
      <c r="AH13714" s="30"/>
      <c r="AI13714" s="30"/>
      <c r="AJ13714" s="30"/>
      <c r="AK13714"/>
      <c r="AL13714"/>
      <c r="AM13714"/>
      <c r="AN13714"/>
      <c r="AO13714"/>
      <c r="AP13714" s="30"/>
    </row>
    <row r="13715" spans="2:42" s="28" customFormat="1" x14ac:dyDescent="0.2">
      <c r="B13715" s="23"/>
      <c r="D13715" s="23"/>
      <c r="E13715" s="30"/>
      <c r="F13715" s="30"/>
      <c r="G13715" s="30"/>
      <c r="H13715" s="30"/>
      <c r="I13715" s="30"/>
      <c r="J13715" s="35"/>
      <c r="AE13715" s="30"/>
      <c r="AF13715" s="31"/>
      <c r="AG13715" s="30"/>
      <c r="AH13715" s="30"/>
      <c r="AI13715" s="30"/>
      <c r="AJ13715" s="30"/>
      <c r="AK13715"/>
      <c r="AL13715"/>
      <c r="AM13715"/>
      <c r="AN13715"/>
      <c r="AO13715"/>
      <c r="AP13715" s="30"/>
    </row>
    <row r="13716" spans="2:42" s="28" customFormat="1" x14ac:dyDescent="0.2">
      <c r="B13716" s="23"/>
      <c r="D13716" s="23"/>
      <c r="E13716" s="30"/>
      <c r="F13716" s="30"/>
      <c r="G13716" s="30"/>
      <c r="H13716" s="30"/>
      <c r="I13716" s="30"/>
      <c r="J13716" s="35"/>
      <c r="AE13716" s="30"/>
      <c r="AF13716" s="31"/>
      <c r="AG13716" s="30"/>
      <c r="AH13716" s="30"/>
      <c r="AI13716" s="30"/>
      <c r="AJ13716" s="30"/>
      <c r="AK13716"/>
      <c r="AL13716"/>
      <c r="AM13716"/>
      <c r="AN13716"/>
      <c r="AO13716"/>
      <c r="AP13716" s="30"/>
    </row>
    <row r="13717" spans="2:42" s="28" customFormat="1" x14ac:dyDescent="0.2">
      <c r="B13717" s="23"/>
      <c r="D13717" s="23"/>
      <c r="E13717" s="30"/>
      <c r="F13717" s="30"/>
      <c r="G13717" s="30"/>
      <c r="H13717" s="30"/>
      <c r="I13717" s="30"/>
      <c r="J13717" s="35"/>
      <c r="AE13717" s="30"/>
      <c r="AF13717" s="31"/>
      <c r="AG13717" s="30"/>
      <c r="AH13717" s="30"/>
      <c r="AI13717" s="30"/>
      <c r="AJ13717" s="30"/>
      <c r="AK13717"/>
      <c r="AL13717"/>
      <c r="AM13717"/>
      <c r="AN13717"/>
      <c r="AO13717"/>
      <c r="AP13717" s="30"/>
    </row>
    <row r="13718" spans="2:42" s="28" customFormat="1" x14ac:dyDescent="0.2">
      <c r="B13718" s="23"/>
      <c r="D13718" s="23"/>
      <c r="E13718" s="30"/>
      <c r="F13718" s="30"/>
      <c r="G13718" s="30"/>
      <c r="H13718" s="30"/>
      <c r="I13718" s="30"/>
      <c r="J13718" s="35"/>
      <c r="AE13718" s="30"/>
      <c r="AF13718" s="31"/>
      <c r="AG13718" s="30"/>
      <c r="AH13718" s="30"/>
      <c r="AI13718" s="30"/>
      <c r="AJ13718" s="30"/>
      <c r="AK13718"/>
      <c r="AL13718"/>
      <c r="AM13718"/>
      <c r="AN13718"/>
      <c r="AO13718"/>
      <c r="AP13718" s="30"/>
    </row>
    <row r="13719" spans="2:42" s="28" customFormat="1" x14ac:dyDescent="0.2">
      <c r="B13719" s="23"/>
      <c r="D13719" s="23"/>
      <c r="E13719" s="30"/>
      <c r="F13719" s="30"/>
      <c r="G13719" s="30"/>
      <c r="H13719" s="30"/>
      <c r="I13719" s="30"/>
      <c r="J13719" s="35"/>
      <c r="AE13719" s="30"/>
      <c r="AF13719" s="31"/>
      <c r="AG13719" s="30"/>
      <c r="AH13719" s="30"/>
      <c r="AI13719" s="30"/>
      <c r="AJ13719" s="30"/>
      <c r="AK13719"/>
      <c r="AL13719"/>
      <c r="AM13719"/>
      <c r="AN13719"/>
      <c r="AO13719"/>
      <c r="AP13719" s="30"/>
    </row>
    <row r="13720" spans="2:42" s="28" customFormat="1" x14ac:dyDescent="0.2">
      <c r="B13720" s="23"/>
      <c r="D13720" s="23"/>
      <c r="E13720" s="30"/>
      <c r="F13720" s="30"/>
      <c r="G13720" s="30"/>
      <c r="H13720" s="30"/>
      <c r="I13720" s="30"/>
      <c r="J13720" s="35"/>
      <c r="AE13720" s="30"/>
      <c r="AF13720" s="31"/>
      <c r="AG13720" s="30"/>
      <c r="AH13720" s="30"/>
      <c r="AI13720" s="30"/>
      <c r="AJ13720" s="30"/>
      <c r="AK13720"/>
      <c r="AL13720"/>
      <c r="AM13720"/>
      <c r="AN13720"/>
      <c r="AO13720"/>
      <c r="AP13720" s="30"/>
    </row>
    <row r="13721" spans="2:42" s="28" customFormat="1" x14ac:dyDescent="0.2">
      <c r="B13721" s="23"/>
      <c r="D13721" s="23"/>
      <c r="E13721" s="30"/>
      <c r="F13721" s="30"/>
      <c r="G13721" s="30"/>
      <c r="H13721" s="30"/>
      <c r="I13721" s="30"/>
      <c r="J13721" s="35"/>
      <c r="AE13721" s="30"/>
      <c r="AF13721" s="31"/>
      <c r="AG13721" s="30"/>
      <c r="AH13721" s="30"/>
      <c r="AI13721" s="30"/>
      <c r="AJ13721" s="30"/>
      <c r="AK13721"/>
      <c r="AL13721"/>
      <c r="AM13721"/>
      <c r="AN13721"/>
      <c r="AO13721"/>
      <c r="AP13721" s="30"/>
    </row>
    <row r="13722" spans="2:42" s="28" customFormat="1" x14ac:dyDescent="0.2">
      <c r="B13722" s="23"/>
      <c r="D13722" s="23"/>
      <c r="E13722" s="30"/>
      <c r="F13722" s="30"/>
      <c r="G13722" s="30"/>
      <c r="H13722" s="30"/>
      <c r="I13722" s="30"/>
      <c r="J13722" s="35"/>
      <c r="AE13722" s="30"/>
      <c r="AF13722" s="31"/>
      <c r="AG13722" s="30"/>
      <c r="AH13722" s="30"/>
      <c r="AI13722" s="30"/>
      <c r="AJ13722" s="30"/>
      <c r="AK13722"/>
      <c r="AL13722"/>
      <c r="AM13722"/>
      <c r="AN13722"/>
      <c r="AO13722"/>
      <c r="AP13722" s="30"/>
    </row>
    <row r="13723" spans="2:42" s="28" customFormat="1" x14ac:dyDescent="0.2">
      <c r="B13723" s="23"/>
      <c r="D13723" s="23"/>
      <c r="E13723" s="30"/>
      <c r="F13723" s="30"/>
      <c r="G13723" s="30"/>
      <c r="H13723" s="30"/>
      <c r="I13723" s="30"/>
      <c r="J13723" s="35"/>
      <c r="AE13723" s="30"/>
      <c r="AF13723" s="31"/>
      <c r="AG13723" s="30"/>
      <c r="AH13723" s="30"/>
      <c r="AI13723" s="30"/>
      <c r="AJ13723" s="30"/>
      <c r="AK13723"/>
      <c r="AL13723"/>
      <c r="AM13723"/>
      <c r="AN13723"/>
      <c r="AO13723"/>
      <c r="AP13723" s="30"/>
    </row>
    <row r="13724" spans="2:42" s="28" customFormat="1" x14ac:dyDescent="0.2">
      <c r="B13724" s="23"/>
      <c r="D13724" s="23"/>
      <c r="E13724" s="30"/>
      <c r="F13724" s="30"/>
      <c r="G13724" s="30"/>
      <c r="H13724" s="30"/>
      <c r="I13724" s="30"/>
      <c r="J13724" s="35"/>
      <c r="AE13724" s="30"/>
      <c r="AF13724" s="31"/>
      <c r="AG13724" s="30"/>
      <c r="AH13724" s="30"/>
      <c r="AI13724" s="30"/>
      <c r="AJ13724" s="30"/>
      <c r="AK13724"/>
      <c r="AL13724"/>
      <c r="AM13724"/>
      <c r="AN13724"/>
      <c r="AO13724"/>
      <c r="AP13724" s="30"/>
    </row>
    <row r="13725" spans="2:42" s="28" customFormat="1" x14ac:dyDescent="0.2">
      <c r="B13725" s="23"/>
      <c r="D13725" s="23"/>
      <c r="E13725" s="30"/>
      <c r="F13725" s="30"/>
      <c r="G13725" s="30"/>
      <c r="H13725" s="30"/>
      <c r="I13725" s="30"/>
      <c r="J13725" s="35"/>
      <c r="AE13725" s="30"/>
      <c r="AF13725" s="31"/>
      <c r="AG13725" s="30"/>
      <c r="AH13725" s="30"/>
      <c r="AI13725" s="30"/>
      <c r="AJ13725" s="30"/>
      <c r="AK13725"/>
      <c r="AL13725"/>
      <c r="AM13725"/>
      <c r="AN13725"/>
      <c r="AO13725"/>
      <c r="AP13725" s="30"/>
    </row>
    <row r="13726" spans="2:42" s="28" customFormat="1" x14ac:dyDescent="0.2">
      <c r="B13726" s="23"/>
      <c r="D13726" s="23"/>
      <c r="E13726" s="30"/>
      <c r="F13726" s="30"/>
      <c r="G13726" s="30"/>
      <c r="H13726" s="30"/>
      <c r="I13726" s="30"/>
      <c r="J13726" s="35"/>
      <c r="AE13726" s="30"/>
      <c r="AF13726" s="31"/>
      <c r="AG13726" s="30"/>
      <c r="AH13726" s="30"/>
      <c r="AI13726" s="30"/>
      <c r="AJ13726" s="30"/>
      <c r="AK13726"/>
      <c r="AL13726"/>
      <c r="AM13726"/>
      <c r="AN13726"/>
      <c r="AO13726"/>
      <c r="AP13726" s="30"/>
    </row>
    <row r="13727" spans="2:42" s="28" customFormat="1" x14ac:dyDescent="0.2">
      <c r="B13727" s="23"/>
      <c r="D13727" s="23"/>
      <c r="E13727" s="30"/>
      <c r="F13727" s="30"/>
      <c r="G13727" s="30"/>
      <c r="H13727" s="30"/>
      <c r="I13727" s="30"/>
      <c r="J13727" s="35"/>
      <c r="AE13727" s="30"/>
      <c r="AF13727" s="31"/>
      <c r="AG13727" s="30"/>
      <c r="AH13727" s="30"/>
      <c r="AI13727" s="30"/>
      <c r="AJ13727" s="30"/>
      <c r="AK13727"/>
      <c r="AL13727"/>
      <c r="AM13727"/>
      <c r="AN13727"/>
      <c r="AO13727"/>
      <c r="AP13727" s="30"/>
    </row>
    <row r="13728" spans="2:42" s="28" customFormat="1" x14ac:dyDescent="0.2">
      <c r="B13728" s="23"/>
      <c r="D13728" s="23"/>
      <c r="E13728" s="30"/>
      <c r="F13728" s="30"/>
      <c r="G13728" s="30"/>
      <c r="H13728" s="30"/>
      <c r="I13728" s="30"/>
      <c r="J13728" s="35"/>
      <c r="AE13728" s="30"/>
      <c r="AF13728" s="31"/>
      <c r="AG13728" s="30"/>
      <c r="AH13728" s="30"/>
      <c r="AI13728" s="30"/>
      <c r="AJ13728" s="30"/>
      <c r="AK13728"/>
      <c r="AL13728"/>
      <c r="AM13728"/>
      <c r="AN13728"/>
      <c r="AO13728"/>
      <c r="AP13728" s="30"/>
    </row>
    <row r="13729" spans="2:42" s="28" customFormat="1" x14ac:dyDescent="0.2">
      <c r="B13729" s="23"/>
      <c r="D13729" s="23"/>
      <c r="E13729" s="30"/>
      <c r="F13729" s="30"/>
      <c r="G13729" s="30"/>
      <c r="H13729" s="30"/>
      <c r="I13729" s="30"/>
      <c r="J13729" s="35"/>
      <c r="AE13729" s="30"/>
      <c r="AF13729" s="31"/>
      <c r="AG13729" s="30"/>
      <c r="AH13729" s="30"/>
      <c r="AI13729" s="30"/>
      <c r="AJ13729" s="30"/>
      <c r="AK13729"/>
      <c r="AL13729"/>
      <c r="AM13729"/>
      <c r="AN13729"/>
      <c r="AO13729"/>
      <c r="AP13729" s="30"/>
    </row>
    <row r="13730" spans="2:42" s="28" customFormat="1" x14ac:dyDescent="0.2">
      <c r="B13730" s="23"/>
      <c r="D13730" s="23"/>
      <c r="E13730" s="30"/>
      <c r="F13730" s="30"/>
      <c r="G13730" s="30"/>
      <c r="H13730" s="30"/>
      <c r="I13730" s="30"/>
      <c r="J13730" s="35"/>
      <c r="AE13730" s="30"/>
      <c r="AF13730" s="31"/>
      <c r="AG13730" s="30"/>
      <c r="AH13730" s="30"/>
      <c r="AI13730" s="30"/>
      <c r="AJ13730" s="30"/>
      <c r="AK13730"/>
      <c r="AL13730"/>
      <c r="AM13730"/>
      <c r="AN13730"/>
      <c r="AO13730"/>
      <c r="AP13730" s="30"/>
    </row>
    <row r="13731" spans="2:42" s="28" customFormat="1" x14ac:dyDescent="0.2">
      <c r="B13731" s="23"/>
      <c r="D13731" s="23"/>
      <c r="E13731" s="30"/>
      <c r="F13731" s="30"/>
      <c r="G13731" s="30"/>
      <c r="H13731" s="30"/>
      <c r="I13731" s="30"/>
      <c r="J13731" s="35"/>
      <c r="AE13731" s="30"/>
      <c r="AF13731" s="31"/>
      <c r="AG13731" s="30"/>
      <c r="AH13731" s="30"/>
      <c r="AI13731" s="30"/>
      <c r="AJ13731" s="30"/>
      <c r="AK13731"/>
      <c r="AL13731"/>
      <c r="AM13731"/>
      <c r="AN13731"/>
      <c r="AO13731"/>
      <c r="AP13731" s="30"/>
    </row>
    <row r="13732" spans="2:42" s="28" customFormat="1" x14ac:dyDescent="0.2">
      <c r="B13732" s="23"/>
      <c r="D13732" s="23"/>
      <c r="E13732" s="30"/>
      <c r="F13732" s="30"/>
      <c r="G13732" s="30"/>
      <c r="H13732" s="30"/>
      <c r="I13732" s="30"/>
      <c r="J13732" s="35"/>
      <c r="AE13732" s="30"/>
      <c r="AF13732" s="31"/>
      <c r="AG13732" s="30"/>
      <c r="AH13732" s="30"/>
      <c r="AI13732" s="30"/>
      <c r="AJ13732" s="30"/>
      <c r="AK13732"/>
      <c r="AL13732"/>
      <c r="AM13732"/>
      <c r="AN13732"/>
      <c r="AO13732"/>
      <c r="AP13732" s="30"/>
    </row>
    <row r="13733" spans="2:42" s="28" customFormat="1" x14ac:dyDescent="0.2">
      <c r="B13733" s="23"/>
      <c r="D13733" s="23"/>
      <c r="E13733" s="30"/>
      <c r="F13733" s="30"/>
      <c r="G13733" s="30"/>
      <c r="H13733" s="30"/>
      <c r="I13733" s="30"/>
      <c r="J13733" s="35"/>
      <c r="AE13733" s="30"/>
      <c r="AF13733" s="31"/>
      <c r="AG13733" s="30"/>
      <c r="AH13733" s="30"/>
      <c r="AI13733" s="30"/>
      <c r="AJ13733" s="30"/>
      <c r="AK13733"/>
      <c r="AL13733"/>
      <c r="AM13733"/>
      <c r="AN13733"/>
      <c r="AO13733"/>
      <c r="AP13733" s="30"/>
    </row>
    <row r="13734" spans="2:42" s="28" customFormat="1" x14ac:dyDescent="0.2">
      <c r="B13734" s="23"/>
      <c r="D13734" s="23"/>
      <c r="E13734" s="30"/>
      <c r="F13734" s="30"/>
      <c r="G13734" s="30"/>
      <c r="H13734" s="30"/>
      <c r="I13734" s="30"/>
      <c r="J13734" s="35"/>
      <c r="AE13734" s="30"/>
      <c r="AF13734" s="31"/>
      <c r="AG13734" s="30"/>
      <c r="AH13734" s="30"/>
      <c r="AI13734" s="30"/>
      <c r="AJ13734" s="30"/>
      <c r="AK13734"/>
      <c r="AL13734"/>
      <c r="AM13734"/>
      <c r="AN13734"/>
      <c r="AO13734"/>
      <c r="AP13734" s="30"/>
    </row>
    <row r="13735" spans="2:42" s="28" customFormat="1" x14ac:dyDescent="0.2">
      <c r="B13735" s="23"/>
      <c r="D13735" s="23"/>
      <c r="E13735" s="30"/>
      <c r="F13735" s="30"/>
      <c r="G13735" s="30"/>
      <c r="H13735" s="30"/>
      <c r="I13735" s="30"/>
      <c r="J13735" s="35"/>
      <c r="AE13735" s="30"/>
      <c r="AF13735" s="31"/>
      <c r="AG13735" s="30"/>
      <c r="AH13735" s="30"/>
      <c r="AI13735" s="30"/>
      <c r="AJ13735" s="30"/>
      <c r="AK13735"/>
      <c r="AL13735"/>
      <c r="AM13735"/>
      <c r="AN13735"/>
      <c r="AO13735"/>
      <c r="AP13735" s="30"/>
    </row>
    <row r="13736" spans="2:42" s="28" customFormat="1" x14ac:dyDescent="0.2">
      <c r="B13736" s="23"/>
      <c r="D13736" s="23"/>
      <c r="E13736" s="30"/>
      <c r="F13736" s="30"/>
      <c r="G13736" s="30"/>
      <c r="H13736" s="30"/>
      <c r="I13736" s="30"/>
      <c r="J13736" s="35"/>
      <c r="AE13736" s="30"/>
      <c r="AF13736" s="31"/>
      <c r="AG13736" s="30"/>
      <c r="AH13736" s="30"/>
      <c r="AI13736" s="30"/>
      <c r="AJ13736" s="30"/>
      <c r="AK13736"/>
      <c r="AL13736"/>
      <c r="AM13736"/>
      <c r="AN13736"/>
      <c r="AO13736"/>
      <c r="AP13736" s="30"/>
    </row>
    <row r="13737" spans="2:42" s="28" customFormat="1" x14ac:dyDescent="0.2">
      <c r="B13737" s="23"/>
      <c r="D13737" s="23"/>
      <c r="E13737" s="30"/>
      <c r="F13737" s="30"/>
      <c r="G13737" s="30"/>
      <c r="H13737" s="30"/>
      <c r="I13737" s="30"/>
      <c r="J13737" s="35"/>
      <c r="AE13737" s="30"/>
      <c r="AF13737" s="31"/>
      <c r="AG13737" s="30"/>
      <c r="AH13737" s="30"/>
      <c r="AI13737" s="30"/>
      <c r="AJ13737" s="30"/>
      <c r="AK13737"/>
      <c r="AL13737"/>
      <c r="AM13737"/>
      <c r="AN13737"/>
      <c r="AO13737"/>
      <c r="AP13737" s="30"/>
    </row>
    <row r="13738" spans="2:42" s="28" customFormat="1" x14ac:dyDescent="0.2">
      <c r="B13738" s="23"/>
      <c r="D13738" s="23"/>
      <c r="E13738" s="30"/>
      <c r="F13738" s="30"/>
      <c r="G13738" s="30"/>
      <c r="H13738" s="30"/>
      <c r="I13738" s="30"/>
      <c r="J13738" s="35"/>
      <c r="AE13738" s="30"/>
      <c r="AF13738" s="31"/>
      <c r="AG13738" s="30"/>
      <c r="AH13738" s="30"/>
      <c r="AI13738" s="30"/>
      <c r="AJ13738" s="30"/>
      <c r="AK13738"/>
      <c r="AL13738"/>
      <c r="AM13738"/>
      <c r="AN13738"/>
      <c r="AO13738"/>
      <c r="AP13738" s="30"/>
    </row>
    <row r="13739" spans="2:42" s="28" customFormat="1" x14ac:dyDescent="0.2">
      <c r="B13739" s="23"/>
      <c r="D13739" s="23"/>
      <c r="E13739" s="30"/>
      <c r="F13739" s="30"/>
      <c r="G13739" s="30"/>
      <c r="H13739" s="30"/>
      <c r="I13739" s="30"/>
      <c r="J13739" s="35"/>
      <c r="AE13739" s="30"/>
      <c r="AF13739" s="31"/>
      <c r="AG13739" s="30"/>
      <c r="AH13739" s="30"/>
      <c r="AI13739" s="30"/>
      <c r="AJ13739" s="30"/>
      <c r="AK13739"/>
      <c r="AL13739"/>
      <c r="AM13739"/>
      <c r="AN13739"/>
      <c r="AO13739"/>
      <c r="AP13739" s="30"/>
    </row>
    <row r="13740" spans="2:42" s="28" customFormat="1" x14ac:dyDescent="0.2">
      <c r="B13740" s="23"/>
      <c r="D13740" s="23"/>
      <c r="E13740" s="30"/>
      <c r="F13740" s="30"/>
      <c r="G13740" s="30"/>
      <c r="H13740" s="30"/>
      <c r="I13740" s="30"/>
      <c r="J13740" s="35"/>
      <c r="AE13740" s="30"/>
      <c r="AF13740" s="31"/>
      <c r="AG13740" s="30"/>
      <c r="AH13740" s="30"/>
      <c r="AI13740" s="30"/>
      <c r="AJ13740" s="30"/>
      <c r="AK13740"/>
      <c r="AL13740"/>
      <c r="AM13740"/>
      <c r="AN13740"/>
      <c r="AO13740"/>
      <c r="AP13740" s="30"/>
    </row>
    <row r="13741" spans="2:42" s="28" customFormat="1" x14ac:dyDescent="0.2">
      <c r="B13741" s="23"/>
      <c r="D13741" s="23"/>
      <c r="E13741" s="30"/>
      <c r="F13741" s="30"/>
      <c r="G13741" s="30"/>
      <c r="H13741" s="30"/>
      <c r="I13741" s="30"/>
      <c r="J13741" s="35"/>
      <c r="AE13741" s="30"/>
      <c r="AF13741" s="31"/>
      <c r="AG13741" s="30"/>
      <c r="AH13741" s="30"/>
      <c r="AI13741" s="30"/>
      <c r="AJ13741" s="30"/>
      <c r="AK13741"/>
      <c r="AL13741"/>
      <c r="AM13741"/>
      <c r="AN13741"/>
      <c r="AO13741"/>
      <c r="AP13741" s="30"/>
    </row>
    <row r="13742" spans="2:42" s="28" customFormat="1" x14ac:dyDescent="0.2">
      <c r="B13742" s="23"/>
      <c r="D13742" s="23"/>
      <c r="E13742" s="30"/>
      <c r="F13742" s="30"/>
      <c r="G13742" s="30"/>
      <c r="H13742" s="30"/>
      <c r="I13742" s="30"/>
      <c r="J13742" s="35"/>
      <c r="AE13742" s="30"/>
      <c r="AF13742" s="31"/>
      <c r="AG13742" s="30"/>
      <c r="AH13742" s="30"/>
      <c r="AI13742" s="30"/>
      <c r="AJ13742" s="30"/>
      <c r="AK13742"/>
      <c r="AL13742"/>
      <c r="AM13742"/>
      <c r="AN13742"/>
      <c r="AO13742"/>
      <c r="AP13742" s="30"/>
    </row>
    <row r="13743" spans="2:42" s="28" customFormat="1" x14ac:dyDescent="0.2">
      <c r="B13743" s="23"/>
      <c r="D13743" s="23"/>
      <c r="E13743" s="30"/>
      <c r="F13743" s="30"/>
      <c r="G13743" s="30"/>
      <c r="H13743" s="30"/>
      <c r="I13743" s="30"/>
      <c r="J13743" s="35"/>
      <c r="AE13743" s="30"/>
      <c r="AF13743" s="31"/>
      <c r="AG13743" s="30"/>
      <c r="AH13743" s="30"/>
      <c r="AI13743" s="30"/>
      <c r="AJ13743" s="30"/>
      <c r="AK13743"/>
      <c r="AL13743"/>
      <c r="AM13743"/>
      <c r="AN13743"/>
      <c r="AO13743"/>
      <c r="AP13743" s="30"/>
    </row>
    <row r="13744" spans="2:42" s="28" customFormat="1" x14ac:dyDescent="0.2">
      <c r="B13744" s="23"/>
      <c r="D13744" s="23"/>
      <c r="E13744" s="30"/>
      <c r="F13744" s="30"/>
      <c r="G13744" s="30"/>
      <c r="H13744" s="30"/>
      <c r="I13744" s="30"/>
      <c r="J13744" s="35"/>
      <c r="AE13744" s="30"/>
      <c r="AF13744" s="31"/>
      <c r="AG13744" s="30"/>
      <c r="AH13744" s="30"/>
      <c r="AI13744" s="30"/>
      <c r="AJ13744" s="30"/>
      <c r="AK13744"/>
      <c r="AL13744"/>
      <c r="AM13744"/>
      <c r="AN13744"/>
      <c r="AO13744"/>
      <c r="AP13744" s="30"/>
    </row>
    <row r="13745" spans="2:42" s="28" customFormat="1" x14ac:dyDescent="0.2">
      <c r="B13745" s="23"/>
      <c r="D13745" s="23"/>
      <c r="E13745" s="30"/>
      <c r="F13745" s="30"/>
      <c r="G13745" s="30"/>
      <c r="H13745" s="30"/>
      <c r="I13745" s="30"/>
      <c r="J13745" s="35"/>
      <c r="AE13745" s="30"/>
      <c r="AF13745" s="31"/>
      <c r="AG13745" s="30"/>
      <c r="AH13745" s="30"/>
      <c r="AI13745" s="30"/>
      <c r="AJ13745" s="30"/>
      <c r="AK13745"/>
      <c r="AL13745"/>
      <c r="AM13745"/>
      <c r="AN13745"/>
      <c r="AO13745"/>
      <c r="AP13745" s="30"/>
    </row>
    <row r="13746" spans="2:42" s="28" customFormat="1" x14ac:dyDescent="0.2">
      <c r="B13746" s="23"/>
      <c r="D13746" s="23"/>
      <c r="E13746" s="30"/>
      <c r="F13746" s="30"/>
      <c r="G13746" s="30"/>
      <c r="H13746" s="30"/>
      <c r="I13746" s="30"/>
      <c r="J13746" s="35"/>
      <c r="AE13746" s="30"/>
      <c r="AF13746" s="31"/>
      <c r="AG13746" s="30"/>
      <c r="AH13746" s="30"/>
      <c r="AI13746" s="30"/>
      <c r="AJ13746" s="30"/>
      <c r="AK13746"/>
      <c r="AL13746"/>
      <c r="AM13746"/>
      <c r="AN13746"/>
      <c r="AO13746"/>
      <c r="AP13746" s="30"/>
    </row>
    <row r="13747" spans="2:42" s="28" customFormat="1" x14ac:dyDescent="0.2">
      <c r="B13747" s="23"/>
      <c r="D13747" s="23"/>
      <c r="E13747" s="30"/>
      <c r="F13747" s="30"/>
      <c r="G13747" s="30"/>
      <c r="H13747" s="30"/>
      <c r="I13747" s="30"/>
      <c r="J13747" s="35"/>
      <c r="AE13747" s="30"/>
      <c r="AF13747" s="31"/>
      <c r="AG13747" s="30"/>
      <c r="AH13747" s="30"/>
      <c r="AI13747" s="30"/>
      <c r="AJ13747" s="30"/>
      <c r="AK13747"/>
      <c r="AL13747"/>
      <c r="AM13747"/>
      <c r="AN13747"/>
      <c r="AO13747"/>
      <c r="AP13747" s="30"/>
    </row>
    <row r="13748" spans="2:42" s="28" customFormat="1" x14ac:dyDescent="0.2">
      <c r="B13748" s="23"/>
      <c r="D13748" s="23"/>
      <c r="E13748" s="30"/>
      <c r="F13748" s="30"/>
      <c r="G13748" s="30"/>
      <c r="H13748" s="30"/>
      <c r="I13748" s="30"/>
      <c r="J13748" s="35"/>
      <c r="AE13748" s="30"/>
      <c r="AF13748" s="31"/>
      <c r="AG13748" s="30"/>
      <c r="AH13748" s="30"/>
      <c r="AI13748" s="30"/>
      <c r="AJ13748" s="30"/>
      <c r="AK13748"/>
      <c r="AL13748"/>
      <c r="AM13748"/>
      <c r="AN13748"/>
      <c r="AO13748"/>
      <c r="AP13748" s="30"/>
    </row>
    <row r="13749" spans="2:42" s="28" customFormat="1" x14ac:dyDescent="0.2">
      <c r="B13749" s="23"/>
      <c r="D13749" s="23"/>
      <c r="E13749" s="30"/>
      <c r="F13749" s="30"/>
      <c r="G13749" s="30"/>
      <c r="H13749" s="30"/>
      <c r="I13749" s="30"/>
      <c r="J13749" s="35"/>
      <c r="AE13749" s="30"/>
      <c r="AF13749" s="31"/>
      <c r="AG13749" s="30"/>
      <c r="AH13749" s="30"/>
      <c r="AI13749" s="30"/>
      <c r="AJ13749" s="30"/>
      <c r="AK13749"/>
      <c r="AL13749"/>
      <c r="AM13749"/>
      <c r="AN13749"/>
      <c r="AO13749"/>
      <c r="AP13749" s="30"/>
    </row>
    <row r="13750" spans="2:42" s="28" customFormat="1" x14ac:dyDescent="0.2">
      <c r="B13750" s="23"/>
      <c r="D13750" s="23"/>
      <c r="E13750" s="30"/>
      <c r="F13750" s="30"/>
      <c r="G13750" s="30"/>
      <c r="H13750" s="30"/>
      <c r="I13750" s="30"/>
      <c r="J13750" s="35"/>
      <c r="AE13750" s="30"/>
      <c r="AF13750" s="31"/>
      <c r="AG13750" s="30"/>
      <c r="AH13750" s="30"/>
      <c r="AI13750" s="30"/>
      <c r="AJ13750" s="30"/>
      <c r="AK13750"/>
      <c r="AL13750"/>
      <c r="AM13750"/>
      <c r="AN13750"/>
      <c r="AO13750"/>
      <c r="AP13750" s="30"/>
    </row>
    <row r="13751" spans="2:42" s="28" customFormat="1" x14ac:dyDescent="0.2">
      <c r="B13751" s="23"/>
      <c r="D13751" s="23"/>
      <c r="E13751" s="30"/>
      <c r="F13751" s="30"/>
      <c r="G13751" s="30"/>
      <c r="H13751" s="30"/>
      <c r="I13751" s="30"/>
      <c r="J13751" s="35"/>
      <c r="AE13751" s="30"/>
      <c r="AF13751" s="31"/>
      <c r="AG13751" s="30"/>
      <c r="AH13751" s="30"/>
      <c r="AI13751" s="30"/>
      <c r="AJ13751" s="30"/>
      <c r="AK13751"/>
      <c r="AL13751"/>
      <c r="AM13751"/>
      <c r="AN13751"/>
      <c r="AO13751"/>
      <c r="AP13751" s="30"/>
    </row>
    <row r="13752" spans="2:42" s="28" customFormat="1" x14ac:dyDescent="0.2">
      <c r="B13752" s="23"/>
      <c r="D13752" s="23"/>
      <c r="E13752" s="30"/>
      <c r="F13752" s="30"/>
      <c r="G13752" s="30"/>
      <c r="H13752" s="30"/>
      <c r="I13752" s="30"/>
      <c r="J13752" s="35"/>
      <c r="AE13752" s="30"/>
      <c r="AF13752" s="31"/>
      <c r="AG13752" s="30"/>
      <c r="AH13752" s="30"/>
      <c r="AI13752" s="30"/>
      <c r="AJ13752" s="30"/>
      <c r="AK13752"/>
      <c r="AL13752"/>
      <c r="AM13752"/>
      <c r="AN13752"/>
      <c r="AO13752"/>
      <c r="AP13752" s="30"/>
    </row>
    <row r="13753" spans="2:42" s="28" customFormat="1" x14ac:dyDescent="0.2">
      <c r="B13753" s="23"/>
      <c r="D13753" s="23"/>
      <c r="E13753" s="30"/>
      <c r="F13753" s="30"/>
      <c r="G13753" s="30"/>
      <c r="H13753" s="30"/>
      <c r="I13753" s="30"/>
      <c r="J13753" s="35"/>
      <c r="AE13753" s="30"/>
      <c r="AF13753" s="31"/>
      <c r="AG13753" s="30"/>
      <c r="AH13753" s="30"/>
      <c r="AI13753" s="30"/>
      <c r="AJ13753" s="30"/>
      <c r="AK13753"/>
      <c r="AL13753"/>
      <c r="AM13753"/>
      <c r="AN13753"/>
      <c r="AO13753"/>
      <c r="AP13753" s="30"/>
    </row>
    <row r="13754" spans="2:42" s="28" customFormat="1" x14ac:dyDescent="0.2">
      <c r="B13754" s="23"/>
      <c r="D13754" s="23"/>
      <c r="E13754" s="30"/>
      <c r="F13754" s="30"/>
      <c r="G13754" s="30"/>
      <c r="H13754" s="30"/>
      <c r="I13754" s="30"/>
      <c r="J13754" s="35"/>
      <c r="AE13754" s="30"/>
      <c r="AF13754" s="31"/>
      <c r="AG13754" s="30"/>
      <c r="AH13754" s="30"/>
      <c r="AI13754" s="30"/>
      <c r="AJ13754" s="30"/>
      <c r="AK13754"/>
      <c r="AL13754"/>
      <c r="AM13754"/>
      <c r="AN13754"/>
      <c r="AO13754"/>
      <c r="AP13754" s="30"/>
    </row>
    <row r="13755" spans="2:42" s="28" customFormat="1" x14ac:dyDescent="0.2">
      <c r="B13755" s="23"/>
      <c r="D13755" s="23"/>
      <c r="E13755" s="30"/>
      <c r="F13755" s="30"/>
      <c r="G13755" s="30"/>
      <c r="H13755" s="30"/>
      <c r="I13755" s="30"/>
      <c r="J13755" s="35"/>
      <c r="AE13755" s="30"/>
      <c r="AF13755" s="31"/>
      <c r="AG13755" s="30"/>
      <c r="AH13755" s="30"/>
      <c r="AI13755" s="30"/>
      <c r="AJ13755" s="30"/>
      <c r="AK13755"/>
      <c r="AL13755"/>
      <c r="AM13755"/>
      <c r="AN13755"/>
      <c r="AO13755"/>
      <c r="AP13755" s="30"/>
    </row>
    <row r="13756" spans="2:42" s="28" customFormat="1" x14ac:dyDescent="0.2">
      <c r="B13756" s="23"/>
      <c r="D13756" s="23"/>
      <c r="E13756" s="30"/>
      <c r="F13756" s="30"/>
      <c r="G13756" s="30"/>
      <c r="H13756" s="30"/>
      <c r="I13756" s="30"/>
      <c r="J13756" s="35"/>
      <c r="AE13756" s="30"/>
      <c r="AF13756" s="31"/>
      <c r="AG13756" s="30"/>
      <c r="AH13756" s="30"/>
      <c r="AI13756" s="30"/>
      <c r="AJ13756" s="30"/>
      <c r="AK13756"/>
      <c r="AL13756"/>
      <c r="AM13756"/>
      <c r="AN13756"/>
      <c r="AO13756"/>
      <c r="AP13756" s="30"/>
    </row>
    <row r="13757" spans="2:42" s="28" customFormat="1" x14ac:dyDescent="0.2">
      <c r="B13757" s="23"/>
      <c r="D13757" s="23"/>
      <c r="E13757" s="30"/>
      <c r="F13757" s="30"/>
      <c r="G13757" s="30"/>
      <c r="H13757" s="30"/>
      <c r="I13757" s="30"/>
      <c r="J13757" s="35"/>
      <c r="AE13757" s="30"/>
      <c r="AF13757" s="31"/>
      <c r="AG13757" s="30"/>
      <c r="AH13757" s="30"/>
      <c r="AI13757" s="30"/>
      <c r="AJ13757" s="30"/>
      <c r="AK13757"/>
      <c r="AL13757"/>
      <c r="AM13757"/>
      <c r="AN13757"/>
      <c r="AO13757"/>
      <c r="AP13757" s="30"/>
    </row>
    <row r="13758" spans="2:42" s="28" customFormat="1" x14ac:dyDescent="0.2">
      <c r="B13758" s="23"/>
      <c r="D13758" s="23"/>
      <c r="E13758" s="30"/>
      <c r="F13758" s="30"/>
      <c r="G13758" s="30"/>
      <c r="H13758" s="30"/>
      <c r="I13758" s="30"/>
      <c r="J13758" s="35"/>
      <c r="AE13758" s="30"/>
      <c r="AF13758" s="31"/>
      <c r="AG13758" s="30"/>
      <c r="AH13758" s="30"/>
      <c r="AI13758" s="30"/>
      <c r="AJ13758" s="30"/>
      <c r="AK13758"/>
      <c r="AL13758"/>
      <c r="AM13758"/>
      <c r="AN13758"/>
      <c r="AO13758"/>
      <c r="AP13758" s="30"/>
    </row>
    <row r="13759" spans="2:42" s="28" customFormat="1" x14ac:dyDescent="0.2">
      <c r="B13759" s="23"/>
      <c r="D13759" s="23"/>
      <c r="E13759" s="30"/>
      <c r="F13759" s="30"/>
      <c r="G13759" s="30"/>
      <c r="H13759" s="30"/>
      <c r="I13759" s="30"/>
      <c r="J13759" s="35"/>
      <c r="AE13759" s="30"/>
      <c r="AF13759" s="31"/>
      <c r="AG13759" s="30"/>
      <c r="AH13759" s="30"/>
      <c r="AI13759" s="30"/>
      <c r="AJ13759" s="30"/>
      <c r="AK13759"/>
      <c r="AL13759"/>
      <c r="AM13759"/>
      <c r="AN13759"/>
      <c r="AO13759"/>
      <c r="AP13759" s="30"/>
    </row>
    <row r="13760" spans="2:42" s="28" customFormat="1" x14ac:dyDescent="0.2">
      <c r="B13760" s="23"/>
      <c r="D13760" s="23"/>
      <c r="E13760" s="30"/>
      <c r="F13760" s="30"/>
      <c r="G13760" s="30"/>
      <c r="H13760" s="30"/>
      <c r="I13760" s="30"/>
      <c r="J13760" s="35"/>
      <c r="AE13760" s="30"/>
      <c r="AF13760" s="31"/>
      <c r="AG13760" s="30"/>
      <c r="AH13760" s="30"/>
      <c r="AI13760" s="30"/>
      <c r="AJ13760" s="30"/>
      <c r="AK13760"/>
      <c r="AL13760"/>
      <c r="AM13760"/>
      <c r="AN13760"/>
      <c r="AO13760"/>
      <c r="AP13760" s="30"/>
    </row>
    <row r="13761" spans="2:42" s="28" customFormat="1" x14ac:dyDescent="0.2">
      <c r="B13761" s="23"/>
      <c r="D13761" s="23"/>
      <c r="E13761" s="30"/>
      <c r="F13761" s="30"/>
      <c r="G13761" s="30"/>
      <c r="H13761" s="30"/>
      <c r="I13761" s="30"/>
      <c r="J13761" s="35"/>
      <c r="AE13761" s="30"/>
      <c r="AF13761" s="31"/>
      <c r="AG13761" s="30"/>
      <c r="AH13761" s="30"/>
      <c r="AI13761" s="30"/>
      <c r="AJ13761" s="30"/>
      <c r="AK13761"/>
      <c r="AL13761"/>
      <c r="AM13761"/>
      <c r="AN13761"/>
      <c r="AO13761"/>
      <c r="AP13761" s="30"/>
    </row>
    <row r="13762" spans="2:42" s="28" customFormat="1" x14ac:dyDescent="0.2">
      <c r="B13762" s="23"/>
      <c r="D13762" s="23"/>
      <c r="E13762" s="30"/>
      <c r="F13762" s="30"/>
      <c r="G13762" s="30"/>
      <c r="H13762" s="30"/>
      <c r="I13762" s="30"/>
      <c r="J13762" s="35"/>
      <c r="AE13762" s="30"/>
      <c r="AF13762" s="31"/>
      <c r="AG13762" s="30"/>
      <c r="AH13762" s="30"/>
      <c r="AI13762" s="30"/>
      <c r="AJ13762" s="30"/>
      <c r="AK13762"/>
      <c r="AL13762"/>
      <c r="AM13762"/>
      <c r="AN13762"/>
      <c r="AO13762"/>
      <c r="AP13762" s="30"/>
    </row>
    <row r="13763" spans="2:42" s="28" customFormat="1" x14ac:dyDescent="0.2">
      <c r="B13763" s="23"/>
      <c r="D13763" s="23"/>
      <c r="E13763" s="30"/>
      <c r="F13763" s="30"/>
      <c r="G13763" s="30"/>
      <c r="H13763" s="30"/>
      <c r="I13763" s="30"/>
      <c r="J13763" s="35"/>
      <c r="AE13763" s="30"/>
      <c r="AF13763" s="31"/>
      <c r="AG13763" s="30"/>
      <c r="AH13763" s="30"/>
      <c r="AI13763" s="30"/>
      <c r="AJ13763" s="30"/>
      <c r="AK13763"/>
      <c r="AL13763"/>
      <c r="AM13763"/>
      <c r="AN13763"/>
      <c r="AO13763"/>
      <c r="AP13763" s="30"/>
    </row>
    <row r="13764" spans="2:42" s="28" customFormat="1" x14ac:dyDescent="0.2">
      <c r="B13764" s="23"/>
      <c r="D13764" s="23"/>
      <c r="E13764" s="30"/>
      <c r="F13764" s="30"/>
      <c r="G13764" s="30"/>
      <c r="H13764" s="30"/>
      <c r="I13764" s="30"/>
      <c r="J13764" s="35"/>
      <c r="AE13764" s="30"/>
      <c r="AF13764" s="31"/>
      <c r="AG13764" s="30"/>
      <c r="AH13764" s="30"/>
      <c r="AI13764" s="30"/>
      <c r="AJ13764" s="30"/>
      <c r="AK13764"/>
      <c r="AL13764"/>
      <c r="AM13764"/>
      <c r="AN13764"/>
      <c r="AO13764"/>
      <c r="AP13764" s="30"/>
    </row>
    <row r="13765" spans="2:42" s="28" customFormat="1" x14ac:dyDescent="0.2">
      <c r="B13765" s="23"/>
      <c r="D13765" s="23"/>
      <c r="E13765" s="30"/>
      <c r="F13765" s="30"/>
      <c r="G13765" s="30"/>
      <c r="H13765" s="30"/>
      <c r="I13765" s="30"/>
      <c r="J13765" s="35"/>
      <c r="AE13765" s="30"/>
      <c r="AF13765" s="31"/>
      <c r="AG13765" s="30"/>
      <c r="AH13765" s="30"/>
      <c r="AI13765" s="30"/>
      <c r="AJ13765" s="30"/>
      <c r="AK13765"/>
      <c r="AL13765"/>
      <c r="AM13765"/>
      <c r="AN13765"/>
      <c r="AO13765"/>
      <c r="AP13765" s="30"/>
    </row>
    <row r="13766" spans="2:42" s="28" customFormat="1" x14ac:dyDescent="0.2">
      <c r="B13766" s="23"/>
      <c r="D13766" s="23"/>
      <c r="E13766" s="30"/>
      <c r="F13766" s="30"/>
      <c r="G13766" s="30"/>
      <c r="H13766" s="30"/>
      <c r="I13766" s="30"/>
      <c r="J13766" s="35"/>
      <c r="AE13766" s="30"/>
      <c r="AF13766" s="31"/>
      <c r="AG13766" s="30"/>
      <c r="AH13766" s="30"/>
      <c r="AI13766" s="30"/>
      <c r="AJ13766" s="30"/>
      <c r="AK13766"/>
      <c r="AL13766"/>
      <c r="AM13766"/>
      <c r="AN13766"/>
      <c r="AO13766"/>
      <c r="AP13766" s="30"/>
    </row>
    <row r="13767" spans="2:42" s="28" customFormat="1" x14ac:dyDescent="0.2">
      <c r="B13767" s="23"/>
      <c r="D13767" s="23"/>
      <c r="E13767" s="30"/>
      <c r="F13767" s="30"/>
      <c r="G13767" s="30"/>
      <c r="H13767" s="30"/>
      <c r="I13767" s="30"/>
      <c r="J13767" s="35"/>
      <c r="AE13767" s="30"/>
      <c r="AF13767" s="31"/>
      <c r="AG13767" s="30"/>
      <c r="AH13767" s="30"/>
      <c r="AI13767" s="30"/>
      <c r="AJ13767" s="30"/>
      <c r="AK13767"/>
      <c r="AL13767"/>
      <c r="AM13767"/>
      <c r="AN13767"/>
      <c r="AO13767"/>
      <c r="AP13767" s="30"/>
    </row>
    <row r="13768" spans="2:42" s="28" customFormat="1" x14ac:dyDescent="0.2">
      <c r="B13768" s="23"/>
      <c r="D13768" s="23"/>
      <c r="E13768" s="30"/>
      <c r="F13768" s="30"/>
      <c r="G13768" s="30"/>
      <c r="H13768" s="30"/>
      <c r="I13768" s="30"/>
      <c r="J13768" s="35"/>
      <c r="AE13768" s="30"/>
      <c r="AF13768" s="31"/>
      <c r="AG13768" s="30"/>
      <c r="AH13768" s="30"/>
      <c r="AI13768" s="30"/>
      <c r="AJ13768" s="30"/>
      <c r="AK13768"/>
      <c r="AL13768"/>
      <c r="AM13768"/>
      <c r="AN13768"/>
      <c r="AO13768"/>
      <c r="AP13768" s="30"/>
    </row>
    <row r="13769" spans="2:42" s="28" customFormat="1" x14ac:dyDescent="0.2">
      <c r="B13769" s="23"/>
      <c r="D13769" s="23"/>
      <c r="E13769" s="30"/>
      <c r="F13769" s="30"/>
      <c r="G13769" s="30"/>
      <c r="H13769" s="30"/>
      <c r="I13769" s="30"/>
      <c r="J13769" s="35"/>
      <c r="AE13769" s="30"/>
      <c r="AF13769" s="31"/>
      <c r="AG13769" s="30"/>
      <c r="AH13769" s="30"/>
      <c r="AI13769" s="30"/>
      <c r="AJ13769" s="30"/>
      <c r="AK13769"/>
      <c r="AL13769"/>
      <c r="AM13769"/>
      <c r="AN13769"/>
      <c r="AO13769"/>
      <c r="AP13769" s="30"/>
    </row>
    <row r="13770" spans="2:42" s="28" customFormat="1" x14ac:dyDescent="0.2">
      <c r="B13770" s="23"/>
      <c r="D13770" s="23"/>
      <c r="E13770" s="30"/>
      <c r="F13770" s="30"/>
      <c r="G13770" s="30"/>
      <c r="H13770" s="30"/>
      <c r="I13770" s="30"/>
      <c r="J13770" s="35"/>
      <c r="AE13770" s="30"/>
      <c r="AF13770" s="31"/>
      <c r="AG13770" s="30"/>
      <c r="AH13770" s="30"/>
      <c r="AI13770" s="30"/>
      <c r="AJ13770" s="30"/>
      <c r="AK13770"/>
      <c r="AL13770"/>
      <c r="AM13770"/>
      <c r="AN13770"/>
      <c r="AO13770"/>
      <c r="AP13770" s="30"/>
    </row>
    <row r="13771" spans="2:42" s="28" customFormat="1" x14ac:dyDescent="0.2">
      <c r="B13771" s="23"/>
      <c r="D13771" s="23"/>
      <c r="E13771" s="30"/>
      <c r="F13771" s="30"/>
      <c r="G13771" s="30"/>
      <c r="H13771" s="30"/>
      <c r="I13771" s="30"/>
      <c r="J13771" s="35"/>
      <c r="AE13771" s="30"/>
      <c r="AF13771" s="31"/>
      <c r="AG13771" s="30"/>
      <c r="AH13771" s="30"/>
      <c r="AI13771" s="30"/>
      <c r="AJ13771" s="30"/>
      <c r="AK13771"/>
      <c r="AL13771"/>
      <c r="AM13771"/>
      <c r="AN13771"/>
      <c r="AO13771"/>
      <c r="AP13771" s="30"/>
    </row>
    <row r="13772" spans="2:42" s="28" customFormat="1" x14ac:dyDescent="0.2">
      <c r="B13772" s="23"/>
      <c r="D13772" s="23"/>
      <c r="E13772" s="30"/>
      <c r="F13772" s="30"/>
      <c r="G13772" s="30"/>
      <c r="H13772" s="30"/>
      <c r="I13772" s="30"/>
      <c r="J13772" s="35"/>
      <c r="AE13772" s="30"/>
      <c r="AF13772" s="31"/>
      <c r="AG13772" s="30"/>
      <c r="AH13772" s="30"/>
      <c r="AI13772" s="30"/>
      <c r="AJ13772" s="30"/>
      <c r="AK13772"/>
      <c r="AL13772"/>
      <c r="AM13772"/>
      <c r="AN13772"/>
      <c r="AO13772"/>
      <c r="AP13772" s="30"/>
    </row>
    <row r="13773" spans="2:42" s="28" customFormat="1" x14ac:dyDescent="0.2">
      <c r="B13773" s="23"/>
      <c r="D13773" s="23"/>
      <c r="E13773" s="30"/>
      <c r="F13773" s="30"/>
      <c r="G13773" s="30"/>
      <c r="H13773" s="30"/>
      <c r="I13773" s="30"/>
      <c r="J13773" s="35"/>
      <c r="AE13773" s="30"/>
      <c r="AF13773" s="31"/>
      <c r="AG13773" s="30"/>
      <c r="AH13773" s="30"/>
      <c r="AI13773" s="30"/>
      <c r="AJ13773" s="30"/>
      <c r="AK13773"/>
      <c r="AL13773"/>
      <c r="AM13773"/>
      <c r="AN13773"/>
      <c r="AO13773"/>
      <c r="AP13773" s="30"/>
    </row>
    <row r="13774" spans="2:42" s="28" customFormat="1" x14ac:dyDescent="0.2">
      <c r="B13774" s="23"/>
      <c r="D13774" s="23"/>
      <c r="E13774" s="30"/>
      <c r="F13774" s="30"/>
      <c r="G13774" s="30"/>
      <c r="H13774" s="30"/>
      <c r="I13774" s="30"/>
      <c r="J13774" s="35"/>
      <c r="AE13774" s="30"/>
      <c r="AF13774" s="31"/>
      <c r="AG13774" s="30"/>
      <c r="AH13774" s="30"/>
      <c r="AI13774" s="30"/>
      <c r="AJ13774" s="30"/>
      <c r="AK13774"/>
      <c r="AL13774"/>
      <c r="AM13774"/>
      <c r="AN13774"/>
      <c r="AO13774"/>
      <c r="AP13774" s="30"/>
    </row>
    <row r="13775" spans="2:42" s="28" customFormat="1" x14ac:dyDescent="0.2">
      <c r="B13775" s="23"/>
      <c r="D13775" s="23"/>
      <c r="E13775" s="30"/>
      <c r="F13775" s="30"/>
      <c r="G13775" s="30"/>
      <c r="H13775" s="30"/>
      <c r="I13775" s="30"/>
      <c r="J13775" s="35"/>
      <c r="AE13775" s="30"/>
      <c r="AF13775" s="31"/>
      <c r="AG13775" s="30"/>
      <c r="AH13775" s="30"/>
      <c r="AI13775" s="30"/>
      <c r="AJ13775" s="30"/>
      <c r="AK13775"/>
      <c r="AL13775"/>
      <c r="AM13775"/>
      <c r="AN13775"/>
      <c r="AO13775"/>
      <c r="AP13775" s="30"/>
    </row>
    <row r="13776" spans="2:42" s="28" customFormat="1" x14ac:dyDescent="0.2">
      <c r="B13776" s="23"/>
      <c r="D13776" s="23"/>
      <c r="E13776" s="30"/>
      <c r="F13776" s="30"/>
      <c r="G13776" s="30"/>
      <c r="H13776" s="30"/>
      <c r="I13776" s="30"/>
      <c r="J13776" s="35"/>
      <c r="AE13776" s="30"/>
      <c r="AF13776" s="31"/>
      <c r="AG13776" s="30"/>
      <c r="AH13776" s="30"/>
      <c r="AI13776" s="30"/>
      <c r="AJ13776" s="30"/>
      <c r="AK13776"/>
      <c r="AL13776"/>
      <c r="AM13776"/>
      <c r="AN13776"/>
      <c r="AO13776"/>
      <c r="AP13776" s="30"/>
    </row>
    <row r="13777" spans="2:42" s="28" customFormat="1" x14ac:dyDescent="0.2">
      <c r="B13777" s="23"/>
      <c r="D13777" s="23"/>
      <c r="E13777" s="30"/>
      <c r="F13777" s="30"/>
      <c r="G13777" s="30"/>
      <c r="H13777" s="30"/>
      <c r="I13777" s="30"/>
      <c r="J13777" s="35"/>
      <c r="AE13777" s="30"/>
      <c r="AF13777" s="31"/>
      <c r="AG13777" s="30"/>
      <c r="AH13777" s="30"/>
      <c r="AI13777" s="30"/>
      <c r="AJ13777" s="30"/>
      <c r="AK13777"/>
      <c r="AL13777"/>
      <c r="AM13777"/>
      <c r="AN13777"/>
      <c r="AO13777"/>
      <c r="AP13777" s="30"/>
    </row>
    <row r="13778" spans="2:42" s="28" customFormat="1" x14ac:dyDescent="0.2">
      <c r="B13778" s="23"/>
      <c r="D13778" s="23"/>
      <c r="E13778" s="30"/>
      <c r="F13778" s="30"/>
      <c r="G13778" s="30"/>
      <c r="H13778" s="30"/>
      <c r="I13778" s="30"/>
      <c r="J13778" s="35"/>
      <c r="AE13778" s="30"/>
      <c r="AF13778" s="31"/>
      <c r="AG13778" s="30"/>
      <c r="AH13778" s="30"/>
      <c r="AI13778" s="30"/>
      <c r="AJ13778" s="30"/>
      <c r="AK13778"/>
      <c r="AL13778"/>
      <c r="AM13778"/>
      <c r="AN13778"/>
      <c r="AO13778"/>
      <c r="AP13778" s="30"/>
    </row>
    <row r="13779" spans="2:42" s="28" customFormat="1" x14ac:dyDescent="0.2">
      <c r="B13779" s="23"/>
      <c r="D13779" s="23"/>
      <c r="E13779" s="30"/>
      <c r="F13779" s="30"/>
      <c r="G13779" s="30"/>
      <c r="H13779" s="30"/>
      <c r="I13779" s="30"/>
      <c r="J13779" s="35"/>
      <c r="AE13779" s="30"/>
      <c r="AF13779" s="31"/>
      <c r="AG13779" s="30"/>
      <c r="AH13779" s="30"/>
      <c r="AI13779" s="30"/>
      <c r="AJ13779" s="30"/>
      <c r="AK13779"/>
      <c r="AL13779"/>
      <c r="AM13779"/>
      <c r="AN13779"/>
      <c r="AO13779"/>
      <c r="AP13779" s="30"/>
    </row>
    <row r="13780" spans="2:42" s="28" customFormat="1" x14ac:dyDescent="0.2">
      <c r="B13780" s="23"/>
      <c r="D13780" s="23"/>
      <c r="E13780" s="30"/>
      <c r="F13780" s="30"/>
      <c r="G13780" s="30"/>
      <c r="H13780" s="30"/>
      <c r="I13780" s="30"/>
      <c r="J13780" s="35"/>
      <c r="AE13780" s="30"/>
      <c r="AF13780" s="31"/>
      <c r="AG13780" s="30"/>
      <c r="AH13780" s="30"/>
      <c r="AI13780" s="30"/>
      <c r="AJ13780" s="30"/>
      <c r="AK13780"/>
      <c r="AL13780"/>
      <c r="AM13780"/>
      <c r="AN13780"/>
      <c r="AO13780"/>
      <c r="AP13780" s="30"/>
    </row>
    <row r="13781" spans="2:42" s="28" customFormat="1" x14ac:dyDescent="0.2">
      <c r="B13781" s="23"/>
      <c r="D13781" s="23"/>
      <c r="E13781" s="30"/>
      <c r="F13781" s="30"/>
      <c r="G13781" s="30"/>
      <c r="H13781" s="30"/>
      <c r="I13781" s="30"/>
      <c r="J13781" s="35"/>
      <c r="AE13781" s="30"/>
      <c r="AF13781" s="31"/>
      <c r="AG13781" s="30"/>
      <c r="AH13781" s="30"/>
      <c r="AI13781" s="30"/>
      <c r="AJ13781" s="30"/>
      <c r="AK13781"/>
      <c r="AL13781"/>
      <c r="AM13781"/>
      <c r="AN13781"/>
      <c r="AO13781"/>
      <c r="AP13781" s="30"/>
    </row>
    <row r="13782" spans="2:42" s="28" customFormat="1" x14ac:dyDescent="0.2">
      <c r="B13782" s="23"/>
      <c r="D13782" s="23"/>
      <c r="E13782" s="30"/>
      <c r="F13782" s="30"/>
      <c r="G13782" s="30"/>
      <c r="H13782" s="30"/>
      <c r="I13782" s="30"/>
      <c r="J13782" s="35"/>
      <c r="AE13782" s="30"/>
      <c r="AF13782" s="31"/>
      <c r="AG13782" s="30"/>
      <c r="AH13782" s="30"/>
      <c r="AI13782" s="30"/>
      <c r="AJ13782" s="30"/>
      <c r="AK13782"/>
      <c r="AL13782"/>
      <c r="AM13782"/>
      <c r="AN13782"/>
      <c r="AO13782"/>
      <c r="AP13782" s="30"/>
    </row>
    <row r="13783" spans="2:42" s="28" customFormat="1" x14ac:dyDescent="0.2">
      <c r="B13783" s="23"/>
      <c r="D13783" s="23"/>
      <c r="E13783" s="30"/>
      <c r="F13783" s="30"/>
      <c r="G13783" s="30"/>
      <c r="H13783" s="30"/>
      <c r="I13783" s="30"/>
      <c r="J13783" s="35"/>
      <c r="AE13783" s="30"/>
      <c r="AF13783" s="31"/>
      <c r="AG13783" s="30"/>
      <c r="AH13783" s="30"/>
      <c r="AI13783" s="30"/>
      <c r="AJ13783" s="30"/>
      <c r="AK13783"/>
      <c r="AL13783"/>
      <c r="AM13783"/>
      <c r="AN13783"/>
      <c r="AO13783"/>
      <c r="AP13783" s="30"/>
    </row>
    <row r="13784" spans="2:42" s="28" customFormat="1" x14ac:dyDescent="0.2">
      <c r="B13784" s="23"/>
      <c r="D13784" s="23"/>
      <c r="E13784" s="30"/>
      <c r="F13784" s="30"/>
      <c r="G13784" s="30"/>
      <c r="H13784" s="30"/>
      <c r="I13784" s="30"/>
      <c r="J13784" s="35"/>
      <c r="AE13784" s="30"/>
      <c r="AF13784" s="31"/>
      <c r="AG13784" s="30"/>
      <c r="AH13784" s="30"/>
      <c r="AI13784" s="30"/>
      <c r="AJ13784" s="30"/>
      <c r="AK13784"/>
      <c r="AL13784"/>
      <c r="AM13784"/>
      <c r="AN13784"/>
      <c r="AO13784"/>
      <c r="AP13784" s="30"/>
    </row>
    <row r="13785" spans="2:42" s="28" customFormat="1" x14ac:dyDescent="0.2">
      <c r="B13785" s="23"/>
      <c r="D13785" s="23"/>
      <c r="E13785" s="30"/>
      <c r="F13785" s="30"/>
      <c r="G13785" s="30"/>
      <c r="H13785" s="30"/>
      <c r="I13785" s="30"/>
      <c r="J13785" s="35"/>
      <c r="AE13785" s="30"/>
      <c r="AF13785" s="31"/>
      <c r="AG13785" s="30"/>
      <c r="AH13785" s="30"/>
      <c r="AI13785" s="30"/>
      <c r="AJ13785" s="30"/>
      <c r="AK13785"/>
      <c r="AL13785"/>
      <c r="AM13785"/>
      <c r="AN13785"/>
      <c r="AO13785"/>
      <c r="AP13785" s="30"/>
    </row>
    <row r="13786" spans="2:42" s="28" customFormat="1" x14ac:dyDescent="0.2">
      <c r="B13786" s="23"/>
      <c r="D13786" s="23"/>
      <c r="E13786" s="30"/>
      <c r="F13786" s="30"/>
      <c r="G13786" s="30"/>
      <c r="H13786" s="30"/>
      <c r="I13786" s="30"/>
      <c r="J13786" s="35"/>
      <c r="AE13786" s="30"/>
      <c r="AF13786" s="31"/>
      <c r="AG13786" s="30"/>
      <c r="AH13786" s="30"/>
      <c r="AI13786" s="30"/>
      <c r="AJ13786" s="30"/>
      <c r="AK13786"/>
      <c r="AL13786"/>
      <c r="AM13786"/>
      <c r="AN13786"/>
      <c r="AO13786"/>
      <c r="AP13786" s="30"/>
    </row>
    <row r="13787" spans="2:42" s="28" customFormat="1" x14ac:dyDescent="0.2">
      <c r="B13787" s="23"/>
      <c r="D13787" s="23"/>
      <c r="E13787" s="30"/>
      <c r="F13787" s="30"/>
      <c r="G13787" s="30"/>
      <c r="H13787" s="30"/>
      <c r="I13787" s="30"/>
      <c r="J13787" s="35"/>
      <c r="AE13787" s="30"/>
      <c r="AF13787" s="31"/>
      <c r="AG13787" s="30"/>
      <c r="AH13787" s="30"/>
      <c r="AI13787" s="30"/>
      <c r="AJ13787" s="30"/>
      <c r="AK13787"/>
      <c r="AL13787"/>
      <c r="AM13787"/>
      <c r="AN13787"/>
      <c r="AO13787"/>
      <c r="AP13787" s="30"/>
    </row>
    <row r="13788" spans="2:42" s="28" customFormat="1" x14ac:dyDescent="0.2">
      <c r="B13788" s="23"/>
      <c r="D13788" s="23"/>
      <c r="E13788" s="30"/>
      <c r="F13788" s="30"/>
      <c r="G13788" s="30"/>
      <c r="H13788" s="30"/>
      <c r="I13788" s="30"/>
      <c r="J13788" s="35"/>
      <c r="AE13788" s="30"/>
      <c r="AF13788" s="31"/>
      <c r="AG13788" s="30"/>
      <c r="AH13788" s="30"/>
      <c r="AI13788" s="30"/>
      <c r="AJ13788" s="30"/>
      <c r="AK13788"/>
      <c r="AL13788"/>
      <c r="AM13788"/>
      <c r="AN13788"/>
      <c r="AO13788"/>
      <c r="AP13788" s="30"/>
    </row>
    <row r="13789" spans="2:42" s="28" customFormat="1" x14ac:dyDescent="0.2">
      <c r="B13789" s="23"/>
      <c r="D13789" s="23"/>
      <c r="E13789" s="30"/>
      <c r="F13789" s="30"/>
      <c r="G13789" s="30"/>
      <c r="H13789" s="30"/>
      <c r="I13789" s="30"/>
      <c r="J13789" s="35"/>
      <c r="AE13789" s="30"/>
      <c r="AF13789" s="31"/>
      <c r="AG13789" s="30"/>
      <c r="AH13789" s="30"/>
      <c r="AI13789" s="30"/>
      <c r="AJ13789" s="30"/>
      <c r="AK13789"/>
      <c r="AL13789"/>
      <c r="AM13789"/>
      <c r="AN13789"/>
      <c r="AO13789"/>
      <c r="AP13789" s="30"/>
    </row>
    <row r="13790" spans="2:42" s="28" customFormat="1" x14ac:dyDescent="0.2">
      <c r="B13790" s="23"/>
      <c r="D13790" s="23"/>
      <c r="E13790" s="30"/>
      <c r="F13790" s="30"/>
      <c r="G13790" s="30"/>
      <c r="H13790" s="30"/>
      <c r="I13790" s="30"/>
      <c r="J13790" s="35"/>
      <c r="AE13790" s="30"/>
      <c r="AF13790" s="31"/>
      <c r="AG13790" s="30"/>
      <c r="AH13790" s="30"/>
      <c r="AI13790" s="30"/>
      <c r="AJ13790" s="30"/>
      <c r="AK13790"/>
      <c r="AL13790"/>
      <c r="AM13790"/>
      <c r="AN13790"/>
      <c r="AO13790"/>
      <c r="AP13790" s="30"/>
    </row>
    <row r="13791" spans="2:42" s="28" customFormat="1" x14ac:dyDescent="0.2">
      <c r="B13791" s="23"/>
      <c r="D13791" s="23"/>
      <c r="E13791" s="30"/>
      <c r="F13791" s="30"/>
      <c r="G13791" s="30"/>
      <c r="H13791" s="30"/>
      <c r="I13791" s="30"/>
      <c r="J13791" s="35"/>
      <c r="AE13791" s="30"/>
      <c r="AF13791" s="31"/>
      <c r="AG13791" s="30"/>
      <c r="AH13791" s="30"/>
      <c r="AI13791" s="30"/>
      <c r="AJ13791" s="30"/>
      <c r="AK13791"/>
      <c r="AL13791"/>
      <c r="AM13791"/>
      <c r="AN13791"/>
      <c r="AO13791"/>
      <c r="AP13791" s="30"/>
    </row>
    <row r="13792" spans="2:42" s="28" customFormat="1" x14ac:dyDescent="0.2">
      <c r="B13792" s="23"/>
      <c r="D13792" s="23"/>
      <c r="E13792" s="30"/>
      <c r="F13792" s="30"/>
      <c r="G13792" s="30"/>
      <c r="H13792" s="30"/>
      <c r="I13792" s="30"/>
      <c r="J13792" s="35"/>
      <c r="AE13792" s="30"/>
      <c r="AF13792" s="31"/>
      <c r="AG13792" s="30"/>
      <c r="AH13792" s="30"/>
      <c r="AI13792" s="30"/>
      <c r="AJ13792" s="30"/>
      <c r="AK13792"/>
      <c r="AL13792"/>
      <c r="AM13792"/>
      <c r="AN13792"/>
      <c r="AO13792"/>
      <c r="AP13792" s="30"/>
    </row>
    <row r="13793" spans="2:42" s="28" customFormat="1" x14ac:dyDescent="0.2">
      <c r="B13793" s="23"/>
      <c r="D13793" s="23"/>
      <c r="E13793" s="30"/>
      <c r="F13793" s="30"/>
      <c r="G13793" s="30"/>
      <c r="H13793" s="30"/>
      <c r="I13793" s="30"/>
      <c r="J13793" s="35"/>
      <c r="AE13793" s="30"/>
      <c r="AF13793" s="31"/>
      <c r="AG13793" s="30"/>
      <c r="AH13793" s="30"/>
      <c r="AI13793" s="30"/>
      <c r="AJ13793" s="30"/>
      <c r="AK13793"/>
      <c r="AL13793"/>
      <c r="AM13793"/>
      <c r="AN13793"/>
      <c r="AO13793"/>
      <c r="AP13793" s="30"/>
    </row>
    <row r="13794" spans="2:42" s="28" customFormat="1" x14ac:dyDescent="0.2">
      <c r="B13794" s="23"/>
      <c r="D13794" s="23"/>
      <c r="E13794" s="30"/>
      <c r="F13794" s="30"/>
      <c r="G13794" s="30"/>
      <c r="H13794" s="30"/>
      <c r="I13794" s="30"/>
      <c r="J13794" s="35"/>
      <c r="AE13794" s="30"/>
      <c r="AF13794" s="31"/>
      <c r="AG13794" s="30"/>
      <c r="AH13794" s="30"/>
      <c r="AI13794" s="30"/>
      <c r="AJ13794" s="30"/>
      <c r="AK13794"/>
      <c r="AL13794"/>
      <c r="AM13794"/>
      <c r="AN13794"/>
      <c r="AO13794"/>
      <c r="AP13794" s="30"/>
    </row>
    <row r="13795" spans="2:42" s="28" customFormat="1" x14ac:dyDescent="0.2">
      <c r="B13795" s="23"/>
      <c r="D13795" s="23"/>
      <c r="E13795" s="30"/>
      <c r="F13795" s="30"/>
      <c r="G13795" s="30"/>
      <c r="H13795" s="30"/>
      <c r="I13795" s="30"/>
      <c r="J13795" s="35"/>
      <c r="AE13795" s="30"/>
      <c r="AF13795" s="31"/>
      <c r="AG13795" s="30"/>
      <c r="AH13795" s="30"/>
      <c r="AI13795" s="30"/>
      <c r="AJ13795" s="30"/>
      <c r="AK13795"/>
      <c r="AL13795"/>
      <c r="AM13795"/>
      <c r="AN13795"/>
      <c r="AO13795"/>
      <c r="AP13795" s="30"/>
    </row>
    <row r="13796" spans="2:42" s="28" customFormat="1" x14ac:dyDescent="0.2">
      <c r="B13796" s="23"/>
      <c r="D13796" s="23"/>
      <c r="E13796" s="30"/>
      <c r="F13796" s="30"/>
      <c r="G13796" s="30"/>
      <c r="H13796" s="30"/>
      <c r="I13796" s="30"/>
      <c r="J13796" s="35"/>
      <c r="AE13796" s="30"/>
      <c r="AF13796" s="31"/>
      <c r="AG13796" s="30"/>
      <c r="AH13796" s="30"/>
      <c r="AI13796" s="30"/>
      <c r="AJ13796" s="30"/>
      <c r="AK13796"/>
      <c r="AL13796"/>
      <c r="AM13796"/>
      <c r="AN13796"/>
      <c r="AO13796"/>
      <c r="AP13796" s="30"/>
    </row>
    <row r="13797" spans="2:42" s="28" customFormat="1" x14ac:dyDescent="0.2">
      <c r="B13797" s="23"/>
      <c r="D13797" s="23"/>
      <c r="E13797" s="30"/>
      <c r="F13797" s="30"/>
      <c r="G13797" s="30"/>
      <c r="H13797" s="30"/>
      <c r="I13797" s="30"/>
      <c r="J13797" s="35"/>
      <c r="AE13797" s="30"/>
      <c r="AF13797" s="31"/>
      <c r="AG13797" s="30"/>
      <c r="AH13797" s="30"/>
      <c r="AI13797" s="30"/>
      <c r="AJ13797" s="30"/>
      <c r="AK13797"/>
      <c r="AL13797"/>
      <c r="AM13797"/>
      <c r="AN13797"/>
      <c r="AO13797"/>
      <c r="AP13797" s="30"/>
    </row>
    <row r="13798" spans="2:42" s="28" customFormat="1" x14ac:dyDescent="0.2">
      <c r="B13798" s="23"/>
      <c r="D13798" s="23"/>
      <c r="E13798" s="30"/>
      <c r="F13798" s="30"/>
      <c r="G13798" s="30"/>
      <c r="H13798" s="30"/>
      <c r="I13798" s="30"/>
      <c r="J13798" s="35"/>
      <c r="AE13798" s="30"/>
      <c r="AF13798" s="31"/>
      <c r="AG13798" s="30"/>
      <c r="AH13798" s="30"/>
      <c r="AI13798" s="30"/>
      <c r="AJ13798" s="30"/>
      <c r="AK13798"/>
      <c r="AL13798"/>
      <c r="AM13798"/>
      <c r="AN13798"/>
      <c r="AO13798"/>
      <c r="AP13798" s="30"/>
    </row>
    <row r="13799" spans="2:42" s="28" customFormat="1" x14ac:dyDescent="0.2">
      <c r="B13799" s="23"/>
      <c r="D13799" s="23"/>
      <c r="E13799" s="30"/>
      <c r="F13799" s="30"/>
      <c r="G13799" s="30"/>
      <c r="H13799" s="30"/>
      <c r="I13799" s="30"/>
      <c r="J13799" s="35"/>
      <c r="AE13799" s="30"/>
      <c r="AF13799" s="31"/>
      <c r="AG13799" s="30"/>
      <c r="AH13799" s="30"/>
      <c r="AI13799" s="30"/>
      <c r="AJ13799" s="30"/>
      <c r="AK13799"/>
      <c r="AL13799"/>
      <c r="AM13799"/>
      <c r="AN13799"/>
      <c r="AO13799"/>
      <c r="AP13799" s="30"/>
    </row>
    <row r="13800" spans="2:42" s="28" customFormat="1" x14ac:dyDescent="0.2">
      <c r="B13800" s="23"/>
      <c r="D13800" s="23"/>
      <c r="E13800" s="30"/>
      <c r="F13800" s="30"/>
      <c r="G13800" s="30"/>
      <c r="H13800" s="30"/>
      <c r="I13800" s="30"/>
      <c r="J13800" s="35"/>
      <c r="AE13800" s="30"/>
      <c r="AF13800" s="31"/>
      <c r="AG13800" s="30"/>
      <c r="AH13800" s="30"/>
      <c r="AI13800" s="30"/>
      <c r="AJ13800" s="30"/>
      <c r="AK13800"/>
      <c r="AL13800"/>
      <c r="AM13800"/>
      <c r="AN13800"/>
      <c r="AO13800"/>
      <c r="AP13800" s="30"/>
    </row>
    <row r="13801" spans="2:42" s="28" customFormat="1" x14ac:dyDescent="0.2">
      <c r="B13801" s="23"/>
      <c r="D13801" s="23"/>
      <c r="E13801" s="30"/>
      <c r="F13801" s="30"/>
      <c r="G13801" s="30"/>
      <c r="H13801" s="30"/>
      <c r="I13801" s="30"/>
      <c r="J13801" s="35"/>
      <c r="AE13801" s="30"/>
      <c r="AF13801" s="31"/>
      <c r="AG13801" s="30"/>
      <c r="AH13801" s="30"/>
      <c r="AI13801" s="30"/>
      <c r="AJ13801" s="30"/>
      <c r="AK13801"/>
      <c r="AL13801"/>
      <c r="AM13801"/>
      <c r="AN13801"/>
      <c r="AO13801"/>
      <c r="AP13801" s="30"/>
    </row>
    <row r="13802" spans="2:42" s="28" customFormat="1" x14ac:dyDescent="0.2">
      <c r="B13802" s="23"/>
      <c r="D13802" s="23"/>
      <c r="E13802" s="30"/>
      <c r="F13802" s="30"/>
      <c r="G13802" s="30"/>
      <c r="H13802" s="30"/>
      <c r="I13802" s="30"/>
      <c r="J13802" s="35"/>
      <c r="AE13802" s="30"/>
      <c r="AF13802" s="31"/>
      <c r="AG13802" s="30"/>
      <c r="AH13802" s="30"/>
      <c r="AI13802" s="30"/>
      <c r="AJ13802" s="30"/>
      <c r="AK13802"/>
      <c r="AL13802"/>
      <c r="AM13802"/>
      <c r="AN13802"/>
      <c r="AO13802"/>
      <c r="AP13802" s="30"/>
    </row>
    <row r="13803" spans="2:42" s="28" customFormat="1" x14ac:dyDescent="0.2">
      <c r="B13803" s="23"/>
      <c r="D13803" s="23"/>
      <c r="E13803" s="30"/>
      <c r="F13803" s="30"/>
      <c r="G13803" s="30"/>
      <c r="H13803" s="30"/>
      <c r="I13803" s="30"/>
      <c r="J13803" s="35"/>
      <c r="AE13803" s="30"/>
      <c r="AF13803" s="31"/>
      <c r="AG13803" s="30"/>
      <c r="AH13803" s="30"/>
      <c r="AI13803" s="30"/>
      <c r="AJ13803" s="30"/>
      <c r="AK13803"/>
      <c r="AL13803"/>
      <c r="AM13803"/>
      <c r="AN13803"/>
      <c r="AO13803"/>
      <c r="AP13803" s="30"/>
    </row>
    <row r="13804" spans="2:42" s="28" customFormat="1" x14ac:dyDescent="0.2">
      <c r="B13804" s="23"/>
      <c r="D13804" s="23"/>
      <c r="E13804" s="30"/>
      <c r="F13804" s="30"/>
      <c r="G13804" s="30"/>
      <c r="H13804" s="30"/>
      <c r="I13804" s="30"/>
      <c r="J13804" s="35"/>
      <c r="AE13804" s="30"/>
      <c r="AF13804" s="31"/>
      <c r="AG13804" s="30"/>
      <c r="AH13804" s="30"/>
      <c r="AI13804" s="30"/>
      <c r="AJ13804" s="30"/>
      <c r="AK13804"/>
      <c r="AL13804"/>
      <c r="AM13804"/>
      <c r="AN13804"/>
      <c r="AO13804"/>
      <c r="AP13804" s="30"/>
    </row>
    <row r="13805" spans="2:42" s="28" customFormat="1" x14ac:dyDescent="0.2">
      <c r="B13805" s="23"/>
      <c r="D13805" s="23"/>
      <c r="E13805" s="30"/>
      <c r="F13805" s="30"/>
      <c r="G13805" s="30"/>
      <c r="H13805" s="30"/>
      <c r="I13805" s="30"/>
      <c r="J13805" s="35"/>
      <c r="AE13805" s="30"/>
      <c r="AF13805" s="31"/>
      <c r="AG13805" s="30"/>
      <c r="AH13805" s="30"/>
      <c r="AI13805" s="30"/>
      <c r="AJ13805" s="30"/>
      <c r="AK13805"/>
      <c r="AL13805"/>
      <c r="AM13805"/>
      <c r="AN13805"/>
      <c r="AO13805"/>
      <c r="AP13805" s="30"/>
    </row>
    <row r="13806" spans="2:42" s="28" customFormat="1" x14ac:dyDescent="0.2">
      <c r="B13806" s="23"/>
      <c r="D13806" s="23"/>
      <c r="E13806" s="30"/>
      <c r="F13806" s="30"/>
      <c r="G13806" s="30"/>
      <c r="H13806" s="30"/>
      <c r="I13806" s="30"/>
      <c r="J13806" s="35"/>
      <c r="AE13806" s="30"/>
      <c r="AF13806" s="31"/>
      <c r="AG13806" s="30"/>
      <c r="AH13806" s="30"/>
      <c r="AI13806" s="30"/>
      <c r="AJ13806" s="30"/>
      <c r="AK13806"/>
      <c r="AL13806"/>
      <c r="AM13806"/>
      <c r="AN13806"/>
      <c r="AO13806"/>
      <c r="AP13806" s="30"/>
    </row>
    <row r="13807" spans="2:42" s="28" customFormat="1" x14ac:dyDescent="0.2">
      <c r="B13807" s="23"/>
      <c r="D13807" s="23"/>
      <c r="E13807" s="30"/>
      <c r="F13807" s="30"/>
      <c r="G13807" s="30"/>
      <c r="H13807" s="30"/>
      <c r="I13807" s="30"/>
      <c r="J13807" s="35"/>
      <c r="AE13807" s="30"/>
      <c r="AF13807" s="31"/>
      <c r="AG13807" s="30"/>
      <c r="AH13807" s="30"/>
      <c r="AI13807" s="30"/>
      <c r="AJ13807" s="30"/>
      <c r="AK13807"/>
      <c r="AL13807"/>
      <c r="AM13807"/>
      <c r="AN13807"/>
      <c r="AO13807"/>
      <c r="AP13807" s="30"/>
    </row>
    <row r="13808" spans="2:42" s="28" customFormat="1" x14ac:dyDescent="0.2">
      <c r="B13808" s="23"/>
      <c r="D13808" s="23"/>
      <c r="E13808" s="30"/>
      <c r="F13808" s="30"/>
      <c r="G13808" s="30"/>
      <c r="H13808" s="30"/>
      <c r="I13808" s="30"/>
      <c r="J13808" s="35"/>
      <c r="AE13808" s="30"/>
      <c r="AF13808" s="31"/>
      <c r="AG13808" s="30"/>
      <c r="AH13808" s="30"/>
      <c r="AI13808" s="30"/>
      <c r="AJ13808" s="30"/>
      <c r="AK13808"/>
      <c r="AL13808"/>
      <c r="AM13808"/>
      <c r="AN13808"/>
      <c r="AO13808"/>
      <c r="AP13808" s="30"/>
    </row>
    <row r="13809" spans="2:42" s="28" customFormat="1" x14ac:dyDescent="0.2">
      <c r="B13809" s="23"/>
      <c r="D13809" s="23"/>
      <c r="E13809" s="30"/>
      <c r="F13809" s="30"/>
      <c r="G13809" s="30"/>
      <c r="H13809" s="30"/>
      <c r="I13809" s="30"/>
      <c r="J13809" s="35"/>
      <c r="AE13809" s="30"/>
      <c r="AF13809" s="31"/>
      <c r="AG13809" s="30"/>
      <c r="AH13809" s="30"/>
      <c r="AI13809" s="30"/>
      <c r="AJ13809" s="30"/>
      <c r="AK13809"/>
      <c r="AL13809"/>
      <c r="AM13809"/>
      <c r="AN13809"/>
      <c r="AO13809"/>
      <c r="AP13809" s="30"/>
    </row>
    <row r="13810" spans="2:42" s="28" customFormat="1" x14ac:dyDescent="0.2">
      <c r="B13810" s="23"/>
      <c r="D13810" s="23"/>
      <c r="E13810" s="30"/>
      <c r="F13810" s="30"/>
      <c r="G13810" s="30"/>
      <c r="H13810" s="30"/>
      <c r="I13810" s="30"/>
      <c r="J13810" s="35"/>
      <c r="AE13810" s="30"/>
      <c r="AF13810" s="31"/>
      <c r="AG13810" s="30"/>
      <c r="AH13810" s="30"/>
      <c r="AI13810" s="30"/>
      <c r="AJ13810" s="30"/>
      <c r="AK13810"/>
      <c r="AL13810"/>
      <c r="AM13810"/>
      <c r="AN13810"/>
      <c r="AO13810"/>
      <c r="AP13810" s="30"/>
    </row>
    <row r="13811" spans="2:42" s="28" customFormat="1" x14ac:dyDescent="0.2">
      <c r="B13811" s="23"/>
      <c r="D13811" s="23"/>
      <c r="E13811" s="30"/>
      <c r="F13811" s="30"/>
      <c r="G13811" s="30"/>
      <c r="H13811" s="30"/>
      <c r="I13811" s="30"/>
      <c r="J13811" s="35"/>
      <c r="AE13811" s="30"/>
      <c r="AF13811" s="31"/>
      <c r="AG13811" s="30"/>
      <c r="AH13811" s="30"/>
      <c r="AI13811" s="30"/>
      <c r="AJ13811" s="30"/>
      <c r="AK13811"/>
      <c r="AL13811"/>
      <c r="AM13811"/>
      <c r="AN13811"/>
      <c r="AO13811"/>
      <c r="AP13811" s="30"/>
    </row>
    <row r="13812" spans="2:42" s="28" customFormat="1" x14ac:dyDescent="0.2">
      <c r="B13812" s="23"/>
      <c r="D13812" s="23"/>
      <c r="E13812" s="30"/>
      <c r="F13812" s="30"/>
      <c r="G13812" s="30"/>
      <c r="H13812" s="30"/>
      <c r="I13812" s="30"/>
      <c r="J13812" s="35"/>
      <c r="AE13812" s="30"/>
      <c r="AF13812" s="31"/>
      <c r="AG13812" s="30"/>
      <c r="AH13812" s="30"/>
      <c r="AI13812" s="30"/>
      <c r="AJ13812" s="30"/>
      <c r="AK13812"/>
      <c r="AL13812"/>
      <c r="AM13812"/>
      <c r="AN13812"/>
      <c r="AO13812"/>
      <c r="AP13812" s="30"/>
    </row>
    <row r="13813" spans="2:42" s="28" customFormat="1" x14ac:dyDescent="0.2">
      <c r="B13813" s="23"/>
      <c r="D13813" s="23"/>
      <c r="E13813" s="30"/>
      <c r="F13813" s="30"/>
      <c r="G13813" s="30"/>
      <c r="H13813" s="30"/>
      <c r="I13813" s="30"/>
      <c r="J13813" s="35"/>
      <c r="AE13813" s="30"/>
      <c r="AF13813" s="31"/>
      <c r="AG13813" s="30"/>
      <c r="AH13813" s="30"/>
      <c r="AI13813" s="30"/>
      <c r="AJ13813" s="30"/>
      <c r="AK13813"/>
      <c r="AL13813"/>
      <c r="AM13813"/>
      <c r="AN13813"/>
      <c r="AO13813"/>
      <c r="AP13813" s="30"/>
    </row>
    <row r="13814" spans="2:42" s="28" customFormat="1" x14ac:dyDescent="0.2">
      <c r="B13814" s="23"/>
      <c r="D13814" s="23"/>
      <c r="E13814" s="30"/>
      <c r="F13814" s="30"/>
      <c r="G13814" s="30"/>
      <c r="H13814" s="30"/>
      <c r="I13814" s="30"/>
      <c r="J13814" s="35"/>
      <c r="AE13814" s="30"/>
      <c r="AF13814" s="31"/>
      <c r="AG13814" s="30"/>
      <c r="AH13814" s="30"/>
      <c r="AI13814" s="30"/>
      <c r="AJ13814" s="30"/>
      <c r="AK13814"/>
      <c r="AL13814"/>
      <c r="AM13814"/>
      <c r="AN13814"/>
      <c r="AO13814"/>
      <c r="AP13814" s="30"/>
    </row>
    <row r="13815" spans="2:42" s="28" customFormat="1" x14ac:dyDescent="0.2">
      <c r="B13815" s="23"/>
      <c r="D13815" s="23"/>
      <c r="E13815" s="30"/>
      <c r="F13815" s="30"/>
      <c r="G13815" s="30"/>
      <c r="H13815" s="30"/>
      <c r="I13815" s="30"/>
      <c r="J13815" s="35"/>
      <c r="AE13815" s="30"/>
      <c r="AF13815" s="31"/>
      <c r="AG13815" s="30"/>
      <c r="AH13815" s="30"/>
      <c r="AI13815" s="30"/>
      <c r="AJ13815" s="30"/>
      <c r="AK13815"/>
      <c r="AL13815"/>
      <c r="AM13815"/>
      <c r="AN13815"/>
      <c r="AO13815"/>
      <c r="AP13815" s="30"/>
    </row>
    <row r="13816" spans="2:42" s="28" customFormat="1" x14ac:dyDescent="0.2">
      <c r="B13816" s="23"/>
      <c r="D13816" s="23"/>
      <c r="E13816" s="30"/>
      <c r="F13816" s="30"/>
      <c r="G13816" s="30"/>
      <c r="H13816" s="30"/>
      <c r="I13816" s="30"/>
      <c r="J13816" s="35"/>
      <c r="AE13816" s="30"/>
      <c r="AF13816" s="31"/>
      <c r="AG13816" s="30"/>
      <c r="AH13816" s="30"/>
      <c r="AI13816" s="30"/>
      <c r="AJ13816" s="30"/>
      <c r="AK13816"/>
      <c r="AL13816"/>
      <c r="AM13816"/>
      <c r="AN13816"/>
      <c r="AO13816"/>
      <c r="AP13816" s="30"/>
    </row>
    <row r="13817" spans="2:42" s="28" customFormat="1" x14ac:dyDescent="0.2">
      <c r="B13817" s="23"/>
      <c r="D13817" s="23"/>
      <c r="E13817" s="30"/>
      <c r="F13817" s="30"/>
      <c r="G13817" s="30"/>
      <c r="H13817" s="30"/>
      <c r="I13817" s="30"/>
      <c r="J13817" s="35"/>
      <c r="AE13817" s="30"/>
      <c r="AF13817" s="31"/>
      <c r="AG13817" s="30"/>
      <c r="AH13817" s="30"/>
      <c r="AI13817" s="30"/>
      <c r="AJ13817" s="30"/>
      <c r="AK13817"/>
      <c r="AL13817"/>
      <c r="AM13817"/>
      <c r="AN13817"/>
      <c r="AO13817"/>
      <c r="AP13817" s="30"/>
    </row>
    <row r="13818" spans="2:42" s="28" customFormat="1" x14ac:dyDescent="0.2">
      <c r="B13818" s="23"/>
      <c r="D13818" s="23"/>
      <c r="E13818" s="30"/>
      <c r="F13818" s="30"/>
      <c r="G13818" s="30"/>
      <c r="H13818" s="30"/>
      <c r="I13818" s="30"/>
      <c r="J13818" s="35"/>
      <c r="AE13818" s="30"/>
      <c r="AF13818" s="31"/>
      <c r="AG13818" s="30"/>
      <c r="AH13818" s="30"/>
      <c r="AI13818" s="30"/>
      <c r="AJ13818" s="30"/>
      <c r="AK13818"/>
      <c r="AL13818"/>
      <c r="AM13818"/>
      <c r="AN13818"/>
      <c r="AO13818"/>
      <c r="AP13818" s="30"/>
    </row>
    <row r="13819" spans="2:42" s="28" customFormat="1" x14ac:dyDescent="0.2">
      <c r="B13819" s="23"/>
      <c r="D13819" s="23"/>
      <c r="E13819" s="30"/>
      <c r="F13819" s="30"/>
      <c r="G13819" s="30"/>
      <c r="H13819" s="30"/>
      <c r="I13819" s="30"/>
      <c r="J13819" s="35"/>
      <c r="AE13819" s="30"/>
      <c r="AF13819" s="31"/>
      <c r="AG13819" s="30"/>
      <c r="AH13819" s="30"/>
      <c r="AI13819" s="30"/>
      <c r="AJ13819" s="30"/>
      <c r="AK13819"/>
      <c r="AL13819"/>
      <c r="AM13819"/>
      <c r="AN13819"/>
      <c r="AO13819"/>
      <c r="AP13819" s="30"/>
    </row>
    <row r="13820" spans="2:42" s="28" customFormat="1" x14ac:dyDescent="0.2">
      <c r="B13820" s="23"/>
      <c r="D13820" s="23"/>
      <c r="E13820" s="30"/>
      <c r="F13820" s="30"/>
      <c r="G13820" s="30"/>
      <c r="H13820" s="30"/>
      <c r="I13820" s="30"/>
      <c r="J13820" s="35"/>
      <c r="AE13820" s="30"/>
      <c r="AF13820" s="31"/>
      <c r="AG13820" s="30"/>
      <c r="AH13820" s="30"/>
      <c r="AI13820" s="30"/>
      <c r="AJ13820" s="30"/>
      <c r="AK13820"/>
      <c r="AL13820"/>
      <c r="AM13820"/>
      <c r="AN13820"/>
      <c r="AO13820"/>
      <c r="AP13820" s="30"/>
    </row>
    <row r="13821" spans="2:42" s="28" customFormat="1" x14ac:dyDescent="0.2">
      <c r="B13821" s="23"/>
      <c r="D13821" s="23"/>
      <c r="E13821" s="30"/>
      <c r="F13821" s="30"/>
      <c r="G13821" s="30"/>
      <c r="H13821" s="30"/>
      <c r="I13821" s="30"/>
      <c r="J13821" s="35"/>
      <c r="AE13821" s="30"/>
      <c r="AF13821" s="31"/>
      <c r="AG13821" s="30"/>
      <c r="AH13821" s="30"/>
      <c r="AI13821" s="30"/>
      <c r="AJ13821" s="30"/>
      <c r="AK13821"/>
      <c r="AL13821"/>
      <c r="AM13821"/>
      <c r="AN13821"/>
      <c r="AO13821"/>
      <c r="AP13821" s="30"/>
    </row>
    <row r="13822" spans="2:42" s="28" customFormat="1" x14ac:dyDescent="0.2">
      <c r="B13822" s="23"/>
      <c r="D13822" s="23"/>
      <c r="E13822" s="30"/>
      <c r="F13822" s="30"/>
      <c r="G13822" s="30"/>
      <c r="H13822" s="30"/>
      <c r="I13822" s="30"/>
      <c r="J13822" s="35"/>
      <c r="AE13822" s="30"/>
      <c r="AF13822" s="31"/>
      <c r="AG13822" s="30"/>
      <c r="AH13822" s="30"/>
      <c r="AI13822" s="30"/>
      <c r="AJ13822" s="30"/>
      <c r="AK13822"/>
      <c r="AL13822"/>
      <c r="AM13822"/>
      <c r="AN13822"/>
      <c r="AO13822"/>
      <c r="AP13822" s="30"/>
    </row>
    <row r="13823" spans="2:42" s="28" customFormat="1" x14ac:dyDescent="0.2">
      <c r="B13823" s="23"/>
      <c r="D13823" s="23"/>
      <c r="E13823" s="30"/>
      <c r="F13823" s="30"/>
      <c r="G13823" s="30"/>
      <c r="H13823" s="30"/>
      <c r="I13823" s="30"/>
      <c r="J13823" s="35"/>
      <c r="AE13823" s="30"/>
      <c r="AF13823" s="31"/>
      <c r="AG13823" s="30"/>
      <c r="AH13823" s="30"/>
      <c r="AI13823" s="30"/>
      <c r="AJ13823" s="30"/>
      <c r="AK13823"/>
      <c r="AL13823"/>
      <c r="AM13823"/>
      <c r="AN13823"/>
      <c r="AO13823"/>
      <c r="AP13823" s="30"/>
    </row>
    <row r="13824" spans="2:42" s="28" customFormat="1" x14ac:dyDescent="0.2">
      <c r="B13824" s="23"/>
      <c r="D13824" s="23"/>
      <c r="E13824" s="30"/>
      <c r="F13824" s="30"/>
      <c r="G13824" s="30"/>
      <c r="H13824" s="30"/>
      <c r="I13824" s="30"/>
      <c r="J13824" s="35"/>
      <c r="AE13824" s="30"/>
      <c r="AF13824" s="31"/>
      <c r="AG13824" s="30"/>
      <c r="AH13824" s="30"/>
      <c r="AI13824" s="30"/>
      <c r="AJ13824" s="30"/>
      <c r="AK13824"/>
      <c r="AL13824"/>
      <c r="AM13824"/>
      <c r="AN13824"/>
      <c r="AO13824"/>
      <c r="AP13824" s="30"/>
    </row>
    <row r="13825" spans="2:42" s="28" customFormat="1" x14ac:dyDescent="0.2">
      <c r="B13825" s="23"/>
      <c r="D13825" s="23"/>
      <c r="E13825" s="30"/>
      <c r="F13825" s="30"/>
      <c r="G13825" s="30"/>
      <c r="H13825" s="30"/>
      <c r="I13825" s="30"/>
      <c r="J13825" s="35"/>
      <c r="AE13825" s="30"/>
      <c r="AF13825" s="31"/>
      <c r="AG13825" s="30"/>
      <c r="AH13825" s="30"/>
      <c r="AI13825" s="30"/>
      <c r="AJ13825" s="30"/>
      <c r="AK13825"/>
      <c r="AL13825"/>
      <c r="AM13825"/>
      <c r="AN13825"/>
      <c r="AO13825"/>
      <c r="AP13825" s="30"/>
    </row>
    <row r="13826" spans="2:42" s="28" customFormat="1" x14ac:dyDescent="0.2">
      <c r="B13826" s="23"/>
      <c r="D13826" s="23"/>
      <c r="E13826" s="30"/>
      <c r="F13826" s="30"/>
      <c r="G13826" s="30"/>
      <c r="H13826" s="30"/>
      <c r="I13826" s="30"/>
      <c r="J13826" s="35"/>
      <c r="AE13826" s="30"/>
      <c r="AF13826" s="31"/>
      <c r="AG13826" s="30"/>
      <c r="AH13826" s="30"/>
      <c r="AI13826" s="30"/>
      <c r="AJ13826" s="30"/>
      <c r="AK13826"/>
      <c r="AL13826"/>
      <c r="AM13826"/>
      <c r="AN13826"/>
      <c r="AO13826"/>
      <c r="AP13826" s="30"/>
    </row>
    <row r="13827" spans="2:42" s="28" customFormat="1" x14ac:dyDescent="0.2">
      <c r="B13827" s="23"/>
      <c r="D13827" s="23"/>
      <c r="E13827" s="30"/>
      <c r="F13827" s="30"/>
      <c r="G13827" s="30"/>
      <c r="H13827" s="30"/>
      <c r="I13827" s="30"/>
      <c r="J13827" s="35"/>
      <c r="AE13827" s="30"/>
      <c r="AF13827" s="31"/>
      <c r="AG13827" s="30"/>
      <c r="AH13827" s="30"/>
      <c r="AI13827" s="30"/>
      <c r="AJ13827" s="30"/>
      <c r="AK13827"/>
      <c r="AL13827"/>
      <c r="AM13827"/>
      <c r="AN13827"/>
      <c r="AO13827"/>
      <c r="AP13827" s="30"/>
    </row>
    <row r="13828" spans="2:42" s="28" customFormat="1" x14ac:dyDescent="0.2">
      <c r="B13828" s="23"/>
      <c r="D13828" s="23"/>
      <c r="E13828" s="30"/>
      <c r="F13828" s="30"/>
      <c r="G13828" s="30"/>
      <c r="H13828" s="30"/>
      <c r="I13828" s="30"/>
      <c r="J13828" s="35"/>
      <c r="AE13828" s="30"/>
      <c r="AF13828" s="31"/>
      <c r="AG13828" s="30"/>
      <c r="AH13828" s="30"/>
      <c r="AI13828" s="30"/>
      <c r="AJ13828" s="30"/>
      <c r="AK13828"/>
      <c r="AL13828"/>
      <c r="AM13828"/>
      <c r="AN13828"/>
      <c r="AO13828"/>
      <c r="AP13828" s="30"/>
    </row>
    <row r="13829" spans="2:42" s="28" customFormat="1" x14ac:dyDescent="0.2">
      <c r="B13829" s="23"/>
      <c r="D13829" s="23"/>
      <c r="E13829" s="30"/>
      <c r="F13829" s="30"/>
      <c r="G13829" s="30"/>
      <c r="H13829" s="30"/>
      <c r="I13829" s="30"/>
      <c r="J13829" s="35"/>
      <c r="AE13829" s="30"/>
      <c r="AF13829" s="31"/>
      <c r="AG13829" s="30"/>
      <c r="AH13829" s="30"/>
      <c r="AI13829" s="30"/>
      <c r="AJ13829" s="30"/>
      <c r="AK13829"/>
      <c r="AL13829"/>
      <c r="AM13829"/>
      <c r="AN13829"/>
      <c r="AO13829"/>
      <c r="AP13829" s="30"/>
    </row>
    <row r="13830" spans="2:42" s="28" customFormat="1" x14ac:dyDescent="0.2">
      <c r="B13830" s="23"/>
      <c r="D13830" s="23"/>
      <c r="E13830" s="30"/>
      <c r="F13830" s="30"/>
      <c r="G13830" s="30"/>
      <c r="H13830" s="30"/>
      <c r="I13830" s="30"/>
      <c r="J13830" s="35"/>
      <c r="AE13830" s="30"/>
      <c r="AF13830" s="31"/>
      <c r="AG13830" s="30"/>
      <c r="AH13830" s="30"/>
      <c r="AI13830" s="30"/>
      <c r="AJ13830" s="30"/>
      <c r="AK13830"/>
      <c r="AL13830"/>
      <c r="AM13830"/>
      <c r="AN13830"/>
      <c r="AO13830"/>
      <c r="AP13830" s="30"/>
    </row>
    <row r="13831" spans="2:42" s="28" customFormat="1" x14ac:dyDescent="0.2">
      <c r="B13831" s="23"/>
      <c r="D13831" s="23"/>
      <c r="E13831" s="30"/>
      <c r="F13831" s="30"/>
      <c r="G13831" s="30"/>
      <c r="H13831" s="30"/>
      <c r="I13831" s="30"/>
      <c r="J13831" s="35"/>
      <c r="AE13831" s="30"/>
      <c r="AF13831" s="31"/>
      <c r="AG13831" s="30"/>
      <c r="AH13831" s="30"/>
      <c r="AI13831" s="30"/>
      <c r="AJ13831" s="30"/>
      <c r="AK13831"/>
      <c r="AL13831"/>
      <c r="AM13831"/>
      <c r="AN13831"/>
      <c r="AO13831"/>
      <c r="AP13831" s="30"/>
    </row>
    <row r="13832" spans="2:42" s="28" customFormat="1" x14ac:dyDescent="0.2">
      <c r="B13832" s="23"/>
      <c r="D13832" s="23"/>
      <c r="E13832" s="30"/>
      <c r="F13832" s="30"/>
      <c r="G13832" s="30"/>
      <c r="H13832" s="30"/>
      <c r="I13832" s="30"/>
      <c r="J13832" s="35"/>
      <c r="AE13832" s="30"/>
      <c r="AF13832" s="31"/>
      <c r="AG13832" s="30"/>
      <c r="AH13832" s="30"/>
      <c r="AI13832" s="30"/>
      <c r="AJ13832" s="30"/>
      <c r="AK13832"/>
      <c r="AL13832"/>
      <c r="AM13832"/>
      <c r="AN13832"/>
      <c r="AO13832"/>
      <c r="AP13832" s="30"/>
    </row>
    <row r="13833" spans="2:42" s="28" customFormat="1" x14ac:dyDescent="0.2">
      <c r="B13833" s="23"/>
      <c r="D13833" s="23"/>
      <c r="E13833" s="30"/>
      <c r="F13833" s="30"/>
      <c r="G13833" s="30"/>
      <c r="H13833" s="30"/>
      <c r="I13833" s="30"/>
      <c r="J13833" s="35"/>
      <c r="AE13833" s="30"/>
      <c r="AF13833" s="31"/>
      <c r="AG13833" s="30"/>
      <c r="AH13833" s="30"/>
      <c r="AI13833" s="30"/>
      <c r="AJ13833" s="30"/>
      <c r="AK13833"/>
      <c r="AL13833"/>
      <c r="AM13833"/>
      <c r="AN13833"/>
      <c r="AO13833"/>
      <c r="AP13833" s="30"/>
    </row>
    <row r="13834" spans="2:42" s="28" customFormat="1" x14ac:dyDescent="0.2">
      <c r="B13834" s="23"/>
      <c r="D13834" s="23"/>
      <c r="E13834" s="30"/>
      <c r="F13834" s="30"/>
      <c r="G13834" s="30"/>
      <c r="H13834" s="30"/>
      <c r="I13834" s="30"/>
      <c r="J13834" s="35"/>
      <c r="AE13834" s="30"/>
      <c r="AF13834" s="31"/>
      <c r="AG13834" s="30"/>
      <c r="AH13834" s="30"/>
      <c r="AI13834" s="30"/>
      <c r="AJ13834" s="30"/>
      <c r="AK13834"/>
      <c r="AL13834"/>
      <c r="AM13834"/>
      <c r="AN13834"/>
      <c r="AO13834"/>
      <c r="AP13834" s="30"/>
    </row>
    <row r="13835" spans="2:42" s="28" customFormat="1" x14ac:dyDescent="0.2">
      <c r="B13835" s="23"/>
      <c r="D13835" s="23"/>
      <c r="E13835" s="30"/>
      <c r="F13835" s="30"/>
      <c r="G13835" s="30"/>
      <c r="H13835" s="30"/>
      <c r="I13835" s="30"/>
      <c r="J13835" s="35"/>
      <c r="AE13835" s="30"/>
      <c r="AF13835" s="31"/>
      <c r="AG13835" s="30"/>
      <c r="AH13835" s="30"/>
      <c r="AI13835" s="30"/>
      <c r="AJ13835" s="30"/>
      <c r="AK13835"/>
      <c r="AL13835"/>
      <c r="AM13835"/>
      <c r="AN13835"/>
      <c r="AO13835"/>
      <c r="AP13835" s="30"/>
    </row>
    <row r="13836" spans="2:42" s="28" customFormat="1" x14ac:dyDescent="0.2">
      <c r="B13836" s="23"/>
      <c r="D13836" s="23"/>
      <c r="E13836" s="30"/>
      <c r="F13836" s="30"/>
      <c r="G13836" s="30"/>
      <c r="H13836" s="30"/>
      <c r="I13836" s="30"/>
      <c r="J13836" s="35"/>
      <c r="AE13836" s="30"/>
      <c r="AF13836" s="31"/>
      <c r="AG13836" s="30"/>
      <c r="AH13836" s="30"/>
      <c r="AI13836" s="30"/>
      <c r="AJ13836" s="30"/>
      <c r="AK13836"/>
      <c r="AL13836"/>
      <c r="AM13836"/>
      <c r="AN13836"/>
      <c r="AO13836"/>
      <c r="AP13836" s="30"/>
    </row>
    <row r="13837" spans="2:42" s="28" customFormat="1" x14ac:dyDescent="0.2">
      <c r="B13837" s="23"/>
      <c r="D13837" s="23"/>
      <c r="E13837" s="30"/>
      <c r="F13837" s="30"/>
      <c r="G13837" s="30"/>
      <c r="H13837" s="30"/>
      <c r="I13837" s="30"/>
      <c r="J13837" s="35"/>
      <c r="AE13837" s="30"/>
      <c r="AF13837" s="31"/>
      <c r="AG13837" s="30"/>
      <c r="AH13837" s="30"/>
      <c r="AI13837" s="30"/>
      <c r="AJ13837" s="30"/>
      <c r="AK13837"/>
      <c r="AL13837"/>
      <c r="AM13837"/>
      <c r="AN13837"/>
      <c r="AO13837"/>
      <c r="AP13837" s="30"/>
    </row>
    <row r="13838" spans="2:42" s="28" customFormat="1" x14ac:dyDescent="0.2">
      <c r="B13838" s="23"/>
      <c r="D13838" s="23"/>
      <c r="E13838" s="30"/>
      <c r="F13838" s="30"/>
      <c r="G13838" s="30"/>
      <c r="H13838" s="30"/>
      <c r="I13838" s="30"/>
      <c r="J13838" s="35"/>
      <c r="AE13838" s="30"/>
      <c r="AF13838" s="31"/>
      <c r="AG13838" s="30"/>
      <c r="AH13838" s="30"/>
      <c r="AI13838" s="30"/>
      <c r="AJ13838" s="30"/>
      <c r="AK13838"/>
      <c r="AL13838"/>
      <c r="AM13838"/>
      <c r="AN13838"/>
      <c r="AO13838"/>
      <c r="AP13838" s="30"/>
    </row>
    <row r="13839" spans="2:42" s="28" customFormat="1" x14ac:dyDescent="0.2">
      <c r="B13839" s="23"/>
      <c r="D13839" s="23"/>
      <c r="E13839" s="30"/>
      <c r="F13839" s="30"/>
      <c r="G13839" s="30"/>
      <c r="H13839" s="30"/>
      <c r="I13839" s="30"/>
      <c r="J13839" s="35"/>
      <c r="AE13839" s="30"/>
      <c r="AF13839" s="31"/>
      <c r="AG13839" s="30"/>
      <c r="AH13839" s="30"/>
      <c r="AI13839" s="30"/>
      <c r="AJ13839" s="30"/>
      <c r="AK13839"/>
      <c r="AL13839"/>
      <c r="AM13839"/>
      <c r="AN13839"/>
      <c r="AO13839"/>
      <c r="AP13839" s="30"/>
    </row>
    <row r="13840" spans="2:42" s="28" customFormat="1" x14ac:dyDescent="0.2">
      <c r="B13840" s="23"/>
      <c r="D13840" s="23"/>
      <c r="E13840" s="30"/>
      <c r="F13840" s="30"/>
      <c r="G13840" s="30"/>
      <c r="H13840" s="30"/>
      <c r="I13840" s="30"/>
      <c r="J13840" s="35"/>
      <c r="AE13840" s="30"/>
      <c r="AF13840" s="31"/>
      <c r="AG13840" s="30"/>
      <c r="AH13840" s="30"/>
      <c r="AI13840" s="30"/>
      <c r="AJ13840" s="30"/>
      <c r="AK13840"/>
      <c r="AL13840"/>
      <c r="AM13840"/>
      <c r="AN13840"/>
      <c r="AO13840"/>
      <c r="AP13840" s="30"/>
    </row>
    <row r="13841" spans="2:42" s="28" customFormat="1" x14ac:dyDescent="0.2">
      <c r="B13841" s="23"/>
      <c r="D13841" s="23"/>
      <c r="E13841" s="30"/>
      <c r="F13841" s="30"/>
      <c r="G13841" s="30"/>
      <c r="H13841" s="30"/>
      <c r="I13841" s="30"/>
      <c r="J13841" s="35"/>
      <c r="AE13841" s="30"/>
      <c r="AF13841" s="31"/>
      <c r="AG13841" s="30"/>
      <c r="AH13841" s="30"/>
      <c r="AI13841" s="30"/>
      <c r="AJ13841" s="30"/>
      <c r="AK13841"/>
      <c r="AL13841"/>
      <c r="AM13841"/>
      <c r="AN13841"/>
      <c r="AO13841"/>
      <c r="AP13841" s="30"/>
    </row>
    <row r="13842" spans="2:42" s="28" customFormat="1" x14ac:dyDescent="0.2">
      <c r="B13842" s="23"/>
      <c r="D13842" s="23"/>
      <c r="E13842" s="30"/>
      <c r="F13842" s="30"/>
      <c r="G13842" s="30"/>
      <c r="H13842" s="30"/>
      <c r="I13842" s="30"/>
      <c r="J13842" s="35"/>
      <c r="AE13842" s="30"/>
      <c r="AF13842" s="31"/>
      <c r="AG13842" s="30"/>
      <c r="AH13842" s="30"/>
      <c r="AI13842" s="30"/>
      <c r="AJ13842" s="30"/>
      <c r="AK13842"/>
      <c r="AL13842"/>
      <c r="AM13842"/>
      <c r="AN13842"/>
      <c r="AO13842"/>
      <c r="AP13842" s="30"/>
    </row>
    <row r="13843" spans="2:42" s="28" customFormat="1" x14ac:dyDescent="0.2">
      <c r="B13843" s="23"/>
      <c r="D13843" s="23"/>
      <c r="E13843" s="30"/>
      <c r="F13843" s="30"/>
      <c r="G13843" s="30"/>
      <c r="H13843" s="30"/>
      <c r="I13843" s="30"/>
      <c r="J13843" s="35"/>
      <c r="AE13843" s="30"/>
      <c r="AF13843" s="31"/>
      <c r="AG13843" s="30"/>
      <c r="AH13843" s="30"/>
      <c r="AI13843" s="30"/>
      <c r="AJ13843" s="30"/>
      <c r="AK13843"/>
      <c r="AL13843"/>
      <c r="AM13843"/>
      <c r="AN13843"/>
      <c r="AO13843"/>
      <c r="AP13843" s="30"/>
    </row>
    <row r="13844" spans="2:42" s="28" customFormat="1" x14ac:dyDescent="0.2">
      <c r="B13844" s="23"/>
      <c r="D13844" s="23"/>
      <c r="E13844" s="30"/>
      <c r="F13844" s="30"/>
      <c r="G13844" s="30"/>
      <c r="H13844" s="30"/>
      <c r="I13844" s="30"/>
      <c r="J13844" s="35"/>
      <c r="AE13844" s="30"/>
      <c r="AF13844" s="31"/>
      <c r="AG13844" s="30"/>
      <c r="AH13844" s="30"/>
      <c r="AI13844" s="30"/>
      <c r="AJ13844" s="30"/>
      <c r="AK13844"/>
      <c r="AL13844"/>
      <c r="AM13844"/>
      <c r="AN13844"/>
      <c r="AO13844"/>
      <c r="AP13844" s="30"/>
    </row>
    <row r="13845" spans="2:42" s="28" customFormat="1" x14ac:dyDescent="0.2">
      <c r="B13845" s="23"/>
      <c r="D13845" s="23"/>
      <c r="E13845" s="30"/>
      <c r="F13845" s="30"/>
      <c r="G13845" s="30"/>
      <c r="H13845" s="30"/>
      <c r="I13845" s="30"/>
      <c r="J13845" s="35"/>
      <c r="AE13845" s="30"/>
      <c r="AF13845" s="31"/>
      <c r="AG13845" s="30"/>
      <c r="AH13845" s="30"/>
      <c r="AI13845" s="30"/>
      <c r="AJ13845" s="30"/>
      <c r="AK13845"/>
      <c r="AL13845"/>
      <c r="AM13845"/>
      <c r="AN13845"/>
      <c r="AO13845"/>
      <c r="AP13845" s="30"/>
    </row>
    <row r="13846" spans="2:42" s="28" customFormat="1" x14ac:dyDescent="0.2">
      <c r="B13846" s="23"/>
      <c r="D13846" s="23"/>
      <c r="E13846" s="30"/>
      <c r="F13846" s="30"/>
      <c r="G13846" s="30"/>
      <c r="H13846" s="30"/>
      <c r="I13846" s="30"/>
      <c r="J13846" s="35"/>
      <c r="AE13846" s="30"/>
      <c r="AF13846" s="31"/>
      <c r="AG13846" s="30"/>
      <c r="AH13846" s="30"/>
      <c r="AI13846" s="30"/>
      <c r="AJ13846" s="30"/>
      <c r="AK13846"/>
      <c r="AL13846"/>
      <c r="AM13846"/>
      <c r="AN13846"/>
      <c r="AO13846"/>
      <c r="AP13846" s="30"/>
    </row>
    <row r="13847" spans="2:42" s="28" customFormat="1" x14ac:dyDescent="0.2">
      <c r="B13847" s="23"/>
      <c r="D13847" s="23"/>
      <c r="E13847" s="30"/>
      <c r="F13847" s="30"/>
      <c r="G13847" s="30"/>
      <c r="H13847" s="30"/>
      <c r="I13847" s="30"/>
      <c r="J13847" s="35"/>
      <c r="AE13847" s="30"/>
      <c r="AF13847" s="31"/>
      <c r="AG13847" s="30"/>
      <c r="AH13847" s="30"/>
      <c r="AI13847" s="30"/>
      <c r="AJ13847" s="30"/>
      <c r="AK13847"/>
      <c r="AL13847"/>
      <c r="AM13847"/>
      <c r="AN13847"/>
      <c r="AO13847"/>
      <c r="AP13847" s="30"/>
    </row>
    <row r="13848" spans="2:42" s="28" customFormat="1" x14ac:dyDescent="0.2">
      <c r="B13848" s="23"/>
      <c r="D13848" s="23"/>
      <c r="E13848" s="30"/>
      <c r="F13848" s="30"/>
      <c r="G13848" s="30"/>
      <c r="H13848" s="30"/>
      <c r="I13848" s="30"/>
      <c r="J13848" s="35"/>
      <c r="AE13848" s="30"/>
      <c r="AF13848" s="31"/>
      <c r="AG13848" s="30"/>
      <c r="AH13848" s="30"/>
      <c r="AI13848" s="30"/>
      <c r="AJ13848" s="30"/>
      <c r="AK13848"/>
      <c r="AL13848"/>
      <c r="AM13848"/>
      <c r="AN13848"/>
      <c r="AO13848"/>
      <c r="AP13848" s="30"/>
    </row>
    <row r="13849" spans="2:42" s="28" customFormat="1" x14ac:dyDescent="0.2">
      <c r="B13849" s="23"/>
      <c r="D13849" s="23"/>
      <c r="E13849" s="30"/>
      <c r="F13849" s="30"/>
      <c r="G13849" s="30"/>
      <c r="H13849" s="30"/>
      <c r="I13849" s="30"/>
      <c r="J13849" s="35"/>
      <c r="AE13849" s="30"/>
      <c r="AF13849" s="31"/>
      <c r="AG13849" s="30"/>
      <c r="AH13849" s="30"/>
      <c r="AI13849" s="30"/>
      <c r="AJ13849" s="30"/>
      <c r="AK13849"/>
      <c r="AL13849"/>
      <c r="AM13849"/>
      <c r="AN13849"/>
      <c r="AO13849"/>
      <c r="AP13849" s="30"/>
    </row>
    <row r="13850" spans="2:42" s="28" customFormat="1" x14ac:dyDescent="0.2">
      <c r="B13850" s="23"/>
      <c r="D13850" s="23"/>
      <c r="E13850" s="30"/>
      <c r="F13850" s="30"/>
      <c r="G13850" s="30"/>
      <c r="H13850" s="30"/>
      <c r="I13850" s="30"/>
      <c r="J13850" s="35"/>
      <c r="AE13850" s="30"/>
      <c r="AF13850" s="31"/>
      <c r="AG13850" s="30"/>
      <c r="AH13850" s="30"/>
      <c r="AI13850" s="30"/>
      <c r="AJ13850" s="30"/>
      <c r="AK13850"/>
      <c r="AL13850"/>
      <c r="AM13850"/>
      <c r="AN13850"/>
      <c r="AO13850"/>
      <c r="AP13850" s="30"/>
    </row>
    <row r="13851" spans="2:42" s="28" customFormat="1" x14ac:dyDescent="0.2">
      <c r="B13851" s="23"/>
      <c r="D13851" s="23"/>
      <c r="E13851" s="30"/>
      <c r="F13851" s="30"/>
      <c r="G13851" s="30"/>
      <c r="H13851" s="30"/>
      <c r="I13851" s="30"/>
      <c r="J13851" s="35"/>
      <c r="AE13851" s="30"/>
      <c r="AF13851" s="31"/>
      <c r="AG13851" s="30"/>
      <c r="AH13851" s="30"/>
      <c r="AI13851" s="30"/>
      <c r="AJ13851" s="30"/>
      <c r="AK13851"/>
      <c r="AL13851"/>
      <c r="AM13851"/>
      <c r="AN13851"/>
      <c r="AO13851"/>
      <c r="AP13851" s="30"/>
    </row>
    <row r="13852" spans="2:42" s="28" customFormat="1" x14ac:dyDescent="0.2">
      <c r="B13852" s="23"/>
      <c r="D13852" s="23"/>
      <c r="E13852" s="30"/>
      <c r="F13852" s="30"/>
      <c r="G13852" s="30"/>
      <c r="H13852" s="30"/>
      <c r="I13852" s="30"/>
      <c r="J13852" s="35"/>
      <c r="AE13852" s="30"/>
      <c r="AF13852" s="31"/>
      <c r="AG13852" s="30"/>
      <c r="AH13852" s="30"/>
      <c r="AI13852" s="30"/>
      <c r="AJ13852" s="30"/>
      <c r="AK13852"/>
      <c r="AL13852"/>
      <c r="AM13852"/>
      <c r="AN13852"/>
      <c r="AO13852"/>
      <c r="AP13852" s="30"/>
    </row>
    <row r="13853" spans="2:42" s="28" customFormat="1" x14ac:dyDescent="0.2">
      <c r="B13853" s="23"/>
      <c r="D13853" s="23"/>
      <c r="E13853" s="30"/>
      <c r="F13853" s="30"/>
      <c r="G13853" s="30"/>
      <c r="H13853" s="30"/>
      <c r="I13853" s="30"/>
      <c r="J13853" s="35"/>
      <c r="AE13853" s="30"/>
      <c r="AF13853" s="31"/>
      <c r="AG13853" s="30"/>
      <c r="AH13853" s="30"/>
      <c r="AI13853" s="30"/>
      <c r="AJ13853" s="30"/>
      <c r="AK13853"/>
      <c r="AL13853"/>
      <c r="AM13853"/>
      <c r="AN13853"/>
      <c r="AO13853"/>
      <c r="AP13853" s="30"/>
    </row>
    <row r="13854" spans="2:42" s="28" customFormat="1" x14ac:dyDescent="0.2">
      <c r="B13854" s="23"/>
      <c r="D13854" s="23"/>
      <c r="E13854" s="30"/>
      <c r="F13854" s="30"/>
      <c r="G13854" s="30"/>
      <c r="H13854" s="30"/>
      <c r="I13854" s="30"/>
      <c r="J13854" s="35"/>
      <c r="AE13854" s="30"/>
      <c r="AF13854" s="31"/>
      <c r="AG13854" s="30"/>
      <c r="AH13854" s="30"/>
      <c r="AI13854" s="30"/>
      <c r="AJ13854" s="30"/>
      <c r="AK13854"/>
      <c r="AL13854"/>
      <c r="AM13854"/>
      <c r="AN13854"/>
      <c r="AO13854"/>
      <c r="AP13854" s="30"/>
    </row>
    <row r="13855" spans="2:42" s="28" customFormat="1" x14ac:dyDescent="0.2">
      <c r="B13855" s="23"/>
      <c r="D13855" s="23"/>
      <c r="E13855" s="30"/>
      <c r="F13855" s="30"/>
      <c r="G13855" s="30"/>
      <c r="H13855" s="30"/>
      <c r="I13855" s="30"/>
      <c r="J13855" s="35"/>
      <c r="AE13855" s="30"/>
      <c r="AF13855" s="31"/>
      <c r="AG13855" s="30"/>
      <c r="AH13855" s="30"/>
      <c r="AI13855" s="30"/>
      <c r="AJ13855" s="30"/>
      <c r="AK13855"/>
      <c r="AL13855"/>
      <c r="AM13855"/>
      <c r="AN13855"/>
      <c r="AO13855"/>
      <c r="AP13855" s="30"/>
    </row>
    <row r="13856" spans="2:42" s="28" customFormat="1" x14ac:dyDescent="0.2">
      <c r="B13856" s="23"/>
      <c r="D13856" s="23"/>
      <c r="E13856" s="30"/>
      <c r="F13856" s="30"/>
      <c r="G13856" s="30"/>
      <c r="H13856" s="30"/>
      <c r="I13856" s="30"/>
      <c r="J13856" s="35"/>
      <c r="AE13856" s="30"/>
      <c r="AF13856" s="31"/>
      <c r="AG13856" s="30"/>
      <c r="AH13856" s="30"/>
      <c r="AI13856" s="30"/>
      <c r="AJ13856" s="30"/>
      <c r="AK13856"/>
      <c r="AL13856"/>
      <c r="AM13856"/>
      <c r="AN13856"/>
      <c r="AO13856"/>
      <c r="AP13856" s="30"/>
    </row>
    <row r="13857" spans="2:42" s="28" customFormat="1" x14ac:dyDescent="0.2">
      <c r="B13857" s="23"/>
      <c r="D13857" s="23"/>
      <c r="E13857" s="30"/>
      <c r="F13857" s="30"/>
      <c r="G13857" s="30"/>
      <c r="H13857" s="30"/>
      <c r="I13857" s="30"/>
      <c r="J13857" s="35"/>
      <c r="AE13857" s="30"/>
      <c r="AF13857" s="31"/>
      <c r="AG13857" s="30"/>
      <c r="AH13857" s="30"/>
      <c r="AI13857" s="30"/>
      <c r="AJ13857" s="30"/>
      <c r="AK13857"/>
      <c r="AL13857"/>
      <c r="AM13857"/>
      <c r="AN13857"/>
      <c r="AO13857"/>
      <c r="AP13857" s="30"/>
    </row>
    <row r="13858" spans="2:42" s="28" customFormat="1" x14ac:dyDescent="0.2">
      <c r="B13858" s="23"/>
      <c r="D13858" s="23"/>
      <c r="E13858" s="30"/>
      <c r="F13858" s="30"/>
      <c r="G13858" s="30"/>
      <c r="H13858" s="30"/>
      <c r="I13858" s="30"/>
      <c r="J13858" s="35"/>
      <c r="AE13858" s="30"/>
      <c r="AF13858" s="31"/>
      <c r="AG13858" s="30"/>
      <c r="AH13858" s="30"/>
      <c r="AI13858" s="30"/>
      <c r="AJ13858" s="30"/>
      <c r="AK13858"/>
      <c r="AL13858"/>
      <c r="AM13858"/>
      <c r="AN13858"/>
      <c r="AO13858"/>
      <c r="AP13858" s="30"/>
    </row>
    <row r="13859" spans="2:42" s="28" customFormat="1" x14ac:dyDescent="0.2">
      <c r="B13859" s="23"/>
      <c r="D13859" s="23"/>
      <c r="E13859" s="30"/>
      <c r="F13859" s="30"/>
      <c r="G13859" s="30"/>
      <c r="H13859" s="30"/>
      <c r="I13859" s="30"/>
      <c r="J13859" s="35"/>
      <c r="AE13859" s="30"/>
      <c r="AF13859" s="31"/>
      <c r="AG13859" s="30"/>
      <c r="AH13859" s="30"/>
      <c r="AI13859" s="30"/>
      <c r="AJ13859" s="30"/>
      <c r="AK13859"/>
      <c r="AL13859"/>
      <c r="AM13859"/>
      <c r="AN13859"/>
      <c r="AO13859"/>
      <c r="AP13859" s="30"/>
    </row>
    <row r="13860" spans="2:42" s="28" customFormat="1" x14ac:dyDescent="0.2">
      <c r="B13860" s="23"/>
      <c r="D13860" s="23"/>
      <c r="E13860" s="30"/>
      <c r="F13860" s="30"/>
      <c r="G13860" s="30"/>
      <c r="H13860" s="30"/>
      <c r="I13860" s="30"/>
      <c r="J13860" s="35"/>
      <c r="AE13860" s="30"/>
      <c r="AF13860" s="31"/>
      <c r="AG13860" s="30"/>
      <c r="AH13860" s="30"/>
      <c r="AI13860" s="30"/>
      <c r="AJ13860" s="30"/>
      <c r="AK13860"/>
      <c r="AL13860"/>
      <c r="AM13860"/>
      <c r="AN13860"/>
      <c r="AO13860"/>
      <c r="AP13860" s="30"/>
    </row>
    <row r="13861" spans="2:42" s="28" customFormat="1" x14ac:dyDescent="0.2">
      <c r="B13861" s="23"/>
      <c r="D13861" s="23"/>
      <c r="E13861" s="30"/>
      <c r="F13861" s="30"/>
      <c r="G13861" s="30"/>
      <c r="H13861" s="30"/>
      <c r="I13861" s="30"/>
      <c r="J13861" s="35"/>
      <c r="AE13861" s="30"/>
      <c r="AF13861" s="31"/>
      <c r="AG13861" s="30"/>
      <c r="AH13861" s="30"/>
      <c r="AI13861" s="30"/>
      <c r="AJ13861" s="30"/>
      <c r="AK13861"/>
      <c r="AL13861"/>
      <c r="AM13861"/>
      <c r="AN13861"/>
      <c r="AO13861"/>
      <c r="AP13861" s="30"/>
    </row>
    <row r="13862" spans="2:42" s="28" customFormat="1" x14ac:dyDescent="0.2">
      <c r="B13862" s="23"/>
      <c r="D13862" s="23"/>
      <c r="E13862" s="30"/>
      <c r="F13862" s="30"/>
      <c r="G13862" s="30"/>
      <c r="H13862" s="30"/>
      <c r="I13862" s="30"/>
      <c r="J13862" s="35"/>
      <c r="AE13862" s="30"/>
      <c r="AF13862" s="31"/>
      <c r="AG13862" s="30"/>
      <c r="AH13862" s="30"/>
      <c r="AI13862" s="30"/>
      <c r="AJ13862" s="30"/>
      <c r="AK13862"/>
      <c r="AL13862"/>
      <c r="AM13862"/>
      <c r="AN13862"/>
      <c r="AO13862"/>
      <c r="AP13862" s="30"/>
    </row>
    <row r="13863" spans="2:42" s="28" customFormat="1" x14ac:dyDescent="0.2">
      <c r="B13863" s="23"/>
      <c r="D13863" s="23"/>
      <c r="E13863" s="30"/>
      <c r="F13863" s="30"/>
      <c r="G13863" s="30"/>
      <c r="H13863" s="30"/>
      <c r="I13863" s="30"/>
      <c r="J13863" s="35"/>
      <c r="AE13863" s="30"/>
      <c r="AF13863" s="31"/>
      <c r="AG13863" s="30"/>
      <c r="AH13863" s="30"/>
      <c r="AI13863" s="30"/>
      <c r="AJ13863" s="30"/>
      <c r="AK13863"/>
      <c r="AL13863"/>
      <c r="AM13863"/>
      <c r="AN13863"/>
      <c r="AO13863"/>
      <c r="AP13863" s="30"/>
    </row>
    <row r="13864" spans="2:42" s="28" customFormat="1" x14ac:dyDescent="0.2">
      <c r="B13864" s="23"/>
      <c r="D13864" s="23"/>
      <c r="E13864" s="30"/>
      <c r="F13864" s="30"/>
      <c r="G13864" s="30"/>
      <c r="H13864" s="30"/>
      <c r="I13864" s="30"/>
      <c r="J13864" s="35"/>
      <c r="AE13864" s="30"/>
      <c r="AF13864" s="31"/>
      <c r="AG13864" s="30"/>
      <c r="AH13864" s="30"/>
      <c r="AI13864" s="30"/>
      <c r="AJ13864" s="30"/>
      <c r="AK13864"/>
      <c r="AL13864"/>
      <c r="AM13864"/>
      <c r="AN13864"/>
      <c r="AO13864"/>
      <c r="AP13864" s="30"/>
    </row>
    <row r="13865" spans="2:42" s="28" customFormat="1" x14ac:dyDescent="0.2">
      <c r="B13865" s="23"/>
      <c r="D13865" s="23"/>
      <c r="E13865" s="30"/>
      <c r="F13865" s="30"/>
      <c r="G13865" s="30"/>
      <c r="H13865" s="30"/>
      <c r="I13865" s="30"/>
      <c r="J13865" s="35"/>
      <c r="AE13865" s="30"/>
      <c r="AF13865" s="31"/>
      <c r="AG13865" s="30"/>
      <c r="AH13865" s="30"/>
      <c r="AI13865" s="30"/>
      <c r="AJ13865" s="30"/>
      <c r="AK13865"/>
      <c r="AL13865"/>
      <c r="AM13865"/>
      <c r="AN13865"/>
      <c r="AO13865"/>
      <c r="AP13865" s="30"/>
    </row>
    <row r="13866" spans="2:42" s="28" customFormat="1" x14ac:dyDescent="0.2">
      <c r="B13866" s="23"/>
      <c r="D13866" s="23"/>
      <c r="E13866" s="30"/>
      <c r="F13866" s="30"/>
      <c r="G13866" s="30"/>
      <c r="H13866" s="30"/>
      <c r="I13866" s="30"/>
      <c r="J13866" s="35"/>
      <c r="AE13866" s="30"/>
      <c r="AF13866" s="31"/>
      <c r="AG13866" s="30"/>
      <c r="AH13866" s="30"/>
      <c r="AI13866" s="30"/>
      <c r="AJ13866" s="30"/>
      <c r="AK13866"/>
      <c r="AL13866"/>
      <c r="AM13866"/>
      <c r="AN13866"/>
      <c r="AO13866"/>
      <c r="AP13866" s="30"/>
    </row>
    <row r="13867" spans="2:42" s="28" customFormat="1" x14ac:dyDescent="0.2">
      <c r="B13867" s="23"/>
      <c r="D13867" s="23"/>
      <c r="E13867" s="30"/>
      <c r="F13867" s="30"/>
      <c r="G13867" s="30"/>
      <c r="H13867" s="30"/>
      <c r="I13867" s="30"/>
      <c r="J13867" s="35"/>
      <c r="AE13867" s="30"/>
      <c r="AF13867" s="31"/>
      <c r="AG13867" s="30"/>
      <c r="AH13867" s="30"/>
      <c r="AI13867" s="30"/>
      <c r="AJ13867" s="30"/>
      <c r="AK13867"/>
      <c r="AL13867"/>
      <c r="AM13867"/>
      <c r="AN13867"/>
      <c r="AO13867"/>
      <c r="AP13867" s="30"/>
    </row>
    <row r="13868" spans="2:42" s="28" customFormat="1" x14ac:dyDescent="0.2">
      <c r="B13868" s="23"/>
      <c r="D13868" s="23"/>
      <c r="E13868" s="30"/>
      <c r="F13868" s="30"/>
      <c r="G13868" s="30"/>
      <c r="H13868" s="30"/>
      <c r="I13868" s="30"/>
      <c r="J13868" s="35"/>
      <c r="AE13868" s="30"/>
      <c r="AF13868" s="31"/>
      <c r="AG13868" s="30"/>
      <c r="AH13868" s="30"/>
      <c r="AI13868" s="30"/>
      <c r="AJ13868" s="30"/>
      <c r="AK13868"/>
      <c r="AL13868"/>
      <c r="AM13868"/>
      <c r="AN13868"/>
      <c r="AO13868"/>
      <c r="AP13868" s="30"/>
    </row>
    <row r="13869" spans="2:42" s="28" customFormat="1" x14ac:dyDescent="0.2">
      <c r="B13869" s="23"/>
      <c r="D13869" s="23"/>
      <c r="E13869" s="30"/>
      <c r="F13869" s="30"/>
      <c r="G13869" s="30"/>
      <c r="H13869" s="30"/>
      <c r="I13869" s="30"/>
      <c r="J13869" s="35"/>
      <c r="AE13869" s="30"/>
      <c r="AF13869" s="31"/>
      <c r="AG13869" s="30"/>
      <c r="AH13869" s="30"/>
      <c r="AI13869" s="30"/>
      <c r="AJ13869" s="30"/>
      <c r="AK13869"/>
      <c r="AL13869"/>
      <c r="AM13869"/>
      <c r="AN13869"/>
      <c r="AO13869"/>
      <c r="AP13869" s="30"/>
    </row>
    <row r="13870" spans="2:42" s="28" customFormat="1" x14ac:dyDescent="0.2">
      <c r="B13870" s="23"/>
      <c r="D13870" s="23"/>
      <c r="E13870" s="30"/>
      <c r="F13870" s="30"/>
      <c r="G13870" s="30"/>
      <c r="H13870" s="30"/>
      <c r="I13870" s="30"/>
      <c r="J13870" s="35"/>
      <c r="AE13870" s="30"/>
      <c r="AF13870" s="31"/>
      <c r="AG13870" s="30"/>
      <c r="AH13870" s="30"/>
      <c r="AI13870" s="30"/>
      <c r="AJ13870" s="30"/>
      <c r="AK13870"/>
      <c r="AL13870"/>
      <c r="AM13870"/>
      <c r="AN13870"/>
      <c r="AO13870"/>
      <c r="AP13870" s="30"/>
    </row>
    <row r="13871" spans="2:42" s="28" customFormat="1" x14ac:dyDescent="0.2">
      <c r="B13871" s="23"/>
      <c r="D13871" s="23"/>
      <c r="E13871" s="30"/>
      <c r="F13871" s="30"/>
      <c r="G13871" s="30"/>
      <c r="H13871" s="30"/>
      <c r="I13871" s="30"/>
      <c r="J13871" s="35"/>
      <c r="AE13871" s="30"/>
      <c r="AF13871" s="31"/>
      <c r="AG13871" s="30"/>
      <c r="AH13871" s="30"/>
      <c r="AI13871" s="30"/>
      <c r="AJ13871" s="30"/>
      <c r="AK13871"/>
      <c r="AL13871"/>
      <c r="AM13871"/>
      <c r="AN13871"/>
      <c r="AO13871"/>
      <c r="AP13871" s="30"/>
    </row>
    <row r="13872" spans="2:42" s="28" customFormat="1" x14ac:dyDescent="0.2">
      <c r="B13872" s="23"/>
      <c r="D13872" s="23"/>
      <c r="E13872" s="30"/>
      <c r="F13872" s="30"/>
      <c r="G13872" s="30"/>
      <c r="H13872" s="30"/>
      <c r="I13872" s="30"/>
      <c r="J13872" s="35"/>
      <c r="AE13872" s="30"/>
      <c r="AF13872" s="31"/>
      <c r="AG13872" s="30"/>
      <c r="AH13872" s="30"/>
      <c r="AI13872" s="30"/>
      <c r="AJ13872" s="30"/>
      <c r="AK13872"/>
      <c r="AL13872"/>
      <c r="AM13872"/>
      <c r="AN13872"/>
      <c r="AO13872"/>
      <c r="AP13872" s="30"/>
    </row>
    <row r="13873" spans="2:42" s="28" customFormat="1" x14ac:dyDescent="0.2">
      <c r="B13873" s="23"/>
      <c r="D13873" s="23"/>
      <c r="E13873" s="30"/>
      <c r="F13873" s="30"/>
      <c r="G13873" s="30"/>
      <c r="H13873" s="30"/>
      <c r="I13873" s="30"/>
      <c r="J13873" s="35"/>
      <c r="AE13873" s="30"/>
      <c r="AF13873" s="31"/>
      <c r="AG13873" s="30"/>
      <c r="AH13873" s="30"/>
      <c r="AI13873" s="30"/>
      <c r="AJ13873" s="30"/>
      <c r="AK13873"/>
      <c r="AL13873"/>
      <c r="AM13873"/>
      <c r="AN13873"/>
      <c r="AO13873"/>
      <c r="AP13873" s="30"/>
    </row>
    <row r="13874" spans="2:42" s="28" customFormat="1" x14ac:dyDescent="0.2">
      <c r="B13874" s="23"/>
      <c r="D13874" s="23"/>
      <c r="E13874" s="30"/>
      <c r="F13874" s="30"/>
      <c r="G13874" s="30"/>
      <c r="H13874" s="30"/>
      <c r="I13874" s="30"/>
      <c r="J13874" s="35"/>
      <c r="AE13874" s="30"/>
      <c r="AF13874" s="31"/>
      <c r="AG13874" s="30"/>
      <c r="AH13874" s="30"/>
      <c r="AI13874" s="30"/>
      <c r="AJ13874" s="30"/>
      <c r="AK13874"/>
      <c r="AL13874"/>
      <c r="AM13874"/>
      <c r="AN13874"/>
      <c r="AO13874"/>
      <c r="AP13874" s="30"/>
    </row>
    <row r="13875" spans="2:42" s="28" customFormat="1" x14ac:dyDescent="0.2">
      <c r="B13875" s="23"/>
      <c r="D13875" s="23"/>
      <c r="E13875" s="30"/>
      <c r="F13875" s="30"/>
      <c r="G13875" s="30"/>
      <c r="H13875" s="30"/>
      <c r="I13875" s="30"/>
      <c r="J13875" s="35"/>
      <c r="AE13875" s="30"/>
      <c r="AF13875" s="31"/>
      <c r="AG13875" s="30"/>
      <c r="AH13875" s="30"/>
      <c r="AI13875" s="30"/>
      <c r="AJ13875" s="30"/>
      <c r="AK13875"/>
      <c r="AL13875"/>
      <c r="AM13875"/>
      <c r="AN13875"/>
      <c r="AO13875"/>
      <c r="AP13875" s="30"/>
    </row>
    <row r="13876" spans="2:42" s="28" customFormat="1" x14ac:dyDescent="0.2">
      <c r="B13876" s="23"/>
      <c r="D13876" s="23"/>
      <c r="E13876" s="30"/>
      <c r="F13876" s="30"/>
      <c r="G13876" s="30"/>
      <c r="H13876" s="30"/>
      <c r="I13876" s="30"/>
      <c r="J13876" s="35"/>
      <c r="AE13876" s="30"/>
      <c r="AF13876" s="31"/>
      <c r="AG13876" s="30"/>
      <c r="AH13876" s="30"/>
      <c r="AI13876" s="30"/>
      <c r="AJ13876" s="30"/>
      <c r="AK13876"/>
      <c r="AL13876"/>
      <c r="AM13876"/>
      <c r="AN13876"/>
      <c r="AO13876"/>
      <c r="AP13876" s="30"/>
    </row>
    <row r="13877" spans="2:42" s="28" customFormat="1" x14ac:dyDescent="0.2">
      <c r="B13877" s="23"/>
      <c r="D13877" s="23"/>
      <c r="E13877" s="30"/>
      <c r="F13877" s="30"/>
      <c r="G13877" s="30"/>
      <c r="H13877" s="30"/>
      <c r="I13877" s="30"/>
      <c r="J13877" s="35"/>
      <c r="AE13877" s="30"/>
      <c r="AF13877" s="31"/>
      <c r="AG13877" s="30"/>
      <c r="AH13877" s="30"/>
      <c r="AI13877" s="30"/>
      <c r="AJ13877" s="30"/>
      <c r="AK13877"/>
      <c r="AL13877"/>
      <c r="AM13877"/>
      <c r="AN13877"/>
      <c r="AO13877"/>
      <c r="AP13877" s="30"/>
    </row>
    <row r="13878" spans="2:42" s="28" customFormat="1" x14ac:dyDescent="0.2">
      <c r="B13878" s="23"/>
      <c r="D13878" s="23"/>
      <c r="E13878" s="30"/>
      <c r="F13878" s="30"/>
      <c r="G13878" s="30"/>
      <c r="H13878" s="30"/>
      <c r="I13878" s="30"/>
      <c r="J13878" s="35"/>
      <c r="AE13878" s="30"/>
      <c r="AF13878" s="31"/>
      <c r="AG13878" s="30"/>
      <c r="AH13878" s="30"/>
      <c r="AI13878" s="30"/>
      <c r="AJ13878" s="30"/>
      <c r="AK13878"/>
      <c r="AL13878"/>
      <c r="AM13878"/>
      <c r="AN13878"/>
      <c r="AO13878"/>
      <c r="AP13878" s="30"/>
    </row>
    <row r="13879" spans="2:42" s="28" customFormat="1" x14ac:dyDescent="0.2">
      <c r="B13879" s="23"/>
      <c r="D13879" s="23"/>
      <c r="E13879" s="30"/>
      <c r="F13879" s="30"/>
      <c r="G13879" s="30"/>
      <c r="H13879" s="30"/>
      <c r="I13879" s="30"/>
      <c r="J13879" s="35"/>
      <c r="AE13879" s="30"/>
      <c r="AF13879" s="31"/>
      <c r="AG13879" s="30"/>
      <c r="AH13879" s="30"/>
      <c r="AI13879" s="30"/>
      <c r="AJ13879" s="30"/>
      <c r="AK13879"/>
      <c r="AL13879"/>
      <c r="AM13879"/>
      <c r="AN13879"/>
      <c r="AO13879"/>
      <c r="AP13879" s="30"/>
    </row>
    <row r="13880" spans="2:42" s="28" customFormat="1" x14ac:dyDescent="0.2">
      <c r="B13880" s="23"/>
      <c r="D13880" s="23"/>
      <c r="E13880" s="30"/>
      <c r="F13880" s="30"/>
      <c r="G13880" s="30"/>
      <c r="H13880" s="30"/>
      <c r="I13880" s="30"/>
      <c r="J13880" s="35"/>
      <c r="AE13880" s="30"/>
      <c r="AF13880" s="31"/>
      <c r="AG13880" s="30"/>
      <c r="AH13880" s="30"/>
      <c r="AI13880" s="30"/>
      <c r="AJ13880" s="30"/>
      <c r="AK13880"/>
      <c r="AL13880"/>
      <c r="AM13880"/>
      <c r="AN13880"/>
      <c r="AO13880"/>
      <c r="AP13880" s="30"/>
    </row>
    <row r="13881" spans="2:42" s="28" customFormat="1" x14ac:dyDescent="0.2">
      <c r="B13881" s="23"/>
      <c r="D13881" s="23"/>
      <c r="E13881" s="30"/>
      <c r="F13881" s="30"/>
      <c r="G13881" s="30"/>
      <c r="H13881" s="30"/>
      <c r="I13881" s="30"/>
      <c r="J13881" s="35"/>
      <c r="AE13881" s="30"/>
      <c r="AF13881" s="31"/>
      <c r="AG13881" s="30"/>
      <c r="AH13881" s="30"/>
      <c r="AI13881" s="30"/>
      <c r="AJ13881" s="30"/>
      <c r="AK13881"/>
      <c r="AL13881"/>
      <c r="AM13881"/>
      <c r="AN13881"/>
      <c r="AO13881"/>
      <c r="AP13881" s="30"/>
    </row>
    <row r="13882" spans="2:42" s="28" customFormat="1" x14ac:dyDescent="0.2">
      <c r="B13882" s="23"/>
      <c r="D13882" s="23"/>
      <c r="E13882" s="30"/>
      <c r="F13882" s="30"/>
      <c r="G13882" s="30"/>
      <c r="H13882" s="30"/>
      <c r="I13882" s="30"/>
      <c r="J13882" s="35"/>
      <c r="AE13882" s="30"/>
      <c r="AF13882" s="31"/>
      <c r="AG13882" s="30"/>
      <c r="AH13882" s="30"/>
      <c r="AI13882" s="30"/>
      <c r="AJ13882" s="30"/>
      <c r="AK13882"/>
      <c r="AL13882"/>
      <c r="AM13882"/>
      <c r="AN13882"/>
      <c r="AO13882"/>
      <c r="AP13882" s="30"/>
    </row>
    <row r="13883" spans="2:42" s="28" customFormat="1" x14ac:dyDescent="0.2">
      <c r="B13883" s="23"/>
      <c r="D13883" s="23"/>
      <c r="E13883" s="30"/>
      <c r="F13883" s="30"/>
      <c r="G13883" s="30"/>
      <c r="H13883" s="30"/>
      <c r="I13883" s="30"/>
      <c r="J13883" s="35"/>
      <c r="AE13883" s="30"/>
      <c r="AF13883" s="31"/>
      <c r="AG13883" s="30"/>
      <c r="AH13883" s="30"/>
      <c r="AI13883" s="30"/>
      <c r="AJ13883" s="30"/>
      <c r="AK13883"/>
      <c r="AL13883"/>
      <c r="AM13883"/>
      <c r="AN13883"/>
      <c r="AO13883"/>
      <c r="AP13883" s="30"/>
    </row>
    <row r="13884" spans="2:42" s="28" customFormat="1" x14ac:dyDescent="0.2">
      <c r="B13884" s="23"/>
      <c r="D13884" s="23"/>
      <c r="E13884" s="30"/>
      <c r="F13884" s="30"/>
      <c r="G13884" s="30"/>
      <c r="H13884" s="30"/>
      <c r="I13884" s="30"/>
      <c r="J13884" s="35"/>
      <c r="AE13884" s="30"/>
      <c r="AF13884" s="31"/>
      <c r="AG13884" s="30"/>
      <c r="AH13884" s="30"/>
      <c r="AI13884" s="30"/>
      <c r="AJ13884" s="30"/>
      <c r="AK13884"/>
      <c r="AL13884"/>
      <c r="AM13884"/>
      <c r="AN13884"/>
      <c r="AO13884"/>
      <c r="AP13884" s="30"/>
    </row>
    <row r="13885" spans="2:42" s="28" customFormat="1" x14ac:dyDescent="0.2">
      <c r="B13885" s="23"/>
      <c r="D13885" s="23"/>
      <c r="E13885" s="30"/>
      <c r="F13885" s="30"/>
      <c r="G13885" s="30"/>
      <c r="H13885" s="30"/>
      <c r="I13885" s="30"/>
      <c r="J13885" s="35"/>
      <c r="AE13885" s="30"/>
      <c r="AF13885" s="31"/>
      <c r="AG13885" s="30"/>
      <c r="AH13885" s="30"/>
      <c r="AI13885" s="30"/>
      <c r="AJ13885" s="30"/>
      <c r="AK13885"/>
      <c r="AL13885"/>
      <c r="AM13885"/>
      <c r="AN13885"/>
      <c r="AO13885"/>
      <c r="AP13885" s="30"/>
    </row>
    <row r="13886" spans="2:42" s="28" customFormat="1" x14ac:dyDescent="0.2">
      <c r="B13886" s="23"/>
      <c r="D13886" s="23"/>
      <c r="E13886" s="30"/>
      <c r="F13886" s="30"/>
      <c r="G13886" s="30"/>
      <c r="H13886" s="30"/>
      <c r="I13886" s="30"/>
      <c r="J13886" s="35"/>
      <c r="AE13886" s="30"/>
      <c r="AF13886" s="31"/>
      <c r="AG13886" s="30"/>
      <c r="AH13886" s="30"/>
      <c r="AI13886" s="30"/>
      <c r="AJ13886" s="30"/>
      <c r="AK13886"/>
      <c r="AL13886"/>
      <c r="AM13886"/>
      <c r="AN13886"/>
      <c r="AO13886"/>
      <c r="AP13886" s="30"/>
    </row>
    <row r="13887" spans="2:42" s="28" customFormat="1" x14ac:dyDescent="0.2">
      <c r="B13887" s="23"/>
      <c r="D13887" s="23"/>
      <c r="E13887" s="30"/>
      <c r="F13887" s="30"/>
      <c r="G13887" s="30"/>
      <c r="H13887" s="30"/>
      <c r="I13887" s="30"/>
      <c r="J13887" s="35"/>
      <c r="AE13887" s="30"/>
      <c r="AF13887" s="31"/>
      <c r="AG13887" s="30"/>
      <c r="AH13887" s="30"/>
      <c r="AI13887" s="30"/>
      <c r="AJ13887" s="30"/>
      <c r="AK13887"/>
      <c r="AL13887"/>
      <c r="AM13887"/>
      <c r="AN13887"/>
      <c r="AO13887"/>
      <c r="AP13887" s="30"/>
    </row>
    <row r="13888" spans="2:42" s="28" customFormat="1" x14ac:dyDescent="0.2">
      <c r="B13888" s="23"/>
      <c r="D13888" s="23"/>
      <c r="E13888" s="30"/>
      <c r="F13888" s="30"/>
      <c r="G13888" s="30"/>
      <c r="H13888" s="30"/>
      <c r="I13888" s="30"/>
      <c r="J13888" s="35"/>
      <c r="AE13888" s="30"/>
      <c r="AF13888" s="31"/>
      <c r="AG13888" s="30"/>
      <c r="AH13888" s="30"/>
      <c r="AI13888" s="30"/>
      <c r="AJ13888" s="30"/>
      <c r="AK13888"/>
      <c r="AL13888"/>
      <c r="AM13888"/>
      <c r="AN13888"/>
      <c r="AO13888"/>
      <c r="AP13888" s="30"/>
    </row>
    <row r="13889" spans="2:42" s="28" customFormat="1" x14ac:dyDescent="0.2">
      <c r="B13889" s="23"/>
      <c r="D13889" s="23"/>
      <c r="E13889" s="30"/>
      <c r="F13889" s="30"/>
      <c r="G13889" s="30"/>
      <c r="H13889" s="30"/>
      <c r="I13889" s="30"/>
      <c r="J13889" s="35"/>
      <c r="AE13889" s="30"/>
      <c r="AF13889" s="31"/>
      <c r="AG13889" s="30"/>
      <c r="AH13889" s="30"/>
      <c r="AI13889" s="30"/>
      <c r="AJ13889" s="30"/>
      <c r="AK13889"/>
      <c r="AL13889"/>
      <c r="AM13889"/>
      <c r="AN13889"/>
      <c r="AO13889"/>
      <c r="AP13889" s="30"/>
    </row>
    <row r="13890" spans="2:42" s="28" customFormat="1" x14ac:dyDescent="0.2">
      <c r="B13890" s="23"/>
      <c r="D13890" s="23"/>
      <c r="E13890" s="30"/>
      <c r="F13890" s="30"/>
      <c r="G13890" s="30"/>
      <c r="H13890" s="30"/>
      <c r="I13890" s="30"/>
      <c r="J13890" s="35"/>
      <c r="AE13890" s="30"/>
      <c r="AF13890" s="31"/>
      <c r="AG13890" s="30"/>
      <c r="AH13890" s="30"/>
      <c r="AI13890" s="30"/>
      <c r="AJ13890" s="30"/>
      <c r="AK13890"/>
      <c r="AL13890"/>
      <c r="AM13890"/>
      <c r="AN13890"/>
      <c r="AO13890"/>
      <c r="AP13890" s="30"/>
    </row>
    <row r="13891" spans="2:42" s="28" customFormat="1" x14ac:dyDescent="0.2">
      <c r="B13891" s="23"/>
      <c r="D13891" s="23"/>
      <c r="E13891" s="30"/>
      <c r="F13891" s="30"/>
      <c r="G13891" s="30"/>
      <c r="H13891" s="30"/>
      <c r="I13891" s="30"/>
      <c r="J13891" s="35"/>
      <c r="AE13891" s="30"/>
      <c r="AF13891" s="31"/>
      <c r="AG13891" s="30"/>
      <c r="AH13891" s="30"/>
      <c r="AI13891" s="30"/>
      <c r="AJ13891" s="30"/>
      <c r="AK13891"/>
      <c r="AL13891"/>
      <c r="AM13891"/>
      <c r="AN13891"/>
      <c r="AO13891"/>
      <c r="AP13891" s="30"/>
    </row>
    <row r="13892" spans="2:42" s="28" customFormat="1" x14ac:dyDescent="0.2">
      <c r="B13892" s="23"/>
      <c r="D13892" s="23"/>
      <c r="E13892" s="30"/>
      <c r="F13892" s="30"/>
      <c r="G13892" s="30"/>
      <c r="H13892" s="30"/>
      <c r="I13892" s="30"/>
      <c r="J13892" s="35"/>
      <c r="AE13892" s="30"/>
      <c r="AF13892" s="31"/>
      <c r="AG13892" s="30"/>
      <c r="AH13892" s="30"/>
      <c r="AI13892" s="30"/>
      <c r="AJ13892" s="30"/>
      <c r="AK13892"/>
      <c r="AL13892"/>
      <c r="AM13892"/>
      <c r="AN13892"/>
      <c r="AO13892"/>
      <c r="AP13892" s="30"/>
    </row>
    <row r="13893" spans="2:42" s="28" customFormat="1" x14ac:dyDescent="0.2">
      <c r="B13893" s="23"/>
      <c r="D13893" s="23"/>
      <c r="E13893" s="30"/>
      <c r="F13893" s="30"/>
      <c r="G13893" s="30"/>
      <c r="H13893" s="30"/>
      <c r="I13893" s="30"/>
      <c r="J13893" s="35"/>
      <c r="AE13893" s="30"/>
      <c r="AF13893" s="31"/>
      <c r="AG13893" s="30"/>
      <c r="AH13893" s="30"/>
      <c r="AI13893" s="30"/>
      <c r="AJ13893" s="30"/>
      <c r="AK13893"/>
      <c r="AL13893"/>
      <c r="AM13893"/>
      <c r="AN13893"/>
      <c r="AO13893"/>
      <c r="AP13893" s="30"/>
    </row>
    <row r="13894" spans="2:42" s="28" customFormat="1" x14ac:dyDescent="0.2">
      <c r="B13894" s="23"/>
      <c r="D13894" s="23"/>
      <c r="E13894" s="30"/>
      <c r="F13894" s="30"/>
      <c r="G13894" s="30"/>
      <c r="H13894" s="30"/>
      <c r="I13894" s="30"/>
      <c r="J13894" s="35"/>
      <c r="AE13894" s="30"/>
      <c r="AF13894" s="31"/>
      <c r="AG13894" s="30"/>
      <c r="AH13894" s="30"/>
      <c r="AI13894" s="30"/>
      <c r="AJ13894" s="30"/>
      <c r="AK13894"/>
      <c r="AL13894"/>
      <c r="AM13894"/>
      <c r="AN13894"/>
      <c r="AO13894"/>
      <c r="AP13894" s="30"/>
    </row>
    <row r="13895" spans="2:42" s="28" customFormat="1" x14ac:dyDescent="0.2">
      <c r="B13895" s="23"/>
      <c r="D13895" s="23"/>
      <c r="E13895" s="30"/>
      <c r="F13895" s="30"/>
      <c r="G13895" s="30"/>
      <c r="H13895" s="30"/>
      <c r="I13895" s="30"/>
      <c r="J13895" s="35"/>
      <c r="AE13895" s="30"/>
      <c r="AF13895" s="31"/>
      <c r="AG13895" s="30"/>
      <c r="AH13895" s="30"/>
      <c r="AI13895" s="30"/>
      <c r="AJ13895" s="30"/>
      <c r="AK13895"/>
      <c r="AL13895"/>
      <c r="AM13895"/>
      <c r="AN13895"/>
      <c r="AO13895"/>
      <c r="AP13895" s="30"/>
    </row>
    <row r="13896" spans="2:42" s="28" customFormat="1" x14ac:dyDescent="0.2">
      <c r="B13896" s="23"/>
      <c r="D13896" s="23"/>
      <c r="E13896" s="30"/>
      <c r="F13896" s="30"/>
      <c r="G13896" s="30"/>
      <c r="H13896" s="30"/>
      <c r="I13896" s="30"/>
      <c r="J13896" s="35"/>
      <c r="AE13896" s="30"/>
      <c r="AF13896" s="31"/>
      <c r="AG13896" s="30"/>
      <c r="AH13896" s="30"/>
      <c r="AI13896" s="30"/>
      <c r="AJ13896" s="30"/>
      <c r="AK13896"/>
      <c r="AL13896"/>
      <c r="AM13896"/>
      <c r="AN13896"/>
      <c r="AO13896"/>
      <c r="AP13896" s="30"/>
    </row>
    <row r="13897" spans="2:42" s="28" customFormat="1" x14ac:dyDescent="0.2">
      <c r="B13897" s="23"/>
      <c r="D13897" s="23"/>
      <c r="E13897" s="30"/>
      <c r="F13897" s="30"/>
      <c r="G13897" s="30"/>
      <c r="H13897" s="30"/>
      <c r="I13897" s="30"/>
      <c r="J13897" s="35"/>
      <c r="AE13897" s="30"/>
      <c r="AF13897" s="31"/>
      <c r="AG13897" s="30"/>
      <c r="AH13897" s="30"/>
      <c r="AI13897" s="30"/>
      <c r="AJ13897" s="30"/>
      <c r="AK13897"/>
      <c r="AL13897"/>
      <c r="AM13897"/>
      <c r="AN13897"/>
      <c r="AO13897"/>
      <c r="AP13897" s="30"/>
    </row>
    <row r="13898" spans="2:42" s="28" customFormat="1" x14ac:dyDescent="0.2">
      <c r="B13898" s="23"/>
      <c r="D13898" s="23"/>
      <c r="E13898" s="30"/>
      <c r="F13898" s="30"/>
      <c r="G13898" s="30"/>
      <c r="H13898" s="30"/>
      <c r="I13898" s="30"/>
      <c r="J13898" s="35"/>
      <c r="AE13898" s="30"/>
      <c r="AF13898" s="31"/>
      <c r="AG13898" s="30"/>
      <c r="AH13898" s="30"/>
      <c r="AI13898" s="30"/>
      <c r="AJ13898" s="30"/>
      <c r="AK13898"/>
      <c r="AL13898"/>
      <c r="AM13898"/>
      <c r="AN13898"/>
      <c r="AO13898"/>
      <c r="AP13898" s="30"/>
    </row>
    <row r="13899" spans="2:42" s="28" customFormat="1" x14ac:dyDescent="0.2">
      <c r="B13899" s="23"/>
      <c r="D13899" s="23"/>
      <c r="E13899" s="30"/>
      <c r="F13899" s="30"/>
      <c r="G13899" s="30"/>
      <c r="H13899" s="30"/>
      <c r="I13899" s="30"/>
      <c r="J13899" s="35"/>
      <c r="AE13899" s="30"/>
      <c r="AF13899" s="31"/>
      <c r="AG13899" s="30"/>
      <c r="AH13899" s="30"/>
      <c r="AI13899" s="30"/>
      <c r="AJ13899" s="30"/>
      <c r="AK13899"/>
      <c r="AL13899"/>
      <c r="AM13899"/>
      <c r="AN13899"/>
      <c r="AO13899"/>
      <c r="AP13899" s="30"/>
    </row>
    <row r="13900" spans="2:42" s="28" customFormat="1" x14ac:dyDescent="0.2">
      <c r="B13900" s="23"/>
      <c r="D13900" s="23"/>
      <c r="E13900" s="30"/>
      <c r="F13900" s="30"/>
      <c r="G13900" s="30"/>
      <c r="H13900" s="30"/>
      <c r="I13900" s="30"/>
      <c r="J13900" s="35"/>
      <c r="AE13900" s="30"/>
      <c r="AF13900" s="31"/>
      <c r="AG13900" s="30"/>
      <c r="AH13900" s="30"/>
      <c r="AI13900" s="30"/>
      <c r="AJ13900" s="30"/>
      <c r="AK13900"/>
      <c r="AL13900"/>
      <c r="AM13900"/>
      <c r="AN13900"/>
      <c r="AO13900"/>
      <c r="AP13900" s="30"/>
    </row>
    <row r="13901" spans="2:42" s="28" customFormat="1" x14ac:dyDescent="0.2">
      <c r="B13901" s="23"/>
      <c r="D13901" s="23"/>
      <c r="E13901" s="30"/>
      <c r="F13901" s="30"/>
      <c r="G13901" s="30"/>
      <c r="H13901" s="30"/>
      <c r="I13901" s="30"/>
      <c r="J13901" s="35"/>
      <c r="AE13901" s="30"/>
      <c r="AF13901" s="31"/>
      <c r="AG13901" s="30"/>
      <c r="AH13901" s="30"/>
      <c r="AI13901" s="30"/>
      <c r="AJ13901" s="30"/>
      <c r="AK13901"/>
      <c r="AL13901"/>
      <c r="AM13901"/>
      <c r="AN13901"/>
      <c r="AO13901"/>
      <c r="AP13901" s="30"/>
    </row>
    <row r="13902" spans="2:42" s="28" customFormat="1" x14ac:dyDescent="0.2">
      <c r="B13902" s="23"/>
      <c r="D13902" s="23"/>
      <c r="E13902" s="30"/>
      <c r="F13902" s="30"/>
      <c r="G13902" s="30"/>
      <c r="H13902" s="30"/>
      <c r="I13902" s="30"/>
      <c r="J13902" s="35"/>
      <c r="AE13902" s="30"/>
      <c r="AF13902" s="31"/>
      <c r="AG13902" s="30"/>
      <c r="AH13902" s="30"/>
      <c r="AI13902" s="30"/>
      <c r="AJ13902" s="30"/>
      <c r="AK13902"/>
      <c r="AL13902"/>
      <c r="AM13902"/>
      <c r="AN13902"/>
      <c r="AO13902"/>
      <c r="AP13902" s="30"/>
    </row>
    <row r="13903" spans="2:42" s="28" customFormat="1" x14ac:dyDescent="0.2">
      <c r="B13903" s="23"/>
      <c r="D13903" s="23"/>
      <c r="E13903" s="30"/>
      <c r="F13903" s="30"/>
      <c r="G13903" s="30"/>
      <c r="H13903" s="30"/>
      <c r="I13903" s="30"/>
      <c r="J13903" s="35"/>
      <c r="AE13903" s="30"/>
      <c r="AF13903" s="31"/>
      <c r="AG13903" s="30"/>
      <c r="AH13903" s="30"/>
      <c r="AI13903" s="30"/>
      <c r="AJ13903" s="30"/>
      <c r="AK13903"/>
      <c r="AL13903"/>
      <c r="AM13903"/>
      <c r="AN13903"/>
      <c r="AO13903"/>
      <c r="AP13903" s="30"/>
    </row>
    <row r="13904" spans="2:42" s="28" customFormat="1" x14ac:dyDescent="0.2">
      <c r="B13904" s="23"/>
      <c r="D13904" s="23"/>
      <c r="E13904" s="30"/>
      <c r="F13904" s="30"/>
      <c r="G13904" s="30"/>
      <c r="H13904" s="30"/>
      <c r="I13904" s="30"/>
      <c r="J13904" s="35"/>
      <c r="AE13904" s="30"/>
      <c r="AF13904" s="31"/>
      <c r="AG13904" s="30"/>
      <c r="AH13904" s="30"/>
      <c r="AI13904" s="30"/>
      <c r="AJ13904" s="30"/>
      <c r="AK13904"/>
      <c r="AL13904"/>
      <c r="AM13904"/>
      <c r="AN13904"/>
      <c r="AO13904"/>
      <c r="AP13904" s="30"/>
    </row>
    <row r="13905" spans="2:42" s="28" customFormat="1" x14ac:dyDescent="0.2">
      <c r="B13905" s="23"/>
      <c r="D13905" s="23"/>
      <c r="E13905" s="30"/>
      <c r="F13905" s="30"/>
      <c r="G13905" s="30"/>
      <c r="H13905" s="30"/>
      <c r="I13905" s="30"/>
      <c r="J13905" s="35"/>
      <c r="AE13905" s="30"/>
      <c r="AF13905" s="31"/>
      <c r="AG13905" s="30"/>
      <c r="AH13905" s="30"/>
      <c r="AI13905" s="30"/>
      <c r="AJ13905" s="30"/>
      <c r="AK13905"/>
      <c r="AL13905"/>
      <c r="AM13905"/>
      <c r="AN13905"/>
      <c r="AO13905"/>
      <c r="AP13905" s="30"/>
    </row>
    <row r="13906" spans="2:42" s="28" customFormat="1" x14ac:dyDescent="0.2">
      <c r="B13906" s="23"/>
      <c r="D13906" s="23"/>
      <c r="E13906" s="30"/>
      <c r="F13906" s="30"/>
      <c r="G13906" s="30"/>
      <c r="H13906" s="30"/>
      <c r="I13906" s="30"/>
      <c r="J13906" s="35"/>
      <c r="AE13906" s="30"/>
      <c r="AF13906" s="31"/>
      <c r="AG13906" s="30"/>
      <c r="AH13906" s="30"/>
      <c r="AI13906" s="30"/>
      <c r="AJ13906" s="30"/>
      <c r="AK13906"/>
      <c r="AL13906"/>
      <c r="AM13906"/>
      <c r="AN13906"/>
      <c r="AO13906"/>
      <c r="AP13906" s="30"/>
    </row>
    <row r="13907" spans="2:42" s="28" customFormat="1" x14ac:dyDescent="0.2">
      <c r="B13907" s="23"/>
      <c r="D13907" s="23"/>
      <c r="E13907" s="30"/>
      <c r="F13907" s="30"/>
      <c r="G13907" s="30"/>
      <c r="H13907" s="30"/>
      <c r="I13907" s="30"/>
      <c r="J13907" s="35"/>
      <c r="AE13907" s="30"/>
      <c r="AF13907" s="31"/>
      <c r="AG13907" s="30"/>
      <c r="AH13907" s="30"/>
      <c r="AI13907" s="30"/>
      <c r="AJ13907" s="30"/>
      <c r="AK13907"/>
      <c r="AL13907"/>
      <c r="AM13907"/>
      <c r="AN13907"/>
      <c r="AO13907"/>
      <c r="AP13907" s="30"/>
    </row>
    <row r="13908" spans="2:42" s="28" customFormat="1" x14ac:dyDescent="0.2">
      <c r="B13908" s="23"/>
      <c r="D13908" s="23"/>
      <c r="E13908" s="30"/>
      <c r="F13908" s="30"/>
      <c r="G13908" s="30"/>
      <c r="H13908" s="30"/>
      <c r="I13908" s="30"/>
      <c r="J13908" s="35"/>
      <c r="AE13908" s="30"/>
      <c r="AF13908" s="31"/>
      <c r="AG13908" s="30"/>
      <c r="AH13908" s="30"/>
      <c r="AI13908" s="30"/>
      <c r="AJ13908" s="30"/>
      <c r="AK13908"/>
      <c r="AL13908"/>
      <c r="AM13908"/>
      <c r="AN13908"/>
      <c r="AO13908"/>
      <c r="AP13908" s="30"/>
    </row>
    <row r="13909" spans="2:42" s="28" customFormat="1" x14ac:dyDescent="0.2">
      <c r="B13909" s="23"/>
      <c r="D13909" s="23"/>
      <c r="E13909" s="30"/>
      <c r="F13909" s="30"/>
      <c r="G13909" s="30"/>
      <c r="H13909" s="30"/>
      <c r="I13909" s="30"/>
      <c r="J13909" s="35"/>
      <c r="AE13909" s="30"/>
      <c r="AF13909" s="31"/>
      <c r="AG13909" s="30"/>
      <c r="AH13909" s="30"/>
      <c r="AI13909" s="30"/>
      <c r="AJ13909" s="30"/>
      <c r="AK13909"/>
      <c r="AL13909"/>
      <c r="AM13909"/>
      <c r="AN13909"/>
      <c r="AO13909"/>
      <c r="AP13909" s="30"/>
    </row>
    <row r="13910" spans="2:42" s="28" customFormat="1" x14ac:dyDescent="0.2">
      <c r="B13910" s="23"/>
      <c r="D13910" s="23"/>
      <c r="E13910" s="30"/>
      <c r="F13910" s="30"/>
      <c r="G13910" s="30"/>
      <c r="H13910" s="30"/>
      <c r="I13910" s="30"/>
      <c r="J13910" s="35"/>
      <c r="AE13910" s="30"/>
      <c r="AF13910" s="31"/>
      <c r="AG13910" s="30"/>
      <c r="AH13910" s="30"/>
      <c r="AI13910" s="30"/>
      <c r="AJ13910" s="30"/>
      <c r="AK13910"/>
      <c r="AL13910"/>
      <c r="AM13910"/>
      <c r="AN13910"/>
      <c r="AO13910"/>
      <c r="AP13910" s="30"/>
    </row>
    <row r="13911" spans="2:42" s="28" customFormat="1" x14ac:dyDescent="0.2">
      <c r="B13911" s="23"/>
      <c r="D13911" s="23"/>
      <c r="E13911" s="30"/>
      <c r="F13911" s="30"/>
      <c r="G13911" s="30"/>
      <c r="H13911" s="30"/>
      <c r="I13911" s="30"/>
      <c r="J13911" s="35"/>
      <c r="AE13911" s="30"/>
      <c r="AF13911" s="31"/>
      <c r="AG13911" s="30"/>
      <c r="AH13911" s="30"/>
      <c r="AI13911" s="30"/>
      <c r="AJ13911" s="30"/>
      <c r="AK13911"/>
      <c r="AL13911"/>
      <c r="AM13911"/>
      <c r="AN13911"/>
      <c r="AO13911"/>
      <c r="AP13911" s="30"/>
    </row>
    <row r="13912" spans="2:42" s="28" customFormat="1" x14ac:dyDescent="0.2">
      <c r="B13912" s="23"/>
      <c r="D13912" s="23"/>
      <c r="E13912" s="30"/>
      <c r="F13912" s="30"/>
      <c r="G13912" s="30"/>
      <c r="H13912" s="30"/>
      <c r="I13912" s="30"/>
      <c r="J13912" s="35"/>
      <c r="AE13912" s="30"/>
      <c r="AF13912" s="31"/>
      <c r="AG13912" s="30"/>
      <c r="AH13912" s="30"/>
      <c r="AI13912" s="30"/>
      <c r="AJ13912" s="30"/>
      <c r="AK13912"/>
      <c r="AL13912"/>
      <c r="AM13912"/>
      <c r="AN13912"/>
      <c r="AO13912"/>
      <c r="AP13912" s="30"/>
    </row>
    <row r="13913" spans="2:42" s="28" customFormat="1" x14ac:dyDescent="0.2">
      <c r="B13913" s="23"/>
      <c r="D13913" s="23"/>
      <c r="E13913" s="30"/>
      <c r="F13913" s="30"/>
      <c r="G13913" s="30"/>
      <c r="H13913" s="30"/>
      <c r="I13913" s="30"/>
      <c r="J13913" s="35"/>
      <c r="AE13913" s="30"/>
      <c r="AF13913" s="31"/>
      <c r="AG13913" s="30"/>
      <c r="AH13913" s="30"/>
      <c r="AI13913" s="30"/>
      <c r="AJ13913" s="30"/>
      <c r="AK13913"/>
      <c r="AL13913"/>
      <c r="AM13913"/>
      <c r="AN13913"/>
      <c r="AO13913"/>
      <c r="AP13913" s="30"/>
    </row>
    <row r="13914" spans="2:42" s="28" customFormat="1" x14ac:dyDescent="0.2">
      <c r="B13914" s="23"/>
      <c r="D13914" s="23"/>
      <c r="E13914" s="30"/>
      <c r="F13914" s="30"/>
      <c r="G13914" s="30"/>
      <c r="H13914" s="30"/>
      <c r="I13914" s="30"/>
      <c r="J13914" s="35"/>
      <c r="AE13914" s="30"/>
      <c r="AF13914" s="31"/>
      <c r="AG13914" s="30"/>
      <c r="AH13914" s="30"/>
      <c r="AI13914" s="30"/>
      <c r="AJ13914" s="30"/>
      <c r="AK13914"/>
      <c r="AL13914"/>
      <c r="AM13914"/>
      <c r="AN13914"/>
      <c r="AO13914"/>
      <c r="AP13914" s="30"/>
    </row>
    <row r="13915" spans="2:42" s="28" customFormat="1" x14ac:dyDescent="0.2">
      <c r="B13915" s="23"/>
      <c r="D13915" s="23"/>
      <c r="E13915" s="30"/>
      <c r="F13915" s="30"/>
      <c r="G13915" s="30"/>
      <c r="H13915" s="30"/>
      <c r="I13915" s="30"/>
      <c r="J13915" s="35"/>
      <c r="AE13915" s="30"/>
      <c r="AF13915" s="31"/>
      <c r="AG13915" s="30"/>
      <c r="AH13915" s="30"/>
      <c r="AI13915" s="30"/>
      <c r="AJ13915" s="30"/>
      <c r="AK13915"/>
      <c r="AL13915"/>
      <c r="AM13915"/>
      <c r="AN13915"/>
      <c r="AO13915"/>
      <c r="AP13915" s="30"/>
    </row>
    <row r="13916" spans="2:42" s="28" customFormat="1" x14ac:dyDescent="0.2">
      <c r="B13916" s="23"/>
      <c r="D13916" s="23"/>
      <c r="E13916" s="30"/>
      <c r="F13916" s="30"/>
      <c r="G13916" s="30"/>
      <c r="H13916" s="30"/>
      <c r="I13916" s="30"/>
      <c r="J13916" s="35"/>
      <c r="AE13916" s="30"/>
      <c r="AF13916" s="31"/>
      <c r="AG13916" s="30"/>
      <c r="AH13916" s="30"/>
      <c r="AI13916" s="30"/>
      <c r="AJ13916" s="30"/>
      <c r="AK13916"/>
      <c r="AL13916"/>
      <c r="AM13916"/>
      <c r="AN13916"/>
      <c r="AO13916"/>
      <c r="AP13916" s="30"/>
    </row>
    <row r="13917" spans="2:42" s="28" customFormat="1" x14ac:dyDescent="0.2">
      <c r="B13917" s="23"/>
      <c r="D13917" s="23"/>
      <c r="E13917" s="30"/>
      <c r="F13917" s="30"/>
      <c r="G13917" s="30"/>
      <c r="H13917" s="30"/>
      <c r="I13917" s="30"/>
      <c r="J13917" s="35"/>
      <c r="AE13917" s="30"/>
      <c r="AF13917" s="31"/>
      <c r="AG13917" s="30"/>
      <c r="AH13917" s="30"/>
      <c r="AI13917" s="30"/>
      <c r="AJ13917" s="30"/>
      <c r="AK13917"/>
      <c r="AL13917"/>
      <c r="AM13917"/>
      <c r="AN13917"/>
      <c r="AO13917"/>
      <c r="AP13917" s="30"/>
    </row>
    <row r="13918" spans="2:42" s="28" customFormat="1" x14ac:dyDescent="0.2">
      <c r="B13918" s="23"/>
      <c r="D13918" s="23"/>
      <c r="E13918" s="30"/>
      <c r="F13918" s="30"/>
      <c r="G13918" s="30"/>
      <c r="H13918" s="30"/>
      <c r="I13918" s="30"/>
      <c r="J13918" s="35"/>
      <c r="AE13918" s="30"/>
      <c r="AF13918" s="31"/>
      <c r="AG13918" s="30"/>
      <c r="AH13918" s="30"/>
      <c r="AI13918" s="30"/>
      <c r="AJ13918" s="30"/>
      <c r="AK13918"/>
      <c r="AL13918"/>
      <c r="AM13918"/>
      <c r="AN13918"/>
      <c r="AO13918"/>
      <c r="AP13918" s="30"/>
    </row>
    <row r="13919" spans="2:42" s="28" customFormat="1" x14ac:dyDescent="0.2">
      <c r="B13919" s="23"/>
      <c r="D13919" s="23"/>
      <c r="E13919" s="30"/>
      <c r="F13919" s="30"/>
      <c r="G13919" s="30"/>
      <c r="H13919" s="30"/>
      <c r="I13919" s="30"/>
      <c r="J13919" s="35"/>
      <c r="AE13919" s="30"/>
      <c r="AF13919" s="31"/>
      <c r="AG13919" s="30"/>
      <c r="AH13919" s="30"/>
      <c r="AI13919" s="30"/>
      <c r="AJ13919" s="30"/>
      <c r="AK13919"/>
      <c r="AL13919"/>
      <c r="AM13919"/>
      <c r="AN13919"/>
      <c r="AO13919"/>
      <c r="AP13919" s="30"/>
    </row>
    <row r="13920" spans="2:42" s="28" customFormat="1" x14ac:dyDescent="0.2">
      <c r="B13920" s="23"/>
      <c r="D13920" s="23"/>
      <c r="E13920" s="30"/>
      <c r="F13920" s="30"/>
      <c r="G13920" s="30"/>
      <c r="H13920" s="30"/>
      <c r="I13920" s="30"/>
      <c r="J13920" s="35"/>
      <c r="AE13920" s="30"/>
      <c r="AF13920" s="31"/>
      <c r="AG13920" s="30"/>
      <c r="AH13920" s="30"/>
      <c r="AI13920" s="30"/>
      <c r="AJ13920" s="30"/>
      <c r="AK13920"/>
      <c r="AL13920"/>
      <c r="AM13920"/>
      <c r="AN13920"/>
      <c r="AO13920"/>
      <c r="AP13920" s="30"/>
    </row>
    <row r="13921" spans="2:42" s="28" customFormat="1" x14ac:dyDescent="0.2">
      <c r="B13921" s="23"/>
      <c r="D13921" s="23"/>
      <c r="E13921" s="30"/>
      <c r="F13921" s="30"/>
      <c r="G13921" s="30"/>
      <c r="H13921" s="30"/>
      <c r="I13921" s="30"/>
      <c r="J13921" s="35"/>
      <c r="AE13921" s="30"/>
      <c r="AF13921" s="31"/>
      <c r="AG13921" s="30"/>
      <c r="AH13921" s="30"/>
      <c r="AI13921" s="30"/>
      <c r="AJ13921" s="30"/>
      <c r="AK13921"/>
      <c r="AL13921"/>
      <c r="AM13921"/>
      <c r="AN13921"/>
      <c r="AO13921"/>
      <c r="AP13921" s="30"/>
    </row>
    <row r="13922" spans="2:42" s="28" customFormat="1" x14ac:dyDescent="0.2">
      <c r="B13922" s="23"/>
      <c r="D13922" s="23"/>
      <c r="E13922" s="30"/>
      <c r="F13922" s="30"/>
      <c r="G13922" s="30"/>
      <c r="H13922" s="30"/>
      <c r="I13922" s="30"/>
      <c r="J13922" s="35"/>
      <c r="AE13922" s="30"/>
      <c r="AF13922" s="31"/>
      <c r="AG13922" s="30"/>
      <c r="AH13922" s="30"/>
      <c r="AI13922" s="30"/>
      <c r="AJ13922" s="30"/>
      <c r="AK13922"/>
      <c r="AL13922"/>
      <c r="AM13922"/>
      <c r="AN13922"/>
      <c r="AO13922"/>
      <c r="AP13922" s="30"/>
    </row>
    <row r="13923" spans="2:42" s="28" customFormat="1" x14ac:dyDescent="0.2">
      <c r="B13923" s="23"/>
      <c r="D13923" s="23"/>
      <c r="E13923" s="30"/>
      <c r="F13923" s="30"/>
      <c r="G13923" s="30"/>
      <c r="H13923" s="30"/>
      <c r="I13923" s="30"/>
      <c r="J13923" s="35"/>
      <c r="AE13923" s="30"/>
      <c r="AF13923" s="31"/>
      <c r="AG13923" s="30"/>
      <c r="AH13923" s="30"/>
      <c r="AI13923" s="30"/>
      <c r="AJ13923" s="30"/>
      <c r="AK13923"/>
      <c r="AL13923"/>
      <c r="AM13923"/>
      <c r="AN13923"/>
      <c r="AO13923"/>
      <c r="AP13923" s="30"/>
    </row>
    <row r="13924" spans="2:42" s="28" customFormat="1" x14ac:dyDescent="0.2">
      <c r="B13924" s="23"/>
      <c r="D13924" s="23"/>
      <c r="E13924" s="30"/>
      <c r="F13924" s="30"/>
      <c r="G13924" s="30"/>
      <c r="H13924" s="30"/>
      <c r="I13924" s="30"/>
      <c r="J13924" s="35"/>
      <c r="AE13924" s="30"/>
      <c r="AF13924" s="31"/>
      <c r="AG13924" s="30"/>
      <c r="AH13924" s="30"/>
      <c r="AI13924" s="30"/>
      <c r="AJ13924" s="30"/>
      <c r="AK13924"/>
      <c r="AL13924"/>
      <c r="AM13924"/>
      <c r="AN13924"/>
      <c r="AO13924"/>
      <c r="AP13924" s="30"/>
    </row>
    <row r="13925" spans="2:42" s="28" customFormat="1" x14ac:dyDescent="0.2">
      <c r="B13925" s="23"/>
      <c r="D13925" s="23"/>
      <c r="E13925" s="30"/>
      <c r="F13925" s="30"/>
      <c r="G13925" s="30"/>
      <c r="H13925" s="30"/>
      <c r="I13925" s="30"/>
      <c r="J13925" s="35"/>
      <c r="AE13925" s="30"/>
      <c r="AF13925" s="31"/>
      <c r="AG13925" s="30"/>
      <c r="AH13925" s="30"/>
      <c r="AI13925" s="30"/>
      <c r="AJ13925" s="30"/>
      <c r="AK13925"/>
      <c r="AL13925"/>
      <c r="AM13925"/>
      <c r="AN13925"/>
      <c r="AO13925"/>
      <c r="AP13925" s="30"/>
    </row>
    <row r="13926" spans="2:42" s="28" customFormat="1" x14ac:dyDescent="0.2">
      <c r="B13926" s="23"/>
      <c r="D13926" s="23"/>
      <c r="E13926" s="30"/>
      <c r="F13926" s="30"/>
      <c r="G13926" s="30"/>
      <c r="H13926" s="30"/>
      <c r="I13926" s="30"/>
      <c r="J13926" s="35"/>
      <c r="AE13926" s="30"/>
      <c r="AF13926" s="31"/>
      <c r="AG13926" s="30"/>
      <c r="AH13926" s="30"/>
      <c r="AI13926" s="30"/>
      <c r="AJ13926" s="30"/>
      <c r="AK13926"/>
      <c r="AL13926"/>
      <c r="AM13926"/>
      <c r="AN13926"/>
      <c r="AO13926"/>
      <c r="AP13926" s="30"/>
    </row>
    <row r="13927" spans="2:42" s="28" customFormat="1" x14ac:dyDescent="0.2">
      <c r="B13927" s="23"/>
      <c r="D13927" s="23"/>
      <c r="E13927" s="30"/>
      <c r="F13927" s="30"/>
      <c r="G13927" s="30"/>
      <c r="H13927" s="30"/>
      <c r="I13927" s="30"/>
      <c r="J13927" s="35"/>
      <c r="AE13927" s="30"/>
      <c r="AF13927" s="31"/>
      <c r="AG13927" s="30"/>
      <c r="AH13927" s="30"/>
      <c r="AI13927" s="30"/>
      <c r="AJ13927" s="30"/>
      <c r="AK13927"/>
      <c r="AL13927"/>
      <c r="AM13927"/>
      <c r="AN13927"/>
      <c r="AO13927"/>
      <c r="AP13927" s="30"/>
    </row>
    <row r="13928" spans="2:42" s="28" customFormat="1" x14ac:dyDescent="0.2">
      <c r="B13928" s="23"/>
      <c r="D13928" s="23"/>
      <c r="E13928" s="30"/>
      <c r="F13928" s="30"/>
      <c r="G13928" s="30"/>
      <c r="H13928" s="30"/>
      <c r="I13928" s="30"/>
      <c r="J13928" s="35"/>
      <c r="AE13928" s="30"/>
      <c r="AF13928" s="31"/>
      <c r="AG13928" s="30"/>
      <c r="AH13928" s="30"/>
      <c r="AI13928" s="30"/>
      <c r="AJ13928" s="30"/>
      <c r="AK13928"/>
      <c r="AL13928"/>
      <c r="AM13928"/>
      <c r="AN13928"/>
      <c r="AO13928"/>
      <c r="AP13928" s="30"/>
    </row>
    <row r="13929" spans="2:42" s="28" customFormat="1" x14ac:dyDescent="0.2">
      <c r="B13929" s="23"/>
      <c r="D13929" s="23"/>
      <c r="E13929" s="30"/>
      <c r="F13929" s="30"/>
      <c r="G13929" s="30"/>
      <c r="H13929" s="30"/>
      <c r="I13929" s="30"/>
      <c r="J13929" s="35"/>
      <c r="AE13929" s="30"/>
      <c r="AF13929" s="31"/>
      <c r="AG13929" s="30"/>
      <c r="AH13929" s="30"/>
      <c r="AI13929" s="30"/>
      <c r="AJ13929" s="30"/>
      <c r="AK13929"/>
      <c r="AL13929"/>
      <c r="AM13929"/>
      <c r="AN13929"/>
      <c r="AO13929"/>
      <c r="AP13929" s="30"/>
    </row>
    <row r="13930" spans="2:42" s="28" customFormat="1" x14ac:dyDescent="0.2">
      <c r="B13930" s="23"/>
      <c r="D13930" s="23"/>
      <c r="E13930" s="30"/>
      <c r="F13930" s="30"/>
      <c r="G13930" s="30"/>
      <c r="H13930" s="30"/>
      <c r="I13930" s="30"/>
      <c r="J13930" s="35"/>
      <c r="AE13930" s="30"/>
      <c r="AF13930" s="31"/>
      <c r="AG13930" s="30"/>
      <c r="AH13930" s="30"/>
      <c r="AI13930" s="30"/>
      <c r="AJ13930" s="30"/>
      <c r="AK13930"/>
      <c r="AL13930"/>
      <c r="AM13930"/>
      <c r="AN13930"/>
      <c r="AO13930"/>
      <c r="AP13930" s="30"/>
    </row>
    <row r="13931" spans="2:42" s="28" customFormat="1" x14ac:dyDescent="0.2">
      <c r="B13931" s="23"/>
      <c r="D13931" s="23"/>
      <c r="E13931" s="30"/>
      <c r="F13931" s="30"/>
      <c r="G13931" s="30"/>
      <c r="H13931" s="30"/>
      <c r="I13931" s="30"/>
      <c r="J13931" s="35"/>
      <c r="AE13931" s="30"/>
      <c r="AF13931" s="31"/>
      <c r="AG13931" s="30"/>
      <c r="AH13931" s="30"/>
      <c r="AI13931" s="30"/>
      <c r="AJ13931" s="30"/>
      <c r="AK13931"/>
      <c r="AL13931"/>
      <c r="AM13931"/>
      <c r="AN13931"/>
      <c r="AO13931"/>
      <c r="AP13931" s="30"/>
    </row>
    <row r="13932" spans="2:42" s="28" customFormat="1" x14ac:dyDescent="0.2">
      <c r="B13932" s="23"/>
      <c r="D13932" s="23"/>
      <c r="E13932" s="30"/>
      <c r="F13932" s="30"/>
      <c r="G13932" s="30"/>
      <c r="H13932" s="30"/>
      <c r="I13932" s="30"/>
      <c r="J13932" s="35"/>
      <c r="AE13932" s="30"/>
      <c r="AF13932" s="31"/>
      <c r="AG13932" s="30"/>
      <c r="AH13932" s="30"/>
      <c r="AI13932" s="30"/>
      <c r="AJ13932" s="30"/>
      <c r="AK13932"/>
      <c r="AL13932"/>
      <c r="AM13932"/>
      <c r="AN13932"/>
      <c r="AO13932"/>
      <c r="AP13932" s="30"/>
    </row>
    <row r="13933" spans="2:42" s="28" customFormat="1" x14ac:dyDescent="0.2">
      <c r="B13933" s="23"/>
      <c r="D13933" s="23"/>
      <c r="E13933" s="30"/>
      <c r="F13933" s="30"/>
      <c r="G13933" s="30"/>
      <c r="H13933" s="30"/>
      <c r="I13933" s="30"/>
      <c r="J13933" s="35"/>
      <c r="AE13933" s="30"/>
      <c r="AF13933" s="31"/>
      <c r="AG13933" s="30"/>
      <c r="AH13933" s="30"/>
      <c r="AI13933" s="30"/>
      <c r="AJ13933" s="30"/>
      <c r="AK13933"/>
      <c r="AL13933"/>
      <c r="AM13933"/>
      <c r="AN13933"/>
      <c r="AO13933"/>
      <c r="AP13933" s="30"/>
    </row>
    <row r="13934" spans="2:42" s="28" customFormat="1" x14ac:dyDescent="0.2">
      <c r="B13934" s="23"/>
      <c r="D13934" s="23"/>
      <c r="E13934" s="30"/>
      <c r="F13934" s="30"/>
      <c r="G13934" s="30"/>
      <c r="H13934" s="30"/>
      <c r="I13934" s="30"/>
      <c r="J13934" s="35"/>
      <c r="AE13934" s="30"/>
      <c r="AF13934" s="31"/>
      <c r="AG13934" s="30"/>
      <c r="AH13934" s="30"/>
      <c r="AI13934" s="30"/>
      <c r="AJ13934" s="30"/>
      <c r="AK13934"/>
      <c r="AL13934"/>
      <c r="AM13934"/>
      <c r="AN13934"/>
      <c r="AO13934"/>
      <c r="AP13934" s="30"/>
    </row>
    <row r="13935" spans="2:42" s="28" customFormat="1" x14ac:dyDescent="0.2">
      <c r="B13935" s="23"/>
      <c r="D13935" s="23"/>
      <c r="E13935" s="30"/>
      <c r="F13935" s="30"/>
      <c r="G13935" s="30"/>
      <c r="H13935" s="30"/>
      <c r="I13935" s="30"/>
      <c r="J13935" s="35"/>
      <c r="AE13935" s="30"/>
      <c r="AF13935" s="31"/>
      <c r="AG13935" s="30"/>
      <c r="AH13935" s="30"/>
      <c r="AI13935" s="30"/>
      <c r="AJ13935" s="30"/>
      <c r="AK13935"/>
      <c r="AL13935"/>
      <c r="AM13935"/>
      <c r="AN13935"/>
      <c r="AO13935"/>
      <c r="AP13935" s="30"/>
    </row>
    <row r="13936" spans="2:42" s="28" customFormat="1" x14ac:dyDescent="0.2">
      <c r="B13936" s="23"/>
      <c r="D13936" s="23"/>
      <c r="E13936" s="30"/>
      <c r="F13936" s="30"/>
      <c r="G13936" s="30"/>
      <c r="H13936" s="30"/>
      <c r="I13936" s="30"/>
      <c r="J13936" s="35"/>
      <c r="AE13936" s="30"/>
      <c r="AF13936" s="31"/>
      <c r="AG13936" s="30"/>
      <c r="AH13936" s="30"/>
      <c r="AI13936" s="30"/>
      <c r="AJ13936" s="30"/>
      <c r="AK13936"/>
      <c r="AL13936"/>
      <c r="AM13936"/>
      <c r="AN13936"/>
      <c r="AO13936"/>
      <c r="AP13936" s="30"/>
    </row>
    <row r="13937" spans="2:42" s="28" customFormat="1" x14ac:dyDescent="0.2">
      <c r="B13937" s="23"/>
      <c r="D13937" s="23"/>
      <c r="E13937" s="30"/>
      <c r="F13937" s="30"/>
      <c r="G13937" s="30"/>
      <c r="H13937" s="30"/>
      <c r="I13937" s="30"/>
      <c r="J13937" s="35"/>
      <c r="AE13937" s="30"/>
      <c r="AF13937" s="31"/>
      <c r="AG13937" s="30"/>
      <c r="AH13937" s="30"/>
      <c r="AI13937" s="30"/>
      <c r="AJ13937" s="30"/>
      <c r="AK13937"/>
      <c r="AL13937"/>
      <c r="AM13937"/>
      <c r="AN13937"/>
      <c r="AO13937"/>
      <c r="AP13937" s="30"/>
    </row>
    <row r="13938" spans="2:42" s="28" customFormat="1" x14ac:dyDescent="0.2">
      <c r="B13938" s="23"/>
      <c r="D13938" s="23"/>
      <c r="E13938" s="30"/>
      <c r="F13938" s="30"/>
      <c r="G13938" s="30"/>
      <c r="H13938" s="30"/>
      <c r="I13938" s="30"/>
      <c r="J13938" s="35"/>
      <c r="AE13938" s="30"/>
      <c r="AF13938" s="31"/>
      <c r="AG13938" s="30"/>
      <c r="AH13938" s="30"/>
      <c r="AI13938" s="30"/>
      <c r="AJ13938" s="30"/>
      <c r="AK13938"/>
      <c r="AL13938"/>
      <c r="AM13938"/>
      <c r="AN13938"/>
      <c r="AO13938"/>
      <c r="AP13938" s="30"/>
    </row>
    <row r="13939" spans="2:42" s="28" customFormat="1" x14ac:dyDescent="0.2">
      <c r="B13939" s="23"/>
      <c r="D13939" s="23"/>
      <c r="E13939" s="30"/>
      <c r="F13939" s="30"/>
      <c r="G13939" s="30"/>
      <c r="H13939" s="30"/>
      <c r="I13939" s="30"/>
      <c r="J13939" s="35"/>
      <c r="AE13939" s="30"/>
      <c r="AF13939" s="31"/>
      <c r="AG13939" s="30"/>
      <c r="AH13939" s="30"/>
      <c r="AI13939" s="30"/>
      <c r="AJ13939" s="30"/>
      <c r="AK13939"/>
      <c r="AL13939"/>
      <c r="AM13939"/>
      <c r="AN13939"/>
      <c r="AO13939"/>
      <c r="AP13939" s="30"/>
    </row>
    <row r="13940" spans="2:42" s="28" customFormat="1" x14ac:dyDescent="0.2">
      <c r="B13940" s="23"/>
      <c r="D13940" s="23"/>
      <c r="E13940" s="30"/>
      <c r="F13940" s="30"/>
      <c r="G13940" s="30"/>
      <c r="H13940" s="30"/>
      <c r="I13940" s="30"/>
      <c r="J13940" s="35"/>
      <c r="AE13940" s="30"/>
      <c r="AF13940" s="31"/>
      <c r="AG13940" s="30"/>
      <c r="AH13940" s="30"/>
      <c r="AI13940" s="30"/>
      <c r="AJ13940" s="30"/>
      <c r="AK13940"/>
      <c r="AL13940"/>
      <c r="AM13940"/>
      <c r="AN13940"/>
      <c r="AO13940"/>
      <c r="AP13940" s="30"/>
    </row>
    <row r="13941" spans="2:42" s="28" customFormat="1" x14ac:dyDescent="0.2">
      <c r="B13941" s="23"/>
      <c r="D13941" s="23"/>
      <c r="E13941" s="30"/>
      <c r="F13941" s="30"/>
      <c r="G13941" s="30"/>
      <c r="H13941" s="30"/>
      <c r="I13941" s="30"/>
      <c r="J13941" s="35"/>
      <c r="AE13941" s="30"/>
      <c r="AF13941" s="31"/>
      <c r="AG13941" s="30"/>
      <c r="AH13941" s="30"/>
      <c r="AI13941" s="30"/>
      <c r="AJ13941" s="30"/>
      <c r="AK13941"/>
      <c r="AL13941"/>
      <c r="AM13941"/>
      <c r="AN13941"/>
      <c r="AO13941"/>
      <c r="AP13941" s="30"/>
    </row>
    <row r="13942" spans="2:42" s="28" customFormat="1" x14ac:dyDescent="0.2">
      <c r="B13942" s="23"/>
      <c r="D13942" s="23"/>
      <c r="E13942" s="30"/>
      <c r="F13942" s="30"/>
      <c r="G13942" s="30"/>
      <c r="H13942" s="30"/>
      <c r="I13942" s="30"/>
      <c r="J13942" s="35"/>
      <c r="AE13942" s="30"/>
      <c r="AF13942" s="31"/>
      <c r="AG13942" s="30"/>
      <c r="AH13942" s="30"/>
      <c r="AI13942" s="30"/>
      <c r="AJ13942" s="30"/>
      <c r="AK13942"/>
      <c r="AL13942"/>
      <c r="AM13942"/>
      <c r="AN13942"/>
      <c r="AO13942"/>
      <c r="AP13942" s="30"/>
    </row>
    <row r="13943" spans="2:42" s="28" customFormat="1" x14ac:dyDescent="0.2">
      <c r="B13943" s="23"/>
      <c r="D13943" s="23"/>
      <c r="E13943" s="30"/>
      <c r="F13943" s="30"/>
      <c r="G13943" s="30"/>
      <c r="H13943" s="30"/>
      <c r="I13943" s="30"/>
      <c r="J13943" s="35"/>
      <c r="AE13943" s="30"/>
      <c r="AF13943" s="31"/>
      <c r="AG13943" s="30"/>
      <c r="AH13943" s="30"/>
      <c r="AI13943" s="30"/>
      <c r="AJ13943" s="30"/>
      <c r="AK13943"/>
      <c r="AL13943"/>
      <c r="AM13943"/>
      <c r="AN13943"/>
      <c r="AO13943"/>
      <c r="AP13943" s="30"/>
    </row>
    <row r="13944" spans="2:42" s="28" customFormat="1" x14ac:dyDescent="0.2">
      <c r="B13944" s="23"/>
      <c r="D13944" s="23"/>
      <c r="E13944" s="30"/>
      <c r="F13944" s="30"/>
      <c r="G13944" s="30"/>
      <c r="H13944" s="30"/>
      <c r="I13944" s="30"/>
      <c r="J13944" s="35"/>
      <c r="AE13944" s="30"/>
      <c r="AF13944" s="31"/>
      <c r="AG13944" s="30"/>
      <c r="AH13944" s="30"/>
      <c r="AI13944" s="30"/>
      <c r="AJ13944" s="30"/>
      <c r="AK13944"/>
      <c r="AL13944"/>
      <c r="AM13944"/>
      <c r="AN13944"/>
      <c r="AO13944"/>
      <c r="AP13944" s="30"/>
    </row>
    <row r="13945" spans="2:42" s="28" customFormat="1" x14ac:dyDescent="0.2">
      <c r="B13945" s="23"/>
      <c r="D13945" s="23"/>
      <c r="E13945" s="30"/>
      <c r="F13945" s="30"/>
      <c r="G13945" s="30"/>
      <c r="H13945" s="30"/>
      <c r="I13945" s="30"/>
      <c r="J13945" s="35"/>
      <c r="AE13945" s="30"/>
      <c r="AF13945" s="31"/>
      <c r="AG13945" s="30"/>
      <c r="AH13945" s="30"/>
      <c r="AI13945" s="30"/>
      <c r="AJ13945" s="30"/>
      <c r="AK13945"/>
      <c r="AL13945"/>
      <c r="AM13945"/>
      <c r="AN13945"/>
      <c r="AO13945"/>
      <c r="AP13945" s="30"/>
    </row>
    <row r="13946" spans="2:42" s="28" customFormat="1" x14ac:dyDescent="0.2">
      <c r="B13946" s="23"/>
      <c r="D13946" s="23"/>
      <c r="E13946" s="30"/>
      <c r="F13946" s="30"/>
      <c r="G13946" s="30"/>
      <c r="H13946" s="30"/>
      <c r="I13946" s="30"/>
      <c r="J13946" s="35"/>
      <c r="AE13946" s="30"/>
      <c r="AF13946" s="31"/>
      <c r="AG13946" s="30"/>
      <c r="AH13946" s="30"/>
      <c r="AI13946" s="30"/>
      <c r="AJ13946" s="30"/>
      <c r="AK13946"/>
      <c r="AL13946"/>
      <c r="AM13946"/>
      <c r="AN13946"/>
      <c r="AO13946"/>
      <c r="AP13946" s="30"/>
    </row>
    <row r="13947" spans="2:42" s="28" customFormat="1" x14ac:dyDescent="0.2">
      <c r="B13947" s="23"/>
      <c r="D13947" s="23"/>
      <c r="E13947" s="30"/>
      <c r="F13947" s="30"/>
      <c r="G13947" s="30"/>
      <c r="H13947" s="30"/>
      <c r="I13947" s="30"/>
      <c r="J13947" s="35"/>
      <c r="AE13947" s="30"/>
      <c r="AF13947" s="31"/>
      <c r="AG13947" s="30"/>
      <c r="AH13947" s="30"/>
      <c r="AI13947" s="30"/>
      <c r="AJ13947" s="30"/>
      <c r="AK13947"/>
      <c r="AL13947"/>
      <c r="AM13947"/>
      <c r="AN13947"/>
      <c r="AO13947"/>
      <c r="AP13947" s="30"/>
    </row>
    <row r="13948" spans="2:42" s="28" customFormat="1" x14ac:dyDescent="0.2">
      <c r="B13948" s="23"/>
      <c r="D13948" s="23"/>
      <c r="E13948" s="30"/>
      <c r="F13948" s="30"/>
      <c r="G13948" s="30"/>
      <c r="H13948" s="30"/>
      <c r="I13948" s="30"/>
      <c r="J13948" s="35"/>
      <c r="AE13948" s="30"/>
      <c r="AF13948" s="31"/>
      <c r="AG13948" s="30"/>
      <c r="AH13948" s="30"/>
      <c r="AI13948" s="30"/>
      <c r="AJ13948" s="30"/>
      <c r="AK13948"/>
      <c r="AL13948"/>
      <c r="AM13948"/>
      <c r="AN13948"/>
      <c r="AO13948"/>
      <c r="AP13948" s="30"/>
    </row>
    <row r="13949" spans="2:42" s="28" customFormat="1" x14ac:dyDescent="0.2">
      <c r="B13949" s="23"/>
      <c r="D13949" s="23"/>
      <c r="E13949" s="30"/>
      <c r="F13949" s="30"/>
      <c r="G13949" s="30"/>
      <c r="H13949" s="30"/>
      <c r="I13949" s="30"/>
      <c r="J13949" s="35"/>
      <c r="AE13949" s="30"/>
      <c r="AF13949" s="31"/>
      <c r="AG13949" s="30"/>
      <c r="AH13949" s="30"/>
      <c r="AI13949" s="30"/>
      <c r="AJ13949" s="30"/>
      <c r="AK13949"/>
      <c r="AL13949"/>
      <c r="AM13949"/>
      <c r="AN13949"/>
      <c r="AO13949"/>
      <c r="AP13949" s="30"/>
    </row>
    <row r="13950" spans="2:42" s="28" customFormat="1" x14ac:dyDescent="0.2">
      <c r="B13950" s="23"/>
      <c r="D13950" s="23"/>
      <c r="E13950" s="30"/>
      <c r="F13950" s="30"/>
      <c r="G13950" s="30"/>
      <c r="H13950" s="30"/>
      <c r="I13950" s="30"/>
      <c r="J13950" s="35"/>
      <c r="AE13950" s="30"/>
      <c r="AF13950" s="31"/>
      <c r="AG13950" s="30"/>
      <c r="AH13950" s="30"/>
      <c r="AI13950" s="30"/>
      <c r="AJ13950" s="30"/>
      <c r="AK13950"/>
      <c r="AL13950"/>
      <c r="AM13950"/>
      <c r="AN13950"/>
      <c r="AO13950"/>
      <c r="AP13950" s="30"/>
    </row>
    <row r="13951" spans="2:42" s="28" customFormat="1" x14ac:dyDescent="0.2">
      <c r="B13951" s="23"/>
      <c r="D13951" s="23"/>
      <c r="E13951" s="30"/>
      <c r="F13951" s="30"/>
      <c r="G13951" s="30"/>
      <c r="H13951" s="30"/>
      <c r="I13951" s="30"/>
      <c r="J13951" s="35"/>
      <c r="AE13951" s="30"/>
      <c r="AF13951" s="31"/>
      <c r="AG13951" s="30"/>
      <c r="AH13951" s="30"/>
      <c r="AI13951" s="30"/>
      <c r="AJ13951" s="30"/>
      <c r="AK13951"/>
      <c r="AL13951"/>
      <c r="AM13951"/>
      <c r="AN13951"/>
      <c r="AO13951"/>
      <c r="AP13951" s="30"/>
    </row>
    <row r="13952" spans="2:42" s="28" customFormat="1" x14ac:dyDescent="0.2">
      <c r="B13952" s="23"/>
      <c r="D13952" s="23"/>
      <c r="E13952" s="30"/>
      <c r="F13952" s="30"/>
      <c r="G13952" s="30"/>
      <c r="H13952" s="30"/>
      <c r="I13952" s="30"/>
      <c r="J13952" s="35"/>
      <c r="AE13952" s="30"/>
      <c r="AF13952" s="31"/>
      <c r="AG13952" s="30"/>
      <c r="AH13952" s="30"/>
      <c r="AI13952" s="30"/>
      <c r="AJ13952" s="30"/>
      <c r="AK13952"/>
      <c r="AL13952"/>
      <c r="AM13952"/>
      <c r="AN13952"/>
      <c r="AO13952"/>
      <c r="AP13952" s="30"/>
    </row>
    <row r="13953" spans="2:42" s="28" customFormat="1" x14ac:dyDescent="0.2">
      <c r="B13953" s="23"/>
      <c r="D13953" s="23"/>
      <c r="E13953" s="30"/>
      <c r="F13953" s="30"/>
      <c r="G13953" s="30"/>
      <c r="H13953" s="30"/>
      <c r="I13953" s="30"/>
      <c r="J13953" s="35"/>
      <c r="AE13953" s="30"/>
      <c r="AF13953" s="31"/>
      <c r="AG13953" s="30"/>
      <c r="AH13953" s="30"/>
      <c r="AI13953" s="30"/>
      <c r="AJ13953" s="30"/>
      <c r="AK13953"/>
      <c r="AL13953"/>
      <c r="AM13953"/>
      <c r="AN13953"/>
      <c r="AO13953"/>
      <c r="AP13953" s="30"/>
    </row>
    <row r="13954" spans="2:42" s="28" customFormat="1" x14ac:dyDescent="0.2">
      <c r="B13954" s="23"/>
      <c r="D13954" s="23"/>
      <c r="E13954" s="30"/>
      <c r="F13954" s="30"/>
      <c r="G13954" s="30"/>
      <c r="H13954" s="30"/>
      <c r="I13954" s="30"/>
      <c r="J13954" s="35"/>
      <c r="AE13954" s="30"/>
      <c r="AF13954" s="31"/>
      <c r="AG13954" s="30"/>
      <c r="AH13954" s="30"/>
      <c r="AI13954" s="30"/>
      <c r="AJ13954" s="30"/>
      <c r="AK13954"/>
      <c r="AL13954"/>
      <c r="AM13954"/>
      <c r="AN13954"/>
      <c r="AO13954"/>
      <c r="AP13954" s="30"/>
    </row>
    <row r="13955" spans="2:42" s="28" customFormat="1" x14ac:dyDescent="0.2">
      <c r="B13955" s="23"/>
      <c r="D13955" s="23"/>
      <c r="E13955" s="30"/>
      <c r="F13955" s="30"/>
      <c r="G13955" s="30"/>
      <c r="H13955" s="30"/>
      <c r="I13955" s="30"/>
      <c r="J13955" s="35"/>
      <c r="AE13955" s="30"/>
      <c r="AF13955" s="31"/>
      <c r="AG13955" s="30"/>
      <c r="AH13955" s="30"/>
      <c r="AI13955" s="30"/>
      <c r="AJ13955" s="30"/>
      <c r="AK13955"/>
      <c r="AL13955"/>
      <c r="AM13955"/>
      <c r="AN13955"/>
      <c r="AO13955"/>
      <c r="AP13955" s="30"/>
    </row>
    <row r="13956" spans="2:42" s="28" customFormat="1" x14ac:dyDescent="0.2">
      <c r="B13956" s="23"/>
      <c r="D13956" s="23"/>
      <c r="E13956" s="30"/>
      <c r="F13956" s="30"/>
      <c r="G13956" s="30"/>
      <c r="H13956" s="30"/>
      <c r="I13956" s="30"/>
      <c r="J13956" s="35"/>
      <c r="AE13956" s="30"/>
      <c r="AF13956" s="31"/>
      <c r="AG13956" s="30"/>
      <c r="AH13956" s="30"/>
      <c r="AI13956" s="30"/>
      <c r="AJ13956" s="30"/>
      <c r="AK13956"/>
      <c r="AL13956"/>
      <c r="AM13956"/>
      <c r="AN13956"/>
      <c r="AO13956"/>
      <c r="AP13956" s="30"/>
    </row>
    <row r="13957" spans="2:42" s="28" customFormat="1" x14ac:dyDescent="0.2">
      <c r="B13957" s="23"/>
      <c r="D13957" s="23"/>
      <c r="E13957" s="30"/>
      <c r="F13957" s="30"/>
      <c r="G13957" s="30"/>
      <c r="H13957" s="30"/>
      <c r="I13957" s="30"/>
      <c r="J13957" s="35"/>
      <c r="AE13957" s="30"/>
      <c r="AF13957" s="31"/>
      <c r="AG13957" s="30"/>
      <c r="AH13957" s="30"/>
      <c r="AI13957" s="30"/>
      <c r="AJ13957" s="30"/>
      <c r="AK13957"/>
      <c r="AL13957"/>
      <c r="AM13957"/>
      <c r="AN13957"/>
      <c r="AO13957"/>
      <c r="AP13957" s="30"/>
    </row>
    <row r="13958" spans="2:42" s="28" customFormat="1" x14ac:dyDescent="0.2">
      <c r="B13958" s="23"/>
      <c r="D13958" s="23"/>
      <c r="E13958" s="30"/>
      <c r="F13958" s="30"/>
      <c r="G13958" s="30"/>
      <c r="H13958" s="30"/>
      <c r="I13958" s="30"/>
      <c r="J13958" s="35"/>
      <c r="AE13958" s="30"/>
      <c r="AF13958" s="31"/>
      <c r="AG13958" s="30"/>
      <c r="AH13958" s="30"/>
      <c r="AI13958" s="30"/>
      <c r="AJ13958" s="30"/>
      <c r="AK13958"/>
      <c r="AL13958"/>
      <c r="AM13958"/>
      <c r="AN13958"/>
      <c r="AO13958"/>
      <c r="AP13958" s="30"/>
    </row>
    <row r="13959" spans="2:42" s="28" customFormat="1" x14ac:dyDescent="0.2">
      <c r="B13959" s="23"/>
      <c r="D13959" s="23"/>
      <c r="E13959" s="30"/>
      <c r="F13959" s="30"/>
      <c r="G13959" s="30"/>
      <c r="H13959" s="30"/>
      <c r="I13959" s="30"/>
      <c r="J13959" s="35"/>
      <c r="AE13959" s="30"/>
      <c r="AF13959" s="31"/>
      <c r="AG13959" s="30"/>
      <c r="AH13959" s="30"/>
      <c r="AI13959" s="30"/>
      <c r="AJ13959" s="30"/>
      <c r="AK13959"/>
      <c r="AL13959"/>
      <c r="AM13959"/>
      <c r="AN13959"/>
      <c r="AO13959"/>
      <c r="AP13959" s="30"/>
    </row>
    <row r="13960" spans="2:42" s="28" customFormat="1" x14ac:dyDescent="0.2">
      <c r="B13960" s="23"/>
      <c r="D13960" s="23"/>
      <c r="E13960" s="30"/>
      <c r="F13960" s="30"/>
      <c r="G13960" s="30"/>
      <c r="H13960" s="30"/>
      <c r="I13960" s="30"/>
      <c r="J13960" s="35"/>
      <c r="AE13960" s="30"/>
      <c r="AF13960" s="31"/>
      <c r="AG13960" s="30"/>
      <c r="AH13960" s="30"/>
      <c r="AI13960" s="30"/>
      <c r="AJ13960" s="30"/>
      <c r="AK13960"/>
      <c r="AL13960"/>
      <c r="AM13960"/>
      <c r="AN13960"/>
      <c r="AO13960"/>
      <c r="AP13960" s="30"/>
    </row>
    <row r="13961" spans="2:42" s="28" customFormat="1" x14ac:dyDescent="0.2">
      <c r="B13961" s="23"/>
      <c r="D13961" s="23"/>
      <c r="E13961" s="30"/>
      <c r="F13961" s="30"/>
      <c r="G13961" s="30"/>
      <c r="H13961" s="30"/>
      <c r="I13961" s="30"/>
      <c r="J13961" s="35"/>
      <c r="AE13961" s="30"/>
      <c r="AF13961" s="31"/>
      <c r="AG13961" s="30"/>
      <c r="AH13961" s="30"/>
      <c r="AI13961" s="30"/>
      <c r="AJ13961" s="30"/>
      <c r="AK13961"/>
      <c r="AL13961"/>
      <c r="AM13961"/>
      <c r="AN13961"/>
      <c r="AO13961"/>
      <c r="AP13961" s="30"/>
    </row>
    <row r="13962" spans="2:42" s="28" customFormat="1" x14ac:dyDescent="0.2">
      <c r="B13962" s="23"/>
      <c r="D13962" s="23"/>
      <c r="E13962" s="30"/>
      <c r="F13962" s="30"/>
      <c r="G13962" s="30"/>
      <c r="H13962" s="30"/>
      <c r="I13962" s="30"/>
      <c r="J13962" s="35"/>
      <c r="AE13962" s="30"/>
      <c r="AF13962" s="31"/>
      <c r="AG13962" s="30"/>
      <c r="AH13962" s="30"/>
      <c r="AI13962" s="30"/>
      <c r="AJ13962" s="30"/>
      <c r="AK13962"/>
      <c r="AL13962"/>
      <c r="AM13962"/>
      <c r="AN13962"/>
      <c r="AO13962"/>
      <c r="AP13962" s="30"/>
    </row>
    <row r="13963" spans="2:42" s="28" customFormat="1" x14ac:dyDescent="0.2">
      <c r="B13963" s="23"/>
      <c r="D13963" s="23"/>
      <c r="E13963" s="30"/>
      <c r="F13963" s="30"/>
      <c r="G13963" s="30"/>
      <c r="H13963" s="30"/>
      <c r="I13963" s="30"/>
      <c r="J13963" s="35"/>
      <c r="AE13963" s="30"/>
      <c r="AF13963" s="31"/>
      <c r="AG13963" s="30"/>
      <c r="AH13963" s="30"/>
      <c r="AI13963" s="30"/>
      <c r="AJ13963" s="30"/>
      <c r="AK13963"/>
      <c r="AL13963"/>
      <c r="AM13963"/>
      <c r="AN13963"/>
      <c r="AO13963"/>
      <c r="AP13963" s="30"/>
    </row>
    <row r="13964" spans="2:42" s="28" customFormat="1" x14ac:dyDescent="0.2">
      <c r="B13964" s="23"/>
      <c r="D13964" s="23"/>
      <c r="E13964" s="30"/>
      <c r="F13964" s="30"/>
      <c r="G13964" s="30"/>
      <c r="H13964" s="30"/>
      <c r="I13964" s="30"/>
      <c r="J13964" s="35"/>
      <c r="AE13964" s="30"/>
      <c r="AF13964" s="31"/>
      <c r="AG13964" s="30"/>
      <c r="AH13964" s="30"/>
      <c r="AI13964" s="30"/>
      <c r="AJ13964" s="30"/>
      <c r="AK13964"/>
      <c r="AL13964"/>
      <c r="AM13964"/>
      <c r="AN13964"/>
      <c r="AO13964"/>
      <c r="AP13964" s="30"/>
    </row>
    <row r="13965" spans="2:42" s="28" customFormat="1" x14ac:dyDescent="0.2">
      <c r="B13965" s="23"/>
      <c r="D13965" s="23"/>
      <c r="E13965" s="30"/>
      <c r="F13965" s="30"/>
      <c r="G13965" s="30"/>
      <c r="H13965" s="30"/>
      <c r="I13965" s="30"/>
      <c r="J13965" s="35"/>
      <c r="AE13965" s="30"/>
      <c r="AF13965" s="31"/>
      <c r="AG13965" s="30"/>
      <c r="AH13965" s="30"/>
      <c r="AI13965" s="30"/>
      <c r="AJ13965" s="30"/>
      <c r="AK13965"/>
      <c r="AL13965"/>
      <c r="AM13965"/>
      <c r="AN13965"/>
      <c r="AO13965"/>
      <c r="AP13965" s="30"/>
    </row>
    <row r="13966" spans="2:42" s="28" customFormat="1" x14ac:dyDescent="0.2">
      <c r="B13966" s="23"/>
      <c r="D13966" s="23"/>
      <c r="E13966" s="30"/>
      <c r="F13966" s="30"/>
      <c r="G13966" s="30"/>
      <c r="H13966" s="30"/>
      <c r="I13966" s="30"/>
      <c r="J13966" s="35"/>
      <c r="AE13966" s="30"/>
      <c r="AF13966" s="31"/>
      <c r="AG13966" s="30"/>
      <c r="AH13966" s="30"/>
      <c r="AI13966" s="30"/>
      <c r="AJ13966" s="30"/>
      <c r="AK13966"/>
      <c r="AL13966"/>
      <c r="AM13966"/>
      <c r="AN13966"/>
      <c r="AO13966"/>
      <c r="AP13966" s="30"/>
    </row>
    <row r="13967" spans="2:42" s="28" customFormat="1" x14ac:dyDescent="0.2">
      <c r="B13967" s="23"/>
      <c r="D13967" s="23"/>
      <c r="E13967" s="30"/>
      <c r="F13967" s="30"/>
      <c r="G13967" s="30"/>
      <c r="H13967" s="30"/>
      <c r="I13967" s="30"/>
      <c r="J13967" s="35"/>
      <c r="AE13967" s="30"/>
      <c r="AF13967" s="31"/>
      <c r="AG13967" s="30"/>
      <c r="AH13967" s="30"/>
      <c r="AI13967" s="30"/>
      <c r="AJ13967" s="30"/>
      <c r="AK13967"/>
      <c r="AL13967"/>
      <c r="AM13967"/>
      <c r="AN13967"/>
      <c r="AO13967"/>
      <c r="AP13967" s="30"/>
    </row>
    <row r="13968" spans="2:42" s="28" customFormat="1" x14ac:dyDescent="0.2">
      <c r="B13968" s="23"/>
      <c r="D13968" s="23"/>
      <c r="E13968" s="30"/>
      <c r="F13968" s="30"/>
      <c r="G13968" s="30"/>
      <c r="H13968" s="30"/>
      <c r="I13968" s="30"/>
      <c r="J13968" s="35"/>
      <c r="AE13968" s="30"/>
      <c r="AF13968" s="31"/>
      <c r="AG13968" s="30"/>
      <c r="AH13968" s="30"/>
      <c r="AI13968" s="30"/>
      <c r="AJ13968" s="30"/>
      <c r="AK13968"/>
      <c r="AL13968"/>
      <c r="AM13968"/>
      <c r="AN13968"/>
      <c r="AO13968"/>
      <c r="AP13968" s="30"/>
    </row>
    <row r="13969" spans="2:42" s="28" customFormat="1" x14ac:dyDescent="0.2">
      <c r="B13969" s="23"/>
      <c r="D13969" s="23"/>
      <c r="E13969" s="30"/>
      <c r="F13969" s="30"/>
      <c r="G13969" s="30"/>
      <c r="H13969" s="30"/>
      <c r="I13969" s="30"/>
      <c r="J13969" s="35"/>
      <c r="AE13969" s="30"/>
      <c r="AF13969" s="31"/>
      <c r="AG13969" s="30"/>
      <c r="AH13969" s="30"/>
      <c r="AI13969" s="30"/>
      <c r="AJ13969" s="30"/>
      <c r="AK13969"/>
      <c r="AL13969"/>
      <c r="AM13969"/>
      <c r="AN13969"/>
      <c r="AO13969"/>
      <c r="AP13969" s="30"/>
    </row>
    <row r="13970" spans="2:42" s="28" customFormat="1" x14ac:dyDescent="0.2">
      <c r="B13970" s="23"/>
      <c r="D13970" s="23"/>
      <c r="E13970" s="30"/>
      <c r="F13970" s="30"/>
      <c r="G13970" s="30"/>
      <c r="H13970" s="30"/>
      <c r="I13970" s="30"/>
      <c r="J13970" s="35"/>
      <c r="AE13970" s="30"/>
      <c r="AF13970" s="31"/>
      <c r="AG13970" s="30"/>
      <c r="AH13970" s="30"/>
      <c r="AI13970" s="30"/>
      <c r="AJ13970" s="30"/>
      <c r="AK13970"/>
      <c r="AL13970"/>
      <c r="AM13970"/>
      <c r="AN13970"/>
      <c r="AO13970"/>
      <c r="AP13970" s="30"/>
    </row>
    <row r="13971" spans="2:42" s="28" customFormat="1" x14ac:dyDescent="0.2">
      <c r="B13971" s="23"/>
      <c r="D13971" s="23"/>
      <c r="E13971" s="30"/>
      <c r="F13971" s="30"/>
      <c r="G13971" s="30"/>
      <c r="H13971" s="30"/>
      <c r="I13971" s="30"/>
      <c r="J13971" s="35"/>
      <c r="AE13971" s="30"/>
      <c r="AF13971" s="31"/>
      <c r="AG13971" s="30"/>
      <c r="AH13971" s="30"/>
      <c r="AI13971" s="30"/>
      <c r="AJ13971" s="30"/>
      <c r="AK13971"/>
      <c r="AL13971"/>
      <c r="AM13971"/>
      <c r="AN13971"/>
      <c r="AO13971"/>
      <c r="AP13971" s="30"/>
    </row>
    <row r="13972" spans="2:42" s="28" customFormat="1" x14ac:dyDescent="0.2">
      <c r="B13972" s="23"/>
      <c r="D13972" s="23"/>
      <c r="E13972" s="30"/>
      <c r="F13972" s="30"/>
      <c r="G13972" s="30"/>
      <c r="H13972" s="30"/>
      <c r="I13972" s="30"/>
      <c r="J13972" s="35"/>
      <c r="AE13972" s="30"/>
      <c r="AF13972" s="31"/>
      <c r="AG13972" s="30"/>
      <c r="AH13972" s="30"/>
      <c r="AI13972" s="30"/>
      <c r="AJ13972" s="30"/>
      <c r="AK13972"/>
      <c r="AL13972"/>
      <c r="AM13972"/>
      <c r="AN13972"/>
      <c r="AO13972"/>
      <c r="AP13972" s="30"/>
    </row>
    <row r="13973" spans="2:42" s="28" customFormat="1" x14ac:dyDescent="0.2">
      <c r="B13973" s="23"/>
      <c r="D13973" s="23"/>
      <c r="E13973" s="30"/>
      <c r="F13973" s="30"/>
      <c r="G13973" s="30"/>
      <c r="H13973" s="30"/>
      <c r="I13973" s="30"/>
      <c r="J13973" s="35"/>
      <c r="AE13973" s="30"/>
      <c r="AF13973" s="31"/>
      <c r="AG13973" s="30"/>
      <c r="AH13973" s="30"/>
      <c r="AI13973" s="30"/>
      <c r="AJ13973" s="30"/>
      <c r="AK13973"/>
      <c r="AL13973"/>
      <c r="AM13973"/>
      <c r="AN13973"/>
      <c r="AO13973"/>
      <c r="AP13973" s="30"/>
    </row>
    <row r="13974" spans="2:42" s="28" customFormat="1" x14ac:dyDescent="0.2">
      <c r="B13974" s="23"/>
      <c r="D13974" s="23"/>
      <c r="E13974" s="30"/>
      <c r="F13974" s="30"/>
      <c r="G13974" s="30"/>
      <c r="H13974" s="30"/>
      <c r="I13974" s="30"/>
      <c r="J13974" s="35"/>
      <c r="AE13974" s="30"/>
      <c r="AF13974" s="31"/>
      <c r="AG13974" s="30"/>
      <c r="AH13974" s="30"/>
      <c r="AI13974" s="30"/>
      <c r="AJ13974" s="30"/>
      <c r="AK13974"/>
      <c r="AL13974"/>
      <c r="AM13974"/>
      <c r="AN13974"/>
      <c r="AO13974"/>
      <c r="AP13974" s="30"/>
    </row>
    <row r="13975" spans="2:42" s="28" customFormat="1" x14ac:dyDescent="0.2">
      <c r="B13975" s="23"/>
      <c r="D13975" s="23"/>
      <c r="E13975" s="30"/>
      <c r="F13975" s="30"/>
      <c r="G13975" s="30"/>
      <c r="H13975" s="30"/>
      <c r="I13975" s="30"/>
      <c r="J13975" s="35"/>
      <c r="AE13975" s="30"/>
      <c r="AF13975" s="31"/>
      <c r="AG13975" s="30"/>
      <c r="AH13975" s="30"/>
      <c r="AI13975" s="30"/>
      <c r="AJ13975" s="30"/>
      <c r="AK13975"/>
      <c r="AL13975"/>
      <c r="AM13975"/>
      <c r="AN13975"/>
      <c r="AO13975"/>
      <c r="AP13975" s="30"/>
    </row>
    <row r="13976" spans="2:42" s="28" customFormat="1" x14ac:dyDescent="0.2">
      <c r="B13976" s="23"/>
      <c r="D13976" s="23"/>
      <c r="E13976" s="30"/>
      <c r="F13976" s="30"/>
      <c r="G13976" s="30"/>
      <c r="H13976" s="30"/>
      <c r="I13976" s="30"/>
      <c r="J13976" s="35"/>
      <c r="AE13976" s="30"/>
      <c r="AF13976" s="31"/>
      <c r="AG13976" s="30"/>
      <c r="AH13976" s="30"/>
      <c r="AI13976" s="30"/>
      <c r="AJ13976" s="30"/>
      <c r="AK13976"/>
      <c r="AL13976"/>
      <c r="AM13976"/>
      <c r="AN13976"/>
      <c r="AO13976"/>
      <c r="AP13976" s="30"/>
    </row>
    <row r="13977" spans="2:42" s="28" customFormat="1" x14ac:dyDescent="0.2">
      <c r="B13977" s="23"/>
      <c r="D13977" s="23"/>
      <c r="E13977" s="30"/>
      <c r="F13977" s="30"/>
      <c r="G13977" s="30"/>
      <c r="H13977" s="30"/>
      <c r="I13977" s="30"/>
      <c r="J13977" s="35"/>
      <c r="AE13977" s="30"/>
      <c r="AF13977" s="31"/>
      <c r="AG13977" s="30"/>
      <c r="AH13977" s="30"/>
      <c r="AI13977" s="30"/>
      <c r="AJ13977" s="30"/>
      <c r="AK13977"/>
      <c r="AL13977"/>
      <c r="AM13977"/>
      <c r="AN13977"/>
      <c r="AO13977"/>
      <c r="AP13977" s="30"/>
    </row>
    <row r="13978" spans="2:42" s="28" customFormat="1" x14ac:dyDescent="0.2">
      <c r="B13978" s="23"/>
      <c r="D13978" s="23"/>
      <c r="E13978" s="30"/>
      <c r="F13978" s="30"/>
      <c r="G13978" s="30"/>
      <c r="H13978" s="30"/>
      <c r="I13978" s="30"/>
      <c r="J13978" s="35"/>
      <c r="AE13978" s="30"/>
      <c r="AF13978" s="31"/>
      <c r="AG13978" s="30"/>
      <c r="AH13978" s="30"/>
      <c r="AI13978" s="30"/>
      <c r="AJ13978" s="30"/>
      <c r="AK13978"/>
      <c r="AL13978"/>
      <c r="AM13978"/>
      <c r="AN13978"/>
      <c r="AO13978"/>
      <c r="AP13978" s="30"/>
    </row>
    <row r="13979" spans="2:42" s="28" customFormat="1" x14ac:dyDescent="0.2">
      <c r="B13979" s="23"/>
      <c r="D13979" s="23"/>
      <c r="E13979" s="30"/>
      <c r="F13979" s="30"/>
      <c r="G13979" s="30"/>
      <c r="H13979" s="30"/>
      <c r="I13979" s="30"/>
      <c r="J13979" s="35"/>
      <c r="AE13979" s="30"/>
      <c r="AF13979" s="31"/>
      <c r="AG13979" s="30"/>
      <c r="AH13979" s="30"/>
      <c r="AI13979" s="30"/>
      <c r="AJ13979" s="30"/>
      <c r="AK13979"/>
      <c r="AL13979"/>
      <c r="AM13979"/>
      <c r="AN13979"/>
      <c r="AO13979"/>
      <c r="AP13979" s="30"/>
    </row>
    <row r="13980" spans="2:42" s="28" customFormat="1" x14ac:dyDescent="0.2">
      <c r="B13980" s="23"/>
      <c r="D13980" s="23"/>
      <c r="E13980" s="30"/>
      <c r="F13980" s="30"/>
      <c r="G13980" s="30"/>
      <c r="H13980" s="30"/>
      <c r="I13980" s="30"/>
      <c r="J13980" s="35"/>
      <c r="AE13980" s="30"/>
      <c r="AF13980" s="31"/>
      <c r="AG13980" s="30"/>
      <c r="AH13980" s="30"/>
      <c r="AI13980" s="30"/>
      <c r="AJ13980" s="30"/>
      <c r="AK13980"/>
      <c r="AL13980"/>
      <c r="AM13980"/>
      <c r="AN13980"/>
      <c r="AO13980"/>
      <c r="AP13980" s="30"/>
    </row>
    <row r="13981" spans="2:42" s="28" customFormat="1" x14ac:dyDescent="0.2">
      <c r="B13981" s="23"/>
      <c r="D13981" s="23"/>
      <c r="E13981" s="30"/>
      <c r="F13981" s="30"/>
      <c r="G13981" s="30"/>
      <c r="H13981" s="30"/>
      <c r="I13981" s="30"/>
      <c r="J13981" s="35"/>
      <c r="AE13981" s="30"/>
      <c r="AF13981" s="31"/>
      <c r="AG13981" s="30"/>
      <c r="AH13981" s="30"/>
      <c r="AI13981" s="30"/>
      <c r="AJ13981" s="30"/>
      <c r="AK13981"/>
      <c r="AL13981"/>
      <c r="AM13981"/>
      <c r="AN13981"/>
      <c r="AO13981"/>
      <c r="AP13981" s="30"/>
    </row>
    <row r="13982" spans="2:42" s="28" customFormat="1" x14ac:dyDescent="0.2">
      <c r="B13982" s="23"/>
      <c r="D13982" s="23"/>
      <c r="E13982" s="30"/>
      <c r="F13982" s="30"/>
      <c r="G13982" s="30"/>
      <c r="H13982" s="30"/>
      <c r="I13982" s="30"/>
      <c r="J13982" s="35"/>
      <c r="AE13982" s="30"/>
      <c r="AF13982" s="31"/>
      <c r="AG13982" s="30"/>
      <c r="AH13982" s="30"/>
      <c r="AI13982" s="30"/>
      <c r="AJ13982" s="30"/>
      <c r="AK13982"/>
      <c r="AL13982"/>
      <c r="AM13982"/>
      <c r="AN13982"/>
      <c r="AO13982"/>
      <c r="AP13982" s="30"/>
    </row>
    <row r="13983" spans="2:42" s="28" customFormat="1" x14ac:dyDescent="0.2">
      <c r="B13983" s="23"/>
      <c r="D13983" s="23"/>
      <c r="E13983" s="30"/>
      <c r="F13983" s="30"/>
      <c r="G13983" s="30"/>
      <c r="H13983" s="30"/>
      <c r="I13983" s="30"/>
      <c r="J13983" s="35"/>
      <c r="AE13983" s="30"/>
      <c r="AF13983" s="31"/>
      <c r="AG13983" s="30"/>
      <c r="AH13983" s="30"/>
      <c r="AI13983" s="30"/>
      <c r="AJ13983" s="30"/>
      <c r="AK13983"/>
      <c r="AL13983"/>
      <c r="AM13983"/>
      <c r="AN13983"/>
      <c r="AO13983"/>
      <c r="AP13983" s="30"/>
    </row>
    <row r="13984" spans="2:42" s="28" customFormat="1" x14ac:dyDescent="0.2">
      <c r="B13984" s="23"/>
      <c r="D13984" s="23"/>
      <c r="E13984" s="30"/>
      <c r="F13984" s="30"/>
      <c r="G13984" s="30"/>
      <c r="H13984" s="30"/>
      <c r="I13984" s="30"/>
      <c r="J13984" s="35"/>
      <c r="AE13984" s="30"/>
      <c r="AF13984" s="31"/>
      <c r="AG13984" s="30"/>
      <c r="AH13984" s="30"/>
      <c r="AI13984" s="30"/>
      <c r="AJ13984" s="30"/>
      <c r="AK13984"/>
      <c r="AL13984"/>
      <c r="AM13984"/>
      <c r="AN13984"/>
      <c r="AO13984"/>
      <c r="AP13984" s="30"/>
    </row>
    <row r="13985" spans="2:42" s="28" customFormat="1" x14ac:dyDescent="0.2">
      <c r="B13985" s="23"/>
      <c r="D13985" s="23"/>
      <c r="E13985" s="30"/>
      <c r="F13985" s="30"/>
      <c r="G13985" s="30"/>
      <c r="H13985" s="30"/>
      <c r="I13985" s="30"/>
      <c r="J13985" s="35"/>
      <c r="AE13985" s="30"/>
      <c r="AF13985" s="31"/>
      <c r="AG13985" s="30"/>
      <c r="AH13985" s="30"/>
      <c r="AI13985" s="30"/>
      <c r="AJ13985" s="30"/>
      <c r="AK13985"/>
      <c r="AL13985"/>
      <c r="AM13985"/>
      <c r="AN13985"/>
      <c r="AO13985"/>
      <c r="AP13985" s="30"/>
    </row>
    <row r="13986" spans="2:42" s="28" customFormat="1" x14ac:dyDescent="0.2">
      <c r="B13986" s="23"/>
      <c r="D13986" s="23"/>
      <c r="E13986" s="30"/>
      <c r="F13986" s="30"/>
      <c r="G13986" s="30"/>
      <c r="H13986" s="30"/>
      <c r="I13986" s="30"/>
      <c r="J13986" s="35"/>
      <c r="AE13986" s="30"/>
      <c r="AF13986" s="31"/>
      <c r="AG13986" s="30"/>
      <c r="AH13986" s="30"/>
      <c r="AI13986" s="30"/>
      <c r="AJ13986" s="30"/>
      <c r="AK13986"/>
      <c r="AL13986"/>
      <c r="AM13986"/>
      <c r="AN13986"/>
      <c r="AO13986"/>
      <c r="AP13986" s="30"/>
    </row>
    <row r="13987" spans="2:42" s="28" customFormat="1" x14ac:dyDescent="0.2">
      <c r="B13987" s="23"/>
      <c r="D13987" s="23"/>
      <c r="E13987" s="30"/>
      <c r="F13987" s="30"/>
      <c r="G13987" s="30"/>
      <c r="H13987" s="30"/>
      <c r="I13987" s="30"/>
      <c r="J13987" s="35"/>
      <c r="AE13987" s="30"/>
      <c r="AF13987" s="31"/>
      <c r="AG13987" s="30"/>
      <c r="AH13987" s="30"/>
      <c r="AI13987" s="30"/>
      <c r="AJ13987" s="30"/>
      <c r="AK13987"/>
      <c r="AL13987"/>
      <c r="AM13987"/>
      <c r="AN13987"/>
      <c r="AO13987"/>
      <c r="AP13987" s="30"/>
    </row>
    <row r="13988" spans="2:42" s="28" customFormat="1" x14ac:dyDescent="0.2">
      <c r="B13988" s="23"/>
      <c r="D13988" s="23"/>
      <c r="E13988" s="30"/>
      <c r="F13988" s="30"/>
      <c r="G13988" s="30"/>
      <c r="H13988" s="30"/>
      <c r="I13988" s="30"/>
      <c r="J13988" s="35"/>
      <c r="AE13988" s="30"/>
      <c r="AF13988" s="31"/>
      <c r="AG13988" s="30"/>
      <c r="AH13988" s="30"/>
      <c r="AI13988" s="30"/>
      <c r="AJ13988" s="30"/>
      <c r="AK13988"/>
      <c r="AL13988"/>
      <c r="AM13988"/>
      <c r="AN13988"/>
      <c r="AO13988"/>
      <c r="AP13988" s="30"/>
    </row>
    <row r="13989" spans="2:42" s="28" customFormat="1" x14ac:dyDescent="0.2">
      <c r="B13989" s="23"/>
      <c r="D13989" s="23"/>
      <c r="E13989" s="30"/>
      <c r="F13989" s="30"/>
      <c r="G13989" s="30"/>
      <c r="H13989" s="30"/>
      <c r="I13989" s="30"/>
      <c r="J13989" s="35"/>
      <c r="AE13989" s="30"/>
      <c r="AF13989" s="31"/>
      <c r="AG13989" s="30"/>
      <c r="AH13989" s="30"/>
      <c r="AI13989" s="30"/>
      <c r="AJ13989" s="30"/>
      <c r="AK13989"/>
      <c r="AL13989"/>
      <c r="AM13989"/>
      <c r="AN13989"/>
      <c r="AO13989"/>
      <c r="AP13989" s="30"/>
    </row>
    <row r="13990" spans="2:42" s="28" customFormat="1" x14ac:dyDescent="0.2">
      <c r="B13990" s="23"/>
      <c r="D13990" s="23"/>
      <c r="E13990" s="30"/>
      <c r="F13990" s="30"/>
      <c r="G13990" s="30"/>
      <c r="H13990" s="30"/>
      <c r="I13990" s="30"/>
      <c r="J13990" s="35"/>
      <c r="AE13990" s="30"/>
      <c r="AF13990" s="31"/>
      <c r="AG13990" s="30"/>
      <c r="AH13990" s="30"/>
      <c r="AI13990" s="30"/>
      <c r="AJ13990" s="30"/>
      <c r="AK13990"/>
      <c r="AL13990"/>
      <c r="AM13990"/>
      <c r="AN13990"/>
      <c r="AO13990"/>
      <c r="AP13990" s="30"/>
    </row>
    <row r="13991" spans="2:42" s="28" customFormat="1" x14ac:dyDescent="0.2">
      <c r="B13991" s="23"/>
      <c r="D13991" s="23"/>
      <c r="E13991" s="30"/>
      <c r="F13991" s="30"/>
      <c r="G13991" s="30"/>
      <c r="H13991" s="30"/>
      <c r="I13991" s="30"/>
      <c r="J13991" s="35"/>
      <c r="AE13991" s="30"/>
      <c r="AF13991" s="31"/>
      <c r="AG13991" s="30"/>
      <c r="AH13991" s="30"/>
      <c r="AI13991" s="30"/>
      <c r="AJ13991" s="30"/>
      <c r="AK13991"/>
      <c r="AL13991"/>
      <c r="AM13991"/>
      <c r="AN13991"/>
      <c r="AO13991"/>
      <c r="AP13991" s="30"/>
    </row>
    <row r="13992" spans="2:42" s="28" customFormat="1" x14ac:dyDescent="0.2">
      <c r="B13992" s="23"/>
      <c r="D13992" s="23"/>
      <c r="E13992" s="30"/>
      <c r="F13992" s="30"/>
      <c r="G13992" s="30"/>
      <c r="H13992" s="30"/>
      <c r="I13992" s="30"/>
      <c r="J13992" s="35"/>
      <c r="AE13992" s="30"/>
      <c r="AF13992" s="31"/>
      <c r="AG13992" s="30"/>
      <c r="AH13992" s="30"/>
      <c r="AI13992" s="30"/>
      <c r="AJ13992" s="30"/>
      <c r="AK13992"/>
      <c r="AL13992"/>
      <c r="AM13992"/>
      <c r="AN13992"/>
      <c r="AO13992"/>
      <c r="AP13992" s="30"/>
    </row>
    <row r="13993" spans="2:42" s="28" customFormat="1" x14ac:dyDescent="0.2">
      <c r="B13993" s="23"/>
      <c r="D13993" s="23"/>
      <c r="E13993" s="30"/>
      <c r="F13993" s="30"/>
      <c r="G13993" s="30"/>
      <c r="H13993" s="30"/>
      <c r="I13993" s="30"/>
      <c r="J13993" s="35"/>
      <c r="AE13993" s="30"/>
      <c r="AF13993" s="31"/>
      <c r="AG13993" s="30"/>
      <c r="AH13993" s="30"/>
      <c r="AI13993" s="30"/>
      <c r="AJ13993" s="30"/>
      <c r="AK13993"/>
      <c r="AL13993"/>
      <c r="AM13993"/>
      <c r="AN13993"/>
      <c r="AO13993"/>
      <c r="AP13993" s="30"/>
    </row>
    <row r="13994" spans="2:42" s="28" customFormat="1" x14ac:dyDescent="0.2">
      <c r="B13994" s="23"/>
      <c r="D13994" s="23"/>
      <c r="E13994" s="30"/>
      <c r="F13994" s="30"/>
      <c r="G13994" s="30"/>
      <c r="H13994" s="30"/>
      <c r="I13994" s="30"/>
      <c r="J13994" s="35"/>
      <c r="AE13994" s="30"/>
      <c r="AF13994" s="31"/>
      <c r="AG13994" s="30"/>
      <c r="AH13994" s="30"/>
      <c r="AI13994" s="30"/>
      <c r="AJ13994" s="30"/>
      <c r="AK13994"/>
      <c r="AL13994"/>
      <c r="AM13994"/>
      <c r="AN13994"/>
      <c r="AO13994"/>
      <c r="AP13994" s="30"/>
    </row>
    <row r="13995" spans="2:42" s="28" customFormat="1" x14ac:dyDescent="0.2">
      <c r="B13995" s="23"/>
      <c r="D13995" s="23"/>
      <c r="E13995" s="30"/>
      <c r="F13995" s="30"/>
      <c r="G13995" s="30"/>
      <c r="H13995" s="30"/>
      <c r="I13995" s="30"/>
      <c r="J13995" s="35"/>
      <c r="AE13995" s="30"/>
      <c r="AF13995" s="31"/>
      <c r="AG13995" s="30"/>
      <c r="AH13995" s="30"/>
      <c r="AI13995" s="30"/>
      <c r="AJ13995" s="30"/>
      <c r="AK13995"/>
      <c r="AL13995"/>
      <c r="AM13995"/>
      <c r="AN13995"/>
      <c r="AO13995"/>
      <c r="AP13995" s="30"/>
    </row>
    <row r="13996" spans="2:42" s="28" customFormat="1" x14ac:dyDescent="0.2">
      <c r="B13996" s="23"/>
      <c r="D13996" s="23"/>
      <c r="E13996" s="30"/>
      <c r="F13996" s="30"/>
      <c r="G13996" s="30"/>
      <c r="H13996" s="30"/>
      <c r="I13996" s="30"/>
      <c r="J13996" s="35"/>
      <c r="AE13996" s="30"/>
      <c r="AF13996" s="31"/>
      <c r="AG13996" s="30"/>
      <c r="AH13996" s="30"/>
      <c r="AI13996" s="30"/>
      <c r="AJ13996" s="30"/>
      <c r="AK13996"/>
      <c r="AL13996"/>
      <c r="AM13996"/>
      <c r="AN13996"/>
      <c r="AO13996"/>
      <c r="AP13996" s="30"/>
    </row>
    <row r="13997" spans="2:42" s="28" customFormat="1" x14ac:dyDescent="0.2">
      <c r="B13997" s="23"/>
      <c r="D13997" s="23"/>
      <c r="E13997" s="30"/>
      <c r="F13997" s="30"/>
      <c r="G13997" s="30"/>
      <c r="H13997" s="30"/>
      <c r="I13997" s="30"/>
      <c r="J13997" s="35"/>
      <c r="AE13997" s="30"/>
      <c r="AF13997" s="31"/>
      <c r="AG13997" s="30"/>
      <c r="AH13997" s="30"/>
      <c r="AI13997" s="30"/>
      <c r="AJ13997" s="30"/>
      <c r="AK13997"/>
      <c r="AL13997"/>
      <c r="AM13997"/>
      <c r="AN13997"/>
      <c r="AO13997"/>
      <c r="AP13997" s="30"/>
    </row>
    <row r="13998" spans="2:42" s="28" customFormat="1" x14ac:dyDescent="0.2">
      <c r="B13998" s="23"/>
      <c r="D13998" s="23"/>
      <c r="E13998" s="30"/>
      <c r="F13998" s="30"/>
      <c r="G13998" s="30"/>
      <c r="H13998" s="30"/>
      <c r="I13998" s="30"/>
      <c r="J13998" s="35"/>
      <c r="AE13998" s="30"/>
      <c r="AF13998" s="31"/>
      <c r="AG13998" s="30"/>
      <c r="AH13998" s="30"/>
      <c r="AI13998" s="30"/>
      <c r="AJ13998" s="30"/>
      <c r="AK13998"/>
      <c r="AL13998"/>
      <c r="AM13998"/>
      <c r="AN13998"/>
      <c r="AO13998"/>
      <c r="AP13998" s="30"/>
    </row>
    <row r="13999" spans="2:42" s="28" customFormat="1" x14ac:dyDescent="0.2">
      <c r="B13999" s="23"/>
      <c r="D13999" s="23"/>
      <c r="E13999" s="30"/>
      <c r="F13999" s="30"/>
      <c r="G13999" s="30"/>
      <c r="H13999" s="30"/>
      <c r="I13999" s="30"/>
      <c r="J13999" s="35"/>
      <c r="AE13999" s="30"/>
      <c r="AF13999" s="31"/>
      <c r="AG13999" s="30"/>
      <c r="AH13999" s="30"/>
      <c r="AI13999" s="30"/>
      <c r="AJ13999" s="30"/>
      <c r="AK13999"/>
      <c r="AL13999"/>
      <c r="AM13999"/>
      <c r="AN13999"/>
      <c r="AO13999"/>
      <c r="AP13999" s="30"/>
    </row>
    <row r="14000" spans="2:42" s="28" customFormat="1" x14ac:dyDescent="0.2">
      <c r="B14000" s="23"/>
      <c r="D14000" s="23"/>
      <c r="E14000" s="30"/>
      <c r="F14000" s="30"/>
      <c r="G14000" s="30"/>
      <c r="H14000" s="30"/>
      <c r="I14000" s="30"/>
      <c r="J14000" s="35"/>
      <c r="AE14000" s="30"/>
      <c r="AF14000" s="31"/>
      <c r="AG14000" s="30"/>
      <c r="AH14000" s="30"/>
      <c r="AI14000" s="30"/>
      <c r="AJ14000" s="30"/>
      <c r="AK14000"/>
      <c r="AL14000"/>
      <c r="AM14000"/>
      <c r="AN14000"/>
      <c r="AO14000"/>
      <c r="AP14000" s="30"/>
    </row>
    <row r="14001" spans="2:42" s="28" customFormat="1" x14ac:dyDescent="0.2">
      <c r="B14001" s="23"/>
      <c r="D14001" s="23"/>
      <c r="E14001" s="30"/>
      <c r="F14001" s="30"/>
      <c r="G14001" s="30"/>
      <c r="H14001" s="30"/>
      <c r="I14001" s="30"/>
      <c r="J14001" s="35"/>
      <c r="AE14001" s="30"/>
      <c r="AF14001" s="31"/>
      <c r="AG14001" s="30"/>
      <c r="AH14001" s="30"/>
      <c r="AI14001" s="30"/>
      <c r="AJ14001" s="30"/>
      <c r="AK14001"/>
      <c r="AL14001"/>
      <c r="AM14001"/>
      <c r="AN14001"/>
      <c r="AO14001"/>
      <c r="AP14001" s="30"/>
    </row>
    <row r="14002" spans="2:42" s="28" customFormat="1" x14ac:dyDescent="0.2">
      <c r="B14002" s="23"/>
      <c r="D14002" s="23"/>
      <c r="E14002" s="30"/>
      <c r="F14002" s="30"/>
      <c r="G14002" s="30"/>
      <c r="H14002" s="30"/>
      <c r="I14002" s="30"/>
      <c r="J14002" s="35"/>
      <c r="AE14002" s="30"/>
      <c r="AF14002" s="31"/>
      <c r="AG14002" s="30"/>
      <c r="AH14002" s="30"/>
      <c r="AI14002" s="30"/>
      <c r="AJ14002" s="30"/>
      <c r="AK14002"/>
      <c r="AL14002"/>
      <c r="AM14002"/>
      <c r="AN14002"/>
      <c r="AO14002"/>
      <c r="AP14002" s="30"/>
    </row>
    <row r="14003" spans="2:42" s="28" customFormat="1" x14ac:dyDescent="0.2">
      <c r="B14003" s="23"/>
      <c r="D14003" s="23"/>
      <c r="E14003" s="30"/>
      <c r="F14003" s="30"/>
      <c r="G14003" s="30"/>
      <c r="H14003" s="30"/>
      <c r="I14003" s="30"/>
      <c r="J14003" s="35"/>
      <c r="AE14003" s="30"/>
      <c r="AF14003" s="31"/>
      <c r="AG14003" s="30"/>
      <c r="AH14003" s="30"/>
      <c r="AI14003" s="30"/>
      <c r="AJ14003" s="30"/>
      <c r="AK14003"/>
      <c r="AL14003"/>
      <c r="AM14003"/>
      <c r="AN14003"/>
      <c r="AO14003"/>
      <c r="AP14003" s="30"/>
    </row>
    <row r="14004" spans="2:42" s="28" customFormat="1" x14ac:dyDescent="0.2">
      <c r="B14004" s="23"/>
      <c r="D14004" s="23"/>
      <c r="E14004" s="30"/>
      <c r="F14004" s="30"/>
      <c r="G14004" s="30"/>
      <c r="H14004" s="30"/>
      <c r="I14004" s="30"/>
      <c r="J14004" s="35"/>
      <c r="AE14004" s="30"/>
      <c r="AF14004" s="31"/>
      <c r="AG14004" s="30"/>
      <c r="AH14004" s="30"/>
      <c r="AI14004" s="30"/>
      <c r="AJ14004" s="30"/>
      <c r="AK14004"/>
      <c r="AL14004"/>
      <c r="AM14004"/>
      <c r="AN14004"/>
      <c r="AO14004"/>
      <c r="AP14004" s="30"/>
    </row>
    <row r="14005" spans="2:42" s="28" customFormat="1" x14ac:dyDescent="0.2">
      <c r="B14005" s="23"/>
      <c r="D14005" s="23"/>
      <c r="E14005" s="30"/>
      <c r="F14005" s="30"/>
      <c r="G14005" s="30"/>
      <c r="H14005" s="30"/>
      <c r="I14005" s="30"/>
      <c r="J14005" s="35"/>
      <c r="AE14005" s="30"/>
      <c r="AF14005" s="31"/>
      <c r="AG14005" s="30"/>
      <c r="AH14005" s="30"/>
      <c r="AI14005" s="30"/>
      <c r="AJ14005" s="30"/>
      <c r="AK14005"/>
      <c r="AL14005"/>
      <c r="AM14005"/>
      <c r="AN14005"/>
      <c r="AO14005"/>
      <c r="AP14005" s="30"/>
    </row>
    <row r="14006" spans="2:42" s="28" customFormat="1" x14ac:dyDescent="0.2">
      <c r="B14006" s="23"/>
      <c r="D14006" s="23"/>
      <c r="E14006" s="30"/>
      <c r="F14006" s="30"/>
      <c r="G14006" s="30"/>
      <c r="H14006" s="30"/>
      <c r="I14006" s="30"/>
      <c r="J14006" s="35"/>
      <c r="AE14006" s="30"/>
      <c r="AF14006" s="31"/>
      <c r="AG14006" s="30"/>
      <c r="AH14006" s="30"/>
      <c r="AI14006" s="30"/>
      <c r="AJ14006" s="30"/>
      <c r="AK14006"/>
      <c r="AL14006"/>
      <c r="AM14006"/>
      <c r="AN14006"/>
      <c r="AO14006"/>
      <c r="AP14006" s="30"/>
    </row>
    <row r="14007" spans="2:42" s="28" customFormat="1" x14ac:dyDescent="0.2">
      <c r="B14007" s="23"/>
      <c r="D14007" s="23"/>
      <c r="E14007" s="30"/>
      <c r="F14007" s="30"/>
      <c r="G14007" s="30"/>
      <c r="H14007" s="30"/>
      <c r="I14007" s="30"/>
      <c r="J14007" s="35"/>
      <c r="AE14007" s="30"/>
      <c r="AF14007" s="31"/>
      <c r="AG14007" s="30"/>
      <c r="AH14007" s="30"/>
      <c r="AI14007" s="30"/>
      <c r="AJ14007" s="30"/>
      <c r="AK14007"/>
      <c r="AL14007"/>
      <c r="AM14007"/>
      <c r="AN14007"/>
      <c r="AO14007"/>
      <c r="AP14007" s="30"/>
    </row>
    <row r="14008" spans="2:42" s="28" customFormat="1" x14ac:dyDescent="0.2">
      <c r="B14008" s="23"/>
      <c r="D14008" s="23"/>
      <c r="E14008" s="30"/>
      <c r="F14008" s="30"/>
      <c r="G14008" s="30"/>
      <c r="H14008" s="30"/>
      <c r="I14008" s="30"/>
      <c r="J14008" s="35"/>
      <c r="AE14008" s="30"/>
      <c r="AF14008" s="31"/>
      <c r="AG14008" s="30"/>
      <c r="AH14008" s="30"/>
      <c r="AI14008" s="30"/>
      <c r="AJ14008" s="30"/>
      <c r="AK14008"/>
      <c r="AL14008"/>
      <c r="AM14008"/>
      <c r="AN14008"/>
      <c r="AO14008"/>
      <c r="AP14008" s="30"/>
    </row>
    <row r="14009" spans="2:42" s="28" customFormat="1" x14ac:dyDescent="0.2">
      <c r="B14009" s="23"/>
      <c r="D14009" s="23"/>
      <c r="E14009" s="30"/>
      <c r="F14009" s="30"/>
      <c r="G14009" s="30"/>
      <c r="H14009" s="30"/>
      <c r="I14009" s="30"/>
      <c r="J14009" s="35"/>
      <c r="AE14009" s="30"/>
      <c r="AF14009" s="31"/>
      <c r="AG14009" s="30"/>
      <c r="AH14009" s="30"/>
      <c r="AI14009" s="30"/>
      <c r="AJ14009" s="30"/>
      <c r="AK14009"/>
      <c r="AL14009"/>
      <c r="AM14009"/>
      <c r="AN14009"/>
      <c r="AO14009"/>
      <c r="AP14009" s="30"/>
    </row>
    <row r="14010" spans="2:42" s="28" customFormat="1" x14ac:dyDescent="0.2">
      <c r="B14010" s="23"/>
      <c r="D14010" s="23"/>
      <c r="E14010" s="30"/>
      <c r="F14010" s="30"/>
      <c r="G14010" s="30"/>
      <c r="H14010" s="30"/>
      <c r="I14010" s="30"/>
      <c r="J14010" s="35"/>
      <c r="AE14010" s="30"/>
      <c r="AF14010" s="31"/>
      <c r="AG14010" s="30"/>
      <c r="AH14010" s="30"/>
      <c r="AI14010" s="30"/>
      <c r="AJ14010" s="30"/>
      <c r="AK14010"/>
      <c r="AL14010"/>
      <c r="AM14010"/>
      <c r="AN14010"/>
      <c r="AO14010"/>
      <c r="AP14010" s="30"/>
    </row>
    <row r="14011" spans="2:42" s="28" customFormat="1" x14ac:dyDescent="0.2">
      <c r="B14011" s="23"/>
      <c r="D14011" s="23"/>
      <c r="E14011" s="30"/>
      <c r="F14011" s="30"/>
      <c r="G14011" s="30"/>
      <c r="H14011" s="30"/>
      <c r="I14011" s="30"/>
      <c r="J14011" s="35"/>
      <c r="AE14011" s="30"/>
      <c r="AF14011" s="31"/>
      <c r="AG14011" s="30"/>
      <c r="AH14011" s="30"/>
      <c r="AI14011" s="30"/>
      <c r="AJ14011" s="30"/>
      <c r="AK14011"/>
      <c r="AL14011"/>
      <c r="AM14011"/>
      <c r="AN14011"/>
      <c r="AO14011"/>
      <c r="AP14011" s="30"/>
    </row>
    <row r="14012" spans="2:42" s="28" customFormat="1" x14ac:dyDescent="0.2">
      <c r="B14012" s="23"/>
      <c r="D14012" s="23"/>
      <c r="E14012" s="30"/>
      <c r="F14012" s="30"/>
      <c r="G14012" s="30"/>
      <c r="H14012" s="30"/>
      <c r="I14012" s="30"/>
      <c r="J14012" s="35"/>
      <c r="AE14012" s="30"/>
      <c r="AF14012" s="31"/>
      <c r="AG14012" s="30"/>
      <c r="AH14012" s="30"/>
      <c r="AI14012" s="30"/>
      <c r="AJ14012" s="30"/>
      <c r="AK14012"/>
      <c r="AL14012"/>
      <c r="AM14012"/>
      <c r="AN14012"/>
      <c r="AO14012"/>
      <c r="AP14012" s="30"/>
    </row>
    <row r="14013" spans="2:42" s="28" customFormat="1" x14ac:dyDescent="0.2">
      <c r="B14013" s="23"/>
      <c r="D14013" s="23"/>
      <c r="E14013" s="30"/>
      <c r="F14013" s="30"/>
      <c r="G14013" s="30"/>
      <c r="H14013" s="30"/>
      <c r="I14013" s="30"/>
      <c r="J14013" s="35"/>
      <c r="AE14013" s="30"/>
      <c r="AF14013" s="31"/>
      <c r="AG14013" s="30"/>
      <c r="AH14013" s="30"/>
      <c r="AI14013" s="30"/>
      <c r="AJ14013" s="30"/>
      <c r="AK14013"/>
      <c r="AL14013"/>
      <c r="AM14013"/>
      <c r="AN14013"/>
      <c r="AO14013"/>
      <c r="AP14013" s="30"/>
    </row>
    <row r="14014" spans="2:42" s="28" customFormat="1" x14ac:dyDescent="0.2">
      <c r="B14014" s="23"/>
      <c r="D14014" s="23"/>
      <c r="E14014" s="30"/>
      <c r="F14014" s="30"/>
      <c r="G14014" s="30"/>
      <c r="H14014" s="30"/>
      <c r="I14014" s="30"/>
      <c r="J14014" s="35"/>
      <c r="AE14014" s="30"/>
      <c r="AF14014" s="31"/>
      <c r="AG14014" s="30"/>
      <c r="AH14014" s="30"/>
      <c r="AI14014" s="30"/>
      <c r="AJ14014" s="30"/>
      <c r="AK14014"/>
      <c r="AL14014"/>
      <c r="AM14014"/>
      <c r="AN14014"/>
      <c r="AO14014"/>
      <c r="AP14014" s="30"/>
    </row>
    <row r="14015" spans="2:42" s="28" customFormat="1" x14ac:dyDescent="0.2">
      <c r="B14015" s="23"/>
      <c r="D14015" s="23"/>
      <c r="E14015" s="30"/>
      <c r="F14015" s="30"/>
      <c r="G14015" s="30"/>
      <c r="H14015" s="30"/>
      <c r="I14015" s="30"/>
      <c r="J14015" s="35"/>
      <c r="AE14015" s="30"/>
      <c r="AF14015" s="31"/>
      <c r="AG14015" s="30"/>
      <c r="AH14015" s="30"/>
      <c r="AI14015" s="30"/>
      <c r="AJ14015" s="30"/>
      <c r="AK14015"/>
      <c r="AL14015"/>
      <c r="AM14015"/>
      <c r="AN14015"/>
      <c r="AO14015"/>
      <c r="AP14015" s="30"/>
    </row>
    <row r="14016" spans="2:42" s="28" customFormat="1" x14ac:dyDescent="0.2">
      <c r="B14016" s="23"/>
      <c r="D14016" s="23"/>
      <c r="E14016" s="30"/>
      <c r="F14016" s="30"/>
      <c r="G14016" s="30"/>
      <c r="H14016" s="30"/>
      <c r="I14016" s="30"/>
      <c r="J14016" s="35"/>
      <c r="AE14016" s="30"/>
      <c r="AF14016" s="31"/>
      <c r="AG14016" s="30"/>
      <c r="AH14016" s="30"/>
      <c r="AI14016" s="30"/>
      <c r="AJ14016" s="30"/>
      <c r="AK14016"/>
      <c r="AL14016"/>
      <c r="AM14016"/>
      <c r="AN14016"/>
      <c r="AO14016"/>
      <c r="AP14016" s="30"/>
    </row>
    <row r="14017" spans="2:42" s="28" customFormat="1" x14ac:dyDescent="0.2">
      <c r="B14017" s="23"/>
      <c r="D14017" s="23"/>
      <c r="E14017" s="30"/>
      <c r="F14017" s="30"/>
      <c r="G14017" s="30"/>
      <c r="H14017" s="30"/>
      <c r="I14017" s="30"/>
      <c r="J14017" s="35"/>
      <c r="AE14017" s="30"/>
      <c r="AF14017" s="31"/>
      <c r="AG14017" s="30"/>
      <c r="AH14017" s="30"/>
      <c r="AI14017" s="30"/>
      <c r="AJ14017" s="30"/>
      <c r="AK14017"/>
      <c r="AL14017"/>
      <c r="AM14017"/>
      <c r="AN14017"/>
      <c r="AO14017"/>
      <c r="AP14017" s="30"/>
    </row>
    <row r="14018" spans="2:42" s="28" customFormat="1" x14ac:dyDescent="0.2">
      <c r="B14018" s="23"/>
      <c r="D14018" s="23"/>
      <c r="E14018" s="30"/>
      <c r="F14018" s="30"/>
      <c r="G14018" s="30"/>
      <c r="H14018" s="30"/>
      <c r="I14018" s="30"/>
      <c r="J14018" s="35"/>
      <c r="AE14018" s="30"/>
      <c r="AF14018" s="31"/>
      <c r="AG14018" s="30"/>
      <c r="AH14018" s="30"/>
      <c r="AI14018" s="30"/>
      <c r="AJ14018" s="30"/>
      <c r="AK14018"/>
      <c r="AL14018"/>
      <c r="AM14018"/>
      <c r="AN14018"/>
      <c r="AO14018"/>
      <c r="AP14018" s="30"/>
    </row>
    <row r="14019" spans="2:42" s="28" customFormat="1" x14ac:dyDescent="0.2">
      <c r="B14019" s="23"/>
      <c r="D14019" s="23"/>
      <c r="E14019" s="30"/>
      <c r="F14019" s="30"/>
      <c r="G14019" s="30"/>
      <c r="H14019" s="30"/>
      <c r="I14019" s="30"/>
      <c r="J14019" s="35"/>
      <c r="AE14019" s="30"/>
      <c r="AF14019" s="31"/>
      <c r="AG14019" s="30"/>
      <c r="AH14019" s="30"/>
      <c r="AI14019" s="30"/>
      <c r="AJ14019" s="30"/>
      <c r="AK14019"/>
      <c r="AL14019"/>
      <c r="AM14019"/>
      <c r="AN14019"/>
      <c r="AO14019"/>
      <c r="AP14019" s="30"/>
    </row>
    <row r="14020" spans="2:42" s="28" customFormat="1" x14ac:dyDescent="0.2">
      <c r="B14020" s="23"/>
      <c r="D14020" s="23"/>
      <c r="E14020" s="30"/>
      <c r="F14020" s="30"/>
      <c r="G14020" s="30"/>
      <c r="H14020" s="30"/>
      <c r="I14020" s="30"/>
      <c r="J14020" s="35"/>
      <c r="AE14020" s="30"/>
      <c r="AF14020" s="31"/>
      <c r="AG14020" s="30"/>
      <c r="AH14020" s="30"/>
      <c r="AI14020" s="30"/>
      <c r="AJ14020" s="30"/>
      <c r="AK14020"/>
      <c r="AL14020"/>
      <c r="AM14020"/>
      <c r="AN14020"/>
      <c r="AO14020"/>
      <c r="AP14020" s="30"/>
    </row>
    <row r="14021" spans="2:42" s="28" customFormat="1" x14ac:dyDescent="0.2">
      <c r="B14021" s="23"/>
      <c r="D14021" s="23"/>
      <c r="E14021" s="30"/>
      <c r="F14021" s="30"/>
      <c r="G14021" s="30"/>
      <c r="H14021" s="30"/>
      <c r="I14021" s="30"/>
      <c r="J14021" s="35"/>
      <c r="AE14021" s="30"/>
      <c r="AF14021" s="31"/>
      <c r="AG14021" s="30"/>
      <c r="AH14021" s="30"/>
      <c r="AI14021" s="30"/>
      <c r="AJ14021" s="30"/>
      <c r="AK14021"/>
      <c r="AL14021"/>
      <c r="AM14021"/>
      <c r="AN14021"/>
      <c r="AO14021"/>
      <c r="AP14021" s="30"/>
    </row>
    <row r="14022" spans="2:42" s="28" customFormat="1" x14ac:dyDescent="0.2">
      <c r="B14022" s="23"/>
      <c r="D14022" s="23"/>
      <c r="E14022" s="30"/>
      <c r="F14022" s="30"/>
      <c r="G14022" s="30"/>
      <c r="H14022" s="30"/>
      <c r="I14022" s="30"/>
      <c r="J14022" s="35"/>
      <c r="AE14022" s="30"/>
      <c r="AF14022" s="31"/>
      <c r="AG14022" s="30"/>
      <c r="AH14022" s="30"/>
      <c r="AI14022" s="30"/>
      <c r="AJ14022" s="30"/>
      <c r="AK14022"/>
      <c r="AL14022"/>
      <c r="AM14022"/>
      <c r="AN14022"/>
      <c r="AO14022"/>
      <c r="AP14022" s="30"/>
    </row>
    <row r="14023" spans="2:42" s="28" customFormat="1" x14ac:dyDescent="0.2">
      <c r="B14023" s="23"/>
      <c r="D14023" s="23"/>
      <c r="E14023" s="30"/>
      <c r="F14023" s="30"/>
      <c r="G14023" s="30"/>
      <c r="H14023" s="30"/>
      <c r="I14023" s="30"/>
      <c r="J14023" s="35"/>
      <c r="AE14023" s="30"/>
      <c r="AF14023" s="31"/>
      <c r="AG14023" s="30"/>
      <c r="AH14023" s="30"/>
      <c r="AI14023" s="30"/>
      <c r="AJ14023" s="30"/>
      <c r="AK14023"/>
      <c r="AL14023"/>
      <c r="AM14023"/>
      <c r="AN14023"/>
      <c r="AO14023"/>
      <c r="AP14023" s="30"/>
    </row>
    <row r="14024" spans="2:42" s="28" customFormat="1" x14ac:dyDescent="0.2">
      <c r="B14024" s="23"/>
      <c r="D14024" s="23"/>
      <c r="E14024" s="30"/>
      <c r="F14024" s="30"/>
      <c r="G14024" s="30"/>
      <c r="H14024" s="30"/>
      <c r="I14024" s="30"/>
      <c r="J14024" s="35"/>
      <c r="AE14024" s="30"/>
      <c r="AF14024" s="31"/>
      <c r="AG14024" s="30"/>
      <c r="AH14024" s="30"/>
      <c r="AI14024" s="30"/>
      <c r="AJ14024" s="30"/>
      <c r="AK14024"/>
      <c r="AL14024"/>
      <c r="AM14024"/>
      <c r="AN14024"/>
      <c r="AO14024"/>
      <c r="AP14024" s="30"/>
    </row>
    <row r="14025" spans="2:42" s="28" customFormat="1" x14ac:dyDescent="0.2">
      <c r="B14025" s="23"/>
      <c r="D14025" s="23"/>
      <c r="E14025" s="30"/>
      <c r="F14025" s="30"/>
      <c r="G14025" s="30"/>
      <c r="H14025" s="30"/>
      <c r="I14025" s="30"/>
      <c r="J14025" s="35"/>
      <c r="AE14025" s="30"/>
      <c r="AF14025" s="31"/>
      <c r="AG14025" s="30"/>
      <c r="AH14025" s="30"/>
      <c r="AI14025" s="30"/>
      <c r="AJ14025" s="30"/>
      <c r="AK14025"/>
      <c r="AL14025"/>
      <c r="AM14025"/>
      <c r="AN14025"/>
      <c r="AO14025"/>
      <c r="AP14025" s="30"/>
    </row>
    <row r="14026" spans="2:42" s="28" customFormat="1" x14ac:dyDescent="0.2">
      <c r="B14026" s="23"/>
      <c r="D14026" s="23"/>
      <c r="E14026" s="30"/>
      <c r="F14026" s="30"/>
      <c r="G14026" s="30"/>
      <c r="H14026" s="30"/>
      <c r="I14026" s="30"/>
      <c r="J14026" s="35"/>
      <c r="AE14026" s="30"/>
      <c r="AF14026" s="31"/>
      <c r="AG14026" s="30"/>
      <c r="AH14026" s="30"/>
      <c r="AI14026" s="30"/>
      <c r="AJ14026" s="30"/>
      <c r="AK14026"/>
      <c r="AL14026"/>
      <c r="AM14026"/>
      <c r="AN14026"/>
      <c r="AO14026"/>
      <c r="AP14026" s="30"/>
    </row>
    <row r="14027" spans="2:42" s="28" customFormat="1" x14ac:dyDescent="0.2">
      <c r="B14027" s="23"/>
      <c r="D14027" s="23"/>
      <c r="E14027" s="30"/>
      <c r="F14027" s="30"/>
      <c r="G14027" s="30"/>
      <c r="H14027" s="30"/>
      <c r="I14027" s="30"/>
      <c r="J14027" s="35"/>
      <c r="AE14027" s="30"/>
      <c r="AF14027" s="31"/>
      <c r="AG14027" s="30"/>
      <c r="AH14027" s="30"/>
      <c r="AI14027" s="30"/>
      <c r="AJ14027" s="30"/>
      <c r="AK14027"/>
      <c r="AL14027"/>
      <c r="AM14027"/>
      <c r="AN14027"/>
      <c r="AO14027"/>
      <c r="AP14027" s="30"/>
    </row>
    <row r="14028" spans="2:42" s="28" customFormat="1" x14ac:dyDescent="0.2">
      <c r="B14028" s="23"/>
      <c r="D14028" s="23"/>
      <c r="E14028" s="30"/>
      <c r="F14028" s="30"/>
      <c r="G14028" s="30"/>
      <c r="H14028" s="30"/>
      <c r="I14028" s="30"/>
      <c r="J14028" s="35"/>
      <c r="AE14028" s="30"/>
      <c r="AF14028" s="31"/>
      <c r="AG14028" s="30"/>
      <c r="AH14028" s="30"/>
      <c r="AI14028" s="30"/>
      <c r="AJ14028" s="30"/>
      <c r="AK14028"/>
      <c r="AL14028"/>
      <c r="AM14028"/>
      <c r="AN14028"/>
      <c r="AO14028"/>
      <c r="AP14028" s="30"/>
    </row>
    <row r="14029" spans="2:42" s="28" customFormat="1" x14ac:dyDescent="0.2">
      <c r="B14029" s="23"/>
      <c r="D14029" s="23"/>
      <c r="E14029" s="30"/>
      <c r="F14029" s="30"/>
      <c r="G14029" s="30"/>
      <c r="H14029" s="30"/>
      <c r="I14029" s="30"/>
      <c r="J14029" s="35"/>
      <c r="AE14029" s="30"/>
      <c r="AF14029" s="31"/>
      <c r="AG14029" s="30"/>
      <c r="AH14029" s="30"/>
      <c r="AI14029" s="30"/>
      <c r="AJ14029" s="30"/>
      <c r="AK14029"/>
      <c r="AL14029"/>
      <c r="AM14029"/>
      <c r="AN14029"/>
      <c r="AO14029"/>
      <c r="AP14029" s="30"/>
    </row>
    <row r="14030" spans="2:42" s="28" customFormat="1" x14ac:dyDescent="0.2">
      <c r="B14030" s="23"/>
      <c r="D14030" s="23"/>
      <c r="E14030" s="30"/>
      <c r="F14030" s="30"/>
      <c r="G14030" s="30"/>
      <c r="H14030" s="30"/>
      <c r="I14030" s="30"/>
      <c r="J14030" s="35"/>
      <c r="AE14030" s="30"/>
      <c r="AF14030" s="31"/>
      <c r="AG14030" s="30"/>
      <c r="AH14030" s="30"/>
      <c r="AI14030" s="30"/>
      <c r="AJ14030" s="30"/>
      <c r="AK14030"/>
      <c r="AL14030"/>
      <c r="AM14030"/>
      <c r="AN14030"/>
      <c r="AO14030"/>
      <c r="AP14030" s="30"/>
    </row>
    <row r="14031" spans="2:42" s="28" customFormat="1" x14ac:dyDescent="0.2">
      <c r="B14031" s="23"/>
      <c r="D14031" s="23"/>
      <c r="E14031" s="30"/>
      <c r="F14031" s="30"/>
      <c r="G14031" s="30"/>
      <c r="H14031" s="30"/>
      <c r="I14031" s="30"/>
      <c r="J14031" s="35"/>
      <c r="AE14031" s="30"/>
      <c r="AF14031" s="31"/>
      <c r="AG14031" s="30"/>
      <c r="AH14031" s="30"/>
      <c r="AI14031" s="30"/>
      <c r="AJ14031" s="30"/>
      <c r="AK14031"/>
      <c r="AL14031"/>
      <c r="AM14031"/>
      <c r="AN14031"/>
      <c r="AO14031"/>
      <c r="AP14031" s="30"/>
    </row>
    <row r="14032" spans="2:42" s="28" customFormat="1" x14ac:dyDescent="0.2">
      <c r="B14032" s="23"/>
      <c r="D14032" s="23"/>
      <c r="E14032" s="30"/>
      <c r="F14032" s="30"/>
      <c r="G14032" s="30"/>
      <c r="H14032" s="30"/>
      <c r="I14032" s="30"/>
      <c r="J14032" s="35"/>
      <c r="AE14032" s="30"/>
      <c r="AF14032" s="31"/>
      <c r="AG14032" s="30"/>
      <c r="AH14032" s="30"/>
      <c r="AI14032" s="30"/>
      <c r="AJ14032" s="30"/>
      <c r="AK14032"/>
      <c r="AL14032"/>
      <c r="AM14032"/>
      <c r="AN14032"/>
      <c r="AO14032"/>
      <c r="AP14032" s="30"/>
    </row>
    <row r="14033" spans="2:42" s="28" customFormat="1" x14ac:dyDescent="0.2">
      <c r="B14033" s="23"/>
      <c r="D14033" s="23"/>
      <c r="E14033" s="30"/>
      <c r="F14033" s="30"/>
      <c r="G14033" s="30"/>
      <c r="H14033" s="30"/>
      <c r="I14033" s="30"/>
      <c r="J14033" s="35"/>
      <c r="AE14033" s="30"/>
      <c r="AF14033" s="31"/>
      <c r="AG14033" s="30"/>
      <c r="AH14033" s="30"/>
      <c r="AI14033" s="30"/>
      <c r="AJ14033" s="30"/>
      <c r="AK14033"/>
      <c r="AL14033"/>
      <c r="AM14033"/>
      <c r="AN14033"/>
      <c r="AO14033"/>
      <c r="AP14033" s="30"/>
    </row>
    <row r="14034" spans="2:42" s="28" customFormat="1" x14ac:dyDescent="0.2">
      <c r="B14034" s="23"/>
      <c r="D14034" s="23"/>
      <c r="E14034" s="30"/>
      <c r="F14034" s="30"/>
      <c r="G14034" s="30"/>
      <c r="H14034" s="30"/>
      <c r="I14034" s="30"/>
      <c r="J14034" s="35"/>
      <c r="AE14034" s="30"/>
      <c r="AF14034" s="31"/>
      <c r="AG14034" s="30"/>
      <c r="AH14034" s="30"/>
      <c r="AI14034" s="30"/>
      <c r="AJ14034" s="30"/>
      <c r="AK14034"/>
      <c r="AL14034"/>
      <c r="AM14034"/>
      <c r="AN14034"/>
      <c r="AO14034"/>
      <c r="AP14034" s="30"/>
    </row>
    <row r="14035" spans="2:42" s="28" customFormat="1" x14ac:dyDescent="0.2">
      <c r="B14035" s="23"/>
      <c r="D14035" s="23"/>
      <c r="E14035" s="30"/>
      <c r="F14035" s="30"/>
      <c r="G14035" s="30"/>
      <c r="H14035" s="30"/>
      <c r="I14035" s="30"/>
      <c r="J14035" s="35"/>
      <c r="AE14035" s="30"/>
      <c r="AF14035" s="31"/>
      <c r="AG14035" s="30"/>
      <c r="AH14035" s="30"/>
      <c r="AI14035" s="30"/>
      <c r="AJ14035" s="30"/>
      <c r="AK14035"/>
      <c r="AL14035"/>
      <c r="AM14035"/>
      <c r="AN14035"/>
      <c r="AO14035"/>
      <c r="AP14035" s="30"/>
    </row>
    <row r="14036" spans="2:42" s="28" customFormat="1" x14ac:dyDescent="0.2">
      <c r="B14036" s="23"/>
      <c r="D14036" s="23"/>
      <c r="E14036" s="30"/>
      <c r="F14036" s="30"/>
      <c r="G14036" s="30"/>
      <c r="H14036" s="30"/>
      <c r="I14036" s="30"/>
      <c r="J14036" s="35"/>
      <c r="AE14036" s="30"/>
      <c r="AF14036" s="31"/>
      <c r="AG14036" s="30"/>
      <c r="AH14036" s="30"/>
      <c r="AI14036" s="30"/>
      <c r="AJ14036" s="30"/>
      <c r="AK14036"/>
      <c r="AL14036"/>
      <c r="AM14036"/>
      <c r="AN14036"/>
      <c r="AO14036"/>
      <c r="AP14036" s="30"/>
    </row>
    <row r="14037" spans="2:42" s="28" customFormat="1" x14ac:dyDescent="0.2">
      <c r="B14037" s="23"/>
      <c r="D14037" s="23"/>
      <c r="E14037" s="30"/>
      <c r="F14037" s="30"/>
      <c r="G14037" s="30"/>
      <c r="H14037" s="30"/>
      <c r="I14037" s="30"/>
      <c r="J14037" s="35"/>
      <c r="AE14037" s="30"/>
      <c r="AF14037" s="31"/>
      <c r="AG14037" s="30"/>
      <c r="AH14037" s="30"/>
      <c r="AI14037" s="30"/>
      <c r="AJ14037" s="30"/>
      <c r="AK14037"/>
      <c r="AL14037"/>
      <c r="AM14037"/>
      <c r="AN14037"/>
      <c r="AO14037"/>
      <c r="AP14037" s="30"/>
    </row>
    <row r="14038" spans="2:42" s="28" customFormat="1" x14ac:dyDescent="0.2">
      <c r="B14038" s="23"/>
      <c r="D14038" s="23"/>
      <c r="E14038" s="30"/>
      <c r="F14038" s="30"/>
      <c r="G14038" s="30"/>
      <c r="H14038" s="30"/>
      <c r="I14038" s="30"/>
      <c r="J14038" s="35"/>
      <c r="AE14038" s="30"/>
      <c r="AF14038" s="31"/>
      <c r="AG14038" s="30"/>
      <c r="AH14038" s="30"/>
      <c r="AI14038" s="30"/>
      <c r="AJ14038" s="30"/>
      <c r="AK14038"/>
      <c r="AL14038"/>
      <c r="AM14038"/>
      <c r="AN14038"/>
      <c r="AO14038"/>
      <c r="AP14038" s="30"/>
    </row>
    <row r="14039" spans="2:42" s="28" customFormat="1" x14ac:dyDescent="0.2">
      <c r="B14039" s="23"/>
      <c r="D14039" s="23"/>
      <c r="E14039" s="30"/>
      <c r="F14039" s="30"/>
      <c r="G14039" s="30"/>
      <c r="H14039" s="30"/>
      <c r="I14039" s="30"/>
      <c r="J14039" s="35"/>
      <c r="AE14039" s="30"/>
      <c r="AF14039" s="31"/>
      <c r="AG14039" s="30"/>
      <c r="AH14039" s="30"/>
      <c r="AI14039" s="30"/>
      <c r="AJ14039" s="30"/>
      <c r="AK14039"/>
      <c r="AL14039"/>
      <c r="AM14039"/>
      <c r="AN14039"/>
      <c r="AO14039"/>
      <c r="AP14039" s="30"/>
    </row>
    <row r="14040" spans="2:42" s="28" customFormat="1" x14ac:dyDescent="0.2">
      <c r="B14040" s="23"/>
      <c r="D14040" s="23"/>
      <c r="E14040" s="30"/>
      <c r="F14040" s="30"/>
      <c r="G14040" s="30"/>
      <c r="H14040" s="30"/>
      <c r="I14040" s="30"/>
      <c r="J14040" s="35"/>
      <c r="AE14040" s="30"/>
      <c r="AF14040" s="31"/>
      <c r="AG14040" s="30"/>
      <c r="AH14040" s="30"/>
      <c r="AI14040" s="30"/>
      <c r="AJ14040" s="30"/>
      <c r="AK14040"/>
      <c r="AL14040"/>
      <c r="AM14040"/>
      <c r="AN14040"/>
      <c r="AO14040"/>
      <c r="AP14040" s="30"/>
    </row>
    <row r="14041" spans="2:42" s="28" customFormat="1" x14ac:dyDescent="0.2">
      <c r="B14041" s="23"/>
      <c r="D14041" s="23"/>
      <c r="E14041" s="30"/>
      <c r="F14041" s="30"/>
      <c r="G14041" s="30"/>
      <c r="H14041" s="30"/>
      <c r="I14041" s="30"/>
      <c r="J14041" s="35"/>
      <c r="AE14041" s="30"/>
      <c r="AF14041" s="31"/>
      <c r="AG14041" s="30"/>
      <c r="AH14041" s="30"/>
      <c r="AI14041" s="30"/>
      <c r="AJ14041" s="30"/>
      <c r="AK14041"/>
      <c r="AL14041"/>
      <c r="AM14041"/>
      <c r="AN14041"/>
      <c r="AO14041"/>
      <c r="AP14041" s="30"/>
    </row>
    <row r="14042" spans="2:42" s="28" customFormat="1" x14ac:dyDescent="0.2">
      <c r="B14042" s="23"/>
      <c r="D14042" s="23"/>
      <c r="E14042" s="30"/>
      <c r="F14042" s="30"/>
      <c r="G14042" s="30"/>
      <c r="H14042" s="30"/>
      <c r="I14042" s="30"/>
      <c r="J14042" s="35"/>
      <c r="AE14042" s="30"/>
      <c r="AF14042" s="31"/>
      <c r="AG14042" s="30"/>
      <c r="AH14042" s="30"/>
      <c r="AI14042" s="30"/>
      <c r="AJ14042" s="30"/>
      <c r="AK14042"/>
      <c r="AL14042"/>
      <c r="AM14042"/>
      <c r="AN14042"/>
      <c r="AO14042"/>
      <c r="AP14042" s="30"/>
    </row>
    <row r="14043" spans="2:42" s="28" customFormat="1" x14ac:dyDescent="0.2">
      <c r="B14043" s="23"/>
      <c r="D14043" s="23"/>
      <c r="E14043" s="30"/>
      <c r="F14043" s="30"/>
      <c r="G14043" s="30"/>
      <c r="H14043" s="30"/>
      <c r="I14043" s="30"/>
      <c r="J14043" s="35"/>
      <c r="AE14043" s="30"/>
      <c r="AF14043" s="31"/>
      <c r="AG14043" s="30"/>
      <c r="AH14043" s="30"/>
      <c r="AI14043" s="30"/>
      <c r="AJ14043" s="30"/>
      <c r="AK14043"/>
      <c r="AL14043"/>
      <c r="AM14043"/>
      <c r="AN14043"/>
      <c r="AO14043"/>
      <c r="AP14043" s="30"/>
    </row>
    <row r="14044" spans="2:42" s="28" customFormat="1" x14ac:dyDescent="0.2">
      <c r="B14044" s="23"/>
      <c r="D14044" s="23"/>
      <c r="E14044" s="30"/>
      <c r="F14044" s="30"/>
      <c r="G14044" s="30"/>
      <c r="H14044" s="30"/>
      <c r="I14044" s="30"/>
      <c r="J14044" s="35"/>
      <c r="AE14044" s="30"/>
      <c r="AF14044" s="31"/>
      <c r="AG14044" s="30"/>
      <c r="AH14044" s="30"/>
      <c r="AI14044" s="30"/>
      <c r="AJ14044" s="30"/>
      <c r="AK14044"/>
      <c r="AL14044"/>
      <c r="AM14044"/>
      <c r="AN14044"/>
      <c r="AO14044"/>
      <c r="AP14044" s="30"/>
    </row>
    <row r="14045" spans="2:42" s="28" customFormat="1" x14ac:dyDescent="0.2">
      <c r="B14045" s="23"/>
      <c r="D14045" s="23"/>
      <c r="E14045" s="30"/>
      <c r="F14045" s="30"/>
      <c r="G14045" s="30"/>
      <c r="H14045" s="30"/>
      <c r="I14045" s="30"/>
      <c r="J14045" s="35"/>
      <c r="AE14045" s="30"/>
      <c r="AF14045" s="31"/>
      <c r="AG14045" s="30"/>
      <c r="AH14045" s="30"/>
      <c r="AI14045" s="30"/>
      <c r="AJ14045" s="30"/>
      <c r="AK14045"/>
      <c r="AL14045"/>
      <c r="AM14045"/>
      <c r="AN14045"/>
      <c r="AO14045"/>
      <c r="AP14045" s="30"/>
    </row>
    <row r="14046" spans="2:42" s="28" customFormat="1" x14ac:dyDescent="0.2">
      <c r="B14046" s="23"/>
      <c r="D14046" s="23"/>
      <c r="E14046" s="30"/>
      <c r="F14046" s="30"/>
      <c r="G14046" s="30"/>
      <c r="H14046" s="30"/>
      <c r="I14046" s="30"/>
      <c r="J14046" s="35"/>
      <c r="AE14046" s="30"/>
      <c r="AF14046" s="31"/>
      <c r="AG14046" s="30"/>
      <c r="AH14046" s="30"/>
      <c r="AI14046" s="30"/>
      <c r="AJ14046" s="30"/>
      <c r="AK14046"/>
      <c r="AL14046"/>
      <c r="AM14046"/>
      <c r="AN14046"/>
      <c r="AO14046"/>
      <c r="AP14046" s="30"/>
    </row>
    <row r="14047" spans="2:42" s="28" customFormat="1" x14ac:dyDescent="0.2">
      <c r="B14047" s="23"/>
      <c r="D14047" s="23"/>
      <c r="E14047" s="30"/>
      <c r="F14047" s="30"/>
      <c r="G14047" s="30"/>
      <c r="H14047" s="30"/>
      <c r="I14047" s="30"/>
      <c r="J14047" s="35"/>
      <c r="AE14047" s="30"/>
      <c r="AF14047" s="31"/>
      <c r="AG14047" s="30"/>
      <c r="AH14047" s="30"/>
      <c r="AI14047" s="30"/>
      <c r="AJ14047" s="30"/>
      <c r="AK14047"/>
      <c r="AL14047"/>
      <c r="AM14047"/>
      <c r="AN14047"/>
      <c r="AO14047"/>
      <c r="AP14047" s="30"/>
    </row>
    <row r="14048" spans="2:42" s="28" customFormat="1" x14ac:dyDescent="0.2">
      <c r="B14048" s="23"/>
      <c r="D14048" s="23"/>
      <c r="E14048" s="30"/>
      <c r="F14048" s="30"/>
      <c r="G14048" s="30"/>
      <c r="H14048" s="30"/>
      <c r="I14048" s="30"/>
      <c r="J14048" s="35"/>
      <c r="AE14048" s="30"/>
      <c r="AF14048" s="31"/>
      <c r="AG14048" s="30"/>
      <c r="AH14048" s="30"/>
      <c r="AI14048" s="30"/>
      <c r="AJ14048" s="30"/>
      <c r="AK14048"/>
      <c r="AL14048"/>
      <c r="AM14048"/>
      <c r="AN14048"/>
      <c r="AO14048"/>
      <c r="AP14048" s="30"/>
    </row>
    <row r="14049" spans="2:42" s="28" customFormat="1" x14ac:dyDescent="0.2">
      <c r="B14049" s="23"/>
      <c r="D14049" s="23"/>
      <c r="E14049" s="30"/>
      <c r="F14049" s="30"/>
      <c r="G14049" s="30"/>
      <c r="H14049" s="30"/>
      <c r="I14049" s="30"/>
      <c r="J14049" s="35"/>
      <c r="AE14049" s="30"/>
      <c r="AF14049" s="31"/>
      <c r="AG14049" s="30"/>
      <c r="AH14049" s="30"/>
      <c r="AI14049" s="30"/>
      <c r="AJ14049" s="30"/>
      <c r="AK14049"/>
      <c r="AL14049"/>
      <c r="AM14049"/>
      <c r="AN14049"/>
      <c r="AO14049"/>
      <c r="AP14049" s="30"/>
    </row>
    <row r="14050" spans="2:42" s="28" customFormat="1" x14ac:dyDescent="0.2">
      <c r="B14050" s="23"/>
      <c r="D14050" s="23"/>
      <c r="E14050" s="30"/>
      <c r="F14050" s="30"/>
      <c r="G14050" s="30"/>
      <c r="H14050" s="30"/>
      <c r="I14050" s="30"/>
      <c r="J14050" s="35"/>
      <c r="AE14050" s="30"/>
      <c r="AF14050" s="31"/>
      <c r="AG14050" s="30"/>
      <c r="AH14050" s="30"/>
      <c r="AI14050" s="30"/>
      <c r="AJ14050" s="30"/>
      <c r="AK14050"/>
      <c r="AL14050"/>
      <c r="AM14050"/>
      <c r="AN14050"/>
      <c r="AO14050"/>
      <c r="AP14050" s="30"/>
    </row>
    <row r="14051" spans="2:42" s="28" customFormat="1" x14ac:dyDescent="0.2">
      <c r="B14051" s="23"/>
      <c r="D14051" s="23"/>
      <c r="E14051" s="30"/>
      <c r="F14051" s="30"/>
      <c r="G14051" s="30"/>
      <c r="H14051" s="30"/>
      <c r="I14051" s="30"/>
      <c r="J14051" s="35"/>
      <c r="AE14051" s="30"/>
      <c r="AF14051" s="31"/>
      <c r="AG14051" s="30"/>
      <c r="AH14051" s="30"/>
      <c r="AI14051" s="30"/>
      <c r="AJ14051" s="30"/>
      <c r="AK14051"/>
      <c r="AL14051"/>
      <c r="AM14051"/>
      <c r="AN14051"/>
      <c r="AO14051"/>
      <c r="AP14051" s="30"/>
    </row>
    <row r="14052" spans="2:42" s="28" customFormat="1" x14ac:dyDescent="0.2">
      <c r="B14052" s="23"/>
      <c r="D14052" s="23"/>
      <c r="E14052" s="30"/>
      <c r="F14052" s="30"/>
      <c r="G14052" s="30"/>
      <c r="H14052" s="30"/>
      <c r="I14052" s="30"/>
      <c r="J14052" s="35"/>
      <c r="AE14052" s="30"/>
      <c r="AF14052" s="31"/>
      <c r="AG14052" s="30"/>
      <c r="AH14052" s="30"/>
      <c r="AI14052" s="30"/>
      <c r="AJ14052" s="30"/>
      <c r="AK14052"/>
      <c r="AL14052"/>
      <c r="AM14052"/>
      <c r="AN14052"/>
      <c r="AO14052"/>
      <c r="AP14052" s="30"/>
    </row>
    <row r="14053" spans="2:42" s="28" customFormat="1" x14ac:dyDescent="0.2">
      <c r="B14053" s="23"/>
      <c r="D14053" s="23"/>
      <c r="E14053" s="30"/>
      <c r="F14053" s="30"/>
      <c r="G14053" s="30"/>
      <c r="H14053" s="30"/>
      <c r="I14053" s="30"/>
      <c r="J14053" s="35"/>
      <c r="AE14053" s="30"/>
      <c r="AF14053" s="31"/>
      <c r="AG14053" s="30"/>
      <c r="AH14053" s="30"/>
      <c r="AI14053" s="30"/>
      <c r="AJ14053" s="30"/>
      <c r="AK14053"/>
      <c r="AL14053"/>
      <c r="AM14053"/>
      <c r="AN14053"/>
      <c r="AO14053"/>
      <c r="AP14053" s="30"/>
    </row>
    <row r="14054" spans="2:42" s="28" customFormat="1" x14ac:dyDescent="0.2">
      <c r="B14054" s="23"/>
      <c r="D14054" s="23"/>
      <c r="E14054" s="30"/>
      <c r="F14054" s="30"/>
      <c r="G14054" s="30"/>
      <c r="H14054" s="30"/>
      <c r="I14054" s="30"/>
      <c r="J14054" s="35"/>
      <c r="AE14054" s="30"/>
      <c r="AF14054" s="31"/>
      <c r="AG14054" s="30"/>
      <c r="AH14054" s="30"/>
      <c r="AI14054" s="30"/>
      <c r="AJ14054" s="30"/>
      <c r="AK14054"/>
      <c r="AL14054"/>
      <c r="AM14054"/>
      <c r="AN14054"/>
      <c r="AO14054"/>
      <c r="AP14054" s="30"/>
    </row>
    <row r="14055" spans="2:42" s="28" customFormat="1" x14ac:dyDescent="0.2">
      <c r="B14055" s="23"/>
      <c r="D14055" s="23"/>
      <c r="E14055" s="30"/>
      <c r="F14055" s="30"/>
      <c r="G14055" s="30"/>
      <c r="H14055" s="30"/>
      <c r="I14055" s="30"/>
      <c r="J14055" s="35"/>
      <c r="AE14055" s="30"/>
      <c r="AF14055" s="31"/>
      <c r="AG14055" s="30"/>
      <c r="AH14055" s="30"/>
      <c r="AI14055" s="30"/>
      <c r="AJ14055" s="30"/>
      <c r="AK14055"/>
      <c r="AL14055"/>
      <c r="AM14055"/>
      <c r="AN14055"/>
      <c r="AO14055"/>
      <c r="AP14055" s="30"/>
    </row>
    <row r="14056" spans="2:42" s="28" customFormat="1" x14ac:dyDescent="0.2">
      <c r="B14056" s="23"/>
      <c r="D14056" s="23"/>
      <c r="E14056" s="30"/>
      <c r="F14056" s="30"/>
      <c r="G14056" s="30"/>
      <c r="H14056" s="30"/>
      <c r="I14056" s="30"/>
      <c r="J14056" s="35"/>
      <c r="AE14056" s="30"/>
      <c r="AF14056" s="31"/>
      <c r="AG14056" s="30"/>
      <c r="AH14056" s="30"/>
      <c r="AI14056" s="30"/>
      <c r="AJ14056" s="30"/>
      <c r="AK14056"/>
      <c r="AL14056"/>
      <c r="AM14056"/>
      <c r="AN14056"/>
      <c r="AO14056"/>
      <c r="AP14056" s="30"/>
    </row>
    <row r="14057" spans="2:42" s="28" customFormat="1" x14ac:dyDescent="0.2">
      <c r="B14057" s="23"/>
      <c r="D14057" s="23"/>
      <c r="E14057" s="30"/>
      <c r="F14057" s="30"/>
      <c r="G14057" s="30"/>
      <c r="H14057" s="30"/>
      <c r="I14057" s="30"/>
      <c r="J14057" s="35"/>
      <c r="AE14057" s="30"/>
      <c r="AF14057" s="31"/>
      <c r="AG14057" s="30"/>
      <c r="AH14057" s="30"/>
      <c r="AI14057" s="30"/>
      <c r="AJ14057" s="30"/>
      <c r="AK14057"/>
      <c r="AL14057"/>
      <c r="AM14057"/>
      <c r="AN14057"/>
      <c r="AO14057"/>
      <c r="AP14057" s="30"/>
    </row>
    <row r="14058" spans="2:42" s="28" customFormat="1" x14ac:dyDescent="0.2">
      <c r="B14058" s="23"/>
      <c r="D14058" s="23"/>
      <c r="E14058" s="30"/>
      <c r="F14058" s="30"/>
      <c r="G14058" s="30"/>
      <c r="H14058" s="30"/>
      <c r="I14058" s="30"/>
      <c r="J14058" s="35"/>
      <c r="AE14058" s="30"/>
      <c r="AF14058" s="31"/>
      <c r="AG14058" s="30"/>
      <c r="AH14058" s="30"/>
      <c r="AI14058" s="30"/>
      <c r="AJ14058" s="30"/>
      <c r="AK14058"/>
      <c r="AL14058"/>
      <c r="AM14058"/>
      <c r="AN14058"/>
      <c r="AO14058"/>
      <c r="AP14058" s="30"/>
    </row>
    <row r="14059" spans="2:42" s="28" customFormat="1" x14ac:dyDescent="0.2">
      <c r="B14059" s="23"/>
      <c r="D14059" s="23"/>
      <c r="E14059" s="30"/>
      <c r="F14059" s="30"/>
      <c r="G14059" s="30"/>
      <c r="H14059" s="30"/>
      <c r="I14059" s="30"/>
      <c r="J14059" s="35"/>
      <c r="AE14059" s="30"/>
      <c r="AF14059" s="31"/>
      <c r="AG14059" s="30"/>
      <c r="AH14059" s="30"/>
      <c r="AI14059" s="30"/>
      <c r="AJ14059" s="30"/>
      <c r="AK14059"/>
      <c r="AL14059"/>
      <c r="AM14059"/>
      <c r="AN14059"/>
      <c r="AO14059"/>
      <c r="AP14059" s="30"/>
    </row>
    <row r="14060" spans="2:42" s="28" customFormat="1" x14ac:dyDescent="0.2">
      <c r="B14060" s="23"/>
      <c r="D14060" s="23"/>
      <c r="E14060" s="30"/>
      <c r="F14060" s="30"/>
      <c r="G14060" s="30"/>
      <c r="H14060" s="30"/>
      <c r="I14060" s="30"/>
      <c r="J14060" s="35"/>
      <c r="AE14060" s="30"/>
      <c r="AF14060" s="31"/>
      <c r="AG14060" s="30"/>
      <c r="AH14060" s="30"/>
      <c r="AI14060" s="30"/>
      <c r="AJ14060" s="30"/>
      <c r="AK14060"/>
      <c r="AL14060"/>
      <c r="AM14060"/>
      <c r="AN14060"/>
      <c r="AO14060"/>
      <c r="AP14060" s="30"/>
    </row>
    <row r="14061" spans="2:42" s="28" customFormat="1" x14ac:dyDescent="0.2">
      <c r="B14061" s="23"/>
      <c r="D14061" s="23"/>
      <c r="E14061" s="30"/>
      <c r="F14061" s="30"/>
      <c r="G14061" s="30"/>
      <c r="H14061" s="30"/>
      <c r="I14061" s="30"/>
      <c r="J14061" s="35"/>
      <c r="AE14061" s="30"/>
      <c r="AF14061" s="31"/>
      <c r="AG14061" s="30"/>
      <c r="AH14061" s="30"/>
      <c r="AI14061" s="30"/>
      <c r="AJ14061" s="30"/>
      <c r="AK14061"/>
      <c r="AL14061"/>
      <c r="AM14061"/>
      <c r="AN14061"/>
      <c r="AO14061"/>
      <c r="AP14061" s="30"/>
    </row>
    <row r="14062" spans="2:42" s="28" customFormat="1" x14ac:dyDescent="0.2">
      <c r="B14062" s="23"/>
      <c r="D14062" s="23"/>
      <c r="E14062" s="30"/>
      <c r="F14062" s="30"/>
      <c r="G14062" s="30"/>
      <c r="H14062" s="30"/>
      <c r="I14062" s="30"/>
      <c r="J14062" s="35"/>
      <c r="AE14062" s="30"/>
      <c r="AF14062" s="31"/>
      <c r="AG14062" s="30"/>
      <c r="AH14062" s="30"/>
      <c r="AI14062" s="30"/>
      <c r="AJ14062" s="30"/>
      <c r="AK14062"/>
      <c r="AL14062"/>
      <c r="AM14062"/>
      <c r="AN14062"/>
      <c r="AO14062"/>
      <c r="AP14062" s="30"/>
    </row>
    <row r="14063" spans="2:42" s="28" customFormat="1" x14ac:dyDescent="0.2">
      <c r="B14063" s="23"/>
      <c r="D14063" s="23"/>
      <c r="E14063" s="30"/>
      <c r="F14063" s="30"/>
      <c r="G14063" s="30"/>
      <c r="H14063" s="30"/>
      <c r="I14063" s="30"/>
      <c r="J14063" s="35"/>
      <c r="AE14063" s="30"/>
      <c r="AF14063" s="31"/>
      <c r="AG14063" s="30"/>
      <c r="AH14063" s="30"/>
      <c r="AI14063" s="30"/>
      <c r="AJ14063" s="30"/>
      <c r="AK14063"/>
      <c r="AL14063"/>
      <c r="AM14063"/>
      <c r="AN14063"/>
      <c r="AO14063"/>
      <c r="AP14063" s="30"/>
    </row>
    <row r="14064" spans="2:42" s="28" customFormat="1" x14ac:dyDescent="0.2">
      <c r="B14064" s="23"/>
      <c r="D14064" s="23"/>
      <c r="E14064" s="30"/>
      <c r="F14064" s="30"/>
      <c r="G14064" s="30"/>
      <c r="H14064" s="30"/>
      <c r="I14064" s="30"/>
      <c r="J14064" s="35"/>
      <c r="AE14064" s="30"/>
      <c r="AF14064" s="31"/>
      <c r="AG14064" s="30"/>
      <c r="AH14064" s="30"/>
      <c r="AI14064" s="30"/>
      <c r="AJ14064" s="30"/>
      <c r="AK14064"/>
      <c r="AL14064"/>
      <c r="AM14064"/>
      <c r="AN14064"/>
      <c r="AO14064"/>
      <c r="AP14064" s="30"/>
    </row>
    <row r="14065" spans="2:42" s="28" customFormat="1" x14ac:dyDescent="0.2">
      <c r="B14065" s="23"/>
      <c r="D14065" s="23"/>
      <c r="E14065" s="30"/>
      <c r="F14065" s="30"/>
      <c r="G14065" s="30"/>
      <c r="H14065" s="30"/>
      <c r="I14065" s="30"/>
      <c r="J14065" s="35"/>
      <c r="AE14065" s="30"/>
      <c r="AF14065" s="31"/>
      <c r="AG14065" s="30"/>
      <c r="AH14065" s="30"/>
      <c r="AI14065" s="30"/>
      <c r="AJ14065" s="30"/>
      <c r="AK14065"/>
      <c r="AL14065"/>
      <c r="AM14065"/>
      <c r="AN14065"/>
      <c r="AO14065"/>
      <c r="AP14065" s="30"/>
    </row>
    <row r="14066" spans="2:42" s="28" customFormat="1" x14ac:dyDescent="0.2">
      <c r="B14066" s="23"/>
      <c r="D14066" s="23"/>
      <c r="E14066" s="30"/>
      <c r="F14066" s="30"/>
      <c r="G14066" s="30"/>
      <c r="H14066" s="30"/>
      <c r="I14066" s="30"/>
      <c r="J14066" s="35"/>
      <c r="AE14066" s="30"/>
      <c r="AF14066" s="31"/>
      <c r="AG14066" s="30"/>
      <c r="AH14066" s="30"/>
      <c r="AI14066" s="30"/>
      <c r="AJ14066" s="30"/>
      <c r="AK14066"/>
      <c r="AL14066"/>
      <c r="AM14066"/>
      <c r="AN14066"/>
      <c r="AO14066"/>
      <c r="AP14066" s="30"/>
    </row>
    <row r="14067" spans="2:42" s="28" customFormat="1" x14ac:dyDescent="0.2">
      <c r="B14067" s="23"/>
      <c r="D14067" s="23"/>
      <c r="E14067" s="30"/>
      <c r="F14067" s="30"/>
      <c r="G14067" s="30"/>
      <c r="H14067" s="30"/>
      <c r="I14067" s="30"/>
      <c r="J14067" s="35"/>
      <c r="AE14067" s="30"/>
      <c r="AF14067" s="31"/>
      <c r="AG14067" s="30"/>
      <c r="AH14067" s="30"/>
      <c r="AI14067" s="30"/>
      <c r="AJ14067" s="30"/>
      <c r="AK14067"/>
      <c r="AL14067"/>
      <c r="AM14067"/>
      <c r="AN14067"/>
      <c r="AO14067"/>
      <c r="AP14067" s="30"/>
    </row>
    <row r="14068" spans="2:42" s="28" customFormat="1" x14ac:dyDescent="0.2">
      <c r="B14068" s="23"/>
      <c r="D14068" s="23"/>
      <c r="E14068" s="30"/>
      <c r="F14068" s="30"/>
      <c r="G14068" s="30"/>
      <c r="H14068" s="30"/>
      <c r="I14068" s="30"/>
      <c r="J14068" s="35"/>
      <c r="AE14068" s="30"/>
      <c r="AF14068" s="31"/>
      <c r="AG14068" s="30"/>
      <c r="AH14068" s="30"/>
      <c r="AI14068" s="30"/>
      <c r="AJ14068" s="30"/>
      <c r="AK14068"/>
      <c r="AL14068"/>
      <c r="AM14068"/>
      <c r="AN14068"/>
      <c r="AO14068"/>
      <c r="AP14068" s="30"/>
    </row>
    <row r="14069" spans="2:42" s="28" customFormat="1" x14ac:dyDescent="0.2">
      <c r="B14069" s="23"/>
      <c r="D14069" s="23"/>
      <c r="E14069" s="30"/>
      <c r="F14069" s="30"/>
      <c r="G14069" s="30"/>
      <c r="H14069" s="30"/>
      <c r="I14069" s="30"/>
      <c r="J14069" s="35"/>
      <c r="AE14069" s="30"/>
      <c r="AF14069" s="31"/>
      <c r="AG14069" s="30"/>
      <c r="AH14069" s="30"/>
      <c r="AI14069" s="30"/>
      <c r="AJ14069" s="30"/>
      <c r="AK14069"/>
      <c r="AL14069"/>
      <c r="AM14069"/>
      <c r="AN14069"/>
      <c r="AO14069"/>
      <c r="AP14069" s="30"/>
    </row>
    <row r="14070" spans="2:42" s="28" customFormat="1" x14ac:dyDescent="0.2">
      <c r="B14070" s="23"/>
      <c r="D14070" s="23"/>
      <c r="E14070" s="30"/>
      <c r="F14070" s="30"/>
      <c r="G14070" s="30"/>
      <c r="H14070" s="30"/>
      <c r="I14070" s="30"/>
      <c r="J14070" s="35"/>
      <c r="AE14070" s="30"/>
      <c r="AF14070" s="31"/>
      <c r="AG14070" s="30"/>
      <c r="AH14070" s="30"/>
      <c r="AI14070" s="30"/>
      <c r="AJ14070" s="30"/>
      <c r="AK14070"/>
      <c r="AL14070"/>
      <c r="AM14070"/>
      <c r="AN14070"/>
      <c r="AO14070"/>
      <c r="AP14070" s="30"/>
    </row>
    <row r="14071" spans="2:42" s="28" customFormat="1" x14ac:dyDescent="0.2">
      <c r="B14071" s="23"/>
      <c r="D14071" s="23"/>
      <c r="E14071" s="30"/>
      <c r="F14071" s="30"/>
      <c r="G14071" s="30"/>
      <c r="H14071" s="30"/>
      <c r="I14071" s="30"/>
      <c r="J14071" s="35"/>
      <c r="AE14071" s="30"/>
      <c r="AF14071" s="31"/>
      <c r="AG14071" s="30"/>
      <c r="AH14071" s="30"/>
      <c r="AI14071" s="30"/>
      <c r="AJ14071" s="30"/>
      <c r="AK14071"/>
      <c r="AL14071"/>
      <c r="AM14071"/>
      <c r="AN14071"/>
      <c r="AO14071"/>
      <c r="AP14071" s="30"/>
    </row>
    <row r="14072" spans="2:42" s="28" customFormat="1" x14ac:dyDescent="0.2">
      <c r="B14072" s="23"/>
      <c r="D14072" s="23"/>
      <c r="E14072" s="30"/>
      <c r="F14072" s="30"/>
      <c r="G14072" s="30"/>
      <c r="H14072" s="30"/>
      <c r="I14072" s="30"/>
      <c r="J14072" s="35"/>
      <c r="AE14072" s="30"/>
      <c r="AF14072" s="31"/>
      <c r="AG14072" s="30"/>
      <c r="AH14072" s="30"/>
      <c r="AI14072" s="30"/>
      <c r="AJ14072" s="30"/>
      <c r="AK14072"/>
      <c r="AL14072"/>
      <c r="AM14072"/>
      <c r="AN14072"/>
      <c r="AO14072"/>
      <c r="AP14072" s="30"/>
    </row>
    <row r="14073" spans="2:42" s="28" customFormat="1" x14ac:dyDescent="0.2">
      <c r="B14073" s="23"/>
      <c r="D14073" s="23"/>
      <c r="E14073" s="30"/>
      <c r="F14073" s="30"/>
      <c r="G14073" s="30"/>
      <c r="H14073" s="30"/>
      <c r="I14073" s="30"/>
      <c r="J14073" s="35"/>
      <c r="AE14073" s="30"/>
      <c r="AF14073" s="31"/>
      <c r="AG14073" s="30"/>
      <c r="AH14073" s="30"/>
      <c r="AI14073" s="30"/>
      <c r="AJ14073" s="30"/>
      <c r="AK14073"/>
      <c r="AL14073"/>
      <c r="AM14073"/>
      <c r="AN14073"/>
      <c r="AO14073"/>
      <c r="AP14073" s="30"/>
    </row>
    <row r="14074" spans="2:42" s="28" customFormat="1" x14ac:dyDescent="0.2">
      <c r="B14074" s="23"/>
      <c r="D14074" s="23"/>
      <c r="E14074" s="30"/>
      <c r="F14074" s="30"/>
      <c r="G14074" s="30"/>
      <c r="H14074" s="30"/>
      <c r="I14074" s="30"/>
      <c r="J14074" s="35"/>
      <c r="AE14074" s="30"/>
      <c r="AF14074" s="31"/>
      <c r="AG14074" s="30"/>
      <c r="AH14074" s="30"/>
      <c r="AI14074" s="30"/>
      <c r="AJ14074" s="30"/>
      <c r="AK14074"/>
      <c r="AL14074"/>
      <c r="AM14074"/>
      <c r="AN14074"/>
      <c r="AO14074"/>
      <c r="AP14074" s="30"/>
    </row>
    <row r="14075" spans="2:42" s="28" customFormat="1" x14ac:dyDescent="0.2">
      <c r="B14075" s="23"/>
      <c r="D14075" s="23"/>
      <c r="E14075" s="30"/>
      <c r="F14075" s="30"/>
      <c r="G14075" s="30"/>
      <c r="H14075" s="30"/>
      <c r="I14075" s="30"/>
      <c r="J14075" s="35"/>
      <c r="AE14075" s="30"/>
      <c r="AF14075" s="31"/>
      <c r="AG14075" s="30"/>
      <c r="AH14075" s="30"/>
      <c r="AI14075" s="30"/>
      <c r="AJ14075" s="30"/>
      <c r="AK14075"/>
      <c r="AL14075"/>
      <c r="AM14075"/>
      <c r="AN14075"/>
      <c r="AO14075"/>
      <c r="AP14075" s="30"/>
    </row>
    <row r="14076" spans="2:42" s="28" customFormat="1" x14ac:dyDescent="0.2">
      <c r="B14076" s="23"/>
      <c r="D14076" s="23"/>
      <c r="E14076" s="30"/>
      <c r="F14076" s="30"/>
      <c r="G14076" s="30"/>
      <c r="H14076" s="30"/>
      <c r="I14076" s="30"/>
      <c r="J14076" s="35"/>
      <c r="AE14076" s="30"/>
      <c r="AF14076" s="31"/>
      <c r="AG14076" s="30"/>
      <c r="AH14076" s="30"/>
      <c r="AI14076" s="30"/>
      <c r="AJ14076" s="30"/>
      <c r="AK14076"/>
      <c r="AL14076"/>
      <c r="AM14076"/>
      <c r="AN14076"/>
      <c r="AO14076"/>
      <c r="AP14076" s="30"/>
    </row>
    <row r="14077" spans="2:42" s="28" customFormat="1" x14ac:dyDescent="0.2">
      <c r="B14077" s="23"/>
      <c r="D14077" s="23"/>
      <c r="E14077" s="30"/>
      <c r="F14077" s="30"/>
      <c r="G14077" s="30"/>
      <c r="H14077" s="30"/>
      <c r="I14077" s="30"/>
      <c r="J14077" s="35"/>
      <c r="AE14077" s="30"/>
      <c r="AF14077" s="31"/>
      <c r="AG14077" s="30"/>
      <c r="AH14077" s="30"/>
      <c r="AI14077" s="30"/>
      <c r="AJ14077" s="30"/>
      <c r="AK14077"/>
      <c r="AL14077"/>
      <c r="AM14077"/>
      <c r="AN14077"/>
      <c r="AO14077"/>
      <c r="AP14077" s="30"/>
    </row>
    <row r="14078" spans="2:42" s="28" customFormat="1" x14ac:dyDescent="0.2">
      <c r="B14078" s="23"/>
      <c r="D14078" s="23"/>
      <c r="E14078" s="30"/>
      <c r="F14078" s="30"/>
      <c r="G14078" s="30"/>
      <c r="H14078" s="30"/>
      <c r="I14078" s="30"/>
      <c r="J14078" s="35"/>
      <c r="AE14078" s="30"/>
      <c r="AF14078" s="31"/>
      <c r="AG14078" s="30"/>
      <c r="AH14078" s="30"/>
      <c r="AI14078" s="30"/>
      <c r="AJ14078" s="30"/>
      <c r="AK14078"/>
      <c r="AL14078"/>
      <c r="AM14078"/>
      <c r="AN14078"/>
      <c r="AO14078"/>
      <c r="AP14078" s="30"/>
    </row>
    <row r="14079" spans="2:42" s="28" customFormat="1" x14ac:dyDescent="0.2">
      <c r="B14079" s="23"/>
      <c r="D14079" s="23"/>
      <c r="E14079" s="30"/>
      <c r="F14079" s="30"/>
      <c r="G14079" s="30"/>
      <c r="H14079" s="30"/>
      <c r="I14079" s="30"/>
      <c r="J14079" s="35"/>
      <c r="AE14079" s="30"/>
      <c r="AF14079" s="31"/>
      <c r="AG14079" s="30"/>
      <c r="AH14079" s="30"/>
      <c r="AI14079" s="30"/>
      <c r="AJ14079" s="30"/>
      <c r="AK14079"/>
      <c r="AL14079"/>
      <c r="AM14079"/>
      <c r="AN14079"/>
      <c r="AO14079"/>
      <c r="AP14079" s="30"/>
    </row>
    <row r="14080" spans="2:42" s="28" customFormat="1" x14ac:dyDescent="0.2">
      <c r="B14080" s="23"/>
      <c r="D14080" s="23"/>
      <c r="E14080" s="30"/>
      <c r="F14080" s="30"/>
      <c r="G14080" s="30"/>
      <c r="H14080" s="30"/>
      <c r="I14080" s="30"/>
      <c r="J14080" s="35"/>
      <c r="AE14080" s="30"/>
      <c r="AF14080" s="31"/>
      <c r="AG14080" s="30"/>
      <c r="AH14080" s="30"/>
      <c r="AI14080" s="30"/>
      <c r="AJ14080" s="30"/>
      <c r="AK14080"/>
      <c r="AL14080"/>
      <c r="AM14080"/>
      <c r="AN14080"/>
      <c r="AO14080"/>
      <c r="AP14080" s="30"/>
    </row>
    <row r="14081" spans="2:42" s="28" customFormat="1" x14ac:dyDescent="0.2">
      <c r="B14081" s="23"/>
      <c r="D14081" s="23"/>
      <c r="E14081" s="30"/>
      <c r="F14081" s="30"/>
      <c r="G14081" s="30"/>
      <c r="H14081" s="30"/>
      <c r="I14081" s="30"/>
      <c r="J14081" s="35"/>
      <c r="AE14081" s="30"/>
      <c r="AF14081" s="31"/>
      <c r="AG14081" s="30"/>
      <c r="AH14081" s="30"/>
      <c r="AI14081" s="30"/>
      <c r="AJ14081" s="30"/>
      <c r="AK14081"/>
      <c r="AL14081"/>
      <c r="AM14081"/>
      <c r="AN14081"/>
      <c r="AO14081"/>
      <c r="AP14081" s="30"/>
    </row>
    <row r="14082" spans="2:42" s="28" customFormat="1" x14ac:dyDescent="0.2">
      <c r="B14082" s="23"/>
      <c r="D14082" s="23"/>
      <c r="E14082" s="30"/>
      <c r="F14082" s="30"/>
      <c r="G14082" s="30"/>
      <c r="H14082" s="30"/>
      <c r="I14082" s="30"/>
      <c r="J14082" s="35"/>
      <c r="AE14082" s="30"/>
      <c r="AF14082" s="31"/>
      <c r="AG14082" s="30"/>
      <c r="AH14082" s="30"/>
      <c r="AI14082" s="30"/>
      <c r="AJ14082" s="30"/>
      <c r="AK14082"/>
      <c r="AL14082"/>
      <c r="AM14082"/>
      <c r="AN14082"/>
      <c r="AO14082"/>
      <c r="AP14082" s="30"/>
    </row>
    <row r="14083" spans="2:42" s="28" customFormat="1" x14ac:dyDescent="0.2">
      <c r="B14083" s="23"/>
      <c r="D14083" s="23"/>
      <c r="E14083" s="30"/>
      <c r="F14083" s="30"/>
      <c r="G14083" s="30"/>
      <c r="H14083" s="30"/>
      <c r="I14083" s="30"/>
      <c r="J14083" s="35"/>
      <c r="AE14083" s="30"/>
      <c r="AF14083" s="31"/>
      <c r="AG14083" s="30"/>
      <c r="AH14083" s="30"/>
      <c r="AI14083" s="30"/>
      <c r="AJ14083" s="30"/>
      <c r="AK14083"/>
      <c r="AL14083"/>
      <c r="AM14083"/>
      <c r="AN14083"/>
      <c r="AO14083"/>
      <c r="AP14083" s="30"/>
    </row>
    <row r="14084" spans="2:42" s="28" customFormat="1" x14ac:dyDescent="0.2">
      <c r="B14084" s="23"/>
      <c r="D14084" s="23"/>
      <c r="E14084" s="30"/>
      <c r="F14084" s="30"/>
      <c r="G14084" s="30"/>
      <c r="H14084" s="30"/>
      <c r="I14084" s="30"/>
      <c r="J14084" s="35"/>
      <c r="AE14084" s="30"/>
      <c r="AF14084" s="31"/>
      <c r="AG14084" s="30"/>
      <c r="AH14084" s="30"/>
      <c r="AI14084" s="30"/>
      <c r="AJ14084" s="30"/>
      <c r="AK14084"/>
      <c r="AL14084"/>
      <c r="AM14084"/>
      <c r="AN14084"/>
      <c r="AO14084"/>
      <c r="AP14084" s="30"/>
    </row>
    <row r="14085" spans="2:42" s="28" customFormat="1" x14ac:dyDescent="0.2">
      <c r="B14085" s="23"/>
      <c r="D14085" s="23"/>
      <c r="E14085" s="30"/>
      <c r="F14085" s="30"/>
      <c r="G14085" s="30"/>
      <c r="H14085" s="30"/>
      <c r="I14085" s="30"/>
      <c r="J14085" s="35"/>
      <c r="AE14085" s="30"/>
      <c r="AF14085" s="31"/>
      <c r="AG14085" s="30"/>
      <c r="AH14085" s="30"/>
      <c r="AI14085" s="30"/>
      <c r="AJ14085" s="30"/>
      <c r="AK14085"/>
      <c r="AL14085"/>
      <c r="AM14085"/>
      <c r="AN14085"/>
      <c r="AO14085"/>
      <c r="AP14085" s="30"/>
    </row>
    <row r="14086" spans="2:42" s="28" customFormat="1" x14ac:dyDescent="0.2">
      <c r="B14086" s="23"/>
      <c r="D14086" s="23"/>
      <c r="E14086" s="30"/>
      <c r="F14086" s="30"/>
      <c r="G14086" s="30"/>
      <c r="H14086" s="30"/>
      <c r="I14086" s="30"/>
      <c r="J14086" s="35"/>
      <c r="AE14086" s="30"/>
      <c r="AF14086" s="31"/>
      <c r="AG14086" s="30"/>
      <c r="AH14086" s="30"/>
      <c r="AI14086" s="30"/>
      <c r="AJ14086" s="30"/>
      <c r="AK14086"/>
      <c r="AL14086"/>
      <c r="AM14086"/>
      <c r="AN14086"/>
      <c r="AO14086"/>
      <c r="AP14086" s="30"/>
    </row>
    <row r="14087" spans="2:42" s="28" customFormat="1" x14ac:dyDescent="0.2">
      <c r="B14087" s="23"/>
      <c r="D14087" s="23"/>
      <c r="E14087" s="30"/>
      <c r="F14087" s="30"/>
      <c r="G14087" s="30"/>
      <c r="H14087" s="30"/>
      <c r="I14087" s="30"/>
      <c r="J14087" s="35"/>
      <c r="AE14087" s="30"/>
      <c r="AF14087" s="31"/>
      <c r="AG14087" s="30"/>
      <c r="AH14087" s="30"/>
      <c r="AI14087" s="30"/>
      <c r="AJ14087" s="30"/>
      <c r="AK14087"/>
      <c r="AL14087"/>
      <c r="AM14087"/>
      <c r="AN14087"/>
      <c r="AO14087"/>
      <c r="AP14087" s="30"/>
    </row>
    <row r="14088" spans="2:42" s="28" customFormat="1" x14ac:dyDescent="0.2">
      <c r="B14088" s="23"/>
      <c r="D14088" s="23"/>
      <c r="E14088" s="30"/>
      <c r="F14088" s="30"/>
      <c r="G14088" s="30"/>
      <c r="H14088" s="30"/>
      <c r="I14088" s="30"/>
      <c r="J14088" s="35"/>
      <c r="AE14088" s="30"/>
      <c r="AF14088" s="31"/>
      <c r="AG14088" s="30"/>
      <c r="AH14088" s="30"/>
      <c r="AI14088" s="30"/>
      <c r="AJ14088" s="30"/>
      <c r="AK14088"/>
      <c r="AL14088"/>
      <c r="AM14088"/>
      <c r="AN14088"/>
      <c r="AO14088"/>
      <c r="AP14088" s="30"/>
    </row>
    <row r="14089" spans="2:42" s="28" customFormat="1" x14ac:dyDescent="0.2">
      <c r="B14089" s="23"/>
      <c r="D14089" s="23"/>
      <c r="E14089" s="30"/>
      <c r="F14089" s="30"/>
      <c r="G14089" s="30"/>
      <c r="H14089" s="30"/>
      <c r="I14089" s="30"/>
      <c r="J14089" s="35"/>
      <c r="AE14089" s="30"/>
      <c r="AF14089" s="31"/>
      <c r="AG14089" s="30"/>
      <c r="AH14089" s="30"/>
      <c r="AI14089" s="30"/>
      <c r="AJ14089" s="30"/>
      <c r="AK14089"/>
      <c r="AL14089"/>
      <c r="AM14089"/>
      <c r="AN14089"/>
      <c r="AO14089"/>
      <c r="AP14089" s="30"/>
    </row>
    <row r="14090" spans="2:42" s="28" customFormat="1" x14ac:dyDescent="0.2">
      <c r="B14090" s="23"/>
      <c r="D14090" s="23"/>
      <c r="E14090" s="30"/>
      <c r="F14090" s="30"/>
      <c r="G14090" s="30"/>
      <c r="H14090" s="30"/>
      <c r="I14090" s="30"/>
      <c r="J14090" s="35"/>
      <c r="AE14090" s="30"/>
      <c r="AF14090" s="31"/>
      <c r="AG14090" s="30"/>
      <c r="AH14090" s="30"/>
      <c r="AI14090" s="30"/>
      <c r="AJ14090" s="30"/>
      <c r="AK14090"/>
      <c r="AL14090"/>
      <c r="AM14090"/>
      <c r="AN14090"/>
      <c r="AO14090"/>
      <c r="AP14090" s="30"/>
    </row>
    <row r="14091" spans="2:42" s="28" customFormat="1" x14ac:dyDescent="0.2">
      <c r="B14091" s="23"/>
      <c r="D14091" s="23"/>
      <c r="E14091" s="30"/>
      <c r="F14091" s="30"/>
      <c r="G14091" s="30"/>
      <c r="H14091" s="30"/>
      <c r="I14091" s="30"/>
      <c r="J14091" s="35"/>
      <c r="AE14091" s="30"/>
      <c r="AF14091" s="31"/>
      <c r="AG14091" s="30"/>
      <c r="AH14091" s="30"/>
      <c r="AI14091" s="30"/>
      <c r="AJ14091" s="30"/>
      <c r="AK14091"/>
      <c r="AL14091"/>
      <c r="AM14091"/>
      <c r="AN14091"/>
      <c r="AO14091"/>
      <c r="AP14091" s="30"/>
    </row>
    <row r="14092" spans="2:42" s="28" customFormat="1" x14ac:dyDescent="0.2">
      <c r="B14092" s="23"/>
      <c r="D14092" s="23"/>
      <c r="E14092" s="30"/>
      <c r="F14092" s="30"/>
      <c r="G14092" s="30"/>
      <c r="H14092" s="30"/>
      <c r="I14092" s="30"/>
      <c r="J14092" s="35"/>
      <c r="AE14092" s="30"/>
      <c r="AF14092" s="31"/>
      <c r="AG14092" s="30"/>
      <c r="AH14092" s="30"/>
      <c r="AI14092" s="30"/>
      <c r="AJ14092" s="30"/>
      <c r="AK14092"/>
      <c r="AL14092"/>
      <c r="AM14092"/>
      <c r="AN14092"/>
      <c r="AO14092"/>
      <c r="AP14092" s="30"/>
    </row>
    <row r="14093" spans="2:42" s="28" customFormat="1" x14ac:dyDescent="0.2">
      <c r="B14093" s="23"/>
      <c r="D14093" s="23"/>
      <c r="E14093" s="30"/>
      <c r="F14093" s="30"/>
      <c r="G14093" s="30"/>
      <c r="H14093" s="30"/>
      <c r="I14093" s="30"/>
      <c r="J14093" s="35"/>
      <c r="AE14093" s="30"/>
      <c r="AF14093" s="31"/>
      <c r="AG14093" s="30"/>
      <c r="AH14093" s="30"/>
      <c r="AI14093" s="30"/>
      <c r="AJ14093" s="30"/>
      <c r="AK14093"/>
      <c r="AL14093"/>
      <c r="AM14093"/>
      <c r="AN14093"/>
      <c r="AO14093"/>
      <c r="AP14093" s="30"/>
    </row>
    <row r="14094" spans="2:42" s="28" customFormat="1" x14ac:dyDescent="0.2">
      <c r="B14094" s="23"/>
      <c r="D14094" s="23"/>
      <c r="E14094" s="30"/>
      <c r="F14094" s="30"/>
      <c r="G14094" s="30"/>
      <c r="H14094" s="30"/>
      <c r="I14094" s="30"/>
      <c r="J14094" s="35"/>
      <c r="AE14094" s="30"/>
      <c r="AF14094" s="31"/>
      <c r="AG14094" s="30"/>
      <c r="AH14094" s="30"/>
      <c r="AI14094" s="30"/>
      <c r="AJ14094" s="30"/>
      <c r="AK14094"/>
      <c r="AL14094"/>
      <c r="AM14094"/>
      <c r="AN14094"/>
      <c r="AO14094"/>
      <c r="AP14094" s="30"/>
    </row>
    <row r="14095" spans="2:42" s="28" customFormat="1" x14ac:dyDescent="0.2">
      <c r="B14095" s="23"/>
      <c r="D14095" s="23"/>
      <c r="E14095" s="30"/>
      <c r="F14095" s="30"/>
      <c r="G14095" s="30"/>
      <c r="H14095" s="30"/>
      <c r="I14095" s="30"/>
      <c r="J14095" s="35"/>
      <c r="AE14095" s="30"/>
      <c r="AF14095" s="31"/>
      <c r="AG14095" s="30"/>
      <c r="AH14095" s="30"/>
      <c r="AI14095" s="30"/>
      <c r="AJ14095" s="30"/>
      <c r="AK14095"/>
      <c r="AL14095"/>
      <c r="AM14095"/>
      <c r="AN14095"/>
      <c r="AO14095"/>
      <c r="AP14095" s="30"/>
    </row>
    <row r="14096" spans="2:42" s="28" customFormat="1" x14ac:dyDescent="0.2">
      <c r="B14096" s="23"/>
      <c r="D14096" s="23"/>
      <c r="E14096" s="30"/>
      <c r="F14096" s="30"/>
      <c r="G14096" s="30"/>
      <c r="H14096" s="30"/>
      <c r="I14096" s="30"/>
      <c r="J14096" s="35"/>
      <c r="AE14096" s="30"/>
      <c r="AF14096" s="31"/>
      <c r="AG14096" s="30"/>
      <c r="AH14096" s="30"/>
      <c r="AI14096" s="30"/>
      <c r="AJ14096" s="30"/>
      <c r="AK14096"/>
      <c r="AL14096"/>
      <c r="AM14096"/>
      <c r="AN14096"/>
      <c r="AO14096"/>
      <c r="AP14096" s="30"/>
    </row>
    <row r="14097" spans="2:42" s="28" customFormat="1" x14ac:dyDescent="0.2">
      <c r="B14097" s="23"/>
      <c r="D14097" s="23"/>
      <c r="E14097" s="30"/>
      <c r="F14097" s="30"/>
      <c r="G14097" s="30"/>
      <c r="H14097" s="30"/>
      <c r="I14097" s="30"/>
      <c r="J14097" s="35"/>
      <c r="AE14097" s="30"/>
      <c r="AF14097" s="31"/>
      <c r="AG14097" s="30"/>
      <c r="AH14097" s="30"/>
      <c r="AI14097" s="30"/>
      <c r="AJ14097" s="30"/>
      <c r="AK14097"/>
      <c r="AL14097"/>
      <c r="AM14097"/>
      <c r="AN14097"/>
      <c r="AO14097"/>
      <c r="AP14097" s="30"/>
    </row>
    <row r="14098" spans="2:42" s="28" customFormat="1" x14ac:dyDescent="0.2">
      <c r="B14098" s="23"/>
      <c r="D14098" s="23"/>
      <c r="E14098" s="30"/>
      <c r="F14098" s="30"/>
      <c r="G14098" s="30"/>
      <c r="H14098" s="30"/>
      <c r="I14098" s="30"/>
      <c r="J14098" s="35"/>
      <c r="AE14098" s="30"/>
      <c r="AF14098" s="31"/>
      <c r="AG14098" s="30"/>
      <c r="AH14098" s="30"/>
      <c r="AI14098" s="30"/>
      <c r="AJ14098" s="30"/>
      <c r="AK14098"/>
      <c r="AL14098"/>
      <c r="AM14098"/>
      <c r="AN14098"/>
      <c r="AO14098"/>
      <c r="AP14098" s="30"/>
    </row>
    <row r="14099" spans="2:42" s="28" customFormat="1" x14ac:dyDescent="0.2">
      <c r="B14099" s="23"/>
      <c r="D14099" s="23"/>
      <c r="E14099" s="30"/>
      <c r="F14099" s="30"/>
      <c r="G14099" s="30"/>
      <c r="H14099" s="30"/>
      <c r="I14099" s="30"/>
      <c r="J14099" s="35"/>
      <c r="AE14099" s="30"/>
      <c r="AF14099" s="31"/>
      <c r="AG14099" s="30"/>
      <c r="AH14099" s="30"/>
      <c r="AI14099" s="30"/>
      <c r="AJ14099" s="30"/>
      <c r="AK14099"/>
      <c r="AL14099"/>
      <c r="AM14099"/>
      <c r="AN14099"/>
      <c r="AO14099"/>
      <c r="AP14099" s="30"/>
    </row>
    <row r="14100" spans="2:42" s="28" customFormat="1" x14ac:dyDescent="0.2">
      <c r="B14100" s="23"/>
      <c r="D14100" s="23"/>
      <c r="E14100" s="30"/>
      <c r="F14100" s="30"/>
      <c r="G14100" s="30"/>
      <c r="H14100" s="30"/>
      <c r="I14100" s="30"/>
      <c r="J14100" s="35"/>
      <c r="AE14100" s="30"/>
      <c r="AF14100" s="31"/>
      <c r="AG14100" s="30"/>
      <c r="AH14100" s="30"/>
      <c r="AI14100" s="30"/>
      <c r="AJ14100" s="30"/>
      <c r="AK14100"/>
      <c r="AL14100"/>
      <c r="AM14100"/>
      <c r="AN14100"/>
      <c r="AO14100"/>
      <c r="AP14100" s="30"/>
    </row>
    <row r="14101" spans="2:42" s="28" customFormat="1" x14ac:dyDescent="0.2">
      <c r="B14101" s="23"/>
      <c r="D14101" s="23"/>
      <c r="E14101" s="30"/>
      <c r="F14101" s="30"/>
      <c r="G14101" s="30"/>
      <c r="H14101" s="30"/>
      <c r="I14101" s="30"/>
      <c r="J14101" s="35"/>
      <c r="AE14101" s="30"/>
      <c r="AF14101" s="31"/>
      <c r="AG14101" s="30"/>
      <c r="AH14101" s="30"/>
      <c r="AI14101" s="30"/>
      <c r="AJ14101" s="30"/>
      <c r="AK14101"/>
      <c r="AL14101"/>
      <c r="AM14101"/>
      <c r="AN14101"/>
      <c r="AO14101"/>
      <c r="AP14101" s="30"/>
    </row>
    <row r="14102" spans="2:42" s="28" customFormat="1" x14ac:dyDescent="0.2">
      <c r="B14102" s="23"/>
      <c r="D14102" s="23"/>
      <c r="E14102" s="30"/>
      <c r="F14102" s="30"/>
      <c r="G14102" s="30"/>
      <c r="H14102" s="30"/>
      <c r="I14102" s="30"/>
      <c r="J14102" s="35"/>
      <c r="AE14102" s="30"/>
      <c r="AF14102" s="31"/>
      <c r="AG14102" s="30"/>
      <c r="AH14102" s="30"/>
      <c r="AI14102" s="30"/>
      <c r="AJ14102" s="30"/>
      <c r="AK14102"/>
      <c r="AL14102"/>
      <c r="AM14102"/>
      <c r="AN14102"/>
      <c r="AO14102"/>
      <c r="AP14102" s="30"/>
    </row>
    <row r="14103" spans="2:42" s="28" customFormat="1" x14ac:dyDescent="0.2">
      <c r="B14103" s="23"/>
      <c r="D14103" s="23"/>
      <c r="E14103" s="30"/>
      <c r="F14103" s="30"/>
      <c r="G14103" s="30"/>
      <c r="H14103" s="30"/>
      <c r="I14103" s="30"/>
      <c r="J14103" s="35"/>
      <c r="AE14103" s="30"/>
      <c r="AF14103" s="31"/>
      <c r="AG14103" s="30"/>
      <c r="AH14103" s="30"/>
      <c r="AI14103" s="30"/>
      <c r="AJ14103" s="30"/>
      <c r="AK14103"/>
      <c r="AL14103"/>
      <c r="AM14103"/>
      <c r="AN14103"/>
      <c r="AO14103"/>
      <c r="AP14103" s="30"/>
    </row>
    <row r="14104" spans="2:42" s="28" customFormat="1" x14ac:dyDescent="0.2">
      <c r="B14104" s="23"/>
      <c r="D14104" s="23"/>
      <c r="E14104" s="30"/>
      <c r="F14104" s="30"/>
      <c r="G14104" s="30"/>
      <c r="H14104" s="30"/>
      <c r="I14104" s="30"/>
      <c r="J14104" s="35"/>
      <c r="AE14104" s="30"/>
      <c r="AF14104" s="31"/>
      <c r="AG14104" s="30"/>
      <c r="AH14104" s="30"/>
      <c r="AI14104" s="30"/>
      <c r="AJ14104" s="30"/>
      <c r="AK14104"/>
      <c r="AL14104"/>
      <c r="AM14104"/>
      <c r="AN14104"/>
      <c r="AO14104"/>
      <c r="AP14104" s="30"/>
    </row>
    <row r="14105" spans="2:42" s="28" customFormat="1" x14ac:dyDescent="0.2">
      <c r="B14105" s="23"/>
      <c r="D14105" s="23"/>
      <c r="E14105" s="30"/>
      <c r="F14105" s="30"/>
      <c r="G14105" s="30"/>
      <c r="H14105" s="30"/>
      <c r="I14105" s="30"/>
      <c r="J14105" s="35"/>
      <c r="AE14105" s="30"/>
      <c r="AF14105" s="31"/>
      <c r="AG14105" s="30"/>
      <c r="AH14105" s="30"/>
      <c r="AI14105" s="30"/>
      <c r="AJ14105" s="30"/>
      <c r="AK14105"/>
      <c r="AL14105"/>
      <c r="AM14105"/>
      <c r="AN14105"/>
      <c r="AO14105"/>
      <c r="AP14105" s="30"/>
    </row>
    <row r="14106" spans="2:42" s="28" customFormat="1" x14ac:dyDescent="0.2">
      <c r="B14106" s="23"/>
      <c r="D14106" s="23"/>
      <c r="E14106" s="30"/>
      <c r="F14106" s="30"/>
      <c r="G14106" s="30"/>
      <c r="H14106" s="30"/>
      <c r="I14106" s="30"/>
      <c r="J14106" s="35"/>
      <c r="AE14106" s="30"/>
      <c r="AF14106" s="31"/>
      <c r="AG14106" s="30"/>
      <c r="AH14106" s="30"/>
      <c r="AI14106" s="30"/>
      <c r="AJ14106" s="30"/>
      <c r="AK14106"/>
      <c r="AL14106"/>
      <c r="AM14106"/>
      <c r="AN14106"/>
      <c r="AO14106"/>
      <c r="AP14106" s="30"/>
    </row>
    <row r="14107" spans="2:42" s="28" customFormat="1" x14ac:dyDescent="0.2">
      <c r="B14107" s="23"/>
      <c r="D14107" s="23"/>
      <c r="E14107" s="30"/>
      <c r="F14107" s="30"/>
      <c r="G14107" s="30"/>
      <c r="H14107" s="30"/>
      <c r="I14107" s="30"/>
      <c r="J14107" s="35"/>
      <c r="AE14107" s="30"/>
      <c r="AF14107" s="31"/>
      <c r="AG14107" s="30"/>
      <c r="AH14107" s="30"/>
      <c r="AI14107" s="30"/>
      <c r="AJ14107" s="30"/>
      <c r="AK14107"/>
      <c r="AL14107"/>
      <c r="AM14107"/>
      <c r="AN14107"/>
      <c r="AO14107"/>
      <c r="AP14107" s="30"/>
    </row>
    <row r="14108" spans="2:42" s="28" customFormat="1" x14ac:dyDescent="0.2">
      <c r="B14108" s="23"/>
      <c r="D14108" s="23"/>
      <c r="E14108" s="30"/>
      <c r="F14108" s="30"/>
      <c r="G14108" s="30"/>
      <c r="H14108" s="30"/>
      <c r="I14108" s="30"/>
      <c r="J14108" s="35"/>
      <c r="AE14108" s="30"/>
      <c r="AF14108" s="31"/>
      <c r="AG14108" s="30"/>
      <c r="AH14108" s="30"/>
      <c r="AI14108" s="30"/>
      <c r="AJ14108" s="30"/>
      <c r="AK14108"/>
      <c r="AL14108"/>
      <c r="AM14108"/>
      <c r="AN14108"/>
      <c r="AO14108"/>
      <c r="AP14108" s="30"/>
    </row>
    <row r="14109" spans="2:42" s="28" customFormat="1" x14ac:dyDescent="0.2">
      <c r="B14109" s="23"/>
      <c r="D14109" s="23"/>
      <c r="E14109" s="30"/>
      <c r="F14109" s="30"/>
      <c r="G14109" s="30"/>
      <c r="H14109" s="30"/>
      <c r="I14109" s="30"/>
      <c r="J14109" s="35"/>
      <c r="AE14109" s="30"/>
      <c r="AF14109" s="31"/>
      <c r="AG14109" s="30"/>
      <c r="AH14109" s="30"/>
      <c r="AI14109" s="30"/>
      <c r="AJ14109" s="30"/>
      <c r="AK14109"/>
      <c r="AL14109"/>
      <c r="AM14109"/>
      <c r="AN14109"/>
      <c r="AO14109"/>
      <c r="AP14109" s="30"/>
    </row>
    <row r="14110" spans="2:42" s="28" customFormat="1" x14ac:dyDescent="0.2">
      <c r="B14110" s="23"/>
      <c r="D14110" s="23"/>
      <c r="E14110" s="30"/>
      <c r="F14110" s="30"/>
      <c r="G14110" s="30"/>
      <c r="H14110" s="30"/>
      <c r="I14110" s="30"/>
      <c r="J14110" s="35"/>
      <c r="AE14110" s="30"/>
      <c r="AF14110" s="31"/>
      <c r="AG14110" s="30"/>
      <c r="AH14110" s="30"/>
      <c r="AI14110" s="30"/>
      <c r="AJ14110" s="30"/>
      <c r="AK14110"/>
      <c r="AL14110"/>
      <c r="AM14110"/>
      <c r="AN14110"/>
      <c r="AO14110"/>
      <c r="AP14110" s="30"/>
    </row>
    <row r="14111" spans="2:42" s="28" customFormat="1" x14ac:dyDescent="0.2">
      <c r="B14111" s="23"/>
      <c r="D14111" s="23"/>
      <c r="E14111" s="30"/>
      <c r="F14111" s="30"/>
      <c r="G14111" s="30"/>
      <c r="H14111" s="30"/>
      <c r="I14111" s="30"/>
      <c r="J14111" s="35"/>
      <c r="AE14111" s="30"/>
      <c r="AF14111" s="31"/>
      <c r="AG14111" s="30"/>
      <c r="AH14111" s="30"/>
      <c r="AI14111" s="30"/>
      <c r="AJ14111" s="30"/>
      <c r="AK14111"/>
      <c r="AL14111"/>
      <c r="AM14111"/>
      <c r="AN14111"/>
      <c r="AO14111"/>
      <c r="AP14111" s="30"/>
    </row>
    <row r="14112" spans="2:42" s="28" customFormat="1" x14ac:dyDescent="0.2">
      <c r="B14112" s="23"/>
      <c r="D14112" s="23"/>
      <c r="E14112" s="30"/>
      <c r="F14112" s="30"/>
      <c r="G14112" s="30"/>
      <c r="H14112" s="30"/>
      <c r="I14112" s="30"/>
      <c r="J14112" s="35"/>
      <c r="AE14112" s="30"/>
      <c r="AF14112" s="31"/>
      <c r="AG14112" s="30"/>
      <c r="AH14112" s="30"/>
      <c r="AI14112" s="30"/>
      <c r="AJ14112" s="30"/>
      <c r="AK14112"/>
      <c r="AL14112"/>
      <c r="AM14112"/>
      <c r="AN14112"/>
      <c r="AO14112"/>
      <c r="AP14112" s="30"/>
    </row>
    <row r="14113" spans="2:42" s="28" customFormat="1" x14ac:dyDescent="0.2">
      <c r="B14113" s="23"/>
      <c r="D14113" s="23"/>
      <c r="E14113" s="30"/>
      <c r="F14113" s="30"/>
      <c r="G14113" s="30"/>
      <c r="H14113" s="30"/>
      <c r="I14113" s="30"/>
      <c r="J14113" s="35"/>
      <c r="AE14113" s="30"/>
      <c r="AF14113" s="31"/>
      <c r="AG14113" s="30"/>
      <c r="AH14113" s="30"/>
      <c r="AI14113" s="30"/>
      <c r="AJ14113" s="30"/>
      <c r="AK14113"/>
      <c r="AL14113"/>
      <c r="AM14113"/>
      <c r="AN14113"/>
      <c r="AO14113"/>
      <c r="AP14113" s="30"/>
    </row>
    <row r="14114" spans="2:42" s="28" customFormat="1" x14ac:dyDescent="0.2">
      <c r="B14114" s="23"/>
      <c r="D14114" s="23"/>
      <c r="E14114" s="30"/>
      <c r="F14114" s="30"/>
      <c r="G14114" s="30"/>
      <c r="H14114" s="30"/>
      <c r="I14114" s="30"/>
      <c r="J14114" s="35"/>
      <c r="AE14114" s="30"/>
      <c r="AF14114" s="31"/>
      <c r="AG14114" s="30"/>
      <c r="AH14114" s="30"/>
      <c r="AI14114" s="30"/>
      <c r="AJ14114" s="30"/>
      <c r="AK14114"/>
      <c r="AL14114"/>
      <c r="AM14114"/>
      <c r="AN14114"/>
      <c r="AO14114"/>
      <c r="AP14114" s="30"/>
    </row>
    <row r="14115" spans="2:42" s="28" customFormat="1" x14ac:dyDescent="0.2">
      <c r="B14115" s="23"/>
      <c r="D14115" s="23"/>
      <c r="E14115" s="30"/>
      <c r="F14115" s="30"/>
      <c r="G14115" s="30"/>
      <c r="H14115" s="30"/>
      <c r="I14115" s="30"/>
      <c r="J14115" s="35"/>
      <c r="AE14115" s="30"/>
      <c r="AF14115" s="31"/>
      <c r="AG14115" s="30"/>
      <c r="AH14115" s="30"/>
      <c r="AI14115" s="30"/>
      <c r="AJ14115" s="30"/>
      <c r="AK14115"/>
      <c r="AL14115"/>
      <c r="AM14115"/>
      <c r="AN14115"/>
      <c r="AO14115"/>
      <c r="AP14115" s="30"/>
    </row>
    <row r="14116" spans="2:42" s="28" customFormat="1" x14ac:dyDescent="0.2">
      <c r="B14116" s="23"/>
      <c r="D14116" s="23"/>
      <c r="E14116" s="30"/>
      <c r="F14116" s="30"/>
      <c r="G14116" s="30"/>
      <c r="H14116" s="30"/>
      <c r="I14116" s="30"/>
      <c r="J14116" s="35"/>
      <c r="AE14116" s="30"/>
      <c r="AF14116" s="31"/>
      <c r="AG14116" s="30"/>
      <c r="AH14116" s="30"/>
      <c r="AI14116" s="30"/>
      <c r="AJ14116" s="30"/>
      <c r="AK14116"/>
      <c r="AL14116"/>
      <c r="AM14116"/>
      <c r="AN14116"/>
      <c r="AO14116"/>
      <c r="AP14116" s="30"/>
    </row>
    <row r="14117" spans="2:42" s="28" customFormat="1" x14ac:dyDescent="0.2">
      <c r="B14117" s="23"/>
      <c r="D14117" s="23"/>
      <c r="E14117" s="30"/>
      <c r="F14117" s="30"/>
      <c r="G14117" s="30"/>
      <c r="H14117" s="30"/>
      <c r="I14117" s="30"/>
      <c r="J14117" s="35"/>
      <c r="AE14117" s="30"/>
      <c r="AF14117" s="31"/>
      <c r="AG14117" s="30"/>
      <c r="AH14117" s="30"/>
      <c r="AI14117" s="30"/>
      <c r="AJ14117" s="30"/>
      <c r="AK14117"/>
      <c r="AL14117"/>
      <c r="AM14117"/>
      <c r="AN14117"/>
      <c r="AO14117"/>
      <c r="AP14117" s="30"/>
    </row>
    <row r="14118" spans="2:42" s="28" customFormat="1" x14ac:dyDescent="0.2">
      <c r="B14118" s="23"/>
      <c r="D14118" s="23"/>
      <c r="E14118" s="30"/>
      <c r="F14118" s="30"/>
      <c r="G14118" s="30"/>
      <c r="H14118" s="30"/>
      <c r="I14118" s="30"/>
      <c r="J14118" s="35"/>
      <c r="AE14118" s="30"/>
      <c r="AF14118" s="31"/>
      <c r="AG14118" s="30"/>
      <c r="AH14118" s="30"/>
      <c r="AI14118" s="30"/>
      <c r="AJ14118" s="30"/>
      <c r="AK14118"/>
      <c r="AL14118"/>
      <c r="AM14118"/>
      <c r="AN14118"/>
      <c r="AO14118"/>
      <c r="AP14118" s="30"/>
    </row>
    <row r="14119" spans="2:42" s="28" customFormat="1" x14ac:dyDescent="0.2">
      <c r="B14119" s="23"/>
      <c r="D14119" s="23"/>
      <c r="E14119" s="30"/>
      <c r="F14119" s="30"/>
      <c r="G14119" s="30"/>
      <c r="H14119" s="30"/>
      <c r="I14119" s="30"/>
      <c r="J14119" s="35"/>
      <c r="AE14119" s="30"/>
      <c r="AF14119" s="31"/>
      <c r="AG14119" s="30"/>
      <c r="AH14119" s="30"/>
      <c r="AI14119" s="30"/>
      <c r="AJ14119" s="30"/>
      <c r="AK14119"/>
      <c r="AL14119"/>
      <c r="AM14119"/>
      <c r="AN14119"/>
      <c r="AO14119"/>
      <c r="AP14119" s="30"/>
    </row>
    <row r="14120" spans="2:42" s="28" customFormat="1" x14ac:dyDescent="0.2">
      <c r="B14120" s="23"/>
      <c r="D14120" s="23"/>
      <c r="E14120" s="30"/>
      <c r="F14120" s="30"/>
      <c r="G14120" s="30"/>
      <c r="H14120" s="30"/>
      <c r="I14120" s="30"/>
      <c r="J14120" s="35"/>
      <c r="AE14120" s="30"/>
      <c r="AF14120" s="31"/>
      <c r="AG14120" s="30"/>
      <c r="AH14120" s="30"/>
      <c r="AI14120" s="30"/>
      <c r="AJ14120" s="30"/>
      <c r="AK14120"/>
      <c r="AL14120"/>
      <c r="AM14120"/>
      <c r="AN14120"/>
      <c r="AO14120"/>
      <c r="AP14120" s="30"/>
    </row>
    <row r="14121" spans="2:42" s="28" customFormat="1" x14ac:dyDescent="0.2">
      <c r="B14121" s="23"/>
      <c r="D14121" s="23"/>
      <c r="E14121" s="30"/>
      <c r="F14121" s="30"/>
      <c r="G14121" s="30"/>
      <c r="H14121" s="30"/>
      <c r="I14121" s="30"/>
      <c r="J14121" s="35"/>
      <c r="AE14121" s="30"/>
      <c r="AF14121" s="31"/>
      <c r="AG14121" s="30"/>
      <c r="AH14121" s="30"/>
      <c r="AI14121" s="30"/>
      <c r="AJ14121" s="30"/>
      <c r="AK14121"/>
      <c r="AL14121"/>
      <c r="AM14121"/>
      <c r="AN14121"/>
      <c r="AO14121"/>
      <c r="AP14121" s="30"/>
    </row>
    <row r="14122" spans="2:42" s="28" customFormat="1" x14ac:dyDescent="0.2">
      <c r="B14122" s="23"/>
      <c r="D14122" s="23"/>
      <c r="E14122" s="30"/>
      <c r="F14122" s="30"/>
      <c r="G14122" s="30"/>
      <c r="H14122" s="30"/>
      <c r="I14122" s="30"/>
      <c r="J14122" s="35"/>
      <c r="AE14122" s="30"/>
      <c r="AF14122" s="31"/>
      <c r="AG14122" s="30"/>
      <c r="AH14122" s="30"/>
      <c r="AI14122" s="30"/>
      <c r="AJ14122" s="30"/>
      <c r="AK14122"/>
      <c r="AL14122"/>
      <c r="AM14122"/>
      <c r="AN14122"/>
      <c r="AO14122"/>
      <c r="AP14122" s="30"/>
    </row>
    <row r="14123" spans="2:42" s="28" customFormat="1" x14ac:dyDescent="0.2">
      <c r="B14123" s="23"/>
      <c r="D14123" s="23"/>
      <c r="E14123" s="30"/>
      <c r="F14123" s="30"/>
      <c r="G14123" s="30"/>
      <c r="H14123" s="30"/>
      <c r="I14123" s="30"/>
      <c r="J14123" s="35"/>
      <c r="AE14123" s="30"/>
      <c r="AF14123" s="31"/>
      <c r="AG14123" s="30"/>
      <c r="AH14123" s="30"/>
      <c r="AI14123" s="30"/>
      <c r="AJ14123" s="30"/>
      <c r="AK14123"/>
      <c r="AL14123"/>
      <c r="AM14123"/>
      <c r="AN14123"/>
      <c r="AO14123"/>
      <c r="AP14123" s="30"/>
    </row>
    <row r="14124" spans="2:42" s="28" customFormat="1" x14ac:dyDescent="0.2">
      <c r="B14124" s="23"/>
      <c r="D14124" s="23"/>
      <c r="E14124" s="30"/>
      <c r="F14124" s="30"/>
      <c r="G14124" s="30"/>
      <c r="H14124" s="30"/>
      <c r="I14124" s="30"/>
      <c r="J14124" s="35"/>
      <c r="AE14124" s="30"/>
      <c r="AF14124" s="31"/>
      <c r="AG14124" s="30"/>
      <c r="AH14124" s="30"/>
      <c r="AI14124" s="30"/>
      <c r="AJ14124" s="30"/>
      <c r="AK14124"/>
      <c r="AL14124"/>
      <c r="AM14124"/>
      <c r="AN14124"/>
      <c r="AO14124"/>
      <c r="AP14124" s="30"/>
    </row>
    <row r="14125" spans="2:42" s="28" customFormat="1" x14ac:dyDescent="0.2">
      <c r="B14125" s="23"/>
      <c r="D14125" s="23"/>
      <c r="E14125" s="30"/>
      <c r="F14125" s="30"/>
      <c r="G14125" s="30"/>
      <c r="H14125" s="30"/>
      <c r="I14125" s="30"/>
      <c r="J14125" s="35"/>
      <c r="AE14125" s="30"/>
      <c r="AF14125" s="31"/>
      <c r="AG14125" s="30"/>
      <c r="AH14125" s="30"/>
      <c r="AI14125" s="30"/>
      <c r="AJ14125" s="30"/>
      <c r="AK14125"/>
      <c r="AL14125"/>
      <c r="AM14125"/>
      <c r="AN14125"/>
      <c r="AO14125"/>
      <c r="AP14125" s="30"/>
    </row>
    <row r="14126" spans="2:42" s="28" customFormat="1" x14ac:dyDescent="0.2">
      <c r="B14126" s="23"/>
      <c r="D14126" s="23"/>
      <c r="E14126" s="30"/>
      <c r="F14126" s="30"/>
      <c r="G14126" s="30"/>
      <c r="H14126" s="30"/>
      <c r="I14126" s="30"/>
      <c r="J14126" s="35"/>
      <c r="AE14126" s="30"/>
      <c r="AF14126" s="31"/>
      <c r="AG14126" s="30"/>
      <c r="AH14126" s="30"/>
      <c r="AI14126" s="30"/>
      <c r="AJ14126" s="30"/>
      <c r="AK14126"/>
      <c r="AL14126"/>
      <c r="AM14126"/>
      <c r="AN14126"/>
      <c r="AO14126"/>
      <c r="AP14126" s="30"/>
    </row>
    <row r="14127" spans="2:42" s="28" customFormat="1" x14ac:dyDescent="0.2">
      <c r="B14127" s="23"/>
      <c r="D14127" s="23"/>
      <c r="E14127" s="30"/>
      <c r="F14127" s="30"/>
      <c r="G14127" s="30"/>
      <c r="H14127" s="30"/>
      <c r="I14127" s="30"/>
      <c r="J14127" s="35"/>
      <c r="AE14127" s="30"/>
      <c r="AF14127" s="31"/>
      <c r="AG14127" s="30"/>
      <c r="AH14127" s="30"/>
      <c r="AI14127" s="30"/>
      <c r="AJ14127" s="30"/>
      <c r="AK14127"/>
      <c r="AL14127"/>
      <c r="AM14127"/>
      <c r="AN14127"/>
      <c r="AO14127"/>
      <c r="AP14127" s="30"/>
    </row>
    <row r="14128" spans="2:42" s="28" customFormat="1" x14ac:dyDescent="0.2">
      <c r="B14128" s="23"/>
      <c r="D14128" s="23"/>
      <c r="E14128" s="30"/>
      <c r="F14128" s="30"/>
      <c r="G14128" s="30"/>
      <c r="H14128" s="30"/>
      <c r="I14128" s="30"/>
      <c r="J14128" s="35"/>
      <c r="AE14128" s="30"/>
      <c r="AF14128" s="31"/>
      <c r="AG14128" s="30"/>
      <c r="AH14128" s="30"/>
      <c r="AI14128" s="30"/>
      <c r="AJ14128" s="30"/>
      <c r="AK14128"/>
      <c r="AL14128"/>
      <c r="AM14128"/>
      <c r="AN14128"/>
      <c r="AO14128"/>
      <c r="AP14128" s="30"/>
    </row>
    <row r="14129" spans="2:42" s="28" customFormat="1" x14ac:dyDescent="0.2">
      <c r="B14129" s="23"/>
      <c r="D14129" s="23"/>
      <c r="E14129" s="30"/>
      <c r="F14129" s="30"/>
      <c r="G14129" s="30"/>
      <c r="H14129" s="30"/>
      <c r="I14129" s="30"/>
      <c r="J14129" s="35"/>
      <c r="AE14129" s="30"/>
      <c r="AF14129" s="31"/>
      <c r="AG14129" s="30"/>
      <c r="AH14129" s="30"/>
      <c r="AI14129" s="30"/>
      <c r="AJ14129" s="30"/>
      <c r="AK14129"/>
      <c r="AL14129"/>
      <c r="AM14129"/>
      <c r="AN14129"/>
      <c r="AO14129"/>
      <c r="AP14129" s="30"/>
    </row>
    <row r="14130" spans="2:42" s="28" customFormat="1" x14ac:dyDescent="0.2">
      <c r="B14130" s="23"/>
      <c r="D14130" s="23"/>
      <c r="E14130" s="30"/>
      <c r="F14130" s="30"/>
      <c r="G14130" s="30"/>
      <c r="H14130" s="30"/>
      <c r="I14130" s="30"/>
      <c r="J14130" s="35"/>
      <c r="AE14130" s="30"/>
      <c r="AF14130" s="31"/>
      <c r="AG14130" s="30"/>
      <c r="AH14130" s="30"/>
      <c r="AI14130" s="30"/>
      <c r="AJ14130" s="30"/>
      <c r="AK14130"/>
      <c r="AL14130"/>
      <c r="AM14130"/>
      <c r="AN14130"/>
      <c r="AO14130"/>
      <c r="AP14130" s="30"/>
    </row>
    <row r="14131" spans="2:42" s="28" customFormat="1" x14ac:dyDescent="0.2">
      <c r="B14131" s="23"/>
      <c r="D14131" s="23"/>
      <c r="E14131" s="30"/>
      <c r="F14131" s="30"/>
      <c r="G14131" s="30"/>
      <c r="H14131" s="30"/>
      <c r="I14131" s="30"/>
      <c r="J14131" s="35"/>
      <c r="AE14131" s="30"/>
      <c r="AF14131" s="31"/>
      <c r="AG14131" s="30"/>
      <c r="AH14131" s="30"/>
      <c r="AI14131" s="30"/>
      <c r="AJ14131" s="30"/>
      <c r="AK14131"/>
      <c r="AL14131"/>
      <c r="AM14131"/>
      <c r="AN14131"/>
      <c r="AO14131"/>
      <c r="AP14131" s="30"/>
    </row>
    <row r="14132" spans="2:42" s="28" customFormat="1" x14ac:dyDescent="0.2">
      <c r="B14132" s="23"/>
      <c r="D14132" s="23"/>
      <c r="E14132" s="30"/>
      <c r="F14132" s="30"/>
      <c r="G14132" s="30"/>
      <c r="H14132" s="30"/>
      <c r="I14132" s="30"/>
      <c r="J14132" s="35"/>
      <c r="AE14132" s="30"/>
      <c r="AF14132" s="31"/>
      <c r="AG14132" s="30"/>
      <c r="AH14132" s="30"/>
      <c r="AI14132" s="30"/>
      <c r="AJ14132" s="30"/>
      <c r="AK14132"/>
      <c r="AL14132"/>
      <c r="AM14132"/>
      <c r="AN14132"/>
      <c r="AO14132"/>
      <c r="AP14132" s="30"/>
    </row>
    <row r="14133" spans="2:42" s="28" customFormat="1" x14ac:dyDescent="0.2">
      <c r="B14133" s="23"/>
      <c r="D14133" s="23"/>
      <c r="E14133" s="30"/>
      <c r="F14133" s="30"/>
      <c r="G14133" s="30"/>
      <c r="H14133" s="30"/>
      <c r="I14133" s="30"/>
      <c r="J14133" s="35"/>
      <c r="AE14133" s="30"/>
      <c r="AF14133" s="31"/>
      <c r="AG14133" s="30"/>
      <c r="AH14133" s="30"/>
      <c r="AI14133" s="30"/>
      <c r="AJ14133" s="30"/>
      <c r="AK14133"/>
      <c r="AL14133"/>
      <c r="AM14133"/>
      <c r="AN14133"/>
      <c r="AO14133"/>
      <c r="AP14133" s="30"/>
    </row>
    <row r="14134" spans="2:42" s="28" customFormat="1" x14ac:dyDescent="0.2">
      <c r="B14134" s="23"/>
      <c r="D14134" s="23"/>
      <c r="E14134" s="30"/>
      <c r="F14134" s="30"/>
      <c r="G14134" s="30"/>
      <c r="H14134" s="30"/>
      <c r="I14134" s="30"/>
      <c r="J14134" s="35"/>
      <c r="AE14134" s="30"/>
      <c r="AF14134" s="31"/>
      <c r="AG14134" s="30"/>
      <c r="AH14134" s="30"/>
      <c r="AI14134" s="30"/>
      <c r="AJ14134" s="30"/>
      <c r="AK14134"/>
      <c r="AL14134"/>
      <c r="AM14134"/>
      <c r="AN14134"/>
      <c r="AO14134"/>
      <c r="AP14134" s="30"/>
    </row>
    <row r="14135" spans="2:42" s="28" customFormat="1" x14ac:dyDescent="0.2">
      <c r="B14135" s="23"/>
      <c r="D14135" s="23"/>
      <c r="E14135" s="30"/>
      <c r="F14135" s="30"/>
      <c r="G14135" s="30"/>
      <c r="H14135" s="30"/>
      <c r="I14135" s="30"/>
      <c r="J14135" s="35"/>
      <c r="AE14135" s="30"/>
      <c r="AF14135" s="31"/>
      <c r="AG14135" s="30"/>
      <c r="AH14135" s="30"/>
      <c r="AI14135" s="30"/>
      <c r="AJ14135" s="30"/>
      <c r="AK14135"/>
      <c r="AL14135"/>
      <c r="AM14135"/>
      <c r="AN14135"/>
      <c r="AO14135"/>
      <c r="AP14135" s="30"/>
    </row>
    <row r="14136" spans="2:42" s="28" customFormat="1" x14ac:dyDescent="0.2">
      <c r="B14136" s="23"/>
      <c r="D14136" s="23"/>
      <c r="E14136" s="30"/>
      <c r="F14136" s="30"/>
      <c r="G14136" s="30"/>
      <c r="H14136" s="30"/>
      <c r="I14136" s="30"/>
      <c r="J14136" s="35"/>
      <c r="AE14136" s="30"/>
      <c r="AF14136" s="31"/>
      <c r="AG14136" s="30"/>
      <c r="AH14136" s="30"/>
      <c r="AI14136" s="30"/>
      <c r="AJ14136" s="30"/>
      <c r="AK14136"/>
      <c r="AL14136"/>
      <c r="AM14136"/>
      <c r="AN14136"/>
      <c r="AO14136"/>
      <c r="AP14136" s="30"/>
    </row>
    <row r="14137" spans="2:42" s="28" customFormat="1" x14ac:dyDescent="0.2">
      <c r="B14137" s="23"/>
      <c r="D14137" s="23"/>
      <c r="E14137" s="30"/>
      <c r="F14137" s="30"/>
      <c r="G14137" s="30"/>
      <c r="H14137" s="30"/>
      <c r="I14137" s="30"/>
      <c r="J14137" s="35"/>
      <c r="AE14137" s="30"/>
      <c r="AF14137" s="31"/>
      <c r="AG14137" s="30"/>
      <c r="AH14137" s="30"/>
      <c r="AI14137" s="30"/>
      <c r="AJ14137" s="30"/>
      <c r="AK14137"/>
      <c r="AL14137"/>
      <c r="AM14137"/>
      <c r="AN14137"/>
      <c r="AO14137"/>
      <c r="AP14137" s="30"/>
    </row>
    <row r="14138" spans="2:42" s="28" customFormat="1" x14ac:dyDescent="0.2">
      <c r="B14138" s="23"/>
      <c r="D14138" s="23"/>
      <c r="E14138" s="30"/>
      <c r="F14138" s="30"/>
      <c r="G14138" s="30"/>
      <c r="H14138" s="30"/>
      <c r="I14138" s="30"/>
      <c r="J14138" s="35"/>
      <c r="AE14138" s="30"/>
      <c r="AF14138" s="31"/>
      <c r="AG14138" s="30"/>
      <c r="AH14138" s="30"/>
      <c r="AI14138" s="30"/>
      <c r="AJ14138" s="30"/>
      <c r="AK14138"/>
      <c r="AL14138"/>
      <c r="AM14138"/>
      <c r="AN14138"/>
      <c r="AO14138"/>
      <c r="AP14138" s="30"/>
    </row>
    <row r="14139" spans="2:42" s="28" customFormat="1" x14ac:dyDescent="0.2">
      <c r="B14139" s="23"/>
      <c r="D14139" s="23"/>
      <c r="E14139" s="30"/>
      <c r="F14139" s="30"/>
      <c r="G14139" s="30"/>
      <c r="H14139" s="30"/>
      <c r="I14139" s="30"/>
      <c r="J14139" s="35"/>
      <c r="AE14139" s="30"/>
      <c r="AF14139" s="31"/>
      <c r="AG14139" s="30"/>
      <c r="AH14139" s="30"/>
      <c r="AI14139" s="30"/>
      <c r="AJ14139" s="30"/>
      <c r="AK14139"/>
      <c r="AL14139"/>
      <c r="AM14139"/>
      <c r="AN14139"/>
      <c r="AO14139"/>
      <c r="AP14139" s="30"/>
    </row>
    <row r="14140" spans="2:42" s="28" customFormat="1" x14ac:dyDescent="0.2">
      <c r="B14140" s="23"/>
      <c r="D14140" s="23"/>
      <c r="E14140" s="30"/>
      <c r="F14140" s="30"/>
      <c r="G14140" s="30"/>
      <c r="H14140" s="30"/>
      <c r="I14140" s="30"/>
      <c r="J14140" s="35"/>
      <c r="AE14140" s="30"/>
      <c r="AF14140" s="31"/>
      <c r="AG14140" s="30"/>
      <c r="AH14140" s="30"/>
      <c r="AI14140" s="30"/>
      <c r="AJ14140" s="30"/>
      <c r="AK14140"/>
      <c r="AL14140"/>
      <c r="AM14140"/>
      <c r="AN14140"/>
      <c r="AO14140"/>
      <c r="AP14140" s="30"/>
    </row>
    <row r="14141" spans="2:42" s="28" customFormat="1" x14ac:dyDescent="0.2">
      <c r="B14141" s="23"/>
      <c r="D14141" s="23"/>
      <c r="E14141" s="30"/>
      <c r="F14141" s="30"/>
      <c r="G14141" s="30"/>
      <c r="H14141" s="30"/>
      <c r="I14141" s="30"/>
      <c r="J14141" s="35"/>
      <c r="AE14141" s="30"/>
      <c r="AF14141" s="31"/>
      <c r="AG14141" s="30"/>
      <c r="AH14141" s="30"/>
      <c r="AI14141" s="30"/>
      <c r="AJ14141" s="30"/>
      <c r="AK14141"/>
      <c r="AL14141"/>
      <c r="AM14141"/>
      <c r="AN14141"/>
      <c r="AO14141"/>
      <c r="AP14141" s="30"/>
    </row>
    <row r="14142" spans="2:42" s="28" customFormat="1" x14ac:dyDescent="0.2">
      <c r="B14142" s="23"/>
      <c r="D14142" s="23"/>
      <c r="E14142" s="30"/>
      <c r="F14142" s="30"/>
      <c r="G14142" s="30"/>
      <c r="H14142" s="30"/>
      <c r="I14142" s="30"/>
      <c r="J14142" s="35"/>
      <c r="AE14142" s="30"/>
      <c r="AF14142" s="31"/>
      <c r="AG14142" s="30"/>
      <c r="AH14142" s="30"/>
      <c r="AI14142" s="30"/>
      <c r="AJ14142" s="30"/>
      <c r="AK14142"/>
      <c r="AL14142"/>
      <c r="AM14142"/>
      <c r="AN14142"/>
      <c r="AO14142"/>
      <c r="AP14142" s="30"/>
    </row>
    <row r="14143" spans="2:42" s="28" customFormat="1" x14ac:dyDescent="0.2">
      <c r="B14143" s="23"/>
      <c r="D14143" s="23"/>
      <c r="E14143" s="30"/>
      <c r="F14143" s="30"/>
      <c r="G14143" s="30"/>
      <c r="H14143" s="30"/>
      <c r="I14143" s="30"/>
      <c r="J14143" s="35"/>
      <c r="AE14143" s="30"/>
      <c r="AF14143" s="31"/>
      <c r="AG14143" s="30"/>
      <c r="AH14143" s="30"/>
      <c r="AI14143" s="30"/>
      <c r="AJ14143" s="30"/>
      <c r="AK14143"/>
      <c r="AL14143"/>
      <c r="AM14143"/>
      <c r="AN14143"/>
      <c r="AO14143"/>
      <c r="AP14143" s="30"/>
    </row>
    <row r="14144" spans="2:42" s="28" customFormat="1" x14ac:dyDescent="0.2">
      <c r="B14144" s="23"/>
      <c r="D14144" s="23"/>
      <c r="E14144" s="30"/>
      <c r="F14144" s="30"/>
      <c r="G14144" s="30"/>
      <c r="H14144" s="30"/>
      <c r="I14144" s="30"/>
      <c r="J14144" s="35"/>
      <c r="AE14144" s="30"/>
      <c r="AF14144" s="31"/>
      <c r="AG14144" s="30"/>
      <c r="AH14144" s="30"/>
      <c r="AI14144" s="30"/>
      <c r="AJ14144" s="30"/>
      <c r="AK14144"/>
      <c r="AL14144"/>
      <c r="AM14144"/>
      <c r="AN14144"/>
      <c r="AO14144"/>
      <c r="AP14144" s="30"/>
    </row>
    <row r="14145" spans="2:42" s="28" customFormat="1" x14ac:dyDescent="0.2">
      <c r="B14145" s="23"/>
      <c r="D14145" s="23"/>
      <c r="E14145" s="30"/>
      <c r="F14145" s="30"/>
      <c r="G14145" s="30"/>
      <c r="H14145" s="30"/>
      <c r="I14145" s="30"/>
      <c r="J14145" s="35"/>
      <c r="AE14145" s="30"/>
      <c r="AF14145" s="31"/>
      <c r="AG14145" s="30"/>
      <c r="AH14145" s="30"/>
      <c r="AI14145" s="30"/>
      <c r="AJ14145" s="30"/>
      <c r="AK14145"/>
      <c r="AL14145"/>
      <c r="AM14145"/>
      <c r="AN14145"/>
      <c r="AO14145"/>
      <c r="AP14145" s="30"/>
    </row>
    <row r="14146" spans="2:42" s="28" customFormat="1" x14ac:dyDescent="0.2">
      <c r="B14146" s="23"/>
      <c r="D14146" s="23"/>
      <c r="E14146" s="30"/>
      <c r="F14146" s="30"/>
      <c r="G14146" s="30"/>
      <c r="H14146" s="30"/>
      <c r="I14146" s="30"/>
      <c r="J14146" s="35"/>
      <c r="AE14146" s="30"/>
      <c r="AF14146" s="31"/>
      <c r="AG14146" s="30"/>
      <c r="AH14146" s="30"/>
      <c r="AI14146" s="30"/>
      <c r="AJ14146" s="30"/>
      <c r="AK14146"/>
      <c r="AL14146"/>
      <c r="AM14146"/>
      <c r="AN14146"/>
      <c r="AO14146"/>
      <c r="AP14146" s="30"/>
    </row>
    <row r="14147" spans="2:42" s="28" customFormat="1" x14ac:dyDescent="0.2">
      <c r="B14147" s="23"/>
      <c r="D14147" s="23"/>
      <c r="E14147" s="30"/>
      <c r="F14147" s="30"/>
      <c r="G14147" s="30"/>
      <c r="H14147" s="30"/>
      <c r="I14147" s="30"/>
      <c r="J14147" s="35"/>
      <c r="AE14147" s="30"/>
      <c r="AF14147" s="31"/>
      <c r="AG14147" s="30"/>
      <c r="AH14147" s="30"/>
      <c r="AI14147" s="30"/>
      <c r="AJ14147" s="30"/>
      <c r="AK14147"/>
      <c r="AL14147"/>
      <c r="AM14147"/>
      <c r="AN14147"/>
      <c r="AO14147"/>
      <c r="AP14147" s="30"/>
    </row>
    <row r="14148" spans="2:42" s="28" customFormat="1" x14ac:dyDescent="0.2">
      <c r="B14148" s="23"/>
      <c r="D14148" s="23"/>
      <c r="E14148" s="30"/>
      <c r="F14148" s="30"/>
      <c r="G14148" s="30"/>
      <c r="H14148" s="30"/>
      <c r="I14148" s="30"/>
      <c r="J14148" s="35"/>
      <c r="AE14148" s="30"/>
      <c r="AF14148" s="31"/>
      <c r="AG14148" s="30"/>
      <c r="AH14148" s="30"/>
      <c r="AI14148" s="30"/>
      <c r="AJ14148" s="30"/>
      <c r="AK14148"/>
      <c r="AL14148"/>
      <c r="AM14148"/>
      <c r="AN14148"/>
      <c r="AO14148"/>
      <c r="AP14148" s="30"/>
    </row>
    <row r="14149" spans="2:42" s="28" customFormat="1" x14ac:dyDescent="0.2">
      <c r="B14149" s="23"/>
      <c r="D14149" s="23"/>
      <c r="E14149" s="30"/>
      <c r="F14149" s="30"/>
      <c r="G14149" s="30"/>
      <c r="H14149" s="30"/>
      <c r="I14149" s="30"/>
      <c r="J14149" s="35"/>
      <c r="AE14149" s="30"/>
      <c r="AF14149" s="31"/>
      <c r="AG14149" s="30"/>
      <c r="AH14149" s="30"/>
      <c r="AI14149" s="30"/>
      <c r="AJ14149" s="30"/>
      <c r="AK14149"/>
      <c r="AL14149"/>
      <c r="AM14149"/>
      <c r="AN14149"/>
      <c r="AO14149"/>
      <c r="AP14149" s="30"/>
    </row>
    <row r="14150" spans="2:42" s="28" customFormat="1" x14ac:dyDescent="0.2">
      <c r="B14150" s="23"/>
      <c r="D14150" s="23"/>
      <c r="E14150" s="30"/>
      <c r="F14150" s="30"/>
      <c r="G14150" s="30"/>
      <c r="H14150" s="30"/>
      <c r="I14150" s="30"/>
      <c r="J14150" s="35"/>
      <c r="AE14150" s="30"/>
      <c r="AF14150" s="31"/>
      <c r="AG14150" s="30"/>
      <c r="AH14150" s="30"/>
      <c r="AI14150" s="30"/>
      <c r="AJ14150" s="30"/>
      <c r="AK14150"/>
      <c r="AL14150"/>
      <c r="AM14150"/>
      <c r="AN14150"/>
      <c r="AO14150"/>
      <c r="AP14150" s="30"/>
    </row>
    <row r="14151" spans="2:42" s="28" customFormat="1" x14ac:dyDescent="0.2">
      <c r="B14151" s="23"/>
      <c r="D14151" s="23"/>
      <c r="E14151" s="30"/>
      <c r="F14151" s="30"/>
      <c r="G14151" s="30"/>
      <c r="H14151" s="30"/>
      <c r="I14151" s="30"/>
      <c r="J14151" s="35"/>
      <c r="AE14151" s="30"/>
      <c r="AF14151" s="31"/>
      <c r="AG14151" s="30"/>
      <c r="AH14151" s="30"/>
      <c r="AI14151" s="30"/>
      <c r="AJ14151" s="30"/>
      <c r="AK14151"/>
      <c r="AL14151"/>
      <c r="AM14151"/>
      <c r="AN14151"/>
      <c r="AO14151"/>
      <c r="AP14151" s="30"/>
    </row>
    <row r="14152" spans="2:42" s="28" customFormat="1" x14ac:dyDescent="0.2">
      <c r="B14152" s="23"/>
      <c r="D14152" s="23"/>
      <c r="E14152" s="30"/>
      <c r="F14152" s="30"/>
      <c r="G14152" s="30"/>
      <c r="H14152" s="30"/>
      <c r="I14152" s="30"/>
      <c r="J14152" s="35"/>
      <c r="AE14152" s="30"/>
      <c r="AF14152" s="31"/>
      <c r="AG14152" s="30"/>
      <c r="AH14152" s="30"/>
      <c r="AI14152" s="30"/>
      <c r="AJ14152" s="30"/>
      <c r="AK14152"/>
      <c r="AL14152"/>
      <c r="AM14152"/>
      <c r="AN14152"/>
      <c r="AO14152"/>
      <c r="AP14152" s="30"/>
    </row>
    <row r="14153" spans="2:42" s="28" customFormat="1" x14ac:dyDescent="0.2">
      <c r="B14153" s="23"/>
      <c r="D14153" s="23"/>
      <c r="E14153" s="30"/>
      <c r="F14153" s="30"/>
      <c r="G14153" s="30"/>
      <c r="H14153" s="30"/>
      <c r="I14153" s="30"/>
      <c r="J14153" s="35"/>
      <c r="AE14153" s="30"/>
      <c r="AF14153" s="31"/>
      <c r="AG14153" s="30"/>
      <c r="AH14153" s="30"/>
      <c r="AI14153" s="30"/>
      <c r="AJ14153" s="30"/>
      <c r="AK14153"/>
      <c r="AL14153"/>
      <c r="AM14153"/>
      <c r="AN14153"/>
      <c r="AO14153"/>
      <c r="AP14153" s="30"/>
    </row>
    <row r="14154" spans="2:42" s="28" customFormat="1" x14ac:dyDescent="0.2">
      <c r="B14154" s="23"/>
      <c r="D14154" s="23"/>
      <c r="E14154" s="30"/>
      <c r="F14154" s="30"/>
      <c r="G14154" s="30"/>
      <c r="H14154" s="30"/>
      <c r="I14154" s="30"/>
      <c r="J14154" s="35"/>
      <c r="AE14154" s="30"/>
      <c r="AF14154" s="31"/>
      <c r="AG14154" s="30"/>
      <c r="AH14154" s="30"/>
      <c r="AI14154" s="30"/>
      <c r="AJ14154" s="30"/>
      <c r="AK14154"/>
      <c r="AL14154"/>
      <c r="AM14154"/>
      <c r="AN14154"/>
      <c r="AO14154"/>
      <c r="AP14154" s="30"/>
    </row>
    <row r="14155" spans="2:42" s="28" customFormat="1" x14ac:dyDescent="0.2">
      <c r="B14155" s="23"/>
      <c r="D14155" s="23"/>
      <c r="E14155" s="30"/>
      <c r="F14155" s="30"/>
      <c r="G14155" s="30"/>
      <c r="H14155" s="30"/>
      <c r="I14155" s="30"/>
      <c r="J14155" s="35"/>
      <c r="AE14155" s="30"/>
      <c r="AF14155" s="31"/>
      <c r="AG14155" s="30"/>
      <c r="AH14155" s="30"/>
      <c r="AI14155" s="30"/>
      <c r="AJ14155" s="30"/>
      <c r="AK14155"/>
      <c r="AL14155"/>
      <c r="AM14155"/>
      <c r="AN14155"/>
      <c r="AO14155"/>
      <c r="AP14155" s="30"/>
    </row>
    <row r="14156" spans="2:42" s="28" customFormat="1" x14ac:dyDescent="0.2">
      <c r="B14156" s="23"/>
      <c r="D14156" s="23"/>
      <c r="E14156" s="30"/>
      <c r="F14156" s="30"/>
      <c r="G14156" s="30"/>
      <c r="H14156" s="30"/>
      <c r="I14156" s="30"/>
      <c r="J14156" s="35"/>
      <c r="AE14156" s="30"/>
      <c r="AF14156" s="31"/>
      <c r="AG14156" s="30"/>
      <c r="AH14156" s="30"/>
      <c r="AI14156" s="30"/>
      <c r="AJ14156" s="30"/>
      <c r="AK14156"/>
      <c r="AL14156"/>
      <c r="AM14156"/>
      <c r="AN14156"/>
      <c r="AO14156"/>
      <c r="AP14156" s="30"/>
    </row>
    <row r="14157" spans="2:42" s="28" customFormat="1" x14ac:dyDescent="0.2">
      <c r="B14157" s="23"/>
      <c r="D14157" s="23"/>
      <c r="E14157" s="30"/>
      <c r="F14157" s="30"/>
      <c r="G14157" s="30"/>
      <c r="H14157" s="30"/>
      <c r="I14157" s="30"/>
      <c r="J14157" s="35"/>
      <c r="AE14157" s="30"/>
      <c r="AF14157" s="31"/>
      <c r="AG14157" s="30"/>
      <c r="AH14157" s="30"/>
      <c r="AI14157" s="30"/>
      <c r="AJ14157" s="30"/>
      <c r="AK14157"/>
      <c r="AL14157"/>
      <c r="AM14157"/>
      <c r="AN14157"/>
      <c r="AO14157"/>
      <c r="AP14157" s="30"/>
    </row>
    <row r="14158" spans="2:42" s="28" customFormat="1" x14ac:dyDescent="0.2">
      <c r="B14158" s="23"/>
      <c r="D14158" s="23"/>
      <c r="E14158" s="30"/>
      <c r="F14158" s="30"/>
      <c r="G14158" s="30"/>
      <c r="H14158" s="30"/>
      <c r="I14158" s="30"/>
      <c r="J14158" s="35"/>
      <c r="AE14158" s="30"/>
      <c r="AF14158" s="31"/>
      <c r="AG14158" s="30"/>
      <c r="AH14158" s="30"/>
      <c r="AI14158" s="30"/>
      <c r="AJ14158" s="30"/>
      <c r="AK14158"/>
      <c r="AL14158"/>
      <c r="AM14158"/>
      <c r="AN14158"/>
      <c r="AO14158"/>
      <c r="AP14158" s="30"/>
    </row>
    <row r="14159" spans="2:42" s="28" customFormat="1" x14ac:dyDescent="0.2">
      <c r="B14159" s="23"/>
      <c r="D14159" s="23"/>
      <c r="E14159" s="30"/>
      <c r="F14159" s="30"/>
      <c r="G14159" s="30"/>
      <c r="H14159" s="30"/>
      <c r="I14159" s="30"/>
      <c r="J14159" s="35"/>
      <c r="AE14159" s="30"/>
      <c r="AF14159" s="31"/>
      <c r="AG14159" s="30"/>
      <c r="AH14159" s="30"/>
      <c r="AI14159" s="30"/>
      <c r="AJ14159" s="30"/>
      <c r="AK14159"/>
      <c r="AL14159"/>
      <c r="AM14159"/>
      <c r="AN14159"/>
      <c r="AO14159"/>
      <c r="AP14159" s="30"/>
    </row>
    <row r="14160" spans="2:42" s="28" customFormat="1" x14ac:dyDescent="0.2">
      <c r="B14160" s="23"/>
      <c r="D14160" s="23"/>
      <c r="E14160" s="30"/>
      <c r="F14160" s="30"/>
      <c r="G14160" s="30"/>
      <c r="H14160" s="30"/>
      <c r="I14160" s="30"/>
      <c r="J14160" s="35"/>
      <c r="AE14160" s="30"/>
      <c r="AF14160" s="31"/>
      <c r="AG14160" s="30"/>
      <c r="AH14160" s="30"/>
      <c r="AI14160" s="30"/>
      <c r="AJ14160" s="30"/>
      <c r="AK14160"/>
      <c r="AL14160"/>
      <c r="AM14160"/>
      <c r="AN14160"/>
      <c r="AO14160"/>
      <c r="AP14160" s="30"/>
    </row>
    <row r="14161" spans="2:42" s="28" customFormat="1" x14ac:dyDescent="0.2">
      <c r="B14161" s="23"/>
      <c r="D14161" s="23"/>
      <c r="E14161" s="30"/>
      <c r="F14161" s="30"/>
      <c r="G14161" s="30"/>
      <c r="H14161" s="30"/>
      <c r="I14161" s="30"/>
      <c r="J14161" s="35"/>
      <c r="AE14161" s="30"/>
      <c r="AF14161" s="31"/>
      <c r="AG14161" s="30"/>
      <c r="AH14161" s="30"/>
      <c r="AI14161" s="30"/>
      <c r="AJ14161" s="30"/>
      <c r="AK14161"/>
      <c r="AL14161"/>
      <c r="AM14161"/>
      <c r="AN14161"/>
      <c r="AO14161"/>
      <c r="AP14161" s="30"/>
    </row>
    <row r="14162" spans="2:42" s="28" customFormat="1" x14ac:dyDescent="0.2">
      <c r="B14162" s="23"/>
      <c r="D14162" s="23"/>
      <c r="E14162" s="30"/>
      <c r="F14162" s="30"/>
      <c r="G14162" s="30"/>
      <c r="H14162" s="30"/>
      <c r="I14162" s="30"/>
      <c r="J14162" s="35"/>
      <c r="AE14162" s="30"/>
      <c r="AF14162" s="31"/>
      <c r="AG14162" s="30"/>
      <c r="AH14162" s="30"/>
      <c r="AI14162" s="30"/>
      <c r="AJ14162" s="30"/>
      <c r="AK14162"/>
      <c r="AL14162"/>
      <c r="AM14162"/>
      <c r="AN14162"/>
      <c r="AO14162"/>
      <c r="AP14162" s="30"/>
    </row>
    <row r="14163" spans="2:42" s="28" customFormat="1" x14ac:dyDescent="0.2">
      <c r="B14163" s="23"/>
      <c r="D14163" s="23"/>
      <c r="E14163" s="30"/>
      <c r="F14163" s="30"/>
      <c r="G14163" s="30"/>
      <c r="H14163" s="30"/>
      <c r="I14163" s="30"/>
      <c r="J14163" s="35"/>
      <c r="AE14163" s="30"/>
      <c r="AF14163" s="31"/>
      <c r="AG14163" s="30"/>
      <c r="AH14163" s="30"/>
      <c r="AI14163" s="30"/>
      <c r="AJ14163" s="30"/>
      <c r="AK14163"/>
      <c r="AL14163"/>
      <c r="AM14163"/>
      <c r="AN14163"/>
      <c r="AO14163"/>
      <c r="AP14163" s="30"/>
    </row>
    <row r="14164" spans="2:42" s="28" customFormat="1" x14ac:dyDescent="0.2">
      <c r="B14164" s="23"/>
      <c r="D14164" s="23"/>
      <c r="E14164" s="30"/>
      <c r="F14164" s="30"/>
      <c r="G14164" s="30"/>
      <c r="H14164" s="30"/>
      <c r="I14164" s="30"/>
      <c r="J14164" s="35"/>
      <c r="AE14164" s="30"/>
      <c r="AF14164" s="31"/>
      <c r="AG14164" s="30"/>
      <c r="AH14164" s="30"/>
      <c r="AI14164" s="30"/>
      <c r="AJ14164" s="30"/>
      <c r="AK14164"/>
      <c r="AL14164"/>
      <c r="AM14164"/>
      <c r="AN14164"/>
      <c r="AO14164"/>
      <c r="AP14164" s="30"/>
    </row>
    <row r="14165" spans="2:42" s="28" customFormat="1" x14ac:dyDescent="0.2">
      <c r="B14165" s="23"/>
      <c r="D14165" s="23"/>
      <c r="E14165" s="30"/>
      <c r="F14165" s="30"/>
      <c r="G14165" s="30"/>
      <c r="H14165" s="30"/>
      <c r="I14165" s="30"/>
      <c r="J14165" s="35"/>
      <c r="AE14165" s="30"/>
      <c r="AF14165" s="31"/>
      <c r="AG14165" s="30"/>
      <c r="AH14165" s="30"/>
      <c r="AI14165" s="30"/>
      <c r="AJ14165" s="30"/>
      <c r="AK14165"/>
      <c r="AL14165"/>
      <c r="AM14165"/>
      <c r="AN14165"/>
      <c r="AO14165"/>
      <c r="AP14165" s="30"/>
    </row>
    <row r="14166" spans="2:42" s="28" customFormat="1" x14ac:dyDescent="0.2">
      <c r="B14166" s="23"/>
      <c r="D14166" s="23"/>
      <c r="E14166" s="30"/>
      <c r="F14166" s="30"/>
      <c r="G14166" s="30"/>
      <c r="H14166" s="30"/>
      <c r="I14166" s="30"/>
      <c r="J14166" s="35"/>
      <c r="AE14166" s="30"/>
      <c r="AF14166" s="31"/>
      <c r="AG14166" s="30"/>
      <c r="AH14166" s="30"/>
      <c r="AI14166" s="30"/>
      <c r="AJ14166" s="30"/>
      <c r="AK14166"/>
      <c r="AL14166"/>
      <c r="AM14166"/>
      <c r="AN14166"/>
      <c r="AO14166"/>
      <c r="AP14166" s="30"/>
    </row>
    <row r="14167" spans="2:42" s="28" customFormat="1" x14ac:dyDescent="0.2">
      <c r="B14167" s="23"/>
      <c r="D14167" s="23"/>
      <c r="E14167" s="30"/>
      <c r="F14167" s="30"/>
      <c r="G14167" s="30"/>
      <c r="H14167" s="30"/>
      <c r="I14167" s="30"/>
      <c r="J14167" s="35"/>
      <c r="AE14167" s="30"/>
      <c r="AF14167" s="31"/>
      <c r="AG14167" s="30"/>
      <c r="AH14167" s="30"/>
      <c r="AI14167" s="30"/>
      <c r="AJ14167" s="30"/>
      <c r="AK14167"/>
      <c r="AL14167"/>
      <c r="AM14167"/>
      <c r="AN14167"/>
      <c r="AO14167"/>
      <c r="AP14167" s="30"/>
    </row>
    <row r="14168" spans="2:42" s="28" customFormat="1" x14ac:dyDescent="0.2">
      <c r="B14168" s="23"/>
      <c r="D14168" s="23"/>
      <c r="E14168" s="30"/>
      <c r="F14168" s="30"/>
      <c r="G14168" s="30"/>
      <c r="H14168" s="30"/>
      <c r="I14168" s="30"/>
      <c r="J14168" s="35"/>
      <c r="AE14168" s="30"/>
      <c r="AF14168" s="31"/>
      <c r="AG14168" s="30"/>
      <c r="AH14168" s="30"/>
      <c r="AI14168" s="30"/>
      <c r="AJ14168" s="30"/>
      <c r="AK14168"/>
      <c r="AL14168"/>
      <c r="AM14168"/>
      <c r="AN14168"/>
      <c r="AO14168"/>
      <c r="AP14168" s="30"/>
    </row>
    <row r="14169" spans="2:42" s="28" customFormat="1" x14ac:dyDescent="0.2">
      <c r="B14169" s="23"/>
      <c r="D14169" s="23"/>
      <c r="E14169" s="30"/>
      <c r="F14169" s="30"/>
      <c r="G14169" s="30"/>
      <c r="H14169" s="30"/>
      <c r="I14169" s="30"/>
      <c r="J14169" s="35"/>
      <c r="AE14169" s="30"/>
      <c r="AF14169" s="31"/>
      <c r="AG14169" s="30"/>
      <c r="AH14169" s="30"/>
      <c r="AI14169" s="30"/>
      <c r="AJ14169" s="30"/>
      <c r="AK14169"/>
      <c r="AL14169"/>
      <c r="AM14169"/>
      <c r="AN14169"/>
      <c r="AO14169"/>
      <c r="AP14169" s="30"/>
    </row>
    <row r="14170" spans="2:42" s="28" customFormat="1" x14ac:dyDescent="0.2">
      <c r="B14170" s="23"/>
      <c r="D14170" s="23"/>
      <c r="E14170" s="30"/>
      <c r="F14170" s="30"/>
      <c r="G14170" s="30"/>
      <c r="H14170" s="30"/>
      <c r="I14170" s="30"/>
      <c r="J14170" s="35"/>
      <c r="AE14170" s="30"/>
      <c r="AF14170" s="31"/>
      <c r="AG14170" s="30"/>
      <c r="AH14170" s="30"/>
      <c r="AI14170" s="30"/>
      <c r="AJ14170" s="30"/>
      <c r="AK14170"/>
      <c r="AL14170"/>
      <c r="AM14170"/>
      <c r="AN14170"/>
      <c r="AO14170"/>
      <c r="AP14170" s="30"/>
    </row>
    <row r="14171" spans="2:42" s="28" customFormat="1" x14ac:dyDescent="0.2">
      <c r="B14171" s="23"/>
      <c r="D14171" s="23"/>
      <c r="E14171" s="30"/>
      <c r="F14171" s="30"/>
      <c r="G14171" s="30"/>
      <c r="H14171" s="30"/>
      <c r="I14171" s="30"/>
      <c r="J14171" s="35"/>
      <c r="AE14171" s="30"/>
      <c r="AF14171" s="31"/>
      <c r="AG14171" s="30"/>
      <c r="AH14171" s="30"/>
      <c r="AI14171" s="30"/>
      <c r="AJ14171" s="30"/>
      <c r="AK14171"/>
      <c r="AL14171"/>
      <c r="AM14171"/>
      <c r="AN14171"/>
      <c r="AO14171"/>
      <c r="AP14171" s="30"/>
    </row>
    <row r="14172" spans="2:42" s="28" customFormat="1" x14ac:dyDescent="0.2">
      <c r="B14172" s="23"/>
      <c r="D14172" s="23"/>
      <c r="E14172" s="30"/>
      <c r="F14172" s="30"/>
      <c r="G14172" s="30"/>
      <c r="H14172" s="30"/>
      <c r="I14172" s="30"/>
      <c r="J14172" s="35"/>
      <c r="AE14172" s="30"/>
      <c r="AF14172" s="31"/>
      <c r="AG14172" s="30"/>
      <c r="AH14172" s="30"/>
      <c r="AI14172" s="30"/>
      <c r="AJ14172" s="30"/>
      <c r="AK14172"/>
      <c r="AL14172"/>
      <c r="AM14172"/>
      <c r="AN14172"/>
      <c r="AO14172"/>
      <c r="AP14172" s="30"/>
    </row>
    <row r="14173" spans="2:42" s="28" customFormat="1" x14ac:dyDescent="0.2">
      <c r="B14173" s="23"/>
      <c r="D14173" s="23"/>
      <c r="E14173" s="30"/>
      <c r="F14173" s="30"/>
      <c r="G14173" s="30"/>
      <c r="H14173" s="30"/>
      <c r="I14173" s="30"/>
      <c r="J14173" s="35"/>
      <c r="AE14173" s="30"/>
      <c r="AF14173" s="31"/>
      <c r="AG14173" s="30"/>
      <c r="AH14173" s="30"/>
      <c r="AI14173" s="30"/>
      <c r="AJ14173" s="30"/>
      <c r="AK14173"/>
      <c r="AL14173"/>
      <c r="AM14173"/>
      <c r="AN14173"/>
      <c r="AO14173"/>
      <c r="AP14173" s="30"/>
    </row>
    <row r="14174" spans="2:42" s="28" customFormat="1" x14ac:dyDescent="0.2">
      <c r="B14174" s="23"/>
      <c r="D14174" s="23"/>
      <c r="E14174" s="30"/>
      <c r="F14174" s="30"/>
      <c r="G14174" s="30"/>
      <c r="H14174" s="30"/>
      <c r="I14174" s="30"/>
      <c r="J14174" s="35"/>
      <c r="AE14174" s="30"/>
      <c r="AF14174" s="31"/>
      <c r="AG14174" s="30"/>
      <c r="AH14174" s="30"/>
      <c r="AI14174" s="30"/>
      <c r="AJ14174" s="30"/>
      <c r="AK14174"/>
      <c r="AL14174"/>
      <c r="AM14174"/>
      <c r="AN14174"/>
      <c r="AO14174"/>
      <c r="AP14174" s="30"/>
    </row>
    <row r="14175" spans="2:42" s="28" customFormat="1" x14ac:dyDescent="0.2">
      <c r="B14175" s="23"/>
      <c r="D14175" s="23"/>
      <c r="E14175" s="30"/>
      <c r="F14175" s="30"/>
      <c r="G14175" s="30"/>
      <c r="H14175" s="30"/>
      <c r="I14175" s="30"/>
      <c r="J14175" s="35"/>
      <c r="AE14175" s="30"/>
      <c r="AF14175" s="31"/>
      <c r="AG14175" s="30"/>
      <c r="AH14175" s="30"/>
      <c r="AI14175" s="30"/>
      <c r="AJ14175" s="30"/>
      <c r="AK14175"/>
      <c r="AL14175"/>
      <c r="AM14175"/>
      <c r="AN14175"/>
      <c r="AO14175"/>
      <c r="AP14175" s="30"/>
    </row>
    <row r="14176" spans="2:42" s="28" customFormat="1" x14ac:dyDescent="0.2">
      <c r="B14176" s="23"/>
      <c r="D14176" s="23"/>
      <c r="E14176" s="30"/>
      <c r="F14176" s="30"/>
      <c r="G14176" s="30"/>
      <c r="H14176" s="30"/>
      <c r="I14176" s="30"/>
      <c r="J14176" s="35"/>
      <c r="AE14176" s="30"/>
      <c r="AF14176" s="31"/>
      <c r="AG14176" s="30"/>
      <c r="AH14176" s="30"/>
      <c r="AI14176" s="30"/>
      <c r="AJ14176" s="30"/>
      <c r="AK14176"/>
      <c r="AL14176"/>
      <c r="AM14176"/>
      <c r="AN14176"/>
      <c r="AO14176"/>
      <c r="AP14176" s="30"/>
    </row>
    <row r="14177" spans="2:42" s="28" customFormat="1" x14ac:dyDescent="0.2">
      <c r="B14177" s="23"/>
      <c r="D14177" s="23"/>
      <c r="E14177" s="30"/>
      <c r="F14177" s="30"/>
      <c r="G14177" s="30"/>
      <c r="H14177" s="30"/>
      <c r="I14177" s="30"/>
      <c r="J14177" s="35"/>
      <c r="AE14177" s="30"/>
      <c r="AF14177" s="31"/>
      <c r="AG14177" s="30"/>
      <c r="AH14177" s="30"/>
      <c r="AI14177" s="30"/>
      <c r="AJ14177" s="30"/>
      <c r="AK14177"/>
      <c r="AL14177"/>
      <c r="AM14177"/>
      <c r="AN14177"/>
      <c r="AO14177"/>
      <c r="AP14177" s="30"/>
    </row>
    <row r="14178" spans="2:42" s="28" customFormat="1" x14ac:dyDescent="0.2">
      <c r="B14178" s="23"/>
      <c r="D14178" s="23"/>
      <c r="E14178" s="30"/>
      <c r="F14178" s="30"/>
      <c r="G14178" s="30"/>
      <c r="H14178" s="30"/>
      <c r="I14178" s="30"/>
      <c r="J14178" s="35"/>
      <c r="AE14178" s="30"/>
      <c r="AF14178" s="31"/>
      <c r="AG14178" s="30"/>
      <c r="AH14178" s="30"/>
      <c r="AI14178" s="30"/>
      <c r="AJ14178" s="30"/>
      <c r="AK14178"/>
      <c r="AL14178"/>
      <c r="AM14178"/>
      <c r="AN14178"/>
      <c r="AO14178"/>
      <c r="AP14178" s="30"/>
    </row>
    <row r="14179" spans="2:42" s="28" customFormat="1" x14ac:dyDescent="0.2">
      <c r="B14179" s="23"/>
      <c r="D14179" s="23"/>
      <c r="E14179" s="30"/>
      <c r="F14179" s="30"/>
      <c r="G14179" s="30"/>
      <c r="H14179" s="30"/>
      <c r="I14179" s="30"/>
      <c r="J14179" s="35"/>
      <c r="AE14179" s="30"/>
      <c r="AF14179" s="31"/>
      <c r="AG14179" s="30"/>
      <c r="AH14179" s="30"/>
      <c r="AI14179" s="30"/>
      <c r="AJ14179" s="30"/>
      <c r="AK14179"/>
      <c r="AL14179"/>
      <c r="AM14179"/>
      <c r="AN14179"/>
      <c r="AO14179"/>
      <c r="AP14179" s="30"/>
    </row>
    <row r="14180" spans="2:42" s="28" customFormat="1" x14ac:dyDescent="0.2">
      <c r="B14180" s="23"/>
      <c r="D14180" s="23"/>
      <c r="E14180" s="30"/>
      <c r="F14180" s="30"/>
      <c r="G14180" s="30"/>
      <c r="H14180" s="30"/>
      <c r="I14180" s="30"/>
      <c r="J14180" s="35"/>
      <c r="AE14180" s="30"/>
      <c r="AF14180" s="31"/>
      <c r="AG14180" s="30"/>
      <c r="AH14180" s="30"/>
      <c r="AI14180" s="30"/>
      <c r="AJ14180" s="30"/>
      <c r="AK14180"/>
      <c r="AL14180"/>
      <c r="AM14180"/>
      <c r="AN14180"/>
      <c r="AO14180"/>
      <c r="AP14180" s="30"/>
    </row>
    <row r="14181" spans="2:42" s="28" customFormat="1" x14ac:dyDescent="0.2">
      <c r="B14181" s="23"/>
      <c r="D14181" s="23"/>
      <c r="E14181" s="30"/>
      <c r="F14181" s="30"/>
      <c r="G14181" s="30"/>
      <c r="H14181" s="30"/>
      <c r="I14181" s="30"/>
      <c r="J14181" s="35"/>
      <c r="AE14181" s="30"/>
      <c r="AF14181" s="31"/>
      <c r="AG14181" s="30"/>
      <c r="AH14181" s="30"/>
      <c r="AI14181" s="30"/>
      <c r="AJ14181" s="30"/>
      <c r="AK14181"/>
      <c r="AL14181"/>
      <c r="AM14181"/>
      <c r="AN14181"/>
      <c r="AO14181"/>
      <c r="AP14181" s="30"/>
    </row>
    <row r="14182" spans="2:42" s="28" customFormat="1" x14ac:dyDescent="0.2">
      <c r="B14182" s="23"/>
      <c r="D14182" s="23"/>
      <c r="E14182" s="30"/>
      <c r="F14182" s="30"/>
      <c r="G14182" s="30"/>
      <c r="H14182" s="30"/>
      <c r="I14182" s="30"/>
      <c r="J14182" s="35"/>
      <c r="AE14182" s="30"/>
      <c r="AF14182" s="31"/>
      <c r="AG14182" s="30"/>
      <c r="AH14182" s="30"/>
      <c r="AI14182" s="30"/>
      <c r="AJ14182" s="30"/>
      <c r="AK14182"/>
      <c r="AL14182"/>
      <c r="AM14182"/>
      <c r="AN14182"/>
      <c r="AO14182"/>
      <c r="AP14182" s="30"/>
    </row>
    <row r="14183" spans="2:42" s="28" customFormat="1" x14ac:dyDescent="0.2">
      <c r="B14183" s="23"/>
      <c r="D14183" s="23"/>
      <c r="E14183" s="30"/>
      <c r="F14183" s="30"/>
      <c r="G14183" s="30"/>
      <c r="H14183" s="30"/>
      <c r="I14183" s="30"/>
      <c r="J14183" s="35"/>
      <c r="AE14183" s="30"/>
      <c r="AF14183" s="31"/>
      <c r="AG14183" s="30"/>
      <c r="AH14183" s="30"/>
      <c r="AI14183" s="30"/>
      <c r="AJ14183" s="30"/>
      <c r="AK14183"/>
      <c r="AL14183"/>
      <c r="AM14183"/>
      <c r="AN14183"/>
      <c r="AO14183"/>
      <c r="AP14183" s="30"/>
    </row>
    <row r="14184" spans="2:42" s="28" customFormat="1" x14ac:dyDescent="0.2">
      <c r="B14184" s="23"/>
      <c r="D14184" s="23"/>
      <c r="E14184" s="30"/>
      <c r="F14184" s="30"/>
      <c r="G14184" s="30"/>
      <c r="H14184" s="30"/>
      <c r="I14184" s="30"/>
      <c r="J14184" s="35"/>
      <c r="AE14184" s="30"/>
      <c r="AF14184" s="31"/>
      <c r="AG14184" s="30"/>
      <c r="AH14184" s="30"/>
      <c r="AI14184" s="30"/>
      <c r="AJ14184" s="30"/>
      <c r="AK14184"/>
      <c r="AL14184"/>
      <c r="AM14184"/>
      <c r="AN14184"/>
      <c r="AO14184"/>
      <c r="AP14184" s="30"/>
    </row>
    <row r="14185" spans="2:42" s="28" customFormat="1" x14ac:dyDescent="0.2">
      <c r="B14185" s="23"/>
      <c r="D14185" s="23"/>
      <c r="E14185" s="30"/>
      <c r="F14185" s="30"/>
      <c r="G14185" s="30"/>
      <c r="H14185" s="30"/>
      <c r="I14185" s="30"/>
      <c r="J14185" s="35"/>
      <c r="AE14185" s="30"/>
      <c r="AF14185" s="31"/>
      <c r="AG14185" s="30"/>
      <c r="AH14185" s="30"/>
      <c r="AI14185" s="30"/>
      <c r="AJ14185" s="30"/>
      <c r="AK14185"/>
      <c r="AL14185"/>
      <c r="AM14185"/>
      <c r="AN14185"/>
      <c r="AO14185"/>
      <c r="AP14185" s="30"/>
    </row>
    <row r="14186" spans="2:42" s="28" customFormat="1" x14ac:dyDescent="0.2">
      <c r="B14186" s="23"/>
      <c r="D14186" s="23"/>
      <c r="E14186" s="30"/>
      <c r="F14186" s="30"/>
      <c r="G14186" s="30"/>
      <c r="H14186" s="30"/>
      <c r="I14186" s="30"/>
      <c r="J14186" s="35"/>
      <c r="AE14186" s="30"/>
      <c r="AF14186" s="31"/>
      <c r="AG14186" s="30"/>
      <c r="AH14186" s="30"/>
      <c r="AI14186" s="30"/>
      <c r="AJ14186" s="30"/>
      <c r="AK14186"/>
      <c r="AL14186"/>
      <c r="AM14186"/>
      <c r="AN14186"/>
      <c r="AO14186"/>
      <c r="AP14186" s="30"/>
    </row>
    <row r="14187" spans="2:42" s="28" customFormat="1" x14ac:dyDescent="0.2">
      <c r="B14187" s="23"/>
      <c r="D14187" s="23"/>
      <c r="E14187" s="30"/>
      <c r="F14187" s="30"/>
      <c r="G14187" s="30"/>
      <c r="H14187" s="30"/>
      <c r="I14187" s="30"/>
      <c r="J14187" s="35"/>
      <c r="AE14187" s="30"/>
      <c r="AF14187" s="31"/>
      <c r="AG14187" s="30"/>
      <c r="AH14187" s="30"/>
      <c r="AI14187" s="30"/>
      <c r="AJ14187" s="30"/>
      <c r="AK14187"/>
      <c r="AL14187"/>
      <c r="AM14187"/>
      <c r="AN14187"/>
      <c r="AO14187"/>
      <c r="AP14187" s="30"/>
    </row>
    <row r="14188" spans="2:42" s="28" customFormat="1" x14ac:dyDescent="0.2">
      <c r="B14188" s="23"/>
      <c r="D14188" s="23"/>
      <c r="E14188" s="30"/>
      <c r="F14188" s="30"/>
      <c r="G14188" s="30"/>
      <c r="H14188" s="30"/>
      <c r="I14188" s="30"/>
      <c r="J14188" s="35"/>
      <c r="AE14188" s="30"/>
      <c r="AF14188" s="31"/>
      <c r="AG14188" s="30"/>
      <c r="AH14188" s="30"/>
      <c r="AI14188" s="30"/>
      <c r="AJ14188" s="30"/>
      <c r="AK14188"/>
      <c r="AL14188"/>
      <c r="AM14188"/>
      <c r="AN14188"/>
      <c r="AO14188"/>
      <c r="AP14188" s="30"/>
    </row>
    <row r="14189" spans="2:42" s="28" customFormat="1" x14ac:dyDescent="0.2">
      <c r="B14189" s="23"/>
      <c r="D14189" s="23"/>
      <c r="E14189" s="30"/>
      <c r="F14189" s="30"/>
      <c r="G14189" s="30"/>
      <c r="H14189" s="30"/>
      <c r="I14189" s="30"/>
      <c r="J14189" s="35"/>
      <c r="AE14189" s="30"/>
      <c r="AF14189" s="31"/>
      <c r="AG14189" s="30"/>
      <c r="AH14189" s="30"/>
      <c r="AI14189" s="30"/>
      <c r="AJ14189" s="30"/>
      <c r="AK14189"/>
      <c r="AL14189"/>
      <c r="AM14189"/>
      <c r="AN14189"/>
      <c r="AO14189"/>
      <c r="AP14189" s="30"/>
    </row>
    <row r="14190" spans="2:42" s="28" customFormat="1" x14ac:dyDescent="0.2">
      <c r="B14190" s="23"/>
      <c r="D14190" s="23"/>
      <c r="E14190" s="30"/>
      <c r="F14190" s="30"/>
      <c r="G14190" s="30"/>
      <c r="H14190" s="30"/>
      <c r="I14190" s="30"/>
      <c r="J14190" s="35"/>
      <c r="AE14190" s="30"/>
      <c r="AF14190" s="31"/>
      <c r="AG14190" s="30"/>
      <c r="AH14190" s="30"/>
      <c r="AI14190" s="30"/>
      <c r="AJ14190" s="30"/>
      <c r="AK14190"/>
      <c r="AL14190"/>
      <c r="AM14190"/>
      <c r="AN14190"/>
      <c r="AO14190"/>
      <c r="AP14190" s="30"/>
    </row>
    <row r="14191" spans="2:42" s="28" customFormat="1" x14ac:dyDescent="0.2">
      <c r="B14191" s="23"/>
      <c r="D14191" s="23"/>
      <c r="E14191" s="30"/>
      <c r="F14191" s="30"/>
      <c r="G14191" s="30"/>
      <c r="H14191" s="30"/>
      <c r="I14191" s="30"/>
      <c r="J14191" s="35"/>
      <c r="AE14191" s="30"/>
      <c r="AF14191" s="31"/>
      <c r="AG14191" s="30"/>
      <c r="AH14191" s="30"/>
      <c r="AI14191" s="30"/>
      <c r="AJ14191" s="30"/>
      <c r="AK14191"/>
      <c r="AL14191"/>
      <c r="AM14191"/>
      <c r="AN14191"/>
      <c r="AO14191"/>
      <c r="AP14191" s="30"/>
    </row>
    <row r="14192" spans="2:42" s="28" customFormat="1" x14ac:dyDescent="0.2">
      <c r="B14192" s="23"/>
      <c r="D14192" s="23"/>
      <c r="E14192" s="30"/>
      <c r="F14192" s="30"/>
      <c r="G14192" s="30"/>
      <c r="H14192" s="30"/>
      <c r="I14192" s="30"/>
      <c r="J14192" s="35"/>
      <c r="AE14192" s="30"/>
      <c r="AF14192" s="31"/>
      <c r="AG14192" s="30"/>
      <c r="AH14192" s="30"/>
      <c r="AI14192" s="30"/>
      <c r="AJ14192" s="30"/>
      <c r="AK14192"/>
      <c r="AL14192"/>
      <c r="AM14192"/>
      <c r="AN14192"/>
      <c r="AO14192"/>
      <c r="AP14192" s="30"/>
    </row>
    <row r="14193" spans="2:42" s="28" customFormat="1" x14ac:dyDescent="0.2">
      <c r="B14193" s="23"/>
      <c r="D14193" s="23"/>
      <c r="E14193" s="30"/>
      <c r="F14193" s="30"/>
      <c r="G14193" s="30"/>
      <c r="H14193" s="30"/>
      <c r="I14193" s="30"/>
      <c r="J14193" s="35"/>
      <c r="AE14193" s="30"/>
      <c r="AF14193" s="31"/>
      <c r="AG14193" s="30"/>
      <c r="AH14193" s="30"/>
      <c r="AI14193" s="30"/>
      <c r="AJ14193" s="30"/>
      <c r="AK14193"/>
      <c r="AL14193"/>
      <c r="AM14193"/>
      <c r="AN14193"/>
      <c r="AO14193"/>
      <c r="AP14193" s="30"/>
    </row>
    <row r="14194" spans="2:42" s="28" customFormat="1" x14ac:dyDescent="0.2">
      <c r="B14194" s="23"/>
      <c r="D14194" s="23"/>
      <c r="E14194" s="30"/>
      <c r="F14194" s="30"/>
      <c r="G14194" s="30"/>
      <c r="H14194" s="30"/>
      <c r="I14194" s="30"/>
      <c r="J14194" s="35"/>
      <c r="AE14194" s="30"/>
      <c r="AF14194" s="31"/>
      <c r="AG14194" s="30"/>
      <c r="AH14194" s="30"/>
      <c r="AI14194" s="30"/>
      <c r="AJ14194" s="30"/>
      <c r="AK14194"/>
      <c r="AL14194"/>
      <c r="AM14194"/>
      <c r="AN14194"/>
      <c r="AO14194"/>
      <c r="AP14194" s="30"/>
    </row>
    <row r="14195" spans="2:42" s="28" customFormat="1" x14ac:dyDescent="0.2">
      <c r="B14195" s="23"/>
      <c r="D14195" s="23"/>
      <c r="E14195" s="30"/>
      <c r="F14195" s="30"/>
      <c r="G14195" s="30"/>
      <c r="H14195" s="30"/>
      <c r="I14195" s="30"/>
      <c r="J14195" s="35"/>
      <c r="AE14195" s="30"/>
      <c r="AF14195" s="31"/>
      <c r="AG14195" s="30"/>
      <c r="AH14195" s="30"/>
      <c r="AI14195" s="30"/>
      <c r="AJ14195" s="30"/>
      <c r="AK14195"/>
      <c r="AL14195"/>
      <c r="AM14195"/>
      <c r="AN14195"/>
      <c r="AO14195"/>
      <c r="AP14195" s="30"/>
    </row>
    <row r="14196" spans="2:42" s="28" customFormat="1" x14ac:dyDescent="0.2">
      <c r="B14196" s="23"/>
      <c r="D14196" s="23"/>
      <c r="E14196" s="30"/>
      <c r="F14196" s="30"/>
      <c r="G14196" s="30"/>
      <c r="H14196" s="30"/>
      <c r="I14196" s="30"/>
      <c r="J14196" s="35"/>
      <c r="AE14196" s="30"/>
      <c r="AF14196" s="31"/>
      <c r="AG14196" s="30"/>
      <c r="AH14196" s="30"/>
      <c r="AI14196" s="30"/>
      <c r="AJ14196" s="30"/>
      <c r="AK14196"/>
      <c r="AL14196"/>
      <c r="AM14196"/>
      <c r="AN14196"/>
      <c r="AO14196"/>
      <c r="AP14196" s="30"/>
    </row>
    <row r="14197" spans="2:42" s="28" customFormat="1" x14ac:dyDescent="0.2">
      <c r="B14197" s="23"/>
      <c r="D14197" s="23"/>
      <c r="E14197" s="30"/>
      <c r="F14197" s="30"/>
      <c r="G14197" s="30"/>
      <c r="H14197" s="30"/>
      <c r="I14197" s="30"/>
      <c r="J14197" s="35"/>
      <c r="AE14197" s="30"/>
      <c r="AF14197" s="31"/>
      <c r="AG14197" s="30"/>
      <c r="AH14197" s="30"/>
      <c r="AI14197" s="30"/>
      <c r="AJ14197" s="30"/>
      <c r="AK14197"/>
      <c r="AL14197"/>
      <c r="AM14197"/>
      <c r="AN14197"/>
      <c r="AO14197"/>
      <c r="AP14197" s="30"/>
    </row>
    <row r="14198" spans="2:42" s="28" customFormat="1" x14ac:dyDescent="0.2">
      <c r="B14198" s="23"/>
      <c r="D14198" s="23"/>
      <c r="E14198" s="30"/>
      <c r="F14198" s="30"/>
      <c r="G14198" s="30"/>
      <c r="H14198" s="30"/>
      <c r="I14198" s="30"/>
      <c r="J14198" s="35"/>
      <c r="AE14198" s="30"/>
      <c r="AF14198" s="31"/>
      <c r="AG14198" s="30"/>
      <c r="AH14198" s="30"/>
      <c r="AI14198" s="30"/>
      <c r="AJ14198" s="30"/>
      <c r="AK14198"/>
      <c r="AL14198"/>
      <c r="AM14198"/>
      <c r="AN14198"/>
      <c r="AO14198"/>
      <c r="AP14198" s="30"/>
    </row>
    <row r="14199" spans="2:42" s="28" customFormat="1" x14ac:dyDescent="0.2">
      <c r="B14199" s="23"/>
      <c r="D14199" s="23"/>
      <c r="E14199" s="30"/>
      <c r="F14199" s="30"/>
      <c r="G14199" s="30"/>
      <c r="H14199" s="30"/>
      <c r="I14199" s="30"/>
      <c r="J14199" s="35"/>
      <c r="AE14199" s="30"/>
      <c r="AF14199" s="31"/>
      <c r="AG14199" s="30"/>
      <c r="AH14199" s="30"/>
      <c r="AI14199" s="30"/>
      <c r="AJ14199" s="30"/>
      <c r="AK14199"/>
      <c r="AL14199"/>
      <c r="AM14199"/>
      <c r="AN14199"/>
      <c r="AO14199"/>
      <c r="AP14199" s="30"/>
    </row>
    <row r="14200" spans="2:42" s="28" customFormat="1" x14ac:dyDescent="0.2">
      <c r="B14200" s="23"/>
      <c r="D14200" s="23"/>
      <c r="E14200" s="30"/>
      <c r="F14200" s="30"/>
      <c r="G14200" s="30"/>
      <c r="H14200" s="30"/>
      <c r="I14200" s="30"/>
      <c r="J14200" s="35"/>
      <c r="AE14200" s="30"/>
      <c r="AF14200" s="31"/>
      <c r="AG14200" s="30"/>
      <c r="AH14200" s="30"/>
      <c r="AI14200" s="30"/>
      <c r="AJ14200" s="30"/>
      <c r="AK14200"/>
      <c r="AL14200"/>
      <c r="AM14200"/>
      <c r="AN14200"/>
      <c r="AO14200"/>
      <c r="AP14200" s="30"/>
    </row>
    <row r="14201" spans="2:42" s="28" customFormat="1" x14ac:dyDescent="0.2">
      <c r="B14201" s="23"/>
      <c r="D14201" s="23"/>
      <c r="E14201" s="30"/>
      <c r="F14201" s="30"/>
      <c r="G14201" s="30"/>
      <c r="H14201" s="30"/>
      <c r="I14201" s="30"/>
      <c r="J14201" s="35"/>
      <c r="AE14201" s="30"/>
      <c r="AF14201" s="31"/>
      <c r="AG14201" s="30"/>
      <c r="AH14201" s="30"/>
      <c r="AI14201" s="30"/>
      <c r="AJ14201" s="30"/>
      <c r="AK14201"/>
      <c r="AL14201"/>
      <c r="AM14201"/>
      <c r="AN14201"/>
      <c r="AO14201"/>
      <c r="AP14201" s="30"/>
    </row>
    <row r="14202" spans="2:42" s="28" customFormat="1" x14ac:dyDescent="0.2">
      <c r="B14202" s="23"/>
      <c r="D14202" s="23"/>
      <c r="E14202" s="30"/>
      <c r="F14202" s="30"/>
      <c r="G14202" s="30"/>
      <c r="H14202" s="30"/>
      <c r="I14202" s="30"/>
      <c r="J14202" s="35"/>
      <c r="AE14202" s="30"/>
      <c r="AF14202" s="31"/>
      <c r="AG14202" s="30"/>
      <c r="AH14202" s="30"/>
      <c r="AI14202" s="30"/>
      <c r="AJ14202" s="30"/>
      <c r="AK14202"/>
      <c r="AL14202"/>
      <c r="AM14202"/>
      <c r="AN14202"/>
      <c r="AO14202"/>
      <c r="AP14202" s="30"/>
    </row>
    <row r="14203" spans="2:42" s="28" customFormat="1" x14ac:dyDescent="0.2">
      <c r="B14203" s="23"/>
      <c r="D14203" s="23"/>
      <c r="E14203" s="30"/>
      <c r="F14203" s="30"/>
      <c r="G14203" s="30"/>
      <c r="H14203" s="30"/>
      <c r="I14203" s="30"/>
      <c r="J14203" s="35"/>
      <c r="AE14203" s="30"/>
      <c r="AF14203" s="31"/>
      <c r="AG14203" s="30"/>
      <c r="AH14203" s="30"/>
      <c r="AI14203" s="30"/>
      <c r="AJ14203" s="30"/>
      <c r="AK14203"/>
      <c r="AL14203"/>
      <c r="AM14203"/>
      <c r="AN14203"/>
      <c r="AO14203"/>
      <c r="AP14203" s="30"/>
    </row>
    <row r="14204" spans="2:42" s="28" customFormat="1" x14ac:dyDescent="0.2">
      <c r="B14204" s="23"/>
      <c r="D14204" s="23"/>
      <c r="E14204" s="30"/>
      <c r="F14204" s="30"/>
      <c r="G14204" s="30"/>
      <c r="H14204" s="30"/>
      <c r="I14204" s="30"/>
      <c r="J14204" s="35"/>
      <c r="AE14204" s="30"/>
      <c r="AF14204" s="31"/>
      <c r="AG14204" s="30"/>
      <c r="AH14204" s="30"/>
      <c r="AI14204" s="30"/>
      <c r="AJ14204" s="30"/>
      <c r="AK14204"/>
      <c r="AL14204"/>
      <c r="AM14204"/>
      <c r="AN14204"/>
      <c r="AO14204"/>
      <c r="AP14204" s="30"/>
    </row>
    <row r="14205" spans="2:42" s="28" customFormat="1" x14ac:dyDescent="0.2">
      <c r="B14205" s="23"/>
      <c r="D14205" s="23"/>
      <c r="E14205" s="30"/>
      <c r="F14205" s="30"/>
      <c r="G14205" s="30"/>
      <c r="H14205" s="30"/>
      <c r="I14205" s="30"/>
      <c r="J14205" s="35"/>
      <c r="AE14205" s="30"/>
      <c r="AF14205" s="31"/>
      <c r="AG14205" s="30"/>
      <c r="AH14205" s="30"/>
      <c r="AI14205" s="30"/>
      <c r="AJ14205" s="30"/>
      <c r="AK14205"/>
      <c r="AL14205"/>
      <c r="AM14205"/>
      <c r="AN14205"/>
      <c r="AO14205"/>
      <c r="AP14205" s="30"/>
    </row>
    <row r="14206" spans="2:42" s="28" customFormat="1" x14ac:dyDescent="0.2">
      <c r="B14206" s="23"/>
      <c r="D14206" s="23"/>
      <c r="E14206" s="30"/>
      <c r="F14206" s="30"/>
      <c r="G14206" s="30"/>
      <c r="H14206" s="30"/>
      <c r="I14206" s="30"/>
      <c r="J14206" s="35"/>
      <c r="AE14206" s="30"/>
      <c r="AF14206" s="31"/>
      <c r="AG14206" s="30"/>
      <c r="AH14206" s="30"/>
      <c r="AI14206" s="30"/>
      <c r="AJ14206" s="30"/>
      <c r="AK14206"/>
      <c r="AL14206"/>
      <c r="AM14206"/>
      <c r="AN14206"/>
      <c r="AO14206"/>
      <c r="AP14206" s="30"/>
    </row>
    <row r="14207" spans="2:42" s="28" customFormat="1" x14ac:dyDescent="0.2">
      <c r="B14207" s="23"/>
      <c r="D14207" s="23"/>
      <c r="E14207" s="30"/>
      <c r="F14207" s="30"/>
      <c r="G14207" s="30"/>
      <c r="H14207" s="30"/>
      <c r="I14207" s="30"/>
      <c r="J14207" s="35"/>
      <c r="AE14207" s="30"/>
      <c r="AF14207" s="31"/>
      <c r="AG14207" s="30"/>
      <c r="AH14207" s="30"/>
      <c r="AI14207" s="30"/>
      <c r="AJ14207" s="30"/>
      <c r="AK14207"/>
      <c r="AL14207"/>
      <c r="AM14207"/>
      <c r="AN14207"/>
      <c r="AO14207"/>
      <c r="AP14207" s="30"/>
    </row>
    <row r="14208" spans="2:42" s="28" customFormat="1" x14ac:dyDescent="0.2">
      <c r="B14208" s="23"/>
      <c r="D14208" s="23"/>
      <c r="E14208" s="30"/>
      <c r="F14208" s="30"/>
      <c r="G14208" s="30"/>
      <c r="H14208" s="30"/>
      <c r="I14208" s="30"/>
      <c r="J14208" s="35"/>
      <c r="AE14208" s="30"/>
      <c r="AF14208" s="31"/>
      <c r="AG14208" s="30"/>
      <c r="AH14208" s="30"/>
      <c r="AI14208" s="30"/>
      <c r="AJ14208" s="30"/>
      <c r="AK14208"/>
      <c r="AL14208"/>
      <c r="AM14208"/>
      <c r="AN14208"/>
      <c r="AO14208"/>
      <c r="AP14208" s="30"/>
    </row>
    <row r="14209" spans="2:42" s="28" customFormat="1" x14ac:dyDescent="0.2">
      <c r="B14209" s="23"/>
      <c r="D14209" s="23"/>
      <c r="E14209" s="30"/>
      <c r="F14209" s="30"/>
      <c r="G14209" s="30"/>
      <c r="H14209" s="30"/>
      <c r="I14209" s="30"/>
      <c r="J14209" s="35"/>
      <c r="AE14209" s="30"/>
      <c r="AF14209" s="31"/>
      <c r="AG14209" s="30"/>
      <c r="AH14209" s="30"/>
      <c r="AI14209" s="30"/>
      <c r="AJ14209" s="30"/>
      <c r="AK14209"/>
      <c r="AL14209"/>
      <c r="AM14209"/>
      <c r="AN14209"/>
      <c r="AO14209"/>
      <c r="AP14209" s="30"/>
    </row>
    <row r="14210" spans="2:42" s="28" customFormat="1" x14ac:dyDescent="0.2">
      <c r="B14210" s="23"/>
      <c r="D14210" s="23"/>
      <c r="E14210" s="30"/>
      <c r="F14210" s="30"/>
      <c r="G14210" s="30"/>
      <c r="H14210" s="30"/>
      <c r="I14210" s="30"/>
      <c r="J14210" s="35"/>
      <c r="AE14210" s="30"/>
      <c r="AF14210" s="31"/>
      <c r="AG14210" s="30"/>
      <c r="AH14210" s="30"/>
      <c r="AI14210" s="30"/>
      <c r="AJ14210" s="30"/>
      <c r="AK14210"/>
      <c r="AL14210"/>
      <c r="AM14210"/>
      <c r="AN14210"/>
      <c r="AO14210"/>
      <c r="AP14210" s="30"/>
    </row>
    <row r="14211" spans="2:42" s="28" customFormat="1" x14ac:dyDescent="0.2">
      <c r="B14211" s="23"/>
      <c r="D14211" s="23"/>
      <c r="E14211" s="30"/>
      <c r="F14211" s="30"/>
      <c r="G14211" s="30"/>
      <c r="H14211" s="30"/>
      <c r="I14211" s="30"/>
      <c r="J14211" s="35"/>
      <c r="AE14211" s="30"/>
      <c r="AF14211" s="31"/>
      <c r="AG14211" s="30"/>
      <c r="AH14211" s="30"/>
      <c r="AI14211" s="30"/>
      <c r="AJ14211" s="30"/>
      <c r="AK14211"/>
      <c r="AL14211"/>
      <c r="AM14211"/>
      <c r="AN14211"/>
      <c r="AO14211"/>
      <c r="AP14211" s="30"/>
    </row>
    <row r="14212" spans="2:42" s="28" customFormat="1" x14ac:dyDescent="0.2">
      <c r="B14212" s="23"/>
      <c r="D14212" s="23"/>
      <c r="E14212" s="30"/>
      <c r="F14212" s="30"/>
      <c r="G14212" s="30"/>
      <c r="H14212" s="30"/>
      <c r="I14212" s="30"/>
      <c r="J14212" s="35"/>
      <c r="AE14212" s="30"/>
      <c r="AF14212" s="31"/>
      <c r="AG14212" s="30"/>
      <c r="AH14212" s="30"/>
      <c r="AI14212" s="30"/>
      <c r="AJ14212" s="30"/>
      <c r="AK14212"/>
      <c r="AL14212"/>
      <c r="AM14212"/>
      <c r="AN14212"/>
      <c r="AO14212"/>
      <c r="AP14212" s="30"/>
    </row>
    <row r="14213" spans="2:42" s="28" customFormat="1" x14ac:dyDescent="0.2">
      <c r="B14213" s="23"/>
      <c r="D14213" s="23"/>
      <c r="E14213" s="30"/>
      <c r="F14213" s="30"/>
      <c r="G14213" s="30"/>
      <c r="H14213" s="30"/>
      <c r="I14213" s="30"/>
      <c r="J14213" s="35"/>
      <c r="AE14213" s="30"/>
      <c r="AF14213" s="31"/>
      <c r="AG14213" s="30"/>
      <c r="AH14213" s="30"/>
      <c r="AI14213" s="30"/>
      <c r="AJ14213" s="30"/>
      <c r="AK14213"/>
      <c r="AL14213"/>
      <c r="AM14213"/>
      <c r="AN14213"/>
      <c r="AO14213"/>
      <c r="AP14213" s="30"/>
    </row>
    <row r="14214" spans="2:42" s="28" customFormat="1" x14ac:dyDescent="0.2">
      <c r="B14214" s="23"/>
      <c r="D14214" s="23"/>
      <c r="E14214" s="30"/>
      <c r="F14214" s="30"/>
      <c r="G14214" s="30"/>
      <c r="H14214" s="30"/>
      <c r="I14214" s="30"/>
      <c r="J14214" s="35"/>
      <c r="AE14214" s="30"/>
      <c r="AF14214" s="31"/>
      <c r="AG14214" s="30"/>
      <c r="AH14214" s="30"/>
      <c r="AI14214" s="30"/>
      <c r="AJ14214" s="30"/>
      <c r="AK14214"/>
      <c r="AL14214"/>
      <c r="AM14214"/>
      <c r="AN14214"/>
      <c r="AO14214"/>
      <c r="AP14214" s="30"/>
    </row>
    <row r="14215" spans="2:42" s="28" customFormat="1" x14ac:dyDescent="0.2">
      <c r="B14215" s="23"/>
      <c r="D14215" s="23"/>
      <c r="E14215" s="30"/>
      <c r="F14215" s="30"/>
      <c r="G14215" s="30"/>
      <c r="H14215" s="30"/>
      <c r="I14215" s="30"/>
      <c r="J14215" s="35"/>
      <c r="AE14215" s="30"/>
      <c r="AF14215" s="31"/>
      <c r="AG14215" s="30"/>
      <c r="AH14215" s="30"/>
      <c r="AI14215" s="30"/>
      <c r="AJ14215" s="30"/>
      <c r="AK14215"/>
      <c r="AL14215"/>
      <c r="AM14215"/>
      <c r="AN14215"/>
      <c r="AO14215"/>
      <c r="AP14215" s="30"/>
    </row>
    <row r="14216" spans="2:42" s="28" customFormat="1" x14ac:dyDescent="0.2">
      <c r="B14216" s="23"/>
      <c r="D14216" s="23"/>
      <c r="E14216" s="30"/>
      <c r="F14216" s="30"/>
      <c r="G14216" s="30"/>
      <c r="H14216" s="30"/>
      <c r="I14216" s="30"/>
      <c r="J14216" s="35"/>
      <c r="AE14216" s="30"/>
      <c r="AF14216" s="31"/>
      <c r="AG14216" s="30"/>
      <c r="AH14216" s="30"/>
      <c r="AI14216" s="30"/>
      <c r="AJ14216" s="30"/>
      <c r="AK14216"/>
      <c r="AL14216"/>
      <c r="AM14216"/>
      <c r="AN14216"/>
      <c r="AO14216"/>
      <c r="AP14216" s="30"/>
    </row>
    <row r="14217" spans="2:42" s="28" customFormat="1" x14ac:dyDescent="0.2">
      <c r="B14217" s="23"/>
      <c r="D14217" s="23"/>
      <c r="E14217" s="30"/>
      <c r="F14217" s="30"/>
      <c r="G14217" s="30"/>
      <c r="H14217" s="30"/>
      <c r="I14217" s="30"/>
      <c r="J14217" s="35"/>
      <c r="AE14217" s="30"/>
      <c r="AF14217" s="31"/>
      <c r="AG14217" s="30"/>
      <c r="AH14217" s="30"/>
      <c r="AI14217" s="30"/>
      <c r="AJ14217" s="30"/>
      <c r="AK14217"/>
      <c r="AL14217"/>
      <c r="AM14217"/>
      <c r="AN14217"/>
      <c r="AO14217"/>
      <c r="AP14217" s="30"/>
    </row>
    <row r="14218" spans="2:42" s="28" customFormat="1" x14ac:dyDescent="0.2">
      <c r="B14218" s="23"/>
      <c r="D14218" s="23"/>
      <c r="E14218" s="30"/>
      <c r="F14218" s="30"/>
      <c r="G14218" s="30"/>
      <c r="H14218" s="30"/>
      <c r="I14218" s="30"/>
      <c r="J14218" s="35"/>
      <c r="AE14218" s="30"/>
      <c r="AF14218" s="31"/>
      <c r="AG14218" s="30"/>
      <c r="AH14218" s="30"/>
      <c r="AI14218" s="30"/>
      <c r="AJ14218" s="30"/>
      <c r="AK14218"/>
      <c r="AL14218"/>
      <c r="AM14218"/>
      <c r="AN14218"/>
      <c r="AO14218"/>
      <c r="AP14218" s="30"/>
    </row>
    <row r="14219" spans="2:42" s="28" customFormat="1" x14ac:dyDescent="0.2">
      <c r="B14219" s="23"/>
      <c r="D14219" s="23"/>
      <c r="E14219" s="30"/>
      <c r="F14219" s="30"/>
      <c r="G14219" s="30"/>
      <c r="H14219" s="30"/>
      <c r="I14219" s="30"/>
      <c r="J14219" s="35"/>
      <c r="AE14219" s="30"/>
      <c r="AF14219" s="31"/>
      <c r="AG14219" s="30"/>
      <c r="AH14219" s="30"/>
      <c r="AI14219" s="30"/>
      <c r="AJ14219" s="30"/>
      <c r="AK14219"/>
      <c r="AL14219"/>
      <c r="AM14219"/>
      <c r="AN14219"/>
      <c r="AO14219"/>
      <c r="AP14219" s="30"/>
    </row>
    <row r="14220" spans="2:42" s="28" customFormat="1" x14ac:dyDescent="0.2">
      <c r="B14220" s="23"/>
      <c r="D14220" s="23"/>
      <c r="E14220" s="30"/>
      <c r="F14220" s="30"/>
      <c r="G14220" s="30"/>
      <c r="H14220" s="30"/>
      <c r="I14220" s="30"/>
      <c r="J14220" s="35"/>
      <c r="AE14220" s="30"/>
      <c r="AF14220" s="31"/>
      <c r="AG14220" s="30"/>
      <c r="AH14220" s="30"/>
      <c r="AI14220" s="30"/>
      <c r="AJ14220" s="30"/>
      <c r="AK14220"/>
      <c r="AL14220"/>
      <c r="AM14220"/>
      <c r="AN14220"/>
      <c r="AO14220"/>
      <c r="AP14220" s="30"/>
    </row>
    <row r="14221" spans="2:42" s="28" customFormat="1" x14ac:dyDescent="0.2">
      <c r="B14221" s="23"/>
      <c r="D14221" s="23"/>
      <c r="E14221" s="30"/>
      <c r="F14221" s="30"/>
      <c r="G14221" s="30"/>
      <c r="H14221" s="30"/>
      <c r="I14221" s="30"/>
      <c r="J14221" s="35"/>
      <c r="AE14221" s="30"/>
      <c r="AF14221" s="31"/>
      <c r="AG14221" s="30"/>
      <c r="AH14221" s="30"/>
      <c r="AI14221" s="30"/>
      <c r="AJ14221" s="30"/>
      <c r="AK14221"/>
      <c r="AL14221"/>
      <c r="AM14221"/>
      <c r="AN14221"/>
      <c r="AO14221"/>
      <c r="AP14221" s="30"/>
    </row>
    <row r="14222" spans="2:42" s="28" customFormat="1" x14ac:dyDescent="0.2">
      <c r="B14222" s="23"/>
      <c r="D14222" s="23"/>
      <c r="E14222" s="30"/>
      <c r="F14222" s="30"/>
      <c r="G14222" s="30"/>
      <c r="H14222" s="30"/>
      <c r="I14222" s="30"/>
      <c r="J14222" s="35"/>
      <c r="AE14222" s="30"/>
      <c r="AF14222" s="31"/>
      <c r="AG14222" s="30"/>
      <c r="AH14222" s="30"/>
      <c r="AI14222" s="30"/>
      <c r="AJ14222" s="30"/>
      <c r="AK14222"/>
      <c r="AL14222"/>
      <c r="AM14222"/>
      <c r="AN14222"/>
      <c r="AO14222"/>
      <c r="AP14222" s="30"/>
    </row>
    <row r="14223" spans="2:42" s="28" customFormat="1" x14ac:dyDescent="0.2">
      <c r="B14223" s="23"/>
      <c r="D14223" s="23"/>
      <c r="E14223" s="30"/>
      <c r="F14223" s="30"/>
      <c r="G14223" s="30"/>
      <c r="H14223" s="30"/>
      <c r="I14223" s="30"/>
      <c r="J14223" s="35"/>
      <c r="AE14223" s="30"/>
      <c r="AF14223" s="31"/>
      <c r="AG14223" s="30"/>
      <c r="AH14223" s="30"/>
      <c r="AI14223" s="30"/>
      <c r="AJ14223" s="30"/>
      <c r="AK14223"/>
      <c r="AL14223"/>
      <c r="AM14223"/>
      <c r="AN14223"/>
      <c r="AO14223"/>
      <c r="AP14223" s="30"/>
    </row>
    <row r="14224" spans="2:42" s="28" customFormat="1" x14ac:dyDescent="0.2">
      <c r="B14224" s="23"/>
      <c r="D14224" s="23"/>
      <c r="E14224" s="30"/>
      <c r="F14224" s="30"/>
      <c r="G14224" s="30"/>
      <c r="H14224" s="30"/>
      <c r="I14224" s="30"/>
      <c r="J14224" s="35"/>
      <c r="AE14224" s="30"/>
      <c r="AF14224" s="31"/>
      <c r="AG14224" s="30"/>
      <c r="AH14224" s="30"/>
      <c r="AI14224" s="30"/>
      <c r="AJ14224" s="30"/>
      <c r="AK14224"/>
      <c r="AL14224"/>
      <c r="AM14224"/>
      <c r="AN14224"/>
      <c r="AO14224"/>
      <c r="AP14224" s="30"/>
    </row>
    <row r="14225" spans="2:42" s="28" customFormat="1" x14ac:dyDescent="0.2">
      <c r="B14225" s="23"/>
      <c r="D14225" s="23"/>
      <c r="E14225" s="30"/>
      <c r="F14225" s="30"/>
      <c r="G14225" s="30"/>
      <c r="H14225" s="30"/>
      <c r="I14225" s="30"/>
      <c r="J14225" s="35"/>
      <c r="AE14225" s="30"/>
      <c r="AF14225" s="31"/>
      <c r="AG14225" s="30"/>
      <c r="AH14225" s="30"/>
      <c r="AI14225" s="30"/>
      <c r="AJ14225" s="30"/>
      <c r="AK14225"/>
      <c r="AL14225"/>
      <c r="AM14225"/>
      <c r="AN14225"/>
      <c r="AO14225"/>
      <c r="AP14225" s="30"/>
    </row>
    <row r="14226" spans="2:42" s="28" customFormat="1" x14ac:dyDescent="0.2">
      <c r="B14226" s="23"/>
      <c r="D14226" s="23"/>
      <c r="E14226" s="30"/>
      <c r="F14226" s="30"/>
      <c r="G14226" s="30"/>
      <c r="H14226" s="30"/>
      <c r="I14226" s="30"/>
      <c r="J14226" s="35"/>
      <c r="AE14226" s="30"/>
      <c r="AF14226" s="31"/>
      <c r="AG14226" s="30"/>
      <c r="AH14226" s="30"/>
      <c r="AI14226" s="30"/>
      <c r="AJ14226" s="30"/>
      <c r="AK14226"/>
      <c r="AL14226"/>
      <c r="AM14226"/>
      <c r="AN14226"/>
      <c r="AO14226"/>
      <c r="AP14226" s="30"/>
    </row>
    <row r="14227" spans="2:42" s="28" customFormat="1" x14ac:dyDescent="0.2">
      <c r="B14227" s="23"/>
      <c r="D14227" s="23"/>
      <c r="E14227" s="30"/>
      <c r="F14227" s="30"/>
      <c r="G14227" s="30"/>
      <c r="H14227" s="30"/>
      <c r="I14227" s="30"/>
      <c r="J14227" s="35"/>
      <c r="AE14227" s="30"/>
      <c r="AF14227" s="31"/>
      <c r="AG14227" s="30"/>
      <c r="AH14227" s="30"/>
      <c r="AI14227" s="30"/>
      <c r="AJ14227" s="30"/>
      <c r="AK14227"/>
      <c r="AL14227"/>
      <c r="AM14227"/>
      <c r="AN14227"/>
      <c r="AO14227"/>
      <c r="AP14227" s="30"/>
    </row>
    <row r="14228" spans="2:42" s="28" customFormat="1" x14ac:dyDescent="0.2">
      <c r="B14228" s="23"/>
      <c r="D14228" s="23"/>
      <c r="E14228" s="30"/>
      <c r="F14228" s="30"/>
      <c r="G14228" s="30"/>
      <c r="H14228" s="30"/>
      <c r="I14228" s="30"/>
      <c r="J14228" s="35"/>
      <c r="AE14228" s="30"/>
      <c r="AF14228" s="31"/>
      <c r="AG14228" s="30"/>
      <c r="AH14228" s="30"/>
      <c r="AI14228" s="30"/>
      <c r="AJ14228" s="30"/>
      <c r="AK14228"/>
      <c r="AL14228"/>
      <c r="AM14228"/>
      <c r="AN14228"/>
      <c r="AO14228"/>
      <c r="AP14228" s="30"/>
    </row>
    <row r="14229" spans="2:42" s="28" customFormat="1" x14ac:dyDescent="0.2">
      <c r="B14229" s="23"/>
      <c r="D14229" s="23"/>
      <c r="E14229" s="30"/>
      <c r="F14229" s="30"/>
      <c r="G14229" s="30"/>
      <c r="H14229" s="30"/>
      <c r="I14229" s="30"/>
      <c r="J14229" s="35"/>
      <c r="AE14229" s="30"/>
      <c r="AF14229" s="31"/>
      <c r="AG14229" s="30"/>
      <c r="AH14229" s="30"/>
      <c r="AI14229" s="30"/>
      <c r="AJ14229" s="30"/>
      <c r="AK14229"/>
      <c r="AL14229"/>
      <c r="AM14229"/>
      <c r="AN14229"/>
      <c r="AO14229"/>
      <c r="AP14229" s="30"/>
    </row>
    <row r="14230" spans="2:42" s="28" customFormat="1" x14ac:dyDescent="0.2">
      <c r="B14230" s="23"/>
      <c r="D14230" s="23"/>
      <c r="E14230" s="30"/>
      <c r="F14230" s="30"/>
      <c r="G14230" s="30"/>
      <c r="H14230" s="30"/>
      <c r="I14230" s="30"/>
      <c r="J14230" s="35"/>
      <c r="AE14230" s="30"/>
      <c r="AF14230" s="31"/>
      <c r="AG14230" s="30"/>
      <c r="AH14230" s="30"/>
      <c r="AI14230" s="30"/>
      <c r="AJ14230" s="30"/>
      <c r="AK14230"/>
      <c r="AL14230"/>
      <c r="AM14230"/>
      <c r="AN14230"/>
      <c r="AO14230"/>
      <c r="AP14230" s="30"/>
    </row>
    <row r="14231" spans="2:42" s="28" customFormat="1" x14ac:dyDescent="0.2">
      <c r="B14231" s="23"/>
      <c r="D14231" s="23"/>
      <c r="E14231" s="30"/>
      <c r="F14231" s="30"/>
      <c r="G14231" s="30"/>
      <c r="H14231" s="30"/>
      <c r="I14231" s="30"/>
      <c r="J14231" s="35"/>
      <c r="AE14231" s="30"/>
      <c r="AF14231" s="31"/>
      <c r="AG14231" s="30"/>
      <c r="AH14231" s="30"/>
      <c r="AI14231" s="30"/>
      <c r="AJ14231" s="30"/>
      <c r="AK14231"/>
      <c r="AL14231"/>
      <c r="AM14231"/>
      <c r="AN14231"/>
      <c r="AO14231"/>
      <c r="AP14231" s="30"/>
    </row>
    <row r="14232" spans="2:42" s="28" customFormat="1" x14ac:dyDescent="0.2">
      <c r="B14232" s="23"/>
      <c r="D14232" s="23"/>
      <c r="E14232" s="30"/>
      <c r="F14232" s="30"/>
      <c r="G14232" s="30"/>
      <c r="H14232" s="30"/>
      <c r="I14232" s="30"/>
      <c r="J14232" s="35"/>
      <c r="AE14232" s="30"/>
      <c r="AF14232" s="31"/>
      <c r="AG14232" s="30"/>
      <c r="AH14232" s="30"/>
      <c r="AI14232" s="30"/>
      <c r="AJ14232" s="30"/>
      <c r="AK14232"/>
      <c r="AL14232"/>
      <c r="AM14232"/>
      <c r="AN14232"/>
      <c r="AO14232"/>
      <c r="AP14232" s="30"/>
    </row>
    <row r="14233" spans="2:42" s="28" customFormat="1" x14ac:dyDescent="0.2">
      <c r="B14233" s="23"/>
      <c r="D14233" s="23"/>
      <c r="E14233" s="30"/>
      <c r="F14233" s="30"/>
      <c r="G14233" s="30"/>
      <c r="H14233" s="30"/>
      <c r="I14233" s="30"/>
      <c r="J14233" s="35"/>
      <c r="AE14233" s="30"/>
      <c r="AF14233" s="31"/>
      <c r="AG14233" s="30"/>
      <c r="AH14233" s="30"/>
      <c r="AI14233" s="30"/>
      <c r="AJ14233" s="30"/>
      <c r="AK14233"/>
      <c r="AL14233"/>
      <c r="AM14233"/>
      <c r="AN14233"/>
      <c r="AO14233"/>
      <c r="AP14233" s="30"/>
    </row>
    <row r="14234" spans="2:42" s="28" customFormat="1" x14ac:dyDescent="0.2">
      <c r="B14234" s="23"/>
      <c r="D14234" s="23"/>
      <c r="E14234" s="30"/>
      <c r="F14234" s="30"/>
      <c r="G14234" s="30"/>
      <c r="H14234" s="30"/>
      <c r="I14234" s="30"/>
      <c r="J14234" s="35"/>
      <c r="AE14234" s="30"/>
      <c r="AF14234" s="31"/>
      <c r="AG14234" s="30"/>
      <c r="AH14234" s="30"/>
      <c r="AI14234" s="30"/>
      <c r="AJ14234" s="30"/>
      <c r="AK14234"/>
      <c r="AL14234"/>
      <c r="AM14234"/>
      <c r="AN14234"/>
      <c r="AO14234"/>
      <c r="AP14234" s="30"/>
    </row>
    <row r="14235" spans="2:42" s="28" customFormat="1" x14ac:dyDescent="0.2">
      <c r="B14235" s="23"/>
      <c r="D14235" s="23"/>
      <c r="E14235" s="30"/>
      <c r="F14235" s="30"/>
      <c r="G14235" s="30"/>
      <c r="H14235" s="30"/>
      <c r="I14235" s="30"/>
      <c r="J14235" s="35"/>
      <c r="AE14235" s="30"/>
      <c r="AF14235" s="31"/>
      <c r="AG14235" s="30"/>
      <c r="AH14235" s="30"/>
      <c r="AI14235" s="30"/>
      <c r="AJ14235" s="30"/>
      <c r="AK14235"/>
      <c r="AL14235"/>
      <c r="AM14235"/>
      <c r="AN14235"/>
      <c r="AO14235"/>
      <c r="AP14235" s="30"/>
    </row>
    <row r="14236" spans="2:42" s="28" customFormat="1" x14ac:dyDescent="0.2">
      <c r="B14236" s="23"/>
      <c r="D14236" s="23"/>
      <c r="E14236" s="30"/>
      <c r="F14236" s="30"/>
      <c r="G14236" s="30"/>
      <c r="H14236" s="30"/>
      <c r="I14236" s="30"/>
      <c r="J14236" s="35"/>
      <c r="AE14236" s="30"/>
      <c r="AF14236" s="31"/>
      <c r="AG14236" s="30"/>
      <c r="AH14236" s="30"/>
      <c r="AI14236" s="30"/>
      <c r="AJ14236" s="30"/>
      <c r="AK14236"/>
      <c r="AL14236"/>
      <c r="AM14236"/>
      <c r="AN14236"/>
      <c r="AO14236"/>
      <c r="AP14236" s="30"/>
    </row>
    <row r="14237" spans="2:42" s="28" customFormat="1" x14ac:dyDescent="0.2">
      <c r="B14237" s="23"/>
      <c r="D14237" s="23"/>
      <c r="E14237" s="30"/>
      <c r="F14237" s="30"/>
      <c r="G14237" s="30"/>
      <c r="H14237" s="30"/>
      <c r="I14237" s="30"/>
      <c r="J14237" s="35"/>
      <c r="AE14237" s="30"/>
      <c r="AF14237" s="31"/>
      <c r="AG14237" s="30"/>
      <c r="AH14237" s="30"/>
      <c r="AI14237" s="30"/>
      <c r="AJ14237" s="30"/>
      <c r="AK14237"/>
      <c r="AL14237"/>
      <c r="AM14237"/>
      <c r="AN14237"/>
      <c r="AO14237"/>
      <c r="AP14237" s="30"/>
    </row>
    <row r="14238" spans="2:42" s="28" customFormat="1" x14ac:dyDescent="0.2">
      <c r="B14238" s="23"/>
      <c r="D14238" s="23"/>
      <c r="E14238" s="30"/>
      <c r="F14238" s="30"/>
      <c r="G14238" s="30"/>
      <c r="H14238" s="30"/>
      <c r="I14238" s="30"/>
      <c r="J14238" s="35"/>
      <c r="AE14238" s="30"/>
      <c r="AF14238" s="31"/>
      <c r="AG14238" s="30"/>
      <c r="AH14238" s="30"/>
      <c r="AI14238" s="30"/>
      <c r="AJ14238" s="30"/>
      <c r="AK14238"/>
      <c r="AL14238"/>
      <c r="AM14238"/>
      <c r="AN14238"/>
      <c r="AO14238"/>
      <c r="AP14238" s="30"/>
    </row>
    <row r="14239" spans="2:42" s="28" customFormat="1" x14ac:dyDescent="0.2">
      <c r="B14239" s="23"/>
      <c r="D14239" s="23"/>
      <c r="E14239" s="30"/>
      <c r="F14239" s="30"/>
      <c r="G14239" s="30"/>
      <c r="H14239" s="30"/>
      <c r="I14239" s="30"/>
      <c r="J14239" s="35"/>
      <c r="AE14239" s="30"/>
      <c r="AF14239" s="31"/>
      <c r="AG14239" s="30"/>
      <c r="AH14239" s="30"/>
      <c r="AI14239" s="30"/>
      <c r="AJ14239" s="30"/>
      <c r="AK14239"/>
      <c r="AL14239"/>
      <c r="AM14239"/>
      <c r="AN14239"/>
      <c r="AO14239"/>
      <c r="AP14239" s="30"/>
    </row>
    <row r="14240" spans="2:42" s="28" customFormat="1" x14ac:dyDescent="0.2">
      <c r="B14240" s="23"/>
      <c r="D14240" s="23"/>
      <c r="E14240" s="30"/>
      <c r="F14240" s="30"/>
      <c r="G14240" s="30"/>
      <c r="H14240" s="30"/>
      <c r="I14240" s="30"/>
      <c r="J14240" s="35"/>
      <c r="AE14240" s="30"/>
      <c r="AF14240" s="31"/>
      <c r="AG14240" s="30"/>
      <c r="AH14240" s="30"/>
      <c r="AI14240" s="30"/>
      <c r="AJ14240" s="30"/>
      <c r="AK14240"/>
      <c r="AL14240"/>
      <c r="AM14240"/>
      <c r="AN14240"/>
      <c r="AO14240"/>
      <c r="AP14240" s="30"/>
    </row>
    <row r="14241" spans="2:42" s="28" customFormat="1" x14ac:dyDescent="0.2">
      <c r="B14241" s="23"/>
      <c r="D14241" s="23"/>
      <c r="E14241" s="30"/>
      <c r="F14241" s="30"/>
      <c r="G14241" s="30"/>
      <c r="H14241" s="30"/>
      <c r="I14241" s="30"/>
      <c r="J14241" s="35"/>
      <c r="AE14241" s="30"/>
      <c r="AF14241" s="31"/>
      <c r="AG14241" s="30"/>
      <c r="AH14241" s="30"/>
      <c r="AI14241" s="30"/>
      <c r="AJ14241" s="30"/>
      <c r="AK14241"/>
      <c r="AL14241"/>
      <c r="AM14241"/>
      <c r="AN14241"/>
      <c r="AO14241"/>
      <c r="AP14241" s="30"/>
    </row>
    <row r="14242" spans="2:42" s="28" customFormat="1" x14ac:dyDescent="0.2">
      <c r="B14242" s="23"/>
      <c r="D14242" s="23"/>
      <c r="E14242" s="30"/>
      <c r="F14242" s="30"/>
      <c r="G14242" s="30"/>
      <c r="H14242" s="30"/>
      <c r="I14242" s="30"/>
      <c r="J14242" s="35"/>
      <c r="AE14242" s="30"/>
      <c r="AF14242" s="31"/>
      <c r="AG14242" s="30"/>
      <c r="AH14242" s="30"/>
      <c r="AI14242" s="30"/>
      <c r="AJ14242" s="30"/>
      <c r="AK14242"/>
      <c r="AL14242"/>
      <c r="AM14242"/>
      <c r="AN14242"/>
      <c r="AO14242"/>
      <c r="AP14242" s="30"/>
    </row>
    <row r="14243" spans="2:42" s="28" customFormat="1" x14ac:dyDescent="0.2">
      <c r="B14243" s="23"/>
      <c r="D14243" s="23"/>
      <c r="E14243" s="30"/>
      <c r="F14243" s="30"/>
      <c r="G14243" s="30"/>
      <c r="H14243" s="30"/>
      <c r="I14243" s="30"/>
      <c r="J14243" s="35"/>
      <c r="AE14243" s="30"/>
      <c r="AF14243" s="31"/>
      <c r="AG14243" s="30"/>
      <c r="AH14243" s="30"/>
      <c r="AI14243" s="30"/>
      <c r="AJ14243" s="30"/>
      <c r="AK14243"/>
      <c r="AL14243"/>
      <c r="AM14243"/>
      <c r="AN14243"/>
      <c r="AO14243"/>
      <c r="AP14243" s="30"/>
    </row>
    <row r="14244" spans="2:42" s="28" customFormat="1" x14ac:dyDescent="0.2">
      <c r="B14244" s="23"/>
      <c r="D14244" s="23"/>
      <c r="E14244" s="30"/>
      <c r="F14244" s="30"/>
      <c r="G14244" s="30"/>
      <c r="H14244" s="30"/>
      <c r="I14244" s="30"/>
      <c r="J14244" s="35"/>
      <c r="AE14244" s="30"/>
      <c r="AF14244" s="31"/>
      <c r="AG14244" s="30"/>
      <c r="AH14244" s="30"/>
      <c r="AI14244" s="30"/>
      <c r="AJ14244" s="30"/>
      <c r="AK14244"/>
      <c r="AL14244"/>
      <c r="AM14244"/>
      <c r="AN14244"/>
      <c r="AO14244"/>
      <c r="AP14244" s="30"/>
    </row>
    <row r="14245" spans="2:42" s="28" customFormat="1" x14ac:dyDescent="0.2">
      <c r="B14245" s="23"/>
      <c r="D14245" s="23"/>
      <c r="E14245" s="30"/>
      <c r="F14245" s="30"/>
      <c r="G14245" s="30"/>
      <c r="H14245" s="30"/>
      <c r="I14245" s="30"/>
      <c r="J14245" s="35"/>
      <c r="AE14245" s="30"/>
      <c r="AF14245" s="31"/>
      <c r="AG14245" s="30"/>
      <c r="AH14245" s="30"/>
      <c r="AI14245" s="30"/>
      <c r="AJ14245" s="30"/>
      <c r="AK14245"/>
      <c r="AL14245"/>
      <c r="AM14245"/>
      <c r="AN14245"/>
      <c r="AO14245"/>
      <c r="AP14245" s="30"/>
    </row>
    <row r="14246" spans="2:42" s="28" customFormat="1" x14ac:dyDescent="0.2">
      <c r="B14246" s="23"/>
      <c r="D14246" s="23"/>
      <c r="E14246" s="30"/>
      <c r="F14246" s="30"/>
      <c r="G14246" s="30"/>
      <c r="H14246" s="30"/>
      <c r="I14246" s="30"/>
      <c r="J14246" s="35"/>
      <c r="AE14246" s="30"/>
      <c r="AF14246" s="31"/>
      <c r="AG14246" s="30"/>
      <c r="AH14246" s="30"/>
      <c r="AI14246" s="30"/>
      <c r="AJ14246" s="30"/>
      <c r="AK14246"/>
      <c r="AL14246"/>
      <c r="AM14246"/>
      <c r="AN14246"/>
      <c r="AO14246"/>
      <c r="AP14246" s="30"/>
    </row>
    <row r="14247" spans="2:42" s="28" customFormat="1" x14ac:dyDescent="0.2">
      <c r="B14247" s="23"/>
      <c r="D14247" s="23"/>
      <c r="E14247" s="30"/>
      <c r="F14247" s="30"/>
      <c r="G14247" s="30"/>
      <c r="H14247" s="30"/>
      <c r="I14247" s="30"/>
      <c r="J14247" s="35"/>
      <c r="AE14247" s="30"/>
      <c r="AF14247" s="31"/>
      <c r="AG14247" s="30"/>
      <c r="AH14247" s="30"/>
      <c r="AI14247" s="30"/>
      <c r="AJ14247" s="30"/>
      <c r="AK14247"/>
      <c r="AL14247"/>
      <c r="AM14247"/>
      <c r="AN14247"/>
      <c r="AO14247"/>
      <c r="AP14247" s="30"/>
    </row>
    <row r="14248" spans="2:42" s="28" customFormat="1" x14ac:dyDescent="0.2">
      <c r="B14248" s="23"/>
      <c r="D14248" s="23"/>
      <c r="E14248" s="30"/>
      <c r="F14248" s="30"/>
      <c r="G14248" s="30"/>
      <c r="H14248" s="30"/>
      <c r="I14248" s="30"/>
      <c r="J14248" s="35"/>
      <c r="AE14248" s="30"/>
      <c r="AF14248" s="31"/>
      <c r="AG14248" s="30"/>
      <c r="AH14248" s="30"/>
      <c r="AI14248" s="30"/>
      <c r="AJ14248" s="30"/>
      <c r="AK14248"/>
      <c r="AL14248"/>
      <c r="AM14248"/>
      <c r="AN14248"/>
      <c r="AO14248"/>
      <c r="AP14248" s="30"/>
    </row>
    <row r="14249" spans="2:42" s="28" customFormat="1" x14ac:dyDescent="0.2">
      <c r="B14249" s="23"/>
      <c r="D14249" s="23"/>
      <c r="E14249" s="30"/>
      <c r="F14249" s="30"/>
      <c r="G14249" s="30"/>
      <c r="H14249" s="30"/>
      <c r="I14249" s="30"/>
      <c r="J14249" s="35"/>
      <c r="AE14249" s="30"/>
      <c r="AF14249" s="31"/>
      <c r="AG14249" s="30"/>
      <c r="AH14249" s="30"/>
      <c r="AI14249" s="30"/>
      <c r="AJ14249" s="30"/>
      <c r="AK14249"/>
      <c r="AL14249"/>
      <c r="AM14249"/>
      <c r="AN14249"/>
      <c r="AO14249"/>
      <c r="AP14249" s="30"/>
    </row>
    <row r="14250" spans="2:42" s="28" customFormat="1" x14ac:dyDescent="0.2">
      <c r="B14250" s="23"/>
      <c r="D14250" s="23"/>
      <c r="E14250" s="30"/>
      <c r="F14250" s="30"/>
      <c r="G14250" s="30"/>
      <c r="H14250" s="30"/>
      <c r="I14250" s="30"/>
      <c r="J14250" s="35"/>
      <c r="AE14250" s="30"/>
      <c r="AF14250" s="31"/>
      <c r="AG14250" s="30"/>
      <c r="AH14250" s="30"/>
      <c r="AI14250" s="30"/>
      <c r="AJ14250" s="30"/>
      <c r="AK14250"/>
      <c r="AL14250"/>
      <c r="AM14250"/>
      <c r="AN14250"/>
      <c r="AO14250"/>
      <c r="AP14250" s="30"/>
    </row>
    <row r="14251" spans="2:42" s="28" customFormat="1" x14ac:dyDescent="0.2">
      <c r="B14251" s="23"/>
      <c r="D14251" s="23"/>
      <c r="E14251" s="30"/>
      <c r="F14251" s="30"/>
      <c r="G14251" s="30"/>
      <c r="H14251" s="30"/>
      <c r="I14251" s="30"/>
      <c r="J14251" s="35"/>
      <c r="AE14251" s="30"/>
      <c r="AF14251" s="31"/>
      <c r="AG14251" s="30"/>
      <c r="AH14251" s="30"/>
      <c r="AI14251" s="30"/>
      <c r="AJ14251" s="30"/>
      <c r="AK14251"/>
      <c r="AL14251"/>
      <c r="AM14251"/>
      <c r="AN14251"/>
      <c r="AO14251"/>
      <c r="AP14251" s="30"/>
    </row>
    <row r="14252" spans="2:42" s="28" customFormat="1" x14ac:dyDescent="0.2">
      <c r="B14252" s="23"/>
      <c r="D14252" s="23"/>
      <c r="E14252" s="30"/>
      <c r="F14252" s="30"/>
      <c r="G14252" s="30"/>
      <c r="H14252" s="30"/>
      <c r="I14252" s="30"/>
      <c r="J14252" s="35"/>
      <c r="AE14252" s="30"/>
      <c r="AF14252" s="31"/>
      <c r="AG14252" s="30"/>
      <c r="AH14252" s="30"/>
      <c r="AI14252" s="30"/>
      <c r="AJ14252" s="30"/>
      <c r="AK14252"/>
      <c r="AL14252"/>
      <c r="AM14252"/>
      <c r="AN14252"/>
      <c r="AO14252"/>
      <c r="AP14252" s="30"/>
    </row>
    <row r="14253" spans="2:42" s="28" customFormat="1" x14ac:dyDescent="0.2">
      <c r="B14253" s="23"/>
      <c r="D14253" s="23"/>
      <c r="E14253" s="30"/>
      <c r="F14253" s="30"/>
      <c r="G14253" s="30"/>
      <c r="H14253" s="30"/>
      <c r="I14253" s="30"/>
      <c r="J14253" s="35"/>
      <c r="AE14253" s="30"/>
      <c r="AF14253" s="31"/>
      <c r="AG14253" s="30"/>
      <c r="AH14253" s="30"/>
      <c r="AI14253" s="30"/>
      <c r="AJ14253" s="30"/>
      <c r="AK14253"/>
      <c r="AL14253"/>
      <c r="AM14253"/>
      <c r="AN14253"/>
      <c r="AO14253"/>
      <c r="AP14253" s="30"/>
    </row>
    <row r="14254" spans="2:42" s="28" customFormat="1" x14ac:dyDescent="0.2">
      <c r="B14254" s="23"/>
      <c r="D14254" s="23"/>
      <c r="E14254" s="30"/>
      <c r="F14254" s="30"/>
      <c r="G14254" s="30"/>
      <c r="H14254" s="30"/>
      <c r="I14254" s="30"/>
      <c r="J14254" s="35"/>
      <c r="AE14254" s="30"/>
      <c r="AF14254" s="31"/>
      <c r="AG14254" s="30"/>
      <c r="AH14254" s="30"/>
      <c r="AI14254" s="30"/>
      <c r="AJ14254" s="30"/>
      <c r="AK14254"/>
      <c r="AL14254"/>
      <c r="AM14254"/>
      <c r="AN14254"/>
      <c r="AO14254"/>
      <c r="AP14254" s="30"/>
    </row>
    <row r="14255" spans="2:42" s="28" customFormat="1" x14ac:dyDescent="0.2">
      <c r="B14255" s="23"/>
      <c r="D14255" s="23"/>
      <c r="E14255" s="30"/>
      <c r="F14255" s="30"/>
      <c r="G14255" s="30"/>
      <c r="H14255" s="30"/>
      <c r="I14255" s="30"/>
      <c r="J14255" s="35"/>
      <c r="AE14255" s="30"/>
      <c r="AF14255" s="31"/>
      <c r="AG14255" s="30"/>
      <c r="AH14255" s="30"/>
      <c r="AI14255" s="30"/>
      <c r="AJ14255" s="30"/>
      <c r="AK14255"/>
      <c r="AL14255"/>
      <c r="AM14255"/>
      <c r="AN14255"/>
      <c r="AO14255"/>
      <c r="AP14255" s="30"/>
    </row>
    <row r="14256" spans="2:42" s="28" customFormat="1" x14ac:dyDescent="0.2">
      <c r="B14256" s="23"/>
      <c r="D14256" s="23"/>
      <c r="E14256" s="30"/>
      <c r="F14256" s="30"/>
      <c r="G14256" s="30"/>
      <c r="H14256" s="30"/>
      <c r="I14256" s="30"/>
      <c r="J14256" s="35"/>
      <c r="AE14256" s="30"/>
      <c r="AF14256" s="31"/>
      <c r="AG14256" s="30"/>
      <c r="AH14256" s="30"/>
      <c r="AI14256" s="30"/>
      <c r="AJ14256" s="30"/>
      <c r="AK14256"/>
      <c r="AL14256"/>
      <c r="AM14256"/>
      <c r="AN14256"/>
      <c r="AO14256"/>
      <c r="AP14256" s="30"/>
    </row>
    <row r="14257" spans="2:42" s="28" customFormat="1" x14ac:dyDescent="0.2">
      <c r="B14257" s="23"/>
      <c r="D14257" s="23"/>
      <c r="E14257" s="30"/>
      <c r="F14257" s="30"/>
      <c r="G14257" s="30"/>
      <c r="H14257" s="30"/>
      <c r="I14257" s="30"/>
      <c r="J14257" s="35"/>
      <c r="AE14257" s="30"/>
      <c r="AF14257" s="31"/>
      <c r="AG14257" s="30"/>
      <c r="AH14257" s="30"/>
      <c r="AI14257" s="30"/>
      <c r="AJ14257" s="30"/>
      <c r="AK14257"/>
      <c r="AL14257"/>
      <c r="AM14257"/>
      <c r="AN14257"/>
      <c r="AO14257"/>
      <c r="AP14257" s="30"/>
    </row>
    <row r="14258" spans="2:42" s="28" customFormat="1" x14ac:dyDescent="0.2">
      <c r="B14258" s="23"/>
      <c r="D14258" s="23"/>
      <c r="E14258" s="30"/>
      <c r="F14258" s="30"/>
      <c r="G14258" s="30"/>
      <c r="H14258" s="30"/>
      <c r="I14258" s="30"/>
      <c r="J14258" s="35"/>
      <c r="AE14258" s="30"/>
      <c r="AF14258" s="31"/>
      <c r="AG14258" s="30"/>
      <c r="AH14258" s="30"/>
      <c r="AI14258" s="30"/>
      <c r="AJ14258" s="30"/>
      <c r="AK14258"/>
      <c r="AL14258"/>
      <c r="AM14258"/>
      <c r="AN14258"/>
      <c r="AO14258"/>
      <c r="AP14258" s="30"/>
    </row>
    <row r="14259" spans="2:42" s="28" customFormat="1" x14ac:dyDescent="0.2">
      <c r="B14259" s="23"/>
      <c r="D14259" s="23"/>
      <c r="E14259" s="30"/>
      <c r="F14259" s="30"/>
      <c r="G14259" s="30"/>
      <c r="H14259" s="30"/>
      <c r="I14259" s="30"/>
      <c r="J14259" s="35"/>
      <c r="AE14259" s="30"/>
      <c r="AF14259" s="31"/>
      <c r="AG14259" s="30"/>
      <c r="AH14259" s="30"/>
      <c r="AI14259" s="30"/>
      <c r="AJ14259" s="30"/>
      <c r="AK14259"/>
      <c r="AL14259"/>
      <c r="AM14259"/>
      <c r="AN14259"/>
      <c r="AO14259"/>
      <c r="AP14259" s="30"/>
    </row>
    <row r="14260" spans="2:42" s="28" customFormat="1" x14ac:dyDescent="0.2">
      <c r="B14260" s="23"/>
      <c r="D14260" s="23"/>
      <c r="E14260" s="30"/>
      <c r="F14260" s="30"/>
      <c r="G14260" s="30"/>
      <c r="H14260" s="30"/>
      <c r="I14260" s="30"/>
      <c r="J14260" s="35"/>
      <c r="AE14260" s="30"/>
      <c r="AF14260" s="31"/>
      <c r="AG14260" s="30"/>
      <c r="AH14260" s="30"/>
      <c r="AI14260" s="30"/>
      <c r="AJ14260" s="30"/>
      <c r="AK14260"/>
      <c r="AL14260"/>
      <c r="AM14260"/>
      <c r="AN14260"/>
      <c r="AO14260"/>
      <c r="AP14260" s="30"/>
    </row>
    <row r="14261" spans="2:42" s="28" customFormat="1" x14ac:dyDescent="0.2">
      <c r="B14261" s="23"/>
      <c r="D14261" s="23"/>
      <c r="E14261" s="30"/>
      <c r="F14261" s="30"/>
      <c r="G14261" s="30"/>
      <c r="H14261" s="30"/>
      <c r="I14261" s="30"/>
      <c r="J14261" s="35"/>
      <c r="AE14261" s="30"/>
      <c r="AF14261" s="31"/>
      <c r="AG14261" s="30"/>
      <c r="AH14261" s="30"/>
      <c r="AI14261" s="30"/>
      <c r="AJ14261" s="30"/>
      <c r="AK14261"/>
      <c r="AL14261"/>
      <c r="AM14261"/>
      <c r="AN14261"/>
      <c r="AO14261"/>
      <c r="AP14261" s="30"/>
    </row>
    <row r="14262" spans="2:42" s="28" customFormat="1" x14ac:dyDescent="0.2">
      <c r="B14262" s="23"/>
      <c r="D14262" s="23"/>
      <c r="E14262" s="30"/>
      <c r="F14262" s="30"/>
      <c r="G14262" s="30"/>
      <c r="H14262" s="30"/>
      <c r="I14262" s="30"/>
      <c r="J14262" s="35"/>
      <c r="AE14262" s="30"/>
      <c r="AF14262" s="31"/>
      <c r="AG14262" s="30"/>
      <c r="AH14262" s="30"/>
      <c r="AI14262" s="30"/>
      <c r="AJ14262" s="30"/>
      <c r="AK14262"/>
      <c r="AL14262"/>
      <c r="AM14262"/>
      <c r="AN14262"/>
      <c r="AO14262"/>
      <c r="AP14262" s="30"/>
    </row>
    <row r="14263" spans="2:42" s="28" customFormat="1" x14ac:dyDescent="0.2">
      <c r="B14263" s="23"/>
      <c r="D14263" s="23"/>
      <c r="E14263" s="30"/>
      <c r="F14263" s="30"/>
      <c r="G14263" s="30"/>
      <c r="H14263" s="30"/>
      <c r="I14263" s="30"/>
      <c r="J14263" s="35"/>
      <c r="AE14263" s="30"/>
      <c r="AF14263" s="31"/>
      <c r="AG14263" s="30"/>
      <c r="AH14263" s="30"/>
      <c r="AI14263" s="30"/>
      <c r="AJ14263" s="30"/>
      <c r="AK14263"/>
      <c r="AL14263"/>
      <c r="AM14263"/>
      <c r="AN14263"/>
      <c r="AO14263"/>
      <c r="AP14263" s="30"/>
    </row>
    <row r="14264" spans="2:42" s="28" customFormat="1" x14ac:dyDescent="0.2">
      <c r="B14264" s="23"/>
      <c r="D14264" s="23"/>
      <c r="E14264" s="30"/>
      <c r="F14264" s="30"/>
      <c r="G14264" s="30"/>
      <c r="H14264" s="30"/>
      <c r="I14264" s="30"/>
      <c r="J14264" s="35"/>
      <c r="AE14264" s="30"/>
      <c r="AF14264" s="31"/>
      <c r="AG14264" s="30"/>
      <c r="AH14264" s="30"/>
      <c r="AI14264" s="30"/>
      <c r="AJ14264" s="30"/>
      <c r="AK14264"/>
      <c r="AL14264"/>
      <c r="AM14264"/>
      <c r="AN14264"/>
      <c r="AO14264"/>
      <c r="AP14264" s="30"/>
    </row>
    <row r="14265" spans="2:42" s="28" customFormat="1" x14ac:dyDescent="0.2">
      <c r="B14265" s="23"/>
      <c r="D14265" s="23"/>
      <c r="E14265" s="30"/>
      <c r="F14265" s="30"/>
      <c r="G14265" s="30"/>
      <c r="H14265" s="30"/>
      <c r="I14265" s="30"/>
      <c r="J14265" s="35"/>
      <c r="AE14265" s="30"/>
      <c r="AF14265" s="31"/>
      <c r="AG14265" s="30"/>
      <c r="AH14265" s="30"/>
      <c r="AI14265" s="30"/>
      <c r="AJ14265" s="30"/>
      <c r="AK14265"/>
      <c r="AL14265"/>
      <c r="AM14265"/>
      <c r="AN14265"/>
      <c r="AO14265"/>
      <c r="AP14265" s="30"/>
    </row>
    <row r="14266" spans="2:42" s="28" customFormat="1" x14ac:dyDescent="0.2">
      <c r="B14266" s="23"/>
      <c r="D14266" s="23"/>
      <c r="E14266" s="30"/>
      <c r="F14266" s="30"/>
      <c r="G14266" s="30"/>
      <c r="H14266" s="30"/>
      <c r="I14266" s="30"/>
      <c r="J14266" s="35"/>
      <c r="AE14266" s="30"/>
      <c r="AF14266" s="31"/>
      <c r="AG14266" s="30"/>
      <c r="AH14266" s="30"/>
      <c r="AI14266" s="30"/>
      <c r="AJ14266" s="30"/>
      <c r="AK14266"/>
      <c r="AL14266"/>
      <c r="AM14266"/>
      <c r="AN14266"/>
      <c r="AO14266"/>
      <c r="AP14266" s="30"/>
    </row>
    <row r="14267" spans="2:42" s="28" customFormat="1" x14ac:dyDescent="0.2">
      <c r="B14267" s="23"/>
      <c r="D14267" s="23"/>
      <c r="E14267" s="30"/>
      <c r="F14267" s="30"/>
      <c r="G14267" s="30"/>
      <c r="H14267" s="30"/>
      <c r="I14267" s="30"/>
      <c r="J14267" s="35"/>
      <c r="AE14267" s="30"/>
      <c r="AF14267" s="31"/>
      <c r="AG14267" s="30"/>
      <c r="AH14267" s="30"/>
      <c r="AI14267" s="30"/>
      <c r="AJ14267" s="30"/>
      <c r="AK14267"/>
      <c r="AL14267"/>
      <c r="AM14267"/>
      <c r="AN14267"/>
      <c r="AO14267"/>
      <c r="AP14267" s="30"/>
    </row>
    <row r="14268" spans="2:42" s="28" customFormat="1" x14ac:dyDescent="0.2">
      <c r="B14268" s="23"/>
      <c r="D14268" s="23"/>
      <c r="E14268" s="30"/>
      <c r="F14268" s="30"/>
      <c r="G14268" s="30"/>
      <c r="H14268" s="30"/>
      <c r="I14268" s="30"/>
      <c r="J14268" s="35"/>
      <c r="AE14268" s="30"/>
      <c r="AF14268" s="31"/>
      <c r="AG14268" s="30"/>
      <c r="AH14268" s="30"/>
      <c r="AI14268" s="30"/>
      <c r="AJ14268" s="30"/>
      <c r="AK14268"/>
      <c r="AL14268"/>
      <c r="AM14268"/>
      <c r="AN14268"/>
      <c r="AO14268"/>
      <c r="AP14268" s="30"/>
    </row>
    <row r="14269" spans="2:42" s="28" customFormat="1" x14ac:dyDescent="0.2">
      <c r="B14269" s="23"/>
      <c r="D14269" s="23"/>
      <c r="E14269" s="30"/>
      <c r="F14269" s="30"/>
      <c r="G14269" s="30"/>
      <c r="H14269" s="30"/>
      <c r="I14269" s="30"/>
      <c r="J14269" s="35"/>
      <c r="AE14269" s="30"/>
      <c r="AF14269" s="31"/>
      <c r="AG14269" s="30"/>
      <c r="AH14269" s="30"/>
      <c r="AI14269" s="30"/>
      <c r="AJ14269" s="30"/>
      <c r="AK14269"/>
      <c r="AL14269"/>
      <c r="AM14269"/>
      <c r="AN14269"/>
      <c r="AO14269"/>
      <c r="AP14269" s="30"/>
    </row>
    <row r="14270" spans="2:42" s="28" customFormat="1" x14ac:dyDescent="0.2">
      <c r="B14270" s="23"/>
      <c r="D14270" s="23"/>
      <c r="E14270" s="30"/>
      <c r="F14270" s="30"/>
      <c r="G14270" s="30"/>
      <c r="H14270" s="30"/>
      <c r="I14270" s="30"/>
      <c r="J14270" s="35"/>
      <c r="AE14270" s="30"/>
      <c r="AF14270" s="31"/>
      <c r="AG14270" s="30"/>
      <c r="AH14270" s="30"/>
      <c r="AI14270" s="30"/>
      <c r="AJ14270" s="30"/>
      <c r="AK14270"/>
      <c r="AL14270"/>
      <c r="AM14270"/>
      <c r="AN14270"/>
      <c r="AO14270"/>
      <c r="AP14270" s="30"/>
    </row>
    <row r="14271" spans="2:42" s="28" customFormat="1" x14ac:dyDescent="0.2">
      <c r="B14271" s="23"/>
      <c r="D14271" s="23"/>
      <c r="E14271" s="30"/>
      <c r="F14271" s="30"/>
      <c r="G14271" s="30"/>
      <c r="H14271" s="30"/>
      <c r="I14271" s="30"/>
      <c r="J14271" s="35"/>
      <c r="AE14271" s="30"/>
      <c r="AF14271" s="31"/>
      <c r="AG14271" s="30"/>
      <c r="AH14271" s="30"/>
      <c r="AI14271" s="30"/>
      <c r="AJ14271" s="30"/>
      <c r="AK14271"/>
      <c r="AL14271"/>
      <c r="AM14271"/>
      <c r="AN14271"/>
      <c r="AO14271"/>
      <c r="AP14271" s="30"/>
    </row>
    <row r="14272" spans="2:42" s="28" customFormat="1" x14ac:dyDescent="0.2">
      <c r="B14272" s="23"/>
      <c r="D14272" s="23"/>
      <c r="E14272" s="30"/>
      <c r="F14272" s="30"/>
      <c r="G14272" s="30"/>
      <c r="H14272" s="30"/>
      <c r="I14272" s="30"/>
      <c r="J14272" s="35"/>
      <c r="AE14272" s="30"/>
      <c r="AF14272" s="31"/>
      <c r="AG14272" s="30"/>
      <c r="AH14272" s="30"/>
      <c r="AI14272" s="30"/>
      <c r="AJ14272" s="30"/>
      <c r="AK14272"/>
      <c r="AL14272"/>
      <c r="AM14272"/>
      <c r="AN14272"/>
      <c r="AO14272"/>
      <c r="AP14272" s="30"/>
    </row>
    <row r="14273" spans="2:42" s="28" customFormat="1" x14ac:dyDescent="0.2">
      <c r="B14273" s="23"/>
      <c r="D14273" s="23"/>
      <c r="E14273" s="30"/>
      <c r="F14273" s="30"/>
      <c r="G14273" s="30"/>
      <c r="H14273" s="30"/>
      <c r="I14273" s="30"/>
      <c r="J14273" s="35"/>
      <c r="AE14273" s="30"/>
      <c r="AF14273" s="31"/>
      <c r="AG14273" s="30"/>
      <c r="AH14273" s="30"/>
      <c r="AI14273" s="30"/>
      <c r="AJ14273" s="30"/>
      <c r="AK14273"/>
      <c r="AL14273"/>
      <c r="AM14273"/>
      <c r="AN14273"/>
      <c r="AO14273"/>
      <c r="AP14273" s="30"/>
    </row>
    <row r="14274" spans="2:42" s="28" customFormat="1" x14ac:dyDescent="0.2">
      <c r="B14274" s="23"/>
      <c r="D14274" s="23"/>
      <c r="E14274" s="30"/>
      <c r="F14274" s="30"/>
      <c r="G14274" s="30"/>
      <c r="H14274" s="30"/>
      <c r="I14274" s="30"/>
      <c r="J14274" s="35"/>
      <c r="AE14274" s="30"/>
      <c r="AF14274" s="31"/>
      <c r="AG14274" s="30"/>
      <c r="AH14274" s="30"/>
      <c r="AI14274" s="30"/>
      <c r="AJ14274" s="30"/>
      <c r="AK14274"/>
      <c r="AL14274"/>
      <c r="AM14274"/>
      <c r="AN14274"/>
      <c r="AO14274"/>
      <c r="AP14274" s="30"/>
    </row>
    <row r="14275" spans="2:42" s="28" customFormat="1" x14ac:dyDescent="0.2">
      <c r="B14275" s="23"/>
      <c r="D14275" s="23"/>
      <c r="E14275" s="30"/>
      <c r="F14275" s="30"/>
      <c r="G14275" s="30"/>
      <c r="H14275" s="30"/>
      <c r="I14275" s="30"/>
      <c r="J14275" s="35"/>
      <c r="AE14275" s="30"/>
      <c r="AF14275" s="31"/>
      <c r="AG14275" s="30"/>
      <c r="AH14275" s="30"/>
      <c r="AI14275" s="30"/>
      <c r="AJ14275" s="30"/>
      <c r="AK14275"/>
      <c r="AL14275"/>
      <c r="AM14275"/>
      <c r="AN14275"/>
      <c r="AO14275"/>
      <c r="AP14275" s="30"/>
    </row>
    <row r="14276" spans="2:42" s="28" customFormat="1" x14ac:dyDescent="0.2">
      <c r="B14276" s="23"/>
      <c r="D14276" s="23"/>
      <c r="E14276" s="30"/>
      <c r="F14276" s="30"/>
      <c r="G14276" s="30"/>
      <c r="H14276" s="30"/>
      <c r="I14276" s="30"/>
      <c r="J14276" s="35"/>
      <c r="AE14276" s="30"/>
      <c r="AF14276" s="31"/>
      <c r="AG14276" s="30"/>
      <c r="AH14276" s="30"/>
      <c r="AI14276" s="30"/>
      <c r="AJ14276" s="30"/>
      <c r="AK14276"/>
      <c r="AL14276"/>
      <c r="AM14276"/>
      <c r="AN14276"/>
      <c r="AO14276"/>
      <c r="AP14276" s="30"/>
    </row>
    <row r="14277" spans="2:42" s="28" customFormat="1" x14ac:dyDescent="0.2">
      <c r="B14277" s="23"/>
      <c r="D14277" s="23"/>
      <c r="E14277" s="30"/>
      <c r="F14277" s="30"/>
      <c r="G14277" s="30"/>
      <c r="H14277" s="30"/>
      <c r="I14277" s="30"/>
      <c r="J14277" s="35"/>
      <c r="AE14277" s="30"/>
      <c r="AF14277" s="31"/>
      <c r="AG14277" s="30"/>
      <c r="AH14277" s="30"/>
      <c r="AI14277" s="30"/>
      <c r="AJ14277" s="30"/>
      <c r="AK14277"/>
      <c r="AL14277"/>
      <c r="AM14277"/>
      <c r="AN14277"/>
      <c r="AO14277"/>
      <c r="AP14277" s="30"/>
    </row>
    <row r="14278" spans="2:42" s="28" customFormat="1" x14ac:dyDescent="0.2">
      <c r="B14278" s="23"/>
      <c r="D14278" s="23"/>
      <c r="E14278" s="30"/>
      <c r="F14278" s="30"/>
      <c r="G14278" s="30"/>
      <c r="H14278" s="30"/>
      <c r="I14278" s="30"/>
      <c r="J14278" s="35"/>
      <c r="AE14278" s="30"/>
      <c r="AF14278" s="31"/>
      <c r="AG14278" s="30"/>
      <c r="AH14278" s="30"/>
      <c r="AI14278" s="30"/>
      <c r="AJ14278" s="30"/>
      <c r="AK14278"/>
      <c r="AL14278"/>
      <c r="AM14278"/>
      <c r="AN14278"/>
      <c r="AO14278"/>
      <c r="AP14278" s="30"/>
    </row>
    <row r="14279" spans="2:42" s="28" customFormat="1" x14ac:dyDescent="0.2">
      <c r="B14279" s="23"/>
      <c r="D14279" s="23"/>
      <c r="E14279" s="30"/>
      <c r="F14279" s="30"/>
      <c r="G14279" s="30"/>
      <c r="H14279" s="30"/>
      <c r="I14279" s="30"/>
      <c r="J14279" s="35"/>
      <c r="AE14279" s="30"/>
      <c r="AF14279" s="31"/>
      <c r="AG14279" s="30"/>
      <c r="AH14279" s="30"/>
      <c r="AI14279" s="30"/>
      <c r="AJ14279" s="30"/>
      <c r="AK14279"/>
      <c r="AL14279"/>
      <c r="AM14279"/>
      <c r="AN14279"/>
      <c r="AO14279"/>
      <c r="AP14279" s="30"/>
    </row>
    <row r="14280" spans="2:42" s="28" customFormat="1" x14ac:dyDescent="0.2">
      <c r="B14280" s="23"/>
      <c r="D14280" s="23"/>
      <c r="E14280" s="30"/>
      <c r="F14280" s="30"/>
      <c r="G14280" s="30"/>
      <c r="H14280" s="30"/>
      <c r="I14280" s="30"/>
      <c r="J14280" s="35"/>
      <c r="AE14280" s="30"/>
      <c r="AF14280" s="31"/>
      <c r="AG14280" s="30"/>
      <c r="AH14280" s="30"/>
      <c r="AI14280" s="30"/>
      <c r="AJ14280" s="30"/>
      <c r="AK14280"/>
      <c r="AL14280"/>
      <c r="AM14280"/>
      <c r="AN14280"/>
      <c r="AO14280"/>
      <c r="AP14280" s="30"/>
    </row>
    <row r="14281" spans="2:42" s="28" customFormat="1" x14ac:dyDescent="0.2">
      <c r="B14281" s="23"/>
      <c r="D14281" s="23"/>
      <c r="E14281" s="30"/>
      <c r="F14281" s="30"/>
      <c r="G14281" s="30"/>
      <c r="H14281" s="30"/>
      <c r="I14281" s="30"/>
      <c r="J14281" s="35"/>
      <c r="AE14281" s="30"/>
      <c r="AF14281" s="31"/>
      <c r="AG14281" s="30"/>
      <c r="AH14281" s="30"/>
      <c r="AI14281" s="30"/>
      <c r="AJ14281" s="30"/>
      <c r="AK14281"/>
      <c r="AL14281"/>
      <c r="AM14281"/>
      <c r="AN14281"/>
      <c r="AO14281"/>
      <c r="AP14281" s="30"/>
    </row>
    <row r="14282" spans="2:42" s="28" customFormat="1" x14ac:dyDescent="0.2">
      <c r="B14282" s="23"/>
      <c r="D14282" s="23"/>
      <c r="E14282" s="30"/>
      <c r="F14282" s="30"/>
      <c r="G14282" s="30"/>
      <c r="H14282" s="30"/>
      <c r="I14282" s="30"/>
      <c r="J14282" s="35"/>
      <c r="AE14282" s="30"/>
      <c r="AF14282" s="31"/>
      <c r="AG14282" s="30"/>
      <c r="AH14282" s="30"/>
      <c r="AI14282" s="30"/>
      <c r="AJ14282" s="30"/>
      <c r="AK14282"/>
      <c r="AL14282"/>
      <c r="AM14282"/>
      <c r="AN14282"/>
      <c r="AO14282"/>
      <c r="AP14282" s="30"/>
    </row>
    <row r="14283" spans="2:42" s="28" customFormat="1" x14ac:dyDescent="0.2">
      <c r="B14283" s="23"/>
      <c r="D14283" s="23"/>
      <c r="E14283" s="30"/>
      <c r="F14283" s="30"/>
      <c r="G14283" s="30"/>
      <c r="H14283" s="30"/>
      <c r="I14283" s="30"/>
      <c r="J14283" s="35"/>
      <c r="AE14283" s="30"/>
      <c r="AF14283" s="31"/>
      <c r="AG14283" s="30"/>
      <c r="AH14283" s="30"/>
      <c r="AI14283" s="30"/>
      <c r="AJ14283" s="30"/>
      <c r="AK14283"/>
      <c r="AL14283"/>
      <c r="AM14283"/>
      <c r="AN14283"/>
      <c r="AO14283"/>
      <c r="AP14283" s="30"/>
    </row>
    <row r="14284" spans="2:42" s="28" customFormat="1" x14ac:dyDescent="0.2">
      <c r="B14284" s="23"/>
      <c r="D14284" s="23"/>
      <c r="E14284" s="30"/>
      <c r="F14284" s="30"/>
      <c r="G14284" s="30"/>
      <c r="H14284" s="30"/>
      <c r="I14284" s="30"/>
      <c r="J14284" s="35"/>
      <c r="AE14284" s="30"/>
      <c r="AF14284" s="31"/>
      <c r="AG14284" s="30"/>
      <c r="AH14284" s="30"/>
      <c r="AI14284" s="30"/>
      <c r="AJ14284" s="30"/>
      <c r="AK14284"/>
      <c r="AL14284"/>
      <c r="AM14284"/>
      <c r="AN14284"/>
      <c r="AO14284"/>
      <c r="AP14284" s="30"/>
    </row>
    <row r="14285" spans="2:42" s="28" customFormat="1" x14ac:dyDescent="0.2">
      <c r="B14285" s="23"/>
      <c r="D14285" s="23"/>
      <c r="E14285" s="30"/>
      <c r="F14285" s="30"/>
      <c r="G14285" s="30"/>
      <c r="H14285" s="30"/>
      <c r="I14285" s="30"/>
      <c r="J14285" s="35"/>
      <c r="AE14285" s="30"/>
      <c r="AF14285" s="31"/>
      <c r="AG14285" s="30"/>
      <c r="AH14285" s="30"/>
      <c r="AI14285" s="30"/>
      <c r="AJ14285" s="30"/>
      <c r="AK14285"/>
      <c r="AL14285"/>
      <c r="AM14285"/>
      <c r="AN14285"/>
      <c r="AO14285"/>
      <c r="AP14285" s="30"/>
    </row>
    <row r="14286" spans="2:42" s="28" customFormat="1" x14ac:dyDescent="0.2">
      <c r="B14286" s="23"/>
      <c r="D14286" s="23"/>
      <c r="E14286" s="30"/>
      <c r="F14286" s="30"/>
      <c r="G14286" s="30"/>
      <c r="H14286" s="30"/>
      <c r="I14286" s="30"/>
      <c r="J14286" s="35"/>
      <c r="AE14286" s="30"/>
      <c r="AF14286" s="31"/>
      <c r="AG14286" s="30"/>
      <c r="AH14286" s="30"/>
      <c r="AI14286" s="30"/>
      <c r="AJ14286" s="30"/>
      <c r="AK14286"/>
      <c r="AL14286"/>
      <c r="AM14286"/>
      <c r="AN14286"/>
      <c r="AO14286"/>
      <c r="AP14286" s="30"/>
    </row>
    <row r="14287" spans="2:42" s="28" customFormat="1" x14ac:dyDescent="0.2">
      <c r="B14287" s="23"/>
      <c r="D14287" s="23"/>
      <c r="E14287" s="30"/>
      <c r="F14287" s="30"/>
      <c r="G14287" s="30"/>
      <c r="H14287" s="30"/>
      <c r="I14287" s="30"/>
      <c r="J14287" s="35"/>
      <c r="AE14287" s="30"/>
      <c r="AF14287" s="31"/>
      <c r="AG14287" s="30"/>
      <c r="AH14287" s="30"/>
      <c r="AI14287" s="30"/>
      <c r="AJ14287" s="30"/>
      <c r="AK14287"/>
      <c r="AL14287"/>
      <c r="AM14287"/>
      <c r="AN14287"/>
      <c r="AO14287"/>
      <c r="AP14287" s="30"/>
    </row>
    <row r="14288" spans="2:42" s="28" customFormat="1" x14ac:dyDescent="0.2">
      <c r="B14288" s="23"/>
      <c r="D14288" s="23"/>
      <c r="E14288" s="30"/>
      <c r="F14288" s="30"/>
      <c r="G14288" s="30"/>
      <c r="H14288" s="30"/>
      <c r="I14288" s="30"/>
      <c r="J14288" s="35"/>
      <c r="AE14288" s="30"/>
      <c r="AF14288" s="31"/>
      <c r="AG14288" s="30"/>
      <c r="AH14288" s="30"/>
      <c r="AI14288" s="30"/>
      <c r="AJ14288" s="30"/>
      <c r="AK14288"/>
      <c r="AL14288"/>
      <c r="AM14288"/>
      <c r="AN14288"/>
      <c r="AO14288"/>
      <c r="AP14288" s="30"/>
    </row>
    <row r="14289" spans="2:42" s="28" customFormat="1" x14ac:dyDescent="0.2">
      <c r="B14289" s="23"/>
      <c r="D14289" s="23"/>
      <c r="E14289" s="30"/>
      <c r="F14289" s="30"/>
      <c r="G14289" s="30"/>
      <c r="H14289" s="30"/>
      <c r="I14289" s="30"/>
      <c r="J14289" s="35"/>
      <c r="AE14289" s="30"/>
      <c r="AF14289" s="31"/>
      <c r="AG14289" s="30"/>
      <c r="AH14289" s="30"/>
      <c r="AI14289" s="30"/>
      <c r="AJ14289" s="30"/>
      <c r="AK14289"/>
      <c r="AL14289"/>
      <c r="AM14289"/>
      <c r="AN14289"/>
      <c r="AO14289"/>
      <c r="AP14289" s="30"/>
    </row>
    <row r="14290" spans="2:42" s="28" customFormat="1" x14ac:dyDescent="0.2">
      <c r="B14290" s="23"/>
      <c r="D14290" s="23"/>
      <c r="E14290" s="30"/>
      <c r="F14290" s="30"/>
      <c r="G14290" s="30"/>
      <c r="H14290" s="30"/>
      <c r="I14290" s="30"/>
      <c r="J14290" s="35"/>
      <c r="AE14290" s="30"/>
      <c r="AF14290" s="31"/>
      <c r="AG14290" s="30"/>
      <c r="AH14290" s="30"/>
      <c r="AI14290" s="30"/>
      <c r="AJ14290" s="30"/>
      <c r="AK14290"/>
      <c r="AL14290"/>
      <c r="AM14290"/>
      <c r="AN14290"/>
      <c r="AO14290"/>
      <c r="AP14290" s="30"/>
    </row>
    <row r="14291" spans="2:42" s="28" customFormat="1" x14ac:dyDescent="0.2">
      <c r="B14291" s="23"/>
      <c r="D14291" s="23"/>
      <c r="E14291" s="30"/>
      <c r="F14291" s="30"/>
      <c r="G14291" s="30"/>
      <c r="H14291" s="30"/>
      <c r="I14291" s="30"/>
      <c r="J14291" s="35"/>
      <c r="AE14291" s="30"/>
      <c r="AF14291" s="31"/>
      <c r="AG14291" s="30"/>
      <c r="AH14291" s="30"/>
      <c r="AI14291" s="30"/>
      <c r="AJ14291" s="30"/>
      <c r="AK14291"/>
      <c r="AL14291"/>
      <c r="AM14291"/>
      <c r="AN14291"/>
      <c r="AO14291"/>
      <c r="AP14291" s="30"/>
    </row>
    <row r="14292" spans="2:42" s="28" customFormat="1" x14ac:dyDescent="0.2">
      <c r="B14292" s="23"/>
      <c r="D14292" s="23"/>
      <c r="E14292" s="30"/>
      <c r="F14292" s="30"/>
      <c r="G14292" s="30"/>
      <c r="H14292" s="30"/>
      <c r="I14292" s="30"/>
      <c r="J14292" s="35"/>
      <c r="AE14292" s="30"/>
      <c r="AF14292" s="31"/>
      <c r="AG14292" s="30"/>
      <c r="AH14292" s="30"/>
      <c r="AI14292" s="30"/>
      <c r="AJ14292" s="30"/>
      <c r="AK14292"/>
      <c r="AL14292"/>
      <c r="AM14292"/>
      <c r="AN14292"/>
      <c r="AO14292"/>
      <c r="AP14292" s="30"/>
    </row>
    <row r="14293" spans="2:42" s="28" customFormat="1" x14ac:dyDescent="0.2">
      <c r="B14293" s="23"/>
      <c r="D14293" s="23"/>
      <c r="E14293" s="30"/>
      <c r="F14293" s="30"/>
      <c r="G14293" s="30"/>
      <c r="H14293" s="30"/>
      <c r="I14293" s="30"/>
      <c r="J14293" s="35"/>
      <c r="AE14293" s="30"/>
      <c r="AF14293" s="31"/>
      <c r="AG14293" s="30"/>
      <c r="AH14293" s="30"/>
      <c r="AI14293" s="30"/>
      <c r="AJ14293" s="30"/>
      <c r="AK14293"/>
      <c r="AL14293"/>
      <c r="AM14293"/>
      <c r="AN14293"/>
      <c r="AO14293"/>
      <c r="AP14293" s="30"/>
    </row>
    <row r="14294" spans="2:42" s="28" customFormat="1" x14ac:dyDescent="0.2">
      <c r="B14294" s="23"/>
      <c r="D14294" s="23"/>
      <c r="E14294" s="30"/>
      <c r="F14294" s="30"/>
      <c r="G14294" s="30"/>
      <c r="H14294" s="30"/>
      <c r="I14294" s="30"/>
      <c r="J14294" s="35"/>
      <c r="AE14294" s="30"/>
      <c r="AF14294" s="31"/>
      <c r="AG14294" s="30"/>
      <c r="AH14294" s="30"/>
      <c r="AI14294" s="30"/>
      <c r="AJ14294" s="30"/>
      <c r="AK14294"/>
      <c r="AL14294"/>
      <c r="AM14294"/>
      <c r="AN14294"/>
      <c r="AO14294"/>
      <c r="AP14294" s="30"/>
    </row>
    <row r="14295" spans="2:42" s="28" customFormat="1" x14ac:dyDescent="0.2">
      <c r="B14295" s="23"/>
      <c r="D14295" s="23"/>
      <c r="E14295" s="30"/>
      <c r="F14295" s="30"/>
      <c r="G14295" s="30"/>
      <c r="H14295" s="30"/>
      <c r="I14295" s="30"/>
      <c r="J14295" s="35"/>
      <c r="AE14295" s="30"/>
      <c r="AF14295" s="31"/>
      <c r="AG14295" s="30"/>
      <c r="AH14295" s="30"/>
      <c r="AI14295" s="30"/>
      <c r="AJ14295" s="30"/>
      <c r="AK14295"/>
      <c r="AL14295"/>
      <c r="AM14295"/>
      <c r="AN14295"/>
      <c r="AO14295"/>
      <c r="AP14295" s="30"/>
    </row>
    <row r="14296" spans="2:42" s="28" customFormat="1" x14ac:dyDescent="0.2">
      <c r="B14296" s="23"/>
      <c r="D14296" s="23"/>
      <c r="E14296" s="30"/>
      <c r="F14296" s="30"/>
      <c r="G14296" s="30"/>
      <c r="H14296" s="30"/>
      <c r="I14296" s="30"/>
      <c r="J14296" s="35"/>
      <c r="AE14296" s="30"/>
      <c r="AF14296" s="31"/>
      <c r="AG14296" s="30"/>
      <c r="AH14296" s="30"/>
      <c r="AI14296" s="30"/>
      <c r="AJ14296" s="30"/>
      <c r="AK14296"/>
      <c r="AL14296"/>
      <c r="AM14296"/>
      <c r="AN14296"/>
      <c r="AO14296"/>
      <c r="AP14296" s="30"/>
    </row>
    <row r="14297" spans="2:42" s="28" customFormat="1" x14ac:dyDescent="0.2">
      <c r="B14297" s="23"/>
      <c r="D14297" s="23"/>
      <c r="E14297" s="30"/>
      <c r="F14297" s="30"/>
      <c r="G14297" s="30"/>
      <c r="H14297" s="30"/>
      <c r="I14297" s="30"/>
      <c r="J14297" s="35"/>
      <c r="AE14297" s="30"/>
      <c r="AF14297" s="31"/>
      <c r="AG14297" s="30"/>
      <c r="AH14297" s="30"/>
      <c r="AI14297" s="30"/>
      <c r="AJ14297" s="30"/>
      <c r="AK14297"/>
      <c r="AL14297"/>
      <c r="AM14297"/>
      <c r="AN14297"/>
      <c r="AO14297"/>
      <c r="AP14297" s="30"/>
    </row>
    <row r="14298" spans="2:42" s="28" customFormat="1" x14ac:dyDescent="0.2">
      <c r="B14298" s="23"/>
      <c r="D14298" s="23"/>
      <c r="E14298" s="30"/>
      <c r="F14298" s="30"/>
      <c r="G14298" s="30"/>
      <c r="H14298" s="30"/>
      <c r="I14298" s="30"/>
      <c r="J14298" s="35"/>
      <c r="AE14298" s="30"/>
      <c r="AF14298" s="31"/>
      <c r="AG14298" s="30"/>
      <c r="AH14298" s="30"/>
      <c r="AI14298" s="30"/>
      <c r="AJ14298" s="30"/>
      <c r="AK14298"/>
      <c r="AL14298"/>
      <c r="AM14298"/>
      <c r="AN14298"/>
      <c r="AO14298"/>
      <c r="AP14298" s="30"/>
    </row>
    <row r="14299" spans="2:42" s="28" customFormat="1" x14ac:dyDescent="0.2">
      <c r="B14299" s="23"/>
      <c r="D14299" s="23"/>
      <c r="E14299" s="30"/>
      <c r="F14299" s="30"/>
      <c r="G14299" s="30"/>
      <c r="H14299" s="30"/>
      <c r="I14299" s="30"/>
      <c r="J14299" s="35"/>
      <c r="AE14299" s="30"/>
      <c r="AF14299" s="31"/>
      <c r="AG14299" s="30"/>
      <c r="AH14299" s="30"/>
      <c r="AI14299" s="30"/>
      <c r="AJ14299" s="30"/>
      <c r="AK14299"/>
      <c r="AL14299"/>
      <c r="AM14299"/>
      <c r="AN14299"/>
      <c r="AO14299"/>
      <c r="AP14299" s="30"/>
    </row>
    <row r="14300" spans="2:42" s="28" customFormat="1" x14ac:dyDescent="0.2">
      <c r="B14300" s="23"/>
      <c r="D14300" s="23"/>
      <c r="E14300" s="30"/>
      <c r="F14300" s="30"/>
      <c r="G14300" s="30"/>
      <c r="H14300" s="30"/>
      <c r="I14300" s="30"/>
      <c r="J14300" s="35"/>
      <c r="AE14300" s="30"/>
      <c r="AF14300" s="31"/>
      <c r="AG14300" s="30"/>
      <c r="AH14300" s="30"/>
      <c r="AI14300" s="30"/>
      <c r="AJ14300" s="30"/>
      <c r="AK14300"/>
      <c r="AL14300"/>
      <c r="AM14300"/>
      <c r="AN14300"/>
      <c r="AO14300"/>
      <c r="AP14300" s="30"/>
    </row>
    <row r="14301" spans="2:42" s="28" customFormat="1" x14ac:dyDescent="0.2">
      <c r="B14301" s="23"/>
      <c r="D14301" s="23"/>
      <c r="E14301" s="30"/>
      <c r="F14301" s="30"/>
      <c r="G14301" s="30"/>
      <c r="H14301" s="30"/>
      <c r="I14301" s="30"/>
      <c r="J14301" s="35"/>
      <c r="AE14301" s="30"/>
      <c r="AF14301" s="31"/>
      <c r="AG14301" s="30"/>
      <c r="AH14301" s="30"/>
      <c r="AI14301" s="30"/>
      <c r="AJ14301" s="30"/>
      <c r="AK14301"/>
      <c r="AL14301"/>
      <c r="AM14301"/>
      <c r="AN14301"/>
      <c r="AO14301"/>
      <c r="AP14301" s="30"/>
    </row>
    <row r="14302" spans="2:42" s="28" customFormat="1" x14ac:dyDescent="0.2">
      <c r="B14302" s="23"/>
      <c r="D14302" s="23"/>
      <c r="E14302" s="30"/>
      <c r="F14302" s="30"/>
      <c r="G14302" s="30"/>
      <c r="H14302" s="30"/>
      <c r="I14302" s="30"/>
      <c r="J14302" s="35"/>
      <c r="AE14302" s="30"/>
      <c r="AF14302" s="31"/>
      <c r="AG14302" s="30"/>
      <c r="AH14302" s="30"/>
      <c r="AI14302" s="30"/>
      <c r="AJ14302" s="30"/>
      <c r="AK14302"/>
      <c r="AL14302"/>
      <c r="AM14302"/>
      <c r="AN14302"/>
      <c r="AO14302"/>
      <c r="AP14302" s="30"/>
    </row>
    <row r="14303" spans="2:42" s="28" customFormat="1" x14ac:dyDescent="0.2">
      <c r="B14303" s="23"/>
      <c r="D14303" s="23"/>
      <c r="E14303" s="30"/>
      <c r="F14303" s="30"/>
      <c r="G14303" s="30"/>
      <c r="H14303" s="30"/>
      <c r="I14303" s="30"/>
      <c r="J14303" s="35"/>
      <c r="AE14303" s="30"/>
      <c r="AF14303" s="31"/>
      <c r="AG14303" s="30"/>
      <c r="AH14303" s="30"/>
      <c r="AI14303" s="30"/>
      <c r="AJ14303" s="30"/>
      <c r="AK14303"/>
      <c r="AL14303"/>
      <c r="AM14303"/>
      <c r="AN14303"/>
      <c r="AO14303"/>
      <c r="AP14303" s="30"/>
    </row>
    <row r="14304" spans="2:42" s="28" customFormat="1" x14ac:dyDescent="0.2">
      <c r="B14304" s="23"/>
      <c r="D14304" s="23"/>
      <c r="E14304" s="30"/>
      <c r="F14304" s="30"/>
      <c r="G14304" s="30"/>
      <c r="H14304" s="30"/>
      <c r="I14304" s="30"/>
      <c r="J14304" s="35"/>
      <c r="AE14304" s="30"/>
      <c r="AF14304" s="31"/>
      <c r="AG14304" s="30"/>
      <c r="AH14304" s="30"/>
      <c r="AI14304" s="30"/>
      <c r="AJ14304" s="30"/>
      <c r="AK14304"/>
      <c r="AL14304"/>
      <c r="AM14304"/>
      <c r="AN14304"/>
      <c r="AO14304"/>
      <c r="AP14304" s="30"/>
    </row>
    <row r="14305" spans="2:42" s="28" customFormat="1" x14ac:dyDescent="0.2">
      <c r="B14305" s="23"/>
      <c r="D14305" s="23"/>
      <c r="E14305" s="30"/>
      <c r="F14305" s="30"/>
      <c r="G14305" s="30"/>
      <c r="H14305" s="30"/>
      <c r="I14305" s="30"/>
      <c r="J14305" s="35"/>
      <c r="AE14305" s="30"/>
      <c r="AF14305" s="31"/>
      <c r="AG14305" s="30"/>
      <c r="AH14305" s="30"/>
      <c r="AI14305" s="30"/>
      <c r="AJ14305" s="30"/>
      <c r="AK14305"/>
      <c r="AL14305"/>
      <c r="AM14305"/>
      <c r="AN14305"/>
      <c r="AO14305"/>
      <c r="AP14305" s="30"/>
    </row>
    <row r="14306" spans="2:42" s="28" customFormat="1" x14ac:dyDescent="0.2">
      <c r="B14306" s="23"/>
      <c r="D14306" s="23"/>
      <c r="E14306" s="30"/>
      <c r="F14306" s="30"/>
      <c r="G14306" s="30"/>
      <c r="H14306" s="30"/>
      <c r="I14306" s="30"/>
      <c r="J14306" s="35"/>
      <c r="AE14306" s="30"/>
      <c r="AF14306" s="31"/>
      <c r="AG14306" s="30"/>
      <c r="AH14306" s="30"/>
      <c r="AI14306" s="30"/>
      <c r="AJ14306" s="30"/>
      <c r="AK14306"/>
      <c r="AL14306"/>
      <c r="AM14306"/>
      <c r="AN14306"/>
      <c r="AO14306"/>
      <c r="AP14306" s="30"/>
    </row>
    <row r="14307" spans="2:42" s="28" customFormat="1" x14ac:dyDescent="0.2">
      <c r="B14307" s="23"/>
      <c r="D14307" s="23"/>
      <c r="E14307" s="30"/>
      <c r="F14307" s="30"/>
      <c r="G14307" s="30"/>
      <c r="H14307" s="30"/>
      <c r="I14307" s="30"/>
      <c r="J14307" s="35"/>
      <c r="AE14307" s="30"/>
      <c r="AF14307" s="31"/>
      <c r="AG14307" s="30"/>
      <c r="AH14307" s="30"/>
      <c r="AI14307" s="30"/>
      <c r="AJ14307" s="30"/>
      <c r="AK14307"/>
      <c r="AL14307"/>
      <c r="AM14307"/>
      <c r="AN14307"/>
      <c r="AO14307"/>
      <c r="AP14307" s="30"/>
    </row>
    <row r="14308" spans="2:42" s="28" customFormat="1" x14ac:dyDescent="0.2">
      <c r="B14308" s="23"/>
      <c r="D14308" s="23"/>
      <c r="E14308" s="30"/>
      <c r="F14308" s="30"/>
      <c r="G14308" s="30"/>
      <c r="H14308" s="30"/>
      <c r="I14308" s="30"/>
      <c r="J14308" s="35"/>
      <c r="AE14308" s="30"/>
      <c r="AF14308" s="31"/>
      <c r="AG14308" s="30"/>
      <c r="AH14308" s="30"/>
      <c r="AI14308" s="30"/>
      <c r="AJ14308" s="30"/>
      <c r="AK14308"/>
      <c r="AL14308"/>
      <c r="AM14308"/>
      <c r="AN14308"/>
      <c r="AO14308"/>
      <c r="AP14308" s="30"/>
    </row>
    <row r="14309" spans="2:42" s="28" customFormat="1" x14ac:dyDescent="0.2">
      <c r="B14309" s="23"/>
      <c r="D14309" s="23"/>
      <c r="E14309" s="30"/>
      <c r="F14309" s="30"/>
      <c r="G14309" s="30"/>
      <c r="H14309" s="30"/>
      <c r="I14309" s="30"/>
      <c r="J14309" s="35"/>
      <c r="AE14309" s="30"/>
      <c r="AF14309" s="31"/>
      <c r="AG14309" s="30"/>
      <c r="AH14309" s="30"/>
      <c r="AI14309" s="30"/>
      <c r="AJ14309" s="30"/>
      <c r="AK14309"/>
      <c r="AL14309"/>
      <c r="AM14309"/>
      <c r="AN14309"/>
      <c r="AO14309"/>
      <c r="AP14309" s="30"/>
    </row>
    <row r="14310" spans="2:42" s="28" customFormat="1" x14ac:dyDescent="0.2">
      <c r="B14310" s="23"/>
      <c r="D14310" s="23"/>
      <c r="E14310" s="30"/>
      <c r="F14310" s="30"/>
      <c r="G14310" s="30"/>
      <c r="H14310" s="30"/>
      <c r="I14310" s="30"/>
      <c r="J14310" s="35"/>
      <c r="AE14310" s="30"/>
      <c r="AF14310" s="31"/>
      <c r="AG14310" s="30"/>
      <c r="AH14310" s="30"/>
      <c r="AI14310" s="30"/>
      <c r="AJ14310" s="30"/>
      <c r="AK14310"/>
      <c r="AL14310"/>
      <c r="AM14310"/>
      <c r="AN14310"/>
      <c r="AO14310"/>
      <c r="AP14310" s="30"/>
    </row>
    <row r="14311" spans="2:42" s="28" customFormat="1" x14ac:dyDescent="0.2">
      <c r="B14311" s="23"/>
      <c r="D14311" s="23"/>
      <c r="E14311" s="30"/>
      <c r="F14311" s="30"/>
      <c r="G14311" s="30"/>
      <c r="H14311" s="30"/>
      <c r="I14311" s="30"/>
      <c r="J14311" s="35"/>
      <c r="AE14311" s="30"/>
      <c r="AF14311" s="31"/>
      <c r="AG14311" s="30"/>
      <c r="AH14311" s="30"/>
      <c r="AI14311" s="30"/>
      <c r="AJ14311" s="30"/>
      <c r="AK14311"/>
      <c r="AL14311"/>
      <c r="AM14311"/>
      <c r="AN14311"/>
      <c r="AO14311"/>
      <c r="AP14311" s="30"/>
    </row>
    <row r="14312" spans="2:42" s="28" customFormat="1" x14ac:dyDescent="0.2">
      <c r="B14312" s="23"/>
      <c r="D14312" s="23"/>
      <c r="E14312" s="30"/>
      <c r="F14312" s="30"/>
      <c r="G14312" s="30"/>
      <c r="H14312" s="30"/>
      <c r="I14312" s="30"/>
      <c r="J14312" s="35"/>
      <c r="AE14312" s="30"/>
      <c r="AF14312" s="31"/>
      <c r="AG14312" s="30"/>
      <c r="AH14312" s="30"/>
      <c r="AI14312" s="30"/>
      <c r="AJ14312" s="30"/>
      <c r="AK14312"/>
      <c r="AL14312"/>
      <c r="AM14312"/>
      <c r="AN14312"/>
      <c r="AO14312"/>
      <c r="AP14312" s="30"/>
    </row>
    <row r="14313" spans="2:42" s="28" customFormat="1" x14ac:dyDescent="0.2">
      <c r="B14313" s="23"/>
      <c r="D14313" s="23"/>
      <c r="E14313" s="30"/>
      <c r="F14313" s="30"/>
      <c r="G14313" s="30"/>
      <c r="H14313" s="30"/>
      <c r="I14313" s="30"/>
      <c r="J14313" s="35"/>
      <c r="AE14313" s="30"/>
      <c r="AF14313" s="31"/>
      <c r="AG14313" s="30"/>
      <c r="AH14313" s="30"/>
      <c r="AI14313" s="30"/>
      <c r="AJ14313" s="30"/>
      <c r="AK14313"/>
      <c r="AL14313"/>
      <c r="AM14313"/>
      <c r="AN14313"/>
      <c r="AO14313"/>
      <c r="AP14313" s="30"/>
    </row>
    <row r="14314" spans="2:42" s="28" customFormat="1" x14ac:dyDescent="0.2">
      <c r="B14314" s="23"/>
      <c r="D14314" s="23"/>
      <c r="E14314" s="30"/>
      <c r="F14314" s="30"/>
      <c r="G14314" s="30"/>
      <c r="H14314" s="30"/>
      <c r="I14314" s="30"/>
      <c r="J14314" s="35"/>
      <c r="AE14314" s="30"/>
      <c r="AF14314" s="31"/>
      <c r="AG14314" s="30"/>
      <c r="AH14314" s="30"/>
      <c r="AI14314" s="30"/>
      <c r="AJ14314" s="30"/>
      <c r="AK14314"/>
      <c r="AL14314"/>
      <c r="AM14314"/>
      <c r="AN14314"/>
      <c r="AO14314"/>
      <c r="AP14314" s="30"/>
    </row>
    <row r="14315" spans="2:42" s="28" customFormat="1" x14ac:dyDescent="0.2">
      <c r="B14315" s="23"/>
      <c r="D14315" s="23"/>
      <c r="E14315" s="30"/>
      <c r="F14315" s="30"/>
      <c r="G14315" s="30"/>
      <c r="H14315" s="30"/>
      <c r="I14315" s="30"/>
      <c r="J14315" s="35"/>
      <c r="AE14315" s="30"/>
      <c r="AF14315" s="31"/>
      <c r="AG14315" s="30"/>
      <c r="AH14315" s="30"/>
      <c r="AI14315" s="30"/>
      <c r="AJ14315" s="30"/>
      <c r="AK14315"/>
      <c r="AL14315"/>
      <c r="AM14315"/>
      <c r="AN14315"/>
      <c r="AO14315"/>
      <c r="AP14315" s="30"/>
    </row>
    <row r="14316" spans="2:42" s="28" customFormat="1" x14ac:dyDescent="0.2">
      <c r="B14316" s="23"/>
      <c r="D14316" s="23"/>
      <c r="E14316" s="30"/>
      <c r="F14316" s="30"/>
      <c r="G14316" s="30"/>
      <c r="H14316" s="30"/>
      <c r="I14316" s="30"/>
      <c r="J14316" s="35"/>
      <c r="AE14316" s="30"/>
      <c r="AF14316" s="31"/>
      <c r="AG14316" s="30"/>
      <c r="AH14316" s="30"/>
      <c r="AI14316" s="30"/>
      <c r="AJ14316" s="30"/>
      <c r="AK14316"/>
      <c r="AL14316"/>
      <c r="AM14316"/>
      <c r="AN14316"/>
      <c r="AO14316"/>
      <c r="AP14316" s="30"/>
    </row>
    <row r="14317" spans="2:42" s="28" customFormat="1" x14ac:dyDescent="0.2">
      <c r="B14317" s="23"/>
      <c r="D14317" s="23"/>
      <c r="E14317" s="30"/>
      <c r="F14317" s="30"/>
      <c r="G14317" s="30"/>
      <c r="H14317" s="30"/>
      <c r="I14317" s="30"/>
      <c r="J14317" s="35"/>
      <c r="AE14317" s="30"/>
      <c r="AF14317" s="31"/>
      <c r="AG14317" s="30"/>
      <c r="AH14317" s="30"/>
      <c r="AI14317" s="30"/>
      <c r="AJ14317" s="30"/>
      <c r="AK14317"/>
      <c r="AL14317"/>
      <c r="AM14317"/>
      <c r="AN14317"/>
      <c r="AO14317"/>
      <c r="AP14317" s="30"/>
    </row>
    <row r="14318" spans="2:42" s="28" customFormat="1" x14ac:dyDescent="0.2">
      <c r="B14318" s="23"/>
      <c r="D14318" s="23"/>
      <c r="E14318" s="30"/>
      <c r="F14318" s="30"/>
      <c r="G14318" s="30"/>
      <c r="H14318" s="30"/>
      <c r="I14318" s="30"/>
      <c r="J14318" s="35"/>
      <c r="AE14318" s="30"/>
      <c r="AF14318" s="31"/>
      <c r="AG14318" s="30"/>
      <c r="AH14318" s="30"/>
      <c r="AI14318" s="30"/>
      <c r="AJ14318" s="30"/>
      <c r="AK14318"/>
      <c r="AL14318"/>
      <c r="AM14318"/>
      <c r="AN14318"/>
      <c r="AO14318"/>
      <c r="AP14318" s="30"/>
    </row>
    <row r="14319" spans="2:42" s="28" customFormat="1" x14ac:dyDescent="0.2">
      <c r="B14319" s="23"/>
      <c r="D14319" s="23"/>
      <c r="E14319" s="30"/>
      <c r="F14319" s="30"/>
      <c r="G14319" s="30"/>
      <c r="H14319" s="30"/>
      <c r="I14319" s="30"/>
      <c r="J14319" s="35"/>
      <c r="AE14319" s="30"/>
      <c r="AF14319" s="31"/>
      <c r="AG14319" s="30"/>
      <c r="AH14319" s="30"/>
      <c r="AI14319" s="30"/>
      <c r="AJ14319" s="30"/>
      <c r="AK14319"/>
      <c r="AL14319"/>
      <c r="AM14319"/>
      <c r="AN14319"/>
      <c r="AO14319"/>
      <c r="AP14319" s="30"/>
    </row>
    <row r="14320" spans="2:42" s="28" customFormat="1" x14ac:dyDescent="0.2">
      <c r="B14320" s="23"/>
      <c r="D14320" s="23"/>
      <c r="E14320" s="30"/>
      <c r="F14320" s="30"/>
      <c r="G14320" s="30"/>
      <c r="H14320" s="30"/>
      <c r="I14320" s="30"/>
      <c r="J14320" s="35"/>
      <c r="AE14320" s="30"/>
      <c r="AF14320" s="31"/>
      <c r="AG14320" s="30"/>
      <c r="AH14320" s="30"/>
      <c r="AI14320" s="30"/>
      <c r="AJ14320" s="30"/>
      <c r="AK14320"/>
      <c r="AL14320"/>
      <c r="AM14320"/>
      <c r="AN14320"/>
      <c r="AO14320"/>
      <c r="AP14320" s="30"/>
    </row>
    <row r="14321" spans="2:42" s="28" customFormat="1" x14ac:dyDescent="0.2">
      <c r="B14321" s="23"/>
      <c r="D14321" s="23"/>
      <c r="E14321" s="30"/>
      <c r="F14321" s="30"/>
      <c r="G14321" s="30"/>
      <c r="H14321" s="30"/>
      <c r="I14321" s="30"/>
      <c r="J14321" s="35"/>
      <c r="AE14321" s="30"/>
      <c r="AF14321" s="31"/>
      <c r="AG14321" s="30"/>
      <c r="AH14321" s="30"/>
      <c r="AI14321" s="30"/>
      <c r="AJ14321" s="30"/>
      <c r="AK14321"/>
      <c r="AL14321"/>
      <c r="AM14321"/>
      <c r="AN14321"/>
      <c r="AO14321"/>
      <c r="AP14321" s="30"/>
    </row>
    <row r="14322" spans="2:42" s="28" customFormat="1" x14ac:dyDescent="0.2">
      <c r="B14322" s="23"/>
      <c r="D14322" s="23"/>
      <c r="E14322" s="30"/>
      <c r="F14322" s="30"/>
      <c r="G14322" s="30"/>
      <c r="H14322" s="30"/>
      <c r="I14322" s="30"/>
      <c r="J14322" s="35"/>
      <c r="AE14322" s="30"/>
      <c r="AF14322" s="31"/>
      <c r="AG14322" s="30"/>
      <c r="AH14322" s="30"/>
      <c r="AI14322" s="30"/>
      <c r="AJ14322" s="30"/>
      <c r="AK14322"/>
      <c r="AL14322"/>
      <c r="AM14322"/>
      <c r="AN14322"/>
      <c r="AO14322"/>
      <c r="AP14322" s="30"/>
    </row>
    <row r="14323" spans="2:42" s="28" customFormat="1" x14ac:dyDescent="0.2">
      <c r="B14323" s="23"/>
      <c r="D14323" s="23"/>
      <c r="E14323" s="30"/>
      <c r="F14323" s="30"/>
      <c r="G14323" s="30"/>
      <c r="H14323" s="30"/>
      <c r="I14323" s="30"/>
      <c r="J14323" s="35"/>
      <c r="AE14323" s="30"/>
      <c r="AF14323" s="31"/>
      <c r="AG14323" s="30"/>
      <c r="AH14323" s="30"/>
      <c r="AI14323" s="30"/>
      <c r="AJ14323" s="30"/>
      <c r="AK14323"/>
      <c r="AL14323"/>
      <c r="AM14323"/>
      <c r="AN14323"/>
      <c r="AO14323"/>
      <c r="AP14323" s="30"/>
    </row>
    <row r="14324" spans="2:42" s="28" customFormat="1" x14ac:dyDescent="0.2">
      <c r="B14324" s="23"/>
      <c r="D14324" s="23"/>
      <c r="E14324" s="30"/>
      <c r="F14324" s="30"/>
      <c r="G14324" s="30"/>
      <c r="H14324" s="30"/>
      <c r="I14324" s="30"/>
      <c r="J14324" s="35"/>
      <c r="AE14324" s="30"/>
      <c r="AF14324" s="31"/>
      <c r="AG14324" s="30"/>
      <c r="AH14324" s="30"/>
      <c r="AI14324" s="30"/>
      <c r="AJ14324" s="30"/>
      <c r="AK14324"/>
      <c r="AL14324"/>
      <c r="AM14324"/>
      <c r="AN14324"/>
      <c r="AO14324"/>
      <c r="AP14324" s="30"/>
    </row>
    <row r="14325" spans="2:42" s="28" customFormat="1" x14ac:dyDescent="0.2">
      <c r="B14325" s="23"/>
      <c r="D14325" s="23"/>
      <c r="E14325" s="30"/>
      <c r="F14325" s="30"/>
      <c r="G14325" s="30"/>
      <c r="H14325" s="30"/>
      <c r="I14325" s="30"/>
      <c r="J14325" s="35"/>
      <c r="AE14325" s="30"/>
      <c r="AF14325" s="31"/>
      <c r="AG14325" s="30"/>
      <c r="AH14325" s="30"/>
      <c r="AI14325" s="30"/>
      <c r="AJ14325" s="30"/>
      <c r="AK14325"/>
      <c r="AL14325"/>
      <c r="AM14325"/>
      <c r="AN14325"/>
      <c r="AO14325"/>
      <c r="AP14325" s="30"/>
    </row>
    <row r="14326" spans="2:42" s="28" customFormat="1" x14ac:dyDescent="0.2">
      <c r="B14326" s="23"/>
      <c r="D14326" s="23"/>
      <c r="E14326" s="30"/>
      <c r="F14326" s="30"/>
      <c r="G14326" s="30"/>
      <c r="H14326" s="30"/>
      <c r="I14326" s="30"/>
      <c r="J14326" s="35"/>
      <c r="AE14326" s="30"/>
      <c r="AF14326" s="31"/>
      <c r="AG14326" s="30"/>
      <c r="AH14326" s="30"/>
      <c r="AI14326" s="30"/>
      <c r="AJ14326" s="30"/>
      <c r="AK14326"/>
      <c r="AL14326"/>
      <c r="AM14326"/>
      <c r="AN14326"/>
      <c r="AO14326"/>
      <c r="AP14326" s="30"/>
    </row>
    <row r="14327" spans="2:42" s="28" customFormat="1" x14ac:dyDescent="0.2">
      <c r="B14327" s="23"/>
      <c r="D14327" s="23"/>
      <c r="E14327" s="30"/>
      <c r="F14327" s="30"/>
      <c r="G14327" s="30"/>
      <c r="H14327" s="30"/>
      <c r="I14327" s="30"/>
      <c r="J14327" s="35"/>
      <c r="AE14327" s="30"/>
      <c r="AF14327" s="31"/>
      <c r="AG14327" s="30"/>
      <c r="AH14327" s="30"/>
      <c r="AI14327" s="30"/>
      <c r="AJ14327" s="30"/>
      <c r="AK14327"/>
      <c r="AL14327"/>
      <c r="AM14327"/>
      <c r="AN14327"/>
      <c r="AO14327"/>
      <c r="AP14327" s="30"/>
    </row>
    <row r="14328" spans="2:42" s="28" customFormat="1" x14ac:dyDescent="0.2">
      <c r="B14328" s="23"/>
      <c r="D14328" s="23"/>
      <c r="E14328" s="30"/>
      <c r="F14328" s="30"/>
      <c r="G14328" s="30"/>
      <c r="H14328" s="30"/>
      <c r="I14328" s="30"/>
      <c r="J14328" s="35"/>
      <c r="AE14328" s="30"/>
      <c r="AF14328" s="31"/>
      <c r="AG14328" s="30"/>
      <c r="AH14328" s="30"/>
      <c r="AI14328" s="30"/>
      <c r="AJ14328" s="30"/>
      <c r="AK14328"/>
      <c r="AL14328"/>
      <c r="AM14328"/>
      <c r="AN14328"/>
      <c r="AO14328"/>
      <c r="AP14328" s="30"/>
    </row>
    <row r="14329" spans="2:42" s="28" customFormat="1" x14ac:dyDescent="0.2">
      <c r="B14329" s="23"/>
      <c r="D14329" s="23"/>
      <c r="E14329" s="30"/>
      <c r="F14329" s="30"/>
      <c r="G14329" s="30"/>
      <c r="H14329" s="30"/>
      <c r="I14329" s="30"/>
      <c r="J14329" s="35"/>
      <c r="AE14329" s="30"/>
      <c r="AF14329" s="31"/>
      <c r="AG14329" s="30"/>
      <c r="AH14329" s="30"/>
      <c r="AI14329" s="30"/>
      <c r="AJ14329" s="30"/>
      <c r="AK14329"/>
      <c r="AL14329"/>
      <c r="AM14329"/>
      <c r="AN14329"/>
      <c r="AO14329"/>
      <c r="AP14329" s="30"/>
    </row>
    <row r="14330" spans="2:42" s="28" customFormat="1" x14ac:dyDescent="0.2">
      <c r="B14330" s="23"/>
      <c r="D14330" s="23"/>
      <c r="E14330" s="30"/>
      <c r="F14330" s="30"/>
      <c r="G14330" s="30"/>
      <c r="H14330" s="30"/>
      <c r="I14330" s="30"/>
      <c r="J14330" s="35"/>
      <c r="AE14330" s="30"/>
      <c r="AF14330" s="31"/>
      <c r="AG14330" s="30"/>
      <c r="AH14330" s="30"/>
      <c r="AI14330" s="30"/>
      <c r="AJ14330" s="30"/>
      <c r="AK14330"/>
      <c r="AL14330"/>
      <c r="AM14330"/>
      <c r="AN14330"/>
      <c r="AO14330"/>
      <c r="AP14330" s="30"/>
    </row>
    <row r="14331" spans="2:42" s="28" customFormat="1" x14ac:dyDescent="0.2">
      <c r="B14331" s="23"/>
      <c r="D14331" s="23"/>
      <c r="E14331" s="30"/>
      <c r="F14331" s="30"/>
      <c r="G14331" s="30"/>
      <c r="H14331" s="30"/>
      <c r="I14331" s="30"/>
      <c r="J14331" s="35"/>
      <c r="AE14331" s="30"/>
      <c r="AF14331" s="31"/>
      <c r="AG14331" s="30"/>
      <c r="AH14331" s="30"/>
      <c r="AI14331" s="30"/>
      <c r="AJ14331" s="30"/>
      <c r="AK14331"/>
      <c r="AL14331"/>
      <c r="AM14331"/>
      <c r="AN14331"/>
      <c r="AO14331"/>
      <c r="AP14331" s="30"/>
    </row>
    <row r="14332" spans="2:42" s="28" customFormat="1" x14ac:dyDescent="0.2">
      <c r="B14332" s="23"/>
      <c r="D14332" s="23"/>
      <c r="E14332" s="30"/>
      <c r="F14332" s="30"/>
      <c r="G14332" s="30"/>
      <c r="H14332" s="30"/>
      <c r="I14332" s="30"/>
      <c r="J14332" s="35"/>
      <c r="AE14332" s="30"/>
      <c r="AF14332" s="31"/>
      <c r="AG14332" s="30"/>
      <c r="AH14332" s="30"/>
      <c r="AI14332" s="30"/>
      <c r="AJ14332" s="30"/>
      <c r="AK14332"/>
      <c r="AL14332"/>
      <c r="AM14332"/>
      <c r="AN14332"/>
      <c r="AO14332"/>
      <c r="AP14332" s="30"/>
    </row>
    <row r="14333" spans="2:42" s="28" customFormat="1" x14ac:dyDescent="0.2">
      <c r="B14333" s="23"/>
      <c r="D14333" s="23"/>
      <c r="E14333" s="30"/>
      <c r="F14333" s="30"/>
      <c r="G14333" s="30"/>
      <c r="H14333" s="30"/>
      <c r="I14333" s="30"/>
      <c r="J14333" s="35"/>
      <c r="AE14333" s="30"/>
      <c r="AF14333" s="31"/>
      <c r="AG14333" s="30"/>
      <c r="AH14333" s="30"/>
      <c r="AI14333" s="30"/>
      <c r="AJ14333" s="30"/>
      <c r="AK14333"/>
      <c r="AL14333"/>
      <c r="AM14333"/>
      <c r="AN14333"/>
      <c r="AO14333"/>
      <c r="AP14333" s="30"/>
    </row>
    <row r="14334" spans="2:42" s="28" customFormat="1" x14ac:dyDescent="0.2">
      <c r="B14334" s="23"/>
      <c r="D14334" s="23"/>
      <c r="E14334" s="30"/>
      <c r="F14334" s="30"/>
      <c r="G14334" s="30"/>
      <c r="H14334" s="30"/>
      <c r="I14334" s="30"/>
      <c r="J14334" s="35"/>
      <c r="AE14334" s="30"/>
      <c r="AF14334" s="31"/>
      <c r="AG14334" s="30"/>
      <c r="AH14334" s="30"/>
      <c r="AI14334" s="30"/>
      <c r="AJ14334" s="30"/>
      <c r="AK14334"/>
      <c r="AL14334"/>
      <c r="AM14334"/>
      <c r="AN14334"/>
      <c r="AO14334"/>
      <c r="AP14334" s="30"/>
    </row>
    <row r="14335" spans="2:42" s="28" customFormat="1" x14ac:dyDescent="0.2">
      <c r="B14335" s="23"/>
      <c r="D14335" s="23"/>
      <c r="E14335" s="30"/>
      <c r="F14335" s="30"/>
      <c r="G14335" s="30"/>
      <c r="H14335" s="30"/>
      <c r="I14335" s="30"/>
      <c r="J14335" s="35"/>
      <c r="AE14335" s="30"/>
      <c r="AF14335" s="31"/>
      <c r="AG14335" s="30"/>
      <c r="AH14335" s="30"/>
      <c r="AI14335" s="30"/>
      <c r="AJ14335" s="30"/>
      <c r="AK14335"/>
      <c r="AL14335"/>
      <c r="AM14335"/>
      <c r="AN14335"/>
      <c r="AO14335"/>
      <c r="AP14335" s="30"/>
    </row>
    <row r="14336" spans="2:42" s="28" customFormat="1" x14ac:dyDescent="0.2">
      <c r="B14336" s="23"/>
      <c r="D14336" s="23"/>
      <c r="E14336" s="30"/>
      <c r="F14336" s="30"/>
      <c r="G14336" s="30"/>
      <c r="H14336" s="30"/>
      <c r="I14336" s="30"/>
      <c r="J14336" s="35"/>
      <c r="AE14336" s="30"/>
      <c r="AF14336" s="31"/>
      <c r="AG14336" s="30"/>
      <c r="AH14336" s="30"/>
      <c r="AI14336" s="30"/>
      <c r="AJ14336" s="30"/>
      <c r="AK14336"/>
      <c r="AL14336"/>
      <c r="AM14336"/>
      <c r="AN14336"/>
      <c r="AO14336"/>
      <c r="AP14336" s="30"/>
    </row>
    <row r="14337" spans="2:42" s="28" customFormat="1" x14ac:dyDescent="0.2">
      <c r="B14337" s="23"/>
      <c r="D14337" s="23"/>
      <c r="E14337" s="30"/>
      <c r="F14337" s="30"/>
      <c r="G14337" s="30"/>
      <c r="H14337" s="30"/>
      <c r="I14337" s="30"/>
      <c r="J14337" s="35"/>
      <c r="AE14337" s="30"/>
      <c r="AF14337" s="31"/>
      <c r="AG14337" s="30"/>
      <c r="AH14337" s="30"/>
      <c r="AI14337" s="30"/>
      <c r="AJ14337" s="30"/>
      <c r="AK14337"/>
      <c r="AL14337"/>
      <c r="AM14337"/>
      <c r="AN14337"/>
      <c r="AO14337"/>
      <c r="AP14337" s="30"/>
    </row>
    <row r="14338" spans="2:42" s="28" customFormat="1" x14ac:dyDescent="0.2">
      <c r="B14338" s="23"/>
      <c r="D14338" s="23"/>
      <c r="E14338" s="30"/>
      <c r="F14338" s="30"/>
      <c r="G14338" s="30"/>
      <c r="H14338" s="30"/>
      <c r="I14338" s="30"/>
      <c r="J14338" s="35"/>
      <c r="AE14338" s="30"/>
      <c r="AF14338" s="31"/>
      <c r="AG14338" s="30"/>
      <c r="AH14338" s="30"/>
      <c r="AI14338" s="30"/>
      <c r="AJ14338" s="30"/>
      <c r="AK14338"/>
      <c r="AL14338"/>
      <c r="AM14338"/>
      <c r="AN14338"/>
      <c r="AO14338"/>
      <c r="AP14338" s="30"/>
    </row>
    <row r="14339" spans="2:42" s="28" customFormat="1" x14ac:dyDescent="0.2">
      <c r="B14339" s="23"/>
      <c r="D14339" s="23"/>
      <c r="E14339" s="30"/>
      <c r="F14339" s="30"/>
      <c r="G14339" s="30"/>
      <c r="H14339" s="30"/>
      <c r="I14339" s="30"/>
      <c r="J14339" s="35"/>
      <c r="AE14339" s="30"/>
      <c r="AF14339" s="31"/>
      <c r="AG14339" s="30"/>
      <c r="AH14339" s="30"/>
      <c r="AI14339" s="30"/>
      <c r="AJ14339" s="30"/>
      <c r="AK14339"/>
      <c r="AL14339"/>
      <c r="AM14339"/>
      <c r="AN14339"/>
      <c r="AO14339"/>
      <c r="AP14339" s="30"/>
    </row>
    <row r="14340" spans="2:42" s="28" customFormat="1" x14ac:dyDescent="0.2">
      <c r="B14340" s="23"/>
      <c r="D14340" s="23"/>
      <c r="E14340" s="30"/>
      <c r="F14340" s="30"/>
      <c r="G14340" s="30"/>
      <c r="H14340" s="30"/>
      <c r="I14340" s="30"/>
      <c r="J14340" s="35"/>
      <c r="AE14340" s="30"/>
      <c r="AF14340" s="31"/>
      <c r="AG14340" s="30"/>
      <c r="AH14340" s="30"/>
      <c r="AI14340" s="30"/>
      <c r="AJ14340" s="30"/>
      <c r="AK14340"/>
      <c r="AL14340"/>
      <c r="AM14340"/>
      <c r="AN14340"/>
      <c r="AO14340"/>
      <c r="AP14340" s="30"/>
    </row>
    <row r="14341" spans="2:42" s="28" customFormat="1" x14ac:dyDescent="0.2">
      <c r="B14341" s="23"/>
      <c r="D14341" s="23"/>
      <c r="E14341" s="30"/>
      <c r="F14341" s="30"/>
      <c r="G14341" s="30"/>
      <c r="H14341" s="30"/>
      <c r="I14341" s="30"/>
      <c r="J14341" s="35"/>
      <c r="AE14341" s="30"/>
      <c r="AF14341" s="31"/>
      <c r="AG14341" s="30"/>
      <c r="AH14341" s="30"/>
      <c r="AI14341" s="30"/>
      <c r="AJ14341" s="30"/>
      <c r="AK14341"/>
      <c r="AL14341"/>
      <c r="AM14341"/>
      <c r="AN14341"/>
      <c r="AO14341"/>
      <c r="AP14341" s="30"/>
    </row>
    <row r="14342" spans="2:42" s="28" customFormat="1" x14ac:dyDescent="0.2">
      <c r="B14342" s="23"/>
      <c r="D14342" s="23"/>
      <c r="E14342" s="30"/>
      <c r="F14342" s="30"/>
      <c r="G14342" s="30"/>
      <c r="H14342" s="30"/>
      <c r="I14342" s="30"/>
      <c r="J14342" s="35"/>
      <c r="AE14342" s="30"/>
      <c r="AF14342" s="31"/>
      <c r="AG14342" s="30"/>
      <c r="AH14342" s="30"/>
      <c r="AI14342" s="30"/>
      <c r="AJ14342" s="30"/>
      <c r="AK14342"/>
      <c r="AL14342"/>
      <c r="AM14342"/>
      <c r="AN14342"/>
      <c r="AO14342"/>
      <c r="AP14342" s="30"/>
    </row>
    <row r="14343" spans="2:42" s="28" customFormat="1" x14ac:dyDescent="0.2">
      <c r="B14343" s="23"/>
      <c r="D14343" s="23"/>
      <c r="E14343" s="30"/>
      <c r="F14343" s="30"/>
      <c r="G14343" s="30"/>
      <c r="H14343" s="30"/>
      <c r="I14343" s="30"/>
      <c r="J14343" s="35"/>
      <c r="AE14343" s="30"/>
      <c r="AF14343" s="31"/>
      <c r="AG14343" s="30"/>
      <c r="AH14343" s="30"/>
      <c r="AI14343" s="30"/>
      <c r="AJ14343" s="30"/>
      <c r="AK14343"/>
      <c r="AL14343"/>
      <c r="AM14343"/>
      <c r="AN14343"/>
      <c r="AO14343"/>
      <c r="AP14343" s="30"/>
    </row>
    <row r="14344" spans="2:42" s="28" customFormat="1" x14ac:dyDescent="0.2">
      <c r="B14344" s="23"/>
      <c r="D14344" s="23"/>
      <c r="E14344" s="30"/>
      <c r="F14344" s="30"/>
      <c r="G14344" s="30"/>
      <c r="H14344" s="30"/>
      <c r="I14344" s="30"/>
      <c r="J14344" s="35"/>
      <c r="AE14344" s="30"/>
      <c r="AF14344" s="31"/>
      <c r="AG14344" s="30"/>
      <c r="AH14344" s="30"/>
      <c r="AI14344" s="30"/>
      <c r="AJ14344" s="30"/>
      <c r="AK14344"/>
      <c r="AL14344"/>
      <c r="AM14344"/>
      <c r="AN14344"/>
      <c r="AO14344"/>
      <c r="AP14344" s="30"/>
    </row>
    <row r="14345" spans="2:42" s="28" customFormat="1" x14ac:dyDescent="0.2">
      <c r="B14345" s="23"/>
      <c r="D14345" s="23"/>
      <c r="E14345" s="30"/>
      <c r="F14345" s="30"/>
      <c r="G14345" s="30"/>
      <c r="H14345" s="30"/>
      <c r="I14345" s="30"/>
      <c r="J14345" s="35"/>
      <c r="AE14345" s="30"/>
      <c r="AF14345" s="31"/>
      <c r="AG14345" s="30"/>
      <c r="AH14345" s="30"/>
      <c r="AI14345" s="30"/>
      <c r="AJ14345" s="30"/>
      <c r="AK14345"/>
      <c r="AL14345"/>
      <c r="AM14345"/>
      <c r="AN14345"/>
      <c r="AO14345"/>
      <c r="AP14345" s="30"/>
    </row>
    <row r="14346" spans="2:42" s="28" customFormat="1" x14ac:dyDescent="0.2">
      <c r="B14346" s="23"/>
      <c r="D14346" s="23"/>
      <c r="E14346" s="30"/>
      <c r="F14346" s="30"/>
      <c r="G14346" s="30"/>
      <c r="H14346" s="30"/>
      <c r="I14346" s="30"/>
      <c r="J14346" s="35"/>
      <c r="AE14346" s="30"/>
      <c r="AF14346" s="31"/>
      <c r="AG14346" s="30"/>
      <c r="AH14346" s="30"/>
      <c r="AI14346" s="30"/>
      <c r="AJ14346" s="30"/>
      <c r="AK14346"/>
      <c r="AL14346"/>
      <c r="AM14346"/>
      <c r="AN14346"/>
      <c r="AO14346"/>
      <c r="AP14346" s="30"/>
    </row>
    <row r="14347" spans="2:42" s="28" customFormat="1" x14ac:dyDescent="0.2">
      <c r="B14347" s="23"/>
      <c r="D14347" s="23"/>
      <c r="E14347" s="30"/>
      <c r="F14347" s="30"/>
      <c r="G14347" s="30"/>
      <c r="H14347" s="30"/>
      <c r="I14347" s="30"/>
      <c r="J14347" s="35"/>
      <c r="AE14347" s="30"/>
      <c r="AF14347" s="31"/>
      <c r="AG14347" s="30"/>
      <c r="AH14347" s="30"/>
      <c r="AI14347" s="30"/>
      <c r="AJ14347" s="30"/>
      <c r="AK14347"/>
      <c r="AL14347"/>
      <c r="AM14347"/>
      <c r="AN14347"/>
      <c r="AO14347"/>
      <c r="AP14347" s="30"/>
    </row>
    <row r="14348" spans="2:42" s="28" customFormat="1" x14ac:dyDescent="0.2">
      <c r="B14348" s="23"/>
      <c r="D14348" s="23"/>
      <c r="E14348" s="30"/>
      <c r="F14348" s="30"/>
      <c r="G14348" s="30"/>
      <c r="H14348" s="30"/>
      <c r="I14348" s="30"/>
      <c r="J14348" s="35"/>
      <c r="AE14348" s="30"/>
      <c r="AF14348" s="31"/>
      <c r="AG14348" s="30"/>
      <c r="AH14348" s="30"/>
      <c r="AI14348" s="30"/>
      <c r="AJ14348" s="30"/>
      <c r="AK14348"/>
      <c r="AL14348"/>
      <c r="AM14348"/>
      <c r="AN14348"/>
      <c r="AO14348"/>
      <c r="AP14348" s="30"/>
    </row>
    <row r="14349" spans="2:42" s="28" customFormat="1" x14ac:dyDescent="0.2">
      <c r="B14349" s="23"/>
      <c r="D14349" s="23"/>
      <c r="E14349" s="30"/>
      <c r="F14349" s="30"/>
      <c r="G14349" s="30"/>
      <c r="H14349" s="30"/>
      <c r="I14349" s="30"/>
      <c r="J14349" s="35"/>
      <c r="AE14349" s="30"/>
      <c r="AF14349" s="31"/>
      <c r="AG14349" s="30"/>
      <c r="AH14349" s="30"/>
      <c r="AI14349" s="30"/>
      <c r="AJ14349" s="30"/>
      <c r="AK14349"/>
      <c r="AL14349"/>
      <c r="AM14349"/>
      <c r="AN14349"/>
      <c r="AO14349"/>
      <c r="AP14349" s="30"/>
    </row>
    <row r="14350" spans="2:42" s="28" customFormat="1" x14ac:dyDescent="0.2">
      <c r="B14350" s="23"/>
      <c r="D14350" s="23"/>
      <c r="E14350" s="30"/>
      <c r="F14350" s="30"/>
      <c r="G14350" s="30"/>
      <c r="H14350" s="30"/>
      <c r="I14350" s="30"/>
      <c r="J14350" s="35"/>
      <c r="AE14350" s="30"/>
      <c r="AF14350" s="31"/>
      <c r="AG14350" s="30"/>
      <c r="AH14350" s="30"/>
      <c r="AI14350" s="30"/>
      <c r="AJ14350" s="30"/>
      <c r="AK14350"/>
      <c r="AL14350"/>
      <c r="AM14350"/>
      <c r="AN14350"/>
      <c r="AO14350"/>
      <c r="AP14350" s="30"/>
    </row>
    <row r="14351" spans="2:42" s="28" customFormat="1" x14ac:dyDescent="0.2">
      <c r="B14351" s="23"/>
      <c r="D14351" s="23"/>
      <c r="E14351" s="30"/>
      <c r="F14351" s="30"/>
      <c r="G14351" s="30"/>
      <c r="H14351" s="30"/>
      <c r="I14351" s="30"/>
      <c r="J14351" s="35"/>
      <c r="AE14351" s="30"/>
      <c r="AF14351" s="31"/>
      <c r="AG14351" s="30"/>
      <c r="AH14351" s="30"/>
      <c r="AI14351" s="30"/>
      <c r="AJ14351" s="30"/>
      <c r="AK14351"/>
      <c r="AL14351"/>
      <c r="AM14351"/>
      <c r="AN14351"/>
      <c r="AO14351"/>
      <c r="AP14351" s="30"/>
    </row>
    <row r="14352" spans="2:42" s="28" customFormat="1" x14ac:dyDescent="0.2">
      <c r="B14352" s="23"/>
      <c r="D14352" s="23"/>
      <c r="E14352" s="30"/>
      <c r="F14352" s="30"/>
      <c r="G14352" s="30"/>
      <c r="H14352" s="30"/>
      <c r="I14352" s="30"/>
      <c r="J14352" s="35"/>
      <c r="AE14352" s="30"/>
      <c r="AF14352" s="31"/>
      <c r="AG14352" s="30"/>
      <c r="AH14352" s="30"/>
      <c r="AI14352" s="30"/>
      <c r="AJ14352" s="30"/>
      <c r="AK14352"/>
      <c r="AL14352"/>
      <c r="AM14352"/>
      <c r="AN14352"/>
      <c r="AO14352"/>
      <c r="AP14352" s="30"/>
    </row>
    <row r="14353" spans="2:42" s="28" customFormat="1" x14ac:dyDescent="0.2">
      <c r="B14353" s="23"/>
      <c r="D14353" s="23"/>
      <c r="E14353" s="30"/>
      <c r="F14353" s="30"/>
      <c r="G14353" s="30"/>
      <c r="H14353" s="30"/>
      <c r="I14353" s="30"/>
      <c r="J14353" s="35"/>
      <c r="AE14353" s="30"/>
      <c r="AF14353" s="31"/>
      <c r="AG14353" s="30"/>
      <c r="AH14353" s="30"/>
      <c r="AI14353" s="30"/>
      <c r="AJ14353" s="30"/>
      <c r="AK14353"/>
      <c r="AL14353"/>
      <c r="AM14353"/>
      <c r="AN14353"/>
      <c r="AO14353"/>
      <c r="AP14353" s="30"/>
    </row>
    <row r="14354" spans="2:42" s="28" customFormat="1" x14ac:dyDescent="0.2">
      <c r="B14354" s="23"/>
      <c r="D14354" s="23"/>
      <c r="E14354" s="30"/>
      <c r="F14354" s="30"/>
      <c r="G14354" s="30"/>
      <c r="H14354" s="30"/>
      <c r="I14354" s="30"/>
      <c r="J14354" s="35"/>
      <c r="AE14354" s="30"/>
      <c r="AF14354" s="31"/>
      <c r="AG14354" s="30"/>
      <c r="AH14354" s="30"/>
      <c r="AI14354" s="30"/>
      <c r="AJ14354" s="30"/>
      <c r="AK14354"/>
      <c r="AL14354"/>
      <c r="AM14354"/>
      <c r="AN14354"/>
      <c r="AO14354"/>
      <c r="AP14354" s="30"/>
    </row>
    <row r="14355" spans="2:42" s="28" customFormat="1" x14ac:dyDescent="0.2">
      <c r="B14355" s="23"/>
      <c r="D14355" s="23"/>
      <c r="E14355" s="30"/>
      <c r="F14355" s="30"/>
      <c r="G14355" s="30"/>
      <c r="H14355" s="30"/>
      <c r="I14355" s="30"/>
      <c r="J14355" s="35"/>
      <c r="AE14355" s="30"/>
      <c r="AF14355" s="31"/>
      <c r="AG14355" s="30"/>
      <c r="AH14355" s="30"/>
      <c r="AI14355" s="30"/>
      <c r="AJ14355" s="30"/>
      <c r="AK14355"/>
      <c r="AL14355"/>
      <c r="AM14355"/>
      <c r="AN14355"/>
      <c r="AO14355"/>
      <c r="AP14355" s="30"/>
    </row>
    <row r="14356" spans="2:42" s="28" customFormat="1" x14ac:dyDescent="0.2">
      <c r="B14356" s="23"/>
      <c r="D14356" s="23"/>
      <c r="E14356" s="30"/>
      <c r="F14356" s="30"/>
      <c r="G14356" s="30"/>
      <c r="H14356" s="30"/>
      <c r="I14356" s="30"/>
      <c r="J14356" s="35"/>
      <c r="AE14356" s="30"/>
      <c r="AF14356" s="31"/>
      <c r="AG14356" s="30"/>
      <c r="AH14356" s="30"/>
      <c r="AI14356" s="30"/>
      <c r="AJ14356" s="30"/>
      <c r="AK14356"/>
      <c r="AL14356"/>
      <c r="AM14356"/>
      <c r="AN14356"/>
      <c r="AO14356"/>
      <c r="AP14356" s="30"/>
    </row>
    <row r="14357" spans="2:42" s="28" customFormat="1" x14ac:dyDescent="0.2">
      <c r="B14357" s="23"/>
      <c r="D14357" s="23"/>
      <c r="E14357" s="30"/>
      <c r="F14357" s="30"/>
      <c r="G14357" s="30"/>
      <c r="H14357" s="30"/>
      <c r="I14357" s="30"/>
      <c r="J14357" s="35"/>
      <c r="AE14357" s="30"/>
      <c r="AF14357" s="31"/>
      <c r="AG14357" s="30"/>
      <c r="AH14357" s="30"/>
      <c r="AI14357" s="30"/>
      <c r="AJ14357" s="30"/>
      <c r="AK14357"/>
      <c r="AL14357"/>
      <c r="AM14357"/>
      <c r="AN14357"/>
      <c r="AO14357"/>
      <c r="AP14357" s="30"/>
    </row>
    <row r="14358" spans="2:42" s="28" customFormat="1" x14ac:dyDescent="0.2">
      <c r="B14358" s="23"/>
      <c r="D14358" s="23"/>
      <c r="E14358" s="30"/>
      <c r="F14358" s="30"/>
      <c r="G14358" s="30"/>
      <c r="H14358" s="30"/>
      <c r="I14358" s="30"/>
      <c r="J14358" s="35"/>
      <c r="AE14358" s="30"/>
      <c r="AF14358" s="31"/>
      <c r="AG14358" s="30"/>
      <c r="AH14358" s="30"/>
      <c r="AI14358" s="30"/>
      <c r="AJ14358" s="30"/>
      <c r="AK14358"/>
      <c r="AL14358"/>
      <c r="AM14358"/>
      <c r="AN14358"/>
      <c r="AO14358"/>
      <c r="AP14358" s="30"/>
    </row>
    <row r="14359" spans="2:42" s="28" customFormat="1" x14ac:dyDescent="0.2">
      <c r="B14359" s="23"/>
      <c r="D14359" s="23"/>
      <c r="E14359" s="30"/>
      <c r="F14359" s="30"/>
      <c r="G14359" s="30"/>
      <c r="H14359" s="30"/>
      <c r="I14359" s="30"/>
      <c r="J14359" s="35"/>
      <c r="AE14359" s="30"/>
      <c r="AF14359" s="31"/>
      <c r="AG14359" s="30"/>
      <c r="AH14359" s="30"/>
      <c r="AI14359" s="30"/>
      <c r="AJ14359" s="30"/>
      <c r="AK14359"/>
      <c r="AL14359"/>
      <c r="AM14359"/>
      <c r="AN14359"/>
      <c r="AO14359"/>
      <c r="AP14359" s="30"/>
    </row>
    <row r="14360" spans="2:42" s="28" customFormat="1" x14ac:dyDescent="0.2">
      <c r="B14360" s="23"/>
      <c r="D14360" s="23"/>
      <c r="E14360" s="30"/>
      <c r="F14360" s="30"/>
      <c r="G14360" s="30"/>
      <c r="H14360" s="30"/>
      <c r="I14360" s="30"/>
      <c r="J14360" s="35"/>
      <c r="AE14360" s="30"/>
      <c r="AF14360" s="31"/>
      <c r="AG14360" s="30"/>
      <c r="AH14360" s="30"/>
      <c r="AI14360" s="30"/>
      <c r="AJ14360" s="30"/>
      <c r="AK14360"/>
      <c r="AL14360"/>
      <c r="AM14360"/>
      <c r="AN14360"/>
      <c r="AO14360"/>
      <c r="AP14360" s="30"/>
    </row>
    <row r="14361" spans="2:42" s="28" customFormat="1" x14ac:dyDescent="0.2">
      <c r="B14361" s="23"/>
      <c r="D14361" s="23"/>
      <c r="E14361" s="30"/>
      <c r="F14361" s="30"/>
      <c r="G14361" s="30"/>
      <c r="H14361" s="30"/>
      <c r="I14361" s="30"/>
      <c r="J14361" s="35"/>
      <c r="AE14361" s="30"/>
      <c r="AF14361" s="31"/>
      <c r="AG14361" s="30"/>
      <c r="AH14361" s="30"/>
      <c r="AI14361" s="30"/>
      <c r="AJ14361" s="30"/>
      <c r="AK14361"/>
      <c r="AL14361"/>
      <c r="AM14361"/>
      <c r="AN14361"/>
      <c r="AO14361"/>
      <c r="AP14361" s="30"/>
    </row>
    <row r="14362" spans="2:42" s="28" customFormat="1" x14ac:dyDescent="0.2">
      <c r="B14362" s="23"/>
      <c r="D14362" s="23"/>
      <c r="E14362" s="30"/>
      <c r="F14362" s="30"/>
      <c r="G14362" s="30"/>
      <c r="H14362" s="30"/>
      <c r="I14362" s="30"/>
      <c r="J14362" s="35"/>
      <c r="AE14362" s="30"/>
      <c r="AF14362" s="31"/>
      <c r="AG14362" s="30"/>
      <c r="AH14362" s="30"/>
      <c r="AI14362" s="30"/>
      <c r="AJ14362" s="30"/>
      <c r="AK14362"/>
      <c r="AL14362"/>
      <c r="AM14362"/>
      <c r="AN14362"/>
      <c r="AO14362"/>
      <c r="AP14362" s="30"/>
    </row>
    <row r="14363" spans="2:42" s="28" customFormat="1" x14ac:dyDescent="0.2">
      <c r="B14363" s="23"/>
      <c r="D14363" s="23"/>
      <c r="E14363" s="30"/>
      <c r="F14363" s="30"/>
      <c r="G14363" s="30"/>
      <c r="H14363" s="30"/>
      <c r="I14363" s="30"/>
      <c r="J14363" s="35"/>
      <c r="AE14363" s="30"/>
      <c r="AF14363" s="31"/>
      <c r="AG14363" s="30"/>
      <c r="AH14363" s="30"/>
      <c r="AI14363" s="30"/>
      <c r="AJ14363" s="30"/>
      <c r="AK14363"/>
      <c r="AL14363"/>
      <c r="AM14363"/>
      <c r="AN14363"/>
      <c r="AO14363"/>
      <c r="AP14363" s="30"/>
    </row>
    <row r="14364" spans="2:42" s="28" customFormat="1" x14ac:dyDescent="0.2">
      <c r="B14364" s="23"/>
      <c r="D14364" s="23"/>
      <c r="E14364" s="30"/>
      <c r="F14364" s="30"/>
      <c r="G14364" s="30"/>
      <c r="H14364" s="30"/>
      <c r="I14364" s="30"/>
      <c r="J14364" s="35"/>
      <c r="AE14364" s="30"/>
      <c r="AF14364" s="31"/>
      <c r="AG14364" s="30"/>
      <c r="AH14364" s="30"/>
      <c r="AI14364" s="30"/>
      <c r="AJ14364" s="30"/>
      <c r="AK14364"/>
      <c r="AL14364"/>
      <c r="AM14364"/>
      <c r="AN14364"/>
      <c r="AO14364"/>
      <c r="AP14364" s="30"/>
    </row>
    <row r="14365" spans="2:42" s="28" customFormat="1" x14ac:dyDescent="0.2">
      <c r="B14365" s="23"/>
      <c r="D14365" s="23"/>
      <c r="E14365" s="30"/>
      <c r="F14365" s="30"/>
      <c r="G14365" s="30"/>
      <c r="H14365" s="30"/>
      <c r="I14365" s="30"/>
      <c r="J14365" s="35"/>
      <c r="AE14365" s="30"/>
      <c r="AF14365" s="31"/>
      <c r="AG14365" s="30"/>
      <c r="AH14365" s="30"/>
      <c r="AI14365" s="30"/>
      <c r="AJ14365" s="30"/>
      <c r="AK14365"/>
      <c r="AL14365"/>
      <c r="AM14365"/>
      <c r="AN14365"/>
      <c r="AO14365"/>
      <c r="AP14365" s="30"/>
    </row>
    <row r="14366" spans="2:42" s="28" customFormat="1" x14ac:dyDescent="0.2">
      <c r="B14366" s="23"/>
      <c r="D14366" s="23"/>
      <c r="E14366" s="30"/>
      <c r="F14366" s="30"/>
      <c r="G14366" s="30"/>
      <c r="H14366" s="30"/>
      <c r="I14366" s="30"/>
      <c r="J14366" s="35"/>
      <c r="AE14366" s="30"/>
      <c r="AF14366" s="31"/>
      <c r="AG14366" s="30"/>
      <c r="AH14366" s="30"/>
      <c r="AI14366" s="30"/>
      <c r="AJ14366" s="30"/>
      <c r="AK14366"/>
      <c r="AL14366"/>
      <c r="AM14366"/>
      <c r="AN14366"/>
      <c r="AO14366"/>
      <c r="AP14366" s="30"/>
    </row>
    <row r="14367" spans="2:42" s="28" customFormat="1" x14ac:dyDescent="0.2">
      <c r="B14367" s="23"/>
      <c r="D14367" s="23"/>
      <c r="E14367" s="30"/>
      <c r="F14367" s="30"/>
      <c r="G14367" s="30"/>
      <c r="H14367" s="30"/>
      <c r="I14367" s="30"/>
      <c r="J14367" s="35"/>
      <c r="AE14367" s="30"/>
      <c r="AF14367" s="31"/>
      <c r="AG14367" s="30"/>
      <c r="AH14367" s="30"/>
      <c r="AI14367" s="30"/>
      <c r="AJ14367" s="30"/>
      <c r="AK14367"/>
      <c r="AL14367"/>
      <c r="AM14367"/>
      <c r="AN14367"/>
      <c r="AO14367"/>
      <c r="AP14367" s="30"/>
    </row>
    <row r="14368" spans="2:42" s="28" customFormat="1" x14ac:dyDescent="0.2">
      <c r="B14368" s="23"/>
      <c r="D14368" s="23"/>
      <c r="E14368" s="30"/>
      <c r="F14368" s="30"/>
      <c r="G14368" s="30"/>
      <c r="H14368" s="30"/>
      <c r="I14368" s="30"/>
      <c r="J14368" s="35"/>
      <c r="AE14368" s="30"/>
      <c r="AF14368" s="31"/>
      <c r="AG14368" s="30"/>
      <c r="AH14368" s="30"/>
      <c r="AI14368" s="30"/>
      <c r="AJ14368" s="30"/>
      <c r="AK14368"/>
      <c r="AL14368"/>
      <c r="AM14368"/>
      <c r="AN14368"/>
      <c r="AO14368"/>
      <c r="AP14368" s="30"/>
    </row>
    <row r="14369" spans="2:42" s="28" customFormat="1" x14ac:dyDescent="0.2">
      <c r="B14369" s="23"/>
      <c r="D14369" s="23"/>
      <c r="E14369" s="30"/>
      <c r="F14369" s="30"/>
      <c r="G14369" s="30"/>
      <c r="H14369" s="30"/>
      <c r="I14369" s="30"/>
      <c r="J14369" s="35"/>
      <c r="AE14369" s="30"/>
      <c r="AF14369" s="31"/>
      <c r="AG14369" s="30"/>
      <c r="AH14369" s="30"/>
      <c r="AI14369" s="30"/>
      <c r="AJ14369" s="30"/>
      <c r="AK14369"/>
      <c r="AL14369"/>
      <c r="AM14369"/>
      <c r="AN14369"/>
      <c r="AO14369"/>
      <c r="AP14369" s="30"/>
    </row>
    <row r="14370" spans="2:42" s="28" customFormat="1" x14ac:dyDescent="0.2">
      <c r="B14370" s="23"/>
      <c r="D14370" s="23"/>
      <c r="E14370" s="30"/>
      <c r="F14370" s="30"/>
      <c r="G14370" s="30"/>
      <c r="H14370" s="30"/>
      <c r="I14370" s="30"/>
      <c r="J14370" s="35"/>
      <c r="AE14370" s="30"/>
      <c r="AF14370" s="31"/>
      <c r="AG14370" s="30"/>
      <c r="AH14370" s="30"/>
      <c r="AI14370" s="30"/>
      <c r="AJ14370" s="30"/>
      <c r="AK14370"/>
      <c r="AL14370"/>
      <c r="AM14370"/>
      <c r="AN14370"/>
      <c r="AO14370"/>
      <c r="AP14370" s="30"/>
    </row>
    <row r="14371" spans="2:42" s="28" customFormat="1" x14ac:dyDescent="0.2">
      <c r="B14371" s="23"/>
      <c r="D14371" s="23"/>
      <c r="E14371" s="30"/>
      <c r="F14371" s="30"/>
      <c r="G14371" s="30"/>
      <c r="H14371" s="30"/>
      <c r="I14371" s="30"/>
      <c r="J14371" s="35"/>
      <c r="AE14371" s="30"/>
      <c r="AF14371" s="31"/>
      <c r="AG14371" s="30"/>
      <c r="AH14371" s="30"/>
      <c r="AI14371" s="30"/>
      <c r="AJ14371" s="30"/>
      <c r="AK14371"/>
      <c r="AL14371"/>
      <c r="AM14371"/>
      <c r="AN14371"/>
      <c r="AO14371"/>
      <c r="AP14371" s="30"/>
    </row>
    <row r="14372" spans="2:42" s="28" customFormat="1" x14ac:dyDescent="0.2">
      <c r="B14372" s="23"/>
      <c r="D14372" s="23"/>
      <c r="E14372" s="30"/>
      <c r="F14372" s="30"/>
      <c r="G14372" s="30"/>
      <c r="H14372" s="30"/>
      <c r="I14372" s="30"/>
      <c r="J14372" s="35"/>
      <c r="AE14372" s="30"/>
      <c r="AF14372" s="31"/>
      <c r="AG14372" s="30"/>
      <c r="AH14372" s="30"/>
      <c r="AI14372" s="30"/>
      <c r="AJ14372" s="30"/>
      <c r="AK14372"/>
      <c r="AL14372"/>
      <c r="AM14372"/>
      <c r="AN14372"/>
      <c r="AO14372"/>
      <c r="AP14372" s="30"/>
    </row>
    <row r="14373" spans="2:42" s="28" customFormat="1" x14ac:dyDescent="0.2">
      <c r="B14373" s="23"/>
      <c r="D14373" s="23"/>
      <c r="E14373" s="30"/>
      <c r="F14373" s="30"/>
      <c r="G14373" s="30"/>
      <c r="H14373" s="30"/>
      <c r="I14373" s="30"/>
      <c r="J14373" s="35"/>
      <c r="AE14373" s="30"/>
      <c r="AF14373" s="31"/>
      <c r="AG14373" s="30"/>
      <c r="AH14373" s="30"/>
      <c r="AI14373" s="30"/>
      <c r="AJ14373" s="30"/>
      <c r="AK14373"/>
      <c r="AL14373"/>
      <c r="AM14373"/>
      <c r="AN14373"/>
      <c r="AO14373"/>
      <c r="AP14373" s="30"/>
    </row>
    <row r="14374" spans="2:42" s="28" customFormat="1" x14ac:dyDescent="0.2">
      <c r="B14374" s="23"/>
      <c r="D14374" s="23"/>
      <c r="E14374" s="30"/>
      <c r="F14374" s="30"/>
      <c r="G14374" s="30"/>
      <c r="H14374" s="30"/>
      <c r="I14374" s="30"/>
      <c r="J14374" s="35"/>
      <c r="AE14374" s="30"/>
      <c r="AF14374" s="31"/>
      <c r="AG14374" s="30"/>
      <c r="AH14374" s="30"/>
      <c r="AI14374" s="30"/>
      <c r="AJ14374" s="30"/>
      <c r="AK14374"/>
      <c r="AL14374"/>
      <c r="AM14374"/>
      <c r="AN14374"/>
      <c r="AO14374"/>
      <c r="AP14374" s="30"/>
    </row>
    <row r="14375" spans="2:42" s="28" customFormat="1" x14ac:dyDescent="0.2">
      <c r="B14375" s="23"/>
      <c r="D14375" s="23"/>
      <c r="E14375" s="30"/>
      <c r="F14375" s="30"/>
      <c r="G14375" s="30"/>
      <c r="H14375" s="30"/>
      <c r="I14375" s="30"/>
      <c r="J14375" s="35"/>
      <c r="AE14375" s="30"/>
      <c r="AF14375" s="31"/>
      <c r="AG14375" s="30"/>
      <c r="AH14375" s="30"/>
      <c r="AI14375" s="30"/>
      <c r="AJ14375" s="30"/>
      <c r="AK14375"/>
      <c r="AL14375"/>
      <c r="AM14375"/>
      <c r="AN14375"/>
      <c r="AO14375"/>
      <c r="AP14375" s="30"/>
    </row>
    <row r="14376" spans="2:42" s="28" customFormat="1" x14ac:dyDescent="0.2">
      <c r="B14376" s="23"/>
      <c r="D14376" s="23"/>
      <c r="E14376" s="30"/>
      <c r="F14376" s="30"/>
      <c r="G14376" s="30"/>
      <c r="H14376" s="30"/>
      <c r="I14376" s="30"/>
      <c r="J14376" s="35"/>
      <c r="AE14376" s="30"/>
      <c r="AF14376" s="31"/>
      <c r="AG14376" s="30"/>
      <c r="AH14376" s="30"/>
      <c r="AI14376" s="30"/>
      <c r="AJ14376" s="30"/>
      <c r="AK14376"/>
      <c r="AL14376"/>
      <c r="AM14376"/>
      <c r="AN14376"/>
      <c r="AO14376"/>
      <c r="AP14376" s="30"/>
    </row>
    <row r="14377" spans="2:42" s="28" customFormat="1" x14ac:dyDescent="0.2">
      <c r="B14377" s="23"/>
      <c r="D14377" s="23"/>
      <c r="E14377" s="30"/>
      <c r="F14377" s="30"/>
      <c r="G14377" s="30"/>
      <c r="H14377" s="30"/>
      <c r="I14377" s="30"/>
      <c r="J14377" s="35"/>
      <c r="AE14377" s="30"/>
      <c r="AF14377" s="31"/>
      <c r="AG14377" s="30"/>
      <c r="AH14377" s="30"/>
      <c r="AI14377" s="30"/>
      <c r="AJ14377" s="30"/>
      <c r="AK14377"/>
      <c r="AL14377"/>
      <c r="AM14377"/>
      <c r="AN14377"/>
      <c r="AO14377"/>
      <c r="AP14377" s="30"/>
    </row>
    <row r="14378" spans="2:42" s="28" customFormat="1" x14ac:dyDescent="0.2">
      <c r="B14378" s="23"/>
      <c r="D14378" s="23"/>
      <c r="E14378" s="30"/>
      <c r="F14378" s="30"/>
      <c r="G14378" s="30"/>
      <c r="H14378" s="30"/>
      <c r="I14378" s="30"/>
      <c r="J14378" s="35"/>
      <c r="AE14378" s="30"/>
      <c r="AF14378" s="31"/>
      <c r="AG14378" s="30"/>
      <c r="AH14378" s="30"/>
      <c r="AI14378" s="30"/>
      <c r="AJ14378" s="30"/>
      <c r="AK14378"/>
      <c r="AL14378"/>
      <c r="AM14378"/>
      <c r="AN14378"/>
      <c r="AO14378"/>
      <c r="AP14378" s="30"/>
    </row>
    <row r="14379" spans="2:42" s="28" customFormat="1" x14ac:dyDescent="0.2">
      <c r="B14379" s="23"/>
      <c r="D14379" s="23"/>
      <c r="E14379" s="30"/>
      <c r="F14379" s="30"/>
      <c r="G14379" s="30"/>
      <c r="H14379" s="30"/>
      <c r="I14379" s="30"/>
      <c r="J14379" s="35"/>
      <c r="AE14379" s="30"/>
      <c r="AF14379" s="31"/>
      <c r="AG14379" s="30"/>
      <c r="AH14379" s="30"/>
      <c r="AI14379" s="30"/>
      <c r="AJ14379" s="30"/>
      <c r="AK14379"/>
      <c r="AL14379"/>
      <c r="AM14379"/>
      <c r="AN14379"/>
      <c r="AO14379"/>
      <c r="AP14379" s="30"/>
    </row>
    <row r="14380" spans="2:42" s="28" customFormat="1" x14ac:dyDescent="0.2">
      <c r="B14380" s="23"/>
      <c r="D14380" s="23"/>
      <c r="E14380" s="30"/>
      <c r="F14380" s="30"/>
      <c r="G14380" s="30"/>
      <c r="H14380" s="30"/>
      <c r="I14380" s="30"/>
      <c r="J14380" s="35"/>
      <c r="AE14380" s="30"/>
      <c r="AF14380" s="31"/>
      <c r="AG14380" s="30"/>
      <c r="AH14380" s="30"/>
      <c r="AI14380" s="30"/>
      <c r="AJ14380" s="30"/>
      <c r="AK14380"/>
      <c r="AL14380"/>
      <c r="AM14380"/>
      <c r="AN14380"/>
      <c r="AO14380"/>
      <c r="AP14380" s="30"/>
    </row>
    <row r="14381" spans="2:42" s="28" customFormat="1" x14ac:dyDescent="0.2">
      <c r="B14381" s="23"/>
      <c r="D14381" s="23"/>
      <c r="E14381" s="30"/>
      <c r="F14381" s="30"/>
      <c r="G14381" s="30"/>
      <c r="H14381" s="30"/>
      <c r="I14381" s="30"/>
      <c r="J14381" s="35"/>
      <c r="AE14381" s="30"/>
      <c r="AF14381" s="31"/>
      <c r="AG14381" s="30"/>
      <c r="AH14381" s="30"/>
      <c r="AI14381" s="30"/>
      <c r="AJ14381" s="30"/>
      <c r="AK14381"/>
      <c r="AL14381"/>
      <c r="AM14381"/>
      <c r="AN14381"/>
      <c r="AO14381"/>
      <c r="AP14381" s="30"/>
    </row>
    <row r="14382" spans="2:42" s="28" customFormat="1" x14ac:dyDescent="0.2">
      <c r="B14382" s="23"/>
      <c r="D14382" s="23"/>
      <c r="E14382" s="30"/>
      <c r="F14382" s="30"/>
      <c r="G14382" s="30"/>
      <c r="H14382" s="30"/>
      <c r="I14382" s="30"/>
      <c r="J14382" s="35"/>
      <c r="AE14382" s="30"/>
      <c r="AF14382" s="31"/>
      <c r="AG14382" s="30"/>
      <c r="AH14382" s="30"/>
      <c r="AI14382" s="30"/>
      <c r="AJ14382" s="30"/>
      <c r="AK14382"/>
      <c r="AL14382"/>
      <c r="AM14382"/>
      <c r="AN14382"/>
      <c r="AO14382"/>
      <c r="AP14382" s="30"/>
    </row>
    <row r="14383" spans="2:42" s="28" customFormat="1" x14ac:dyDescent="0.2">
      <c r="B14383" s="23"/>
      <c r="D14383" s="23"/>
      <c r="E14383" s="30"/>
      <c r="F14383" s="30"/>
      <c r="G14383" s="30"/>
      <c r="H14383" s="30"/>
      <c r="I14383" s="30"/>
      <c r="J14383" s="35"/>
      <c r="AE14383" s="30"/>
      <c r="AF14383" s="31"/>
      <c r="AG14383" s="30"/>
      <c r="AH14383" s="30"/>
      <c r="AI14383" s="30"/>
      <c r="AJ14383" s="30"/>
      <c r="AK14383"/>
      <c r="AL14383"/>
      <c r="AM14383"/>
      <c r="AN14383"/>
      <c r="AO14383"/>
      <c r="AP14383" s="30"/>
    </row>
    <row r="14384" spans="2:42" s="28" customFormat="1" x14ac:dyDescent="0.2">
      <c r="B14384" s="23"/>
      <c r="D14384" s="23"/>
      <c r="E14384" s="30"/>
      <c r="F14384" s="30"/>
      <c r="G14384" s="30"/>
      <c r="H14384" s="30"/>
      <c r="I14384" s="30"/>
      <c r="J14384" s="35"/>
      <c r="AE14384" s="30"/>
      <c r="AF14384" s="31"/>
      <c r="AG14384" s="30"/>
      <c r="AH14384" s="30"/>
      <c r="AI14384" s="30"/>
      <c r="AJ14384" s="30"/>
      <c r="AK14384"/>
      <c r="AL14384"/>
      <c r="AM14384"/>
      <c r="AN14384"/>
      <c r="AO14384"/>
      <c r="AP14384" s="30"/>
    </row>
    <row r="14385" spans="2:42" s="28" customFormat="1" x14ac:dyDescent="0.2">
      <c r="B14385" s="23"/>
      <c r="D14385" s="23"/>
      <c r="E14385" s="30"/>
      <c r="F14385" s="30"/>
      <c r="G14385" s="30"/>
      <c r="H14385" s="30"/>
      <c r="I14385" s="30"/>
      <c r="J14385" s="35"/>
      <c r="AE14385" s="30"/>
      <c r="AF14385" s="31"/>
      <c r="AG14385" s="30"/>
      <c r="AH14385" s="30"/>
      <c r="AI14385" s="30"/>
      <c r="AJ14385" s="30"/>
      <c r="AK14385"/>
      <c r="AL14385"/>
      <c r="AM14385"/>
      <c r="AN14385"/>
      <c r="AO14385"/>
      <c r="AP14385" s="30"/>
    </row>
    <row r="14386" spans="2:42" s="28" customFormat="1" x14ac:dyDescent="0.2">
      <c r="B14386" s="23"/>
      <c r="D14386" s="23"/>
      <c r="E14386" s="30"/>
      <c r="F14386" s="30"/>
      <c r="G14386" s="30"/>
      <c r="H14386" s="30"/>
      <c r="I14386" s="30"/>
      <c r="J14386" s="35"/>
      <c r="AE14386" s="30"/>
      <c r="AF14386" s="31"/>
      <c r="AG14386" s="30"/>
      <c r="AH14386" s="30"/>
      <c r="AI14386" s="30"/>
      <c r="AJ14386" s="30"/>
      <c r="AK14386"/>
      <c r="AL14386"/>
      <c r="AM14386"/>
      <c r="AN14386"/>
      <c r="AO14386"/>
      <c r="AP14386" s="30"/>
    </row>
    <row r="14387" spans="2:42" s="28" customFormat="1" x14ac:dyDescent="0.2">
      <c r="B14387" s="23"/>
      <c r="D14387" s="23"/>
      <c r="E14387" s="30"/>
      <c r="F14387" s="30"/>
      <c r="G14387" s="30"/>
      <c r="H14387" s="30"/>
      <c r="I14387" s="30"/>
      <c r="J14387" s="35"/>
      <c r="AE14387" s="30"/>
      <c r="AF14387" s="31"/>
      <c r="AG14387" s="30"/>
      <c r="AH14387" s="30"/>
      <c r="AI14387" s="30"/>
      <c r="AJ14387" s="30"/>
      <c r="AK14387"/>
      <c r="AL14387"/>
      <c r="AM14387"/>
      <c r="AN14387"/>
      <c r="AO14387"/>
      <c r="AP14387" s="30"/>
    </row>
    <row r="14388" spans="2:42" s="28" customFormat="1" x14ac:dyDescent="0.2">
      <c r="B14388" s="23"/>
      <c r="D14388" s="23"/>
      <c r="E14388" s="30"/>
      <c r="F14388" s="30"/>
      <c r="G14388" s="30"/>
      <c r="H14388" s="30"/>
      <c r="I14388" s="30"/>
      <c r="J14388" s="35"/>
      <c r="AE14388" s="30"/>
      <c r="AF14388" s="31"/>
      <c r="AG14388" s="30"/>
      <c r="AH14388" s="30"/>
      <c r="AI14388" s="30"/>
      <c r="AJ14388" s="30"/>
      <c r="AK14388"/>
      <c r="AL14388"/>
      <c r="AM14388"/>
      <c r="AN14388"/>
      <c r="AO14388"/>
      <c r="AP14388" s="30"/>
    </row>
    <row r="14389" spans="2:42" s="28" customFormat="1" x14ac:dyDescent="0.2">
      <c r="B14389" s="23"/>
      <c r="D14389" s="23"/>
      <c r="E14389" s="30"/>
      <c r="F14389" s="30"/>
      <c r="G14389" s="30"/>
      <c r="H14389" s="30"/>
      <c r="I14389" s="30"/>
      <c r="J14389" s="35"/>
      <c r="AE14389" s="30"/>
      <c r="AF14389" s="31"/>
      <c r="AG14389" s="30"/>
      <c r="AH14389" s="30"/>
      <c r="AI14389" s="30"/>
      <c r="AJ14389" s="30"/>
      <c r="AK14389"/>
      <c r="AL14389"/>
      <c r="AM14389"/>
      <c r="AN14389"/>
      <c r="AO14389"/>
      <c r="AP14389" s="30"/>
    </row>
    <row r="14390" spans="2:42" s="28" customFormat="1" x14ac:dyDescent="0.2">
      <c r="B14390" s="23"/>
      <c r="D14390" s="23"/>
      <c r="E14390" s="30"/>
      <c r="F14390" s="30"/>
      <c r="G14390" s="30"/>
      <c r="H14390" s="30"/>
      <c r="I14390" s="30"/>
      <c r="J14390" s="35"/>
      <c r="AE14390" s="30"/>
      <c r="AF14390" s="31"/>
      <c r="AG14390" s="30"/>
      <c r="AH14390" s="30"/>
      <c r="AI14390" s="30"/>
      <c r="AJ14390" s="30"/>
      <c r="AK14390"/>
      <c r="AL14390"/>
      <c r="AM14390"/>
      <c r="AN14390"/>
      <c r="AO14390"/>
      <c r="AP14390" s="30"/>
    </row>
    <row r="14391" spans="2:42" s="28" customFormat="1" x14ac:dyDescent="0.2">
      <c r="B14391" s="23"/>
      <c r="D14391" s="23"/>
      <c r="E14391" s="30"/>
      <c r="F14391" s="30"/>
      <c r="G14391" s="30"/>
      <c r="H14391" s="30"/>
      <c r="I14391" s="30"/>
      <c r="J14391" s="35"/>
      <c r="AE14391" s="30"/>
      <c r="AF14391" s="31"/>
      <c r="AG14391" s="30"/>
      <c r="AH14391" s="30"/>
      <c r="AI14391" s="30"/>
      <c r="AJ14391" s="30"/>
      <c r="AK14391"/>
      <c r="AL14391"/>
      <c r="AM14391"/>
      <c r="AN14391"/>
      <c r="AO14391"/>
      <c r="AP14391" s="30"/>
    </row>
    <row r="14392" spans="2:42" s="28" customFormat="1" x14ac:dyDescent="0.2">
      <c r="B14392" s="23"/>
      <c r="D14392" s="23"/>
      <c r="E14392" s="30"/>
      <c r="F14392" s="30"/>
      <c r="G14392" s="30"/>
      <c r="H14392" s="30"/>
      <c r="I14392" s="30"/>
      <c r="J14392" s="35"/>
      <c r="AE14392" s="30"/>
      <c r="AF14392" s="31"/>
      <c r="AG14392" s="30"/>
      <c r="AH14392" s="30"/>
      <c r="AI14392" s="30"/>
      <c r="AJ14392" s="30"/>
      <c r="AK14392"/>
      <c r="AL14392"/>
      <c r="AM14392"/>
      <c r="AN14392"/>
      <c r="AO14392"/>
      <c r="AP14392" s="30"/>
    </row>
    <row r="14393" spans="2:42" s="28" customFormat="1" x14ac:dyDescent="0.2">
      <c r="B14393" s="23"/>
      <c r="D14393" s="23"/>
      <c r="E14393" s="30"/>
      <c r="F14393" s="30"/>
      <c r="G14393" s="30"/>
      <c r="H14393" s="30"/>
      <c r="I14393" s="30"/>
      <c r="J14393" s="35"/>
      <c r="AE14393" s="30"/>
      <c r="AF14393" s="31"/>
      <c r="AG14393" s="30"/>
      <c r="AH14393" s="30"/>
      <c r="AI14393" s="30"/>
      <c r="AJ14393" s="30"/>
      <c r="AK14393"/>
      <c r="AL14393"/>
      <c r="AM14393"/>
      <c r="AN14393"/>
      <c r="AO14393"/>
      <c r="AP14393" s="30"/>
    </row>
    <row r="14394" spans="2:42" s="28" customFormat="1" x14ac:dyDescent="0.2">
      <c r="B14394" s="23"/>
      <c r="D14394" s="23"/>
      <c r="E14394" s="30"/>
      <c r="F14394" s="30"/>
      <c r="G14394" s="30"/>
      <c r="H14394" s="30"/>
      <c r="I14394" s="30"/>
      <c r="J14394" s="35"/>
      <c r="AE14394" s="30"/>
      <c r="AF14394" s="31"/>
      <c r="AG14394" s="30"/>
      <c r="AH14394" s="30"/>
      <c r="AI14394" s="30"/>
      <c r="AJ14394" s="30"/>
      <c r="AK14394"/>
      <c r="AL14394"/>
      <c r="AM14394"/>
      <c r="AN14394"/>
      <c r="AO14394"/>
      <c r="AP14394" s="30"/>
    </row>
    <row r="14395" spans="2:42" s="28" customFormat="1" x14ac:dyDescent="0.2">
      <c r="B14395" s="23"/>
      <c r="D14395" s="23"/>
      <c r="E14395" s="30"/>
      <c r="F14395" s="30"/>
      <c r="G14395" s="30"/>
      <c r="H14395" s="30"/>
      <c r="I14395" s="30"/>
      <c r="J14395" s="35"/>
      <c r="AE14395" s="30"/>
      <c r="AF14395" s="31"/>
      <c r="AG14395" s="30"/>
      <c r="AH14395" s="30"/>
      <c r="AI14395" s="30"/>
      <c r="AJ14395" s="30"/>
      <c r="AK14395"/>
      <c r="AL14395"/>
      <c r="AM14395"/>
      <c r="AN14395"/>
      <c r="AO14395"/>
      <c r="AP14395" s="30"/>
    </row>
    <row r="14396" spans="2:42" s="28" customFormat="1" x14ac:dyDescent="0.2">
      <c r="B14396" s="23"/>
      <c r="D14396" s="23"/>
      <c r="E14396" s="30"/>
      <c r="F14396" s="30"/>
      <c r="G14396" s="30"/>
      <c r="H14396" s="30"/>
      <c r="I14396" s="30"/>
      <c r="J14396" s="35"/>
      <c r="AE14396" s="30"/>
      <c r="AF14396" s="31"/>
      <c r="AG14396" s="30"/>
      <c r="AH14396" s="30"/>
      <c r="AI14396" s="30"/>
      <c r="AJ14396" s="30"/>
      <c r="AK14396"/>
      <c r="AL14396"/>
      <c r="AM14396"/>
      <c r="AN14396"/>
      <c r="AO14396"/>
      <c r="AP14396" s="30"/>
    </row>
    <row r="14397" spans="2:42" s="28" customFormat="1" x14ac:dyDescent="0.2">
      <c r="B14397" s="23"/>
      <c r="D14397" s="23"/>
      <c r="E14397" s="30"/>
      <c r="F14397" s="30"/>
      <c r="G14397" s="30"/>
      <c r="H14397" s="30"/>
      <c r="I14397" s="30"/>
      <c r="J14397" s="35"/>
      <c r="AE14397" s="30"/>
      <c r="AF14397" s="31"/>
      <c r="AG14397" s="30"/>
      <c r="AH14397" s="30"/>
      <c r="AI14397" s="30"/>
      <c r="AJ14397" s="30"/>
      <c r="AK14397"/>
      <c r="AL14397"/>
      <c r="AM14397"/>
      <c r="AN14397"/>
      <c r="AO14397"/>
      <c r="AP14397" s="30"/>
    </row>
    <row r="14398" spans="2:42" s="28" customFormat="1" x14ac:dyDescent="0.2">
      <c r="B14398" s="23"/>
      <c r="D14398" s="23"/>
      <c r="E14398" s="30"/>
      <c r="F14398" s="30"/>
      <c r="G14398" s="30"/>
      <c r="H14398" s="30"/>
      <c r="I14398" s="30"/>
      <c r="J14398" s="35"/>
      <c r="AE14398" s="30"/>
      <c r="AF14398" s="31"/>
      <c r="AG14398" s="30"/>
      <c r="AH14398" s="30"/>
      <c r="AI14398" s="30"/>
      <c r="AJ14398" s="30"/>
      <c r="AK14398"/>
      <c r="AL14398"/>
      <c r="AM14398"/>
      <c r="AN14398"/>
      <c r="AO14398"/>
      <c r="AP14398" s="30"/>
    </row>
    <row r="14399" spans="2:42" s="28" customFormat="1" x14ac:dyDescent="0.2">
      <c r="B14399" s="23"/>
      <c r="D14399" s="23"/>
      <c r="E14399" s="30"/>
      <c r="F14399" s="30"/>
      <c r="G14399" s="30"/>
      <c r="H14399" s="30"/>
      <c r="I14399" s="30"/>
      <c r="J14399" s="35"/>
      <c r="AE14399" s="30"/>
      <c r="AF14399" s="31"/>
      <c r="AG14399" s="30"/>
      <c r="AH14399" s="30"/>
      <c r="AI14399" s="30"/>
      <c r="AJ14399" s="30"/>
      <c r="AK14399"/>
      <c r="AL14399"/>
      <c r="AM14399"/>
      <c r="AN14399"/>
      <c r="AO14399"/>
      <c r="AP14399" s="30"/>
    </row>
    <row r="14400" spans="2:42" s="28" customFormat="1" x14ac:dyDescent="0.2">
      <c r="B14400" s="23"/>
      <c r="D14400" s="23"/>
      <c r="E14400" s="30"/>
      <c r="F14400" s="30"/>
      <c r="G14400" s="30"/>
      <c r="H14400" s="30"/>
      <c r="I14400" s="30"/>
      <c r="J14400" s="35"/>
      <c r="AE14400" s="30"/>
      <c r="AF14400" s="31"/>
      <c r="AG14400" s="30"/>
      <c r="AH14400" s="30"/>
      <c r="AI14400" s="30"/>
      <c r="AJ14400" s="30"/>
      <c r="AK14400"/>
      <c r="AL14400"/>
      <c r="AM14400"/>
      <c r="AN14400"/>
      <c r="AO14400"/>
      <c r="AP14400" s="30"/>
    </row>
    <row r="14401" spans="2:42" s="28" customFormat="1" x14ac:dyDescent="0.2">
      <c r="B14401" s="23"/>
      <c r="D14401" s="23"/>
      <c r="E14401" s="30"/>
      <c r="F14401" s="30"/>
      <c r="G14401" s="30"/>
      <c r="H14401" s="30"/>
      <c r="I14401" s="30"/>
      <c r="J14401" s="35"/>
      <c r="AE14401" s="30"/>
      <c r="AF14401" s="31"/>
      <c r="AG14401" s="30"/>
      <c r="AH14401" s="30"/>
      <c r="AI14401" s="30"/>
      <c r="AJ14401" s="30"/>
      <c r="AK14401"/>
      <c r="AL14401"/>
      <c r="AM14401"/>
      <c r="AN14401"/>
      <c r="AO14401"/>
      <c r="AP14401" s="30"/>
    </row>
    <row r="14402" spans="2:42" s="28" customFormat="1" x14ac:dyDescent="0.2">
      <c r="B14402" s="23"/>
      <c r="D14402" s="23"/>
      <c r="E14402" s="30"/>
      <c r="F14402" s="30"/>
      <c r="G14402" s="30"/>
      <c r="H14402" s="30"/>
      <c r="I14402" s="30"/>
      <c r="J14402" s="35"/>
      <c r="AE14402" s="30"/>
      <c r="AF14402" s="31"/>
      <c r="AG14402" s="30"/>
      <c r="AH14402" s="30"/>
      <c r="AI14402" s="30"/>
      <c r="AJ14402" s="30"/>
      <c r="AK14402"/>
      <c r="AL14402"/>
      <c r="AM14402"/>
      <c r="AN14402"/>
      <c r="AO14402"/>
      <c r="AP14402" s="30"/>
    </row>
    <row r="14403" spans="2:42" s="28" customFormat="1" x14ac:dyDescent="0.2">
      <c r="B14403" s="23"/>
      <c r="D14403" s="23"/>
      <c r="E14403" s="30"/>
      <c r="F14403" s="30"/>
      <c r="G14403" s="30"/>
      <c r="H14403" s="30"/>
      <c r="I14403" s="30"/>
      <c r="J14403" s="35"/>
      <c r="AE14403" s="30"/>
      <c r="AF14403" s="31"/>
      <c r="AG14403" s="30"/>
      <c r="AH14403" s="30"/>
      <c r="AI14403" s="30"/>
      <c r="AJ14403" s="30"/>
      <c r="AK14403"/>
      <c r="AL14403"/>
      <c r="AM14403"/>
      <c r="AN14403"/>
      <c r="AO14403"/>
      <c r="AP14403" s="30"/>
    </row>
    <row r="14404" spans="2:42" s="28" customFormat="1" x14ac:dyDescent="0.2">
      <c r="B14404" s="23"/>
      <c r="D14404" s="23"/>
      <c r="E14404" s="30"/>
      <c r="F14404" s="30"/>
      <c r="G14404" s="30"/>
      <c r="H14404" s="30"/>
      <c r="I14404" s="30"/>
      <c r="J14404" s="35"/>
      <c r="AE14404" s="30"/>
      <c r="AF14404" s="31"/>
      <c r="AG14404" s="30"/>
      <c r="AH14404" s="30"/>
      <c r="AI14404" s="30"/>
      <c r="AJ14404" s="30"/>
      <c r="AK14404"/>
      <c r="AL14404"/>
      <c r="AM14404"/>
      <c r="AN14404"/>
      <c r="AO14404"/>
      <c r="AP14404" s="30"/>
    </row>
    <row r="14405" spans="2:42" s="28" customFormat="1" x14ac:dyDescent="0.2">
      <c r="B14405" s="23"/>
      <c r="D14405" s="23"/>
      <c r="E14405" s="30"/>
      <c r="F14405" s="30"/>
      <c r="G14405" s="30"/>
      <c r="H14405" s="30"/>
      <c r="I14405" s="30"/>
      <c r="J14405" s="35"/>
      <c r="AE14405" s="30"/>
      <c r="AF14405" s="31"/>
      <c r="AG14405" s="30"/>
      <c r="AH14405" s="30"/>
      <c r="AI14405" s="30"/>
      <c r="AJ14405" s="30"/>
      <c r="AK14405"/>
      <c r="AL14405"/>
      <c r="AM14405"/>
      <c r="AN14405"/>
      <c r="AO14405"/>
      <c r="AP14405" s="30"/>
    </row>
    <row r="14406" spans="2:42" s="28" customFormat="1" x14ac:dyDescent="0.2">
      <c r="B14406" s="23"/>
      <c r="D14406" s="23"/>
      <c r="E14406" s="30"/>
      <c r="F14406" s="30"/>
      <c r="G14406" s="30"/>
      <c r="H14406" s="30"/>
      <c r="I14406" s="30"/>
      <c r="J14406" s="35"/>
      <c r="AE14406" s="30"/>
      <c r="AF14406" s="31"/>
      <c r="AG14406" s="30"/>
      <c r="AH14406" s="30"/>
      <c r="AI14406" s="30"/>
      <c r="AJ14406" s="30"/>
      <c r="AK14406"/>
      <c r="AL14406"/>
      <c r="AM14406"/>
      <c r="AN14406"/>
      <c r="AO14406"/>
      <c r="AP14406" s="30"/>
    </row>
    <row r="14407" spans="2:42" s="28" customFormat="1" x14ac:dyDescent="0.2">
      <c r="B14407" s="23"/>
      <c r="D14407" s="23"/>
      <c r="E14407" s="30"/>
      <c r="F14407" s="30"/>
      <c r="G14407" s="30"/>
      <c r="H14407" s="30"/>
      <c r="I14407" s="30"/>
      <c r="J14407" s="35"/>
      <c r="AE14407" s="30"/>
      <c r="AF14407" s="31"/>
      <c r="AG14407" s="30"/>
      <c r="AH14407" s="30"/>
      <c r="AI14407" s="30"/>
      <c r="AJ14407" s="30"/>
      <c r="AK14407"/>
      <c r="AL14407"/>
      <c r="AM14407"/>
      <c r="AN14407"/>
      <c r="AO14407"/>
      <c r="AP14407" s="30"/>
    </row>
    <row r="14408" spans="2:42" s="28" customFormat="1" x14ac:dyDescent="0.2">
      <c r="B14408" s="23"/>
      <c r="D14408" s="23"/>
      <c r="E14408" s="30"/>
      <c r="F14408" s="30"/>
      <c r="G14408" s="30"/>
      <c r="H14408" s="30"/>
      <c r="I14408" s="30"/>
      <c r="J14408" s="35"/>
      <c r="AE14408" s="30"/>
      <c r="AF14408" s="31"/>
      <c r="AG14408" s="30"/>
      <c r="AH14408" s="30"/>
      <c r="AI14408" s="30"/>
      <c r="AJ14408" s="30"/>
      <c r="AK14408"/>
      <c r="AL14408"/>
      <c r="AM14408"/>
      <c r="AN14408"/>
      <c r="AO14408"/>
      <c r="AP14408" s="30"/>
    </row>
    <row r="14409" spans="2:42" s="28" customFormat="1" x14ac:dyDescent="0.2">
      <c r="B14409" s="23"/>
      <c r="D14409" s="23"/>
      <c r="E14409" s="30"/>
      <c r="F14409" s="30"/>
      <c r="G14409" s="30"/>
      <c r="H14409" s="30"/>
      <c r="I14409" s="30"/>
      <c r="J14409" s="35"/>
      <c r="AE14409" s="30"/>
      <c r="AF14409" s="31"/>
      <c r="AG14409" s="30"/>
      <c r="AH14409" s="30"/>
      <c r="AI14409" s="30"/>
      <c r="AJ14409" s="30"/>
      <c r="AK14409"/>
      <c r="AL14409"/>
      <c r="AM14409"/>
      <c r="AN14409"/>
      <c r="AO14409"/>
      <c r="AP14409" s="30"/>
    </row>
    <row r="14410" spans="2:42" s="28" customFormat="1" x14ac:dyDescent="0.2">
      <c r="B14410" s="23"/>
      <c r="D14410" s="23"/>
      <c r="E14410" s="30"/>
      <c r="F14410" s="30"/>
      <c r="G14410" s="30"/>
      <c r="H14410" s="30"/>
      <c r="I14410" s="30"/>
      <c r="J14410" s="35"/>
      <c r="AE14410" s="30"/>
      <c r="AF14410" s="31"/>
      <c r="AG14410" s="30"/>
      <c r="AH14410" s="30"/>
      <c r="AI14410" s="30"/>
      <c r="AJ14410" s="30"/>
      <c r="AK14410"/>
      <c r="AL14410"/>
      <c r="AM14410"/>
      <c r="AN14410"/>
      <c r="AO14410"/>
      <c r="AP14410" s="30"/>
    </row>
    <row r="14411" spans="2:42" s="28" customFormat="1" x14ac:dyDescent="0.2">
      <c r="B14411" s="23"/>
      <c r="D14411" s="23"/>
      <c r="E14411" s="30"/>
      <c r="F14411" s="30"/>
      <c r="G14411" s="30"/>
      <c r="H14411" s="30"/>
      <c r="I14411" s="30"/>
      <c r="J14411" s="35"/>
      <c r="AE14411" s="30"/>
      <c r="AF14411" s="31"/>
      <c r="AG14411" s="30"/>
      <c r="AH14411" s="30"/>
      <c r="AI14411" s="30"/>
      <c r="AJ14411" s="30"/>
      <c r="AK14411"/>
      <c r="AL14411"/>
      <c r="AM14411"/>
      <c r="AN14411"/>
      <c r="AO14411"/>
      <c r="AP14411" s="30"/>
    </row>
    <row r="14412" spans="2:42" s="28" customFormat="1" x14ac:dyDescent="0.2">
      <c r="B14412" s="23"/>
      <c r="D14412" s="23"/>
      <c r="E14412" s="30"/>
      <c r="F14412" s="30"/>
      <c r="G14412" s="30"/>
      <c r="H14412" s="30"/>
      <c r="I14412" s="30"/>
      <c r="J14412" s="35"/>
      <c r="AE14412" s="30"/>
      <c r="AF14412" s="31"/>
      <c r="AG14412" s="30"/>
      <c r="AH14412" s="30"/>
      <c r="AI14412" s="30"/>
      <c r="AJ14412" s="30"/>
      <c r="AK14412"/>
      <c r="AL14412"/>
      <c r="AM14412"/>
      <c r="AN14412"/>
      <c r="AO14412"/>
      <c r="AP14412" s="30"/>
    </row>
    <row r="14413" spans="2:42" s="28" customFormat="1" x14ac:dyDescent="0.2">
      <c r="B14413" s="23"/>
      <c r="D14413" s="23"/>
      <c r="E14413" s="30"/>
      <c r="F14413" s="30"/>
      <c r="G14413" s="30"/>
      <c r="H14413" s="30"/>
      <c r="I14413" s="30"/>
      <c r="J14413" s="35"/>
      <c r="AE14413" s="30"/>
      <c r="AF14413" s="31"/>
      <c r="AG14413" s="30"/>
      <c r="AH14413" s="30"/>
      <c r="AI14413" s="30"/>
      <c r="AJ14413" s="30"/>
      <c r="AK14413"/>
      <c r="AL14413"/>
      <c r="AM14413"/>
      <c r="AN14413"/>
      <c r="AO14413"/>
      <c r="AP14413" s="30"/>
    </row>
    <row r="14414" spans="2:42" s="28" customFormat="1" x14ac:dyDescent="0.2">
      <c r="B14414" s="23"/>
      <c r="D14414" s="23"/>
      <c r="E14414" s="30"/>
      <c r="F14414" s="30"/>
      <c r="G14414" s="30"/>
      <c r="H14414" s="30"/>
      <c r="I14414" s="30"/>
      <c r="J14414" s="35"/>
      <c r="AE14414" s="30"/>
      <c r="AF14414" s="31"/>
      <c r="AG14414" s="30"/>
      <c r="AH14414" s="30"/>
      <c r="AI14414" s="30"/>
      <c r="AJ14414" s="30"/>
      <c r="AK14414"/>
      <c r="AL14414"/>
      <c r="AM14414"/>
      <c r="AN14414"/>
      <c r="AO14414"/>
      <c r="AP14414" s="30"/>
    </row>
    <row r="14415" spans="2:42" s="28" customFormat="1" x14ac:dyDescent="0.2">
      <c r="B14415" s="23"/>
      <c r="D14415" s="23"/>
      <c r="E14415" s="30"/>
      <c r="F14415" s="30"/>
      <c r="G14415" s="30"/>
      <c r="H14415" s="30"/>
      <c r="I14415" s="30"/>
      <c r="J14415" s="35"/>
      <c r="AE14415" s="30"/>
      <c r="AF14415" s="31"/>
      <c r="AG14415" s="30"/>
      <c r="AH14415" s="30"/>
      <c r="AI14415" s="30"/>
      <c r="AJ14415" s="30"/>
      <c r="AK14415"/>
      <c r="AL14415"/>
      <c r="AM14415"/>
      <c r="AN14415"/>
      <c r="AO14415"/>
      <c r="AP14415" s="30"/>
    </row>
    <row r="14416" spans="2:42" s="28" customFormat="1" x14ac:dyDescent="0.2">
      <c r="B14416" s="23"/>
      <c r="D14416" s="23"/>
      <c r="E14416" s="30"/>
      <c r="F14416" s="30"/>
      <c r="G14416" s="30"/>
      <c r="H14416" s="30"/>
      <c r="I14416" s="30"/>
      <c r="J14416" s="35"/>
      <c r="AE14416" s="30"/>
      <c r="AF14416" s="31"/>
      <c r="AG14416" s="30"/>
      <c r="AH14416" s="30"/>
      <c r="AI14416" s="30"/>
      <c r="AJ14416" s="30"/>
      <c r="AK14416"/>
      <c r="AL14416"/>
      <c r="AM14416"/>
      <c r="AN14416"/>
      <c r="AO14416"/>
      <c r="AP14416" s="30"/>
    </row>
    <row r="14417" spans="2:42" s="28" customFormat="1" x14ac:dyDescent="0.2">
      <c r="B14417" s="23"/>
      <c r="D14417" s="23"/>
      <c r="E14417" s="30"/>
      <c r="F14417" s="30"/>
      <c r="G14417" s="30"/>
      <c r="H14417" s="30"/>
      <c r="I14417" s="30"/>
      <c r="J14417" s="35"/>
      <c r="AE14417" s="30"/>
      <c r="AF14417" s="31"/>
      <c r="AG14417" s="30"/>
      <c r="AH14417" s="30"/>
      <c r="AI14417" s="30"/>
      <c r="AJ14417" s="30"/>
      <c r="AK14417"/>
      <c r="AL14417"/>
      <c r="AM14417"/>
      <c r="AN14417"/>
      <c r="AO14417"/>
      <c r="AP14417" s="30"/>
    </row>
    <row r="14418" spans="2:42" s="28" customFormat="1" x14ac:dyDescent="0.2">
      <c r="B14418" s="23"/>
      <c r="D14418" s="23"/>
      <c r="E14418" s="30"/>
      <c r="F14418" s="30"/>
      <c r="G14418" s="30"/>
      <c r="H14418" s="30"/>
      <c r="I14418" s="30"/>
      <c r="J14418" s="35"/>
      <c r="AE14418" s="30"/>
      <c r="AF14418" s="31"/>
      <c r="AG14418" s="30"/>
      <c r="AH14418" s="30"/>
      <c r="AI14418" s="30"/>
      <c r="AJ14418" s="30"/>
      <c r="AK14418"/>
      <c r="AL14418"/>
      <c r="AM14418"/>
      <c r="AN14418"/>
      <c r="AO14418"/>
      <c r="AP14418" s="30"/>
    </row>
    <row r="14419" spans="2:42" s="28" customFormat="1" x14ac:dyDescent="0.2">
      <c r="B14419" s="23"/>
      <c r="D14419" s="23"/>
      <c r="E14419" s="30"/>
      <c r="F14419" s="30"/>
      <c r="G14419" s="30"/>
      <c r="H14419" s="30"/>
      <c r="I14419" s="30"/>
      <c r="J14419" s="35"/>
      <c r="AE14419" s="30"/>
      <c r="AF14419" s="31"/>
      <c r="AG14419" s="30"/>
      <c r="AH14419" s="30"/>
      <c r="AI14419" s="30"/>
      <c r="AJ14419" s="30"/>
      <c r="AK14419"/>
      <c r="AL14419"/>
      <c r="AM14419"/>
      <c r="AN14419"/>
      <c r="AO14419"/>
      <c r="AP14419" s="30"/>
    </row>
    <row r="14420" spans="2:42" s="28" customFormat="1" x14ac:dyDescent="0.2">
      <c r="B14420" s="23"/>
      <c r="D14420" s="23"/>
      <c r="E14420" s="30"/>
      <c r="F14420" s="30"/>
      <c r="G14420" s="30"/>
      <c r="H14420" s="30"/>
      <c r="I14420" s="30"/>
      <c r="J14420" s="35"/>
      <c r="AE14420" s="30"/>
      <c r="AF14420" s="31"/>
      <c r="AG14420" s="30"/>
      <c r="AH14420" s="30"/>
      <c r="AI14420" s="30"/>
      <c r="AJ14420" s="30"/>
      <c r="AK14420"/>
      <c r="AL14420"/>
      <c r="AM14420"/>
      <c r="AN14420"/>
      <c r="AO14420"/>
      <c r="AP14420" s="30"/>
    </row>
    <row r="14421" spans="2:42" s="28" customFormat="1" x14ac:dyDescent="0.2">
      <c r="B14421" s="23"/>
      <c r="D14421" s="23"/>
      <c r="E14421" s="30"/>
      <c r="F14421" s="30"/>
      <c r="G14421" s="30"/>
      <c r="H14421" s="30"/>
      <c r="I14421" s="30"/>
      <c r="J14421" s="35"/>
      <c r="AE14421" s="30"/>
      <c r="AF14421" s="31"/>
      <c r="AG14421" s="30"/>
      <c r="AH14421" s="30"/>
      <c r="AI14421" s="30"/>
      <c r="AJ14421" s="30"/>
      <c r="AK14421"/>
      <c r="AL14421"/>
      <c r="AM14421"/>
      <c r="AN14421"/>
      <c r="AO14421"/>
      <c r="AP14421" s="30"/>
    </row>
    <row r="14422" spans="2:42" s="28" customFormat="1" x14ac:dyDescent="0.2">
      <c r="B14422" s="23"/>
      <c r="D14422" s="23"/>
      <c r="E14422" s="30"/>
      <c r="F14422" s="30"/>
      <c r="G14422" s="30"/>
      <c r="H14422" s="30"/>
      <c r="I14422" s="30"/>
      <c r="J14422" s="35"/>
      <c r="AE14422" s="30"/>
      <c r="AF14422" s="31"/>
      <c r="AG14422" s="30"/>
      <c r="AH14422" s="30"/>
      <c r="AI14422" s="30"/>
      <c r="AJ14422" s="30"/>
      <c r="AK14422"/>
      <c r="AL14422"/>
      <c r="AM14422"/>
      <c r="AN14422"/>
      <c r="AO14422"/>
      <c r="AP14422" s="30"/>
    </row>
    <row r="14423" spans="2:42" s="28" customFormat="1" x14ac:dyDescent="0.2">
      <c r="B14423" s="23"/>
      <c r="D14423" s="23"/>
      <c r="E14423" s="30"/>
      <c r="F14423" s="30"/>
      <c r="G14423" s="30"/>
      <c r="H14423" s="30"/>
      <c r="I14423" s="30"/>
      <c r="J14423" s="35"/>
      <c r="AE14423" s="30"/>
      <c r="AF14423" s="31"/>
      <c r="AG14423" s="30"/>
      <c r="AH14423" s="30"/>
      <c r="AI14423" s="30"/>
      <c r="AJ14423" s="30"/>
      <c r="AK14423"/>
      <c r="AL14423"/>
      <c r="AM14423"/>
      <c r="AN14423"/>
      <c r="AO14423"/>
      <c r="AP14423" s="30"/>
    </row>
    <row r="14424" spans="2:42" s="28" customFormat="1" x14ac:dyDescent="0.2">
      <c r="B14424" s="23"/>
      <c r="D14424" s="23"/>
      <c r="E14424" s="30"/>
      <c r="F14424" s="30"/>
      <c r="G14424" s="30"/>
      <c r="H14424" s="30"/>
      <c r="I14424" s="30"/>
      <c r="J14424" s="35"/>
      <c r="AE14424" s="30"/>
      <c r="AF14424" s="31"/>
      <c r="AG14424" s="30"/>
      <c r="AH14424" s="30"/>
      <c r="AI14424" s="30"/>
      <c r="AJ14424" s="30"/>
      <c r="AK14424"/>
      <c r="AL14424"/>
      <c r="AM14424"/>
      <c r="AN14424"/>
      <c r="AO14424"/>
      <c r="AP14424" s="30"/>
    </row>
    <row r="14425" spans="2:42" s="28" customFormat="1" x14ac:dyDescent="0.2">
      <c r="B14425" s="23"/>
      <c r="D14425" s="23"/>
      <c r="E14425" s="30"/>
      <c r="F14425" s="30"/>
      <c r="G14425" s="30"/>
      <c r="H14425" s="30"/>
      <c r="I14425" s="30"/>
      <c r="J14425" s="35"/>
      <c r="AE14425" s="30"/>
      <c r="AF14425" s="31"/>
      <c r="AG14425" s="30"/>
      <c r="AH14425" s="30"/>
      <c r="AI14425" s="30"/>
      <c r="AJ14425" s="30"/>
      <c r="AK14425"/>
      <c r="AL14425"/>
      <c r="AM14425"/>
      <c r="AN14425"/>
      <c r="AO14425"/>
      <c r="AP14425" s="30"/>
    </row>
    <row r="14426" spans="2:42" s="28" customFormat="1" x14ac:dyDescent="0.2">
      <c r="B14426" s="23"/>
      <c r="D14426" s="23"/>
      <c r="E14426" s="30"/>
      <c r="F14426" s="30"/>
      <c r="G14426" s="30"/>
      <c r="H14426" s="30"/>
      <c r="I14426" s="30"/>
      <c r="J14426" s="35"/>
      <c r="AE14426" s="30"/>
      <c r="AF14426" s="31"/>
      <c r="AG14426" s="30"/>
      <c r="AH14426" s="30"/>
      <c r="AI14426" s="30"/>
      <c r="AJ14426" s="30"/>
      <c r="AK14426"/>
      <c r="AL14426"/>
      <c r="AM14426"/>
      <c r="AN14426"/>
      <c r="AO14426"/>
      <c r="AP14426" s="30"/>
    </row>
    <row r="14427" spans="2:42" s="28" customFormat="1" x14ac:dyDescent="0.2">
      <c r="B14427" s="23"/>
      <c r="D14427" s="23"/>
      <c r="E14427" s="30"/>
      <c r="F14427" s="30"/>
      <c r="G14427" s="30"/>
      <c r="H14427" s="30"/>
      <c r="I14427" s="30"/>
      <c r="J14427" s="35"/>
      <c r="AE14427" s="30"/>
      <c r="AF14427" s="31"/>
      <c r="AG14427" s="30"/>
      <c r="AH14427" s="30"/>
      <c r="AI14427" s="30"/>
      <c r="AJ14427" s="30"/>
      <c r="AK14427"/>
      <c r="AL14427"/>
      <c r="AM14427"/>
      <c r="AN14427"/>
      <c r="AO14427"/>
      <c r="AP14427" s="30"/>
    </row>
    <row r="14428" spans="2:42" s="28" customFormat="1" x14ac:dyDescent="0.2">
      <c r="B14428" s="23"/>
      <c r="D14428" s="23"/>
      <c r="E14428" s="30"/>
      <c r="F14428" s="30"/>
      <c r="G14428" s="30"/>
      <c r="H14428" s="30"/>
      <c r="I14428" s="30"/>
      <c r="J14428" s="35"/>
      <c r="AE14428" s="30"/>
      <c r="AF14428" s="31"/>
      <c r="AG14428" s="30"/>
      <c r="AH14428" s="30"/>
      <c r="AI14428" s="30"/>
      <c r="AJ14428" s="30"/>
      <c r="AK14428"/>
      <c r="AL14428"/>
      <c r="AM14428"/>
      <c r="AN14428"/>
      <c r="AO14428"/>
      <c r="AP14428" s="30"/>
    </row>
    <row r="14429" spans="2:42" s="28" customFormat="1" x14ac:dyDescent="0.2">
      <c r="B14429" s="23"/>
      <c r="D14429" s="23"/>
      <c r="E14429" s="30"/>
      <c r="F14429" s="30"/>
      <c r="G14429" s="30"/>
      <c r="H14429" s="30"/>
      <c r="I14429" s="30"/>
      <c r="J14429" s="35"/>
      <c r="AE14429" s="30"/>
      <c r="AF14429" s="31"/>
      <c r="AG14429" s="30"/>
      <c r="AH14429" s="30"/>
      <c r="AI14429" s="30"/>
      <c r="AJ14429" s="30"/>
      <c r="AK14429"/>
      <c r="AL14429"/>
      <c r="AM14429"/>
      <c r="AN14429"/>
      <c r="AO14429"/>
      <c r="AP14429" s="30"/>
    </row>
    <row r="14430" spans="2:42" s="28" customFormat="1" x14ac:dyDescent="0.2">
      <c r="B14430" s="23"/>
      <c r="D14430" s="23"/>
      <c r="E14430" s="30"/>
      <c r="F14430" s="30"/>
      <c r="G14430" s="30"/>
      <c r="H14430" s="30"/>
      <c r="I14430" s="30"/>
      <c r="J14430" s="35"/>
      <c r="AE14430" s="30"/>
      <c r="AF14430" s="31"/>
      <c r="AG14430" s="30"/>
      <c r="AH14430" s="30"/>
      <c r="AI14430" s="30"/>
      <c r="AJ14430" s="30"/>
      <c r="AK14430"/>
      <c r="AL14430"/>
      <c r="AM14430"/>
      <c r="AN14430"/>
      <c r="AO14430"/>
      <c r="AP14430" s="30"/>
    </row>
    <row r="14431" spans="2:42" s="28" customFormat="1" x14ac:dyDescent="0.2">
      <c r="B14431" s="23"/>
      <c r="D14431" s="23"/>
      <c r="E14431" s="30"/>
      <c r="F14431" s="30"/>
      <c r="G14431" s="30"/>
      <c r="H14431" s="30"/>
      <c r="I14431" s="30"/>
      <c r="J14431" s="35"/>
      <c r="AE14431" s="30"/>
      <c r="AF14431" s="31"/>
      <c r="AG14431" s="30"/>
      <c r="AH14431" s="30"/>
      <c r="AI14431" s="30"/>
      <c r="AJ14431" s="30"/>
      <c r="AK14431"/>
      <c r="AL14431"/>
      <c r="AM14431"/>
      <c r="AN14431"/>
      <c r="AO14431"/>
      <c r="AP14431" s="30"/>
    </row>
    <row r="14432" spans="2:42" s="28" customFormat="1" x14ac:dyDescent="0.2">
      <c r="B14432" s="23"/>
      <c r="D14432" s="23"/>
      <c r="E14432" s="30"/>
      <c r="F14432" s="30"/>
      <c r="G14432" s="30"/>
      <c r="H14432" s="30"/>
      <c r="I14432" s="30"/>
      <c r="J14432" s="35"/>
      <c r="AE14432" s="30"/>
      <c r="AF14432" s="31"/>
      <c r="AG14432" s="30"/>
      <c r="AH14432" s="30"/>
      <c r="AI14432" s="30"/>
      <c r="AJ14432" s="30"/>
      <c r="AK14432"/>
      <c r="AL14432"/>
      <c r="AM14432"/>
      <c r="AN14432"/>
      <c r="AO14432"/>
      <c r="AP14432" s="30"/>
    </row>
    <row r="14433" spans="2:42" s="28" customFormat="1" x14ac:dyDescent="0.2">
      <c r="B14433" s="23"/>
      <c r="D14433" s="23"/>
      <c r="E14433" s="30"/>
      <c r="F14433" s="30"/>
      <c r="G14433" s="30"/>
      <c r="H14433" s="30"/>
      <c r="I14433" s="30"/>
      <c r="J14433" s="35"/>
      <c r="AE14433" s="30"/>
      <c r="AF14433" s="31"/>
      <c r="AG14433" s="30"/>
      <c r="AH14433" s="30"/>
      <c r="AI14433" s="30"/>
      <c r="AJ14433" s="30"/>
      <c r="AK14433"/>
      <c r="AL14433"/>
      <c r="AM14433"/>
      <c r="AN14433"/>
      <c r="AO14433"/>
      <c r="AP14433" s="30"/>
    </row>
    <row r="14434" spans="2:42" s="28" customFormat="1" x14ac:dyDescent="0.2">
      <c r="B14434" s="23"/>
      <c r="D14434" s="23"/>
      <c r="E14434" s="30"/>
      <c r="F14434" s="30"/>
      <c r="G14434" s="30"/>
      <c r="H14434" s="30"/>
      <c r="I14434" s="30"/>
      <c r="J14434" s="35"/>
      <c r="AE14434" s="30"/>
      <c r="AF14434" s="31"/>
      <c r="AG14434" s="30"/>
      <c r="AH14434" s="30"/>
      <c r="AI14434" s="30"/>
      <c r="AJ14434" s="30"/>
      <c r="AK14434"/>
      <c r="AL14434"/>
      <c r="AM14434"/>
      <c r="AN14434"/>
      <c r="AO14434"/>
      <c r="AP14434" s="30"/>
    </row>
    <row r="14435" spans="2:42" s="28" customFormat="1" x14ac:dyDescent="0.2">
      <c r="B14435" s="23"/>
      <c r="D14435" s="23"/>
      <c r="E14435" s="30"/>
      <c r="F14435" s="30"/>
      <c r="G14435" s="30"/>
      <c r="H14435" s="30"/>
      <c r="I14435" s="30"/>
      <c r="J14435" s="35"/>
      <c r="AE14435" s="30"/>
      <c r="AF14435" s="31"/>
      <c r="AG14435" s="30"/>
      <c r="AH14435" s="30"/>
      <c r="AI14435" s="30"/>
      <c r="AJ14435" s="30"/>
      <c r="AK14435"/>
      <c r="AL14435"/>
      <c r="AM14435"/>
      <c r="AN14435"/>
      <c r="AO14435"/>
      <c r="AP14435" s="30"/>
    </row>
    <row r="14436" spans="2:42" s="28" customFormat="1" x14ac:dyDescent="0.2">
      <c r="B14436" s="23"/>
      <c r="D14436" s="23"/>
      <c r="E14436" s="30"/>
      <c r="F14436" s="30"/>
      <c r="G14436" s="30"/>
      <c r="H14436" s="30"/>
      <c r="I14436" s="30"/>
      <c r="J14436" s="35"/>
      <c r="AE14436" s="30"/>
      <c r="AF14436" s="31"/>
      <c r="AG14436" s="30"/>
      <c r="AH14436" s="30"/>
      <c r="AI14436" s="30"/>
      <c r="AJ14436" s="30"/>
      <c r="AK14436"/>
      <c r="AL14436"/>
      <c r="AM14436"/>
      <c r="AN14436"/>
      <c r="AO14436"/>
      <c r="AP14436" s="30"/>
    </row>
    <row r="14437" spans="2:42" s="28" customFormat="1" x14ac:dyDescent="0.2">
      <c r="B14437" s="23"/>
      <c r="D14437" s="23"/>
      <c r="E14437" s="30"/>
      <c r="F14437" s="30"/>
      <c r="G14437" s="30"/>
      <c r="H14437" s="30"/>
      <c r="I14437" s="30"/>
      <c r="J14437" s="35"/>
      <c r="AE14437" s="30"/>
      <c r="AF14437" s="31"/>
      <c r="AG14437" s="30"/>
      <c r="AH14437" s="30"/>
      <c r="AI14437" s="30"/>
      <c r="AJ14437" s="30"/>
      <c r="AK14437"/>
      <c r="AL14437"/>
      <c r="AM14437"/>
      <c r="AN14437"/>
      <c r="AO14437"/>
      <c r="AP14437" s="30"/>
    </row>
    <row r="14438" spans="2:42" s="28" customFormat="1" x14ac:dyDescent="0.2">
      <c r="B14438" s="23"/>
      <c r="D14438" s="23"/>
      <c r="E14438" s="30"/>
      <c r="F14438" s="30"/>
      <c r="G14438" s="30"/>
      <c r="H14438" s="30"/>
      <c r="I14438" s="30"/>
      <c r="J14438" s="35"/>
      <c r="AE14438" s="30"/>
      <c r="AF14438" s="31"/>
      <c r="AG14438" s="30"/>
      <c r="AH14438" s="30"/>
      <c r="AI14438" s="30"/>
      <c r="AJ14438" s="30"/>
      <c r="AK14438"/>
      <c r="AL14438"/>
      <c r="AM14438"/>
      <c r="AN14438"/>
      <c r="AO14438"/>
      <c r="AP14438" s="30"/>
    </row>
    <row r="14439" spans="2:42" s="28" customFormat="1" x14ac:dyDescent="0.2">
      <c r="B14439" s="23"/>
      <c r="D14439" s="23"/>
      <c r="E14439" s="30"/>
      <c r="F14439" s="30"/>
      <c r="G14439" s="30"/>
      <c r="H14439" s="30"/>
      <c r="I14439" s="30"/>
      <c r="J14439" s="35"/>
      <c r="AE14439" s="30"/>
      <c r="AF14439" s="31"/>
      <c r="AG14439" s="30"/>
      <c r="AH14439" s="30"/>
      <c r="AI14439" s="30"/>
      <c r="AJ14439" s="30"/>
      <c r="AK14439"/>
      <c r="AL14439"/>
      <c r="AM14439"/>
      <c r="AN14439"/>
      <c r="AO14439"/>
      <c r="AP14439" s="30"/>
    </row>
    <row r="14440" spans="2:42" s="28" customFormat="1" x14ac:dyDescent="0.2">
      <c r="B14440" s="23"/>
      <c r="D14440" s="23"/>
      <c r="E14440" s="30"/>
      <c r="F14440" s="30"/>
      <c r="G14440" s="30"/>
      <c r="H14440" s="30"/>
      <c r="I14440" s="30"/>
      <c r="J14440" s="35"/>
      <c r="AE14440" s="30"/>
      <c r="AF14440" s="31"/>
      <c r="AG14440" s="30"/>
      <c r="AH14440" s="30"/>
      <c r="AI14440" s="30"/>
      <c r="AJ14440" s="30"/>
      <c r="AK14440"/>
      <c r="AL14440"/>
      <c r="AM14440"/>
      <c r="AN14440"/>
      <c r="AO14440"/>
      <c r="AP14440" s="30"/>
    </row>
    <row r="14441" spans="2:42" s="28" customFormat="1" x14ac:dyDescent="0.2">
      <c r="B14441" s="23"/>
      <c r="D14441" s="23"/>
      <c r="E14441" s="30"/>
      <c r="F14441" s="30"/>
      <c r="G14441" s="30"/>
      <c r="H14441" s="30"/>
      <c r="I14441" s="30"/>
      <c r="J14441" s="35"/>
      <c r="AE14441" s="30"/>
      <c r="AF14441" s="31"/>
      <c r="AG14441" s="30"/>
      <c r="AH14441" s="30"/>
      <c r="AI14441" s="30"/>
      <c r="AJ14441" s="30"/>
      <c r="AK14441"/>
      <c r="AL14441"/>
      <c r="AM14441"/>
      <c r="AN14441"/>
      <c r="AO14441"/>
      <c r="AP14441" s="30"/>
    </row>
    <row r="14442" spans="2:42" s="28" customFormat="1" x14ac:dyDescent="0.2">
      <c r="B14442" s="23"/>
      <c r="D14442" s="23"/>
      <c r="E14442" s="30"/>
      <c r="F14442" s="30"/>
      <c r="G14442" s="30"/>
      <c r="H14442" s="30"/>
      <c r="I14442" s="30"/>
      <c r="J14442" s="35"/>
      <c r="AE14442" s="30"/>
      <c r="AF14442" s="31"/>
      <c r="AG14442" s="30"/>
      <c r="AH14442" s="30"/>
      <c r="AI14442" s="30"/>
      <c r="AJ14442" s="30"/>
      <c r="AK14442"/>
      <c r="AL14442"/>
      <c r="AM14442"/>
      <c r="AN14442"/>
      <c r="AO14442"/>
      <c r="AP14442" s="30"/>
    </row>
    <row r="14443" spans="2:42" s="28" customFormat="1" x14ac:dyDescent="0.2">
      <c r="B14443" s="23"/>
      <c r="D14443" s="23"/>
      <c r="E14443" s="30"/>
      <c r="F14443" s="30"/>
      <c r="G14443" s="30"/>
      <c r="H14443" s="30"/>
      <c r="I14443" s="30"/>
      <c r="J14443" s="35"/>
      <c r="AE14443" s="30"/>
      <c r="AF14443" s="31"/>
      <c r="AG14443" s="30"/>
      <c r="AH14443" s="30"/>
      <c r="AI14443" s="30"/>
      <c r="AJ14443" s="30"/>
      <c r="AK14443"/>
      <c r="AL14443"/>
      <c r="AM14443"/>
      <c r="AN14443"/>
      <c r="AO14443"/>
      <c r="AP14443" s="30"/>
    </row>
    <row r="14444" spans="2:42" s="28" customFormat="1" x14ac:dyDescent="0.2">
      <c r="B14444" s="23"/>
      <c r="D14444" s="23"/>
      <c r="E14444" s="30"/>
      <c r="F14444" s="30"/>
      <c r="G14444" s="30"/>
      <c r="H14444" s="30"/>
      <c r="I14444" s="30"/>
      <c r="J14444" s="35"/>
      <c r="AE14444" s="30"/>
      <c r="AF14444" s="31"/>
      <c r="AG14444" s="30"/>
      <c r="AH14444" s="30"/>
      <c r="AI14444" s="30"/>
      <c r="AJ14444" s="30"/>
      <c r="AK14444"/>
      <c r="AL14444"/>
      <c r="AM14444"/>
      <c r="AN14444"/>
      <c r="AO14444"/>
      <c r="AP14444" s="30"/>
    </row>
    <row r="14445" spans="2:42" s="28" customFormat="1" x14ac:dyDescent="0.2">
      <c r="B14445" s="23"/>
      <c r="D14445" s="23"/>
      <c r="E14445" s="30"/>
      <c r="F14445" s="30"/>
      <c r="G14445" s="30"/>
      <c r="H14445" s="30"/>
      <c r="I14445" s="30"/>
      <c r="J14445" s="35"/>
      <c r="AE14445" s="30"/>
      <c r="AF14445" s="31"/>
      <c r="AG14445" s="30"/>
      <c r="AH14445" s="30"/>
      <c r="AI14445" s="30"/>
      <c r="AJ14445" s="30"/>
      <c r="AK14445"/>
      <c r="AL14445"/>
      <c r="AM14445"/>
      <c r="AN14445"/>
      <c r="AO14445"/>
      <c r="AP14445" s="30"/>
    </row>
    <row r="14446" spans="2:42" s="28" customFormat="1" x14ac:dyDescent="0.2">
      <c r="B14446" s="23"/>
      <c r="D14446" s="23"/>
      <c r="E14446" s="30"/>
      <c r="F14446" s="30"/>
      <c r="G14446" s="30"/>
      <c r="H14446" s="30"/>
      <c r="I14446" s="30"/>
      <c r="J14446" s="35"/>
      <c r="AE14446" s="30"/>
      <c r="AF14446" s="31"/>
      <c r="AG14446" s="30"/>
      <c r="AH14446" s="30"/>
      <c r="AI14446" s="30"/>
      <c r="AJ14446" s="30"/>
      <c r="AK14446"/>
      <c r="AL14446"/>
      <c r="AM14446"/>
      <c r="AN14446"/>
      <c r="AO14446"/>
      <c r="AP14446" s="30"/>
    </row>
    <row r="14447" spans="2:42" s="28" customFormat="1" x14ac:dyDescent="0.2">
      <c r="B14447" s="23"/>
      <c r="D14447" s="23"/>
      <c r="E14447" s="30"/>
      <c r="F14447" s="30"/>
      <c r="G14447" s="30"/>
      <c r="H14447" s="30"/>
      <c r="I14447" s="30"/>
      <c r="J14447" s="35"/>
      <c r="AE14447" s="30"/>
      <c r="AF14447" s="31"/>
      <c r="AG14447" s="30"/>
      <c r="AH14447" s="30"/>
      <c r="AI14447" s="30"/>
      <c r="AJ14447" s="30"/>
      <c r="AK14447"/>
      <c r="AL14447"/>
      <c r="AM14447"/>
      <c r="AN14447"/>
      <c r="AO14447"/>
      <c r="AP14447" s="30"/>
    </row>
    <row r="14448" spans="2:42" s="28" customFormat="1" x14ac:dyDescent="0.2">
      <c r="B14448" s="23"/>
      <c r="D14448" s="23"/>
      <c r="E14448" s="30"/>
      <c r="F14448" s="30"/>
      <c r="G14448" s="30"/>
      <c r="H14448" s="30"/>
      <c r="I14448" s="30"/>
      <c r="J14448" s="35"/>
      <c r="AE14448" s="30"/>
      <c r="AF14448" s="31"/>
      <c r="AG14448" s="30"/>
      <c r="AH14448" s="30"/>
      <c r="AI14448" s="30"/>
      <c r="AJ14448" s="30"/>
      <c r="AK14448"/>
      <c r="AL14448"/>
      <c r="AM14448"/>
      <c r="AN14448"/>
      <c r="AO14448"/>
      <c r="AP14448" s="30"/>
    </row>
    <row r="14449" spans="2:42" s="28" customFormat="1" x14ac:dyDescent="0.2">
      <c r="B14449" s="23"/>
      <c r="D14449" s="23"/>
      <c r="E14449" s="30"/>
      <c r="F14449" s="30"/>
      <c r="G14449" s="30"/>
      <c r="H14449" s="30"/>
      <c r="I14449" s="30"/>
      <c r="J14449" s="35"/>
      <c r="AE14449" s="30"/>
      <c r="AF14449" s="31"/>
      <c r="AG14449" s="30"/>
      <c r="AH14449" s="30"/>
      <c r="AI14449" s="30"/>
      <c r="AJ14449" s="30"/>
      <c r="AK14449"/>
      <c r="AL14449"/>
      <c r="AM14449"/>
      <c r="AN14449"/>
      <c r="AO14449"/>
      <c r="AP14449" s="30"/>
    </row>
    <row r="14450" spans="2:42" s="28" customFormat="1" x14ac:dyDescent="0.2">
      <c r="B14450" s="23"/>
      <c r="D14450" s="23"/>
      <c r="E14450" s="30"/>
      <c r="F14450" s="30"/>
      <c r="G14450" s="30"/>
      <c r="H14450" s="30"/>
      <c r="I14450" s="30"/>
      <c r="J14450" s="35"/>
      <c r="AE14450" s="30"/>
      <c r="AF14450" s="31"/>
      <c r="AG14450" s="30"/>
      <c r="AH14450" s="30"/>
      <c r="AI14450" s="30"/>
      <c r="AJ14450" s="30"/>
      <c r="AK14450"/>
      <c r="AL14450"/>
      <c r="AM14450"/>
      <c r="AN14450"/>
      <c r="AO14450"/>
      <c r="AP14450" s="30"/>
    </row>
    <row r="14451" spans="2:42" s="28" customFormat="1" x14ac:dyDescent="0.2">
      <c r="B14451" s="23"/>
      <c r="D14451" s="23"/>
      <c r="E14451" s="30"/>
      <c r="F14451" s="30"/>
      <c r="G14451" s="30"/>
      <c r="H14451" s="30"/>
      <c r="I14451" s="30"/>
      <c r="J14451" s="35"/>
      <c r="AE14451" s="30"/>
      <c r="AF14451" s="31"/>
      <c r="AG14451" s="30"/>
      <c r="AH14451" s="30"/>
      <c r="AI14451" s="30"/>
      <c r="AJ14451" s="30"/>
      <c r="AK14451"/>
      <c r="AL14451"/>
      <c r="AM14451"/>
      <c r="AN14451"/>
      <c r="AO14451"/>
      <c r="AP14451" s="30"/>
    </row>
    <row r="14452" spans="2:42" s="28" customFormat="1" x14ac:dyDescent="0.2">
      <c r="B14452" s="23"/>
      <c r="D14452" s="23"/>
      <c r="E14452" s="30"/>
      <c r="F14452" s="30"/>
      <c r="G14452" s="30"/>
      <c r="H14452" s="30"/>
      <c r="I14452" s="30"/>
      <c r="J14452" s="35"/>
      <c r="AE14452" s="30"/>
      <c r="AF14452" s="31"/>
      <c r="AG14452" s="30"/>
      <c r="AH14452" s="30"/>
      <c r="AI14452" s="30"/>
      <c r="AJ14452" s="30"/>
      <c r="AK14452"/>
      <c r="AL14452"/>
      <c r="AM14452"/>
      <c r="AN14452"/>
      <c r="AO14452"/>
      <c r="AP14452" s="30"/>
    </row>
    <row r="14453" spans="2:42" s="28" customFormat="1" x14ac:dyDescent="0.2">
      <c r="B14453" s="23"/>
      <c r="D14453" s="23"/>
      <c r="E14453" s="30"/>
      <c r="F14453" s="30"/>
      <c r="G14453" s="30"/>
      <c r="H14453" s="30"/>
      <c r="I14453" s="30"/>
      <c r="J14453" s="35"/>
      <c r="AE14453" s="30"/>
      <c r="AF14453" s="31"/>
      <c r="AG14453" s="30"/>
      <c r="AH14453" s="30"/>
      <c r="AI14453" s="30"/>
      <c r="AJ14453" s="30"/>
      <c r="AK14453"/>
      <c r="AL14453"/>
      <c r="AM14453"/>
      <c r="AN14453"/>
      <c r="AO14453"/>
      <c r="AP14453" s="30"/>
    </row>
    <row r="14454" spans="2:42" s="28" customFormat="1" x14ac:dyDescent="0.2">
      <c r="B14454" s="23"/>
      <c r="D14454" s="23"/>
      <c r="E14454" s="30"/>
      <c r="F14454" s="30"/>
      <c r="G14454" s="30"/>
      <c r="H14454" s="30"/>
      <c r="I14454" s="30"/>
      <c r="J14454" s="35"/>
      <c r="AE14454" s="30"/>
      <c r="AF14454" s="31"/>
      <c r="AG14454" s="30"/>
      <c r="AH14454" s="30"/>
      <c r="AI14454" s="30"/>
      <c r="AJ14454" s="30"/>
      <c r="AK14454"/>
      <c r="AL14454"/>
      <c r="AM14454"/>
      <c r="AN14454"/>
      <c r="AO14454"/>
      <c r="AP14454" s="30"/>
    </row>
    <row r="14455" spans="2:42" s="28" customFormat="1" x14ac:dyDescent="0.2">
      <c r="B14455" s="23"/>
      <c r="D14455" s="23"/>
      <c r="E14455" s="30"/>
      <c r="F14455" s="30"/>
      <c r="G14455" s="30"/>
      <c r="H14455" s="30"/>
      <c r="I14455" s="30"/>
      <c r="J14455" s="35"/>
      <c r="AE14455" s="30"/>
      <c r="AF14455" s="31"/>
      <c r="AG14455" s="30"/>
      <c r="AH14455" s="30"/>
      <c r="AI14455" s="30"/>
      <c r="AJ14455" s="30"/>
      <c r="AK14455"/>
      <c r="AL14455"/>
      <c r="AM14455"/>
      <c r="AN14455"/>
      <c r="AO14455"/>
      <c r="AP14455" s="30"/>
    </row>
    <row r="14456" spans="2:42" s="28" customFormat="1" x14ac:dyDescent="0.2">
      <c r="B14456" s="23"/>
      <c r="D14456" s="23"/>
      <c r="E14456" s="30"/>
      <c r="F14456" s="30"/>
      <c r="G14456" s="30"/>
      <c r="H14456" s="30"/>
      <c r="I14456" s="30"/>
      <c r="J14456" s="35"/>
      <c r="AE14456" s="30"/>
      <c r="AF14456" s="31"/>
      <c r="AG14456" s="30"/>
      <c r="AH14456" s="30"/>
      <c r="AI14456" s="30"/>
      <c r="AJ14456" s="30"/>
      <c r="AK14456"/>
      <c r="AL14456"/>
      <c r="AM14456"/>
      <c r="AN14456"/>
      <c r="AO14456"/>
      <c r="AP14456" s="30"/>
    </row>
    <row r="14457" spans="2:42" s="28" customFormat="1" x14ac:dyDescent="0.2">
      <c r="B14457" s="23"/>
      <c r="D14457" s="23"/>
      <c r="E14457" s="30"/>
      <c r="F14457" s="30"/>
      <c r="G14457" s="30"/>
      <c r="H14457" s="30"/>
      <c r="I14457" s="30"/>
      <c r="J14457" s="35"/>
      <c r="AE14457" s="30"/>
      <c r="AF14457" s="31"/>
      <c r="AG14457" s="30"/>
      <c r="AH14457" s="30"/>
      <c r="AI14457" s="30"/>
      <c r="AJ14457" s="30"/>
      <c r="AK14457"/>
      <c r="AL14457"/>
      <c r="AM14457"/>
      <c r="AN14457"/>
      <c r="AO14457"/>
      <c r="AP14457" s="30"/>
    </row>
    <row r="14458" spans="2:42" s="28" customFormat="1" x14ac:dyDescent="0.2">
      <c r="B14458" s="23"/>
      <c r="D14458" s="23"/>
      <c r="E14458" s="30"/>
      <c r="F14458" s="30"/>
      <c r="G14458" s="30"/>
      <c r="H14458" s="30"/>
      <c r="I14458" s="30"/>
      <c r="J14458" s="35"/>
      <c r="AE14458" s="30"/>
      <c r="AF14458" s="31"/>
      <c r="AG14458" s="30"/>
      <c r="AH14458" s="30"/>
      <c r="AI14458" s="30"/>
      <c r="AJ14458" s="30"/>
      <c r="AK14458"/>
      <c r="AL14458"/>
      <c r="AM14458"/>
      <c r="AN14458"/>
      <c r="AO14458"/>
      <c r="AP14458" s="30"/>
    </row>
    <row r="14459" spans="2:42" s="28" customFormat="1" x14ac:dyDescent="0.2">
      <c r="B14459" s="23"/>
      <c r="D14459" s="23"/>
      <c r="E14459" s="30"/>
      <c r="F14459" s="30"/>
      <c r="G14459" s="30"/>
      <c r="H14459" s="30"/>
      <c r="I14459" s="30"/>
      <c r="J14459" s="35"/>
      <c r="AE14459" s="30"/>
      <c r="AF14459" s="31"/>
      <c r="AG14459" s="30"/>
      <c r="AH14459" s="30"/>
      <c r="AI14459" s="30"/>
      <c r="AJ14459" s="30"/>
      <c r="AK14459"/>
      <c r="AL14459"/>
      <c r="AM14459"/>
      <c r="AN14459"/>
      <c r="AO14459"/>
      <c r="AP14459" s="30"/>
    </row>
    <row r="14460" spans="2:42" s="28" customFormat="1" x14ac:dyDescent="0.2">
      <c r="B14460" s="23"/>
      <c r="D14460" s="23"/>
      <c r="E14460" s="30"/>
      <c r="F14460" s="30"/>
      <c r="G14460" s="30"/>
      <c r="H14460" s="30"/>
      <c r="I14460" s="30"/>
      <c r="J14460" s="35"/>
      <c r="AE14460" s="30"/>
      <c r="AF14460" s="31"/>
      <c r="AG14460" s="30"/>
      <c r="AH14460" s="30"/>
      <c r="AI14460" s="30"/>
      <c r="AJ14460" s="30"/>
      <c r="AK14460"/>
      <c r="AL14460"/>
      <c r="AM14460"/>
      <c r="AN14460"/>
      <c r="AO14460"/>
      <c r="AP14460" s="30"/>
    </row>
    <row r="14461" spans="2:42" s="28" customFormat="1" x14ac:dyDescent="0.2">
      <c r="B14461" s="23"/>
      <c r="D14461" s="23"/>
      <c r="E14461" s="30"/>
      <c r="F14461" s="30"/>
      <c r="G14461" s="30"/>
      <c r="H14461" s="30"/>
      <c r="I14461" s="30"/>
      <c r="J14461" s="35"/>
      <c r="AE14461" s="30"/>
      <c r="AF14461" s="31"/>
      <c r="AG14461" s="30"/>
      <c r="AH14461" s="30"/>
      <c r="AI14461" s="30"/>
      <c r="AJ14461" s="30"/>
      <c r="AK14461"/>
      <c r="AL14461"/>
      <c r="AM14461"/>
      <c r="AN14461"/>
      <c r="AO14461"/>
      <c r="AP14461" s="30"/>
    </row>
    <row r="14462" spans="2:42" s="28" customFormat="1" x14ac:dyDescent="0.2">
      <c r="B14462" s="23"/>
      <c r="D14462" s="23"/>
      <c r="E14462" s="30"/>
      <c r="F14462" s="30"/>
      <c r="G14462" s="30"/>
      <c r="H14462" s="30"/>
      <c r="I14462" s="30"/>
      <c r="J14462" s="35"/>
      <c r="AE14462" s="30"/>
      <c r="AF14462" s="31"/>
      <c r="AG14462" s="30"/>
      <c r="AH14462" s="30"/>
      <c r="AI14462" s="30"/>
      <c r="AJ14462" s="30"/>
      <c r="AK14462"/>
      <c r="AL14462"/>
      <c r="AM14462"/>
      <c r="AN14462"/>
      <c r="AO14462"/>
      <c r="AP14462" s="30"/>
    </row>
    <row r="14463" spans="2:42" s="28" customFormat="1" x14ac:dyDescent="0.2">
      <c r="B14463" s="23"/>
      <c r="D14463" s="23"/>
      <c r="E14463" s="30"/>
      <c r="F14463" s="30"/>
      <c r="G14463" s="30"/>
      <c r="H14463" s="30"/>
      <c r="I14463" s="30"/>
      <c r="J14463" s="35"/>
      <c r="AE14463" s="30"/>
      <c r="AF14463" s="31"/>
      <c r="AG14463" s="30"/>
      <c r="AH14463" s="30"/>
      <c r="AI14463" s="30"/>
      <c r="AJ14463" s="30"/>
      <c r="AK14463"/>
      <c r="AL14463"/>
      <c r="AM14463"/>
      <c r="AN14463"/>
      <c r="AO14463"/>
      <c r="AP14463" s="30"/>
    </row>
    <row r="14464" spans="2:42" s="28" customFormat="1" x14ac:dyDescent="0.2">
      <c r="B14464" s="23"/>
      <c r="D14464" s="23"/>
      <c r="E14464" s="30"/>
      <c r="F14464" s="30"/>
      <c r="G14464" s="30"/>
      <c r="H14464" s="30"/>
      <c r="I14464" s="30"/>
      <c r="J14464" s="35"/>
      <c r="AE14464" s="30"/>
      <c r="AF14464" s="31"/>
      <c r="AG14464" s="30"/>
      <c r="AH14464" s="30"/>
      <c r="AI14464" s="30"/>
      <c r="AJ14464" s="30"/>
      <c r="AK14464"/>
      <c r="AL14464"/>
      <c r="AM14464"/>
      <c r="AN14464"/>
      <c r="AO14464"/>
      <c r="AP14464" s="30"/>
    </row>
    <row r="14465" spans="2:42" s="28" customFormat="1" x14ac:dyDescent="0.2">
      <c r="B14465" s="23"/>
      <c r="D14465" s="23"/>
      <c r="E14465" s="30"/>
      <c r="F14465" s="30"/>
      <c r="G14465" s="30"/>
      <c r="H14465" s="30"/>
      <c r="I14465" s="30"/>
      <c r="J14465" s="35"/>
      <c r="AE14465" s="30"/>
      <c r="AF14465" s="31"/>
      <c r="AG14465" s="30"/>
      <c r="AH14465" s="30"/>
      <c r="AI14465" s="30"/>
      <c r="AJ14465" s="30"/>
      <c r="AK14465"/>
      <c r="AL14465"/>
      <c r="AM14465"/>
      <c r="AN14465"/>
      <c r="AO14465"/>
      <c r="AP14465" s="30"/>
    </row>
    <row r="14466" spans="2:42" s="28" customFormat="1" x14ac:dyDescent="0.2">
      <c r="B14466" s="23"/>
      <c r="D14466" s="23"/>
      <c r="E14466" s="30"/>
      <c r="F14466" s="30"/>
      <c r="G14466" s="30"/>
      <c r="H14466" s="30"/>
      <c r="I14466" s="30"/>
      <c r="J14466" s="35"/>
      <c r="AE14466" s="30"/>
      <c r="AF14466" s="31"/>
      <c r="AG14466" s="30"/>
      <c r="AH14466" s="30"/>
      <c r="AI14466" s="30"/>
      <c r="AJ14466" s="30"/>
      <c r="AK14466"/>
      <c r="AL14466"/>
      <c r="AM14466"/>
      <c r="AN14466"/>
      <c r="AO14466"/>
      <c r="AP14466" s="30"/>
    </row>
    <row r="14467" spans="2:42" s="28" customFormat="1" x14ac:dyDescent="0.2">
      <c r="B14467" s="23"/>
      <c r="D14467" s="23"/>
      <c r="E14467" s="30"/>
      <c r="F14467" s="30"/>
      <c r="G14467" s="30"/>
      <c r="H14467" s="30"/>
      <c r="I14467" s="30"/>
      <c r="J14467" s="35"/>
      <c r="AE14467" s="30"/>
      <c r="AF14467" s="31"/>
      <c r="AG14467" s="30"/>
      <c r="AH14467" s="30"/>
      <c r="AI14467" s="30"/>
      <c r="AJ14467" s="30"/>
      <c r="AK14467"/>
      <c r="AL14467"/>
      <c r="AM14467"/>
      <c r="AN14467"/>
      <c r="AO14467"/>
      <c r="AP14467" s="30"/>
    </row>
    <row r="14468" spans="2:42" s="28" customFormat="1" x14ac:dyDescent="0.2">
      <c r="B14468" s="23"/>
      <c r="D14468" s="23"/>
      <c r="E14468" s="30"/>
      <c r="F14468" s="30"/>
      <c r="G14468" s="30"/>
      <c r="H14468" s="30"/>
      <c r="I14468" s="30"/>
      <c r="J14468" s="35"/>
      <c r="AE14468" s="30"/>
      <c r="AF14468" s="31"/>
      <c r="AG14468" s="30"/>
      <c r="AH14468" s="30"/>
      <c r="AI14468" s="30"/>
      <c r="AJ14468" s="30"/>
      <c r="AK14468"/>
      <c r="AL14468"/>
      <c r="AM14468"/>
      <c r="AN14468"/>
      <c r="AO14468"/>
      <c r="AP14468" s="30"/>
    </row>
    <row r="14469" spans="2:42" s="28" customFormat="1" x14ac:dyDescent="0.2">
      <c r="B14469" s="23"/>
      <c r="D14469" s="23"/>
      <c r="E14469" s="30"/>
      <c r="F14469" s="30"/>
      <c r="G14469" s="30"/>
      <c r="H14469" s="30"/>
      <c r="I14469" s="30"/>
      <c r="J14469" s="35"/>
      <c r="AE14469" s="30"/>
      <c r="AF14469" s="31"/>
      <c r="AG14469" s="30"/>
      <c r="AH14469" s="30"/>
      <c r="AI14469" s="30"/>
      <c r="AJ14469" s="30"/>
      <c r="AK14469"/>
      <c r="AL14469"/>
      <c r="AM14469"/>
      <c r="AN14469"/>
      <c r="AO14469"/>
      <c r="AP14469" s="30"/>
    </row>
    <row r="14470" spans="2:42" s="28" customFormat="1" x14ac:dyDescent="0.2">
      <c r="B14470" s="23"/>
      <c r="D14470" s="23"/>
      <c r="E14470" s="30"/>
      <c r="F14470" s="30"/>
      <c r="G14470" s="30"/>
      <c r="H14470" s="30"/>
      <c r="I14470" s="30"/>
      <c r="J14470" s="35"/>
      <c r="AE14470" s="30"/>
      <c r="AF14470" s="31"/>
      <c r="AG14470" s="30"/>
      <c r="AH14470" s="30"/>
      <c r="AI14470" s="30"/>
      <c r="AJ14470" s="30"/>
      <c r="AK14470"/>
      <c r="AL14470"/>
      <c r="AM14470"/>
      <c r="AN14470"/>
      <c r="AO14470"/>
      <c r="AP14470" s="30"/>
    </row>
    <row r="14471" spans="2:42" s="28" customFormat="1" x14ac:dyDescent="0.2">
      <c r="B14471" s="23"/>
      <c r="D14471" s="23"/>
      <c r="E14471" s="30"/>
      <c r="F14471" s="30"/>
      <c r="G14471" s="30"/>
      <c r="H14471" s="30"/>
      <c r="I14471" s="30"/>
      <c r="J14471" s="35"/>
      <c r="AE14471" s="30"/>
      <c r="AF14471" s="31"/>
      <c r="AG14471" s="30"/>
      <c r="AH14471" s="30"/>
      <c r="AI14471" s="30"/>
      <c r="AJ14471" s="30"/>
      <c r="AK14471"/>
      <c r="AL14471"/>
      <c r="AM14471"/>
      <c r="AN14471"/>
      <c r="AO14471"/>
      <c r="AP14471" s="30"/>
    </row>
    <row r="14472" spans="2:42" s="28" customFormat="1" x14ac:dyDescent="0.2">
      <c r="B14472" s="23"/>
      <c r="D14472" s="23"/>
      <c r="E14472" s="30"/>
      <c r="F14472" s="30"/>
      <c r="G14472" s="30"/>
      <c r="H14472" s="30"/>
      <c r="I14472" s="30"/>
      <c r="J14472" s="35"/>
      <c r="AE14472" s="30"/>
      <c r="AF14472" s="31"/>
      <c r="AG14472" s="30"/>
      <c r="AH14472" s="30"/>
      <c r="AI14472" s="30"/>
      <c r="AJ14472" s="30"/>
      <c r="AK14472"/>
      <c r="AL14472"/>
      <c r="AM14472"/>
      <c r="AN14472"/>
      <c r="AO14472"/>
      <c r="AP14472" s="30"/>
    </row>
    <row r="14473" spans="2:42" s="28" customFormat="1" x14ac:dyDescent="0.2">
      <c r="B14473" s="23"/>
      <c r="D14473" s="23"/>
      <c r="E14473" s="30"/>
      <c r="F14473" s="30"/>
      <c r="G14473" s="30"/>
      <c r="H14473" s="30"/>
      <c r="I14473" s="30"/>
      <c r="J14473" s="35"/>
      <c r="AE14473" s="30"/>
      <c r="AF14473" s="31"/>
      <c r="AG14473" s="30"/>
      <c r="AH14473" s="30"/>
      <c r="AI14473" s="30"/>
      <c r="AJ14473" s="30"/>
      <c r="AK14473"/>
      <c r="AL14473"/>
      <c r="AM14473"/>
      <c r="AN14473"/>
      <c r="AO14473"/>
      <c r="AP14473" s="30"/>
    </row>
    <row r="14474" spans="2:42" s="28" customFormat="1" x14ac:dyDescent="0.2">
      <c r="B14474" s="23"/>
      <c r="D14474" s="23"/>
      <c r="E14474" s="30"/>
      <c r="F14474" s="30"/>
      <c r="G14474" s="30"/>
      <c r="H14474" s="30"/>
      <c r="I14474" s="30"/>
      <c r="J14474" s="35"/>
      <c r="AE14474" s="30"/>
      <c r="AF14474" s="31"/>
      <c r="AG14474" s="30"/>
      <c r="AH14474" s="30"/>
      <c r="AI14474" s="30"/>
      <c r="AJ14474" s="30"/>
      <c r="AK14474"/>
      <c r="AL14474"/>
      <c r="AM14474"/>
      <c r="AN14474"/>
      <c r="AO14474"/>
      <c r="AP14474" s="30"/>
    </row>
    <row r="14475" spans="2:42" s="28" customFormat="1" x14ac:dyDescent="0.2">
      <c r="B14475" s="23"/>
      <c r="D14475" s="23"/>
      <c r="E14475" s="30"/>
      <c r="F14475" s="30"/>
      <c r="G14475" s="30"/>
      <c r="H14475" s="30"/>
      <c r="I14475" s="30"/>
      <c r="J14475" s="35"/>
      <c r="AE14475" s="30"/>
      <c r="AF14475" s="31"/>
      <c r="AG14475" s="30"/>
      <c r="AH14475" s="30"/>
      <c r="AI14475" s="30"/>
      <c r="AJ14475" s="30"/>
      <c r="AK14475"/>
      <c r="AL14475"/>
      <c r="AM14475"/>
      <c r="AN14475"/>
      <c r="AO14475"/>
      <c r="AP14475" s="30"/>
    </row>
    <row r="14476" spans="2:42" s="28" customFormat="1" x14ac:dyDescent="0.2">
      <c r="B14476" s="23"/>
      <c r="D14476" s="23"/>
      <c r="E14476" s="30"/>
      <c r="F14476" s="30"/>
      <c r="G14476" s="30"/>
      <c r="H14476" s="30"/>
      <c r="I14476" s="30"/>
      <c r="J14476" s="35"/>
      <c r="AE14476" s="30"/>
      <c r="AF14476" s="31"/>
      <c r="AG14476" s="30"/>
      <c r="AH14476" s="30"/>
      <c r="AI14476" s="30"/>
      <c r="AJ14476" s="30"/>
      <c r="AK14476"/>
      <c r="AL14476"/>
      <c r="AM14476"/>
      <c r="AN14476"/>
      <c r="AO14476"/>
      <c r="AP14476" s="30"/>
    </row>
    <row r="14477" spans="2:42" s="28" customFormat="1" x14ac:dyDescent="0.2">
      <c r="B14477" s="23"/>
      <c r="D14477" s="23"/>
      <c r="E14477" s="30"/>
      <c r="F14477" s="30"/>
      <c r="G14477" s="30"/>
      <c r="H14477" s="30"/>
      <c r="I14477" s="30"/>
      <c r="J14477" s="35"/>
      <c r="AE14477" s="30"/>
      <c r="AF14477" s="31"/>
      <c r="AG14477" s="30"/>
      <c r="AH14477" s="30"/>
      <c r="AI14477" s="30"/>
      <c r="AJ14477" s="30"/>
      <c r="AK14477"/>
      <c r="AL14477"/>
      <c r="AM14477"/>
      <c r="AN14477"/>
      <c r="AO14477"/>
      <c r="AP14477" s="30"/>
    </row>
    <row r="14478" spans="2:42" s="28" customFormat="1" x14ac:dyDescent="0.2">
      <c r="B14478" s="23"/>
      <c r="D14478" s="23"/>
      <c r="E14478" s="30"/>
      <c r="F14478" s="30"/>
      <c r="G14478" s="30"/>
      <c r="H14478" s="30"/>
      <c r="I14478" s="30"/>
      <c r="J14478" s="35"/>
      <c r="AE14478" s="30"/>
      <c r="AF14478" s="31"/>
      <c r="AG14478" s="30"/>
      <c r="AH14478" s="30"/>
      <c r="AI14478" s="30"/>
      <c r="AJ14478" s="30"/>
      <c r="AK14478"/>
      <c r="AL14478"/>
      <c r="AM14478"/>
      <c r="AN14478"/>
      <c r="AO14478"/>
      <c r="AP14478" s="30"/>
    </row>
    <row r="14479" spans="2:42" s="28" customFormat="1" x14ac:dyDescent="0.2">
      <c r="B14479" s="23"/>
      <c r="D14479" s="23"/>
      <c r="E14479" s="30"/>
      <c r="F14479" s="30"/>
      <c r="G14479" s="30"/>
      <c r="H14479" s="30"/>
      <c r="I14479" s="30"/>
      <c r="J14479" s="35"/>
      <c r="AE14479" s="30"/>
      <c r="AF14479" s="31"/>
      <c r="AG14479" s="30"/>
      <c r="AH14479" s="30"/>
      <c r="AI14479" s="30"/>
      <c r="AJ14479" s="30"/>
      <c r="AK14479"/>
      <c r="AL14479"/>
      <c r="AM14479"/>
      <c r="AN14479"/>
      <c r="AO14479"/>
      <c r="AP14479" s="30"/>
    </row>
    <row r="14480" spans="2:42" s="28" customFormat="1" x14ac:dyDescent="0.2">
      <c r="B14480" s="23"/>
      <c r="D14480" s="23"/>
      <c r="E14480" s="30"/>
      <c r="F14480" s="30"/>
      <c r="G14480" s="30"/>
      <c r="H14480" s="30"/>
      <c r="I14480" s="30"/>
      <c r="J14480" s="35"/>
      <c r="AE14480" s="30"/>
      <c r="AF14480" s="31"/>
      <c r="AG14480" s="30"/>
      <c r="AH14480" s="30"/>
      <c r="AI14480" s="30"/>
      <c r="AJ14480" s="30"/>
      <c r="AK14480"/>
      <c r="AL14480"/>
      <c r="AM14480"/>
      <c r="AN14480"/>
      <c r="AO14480"/>
      <c r="AP14480" s="30"/>
    </row>
    <row r="14481" spans="2:42" s="28" customFormat="1" x14ac:dyDescent="0.2">
      <c r="B14481" s="23"/>
      <c r="D14481" s="23"/>
      <c r="E14481" s="30"/>
      <c r="F14481" s="30"/>
      <c r="G14481" s="30"/>
      <c r="H14481" s="30"/>
      <c r="I14481" s="30"/>
      <c r="J14481" s="35"/>
      <c r="AE14481" s="30"/>
      <c r="AF14481" s="31"/>
      <c r="AG14481" s="30"/>
      <c r="AH14481" s="30"/>
      <c r="AI14481" s="30"/>
      <c r="AJ14481" s="30"/>
      <c r="AK14481"/>
      <c r="AL14481"/>
      <c r="AM14481"/>
      <c r="AN14481"/>
      <c r="AO14481"/>
      <c r="AP14481" s="30"/>
    </row>
    <row r="14482" spans="2:42" s="28" customFormat="1" x14ac:dyDescent="0.2">
      <c r="B14482" s="23"/>
      <c r="D14482" s="23"/>
      <c r="E14482" s="30"/>
      <c r="F14482" s="30"/>
      <c r="G14482" s="30"/>
      <c r="H14482" s="30"/>
      <c r="I14482" s="30"/>
      <c r="J14482" s="35"/>
      <c r="AE14482" s="30"/>
      <c r="AF14482" s="31"/>
      <c r="AG14482" s="30"/>
      <c r="AH14482" s="30"/>
      <c r="AI14482" s="30"/>
      <c r="AJ14482" s="30"/>
      <c r="AK14482"/>
      <c r="AL14482"/>
      <c r="AM14482"/>
      <c r="AN14482"/>
      <c r="AO14482"/>
      <c r="AP14482" s="30"/>
    </row>
    <row r="14483" spans="2:42" s="28" customFormat="1" x14ac:dyDescent="0.2">
      <c r="B14483" s="23"/>
      <c r="D14483" s="23"/>
      <c r="E14483" s="30"/>
      <c r="F14483" s="30"/>
      <c r="G14483" s="30"/>
      <c r="H14483" s="30"/>
      <c r="I14483" s="30"/>
      <c r="J14483" s="35"/>
      <c r="AE14483" s="30"/>
      <c r="AF14483" s="31"/>
      <c r="AG14483" s="30"/>
      <c r="AH14483" s="30"/>
      <c r="AI14483" s="30"/>
      <c r="AJ14483" s="30"/>
      <c r="AK14483"/>
      <c r="AL14483"/>
      <c r="AM14483"/>
      <c r="AN14483"/>
      <c r="AO14483"/>
      <c r="AP14483" s="30"/>
    </row>
    <row r="14484" spans="2:42" s="28" customFormat="1" x14ac:dyDescent="0.2">
      <c r="B14484" s="23"/>
      <c r="D14484" s="23"/>
      <c r="E14484" s="30"/>
      <c r="F14484" s="30"/>
      <c r="G14484" s="30"/>
      <c r="H14484" s="30"/>
      <c r="I14484" s="30"/>
      <c r="J14484" s="35"/>
      <c r="AE14484" s="30"/>
      <c r="AF14484" s="31"/>
      <c r="AG14484" s="30"/>
      <c r="AH14484" s="30"/>
      <c r="AI14484" s="30"/>
      <c r="AJ14484" s="30"/>
      <c r="AK14484"/>
      <c r="AL14484"/>
      <c r="AM14484"/>
      <c r="AN14484"/>
      <c r="AO14484"/>
      <c r="AP14484" s="30"/>
    </row>
    <row r="14485" spans="2:42" s="28" customFormat="1" x14ac:dyDescent="0.2">
      <c r="B14485" s="23"/>
      <c r="D14485" s="23"/>
      <c r="E14485" s="30"/>
      <c r="F14485" s="30"/>
      <c r="G14485" s="30"/>
      <c r="H14485" s="30"/>
      <c r="I14485" s="30"/>
      <c r="J14485" s="35"/>
      <c r="AE14485" s="30"/>
      <c r="AF14485" s="31"/>
      <c r="AG14485" s="30"/>
      <c r="AH14485" s="30"/>
      <c r="AI14485" s="30"/>
      <c r="AJ14485" s="30"/>
      <c r="AK14485"/>
      <c r="AL14485"/>
      <c r="AM14485"/>
      <c r="AN14485"/>
      <c r="AO14485"/>
      <c r="AP14485" s="30"/>
    </row>
    <row r="14486" spans="2:42" s="28" customFormat="1" x14ac:dyDescent="0.2">
      <c r="B14486" s="23"/>
      <c r="D14486" s="23"/>
      <c r="E14486" s="30"/>
      <c r="F14486" s="30"/>
      <c r="G14486" s="30"/>
      <c r="H14486" s="30"/>
      <c r="I14486" s="30"/>
      <c r="J14486" s="35"/>
      <c r="AE14486" s="30"/>
      <c r="AF14486" s="31"/>
      <c r="AG14486" s="30"/>
      <c r="AH14486" s="30"/>
      <c r="AI14486" s="30"/>
      <c r="AJ14486" s="30"/>
      <c r="AK14486"/>
      <c r="AL14486"/>
      <c r="AM14486"/>
      <c r="AN14486"/>
      <c r="AO14486"/>
      <c r="AP14486" s="30"/>
    </row>
    <row r="14487" spans="2:42" s="28" customFormat="1" x14ac:dyDescent="0.2">
      <c r="B14487" s="23"/>
      <c r="D14487" s="23"/>
      <c r="E14487" s="30"/>
      <c r="F14487" s="30"/>
      <c r="G14487" s="30"/>
      <c r="H14487" s="30"/>
      <c r="I14487" s="30"/>
      <c r="J14487" s="35"/>
      <c r="AE14487" s="30"/>
      <c r="AF14487" s="31"/>
      <c r="AG14487" s="30"/>
      <c r="AH14487" s="30"/>
      <c r="AI14487" s="30"/>
      <c r="AJ14487" s="30"/>
      <c r="AK14487"/>
      <c r="AL14487"/>
      <c r="AM14487"/>
      <c r="AN14487"/>
      <c r="AO14487"/>
      <c r="AP14487" s="30"/>
    </row>
    <row r="14488" spans="2:42" s="28" customFormat="1" x14ac:dyDescent="0.2">
      <c r="B14488" s="23"/>
      <c r="D14488" s="23"/>
      <c r="E14488" s="30"/>
      <c r="F14488" s="30"/>
      <c r="G14488" s="30"/>
      <c r="H14488" s="30"/>
      <c r="I14488" s="30"/>
      <c r="J14488" s="35"/>
      <c r="AE14488" s="30"/>
      <c r="AF14488" s="31"/>
      <c r="AG14488" s="30"/>
      <c r="AH14488" s="30"/>
      <c r="AI14488" s="30"/>
      <c r="AJ14488" s="30"/>
      <c r="AK14488"/>
      <c r="AL14488"/>
      <c r="AM14488"/>
      <c r="AN14488"/>
      <c r="AO14488"/>
      <c r="AP14488" s="30"/>
    </row>
    <row r="14489" spans="2:42" s="28" customFormat="1" x14ac:dyDescent="0.2">
      <c r="B14489" s="23"/>
      <c r="D14489" s="23"/>
      <c r="E14489" s="30"/>
      <c r="F14489" s="30"/>
      <c r="G14489" s="30"/>
      <c r="H14489" s="30"/>
      <c r="I14489" s="30"/>
      <c r="J14489" s="35"/>
      <c r="AE14489" s="30"/>
      <c r="AF14489" s="31"/>
      <c r="AG14489" s="30"/>
      <c r="AH14489" s="30"/>
      <c r="AI14489" s="30"/>
      <c r="AJ14489" s="30"/>
      <c r="AK14489"/>
      <c r="AL14489"/>
      <c r="AM14489"/>
      <c r="AN14489"/>
      <c r="AO14489"/>
      <c r="AP14489" s="30"/>
    </row>
    <row r="14490" spans="2:42" s="28" customFormat="1" x14ac:dyDescent="0.2">
      <c r="B14490" s="23"/>
      <c r="D14490" s="23"/>
      <c r="E14490" s="30"/>
      <c r="F14490" s="30"/>
      <c r="G14490" s="30"/>
      <c r="H14490" s="30"/>
      <c r="I14490" s="30"/>
      <c r="J14490" s="35"/>
      <c r="AE14490" s="30"/>
      <c r="AF14490" s="31"/>
      <c r="AG14490" s="30"/>
      <c r="AH14490" s="30"/>
      <c r="AI14490" s="30"/>
      <c r="AJ14490" s="30"/>
      <c r="AK14490"/>
      <c r="AL14490"/>
      <c r="AM14490"/>
      <c r="AN14490"/>
      <c r="AO14490"/>
      <c r="AP14490" s="30"/>
    </row>
    <row r="14491" spans="2:42" s="28" customFormat="1" x14ac:dyDescent="0.2">
      <c r="B14491" s="23"/>
      <c r="D14491" s="23"/>
      <c r="E14491" s="30"/>
      <c r="F14491" s="30"/>
      <c r="G14491" s="30"/>
      <c r="H14491" s="30"/>
      <c r="I14491" s="30"/>
      <c r="J14491" s="35"/>
      <c r="AE14491" s="30"/>
      <c r="AF14491" s="31"/>
      <c r="AG14491" s="30"/>
      <c r="AH14491" s="30"/>
      <c r="AI14491" s="30"/>
      <c r="AJ14491" s="30"/>
      <c r="AK14491"/>
      <c r="AL14491"/>
      <c r="AM14491"/>
      <c r="AN14491"/>
      <c r="AO14491"/>
      <c r="AP14491" s="30"/>
    </row>
    <row r="14492" spans="2:42" s="28" customFormat="1" x14ac:dyDescent="0.2">
      <c r="B14492" s="23"/>
      <c r="D14492" s="23"/>
      <c r="E14492" s="30"/>
      <c r="F14492" s="30"/>
      <c r="G14492" s="30"/>
      <c r="H14492" s="30"/>
      <c r="I14492" s="30"/>
      <c r="J14492" s="35"/>
      <c r="AE14492" s="30"/>
      <c r="AF14492" s="31"/>
      <c r="AG14492" s="30"/>
      <c r="AH14492" s="30"/>
      <c r="AI14492" s="30"/>
      <c r="AJ14492" s="30"/>
      <c r="AK14492"/>
      <c r="AL14492"/>
      <c r="AM14492"/>
      <c r="AN14492"/>
      <c r="AO14492"/>
      <c r="AP14492" s="30"/>
    </row>
    <row r="14493" spans="2:42" s="28" customFormat="1" x14ac:dyDescent="0.2">
      <c r="B14493" s="23"/>
      <c r="D14493" s="23"/>
      <c r="E14493" s="30"/>
      <c r="F14493" s="30"/>
      <c r="G14493" s="30"/>
      <c r="H14493" s="30"/>
      <c r="I14493" s="30"/>
      <c r="J14493" s="35"/>
      <c r="AE14493" s="30"/>
      <c r="AF14493" s="31"/>
      <c r="AG14493" s="30"/>
      <c r="AH14493" s="30"/>
      <c r="AI14493" s="30"/>
      <c r="AJ14493" s="30"/>
      <c r="AK14493"/>
      <c r="AL14493"/>
      <c r="AM14493"/>
      <c r="AN14493"/>
      <c r="AO14493"/>
      <c r="AP14493" s="30"/>
    </row>
    <row r="14494" spans="2:42" s="28" customFormat="1" x14ac:dyDescent="0.2">
      <c r="B14494" s="23"/>
      <c r="D14494" s="23"/>
      <c r="E14494" s="30"/>
      <c r="F14494" s="30"/>
      <c r="G14494" s="30"/>
      <c r="H14494" s="30"/>
      <c r="I14494" s="30"/>
      <c r="J14494" s="35"/>
      <c r="AE14494" s="30"/>
      <c r="AF14494" s="31"/>
      <c r="AG14494" s="30"/>
      <c r="AH14494" s="30"/>
      <c r="AI14494" s="30"/>
      <c r="AJ14494" s="30"/>
      <c r="AK14494"/>
      <c r="AL14494"/>
      <c r="AM14494"/>
      <c r="AN14494"/>
      <c r="AO14494"/>
      <c r="AP14494" s="30"/>
    </row>
    <row r="14495" spans="2:42" s="28" customFormat="1" x14ac:dyDescent="0.2">
      <c r="B14495" s="23"/>
      <c r="D14495" s="23"/>
      <c r="E14495" s="30"/>
      <c r="F14495" s="30"/>
      <c r="G14495" s="30"/>
      <c r="H14495" s="30"/>
      <c r="I14495" s="30"/>
      <c r="J14495" s="35"/>
      <c r="AE14495" s="30"/>
      <c r="AF14495" s="31"/>
      <c r="AG14495" s="30"/>
      <c r="AH14495" s="30"/>
      <c r="AI14495" s="30"/>
      <c r="AJ14495" s="30"/>
      <c r="AK14495"/>
      <c r="AL14495"/>
      <c r="AM14495"/>
      <c r="AN14495"/>
      <c r="AO14495"/>
      <c r="AP14495" s="30"/>
    </row>
    <row r="14496" spans="2:42" s="28" customFormat="1" x14ac:dyDescent="0.2">
      <c r="B14496" s="23"/>
      <c r="D14496" s="23"/>
      <c r="E14496" s="30"/>
      <c r="F14496" s="30"/>
      <c r="G14496" s="30"/>
      <c r="H14496" s="30"/>
      <c r="I14496" s="30"/>
      <c r="J14496" s="35"/>
      <c r="AE14496" s="30"/>
      <c r="AF14496" s="31"/>
      <c r="AG14496" s="30"/>
      <c r="AH14496" s="30"/>
      <c r="AI14496" s="30"/>
      <c r="AJ14496" s="30"/>
      <c r="AK14496"/>
      <c r="AL14496"/>
      <c r="AM14496"/>
      <c r="AN14496"/>
      <c r="AO14496"/>
      <c r="AP14496" s="30"/>
    </row>
    <row r="14497" spans="2:42" s="28" customFormat="1" x14ac:dyDescent="0.2">
      <c r="B14497" s="23"/>
      <c r="D14497" s="23"/>
      <c r="E14497" s="30"/>
      <c r="F14497" s="30"/>
      <c r="G14497" s="30"/>
      <c r="H14497" s="30"/>
      <c r="I14497" s="30"/>
      <c r="J14497" s="35"/>
      <c r="AE14497" s="30"/>
      <c r="AF14497" s="31"/>
      <c r="AG14497" s="30"/>
      <c r="AH14497" s="30"/>
      <c r="AI14497" s="30"/>
      <c r="AJ14497" s="30"/>
      <c r="AK14497"/>
      <c r="AL14497"/>
      <c r="AM14497"/>
      <c r="AN14497"/>
      <c r="AO14497"/>
      <c r="AP14497" s="30"/>
    </row>
    <row r="14498" spans="2:42" s="28" customFormat="1" x14ac:dyDescent="0.2">
      <c r="B14498" s="23"/>
      <c r="D14498" s="23"/>
      <c r="E14498" s="30"/>
      <c r="F14498" s="30"/>
      <c r="G14498" s="30"/>
      <c r="H14498" s="30"/>
      <c r="I14498" s="30"/>
      <c r="J14498" s="35"/>
      <c r="AE14498" s="30"/>
      <c r="AF14498" s="31"/>
      <c r="AG14498" s="30"/>
      <c r="AH14498" s="30"/>
      <c r="AI14498" s="30"/>
      <c r="AJ14498" s="30"/>
      <c r="AK14498"/>
      <c r="AL14498"/>
      <c r="AM14498"/>
      <c r="AN14498"/>
      <c r="AO14498"/>
      <c r="AP14498" s="30"/>
    </row>
    <row r="14499" spans="2:42" s="28" customFormat="1" x14ac:dyDescent="0.2">
      <c r="B14499" s="23"/>
      <c r="D14499" s="23"/>
      <c r="E14499" s="30"/>
      <c r="F14499" s="30"/>
      <c r="G14499" s="30"/>
      <c r="H14499" s="30"/>
      <c r="I14499" s="30"/>
      <c r="J14499" s="35"/>
      <c r="AE14499" s="30"/>
      <c r="AF14499" s="31"/>
      <c r="AG14499" s="30"/>
      <c r="AH14499" s="30"/>
      <c r="AI14499" s="30"/>
      <c r="AJ14499" s="30"/>
      <c r="AK14499"/>
      <c r="AL14499"/>
      <c r="AM14499"/>
      <c r="AN14499"/>
      <c r="AO14499"/>
      <c r="AP14499" s="30"/>
    </row>
    <row r="14500" spans="2:42" s="28" customFormat="1" x14ac:dyDescent="0.2">
      <c r="B14500" s="23"/>
      <c r="D14500" s="23"/>
      <c r="E14500" s="30"/>
      <c r="F14500" s="30"/>
      <c r="G14500" s="30"/>
      <c r="H14500" s="30"/>
      <c r="I14500" s="30"/>
      <c r="J14500" s="35"/>
      <c r="AE14500" s="30"/>
      <c r="AF14500" s="31"/>
      <c r="AG14500" s="30"/>
      <c r="AH14500" s="30"/>
      <c r="AI14500" s="30"/>
      <c r="AJ14500" s="30"/>
      <c r="AK14500"/>
      <c r="AL14500"/>
      <c r="AM14500"/>
      <c r="AN14500"/>
      <c r="AO14500"/>
      <c r="AP14500" s="30"/>
    </row>
    <row r="14501" spans="2:42" s="28" customFormat="1" x14ac:dyDescent="0.2">
      <c r="B14501" s="23"/>
      <c r="D14501" s="23"/>
      <c r="E14501" s="30"/>
      <c r="F14501" s="30"/>
      <c r="G14501" s="30"/>
      <c r="H14501" s="30"/>
      <c r="I14501" s="30"/>
      <c r="J14501" s="35"/>
      <c r="AE14501" s="30"/>
      <c r="AF14501" s="31"/>
      <c r="AG14501" s="30"/>
      <c r="AH14501" s="30"/>
      <c r="AI14501" s="30"/>
      <c r="AJ14501" s="30"/>
      <c r="AK14501"/>
      <c r="AL14501"/>
      <c r="AM14501"/>
      <c r="AN14501"/>
      <c r="AO14501"/>
      <c r="AP14501" s="30"/>
    </row>
    <row r="14502" spans="2:42" s="28" customFormat="1" x14ac:dyDescent="0.2">
      <c r="B14502" s="23"/>
      <c r="D14502" s="23"/>
      <c r="E14502" s="30"/>
      <c r="F14502" s="30"/>
      <c r="G14502" s="30"/>
      <c r="H14502" s="30"/>
      <c r="I14502" s="30"/>
      <c r="J14502" s="35"/>
      <c r="AE14502" s="30"/>
      <c r="AF14502" s="31"/>
      <c r="AG14502" s="30"/>
      <c r="AH14502" s="30"/>
      <c r="AI14502" s="30"/>
      <c r="AJ14502" s="30"/>
      <c r="AK14502"/>
      <c r="AL14502"/>
      <c r="AM14502"/>
      <c r="AN14502"/>
      <c r="AO14502"/>
      <c r="AP14502" s="30"/>
    </row>
    <row r="14503" spans="2:42" s="28" customFormat="1" x14ac:dyDescent="0.2">
      <c r="B14503" s="23"/>
      <c r="D14503" s="23"/>
      <c r="E14503" s="30"/>
      <c r="F14503" s="30"/>
      <c r="G14503" s="30"/>
      <c r="H14503" s="30"/>
      <c r="I14503" s="30"/>
      <c r="J14503" s="35"/>
      <c r="AE14503" s="30"/>
      <c r="AF14503" s="31"/>
      <c r="AG14503" s="30"/>
      <c r="AH14503" s="30"/>
      <c r="AI14503" s="30"/>
      <c r="AJ14503" s="30"/>
      <c r="AK14503"/>
      <c r="AL14503"/>
      <c r="AM14503"/>
      <c r="AN14503"/>
      <c r="AO14503"/>
      <c r="AP14503" s="30"/>
    </row>
    <row r="14504" spans="2:42" s="28" customFormat="1" x14ac:dyDescent="0.2">
      <c r="B14504" s="23"/>
      <c r="D14504" s="23"/>
      <c r="E14504" s="30"/>
      <c r="F14504" s="30"/>
      <c r="G14504" s="30"/>
      <c r="H14504" s="30"/>
      <c r="I14504" s="30"/>
      <c r="J14504" s="35"/>
      <c r="AE14504" s="30"/>
      <c r="AF14504" s="31"/>
      <c r="AG14504" s="30"/>
      <c r="AH14504" s="30"/>
      <c r="AI14504" s="30"/>
      <c r="AJ14504" s="30"/>
      <c r="AK14504"/>
      <c r="AL14504"/>
      <c r="AM14504"/>
      <c r="AN14504"/>
      <c r="AO14504"/>
      <c r="AP14504" s="30"/>
    </row>
    <row r="14505" spans="2:42" s="28" customFormat="1" x14ac:dyDescent="0.2">
      <c r="B14505" s="23"/>
      <c r="D14505" s="23"/>
      <c r="E14505" s="30"/>
      <c r="F14505" s="30"/>
      <c r="G14505" s="30"/>
      <c r="H14505" s="30"/>
      <c r="I14505" s="30"/>
      <c r="J14505" s="35"/>
      <c r="AE14505" s="30"/>
      <c r="AF14505" s="31"/>
      <c r="AG14505" s="30"/>
      <c r="AH14505" s="30"/>
      <c r="AI14505" s="30"/>
      <c r="AJ14505" s="30"/>
      <c r="AK14505"/>
      <c r="AL14505"/>
      <c r="AM14505"/>
      <c r="AN14505"/>
      <c r="AO14505"/>
      <c r="AP14505" s="30"/>
    </row>
    <row r="14506" spans="2:42" s="28" customFormat="1" x14ac:dyDescent="0.2">
      <c r="B14506" s="23"/>
      <c r="D14506" s="23"/>
      <c r="E14506" s="30"/>
      <c r="F14506" s="30"/>
      <c r="G14506" s="30"/>
      <c r="H14506" s="30"/>
      <c r="I14506" s="30"/>
      <c r="J14506" s="35"/>
      <c r="AE14506" s="30"/>
      <c r="AF14506" s="31"/>
      <c r="AG14506" s="30"/>
      <c r="AH14506" s="30"/>
      <c r="AI14506" s="30"/>
      <c r="AJ14506" s="30"/>
      <c r="AK14506"/>
      <c r="AL14506"/>
      <c r="AM14506"/>
      <c r="AN14506"/>
      <c r="AO14506"/>
      <c r="AP14506" s="30"/>
    </row>
    <row r="14507" spans="2:42" s="28" customFormat="1" x14ac:dyDescent="0.2">
      <c r="B14507" s="23"/>
      <c r="D14507" s="23"/>
      <c r="E14507" s="30"/>
      <c r="F14507" s="30"/>
      <c r="G14507" s="30"/>
      <c r="H14507" s="30"/>
      <c r="I14507" s="30"/>
      <c r="J14507" s="35"/>
      <c r="AE14507" s="30"/>
      <c r="AF14507" s="31"/>
      <c r="AG14507" s="30"/>
      <c r="AH14507" s="30"/>
      <c r="AI14507" s="30"/>
      <c r="AJ14507" s="30"/>
      <c r="AK14507"/>
      <c r="AL14507"/>
      <c r="AM14507"/>
      <c r="AN14507"/>
      <c r="AO14507"/>
      <c r="AP14507" s="30"/>
    </row>
    <row r="14508" spans="2:42" s="28" customFormat="1" x14ac:dyDescent="0.2">
      <c r="B14508" s="23"/>
      <c r="D14508" s="23"/>
      <c r="E14508" s="30"/>
      <c r="F14508" s="30"/>
      <c r="G14508" s="30"/>
      <c r="H14508" s="30"/>
      <c r="I14508" s="30"/>
      <c r="J14508" s="35"/>
      <c r="AE14508" s="30"/>
      <c r="AF14508" s="31"/>
      <c r="AG14508" s="30"/>
      <c r="AH14508" s="30"/>
      <c r="AI14508" s="30"/>
      <c r="AJ14508" s="30"/>
      <c r="AK14508"/>
      <c r="AL14508"/>
      <c r="AM14508"/>
      <c r="AN14508"/>
      <c r="AO14508"/>
      <c r="AP14508" s="30"/>
    </row>
    <row r="14509" spans="2:42" s="28" customFormat="1" x14ac:dyDescent="0.2">
      <c r="B14509" s="23"/>
      <c r="D14509" s="23"/>
      <c r="E14509" s="30"/>
      <c r="F14509" s="30"/>
      <c r="G14509" s="30"/>
      <c r="H14509" s="30"/>
      <c r="I14509" s="30"/>
      <c r="J14509" s="35"/>
      <c r="AE14509" s="30"/>
      <c r="AF14509" s="31"/>
      <c r="AG14509" s="30"/>
      <c r="AH14509" s="30"/>
      <c r="AI14509" s="30"/>
      <c r="AJ14509" s="30"/>
      <c r="AK14509"/>
      <c r="AL14509"/>
      <c r="AM14509"/>
      <c r="AN14509"/>
      <c r="AO14509"/>
      <c r="AP14509" s="30"/>
    </row>
    <row r="14510" spans="2:42" s="28" customFormat="1" x14ac:dyDescent="0.2">
      <c r="B14510" s="23"/>
      <c r="D14510" s="23"/>
      <c r="E14510" s="30"/>
      <c r="F14510" s="30"/>
      <c r="G14510" s="30"/>
      <c r="H14510" s="30"/>
      <c r="I14510" s="30"/>
      <c r="J14510" s="35"/>
      <c r="AE14510" s="30"/>
      <c r="AF14510" s="31"/>
      <c r="AG14510" s="30"/>
      <c r="AH14510" s="30"/>
      <c r="AI14510" s="30"/>
      <c r="AJ14510" s="30"/>
      <c r="AK14510"/>
      <c r="AL14510"/>
      <c r="AM14510"/>
      <c r="AN14510"/>
      <c r="AO14510"/>
      <c r="AP14510" s="30"/>
    </row>
    <row r="14511" spans="2:42" s="28" customFormat="1" x14ac:dyDescent="0.2">
      <c r="B14511" s="23"/>
      <c r="D14511" s="23"/>
      <c r="E14511" s="30"/>
      <c r="F14511" s="30"/>
      <c r="G14511" s="30"/>
      <c r="H14511" s="30"/>
      <c r="I14511" s="30"/>
      <c r="J14511" s="35"/>
      <c r="AE14511" s="30"/>
      <c r="AF14511" s="31"/>
      <c r="AG14511" s="30"/>
      <c r="AH14511" s="30"/>
      <c r="AI14511" s="30"/>
      <c r="AJ14511" s="30"/>
      <c r="AK14511"/>
      <c r="AL14511"/>
      <c r="AM14511"/>
      <c r="AN14511"/>
      <c r="AO14511"/>
      <c r="AP14511" s="30"/>
    </row>
    <row r="14512" spans="2:42" s="28" customFormat="1" x14ac:dyDescent="0.2">
      <c r="B14512" s="23"/>
      <c r="D14512" s="23"/>
      <c r="E14512" s="30"/>
      <c r="F14512" s="30"/>
      <c r="G14512" s="30"/>
      <c r="H14512" s="30"/>
      <c r="I14512" s="30"/>
      <c r="J14512" s="35"/>
      <c r="AE14512" s="30"/>
      <c r="AF14512" s="31"/>
      <c r="AG14512" s="30"/>
      <c r="AH14512" s="30"/>
      <c r="AI14512" s="30"/>
      <c r="AJ14512" s="30"/>
      <c r="AK14512"/>
      <c r="AL14512"/>
      <c r="AM14512"/>
      <c r="AN14512"/>
      <c r="AO14512"/>
      <c r="AP14512" s="30"/>
    </row>
    <row r="14513" spans="2:42" s="28" customFormat="1" x14ac:dyDescent="0.2">
      <c r="B14513" s="23"/>
      <c r="D14513" s="23"/>
      <c r="E14513" s="30"/>
      <c r="F14513" s="30"/>
      <c r="G14513" s="30"/>
      <c r="H14513" s="30"/>
      <c r="I14513" s="30"/>
      <c r="J14513" s="35"/>
      <c r="AE14513" s="30"/>
      <c r="AF14513" s="31"/>
      <c r="AG14513" s="30"/>
      <c r="AH14513" s="30"/>
      <c r="AI14513" s="30"/>
      <c r="AJ14513" s="30"/>
      <c r="AK14513"/>
      <c r="AL14513"/>
      <c r="AM14513"/>
      <c r="AN14513"/>
      <c r="AO14513"/>
      <c r="AP14513" s="30"/>
    </row>
    <row r="14514" spans="2:42" s="28" customFormat="1" x14ac:dyDescent="0.2">
      <c r="B14514" s="23"/>
      <c r="D14514" s="23"/>
      <c r="E14514" s="30"/>
      <c r="F14514" s="30"/>
      <c r="G14514" s="30"/>
      <c r="H14514" s="30"/>
      <c r="I14514" s="30"/>
      <c r="J14514" s="35"/>
      <c r="AE14514" s="30"/>
      <c r="AF14514" s="31"/>
      <c r="AG14514" s="30"/>
      <c r="AH14514" s="30"/>
      <c r="AI14514" s="30"/>
      <c r="AJ14514" s="30"/>
      <c r="AK14514"/>
      <c r="AL14514"/>
      <c r="AM14514"/>
      <c r="AN14514"/>
      <c r="AO14514"/>
      <c r="AP14514" s="30"/>
    </row>
    <row r="14515" spans="2:42" s="28" customFormat="1" x14ac:dyDescent="0.2">
      <c r="B14515" s="23"/>
      <c r="D14515" s="23"/>
      <c r="E14515" s="30"/>
      <c r="F14515" s="30"/>
      <c r="G14515" s="30"/>
      <c r="H14515" s="30"/>
      <c r="I14515" s="30"/>
      <c r="J14515" s="35"/>
      <c r="AE14515" s="30"/>
      <c r="AF14515" s="31"/>
      <c r="AG14515" s="30"/>
      <c r="AH14515" s="30"/>
      <c r="AI14515" s="30"/>
      <c r="AJ14515" s="30"/>
      <c r="AK14515"/>
      <c r="AL14515"/>
      <c r="AM14515"/>
      <c r="AN14515"/>
      <c r="AO14515"/>
      <c r="AP14515" s="30"/>
    </row>
    <row r="14516" spans="2:42" s="28" customFormat="1" x14ac:dyDescent="0.2">
      <c r="B14516" s="23"/>
      <c r="D14516" s="23"/>
      <c r="E14516" s="30"/>
      <c r="F14516" s="30"/>
      <c r="G14516" s="30"/>
      <c r="H14516" s="30"/>
      <c r="I14516" s="30"/>
      <c r="J14516" s="35"/>
      <c r="AE14516" s="30"/>
      <c r="AF14516" s="31"/>
      <c r="AG14516" s="30"/>
      <c r="AH14516" s="30"/>
      <c r="AI14516" s="30"/>
      <c r="AJ14516" s="30"/>
      <c r="AK14516"/>
      <c r="AL14516"/>
      <c r="AM14516"/>
      <c r="AN14516"/>
      <c r="AO14516"/>
      <c r="AP14516" s="30"/>
    </row>
    <row r="14517" spans="2:42" s="28" customFormat="1" x14ac:dyDescent="0.2">
      <c r="B14517" s="23"/>
      <c r="D14517" s="23"/>
      <c r="E14517" s="30"/>
      <c r="F14517" s="30"/>
      <c r="G14517" s="30"/>
      <c r="H14517" s="30"/>
      <c r="I14517" s="30"/>
      <c r="J14517" s="35"/>
      <c r="AE14517" s="30"/>
      <c r="AF14517" s="31"/>
      <c r="AG14517" s="30"/>
      <c r="AH14517" s="30"/>
      <c r="AI14517" s="30"/>
      <c r="AJ14517" s="30"/>
      <c r="AK14517"/>
      <c r="AL14517"/>
      <c r="AM14517"/>
      <c r="AN14517"/>
      <c r="AO14517"/>
      <c r="AP14517" s="30"/>
    </row>
    <row r="14518" spans="2:42" s="28" customFormat="1" x14ac:dyDescent="0.2">
      <c r="B14518" s="23"/>
      <c r="D14518" s="23"/>
      <c r="E14518" s="30"/>
      <c r="F14518" s="30"/>
      <c r="G14518" s="30"/>
      <c r="H14518" s="30"/>
      <c r="I14518" s="30"/>
      <c r="J14518" s="35"/>
      <c r="AE14518" s="30"/>
      <c r="AF14518" s="31"/>
      <c r="AG14518" s="30"/>
      <c r="AH14518" s="30"/>
      <c r="AI14518" s="30"/>
      <c r="AJ14518" s="30"/>
      <c r="AK14518"/>
      <c r="AL14518"/>
      <c r="AM14518"/>
      <c r="AN14518"/>
      <c r="AO14518"/>
      <c r="AP14518" s="30"/>
    </row>
    <row r="14519" spans="2:42" s="28" customFormat="1" x14ac:dyDescent="0.2">
      <c r="B14519" s="23"/>
      <c r="D14519" s="23"/>
      <c r="E14519" s="30"/>
      <c r="F14519" s="30"/>
      <c r="G14519" s="30"/>
      <c r="H14519" s="30"/>
      <c r="I14519" s="30"/>
      <c r="J14519" s="35"/>
      <c r="AE14519" s="30"/>
      <c r="AF14519" s="31"/>
      <c r="AG14519" s="30"/>
      <c r="AH14519" s="30"/>
      <c r="AI14519" s="30"/>
      <c r="AJ14519" s="30"/>
      <c r="AK14519"/>
      <c r="AL14519"/>
      <c r="AM14519"/>
      <c r="AN14519"/>
      <c r="AO14519"/>
      <c r="AP14519" s="30"/>
    </row>
    <row r="14520" spans="2:42" s="28" customFormat="1" x14ac:dyDescent="0.2">
      <c r="B14520" s="23"/>
      <c r="D14520" s="23"/>
      <c r="E14520" s="30"/>
      <c r="F14520" s="30"/>
      <c r="G14520" s="30"/>
      <c r="H14520" s="30"/>
      <c r="I14520" s="30"/>
      <c r="J14520" s="35"/>
      <c r="AE14520" s="30"/>
      <c r="AF14520" s="31"/>
      <c r="AG14520" s="30"/>
      <c r="AH14520" s="30"/>
      <c r="AI14520" s="30"/>
      <c r="AJ14520" s="30"/>
      <c r="AK14520"/>
      <c r="AL14520"/>
      <c r="AM14520"/>
      <c r="AN14520"/>
      <c r="AO14520"/>
      <c r="AP14520" s="30"/>
    </row>
    <row r="14521" spans="2:42" s="28" customFormat="1" x14ac:dyDescent="0.2">
      <c r="B14521" s="23"/>
      <c r="D14521" s="23"/>
      <c r="E14521" s="30"/>
      <c r="F14521" s="30"/>
      <c r="G14521" s="30"/>
      <c r="H14521" s="30"/>
      <c r="I14521" s="30"/>
      <c r="J14521" s="35"/>
      <c r="AE14521" s="30"/>
      <c r="AF14521" s="31"/>
      <c r="AG14521" s="30"/>
      <c r="AH14521" s="30"/>
      <c r="AI14521" s="30"/>
      <c r="AJ14521" s="30"/>
      <c r="AK14521"/>
      <c r="AL14521"/>
      <c r="AM14521"/>
      <c r="AN14521"/>
      <c r="AO14521"/>
      <c r="AP14521" s="30"/>
    </row>
    <row r="14522" spans="2:42" s="28" customFormat="1" x14ac:dyDescent="0.2">
      <c r="B14522" s="23"/>
      <c r="D14522" s="23"/>
      <c r="E14522" s="30"/>
      <c r="F14522" s="30"/>
      <c r="G14522" s="30"/>
      <c r="H14522" s="30"/>
      <c r="I14522" s="30"/>
      <c r="J14522" s="35"/>
      <c r="AE14522" s="30"/>
      <c r="AF14522" s="31"/>
      <c r="AG14522" s="30"/>
      <c r="AH14522" s="30"/>
      <c r="AI14522" s="30"/>
      <c r="AJ14522" s="30"/>
      <c r="AK14522"/>
      <c r="AL14522"/>
      <c r="AM14522"/>
      <c r="AN14522"/>
      <c r="AO14522"/>
      <c r="AP14522" s="30"/>
    </row>
    <row r="14523" spans="2:42" s="28" customFormat="1" x14ac:dyDescent="0.2">
      <c r="B14523" s="23"/>
      <c r="D14523" s="23"/>
      <c r="E14523" s="30"/>
      <c r="F14523" s="30"/>
      <c r="G14523" s="30"/>
      <c r="H14523" s="30"/>
      <c r="I14523" s="30"/>
      <c r="J14523" s="35"/>
      <c r="AE14523" s="30"/>
      <c r="AF14523" s="31"/>
      <c r="AG14523" s="30"/>
      <c r="AH14523" s="30"/>
      <c r="AI14523" s="30"/>
      <c r="AJ14523" s="30"/>
      <c r="AK14523"/>
      <c r="AL14523"/>
      <c r="AM14523"/>
      <c r="AN14523"/>
      <c r="AO14523"/>
      <c r="AP14523" s="30"/>
    </row>
    <row r="14524" spans="2:42" s="28" customFormat="1" x14ac:dyDescent="0.2">
      <c r="B14524" s="23"/>
      <c r="D14524" s="23"/>
      <c r="E14524" s="30"/>
      <c r="F14524" s="30"/>
      <c r="G14524" s="30"/>
      <c r="H14524" s="30"/>
      <c r="I14524" s="30"/>
      <c r="J14524" s="35"/>
      <c r="AE14524" s="30"/>
      <c r="AF14524" s="31"/>
      <c r="AG14524" s="30"/>
      <c r="AH14524" s="30"/>
      <c r="AI14524" s="30"/>
      <c r="AJ14524" s="30"/>
      <c r="AK14524"/>
      <c r="AL14524"/>
      <c r="AM14524"/>
      <c r="AN14524"/>
      <c r="AO14524"/>
      <c r="AP14524" s="30"/>
    </row>
    <row r="14525" spans="2:42" s="28" customFormat="1" x14ac:dyDescent="0.2">
      <c r="B14525" s="23"/>
      <c r="D14525" s="23"/>
      <c r="E14525" s="30"/>
      <c r="F14525" s="30"/>
      <c r="G14525" s="30"/>
      <c r="H14525" s="30"/>
      <c r="I14525" s="30"/>
      <c r="J14525" s="35"/>
      <c r="AE14525" s="30"/>
      <c r="AF14525" s="31"/>
      <c r="AG14525" s="30"/>
      <c r="AH14525" s="30"/>
      <c r="AI14525" s="30"/>
      <c r="AJ14525" s="30"/>
      <c r="AK14525"/>
      <c r="AL14525"/>
      <c r="AM14525"/>
      <c r="AN14525"/>
      <c r="AO14525"/>
      <c r="AP14525" s="30"/>
    </row>
    <row r="14526" spans="2:42" s="28" customFormat="1" x14ac:dyDescent="0.2">
      <c r="B14526" s="23"/>
      <c r="D14526" s="23"/>
      <c r="E14526" s="30"/>
      <c r="F14526" s="30"/>
      <c r="G14526" s="30"/>
      <c r="H14526" s="30"/>
      <c r="I14526" s="30"/>
      <c r="J14526" s="35"/>
      <c r="AE14526" s="30"/>
      <c r="AF14526" s="31"/>
      <c r="AG14526" s="30"/>
      <c r="AH14526" s="30"/>
      <c r="AI14526" s="30"/>
      <c r="AJ14526" s="30"/>
      <c r="AK14526"/>
      <c r="AL14526"/>
      <c r="AM14526"/>
      <c r="AN14526"/>
      <c r="AO14526"/>
      <c r="AP14526" s="30"/>
    </row>
    <row r="14527" spans="2:42" s="28" customFormat="1" x14ac:dyDescent="0.2">
      <c r="B14527" s="23"/>
      <c r="D14527" s="23"/>
      <c r="E14527" s="30"/>
      <c r="F14527" s="30"/>
      <c r="G14527" s="30"/>
      <c r="H14527" s="30"/>
      <c r="I14527" s="30"/>
      <c r="J14527" s="35"/>
      <c r="AE14527" s="30"/>
      <c r="AF14527" s="31"/>
      <c r="AG14527" s="30"/>
      <c r="AH14527" s="30"/>
      <c r="AI14527" s="30"/>
      <c r="AJ14527" s="30"/>
      <c r="AK14527"/>
      <c r="AL14527"/>
      <c r="AM14527"/>
      <c r="AN14527"/>
      <c r="AO14527"/>
      <c r="AP14527" s="30"/>
    </row>
    <row r="14528" spans="2:42" s="28" customFormat="1" x14ac:dyDescent="0.2">
      <c r="B14528" s="23"/>
      <c r="D14528" s="23"/>
      <c r="E14528" s="30"/>
      <c r="F14528" s="30"/>
      <c r="G14528" s="30"/>
      <c r="H14528" s="30"/>
      <c r="I14528" s="30"/>
      <c r="J14528" s="35"/>
      <c r="AE14528" s="30"/>
      <c r="AF14528" s="31"/>
      <c r="AG14528" s="30"/>
      <c r="AH14528" s="30"/>
      <c r="AI14528" s="30"/>
      <c r="AJ14528" s="30"/>
      <c r="AK14528"/>
      <c r="AL14528"/>
      <c r="AM14528"/>
      <c r="AN14528"/>
      <c r="AO14528"/>
      <c r="AP14528" s="30"/>
    </row>
    <row r="14529" spans="2:42" s="28" customFormat="1" x14ac:dyDescent="0.2">
      <c r="B14529" s="23"/>
      <c r="D14529" s="23"/>
      <c r="E14529" s="30"/>
      <c r="F14529" s="30"/>
      <c r="G14529" s="30"/>
      <c r="H14529" s="30"/>
      <c r="I14529" s="30"/>
      <c r="J14529" s="35"/>
      <c r="AE14529" s="30"/>
      <c r="AF14529" s="31"/>
      <c r="AG14529" s="30"/>
      <c r="AH14529" s="30"/>
      <c r="AI14529" s="30"/>
      <c r="AJ14529" s="30"/>
      <c r="AK14529"/>
      <c r="AL14529"/>
      <c r="AM14529"/>
      <c r="AN14529"/>
      <c r="AO14529"/>
      <c r="AP14529" s="30"/>
    </row>
    <row r="14530" spans="2:42" s="28" customFormat="1" x14ac:dyDescent="0.2">
      <c r="B14530" s="23"/>
      <c r="D14530" s="23"/>
      <c r="E14530" s="30"/>
      <c r="F14530" s="30"/>
      <c r="G14530" s="30"/>
      <c r="H14530" s="30"/>
      <c r="I14530" s="30"/>
      <c r="J14530" s="35"/>
      <c r="AE14530" s="30"/>
      <c r="AF14530" s="31"/>
      <c r="AG14530" s="30"/>
      <c r="AH14530" s="30"/>
      <c r="AI14530" s="30"/>
      <c r="AJ14530" s="30"/>
      <c r="AK14530"/>
      <c r="AL14530"/>
      <c r="AM14530"/>
      <c r="AN14530"/>
      <c r="AO14530"/>
      <c r="AP14530" s="30"/>
    </row>
    <row r="14531" spans="2:42" s="28" customFormat="1" x14ac:dyDescent="0.2">
      <c r="B14531" s="23"/>
      <c r="D14531" s="23"/>
      <c r="E14531" s="30"/>
      <c r="F14531" s="30"/>
      <c r="G14531" s="30"/>
      <c r="H14531" s="30"/>
      <c r="I14531" s="30"/>
      <c r="J14531" s="35"/>
      <c r="AE14531" s="30"/>
      <c r="AF14531" s="31"/>
      <c r="AG14531" s="30"/>
      <c r="AH14531" s="30"/>
      <c r="AI14531" s="30"/>
      <c r="AJ14531" s="30"/>
      <c r="AK14531"/>
      <c r="AL14531"/>
      <c r="AM14531"/>
      <c r="AN14531"/>
      <c r="AO14531"/>
      <c r="AP14531" s="30"/>
    </row>
    <row r="14532" spans="2:42" s="28" customFormat="1" x14ac:dyDescent="0.2">
      <c r="B14532" s="23"/>
      <c r="D14532" s="23"/>
      <c r="E14532" s="30"/>
      <c r="F14532" s="30"/>
      <c r="G14532" s="30"/>
      <c r="H14532" s="30"/>
      <c r="I14532" s="30"/>
      <c r="J14532" s="35"/>
      <c r="AE14532" s="30"/>
      <c r="AF14532" s="31"/>
      <c r="AG14532" s="30"/>
      <c r="AH14532" s="30"/>
      <c r="AI14532" s="30"/>
      <c r="AJ14532" s="30"/>
      <c r="AK14532"/>
      <c r="AL14532"/>
      <c r="AM14532"/>
      <c r="AN14532"/>
      <c r="AO14532"/>
      <c r="AP14532" s="30"/>
    </row>
    <row r="14533" spans="2:42" s="28" customFormat="1" x14ac:dyDescent="0.2">
      <c r="B14533" s="23"/>
      <c r="D14533" s="23"/>
      <c r="E14533" s="30"/>
      <c r="F14533" s="30"/>
      <c r="G14533" s="30"/>
      <c r="H14533" s="30"/>
      <c r="I14533" s="30"/>
      <c r="J14533" s="35"/>
      <c r="AE14533" s="30"/>
      <c r="AF14533" s="31"/>
      <c r="AG14533" s="30"/>
      <c r="AH14533" s="30"/>
      <c r="AI14533" s="30"/>
      <c r="AJ14533" s="30"/>
      <c r="AK14533"/>
      <c r="AL14533"/>
      <c r="AM14533"/>
      <c r="AN14533"/>
      <c r="AO14533"/>
      <c r="AP14533" s="30"/>
    </row>
    <row r="14534" spans="2:42" s="28" customFormat="1" x14ac:dyDescent="0.2">
      <c r="B14534" s="23"/>
      <c r="D14534" s="23"/>
      <c r="E14534" s="30"/>
      <c r="F14534" s="30"/>
      <c r="G14534" s="30"/>
      <c r="H14534" s="30"/>
      <c r="I14534" s="30"/>
      <c r="J14534" s="35"/>
      <c r="AE14534" s="30"/>
      <c r="AF14534" s="31"/>
      <c r="AG14534" s="30"/>
      <c r="AH14534" s="30"/>
      <c r="AI14534" s="30"/>
      <c r="AJ14534" s="30"/>
      <c r="AK14534"/>
      <c r="AL14534"/>
      <c r="AM14534"/>
      <c r="AN14534"/>
      <c r="AO14534"/>
      <c r="AP14534" s="30"/>
    </row>
    <row r="14535" spans="2:42" s="28" customFormat="1" x14ac:dyDescent="0.2">
      <c r="B14535" s="23"/>
      <c r="D14535" s="23"/>
      <c r="E14535" s="30"/>
      <c r="F14535" s="30"/>
      <c r="G14535" s="30"/>
      <c r="H14535" s="30"/>
      <c r="I14535" s="30"/>
      <c r="J14535" s="35"/>
      <c r="AE14535" s="30"/>
      <c r="AF14535" s="31"/>
      <c r="AG14535" s="30"/>
      <c r="AH14535" s="30"/>
      <c r="AI14535" s="30"/>
      <c r="AJ14535" s="30"/>
      <c r="AK14535"/>
      <c r="AL14535"/>
      <c r="AM14535"/>
      <c r="AN14535"/>
      <c r="AO14535"/>
      <c r="AP14535" s="30"/>
    </row>
    <row r="14536" spans="2:42" s="28" customFormat="1" x14ac:dyDescent="0.2">
      <c r="B14536" s="23"/>
      <c r="D14536" s="23"/>
      <c r="E14536" s="30"/>
      <c r="F14536" s="30"/>
      <c r="G14536" s="30"/>
      <c r="H14536" s="30"/>
      <c r="I14536" s="30"/>
      <c r="J14536" s="35"/>
      <c r="AE14536" s="30"/>
      <c r="AF14536" s="31"/>
      <c r="AG14536" s="30"/>
      <c r="AH14536" s="30"/>
      <c r="AI14536" s="30"/>
      <c r="AJ14536" s="30"/>
      <c r="AK14536"/>
      <c r="AL14536"/>
      <c r="AM14536"/>
      <c r="AN14536"/>
      <c r="AO14536"/>
      <c r="AP14536" s="30"/>
    </row>
    <row r="14537" spans="2:42" s="28" customFormat="1" x14ac:dyDescent="0.2">
      <c r="B14537" s="23"/>
      <c r="D14537" s="23"/>
      <c r="E14537" s="30"/>
      <c r="F14537" s="30"/>
      <c r="G14537" s="30"/>
      <c r="H14537" s="30"/>
      <c r="I14537" s="30"/>
      <c r="J14537" s="35"/>
      <c r="AE14537" s="30"/>
      <c r="AF14537" s="31"/>
      <c r="AG14537" s="30"/>
      <c r="AH14537" s="30"/>
      <c r="AI14537" s="30"/>
      <c r="AJ14537" s="30"/>
      <c r="AK14537"/>
      <c r="AL14537"/>
      <c r="AM14537"/>
      <c r="AN14537"/>
      <c r="AO14537"/>
      <c r="AP14537" s="30"/>
    </row>
    <row r="14538" spans="2:42" s="28" customFormat="1" x14ac:dyDescent="0.2">
      <c r="B14538" s="23"/>
      <c r="D14538" s="23"/>
      <c r="E14538" s="30"/>
      <c r="F14538" s="30"/>
      <c r="G14538" s="30"/>
      <c r="H14538" s="30"/>
      <c r="I14538" s="30"/>
      <c r="J14538" s="35"/>
      <c r="AE14538" s="30"/>
      <c r="AF14538" s="31"/>
      <c r="AG14538" s="30"/>
      <c r="AH14538" s="30"/>
      <c r="AI14538" s="30"/>
      <c r="AJ14538" s="30"/>
      <c r="AK14538"/>
      <c r="AL14538"/>
      <c r="AM14538"/>
      <c r="AN14538"/>
      <c r="AO14538"/>
      <c r="AP14538" s="30"/>
    </row>
    <row r="14539" spans="2:42" s="28" customFormat="1" x14ac:dyDescent="0.2">
      <c r="B14539" s="23"/>
      <c r="D14539" s="23"/>
      <c r="E14539" s="30"/>
      <c r="F14539" s="30"/>
      <c r="G14539" s="30"/>
      <c r="H14539" s="30"/>
      <c r="I14539" s="30"/>
      <c r="J14539" s="35"/>
      <c r="AE14539" s="30"/>
      <c r="AF14539" s="31"/>
      <c r="AG14539" s="30"/>
      <c r="AH14539" s="30"/>
      <c r="AI14539" s="30"/>
      <c r="AJ14539" s="30"/>
      <c r="AK14539"/>
      <c r="AL14539"/>
      <c r="AM14539"/>
      <c r="AN14539"/>
      <c r="AO14539"/>
      <c r="AP14539" s="30"/>
    </row>
    <row r="14540" spans="2:42" s="28" customFormat="1" x14ac:dyDescent="0.2">
      <c r="B14540" s="23"/>
      <c r="D14540" s="23"/>
      <c r="E14540" s="30"/>
      <c r="F14540" s="30"/>
      <c r="G14540" s="30"/>
      <c r="H14540" s="30"/>
      <c r="I14540" s="30"/>
      <c r="J14540" s="35"/>
      <c r="AE14540" s="30"/>
      <c r="AF14540" s="31"/>
      <c r="AG14540" s="30"/>
      <c r="AH14540" s="30"/>
      <c r="AI14540" s="30"/>
      <c r="AJ14540" s="30"/>
      <c r="AK14540"/>
      <c r="AL14540"/>
      <c r="AM14540"/>
      <c r="AN14540"/>
      <c r="AO14540"/>
      <c r="AP14540" s="30"/>
    </row>
    <row r="14541" spans="2:42" s="28" customFormat="1" x14ac:dyDescent="0.2">
      <c r="B14541" s="23"/>
      <c r="D14541" s="23"/>
      <c r="E14541" s="30"/>
      <c r="F14541" s="30"/>
      <c r="G14541" s="30"/>
      <c r="H14541" s="30"/>
      <c r="I14541" s="30"/>
      <c r="J14541" s="35"/>
      <c r="AE14541" s="30"/>
      <c r="AF14541" s="31"/>
      <c r="AG14541" s="30"/>
      <c r="AH14541" s="30"/>
      <c r="AI14541" s="30"/>
      <c r="AJ14541" s="30"/>
      <c r="AK14541"/>
      <c r="AL14541"/>
      <c r="AM14541"/>
      <c r="AN14541"/>
      <c r="AO14541"/>
      <c r="AP14541" s="30"/>
    </row>
    <row r="14542" spans="2:42" s="28" customFormat="1" x14ac:dyDescent="0.2">
      <c r="B14542" s="23"/>
      <c r="D14542" s="23"/>
      <c r="E14542" s="30"/>
      <c r="F14542" s="30"/>
      <c r="G14542" s="30"/>
      <c r="H14542" s="30"/>
      <c r="I14542" s="30"/>
      <c r="J14542" s="35"/>
      <c r="AE14542" s="30"/>
      <c r="AF14542" s="31"/>
      <c r="AG14542" s="30"/>
      <c r="AH14542" s="30"/>
      <c r="AI14542" s="30"/>
      <c r="AJ14542" s="30"/>
      <c r="AK14542"/>
      <c r="AL14542"/>
      <c r="AM14542"/>
      <c r="AN14542"/>
      <c r="AO14542"/>
      <c r="AP14542" s="30"/>
    </row>
    <row r="14543" spans="2:42" s="28" customFormat="1" x14ac:dyDescent="0.2">
      <c r="B14543" s="23"/>
      <c r="D14543" s="23"/>
      <c r="E14543" s="30"/>
      <c r="F14543" s="30"/>
      <c r="G14543" s="30"/>
      <c r="H14543" s="30"/>
      <c r="I14543" s="30"/>
      <c r="J14543" s="35"/>
      <c r="AE14543" s="30"/>
      <c r="AF14543" s="31"/>
      <c r="AG14543" s="30"/>
      <c r="AH14543" s="30"/>
      <c r="AI14543" s="30"/>
      <c r="AJ14543" s="30"/>
      <c r="AK14543"/>
      <c r="AL14543"/>
      <c r="AM14543"/>
      <c r="AN14543"/>
      <c r="AO14543"/>
      <c r="AP14543" s="30"/>
    </row>
    <row r="14544" spans="2:42" s="28" customFormat="1" x14ac:dyDescent="0.2">
      <c r="B14544" s="23"/>
      <c r="D14544" s="23"/>
      <c r="E14544" s="30"/>
      <c r="F14544" s="30"/>
      <c r="G14544" s="30"/>
      <c r="H14544" s="30"/>
      <c r="I14544" s="30"/>
      <c r="J14544" s="35"/>
      <c r="AE14544" s="30"/>
      <c r="AF14544" s="31"/>
      <c r="AG14544" s="30"/>
      <c r="AH14544" s="30"/>
      <c r="AI14544" s="30"/>
      <c r="AJ14544" s="30"/>
      <c r="AK14544"/>
      <c r="AL14544"/>
      <c r="AM14544"/>
      <c r="AN14544"/>
      <c r="AO14544"/>
      <c r="AP14544" s="30"/>
    </row>
    <row r="14545" spans="2:42" s="28" customFormat="1" x14ac:dyDescent="0.2">
      <c r="B14545" s="23"/>
      <c r="D14545" s="23"/>
      <c r="E14545" s="30"/>
      <c r="F14545" s="30"/>
      <c r="G14545" s="30"/>
      <c r="H14545" s="30"/>
      <c r="I14545" s="30"/>
      <c r="J14545" s="35"/>
      <c r="AE14545" s="30"/>
      <c r="AF14545" s="31"/>
      <c r="AG14545" s="30"/>
      <c r="AH14545" s="30"/>
      <c r="AI14545" s="30"/>
      <c r="AJ14545" s="30"/>
      <c r="AK14545"/>
      <c r="AL14545"/>
      <c r="AM14545"/>
      <c r="AN14545"/>
      <c r="AO14545"/>
      <c r="AP14545" s="30"/>
    </row>
    <row r="14546" spans="2:42" s="28" customFormat="1" x14ac:dyDescent="0.2">
      <c r="B14546" s="23"/>
      <c r="D14546" s="23"/>
      <c r="E14546" s="30"/>
      <c r="F14546" s="30"/>
      <c r="G14546" s="30"/>
      <c r="H14546" s="30"/>
      <c r="I14546" s="30"/>
      <c r="J14546" s="35"/>
      <c r="AE14546" s="30"/>
      <c r="AF14546" s="31"/>
      <c r="AG14546" s="30"/>
      <c r="AH14546" s="30"/>
      <c r="AI14546" s="30"/>
      <c r="AJ14546" s="30"/>
      <c r="AK14546"/>
      <c r="AL14546"/>
      <c r="AM14546"/>
      <c r="AN14546"/>
      <c r="AO14546"/>
      <c r="AP14546" s="30"/>
    </row>
    <row r="14547" spans="2:42" s="28" customFormat="1" x14ac:dyDescent="0.2">
      <c r="B14547" s="23"/>
      <c r="D14547" s="23"/>
      <c r="E14547" s="30"/>
      <c r="F14547" s="30"/>
      <c r="G14547" s="30"/>
      <c r="H14547" s="30"/>
      <c r="I14547" s="30"/>
      <c r="J14547" s="35"/>
      <c r="AE14547" s="30"/>
      <c r="AF14547" s="31"/>
      <c r="AG14547" s="30"/>
      <c r="AH14547" s="30"/>
      <c r="AI14547" s="30"/>
      <c r="AJ14547" s="30"/>
      <c r="AK14547"/>
      <c r="AL14547"/>
      <c r="AM14547"/>
      <c r="AN14547"/>
      <c r="AO14547"/>
      <c r="AP14547" s="30"/>
    </row>
    <row r="14548" spans="2:42" s="28" customFormat="1" x14ac:dyDescent="0.2">
      <c r="B14548" s="23"/>
      <c r="D14548" s="23"/>
      <c r="E14548" s="30"/>
      <c r="F14548" s="30"/>
      <c r="G14548" s="30"/>
      <c r="H14548" s="30"/>
      <c r="I14548" s="30"/>
      <c r="J14548" s="35"/>
      <c r="AE14548" s="30"/>
      <c r="AF14548" s="31"/>
      <c r="AG14548" s="30"/>
      <c r="AH14548" s="30"/>
      <c r="AI14548" s="30"/>
      <c r="AJ14548" s="30"/>
      <c r="AK14548"/>
      <c r="AL14548"/>
      <c r="AM14548"/>
      <c r="AN14548"/>
      <c r="AO14548"/>
      <c r="AP14548" s="30"/>
    </row>
    <row r="14549" spans="2:42" s="28" customFormat="1" x14ac:dyDescent="0.2">
      <c r="B14549" s="23"/>
      <c r="D14549" s="23"/>
      <c r="E14549" s="30"/>
      <c r="F14549" s="30"/>
      <c r="G14549" s="30"/>
      <c r="H14549" s="30"/>
      <c r="I14549" s="30"/>
      <c r="J14549" s="35"/>
      <c r="AE14549" s="30"/>
      <c r="AF14549" s="31"/>
      <c r="AG14549" s="30"/>
      <c r="AH14549" s="30"/>
      <c r="AI14549" s="30"/>
      <c r="AJ14549" s="30"/>
      <c r="AK14549"/>
      <c r="AL14549"/>
      <c r="AM14549"/>
      <c r="AN14549"/>
      <c r="AO14549"/>
      <c r="AP14549" s="30"/>
    </row>
    <row r="14550" spans="2:42" s="28" customFormat="1" x14ac:dyDescent="0.2">
      <c r="B14550" s="23"/>
      <c r="D14550" s="23"/>
      <c r="E14550" s="30"/>
      <c r="F14550" s="30"/>
      <c r="G14550" s="30"/>
      <c r="H14550" s="30"/>
      <c r="I14550" s="30"/>
      <c r="J14550" s="35"/>
      <c r="AE14550" s="30"/>
      <c r="AF14550" s="31"/>
      <c r="AG14550" s="30"/>
      <c r="AH14550" s="30"/>
      <c r="AI14550" s="30"/>
      <c r="AJ14550" s="30"/>
      <c r="AK14550"/>
      <c r="AL14550"/>
      <c r="AM14550"/>
      <c r="AN14550"/>
      <c r="AO14550"/>
      <c r="AP14550" s="30"/>
    </row>
    <row r="14551" spans="2:42" s="28" customFormat="1" x14ac:dyDescent="0.2">
      <c r="B14551" s="23"/>
      <c r="D14551" s="23"/>
      <c r="E14551" s="30"/>
      <c r="F14551" s="30"/>
      <c r="G14551" s="30"/>
      <c r="H14551" s="30"/>
      <c r="I14551" s="30"/>
      <c r="J14551" s="35"/>
      <c r="AE14551" s="30"/>
      <c r="AF14551" s="31"/>
      <c r="AG14551" s="30"/>
      <c r="AH14551" s="30"/>
      <c r="AI14551" s="30"/>
      <c r="AJ14551" s="30"/>
      <c r="AK14551"/>
      <c r="AL14551"/>
      <c r="AM14551"/>
      <c r="AN14551"/>
      <c r="AO14551"/>
      <c r="AP14551" s="30"/>
    </row>
    <row r="14552" spans="2:42" s="28" customFormat="1" x14ac:dyDescent="0.2">
      <c r="B14552" s="23"/>
      <c r="D14552" s="23"/>
      <c r="E14552" s="30"/>
      <c r="F14552" s="30"/>
      <c r="G14552" s="30"/>
      <c r="H14552" s="30"/>
      <c r="I14552" s="30"/>
      <c r="J14552" s="35"/>
      <c r="AE14552" s="30"/>
      <c r="AF14552" s="31"/>
      <c r="AG14552" s="30"/>
      <c r="AH14552" s="30"/>
      <c r="AI14552" s="30"/>
      <c r="AJ14552" s="30"/>
      <c r="AK14552"/>
      <c r="AL14552"/>
      <c r="AM14552"/>
      <c r="AN14552"/>
      <c r="AO14552"/>
      <c r="AP14552" s="30"/>
    </row>
    <row r="14553" spans="2:42" s="28" customFormat="1" x14ac:dyDescent="0.2">
      <c r="B14553" s="23"/>
      <c r="D14553" s="23"/>
      <c r="E14553" s="30"/>
      <c r="F14553" s="30"/>
      <c r="G14553" s="30"/>
      <c r="H14553" s="30"/>
      <c r="I14553" s="30"/>
      <c r="J14553" s="35"/>
      <c r="AE14553" s="30"/>
      <c r="AF14553" s="31"/>
      <c r="AG14553" s="30"/>
      <c r="AH14553" s="30"/>
      <c r="AI14553" s="30"/>
      <c r="AJ14553" s="30"/>
      <c r="AK14553"/>
      <c r="AL14553"/>
      <c r="AM14553"/>
      <c r="AN14553"/>
      <c r="AO14553"/>
      <c r="AP14553" s="30"/>
    </row>
    <row r="14554" spans="2:42" s="28" customFormat="1" x14ac:dyDescent="0.2">
      <c r="B14554" s="23"/>
      <c r="D14554" s="23"/>
      <c r="E14554" s="30"/>
      <c r="F14554" s="30"/>
      <c r="G14554" s="30"/>
      <c r="H14554" s="30"/>
      <c r="I14554" s="30"/>
      <c r="J14554" s="35"/>
      <c r="AE14554" s="30"/>
      <c r="AF14554" s="31"/>
      <c r="AG14554" s="30"/>
      <c r="AH14554" s="30"/>
      <c r="AI14554" s="30"/>
      <c r="AJ14554" s="30"/>
      <c r="AK14554"/>
      <c r="AL14554"/>
      <c r="AM14554"/>
      <c r="AN14554"/>
      <c r="AO14554"/>
      <c r="AP14554" s="30"/>
    </row>
    <row r="14555" spans="2:42" s="28" customFormat="1" x14ac:dyDescent="0.2">
      <c r="B14555" s="23"/>
      <c r="D14555" s="23"/>
      <c r="E14555" s="30"/>
      <c r="F14555" s="30"/>
      <c r="G14555" s="30"/>
      <c r="H14555" s="30"/>
      <c r="I14555" s="30"/>
      <c r="J14555" s="35"/>
      <c r="AE14555" s="30"/>
      <c r="AF14555" s="31"/>
      <c r="AG14555" s="30"/>
      <c r="AH14555" s="30"/>
      <c r="AI14555" s="30"/>
      <c r="AJ14555" s="30"/>
      <c r="AK14555"/>
      <c r="AL14555"/>
      <c r="AM14555"/>
      <c r="AN14555"/>
      <c r="AO14555"/>
      <c r="AP14555" s="30"/>
    </row>
    <row r="14556" spans="2:42" s="28" customFormat="1" x14ac:dyDescent="0.2">
      <c r="B14556" s="23"/>
      <c r="D14556" s="23"/>
      <c r="E14556" s="30"/>
      <c r="F14556" s="30"/>
      <c r="G14556" s="30"/>
      <c r="H14556" s="30"/>
      <c r="I14556" s="30"/>
      <c r="J14556" s="35"/>
      <c r="AE14556" s="30"/>
      <c r="AF14556" s="31"/>
      <c r="AG14556" s="30"/>
      <c r="AH14556" s="30"/>
      <c r="AI14556" s="30"/>
      <c r="AJ14556" s="30"/>
      <c r="AK14556"/>
      <c r="AL14556"/>
      <c r="AM14556"/>
      <c r="AN14556"/>
      <c r="AO14556"/>
      <c r="AP14556" s="30"/>
    </row>
    <row r="14557" spans="2:42" s="28" customFormat="1" x14ac:dyDescent="0.2">
      <c r="B14557" s="23"/>
      <c r="D14557" s="23"/>
      <c r="E14557" s="30"/>
      <c r="F14557" s="30"/>
      <c r="G14557" s="30"/>
      <c r="H14557" s="30"/>
      <c r="I14557" s="30"/>
      <c r="J14557" s="35"/>
      <c r="AE14557" s="30"/>
      <c r="AF14557" s="31"/>
      <c r="AG14557" s="30"/>
      <c r="AH14557" s="30"/>
      <c r="AI14557" s="30"/>
      <c r="AJ14557" s="30"/>
      <c r="AK14557"/>
      <c r="AL14557"/>
      <c r="AM14557"/>
      <c r="AN14557"/>
      <c r="AO14557"/>
      <c r="AP14557" s="30"/>
    </row>
    <row r="14558" spans="2:42" s="28" customFormat="1" x14ac:dyDescent="0.2">
      <c r="B14558" s="23"/>
      <c r="D14558" s="23"/>
      <c r="E14558" s="30"/>
      <c r="F14558" s="30"/>
      <c r="G14558" s="30"/>
      <c r="H14558" s="30"/>
      <c r="I14558" s="30"/>
      <c r="J14558" s="35"/>
      <c r="AE14558" s="30"/>
      <c r="AF14558" s="31"/>
      <c r="AG14558" s="30"/>
      <c r="AH14558" s="30"/>
      <c r="AI14558" s="30"/>
      <c r="AJ14558" s="30"/>
      <c r="AK14558"/>
      <c r="AL14558"/>
      <c r="AM14558"/>
      <c r="AN14558"/>
      <c r="AO14558"/>
      <c r="AP14558" s="30"/>
    </row>
    <row r="14559" spans="2:42" s="28" customFormat="1" x14ac:dyDescent="0.2">
      <c r="B14559" s="23"/>
      <c r="D14559" s="23"/>
      <c r="E14559" s="30"/>
      <c r="F14559" s="30"/>
      <c r="G14559" s="30"/>
      <c r="H14559" s="30"/>
      <c r="I14559" s="30"/>
      <c r="J14559" s="35"/>
      <c r="AE14559" s="30"/>
      <c r="AF14559" s="31"/>
      <c r="AG14559" s="30"/>
      <c r="AH14559" s="30"/>
      <c r="AI14559" s="30"/>
      <c r="AJ14559" s="30"/>
      <c r="AK14559"/>
      <c r="AL14559"/>
      <c r="AM14559"/>
      <c r="AN14559"/>
      <c r="AO14559"/>
      <c r="AP14559" s="30"/>
    </row>
    <row r="14560" spans="2:42" s="28" customFormat="1" x14ac:dyDescent="0.2">
      <c r="B14560" s="23"/>
      <c r="D14560" s="23"/>
      <c r="E14560" s="30"/>
      <c r="F14560" s="30"/>
      <c r="G14560" s="30"/>
      <c r="H14560" s="30"/>
      <c r="I14560" s="30"/>
      <c r="J14560" s="35"/>
      <c r="AE14560" s="30"/>
      <c r="AF14560" s="31"/>
      <c r="AG14560" s="30"/>
      <c r="AH14560" s="30"/>
      <c r="AI14560" s="30"/>
      <c r="AJ14560" s="30"/>
      <c r="AK14560"/>
      <c r="AL14560"/>
      <c r="AM14560"/>
      <c r="AN14560"/>
      <c r="AO14560"/>
      <c r="AP14560" s="30"/>
    </row>
    <row r="14561" spans="2:42" s="28" customFormat="1" x14ac:dyDescent="0.2">
      <c r="B14561" s="23"/>
      <c r="D14561" s="23"/>
      <c r="E14561" s="30"/>
      <c r="F14561" s="30"/>
      <c r="G14561" s="30"/>
      <c r="H14561" s="30"/>
      <c r="I14561" s="30"/>
      <c r="J14561" s="35"/>
      <c r="AE14561" s="30"/>
      <c r="AF14561" s="31"/>
      <c r="AG14561" s="30"/>
      <c r="AH14561" s="30"/>
      <c r="AI14561" s="30"/>
      <c r="AJ14561" s="30"/>
      <c r="AK14561"/>
      <c r="AL14561"/>
      <c r="AM14561"/>
      <c r="AN14561"/>
      <c r="AO14561"/>
      <c r="AP14561" s="30"/>
    </row>
    <row r="14562" spans="2:42" s="28" customFormat="1" x14ac:dyDescent="0.2">
      <c r="B14562" s="23"/>
      <c r="D14562" s="23"/>
      <c r="E14562" s="30"/>
      <c r="F14562" s="30"/>
      <c r="G14562" s="30"/>
      <c r="H14562" s="30"/>
      <c r="I14562" s="30"/>
      <c r="J14562" s="35"/>
      <c r="AE14562" s="30"/>
      <c r="AF14562" s="31"/>
      <c r="AG14562" s="30"/>
      <c r="AH14562" s="30"/>
      <c r="AI14562" s="30"/>
      <c r="AJ14562" s="30"/>
      <c r="AK14562"/>
      <c r="AL14562"/>
      <c r="AM14562"/>
      <c r="AN14562"/>
      <c r="AO14562"/>
      <c r="AP14562" s="30"/>
    </row>
    <row r="14563" spans="2:42" s="28" customFormat="1" x14ac:dyDescent="0.2">
      <c r="B14563" s="23"/>
      <c r="D14563" s="23"/>
      <c r="E14563" s="30"/>
      <c r="F14563" s="30"/>
      <c r="G14563" s="30"/>
      <c r="H14563" s="30"/>
      <c r="I14563" s="30"/>
      <c r="J14563" s="35"/>
      <c r="AE14563" s="30"/>
      <c r="AF14563" s="31"/>
      <c r="AG14563" s="30"/>
      <c r="AH14563" s="30"/>
      <c r="AI14563" s="30"/>
      <c r="AJ14563" s="30"/>
      <c r="AK14563"/>
      <c r="AL14563"/>
      <c r="AM14563"/>
      <c r="AN14563"/>
      <c r="AO14563"/>
      <c r="AP14563" s="30"/>
    </row>
    <row r="14564" spans="2:42" s="28" customFormat="1" x14ac:dyDescent="0.2">
      <c r="B14564" s="23"/>
      <c r="D14564" s="23"/>
      <c r="E14564" s="30"/>
      <c r="F14564" s="30"/>
      <c r="G14564" s="30"/>
      <c r="H14564" s="30"/>
      <c r="I14564" s="30"/>
      <c r="J14564" s="35"/>
      <c r="AE14564" s="30"/>
      <c r="AF14564" s="31"/>
      <c r="AG14564" s="30"/>
      <c r="AH14564" s="30"/>
      <c r="AI14564" s="30"/>
      <c r="AJ14564" s="30"/>
      <c r="AK14564"/>
      <c r="AL14564"/>
      <c r="AM14564"/>
      <c r="AN14564"/>
      <c r="AO14564"/>
      <c r="AP14564" s="30"/>
    </row>
    <row r="14565" spans="2:42" s="28" customFormat="1" x14ac:dyDescent="0.2">
      <c r="B14565" s="23"/>
      <c r="D14565" s="23"/>
      <c r="E14565" s="30"/>
      <c r="F14565" s="30"/>
      <c r="G14565" s="30"/>
      <c r="H14565" s="30"/>
      <c r="I14565" s="30"/>
      <c r="J14565" s="35"/>
      <c r="AE14565" s="30"/>
      <c r="AF14565" s="31"/>
      <c r="AG14565" s="30"/>
      <c r="AH14565" s="30"/>
      <c r="AI14565" s="30"/>
      <c r="AJ14565" s="30"/>
      <c r="AK14565"/>
      <c r="AL14565"/>
      <c r="AM14565"/>
      <c r="AN14565"/>
      <c r="AO14565"/>
      <c r="AP14565" s="30"/>
    </row>
    <row r="14566" spans="2:42" s="28" customFormat="1" x14ac:dyDescent="0.2">
      <c r="B14566" s="23"/>
      <c r="D14566" s="23"/>
      <c r="E14566" s="30"/>
      <c r="F14566" s="30"/>
      <c r="G14566" s="30"/>
      <c r="H14566" s="30"/>
      <c r="I14566" s="30"/>
      <c r="J14566" s="35"/>
      <c r="AE14566" s="30"/>
      <c r="AF14566" s="31"/>
      <c r="AG14566" s="30"/>
      <c r="AH14566" s="30"/>
      <c r="AI14566" s="30"/>
      <c r="AJ14566" s="30"/>
      <c r="AK14566"/>
      <c r="AL14566"/>
      <c r="AM14566"/>
      <c r="AN14566"/>
      <c r="AO14566"/>
      <c r="AP14566" s="30"/>
    </row>
    <row r="14567" spans="2:42" s="28" customFormat="1" x14ac:dyDescent="0.2">
      <c r="B14567" s="23"/>
      <c r="D14567" s="23"/>
      <c r="E14567" s="30"/>
      <c r="F14567" s="30"/>
      <c r="G14567" s="30"/>
      <c r="H14567" s="30"/>
      <c r="I14567" s="30"/>
      <c r="J14567" s="35"/>
      <c r="AE14567" s="30"/>
      <c r="AF14567" s="31"/>
      <c r="AG14567" s="30"/>
      <c r="AH14567" s="30"/>
      <c r="AI14567" s="30"/>
      <c r="AJ14567" s="30"/>
      <c r="AK14567"/>
      <c r="AL14567"/>
      <c r="AM14567"/>
      <c r="AN14567"/>
      <c r="AO14567"/>
      <c r="AP14567" s="30"/>
    </row>
    <row r="14568" spans="2:42" s="28" customFormat="1" x14ac:dyDescent="0.2">
      <c r="B14568" s="23"/>
      <c r="D14568" s="23"/>
      <c r="E14568" s="30"/>
      <c r="F14568" s="30"/>
      <c r="G14568" s="30"/>
      <c r="H14568" s="30"/>
      <c r="I14568" s="30"/>
      <c r="J14568" s="35"/>
      <c r="AE14568" s="30"/>
      <c r="AF14568" s="31"/>
      <c r="AG14568" s="30"/>
      <c r="AH14568" s="30"/>
      <c r="AI14568" s="30"/>
      <c r="AJ14568" s="30"/>
      <c r="AK14568"/>
      <c r="AL14568"/>
      <c r="AM14568"/>
      <c r="AN14568"/>
      <c r="AO14568"/>
      <c r="AP14568" s="30"/>
    </row>
    <row r="14569" spans="2:42" s="28" customFormat="1" x14ac:dyDescent="0.2">
      <c r="B14569" s="23"/>
      <c r="D14569" s="23"/>
      <c r="E14569" s="30"/>
      <c r="F14569" s="30"/>
      <c r="G14569" s="30"/>
      <c r="H14569" s="30"/>
      <c r="I14569" s="30"/>
      <c r="J14569" s="35"/>
      <c r="AE14569" s="30"/>
      <c r="AF14569" s="31"/>
      <c r="AG14569" s="30"/>
      <c r="AH14569" s="30"/>
      <c r="AI14569" s="30"/>
      <c r="AJ14569" s="30"/>
      <c r="AK14569"/>
      <c r="AL14569"/>
      <c r="AM14569"/>
      <c r="AN14569"/>
      <c r="AO14569"/>
      <c r="AP14569" s="30"/>
    </row>
    <row r="14570" spans="2:42" s="28" customFormat="1" x14ac:dyDescent="0.2">
      <c r="B14570" s="23"/>
      <c r="D14570" s="23"/>
      <c r="E14570" s="30"/>
      <c r="F14570" s="30"/>
      <c r="G14570" s="30"/>
      <c r="H14570" s="30"/>
      <c r="I14570" s="30"/>
      <c r="J14570" s="35"/>
      <c r="AE14570" s="30"/>
      <c r="AF14570" s="31"/>
      <c r="AG14570" s="30"/>
      <c r="AH14570" s="30"/>
      <c r="AI14570" s="30"/>
      <c r="AJ14570" s="30"/>
      <c r="AK14570"/>
      <c r="AL14570"/>
      <c r="AM14570"/>
      <c r="AN14570"/>
      <c r="AO14570"/>
      <c r="AP14570" s="30"/>
    </row>
    <row r="14571" spans="2:42" s="28" customFormat="1" x14ac:dyDescent="0.2">
      <c r="B14571" s="23"/>
      <c r="D14571" s="23"/>
      <c r="E14571" s="30"/>
      <c r="F14571" s="30"/>
      <c r="G14571" s="30"/>
      <c r="H14571" s="30"/>
      <c r="I14571" s="30"/>
      <c r="J14571" s="35"/>
      <c r="AE14571" s="30"/>
      <c r="AF14571" s="31"/>
      <c r="AG14571" s="30"/>
      <c r="AH14571" s="30"/>
      <c r="AI14571" s="30"/>
      <c r="AJ14571" s="30"/>
      <c r="AK14571"/>
      <c r="AL14571"/>
      <c r="AM14571"/>
      <c r="AN14571"/>
      <c r="AO14571"/>
      <c r="AP14571" s="30"/>
    </row>
    <row r="14572" spans="2:42" s="28" customFormat="1" x14ac:dyDescent="0.2">
      <c r="B14572" s="23"/>
      <c r="D14572" s="23"/>
      <c r="E14572" s="30"/>
      <c r="F14572" s="30"/>
      <c r="G14572" s="30"/>
      <c r="H14572" s="30"/>
      <c r="I14572" s="30"/>
      <c r="J14572" s="35"/>
      <c r="AE14572" s="30"/>
      <c r="AF14572" s="31"/>
      <c r="AG14572" s="30"/>
      <c r="AH14572" s="30"/>
      <c r="AI14572" s="30"/>
      <c r="AJ14572" s="30"/>
      <c r="AK14572"/>
      <c r="AL14572"/>
      <c r="AM14572"/>
      <c r="AN14572"/>
      <c r="AO14572"/>
      <c r="AP14572" s="30"/>
    </row>
    <row r="14573" spans="2:42" s="28" customFormat="1" x14ac:dyDescent="0.2">
      <c r="B14573" s="23"/>
      <c r="D14573" s="23"/>
      <c r="E14573" s="30"/>
      <c r="F14573" s="30"/>
      <c r="G14573" s="30"/>
      <c r="H14573" s="30"/>
      <c r="I14573" s="30"/>
      <c r="J14573" s="35"/>
      <c r="AE14573" s="30"/>
      <c r="AF14573" s="31"/>
      <c r="AG14573" s="30"/>
      <c r="AH14573" s="30"/>
      <c r="AI14573" s="30"/>
      <c r="AJ14573" s="30"/>
      <c r="AK14573"/>
      <c r="AL14573"/>
      <c r="AM14573"/>
      <c r="AN14573"/>
      <c r="AO14573"/>
      <c r="AP14573" s="30"/>
    </row>
    <row r="14574" spans="2:42" s="28" customFormat="1" x14ac:dyDescent="0.2">
      <c r="B14574" s="23"/>
      <c r="D14574" s="23"/>
      <c r="E14574" s="30"/>
      <c r="F14574" s="30"/>
      <c r="G14574" s="30"/>
      <c r="H14574" s="30"/>
      <c r="I14574" s="30"/>
      <c r="J14574" s="35"/>
      <c r="AE14574" s="30"/>
      <c r="AF14574" s="31"/>
      <c r="AG14574" s="30"/>
      <c r="AH14574" s="30"/>
      <c r="AI14574" s="30"/>
      <c r="AJ14574" s="30"/>
      <c r="AK14574"/>
      <c r="AL14574"/>
      <c r="AM14574"/>
      <c r="AN14574"/>
      <c r="AO14574"/>
      <c r="AP14574" s="30"/>
    </row>
    <row r="14575" spans="2:42" s="28" customFormat="1" x14ac:dyDescent="0.2">
      <c r="B14575" s="23"/>
      <c r="D14575" s="23"/>
      <c r="E14575" s="30"/>
      <c r="F14575" s="30"/>
      <c r="G14575" s="30"/>
      <c r="H14575" s="30"/>
      <c r="I14575" s="30"/>
      <c r="J14575" s="35"/>
      <c r="AE14575" s="30"/>
      <c r="AF14575" s="31"/>
      <c r="AG14575" s="30"/>
      <c r="AH14575" s="30"/>
      <c r="AI14575" s="30"/>
      <c r="AJ14575" s="30"/>
      <c r="AK14575"/>
      <c r="AL14575"/>
      <c r="AM14575"/>
      <c r="AN14575"/>
      <c r="AO14575"/>
      <c r="AP14575" s="30"/>
    </row>
    <row r="14576" spans="2:42" s="28" customFormat="1" x14ac:dyDescent="0.2">
      <c r="B14576" s="23"/>
      <c r="D14576" s="23"/>
      <c r="E14576" s="30"/>
      <c r="F14576" s="30"/>
      <c r="G14576" s="30"/>
      <c r="H14576" s="30"/>
      <c r="I14576" s="30"/>
      <c r="J14576" s="35"/>
      <c r="AE14576" s="30"/>
      <c r="AF14576" s="31"/>
      <c r="AG14576" s="30"/>
      <c r="AH14576" s="30"/>
      <c r="AI14576" s="30"/>
      <c r="AJ14576" s="30"/>
      <c r="AK14576"/>
      <c r="AL14576"/>
      <c r="AM14576"/>
      <c r="AN14576"/>
      <c r="AO14576"/>
      <c r="AP14576" s="30"/>
    </row>
    <row r="14577" spans="2:42" s="28" customFormat="1" x14ac:dyDescent="0.2">
      <c r="B14577" s="23"/>
      <c r="D14577" s="23"/>
      <c r="E14577" s="30"/>
      <c r="F14577" s="30"/>
      <c r="G14577" s="30"/>
      <c r="H14577" s="30"/>
      <c r="I14577" s="30"/>
      <c r="J14577" s="35"/>
      <c r="AE14577" s="30"/>
      <c r="AF14577" s="31"/>
      <c r="AG14577" s="30"/>
      <c r="AH14577" s="30"/>
      <c r="AI14577" s="30"/>
      <c r="AJ14577" s="30"/>
      <c r="AK14577"/>
      <c r="AL14577"/>
      <c r="AM14577"/>
      <c r="AN14577"/>
      <c r="AO14577"/>
      <c r="AP14577" s="30"/>
    </row>
    <row r="14578" spans="2:42" s="28" customFormat="1" x14ac:dyDescent="0.2">
      <c r="B14578" s="23"/>
      <c r="D14578" s="23"/>
      <c r="E14578" s="30"/>
      <c r="F14578" s="30"/>
      <c r="G14578" s="30"/>
      <c r="H14578" s="30"/>
      <c r="I14578" s="30"/>
      <c r="J14578" s="35"/>
      <c r="AE14578" s="30"/>
      <c r="AF14578" s="31"/>
      <c r="AG14578" s="30"/>
      <c r="AH14578" s="30"/>
      <c r="AI14578" s="30"/>
      <c r="AJ14578" s="30"/>
      <c r="AK14578"/>
      <c r="AL14578"/>
      <c r="AM14578"/>
      <c r="AN14578"/>
      <c r="AO14578"/>
      <c r="AP14578" s="30"/>
    </row>
    <row r="14579" spans="2:42" s="28" customFormat="1" x14ac:dyDescent="0.2">
      <c r="B14579" s="23"/>
      <c r="D14579" s="23"/>
      <c r="E14579" s="30"/>
      <c r="F14579" s="30"/>
      <c r="G14579" s="30"/>
      <c r="H14579" s="30"/>
      <c r="I14579" s="30"/>
      <c r="J14579" s="35"/>
      <c r="AE14579" s="30"/>
      <c r="AF14579" s="31"/>
      <c r="AG14579" s="30"/>
      <c r="AH14579" s="30"/>
      <c r="AI14579" s="30"/>
      <c r="AJ14579" s="30"/>
      <c r="AK14579"/>
      <c r="AL14579"/>
      <c r="AM14579"/>
      <c r="AN14579"/>
      <c r="AO14579"/>
      <c r="AP14579" s="30"/>
    </row>
    <row r="14580" spans="2:42" s="28" customFormat="1" x14ac:dyDescent="0.2">
      <c r="B14580" s="23"/>
      <c r="D14580" s="23"/>
      <c r="E14580" s="30"/>
      <c r="F14580" s="30"/>
      <c r="G14580" s="30"/>
      <c r="H14580" s="30"/>
      <c r="I14580" s="30"/>
      <c r="J14580" s="35"/>
      <c r="AE14580" s="30"/>
      <c r="AF14580" s="31"/>
      <c r="AG14580" s="30"/>
      <c r="AH14580" s="30"/>
      <c r="AI14580" s="30"/>
      <c r="AJ14580" s="30"/>
      <c r="AK14580"/>
      <c r="AL14580"/>
      <c r="AM14580"/>
      <c r="AN14580"/>
      <c r="AO14580"/>
      <c r="AP14580" s="30"/>
    </row>
    <row r="14581" spans="2:42" s="28" customFormat="1" x14ac:dyDescent="0.2">
      <c r="B14581" s="23"/>
      <c r="D14581" s="23"/>
      <c r="E14581" s="30"/>
      <c r="F14581" s="30"/>
      <c r="G14581" s="30"/>
      <c r="H14581" s="30"/>
      <c r="I14581" s="30"/>
      <c r="J14581" s="35"/>
      <c r="AE14581" s="30"/>
      <c r="AF14581" s="31"/>
      <c r="AG14581" s="30"/>
      <c r="AH14581" s="30"/>
      <c r="AI14581" s="30"/>
      <c r="AJ14581" s="30"/>
      <c r="AK14581"/>
      <c r="AL14581"/>
      <c r="AM14581"/>
      <c r="AN14581"/>
      <c r="AO14581"/>
      <c r="AP14581" s="30"/>
    </row>
    <row r="14582" spans="2:42" s="28" customFormat="1" x14ac:dyDescent="0.2">
      <c r="B14582" s="23"/>
      <c r="D14582" s="23"/>
      <c r="E14582" s="30"/>
      <c r="F14582" s="30"/>
      <c r="G14582" s="30"/>
      <c r="H14582" s="30"/>
      <c r="I14582" s="30"/>
      <c r="J14582" s="35"/>
      <c r="AE14582" s="30"/>
      <c r="AF14582" s="31"/>
      <c r="AG14582" s="30"/>
      <c r="AH14582" s="30"/>
      <c r="AI14582" s="30"/>
      <c r="AJ14582" s="30"/>
      <c r="AK14582"/>
      <c r="AL14582"/>
      <c r="AM14582"/>
      <c r="AN14582"/>
      <c r="AO14582"/>
      <c r="AP14582" s="30"/>
    </row>
    <row r="14583" spans="2:42" s="28" customFormat="1" x14ac:dyDescent="0.2">
      <c r="B14583" s="23"/>
      <c r="D14583" s="23"/>
      <c r="E14583" s="30"/>
      <c r="F14583" s="30"/>
      <c r="G14583" s="30"/>
      <c r="H14583" s="30"/>
      <c r="I14583" s="30"/>
      <c r="J14583" s="35"/>
      <c r="AE14583" s="30"/>
      <c r="AF14583" s="31"/>
      <c r="AG14583" s="30"/>
      <c r="AH14583" s="30"/>
      <c r="AI14583" s="30"/>
      <c r="AJ14583" s="30"/>
      <c r="AK14583"/>
      <c r="AL14583"/>
      <c r="AM14583"/>
      <c r="AN14583"/>
      <c r="AO14583"/>
      <c r="AP14583" s="30"/>
    </row>
    <row r="14584" spans="2:42" s="28" customFormat="1" x14ac:dyDescent="0.2">
      <c r="B14584" s="23"/>
      <c r="D14584" s="23"/>
      <c r="E14584" s="30"/>
      <c r="F14584" s="30"/>
      <c r="G14584" s="30"/>
      <c r="H14584" s="30"/>
      <c r="I14584" s="30"/>
      <c r="J14584" s="35"/>
      <c r="AE14584" s="30"/>
      <c r="AF14584" s="31"/>
      <c r="AG14584" s="30"/>
      <c r="AH14584" s="30"/>
      <c r="AI14584" s="30"/>
      <c r="AJ14584" s="30"/>
      <c r="AK14584"/>
      <c r="AL14584"/>
      <c r="AM14584"/>
      <c r="AN14584"/>
      <c r="AO14584"/>
      <c r="AP14584" s="30"/>
    </row>
    <row r="14585" spans="2:42" s="28" customFormat="1" x14ac:dyDescent="0.2">
      <c r="B14585" s="23"/>
      <c r="D14585" s="23"/>
      <c r="E14585" s="30"/>
      <c r="F14585" s="30"/>
      <c r="G14585" s="30"/>
      <c r="H14585" s="30"/>
      <c r="I14585" s="30"/>
      <c r="J14585" s="35"/>
      <c r="AE14585" s="30"/>
      <c r="AF14585" s="31"/>
      <c r="AG14585" s="30"/>
      <c r="AH14585" s="30"/>
      <c r="AI14585" s="30"/>
      <c r="AJ14585" s="30"/>
      <c r="AK14585"/>
      <c r="AL14585"/>
      <c r="AM14585"/>
      <c r="AN14585"/>
      <c r="AO14585"/>
      <c r="AP14585" s="30"/>
    </row>
    <row r="14586" spans="2:42" s="28" customFormat="1" x14ac:dyDescent="0.2">
      <c r="B14586" s="23"/>
      <c r="D14586" s="23"/>
      <c r="E14586" s="30"/>
      <c r="F14586" s="30"/>
      <c r="G14586" s="30"/>
      <c r="H14586" s="30"/>
      <c r="I14586" s="30"/>
      <c r="J14586" s="35"/>
      <c r="AE14586" s="30"/>
      <c r="AF14586" s="31"/>
      <c r="AG14586" s="30"/>
      <c r="AH14586" s="30"/>
      <c r="AI14586" s="30"/>
      <c r="AJ14586" s="30"/>
      <c r="AK14586"/>
      <c r="AL14586"/>
      <c r="AM14586"/>
      <c r="AN14586"/>
      <c r="AO14586"/>
      <c r="AP14586" s="30"/>
    </row>
    <row r="14587" spans="2:42" s="28" customFormat="1" x14ac:dyDescent="0.2">
      <c r="B14587" s="23"/>
      <c r="D14587" s="23"/>
      <c r="E14587" s="30"/>
      <c r="F14587" s="30"/>
      <c r="G14587" s="30"/>
      <c r="H14587" s="30"/>
      <c r="I14587" s="30"/>
      <c r="J14587" s="35"/>
      <c r="AE14587" s="30"/>
      <c r="AF14587" s="31"/>
      <c r="AG14587" s="30"/>
      <c r="AH14587" s="30"/>
      <c r="AI14587" s="30"/>
      <c r="AJ14587" s="30"/>
      <c r="AK14587"/>
      <c r="AL14587"/>
      <c r="AM14587"/>
      <c r="AN14587"/>
      <c r="AO14587"/>
      <c r="AP14587" s="30"/>
    </row>
    <row r="14588" spans="2:42" s="28" customFormat="1" x14ac:dyDescent="0.2">
      <c r="B14588" s="23"/>
      <c r="D14588" s="23"/>
      <c r="E14588" s="30"/>
      <c r="F14588" s="30"/>
      <c r="G14588" s="30"/>
      <c r="H14588" s="30"/>
      <c r="I14588" s="30"/>
      <c r="J14588" s="35"/>
      <c r="AE14588" s="30"/>
      <c r="AF14588" s="31"/>
      <c r="AG14588" s="30"/>
      <c r="AH14588" s="30"/>
      <c r="AI14588" s="30"/>
      <c r="AJ14588" s="30"/>
      <c r="AK14588"/>
      <c r="AL14588"/>
      <c r="AM14588"/>
      <c r="AN14588"/>
      <c r="AO14588"/>
      <c r="AP14588" s="30"/>
    </row>
    <row r="14589" spans="2:42" s="28" customFormat="1" x14ac:dyDescent="0.2">
      <c r="B14589" s="23"/>
      <c r="D14589" s="23"/>
      <c r="E14589" s="30"/>
      <c r="F14589" s="30"/>
      <c r="G14589" s="30"/>
      <c r="H14589" s="30"/>
      <c r="I14589" s="30"/>
      <c r="J14589" s="35"/>
      <c r="AE14589" s="30"/>
      <c r="AF14589" s="31"/>
      <c r="AG14589" s="30"/>
      <c r="AH14589" s="30"/>
      <c r="AI14589" s="30"/>
      <c r="AJ14589" s="30"/>
      <c r="AK14589"/>
      <c r="AL14589"/>
      <c r="AM14589"/>
      <c r="AN14589"/>
      <c r="AO14589"/>
      <c r="AP14589" s="30"/>
    </row>
    <row r="14590" spans="2:42" s="28" customFormat="1" x14ac:dyDescent="0.2">
      <c r="B14590" s="23"/>
      <c r="D14590" s="23"/>
      <c r="E14590" s="30"/>
      <c r="F14590" s="30"/>
      <c r="G14590" s="30"/>
      <c r="H14590" s="30"/>
      <c r="I14590" s="30"/>
      <c r="J14590" s="35"/>
      <c r="AE14590" s="30"/>
      <c r="AF14590" s="31"/>
      <c r="AG14590" s="30"/>
      <c r="AH14590" s="30"/>
      <c r="AI14590" s="30"/>
      <c r="AJ14590" s="30"/>
      <c r="AK14590"/>
      <c r="AL14590"/>
      <c r="AM14590"/>
      <c r="AN14590"/>
      <c r="AO14590"/>
      <c r="AP14590" s="30"/>
    </row>
    <row r="14591" spans="2:42" s="28" customFormat="1" x14ac:dyDescent="0.2">
      <c r="B14591" s="23"/>
      <c r="D14591" s="23"/>
      <c r="E14591" s="30"/>
      <c r="F14591" s="30"/>
      <c r="G14591" s="30"/>
      <c r="H14591" s="30"/>
      <c r="I14591" s="30"/>
      <c r="J14591" s="35"/>
      <c r="AE14591" s="30"/>
      <c r="AF14591" s="31"/>
      <c r="AG14591" s="30"/>
      <c r="AH14591" s="30"/>
      <c r="AI14591" s="30"/>
      <c r="AJ14591" s="30"/>
      <c r="AK14591"/>
      <c r="AL14591"/>
      <c r="AM14591"/>
      <c r="AN14591"/>
      <c r="AO14591"/>
      <c r="AP14591" s="30"/>
    </row>
    <row r="14592" spans="2:42" s="28" customFormat="1" x14ac:dyDescent="0.2">
      <c r="B14592" s="23"/>
      <c r="D14592" s="23"/>
      <c r="E14592" s="30"/>
      <c r="F14592" s="30"/>
      <c r="G14592" s="30"/>
      <c r="H14592" s="30"/>
      <c r="I14592" s="30"/>
      <c r="J14592" s="35"/>
      <c r="AE14592" s="30"/>
      <c r="AF14592" s="31"/>
      <c r="AG14592" s="30"/>
      <c r="AH14592" s="30"/>
      <c r="AI14592" s="30"/>
      <c r="AJ14592" s="30"/>
      <c r="AK14592"/>
      <c r="AL14592"/>
      <c r="AM14592"/>
      <c r="AN14592"/>
      <c r="AO14592"/>
      <c r="AP14592" s="30"/>
    </row>
    <row r="14593" spans="2:42" s="28" customFormat="1" x14ac:dyDescent="0.2">
      <c r="B14593" s="23"/>
      <c r="D14593" s="23"/>
      <c r="E14593" s="30"/>
      <c r="F14593" s="30"/>
      <c r="G14593" s="30"/>
      <c r="H14593" s="30"/>
      <c r="I14593" s="30"/>
      <c r="J14593" s="35"/>
      <c r="AE14593" s="30"/>
      <c r="AF14593" s="31"/>
      <c r="AG14593" s="30"/>
      <c r="AH14593" s="30"/>
      <c r="AI14593" s="30"/>
      <c r="AJ14593" s="30"/>
      <c r="AK14593"/>
      <c r="AL14593"/>
      <c r="AM14593"/>
      <c r="AN14593"/>
      <c r="AO14593"/>
      <c r="AP14593" s="30"/>
    </row>
    <row r="14594" spans="2:42" s="28" customFormat="1" x14ac:dyDescent="0.2">
      <c r="B14594" s="23"/>
      <c r="D14594" s="23"/>
      <c r="E14594" s="30"/>
      <c r="F14594" s="30"/>
      <c r="G14594" s="30"/>
      <c r="H14594" s="30"/>
      <c r="I14594" s="30"/>
      <c r="J14594" s="35"/>
      <c r="AE14594" s="30"/>
      <c r="AF14594" s="31"/>
      <c r="AG14594" s="30"/>
      <c r="AH14594" s="30"/>
      <c r="AI14594" s="30"/>
      <c r="AJ14594" s="30"/>
      <c r="AK14594"/>
      <c r="AL14594"/>
      <c r="AM14594"/>
      <c r="AN14594"/>
      <c r="AO14594"/>
      <c r="AP14594" s="30"/>
    </row>
    <row r="14595" spans="2:42" s="28" customFormat="1" x14ac:dyDescent="0.2">
      <c r="B14595" s="23"/>
      <c r="D14595" s="23"/>
      <c r="E14595" s="30"/>
      <c r="F14595" s="30"/>
      <c r="G14595" s="30"/>
      <c r="H14595" s="30"/>
      <c r="I14595" s="30"/>
      <c r="J14595" s="35"/>
      <c r="AE14595" s="30"/>
      <c r="AF14595" s="31"/>
      <c r="AG14595" s="30"/>
      <c r="AH14595" s="30"/>
      <c r="AI14595" s="30"/>
      <c r="AJ14595" s="30"/>
      <c r="AK14595"/>
      <c r="AL14595"/>
      <c r="AM14595"/>
      <c r="AN14595"/>
      <c r="AO14595"/>
      <c r="AP14595" s="30"/>
    </row>
    <row r="14596" spans="2:42" s="28" customFormat="1" x14ac:dyDescent="0.2">
      <c r="B14596" s="23"/>
      <c r="D14596" s="23"/>
      <c r="E14596" s="30"/>
      <c r="F14596" s="30"/>
      <c r="G14596" s="30"/>
      <c r="H14596" s="30"/>
      <c r="I14596" s="30"/>
      <c r="J14596" s="35"/>
      <c r="AE14596" s="30"/>
      <c r="AF14596" s="31"/>
      <c r="AG14596" s="30"/>
      <c r="AH14596" s="30"/>
      <c r="AI14596" s="30"/>
      <c r="AJ14596" s="30"/>
      <c r="AK14596"/>
      <c r="AL14596"/>
      <c r="AM14596"/>
      <c r="AN14596"/>
      <c r="AO14596"/>
      <c r="AP14596" s="30"/>
    </row>
    <row r="14597" spans="2:42" s="28" customFormat="1" x14ac:dyDescent="0.2">
      <c r="B14597" s="23"/>
      <c r="D14597" s="23"/>
      <c r="E14597" s="30"/>
      <c r="F14597" s="30"/>
      <c r="G14597" s="30"/>
      <c r="H14597" s="30"/>
      <c r="I14597" s="30"/>
      <c r="J14597" s="35"/>
      <c r="AE14597" s="30"/>
      <c r="AF14597" s="31"/>
      <c r="AG14597" s="30"/>
      <c r="AH14597" s="30"/>
      <c r="AI14597" s="30"/>
      <c r="AJ14597" s="30"/>
      <c r="AK14597"/>
      <c r="AL14597"/>
      <c r="AM14597"/>
      <c r="AN14597"/>
      <c r="AO14597"/>
      <c r="AP14597" s="30"/>
    </row>
    <row r="14598" spans="2:42" s="28" customFormat="1" x14ac:dyDescent="0.2">
      <c r="B14598" s="23"/>
      <c r="D14598" s="23"/>
      <c r="E14598" s="30"/>
      <c r="F14598" s="30"/>
      <c r="G14598" s="30"/>
      <c r="H14598" s="30"/>
      <c r="I14598" s="30"/>
      <c r="J14598" s="35"/>
      <c r="AE14598" s="30"/>
      <c r="AF14598" s="31"/>
      <c r="AG14598" s="30"/>
      <c r="AH14598" s="30"/>
      <c r="AI14598" s="30"/>
      <c r="AJ14598" s="30"/>
      <c r="AK14598"/>
      <c r="AL14598"/>
      <c r="AM14598"/>
      <c r="AN14598"/>
      <c r="AO14598"/>
      <c r="AP14598" s="30"/>
    </row>
    <row r="14599" spans="2:42" s="28" customFormat="1" x14ac:dyDescent="0.2">
      <c r="B14599" s="23"/>
      <c r="D14599" s="23"/>
      <c r="E14599" s="30"/>
      <c r="F14599" s="30"/>
      <c r="G14599" s="30"/>
      <c r="H14599" s="30"/>
      <c r="I14599" s="30"/>
      <c r="J14599" s="35"/>
      <c r="AE14599" s="30"/>
      <c r="AF14599" s="31"/>
      <c r="AG14599" s="30"/>
      <c r="AH14599" s="30"/>
      <c r="AI14599" s="30"/>
      <c r="AJ14599" s="30"/>
      <c r="AK14599"/>
      <c r="AL14599"/>
      <c r="AM14599"/>
      <c r="AN14599"/>
      <c r="AO14599"/>
      <c r="AP14599" s="30"/>
    </row>
    <row r="14600" spans="2:42" s="28" customFormat="1" x14ac:dyDescent="0.2">
      <c r="B14600" s="23"/>
      <c r="D14600" s="23"/>
      <c r="E14600" s="30"/>
      <c r="F14600" s="30"/>
      <c r="G14600" s="30"/>
      <c r="H14600" s="30"/>
      <c r="I14600" s="30"/>
      <c r="J14600" s="35"/>
      <c r="AE14600" s="30"/>
      <c r="AF14600" s="31"/>
      <c r="AG14600" s="30"/>
      <c r="AH14600" s="30"/>
      <c r="AI14600" s="30"/>
      <c r="AJ14600" s="30"/>
      <c r="AK14600"/>
      <c r="AL14600"/>
      <c r="AM14600"/>
      <c r="AN14600"/>
      <c r="AO14600"/>
      <c r="AP14600" s="30"/>
    </row>
    <row r="14601" spans="2:42" s="28" customFormat="1" x14ac:dyDescent="0.2">
      <c r="B14601" s="23"/>
      <c r="D14601" s="23"/>
      <c r="E14601" s="30"/>
      <c r="F14601" s="30"/>
      <c r="G14601" s="30"/>
      <c r="H14601" s="30"/>
      <c r="I14601" s="30"/>
      <c r="J14601" s="35"/>
      <c r="AE14601" s="30"/>
      <c r="AF14601" s="31"/>
      <c r="AG14601" s="30"/>
      <c r="AH14601" s="30"/>
      <c r="AI14601" s="30"/>
      <c r="AJ14601" s="30"/>
      <c r="AK14601"/>
      <c r="AL14601"/>
      <c r="AM14601"/>
      <c r="AN14601"/>
      <c r="AO14601"/>
      <c r="AP14601" s="30"/>
    </row>
    <row r="14602" spans="2:42" s="28" customFormat="1" x14ac:dyDescent="0.2">
      <c r="B14602" s="23"/>
      <c r="D14602" s="23"/>
      <c r="E14602" s="30"/>
      <c r="F14602" s="30"/>
      <c r="G14602" s="30"/>
      <c r="H14602" s="30"/>
      <c r="I14602" s="30"/>
      <c r="J14602" s="35"/>
      <c r="AE14602" s="30"/>
      <c r="AF14602" s="31"/>
      <c r="AG14602" s="30"/>
      <c r="AH14602" s="30"/>
      <c r="AI14602" s="30"/>
      <c r="AJ14602" s="30"/>
      <c r="AK14602"/>
      <c r="AL14602"/>
      <c r="AM14602"/>
      <c r="AN14602"/>
      <c r="AO14602"/>
      <c r="AP14602" s="30"/>
    </row>
    <row r="14603" spans="2:42" s="28" customFormat="1" x14ac:dyDescent="0.2">
      <c r="B14603" s="23"/>
      <c r="D14603" s="23"/>
      <c r="E14603" s="30"/>
      <c r="F14603" s="30"/>
      <c r="G14603" s="30"/>
      <c r="H14603" s="30"/>
      <c r="I14603" s="30"/>
      <c r="J14603" s="35"/>
      <c r="AE14603" s="30"/>
      <c r="AF14603" s="31"/>
      <c r="AG14603" s="30"/>
      <c r="AH14603" s="30"/>
      <c r="AI14603" s="30"/>
      <c r="AJ14603" s="30"/>
      <c r="AK14603"/>
      <c r="AL14603"/>
      <c r="AM14603"/>
      <c r="AN14603"/>
      <c r="AO14603"/>
      <c r="AP14603" s="30"/>
    </row>
    <row r="14604" spans="2:42" s="28" customFormat="1" x14ac:dyDescent="0.2">
      <c r="B14604" s="23"/>
      <c r="D14604" s="23"/>
      <c r="E14604" s="30"/>
      <c r="F14604" s="30"/>
      <c r="G14604" s="30"/>
      <c r="H14604" s="30"/>
      <c r="I14604" s="30"/>
      <c r="J14604" s="35"/>
      <c r="AE14604" s="30"/>
      <c r="AF14604" s="31"/>
      <c r="AG14604" s="30"/>
      <c r="AH14604" s="30"/>
      <c r="AI14604" s="30"/>
      <c r="AJ14604" s="30"/>
      <c r="AK14604"/>
      <c r="AL14604"/>
      <c r="AM14604"/>
      <c r="AN14604"/>
      <c r="AO14604"/>
      <c r="AP14604" s="30"/>
    </row>
    <row r="14605" spans="2:42" s="28" customFormat="1" x14ac:dyDescent="0.2">
      <c r="B14605" s="23"/>
      <c r="D14605" s="23"/>
      <c r="E14605" s="30"/>
      <c r="F14605" s="30"/>
      <c r="G14605" s="30"/>
      <c r="H14605" s="30"/>
      <c r="I14605" s="30"/>
      <c r="J14605" s="35"/>
      <c r="AE14605" s="30"/>
      <c r="AF14605" s="31"/>
      <c r="AG14605" s="30"/>
      <c r="AH14605" s="30"/>
      <c r="AI14605" s="30"/>
      <c r="AJ14605" s="30"/>
      <c r="AK14605"/>
      <c r="AL14605"/>
      <c r="AM14605"/>
      <c r="AN14605"/>
      <c r="AO14605"/>
      <c r="AP14605" s="30"/>
    </row>
    <row r="14606" spans="2:42" s="28" customFormat="1" x14ac:dyDescent="0.2">
      <c r="B14606" s="23"/>
      <c r="D14606" s="23"/>
      <c r="E14606" s="30"/>
      <c r="F14606" s="30"/>
      <c r="G14606" s="30"/>
      <c r="H14606" s="30"/>
      <c r="I14606" s="30"/>
      <c r="J14606" s="35"/>
      <c r="AE14606" s="30"/>
      <c r="AF14606" s="31"/>
      <c r="AG14606" s="30"/>
      <c r="AH14606" s="30"/>
      <c r="AI14606" s="30"/>
      <c r="AJ14606" s="30"/>
      <c r="AK14606"/>
      <c r="AL14606"/>
      <c r="AM14606"/>
      <c r="AN14606"/>
      <c r="AO14606"/>
      <c r="AP14606" s="30"/>
    </row>
    <row r="14607" spans="2:42" s="28" customFormat="1" x14ac:dyDescent="0.2">
      <c r="B14607" s="23"/>
      <c r="D14607" s="23"/>
      <c r="E14607" s="30"/>
      <c r="F14607" s="30"/>
      <c r="G14607" s="30"/>
      <c r="H14607" s="30"/>
      <c r="I14607" s="30"/>
      <c r="J14607" s="35"/>
      <c r="AE14607" s="30"/>
      <c r="AF14607" s="31"/>
      <c r="AG14607" s="30"/>
      <c r="AH14607" s="30"/>
      <c r="AI14607" s="30"/>
      <c r="AJ14607" s="30"/>
      <c r="AK14607"/>
      <c r="AL14607"/>
      <c r="AM14607"/>
      <c r="AN14607"/>
      <c r="AO14607"/>
      <c r="AP14607" s="30"/>
    </row>
    <row r="14608" spans="2:42" s="28" customFormat="1" x14ac:dyDescent="0.2">
      <c r="B14608" s="23"/>
      <c r="D14608" s="23"/>
      <c r="E14608" s="30"/>
      <c r="F14608" s="30"/>
      <c r="G14608" s="30"/>
      <c r="H14608" s="30"/>
      <c r="I14608" s="30"/>
      <c r="J14608" s="35"/>
      <c r="AE14608" s="30"/>
      <c r="AF14608" s="31"/>
      <c r="AG14608" s="30"/>
      <c r="AH14608" s="30"/>
      <c r="AI14608" s="30"/>
      <c r="AJ14608" s="30"/>
      <c r="AK14608"/>
      <c r="AL14608"/>
      <c r="AM14608"/>
      <c r="AN14608"/>
      <c r="AO14608"/>
      <c r="AP14608" s="30"/>
    </row>
    <row r="14609" spans="2:42" s="28" customFormat="1" x14ac:dyDescent="0.2">
      <c r="B14609" s="23"/>
      <c r="D14609" s="23"/>
      <c r="E14609" s="30"/>
      <c r="F14609" s="30"/>
      <c r="G14609" s="30"/>
      <c r="H14609" s="30"/>
      <c r="I14609" s="30"/>
      <c r="J14609" s="35"/>
      <c r="AE14609" s="30"/>
      <c r="AF14609" s="31"/>
      <c r="AG14609" s="30"/>
      <c r="AH14609" s="30"/>
      <c r="AI14609" s="30"/>
      <c r="AJ14609" s="30"/>
      <c r="AK14609"/>
      <c r="AL14609"/>
      <c r="AM14609"/>
      <c r="AN14609"/>
      <c r="AO14609"/>
      <c r="AP14609" s="30"/>
    </row>
    <row r="14610" spans="2:42" s="28" customFormat="1" x14ac:dyDescent="0.2">
      <c r="B14610" s="23"/>
      <c r="D14610" s="23"/>
      <c r="E14610" s="30"/>
      <c r="F14610" s="30"/>
      <c r="G14610" s="30"/>
      <c r="H14610" s="30"/>
      <c r="I14610" s="30"/>
      <c r="J14610" s="35"/>
      <c r="AE14610" s="30"/>
      <c r="AF14610" s="31"/>
      <c r="AG14610" s="30"/>
      <c r="AH14610" s="30"/>
      <c r="AI14610" s="30"/>
      <c r="AJ14610" s="30"/>
      <c r="AK14610"/>
      <c r="AL14610"/>
      <c r="AM14610"/>
      <c r="AN14610"/>
      <c r="AO14610"/>
      <c r="AP14610" s="30"/>
    </row>
    <row r="14611" spans="2:42" s="28" customFormat="1" x14ac:dyDescent="0.2">
      <c r="B14611" s="23"/>
      <c r="D14611" s="23"/>
      <c r="E14611" s="30"/>
      <c r="F14611" s="30"/>
      <c r="G14611" s="30"/>
      <c r="H14611" s="30"/>
      <c r="I14611" s="30"/>
      <c r="J14611" s="35"/>
      <c r="AE14611" s="30"/>
      <c r="AF14611" s="31"/>
      <c r="AG14611" s="30"/>
      <c r="AH14611" s="30"/>
      <c r="AI14611" s="30"/>
      <c r="AJ14611" s="30"/>
      <c r="AK14611"/>
      <c r="AL14611"/>
      <c r="AM14611"/>
      <c r="AN14611"/>
      <c r="AO14611"/>
      <c r="AP14611" s="30"/>
    </row>
    <row r="14612" spans="2:42" s="28" customFormat="1" x14ac:dyDescent="0.2">
      <c r="B14612" s="23"/>
      <c r="D14612" s="23"/>
      <c r="E14612" s="30"/>
      <c r="F14612" s="30"/>
      <c r="G14612" s="30"/>
      <c r="H14612" s="30"/>
      <c r="I14612" s="30"/>
      <c r="J14612" s="35"/>
      <c r="AE14612" s="30"/>
      <c r="AF14612" s="31"/>
      <c r="AG14612" s="30"/>
      <c r="AH14612" s="30"/>
      <c r="AI14612" s="30"/>
      <c r="AJ14612" s="30"/>
      <c r="AK14612"/>
      <c r="AL14612"/>
      <c r="AM14612"/>
      <c r="AN14612"/>
      <c r="AO14612"/>
      <c r="AP14612" s="30"/>
    </row>
    <row r="14613" spans="2:42" s="28" customFormat="1" x14ac:dyDescent="0.2">
      <c r="B14613" s="23"/>
      <c r="D14613" s="23"/>
      <c r="E14613" s="30"/>
      <c r="F14613" s="30"/>
      <c r="G14613" s="30"/>
      <c r="H14613" s="30"/>
      <c r="I14613" s="30"/>
      <c r="J14613" s="35"/>
      <c r="AE14613" s="30"/>
      <c r="AF14613" s="31"/>
      <c r="AG14613" s="30"/>
      <c r="AH14613" s="30"/>
      <c r="AI14613" s="30"/>
      <c r="AJ14613" s="30"/>
      <c r="AK14613"/>
      <c r="AL14613"/>
      <c r="AM14613"/>
      <c r="AN14613"/>
      <c r="AO14613"/>
      <c r="AP14613" s="30"/>
    </row>
    <row r="14614" spans="2:42" s="28" customFormat="1" x14ac:dyDescent="0.2">
      <c r="B14614" s="23"/>
      <c r="D14614" s="23"/>
      <c r="E14614" s="30"/>
      <c r="F14614" s="30"/>
      <c r="G14614" s="30"/>
      <c r="H14614" s="30"/>
      <c r="I14614" s="30"/>
      <c r="J14614" s="35"/>
      <c r="AE14614" s="30"/>
      <c r="AF14614" s="31"/>
      <c r="AG14614" s="30"/>
      <c r="AH14614" s="30"/>
      <c r="AI14614" s="30"/>
      <c r="AJ14614" s="30"/>
      <c r="AK14614"/>
      <c r="AL14614"/>
      <c r="AM14614"/>
      <c r="AN14614"/>
      <c r="AO14614"/>
      <c r="AP14614" s="30"/>
    </row>
    <row r="14615" spans="2:42" s="28" customFormat="1" x14ac:dyDescent="0.2">
      <c r="B14615" s="23"/>
      <c r="D14615" s="23"/>
      <c r="E14615" s="30"/>
      <c r="F14615" s="30"/>
      <c r="G14615" s="30"/>
      <c r="H14615" s="30"/>
      <c r="I14615" s="30"/>
      <c r="J14615" s="35"/>
      <c r="AE14615" s="30"/>
      <c r="AF14615" s="31"/>
      <c r="AG14615" s="30"/>
      <c r="AH14615" s="30"/>
      <c r="AI14615" s="30"/>
      <c r="AJ14615" s="30"/>
      <c r="AK14615"/>
      <c r="AL14615"/>
      <c r="AM14615"/>
      <c r="AN14615"/>
      <c r="AO14615"/>
      <c r="AP14615" s="30"/>
    </row>
    <row r="14616" spans="2:42" s="28" customFormat="1" x14ac:dyDescent="0.2">
      <c r="B14616" s="23"/>
      <c r="D14616" s="23"/>
      <c r="E14616" s="30"/>
      <c r="F14616" s="30"/>
      <c r="G14616" s="30"/>
      <c r="H14616" s="30"/>
      <c r="I14616" s="30"/>
      <c r="J14616" s="35"/>
      <c r="AE14616" s="30"/>
      <c r="AF14616" s="31"/>
      <c r="AG14616" s="30"/>
      <c r="AH14616" s="30"/>
      <c r="AI14616" s="30"/>
      <c r="AJ14616" s="30"/>
      <c r="AK14616"/>
      <c r="AL14616"/>
      <c r="AM14616"/>
      <c r="AN14616"/>
      <c r="AO14616"/>
      <c r="AP14616" s="30"/>
    </row>
    <row r="14617" spans="2:42" s="28" customFormat="1" x14ac:dyDescent="0.2">
      <c r="B14617" s="23"/>
      <c r="D14617" s="23"/>
      <c r="E14617" s="30"/>
      <c r="F14617" s="30"/>
      <c r="G14617" s="30"/>
      <c r="H14617" s="30"/>
      <c r="I14617" s="30"/>
      <c r="J14617" s="35"/>
      <c r="AE14617" s="30"/>
      <c r="AF14617" s="31"/>
      <c r="AG14617" s="30"/>
      <c r="AH14617" s="30"/>
      <c r="AI14617" s="30"/>
      <c r="AJ14617" s="30"/>
      <c r="AK14617"/>
      <c r="AL14617"/>
      <c r="AM14617"/>
      <c r="AN14617"/>
      <c r="AO14617"/>
      <c r="AP14617" s="30"/>
    </row>
    <row r="14618" spans="2:42" s="28" customFormat="1" x14ac:dyDescent="0.2">
      <c r="B14618" s="23"/>
      <c r="D14618" s="23"/>
      <c r="E14618" s="30"/>
      <c r="F14618" s="30"/>
      <c r="G14618" s="30"/>
      <c r="H14618" s="30"/>
      <c r="I14618" s="30"/>
      <c r="J14618" s="35"/>
      <c r="AE14618" s="30"/>
      <c r="AF14618" s="31"/>
      <c r="AG14618" s="30"/>
      <c r="AH14618" s="30"/>
      <c r="AI14618" s="30"/>
      <c r="AJ14618" s="30"/>
      <c r="AK14618"/>
      <c r="AL14618"/>
      <c r="AM14618"/>
      <c r="AN14618"/>
      <c r="AO14618"/>
      <c r="AP14618" s="30"/>
    </row>
    <row r="14619" spans="2:42" s="28" customFormat="1" x14ac:dyDescent="0.2">
      <c r="B14619" s="23"/>
      <c r="D14619" s="23"/>
      <c r="E14619" s="30"/>
      <c r="F14619" s="30"/>
      <c r="G14619" s="30"/>
      <c r="H14619" s="30"/>
      <c r="I14619" s="30"/>
      <c r="J14619" s="35"/>
      <c r="AE14619" s="30"/>
      <c r="AF14619" s="31"/>
      <c r="AG14619" s="30"/>
      <c r="AH14619" s="30"/>
      <c r="AI14619" s="30"/>
      <c r="AJ14619" s="30"/>
      <c r="AK14619"/>
      <c r="AL14619"/>
      <c r="AM14619"/>
      <c r="AN14619"/>
      <c r="AO14619"/>
      <c r="AP14619" s="30"/>
    </row>
    <row r="14620" spans="2:42" s="28" customFormat="1" x14ac:dyDescent="0.2">
      <c r="B14620" s="23"/>
      <c r="D14620" s="23"/>
      <c r="E14620" s="30"/>
      <c r="F14620" s="30"/>
      <c r="G14620" s="30"/>
      <c r="H14620" s="30"/>
      <c r="I14620" s="30"/>
      <c r="J14620" s="35"/>
      <c r="AE14620" s="30"/>
      <c r="AF14620" s="31"/>
      <c r="AG14620" s="30"/>
      <c r="AH14620" s="30"/>
      <c r="AI14620" s="30"/>
      <c r="AJ14620" s="30"/>
      <c r="AK14620"/>
      <c r="AL14620"/>
      <c r="AM14620"/>
      <c r="AN14620"/>
      <c r="AO14620"/>
      <c r="AP14620" s="30"/>
    </row>
    <row r="14621" spans="2:42" s="28" customFormat="1" x14ac:dyDescent="0.2">
      <c r="B14621" s="23"/>
      <c r="D14621" s="23"/>
      <c r="E14621" s="30"/>
      <c r="F14621" s="30"/>
      <c r="G14621" s="30"/>
      <c r="H14621" s="30"/>
      <c r="I14621" s="30"/>
      <c r="J14621" s="35"/>
      <c r="AE14621" s="30"/>
      <c r="AF14621" s="31"/>
      <c r="AG14621" s="30"/>
      <c r="AH14621" s="30"/>
      <c r="AI14621" s="30"/>
      <c r="AJ14621" s="30"/>
      <c r="AK14621"/>
      <c r="AL14621"/>
      <c r="AM14621"/>
      <c r="AN14621"/>
      <c r="AO14621"/>
      <c r="AP14621" s="30"/>
    </row>
    <row r="14622" spans="2:42" s="28" customFormat="1" x14ac:dyDescent="0.2">
      <c r="B14622" s="23"/>
      <c r="D14622" s="23"/>
      <c r="E14622" s="30"/>
      <c r="F14622" s="30"/>
      <c r="G14622" s="30"/>
      <c r="H14622" s="30"/>
      <c r="I14622" s="30"/>
      <c r="J14622" s="35"/>
      <c r="AE14622" s="30"/>
      <c r="AF14622" s="31"/>
      <c r="AG14622" s="30"/>
      <c r="AH14622" s="30"/>
      <c r="AI14622" s="30"/>
      <c r="AJ14622" s="30"/>
      <c r="AK14622"/>
      <c r="AL14622"/>
      <c r="AM14622"/>
      <c r="AN14622"/>
      <c r="AO14622"/>
      <c r="AP14622" s="30"/>
    </row>
    <row r="14623" spans="2:42" s="28" customFormat="1" x14ac:dyDescent="0.2">
      <c r="B14623" s="23"/>
      <c r="D14623" s="23"/>
      <c r="E14623" s="30"/>
      <c r="F14623" s="30"/>
      <c r="G14623" s="30"/>
      <c r="H14623" s="30"/>
      <c r="I14623" s="30"/>
      <c r="J14623" s="35"/>
      <c r="AE14623" s="30"/>
      <c r="AF14623" s="31"/>
      <c r="AG14623" s="30"/>
      <c r="AH14623" s="30"/>
      <c r="AI14623" s="30"/>
      <c r="AJ14623" s="30"/>
      <c r="AK14623"/>
      <c r="AL14623"/>
      <c r="AM14623"/>
      <c r="AN14623"/>
      <c r="AO14623"/>
      <c r="AP14623" s="30"/>
    </row>
    <row r="14624" spans="2:42" s="28" customFormat="1" x14ac:dyDescent="0.2">
      <c r="B14624" s="23"/>
      <c r="D14624" s="23"/>
      <c r="E14624" s="30"/>
      <c r="F14624" s="30"/>
      <c r="G14624" s="30"/>
      <c r="H14624" s="30"/>
      <c r="I14624" s="30"/>
      <c r="J14624" s="35"/>
      <c r="AE14624" s="30"/>
      <c r="AF14624" s="31"/>
      <c r="AG14624" s="30"/>
      <c r="AH14624" s="30"/>
      <c r="AI14624" s="30"/>
      <c r="AJ14624" s="30"/>
      <c r="AK14624"/>
      <c r="AL14624"/>
      <c r="AM14624"/>
      <c r="AN14624"/>
      <c r="AO14624"/>
      <c r="AP14624" s="30"/>
    </row>
    <row r="14625" spans="2:42" s="28" customFormat="1" x14ac:dyDescent="0.2">
      <c r="B14625" s="23"/>
      <c r="D14625" s="23"/>
      <c r="E14625" s="30"/>
      <c r="F14625" s="30"/>
      <c r="G14625" s="30"/>
      <c r="H14625" s="30"/>
      <c r="I14625" s="30"/>
      <c r="J14625" s="35"/>
      <c r="AE14625" s="30"/>
      <c r="AF14625" s="31"/>
      <c r="AG14625" s="30"/>
      <c r="AH14625" s="30"/>
      <c r="AI14625" s="30"/>
      <c r="AJ14625" s="30"/>
      <c r="AK14625"/>
      <c r="AL14625"/>
      <c r="AM14625"/>
      <c r="AN14625"/>
      <c r="AO14625"/>
      <c r="AP14625" s="30"/>
    </row>
    <row r="14626" spans="2:42" s="28" customFormat="1" x14ac:dyDescent="0.2">
      <c r="B14626" s="23"/>
      <c r="D14626" s="23"/>
      <c r="E14626" s="30"/>
      <c r="F14626" s="30"/>
      <c r="G14626" s="30"/>
      <c r="H14626" s="30"/>
      <c r="I14626" s="30"/>
      <c r="J14626" s="35"/>
      <c r="AE14626" s="30"/>
      <c r="AF14626" s="31"/>
      <c r="AG14626" s="30"/>
      <c r="AH14626" s="30"/>
      <c r="AI14626" s="30"/>
      <c r="AJ14626" s="30"/>
      <c r="AK14626"/>
      <c r="AL14626"/>
      <c r="AM14626"/>
      <c r="AN14626"/>
      <c r="AO14626"/>
      <c r="AP14626" s="30"/>
    </row>
    <row r="14627" spans="2:42" s="28" customFormat="1" x14ac:dyDescent="0.2">
      <c r="B14627" s="23"/>
      <c r="D14627" s="23"/>
      <c r="E14627" s="30"/>
      <c r="F14627" s="30"/>
      <c r="G14627" s="30"/>
      <c r="H14627" s="30"/>
      <c r="I14627" s="30"/>
      <c r="J14627" s="35"/>
      <c r="AE14627" s="30"/>
      <c r="AF14627" s="31"/>
      <c r="AG14627" s="30"/>
      <c r="AH14627" s="30"/>
      <c r="AI14627" s="30"/>
      <c r="AJ14627" s="30"/>
      <c r="AK14627"/>
      <c r="AL14627"/>
      <c r="AM14627"/>
      <c r="AN14627"/>
      <c r="AO14627"/>
      <c r="AP14627" s="30"/>
    </row>
    <row r="14628" spans="2:42" s="28" customFormat="1" x14ac:dyDescent="0.2">
      <c r="B14628" s="23"/>
      <c r="D14628" s="23"/>
      <c r="E14628" s="30"/>
      <c r="F14628" s="30"/>
      <c r="G14628" s="30"/>
      <c r="H14628" s="30"/>
      <c r="I14628" s="30"/>
      <c r="J14628" s="35"/>
      <c r="AE14628" s="30"/>
      <c r="AF14628" s="31"/>
      <c r="AG14628" s="30"/>
      <c r="AH14628" s="30"/>
      <c r="AI14628" s="30"/>
      <c r="AJ14628" s="30"/>
      <c r="AK14628"/>
      <c r="AL14628"/>
      <c r="AM14628"/>
      <c r="AN14628"/>
      <c r="AO14628"/>
      <c r="AP14628" s="30"/>
    </row>
    <row r="14629" spans="2:42" s="28" customFormat="1" x14ac:dyDescent="0.2">
      <c r="B14629" s="23"/>
      <c r="D14629" s="23"/>
      <c r="E14629" s="30"/>
      <c r="F14629" s="30"/>
      <c r="G14629" s="30"/>
      <c r="H14629" s="30"/>
      <c r="I14629" s="30"/>
      <c r="J14629" s="35"/>
      <c r="AE14629" s="30"/>
      <c r="AF14629" s="31"/>
      <c r="AG14629" s="30"/>
      <c r="AH14629" s="30"/>
      <c r="AI14629" s="30"/>
      <c r="AJ14629" s="30"/>
      <c r="AK14629"/>
      <c r="AL14629"/>
      <c r="AM14629"/>
      <c r="AN14629"/>
      <c r="AO14629"/>
      <c r="AP14629" s="30"/>
    </row>
    <row r="14630" spans="2:42" s="28" customFormat="1" x14ac:dyDescent="0.2">
      <c r="B14630" s="23"/>
      <c r="D14630" s="23"/>
      <c r="E14630" s="30"/>
      <c r="F14630" s="30"/>
      <c r="G14630" s="30"/>
      <c r="H14630" s="30"/>
      <c r="I14630" s="30"/>
      <c r="J14630" s="35"/>
      <c r="AE14630" s="30"/>
      <c r="AF14630" s="31"/>
      <c r="AG14630" s="30"/>
      <c r="AH14630" s="30"/>
      <c r="AI14630" s="30"/>
      <c r="AJ14630" s="30"/>
      <c r="AK14630"/>
      <c r="AL14630"/>
      <c r="AM14630"/>
      <c r="AN14630"/>
      <c r="AO14630"/>
      <c r="AP14630" s="30"/>
    </row>
    <row r="14631" spans="2:42" s="28" customFormat="1" x14ac:dyDescent="0.2">
      <c r="B14631" s="23"/>
      <c r="D14631" s="23"/>
      <c r="E14631" s="30"/>
      <c r="F14631" s="30"/>
      <c r="G14631" s="30"/>
      <c r="H14631" s="30"/>
      <c r="I14631" s="30"/>
      <c r="J14631" s="35"/>
      <c r="AE14631" s="30"/>
      <c r="AF14631" s="31"/>
      <c r="AG14631" s="30"/>
      <c r="AH14631" s="30"/>
      <c r="AI14631" s="30"/>
      <c r="AJ14631" s="30"/>
      <c r="AK14631"/>
      <c r="AL14631"/>
      <c r="AM14631"/>
      <c r="AN14631"/>
      <c r="AO14631"/>
      <c r="AP14631" s="30"/>
    </row>
    <row r="14632" spans="2:42" s="28" customFormat="1" x14ac:dyDescent="0.2">
      <c r="B14632" s="23"/>
      <c r="D14632" s="23"/>
      <c r="E14632" s="30"/>
      <c r="F14632" s="30"/>
      <c r="G14632" s="30"/>
      <c r="H14632" s="30"/>
      <c r="I14632" s="30"/>
      <c r="J14632" s="35"/>
      <c r="AE14632" s="30"/>
      <c r="AF14632" s="31"/>
      <c r="AG14632" s="30"/>
      <c r="AH14632" s="30"/>
      <c r="AI14632" s="30"/>
      <c r="AJ14632" s="30"/>
      <c r="AK14632"/>
      <c r="AL14632"/>
      <c r="AM14632"/>
      <c r="AN14632"/>
      <c r="AO14632"/>
      <c r="AP14632" s="30"/>
    </row>
    <row r="14633" spans="2:42" s="28" customFormat="1" x14ac:dyDescent="0.2">
      <c r="B14633" s="23"/>
      <c r="D14633" s="23"/>
      <c r="E14633" s="30"/>
      <c r="F14633" s="30"/>
      <c r="G14633" s="30"/>
      <c r="H14633" s="30"/>
      <c r="I14633" s="30"/>
      <c r="J14633" s="35"/>
      <c r="AE14633" s="30"/>
      <c r="AF14633" s="31"/>
      <c r="AG14633" s="30"/>
      <c r="AH14633" s="30"/>
      <c r="AI14633" s="30"/>
      <c r="AJ14633" s="30"/>
      <c r="AK14633"/>
      <c r="AL14633"/>
      <c r="AM14633"/>
      <c r="AN14633"/>
      <c r="AO14633"/>
      <c r="AP14633" s="30"/>
    </row>
    <row r="14634" spans="2:42" s="28" customFormat="1" x14ac:dyDescent="0.2">
      <c r="B14634" s="23"/>
      <c r="D14634" s="23"/>
      <c r="E14634" s="30"/>
      <c r="F14634" s="30"/>
      <c r="G14634" s="30"/>
      <c r="H14634" s="30"/>
      <c r="I14634" s="30"/>
      <c r="J14634" s="35"/>
      <c r="AE14634" s="30"/>
      <c r="AF14634" s="31"/>
      <c r="AG14634" s="30"/>
      <c r="AH14634" s="30"/>
      <c r="AI14634" s="30"/>
      <c r="AJ14634" s="30"/>
      <c r="AK14634"/>
      <c r="AL14634"/>
      <c r="AM14634"/>
      <c r="AN14634"/>
      <c r="AO14634"/>
      <c r="AP14634" s="30"/>
    </row>
    <row r="14635" spans="2:42" s="28" customFormat="1" x14ac:dyDescent="0.2">
      <c r="B14635" s="23"/>
      <c r="D14635" s="23"/>
      <c r="E14635" s="30"/>
      <c r="F14635" s="30"/>
      <c r="G14635" s="30"/>
      <c r="H14635" s="30"/>
      <c r="I14635" s="30"/>
      <c r="J14635" s="35"/>
      <c r="AE14635" s="30"/>
      <c r="AF14635" s="31"/>
      <c r="AG14635" s="30"/>
      <c r="AH14635" s="30"/>
      <c r="AI14635" s="30"/>
      <c r="AJ14635" s="30"/>
      <c r="AK14635"/>
      <c r="AL14635"/>
      <c r="AM14635"/>
      <c r="AN14635"/>
      <c r="AO14635"/>
      <c r="AP14635" s="30"/>
    </row>
    <row r="14636" spans="2:42" s="28" customFormat="1" x14ac:dyDescent="0.2">
      <c r="B14636" s="23"/>
      <c r="D14636" s="23"/>
      <c r="E14636" s="30"/>
      <c r="F14636" s="30"/>
      <c r="G14636" s="30"/>
      <c r="H14636" s="30"/>
      <c r="I14636" s="30"/>
      <c r="J14636" s="35"/>
      <c r="AE14636" s="30"/>
      <c r="AF14636" s="31"/>
      <c r="AG14636" s="30"/>
      <c r="AH14636" s="30"/>
      <c r="AI14636" s="30"/>
      <c r="AJ14636" s="30"/>
      <c r="AK14636"/>
      <c r="AL14636"/>
      <c r="AM14636"/>
      <c r="AN14636"/>
      <c r="AO14636"/>
      <c r="AP14636" s="30"/>
    </row>
    <row r="14637" spans="2:42" s="28" customFormat="1" x14ac:dyDescent="0.2">
      <c r="B14637" s="23"/>
      <c r="D14637" s="23"/>
      <c r="E14637" s="30"/>
      <c r="F14637" s="30"/>
      <c r="G14637" s="30"/>
      <c r="H14637" s="30"/>
      <c r="I14637" s="30"/>
      <c r="J14637" s="35"/>
      <c r="AE14637" s="30"/>
      <c r="AF14637" s="31"/>
      <c r="AG14637" s="30"/>
      <c r="AH14637" s="30"/>
      <c r="AI14637" s="30"/>
      <c r="AJ14637" s="30"/>
      <c r="AK14637"/>
      <c r="AL14637"/>
      <c r="AM14637"/>
      <c r="AN14637"/>
      <c r="AO14637"/>
      <c r="AP14637" s="30"/>
    </row>
    <row r="14638" spans="2:42" s="28" customFormat="1" x14ac:dyDescent="0.2">
      <c r="B14638" s="23"/>
      <c r="D14638" s="23"/>
      <c r="E14638" s="30"/>
      <c r="F14638" s="30"/>
      <c r="G14638" s="30"/>
      <c r="H14638" s="30"/>
      <c r="I14638" s="30"/>
      <c r="J14638" s="35"/>
      <c r="AE14638" s="30"/>
      <c r="AF14638" s="31"/>
      <c r="AG14638" s="30"/>
      <c r="AH14638" s="30"/>
      <c r="AI14638" s="30"/>
      <c r="AJ14638" s="30"/>
      <c r="AK14638"/>
      <c r="AL14638"/>
      <c r="AM14638"/>
      <c r="AN14638"/>
      <c r="AO14638"/>
      <c r="AP14638" s="30"/>
    </row>
    <row r="14639" spans="2:42" s="28" customFormat="1" x14ac:dyDescent="0.2">
      <c r="B14639" s="23"/>
      <c r="D14639" s="23"/>
      <c r="E14639" s="30"/>
      <c r="F14639" s="30"/>
      <c r="G14639" s="30"/>
      <c r="H14639" s="30"/>
      <c r="I14639" s="30"/>
      <c r="J14639" s="35"/>
      <c r="AE14639" s="30"/>
      <c r="AF14639" s="31"/>
      <c r="AG14639" s="30"/>
      <c r="AH14639" s="30"/>
      <c r="AI14639" s="30"/>
      <c r="AJ14639" s="30"/>
      <c r="AK14639"/>
      <c r="AL14639"/>
      <c r="AM14639"/>
      <c r="AN14639"/>
      <c r="AO14639"/>
      <c r="AP14639" s="30"/>
    </row>
    <row r="14640" spans="2:42" s="28" customFormat="1" x14ac:dyDescent="0.2">
      <c r="B14640" s="23"/>
      <c r="D14640" s="23"/>
      <c r="E14640" s="30"/>
      <c r="F14640" s="30"/>
      <c r="G14640" s="30"/>
      <c r="H14640" s="30"/>
      <c r="I14640" s="30"/>
      <c r="J14640" s="35"/>
      <c r="AE14640" s="30"/>
      <c r="AF14640" s="31"/>
      <c r="AG14640" s="30"/>
      <c r="AH14640" s="30"/>
      <c r="AI14640" s="30"/>
      <c r="AJ14640" s="30"/>
      <c r="AK14640"/>
      <c r="AL14640"/>
      <c r="AM14640"/>
      <c r="AN14640"/>
      <c r="AO14640"/>
      <c r="AP14640" s="30"/>
    </row>
    <row r="14641" spans="2:42" s="28" customFormat="1" x14ac:dyDescent="0.2">
      <c r="B14641" s="23"/>
      <c r="D14641" s="23"/>
      <c r="E14641" s="30"/>
      <c r="F14641" s="30"/>
      <c r="G14641" s="30"/>
      <c r="H14641" s="30"/>
      <c r="I14641" s="30"/>
      <c r="J14641" s="35"/>
      <c r="AE14641" s="30"/>
      <c r="AF14641" s="31"/>
      <c r="AG14641" s="30"/>
      <c r="AH14641" s="30"/>
      <c r="AI14641" s="30"/>
      <c r="AJ14641" s="30"/>
      <c r="AK14641"/>
      <c r="AL14641"/>
      <c r="AM14641"/>
      <c r="AN14641"/>
      <c r="AO14641"/>
      <c r="AP14641" s="30"/>
    </row>
    <row r="14642" spans="2:42" s="28" customFormat="1" x14ac:dyDescent="0.2">
      <c r="B14642" s="23"/>
      <c r="D14642" s="23"/>
      <c r="E14642" s="30"/>
      <c r="F14642" s="30"/>
      <c r="G14642" s="30"/>
      <c r="H14642" s="30"/>
      <c r="I14642" s="30"/>
      <c r="J14642" s="35"/>
      <c r="AE14642" s="30"/>
      <c r="AF14642" s="31"/>
      <c r="AG14642" s="30"/>
      <c r="AH14642" s="30"/>
      <c r="AI14642" s="30"/>
      <c r="AJ14642" s="30"/>
      <c r="AK14642"/>
      <c r="AL14642"/>
      <c r="AM14642"/>
      <c r="AN14642"/>
      <c r="AO14642"/>
      <c r="AP14642" s="30"/>
    </row>
    <row r="14643" spans="2:42" s="28" customFormat="1" x14ac:dyDescent="0.2">
      <c r="B14643" s="23"/>
      <c r="D14643" s="23"/>
      <c r="E14643" s="30"/>
      <c r="F14643" s="30"/>
      <c r="G14643" s="30"/>
      <c r="H14643" s="30"/>
      <c r="I14643" s="30"/>
      <c r="J14643" s="35"/>
      <c r="AE14643" s="30"/>
      <c r="AF14643" s="31"/>
      <c r="AG14643" s="30"/>
      <c r="AH14643" s="30"/>
      <c r="AI14643" s="30"/>
      <c r="AJ14643" s="30"/>
      <c r="AK14643"/>
      <c r="AL14643"/>
      <c r="AM14643"/>
      <c r="AN14643"/>
      <c r="AO14643"/>
      <c r="AP14643" s="30"/>
    </row>
    <row r="14644" spans="2:42" s="28" customFormat="1" x14ac:dyDescent="0.2">
      <c r="B14644" s="23"/>
      <c r="D14644" s="23"/>
      <c r="E14644" s="30"/>
      <c r="F14644" s="30"/>
      <c r="G14644" s="30"/>
      <c r="H14644" s="30"/>
      <c r="I14644" s="30"/>
      <c r="J14644" s="35"/>
      <c r="AE14644" s="30"/>
      <c r="AF14644" s="31"/>
      <c r="AG14644" s="30"/>
      <c r="AH14644" s="30"/>
      <c r="AI14644" s="30"/>
      <c r="AJ14644" s="30"/>
      <c r="AK14644"/>
      <c r="AL14644"/>
      <c r="AM14644"/>
      <c r="AN14644"/>
      <c r="AO14644"/>
      <c r="AP14644" s="30"/>
    </row>
    <row r="14645" spans="2:42" s="28" customFormat="1" x14ac:dyDescent="0.2">
      <c r="B14645" s="23"/>
      <c r="D14645" s="23"/>
      <c r="E14645" s="30"/>
      <c r="F14645" s="30"/>
      <c r="G14645" s="30"/>
      <c r="H14645" s="30"/>
      <c r="I14645" s="30"/>
      <c r="J14645" s="35"/>
      <c r="AE14645" s="30"/>
      <c r="AF14645" s="31"/>
      <c r="AG14645" s="30"/>
      <c r="AH14645" s="30"/>
      <c r="AI14645" s="30"/>
      <c r="AJ14645" s="30"/>
      <c r="AK14645"/>
      <c r="AL14645"/>
      <c r="AM14645"/>
      <c r="AN14645"/>
      <c r="AO14645"/>
      <c r="AP14645" s="30"/>
    </row>
    <row r="14646" spans="2:42" s="28" customFormat="1" x14ac:dyDescent="0.2">
      <c r="B14646" s="23"/>
      <c r="D14646" s="23"/>
      <c r="E14646" s="30"/>
      <c r="F14646" s="30"/>
      <c r="G14646" s="30"/>
      <c r="H14646" s="30"/>
      <c r="I14646" s="30"/>
      <c r="J14646" s="35"/>
      <c r="AE14646" s="30"/>
      <c r="AF14646" s="31"/>
      <c r="AG14646" s="30"/>
      <c r="AH14646" s="30"/>
      <c r="AI14646" s="30"/>
      <c r="AJ14646" s="30"/>
      <c r="AK14646"/>
      <c r="AL14646"/>
      <c r="AM14646"/>
      <c r="AN14646"/>
      <c r="AO14646"/>
      <c r="AP14646" s="30"/>
    </row>
    <row r="14647" spans="2:42" s="28" customFormat="1" x14ac:dyDescent="0.2">
      <c r="B14647" s="23"/>
      <c r="D14647" s="23"/>
      <c r="E14647" s="30"/>
      <c r="F14647" s="30"/>
      <c r="G14647" s="30"/>
      <c r="H14647" s="30"/>
      <c r="I14647" s="30"/>
      <c r="J14647" s="35"/>
      <c r="AE14647" s="30"/>
      <c r="AF14647" s="31"/>
      <c r="AG14647" s="30"/>
      <c r="AH14647" s="30"/>
      <c r="AI14647" s="30"/>
      <c r="AJ14647" s="30"/>
      <c r="AK14647"/>
      <c r="AL14647"/>
      <c r="AM14647"/>
      <c r="AN14647"/>
      <c r="AO14647"/>
      <c r="AP14647" s="30"/>
    </row>
    <row r="14648" spans="2:42" s="28" customFormat="1" x14ac:dyDescent="0.2">
      <c r="B14648" s="23"/>
      <c r="D14648" s="23"/>
      <c r="E14648" s="30"/>
      <c r="F14648" s="30"/>
      <c r="G14648" s="30"/>
      <c r="H14648" s="30"/>
      <c r="I14648" s="30"/>
      <c r="J14648" s="35"/>
      <c r="AE14648" s="30"/>
      <c r="AF14648" s="31"/>
      <c r="AG14648" s="30"/>
      <c r="AH14648" s="30"/>
      <c r="AI14648" s="30"/>
      <c r="AJ14648" s="30"/>
      <c r="AK14648"/>
      <c r="AL14648"/>
      <c r="AM14648"/>
      <c r="AN14648"/>
      <c r="AO14648"/>
      <c r="AP14648" s="30"/>
    </row>
    <row r="14649" spans="2:42" s="28" customFormat="1" x14ac:dyDescent="0.2">
      <c r="B14649" s="23"/>
      <c r="D14649" s="23"/>
      <c r="E14649" s="30"/>
      <c r="F14649" s="30"/>
      <c r="G14649" s="30"/>
      <c r="H14649" s="30"/>
      <c r="I14649" s="30"/>
      <c r="J14649" s="35"/>
      <c r="AE14649" s="30"/>
      <c r="AF14649" s="31"/>
      <c r="AG14649" s="30"/>
      <c r="AH14649" s="30"/>
      <c r="AI14649" s="30"/>
      <c r="AJ14649" s="30"/>
      <c r="AK14649"/>
      <c r="AL14649"/>
      <c r="AM14649"/>
      <c r="AN14649"/>
      <c r="AO14649"/>
      <c r="AP14649" s="30"/>
    </row>
    <row r="14650" spans="2:42" s="28" customFormat="1" x14ac:dyDescent="0.2">
      <c r="B14650" s="23"/>
      <c r="D14650" s="23"/>
      <c r="E14650" s="30"/>
      <c r="F14650" s="30"/>
      <c r="G14650" s="30"/>
      <c r="H14650" s="30"/>
      <c r="I14650" s="30"/>
      <c r="J14650" s="35"/>
      <c r="AE14650" s="30"/>
      <c r="AF14650" s="31"/>
      <c r="AG14650" s="30"/>
      <c r="AH14650" s="30"/>
      <c r="AI14650" s="30"/>
      <c r="AJ14650" s="30"/>
      <c r="AK14650"/>
      <c r="AL14650"/>
      <c r="AM14650"/>
      <c r="AN14650"/>
      <c r="AO14650"/>
      <c r="AP14650" s="30"/>
    </row>
    <row r="14651" spans="2:42" s="28" customFormat="1" x14ac:dyDescent="0.2">
      <c r="B14651" s="23"/>
      <c r="D14651" s="23"/>
      <c r="E14651" s="30"/>
      <c r="F14651" s="30"/>
      <c r="G14651" s="30"/>
      <c r="H14651" s="30"/>
      <c r="I14651" s="30"/>
      <c r="J14651" s="35"/>
      <c r="AE14651" s="30"/>
      <c r="AF14651" s="31"/>
      <c r="AG14651" s="30"/>
      <c r="AH14651" s="30"/>
      <c r="AI14651" s="30"/>
      <c r="AJ14651" s="30"/>
      <c r="AK14651"/>
      <c r="AL14651"/>
      <c r="AM14651"/>
      <c r="AN14651"/>
      <c r="AO14651"/>
      <c r="AP14651" s="30"/>
    </row>
    <row r="14652" spans="2:42" s="28" customFormat="1" x14ac:dyDescent="0.2">
      <c r="B14652" s="23"/>
      <c r="D14652" s="23"/>
      <c r="E14652" s="30"/>
      <c r="F14652" s="30"/>
      <c r="G14652" s="30"/>
      <c r="H14652" s="30"/>
      <c r="I14652" s="30"/>
      <c r="J14652" s="35"/>
      <c r="AE14652" s="30"/>
      <c r="AF14652" s="31"/>
      <c r="AG14652" s="30"/>
      <c r="AH14652" s="30"/>
      <c r="AI14652" s="30"/>
      <c r="AJ14652" s="30"/>
      <c r="AK14652"/>
      <c r="AL14652"/>
      <c r="AM14652"/>
      <c r="AN14652"/>
      <c r="AO14652"/>
      <c r="AP14652" s="30"/>
    </row>
    <row r="14653" spans="2:42" s="28" customFormat="1" x14ac:dyDescent="0.2">
      <c r="B14653" s="23"/>
      <c r="D14653" s="23"/>
      <c r="E14653" s="30"/>
      <c r="F14653" s="30"/>
      <c r="G14653" s="30"/>
      <c r="H14653" s="30"/>
      <c r="I14653" s="30"/>
      <c r="J14653" s="35"/>
      <c r="AE14653" s="30"/>
      <c r="AF14653" s="31"/>
      <c r="AG14653" s="30"/>
      <c r="AH14653" s="30"/>
      <c r="AI14653" s="30"/>
      <c r="AJ14653" s="30"/>
      <c r="AK14653"/>
      <c r="AL14653"/>
      <c r="AM14653"/>
      <c r="AN14653"/>
      <c r="AO14653"/>
      <c r="AP14653" s="30"/>
    </row>
    <row r="14654" spans="2:42" s="28" customFormat="1" x14ac:dyDescent="0.2">
      <c r="B14654" s="23"/>
      <c r="D14654" s="23"/>
      <c r="E14654" s="30"/>
      <c r="F14654" s="30"/>
      <c r="G14654" s="30"/>
      <c r="H14654" s="30"/>
      <c r="I14654" s="30"/>
      <c r="J14654" s="35"/>
      <c r="AE14654" s="30"/>
      <c r="AF14654" s="31"/>
      <c r="AG14654" s="30"/>
      <c r="AH14654" s="30"/>
      <c r="AI14654" s="30"/>
      <c r="AJ14654" s="30"/>
      <c r="AK14654"/>
      <c r="AL14654"/>
      <c r="AM14654"/>
      <c r="AN14654"/>
      <c r="AO14654"/>
      <c r="AP14654" s="30"/>
    </row>
    <row r="14655" spans="2:42" s="28" customFormat="1" x14ac:dyDescent="0.2">
      <c r="B14655" s="23"/>
      <c r="D14655" s="23"/>
      <c r="E14655" s="30"/>
      <c r="F14655" s="30"/>
      <c r="G14655" s="30"/>
      <c r="H14655" s="30"/>
      <c r="I14655" s="30"/>
      <c r="J14655" s="35"/>
      <c r="AE14655" s="30"/>
      <c r="AF14655" s="31"/>
      <c r="AG14655" s="30"/>
      <c r="AH14655" s="30"/>
      <c r="AI14655" s="30"/>
      <c r="AJ14655" s="30"/>
      <c r="AK14655"/>
      <c r="AL14655"/>
      <c r="AM14655"/>
      <c r="AN14655"/>
      <c r="AO14655"/>
      <c r="AP14655" s="30"/>
    </row>
    <row r="14656" spans="2:42" s="28" customFormat="1" x14ac:dyDescent="0.2">
      <c r="B14656" s="23"/>
      <c r="D14656" s="23"/>
      <c r="E14656" s="30"/>
      <c r="F14656" s="30"/>
      <c r="G14656" s="30"/>
      <c r="H14656" s="30"/>
      <c r="I14656" s="30"/>
      <c r="J14656" s="35"/>
      <c r="AE14656" s="30"/>
      <c r="AF14656" s="31"/>
      <c r="AG14656" s="30"/>
      <c r="AH14656" s="30"/>
      <c r="AI14656" s="30"/>
      <c r="AJ14656" s="30"/>
      <c r="AK14656"/>
      <c r="AL14656"/>
      <c r="AM14656"/>
      <c r="AN14656"/>
      <c r="AO14656"/>
      <c r="AP14656" s="30"/>
    </row>
    <row r="14657" spans="2:42" s="28" customFormat="1" x14ac:dyDescent="0.2">
      <c r="B14657" s="23"/>
      <c r="D14657" s="23"/>
      <c r="E14657" s="30"/>
      <c r="F14657" s="30"/>
      <c r="G14657" s="30"/>
      <c r="H14657" s="30"/>
      <c r="I14657" s="30"/>
      <c r="J14657" s="35"/>
      <c r="AE14657" s="30"/>
      <c r="AF14657" s="31"/>
      <c r="AG14657" s="30"/>
      <c r="AH14657" s="30"/>
      <c r="AI14657" s="30"/>
      <c r="AJ14657" s="30"/>
      <c r="AK14657"/>
      <c r="AL14657"/>
      <c r="AM14657"/>
      <c r="AN14657"/>
      <c r="AO14657"/>
      <c r="AP14657" s="30"/>
    </row>
    <row r="14658" spans="2:42" s="28" customFormat="1" x14ac:dyDescent="0.2">
      <c r="B14658" s="23"/>
      <c r="D14658" s="23"/>
      <c r="E14658" s="30"/>
      <c r="F14658" s="30"/>
      <c r="G14658" s="30"/>
      <c r="H14658" s="30"/>
      <c r="I14658" s="30"/>
      <c r="J14658" s="35"/>
      <c r="AE14658" s="30"/>
      <c r="AF14658" s="31"/>
      <c r="AG14658" s="30"/>
      <c r="AH14658" s="30"/>
      <c r="AI14658" s="30"/>
      <c r="AJ14658" s="30"/>
      <c r="AK14658"/>
      <c r="AL14658"/>
      <c r="AM14658"/>
      <c r="AN14658"/>
      <c r="AO14658"/>
      <c r="AP14658" s="30"/>
    </row>
    <row r="14659" spans="2:42" s="28" customFormat="1" x14ac:dyDescent="0.2">
      <c r="B14659" s="23"/>
      <c r="D14659" s="23"/>
      <c r="E14659" s="30"/>
      <c r="F14659" s="30"/>
      <c r="G14659" s="30"/>
      <c r="H14659" s="30"/>
      <c r="I14659" s="30"/>
      <c r="J14659" s="35"/>
      <c r="AE14659" s="30"/>
      <c r="AF14659" s="31"/>
      <c r="AG14659" s="30"/>
      <c r="AH14659" s="30"/>
      <c r="AI14659" s="30"/>
      <c r="AJ14659" s="30"/>
      <c r="AK14659"/>
      <c r="AL14659"/>
      <c r="AM14659"/>
      <c r="AN14659"/>
      <c r="AO14659"/>
      <c r="AP14659" s="30"/>
    </row>
    <row r="14660" spans="2:42" s="28" customFormat="1" x14ac:dyDescent="0.2">
      <c r="B14660" s="23"/>
      <c r="D14660" s="23"/>
      <c r="E14660" s="30"/>
      <c r="F14660" s="30"/>
      <c r="G14660" s="30"/>
      <c r="H14660" s="30"/>
      <c r="I14660" s="30"/>
      <c r="J14660" s="35"/>
      <c r="AE14660" s="30"/>
      <c r="AF14660" s="31"/>
      <c r="AG14660" s="30"/>
      <c r="AH14660" s="30"/>
      <c r="AI14660" s="30"/>
      <c r="AJ14660" s="30"/>
      <c r="AK14660"/>
      <c r="AL14660"/>
      <c r="AM14660"/>
      <c r="AN14660"/>
      <c r="AO14660"/>
      <c r="AP14660" s="30"/>
    </row>
    <row r="14661" spans="2:42" s="28" customFormat="1" x14ac:dyDescent="0.2">
      <c r="B14661" s="23"/>
      <c r="D14661" s="23"/>
      <c r="E14661" s="30"/>
      <c r="F14661" s="30"/>
      <c r="G14661" s="30"/>
      <c r="H14661" s="30"/>
      <c r="I14661" s="30"/>
      <c r="J14661" s="35"/>
      <c r="AE14661" s="30"/>
      <c r="AF14661" s="31"/>
      <c r="AG14661" s="30"/>
      <c r="AH14661" s="30"/>
      <c r="AI14661" s="30"/>
      <c r="AJ14661" s="30"/>
      <c r="AK14661"/>
      <c r="AL14661"/>
      <c r="AM14661"/>
      <c r="AN14661"/>
      <c r="AO14661"/>
      <c r="AP14661" s="30"/>
    </row>
    <row r="14662" spans="2:42" s="28" customFormat="1" x14ac:dyDescent="0.2">
      <c r="B14662" s="23"/>
      <c r="D14662" s="23"/>
      <c r="E14662" s="30"/>
      <c r="F14662" s="30"/>
      <c r="G14662" s="30"/>
      <c r="H14662" s="30"/>
      <c r="I14662" s="30"/>
      <c r="J14662" s="35"/>
      <c r="AE14662" s="30"/>
      <c r="AF14662" s="31"/>
      <c r="AG14662" s="30"/>
      <c r="AH14662" s="30"/>
      <c r="AI14662" s="30"/>
      <c r="AJ14662" s="30"/>
      <c r="AK14662"/>
      <c r="AL14662"/>
      <c r="AM14662"/>
      <c r="AN14662"/>
      <c r="AO14662"/>
      <c r="AP14662" s="30"/>
    </row>
    <row r="14663" spans="2:42" s="28" customFormat="1" x14ac:dyDescent="0.2">
      <c r="B14663" s="23"/>
      <c r="D14663" s="23"/>
      <c r="E14663" s="30"/>
      <c r="F14663" s="30"/>
      <c r="G14663" s="30"/>
      <c r="H14663" s="30"/>
      <c r="I14663" s="30"/>
      <c r="J14663" s="35"/>
      <c r="AE14663" s="30"/>
      <c r="AF14663" s="31"/>
      <c r="AG14663" s="30"/>
      <c r="AH14663" s="30"/>
      <c r="AI14663" s="30"/>
      <c r="AJ14663" s="30"/>
      <c r="AK14663"/>
      <c r="AL14663"/>
      <c r="AM14663"/>
      <c r="AN14663"/>
      <c r="AO14663"/>
      <c r="AP14663" s="30"/>
    </row>
    <row r="14664" spans="2:42" s="28" customFormat="1" x14ac:dyDescent="0.2">
      <c r="B14664" s="23"/>
      <c r="D14664" s="23"/>
      <c r="E14664" s="30"/>
      <c r="F14664" s="30"/>
      <c r="G14664" s="30"/>
      <c r="H14664" s="30"/>
      <c r="I14664" s="30"/>
      <c r="J14664" s="35"/>
      <c r="AE14664" s="30"/>
      <c r="AF14664" s="31"/>
      <c r="AG14664" s="30"/>
      <c r="AH14664" s="30"/>
      <c r="AI14664" s="30"/>
      <c r="AJ14664" s="30"/>
      <c r="AK14664"/>
      <c r="AL14664"/>
      <c r="AM14664"/>
      <c r="AN14664"/>
      <c r="AO14664"/>
      <c r="AP14664" s="30"/>
    </row>
    <row r="14665" spans="2:42" s="28" customFormat="1" x14ac:dyDescent="0.2">
      <c r="B14665" s="23"/>
      <c r="D14665" s="23"/>
      <c r="E14665" s="30"/>
      <c r="F14665" s="30"/>
      <c r="G14665" s="30"/>
      <c r="H14665" s="30"/>
      <c r="I14665" s="30"/>
      <c r="J14665" s="35"/>
      <c r="AE14665" s="30"/>
      <c r="AF14665" s="31"/>
      <c r="AG14665" s="30"/>
      <c r="AH14665" s="30"/>
      <c r="AI14665" s="30"/>
      <c r="AJ14665" s="30"/>
      <c r="AK14665"/>
      <c r="AL14665"/>
      <c r="AM14665"/>
      <c r="AN14665"/>
      <c r="AO14665"/>
      <c r="AP14665" s="30"/>
    </row>
    <row r="14666" spans="2:42" s="28" customFormat="1" x14ac:dyDescent="0.2">
      <c r="B14666" s="23"/>
      <c r="D14666" s="23"/>
      <c r="E14666" s="30"/>
      <c r="F14666" s="30"/>
      <c r="G14666" s="30"/>
      <c r="H14666" s="30"/>
      <c r="I14666" s="30"/>
      <c r="J14666" s="35"/>
      <c r="AE14666" s="30"/>
      <c r="AF14666" s="31"/>
      <c r="AG14666" s="30"/>
      <c r="AH14666" s="30"/>
      <c r="AI14666" s="30"/>
      <c r="AJ14666" s="30"/>
      <c r="AK14666"/>
      <c r="AL14666"/>
      <c r="AM14666"/>
      <c r="AN14666"/>
      <c r="AO14666"/>
      <c r="AP14666" s="30"/>
    </row>
    <row r="14667" spans="2:42" s="28" customFormat="1" x14ac:dyDescent="0.2">
      <c r="B14667" s="23"/>
      <c r="D14667" s="23"/>
      <c r="E14667" s="30"/>
      <c r="F14667" s="30"/>
      <c r="G14667" s="30"/>
      <c r="H14667" s="30"/>
      <c r="I14667" s="30"/>
      <c r="J14667" s="35"/>
      <c r="AE14667" s="30"/>
      <c r="AF14667" s="31"/>
      <c r="AG14667" s="30"/>
      <c r="AH14667" s="30"/>
      <c r="AI14667" s="30"/>
      <c r="AJ14667" s="30"/>
      <c r="AK14667"/>
      <c r="AL14667"/>
      <c r="AM14667"/>
      <c r="AN14667"/>
      <c r="AO14667"/>
      <c r="AP14667" s="30"/>
    </row>
    <row r="14668" spans="2:42" s="28" customFormat="1" x14ac:dyDescent="0.2">
      <c r="B14668" s="23"/>
      <c r="D14668" s="23"/>
      <c r="E14668" s="30"/>
      <c r="F14668" s="30"/>
      <c r="G14668" s="30"/>
      <c r="H14668" s="30"/>
      <c r="I14668" s="30"/>
      <c r="J14668" s="35"/>
      <c r="AE14668" s="30"/>
      <c r="AF14668" s="31"/>
      <c r="AG14668" s="30"/>
      <c r="AH14668" s="30"/>
      <c r="AI14668" s="30"/>
      <c r="AJ14668" s="30"/>
      <c r="AK14668"/>
      <c r="AL14668"/>
      <c r="AM14668"/>
      <c r="AN14668"/>
      <c r="AO14668"/>
      <c r="AP14668" s="30"/>
    </row>
    <row r="14669" spans="2:42" s="28" customFormat="1" x14ac:dyDescent="0.2">
      <c r="B14669" s="23"/>
      <c r="D14669" s="23"/>
      <c r="E14669" s="30"/>
      <c r="F14669" s="30"/>
      <c r="G14669" s="30"/>
      <c r="H14669" s="30"/>
      <c r="I14669" s="30"/>
      <c r="J14669" s="35"/>
      <c r="AE14669" s="30"/>
      <c r="AF14669" s="31"/>
      <c r="AG14669" s="30"/>
      <c r="AH14669" s="30"/>
      <c r="AI14669" s="30"/>
      <c r="AJ14669" s="30"/>
      <c r="AK14669"/>
      <c r="AL14669"/>
      <c r="AM14669"/>
      <c r="AN14669"/>
      <c r="AO14669"/>
      <c r="AP14669" s="30"/>
    </row>
    <row r="14670" spans="2:42" s="28" customFormat="1" x14ac:dyDescent="0.2">
      <c r="B14670" s="23"/>
      <c r="D14670" s="23"/>
      <c r="E14670" s="30"/>
      <c r="F14670" s="30"/>
      <c r="G14670" s="30"/>
      <c r="H14670" s="30"/>
      <c r="I14670" s="30"/>
      <c r="J14670" s="35"/>
      <c r="AE14670" s="30"/>
      <c r="AF14670" s="31"/>
      <c r="AG14670" s="30"/>
      <c r="AH14670" s="30"/>
      <c r="AI14670" s="30"/>
      <c r="AJ14670" s="30"/>
      <c r="AK14670"/>
      <c r="AL14670"/>
      <c r="AM14670"/>
      <c r="AN14670"/>
      <c r="AO14670"/>
      <c r="AP14670" s="30"/>
    </row>
    <row r="14671" spans="2:42" s="28" customFormat="1" x14ac:dyDescent="0.2">
      <c r="B14671" s="23"/>
      <c r="D14671" s="23"/>
      <c r="E14671" s="30"/>
      <c r="F14671" s="30"/>
      <c r="G14671" s="30"/>
      <c r="H14671" s="30"/>
      <c r="I14671" s="30"/>
      <c r="J14671" s="35"/>
      <c r="AE14671" s="30"/>
      <c r="AF14671" s="31"/>
      <c r="AG14671" s="30"/>
      <c r="AH14671" s="30"/>
      <c r="AI14671" s="30"/>
      <c r="AJ14671" s="30"/>
      <c r="AK14671"/>
      <c r="AL14671"/>
      <c r="AM14671"/>
      <c r="AN14671"/>
      <c r="AO14671"/>
      <c r="AP14671" s="30"/>
    </row>
    <row r="14672" spans="2:42" s="28" customFormat="1" x14ac:dyDescent="0.2">
      <c r="B14672" s="23"/>
      <c r="D14672" s="23"/>
      <c r="E14672" s="30"/>
      <c r="F14672" s="30"/>
      <c r="G14672" s="30"/>
      <c r="H14672" s="30"/>
      <c r="I14672" s="30"/>
      <c r="J14672" s="35"/>
      <c r="AE14672" s="30"/>
      <c r="AF14672" s="31"/>
      <c r="AG14672" s="30"/>
      <c r="AH14672" s="30"/>
      <c r="AI14672" s="30"/>
      <c r="AJ14672" s="30"/>
      <c r="AK14672"/>
      <c r="AL14672"/>
      <c r="AM14672"/>
      <c r="AN14672"/>
      <c r="AO14672"/>
      <c r="AP14672" s="30"/>
    </row>
    <row r="14673" spans="2:42" s="28" customFormat="1" x14ac:dyDescent="0.2">
      <c r="B14673" s="23"/>
      <c r="D14673" s="23"/>
      <c r="E14673" s="30"/>
      <c r="F14673" s="30"/>
      <c r="G14673" s="30"/>
      <c r="H14673" s="30"/>
      <c r="I14673" s="30"/>
      <c r="J14673" s="35"/>
      <c r="AE14673" s="30"/>
      <c r="AF14673" s="31"/>
      <c r="AG14673" s="30"/>
      <c r="AH14673" s="30"/>
      <c r="AI14673" s="30"/>
      <c r="AJ14673" s="30"/>
      <c r="AK14673"/>
      <c r="AL14673"/>
      <c r="AM14673"/>
      <c r="AN14673"/>
      <c r="AO14673"/>
      <c r="AP14673" s="30"/>
    </row>
    <row r="14674" spans="2:42" s="28" customFormat="1" x14ac:dyDescent="0.2">
      <c r="B14674" s="23"/>
      <c r="D14674" s="23"/>
      <c r="E14674" s="30"/>
      <c r="F14674" s="30"/>
      <c r="G14674" s="30"/>
      <c r="H14674" s="30"/>
      <c r="I14674" s="30"/>
      <c r="J14674" s="35"/>
      <c r="AE14674" s="30"/>
      <c r="AF14674" s="31"/>
      <c r="AG14674" s="30"/>
      <c r="AH14674" s="30"/>
      <c r="AI14674" s="30"/>
      <c r="AJ14674" s="30"/>
      <c r="AK14674"/>
      <c r="AL14674"/>
      <c r="AM14674"/>
      <c r="AN14674"/>
      <c r="AO14674"/>
      <c r="AP14674" s="30"/>
    </row>
    <row r="14675" spans="2:42" s="28" customFormat="1" x14ac:dyDescent="0.2">
      <c r="B14675" s="23"/>
      <c r="D14675" s="23"/>
      <c r="E14675" s="30"/>
      <c r="F14675" s="30"/>
      <c r="G14675" s="30"/>
      <c r="H14675" s="30"/>
      <c r="I14675" s="30"/>
      <c r="J14675" s="35"/>
      <c r="AE14675" s="30"/>
      <c r="AF14675" s="31"/>
      <c r="AG14675" s="30"/>
      <c r="AH14675" s="30"/>
      <c r="AI14675" s="30"/>
      <c r="AJ14675" s="30"/>
      <c r="AK14675"/>
      <c r="AL14675"/>
      <c r="AM14675"/>
      <c r="AN14675"/>
      <c r="AO14675"/>
      <c r="AP14675" s="30"/>
    </row>
    <row r="14676" spans="2:42" s="28" customFormat="1" x14ac:dyDescent="0.2">
      <c r="B14676" s="23"/>
      <c r="D14676" s="23"/>
      <c r="E14676" s="30"/>
      <c r="F14676" s="30"/>
      <c r="G14676" s="30"/>
      <c r="H14676" s="30"/>
      <c r="I14676" s="30"/>
      <c r="J14676" s="35"/>
      <c r="AE14676" s="30"/>
      <c r="AF14676" s="31"/>
      <c r="AG14676" s="30"/>
      <c r="AH14676" s="30"/>
      <c r="AI14676" s="30"/>
      <c r="AJ14676" s="30"/>
      <c r="AK14676"/>
      <c r="AL14676"/>
      <c r="AM14676"/>
      <c r="AN14676"/>
      <c r="AO14676"/>
      <c r="AP14676" s="30"/>
    </row>
    <row r="14677" spans="2:42" s="28" customFormat="1" x14ac:dyDescent="0.2">
      <c r="B14677" s="23"/>
      <c r="D14677" s="23"/>
      <c r="E14677" s="30"/>
      <c r="F14677" s="30"/>
      <c r="G14677" s="30"/>
      <c r="H14677" s="30"/>
      <c r="I14677" s="30"/>
      <c r="J14677" s="35"/>
      <c r="AE14677" s="30"/>
      <c r="AF14677" s="31"/>
      <c r="AG14677" s="30"/>
      <c r="AH14677" s="30"/>
      <c r="AI14677" s="30"/>
      <c r="AJ14677" s="30"/>
      <c r="AK14677"/>
      <c r="AL14677"/>
      <c r="AM14677"/>
      <c r="AN14677"/>
      <c r="AO14677"/>
      <c r="AP14677" s="30"/>
    </row>
    <row r="14678" spans="2:42" s="28" customFormat="1" x14ac:dyDescent="0.2">
      <c r="B14678" s="23"/>
      <c r="D14678" s="23"/>
      <c r="E14678" s="30"/>
      <c r="F14678" s="30"/>
      <c r="G14678" s="30"/>
      <c r="H14678" s="30"/>
      <c r="I14678" s="30"/>
      <c r="J14678" s="35"/>
      <c r="AE14678" s="30"/>
      <c r="AF14678" s="31"/>
      <c r="AG14678" s="30"/>
      <c r="AH14678" s="30"/>
      <c r="AI14678" s="30"/>
      <c r="AJ14678" s="30"/>
      <c r="AK14678"/>
      <c r="AL14678"/>
      <c r="AM14678"/>
      <c r="AN14678"/>
      <c r="AO14678"/>
      <c r="AP14678" s="30"/>
    </row>
    <row r="14679" spans="2:42" s="28" customFormat="1" x14ac:dyDescent="0.2">
      <c r="B14679" s="23"/>
      <c r="D14679" s="23"/>
      <c r="E14679" s="30"/>
      <c r="F14679" s="30"/>
      <c r="G14679" s="30"/>
      <c r="H14679" s="30"/>
      <c r="I14679" s="30"/>
      <c r="J14679" s="35"/>
      <c r="AE14679" s="30"/>
      <c r="AF14679" s="31"/>
      <c r="AG14679" s="30"/>
      <c r="AH14679" s="30"/>
      <c r="AI14679" s="30"/>
      <c r="AJ14679" s="30"/>
      <c r="AK14679"/>
      <c r="AL14679"/>
      <c r="AM14679"/>
      <c r="AN14679"/>
      <c r="AO14679"/>
      <c r="AP14679" s="30"/>
    </row>
    <row r="14680" spans="2:42" s="28" customFormat="1" x14ac:dyDescent="0.2">
      <c r="B14680" s="23"/>
      <c r="D14680" s="23"/>
      <c r="E14680" s="30"/>
      <c r="F14680" s="30"/>
      <c r="G14680" s="30"/>
      <c r="H14680" s="30"/>
      <c r="I14680" s="30"/>
      <c r="J14680" s="35"/>
      <c r="AE14680" s="30"/>
      <c r="AF14680" s="31"/>
      <c r="AG14680" s="30"/>
      <c r="AH14680" s="30"/>
      <c r="AI14680" s="30"/>
      <c r="AJ14680" s="30"/>
      <c r="AK14680"/>
      <c r="AL14680"/>
      <c r="AM14680"/>
      <c r="AN14680"/>
      <c r="AO14680"/>
      <c r="AP14680" s="30"/>
    </row>
    <row r="14681" spans="2:42" s="28" customFormat="1" x14ac:dyDescent="0.2">
      <c r="B14681" s="23"/>
      <c r="D14681" s="23"/>
      <c r="E14681" s="30"/>
      <c r="F14681" s="30"/>
      <c r="G14681" s="30"/>
      <c r="H14681" s="30"/>
      <c r="I14681" s="30"/>
      <c r="J14681" s="35"/>
      <c r="AE14681" s="30"/>
      <c r="AF14681" s="31"/>
      <c r="AG14681" s="30"/>
      <c r="AH14681" s="30"/>
      <c r="AI14681" s="30"/>
      <c r="AJ14681" s="30"/>
      <c r="AK14681"/>
      <c r="AL14681"/>
      <c r="AM14681"/>
      <c r="AN14681"/>
      <c r="AO14681"/>
      <c r="AP14681" s="30"/>
    </row>
    <row r="14682" spans="2:42" s="28" customFormat="1" x14ac:dyDescent="0.2">
      <c r="B14682" s="23"/>
      <c r="D14682" s="23"/>
      <c r="E14682" s="30"/>
      <c r="F14682" s="30"/>
      <c r="G14682" s="30"/>
      <c r="H14682" s="30"/>
      <c r="I14682" s="30"/>
      <c r="J14682" s="35"/>
      <c r="AE14682" s="30"/>
      <c r="AF14682" s="31"/>
      <c r="AG14682" s="30"/>
      <c r="AH14682" s="30"/>
      <c r="AI14682" s="30"/>
      <c r="AJ14682" s="30"/>
      <c r="AK14682"/>
      <c r="AL14682"/>
      <c r="AM14682"/>
      <c r="AN14682"/>
      <c r="AO14682"/>
      <c r="AP14682" s="30"/>
    </row>
    <row r="14683" spans="2:42" s="28" customFormat="1" x14ac:dyDescent="0.2">
      <c r="B14683" s="23"/>
      <c r="D14683" s="23"/>
      <c r="E14683" s="30"/>
      <c r="F14683" s="30"/>
      <c r="G14683" s="30"/>
      <c r="H14683" s="30"/>
      <c r="I14683" s="30"/>
      <c r="J14683" s="35"/>
      <c r="AE14683" s="30"/>
      <c r="AF14683" s="31"/>
      <c r="AG14683" s="30"/>
      <c r="AH14683" s="30"/>
      <c r="AI14683" s="30"/>
      <c r="AJ14683" s="30"/>
      <c r="AK14683"/>
      <c r="AL14683"/>
      <c r="AM14683"/>
      <c r="AN14683"/>
      <c r="AO14683"/>
      <c r="AP14683" s="30"/>
    </row>
    <row r="14684" spans="2:42" s="28" customFormat="1" x14ac:dyDescent="0.2">
      <c r="B14684" s="23"/>
      <c r="D14684" s="23"/>
      <c r="E14684" s="30"/>
      <c r="F14684" s="30"/>
      <c r="G14684" s="30"/>
      <c r="H14684" s="30"/>
      <c r="I14684" s="30"/>
      <c r="J14684" s="35"/>
      <c r="AE14684" s="30"/>
      <c r="AF14684" s="31"/>
      <c r="AG14684" s="30"/>
      <c r="AH14684" s="30"/>
      <c r="AI14684" s="30"/>
      <c r="AJ14684" s="30"/>
      <c r="AK14684"/>
      <c r="AL14684"/>
      <c r="AM14684"/>
      <c r="AN14684"/>
      <c r="AO14684"/>
      <c r="AP14684" s="30"/>
    </row>
    <row r="14685" spans="2:42" s="28" customFormat="1" x14ac:dyDescent="0.2">
      <c r="B14685" s="23"/>
      <c r="D14685" s="23"/>
      <c r="E14685" s="30"/>
      <c r="F14685" s="30"/>
      <c r="G14685" s="30"/>
      <c r="H14685" s="30"/>
      <c r="I14685" s="30"/>
      <c r="J14685" s="35"/>
      <c r="AE14685" s="30"/>
      <c r="AF14685" s="31"/>
      <c r="AG14685" s="30"/>
      <c r="AH14685" s="30"/>
      <c r="AI14685" s="30"/>
      <c r="AJ14685" s="30"/>
      <c r="AK14685"/>
      <c r="AL14685"/>
      <c r="AM14685"/>
      <c r="AN14685"/>
      <c r="AO14685"/>
      <c r="AP14685" s="30"/>
    </row>
    <row r="14686" spans="2:42" s="28" customFormat="1" x14ac:dyDescent="0.2">
      <c r="B14686" s="23"/>
      <c r="D14686" s="23"/>
      <c r="E14686" s="30"/>
      <c r="F14686" s="30"/>
      <c r="G14686" s="30"/>
      <c r="H14686" s="30"/>
      <c r="I14686" s="30"/>
      <c r="J14686" s="35"/>
      <c r="AE14686" s="30"/>
      <c r="AF14686" s="31"/>
      <c r="AG14686" s="30"/>
      <c r="AH14686" s="30"/>
      <c r="AI14686" s="30"/>
      <c r="AJ14686" s="30"/>
      <c r="AK14686"/>
      <c r="AL14686"/>
      <c r="AM14686"/>
      <c r="AN14686"/>
      <c r="AO14686"/>
      <c r="AP14686" s="30"/>
    </row>
    <row r="14687" spans="2:42" s="28" customFormat="1" x14ac:dyDescent="0.2">
      <c r="B14687" s="23"/>
      <c r="D14687" s="23"/>
      <c r="E14687" s="30"/>
      <c r="F14687" s="30"/>
      <c r="G14687" s="30"/>
      <c r="H14687" s="30"/>
      <c r="I14687" s="30"/>
      <c r="J14687" s="35"/>
      <c r="AE14687" s="30"/>
      <c r="AF14687" s="31"/>
      <c r="AG14687" s="30"/>
      <c r="AH14687" s="30"/>
      <c r="AI14687" s="30"/>
      <c r="AJ14687" s="30"/>
      <c r="AK14687"/>
      <c r="AL14687"/>
      <c r="AM14687"/>
      <c r="AN14687"/>
      <c r="AO14687"/>
      <c r="AP14687" s="30"/>
    </row>
    <row r="14688" spans="2:42" s="28" customFormat="1" x14ac:dyDescent="0.2">
      <c r="B14688" s="23"/>
      <c r="D14688" s="23"/>
      <c r="E14688" s="30"/>
      <c r="F14688" s="30"/>
      <c r="G14688" s="30"/>
      <c r="H14688" s="30"/>
      <c r="I14688" s="30"/>
      <c r="J14688" s="35"/>
      <c r="AE14688" s="30"/>
      <c r="AF14688" s="31"/>
      <c r="AG14688" s="30"/>
      <c r="AH14688" s="30"/>
      <c r="AI14688" s="30"/>
      <c r="AJ14688" s="30"/>
      <c r="AK14688"/>
      <c r="AL14688"/>
      <c r="AM14688"/>
      <c r="AN14688"/>
      <c r="AO14688"/>
      <c r="AP14688" s="30"/>
    </row>
    <row r="14689" spans="2:42" s="28" customFormat="1" x14ac:dyDescent="0.2">
      <c r="B14689" s="23"/>
      <c r="D14689" s="23"/>
      <c r="E14689" s="30"/>
      <c r="F14689" s="30"/>
      <c r="G14689" s="30"/>
      <c r="H14689" s="30"/>
      <c r="I14689" s="30"/>
      <c r="J14689" s="35"/>
      <c r="AE14689" s="30"/>
      <c r="AF14689" s="31"/>
      <c r="AG14689" s="30"/>
      <c r="AH14689" s="30"/>
      <c r="AI14689" s="30"/>
      <c r="AJ14689" s="30"/>
      <c r="AK14689"/>
      <c r="AL14689"/>
      <c r="AM14689"/>
      <c r="AN14689"/>
      <c r="AO14689"/>
      <c r="AP14689" s="30"/>
    </row>
    <row r="14690" spans="2:42" s="28" customFormat="1" x14ac:dyDescent="0.2">
      <c r="B14690" s="23"/>
      <c r="D14690" s="23"/>
      <c r="E14690" s="30"/>
      <c r="F14690" s="30"/>
      <c r="G14690" s="30"/>
      <c r="H14690" s="30"/>
      <c r="I14690" s="30"/>
      <c r="J14690" s="35"/>
      <c r="AE14690" s="30"/>
      <c r="AF14690" s="31"/>
      <c r="AG14690" s="30"/>
      <c r="AH14690" s="30"/>
      <c r="AI14690" s="30"/>
      <c r="AJ14690" s="30"/>
      <c r="AK14690"/>
      <c r="AL14690"/>
      <c r="AM14690"/>
      <c r="AN14690"/>
      <c r="AO14690"/>
      <c r="AP14690" s="30"/>
    </row>
    <row r="14691" spans="2:42" s="28" customFormat="1" x14ac:dyDescent="0.2">
      <c r="B14691" s="23"/>
      <c r="D14691" s="23"/>
      <c r="E14691" s="30"/>
      <c r="F14691" s="30"/>
      <c r="G14691" s="30"/>
      <c r="H14691" s="30"/>
      <c r="I14691" s="30"/>
      <c r="J14691" s="35"/>
      <c r="AE14691" s="30"/>
      <c r="AF14691" s="31"/>
      <c r="AG14691" s="30"/>
      <c r="AH14691" s="30"/>
      <c r="AI14691" s="30"/>
      <c r="AJ14691" s="30"/>
      <c r="AK14691"/>
      <c r="AL14691"/>
      <c r="AM14691"/>
      <c r="AN14691"/>
      <c r="AO14691"/>
      <c r="AP14691" s="30"/>
    </row>
    <row r="14692" spans="2:42" s="28" customFormat="1" x14ac:dyDescent="0.2">
      <c r="B14692" s="23"/>
      <c r="D14692" s="23"/>
      <c r="E14692" s="30"/>
      <c r="F14692" s="30"/>
      <c r="G14692" s="30"/>
      <c r="H14692" s="30"/>
      <c r="I14692" s="30"/>
      <c r="J14692" s="35"/>
      <c r="AE14692" s="30"/>
      <c r="AF14692" s="31"/>
      <c r="AG14692" s="30"/>
      <c r="AH14692" s="30"/>
      <c r="AI14692" s="30"/>
      <c r="AJ14692" s="30"/>
      <c r="AK14692"/>
      <c r="AL14692"/>
      <c r="AM14692"/>
      <c r="AN14692"/>
      <c r="AO14692"/>
      <c r="AP14692" s="30"/>
    </row>
    <row r="14693" spans="2:42" s="28" customFormat="1" x14ac:dyDescent="0.2">
      <c r="B14693" s="23"/>
      <c r="D14693" s="23"/>
      <c r="E14693" s="30"/>
      <c r="F14693" s="30"/>
      <c r="G14693" s="30"/>
      <c r="H14693" s="30"/>
      <c r="I14693" s="30"/>
      <c r="J14693" s="35"/>
      <c r="AE14693" s="30"/>
      <c r="AF14693" s="31"/>
      <c r="AG14693" s="30"/>
      <c r="AH14693" s="30"/>
      <c r="AI14693" s="30"/>
      <c r="AJ14693" s="30"/>
      <c r="AK14693"/>
      <c r="AL14693"/>
      <c r="AM14693"/>
      <c r="AN14693"/>
      <c r="AO14693"/>
      <c r="AP14693" s="30"/>
    </row>
    <row r="14694" spans="2:42" s="28" customFormat="1" x14ac:dyDescent="0.2">
      <c r="B14694" s="23"/>
      <c r="D14694" s="23"/>
      <c r="E14694" s="30"/>
      <c r="F14694" s="30"/>
      <c r="G14694" s="30"/>
      <c r="H14694" s="30"/>
      <c r="I14694" s="30"/>
      <c r="J14694" s="35"/>
      <c r="AE14694" s="30"/>
      <c r="AF14694" s="31"/>
      <c r="AG14694" s="30"/>
      <c r="AH14694" s="30"/>
      <c r="AI14694" s="30"/>
      <c r="AJ14694" s="30"/>
      <c r="AK14694"/>
      <c r="AL14694"/>
      <c r="AM14694"/>
      <c r="AN14694"/>
      <c r="AO14694"/>
      <c r="AP14694" s="30"/>
    </row>
    <row r="14695" spans="2:42" s="28" customFormat="1" x14ac:dyDescent="0.2">
      <c r="B14695" s="23"/>
      <c r="D14695" s="23"/>
      <c r="E14695" s="30"/>
      <c r="F14695" s="30"/>
      <c r="G14695" s="30"/>
      <c r="H14695" s="30"/>
      <c r="I14695" s="30"/>
      <c r="J14695" s="35"/>
      <c r="AE14695" s="30"/>
      <c r="AF14695" s="31"/>
      <c r="AG14695" s="30"/>
      <c r="AH14695" s="30"/>
      <c r="AI14695" s="30"/>
      <c r="AJ14695" s="30"/>
      <c r="AK14695"/>
      <c r="AL14695"/>
      <c r="AM14695"/>
      <c r="AN14695"/>
      <c r="AO14695"/>
      <c r="AP14695" s="30"/>
    </row>
    <row r="14696" spans="2:42" s="28" customFormat="1" x14ac:dyDescent="0.2">
      <c r="B14696" s="23"/>
      <c r="D14696" s="23"/>
      <c r="E14696" s="30"/>
      <c r="F14696" s="30"/>
      <c r="G14696" s="30"/>
      <c r="H14696" s="30"/>
      <c r="I14696" s="30"/>
      <c r="J14696" s="35"/>
      <c r="AE14696" s="30"/>
      <c r="AF14696" s="31"/>
      <c r="AG14696" s="30"/>
      <c r="AH14696" s="30"/>
      <c r="AI14696" s="30"/>
      <c r="AJ14696" s="30"/>
      <c r="AK14696"/>
      <c r="AL14696"/>
      <c r="AM14696"/>
      <c r="AN14696"/>
      <c r="AO14696"/>
      <c r="AP14696" s="30"/>
    </row>
    <row r="14697" spans="2:42" s="28" customFormat="1" x14ac:dyDescent="0.2">
      <c r="B14697" s="23"/>
      <c r="D14697" s="23"/>
      <c r="E14697" s="30"/>
      <c r="F14697" s="30"/>
      <c r="G14697" s="30"/>
      <c r="H14697" s="30"/>
      <c r="I14697" s="30"/>
      <c r="J14697" s="35"/>
      <c r="AE14697" s="30"/>
      <c r="AF14697" s="31"/>
      <c r="AG14697" s="30"/>
      <c r="AH14697" s="30"/>
      <c r="AI14697" s="30"/>
      <c r="AJ14697" s="30"/>
      <c r="AK14697"/>
      <c r="AL14697"/>
      <c r="AM14697"/>
      <c r="AN14697"/>
      <c r="AO14697"/>
      <c r="AP14697" s="30"/>
    </row>
    <row r="14698" spans="2:42" s="28" customFormat="1" x14ac:dyDescent="0.2">
      <c r="B14698" s="23"/>
      <c r="D14698" s="23"/>
      <c r="E14698" s="30"/>
      <c r="F14698" s="30"/>
      <c r="G14698" s="30"/>
      <c r="H14698" s="30"/>
      <c r="I14698" s="30"/>
      <c r="J14698" s="35"/>
      <c r="AE14698" s="30"/>
      <c r="AF14698" s="31"/>
      <c r="AG14698" s="30"/>
      <c r="AH14698" s="30"/>
      <c r="AI14698" s="30"/>
      <c r="AJ14698" s="30"/>
      <c r="AK14698"/>
      <c r="AL14698"/>
      <c r="AM14698"/>
      <c r="AN14698"/>
      <c r="AO14698"/>
      <c r="AP14698" s="30"/>
    </row>
    <row r="14699" spans="2:42" s="28" customFormat="1" x14ac:dyDescent="0.2">
      <c r="B14699" s="23"/>
      <c r="D14699" s="23"/>
      <c r="E14699" s="30"/>
      <c r="F14699" s="30"/>
      <c r="G14699" s="30"/>
      <c r="H14699" s="30"/>
      <c r="I14699" s="30"/>
      <c r="J14699" s="35"/>
      <c r="AE14699" s="30"/>
      <c r="AF14699" s="31"/>
      <c r="AG14699" s="30"/>
      <c r="AH14699" s="30"/>
      <c r="AI14699" s="30"/>
      <c r="AJ14699" s="30"/>
      <c r="AK14699"/>
      <c r="AL14699"/>
      <c r="AM14699"/>
      <c r="AN14699"/>
      <c r="AO14699"/>
      <c r="AP14699" s="30"/>
    </row>
    <row r="14700" spans="2:42" s="28" customFormat="1" x14ac:dyDescent="0.2">
      <c r="B14700" s="23"/>
      <c r="D14700" s="23"/>
      <c r="E14700" s="30"/>
      <c r="F14700" s="30"/>
      <c r="G14700" s="30"/>
      <c r="H14700" s="30"/>
      <c r="I14700" s="30"/>
      <c r="J14700" s="35"/>
      <c r="AE14700" s="30"/>
      <c r="AF14700" s="31"/>
      <c r="AG14700" s="30"/>
      <c r="AH14700" s="30"/>
      <c r="AI14700" s="30"/>
      <c r="AJ14700" s="30"/>
      <c r="AK14700"/>
      <c r="AL14700"/>
      <c r="AM14700"/>
      <c r="AN14700"/>
      <c r="AO14700"/>
      <c r="AP14700" s="30"/>
    </row>
    <row r="14701" spans="2:42" s="28" customFormat="1" x14ac:dyDescent="0.2">
      <c r="B14701" s="23"/>
      <c r="D14701" s="23"/>
      <c r="E14701" s="30"/>
      <c r="F14701" s="30"/>
      <c r="G14701" s="30"/>
      <c r="H14701" s="30"/>
      <c r="I14701" s="30"/>
      <c r="J14701" s="35"/>
      <c r="AE14701" s="30"/>
      <c r="AF14701" s="31"/>
      <c r="AG14701" s="30"/>
      <c r="AH14701" s="30"/>
      <c r="AI14701" s="30"/>
      <c r="AJ14701" s="30"/>
      <c r="AK14701"/>
      <c r="AL14701"/>
      <c r="AM14701"/>
      <c r="AN14701"/>
      <c r="AO14701"/>
      <c r="AP14701" s="30"/>
    </row>
    <row r="14702" spans="2:42" s="28" customFormat="1" x14ac:dyDescent="0.2">
      <c r="B14702" s="23"/>
      <c r="D14702" s="23"/>
      <c r="E14702" s="30"/>
      <c r="F14702" s="30"/>
      <c r="G14702" s="30"/>
      <c r="H14702" s="30"/>
      <c r="I14702" s="30"/>
      <c r="J14702" s="35"/>
      <c r="AE14702" s="30"/>
      <c r="AF14702" s="31"/>
      <c r="AG14702" s="30"/>
      <c r="AH14702" s="30"/>
      <c r="AI14702" s="30"/>
      <c r="AJ14702" s="30"/>
      <c r="AK14702"/>
      <c r="AL14702"/>
      <c r="AM14702"/>
      <c r="AN14702"/>
      <c r="AO14702"/>
      <c r="AP14702" s="30"/>
    </row>
    <row r="14703" spans="2:42" s="28" customFormat="1" x14ac:dyDescent="0.2">
      <c r="B14703" s="23"/>
      <c r="D14703" s="23"/>
      <c r="E14703" s="30"/>
      <c r="F14703" s="30"/>
      <c r="G14703" s="30"/>
      <c r="H14703" s="30"/>
      <c r="I14703" s="30"/>
      <c r="J14703" s="35"/>
      <c r="AE14703" s="30"/>
      <c r="AF14703" s="31"/>
      <c r="AG14703" s="30"/>
      <c r="AH14703" s="30"/>
      <c r="AI14703" s="30"/>
      <c r="AJ14703" s="30"/>
      <c r="AK14703"/>
      <c r="AL14703"/>
      <c r="AM14703"/>
      <c r="AN14703"/>
      <c r="AO14703"/>
      <c r="AP14703" s="30"/>
    </row>
    <row r="14704" spans="2:42" s="28" customFormat="1" x14ac:dyDescent="0.2">
      <c r="B14704" s="23"/>
      <c r="D14704" s="23"/>
      <c r="E14704" s="30"/>
      <c r="F14704" s="30"/>
      <c r="G14704" s="30"/>
      <c r="H14704" s="30"/>
      <c r="I14704" s="30"/>
      <c r="J14704" s="35"/>
      <c r="AE14704" s="30"/>
      <c r="AF14704" s="31"/>
      <c r="AG14704" s="30"/>
      <c r="AH14704" s="30"/>
      <c r="AI14704" s="30"/>
      <c r="AJ14704" s="30"/>
      <c r="AK14704"/>
      <c r="AL14704"/>
      <c r="AM14704"/>
      <c r="AN14704"/>
      <c r="AO14704"/>
      <c r="AP14704" s="30"/>
    </row>
    <row r="14705" spans="2:42" s="28" customFormat="1" x14ac:dyDescent="0.2">
      <c r="B14705" s="23"/>
      <c r="D14705" s="23"/>
      <c r="E14705" s="30"/>
      <c r="F14705" s="30"/>
      <c r="G14705" s="30"/>
      <c r="H14705" s="30"/>
      <c r="I14705" s="30"/>
      <c r="J14705" s="35"/>
      <c r="AE14705" s="30"/>
      <c r="AF14705" s="31"/>
      <c r="AG14705" s="30"/>
      <c r="AH14705" s="30"/>
      <c r="AI14705" s="30"/>
      <c r="AJ14705" s="30"/>
      <c r="AK14705"/>
      <c r="AL14705"/>
      <c r="AM14705"/>
      <c r="AN14705"/>
      <c r="AO14705"/>
      <c r="AP14705" s="30"/>
    </row>
    <row r="14706" spans="2:42" s="28" customFormat="1" x14ac:dyDescent="0.2">
      <c r="B14706" s="23"/>
      <c r="D14706" s="23"/>
      <c r="E14706" s="30"/>
      <c r="F14706" s="30"/>
      <c r="G14706" s="30"/>
      <c r="H14706" s="30"/>
      <c r="I14706" s="30"/>
      <c r="J14706" s="35"/>
      <c r="AE14706" s="30"/>
      <c r="AF14706" s="31"/>
      <c r="AG14706" s="30"/>
      <c r="AH14706" s="30"/>
      <c r="AI14706" s="30"/>
      <c r="AJ14706" s="30"/>
      <c r="AK14706"/>
      <c r="AL14706"/>
      <c r="AM14706"/>
      <c r="AN14706"/>
      <c r="AO14706"/>
      <c r="AP14706" s="30"/>
    </row>
    <row r="14707" spans="2:42" s="28" customFormat="1" x14ac:dyDescent="0.2">
      <c r="B14707" s="23"/>
      <c r="D14707" s="23"/>
      <c r="E14707" s="30"/>
      <c r="F14707" s="30"/>
      <c r="G14707" s="30"/>
      <c r="H14707" s="30"/>
      <c r="I14707" s="30"/>
      <c r="J14707" s="35"/>
      <c r="AE14707" s="30"/>
      <c r="AF14707" s="31"/>
      <c r="AG14707" s="30"/>
      <c r="AH14707" s="30"/>
      <c r="AI14707" s="30"/>
      <c r="AJ14707" s="30"/>
      <c r="AK14707"/>
      <c r="AL14707"/>
      <c r="AM14707"/>
      <c r="AN14707"/>
      <c r="AO14707"/>
      <c r="AP14707" s="30"/>
    </row>
    <row r="14708" spans="2:42" s="28" customFormat="1" x14ac:dyDescent="0.2">
      <c r="B14708" s="23"/>
      <c r="D14708" s="23"/>
      <c r="E14708" s="30"/>
      <c r="F14708" s="30"/>
      <c r="G14708" s="30"/>
      <c r="H14708" s="30"/>
      <c r="I14708" s="30"/>
      <c r="J14708" s="35"/>
      <c r="AE14708" s="30"/>
      <c r="AF14708" s="31"/>
      <c r="AG14708" s="30"/>
      <c r="AH14708" s="30"/>
      <c r="AI14708" s="30"/>
      <c r="AJ14708" s="30"/>
      <c r="AK14708"/>
      <c r="AL14708"/>
      <c r="AM14708"/>
      <c r="AN14708"/>
      <c r="AO14708"/>
      <c r="AP14708" s="30"/>
    </row>
    <row r="14709" spans="2:42" s="28" customFormat="1" x14ac:dyDescent="0.2">
      <c r="B14709" s="23"/>
      <c r="D14709" s="23"/>
      <c r="E14709" s="30"/>
      <c r="F14709" s="30"/>
      <c r="G14709" s="30"/>
      <c r="H14709" s="30"/>
      <c r="I14709" s="30"/>
      <c r="J14709" s="35"/>
      <c r="AE14709" s="30"/>
      <c r="AF14709" s="31"/>
      <c r="AG14709" s="30"/>
      <c r="AH14709" s="30"/>
      <c r="AI14709" s="30"/>
      <c r="AJ14709" s="30"/>
      <c r="AK14709"/>
      <c r="AL14709"/>
      <c r="AM14709"/>
      <c r="AN14709"/>
      <c r="AO14709"/>
      <c r="AP14709" s="30"/>
    </row>
    <row r="14710" spans="2:42" s="28" customFormat="1" x14ac:dyDescent="0.2">
      <c r="B14710" s="23"/>
      <c r="D14710" s="23"/>
      <c r="E14710" s="30"/>
      <c r="F14710" s="30"/>
      <c r="G14710" s="30"/>
      <c r="H14710" s="30"/>
      <c r="I14710" s="30"/>
      <c r="J14710" s="35"/>
      <c r="AE14710" s="30"/>
      <c r="AF14710" s="31"/>
      <c r="AG14710" s="30"/>
      <c r="AH14710" s="30"/>
      <c r="AI14710" s="30"/>
      <c r="AJ14710" s="30"/>
      <c r="AK14710"/>
      <c r="AL14710"/>
      <c r="AM14710"/>
      <c r="AN14710"/>
      <c r="AO14710"/>
      <c r="AP14710" s="30"/>
    </row>
    <row r="14711" spans="2:42" s="28" customFormat="1" x14ac:dyDescent="0.2">
      <c r="B14711" s="23"/>
      <c r="D14711" s="23"/>
      <c r="E14711" s="30"/>
      <c r="F14711" s="30"/>
      <c r="G14711" s="30"/>
      <c r="H14711" s="30"/>
      <c r="I14711" s="30"/>
      <c r="J14711" s="35"/>
      <c r="AE14711" s="30"/>
      <c r="AF14711" s="31"/>
      <c r="AG14711" s="30"/>
      <c r="AH14711" s="30"/>
      <c r="AI14711" s="30"/>
      <c r="AJ14711" s="30"/>
      <c r="AK14711"/>
      <c r="AL14711"/>
      <c r="AM14711"/>
      <c r="AN14711"/>
      <c r="AO14711"/>
      <c r="AP14711" s="30"/>
    </row>
    <row r="14712" spans="2:42" s="28" customFormat="1" x14ac:dyDescent="0.2">
      <c r="B14712" s="23"/>
      <c r="D14712" s="23"/>
      <c r="E14712" s="30"/>
      <c r="F14712" s="30"/>
      <c r="G14712" s="30"/>
      <c r="H14712" s="30"/>
      <c r="I14712" s="30"/>
      <c r="J14712" s="35"/>
      <c r="AE14712" s="30"/>
      <c r="AF14712" s="31"/>
      <c r="AG14712" s="30"/>
      <c r="AH14712" s="30"/>
      <c r="AI14712" s="30"/>
      <c r="AJ14712" s="30"/>
      <c r="AK14712"/>
      <c r="AL14712"/>
      <c r="AM14712"/>
      <c r="AN14712"/>
      <c r="AO14712"/>
      <c r="AP14712" s="30"/>
    </row>
    <row r="14713" spans="2:42" s="28" customFormat="1" x14ac:dyDescent="0.2">
      <c r="B14713" s="23"/>
      <c r="D14713" s="23"/>
      <c r="E14713" s="30"/>
      <c r="F14713" s="30"/>
      <c r="G14713" s="30"/>
      <c r="H14713" s="30"/>
      <c r="I14713" s="30"/>
      <c r="J14713" s="35"/>
      <c r="AE14713" s="30"/>
      <c r="AF14713" s="31"/>
      <c r="AG14713" s="30"/>
      <c r="AH14713" s="30"/>
      <c r="AI14713" s="30"/>
      <c r="AJ14713" s="30"/>
      <c r="AK14713"/>
      <c r="AL14713"/>
      <c r="AM14713"/>
      <c r="AN14713"/>
      <c r="AO14713"/>
      <c r="AP14713" s="30"/>
    </row>
    <row r="14714" spans="2:42" s="28" customFormat="1" x14ac:dyDescent="0.2">
      <c r="B14714" s="23"/>
      <c r="D14714" s="23"/>
      <c r="E14714" s="30"/>
      <c r="F14714" s="30"/>
      <c r="G14714" s="30"/>
      <c r="H14714" s="30"/>
      <c r="I14714" s="30"/>
      <c r="J14714" s="35"/>
      <c r="AE14714" s="30"/>
      <c r="AF14714" s="31"/>
      <c r="AG14714" s="30"/>
      <c r="AH14714" s="30"/>
      <c r="AI14714" s="30"/>
      <c r="AJ14714" s="30"/>
      <c r="AK14714"/>
      <c r="AL14714"/>
      <c r="AM14714"/>
      <c r="AN14714"/>
      <c r="AO14714"/>
      <c r="AP14714" s="30"/>
    </row>
    <row r="14715" spans="2:42" s="28" customFormat="1" x14ac:dyDescent="0.2">
      <c r="B14715" s="23"/>
      <c r="D14715" s="23"/>
      <c r="E14715" s="30"/>
      <c r="F14715" s="30"/>
      <c r="G14715" s="30"/>
      <c r="H14715" s="30"/>
      <c r="I14715" s="30"/>
      <c r="J14715" s="35"/>
      <c r="AE14715" s="30"/>
      <c r="AF14715" s="31"/>
      <c r="AG14715" s="30"/>
      <c r="AH14715" s="30"/>
      <c r="AI14715" s="30"/>
      <c r="AJ14715" s="30"/>
      <c r="AK14715"/>
      <c r="AL14715"/>
      <c r="AM14715"/>
      <c r="AN14715"/>
      <c r="AO14715"/>
      <c r="AP14715" s="30"/>
    </row>
    <row r="14716" spans="2:42" s="28" customFormat="1" x14ac:dyDescent="0.2">
      <c r="B14716" s="23"/>
      <c r="D14716" s="23"/>
      <c r="E14716" s="30"/>
      <c r="F14716" s="30"/>
      <c r="G14716" s="30"/>
      <c r="H14716" s="30"/>
      <c r="I14716" s="30"/>
      <c r="J14716" s="35"/>
      <c r="AE14716" s="30"/>
      <c r="AF14716" s="31"/>
      <c r="AG14716" s="30"/>
      <c r="AH14716" s="30"/>
      <c r="AI14716" s="30"/>
      <c r="AJ14716" s="30"/>
      <c r="AK14716"/>
      <c r="AL14716"/>
      <c r="AM14716"/>
      <c r="AN14716"/>
      <c r="AO14716"/>
      <c r="AP14716" s="30"/>
    </row>
    <row r="14717" spans="2:42" s="28" customFormat="1" x14ac:dyDescent="0.2">
      <c r="B14717" s="23"/>
      <c r="D14717" s="23"/>
      <c r="E14717" s="30"/>
      <c r="F14717" s="30"/>
      <c r="G14717" s="30"/>
      <c r="H14717" s="30"/>
      <c r="I14717" s="30"/>
      <c r="J14717" s="35"/>
      <c r="AE14717" s="30"/>
      <c r="AF14717" s="31"/>
      <c r="AG14717" s="30"/>
      <c r="AH14717" s="30"/>
      <c r="AI14717" s="30"/>
      <c r="AJ14717" s="30"/>
      <c r="AK14717"/>
      <c r="AL14717"/>
      <c r="AM14717"/>
      <c r="AN14717"/>
      <c r="AO14717"/>
      <c r="AP14717" s="30"/>
    </row>
    <row r="14718" spans="2:42" s="28" customFormat="1" x14ac:dyDescent="0.2">
      <c r="B14718" s="23"/>
      <c r="D14718" s="23"/>
      <c r="E14718" s="30"/>
      <c r="F14718" s="30"/>
      <c r="G14718" s="30"/>
      <c r="H14718" s="30"/>
      <c r="I14718" s="30"/>
      <c r="J14718" s="35"/>
      <c r="AE14718" s="30"/>
      <c r="AF14718" s="31"/>
      <c r="AG14718" s="30"/>
      <c r="AH14718" s="30"/>
      <c r="AI14718" s="30"/>
      <c r="AJ14718" s="30"/>
      <c r="AK14718"/>
      <c r="AL14718"/>
      <c r="AM14718"/>
      <c r="AN14718"/>
      <c r="AO14718"/>
      <c r="AP14718" s="30"/>
    </row>
    <row r="14719" spans="2:42" s="28" customFormat="1" x14ac:dyDescent="0.2">
      <c r="B14719" s="23"/>
      <c r="D14719" s="23"/>
      <c r="E14719" s="30"/>
      <c r="F14719" s="30"/>
      <c r="G14719" s="30"/>
      <c r="H14719" s="30"/>
      <c r="I14719" s="30"/>
      <c r="J14719" s="35"/>
      <c r="AE14719" s="30"/>
      <c r="AF14719" s="31"/>
      <c r="AG14719" s="30"/>
      <c r="AH14719" s="30"/>
      <c r="AI14719" s="30"/>
      <c r="AJ14719" s="30"/>
      <c r="AK14719"/>
      <c r="AL14719"/>
      <c r="AM14719"/>
      <c r="AN14719"/>
      <c r="AO14719"/>
      <c r="AP14719" s="30"/>
    </row>
    <row r="14720" spans="2:42" s="28" customFormat="1" x14ac:dyDescent="0.2">
      <c r="B14720" s="23"/>
      <c r="D14720" s="23"/>
      <c r="E14720" s="30"/>
      <c r="F14720" s="30"/>
      <c r="G14720" s="30"/>
      <c r="H14720" s="30"/>
      <c r="I14720" s="30"/>
      <c r="J14720" s="35"/>
      <c r="AE14720" s="30"/>
      <c r="AF14720" s="31"/>
      <c r="AG14720" s="30"/>
      <c r="AH14720" s="30"/>
      <c r="AI14720" s="30"/>
      <c r="AJ14720" s="30"/>
      <c r="AK14720"/>
      <c r="AL14720"/>
      <c r="AM14720"/>
      <c r="AN14720"/>
      <c r="AO14720"/>
      <c r="AP14720" s="30"/>
    </row>
    <row r="14721" spans="2:42" s="28" customFormat="1" x14ac:dyDescent="0.2">
      <c r="B14721" s="23"/>
      <c r="D14721" s="23"/>
      <c r="E14721" s="30"/>
      <c r="F14721" s="30"/>
      <c r="G14721" s="30"/>
      <c r="H14721" s="30"/>
      <c r="I14721" s="30"/>
      <c r="J14721" s="35"/>
      <c r="AE14721" s="30"/>
      <c r="AF14721" s="31"/>
      <c r="AG14721" s="30"/>
      <c r="AH14721" s="30"/>
      <c r="AI14721" s="30"/>
      <c r="AJ14721" s="30"/>
      <c r="AK14721"/>
      <c r="AL14721"/>
      <c r="AM14721"/>
      <c r="AN14721"/>
      <c r="AO14721"/>
      <c r="AP14721" s="30"/>
    </row>
    <row r="14722" spans="2:42" s="28" customFormat="1" x14ac:dyDescent="0.2">
      <c r="B14722" s="23"/>
      <c r="D14722" s="23"/>
      <c r="E14722" s="30"/>
      <c r="F14722" s="30"/>
      <c r="G14722" s="30"/>
      <c r="H14722" s="30"/>
      <c r="I14722" s="30"/>
      <c r="J14722" s="35"/>
      <c r="AE14722" s="30"/>
      <c r="AF14722" s="31"/>
      <c r="AG14722" s="30"/>
      <c r="AH14722" s="30"/>
      <c r="AI14722" s="30"/>
      <c r="AJ14722" s="30"/>
      <c r="AK14722"/>
      <c r="AL14722"/>
      <c r="AM14722"/>
      <c r="AN14722"/>
      <c r="AO14722"/>
      <c r="AP14722" s="30"/>
    </row>
    <row r="14723" spans="2:42" s="28" customFormat="1" x14ac:dyDescent="0.2">
      <c r="B14723" s="23"/>
      <c r="D14723" s="23"/>
      <c r="E14723" s="30"/>
      <c r="F14723" s="30"/>
      <c r="G14723" s="30"/>
      <c r="H14723" s="30"/>
      <c r="I14723" s="30"/>
      <c r="J14723" s="35"/>
      <c r="AE14723" s="30"/>
      <c r="AF14723" s="31"/>
      <c r="AG14723" s="30"/>
      <c r="AH14723" s="30"/>
      <c r="AI14723" s="30"/>
      <c r="AJ14723" s="30"/>
      <c r="AK14723"/>
      <c r="AL14723"/>
      <c r="AM14723"/>
      <c r="AN14723"/>
      <c r="AO14723"/>
      <c r="AP14723" s="30"/>
    </row>
    <row r="14724" spans="2:42" s="28" customFormat="1" x14ac:dyDescent="0.2">
      <c r="B14724" s="23"/>
      <c r="D14724" s="23"/>
      <c r="E14724" s="30"/>
      <c r="F14724" s="30"/>
      <c r="G14724" s="30"/>
      <c r="H14724" s="30"/>
      <c r="I14724" s="30"/>
      <c r="J14724" s="35"/>
      <c r="AE14724" s="30"/>
      <c r="AF14724" s="31"/>
      <c r="AG14724" s="30"/>
      <c r="AH14724" s="30"/>
      <c r="AI14724" s="30"/>
      <c r="AJ14724" s="30"/>
      <c r="AK14724"/>
      <c r="AL14724"/>
      <c r="AM14724"/>
      <c r="AN14724"/>
      <c r="AO14724"/>
      <c r="AP14724" s="30"/>
    </row>
    <row r="14725" spans="2:42" s="28" customFormat="1" x14ac:dyDescent="0.2">
      <c r="B14725" s="23"/>
      <c r="D14725" s="23"/>
      <c r="E14725" s="30"/>
      <c r="F14725" s="30"/>
      <c r="G14725" s="30"/>
      <c r="H14725" s="30"/>
      <c r="I14725" s="30"/>
      <c r="J14725" s="35"/>
      <c r="AE14725" s="30"/>
      <c r="AF14725" s="31"/>
      <c r="AG14725" s="30"/>
      <c r="AH14725" s="30"/>
      <c r="AI14725" s="30"/>
      <c r="AJ14725" s="30"/>
      <c r="AK14725"/>
      <c r="AL14725"/>
      <c r="AM14725"/>
      <c r="AN14725"/>
      <c r="AO14725"/>
      <c r="AP14725" s="30"/>
    </row>
    <row r="14726" spans="2:42" s="28" customFormat="1" x14ac:dyDescent="0.2">
      <c r="B14726" s="23"/>
      <c r="D14726" s="23"/>
      <c r="E14726" s="30"/>
      <c r="F14726" s="30"/>
      <c r="G14726" s="30"/>
      <c r="H14726" s="30"/>
      <c r="I14726" s="30"/>
      <c r="J14726" s="35"/>
      <c r="AE14726" s="30"/>
      <c r="AF14726" s="31"/>
      <c r="AG14726" s="30"/>
      <c r="AH14726" s="30"/>
      <c r="AI14726" s="30"/>
      <c r="AJ14726" s="30"/>
      <c r="AK14726"/>
      <c r="AL14726"/>
      <c r="AM14726"/>
      <c r="AN14726"/>
      <c r="AO14726"/>
      <c r="AP14726" s="30"/>
    </row>
    <row r="14727" spans="2:42" s="28" customFormat="1" x14ac:dyDescent="0.2">
      <c r="B14727" s="23"/>
      <c r="D14727" s="23"/>
      <c r="E14727" s="30"/>
      <c r="F14727" s="30"/>
      <c r="G14727" s="30"/>
      <c r="H14727" s="30"/>
      <c r="I14727" s="30"/>
      <c r="J14727" s="35"/>
      <c r="AE14727" s="30"/>
      <c r="AF14727" s="31"/>
      <c r="AG14727" s="30"/>
      <c r="AH14727" s="30"/>
      <c r="AI14727" s="30"/>
      <c r="AJ14727" s="30"/>
      <c r="AK14727"/>
      <c r="AL14727"/>
      <c r="AM14727"/>
      <c r="AN14727"/>
      <c r="AO14727"/>
      <c r="AP14727" s="30"/>
    </row>
    <row r="14728" spans="2:42" s="28" customFormat="1" x14ac:dyDescent="0.2">
      <c r="B14728" s="23"/>
      <c r="D14728" s="23"/>
      <c r="E14728" s="30"/>
      <c r="F14728" s="30"/>
      <c r="G14728" s="30"/>
      <c r="H14728" s="30"/>
      <c r="I14728" s="30"/>
      <c r="J14728" s="35"/>
      <c r="AE14728" s="30"/>
      <c r="AF14728" s="31"/>
      <c r="AG14728" s="30"/>
      <c r="AH14728" s="30"/>
      <c r="AI14728" s="30"/>
      <c r="AJ14728" s="30"/>
      <c r="AK14728"/>
      <c r="AL14728"/>
      <c r="AM14728"/>
      <c r="AN14728"/>
      <c r="AO14728"/>
      <c r="AP14728" s="30"/>
    </row>
    <row r="14729" spans="2:42" s="28" customFormat="1" x14ac:dyDescent="0.2">
      <c r="B14729" s="23"/>
      <c r="D14729" s="23"/>
      <c r="E14729" s="30"/>
      <c r="F14729" s="30"/>
      <c r="G14729" s="30"/>
      <c r="H14729" s="30"/>
      <c r="I14729" s="30"/>
      <c r="J14729" s="35"/>
      <c r="AE14729" s="30"/>
      <c r="AF14729" s="31"/>
      <c r="AG14729" s="30"/>
      <c r="AH14729" s="30"/>
      <c r="AI14729" s="30"/>
      <c r="AJ14729" s="30"/>
      <c r="AK14729"/>
      <c r="AL14729"/>
      <c r="AM14729"/>
      <c r="AN14729"/>
      <c r="AO14729"/>
      <c r="AP14729" s="30"/>
    </row>
    <row r="14730" spans="2:42" s="28" customFormat="1" x14ac:dyDescent="0.2">
      <c r="B14730" s="23"/>
      <c r="D14730" s="23"/>
      <c r="E14730" s="30"/>
      <c r="F14730" s="30"/>
      <c r="G14730" s="30"/>
      <c r="H14730" s="30"/>
      <c r="I14730" s="30"/>
      <c r="J14730" s="35"/>
      <c r="AE14730" s="30"/>
      <c r="AF14730" s="31"/>
      <c r="AG14730" s="30"/>
      <c r="AH14730" s="30"/>
      <c r="AI14730" s="30"/>
      <c r="AJ14730" s="30"/>
      <c r="AK14730"/>
      <c r="AL14730"/>
      <c r="AM14730"/>
      <c r="AN14730"/>
      <c r="AO14730"/>
      <c r="AP14730" s="30"/>
    </row>
    <row r="14731" spans="2:42" s="28" customFormat="1" x14ac:dyDescent="0.2">
      <c r="B14731" s="23"/>
      <c r="D14731" s="23"/>
      <c r="E14731" s="30"/>
      <c r="F14731" s="30"/>
      <c r="G14731" s="30"/>
      <c r="H14731" s="30"/>
      <c r="I14731" s="30"/>
      <c r="J14731" s="35"/>
      <c r="AE14731" s="30"/>
      <c r="AF14731" s="31"/>
      <c r="AG14731" s="30"/>
      <c r="AH14731" s="30"/>
      <c r="AI14731" s="30"/>
      <c r="AJ14731" s="30"/>
      <c r="AK14731"/>
      <c r="AL14731"/>
      <c r="AM14731"/>
      <c r="AN14731"/>
      <c r="AO14731"/>
      <c r="AP14731" s="30"/>
    </row>
    <row r="14732" spans="2:42" s="28" customFormat="1" x14ac:dyDescent="0.2">
      <c r="B14732" s="23"/>
      <c r="D14732" s="23"/>
      <c r="E14732" s="30"/>
      <c r="F14732" s="30"/>
      <c r="G14732" s="30"/>
      <c r="H14732" s="30"/>
      <c r="I14732" s="30"/>
      <c r="J14732" s="35"/>
      <c r="AE14732" s="30"/>
      <c r="AF14732" s="31"/>
      <c r="AG14732" s="30"/>
      <c r="AH14732" s="30"/>
      <c r="AI14732" s="30"/>
      <c r="AJ14732" s="30"/>
      <c r="AK14732"/>
      <c r="AL14732"/>
      <c r="AM14732"/>
      <c r="AN14732"/>
      <c r="AO14732"/>
      <c r="AP14732" s="30"/>
    </row>
    <row r="14733" spans="2:42" s="28" customFormat="1" x14ac:dyDescent="0.2">
      <c r="B14733" s="23"/>
      <c r="D14733" s="23"/>
      <c r="E14733" s="30"/>
      <c r="F14733" s="30"/>
      <c r="G14733" s="30"/>
      <c r="H14733" s="30"/>
      <c r="I14733" s="30"/>
      <c r="J14733" s="35"/>
      <c r="AE14733" s="30"/>
      <c r="AF14733" s="31"/>
      <c r="AG14733" s="30"/>
      <c r="AH14733" s="30"/>
      <c r="AI14733" s="30"/>
      <c r="AJ14733" s="30"/>
      <c r="AK14733"/>
      <c r="AL14733"/>
      <c r="AM14733"/>
      <c r="AN14733"/>
      <c r="AO14733"/>
      <c r="AP14733" s="30"/>
    </row>
    <row r="14734" spans="2:42" s="28" customFormat="1" x14ac:dyDescent="0.2">
      <c r="B14734" s="23"/>
      <c r="D14734" s="23"/>
      <c r="E14734" s="30"/>
      <c r="F14734" s="30"/>
      <c r="G14734" s="30"/>
      <c r="H14734" s="30"/>
      <c r="I14734" s="30"/>
      <c r="J14734" s="35"/>
      <c r="AE14734" s="30"/>
      <c r="AF14734" s="31"/>
      <c r="AG14734" s="30"/>
      <c r="AH14734" s="30"/>
      <c r="AI14734" s="30"/>
      <c r="AJ14734" s="30"/>
      <c r="AK14734"/>
      <c r="AL14734"/>
      <c r="AM14734"/>
      <c r="AN14734"/>
      <c r="AO14734"/>
      <c r="AP14734" s="30"/>
    </row>
    <row r="14735" spans="2:42" s="28" customFormat="1" x14ac:dyDescent="0.2">
      <c r="B14735" s="23"/>
      <c r="D14735" s="23"/>
      <c r="E14735" s="30"/>
      <c r="F14735" s="30"/>
      <c r="G14735" s="30"/>
      <c r="H14735" s="30"/>
      <c r="I14735" s="30"/>
      <c r="J14735" s="35"/>
      <c r="AE14735" s="30"/>
      <c r="AF14735" s="31"/>
      <c r="AG14735" s="30"/>
      <c r="AH14735" s="30"/>
      <c r="AI14735" s="30"/>
      <c r="AJ14735" s="30"/>
      <c r="AK14735"/>
      <c r="AL14735"/>
      <c r="AM14735"/>
      <c r="AN14735"/>
      <c r="AO14735"/>
      <c r="AP14735" s="30"/>
    </row>
    <row r="14736" spans="2:42" s="28" customFormat="1" x14ac:dyDescent="0.2">
      <c r="B14736" s="23"/>
      <c r="D14736" s="23"/>
      <c r="E14736" s="30"/>
      <c r="F14736" s="30"/>
      <c r="G14736" s="30"/>
      <c r="H14736" s="30"/>
      <c r="I14736" s="30"/>
      <c r="J14736" s="35"/>
      <c r="AE14736" s="30"/>
      <c r="AF14736" s="31"/>
      <c r="AG14736" s="30"/>
      <c r="AH14736" s="30"/>
      <c r="AI14736" s="30"/>
      <c r="AJ14736" s="30"/>
      <c r="AK14736"/>
      <c r="AL14736"/>
      <c r="AM14736"/>
      <c r="AN14736"/>
      <c r="AO14736"/>
      <c r="AP14736" s="30"/>
    </row>
    <row r="14737" spans="2:42" s="28" customFormat="1" x14ac:dyDescent="0.2">
      <c r="B14737" s="23"/>
      <c r="D14737" s="23"/>
      <c r="E14737" s="30"/>
      <c r="F14737" s="30"/>
      <c r="G14737" s="30"/>
      <c r="H14737" s="30"/>
      <c r="I14737" s="30"/>
      <c r="J14737" s="35"/>
      <c r="AE14737" s="30"/>
      <c r="AF14737" s="31"/>
      <c r="AG14737" s="30"/>
      <c r="AH14737" s="30"/>
      <c r="AI14737" s="30"/>
      <c r="AJ14737" s="30"/>
      <c r="AK14737"/>
      <c r="AL14737"/>
      <c r="AM14737"/>
      <c r="AN14737"/>
      <c r="AO14737"/>
      <c r="AP14737" s="30"/>
    </row>
    <row r="14738" spans="2:42" s="28" customFormat="1" x14ac:dyDescent="0.2">
      <c r="B14738" s="23"/>
      <c r="D14738" s="23"/>
      <c r="E14738" s="30"/>
      <c r="F14738" s="30"/>
      <c r="G14738" s="30"/>
      <c r="H14738" s="30"/>
      <c r="I14738" s="30"/>
      <c r="J14738" s="35"/>
      <c r="AE14738" s="30"/>
      <c r="AF14738" s="31"/>
      <c r="AG14738" s="30"/>
      <c r="AH14738" s="30"/>
      <c r="AI14738" s="30"/>
      <c r="AJ14738" s="30"/>
      <c r="AK14738"/>
      <c r="AL14738"/>
      <c r="AM14738"/>
      <c r="AN14738"/>
      <c r="AO14738"/>
      <c r="AP14738" s="30"/>
    </row>
    <row r="14739" spans="2:42" s="28" customFormat="1" x14ac:dyDescent="0.2">
      <c r="B14739" s="23"/>
      <c r="D14739" s="23"/>
      <c r="E14739" s="30"/>
      <c r="F14739" s="30"/>
      <c r="G14739" s="30"/>
      <c r="H14739" s="30"/>
      <c r="I14739" s="30"/>
      <c r="J14739" s="35"/>
      <c r="AE14739" s="30"/>
      <c r="AF14739" s="31"/>
      <c r="AG14739" s="30"/>
      <c r="AH14739" s="30"/>
      <c r="AI14739" s="30"/>
      <c r="AJ14739" s="30"/>
      <c r="AK14739"/>
      <c r="AL14739"/>
      <c r="AM14739"/>
      <c r="AN14739"/>
      <c r="AO14739"/>
      <c r="AP14739" s="30"/>
    </row>
    <row r="14740" spans="2:42" s="28" customFormat="1" x14ac:dyDescent="0.2">
      <c r="B14740" s="23"/>
      <c r="D14740" s="23"/>
      <c r="E14740" s="30"/>
      <c r="F14740" s="30"/>
      <c r="G14740" s="30"/>
      <c r="H14740" s="30"/>
      <c r="I14740" s="30"/>
      <c r="J14740" s="35"/>
      <c r="AE14740" s="30"/>
      <c r="AF14740" s="31"/>
      <c r="AG14740" s="30"/>
      <c r="AH14740" s="30"/>
      <c r="AI14740" s="30"/>
      <c r="AJ14740" s="30"/>
      <c r="AK14740"/>
      <c r="AL14740"/>
      <c r="AM14740"/>
      <c r="AN14740"/>
      <c r="AO14740"/>
      <c r="AP14740" s="30"/>
    </row>
    <row r="14741" spans="2:42" s="28" customFormat="1" x14ac:dyDescent="0.2">
      <c r="B14741" s="23"/>
      <c r="D14741" s="23"/>
      <c r="E14741" s="30"/>
      <c r="F14741" s="30"/>
      <c r="G14741" s="30"/>
      <c r="H14741" s="30"/>
      <c r="I14741" s="30"/>
      <c r="J14741" s="35"/>
      <c r="AE14741" s="30"/>
      <c r="AF14741" s="31"/>
      <c r="AG14741" s="30"/>
      <c r="AH14741" s="30"/>
      <c r="AI14741" s="30"/>
      <c r="AJ14741" s="30"/>
      <c r="AK14741"/>
      <c r="AL14741"/>
      <c r="AM14741"/>
      <c r="AN14741"/>
      <c r="AO14741"/>
      <c r="AP14741" s="30"/>
    </row>
    <row r="14742" spans="2:42" s="28" customFormat="1" x14ac:dyDescent="0.2">
      <c r="B14742" s="23"/>
      <c r="D14742" s="23"/>
      <c r="E14742" s="30"/>
      <c r="F14742" s="30"/>
      <c r="G14742" s="30"/>
      <c r="H14742" s="30"/>
      <c r="I14742" s="30"/>
      <c r="J14742" s="35"/>
      <c r="AE14742" s="30"/>
      <c r="AF14742" s="31"/>
      <c r="AG14742" s="30"/>
      <c r="AH14742" s="30"/>
      <c r="AI14742" s="30"/>
      <c r="AJ14742" s="30"/>
      <c r="AK14742"/>
      <c r="AL14742"/>
      <c r="AM14742"/>
      <c r="AN14742"/>
      <c r="AO14742"/>
      <c r="AP14742" s="30"/>
    </row>
    <row r="14743" spans="2:42" s="28" customFormat="1" x14ac:dyDescent="0.2">
      <c r="B14743" s="23"/>
      <c r="D14743" s="23"/>
      <c r="E14743" s="30"/>
      <c r="F14743" s="30"/>
      <c r="G14743" s="30"/>
      <c r="H14743" s="30"/>
      <c r="I14743" s="30"/>
      <c r="J14743" s="35"/>
      <c r="AE14743" s="30"/>
      <c r="AF14743" s="31"/>
      <c r="AG14743" s="30"/>
      <c r="AH14743" s="30"/>
      <c r="AI14743" s="30"/>
      <c r="AJ14743" s="30"/>
      <c r="AK14743"/>
      <c r="AL14743"/>
      <c r="AM14743"/>
      <c r="AN14743"/>
      <c r="AO14743"/>
      <c r="AP14743" s="30"/>
    </row>
    <row r="14744" spans="2:42" s="28" customFormat="1" x14ac:dyDescent="0.2">
      <c r="B14744" s="23"/>
      <c r="D14744" s="23"/>
      <c r="E14744" s="30"/>
      <c r="F14744" s="30"/>
      <c r="G14744" s="30"/>
      <c r="H14744" s="30"/>
      <c r="I14744" s="30"/>
      <c r="J14744" s="35"/>
      <c r="AE14744" s="30"/>
      <c r="AF14744" s="31"/>
      <c r="AG14744" s="30"/>
      <c r="AH14744" s="30"/>
      <c r="AI14744" s="30"/>
      <c r="AJ14744" s="30"/>
      <c r="AK14744"/>
      <c r="AL14744"/>
      <c r="AM14744"/>
      <c r="AN14744"/>
      <c r="AO14744"/>
      <c r="AP14744" s="30"/>
    </row>
    <row r="14745" spans="2:42" s="28" customFormat="1" x14ac:dyDescent="0.2">
      <c r="B14745" s="23"/>
      <c r="D14745" s="23"/>
      <c r="E14745" s="30"/>
      <c r="F14745" s="30"/>
      <c r="G14745" s="30"/>
      <c r="H14745" s="30"/>
      <c r="I14745" s="30"/>
      <c r="J14745" s="35"/>
      <c r="AE14745" s="30"/>
      <c r="AF14745" s="31"/>
      <c r="AG14745" s="30"/>
      <c r="AH14745" s="30"/>
      <c r="AI14745" s="30"/>
      <c r="AJ14745" s="30"/>
      <c r="AK14745"/>
      <c r="AL14745"/>
      <c r="AM14745"/>
      <c r="AN14745"/>
      <c r="AO14745"/>
      <c r="AP14745" s="30"/>
    </row>
    <row r="14746" spans="2:42" s="28" customFormat="1" x14ac:dyDescent="0.2">
      <c r="B14746" s="23"/>
      <c r="D14746" s="23"/>
      <c r="E14746" s="30"/>
      <c r="F14746" s="30"/>
      <c r="G14746" s="30"/>
      <c r="H14746" s="30"/>
      <c r="I14746" s="30"/>
      <c r="J14746" s="35"/>
      <c r="AE14746" s="30"/>
      <c r="AF14746" s="31"/>
      <c r="AG14746" s="30"/>
      <c r="AH14746" s="30"/>
      <c r="AI14746" s="30"/>
      <c r="AJ14746" s="30"/>
      <c r="AK14746"/>
      <c r="AL14746"/>
      <c r="AM14746"/>
      <c r="AN14746"/>
      <c r="AO14746"/>
      <c r="AP14746" s="30"/>
    </row>
    <row r="14747" spans="2:42" s="28" customFormat="1" x14ac:dyDescent="0.2">
      <c r="B14747" s="23"/>
      <c r="D14747" s="23"/>
      <c r="E14747" s="30"/>
      <c r="F14747" s="30"/>
      <c r="G14747" s="30"/>
      <c r="H14747" s="30"/>
      <c r="I14747" s="30"/>
      <c r="J14747" s="35"/>
      <c r="AE14747" s="30"/>
      <c r="AF14747" s="31"/>
      <c r="AG14747" s="30"/>
      <c r="AH14747" s="30"/>
      <c r="AI14747" s="30"/>
      <c r="AJ14747" s="30"/>
      <c r="AK14747"/>
      <c r="AL14747"/>
      <c r="AM14747"/>
      <c r="AN14747"/>
      <c r="AO14747"/>
      <c r="AP14747" s="30"/>
    </row>
    <row r="14748" spans="2:42" s="28" customFormat="1" x14ac:dyDescent="0.2">
      <c r="B14748" s="23"/>
      <c r="D14748" s="23"/>
      <c r="E14748" s="30"/>
      <c r="F14748" s="30"/>
      <c r="G14748" s="30"/>
      <c r="H14748" s="30"/>
      <c r="I14748" s="30"/>
      <c r="J14748" s="35"/>
      <c r="AE14748" s="30"/>
      <c r="AF14748" s="31"/>
      <c r="AG14748" s="30"/>
      <c r="AH14748" s="30"/>
      <c r="AI14748" s="30"/>
      <c r="AJ14748" s="30"/>
      <c r="AK14748"/>
      <c r="AL14748"/>
      <c r="AM14748"/>
      <c r="AN14748"/>
      <c r="AO14748"/>
      <c r="AP14748" s="30"/>
    </row>
    <row r="14749" spans="2:42" s="28" customFormat="1" x14ac:dyDescent="0.2">
      <c r="B14749" s="23"/>
      <c r="D14749" s="23"/>
      <c r="E14749" s="30"/>
      <c r="F14749" s="30"/>
      <c r="G14749" s="30"/>
      <c r="H14749" s="30"/>
      <c r="I14749" s="30"/>
      <c r="J14749" s="35"/>
      <c r="AE14749" s="30"/>
      <c r="AF14749" s="31"/>
      <c r="AG14749" s="30"/>
      <c r="AH14749" s="30"/>
      <c r="AI14749" s="30"/>
      <c r="AJ14749" s="30"/>
      <c r="AK14749"/>
      <c r="AL14749"/>
      <c r="AM14749"/>
      <c r="AN14749"/>
      <c r="AO14749"/>
      <c r="AP14749" s="30"/>
    </row>
    <row r="14750" spans="2:42" s="28" customFormat="1" x14ac:dyDescent="0.2">
      <c r="B14750" s="23"/>
      <c r="D14750" s="23"/>
      <c r="E14750" s="30"/>
      <c r="F14750" s="30"/>
      <c r="G14750" s="30"/>
      <c r="H14750" s="30"/>
      <c r="I14750" s="30"/>
      <c r="J14750" s="35"/>
      <c r="AE14750" s="30"/>
      <c r="AF14750" s="31"/>
      <c r="AG14750" s="30"/>
      <c r="AH14750" s="30"/>
      <c r="AI14750" s="30"/>
      <c r="AJ14750" s="30"/>
      <c r="AK14750"/>
      <c r="AL14750"/>
      <c r="AM14750"/>
      <c r="AN14750"/>
      <c r="AO14750"/>
      <c r="AP14750" s="30"/>
    </row>
    <row r="14751" spans="2:42" s="28" customFormat="1" x14ac:dyDescent="0.2">
      <c r="B14751" s="23"/>
      <c r="D14751" s="23"/>
      <c r="E14751" s="30"/>
      <c r="F14751" s="30"/>
      <c r="G14751" s="30"/>
      <c r="H14751" s="30"/>
      <c r="I14751" s="30"/>
      <c r="J14751" s="35"/>
      <c r="AE14751" s="30"/>
      <c r="AF14751" s="31"/>
      <c r="AG14751" s="30"/>
      <c r="AH14751" s="30"/>
      <c r="AI14751" s="30"/>
      <c r="AJ14751" s="30"/>
      <c r="AK14751"/>
      <c r="AL14751"/>
      <c r="AM14751"/>
      <c r="AN14751"/>
      <c r="AO14751"/>
      <c r="AP14751" s="30"/>
    </row>
    <row r="14752" spans="2:42" s="28" customFormat="1" x14ac:dyDescent="0.2">
      <c r="B14752" s="23"/>
      <c r="D14752" s="23"/>
      <c r="E14752" s="30"/>
      <c r="F14752" s="30"/>
      <c r="G14752" s="30"/>
      <c r="H14752" s="30"/>
      <c r="I14752" s="30"/>
      <c r="J14752" s="35"/>
      <c r="AE14752" s="30"/>
      <c r="AF14752" s="31"/>
      <c r="AG14752" s="30"/>
      <c r="AH14752" s="30"/>
      <c r="AI14752" s="30"/>
      <c r="AJ14752" s="30"/>
      <c r="AK14752"/>
      <c r="AL14752"/>
      <c r="AM14752"/>
      <c r="AN14752"/>
      <c r="AO14752"/>
      <c r="AP14752" s="30"/>
    </row>
    <row r="14753" spans="2:42" s="28" customFormat="1" x14ac:dyDescent="0.2">
      <c r="B14753" s="23"/>
      <c r="D14753" s="23"/>
      <c r="E14753" s="30"/>
      <c r="F14753" s="30"/>
      <c r="G14753" s="30"/>
      <c r="H14753" s="30"/>
      <c r="I14753" s="30"/>
      <c r="J14753" s="35"/>
      <c r="AE14753" s="30"/>
      <c r="AF14753" s="31"/>
      <c r="AG14753" s="30"/>
      <c r="AH14753" s="30"/>
      <c r="AI14753" s="30"/>
      <c r="AJ14753" s="30"/>
      <c r="AK14753"/>
      <c r="AL14753"/>
      <c r="AM14753"/>
      <c r="AN14753"/>
      <c r="AO14753"/>
      <c r="AP14753" s="30"/>
    </row>
    <row r="14754" spans="2:42" s="28" customFormat="1" x14ac:dyDescent="0.2">
      <c r="B14754" s="23"/>
      <c r="D14754" s="23"/>
      <c r="E14754" s="30"/>
      <c r="F14754" s="30"/>
      <c r="G14754" s="30"/>
      <c r="H14754" s="30"/>
      <c r="I14754" s="30"/>
      <c r="J14754" s="35"/>
      <c r="AE14754" s="30"/>
      <c r="AF14754" s="31"/>
      <c r="AG14754" s="30"/>
      <c r="AH14754" s="30"/>
      <c r="AI14754" s="30"/>
      <c r="AJ14754" s="30"/>
      <c r="AK14754"/>
      <c r="AL14754"/>
      <c r="AM14754"/>
      <c r="AN14754"/>
      <c r="AO14754"/>
      <c r="AP14754" s="30"/>
    </row>
    <row r="14755" spans="2:42" s="28" customFormat="1" x14ac:dyDescent="0.2">
      <c r="B14755" s="23"/>
      <c r="D14755" s="23"/>
      <c r="E14755" s="30"/>
      <c r="F14755" s="30"/>
      <c r="G14755" s="30"/>
      <c r="H14755" s="30"/>
      <c r="I14755" s="30"/>
      <c r="J14755" s="35"/>
      <c r="AE14755" s="30"/>
      <c r="AF14755" s="31"/>
      <c r="AG14755" s="30"/>
      <c r="AH14755" s="30"/>
      <c r="AI14755" s="30"/>
      <c r="AJ14755" s="30"/>
      <c r="AK14755"/>
      <c r="AL14755"/>
      <c r="AM14755"/>
      <c r="AN14755"/>
      <c r="AO14755"/>
      <c r="AP14755" s="30"/>
    </row>
    <row r="14756" spans="2:42" s="28" customFormat="1" x14ac:dyDescent="0.2">
      <c r="B14756" s="23"/>
      <c r="D14756" s="23"/>
      <c r="E14756" s="30"/>
      <c r="F14756" s="30"/>
      <c r="G14756" s="30"/>
      <c r="H14756" s="30"/>
      <c r="I14756" s="30"/>
      <c r="J14756" s="35"/>
      <c r="AE14756" s="30"/>
      <c r="AF14756" s="31"/>
      <c r="AG14756" s="30"/>
      <c r="AH14756" s="30"/>
      <c r="AI14756" s="30"/>
      <c r="AJ14756" s="30"/>
      <c r="AK14756"/>
      <c r="AL14756"/>
      <c r="AM14756"/>
      <c r="AN14756"/>
      <c r="AO14756"/>
      <c r="AP14756" s="30"/>
    </row>
    <row r="14757" spans="2:42" s="28" customFormat="1" x14ac:dyDescent="0.2">
      <c r="B14757" s="23"/>
      <c r="D14757" s="23"/>
      <c r="E14757" s="30"/>
      <c r="F14757" s="30"/>
      <c r="G14757" s="30"/>
      <c r="H14757" s="30"/>
      <c r="I14757" s="30"/>
      <c r="J14757" s="35"/>
      <c r="AE14757" s="30"/>
      <c r="AF14757" s="31"/>
      <c r="AG14757" s="30"/>
      <c r="AH14757" s="30"/>
      <c r="AI14757" s="30"/>
      <c r="AJ14757" s="30"/>
      <c r="AK14757"/>
      <c r="AL14757"/>
      <c r="AM14757"/>
      <c r="AN14757"/>
      <c r="AO14757"/>
      <c r="AP14757" s="30"/>
    </row>
    <row r="14758" spans="2:42" s="28" customFormat="1" x14ac:dyDescent="0.2">
      <c r="B14758" s="23"/>
      <c r="D14758" s="23"/>
      <c r="E14758" s="30"/>
      <c r="F14758" s="30"/>
      <c r="G14758" s="30"/>
      <c r="H14758" s="30"/>
      <c r="I14758" s="30"/>
      <c r="J14758" s="35"/>
      <c r="AE14758" s="30"/>
      <c r="AF14758" s="31"/>
      <c r="AG14758" s="30"/>
      <c r="AH14758" s="30"/>
      <c r="AI14758" s="30"/>
      <c r="AJ14758" s="30"/>
      <c r="AK14758"/>
      <c r="AL14758"/>
      <c r="AM14758"/>
      <c r="AN14758"/>
      <c r="AO14758"/>
      <c r="AP14758" s="30"/>
    </row>
    <row r="14759" spans="2:42" s="28" customFormat="1" x14ac:dyDescent="0.2">
      <c r="B14759" s="23"/>
      <c r="D14759" s="23"/>
      <c r="E14759" s="30"/>
      <c r="F14759" s="30"/>
      <c r="G14759" s="30"/>
      <c r="H14759" s="30"/>
      <c r="I14759" s="30"/>
      <c r="J14759" s="35"/>
      <c r="AE14759" s="30"/>
      <c r="AF14759" s="31"/>
      <c r="AG14759" s="30"/>
      <c r="AH14759" s="30"/>
      <c r="AI14759" s="30"/>
      <c r="AJ14759" s="30"/>
      <c r="AK14759"/>
      <c r="AL14759"/>
      <c r="AM14759"/>
      <c r="AN14759"/>
      <c r="AO14759"/>
      <c r="AP14759" s="30"/>
    </row>
    <row r="14760" spans="2:42" s="28" customFormat="1" x14ac:dyDescent="0.2">
      <c r="B14760" s="23"/>
      <c r="D14760" s="23"/>
      <c r="E14760" s="30"/>
      <c r="F14760" s="30"/>
      <c r="G14760" s="30"/>
      <c r="H14760" s="30"/>
      <c r="I14760" s="30"/>
      <c r="J14760" s="35"/>
      <c r="AE14760" s="30"/>
      <c r="AF14760" s="31"/>
      <c r="AG14760" s="30"/>
      <c r="AH14760" s="30"/>
      <c r="AI14760" s="30"/>
      <c r="AJ14760" s="30"/>
      <c r="AK14760"/>
      <c r="AL14760"/>
      <c r="AM14760"/>
      <c r="AN14760"/>
      <c r="AO14760"/>
      <c r="AP14760" s="30"/>
    </row>
    <row r="14761" spans="2:42" s="28" customFormat="1" x14ac:dyDescent="0.2">
      <c r="B14761" s="23"/>
      <c r="D14761" s="23"/>
      <c r="E14761" s="30"/>
      <c r="F14761" s="30"/>
      <c r="G14761" s="30"/>
      <c r="H14761" s="30"/>
      <c r="I14761" s="30"/>
      <c r="J14761" s="35"/>
      <c r="AE14761" s="30"/>
      <c r="AF14761" s="31"/>
      <c r="AG14761" s="30"/>
      <c r="AH14761" s="30"/>
      <c r="AI14761" s="30"/>
      <c r="AJ14761" s="30"/>
      <c r="AK14761"/>
      <c r="AL14761"/>
      <c r="AM14761"/>
      <c r="AN14761"/>
      <c r="AO14761"/>
      <c r="AP14761" s="30"/>
    </row>
    <row r="14762" spans="2:42" s="28" customFormat="1" x14ac:dyDescent="0.2">
      <c r="B14762" s="23"/>
      <c r="D14762" s="23"/>
      <c r="E14762" s="30"/>
      <c r="F14762" s="30"/>
      <c r="G14762" s="30"/>
      <c r="H14762" s="30"/>
      <c r="I14762" s="30"/>
      <c r="J14762" s="35"/>
      <c r="AE14762" s="30"/>
      <c r="AF14762" s="31"/>
      <c r="AG14762" s="30"/>
      <c r="AH14762" s="30"/>
      <c r="AI14762" s="30"/>
      <c r="AJ14762" s="30"/>
      <c r="AK14762"/>
      <c r="AL14762"/>
      <c r="AM14762"/>
      <c r="AN14762"/>
      <c r="AO14762"/>
      <c r="AP14762" s="30"/>
    </row>
    <row r="14763" spans="2:42" s="28" customFormat="1" x14ac:dyDescent="0.2">
      <c r="B14763" s="23"/>
      <c r="D14763" s="23"/>
      <c r="E14763" s="30"/>
      <c r="F14763" s="30"/>
      <c r="G14763" s="30"/>
      <c r="H14763" s="30"/>
      <c r="I14763" s="30"/>
      <c r="J14763" s="35"/>
      <c r="AE14763" s="30"/>
      <c r="AF14763" s="31"/>
      <c r="AG14763" s="30"/>
      <c r="AH14763" s="30"/>
      <c r="AI14763" s="30"/>
      <c r="AJ14763" s="30"/>
      <c r="AK14763"/>
      <c r="AL14763"/>
      <c r="AM14763"/>
      <c r="AN14763"/>
      <c r="AO14763"/>
      <c r="AP14763" s="30"/>
    </row>
    <row r="14764" spans="2:42" s="28" customFormat="1" x14ac:dyDescent="0.2">
      <c r="B14764" s="23"/>
      <c r="D14764" s="23"/>
      <c r="E14764" s="30"/>
      <c r="F14764" s="30"/>
      <c r="G14764" s="30"/>
      <c r="H14764" s="30"/>
      <c r="I14764" s="30"/>
      <c r="J14764" s="35"/>
      <c r="AE14764" s="30"/>
      <c r="AF14764" s="31"/>
      <c r="AG14764" s="30"/>
      <c r="AH14764" s="30"/>
      <c r="AI14764" s="30"/>
      <c r="AJ14764" s="30"/>
      <c r="AK14764"/>
      <c r="AL14764"/>
      <c r="AM14764"/>
      <c r="AN14764"/>
      <c r="AO14764"/>
      <c r="AP14764" s="30"/>
    </row>
    <row r="14765" spans="2:42" s="28" customFormat="1" x14ac:dyDescent="0.2">
      <c r="B14765" s="23"/>
      <c r="D14765" s="23"/>
      <c r="E14765" s="30"/>
      <c r="F14765" s="30"/>
      <c r="G14765" s="30"/>
      <c r="H14765" s="30"/>
      <c r="I14765" s="30"/>
      <c r="J14765" s="35"/>
      <c r="AE14765" s="30"/>
      <c r="AF14765" s="31"/>
      <c r="AG14765" s="30"/>
      <c r="AH14765" s="30"/>
      <c r="AI14765" s="30"/>
      <c r="AJ14765" s="30"/>
      <c r="AK14765"/>
      <c r="AL14765"/>
      <c r="AM14765"/>
      <c r="AN14765"/>
      <c r="AO14765"/>
      <c r="AP14765" s="30"/>
    </row>
    <row r="14766" spans="2:42" s="28" customFormat="1" x14ac:dyDescent="0.2">
      <c r="B14766" s="23"/>
      <c r="D14766" s="23"/>
      <c r="E14766" s="30"/>
      <c r="F14766" s="30"/>
      <c r="G14766" s="30"/>
      <c r="H14766" s="30"/>
      <c r="I14766" s="30"/>
      <c r="J14766" s="35"/>
      <c r="AE14766" s="30"/>
      <c r="AF14766" s="31"/>
      <c r="AG14766" s="30"/>
      <c r="AH14766" s="30"/>
      <c r="AI14766" s="30"/>
      <c r="AJ14766" s="30"/>
      <c r="AK14766"/>
      <c r="AL14766"/>
      <c r="AM14766"/>
      <c r="AN14766"/>
      <c r="AO14766"/>
      <c r="AP14766" s="30"/>
    </row>
    <row r="14767" spans="2:42" s="28" customFormat="1" x14ac:dyDescent="0.2">
      <c r="B14767" s="23"/>
      <c r="D14767" s="23"/>
      <c r="E14767" s="30"/>
      <c r="F14767" s="30"/>
      <c r="G14767" s="30"/>
      <c r="H14767" s="30"/>
      <c r="I14767" s="30"/>
      <c r="J14767" s="35"/>
      <c r="AE14767" s="30"/>
      <c r="AF14767" s="31"/>
      <c r="AG14767" s="30"/>
      <c r="AH14767" s="30"/>
      <c r="AI14767" s="30"/>
      <c r="AJ14767" s="30"/>
      <c r="AK14767"/>
      <c r="AL14767"/>
      <c r="AM14767"/>
      <c r="AN14767"/>
      <c r="AO14767"/>
      <c r="AP14767" s="30"/>
    </row>
    <row r="14768" spans="2:42" s="28" customFormat="1" x14ac:dyDescent="0.2">
      <c r="B14768" s="23"/>
      <c r="D14768" s="23"/>
      <c r="E14768" s="30"/>
      <c r="F14768" s="30"/>
      <c r="G14768" s="30"/>
      <c r="H14768" s="30"/>
      <c r="I14768" s="30"/>
      <c r="J14768" s="35"/>
      <c r="AE14768" s="30"/>
      <c r="AF14768" s="31"/>
      <c r="AG14768" s="30"/>
      <c r="AH14768" s="30"/>
      <c r="AI14768" s="30"/>
      <c r="AJ14768" s="30"/>
      <c r="AK14768"/>
      <c r="AL14768"/>
      <c r="AM14768"/>
      <c r="AN14768"/>
      <c r="AO14768"/>
      <c r="AP14768" s="30"/>
    </row>
    <row r="14769" spans="2:42" s="28" customFormat="1" x14ac:dyDescent="0.2">
      <c r="B14769" s="23"/>
      <c r="D14769" s="23"/>
      <c r="E14769" s="30"/>
      <c r="F14769" s="30"/>
      <c r="G14769" s="30"/>
      <c r="H14769" s="30"/>
      <c r="I14769" s="30"/>
      <c r="J14769" s="35"/>
      <c r="AE14769" s="30"/>
      <c r="AF14769" s="31"/>
      <c r="AG14769" s="30"/>
      <c r="AH14769" s="30"/>
      <c r="AI14769" s="30"/>
      <c r="AJ14769" s="30"/>
      <c r="AK14769"/>
      <c r="AL14769"/>
      <c r="AM14769"/>
      <c r="AN14769"/>
      <c r="AO14769"/>
      <c r="AP14769" s="30"/>
    </row>
    <row r="14770" spans="2:42" s="28" customFormat="1" x14ac:dyDescent="0.2">
      <c r="B14770" s="23"/>
      <c r="D14770" s="23"/>
      <c r="E14770" s="30"/>
      <c r="F14770" s="30"/>
      <c r="G14770" s="30"/>
      <c r="H14770" s="30"/>
      <c r="I14770" s="30"/>
      <c r="J14770" s="35"/>
      <c r="AE14770" s="30"/>
      <c r="AF14770" s="31"/>
      <c r="AG14770" s="30"/>
      <c r="AH14770" s="30"/>
      <c r="AI14770" s="30"/>
      <c r="AJ14770" s="30"/>
      <c r="AK14770"/>
      <c r="AL14770"/>
      <c r="AM14770"/>
      <c r="AN14770"/>
      <c r="AO14770"/>
      <c r="AP14770" s="30"/>
    </row>
    <row r="14771" spans="2:42" s="28" customFormat="1" x14ac:dyDescent="0.2">
      <c r="B14771" s="23"/>
      <c r="D14771" s="23"/>
      <c r="E14771" s="30"/>
      <c r="F14771" s="30"/>
      <c r="G14771" s="30"/>
      <c r="H14771" s="30"/>
      <c r="I14771" s="30"/>
      <c r="J14771" s="35"/>
      <c r="AE14771" s="30"/>
      <c r="AF14771" s="31"/>
      <c r="AG14771" s="30"/>
      <c r="AH14771" s="30"/>
      <c r="AI14771" s="30"/>
      <c r="AJ14771" s="30"/>
      <c r="AK14771"/>
      <c r="AL14771"/>
      <c r="AM14771"/>
      <c r="AN14771"/>
      <c r="AO14771"/>
      <c r="AP14771" s="30"/>
    </row>
    <row r="14772" spans="2:42" s="28" customFormat="1" x14ac:dyDescent="0.2">
      <c r="B14772" s="23"/>
      <c r="D14772" s="23"/>
      <c r="E14772" s="30"/>
      <c r="F14772" s="30"/>
      <c r="G14772" s="30"/>
      <c r="H14772" s="30"/>
      <c r="I14772" s="30"/>
      <c r="J14772" s="35"/>
      <c r="AE14772" s="30"/>
      <c r="AF14772" s="31"/>
      <c r="AG14772" s="30"/>
      <c r="AH14772" s="30"/>
      <c r="AI14772" s="30"/>
      <c r="AJ14772" s="30"/>
      <c r="AK14772"/>
      <c r="AL14772"/>
      <c r="AM14772"/>
      <c r="AN14772"/>
      <c r="AO14772"/>
      <c r="AP14772" s="30"/>
    </row>
    <row r="14773" spans="2:42" s="28" customFormat="1" x14ac:dyDescent="0.2">
      <c r="B14773" s="23"/>
      <c r="D14773" s="23"/>
      <c r="E14773" s="30"/>
      <c r="F14773" s="30"/>
      <c r="G14773" s="30"/>
      <c r="H14773" s="30"/>
      <c r="I14773" s="30"/>
      <c r="J14773" s="35"/>
      <c r="AE14773" s="30"/>
      <c r="AF14773" s="31"/>
      <c r="AG14773" s="30"/>
      <c r="AH14773" s="30"/>
      <c r="AI14773" s="30"/>
      <c r="AJ14773" s="30"/>
      <c r="AK14773"/>
      <c r="AL14773"/>
      <c r="AM14773"/>
      <c r="AN14773"/>
      <c r="AO14773"/>
      <c r="AP14773" s="30"/>
    </row>
    <row r="14774" spans="2:42" s="28" customFormat="1" x14ac:dyDescent="0.2">
      <c r="B14774" s="23"/>
      <c r="D14774" s="23"/>
      <c r="E14774" s="30"/>
      <c r="F14774" s="30"/>
      <c r="G14774" s="30"/>
      <c r="H14774" s="30"/>
      <c r="I14774" s="30"/>
      <c r="J14774" s="35"/>
      <c r="AE14774" s="30"/>
      <c r="AF14774" s="31"/>
      <c r="AG14774" s="30"/>
      <c r="AH14774" s="30"/>
      <c r="AI14774" s="30"/>
      <c r="AJ14774" s="30"/>
      <c r="AK14774"/>
      <c r="AL14774"/>
      <c r="AM14774"/>
      <c r="AN14774"/>
      <c r="AO14774"/>
      <c r="AP14774" s="30"/>
    </row>
    <row r="14775" spans="2:42" s="28" customFormat="1" x14ac:dyDescent="0.2">
      <c r="B14775" s="23"/>
      <c r="D14775" s="23"/>
      <c r="E14775" s="30"/>
      <c r="F14775" s="30"/>
      <c r="G14775" s="30"/>
      <c r="H14775" s="30"/>
      <c r="I14775" s="30"/>
      <c r="J14775" s="35"/>
      <c r="AE14775" s="30"/>
      <c r="AF14775" s="31"/>
      <c r="AG14775" s="30"/>
      <c r="AH14775" s="30"/>
      <c r="AI14775" s="30"/>
      <c r="AJ14775" s="30"/>
      <c r="AK14775"/>
      <c r="AL14775"/>
      <c r="AM14775"/>
      <c r="AN14775"/>
      <c r="AO14775"/>
      <c r="AP14775" s="30"/>
    </row>
    <row r="14776" spans="2:42" s="28" customFormat="1" x14ac:dyDescent="0.2">
      <c r="B14776" s="23"/>
      <c r="D14776" s="23"/>
      <c r="E14776" s="30"/>
      <c r="F14776" s="30"/>
      <c r="G14776" s="30"/>
      <c r="H14776" s="30"/>
      <c r="I14776" s="30"/>
      <c r="J14776" s="35"/>
      <c r="AE14776" s="30"/>
      <c r="AF14776" s="31"/>
      <c r="AG14776" s="30"/>
      <c r="AH14776" s="30"/>
      <c r="AI14776" s="30"/>
      <c r="AJ14776" s="30"/>
      <c r="AK14776"/>
      <c r="AL14776"/>
      <c r="AM14776"/>
      <c r="AN14776"/>
      <c r="AO14776"/>
      <c r="AP14776" s="30"/>
    </row>
    <row r="14777" spans="2:42" s="28" customFormat="1" x14ac:dyDescent="0.2">
      <c r="B14777" s="23"/>
      <c r="D14777" s="23"/>
      <c r="E14777" s="30"/>
      <c r="F14777" s="30"/>
      <c r="G14777" s="30"/>
      <c r="H14777" s="30"/>
      <c r="I14777" s="30"/>
      <c r="J14777" s="35"/>
      <c r="AE14777" s="30"/>
      <c r="AF14777" s="31"/>
      <c r="AG14777" s="30"/>
      <c r="AH14777" s="30"/>
      <c r="AI14777" s="30"/>
      <c r="AJ14777" s="30"/>
      <c r="AK14777"/>
      <c r="AL14777"/>
      <c r="AM14777"/>
      <c r="AN14777"/>
      <c r="AO14777"/>
      <c r="AP14777" s="30"/>
    </row>
    <row r="14778" spans="2:42" s="28" customFormat="1" x14ac:dyDescent="0.2">
      <c r="B14778" s="23"/>
      <c r="D14778" s="23"/>
      <c r="E14778" s="30"/>
      <c r="F14778" s="30"/>
      <c r="G14778" s="30"/>
      <c r="H14778" s="30"/>
      <c r="I14778" s="30"/>
      <c r="J14778" s="35"/>
      <c r="AE14778" s="30"/>
      <c r="AF14778" s="31"/>
      <c r="AG14778" s="30"/>
      <c r="AH14778" s="30"/>
      <c r="AI14778" s="30"/>
      <c r="AJ14778" s="30"/>
      <c r="AK14778"/>
      <c r="AL14778"/>
      <c r="AM14778"/>
      <c r="AN14778"/>
      <c r="AO14778"/>
      <c r="AP14778" s="30"/>
    </row>
    <row r="14779" spans="2:42" s="28" customFormat="1" x14ac:dyDescent="0.2">
      <c r="B14779" s="23"/>
      <c r="D14779" s="23"/>
      <c r="E14779" s="30"/>
      <c r="F14779" s="30"/>
      <c r="G14779" s="30"/>
      <c r="H14779" s="30"/>
      <c r="I14779" s="30"/>
      <c r="J14779" s="35"/>
      <c r="AE14779" s="30"/>
      <c r="AF14779" s="31"/>
      <c r="AG14779" s="30"/>
      <c r="AH14779" s="30"/>
      <c r="AI14779" s="30"/>
      <c r="AJ14779" s="30"/>
      <c r="AK14779"/>
      <c r="AL14779"/>
      <c r="AM14779"/>
      <c r="AN14779"/>
      <c r="AO14779"/>
      <c r="AP14779" s="30"/>
    </row>
    <row r="14780" spans="2:42" s="28" customFormat="1" x14ac:dyDescent="0.2">
      <c r="B14780" s="23"/>
      <c r="D14780" s="23"/>
      <c r="E14780" s="30"/>
      <c r="F14780" s="30"/>
      <c r="G14780" s="30"/>
      <c r="H14780" s="30"/>
      <c r="I14780" s="30"/>
      <c r="J14780" s="35"/>
      <c r="AE14780" s="30"/>
      <c r="AF14780" s="31"/>
      <c r="AG14780" s="30"/>
      <c r="AH14780" s="30"/>
      <c r="AI14780" s="30"/>
      <c r="AJ14780" s="30"/>
      <c r="AK14780"/>
      <c r="AL14780"/>
      <c r="AM14780"/>
      <c r="AN14780"/>
      <c r="AO14780"/>
      <c r="AP14780" s="30"/>
    </row>
    <row r="14781" spans="2:42" s="28" customFormat="1" x14ac:dyDescent="0.2">
      <c r="B14781" s="23"/>
      <c r="D14781" s="23"/>
      <c r="E14781" s="30"/>
      <c r="F14781" s="30"/>
      <c r="G14781" s="30"/>
      <c r="H14781" s="30"/>
      <c r="I14781" s="30"/>
      <c r="J14781" s="35"/>
      <c r="AE14781" s="30"/>
      <c r="AF14781" s="31"/>
      <c r="AG14781" s="30"/>
      <c r="AH14781" s="30"/>
      <c r="AI14781" s="30"/>
      <c r="AJ14781" s="30"/>
      <c r="AK14781"/>
      <c r="AL14781"/>
      <c r="AM14781"/>
      <c r="AN14781"/>
      <c r="AO14781"/>
      <c r="AP14781" s="30"/>
    </row>
    <row r="14782" spans="2:42" s="28" customFormat="1" x14ac:dyDescent="0.2">
      <c r="B14782" s="23"/>
      <c r="D14782" s="23"/>
      <c r="E14782" s="30"/>
      <c r="F14782" s="30"/>
      <c r="G14782" s="30"/>
      <c r="H14782" s="30"/>
      <c r="I14782" s="30"/>
      <c r="J14782" s="35"/>
      <c r="AE14782" s="30"/>
      <c r="AF14782" s="31"/>
      <c r="AG14782" s="30"/>
      <c r="AH14782" s="30"/>
      <c r="AI14782" s="30"/>
      <c r="AJ14782" s="30"/>
      <c r="AK14782"/>
      <c r="AL14782"/>
      <c r="AM14782"/>
      <c r="AN14782"/>
      <c r="AO14782"/>
      <c r="AP14782" s="30"/>
    </row>
    <row r="14783" spans="2:42" s="28" customFormat="1" x14ac:dyDescent="0.2">
      <c r="B14783" s="23"/>
      <c r="D14783" s="23"/>
      <c r="E14783" s="30"/>
      <c r="F14783" s="30"/>
      <c r="G14783" s="30"/>
      <c r="H14783" s="30"/>
      <c r="I14783" s="30"/>
      <c r="J14783" s="35"/>
      <c r="AE14783" s="30"/>
      <c r="AF14783" s="31"/>
      <c r="AG14783" s="30"/>
      <c r="AH14783" s="30"/>
      <c r="AI14783" s="30"/>
      <c r="AJ14783" s="30"/>
      <c r="AK14783"/>
      <c r="AL14783"/>
      <c r="AM14783"/>
      <c r="AN14783"/>
      <c r="AO14783"/>
      <c r="AP14783" s="30"/>
    </row>
    <row r="14784" spans="2:42" s="28" customFormat="1" x14ac:dyDescent="0.2">
      <c r="B14784" s="23"/>
      <c r="D14784" s="23"/>
      <c r="E14784" s="30"/>
      <c r="F14784" s="30"/>
      <c r="G14784" s="30"/>
      <c r="H14784" s="30"/>
      <c r="I14784" s="30"/>
      <c r="J14784" s="35"/>
      <c r="AE14784" s="30"/>
      <c r="AF14784" s="31"/>
      <c r="AG14784" s="30"/>
      <c r="AH14784" s="30"/>
      <c r="AI14784" s="30"/>
      <c r="AJ14784" s="30"/>
      <c r="AK14784"/>
      <c r="AL14784"/>
      <c r="AM14784"/>
      <c r="AN14784"/>
      <c r="AO14784"/>
      <c r="AP14784" s="30"/>
    </row>
    <row r="14785" spans="2:42" s="28" customFormat="1" x14ac:dyDescent="0.2">
      <c r="B14785" s="23"/>
      <c r="D14785" s="23"/>
      <c r="E14785" s="30"/>
      <c r="F14785" s="30"/>
      <c r="G14785" s="30"/>
      <c r="H14785" s="30"/>
      <c r="I14785" s="30"/>
      <c r="J14785" s="35"/>
      <c r="AE14785" s="30"/>
      <c r="AF14785" s="31"/>
      <c r="AG14785" s="30"/>
      <c r="AH14785" s="30"/>
      <c r="AI14785" s="30"/>
      <c r="AJ14785" s="30"/>
      <c r="AK14785"/>
      <c r="AL14785"/>
      <c r="AM14785"/>
      <c r="AN14785"/>
      <c r="AO14785"/>
      <c r="AP14785" s="30"/>
    </row>
    <row r="14786" spans="2:42" s="28" customFormat="1" x14ac:dyDescent="0.2">
      <c r="B14786" s="23"/>
      <c r="D14786" s="23"/>
      <c r="E14786" s="30"/>
      <c r="F14786" s="30"/>
      <c r="G14786" s="30"/>
      <c r="H14786" s="30"/>
      <c r="I14786" s="30"/>
      <c r="J14786" s="35"/>
      <c r="AE14786" s="30"/>
      <c r="AF14786" s="31"/>
      <c r="AG14786" s="30"/>
      <c r="AH14786" s="30"/>
      <c r="AI14786" s="30"/>
      <c r="AJ14786" s="30"/>
      <c r="AK14786"/>
      <c r="AL14786"/>
      <c r="AM14786"/>
      <c r="AN14786"/>
      <c r="AO14786"/>
      <c r="AP14786" s="30"/>
    </row>
    <row r="14787" spans="2:42" s="28" customFormat="1" x14ac:dyDescent="0.2">
      <c r="B14787" s="23"/>
      <c r="D14787" s="23"/>
      <c r="E14787" s="30"/>
      <c r="F14787" s="30"/>
      <c r="G14787" s="30"/>
      <c r="H14787" s="30"/>
      <c r="I14787" s="30"/>
      <c r="J14787" s="35"/>
      <c r="AE14787" s="30"/>
      <c r="AF14787" s="31"/>
      <c r="AG14787" s="30"/>
      <c r="AH14787" s="30"/>
      <c r="AI14787" s="30"/>
      <c r="AJ14787" s="30"/>
      <c r="AK14787"/>
      <c r="AL14787"/>
      <c r="AM14787"/>
      <c r="AN14787"/>
      <c r="AO14787"/>
      <c r="AP14787" s="30"/>
    </row>
    <row r="14788" spans="2:42" s="28" customFormat="1" x14ac:dyDescent="0.2">
      <c r="B14788" s="23"/>
      <c r="D14788" s="23"/>
      <c r="E14788" s="30"/>
      <c r="F14788" s="30"/>
      <c r="G14788" s="30"/>
      <c r="H14788" s="30"/>
      <c r="I14788" s="30"/>
      <c r="J14788" s="35"/>
      <c r="AE14788" s="30"/>
      <c r="AF14788" s="31"/>
      <c r="AG14788" s="30"/>
      <c r="AH14788" s="30"/>
      <c r="AI14788" s="30"/>
      <c r="AJ14788" s="30"/>
      <c r="AK14788"/>
      <c r="AL14788"/>
      <c r="AM14788"/>
      <c r="AN14788"/>
      <c r="AO14788"/>
      <c r="AP14788" s="30"/>
    </row>
    <row r="14789" spans="2:42" s="28" customFormat="1" x14ac:dyDescent="0.2">
      <c r="B14789" s="23"/>
      <c r="D14789" s="23"/>
      <c r="E14789" s="30"/>
      <c r="F14789" s="30"/>
      <c r="G14789" s="30"/>
      <c r="H14789" s="30"/>
      <c r="I14789" s="30"/>
      <c r="J14789" s="35"/>
      <c r="AE14789" s="30"/>
      <c r="AF14789" s="31"/>
      <c r="AG14789" s="30"/>
      <c r="AH14789" s="30"/>
      <c r="AI14789" s="30"/>
      <c r="AJ14789" s="30"/>
      <c r="AK14789"/>
      <c r="AL14789"/>
      <c r="AM14789"/>
      <c r="AN14789"/>
      <c r="AO14789"/>
      <c r="AP14789" s="30"/>
    </row>
    <row r="14790" spans="2:42" s="28" customFormat="1" x14ac:dyDescent="0.2">
      <c r="B14790" s="23"/>
      <c r="D14790" s="23"/>
      <c r="E14790" s="30"/>
      <c r="F14790" s="30"/>
      <c r="G14790" s="30"/>
      <c r="H14790" s="30"/>
      <c r="I14790" s="30"/>
      <c r="J14790" s="35"/>
      <c r="AE14790" s="30"/>
      <c r="AF14790" s="31"/>
      <c r="AG14790" s="30"/>
      <c r="AH14790" s="30"/>
      <c r="AI14790" s="30"/>
      <c r="AJ14790" s="30"/>
      <c r="AK14790"/>
      <c r="AL14790"/>
      <c r="AM14790"/>
      <c r="AN14790"/>
      <c r="AO14790"/>
      <c r="AP14790" s="30"/>
    </row>
    <row r="14791" spans="2:42" s="28" customFormat="1" x14ac:dyDescent="0.2">
      <c r="B14791" s="23"/>
      <c r="D14791" s="23"/>
      <c r="E14791" s="30"/>
      <c r="F14791" s="30"/>
      <c r="G14791" s="30"/>
      <c r="H14791" s="30"/>
      <c r="I14791" s="30"/>
      <c r="J14791" s="35"/>
      <c r="AE14791" s="30"/>
      <c r="AF14791" s="31"/>
      <c r="AG14791" s="30"/>
      <c r="AH14791" s="30"/>
      <c r="AI14791" s="30"/>
      <c r="AJ14791" s="30"/>
      <c r="AK14791"/>
      <c r="AL14791"/>
      <c r="AM14791"/>
      <c r="AN14791"/>
      <c r="AO14791"/>
      <c r="AP14791" s="30"/>
    </row>
    <row r="14792" spans="2:42" s="28" customFormat="1" x14ac:dyDescent="0.2">
      <c r="B14792" s="23"/>
      <c r="D14792" s="23"/>
      <c r="E14792" s="30"/>
      <c r="F14792" s="30"/>
      <c r="G14792" s="30"/>
      <c r="H14792" s="30"/>
      <c r="I14792" s="30"/>
      <c r="J14792" s="35"/>
      <c r="AE14792" s="30"/>
      <c r="AF14792" s="31"/>
      <c r="AG14792" s="30"/>
      <c r="AH14792" s="30"/>
      <c r="AI14792" s="30"/>
      <c r="AJ14792" s="30"/>
      <c r="AK14792"/>
      <c r="AL14792"/>
      <c r="AM14792"/>
      <c r="AN14792"/>
      <c r="AO14792"/>
      <c r="AP14792" s="30"/>
    </row>
    <row r="14793" spans="2:42" s="28" customFormat="1" x14ac:dyDescent="0.2">
      <c r="B14793" s="23"/>
      <c r="D14793" s="23"/>
      <c r="E14793" s="30"/>
      <c r="F14793" s="30"/>
      <c r="G14793" s="30"/>
      <c r="H14793" s="30"/>
      <c r="I14793" s="30"/>
      <c r="J14793" s="35"/>
      <c r="AE14793" s="30"/>
      <c r="AF14793" s="31"/>
      <c r="AG14793" s="30"/>
      <c r="AH14793" s="30"/>
      <c r="AI14793" s="30"/>
      <c r="AJ14793" s="30"/>
      <c r="AK14793"/>
      <c r="AL14793"/>
      <c r="AM14793"/>
      <c r="AN14793"/>
      <c r="AO14793"/>
      <c r="AP14793" s="30"/>
    </row>
    <row r="14794" spans="2:42" s="28" customFormat="1" x14ac:dyDescent="0.2">
      <c r="B14794" s="23"/>
      <c r="D14794" s="23"/>
      <c r="E14794" s="30"/>
      <c r="F14794" s="30"/>
      <c r="G14794" s="30"/>
      <c r="H14794" s="30"/>
      <c r="I14794" s="30"/>
      <c r="J14794" s="35"/>
      <c r="AE14794" s="30"/>
      <c r="AF14794" s="31"/>
      <c r="AG14794" s="30"/>
      <c r="AH14794" s="30"/>
      <c r="AI14794" s="30"/>
      <c r="AJ14794" s="30"/>
      <c r="AK14794"/>
      <c r="AL14794"/>
      <c r="AM14794"/>
      <c r="AN14794"/>
      <c r="AO14794"/>
      <c r="AP14794" s="30"/>
    </row>
    <row r="14795" spans="2:42" s="28" customFormat="1" x14ac:dyDescent="0.2">
      <c r="B14795" s="23"/>
      <c r="D14795" s="23"/>
      <c r="E14795" s="30"/>
      <c r="F14795" s="30"/>
      <c r="G14795" s="30"/>
      <c r="H14795" s="30"/>
      <c r="I14795" s="30"/>
      <c r="J14795" s="35"/>
      <c r="AE14795" s="30"/>
      <c r="AF14795" s="31"/>
      <c r="AG14795" s="30"/>
      <c r="AH14795" s="30"/>
      <c r="AI14795" s="30"/>
      <c r="AJ14795" s="30"/>
      <c r="AK14795"/>
      <c r="AL14795"/>
      <c r="AM14795"/>
      <c r="AN14795"/>
      <c r="AO14795"/>
      <c r="AP14795" s="30"/>
    </row>
    <row r="14796" spans="2:42" s="28" customFormat="1" x14ac:dyDescent="0.2">
      <c r="B14796" s="23"/>
      <c r="D14796" s="23"/>
      <c r="E14796" s="30"/>
      <c r="F14796" s="30"/>
      <c r="G14796" s="30"/>
      <c r="H14796" s="30"/>
      <c r="I14796" s="30"/>
      <c r="J14796" s="35"/>
      <c r="AE14796" s="30"/>
      <c r="AF14796" s="31"/>
      <c r="AG14796" s="30"/>
      <c r="AH14796" s="30"/>
      <c r="AI14796" s="30"/>
      <c r="AJ14796" s="30"/>
      <c r="AK14796"/>
      <c r="AL14796"/>
      <c r="AM14796"/>
      <c r="AN14796"/>
      <c r="AO14796"/>
      <c r="AP14796" s="30"/>
    </row>
    <row r="14797" spans="2:42" s="28" customFormat="1" x14ac:dyDescent="0.2">
      <c r="B14797" s="23"/>
      <c r="D14797" s="23"/>
      <c r="E14797" s="30"/>
      <c r="F14797" s="30"/>
      <c r="G14797" s="30"/>
      <c r="H14797" s="30"/>
      <c r="I14797" s="30"/>
      <c r="J14797" s="35"/>
      <c r="AE14797" s="30"/>
      <c r="AF14797" s="31"/>
      <c r="AG14797" s="30"/>
      <c r="AH14797" s="30"/>
      <c r="AI14797" s="30"/>
      <c r="AJ14797" s="30"/>
      <c r="AK14797"/>
      <c r="AL14797"/>
      <c r="AM14797"/>
      <c r="AN14797"/>
      <c r="AO14797"/>
      <c r="AP14797" s="30"/>
    </row>
    <row r="14798" spans="2:42" s="28" customFormat="1" x14ac:dyDescent="0.2">
      <c r="B14798" s="23"/>
      <c r="D14798" s="23"/>
      <c r="E14798" s="30"/>
      <c r="F14798" s="30"/>
      <c r="G14798" s="30"/>
      <c r="H14798" s="30"/>
      <c r="I14798" s="30"/>
      <c r="J14798" s="35"/>
      <c r="AE14798" s="30"/>
      <c r="AF14798" s="31"/>
      <c r="AG14798" s="30"/>
      <c r="AH14798" s="30"/>
      <c r="AI14798" s="30"/>
      <c r="AJ14798" s="30"/>
      <c r="AK14798"/>
      <c r="AL14798"/>
      <c r="AM14798"/>
      <c r="AN14798"/>
      <c r="AO14798"/>
      <c r="AP14798" s="30"/>
    </row>
    <row r="14799" spans="2:42" s="28" customFormat="1" x14ac:dyDescent="0.2">
      <c r="B14799" s="23"/>
      <c r="D14799" s="23"/>
      <c r="E14799" s="30"/>
      <c r="F14799" s="30"/>
      <c r="G14799" s="30"/>
      <c r="H14799" s="30"/>
      <c r="I14799" s="30"/>
      <c r="J14799" s="35"/>
      <c r="AE14799" s="30"/>
      <c r="AF14799" s="31"/>
      <c r="AG14799" s="30"/>
      <c r="AH14799" s="30"/>
      <c r="AI14799" s="30"/>
      <c r="AJ14799" s="30"/>
      <c r="AK14799"/>
      <c r="AL14799"/>
      <c r="AM14799"/>
      <c r="AN14799"/>
      <c r="AO14799"/>
      <c r="AP14799" s="30"/>
    </row>
    <row r="14800" spans="2:42" s="28" customFormat="1" x14ac:dyDescent="0.2">
      <c r="B14800" s="23"/>
      <c r="D14800" s="23"/>
      <c r="E14800" s="30"/>
      <c r="F14800" s="30"/>
      <c r="G14800" s="30"/>
      <c r="H14800" s="30"/>
      <c r="I14800" s="30"/>
      <c r="J14800" s="35"/>
      <c r="AE14800" s="30"/>
      <c r="AF14800" s="31"/>
      <c r="AG14800" s="30"/>
      <c r="AH14800" s="30"/>
      <c r="AI14800" s="30"/>
      <c r="AJ14800" s="30"/>
      <c r="AK14800"/>
      <c r="AL14800"/>
      <c r="AM14800"/>
      <c r="AN14800"/>
      <c r="AO14800"/>
      <c r="AP14800" s="30"/>
    </row>
    <row r="14801" spans="2:42" s="28" customFormat="1" x14ac:dyDescent="0.2">
      <c r="B14801" s="23"/>
      <c r="D14801" s="23"/>
      <c r="E14801" s="30"/>
      <c r="F14801" s="30"/>
      <c r="G14801" s="30"/>
      <c r="H14801" s="30"/>
      <c r="I14801" s="30"/>
      <c r="J14801" s="35"/>
      <c r="AE14801" s="30"/>
      <c r="AF14801" s="31"/>
      <c r="AG14801" s="30"/>
      <c r="AH14801" s="30"/>
      <c r="AI14801" s="30"/>
      <c r="AJ14801" s="30"/>
      <c r="AK14801"/>
      <c r="AL14801"/>
      <c r="AM14801"/>
      <c r="AN14801"/>
      <c r="AO14801"/>
      <c r="AP14801" s="30"/>
    </row>
    <row r="14802" spans="2:42" s="28" customFormat="1" x14ac:dyDescent="0.2">
      <c r="B14802" s="23"/>
      <c r="D14802" s="23"/>
      <c r="E14802" s="30"/>
      <c r="F14802" s="30"/>
      <c r="G14802" s="30"/>
      <c r="H14802" s="30"/>
      <c r="I14802" s="30"/>
      <c r="J14802" s="35"/>
      <c r="AE14802" s="30"/>
      <c r="AF14802" s="31"/>
      <c r="AG14802" s="30"/>
      <c r="AH14802" s="30"/>
      <c r="AI14802" s="30"/>
      <c r="AJ14802" s="30"/>
      <c r="AK14802"/>
      <c r="AL14802"/>
      <c r="AM14802"/>
      <c r="AN14802"/>
      <c r="AO14802"/>
      <c r="AP14802" s="30"/>
    </row>
    <row r="14803" spans="2:42" s="28" customFormat="1" x14ac:dyDescent="0.2">
      <c r="B14803" s="23"/>
      <c r="D14803" s="23"/>
      <c r="E14803" s="30"/>
      <c r="F14803" s="30"/>
      <c r="G14803" s="30"/>
      <c r="H14803" s="30"/>
      <c r="I14803" s="30"/>
      <c r="J14803" s="35"/>
      <c r="AE14803" s="30"/>
      <c r="AF14803" s="31"/>
      <c r="AG14803" s="30"/>
      <c r="AH14803" s="30"/>
      <c r="AI14803" s="30"/>
      <c r="AJ14803" s="30"/>
      <c r="AK14803"/>
      <c r="AL14803"/>
      <c r="AM14803"/>
      <c r="AN14803"/>
      <c r="AO14803"/>
      <c r="AP14803" s="30"/>
    </row>
    <row r="14804" spans="2:42" s="28" customFormat="1" x14ac:dyDescent="0.2">
      <c r="B14804" s="23"/>
      <c r="D14804" s="23"/>
      <c r="E14804" s="30"/>
      <c r="F14804" s="30"/>
      <c r="G14804" s="30"/>
      <c r="H14804" s="30"/>
      <c r="I14804" s="30"/>
      <c r="J14804" s="35"/>
      <c r="AE14804" s="30"/>
      <c r="AF14804" s="31"/>
      <c r="AG14804" s="30"/>
      <c r="AH14804" s="30"/>
      <c r="AI14804" s="30"/>
      <c r="AJ14804" s="30"/>
      <c r="AK14804"/>
      <c r="AL14804"/>
      <c r="AM14804"/>
      <c r="AN14804"/>
      <c r="AO14804"/>
      <c r="AP14804" s="30"/>
    </row>
    <row r="14805" spans="2:42" s="28" customFormat="1" x14ac:dyDescent="0.2">
      <c r="B14805" s="23"/>
      <c r="D14805" s="23"/>
      <c r="E14805" s="30"/>
      <c r="F14805" s="30"/>
      <c r="G14805" s="30"/>
      <c r="H14805" s="30"/>
      <c r="I14805" s="30"/>
      <c r="J14805" s="35"/>
      <c r="AE14805" s="30"/>
      <c r="AF14805" s="31"/>
      <c r="AG14805" s="30"/>
      <c r="AH14805" s="30"/>
      <c r="AI14805" s="30"/>
      <c r="AJ14805" s="30"/>
      <c r="AK14805"/>
      <c r="AL14805"/>
      <c r="AM14805"/>
      <c r="AN14805"/>
      <c r="AO14805"/>
      <c r="AP14805" s="30"/>
    </row>
    <row r="14806" spans="2:42" s="28" customFormat="1" x14ac:dyDescent="0.2">
      <c r="B14806" s="23"/>
      <c r="D14806" s="23"/>
      <c r="E14806" s="30"/>
      <c r="F14806" s="30"/>
      <c r="G14806" s="30"/>
      <c r="H14806" s="30"/>
      <c r="I14806" s="30"/>
      <c r="J14806" s="35"/>
      <c r="AE14806" s="30"/>
      <c r="AF14806" s="31"/>
      <c r="AG14806" s="30"/>
      <c r="AH14806" s="30"/>
      <c r="AI14806" s="30"/>
      <c r="AJ14806" s="30"/>
      <c r="AK14806"/>
      <c r="AL14806"/>
      <c r="AM14806"/>
      <c r="AN14806"/>
      <c r="AO14806"/>
      <c r="AP14806" s="30"/>
    </row>
    <row r="14807" spans="2:42" s="28" customFormat="1" x14ac:dyDescent="0.2">
      <c r="B14807" s="23"/>
      <c r="D14807" s="23"/>
      <c r="E14807" s="30"/>
      <c r="F14807" s="30"/>
      <c r="G14807" s="30"/>
      <c r="H14807" s="30"/>
      <c r="I14807" s="30"/>
      <c r="J14807" s="35"/>
      <c r="AE14807" s="30"/>
      <c r="AF14807" s="31"/>
      <c r="AG14807" s="30"/>
      <c r="AH14807" s="30"/>
      <c r="AI14807" s="30"/>
      <c r="AJ14807" s="30"/>
      <c r="AK14807"/>
      <c r="AL14807"/>
      <c r="AM14807"/>
      <c r="AN14807"/>
      <c r="AO14807"/>
      <c r="AP14807" s="30"/>
    </row>
    <row r="14808" spans="2:42" s="28" customFormat="1" x14ac:dyDescent="0.2">
      <c r="B14808" s="23"/>
      <c r="D14808" s="23"/>
      <c r="E14808" s="30"/>
      <c r="F14808" s="30"/>
      <c r="G14808" s="30"/>
      <c r="H14808" s="30"/>
      <c r="I14808" s="30"/>
      <c r="J14808" s="35"/>
      <c r="AE14808" s="30"/>
      <c r="AF14808" s="31"/>
      <c r="AG14808" s="30"/>
      <c r="AH14808" s="30"/>
      <c r="AI14808" s="30"/>
      <c r="AJ14808" s="30"/>
      <c r="AK14808"/>
      <c r="AL14808"/>
      <c r="AM14808"/>
      <c r="AN14808"/>
      <c r="AO14808"/>
      <c r="AP14808" s="30"/>
    </row>
    <row r="14809" spans="2:42" s="28" customFormat="1" x14ac:dyDescent="0.2">
      <c r="B14809" s="23"/>
      <c r="D14809" s="23"/>
      <c r="E14809" s="30"/>
      <c r="F14809" s="30"/>
      <c r="G14809" s="30"/>
      <c r="H14809" s="30"/>
      <c r="I14809" s="30"/>
      <c r="J14809" s="35"/>
      <c r="AE14809" s="30"/>
      <c r="AF14809" s="31"/>
      <c r="AG14809" s="30"/>
      <c r="AH14809" s="30"/>
      <c r="AI14809" s="30"/>
      <c r="AJ14809" s="30"/>
      <c r="AK14809"/>
      <c r="AL14809"/>
      <c r="AM14809"/>
      <c r="AN14809"/>
      <c r="AO14809"/>
      <c r="AP14809" s="30"/>
    </row>
    <row r="14810" spans="2:42" s="28" customFormat="1" x14ac:dyDescent="0.2">
      <c r="B14810" s="23"/>
      <c r="D14810" s="23"/>
      <c r="E14810" s="30"/>
      <c r="F14810" s="30"/>
      <c r="G14810" s="30"/>
      <c r="H14810" s="30"/>
      <c r="I14810" s="30"/>
      <c r="J14810" s="35"/>
      <c r="AE14810" s="30"/>
      <c r="AF14810" s="31"/>
      <c r="AG14810" s="30"/>
      <c r="AH14810" s="30"/>
      <c r="AI14810" s="30"/>
      <c r="AJ14810" s="30"/>
      <c r="AK14810"/>
      <c r="AL14810"/>
      <c r="AM14810"/>
      <c r="AN14810"/>
      <c r="AO14810"/>
      <c r="AP14810" s="30"/>
    </row>
    <row r="14811" spans="2:42" s="28" customFormat="1" x14ac:dyDescent="0.2">
      <c r="B14811" s="23"/>
      <c r="D14811" s="23"/>
      <c r="E14811" s="30"/>
      <c r="F14811" s="30"/>
      <c r="G14811" s="30"/>
      <c r="H14811" s="30"/>
      <c r="I14811" s="30"/>
      <c r="J14811" s="35"/>
      <c r="AE14811" s="30"/>
      <c r="AF14811" s="31"/>
      <c r="AG14811" s="30"/>
      <c r="AH14811" s="30"/>
      <c r="AI14811" s="30"/>
      <c r="AJ14811" s="30"/>
      <c r="AK14811"/>
      <c r="AL14811"/>
      <c r="AM14811"/>
      <c r="AN14811"/>
      <c r="AO14811"/>
      <c r="AP14811" s="30"/>
    </row>
    <row r="14812" spans="2:42" s="28" customFormat="1" x14ac:dyDescent="0.2">
      <c r="B14812" s="23"/>
      <c r="D14812" s="23"/>
      <c r="E14812" s="30"/>
      <c r="F14812" s="30"/>
      <c r="G14812" s="30"/>
      <c r="H14812" s="30"/>
      <c r="I14812" s="30"/>
      <c r="J14812" s="35"/>
      <c r="AE14812" s="30"/>
      <c r="AF14812" s="31"/>
      <c r="AG14812" s="30"/>
      <c r="AH14812" s="30"/>
      <c r="AI14812" s="30"/>
      <c r="AJ14812" s="30"/>
      <c r="AK14812"/>
      <c r="AL14812"/>
      <c r="AM14812"/>
      <c r="AN14812"/>
      <c r="AO14812"/>
      <c r="AP14812" s="30"/>
    </row>
    <row r="14813" spans="2:42" s="28" customFormat="1" x14ac:dyDescent="0.2">
      <c r="B14813" s="23"/>
      <c r="D14813" s="23"/>
      <c r="E14813" s="30"/>
      <c r="F14813" s="30"/>
      <c r="G14813" s="30"/>
      <c r="H14813" s="30"/>
      <c r="I14813" s="30"/>
      <c r="J14813" s="35"/>
      <c r="AE14813" s="30"/>
      <c r="AF14813" s="31"/>
      <c r="AG14813" s="30"/>
      <c r="AH14813" s="30"/>
      <c r="AI14813" s="30"/>
      <c r="AJ14813" s="30"/>
      <c r="AK14813"/>
      <c r="AL14813"/>
      <c r="AM14813"/>
      <c r="AN14813"/>
      <c r="AO14813"/>
      <c r="AP14813" s="30"/>
    </row>
    <row r="14814" spans="2:42" s="28" customFormat="1" x14ac:dyDescent="0.2">
      <c r="B14814" s="23"/>
      <c r="D14814" s="23"/>
      <c r="E14814" s="30"/>
      <c r="F14814" s="30"/>
      <c r="G14814" s="30"/>
      <c r="H14814" s="30"/>
      <c r="I14814" s="30"/>
      <c r="J14814" s="35"/>
      <c r="AE14814" s="30"/>
      <c r="AF14814" s="31"/>
      <c r="AG14814" s="30"/>
      <c r="AH14814" s="30"/>
      <c r="AI14814" s="30"/>
      <c r="AJ14814" s="30"/>
      <c r="AK14814"/>
      <c r="AL14814"/>
      <c r="AM14814"/>
      <c r="AN14814"/>
      <c r="AO14814"/>
      <c r="AP14814" s="30"/>
    </row>
    <row r="14815" spans="2:42" s="28" customFormat="1" x14ac:dyDescent="0.2">
      <c r="B14815" s="23"/>
      <c r="D14815" s="23"/>
      <c r="E14815" s="30"/>
      <c r="F14815" s="30"/>
      <c r="G14815" s="30"/>
      <c r="H14815" s="30"/>
      <c r="I14815" s="30"/>
      <c r="J14815" s="35"/>
      <c r="AE14815" s="30"/>
      <c r="AF14815" s="31"/>
      <c r="AG14815" s="30"/>
      <c r="AH14815" s="30"/>
      <c r="AI14815" s="30"/>
      <c r="AJ14815" s="30"/>
      <c r="AK14815"/>
      <c r="AL14815"/>
      <c r="AM14815"/>
      <c r="AN14815"/>
      <c r="AO14815"/>
      <c r="AP14815" s="30"/>
    </row>
    <row r="14816" spans="2:42" s="28" customFormat="1" x14ac:dyDescent="0.2">
      <c r="B14816" s="23"/>
      <c r="D14816" s="23"/>
      <c r="E14816" s="30"/>
      <c r="F14816" s="30"/>
      <c r="G14816" s="30"/>
      <c r="H14816" s="30"/>
      <c r="I14816" s="30"/>
      <c r="J14816" s="35"/>
      <c r="AE14816" s="30"/>
      <c r="AF14816" s="31"/>
      <c r="AG14816" s="30"/>
      <c r="AH14816" s="30"/>
      <c r="AI14816" s="30"/>
      <c r="AJ14816" s="30"/>
      <c r="AK14816"/>
      <c r="AL14816"/>
      <c r="AM14816"/>
      <c r="AN14816"/>
      <c r="AO14816"/>
      <c r="AP14816" s="30"/>
    </row>
    <row r="14817" spans="2:42" s="28" customFormat="1" x14ac:dyDescent="0.2">
      <c r="B14817" s="23"/>
      <c r="D14817" s="23"/>
      <c r="E14817" s="30"/>
      <c r="F14817" s="30"/>
      <c r="G14817" s="30"/>
      <c r="H14817" s="30"/>
      <c r="I14817" s="30"/>
      <c r="J14817" s="35"/>
      <c r="AE14817" s="30"/>
      <c r="AF14817" s="31"/>
      <c r="AG14817" s="30"/>
      <c r="AH14817" s="30"/>
      <c r="AI14817" s="30"/>
      <c r="AJ14817" s="30"/>
      <c r="AK14817"/>
      <c r="AL14817"/>
      <c r="AM14817"/>
      <c r="AN14817"/>
      <c r="AO14817"/>
      <c r="AP14817" s="30"/>
    </row>
    <row r="14818" spans="2:42" s="28" customFormat="1" x14ac:dyDescent="0.2">
      <c r="B14818" s="23"/>
      <c r="D14818" s="23"/>
      <c r="E14818" s="30"/>
      <c r="F14818" s="30"/>
      <c r="G14818" s="30"/>
      <c r="H14818" s="30"/>
      <c r="I14818" s="30"/>
      <c r="J14818" s="35"/>
      <c r="AE14818" s="30"/>
      <c r="AF14818" s="31"/>
      <c r="AG14818" s="30"/>
      <c r="AH14818" s="30"/>
      <c r="AI14818" s="30"/>
      <c r="AJ14818" s="30"/>
      <c r="AK14818"/>
      <c r="AL14818"/>
      <c r="AM14818"/>
      <c r="AN14818"/>
      <c r="AO14818"/>
      <c r="AP14818" s="30"/>
    </row>
    <row r="14819" spans="2:42" s="28" customFormat="1" x14ac:dyDescent="0.2">
      <c r="B14819" s="23"/>
      <c r="D14819" s="23"/>
      <c r="E14819" s="30"/>
      <c r="F14819" s="30"/>
      <c r="G14819" s="30"/>
      <c r="H14819" s="30"/>
      <c r="I14819" s="30"/>
      <c r="J14819" s="35"/>
      <c r="AE14819" s="30"/>
      <c r="AF14819" s="31"/>
      <c r="AG14819" s="30"/>
      <c r="AH14819" s="30"/>
      <c r="AI14819" s="30"/>
      <c r="AJ14819" s="30"/>
      <c r="AK14819"/>
      <c r="AL14819"/>
      <c r="AM14819"/>
      <c r="AN14819"/>
      <c r="AO14819"/>
      <c r="AP14819" s="30"/>
    </row>
    <row r="14820" spans="2:42" s="28" customFormat="1" x14ac:dyDescent="0.2">
      <c r="B14820" s="23"/>
      <c r="D14820" s="23"/>
      <c r="E14820" s="30"/>
      <c r="F14820" s="30"/>
      <c r="G14820" s="30"/>
      <c r="H14820" s="30"/>
      <c r="I14820" s="30"/>
      <c r="J14820" s="35"/>
      <c r="AE14820" s="30"/>
      <c r="AF14820" s="31"/>
      <c r="AG14820" s="30"/>
      <c r="AH14820" s="30"/>
      <c r="AI14820" s="30"/>
      <c r="AJ14820" s="30"/>
      <c r="AK14820"/>
      <c r="AL14820"/>
      <c r="AM14820"/>
      <c r="AN14820"/>
      <c r="AO14820"/>
      <c r="AP14820" s="30"/>
    </row>
    <row r="14821" spans="2:42" s="28" customFormat="1" x14ac:dyDescent="0.2">
      <c r="B14821" s="23"/>
      <c r="D14821" s="23"/>
      <c r="E14821" s="30"/>
      <c r="F14821" s="30"/>
      <c r="G14821" s="30"/>
      <c r="H14821" s="30"/>
      <c r="I14821" s="30"/>
      <c r="J14821" s="35"/>
      <c r="AE14821" s="30"/>
      <c r="AF14821" s="31"/>
      <c r="AG14821" s="30"/>
      <c r="AH14821" s="30"/>
      <c r="AI14821" s="30"/>
      <c r="AJ14821" s="30"/>
      <c r="AK14821"/>
      <c r="AL14821"/>
      <c r="AM14821"/>
      <c r="AN14821"/>
      <c r="AO14821"/>
      <c r="AP14821" s="30"/>
    </row>
    <row r="14822" spans="2:42" s="28" customFormat="1" x14ac:dyDescent="0.2">
      <c r="B14822" s="23"/>
      <c r="D14822" s="23"/>
      <c r="E14822" s="30"/>
      <c r="F14822" s="30"/>
      <c r="G14822" s="30"/>
      <c r="H14822" s="30"/>
      <c r="I14822" s="30"/>
      <c r="J14822" s="35"/>
      <c r="AE14822" s="30"/>
      <c r="AF14822" s="31"/>
      <c r="AG14822" s="30"/>
      <c r="AH14822" s="30"/>
      <c r="AI14822" s="30"/>
      <c r="AJ14822" s="30"/>
      <c r="AK14822"/>
      <c r="AL14822"/>
      <c r="AM14822"/>
      <c r="AN14822"/>
      <c r="AO14822"/>
      <c r="AP14822" s="30"/>
    </row>
    <row r="14823" spans="2:42" s="28" customFormat="1" x14ac:dyDescent="0.2">
      <c r="B14823" s="23"/>
      <c r="D14823" s="23"/>
      <c r="E14823" s="30"/>
      <c r="F14823" s="30"/>
      <c r="G14823" s="30"/>
      <c r="H14823" s="30"/>
      <c r="I14823" s="30"/>
      <c r="J14823" s="35"/>
      <c r="AE14823" s="30"/>
      <c r="AF14823" s="31"/>
      <c r="AG14823" s="30"/>
      <c r="AH14823" s="30"/>
      <c r="AI14823" s="30"/>
      <c r="AJ14823" s="30"/>
      <c r="AK14823"/>
      <c r="AL14823"/>
      <c r="AM14823"/>
      <c r="AN14823"/>
      <c r="AO14823"/>
      <c r="AP14823" s="30"/>
    </row>
    <row r="14824" spans="2:42" s="28" customFormat="1" x14ac:dyDescent="0.2">
      <c r="B14824" s="23"/>
      <c r="D14824" s="23"/>
      <c r="E14824" s="30"/>
      <c r="F14824" s="30"/>
      <c r="G14824" s="30"/>
      <c r="H14824" s="30"/>
      <c r="I14824" s="30"/>
      <c r="J14824" s="35"/>
      <c r="AE14824" s="30"/>
      <c r="AF14824" s="31"/>
      <c r="AG14824" s="30"/>
      <c r="AH14824" s="30"/>
      <c r="AI14824" s="30"/>
      <c r="AJ14824" s="30"/>
      <c r="AK14824"/>
      <c r="AL14824"/>
      <c r="AM14824"/>
      <c r="AN14824"/>
      <c r="AO14824"/>
      <c r="AP14824" s="30"/>
    </row>
    <row r="14825" spans="2:42" s="28" customFormat="1" x14ac:dyDescent="0.2">
      <c r="B14825" s="23"/>
      <c r="D14825" s="23"/>
      <c r="E14825" s="30"/>
      <c r="F14825" s="30"/>
      <c r="G14825" s="30"/>
      <c r="H14825" s="30"/>
      <c r="I14825" s="30"/>
      <c r="J14825" s="35"/>
      <c r="AE14825" s="30"/>
      <c r="AF14825" s="31"/>
      <c r="AG14825" s="30"/>
      <c r="AH14825" s="30"/>
      <c r="AI14825" s="30"/>
      <c r="AJ14825" s="30"/>
      <c r="AK14825"/>
      <c r="AL14825"/>
      <c r="AM14825"/>
      <c r="AN14825"/>
      <c r="AO14825"/>
      <c r="AP14825" s="30"/>
    </row>
    <row r="14826" spans="2:42" s="28" customFormat="1" x14ac:dyDescent="0.2">
      <c r="B14826" s="23"/>
      <c r="D14826" s="23"/>
      <c r="E14826" s="30"/>
      <c r="F14826" s="30"/>
      <c r="G14826" s="30"/>
      <c r="H14826" s="30"/>
      <c r="I14826" s="30"/>
      <c r="J14826" s="35"/>
      <c r="AE14826" s="30"/>
      <c r="AF14826" s="31"/>
      <c r="AG14826" s="30"/>
      <c r="AH14826" s="30"/>
      <c r="AI14826" s="30"/>
      <c r="AJ14826" s="30"/>
      <c r="AK14826"/>
      <c r="AL14826"/>
      <c r="AM14826"/>
      <c r="AN14826"/>
      <c r="AO14826"/>
      <c r="AP14826" s="30"/>
    </row>
    <row r="14827" spans="2:42" s="28" customFormat="1" x14ac:dyDescent="0.2">
      <c r="B14827" s="23"/>
      <c r="D14827" s="23"/>
      <c r="E14827" s="30"/>
      <c r="F14827" s="30"/>
      <c r="G14827" s="30"/>
      <c r="H14827" s="30"/>
      <c r="I14827" s="30"/>
      <c r="J14827" s="35"/>
      <c r="AE14827" s="30"/>
      <c r="AF14827" s="31"/>
      <c r="AG14827" s="30"/>
      <c r="AH14827" s="30"/>
      <c r="AI14827" s="30"/>
      <c r="AJ14827" s="30"/>
      <c r="AK14827"/>
      <c r="AL14827"/>
      <c r="AM14827"/>
      <c r="AN14827"/>
      <c r="AO14827"/>
      <c r="AP14827" s="30"/>
    </row>
    <row r="14828" spans="2:42" s="28" customFormat="1" x14ac:dyDescent="0.2">
      <c r="B14828" s="23"/>
      <c r="D14828" s="23"/>
      <c r="E14828" s="30"/>
      <c r="F14828" s="30"/>
      <c r="G14828" s="30"/>
      <c r="H14828" s="30"/>
      <c r="I14828" s="30"/>
      <c r="J14828" s="35"/>
      <c r="AE14828" s="30"/>
      <c r="AF14828" s="31"/>
      <c r="AG14828" s="30"/>
      <c r="AH14828" s="30"/>
      <c r="AI14828" s="30"/>
      <c r="AJ14828" s="30"/>
      <c r="AK14828"/>
      <c r="AL14828"/>
      <c r="AM14828"/>
      <c r="AN14828"/>
      <c r="AO14828"/>
      <c r="AP14828" s="30"/>
    </row>
    <row r="14829" spans="2:42" s="28" customFormat="1" x14ac:dyDescent="0.2">
      <c r="B14829" s="23"/>
      <c r="D14829" s="23"/>
      <c r="E14829" s="30"/>
      <c r="F14829" s="30"/>
      <c r="G14829" s="30"/>
      <c r="H14829" s="30"/>
      <c r="I14829" s="30"/>
      <c r="J14829" s="35"/>
      <c r="AE14829" s="30"/>
      <c r="AF14829" s="31"/>
      <c r="AG14829" s="30"/>
      <c r="AH14829" s="30"/>
      <c r="AI14829" s="30"/>
      <c r="AJ14829" s="30"/>
      <c r="AK14829"/>
      <c r="AL14829"/>
      <c r="AM14829"/>
      <c r="AN14829"/>
      <c r="AO14829"/>
      <c r="AP14829" s="30"/>
    </row>
    <row r="14830" spans="2:42" s="28" customFormat="1" x14ac:dyDescent="0.2">
      <c r="B14830" s="23"/>
      <c r="D14830" s="23"/>
      <c r="E14830" s="30"/>
      <c r="F14830" s="30"/>
      <c r="G14830" s="30"/>
      <c r="H14830" s="30"/>
      <c r="I14830" s="30"/>
      <c r="J14830" s="35"/>
      <c r="AE14830" s="30"/>
      <c r="AF14830" s="31"/>
      <c r="AG14830" s="30"/>
      <c r="AH14830" s="30"/>
      <c r="AI14830" s="30"/>
      <c r="AJ14830" s="30"/>
      <c r="AK14830"/>
      <c r="AL14830"/>
      <c r="AM14830"/>
      <c r="AN14830"/>
      <c r="AO14830"/>
      <c r="AP14830" s="30"/>
    </row>
    <row r="14831" spans="2:42" s="28" customFormat="1" x14ac:dyDescent="0.2">
      <c r="B14831" s="23"/>
      <c r="D14831" s="23"/>
      <c r="E14831" s="30"/>
      <c r="F14831" s="30"/>
      <c r="G14831" s="30"/>
      <c r="H14831" s="30"/>
      <c r="I14831" s="30"/>
      <c r="J14831" s="35"/>
      <c r="AE14831" s="30"/>
      <c r="AF14831" s="31"/>
      <c r="AG14831" s="30"/>
      <c r="AH14831" s="30"/>
      <c r="AI14831" s="30"/>
      <c r="AJ14831" s="30"/>
      <c r="AK14831"/>
      <c r="AL14831"/>
      <c r="AM14831"/>
      <c r="AN14831"/>
      <c r="AO14831"/>
      <c r="AP14831" s="30"/>
    </row>
    <row r="14832" spans="2:42" s="28" customFormat="1" x14ac:dyDescent="0.2">
      <c r="B14832" s="23"/>
      <c r="D14832" s="23"/>
      <c r="E14832" s="30"/>
      <c r="F14832" s="30"/>
      <c r="G14832" s="30"/>
      <c r="H14832" s="30"/>
      <c r="I14832" s="30"/>
      <c r="J14832" s="35"/>
      <c r="AE14832" s="30"/>
      <c r="AF14832" s="31"/>
      <c r="AG14832" s="30"/>
      <c r="AH14832" s="30"/>
      <c r="AI14832" s="30"/>
      <c r="AJ14832" s="30"/>
      <c r="AK14832"/>
      <c r="AL14832"/>
      <c r="AM14832"/>
      <c r="AN14832"/>
      <c r="AO14832"/>
      <c r="AP14832" s="30"/>
    </row>
    <row r="14833" spans="2:42" s="28" customFormat="1" x14ac:dyDescent="0.2">
      <c r="B14833" s="23"/>
      <c r="D14833" s="23"/>
      <c r="E14833" s="30"/>
      <c r="F14833" s="30"/>
      <c r="G14833" s="30"/>
      <c r="H14833" s="30"/>
      <c r="I14833" s="30"/>
      <c r="J14833" s="35"/>
      <c r="AE14833" s="30"/>
      <c r="AF14833" s="31"/>
      <c r="AG14833" s="30"/>
      <c r="AH14833" s="30"/>
      <c r="AI14833" s="30"/>
      <c r="AJ14833" s="30"/>
      <c r="AK14833"/>
      <c r="AL14833"/>
      <c r="AM14833"/>
      <c r="AN14833"/>
      <c r="AO14833"/>
      <c r="AP14833" s="30"/>
    </row>
    <row r="14834" spans="2:42" s="28" customFormat="1" x14ac:dyDescent="0.2">
      <c r="B14834" s="23"/>
      <c r="D14834" s="23"/>
      <c r="E14834" s="30"/>
      <c r="F14834" s="30"/>
      <c r="G14834" s="30"/>
      <c r="H14834" s="30"/>
      <c r="I14834" s="30"/>
      <c r="J14834" s="35"/>
      <c r="AE14834" s="30"/>
      <c r="AF14834" s="31"/>
      <c r="AG14834" s="30"/>
      <c r="AH14834" s="30"/>
      <c r="AI14834" s="30"/>
      <c r="AJ14834" s="30"/>
      <c r="AK14834"/>
      <c r="AL14834"/>
      <c r="AM14834"/>
      <c r="AN14834"/>
      <c r="AO14834"/>
      <c r="AP14834" s="30"/>
    </row>
    <row r="14835" spans="2:42" s="28" customFormat="1" x14ac:dyDescent="0.2">
      <c r="B14835" s="23"/>
      <c r="D14835" s="23"/>
      <c r="E14835" s="30"/>
      <c r="F14835" s="30"/>
      <c r="G14835" s="30"/>
      <c r="H14835" s="30"/>
      <c r="I14835" s="30"/>
      <c r="J14835" s="35"/>
      <c r="AE14835" s="30"/>
      <c r="AF14835" s="31"/>
      <c r="AG14835" s="30"/>
      <c r="AH14835" s="30"/>
      <c r="AI14835" s="30"/>
      <c r="AJ14835" s="30"/>
      <c r="AK14835"/>
      <c r="AL14835"/>
      <c r="AM14835"/>
      <c r="AN14835"/>
      <c r="AO14835"/>
      <c r="AP14835" s="30"/>
    </row>
    <row r="14836" spans="2:42" s="28" customFormat="1" x14ac:dyDescent="0.2">
      <c r="B14836" s="23"/>
      <c r="D14836" s="23"/>
      <c r="E14836" s="30"/>
      <c r="F14836" s="30"/>
      <c r="G14836" s="30"/>
      <c r="H14836" s="30"/>
      <c r="I14836" s="30"/>
      <c r="J14836" s="35"/>
      <c r="AE14836" s="30"/>
      <c r="AF14836" s="31"/>
      <c r="AG14836" s="30"/>
      <c r="AH14836" s="30"/>
      <c r="AI14836" s="30"/>
      <c r="AJ14836" s="30"/>
      <c r="AK14836"/>
      <c r="AL14836"/>
      <c r="AM14836"/>
      <c r="AN14836"/>
      <c r="AO14836"/>
      <c r="AP14836" s="30"/>
    </row>
    <row r="14837" spans="2:42" s="28" customFormat="1" x14ac:dyDescent="0.2">
      <c r="B14837" s="23"/>
      <c r="D14837" s="23"/>
      <c r="E14837" s="30"/>
      <c r="F14837" s="30"/>
      <c r="G14837" s="30"/>
      <c r="H14837" s="30"/>
      <c r="I14837" s="30"/>
      <c r="J14837" s="35"/>
      <c r="AE14837" s="30"/>
      <c r="AF14837" s="31"/>
      <c r="AG14837" s="30"/>
      <c r="AH14837" s="30"/>
      <c r="AI14837" s="30"/>
      <c r="AJ14837" s="30"/>
      <c r="AK14837"/>
      <c r="AL14837"/>
      <c r="AM14837"/>
      <c r="AN14837"/>
      <c r="AO14837"/>
      <c r="AP14837" s="30"/>
    </row>
    <row r="14838" spans="2:42" s="28" customFormat="1" x14ac:dyDescent="0.2">
      <c r="B14838" s="23"/>
      <c r="D14838" s="23"/>
      <c r="E14838" s="30"/>
      <c r="F14838" s="30"/>
      <c r="G14838" s="30"/>
      <c r="H14838" s="30"/>
      <c r="I14838" s="30"/>
      <c r="J14838" s="35"/>
      <c r="AE14838" s="30"/>
      <c r="AF14838" s="31"/>
      <c r="AG14838" s="30"/>
      <c r="AH14838" s="30"/>
      <c r="AI14838" s="30"/>
      <c r="AJ14838" s="30"/>
      <c r="AK14838"/>
      <c r="AL14838"/>
      <c r="AM14838"/>
      <c r="AN14838"/>
      <c r="AO14838"/>
      <c r="AP14838" s="30"/>
    </row>
    <row r="14839" spans="2:42" s="28" customFormat="1" x14ac:dyDescent="0.2">
      <c r="B14839" s="23"/>
      <c r="D14839" s="23"/>
      <c r="E14839" s="30"/>
      <c r="F14839" s="30"/>
      <c r="G14839" s="30"/>
      <c r="H14839" s="30"/>
      <c r="I14839" s="30"/>
      <c r="J14839" s="35"/>
      <c r="AE14839" s="30"/>
      <c r="AF14839" s="31"/>
      <c r="AG14839" s="30"/>
      <c r="AH14839" s="30"/>
      <c r="AI14839" s="30"/>
      <c r="AJ14839" s="30"/>
      <c r="AK14839"/>
      <c r="AL14839"/>
      <c r="AM14839"/>
      <c r="AN14839"/>
      <c r="AO14839"/>
      <c r="AP14839" s="30"/>
    </row>
    <row r="14840" spans="2:42" s="28" customFormat="1" x14ac:dyDescent="0.2">
      <c r="B14840" s="23"/>
      <c r="D14840" s="23"/>
      <c r="E14840" s="30"/>
      <c r="F14840" s="30"/>
      <c r="G14840" s="30"/>
      <c r="H14840" s="30"/>
      <c r="I14840" s="30"/>
      <c r="J14840" s="35"/>
      <c r="AE14840" s="30"/>
      <c r="AF14840" s="31"/>
      <c r="AG14840" s="30"/>
      <c r="AH14840" s="30"/>
      <c r="AI14840" s="30"/>
      <c r="AJ14840" s="30"/>
      <c r="AK14840"/>
      <c r="AL14840"/>
      <c r="AM14840"/>
      <c r="AN14840"/>
      <c r="AO14840"/>
      <c r="AP14840" s="30"/>
    </row>
    <row r="14841" spans="2:42" s="28" customFormat="1" x14ac:dyDescent="0.2">
      <c r="B14841" s="23"/>
      <c r="D14841" s="23"/>
      <c r="E14841" s="30"/>
      <c r="F14841" s="30"/>
      <c r="G14841" s="30"/>
      <c r="H14841" s="30"/>
      <c r="I14841" s="30"/>
      <c r="J14841" s="35"/>
      <c r="AE14841" s="30"/>
      <c r="AF14841" s="31"/>
      <c r="AG14841" s="30"/>
      <c r="AH14841" s="30"/>
      <c r="AI14841" s="30"/>
      <c r="AJ14841" s="30"/>
      <c r="AK14841"/>
      <c r="AL14841"/>
      <c r="AM14841"/>
      <c r="AN14841"/>
      <c r="AO14841"/>
      <c r="AP14841" s="30"/>
    </row>
    <row r="14842" spans="2:42" s="28" customFormat="1" x14ac:dyDescent="0.2">
      <c r="B14842" s="23"/>
      <c r="D14842" s="23"/>
      <c r="E14842" s="30"/>
      <c r="F14842" s="30"/>
      <c r="G14842" s="30"/>
      <c r="H14842" s="30"/>
      <c r="I14842" s="30"/>
      <c r="J14842" s="35"/>
      <c r="AE14842" s="30"/>
      <c r="AF14842" s="31"/>
      <c r="AG14842" s="30"/>
      <c r="AH14842" s="30"/>
      <c r="AI14842" s="30"/>
      <c r="AJ14842" s="30"/>
      <c r="AK14842"/>
      <c r="AL14842"/>
      <c r="AM14842"/>
      <c r="AN14842"/>
      <c r="AO14842"/>
      <c r="AP14842" s="30"/>
    </row>
    <row r="14843" spans="2:42" s="28" customFormat="1" x14ac:dyDescent="0.2">
      <c r="B14843" s="23"/>
      <c r="D14843" s="23"/>
      <c r="E14843" s="30"/>
      <c r="F14843" s="30"/>
      <c r="G14843" s="30"/>
      <c r="H14843" s="30"/>
      <c r="I14843" s="30"/>
      <c r="J14843" s="35"/>
      <c r="AE14843" s="30"/>
      <c r="AF14843" s="31"/>
      <c r="AG14843" s="30"/>
      <c r="AH14843" s="30"/>
      <c r="AI14843" s="30"/>
      <c r="AJ14843" s="30"/>
      <c r="AK14843"/>
      <c r="AL14843"/>
      <c r="AM14843"/>
      <c r="AN14843"/>
      <c r="AO14843"/>
      <c r="AP14843" s="30"/>
    </row>
    <row r="14844" spans="2:42" s="28" customFormat="1" x14ac:dyDescent="0.2">
      <c r="B14844" s="23"/>
      <c r="D14844" s="23"/>
      <c r="E14844" s="30"/>
      <c r="F14844" s="30"/>
      <c r="G14844" s="30"/>
      <c r="H14844" s="30"/>
      <c r="I14844" s="30"/>
      <c r="J14844" s="35"/>
      <c r="AE14844" s="30"/>
      <c r="AF14844" s="31"/>
      <c r="AG14844" s="30"/>
      <c r="AH14844" s="30"/>
      <c r="AI14844" s="30"/>
      <c r="AJ14844" s="30"/>
      <c r="AK14844"/>
      <c r="AL14844"/>
      <c r="AM14844"/>
      <c r="AN14844"/>
      <c r="AO14844"/>
      <c r="AP14844" s="30"/>
    </row>
    <row r="14845" spans="2:42" s="28" customFormat="1" x14ac:dyDescent="0.2">
      <c r="B14845" s="23"/>
      <c r="D14845" s="23"/>
      <c r="E14845" s="30"/>
      <c r="F14845" s="30"/>
      <c r="G14845" s="30"/>
      <c r="H14845" s="30"/>
      <c r="I14845" s="30"/>
      <c r="J14845" s="35"/>
      <c r="AE14845" s="30"/>
      <c r="AF14845" s="31"/>
      <c r="AG14845" s="30"/>
      <c r="AH14845" s="30"/>
      <c r="AI14845" s="30"/>
      <c r="AJ14845" s="30"/>
      <c r="AK14845"/>
      <c r="AL14845"/>
      <c r="AM14845"/>
      <c r="AN14845"/>
      <c r="AO14845"/>
      <c r="AP14845" s="30"/>
    </row>
    <row r="14846" spans="2:42" s="28" customFormat="1" x14ac:dyDescent="0.2">
      <c r="B14846" s="23"/>
      <c r="D14846" s="23"/>
      <c r="E14846" s="30"/>
      <c r="F14846" s="30"/>
      <c r="G14846" s="30"/>
      <c r="H14846" s="30"/>
      <c r="I14846" s="30"/>
      <c r="J14846" s="35"/>
      <c r="AE14846" s="30"/>
      <c r="AF14846" s="31"/>
      <c r="AG14846" s="30"/>
      <c r="AH14846" s="30"/>
      <c r="AI14846" s="30"/>
      <c r="AJ14846" s="30"/>
      <c r="AK14846"/>
      <c r="AL14846"/>
      <c r="AM14846"/>
      <c r="AN14846"/>
      <c r="AO14846"/>
      <c r="AP14846" s="30"/>
    </row>
    <row r="14847" spans="2:42" s="28" customFormat="1" x14ac:dyDescent="0.2">
      <c r="B14847" s="23"/>
      <c r="D14847" s="23"/>
      <c r="E14847" s="30"/>
      <c r="F14847" s="30"/>
      <c r="G14847" s="30"/>
      <c r="H14847" s="30"/>
      <c r="I14847" s="30"/>
      <c r="J14847" s="35"/>
      <c r="AE14847" s="30"/>
      <c r="AF14847" s="31"/>
      <c r="AG14847" s="30"/>
      <c r="AH14847" s="30"/>
      <c r="AI14847" s="30"/>
      <c r="AJ14847" s="30"/>
      <c r="AK14847"/>
      <c r="AL14847"/>
      <c r="AM14847"/>
      <c r="AN14847"/>
      <c r="AO14847"/>
      <c r="AP14847" s="30"/>
    </row>
    <row r="14848" spans="2:42" s="28" customFormat="1" x14ac:dyDescent="0.2">
      <c r="B14848" s="23"/>
      <c r="D14848" s="23"/>
      <c r="E14848" s="30"/>
      <c r="F14848" s="30"/>
      <c r="G14848" s="30"/>
      <c r="H14848" s="30"/>
      <c r="I14848" s="30"/>
      <c r="J14848" s="35"/>
      <c r="AE14848" s="30"/>
      <c r="AF14848" s="31"/>
      <c r="AG14848" s="30"/>
      <c r="AH14848" s="30"/>
      <c r="AI14848" s="30"/>
      <c r="AJ14848" s="30"/>
      <c r="AK14848"/>
      <c r="AL14848"/>
      <c r="AM14848"/>
      <c r="AN14848"/>
      <c r="AO14848"/>
      <c r="AP14848" s="30"/>
    </row>
    <row r="14849" spans="2:42" s="28" customFormat="1" x14ac:dyDescent="0.2">
      <c r="B14849" s="23"/>
      <c r="D14849" s="23"/>
      <c r="E14849" s="30"/>
      <c r="F14849" s="30"/>
      <c r="G14849" s="30"/>
      <c r="H14849" s="30"/>
      <c r="I14849" s="30"/>
      <c r="J14849" s="35"/>
      <c r="AE14849" s="30"/>
      <c r="AF14849" s="31"/>
      <c r="AG14849" s="30"/>
      <c r="AH14849" s="30"/>
      <c r="AI14849" s="30"/>
      <c r="AJ14849" s="30"/>
      <c r="AK14849"/>
      <c r="AL14849"/>
      <c r="AM14849"/>
      <c r="AN14849"/>
      <c r="AO14849"/>
      <c r="AP14849" s="30"/>
    </row>
    <row r="14850" spans="2:42" s="28" customFormat="1" x14ac:dyDescent="0.2">
      <c r="B14850" s="23"/>
      <c r="D14850" s="23"/>
      <c r="E14850" s="30"/>
      <c r="F14850" s="30"/>
      <c r="G14850" s="30"/>
      <c r="H14850" s="30"/>
      <c r="I14850" s="30"/>
      <c r="J14850" s="35"/>
      <c r="AE14850" s="30"/>
      <c r="AF14850" s="31"/>
      <c r="AG14850" s="30"/>
      <c r="AH14850" s="30"/>
      <c r="AI14850" s="30"/>
      <c r="AJ14850" s="30"/>
      <c r="AK14850"/>
      <c r="AL14850"/>
      <c r="AM14850"/>
      <c r="AN14850"/>
      <c r="AO14850"/>
      <c r="AP14850" s="30"/>
    </row>
    <row r="14851" spans="2:42" s="28" customFormat="1" x14ac:dyDescent="0.2">
      <c r="B14851" s="23"/>
      <c r="D14851" s="23"/>
      <c r="E14851" s="30"/>
      <c r="F14851" s="30"/>
      <c r="G14851" s="30"/>
      <c r="H14851" s="30"/>
      <c r="I14851" s="30"/>
      <c r="J14851" s="35"/>
      <c r="AE14851" s="30"/>
      <c r="AF14851" s="31"/>
      <c r="AG14851" s="30"/>
      <c r="AH14851" s="30"/>
      <c r="AI14851" s="30"/>
      <c r="AJ14851" s="30"/>
      <c r="AK14851"/>
      <c r="AL14851"/>
      <c r="AM14851"/>
      <c r="AN14851"/>
      <c r="AO14851"/>
      <c r="AP14851" s="30"/>
    </row>
    <row r="14852" spans="2:42" s="28" customFormat="1" x14ac:dyDescent="0.2">
      <c r="B14852" s="23"/>
      <c r="D14852" s="23"/>
      <c r="E14852" s="30"/>
      <c r="F14852" s="30"/>
      <c r="G14852" s="30"/>
      <c r="H14852" s="30"/>
      <c r="I14852" s="30"/>
      <c r="J14852" s="35"/>
      <c r="AE14852" s="30"/>
      <c r="AF14852" s="31"/>
      <c r="AG14852" s="30"/>
      <c r="AH14852" s="30"/>
      <c r="AI14852" s="30"/>
      <c r="AJ14852" s="30"/>
      <c r="AK14852"/>
      <c r="AL14852"/>
      <c r="AM14852"/>
      <c r="AN14852"/>
      <c r="AO14852"/>
      <c r="AP14852" s="30"/>
    </row>
    <row r="14853" spans="2:42" s="28" customFormat="1" x14ac:dyDescent="0.2">
      <c r="B14853" s="23"/>
      <c r="D14853" s="23"/>
      <c r="E14853" s="30"/>
      <c r="F14853" s="30"/>
      <c r="G14853" s="30"/>
      <c r="H14853" s="30"/>
      <c r="I14853" s="30"/>
      <c r="J14853" s="35"/>
      <c r="AE14853" s="30"/>
      <c r="AF14853" s="31"/>
      <c r="AG14853" s="30"/>
      <c r="AH14853" s="30"/>
      <c r="AI14853" s="30"/>
      <c r="AJ14853" s="30"/>
      <c r="AK14853"/>
      <c r="AL14853"/>
      <c r="AM14853"/>
      <c r="AN14853"/>
      <c r="AO14853"/>
      <c r="AP14853" s="30"/>
    </row>
    <row r="14854" spans="2:42" s="28" customFormat="1" x14ac:dyDescent="0.2">
      <c r="B14854" s="23"/>
      <c r="D14854" s="23"/>
      <c r="E14854" s="30"/>
      <c r="F14854" s="30"/>
      <c r="G14854" s="30"/>
      <c r="H14854" s="30"/>
      <c r="I14854" s="30"/>
      <c r="J14854" s="35"/>
      <c r="AE14854" s="30"/>
      <c r="AF14854" s="31"/>
      <c r="AG14854" s="30"/>
      <c r="AH14854" s="30"/>
      <c r="AI14854" s="30"/>
      <c r="AJ14854" s="30"/>
      <c r="AK14854"/>
      <c r="AL14854"/>
      <c r="AM14854"/>
      <c r="AN14854"/>
      <c r="AO14854"/>
      <c r="AP14854" s="30"/>
    </row>
    <row r="14855" spans="2:42" s="28" customFormat="1" x14ac:dyDescent="0.2">
      <c r="B14855" s="23"/>
      <c r="D14855" s="23"/>
      <c r="E14855" s="30"/>
      <c r="F14855" s="30"/>
      <c r="G14855" s="30"/>
      <c r="H14855" s="30"/>
      <c r="I14855" s="30"/>
      <c r="J14855" s="35"/>
      <c r="AE14855" s="30"/>
      <c r="AF14855" s="31"/>
      <c r="AG14855" s="30"/>
      <c r="AH14855" s="30"/>
      <c r="AI14855" s="30"/>
      <c r="AJ14855" s="30"/>
      <c r="AK14855"/>
      <c r="AL14855"/>
      <c r="AM14855"/>
      <c r="AN14855"/>
      <c r="AO14855"/>
      <c r="AP14855" s="30"/>
    </row>
    <row r="14856" spans="2:42" s="28" customFormat="1" x14ac:dyDescent="0.2">
      <c r="B14856" s="23"/>
      <c r="D14856" s="23"/>
      <c r="E14856" s="30"/>
      <c r="F14856" s="30"/>
      <c r="G14856" s="30"/>
      <c r="H14856" s="30"/>
      <c r="I14856" s="30"/>
      <c r="J14856" s="35"/>
      <c r="AE14856" s="30"/>
      <c r="AF14856" s="31"/>
      <c r="AG14856" s="30"/>
      <c r="AH14856" s="30"/>
      <c r="AI14856" s="30"/>
      <c r="AJ14856" s="30"/>
      <c r="AK14856"/>
      <c r="AL14856"/>
      <c r="AM14856"/>
      <c r="AN14856"/>
      <c r="AO14856"/>
      <c r="AP14856" s="30"/>
    </row>
    <row r="14857" spans="2:42" s="28" customFormat="1" x14ac:dyDescent="0.2">
      <c r="B14857" s="23"/>
      <c r="D14857" s="23"/>
      <c r="E14857" s="30"/>
      <c r="F14857" s="30"/>
      <c r="G14857" s="30"/>
      <c r="H14857" s="30"/>
      <c r="I14857" s="30"/>
      <c r="J14857" s="35"/>
      <c r="AE14857" s="30"/>
      <c r="AF14857" s="31"/>
      <c r="AG14857" s="30"/>
      <c r="AH14857" s="30"/>
      <c r="AI14857" s="30"/>
      <c r="AJ14857" s="30"/>
      <c r="AK14857"/>
      <c r="AL14857"/>
      <c r="AM14857"/>
      <c r="AN14857"/>
      <c r="AO14857"/>
      <c r="AP14857" s="30"/>
    </row>
    <row r="14858" spans="2:42" s="28" customFormat="1" x14ac:dyDescent="0.2">
      <c r="B14858" s="23"/>
      <c r="D14858" s="23"/>
      <c r="E14858" s="30"/>
      <c r="F14858" s="30"/>
      <c r="G14858" s="30"/>
      <c r="H14858" s="30"/>
      <c r="I14858" s="30"/>
      <c r="J14858" s="35"/>
      <c r="AE14858" s="30"/>
      <c r="AF14858" s="31"/>
      <c r="AG14858" s="30"/>
      <c r="AH14858" s="30"/>
      <c r="AI14858" s="30"/>
      <c r="AJ14858" s="30"/>
      <c r="AK14858"/>
      <c r="AL14858"/>
      <c r="AM14858"/>
      <c r="AN14858"/>
      <c r="AO14858"/>
      <c r="AP14858" s="30"/>
    </row>
    <row r="14859" spans="2:42" s="28" customFormat="1" x14ac:dyDescent="0.2">
      <c r="B14859" s="23"/>
      <c r="D14859" s="23"/>
      <c r="E14859" s="30"/>
      <c r="F14859" s="30"/>
      <c r="G14859" s="30"/>
      <c r="H14859" s="30"/>
      <c r="I14859" s="30"/>
      <c r="J14859" s="35"/>
      <c r="AE14859" s="30"/>
      <c r="AF14859" s="31"/>
      <c r="AG14859" s="30"/>
      <c r="AH14859" s="30"/>
      <c r="AI14859" s="30"/>
      <c r="AJ14859" s="30"/>
      <c r="AK14859"/>
      <c r="AL14859"/>
      <c r="AM14859"/>
      <c r="AN14859"/>
      <c r="AO14859"/>
      <c r="AP14859" s="30"/>
    </row>
    <row r="14860" spans="2:42" s="28" customFormat="1" x14ac:dyDescent="0.2">
      <c r="B14860" s="23"/>
      <c r="D14860" s="23"/>
      <c r="E14860" s="30"/>
      <c r="F14860" s="30"/>
      <c r="G14860" s="30"/>
      <c r="H14860" s="30"/>
      <c r="I14860" s="30"/>
      <c r="J14860" s="35"/>
      <c r="AE14860" s="30"/>
      <c r="AF14860" s="31"/>
      <c r="AG14860" s="30"/>
      <c r="AH14860" s="30"/>
      <c r="AI14860" s="30"/>
      <c r="AJ14860" s="30"/>
      <c r="AK14860"/>
      <c r="AL14860"/>
      <c r="AM14860"/>
      <c r="AN14860"/>
      <c r="AO14860"/>
      <c r="AP14860" s="30"/>
    </row>
    <row r="14861" spans="2:42" s="28" customFormat="1" x14ac:dyDescent="0.2">
      <c r="B14861" s="23"/>
      <c r="D14861" s="23"/>
      <c r="E14861" s="30"/>
      <c r="F14861" s="30"/>
      <c r="G14861" s="30"/>
      <c r="H14861" s="30"/>
      <c r="I14861" s="30"/>
      <c r="J14861" s="35"/>
      <c r="AE14861" s="30"/>
      <c r="AF14861" s="31"/>
      <c r="AG14861" s="30"/>
      <c r="AH14861" s="30"/>
      <c r="AI14861" s="30"/>
      <c r="AJ14861" s="30"/>
      <c r="AK14861"/>
      <c r="AL14861"/>
      <c r="AM14861"/>
      <c r="AN14861"/>
      <c r="AO14861"/>
      <c r="AP14861" s="30"/>
    </row>
    <row r="14862" spans="2:42" s="28" customFormat="1" x14ac:dyDescent="0.2">
      <c r="B14862" s="23"/>
      <c r="D14862" s="23"/>
      <c r="E14862" s="30"/>
      <c r="F14862" s="30"/>
      <c r="G14862" s="30"/>
      <c r="H14862" s="30"/>
      <c r="I14862" s="30"/>
      <c r="J14862" s="35"/>
      <c r="AE14862" s="30"/>
      <c r="AF14862" s="31"/>
      <c r="AG14862" s="30"/>
      <c r="AH14862" s="30"/>
      <c r="AI14862" s="30"/>
      <c r="AJ14862" s="30"/>
      <c r="AK14862"/>
      <c r="AL14862"/>
      <c r="AM14862"/>
      <c r="AN14862"/>
      <c r="AO14862"/>
      <c r="AP14862" s="30"/>
    </row>
    <row r="14863" spans="2:42" s="28" customFormat="1" x14ac:dyDescent="0.2">
      <c r="B14863" s="23"/>
      <c r="D14863" s="23"/>
      <c r="E14863" s="30"/>
      <c r="F14863" s="30"/>
      <c r="G14863" s="30"/>
      <c r="H14863" s="30"/>
      <c r="I14863" s="30"/>
      <c r="J14863" s="35"/>
      <c r="AE14863" s="30"/>
      <c r="AF14863" s="31"/>
      <c r="AG14863" s="30"/>
      <c r="AH14863" s="30"/>
      <c r="AI14863" s="30"/>
      <c r="AJ14863" s="30"/>
      <c r="AK14863"/>
      <c r="AL14863"/>
      <c r="AM14863"/>
      <c r="AN14863"/>
      <c r="AO14863"/>
      <c r="AP14863" s="30"/>
    </row>
    <row r="14864" spans="2:42" s="28" customFormat="1" x14ac:dyDescent="0.2">
      <c r="B14864" s="23"/>
      <c r="D14864" s="23"/>
      <c r="E14864" s="30"/>
      <c r="F14864" s="30"/>
      <c r="G14864" s="30"/>
      <c r="H14864" s="30"/>
      <c r="I14864" s="30"/>
      <c r="J14864" s="35"/>
      <c r="AE14864" s="30"/>
      <c r="AF14864" s="31"/>
      <c r="AG14864" s="30"/>
      <c r="AH14864" s="30"/>
      <c r="AI14864" s="30"/>
      <c r="AJ14864" s="30"/>
      <c r="AK14864"/>
      <c r="AL14864"/>
      <c r="AM14864"/>
      <c r="AN14864"/>
      <c r="AO14864"/>
      <c r="AP14864" s="30"/>
    </row>
    <row r="14865" spans="2:42" s="28" customFormat="1" x14ac:dyDescent="0.2">
      <c r="B14865" s="23"/>
      <c r="D14865" s="23"/>
      <c r="E14865" s="30"/>
      <c r="F14865" s="30"/>
      <c r="G14865" s="30"/>
      <c r="H14865" s="30"/>
      <c r="I14865" s="30"/>
      <c r="J14865" s="35"/>
      <c r="AE14865" s="30"/>
      <c r="AF14865" s="31"/>
      <c r="AG14865" s="30"/>
      <c r="AH14865" s="30"/>
      <c r="AI14865" s="30"/>
      <c r="AJ14865" s="30"/>
      <c r="AK14865"/>
      <c r="AL14865"/>
      <c r="AM14865"/>
      <c r="AN14865"/>
      <c r="AO14865"/>
      <c r="AP14865" s="30"/>
    </row>
    <row r="14866" spans="2:42" s="28" customFormat="1" x14ac:dyDescent="0.2">
      <c r="B14866" s="23"/>
      <c r="D14866" s="23"/>
      <c r="E14866" s="30"/>
      <c r="F14866" s="30"/>
      <c r="G14866" s="30"/>
      <c r="H14866" s="30"/>
      <c r="I14866" s="30"/>
      <c r="J14866" s="35"/>
      <c r="AE14866" s="30"/>
      <c r="AF14866" s="31"/>
      <c r="AG14866" s="30"/>
      <c r="AH14866" s="30"/>
      <c r="AI14866" s="30"/>
      <c r="AJ14866" s="30"/>
      <c r="AK14866"/>
      <c r="AL14866"/>
      <c r="AM14866"/>
      <c r="AN14866"/>
      <c r="AO14866"/>
      <c r="AP14866" s="30"/>
    </row>
    <row r="14867" spans="2:42" s="28" customFormat="1" x14ac:dyDescent="0.2">
      <c r="B14867" s="23"/>
      <c r="D14867" s="23"/>
      <c r="E14867" s="30"/>
      <c r="F14867" s="30"/>
      <c r="G14867" s="30"/>
      <c r="H14867" s="30"/>
      <c r="I14867" s="30"/>
      <c r="J14867" s="35"/>
      <c r="AE14867" s="30"/>
      <c r="AF14867" s="31"/>
      <c r="AG14867" s="30"/>
      <c r="AH14867" s="30"/>
      <c r="AI14867" s="30"/>
      <c r="AJ14867" s="30"/>
      <c r="AK14867"/>
      <c r="AL14867"/>
      <c r="AM14867"/>
      <c r="AN14867"/>
      <c r="AO14867"/>
      <c r="AP14867" s="30"/>
    </row>
    <row r="14868" spans="2:42" s="28" customFormat="1" x14ac:dyDescent="0.2">
      <c r="B14868" s="23"/>
      <c r="D14868" s="23"/>
      <c r="E14868" s="30"/>
      <c r="F14868" s="30"/>
      <c r="G14868" s="30"/>
      <c r="H14868" s="30"/>
      <c r="I14868" s="30"/>
      <c r="J14868" s="35"/>
      <c r="AE14868" s="30"/>
      <c r="AF14868" s="31"/>
      <c r="AG14868" s="30"/>
      <c r="AH14868" s="30"/>
      <c r="AI14868" s="30"/>
      <c r="AJ14868" s="30"/>
      <c r="AK14868"/>
      <c r="AL14868"/>
      <c r="AM14868"/>
      <c r="AN14868"/>
      <c r="AO14868"/>
      <c r="AP14868" s="30"/>
    </row>
    <row r="14869" spans="2:42" s="28" customFormat="1" x14ac:dyDescent="0.2">
      <c r="B14869" s="23"/>
      <c r="D14869" s="23"/>
      <c r="E14869" s="30"/>
      <c r="F14869" s="30"/>
      <c r="G14869" s="30"/>
      <c r="H14869" s="30"/>
      <c r="I14869" s="30"/>
      <c r="J14869" s="35"/>
      <c r="AE14869" s="30"/>
      <c r="AF14869" s="31"/>
      <c r="AG14869" s="30"/>
      <c r="AH14869" s="30"/>
      <c r="AI14869" s="30"/>
      <c r="AJ14869" s="30"/>
      <c r="AK14869"/>
      <c r="AL14869"/>
      <c r="AM14869"/>
      <c r="AN14869"/>
      <c r="AO14869"/>
      <c r="AP14869" s="30"/>
    </row>
    <row r="14870" spans="2:42" s="28" customFormat="1" x14ac:dyDescent="0.2">
      <c r="B14870" s="23"/>
      <c r="D14870" s="23"/>
      <c r="E14870" s="30"/>
      <c r="F14870" s="30"/>
      <c r="G14870" s="30"/>
      <c r="H14870" s="30"/>
      <c r="I14870" s="30"/>
      <c r="J14870" s="35"/>
      <c r="AE14870" s="30"/>
      <c r="AF14870" s="31"/>
      <c r="AG14870" s="30"/>
      <c r="AH14870" s="30"/>
      <c r="AI14870" s="30"/>
      <c r="AJ14870" s="30"/>
      <c r="AK14870"/>
      <c r="AL14870"/>
      <c r="AM14870"/>
      <c r="AN14870"/>
      <c r="AO14870"/>
      <c r="AP14870" s="30"/>
    </row>
    <row r="14871" spans="2:42" s="28" customFormat="1" x14ac:dyDescent="0.2">
      <c r="B14871" s="23"/>
      <c r="D14871" s="23"/>
      <c r="E14871" s="30"/>
      <c r="F14871" s="30"/>
      <c r="G14871" s="30"/>
      <c r="H14871" s="30"/>
      <c r="I14871" s="30"/>
      <c r="J14871" s="35"/>
      <c r="AE14871" s="30"/>
      <c r="AF14871" s="31"/>
      <c r="AG14871" s="30"/>
      <c r="AH14871" s="30"/>
      <c r="AI14871" s="30"/>
      <c r="AJ14871" s="30"/>
      <c r="AK14871"/>
      <c r="AL14871"/>
      <c r="AM14871"/>
      <c r="AN14871"/>
      <c r="AO14871"/>
      <c r="AP14871" s="30"/>
    </row>
    <row r="14872" spans="2:42" s="28" customFormat="1" x14ac:dyDescent="0.2">
      <c r="B14872" s="23"/>
      <c r="D14872" s="23"/>
      <c r="E14872" s="30"/>
      <c r="F14872" s="30"/>
      <c r="G14872" s="30"/>
      <c r="H14872" s="30"/>
      <c r="I14872" s="30"/>
      <c r="J14872" s="35"/>
      <c r="AE14872" s="30"/>
      <c r="AF14872" s="31"/>
      <c r="AG14872" s="30"/>
      <c r="AH14872" s="30"/>
      <c r="AI14872" s="30"/>
      <c r="AJ14872" s="30"/>
      <c r="AK14872"/>
      <c r="AL14872"/>
      <c r="AM14872"/>
      <c r="AN14872"/>
      <c r="AO14872"/>
      <c r="AP14872" s="30"/>
    </row>
    <row r="14873" spans="2:42" s="28" customFormat="1" x14ac:dyDescent="0.2">
      <c r="B14873" s="23"/>
      <c r="D14873" s="23"/>
      <c r="E14873" s="30"/>
      <c r="F14873" s="30"/>
      <c r="G14873" s="30"/>
      <c r="H14873" s="30"/>
      <c r="I14873" s="30"/>
      <c r="J14873" s="35"/>
      <c r="AE14873" s="30"/>
      <c r="AF14873" s="31"/>
      <c r="AG14873" s="30"/>
      <c r="AH14873" s="30"/>
      <c r="AI14873" s="30"/>
      <c r="AJ14873" s="30"/>
      <c r="AK14873"/>
      <c r="AL14873"/>
      <c r="AM14873"/>
      <c r="AN14873"/>
      <c r="AO14873"/>
      <c r="AP14873" s="30"/>
    </row>
    <row r="14874" spans="2:42" s="28" customFormat="1" x14ac:dyDescent="0.2">
      <c r="B14874" s="23"/>
      <c r="D14874" s="23"/>
      <c r="E14874" s="30"/>
      <c r="F14874" s="30"/>
      <c r="G14874" s="30"/>
      <c r="H14874" s="30"/>
      <c r="I14874" s="30"/>
      <c r="J14874" s="35"/>
      <c r="AE14874" s="30"/>
      <c r="AF14874" s="31"/>
      <c r="AG14874" s="30"/>
      <c r="AH14874" s="30"/>
      <c r="AI14874" s="30"/>
      <c r="AJ14874" s="30"/>
      <c r="AK14874"/>
      <c r="AL14874"/>
      <c r="AM14874"/>
      <c r="AN14874"/>
      <c r="AO14874"/>
      <c r="AP14874" s="30"/>
    </row>
    <row r="14875" spans="2:42" s="28" customFormat="1" x14ac:dyDescent="0.2">
      <c r="B14875" s="23"/>
      <c r="D14875" s="23"/>
      <c r="E14875" s="30"/>
      <c r="F14875" s="30"/>
      <c r="G14875" s="30"/>
      <c r="H14875" s="30"/>
      <c r="I14875" s="30"/>
      <c r="J14875" s="35"/>
      <c r="AE14875" s="30"/>
      <c r="AF14875" s="31"/>
      <c r="AG14875" s="30"/>
      <c r="AH14875" s="30"/>
      <c r="AI14875" s="30"/>
      <c r="AJ14875" s="30"/>
      <c r="AK14875"/>
      <c r="AL14875"/>
      <c r="AM14875"/>
      <c r="AN14875"/>
      <c r="AO14875"/>
      <c r="AP14875" s="30"/>
    </row>
    <row r="14876" spans="2:42" s="28" customFormat="1" x14ac:dyDescent="0.2">
      <c r="B14876" s="23"/>
      <c r="D14876" s="23"/>
      <c r="E14876" s="30"/>
      <c r="F14876" s="30"/>
      <c r="G14876" s="30"/>
      <c r="H14876" s="30"/>
      <c r="I14876" s="30"/>
      <c r="J14876" s="35"/>
      <c r="AE14876" s="30"/>
      <c r="AF14876" s="31"/>
      <c r="AG14876" s="30"/>
      <c r="AH14876" s="30"/>
      <c r="AI14876" s="30"/>
      <c r="AJ14876" s="30"/>
      <c r="AK14876"/>
      <c r="AL14876"/>
      <c r="AM14876"/>
      <c r="AN14876"/>
      <c r="AO14876"/>
      <c r="AP14876" s="30"/>
    </row>
    <row r="14877" spans="2:42" s="28" customFormat="1" x14ac:dyDescent="0.2">
      <c r="B14877" s="23"/>
      <c r="D14877" s="23"/>
      <c r="E14877" s="30"/>
      <c r="F14877" s="30"/>
      <c r="G14877" s="30"/>
      <c r="H14877" s="30"/>
      <c r="I14877" s="30"/>
      <c r="J14877" s="35"/>
      <c r="AE14877" s="30"/>
      <c r="AF14877" s="31"/>
      <c r="AG14877" s="30"/>
      <c r="AH14877" s="30"/>
      <c r="AI14877" s="30"/>
      <c r="AJ14877" s="30"/>
      <c r="AK14877"/>
      <c r="AL14877"/>
      <c r="AM14877"/>
      <c r="AN14877"/>
      <c r="AO14877"/>
      <c r="AP14877" s="30"/>
    </row>
    <row r="14878" spans="2:42" s="28" customFormat="1" x14ac:dyDescent="0.2">
      <c r="B14878" s="23"/>
      <c r="D14878" s="23"/>
      <c r="E14878" s="30"/>
      <c r="F14878" s="30"/>
      <c r="G14878" s="30"/>
      <c r="H14878" s="30"/>
      <c r="I14878" s="30"/>
      <c r="J14878" s="35"/>
      <c r="AE14878" s="30"/>
      <c r="AF14878" s="31"/>
      <c r="AG14878" s="30"/>
      <c r="AH14878" s="30"/>
      <c r="AI14878" s="30"/>
      <c r="AJ14878" s="30"/>
      <c r="AK14878"/>
      <c r="AL14878"/>
      <c r="AM14878"/>
      <c r="AN14878"/>
      <c r="AO14878"/>
      <c r="AP14878" s="30"/>
    </row>
    <row r="14879" spans="2:42" s="28" customFormat="1" x14ac:dyDescent="0.2">
      <c r="B14879" s="23"/>
      <c r="D14879" s="23"/>
      <c r="E14879" s="30"/>
      <c r="F14879" s="30"/>
      <c r="G14879" s="30"/>
      <c r="H14879" s="30"/>
      <c r="I14879" s="30"/>
      <c r="J14879" s="35"/>
      <c r="AE14879" s="30"/>
      <c r="AF14879" s="31"/>
      <c r="AG14879" s="30"/>
      <c r="AH14879" s="30"/>
      <c r="AI14879" s="30"/>
      <c r="AJ14879" s="30"/>
      <c r="AK14879"/>
      <c r="AL14879"/>
      <c r="AM14879"/>
      <c r="AN14879"/>
      <c r="AO14879"/>
      <c r="AP14879" s="30"/>
    </row>
    <row r="14880" spans="2:42" s="28" customFormat="1" x14ac:dyDescent="0.2">
      <c r="B14880" s="23"/>
      <c r="D14880" s="23"/>
      <c r="E14880" s="30"/>
      <c r="F14880" s="30"/>
      <c r="G14880" s="30"/>
      <c r="H14880" s="30"/>
      <c r="I14880" s="30"/>
      <c r="J14880" s="35"/>
      <c r="AE14880" s="30"/>
      <c r="AF14880" s="31"/>
      <c r="AG14880" s="30"/>
      <c r="AH14880" s="30"/>
      <c r="AI14880" s="30"/>
      <c r="AJ14880" s="30"/>
      <c r="AK14880"/>
      <c r="AL14880"/>
      <c r="AM14880"/>
      <c r="AN14880"/>
      <c r="AO14880"/>
      <c r="AP14880" s="30"/>
    </row>
    <row r="14881" spans="2:42" s="28" customFormat="1" x14ac:dyDescent="0.2">
      <c r="B14881" s="23"/>
      <c r="D14881" s="23"/>
      <c r="E14881" s="30"/>
      <c r="F14881" s="30"/>
      <c r="G14881" s="30"/>
      <c r="H14881" s="30"/>
      <c r="I14881" s="30"/>
      <c r="J14881" s="35"/>
      <c r="AE14881" s="30"/>
      <c r="AF14881" s="31"/>
      <c r="AG14881" s="30"/>
      <c r="AH14881" s="30"/>
      <c r="AI14881" s="30"/>
      <c r="AJ14881" s="30"/>
      <c r="AK14881"/>
      <c r="AL14881"/>
      <c r="AM14881"/>
      <c r="AN14881"/>
      <c r="AO14881"/>
      <c r="AP14881" s="30"/>
    </row>
    <row r="14882" spans="2:42" s="28" customFormat="1" x14ac:dyDescent="0.2">
      <c r="B14882" s="23"/>
      <c r="D14882" s="23"/>
      <c r="E14882" s="30"/>
      <c r="F14882" s="30"/>
      <c r="G14882" s="30"/>
      <c r="H14882" s="30"/>
      <c r="I14882" s="30"/>
      <c r="J14882" s="35"/>
      <c r="AE14882" s="30"/>
      <c r="AF14882" s="31"/>
      <c r="AG14882" s="30"/>
      <c r="AH14882" s="30"/>
      <c r="AI14882" s="30"/>
      <c r="AJ14882" s="30"/>
      <c r="AK14882"/>
      <c r="AL14882"/>
      <c r="AM14882"/>
      <c r="AN14882"/>
      <c r="AO14882"/>
      <c r="AP14882" s="30"/>
    </row>
    <row r="14883" spans="2:42" s="28" customFormat="1" x14ac:dyDescent="0.2">
      <c r="B14883" s="23"/>
      <c r="D14883" s="23"/>
      <c r="E14883" s="30"/>
      <c r="F14883" s="30"/>
      <c r="G14883" s="30"/>
      <c r="H14883" s="30"/>
      <c r="I14883" s="30"/>
      <c r="J14883" s="35"/>
      <c r="AE14883" s="30"/>
      <c r="AF14883" s="31"/>
      <c r="AG14883" s="30"/>
      <c r="AH14883" s="30"/>
      <c r="AI14883" s="30"/>
      <c r="AJ14883" s="30"/>
      <c r="AK14883"/>
      <c r="AL14883"/>
      <c r="AM14883"/>
      <c r="AN14883"/>
      <c r="AO14883"/>
      <c r="AP14883" s="30"/>
    </row>
    <row r="14884" spans="2:42" s="28" customFormat="1" x14ac:dyDescent="0.2">
      <c r="B14884" s="23"/>
      <c r="D14884" s="23"/>
      <c r="E14884" s="30"/>
      <c r="F14884" s="30"/>
      <c r="G14884" s="30"/>
      <c r="H14884" s="30"/>
      <c r="I14884" s="30"/>
      <c r="J14884" s="35"/>
      <c r="AE14884" s="30"/>
      <c r="AF14884" s="31"/>
      <c r="AG14884" s="30"/>
      <c r="AH14884" s="30"/>
      <c r="AI14884" s="30"/>
      <c r="AJ14884" s="30"/>
      <c r="AK14884"/>
      <c r="AL14884"/>
      <c r="AM14884"/>
      <c r="AN14884"/>
      <c r="AO14884"/>
      <c r="AP14884" s="30"/>
    </row>
    <row r="14885" spans="2:42" s="28" customFormat="1" x14ac:dyDescent="0.2">
      <c r="B14885" s="23"/>
      <c r="D14885" s="23"/>
      <c r="E14885" s="30"/>
      <c r="F14885" s="30"/>
      <c r="G14885" s="30"/>
      <c r="H14885" s="30"/>
      <c r="I14885" s="30"/>
      <c r="J14885" s="35"/>
      <c r="AE14885" s="30"/>
      <c r="AF14885" s="31"/>
      <c r="AG14885" s="30"/>
      <c r="AH14885" s="30"/>
      <c r="AI14885" s="30"/>
      <c r="AJ14885" s="30"/>
      <c r="AK14885"/>
      <c r="AL14885"/>
      <c r="AM14885"/>
      <c r="AN14885"/>
      <c r="AO14885"/>
      <c r="AP14885" s="30"/>
    </row>
    <row r="14886" spans="2:42" s="28" customFormat="1" x14ac:dyDescent="0.2">
      <c r="B14886" s="23"/>
      <c r="D14886" s="23"/>
      <c r="E14886" s="30"/>
      <c r="F14886" s="30"/>
      <c r="G14886" s="30"/>
      <c r="H14886" s="30"/>
      <c r="I14886" s="30"/>
      <c r="J14886" s="35"/>
      <c r="AE14886" s="30"/>
      <c r="AF14886" s="31"/>
      <c r="AG14886" s="30"/>
      <c r="AH14886" s="30"/>
      <c r="AI14886" s="30"/>
      <c r="AJ14886" s="30"/>
      <c r="AK14886"/>
      <c r="AL14886"/>
      <c r="AM14886"/>
      <c r="AN14886"/>
      <c r="AO14886"/>
      <c r="AP14886" s="30"/>
    </row>
    <row r="14887" spans="2:42" s="28" customFormat="1" x14ac:dyDescent="0.2">
      <c r="B14887" s="23"/>
      <c r="D14887" s="23"/>
      <c r="E14887" s="30"/>
      <c r="F14887" s="30"/>
      <c r="G14887" s="30"/>
      <c r="H14887" s="30"/>
      <c r="I14887" s="30"/>
      <c r="J14887" s="35"/>
      <c r="AE14887" s="30"/>
      <c r="AF14887" s="31"/>
      <c r="AG14887" s="30"/>
      <c r="AH14887" s="30"/>
      <c r="AI14887" s="30"/>
      <c r="AJ14887" s="30"/>
      <c r="AK14887"/>
      <c r="AL14887"/>
      <c r="AM14887"/>
      <c r="AN14887"/>
      <c r="AO14887"/>
      <c r="AP14887" s="30"/>
    </row>
    <row r="14888" spans="2:42" s="28" customFormat="1" x14ac:dyDescent="0.2">
      <c r="B14888" s="23"/>
      <c r="D14888" s="23"/>
      <c r="E14888" s="30"/>
      <c r="F14888" s="30"/>
      <c r="G14888" s="30"/>
      <c r="H14888" s="30"/>
      <c r="I14888" s="30"/>
      <c r="J14888" s="35"/>
      <c r="AE14888" s="30"/>
      <c r="AF14888" s="31"/>
      <c r="AG14888" s="30"/>
      <c r="AH14888" s="30"/>
      <c r="AI14888" s="30"/>
      <c r="AJ14888" s="30"/>
      <c r="AK14888"/>
      <c r="AL14888"/>
      <c r="AM14888"/>
      <c r="AN14888"/>
      <c r="AO14888"/>
      <c r="AP14888" s="30"/>
    </row>
    <row r="14889" spans="2:42" s="28" customFormat="1" x14ac:dyDescent="0.2">
      <c r="B14889" s="23"/>
      <c r="D14889" s="23"/>
      <c r="E14889" s="30"/>
      <c r="F14889" s="30"/>
      <c r="G14889" s="30"/>
      <c r="H14889" s="30"/>
      <c r="I14889" s="30"/>
      <c r="J14889" s="35"/>
      <c r="AE14889" s="30"/>
      <c r="AF14889" s="31"/>
      <c r="AG14889" s="30"/>
      <c r="AH14889" s="30"/>
      <c r="AI14889" s="30"/>
      <c r="AJ14889" s="30"/>
      <c r="AK14889"/>
      <c r="AL14889"/>
      <c r="AM14889"/>
      <c r="AN14889"/>
      <c r="AO14889"/>
      <c r="AP14889" s="30"/>
    </row>
    <row r="14890" spans="2:42" s="28" customFormat="1" x14ac:dyDescent="0.2">
      <c r="B14890" s="23"/>
      <c r="D14890" s="23"/>
      <c r="E14890" s="30"/>
      <c r="F14890" s="30"/>
      <c r="G14890" s="30"/>
      <c r="H14890" s="30"/>
      <c r="I14890" s="30"/>
      <c r="J14890" s="35"/>
      <c r="AE14890" s="30"/>
      <c r="AF14890" s="31"/>
      <c r="AG14890" s="30"/>
      <c r="AH14890" s="30"/>
      <c r="AI14890" s="30"/>
      <c r="AJ14890" s="30"/>
      <c r="AK14890"/>
      <c r="AL14890"/>
      <c r="AM14890"/>
      <c r="AN14890"/>
      <c r="AO14890"/>
      <c r="AP14890" s="30"/>
    </row>
    <row r="14891" spans="2:42" s="28" customFormat="1" x14ac:dyDescent="0.2">
      <c r="B14891" s="23"/>
      <c r="D14891" s="23"/>
      <c r="E14891" s="30"/>
      <c r="F14891" s="30"/>
      <c r="G14891" s="30"/>
      <c r="H14891" s="30"/>
      <c r="I14891" s="30"/>
      <c r="J14891" s="35"/>
      <c r="AE14891" s="30"/>
      <c r="AF14891" s="31"/>
      <c r="AG14891" s="30"/>
      <c r="AH14891" s="30"/>
      <c r="AI14891" s="30"/>
      <c r="AJ14891" s="30"/>
      <c r="AK14891"/>
      <c r="AL14891"/>
      <c r="AM14891"/>
      <c r="AN14891"/>
      <c r="AO14891"/>
      <c r="AP14891" s="30"/>
    </row>
    <row r="14892" spans="2:42" s="28" customFormat="1" x14ac:dyDescent="0.2">
      <c r="B14892" s="23"/>
      <c r="D14892" s="23"/>
      <c r="E14892" s="30"/>
      <c r="F14892" s="30"/>
      <c r="G14892" s="30"/>
      <c r="H14892" s="30"/>
      <c r="I14892" s="30"/>
      <c r="J14892" s="35"/>
      <c r="AE14892" s="30"/>
      <c r="AF14892" s="31"/>
      <c r="AG14892" s="30"/>
      <c r="AH14892" s="30"/>
      <c r="AI14892" s="30"/>
      <c r="AJ14892" s="30"/>
      <c r="AK14892"/>
      <c r="AL14892"/>
      <c r="AM14892"/>
      <c r="AN14892"/>
      <c r="AO14892"/>
      <c r="AP14892" s="30"/>
    </row>
    <row r="14893" spans="2:42" s="28" customFormat="1" x14ac:dyDescent="0.2">
      <c r="B14893" s="23"/>
      <c r="D14893" s="23"/>
      <c r="E14893" s="30"/>
      <c r="F14893" s="30"/>
      <c r="G14893" s="30"/>
      <c r="H14893" s="30"/>
      <c r="I14893" s="30"/>
      <c r="J14893" s="35"/>
      <c r="AE14893" s="30"/>
      <c r="AF14893" s="31"/>
      <c r="AG14893" s="30"/>
      <c r="AH14893" s="30"/>
      <c r="AI14893" s="30"/>
      <c r="AJ14893" s="30"/>
      <c r="AK14893"/>
      <c r="AL14893"/>
      <c r="AM14893"/>
      <c r="AN14893"/>
      <c r="AO14893"/>
      <c r="AP14893" s="30"/>
    </row>
    <row r="14894" spans="2:42" s="28" customFormat="1" x14ac:dyDescent="0.2">
      <c r="B14894" s="23"/>
      <c r="D14894" s="23"/>
      <c r="E14894" s="30"/>
      <c r="F14894" s="30"/>
      <c r="G14894" s="30"/>
      <c r="H14894" s="30"/>
      <c r="I14894" s="30"/>
      <c r="J14894" s="35"/>
      <c r="AE14894" s="30"/>
      <c r="AF14894" s="31"/>
      <c r="AG14894" s="30"/>
      <c r="AH14894" s="30"/>
      <c r="AI14894" s="30"/>
      <c r="AJ14894" s="30"/>
      <c r="AK14894"/>
      <c r="AL14894"/>
      <c r="AM14894"/>
      <c r="AN14894"/>
      <c r="AO14894"/>
      <c r="AP14894" s="30"/>
    </row>
    <row r="14895" spans="2:42" s="28" customFormat="1" x14ac:dyDescent="0.2">
      <c r="B14895" s="23"/>
      <c r="D14895" s="23"/>
      <c r="E14895" s="30"/>
      <c r="F14895" s="30"/>
      <c r="G14895" s="30"/>
      <c r="H14895" s="30"/>
      <c r="I14895" s="30"/>
      <c r="J14895" s="35"/>
      <c r="AE14895" s="30"/>
      <c r="AF14895" s="31"/>
      <c r="AG14895" s="30"/>
      <c r="AH14895" s="30"/>
      <c r="AI14895" s="30"/>
      <c r="AJ14895" s="30"/>
      <c r="AK14895"/>
      <c r="AL14895"/>
      <c r="AM14895"/>
      <c r="AN14895"/>
      <c r="AO14895"/>
      <c r="AP14895" s="30"/>
    </row>
    <row r="14896" spans="2:42" s="28" customFormat="1" x14ac:dyDescent="0.2">
      <c r="B14896" s="23"/>
      <c r="D14896" s="23"/>
      <c r="E14896" s="30"/>
      <c r="F14896" s="30"/>
      <c r="G14896" s="30"/>
      <c r="H14896" s="30"/>
      <c r="I14896" s="30"/>
      <c r="J14896" s="35"/>
      <c r="AE14896" s="30"/>
      <c r="AF14896" s="31"/>
      <c r="AG14896" s="30"/>
      <c r="AH14896" s="30"/>
      <c r="AI14896" s="30"/>
      <c r="AJ14896" s="30"/>
      <c r="AK14896"/>
      <c r="AL14896"/>
      <c r="AM14896"/>
      <c r="AN14896"/>
      <c r="AO14896"/>
      <c r="AP14896" s="30"/>
    </row>
    <row r="14897" spans="2:42" s="28" customFormat="1" x14ac:dyDescent="0.2">
      <c r="B14897" s="23"/>
      <c r="D14897" s="23"/>
      <c r="E14897" s="30"/>
      <c r="F14897" s="30"/>
      <c r="G14897" s="30"/>
      <c r="H14897" s="30"/>
      <c r="I14897" s="30"/>
      <c r="J14897" s="35"/>
      <c r="AE14897" s="30"/>
      <c r="AF14897" s="31"/>
      <c r="AG14897" s="30"/>
      <c r="AH14897" s="30"/>
      <c r="AI14897" s="30"/>
      <c r="AJ14897" s="30"/>
      <c r="AK14897"/>
      <c r="AL14897"/>
      <c r="AM14897"/>
      <c r="AN14897"/>
      <c r="AO14897"/>
      <c r="AP14897" s="30"/>
    </row>
    <row r="14898" spans="2:42" s="28" customFormat="1" x14ac:dyDescent="0.2">
      <c r="B14898" s="23"/>
      <c r="D14898" s="23"/>
      <c r="E14898" s="30"/>
      <c r="F14898" s="30"/>
      <c r="G14898" s="30"/>
      <c r="H14898" s="30"/>
      <c r="I14898" s="30"/>
      <c r="J14898" s="35"/>
      <c r="AE14898" s="30"/>
      <c r="AF14898" s="31"/>
      <c r="AG14898" s="30"/>
      <c r="AH14898" s="30"/>
      <c r="AI14898" s="30"/>
      <c r="AJ14898" s="30"/>
      <c r="AK14898"/>
      <c r="AL14898"/>
      <c r="AM14898"/>
      <c r="AN14898"/>
      <c r="AO14898"/>
      <c r="AP14898" s="30"/>
    </row>
    <row r="14899" spans="2:42" s="28" customFormat="1" x14ac:dyDescent="0.2">
      <c r="B14899" s="23"/>
      <c r="D14899" s="23"/>
      <c r="E14899" s="30"/>
      <c r="F14899" s="30"/>
      <c r="G14899" s="30"/>
      <c r="H14899" s="30"/>
      <c r="I14899" s="30"/>
      <c r="J14899" s="35"/>
      <c r="AE14899" s="30"/>
      <c r="AF14899" s="31"/>
      <c r="AG14899" s="30"/>
      <c r="AH14899" s="30"/>
      <c r="AI14899" s="30"/>
      <c r="AJ14899" s="30"/>
      <c r="AK14899"/>
      <c r="AL14899"/>
      <c r="AM14899"/>
      <c r="AN14899"/>
      <c r="AO14899"/>
      <c r="AP14899" s="30"/>
    </row>
    <row r="14900" spans="2:42" s="28" customFormat="1" x14ac:dyDescent="0.2">
      <c r="B14900" s="23"/>
      <c r="D14900" s="23"/>
      <c r="E14900" s="30"/>
      <c r="F14900" s="30"/>
      <c r="G14900" s="30"/>
      <c r="H14900" s="30"/>
      <c r="I14900" s="30"/>
      <c r="J14900" s="35"/>
      <c r="AE14900" s="30"/>
      <c r="AF14900" s="31"/>
      <c r="AG14900" s="30"/>
      <c r="AH14900" s="30"/>
      <c r="AI14900" s="30"/>
      <c r="AJ14900" s="30"/>
      <c r="AK14900"/>
      <c r="AL14900"/>
      <c r="AM14900"/>
      <c r="AN14900"/>
      <c r="AO14900"/>
      <c r="AP14900" s="30"/>
    </row>
    <row r="14901" spans="2:42" s="28" customFormat="1" x14ac:dyDescent="0.2">
      <c r="B14901" s="23"/>
      <c r="D14901" s="23"/>
      <c r="E14901" s="30"/>
      <c r="F14901" s="30"/>
      <c r="G14901" s="30"/>
      <c r="H14901" s="30"/>
      <c r="I14901" s="30"/>
      <c r="J14901" s="35"/>
      <c r="AE14901" s="30"/>
      <c r="AF14901" s="31"/>
      <c r="AG14901" s="30"/>
      <c r="AH14901" s="30"/>
      <c r="AI14901" s="30"/>
      <c r="AJ14901" s="30"/>
      <c r="AK14901"/>
      <c r="AL14901"/>
      <c r="AM14901"/>
      <c r="AN14901"/>
      <c r="AO14901"/>
      <c r="AP14901" s="30"/>
    </row>
    <row r="14902" spans="2:42" s="28" customFormat="1" x14ac:dyDescent="0.2">
      <c r="B14902" s="23"/>
      <c r="D14902" s="23"/>
      <c r="E14902" s="30"/>
      <c r="F14902" s="30"/>
      <c r="G14902" s="30"/>
      <c r="H14902" s="30"/>
      <c r="I14902" s="30"/>
      <c r="J14902" s="35"/>
      <c r="AE14902" s="30"/>
      <c r="AF14902" s="31"/>
      <c r="AG14902" s="30"/>
      <c r="AH14902" s="30"/>
      <c r="AI14902" s="30"/>
      <c r="AJ14902" s="30"/>
      <c r="AK14902"/>
      <c r="AL14902"/>
      <c r="AM14902"/>
      <c r="AN14902"/>
      <c r="AO14902"/>
      <c r="AP14902" s="30"/>
    </row>
    <row r="14903" spans="2:42" s="28" customFormat="1" x14ac:dyDescent="0.2">
      <c r="B14903" s="23"/>
      <c r="D14903" s="23"/>
      <c r="E14903" s="30"/>
      <c r="F14903" s="30"/>
      <c r="G14903" s="30"/>
      <c r="H14903" s="30"/>
      <c r="I14903" s="30"/>
      <c r="J14903" s="35"/>
      <c r="AE14903" s="30"/>
      <c r="AF14903" s="31"/>
      <c r="AG14903" s="30"/>
      <c r="AH14903" s="30"/>
      <c r="AI14903" s="30"/>
      <c r="AJ14903" s="30"/>
      <c r="AK14903"/>
      <c r="AL14903"/>
      <c r="AM14903"/>
      <c r="AN14903"/>
      <c r="AO14903"/>
      <c r="AP14903" s="30"/>
    </row>
    <row r="14904" spans="2:42" s="28" customFormat="1" x14ac:dyDescent="0.2">
      <c r="B14904" s="23"/>
      <c r="D14904" s="23"/>
      <c r="E14904" s="30"/>
      <c r="F14904" s="30"/>
      <c r="G14904" s="30"/>
      <c r="H14904" s="30"/>
      <c r="I14904" s="30"/>
      <c r="J14904" s="35"/>
      <c r="AE14904" s="30"/>
      <c r="AF14904" s="31"/>
      <c r="AG14904" s="30"/>
      <c r="AH14904" s="30"/>
      <c r="AI14904" s="30"/>
      <c r="AJ14904" s="30"/>
      <c r="AK14904"/>
      <c r="AL14904"/>
      <c r="AM14904"/>
      <c r="AN14904"/>
      <c r="AO14904"/>
      <c r="AP14904" s="30"/>
    </row>
    <row r="14905" spans="2:42" s="28" customFormat="1" x14ac:dyDescent="0.2">
      <c r="B14905" s="23"/>
      <c r="D14905" s="23"/>
      <c r="E14905" s="30"/>
      <c r="F14905" s="30"/>
      <c r="G14905" s="30"/>
      <c r="H14905" s="30"/>
      <c r="I14905" s="30"/>
      <c r="J14905" s="35"/>
      <c r="AE14905" s="30"/>
      <c r="AF14905" s="31"/>
      <c r="AG14905" s="30"/>
      <c r="AH14905" s="30"/>
      <c r="AI14905" s="30"/>
      <c r="AJ14905" s="30"/>
      <c r="AK14905"/>
      <c r="AL14905"/>
      <c r="AM14905"/>
      <c r="AN14905"/>
      <c r="AO14905"/>
      <c r="AP14905" s="30"/>
    </row>
    <row r="14906" spans="2:42" s="28" customFormat="1" x14ac:dyDescent="0.2">
      <c r="B14906" s="23"/>
      <c r="D14906" s="23"/>
      <c r="E14906" s="30"/>
      <c r="F14906" s="30"/>
      <c r="G14906" s="30"/>
      <c r="H14906" s="30"/>
      <c r="I14906" s="30"/>
      <c r="J14906" s="35"/>
      <c r="AE14906" s="30"/>
      <c r="AF14906" s="31"/>
      <c r="AG14906" s="30"/>
      <c r="AH14906" s="30"/>
      <c r="AI14906" s="30"/>
      <c r="AJ14906" s="30"/>
      <c r="AK14906"/>
      <c r="AL14906"/>
      <c r="AM14906"/>
      <c r="AN14906"/>
      <c r="AO14906"/>
      <c r="AP14906" s="30"/>
    </row>
    <row r="14907" spans="2:42" s="28" customFormat="1" x14ac:dyDescent="0.2">
      <c r="B14907" s="23"/>
      <c r="D14907" s="23"/>
      <c r="E14907" s="30"/>
      <c r="F14907" s="30"/>
      <c r="G14907" s="30"/>
      <c r="H14907" s="30"/>
      <c r="I14907" s="30"/>
      <c r="J14907" s="35"/>
      <c r="AE14907" s="30"/>
      <c r="AF14907" s="31"/>
      <c r="AG14907" s="30"/>
      <c r="AH14907" s="30"/>
      <c r="AI14907" s="30"/>
      <c r="AJ14907" s="30"/>
      <c r="AK14907"/>
      <c r="AL14907"/>
      <c r="AM14907"/>
      <c r="AN14907"/>
      <c r="AO14907"/>
      <c r="AP14907" s="30"/>
    </row>
    <row r="14908" spans="2:42" s="28" customFormat="1" x14ac:dyDescent="0.2">
      <c r="B14908" s="23"/>
      <c r="D14908" s="23"/>
      <c r="E14908" s="30"/>
      <c r="F14908" s="30"/>
      <c r="G14908" s="30"/>
      <c r="H14908" s="30"/>
      <c r="I14908" s="30"/>
      <c r="J14908" s="35"/>
      <c r="AE14908" s="30"/>
      <c r="AF14908" s="31"/>
      <c r="AG14908" s="30"/>
      <c r="AH14908" s="30"/>
      <c r="AI14908" s="30"/>
      <c r="AJ14908" s="30"/>
      <c r="AK14908"/>
      <c r="AL14908"/>
      <c r="AM14908"/>
      <c r="AN14908"/>
      <c r="AO14908"/>
      <c r="AP14908" s="30"/>
    </row>
    <row r="14909" spans="2:42" s="28" customFormat="1" x14ac:dyDescent="0.2">
      <c r="B14909" s="23"/>
      <c r="D14909" s="23"/>
      <c r="E14909" s="30"/>
      <c r="F14909" s="30"/>
      <c r="G14909" s="30"/>
      <c r="H14909" s="30"/>
      <c r="I14909" s="30"/>
      <c r="J14909" s="35"/>
      <c r="AE14909" s="30"/>
      <c r="AF14909" s="31"/>
      <c r="AG14909" s="30"/>
      <c r="AH14909" s="30"/>
      <c r="AI14909" s="30"/>
      <c r="AJ14909" s="30"/>
      <c r="AK14909"/>
      <c r="AL14909"/>
      <c r="AM14909"/>
      <c r="AN14909"/>
      <c r="AO14909"/>
      <c r="AP14909" s="30"/>
    </row>
    <row r="14910" spans="2:42" s="28" customFormat="1" x14ac:dyDescent="0.2">
      <c r="B14910" s="23"/>
      <c r="D14910" s="23"/>
      <c r="E14910" s="30"/>
      <c r="F14910" s="30"/>
      <c r="G14910" s="30"/>
      <c r="H14910" s="30"/>
      <c r="I14910" s="30"/>
      <c r="J14910" s="35"/>
      <c r="AE14910" s="30"/>
      <c r="AF14910" s="31"/>
      <c r="AG14910" s="30"/>
      <c r="AH14910" s="30"/>
      <c r="AI14910" s="30"/>
      <c r="AJ14910" s="30"/>
      <c r="AK14910"/>
      <c r="AL14910"/>
      <c r="AM14910"/>
      <c r="AN14910"/>
      <c r="AO14910"/>
      <c r="AP14910" s="30"/>
    </row>
    <row r="14911" spans="2:42" s="28" customFormat="1" x14ac:dyDescent="0.2">
      <c r="B14911" s="23"/>
      <c r="D14911" s="23"/>
      <c r="E14911" s="30"/>
      <c r="F14911" s="30"/>
      <c r="G14911" s="30"/>
      <c r="H14911" s="30"/>
      <c r="I14911" s="30"/>
      <c r="J14911" s="35"/>
      <c r="AE14911" s="30"/>
      <c r="AF14911" s="31"/>
      <c r="AG14911" s="30"/>
      <c r="AH14911" s="30"/>
      <c r="AI14911" s="30"/>
      <c r="AJ14911" s="30"/>
      <c r="AK14911"/>
      <c r="AL14911"/>
      <c r="AM14911"/>
      <c r="AN14911"/>
      <c r="AO14911"/>
      <c r="AP14911" s="30"/>
    </row>
    <row r="14912" spans="2:42" s="28" customFormat="1" x14ac:dyDescent="0.2">
      <c r="B14912" s="23"/>
      <c r="D14912" s="23"/>
      <c r="E14912" s="30"/>
      <c r="F14912" s="30"/>
      <c r="G14912" s="30"/>
      <c r="H14912" s="30"/>
      <c r="I14912" s="30"/>
      <c r="J14912" s="35"/>
      <c r="AE14912" s="30"/>
      <c r="AF14912" s="31"/>
      <c r="AG14912" s="30"/>
      <c r="AH14912" s="30"/>
      <c r="AI14912" s="30"/>
      <c r="AJ14912" s="30"/>
      <c r="AK14912"/>
      <c r="AL14912"/>
      <c r="AM14912"/>
      <c r="AN14912"/>
      <c r="AO14912"/>
      <c r="AP14912" s="30"/>
    </row>
    <row r="14913" spans="2:42" s="28" customFormat="1" x14ac:dyDescent="0.2">
      <c r="B14913" s="23"/>
      <c r="D14913" s="23"/>
      <c r="E14913" s="30"/>
      <c r="F14913" s="30"/>
      <c r="G14913" s="30"/>
      <c r="H14913" s="30"/>
      <c r="I14913" s="30"/>
      <c r="J14913" s="35"/>
      <c r="AE14913" s="30"/>
      <c r="AF14913" s="31"/>
      <c r="AG14913" s="30"/>
      <c r="AH14913" s="30"/>
      <c r="AI14913" s="30"/>
      <c r="AJ14913" s="30"/>
      <c r="AK14913"/>
      <c r="AL14913"/>
      <c r="AM14913"/>
      <c r="AN14913"/>
      <c r="AO14913"/>
      <c r="AP14913" s="30"/>
    </row>
    <row r="14914" spans="2:42" s="28" customFormat="1" x14ac:dyDescent="0.2">
      <c r="B14914" s="23"/>
      <c r="D14914" s="23"/>
      <c r="E14914" s="30"/>
      <c r="F14914" s="30"/>
      <c r="G14914" s="30"/>
      <c r="H14914" s="30"/>
      <c r="I14914" s="30"/>
      <c r="J14914" s="35"/>
      <c r="AE14914" s="30"/>
      <c r="AF14914" s="31"/>
      <c r="AG14914" s="30"/>
      <c r="AH14914" s="30"/>
      <c r="AI14914" s="30"/>
      <c r="AJ14914" s="30"/>
      <c r="AK14914"/>
      <c r="AL14914"/>
      <c r="AM14914"/>
      <c r="AN14914"/>
      <c r="AO14914"/>
      <c r="AP14914" s="30"/>
    </row>
    <row r="14915" spans="2:42" s="28" customFormat="1" x14ac:dyDescent="0.2">
      <c r="B14915" s="23"/>
      <c r="D14915" s="23"/>
      <c r="E14915" s="30"/>
      <c r="F14915" s="30"/>
      <c r="G14915" s="30"/>
      <c r="H14915" s="30"/>
      <c r="I14915" s="30"/>
      <c r="J14915" s="35"/>
      <c r="AE14915" s="30"/>
      <c r="AF14915" s="31"/>
      <c r="AG14915" s="30"/>
      <c r="AH14915" s="30"/>
      <c r="AI14915" s="30"/>
      <c r="AJ14915" s="30"/>
      <c r="AK14915"/>
      <c r="AL14915"/>
      <c r="AM14915"/>
      <c r="AN14915"/>
      <c r="AO14915"/>
      <c r="AP14915" s="30"/>
    </row>
    <row r="14916" spans="2:42" s="28" customFormat="1" x14ac:dyDescent="0.2">
      <c r="B14916" s="23"/>
      <c r="D14916" s="23"/>
      <c r="E14916" s="30"/>
      <c r="F14916" s="30"/>
      <c r="G14916" s="30"/>
      <c r="H14916" s="30"/>
      <c r="I14916" s="30"/>
      <c r="J14916" s="35"/>
      <c r="AE14916" s="30"/>
      <c r="AF14916" s="31"/>
      <c r="AG14916" s="30"/>
      <c r="AH14916" s="30"/>
      <c r="AI14916" s="30"/>
      <c r="AJ14916" s="30"/>
      <c r="AK14916"/>
      <c r="AL14916"/>
      <c r="AM14916"/>
      <c r="AN14916"/>
      <c r="AO14916"/>
      <c r="AP14916" s="30"/>
    </row>
    <row r="14917" spans="2:42" s="28" customFormat="1" x14ac:dyDescent="0.2">
      <c r="B14917" s="23"/>
      <c r="D14917" s="23"/>
      <c r="E14917" s="30"/>
      <c r="F14917" s="30"/>
      <c r="G14917" s="30"/>
      <c r="H14917" s="30"/>
      <c r="I14917" s="30"/>
      <c r="J14917" s="35"/>
      <c r="AE14917" s="30"/>
      <c r="AF14917" s="31"/>
      <c r="AG14917" s="30"/>
      <c r="AH14917" s="30"/>
      <c r="AI14917" s="30"/>
      <c r="AJ14917" s="30"/>
      <c r="AK14917"/>
      <c r="AL14917"/>
      <c r="AM14917"/>
      <c r="AN14917"/>
      <c r="AO14917"/>
      <c r="AP14917" s="30"/>
    </row>
    <row r="14918" spans="2:42" s="28" customFormat="1" x14ac:dyDescent="0.2">
      <c r="B14918" s="23"/>
      <c r="D14918" s="23"/>
      <c r="E14918" s="30"/>
      <c r="F14918" s="30"/>
      <c r="G14918" s="30"/>
      <c r="H14918" s="30"/>
      <c r="I14918" s="30"/>
      <c r="J14918" s="35"/>
      <c r="AE14918" s="30"/>
      <c r="AF14918" s="31"/>
      <c r="AG14918" s="30"/>
      <c r="AH14918" s="30"/>
      <c r="AI14918" s="30"/>
      <c r="AJ14918" s="30"/>
      <c r="AK14918"/>
      <c r="AL14918"/>
      <c r="AM14918"/>
      <c r="AN14918"/>
      <c r="AO14918"/>
      <c r="AP14918" s="30"/>
    </row>
    <row r="14919" spans="2:42" s="28" customFormat="1" x14ac:dyDescent="0.2">
      <c r="B14919" s="23"/>
      <c r="D14919" s="23"/>
      <c r="E14919" s="30"/>
      <c r="F14919" s="30"/>
      <c r="G14919" s="30"/>
      <c r="H14919" s="30"/>
      <c r="I14919" s="30"/>
      <c r="J14919" s="35"/>
      <c r="AE14919" s="30"/>
      <c r="AF14919" s="31"/>
      <c r="AG14919" s="30"/>
      <c r="AH14919" s="30"/>
      <c r="AI14919" s="30"/>
      <c r="AJ14919" s="30"/>
      <c r="AK14919"/>
      <c r="AL14919"/>
      <c r="AM14919"/>
      <c r="AN14919"/>
      <c r="AO14919"/>
      <c r="AP14919" s="30"/>
    </row>
    <row r="14920" spans="2:42" s="28" customFormat="1" x14ac:dyDescent="0.2">
      <c r="B14920" s="23"/>
      <c r="D14920" s="23"/>
      <c r="E14920" s="30"/>
      <c r="F14920" s="30"/>
      <c r="G14920" s="30"/>
      <c r="H14920" s="30"/>
      <c r="I14920" s="30"/>
      <c r="J14920" s="35"/>
      <c r="AE14920" s="30"/>
      <c r="AF14920" s="31"/>
      <c r="AG14920" s="30"/>
      <c r="AH14920" s="30"/>
      <c r="AI14920" s="30"/>
      <c r="AJ14920" s="30"/>
      <c r="AK14920"/>
      <c r="AL14920"/>
      <c r="AM14920"/>
      <c r="AN14920"/>
      <c r="AO14920"/>
      <c r="AP14920" s="30"/>
    </row>
    <row r="14921" spans="2:42" s="28" customFormat="1" x14ac:dyDescent="0.2">
      <c r="B14921" s="23"/>
      <c r="D14921" s="23"/>
      <c r="E14921" s="30"/>
      <c r="F14921" s="30"/>
      <c r="G14921" s="30"/>
      <c r="H14921" s="30"/>
      <c r="I14921" s="30"/>
      <c r="J14921" s="35"/>
      <c r="AE14921" s="30"/>
      <c r="AF14921" s="31"/>
      <c r="AG14921" s="30"/>
      <c r="AH14921" s="30"/>
      <c r="AI14921" s="30"/>
      <c r="AJ14921" s="30"/>
      <c r="AK14921"/>
      <c r="AL14921"/>
      <c r="AM14921"/>
      <c r="AN14921"/>
      <c r="AO14921"/>
      <c r="AP14921" s="30"/>
    </row>
    <row r="14922" spans="2:42" s="28" customFormat="1" x14ac:dyDescent="0.2">
      <c r="B14922" s="23"/>
      <c r="D14922" s="23"/>
      <c r="E14922" s="30"/>
      <c r="F14922" s="30"/>
      <c r="G14922" s="30"/>
      <c r="H14922" s="30"/>
      <c r="I14922" s="30"/>
      <c r="J14922" s="35"/>
      <c r="AE14922" s="30"/>
      <c r="AF14922" s="31"/>
      <c r="AG14922" s="30"/>
      <c r="AH14922" s="30"/>
      <c r="AI14922" s="30"/>
      <c r="AJ14922" s="30"/>
      <c r="AK14922"/>
      <c r="AL14922"/>
      <c r="AM14922"/>
      <c r="AN14922"/>
      <c r="AO14922"/>
      <c r="AP14922" s="30"/>
    </row>
    <row r="14923" spans="2:42" s="28" customFormat="1" x14ac:dyDescent="0.2">
      <c r="B14923" s="23"/>
      <c r="D14923" s="23"/>
      <c r="E14923" s="30"/>
      <c r="F14923" s="30"/>
      <c r="G14923" s="30"/>
      <c r="H14923" s="30"/>
      <c r="I14923" s="30"/>
      <c r="J14923" s="35"/>
      <c r="AE14923" s="30"/>
      <c r="AF14923" s="31"/>
      <c r="AG14923" s="30"/>
      <c r="AH14923" s="30"/>
      <c r="AI14923" s="30"/>
      <c r="AJ14923" s="30"/>
      <c r="AK14923"/>
      <c r="AL14923"/>
      <c r="AM14923"/>
      <c r="AN14923"/>
      <c r="AO14923"/>
      <c r="AP14923" s="30"/>
    </row>
    <row r="14924" spans="2:42" s="28" customFormat="1" x14ac:dyDescent="0.2">
      <c r="B14924" s="23"/>
      <c r="D14924" s="23"/>
      <c r="E14924" s="30"/>
      <c r="F14924" s="30"/>
      <c r="G14924" s="30"/>
      <c r="H14924" s="30"/>
      <c r="I14924" s="30"/>
      <c r="J14924" s="35"/>
      <c r="AE14924" s="30"/>
      <c r="AF14924" s="31"/>
      <c r="AG14924" s="30"/>
      <c r="AH14924" s="30"/>
      <c r="AI14924" s="30"/>
      <c r="AJ14924" s="30"/>
      <c r="AK14924"/>
      <c r="AL14924"/>
      <c r="AM14924"/>
      <c r="AN14924"/>
      <c r="AO14924"/>
      <c r="AP14924" s="30"/>
    </row>
    <row r="14925" spans="2:42" s="28" customFormat="1" x14ac:dyDescent="0.2">
      <c r="B14925" s="23"/>
      <c r="D14925" s="23"/>
      <c r="E14925" s="30"/>
      <c r="F14925" s="30"/>
      <c r="G14925" s="30"/>
      <c r="H14925" s="30"/>
      <c r="I14925" s="30"/>
      <c r="J14925" s="35"/>
      <c r="AE14925" s="30"/>
      <c r="AF14925" s="31"/>
      <c r="AG14925" s="30"/>
      <c r="AH14925" s="30"/>
      <c r="AI14925" s="30"/>
      <c r="AJ14925" s="30"/>
      <c r="AK14925"/>
      <c r="AL14925"/>
      <c r="AM14925"/>
      <c r="AN14925"/>
      <c r="AO14925"/>
      <c r="AP14925" s="30"/>
    </row>
    <row r="14926" spans="2:42" s="28" customFormat="1" x14ac:dyDescent="0.2">
      <c r="B14926" s="23"/>
      <c r="D14926" s="23"/>
      <c r="E14926" s="30"/>
      <c r="F14926" s="30"/>
      <c r="G14926" s="30"/>
      <c r="H14926" s="30"/>
      <c r="I14926" s="30"/>
      <c r="J14926" s="35"/>
      <c r="AE14926" s="30"/>
      <c r="AF14926" s="31"/>
      <c r="AG14926" s="30"/>
      <c r="AH14926" s="30"/>
      <c r="AI14926" s="30"/>
      <c r="AJ14926" s="30"/>
      <c r="AK14926"/>
      <c r="AL14926"/>
      <c r="AM14926"/>
      <c r="AN14926"/>
      <c r="AO14926"/>
      <c r="AP14926" s="30"/>
    </row>
    <row r="14927" spans="2:42" s="28" customFormat="1" x14ac:dyDescent="0.2">
      <c r="B14927" s="23"/>
      <c r="D14927" s="23"/>
      <c r="E14927" s="30"/>
      <c r="F14927" s="30"/>
      <c r="G14927" s="30"/>
      <c r="H14927" s="30"/>
      <c r="I14927" s="30"/>
      <c r="J14927" s="35"/>
      <c r="AE14927" s="30"/>
      <c r="AF14927" s="31"/>
      <c r="AG14927" s="30"/>
      <c r="AH14927" s="30"/>
      <c r="AI14927" s="30"/>
      <c r="AJ14927" s="30"/>
      <c r="AK14927"/>
      <c r="AL14927"/>
      <c r="AM14927"/>
      <c r="AN14927"/>
      <c r="AO14927"/>
      <c r="AP14927" s="30"/>
    </row>
    <row r="14928" spans="2:42" s="28" customFormat="1" x14ac:dyDescent="0.2">
      <c r="B14928" s="23"/>
      <c r="D14928" s="23"/>
      <c r="E14928" s="30"/>
      <c r="F14928" s="30"/>
      <c r="G14928" s="30"/>
      <c r="H14928" s="30"/>
      <c r="I14928" s="30"/>
      <c r="J14928" s="35"/>
      <c r="AE14928" s="30"/>
      <c r="AF14928" s="31"/>
      <c r="AG14928" s="30"/>
      <c r="AH14928" s="30"/>
      <c r="AI14928" s="30"/>
      <c r="AJ14928" s="30"/>
      <c r="AK14928"/>
      <c r="AL14928"/>
      <c r="AM14928"/>
      <c r="AN14928"/>
      <c r="AO14928"/>
      <c r="AP14928" s="30"/>
    </row>
    <row r="14929" spans="2:42" s="28" customFormat="1" x14ac:dyDescent="0.2">
      <c r="B14929" s="23"/>
      <c r="D14929" s="23"/>
      <c r="E14929" s="30"/>
      <c r="F14929" s="30"/>
      <c r="G14929" s="30"/>
      <c r="H14929" s="30"/>
      <c r="I14929" s="30"/>
      <c r="J14929" s="35"/>
      <c r="AE14929" s="30"/>
      <c r="AF14929" s="31"/>
      <c r="AG14929" s="30"/>
      <c r="AH14929" s="30"/>
      <c r="AI14929" s="30"/>
      <c r="AJ14929" s="30"/>
      <c r="AK14929"/>
      <c r="AL14929"/>
      <c r="AM14929"/>
      <c r="AN14929"/>
      <c r="AO14929"/>
      <c r="AP14929" s="30"/>
    </row>
    <row r="14930" spans="2:42" s="28" customFormat="1" x14ac:dyDescent="0.2">
      <c r="B14930" s="23"/>
      <c r="D14930" s="23"/>
      <c r="E14930" s="30"/>
      <c r="F14930" s="30"/>
      <c r="G14930" s="30"/>
      <c r="H14930" s="30"/>
      <c r="I14930" s="30"/>
      <c r="J14930" s="35"/>
      <c r="AE14930" s="30"/>
      <c r="AF14930" s="31"/>
      <c r="AG14930" s="30"/>
      <c r="AH14930" s="30"/>
      <c r="AI14930" s="30"/>
      <c r="AJ14930" s="30"/>
      <c r="AK14930"/>
      <c r="AL14930"/>
      <c r="AM14930"/>
      <c r="AN14930"/>
      <c r="AO14930"/>
      <c r="AP14930" s="30"/>
    </row>
    <row r="14931" spans="2:42" s="28" customFormat="1" x14ac:dyDescent="0.2">
      <c r="B14931" s="23"/>
      <c r="D14931" s="23"/>
      <c r="E14931" s="30"/>
      <c r="F14931" s="30"/>
      <c r="G14931" s="30"/>
      <c r="H14931" s="30"/>
      <c r="I14931" s="30"/>
      <c r="J14931" s="35"/>
      <c r="AE14931" s="30"/>
      <c r="AF14931" s="31"/>
      <c r="AG14931" s="30"/>
      <c r="AH14931" s="30"/>
      <c r="AI14931" s="30"/>
      <c r="AJ14931" s="30"/>
      <c r="AK14931"/>
      <c r="AL14931"/>
      <c r="AM14931"/>
      <c r="AN14931"/>
      <c r="AO14931"/>
      <c r="AP14931" s="30"/>
    </row>
    <row r="14932" spans="2:42" s="28" customFormat="1" x14ac:dyDescent="0.2">
      <c r="B14932" s="23"/>
      <c r="D14932" s="23"/>
      <c r="E14932" s="30"/>
      <c r="F14932" s="30"/>
      <c r="G14932" s="30"/>
      <c r="H14932" s="30"/>
      <c r="I14932" s="30"/>
      <c r="J14932" s="35"/>
      <c r="AE14932" s="30"/>
      <c r="AF14932" s="31"/>
      <c r="AG14932" s="30"/>
      <c r="AH14932" s="30"/>
      <c r="AI14932" s="30"/>
      <c r="AJ14932" s="30"/>
      <c r="AK14932"/>
      <c r="AL14932"/>
      <c r="AM14932"/>
      <c r="AN14932"/>
      <c r="AO14932"/>
      <c r="AP14932" s="30"/>
    </row>
    <row r="14933" spans="2:42" s="28" customFormat="1" x14ac:dyDescent="0.2">
      <c r="B14933" s="23"/>
      <c r="D14933" s="23"/>
      <c r="E14933" s="30"/>
      <c r="F14933" s="30"/>
      <c r="G14933" s="30"/>
      <c r="H14933" s="30"/>
      <c r="I14933" s="30"/>
      <c r="J14933" s="35"/>
      <c r="AE14933" s="30"/>
      <c r="AF14933" s="31"/>
      <c r="AG14933" s="30"/>
      <c r="AH14933" s="30"/>
      <c r="AI14933" s="30"/>
      <c r="AJ14933" s="30"/>
      <c r="AK14933"/>
      <c r="AL14933"/>
      <c r="AM14933"/>
      <c r="AN14933"/>
      <c r="AO14933"/>
      <c r="AP14933" s="30"/>
    </row>
    <row r="14934" spans="2:42" s="28" customFormat="1" x14ac:dyDescent="0.2">
      <c r="B14934" s="23"/>
      <c r="D14934" s="23"/>
      <c r="E14934" s="30"/>
      <c r="F14934" s="30"/>
      <c r="G14934" s="30"/>
      <c r="H14934" s="30"/>
      <c r="I14934" s="30"/>
      <c r="J14934" s="35"/>
      <c r="AE14934" s="30"/>
      <c r="AF14934" s="31"/>
      <c r="AG14934" s="30"/>
      <c r="AH14934" s="30"/>
      <c r="AI14934" s="30"/>
      <c r="AJ14934" s="30"/>
      <c r="AK14934"/>
      <c r="AL14934"/>
      <c r="AM14934"/>
      <c r="AN14934"/>
      <c r="AO14934"/>
      <c r="AP14934" s="30"/>
    </row>
    <row r="14935" spans="2:42" s="28" customFormat="1" x14ac:dyDescent="0.2">
      <c r="B14935" s="23"/>
      <c r="D14935" s="23"/>
      <c r="E14935" s="30"/>
      <c r="F14935" s="30"/>
      <c r="G14935" s="30"/>
      <c r="H14935" s="30"/>
      <c r="I14935" s="30"/>
      <c r="J14935" s="35"/>
      <c r="AE14935" s="30"/>
      <c r="AF14935" s="31"/>
      <c r="AG14935" s="30"/>
      <c r="AH14935" s="30"/>
      <c r="AI14935" s="30"/>
      <c r="AJ14935" s="30"/>
      <c r="AK14935"/>
      <c r="AL14935"/>
      <c r="AM14935"/>
      <c r="AN14935"/>
      <c r="AO14935"/>
      <c r="AP14935" s="30"/>
    </row>
    <row r="14936" spans="2:42" s="28" customFormat="1" x14ac:dyDescent="0.2">
      <c r="B14936" s="23"/>
      <c r="D14936" s="23"/>
      <c r="E14936" s="30"/>
      <c r="F14936" s="30"/>
      <c r="G14936" s="30"/>
      <c r="H14936" s="30"/>
      <c r="I14936" s="30"/>
      <c r="J14936" s="35"/>
      <c r="AE14936" s="30"/>
      <c r="AF14936" s="31"/>
      <c r="AG14936" s="30"/>
      <c r="AH14936" s="30"/>
      <c r="AI14936" s="30"/>
      <c r="AJ14936" s="30"/>
      <c r="AK14936"/>
      <c r="AL14936"/>
      <c r="AM14936"/>
      <c r="AN14936"/>
      <c r="AO14936"/>
      <c r="AP14936" s="30"/>
    </row>
    <row r="14937" spans="2:42" s="28" customFormat="1" x14ac:dyDescent="0.2">
      <c r="B14937" s="23"/>
      <c r="D14937" s="23"/>
      <c r="E14937" s="30"/>
      <c r="F14937" s="30"/>
      <c r="G14937" s="30"/>
      <c r="H14937" s="30"/>
      <c r="I14937" s="30"/>
      <c r="J14937" s="35"/>
      <c r="AE14937" s="30"/>
      <c r="AF14937" s="31"/>
      <c r="AG14937" s="30"/>
      <c r="AH14937" s="30"/>
      <c r="AI14937" s="30"/>
      <c r="AJ14937" s="30"/>
      <c r="AK14937"/>
      <c r="AL14937"/>
      <c r="AM14937"/>
      <c r="AN14937"/>
      <c r="AO14937"/>
      <c r="AP14937" s="30"/>
    </row>
    <row r="14938" spans="2:42" s="28" customFormat="1" x14ac:dyDescent="0.2">
      <c r="B14938" s="23"/>
      <c r="D14938" s="23"/>
      <c r="E14938" s="30"/>
      <c r="F14938" s="30"/>
      <c r="G14938" s="30"/>
      <c r="H14938" s="30"/>
      <c r="I14938" s="30"/>
      <c r="J14938" s="35"/>
      <c r="AE14938" s="30"/>
      <c r="AF14938" s="31"/>
      <c r="AG14938" s="30"/>
      <c r="AH14938" s="30"/>
      <c r="AI14938" s="30"/>
      <c r="AJ14938" s="30"/>
      <c r="AK14938"/>
      <c r="AL14938"/>
      <c r="AM14938"/>
      <c r="AN14938"/>
      <c r="AO14938"/>
      <c r="AP14938" s="30"/>
    </row>
    <row r="14939" spans="2:42" s="28" customFormat="1" x14ac:dyDescent="0.2">
      <c r="B14939" s="23"/>
      <c r="D14939" s="23"/>
      <c r="E14939" s="30"/>
      <c r="F14939" s="30"/>
      <c r="G14939" s="30"/>
      <c r="H14939" s="30"/>
      <c r="I14939" s="30"/>
      <c r="J14939" s="35"/>
      <c r="AE14939" s="30"/>
      <c r="AF14939" s="31"/>
      <c r="AG14939" s="30"/>
      <c r="AH14939" s="30"/>
      <c r="AI14939" s="30"/>
      <c r="AJ14939" s="30"/>
      <c r="AK14939"/>
      <c r="AL14939"/>
      <c r="AM14939"/>
      <c r="AN14939"/>
      <c r="AO14939"/>
      <c r="AP14939" s="30"/>
    </row>
    <row r="14940" spans="2:42" s="28" customFormat="1" x14ac:dyDescent="0.2">
      <c r="B14940" s="23"/>
      <c r="D14940" s="23"/>
      <c r="E14940" s="30"/>
      <c r="F14940" s="30"/>
      <c r="G14940" s="30"/>
      <c r="H14940" s="30"/>
      <c r="I14940" s="30"/>
      <c r="J14940" s="35"/>
      <c r="AE14940" s="30"/>
      <c r="AF14940" s="31"/>
      <c r="AG14940" s="30"/>
      <c r="AH14940" s="30"/>
      <c r="AI14940" s="30"/>
      <c r="AJ14940" s="30"/>
      <c r="AK14940"/>
      <c r="AL14940"/>
      <c r="AM14940"/>
      <c r="AN14940"/>
      <c r="AO14940"/>
      <c r="AP14940" s="30"/>
    </row>
    <row r="14941" spans="2:42" s="28" customFormat="1" x14ac:dyDescent="0.2">
      <c r="B14941" s="23"/>
      <c r="D14941" s="23"/>
      <c r="E14941" s="30"/>
      <c r="F14941" s="30"/>
      <c r="G14941" s="30"/>
      <c r="H14941" s="30"/>
      <c r="I14941" s="30"/>
      <c r="J14941" s="35"/>
      <c r="AE14941" s="30"/>
      <c r="AF14941" s="31"/>
      <c r="AG14941" s="30"/>
      <c r="AH14941" s="30"/>
      <c r="AI14941" s="30"/>
      <c r="AJ14941" s="30"/>
      <c r="AK14941"/>
      <c r="AL14941"/>
      <c r="AM14941"/>
      <c r="AN14941"/>
      <c r="AO14941"/>
      <c r="AP14941" s="30"/>
    </row>
    <row r="14942" spans="2:42" s="28" customFormat="1" x14ac:dyDescent="0.2">
      <c r="B14942" s="23"/>
      <c r="D14942" s="23"/>
      <c r="E14942" s="30"/>
      <c r="F14942" s="30"/>
      <c r="G14942" s="30"/>
      <c r="H14942" s="30"/>
      <c r="I14942" s="30"/>
      <c r="J14942" s="35"/>
      <c r="AE14942" s="30"/>
      <c r="AF14942" s="31"/>
      <c r="AG14942" s="30"/>
      <c r="AH14942" s="30"/>
      <c r="AI14942" s="30"/>
      <c r="AJ14942" s="30"/>
      <c r="AK14942"/>
      <c r="AL14942"/>
      <c r="AM14942"/>
      <c r="AN14942"/>
      <c r="AO14942"/>
      <c r="AP14942" s="30"/>
    </row>
    <row r="14943" spans="2:42" s="28" customFormat="1" x14ac:dyDescent="0.2">
      <c r="B14943" s="23"/>
      <c r="D14943" s="23"/>
      <c r="E14943" s="30"/>
      <c r="F14943" s="30"/>
      <c r="G14943" s="30"/>
      <c r="H14943" s="30"/>
      <c r="I14943" s="30"/>
      <c r="J14943" s="35"/>
      <c r="AE14943" s="30"/>
      <c r="AF14943" s="31"/>
      <c r="AG14943" s="30"/>
      <c r="AH14943" s="30"/>
      <c r="AI14943" s="30"/>
      <c r="AJ14943" s="30"/>
      <c r="AK14943"/>
      <c r="AL14943"/>
      <c r="AM14943"/>
      <c r="AN14943"/>
      <c r="AO14943"/>
      <c r="AP14943" s="30"/>
    </row>
    <row r="14944" spans="2:42" s="28" customFormat="1" x14ac:dyDescent="0.2">
      <c r="B14944" s="23"/>
      <c r="D14944" s="23"/>
      <c r="E14944" s="30"/>
      <c r="F14944" s="30"/>
      <c r="G14944" s="30"/>
      <c r="H14944" s="30"/>
      <c r="I14944" s="30"/>
      <c r="J14944" s="35"/>
      <c r="AE14944" s="30"/>
      <c r="AF14944" s="31"/>
      <c r="AG14944" s="30"/>
      <c r="AH14944" s="30"/>
      <c r="AI14944" s="30"/>
      <c r="AJ14944" s="30"/>
      <c r="AK14944"/>
      <c r="AL14944"/>
      <c r="AM14944"/>
      <c r="AN14944"/>
      <c r="AO14944"/>
      <c r="AP14944" s="30"/>
    </row>
    <row r="14945" spans="2:42" s="28" customFormat="1" x14ac:dyDescent="0.2">
      <c r="B14945" s="23"/>
      <c r="D14945" s="23"/>
      <c r="E14945" s="30"/>
      <c r="F14945" s="30"/>
      <c r="G14945" s="30"/>
      <c r="H14945" s="30"/>
      <c r="I14945" s="30"/>
      <c r="J14945" s="35"/>
      <c r="AE14945" s="30"/>
      <c r="AF14945" s="31"/>
      <c r="AG14945" s="30"/>
      <c r="AH14945" s="30"/>
      <c r="AI14945" s="30"/>
      <c r="AJ14945" s="30"/>
      <c r="AK14945"/>
      <c r="AL14945"/>
      <c r="AM14945"/>
      <c r="AN14945"/>
      <c r="AO14945"/>
      <c r="AP14945" s="30"/>
    </row>
    <row r="14946" spans="2:42" s="28" customFormat="1" x14ac:dyDescent="0.2">
      <c r="B14946" s="23"/>
      <c r="D14946" s="23"/>
      <c r="E14946" s="30"/>
      <c r="F14946" s="30"/>
      <c r="G14946" s="30"/>
      <c r="H14946" s="30"/>
      <c r="I14946" s="30"/>
      <c r="J14946" s="35"/>
      <c r="AE14946" s="30"/>
      <c r="AF14946" s="31"/>
      <c r="AG14946" s="30"/>
      <c r="AH14946" s="30"/>
      <c r="AI14946" s="30"/>
      <c r="AJ14946" s="30"/>
      <c r="AK14946"/>
      <c r="AL14946"/>
      <c r="AM14946"/>
      <c r="AN14946"/>
      <c r="AO14946"/>
      <c r="AP14946" s="30"/>
    </row>
    <row r="14947" spans="2:42" s="28" customFormat="1" x14ac:dyDescent="0.2">
      <c r="B14947" s="23"/>
      <c r="D14947" s="23"/>
      <c r="E14947" s="30"/>
      <c r="F14947" s="30"/>
      <c r="G14947" s="30"/>
      <c r="H14947" s="30"/>
      <c r="I14947" s="30"/>
      <c r="J14947" s="35"/>
      <c r="AE14947" s="30"/>
      <c r="AF14947" s="31"/>
      <c r="AG14947" s="30"/>
      <c r="AH14947" s="30"/>
      <c r="AI14947" s="30"/>
      <c r="AJ14947" s="30"/>
      <c r="AK14947"/>
      <c r="AL14947"/>
      <c r="AM14947"/>
      <c r="AN14947"/>
      <c r="AO14947"/>
      <c r="AP14947" s="30"/>
    </row>
    <row r="14948" spans="2:42" s="28" customFormat="1" x14ac:dyDescent="0.2">
      <c r="B14948" s="23"/>
      <c r="D14948" s="23"/>
      <c r="E14948" s="30"/>
      <c r="F14948" s="30"/>
      <c r="G14948" s="30"/>
      <c r="H14948" s="30"/>
      <c r="I14948" s="30"/>
      <c r="J14948" s="35"/>
      <c r="AE14948" s="30"/>
      <c r="AF14948" s="31"/>
      <c r="AG14948" s="30"/>
      <c r="AH14948" s="30"/>
      <c r="AI14948" s="30"/>
      <c r="AJ14948" s="30"/>
      <c r="AK14948"/>
      <c r="AL14948"/>
      <c r="AM14948"/>
      <c r="AN14948"/>
      <c r="AO14948"/>
      <c r="AP14948" s="30"/>
    </row>
    <row r="14949" spans="2:42" s="28" customFormat="1" x14ac:dyDescent="0.2">
      <c r="B14949" s="23"/>
      <c r="D14949" s="23"/>
      <c r="E14949" s="30"/>
      <c r="F14949" s="30"/>
      <c r="G14949" s="30"/>
      <c r="H14949" s="30"/>
      <c r="I14949" s="30"/>
      <c r="J14949" s="35"/>
      <c r="AE14949" s="30"/>
      <c r="AF14949" s="31"/>
      <c r="AG14949" s="30"/>
      <c r="AH14949" s="30"/>
      <c r="AI14949" s="30"/>
      <c r="AJ14949" s="30"/>
      <c r="AK14949"/>
      <c r="AL14949"/>
      <c r="AM14949"/>
      <c r="AN14949"/>
      <c r="AO14949"/>
      <c r="AP14949" s="30"/>
    </row>
    <row r="14950" spans="2:42" s="28" customFormat="1" x14ac:dyDescent="0.2">
      <c r="B14950" s="23"/>
      <c r="D14950" s="23"/>
      <c r="E14950" s="30"/>
      <c r="F14950" s="30"/>
      <c r="G14950" s="30"/>
      <c r="H14950" s="30"/>
      <c r="I14950" s="30"/>
      <c r="J14950" s="35"/>
      <c r="AE14950" s="30"/>
      <c r="AF14950" s="31"/>
      <c r="AG14950" s="30"/>
      <c r="AH14950" s="30"/>
      <c r="AI14950" s="30"/>
      <c r="AJ14950" s="30"/>
      <c r="AK14950"/>
      <c r="AL14950"/>
      <c r="AM14950"/>
      <c r="AN14950"/>
      <c r="AO14950"/>
      <c r="AP14950" s="30"/>
    </row>
    <row r="14951" spans="2:42" s="28" customFormat="1" x14ac:dyDescent="0.2">
      <c r="B14951" s="23"/>
      <c r="D14951" s="23"/>
      <c r="E14951" s="30"/>
      <c r="F14951" s="30"/>
      <c r="G14951" s="30"/>
      <c r="H14951" s="30"/>
      <c r="I14951" s="30"/>
      <c r="J14951" s="35"/>
      <c r="AE14951" s="30"/>
      <c r="AF14951" s="31"/>
      <c r="AG14951" s="30"/>
      <c r="AH14951" s="30"/>
      <c r="AI14951" s="30"/>
      <c r="AJ14951" s="30"/>
      <c r="AK14951"/>
      <c r="AL14951"/>
      <c r="AM14951"/>
      <c r="AN14951"/>
      <c r="AO14951"/>
      <c r="AP14951" s="30"/>
    </row>
    <row r="14952" spans="2:42" s="28" customFormat="1" x14ac:dyDescent="0.2">
      <c r="B14952" s="23"/>
      <c r="D14952" s="23"/>
      <c r="E14952" s="30"/>
      <c r="F14952" s="30"/>
      <c r="G14952" s="30"/>
      <c r="H14952" s="30"/>
      <c r="I14952" s="30"/>
      <c r="J14952" s="35"/>
      <c r="AE14952" s="30"/>
      <c r="AF14952" s="31"/>
      <c r="AG14952" s="30"/>
      <c r="AH14952" s="30"/>
      <c r="AI14952" s="30"/>
      <c r="AJ14952" s="30"/>
      <c r="AK14952"/>
      <c r="AL14952"/>
      <c r="AM14952"/>
      <c r="AN14952"/>
      <c r="AO14952"/>
      <c r="AP14952" s="30"/>
    </row>
    <row r="14953" spans="2:42" s="28" customFormat="1" x14ac:dyDescent="0.2">
      <c r="B14953" s="23"/>
      <c r="D14953" s="23"/>
      <c r="E14953" s="30"/>
      <c r="F14953" s="30"/>
      <c r="G14953" s="30"/>
      <c r="H14953" s="30"/>
      <c r="I14953" s="30"/>
      <c r="J14953" s="35"/>
      <c r="AE14953" s="30"/>
      <c r="AF14953" s="31"/>
      <c r="AG14953" s="30"/>
      <c r="AH14953" s="30"/>
      <c r="AI14953" s="30"/>
      <c r="AJ14953" s="30"/>
      <c r="AK14953"/>
      <c r="AL14953"/>
      <c r="AM14953"/>
      <c r="AN14953"/>
      <c r="AO14953"/>
      <c r="AP14953" s="30"/>
    </row>
    <row r="14954" spans="2:42" s="28" customFormat="1" x14ac:dyDescent="0.2">
      <c r="B14954" s="23"/>
      <c r="D14954" s="23"/>
      <c r="E14954" s="30"/>
      <c r="F14954" s="30"/>
      <c r="G14954" s="30"/>
      <c r="H14954" s="30"/>
      <c r="I14954" s="30"/>
      <c r="J14954" s="35"/>
      <c r="AE14954" s="30"/>
      <c r="AF14954" s="31"/>
      <c r="AG14954" s="30"/>
      <c r="AH14954" s="30"/>
      <c r="AI14954" s="30"/>
      <c r="AJ14954" s="30"/>
      <c r="AK14954"/>
      <c r="AL14954"/>
      <c r="AM14954"/>
      <c r="AN14954"/>
      <c r="AO14954"/>
      <c r="AP14954" s="30"/>
    </row>
    <row r="14955" spans="2:42" s="28" customFormat="1" x14ac:dyDescent="0.2">
      <c r="B14955" s="23"/>
      <c r="D14955" s="23"/>
      <c r="E14955" s="30"/>
      <c r="F14955" s="30"/>
      <c r="G14955" s="30"/>
      <c r="H14955" s="30"/>
      <c r="I14955" s="30"/>
      <c r="J14955" s="35"/>
      <c r="AE14955" s="30"/>
      <c r="AF14955" s="31"/>
      <c r="AG14955" s="30"/>
      <c r="AH14955" s="30"/>
      <c r="AI14955" s="30"/>
      <c r="AJ14955" s="30"/>
      <c r="AK14955"/>
      <c r="AL14955"/>
      <c r="AM14955"/>
      <c r="AN14955"/>
      <c r="AO14955"/>
      <c r="AP14955" s="30"/>
    </row>
    <row r="14956" spans="2:42" s="28" customFormat="1" x14ac:dyDescent="0.2">
      <c r="B14956" s="23"/>
      <c r="D14956" s="23"/>
      <c r="E14956" s="30"/>
      <c r="F14956" s="30"/>
      <c r="G14956" s="30"/>
      <c r="H14956" s="30"/>
      <c r="I14956" s="30"/>
      <c r="J14956" s="35"/>
      <c r="AE14956" s="30"/>
      <c r="AF14956" s="31"/>
      <c r="AG14956" s="30"/>
      <c r="AH14956" s="30"/>
      <c r="AI14956" s="30"/>
      <c r="AJ14956" s="30"/>
      <c r="AK14956"/>
      <c r="AL14956"/>
      <c r="AM14956"/>
      <c r="AN14956"/>
      <c r="AO14956"/>
      <c r="AP14956" s="30"/>
    </row>
    <row r="14957" spans="2:42" s="28" customFormat="1" x14ac:dyDescent="0.2">
      <c r="B14957" s="23"/>
      <c r="D14957" s="23"/>
      <c r="E14957" s="30"/>
      <c r="F14957" s="30"/>
      <c r="G14957" s="30"/>
      <c r="H14957" s="30"/>
      <c r="I14957" s="30"/>
      <c r="J14957" s="35"/>
      <c r="AE14957" s="30"/>
      <c r="AF14957" s="31"/>
      <c r="AG14957" s="30"/>
      <c r="AH14957" s="30"/>
      <c r="AI14957" s="30"/>
      <c r="AJ14957" s="30"/>
      <c r="AK14957"/>
      <c r="AL14957"/>
      <c r="AM14957"/>
      <c r="AN14957"/>
      <c r="AO14957"/>
      <c r="AP14957" s="30"/>
    </row>
    <row r="14958" spans="2:42" s="28" customFormat="1" x14ac:dyDescent="0.2">
      <c r="B14958" s="23"/>
      <c r="D14958" s="23"/>
      <c r="E14958" s="30"/>
      <c r="F14958" s="30"/>
      <c r="G14958" s="30"/>
      <c r="H14958" s="30"/>
      <c r="I14958" s="30"/>
      <c r="J14958" s="35"/>
      <c r="AE14958" s="30"/>
      <c r="AF14958" s="31"/>
      <c r="AG14958" s="30"/>
      <c r="AH14958" s="30"/>
      <c r="AI14958" s="30"/>
      <c r="AJ14958" s="30"/>
      <c r="AK14958"/>
      <c r="AL14958"/>
      <c r="AM14958"/>
      <c r="AN14958"/>
      <c r="AO14958"/>
      <c r="AP14958" s="30"/>
    </row>
    <row r="14959" spans="2:42" s="28" customFormat="1" x14ac:dyDescent="0.2">
      <c r="B14959" s="23"/>
      <c r="D14959" s="23"/>
      <c r="E14959" s="30"/>
      <c r="F14959" s="30"/>
      <c r="G14959" s="30"/>
      <c r="H14959" s="30"/>
      <c r="I14959" s="30"/>
      <c r="J14959" s="35"/>
      <c r="AE14959" s="30"/>
      <c r="AF14959" s="31"/>
      <c r="AG14959" s="30"/>
      <c r="AH14959" s="30"/>
      <c r="AI14959" s="30"/>
      <c r="AJ14959" s="30"/>
      <c r="AK14959"/>
      <c r="AL14959"/>
      <c r="AM14959"/>
      <c r="AN14959"/>
      <c r="AO14959"/>
      <c r="AP14959" s="30"/>
    </row>
    <row r="14960" spans="2:42" s="28" customFormat="1" x14ac:dyDescent="0.2">
      <c r="B14960" s="23"/>
      <c r="D14960" s="23"/>
      <c r="E14960" s="30"/>
      <c r="F14960" s="30"/>
      <c r="G14960" s="30"/>
      <c r="H14960" s="30"/>
      <c r="I14960" s="30"/>
      <c r="J14960" s="35"/>
      <c r="AE14960" s="30"/>
      <c r="AF14960" s="31"/>
      <c r="AG14960" s="30"/>
      <c r="AH14960" s="30"/>
      <c r="AI14960" s="30"/>
      <c r="AJ14960" s="30"/>
      <c r="AK14960"/>
      <c r="AL14960"/>
      <c r="AM14960"/>
      <c r="AN14960"/>
      <c r="AO14960"/>
      <c r="AP14960" s="30"/>
    </row>
    <row r="14961" spans="2:42" s="28" customFormat="1" x14ac:dyDescent="0.2">
      <c r="B14961" s="23"/>
      <c r="D14961" s="23"/>
      <c r="E14961" s="30"/>
      <c r="F14961" s="30"/>
      <c r="G14961" s="30"/>
      <c r="H14961" s="30"/>
      <c r="I14961" s="30"/>
      <c r="J14961" s="35"/>
      <c r="AE14961" s="30"/>
      <c r="AF14961" s="31"/>
      <c r="AG14961" s="30"/>
      <c r="AH14961" s="30"/>
      <c r="AI14961" s="30"/>
      <c r="AJ14961" s="30"/>
      <c r="AK14961"/>
      <c r="AL14961"/>
      <c r="AM14961"/>
      <c r="AN14961"/>
      <c r="AO14961"/>
      <c r="AP14961" s="30"/>
    </row>
    <row r="14962" spans="2:42" s="28" customFormat="1" x14ac:dyDescent="0.2">
      <c r="B14962" s="23"/>
      <c r="D14962" s="23"/>
      <c r="E14962" s="30"/>
      <c r="F14962" s="30"/>
      <c r="G14962" s="30"/>
      <c r="H14962" s="30"/>
      <c r="I14962" s="30"/>
      <c r="J14962" s="35"/>
      <c r="AE14962" s="30"/>
      <c r="AF14962" s="31"/>
      <c r="AG14962" s="30"/>
      <c r="AH14962" s="30"/>
      <c r="AI14962" s="30"/>
      <c r="AJ14962" s="30"/>
      <c r="AK14962"/>
      <c r="AL14962"/>
      <c r="AM14962"/>
      <c r="AN14962"/>
      <c r="AO14962"/>
      <c r="AP14962" s="30"/>
    </row>
    <row r="14963" spans="2:42" s="28" customFormat="1" x14ac:dyDescent="0.2">
      <c r="B14963" s="23"/>
      <c r="D14963" s="23"/>
      <c r="E14963" s="30"/>
      <c r="F14963" s="30"/>
      <c r="G14963" s="30"/>
      <c r="H14963" s="30"/>
      <c r="I14963" s="30"/>
      <c r="J14963" s="35"/>
      <c r="AE14963" s="30"/>
      <c r="AF14963" s="31"/>
      <c r="AG14963" s="30"/>
      <c r="AH14963" s="30"/>
      <c r="AI14963" s="30"/>
      <c r="AJ14963" s="30"/>
      <c r="AK14963"/>
      <c r="AL14963"/>
      <c r="AM14963"/>
      <c r="AN14963"/>
      <c r="AO14963"/>
      <c r="AP14963" s="30"/>
    </row>
    <row r="14964" spans="2:42" s="28" customFormat="1" x14ac:dyDescent="0.2">
      <c r="B14964" s="23"/>
      <c r="D14964" s="23"/>
      <c r="E14964" s="30"/>
      <c r="F14964" s="30"/>
      <c r="G14964" s="30"/>
      <c r="H14964" s="30"/>
      <c r="I14964" s="30"/>
      <c r="J14964" s="35"/>
      <c r="AE14964" s="30"/>
      <c r="AF14964" s="31"/>
      <c r="AG14964" s="30"/>
      <c r="AH14964" s="30"/>
      <c r="AI14964" s="30"/>
      <c r="AJ14964" s="30"/>
      <c r="AK14964"/>
      <c r="AL14964"/>
      <c r="AM14964"/>
      <c r="AN14964"/>
      <c r="AO14964"/>
      <c r="AP14964" s="30"/>
    </row>
    <row r="14965" spans="2:42" s="28" customFormat="1" x14ac:dyDescent="0.2">
      <c r="B14965" s="23"/>
      <c r="D14965" s="23"/>
      <c r="E14965" s="30"/>
      <c r="F14965" s="30"/>
      <c r="G14965" s="30"/>
      <c r="H14965" s="30"/>
      <c r="I14965" s="30"/>
      <c r="J14965" s="35"/>
      <c r="AE14965" s="30"/>
      <c r="AF14965" s="31"/>
      <c r="AG14965" s="30"/>
      <c r="AH14965" s="30"/>
      <c r="AI14965" s="30"/>
      <c r="AJ14965" s="30"/>
      <c r="AK14965"/>
      <c r="AL14965"/>
      <c r="AM14965"/>
      <c r="AN14965"/>
      <c r="AO14965"/>
      <c r="AP14965" s="30"/>
    </row>
    <row r="14966" spans="2:42" s="28" customFormat="1" x14ac:dyDescent="0.2">
      <c r="B14966" s="23"/>
      <c r="D14966" s="23"/>
      <c r="E14966" s="30"/>
      <c r="F14966" s="30"/>
      <c r="G14966" s="30"/>
      <c r="H14966" s="30"/>
      <c r="I14966" s="30"/>
      <c r="J14966" s="35"/>
      <c r="AE14966" s="30"/>
      <c r="AF14966" s="31"/>
      <c r="AG14966" s="30"/>
      <c r="AH14966" s="30"/>
      <c r="AI14966" s="30"/>
      <c r="AJ14966" s="30"/>
      <c r="AK14966"/>
      <c r="AL14966"/>
      <c r="AM14966"/>
      <c r="AN14966"/>
      <c r="AO14966"/>
      <c r="AP14966" s="30"/>
    </row>
    <row r="14967" spans="2:42" s="28" customFormat="1" x14ac:dyDescent="0.2">
      <c r="B14967" s="23"/>
      <c r="D14967" s="23"/>
      <c r="E14967" s="30"/>
      <c r="F14967" s="30"/>
      <c r="G14967" s="30"/>
      <c r="H14967" s="30"/>
      <c r="I14967" s="30"/>
      <c r="J14967" s="35"/>
      <c r="AE14967" s="30"/>
      <c r="AF14967" s="31"/>
      <c r="AG14967" s="30"/>
      <c r="AH14967" s="30"/>
      <c r="AI14967" s="30"/>
      <c r="AJ14967" s="30"/>
      <c r="AK14967"/>
      <c r="AL14967"/>
      <c r="AM14967"/>
      <c r="AN14967"/>
      <c r="AO14967"/>
      <c r="AP14967" s="30"/>
    </row>
    <row r="14968" spans="2:42" s="28" customFormat="1" x14ac:dyDescent="0.2">
      <c r="B14968" s="23"/>
      <c r="D14968" s="23"/>
      <c r="E14968" s="30"/>
      <c r="F14968" s="30"/>
      <c r="G14968" s="30"/>
      <c r="H14968" s="30"/>
      <c r="I14968" s="30"/>
      <c r="J14968" s="35"/>
      <c r="AE14968" s="30"/>
      <c r="AF14968" s="31"/>
      <c r="AG14968" s="30"/>
      <c r="AH14968" s="30"/>
      <c r="AI14968" s="30"/>
      <c r="AJ14968" s="30"/>
      <c r="AK14968"/>
      <c r="AL14968"/>
      <c r="AM14968"/>
      <c r="AN14968"/>
      <c r="AO14968"/>
      <c r="AP14968" s="30"/>
    </row>
    <row r="14969" spans="2:42" s="28" customFormat="1" x14ac:dyDescent="0.2">
      <c r="B14969" s="23"/>
      <c r="D14969" s="23"/>
      <c r="E14969" s="30"/>
      <c r="F14969" s="30"/>
      <c r="G14969" s="30"/>
      <c r="H14969" s="30"/>
      <c r="I14969" s="30"/>
      <c r="J14969" s="35"/>
      <c r="AE14969" s="30"/>
      <c r="AF14969" s="31"/>
      <c r="AG14969" s="30"/>
      <c r="AH14969" s="30"/>
      <c r="AI14969" s="30"/>
      <c r="AJ14969" s="30"/>
      <c r="AK14969"/>
      <c r="AL14969"/>
      <c r="AM14969"/>
      <c r="AN14969"/>
      <c r="AO14969"/>
      <c r="AP14969" s="30"/>
    </row>
    <row r="14970" spans="2:42" s="28" customFormat="1" x14ac:dyDescent="0.2">
      <c r="B14970" s="23"/>
      <c r="D14970" s="23"/>
      <c r="E14970" s="30"/>
      <c r="F14970" s="30"/>
      <c r="G14970" s="30"/>
      <c r="H14970" s="30"/>
      <c r="I14970" s="30"/>
      <c r="J14970" s="35"/>
      <c r="AE14970" s="30"/>
      <c r="AF14970" s="31"/>
      <c r="AG14970" s="30"/>
      <c r="AH14970" s="30"/>
      <c r="AI14970" s="30"/>
      <c r="AJ14970" s="30"/>
      <c r="AK14970"/>
      <c r="AL14970"/>
      <c r="AM14970"/>
      <c r="AN14970"/>
      <c r="AO14970"/>
      <c r="AP14970" s="30"/>
    </row>
    <row r="14971" spans="2:42" s="28" customFormat="1" x14ac:dyDescent="0.2">
      <c r="B14971" s="23"/>
      <c r="D14971" s="23"/>
      <c r="E14971" s="30"/>
      <c r="F14971" s="30"/>
      <c r="G14971" s="30"/>
      <c r="H14971" s="30"/>
      <c r="I14971" s="30"/>
      <c r="J14971" s="35"/>
      <c r="AE14971" s="30"/>
      <c r="AF14971" s="31"/>
      <c r="AG14971" s="30"/>
      <c r="AH14971" s="30"/>
      <c r="AI14971" s="30"/>
      <c r="AJ14971" s="30"/>
      <c r="AK14971"/>
      <c r="AL14971"/>
      <c r="AM14971"/>
      <c r="AN14971"/>
      <c r="AO14971"/>
      <c r="AP14971" s="30"/>
    </row>
    <row r="14972" spans="2:42" s="28" customFormat="1" x14ac:dyDescent="0.2">
      <c r="B14972" s="23"/>
      <c r="D14972" s="23"/>
      <c r="E14972" s="30"/>
      <c r="F14972" s="30"/>
      <c r="G14972" s="30"/>
      <c r="H14972" s="30"/>
      <c r="I14972" s="30"/>
      <c r="J14972" s="35"/>
      <c r="AE14972" s="30"/>
      <c r="AF14972" s="31"/>
      <c r="AG14972" s="30"/>
      <c r="AH14972" s="30"/>
      <c r="AI14972" s="30"/>
      <c r="AJ14972" s="30"/>
      <c r="AK14972"/>
      <c r="AL14972"/>
      <c r="AM14972"/>
      <c r="AN14972"/>
      <c r="AO14972"/>
      <c r="AP14972" s="30"/>
    </row>
    <row r="14973" spans="2:42" s="28" customFormat="1" x14ac:dyDescent="0.2">
      <c r="B14973" s="23"/>
      <c r="D14973" s="23"/>
      <c r="E14973" s="30"/>
      <c r="F14973" s="30"/>
      <c r="G14973" s="30"/>
      <c r="H14973" s="30"/>
      <c r="I14973" s="30"/>
      <c r="J14973" s="35"/>
      <c r="AE14973" s="30"/>
      <c r="AF14973" s="31"/>
      <c r="AG14973" s="30"/>
      <c r="AH14973" s="30"/>
      <c r="AI14973" s="30"/>
      <c r="AJ14973" s="30"/>
      <c r="AK14973"/>
      <c r="AL14973"/>
      <c r="AM14973"/>
      <c r="AN14973"/>
      <c r="AO14973"/>
      <c r="AP14973" s="30"/>
    </row>
    <row r="14974" spans="2:42" s="28" customFormat="1" x14ac:dyDescent="0.2">
      <c r="B14974" s="23"/>
      <c r="D14974" s="23"/>
      <c r="E14974" s="30"/>
      <c r="F14974" s="30"/>
      <c r="G14974" s="30"/>
      <c r="H14974" s="30"/>
      <c r="I14974" s="30"/>
      <c r="J14974" s="35"/>
      <c r="AE14974" s="30"/>
      <c r="AF14974" s="31"/>
      <c r="AG14974" s="30"/>
      <c r="AH14974" s="30"/>
      <c r="AI14974" s="30"/>
      <c r="AJ14974" s="30"/>
      <c r="AK14974"/>
      <c r="AL14974"/>
      <c r="AM14974"/>
      <c r="AN14974"/>
      <c r="AO14974"/>
      <c r="AP14974" s="30"/>
    </row>
    <row r="14975" spans="2:42" s="28" customFormat="1" x14ac:dyDescent="0.2">
      <c r="B14975" s="23"/>
      <c r="D14975" s="23"/>
      <c r="E14975" s="30"/>
      <c r="F14975" s="30"/>
      <c r="G14975" s="30"/>
      <c r="H14975" s="30"/>
      <c r="I14975" s="30"/>
      <c r="J14975" s="35"/>
      <c r="AE14975" s="30"/>
      <c r="AF14975" s="31"/>
      <c r="AG14975" s="30"/>
      <c r="AH14975" s="30"/>
      <c r="AI14975" s="30"/>
      <c r="AJ14975" s="30"/>
      <c r="AK14975"/>
      <c r="AL14975"/>
      <c r="AM14975"/>
      <c r="AN14975"/>
      <c r="AO14975"/>
      <c r="AP14975" s="30"/>
    </row>
    <row r="14976" spans="2:42" s="28" customFormat="1" x14ac:dyDescent="0.2">
      <c r="B14976" s="23"/>
      <c r="D14976" s="23"/>
      <c r="E14976" s="30"/>
      <c r="F14976" s="30"/>
      <c r="G14976" s="30"/>
      <c r="H14976" s="30"/>
      <c r="I14976" s="30"/>
      <c r="J14976" s="35"/>
      <c r="AE14976" s="30"/>
      <c r="AF14976" s="31"/>
      <c r="AG14976" s="30"/>
      <c r="AH14976" s="30"/>
      <c r="AI14976" s="30"/>
      <c r="AJ14976" s="30"/>
      <c r="AK14976"/>
      <c r="AL14976"/>
      <c r="AM14976"/>
      <c r="AN14976"/>
      <c r="AO14976"/>
      <c r="AP14976" s="30"/>
    </row>
    <row r="14977" spans="2:42" s="28" customFormat="1" x14ac:dyDescent="0.2">
      <c r="B14977" s="23"/>
      <c r="D14977" s="23"/>
      <c r="E14977" s="30"/>
      <c r="F14977" s="30"/>
      <c r="G14977" s="30"/>
      <c r="H14977" s="30"/>
      <c r="I14977" s="30"/>
      <c r="J14977" s="35"/>
      <c r="AE14977" s="30"/>
      <c r="AF14977" s="31"/>
      <c r="AG14977" s="30"/>
      <c r="AH14977" s="30"/>
      <c r="AI14977" s="30"/>
      <c r="AJ14977" s="30"/>
      <c r="AK14977"/>
      <c r="AL14977"/>
      <c r="AM14977"/>
      <c r="AN14977"/>
      <c r="AO14977"/>
      <c r="AP14977" s="30"/>
    </row>
    <row r="14978" spans="2:42" s="28" customFormat="1" x14ac:dyDescent="0.2">
      <c r="B14978" s="23"/>
      <c r="D14978" s="23"/>
      <c r="E14978" s="30"/>
      <c r="F14978" s="30"/>
      <c r="G14978" s="30"/>
      <c r="H14978" s="30"/>
      <c r="I14978" s="30"/>
      <c r="J14978" s="35"/>
      <c r="AE14978" s="30"/>
      <c r="AF14978" s="31"/>
      <c r="AG14978" s="30"/>
      <c r="AH14978" s="30"/>
      <c r="AI14978" s="30"/>
      <c r="AJ14978" s="30"/>
      <c r="AK14978"/>
      <c r="AL14978"/>
      <c r="AM14978"/>
      <c r="AN14978"/>
      <c r="AO14978"/>
      <c r="AP14978" s="30"/>
    </row>
    <row r="14979" spans="2:42" s="28" customFormat="1" x14ac:dyDescent="0.2">
      <c r="B14979" s="23"/>
      <c r="D14979" s="23"/>
      <c r="E14979" s="30"/>
      <c r="F14979" s="30"/>
      <c r="G14979" s="30"/>
      <c r="H14979" s="30"/>
      <c r="I14979" s="30"/>
      <c r="J14979" s="35"/>
      <c r="AE14979" s="30"/>
      <c r="AF14979" s="31"/>
      <c r="AG14979" s="30"/>
      <c r="AH14979" s="30"/>
      <c r="AI14979" s="30"/>
      <c r="AJ14979" s="30"/>
      <c r="AK14979"/>
      <c r="AL14979"/>
      <c r="AM14979"/>
      <c r="AN14979"/>
      <c r="AO14979"/>
      <c r="AP14979" s="30"/>
    </row>
    <row r="14980" spans="2:42" s="28" customFormat="1" x14ac:dyDescent="0.2">
      <c r="B14980" s="23"/>
      <c r="D14980" s="23"/>
      <c r="E14980" s="30"/>
      <c r="F14980" s="30"/>
      <c r="G14980" s="30"/>
      <c r="H14980" s="30"/>
      <c r="I14980" s="30"/>
      <c r="J14980" s="35"/>
      <c r="AE14980" s="30"/>
      <c r="AF14980" s="31"/>
      <c r="AG14980" s="30"/>
      <c r="AH14980" s="30"/>
      <c r="AI14980" s="30"/>
      <c r="AJ14980" s="30"/>
      <c r="AK14980"/>
      <c r="AL14980"/>
      <c r="AM14980"/>
      <c r="AN14980"/>
      <c r="AO14980"/>
      <c r="AP14980" s="30"/>
    </row>
    <row r="14981" spans="2:42" s="28" customFormat="1" x14ac:dyDescent="0.2">
      <c r="B14981" s="23"/>
      <c r="D14981" s="23"/>
      <c r="E14981" s="30"/>
      <c r="F14981" s="30"/>
      <c r="G14981" s="30"/>
      <c r="H14981" s="30"/>
      <c r="I14981" s="30"/>
      <c r="J14981" s="35"/>
      <c r="AE14981" s="30"/>
      <c r="AF14981" s="31"/>
      <c r="AG14981" s="30"/>
      <c r="AH14981" s="30"/>
      <c r="AI14981" s="30"/>
      <c r="AJ14981" s="30"/>
      <c r="AK14981"/>
      <c r="AL14981"/>
      <c r="AM14981"/>
      <c r="AN14981"/>
      <c r="AO14981"/>
      <c r="AP14981" s="30"/>
    </row>
    <row r="14982" spans="2:42" s="28" customFormat="1" x14ac:dyDescent="0.2">
      <c r="B14982" s="23"/>
      <c r="D14982" s="23"/>
      <c r="E14982" s="30"/>
      <c r="F14982" s="30"/>
      <c r="G14982" s="30"/>
      <c r="H14982" s="30"/>
      <c r="I14982" s="30"/>
      <c r="J14982" s="35"/>
      <c r="AE14982" s="30"/>
      <c r="AF14982" s="31"/>
      <c r="AG14982" s="30"/>
      <c r="AH14982" s="30"/>
      <c r="AI14982" s="30"/>
      <c r="AJ14982" s="30"/>
      <c r="AK14982"/>
      <c r="AL14982"/>
      <c r="AM14982"/>
      <c r="AN14982"/>
      <c r="AO14982"/>
      <c r="AP14982" s="30"/>
    </row>
    <row r="14983" spans="2:42" s="28" customFormat="1" x14ac:dyDescent="0.2">
      <c r="B14983" s="23"/>
      <c r="D14983" s="23"/>
      <c r="E14983" s="30"/>
      <c r="F14983" s="30"/>
      <c r="G14983" s="30"/>
      <c r="H14983" s="30"/>
      <c r="I14983" s="30"/>
      <c r="J14983" s="35"/>
      <c r="AE14983" s="30"/>
      <c r="AF14983" s="31"/>
      <c r="AG14983" s="30"/>
      <c r="AH14983" s="30"/>
      <c r="AI14983" s="30"/>
      <c r="AJ14983" s="30"/>
      <c r="AK14983"/>
      <c r="AL14983"/>
      <c r="AM14983"/>
      <c r="AN14983"/>
      <c r="AO14983"/>
      <c r="AP14983" s="30"/>
    </row>
    <row r="14984" spans="2:42" s="28" customFormat="1" x14ac:dyDescent="0.2">
      <c r="B14984" s="23"/>
      <c r="D14984" s="23"/>
      <c r="E14984" s="30"/>
      <c r="F14984" s="30"/>
      <c r="G14984" s="30"/>
      <c r="H14984" s="30"/>
      <c r="I14984" s="30"/>
      <c r="J14984" s="35"/>
      <c r="AE14984" s="30"/>
      <c r="AF14984" s="31"/>
      <c r="AG14984" s="30"/>
      <c r="AH14984" s="30"/>
      <c r="AI14984" s="30"/>
      <c r="AJ14984" s="30"/>
      <c r="AK14984"/>
      <c r="AL14984"/>
      <c r="AM14984"/>
      <c r="AN14984"/>
      <c r="AO14984"/>
      <c r="AP14984" s="30"/>
    </row>
    <row r="14985" spans="2:42" s="28" customFormat="1" x14ac:dyDescent="0.2">
      <c r="B14985" s="23"/>
      <c r="D14985" s="23"/>
      <c r="E14985" s="30"/>
      <c r="F14985" s="30"/>
      <c r="G14985" s="30"/>
      <c r="H14985" s="30"/>
      <c r="I14985" s="30"/>
      <c r="J14985" s="35"/>
      <c r="AE14985" s="30"/>
      <c r="AF14985" s="31"/>
      <c r="AG14985" s="30"/>
      <c r="AH14985" s="30"/>
      <c r="AI14985" s="30"/>
      <c r="AJ14985" s="30"/>
      <c r="AK14985"/>
      <c r="AL14985"/>
      <c r="AM14985"/>
      <c r="AN14985"/>
      <c r="AO14985"/>
      <c r="AP14985" s="30"/>
    </row>
    <row r="14986" spans="2:42" s="28" customFormat="1" x14ac:dyDescent="0.2">
      <c r="B14986" s="23"/>
      <c r="D14986" s="23"/>
      <c r="E14986" s="30"/>
      <c r="F14986" s="30"/>
      <c r="G14986" s="30"/>
      <c r="H14986" s="30"/>
      <c r="I14986" s="30"/>
      <c r="J14986" s="35"/>
      <c r="AE14986" s="30"/>
      <c r="AF14986" s="31"/>
      <c r="AG14986" s="30"/>
      <c r="AH14986" s="30"/>
      <c r="AI14986" s="30"/>
      <c r="AJ14986" s="30"/>
      <c r="AK14986"/>
      <c r="AL14986"/>
      <c r="AM14986"/>
      <c r="AN14986"/>
      <c r="AO14986"/>
      <c r="AP14986" s="30"/>
    </row>
    <row r="14987" spans="2:42" s="28" customFormat="1" x14ac:dyDescent="0.2">
      <c r="B14987" s="23"/>
      <c r="D14987" s="23"/>
      <c r="E14987" s="30"/>
      <c r="F14987" s="30"/>
      <c r="G14987" s="30"/>
      <c r="H14987" s="30"/>
      <c r="I14987" s="30"/>
      <c r="J14987" s="35"/>
      <c r="AE14987" s="30"/>
      <c r="AF14987" s="31"/>
      <c r="AG14987" s="30"/>
      <c r="AH14987" s="30"/>
      <c r="AI14987" s="30"/>
      <c r="AJ14987" s="30"/>
      <c r="AK14987"/>
      <c r="AL14987"/>
      <c r="AM14987"/>
      <c r="AN14987"/>
      <c r="AO14987"/>
      <c r="AP14987" s="30"/>
    </row>
    <row r="14988" spans="2:42" s="28" customFormat="1" x14ac:dyDescent="0.2">
      <c r="B14988" s="23"/>
      <c r="D14988" s="23"/>
      <c r="E14988" s="30"/>
      <c r="F14988" s="30"/>
      <c r="G14988" s="30"/>
      <c r="H14988" s="30"/>
      <c r="I14988" s="30"/>
      <c r="J14988" s="35"/>
      <c r="AE14988" s="30"/>
      <c r="AF14988" s="31"/>
      <c r="AG14988" s="30"/>
      <c r="AH14988" s="30"/>
      <c r="AI14988" s="30"/>
      <c r="AJ14988" s="30"/>
      <c r="AK14988"/>
      <c r="AL14988"/>
      <c r="AM14988"/>
      <c r="AN14988"/>
      <c r="AO14988"/>
      <c r="AP14988" s="30"/>
    </row>
    <row r="14989" spans="2:42" s="28" customFormat="1" x14ac:dyDescent="0.2">
      <c r="B14989" s="23"/>
      <c r="D14989" s="23"/>
      <c r="E14989" s="30"/>
      <c r="F14989" s="30"/>
      <c r="G14989" s="30"/>
      <c r="H14989" s="30"/>
      <c r="I14989" s="30"/>
      <c r="J14989" s="35"/>
      <c r="AE14989" s="30"/>
      <c r="AF14989" s="31"/>
      <c r="AG14989" s="30"/>
      <c r="AH14989" s="30"/>
      <c r="AI14989" s="30"/>
      <c r="AJ14989" s="30"/>
      <c r="AK14989"/>
      <c r="AL14989"/>
      <c r="AM14989"/>
      <c r="AN14989"/>
      <c r="AO14989"/>
      <c r="AP14989" s="30"/>
    </row>
    <row r="14990" spans="2:42" s="28" customFormat="1" x14ac:dyDescent="0.2">
      <c r="B14990" s="23"/>
      <c r="D14990" s="23"/>
      <c r="E14990" s="30"/>
      <c r="F14990" s="30"/>
      <c r="G14990" s="30"/>
      <c r="H14990" s="30"/>
      <c r="I14990" s="30"/>
      <c r="J14990" s="35"/>
      <c r="AE14990" s="30"/>
      <c r="AF14990" s="31"/>
      <c r="AG14990" s="30"/>
      <c r="AH14990" s="30"/>
      <c r="AI14990" s="30"/>
      <c r="AJ14990" s="30"/>
      <c r="AK14990"/>
      <c r="AL14990"/>
      <c r="AM14990"/>
      <c r="AN14990"/>
      <c r="AO14990"/>
      <c r="AP14990" s="30"/>
    </row>
    <row r="14991" spans="2:42" s="28" customFormat="1" x14ac:dyDescent="0.2">
      <c r="B14991" s="23"/>
      <c r="D14991" s="23"/>
      <c r="E14991" s="30"/>
      <c r="F14991" s="30"/>
      <c r="G14991" s="30"/>
      <c r="H14991" s="30"/>
      <c r="I14991" s="30"/>
      <c r="J14991" s="35"/>
      <c r="AE14991" s="30"/>
      <c r="AF14991" s="31"/>
      <c r="AG14991" s="30"/>
      <c r="AH14991" s="30"/>
      <c r="AI14991" s="30"/>
      <c r="AJ14991" s="30"/>
      <c r="AK14991"/>
      <c r="AL14991"/>
      <c r="AM14991"/>
      <c r="AN14991"/>
      <c r="AO14991"/>
      <c r="AP14991" s="30"/>
    </row>
    <row r="14992" spans="2:42" s="28" customFormat="1" x14ac:dyDescent="0.2">
      <c r="B14992" s="23"/>
      <c r="D14992" s="23"/>
      <c r="E14992" s="30"/>
      <c r="F14992" s="30"/>
      <c r="G14992" s="30"/>
      <c r="H14992" s="30"/>
      <c r="I14992" s="30"/>
      <c r="J14992" s="35"/>
      <c r="AE14992" s="30"/>
      <c r="AF14992" s="31"/>
      <c r="AG14992" s="30"/>
      <c r="AH14992" s="30"/>
      <c r="AI14992" s="30"/>
      <c r="AJ14992" s="30"/>
      <c r="AK14992"/>
      <c r="AL14992"/>
      <c r="AM14992"/>
      <c r="AN14992"/>
      <c r="AO14992"/>
      <c r="AP14992" s="30"/>
    </row>
    <row r="14993" spans="2:42" s="28" customFormat="1" x14ac:dyDescent="0.2">
      <c r="B14993" s="23"/>
      <c r="D14993" s="23"/>
      <c r="E14993" s="30"/>
      <c r="F14993" s="30"/>
      <c r="G14993" s="30"/>
      <c r="H14993" s="30"/>
      <c r="I14993" s="30"/>
      <c r="J14993" s="35"/>
      <c r="AE14993" s="30"/>
      <c r="AF14993" s="31"/>
      <c r="AG14993" s="30"/>
      <c r="AH14993" s="30"/>
      <c r="AI14993" s="30"/>
      <c r="AJ14993" s="30"/>
      <c r="AK14993"/>
      <c r="AL14993"/>
      <c r="AM14993"/>
      <c r="AN14993"/>
      <c r="AO14993"/>
      <c r="AP14993" s="30"/>
    </row>
    <row r="14994" spans="2:42" s="28" customFormat="1" x14ac:dyDescent="0.2">
      <c r="B14994" s="23"/>
      <c r="D14994" s="23"/>
      <c r="E14994" s="30"/>
      <c r="F14994" s="30"/>
      <c r="G14994" s="30"/>
      <c r="H14994" s="30"/>
      <c r="I14994" s="30"/>
      <c r="J14994" s="35"/>
      <c r="AE14994" s="30"/>
      <c r="AF14994" s="31"/>
      <c r="AG14994" s="30"/>
      <c r="AH14994" s="30"/>
      <c r="AI14994" s="30"/>
      <c r="AJ14994" s="30"/>
      <c r="AK14994"/>
      <c r="AL14994"/>
      <c r="AM14994"/>
      <c r="AN14994"/>
      <c r="AO14994"/>
      <c r="AP14994" s="30"/>
    </row>
    <row r="14995" spans="2:42" s="28" customFormat="1" x14ac:dyDescent="0.2">
      <c r="B14995" s="23"/>
      <c r="D14995" s="23"/>
      <c r="E14995" s="30"/>
      <c r="F14995" s="30"/>
      <c r="G14995" s="30"/>
      <c r="H14995" s="30"/>
      <c r="I14995" s="30"/>
      <c r="J14995" s="35"/>
      <c r="AE14995" s="30"/>
      <c r="AF14995" s="31"/>
      <c r="AG14995" s="30"/>
      <c r="AH14995" s="30"/>
      <c r="AI14995" s="30"/>
      <c r="AJ14995" s="30"/>
      <c r="AK14995"/>
      <c r="AL14995"/>
      <c r="AM14995"/>
      <c r="AN14995"/>
      <c r="AO14995"/>
      <c r="AP14995" s="30"/>
    </row>
    <row r="14996" spans="2:42" s="28" customFormat="1" x14ac:dyDescent="0.2">
      <c r="B14996" s="23"/>
      <c r="D14996" s="23"/>
      <c r="E14996" s="30"/>
      <c r="F14996" s="30"/>
      <c r="G14996" s="30"/>
      <c r="H14996" s="30"/>
      <c r="I14996" s="30"/>
      <c r="J14996" s="35"/>
      <c r="AE14996" s="30"/>
      <c r="AF14996" s="31"/>
      <c r="AG14996" s="30"/>
      <c r="AH14996" s="30"/>
      <c r="AI14996" s="30"/>
      <c r="AJ14996" s="30"/>
      <c r="AK14996"/>
      <c r="AL14996"/>
      <c r="AM14996"/>
      <c r="AN14996"/>
      <c r="AO14996"/>
      <c r="AP14996" s="30"/>
    </row>
    <row r="14997" spans="2:42" s="28" customFormat="1" x14ac:dyDescent="0.2">
      <c r="B14997" s="23"/>
      <c r="D14997" s="23"/>
      <c r="E14997" s="30"/>
      <c r="F14997" s="30"/>
      <c r="G14997" s="30"/>
      <c r="H14997" s="30"/>
      <c r="I14997" s="30"/>
      <c r="J14997" s="35"/>
      <c r="AE14997" s="30"/>
      <c r="AF14997" s="31"/>
      <c r="AG14997" s="30"/>
      <c r="AH14997" s="30"/>
      <c r="AI14997" s="30"/>
      <c r="AJ14997" s="30"/>
      <c r="AK14997"/>
      <c r="AL14997"/>
      <c r="AM14997"/>
      <c r="AN14997"/>
      <c r="AO14997"/>
      <c r="AP14997" s="30"/>
    </row>
    <row r="14998" spans="2:42" s="28" customFormat="1" x14ac:dyDescent="0.2">
      <c r="B14998" s="23"/>
      <c r="D14998" s="23"/>
      <c r="E14998" s="30"/>
      <c r="F14998" s="30"/>
      <c r="G14998" s="30"/>
      <c r="H14998" s="30"/>
      <c r="I14998" s="30"/>
      <c r="J14998" s="35"/>
      <c r="AE14998" s="30"/>
      <c r="AF14998" s="31"/>
      <c r="AG14998" s="30"/>
      <c r="AH14998" s="30"/>
      <c r="AI14998" s="30"/>
      <c r="AJ14998" s="30"/>
      <c r="AK14998"/>
      <c r="AL14998"/>
      <c r="AM14998"/>
      <c r="AN14998"/>
      <c r="AO14998"/>
      <c r="AP14998" s="30"/>
    </row>
    <row r="14999" spans="2:42" s="28" customFormat="1" x14ac:dyDescent="0.2">
      <c r="B14999" s="23"/>
      <c r="D14999" s="23"/>
      <c r="E14999" s="30"/>
      <c r="F14999" s="30"/>
      <c r="G14999" s="30"/>
      <c r="H14999" s="30"/>
      <c r="I14999" s="30"/>
      <c r="J14999" s="35"/>
      <c r="AE14999" s="30"/>
      <c r="AF14999" s="31"/>
      <c r="AG14999" s="30"/>
      <c r="AH14999" s="30"/>
      <c r="AI14999" s="30"/>
      <c r="AJ14999" s="30"/>
      <c r="AK14999"/>
      <c r="AL14999"/>
      <c r="AM14999"/>
      <c r="AN14999"/>
      <c r="AO14999"/>
      <c r="AP14999" s="30"/>
    </row>
    <row r="15000" spans="2:42" s="28" customFormat="1" x14ac:dyDescent="0.2">
      <c r="B15000" s="23"/>
      <c r="D15000" s="23"/>
      <c r="E15000" s="30"/>
      <c r="F15000" s="30"/>
      <c r="G15000" s="30"/>
      <c r="H15000" s="30"/>
      <c r="I15000" s="30"/>
      <c r="J15000" s="35"/>
      <c r="AE15000" s="30"/>
      <c r="AF15000" s="31"/>
      <c r="AG15000" s="30"/>
      <c r="AH15000" s="30"/>
      <c r="AI15000" s="30"/>
      <c r="AJ15000" s="30"/>
      <c r="AK15000"/>
      <c r="AL15000"/>
      <c r="AM15000"/>
      <c r="AN15000"/>
      <c r="AO15000"/>
      <c r="AP15000" s="30"/>
    </row>
    <row r="15001" spans="2:42" s="28" customFormat="1" x14ac:dyDescent="0.2">
      <c r="B15001" s="23"/>
      <c r="D15001" s="23"/>
      <c r="E15001" s="30"/>
      <c r="F15001" s="30"/>
      <c r="G15001" s="30"/>
      <c r="H15001" s="30"/>
      <c r="I15001" s="30"/>
      <c r="J15001" s="35"/>
      <c r="AE15001" s="30"/>
      <c r="AF15001" s="31"/>
      <c r="AG15001" s="30"/>
      <c r="AH15001" s="30"/>
      <c r="AI15001" s="30"/>
      <c r="AJ15001" s="30"/>
      <c r="AK15001"/>
      <c r="AL15001"/>
      <c r="AM15001"/>
      <c r="AN15001"/>
      <c r="AO15001"/>
      <c r="AP15001" s="30"/>
    </row>
    <row r="15002" spans="2:42" s="28" customFormat="1" x14ac:dyDescent="0.2">
      <c r="B15002" s="23"/>
      <c r="D15002" s="23"/>
      <c r="E15002" s="30"/>
      <c r="F15002" s="30"/>
      <c r="G15002" s="30"/>
      <c r="H15002" s="30"/>
      <c r="I15002" s="30"/>
      <c r="J15002" s="35"/>
      <c r="AE15002" s="30"/>
      <c r="AF15002" s="31"/>
      <c r="AG15002" s="30"/>
      <c r="AH15002" s="30"/>
      <c r="AI15002" s="30"/>
      <c r="AJ15002" s="30"/>
      <c r="AK15002"/>
      <c r="AL15002"/>
      <c r="AM15002"/>
      <c r="AN15002"/>
      <c r="AO15002"/>
      <c r="AP15002" s="30"/>
    </row>
    <row r="15003" spans="2:42" s="28" customFormat="1" x14ac:dyDescent="0.2">
      <c r="B15003" s="23"/>
      <c r="D15003" s="23"/>
      <c r="E15003" s="30"/>
      <c r="F15003" s="30"/>
      <c r="G15003" s="30"/>
      <c r="H15003" s="30"/>
      <c r="I15003" s="30"/>
      <c r="J15003" s="35"/>
      <c r="AE15003" s="30"/>
      <c r="AF15003" s="31"/>
      <c r="AG15003" s="30"/>
      <c r="AH15003" s="30"/>
      <c r="AI15003" s="30"/>
      <c r="AJ15003" s="30"/>
      <c r="AK15003"/>
      <c r="AL15003"/>
      <c r="AM15003"/>
      <c r="AN15003"/>
      <c r="AO15003"/>
      <c r="AP15003" s="30"/>
    </row>
    <row r="15004" spans="2:42" s="28" customFormat="1" x14ac:dyDescent="0.2">
      <c r="B15004" s="23"/>
      <c r="D15004" s="23"/>
      <c r="E15004" s="30"/>
      <c r="F15004" s="30"/>
      <c r="G15004" s="30"/>
      <c r="H15004" s="30"/>
      <c r="I15004" s="30"/>
      <c r="J15004" s="35"/>
      <c r="AE15004" s="30"/>
      <c r="AF15004" s="31"/>
      <c r="AG15004" s="30"/>
      <c r="AH15004" s="30"/>
      <c r="AI15004" s="30"/>
      <c r="AJ15004" s="30"/>
      <c r="AK15004"/>
      <c r="AL15004"/>
      <c r="AM15004"/>
      <c r="AN15004"/>
      <c r="AO15004"/>
      <c r="AP15004" s="30"/>
    </row>
    <row r="15005" spans="2:42" s="28" customFormat="1" x14ac:dyDescent="0.2">
      <c r="B15005" s="23"/>
      <c r="D15005" s="23"/>
      <c r="E15005" s="30"/>
      <c r="F15005" s="30"/>
      <c r="G15005" s="30"/>
      <c r="H15005" s="30"/>
      <c r="I15005" s="30"/>
      <c r="J15005" s="35"/>
      <c r="AE15005" s="30"/>
      <c r="AF15005" s="31"/>
      <c r="AG15005" s="30"/>
      <c r="AH15005" s="30"/>
      <c r="AI15005" s="30"/>
      <c r="AJ15005" s="30"/>
      <c r="AK15005"/>
      <c r="AL15005"/>
      <c r="AM15005"/>
      <c r="AN15005"/>
      <c r="AO15005"/>
      <c r="AP15005" s="30"/>
    </row>
    <row r="15006" spans="2:42" s="28" customFormat="1" x14ac:dyDescent="0.2">
      <c r="B15006" s="23"/>
      <c r="D15006" s="23"/>
      <c r="E15006" s="30"/>
      <c r="F15006" s="30"/>
      <c r="G15006" s="30"/>
      <c r="H15006" s="30"/>
      <c r="I15006" s="30"/>
      <c r="J15006" s="35"/>
      <c r="AE15006" s="30"/>
      <c r="AF15006" s="31"/>
      <c r="AG15006" s="30"/>
      <c r="AH15006" s="30"/>
      <c r="AI15006" s="30"/>
      <c r="AJ15006" s="30"/>
      <c r="AK15006"/>
      <c r="AL15006"/>
      <c r="AM15006"/>
      <c r="AN15006"/>
      <c r="AO15006"/>
      <c r="AP15006" s="30"/>
    </row>
    <row r="15007" spans="2:42" s="28" customFormat="1" x14ac:dyDescent="0.2">
      <c r="B15007" s="23"/>
      <c r="D15007" s="23"/>
      <c r="E15007" s="30"/>
      <c r="F15007" s="30"/>
      <c r="G15007" s="30"/>
      <c r="H15007" s="30"/>
      <c r="I15007" s="30"/>
      <c r="J15007" s="35"/>
      <c r="AE15007" s="30"/>
      <c r="AF15007" s="31"/>
      <c r="AG15007" s="30"/>
      <c r="AH15007" s="30"/>
      <c r="AI15007" s="30"/>
      <c r="AJ15007" s="30"/>
      <c r="AK15007"/>
      <c r="AL15007"/>
      <c r="AM15007"/>
      <c r="AN15007"/>
      <c r="AO15007"/>
      <c r="AP15007" s="30"/>
    </row>
    <row r="15008" spans="2:42" s="28" customFormat="1" x14ac:dyDescent="0.2">
      <c r="B15008" s="23"/>
      <c r="D15008" s="23"/>
      <c r="E15008" s="30"/>
      <c r="F15008" s="30"/>
      <c r="G15008" s="30"/>
      <c r="H15008" s="30"/>
      <c r="I15008" s="30"/>
      <c r="J15008" s="35"/>
      <c r="AE15008" s="30"/>
      <c r="AF15008" s="31"/>
      <c r="AG15008" s="30"/>
      <c r="AH15008" s="30"/>
      <c r="AI15008" s="30"/>
      <c r="AJ15008" s="30"/>
      <c r="AK15008"/>
      <c r="AL15008"/>
      <c r="AM15008"/>
      <c r="AN15008"/>
      <c r="AO15008"/>
      <c r="AP15008" s="30"/>
    </row>
    <row r="15009" spans="2:42" s="28" customFormat="1" x14ac:dyDescent="0.2">
      <c r="B15009" s="23"/>
      <c r="D15009" s="23"/>
      <c r="E15009" s="30"/>
      <c r="F15009" s="30"/>
      <c r="G15009" s="30"/>
      <c r="H15009" s="30"/>
      <c r="I15009" s="30"/>
      <c r="J15009" s="35"/>
      <c r="AE15009" s="30"/>
      <c r="AF15009" s="31"/>
      <c r="AG15009" s="30"/>
      <c r="AH15009" s="30"/>
      <c r="AI15009" s="30"/>
      <c r="AJ15009" s="30"/>
      <c r="AK15009"/>
      <c r="AL15009"/>
      <c r="AM15009"/>
      <c r="AN15009"/>
      <c r="AO15009"/>
      <c r="AP15009" s="30"/>
    </row>
    <row r="15010" spans="2:42" s="28" customFormat="1" x14ac:dyDescent="0.2">
      <c r="B15010" s="23"/>
      <c r="D15010" s="23"/>
      <c r="E15010" s="30"/>
      <c r="F15010" s="30"/>
      <c r="G15010" s="30"/>
      <c r="H15010" s="30"/>
      <c r="I15010" s="30"/>
      <c r="J15010" s="35"/>
      <c r="AE15010" s="30"/>
      <c r="AF15010" s="31"/>
      <c r="AG15010" s="30"/>
      <c r="AH15010" s="30"/>
      <c r="AI15010" s="30"/>
      <c r="AJ15010" s="30"/>
      <c r="AK15010"/>
      <c r="AL15010"/>
      <c r="AM15010"/>
      <c r="AN15010"/>
      <c r="AO15010"/>
      <c r="AP15010" s="30"/>
    </row>
    <row r="15011" spans="2:42" s="28" customFormat="1" x14ac:dyDescent="0.2">
      <c r="B15011" s="23"/>
      <c r="D15011" s="23"/>
      <c r="E15011" s="30"/>
      <c r="F15011" s="30"/>
      <c r="G15011" s="30"/>
      <c r="H15011" s="30"/>
      <c r="I15011" s="30"/>
      <c r="J15011" s="35"/>
      <c r="AE15011" s="30"/>
      <c r="AF15011" s="31"/>
      <c r="AG15011" s="30"/>
      <c r="AH15011" s="30"/>
      <c r="AI15011" s="30"/>
      <c r="AJ15011" s="30"/>
      <c r="AK15011"/>
      <c r="AL15011"/>
      <c r="AM15011"/>
      <c r="AN15011"/>
      <c r="AO15011"/>
      <c r="AP15011" s="30"/>
    </row>
    <row r="15012" spans="2:42" s="28" customFormat="1" x14ac:dyDescent="0.2">
      <c r="B15012" s="23"/>
      <c r="D15012" s="23"/>
      <c r="E15012" s="30"/>
      <c r="F15012" s="30"/>
      <c r="G15012" s="30"/>
      <c r="H15012" s="30"/>
      <c r="I15012" s="30"/>
      <c r="J15012" s="35"/>
      <c r="AE15012" s="30"/>
      <c r="AF15012" s="31"/>
      <c r="AG15012" s="30"/>
      <c r="AH15012" s="30"/>
      <c r="AI15012" s="30"/>
      <c r="AJ15012" s="30"/>
      <c r="AK15012"/>
      <c r="AL15012"/>
      <c r="AM15012"/>
      <c r="AN15012"/>
      <c r="AO15012"/>
      <c r="AP15012" s="30"/>
    </row>
    <row r="15013" spans="2:42" s="28" customFormat="1" x14ac:dyDescent="0.2">
      <c r="B15013" s="23"/>
      <c r="D15013" s="23"/>
      <c r="E15013" s="30"/>
      <c r="F15013" s="30"/>
      <c r="G15013" s="30"/>
      <c r="H15013" s="30"/>
      <c r="I15013" s="30"/>
      <c r="J15013" s="35"/>
      <c r="AE15013" s="30"/>
      <c r="AF15013" s="31"/>
      <c r="AG15013" s="30"/>
      <c r="AH15013" s="30"/>
      <c r="AI15013" s="30"/>
      <c r="AJ15013" s="30"/>
      <c r="AK15013"/>
      <c r="AL15013"/>
      <c r="AM15013"/>
      <c r="AN15013"/>
      <c r="AO15013"/>
      <c r="AP15013" s="30"/>
    </row>
    <row r="15014" spans="2:42" s="28" customFormat="1" x14ac:dyDescent="0.2">
      <c r="B15014" s="23"/>
      <c r="D15014" s="23"/>
      <c r="E15014" s="30"/>
      <c r="F15014" s="30"/>
      <c r="G15014" s="30"/>
      <c r="H15014" s="30"/>
      <c r="I15014" s="30"/>
      <c r="J15014" s="35"/>
      <c r="AE15014" s="30"/>
      <c r="AF15014" s="31"/>
      <c r="AG15014" s="30"/>
      <c r="AH15014" s="30"/>
      <c r="AI15014" s="30"/>
      <c r="AJ15014" s="30"/>
      <c r="AK15014"/>
      <c r="AL15014"/>
      <c r="AM15014"/>
      <c r="AN15014"/>
      <c r="AO15014"/>
      <c r="AP15014" s="30"/>
    </row>
    <row r="15015" spans="2:42" s="28" customFormat="1" x14ac:dyDescent="0.2">
      <c r="B15015" s="23"/>
      <c r="D15015" s="23"/>
      <c r="E15015" s="30"/>
      <c r="F15015" s="30"/>
      <c r="G15015" s="30"/>
      <c r="H15015" s="30"/>
      <c r="I15015" s="30"/>
      <c r="J15015" s="35"/>
      <c r="AE15015" s="30"/>
      <c r="AF15015" s="31"/>
      <c r="AG15015" s="30"/>
      <c r="AH15015" s="30"/>
      <c r="AI15015" s="30"/>
      <c r="AJ15015" s="30"/>
      <c r="AK15015"/>
      <c r="AL15015"/>
      <c r="AM15015"/>
      <c r="AN15015"/>
      <c r="AO15015"/>
      <c r="AP15015" s="30"/>
    </row>
    <row r="15016" spans="2:42" s="28" customFormat="1" x14ac:dyDescent="0.2">
      <c r="B15016" s="23"/>
      <c r="D15016" s="23"/>
      <c r="E15016" s="30"/>
      <c r="F15016" s="30"/>
      <c r="G15016" s="30"/>
      <c r="H15016" s="30"/>
      <c r="I15016" s="30"/>
      <c r="J15016" s="35"/>
      <c r="AE15016" s="30"/>
      <c r="AF15016" s="31"/>
      <c r="AG15016" s="30"/>
      <c r="AH15016" s="30"/>
      <c r="AI15016" s="30"/>
      <c r="AJ15016" s="30"/>
      <c r="AK15016"/>
      <c r="AL15016"/>
      <c r="AM15016"/>
      <c r="AN15016"/>
      <c r="AO15016"/>
      <c r="AP15016" s="30"/>
    </row>
    <row r="15017" spans="2:42" s="28" customFormat="1" x14ac:dyDescent="0.2">
      <c r="B15017" s="23"/>
      <c r="D15017" s="23"/>
      <c r="E15017" s="30"/>
      <c r="F15017" s="30"/>
      <c r="G15017" s="30"/>
      <c r="H15017" s="30"/>
      <c r="I15017" s="30"/>
      <c r="J15017" s="35"/>
      <c r="AE15017" s="30"/>
      <c r="AF15017" s="31"/>
      <c r="AG15017" s="30"/>
      <c r="AH15017" s="30"/>
      <c r="AI15017" s="30"/>
      <c r="AJ15017" s="30"/>
      <c r="AK15017"/>
      <c r="AL15017"/>
      <c r="AM15017"/>
      <c r="AN15017"/>
      <c r="AO15017"/>
      <c r="AP15017" s="30"/>
    </row>
    <row r="15018" spans="2:42" s="28" customFormat="1" x14ac:dyDescent="0.2">
      <c r="B15018" s="23"/>
      <c r="D15018" s="23"/>
      <c r="E15018" s="30"/>
      <c r="F15018" s="30"/>
      <c r="G15018" s="30"/>
      <c r="H15018" s="30"/>
      <c r="I15018" s="30"/>
      <c r="J15018" s="35"/>
      <c r="AE15018" s="30"/>
      <c r="AF15018" s="31"/>
      <c r="AG15018" s="30"/>
      <c r="AH15018" s="30"/>
      <c r="AI15018" s="30"/>
      <c r="AJ15018" s="30"/>
      <c r="AK15018"/>
      <c r="AL15018"/>
      <c r="AM15018"/>
      <c r="AN15018"/>
      <c r="AO15018"/>
      <c r="AP15018" s="30"/>
    </row>
    <row r="15019" spans="2:42" s="28" customFormat="1" x14ac:dyDescent="0.2">
      <c r="B15019" s="23"/>
      <c r="D15019" s="23"/>
      <c r="E15019" s="30"/>
      <c r="F15019" s="30"/>
      <c r="G15019" s="30"/>
      <c r="H15019" s="30"/>
      <c r="I15019" s="30"/>
      <c r="J15019" s="35"/>
      <c r="AE15019" s="30"/>
      <c r="AF15019" s="31"/>
      <c r="AG15019" s="30"/>
      <c r="AH15019" s="30"/>
      <c r="AI15019" s="30"/>
      <c r="AJ15019" s="30"/>
      <c r="AK15019"/>
      <c r="AL15019"/>
      <c r="AM15019"/>
      <c r="AN15019"/>
      <c r="AO15019"/>
      <c r="AP15019" s="30"/>
    </row>
    <row r="15020" spans="2:42" s="28" customFormat="1" x14ac:dyDescent="0.2">
      <c r="B15020" s="23"/>
      <c r="D15020" s="23"/>
      <c r="E15020" s="30"/>
      <c r="F15020" s="30"/>
      <c r="G15020" s="30"/>
      <c r="H15020" s="30"/>
      <c r="I15020" s="30"/>
      <c r="J15020" s="35"/>
      <c r="AE15020" s="30"/>
      <c r="AF15020" s="31"/>
      <c r="AG15020" s="30"/>
      <c r="AH15020" s="30"/>
      <c r="AI15020" s="30"/>
      <c r="AJ15020" s="30"/>
      <c r="AK15020"/>
      <c r="AL15020"/>
      <c r="AM15020"/>
      <c r="AN15020"/>
      <c r="AO15020"/>
      <c r="AP15020" s="30"/>
    </row>
    <row r="15021" spans="2:42" s="28" customFormat="1" x14ac:dyDescent="0.2">
      <c r="B15021" s="23"/>
      <c r="D15021" s="23"/>
      <c r="E15021" s="30"/>
      <c r="F15021" s="30"/>
      <c r="G15021" s="30"/>
      <c r="H15021" s="30"/>
      <c r="I15021" s="30"/>
      <c r="J15021" s="35"/>
      <c r="AE15021" s="30"/>
      <c r="AF15021" s="31"/>
      <c r="AG15021" s="30"/>
      <c r="AH15021" s="30"/>
      <c r="AI15021" s="30"/>
      <c r="AJ15021" s="30"/>
      <c r="AK15021"/>
      <c r="AL15021"/>
      <c r="AM15021"/>
      <c r="AN15021"/>
      <c r="AO15021"/>
      <c r="AP15021" s="30"/>
    </row>
    <row r="15022" spans="2:42" s="28" customFormat="1" x14ac:dyDescent="0.2">
      <c r="B15022" s="23"/>
      <c r="D15022" s="23"/>
      <c r="E15022" s="30"/>
      <c r="F15022" s="30"/>
      <c r="G15022" s="30"/>
      <c r="H15022" s="30"/>
      <c r="I15022" s="30"/>
      <c r="J15022" s="35"/>
      <c r="AE15022" s="30"/>
      <c r="AF15022" s="31"/>
      <c r="AG15022" s="30"/>
      <c r="AH15022" s="30"/>
      <c r="AI15022" s="30"/>
      <c r="AJ15022" s="30"/>
      <c r="AK15022"/>
      <c r="AL15022"/>
      <c r="AM15022"/>
      <c r="AN15022"/>
      <c r="AO15022"/>
      <c r="AP15022" s="30"/>
    </row>
    <row r="15023" spans="2:42" s="28" customFormat="1" x14ac:dyDescent="0.2">
      <c r="B15023" s="23"/>
      <c r="D15023" s="23"/>
      <c r="E15023" s="30"/>
      <c r="F15023" s="30"/>
      <c r="G15023" s="30"/>
      <c r="H15023" s="30"/>
      <c r="I15023" s="30"/>
      <c r="J15023" s="35"/>
      <c r="AE15023" s="30"/>
      <c r="AF15023" s="31"/>
      <c r="AG15023" s="30"/>
      <c r="AH15023" s="30"/>
      <c r="AI15023" s="30"/>
      <c r="AJ15023" s="30"/>
      <c r="AK15023"/>
      <c r="AL15023"/>
      <c r="AM15023"/>
      <c r="AN15023"/>
      <c r="AO15023"/>
      <c r="AP15023" s="30"/>
    </row>
    <row r="15024" spans="2:42" s="28" customFormat="1" x14ac:dyDescent="0.2">
      <c r="B15024" s="23"/>
      <c r="D15024" s="23"/>
      <c r="E15024" s="30"/>
      <c r="F15024" s="30"/>
      <c r="G15024" s="30"/>
      <c r="H15024" s="30"/>
      <c r="I15024" s="30"/>
      <c r="J15024" s="35"/>
      <c r="AE15024" s="30"/>
      <c r="AF15024" s="31"/>
      <c r="AG15024" s="30"/>
      <c r="AH15024" s="30"/>
      <c r="AI15024" s="30"/>
      <c r="AJ15024" s="30"/>
      <c r="AK15024"/>
      <c r="AL15024"/>
      <c r="AM15024"/>
      <c r="AN15024"/>
      <c r="AO15024"/>
      <c r="AP15024" s="30"/>
    </row>
    <row r="15025" spans="2:42" s="28" customFormat="1" x14ac:dyDescent="0.2">
      <c r="B15025" s="23"/>
      <c r="D15025" s="23"/>
      <c r="E15025" s="30"/>
      <c r="F15025" s="30"/>
      <c r="G15025" s="30"/>
      <c r="H15025" s="30"/>
      <c r="I15025" s="30"/>
      <c r="J15025" s="35"/>
      <c r="AE15025" s="30"/>
      <c r="AF15025" s="31"/>
      <c r="AG15025" s="30"/>
      <c r="AH15025" s="30"/>
      <c r="AI15025" s="30"/>
      <c r="AJ15025" s="30"/>
      <c r="AK15025"/>
      <c r="AL15025"/>
      <c r="AM15025"/>
      <c r="AN15025"/>
      <c r="AO15025"/>
      <c r="AP15025" s="30"/>
    </row>
    <row r="15026" spans="2:42" s="28" customFormat="1" x14ac:dyDescent="0.2">
      <c r="B15026" s="23"/>
      <c r="D15026" s="23"/>
      <c r="E15026" s="30"/>
      <c r="F15026" s="30"/>
      <c r="G15026" s="30"/>
      <c r="H15026" s="30"/>
      <c r="I15026" s="30"/>
      <c r="J15026" s="35"/>
      <c r="AE15026" s="30"/>
      <c r="AF15026" s="31"/>
      <c r="AG15026" s="30"/>
      <c r="AH15026" s="30"/>
      <c r="AI15026" s="30"/>
      <c r="AJ15026" s="30"/>
      <c r="AK15026"/>
      <c r="AL15026"/>
      <c r="AM15026"/>
      <c r="AN15026"/>
      <c r="AO15026"/>
      <c r="AP15026" s="30"/>
    </row>
    <row r="15027" spans="2:42" s="28" customFormat="1" x14ac:dyDescent="0.2">
      <c r="B15027" s="23"/>
      <c r="D15027" s="23"/>
      <c r="E15027" s="30"/>
      <c r="F15027" s="30"/>
      <c r="G15027" s="30"/>
      <c r="H15027" s="30"/>
      <c r="I15027" s="30"/>
      <c r="J15027" s="35"/>
      <c r="AE15027" s="30"/>
      <c r="AF15027" s="31"/>
      <c r="AG15027" s="30"/>
      <c r="AH15027" s="30"/>
      <c r="AI15027" s="30"/>
      <c r="AJ15027" s="30"/>
      <c r="AK15027"/>
      <c r="AL15027"/>
      <c r="AM15027"/>
      <c r="AN15027"/>
      <c r="AO15027"/>
      <c r="AP15027" s="30"/>
    </row>
    <row r="15028" spans="2:42" s="28" customFormat="1" x14ac:dyDescent="0.2">
      <c r="B15028" s="23"/>
      <c r="D15028" s="23"/>
      <c r="E15028" s="30"/>
      <c r="F15028" s="30"/>
      <c r="G15028" s="30"/>
      <c r="H15028" s="30"/>
      <c r="I15028" s="30"/>
      <c r="J15028" s="35"/>
      <c r="AE15028" s="30"/>
      <c r="AF15028" s="31"/>
      <c r="AG15028" s="30"/>
      <c r="AH15028" s="30"/>
      <c r="AI15028" s="30"/>
      <c r="AJ15028" s="30"/>
      <c r="AK15028"/>
      <c r="AL15028"/>
      <c r="AM15028"/>
      <c r="AN15028"/>
      <c r="AO15028"/>
      <c r="AP15028" s="30"/>
    </row>
    <row r="15029" spans="2:42" s="28" customFormat="1" x14ac:dyDescent="0.2">
      <c r="B15029" s="23"/>
      <c r="D15029" s="23"/>
      <c r="E15029" s="30"/>
      <c r="F15029" s="30"/>
      <c r="G15029" s="30"/>
      <c r="H15029" s="30"/>
      <c r="I15029" s="30"/>
      <c r="J15029" s="35"/>
      <c r="AE15029" s="30"/>
      <c r="AF15029" s="31"/>
      <c r="AG15029" s="30"/>
      <c r="AH15029" s="30"/>
      <c r="AI15029" s="30"/>
      <c r="AJ15029" s="30"/>
      <c r="AK15029"/>
      <c r="AL15029"/>
      <c r="AM15029"/>
      <c r="AN15029"/>
      <c r="AO15029"/>
      <c r="AP15029" s="30"/>
    </row>
    <row r="15030" spans="2:42" s="28" customFormat="1" x14ac:dyDescent="0.2">
      <c r="B15030" s="23"/>
      <c r="D15030" s="23"/>
      <c r="E15030" s="30"/>
      <c r="F15030" s="30"/>
      <c r="G15030" s="30"/>
      <c r="H15030" s="30"/>
      <c r="I15030" s="30"/>
      <c r="J15030" s="35"/>
      <c r="AE15030" s="30"/>
      <c r="AF15030" s="31"/>
      <c r="AG15030" s="30"/>
      <c r="AH15030" s="30"/>
      <c r="AI15030" s="30"/>
      <c r="AJ15030" s="30"/>
      <c r="AK15030"/>
      <c r="AL15030"/>
      <c r="AM15030"/>
      <c r="AN15030"/>
      <c r="AO15030"/>
      <c r="AP15030" s="30"/>
    </row>
    <row r="15031" spans="2:42" s="28" customFormat="1" x14ac:dyDescent="0.2">
      <c r="B15031" s="23"/>
      <c r="D15031" s="23"/>
      <c r="E15031" s="30"/>
      <c r="F15031" s="30"/>
      <c r="G15031" s="30"/>
      <c r="H15031" s="30"/>
      <c r="I15031" s="30"/>
      <c r="J15031" s="35"/>
      <c r="AE15031" s="30"/>
      <c r="AF15031" s="31"/>
      <c r="AG15031" s="30"/>
      <c r="AH15031" s="30"/>
      <c r="AI15031" s="30"/>
      <c r="AJ15031" s="30"/>
      <c r="AK15031"/>
      <c r="AL15031"/>
      <c r="AM15031"/>
      <c r="AN15031"/>
      <c r="AO15031"/>
      <c r="AP15031" s="30"/>
    </row>
    <row r="15032" spans="2:42" s="28" customFormat="1" x14ac:dyDescent="0.2">
      <c r="B15032" s="23"/>
      <c r="D15032" s="23"/>
      <c r="E15032" s="30"/>
      <c r="F15032" s="30"/>
      <c r="G15032" s="30"/>
      <c r="H15032" s="30"/>
      <c r="I15032" s="30"/>
      <c r="J15032" s="35"/>
      <c r="AE15032" s="30"/>
      <c r="AF15032" s="31"/>
      <c r="AG15032" s="30"/>
      <c r="AH15032" s="30"/>
      <c r="AI15032" s="30"/>
      <c r="AJ15032" s="30"/>
      <c r="AK15032"/>
      <c r="AL15032"/>
      <c r="AM15032"/>
      <c r="AN15032"/>
      <c r="AO15032"/>
      <c r="AP15032" s="30"/>
    </row>
    <row r="15033" spans="2:42" s="28" customFormat="1" x14ac:dyDescent="0.2">
      <c r="B15033" s="23"/>
      <c r="D15033" s="23"/>
      <c r="E15033" s="30"/>
      <c r="F15033" s="30"/>
      <c r="G15033" s="30"/>
      <c r="H15033" s="30"/>
      <c r="I15033" s="30"/>
      <c r="J15033" s="35"/>
      <c r="AE15033" s="30"/>
      <c r="AF15033" s="31"/>
      <c r="AG15033" s="30"/>
      <c r="AH15033" s="30"/>
      <c r="AI15033" s="30"/>
      <c r="AJ15033" s="30"/>
      <c r="AK15033"/>
      <c r="AL15033"/>
      <c r="AM15033"/>
      <c r="AN15033"/>
      <c r="AO15033"/>
      <c r="AP15033" s="30"/>
    </row>
    <row r="15034" spans="2:42" s="28" customFormat="1" x14ac:dyDescent="0.2">
      <c r="B15034" s="23"/>
      <c r="D15034" s="23"/>
      <c r="E15034" s="30"/>
      <c r="F15034" s="30"/>
      <c r="G15034" s="30"/>
      <c r="H15034" s="30"/>
      <c r="I15034" s="30"/>
      <c r="J15034" s="35"/>
      <c r="AE15034" s="30"/>
      <c r="AF15034" s="31"/>
      <c r="AG15034" s="30"/>
      <c r="AH15034" s="30"/>
      <c r="AI15034" s="30"/>
      <c r="AJ15034" s="30"/>
      <c r="AK15034"/>
      <c r="AL15034"/>
      <c r="AM15034"/>
      <c r="AN15034"/>
      <c r="AO15034"/>
      <c r="AP15034" s="30"/>
    </row>
    <row r="15035" spans="2:42" s="28" customFormat="1" x14ac:dyDescent="0.2">
      <c r="B15035" s="23"/>
      <c r="D15035" s="23"/>
      <c r="E15035" s="30"/>
      <c r="F15035" s="30"/>
      <c r="G15035" s="30"/>
      <c r="H15035" s="30"/>
      <c r="I15035" s="30"/>
      <c r="J15035" s="35"/>
      <c r="AE15035" s="30"/>
      <c r="AF15035" s="31"/>
      <c r="AG15035" s="30"/>
      <c r="AH15035" s="30"/>
      <c r="AI15035" s="30"/>
      <c r="AJ15035" s="30"/>
      <c r="AK15035"/>
      <c r="AL15035"/>
      <c r="AM15035"/>
      <c r="AN15035"/>
      <c r="AO15035"/>
      <c r="AP15035" s="30"/>
    </row>
    <row r="15036" spans="2:42" s="28" customFormat="1" x14ac:dyDescent="0.2">
      <c r="B15036" s="23"/>
      <c r="D15036" s="23"/>
      <c r="E15036" s="30"/>
      <c r="F15036" s="30"/>
      <c r="G15036" s="30"/>
      <c r="H15036" s="30"/>
      <c r="I15036" s="30"/>
      <c r="J15036" s="35"/>
      <c r="AE15036" s="30"/>
      <c r="AF15036" s="31"/>
      <c r="AG15036" s="30"/>
      <c r="AH15036" s="30"/>
      <c r="AI15036" s="30"/>
      <c r="AJ15036" s="30"/>
      <c r="AK15036"/>
      <c r="AL15036"/>
      <c r="AM15036"/>
      <c r="AN15036"/>
      <c r="AO15036"/>
      <c r="AP15036" s="30"/>
    </row>
    <row r="15037" spans="2:42" s="28" customFormat="1" x14ac:dyDescent="0.2">
      <c r="B15037" s="23"/>
      <c r="D15037" s="23"/>
      <c r="E15037" s="30"/>
      <c r="F15037" s="30"/>
      <c r="G15037" s="30"/>
      <c r="H15037" s="30"/>
      <c r="I15037" s="30"/>
      <c r="J15037" s="35"/>
      <c r="AE15037" s="30"/>
      <c r="AF15037" s="31"/>
      <c r="AG15037" s="30"/>
      <c r="AH15037" s="30"/>
      <c r="AI15037" s="30"/>
      <c r="AJ15037" s="30"/>
      <c r="AK15037"/>
      <c r="AL15037"/>
      <c r="AM15037"/>
      <c r="AN15037"/>
      <c r="AO15037"/>
      <c r="AP15037" s="30"/>
    </row>
    <row r="15038" spans="2:42" s="28" customFormat="1" x14ac:dyDescent="0.2">
      <c r="B15038" s="23"/>
      <c r="D15038" s="23"/>
      <c r="E15038" s="30"/>
      <c r="F15038" s="30"/>
      <c r="G15038" s="30"/>
      <c r="H15038" s="30"/>
      <c r="I15038" s="30"/>
      <c r="J15038" s="35"/>
      <c r="AE15038" s="30"/>
      <c r="AF15038" s="31"/>
      <c r="AG15038" s="30"/>
      <c r="AH15038" s="30"/>
      <c r="AI15038" s="30"/>
      <c r="AJ15038" s="30"/>
      <c r="AK15038"/>
      <c r="AL15038"/>
      <c r="AM15038"/>
      <c r="AN15038"/>
      <c r="AO15038"/>
      <c r="AP15038" s="30"/>
    </row>
    <row r="15039" spans="2:42" s="28" customFormat="1" x14ac:dyDescent="0.2">
      <c r="B15039" s="23"/>
      <c r="D15039" s="23"/>
      <c r="E15039" s="30"/>
      <c r="F15039" s="30"/>
      <c r="G15039" s="30"/>
      <c r="H15039" s="30"/>
      <c r="I15039" s="30"/>
      <c r="J15039" s="35"/>
      <c r="AE15039" s="30"/>
      <c r="AF15039" s="31"/>
      <c r="AG15039" s="30"/>
      <c r="AH15039" s="30"/>
      <c r="AI15039" s="30"/>
      <c r="AJ15039" s="30"/>
      <c r="AK15039"/>
      <c r="AL15039"/>
      <c r="AM15039"/>
      <c r="AN15039"/>
      <c r="AO15039"/>
      <c r="AP15039" s="30"/>
    </row>
    <row r="15040" spans="2:42" s="28" customFormat="1" x14ac:dyDescent="0.2">
      <c r="B15040" s="23"/>
      <c r="D15040" s="23"/>
      <c r="E15040" s="30"/>
      <c r="F15040" s="30"/>
      <c r="G15040" s="30"/>
      <c r="H15040" s="30"/>
      <c r="I15040" s="30"/>
      <c r="J15040" s="35"/>
      <c r="AE15040" s="30"/>
      <c r="AF15040" s="31"/>
      <c r="AG15040" s="30"/>
      <c r="AH15040" s="30"/>
      <c r="AI15040" s="30"/>
      <c r="AJ15040" s="30"/>
      <c r="AK15040"/>
      <c r="AL15040"/>
      <c r="AM15040"/>
      <c r="AN15040"/>
      <c r="AO15040"/>
      <c r="AP15040" s="30"/>
    </row>
    <row r="15041" spans="2:42" s="28" customFormat="1" x14ac:dyDescent="0.2">
      <c r="B15041" s="23"/>
      <c r="D15041" s="23"/>
      <c r="E15041" s="30"/>
      <c r="F15041" s="30"/>
      <c r="G15041" s="30"/>
      <c r="H15041" s="30"/>
      <c r="I15041" s="30"/>
      <c r="J15041" s="35"/>
      <c r="AE15041" s="30"/>
      <c r="AF15041" s="31"/>
      <c r="AG15041" s="30"/>
      <c r="AH15041" s="30"/>
      <c r="AI15041" s="30"/>
      <c r="AJ15041" s="30"/>
      <c r="AK15041"/>
      <c r="AL15041"/>
      <c r="AM15041"/>
      <c r="AN15041"/>
      <c r="AO15041"/>
      <c r="AP15041" s="30"/>
    </row>
    <row r="15042" spans="2:42" s="28" customFormat="1" x14ac:dyDescent="0.2">
      <c r="B15042" s="23"/>
      <c r="D15042" s="23"/>
      <c r="E15042" s="30"/>
      <c r="F15042" s="30"/>
      <c r="G15042" s="30"/>
      <c r="H15042" s="30"/>
      <c r="I15042" s="30"/>
      <c r="J15042" s="35"/>
      <c r="AE15042" s="30"/>
      <c r="AF15042" s="31"/>
      <c r="AG15042" s="30"/>
      <c r="AH15042" s="30"/>
      <c r="AI15042" s="30"/>
      <c r="AJ15042" s="30"/>
      <c r="AK15042"/>
      <c r="AL15042"/>
      <c r="AM15042"/>
      <c r="AN15042"/>
      <c r="AO15042"/>
      <c r="AP15042" s="30"/>
    </row>
    <row r="15043" spans="2:42" s="28" customFormat="1" x14ac:dyDescent="0.2">
      <c r="B15043" s="23"/>
      <c r="D15043" s="23"/>
      <c r="E15043" s="30"/>
      <c r="F15043" s="30"/>
      <c r="G15043" s="30"/>
      <c r="H15043" s="30"/>
      <c r="I15043" s="30"/>
      <c r="J15043" s="35"/>
      <c r="AE15043" s="30"/>
      <c r="AF15043" s="31"/>
      <c r="AG15043" s="30"/>
      <c r="AH15043" s="30"/>
      <c r="AI15043" s="30"/>
      <c r="AJ15043" s="30"/>
      <c r="AK15043"/>
      <c r="AL15043"/>
      <c r="AM15043"/>
      <c r="AN15043"/>
      <c r="AO15043"/>
      <c r="AP15043" s="30"/>
    </row>
    <row r="15044" spans="2:42" s="28" customFormat="1" x14ac:dyDescent="0.2">
      <c r="B15044" s="23"/>
      <c r="D15044" s="23"/>
      <c r="E15044" s="30"/>
      <c r="F15044" s="30"/>
      <c r="G15044" s="30"/>
      <c r="H15044" s="30"/>
      <c r="I15044" s="30"/>
      <c r="J15044" s="35"/>
      <c r="AE15044" s="30"/>
      <c r="AF15044" s="31"/>
      <c r="AG15044" s="30"/>
      <c r="AH15044" s="30"/>
      <c r="AI15044" s="30"/>
      <c r="AJ15044" s="30"/>
      <c r="AK15044"/>
      <c r="AL15044"/>
      <c r="AM15044"/>
      <c r="AN15044"/>
      <c r="AO15044"/>
      <c r="AP15044" s="30"/>
    </row>
    <row r="15045" spans="2:42" s="28" customFormat="1" x14ac:dyDescent="0.2">
      <c r="B15045" s="23"/>
      <c r="D15045" s="23"/>
      <c r="E15045" s="30"/>
      <c r="F15045" s="30"/>
      <c r="G15045" s="30"/>
      <c r="H15045" s="30"/>
      <c r="I15045" s="30"/>
      <c r="J15045" s="35"/>
      <c r="AE15045" s="30"/>
      <c r="AF15045" s="31"/>
      <c r="AG15045" s="30"/>
      <c r="AH15045" s="30"/>
      <c r="AI15045" s="30"/>
      <c r="AJ15045" s="30"/>
      <c r="AK15045"/>
      <c r="AL15045"/>
      <c r="AM15045"/>
      <c r="AN15045"/>
      <c r="AO15045"/>
      <c r="AP15045" s="30"/>
    </row>
    <row r="15046" spans="2:42" s="28" customFormat="1" x14ac:dyDescent="0.2">
      <c r="B15046" s="23"/>
      <c r="D15046" s="23"/>
      <c r="E15046" s="30"/>
      <c r="F15046" s="30"/>
      <c r="G15046" s="30"/>
      <c r="H15046" s="30"/>
      <c r="I15046" s="30"/>
      <c r="J15046" s="35"/>
      <c r="AE15046" s="30"/>
      <c r="AF15046" s="31"/>
      <c r="AG15046" s="30"/>
      <c r="AH15046" s="30"/>
      <c r="AI15046" s="30"/>
      <c r="AJ15046" s="30"/>
      <c r="AK15046"/>
      <c r="AL15046"/>
      <c r="AM15046"/>
      <c r="AN15046"/>
      <c r="AO15046"/>
      <c r="AP15046" s="30"/>
    </row>
    <row r="15047" spans="2:42" s="28" customFormat="1" x14ac:dyDescent="0.2">
      <c r="B15047" s="23"/>
      <c r="D15047" s="23"/>
      <c r="E15047" s="30"/>
      <c r="F15047" s="30"/>
      <c r="G15047" s="30"/>
      <c r="H15047" s="30"/>
      <c r="I15047" s="30"/>
      <c r="J15047" s="35"/>
      <c r="AE15047" s="30"/>
      <c r="AF15047" s="31"/>
      <c r="AG15047" s="30"/>
      <c r="AH15047" s="30"/>
      <c r="AI15047" s="30"/>
      <c r="AJ15047" s="30"/>
      <c r="AK15047"/>
      <c r="AL15047"/>
      <c r="AM15047"/>
      <c r="AN15047"/>
      <c r="AO15047"/>
      <c r="AP15047" s="30"/>
    </row>
    <row r="15048" spans="2:42" s="28" customFormat="1" x14ac:dyDescent="0.2">
      <c r="B15048" s="23"/>
      <c r="D15048" s="23"/>
      <c r="E15048" s="30"/>
      <c r="F15048" s="30"/>
      <c r="G15048" s="30"/>
      <c r="H15048" s="30"/>
      <c r="I15048" s="30"/>
      <c r="J15048" s="35"/>
      <c r="AE15048" s="30"/>
      <c r="AF15048" s="31"/>
      <c r="AG15048" s="30"/>
      <c r="AH15048" s="30"/>
      <c r="AI15048" s="30"/>
      <c r="AJ15048" s="30"/>
      <c r="AK15048"/>
      <c r="AL15048"/>
      <c r="AM15048"/>
      <c r="AN15048"/>
      <c r="AO15048"/>
      <c r="AP15048" s="30"/>
    </row>
    <row r="15049" spans="2:42" s="28" customFormat="1" x14ac:dyDescent="0.2">
      <c r="B15049" s="23"/>
      <c r="D15049" s="23"/>
      <c r="E15049" s="30"/>
      <c r="F15049" s="30"/>
      <c r="G15049" s="30"/>
      <c r="H15049" s="30"/>
      <c r="I15049" s="30"/>
      <c r="J15049" s="35"/>
      <c r="AE15049" s="30"/>
      <c r="AF15049" s="31"/>
      <c r="AG15049" s="30"/>
      <c r="AH15049" s="30"/>
      <c r="AI15049" s="30"/>
      <c r="AJ15049" s="30"/>
      <c r="AK15049"/>
      <c r="AL15049"/>
      <c r="AM15049"/>
      <c r="AN15049"/>
      <c r="AO15049"/>
      <c r="AP15049" s="30"/>
    </row>
    <row r="15050" spans="2:42" s="28" customFormat="1" x14ac:dyDescent="0.2">
      <c r="B15050" s="23"/>
      <c r="D15050" s="23"/>
      <c r="E15050" s="30"/>
      <c r="F15050" s="30"/>
      <c r="G15050" s="30"/>
      <c r="H15050" s="30"/>
      <c r="I15050" s="30"/>
      <c r="J15050" s="35"/>
      <c r="AE15050" s="30"/>
      <c r="AF15050" s="31"/>
      <c r="AG15050" s="30"/>
      <c r="AH15050" s="30"/>
      <c r="AI15050" s="30"/>
      <c r="AJ15050" s="30"/>
      <c r="AK15050"/>
      <c r="AL15050"/>
      <c r="AM15050"/>
      <c r="AN15050"/>
      <c r="AO15050"/>
      <c r="AP15050" s="30"/>
    </row>
    <row r="15051" spans="2:42" s="28" customFormat="1" x14ac:dyDescent="0.2">
      <c r="B15051" s="23"/>
      <c r="D15051" s="23"/>
      <c r="E15051" s="30"/>
      <c r="F15051" s="30"/>
      <c r="G15051" s="30"/>
      <c r="H15051" s="30"/>
      <c r="I15051" s="30"/>
      <c r="J15051" s="35"/>
      <c r="AE15051" s="30"/>
      <c r="AF15051" s="31"/>
      <c r="AG15051" s="30"/>
      <c r="AH15051" s="30"/>
      <c r="AI15051" s="30"/>
      <c r="AJ15051" s="30"/>
      <c r="AK15051"/>
      <c r="AL15051"/>
      <c r="AM15051"/>
      <c r="AN15051"/>
      <c r="AO15051"/>
      <c r="AP15051" s="30"/>
    </row>
    <row r="15052" spans="2:42" s="28" customFormat="1" x14ac:dyDescent="0.2">
      <c r="B15052" s="23"/>
      <c r="D15052" s="23"/>
      <c r="E15052" s="30"/>
      <c r="F15052" s="30"/>
      <c r="G15052" s="30"/>
      <c r="H15052" s="30"/>
      <c r="I15052" s="30"/>
      <c r="J15052" s="35"/>
      <c r="AE15052" s="30"/>
      <c r="AF15052" s="31"/>
      <c r="AG15052" s="30"/>
      <c r="AH15052" s="30"/>
      <c r="AI15052" s="30"/>
      <c r="AJ15052" s="30"/>
      <c r="AK15052"/>
      <c r="AL15052"/>
      <c r="AM15052"/>
      <c r="AN15052"/>
      <c r="AO15052"/>
      <c r="AP15052" s="30"/>
    </row>
    <row r="15053" spans="2:42" s="28" customFormat="1" x14ac:dyDescent="0.2">
      <c r="B15053" s="23"/>
      <c r="D15053" s="23"/>
      <c r="E15053" s="30"/>
      <c r="F15053" s="30"/>
      <c r="G15053" s="30"/>
      <c r="H15053" s="30"/>
      <c r="I15053" s="30"/>
      <c r="J15053" s="35"/>
      <c r="AE15053" s="30"/>
      <c r="AF15053" s="31"/>
      <c r="AG15053" s="30"/>
      <c r="AH15053" s="30"/>
      <c r="AI15053" s="30"/>
      <c r="AJ15053" s="30"/>
      <c r="AK15053"/>
      <c r="AL15053"/>
      <c r="AM15053"/>
      <c r="AN15053"/>
      <c r="AO15053"/>
      <c r="AP15053" s="30"/>
    </row>
    <row r="15054" spans="2:42" s="28" customFormat="1" x14ac:dyDescent="0.2">
      <c r="B15054" s="23"/>
      <c r="D15054" s="23"/>
      <c r="E15054" s="30"/>
      <c r="F15054" s="30"/>
      <c r="G15054" s="30"/>
      <c r="H15054" s="30"/>
      <c r="I15054" s="30"/>
      <c r="J15054" s="35"/>
      <c r="AE15054" s="30"/>
      <c r="AF15054" s="31"/>
      <c r="AG15054" s="30"/>
      <c r="AH15054" s="30"/>
      <c r="AI15054" s="30"/>
      <c r="AJ15054" s="30"/>
      <c r="AK15054"/>
      <c r="AL15054"/>
      <c r="AM15054"/>
      <c r="AN15054"/>
      <c r="AO15054"/>
      <c r="AP15054" s="30"/>
    </row>
    <row r="15055" spans="2:42" s="28" customFormat="1" x14ac:dyDescent="0.2">
      <c r="B15055" s="23"/>
      <c r="D15055" s="23"/>
      <c r="E15055" s="30"/>
      <c r="F15055" s="30"/>
      <c r="G15055" s="30"/>
      <c r="H15055" s="30"/>
      <c r="I15055" s="30"/>
      <c r="J15055" s="35"/>
      <c r="AE15055" s="30"/>
      <c r="AF15055" s="31"/>
      <c r="AG15055" s="30"/>
      <c r="AH15055" s="30"/>
      <c r="AI15055" s="30"/>
      <c r="AJ15055" s="30"/>
      <c r="AK15055"/>
      <c r="AL15055"/>
      <c r="AM15055"/>
      <c r="AN15055"/>
      <c r="AO15055"/>
      <c r="AP15055" s="30"/>
    </row>
    <row r="15056" spans="2:42" s="28" customFormat="1" x14ac:dyDescent="0.2">
      <c r="B15056" s="23"/>
      <c r="D15056" s="23"/>
      <c r="E15056" s="30"/>
      <c r="F15056" s="30"/>
      <c r="G15056" s="30"/>
      <c r="H15056" s="30"/>
      <c r="I15056" s="30"/>
      <c r="J15056" s="35"/>
      <c r="AE15056" s="30"/>
      <c r="AF15056" s="31"/>
      <c r="AG15056" s="30"/>
      <c r="AH15056" s="30"/>
      <c r="AI15056" s="30"/>
      <c r="AJ15056" s="30"/>
      <c r="AK15056"/>
      <c r="AL15056"/>
      <c r="AM15056"/>
      <c r="AN15056"/>
      <c r="AO15056"/>
      <c r="AP15056" s="30"/>
    </row>
    <row r="15057" spans="2:42" s="28" customFormat="1" x14ac:dyDescent="0.2">
      <c r="B15057" s="23"/>
      <c r="D15057" s="23"/>
      <c r="E15057" s="30"/>
      <c r="F15057" s="30"/>
      <c r="G15057" s="30"/>
      <c r="H15057" s="30"/>
      <c r="I15057" s="30"/>
      <c r="J15057" s="35"/>
      <c r="AE15057" s="30"/>
      <c r="AF15057" s="31"/>
      <c r="AG15057" s="30"/>
      <c r="AH15057" s="30"/>
      <c r="AI15057" s="30"/>
      <c r="AJ15057" s="30"/>
      <c r="AK15057"/>
      <c r="AL15057"/>
      <c r="AM15057"/>
      <c r="AN15057"/>
      <c r="AO15057"/>
      <c r="AP15057" s="30"/>
    </row>
    <row r="15058" spans="2:42" s="28" customFormat="1" x14ac:dyDescent="0.2">
      <c r="B15058" s="23"/>
      <c r="D15058" s="23"/>
      <c r="E15058" s="30"/>
      <c r="F15058" s="30"/>
      <c r="G15058" s="30"/>
      <c r="H15058" s="30"/>
      <c r="I15058" s="30"/>
      <c r="J15058" s="35"/>
      <c r="AE15058" s="30"/>
      <c r="AF15058" s="31"/>
      <c r="AG15058" s="30"/>
      <c r="AH15058" s="30"/>
      <c r="AI15058" s="30"/>
      <c r="AJ15058" s="30"/>
      <c r="AK15058"/>
      <c r="AL15058"/>
      <c r="AM15058"/>
      <c r="AN15058"/>
      <c r="AO15058"/>
      <c r="AP15058" s="30"/>
    </row>
    <row r="15059" spans="2:42" s="28" customFormat="1" x14ac:dyDescent="0.2">
      <c r="B15059" s="23"/>
      <c r="D15059" s="23"/>
      <c r="E15059" s="30"/>
      <c r="F15059" s="30"/>
      <c r="G15059" s="30"/>
      <c r="H15059" s="30"/>
      <c r="I15059" s="30"/>
      <c r="J15059" s="35"/>
      <c r="AE15059" s="30"/>
      <c r="AF15059" s="31"/>
      <c r="AG15059" s="30"/>
      <c r="AH15059" s="30"/>
      <c r="AI15059" s="30"/>
      <c r="AJ15059" s="30"/>
      <c r="AK15059"/>
      <c r="AL15059"/>
      <c r="AM15059"/>
      <c r="AN15059"/>
      <c r="AO15059"/>
      <c r="AP15059" s="30"/>
    </row>
    <row r="15060" spans="2:42" s="28" customFormat="1" x14ac:dyDescent="0.2">
      <c r="B15060" s="23"/>
      <c r="D15060" s="23"/>
      <c r="E15060" s="30"/>
      <c r="F15060" s="30"/>
      <c r="G15060" s="30"/>
      <c r="H15060" s="30"/>
      <c r="I15060" s="30"/>
      <c r="J15060" s="35"/>
      <c r="AE15060" s="30"/>
      <c r="AF15060" s="31"/>
      <c r="AG15060" s="30"/>
      <c r="AH15060" s="30"/>
      <c r="AI15060" s="30"/>
      <c r="AJ15060" s="30"/>
      <c r="AK15060"/>
      <c r="AL15060"/>
      <c r="AM15060"/>
      <c r="AN15060"/>
      <c r="AO15060"/>
      <c r="AP15060" s="30"/>
    </row>
    <row r="15061" spans="2:42" s="28" customFormat="1" x14ac:dyDescent="0.2">
      <c r="B15061" s="23"/>
      <c r="D15061" s="23"/>
      <c r="E15061" s="30"/>
      <c r="F15061" s="30"/>
      <c r="G15061" s="30"/>
      <c r="H15061" s="30"/>
      <c r="I15061" s="30"/>
      <c r="J15061" s="35"/>
      <c r="AE15061" s="30"/>
      <c r="AF15061" s="31"/>
      <c r="AG15061" s="30"/>
      <c r="AH15061" s="30"/>
      <c r="AI15061" s="30"/>
      <c r="AJ15061" s="30"/>
      <c r="AK15061"/>
      <c r="AL15061"/>
      <c r="AM15061"/>
      <c r="AN15061"/>
      <c r="AO15061"/>
      <c r="AP15061" s="30"/>
    </row>
    <row r="15062" spans="2:42" s="28" customFormat="1" x14ac:dyDescent="0.2">
      <c r="B15062" s="23"/>
      <c r="D15062" s="23"/>
      <c r="E15062" s="30"/>
      <c r="F15062" s="30"/>
      <c r="G15062" s="30"/>
      <c r="H15062" s="30"/>
      <c r="I15062" s="30"/>
      <c r="J15062" s="35"/>
      <c r="AE15062" s="30"/>
      <c r="AF15062" s="31"/>
      <c r="AG15062" s="30"/>
      <c r="AH15062" s="30"/>
      <c r="AI15062" s="30"/>
      <c r="AJ15062" s="30"/>
      <c r="AK15062"/>
      <c r="AL15062"/>
      <c r="AM15062"/>
      <c r="AN15062"/>
      <c r="AO15062"/>
      <c r="AP15062" s="30"/>
    </row>
    <row r="15063" spans="2:42" s="28" customFormat="1" x14ac:dyDescent="0.2">
      <c r="B15063" s="23"/>
      <c r="D15063" s="23"/>
      <c r="E15063" s="30"/>
      <c r="F15063" s="30"/>
      <c r="G15063" s="30"/>
      <c r="H15063" s="30"/>
      <c r="I15063" s="30"/>
      <c r="J15063" s="35"/>
      <c r="AE15063" s="30"/>
      <c r="AF15063" s="31"/>
      <c r="AG15063" s="30"/>
      <c r="AH15063" s="30"/>
      <c r="AI15063" s="30"/>
      <c r="AJ15063" s="30"/>
      <c r="AK15063"/>
      <c r="AL15063"/>
      <c r="AM15063"/>
      <c r="AN15063"/>
      <c r="AO15063"/>
      <c r="AP15063" s="30"/>
    </row>
    <row r="15064" spans="2:42" s="28" customFormat="1" x14ac:dyDescent="0.2">
      <c r="B15064" s="23"/>
      <c r="D15064" s="23"/>
      <c r="E15064" s="30"/>
      <c r="F15064" s="30"/>
      <c r="G15064" s="30"/>
      <c r="H15064" s="30"/>
      <c r="I15064" s="30"/>
      <c r="J15064" s="35"/>
      <c r="AE15064" s="30"/>
      <c r="AF15064" s="31"/>
      <c r="AG15064" s="30"/>
      <c r="AH15064" s="30"/>
      <c r="AI15064" s="30"/>
      <c r="AJ15064" s="30"/>
      <c r="AK15064"/>
      <c r="AL15064"/>
      <c r="AM15064"/>
      <c r="AN15064"/>
      <c r="AO15064"/>
      <c r="AP15064" s="30"/>
    </row>
    <row r="15065" spans="2:42" s="28" customFormat="1" x14ac:dyDescent="0.2">
      <c r="B15065" s="23"/>
      <c r="D15065" s="23"/>
      <c r="E15065" s="30"/>
      <c r="F15065" s="30"/>
      <c r="G15065" s="30"/>
      <c r="H15065" s="30"/>
      <c r="I15065" s="30"/>
      <c r="J15065" s="35"/>
      <c r="AE15065" s="30"/>
      <c r="AF15065" s="31"/>
      <c r="AG15065" s="30"/>
      <c r="AH15065" s="30"/>
      <c r="AI15065" s="30"/>
      <c r="AJ15065" s="30"/>
      <c r="AK15065"/>
      <c r="AL15065"/>
      <c r="AM15065"/>
      <c r="AN15065"/>
      <c r="AO15065"/>
      <c r="AP15065" s="30"/>
    </row>
    <row r="15066" spans="2:42" s="28" customFormat="1" x14ac:dyDescent="0.2">
      <c r="B15066" s="23"/>
      <c r="D15066" s="23"/>
      <c r="E15066" s="30"/>
      <c r="F15066" s="30"/>
      <c r="G15066" s="30"/>
      <c r="H15066" s="30"/>
      <c r="I15066" s="30"/>
      <c r="J15066" s="35"/>
      <c r="AE15066" s="30"/>
      <c r="AF15066" s="31"/>
      <c r="AG15066" s="30"/>
      <c r="AH15066" s="30"/>
      <c r="AI15066" s="30"/>
      <c r="AJ15066" s="30"/>
      <c r="AK15066"/>
      <c r="AL15066"/>
      <c r="AM15066"/>
      <c r="AN15066"/>
      <c r="AO15066"/>
      <c r="AP15066" s="30"/>
    </row>
    <row r="15067" spans="2:42" s="28" customFormat="1" x14ac:dyDescent="0.2">
      <c r="B15067" s="23"/>
      <c r="D15067" s="23"/>
      <c r="E15067" s="30"/>
      <c r="F15067" s="30"/>
      <c r="G15067" s="30"/>
      <c r="H15067" s="30"/>
      <c r="I15067" s="30"/>
      <c r="J15067" s="35"/>
      <c r="AE15067" s="30"/>
      <c r="AF15067" s="31"/>
      <c r="AG15067" s="30"/>
      <c r="AH15067" s="30"/>
      <c r="AI15067" s="30"/>
      <c r="AJ15067" s="30"/>
      <c r="AK15067"/>
      <c r="AL15067"/>
      <c r="AM15067"/>
      <c r="AN15067"/>
      <c r="AO15067"/>
      <c r="AP15067" s="30"/>
    </row>
    <row r="15068" spans="2:42" s="28" customFormat="1" x14ac:dyDescent="0.2">
      <c r="B15068" s="23"/>
      <c r="D15068" s="23"/>
      <c r="E15068" s="30"/>
      <c r="F15068" s="30"/>
      <c r="G15068" s="30"/>
      <c r="H15068" s="30"/>
      <c r="I15068" s="30"/>
      <c r="J15068" s="35"/>
      <c r="AE15068" s="30"/>
      <c r="AF15068" s="31"/>
      <c r="AG15068" s="30"/>
      <c r="AH15068" s="30"/>
      <c r="AI15068" s="30"/>
      <c r="AJ15068" s="30"/>
      <c r="AK15068"/>
      <c r="AL15068"/>
      <c r="AM15068"/>
      <c r="AN15068"/>
      <c r="AO15068"/>
      <c r="AP15068" s="30"/>
    </row>
    <row r="15069" spans="2:42" s="28" customFormat="1" x14ac:dyDescent="0.2">
      <c r="B15069" s="23"/>
      <c r="D15069" s="23"/>
      <c r="E15069" s="30"/>
      <c r="F15069" s="30"/>
      <c r="G15069" s="30"/>
      <c r="H15069" s="30"/>
      <c r="I15069" s="30"/>
      <c r="J15069" s="35"/>
      <c r="AE15069" s="30"/>
      <c r="AF15069" s="31"/>
      <c r="AG15069" s="30"/>
      <c r="AH15069" s="30"/>
      <c r="AI15069" s="30"/>
      <c r="AJ15069" s="30"/>
      <c r="AK15069"/>
      <c r="AL15069"/>
      <c r="AM15069"/>
      <c r="AN15069"/>
      <c r="AO15069"/>
      <c r="AP15069" s="30"/>
    </row>
    <row r="15070" spans="2:42" s="28" customFormat="1" x14ac:dyDescent="0.2">
      <c r="B15070" s="23"/>
      <c r="D15070" s="23"/>
      <c r="E15070" s="30"/>
      <c r="F15070" s="30"/>
      <c r="G15070" s="30"/>
      <c r="H15070" s="30"/>
      <c r="I15070" s="30"/>
      <c r="J15070" s="35"/>
      <c r="AE15070" s="30"/>
      <c r="AF15070" s="31"/>
      <c r="AG15070" s="30"/>
      <c r="AH15070" s="30"/>
      <c r="AI15070" s="30"/>
      <c r="AJ15070" s="30"/>
      <c r="AK15070"/>
      <c r="AL15070"/>
      <c r="AM15070"/>
      <c r="AN15070"/>
      <c r="AO15070"/>
      <c r="AP15070" s="30"/>
    </row>
    <row r="15071" spans="2:42" s="28" customFormat="1" x14ac:dyDescent="0.2">
      <c r="B15071" s="23"/>
      <c r="D15071" s="23"/>
      <c r="E15071" s="30"/>
      <c r="F15071" s="30"/>
      <c r="G15071" s="30"/>
      <c r="H15071" s="30"/>
      <c r="I15071" s="30"/>
      <c r="J15071" s="35"/>
      <c r="AE15071" s="30"/>
      <c r="AF15071" s="31"/>
      <c r="AG15071" s="30"/>
      <c r="AH15071" s="30"/>
      <c r="AI15071" s="30"/>
      <c r="AJ15071" s="30"/>
      <c r="AK15071"/>
      <c r="AL15071"/>
      <c r="AM15071"/>
      <c r="AN15071"/>
      <c r="AO15071"/>
      <c r="AP15071" s="30"/>
    </row>
    <row r="15072" spans="2:42" s="28" customFormat="1" x14ac:dyDescent="0.2">
      <c r="B15072" s="23"/>
      <c r="D15072" s="23"/>
      <c r="E15072" s="30"/>
      <c r="F15072" s="30"/>
      <c r="G15072" s="30"/>
      <c r="H15072" s="30"/>
      <c r="I15072" s="30"/>
      <c r="J15072" s="35"/>
      <c r="AE15072" s="30"/>
      <c r="AF15072" s="31"/>
      <c r="AG15072" s="30"/>
      <c r="AH15072" s="30"/>
      <c r="AI15072" s="30"/>
      <c r="AJ15072" s="30"/>
      <c r="AK15072"/>
      <c r="AL15072"/>
      <c r="AM15072"/>
      <c r="AN15072"/>
      <c r="AO15072"/>
      <c r="AP15072" s="30"/>
    </row>
    <row r="15073" spans="2:42" s="28" customFormat="1" x14ac:dyDescent="0.2">
      <c r="B15073" s="23"/>
      <c r="D15073" s="23"/>
      <c r="E15073" s="30"/>
      <c r="F15073" s="30"/>
      <c r="G15073" s="30"/>
      <c r="H15073" s="30"/>
      <c r="I15073" s="30"/>
      <c r="J15073" s="35"/>
      <c r="AE15073" s="30"/>
      <c r="AF15073" s="31"/>
      <c r="AG15073" s="30"/>
      <c r="AH15073" s="30"/>
      <c r="AI15073" s="30"/>
      <c r="AJ15073" s="30"/>
      <c r="AK15073"/>
      <c r="AL15073"/>
      <c r="AM15073"/>
      <c r="AN15073"/>
      <c r="AO15073"/>
      <c r="AP15073" s="30"/>
    </row>
    <row r="15074" spans="2:42" s="28" customFormat="1" x14ac:dyDescent="0.2">
      <c r="B15074" s="23"/>
      <c r="D15074" s="23"/>
      <c r="E15074" s="30"/>
      <c r="F15074" s="30"/>
      <c r="G15074" s="30"/>
      <c r="H15074" s="30"/>
      <c r="I15074" s="30"/>
      <c r="J15074" s="35"/>
      <c r="AE15074" s="30"/>
      <c r="AF15074" s="31"/>
      <c r="AG15074" s="30"/>
      <c r="AH15074" s="30"/>
      <c r="AI15074" s="30"/>
      <c r="AJ15074" s="30"/>
      <c r="AK15074"/>
      <c r="AL15074"/>
      <c r="AM15074"/>
      <c r="AN15074"/>
      <c r="AO15074"/>
      <c r="AP15074" s="30"/>
    </row>
    <row r="15075" spans="2:42" s="28" customFormat="1" x14ac:dyDescent="0.2">
      <c r="B15075" s="23"/>
      <c r="D15075" s="23"/>
      <c r="E15075" s="30"/>
      <c r="F15075" s="30"/>
      <c r="G15075" s="30"/>
      <c r="H15075" s="30"/>
      <c r="I15075" s="30"/>
      <c r="J15075" s="35"/>
      <c r="AE15075" s="30"/>
      <c r="AF15075" s="31"/>
      <c r="AG15075" s="30"/>
      <c r="AH15075" s="30"/>
      <c r="AI15075" s="30"/>
      <c r="AJ15075" s="30"/>
      <c r="AK15075"/>
      <c r="AL15075"/>
      <c r="AM15075"/>
      <c r="AN15075"/>
      <c r="AO15075"/>
      <c r="AP15075" s="30"/>
    </row>
    <row r="15076" spans="2:42" s="28" customFormat="1" x14ac:dyDescent="0.2">
      <c r="B15076" s="23"/>
      <c r="D15076" s="23"/>
      <c r="E15076" s="30"/>
      <c r="F15076" s="30"/>
      <c r="G15076" s="30"/>
      <c r="H15076" s="30"/>
      <c r="I15076" s="30"/>
      <c r="J15076" s="35"/>
      <c r="AE15076" s="30"/>
      <c r="AF15076" s="31"/>
      <c r="AG15076" s="30"/>
      <c r="AH15076" s="30"/>
      <c r="AI15076" s="30"/>
      <c r="AJ15076" s="30"/>
      <c r="AK15076"/>
      <c r="AL15076"/>
      <c r="AM15076"/>
      <c r="AN15076"/>
      <c r="AO15076"/>
      <c r="AP15076" s="30"/>
    </row>
    <row r="15077" spans="2:42" s="28" customFormat="1" x14ac:dyDescent="0.2">
      <c r="B15077" s="23"/>
      <c r="D15077" s="23"/>
      <c r="E15077" s="30"/>
      <c r="F15077" s="30"/>
      <c r="G15077" s="30"/>
      <c r="H15077" s="30"/>
      <c r="I15077" s="30"/>
      <c r="J15077" s="35"/>
      <c r="AE15077" s="30"/>
      <c r="AF15077" s="31"/>
      <c r="AG15077" s="30"/>
      <c r="AH15077" s="30"/>
      <c r="AI15077" s="30"/>
      <c r="AJ15077" s="30"/>
      <c r="AK15077"/>
      <c r="AL15077"/>
      <c r="AM15077"/>
      <c r="AN15077"/>
      <c r="AO15077"/>
      <c r="AP15077" s="30"/>
    </row>
    <row r="15078" spans="2:42" s="28" customFormat="1" x14ac:dyDescent="0.2">
      <c r="B15078" s="23"/>
      <c r="D15078" s="23"/>
      <c r="E15078" s="30"/>
      <c r="F15078" s="30"/>
      <c r="G15078" s="30"/>
      <c r="H15078" s="30"/>
      <c r="I15078" s="30"/>
      <c r="J15078" s="35"/>
      <c r="AE15078" s="30"/>
      <c r="AF15078" s="31"/>
      <c r="AG15078" s="30"/>
      <c r="AH15078" s="30"/>
      <c r="AI15078" s="30"/>
      <c r="AJ15078" s="30"/>
      <c r="AK15078"/>
      <c r="AL15078"/>
      <c r="AM15078"/>
      <c r="AN15078"/>
      <c r="AO15078"/>
      <c r="AP15078" s="30"/>
    </row>
    <row r="15079" spans="2:42" s="28" customFormat="1" x14ac:dyDescent="0.2">
      <c r="B15079" s="23"/>
      <c r="D15079" s="23"/>
      <c r="E15079" s="30"/>
      <c r="F15079" s="30"/>
      <c r="G15079" s="30"/>
      <c r="H15079" s="30"/>
      <c r="I15079" s="30"/>
      <c r="J15079" s="35"/>
      <c r="AE15079" s="30"/>
      <c r="AF15079" s="31"/>
      <c r="AG15079" s="30"/>
      <c r="AH15079" s="30"/>
      <c r="AI15079" s="30"/>
      <c r="AJ15079" s="30"/>
      <c r="AK15079"/>
      <c r="AL15079"/>
      <c r="AM15079"/>
      <c r="AN15079"/>
      <c r="AO15079"/>
      <c r="AP15079" s="30"/>
    </row>
    <row r="15080" spans="2:42" s="28" customFormat="1" x14ac:dyDescent="0.2">
      <c r="B15080" s="23"/>
      <c r="D15080" s="23"/>
      <c r="E15080" s="30"/>
      <c r="F15080" s="30"/>
      <c r="G15080" s="30"/>
      <c r="H15080" s="30"/>
      <c r="I15080" s="30"/>
      <c r="J15080" s="35"/>
      <c r="AE15080" s="30"/>
      <c r="AF15080" s="31"/>
      <c r="AG15080" s="30"/>
      <c r="AH15080" s="30"/>
      <c r="AI15080" s="30"/>
      <c r="AJ15080" s="30"/>
      <c r="AK15080"/>
      <c r="AL15080"/>
      <c r="AM15080"/>
      <c r="AN15080"/>
      <c r="AO15080"/>
      <c r="AP15080" s="30"/>
    </row>
    <row r="15081" spans="2:42" s="28" customFormat="1" x14ac:dyDescent="0.2">
      <c r="B15081" s="23"/>
      <c r="D15081" s="23"/>
      <c r="E15081" s="30"/>
      <c r="F15081" s="30"/>
      <c r="G15081" s="30"/>
      <c r="H15081" s="30"/>
      <c r="I15081" s="30"/>
      <c r="J15081" s="35"/>
      <c r="AE15081" s="30"/>
      <c r="AF15081" s="31"/>
      <c r="AG15081" s="30"/>
      <c r="AH15081" s="30"/>
      <c r="AI15081" s="30"/>
      <c r="AJ15081" s="30"/>
      <c r="AK15081"/>
      <c r="AL15081"/>
      <c r="AM15081"/>
      <c r="AN15081"/>
      <c r="AO15081"/>
      <c r="AP15081" s="30"/>
    </row>
    <row r="15082" spans="2:42" s="28" customFormat="1" x14ac:dyDescent="0.2">
      <c r="B15082" s="23"/>
      <c r="D15082" s="23"/>
      <c r="E15082" s="30"/>
      <c r="F15082" s="30"/>
      <c r="G15082" s="30"/>
      <c r="H15082" s="30"/>
      <c r="I15082" s="30"/>
      <c r="J15082" s="35"/>
      <c r="AE15082" s="30"/>
      <c r="AF15082" s="31"/>
      <c r="AG15082" s="30"/>
      <c r="AH15082" s="30"/>
      <c r="AI15082" s="30"/>
      <c r="AJ15082" s="30"/>
      <c r="AK15082"/>
      <c r="AL15082"/>
      <c r="AM15082"/>
      <c r="AN15082"/>
      <c r="AO15082"/>
      <c r="AP15082" s="30"/>
    </row>
    <row r="15083" spans="2:42" s="28" customFormat="1" x14ac:dyDescent="0.2">
      <c r="B15083" s="23"/>
      <c r="D15083" s="23"/>
      <c r="E15083" s="30"/>
      <c r="F15083" s="30"/>
      <c r="G15083" s="30"/>
      <c r="H15083" s="30"/>
      <c r="I15083" s="30"/>
      <c r="J15083" s="35"/>
      <c r="AE15083" s="30"/>
      <c r="AF15083" s="31"/>
      <c r="AG15083" s="30"/>
      <c r="AH15083" s="30"/>
      <c r="AI15083" s="30"/>
      <c r="AJ15083" s="30"/>
      <c r="AK15083"/>
      <c r="AL15083"/>
      <c r="AM15083"/>
      <c r="AN15083"/>
      <c r="AO15083"/>
      <c r="AP15083" s="30"/>
    </row>
    <row r="15084" spans="2:42" s="28" customFormat="1" x14ac:dyDescent="0.2">
      <c r="B15084" s="23"/>
      <c r="D15084" s="23"/>
      <c r="E15084" s="30"/>
      <c r="F15084" s="30"/>
      <c r="G15084" s="30"/>
      <c r="H15084" s="30"/>
      <c r="I15084" s="30"/>
      <c r="J15084" s="35"/>
      <c r="AE15084" s="30"/>
      <c r="AF15084" s="31"/>
      <c r="AG15084" s="30"/>
      <c r="AH15084" s="30"/>
      <c r="AI15084" s="30"/>
      <c r="AJ15084" s="30"/>
      <c r="AK15084"/>
      <c r="AL15084"/>
      <c r="AM15084"/>
      <c r="AN15084"/>
      <c r="AO15084"/>
      <c r="AP15084" s="30"/>
    </row>
    <row r="15085" spans="2:42" s="28" customFormat="1" x14ac:dyDescent="0.2">
      <c r="B15085" s="23"/>
      <c r="D15085" s="23"/>
      <c r="E15085" s="30"/>
      <c r="F15085" s="30"/>
      <c r="G15085" s="30"/>
      <c r="H15085" s="30"/>
      <c r="I15085" s="30"/>
      <c r="J15085" s="35"/>
      <c r="AE15085" s="30"/>
      <c r="AF15085" s="31"/>
      <c r="AG15085" s="30"/>
      <c r="AH15085" s="30"/>
      <c r="AI15085" s="30"/>
      <c r="AJ15085" s="30"/>
      <c r="AK15085"/>
      <c r="AL15085"/>
      <c r="AM15085"/>
      <c r="AN15085"/>
      <c r="AO15085"/>
      <c r="AP15085" s="30"/>
    </row>
    <row r="15086" spans="2:42" s="28" customFormat="1" x14ac:dyDescent="0.2">
      <c r="B15086" s="23"/>
      <c r="D15086" s="23"/>
      <c r="E15086" s="30"/>
      <c r="F15086" s="30"/>
      <c r="G15086" s="30"/>
      <c r="H15086" s="30"/>
      <c r="I15086" s="30"/>
      <c r="J15086" s="35"/>
      <c r="AE15086" s="30"/>
      <c r="AF15086" s="31"/>
      <c r="AG15086" s="30"/>
      <c r="AH15086" s="30"/>
      <c r="AI15086" s="30"/>
      <c r="AJ15086" s="30"/>
      <c r="AK15086"/>
      <c r="AL15086"/>
      <c r="AM15086"/>
      <c r="AN15086"/>
      <c r="AO15086"/>
      <c r="AP15086" s="30"/>
    </row>
    <row r="15087" spans="2:42" s="28" customFormat="1" x14ac:dyDescent="0.2">
      <c r="B15087" s="23"/>
      <c r="D15087" s="23"/>
      <c r="E15087" s="30"/>
      <c r="F15087" s="30"/>
      <c r="G15087" s="30"/>
      <c r="H15087" s="30"/>
      <c r="I15087" s="30"/>
      <c r="J15087" s="35"/>
      <c r="AE15087" s="30"/>
      <c r="AF15087" s="31"/>
      <c r="AG15087" s="30"/>
      <c r="AH15087" s="30"/>
      <c r="AI15087" s="30"/>
      <c r="AJ15087" s="30"/>
      <c r="AK15087"/>
      <c r="AL15087"/>
      <c r="AM15087"/>
      <c r="AN15087"/>
      <c r="AO15087"/>
      <c r="AP15087" s="30"/>
    </row>
    <row r="15088" spans="2:42" s="28" customFormat="1" x14ac:dyDescent="0.2">
      <c r="B15088" s="23"/>
      <c r="D15088" s="23"/>
      <c r="E15088" s="30"/>
      <c r="F15088" s="30"/>
      <c r="G15088" s="30"/>
      <c r="H15088" s="30"/>
      <c r="I15088" s="30"/>
      <c r="J15088" s="35"/>
      <c r="AE15088" s="30"/>
      <c r="AF15088" s="31"/>
      <c r="AG15088" s="30"/>
      <c r="AH15088" s="30"/>
      <c r="AI15088" s="30"/>
      <c r="AJ15088" s="30"/>
      <c r="AK15088"/>
      <c r="AL15088"/>
      <c r="AM15088"/>
      <c r="AN15088"/>
      <c r="AO15088"/>
      <c r="AP15088" s="30"/>
    </row>
    <row r="15089" spans="2:42" s="28" customFormat="1" x14ac:dyDescent="0.2">
      <c r="B15089" s="23"/>
      <c r="D15089" s="23"/>
      <c r="E15089" s="30"/>
      <c r="F15089" s="30"/>
      <c r="G15089" s="30"/>
      <c r="H15089" s="30"/>
      <c r="I15089" s="30"/>
      <c r="J15089" s="35"/>
      <c r="AE15089" s="30"/>
      <c r="AF15089" s="31"/>
      <c r="AG15089" s="30"/>
      <c r="AH15089" s="30"/>
      <c r="AI15089" s="30"/>
      <c r="AJ15089" s="30"/>
      <c r="AK15089"/>
      <c r="AL15089"/>
      <c r="AM15089"/>
      <c r="AN15089"/>
      <c r="AO15089"/>
      <c r="AP15089" s="30"/>
    </row>
    <row r="15090" spans="2:42" s="28" customFormat="1" x14ac:dyDescent="0.2">
      <c r="B15090" s="23"/>
      <c r="D15090" s="23"/>
      <c r="E15090" s="30"/>
      <c r="F15090" s="30"/>
      <c r="G15090" s="30"/>
      <c r="H15090" s="30"/>
      <c r="I15090" s="30"/>
      <c r="J15090" s="35"/>
      <c r="AE15090" s="30"/>
      <c r="AF15090" s="31"/>
      <c r="AG15090" s="30"/>
      <c r="AH15090" s="30"/>
      <c r="AI15090" s="30"/>
      <c r="AJ15090" s="30"/>
      <c r="AK15090"/>
      <c r="AL15090"/>
      <c r="AM15090"/>
      <c r="AN15090"/>
      <c r="AO15090"/>
      <c r="AP15090" s="30"/>
    </row>
    <row r="15091" spans="2:42" s="28" customFormat="1" x14ac:dyDescent="0.2">
      <c r="B15091" s="23"/>
      <c r="D15091" s="23"/>
      <c r="E15091" s="30"/>
      <c r="F15091" s="30"/>
      <c r="G15091" s="30"/>
      <c r="H15091" s="30"/>
      <c r="I15091" s="30"/>
      <c r="J15091" s="35"/>
      <c r="AE15091" s="30"/>
      <c r="AF15091" s="31"/>
      <c r="AG15091" s="30"/>
      <c r="AH15091" s="30"/>
      <c r="AI15091" s="30"/>
      <c r="AJ15091" s="30"/>
      <c r="AK15091"/>
      <c r="AL15091"/>
      <c r="AM15091"/>
      <c r="AN15091"/>
      <c r="AO15091"/>
      <c r="AP15091" s="30"/>
    </row>
    <row r="15092" spans="2:42" s="28" customFormat="1" x14ac:dyDescent="0.2">
      <c r="B15092" s="23"/>
      <c r="D15092" s="23"/>
      <c r="E15092" s="30"/>
      <c r="F15092" s="30"/>
      <c r="G15092" s="30"/>
      <c r="H15092" s="30"/>
      <c r="I15092" s="30"/>
      <c r="J15092" s="35"/>
      <c r="AE15092" s="30"/>
      <c r="AF15092" s="31"/>
      <c r="AG15092" s="30"/>
      <c r="AH15092" s="30"/>
      <c r="AI15092" s="30"/>
      <c r="AJ15092" s="30"/>
      <c r="AK15092"/>
      <c r="AL15092"/>
      <c r="AM15092"/>
      <c r="AN15092"/>
      <c r="AO15092"/>
      <c r="AP15092" s="30"/>
    </row>
    <row r="15093" spans="2:42" s="28" customFormat="1" x14ac:dyDescent="0.2">
      <c r="B15093" s="23"/>
      <c r="D15093" s="23"/>
      <c r="E15093" s="30"/>
      <c r="F15093" s="30"/>
      <c r="G15093" s="30"/>
      <c r="H15093" s="30"/>
      <c r="I15093" s="30"/>
      <c r="J15093" s="35"/>
      <c r="AE15093" s="30"/>
      <c r="AF15093" s="31"/>
      <c r="AG15093" s="30"/>
      <c r="AH15093" s="30"/>
      <c r="AI15093" s="30"/>
      <c r="AJ15093" s="30"/>
      <c r="AK15093"/>
      <c r="AL15093"/>
      <c r="AM15093"/>
      <c r="AN15093"/>
      <c r="AO15093"/>
      <c r="AP15093" s="30"/>
    </row>
    <row r="15094" spans="2:42" s="28" customFormat="1" x14ac:dyDescent="0.2">
      <c r="B15094" s="23"/>
      <c r="D15094" s="23"/>
      <c r="E15094" s="30"/>
      <c r="F15094" s="30"/>
      <c r="G15094" s="30"/>
      <c r="H15094" s="30"/>
      <c r="I15094" s="30"/>
      <c r="J15094" s="35"/>
      <c r="AE15094" s="30"/>
      <c r="AF15094" s="31"/>
      <c r="AG15094" s="30"/>
      <c r="AH15094" s="30"/>
      <c r="AI15094" s="30"/>
      <c r="AJ15094" s="30"/>
      <c r="AK15094"/>
      <c r="AL15094"/>
      <c r="AM15094"/>
      <c r="AN15094"/>
      <c r="AO15094"/>
      <c r="AP15094" s="30"/>
    </row>
    <row r="15095" spans="2:42" s="28" customFormat="1" x14ac:dyDescent="0.2">
      <c r="B15095" s="23"/>
      <c r="D15095" s="23"/>
      <c r="E15095" s="30"/>
      <c r="F15095" s="30"/>
      <c r="G15095" s="30"/>
      <c r="H15095" s="30"/>
      <c r="I15095" s="30"/>
      <c r="J15095" s="35"/>
      <c r="AE15095" s="30"/>
      <c r="AF15095" s="31"/>
      <c r="AG15095" s="30"/>
      <c r="AH15095" s="30"/>
      <c r="AI15095" s="30"/>
      <c r="AJ15095" s="30"/>
      <c r="AK15095"/>
      <c r="AL15095"/>
      <c r="AM15095"/>
      <c r="AN15095"/>
      <c r="AO15095"/>
      <c r="AP15095" s="30"/>
    </row>
    <row r="15096" spans="2:42" s="28" customFormat="1" x14ac:dyDescent="0.2">
      <c r="B15096" s="23"/>
      <c r="D15096" s="23"/>
      <c r="E15096" s="30"/>
      <c r="F15096" s="30"/>
      <c r="G15096" s="30"/>
      <c r="H15096" s="30"/>
      <c r="I15096" s="30"/>
      <c r="J15096" s="35"/>
      <c r="AE15096" s="30"/>
      <c r="AF15096" s="31"/>
      <c r="AG15096" s="30"/>
      <c r="AH15096" s="30"/>
      <c r="AI15096" s="30"/>
      <c r="AJ15096" s="30"/>
      <c r="AK15096"/>
      <c r="AL15096"/>
      <c r="AM15096"/>
      <c r="AN15096"/>
      <c r="AO15096"/>
      <c r="AP15096" s="30"/>
    </row>
    <row r="15097" spans="2:42" s="28" customFormat="1" x14ac:dyDescent="0.2">
      <c r="B15097" s="23"/>
      <c r="D15097" s="23"/>
      <c r="E15097" s="30"/>
      <c r="F15097" s="30"/>
      <c r="G15097" s="30"/>
      <c r="H15097" s="30"/>
      <c r="I15097" s="30"/>
      <c r="J15097" s="35"/>
      <c r="AE15097" s="30"/>
      <c r="AF15097" s="31"/>
      <c r="AG15097" s="30"/>
      <c r="AH15097" s="30"/>
      <c r="AI15097" s="30"/>
      <c r="AJ15097" s="30"/>
      <c r="AK15097"/>
      <c r="AL15097"/>
      <c r="AM15097"/>
      <c r="AN15097"/>
      <c r="AO15097"/>
      <c r="AP15097" s="30"/>
    </row>
    <row r="15098" spans="2:42" s="28" customFormat="1" x14ac:dyDescent="0.2">
      <c r="B15098" s="23"/>
      <c r="D15098" s="23"/>
      <c r="E15098" s="30"/>
      <c r="F15098" s="30"/>
      <c r="G15098" s="30"/>
      <c r="H15098" s="30"/>
      <c r="I15098" s="30"/>
      <c r="J15098" s="35"/>
      <c r="AE15098" s="30"/>
      <c r="AF15098" s="31"/>
      <c r="AG15098" s="30"/>
      <c r="AH15098" s="30"/>
      <c r="AI15098" s="30"/>
      <c r="AJ15098" s="30"/>
      <c r="AK15098"/>
      <c r="AL15098"/>
      <c r="AM15098"/>
      <c r="AN15098"/>
      <c r="AO15098"/>
      <c r="AP15098" s="30"/>
    </row>
    <row r="15099" spans="2:42" s="28" customFormat="1" x14ac:dyDescent="0.2">
      <c r="B15099" s="23"/>
      <c r="D15099" s="23"/>
      <c r="E15099" s="30"/>
      <c r="F15099" s="30"/>
      <c r="G15099" s="30"/>
      <c r="H15099" s="30"/>
      <c r="I15099" s="30"/>
      <c r="J15099" s="35"/>
      <c r="AE15099" s="30"/>
      <c r="AF15099" s="31"/>
      <c r="AG15099" s="30"/>
      <c r="AH15099" s="30"/>
      <c r="AI15099" s="30"/>
      <c r="AJ15099" s="30"/>
      <c r="AK15099"/>
      <c r="AL15099"/>
      <c r="AM15099"/>
      <c r="AN15099"/>
      <c r="AO15099"/>
      <c r="AP15099" s="30"/>
    </row>
    <row r="15100" spans="2:42" s="28" customFormat="1" x14ac:dyDescent="0.2">
      <c r="B15100" s="23"/>
      <c r="D15100" s="23"/>
      <c r="E15100" s="30"/>
      <c r="F15100" s="30"/>
      <c r="G15100" s="30"/>
      <c r="H15100" s="30"/>
      <c r="I15100" s="30"/>
      <c r="J15100" s="35"/>
      <c r="AE15100" s="30"/>
      <c r="AF15100" s="31"/>
      <c r="AG15100" s="30"/>
      <c r="AH15100" s="30"/>
      <c r="AI15100" s="30"/>
      <c r="AJ15100" s="30"/>
      <c r="AK15100"/>
      <c r="AL15100"/>
      <c r="AM15100"/>
      <c r="AN15100"/>
      <c r="AO15100"/>
      <c r="AP15100" s="30"/>
    </row>
    <row r="15101" spans="2:42" s="28" customFormat="1" x14ac:dyDescent="0.2">
      <c r="B15101" s="23"/>
      <c r="D15101" s="23"/>
      <c r="E15101" s="30"/>
      <c r="F15101" s="30"/>
      <c r="G15101" s="30"/>
      <c r="H15101" s="30"/>
      <c r="I15101" s="30"/>
      <c r="J15101" s="35"/>
      <c r="AE15101" s="30"/>
      <c r="AF15101" s="31"/>
      <c r="AG15101" s="30"/>
      <c r="AH15101" s="30"/>
      <c r="AI15101" s="30"/>
      <c r="AJ15101" s="30"/>
      <c r="AK15101"/>
      <c r="AL15101"/>
      <c r="AM15101"/>
      <c r="AN15101"/>
      <c r="AO15101"/>
      <c r="AP15101" s="30"/>
    </row>
    <row r="15102" spans="2:42" s="28" customFormat="1" x14ac:dyDescent="0.2">
      <c r="B15102" s="23"/>
      <c r="D15102" s="23"/>
      <c r="E15102" s="30"/>
      <c r="F15102" s="30"/>
      <c r="G15102" s="30"/>
      <c r="H15102" s="30"/>
      <c r="I15102" s="30"/>
      <c r="J15102" s="35"/>
      <c r="AE15102" s="30"/>
      <c r="AF15102" s="31"/>
      <c r="AG15102" s="30"/>
      <c r="AH15102" s="30"/>
      <c r="AI15102" s="30"/>
      <c r="AJ15102" s="30"/>
      <c r="AK15102"/>
      <c r="AL15102"/>
      <c r="AM15102"/>
      <c r="AN15102"/>
      <c r="AO15102"/>
      <c r="AP15102" s="30"/>
    </row>
    <row r="15103" spans="2:42" s="28" customFormat="1" x14ac:dyDescent="0.2">
      <c r="B15103" s="23"/>
      <c r="D15103" s="23"/>
      <c r="E15103" s="30"/>
      <c r="F15103" s="30"/>
      <c r="G15103" s="30"/>
      <c r="H15103" s="30"/>
      <c r="I15103" s="30"/>
      <c r="J15103" s="35"/>
      <c r="AE15103" s="30"/>
      <c r="AF15103" s="31"/>
      <c r="AG15103" s="30"/>
      <c r="AH15103" s="30"/>
      <c r="AI15103" s="30"/>
      <c r="AJ15103" s="30"/>
      <c r="AK15103"/>
      <c r="AL15103"/>
      <c r="AM15103"/>
      <c r="AN15103"/>
      <c r="AO15103"/>
      <c r="AP15103" s="30"/>
    </row>
    <row r="15104" spans="2:42" s="28" customFormat="1" x14ac:dyDescent="0.2">
      <c r="B15104" s="23"/>
      <c r="D15104" s="23"/>
      <c r="E15104" s="30"/>
      <c r="F15104" s="30"/>
      <c r="G15104" s="30"/>
      <c r="H15104" s="30"/>
      <c r="I15104" s="30"/>
      <c r="J15104" s="35"/>
      <c r="AE15104" s="30"/>
      <c r="AF15104" s="31"/>
      <c r="AG15104" s="30"/>
      <c r="AH15104" s="30"/>
      <c r="AI15104" s="30"/>
      <c r="AJ15104" s="30"/>
      <c r="AK15104"/>
      <c r="AL15104"/>
      <c r="AM15104"/>
      <c r="AN15104"/>
      <c r="AO15104"/>
      <c r="AP15104" s="30"/>
    </row>
    <row r="15105" spans="2:42" s="28" customFormat="1" x14ac:dyDescent="0.2">
      <c r="B15105" s="23"/>
      <c r="D15105" s="23"/>
      <c r="E15105" s="30"/>
      <c r="F15105" s="30"/>
      <c r="G15105" s="30"/>
      <c r="H15105" s="30"/>
      <c r="I15105" s="30"/>
      <c r="J15105" s="35"/>
      <c r="AE15105" s="30"/>
      <c r="AF15105" s="31"/>
      <c r="AG15105" s="30"/>
      <c r="AH15105" s="30"/>
      <c r="AI15105" s="30"/>
      <c r="AJ15105" s="30"/>
      <c r="AK15105"/>
      <c r="AL15105"/>
      <c r="AM15105"/>
      <c r="AN15105"/>
      <c r="AO15105"/>
      <c r="AP15105" s="30"/>
    </row>
    <row r="15106" spans="2:42" s="28" customFormat="1" x14ac:dyDescent="0.2">
      <c r="B15106" s="23"/>
      <c r="D15106" s="23"/>
      <c r="E15106" s="30"/>
      <c r="F15106" s="30"/>
      <c r="G15106" s="30"/>
      <c r="H15106" s="30"/>
      <c r="I15106" s="30"/>
      <c r="J15106" s="35"/>
      <c r="AE15106" s="30"/>
      <c r="AF15106" s="31"/>
      <c r="AG15106" s="30"/>
      <c r="AH15106" s="30"/>
      <c r="AI15106" s="30"/>
      <c r="AJ15106" s="30"/>
      <c r="AK15106"/>
      <c r="AL15106"/>
      <c r="AM15106"/>
      <c r="AN15106"/>
      <c r="AO15106"/>
      <c r="AP15106" s="30"/>
    </row>
    <row r="15107" spans="2:42" s="28" customFormat="1" x14ac:dyDescent="0.2">
      <c r="B15107" s="23"/>
      <c r="D15107" s="23"/>
      <c r="E15107" s="30"/>
      <c r="F15107" s="30"/>
      <c r="G15107" s="30"/>
      <c r="H15107" s="30"/>
      <c r="I15107" s="30"/>
      <c r="J15107" s="35"/>
      <c r="AE15107" s="30"/>
      <c r="AF15107" s="31"/>
      <c r="AG15107" s="30"/>
      <c r="AH15107" s="30"/>
      <c r="AI15107" s="30"/>
      <c r="AJ15107" s="30"/>
      <c r="AK15107"/>
      <c r="AL15107"/>
      <c r="AM15107"/>
      <c r="AN15107"/>
      <c r="AO15107"/>
      <c r="AP15107" s="30"/>
    </row>
    <row r="15108" spans="2:42" s="28" customFormat="1" x14ac:dyDescent="0.2">
      <c r="B15108" s="23"/>
      <c r="D15108" s="23"/>
      <c r="E15108" s="30"/>
      <c r="F15108" s="30"/>
      <c r="G15108" s="30"/>
      <c r="H15108" s="30"/>
      <c r="I15108" s="30"/>
      <c r="J15108" s="35"/>
      <c r="AE15108" s="30"/>
      <c r="AF15108" s="31"/>
      <c r="AG15108" s="30"/>
      <c r="AH15108" s="30"/>
      <c r="AI15108" s="30"/>
      <c r="AJ15108" s="30"/>
      <c r="AK15108"/>
      <c r="AL15108"/>
      <c r="AM15108"/>
      <c r="AN15108"/>
      <c r="AO15108"/>
      <c r="AP15108" s="30"/>
    </row>
    <row r="15109" spans="2:42" s="28" customFormat="1" x14ac:dyDescent="0.2">
      <c r="B15109" s="23"/>
      <c r="D15109" s="23"/>
      <c r="E15109" s="30"/>
      <c r="F15109" s="30"/>
      <c r="G15109" s="30"/>
      <c r="H15109" s="30"/>
      <c r="I15109" s="30"/>
      <c r="J15109" s="35"/>
      <c r="AE15109" s="30"/>
      <c r="AF15109" s="31"/>
      <c r="AG15109" s="30"/>
      <c r="AH15109" s="30"/>
      <c r="AI15109" s="30"/>
      <c r="AJ15109" s="30"/>
      <c r="AK15109"/>
      <c r="AL15109"/>
      <c r="AM15109"/>
      <c r="AN15109"/>
      <c r="AO15109"/>
      <c r="AP15109" s="30"/>
    </row>
    <row r="15110" spans="2:42" s="28" customFormat="1" x14ac:dyDescent="0.2">
      <c r="B15110" s="23"/>
      <c r="D15110" s="23"/>
      <c r="E15110" s="30"/>
      <c r="F15110" s="30"/>
      <c r="G15110" s="30"/>
      <c r="H15110" s="30"/>
      <c r="I15110" s="30"/>
      <c r="J15110" s="35"/>
      <c r="AE15110" s="30"/>
      <c r="AF15110" s="31"/>
      <c r="AG15110" s="30"/>
      <c r="AH15110" s="30"/>
      <c r="AI15110" s="30"/>
      <c r="AJ15110" s="30"/>
      <c r="AK15110"/>
      <c r="AL15110"/>
      <c r="AM15110"/>
      <c r="AN15110"/>
      <c r="AO15110"/>
      <c r="AP15110" s="30"/>
    </row>
    <row r="15111" spans="2:42" s="28" customFormat="1" x14ac:dyDescent="0.2">
      <c r="B15111" s="23"/>
      <c r="D15111" s="23"/>
      <c r="E15111" s="30"/>
      <c r="F15111" s="30"/>
      <c r="G15111" s="30"/>
      <c r="H15111" s="30"/>
      <c r="I15111" s="30"/>
      <c r="J15111" s="35"/>
      <c r="AE15111" s="30"/>
      <c r="AF15111" s="31"/>
      <c r="AG15111" s="30"/>
      <c r="AH15111" s="30"/>
      <c r="AI15111" s="30"/>
      <c r="AJ15111" s="30"/>
      <c r="AK15111"/>
      <c r="AL15111"/>
      <c r="AM15111"/>
      <c r="AN15111"/>
      <c r="AO15111"/>
      <c r="AP15111" s="30"/>
    </row>
    <row r="15112" spans="2:42" s="28" customFormat="1" x14ac:dyDescent="0.2">
      <c r="B15112" s="23"/>
      <c r="D15112" s="23"/>
      <c r="E15112" s="30"/>
      <c r="F15112" s="30"/>
      <c r="G15112" s="30"/>
      <c r="H15112" s="30"/>
      <c r="I15112" s="30"/>
      <c r="J15112" s="35"/>
      <c r="AE15112" s="30"/>
      <c r="AF15112" s="31"/>
      <c r="AG15112" s="30"/>
      <c r="AH15112" s="30"/>
      <c r="AI15112" s="30"/>
      <c r="AJ15112" s="30"/>
      <c r="AK15112"/>
      <c r="AL15112"/>
      <c r="AM15112"/>
      <c r="AN15112"/>
      <c r="AO15112"/>
      <c r="AP15112" s="30"/>
    </row>
    <row r="15113" spans="2:42" s="28" customFormat="1" x14ac:dyDescent="0.2">
      <c r="B15113" s="23"/>
      <c r="D15113" s="23"/>
      <c r="E15113" s="30"/>
      <c r="F15113" s="30"/>
      <c r="G15113" s="30"/>
      <c r="H15113" s="30"/>
      <c r="I15113" s="30"/>
      <c r="J15113" s="35"/>
      <c r="AE15113" s="30"/>
      <c r="AF15113" s="31"/>
      <c r="AG15113" s="30"/>
      <c r="AH15113" s="30"/>
      <c r="AI15113" s="30"/>
      <c r="AJ15113" s="30"/>
      <c r="AK15113"/>
      <c r="AL15113"/>
      <c r="AM15113"/>
      <c r="AN15113"/>
      <c r="AO15113"/>
      <c r="AP15113" s="30"/>
    </row>
    <row r="15114" spans="2:42" s="28" customFormat="1" x14ac:dyDescent="0.2">
      <c r="B15114" s="23"/>
      <c r="D15114" s="23"/>
      <c r="E15114" s="30"/>
      <c r="F15114" s="30"/>
      <c r="G15114" s="30"/>
      <c r="H15114" s="30"/>
      <c r="I15114" s="30"/>
      <c r="J15114" s="35"/>
      <c r="AE15114" s="30"/>
      <c r="AF15114" s="31"/>
      <c r="AG15114" s="30"/>
      <c r="AH15114" s="30"/>
      <c r="AI15114" s="30"/>
      <c r="AJ15114" s="30"/>
      <c r="AK15114"/>
      <c r="AL15114"/>
      <c r="AM15114"/>
      <c r="AN15114"/>
      <c r="AO15114"/>
      <c r="AP15114" s="30"/>
    </row>
    <row r="15115" spans="2:42" s="28" customFormat="1" x14ac:dyDescent="0.2">
      <c r="B15115" s="23"/>
      <c r="D15115" s="23"/>
      <c r="E15115" s="30"/>
      <c r="F15115" s="30"/>
      <c r="G15115" s="30"/>
      <c r="H15115" s="30"/>
      <c r="I15115" s="30"/>
      <c r="J15115" s="35"/>
      <c r="AE15115" s="30"/>
      <c r="AF15115" s="31"/>
      <c r="AG15115" s="30"/>
      <c r="AH15115" s="30"/>
      <c r="AI15115" s="30"/>
      <c r="AJ15115" s="30"/>
      <c r="AK15115"/>
      <c r="AL15115"/>
      <c r="AM15115"/>
      <c r="AN15115"/>
      <c r="AO15115"/>
      <c r="AP15115" s="30"/>
    </row>
    <row r="15116" spans="2:42" s="28" customFormat="1" x14ac:dyDescent="0.2">
      <c r="B15116" s="23"/>
      <c r="D15116" s="23"/>
      <c r="E15116" s="30"/>
      <c r="F15116" s="30"/>
      <c r="G15116" s="30"/>
      <c r="H15116" s="30"/>
      <c r="I15116" s="30"/>
      <c r="J15116" s="35"/>
      <c r="AE15116" s="30"/>
      <c r="AF15116" s="31"/>
      <c r="AG15116" s="30"/>
      <c r="AH15116" s="30"/>
      <c r="AI15116" s="30"/>
      <c r="AJ15116" s="30"/>
      <c r="AK15116"/>
      <c r="AL15116"/>
      <c r="AM15116"/>
      <c r="AN15116"/>
      <c r="AO15116"/>
      <c r="AP15116" s="30"/>
    </row>
    <row r="15117" spans="2:42" s="28" customFormat="1" x14ac:dyDescent="0.2">
      <c r="B15117" s="23"/>
      <c r="D15117" s="23"/>
      <c r="E15117" s="30"/>
      <c r="F15117" s="30"/>
      <c r="G15117" s="30"/>
      <c r="H15117" s="30"/>
      <c r="I15117" s="30"/>
      <c r="J15117" s="35"/>
      <c r="AE15117" s="30"/>
      <c r="AF15117" s="31"/>
      <c r="AG15117" s="30"/>
      <c r="AH15117" s="30"/>
      <c r="AI15117" s="30"/>
      <c r="AJ15117" s="30"/>
      <c r="AK15117"/>
      <c r="AL15117"/>
      <c r="AM15117"/>
      <c r="AN15117"/>
      <c r="AO15117"/>
      <c r="AP15117" s="30"/>
    </row>
    <row r="15118" spans="2:42" s="28" customFormat="1" x14ac:dyDescent="0.2">
      <c r="B15118" s="23"/>
      <c r="D15118" s="23"/>
      <c r="E15118" s="30"/>
      <c r="F15118" s="30"/>
      <c r="G15118" s="30"/>
      <c r="H15118" s="30"/>
      <c r="I15118" s="30"/>
      <c r="J15118" s="35"/>
      <c r="AE15118" s="30"/>
      <c r="AF15118" s="31"/>
      <c r="AG15118" s="30"/>
      <c r="AH15118" s="30"/>
      <c r="AI15118" s="30"/>
      <c r="AJ15118" s="30"/>
      <c r="AK15118"/>
      <c r="AL15118"/>
      <c r="AM15118"/>
      <c r="AN15118"/>
      <c r="AO15118"/>
      <c r="AP15118" s="30"/>
    </row>
    <row r="15119" spans="2:42" s="28" customFormat="1" x14ac:dyDescent="0.2">
      <c r="B15119" s="23"/>
      <c r="D15119" s="23"/>
      <c r="E15119" s="30"/>
      <c r="F15119" s="30"/>
      <c r="G15119" s="30"/>
      <c r="H15119" s="30"/>
      <c r="I15119" s="30"/>
      <c r="J15119" s="35"/>
      <c r="AE15119" s="30"/>
      <c r="AF15119" s="31"/>
      <c r="AG15119" s="30"/>
      <c r="AH15119" s="30"/>
      <c r="AI15119" s="30"/>
      <c r="AJ15119" s="30"/>
      <c r="AK15119"/>
      <c r="AL15119"/>
      <c r="AM15119"/>
      <c r="AN15119"/>
      <c r="AO15119"/>
      <c r="AP15119" s="30"/>
    </row>
    <row r="15120" spans="2:42" s="28" customFormat="1" x14ac:dyDescent="0.2">
      <c r="B15120" s="23"/>
      <c r="D15120" s="23"/>
      <c r="E15120" s="30"/>
      <c r="F15120" s="30"/>
      <c r="G15120" s="30"/>
      <c r="H15120" s="30"/>
      <c r="I15120" s="30"/>
      <c r="J15120" s="35"/>
      <c r="AE15120" s="30"/>
      <c r="AF15120" s="31"/>
      <c r="AG15120" s="30"/>
      <c r="AH15120" s="30"/>
      <c r="AI15120" s="30"/>
      <c r="AJ15120" s="30"/>
      <c r="AK15120"/>
      <c r="AL15120"/>
      <c r="AM15120"/>
      <c r="AN15120"/>
      <c r="AO15120"/>
      <c r="AP15120" s="30"/>
    </row>
    <row r="15121" spans="2:42" s="28" customFormat="1" x14ac:dyDescent="0.2">
      <c r="B15121" s="23"/>
      <c r="D15121" s="23"/>
      <c r="E15121" s="30"/>
      <c r="F15121" s="30"/>
      <c r="G15121" s="30"/>
      <c r="H15121" s="30"/>
      <c r="I15121" s="30"/>
      <c r="J15121" s="35"/>
      <c r="AE15121" s="30"/>
      <c r="AF15121" s="31"/>
      <c r="AG15121" s="30"/>
      <c r="AH15121" s="30"/>
      <c r="AI15121" s="30"/>
      <c r="AJ15121" s="30"/>
      <c r="AK15121"/>
      <c r="AL15121"/>
      <c r="AM15121"/>
      <c r="AN15121"/>
      <c r="AO15121"/>
      <c r="AP15121" s="30"/>
    </row>
    <row r="15122" spans="2:42" s="28" customFormat="1" x14ac:dyDescent="0.2">
      <c r="B15122" s="23"/>
      <c r="D15122" s="23"/>
      <c r="E15122" s="30"/>
      <c r="F15122" s="30"/>
      <c r="G15122" s="30"/>
      <c r="H15122" s="30"/>
      <c r="I15122" s="30"/>
      <c r="J15122" s="35"/>
      <c r="AE15122" s="30"/>
      <c r="AF15122" s="31"/>
      <c r="AG15122" s="30"/>
      <c r="AH15122" s="30"/>
      <c r="AI15122" s="30"/>
      <c r="AJ15122" s="30"/>
      <c r="AK15122"/>
      <c r="AL15122"/>
      <c r="AM15122"/>
      <c r="AN15122"/>
      <c r="AO15122"/>
      <c r="AP15122" s="30"/>
    </row>
    <row r="15123" spans="2:42" s="28" customFormat="1" x14ac:dyDescent="0.2">
      <c r="B15123" s="23"/>
      <c r="D15123" s="23"/>
      <c r="E15123" s="30"/>
      <c r="F15123" s="30"/>
      <c r="G15123" s="30"/>
      <c r="H15123" s="30"/>
      <c r="I15123" s="30"/>
      <c r="J15123" s="35"/>
      <c r="AE15123" s="30"/>
      <c r="AF15123" s="31"/>
      <c r="AG15123" s="30"/>
      <c r="AH15123" s="30"/>
      <c r="AI15123" s="30"/>
      <c r="AJ15123" s="30"/>
      <c r="AK15123"/>
      <c r="AL15123"/>
      <c r="AM15123"/>
      <c r="AN15123"/>
      <c r="AO15123"/>
      <c r="AP15123" s="30"/>
    </row>
    <row r="15124" spans="2:42" s="28" customFormat="1" x14ac:dyDescent="0.2">
      <c r="B15124" s="23"/>
      <c r="D15124" s="23"/>
      <c r="E15124" s="30"/>
      <c r="F15124" s="30"/>
      <c r="G15124" s="30"/>
      <c r="H15124" s="30"/>
      <c r="I15124" s="30"/>
      <c r="J15124" s="35"/>
      <c r="AE15124" s="30"/>
      <c r="AF15124" s="31"/>
      <c r="AG15124" s="30"/>
      <c r="AH15124" s="30"/>
      <c r="AI15124" s="30"/>
      <c r="AJ15124" s="30"/>
      <c r="AK15124"/>
      <c r="AL15124"/>
      <c r="AM15124"/>
      <c r="AN15124"/>
      <c r="AO15124"/>
      <c r="AP15124" s="30"/>
    </row>
    <row r="15125" spans="2:42" s="28" customFormat="1" x14ac:dyDescent="0.2">
      <c r="B15125" s="23"/>
      <c r="D15125" s="23"/>
      <c r="E15125" s="30"/>
      <c r="F15125" s="30"/>
      <c r="G15125" s="30"/>
      <c r="H15125" s="30"/>
      <c r="I15125" s="30"/>
      <c r="J15125" s="35"/>
      <c r="AE15125" s="30"/>
      <c r="AF15125" s="31"/>
      <c r="AG15125" s="30"/>
      <c r="AH15125" s="30"/>
      <c r="AI15125" s="30"/>
      <c r="AJ15125" s="30"/>
      <c r="AK15125"/>
      <c r="AL15125"/>
      <c r="AM15125"/>
      <c r="AN15125"/>
      <c r="AO15125"/>
      <c r="AP15125" s="30"/>
    </row>
    <row r="15126" spans="2:42" s="28" customFormat="1" x14ac:dyDescent="0.2">
      <c r="B15126" s="23"/>
      <c r="D15126" s="23"/>
      <c r="E15126" s="30"/>
      <c r="F15126" s="30"/>
      <c r="G15126" s="30"/>
      <c r="H15126" s="30"/>
      <c r="I15126" s="30"/>
      <c r="J15126" s="35"/>
      <c r="AE15126" s="30"/>
      <c r="AF15126" s="31"/>
      <c r="AG15126" s="30"/>
      <c r="AH15126" s="30"/>
      <c r="AI15126" s="30"/>
      <c r="AJ15126" s="30"/>
      <c r="AK15126"/>
      <c r="AL15126"/>
      <c r="AM15126"/>
      <c r="AN15126"/>
      <c r="AO15126"/>
      <c r="AP15126" s="30"/>
    </row>
    <row r="15127" spans="2:42" s="28" customFormat="1" x14ac:dyDescent="0.2">
      <c r="B15127" s="23"/>
      <c r="D15127" s="23"/>
      <c r="E15127" s="30"/>
      <c r="F15127" s="30"/>
      <c r="G15127" s="30"/>
      <c r="H15127" s="30"/>
      <c r="I15127" s="30"/>
      <c r="J15127" s="35"/>
      <c r="AE15127" s="30"/>
      <c r="AF15127" s="31"/>
      <c r="AG15127" s="30"/>
      <c r="AH15127" s="30"/>
      <c r="AI15127" s="30"/>
      <c r="AJ15127" s="30"/>
      <c r="AK15127"/>
      <c r="AL15127"/>
      <c r="AM15127"/>
      <c r="AN15127"/>
      <c r="AO15127"/>
      <c r="AP15127" s="30"/>
    </row>
    <row r="15128" spans="2:42" s="28" customFormat="1" x14ac:dyDescent="0.2">
      <c r="B15128" s="23"/>
      <c r="D15128" s="23"/>
      <c r="E15128" s="30"/>
      <c r="F15128" s="30"/>
      <c r="G15128" s="30"/>
      <c r="H15128" s="30"/>
      <c r="I15128" s="30"/>
      <c r="J15128" s="35"/>
      <c r="AE15128" s="30"/>
      <c r="AF15128" s="31"/>
      <c r="AG15128" s="30"/>
      <c r="AH15128" s="30"/>
      <c r="AI15128" s="30"/>
      <c r="AJ15128" s="30"/>
      <c r="AK15128"/>
      <c r="AL15128"/>
      <c r="AM15128"/>
      <c r="AN15128"/>
      <c r="AO15128"/>
      <c r="AP15128" s="30"/>
    </row>
    <row r="15129" spans="2:42" s="28" customFormat="1" x14ac:dyDescent="0.2">
      <c r="B15129" s="23"/>
      <c r="D15129" s="23"/>
      <c r="E15129" s="30"/>
      <c r="F15129" s="30"/>
      <c r="G15129" s="30"/>
      <c r="H15129" s="30"/>
      <c r="I15129" s="30"/>
      <c r="J15129" s="35"/>
      <c r="AE15129" s="30"/>
      <c r="AF15129" s="31"/>
      <c r="AG15129" s="30"/>
      <c r="AH15129" s="30"/>
      <c r="AI15129" s="30"/>
      <c r="AJ15129" s="30"/>
      <c r="AK15129"/>
      <c r="AL15129"/>
      <c r="AM15129"/>
      <c r="AN15129"/>
      <c r="AO15129"/>
      <c r="AP15129" s="30"/>
    </row>
    <row r="15130" spans="2:42" s="28" customFormat="1" x14ac:dyDescent="0.2">
      <c r="B15130" s="23"/>
      <c r="D15130" s="23"/>
      <c r="E15130" s="30"/>
      <c r="F15130" s="30"/>
      <c r="G15130" s="30"/>
      <c r="H15130" s="30"/>
      <c r="I15130" s="30"/>
      <c r="J15130" s="35"/>
      <c r="AE15130" s="30"/>
      <c r="AF15130" s="31"/>
      <c r="AG15130" s="30"/>
      <c r="AH15130" s="30"/>
      <c r="AI15130" s="30"/>
      <c r="AJ15130" s="30"/>
      <c r="AK15130"/>
      <c r="AL15130"/>
      <c r="AM15130"/>
      <c r="AN15130"/>
      <c r="AO15130"/>
      <c r="AP15130" s="30"/>
    </row>
    <row r="15131" spans="2:42" s="28" customFormat="1" x14ac:dyDescent="0.2">
      <c r="B15131" s="23"/>
      <c r="D15131" s="23"/>
      <c r="E15131" s="30"/>
      <c r="F15131" s="30"/>
      <c r="G15131" s="30"/>
      <c r="H15131" s="30"/>
      <c r="I15131" s="30"/>
      <c r="J15131" s="35"/>
      <c r="AE15131" s="30"/>
      <c r="AF15131" s="31"/>
      <c r="AG15131" s="30"/>
      <c r="AH15131" s="30"/>
      <c r="AI15131" s="30"/>
      <c r="AJ15131" s="30"/>
      <c r="AK15131"/>
      <c r="AL15131"/>
      <c r="AM15131"/>
      <c r="AN15131"/>
      <c r="AO15131"/>
      <c r="AP15131" s="30"/>
    </row>
    <row r="15132" spans="2:42" s="28" customFormat="1" x14ac:dyDescent="0.2">
      <c r="B15132" s="23"/>
      <c r="D15132" s="23"/>
      <c r="E15132" s="30"/>
      <c r="F15132" s="30"/>
      <c r="G15132" s="30"/>
      <c r="H15132" s="30"/>
      <c r="I15132" s="30"/>
      <c r="J15132" s="35"/>
      <c r="AE15132" s="30"/>
      <c r="AF15132" s="31"/>
      <c r="AG15132" s="30"/>
      <c r="AH15132" s="30"/>
      <c r="AI15132" s="30"/>
      <c r="AJ15132" s="30"/>
      <c r="AK15132"/>
      <c r="AL15132"/>
      <c r="AM15132"/>
      <c r="AN15132"/>
      <c r="AO15132"/>
      <c r="AP15132" s="30"/>
    </row>
    <row r="15133" spans="2:42" s="28" customFormat="1" x14ac:dyDescent="0.2">
      <c r="B15133" s="23"/>
      <c r="D15133" s="23"/>
      <c r="E15133" s="30"/>
      <c r="F15133" s="30"/>
      <c r="G15133" s="30"/>
      <c r="H15133" s="30"/>
      <c r="I15133" s="30"/>
      <c r="J15133" s="35"/>
      <c r="AE15133" s="30"/>
      <c r="AF15133" s="31"/>
      <c r="AG15133" s="30"/>
      <c r="AH15133" s="30"/>
      <c r="AI15133" s="30"/>
      <c r="AJ15133" s="30"/>
      <c r="AK15133"/>
      <c r="AL15133"/>
      <c r="AM15133"/>
      <c r="AN15133"/>
      <c r="AO15133"/>
      <c r="AP15133" s="30"/>
    </row>
    <row r="15134" spans="2:42" s="28" customFormat="1" x14ac:dyDescent="0.2">
      <c r="B15134" s="23"/>
      <c r="D15134" s="23"/>
      <c r="E15134" s="30"/>
      <c r="F15134" s="30"/>
      <c r="G15134" s="30"/>
      <c r="H15134" s="30"/>
      <c r="I15134" s="30"/>
      <c r="J15134" s="35"/>
      <c r="AE15134" s="30"/>
      <c r="AF15134" s="31"/>
      <c r="AG15134" s="30"/>
      <c r="AH15134" s="30"/>
      <c r="AI15134" s="30"/>
      <c r="AJ15134" s="30"/>
      <c r="AK15134"/>
      <c r="AL15134"/>
      <c r="AM15134"/>
      <c r="AN15134"/>
      <c r="AO15134"/>
      <c r="AP15134" s="30"/>
    </row>
    <row r="15135" spans="2:42" s="28" customFormat="1" x14ac:dyDescent="0.2">
      <c r="B15135" s="23"/>
      <c r="D15135" s="23"/>
      <c r="E15135" s="30"/>
      <c r="F15135" s="30"/>
      <c r="G15135" s="30"/>
      <c r="H15135" s="30"/>
      <c r="I15135" s="30"/>
      <c r="J15135" s="35"/>
      <c r="AE15135" s="30"/>
      <c r="AF15135" s="31"/>
      <c r="AG15135" s="30"/>
      <c r="AH15135" s="30"/>
      <c r="AI15135" s="30"/>
      <c r="AJ15135" s="30"/>
      <c r="AK15135"/>
      <c r="AL15135"/>
      <c r="AM15135"/>
      <c r="AN15135"/>
      <c r="AO15135"/>
      <c r="AP15135" s="30"/>
    </row>
    <row r="15136" spans="2:42" s="28" customFormat="1" x14ac:dyDescent="0.2">
      <c r="B15136" s="23"/>
      <c r="D15136" s="23"/>
      <c r="E15136" s="30"/>
      <c r="F15136" s="30"/>
      <c r="G15136" s="30"/>
      <c r="H15136" s="30"/>
      <c r="I15136" s="30"/>
      <c r="J15136" s="35"/>
      <c r="AE15136" s="30"/>
      <c r="AF15136" s="31"/>
      <c r="AG15136" s="30"/>
      <c r="AH15136" s="30"/>
      <c r="AI15136" s="30"/>
      <c r="AJ15136" s="30"/>
      <c r="AK15136"/>
      <c r="AL15136"/>
      <c r="AM15136"/>
      <c r="AN15136"/>
      <c r="AO15136"/>
      <c r="AP15136" s="30"/>
    </row>
    <row r="15137" spans="2:42" s="28" customFormat="1" x14ac:dyDescent="0.2">
      <c r="B15137" s="23"/>
      <c r="D15137" s="23"/>
      <c r="E15137" s="30"/>
      <c r="F15137" s="30"/>
      <c r="G15137" s="30"/>
      <c r="H15137" s="30"/>
      <c r="I15137" s="30"/>
      <c r="J15137" s="35"/>
      <c r="AE15137" s="30"/>
      <c r="AF15137" s="31"/>
      <c r="AG15137" s="30"/>
      <c r="AH15137" s="30"/>
      <c r="AI15137" s="30"/>
      <c r="AJ15137" s="30"/>
      <c r="AK15137"/>
      <c r="AL15137"/>
      <c r="AM15137"/>
      <c r="AN15137"/>
      <c r="AO15137"/>
      <c r="AP15137" s="30"/>
    </row>
    <row r="15138" spans="2:42" s="28" customFormat="1" x14ac:dyDescent="0.2">
      <c r="B15138" s="23"/>
      <c r="D15138" s="23"/>
      <c r="E15138" s="30"/>
      <c r="F15138" s="30"/>
      <c r="G15138" s="30"/>
      <c r="H15138" s="30"/>
      <c r="I15138" s="30"/>
      <c r="J15138" s="35"/>
      <c r="AE15138" s="30"/>
      <c r="AF15138" s="31"/>
      <c r="AG15138" s="30"/>
      <c r="AH15138" s="30"/>
      <c r="AI15138" s="30"/>
      <c r="AJ15138" s="30"/>
      <c r="AK15138"/>
      <c r="AL15138"/>
      <c r="AM15138"/>
      <c r="AN15138"/>
      <c r="AO15138"/>
      <c r="AP15138" s="30"/>
    </row>
    <row r="15139" spans="2:42" s="28" customFormat="1" x14ac:dyDescent="0.2">
      <c r="B15139" s="23"/>
      <c r="D15139" s="23"/>
      <c r="E15139" s="30"/>
      <c r="F15139" s="30"/>
      <c r="G15139" s="30"/>
      <c r="H15139" s="30"/>
      <c r="I15139" s="30"/>
      <c r="J15139" s="35"/>
      <c r="AE15139" s="30"/>
      <c r="AF15139" s="31"/>
      <c r="AG15139" s="30"/>
      <c r="AH15139" s="30"/>
      <c r="AI15139" s="30"/>
      <c r="AJ15139" s="30"/>
      <c r="AK15139"/>
      <c r="AL15139"/>
      <c r="AM15139"/>
      <c r="AN15139"/>
      <c r="AO15139"/>
      <c r="AP15139" s="30"/>
    </row>
    <row r="15140" spans="2:42" s="28" customFormat="1" x14ac:dyDescent="0.2">
      <c r="B15140" s="23"/>
      <c r="D15140" s="23"/>
      <c r="E15140" s="30"/>
      <c r="F15140" s="30"/>
      <c r="G15140" s="30"/>
      <c r="H15140" s="30"/>
      <c r="I15140" s="30"/>
      <c r="J15140" s="35"/>
      <c r="AE15140" s="30"/>
      <c r="AF15140" s="31"/>
      <c r="AG15140" s="30"/>
      <c r="AH15140" s="30"/>
      <c r="AI15140" s="30"/>
      <c r="AJ15140" s="30"/>
      <c r="AK15140"/>
      <c r="AL15140"/>
      <c r="AM15140"/>
      <c r="AN15140"/>
      <c r="AO15140"/>
      <c r="AP15140" s="30"/>
    </row>
    <row r="15141" spans="2:42" s="28" customFormat="1" x14ac:dyDescent="0.2">
      <c r="B15141" s="23"/>
      <c r="D15141" s="23"/>
      <c r="E15141" s="30"/>
      <c r="F15141" s="30"/>
      <c r="G15141" s="30"/>
      <c r="H15141" s="30"/>
      <c r="I15141" s="30"/>
      <c r="J15141" s="35"/>
      <c r="AE15141" s="30"/>
      <c r="AF15141" s="31"/>
      <c r="AG15141" s="30"/>
      <c r="AH15141" s="30"/>
      <c r="AI15141" s="30"/>
      <c r="AJ15141" s="30"/>
      <c r="AK15141"/>
      <c r="AL15141"/>
      <c r="AM15141"/>
      <c r="AN15141"/>
      <c r="AO15141"/>
      <c r="AP15141" s="30"/>
    </row>
    <row r="15142" spans="2:42" s="28" customFormat="1" x14ac:dyDescent="0.2">
      <c r="B15142" s="23"/>
      <c r="D15142" s="23"/>
      <c r="E15142" s="30"/>
      <c r="F15142" s="30"/>
      <c r="G15142" s="30"/>
      <c r="H15142" s="30"/>
      <c r="I15142" s="30"/>
      <c r="J15142" s="35"/>
      <c r="AE15142" s="30"/>
      <c r="AF15142" s="31"/>
      <c r="AG15142" s="30"/>
      <c r="AH15142" s="30"/>
      <c r="AI15142" s="30"/>
      <c r="AJ15142" s="30"/>
      <c r="AK15142"/>
      <c r="AL15142"/>
      <c r="AM15142"/>
      <c r="AN15142"/>
      <c r="AO15142"/>
      <c r="AP15142" s="30"/>
    </row>
    <row r="15143" spans="2:42" s="28" customFormat="1" x14ac:dyDescent="0.2">
      <c r="B15143" s="23"/>
      <c r="D15143" s="23"/>
      <c r="E15143" s="30"/>
      <c r="F15143" s="30"/>
      <c r="G15143" s="30"/>
      <c r="H15143" s="30"/>
      <c r="I15143" s="30"/>
      <c r="J15143" s="35"/>
      <c r="AE15143" s="30"/>
      <c r="AF15143" s="31"/>
      <c r="AG15143" s="30"/>
      <c r="AH15143" s="30"/>
      <c r="AI15143" s="30"/>
      <c r="AJ15143" s="30"/>
      <c r="AK15143"/>
      <c r="AL15143"/>
      <c r="AM15143"/>
      <c r="AN15143"/>
      <c r="AO15143"/>
      <c r="AP15143" s="30"/>
    </row>
    <row r="15144" spans="2:42" s="28" customFormat="1" x14ac:dyDescent="0.2">
      <c r="B15144" s="23"/>
      <c r="D15144" s="23"/>
      <c r="E15144" s="30"/>
      <c r="F15144" s="30"/>
      <c r="G15144" s="30"/>
      <c r="H15144" s="30"/>
      <c r="I15144" s="30"/>
      <c r="J15144" s="35"/>
      <c r="AE15144" s="30"/>
      <c r="AF15144" s="31"/>
      <c r="AG15144" s="30"/>
      <c r="AH15144" s="30"/>
      <c r="AI15144" s="30"/>
      <c r="AJ15144" s="30"/>
      <c r="AK15144"/>
      <c r="AL15144"/>
      <c r="AM15144"/>
      <c r="AN15144"/>
      <c r="AO15144"/>
      <c r="AP15144" s="30"/>
    </row>
    <row r="15145" spans="2:42" s="28" customFormat="1" x14ac:dyDescent="0.2">
      <c r="B15145" s="23"/>
      <c r="D15145" s="23"/>
      <c r="E15145" s="30"/>
      <c r="F15145" s="30"/>
      <c r="G15145" s="30"/>
      <c r="H15145" s="30"/>
      <c r="I15145" s="30"/>
      <c r="J15145" s="35"/>
      <c r="AE15145" s="30"/>
      <c r="AF15145" s="31"/>
      <c r="AG15145" s="30"/>
      <c r="AH15145" s="30"/>
      <c r="AI15145" s="30"/>
      <c r="AJ15145" s="30"/>
      <c r="AK15145"/>
      <c r="AL15145"/>
      <c r="AM15145"/>
      <c r="AN15145"/>
      <c r="AO15145"/>
      <c r="AP15145" s="30"/>
    </row>
    <row r="15146" spans="2:42" s="28" customFormat="1" x14ac:dyDescent="0.2">
      <c r="B15146" s="23"/>
      <c r="D15146" s="23"/>
      <c r="E15146" s="30"/>
      <c r="F15146" s="30"/>
      <c r="G15146" s="30"/>
      <c r="H15146" s="30"/>
      <c r="I15146" s="30"/>
      <c r="J15146" s="35"/>
      <c r="AE15146" s="30"/>
      <c r="AF15146" s="31"/>
      <c r="AG15146" s="30"/>
      <c r="AH15146" s="30"/>
      <c r="AI15146" s="30"/>
      <c r="AJ15146" s="30"/>
      <c r="AK15146"/>
      <c r="AL15146"/>
      <c r="AM15146"/>
      <c r="AN15146"/>
      <c r="AO15146"/>
      <c r="AP15146" s="30"/>
    </row>
    <row r="15147" spans="2:42" s="28" customFormat="1" x14ac:dyDescent="0.2">
      <c r="B15147" s="23"/>
      <c r="D15147" s="23"/>
      <c r="E15147" s="30"/>
      <c r="F15147" s="30"/>
      <c r="G15147" s="30"/>
      <c r="H15147" s="30"/>
      <c r="I15147" s="30"/>
      <c r="J15147" s="35"/>
      <c r="AE15147" s="30"/>
      <c r="AF15147" s="31"/>
      <c r="AG15147" s="30"/>
      <c r="AH15147" s="30"/>
      <c r="AI15147" s="30"/>
      <c r="AJ15147" s="30"/>
      <c r="AK15147"/>
      <c r="AL15147"/>
      <c r="AM15147"/>
      <c r="AN15147"/>
      <c r="AO15147"/>
      <c r="AP15147" s="30"/>
    </row>
    <row r="15148" spans="2:42" s="28" customFormat="1" x14ac:dyDescent="0.2">
      <c r="B15148" s="23"/>
      <c r="D15148" s="23"/>
      <c r="E15148" s="30"/>
      <c r="F15148" s="30"/>
      <c r="G15148" s="30"/>
      <c r="H15148" s="30"/>
      <c r="I15148" s="30"/>
      <c r="J15148" s="35"/>
      <c r="AE15148" s="30"/>
      <c r="AF15148" s="31"/>
      <c r="AG15148" s="30"/>
      <c r="AH15148" s="30"/>
      <c r="AI15148" s="30"/>
      <c r="AJ15148" s="30"/>
      <c r="AK15148"/>
      <c r="AL15148"/>
      <c r="AM15148"/>
      <c r="AN15148"/>
      <c r="AO15148"/>
      <c r="AP15148" s="30"/>
    </row>
    <row r="15149" spans="2:42" s="28" customFormat="1" x14ac:dyDescent="0.2">
      <c r="B15149" s="23"/>
      <c r="D15149" s="23"/>
      <c r="E15149" s="30"/>
      <c r="F15149" s="30"/>
      <c r="G15149" s="30"/>
      <c r="H15149" s="30"/>
      <c r="I15149" s="30"/>
      <c r="J15149" s="35"/>
      <c r="AE15149" s="30"/>
      <c r="AF15149" s="31"/>
      <c r="AG15149" s="30"/>
      <c r="AH15149" s="30"/>
      <c r="AI15149" s="30"/>
      <c r="AJ15149" s="30"/>
      <c r="AK15149"/>
      <c r="AL15149"/>
      <c r="AM15149"/>
      <c r="AN15149"/>
      <c r="AO15149"/>
      <c r="AP15149" s="30"/>
    </row>
    <row r="15150" spans="2:42" s="28" customFormat="1" x14ac:dyDescent="0.2">
      <c r="B15150" s="23"/>
      <c r="D15150" s="23"/>
      <c r="E15150" s="30"/>
      <c r="F15150" s="30"/>
      <c r="G15150" s="30"/>
      <c r="H15150" s="30"/>
      <c r="I15150" s="30"/>
      <c r="J15150" s="35"/>
      <c r="AE15150" s="30"/>
      <c r="AF15150" s="31"/>
      <c r="AG15150" s="30"/>
      <c r="AH15150" s="30"/>
      <c r="AI15150" s="30"/>
      <c r="AJ15150" s="30"/>
      <c r="AK15150"/>
      <c r="AL15150"/>
      <c r="AM15150"/>
      <c r="AN15150"/>
      <c r="AO15150"/>
      <c r="AP15150" s="30"/>
    </row>
    <row r="15151" spans="2:42" s="28" customFormat="1" x14ac:dyDescent="0.2">
      <c r="B15151" s="23"/>
      <c r="D15151" s="23"/>
      <c r="E15151" s="30"/>
      <c r="F15151" s="30"/>
      <c r="G15151" s="30"/>
      <c r="H15151" s="30"/>
      <c r="I15151" s="30"/>
      <c r="J15151" s="35"/>
      <c r="AE15151" s="30"/>
      <c r="AF15151" s="31"/>
      <c r="AG15151" s="30"/>
      <c r="AH15151" s="30"/>
      <c r="AI15151" s="30"/>
      <c r="AJ15151" s="30"/>
      <c r="AK15151"/>
      <c r="AL15151"/>
      <c r="AM15151"/>
      <c r="AN15151"/>
      <c r="AO15151"/>
      <c r="AP15151" s="30"/>
    </row>
    <row r="15152" spans="2:42" s="28" customFormat="1" x14ac:dyDescent="0.2">
      <c r="B15152" s="23"/>
      <c r="D15152" s="23"/>
      <c r="E15152" s="30"/>
      <c r="F15152" s="30"/>
      <c r="G15152" s="30"/>
      <c r="H15152" s="30"/>
      <c r="I15152" s="30"/>
      <c r="J15152" s="35"/>
      <c r="AE15152" s="30"/>
      <c r="AF15152" s="31"/>
      <c r="AG15152" s="30"/>
      <c r="AH15152" s="30"/>
      <c r="AI15152" s="30"/>
      <c r="AJ15152" s="30"/>
      <c r="AK15152"/>
      <c r="AL15152"/>
      <c r="AM15152"/>
      <c r="AN15152"/>
      <c r="AO15152"/>
      <c r="AP15152" s="30"/>
    </row>
    <row r="15153" spans="2:42" s="28" customFormat="1" x14ac:dyDescent="0.2">
      <c r="B15153" s="23"/>
      <c r="D15153" s="23"/>
      <c r="E15153" s="30"/>
      <c r="F15153" s="30"/>
      <c r="G15153" s="30"/>
      <c r="H15153" s="30"/>
      <c r="I15153" s="30"/>
      <c r="J15153" s="35"/>
      <c r="AE15153" s="30"/>
      <c r="AF15153" s="31"/>
      <c r="AG15153" s="30"/>
      <c r="AH15153" s="30"/>
      <c r="AI15153" s="30"/>
      <c r="AJ15153" s="30"/>
      <c r="AK15153"/>
      <c r="AL15153"/>
      <c r="AM15153"/>
      <c r="AN15153"/>
      <c r="AO15153"/>
      <c r="AP15153" s="30"/>
    </row>
    <row r="15154" spans="2:42" s="28" customFormat="1" x14ac:dyDescent="0.2">
      <c r="B15154" s="23"/>
      <c r="D15154" s="23"/>
      <c r="E15154" s="30"/>
      <c r="F15154" s="30"/>
      <c r="G15154" s="30"/>
      <c r="H15154" s="30"/>
      <c r="I15154" s="30"/>
      <c r="J15154" s="35"/>
      <c r="AE15154" s="30"/>
      <c r="AF15154" s="31"/>
      <c r="AG15154" s="30"/>
      <c r="AH15154" s="30"/>
      <c r="AI15154" s="30"/>
      <c r="AJ15154" s="30"/>
      <c r="AK15154"/>
      <c r="AL15154"/>
      <c r="AM15154"/>
      <c r="AN15154"/>
      <c r="AO15154"/>
      <c r="AP15154" s="30"/>
    </row>
    <row r="15155" spans="2:42" s="28" customFormat="1" x14ac:dyDescent="0.2">
      <c r="B15155" s="23"/>
      <c r="D15155" s="23"/>
      <c r="E15155" s="30"/>
      <c r="F15155" s="30"/>
      <c r="G15155" s="30"/>
      <c r="H15155" s="30"/>
      <c r="I15155" s="30"/>
      <c r="J15155" s="35"/>
      <c r="AE15155" s="30"/>
      <c r="AF15155" s="31"/>
      <c r="AG15155" s="30"/>
      <c r="AH15155" s="30"/>
      <c r="AI15155" s="30"/>
      <c r="AJ15155" s="30"/>
      <c r="AK15155"/>
      <c r="AL15155"/>
      <c r="AM15155"/>
      <c r="AN15155"/>
      <c r="AO15155"/>
      <c r="AP15155" s="30"/>
    </row>
    <row r="15156" spans="2:42" s="28" customFormat="1" x14ac:dyDescent="0.2">
      <c r="B15156" s="23"/>
      <c r="D15156" s="23"/>
      <c r="E15156" s="30"/>
      <c r="F15156" s="30"/>
      <c r="G15156" s="30"/>
      <c r="H15156" s="30"/>
      <c r="I15156" s="30"/>
      <c r="J15156" s="35"/>
      <c r="AE15156" s="30"/>
      <c r="AF15156" s="31"/>
      <c r="AG15156" s="30"/>
      <c r="AH15156" s="30"/>
      <c r="AI15156" s="30"/>
      <c r="AJ15156" s="30"/>
      <c r="AK15156"/>
      <c r="AL15156"/>
      <c r="AM15156"/>
      <c r="AN15156"/>
      <c r="AO15156"/>
      <c r="AP15156" s="30"/>
    </row>
    <row r="15157" spans="2:42" s="28" customFormat="1" x14ac:dyDescent="0.2">
      <c r="B15157" s="23"/>
      <c r="D15157" s="23"/>
      <c r="E15157" s="30"/>
      <c r="F15157" s="30"/>
      <c r="G15157" s="30"/>
      <c r="H15157" s="30"/>
      <c r="I15157" s="30"/>
      <c r="J15157" s="35"/>
      <c r="AE15157" s="30"/>
      <c r="AF15157" s="31"/>
      <c r="AG15157" s="30"/>
      <c r="AH15157" s="30"/>
      <c r="AI15157" s="30"/>
      <c r="AJ15157" s="30"/>
      <c r="AK15157"/>
      <c r="AL15157"/>
      <c r="AM15157"/>
      <c r="AN15157"/>
      <c r="AO15157"/>
      <c r="AP15157" s="30"/>
    </row>
    <row r="15158" spans="2:42" s="28" customFormat="1" x14ac:dyDescent="0.2">
      <c r="B15158" s="23"/>
      <c r="D15158" s="23"/>
      <c r="E15158" s="30"/>
      <c r="F15158" s="30"/>
      <c r="G15158" s="30"/>
      <c r="H15158" s="30"/>
      <c r="I15158" s="30"/>
      <c r="J15158" s="35"/>
      <c r="AE15158" s="30"/>
      <c r="AF15158" s="31"/>
      <c r="AG15158" s="30"/>
      <c r="AH15158" s="30"/>
      <c r="AI15158" s="30"/>
      <c r="AJ15158" s="30"/>
      <c r="AK15158"/>
      <c r="AL15158"/>
      <c r="AM15158"/>
      <c r="AN15158"/>
      <c r="AO15158"/>
      <c r="AP15158" s="30"/>
    </row>
    <row r="15159" spans="2:42" s="28" customFormat="1" x14ac:dyDescent="0.2">
      <c r="B15159" s="23"/>
      <c r="D15159" s="23"/>
      <c r="E15159" s="30"/>
      <c r="F15159" s="30"/>
      <c r="G15159" s="30"/>
      <c r="H15159" s="30"/>
      <c r="I15159" s="30"/>
      <c r="J15159" s="35"/>
      <c r="AE15159" s="30"/>
      <c r="AF15159" s="31"/>
      <c r="AG15159" s="30"/>
      <c r="AH15159" s="30"/>
      <c r="AI15159" s="30"/>
      <c r="AJ15159" s="30"/>
      <c r="AK15159"/>
      <c r="AL15159"/>
      <c r="AM15159"/>
      <c r="AN15159"/>
      <c r="AO15159"/>
      <c r="AP15159" s="30"/>
    </row>
    <row r="15160" spans="2:42" s="28" customFormat="1" x14ac:dyDescent="0.2">
      <c r="B15160" s="23"/>
      <c r="D15160" s="23"/>
      <c r="E15160" s="30"/>
      <c r="F15160" s="30"/>
      <c r="G15160" s="30"/>
      <c r="H15160" s="30"/>
      <c r="I15160" s="30"/>
      <c r="J15160" s="35"/>
      <c r="AE15160" s="30"/>
      <c r="AF15160" s="31"/>
      <c r="AG15160" s="30"/>
      <c r="AH15160" s="30"/>
      <c r="AI15160" s="30"/>
      <c r="AJ15160" s="30"/>
      <c r="AK15160"/>
      <c r="AL15160"/>
      <c r="AM15160"/>
      <c r="AN15160"/>
      <c r="AO15160"/>
      <c r="AP15160" s="30"/>
    </row>
    <row r="15161" spans="2:42" s="28" customFormat="1" x14ac:dyDescent="0.2">
      <c r="B15161" s="23"/>
      <c r="D15161" s="23"/>
      <c r="E15161" s="30"/>
      <c r="F15161" s="30"/>
      <c r="G15161" s="30"/>
      <c r="H15161" s="30"/>
      <c r="I15161" s="30"/>
      <c r="J15161" s="35"/>
      <c r="AE15161" s="30"/>
      <c r="AF15161" s="31"/>
      <c r="AG15161" s="30"/>
      <c r="AH15161" s="30"/>
      <c r="AI15161" s="30"/>
      <c r="AJ15161" s="30"/>
      <c r="AK15161"/>
      <c r="AL15161"/>
      <c r="AM15161"/>
      <c r="AN15161"/>
      <c r="AO15161"/>
      <c r="AP15161" s="30"/>
    </row>
    <row r="15162" spans="2:42" s="28" customFormat="1" x14ac:dyDescent="0.2">
      <c r="B15162" s="23"/>
      <c r="D15162" s="23"/>
      <c r="E15162" s="30"/>
      <c r="F15162" s="30"/>
      <c r="G15162" s="30"/>
      <c r="H15162" s="30"/>
      <c r="I15162" s="30"/>
      <c r="J15162" s="35"/>
      <c r="AE15162" s="30"/>
      <c r="AF15162" s="31"/>
      <c r="AG15162" s="30"/>
      <c r="AH15162" s="30"/>
      <c r="AI15162" s="30"/>
      <c r="AJ15162" s="30"/>
      <c r="AK15162"/>
      <c r="AL15162"/>
      <c r="AM15162"/>
      <c r="AN15162"/>
      <c r="AO15162"/>
      <c r="AP15162" s="30"/>
    </row>
    <row r="15163" spans="2:42" s="28" customFormat="1" x14ac:dyDescent="0.2">
      <c r="B15163" s="23"/>
      <c r="D15163" s="23"/>
      <c r="E15163" s="30"/>
      <c r="F15163" s="30"/>
      <c r="G15163" s="30"/>
      <c r="H15163" s="30"/>
      <c r="I15163" s="30"/>
      <c r="J15163" s="35"/>
      <c r="AE15163" s="30"/>
      <c r="AF15163" s="31"/>
      <c r="AG15163" s="30"/>
      <c r="AH15163" s="30"/>
      <c r="AI15163" s="30"/>
      <c r="AJ15163" s="30"/>
      <c r="AK15163"/>
      <c r="AL15163"/>
      <c r="AM15163"/>
      <c r="AN15163"/>
      <c r="AO15163"/>
      <c r="AP15163" s="30"/>
    </row>
    <row r="15164" spans="2:42" s="28" customFormat="1" x14ac:dyDescent="0.2">
      <c r="B15164" s="23"/>
      <c r="D15164" s="23"/>
      <c r="E15164" s="30"/>
      <c r="F15164" s="30"/>
      <c r="G15164" s="30"/>
      <c r="H15164" s="30"/>
      <c r="I15164" s="30"/>
      <c r="J15164" s="35"/>
      <c r="AE15164" s="30"/>
      <c r="AF15164" s="31"/>
      <c r="AG15164" s="30"/>
      <c r="AH15164" s="30"/>
      <c r="AI15164" s="30"/>
      <c r="AJ15164" s="30"/>
      <c r="AK15164"/>
      <c r="AL15164"/>
      <c r="AM15164"/>
      <c r="AN15164"/>
      <c r="AO15164"/>
      <c r="AP15164" s="30"/>
    </row>
    <row r="15165" spans="2:42" s="28" customFormat="1" x14ac:dyDescent="0.2">
      <c r="B15165" s="23"/>
      <c r="D15165" s="23"/>
      <c r="E15165" s="30"/>
      <c r="F15165" s="30"/>
      <c r="G15165" s="30"/>
      <c r="H15165" s="30"/>
      <c r="I15165" s="30"/>
      <c r="J15165" s="35"/>
      <c r="AE15165" s="30"/>
      <c r="AF15165" s="31"/>
      <c r="AG15165" s="30"/>
      <c r="AH15165" s="30"/>
      <c r="AI15165" s="30"/>
      <c r="AJ15165" s="30"/>
      <c r="AK15165"/>
      <c r="AL15165"/>
      <c r="AM15165"/>
      <c r="AN15165"/>
      <c r="AO15165"/>
      <c r="AP15165" s="30"/>
    </row>
    <row r="15166" spans="2:42" s="28" customFormat="1" x14ac:dyDescent="0.2">
      <c r="B15166" s="23"/>
      <c r="D15166" s="23"/>
      <c r="E15166" s="30"/>
      <c r="F15166" s="30"/>
      <c r="G15166" s="30"/>
      <c r="H15166" s="30"/>
      <c r="I15166" s="30"/>
      <c r="J15166" s="35"/>
      <c r="AE15166" s="30"/>
      <c r="AF15166" s="31"/>
      <c r="AG15166" s="30"/>
      <c r="AH15166" s="30"/>
      <c r="AI15166" s="30"/>
      <c r="AJ15166" s="30"/>
      <c r="AK15166"/>
      <c r="AL15166"/>
      <c r="AM15166"/>
      <c r="AN15166"/>
      <c r="AO15166"/>
      <c r="AP15166" s="30"/>
    </row>
    <row r="15167" spans="2:42" s="28" customFormat="1" x14ac:dyDescent="0.2">
      <c r="B15167" s="23"/>
      <c r="D15167" s="23"/>
      <c r="E15167" s="30"/>
      <c r="F15167" s="30"/>
      <c r="G15167" s="30"/>
      <c r="H15167" s="30"/>
      <c r="I15167" s="30"/>
      <c r="J15167" s="35"/>
      <c r="AE15167" s="30"/>
      <c r="AF15167" s="31"/>
      <c r="AG15167" s="30"/>
      <c r="AH15167" s="30"/>
      <c r="AI15167" s="30"/>
      <c r="AJ15167" s="30"/>
      <c r="AK15167"/>
      <c r="AL15167"/>
      <c r="AM15167"/>
      <c r="AN15167"/>
      <c r="AO15167"/>
      <c r="AP15167" s="30"/>
    </row>
    <row r="15168" spans="2:42" s="28" customFormat="1" x14ac:dyDescent="0.2">
      <c r="B15168" s="23"/>
      <c r="D15168" s="23"/>
      <c r="E15168" s="30"/>
      <c r="F15168" s="30"/>
      <c r="G15168" s="30"/>
      <c r="H15168" s="30"/>
      <c r="I15168" s="30"/>
      <c r="J15168" s="35"/>
      <c r="AE15168" s="30"/>
      <c r="AF15168" s="31"/>
      <c r="AG15168" s="30"/>
      <c r="AH15168" s="30"/>
      <c r="AI15168" s="30"/>
      <c r="AJ15168" s="30"/>
      <c r="AK15168"/>
      <c r="AL15168"/>
      <c r="AM15168"/>
      <c r="AN15168"/>
      <c r="AO15168"/>
      <c r="AP15168" s="30"/>
    </row>
    <row r="15169" spans="2:42" s="28" customFormat="1" x14ac:dyDescent="0.2">
      <c r="B15169" s="23"/>
      <c r="D15169" s="23"/>
      <c r="E15169" s="30"/>
      <c r="F15169" s="30"/>
      <c r="G15169" s="30"/>
      <c r="H15169" s="30"/>
      <c r="I15169" s="30"/>
      <c r="J15169" s="35"/>
      <c r="AE15169" s="30"/>
      <c r="AF15169" s="31"/>
      <c r="AG15169" s="30"/>
      <c r="AH15169" s="30"/>
      <c r="AI15169" s="30"/>
      <c r="AJ15169" s="30"/>
      <c r="AK15169"/>
      <c r="AL15169"/>
      <c r="AM15169"/>
      <c r="AN15169"/>
      <c r="AO15169"/>
      <c r="AP15169" s="30"/>
    </row>
    <row r="15170" spans="2:42" s="28" customFormat="1" x14ac:dyDescent="0.2">
      <c r="B15170" s="23"/>
      <c r="D15170" s="23"/>
      <c r="E15170" s="30"/>
      <c r="F15170" s="30"/>
      <c r="G15170" s="30"/>
      <c r="H15170" s="30"/>
      <c r="I15170" s="30"/>
      <c r="J15170" s="35"/>
      <c r="AE15170" s="30"/>
      <c r="AF15170" s="31"/>
      <c r="AG15170" s="30"/>
      <c r="AH15170" s="30"/>
      <c r="AI15170" s="30"/>
      <c r="AJ15170" s="30"/>
      <c r="AK15170"/>
      <c r="AL15170"/>
      <c r="AM15170"/>
      <c r="AN15170"/>
      <c r="AO15170"/>
      <c r="AP15170" s="30"/>
    </row>
    <row r="15171" spans="2:42" s="28" customFormat="1" x14ac:dyDescent="0.2">
      <c r="B15171" s="23"/>
      <c r="D15171" s="23"/>
      <c r="E15171" s="30"/>
      <c r="F15171" s="30"/>
      <c r="G15171" s="30"/>
      <c r="H15171" s="30"/>
      <c r="I15171" s="30"/>
      <c r="J15171" s="35"/>
      <c r="AE15171" s="30"/>
      <c r="AF15171" s="31"/>
      <c r="AG15171" s="30"/>
      <c r="AH15171" s="30"/>
      <c r="AI15171" s="30"/>
      <c r="AJ15171" s="30"/>
      <c r="AK15171"/>
      <c r="AL15171"/>
      <c r="AM15171"/>
      <c r="AN15171"/>
      <c r="AO15171"/>
      <c r="AP15171" s="30"/>
    </row>
    <row r="15172" spans="2:42" s="28" customFormat="1" x14ac:dyDescent="0.2">
      <c r="B15172" s="23"/>
      <c r="D15172" s="23"/>
      <c r="E15172" s="30"/>
      <c r="F15172" s="30"/>
      <c r="G15172" s="30"/>
      <c r="H15172" s="30"/>
      <c r="I15172" s="30"/>
      <c r="J15172" s="35"/>
      <c r="AE15172" s="30"/>
      <c r="AF15172" s="31"/>
      <c r="AG15172" s="30"/>
      <c r="AH15172" s="30"/>
      <c r="AI15172" s="30"/>
      <c r="AJ15172" s="30"/>
      <c r="AK15172"/>
      <c r="AL15172"/>
      <c r="AM15172"/>
      <c r="AN15172"/>
      <c r="AO15172"/>
      <c r="AP15172" s="30"/>
    </row>
    <row r="15173" spans="2:42" s="28" customFormat="1" x14ac:dyDescent="0.2">
      <c r="B15173" s="23"/>
      <c r="D15173" s="23"/>
      <c r="E15173" s="30"/>
      <c r="F15173" s="30"/>
      <c r="G15173" s="30"/>
      <c r="H15173" s="30"/>
      <c r="I15173" s="30"/>
      <c r="J15173" s="35"/>
      <c r="AE15173" s="30"/>
      <c r="AF15173" s="31"/>
      <c r="AG15173" s="30"/>
      <c r="AH15173" s="30"/>
      <c r="AI15173" s="30"/>
      <c r="AJ15173" s="30"/>
      <c r="AK15173"/>
      <c r="AL15173"/>
      <c r="AM15173"/>
      <c r="AN15173"/>
      <c r="AO15173"/>
      <c r="AP15173" s="30"/>
    </row>
    <row r="15174" spans="2:42" s="28" customFormat="1" x14ac:dyDescent="0.2">
      <c r="B15174" s="23"/>
      <c r="D15174" s="23"/>
      <c r="E15174" s="30"/>
      <c r="F15174" s="30"/>
      <c r="G15174" s="30"/>
      <c r="H15174" s="30"/>
      <c r="I15174" s="30"/>
      <c r="J15174" s="35"/>
      <c r="AE15174" s="30"/>
      <c r="AF15174" s="31"/>
      <c r="AG15174" s="30"/>
      <c r="AH15174" s="30"/>
      <c r="AI15174" s="30"/>
      <c r="AJ15174" s="30"/>
      <c r="AK15174"/>
      <c r="AL15174"/>
      <c r="AM15174"/>
      <c r="AN15174"/>
      <c r="AO15174"/>
      <c r="AP15174" s="30"/>
    </row>
    <row r="15175" spans="2:42" s="28" customFormat="1" x14ac:dyDescent="0.2">
      <c r="B15175" s="23"/>
      <c r="D15175" s="23"/>
      <c r="E15175" s="30"/>
      <c r="F15175" s="30"/>
      <c r="G15175" s="30"/>
      <c r="H15175" s="30"/>
      <c r="I15175" s="30"/>
      <c r="J15175" s="35"/>
      <c r="AE15175" s="30"/>
      <c r="AF15175" s="31"/>
      <c r="AG15175" s="30"/>
      <c r="AH15175" s="30"/>
      <c r="AI15175" s="30"/>
      <c r="AJ15175" s="30"/>
      <c r="AK15175"/>
      <c r="AL15175"/>
      <c r="AM15175"/>
      <c r="AN15175"/>
      <c r="AO15175"/>
      <c r="AP15175" s="30"/>
    </row>
    <row r="15176" spans="2:42" s="28" customFormat="1" x14ac:dyDescent="0.2">
      <c r="B15176" s="23"/>
      <c r="D15176" s="23"/>
      <c r="E15176" s="30"/>
      <c r="F15176" s="30"/>
      <c r="G15176" s="30"/>
      <c r="H15176" s="30"/>
      <c r="I15176" s="30"/>
      <c r="J15176" s="35"/>
      <c r="AE15176" s="30"/>
      <c r="AF15176" s="31"/>
      <c r="AG15176" s="30"/>
      <c r="AH15176" s="30"/>
      <c r="AI15176" s="30"/>
      <c r="AJ15176" s="30"/>
      <c r="AK15176"/>
      <c r="AL15176"/>
      <c r="AM15176"/>
      <c r="AN15176"/>
      <c r="AO15176"/>
      <c r="AP15176" s="30"/>
    </row>
    <row r="15177" spans="2:42" s="28" customFormat="1" x14ac:dyDescent="0.2">
      <c r="B15177" s="23"/>
      <c r="D15177" s="23"/>
      <c r="E15177" s="30"/>
      <c r="F15177" s="30"/>
      <c r="G15177" s="30"/>
      <c r="H15177" s="30"/>
      <c r="I15177" s="30"/>
      <c r="J15177" s="35"/>
      <c r="AE15177" s="30"/>
      <c r="AF15177" s="31"/>
      <c r="AG15177" s="30"/>
      <c r="AH15177" s="30"/>
      <c r="AI15177" s="30"/>
      <c r="AJ15177" s="30"/>
      <c r="AK15177"/>
      <c r="AL15177"/>
      <c r="AM15177"/>
      <c r="AN15177"/>
      <c r="AO15177"/>
      <c r="AP15177" s="30"/>
    </row>
    <row r="15178" spans="2:42" s="28" customFormat="1" x14ac:dyDescent="0.2">
      <c r="B15178" s="23"/>
      <c r="D15178" s="23"/>
      <c r="E15178" s="30"/>
      <c r="F15178" s="30"/>
      <c r="G15178" s="30"/>
      <c r="H15178" s="30"/>
      <c r="I15178" s="30"/>
      <c r="J15178" s="35"/>
      <c r="AE15178" s="30"/>
      <c r="AF15178" s="31"/>
      <c r="AG15178" s="30"/>
      <c r="AH15178" s="30"/>
      <c r="AI15178" s="30"/>
      <c r="AJ15178" s="30"/>
      <c r="AK15178"/>
      <c r="AL15178"/>
      <c r="AM15178"/>
      <c r="AN15178"/>
      <c r="AO15178"/>
      <c r="AP15178" s="30"/>
    </row>
    <row r="15179" spans="2:42" s="28" customFormat="1" x14ac:dyDescent="0.2">
      <c r="B15179" s="23"/>
      <c r="D15179" s="23"/>
      <c r="E15179" s="30"/>
      <c r="F15179" s="30"/>
      <c r="G15179" s="30"/>
      <c r="H15179" s="30"/>
      <c r="I15179" s="30"/>
      <c r="J15179" s="35"/>
      <c r="AE15179" s="30"/>
      <c r="AF15179" s="31"/>
      <c r="AG15179" s="30"/>
      <c r="AH15179" s="30"/>
      <c r="AI15179" s="30"/>
      <c r="AJ15179" s="30"/>
      <c r="AK15179"/>
      <c r="AL15179"/>
      <c r="AM15179"/>
      <c r="AN15179"/>
      <c r="AO15179"/>
      <c r="AP15179" s="30"/>
    </row>
    <row r="15180" spans="2:42" s="28" customFormat="1" x14ac:dyDescent="0.2">
      <c r="B15180" s="23"/>
      <c r="D15180" s="23"/>
      <c r="E15180" s="30"/>
      <c r="F15180" s="30"/>
      <c r="G15180" s="30"/>
      <c r="H15180" s="30"/>
      <c r="I15180" s="30"/>
      <c r="J15180" s="35"/>
      <c r="AE15180" s="30"/>
      <c r="AF15180" s="31"/>
      <c r="AG15180" s="30"/>
      <c r="AH15180" s="30"/>
      <c r="AI15180" s="30"/>
      <c r="AJ15180" s="30"/>
      <c r="AK15180"/>
      <c r="AL15180"/>
      <c r="AM15180"/>
      <c r="AN15180"/>
      <c r="AO15180"/>
      <c r="AP15180" s="30"/>
    </row>
    <row r="15181" spans="2:42" s="28" customFormat="1" x14ac:dyDescent="0.2">
      <c r="B15181" s="23"/>
      <c r="D15181" s="23"/>
      <c r="E15181" s="30"/>
      <c r="F15181" s="30"/>
      <c r="G15181" s="30"/>
      <c r="H15181" s="30"/>
      <c r="I15181" s="30"/>
      <c r="J15181" s="35"/>
      <c r="AE15181" s="30"/>
      <c r="AF15181" s="31"/>
      <c r="AG15181" s="30"/>
      <c r="AH15181" s="30"/>
      <c r="AI15181" s="30"/>
      <c r="AJ15181" s="30"/>
      <c r="AK15181"/>
      <c r="AL15181"/>
      <c r="AM15181"/>
      <c r="AN15181"/>
      <c r="AO15181"/>
      <c r="AP15181" s="30"/>
    </row>
    <row r="15182" spans="2:42" s="28" customFormat="1" x14ac:dyDescent="0.2">
      <c r="B15182" s="23"/>
      <c r="D15182" s="23"/>
      <c r="E15182" s="30"/>
      <c r="F15182" s="30"/>
      <c r="G15182" s="30"/>
      <c r="H15182" s="30"/>
      <c r="I15182" s="30"/>
      <c r="J15182" s="35"/>
      <c r="AE15182" s="30"/>
      <c r="AF15182" s="31"/>
      <c r="AG15182" s="30"/>
      <c r="AH15182" s="30"/>
      <c r="AI15182" s="30"/>
      <c r="AJ15182" s="30"/>
      <c r="AK15182"/>
      <c r="AL15182"/>
      <c r="AM15182"/>
      <c r="AN15182"/>
      <c r="AO15182"/>
      <c r="AP15182" s="30"/>
    </row>
    <row r="15183" spans="2:42" s="28" customFormat="1" x14ac:dyDescent="0.2">
      <c r="B15183" s="23"/>
      <c r="D15183" s="23"/>
      <c r="E15183" s="30"/>
      <c r="F15183" s="30"/>
      <c r="G15183" s="30"/>
      <c r="H15183" s="30"/>
      <c r="I15183" s="30"/>
      <c r="J15183" s="35"/>
      <c r="AE15183" s="30"/>
      <c r="AF15183" s="31"/>
      <c r="AG15183" s="30"/>
      <c r="AH15183" s="30"/>
      <c r="AI15183" s="30"/>
      <c r="AJ15183" s="30"/>
      <c r="AK15183"/>
      <c r="AL15183"/>
      <c r="AM15183"/>
      <c r="AN15183"/>
      <c r="AO15183"/>
      <c r="AP15183" s="30"/>
    </row>
    <row r="15184" spans="2:42" s="28" customFormat="1" x14ac:dyDescent="0.2">
      <c r="B15184" s="23"/>
      <c r="D15184" s="23"/>
      <c r="E15184" s="30"/>
      <c r="F15184" s="30"/>
      <c r="G15184" s="30"/>
      <c r="H15184" s="30"/>
      <c r="I15184" s="30"/>
      <c r="J15184" s="35"/>
      <c r="AE15184" s="30"/>
      <c r="AF15184" s="31"/>
      <c r="AG15184" s="30"/>
      <c r="AH15184" s="30"/>
      <c r="AI15184" s="30"/>
      <c r="AJ15184" s="30"/>
      <c r="AK15184"/>
      <c r="AL15184"/>
      <c r="AM15184"/>
      <c r="AN15184"/>
      <c r="AO15184"/>
      <c r="AP15184" s="30"/>
    </row>
    <row r="15185" spans="2:42" s="28" customFormat="1" x14ac:dyDescent="0.2">
      <c r="B15185" s="23"/>
      <c r="D15185" s="23"/>
      <c r="E15185" s="30"/>
      <c r="F15185" s="30"/>
      <c r="G15185" s="30"/>
      <c r="H15185" s="30"/>
      <c r="I15185" s="30"/>
      <c r="J15185" s="35"/>
      <c r="AE15185" s="30"/>
      <c r="AF15185" s="31"/>
      <c r="AG15185" s="30"/>
      <c r="AH15185" s="30"/>
      <c r="AI15185" s="30"/>
      <c r="AJ15185" s="30"/>
      <c r="AK15185"/>
      <c r="AL15185"/>
      <c r="AM15185"/>
      <c r="AN15185"/>
      <c r="AO15185"/>
      <c r="AP15185" s="30"/>
    </row>
    <row r="15186" spans="2:42" s="28" customFormat="1" x14ac:dyDescent="0.2">
      <c r="B15186" s="23"/>
      <c r="D15186" s="23"/>
      <c r="E15186" s="30"/>
      <c r="F15186" s="30"/>
      <c r="G15186" s="30"/>
      <c r="H15186" s="30"/>
      <c r="I15186" s="30"/>
      <c r="J15186" s="35"/>
      <c r="AE15186" s="30"/>
      <c r="AF15186" s="31"/>
      <c r="AG15186" s="30"/>
      <c r="AH15186" s="30"/>
      <c r="AI15186" s="30"/>
      <c r="AJ15186" s="30"/>
      <c r="AK15186"/>
      <c r="AL15186"/>
      <c r="AM15186"/>
      <c r="AN15186"/>
      <c r="AO15186"/>
      <c r="AP15186" s="30"/>
    </row>
    <row r="15187" spans="2:42" s="28" customFormat="1" x14ac:dyDescent="0.2">
      <c r="B15187" s="23"/>
      <c r="D15187" s="23"/>
      <c r="E15187" s="30"/>
      <c r="F15187" s="30"/>
      <c r="G15187" s="30"/>
      <c r="H15187" s="30"/>
      <c r="I15187" s="30"/>
      <c r="J15187" s="35"/>
      <c r="AE15187" s="30"/>
      <c r="AF15187" s="31"/>
      <c r="AG15187" s="30"/>
      <c r="AH15187" s="30"/>
      <c r="AI15187" s="30"/>
      <c r="AJ15187" s="30"/>
      <c r="AK15187"/>
      <c r="AL15187"/>
      <c r="AM15187"/>
      <c r="AN15187"/>
      <c r="AO15187"/>
      <c r="AP15187" s="30"/>
    </row>
    <row r="15188" spans="2:42" s="28" customFormat="1" x14ac:dyDescent="0.2">
      <c r="B15188" s="23"/>
      <c r="D15188" s="23"/>
      <c r="E15188" s="30"/>
      <c r="F15188" s="30"/>
      <c r="G15188" s="30"/>
      <c r="H15188" s="30"/>
      <c r="I15188" s="30"/>
      <c r="J15188" s="35"/>
      <c r="AE15188" s="30"/>
      <c r="AF15188" s="31"/>
      <c r="AG15188" s="30"/>
      <c r="AH15188" s="30"/>
      <c r="AI15188" s="30"/>
      <c r="AJ15188" s="30"/>
      <c r="AK15188"/>
      <c r="AL15188"/>
      <c r="AM15188"/>
      <c r="AN15188"/>
      <c r="AO15188"/>
      <c r="AP15188" s="30"/>
    </row>
    <row r="15189" spans="2:42" s="28" customFormat="1" x14ac:dyDescent="0.2">
      <c r="B15189" s="23"/>
      <c r="D15189" s="23"/>
      <c r="E15189" s="30"/>
      <c r="F15189" s="30"/>
      <c r="G15189" s="30"/>
      <c r="H15189" s="30"/>
      <c r="I15189" s="30"/>
      <c r="J15189" s="35"/>
      <c r="AE15189" s="30"/>
      <c r="AF15189" s="31"/>
      <c r="AG15189" s="30"/>
      <c r="AH15189" s="30"/>
      <c r="AI15189" s="30"/>
      <c r="AJ15189" s="30"/>
      <c r="AK15189"/>
      <c r="AL15189"/>
      <c r="AM15189"/>
      <c r="AN15189"/>
      <c r="AO15189"/>
      <c r="AP15189" s="30"/>
    </row>
    <row r="15190" spans="2:42" s="28" customFormat="1" x14ac:dyDescent="0.2">
      <c r="B15190" s="23"/>
      <c r="D15190" s="23"/>
      <c r="E15190" s="30"/>
      <c r="F15190" s="30"/>
      <c r="G15190" s="30"/>
      <c r="H15190" s="30"/>
      <c r="I15190" s="30"/>
      <c r="J15190" s="35"/>
      <c r="AE15190" s="30"/>
      <c r="AF15190" s="31"/>
      <c r="AG15190" s="30"/>
      <c r="AH15190" s="30"/>
      <c r="AI15190" s="30"/>
      <c r="AJ15190" s="30"/>
      <c r="AK15190"/>
      <c r="AL15190"/>
      <c r="AM15190"/>
      <c r="AN15190"/>
      <c r="AO15190"/>
      <c r="AP15190" s="30"/>
    </row>
    <row r="15191" spans="2:42" s="28" customFormat="1" x14ac:dyDescent="0.2">
      <c r="B15191" s="23"/>
      <c r="D15191" s="23"/>
      <c r="E15191" s="30"/>
      <c r="F15191" s="30"/>
      <c r="G15191" s="30"/>
      <c r="H15191" s="30"/>
      <c r="I15191" s="30"/>
      <c r="J15191" s="35"/>
      <c r="AE15191" s="30"/>
      <c r="AF15191" s="31"/>
      <c r="AG15191" s="30"/>
      <c r="AH15191" s="30"/>
      <c r="AI15191" s="30"/>
      <c r="AJ15191" s="30"/>
      <c r="AK15191"/>
      <c r="AL15191"/>
      <c r="AM15191"/>
      <c r="AN15191"/>
      <c r="AO15191"/>
      <c r="AP15191" s="30"/>
    </row>
    <row r="15192" spans="2:42" s="28" customFormat="1" x14ac:dyDescent="0.2">
      <c r="B15192" s="23"/>
      <c r="D15192" s="23"/>
      <c r="E15192" s="30"/>
      <c r="F15192" s="30"/>
      <c r="G15192" s="30"/>
      <c r="H15192" s="30"/>
      <c r="I15192" s="30"/>
      <c r="J15192" s="35"/>
      <c r="AE15192" s="30"/>
      <c r="AF15192" s="31"/>
      <c r="AG15192" s="30"/>
      <c r="AH15192" s="30"/>
      <c r="AI15192" s="30"/>
      <c r="AJ15192" s="30"/>
      <c r="AK15192"/>
      <c r="AL15192"/>
      <c r="AM15192"/>
      <c r="AN15192"/>
      <c r="AO15192"/>
      <c r="AP15192" s="30"/>
    </row>
    <row r="15193" spans="2:42" s="28" customFormat="1" x14ac:dyDescent="0.2">
      <c r="B15193" s="23"/>
      <c r="D15193" s="23"/>
      <c r="E15193" s="30"/>
      <c r="F15193" s="30"/>
      <c r="G15193" s="30"/>
      <c r="H15193" s="30"/>
      <c r="I15193" s="30"/>
      <c r="J15193" s="35"/>
      <c r="AE15193" s="30"/>
      <c r="AF15193" s="31"/>
      <c r="AG15193" s="30"/>
      <c r="AH15193" s="30"/>
      <c r="AI15193" s="30"/>
      <c r="AJ15193" s="30"/>
      <c r="AK15193"/>
      <c r="AL15193"/>
      <c r="AM15193"/>
      <c r="AN15193"/>
      <c r="AO15193"/>
      <c r="AP15193" s="30"/>
    </row>
    <row r="15194" spans="2:42" s="28" customFormat="1" x14ac:dyDescent="0.2">
      <c r="B15194" s="23"/>
      <c r="D15194" s="23"/>
      <c r="E15194" s="30"/>
      <c r="F15194" s="30"/>
      <c r="G15194" s="30"/>
      <c r="H15194" s="30"/>
      <c r="I15194" s="30"/>
      <c r="J15194" s="35"/>
      <c r="AE15194" s="30"/>
      <c r="AF15194" s="31"/>
      <c r="AG15194" s="30"/>
      <c r="AH15194" s="30"/>
      <c r="AI15194" s="30"/>
      <c r="AJ15194" s="30"/>
      <c r="AK15194"/>
      <c r="AL15194"/>
      <c r="AM15194"/>
      <c r="AN15194"/>
      <c r="AO15194"/>
      <c r="AP15194" s="30"/>
    </row>
    <row r="15195" spans="2:42" s="28" customFormat="1" x14ac:dyDescent="0.2">
      <c r="B15195" s="23"/>
      <c r="D15195" s="23"/>
      <c r="E15195" s="30"/>
      <c r="F15195" s="30"/>
      <c r="G15195" s="30"/>
      <c r="H15195" s="30"/>
      <c r="I15195" s="30"/>
      <c r="J15195" s="35"/>
      <c r="AE15195" s="30"/>
      <c r="AF15195" s="31"/>
      <c r="AG15195" s="30"/>
      <c r="AH15195" s="30"/>
      <c r="AI15195" s="30"/>
      <c r="AJ15195" s="30"/>
      <c r="AK15195"/>
      <c r="AL15195"/>
      <c r="AM15195"/>
      <c r="AN15195"/>
      <c r="AO15195"/>
      <c r="AP15195" s="30"/>
    </row>
    <row r="15196" spans="2:42" s="28" customFormat="1" x14ac:dyDescent="0.2">
      <c r="B15196" s="23"/>
      <c r="D15196" s="23"/>
      <c r="E15196" s="30"/>
      <c r="F15196" s="30"/>
      <c r="G15196" s="30"/>
      <c r="H15196" s="30"/>
      <c r="I15196" s="30"/>
      <c r="J15196" s="35"/>
      <c r="AE15196" s="30"/>
      <c r="AF15196" s="31"/>
      <c r="AG15196" s="30"/>
      <c r="AH15196" s="30"/>
      <c r="AI15196" s="30"/>
      <c r="AJ15196" s="30"/>
      <c r="AK15196"/>
      <c r="AL15196"/>
      <c r="AM15196"/>
      <c r="AN15196"/>
      <c r="AO15196"/>
      <c r="AP15196" s="30"/>
    </row>
    <row r="15197" spans="2:42" s="28" customFormat="1" x14ac:dyDescent="0.2">
      <c r="B15197" s="23"/>
      <c r="D15197" s="23"/>
      <c r="E15197" s="30"/>
      <c r="F15197" s="30"/>
      <c r="G15197" s="30"/>
      <c r="H15197" s="30"/>
      <c r="I15197" s="30"/>
      <c r="J15197" s="35"/>
      <c r="AE15197" s="30"/>
      <c r="AF15197" s="31"/>
      <c r="AG15197" s="30"/>
      <c r="AH15197" s="30"/>
      <c r="AI15197" s="30"/>
      <c r="AJ15197" s="30"/>
      <c r="AK15197"/>
      <c r="AL15197"/>
      <c r="AM15197"/>
      <c r="AN15197"/>
      <c r="AO15197"/>
      <c r="AP15197" s="30"/>
    </row>
    <row r="15198" spans="2:42" s="28" customFormat="1" x14ac:dyDescent="0.2">
      <c r="B15198" s="23"/>
      <c r="D15198" s="23"/>
      <c r="E15198" s="30"/>
      <c r="F15198" s="30"/>
      <c r="G15198" s="30"/>
      <c r="H15198" s="30"/>
      <c r="I15198" s="30"/>
      <c r="J15198" s="35"/>
      <c r="AE15198" s="30"/>
      <c r="AF15198" s="31"/>
      <c r="AG15198" s="30"/>
      <c r="AH15198" s="30"/>
      <c r="AI15198" s="30"/>
      <c r="AJ15198" s="30"/>
      <c r="AK15198"/>
      <c r="AL15198"/>
      <c r="AM15198"/>
      <c r="AN15198"/>
      <c r="AO15198"/>
      <c r="AP15198" s="30"/>
    </row>
    <row r="15199" spans="2:42" s="28" customFormat="1" x14ac:dyDescent="0.2">
      <c r="B15199" s="23"/>
      <c r="D15199" s="23"/>
      <c r="E15199" s="30"/>
      <c r="F15199" s="30"/>
      <c r="G15199" s="30"/>
      <c r="H15199" s="30"/>
      <c r="I15199" s="30"/>
      <c r="J15199" s="35"/>
      <c r="AE15199" s="30"/>
      <c r="AF15199" s="31"/>
      <c r="AG15199" s="30"/>
      <c r="AH15199" s="30"/>
      <c r="AI15199" s="30"/>
      <c r="AJ15199" s="30"/>
      <c r="AK15199"/>
      <c r="AL15199"/>
      <c r="AM15199"/>
      <c r="AN15199"/>
      <c r="AO15199"/>
      <c r="AP15199" s="30"/>
    </row>
    <row r="15200" spans="2:42" s="28" customFormat="1" x14ac:dyDescent="0.2">
      <c r="B15200" s="23"/>
      <c r="D15200" s="23"/>
      <c r="E15200" s="30"/>
      <c r="F15200" s="30"/>
      <c r="G15200" s="30"/>
      <c r="H15200" s="30"/>
      <c r="I15200" s="30"/>
      <c r="J15200" s="35"/>
      <c r="AE15200" s="30"/>
      <c r="AF15200" s="31"/>
      <c r="AG15200" s="30"/>
      <c r="AH15200" s="30"/>
      <c r="AI15200" s="30"/>
      <c r="AJ15200" s="30"/>
      <c r="AK15200"/>
      <c r="AL15200"/>
      <c r="AM15200"/>
      <c r="AN15200"/>
      <c r="AO15200"/>
      <c r="AP15200" s="30"/>
    </row>
    <row r="15201" spans="2:42" s="28" customFormat="1" x14ac:dyDescent="0.2">
      <c r="B15201" s="23"/>
      <c r="D15201" s="23"/>
      <c r="E15201" s="30"/>
      <c r="F15201" s="30"/>
      <c r="G15201" s="30"/>
      <c r="H15201" s="30"/>
      <c r="I15201" s="30"/>
      <c r="J15201" s="35"/>
      <c r="AE15201" s="30"/>
      <c r="AF15201" s="31"/>
      <c r="AG15201" s="30"/>
      <c r="AH15201" s="30"/>
      <c r="AI15201" s="30"/>
      <c r="AJ15201" s="30"/>
      <c r="AK15201"/>
      <c r="AL15201"/>
      <c r="AM15201"/>
      <c r="AN15201"/>
      <c r="AO15201"/>
      <c r="AP15201" s="30"/>
    </row>
    <row r="15202" spans="2:42" s="28" customFormat="1" x14ac:dyDescent="0.2">
      <c r="B15202" s="23"/>
      <c r="D15202" s="23"/>
      <c r="E15202" s="30"/>
      <c r="F15202" s="30"/>
      <c r="G15202" s="30"/>
      <c r="H15202" s="30"/>
      <c r="I15202" s="30"/>
      <c r="J15202" s="35"/>
      <c r="AE15202" s="30"/>
      <c r="AF15202" s="31"/>
      <c r="AG15202" s="30"/>
      <c r="AH15202" s="30"/>
      <c r="AI15202" s="30"/>
      <c r="AJ15202" s="30"/>
      <c r="AK15202"/>
      <c r="AL15202"/>
      <c r="AM15202"/>
      <c r="AN15202"/>
      <c r="AO15202"/>
      <c r="AP15202" s="30"/>
    </row>
    <row r="15203" spans="2:42" s="28" customFormat="1" x14ac:dyDescent="0.2">
      <c r="B15203" s="23"/>
      <c r="D15203" s="23"/>
      <c r="E15203" s="30"/>
      <c r="F15203" s="30"/>
      <c r="G15203" s="30"/>
      <c r="H15203" s="30"/>
      <c r="I15203" s="30"/>
      <c r="J15203" s="35"/>
      <c r="AE15203" s="30"/>
      <c r="AF15203" s="31"/>
      <c r="AG15203" s="30"/>
      <c r="AH15203" s="30"/>
      <c r="AI15203" s="30"/>
      <c r="AJ15203" s="30"/>
      <c r="AK15203"/>
      <c r="AL15203"/>
      <c r="AM15203"/>
      <c r="AN15203"/>
      <c r="AO15203"/>
      <c r="AP15203" s="30"/>
    </row>
    <row r="15204" spans="2:42" s="28" customFormat="1" x14ac:dyDescent="0.2">
      <c r="B15204" s="23"/>
      <c r="D15204" s="23"/>
      <c r="E15204" s="30"/>
      <c r="F15204" s="30"/>
      <c r="G15204" s="30"/>
      <c r="H15204" s="30"/>
      <c r="I15204" s="30"/>
      <c r="J15204" s="35"/>
      <c r="AE15204" s="30"/>
      <c r="AF15204" s="31"/>
      <c r="AG15204" s="30"/>
      <c r="AH15204" s="30"/>
      <c r="AI15204" s="30"/>
      <c r="AJ15204" s="30"/>
      <c r="AK15204"/>
      <c r="AL15204"/>
      <c r="AM15204"/>
      <c r="AN15204"/>
      <c r="AO15204"/>
      <c r="AP15204" s="30"/>
    </row>
    <row r="15205" spans="2:42" s="28" customFormat="1" x14ac:dyDescent="0.2">
      <c r="B15205" s="23"/>
      <c r="D15205" s="23"/>
      <c r="E15205" s="30"/>
      <c r="F15205" s="30"/>
      <c r="G15205" s="30"/>
      <c r="H15205" s="30"/>
      <c r="I15205" s="30"/>
      <c r="J15205" s="35"/>
      <c r="AE15205" s="30"/>
      <c r="AF15205" s="31"/>
      <c r="AG15205" s="30"/>
      <c r="AH15205" s="30"/>
      <c r="AI15205" s="30"/>
      <c r="AJ15205" s="30"/>
      <c r="AK15205"/>
      <c r="AL15205"/>
      <c r="AM15205"/>
      <c r="AN15205"/>
      <c r="AO15205"/>
      <c r="AP15205" s="30"/>
    </row>
    <row r="15206" spans="2:42" s="28" customFormat="1" x14ac:dyDescent="0.2">
      <c r="B15206" s="23"/>
      <c r="D15206" s="23"/>
      <c r="E15206" s="30"/>
      <c r="F15206" s="30"/>
      <c r="G15206" s="30"/>
      <c r="H15206" s="30"/>
      <c r="I15206" s="30"/>
      <c r="J15206" s="35"/>
      <c r="AE15206" s="30"/>
      <c r="AF15206" s="31"/>
      <c r="AG15206" s="30"/>
      <c r="AH15206" s="30"/>
      <c r="AI15206" s="30"/>
      <c r="AJ15206" s="30"/>
      <c r="AK15206"/>
      <c r="AL15206"/>
      <c r="AM15206"/>
      <c r="AN15206"/>
      <c r="AO15206"/>
      <c r="AP15206" s="30"/>
    </row>
    <row r="15207" spans="2:42" s="28" customFormat="1" x14ac:dyDescent="0.2">
      <c r="B15207" s="23"/>
      <c r="D15207" s="23"/>
      <c r="E15207" s="30"/>
      <c r="F15207" s="30"/>
      <c r="G15207" s="30"/>
      <c r="H15207" s="30"/>
      <c r="I15207" s="30"/>
      <c r="J15207" s="35"/>
      <c r="AE15207" s="30"/>
      <c r="AF15207" s="31"/>
      <c r="AG15207" s="30"/>
      <c r="AH15207" s="30"/>
      <c r="AI15207" s="30"/>
      <c r="AJ15207" s="30"/>
      <c r="AK15207"/>
      <c r="AL15207"/>
      <c r="AM15207"/>
      <c r="AN15207"/>
      <c r="AO15207"/>
      <c r="AP15207" s="30"/>
    </row>
    <row r="15208" spans="2:42" s="28" customFormat="1" x14ac:dyDescent="0.2">
      <c r="B15208" s="23"/>
      <c r="D15208" s="23"/>
      <c r="E15208" s="30"/>
      <c r="F15208" s="30"/>
      <c r="G15208" s="30"/>
      <c r="H15208" s="30"/>
      <c r="I15208" s="30"/>
      <c r="J15208" s="35"/>
      <c r="AE15208" s="30"/>
      <c r="AF15208" s="31"/>
      <c r="AG15208" s="30"/>
      <c r="AH15208" s="30"/>
      <c r="AI15208" s="30"/>
      <c r="AJ15208" s="30"/>
      <c r="AK15208"/>
      <c r="AL15208"/>
      <c r="AM15208"/>
      <c r="AN15208"/>
      <c r="AO15208"/>
      <c r="AP15208" s="30"/>
    </row>
    <row r="15209" spans="2:42" s="28" customFormat="1" x14ac:dyDescent="0.2">
      <c r="B15209" s="23"/>
      <c r="D15209" s="23"/>
      <c r="E15209" s="30"/>
      <c r="F15209" s="30"/>
      <c r="G15209" s="30"/>
      <c r="H15209" s="30"/>
      <c r="I15209" s="30"/>
      <c r="J15209" s="35"/>
      <c r="AE15209" s="30"/>
      <c r="AF15209" s="31"/>
      <c r="AG15209" s="30"/>
      <c r="AH15209" s="30"/>
      <c r="AI15209" s="30"/>
      <c r="AJ15209" s="30"/>
      <c r="AK15209"/>
      <c r="AL15209"/>
      <c r="AM15209"/>
      <c r="AN15209"/>
      <c r="AO15209"/>
      <c r="AP15209" s="30"/>
    </row>
    <row r="15210" spans="2:42" s="28" customFormat="1" x14ac:dyDescent="0.2">
      <c r="B15210" s="23"/>
      <c r="D15210" s="23"/>
      <c r="E15210" s="30"/>
      <c r="F15210" s="30"/>
      <c r="G15210" s="30"/>
      <c r="H15210" s="30"/>
      <c r="I15210" s="30"/>
      <c r="J15210" s="35"/>
      <c r="AE15210" s="30"/>
      <c r="AF15210" s="31"/>
      <c r="AG15210" s="30"/>
      <c r="AH15210" s="30"/>
      <c r="AI15210" s="30"/>
      <c r="AJ15210" s="30"/>
      <c r="AK15210"/>
      <c r="AL15210"/>
      <c r="AM15210"/>
      <c r="AN15210"/>
      <c r="AO15210"/>
      <c r="AP15210" s="30"/>
    </row>
    <row r="15211" spans="2:42" s="28" customFormat="1" x14ac:dyDescent="0.2">
      <c r="B15211" s="23"/>
      <c r="D15211" s="23"/>
      <c r="E15211" s="30"/>
      <c r="F15211" s="30"/>
      <c r="G15211" s="30"/>
      <c r="H15211" s="30"/>
      <c r="I15211" s="30"/>
      <c r="J15211" s="35"/>
      <c r="AE15211" s="30"/>
      <c r="AF15211" s="31"/>
      <c r="AG15211" s="30"/>
      <c r="AH15211" s="30"/>
      <c r="AI15211" s="30"/>
      <c r="AJ15211" s="30"/>
      <c r="AK15211"/>
      <c r="AL15211"/>
      <c r="AM15211"/>
      <c r="AN15211"/>
      <c r="AO15211"/>
      <c r="AP15211" s="30"/>
    </row>
    <row r="15212" spans="2:42" s="28" customFormat="1" x14ac:dyDescent="0.2">
      <c r="B15212" s="23"/>
      <c r="D15212" s="23"/>
      <c r="E15212" s="30"/>
      <c r="F15212" s="30"/>
      <c r="G15212" s="30"/>
      <c r="H15212" s="30"/>
      <c r="I15212" s="30"/>
      <c r="J15212" s="35"/>
      <c r="AE15212" s="30"/>
      <c r="AF15212" s="31"/>
      <c r="AG15212" s="30"/>
      <c r="AH15212" s="30"/>
      <c r="AI15212" s="30"/>
      <c r="AJ15212" s="30"/>
      <c r="AK15212"/>
      <c r="AL15212"/>
      <c r="AM15212"/>
      <c r="AN15212"/>
      <c r="AO15212"/>
      <c r="AP15212" s="30"/>
    </row>
    <row r="15213" spans="2:42" s="28" customFormat="1" x14ac:dyDescent="0.2">
      <c r="B15213" s="23"/>
      <c r="D15213" s="23"/>
      <c r="E15213" s="30"/>
      <c r="F15213" s="30"/>
      <c r="G15213" s="30"/>
      <c r="H15213" s="30"/>
      <c r="I15213" s="30"/>
      <c r="J15213" s="35"/>
      <c r="AE15213" s="30"/>
      <c r="AF15213" s="31"/>
      <c r="AG15213" s="30"/>
      <c r="AH15213" s="30"/>
      <c r="AI15213" s="30"/>
      <c r="AJ15213" s="30"/>
      <c r="AK15213"/>
      <c r="AL15213"/>
      <c r="AM15213"/>
      <c r="AN15213"/>
      <c r="AO15213"/>
      <c r="AP15213" s="30"/>
    </row>
    <row r="15214" spans="2:42" s="28" customFormat="1" x14ac:dyDescent="0.2">
      <c r="B15214" s="23"/>
      <c r="D15214" s="23"/>
      <c r="E15214" s="30"/>
      <c r="F15214" s="30"/>
      <c r="G15214" s="30"/>
      <c r="H15214" s="30"/>
      <c r="I15214" s="30"/>
      <c r="J15214" s="35"/>
      <c r="AE15214" s="30"/>
      <c r="AF15214" s="31"/>
      <c r="AG15214" s="30"/>
      <c r="AH15214" s="30"/>
      <c r="AI15214" s="30"/>
      <c r="AJ15214" s="30"/>
      <c r="AK15214"/>
      <c r="AL15214"/>
      <c r="AM15214"/>
      <c r="AN15214"/>
      <c r="AO15214"/>
      <c r="AP15214" s="30"/>
    </row>
    <row r="15215" spans="2:42" s="28" customFormat="1" x14ac:dyDescent="0.2">
      <c r="B15215" s="23"/>
      <c r="D15215" s="23"/>
      <c r="E15215" s="30"/>
      <c r="F15215" s="30"/>
      <c r="G15215" s="30"/>
      <c r="H15215" s="30"/>
      <c r="I15215" s="30"/>
      <c r="J15215" s="35"/>
      <c r="AE15215" s="30"/>
      <c r="AF15215" s="31"/>
      <c r="AG15215" s="30"/>
      <c r="AH15215" s="30"/>
      <c r="AI15215" s="30"/>
      <c r="AJ15215" s="30"/>
      <c r="AK15215"/>
      <c r="AL15215"/>
      <c r="AM15215"/>
      <c r="AN15215"/>
      <c r="AO15215"/>
      <c r="AP15215" s="30"/>
    </row>
    <row r="15216" spans="2:42" s="28" customFormat="1" x14ac:dyDescent="0.2">
      <c r="B15216" s="23"/>
      <c r="D15216" s="23"/>
      <c r="E15216" s="30"/>
      <c r="F15216" s="30"/>
      <c r="G15216" s="30"/>
      <c r="H15216" s="30"/>
      <c r="I15216" s="30"/>
      <c r="J15216" s="35"/>
      <c r="AE15216" s="30"/>
      <c r="AF15216" s="31"/>
      <c r="AG15216" s="30"/>
      <c r="AH15216" s="30"/>
      <c r="AI15216" s="30"/>
      <c r="AJ15216" s="30"/>
      <c r="AK15216"/>
      <c r="AL15216"/>
      <c r="AM15216"/>
      <c r="AN15216"/>
      <c r="AO15216"/>
      <c r="AP15216" s="30"/>
    </row>
    <row r="15217" spans="2:42" s="28" customFormat="1" x14ac:dyDescent="0.2">
      <c r="B15217" s="23"/>
      <c r="D15217" s="23"/>
      <c r="E15217" s="30"/>
      <c r="F15217" s="30"/>
      <c r="G15217" s="30"/>
      <c r="H15217" s="30"/>
      <c r="I15217" s="30"/>
      <c r="J15217" s="35"/>
      <c r="AE15217" s="30"/>
      <c r="AF15217" s="31"/>
      <c r="AG15217" s="30"/>
      <c r="AH15217" s="30"/>
      <c r="AI15217" s="30"/>
      <c r="AJ15217" s="30"/>
      <c r="AK15217"/>
      <c r="AL15217"/>
      <c r="AM15217"/>
      <c r="AN15217"/>
      <c r="AO15217"/>
      <c r="AP15217" s="30"/>
    </row>
    <row r="15218" spans="2:42" s="28" customFormat="1" x14ac:dyDescent="0.2">
      <c r="B15218" s="23"/>
      <c r="D15218" s="23"/>
      <c r="E15218" s="30"/>
      <c r="F15218" s="30"/>
      <c r="G15218" s="30"/>
      <c r="H15218" s="30"/>
      <c r="I15218" s="30"/>
      <c r="J15218" s="35"/>
      <c r="AE15218" s="30"/>
      <c r="AF15218" s="31"/>
      <c r="AG15218" s="30"/>
      <c r="AH15218" s="30"/>
      <c r="AI15218" s="30"/>
      <c r="AJ15218" s="30"/>
      <c r="AK15218"/>
      <c r="AL15218"/>
      <c r="AM15218"/>
      <c r="AN15218"/>
      <c r="AO15218"/>
      <c r="AP15218" s="30"/>
    </row>
    <row r="15219" spans="2:42" s="28" customFormat="1" x14ac:dyDescent="0.2">
      <c r="B15219" s="23"/>
      <c r="D15219" s="23"/>
      <c r="E15219" s="30"/>
      <c r="F15219" s="30"/>
      <c r="G15219" s="30"/>
      <c r="H15219" s="30"/>
      <c r="I15219" s="30"/>
      <c r="J15219" s="35"/>
      <c r="AE15219" s="30"/>
      <c r="AF15219" s="31"/>
      <c r="AG15219" s="30"/>
      <c r="AH15219" s="30"/>
      <c r="AI15219" s="30"/>
      <c r="AJ15219" s="30"/>
      <c r="AK15219"/>
      <c r="AL15219"/>
      <c r="AM15219"/>
      <c r="AN15219"/>
      <c r="AO15219"/>
      <c r="AP15219" s="30"/>
    </row>
    <row r="15220" spans="2:42" s="28" customFormat="1" x14ac:dyDescent="0.2">
      <c r="B15220" s="23"/>
      <c r="D15220" s="23"/>
      <c r="E15220" s="30"/>
      <c r="F15220" s="30"/>
      <c r="G15220" s="30"/>
      <c r="H15220" s="30"/>
      <c r="I15220" s="30"/>
      <c r="J15220" s="35"/>
      <c r="AE15220" s="30"/>
      <c r="AF15220" s="31"/>
      <c r="AG15220" s="30"/>
      <c r="AH15220" s="30"/>
      <c r="AI15220" s="30"/>
      <c r="AJ15220" s="30"/>
      <c r="AK15220"/>
      <c r="AL15220"/>
      <c r="AM15220"/>
      <c r="AN15220"/>
      <c r="AO15220"/>
      <c r="AP15220" s="30"/>
    </row>
    <row r="15221" spans="2:42" s="28" customFormat="1" x14ac:dyDescent="0.2">
      <c r="B15221" s="23"/>
      <c r="D15221" s="23"/>
      <c r="E15221" s="30"/>
      <c r="F15221" s="30"/>
      <c r="G15221" s="30"/>
      <c r="H15221" s="30"/>
      <c r="I15221" s="30"/>
      <c r="J15221" s="35"/>
      <c r="AE15221" s="30"/>
      <c r="AF15221" s="31"/>
      <c r="AG15221" s="30"/>
      <c r="AH15221" s="30"/>
      <c r="AI15221" s="30"/>
      <c r="AJ15221" s="30"/>
      <c r="AK15221"/>
      <c r="AL15221"/>
      <c r="AM15221"/>
      <c r="AN15221"/>
      <c r="AO15221"/>
      <c r="AP15221" s="30"/>
    </row>
    <row r="15222" spans="2:42" s="28" customFormat="1" x14ac:dyDescent="0.2">
      <c r="B15222" s="23"/>
      <c r="D15222" s="23"/>
      <c r="E15222" s="30"/>
      <c r="F15222" s="30"/>
      <c r="G15222" s="30"/>
      <c r="H15222" s="30"/>
      <c r="I15222" s="30"/>
      <c r="J15222" s="35"/>
      <c r="AE15222" s="30"/>
      <c r="AF15222" s="31"/>
      <c r="AG15222" s="30"/>
      <c r="AH15222" s="30"/>
      <c r="AI15222" s="30"/>
      <c r="AJ15222" s="30"/>
      <c r="AK15222"/>
      <c r="AL15222"/>
      <c r="AM15222"/>
      <c r="AN15222"/>
      <c r="AO15222"/>
      <c r="AP15222" s="30"/>
    </row>
    <row r="15223" spans="2:42" s="28" customFormat="1" x14ac:dyDescent="0.2">
      <c r="B15223" s="23"/>
      <c r="D15223" s="23"/>
      <c r="E15223" s="30"/>
      <c r="F15223" s="30"/>
      <c r="G15223" s="30"/>
      <c r="H15223" s="30"/>
      <c r="I15223" s="30"/>
      <c r="J15223" s="35"/>
      <c r="AE15223" s="30"/>
      <c r="AF15223" s="31"/>
      <c r="AG15223" s="30"/>
      <c r="AH15223" s="30"/>
      <c r="AI15223" s="30"/>
      <c r="AJ15223" s="30"/>
      <c r="AK15223"/>
      <c r="AL15223"/>
      <c r="AM15223"/>
      <c r="AN15223"/>
      <c r="AO15223"/>
      <c r="AP15223" s="30"/>
    </row>
    <row r="15224" spans="2:42" s="28" customFormat="1" x14ac:dyDescent="0.2">
      <c r="B15224" s="23"/>
      <c r="D15224" s="23"/>
      <c r="E15224" s="30"/>
      <c r="F15224" s="30"/>
      <c r="G15224" s="30"/>
      <c r="H15224" s="30"/>
      <c r="I15224" s="30"/>
      <c r="J15224" s="35"/>
      <c r="AE15224" s="30"/>
      <c r="AF15224" s="31"/>
      <c r="AG15224" s="30"/>
      <c r="AH15224" s="30"/>
      <c r="AI15224" s="30"/>
      <c r="AJ15224" s="30"/>
      <c r="AK15224"/>
      <c r="AL15224"/>
      <c r="AM15224"/>
      <c r="AN15224"/>
      <c r="AO15224"/>
      <c r="AP15224" s="30"/>
    </row>
    <row r="15225" spans="2:42" s="28" customFormat="1" x14ac:dyDescent="0.2">
      <c r="B15225" s="23"/>
      <c r="D15225" s="23"/>
      <c r="E15225" s="30"/>
      <c r="F15225" s="30"/>
      <c r="G15225" s="30"/>
      <c r="H15225" s="30"/>
      <c r="I15225" s="30"/>
      <c r="J15225" s="35"/>
      <c r="AE15225" s="30"/>
      <c r="AF15225" s="31"/>
      <c r="AG15225" s="30"/>
      <c r="AH15225" s="30"/>
      <c r="AI15225" s="30"/>
      <c r="AJ15225" s="30"/>
      <c r="AK15225"/>
      <c r="AL15225"/>
      <c r="AM15225"/>
      <c r="AN15225"/>
      <c r="AO15225"/>
      <c r="AP15225" s="30"/>
    </row>
    <row r="15226" spans="2:42" s="28" customFormat="1" x14ac:dyDescent="0.2">
      <c r="B15226" s="23"/>
      <c r="D15226" s="23"/>
      <c r="E15226" s="30"/>
      <c r="F15226" s="30"/>
      <c r="G15226" s="30"/>
      <c r="H15226" s="30"/>
      <c r="I15226" s="30"/>
      <c r="J15226" s="35"/>
      <c r="AE15226" s="30"/>
      <c r="AF15226" s="31"/>
      <c r="AG15226" s="30"/>
      <c r="AH15226" s="30"/>
      <c r="AI15226" s="30"/>
      <c r="AJ15226" s="30"/>
      <c r="AK15226"/>
      <c r="AL15226"/>
      <c r="AM15226"/>
      <c r="AN15226"/>
      <c r="AO15226"/>
      <c r="AP15226" s="30"/>
    </row>
    <row r="15227" spans="2:42" s="28" customFormat="1" x14ac:dyDescent="0.2">
      <c r="B15227" s="23"/>
      <c r="D15227" s="23"/>
      <c r="E15227" s="30"/>
      <c r="F15227" s="30"/>
      <c r="G15227" s="30"/>
      <c r="H15227" s="30"/>
      <c r="I15227" s="30"/>
      <c r="J15227" s="35"/>
      <c r="AE15227" s="30"/>
      <c r="AF15227" s="31"/>
      <c r="AG15227" s="30"/>
      <c r="AH15227" s="30"/>
      <c r="AI15227" s="30"/>
      <c r="AJ15227" s="30"/>
      <c r="AK15227"/>
      <c r="AL15227"/>
      <c r="AM15227"/>
      <c r="AN15227"/>
      <c r="AO15227"/>
      <c r="AP15227" s="30"/>
    </row>
    <row r="15228" spans="2:42" s="28" customFormat="1" x14ac:dyDescent="0.2">
      <c r="B15228" s="23"/>
      <c r="D15228" s="23"/>
      <c r="E15228" s="30"/>
      <c r="F15228" s="30"/>
      <c r="G15228" s="30"/>
      <c r="H15228" s="30"/>
      <c r="I15228" s="30"/>
      <c r="J15228" s="35"/>
      <c r="AE15228" s="30"/>
      <c r="AF15228" s="31"/>
      <c r="AG15228" s="30"/>
      <c r="AH15228" s="30"/>
      <c r="AI15228" s="30"/>
      <c r="AJ15228" s="30"/>
      <c r="AK15228"/>
      <c r="AL15228"/>
      <c r="AM15228"/>
      <c r="AN15228"/>
      <c r="AO15228"/>
      <c r="AP15228" s="30"/>
    </row>
    <row r="15229" spans="2:42" s="28" customFormat="1" x14ac:dyDescent="0.2">
      <c r="B15229" s="23"/>
      <c r="D15229" s="23"/>
      <c r="E15229" s="30"/>
      <c r="F15229" s="30"/>
      <c r="G15229" s="30"/>
      <c r="H15229" s="30"/>
      <c r="I15229" s="30"/>
      <c r="J15229" s="35"/>
      <c r="AE15229" s="30"/>
      <c r="AF15229" s="31"/>
      <c r="AG15229" s="30"/>
      <c r="AH15229" s="30"/>
      <c r="AI15229" s="30"/>
      <c r="AJ15229" s="30"/>
      <c r="AK15229"/>
      <c r="AL15229"/>
      <c r="AM15229"/>
      <c r="AN15229"/>
      <c r="AO15229"/>
      <c r="AP15229" s="30"/>
    </row>
    <row r="15230" spans="2:42" s="28" customFormat="1" x14ac:dyDescent="0.2">
      <c r="B15230" s="23"/>
      <c r="D15230" s="23"/>
      <c r="E15230" s="30"/>
      <c r="F15230" s="30"/>
      <c r="G15230" s="30"/>
      <c r="H15230" s="30"/>
      <c r="I15230" s="30"/>
      <c r="J15230" s="35"/>
      <c r="AE15230" s="30"/>
      <c r="AF15230" s="31"/>
      <c r="AG15230" s="30"/>
      <c r="AH15230" s="30"/>
      <c r="AI15230" s="30"/>
      <c r="AJ15230" s="30"/>
      <c r="AK15230"/>
      <c r="AL15230"/>
      <c r="AM15230"/>
      <c r="AN15230"/>
      <c r="AO15230"/>
      <c r="AP15230" s="30"/>
    </row>
    <row r="15231" spans="2:42" s="28" customFormat="1" x14ac:dyDescent="0.2">
      <c r="B15231" s="23"/>
      <c r="D15231" s="23"/>
      <c r="E15231" s="30"/>
      <c r="F15231" s="30"/>
      <c r="G15231" s="30"/>
      <c r="H15231" s="30"/>
      <c r="I15231" s="30"/>
      <c r="J15231" s="35"/>
      <c r="AE15231" s="30"/>
      <c r="AF15231" s="31"/>
      <c r="AG15231" s="30"/>
      <c r="AH15231" s="30"/>
      <c r="AI15231" s="30"/>
      <c r="AJ15231" s="30"/>
      <c r="AK15231"/>
      <c r="AL15231"/>
      <c r="AM15231"/>
      <c r="AN15231"/>
      <c r="AO15231"/>
      <c r="AP15231" s="30"/>
    </row>
    <row r="15232" spans="2:42" s="28" customFormat="1" x14ac:dyDescent="0.2">
      <c r="B15232" s="23"/>
      <c r="D15232" s="23"/>
      <c r="E15232" s="30"/>
      <c r="F15232" s="30"/>
      <c r="G15232" s="30"/>
      <c r="H15232" s="30"/>
      <c r="I15232" s="30"/>
      <c r="J15232" s="35"/>
      <c r="AE15232" s="30"/>
      <c r="AF15232" s="31"/>
      <c r="AG15232" s="30"/>
      <c r="AH15232" s="30"/>
      <c r="AI15232" s="30"/>
      <c r="AJ15232" s="30"/>
      <c r="AK15232"/>
      <c r="AL15232"/>
      <c r="AM15232"/>
      <c r="AN15232"/>
      <c r="AO15232"/>
      <c r="AP15232" s="30"/>
    </row>
    <row r="15233" spans="2:42" s="28" customFormat="1" x14ac:dyDescent="0.2">
      <c r="B15233" s="23"/>
      <c r="D15233" s="23"/>
      <c r="E15233" s="30"/>
      <c r="F15233" s="30"/>
      <c r="G15233" s="30"/>
      <c r="H15233" s="30"/>
      <c r="I15233" s="30"/>
      <c r="J15233" s="35"/>
      <c r="AE15233" s="30"/>
      <c r="AF15233" s="31"/>
      <c r="AG15233" s="30"/>
      <c r="AH15233" s="30"/>
      <c r="AI15233" s="30"/>
      <c r="AJ15233" s="30"/>
      <c r="AK15233"/>
      <c r="AL15233"/>
      <c r="AM15233"/>
      <c r="AN15233"/>
      <c r="AO15233"/>
      <c r="AP15233" s="30"/>
    </row>
    <row r="15234" spans="2:42" s="28" customFormat="1" x14ac:dyDescent="0.2">
      <c r="B15234" s="23"/>
      <c r="D15234" s="23"/>
      <c r="E15234" s="30"/>
      <c r="F15234" s="30"/>
      <c r="G15234" s="30"/>
      <c r="H15234" s="30"/>
      <c r="I15234" s="30"/>
      <c r="J15234" s="35"/>
      <c r="AE15234" s="30"/>
      <c r="AF15234" s="31"/>
      <c r="AG15234" s="30"/>
      <c r="AH15234" s="30"/>
      <c r="AI15234" s="30"/>
      <c r="AJ15234" s="30"/>
      <c r="AK15234"/>
      <c r="AL15234"/>
      <c r="AM15234"/>
      <c r="AN15234"/>
      <c r="AO15234"/>
      <c r="AP15234" s="30"/>
    </row>
    <row r="15235" spans="2:42" s="28" customFormat="1" x14ac:dyDescent="0.2">
      <c r="B15235" s="23"/>
      <c r="D15235" s="23"/>
      <c r="E15235" s="30"/>
      <c r="F15235" s="30"/>
      <c r="G15235" s="30"/>
      <c r="H15235" s="30"/>
      <c r="I15235" s="30"/>
      <c r="J15235" s="35"/>
      <c r="AE15235" s="30"/>
      <c r="AF15235" s="31"/>
      <c r="AG15235" s="30"/>
      <c r="AH15235" s="30"/>
      <c r="AI15235" s="30"/>
      <c r="AJ15235" s="30"/>
      <c r="AK15235"/>
      <c r="AL15235"/>
      <c r="AM15235"/>
      <c r="AN15235"/>
      <c r="AO15235"/>
      <c r="AP15235" s="30"/>
    </row>
    <row r="15236" spans="2:42" s="28" customFormat="1" x14ac:dyDescent="0.2">
      <c r="B15236" s="23"/>
      <c r="D15236" s="23"/>
      <c r="E15236" s="30"/>
      <c r="F15236" s="30"/>
      <c r="G15236" s="30"/>
      <c r="H15236" s="30"/>
      <c r="I15236" s="30"/>
      <c r="J15236" s="35"/>
      <c r="AE15236" s="30"/>
      <c r="AF15236" s="31"/>
      <c r="AG15236" s="30"/>
      <c r="AH15236" s="30"/>
      <c r="AI15236" s="30"/>
      <c r="AJ15236" s="30"/>
      <c r="AK15236"/>
      <c r="AL15236"/>
      <c r="AM15236"/>
      <c r="AN15236"/>
      <c r="AO15236"/>
      <c r="AP15236" s="30"/>
    </row>
    <row r="15237" spans="2:42" s="28" customFormat="1" x14ac:dyDescent="0.2">
      <c r="B15237" s="23"/>
      <c r="D15237" s="23"/>
      <c r="E15237" s="30"/>
      <c r="F15237" s="30"/>
      <c r="G15237" s="30"/>
      <c r="H15237" s="30"/>
      <c r="I15237" s="30"/>
      <c r="J15237" s="35"/>
      <c r="AE15237" s="30"/>
      <c r="AF15237" s="31"/>
      <c r="AG15237" s="30"/>
      <c r="AH15237" s="30"/>
      <c r="AI15237" s="30"/>
      <c r="AJ15237" s="30"/>
      <c r="AK15237"/>
      <c r="AL15237"/>
      <c r="AM15237"/>
      <c r="AN15237"/>
      <c r="AO15237"/>
      <c r="AP15237" s="30"/>
    </row>
    <row r="15238" spans="2:42" s="28" customFormat="1" x14ac:dyDescent="0.2">
      <c r="B15238" s="23"/>
      <c r="D15238" s="23"/>
      <c r="E15238" s="30"/>
      <c r="F15238" s="30"/>
      <c r="G15238" s="30"/>
      <c r="H15238" s="30"/>
      <c r="I15238" s="30"/>
      <c r="J15238" s="35"/>
      <c r="AE15238" s="30"/>
      <c r="AF15238" s="31"/>
      <c r="AG15238" s="30"/>
      <c r="AH15238" s="30"/>
      <c r="AI15238" s="30"/>
      <c r="AJ15238" s="30"/>
      <c r="AK15238"/>
      <c r="AL15238"/>
      <c r="AM15238"/>
      <c r="AN15238"/>
      <c r="AO15238"/>
      <c r="AP15238" s="30"/>
    </row>
    <row r="15239" spans="2:42" s="28" customFormat="1" x14ac:dyDescent="0.2">
      <c r="B15239" s="23"/>
      <c r="D15239" s="23"/>
      <c r="E15239" s="30"/>
      <c r="F15239" s="30"/>
      <c r="G15239" s="30"/>
      <c r="H15239" s="30"/>
      <c r="I15239" s="30"/>
      <c r="J15239" s="35"/>
      <c r="AE15239" s="30"/>
      <c r="AF15239" s="31"/>
      <c r="AG15239" s="30"/>
      <c r="AH15239" s="30"/>
      <c r="AI15239" s="30"/>
      <c r="AJ15239" s="30"/>
      <c r="AK15239"/>
      <c r="AL15239"/>
      <c r="AM15239"/>
      <c r="AN15239"/>
      <c r="AO15239"/>
      <c r="AP15239" s="30"/>
    </row>
    <row r="15240" spans="2:42" s="28" customFormat="1" x14ac:dyDescent="0.2">
      <c r="B15240" s="23"/>
      <c r="D15240" s="23"/>
      <c r="E15240" s="30"/>
      <c r="F15240" s="30"/>
      <c r="G15240" s="30"/>
      <c r="H15240" s="30"/>
      <c r="I15240" s="30"/>
      <c r="J15240" s="35"/>
      <c r="AE15240" s="30"/>
      <c r="AF15240" s="31"/>
      <c r="AG15240" s="30"/>
      <c r="AH15240" s="30"/>
      <c r="AI15240" s="30"/>
      <c r="AJ15240" s="30"/>
      <c r="AK15240"/>
      <c r="AL15240"/>
      <c r="AM15240"/>
      <c r="AN15240"/>
      <c r="AO15240"/>
      <c r="AP15240" s="30"/>
    </row>
    <row r="15241" spans="2:42" s="28" customFormat="1" x14ac:dyDescent="0.2">
      <c r="B15241" s="23"/>
      <c r="D15241" s="23"/>
      <c r="E15241" s="30"/>
      <c r="F15241" s="30"/>
      <c r="G15241" s="30"/>
      <c r="H15241" s="30"/>
      <c r="I15241" s="30"/>
      <c r="J15241" s="35"/>
      <c r="AE15241" s="30"/>
      <c r="AF15241" s="31"/>
      <c r="AG15241" s="30"/>
      <c r="AH15241" s="30"/>
      <c r="AI15241" s="30"/>
      <c r="AJ15241" s="30"/>
      <c r="AK15241"/>
      <c r="AL15241"/>
      <c r="AM15241"/>
      <c r="AN15241"/>
      <c r="AO15241"/>
      <c r="AP15241" s="30"/>
    </row>
    <row r="15242" spans="2:42" s="28" customFormat="1" x14ac:dyDescent="0.2">
      <c r="B15242" s="23"/>
      <c r="D15242" s="23"/>
      <c r="E15242" s="30"/>
      <c r="F15242" s="30"/>
      <c r="G15242" s="30"/>
      <c r="H15242" s="30"/>
      <c r="I15242" s="30"/>
      <c r="J15242" s="35"/>
      <c r="AE15242" s="30"/>
      <c r="AF15242" s="31"/>
      <c r="AG15242" s="30"/>
      <c r="AH15242" s="30"/>
      <c r="AI15242" s="30"/>
      <c r="AJ15242" s="30"/>
      <c r="AK15242"/>
      <c r="AL15242"/>
      <c r="AM15242"/>
      <c r="AN15242"/>
      <c r="AO15242"/>
      <c r="AP15242" s="30"/>
    </row>
    <row r="15243" spans="2:42" s="28" customFormat="1" x14ac:dyDescent="0.2">
      <c r="B15243" s="23"/>
      <c r="D15243" s="23"/>
      <c r="E15243" s="30"/>
      <c r="F15243" s="30"/>
      <c r="G15243" s="30"/>
      <c r="H15243" s="30"/>
      <c r="I15243" s="30"/>
      <c r="J15243" s="35"/>
      <c r="AE15243" s="30"/>
      <c r="AF15243" s="31"/>
      <c r="AG15243" s="30"/>
      <c r="AH15243" s="30"/>
      <c r="AI15243" s="30"/>
      <c r="AJ15243" s="30"/>
      <c r="AK15243"/>
      <c r="AL15243"/>
      <c r="AM15243"/>
      <c r="AN15243"/>
      <c r="AO15243"/>
      <c r="AP15243" s="30"/>
    </row>
    <row r="15244" spans="2:42" s="28" customFormat="1" x14ac:dyDescent="0.2">
      <c r="B15244" s="23"/>
      <c r="D15244" s="23"/>
      <c r="E15244" s="30"/>
      <c r="F15244" s="30"/>
      <c r="G15244" s="30"/>
      <c r="H15244" s="30"/>
      <c r="I15244" s="30"/>
      <c r="J15244" s="35"/>
      <c r="AE15244" s="30"/>
      <c r="AF15244" s="31"/>
      <c r="AG15244" s="30"/>
      <c r="AH15244" s="30"/>
      <c r="AI15244" s="30"/>
      <c r="AJ15244" s="30"/>
      <c r="AK15244"/>
      <c r="AL15244"/>
      <c r="AM15244"/>
      <c r="AN15244"/>
      <c r="AO15244"/>
      <c r="AP15244" s="30"/>
    </row>
    <row r="15245" spans="2:42" s="28" customFormat="1" x14ac:dyDescent="0.2">
      <c r="B15245" s="23"/>
      <c r="D15245" s="23"/>
      <c r="E15245" s="30"/>
      <c r="F15245" s="30"/>
      <c r="G15245" s="30"/>
      <c r="H15245" s="30"/>
      <c r="I15245" s="30"/>
      <c r="J15245" s="35"/>
      <c r="AE15245" s="30"/>
      <c r="AF15245" s="31"/>
      <c r="AG15245" s="30"/>
      <c r="AH15245" s="30"/>
      <c r="AI15245" s="30"/>
      <c r="AJ15245" s="30"/>
      <c r="AK15245"/>
      <c r="AL15245"/>
      <c r="AM15245"/>
      <c r="AN15245"/>
      <c r="AO15245"/>
      <c r="AP15245" s="30"/>
    </row>
    <row r="15246" spans="2:42" s="28" customFormat="1" x14ac:dyDescent="0.2">
      <c r="B15246" s="23"/>
      <c r="D15246" s="23"/>
      <c r="E15246" s="30"/>
      <c r="F15246" s="30"/>
      <c r="G15246" s="30"/>
      <c r="H15246" s="30"/>
      <c r="I15246" s="30"/>
      <c r="J15246" s="35"/>
      <c r="AE15246" s="30"/>
      <c r="AF15246" s="31"/>
      <c r="AG15246" s="30"/>
      <c r="AH15246" s="30"/>
      <c r="AI15246" s="30"/>
      <c r="AJ15246" s="30"/>
      <c r="AK15246"/>
      <c r="AL15246"/>
      <c r="AM15246"/>
      <c r="AN15246"/>
      <c r="AO15246"/>
      <c r="AP15246" s="30"/>
    </row>
    <row r="15247" spans="2:42" s="28" customFormat="1" x14ac:dyDescent="0.2">
      <c r="B15247" s="23"/>
      <c r="D15247" s="23"/>
      <c r="E15247" s="30"/>
      <c r="F15247" s="30"/>
      <c r="G15247" s="30"/>
      <c r="H15247" s="30"/>
      <c r="I15247" s="30"/>
      <c r="J15247" s="35"/>
      <c r="AE15247" s="30"/>
      <c r="AF15247" s="31"/>
      <c r="AG15247" s="30"/>
      <c r="AH15247" s="30"/>
      <c r="AI15247" s="30"/>
      <c r="AJ15247" s="30"/>
      <c r="AK15247"/>
      <c r="AL15247"/>
      <c r="AM15247"/>
      <c r="AN15247"/>
      <c r="AO15247"/>
      <c r="AP15247" s="30"/>
    </row>
    <row r="15248" spans="2:42" s="28" customFormat="1" x14ac:dyDescent="0.2">
      <c r="B15248" s="23"/>
      <c r="D15248" s="23"/>
      <c r="E15248" s="30"/>
      <c r="F15248" s="30"/>
      <c r="G15248" s="30"/>
      <c r="H15248" s="30"/>
      <c r="I15248" s="30"/>
      <c r="J15248" s="35"/>
      <c r="AE15248" s="30"/>
      <c r="AF15248" s="31"/>
      <c r="AG15248" s="30"/>
      <c r="AH15248" s="30"/>
      <c r="AI15248" s="30"/>
      <c r="AJ15248" s="30"/>
      <c r="AK15248"/>
      <c r="AL15248"/>
      <c r="AM15248"/>
      <c r="AN15248"/>
      <c r="AO15248"/>
      <c r="AP15248" s="30"/>
    </row>
    <row r="15249" spans="2:42" s="28" customFormat="1" x14ac:dyDescent="0.2">
      <c r="B15249" s="23"/>
      <c r="D15249" s="23"/>
      <c r="E15249" s="30"/>
      <c r="F15249" s="30"/>
      <c r="G15249" s="30"/>
      <c r="H15249" s="30"/>
      <c r="I15249" s="30"/>
      <c r="J15249" s="35"/>
      <c r="AE15249" s="30"/>
      <c r="AF15249" s="31"/>
      <c r="AG15249" s="30"/>
      <c r="AH15249" s="30"/>
      <c r="AI15249" s="30"/>
      <c r="AJ15249" s="30"/>
      <c r="AK15249"/>
      <c r="AL15249"/>
      <c r="AM15249"/>
      <c r="AN15249"/>
      <c r="AO15249"/>
      <c r="AP15249" s="30"/>
    </row>
    <row r="15250" spans="2:42" s="28" customFormat="1" x14ac:dyDescent="0.2">
      <c r="B15250" s="23"/>
      <c r="D15250" s="23"/>
      <c r="E15250" s="30"/>
      <c r="F15250" s="30"/>
      <c r="G15250" s="30"/>
      <c r="H15250" s="30"/>
      <c r="I15250" s="30"/>
      <c r="J15250" s="35"/>
      <c r="AE15250" s="30"/>
      <c r="AF15250" s="31"/>
      <c r="AG15250" s="30"/>
      <c r="AH15250" s="30"/>
      <c r="AI15250" s="30"/>
      <c r="AJ15250" s="30"/>
      <c r="AK15250"/>
      <c r="AL15250"/>
      <c r="AM15250"/>
      <c r="AN15250"/>
      <c r="AO15250"/>
      <c r="AP15250" s="30"/>
    </row>
    <row r="15251" spans="2:42" s="28" customFormat="1" x14ac:dyDescent="0.2">
      <c r="B15251" s="23"/>
      <c r="D15251" s="23"/>
      <c r="E15251" s="30"/>
      <c r="F15251" s="30"/>
      <c r="G15251" s="30"/>
      <c r="H15251" s="30"/>
      <c r="I15251" s="30"/>
      <c r="J15251" s="35"/>
      <c r="AE15251" s="30"/>
      <c r="AF15251" s="31"/>
      <c r="AG15251" s="30"/>
      <c r="AH15251" s="30"/>
      <c r="AI15251" s="30"/>
      <c r="AJ15251" s="30"/>
      <c r="AK15251"/>
      <c r="AL15251"/>
      <c r="AM15251"/>
      <c r="AN15251"/>
      <c r="AO15251"/>
      <c r="AP15251" s="30"/>
    </row>
    <row r="15252" spans="2:42" s="28" customFormat="1" x14ac:dyDescent="0.2">
      <c r="B15252" s="23"/>
      <c r="D15252" s="23"/>
      <c r="E15252" s="30"/>
      <c r="F15252" s="30"/>
      <c r="G15252" s="30"/>
      <c r="H15252" s="30"/>
      <c r="I15252" s="30"/>
      <c r="J15252" s="35"/>
      <c r="AE15252" s="30"/>
      <c r="AF15252" s="31"/>
      <c r="AG15252" s="30"/>
      <c r="AH15252" s="30"/>
      <c r="AI15252" s="30"/>
      <c r="AJ15252" s="30"/>
      <c r="AK15252"/>
      <c r="AL15252"/>
      <c r="AM15252"/>
      <c r="AN15252"/>
      <c r="AO15252"/>
      <c r="AP15252" s="30"/>
    </row>
    <row r="15253" spans="2:42" s="28" customFormat="1" x14ac:dyDescent="0.2">
      <c r="B15253" s="23"/>
      <c r="D15253" s="23"/>
      <c r="E15253" s="30"/>
      <c r="F15253" s="30"/>
      <c r="G15253" s="30"/>
      <c r="H15253" s="30"/>
      <c r="I15253" s="30"/>
      <c r="J15253" s="35"/>
      <c r="AE15253" s="30"/>
      <c r="AF15253" s="31"/>
      <c r="AG15253" s="30"/>
      <c r="AH15253" s="30"/>
      <c r="AI15253" s="30"/>
      <c r="AJ15253" s="30"/>
      <c r="AK15253"/>
      <c r="AL15253"/>
      <c r="AM15253"/>
      <c r="AN15253"/>
      <c r="AO15253"/>
      <c r="AP15253" s="30"/>
    </row>
    <row r="15254" spans="2:42" s="28" customFormat="1" x14ac:dyDescent="0.2">
      <c r="B15254" s="23"/>
      <c r="D15254" s="23"/>
      <c r="E15254" s="30"/>
      <c r="F15254" s="30"/>
      <c r="G15254" s="30"/>
      <c r="H15254" s="30"/>
      <c r="I15254" s="30"/>
      <c r="J15254" s="35"/>
      <c r="AE15254" s="30"/>
      <c r="AF15254" s="31"/>
      <c r="AG15254" s="30"/>
      <c r="AH15254" s="30"/>
      <c r="AI15254" s="30"/>
      <c r="AJ15254" s="30"/>
      <c r="AK15254"/>
      <c r="AL15254"/>
      <c r="AM15254"/>
      <c r="AN15254"/>
      <c r="AO15254"/>
      <c r="AP15254" s="30"/>
    </row>
    <row r="15255" spans="2:42" s="28" customFormat="1" x14ac:dyDescent="0.2">
      <c r="B15255" s="23"/>
      <c r="D15255" s="23"/>
      <c r="E15255" s="30"/>
      <c r="F15255" s="30"/>
      <c r="G15255" s="30"/>
      <c r="H15255" s="30"/>
      <c r="I15255" s="30"/>
      <c r="J15255" s="35"/>
      <c r="AE15255" s="30"/>
      <c r="AF15255" s="31"/>
      <c r="AG15255" s="30"/>
      <c r="AH15255" s="30"/>
      <c r="AI15255" s="30"/>
      <c r="AJ15255" s="30"/>
      <c r="AK15255"/>
      <c r="AL15255"/>
      <c r="AM15255"/>
      <c r="AN15255"/>
      <c r="AO15255"/>
      <c r="AP15255" s="30"/>
    </row>
    <row r="15256" spans="2:42" s="28" customFormat="1" x14ac:dyDescent="0.2">
      <c r="B15256" s="23"/>
      <c r="D15256" s="23"/>
      <c r="E15256" s="30"/>
      <c r="F15256" s="30"/>
      <c r="G15256" s="30"/>
      <c r="H15256" s="30"/>
      <c r="I15256" s="30"/>
      <c r="J15256" s="35"/>
      <c r="AE15256" s="30"/>
      <c r="AF15256" s="31"/>
      <c r="AG15256" s="30"/>
      <c r="AH15256" s="30"/>
      <c r="AI15256" s="30"/>
      <c r="AJ15256" s="30"/>
      <c r="AK15256"/>
      <c r="AL15256"/>
      <c r="AM15256"/>
      <c r="AN15256"/>
      <c r="AO15256"/>
      <c r="AP15256" s="30"/>
    </row>
    <row r="15257" spans="2:42" s="28" customFormat="1" x14ac:dyDescent="0.2">
      <c r="B15257" s="23"/>
      <c r="D15257" s="23"/>
      <c r="E15257" s="30"/>
      <c r="F15257" s="30"/>
      <c r="G15257" s="30"/>
      <c r="H15257" s="30"/>
      <c r="I15257" s="30"/>
      <c r="J15257" s="35"/>
      <c r="AE15257" s="30"/>
      <c r="AF15257" s="31"/>
      <c r="AG15257" s="30"/>
      <c r="AH15257" s="30"/>
      <c r="AI15257" s="30"/>
      <c r="AJ15257" s="30"/>
      <c r="AK15257"/>
      <c r="AL15257"/>
      <c r="AM15257"/>
      <c r="AN15257"/>
      <c r="AO15257"/>
      <c r="AP15257" s="30"/>
    </row>
    <row r="15258" spans="2:42" s="28" customFormat="1" x14ac:dyDescent="0.2">
      <c r="B15258" s="23"/>
      <c r="D15258" s="23"/>
      <c r="E15258" s="30"/>
      <c r="F15258" s="30"/>
      <c r="G15258" s="30"/>
      <c r="H15258" s="30"/>
      <c r="I15258" s="30"/>
      <c r="J15258" s="35"/>
      <c r="AE15258" s="30"/>
      <c r="AF15258" s="31"/>
      <c r="AG15258" s="30"/>
      <c r="AH15258" s="30"/>
      <c r="AI15258" s="30"/>
      <c r="AJ15258" s="30"/>
      <c r="AK15258"/>
      <c r="AL15258"/>
      <c r="AM15258"/>
      <c r="AN15258"/>
      <c r="AO15258"/>
      <c r="AP15258" s="30"/>
    </row>
    <row r="15259" spans="2:42" s="28" customFormat="1" x14ac:dyDescent="0.2">
      <c r="B15259" s="23"/>
      <c r="D15259" s="23"/>
      <c r="E15259" s="30"/>
      <c r="F15259" s="30"/>
      <c r="G15259" s="30"/>
      <c r="H15259" s="30"/>
      <c r="I15259" s="30"/>
      <c r="J15259" s="35"/>
      <c r="AE15259" s="30"/>
      <c r="AF15259" s="31"/>
      <c r="AG15259" s="30"/>
      <c r="AH15259" s="30"/>
      <c r="AI15259" s="30"/>
      <c r="AJ15259" s="30"/>
      <c r="AK15259"/>
      <c r="AL15259"/>
      <c r="AM15259"/>
      <c r="AN15259"/>
      <c r="AO15259"/>
      <c r="AP15259" s="30"/>
    </row>
    <row r="15260" spans="2:42" s="28" customFormat="1" x14ac:dyDescent="0.2">
      <c r="B15260" s="23"/>
      <c r="D15260" s="23"/>
      <c r="E15260" s="30"/>
      <c r="F15260" s="30"/>
      <c r="G15260" s="30"/>
      <c r="H15260" s="30"/>
      <c r="I15260" s="30"/>
      <c r="J15260" s="35"/>
      <c r="AE15260" s="30"/>
      <c r="AF15260" s="31"/>
      <c r="AG15260" s="30"/>
      <c r="AH15260" s="30"/>
      <c r="AI15260" s="30"/>
      <c r="AJ15260" s="30"/>
      <c r="AK15260"/>
      <c r="AL15260"/>
      <c r="AM15260"/>
      <c r="AN15260"/>
      <c r="AO15260"/>
      <c r="AP15260" s="30"/>
    </row>
    <row r="15261" spans="2:42" s="28" customFormat="1" x14ac:dyDescent="0.2">
      <c r="B15261" s="23"/>
      <c r="D15261" s="23"/>
      <c r="E15261" s="30"/>
      <c r="F15261" s="30"/>
      <c r="G15261" s="30"/>
      <c r="H15261" s="30"/>
      <c r="I15261" s="30"/>
      <c r="J15261" s="35"/>
      <c r="AE15261" s="30"/>
      <c r="AF15261" s="31"/>
      <c r="AG15261" s="30"/>
      <c r="AH15261" s="30"/>
      <c r="AI15261" s="30"/>
      <c r="AJ15261" s="30"/>
      <c r="AK15261"/>
      <c r="AL15261"/>
      <c r="AM15261"/>
      <c r="AN15261"/>
      <c r="AO15261"/>
      <c r="AP15261" s="30"/>
    </row>
    <row r="15262" spans="2:42" s="28" customFormat="1" x14ac:dyDescent="0.2">
      <c r="B15262" s="23"/>
      <c r="D15262" s="23"/>
      <c r="E15262" s="30"/>
      <c r="F15262" s="30"/>
      <c r="G15262" s="30"/>
      <c r="H15262" s="30"/>
      <c r="I15262" s="30"/>
      <c r="J15262" s="35"/>
      <c r="AE15262" s="30"/>
      <c r="AF15262" s="31"/>
      <c r="AG15262" s="30"/>
      <c r="AH15262" s="30"/>
      <c r="AI15262" s="30"/>
      <c r="AJ15262" s="30"/>
      <c r="AK15262"/>
      <c r="AL15262"/>
      <c r="AM15262"/>
      <c r="AN15262"/>
      <c r="AO15262"/>
      <c r="AP15262" s="30"/>
    </row>
    <row r="15263" spans="2:42" s="28" customFormat="1" x14ac:dyDescent="0.2">
      <c r="B15263" s="23"/>
      <c r="D15263" s="23"/>
      <c r="E15263" s="30"/>
      <c r="F15263" s="30"/>
      <c r="G15263" s="30"/>
      <c r="H15263" s="30"/>
      <c r="I15263" s="30"/>
      <c r="J15263" s="35"/>
      <c r="AE15263" s="30"/>
      <c r="AF15263" s="31"/>
      <c r="AG15263" s="30"/>
      <c r="AH15263" s="30"/>
      <c r="AI15263" s="30"/>
      <c r="AJ15263" s="30"/>
      <c r="AK15263"/>
      <c r="AL15263"/>
      <c r="AM15263"/>
      <c r="AN15263"/>
      <c r="AO15263"/>
      <c r="AP15263" s="30"/>
    </row>
    <row r="15264" spans="2:42" s="28" customFormat="1" x14ac:dyDescent="0.2">
      <c r="B15264" s="23"/>
      <c r="D15264" s="23"/>
      <c r="E15264" s="30"/>
      <c r="F15264" s="30"/>
      <c r="G15264" s="30"/>
      <c r="H15264" s="30"/>
      <c r="I15264" s="30"/>
      <c r="J15264" s="35"/>
      <c r="AE15264" s="30"/>
      <c r="AF15264" s="31"/>
      <c r="AG15264" s="30"/>
      <c r="AH15264" s="30"/>
      <c r="AI15264" s="30"/>
      <c r="AJ15264" s="30"/>
      <c r="AK15264"/>
      <c r="AL15264"/>
      <c r="AM15264"/>
      <c r="AN15264"/>
      <c r="AO15264"/>
      <c r="AP15264" s="30"/>
    </row>
    <row r="15265" spans="2:42" s="28" customFormat="1" x14ac:dyDescent="0.2">
      <c r="B15265" s="23"/>
      <c r="D15265" s="23"/>
      <c r="E15265" s="30"/>
      <c r="F15265" s="30"/>
      <c r="G15265" s="30"/>
      <c r="H15265" s="30"/>
      <c r="I15265" s="30"/>
      <c r="J15265" s="35"/>
      <c r="AE15265" s="30"/>
      <c r="AF15265" s="31"/>
      <c r="AG15265" s="30"/>
      <c r="AH15265" s="30"/>
      <c r="AI15265" s="30"/>
      <c r="AJ15265" s="30"/>
      <c r="AK15265"/>
      <c r="AL15265"/>
      <c r="AM15265"/>
      <c r="AN15265"/>
      <c r="AO15265"/>
      <c r="AP15265" s="30"/>
    </row>
    <row r="15266" spans="2:42" s="28" customFormat="1" x14ac:dyDescent="0.2">
      <c r="B15266" s="23"/>
      <c r="D15266" s="23"/>
      <c r="E15266" s="30"/>
      <c r="F15266" s="30"/>
      <c r="G15266" s="30"/>
      <c r="H15266" s="30"/>
      <c r="I15266" s="30"/>
      <c r="J15266" s="35"/>
      <c r="AE15266" s="30"/>
      <c r="AF15266" s="31"/>
      <c r="AG15266" s="30"/>
      <c r="AH15266" s="30"/>
      <c r="AI15266" s="30"/>
      <c r="AJ15266" s="30"/>
      <c r="AK15266"/>
      <c r="AL15266"/>
      <c r="AM15266"/>
      <c r="AN15266"/>
      <c r="AO15266"/>
      <c r="AP15266" s="30"/>
    </row>
    <row r="15267" spans="2:42" s="28" customFormat="1" x14ac:dyDescent="0.2">
      <c r="B15267" s="23"/>
      <c r="D15267" s="23"/>
      <c r="E15267" s="30"/>
      <c r="F15267" s="30"/>
      <c r="G15267" s="30"/>
      <c r="H15267" s="30"/>
      <c r="I15267" s="30"/>
      <c r="J15267" s="35"/>
      <c r="AE15267" s="30"/>
      <c r="AF15267" s="31"/>
      <c r="AG15267" s="30"/>
      <c r="AH15267" s="30"/>
      <c r="AI15267" s="30"/>
      <c r="AJ15267" s="30"/>
      <c r="AK15267"/>
      <c r="AL15267"/>
      <c r="AM15267"/>
      <c r="AN15267"/>
      <c r="AO15267"/>
      <c r="AP15267" s="30"/>
    </row>
    <row r="15268" spans="2:42" s="28" customFormat="1" x14ac:dyDescent="0.2">
      <c r="B15268" s="23"/>
      <c r="D15268" s="23"/>
      <c r="E15268" s="30"/>
      <c r="F15268" s="30"/>
      <c r="G15268" s="30"/>
      <c r="H15268" s="30"/>
      <c r="I15268" s="30"/>
      <c r="J15268" s="35"/>
      <c r="AE15268" s="30"/>
      <c r="AF15268" s="31"/>
      <c r="AG15268" s="30"/>
      <c r="AH15268" s="30"/>
      <c r="AI15268" s="30"/>
      <c r="AJ15268" s="30"/>
      <c r="AK15268"/>
      <c r="AL15268"/>
      <c r="AM15268"/>
      <c r="AN15268"/>
      <c r="AO15268"/>
      <c r="AP15268" s="30"/>
    </row>
    <row r="15269" spans="2:42" s="28" customFormat="1" x14ac:dyDescent="0.2">
      <c r="B15269" s="23"/>
      <c r="D15269" s="23"/>
      <c r="E15269" s="30"/>
      <c r="F15269" s="30"/>
      <c r="G15269" s="30"/>
      <c r="H15269" s="30"/>
      <c r="I15269" s="30"/>
      <c r="J15269" s="35"/>
      <c r="AE15269" s="30"/>
      <c r="AF15269" s="31"/>
      <c r="AG15269" s="30"/>
      <c r="AH15269" s="30"/>
      <c r="AI15269" s="30"/>
      <c r="AJ15269" s="30"/>
      <c r="AK15269"/>
      <c r="AL15269"/>
      <c r="AM15269"/>
      <c r="AN15269"/>
      <c r="AO15269"/>
      <c r="AP15269" s="30"/>
    </row>
    <row r="15270" spans="2:42" s="28" customFormat="1" x14ac:dyDescent="0.2">
      <c r="B15270" s="23"/>
      <c r="D15270" s="23"/>
      <c r="E15270" s="30"/>
      <c r="F15270" s="30"/>
      <c r="G15270" s="30"/>
      <c r="H15270" s="30"/>
      <c r="I15270" s="30"/>
      <c r="J15270" s="35"/>
      <c r="AE15270" s="30"/>
      <c r="AF15270" s="31"/>
      <c r="AG15270" s="30"/>
      <c r="AH15270" s="30"/>
      <c r="AI15270" s="30"/>
      <c r="AJ15270" s="30"/>
      <c r="AK15270"/>
      <c r="AL15270"/>
      <c r="AM15270"/>
      <c r="AN15270"/>
      <c r="AO15270"/>
      <c r="AP15270" s="30"/>
    </row>
    <row r="15271" spans="2:42" s="28" customFormat="1" x14ac:dyDescent="0.2">
      <c r="B15271" s="23"/>
      <c r="D15271" s="23"/>
      <c r="E15271" s="30"/>
      <c r="F15271" s="30"/>
      <c r="G15271" s="30"/>
      <c r="H15271" s="30"/>
      <c r="I15271" s="30"/>
      <c r="J15271" s="35"/>
      <c r="AE15271" s="30"/>
      <c r="AF15271" s="31"/>
      <c r="AG15271" s="30"/>
      <c r="AH15271" s="30"/>
      <c r="AI15271" s="30"/>
      <c r="AJ15271" s="30"/>
      <c r="AK15271"/>
      <c r="AL15271"/>
      <c r="AM15271"/>
      <c r="AN15271"/>
      <c r="AO15271"/>
      <c r="AP15271" s="30"/>
    </row>
    <row r="15272" spans="2:42" s="28" customFormat="1" x14ac:dyDescent="0.2">
      <c r="B15272" s="23"/>
      <c r="D15272" s="23"/>
      <c r="E15272" s="30"/>
      <c r="F15272" s="30"/>
      <c r="G15272" s="30"/>
      <c r="H15272" s="30"/>
      <c r="I15272" s="30"/>
      <c r="J15272" s="35"/>
      <c r="AE15272" s="30"/>
      <c r="AF15272" s="31"/>
      <c r="AG15272" s="30"/>
      <c r="AH15272" s="30"/>
      <c r="AI15272" s="30"/>
      <c r="AJ15272" s="30"/>
      <c r="AK15272"/>
      <c r="AL15272"/>
      <c r="AM15272"/>
      <c r="AN15272"/>
      <c r="AO15272"/>
      <c r="AP15272" s="30"/>
    </row>
    <row r="15273" spans="2:42" s="28" customFormat="1" x14ac:dyDescent="0.2">
      <c r="B15273" s="23"/>
      <c r="D15273" s="23"/>
      <c r="E15273" s="30"/>
      <c r="F15273" s="30"/>
      <c r="G15273" s="30"/>
      <c r="H15273" s="30"/>
      <c r="I15273" s="30"/>
      <c r="J15273" s="35"/>
      <c r="AE15273" s="30"/>
      <c r="AF15273" s="31"/>
      <c r="AG15273" s="30"/>
      <c r="AH15273" s="30"/>
      <c r="AI15273" s="30"/>
      <c r="AJ15273" s="30"/>
      <c r="AK15273"/>
      <c r="AL15273"/>
      <c r="AM15273"/>
      <c r="AN15273"/>
      <c r="AO15273"/>
      <c r="AP15273" s="30"/>
    </row>
    <row r="15274" spans="2:42" s="28" customFormat="1" x14ac:dyDescent="0.2">
      <c r="B15274" s="23"/>
      <c r="D15274" s="23"/>
      <c r="E15274" s="30"/>
      <c r="F15274" s="30"/>
      <c r="G15274" s="30"/>
      <c r="H15274" s="30"/>
      <c r="I15274" s="30"/>
      <c r="J15274" s="35"/>
      <c r="AE15274" s="30"/>
      <c r="AF15274" s="31"/>
      <c r="AG15274" s="30"/>
      <c r="AH15274" s="30"/>
      <c r="AI15274" s="30"/>
      <c r="AJ15274" s="30"/>
      <c r="AK15274"/>
      <c r="AL15274"/>
      <c r="AM15274"/>
      <c r="AN15274"/>
      <c r="AO15274"/>
      <c r="AP15274" s="30"/>
    </row>
    <row r="15275" spans="2:42" s="28" customFormat="1" x14ac:dyDescent="0.2">
      <c r="B15275" s="23"/>
      <c r="D15275" s="23"/>
      <c r="E15275" s="30"/>
      <c r="F15275" s="30"/>
      <c r="G15275" s="30"/>
      <c r="H15275" s="30"/>
      <c r="I15275" s="30"/>
      <c r="J15275" s="35"/>
      <c r="AE15275" s="30"/>
      <c r="AF15275" s="31"/>
      <c r="AG15275" s="30"/>
      <c r="AH15275" s="30"/>
      <c r="AI15275" s="30"/>
      <c r="AJ15275" s="30"/>
      <c r="AK15275"/>
      <c r="AL15275"/>
      <c r="AM15275"/>
      <c r="AN15275"/>
      <c r="AO15275"/>
      <c r="AP15275" s="30"/>
    </row>
    <row r="15276" spans="2:42" s="28" customFormat="1" x14ac:dyDescent="0.2">
      <c r="B15276" s="23"/>
      <c r="D15276" s="23"/>
      <c r="E15276" s="30"/>
      <c r="F15276" s="30"/>
      <c r="G15276" s="30"/>
      <c r="H15276" s="30"/>
      <c r="I15276" s="30"/>
      <c r="J15276" s="35"/>
      <c r="AE15276" s="30"/>
      <c r="AF15276" s="31"/>
      <c r="AG15276" s="30"/>
      <c r="AH15276" s="30"/>
      <c r="AI15276" s="30"/>
      <c r="AJ15276" s="30"/>
      <c r="AK15276"/>
      <c r="AL15276"/>
      <c r="AM15276"/>
      <c r="AN15276"/>
      <c r="AO15276"/>
      <c r="AP15276" s="30"/>
    </row>
    <row r="15277" spans="2:42" s="28" customFormat="1" x14ac:dyDescent="0.2">
      <c r="B15277" s="23"/>
      <c r="D15277" s="23"/>
      <c r="E15277" s="30"/>
      <c r="F15277" s="30"/>
      <c r="G15277" s="30"/>
      <c r="H15277" s="30"/>
      <c r="I15277" s="30"/>
      <c r="J15277" s="35"/>
      <c r="AE15277" s="30"/>
      <c r="AF15277" s="31"/>
      <c r="AG15277" s="30"/>
      <c r="AH15277" s="30"/>
      <c r="AI15277" s="30"/>
      <c r="AJ15277" s="30"/>
      <c r="AK15277"/>
      <c r="AL15277"/>
      <c r="AM15277"/>
      <c r="AN15277"/>
      <c r="AO15277"/>
      <c r="AP15277" s="30"/>
    </row>
    <row r="15278" spans="2:42" s="28" customFormat="1" x14ac:dyDescent="0.2">
      <c r="B15278" s="23"/>
      <c r="D15278" s="23"/>
      <c r="E15278" s="30"/>
      <c r="F15278" s="30"/>
      <c r="G15278" s="30"/>
      <c r="H15278" s="30"/>
      <c r="I15278" s="30"/>
      <c r="J15278" s="35"/>
      <c r="AE15278" s="30"/>
      <c r="AF15278" s="31"/>
      <c r="AG15278" s="30"/>
      <c r="AH15278" s="30"/>
      <c r="AI15278" s="30"/>
      <c r="AJ15278" s="30"/>
      <c r="AK15278"/>
      <c r="AL15278"/>
      <c r="AM15278"/>
      <c r="AN15278"/>
      <c r="AO15278"/>
      <c r="AP15278" s="30"/>
    </row>
    <row r="15279" spans="2:42" s="28" customFormat="1" x14ac:dyDescent="0.2">
      <c r="B15279" s="23"/>
      <c r="D15279" s="23"/>
      <c r="E15279" s="30"/>
      <c r="F15279" s="30"/>
      <c r="G15279" s="30"/>
      <c r="H15279" s="30"/>
      <c r="I15279" s="30"/>
      <c r="J15279" s="35"/>
      <c r="AE15279" s="30"/>
      <c r="AF15279" s="31"/>
      <c r="AG15279" s="30"/>
      <c r="AH15279" s="30"/>
      <c r="AI15279" s="30"/>
      <c r="AJ15279" s="30"/>
      <c r="AK15279"/>
      <c r="AL15279"/>
      <c r="AM15279"/>
      <c r="AN15279"/>
      <c r="AO15279"/>
      <c r="AP15279" s="30"/>
    </row>
    <row r="15280" spans="2:42" s="28" customFormat="1" x14ac:dyDescent="0.2">
      <c r="B15280" s="23"/>
      <c r="D15280" s="23"/>
      <c r="E15280" s="30"/>
      <c r="F15280" s="30"/>
      <c r="G15280" s="30"/>
      <c r="H15280" s="30"/>
      <c r="I15280" s="30"/>
      <c r="J15280" s="35"/>
      <c r="AE15280" s="30"/>
      <c r="AF15280" s="31"/>
      <c r="AG15280" s="30"/>
      <c r="AH15280" s="30"/>
      <c r="AI15280" s="30"/>
      <c r="AJ15280" s="30"/>
      <c r="AK15280"/>
      <c r="AL15280"/>
      <c r="AM15280"/>
      <c r="AN15280"/>
      <c r="AO15280"/>
      <c r="AP15280" s="30"/>
    </row>
    <row r="15281" spans="2:42" s="28" customFormat="1" x14ac:dyDescent="0.2">
      <c r="B15281" s="23"/>
      <c r="D15281" s="23"/>
      <c r="E15281" s="30"/>
      <c r="F15281" s="30"/>
      <c r="G15281" s="30"/>
      <c r="H15281" s="30"/>
      <c r="I15281" s="30"/>
      <c r="J15281" s="35"/>
      <c r="AE15281" s="30"/>
      <c r="AF15281" s="31"/>
      <c r="AG15281" s="30"/>
      <c r="AH15281" s="30"/>
      <c r="AI15281" s="30"/>
      <c r="AJ15281" s="30"/>
      <c r="AK15281"/>
      <c r="AL15281"/>
      <c r="AM15281"/>
      <c r="AN15281"/>
      <c r="AO15281"/>
      <c r="AP15281" s="30"/>
    </row>
    <row r="15282" spans="2:42" s="28" customFormat="1" x14ac:dyDescent="0.2">
      <c r="B15282" s="23"/>
      <c r="D15282" s="23"/>
      <c r="E15282" s="30"/>
      <c r="F15282" s="30"/>
      <c r="G15282" s="30"/>
      <c r="H15282" s="30"/>
      <c r="I15282" s="30"/>
      <c r="J15282" s="35"/>
      <c r="AE15282" s="30"/>
      <c r="AF15282" s="31"/>
      <c r="AG15282" s="30"/>
      <c r="AH15282" s="30"/>
      <c r="AI15282" s="30"/>
      <c r="AJ15282" s="30"/>
      <c r="AK15282"/>
      <c r="AL15282"/>
      <c r="AM15282"/>
      <c r="AN15282"/>
      <c r="AO15282"/>
      <c r="AP15282" s="30"/>
    </row>
    <row r="15283" spans="2:42" s="28" customFormat="1" x14ac:dyDescent="0.2">
      <c r="B15283" s="23"/>
      <c r="D15283" s="23"/>
      <c r="E15283" s="30"/>
      <c r="F15283" s="30"/>
      <c r="G15283" s="30"/>
      <c r="H15283" s="30"/>
      <c r="I15283" s="30"/>
      <c r="J15283" s="35"/>
      <c r="AE15283" s="30"/>
      <c r="AF15283" s="31"/>
      <c r="AG15283" s="30"/>
      <c r="AH15283" s="30"/>
      <c r="AI15283" s="30"/>
      <c r="AJ15283" s="30"/>
      <c r="AK15283"/>
      <c r="AL15283"/>
      <c r="AM15283"/>
      <c r="AN15283"/>
      <c r="AO15283"/>
      <c r="AP15283" s="30"/>
    </row>
    <row r="15284" spans="2:42" s="28" customFormat="1" x14ac:dyDescent="0.2">
      <c r="B15284" s="23"/>
      <c r="D15284" s="23"/>
      <c r="E15284" s="30"/>
      <c r="F15284" s="30"/>
      <c r="G15284" s="30"/>
      <c r="H15284" s="30"/>
      <c r="I15284" s="30"/>
      <c r="J15284" s="35"/>
      <c r="AE15284" s="30"/>
      <c r="AF15284" s="31"/>
      <c r="AG15284" s="30"/>
      <c r="AH15284" s="30"/>
      <c r="AI15284" s="30"/>
      <c r="AJ15284" s="30"/>
      <c r="AK15284"/>
      <c r="AL15284"/>
      <c r="AM15284"/>
      <c r="AN15284"/>
      <c r="AO15284"/>
      <c r="AP15284" s="30"/>
    </row>
    <row r="15285" spans="2:42" s="28" customFormat="1" x14ac:dyDescent="0.2">
      <c r="B15285" s="23"/>
      <c r="D15285" s="23"/>
      <c r="E15285" s="30"/>
      <c r="F15285" s="30"/>
      <c r="G15285" s="30"/>
      <c r="H15285" s="30"/>
      <c r="I15285" s="30"/>
      <c r="J15285" s="35"/>
      <c r="AE15285" s="30"/>
      <c r="AF15285" s="31"/>
      <c r="AG15285" s="30"/>
      <c r="AH15285" s="30"/>
      <c r="AI15285" s="30"/>
      <c r="AJ15285" s="30"/>
      <c r="AK15285"/>
      <c r="AL15285"/>
      <c r="AM15285"/>
      <c r="AN15285"/>
      <c r="AO15285"/>
      <c r="AP15285" s="30"/>
    </row>
    <row r="15286" spans="2:42" s="28" customFormat="1" x14ac:dyDescent="0.2">
      <c r="B15286" s="23"/>
      <c r="D15286" s="23"/>
      <c r="E15286" s="30"/>
      <c r="F15286" s="30"/>
      <c r="G15286" s="30"/>
      <c r="H15286" s="30"/>
      <c r="I15286" s="30"/>
      <c r="J15286" s="35"/>
      <c r="AE15286" s="30"/>
      <c r="AF15286" s="31"/>
      <c r="AG15286" s="30"/>
      <c r="AH15286" s="30"/>
      <c r="AI15286" s="30"/>
      <c r="AJ15286" s="30"/>
      <c r="AK15286"/>
      <c r="AL15286"/>
      <c r="AM15286"/>
      <c r="AN15286"/>
      <c r="AO15286"/>
      <c r="AP15286" s="30"/>
    </row>
    <row r="15287" spans="2:42" s="28" customFormat="1" x14ac:dyDescent="0.2">
      <c r="B15287" s="23"/>
      <c r="D15287" s="23"/>
      <c r="E15287" s="30"/>
      <c r="F15287" s="30"/>
      <c r="G15287" s="30"/>
      <c r="H15287" s="30"/>
      <c r="I15287" s="30"/>
      <c r="J15287" s="35"/>
      <c r="AE15287" s="30"/>
      <c r="AF15287" s="31"/>
      <c r="AG15287" s="30"/>
      <c r="AH15287" s="30"/>
      <c r="AI15287" s="30"/>
      <c r="AJ15287" s="30"/>
      <c r="AK15287"/>
      <c r="AL15287"/>
      <c r="AM15287"/>
      <c r="AN15287"/>
      <c r="AO15287"/>
      <c r="AP15287" s="30"/>
    </row>
    <row r="15288" spans="2:42" s="28" customFormat="1" x14ac:dyDescent="0.2">
      <c r="B15288" s="23"/>
      <c r="D15288" s="23"/>
      <c r="E15288" s="30"/>
      <c r="F15288" s="30"/>
      <c r="G15288" s="30"/>
      <c r="H15288" s="30"/>
      <c r="I15288" s="30"/>
      <c r="J15288" s="35"/>
      <c r="AE15288" s="30"/>
      <c r="AF15288" s="31"/>
      <c r="AG15288" s="30"/>
      <c r="AH15288" s="30"/>
      <c r="AI15288" s="30"/>
      <c r="AJ15288" s="30"/>
      <c r="AK15288"/>
      <c r="AL15288"/>
      <c r="AM15288"/>
      <c r="AN15288"/>
      <c r="AO15288"/>
      <c r="AP15288" s="30"/>
    </row>
    <row r="15289" spans="2:42" s="28" customFormat="1" x14ac:dyDescent="0.2">
      <c r="B15289" s="23"/>
      <c r="D15289" s="23"/>
      <c r="E15289" s="30"/>
      <c r="F15289" s="30"/>
      <c r="G15289" s="30"/>
      <c r="H15289" s="30"/>
      <c r="I15289" s="30"/>
      <c r="J15289" s="35"/>
      <c r="AE15289" s="30"/>
      <c r="AF15289" s="31"/>
      <c r="AG15289" s="30"/>
      <c r="AH15289" s="30"/>
      <c r="AI15289" s="30"/>
      <c r="AJ15289" s="30"/>
      <c r="AK15289"/>
      <c r="AL15289"/>
      <c r="AM15289"/>
      <c r="AN15289"/>
      <c r="AO15289"/>
      <c r="AP15289" s="30"/>
    </row>
    <row r="15290" spans="2:42" s="28" customFormat="1" x14ac:dyDescent="0.2">
      <c r="B15290" s="23"/>
      <c r="D15290" s="23"/>
      <c r="E15290" s="30"/>
      <c r="F15290" s="30"/>
      <c r="G15290" s="30"/>
      <c r="H15290" s="30"/>
      <c r="I15290" s="30"/>
      <c r="J15290" s="35"/>
      <c r="AE15290" s="30"/>
      <c r="AF15290" s="31"/>
      <c r="AG15290" s="30"/>
      <c r="AH15290" s="30"/>
      <c r="AI15290" s="30"/>
      <c r="AJ15290" s="30"/>
      <c r="AK15290"/>
      <c r="AL15290"/>
      <c r="AM15290"/>
      <c r="AN15290"/>
      <c r="AO15290"/>
      <c r="AP15290" s="30"/>
    </row>
    <row r="15291" spans="2:42" s="28" customFormat="1" x14ac:dyDescent="0.2">
      <c r="B15291" s="23"/>
      <c r="D15291" s="23"/>
      <c r="E15291" s="30"/>
      <c r="F15291" s="30"/>
      <c r="G15291" s="30"/>
      <c r="H15291" s="30"/>
      <c r="I15291" s="30"/>
      <c r="J15291" s="35"/>
      <c r="AE15291" s="30"/>
      <c r="AF15291" s="31"/>
      <c r="AG15291" s="30"/>
      <c r="AH15291" s="30"/>
      <c r="AI15291" s="30"/>
      <c r="AJ15291" s="30"/>
      <c r="AK15291"/>
      <c r="AL15291"/>
      <c r="AM15291"/>
      <c r="AN15291"/>
      <c r="AO15291"/>
      <c r="AP15291" s="30"/>
    </row>
    <row r="15292" spans="2:42" s="28" customFormat="1" x14ac:dyDescent="0.2">
      <c r="B15292" s="23"/>
      <c r="D15292" s="23"/>
      <c r="E15292" s="30"/>
      <c r="F15292" s="30"/>
      <c r="G15292" s="30"/>
      <c r="H15292" s="30"/>
      <c r="I15292" s="30"/>
      <c r="J15292" s="35"/>
      <c r="AE15292" s="30"/>
      <c r="AF15292" s="31"/>
      <c r="AG15292" s="30"/>
      <c r="AH15292" s="30"/>
      <c r="AI15292" s="30"/>
      <c r="AJ15292" s="30"/>
      <c r="AK15292"/>
      <c r="AL15292"/>
      <c r="AM15292"/>
      <c r="AN15292"/>
      <c r="AO15292"/>
      <c r="AP15292" s="30"/>
    </row>
    <row r="15293" spans="2:42" s="28" customFormat="1" x14ac:dyDescent="0.2">
      <c r="B15293" s="23"/>
      <c r="D15293" s="23"/>
      <c r="E15293" s="30"/>
      <c r="F15293" s="30"/>
      <c r="G15293" s="30"/>
      <c r="H15293" s="30"/>
      <c r="I15293" s="30"/>
      <c r="J15293" s="35"/>
      <c r="AE15293" s="30"/>
      <c r="AF15293" s="31"/>
      <c r="AG15293" s="30"/>
      <c r="AH15293" s="30"/>
      <c r="AI15293" s="30"/>
      <c r="AJ15293" s="30"/>
      <c r="AK15293"/>
      <c r="AL15293"/>
      <c r="AM15293"/>
      <c r="AN15293"/>
      <c r="AO15293"/>
      <c r="AP15293" s="30"/>
    </row>
    <row r="15294" spans="2:42" s="28" customFormat="1" x14ac:dyDescent="0.2">
      <c r="B15294" s="23"/>
      <c r="D15294" s="23"/>
      <c r="E15294" s="30"/>
      <c r="F15294" s="30"/>
      <c r="G15294" s="30"/>
      <c r="H15294" s="30"/>
      <c r="I15294" s="30"/>
      <c r="J15294" s="35"/>
      <c r="AE15294" s="30"/>
      <c r="AF15294" s="31"/>
      <c r="AG15294" s="30"/>
      <c r="AH15294" s="30"/>
      <c r="AI15294" s="30"/>
      <c r="AJ15294" s="30"/>
      <c r="AK15294"/>
      <c r="AL15294"/>
      <c r="AM15294"/>
      <c r="AN15294"/>
      <c r="AO15294"/>
      <c r="AP15294" s="30"/>
    </row>
    <row r="15295" spans="2:42" s="28" customFormat="1" x14ac:dyDescent="0.2">
      <c r="B15295" s="23"/>
      <c r="D15295" s="23"/>
      <c r="E15295" s="30"/>
      <c r="F15295" s="30"/>
      <c r="G15295" s="30"/>
      <c r="H15295" s="30"/>
      <c r="I15295" s="30"/>
      <c r="J15295" s="35"/>
      <c r="AE15295" s="30"/>
      <c r="AF15295" s="31"/>
      <c r="AG15295" s="30"/>
      <c r="AH15295" s="30"/>
      <c r="AI15295" s="30"/>
      <c r="AJ15295" s="30"/>
      <c r="AK15295"/>
      <c r="AL15295"/>
      <c r="AM15295"/>
      <c r="AN15295"/>
      <c r="AO15295"/>
      <c r="AP15295" s="30"/>
    </row>
    <row r="15296" spans="2:42" s="28" customFormat="1" x14ac:dyDescent="0.2">
      <c r="B15296" s="23"/>
      <c r="D15296" s="23"/>
      <c r="E15296" s="30"/>
      <c r="F15296" s="30"/>
      <c r="G15296" s="30"/>
      <c r="H15296" s="30"/>
      <c r="I15296" s="30"/>
      <c r="J15296" s="35"/>
      <c r="AE15296" s="30"/>
      <c r="AF15296" s="31"/>
      <c r="AG15296" s="30"/>
      <c r="AH15296" s="30"/>
      <c r="AI15296" s="30"/>
      <c r="AJ15296" s="30"/>
      <c r="AK15296"/>
      <c r="AL15296"/>
      <c r="AM15296"/>
      <c r="AN15296"/>
      <c r="AO15296"/>
      <c r="AP15296" s="30"/>
    </row>
    <row r="15297" spans="2:42" s="28" customFormat="1" x14ac:dyDescent="0.2">
      <c r="B15297" s="23"/>
      <c r="D15297" s="23"/>
      <c r="E15297" s="30"/>
      <c r="F15297" s="30"/>
      <c r="G15297" s="30"/>
      <c r="H15297" s="30"/>
      <c r="I15297" s="30"/>
      <c r="J15297" s="35"/>
      <c r="AE15297" s="30"/>
      <c r="AF15297" s="31"/>
      <c r="AG15297" s="30"/>
      <c r="AH15297" s="30"/>
      <c r="AI15297" s="30"/>
      <c r="AJ15297" s="30"/>
      <c r="AK15297"/>
      <c r="AL15297"/>
      <c r="AM15297"/>
      <c r="AN15297"/>
      <c r="AO15297"/>
      <c r="AP15297" s="30"/>
    </row>
    <row r="15298" spans="2:42" s="28" customFormat="1" x14ac:dyDescent="0.2">
      <c r="B15298" s="23"/>
      <c r="D15298" s="23"/>
      <c r="E15298" s="30"/>
      <c r="F15298" s="30"/>
      <c r="G15298" s="30"/>
      <c r="H15298" s="30"/>
      <c r="I15298" s="30"/>
      <c r="J15298" s="35"/>
      <c r="AE15298" s="30"/>
      <c r="AF15298" s="31"/>
      <c r="AG15298" s="30"/>
      <c r="AH15298" s="30"/>
      <c r="AI15298" s="30"/>
      <c r="AJ15298" s="30"/>
      <c r="AK15298"/>
      <c r="AL15298"/>
      <c r="AM15298"/>
      <c r="AN15298"/>
      <c r="AO15298"/>
      <c r="AP15298" s="30"/>
    </row>
    <row r="15299" spans="2:42" s="28" customFormat="1" x14ac:dyDescent="0.2">
      <c r="B15299" s="23"/>
      <c r="D15299" s="23"/>
      <c r="E15299" s="30"/>
      <c r="F15299" s="30"/>
      <c r="G15299" s="30"/>
      <c r="H15299" s="30"/>
      <c r="I15299" s="30"/>
      <c r="J15299" s="35"/>
      <c r="AE15299" s="30"/>
      <c r="AF15299" s="31"/>
      <c r="AG15299" s="30"/>
      <c r="AH15299" s="30"/>
      <c r="AI15299" s="30"/>
      <c r="AJ15299" s="30"/>
      <c r="AK15299"/>
      <c r="AL15299"/>
      <c r="AM15299"/>
      <c r="AN15299"/>
      <c r="AO15299"/>
      <c r="AP15299" s="30"/>
    </row>
    <row r="15300" spans="2:42" s="28" customFormat="1" x14ac:dyDescent="0.2">
      <c r="B15300" s="23"/>
      <c r="D15300" s="23"/>
      <c r="E15300" s="30"/>
      <c r="F15300" s="30"/>
      <c r="G15300" s="30"/>
      <c r="H15300" s="30"/>
      <c r="I15300" s="30"/>
      <c r="J15300" s="35"/>
      <c r="AE15300" s="30"/>
      <c r="AF15300" s="31"/>
      <c r="AG15300" s="30"/>
      <c r="AH15300" s="30"/>
      <c r="AI15300" s="30"/>
      <c r="AJ15300" s="30"/>
      <c r="AK15300"/>
      <c r="AL15300"/>
      <c r="AM15300"/>
      <c r="AN15300"/>
      <c r="AO15300"/>
      <c r="AP15300" s="30"/>
    </row>
    <row r="15301" spans="2:42" s="28" customFormat="1" x14ac:dyDescent="0.2">
      <c r="B15301" s="23"/>
      <c r="D15301" s="23"/>
      <c r="E15301" s="30"/>
      <c r="F15301" s="30"/>
      <c r="G15301" s="30"/>
      <c r="H15301" s="30"/>
      <c r="I15301" s="30"/>
      <c r="J15301" s="35"/>
      <c r="AE15301" s="30"/>
      <c r="AF15301" s="31"/>
      <c r="AG15301" s="30"/>
      <c r="AH15301" s="30"/>
      <c r="AI15301" s="30"/>
      <c r="AJ15301" s="30"/>
      <c r="AK15301"/>
      <c r="AL15301"/>
      <c r="AM15301"/>
      <c r="AN15301"/>
      <c r="AO15301"/>
      <c r="AP15301" s="30"/>
    </row>
    <row r="15302" spans="2:42" s="28" customFormat="1" x14ac:dyDescent="0.2">
      <c r="B15302" s="23"/>
      <c r="D15302" s="23"/>
      <c r="E15302" s="30"/>
      <c r="F15302" s="30"/>
      <c r="G15302" s="30"/>
      <c r="H15302" s="30"/>
      <c r="I15302" s="30"/>
      <c r="J15302" s="35"/>
      <c r="AE15302" s="30"/>
      <c r="AF15302" s="31"/>
      <c r="AG15302" s="30"/>
      <c r="AH15302" s="30"/>
      <c r="AI15302" s="30"/>
      <c r="AJ15302" s="30"/>
      <c r="AK15302"/>
      <c r="AL15302"/>
      <c r="AM15302"/>
      <c r="AN15302"/>
      <c r="AO15302"/>
      <c r="AP15302" s="30"/>
    </row>
    <row r="15303" spans="2:42" s="28" customFormat="1" x14ac:dyDescent="0.2">
      <c r="B15303" s="23"/>
      <c r="D15303" s="23"/>
      <c r="E15303" s="30"/>
      <c r="F15303" s="30"/>
      <c r="G15303" s="30"/>
      <c r="H15303" s="30"/>
      <c r="I15303" s="30"/>
      <c r="J15303" s="35"/>
      <c r="AE15303" s="30"/>
      <c r="AF15303" s="31"/>
      <c r="AG15303" s="30"/>
      <c r="AH15303" s="30"/>
      <c r="AI15303" s="30"/>
      <c r="AJ15303" s="30"/>
      <c r="AK15303"/>
      <c r="AL15303"/>
      <c r="AM15303"/>
      <c r="AN15303"/>
      <c r="AO15303"/>
      <c r="AP15303" s="30"/>
    </row>
    <row r="15304" spans="2:42" s="28" customFormat="1" x14ac:dyDescent="0.2">
      <c r="B15304" s="23"/>
      <c r="D15304" s="23"/>
      <c r="E15304" s="30"/>
      <c r="F15304" s="30"/>
      <c r="G15304" s="30"/>
      <c r="H15304" s="30"/>
      <c r="I15304" s="30"/>
      <c r="J15304" s="35"/>
      <c r="AE15304" s="30"/>
      <c r="AF15304" s="31"/>
      <c r="AG15304" s="30"/>
      <c r="AH15304" s="30"/>
      <c r="AI15304" s="30"/>
      <c r="AJ15304" s="30"/>
      <c r="AK15304"/>
      <c r="AL15304"/>
      <c r="AM15304"/>
      <c r="AN15304"/>
      <c r="AO15304"/>
      <c r="AP15304" s="30"/>
    </row>
    <row r="15305" spans="2:42" s="28" customFormat="1" x14ac:dyDescent="0.2">
      <c r="B15305" s="23"/>
      <c r="D15305" s="23"/>
      <c r="E15305" s="30"/>
      <c r="F15305" s="30"/>
      <c r="G15305" s="30"/>
      <c r="H15305" s="30"/>
      <c r="I15305" s="30"/>
      <c r="J15305" s="35"/>
      <c r="AE15305" s="30"/>
      <c r="AF15305" s="31"/>
      <c r="AG15305" s="30"/>
      <c r="AH15305" s="30"/>
      <c r="AI15305" s="30"/>
      <c r="AJ15305" s="30"/>
      <c r="AK15305"/>
      <c r="AL15305"/>
      <c r="AM15305"/>
      <c r="AN15305"/>
      <c r="AO15305"/>
      <c r="AP15305" s="30"/>
    </row>
    <row r="15306" spans="2:42" s="28" customFormat="1" x14ac:dyDescent="0.2">
      <c r="B15306" s="23"/>
      <c r="D15306" s="23"/>
      <c r="E15306" s="30"/>
      <c r="F15306" s="30"/>
      <c r="G15306" s="30"/>
      <c r="H15306" s="30"/>
      <c r="I15306" s="30"/>
      <c r="J15306" s="35"/>
      <c r="AE15306" s="30"/>
      <c r="AF15306" s="31"/>
      <c r="AG15306" s="30"/>
      <c r="AH15306" s="30"/>
      <c r="AI15306" s="30"/>
      <c r="AJ15306" s="30"/>
      <c r="AK15306"/>
      <c r="AL15306"/>
      <c r="AM15306"/>
      <c r="AN15306"/>
      <c r="AO15306"/>
      <c r="AP15306" s="30"/>
    </row>
    <row r="15307" spans="2:42" s="28" customFormat="1" x14ac:dyDescent="0.2">
      <c r="B15307" s="23"/>
      <c r="D15307" s="23"/>
      <c r="E15307" s="30"/>
      <c r="F15307" s="30"/>
      <c r="G15307" s="30"/>
      <c r="H15307" s="30"/>
      <c r="I15307" s="30"/>
      <c r="J15307" s="35"/>
      <c r="AE15307" s="30"/>
      <c r="AF15307" s="31"/>
      <c r="AG15307" s="30"/>
      <c r="AH15307" s="30"/>
      <c r="AI15307" s="30"/>
      <c r="AJ15307" s="30"/>
      <c r="AK15307"/>
      <c r="AL15307"/>
      <c r="AM15307"/>
      <c r="AN15307"/>
      <c r="AO15307"/>
      <c r="AP15307" s="30"/>
    </row>
    <row r="15308" spans="2:42" s="28" customFormat="1" x14ac:dyDescent="0.2">
      <c r="B15308" s="23"/>
      <c r="D15308" s="23"/>
      <c r="E15308" s="30"/>
      <c r="F15308" s="30"/>
      <c r="G15308" s="30"/>
      <c r="H15308" s="30"/>
      <c r="I15308" s="30"/>
      <c r="J15308" s="35"/>
      <c r="AE15308" s="30"/>
      <c r="AF15308" s="31"/>
      <c r="AG15308" s="30"/>
      <c r="AH15308" s="30"/>
      <c r="AI15308" s="30"/>
      <c r="AJ15308" s="30"/>
      <c r="AK15308"/>
      <c r="AL15308"/>
      <c r="AM15308"/>
      <c r="AN15308"/>
      <c r="AO15308"/>
      <c r="AP15308" s="30"/>
    </row>
    <row r="15309" spans="2:42" s="28" customFormat="1" x14ac:dyDescent="0.2">
      <c r="B15309" s="23"/>
      <c r="D15309" s="23"/>
      <c r="E15309" s="30"/>
      <c r="F15309" s="30"/>
      <c r="G15309" s="30"/>
      <c r="H15309" s="30"/>
      <c r="I15309" s="30"/>
      <c r="J15309" s="35"/>
      <c r="AE15309" s="30"/>
      <c r="AF15309" s="31"/>
      <c r="AG15309" s="30"/>
      <c r="AH15309" s="30"/>
      <c r="AI15309" s="30"/>
      <c r="AJ15309" s="30"/>
      <c r="AK15309"/>
      <c r="AL15309"/>
      <c r="AM15309"/>
      <c r="AN15309"/>
      <c r="AO15309"/>
      <c r="AP15309" s="30"/>
    </row>
    <row r="15310" spans="2:42" s="28" customFormat="1" x14ac:dyDescent="0.2">
      <c r="B15310" s="23"/>
      <c r="D15310" s="23"/>
      <c r="E15310" s="30"/>
      <c r="F15310" s="30"/>
      <c r="G15310" s="30"/>
      <c r="H15310" s="30"/>
      <c r="I15310" s="30"/>
      <c r="J15310" s="35"/>
      <c r="AE15310" s="30"/>
      <c r="AF15310" s="31"/>
      <c r="AG15310" s="30"/>
      <c r="AH15310" s="30"/>
      <c r="AI15310" s="30"/>
      <c r="AJ15310" s="30"/>
      <c r="AK15310"/>
      <c r="AL15310"/>
      <c r="AM15310"/>
      <c r="AN15310"/>
      <c r="AO15310"/>
      <c r="AP15310" s="30"/>
    </row>
    <row r="15311" spans="2:42" s="28" customFormat="1" x14ac:dyDescent="0.2">
      <c r="B15311" s="23"/>
      <c r="D15311" s="23"/>
      <c r="E15311" s="30"/>
      <c r="F15311" s="30"/>
      <c r="G15311" s="30"/>
      <c r="H15311" s="30"/>
      <c r="I15311" s="30"/>
      <c r="J15311" s="35"/>
      <c r="AE15311" s="30"/>
      <c r="AF15311" s="31"/>
      <c r="AG15311" s="30"/>
      <c r="AH15311" s="30"/>
      <c r="AI15311" s="30"/>
      <c r="AJ15311" s="30"/>
      <c r="AK15311"/>
      <c r="AL15311"/>
      <c r="AM15311"/>
      <c r="AN15311"/>
      <c r="AO15311"/>
      <c r="AP15311" s="30"/>
    </row>
    <row r="15312" spans="2:42" s="28" customFormat="1" x14ac:dyDescent="0.2">
      <c r="B15312" s="23"/>
      <c r="D15312" s="23"/>
      <c r="E15312" s="30"/>
      <c r="F15312" s="30"/>
      <c r="G15312" s="30"/>
      <c r="H15312" s="30"/>
      <c r="I15312" s="30"/>
      <c r="J15312" s="35"/>
      <c r="AE15312" s="30"/>
      <c r="AF15312" s="31"/>
      <c r="AG15312" s="30"/>
      <c r="AH15312" s="30"/>
      <c r="AI15312" s="30"/>
      <c r="AJ15312" s="30"/>
      <c r="AK15312"/>
      <c r="AL15312"/>
      <c r="AM15312"/>
      <c r="AN15312"/>
      <c r="AO15312"/>
      <c r="AP15312" s="30"/>
    </row>
    <row r="15313" spans="2:42" s="28" customFormat="1" x14ac:dyDescent="0.2">
      <c r="B15313" s="23"/>
      <c r="D15313" s="23"/>
      <c r="E15313" s="30"/>
      <c r="F15313" s="30"/>
      <c r="G15313" s="30"/>
      <c r="H15313" s="30"/>
      <c r="I15313" s="30"/>
      <c r="J15313" s="35"/>
      <c r="AE15313" s="30"/>
      <c r="AF15313" s="31"/>
      <c r="AG15313" s="30"/>
      <c r="AH15313" s="30"/>
      <c r="AI15313" s="30"/>
      <c r="AJ15313" s="30"/>
      <c r="AK15313"/>
      <c r="AL15313"/>
      <c r="AM15313"/>
      <c r="AN15313"/>
      <c r="AO15313"/>
      <c r="AP15313" s="30"/>
    </row>
    <row r="15314" spans="2:42" s="28" customFormat="1" x14ac:dyDescent="0.2">
      <c r="B15314" s="23"/>
      <c r="D15314" s="23"/>
      <c r="E15314" s="30"/>
      <c r="F15314" s="30"/>
      <c r="G15314" s="30"/>
      <c r="H15314" s="30"/>
      <c r="I15314" s="30"/>
      <c r="J15314" s="35"/>
      <c r="AE15314" s="30"/>
      <c r="AF15314" s="31"/>
      <c r="AG15314" s="30"/>
      <c r="AH15314" s="30"/>
      <c r="AI15314" s="30"/>
      <c r="AJ15314" s="30"/>
      <c r="AK15314"/>
      <c r="AL15314"/>
      <c r="AM15314"/>
      <c r="AN15314"/>
      <c r="AO15314"/>
      <c r="AP15314" s="30"/>
    </row>
    <row r="15315" spans="2:42" s="28" customFormat="1" x14ac:dyDescent="0.2">
      <c r="B15315" s="23"/>
      <c r="D15315" s="23"/>
      <c r="E15315" s="30"/>
      <c r="F15315" s="30"/>
      <c r="G15315" s="30"/>
      <c r="H15315" s="30"/>
      <c r="I15315" s="30"/>
      <c r="J15315" s="35"/>
      <c r="AE15315" s="30"/>
      <c r="AF15315" s="31"/>
      <c r="AG15315" s="30"/>
      <c r="AH15315" s="30"/>
      <c r="AI15315" s="30"/>
      <c r="AJ15315" s="30"/>
      <c r="AK15315"/>
      <c r="AL15315"/>
      <c r="AM15315"/>
      <c r="AN15315"/>
      <c r="AO15315"/>
      <c r="AP15315" s="30"/>
    </row>
    <row r="15316" spans="2:42" s="28" customFormat="1" x14ac:dyDescent="0.2">
      <c r="B15316" s="23"/>
      <c r="D15316" s="23"/>
      <c r="E15316" s="30"/>
      <c r="F15316" s="30"/>
      <c r="G15316" s="30"/>
      <c r="H15316" s="30"/>
      <c r="I15316" s="30"/>
      <c r="J15316" s="35"/>
      <c r="AE15316" s="30"/>
      <c r="AF15316" s="31"/>
      <c r="AG15316" s="30"/>
      <c r="AH15316" s="30"/>
      <c r="AI15316" s="30"/>
      <c r="AJ15316" s="30"/>
      <c r="AK15316"/>
      <c r="AL15316"/>
      <c r="AM15316"/>
      <c r="AN15316"/>
      <c r="AO15316"/>
      <c r="AP15316" s="30"/>
    </row>
    <row r="15317" spans="2:42" s="28" customFormat="1" x14ac:dyDescent="0.2">
      <c r="B15317" s="23"/>
      <c r="D15317" s="23"/>
      <c r="E15317" s="30"/>
      <c r="F15317" s="30"/>
      <c r="G15317" s="30"/>
      <c r="H15317" s="30"/>
      <c r="I15317" s="30"/>
      <c r="J15317" s="35"/>
      <c r="AE15317" s="30"/>
      <c r="AF15317" s="31"/>
      <c r="AG15317" s="30"/>
      <c r="AH15317" s="30"/>
      <c r="AI15317" s="30"/>
      <c r="AJ15317" s="30"/>
      <c r="AK15317"/>
      <c r="AL15317"/>
      <c r="AM15317"/>
      <c r="AN15317"/>
      <c r="AO15317"/>
      <c r="AP15317" s="30"/>
    </row>
    <row r="15318" spans="2:42" s="28" customFormat="1" x14ac:dyDescent="0.2">
      <c r="B15318" s="23"/>
      <c r="D15318" s="23"/>
      <c r="E15318" s="30"/>
      <c r="F15318" s="30"/>
      <c r="G15318" s="30"/>
      <c r="H15318" s="30"/>
      <c r="I15318" s="30"/>
      <c r="J15318" s="35"/>
      <c r="AE15318" s="30"/>
      <c r="AF15318" s="31"/>
      <c r="AG15318" s="30"/>
      <c r="AH15318" s="30"/>
      <c r="AI15318" s="30"/>
      <c r="AJ15318" s="30"/>
      <c r="AK15318"/>
      <c r="AL15318"/>
      <c r="AM15318"/>
      <c r="AN15318"/>
      <c r="AO15318"/>
      <c r="AP15318" s="30"/>
    </row>
    <row r="15319" spans="2:42" s="28" customFormat="1" x14ac:dyDescent="0.2">
      <c r="B15319" s="23"/>
      <c r="D15319" s="23"/>
      <c r="E15319" s="30"/>
      <c r="F15319" s="30"/>
      <c r="G15319" s="30"/>
      <c r="H15319" s="30"/>
      <c r="I15319" s="30"/>
      <c r="J15319" s="35"/>
      <c r="AE15319" s="30"/>
      <c r="AF15319" s="31"/>
      <c r="AG15319" s="30"/>
      <c r="AH15319" s="30"/>
      <c r="AI15319" s="30"/>
      <c r="AJ15319" s="30"/>
      <c r="AK15319"/>
      <c r="AL15319"/>
      <c r="AM15319"/>
      <c r="AN15319"/>
      <c r="AO15319"/>
      <c r="AP15319" s="30"/>
    </row>
    <row r="15320" spans="2:42" s="28" customFormat="1" x14ac:dyDescent="0.2">
      <c r="B15320" s="23"/>
      <c r="D15320" s="23"/>
      <c r="E15320" s="30"/>
      <c r="F15320" s="30"/>
      <c r="G15320" s="30"/>
      <c r="H15320" s="30"/>
      <c r="I15320" s="30"/>
      <c r="J15320" s="35"/>
      <c r="AE15320" s="30"/>
      <c r="AF15320" s="31"/>
      <c r="AG15320" s="30"/>
      <c r="AH15320" s="30"/>
      <c r="AI15320" s="30"/>
      <c r="AJ15320" s="30"/>
      <c r="AK15320"/>
      <c r="AL15320"/>
      <c r="AM15320"/>
      <c r="AN15320"/>
      <c r="AO15320"/>
      <c r="AP15320" s="30"/>
    </row>
    <row r="15321" spans="2:42" s="28" customFormat="1" x14ac:dyDescent="0.2">
      <c r="B15321" s="23"/>
      <c r="D15321" s="23"/>
      <c r="E15321" s="30"/>
      <c r="F15321" s="30"/>
      <c r="G15321" s="30"/>
      <c r="H15321" s="30"/>
      <c r="I15321" s="30"/>
      <c r="J15321" s="35"/>
      <c r="AE15321" s="30"/>
      <c r="AF15321" s="31"/>
      <c r="AG15321" s="30"/>
      <c r="AH15321" s="30"/>
      <c r="AI15321" s="30"/>
      <c r="AJ15321" s="30"/>
      <c r="AK15321"/>
      <c r="AL15321"/>
      <c r="AM15321"/>
      <c r="AN15321"/>
      <c r="AO15321"/>
      <c r="AP15321" s="30"/>
    </row>
    <row r="15322" spans="2:42" s="28" customFormat="1" x14ac:dyDescent="0.2">
      <c r="B15322" s="23"/>
      <c r="D15322" s="23"/>
      <c r="E15322" s="30"/>
      <c r="F15322" s="30"/>
      <c r="G15322" s="30"/>
      <c r="H15322" s="30"/>
      <c r="I15322" s="30"/>
      <c r="J15322" s="35"/>
      <c r="AE15322" s="30"/>
      <c r="AF15322" s="31"/>
      <c r="AG15322" s="30"/>
      <c r="AH15322" s="30"/>
      <c r="AI15322" s="30"/>
      <c r="AJ15322" s="30"/>
      <c r="AK15322"/>
      <c r="AL15322"/>
      <c r="AM15322"/>
      <c r="AN15322"/>
      <c r="AO15322"/>
      <c r="AP15322" s="30"/>
    </row>
    <row r="15323" spans="2:42" s="28" customFormat="1" x14ac:dyDescent="0.2">
      <c r="B15323" s="23"/>
      <c r="D15323" s="23"/>
      <c r="E15323" s="30"/>
      <c r="F15323" s="30"/>
      <c r="G15323" s="30"/>
      <c r="H15323" s="30"/>
      <c r="I15323" s="30"/>
      <c r="J15323" s="35"/>
      <c r="AE15323" s="30"/>
      <c r="AF15323" s="31"/>
      <c r="AG15323" s="30"/>
      <c r="AH15323" s="30"/>
      <c r="AI15323" s="30"/>
      <c r="AJ15323" s="30"/>
      <c r="AK15323"/>
      <c r="AL15323"/>
      <c r="AM15323"/>
      <c r="AN15323"/>
      <c r="AO15323"/>
      <c r="AP15323" s="30"/>
    </row>
    <row r="15324" spans="2:42" s="28" customFormat="1" x14ac:dyDescent="0.2">
      <c r="B15324" s="23"/>
      <c r="D15324" s="23"/>
      <c r="E15324" s="30"/>
      <c r="F15324" s="30"/>
      <c r="G15324" s="30"/>
      <c r="H15324" s="30"/>
      <c r="I15324" s="30"/>
      <c r="J15324" s="35"/>
      <c r="AE15324" s="30"/>
      <c r="AF15324" s="31"/>
      <c r="AG15324" s="30"/>
      <c r="AH15324" s="30"/>
      <c r="AI15324" s="30"/>
      <c r="AJ15324" s="30"/>
      <c r="AK15324"/>
      <c r="AL15324"/>
      <c r="AM15324"/>
      <c r="AN15324"/>
      <c r="AO15324"/>
      <c r="AP15324" s="30"/>
    </row>
    <row r="15325" spans="2:42" s="28" customFormat="1" x14ac:dyDescent="0.2">
      <c r="B15325" s="23"/>
      <c r="D15325" s="23"/>
      <c r="E15325" s="30"/>
      <c r="F15325" s="30"/>
      <c r="G15325" s="30"/>
      <c r="H15325" s="30"/>
      <c r="I15325" s="30"/>
      <c r="J15325" s="35"/>
      <c r="AE15325" s="30"/>
      <c r="AF15325" s="31"/>
      <c r="AG15325" s="30"/>
      <c r="AH15325" s="30"/>
      <c r="AI15325" s="30"/>
      <c r="AJ15325" s="30"/>
      <c r="AK15325"/>
      <c r="AL15325"/>
      <c r="AM15325"/>
      <c r="AN15325"/>
      <c r="AO15325"/>
      <c r="AP15325" s="30"/>
    </row>
    <row r="15326" spans="2:42" s="28" customFormat="1" x14ac:dyDescent="0.2">
      <c r="B15326" s="23"/>
      <c r="D15326" s="23"/>
      <c r="E15326" s="30"/>
      <c r="F15326" s="30"/>
      <c r="G15326" s="30"/>
      <c r="H15326" s="30"/>
      <c r="I15326" s="30"/>
      <c r="J15326" s="35"/>
      <c r="AE15326" s="30"/>
      <c r="AF15326" s="31"/>
      <c r="AG15326" s="30"/>
      <c r="AH15326" s="30"/>
      <c r="AI15326" s="30"/>
      <c r="AJ15326" s="30"/>
      <c r="AK15326"/>
      <c r="AL15326"/>
      <c r="AM15326"/>
      <c r="AN15326"/>
      <c r="AO15326"/>
      <c r="AP15326" s="30"/>
    </row>
    <row r="15327" spans="2:42" s="28" customFormat="1" x14ac:dyDescent="0.2">
      <c r="B15327" s="23"/>
      <c r="D15327" s="23"/>
      <c r="E15327" s="30"/>
      <c r="F15327" s="30"/>
      <c r="G15327" s="30"/>
      <c r="H15327" s="30"/>
      <c r="I15327" s="30"/>
      <c r="J15327" s="35"/>
      <c r="AE15327" s="30"/>
      <c r="AF15327" s="31"/>
      <c r="AG15327" s="30"/>
      <c r="AH15327" s="30"/>
      <c r="AI15327" s="30"/>
      <c r="AJ15327" s="30"/>
      <c r="AK15327"/>
      <c r="AL15327"/>
      <c r="AM15327"/>
      <c r="AN15327"/>
      <c r="AO15327"/>
      <c r="AP15327" s="30"/>
    </row>
    <row r="15328" spans="2:42" s="28" customFormat="1" x14ac:dyDescent="0.2">
      <c r="B15328" s="23"/>
      <c r="D15328" s="23"/>
      <c r="E15328" s="30"/>
      <c r="F15328" s="30"/>
      <c r="G15328" s="30"/>
      <c r="H15328" s="30"/>
      <c r="I15328" s="30"/>
      <c r="J15328" s="35"/>
      <c r="AE15328" s="30"/>
      <c r="AF15328" s="31"/>
      <c r="AG15328" s="30"/>
      <c r="AH15328" s="30"/>
      <c r="AI15328" s="30"/>
      <c r="AJ15328" s="30"/>
      <c r="AK15328"/>
      <c r="AL15328"/>
      <c r="AM15328"/>
      <c r="AN15328"/>
      <c r="AO15328"/>
      <c r="AP15328" s="30"/>
    </row>
    <row r="15329" spans="2:42" s="28" customFormat="1" x14ac:dyDescent="0.2">
      <c r="B15329" s="23"/>
      <c r="D15329" s="23"/>
      <c r="E15329" s="30"/>
      <c r="F15329" s="30"/>
      <c r="G15329" s="30"/>
      <c r="H15329" s="30"/>
      <c r="I15329" s="30"/>
      <c r="J15329" s="35"/>
      <c r="AE15329" s="30"/>
      <c r="AF15329" s="31"/>
      <c r="AG15329" s="30"/>
      <c r="AH15329" s="30"/>
      <c r="AI15329" s="30"/>
      <c r="AJ15329" s="30"/>
      <c r="AK15329"/>
      <c r="AL15329"/>
      <c r="AM15329"/>
      <c r="AN15329"/>
      <c r="AO15329"/>
      <c r="AP15329" s="30"/>
    </row>
    <row r="15330" spans="2:42" s="28" customFormat="1" x14ac:dyDescent="0.2">
      <c r="B15330" s="23"/>
      <c r="D15330" s="23"/>
      <c r="E15330" s="30"/>
      <c r="F15330" s="30"/>
      <c r="G15330" s="30"/>
      <c r="H15330" s="30"/>
      <c r="I15330" s="30"/>
      <c r="J15330" s="35"/>
      <c r="AE15330" s="30"/>
      <c r="AF15330" s="31"/>
      <c r="AG15330" s="30"/>
      <c r="AH15330" s="30"/>
      <c r="AI15330" s="30"/>
      <c r="AJ15330" s="30"/>
      <c r="AK15330"/>
      <c r="AL15330"/>
      <c r="AM15330"/>
      <c r="AN15330"/>
      <c r="AO15330"/>
      <c r="AP15330" s="30"/>
    </row>
    <row r="15331" spans="2:42" s="28" customFormat="1" x14ac:dyDescent="0.2">
      <c r="B15331" s="23"/>
      <c r="D15331" s="23"/>
      <c r="E15331" s="30"/>
      <c r="F15331" s="30"/>
      <c r="G15331" s="30"/>
      <c r="H15331" s="30"/>
      <c r="I15331" s="30"/>
      <c r="J15331" s="35"/>
      <c r="AE15331" s="30"/>
      <c r="AF15331" s="31"/>
      <c r="AG15331" s="30"/>
      <c r="AH15331" s="30"/>
      <c r="AI15331" s="30"/>
      <c r="AJ15331" s="30"/>
      <c r="AK15331"/>
      <c r="AL15331"/>
      <c r="AM15331"/>
      <c r="AN15331"/>
      <c r="AO15331"/>
      <c r="AP15331" s="30"/>
    </row>
    <row r="15332" spans="2:42" s="28" customFormat="1" x14ac:dyDescent="0.2">
      <c r="B15332" s="23"/>
      <c r="D15332" s="23"/>
      <c r="E15332" s="30"/>
      <c r="F15332" s="30"/>
      <c r="G15332" s="30"/>
      <c r="H15332" s="30"/>
      <c r="I15332" s="30"/>
      <c r="J15332" s="35"/>
      <c r="AE15332" s="30"/>
      <c r="AF15332" s="31"/>
      <c r="AG15332" s="30"/>
      <c r="AH15332" s="30"/>
      <c r="AI15332" s="30"/>
      <c r="AJ15332" s="30"/>
      <c r="AK15332"/>
      <c r="AL15332"/>
      <c r="AM15332"/>
      <c r="AN15332"/>
      <c r="AO15332"/>
      <c r="AP15332" s="30"/>
    </row>
    <row r="15333" spans="2:42" s="28" customFormat="1" x14ac:dyDescent="0.2">
      <c r="B15333" s="23"/>
      <c r="D15333" s="23"/>
      <c r="E15333" s="30"/>
      <c r="F15333" s="30"/>
      <c r="G15333" s="30"/>
      <c r="H15333" s="30"/>
      <c r="I15333" s="30"/>
      <c r="J15333" s="35"/>
      <c r="AE15333" s="30"/>
      <c r="AF15333" s="31"/>
      <c r="AG15333" s="30"/>
      <c r="AH15333" s="30"/>
      <c r="AI15333" s="30"/>
      <c r="AJ15333" s="30"/>
      <c r="AK15333"/>
      <c r="AL15333"/>
      <c r="AM15333"/>
      <c r="AN15333"/>
      <c r="AO15333"/>
      <c r="AP15333" s="30"/>
    </row>
    <row r="15334" spans="2:42" s="28" customFormat="1" x14ac:dyDescent="0.2">
      <c r="B15334" s="23"/>
      <c r="D15334" s="23"/>
      <c r="E15334" s="30"/>
      <c r="F15334" s="30"/>
      <c r="G15334" s="30"/>
      <c r="H15334" s="30"/>
      <c r="I15334" s="30"/>
      <c r="J15334" s="35"/>
      <c r="AE15334" s="30"/>
      <c r="AF15334" s="31"/>
      <c r="AG15334" s="30"/>
      <c r="AH15334" s="30"/>
      <c r="AI15334" s="30"/>
      <c r="AJ15334" s="30"/>
      <c r="AK15334"/>
      <c r="AL15334"/>
      <c r="AM15334"/>
      <c r="AN15334"/>
      <c r="AO15334"/>
      <c r="AP15334" s="30"/>
    </row>
    <row r="15335" spans="2:42" s="28" customFormat="1" x14ac:dyDescent="0.2">
      <c r="B15335" s="23"/>
      <c r="D15335" s="23"/>
      <c r="E15335" s="30"/>
      <c r="F15335" s="30"/>
      <c r="G15335" s="30"/>
      <c r="H15335" s="30"/>
      <c r="I15335" s="30"/>
      <c r="J15335" s="35"/>
      <c r="AE15335" s="30"/>
      <c r="AF15335" s="31"/>
      <c r="AG15335" s="30"/>
      <c r="AH15335" s="30"/>
      <c r="AI15335" s="30"/>
      <c r="AJ15335" s="30"/>
      <c r="AK15335"/>
      <c r="AL15335"/>
      <c r="AM15335"/>
      <c r="AN15335"/>
      <c r="AO15335"/>
      <c r="AP15335" s="30"/>
    </row>
    <row r="15336" spans="2:42" s="28" customFormat="1" x14ac:dyDescent="0.2">
      <c r="B15336" s="23"/>
      <c r="D15336" s="23"/>
      <c r="E15336" s="30"/>
      <c r="F15336" s="30"/>
      <c r="G15336" s="30"/>
      <c r="H15336" s="30"/>
      <c r="I15336" s="30"/>
      <c r="J15336" s="35"/>
      <c r="AE15336" s="30"/>
      <c r="AF15336" s="31"/>
      <c r="AG15336" s="30"/>
      <c r="AH15336" s="30"/>
      <c r="AI15336" s="30"/>
      <c r="AJ15336" s="30"/>
      <c r="AK15336"/>
      <c r="AL15336"/>
      <c r="AM15336"/>
      <c r="AN15336"/>
      <c r="AO15336"/>
      <c r="AP15336" s="30"/>
    </row>
    <row r="15337" spans="2:42" s="28" customFormat="1" x14ac:dyDescent="0.2">
      <c r="B15337" s="23"/>
      <c r="D15337" s="23"/>
      <c r="E15337" s="30"/>
      <c r="F15337" s="30"/>
      <c r="G15337" s="30"/>
      <c r="H15337" s="30"/>
      <c r="I15337" s="30"/>
      <c r="J15337" s="35"/>
      <c r="AE15337" s="30"/>
      <c r="AF15337" s="31"/>
      <c r="AG15337" s="30"/>
      <c r="AH15337" s="30"/>
      <c r="AI15337" s="30"/>
      <c r="AJ15337" s="30"/>
      <c r="AK15337"/>
      <c r="AL15337"/>
      <c r="AM15337"/>
      <c r="AN15337"/>
      <c r="AO15337"/>
      <c r="AP15337" s="30"/>
    </row>
    <row r="15338" spans="2:42" s="28" customFormat="1" x14ac:dyDescent="0.2">
      <c r="B15338" s="23"/>
      <c r="D15338" s="23"/>
      <c r="E15338" s="30"/>
      <c r="F15338" s="30"/>
      <c r="G15338" s="30"/>
      <c r="H15338" s="30"/>
      <c r="I15338" s="30"/>
      <c r="J15338" s="35"/>
      <c r="AE15338" s="30"/>
      <c r="AF15338" s="31"/>
      <c r="AG15338" s="30"/>
      <c r="AH15338" s="30"/>
      <c r="AI15338" s="30"/>
      <c r="AJ15338" s="30"/>
      <c r="AK15338"/>
      <c r="AL15338"/>
      <c r="AM15338"/>
      <c r="AN15338"/>
      <c r="AO15338"/>
      <c r="AP15338" s="30"/>
    </row>
    <row r="15339" spans="2:42" s="28" customFormat="1" x14ac:dyDescent="0.2">
      <c r="B15339" s="23"/>
      <c r="D15339" s="23"/>
      <c r="E15339" s="30"/>
      <c r="F15339" s="30"/>
      <c r="G15339" s="30"/>
      <c r="H15339" s="30"/>
      <c r="I15339" s="30"/>
      <c r="J15339" s="35"/>
      <c r="AE15339" s="30"/>
      <c r="AF15339" s="31"/>
      <c r="AG15339" s="30"/>
      <c r="AH15339" s="30"/>
      <c r="AI15339" s="30"/>
      <c r="AJ15339" s="30"/>
      <c r="AK15339"/>
      <c r="AL15339"/>
      <c r="AM15339"/>
      <c r="AN15339"/>
      <c r="AO15339"/>
      <c r="AP15339" s="30"/>
    </row>
    <row r="15340" spans="2:42" s="28" customFormat="1" x14ac:dyDescent="0.2">
      <c r="B15340" s="23"/>
      <c r="D15340" s="23"/>
      <c r="E15340" s="30"/>
      <c r="F15340" s="30"/>
      <c r="G15340" s="30"/>
      <c r="H15340" s="30"/>
      <c r="I15340" s="30"/>
      <c r="J15340" s="35"/>
      <c r="AE15340" s="30"/>
      <c r="AF15340" s="31"/>
      <c r="AG15340" s="30"/>
      <c r="AH15340" s="30"/>
      <c r="AI15340" s="30"/>
      <c r="AJ15340" s="30"/>
      <c r="AK15340"/>
      <c r="AL15340"/>
      <c r="AM15340"/>
      <c r="AN15340"/>
      <c r="AO15340"/>
      <c r="AP15340" s="30"/>
    </row>
    <row r="15341" spans="2:42" s="28" customFormat="1" x14ac:dyDescent="0.2">
      <c r="B15341" s="23"/>
      <c r="D15341" s="23"/>
      <c r="E15341" s="30"/>
      <c r="F15341" s="30"/>
      <c r="G15341" s="30"/>
      <c r="H15341" s="30"/>
      <c r="I15341" s="30"/>
      <c r="J15341" s="35"/>
      <c r="AE15341" s="30"/>
      <c r="AF15341" s="31"/>
      <c r="AG15341" s="30"/>
      <c r="AH15341" s="30"/>
      <c r="AI15341" s="30"/>
      <c r="AJ15341" s="30"/>
      <c r="AK15341"/>
      <c r="AL15341"/>
      <c r="AM15341"/>
      <c r="AN15341"/>
      <c r="AO15341"/>
      <c r="AP15341" s="30"/>
    </row>
    <row r="15342" spans="2:42" s="28" customFormat="1" x14ac:dyDescent="0.2">
      <c r="B15342" s="23"/>
      <c r="D15342" s="23"/>
      <c r="E15342" s="30"/>
      <c r="F15342" s="30"/>
      <c r="G15342" s="30"/>
      <c r="H15342" s="30"/>
      <c r="I15342" s="30"/>
      <c r="J15342" s="35"/>
      <c r="AE15342" s="30"/>
      <c r="AF15342" s="31"/>
      <c r="AG15342" s="30"/>
      <c r="AH15342" s="30"/>
      <c r="AI15342" s="30"/>
      <c r="AJ15342" s="30"/>
      <c r="AK15342"/>
      <c r="AL15342"/>
      <c r="AM15342"/>
      <c r="AN15342"/>
      <c r="AO15342"/>
      <c r="AP15342" s="30"/>
    </row>
    <row r="15343" spans="2:42" s="28" customFormat="1" x14ac:dyDescent="0.2">
      <c r="B15343" s="23"/>
      <c r="D15343" s="23"/>
      <c r="E15343" s="30"/>
      <c r="F15343" s="30"/>
      <c r="G15343" s="30"/>
      <c r="H15343" s="30"/>
      <c r="I15343" s="30"/>
      <c r="J15343" s="35"/>
      <c r="AE15343" s="30"/>
      <c r="AF15343" s="31"/>
      <c r="AG15343" s="30"/>
      <c r="AH15343" s="30"/>
      <c r="AI15343" s="30"/>
      <c r="AJ15343" s="30"/>
      <c r="AK15343"/>
      <c r="AL15343"/>
      <c r="AM15343"/>
      <c r="AN15343"/>
      <c r="AO15343"/>
      <c r="AP15343" s="30"/>
    </row>
    <row r="15344" spans="2:42" s="28" customFormat="1" x14ac:dyDescent="0.2">
      <c r="B15344" s="23"/>
      <c r="D15344" s="23"/>
      <c r="E15344" s="30"/>
      <c r="F15344" s="30"/>
      <c r="G15344" s="30"/>
      <c r="H15344" s="30"/>
      <c r="I15344" s="30"/>
      <c r="J15344" s="35"/>
      <c r="AE15344" s="30"/>
      <c r="AF15344" s="31"/>
      <c r="AG15344" s="30"/>
      <c r="AH15344" s="30"/>
      <c r="AI15344" s="30"/>
      <c r="AJ15344" s="30"/>
      <c r="AK15344"/>
      <c r="AL15344"/>
      <c r="AM15344"/>
      <c r="AN15344"/>
      <c r="AO15344"/>
      <c r="AP15344" s="30"/>
    </row>
    <row r="15345" spans="2:42" s="28" customFormat="1" x14ac:dyDescent="0.2">
      <c r="B15345" s="23"/>
      <c r="D15345" s="23"/>
      <c r="E15345" s="30"/>
      <c r="F15345" s="30"/>
      <c r="G15345" s="30"/>
      <c r="H15345" s="30"/>
      <c r="I15345" s="30"/>
      <c r="J15345" s="35"/>
      <c r="AE15345" s="30"/>
      <c r="AF15345" s="31"/>
      <c r="AG15345" s="30"/>
      <c r="AH15345" s="30"/>
      <c r="AI15345" s="30"/>
      <c r="AJ15345" s="30"/>
      <c r="AK15345"/>
      <c r="AL15345"/>
      <c r="AM15345"/>
      <c r="AN15345"/>
      <c r="AO15345"/>
      <c r="AP15345" s="30"/>
    </row>
    <row r="15346" spans="2:42" s="28" customFormat="1" x14ac:dyDescent="0.2">
      <c r="B15346" s="23"/>
      <c r="D15346" s="23"/>
      <c r="E15346" s="30"/>
      <c r="F15346" s="30"/>
      <c r="G15346" s="30"/>
      <c r="H15346" s="30"/>
      <c r="I15346" s="30"/>
      <c r="J15346" s="35"/>
      <c r="AE15346" s="30"/>
      <c r="AF15346" s="31"/>
      <c r="AG15346" s="30"/>
      <c r="AH15346" s="30"/>
      <c r="AI15346" s="30"/>
      <c r="AJ15346" s="30"/>
      <c r="AK15346"/>
      <c r="AL15346"/>
      <c r="AM15346"/>
      <c r="AN15346"/>
      <c r="AO15346"/>
      <c r="AP15346" s="30"/>
    </row>
    <row r="15347" spans="2:42" s="28" customFormat="1" x14ac:dyDescent="0.2">
      <c r="B15347" s="23"/>
      <c r="D15347" s="23"/>
      <c r="E15347" s="30"/>
      <c r="F15347" s="30"/>
      <c r="G15347" s="30"/>
      <c r="H15347" s="30"/>
      <c r="I15347" s="30"/>
      <c r="J15347" s="35"/>
      <c r="AE15347" s="30"/>
      <c r="AF15347" s="31"/>
      <c r="AG15347" s="30"/>
      <c r="AH15347" s="30"/>
      <c r="AI15347" s="30"/>
      <c r="AJ15347" s="30"/>
      <c r="AK15347"/>
      <c r="AL15347"/>
      <c r="AM15347"/>
      <c r="AN15347"/>
      <c r="AO15347"/>
      <c r="AP15347" s="30"/>
    </row>
    <row r="15348" spans="2:42" s="28" customFormat="1" x14ac:dyDescent="0.2">
      <c r="B15348" s="23"/>
      <c r="D15348" s="23"/>
      <c r="E15348" s="30"/>
      <c r="F15348" s="30"/>
      <c r="G15348" s="30"/>
      <c r="H15348" s="30"/>
      <c r="I15348" s="30"/>
      <c r="J15348" s="35"/>
      <c r="AE15348" s="30"/>
      <c r="AF15348" s="31"/>
      <c r="AG15348" s="30"/>
      <c r="AH15348" s="30"/>
      <c r="AI15348" s="30"/>
      <c r="AJ15348" s="30"/>
      <c r="AK15348"/>
      <c r="AL15348"/>
      <c r="AM15348"/>
      <c r="AN15348"/>
      <c r="AO15348"/>
      <c r="AP15348" s="30"/>
    </row>
    <row r="15349" spans="2:42" s="28" customFormat="1" x14ac:dyDescent="0.2">
      <c r="B15349" s="23"/>
      <c r="D15349" s="23"/>
      <c r="E15349" s="30"/>
      <c r="F15349" s="30"/>
      <c r="G15349" s="30"/>
      <c r="H15349" s="30"/>
      <c r="I15349" s="30"/>
      <c r="J15349" s="35"/>
      <c r="AE15349" s="30"/>
      <c r="AF15349" s="31"/>
      <c r="AG15349" s="30"/>
      <c r="AH15349" s="30"/>
      <c r="AI15349" s="30"/>
      <c r="AJ15349" s="30"/>
      <c r="AK15349"/>
      <c r="AL15349"/>
      <c r="AM15349"/>
      <c r="AN15349"/>
      <c r="AO15349"/>
      <c r="AP15349" s="30"/>
    </row>
    <row r="15350" spans="2:42" s="28" customFormat="1" x14ac:dyDescent="0.2">
      <c r="B15350" s="23"/>
      <c r="D15350" s="23"/>
      <c r="E15350" s="30"/>
      <c r="F15350" s="30"/>
      <c r="G15350" s="30"/>
      <c r="H15350" s="30"/>
      <c r="I15350" s="30"/>
      <c r="J15350" s="35"/>
      <c r="AE15350" s="30"/>
      <c r="AF15350" s="31"/>
      <c r="AG15350" s="30"/>
      <c r="AH15350" s="30"/>
      <c r="AI15350" s="30"/>
      <c r="AJ15350" s="30"/>
      <c r="AK15350"/>
      <c r="AL15350"/>
      <c r="AM15350"/>
      <c r="AN15350"/>
      <c r="AO15350"/>
      <c r="AP15350" s="30"/>
    </row>
    <row r="15351" spans="2:42" s="28" customFormat="1" x14ac:dyDescent="0.2">
      <c r="B15351" s="23"/>
      <c r="D15351" s="23"/>
      <c r="E15351" s="30"/>
      <c r="F15351" s="30"/>
      <c r="G15351" s="30"/>
      <c r="H15351" s="30"/>
      <c r="I15351" s="30"/>
      <c r="J15351" s="35"/>
      <c r="AE15351" s="30"/>
      <c r="AF15351" s="31"/>
      <c r="AG15351" s="30"/>
      <c r="AH15351" s="30"/>
      <c r="AI15351" s="30"/>
      <c r="AJ15351" s="30"/>
      <c r="AK15351"/>
      <c r="AL15351"/>
      <c r="AM15351"/>
      <c r="AN15351"/>
      <c r="AO15351"/>
      <c r="AP15351" s="30"/>
    </row>
    <row r="15352" spans="2:42" s="28" customFormat="1" x14ac:dyDescent="0.2">
      <c r="B15352" s="23"/>
      <c r="D15352" s="23"/>
      <c r="E15352" s="30"/>
      <c r="F15352" s="30"/>
      <c r="G15352" s="30"/>
      <c r="H15352" s="30"/>
      <c r="I15352" s="30"/>
      <c r="J15352" s="35"/>
      <c r="AE15352" s="30"/>
      <c r="AF15352" s="31"/>
      <c r="AG15352" s="30"/>
      <c r="AH15352" s="30"/>
      <c r="AI15352" s="30"/>
      <c r="AJ15352" s="30"/>
      <c r="AK15352"/>
      <c r="AL15352"/>
      <c r="AM15352"/>
      <c r="AN15352"/>
      <c r="AO15352"/>
      <c r="AP15352" s="30"/>
    </row>
    <row r="15353" spans="2:42" s="28" customFormat="1" x14ac:dyDescent="0.2">
      <c r="B15353" s="23"/>
      <c r="D15353" s="23"/>
      <c r="E15353" s="30"/>
      <c r="F15353" s="30"/>
      <c r="G15353" s="30"/>
      <c r="H15353" s="30"/>
      <c r="I15353" s="30"/>
      <c r="J15353" s="35"/>
      <c r="AE15353" s="30"/>
      <c r="AF15353" s="31"/>
      <c r="AG15353" s="30"/>
      <c r="AH15353" s="30"/>
      <c r="AI15353" s="30"/>
      <c r="AJ15353" s="30"/>
      <c r="AK15353"/>
      <c r="AL15353"/>
      <c r="AM15353"/>
      <c r="AN15353"/>
      <c r="AO15353"/>
      <c r="AP15353" s="30"/>
    </row>
    <row r="15354" spans="2:42" s="28" customFormat="1" x14ac:dyDescent="0.2">
      <c r="B15354" s="23"/>
      <c r="D15354" s="23"/>
      <c r="E15354" s="30"/>
      <c r="F15354" s="30"/>
      <c r="G15354" s="30"/>
      <c r="H15354" s="30"/>
      <c r="I15354" s="30"/>
      <c r="J15354" s="35"/>
      <c r="AE15354" s="30"/>
      <c r="AF15354" s="31"/>
      <c r="AG15354" s="30"/>
      <c r="AH15354" s="30"/>
      <c r="AI15354" s="30"/>
      <c r="AJ15354" s="30"/>
      <c r="AK15354"/>
      <c r="AL15354"/>
      <c r="AM15354"/>
      <c r="AN15354"/>
      <c r="AO15354"/>
      <c r="AP15354" s="30"/>
    </row>
    <row r="15355" spans="2:42" s="28" customFormat="1" x14ac:dyDescent="0.2">
      <c r="B15355" s="23"/>
      <c r="D15355" s="23"/>
      <c r="E15355" s="30"/>
      <c r="F15355" s="30"/>
      <c r="G15355" s="30"/>
      <c r="H15355" s="30"/>
      <c r="I15355" s="30"/>
      <c r="J15355" s="35"/>
      <c r="AE15355" s="30"/>
      <c r="AF15355" s="31"/>
      <c r="AG15355" s="30"/>
      <c r="AH15355" s="30"/>
      <c r="AI15355" s="30"/>
      <c r="AJ15355" s="30"/>
      <c r="AK15355"/>
      <c r="AL15355"/>
      <c r="AM15355"/>
      <c r="AN15355"/>
      <c r="AO15355"/>
      <c r="AP15355" s="30"/>
    </row>
    <row r="15356" spans="2:42" s="28" customFormat="1" x14ac:dyDescent="0.2">
      <c r="B15356" s="23"/>
      <c r="D15356" s="23"/>
      <c r="E15356" s="30"/>
      <c r="F15356" s="30"/>
      <c r="G15356" s="30"/>
      <c r="H15356" s="30"/>
      <c r="I15356" s="30"/>
      <c r="J15356" s="35"/>
      <c r="AE15356" s="30"/>
      <c r="AF15356" s="31"/>
      <c r="AG15356" s="30"/>
      <c r="AH15356" s="30"/>
      <c r="AI15356" s="30"/>
      <c r="AJ15356" s="30"/>
      <c r="AK15356"/>
      <c r="AL15356"/>
      <c r="AM15356"/>
      <c r="AN15356"/>
      <c r="AO15356"/>
      <c r="AP15356" s="30"/>
    </row>
    <row r="15357" spans="2:42" s="28" customFormat="1" x14ac:dyDescent="0.2">
      <c r="B15357" s="23"/>
      <c r="D15357" s="23"/>
      <c r="E15357" s="30"/>
      <c r="F15357" s="30"/>
      <c r="G15357" s="30"/>
      <c r="H15357" s="30"/>
      <c r="I15357" s="30"/>
      <c r="J15357" s="35"/>
      <c r="AE15357" s="30"/>
      <c r="AF15357" s="31"/>
      <c r="AG15357" s="30"/>
      <c r="AH15357" s="30"/>
      <c r="AI15357" s="30"/>
      <c r="AJ15357" s="30"/>
      <c r="AK15357"/>
      <c r="AL15357"/>
      <c r="AM15357"/>
      <c r="AN15357"/>
      <c r="AO15357"/>
      <c r="AP15357" s="30"/>
    </row>
    <row r="15358" spans="2:42" s="28" customFormat="1" x14ac:dyDescent="0.2">
      <c r="B15358" s="23"/>
      <c r="D15358" s="23"/>
      <c r="E15358" s="30"/>
      <c r="F15358" s="30"/>
      <c r="G15358" s="30"/>
      <c r="H15358" s="30"/>
      <c r="I15358" s="30"/>
      <c r="J15358" s="35"/>
      <c r="AE15358" s="30"/>
      <c r="AF15358" s="31"/>
      <c r="AG15358" s="30"/>
      <c r="AH15358" s="30"/>
      <c r="AI15358" s="30"/>
      <c r="AJ15358" s="30"/>
      <c r="AK15358"/>
      <c r="AL15358"/>
      <c r="AM15358"/>
      <c r="AN15358"/>
      <c r="AO15358"/>
      <c r="AP15358" s="30"/>
    </row>
    <row r="15359" spans="2:42" s="28" customFormat="1" x14ac:dyDescent="0.2">
      <c r="B15359" s="23"/>
      <c r="D15359" s="23"/>
      <c r="E15359" s="30"/>
      <c r="F15359" s="30"/>
      <c r="G15359" s="30"/>
      <c r="H15359" s="30"/>
      <c r="I15359" s="30"/>
      <c r="J15359" s="35"/>
      <c r="AE15359" s="30"/>
      <c r="AF15359" s="31"/>
      <c r="AG15359" s="30"/>
      <c r="AH15359" s="30"/>
      <c r="AI15359" s="30"/>
      <c r="AJ15359" s="30"/>
      <c r="AK15359"/>
      <c r="AL15359"/>
      <c r="AM15359"/>
      <c r="AN15359"/>
      <c r="AO15359"/>
      <c r="AP15359" s="30"/>
    </row>
    <row r="15360" spans="2:42" s="28" customFormat="1" x14ac:dyDescent="0.2">
      <c r="B15360" s="23"/>
      <c r="D15360" s="23"/>
      <c r="E15360" s="30"/>
      <c r="F15360" s="30"/>
      <c r="G15360" s="30"/>
      <c r="H15360" s="30"/>
      <c r="I15360" s="30"/>
      <c r="J15360" s="35"/>
      <c r="AE15360" s="30"/>
      <c r="AF15360" s="31"/>
      <c r="AG15360" s="30"/>
      <c r="AH15360" s="30"/>
      <c r="AI15360" s="30"/>
      <c r="AJ15360" s="30"/>
      <c r="AK15360"/>
      <c r="AL15360"/>
      <c r="AM15360"/>
      <c r="AN15360"/>
      <c r="AO15360"/>
      <c r="AP15360" s="30"/>
    </row>
    <row r="15361" spans="2:42" s="28" customFormat="1" x14ac:dyDescent="0.2">
      <c r="B15361" s="23"/>
      <c r="D15361" s="23"/>
      <c r="E15361" s="30"/>
      <c r="F15361" s="30"/>
      <c r="G15361" s="30"/>
      <c r="H15361" s="30"/>
      <c r="I15361" s="30"/>
      <c r="J15361" s="35"/>
      <c r="AE15361" s="30"/>
      <c r="AF15361" s="31"/>
      <c r="AG15361" s="30"/>
      <c r="AH15361" s="30"/>
      <c r="AI15361" s="30"/>
      <c r="AJ15361" s="30"/>
      <c r="AK15361"/>
      <c r="AL15361"/>
      <c r="AM15361"/>
      <c r="AN15361"/>
      <c r="AO15361"/>
      <c r="AP15361" s="30"/>
    </row>
    <row r="15362" spans="2:42" s="28" customFormat="1" x14ac:dyDescent="0.2">
      <c r="B15362" s="23"/>
      <c r="D15362" s="23"/>
      <c r="E15362" s="30"/>
      <c r="F15362" s="30"/>
      <c r="G15362" s="30"/>
      <c r="H15362" s="30"/>
      <c r="I15362" s="30"/>
      <c r="J15362" s="35"/>
      <c r="AE15362" s="30"/>
      <c r="AF15362" s="31"/>
      <c r="AG15362" s="30"/>
      <c r="AH15362" s="30"/>
      <c r="AI15362" s="30"/>
      <c r="AJ15362" s="30"/>
      <c r="AK15362"/>
      <c r="AL15362"/>
      <c r="AM15362"/>
      <c r="AN15362"/>
      <c r="AO15362"/>
      <c r="AP15362" s="30"/>
    </row>
    <row r="15363" spans="2:42" s="28" customFormat="1" x14ac:dyDescent="0.2">
      <c r="B15363" s="23"/>
      <c r="D15363" s="23"/>
      <c r="E15363" s="30"/>
      <c r="F15363" s="30"/>
      <c r="G15363" s="30"/>
      <c r="H15363" s="30"/>
      <c r="I15363" s="30"/>
      <c r="J15363" s="35"/>
      <c r="AE15363" s="30"/>
      <c r="AF15363" s="31"/>
      <c r="AG15363" s="30"/>
      <c r="AH15363" s="30"/>
      <c r="AI15363" s="30"/>
      <c r="AJ15363" s="30"/>
      <c r="AK15363"/>
      <c r="AL15363"/>
      <c r="AM15363"/>
      <c r="AN15363"/>
      <c r="AO15363"/>
      <c r="AP15363" s="30"/>
    </row>
    <row r="15364" spans="2:42" s="28" customFormat="1" x14ac:dyDescent="0.2">
      <c r="B15364" s="23"/>
      <c r="D15364" s="23"/>
      <c r="E15364" s="30"/>
      <c r="F15364" s="30"/>
      <c r="G15364" s="30"/>
      <c r="H15364" s="30"/>
      <c r="I15364" s="30"/>
      <c r="J15364" s="35"/>
      <c r="AE15364" s="30"/>
      <c r="AF15364" s="31"/>
      <c r="AG15364" s="30"/>
      <c r="AH15364" s="30"/>
      <c r="AI15364" s="30"/>
      <c r="AJ15364" s="30"/>
      <c r="AK15364"/>
      <c r="AL15364"/>
      <c r="AM15364"/>
      <c r="AN15364"/>
      <c r="AO15364"/>
      <c r="AP15364" s="30"/>
    </row>
    <row r="15365" spans="2:42" s="28" customFormat="1" x14ac:dyDescent="0.2">
      <c r="B15365" s="23"/>
      <c r="D15365" s="23"/>
      <c r="E15365" s="30"/>
      <c r="F15365" s="30"/>
      <c r="G15365" s="30"/>
      <c r="H15365" s="30"/>
      <c r="I15365" s="30"/>
      <c r="J15365" s="35"/>
      <c r="AE15365" s="30"/>
      <c r="AF15365" s="31"/>
      <c r="AG15365" s="30"/>
      <c r="AH15365" s="30"/>
      <c r="AI15365" s="30"/>
      <c r="AJ15365" s="30"/>
      <c r="AK15365"/>
      <c r="AL15365"/>
      <c r="AM15365"/>
      <c r="AN15365"/>
      <c r="AO15365"/>
      <c r="AP15365" s="30"/>
    </row>
    <row r="15366" spans="2:42" s="28" customFormat="1" x14ac:dyDescent="0.2">
      <c r="B15366" s="23"/>
      <c r="D15366" s="23"/>
      <c r="E15366" s="30"/>
      <c r="F15366" s="30"/>
      <c r="G15366" s="30"/>
      <c r="H15366" s="30"/>
      <c r="I15366" s="30"/>
      <c r="J15366" s="35"/>
      <c r="AE15366" s="30"/>
      <c r="AF15366" s="31"/>
      <c r="AG15366" s="30"/>
      <c r="AH15366" s="30"/>
      <c r="AI15366" s="30"/>
      <c r="AJ15366" s="30"/>
      <c r="AK15366"/>
      <c r="AL15366"/>
      <c r="AM15366"/>
      <c r="AN15366"/>
      <c r="AO15366"/>
      <c r="AP15366" s="30"/>
    </row>
    <row r="15367" spans="2:42" s="28" customFormat="1" x14ac:dyDescent="0.2">
      <c r="B15367" s="23"/>
      <c r="D15367" s="23"/>
      <c r="E15367" s="30"/>
      <c r="F15367" s="30"/>
      <c r="G15367" s="30"/>
      <c r="H15367" s="30"/>
      <c r="I15367" s="30"/>
      <c r="J15367" s="35"/>
      <c r="AE15367" s="30"/>
      <c r="AF15367" s="31"/>
      <c r="AG15367" s="30"/>
      <c r="AH15367" s="30"/>
      <c r="AI15367" s="30"/>
      <c r="AJ15367" s="30"/>
      <c r="AK15367"/>
      <c r="AL15367"/>
      <c r="AM15367"/>
      <c r="AN15367"/>
      <c r="AO15367"/>
      <c r="AP15367" s="30"/>
    </row>
    <row r="15368" spans="2:42" s="28" customFormat="1" x14ac:dyDescent="0.2">
      <c r="B15368" s="23"/>
      <c r="D15368" s="23"/>
      <c r="E15368" s="30"/>
      <c r="F15368" s="30"/>
      <c r="G15368" s="30"/>
      <c r="H15368" s="30"/>
      <c r="I15368" s="30"/>
      <c r="J15368" s="35"/>
      <c r="AE15368" s="30"/>
      <c r="AF15368" s="31"/>
      <c r="AG15368" s="30"/>
      <c r="AH15368" s="30"/>
      <c r="AI15368" s="30"/>
      <c r="AJ15368" s="30"/>
      <c r="AK15368"/>
      <c r="AL15368"/>
      <c r="AM15368"/>
      <c r="AN15368"/>
      <c r="AO15368"/>
      <c r="AP15368" s="30"/>
    </row>
    <row r="15369" spans="2:42" s="28" customFormat="1" x14ac:dyDescent="0.2">
      <c r="B15369" s="23"/>
      <c r="D15369" s="23"/>
      <c r="E15369" s="30"/>
      <c r="F15369" s="30"/>
      <c r="G15369" s="30"/>
      <c r="H15369" s="30"/>
      <c r="I15369" s="30"/>
      <c r="J15369" s="35"/>
      <c r="AE15369" s="30"/>
      <c r="AF15369" s="31"/>
      <c r="AG15369" s="30"/>
      <c r="AH15369" s="30"/>
      <c r="AI15369" s="30"/>
      <c r="AJ15369" s="30"/>
      <c r="AK15369"/>
      <c r="AL15369"/>
      <c r="AM15369"/>
      <c r="AN15369"/>
      <c r="AO15369"/>
      <c r="AP15369" s="30"/>
    </row>
    <row r="15370" spans="2:42" s="28" customFormat="1" x14ac:dyDescent="0.2">
      <c r="B15370" s="23"/>
      <c r="D15370" s="23"/>
      <c r="E15370" s="30"/>
      <c r="F15370" s="30"/>
      <c r="G15370" s="30"/>
      <c r="H15370" s="30"/>
      <c r="I15370" s="30"/>
      <c r="J15370" s="35"/>
      <c r="AE15370" s="30"/>
      <c r="AF15370" s="31"/>
      <c r="AG15370" s="30"/>
      <c r="AH15370" s="30"/>
      <c r="AI15370" s="30"/>
      <c r="AJ15370" s="30"/>
      <c r="AK15370"/>
      <c r="AL15370"/>
      <c r="AM15370"/>
      <c r="AN15370"/>
      <c r="AO15370"/>
      <c r="AP15370" s="30"/>
    </row>
    <row r="15371" spans="2:42" s="28" customFormat="1" x14ac:dyDescent="0.2">
      <c r="B15371" s="23"/>
      <c r="D15371" s="23"/>
      <c r="E15371" s="30"/>
      <c r="F15371" s="30"/>
      <c r="G15371" s="30"/>
      <c r="H15371" s="30"/>
      <c r="I15371" s="30"/>
      <c r="J15371" s="35"/>
      <c r="AE15371" s="30"/>
      <c r="AF15371" s="31"/>
      <c r="AG15371" s="30"/>
      <c r="AH15371" s="30"/>
      <c r="AI15371" s="30"/>
      <c r="AJ15371" s="30"/>
      <c r="AK15371"/>
      <c r="AL15371"/>
      <c r="AM15371"/>
      <c r="AN15371"/>
      <c r="AO15371"/>
      <c r="AP15371" s="30"/>
    </row>
    <row r="15372" spans="2:42" s="28" customFormat="1" x14ac:dyDescent="0.2">
      <c r="B15372" s="23"/>
      <c r="D15372" s="23"/>
      <c r="E15372" s="30"/>
      <c r="F15372" s="30"/>
      <c r="G15372" s="30"/>
      <c r="H15372" s="30"/>
      <c r="I15372" s="30"/>
      <c r="J15372" s="35"/>
      <c r="AE15372" s="30"/>
      <c r="AF15372" s="31"/>
      <c r="AG15372" s="30"/>
      <c r="AH15372" s="30"/>
      <c r="AI15372" s="30"/>
      <c r="AJ15372" s="30"/>
      <c r="AK15372"/>
      <c r="AL15372"/>
      <c r="AM15372"/>
      <c r="AN15372"/>
      <c r="AO15372"/>
      <c r="AP15372" s="30"/>
    </row>
    <row r="15373" spans="2:42" s="28" customFormat="1" x14ac:dyDescent="0.2">
      <c r="B15373" s="23"/>
      <c r="D15373" s="23"/>
      <c r="E15373" s="30"/>
      <c r="F15373" s="30"/>
      <c r="G15373" s="30"/>
      <c r="H15373" s="30"/>
      <c r="I15373" s="30"/>
      <c r="J15373" s="35"/>
      <c r="AE15373" s="30"/>
      <c r="AF15373" s="31"/>
      <c r="AG15373" s="30"/>
      <c r="AH15373" s="30"/>
      <c r="AI15373" s="30"/>
      <c r="AJ15373" s="30"/>
      <c r="AK15373"/>
      <c r="AL15373"/>
      <c r="AM15373"/>
      <c r="AN15373"/>
      <c r="AO15373"/>
      <c r="AP15373" s="30"/>
    </row>
    <row r="15374" spans="2:42" s="28" customFormat="1" x14ac:dyDescent="0.2">
      <c r="B15374" s="23"/>
      <c r="D15374" s="23"/>
      <c r="E15374" s="30"/>
      <c r="F15374" s="30"/>
      <c r="G15374" s="30"/>
      <c r="H15374" s="30"/>
      <c r="I15374" s="30"/>
      <c r="J15374" s="35"/>
      <c r="AE15374" s="30"/>
      <c r="AF15374" s="31"/>
      <c r="AG15374" s="30"/>
      <c r="AH15374" s="30"/>
      <c r="AI15374" s="30"/>
      <c r="AJ15374" s="30"/>
      <c r="AK15374"/>
      <c r="AL15374"/>
      <c r="AM15374"/>
      <c r="AN15374"/>
      <c r="AO15374"/>
      <c r="AP15374" s="30"/>
    </row>
    <row r="15375" spans="2:42" s="28" customFormat="1" x14ac:dyDescent="0.2">
      <c r="B15375" s="23"/>
      <c r="D15375" s="23"/>
      <c r="E15375" s="30"/>
      <c r="F15375" s="30"/>
      <c r="G15375" s="30"/>
      <c r="H15375" s="30"/>
      <c r="I15375" s="30"/>
      <c r="J15375" s="35"/>
      <c r="AE15375" s="30"/>
      <c r="AF15375" s="31"/>
      <c r="AG15375" s="30"/>
      <c r="AH15375" s="30"/>
      <c r="AI15375" s="30"/>
      <c r="AJ15375" s="30"/>
      <c r="AK15375"/>
      <c r="AL15375"/>
      <c r="AM15375"/>
      <c r="AN15375"/>
      <c r="AO15375"/>
      <c r="AP15375" s="30"/>
    </row>
    <row r="15376" spans="2:42" s="28" customFormat="1" x14ac:dyDescent="0.2">
      <c r="B15376" s="23"/>
      <c r="D15376" s="23"/>
      <c r="E15376" s="30"/>
      <c r="F15376" s="30"/>
      <c r="G15376" s="30"/>
      <c r="H15376" s="30"/>
      <c r="I15376" s="30"/>
      <c r="J15376" s="35"/>
      <c r="AE15376" s="30"/>
      <c r="AF15376" s="31"/>
      <c r="AG15376" s="30"/>
      <c r="AH15376" s="30"/>
      <c r="AI15376" s="30"/>
      <c r="AJ15376" s="30"/>
      <c r="AK15376"/>
      <c r="AL15376"/>
      <c r="AM15376"/>
      <c r="AN15376"/>
      <c r="AO15376"/>
      <c r="AP15376" s="30"/>
    </row>
    <row r="15377" spans="2:42" s="28" customFormat="1" x14ac:dyDescent="0.2">
      <c r="B15377" s="23"/>
      <c r="D15377" s="23"/>
      <c r="E15377" s="30"/>
      <c r="F15377" s="30"/>
      <c r="G15377" s="30"/>
      <c r="H15377" s="30"/>
      <c r="I15377" s="30"/>
      <c r="J15377" s="35"/>
      <c r="AE15377" s="30"/>
      <c r="AF15377" s="31"/>
      <c r="AG15377" s="30"/>
      <c r="AH15377" s="30"/>
      <c r="AI15377" s="30"/>
      <c r="AJ15377" s="30"/>
      <c r="AK15377"/>
      <c r="AL15377"/>
      <c r="AM15377"/>
      <c r="AN15377"/>
      <c r="AO15377"/>
      <c r="AP15377" s="30"/>
    </row>
    <row r="15378" spans="2:42" s="28" customFormat="1" x14ac:dyDescent="0.2">
      <c r="B15378" s="23"/>
      <c r="D15378" s="23"/>
      <c r="E15378" s="30"/>
      <c r="F15378" s="30"/>
      <c r="G15378" s="30"/>
      <c r="H15378" s="30"/>
      <c r="I15378" s="30"/>
      <c r="J15378" s="35"/>
      <c r="AE15378" s="30"/>
      <c r="AF15378" s="31"/>
      <c r="AG15378" s="30"/>
      <c r="AH15378" s="30"/>
      <c r="AI15378" s="30"/>
      <c r="AJ15378" s="30"/>
      <c r="AK15378"/>
      <c r="AL15378"/>
      <c r="AM15378"/>
      <c r="AN15378"/>
      <c r="AO15378"/>
      <c r="AP15378" s="30"/>
    </row>
    <row r="15379" spans="2:42" s="28" customFormat="1" x14ac:dyDescent="0.2">
      <c r="B15379" s="23"/>
      <c r="D15379" s="23"/>
      <c r="E15379" s="30"/>
      <c r="F15379" s="30"/>
      <c r="G15379" s="30"/>
      <c r="H15379" s="30"/>
      <c r="I15379" s="30"/>
      <c r="J15379" s="35"/>
      <c r="AE15379" s="30"/>
      <c r="AF15379" s="31"/>
      <c r="AG15379" s="30"/>
      <c r="AH15379" s="30"/>
      <c r="AI15379" s="30"/>
      <c r="AJ15379" s="30"/>
      <c r="AK15379"/>
      <c r="AL15379"/>
      <c r="AM15379"/>
      <c r="AN15379"/>
      <c r="AO15379"/>
      <c r="AP15379" s="30"/>
    </row>
    <row r="15380" spans="2:42" s="28" customFormat="1" x14ac:dyDescent="0.2">
      <c r="B15380" s="23"/>
      <c r="D15380" s="23"/>
      <c r="E15380" s="30"/>
      <c r="F15380" s="30"/>
      <c r="G15380" s="30"/>
      <c r="H15380" s="30"/>
      <c r="I15380" s="30"/>
      <c r="J15380" s="35"/>
      <c r="AE15380" s="30"/>
      <c r="AF15380" s="31"/>
      <c r="AG15380" s="30"/>
      <c r="AH15380" s="30"/>
      <c r="AI15380" s="30"/>
      <c r="AJ15380" s="30"/>
      <c r="AK15380"/>
      <c r="AL15380"/>
      <c r="AM15380"/>
      <c r="AN15380"/>
      <c r="AO15380"/>
      <c r="AP15380" s="30"/>
    </row>
    <row r="15381" spans="2:42" s="28" customFormat="1" x14ac:dyDescent="0.2">
      <c r="B15381" s="23"/>
      <c r="D15381" s="23"/>
      <c r="E15381" s="30"/>
      <c r="F15381" s="30"/>
      <c r="G15381" s="30"/>
      <c r="H15381" s="30"/>
      <c r="I15381" s="30"/>
      <c r="J15381" s="35"/>
      <c r="AE15381" s="30"/>
      <c r="AF15381" s="31"/>
      <c r="AG15381" s="30"/>
      <c r="AH15381" s="30"/>
      <c r="AI15381" s="30"/>
      <c r="AJ15381" s="30"/>
      <c r="AK15381"/>
      <c r="AL15381"/>
      <c r="AM15381"/>
      <c r="AN15381"/>
      <c r="AO15381"/>
      <c r="AP15381" s="30"/>
    </row>
    <row r="15382" spans="2:42" s="28" customFormat="1" x14ac:dyDescent="0.2">
      <c r="B15382" s="23"/>
      <c r="D15382" s="23"/>
      <c r="E15382" s="30"/>
      <c r="F15382" s="30"/>
      <c r="G15382" s="30"/>
      <c r="H15382" s="30"/>
      <c r="I15382" s="30"/>
      <c r="J15382" s="35"/>
      <c r="AE15382" s="30"/>
      <c r="AF15382" s="31"/>
      <c r="AG15382" s="30"/>
      <c r="AH15382" s="30"/>
      <c r="AI15382" s="30"/>
      <c r="AJ15382" s="30"/>
      <c r="AK15382"/>
      <c r="AL15382"/>
      <c r="AM15382"/>
      <c r="AN15382"/>
      <c r="AO15382"/>
      <c r="AP15382" s="30"/>
    </row>
    <row r="15383" spans="2:42" s="28" customFormat="1" x14ac:dyDescent="0.2">
      <c r="B15383" s="23"/>
      <c r="D15383" s="23"/>
      <c r="E15383" s="30"/>
      <c r="F15383" s="30"/>
      <c r="G15383" s="30"/>
      <c r="H15383" s="30"/>
      <c r="I15383" s="30"/>
      <c r="J15383" s="35"/>
      <c r="AE15383" s="30"/>
      <c r="AF15383" s="31"/>
      <c r="AG15383" s="30"/>
      <c r="AH15383" s="30"/>
      <c r="AI15383" s="30"/>
      <c r="AJ15383" s="30"/>
      <c r="AK15383"/>
      <c r="AL15383"/>
      <c r="AM15383"/>
      <c r="AN15383"/>
      <c r="AO15383"/>
      <c r="AP15383" s="30"/>
    </row>
    <row r="15384" spans="2:42" s="28" customFormat="1" x14ac:dyDescent="0.2">
      <c r="B15384" s="23"/>
      <c r="D15384" s="23"/>
      <c r="E15384" s="30"/>
      <c r="F15384" s="30"/>
      <c r="G15384" s="30"/>
      <c r="H15384" s="30"/>
      <c r="I15384" s="30"/>
      <c r="J15384" s="35"/>
      <c r="AE15384" s="30"/>
      <c r="AF15384" s="31"/>
      <c r="AG15384" s="30"/>
      <c r="AH15384" s="30"/>
      <c r="AI15384" s="30"/>
      <c r="AJ15384" s="30"/>
      <c r="AK15384"/>
      <c r="AL15384"/>
      <c r="AM15384"/>
      <c r="AN15384"/>
      <c r="AO15384"/>
      <c r="AP15384" s="30"/>
    </row>
    <row r="15385" spans="2:42" s="28" customFormat="1" x14ac:dyDescent="0.2">
      <c r="B15385" s="23"/>
      <c r="D15385" s="23"/>
      <c r="E15385" s="30"/>
      <c r="F15385" s="30"/>
      <c r="G15385" s="30"/>
      <c r="H15385" s="30"/>
      <c r="I15385" s="30"/>
      <c r="J15385" s="35"/>
      <c r="AE15385" s="30"/>
      <c r="AF15385" s="31"/>
      <c r="AG15385" s="30"/>
      <c r="AH15385" s="30"/>
      <c r="AI15385" s="30"/>
      <c r="AJ15385" s="30"/>
      <c r="AK15385"/>
      <c r="AL15385"/>
      <c r="AM15385"/>
      <c r="AN15385"/>
      <c r="AO15385"/>
      <c r="AP15385" s="30"/>
    </row>
    <row r="15386" spans="2:42" s="28" customFormat="1" x14ac:dyDescent="0.2">
      <c r="B15386" s="23"/>
      <c r="D15386" s="23"/>
      <c r="E15386" s="30"/>
      <c r="F15386" s="30"/>
      <c r="G15386" s="30"/>
      <c r="H15386" s="30"/>
      <c r="I15386" s="30"/>
      <c r="J15386" s="35"/>
      <c r="AE15386" s="30"/>
      <c r="AF15386" s="31"/>
      <c r="AG15386" s="30"/>
      <c r="AH15386" s="30"/>
      <c r="AI15386" s="30"/>
      <c r="AJ15386" s="30"/>
      <c r="AK15386"/>
      <c r="AL15386"/>
      <c r="AM15386"/>
      <c r="AN15386"/>
      <c r="AO15386"/>
      <c r="AP15386" s="30"/>
    </row>
    <row r="15387" spans="2:42" s="28" customFormat="1" x14ac:dyDescent="0.2">
      <c r="B15387" s="23"/>
      <c r="D15387" s="23"/>
      <c r="E15387" s="30"/>
      <c r="F15387" s="30"/>
      <c r="G15387" s="30"/>
      <c r="H15387" s="30"/>
      <c r="I15387" s="30"/>
      <c r="J15387" s="35"/>
      <c r="AE15387" s="30"/>
      <c r="AF15387" s="31"/>
      <c r="AG15387" s="30"/>
      <c r="AH15387" s="30"/>
      <c r="AI15387" s="30"/>
      <c r="AJ15387" s="30"/>
      <c r="AK15387"/>
      <c r="AL15387"/>
      <c r="AM15387"/>
      <c r="AN15387"/>
      <c r="AO15387"/>
      <c r="AP15387" s="30"/>
    </row>
    <row r="15388" spans="2:42" s="28" customFormat="1" x14ac:dyDescent="0.2">
      <c r="B15388" s="23"/>
      <c r="D15388" s="23"/>
      <c r="E15388" s="30"/>
      <c r="F15388" s="30"/>
      <c r="G15388" s="30"/>
      <c r="H15388" s="30"/>
      <c r="I15388" s="30"/>
      <c r="J15388" s="35"/>
      <c r="AE15388" s="30"/>
      <c r="AF15388" s="31"/>
      <c r="AG15388" s="30"/>
      <c r="AH15388" s="30"/>
      <c r="AI15388" s="30"/>
      <c r="AJ15388" s="30"/>
      <c r="AK15388"/>
      <c r="AL15388"/>
      <c r="AM15388"/>
      <c r="AN15388"/>
      <c r="AO15388"/>
      <c r="AP15388" s="30"/>
    </row>
    <row r="15389" spans="2:42" s="28" customFormat="1" x14ac:dyDescent="0.2">
      <c r="B15389" s="23"/>
      <c r="D15389" s="23"/>
      <c r="E15389" s="30"/>
      <c r="F15389" s="30"/>
      <c r="G15389" s="30"/>
      <c r="H15389" s="30"/>
      <c r="I15389" s="30"/>
      <c r="J15389" s="35"/>
      <c r="AE15389" s="30"/>
      <c r="AF15389" s="31"/>
      <c r="AG15389" s="30"/>
      <c r="AH15389" s="30"/>
      <c r="AI15389" s="30"/>
      <c r="AJ15389" s="30"/>
      <c r="AK15389"/>
      <c r="AL15389"/>
      <c r="AM15389"/>
      <c r="AN15389"/>
      <c r="AO15389"/>
      <c r="AP15389" s="30"/>
    </row>
    <row r="15390" spans="2:42" s="28" customFormat="1" x14ac:dyDescent="0.2">
      <c r="B15390" s="23"/>
      <c r="D15390" s="23"/>
      <c r="E15390" s="30"/>
      <c r="F15390" s="30"/>
      <c r="G15390" s="30"/>
      <c r="H15390" s="30"/>
      <c r="I15390" s="30"/>
      <c r="J15390" s="35"/>
      <c r="AE15390" s="30"/>
      <c r="AF15390" s="31"/>
      <c r="AG15390" s="30"/>
      <c r="AH15390" s="30"/>
      <c r="AI15390" s="30"/>
      <c r="AJ15390" s="30"/>
      <c r="AK15390"/>
      <c r="AL15390"/>
      <c r="AM15390"/>
      <c r="AN15390"/>
      <c r="AO15390"/>
      <c r="AP15390" s="30"/>
    </row>
    <row r="15391" spans="2:42" s="28" customFormat="1" x14ac:dyDescent="0.2">
      <c r="B15391" s="23"/>
      <c r="D15391" s="23"/>
      <c r="E15391" s="30"/>
      <c r="F15391" s="30"/>
      <c r="G15391" s="30"/>
      <c r="H15391" s="30"/>
      <c r="I15391" s="30"/>
      <c r="J15391" s="35"/>
      <c r="AE15391" s="30"/>
      <c r="AF15391" s="31"/>
      <c r="AG15391" s="30"/>
      <c r="AH15391" s="30"/>
      <c r="AI15391" s="30"/>
      <c r="AJ15391" s="30"/>
      <c r="AK15391"/>
      <c r="AL15391"/>
      <c r="AM15391"/>
      <c r="AN15391"/>
      <c r="AO15391"/>
      <c r="AP15391" s="30"/>
    </row>
    <row r="15392" spans="2:42" s="28" customFormat="1" x14ac:dyDescent="0.2">
      <c r="B15392" s="23"/>
      <c r="D15392" s="23"/>
      <c r="E15392" s="30"/>
      <c r="F15392" s="30"/>
      <c r="G15392" s="30"/>
      <c r="H15392" s="30"/>
      <c r="I15392" s="30"/>
      <c r="J15392" s="35"/>
      <c r="AE15392" s="30"/>
      <c r="AF15392" s="31"/>
      <c r="AG15392" s="30"/>
      <c r="AH15392" s="30"/>
      <c r="AI15392" s="30"/>
      <c r="AJ15392" s="30"/>
      <c r="AK15392"/>
      <c r="AL15392"/>
      <c r="AM15392"/>
      <c r="AN15392"/>
      <c r="AO15392"/>
      <c r="AP15392" s="30"/>
    </row>
    <row r="15393" spans="2:42" s="28" customFormat="1" x14ac:dyDescent="0.2">
      <c r="B15393" s="23"/>
      <c r="D15393" s="23"/>
      <c r="E15393" s="30"/>
      <c r="F15393" s="30"/>
      <c r="G15393" s="30"/>
      <c r="H15393" s="30"/>
      <c r="I15393" s="30"/>
      <c r="J15393" s="35"/>
      <c r="AE15393" s="30"/>
      <c r="AF15393" s="31"/>
      <c r="AG15393" s="30"/>
      <c r="AH15393" s="30"/>
      <c r="AI15393" s="30"/>
      <c r="AJ15393" s="30"/>
      <c r="AK15393"/>
      <c r="AL15393"/>
      <c r="AM15393"/>
      <c r="AN15393"/>
      <c r="AO15393"/>
      <c r="AP15393" s="30"/>
    </row>
    <row r="15394" spans="2:42" s="28" customFormat="1" x14ac:dyDescent="0.2">
      <c r="B15394" s="23"/>
      <c r="D15394" s="23"/>
      <c r="E15394" s="30"/>
      <c r="F15394" s="30"/>
      <c r="G15394" s="30"/>
      <c r="H15394" s="30"/>
      <c r="I15394" s="30"/>
      <c r="J15394" s="35"/>
      <c r="AE15394" s="30"/>
      <c r="AF15394" s="31"/>
      <c r="AG15394" s="30"/>
      <c r="AH15394" s="30"/>
      <c r="AI15394" s="30"/>
      <c r="AJ15394" s="30"/>
      <c r="AK15394"/>
      <c r="AL15394"/>
      <c r="AM15394"/>
      <c r="AN15394"/>
      <c r="AO15394"/>
      <c r="AP15394" s="30"/>
    </row>
    <row r="15395" spans="2:42" s="28" customFormat="1" x14ac:dyDescent="0.2">
      <c r="B15395" s="23"/>
      <c r="D15395" s="23"/>
      <c r="E15395" s="30"/>
      <c r="F15395" s="30"/>
      <c r="G15395" s="30"/>
      <c r="H15395" s="30"/>
      <c r="I15395" s="30"/>
      <c r="J15395" s="35"/>
      <c r="AE15395" s="30"/>
      <c r="AF15395" s="31"/>
      <c r="AG15395" s="30"/>
      <c r="AH15395" s="30"/>
      <c r="AI15395" s="30"/>
      <c r="AJ15395" s="30"/>
      <c r="AK15395"/>
      <c r="AL15395"/>
      <c r="AM15395"/>
      <c r="AN15395"/>
      <c r="AO15395"/>
      <c r="AP15395" s="30"/>
    </row>
    <row r="15396" spans="2:42" s="28" customFormat="1" x14ac:dyDescent="0.2">
      <c r="B15396" s="23"/>
      <c r="D15396" s="23"/>
      <c r="E15396" s="30"/>
      <c r="F15396" s="30"/>
      <c r="G15396" s="30"/>
      <c r="H15396" s="30"/>
      <c r="I15396" s="30"/>
      <c r="J15396" s="35"/>
      <c r="AE15396" s="30"/>
      <c r="AF15396" s="31"/>
      <c r="AG15396" s="30"/>
      <c r="AH15396" s="30"/>
      <c r="AI15396" s="30"/>
      <c r="AJ15396" s="30"/>
      <c r="AK15396"/>
      <c r="AL15396"/>
      <c r="AM15396"/>
      <c r="AN15396"/>
      <c r="AO15396"/>
      <c r="AP15396" s="30"/>
    </row>
    <row r="15397" spans="2:42" s="28" customFormat="1" x14ac:dyDescent="0.2">
      <c r="B15397" s="23"/>
      <c r="D15397" s="23"/>
      <c r="E15397" s="30"/>
      <c r="F15397" s="30"/>
      <c r="G15397" s="30"/>
      <c r="H15397" s="30"/>
      <c r="I15397" s="30"/>
      <c r="J15397" s="35"/>
      <c r="AE15397" s="30"/>
      <c r="AF15397" s="31"/>
      <c r="AG15397" s="30"/>
      <c r="AH15397" s="30"/>
      <c r="AI15397" s="30"/>
      <c r="AJ15397" s="30"/>
      <c r="AK15397"/>
      <c r="AL15397"/>
      <c r="AM15397"/>
      <c r="AN15397"/>
      <c r="AO15397"/>
      <c r="AP15397" s="30"/>
    </row>
    <row r="15398" spans="2:42" s="28" customFormat="1" x14ac:dyDescent="0.2">
      <c r="B15398" s="23"/>
      <c r="D15398" s="23"/>
      <c r="E15398" s="30"/>
      <c r="F15398" s="30"/>
      <c r="G15398" s="30"/>
      <c r="H15398" s="30"/>
      <c r="I15398" s="30"/>
      <c r="J15398" s="35"/>
      <c r="AE15398" s="30"/>
      <c r="AF15398" s="31"/>
      <c r="AG15398" s="30"/>
      <c r="AH15398" s="30"/>
      <c r="AI15398" s="30"/>
      <c r="AJ15398" s="30"/>
      <c r="AK15398"/>
      <c r="AL15398"/>
      <c r="AM15398"/>
      <c r="AN15398"/>
      <c r="AO15398"/>
      <c r="AP15398" s="30"/>
    </row>
    <row r="15399" spans="2:42" s="28" customFormat="1" x14ac:dyDescent="0.2">
      <c r="B15399" s="23"/>
      <c r="D15399" s="23"/>
      <c r="E15399" s="30"/>
      <c r="F15399" s="30"/>
      <c r="G15399" s="30"/>
      <c r="H15399" s="30"/>
      <c r="I15399" s="30"/>
      <c r="J15399" s="35"/>
      <c r="AE15399" s="30"/>
      <c r="AF15399" s="31"/>
      <c r="AG15399" s="30"/>
      <c r="AH15399" s="30"/>
      <c r="AI15399" s="30"/>
      <c r="AJ15399" s="30"/>
      <c r="AK15399"/>
      <c r="AL15399"/>
      <c r="AM15399"/>
      <c r="AN15399"/>
      <c r="AO15399"/>
      <c r="AP15399" s="30"/>
    </row>
    <row r="15400" spans="2:42" s="28" customFormat="1" x14ac:dyDescent="0.2">
      <c r="B15400" s="23"/>
      <c r="D15400" s="23"/>
      <c r="E15400" s="30"/>
      <c r="F15400" s="30"/>
      <c r="G15400" s="30"/>
      <c r="H15400" s="30"/>
      <c r="I15400" s="30"/>
      <c r="J15400" s="35"/>
      <c r="AE15400" s="30"/>
      <c r="AF15400" s="31"/>
      <c r="AG15400" s="30"/>
      <c r="AH15400" s="30"/>
      <c r="AI15400" s="30"/>
      <c r="AJ15400" s="30"/>
      <c r="AK15400"/>
      <c r="AL15400"/>
      <c r="AM15400"/>
      <c r="AN15400"/>
      <c r="AO15400"/>
      <c r="AP15400" s="30"/>
    </row>
    <row r="15401" spans="2:42" s="28" customFormat="1" x14ac:dyDescent="0.2">
      <c r="B15401" s="23"/>
      <c r="D15401" s="23"/>
      <c r="E15401" s="30"/>
      <c r="F15401" s="30"/>
      <c r="G15401" s="30"/>
      <c r="H15401" s="30"/>
      <c r="I15401" s="30"/>
      <c r="J15401" s="35"/>
      <c r="AE15401" s="30"/>
      <c r="AF15401" s="31"/>
      <c r="AG15401" s="30"/>
      <c r="AH15401" s="30"/>
      <c r="AI15401" s="30"/>
      <c r="AJ15401" s="30"/>
      <c r="AK15401"/>
      <c r="AL15401"/>
      <c r="AM15401"/>
      <c r="AN15401"/>
      <c r="AO15401"/>
      <c r="AP15401" s="30"/>
    </row>
    <row r="15402" spans="2:42" s="28" customFormat="1" x14ac:dyDescent="0.2">
      <c r="B15402" s="23"/>
      <c r="D15402" s="23"/>
      <c r="E15402" s="30"/>
      <c r="F15402" s="30"/>
      <c r="G15402" s="30"/>
      <c r="H15402" s="30"/>
      <c r="I15402" s="30"/>
      <c r="J15402" s="35"/>
      <c r="AE15402" s="30"/>
      <c r="AF15402" s="31"/>
      <c r="AG15402" s="30"/>
      <c r="AH15402" s="30"/>
      <c r="AI15402" s="30"/>
      <c r="AJ15402" s="30"/>
      <c r="AK15402"/>
      <c r="AL15402"/>
      <c r="AM15402"/>
      <c r="AN15402"/>
      <c r="AO15402"/>
      <c r="AP15402" s="30"/>
    </row>
    <row r="15403" spans="2:42" s="28" customFormat="1" x14ac:dyDescent="0.2">
      <c r="B15403" s="23"/>
      <c r="D15403" s="23"/>
      <c r="E15403" s="30"/>
      <c r="F15403" s="30"/>
      <c r="G15403" s="30"/>
      <c r="H15403" s="30"/>
      <c r="I15403" s="30"/>
      <c r="J15403" s="35"/>
      <c r="AE15403" s="30"/>
      <c r="AF15403" s="31"/>
      <c r="AG15403" s="30"/>
      <c r="AH15403" s="30"/>
      <c r="AI15403" s="30"/>
      <c r="AJ15403" s="30"/>
      <c r="AK15403"/>
      <c r="AL15403"/>
      <c r="AM15403"/>
      <c r="AN15403"/>
      <c r="AO15403"/>
      <c r="AP15403" s="30"/>
    </row>
    <row r="15404" spans="2:42" s="28" customFormat="1" x14ac:dyDescent="0.2">
      <c r="B15404" s="23"/>
      <c r="D15404" s="23"/>
      <c r="E15404" s="30"/>
      <c r="F15404" s="30"/>
      <c r="G15404" s="30"/>
      <c r="H15404" s="30"/>
      <c r="I15404" s="30"/>
      <c r="J15404" s="35"/>
      <c r="AE15404" s="30"/>
      <c r="AF15404" s="31"/>
      <c r="AG15404" s="30"/>
      <c r="AH15404" s="30"/>
      <c r="AI15404" s="30"/>
      <c r="AJ15404" s="30"/>
      <c r="AK15404"/>
      <c r="AL15404"/>
      <c r="AM15404"/>
      <c r="AN15404"/>
      <c r="AO15404"/>
      <c r="AP15404" s="30"/>
    </row>
    <row r="15405" spans="2:42" s="28" customFormat="1" x14ac:dyDescent="0.2">
      <c r="B15405" s="23"/>
      <c r="D15405" s="23"/>
      <c r="E15405" s="30"/>
      <c r="F15405" s="30"/>
      <c r="G15405" s="30"/>
      <c r="H15405" s="30"/>
      <c r="I15405" s="30"/>
      <c r="J15405" s="35"/>
      <c r="AE15405" s="30"/>
      <c r="AF15405" s="31"/>
      <c r="AG15405" s="30"/>
      <c r="AH15405" s="30"/>
      <c r="AI15405" s="30"/>
      <c r="AJ15405" s="30"/>
      <c r="AK15405"/>
      <c r="AL15405"/>
      <c r="AM15405"/>
      <c r="AN15405"/>
      <c r="AO15405"/>
      <c r="AP15405" s="30"/>
    </row>
    <row r="15406" spans="2:42" s="28" customFormat="1" x14ac:dyDescent="0.2">
      <c r="B15406" s="23"/>
      <c r="D15406" s="23"/>
      <c r="E15406" s="30"/>
      <c r="F15406" s="30"/>
      <c r="G15406" s="30"/>
      <c r="H15406" s="30"/>
      <c r="I15406" s="30"/>
      <c r="J15406" s="35"/>
      <c r="AE15406" s="30"/>
      <c r="AF15406" s="31"/>
      <c r="AG15406" s="30"/>
      <c r="AH15406" s="30"/>
      <c r="AI15406" s="30"/>
      <c r="AJ15406" s="30"/>
      <c r="AK15406"/>
      <c r="AL15406"/>
      <c r="AM15406"/>
      <c r="AN15406"/>
      <c r="AO15406"/>
      <c r="AP15406" s="30"/>
    </row>
    <row r="15407" spans="2:42" s="28" customFormat="1" x14ac:dyDescent="0.2">
      <c r="B15407" s="23"/>
      <c r="D15407" s="23"/>
      <c r="E15407" s="30"/>
      <c r="F15407" s="30"/>
      <c r="G15407" s="30"/>
      <c r="H15407" s="30"/>
      <c r="I15407" s="30"/>
      <c r="J15407" s="35"/>
      <c r="AE15407" s="30"/>
      <c r="AF15407" s="31"/>
      <c r="AG15407" s="30"/>
      <c r="AH15407" s="30"/>
      <c r="AI15407" s="30"/>
      <c r="AJ15407" s="30"/>
      <c r="AK15407"/>
      <c r="AL15407"/>
      <c r="AM15407"/>
      <c r="AN15407"/>
      <c r="AO15407"/>
      <c r="AP15407" s="30"/>
    </row>
    <row r="15408" spans="2:42" s="28" customFormat="1" x14ac:dyDescent="0.2">
      <c r="B15408" s="23"/>
      <c r="D15408" s="23"/>
      <c r="E15408" s="30"/>
      <c r="F15408" s="30"/>
      <c r="G15408" s="30"/>
      <c r="H15408" s="30"/>
      <c r="I15408" s="30"/>
      <c r="J15408" s="35"/>
      <c r="AE15408" s="30"/>
      <c r="AF15408" s="31"/>
      <c r="AG15408" s="30"/>
      <c r="AH15408" s="30"/>
      <c r="AI15408" s="30"/>
      <c r="AJ15408" s="30"/>
      <c r="AK15408"/>
      <c r="AL15408"/>
      <c r="AM15408"/>
      <c r="AN15408"/>
      <c r="AO15408"/>
      <c r="AP15408" s="30"/>
    </row>
    <row r="15409" spans="2:42" s="28" customFormat="1" x14ac:dyDescent="0.2">
      <c r="B15409" s="23"/>
      <c r="D15409" s="23"/>
      <c r="E15409" s="30"/>
      <c r="F15409" s="30"/>
      <c r="G15409" s="30"/>
      <c r="H15409" s="30"/>
      <c r="I15409" s="30"/>
      <c r="J15409" s="35"/>
      <c r="AE15409" s="30"/>
      <c r="AF15409" s="31"/>
      <c r="AG15409" s="30"/>
      <c r="AH15409" s="30"/>
      <c r="AI15409" s="30"/>
      <c r="AJ15409" s="30"/>
      <c r="AK15409"/>
      <c r="AL15409"/>
      <c r="AM15409"/>
      <c r="AN15409"/>
      <c r="AO15409"/>
      <c r="AP15409" s="30"/>
    </row>
    <row r="15410" spans="2:42" s="28" customFormat="1" x14ac:dyDescent="0.2">
      <c r="B15410" s="23"/>
      <c r="D15410" s="23"/>
      <c r="E15410" s="30"/>
      <c r="F15410" s="30"/>
      <c r="G15410" s="30"/>
      <c r="H15410" s="30"/>
      <c r="I15410" s="30"/>
      <c r="J15410" s="35"/>
      <c r="AE15410" s="30"/>
      <c r="AF15410" s="31"/>
      <c r="AG15410" s="30"/>
      <c r="AH15410" s="30"/>
      <c r="AI15410" s="30"/>
      <c r="AJ15410" s="30"/>
      <c r="AK15410"/>
      <c r="AL15410"/>
      <c r="AM15410"/>
      <c r="AN15410"/>
      <c r="AO15410"/>
      <c r="AP15410" s="30"/>
    </row>
    <row r="15411" spans="2:42" s="28" customFormat="1" x14ac:dyDescent="0.2">
      <c r="B15411" s="23"/>
      <c r="D15411" s="23"/>
      <c r="E15411" s="30"/>
      <c r="F15411" s="30"/>
      <c r="G15411" s="30"/>
      <c r="H15411" s="30"/>
      <c r="I15411" s="30"/>
      <c r="J15411" s="35"/>
      <c r="AE15411" s="30"/>
      <c r="AF15411" s="31"/>
      <c r="AG15411" s="30"/>
      <c r="AH15411" s="30"/>
      <c r="AI15411" s="30"/>
      <c r="AJ15411" s="30"/>
      <c r="AK15411"/>
      <c r="AL15411"/>
      <c r="AM15411"/>
      <c r="AN15411"/>
      <c r="AO15411"/>
      <c r="AP15411" s="30"/>
    </row>
    <row r="15412" spans="2:42" s="28" customFormat="1" x14ac:dyDescent="0.2">
      <c r="B15412" s="23"/>
      <c r="D15412" s="23"/>
      <c r="E15412" s="30"/>
      <c r="F15412" s="30"/>
      <c r="G15412" s="30"/>
      <c r="H15412" s="30"/>
      <c r="I15412" s="30"/>
      <c r="J15412" s="35"/>
      <c r="AE15412" s="30"/>
      <c r="AF15412" s="31"/>
      <c r="AG15412" s="30"/>
      <c r="AH15412" s="30"/>
      <c r="AI15412" s="30"/>
      <c r="AJ15412" s="30"/>
      <c r="AK15412"/>
      <c r="AL15412"/>
      <c r="AM15412"/>
      <c r="AN15412"/>
      <c r="AO15412"/>
      <c r="AP15412" s="30"/>
    </row>
    <row r="15413" spans="2:42" s="28" customFormat="1" x14ac:dyDescent="0.2">
      <c r="B15413" s="23"/>
      <c r="D15413" s="23"/>
      <c r="E15413" s="30"/>
      <c r="F15413" s="30"/>
      <c r="G15413" s="30"/>
      <c r="H15413" s="30"/>
      <c r="I15413" s="30"/>
      <c r="J15413" s="35"/>
      <c r="AE15413" s="30"/>
      <c r="AF15413" s="31"/>
      <c r="AG15413" s="30"/>
      <c r="AH15413" s="30"/>
      <c r="AI15413" s="30"/>
      <c r="AJ15413" s="30"/>
      <c r="AK15413"/>
      <c r="AL15413"/>
      <c r="AM15413"/>
      <c r="AN15413"/>
      <c r="AO15413"/>
      <c r="AP15413" s="30"/>
    </row>
    <row r="15414" spans="2:42" s="28" customFormat="1" x14ac:dyDescent="0.2">
      <c r="B15414" s="23"/>
      <c r="D15414" s="23"/>
      <c r="E15414" s="30"/>
      <c r="F15414" s="30"/>
      <c r="G15414" s="30"/>
      <c r="H15414" s="30"/>
      <c r="I15414" s="30"/>
      <c r="J15414" s="35"/>
      <c r="AE15414" s="30"/>
      <c r="AF15414" s="31"/>
      <c r="AG15414" s="30"/>
      <c r="AH15414" s="30"/>
      <c r="AI15414" s="30"/>
      <c r="AJ15414" s="30"/>
      <c r="AK15414"/>
      <c r="AL15414"/>
      <c r="AM15414"/>
      <c r="AN15414"/>
      <c r="AO15414"/>
      <c r="AP15414" s="30"/>
    </row>
    <row r="15415" spans="2:42" s="28" customFormat="1" x14ac:dyDescent="0.2">
      <c r="B15415" s="23"/>
      <c r="D15415" s="23"/>
      <c r="E15415" s="30"/>
      <c r="F15415" s="30"/>
      <c r="G15415" s="30"/>
      <c r="H15415" s="30"/>
      <c r="I15415" s="30"/>
      <c r="J15415" s="35"/>
      <c r="AE15415" s="30"/>
      <c r="AF15415" s="31"/>
      <c r="AG15415" s="30"/>
      <c r="AH15415" s="30"/>
      <c r="AI15415" s="30"/>
      <c r="AJ15415" s="30"/>
      <c r="AK15415"/>
      <c r="AL15415"/>
      <c r="AM15415"/>
      <c r="AN15415"/>
      <c r="AO15415"/>
      <c r="AP15415" s="30"/>
    </row>
    <row r="15416" spans="2:42" s="28" customFormat="1" x14ac:dyDescent="0.2">
      <c r="B15416" s="23"/>
      <c r="D15416" s="23"/>
      <c r="E15416" s="30"/>
      <c r="F15416" s="30"/>
      <c r="G15416" s="30"/>
      <c r="H15416" s="30"/>
      <c r="I15416" s="30"/>
      <c r="J15416" s="35"/>
      <c r="AE15416" s="30"/>
      <c r="AF15416" s="31"/>
      <c r="AG15416" s="30"/>
      <c r="AH15416" s="30"/>
      <c r="AI15416" s="30"/>
      <c r="AJ15416" s="30"/>
      <c r="AK15416"/>
      <c r="AL15416"/>
      <c r="AM15416"/>
      <c r="AN15416"/>
      <c r="AO15416"/>
      <c r="AP15416" s="30"/>
    </row>
    <row r="15417" spans="2:42" s="28" customFormat="1" x14ac:dyDescent="0.2">
      <c r="B15417" s="23"/>
      <c r="D15417" s="23"/>
      <c r="E15417" s="30"/>
      <c r="F15417" s="30"/>
      <c r="G15417" s="30"/>
      <c r="H15417" s="30"/>
      <c r="I15417" s="30"/>
      <c r="J15417" s="35"/>
      <c r="AE15417" s="30"/>
      <c r="AF15417" s="31"/>
      <c r="AG15417" s="30"/>
      <c r="AH15417" s="30"/>
      <c r="AI15417" s="30"/>
      <c r="AJ15417" s="30"/>
      <c r="AK15417"/>
      <c r="AL15417"/>
      <c r="AM15417"/>
      <c r="AN15417"/>
      <c r="AO15417"/>
      <c r="AP15417" s="30"/>
    </row>
    <row r="15418" spans="2:42" s="28" customFormat="1" x14ac:dyDescent="0.2">
      <c r="B15418" s="23"/>
      <c r="D15418" s="23"/>
      <c r="E15418" s="30"/>
      <c r="F15418" s="30"/>
      <c r="G15418" s="30"/>
      <c r="H15418" s="30"/>
      <c r="I15418" s="30"/>
      <c r="J15418" s="35"/>
      <c r="AE15418" s="30"/>
      <c r="AF15418" s="31"/>
      <c r="AG15418" s="30"/>
      <c r="AH15418" s="30"/>
      <c r="AI15418" s="30"/>
      <c r="AJ15418" s="30"/>
      <c r="AK15418"/>
      <c r="AL15418"/>
      <c r="AM15418"/>
      <c r="AN15418"/>
      <c r="AO15418"/>
      <c r="AP15418" s="30"/>
    </row>
    <row r="15419" spans="2:42" s="28" customFormat="1" x14ac:dyDescent="0.2">
      <c r="B15419" s="23"/>
      <c r="D15419" s="23"/>
      <c r="E15419" s="30"/>
      <c r="F15419" s="30"/>
      <c r="G15419" s="30"/>
      <c r="H15419" s="30"/>
      <c r="I15419" s="30"/>
      <c r="J15419" s="35"/>
      <c r="AE15419" s="30"/>
      <c r="AF15419" s="31"/>
      <c r="AG15419" s="30"/>
      <c r="AH15419" s="30"/>
      <c r="AI15419" s="30"/>
      <c r="AJ15419" s="30"/>
      <c r="AK15419"/>
      <c r="AL15419"/>
      <c r="AM15419"/>
      <c r="AN15419"/>
      <c r="AO15419"/>
      <c r="AP15419" s="30"/>
    </row>
    <row r="15420" spans="2:42" s="28" customFormat="1" x14ac:dyDescent="0.2">
      <c r="B15420" s="23"/>
      <c r="D15420" s="23"/>
      <c r="E15420" s="30"/>
      <c r="F15420" s="30"/>
      <c r="G15420" s="30"/>
      <c r="H15420" s="30"/>
      <c r="I15420" s="30"/>
      <c r="J15420" s="35"/>
      <c r="AE15420" s="30"/>
      <c r="AF15420" s="31"/>
      <c r="AG15420" s="30"/>
      <c r="AH15420" s="30"/>
      <c r="AI15420" s="30"/>
      <c r="AJ15420" s="30"/>
      <c r="AK15420"/>
      <c r="AL15420"/>
      <c r="AM15420"/>
      <c r="AN15420"/>
      <c r="AO15420"/>
      <c r="AP15420" s="30"/>
    </row>
    <row r="15421" spans="2:42" s="28" customFormat="1" x14ac:dyDescent="0.2">
      <c r="B15421" s="23"/>
      <c r="D15421" s="23"/>
      <c r="E15421" s="30"/>
      <c r="F15421" s="30"/>
      <c r="G15421" s="30"/>
      <c r="H15421" s="30"/>
      <c r="I15421" s="30"/>
      <c r="J15421" s="35"/>
      <c r="AE15421" s="30"/>
      <c r="AF15421" s="31"/>
      <c r="AG15421" s="30"/>
      <c r="AH15421" s="30"/>
      <c r="AI15421" s="30"/>
      <c r="AJ15421" s="30"/>
      <c r="AK15421"/>
      <c r="AL15421"/>
      <c r="AM15421"/>
      <c r="AN15421"/>
      <c r="AO15421"/>
      <c r="AP15421" s="30"/>
    </row>
    <row r="15422" spans="2:42" s="28" customFormat="1" x14ac:dyDescent="0.2">
      <c r="B15422" s="23"/>
      <c r="D15422" s="23"/>
      <c r="E15422" s="30"/>
      <c r="F15422" s="30"/>
      <c r="G15422" s="30"/>
      <c r="H15422" s="30"/>
      <c r="I15422" s="30"/>
      <c r="J15422" s="35"/>
      <c r="AE15422" s="30"/>
      <c r="AF15422" s="31"/>
      <c r="AG15422" s="30"/>
      <c r="AH15422" s="30"/>
      <c r="AI15422" s="30"/>
      <c r="AJ15422" s="30"/>
      <c r="AK15422"/>
      <c r="AL15422"/>
      <c r="AM15422"/>
      <c r="AN15422"/>
      <c r="AO15422"/>
      <c r="AP15422" s="30"/>
    </row>
    <row r="15423" spans="2:42" s="28" customFormat="1" x14ac:dyDescent="0.2">
      <c r="B15423" s="23"/>
      <c r="D15423" s="23"/>
      <c r="E15423" s="30"/>
      <c r="F15423" s="30"/>
      <c r="G15423" s="30"/>
      <c r="H15423" s="30"/>
      <c r="I15423" s="30"/>
      <c r="J15423" s="35"/>
      <c r="AE15423" s="30"/>
      <c r="AF15423" s="31"/>
      <c r="AG15423" s="30"/>
      <c r="AH15423" s="30"/>
      <c r="AI15423" s="30"/>
      <c r="AJ15423" s="30"/>
      <c r="AK15423"/>
      <c r="AL15423"/>
      <c r="AM15423"/>
      <c r="AN15423"/>
      <c r="AO15423"/>
      <c r="AP15423" s="30"/>
    </row>
    <row r="15424" spans="2:42" s="28" customFormat="1" x14ac:dyDescent="0.2">
      <c r="B15424" s="23"/>
      <c r="D15424" s="23"/>
      <c r="E15424" s="30"/>
      <c r="F15424" s="30"/>
      <c r="G15424" s="30"/>
      <c r="H15424" s="30"/>
      <c r="I15424" s="30"/>
      <c r="J15424" s="35"/>
      <c r="AE15424" s="30"/>
      <c r="AF15424" s="31"/>
      <c r="AG15424" s="30"/>
      <c r="AH15424" s="30"/>
      <c r="AI15424" s="30"/>
      <c r="AJ15424" s="30"/>
      <c r="AK15424"/>
      <c r="AL15424"/>
      <c r="AM15424"/>
      <c r="AN15424"/>
      <c r="AO15424"/>
      <c r="AP15424" s="30"/>
    </row>
    <row r="15425" spans="2:42" s="28" customFormat="1" x14ac:dyDescent="0.2">
      <c r="B15425" s="23"/>
      <c r="D15425" s="23"/>
      <c r="E15425" s="30"/>
      <c r="F15425" s="30"/>
      <c r="G15425" s="30"/>
      <c r="H15425" s="30"/>
      <c r="I15425" s="30"/>
      <c r="J15425" s="35"/>
      <c r="AE15425" s="30"/>
      <c r="AF15425" s="31"/>
      <c r="AG15425" s="30"/>
      <c r="AH15425" s="30"/>
      <c r="AI15425" s="30"/>
      <c r="AJ15425" s="30"/>
      <c r="AK15425"/>
      <c r="AL15425"/>
      <c r="AM15425"/>
      <c r="AN15425"/>
      <c r="AO15425"/>
      <c r="AP15425" s="30"/>
    </row>
    <row r="15426" spans="2:42" s="28" customFormat="1" x14ac:dyDescent="0.2">
      <c r="B15426" s="23"/>
      <c r="D15426" s="23"/>
      <c r="E15426" s="30"/>
      <c r="F15426" s="30"/>
      <c r="G15426" s="30"/>
      <c r="H15426" s="30"/>
      <c r="I15426" s="30"/>
      <c r="J15426" s="35"/>
      <c r="AE15426" s="30"/>
      <c r="AF15426" s="31"/>
      <c r="AG15426" s="30"/>
      <c r="AH15426" s="30"/>
      <c r="AI15426" s="30"/>
      <c r="AJ15426" s="30"/>
      <c r="AK15426"/>
      <c r="AL15426"/>
      <c r="AM15426"/>
      <c r="AN15426"/>
      <c r="AO15426"/>
      <c r="AP15426" s="30"/>
    </row>
    <row r="15427" spans="2:42" s="28" customFormat="1" x14ac:dyDescent="0.2">
      <c r="B15427" s="23"/>
      <c r="D15427" s="23"/>
      <c r="E15427" s="30"/>
      <c r="F15427" s="30"/>
      <c r="G15427" s="30"/>
      <c r="H15427" s="30"/>
      <c r="I15427" s="30"/>
      <c r="J15427" s="35"/>
      <c r="AE15427" s="30"/>
      <c r="AF15427" s="31"/>
      <c r="AG15427" s="30"/>
      <c r="AH15427" s="30"/>
      <c r="AI15427" s="30"/>
      <c r="AJ15427" s="30"/>
      <c r="AK15427"/>
      <c r="AL15427"/>
      <c r="AM15427"/>
      <c r="AN15427"/>
      <c r="AO15427"/>
      <c r="AP15427" s="30"/>
    </row>
    <row r="15428" spans="2:42" s="28" customFormat="1" x14ac:dyDescent="0.2">
      <c r="B15428" s="23"/>
      <c r="D15428" s="23"/>
      <c r="E15428" s="30"/>
      <c r="F15428" s="30"/>
      <c r="G15428" s="30"/>
      <c r="H15428" s="30"/>
      <c r="I15428" s="30"/>
      <c r="J15428" s="35"/>
      <c r="AE15428" s="30"/>
      <c r="AF15428" s="31"/>
      <c r="AG15428" s="30"/>
      <c r="AH15428" s="30"/>
      <c r="AI15428" s="30"/>
      <c r="AJ15428" s="30"/>
      <c r="AK15428"/>
      <c r="AL15428"/>
      <c r="AM15428"/>
      <c r="AN15428"/>
      <c r="AO15428"/>
      <c r="AP15428" s="30"/>
    </row>
    <row r="15429" spans="2:42" s="28" customFormat="1" x14ac:dyDescent="0.2">
      <c r="B15429" s="23"/>
      <c r="D15429" s="23"/>
      <c r="E15429" s="30"/>
      <c r="F15429" s="30"/>
      <c r="G15429" s="30"/>
      <c r="H15429" s="30"/>
      <c r="I15429" s="30"/>
      <c r="J15429" s="35"/>
      <c r="AE15429" s="30"/>
      <c r="AF15429" s="31"/>
      <c r="AG15429" s="30"/>
      <c r="AH15429" s="30"/>
      <c r="AI15429" s="30"/>
      <c r="AJ15429" s="30"/>
      <c r="AK15429"/>
      <c r="AL15429"/>
      <c r="AM15429"/>
      <c r="AN15429"/>
      <c r="AO15429"/>
      <c r="AP15429" s="30"/>
    </row>
    <row r="15430" spans="2:42" s="28" customFormat="1" x14ac:dyDescent="0.2">
      <c r="B15430" s="23"/>
      <c r="D15430" s="23"/>
      <c r="E15430" s="30"/>
      <c r="F15430" s="30"/>
      <c r="G15430" s="30"/>
      <c r="H15430" s="30"/>
      <c r="I15430" s="30"/>
      <c r="J15430" s="35"/>
      <c r="AE15430" s="30"/>
      <c r="AF15430" s="31"/>
      <c r="AG15430" s="30"/>
      <c r="AH15430" s="30"/>
      <c r="AI15430" s="30"/>
      <c r="AJ15430" s="30"/>
      <c r="AK15430"/>
      <c r="AL15430"/>
      <c r="AM15430"/>
      <c r="AN15430"/>
      <c r="AO15430"/>
      <c r="AP15430" s="30"/>
    </row>
    <row r="15431" spans="2:42" s="28" customFormat="1" x14ac:dyDescent="0.2">
      <c r="B15431" s="23"/>
      <c r="D15431" s="23"/>
      <c r="E15431" s="30"/>
      <c r="F15431" s="30"/>
      <c r="G15431" s="30"/>
      <c r="H15431" s="30"/>
      <c r="I15431" s="30"/>
      <c r="J15431" s="35"/>
      <c r="AE15431" s="30"/>
      <c r="AF15431" s="31"/>
      <c r="AG15431" s="30"/>
      <c r="AH15431" s="30"/>
      <c r="AI15431" s="30"/>
      <c r="AJ15431" s="30"/>
      <c r="AK15431"/>
      <c r="AL15431"/>
      <c r="AM15431"/>
      <c r="AN15431"/>
      <c r="AO15431"/>
      <c r="AP15431" s="30"/>
    </row>
    <row r="15432" spans="2:42" s="28" customFormat="1" x14ac:dyDescent="0.2">
      <c r="B15432" s="23"/>
      <c r="D15432" s="23"/>
      <c r="E15432" s="30"/>
      <c r="F15432" s="30"/>
      <c r="G15432" s="30"/>
      <c r="H15432" s="30"/>
      <c r="I15432" s="30"/>
      <c r="J15432" s="35"/>
      <c r="AE15432" s="30"/>
      <c r="AF15432" s="31"/>
      <c r="AG15432" s="30"/>
      <c r="AH15432" s="30"/>
      <c r="AI15432" s="30"/>
      <c r="AJ15432" s="30"/>
      <c r="AK15432"/>
      <c r="AL15432"/>
      <c r="AM15432"/>
      <c r="AN15432"/>
      <c r="AO15432"/>
      <c r="AP15432" s="30"/>
    </row>
    <row r="15433" spans="2:42" s="28" customFormat="1" x14ac:dyDescent="0.2">
      <c r="B15433" s="23"/>
      <c r="D15433" s="23"/>
      <c r="E15433" s="30"/>
      <c r="F15433" s="30"/>
      <c r="G15433" s="30"/>
      <c r="H15433" s="30"/>
      <c r="I15433" s="30"/>
      <c r="J15433" s="35"/>
      <c r="AE15433" s="30"/>
      <c r="AF15433" s="31"/>
      <c r="AG15433" s="30"/>
      <c r="AH15433" s="30"/>
      <c r="AI15433" s="30"/>
      <c r="AJ15433" s="30"/>
      <c r="AK15433"/>
      <c r="AL15433"/>
      <c r="AM15433"/>
      <c r="AN15433"/>
      <c r="AO15433"/>
      <c r="AP15433" s="30"/>
    </row>
    <row r="15434" spans="2:42" s="28" customFormat="1" x14ac:dyDescent="0.2">
      <c r="B15434" s="23"/>
      <c r="D15434" s="23"/>
      <c r="E15434" s="30"/>
      <c r="F15434" s="30"/>
      <c r="G15434" s="30"/>
      <c r="H15434" s="30"/>
      <c r="I15434" s="30"/>
      <c r="J15434" s="35"/>
      <c r="AE15434" s="30"/>
      <c r="AF15434" s="31"/>
      <c r="AG15434" s="30"/>
      <c r="AH15434" s="30"/>
      <c r="AI15434" s="30"/>
      <c r="AJ15434" s="30"/>
      <c r="AK15434"/>
      <c r="AL15434"/>
      <c r="AM15434"/>
      <c r="AN15434"/>
      <c r="AO15434"/>
      <c r="AP15434" s="30"/>
    </row>
    <row r="15435" spans="2:42" s="28" customFormat="1" x14ac:dyDescent="0.2">
      <c r="B15435" s="23"/>
      <c r="D15435" s="23"/>
      <c r="E15435" s="30"/>
      <c r="F15435" s="30"/>
      <c r="G15435" s="30"/>
      <c r="H15435" s="30"/>
      <c r="I15435" s="30"/>
      <c r="J15435" s="35"/>
      <c r="AE15435" s="30"/>
      <c r="AF15435" s="31"/>
      <c r="AG15435" s="30"/>
      <c r="AH15435" s="30"/>
      <c r="AI15435" s="30"/>
      <c r="AJ15435" s="30"/>
      <c r="AK15435"/>
      <c r="AL15435"/>
      <c r="AM15435"/>
      <c r="AN15435"/>
      <c r="AO15435"/>
      <c r="AP15435" s="30"/>
    </row>
    <row r="15436" spans="2:42" s="28" customFormat="1" x14ac:dyDescent="0.2">
      <c r="B15436" s="23"/>
      <c r="D15436" s="23"/>
      <c r="E15436" s="30"/>
      <c r="F15436" s="30"/>
      <c r="G15436" s="30"/>
      <c r="H15436" s="30"/>
      <c r="I15436" s="30"/>
      <c r="J15436" s="35"/>
      <c r="AE15436" s="30"/>
      <c r="AF15436" s="31"/>
      <c r="AG15436" s="30"/>
      <c r="AH15436" s="30"/>
      <c r="AI15436" s="30"/>
      <c r="AJ15436" s="30"/>
      <c r="AK15436"/>
      <c r="AL15436"/>
      <c r="AM15436"/>
      <c r="AN15436"/>
      <c r="AO15436"/>
      <c r="AP15436" s="30"/>
    </row>
    <row r="15437" spans="2:42" s="28" customFormat="1" x14ac:dyDescent="0.2">
      <c r="B15437" s="23"/>
      <c r="D15437" s="23"/>
      <c r="E15437" s="30"/>
      <c r="F15437" s="30"/>
      <c r="G15437" s="30"/>
      <c r="H15437" s="30"/>
      <c r="I15437" s="30"/>
      <c r="J15437" s="35"/>
      <c r="AE15437" s="30"/>
      <c r="AF15437" s="31"/>
      <c r="AG15437" s="30"/>
      <c r="AH15437" s="30"/>
      <c r="AI15437" s="30"/>
      <c r="AJ15437" s="30"/>
      <c r="AK15437"/>
      <c r="AL15437"/>
      <c r="AM15437"/>
      <c r="AN15437"/>
      <c r="AO15437"/>
      <c r="AP15437" s="30"/>
    </row>
    <row r="15438" spans="2:42" s="28" customFormat="1" x14ac:dyDescent="0.2">
      <c r="B15438" s="23"/>
      <c r="D15438" s="23"/>
      <c r="E15438" s="30"/>
      <c r="F15438" s="30"/>
      <c r="G15438" s="30"/>
      <c r="H15438" s="30"/>
      <c r="I15438" s="30"/>
      <c r="J15438" s="35"/>
      <c r="AE15438" s="30"/>
      <c r="AF15438" s="31"/>
      <c r="AG15438" s="30"/>
      <c r="AH15438" s="30"/>
      <c r="AI15438" s="30"/>
      <c r="AJ15438" s="30"/>
      <c r="AK15438"/>
      <c r="AL15438"/>
      <c r="AM15438"/>
      <c r="AN15438"/>
      <c r="AO15438"/>
      <c r="AP15438" s="30"/>
    </row>
    <row r="15439" spans="2:42" s="28" customFormat="1" x14ac:dyDescent="0.2">
      <c r="B15439" s="23"/>
      <c r="D15439" s="23"/>
      <c r="E15439" s="30"/>
      <c r="F15439" s="30"/>
      <c r="G15439" s="30"/>
      <c r="H15439" s="30"/>
      <c r="I15439" s="30"/>
      <c r="J15439" s="35"/>
      <c r="AE15439" s="30"/>
      <c r="AF15439" s="31"/>
      <c r="AG15439" s="30"/>
      <c r="AH15439" s="30"/>
      <c r="AI15439" s="30"/>
      <c r="AJ15439" s="30"/>
      <c r="AK15439"/>
      <c r="AL15439"/>
      <c r="AM15439"/>
      <c r="AN15439"/>
      <c r="AO15439"/>
      <c r="AP15439" s="30"/>
    </row>
    <row r="15440" spans="2:42" s="28" customFormat="1" x14ac:dyDescent="0.2">
      <c r="B15440" s="23"/>
      <c r="D15440" s="23"/>
      <c r="E15440" s="30"/>
      <c r="F15440" s="30"/>
      <c r="G15440" s="30"/>
      <c r="H15440" s="30"/>
      <c r="I15440" s="30"/>
      <c r="J15440" s="35"/>
      <c r="AE15440" s="30"/>
      <c r="AF15440" s="31"/>
      <c r="AG15440" s="30"/>
      <c r="AH15440" s="30"/>
      <c r="AI15440" s="30"/>
      <c r="AJ15440" s="30"/>
      <c r="AK15440"/>
      <c r="AL15440"/>
      <c r="AM15440"/>
      <c r="AN15440"/>
      <c r="AO15440"/>
      <c r="AP15440" s="30"/>
    </row>
    <row r="15441" spans="2:42" s="28" customFormat="1" x14ac:dyDescent="0.2">
      <c r="B15441" s="23"/>
      <c r="D15441" s="23"/>
      <c r="E15441" s="30"/>
      <c r="F15441" s="30"/>
      <c r="G15441" s="30"/>
      <c r="H15441" s="30"/>
      <c r="I15441" s="30"/>
      <c r="J15441" s="35"/>
      <c r="AE15441" s="30"/>
      <c r="AF15441" s="31"/>
      <c r="AG15441" s="30"/>
      <c r="AH15441" s="30"/>
      <c r="AI15441" s="30"/>
      <c r="AJ15441" s="30"/>
      <c r="AK15441"/>
      <c r="AL15441"/>
      <c r="AM15441"/>
      <c r="AN15441"/>
      <c r="AO15441"/>
      <c r="AP15441" s="30"/>
    </row>
    <row r="15442" spans="2:42" s="28" customFormat="1" x14ac:dyDescent="0.2">
      <c r="B15442" s="23"/>
      <c r="D15442" s="23"/>
      <c r="E15442" s="30"/>
      <c r="F15442" s="30"/>
      <c r="G15442" s="30"/>
      <c r="H15442" s="30"/>
      <c r="I15442" s="30"/>
      <c r="J15442" s="35"/>
      <c r="AE15442" s="30"/>
      <c r="AF15442" s="31"/>
      <c r="AG15442" s="30"/>
      <c r="AH15442" s="30"/>
      <c r="AI15442" s="30"/>
      <c r="AJ15442" s="30"/>
      <c r="AK15442"/>
      <c r="AL15442"/>
      <c r="AM15442"/>
      <c r="AN15442"/>
      <c r="AO15442"/>
      <c r="AP15442" s="30"/>
    </row>
    <row r="15443" spans="2:42" s="28" customFormat="1" x14ac:dyDescent="0.2">
      <c r="B15443" s="23"/>
      <c r="D15443" s="23"/>
      <c r="E15443" s="30"/>
      <c r="F15443" s="30"/>
      <c r="G15443" s="30"/>
      <c r="H15443" s="30"/>
      <c r="I15443" s="30"/>
      <c r="J15443" s="35"/>
      <c r="AE15443" s="30"/>
      <c r="AF15443" s="31"/>
      <c r="AG15443" s="30"/>
      <c r="AH15443" s="30"/>
      <c r="AI15443" s="30"/>
      <c r="AJ15443" s="30"/>
      <c r="AK15443"/>
      <c r="AL15443"/>
      <c r="AM15443"/>
      <c r="AN15443"/>
      <c r="AO15443"/>
      <c r="AP15443" s="30"/>
    </row>
    <row r="15444" spans="2:42" s="28" customFormat="1" x14ac:dyDescent="0.2">
      <c r="B15444" s="23"/>
      <c r="D15444" s="23"/>
      <c r="E15444" s="30"/>
      <c r="F15444" s="30"/>
      <c r="G15444" s="30"/>
      <c r="H15444" s="30"/>
      <c r="I15444" s="30"/>
      <c r="J15444" s="35"/>
      <c r="AE15444" s="30"/>
      <c r="AF15444" s="31"/>
      <c r="AG15444" s="30"/>
      <c r="AH15444" s="30"/>
      <c r="AI15444" s="30"/>
      <c r="AJ15444" s="30"/>
      <c r="AK15444"/>
      <c r="AL15444"/>
      <c r="AM15444"/>
      <c r="AN15444"/>
      <c r="AO15444"/>
      <c r="AP15444" s="30"/>
    </row>
    <row r="15445" spans="2:42" s="28" customFormat="1" x14ac:dyDescent="0.2">
      <c r="B15445" s="23"/>
      <c r="D15445" s="23"/>
      <c r="E15445" s="30"/>
      <c r="F15445" s="30"/>
      <c r="G15445" s="30"/>
      <c r="H15445" s="30"/>
      <c r="I15445" s="30"/>
      <c r="J15445" s="35"/>
      <c r="AE15445" s="30"/>
      <c r="AF15445" s="31"/>
      <c r="AG15445" s="30"/>
      <c r="AH15445" s="30"/>
      <c r="AI15445" s="30"/>
      <c r="AJ15445" s="30"/>
      <c r="AK15445"/>
      <c r="AL15445"/>
      <c r="AM15445"/>
      <c r="AN15445"/>
      <c r="AO15445"/>
      <c r="AP15445" s="30"/>
    </row>
    <row r="15446" spans="2:42" s="28" customFormat="1" x14ac:dyDescent="0.2">
      <c r="B15446" s="23"/>
      <c r="D15446" s="23"/>
      <c r="E15446" s="30"/>
      <c r="F15446" s="30"/>
      <c r="G15446" s="30"/>
      <c r="H15446" s="30"/>
      <c r="I15446" s="30"/>
      <c r="J15446" s="35"/>
      <c r="AE15446" s="30"/>
      <c r="AF15446" s="31"/>
      <c r="AG15446" s="30"/>
      <c r="AH15446" s="30"/>
      <c r="AI15446" s="30"/>
      <c r="AJ15446" s="30"/>
      <c r="AK15446"/>
      <c r="AL15446"/>
      <c r="AM15446"/>
      <c r="AN15446"/>
      <c r="AO15446"/>
      <c r="AP15446" s="30"/>
    </row>
    <row r="15447" spans="2:42" s="28" customFormat="1" x14ac:dyDescent="0.2">
      <c r="B15447" s="23"/>
      <c r="D15447" s="23"/>
      <c r="E15447" s="30"/>
      <c r="F15447" s="30"/>
      <c r="G15447" s="30"/>
      <c r="H15447" s="30"/>
      <c r="I15447" s="30"/>
      <c r="J15447" s="35"/>
      <c r="AE15447" s="30"/>
      <c r="AF15447" s="31"/>
      <c r="AG15447" s="30"/>
      <c r="AH15447" s="30"/>
      <c r="AI15447" s="30"/>
      <c r="AJ15447" s="30"/>
      <c r="AK15447"/>
      <c r="AL15447"/>
      <c r="AM15447"/>
      <c r="AN15447"/>
      <c r="AO15447"/>
      <c r="AP15447" s="30"/>
    </row>
    <row r="15448" spans="2:42" s="28" customFormat="1" x14ac:dyDescent="0.2">
      <c r="B15448" s="23"/>
      <c r="D15448" s="23"/>
      <c r="E15448" s="30"/>
      <c r="F15448" s="30"/>
      <c r="G15448" s="30"/>
      <c r="H15448" s="30"/>
      <c r="I15448" s="30"/>
      <c r="J15448" s="35"/>
      <c r="AE15448" s="30"/>
      <c r="AF15448" s="31"/>
      <c r="AG15448" s="30"/>
      <c r="AH15448" s="30"/>
      <c r="AI15448" s="30"/>
      <c r="AJ15448" s="30"/>
      <c r="AK15448"/>
      <c r="AL15448"/>
      <c r="AM15448"/>
      <c r="AN15448"/>
      <c r="AO15448"/>
      <c r="AP15448" s="30"/>
    </row>
    <row r="15449" spans="2:42" s="28" customFormat="1" x14ac:dyDescent="0.2">
      <c r="B15449" s="23"/>
      <c r="D15449" s="23"/>
      <c r="E15449" s="30"/>
      <c r="F15449" s="30"/>
      <c r="G15449" s="30"/>
      <c r="H15449" s="30"/>
      <c r="I15449" s="30"/>
      <c r="J15449" s="35"/>
      <c r="AE15449" s="30"/>
      <c r="AF15449" s="31"/>
      <c r="AG15449" s="30"/>
      <c r="AH15449" s="30"/>
      <c r="AI15449" s="30"/>
      <c r="AJ15449" s="30"/>
      <c r="AK15449"/>
      <c r="AL15449"/>
      <c r="AM15449"/>
      <c r="AN15449"/>
      <c r="AO15449"/>
      <c r="AP15449" s="30"/>
    </row>
    <row r="15450" spans="2:42" s="28" customFormat="1" x14ac:dyDescent="0.2">
      <c r="B15450" s="23"/>
      <c r="D15450" s="23"/>
      <c r="E15450" s="30"/>
      <c r="F15450" s="30"/>
      <c r="G15450" s="30"/>
      <c r="H15450" s="30"/>
      <c r="I15450" s="30"/>
      <c r="J15450" s="35"/>
      <c r="AE15450" s="30"/>
      <c r="AF15450" s="31"/>
      <c r="AG15450" s="30"/>
      <c r="AH15450" s="30"/>
      <c r="AI15450" s="30"/>
      <c r="AJ15450" s="30"/>
      <c r="AK15450"/>
      <c r="AL15450"/>
      <c r="AM15450"/>
      <c r="AN15450"/>
      <c r="AO15450"/>
      <c r="AP15450" s="30"/>
    </row>
    <row r="15451" spans="2:42" s="28" customFormat="1" x14ac:dyDescent="0.2">
      <c r="B15451" s="23"/>
      <c r="D15451" s="23"/>
      <c r="E15451" s="30"/>
      <c r="F15451" s="30"/>
      <c r="G15451" s="30"/>
      <c r="H15451" s="30"/>
      <c r="I15451" s="30"/>
      <c r="J15451" s="35"/>
      <c r="AE15451" s="30"/>
      <c r="AF15451" s="31"/>
      <c r="AG15451" s="30"/>
      <c r="AH15451" s="30"/>
      <c r="AI15451" s="30"/>
      <c r="AJ15451" s="30"/>
      <c r="AK15451"/>
      <c r="AL15451"/>
      <c r="AM15451"/>
      <c r="AN15451"/>
      <c r="AO15451"/>
      <c r="AP15451" s="30"/>
    </row>
    <row r="15452" spans="2:42" s="28" customFormat="1" x14ac:dyDescent="0.2">
      <c r="B15452" s="23"/>
      <c r="D15452" s="23"/>
      <c r="E15452" s="30"/>
      <c r="F15452" s="30"/>
      <c r="G15452" s="30"/>
      <c r="H15452" s="30"/>
      <c r="I15452" s="30"/>
      <c r="J15452" s="35"/>
      <c r="AE15452" s="30"/>
      <c r="AF15452" s="31"/>
      <c r="AG15452" s="30"/>
      <c r="AH15452" s="30"/>
      <c r="AI15452" s="30"/>
      <c r="AJ15452" s="30"/>
      <c r="AK15452"/>
      <c r="AL15452"/>
      <c r="AM15452"/>
      <c r="AN15452"/>
      <c r="AO15452"/>
      <c r="AP15452" s="30"/>
    </row>
    <row r="15453" spans="2:42" s="28" customFormat="1" x14ac:dyDescent="0.2">
      <c r="B15453" s="23"/>
      <c r="D15453" s="23"/>
      <c r="E15453" s="30"/>
      <c r="F15453" s="30"/>
      <c r="G15453" s="30"/>
      <c r="H15453" s="30"/>
      <c r="I15453" s="30"/>
      <c r="J15453" s="35"/>
      <c r="AE15453" s="30"/>
      <c r="AF15453" s="31"/>
      <c r="AG15453" s="30"/>
      <c r="AH15453" s="30"/>
      <c r="AI15453" s="30"/>
      <c r="AJ15453" s="30"/>
      <c r="AK15453"/>
      <c r="AL15453"/>
      <c r="AM15453"/>
      <c r="AN15453"/>
      <c r="AO15453"/>
      <c r="AP15453" s="30"/>
    </row>
    <row r="15454" spans="2:42" s="28" customFormat="1" x14ac:dyDescent="0.2">
      <c r="B15454" s="23"/>
      <c r="D15454" s="23"/>
      <c r="E15454" s="30"/>
      <c r="F15454" s="30"/>
      <c r="G15454" s="30"/>
      <c r="H15454" s="30"/>
      <c r="I15454" s="30"/>
      <c r="J15454" s="35"/>
      <c r="AE15454" s="30"/>
      <c r="AF15454" s="31"/>
      <c r="AG15454" s="30"/>
      <c r="AH15454" s="30"/>
      <c r="AI15454" s="30"/>
      <c r="AJ15454" s="30"/>
      <c r="AK15454"/>
      <c r="AL15454"/>
      <c r="AM15454"/>
      <c r="AN15454"/>
      <c r="AO15454"/>
      <c r="AP15454" s="30"/>
    </row>
    <row r="15455" spans="2:42" s="28" customFormat="1" x14ac:dyDescent="0.2">
      <c r="B15455" s="23"/>
      <c r="D15455" s="23"/>
      <c r="E15455" s="30"/>
      <c r="F15455" s="30"/>
      <c r="G15455" s="30"/>
      <c r="H15455" s="30"/>
      <c r="I15455" s="30"/>
      <c r="J15455" s="35"/>
      <c r="AE15455" s="30"/>
      <c r="AF15455" s="31"/>
      <c r="AG15455" s="30"/>
      <c r="AH15455" s="30"/>
      <c r="AI15455" s="30"/>
      <c r="AJ15455" s="30"/>
      <c r="AK15455"/>
      <c r="AL15455"/>
      <c r="AM15455"/>
      <c r="AN15455"/>
      <c r="AO15455"/>
      <c r="AP15455" s="30"/>
    </row>
    <row r="15456" spans="2:42" s="28" customFormat="1" x14ac:dyDescent="0.2">
      <c r="B15456" s="23"/>
      <c r="D15456" s="23"/>
      <c r="E15456" s="30"/>
      <c r="F15456" s="30"/>
      <c r="G15456" s="30"/>
      <c r="H15456" s="30"/>
      <c r="I15456" s="30"/>
      <c r="J15456" s="35"/>
      <c r="AE15456" s="30"/>
      <c r="AF15456" s="31"/>
      <c r="AG15456" s="30"/>
      <c r="AH15456" s="30"/>
      <c r="AI15456" s="30"/>
      <c r="AJ15456" s="30"/>
      <c r="AK15456"/>
      <c r="AL15456"/>
      <c r="AM15456"/>
      <c r="AN15456"/>
      <c r="AO15456"/>
      <c r="AP15456" s="30"/>
    </row>
    <row r="15457" spans="2:42" s="28" customFormat="1" x14ac:dyDescent="0.2">
      <c r="B15457" s="23"/>
      <c r="D15457" s="23"/>
      <c r="E15457" s="30"/>
      <c r="F15457" s="30"/>
      <c r="G15457" s="30"/>
      <c r="H15457" s="30"/>
      <c r="I15457" s="30"/>
      <c r="J15457" s="35"/>
      <c r="AE15457" s="30"/>
      <c r="AF15457" s="31"/>
      <c r="AG15457" s="30"/>
      <c r="AH15457" s="30"/>
      <c r="AI15457" s="30"/>
      <c r="AJ15457" s="30"/>
      <c r="AK15457"/>
      <c r="AL15457"/>
      <c r="AM15457"/>
      <c r="AN15457"/>
      <c r="AO15457"/>
      <c r="AP15457" s="30"/>
    </row>
    <row r="15458" spans="2:42" s="28" customFormat="1" x14ac:dyDescent="0.2">
      <c r="B15458" s="23"/>
      <c r="D15458" s="23"/>
      <c r="E15458" s="30"/>
      <c r="F15458" s="30"/>
      <c r="G15458" s="30"/>
      <c r="H15458" s="30"/>
      <c r="I15458" s="30"/>
      <c r="J15458" s="35"/>
      <c r="AE15458" s="30"/>
      <c r="AF15458" s="31"/>
      <c r="AG15458" s="30"/>
      <c r="AH15458" s="30"/>
      <c r="AI15458" s="30"/>
      <c r="AJ15458" s="30"/>
      <c r="AK15458"/>
      <c r="AL15458"/>
      <c r="AM15458"/>
      <c r="AN15458"/>
      <c r="AO15458"/>
      <c r="AP15458" s="30"/>
    </row>
    <row r="15459" spans="2:42" s="28" customFormat="1" x14ac:dyDescent="0.2">
      <c r="B15459" s="23"/>
      <c r="D15459" s="23"/>
      <c r="E15459" s="30"/>
      <c r="F15459" s="30"/>
      <c r="G15459" s="30"/>
      <c r="H15459" s="30"/>
      <c r="I15459" s="30"/>
      <c r="J15459" s="35"/>
      <c r="AE15459" s="30"/>
      <c r="AF15459" s="31"/>
      <c r="AG15459" s="30"/>
      <c r="AH15459" s="30"/>
      <c r="AI15459" s="30"/>
      <c r="AJ15459" s="30"/>
      <c r="AK15459"/>
      <c r="AL15459"/>
      <c r="AM15459"/>
      <c r="AN15459"/>
      <c r="AO15459"/>
      <c r="AP15459" s="30"/>
    </row>
    <row r="15460" spans="2:42" s="28" customFormat="1" x14ac:dyDescent="0.2">
      <c r="B15460" s="23"/>
      <c r="D15460" s="23"/>
      <c r="E15460" s="30"/>
      <c r="F15460" s="30"/>
      <c r="G15460" s="30"/>
      <c r="H15460" s="30"/>
      <c r="I15460" s="30"/>
      <c r="J15460" s="35"/>
      <c r="AE15460" s="30"/>
      <c r="AF15460" s="31"/>
      <c r="AG15460" s="30"/>
      <c r="AH15460" s="30"/>
      <c r="AI15460" s="30"/>
      <c r="AJ15460" s="30"/>
      <c r="AK15460"/>
      <c r="AL15460"/>
      <c r="AM15460"/>
      <c r="AN15460"/>
      <c r="AO15460"/>
      <c r="AP15460" s="30"/>
    </row>
    <row r="15461" spans="2:42" s="28" customFormat="1" x14ac:dyDescent="0.2">
      <c r="B15461" s="23"/>
      <c r="D15461" s="23"/>
      <c r="E15461" s="30"/>
      <c r="F15461" s="30"/>
      <c r="G15461" s="30"/>
      <c r="H15461" s="30"/>
      <c r="I15461" s="30"/>
      <c r="J15461" s="35"/>
      <c r="AE15461" s="30"/>
      <c r="AF15461" s="31"/>
      <c r="AG15461" s="30"/>
      <c r="AH15461" s="30"/>
      <c r="AI15461" s="30"/>
      <c r="AJ15461" s="30"/>
      <c r="AK15461"/>
      <c r="AL15461"/>
      <c r="AM15461"/>
      <c r="AN15461"/>
      <c r="AO15461"/>
      <c r="AP15461" s="30"/>
    </row>
    <row r="15462" spans="2:42" s="28" customFormat="1" x14ac:dyDescent="0.2">
      <c r="B15462" s="23"/>
      <c r="D15462" s="23"/>
      <c r="E15462" s="30"/>
      <c r="F15462" s="30"/>
      <c r="G15462" s="30"/>
      <c r="H15462" s="30"/>
      <c r="I15462" s="30"/>
      <c r="J15462" s="35"/>
      <c r="AE15462" s="30"/>
      <c r="AF15462" s="31"/>
      <c r="AG15462" s="30"/>
      <c r="AH15462" s="30"/>
      <c r="AI15462" s="30"/>
      <c r="AJ15462" s="30"/>
      <c r="AK15462"/>
      <c r="AL15462"/>
      <c r="AM15462"/>
      <c r="AN15462"/>
      <c r="AO15462"/>
      <c r="AP15462" s="30"/>
    </row>
    <row r="15463" spans="2:42" s="28" customFormat="1" x14ac:dyDescent="0.2">
      <c r="B15463" s="23"/>
      <c r="D15463" s="23"/>
      <c r="E15463" s="30"/>
      <c r="F15463" s="30"/>
      <c r="G15463" s="30"/>
      <c r="H15463" s="30"/>
      <c r="I15463" s="30"/>
      <c r="J15463" s="35"/>
      <c r="AE15463" s="30"/>
      <c r="AF15463" s="31"/>
      <c r="AG15463" s="30"/>
      <c r="AH15463" s="30"/>
      <c r="AI15463" s="30"/>
      <c r="AJ15463" s="30"/>
      <c r="AK15463"/>
      <c r="AL15463"/>
      <c r="AM15463"/>
      <c r="AN15463"/>
      <c r="AO15463"/>
      <c r="AP15463" s="30"/>
    </row>
    <row r="15464" spans="2:42" s="28" customFormat="1" x14ac:dyDescent="0.2">
      <c r="B15464" s="23"/>
      <c r="D15464" s="23"/>
      <c r="E15464" s="30"/>
      <c r="F15464" s="30"/>
      <c r="G15464" s="30"/>
      <c r="H15464" s="30"/>
      <c r="I15464" s="30"/>
      <c r="J15464" s="35"/>
      <c r="AE15464" s="30"/>
      <c r="AF15464" s="31"/>
      <c r="AG15464" s="30"/>
      <c r="AH15464" s="30"/>
      <c r="AI15464" s="30"/>
      <c r="AJ15464" s="30"/>
      <c r="AK15464"/>
      <c r="AL15464"/>
      <c r="AM15464"/>
      <c r="AN15464"/>
      <c r="AO15464"/>
      <c r="AP15464" s="30"/>
    </row>
    <row r="15465" spans="2:42" s="28" customFormat="1" x14ac:dyDescent="0.2">
      <c r="B15465" s="23"/>
      <c r="D15465" s="23"/>
      <c r="E15465" s="30"/>
      <c r="F15465" s="30"/>
      <c r="G15465" s="30"/>
      <c r="H15465" s="30"/>
      <c r="I15465" s="30"/>
      <c r="J15465" s="35"/>
      <c r="AE15465" s="30"/>
      <c r="AF15465" s="31"/>
      <c r="AG15465" s="30"/>
      <c r="AH15465" s="30"/>
      <c r="AI15465" s="30"/>
      <c r="AJ15465" s="30"/>
      <c r="AK15465"/>
      <c r="AL15465"/>
      <c r="AM15465"/>
      <c r="AN15465"/>
      <c r="AO15465"/>
      <c r="AP15465" s="30"/>
    </row>
    <row r="15466" spans="2:42" s="28" customFormat="1" x14ac:dyDescent="0.2">
      <c r="B15466" s="23"/>
      <c r="D15466" s="23"/>
      <c r="E15466" s="30"/>
      <c r="F15466" s="30"/>
      <c r="G15466" s="30"/>
      <c r="H15466" s="30"/>
      <c r="I15466" s="30"/>
      <c r="J15466" s="35"/>
      <c r="AE15466" s="30"/>
      <c r="AF15466" s="31"/>
      <c r="AG15466" s="30"/>
      <c r="AH15466" s="30"/>
      <c r="AI15466" s="30"/>
      <c r="AJ15466" s="30"/>
      <c r="AK15466"/>
      <c r="AL15466"/>
      <c r="AM15466"/>
      <c r="AN15466"/>
      <c r="AO15466"/>
      <c r="AP15466" s="30"/>
    </row>
    <row r="15467" spans="2:42" s="28" customFormat="1" x14ac:dyDescent="0.2">
      <c r="B15467" s="23"/>
      <c r="D15467" s="23"/>
      <c r="E15467" s="30"/>
      <c r="F15467" s="30"/>
      <c r="G15467" s="30"/>
      <c r="H15467" s="30"/>
      <c r="I15467" s="30"/>
      <c r="J15467" s="35"/>
      <c r="AE15467" s="30"/>
      <c r="AF15467" s="31"/>
      <c r="AG15467" s="30"/>
      <c r="AH15467" s="30"/>
      <c r="AI15467" s="30"/>
      <c r="AJ15467" s="30"/>
      <c r="AK15467"/>
      <c r="AL15467"/>
      <c r="AM15467"/>
      <c r="AN15467"/>
      <c r="AO15467"/>
      <c r="AP15467" s="30"/>
    </row>
    <row r="15468" spans="2:42" s="28" customFormat="1" x14ac:dyDescent="0.2">
      <c r="B15468" s="23"/>
      <c r="D15468" s="23"/>
      <c r="E15468" s="30"/>
      <c r="F15468" s="30"/>
      <c r="G15468" s="30"/>
      <c r="H15468" s="30"/>
      <c r="I15468" s="30"/>
      <c r="J15468" s="35"/>
      <c r="AE15468" s="30"/>
      <c r="AF15468" s="31"/>
      <c r="AG15468" s="30"/>
      <c r="AH15468" s="30"/>
      <c r="AI15468" s="30"/>
      <c r="AJ15468" s="30"/>
      <c r="AK15468"/>
      <c r="AL15468"/>
      <c r="AM15468"/>
      <c r="AN15468"/>
      <c r="AO15468"/>
      <c r="AP15468" s="30"/>
    </row>
    <row r="15469" spans="2:42" s="28" customFormat="1" x14ac:dyDescent="0.2">
      <c r="B15469" s="23"/>
      <c r="D15469" s="23"/>
      <c r="E15469" s="30"/>
      <c r="F15469" s="30"/>
      <c r="G15469" s="30"/>
      <c r="H15469" s="30"/>
      <c r="I15469" s="30"/>
      <c r="J15469" s="35"/>
      <c r="AE15469" s="30"/>
      <c r="AF15469" s="31"/>
      <c r="AG15469" s="30"/>
      <c r="AH15469" s="30"/>
      <c r="AI15469" s="30"/>
      <c r="AJ15469" s="30"/>
      <c r="AK15469"/>
      <c r="AL15469"/>
      <c r="AM15469"/>
      <c r="AN15469"/>
      <c r="AO15469"/>
      <c r="AP15469" s="30"/>
    </row>
    <row r="15470" spans="2:42" s="28" customFormat="1" x14ac:dyDescent="0.2">
      <c r="B15470" s="23"/>
      <c r="D15470" s="23"/>
      <c r="E15470" s="30"/>
      <c r="F15470" s="30"/>
      <c r="G15470" s="30"/>
      <c r="H15470" s="30"/>
      <c r="I15470" s="30"/>
      <c r="J15470" s="35"/>
      <c r="AE15470" s="30"/>
      <c r="AF15470" s="31"/>
      <c r="AG15470" s="30"/>
      <c r="AH15470" s="30"/>
      <c r="AI15470" s="30"/>
      <c r="AJ15470" s="30"/>
      <c r="AK15470"/>
      <c r="AL15470"/>
      <c r="AM15470"/>
      <c r="AN15470"/>
      <c r="AO15470"/>
      <c r="AP15470" s="30"/>
    </row>
    <row r="15471" spans="2:42" s="28" customFormat="1" x14ac:dyDescent="0.2">
      <c r="B15471" s="23"/>
      <c r="D15471" s="23"/>
      <c r="E15471" s="30"/>
      <c r="F15471" s="30"/>
      <c r="G15471" s="30"/>
      <c r="H15471" s="30"/>
      <c r="I15471" s="30"/>
      <c r="J15471" s="35"/>
      <c r="AE15471" s="30"/>
      <c r="AF15471" s="31"/>
      <c r="AG15471" s="30"/>
      <c r="AH15471" s="30"/>
      <c r="AI15471" s="30"/>
      <c r="AJ15471" s="30"/>
      <c r="AK15471"/>
      <c r="AL15471"/>
      <c r="AM15471"/>
      <c r="AN15471"/>
      <c r="AO15471"/>
      <c r="AP15471" s="30"/>
    </row>
    <row r="15472" spans="2:42" s="28" customFormat="1" x14ac:dyDescent="0.2">
      <c r="B15472" s="23"/>
      <c r="D15472" s="23"/>
      <c r="E15472" s="30"/>
      <c r="F15472" s="30"/>
      <c r="G15472" s="30"/>
      <c r="H15472" s="30"/>
      <c r="I15472" s="30"/>
      <c r="J15472" s="35"/>
      <c r="AE15472" s="30"/>
      <c r="AF15472" s="31"/>
      <c r="AG15472" s="30"/>
      <c r="AH15472" s="30"/>
      <c r="AI15472" s="30"/>
      <c r="AJ15472" s="30"/>
      <c r="AK15472"/>
      <c r="AL15472"/>
      <c r="AM15472"/>
      <c r="AN15472"/>
      <c r="AO15472"/>
      <c r="AP15472" s="30"/>
    </row>
    <row r="15473" spans="2:42" s="28" customFormat="1" x14ac:dyDescent="0.2">
      <c r="B15473" s="23"/>
      <c r="D15473" s="23"/>
      <c r="E15473" s="30"/>
      <c r="F15473" s="30"/>
      <c r="G15473" s="30"/>
      <c r="H15473" s="30"/>
      <c r="I15473" s="30"/>
      <c r="J15473" s="35"/>
      <c r="AE15473" s="30"/>
      <c r="AF15473" s="31"/>
      <c r="AG15473" s="30"/>
      <c r="AH15473" s="30"/>
      <c r="AI15473" s="30"/>
      <c r="AJ15473" s="30"/>
      <c r="AK15473"/>
      <c r="AL15473"/>
      <c r="AM15473"/>
      <c r="AN15473"/>
      <c r="AO15473"/>
      <c r="AP15473" s="30"/>
    </row>
    <row r="15474" spans="2:42" s="28" customFormat="1" x14ac:dyDescent="0.2">
      <c r="B15474" s="23"/>
      <c r="D15474" s="23"/>
      <c r="E15474" s="30"/>
      <c r="F15474" s="30"/>
      <c r="G15474" s="30"/>
      <c r="H15474" s="30"/>
      <c r="I15474" s="30"/>
      <c r="J15474" s="35"/>
      <c r="AE15474" s="30"/>
      <c r="AF15474" s="31"/>
      <c r="AG15474" s="30"/>
      <c r="AH15474" s="30"/>
      <c r="AI15474" s="30"/>
      <c r="AJ15474" s="30"/>
      <c r="AK15474"/>
      <c r="AL15474"/>
      <c r="AM15474"/>
      <c r="AN15474"/>
      <c r="AO15474"/>
      <c r="AP15474" s="30"/>
    </row>
    <row r="15475" spans="2:42" s="28" customFormat="1" x14ac:dyDescent="0.2">
      <c r="B15475" s="23"/>
      <c r="D15475" s="23"/>
      <c r="E15475" s="30"/>
      <c r="F15475" s="30"/>
      <c r="G15475" s="30"/>
      <c r="H15475" s="30"/>
      <c r="I15475" s="30"/>
      <c r="J15475" s="35"/>
      <c r="AE15475" s="30"/>
      <c r="AF15475" s="31"/>
      <c r="AG15475" s="30"/>
      <c r="AH15475" s="30"/>
      <c r="AI15475" s="30"/>
      <c r="AJ15475" s="30"/>
      <c r="AK15475"/>
      <c r="AL15475"/>
      <c r="AM15475"/>
      <c r="AN15475"/>
      <c r="AO15475"/>
      <c r="AP15475" s="30"/>
    </row>
    <row r="15476" spans="2:42" s="28" customFormat="1" x14ac:dyDescent="0.2">
      <c r="B15476" s="23"/>
      <c r="D15476" s="23"/>
      <c r="E15476" s="30"/>
      <c r="F15476" s="30"/>
      <c r="G15476" s="30"/>
      <c r="H15476" s="30"/>
      <c r="I15476" s="30"/>
      <c r="J15476" s="35"/>
      <c r="AE15476" s="30"/>
      <c r="AF15476" s="31"/>
      <c r="AG15476" s="30"/>
      <c r="AH15476" s="30"/>
      <c r="AI15476" s="30"/>
      <c r="AJ15476" s="30"/>
      <c r="AK15476"/>
      <c r="AL15476"/>
      <c r="AM15476"/>
      <c r="AN15476"/>
      <c r="AO15476"/>
      <c r="AP15476" s="30"/>
    </row>
    <row r="15477" spans="2:42" s="28" customFormat="1" x14ac:dyDescent="0.2">
      <c r="B15477" s="23"/>
      <c r="D15477" s="23"/>
      <c r="E15477" s="30"/>
      <c r="F15477" s="30"/>
      <c r="G15477" s="30"/>
      <c r="H15477" s="30"/>
      <c r="I15477" s="30"/>
      <c r="J15477" s="35"/>
      <c r="AE15477" s="30"/>
      <c r="AF15477" s="31"/>
      <c r="AG15477" s="30"/>
      <c r="AH15477" s="30"/>
      <c r="AI15477" s="30"/>
      <c r="AJ15477" s="30"/>
      <c r="AK15477"/>
      <c r="AL15477"/>
      <c r="AM15477"/>
      <c r="AN15477"/>
      <c r="AO15477"/>
      <c r="AP15477" s="30"/>
    </row>
    <row r="15478" spans="2:42" s="28" customFormat="1" x14ac:dyDescent="0.2">
      <c r="B15478" s="23"/>
      <c r="D15478" s="23"/>
      <c r="E15478" s="30"/>
      <c r="F15478" s="30"/>
      <c r="G15478" s="30"/>
      <c r="H15478" s="30"/>
      <c r="I15478" s="30"/>
      <c r="J15478" s="35"/>
      <c r="AE15478" s="30"/>
      <c r="AF15478" s="31"/>
      <c r="AG15478" s="30"/>
      <c r="AH15478" s="30"/>
      <c r="AI15478" s="30"/>
      <c r="AJ15478" s="30"/>
      <c r="AK15478"/>
      <c r="AL15478"/>
      <c r="AM15478"/>
      <c r="AN15478"/>
      <c r="AO15478"/>
      <c r="AP15478" s="30"/>
    </row>
    <row r="15479" spans="2:42" s="28" customFormat="1" x14ac:dyDescent="0.2">
      <c r="B15479" s="23"/>
      <c r="D15479" s="23"/>
      <c r="E15479" s="30"/>
      <c r="F15479" s="30"/>
      <c r="G15479" s="30"/>
      <c r="H15479" s="30"/>
      <c r="I15479" s="30"/>
      <c r="J15479" s="35"/>
      <c r="AE15479" s="30"/>
      <c r="AF15479" s="31"/>
      <c r="AG15479" s="30"/>
      <c r="AH15479" s="30"/>
      <c r="AI15479" s="30"/>
      <c r="AJ15479" s="30"/>
      <c r="AK15479"/>
      <c r="AL15479"/>
      <c r="AM15479"/>
      <c r="AN15479"/>
      <c r="AO15479"/>
      <c r="AP15479" s="30"/>
    </row>
    <row r="15480" spans="2:42" s="28" customFormat="1" x14ac:dyDescent="0.2">
      <c r="B15480" s="23"/>
      <c r="D15480" s="23"/>
      <c r="E15480" s="30"/>
      <c r="F15480" s="30"/>
      <c r="G15480" s="30"/>
      <c r="H15480" s="30"/>
      <c r="I15480" s="30"/>
      <c r="J15480" s="35"/>
      <c r="AE15480" s="30"/>
      <c r="AF15480" s="31"/>
      <c r="AG15480" s="30"/>
      <c r="AH15480" s="30"/>
      <c r="AI15480" s="30"/>
      <c r="AJ15480" s="30"/>
      <c r="AK15480"/>
      <c r="AL15480"/>
      <c r="AM15480"/>
      <c r="AN15480"/>
      <c r="AO15480"/>
      <c r="AP15480" s="30"/>
    </row>
    <row r="15481" spans="2:42" s="28" customFormat="1" x14ac:dyDescent="0.2">
      <c r="B15481" s="23"/>
      <c r="D15481" s="23"/>
      <c r="E15481" s="30"/>
      <c r="F15481" s="30"/>
      <c r="G15481" s="30"/>
      <c r="H15481" s="30"/>
      <c r="I15481" s="30"/>
      <c r="J15481" s="35"/>
      <c r="AE15481" s="30"/>
      <c r="AF15481" s="31"/>
      <c r="AG15481" s="30"/>
      <c r="AH15481" s="30"/>
      <c r="AI15481" s="30"/>
      <c r="AJ15481" s="30"/>
      <c r="AK15481"/>
      <c r="AL15481"/>
      <c r="AM15481"/>
      <c r="AN15481"/>
      <c r="AO15481"/>
      <c r="AP15481" s="30"/>
    </row>
    <row r="15482" spans="2:42" s="28" customFormat="1" x14ac:dyDescent="0.2">
      <c r="B15482" s="23"/>
      <c r="D15482" s="23"/>
      <c r="E15482" s="30"/>
      <c r="F15482" s="30"/>
      <c r="G15482" s="30"/>
      <c r="H15482" s="30"/>
      <c r="I15482" s="30"/>
      <c r="J15482" s="35"/>
      <c r="AE15482" s="30"/>
      <c r="AF15482" s="31"/>
      <c r="AG15482" s="30"/>
      <c r="AH15482" s="30"/>
      <c r="AI15482" s="30"/>
      <c r="AJ15482" s="30"/>
      <c r="AK15482"/>
      <c r="AL15482"/>
      <c r="AM15482"/>
      <c r="AN15482"/>
      <c r="AO15482"/>
      <c r="AP15482" s="30"/>
    </row>
    <row r="15483" spans="2:42" s="28" customFormat="1" x14ac:dyDescent="0.2">
      <c r="B15483" s="23"/>
      <c r="D15483" s="23"/>
      <c r="E15483" s="30"/>
      <c r="F15483" s="30"/>
      <c r="G15483" s="30"/>
      <c r="H15483" s="30"/>
      <c r="I15483" s="30"/>
      <c r="J15483" s="35"/>
      <c r="AE15483" s="30"/>
      <c r="AF15483" s="31"/>
      <c r="AG15483" s="30"/>
      <c r="AH15483" s="30"/>
      <c r="AI15483" s="30"/>
      <c r="AJ15483" s="30"/>
      <c r="AK15483"/>
      <c r="AL15483"/>
      <c r="AM15483"/>
      <c r="AN15483"/>
      <c r="AO15483"/>
      <c r="AP15483" s="30"/>
    </row>
    <row r="15484" spans="2:42" s="28" customFormat="1" x14ac:dyDescent="0.2">
      <c r="B15484" s="23"/>
      <c r="D15484" s="23"/>
      <c r="E15484" s="30"/>
      <c r="F15484" s="30"/>
      <c r="G15484" s="30"/>
      <c r="H15484" s="30"/>
      <c r="I15484" s="30"/>
      <c r="J15484" s="35"/>
      <c r="AE15484" s="30"/>
      <c r="AF15484" s="31"/>
      <c r="AG15484" s="30"/>
      <c r="AH15484" s="30"/>
      <c r="AI15484" s="30"/>
      <c r="AJ15484" s="30"/>
      <c r="AK15484"/>
      <c r="AL15484"/>
      <c r="AM15484"/>
      <c r="AN15484"/>
      <c r="AO15484"/>
      <c r="AP15484" s="30"/>
    </row>
    <row r="15485" spans="2:42" s="28" customFormat="1" x14ac:dyDescent="0.2">
      <c r="B15485" s="23"/>
      <c r="D15485" s="23"/>
      <c r="E15485" s="30"/>
      <c r="F15485" s="30"/>
      <c r="G15485" s="30"/>
      <c r="H15485" s="30"/>
      <c r="I15485" s="30"/>
      <c r="J15485" s="35"/>
      <c r="AE15485" s="30"/>
      <c r="AF15485" s="31"/>
      <c r="AG15485" s="30"/>
      <c r="AH15485" s="30"/>
      <c r="AI15485" s="30"/>
      <c r="AJ15485" s="30"/>
      <c r="AK15485"/>
      <c r="AL15485"/>
      <c r="AM15485"/>
      <c r="AN15485"/>
      <c r="AO15485"/>
      <c r="AP15485" s="30"/>
    </row>
    <row r="15486" spans="2:42" s="28" customFormat="1" x14ac:dyDescent="0.2">
      <c r="B15486" s="23"/>
      <c r="D15486" s="23"/>
      <c r="E15486" s="30"/>
      <c r="F15486" s="30"/>
      <c r="G15486" s="30"/>
      <c r="H15486" s="30"/>
      <c r="I15486" s="30"/>
      <c r="J15486" s="35"/>
      <c r="AE15486" s="30"/>
      <c r="AF15486" s="31"/>
      <c r="AG15486" s="30"/>
      <c r="AH15486" s="30"/>
      <c r="AI15486" s="30"/>
      <c r="AJ15486" s="30"/>
      <c r="AK15486"/>
      <c r="AL15486"/>
      <c r="AM15486"/>
      <c r="AN15486"/>
      <c r="AO15486"/>
      <c r="AP15486" s="30"/>
    </row>
    <row r="15487" spans="2:42" s="28" customFormat="1" x14ac:dyDescent="0.2">
      <c r="B15487" s="23"/>
      <c r="D15487" s="23"/>
      <c r="E15487" s="30"/>
      <c r="F15487" s="30"/>
      <c r="G15487" s="30"/>
      <c r="H15487" s="30"/>
      <c r="I15487" s="30"/>
      <c r="J15487" s="35"/>
      <c r="AE15487" s="30"/>
      <c r="AF15487" s="31"/>
      <c r="AG15487" s="30"/>
      <c r="AH15487" s="30"/>
      <c r="AI15487" s="30"/>
      <c r="AJ15487" s="30"/>
      <c r="AK15487"/>
      <c r="AL15487"/>
      <c r="AM15487"/>
      <c r="AN15487"/>
      <c r="AO15487"/>
      <c r="AP15487" s="30"/>
    </row>
    <row r="15488" spans="2:42" s="28" customFormat="1" x14ac:dyDescent="0.2">
      <c r="B15488" s="23"/>
      <c r="D15488" s="23"/>
      <c r="E15488" s="30"/>
      <c r="F15488" s="30"/>
      <c r="G15488" s="30"/>
      <c r="H15488" s="30"/>
      <c r="I15488" s="30"/>
      <c r="J15488" s="35"/>
      <c r="AE15488" s="30"/>
      <c r="AF15488" s="31"/>
      <c r="AG15488" s="30"/>
      <c r="AH15488" s="30"/>
      <c r="AI15488" s="30"/>
      <c r="AJ15488" s="30"/>
      <c r="AK15488"/>
      <c r="AL15488"/>
      <c r="AM15488"/>
      <c r="AN15488"/>
      <c r="AO15488"/>
      <c r="AP15488" s="30"/>
    </row>
    <row r="15489" spans="2:42" s="28" customFormat="1" x14ac:dyDescent="0.2">
      <c r="B15489" s="23"/>
      <c r="D15489" s="23"/>
      <c r="E15489" s="30"/>
      <c r="F15489" s="30"/>
      <c r="G15489" s="30"/>
      <c r="H15489" s="30"/>
      <c r="I15489" s="30"/>
      <c r="J15489" s="35"/>
      <c r="AE15489" s="30"/>
      <c r="AF15489" s="31"/>
      <c r="AG15489" s="30"/>
      <c r="AH15489" s="30"/>
      <c r="AI15489" s="30"/>
      <c r="AJ15489" s="30"/>
      <c r="AK15489"/>
      <c r="AL15489"/>
      <c r="AM15489"/>
      <c r="AN15489"/>
      <c r="AO15489"/>
      <c r="AP15489" s="30"/>
    </row>
    <row r="15490" spans="2:42" s="28" customFormat="1" x14ac:dyDescent="0.2">
      <c r="B15490" s="23"/>
      <c r="D15490" s="23"/>
      <c r="E15490" s="30"/>
      <c r="F15490" s="30"/>
      <c r="G15490" s="30"/>
      <c r="H15490" s="30"/>
      <c r="I15490" s="30"/>
      <c r="J15490" s="35"/>
      <c r="AE15490" s="30"/>
      <c r="AF15490" s="31"/>
      <c r="AG15490" s="30"/>
      <c r="AH15490" s="30"/>
      <c r="AI15490" s="30"/>
      <c r="AJ15490" s="30"/>
      <c r="AK15490"/>
      <c r="AL15490"/>
      <c r="AM15490"/>
      <c r="AN15490"/>
      <c r="AO15490"/>
      <c r="AP15490" s="30"/>
    </row>
    <row r="15491" spans="2:42" s="28" customFormat="1" x14ac:dyDescent="0.2">
      <c r="B15491" s="23"/>
      <c r="D15491" s="23"/>
      <c r="E15491" s="30"/>
      <c r="F15491" s="30"/>
      <c r="G15491" s="30"/>
      <c r="H15491" s="30"/>
      <c r="I15491" s="30"/>
      <c r="J15491" s="35"/>
      <c r="AE15491" s="30"/>
      <c r="AF15491" s="31"/>
      <c r="AG15491" s="30"/>
      <c r="AH15491" s="30"/>
      <c r="AI15491" s="30"/>
      <c r="AJ15491" s="30"/>
      <c r="AK15491"/>
      <c r="AL15491"/>
      <c r="AM15491"/>
      <c r="AN15491"/>
      <c r="AO15491"/>
      <c r="AP15491" s="30"/>
    </row>
    <row r="15492" spans="2:42" s="28" customFormat="1" x14ac:dyDescent="0.2">
      <c r="B15492" s="23"/>
      <c r="D15492" s="23"/>
      <c r="E15492" s="30"/>
      <c r="F15492" s="30"/>
      <c r="G15492" s="30"/>
      <c r="H15492" s="30"/>
      <c r="I15492" s="30"/>
      <c r="J15492" s="35"/>
      <c r="AE15492" s="30"/>
      <c r="AF15492" s="31"/>
      <c r="AG15492" s="30"/>
      <c r="AH15492" s="30"/>
      <c r="AI15492" s="30"/>
      <c r="AJ15492" s="30"/>
      <c r="AK15492"/>
      <c r="AL15492"/>
      <c r="AM15492"/>
      <c r="AN15492"/>
      <c r="AO15492"/>
      <c r="AP15492" s="30"/>
    </row>
    <row r="15493" spans="2:42" s="28" customFormat="1" x14ac:dyDescent="0.2">
      <c r="B15493" s="23"/>
      <c r="D15493" s="23"/>
      <c r="E15493" s="30"/>
      <c r="F15493" s="30"/>
      <c r="G15493" s="30"/>
      <c r="H15493" s="30"/>
      <c r="I15493" s="30"/>
      <c r="J15493" s="35"/>
      <c r="AE15493" s="30"/>
      <c r="AF15493" s="31"/>
      <c r="AG15493" s="30"/>
      <c r="AH15493" s="30"/>
      <c r="AI15493" s="30"/>
      <c r="AJ15493" s="30"/>
      <c r="AK15493"/>
      <c r="AL15493"/>
      <c r="AM15493"/>
      <c r="AN15493"/>
      <c r="AO15493"/>
      <c r="AP15493" s="30"/>
    </row>
    <row r="15494" spans="2:42" s="28" customFormat="1" x14ac:dyDescent="0.2">
      <c r="B15494" s="23"/>
      <c r="D15494" s="23"/>
      <c r="E15494" s="30"/>
      <c r="F15494" s="30"/>
      <c r="G15494" s="30"/>
      <c r="H15494" s="30"/>
      <c r="I15494" s="30"/>
      <c r="J15494" s="35"/>
      <c r="AE15494" s="30"/>
      <c r="AF15494" s="31"/>
      <c r="AG15494" s="30"/>
      <c r="AH15494" s="30"/>
      <c r="AI15494" s="30"/>
      <c r="AJ15494" s="30"/>
      <c r="AK15494"/>
      <c r="AL15494"/>
      <c r="AM15494"/>
      <c r="AN15494"/>
      <c r="AO15494"/>
      <c r="AP15494" s="30"/>
    </row>
    <row r="15495" spans="2:42" s="28" customFormat="1" x14ac:dyDescent="0.2">
      <c r="B15495" s="23"/>
      <c r="D15495" s="23"/>
      <c r="E15495" s="30"/>
      <c r="F15495" s="30"/>
      <c r="G15495" s="30"/>
      <c r="H15495" s="30"/>
      <c r="I15495" s="30"/>
      <c r="J15495" s="35"/>
      <c r="AE15495" s="30"/>
      <c r="AF15495" s="31"/>
      <c r="AG15495" s="30"/>
      <c r="AH15495" s="30"/>
      <c r="AI15495" s="30"/>
      <c r="AJ15495" s="30"/>
      <c r="AK15495"/>
      <c r="AL15495"/>
      <c r="AM15495"/>
      <c r="AN15495"/>
      <c r="AO15495"/>
      <c r="AP15495" s="30"/>
    </row>
    <row r="15496" spans="2:42" s="28" customFormat="1" x14ac:dyDescent="0.2">
      <c r="B15496" s="23"/>
      <c r="D15496" s="23"/>
      <c r="E15496" s="30"/>
      <c r="F15496" s="30"/>
      <c r="G15496" s="30"/>
      <c r="H15496" s="30"/>
      <c r="I15496" s="30"/>
      <c r="J15496" s="35"/>
      <c r="AE15496" s="30"/>
      <c r="AF15496" s="31"/>
      <c r="AG15496" s="30"/>
      <c r="AH15496" s="30"/>
      <c r="AI15496" s="30"/>
      <c r="AJ15496" s="30"/>
      <c r="AK15496"/>
      <c r="AL15496"/>
      <c r="AM15496"/>
      <c r="AN15496"/>
      <c r="AO15496"/>
      <c r="AP15496" s="30"/>
    </row>
    <row r="15497" spans="2:42" s="28" customFormat="1" x14ac:dyDescent="0.2">
      <c r="B15497" s="23"/>
      <c r="D15497" s="23"/>
      <c r="E15497" s="30"/>
      <c r="F15497" s="30"/>
      <c r="G15497" s="30"/>
      <c r="H15497" s="30"/>
      <c r="I15497" s="30"/>
      <c r="J15497" s="35"/>
      <c r="AE15497" s="30"/>
      <c r="AF15497" s="31"/>
      <c r="AG15497" s="30"/>
      <c r="AH15497" s="30"/>
      <c r="AI15497" s="30"/>
      <c r="AJ15497" s="30"/>
      <c r="AK15497"/>
      <c r="AL15497"/>
      <c r="AM15497"/>
      <c r="AN15497"/>
      <c r="AO15497"/>
      <c r="AP15497" s="30"/>
    </row>
    <row r="15498" spans="2:42" s="28" customFormat="1" x14ac:dyDescent="0.2">
      <c r="B15498" s="23"/>
      <c r="D15498" s="23"/>
      <c r="E15498" s="30"/>
      <c r="F15498" s="30"/>
      <c r="G15498" s="30"/>
      <c r="H15498" s="30"/>
      <c r="I15498" s="30"/>
      <c r="J15498" s="35"/>
      <c r="AE15498" s="30"/>
      <c r="AF15498" s="31"/>
      <c r="AG15498" s="30"/>
      <c r="AH15498" s="30"/>
      <c r="AI15498" s="30"/>
      <c r="AJ15498" s="30"/>
      <c r="AK15498"/>
      <c r="AL15498"/>
      <c r="AM15498"/>
      <c r="AN15498"/>
      <c r="AO15498"/>
      <c r="AP15498" s="30"/>
    </row>
    <row r="15499" spans="2:42" s="28" customFormat="1" x14ac:dyDescent="0.2">
      <c r="B15499" s="23"/>
      <c r="D15499" s="23"/>
      <c r="E15499" s="30"/>
      <c r="F15499" s="30"/>
      <c r="G15499" s="30"/>
      <c r="H15499" s="30"/>
      <c r="I15499" s="30"/>
      <c r="J15499" s="35"/>
      <c r="AE15499" s="30"/>
      <c r="AF15499" s="31"/>
      <c r="AG15499" s="30"/>
      <c r="AH15499" s="30"/>
      <c r="AI15499" s="30"/>
      <c r="AJ15499" s="30"/>
      <c r="AK15499"/>
      <c r="AL15499"/>
      <c r="AM15499"/>
      <c r="AN15499"/>
      <c r="AO15499"/>
      <c r="AP15499" s="30"/>
    </row>
    <row r="15500" spans="2:42" s="28" customFormat="1" x14ac:dyDescent="0.2">
      <c r="B15500" s="23"/>
      <c r="D15500" s="23"/>
      <c r="E15500" s="30"/>
      <c r="F15500" s="30"/>
      <c r="G15500" s="30"/>
      <c r="H15500" s="30"/>
      <c r="I15500" s="30"/>
      <c r="J15500" s="35"/>
      <c r="AE15500" s="30"/>
      <c r="AF15500" s="31"/>
      <c r="AG15500" s="30"/>
      <c r="AH15500" s="30"/>
      <c r="AI15500" s="30"/>
      <c r="AJ15500" s="30"/>
      <c r="AK15500"/>
      <c r="AL15500"/>
      <c r="AM15500"/>
      <c r="AN15500"/>
      <c r="AO15500"/>
      <c r="AP15500" s="30"/>
    </row>
    <row r="15501" spans="2:42" s="28" customFormat="1" x14ac:dyDescent="0.2">
      <c r="B15501" s="23"/>
      <c r="D15501" s="23"/>
      <c r="E15501" s="30"/>
      <c r="F15501" s="30"/>
      <c r="G15501" s="30"/>
      <c r="H15501" s="30"/>
      <c r="I15501" s="30"/>
      <c r="J15501" s="35"/>
      <c r="AE15501" s="30"/>
      <c r="AF15501" s="31"/>
      <c r="AG15501" s="30"/>
      <c r="AH15501" s="30"/>
      <c r="AI15501" s="30"/>
      <c r="AJ15501" s="30"/>
      <c r="AK15501"/>
      <c r="AL15501"/>
      <c r="AM15501"/>
      <c r="AN15501"/>
      <c r="AO15501"/>
      <c r="AP15501" s="30"/>
    </row>
    <row r="15502" spans="2:42" s="28" customFormat="1" x14ac:dyDescent="0.2">
      <c r="B15502" s="23"/>
      <c r="D15502" s="23"/>
      <c r="E15502" s="30"/>
      <c r="F15502" s="30"/>
      <c r="G15502" s="30"/>
      <c r="H15502" s="30"/>
      <c r="I15502" s="30"/>
      <c r="J15502" s="35"/>
      <c r="AE15502" s="30"/>
      <c r="AF15502" s="31"/>
      <c r="AG15502" s="30"/>
      <c r="AH15502" s="30"/>
      <c r="AI15502" s="30"/>
      <c r="AJ15502" s="30"/>
      <c r="AK15502"/>
      <c r="AL15502"/>
      <c r="AM15502"/>
      <c r="AN15502"/>
      <c r="AO15502"/>
      <c r="AP15502" s="30"/>
    </row>
    <row r="15503" spans="2:42" s="28" customFormat="1" x14ac:dyDescent="0.2">
      <c r="B15503" s="23"/>
      <c r="D15503" s="23"/>
      <c r="E15503" s="30"/>
      <c r="F15503" s="30"/>
      <c r="G15503" s="30"/>
      <c r="H15503" s="30"/>
      <c r="I15503" s="30"/>
      <c r="J15503" s="35"/>
      <c r="AE15503" s="30"/>
      <c r="AF15503" s="31"/>
      <c r="AG15503" s="30"/>
      <c r="AH15503" s="30"/>
      <c r="AI15503" s="30"/>
      <c r="AJ15503" s="30"/>
      <c r="AK15503"/>
      <c r="AL15503"/>
      <c r="AM15503"/>
      <c r="AN15503"/>
      <c r="AO15503"/>
      <c r="AP15503" s="30"/>
    </row>
    <row r="15504" spans="2:42" s="28" customFormat="1" x14ac:dyDescent="0.2">
      <c r="B15504" s="23"/>
      <c r="D15504" s="23"/>
      <c r="E15504" s="30"/>
      <c r="F15504" s="30"/>
      <c r="G15504" s="30"/>
      <c r="H15504" s="30"/>
      <c r="I15504" s="30"/>
      <c r="J15504" s="35"/>
      <c r="AE15504" s="30"/>
      <c r="AF15504" s="31"/>
      <c r="AG15504" s="30"/>
      <c r="AH15504" s="30"/>
      <c r="AI15504" s="30"/>
      <c r="AJ15504" s="30"/>
      <c r="AK15504"/>
      <c r="AL15504"/>
      <c r="AM15504"/>
      <c r="AN15504"/>
      <c r="AO15504"/>
      <c r="AP15504" s="30"/>
    </row>
    <row r="15505" spans="2:42" s="28" customFormat="1" x14ac:dyDescent="0.2">
      <c r="B15505" s="23"/>
      <c r="D15505" s="23"/>
      <c r="E15505" s="30"/>
      <c r="F15505" s="30"/>
      <c r="G15505" s="30"/>
      <c r="H15505" s="30"/>
      <c r="I15505" s="30"/>
      <c r="J15505" s="35"/>
      <c r="AE15505" s="30"/>
      <c r="AF15505" s="31"/>
      <c r="AG15505" s="30"/>
      <c r="AH15505" s="30"/>
      <c r="AI15505" s="30"/>
      <c r="AJ15505" s="30"/>
      <c r="AK15505"/>
      <c r="AL15505"/>
      <c r="AM15505"/>
      <c r="AN15505"/>
      <c r="AO15505"/>
      <c r="AP15505" s="30"/>
    </row>
    <row r="15506" spans="2:42" s="28" customFormat="1" x14ac:dyDescent="0.2">
      <c r="B15506" s="23"/>
      <c r="D15506" s="23"/>
      <c r="E15506" s="30"/>
      <c r="F15506" s="30"/>
      <c r="G15506" s="30"/>
      <c r="H15506" s="30"/>
      <c r="I15506" s="30"/>
      <c r="J15506" s="35"/>
      <c r="AE15506" s="30"/>
      <c r="AF15506" s="31"/>
      <c r="AG15506" s="30"/>
      <c r="AH15506" s="30"/>
      <c r="AI15506" s="30"/>
      <c r="AJ15506" s="30"/>
      <c r="AK15506"/>
      <c r="AL15506"/>
      <c r="AM15506"/>
      <c r="AN15506"/>
      <c r="AO15506"/>
      <c r="AP15506" s="30"/>
    </row>
    <row r="15507" spans="2:42" s="28" customFormat="1" x14ac:dyDescent="0.2">
      <c r="B15507" s="23"/>
      <c r="D15507" s="23"/>
      <c r="E15507" s="30"/>
      <c r="F15507" s="30"/>
      <c r="G15507" s="30"/>
      <c r="H15507" s="30"/>
      <c r="I15507" s="30"/>
      <c r="J15507" s="35"/>
      <c r="AE15507" s="30"/>
      <c r="AF15507" s="31"/>
      <c r="AG15507" s="30"/>
      <c r="AH15507" s="30"/>
      <c r="AI15507" s="30"/>
      <c r="AJ15507" s="30"/>
      <c r="AK15507"/>
      <c r="AL15507"/>
      <c r="AM15507"/>
      <c r="AN15507"/>
      <c r="AO15507"/>
      <c r="AP15507" s="30"/>
    </row>
    <row r="15508" spans="2:42" s="28" customFormat="1" x14ac:dyDescent="0.2">
      <c r="B15508" s="23"/>
      <c r="D15508" s="23"/>
      <c r="E15508" s="30"/>
      <c r="F15508" s="30"/>
      <c r="G15508" s="30"/>
      <c r="H15508" s="30"/>
      <c r="I15508" s="30"/>
      <c r="J15508" s="35"/>
      <c r="AE15508" s="30"/>
      <c r="AF15508" s="31"/>
      <c r="AG15508" s="30"/>
      <c r="AH15508" s="30"/>
      <c r="AI15508" s="30"/>
      <c r="AJ15508" s="30"/>
      <c r="AK15508"/>
      <c r="AL15508"/>
      <c r="AM15508"/>
      <c r="AN15508"/>
      <c r="AO15508"/>
      <c r="AP15508" s="30"/>
    </row>
    <row r="15509" spans="2:42" s="28" customFormat="1" x14ac:dyDescent="0.2">
      <c r="B15509" s="23"/>
      <c r="D15509" s="23"/>
      <c r="E15509" s="30"/>
      <c r="F15509" s="30"/>
      <c r="G15509" s="30"/>
      <c r="H15509" s="30"/>
      <c r="I15509" s="30"/>
      <c r="J15509" s="35"/>
      <c r="AE15509" s="30"/>
      <c r="AF15509" s="31"/>
      <c r="AG15509" s="30"/>
      <c r="AH15509" s="30"/>
      <c r="AI15509" s="30"/>
      <c r="AJ15509" s="30"/>
      <c r="AK15509"/>
      <c r="AL15509"/>
      <c r="AM15509"/>
      <c r="AN15509"/>
      <c r="AO15509"/>
      <c r="AP15509" s="30"/>
    </row>
    <row r="15510" spans="2:42" s="28" customFormat="1" x14ac:dyDescent="0.2">
      <c r="B15510" s="23"/>
      <c r="D15510" s="23"/>
      <c r="E15510" s="30"/>
      <c r="F15510" s="30"/>
      <c r="G15510" s="30"/>
      <c r="H15510" s="30"/>
      <c r="I15510" s="30"/>
      <c r="J15510" s="35"/>
      <c r="AE15510" s="30"/>
      <c r="AF15510" s="31"/>
      <c r="AG15510" s="30"/>
      <c r="AH15510" s="30"/>
      <c r="AI15510" s="30"/>
      <c r="AJ15510" s="30"/>
      <c r="AK15510"/>
      <c r="AL15510"/>
      <c r="AM15510"/>
      <c r="AN15510"/>
      <c r="AO15510"/>
      <c r="AP15510" s="30"/>
    </row>
    <row r="15511" spans="2:42" s="28" customFormat="1" x14ac:dyDescent="0.2">
      <c r="B15511" s="23"/>
      <c r="D15511" s="23"/>
      <c r="E15511" s="30"/>
      <c r="F15511" s="30"/>
      <c r="G15511" s="30"/>
      <c r="H15511" s="30"/>
      <c r="I15511" s="30"/>
      <c r="J15511" s="35"/>
      <c r="AE15511" s="30"/>
      <c r="AF15511" s="31"/>
      <c r="AG15511" s="30"/>
      <c r="AH15511" s="30"/>
      <c r="AI15511" s="30"/>
      <c r="AJ15511" s="30"/>
      <c r="AK15511"/>
      <c r="AL15511"/>
      <c r="AM15511"/>
      <c r="AN15511"/>
      <c r="AO15511"/>
      <c r="AP15511" s="30"/>
    </row>
    <row r="15512" spans="2:42" s="28" customFormat="1" x14ac:dyDescent="0.2">
      <c r="B15512" s="23"/>
      <c r="D15512" s="23"/>
      <c r="E15512" s="30"/>
      <c r="F15512" s="30"/>
      <c r="G15512" s="30"/>
      <c r="H15512" s="30"/>
      <c r="I15512" s="30"/>
      <c r="J15512" s="35"/>
      <c r="AE15512" s="30"/>
      <c r="AF15512" s="31"/>
      <c r="AG15512" s="30"/>
      <c r="AH15512" s="30"/>
      <c r="AI15512" s="30"/>
      <c r="AJ15512" s="30"/>
      <c r="AK15512"/>
      <c r="AL15512"/>
      <c r="AM15512"/>
      <c r="AN15512"/>
      <c r="AO15512"/>
      <c r="AP15512" s="30"/>
    </row>
    <row r="15513" spans="2:42" s="28" customFormat="1" x14ac:dyDescent="0.2">
      <c r="B15513" s="23"/>
      <c r="D15513" s="23"/>
      <c r="E15513" s="30"/>
      <c r="F15513" s="30"/>
      <c r="G15513" s="30"/>
      <c r="H15513" s="30"/>
      <c r="I15513" s="30"/>
      <c r="J15513" s="35"/>
      <c r="AE15513" s="30"/>
      <c r="AF15513" s="31"/>
      <c r="AG15513" s="30"/>
      <c r="AH15513" s="30"/>
      <c r="AI15513" s="30"/>
      <c r="AJ15513" s="30"/>
      <c r="AK15513"/>
      <c r="AL15513"/>
      <c r="AM15513"/>
      <c r="AN15513"/>
      <c r="AO15513"/>
      <c r="AP15513" s="30"/>
    </row>
    <row r="15514" spans="2:42" s="28" customFormat="1" x14ac:dyDescent="0.2">
      <c r="B15514" s="23"/>
      <c r="D15514" s="23"/>
      <c r="E15514" s="30"/>
      <c r="F15514" s="30"/>
      <c r="G15514" s="30"/>
      <c r="H15514" s="30"/>
      <c r="I15514" s="30"/>
      <c r="J15514" s="35"/>
      <c r="AE15514" s="30"/>
      <c r="AF15514" s="31"/>
      <c r="AG15514" s="30"/>
      <c r="AH15514" s="30"/>
      <c r="AI15514" s="30"/>
      <c r="AJ15514" s="30"/>
      <c r="AK15514"/>
      <c r="AL15514"/>
      <c r="AM15514"/>
      <c r="AN15514"/>
      <c r="AO15514"/>
      <c r="AP15514" s="30"/>
    </row>
    <row r="15515" spans="2:42" s="28" customFormat="1" x14ac:dyDescent="0.2">
      <c r="B15515" s="23"/>
      <c r="D15515" s="23"/>
      <c r="E15515" s="30"/>
      <c r="F15515" s="30"/>
      <c r="G15515" s="30"/>
      <c r="H15515" s="30"/>
      <c r="I15515" s="30"/>
      <c r="J15515" s="35"/>
      <c r="AE15515" s="30"/>
      <c r="AF15515" s="31"/>
      <c r="AG15515" s="30"/>
      <c r="AH15515" s="30"/>
      <c r="AI15515" s="30"/>
      <c r="AJ15515" s="30"/>
      <c r="AK15515"/>
      <c r="AL15515"/>
      <c r="AM15515"/>
      <c r="AN15515"/>
      <c r="AO15515"/>
      <c r="AP15515" s="30"/>
    </row>
    <row r="15516" spans="2:42" s="28" customFormat="1" x14ac:dyDescent="0.2">
      <c r="B15516" s="23"/>
      <c r="D15516" s="23"/>
      <c r="E15516" s="30"/>
      <c r="F15516" s="30"/>
      <c r="G15516" s="30"/>
      <c r="H15516" s="30"/>
      <c r="I15516" s="30"/>
      <c r="J15516" s="35"/>
      <c r="AE15516" s="30"/>
      <c r="AF15516" s="31"/>
      <c r="AG15516" s="30"/>
      <c r="AH15516" s="30"/>
      <c r="AI15516" s="30"/>
      <c r="AJ15516" s="30"/>
      <c r="AK15516"/>
      <c r="AL15516"/>
      <c r="AM15516"/>
      <c r="AN15516"/>
      <c r="AO15516"/>
      <c r="AP15516" s="30"/>
    </row>
    <row r="15517" spans="2:42" s="28" customFormat="1" x14ac:dyDescent="0.2">
      <c r="B15517" s="23"/>
      <c r="D15517" s="23"/>
      <c r="E15517" s="30"/>
      <c r="F15517" s="30"/>
      <c r="G15517" s="30"/>
      <c r="H15517" s="30"/>
      <c r="I15517" s="30"/>
      <c r="J15517" s="35"/>
      <c r="AE15517" s="30"/>
      <c r="AF15517" s="31"/>
      <c r="AG15517" s="30"/>
      <c r="AH15517" s="30"/>
      <c r="AI15517" s="30"/>
      <c r="AJ15517" s="30"/>
      <c r="AK15517"/>
      <c r="AL15517"/>
      <c r="AM15517"/>
      <c r="AN15517"/>
      <c r="AO15517"/>
      <c r="AP15517" s="30"/>
    </row>
    <row r="15518" spans="2:42" s="28" customFormat="1" x14ac:dyDescent="0.2">
      <c r="B15518" s="23"/>
      <c r="D15518" s="23"/>
      <c r="E15518" s="30"/>
      <c r="F15518" s="30"/>
      <c r="G15518" s="30"/>
      <c r="H15518" s="30"/>
      <c r="I15518" s="30"/>
      <c r="J15518" s="35"/>
      <c r="AE15518" s="30"/>
      <c r="AF15518" s="31"/>
      <c r="AG15518" s="30"/>
      <c r="AH15518" s="30"/>
      <c r="AI15518" s="30"/>
      <c r="AJ15518" s="30"/>
      <c r="AK15518"/>
      <c r="AL15518"/>
      <c r="AM15518"/>
      <c r="AN15518"/>
      <c r="AO15518"/>
      <c r="AP15518" s="30"/>
    </row>
    <row r="15519" spans="2:42" s="28" customFormat="1" x14ac:dyDescent="0.2">
      <c r="B15519" s="23"/>
      <c r="D15519" s="23"/>
      <c r="E15519" s="30"/>
      <c r="F15519" s="30"/>
      <c r="G15519" s="30"/>
      <c r="H15519" s="30"/>
      <c r="I15519" s="30"/>
      <c r="J15519" s="35"/>
      <c r="AE15519" s="30"/>
      <c r="AF15519" s="31"/>
      <c r="AG15519" s="30"/>
      <c r="AH15519" s="30"/>
      <c r="AI15519" s="30"/>
      <c r="AJ15519" s="30"/>
      <c r="AK15519"/>
      <c r="AL15519"/>
      <c r="AM15519"/>
      <c r="AN15519"/>
      <c r="AO15519"/>
      <c r="AP15519" s="30"/>
    </row>
    <row r="15520" spans="2:42" s="28" customFormat="1" x14ac:dyDescent="0.2">
      <c r="B15520" s="23"/>
      <c r="D15520" s="23"/>
      <c r="E15520" s="30"/>
      <c r="F15520" s="30"/>
      <c r="G15520" s="30"/>
      <c r="H15520" s="30"/>
      <c r="I15520" s="30"/>
      <c r="J15520" s="35"/>
      <c r="AE15520" s="30"/>
      <c r="AF15520" s="31"/>
      <c r="AG15520" s="30"/>
      <c r="AH15520" s="30"/>
      <c r="AI15520" s="30"/>
      <c r="AJ15520" s="30"/>
      <c r="AK15520"/>
      <c r="AL15520"/>
      <c r="AM15520"/>
      <c r="AN15520"/>
      <c r="AO15520"/>
      <c r="AP15520" s="30"/>
    </row>
    <row r="15521" spans="2:42" s="28" customFormat="1" x14ac:dyDescent="0.2">
      <c r="B15521" s="23"/>
      <c r="D15521" s="23"/>
      <c r="E15521" s="30"/>
      <c r="F15521" s="30"/>
      <c r="G15521" s="30"/>
      <c r="H15521" s="30"/>
      <c r="I15521" s="30"/>
      <c r="J15521" s="35"/>
      <c r="AE15521" s="30"/>
      <c r="AF15521" s="31"/>
      <c r="AG15521" s="30"/>
      <c r="AH15521" s="30"/>
      <c r="AI15521" s="30"/>
      <c r="AJ15521" s="30"/>
      <c r="AK15521"/>
      <c r="AL15521"/>
      <c r="AM15521"/>
      <c r="AN15521"/>
      <c r="AO15521"/>
      <c r="AP15521" s="30"/>
    </row>
    <row r="15522" spans="2:42" s="28" customFormat="1" x14ac:dyDescent="0.2">
      <c r="B15522" s="23"/>
      <c r="D15522" s="23"/>
      <c r="E15522" s="30"/>
      <c r="F15522" s="30"/>
      <c r="G15522" s="30"/>
      <c r="H15522" s="30"/>
      <c r="I15522" s="30"/>
      <c r="J15522" s="35"/>
      <c r="AE15522" s="30"/>
      <c r="AF15522" s="31"/>
      <c r="AG15522" s="30"/>
      <c r="AH15522" s="30"/>
      <c r="AI15522" s="30"/>
      <c r="AJ15522" s="30"/>
      <c r="AK15522"/>
      <c r="AL15522"/>
      <c r="AM15522"/>
      <c r="AN15522"/>
      <c r="AO15522"/>
      <c r="AP15522" s="30"/>
    </row>
    <row r="15523" spans="2:42" s="28" customFormat="1" x14ac:dyDescent="0.2">
      <c r="B15523" s="23"/>
      <c r="D15523" s="23"/>
      <c r="E15523" s="30"/>
      <c r="F15523" s="30"/>
      <c r="G15523" s="30"/>
      <c r="H15523" s="30"/>
      <c r="I15523" s="30"/>
      <c r="J15523" s="35"/>
      <c r="AE15523" s="30"/>
      <c r="AF15523" s="31"/>
      <c r="AG15523" s="30"/>
      <c r="AH15523" s="30"/>
      <c r="AI15523" s="30"/>
      <c r="AJ15523" s="30"/>
      <c r="AK15523"/>
      <c r="AL15523"/>
      <c r="AM15523"/>
      <c r="AN15523"/>
      <c r="AO15523"/>
      <c r="AP15523" s="30"/>
    </row>
    <row r="15524" spans="2:42" s="28" customFormat="1" x14ac:dyDescent="0.2">
      <c r="B15524" s="23"/>
      <c r="D15524" s="23"/>
      <c r="E15524" s="30"/>
      <c r="F15524" s="30"/>
      <c r="G15524" s="30"/>
      <c r="H15524" s="30"/>
      <c r="I15524" s="30"/>
      <c r="J15524" s="35"/>
      <c r="AE15524" s="30"/>
      <c r="AF15524" s="31"/>
      <c r="AG15524" s="30"/>
      <c r="AH15524" s="30"/>
      <c r="AI15524" s="30"/>
      <c r="AJ15524" s="30"/>
      <c r="AK15524"/>
      <c r="AL15524"/>
      <c r="AM15524"/>
      <c r="AN15524"/>
      <c r="AO15524"/>
      <c r="AP15524" s="30"/>
    </row>
    <row r="15525" spans="2:42" s="28" customFormat="1" x14ac:dyDescent="0.2">
      <c r="B15525" s="23"/>
      <c r="D15525" s="23"/>
      <c r="E15525" s="30"/>
      <c r="F15525" s="30"/>
      <c r="G15525" s="30"/>
      <c r="H15525" s="30"/>
      <c r="I15525" s="30"/>
      <c r="J15525" s="35"/>
      <c r="AE15525" s="30"/>
      <c r="AF15525" s="31"/>
      <c r="AG15525" s="30"/>
      <c r="AH15525" s="30"/>
      <c r="AI15525" s="30"/>
      <c r="AJ15525" s="30"/>
      <c r="AK15525"/>
      <c r="AL15525"/>
      <c r="AM15525"/>
      <c r="AN15525"/>
      <c r="AO15525"/>
      <c r="AP15525" s="30"/>
    </row>
    <row r="15526" spans="2:42" s="28" customFormat="1" x14ac:dyDescent="0.2">
      <c r="B15526" s="23"/>
      <c r="D15526" s="23"/>
      <c r="E15526" s="30"/>
      <c r="F15526" s="30"/>
      <c r="G15526" s="30"/>
      <c r="H15526" s="30"/>
      <c r="I15526" s="30"/>
      <c r="J15526" s="35"/>
      <c r="AE15526" s="30"/>
      <c r="AF15526" s="31"/>
      <c r="AG15526" s="30"/>
      <c r="AH15526" s="30"/>
      <c r="AI15526" s="30"/>
      <c r="AJ15526" s="30"/>
      <c r="AK15526"/>
      <c r="AL15526"/>
      <c r="AM15526"/>
      <c r="AN15526"/>
      <c r="AO15526"/>
      <c r="AP15526" s="30"/>
    </row>
    <row r="15527" spans="2:42" s="28" customFormat="1" x14ac:dyDescent="0.2">
      <c r="B15527" s="23"/>
      <c r="D15527" s="23"/>
      <c r="E15527" s="30"/>
      <c r="F15527" s="30"/>
      <c r="G15527" s="30"/>
      <c r="H15527" s="30"/>
      <c r="I15527" s="30"/>
      <c r="J15527" s="35"/>
      <c r="AE15527" s="30"/>
      <c r="AF15527" s="31"/>
      <c r="AG15527" s="30"/>
      <c r="AH15527" s="30"/>
      <c r="AI15527" s="30"/>
      <c r="AJ15527" s="30"/>
      <c r="AK15527"/>
      <c r="AL15527"/>
      <c r="AM15527"/>
      <c r="AN15527"/>
      <c r="AO15527"/>
      <c r="AP15527" s="30"/>
    </row>
    <row r="15528" spans="2:42" s="28" customFormat="1" x14ac:dyDescent="0.2">
      <c r="B15528" s="23"/>
      <c r="D15528" s="23"/>
      <c r="E15528" s="30"/>
      <c r="F15528" s="30"/>
      <c r="G15528" s="30"/>
      <c r="H15528" s="30"/>
      <c r="I15528" s="30"/>
      <c r="J15528" s="35"/>
      <c r="AE15528" s="30"/>
      <c r="AF15528" s="31"/>
      <c r="AG15528" s="30"/>
      <c r="AH15528" s="30"/>
      <c r="AI15528" s="30"/>
      <c r="AJ15528" s="30"/>
      <c r="AK15528"/>
      <c r="AL15528"/>
      <c r="AM15528"/>
      <c r="AN15528"/>
      <c r="AO15528"/>
      <c r="AP15528" s="30"/>
    </row>
    <row r="15529" spans="2:42" s="28" customFormat="1" x14ac:dyDescent="0.2">
      <c r="B15529" s="23"/>
      <c r="D15529" s="23"/>
      <c r="E15529" s="30"/>
      <c r="F15529" s="30"/>
      <c r="G15529" s="30"/>
      <c r="H15529" s="30"/>
      <c r="I15529" s="30"/>
      <c r="J15529" s="35"/>
      <c r="AE15529" s="30"/>
      <c r="AF15529" s="31"/>
      <c r="AG15529" s="30"/>
      <c r="AH15529" s="30"/>
      <c r="AI15529" s="30"/>
      <c r="AJ15529" s="30"/>
      <c r="AK15529"/>
      <c r="AL15529"/>
      <c r="AM15529"/>
      <c r="AN15529"/>
      <c r="AO15529"/>
      <c r="AP15529" s="30"/>
    </row>
    <row r="15530" spans="2:42" s="28" customFormat="1" x14ac:dyDescent="0.2">
      <c r="B15530" s="23"/>
      <c r="D15530" s="23"/>
      <c r="E15530" s="30"/>
      <c r="F15530" s="30"/>
      <c r="G15530" s="30"/>
      <c r="H15530" s="30"/>
      <c r="I15530" s="30"/>
      <c r="J15530" s="35"/>
      <c r="AE15530" s="30"/>
      <c r="AF15530" s="31"/>
      <c r="AG15530" s="30"/>
      <c r="AH15530" s="30"/>
      <c r="AI15530" s="30"/>
      <c r="AJ15530" s="30"/>
      <c r="AK15530"/>
      <c r="AL15530"/>
      <c r="AM15530"/>
      <c r="AN15530"/>
      <c r="AO15530"/>
      <c r="AP15530" s="30"/>
    </row>
    <row r="15531" spans="2:42" s="28" customFormat="1" x14ac:dyDescent="0.2">
      <c r="B15531" s="23"/>
      <c r="D15531" s="23"/>
      <c r="E15531" s="30"/>
      <c r="F15531" s="30"/>
      <c r="G15531" s="30"/>
      <c r="H15531" s="30"/>
      <c r="I15531" s="30"/>
      <c r="J15531" s="35"/>
      <c r="AE15531" s="30"/>
      <c r="AF15531" s="31"/>
      <c r="AG15531" s="30"/>
      <c r="AH15531" s="30"/>
      <c r="AI15531" s="30"/>
      <c r="AJ15531" s="30"/>
      <c r="AK15531"/>
      <c r="AL15531"/>
      <c r="AM15531"/>
      <c r="AN15531"/>
      <c r="AO15531"/>
      <c r="AP15531" s="30"/>
    </row>
    <row r="15532" spans="2:42" s="28" customFormat="1" x14ac:dyDescent="0.2">
      <c r="B15532" s="23"/>
      <c r="D15532" s="23"/>
      <c r="E15532" s="30"/>
      <c r="F15532" s="30"/>
      <c r="G15532" s="30"/>
      <c r="H15532" s="30"/>
      <c r="I15532" s="30"/>
      <c r="J15532" s="35"/>
      <c r="AE15532" s="30"/>
      <c r="AF15532" s="31"/>
      <c r="AG15532" s="30"/>
      <c r="AH15532" s="30"/>
      <c r="AI15532" s="30"/>
      <c r="AJ15532" s="30"/>
      <c r="AK15532"/>
      <c r="AL15532"/>
      <c r="AM15532"/>
      <c r="AN15532"/>
      <c r="AO15532"/>
      <c r="AP15532" s="30"/>
    </row>
    <row r="15533" spans="2:42" s="28" customFormat="1" x14ac:dyDescent="0.2">
      <c r="B15533" s="23"/>
      <c r="D15533" s="23"/>
      <c r="E15533" s="30"/>
      <c r="F15533" s="30"/>
      <c r="G15533" s="30"/>
      <c r="H15533" s="30"/>
      <c r="I15533" s="30"/>
      <c r="J15533" s="35"/>
      <c r="AE15533" s="30"/>
      <c r="AF15533" s="31"/>
      <c r="AG15533" s="30"/>
      <c r="AH15533" s="30"/>
      <c r="AI15533" s="30"/>
      <c r="AJ15533" s="30"/>
      <c r="AK15533"/>
      <c r="AL15533"/>
      <c r="AM15533"/>
      <c r="AN15533"/>
      <c r="AO15533"/>
      <c r="AP15533" s="30"/>
    </row>
    <row r="15534" spans="2:42" s="28" customFormat="1" x14ac:dyDescent="0.2">
      <c r="B15534" s="23"/>
      <c r="D15534" s="23"/>
      <c r="E15534" s="30"/>
      <c r="F15534" s="30"/>
      <c r="G15534" s="30"/>
      <c r="H15534" s="30"/>
      <c r="I15534" s="30"/>
      <c r="J15534" s="35"/>
      <c r="AE15534" s="30"/>
      <c r="AF15534" s="31"/>
      <c r="AG15534" s="30"/>
      <c r="AH15534" s="30"/>
      <c r="AI15534" s="30"/>
      <c r="AJ15534" s="30"/>
      <c r="AK15534"/>
      <c r="AL15534"/>
      <c r="AM15534"/>
      <c r="AN15534"/>
      <c r="AO15534"/>
      <c r="AP15534" s="30"/>
    </row>
    <row r="15535" spans="2:42" s="28" customFormat="1" x14ac:dyDescent="0.2">
      <c r="B15535" s="23"/>
      <c r="D15535" s="23"/>
      <c r="E15535" s="30"/>
      <c r="F15535" s="30"/>
      <c r="G15535" s="30"/>
      <c r="H15535" s="30"/>
      <c r="I15535" s="30"/>
      <c r="J15535" s="35"/>
      <c r="AE15535" s="30"/>
      <c r="AF15535" s="31"/>
      <c r="AG15535" s="30"/>
      <c r="AH15535" s="30"/>
      <c r="AI15535" s="30"/>
      <c r="AJ15535" s="30"/>
      <c r="AK15535"/>
      <c r="AL15535"/>
      <c r="AM15535"/>
      <c r="AN15535"/>
      <c r="AO15535"/>
      <c r="AP15535" s="30"/>
    </row>
    <row r="15536" spans="2:42" s="28" customFormat="1" x14ac:dyDescent="0.2">
      <c r="B15536" s="23"/>
      <c r="D15536" s="23"/>
      <c r="E15536" s="30"/>
      <c r="F15536" s="30"/>
      <c r="G15536" s="30"/>
      <c r="H15536" s="30"/>
      <c r="I15536" s="30"/>
      <c r="J15536" s="35"/>
      <c r="AE15536" s="30"/>
      <c r="AF15536" s="31"/>
      <c r="AG15536" s="30"/>
      <c r="AH15536" s="30"/>
      <c r="AI15536" s="30"/>
      <c r="AJ15536" s="30"/>
      <c r="AK15536"/>
      <c r="AL15536"/>
      <c r="AM15536"/>
      <c r="AN15536"/>
      <c r="AO15536"/>
      <c r="AP15536" s="30"/>
    </row>
    <row r="15537" spans="2:42" s="28" customFormat="1" x14ac:dyDescent="0.2">
      <c r="B15537" s="23"/>
      <c r="D15537" s="23"/>
      <c r="E15537" s="30"/>
      <c r="F15537" s="30"/>
      <c r="G15537" s="30"/>
      <c r="H15537" s="30"/>
      <c r="I15537" s="30"/>
      <c r="J15537" s="35"/>
      <c r="AE15537" s="30"/>
      <c r="AF15537" s="31"/>
      <c r="AG15537" s="30"/>
      <c r="AH15537" s="30"/>
      <c r="AI15537" s="30"/>
      <c r="AJ15537" s="30"/>
      <c r="AK15537"/>
      <c r="AL15537"/>
      <c r="AM15537"/>
      <c r="AN15537"/>
      <c r="AO15537"/>
      <c r="AP15537" s="30"/>
    </row>
    <row r="15538" spans="2:42" s="28" customFormat="1" x14ac:dyDescent="0.2">
      <c r="B15538" s="23"/>
      <c r="D15538" s="23"/>
      <c r="E15538" s="30"/>
      <c r="F15538" s="30"/>
      <c r="G15538" s="30"/>
      <c r="H15538" s="30"/>
      <c r="I15538" s="30"/>
      <c r="J15538" s="35"/>
      <c r="AE15538" s="30"/>
      <c r="AF15538" s="31"/>
      <c r="AG15538" s="30"/>
      <c r="AH15538" s="30"/>
      <c r="AI15538" s="30"/>
      <c r="AJ15538" s="30"/>
      <c r="AK15538"/>
      <c r="AL15538"/>
      <c r="AM15538"/>
      <c r="AN15538"/>
      <c r="AO15538"/>
      <c r="AP15538" s="30"/>
    </row>
    <row r="15539" spans="2:42" s="28" customFormat="1" x14ac:dyDescent="0.2">
      <c r="B15539" s="23"/>
      <c r="D15539" s="23"/>
      <c r="E15539" s="30"/>
      <c r="F15539" s="30"/>
      <c r="G15539" s="30"/>
      <c r="H15539" s="30"/>
      <c r="I15539" s="30"/>
      <c r="J15539" s="35"/>
      <c r="AE15539" s="30"/>
      <c r="AF15539" s="31"/>
      <c r="AG15539" s="30"/>
      <c r="AH15539" s="30"/>
      <c r="AI15539" s="30"/>
      <c r="AJ15539" s="30"/>
      <c r="AK15539"/>
      <c r="AL15539"/>
      <c r="AM15539"/>
      <c r="AN15539"/>
      <c r="AO15539"/>
      <c r="AP15539" s="30"/>
    </row>
    <row r="15540" spans="2:42" s="28" customFormat="1" x14ac:dyDescent="0.2">
      <c r="B15540" s="23"/>
      <c r="D15540" s="23"/>
      <c r="E15540" s="30"/>
      <c r="F15540" s="30"/>
      <c r="G15540" s="30"/>
      <c r="H15540" s="30"/>
      <c r="I15540" s="30"/>
      <c r="J15540" s="35"/>
      <c r="AE15540" s="30"/>
      <c r="AF15540" s="31"/>
      <c r="AG15540" s="30"/>
      <c r="AH15540" s="30"/>
      <c r="AI15540" s="30"/>
      <c r="AJ15540" s="30"/>
      <c r="AK15540"/>
      <c r="AL15540"/>
      <c r="AM15540"/>
      <c r="AN15540"/>
      <c r="AO15540"/>
      <c r="AP15540" s="30"/>
    </row>
    <row r="15541" spans="2:42" s="28" customFormat="1" x14ac:dyDescent="0.2">
      <c r="B15541" s="23"/>
      <c r="D15541" s="23"/>
      <c r="E15541" s="30"/>
      <c r="F15541" s="30"/>
      <c r="G15541" s="30"/>
      <c r="H15541" s="30"/>
      <c r="I15541" s="30"/>
      <c r="J15541" s="35"/>
      <c r="AE15541" s="30"/>
      <c r="AF15541" s="31"/>
      <c r="AG15541" s="30"/>
      <c r="AH15541" s="30"/>
      <c r="AI15541" s="30"/>
      <c r="AJ15541" s="30"/>
      <c r="AK15541"/>
      <c r="AL15541"/>
      <c r="AM15541"/>
      <c r="AN15541"/>
      <c r="AO15541"/>
      <c r="AP15541" s="30"/>
    </row>
    <row r="15542" spans="2:42" s="28" customFormat="1" x14ac:dyDescent="0.2">
      <c r="B15542" s="23"/>
      <c r="D15542" s="23"/>
      <c r="E15542" s="30"/>
      <c r="F15542" s="30"/>
      <c r="G15542" s="30"/>
      <c r="H15542" s="30"/>
      <c r="I15542" s="30"/>
      <c r="J15542" s="35"/>
      <c r="AE15542" s="30"/>
      <c r="AF15542" s="31"/>
      <c r="AG15542" s="30"/>
      <c r="AH15542" s="30"/>
      <c r="AI15542" s="30"/>
      <c r="AJ15542" s="30"/>
      <c r="AK15542"/>
      <c r="AL15542"/>
      <c r="AM15542"/>
      <c r="AN15542"/>
      <c r="AO15542"/>
      <c r="AP15542" s="30"/>
    </row>
    <row r="15543" spans="2:42" s="28" customFormat="1" x14ac:dyDescent="0.2">
      <c r="B15543" s="23"/>
      <c r="D15543" s="23"/>
      <c r="E15543" s="30"/>
      <c r="F15543" s="30"/>
      <c r="G15543" s="30"/>
      <c r="H15543" s="30"/>
      <c r="I15543" s="30"/>
      <c r="J15543" s="35"/>
      <c r="AE15543" s="30"/>
      <c r="AF15543" s="31"/>
      <c r="AG15543" s="30"/>
      <c r="AH15543" s="30"/>
      <c r="AI15543" s="30"/>
      <c r="AJ15543" s="30"/>
      <c r="AK15543"/>
      <c r="AL15543"/>
      <c r="AM15543"/>
      <c r="AN15543"/>
      <c r="AO15543"/>
      <c r="AP15543" s="30"/>
    </row>
    <row r="15544" spans="2:42" s="28" customFormat="1" x14ac:dyDescent="0.2">
      <c r="B15544" s="23"/>
      <c r="D15544" s="23"/>
      <c r="E15544" s="30"/>
      <c r="F15544" s="30"/>
      <c r="G15544" s="30"/>
      <c r="H15544" s="30"/>
      <c r="I15544" s="30"/>
      <c r="J15544" s="35"/>
      <c r="AE15544" s="30"/>
      <c r="AF15544" s="31"/>
      <c r="AG15544" s="30"/>
      <c r="AH15544" s="30"/>
      <c r="AI15544" s="30"/>
      <c r="AJ15544" s="30"/>
      <c r="AK15544"/>
      <c r="AL15544"/>
      <c r="AM15544"/>
      <c r="AN15544"/>
      <c r="AO15544"/>
      <c r="AP15544" s="30"/>
    </row>
    <row r="15545" spans="2:42" s="28" customFormat="1" x14ac:dyDescent="0.2">
      <c r="B15545" s="23"/>
      <c r="D15545" s="23"/>
      <c r="E15545" s="30"/>
      <c r="F15545" s="30"/>
      <c r="G15545" s="30"/>
      <c r="H15545" s="30"/>
      <c r="I15545" s="30"/>
      <c r="J15545" s="35"/>
      <c r="AE15545" s="30"/>
      <c r="AF15545" s="31"/>
      <c r="AG15545" s="30"/>
      <c r="AH15545" s="30"/>
      <c r="AI15545" s="30"/>
      <c r="AJ15545" s="30"/>
      <c r="AK15545"/>
      <c r="AL15545"/>
      <c r="AM15545"/>
      <c r="AN15545"/>
      <c r="AO15545"/>
      <c r="AP15545" s="30"/>
    </row>
    <row r="15546" spans="2:42" s="28" customFormat="1" x14ac:dyDescent="0.2">
      <c r="B15546" s="23"/>
      <c r="D15546" s="23"/>
      <c r="E15546" s="30"/>
      <c r="F15546" s="30"/>
      <c r="G15546" s="30"/>
      <c r="H15546" s="30"/>
      <c r="I15546" s="30"/>
      <c r="J15546" s="35"/>
      <c r="AE15546" s="30"/>
      <c r="AF15546" s="31"/>
      <c r="AG15546" s="30"/>
      <c r="AH15546" s="30"/>
      <c r="AI15546" s="30"/>
      <c r="AJ15546" s="30"/>
      <c r="AK15546"/>
      <c r="AL15546"/>
      <c r="AM15546"/>
      <c r="AN15546"/>
      <c r="AO15546"/>
      <c r="AP15546" s="30"/>
    </row>
    <row r="15547" spans="2:42" s="28" customFormat="1" x14ac:dyDescent="0.2">
      <c r="B15547" s="23"/>
      <c r="D15547" s="23"/>
      <c r="E15547" s="30"/>
      <c r="F15547" s="30"/>
      <c r="G15547" s="30"/>
      <c r="H15547" s="30"/>
      <c r="I15547" s="30"/>
      <c r="J15547" s="35"/>
      <c r="AE15547" s="30"/>
      <c r="AF15547" s="31"/>
      <c r="AG15547" s="30"/>
      <c r="AH15547" s="30"/>
      <c r="AI15547" s="30"/>
      <c r="AJ15547" s="30"/>
      <c r="AK15547"/>
      <c r="AL15547"/>
      <c r="AM15547"/>
      <c r="AN15547"/>
      <c r="AO15547"/>
      <c r="AP15547" s="30"/>
    </row>
    <row r="15548" spans="2:42" s="28" customFormat="1" x14ac:dyDescent="0.2">
      <c r="B15548" s="23"/>
      <c r="D15548" s="23"/>
      <c r="E15548" s="30"/>
      <c r="F15548" s="30"/>
      <c r="G15548" s="30"/>
      <c r="H15548" s="30"/>
      <c r="I15548" s="30"/>
      <c r="J15548" s="35"/>
      <c r="AE15548" s="30"/>
      <c r="AF15548" s="31"/>
      <c r="AG15548" s="30"/>
      <c r="AH15548" s="30"/>
      <c r="AI15548" s="30"/>
      <c r="AJ15548" s="30"/>
      <c r="AK15548"/>
      <c r="AL15548"/>
      <c r="AM15548"/>
      <c r="AN15548"/>
      <c r="AO15548"/>
      <c r="AP15548" s="30"/>
    </row>
    <row r="15549" spans="2:42" s="28" customFormat="1" x14ac:dyDescent="0.2">
      <c r="B15549" s="23"/>
      <c r="D15549" s="23"/>
      <c r="E15549" s="30"/>
      <c r="F15549" s="30"/>
      <c r="G15549" s="30"/>
      <c r="H15549" s="30"/>
      <c r="I15549" s="30"/>
      <c r="J15549" s="35"/>
      <c r="AE15549" s="30"/>
      <c r="AF15549" s="31"/>
      <c r="AG15549" s="30"/>
      <c r="AH15549" s="30"/>
      <c r="AI15549" s="30"/>
      <c r="AJ15549" s="30"/>
      <c r="AK15549"/>
      <c r="AL15549"/>
      <c r="AM15549"/>
      <c r="AN15549"/>
      <c r="AO15549"/>
      <c r="AP15549" s="30"/>
    </row>
    <row r="15550" spans="2:42" s="28" customFormat="1" x14ac:dyDescent="0.2">
      <c r="B15550" s="23"/>
      <c r="D15550" s="23"/>
      <c r="E15550" s="30"/>
      <c r="F15550" s="30"/>
      <c r="G15550" s="30"/>
      <c r="H15550" s="30"/>
      <c r="I15550" s="30"/>
      <c r="J15550" s="35"/>
      <c r="AE15550" s="30"/>
      <c r="AF15550" s="31"/>
      <c r="AG15550" s="30"/>
      <c r="AH15550" s="30"/>
      <c r="AI15550" s="30"/>
      <c r="AJ15550" s="30"/>
      <c r="AK15550"/>
      <c r="AL15550"/>
      <c r="AM15550"/>
      <c r="AN15550"/>
      <c r="AO15550"/>
      <c r="AP15550" s="30"/>
    </row>
    <row r="15551" spans="2:42" s="28" customFormat="1" x14ac:dyDescent="0.2">
      <c r="B15551" s="23"/>
      <c r="D15551" s="23"/>
      <c r="E15551" s="30"/>
      <c r="F15551" s="30"/>
      <c r="G15551" s="30"/>
      <c r="H15551" s="30"/>
      <c r="I15551" s="30"/>
      <c r="J15551" s="35"/>
      <c r="AE15551" s="30"/>
      <c r="AF15551" s="31"/>
      <c r="AG15551" s="30"/>
      <c r="AH15551" s="30"/>
      <c r="AI15551" s="30"/>
      <c r="AJ15551" s="30"/>
      <c r="AK15551"/>
      <c r="AL15551"/>
      <c r="AM15551"/>
      <c r="AN15551"/>
      <c r="AO15551"/>
      <c r="AP15551" s="30"/>
    </row>
    <row r="15552" spans="2:42" s="28" customFormat="1" x14ac:dyDescent="0.2">
      <c r="B15552" s="23"/>
      <c r="D15552" s="23"/>
      <c r="E15552" s="30"/>
      <c r="F15552" s="30"/>
      <c r="G15552" s="30"/>
      <c r="H15552" s="30"/>
      <c r="I15552" s="30"/>
      <c r="J15552" s="35"/>
      <c r="AE15552" s="30"/>
      <c r="AF15552" s="31"/>
      <c r="AG15552" s="30"/>
      <c r="AH15552" s="30"/>
      <c r="AI15552" s="30"/>
      <c r="AJ15552" s="30"/>
      <c r="AK15552"/>
      <c r="AL15552"/>
      <c r="AM15552"/>
      <c r="AN15552"/>
      <c r="AO15552"/>
      <c r="AP15552" s="30"/>
    </row>
    <row r="15553" spans="2:42" s="28" customFormat="1" x14ac:dyDescent="0.2">
      <c r="B15553" s="23"/>
      <c r="D15553" s="23"/>
      <c r="E15553" s="30"/>
      <c r="F15553" s="30"/>
      <c r="G15553" s="30"/>
      <c r="H15553" s="30"/>
      <c r="I15553" s="30"/>
      <c r="J15553" s="35"/>
      <c r="AE15553" s="30"/>
      <c r="AF15553" s="31"/>
      <c r="AG15553" s="30"/>
      <c r="AH15553" s="30"/>
      <c r="AI15553" s="30"/>
      <c r="AJ15553" s="30"/>
      <c r="AK15553"/>
      <c r="AL15553"/>
      <c r="AM15553"/>
      <c r="AN15553"/>
      <c r="AO15553"/>
      <c r="AP15553" s="30"/>
    </row>
    <row r="15554" spans="2:42" s="28" customFormat="1" x14ac:dyDescent="0.2">
      <c r="B15554" s="23"/>
      <c r="D15554" s="23"/>
      <c r="E15554" s="30"/>
      <c r="F15554" s="30"/>
      <c r="G15554" s="30"/>
      <c r="H15554" s="30"/>
      <c r="I15554" s="30"/>
      <c r="J15554" s="35"/>
      <c r="AE15554" s="30"/>
      <c r="AF15554" s="31"/>
      <c r="AG15554" s="30"/>
      <c r="AH15554" s="30"/>
      <c r="AI15554" s="30"/>
      <c r="AJ15554" s="30"/>
      <c r="AK15554"/>
      <c r="AL15554"/>
      <c r="AM15554"/>
      <c r="AN15554"/>
      <c r="AO15554"/>
      <c r="AP15554" s="30"/>
    </row>
    <row r="15555" spans="2:42" s="28" customFormat="1" x14ac:dyDescent="0.2">
      <c r="B15555" s="23"/>
      <c r="D15555" s="23"/>
      <c r="E15555" s="30"/>
      <c r="F15555" s="30"/>
      <c r="G15555" s="30"/>
      <c r="H15555" s="30"/>
      <c r="I15555" s="30"/>
      <c r="J15555" s="35"/>
      <c r="AE15555" s="30"/>
      <c r="AF15555" s="31"/>
      <c r="AG15555" s="30"/>
      <c r="AH15555" s="30"/>
      <c r="AI15555" s="30"/>
      <c r="AJ15555" s="30"/>
      <c r="AK15555"/>
      <c r="AL15555"/>
      <c r="AM15555"/>
      <c r="AN15555"/>
      <c r="AO15555"/>
      <c r="AP15555" s="30"/>
    </row>
    <row r="15556" spans="2:42" s="28" customFormat="1" x14ac:dyDescent="0.2">
      <c r="B15556" s="23"/>
      <c r="D15556" s="23"/>
      <c r="E15556" s="30"/>
      <c r="F15556" s="30"/>
      <c r="G15556" s="30"/>
      <c r="H15556" s="30"/>
      <c r="I15556" s="30"/>
      <c r="J15556" s="35"/>
      <c r="AE15556" s="30"/>
      <c r="AF15556" s="31"/>
      <c r="AG15556" s="30"/>
      <c r="AH15556" s="30"/>
      <c r="AI15556" s="30"/>
      <c r="AJ15556" s="30"/>
      <c r="AK15556"/>
      <c r="AL15556"/>
      <c r="AM15556"/>
      <c r="AN15556"/>
      <c r="AO15556"/>
      <c r="AP15556" s="30"/>
    </row>
    <row r="15557" spans="2:42" s="28" customFormat="1" x14ac:dyDescent="0.2">
      <c r="B15557" s="23"/>
      <c r="D15557" s="23"/>
      <c r="E15557" s="30"/>
      <c r="F15557" s="30"/>
      <c r="G15557" s="30"/>
      <c r="H15557" s="30"/>
      <c r="I15557" s="30"/>
      <c r="J15557" s="35"/>
      <c r="AE15557" s="30"/>
      <c r="AF15557" s="31"/>
      <c r="AG15557" s="30"/>
      <c r="AH15557" s="30"/>
      <c r="AI15557" s="30"/>
      <c r="AJ15557" s="30"/>
      <c r="AK15557"/>
      <c r="AL15557"/>
      <c r="AM15557"/>
      <c r="AN15557"/>
      <c r="AO15557"/>
      <c r="AP15557" s="30"/>
    </row>
    <row r="15558" spans="2:42" s="28" customFormat="1" x14ac:dyDescent="0.2">
      <c r="B15558" s="23"/>
      <c r="D15558" s="23"/>
      <c r="E15558" s="30"/>
      <c r="F15558" s="30"/>
      <c r="G15558" s="30"/>
      <c r="H15558" s="30"/>
      <c r="I15558" s="30"/>
      <c r="J15558" s="35"/>
      <c r="AE15558" s="30"/>
      <c r="AF15558" s="31"/>
      <c r="AG15558" s="30"/>
      <c r="AH15558" s="30"/>
      <c r="AI15558" s="30"/>
      <c r="AJ15558" s="30"/>
      <c r="AK15558"/>
      <c r="AL15558"/>
      <c r="AM15558"/>
      <c r="AN15558"/>
      <c r="AO15558"/>
      <c r="AP15558" s="30"/>
    </row>
    <row r="15559" spans="2:42" s="28" customFormat="1" x14ac:dyDescent="0.2">
      <c r="B15559" s="23"/>
      <c r="D15559" s="23"/>
      <c r="E15559" s="30"/>
      <c r="F15559" s="30"/>
      <c r="G15559" s="30"/>
      <c r="H15559" s="30"/>
      <c r="I15559" s="30"/>
      <c r="J15559" s="35"/>
      <c r="AE15559" s="30"/>
      <c r="AF15559" s="31"/>
      <c r="AG15559" s="30"/>
      <c r="AH15559" s="30"/>
      <c r="AI15559" s="30"/>
      <c r="AJ15559" s="30"/>
      <c r="AK15559"/>
      <c r="AL15559"/>
      <c r="AM15559"/>
      <c r="AN15559"/>
      <c r="AO15559"/>
      <c r="AP15559" s="30"/>
    </row>
    <row r="15560" spans="2:42" s="28" customFormat="1" x14ac:dyDescent="0.2">
      <c r="B15560" s="23"/>
      <c r="D15560" s="23"/>
      <c r="E15560" s="30"/>
      <c r="F15560" s="30"/>
      <c r="G15560" s="30"/>
      <c r="H15560" s="30"/>
      <c r="I15560" s="30"/>
      <c r="J15560" s="35"/>
      <c r="AE15560" s="30"/>
      <c r="AF15560" s="31"/>
      <c r="AG15560" s="30"/>
      <c r="AH15560" s="30"/>
      <c r="AI15560" s="30"/>
      <c r="AJ15560" s="30"/>
      <c r="AK15560"/>
      <c r="AL15560"/>
      <c r="AM15560"/>
      <c r="AN15560"/>
      <c r="AO15560"/>
      <c r="AP15560" s="30"/>
    </row>
    <row r="15561" spans="2:42" s="28" customFormat="1" x14ac:dyDescent="0.2">
      <c r="B15561" s="23"/>
      <c r="D15561" s="23"/>
      <c r="E15561" s="30"/>
      <c r="F15561" s="30"/>
      <c r="G15561" s="30"/>
      <c r="H15561" s="30"/>
      <c r="I15561" s="30"/>
      <c r="J15561" s="35"/>
      <c r="AE15561" s="30"/>
      <c r="AF15561" s="31"/>
      <c r="AG15561" s="30"/>
      <c r="AH15561" s="30"/>
      <c r="AI15561" s="30"/>
      <c r="AJ15561" s="30"/>
      <c r="AK15561"/>
      <c r="AL15561"/>
      <c r="AM15561"/>
      <c r="AN15561"/>
      <c r="AO15561"/>
      <c r="AP15561" s="30"/>
    </row>
    <row r="15562" spans="2:42" s="28" customFormat="1" x14ac:dyDescent="0.2">
      <c r="B15562" s="23"/>
      <c r="D15562" s="23"/>
      <c r="E15562" s="30"/>
      <c r="F15562" s="30"/>
      <c r="G15562" s="30"/>
      <c r="H15562" s="30"/>
      <c r="I15562" s="30"/>
      <c r="J15562" s="35"/>
      <c r="AE15562" s="30"/>
      <c r="AF15562" s="31"/>
      <c r="AG15562" s="30"/>
      <c r="AH15562" s="30"/>
      <c r="AI15562" s="30"/>
      <c r="AJ15562" s="30"/>
      <c r="AK15562"/>
      <c r="AL15562"/>
      <c r="AM15562"/>
      <c r="AN15562"/>
      <c r="AO15562"/>
      <c r="AP15562" s="30"/>
    </row>
    <row r="15563" spans="2:42" s="28" customFormat="1" x14ac:dyDescent="0.2">
      <c r="B15563" s="23"/>
      <c r="D15563" s="23"/>
      <c r="E15563" s="30"/>
      <c r="F15563" s="30"/>
      <c r="G15563" s="30"/>
      <c r="H15563" s="30"/>
      <c r="I15563" s="30"/>
      <c r="J15563" s="35"/>
      <c r="AE15563" s="30"/>
      <c r="AF15563" s="31"/>
      <c r="AG15563" s="30"/>
      <c r="AH15563" s="30"/>
      <c r="AI15563" s="30"/>
      <c r="AJ15563" s="30"/>
      <c r="AK15563"/>
      <c r="AL15563"/>
      <c r="AM15563"/>
      <c r="AN15563"/>
      <c r="AO15563"/>
      <c r="AP15563" s="30"/>
    </row>
    <row r="15564" spans="2:42" s="28" customFormat="1" x14ac:dyDescent="0.2">
      <c r="B15564" s="23"/>
      <c r="D15564" s="23"/>
      <c r="E15564" s="30"/>
      <c r="F15564" s="30"/>
      <c r="G15564" s="30"/>
      <c r="H15564" s="30"/>
      <c r="I15564" s="30"/>
      <c r="J15564" s="35"/>
      <c r="AE15564" s="30"/>
      <c r="AF15564" s="31"/>
      <c r="AG15564" s="30"/>
      <c r="AH15564" s="30"/>
      <c r="AI15564" s="30"/>
      <c r="AJ15564" s="30"/>
      <c r="AK15564"/>
      <c r="AL15564"/>
      <c r="AM15564"/>
      <c r="AN15564"/>
      <c r="AO15564"/>
      <c r="AP15564" s="30"/>
    </row>
    <row r="15565" spans="2:42" s="28" customFormat="1" x14ac:dyDescent="0.2">
      <c r="B15565" s="23"/>
      <c r="D15565" s="23"/>
      <c r="E15565" s="30"/>
      <c r="F15565" s="30"/>
      <c r="G15565" s="30"/>
      <c r="H15565" s="30"/>
      <c r="I15565" s="30"/>
      <c r="J15565" s="35"/>
      <c r="AE15565" s="30"/>
      <c r="AF15565" s="31"/>
      <c r="AG15565" s="30"/>
      <c r="AH15565" s="30"/>
      <c r="AI15565" s="30"/>
      <c r="AJ15565" s="30"/>
      <c r="AK15565"/>
      <c r="AL15565"/>
      <c r="AM15565"/>
      <c r="AN15565"/>
      <c r="AO15565"/>
      <c r="AP15565" s="30"/>
    </row>
    <row r="15566" spans="2:42" s="28" customFormat="1" x14ac:dyDescent="0.2">
      <c r="B15566" s="23"/>
      <c r="D15566" s="23"/>
      <c r="E15566" s="30"/>
      <c r="F15566" s="30"/>
      <c r="G15566" s="30"/>
      <c r="H15566" s="30"/>
      <c r="I15566" s="30"/>
      <c r="J15566" s="35"/>
      <c r="AE15566" s="30"/>
      <c r="AF15566" s="31"/>
      <c r="AG15566" s="30"/>
      <c r="AH15566" s="30"/>
      <c r="AI15566" s="30"/>
      <c r="AJ15566" s="30"/>
      <c r="AK15566"/>
      <c r="AL15566"/>
      <c r="AM15566"/>
      <c r="AN15566"/>
      <c r="AO15566"/>
      <c r="AP15566" s="30"/>
    </row>
    <row r="15567" spans="2:42" s="28" customFormat="1" x14ac:dyDescent="0.2">
      <c r="B15567" s="23"/>
      <c r="D15567" s="23"/>
      <c r="E15567" s="30"/>
      <c r="F15567" s="30"/>
      <c r="G15567" s="30"/>
      <c r="H15567" s="30"/>
      <c r="I15567" s="30"/>
      <c r="J15567" s="35"/>
      <c r="AE15567" s="30"/>
      <c r="AF15567" s="31"/>
      <c r="AG15567" s="30"/>
      <c r="AH15567" s="30"/>
      <c r="AI15567" s="30"/>
      <c r="AJ15567" s="30"/>
      <c r="AK15567"/>
      <c r="AL15567"/>
      <c r="AM15567"/>
      <c r="AN15567"/>
      <c r="AO15567"/>
      <c r="AP15567" s="30"/>
    </row>
    <row r="15568" spans="2:42" s="28" customFormat="1" x14ac:dyDescent="0.2">
      <c r="B15568" s="23"/>
      <c r="D15568" s="23"/>
      <c r="E15568" s="30"/>
      <c r="F15568" s="30"/>
      <c r="G15568" s="30"/>
      <c r="H15568" s="30"/>
      <c r="I15568" s="30"/>
      <c r="J15568" s="35"/>
      <c r="AE15568" s="30"/>
      <c r="AF15568" s="31"/>
      <c r="AG15568" s="30"/>
      <c r="AH15568" s="30"/>
      <c r="AI15568" s="30"/>
      <c r="AJ15568" s="30"/>
      <c r="AK15568"/>
      <c r="AL15568"/>
      <c r="AM15568"/>
      <c r="AN15568"/>
      <c r="AO15568"/>
      <c r="AP15568" s="30"/>
    </row>
    <row r="15569" spans="2:42" s="28" customFormat="1" x14ac:dyDescent="0.2">
      <c r="B15569" s="23"/>
      <c r="D15569" s="23"/>
      <c r="E15569" s="30"/>
      <c r="F15569" s="30"/>
      <c r="G15569" s="30"/>
      <c r="H15569" s="30"/>
      <c r="I15569" s="30"/>
      <c r="J15569" s="35"/>
      <c r="AE15569" s="30"/>
      <c r="AF15569" s="31"/>
      <c r="AG15569" s="30"/>
      <c r="AH15569" s="30"/>
      <c r="AI15569" s="30"/>
      <c r="AJ15569" s="30"/>
      <c r="AK15569"/>
      <c r="AL15569"/>
      <c r="AM15569"/>
      <c r="AN15569"/>
      <c r="AO15569"/>
      <c r="AP15569" s="30"/>
    </row>
    <row r="15570" spans="2:42" s="28" customFormat="1" x14ac:dyDescent="0.2">
      <c r="B15570" s="23"/>
      <c r="D15570" s="23"/>
      <c r="E15570" s="30"/>
      <c r="F15570" s="30"/>
      <c r="G15570" s="30"/>
      <c r="H15570" s="30"/>
      <c r="I15570" s="30"/>
      <c r="J15570" s="35"/>
      <c r="AE15570" s="30"/>
      <c r="AF15570" s="31"/>
      <c r="AG15570" s="30"/>
      <c r="AH15570" s="30"/>
      <c r="AI15570" s="30"/>
      <c r="AJ15570" s="30"/>
      <c r="AK15570"/>
      <c r="AL15570"/>
      <c r="AM15570"/>
      <c r="AN15570"/>
      <c r="AO15570"/>
      <c r="AP15570" s="30"/>
    </row>
    <row r="15571" spans="2:42" s="28" customFormat="1" x14ac:dyDescent="0.2">
      <c r="B15571" s="23"/>
      <c r="D15571" s="23"/>
      <c r="E15571" s="30"/>
      <c r="F15571" s="30"/>
      <c r="G15571" s="30"/>
      <c r="H15571" s="30"/>
      <c r="I15571" s="30"/>
      <c r="J15571" s="35"/>
      <c r="AE15571" s="30"/>
      <c r="AF15571" s="31"/>
      <c r="AG15571" s="30"/>
      <c r="AH15571" s="30"/>
      <c r="AI15571" s="30"/>
      <c r="AJ15571" s="30"/>
      <c r="AK15571"/>
      <c r="AL15571"/>
      <c r="AM15571"/>
      <c r="AN15571"/>
      <c r="AO15571"/>
      <c r="AP15571" s="30"/>
    </row>
    <row r="15572" spans="2:42" s="28" customFormat="1" x14ac:dyDescent="0.2">
      <c r="B15572" s="23"/>
      <c r="D15572" s="23"/>
      <c r="E15572" s="30"/>
      <c r="F15572" s="30"/>
      <c r="G15572" s="30"/>
      <c r="H15572" s="30"/>
      <c r="I15572" s="30"/>
      <c r="J15572" s="35"/>
      <c r="AE15572" s="30"/>
      <c r="AF15572" s="31"/>
      <c r="AG15572" s="30"/>
      <c r="AH15572" s="30"/>
      <c r="AI15572" s="30"/>
      <c r="AJ15572" s="30"/>
      <c r="AK15572"/>
      <c r="AL15572"/>
      <c r="AM15572"/>
      <c r="AN15572"/>
      <c r="AO15572"/>
      <c r="AP15572" s="30"/>
    </row>
    <row r="15573" spans="2:42" s="28" customFormat="1" x14ac:dyDescent="0.2">
      <c r="B15573" s="23"/>
      <c r="D15573" s="23"/>
      <c r="E15573" s="30"/>
      <c r="F15573" s="30"/>
      <c r="G15573" s="30"/>
      <c r="H15573" s="30"/>
      <c r="I15573" s="30"/>
      <c r="J15573" s="35"/>
      <c r="AE15573" s="30"/>
      <c r="AF15573" s="31"/>
      <c r="AG15573" s="30"/>
      <c r="AH15573" s="30"/>
      <c r="AI15573" s="30"/>
      <c r="AJ15573" s="30"/>
      <c r="AK15573"/>
      <c r="AL15573"/>
      <c r="AM15573"/>
      <c r="AN15573"/>
      <c r="AO15573"/>
      <c r="AP15573" s="30"/>
    </row>
    <row r="15574" spans="2:42" s="28" customFormat="1" x14ac:dyDescent="0.2">
      <c r="B15574" s="23"/>
      <c r="D15574" s="23"/>
      <c r="E15574" s="30"/>
      <c r="F15574" s="30"/>
      <c r="G15574" s="30"/>
      <c r="H15574" s="30"/>
      <c r="I15574" s="30"/>
      <c r="J15574" s="35"/>
      <c r="AE15574" s="30"/>
      <c r="AF15574" s="31"/>
      <c r="AG15574" s="30"/>
      <c r="AH15574" s="30"/>
      <c r="AI15574" s="30"/>
      <c r="AJ15574" s="30"/>
      <c r="AK15574"/>
      <c r="AL15574"/>
      <c r="AM15574"/>
      <c r="AN15574"/>
      <c r="AO15574"/>
      <c r="AP15574" s="30"/>
    </row>
    <row r="15575" spans="2:42" s="28" customFormat="1" x14ac:dyDescent="0.2">
      <c r="B15575" s="23"/>
      <c r="D15575" s="23"/>
      <c r="E15575" s="30"/>
      <c r="F15575" s="30"/>
      <c r="G15575" s="30"/>
      <c r="H15575" s="30"/>
      <c r="I15575" s="30"/>
      <c r="J15575" s="35"/>
      <c r="AE15575" s="30"/>
      <c r="AF15575" s="31"/>
      <c r="AG15575" s="30"/>
      <c r="AH15575" s="30"/>
      <c r="AI15575" s="30"/>
      <c r="AJ15575" s="30"/>
      <c r="AK15575"/>
      <c r="AL15575"/>
      <c r="AM15575"/>
      <c r="AN15575"/>
      <c r="AO15575"/>
      <c r="AP15575" s="30"/>
    </row>
    <row r="15576" spans="2:42" s="28" customFormat="1" x14ac:dyDescent="0.2">
      <c r="B15576" s="23"/>
      <c r="D15576" s="23"/>
      <c r="E15576" s="30"/>
      <c r="F15576" s="30"/>
      <c r="G15576" s="30"/>
      <c r="H15576" s="30"/>
      <c r="I15576" s="30"/>
      <c r="J15576" s="35"/>
      <c r="AE15576" s="30"/>
      <c r="AF15576" s="31"/>
      <c r="AG15576" s="30"/>
      <c r="AH15576" s="30"/>
      <c r="AI15576" s="30"/>
      <c r="AJ15576" s="30"/>
      <c r="AK15576"/>
      <c r="AL15576"/>
      <c r="AM15576"/>
      <c r="AN15576"/>
      <c r="AO15576"/>
      <c r="AP15576" s="30"/>
    </row>
    <row r="15577" spans="2:42" s="28" customFormat="1" x14ac:dyDescent="0.2">
      <c r="B15577" s="23"/>
      <c r="D15577" s="23"/>
      <c r="E15577" s="30"/>
      <c r="F15577" s="30"/>
      <c r="G15577" s="30"/>
      <c r="H15577" s="30"/>
      <c r="I15577" s="30"/>
      <c r="J15577" s="35"/>
      <c r="AE15577" s="30"/>
      <c r="AF15577" s="31"/>
      <c r="AG15577" s="30"/>
      <c r="AH15577" s="30"/>
      <c r="AI15577" s="30"/>
      <c r="AJ15577" s="30"/>
      <c r="AK15577"/>
      <c r="AL15577"/>
      <c r="AM15577"/>
      <c r="AN15577"/>
      <c r="AO15577"/>
      <c r="AP15577" s="30"/>
    </row>
    <row r="15578" spans="2:42" s="28" customFormat="1" x14ac:dyDescent="0.2">
      <c r="B15578" s="23"/>
      <c r="D15578" s="23"/>
      <c r="E15578" s="30"/>
      <c r="F15578" s="30"/>
      <c r="G15578" s="30"/>
      <c r="H15578" s="30"/>
      <c r="I15578" s="30"/>
      <c r="J15578" s="35"/>
      <c r="AE15578" s="30"/>
      <c r="AF15578" s="31"/>
      <c r="AG15578" s="30"/>
      <c r="AH15578" s="30"/>
      <c r="AI15578" s="30"/>
      <c r="AJ15578" s="30"/>
      <c r="AK15578"/>
      <c r="AL15578"/>
      <c r="AM15578"/>
      <c r="AN15578"/>
      <c r="AO15578"/>
      <c r="AP15578" s="30"/>
    </row>
    <row r="15579" spans="2:42" s="28" customFormat="1" x14ac:dyDescent="0.2">
      <c r="B15579" s="23"/>
      <c r="D15579" s="23"/>
      <c r="E15579" s="30"/>
      <c r="F15579" s="30"/>
      <c r="G15579" s="30"/>
      <c r="H15579" s="30"/>
      <c r="I15579" s="30"/>
      <c r="J15579" s="35"/>
      <c r="AE15579" s="30"/>
      <c r="AF15579" s="31"/>
      <c r="AG15579" s="30"/>
      <c r="AH15579" s="30"/>
      <c r="AI15579" s="30"/>
      <c r="AJ15579" s="30"/>
      <c r="AK15579"/>
      <c r="AL15579"/>
      <c r="AM15579"/>
      <c r="AN15579"/>
      <c r="AO15579"/>
      <c r="AP15579" s="30"/>
    </row>
    <row r="15580" spans="2:42" s="28" customFormat="1" x14ac:dyDescent="0.2">
      <c r="B15580" s="23"/>
      <c r="D15580" s="23"/>
      <c r="E15580" s="30"/>
      <c r="F15580" s="30"/>
      <c r="G15580" s="30"/>
      <c r="H15580" s="30"/>
      <c r="I15580" s="30"/>
      <c r="J15580" s="35"/>
      <c r="AE15580" s="30"/>
      <c r="AF15580" s="31"/>
      <c r="AG15580" s="30"/>
      <c r="AH15580" s="30"/>
      <c r="AI15580" s="30"/>
      <c r="AJ15580" s="30"/>
      <c r="AK15580"/>
      <c r="AL15580"/>
      <c r="AM15580"/>
      <c r="AN15580"/>
      <c r="AO15580"/>
      <c r="AP15580" s="30"/>
    </row>
    <row r="15581" spans="2:42" s="28" customFormat="1" x14ac:dyDescent="0.2">
      <c r="B15581" s="23"/>
      <c r="D15581" s="23"/>
      <c r="E15581" s="30"/>
      <c r="F15581" s="30"/>
      <c r="G15581" s="30"/>
      <c r="H15581" s="30"/>
      <c r="I15581" s="30"/>
      <c r="J15581" s="35"/>
      <c r="AE15581" s="30"/>
      <c r="AF15581" s="31"/>
      <c r="AG15581" s="30"/>
      <c r="AH15581" s="30"/>
      <c r="AI15581" s="30"/>
      <c r="AJ15581" s="30"/>
      <c r="AK15581"/>
      <c r="AL15581"/>
      <c r="AM15581"/>
      <c r="AN15581"/>
      <c r="AO15581"/>
      <c r="AP15581" s="30"/>
    </row>
    <row r="15582" spans="2:42" s="28" customFormat="1" x14ac:dyDescent="0.2">
      <c r="B15582" s="23"/>
      <c r="D15582" s="23"/>
      <c r="E15582" s="30"/>
      <c r="F15582" s="30"/>
      <c r="G15582" s="30"/>
      <c r="H15582" s="30"/>
      <c r="I15582" s="30"/>
      <c r="J15582" s="35"/>
      <c r="AE15582" s="30"/>
      <c r="AF15582" s="31"/>
      <c r="AG15582" s="30"/>
      <c r="AH15582" s="30"/>
      <c r="AI15582" s="30"/>
      <c r="AJ15582" s="30"/>
      <c r="AK15582"/>
      <c r="AL15582"/>
      <c r="AM15582"/>
      <c r="AN15582"/>
      <c r="AO15582"/>
      <c r="AP15582" s="30"/>
    </row>
    <row r="15583" spans="2:42" s="28" customFormat="1" x14ac:dyDescent="0.2">
      <c r="B15583" s="23"/>
      <c r="D15583" s="23"/>
      <c r="E15583" s="30"/>
      <c r="F15583" s="30"/>
      <c r="G15583" s="30"/>
      <c r="H15583" s="30"/>
      <c r="I15583" s="30"/>
      <c r="J15583" s="35"/>
      <c r="AE15583" s="30"/>
      <c r="AF15583" s="31"/>
      <c r="AG15583" s="30"/>
      <c r="AH15583" s="30"/>
      <c r="AI15583" s="30"/>
      <c r="AJ15583" s="30"/>
      <c r="AK15583"/>
      <c r="AL15583"/>
      <c r="AM15583"/>
      <c r="AN15583"/>
      <c r="AO15583"/>
      <c r="AP15583" s="30"/>
    </row>
    <row r="15584" spans="2:42" s="28" customFormat="1" x14ac:dyDescent="0.2">
      <c r="B15584" s="23"/>
      <c r="D15584" s="23"/>
      <c r="E15584" s="30"/>
      <c r="F15584" s="30"/>
      <c r="G15584" s="30"/>
      <c r="H15584" s="30"/>
      <c r="I15584" s="30"/>
      <c r="J15584" s="35"/>
      <c r="AE15584" s="30"/>
      <c r="AF15584" s="31"/>
      <c r="AG15584" s="30"/>
      <c r="AH15584" s="30"/>
      <c r="AI15584" s="30"/>
      <c r="AJ15584" s="30"/>
      <c r="AK15584"/>
      <c r="AL15584"/>
      <c r="AM15584"/>
      <c r="AN15584"/>
      <c r="AO15584"/>
      <c r="AP15584" s="30"/>
    </row>
    <row r="15585" spans="2:42" s="28" customFormat="1" x14ac:dyDescent="0.2">
      <c r="B15585" s="23"/>
      <c r="D15585" s="23"/>
      <c r="E15585" s="30"/>
      <c r="F15585" s="30"/>
      <c r="G15585" s="30"/>
      <c r="H15585" s="30"/>
      <c r="I15585" s="30"/>
      <c r="J15585" s="35"/>
      <c r="AE15585" s="30"/>
      <c r="AF15585" s="31"/>
      <c r="AG15585" s="30"/>
      <c r="AH15585" s="30"/>
      <c r="AI15585" s="30"/>
      <c r="AJ15585" s="30"/>
      <c r="AK15585"/>
      <c r="AL15585"/>
      <c r="AM15585"/>
      <c r="AN15585"/>
      <c r="AO15585"/>
      <c r="AP15585" s="30"/>
    </row>
    <row r="15586" spans="2:42" s="28" customFormat="1" x14ac:dyDescent="0.2">
      <c r="B15586" s="23"/>
      <c r="D15586" s="23"/>
      <c r="E15586" s="30"/>
      <c r="F15586" s="30"/>
      <c r="G15586" s="30"/>
      <c r="H15586" s="30"/>
      <c r="I15586" s="30"/>
      <c r="J15586" s="35"/>
      <c r="AE15586" s="30"/>
      <c r="AF15586" s="31"/>
      <c r="AG15586" s="30"/>
      <c r="AH15586" s="30"/>
      <c r="AI15586" s="30"/>
      <c r="AJ15586" s="30"/>
      <c r="AK15586"/>
      <c r="AL15586"/>
      <c r="AM15586"/>
      <c r="AN15586"/>
      <c r="AO15586"/>
      <c r="AP15586" s="30"/>
    </row>
    <row r="15587" spans="2:42" s="28" customFormat="1" x14ac:dyDescent="0.2">
      <c r="B15587" s="23"/>
      <c r="D15587" s="23"/>
      <c r="E15587" s="30"/>
      <c r="F15587" s="30"/>
      <c r="G15587" s="30"/>
      <c r="H15587" s="30"/>
      <c r="I15587" s="30"/>
      <c r="J15587" s="35"/>
      <c r="AE15587" s="30"/>
      <c r="AF15587" s="31"/>
      <c r="AG15587" s="30"/>
      <c r="AH15587" s="30"/>
      <c r="AI15587" s="30"/>
      <c r="AJ15587" s="30"/>
      <c r="AK15587"/>
      <c r="AL15587"/>
      <c r="AM15587"/>
      <c r="AN15587"/>
      <c r="AO15587"/>
      <c r="AP15587" s="30"/>
    </row>
    <row r="15588" spans="2:42" s="28" customFormat="1" x14ac:dyDescent="0.2">
      <c r="B15588" s="23"/>
      <c r="D15588" s="23"/>
      <c r="E15588" s="30"/>
      <c r="F15588" s="30"/>
      <c r="G15588" s="30"/>
      <c r="H15588" s="30"/>
      <c r="I15588" s="30"/>
      <c r="J15588" s="35"/>
      <c r="AE15588" s="30"/>
      <c r="AF15588" s="31"/>
      <c r="AG15588" s="30"/>
      <c r="AH15588" s="30"/>
      <c r="AI15588" s="30"/>
      <c r="AJ15588" s="30"/>
      <c r="AK15588"/>
      <c r="AL15588"/>
      <c r="AM15588"/>
      <c r="AN15588"/>
      <c r="AO15588"/>
      <c r="AP15588" s="30"/>
    </row>
    <row r="15589" spans="2:42" s="28" customFormat="1" x14ac:dyDescent="0.2">
      <c r="B15589" s="23"/>
      <c r="D15589" s="23"/>
      <c r="E15589" s="30"/>
      <c r="F15589" s="30"/>
      <c r="G15589" s="30"/>
      <c r="H15589" s="30"/>
      <c r="I15589" s="30"/>
      <c r="J15589" s="35"/>
      <c r="AE15589" s="30"/>
      <c r="AF15589" s="31"/>
      <c r="AG15589" s="30"/>
      <c r="AH15589" s="30"/>
      <c r="AI15589" s="30"/>
      <c r="AJ15589" s="30"/>
      <c r="AK15589"/>
      <c r="AL15589"/>
      <c r="AM15589"/>
      <c r="AN15589"/>
      <c r="AO15589"/>
      <c r="AP15589" s="30"/>
    </row>
    <row r="15590" spans="2:42" s="28" customFormat="1" x14ac:dyDescent="0.2">
      <c r="B15590" s="23"/>
      <c r="D15590" s="23"/>
      <c r="E15590" s="30"/>
      <c r="F15590" s="30"/>
      <c r="G15590" s="30"/>
      <c r="H15590" s="30"/>
      <c r="I15590" s="30"/>
      <c r="J15590" s="35"/>
      <c r="AE15590" s="30"/>
      <c r="AF15590" s="31"/>
      <c r="AG15590" s="30"/>
      <c r="AH15590" s="30"/>
      <c r="AI15590" s="30"/>
      <c r="AJ15590" s="30"/>
      <c r="AK15590"/>
      <c r="AL15590"/>
      <c r="AM15590"/>
      <c r="AN15590"/>
      <c r="AO15590"/>
      <c r="AP15590" s="30"/>
    </row>
    <row r="15591" spans="2:42" s="28" customFormat="1" x14ac:dyDescent="0.2">
      <c r="B15591" s="23"/>
      <c r="D15591" s="23"/>
      <c r="E15591" s="30"/>
      <c r="F15591" s="30"/>
      <c r="G15591" s="30"/>
      <c r="H15591" s="30"/>
      <c r="I15591" s="30"/>
      <c r="J15591" s="35"/>
      <c r="AE15591" s="30"/>
      <c r="AF15591" s="31"/>
      <c r="AG15591" s="30"/>
      <c r="AH15591" s="30"/>
      <c r="AI15591" s="30"/>
      <c r="AJ15591" s="30"/>
      <c r="AK15591"/>
      <c r="AL15591"/>
      <c r="AM15591"/>
      <c r="AN15591"/>
      <c r="AO15591"/>
      <c r="AP15591" s="30"/>
    </row>
    <row r="15592" spans="2:42" s="28" customFormat="1" x14ac:dyDescent="0.2">
      <c r="B15592" s="23"/>
      <c r="D15592" s="23"/>
      <c r="E15592" s="30"/>
      <c r="F15592" s="30"/>
      <c r="G15592" s="30"/>
      <c r="H15592" s="30"/>
      <c r="I15592" s="30"/>
      <c r="J15592" s="35"/>
      <c r="AE15592" s="30"/>
      <c r="AF15592" s="31"/>
      <c r="AG15592" s="30"/>
      <c r="AH15592" s="30"/>
      <c r="AI15592" s="30"/>
      <c r="AJ15592" s="30"/>
      <c r="AK15592"/>
      <c r="AL15592"/>
      <c r="AM15592"/>
      <c r="AN15592"/>
      <c r="AO15592"/>
      <c r="AP15592" s="30"/>
    </row>
    <row r="15593" spans="2:42" s="28" customFormat="1" x14ac:dyDescent="0.2">
      <c r="B15593" s="23"/>
      <c r="D15593" s="23"/>
      <c r="E15593" s="30"/>
      <c r="F15593" s="30"/>
      <c r="G15593" s="30"/>
      <c r="H15593" s="30"/>
      <c r="I15593" s="30"/>
      <c r="J15593" s="35"/>
      <c r="AE15593" s="30"/>
      <c r="AF15593" s="31"/>
      <c r="AG15593" s="30"/>
      <c r="AH15593" s="30"/>
      <c r="AI15593" s="30"/>
      <c r="AJ15593" s="30"/>
      <c r="AK15593"/>
      <c r="AL15593"/>
      <c r="AM15593"/>
      <c r="AN15593"/>
      <c r="AO15593"/>
      <c r="AP15593" s="30"/>
    </row>
    <row r="15594" spans="2:42" s="28" customFormat="1" x14ac:dyDescent="0.2">
      <c r="B15594" s="23"/>
      <c r="D15594" s="23"/>
      <c r="E15594" s="30"/>
      <c r="F15594" s="30"/>
      <c r="G15594" s="30"/>
      <c r="H15594" s="30"/>
      <c r="I15594" s="30"/>
      <c r="J15594" s="35"/>
      <c r="AE15594" s="30"/>
      <c r="AF15594" s="31"/>
      <c r="AG15594" s="30"/>
      <c r="AH15594" s="30"/>
      <c r="AI15594" s="30"/>
      <c r="AJ15594" s="30"/>
      <c r="AK15594"/>
      <c r="AL15594"/>
      <c r="AM15594"/>
      <c r="AN15594"/>
      <c r="AO15594"/>
      <c r="AP15594" s="30"/>
    </row>
    <row r="15595" spans="2:42" s="28" customFormat="1" x14ac:dyDescent="0.2">
      <c r="B15595" s="23"/>
      <c r="D15595" s="23"/>
      <c r="E15595" s="30"/>
      <c r="F15595" s="30"/>
      <c r="G15595" s="30"/>
      <c r="H15595" s="30"/>
      <c r="I15595" s="30"/>
      <c r="J15595" s="35"/>
      <c r="AE15595" s="30"/>
      <c r="AF15595" s="31"/>
      <c r="AG15595" s="30"/>
      <c r="AH15595" s="30"/>
      <c r="AI15595" s="30"/>
      <c r="AJ15595" s="30"/>
      <c r="AK15595"/>
      <c r="AL15595"/>
      <c r="AM15595"/>
      <c r="AN15595"/>
      <c r="AO15595"/>
      <c r="AP15595" s="30"/>
    </row>
    <row r="15596" spans="2:42" s="28" customFormat="1" x14ac:dyDescent="0.2">
      <c r="B15596" s="23"/>
      <c r="D15596" s="23"/>
      <c r="E15596" s="30"/>
      <c r="F15596" s="30"/>
      <c r="G15596" s="30"/>
      <c r="H15596" s="30"/>
      <c r="I15596" s="30"/>
      <c r="J15596" s="35"/>
      <c r="AE15596" s="30"/>
      <c r="AF15596" s="31"/>
      <c r="AG15596" s="30"/>
      <c r="AH15596" s="30"/>
      <c r="AI15596" s="30"/>
      <c r="AJ15596" s="30"/>
      <c r="AK15596"/>
      <c r="AL15596"/>
      <c r="AM15596"/>
      <c r="AN15596"/>
      <c r="AO15596"/>
      <c r="AP15596" s="30"/>
    </row>
    <row r="15597" spans="2:42" s="28" customFormat="1" x14ac:dyDescent="0.2">
      <c r="B15597" s="23"/>
      <c r="D15597" s="23"/>
      <c r="E15597" s="30"/>
      <c r="F15597" s="30"/>
      <c r="G15597" s="30"/>
      <c r="H15597" s="30"/>
      <c r="I15597" s="30"/>
      <c r="J15597" s="35"/>
      <c r="AE15597" s="30"/>
      <c r="AF15597" s="31"/>
      <c r="AG15597" s="30"/>
      <c r="AH15597" s="30"/>
      <c r="AI15597" s="30"/>
      <c r="AJ15597" s="30"/>
      <c r="AK15597"/>
      <c r="AL15597"/>
      <c r="AM15597"/>
      <c r="AN15597"/>
      <c r="AO15597"/>
      <c r="AP15597" s="30"/>
    </row>
    <row r="15598" spans="2:42" s="28" customFormat="1" x14ac:dyDescent="0.2">
      <c r="B15598" s="23"/>
      <c r="D15598" s="23"/>
      <c r="E15598" s="30"/>
      <c r="F15598" s="30"/>
      <c r="G15598" s="30"/>
      <c r="H15598" s="30"/>
      <c r="I15598" s="30"/>
      <c r="J15598" s="35"/>
      <c r="AE15598" s="30"/>
      <c r="AF15598" s="31"/>
      <c r="AG15598" s="30"/>
      <c r="AH15598" s="30"/>
      <c r="AI15598" s="30"/>
      <c r="AJ15598" s="30"/>
      <c r="AK15598"/>
      <c r="AL15598"/>
      <c r="AM15598"/>
      <c r="AN15598"/>
      <c r="AO15598"/>
      <c r="AP15598" s="30"/>
    </row>
    <row r="15599" spans="2:42" s="28" customFormat="1" x14ac:dyDescent="0.2">
      <c r="B15599" s="23"/>
      <c r="D15599" s="23"/>
      <c r="E15599" s="30"/>
      <c r="F15599" s="30"/>
      <c r="G15599" s="30"/>
      <c r="H15599" s="30"/>
      <c r="I15599" s="30"/>
      <c r="J15599" s="35"/>
      <c r="AE15599" s="30"/>
      <c r="AF15599" s="31"/>
      <c r="AG15599" s="30"/>
      <c r="AH15599" s="30"/>
      <c r="AI15599" s="30"/>
      <c r="AJ15599" s="30"/>
      <c r="AK15599"/>
      <c r="AL15599"/>
      <c r="AM15599"/>
      <c r="AN15599"/>
      <c r="AO15599"/>
      <c r="AP15599" s="30"/>
    </row>
    <row r="15600" spans="2:42" s="28" customFormat="1" x14ac:dyDescent="0.2">
      <c r="B15600" s="23"/>
      <c r="D15600" s="23"/>
      <c r="E15600" s="30"/>
      <c r="F15600" s="30"/>
      <c r="G15600" s="30"/>
      <c r="H15600" s="30"/>
      <c r="I15600" s="30"/>
      <c r="J15600" s="35"/>
      <c r="AE15600" s="30"/>
      <c r="AF15600" s="31"/>
      <c r="AG15600" s="30"/>
      <c r="AH15600" s="30"/>
      <c r="AI15600" s="30"/>
      <c r="AJ15600" s="30"/>
      <c r="AK15600"/>
      <c r="AL15600"/>
      <c r="AM15600"/>
      <c r="AN15600"/>
      <c r="AO15600"/>
      <c r="AP15600" s="30"/>
    </row>
    <row r="15601" spans="2:42" s="28" customFormat="1" x14ac:dyDescent="0.2">
      <c r="B15601" s="23"/>
      <c r="D15601" s="23"/>
      <c r="E15601" s="30"/>
      <c r="F15601" s="30"/>
      <c r="G15601" s="30"/>
      <c r="H15601" s="30"/>
      <c r="I15601" s="30"/>
      <c r="J15601" s="35"/>
      <c r="AE15601" s="30"/>
      <c r="AF15601" s="31"/>
      <c r="AG15601" s="30"/>
      <c r="AH15601" s="30"/>
      <c r="AI15601" s="30"/>
      <c r="AJ15601" s="30"/>
      <c r="AK15601"/>
      <c r="AL15601"/>
      <c r="AM15601"/>
      <c r="AN15601"/>
      <c r="AO15601"/>
      <c r="AP15601" s="30"/>
    </row>
    <row r="15602" spans="2:42" s="28" customFormat="1" x14ac:dyDescent="0.2">
      <c r="B15602" s="23"/>
      <c r="D15602" s="23"/>
      <c r="E15602" s="30"/>
      <c r="F15602" s="30"/>
      <c r="G15602" s="30"/>
      <c r="H15602" s="30"/>
      <c r="I15602" s="30"/>
      <c r="J15602" s="35"/>
      <c r="AE15602" s="30"/>
      <c r="AF15602" s="31"/>
      <c r="AG15602" s="30"/>
      <c r="AH15602" s="30"/>
      <c r="AI15602" s="30"/>
      <c r="AJ15602" s="30"/>
      <c r="AK15602"/>
      <c r="AL15602"/>
      <c r="AM15602"/>
      <c r="AN15602"/>
      <c r="AO15602"/>
      <c r="AP15602" s="30"/>
    </row>
    <row r="15603" spans="2:42" s="28" customFormat="1" x14ac:dyDescent="0.2">
      <c r="B15603" s="23"/>
      <c r="D15603" s="23"/>
      <c r="E15603" s="30"/>
      <c r="F15603" s="30"/>
      <c r="G15603" s="30"/>
      <c r="H15603" s="30"/>
      <c r="I15603" s="30"/>
      <c r="J15603" s="35"/>
      <c r="AE15603" s="30"/>
      <c r="AF15603" s="31"/>
      <c r="AG15603" s="30"/>
      <c r="AH15603" s="30"/>
      <c r="AI15603" s="30"/>
      <c r="AJ15603" s="30"/>
      <c r="AK15603"/>
      <c r="AL15603"/>
      <c r="AM15603"/>
      <c r="AN15603"/>
      <c r="AO15603"/>
      <c r="AP15603" s="30"/>
    </row>
    <row r="15604" spans="2:42" s="28" customFormat="1" x14ac:dyDescent="0.2">
      <c r="B15604" s="23"/>
      <c r="D15604" s="23"/>
      <c r="E15604" s="30"/>
      <c r="F15604" s="30"/>
      <c r="G15604" s="30"/>
      <c r="H15604" s="30"/>
      <c r="I15604" s="30"/>
      <c r="J15604" s="35"/>
      <c r="AE15604" s="30"/>
      <c r="AF15604" s="31"/>
      <c r="AG15604" s="30"/>
      <c r="AH15604" s="30"/>
      <c r="AI15604" s="30"/>
      <c r="AJ15604" s="30"/>
      <c r="AK15604"/>
      <c r="AL15604"/>
      <c r="AM15604"/>
      <c r="AN15604"/>
      <c r="AO15604"/>
      <c r="AP15604" s="30"/>
    </row>
    <row r="15605" spans="2:42" s="28" customFormat="1" x14ac:dyDescent="0.2">
      <c r="B15605" s="23"/>
      <c r="D15605" s="23"/>
      <c r="E15605" s="30"/>
      <c r="F15605" s="30"/>
      <c r="G15605" s="30"/>
      <c r="H15605" s="30"/>
      <c r="I15605" s="30"/>
      <c r="J15605" s="35"/>
      <c r="AE15605" s="30"/>
      <c r="AF15605" s="31"/>
      <c r="AG15605" s="30"/>
      <c r="AH15605" s="30"/>
      <c r="AI15605" s="30"/>
      <c r="AJ15605" s="30"/>
      <c r="AK15605"/>
      <c r="AL15605"/>
      <c r="AM15605"/>
      <c r="AN15605"/>
      <c r="AO15605"/>
      <c r="AP15605" s="30"/>
    </row>
    <row r="15606" spans="2:42" s="28" customFormat="1" x14ac:dyDescent="0.2">
      <c r="B15606" s="23"/>
      <c r="D15606" s="23"/>
      <c r="E15606" s="30"/>
      <c r="F15606" s="30"/>
      <c r="G15606" s="30"/>
      <c r="H15606" s="30"/>
      <c r="I15606" s="30"/>
      <c r="J15606" s="35"/>
      <c r="AE15606" s="30"/>
      <c r="AF15606" s="31"/>
      <c r="AG15606" s="30"/>
      <c r="AH15606" s="30"/>
      <c r="AI15606" s="30"/>
      <c r="AJ15606" s="30"/>
      <c r="AK15606"/>
      <c r="AL15606"/>
      <c r="AM15606"/>
      <c r="AN15606"/>
      <c r="AO15606"/>
      <c r="AP15606" s="30"/>
    </row>
    <row r="15607" spans="2:42" s="28" customFormat="1" x14ac:dyDescent="0.2">
      <c r="B15607" s="23"/>
      <c r="D15607" s="23"/>
      <c r="E15607" s="30"/>
      <c r="F15607" s="30"/>
      <c r="G15607" s="30"/>
      <c r="H15607" s="30"/>
      <c r="I15607" s="30"/>
      <c r="J15607" s="35"/>
      <c r="AE15607" s="30"/>
      <c r="AF15607" s="31"/>
      <c r="AG15607" s="30"/>
      <c r="AH15607" s="30"/>
      <c r="AI15607" s="30"/>
      <c r="AJ15607" s="30"/>
      <c r="AK15607"/>
      <c r="AL15607"/>
      <c r="AM15607"/>
      <c r="AN15607"/>
      <c r="AO15607"/>
      <c r="AP15607" s="30"/>
    </row>
    <row r="15608" spans="2:42" s="28" customFormat="1" x14ac:dyDescent="0.2">
      <c r="B15608" s="23"/>
      <c r="D15608" s="23"/>
      <c r="E15608" s="30"/>
      <c r="F15608" s="30"/>
      <c r="G15608" s="30"/>
      <c r="H15608" s="30"/>
      <c r="I15608" s="30"/>
      <c r="J15608" s="35"/>
      <c r="AE15608" s="30"/>
      <c r="AF15608" s="31"/>
      <c r="AG15608" s="30"/>
      <c r="AH15608" s="30"/>
      <c r="AI15608" s="30"/>
      <c r="AJ15608" s="30"/>
      <c r="AK15608"/>
      <c r="AL15608"/>
      <c r="AM15608"/>
      <c r="AN15608"/>
      <c r="AO15608"/>
      <c r="AP15608" s="30"/>
    </row>
    <row r="15609" spans="2:42" s="28" customFormat="1" x14ac:dyDescent="0.2">
      <c r="B15609" s="23"/>
      <c r="D15609" s="23"/>
      <c r="E15609" s="30"/>
      <c r="F15609" s="30"/>
      <c r="G15609" s="30"/>
      <c r="H15609" s="30"/>
      <c r="I15609" s="30"/>
      <c r="J15609" s="35"/>
      <c r="AE15609" s="30"/>
      <c r="AF15609" s="31"/>
      <c r="AG15609" s="30"/>
      <c r="AH15609" s="30"/>
      <c r="AI15609" s="30"/>
      <c r="AJ15609" s="30"/>
      <c r="AK15609"/>
      <c r="AL15609"/>
      <c r="AM15609"/>
      <c r="AN15609"/>
      <c r="AO15609"/>
      <c r="AP15609" s="30"/>
    </row>
    <row r="15610" spans="2:42" s="28" customFormat="1" x14ac:dyDescent="0.2">
      <c r="B15610" s="23"/>
      <c r="D15610" s="23"/>
      <c r="E15610" s="30"/>
      <c r="F15610" s="30"/>
      <c r="G15610" s="30"/>
      <c r="H15610" s="30"/>
      <c r="I15610" s="30"/>
      <c r="J15610" s="35"/>
      <c r="AE15610" s="30"/>
      <c r="AF15610" s="31"/>
      <c r="AG15610" s="30"/>
      <c r="AH15610" s="30"/>
      <c r="AI15610" s="30"/>
      <c r="AJ15610" s="30"/>
      <c r="AK15610"/>
      <c r="AL15610"/>
      <c r="AM15610"/>
      <c r="AN15610"/>
      <c r="AO15610"/>
      <c r="AP15610" s="30"/>
    </row>
    <row r="15611" spans="2:42" s="28" customFormat="1" x14ac:dyDescent="0.2">
      <c r="B15611" s="23"/>
      <c r="D15611" s="23"/>
      <c r="E15611" s="30"/>
      <c r="F15611" s="30"/>
      <c r="G15611" s="30"/>
      <c r="H15611" s="30"/>
      <c r="I15611" s="30"/>
      <c r="J15611" s="35"/>
      <c r="AE15611" s="30"/>
      <c r="AF15611" s="31"/>
      <c r="AG15611" s="30"/>
      <c r="AH15611" s="30"/>
      <c r="AI15611" s="30"/>
      <c r="AJ15611" s="30"/>
      <c r="AK15611"/>
      <c r="AL15611"/>
      <c r="AM15611"/>
      <c r="AN15611"/>
      <c r="AO15611"/>
      <c r="AP15611" s="30"/>
    </row>
    <row r="15612" spans="2:42" s="28" customFormat="1" x14ac:dyDescent="0.2">
      <c r="B15612" s="23"/>
      <c r="D15612" s="23"/>
      <c r="E15612" s="30"/>
      <c r="F15612" s="30"/>
      <c r="G15612" s="30"/>
      <c r="H15612" s="30"/>
      <c r="I15612" s="30"/>
      <c r="J15612" s="35"/>
      <c r="AE15612" s="30"/>
      <c r="AF15612" s="31"/>
      <c r="AG15612" s="30"/>
      <c r="AH15612" s="30"/>
      <c r="AI15612" s="30"/>
      <c r="AJ15612" s="30"/>
      <c r="AK15612"/>
      <c r="AL15612"/>
      <c r="AM15612"/>
      <c r="AN15612"/>
      <c r="AO15612"/>
      <c r="AP15612" s="30"/>
    </row>
    <row r="15613" spans="2:42" s="28" customFormat="1" x14ac:dyDescent="0.2">
      <c r="B15613" s="23"/>
      <c r="D15613" s="23"/>
      <c r="E15613" s="30"/>
      <c r="F15613" s="30"/>
      <c r="G15613" s="30"/>
      <c r="H15613" s="30"/>
      <c r="I15613" s="30"/>
      <c r="J15613" s="35"/>
      <c r="AE15613" s="30"/>
      <c r="AF15613" s="31"/>
      <c r="AG15613" s="30"/>
      <c r="AH15613" s="30"/>
      <c r="AI15613" s="30"/>
      <c r="AJ15613" s="30"/>
      <c r="AK15613"/>
      <c r="AL15613"/>
      <c r="AM15613"/>
      <c r="AN15613"/>
      <c r="AO15613"/>
      <c r="AP15613" s="30"/>
    </row>
    <row r="15614" spans="2:42" s="28" customFormat="1" x14ac:dyDescent="0.2">
      <c r="B15614" s="23"/>
      <c r="D15614" s="23"/>
      <c r="E15614" s="30"/>
      <c r="F15614" s="30"/>
      <c r="G15614" s="30"/>
      <c r="H15614" s="30"/>
      <c r="I15614" s="30"/>
      <c r="J15614" s="35"/>
      <c r="AE15614" s="30"/>
      <c r="AF15614" s="31"/>
      <c r="AG15614" s="30"/>
      <c r="AH15614" s="30"/>
      <c r="AI15614" s="30"/>
      <c r="AJ15614" s="30"/>
      <c r="AK15614"/>
      <c r="AL15614"/>
      <c r="AM15614"/>
      <c r="AN15614"/>
      <c r="AO15614"/>
      <c r="AP15614" s="30"/>
    </row>
    <row r="15615" spans="2:42" s="28" customFormat="1" x14ac:dyDescent="0.2">
      <c r="B15615" s="23"/>
      <c r="D15615" s="23"/>
      <c r="E15615" s="30"/>
      <c r="F15615" s="30"/>
      <c r="G15615" s="30"/>
      <c r="H15615" s="30"/>
      <c r="I15615" s="30"/>
      <c r="J15615" s="35"/>
      <c r="AE15615" s="30"/>
      <c r="AF15615" s="31"/>
      <c r="AG15615" s="30"/>
      <c r="AH15615" s="30"/>
      <c r="AI15615" s="30"/>
      <c r="AJ15615" s="30"/>
      <c r="AK15615"/>
      <c r="AL15615"/>
      <c r="AM15615"/>
      <c r="AN15615"/>
      <c r="AO15615"/>
      <c r="AP15615" s="30"/>
    </row>
    <row r="15616" spans="2:42" s="28" customFormat="1" x14ac:dyDescent="0.2">
      <c r="B15616" s="23"/>
      <c r="D15616" s="23"/>
      <c r="E15616" s="30"/>
      <c r="F15616" s="30"/>
      <c r="G15616" s="30"/>
      <c r="H15616" s="30"/>
      <c r="I15616" s="30"/>
      <c r="J15616" s="35"/>
      <c r="AE15616" s="30"/>
      <c r="AF15616" s="31"/>
      <c r="AG15616" s="30"/>
      <c r="AH15616" s="30"/>
      <c r="AI15616" s="30"/>
      <c r="AJ15616" s="30"/>
      <c r="AK15616"/>
      <c r="AL15616"/>
      <c r="AM15616"/>
      <c r="AN15616"/>
      <c r="AO15616"/>
      <c r="AP15616" s="30"/>
    </row>
    <row r="15617" spans="2:42" s="28" customFormat="1" x14ac:dyDescent="0.2">
      <c r="B15617" s="23"/>
      <c r="D15617" s="23"/>
      <c r="E15617" s="30"/>
      <c r="F15617" s="30"/>
      <c r="G15617" s="30"/>
      <c r="H15617" s="30"/>
      <c r="I15617" s="30"/>
      <c r="J15617" s="35"/>
      <c r="AE15617" s="30"/>
      <c r="AF15617" s="31"/>
      <c r="AG15617" s="30"/>
      <c r="AH15617" s="30"/>
      <c r="AI15617" s="30"/>
      <c r="AJ15617" s="30"/>
      <c r="AK15617"/>
      <c r="AL15617"/>
      <c r="AM15617"/>
      <c r="AN15617"/>
      <c r="AO15617"/>
      <c r="AP15617" s="30"/>
    </row>
    <row r="15618" spans="2:42" s="28" customFormat="1" x14ac:dyDescent="0.2">
      <c r="B15618" s="23"/>
      <c r="D15618" s="23"/>
      <c r="E15618" s="30"/>
      <c r="F15618" s="30"/>
      <c r="G15618" s="30"/>
      <c r="H15618" s="30"/>
      <c r="I15618" s="30"/>
      <c r="J15618" s="35"/>
      <c r="AE15618" s="30"/>
      <c r="AF15618" s="31"/>
      <c r="AG15618" s="30"/>
      <c r="AH15618" s="30"/>
      <c r="AI15618" s="30"/>
      <c r="AJ15618" s="30"/>
      <c r="AK15618"/>
      <c r="AL15618"/>
      <c r="AM15618"/>
      <c r="AN15618"/>
      <c r="AO15618"/>
      <c r="AP15618" s="30"/>
    </row>
    <row r="15619" spans="2:42" s="28" customFormat="1" x14ac:dyDescent="0.2">
      <c r="B15619" s="23"/>
      <c r="D15619" s="23"/>
      <c r="E15619" s="30"/>
      <c r="F15619" s="30"/>
      <c r="G15619" s="30"/>
      <c r="H15619" s="30"/>
      <c r="I15619" s="30"/>
      <c r="J15619" s="35"/>
      <c r="AE15619" s="30"/>
      <c r="AF15619" s="31"/>
      <c r="AG15619" s="30"/>
      <c r="AH15619" s="30"/>
      <c r="AI15619" s="30"/>
      <c r="AJ15619" s="30"/>
      <c r="AK15619"/>
      <c r="AL15619"/>
      <c r="AM15619"/>
      <c r="AN15619"/>
      <c r="AO15619"/>
      <c r="AP15619" s="30"/>
    </row>
    <row r="15620" spans="2:42" s="28" customFormat="1" x14ac:dyDescent="0.2">
      <c r="B15620" s="23"/>
      <c r="D15620" s="23"/>
      <c r="E15620" s="30"/>
      <c r="F15620" s="30"/>
      <c r="G15620" s="30"/>
      <c r="H15620" s="30"/>
      <c r="I15620" s="30"/>
      <c r="J15620" s="35"/>
      <c r="AE15620" s="30"/>
      <c r="AF15620" s="31"/>
      <c r="AG15620" s="30"/>
      <c r="AH15620" s="30"/>
      <c r="AI15620" s="30"/>
      <c r="AJ15620" s="30"/>
      <c r="AK15620"/>
      <c r="AL15620"/>
      <c r="AM15620"/>
      <c r="AN15620"/>
      <c r="AO15620"/>
      <c r="AP15620" s="30"/>
    </row>
    <row r="15621" spans="2:42" s="28" customFormat="1" x14ac:dyDescent="0.2">
      <c r="B15621" s="23"/>
      <c r="D15621" s="23"/>
      <c r="E15621" s="30"/>
      <c r="F15621" s="30"/>
      <c r="G15621" s="30"/>
      <c r="H15621" s="30"/>
      <c r="I15621" s="30"/>
      <c r="J15621" s="35"/>
      <c r="AE15621" s="30"/>
      <c r="AF15621" s="31"/>
      <c r="AG15621" s="30"/>
      <c r="AH15621" s="30"/>
      <c r="AI15621" s="30"/>
      <c r="AJ15621" s="30"/>
      <c r="AK15621"/>
      <c r="AL15621"/>
      <c r="AM15621"/>
      <c r="AN15621"/>
      <c r="AO15621"/>
      <c r="AP15621" s="30"/>
    </row>
    <row r="15622" spans="2:42" s="28" customFormat="1" x14ac:dyDescent="0.2">
      <c r="B15622" s="23"/>
      <c r="D15622" s="23"/>
      <c r="E15622" s="30"/>
      <c r="F15622" s="30"/>
      <c r="G15622" s="30"/>
      <c r="H15622" s="30"/>
      <c r="I15622" s="30"/>
      <c r="J15622" s="35"/>
      <c r="AE15622" s="30"/>
      <c r="AF15622" s="31"/>
      <c r="AG15622" s="30"/>
      <c r="AH15622" s="30"/>
      <c r="AI15622" s="30"/>
      <c r="AJ15622" s="30"/>
      <c r="AK15622"/>
      <c r="AL15622"/>
      <c r="AM15622"/>
      <c r="AN15622"/>
      <c r="AO15622"/>
      <c r="AP15622" s="30"/>
    </row>
    <row r="15623" spans="2:42" s="28" customFormat="1" x14ac:dyDescent="0.2">
      <c r="B15623" s="23"/>
      <c r="D15623" s="23"/>
      <c r="E15623" s="30"/>
      <c r="F15623" s="30"/>
      <c r="G15623" s="30"/>
      <c r="H15623" s="30"/>
      <c r="I15623" s="30"/>
      <c r="J15623" s="35"/>
      <c r="AE15623" s="30"/>
      <c r="AF15623" s="31"/>
      <c r="AG15623" s="30"/>
      <c r="AH15623" s="30"/>
      <c r="AI15623" s="30"/>
      <c r="AJ15623" s="30"/>
      <c r="AK15623"/>
      <c r="AL15623"/>
      <c r="AM15623"/>
      <c r="AN15623"/>
      <c r="AO15623"/>
      <c r="AP15623" s="30"/>
    </row>
    <row r="15624" spans="2:42" s="28" customFormat="1" x14ac:dyDescent="0.2">
      <c r="B15624" s="23"/>
      <c r="D15624" s="23"/>
      <c r="E15624" s="30"/>
      <c r="F15624" s="30"/>
      <c r="G15624" s="30"/>
      <c r="H15624" s="30"/>
      <c r="I15624" s="30"/>
      <c r="J15624" s="35"/>
      <c r="AE15624" s="30"/>
      <c r="AF15624" s="31"/>
      <c r="AG15624" s="30"/>
      <c r="AH15624" s="30"/>
      <c r="AI15624" s="30"/>
      <c r="AJ15624" s="30"/>
      <c r="AK15624"/>
      <c r="AL15624"/>
      <c r="AM15624"/>
      <c r="AN15624"/>
      <c r="AO15624"/>
      <c r="AP15624" s="30"/>
    </row>
    <row r="15625" spans="2:42" s="28" customFormat="1" x14ac:dyDescent="0.2">
      <c r="B15625" s="23"/>
      <c r="D15625" s="23"/>
      <c r="E15625" s="30"/>
      <c r="F15625" s="30"/>
      <c r="G15625" s="30"/>
      <c r="H15625" s="30"/>
      <c r="I15625" s="30"/>
      <c r="J15625" s="35"/>
      <c r="AE15625" s="30"/>
      <c r="AF15625" s="31"/>
      <c r="AG15625" s="30"/>
      <c r="AH15625" s="30"/>
      <c r="AI15625" s="30"/>
      <c r="AJ15625" s="30"/>
      <c r="AK15625"/>
      <c r="AL15625"/>
      <c r="AM15625"/>
      <c r="AN15625"/>
      <c r="AO15625"/>
      <c r="AP15625" s="30"/>
    </row>
    <row r="15626" spans="2:42" s="28" customFormat="1" x14ac:dyDescent="0.2">
      <c r="B15626" s="23"/>
      <c r="D15626" s="23"/>
      <c r="E15626" s="30"/>
      <c r="F15626" s="30"/>
      <c r="G15626" s="30"/>
      <c r="H15626" s="30"/>
      <c r="I15626" s="30"/>
      <c r="J15626" s="35"/>
      <c r="AE15626" s="30"/>
      <c r="AF15626" s="31"/>
      <c r="AG15626" s="30"/>
      <c r="AH15626" s="30"/>
      <c r="AI15626" s="30"/>
      <c r="AJ15626" s="30"/>
      <c r="AK15626"/>
      <c r="AL15626"/>
      <c r="AM15626"/>
      <c r="AN15626"/>
      <c r="AO15626"/>
      <c r="AP15626" s="30"/>
    </row>
    <row r="15627" spans="2:42" s="28" customFormat="1" x14ac:dyDescent="0.2">
      <c r="B15627" s="23"/>
      <c r="D15627" s="23"/>
      <c r="E15627" s="30"/>
      <c r="F15627" s="30"/>
      <c r="G15627" s="30"/>
      <c r="H15627" s="30"/>
      <c r="I15627" s="30"/>
      <c r="J15627" s="35"/>
      <c r="AE15627" s="30"/>
      <c r="AF15627" s="31"/>
      <c r="AG15627" s="30"/>
      <c r="AH15627" s="30"/>
      <c r="AI15627" s="30"/>
      <c r="AJ15627" s="30"/>
      <c r="AK15627"/>
      <c r="AL15627"/>
      <c r="AM15627"/>
      <c r="AN15627"/>
      <c r="AO15627"/>
      <c r="AP15627" s="30"/>
    </row>
    <row r="15628" spans="2:42" s="28" customFormat="1" x14ac:dyDescent="0.2">
      <c r="B15628" s="23"/>
      <c r="D15628" s="23"/>
      <c r="E15628" s="30"/>
      <c r="F15628" s="30"/>
      <c r="G15628" s="30"/>
      <c r="H15628" s="30"/>
      <c r="I15628" s="30"/>
      <c r="J15628" s="35"/>
      <c r="AE15628" s="30"/>
      <c r="AF15628" s="31"/>
      <c r="AG15628" s="30"/>
      <c r="AH15628" s="30"/>
      <c r="AI15628" s="30"/>
      <c r="AJ15628" s="30"/>
      <c r="AK15628"/>
      <c r="AL15628"/>
      <c r="AM15628"/>
      <c r="AN15628"/>
      <c r="AO15628"/>
      <c r="AP15628" s="30"/>
    </row>
    <row r="15629" spans="2:42" s="28" customFormat="1" x14ac:dyDescent="0.2">
      <c r="B15629" s="23"/>
      <c r="D15629" s="23"/>
      <c r="E15629" s="30"/>
      <c r="F15629" s="30"/>
      <c r="G15629" s="30"/>
      <c r="H15629" s="30"/>
      <c r="I15629" s="30"/>
      <c r="J15629" s="35"/>
      <c r="AE15629" s="30"/>
      <c r="AF15629" s="31"/>
      <c r="AG15629" s="30"/>
      <c r="AH15629" s="30"/>
      <c r="AI15629" s="30"/>
      <c r="AJ15629" s="30"/>
      <c r="AK15629"/>
      <c r="AL15629"/>
      <c r="AM15629"/>
      <c r="AN15629"/>
      <c r="AO15629"/>
      <c r="AP15629" s="30"/>
    </row>
    <row r="15630" spans="2:42" s="28" customFormat="1" x14ac:dyDescent="0.2">
      <c r="B15630" s="23"/>
      <c r="D15630" s="23"/>
      <c r="E15630" s="30"/>
      <c r="F15630" s="30"/>
      <c r="G15630" s="30"/>
      <c r="H15630" s="30"/>
      <c r="I15630" s="30"/>
      <c r="J15630" s="35"/>
      <c r="AE15630" s="30"/>
      <c r="AF15630" s="31"/>
      <c r="AG15630" s="30"/>
      <c r="AH15630" s="30"/>
      <c r="AI15630" s="30"/>
      <c r="AJ15630" s="30"/>
      <c r="AK15630"/>
      <c r="AL15630"/>
      <c r="AM15630"/>
      <c r="AN15630"/>
      <c r="AO15630"/>
      <c r="AP15630" s="30"/>
    </row>
    <row r="15631" spans="2:42" s="28" customFormat="1" x14ac:dyDescent="0.2">
      <c r="B15631" s="23"/>
      <c r="D15631" s="23"/>
      <c r="E15631" s="30"/>
      <c r="F15631" s="30"/>
      <c r="G15631" s="30"/>
      <c r="H15631" s="30"/>
      <c r="I15631" s="30"/>
      <c r="J15631" s="35"/>
      <c r="AE15631" s="30"/>
      <c r="AF15631" s="31"/>
      <c r="AG15631" s="30"/>
      <c r="AH15631" s="30"/>
      <c r="AI15631" s="30"/>
      <c r="AJ15631" s="30"/>
      <c r="AK15631"/>
      <c r="AL15631"/>
      <c r="AM15631"/>
      <c r="AN15631"/>
      <c r="AO15631"/>
      <c r="AP15631" s="30"/>
    </row>
    <row r="15632" spans="2:42" s="28" customFormat="1" x14ac:dyDescent="0.2">
      <c r="B15632" s="23"/>
      <c r="D15632" s="23"/>
      <c r="E15632" s="30"/>
      <c r="F15632" s="30"/>
      <c r="G15632" s="30"/>
      <c r="H15632" s="30"/>
      <c r="I15632" s="30"/>
      <c r="J15632" s="35"/>
      <c r="AE15632" s="30"/>
      <c r="AF15632" s="31"/>
      <c r="AG15632" s="30"/>
      <c r="AH15632" s="30"/>
      <c r="AI15632" s="30"/>
      <c r="AJ15632" s="30"/>
      <c r="AK15632"/>
      <c r="AL15632"/>
      <c r="AM15632"/>
      <c r="AN15632"/>
      <c r="AO15632"/>
      <c r="AP15632" s="30"/>
    </row>
    <row r="15633" spans="2:42" s="28" customFormat="1" x14ac:dyDescent="0.2">
      <c r="B15633" s="23"/>
      <c r="D15633" s="23"/>
      <c r="E15633" s="30"/>
      <c r="F15633" s="30"/>
      <c r="G15633" s="30"/>
      <c r="H15633" s="30"/>
      <c r="I15633" s="30"/>
      <c r="J15633" s="35"/>
      <c r="AE15633" s="30"/>
      <c r="AF15633" s="31"/>
      <c r="AG15633" s="30"/>
      <c r="AH15633" s="30"/>
      <c r="AI15633" s="30"/>
      <c r="AJ15633" s="30"/>
      <c r="AK15633"/>
      <c r="AL15633"/>
      <c r="AM15633"/>
      <c r="AN15633"/>
      <c r="AO15633"/>
      <c r="AP15633" s="30"/>
    </row>
    <row r="15634" spans="2:42" s="28" customFormat="1" x14ac:dyDescent="0.2">
      <c r="B15634" s="23"/>
      <c r="D15634" s="23"/>
      <c r="E15634" s="30"/>
      <c r="F15634" s="30"/>
      <c r="G15634" s="30"/>
      <c r="H15634" s="30"/>
      <c r="I15634" s="30"/>
      <c r="J15634" s="35"/>
      <c r="AE15634" s="30"/>
      <c r="AF15634" s="31"/>
      <c r="AG15634" s="30"/>
      <c r="AH15634" s="30"/>
      <c r="AI15634" s="30"/>
      <c r="AJ15634" s="30"/>
      <c r="AK15634"/>
      <c r="AL15634"/>
      <c r="AM15634"/>
      <c r="AN15634"/>
      <c r="AO15634"/>
      <c r="AP15634" s="30"/>
    </row>
    <row r="15635" spans="2:42" s="28" customFormat="1" x14ac:dyDescent="0.2">
      <c r="B15635" s="23"/>
      <c r="D15635" s="23"/>
      <c r="E15635" s="30"/>
      <c r="F15635" s="30"/>
      <c r="G15635" s="30"/>
      <c r="H15635" s="30"/>
      <c r="I15635" s="30"/>
      <c r="J15635" s="35"/>
      <c r="AE15635" s="30"/>
      <c r="AF15635" s="31"/>
      <c r="AG15635" s="30"/>
      <c r="AH15635" s="30"/>
      <c r="AI15635" s="30"/>
      <c r="AJ15635" s="30"/>
      <c r="AK15635"/>
      <c r="AL15635"/>
      <c r="AM15635"/>
      <c r="AN15635"/>
      <c r="AO15635"/>
      <c r="AP15635" s="30"/>
    </row>
    <row r="15636" spans="2:42" s="28" customFormat="1" x14ac:dyDescent="0.2">
      <c r="B15636" s="23"/>
      <c r="D15636" s="23"/>
      <c r="E15636" s="30"/>
      <c r="F15636" s="30"/>
      <c r="G15636" s="30"/>
      <c r="H15636" s="30"/>
      <c r="I15636" s="30"/>
      <c r="J15636" s="35"/>
      <c r="AE15636" s="30"/>
      <c r="AF15636" s="31"/>
      <c r="AG15636" s="30"/>
      <c r="AH15636" s="30"/>
      <c r="AI15636" s="30"/>
      <c r="AJ15636" s="30"/>
      <c r="AK15636"/>
      <c r="AL15636"/>
      <c r="AM15636"/>
      <c r="AN15636"/>
      <c r="AO15636"/>
      <c r="AP15636" s="30"/>
    </row>
    <row r="15637" spans="2:42" s="28" customFormat="1" x14ac:dyDescent="0.2">
      <c r="B15637" s="23"/>
      <c r="D15637" s="23"/>
      <c r="E15637" s="30"/>
      <c r="F15637" s="30"/>
      <c r="G15637" s="30"/>
      <c r="H15637" s="30"/>
      <c r="I15637" s="30"/>
      <c r="J15637" s="35"/>
      <c r="AE15637" s="30"/>
      <c r="AF15637" s="31"/>
      <c r="AG15637" s="30"/>
      <c r="AH15637" s="30"/>
      <c r="AI15637" s="30"/>
      <c r="AJ15637" s="30"/>
      <c r="AK15637"/>
      <c r="AL15637"/>
      <c r="AM15637"/>
      <c r="AN15637"/>
      <c r="AO15637"/>
      <c r="AP15637" s="30"/>
    </row>
    <row r="15638" spans="2:42" s="28" customFormat="1" x14ac:dyDescent="0.2">
      <c r="B15638" s="23"/>
      <c r="D15638" s="23"/>
      <c r="E15638" s="30"/>
      <c r="F15638" s="30"/>
      <c r="G15638" s="30"/>
      <c r="H15638" s="30"/>
      <c r="I15638" s="30"/>
      <c r="J15638" s="35"/>
      <c r="AE15638" s="30"/>
      <c r="AF15638" s="31"/>
      <c r="AG15638" s="30"/>
      <c r="AH15638" s="30"/>
      <c r="AI15638" s="30"/>
      <c r="AJ15638" s="30"/>
      <c r="AK15638"/>
      <c r="AL15638"/>
      <c r="AM15638"/>
      <c r="AN15638"/>
      <c r="AO15638"/>
      <c r="AP15638" s="30"/>
    </row>
    <row r="15639" spans="2:42" s="28" customFormat="1" x14ac:dyDescent="0.2">
      <c r="B15639" s="23"/>
      <c r="D15639" s="23"/>
      <c r="E15639" s="30"/>
      <c r="F15639" s="30"/>
      <c r="G15639" s="30"/>
      <c r="H15639" s="30"/>
      <c r="I15639" s="30"/>
      <c r="J15639" s="35"/>
      <c r="AE15639" s="30"/>
      <c r="AF15639" s="31"/>
      <c r="AG15639" s="30"/>
      <c r="AH15639" s="30"/>
      <c r="AI15639" s="30"/>
      <c r="AJ15639" s="30"/>
      <c r="AK15639"/>
      <c r="AL15639"/>
      <c r="AM15639"/>
      <c r="AN15639"/>
      <c r="AO15639"/>
      <c r="AP15639" s="30"/>
    </row>
    <row r="15640" spans="2:42" s="28" customFormat="1" x14ac:dyDescent="0.2">
      <c r="B15640" s="23"/>
      <c r="D15640" s="23"/>
      <c r="E15640" s="30"/>
      <c r="F15640" s="30"/>
      <c r="G15640" s="30"/>
      <c r="H15640" s="30"/>
      <c r="I15640" s="30"/>
      <c r="J15640" s="35"/>
      <c r="AE15640" s="30"/>
      <c r="AF15640" s="31"/>
      <c r="AG15640" s="30"/>
      <c r="AH15640" s="30"/>
      <c r="AI15640" s="30"/>
      <c r="AJ15640" s="30"/>
      <c r="AK15640"/>
      <c r="AL15640"/>
      <c r="AM15640"/>
      <c r="AN15640"/>
      <c r="AO15640"/>
      <c r="AP15640" s="30"/>
    </row>
    <row r="15641" spans="2:42" s="28" customFormat="1" x14ac:dyDescent="0.2">
      <c r="B15641" s="23"/>
      <c r="D15641" s="23"/>
      <c r="E15641" s="30"/>
      <c r="F15641" s="30"/>
      <c r="G15641" s="30"/>
      <c r="H15641" s="30"/>
      <c r="I15641" s="30"/>
      <c r="J15641" s="35"/>
      <c r="AE15641" s="30"/>
      <c r="AF15641" s="31"/>
      <c r="AG15641" s="30"/>
      <c r="AH15641" s="30"/>
      <c r="AI15641" s="30"/>
      <c r="AJ15641" s="30"/>
      <c r="AK15641"/>
      <c r="AL15641"/>
      <c r="AM15641"/>
      <c r="AN15641"/>
      <c r="AO15641"/>
      <c r="AP15641" s="30"/>
    </row>
    <row r="15642" spans="2:42" s="28" customFormat="1" x14ac:dyDescent="0.2">
      <c r="B15642" s="23"/>
      <c r="D15642" s="23"/>
      <c r="E15642" s="30"/>
      <c r="F15642" s="30"/>
      <c r="G15642" s="30"/>
      <c r="H15642" s="30"/>
      <c r="I15642" s="30"/>
      <c r="J15642" s="35"/>
      <c r="AE15642" s="30"/>
      <c r="AF15642" s="31"/>
      <c r="AG15642" s="30"/>
      <c r="AH15642" s="30"/>
      <c r="AI15642" s="30"/>
      <c r="AJ15642" s="30"/>
      <c r="AK15642"/>
      <c r="AL15642"/>
      <c r="AM15642"/>
      <c r="AN15642"/>
      <c r="AO15642"/>
      <c r="AP15642" s="30"/>
    </row>
    <row r="15643" spans="2:42" s="28" customFormat="1" x14ac:dyDescent="0.2">
      <c r="B15643" s="23"/>
      <c r="D15643" s="23"/>
      <c r="E15643" s="30"/>
      <c r="F15643" s="30"/>
      <c r="G15643" s="30"/>
      <c r="H15643" s="30"/>
      <c r="I15643" s="30"/>
      <c r="J15643" s="35"/>
      <c r="AE15643" s="30"/>
      <c r="AF15643" s="31"/>
      <c r="AG15643" s="30"/>
      <c r="AH15643" s="30"/>
      <c r="AI15643" s="30"/>
      <c r="AJ15643" s="30"/>
      <c r="AK15643"/>
      <c r="AL15643"/>
      <c r="AM15643"/>
      <c r="AN15643"/>
      <c r="AO15643"/>
      <c r="AP15643" s="30"/>
    </row>
    <row r="15644" spans="2:42" s="28" customFormat="1" x14ac:dyDescent="0.2">
      <c r="B15644" s="23"/>
      <c r="D15644" s="23"/>
      <c r="E15644" s="30"/>
      <c r="F15644" s="30"/>
      <c r="G15644" s="30"/>
      <c r="H15644" s="30"/>
      <c r="I15644" s="30"/>
      <c r="J15644" s="35"/>
      <c r="AE15644" s="30"/>
      <c r="AF15644" s="31"/>
      <c r="AG15644" s="30"/>
      <c r="AH15644" s="30"/>
      <c r="AI15644" s="30"/>
      <c r="AJ15644" s="30"/>
      <c r="AK15644"/>
      <c r="AL15644"/>
      <c r="AM15644"/>
      <c r="AN15644"/>
      <c r="AO15644"/>
      <c r="AP15644" s="30"/>
    </row>
    <row r="15645" spans="2:42" s="28" customFormat="1" x14ac:dyDescent="0.2">
      <c r="B15645" s="23"/>
      <c r="D15645" s="23"/>
      <c r="E15645" s="30"/>
      <c r="F15645" s="30"/>
      <c r="G15645" s="30"/>
      <c r="H15645" s="30"/>
      <c r="I15645" s="30"/>
      <c r="J15645" s="35"/>
      <c r="AE15645" s="30"/>
      <c r="AF15645" s="31"/>
      <c r="AG15645" s="30"/>
      <c r="AH15645" s="30"/>
      <c r="AI15645" s="30"/>
      <c r="AJ15645" s="30"/>
      <c r="AK15645"/>
      <c r="AL15645"/>
      <c r="AM15645"/>
      <c r="AN15645"/>
      <c r="AO15645"/>
      <c r="AP15645" s="30"/>
    </row>
    <row r="15646" spans="2:42" s="28" customFormat="1" x14ac:dyDescent="0.2">
      <c r="B15646" s="23"/>
      <c r="D15646" s="23"/>
      <c r="E15646" s="30"/>
      <c r="F15646" s="30"/>
      <c r="G15646" s="30"/>
      <c r="H15646" s="30"/>
      <c r="I15646" s="30"/>
      <c r="J15646" s="35"/>
      <c r="AE15646" s="30"/>
      <c r="AF15646" s="31"/>
      <c r="AG15646" s="30"/>
      <c r="AH15646" s="30"/>
      <c r="AI15646" s="30"/>
      <c r="AJ15646" s="30"/>
      <c r="AK15646"/>
      <c r="AL15646"/>
      <c r="AM15646"/>
      <c r="AN15646"/>
      <c r="AO15646"/>
      <c r="AP15646" s="30"/>
    </row>
    <row r="15647" spans="2:42" s="28" customFormat="1" x14ac:dyDescent="0.2">
      <c r="B15647" s="23"/>
      <c r="D15647" s="23"/>
      <c r="E15647" s="30"/>
      <c r="F15647" s="30"/>
      <c r="G15647" s="30"/>
      <c r="H15647" s="30"/>
      <c r="I15647" s="30"/>
      <c r="J15647" s="35"/>
      <c r="AE15647" s="30"/>
      <c r="AF15647" s="31"/>
      <c r="AG15647" s="30"/>
      <c r="AH15647" s="30"/>
      <c r="AI15647" s="30"/>
      <c r="AJ15647" s="30"/>
      <c r="AK15647"/>
      <c r="AL15647"/>
      <c r="AM15647"/>
      <c r="AN15647"/>
      <c r="AO15647"/>
      <c r="AP15647" s="30"/>
    </row>
    <row r="15648" spans="2:42" s="28" customFormat="1" x14ac:dyDescent="0.2">
      <c r="B15648" s="23"/>
      <c r="D15648" s="23"/>
      <c r="E15648" s="30"/>
      <c r="F15648" s="30"/>
      <c r="G15648" s="30"/>
      <c r="H15648" s="30"/>
      <c r="I15648" s="30"/>
      <c r="J15648" s="35"/>
      <c r="AE15648" s="30"/>
      <c r="AF15648" s="31"/>
      <c r="AG15648" s="30"/>
      <c r="AH15648" s="30"/>
      <c r="AI15648" s="30"/>
      <c r="AJ15648" s="30"/>
      <c r="AK15648"/>
      <c r="AL15648"/>
      <c r="AM15648"/>
      <c r="AN15648"/>
      <c r="AO15648"/>
      <c r="AP15648" s="30"/>
    </row>
    <row r="15649" spans="2:42" s="28" customFormat="1" x14ac:dyDescent="0.2">
      <c r="B15649" s="23"/>
      <c r="D15649" s="23"/>
      <c r="E15649" s="30"/>
      <c r="F15649" s="30"/>
      <c r="G15649" s="30"/>
      <c r="H15649" s="30"/>
      <c r="I15649" s="30"/>
      <c r="J15649" s="35"/>
      <c r="AE15649" s="30"/>
      <c r="AF15649" s="31"/>
      <c r="AG15649" s="30"/>
      <c r="AH15649" s="30"/>
      <c r="AI15649" s="30"/>
      <c r="AJ15649" s="30"/>
      <c r="AK15649"/>
      <c r="AL15649"/>
      <c r="AM15649"/>
      <c r="AN15649"/>
      <c r="AO15649"/>
      <c r="AP15649" s="30"/>
    </row>
    <row r="15650" spans="2:42" s="28" customFormat="1" x14ac:dyDescent="0.2">
      <c r="B15650" s="23"/>
      <c r="D15650" s="23"/>
      <c r="E15650" s="30"/>
      <c r="F15650" s="30"/>
      <c r="G15650" s="30"/>
      <c r="H15650" s="30"/>
      <c r="I15650" s="30"/>
      <c r="J15650" s="35"/>
      <c r="AE15650" s="30"/>
      <c r="AF15650" s="31"/>
      <c r="AG15650" s="30"/>
      <c r="AH15650" s="30"/>
      <c r="AI15650" s="30"/>
      <c r="AJ15650" s="30"/>
      <c r="AK15650"/>
      <c r="AL15650"/>
      <c r="AM15650"/>
      <c r="AN15650"/>
      <c r="AO15650"/>
      <c r="AP15650" s="30"/>
    </row>
    <row r="15651" spans="2:42" s="28" customFormat="1" x14ac:dyDescent="0.2">
      <c r="B15651" s="23"/>
      <c r="D15651" s="23"/>
      <c r="E15651" s="30"/>
      <c r="F15651" s="30"/>
      <c r="G15651" s="30"/>
      <c r="H15651" s="30"/>
      <c r="I15651" s="30"/>
      <c r="J15651" s="35"/>
      <c r="AE15651" s="30"/>
      <c r="AF15651" s="31"/>
      <c r="AG15651" s="30"/>
      <c r="AH15651" s="30"/>
      <c r="AI15651" s="30"/>
      <c r="AJ15651" s="30"/>
      <c r="AK15651"/>
      <c r="AL15651"/>
      <c r="AM15651"/>
      <c r="AN15651"/>
      <c r="AO15651"/>
      <c r="AP15651" s="30"/>
    </row>
    <row r="15652" spans="2:42" s="28" customFormat="1" x14ac:dyDescent="0.2">
      <c r="B15652" s="23"/>
      <c r="D15652" s="23"/>
      <c r="E15652" s="30"/>
      <c r="F15652" s="30"/>
      <c r="G15652" s="30"/>
      <c r="H15652" s="30"/>
      <c r="I15652" s="30"/>
      <c r="J15652" s="35"/>
      <c r="AE15652" s="30"/>
      <c r="AF15652" s="31"/>
      <c r="AG15652" s="30"/>
      <c r="AH15652" s="30"/>
      <c r="AI15652" s="30"/>
      <c r="AJ15652" s="30"/>
      <c r="AK15652"/>
      <c r="AL15652"/>
      <c r="AM15652"/>
      <c r="AN15652"/>
      <c r="AO15652"/>
      <c r="AP15652" s="30"/>
    </row>
    <row r="15653" spans="2:42" s="28" customFormat="1" x14ac:dyDescent="0.2">
      <c r="B15653" s="23"/>
      <c r="D15653" s="23"/>
      <c r="E15653" s="30"/>
      <c r="F15653" s="30"/>
      <c r="G15653" s="30"/>
      <c r="H15653" s="30"/>
      <c r="I15653" s="30"/>
      <c r="J15653" s="35"/>
      <c r="AE15653" s="30"/>
      <c r="AF15653" s="31"/>
      <c r="AG15653" s="30"/>
      <c r="AH15653" s="30"/>
      <c r="AI15653" s="30"/>
      <c r="AJ15653" s="30"/>
      <c r="AK15653"/>
      <c r="AL15653"/>
      <c r="AM15653"/>
      <c r="AN15653"/>
      <c r="AO15653"/>
      <c r="AP15653" s="30"/>
    </row>
    <row r="15654" spans="2:42" s="28" customFormat="1" x14ac:dyDescent="0.2">
      <c r="B15654" s="23"/>
      <c r="D15654" s="23"/>
      <c r="E15654" s="30"/>
      <c r="F15654" s="30"/>
      <c r="G15654" s="30"/>
      <c r="H15654" s="30"/>
      <c r="I15654" s="30"/>
      <c r="J15654" s="35"/>
      <c r="AE15654" s="30"/>
      <c r="AF15654" s="31"/>
      <c r="AG15654" s="30"/>
      <c r="AH15654" s="30"/>
      <c r="AI15654" s="30"/>
      <c r="AJ15654" s="30"/>
      <c r="AK15654"/>
      <c r="AL15654"/>
      <c r="AM15654"/>
      <c r="AN15654"/>
      <c r="AO15654"/>
      <c r="AP15654" s="30"/>
    </row>
    <row r="15655" spans="2:42" s="28" customFormat="1" x14ac:dyDescent="0.2">
      <c r="B15655" s="23"/>
      <c r="D15655" s="23"/>
      <c r="E15655" s="30"/>
      <c r="F15655" s="30"/>
      <c r="G15655" s="30"/>
      <c r="H15655" s="30"/>
      <c r="I15655" s="30"/>
      <c r="J15655" s="35"/>
      <c r="AE15655" s="30"/>
      <c r="AF15655" s="31"/>
      <c r="AG15655" s="30"/>
      <c r="AH15655" s="30"/>
      <c r="AI15655" s="30"/>
      <c r="AJ15655" s="30"/>
      <c r="AK15655"/>
      <c r="AL15655"/>
      <c r="AM15655"/>
      <c r="AN15655"/>
      <c r="AO15655"/>
      <c r="AP15655" s="30"/>
    </row>
    <row r="15656" spans="2:42" s="28" customFormat="1" x14ac:dyDescent="0.2">
      <c r="B15656" s="23"/>
      <c r="D15656" s="23"/>
      <c r="E15656" s="30"/>
      <c r="F15656" s="30"/>
      <c r="G15656" s="30"/>
      <c r="H15656" s="30"/>
      <c r="I15656" s="30"/>
      <c r="J15656" s="35"/>
      <c r="AE15656" s="30"/>
      <c r="AF15656" s="31"/>
      <c r="AG15656" s="30"/>
      <c r="AH15656" s="30"/>
      <c r="AI15656" s="30"/>
      <c r="AJ15656" s="30"/>
      <c r="AK15656"/>
      <c r="AL15656"/>
      <c r="AM15656"/>
      <c r="AN15656"/>
      <c r="AO15656"/>
      <c r="AP15656" s="30"/>
    </row>
    <row r="15657" spans="2:42" s="28" customFormat="1" x14ac:dyDescent="0.2">
      <c r="B15657" s="23"/>
      <c r="D15657" s="23"/>
      <c r="E15657" s="30"/>
      <c r="F15657" s="30"/>
      <c r="G15657" s="30"/>
      <c r="H15657" s="30"/>
      <c r="I15657" s="30"/>
      <c r="J15657" s="35"/>
      <c r="AE15657" s="30"/>
      <c r="AF15657" s="31"/>
      <c r="AG15657" s="30"/>
      <c r="AH15657" s="30"/>
      <c r="AI15657" s="30"/>
      <c r="AJ15657" s="30"/>
      <c r="AK15657"/>
      <c r="AL15657"/>
      <c r="AM15657"/>
      <c r="AN15657"/>
      <c r="AO15657"/>
      <c r="AP15657" s="30"/>
    </row>
    <row r="15658" spans="2:42" s="28" customFormat="1" x14ac:dyDescent="0.2">
      <c r="B15658" s="23"/>
      <c r="D15658" s="23"/>
      <c r="E15658" s="30"/>
      <c r="F15658" s="30"/>
      <c r="G15658" s="30"/>
      <c r="H15658" s="30"/>
      <c r="I15658" s="30"/>
      <c r="J15658" s="35"/>
      <c r="AE15658" s="30"/>
      <c r="AF15658" s="31"/>
      <c r="AG15658" s="30"/>
      <c r="AH15658" s="30"/>
      <c r="AI15658" s="30"/>
      <c r="AJ15658" s="30"/>
      <c r="AK15658"/>
      <c r="AL15658"/>
      <c r="AM15658"/>
      <c r="AN15658"/>
      <c r="AO15658"/>
      <c r="AP15658" s="30"/>
    </row>
    <row r="15659" spans="2:42" s="28" customFormat="1" x14ac:dyDescent="0.2">
      <c r="B15659" s="23"/>
      <c r="D15659" s="23"/>
      <c r="E15659" s="30"/>
      <c r="F15659" s="30"/>
      <c r="G15659" s="30"/>
      <c r="H15659" s="30"/>
      <c r="I15659" s="30"/>
      <c r="J15659" s="35"/>
      <c r="AE15659" s="30"/>
      <c r="AF15659" s="31"/>
      <c r="AG15659" s="30"/>
      <c r="AH15659" s="30"/>
      <c r="AI15659" s="30"/>
      <c r="AJ15659" s="30"/>
      <c r="AK15659"/>
      <c r="AL15659"/>
      <c r="AM15659"/>
      <c r="AN15659"/>
      <c r="AO15659"/>
      <c r="AP15659" s="30"/>
    </row>
    <row r="15660" spans="2:42" s="28" customFormat="1" x14ac:dyDescent="0.2">
      <c r="B15660" s="23"/>
      <c r="D15660" s="23"/>
      <c r="E15660" s="30"/>
      <c r="F15660" s="30"/>
      <c r="G15660" s="30"/>
      <c r="H15660" s="30"/>
      <c r="I15660" s="30"/>
      <c r="J15660" s="35"/>
      <c r="AE15660" s="30"/>
      <c r="AF15660" s="31"/>
      <c r="AG15660" s="30"/>
      <c r="AH15660" s="30"/>
      <c r="AI15660" s="30"/>
      <c r="AJ15660" s="30"/>
      <c r="AK15660"/>
      <c r="AL15660"/>
      <c r="AM15660"/>
      <c r="AN15660"/>
      <c r="AO15660"/>
      <c r="AP15660" s="30"/>
    </row>
    <row r="15661" spans="2:42" s="28" customFormat="1" x14ac:dyDescent="0.2">
      <c r="B15661" s="23"/>
      <c r="D15661" s="23"/>
      <c r="E15661" s="30"/>
      <c r="F15661" s="30"/>
      <c r="G15661" s="30"/>
      <c r="H15661" s="30"/>
      <c r="I15661" s="30"/>
      <c r="J15661" s="35"/>
      <c r="AE15661" s="30"/>
      <c r="AF15661" s="31"/>
      <c r="AG15661" s="30"/>
      <c r="AH15661" s="30"/>
      <c r="AI15661" s="30"/>
      <c r="AJ15661" s="30"/>
      <c r="AK15661"/>
      <c r="AL15661"/>
      <c r="AM15661"/>
      <c r="AN15661"/>
      <c r="AO15661"/>
      <c r="AP15661" s="30"/>
    </row>
    <row r="15662" spans="2:42" s="28" customFormat="1" x14ac:dyDescent="0.2">
      <c r="B15662" s="23"/>
      <c r="D15662" s="23"/>
      <c r="E15662" s="30"/>
      <c r="F15662" s="30"/>
      <c r="G15662" s="30"/>
      <c r="H15662" s="30"/>
      <c r="I15662" s="30"/>
      <c r="J15662" s="35"/>
      <c r="AE15662" s="30"/>
      <c r="AF15662" s="31"/>
      <c r="AG15662" s="30"/>
      <c r="AH15662" s="30"/>
      <c r="AI15662" s="30"/>
      <c r="AJ15662" s="30"/>
      <c r="AK15662"/>
      <c r="AL15662"/>
      <c r="AM15662"/>
      <c r="AN15662"/>
      <c r="AO15662"/>
      <c r="AP15662" s="30"/>
    </row>
    <row r="15663" spans="2:42" s="28" customFormat="1" x14ac:dyDescent="0.2">
      <c r="B15663" s="23"/>
      <c r="D15663" s="23"/>
      <c r="E15663" s="30"/>
      <c r="F15663" s="30"/>
      <c r="G15663" s="30"/>
      <c r="H15663" s="30"/>
      <c r="I15663" s="30"/>
      <c r="J15663" s="35"/>
      <c r="AE15663" s="30"/>
      <c r="AF15663" s="31"/>
      <c r="AG15663" s="30"/>
      <c r="AH15663" s="30"/>
      <c r="AI15663" s="30"/>
      <c r="AJ15663" s="30"/>
      <c r="AK15663"/>
      <c r="AL15663"/>
      <c r="AM15663"/>
      <c r="AN15663"/>
      <c r="AO15663"/>
      <c r="AP15663" s="30"/>
    </row>
    <row r="15664" spans="2:42" s="28" customFormat="1" x14ac:dyDescent="0.2">
      <c r="B15664" s="23"/>
      <c r="D15664" s="23"/>
      <c r="E15664" s="30"/>
      <c r="F15664" s="30"/>
      <c r="G15664" s="30"/>
      <c r="H15664" s="30"/>
      <c r="I15664" s="30"/>
      <c r="J15664" s="35"/>
      <c r="AE15664" s="30"/>
      <c r="AF15664" s="31"/>
      <c r="AG15664" s="30"/>
      <c r="AH15664" s="30"/>
      <c r="AI15664" s="30"/>
      <c r="AJ15664" s="30"/>
      <c r="AK15664"/>
      <c r="AL15664"/>
      <c r="AM15664"/>
      <c r="AN15664"/>
      <c r="AO15664"/>
      <c r="AP15664" s="30"/>
    </row>
    <row r="15665" spans="2:42" s="28" customFormat="1" x14ac:dyDescent="0.2">
      <c r="B15665" s="23"/>
      <c r="D15665" s="23"/>
      <c r="E15665" s="30"/>
      <c r="F15665" s="30"/>
      <c r="G15665" s="30"/>
      <c r="H15665" s="30"/>
      <c r="I15665" s="30"/>
      <c r="J15665" s="35"/>
      <c r="AE15665" s="30"/>
      <c r="AF15665" s="31"/>
      <c r="AG15665" s="30"/>
      <c r="AH15665" s="30"/>
      <c r="AI15665" s="30"/>
      <c r="AJ15665" s="30"/>
      <c r="AK15665"/>
      <c r="AL15665"/>
      <c r="AM15665"/>
      <c r="AN15665"/>
      <c r="AO15665"/>
      <c r="AP15665" s="30"/>
    </row>
    <row r="15666" spans="2:42" s="28" customFormat="1" x14ac:dyDescent="0.2">
      <c r="B15666" s="23"/>
      <c r="D15666" s="23"/>
      <c r="E15666" s="30"/>
      <c r="F15666" s="30"/>
      <c r="G15666" s="30"/>
      <c r="H15666" s="30"/>
      <c r="I15666" s="30"/>
      <c r="J15666" s="35"/>
      <c r="AE15666" s="30"/>
      <c r="AF15666" s="31"/>
      <c r="AG15666" s="30"/>
      <c r="AH15666" s="30"/>
      <c r="AI15666" s="30"/>
      <c r="AJ15666" s="30"/>
      <c r="AK15666"/>
      <c r="AL15666"/>
      <c r="AM15666"/>
      <c r="AN15666"/>
      <c r="AO15666"/>
      <c r="AP15666" s="30"/>
    </row>
    <row r="15667" spans="2:42" s="28" customFormat="1" x14ac:dyDescent="0.2">
      <c r="B15667" s="23"/>
      <c r="D15667" s="23"/>
      <c r="E15667" s="30"/>
      <c r="F15667" s="30"/>
      <c r="G15667" s="30"/>
      <c r="H15667" s="30"/>
      <c r="I15667" s="30"/>
      <c r="J15667" s="35"/>
      <c r="AE15667" s="30"/>
      <c r="AF15667" s="31"/>
      <c r="AG15667" s="30"/>
      <c r="AH15667" s="30"/>
      <c r="AI15667" s="30"/>
      <c r="AJ15667" s="30"/>
      <c r="AK15667"/>
      <c r="AL15667"/>
      <c r="AM15667"/>
      <c r="AN15667"/>
      <c r="AO15667"/>
      <c r="AP15667" s="30"/>
    </row>
    <row r="15668" spans="2:42" s="28" customFormat="1" x14ac:dyDescent="0.2">
      <c r="B15668" s="23"/>
      <c r="D15668" s="23"/>
      <c r="E15668" s="30"/>
      <c r="F15668" s="30"/>
      <c r="G15668" s="30"/>
      <c r="H15668" s="30"/>
      <c r="I15668" s="30"/>
      <c r="J15668" s="35"/>
      <c r="AE15668" s="30"/>
      <c r="AF15668" s="31"/>
      <c r="AG15668" s="30"/>
      <c r="AH15668" s="30"/>
      <c r="AI15668" s="30"/>
      <c r="AJ15668" s="30"/>
      <c r="AK15668"/>
      <c r="AL15668"/>
      <c r="AM15668"/>
      <c r="AN15668"/>
      <c r="AO15668"/>
      <c r="AP15668" s="30"/>
    </row>
    <row r="15669" spans="2:42" s="28" customFormat="1" x14ac:dyDescent="0.2">
      <c r="B15669" s="23"/>
      <c r="D15669" s="23"/>
      <c r="E15669" s="30"/>
      <c r="F15669" s="30"/>
      <c r="G15669" s="30"/>
      <c r="H15669" s="30"/>
      <c r="I15669" s="30"/>
      <c r="J15669" s="35"/>
      <c r="AE15669" s="30"/>
      <c r="AF15669" s="31"/>
      <c r="AG15669" s="30"/>
      <c r="AH15669" s="30"/>
      <c r="AI15669" s="30"/>
      <c r="AJ15669" s="30"/>
      <c r="AK15669"/>
      <c r="AL15669"/>
      <c r="AM15669"/>
      <c r="AN15669"/>
      <c r="AO15669"/>
      <c r="AP15669" s="30"/>
    </row>
    <row r="15670" spans="2:42" s="28" customFormat="1" x14ac:dyDescent="0.2">
      <c r="B15670" s="23"/>
      <c r="D15670" s="23"/>
      <c r="E15670" s="30"/>
      <c r="F15670" s="30"/>
      <c r="G15670" s="30"/>
      <c r="H15670" s="30"/>
      <c r="I15670" s="30"/>
      <c r="J15670" s="35"/>
      <c r="AE15670" s="30"/>
      <c r="AF15670" s="31"/>
      <c r="AG15670" s="30"/>
      <c r="AH15670" s="30"/>
      <c r="AI15670" s="30"/>
      <c r="AJ15670" s="30"/>
      <c r="AK15670"/>
      <c r="AL15670"/>
      <c r="AM15670"/>
      <c r="AN15670"/>
      <c r="AO15670"/>
      <c r="AP15670" s="30"/>
    </row>
    <row r="15671" spans="2:42" s="28" customFormat="1" x14ac:dyDescent="0.2">
      <c r="B15671" s="23"/>
      <c r="D15671" s="23"/>
      <c r="E15671" s="30"/>
      <c r="F15671" s="30"/>
      <c r="G15671" s="30"/>
      <c r="H15671" s="30"/>
      <c r="I15671" s="30"/>
      <c r="J15671" s="35"/>
      <c r="AE15671" s="30"/>
      <c r="AF15671" s="31"/>
      <c r="AG15671" s="30"/>
      <c r="AH15671" s="30"/>
      <c r="AI15671" s="30"/>
      <c r="AJ15671" s="30"/>
      <c r="AK15671"/>
      <c r="AL15671"/>
      <c r="AM15671"/>
      <c r="AN15671"/>
      <c r="AO15671"/>
      <c r="AP15671" s="30"/>
    </row>
    <row r="15672" spans="2:42" s="28" customFormat="1" x14ac:dyDescent="0.2">
      <c r="B15672" s="23"/>
      <c r="D15672" s="23"/>
      <c r="E15672" s="30"/>
      <c r="F15672" s="30"/>
      <c r="G15672" s="30"/>
      <c r="H15672" s="30"/>
      <c r="I15672" s="30"/>
      <c r="J15672" s="35"/>
      <c r="AE15672" s="30"/>
      <c r="AF15672" s="31"/>
      <c r="AG15672" s="30"/>
      <c r="AH15672" s="30"/>
      <c r="AI15672" s="30"/>
      <c r="AJ15672" s="30"/>
      <c r="AK15672"/>
      <c r="AL15672"/>
      <c r="AM15672"/>
      <c r="AN15672"/>
      <c r="AO15672"/>
      <c r="AP15672" s="30"/>
    </row>
    <row r="15673" spans="2:42" s="28" customFormat="1" x14ac:dyDescent="0.2">
      <c r="B15673" s="23"/>
      <c r="D15673" s="23"/>
      <c r="E15673" s="30"/>
      <c r="F15673" s="30"/>
      <c r="G15673" s="30"/>
      <c r="H15673" s="30"/>
      <c r="I15673" s="30"/>
      <c r="J15673" s="35"/>
      <c r="AE15673" s="30"/>
      <c r="AF15673" s="31"/>
      <c r="AG15673" s="30"/>
      <c r="AH15673" s="30"/>
      <c r="AI15673" s="30"/>
      <c r="AJ15673" s="30"/>
      <c r="AK15673"/>
      <c r="AL15673"/>
      <c r="AM15673"/>
      <c r="AN15673"/>
      <c r="AO15673"/>
      <c r="AP15673" s="30"/>
    </row>
    <row r="15674" spans="2:42" s="28" customFormat="1" x14ac:dyDescent="0.2">
      <c r="B15674" s="23"/>
      <c r="D15674" s="23"/>
      <c r="E15674" s="30"/>
      <c r="F15674" s="30"/>
      <c r="G15674" s="30"/>
      <c r="H15674" s="30"/>
      <c r="I15674" s="30"/>
      <c r="J15674" s="35"/>
      <c r="AE15674" s="30"/>
      <c r="AF15674" s="31"/>
      <c r="AG15674" s="30"/>
      <c r="AH15674" s="30"/>
      <c r="AI15674" s="30"/>
      <c r="AJ15674" s="30"/>
      <c r="AK15674"/>
      <c r="AL15674"/>
      <c r="AM15674"/>
      <c r="AN15674"/>
      <c r="AO15674"/>
      <c r="AP15674" s="30"/>
    </row>
    <row r="15675" spans="2:42" s="28" customFormat="1" x14ac:dyDescent="0.2">
      <c r="B15675" s="23"/>
      <c r="D15675" s="23"/>
      <c r="E15675" s="30"/>
      <c r="F15675" s="30"/>
      <c r="G15675" s="30"/>
      <c r="H15675" s="30"/>
      <c r="I15675" s="30"/>
      <c r="J15675" s="35"/>
      <c r="AE15675" s="30"/>
      <c r="AF15675" s="31"/>
      <c r="AG15675" s="30"/>
      <c r="AH15675" s="30"/>
      <c r="AI15675" s="30"/>
      <c r="AJ15675" s="30"/>
      <c r="AK15675"/>
      <c r="AL15675"/>
      <c r="AM15675"/>
      <c r="AN15675"/>
      <c r="AO15675"/>
      <c r="AP15675" s="30"/>
    </row>
    <row r="15676" spans="2:42" s="28" customFormat="1" x14ac:dyDescent="0.2">
      <c r="B15676" s="23"/>
      <c r="D15676" s="23"/>
      <c r="E15676" s="30"/>
      <c r="F15676" s="30"/>
      <c r="G15676" s="30"/>
      <c r="H15676" s="30"/>
      <c r="I15676" s="30"/>
      <c r="J15676" s="35"/>
      <c r="AE15676" s="30"/>
      <c r="AF15676" s="31"/>
      <c r="AG15676" s="30"/>
      <c r="AH15676" s="30"/>
      <c r="AI15676" s="30"/>
      <c r="AJ15676" s="30"/>
      <c r="AK15676"/>
      <c r="AL15676"/>
      <c r="AM15676"/>
      <c r="AN15676"/>
      <c r="AO15676"/>
      <c r="AP15676" s="30"/>
    </row>
    <row r="15677" spans="2:42" s="28" customFormat="1" x14ac:dyDescent="0.2">
      <c r="B15677" s="23"/>
      <c r="D15677" s="23"/>
      <c r="E15677" s="30"/>
      <c r="F15677" s="30"/>
      <c r="G15677" s="30"/>
      <c r="H15677" s="30"/>
      <c r="I15677" s="30"/>
      <c r="J15677" s="35"/>
      <c r="AE15677" s="30"/>
      <c r="AF15677" s="31"/>
      <c r="AG15677" s="30"/>
      <c r="AH15677" s="30"/>
      <c r="AI15677" s="30"/>
      <c r="AJ15677" s="30"/>
      <c r="AK15677"/>
      <c r="AL15677"/>
      <c r="AM15677"/>
      <c r="AN15677"/>
      <c r="AO15677"/>
      <c r="AP15677" s="30"/>
    </row>
    <row r="15678" spans="2:42" s="28" customFormat="1" x14ac:dyDescent="0.2">
      <c r="B15678" s="23"/>
      <c r="D15678" s="23"/>
      <c r="E15678" s="30"/>
      <c r="F15678" s="30"/>
      <c r="G15678" s="30"/>
      <c r="H15678" s="30"/>
      <c r="I15678" s="30"/>
      <c r="J15678" s="35"/>
      <c r="AE15678" s="30"/>
      <c r="AF15678" s="31"/>
      <c r="AG15678" s="30"/>
      <c r="AH15678" s="30"/>
      <c r="AI15678" s="30"/>
      <c r="AJ15678" s="30"/>
      <c r="AK15678"/>
      <c r="AL15678"/>
      <c r="AM15678"/>
      <c r="AN15678"/>
      <c r="AO15678"/>
      <c r="AP15678" s="30"/>
    </row>
    <row r="15679" spans="2:42" s="28" customFormat="1" x14ac:dyDescent="0.2">
      <c r="B15679" s="23"/>
      <c r="D15679" s="23"/>
      <c r="E15679" s="30"/>
      <c r="F15679" s="30"/>
      <c r="G15679" s="30"/>
      <c r="H15679" s="30"/>
      <c r="I15679" s="30"/>
      <c r="J15679" s="35"/>
      <c r="AE15679" s="30"/>
      <c r="AF15679" s="31"/>
      <c r="AG15679" s="30"/>
      <c r="AH15679" s="30"/>
      <c r="AI15679" s="30"/>
      <c r="AJ15679" s="30"/>
      <c r="AK15679"/>
      <c r="AL15679"/>
      <c r="AM15679"/>
      <c r="AN15679"/>
      <c r="AO15679"/>
      <c r="AP15679" s="30"/>
    </row>
    <row r="15680" spans="2:42" s="28" customFormat="1" x14ac:dyDescent="0.2">
      <c r="B15680" s="23"/>
      <c r="D15680" s="23"/>
      <c r="E15680" s="30"/>
      <c r="F15680" s="30"/>
      <c r="G15680" s="30"/>
      <c r="H15680" s="30"/>
      <c r="I15680" s="30"/>
      <c r="J15680" s="35"/>
      <c r="AE15680" s="30"/>
      <c r="AF15680" s="31"/>
      <c r="AG15680" s="30"/>
      <c r="AH15680" s="30"/>
      <c r="AI15680" s="30"/>
      <c r="AJ15680" s="30"/>
      <c r="AK15680"/>
      <c r="AL15680"/>
      <c r="AM15680"/>
      <c r="AN15680"/>
      <c r="AO15680"/>
      <c r="AP15680" s="30"/>
    </row>
    <row r="15681" spans="2:42" s="28" customFormat="1" x14ac:dyDescent="0.2">
      <c r="B15681" s="23"/>
      <c r="D15681" s="23"/>
      <c r="E15681" s="30"/>
      <c r="F15681" s="30"/>
      <c r="G15681" s="30"/>
      <c r="H15681" s="30"/>
      <c r="I15681" s="30"/>
      <c r="J15681" s="35"/>
      <c r="AE15681" s="30"/>
      <c r="AF15681" s="31"/>
      <c r="AG15681" s="30"/>
      <c r="AH15681" s="30"/>
      <c r="AI15681" s="30"/>
      <c r="AJ15681" s="30"/>
      <c r="AK15681"/>
      <c r="AL15681"/>
      <c r="AM15681"/>
      <c r="AN15681"/>
      <c r="AO15681"/>
      <c r="AP15681" s="30"/>
    </row>
    <row r="15682" spans="2:42" s="28" customFormat="1" x14ac:dyDescent="0.2">
      <c r="B15682" s="23"/>
      <c r="D15682" s="23"/>
      <c r="E15682" s="30"/>
      <c r="F15682" s="30"/>
      <c r="G15682" s="30"/>
      <c r="H15682" s="30"/>
      <c r="I15682" s="30"/>
      <c r="J15682" s="35"/>
      <c r="AE15682" s="30"/>
      <c r="AF15682" s="31"/>
      <c r="AG15682" s="30"/>
      <c r="AH15682" s="30"/>
      <c r="AI15682" s="30"/>
      <c r="AJ15682" s="30"/>
      <c r="AK15682"/>
      <c r="AL15682"/>
      <c r="AM15682"/>
      <c r="AN15682"/>
      <c r="AO15682"/>
      <c r="AP15682" s="30"/>
    </row>
    <row r="15683" spans="2:42" s="28" customFormat="1" x14ac:dyDescent="0.2">
      <c r="B15683" s="23"/>
      <c r="D15683" s="23"/>
      <c r="E15683" s="30"/>
      <c r="F15683" s="30"/>
      <c r="G15683" s="30"/>
      <c r="H15683" s="30"/>
      <c r="I15683" s="30"/>
      <c r="J15683" s="35"/>
      <c r="AE15683" s="30"/>
      <c r="AF15683" s="31"/>
      <c r="AG15683" s="30"/>
      <c r="AH15683" s="30"/>
      <c r="AI15683" s="30"/>
      <c r="AJ15683" s="30"/>
      <c r="AK15683"/>
      <c r="AL15683"/>
      <c r="AM15683"/>
      <c r="AN15683"/>
      <c r="AO15683"/>
      <c r="AP15683" s="30"/>
    </row>
    <row r="15684" spans="2:42" s="28" customFormat="1" x14ac:dyDescent="0.2">
      <c r="B15684" s="23"/>
      <c r="D15684" s="23"/>
      <c r="E15684" s="30"/>
      <c r="F15684" s="30"/>
      <c r="G15684" s="30"/>
      <c r="H15684" s="30"/>
      <c r="I15684" s="30"/>
      <c r="J15684" s="35"/>
      <c r="AE15684" s="30"/>
      <c r="AF15684" s="31"/>
      <c r="AG15684" s="30"/>
      <c r="AH15684" s="30"/>
      <c r="AI15684" s="30"/>
      <c r="AJ15684" s="30"/>
      <c r="AK15684"/>
      <c r="AL15684"/>
      <c r="AM15684"/>
      <c r="AN15684"/>
      <c r="AO15684"/>
      <c r="AP15684" s="30"/>
    </row>
    <row r="15685" spans="2:42" s="28" customFormat="1" x14ac:dyDescent="0.2">
      <c r="B15685" s="23"/>
      <c r="D15685" s="23"/>
      <c r="E15685" s="30"/>
      <c r="F15685" s="30"/>
      <c r="G15685" s="30"/>
      <c r="H15685" s="30"/>
      <c r="I15685" s="30"/>
      <c r="J15685" s="35"/>
      <c r="AE15685" s="30"/>
      <c r="AF15685" s="31"/>
      <c r="AG15685" s="30"/>
      <c r="AH15685" s="30"/>
      <c r="AI15685" s="30"/>
      <c r="AJ15685" s="30"/>
      <c r="AK15685"/>
      <c r="AL15685"/>
      <c r="AM15685"/>
      <c r="AN15685"/>
      <c r="AO15685"/>
      <c r="AP15685" s="30"/>
    </row>
    <row r="15686" spans="2:42" s="28" customFormat="1" x14ac:dyDescent="0.2">
      <c r="B15686" s="23"/>
      <c r="D15686" s="23"/>
      <c r="E15686" s="30"/>
      <c r="F15686" s="30"/>
      <c r="G15686" s="30"/>
      <c r="H15686" s="30"/>
      <c r="I15686" s="30"/>
      <c r="J15686" s="35"/>
      <c r="AE15686" s="30"/>
      <c r="AF15686" s="31"/>
      <c r="AG15686" s="30"/>
      <c r="AH15686" s="30"/>
      <c r="AI15686" s="30"/>
      <c r="AJ15686" s="30"/>
      <c r="AK15686"/>
      <c r="AL15686"/>
      <c r="AM15686"/>
      <c r="AN15686"/>
      <c r="AO15686"/>
      <c r="AP15686" s="30"/>
    </row>
    <row r="15687" spans="2:42" s="28" customFormat="1" x14ac:dyDescent="0.2">
      <c r="B15687" s="23"/>
      <c r="D15687" s="23"/>
      <c r="E15687" s="30"/>
      <c r="F15687" s="30"/>
      <c r="G15687" s="30"/>
      <c r="H15687" s="30"/>
      <c r="I15687" s="30"/>
      <c r="J15687" s="35"/>
      <c r="AE15687" s="30"/>
      <c r="AF15687" s="31"/>
      <c r="AG15687" s="30"/>
      <c r="AH15687" s="30"/>
      <c r="AI15687" s="30"/>
      <c r="AJ15687" s="30"/>
      <c r="AK15687"/>
      <c r="AL15687"/>
      <c r="AM15687"/>
      <c r="AN15687"/>
      <c r="AO15687"/>
      <c r="AP15687" s="30"/>
    </row>
    <row r="15688" spans="2:42" s="28" customFormat="1" x14ac:dyDescent="0.2">
      <c r="B15688" s="23"/>
      <c r="D15688" s="23"/>
      <c r="E15688" s="30"/>
      <c r="F15688" s="30"/>
      <c r="G15688" s="30"/>
      <c r="H15688" s="30"/>
      <c r="I15688" s="30"/>
      <c r="J15688" s="35"/>
      <c r="AE15688" s="30"/>
      <c r="AF15688" s="31"/>
      <c r="AG15688" s="30"/>
      <c r="AH15688" s="30"/>
      <c r="AI15688" s="30"/>
      <c r="AJ15688" s="30"/>
      <c r="AK15688"/>
      <c r="AL15688"/>
      <c r="AM15688"/>
      <c r="AN15688"/>
      <c r="AO15688"/>
      <c r="AP15688" s="30"/>
    </row>
    <row r="15689" spans="2:42" s="28" customFormat="1" x14ac:dyDescent="0.2">
      <c r="B15689" s="23"/>
      <c r="D15689" s="23"/>
      <c r="E15689" s="30"/>
      <c r="F15689" s="30"/>
      <c r="G15689" s="30"/>
      <c r="H15689" s="30"/>
      <c r="I15689" s="30"/>
      <c r="J15689" s="35"/>
      <c r="AE15689" s="30"/>
      <c r="AF15689" s="31"/>
      <c r="AG15689" s="30"/>
      <c r="AH15689" s="30"/>
      <c r="AI15689" s="30"/>
      <c r="AJ15689" s="30"/>
      <c r="AK15689"/>
      <c r="AL15689"/>
      <c r="AM15689"/>
      <c r="AN15689"/>
      <c r="AO15689"/>
      <c r="AP15689" s="30"/>
    </row>
    <row r="15690" spans="2:42" s="28" customFormat="1" x14ac:dyDescent="0.2">
      <c r="B15690" s="23"/>
      <c r="D15690" s="23"/>
      <c r="E15690" s="30"/>
      <c r="F15690" s="30"/>
      <c r="G15690" s="30"/>
      <c r="H15690" s="30"/>
      <c r="I15690" s="30"/>
      <c r="J15690" s="35"/>
      <c r="AE15690" s="30"/>
      <c r="AF15690" s="31"/>
      <c r="AG15690" s="30"/>
      <c r="AH15690" s="30"/>
      <c r="AI15690" s="30"/>
      <c r="AJ15690" s="30"/>
      <c r="AK15690"/>
      <c r="AL15690"/>
      <c r="AM15690"/>
      <c r="AN15690"/>
      <c r="AO15690"/>
      <c r="AP15690" s="30"/>
    </row>
    <row r="15691" spans="2:42" s="28" customFormat="1" x14ac:dyDescent="0.2">
      <c r="B15691" s="23"/>
      <c r="D15691" s="23"/>
      <c r="E15691" s="30"/>
      <c r="F15691" s="30"/>
      <c r="G15691" s="30"/>
      <c r="H15691" s="30"/>
      <c r="I15691" s="30"/>
      <c r="J15691" s="35"/>
      <c r="AE15691" s="30"/>
      <c r="AF15691" s="31"/>
      <c r="AG15691" s="30"/>
      <c r="AH15691" s="30"/>
      <c r="AI15691" s="30"/>
      <c r="AJ15691" s="30"/>
      <c r="AK15691"/>
      <c r="AL15691"/>
      <c r="AM15691"/>
      <c r="AN15691"/>
      <c r="AO15691"/>
      <c r="AP15691" s="30"/>
    </row>
    <row r="15692" spans="2:42" s="28" customFormat="1" x14ac:dyDescent="0.2">
      <c r="B15692" s="23"/>
      <c r="D15692" s="23"/>
      <c r="E15692" s="30"/>
      <c r="F15692" s="30"/>
      <c r="G15692" s="30"/>
      <c r="H15692" s="30"/>
      <c r="I15692" s="30"/>
      <c r="J15692" s="35"/>
      <c r="AE15692" s="30"/>
      <c r="AF15692" s="31"/>
      <c r="AG15692" s="30"/>
      <c r="AH15692" s="30"/>
      <c r="AI15692" s="30"/>
      <c r="AJ15692" s="30"/>
      <c r="AK15692"/>
      <c r="AL15692"/>
      <c r="AM15692"/>
      <c r="AN15692"/>
      <c r="AO15692"/>
      <c r="AP15692" s="30"/>
    </row>
    <row r="15693" spans="2:42" s="28" customFormat="1" x14ac:dyDescent="0.2">
      <c r="B15693" s="23"/>
      <c r="D15693" s="23"/>
      <c r="E15693" s="30"/>
      <c r="F15693" s="30"/>
      <c r="G15693" s="30"/>
      <c r="H15693" s="30"/>
      <c r="I15693" s="30"/>
      <c r="J15693" s="35"/>
      <c r="AE15693" s="30"/>
      <c r="AF15693" s="31"/>
      <c r="AG15693" s="30"/>
      <c r="AH15693" s="30"/>
      <c r="AI15693" s="30"/>
      <c r="AJ15693" s="30"/>
      <c r="AK15693"/>
      <c r="AL15693"/>
      <c r="AM15693"/>
      <c r="AN15693"/>
      <c r="AO15693"/>
      <c r="AP15693" s="30"/>
    </row>
    <row r="15694" spans="2:42" s="28" customFormat="1" x14ac:dyDescent="0.2">
      <c r="B15694" s="23"/>
      <c r="D15694" s="23"/>
      <c r="E15694" s="30"/>
      <c r="F15694" s="30"/>
      <c r="G15694" s="30"/>
      <c r="H15694" s="30"/>
      <c r="I15694" s="30"/>
      <c r="J15694" s="35"/>
      <c r="AE15694" s="30"/>
      <c r="AF15694" s="31"/>
      <c r="AG15694" s="30"/>
      <c r="AH15694" s="30"/>
      <c r="AI15694" s="30"/>
      <c r="AJ15694" s="30"/>
      <c r="AK15694"/>
      <c r="AL15694"/>
      <c r="AM15694"/>
      <c r="AN15694"/>
      <c r="AO15694"/>
      <c r="AP15694" s="30"/>
    </row>
    <row r="15695" spans="2:42" s="28" customFormat="1" x14ac:dyDescent="0.2">
      <c r="B15695" s="23"/>
      <c r="D15695" s="23"/>
      <c r="E15695" s="30"/>
      <c r="F15695" s="30"/>
      <c r="G15695" s="30"/>
      <c r="H15695" s="30"/>
      <c r="I15695" s="30"/>
      <c r="J15695" s="35"/>
      <c r="AE15695" s="30"/>
      <c r="AF15695" s="31"/>
      <c r="AG15695" s="30"/>
      <c r="AH15695" s="30"/>
      <c r="AI15695" s="30"/>
      <c r="AJ15695" s="30"/>
      <c r="AK15695"/>
      <c r="AL15695"/>
      <c r="AM15695"/>
      <c r="AN15695"/>
      <c r="AO15695"/>
      <c r="AP15695" s="30"/>
    </row>
    <row r="15696" spans="2:42" s="28" customFormat="1" x14ac:dyDescent="0.2">
      <c r="B15696" s="23"/>
      <c r="D15696" s="23"/>
      <c r="E15696" s="30"/>
      <c r="F15696" s="30"/>
      <c r="G15696" s="30"/>
      <c r="H15696" s="30"/>
      <c r="I15696" s="30"/>
      <c r="J15696" s="35"/>
      <c r="AE15696" s="30"/>
      <c r="AF15696" s="31"/>
      <c r="AG15696" s="30"/>
      <c r="AH15696" s="30"/>
      <c r="AI15696" s="30"/>
      <c r="AJ15696" s="30"/>
      <c r="AK15696"/>
      <c r="AL15696"/>
      <c r="AM15696"/>
      <c r="AN15696"/>
      <c r="AO15696"/>
      <c r="AP15696" s="30"/>
    </row>
    <row r="15697" spans="2:42" s="28" customFormat="1" x14ac:dyDescent="0.2">
      <c r="B15697" s="23"/>
      <c r="D15697" s="23"/>
      <c r="E15697" s="30"/>
      <c r="F15697" s="30"/>
      <c r="G15697" s="30"/>
      <c r="H15697" s="30"/>
      <c r="I15697" s="30"/>
      <c r="J15697" s="35"/>
      <c r="AE15697" s="30"/>
      <c r="AF15697" s="31"/>
      <c r="AG15697" s="30"/>
      <c r="AH15697" s="30"/>
      <c r="AI15697" s="30"/>
      <c r="AJ15697" s="30"/>
      <c r="AK15697"/>
      <c r="AL15697"/>
      <c r="AM15697"/>
      <c r="AN15697"/>
      <c r="AO15697"/>
      <c r="AP15697" s="30"/>
    </row>
    <row r="15698" spans="2:42" s="28" customFormat="1" x14ac:dyDescent="0.2">
      <c r="B15698" s="23"/>
      <c r="D15698" s="23"/>
      <c r="E15698" s="30"/>
      <c r="F15698" s="30"/>
      <c r="G15698" s="30"/>
      <c r="H15698" s="30"/>
      <c r="I15698" s="30"/>
      <c r="J15698" s="35"/>
      <c r="AE15698" s="30"/>
      <c r="AF15698" s="31"/>
      <c r="AG15698" s="30"/>
      <c r="AH15698" s="30"/>
      <c r="AI15698" s="30"/>
      <c r="AJ15698" s="30"/>
      <c r="AK15698"/>
      <c r="AL15698"/>
      <c r="AM15698"/>
      <c r="AN15698"/>
      <c r="AO15698"/>
      <c r="AP15698" s="30"/>
    </row>
    <row r="15699" spans="2:42" s="28" customFormat="1" x14ac:dyDescent="0.2">
      <c r="B15699" s="23"/>
      <c r="D15699" s="23"/>
      <c r="E15699" s="30"/>
      <c r="F15699" s="30"/>
      <c r="G15699" s="30"/>
      <c r="H15699" s="30"/>
      <c r="I15699" s="30"/>
      <c r="J15699" s="35"/>
      <c r="AE15699" s="30"/>
      <c r="AF15699" s="31"/>
      <c r="AG15699" s="30"/>
      <c r="AH15699" s="30"/>
      <c r="AI15699" s="30"/>
      <c r="AJ15699" s="30"/>
      <c r="AK15699"/>
      <c r="AL15699"/>
      <c r="AM15699"/>
      <c r="AN15699"/>
      <c r="AO15699"/>
      <c r="AP15699" s="30"/>
    </row>
    <row r="15700" spans="2:42" s="28" customFormat="1" x14ac:dyDescent="0.2">
      <c r="B15700" s="23"/>
      <c r="D15700" s="23"/>
      <c r="E15700" s="30"/>
      <c r="F15700" s="30"/>
      <c r="G15700" s="30"/>
      <c r="H15700" s="30"/>
      <c r="I15700" s="30"/>
      <c r="J15700" s="35"/>
      <c r="AE15700" s="30"/>
      <c r="AF15700" s="31"/>
      <c r="AG15700" s="30"/>
      <c r="AH15700" s="30"/>
      <c r="AI15700" s="30"/>
      <c r="AJ15700" s="30"/>
      <c r="AK15700"/>
      <c r="AL15700"/>
      <c r="AM15700"/>
      <c r="AN15700"/>
      <c r="AO15700"/>
      <c r="AP15700" s="30"/>
    </row>
    <row r="15701" spans="2:42" s="28" customFormat="1" x14ac:dyDescent="0.2">
      <c r="B15701" s="23"/>
      <c r="D15701" s="23"/>
      <c r="E15701" s="30"/>
      <c r="F15701" s="30"/>
      <c r="G15701" s="30"/>
      <c r="H15701" s="30"/>
      <c r="I15701" s="30"/>
      <c r="J15701" s="35"/>
      <c r="AE15701" s="30"/>
      <c r="AF15701" s="31"/>
      <c r="AG15701" s="30"/>
      <c r="AH15701" s="30"/>
      <c r="AI15701" s="30"/>
      <c r="AJ15701" s="30"/>
      <c r="AK15701"/>
      <c r="AL15701"/>
      <c r="AM15701"/>
      <c r="AN15701"/>
      <c r="AO15701"/>
      <c r="AP15701" s="30"/>
    </row>
    <row r="15702" spans="2:42" s="28" customFormat="1" x14ac:dyDescent="0.2">
      <c r="B15702" s="23"/>
      <c r="D15702" s="23"/>
      <c r="E15702" s="30"/>
      <c r="F15702" s="30"/>
      <c r="G15702" s="30"/>
      <c r="H15702" s="30"/>
      <c r="I15702" s="30"/>
      <c r="J15702" s="35"/>
      <c r="AE15702" s="30"/>
      <c r="AF15702" s="31"/>
      <c r="AG15702" s="30"/>
      <c r="AH15702" s="30"/>
      <c r="AI15702" s="30"/>
      <c r="AJ15702" s="30"/>
      <c r="AK15702"/>
      <c r="AL15702"/>
      <c r="AM15702"/>
      <c r="AN15702"/>
      <c r="AO15702"/>
      <c r="AP15702" s="30"/>
    </row>
    <row r="15703" spans="2:42" s="28" customFormat="1" x14ac:dyDescent="0.2">
      <c r="B15703" s="23"/>
      <c r="D15703" s="23"/>
      <c r="E15703" s="30"/>
      <c r="F15703" s="30"/>
      <c r="G15703" s="30"/>
      <c r="H15703" s="30"/>
      <c r="I15703" s="30"/>
      <c r="J15703" s="35"/>
      <c r="AE15703" s="30"/>
      <c r="AF15703" s="31"/>
      <c r="AG15703" s="30"/>
      <c r="AH15703" s="30"/>
      <c r="AI15703" s="30"/>
      <c r="AJ15703" s="30"/>
      <c r="AK15703"/>
      <c r="AL15703"/>
      <c r="AM15703"/>
      <c r="AN15703"/>
      <c r="AO15703"/>
      <c r="AP15703" s="30"/>
    </row>
    <row r="15704" spans="2:42" s="28" customFormat="1" x14ac:dyDescent="0.2">
      <c r="B15704" s="23"/>
      <c r="D15704" s="23"/>
      <c r="E15704" s="30"/>
      <c r="F15704" s="30"/>
      <c r="G15704" s="30"/>
      <c r="H15704" s="30"/>
      <c r="I15704" s="30"/>
      <c r="J15704" s="35"/>
      <c r="AE15704" s="30"/>
      <c r="AF15704" s="31"/>
      <c r="AG15704" s="30"/>
      <c r="AH15704" s="30"/>
      <c r="AI15704" s="30"/>
      <c r="AJ15704" s="30"/>
      <c r="AK15704"/>
      <c r="AL15704"/>
      <c r="AM15704"/>
      <c r="AN15704"/>
      <c r="AO15704"/>
      <c r="AP15704" s="30"/>
    </row>
    <row r="15705" spans="2:42" s="28" customFormat="1" x14ac:dyDescent="0.2">
      <c r="B15705" s="23"/>
      <c r="D15705" s="23"/>
      <c r="E15705" s="30"/>
      <c r="F15705" s="30"/>
      <c r="G15705" s="30"/>
      <c r="H15705" s="30"/>
      <c r="I15705" s="30"/>
      <c r="J15705" s="35"/>
      <c r="AE15705" s="30"/>
      <c r="AF15705" s="31"/>
      <c r="AG15705" s="30"/>
      <c r="AH15705" s="30"/>
      <c r="AI15705" s="30"/>
      <c r="AJ15705" s="30"/>
      <c r="AK15705"/>
      <c r="AL15705"/>
      <c r="AM15705"/>
      <c r="AN15705"/>
      <c r="AO15705"/>
      <c r="AP15705" s="30"/>
    </row>
    <row r="15706" spans="2:42" s="28" customFormat="1" x14ac:dyDescent="0.2">
      <c r="B15706" s="23"/>
      <c r="D15706" s="23"/>
      <c r="E15706" s="30"/>
      <c r="F15706" s="30"/>
      <c r="G15706" s="30"/>
      <c r="H15706" s="30"/>
      <c r="I15706" s="30"/>
      <c r="J15706" s="35"/>
      <c r="AE15706" s="30"/>
      <c r="AF15706" s="31"/>
      <c r="AG15706" s="30"/>
      <c r="AH15706" s="30"/>
      <c r="AI15706" s="30"/>
      <c r="AJ15706" s="30"/>
      <c r="AK15706"/>
      <c r="AL15706"/>
      <c r="AM15706"/>
      <c r="AN15706"/>
      <c r="AO15706"/>
      <c r="AP15706" s="30"/>
    </row>
    <row r="15707" spans="2:42" s="28" customFormat="1" x14ac:dyDescent="0.2">
      <c r="B15707" s="23"/>
      <c r="D15707" s="23"/>
      <c r="E15707" s="30"/>
      <c r="F15707" s="30"/>
      <c r="G15707" s="30"/>
      <c r="H15707" s="30"/>
      <c r="I15707" s="30"/>
      <c r="J15707" s="35"/>
      <c r="AE15707" s="30"/>
      <c r="AF15707" s="31"/>
      <c r="AG15707" s="30"/>
      <c r="AH15707" s="30"/>
      <c r="AI15707" s="30"/>
      <c r="AJ15707" s="30"/>
      <c r="AK15707"/>
      <c r="AL15707"/>
      <c r="AM15707"/>
      <c r="AN15707"/>
      <c r="AO15707"/>
      <c r="AP15707" s="30"/>
    </row>
    <row r="15708" spans="2:42" s="28" customFormat="1" x14ac:dyDescent="0.2">
      <c r="B15708" s="23"/>
      <c r="D15708" s="23"/>
      <c r="E15708" s="30"/>
      <c r="F15708" s="30"/>
      <c r="G15708" s="30"/>
      <c r="H15708" s="30"/>
      <c r="I15708" s="30"/>
      <c r="J15708" s="35"/>
      <c r="AE15708" s="30"/>
      <c r="AF15708" s="31"/>
      <c r="AG15708" s="30"/>
      <c r="AH15708" s="30"/>
      <c r="AI15708" s="30"/>
      <c r="AJ15708" s="30"/>
      <c r="AK15708"/>
      <c r="AL15708"/>
      <c r="AM15708"/>
      <c r="AN15708"/>
      <c r="AO15708"/>
      <c r="AP15708" s="30"/>
    </row>
    <row r="15709" spans="2:42" s="28" customFormat="1" x14ac:dyDescent="0.2">
      <c r="B15709" s="23"/>
      <c r="D15709" s="23"/>
      <c r="E15709" s="30"/>
      <c r="F15709" s="30"/>
      <c r="G15709" s="30"/>
      <c r="H15709" s="30"/>
      <c r="I15709" s="30"/>
      <c r="J15709" s="35"/>
      <c r="AE15709" s="30"/>
      <c r="AF15709" s="31"/>
      <c r="AG15709" s="30"/>
      <c r="AH15709" s="30"/>
      <c r="AI15709" s="30"/>
      <c r="AJ15709" s="30"/>
      <c r="AK15709"/>
      <c r="AL15709"/>
      <c r="AM15709"/>
      <c r="AN15709"/>
      <c r="AO15709"/>
      <c r="AP15709" s="30"/>
    </row>
    <row r="15710" spans="2:42" s="28" customFormat="1" x14ac:dyDescent="0.2">
      <c r="B15710" s="23"/>
      <c r="D15710" s="23"/>
      <c r="E15710" s="30"/>
      <c r="F15710" s="30"/>
      <c r="G15710" s="30"/>
      <c r="H15710" s="30"/>
      <c r="I15710" s="30"/>
      <c r="J15710" s="35"/>
      <c r="AE15710" s="30"/>
      <c r="AF15710" s="31"/>
      <c r="AG15710" s="30"/>
      <c r="AH15710" s="30"/>
      <c r="AI15710" s="30"/>
      <c r="AJ15710" s="30"/>
      <c r="AK15710"/>
      <c r="AL15710"/>
      <c r="AM15710"/>
      <c r="AN15710"/>
      <c r="AO15710"/>
      <c r="AP15710" s="30"/>
    </row>
    <row r="15711" spans="2:42" s="28" customFormat="1" x14ac:dyDescent="0.2">
      <c r="B15711" s="23"/>
      <c r="D15711" s="23"/>
      <c r="E15711" s="30"/>
      <c r="F15711" s="30"/>
      <c r="G15711" s="30"/>
      <c r="H15711" s="30"/>
      <c r="I15711" s="30"/>
      <c r="J15711" s="35"/>
      <c r="AE15711" s="30"/>
      <c r="AF15711" s="31"/>
      <c r="AG15711" s="30"/>
      <c r="AH15711" s="30"/>
      <c r="AI15711" s="30"/>
      <c r="AJ15711" s="30"/>
      <c r="AK15711"/>
      <c r="AL15711"/>
      <c r="AM15711"/>
      <c r="AN15711"/>
      <c r="AO15711"/>
      <c r="AP15711" s="30"/>
    </row>
    <row r="15712" spans="2:42" s="28" customFormat="1" x14ac:dyDescent="0.2">
      <c r="B15712" s="23"/>
      <c r="D15712" s="23"/>
      <c r="E15712" s="30"/>
      <c r="F15712" s="30"/>
      <c r="G15712" s="30"/>
      <c r="H15712" s="30"/>
      <c r="I15712" s="30"/>
      <c r="J15712" s="35"/>
      <c r="AE15712" s="30"/>
      <c r="AF15712" s="31"/>
      <c r="AG15712" s="30"/>
      <c r="AH15712" s="30"/>
      <c r="AI15712" s="30"/>
      <c r="AJ15712" s="30"/>
      <c r="AK15712"/>
      <c r="AL15712"/>
      <c r="AM15712"/>
      <c r="AN15712"/>
      <c r="AO15712"/>
      <c r="AP15712" s="30"/>
    </row>
    <row r="15713" spans="2:42" s="28" customFormat="1" x14ac:dyDescent="0.2">
      <c r="B15713" s="23"/>
      <c r="D15713" s="23"/>
      <c r="E15713" s="30"/>
      <c r="F15713" s="30"/>
      <c r="G15713" s="30"/>
      <c r="H15713" s="30"/>
      <c r="I15713" s="30"/>
      <c r="J15713" s="35"/>
      <c r="AE15713" s="30"/>
      <c r="AF15713" s="31"/>
      <c r="AG15713" s="30"/>
      <c r="AH15713" s="30"/>
      <c r="AI15713" s="30"/>
      <c r="AJ15713" s="30"/>
      <c r="AK15713"/>
      <c r="AL15713"/>
      <c r="AM15713"/>
      <c r="AN15713"/>
      <c r="AO15713"/>
      <c r="AP15713" s="30"/>
    </row>
    <row r="15714" spans="2:42" s="28" customFormat="1" x14ac:dyDescent="0.2">
      <c r="B15714" s="23"/>
      <c r="D15714" s="23"/>
      <c r="E15714" s="30"/>
      <c r="F15714" s="30"/>
      <c r="G15714" s="30"/>
      <c r="H15714" s="30"/>
      <c r="I15714" s="30"/>
      <c r="J15714" s="35"/>
      <c r="AE15714" s="30"/>
      <c r="AF15714" s="31"/>
      <c r="AG15714" s="30"/>
      <c r="AH15714" s="30"/>
      <c r="AI15714" s="30"/>
      <c r="AJ15714" s="30"/>
      <c r="AK15714"/>
      <c r="AL15714"/>
      <c r="AM15714"/>
      <c r="AN15714"/>
      <c r="AO15714"/>
      <c r="AP15714" s="30"/>
    </row>
    <row r="15715" spans="2:42" s="28" customFormat="1" x14ac:dyDescent="0.2">
      <c r="B15715" s="23"/>
      <c r="D15715" s="23"/>
      <c r="E15715" s="30"/>
      <c r="F15715" s="30"/>
      <c r="G15715" s="30"/>
      <c r="H15715" s="30"/>
      <c r="I15715" s="30"/>
      <c r="J15715" s="35"/>
      <c r="AE15715" s="30"/>
      <c r="AF15715" s="31"/>
      <c r="AG15715" s="30"/>
      <c r="AH15715" s="30"/>
      <c r="AI15715" s="30"/>
      <c r="AJ15715" s="30"/>
      <c r="AK15715"/>
      <c r="AL15715"/>
      <c r="AM15715"/>
      <c r="AN15715"/>
      <c r="AO15715"/>
      <c r="AP15715" s="30"/>
    </row>
    <row r="15716" spans="2:42" s="28" customFormat="1" x14ac:dyDescent="0.2">
      <c r="B15716" s="23"/>
      <c r="D15716" s="23"/>
      <c r="E15716" s="30"/>
      <c r="F15716" s="30"/>
      <c r="G15716" s="30"/>
      <c r="H15716" s="30"/>
      <c r="I15716" s="30"/>
      <c r="J15716" s="35"/>
      <c r="AE15716" s="30"/>
      <c r="AF15716" s="31"/>
      <c r="AG15716" s="30"/>
      <c r="AH15716" s="30"/>
      <c r="AI15716" s="30"/>
      <c r="AJ15716" s="30"/>
      <c r="AK15716"/>
      <c r="AL15716"/>
      <c r="AM15716"/>
      <c r="AN15716"/>
      <c r="AO15716"/>
      <c r="AP15716" s="30"/>
    </row>
    <row r="15717" spans="2:42" s="28" customFormat="1" x14ac:dyDescent="0.2">
      <c r="B15717" s="23"/>
      <c r="D15717" s="23"/>
      <c r="E15717" s="30"/>
      <c r="F15717" s="30"/>
      <c r="G15717" s="30"/>
      <c r="H15717" s="30"/>
      <c r="I15717" s="30"/>
      <c r="J15717" s="35"/>
      <c r="AE15717" s="30"/>
      <c r="AF15717" s="31"/>
      <c r="AG15717" s="30"/>
      <c r="AH15717" s="30"/>
      <c r="AI15717" s="30"/>
      <c r="AJ15717" s="30"/>
      <c r="AK15717"/>
      <c r="AL15717"/>
      <c r="AM15717"/>
      <c r="AN15717"/>
      <c r="AO15717"/>
      <c r="AP15717" s="30"/>
    </row>
    <row r="15718" spans="2:42" s="28" customFormat="1" x14ac:dyDescent="0.2">
      <c r="B15718" s="23"/>
      <c r="D15718" s="23"/>
      <c r="E15718" s="30"/>
      <c r="F15718" s="30"/>
      <c r="G15718" s="30"/>
      <c r="H15718" s="30"/>
      <c r="I15718" s="30"/>
      <c r="J15718" s="35"/>
      <c r="AE15718" s="30"/>
      <c r="AF15718" s="31"/>
      <c r="AG15718" s="30"/>
      <c r="AH15718" s="30"/>
      <c r="AI15718" s="30"/>
      <c r="AJ15718" s="30"/>
      <c r="AK15718"/>
      <c r="AL15718"/>
      <c r="AM15718"/>
      <c r="AN15718"/>
      <c r="AO15718"/>
      <c r="AP15718" s="30"/>
    </row>
    <row r="15719" spans="2:42" s="28" customFormat="1" x14ac:dyDescent="0.2">
      <c r="B15719" s="23"/>
      <c r="D15719" s="23"/>
      <c r="E15719" s="30"/>
      <c r="F15719" s="30"/>
      <c r="G15719" s="30"/>
      <c r="H15719" s="30"/>
      <c r="I15719" s="30"/>
      <c r="J15719" s="35"/>
      <c r="AE15719" s="30"/>
      <c r="AF15719" s="31"/>
      <c r="AG15719" s="30"/>
      <c r="AH15719" s="30"/>
      <c r="AI15719" s="30"/>
      <c r="AJ15719" s="30"/>
      <c r="AK15719"/>
      <c r="AL15719"/>
      <c r="AM15719"/>
      <c r="AN15719"/>
      <c r="AO15719"/>
      <c r="AP15719" s="30"/>
    </row>
    <row r="15720" spans="2:42" s="28" customFormat="1" x14ac:dyDescent="0.2">
      <c r="B15720" s="23"/>
      <c r="D15720" s="23"/>
      <c r="E15720" s="30"/>
      <c r="F15720" s="30"/>
      <c r="G15720" s="30"/>
      <c r="H15720" s="30"/>
      <c r="I15720" s="30"/>
      <c r="J15720" s="35"/>
      <c r="AE15720" s="30"/>
      <c r="AF15720" s="31"/>
      <c r="AG15720" s="30"/>
      <c r="AH15720" s="30"/>
      <c r="AI15720" s="30"/>
      <c r="AJ15720" s="30"/>
      <c r="AK15720"/>
      <c r="AL15720"/>
      <c r="AM15720"/>
      <c r="AN15720"/>
      <c r="AO15720"/>
      <c r="AP15720" s="30"/>
    </row>
    <row r="15721" spans="2:42" s="28" customFormat="1" x14ac:dyDescent="0.2">
      <c r="B15721" s="23"/>
      <c r="D15721" s="23"/>
      <c r="E15721" s="30"/>
      <c r="F15721" s="30"/>
      <c r="G15721" s="30"/>
      <c r="H15721" s="30"/>
      <c r="I15721" s="30"/>
      <c r="J15721" s="35"/>
      <c r="AE15721" s="30"/>
      <c r="AF15721" s="31"/>
      <c r="AG15721" s="30"/>
      <c r="AH15721" s="30"/>
      <c r="AI15721" s="30"/>
      <c r="AJ15721" s="30"/>
      <c r="AK15721"/>
      <c r="AL15721"/>
      <c r="AM15721"/>
      <c r="AN15721"/>
      <c r="AO15721"/>
      <c r="AP15721" s="30"/>
    </row>
    <row r="15722" spans="2:42" s="28" customFormat="1" x14ac:dyDescent="0.2">
      <c r="B15722" s="23"/>
      <c r="D15722" s="23"/>
      <c r="E15722" s="30"/>
      <c r="F15722" s="30"/>
      <c r="G15722" s="30"/>
      <c r="H15722" s="30"/>
      <c r="I15722" s="30"/>
      <c r="J15722" s="35"/>
      <c r="AE15722" s="30"/>
      <c r="AF15722" s="31"/>
      <c r="AG15722" s="30"/>
      <c r="AH15722" s="30"/>
      <c r="AI15722" s="30"/>
      <c r="AJ15722" s="30"/>
      <c r="AK15722"/>
      <c r="AL15722"/>
      <c r="AM15722"/>
      <c r="AN15722"/>
      <c r="AO15722"/>
      <c r="AP15722" s="30"/>
    </row>
    <row r="15723" spans="2:42" s="28" customFormat="1" x14ac:dyDescent="0.2">
      <c r="B15723" s="23"/>
      <c r="D15723" s="23"/>
      <c r="E15723" s="30"/>
      <c r="F15723" s="30"/>
      <c r="G15723" s="30"/>
      <c r="H15723" s="30"/>
      <c r="I15723" s="30"/>
      <c r="J15723" s="35"/>
      <c r="AE15723" s="30"/>
      <c r="AF15723" s="31"/>
      <c r="AG15723" s="30"/>
      <c r="AH15723" s="30"/>
      <c r="AI15723" s="30"/>
      <c r="AJ15723" s="30"/>
      <c r="AK15723"/>
      <c r="AL15723"/>
      <c r="AM15723"/>
      <c r="AN15723"/>
      <c r="AO15723"/>
      <c r="AP15723" s="30"/>
    </row>
    <row r="15724" spans="2:42" s="28" customFormat="1" x14ac:dyDescent="0.2">
      <c r="B15724" s="23"/>
      <c r="D15724" s="23"/>
      <c r="E15724" s="30"/>
      <c r="F15724" s="30"/>
      <c r="G15724" s="30"/>
      <c r="H15724" s="30"/>
      <c r="I15724" s="30"/>
      <c r="J15724" s="35"/>
      <c r="AE15724" s="30"/>
      <c r="AF15724" s="31"/>
      <c r="AG15724" s="30"/>
      <c r="AH15724" s="30"/>
      <c r="AI15724" s="30"/>
      <c r="AJ15724" s="30"/>
      <c r="AK15724"/>
      <c r="AL15724"/>
      <c r="AM15724"/>
      <c r="AN15724"/>
      <c r="AO15724"/>
      <c r="AP15724" s="30"/>
    </row>
    <row r="15725" spans="2:42" s="28" customFormat="1" x14ac:dyDescent="0.2">
      <c r="B15725" s="23"/>
      <c r="D15725" s="23"/>
      <c r="E15725" s="30"/>
      <c r="F15725" s="30"/>
      <c r="G15725" s="30"/>
      <c r="H15725" s="30"/>
      <c r="I15725" s="30"/>
      <c r="J15725" s="35"/>
      <c r="AE15725" s="30"/>
      <c r="AF15725" s="31"/>
      <c r="AG15725" s="30"/>
      <c r="AH15725" s="30"/>
      <c r="AI15725" s="30"/>
      <c r="AJ15725" s="30"/>
      <c r="AK15725"/>
      <c r="AL15725"/>
      <c r="AM15725"/>
      <c r="AN15725"/>
      <c r="AO15725"/>
      <c r="AP15725" s="30"/>
    </row>
    <row r="15726" spans="2:42" s="28" customFormat="1" x14ac:dyDescent="0.2">
      <c r="B15726" s="23"/>
      <c r="D15726" s="23"/>
      <c r="E15726" s="30"/>
      <c r="F15726" s="30"/>
      <c r="G15726" s="30"/>
      <c r="H15726" s="30"/>
      <c r="I15726" s="30"/>
      <c r="J15726" s="35"/>
      <c r="AE15726" s="30"/>
      <c r="AF15726" s="31"/>
      <c r="AG15726" s="30"/>
      <c r="AH15726" s="30"/>
      <c r="AI15726" s="30"/>
      <c r="AJ15726" s="30"/>
      <c r="AK15726"/>
      <c r="AL15726"/>
      <c r="AM15726"/>
      <c r="AN15726"/>
      <c r="AO15726"/>
      <c r="AP15726" s="30"/>
    </row>
    <row r="15727" spans="2:42" s="28" customFormat="1" x14ac:dyDescent="0.2">
      <c r="B15727" s="23"/>
      <c r="D15727" s="23"/>
      <c r="E15727" s="30"/>
      <c r="F15727" s="30"/>
      <c r="G15727" s="30"/>
      <c r="H15727" s="30"/>
      <c r="I15727" s="30"/>
      <c r="J15727" s="35"/>
      <c r="AE15727" s="30"/>
      <c r="AF15727" s="31"/>
      <c r="AG15727" s="30"/>
      <c r="AH15727" s="30"/>
      <c r="AI15727" s="30"/>
      <c r="AJ15727" s="30"/>
      <c r="AK15727"/>
      <c r="AL15727"/>
      <c r="AM15727"/>
      <c r="AN15727"/>
      <c r="AO15727"/>
      <c r="AP15727" s="30"/>
    </row>
    <row r="15728" spans="2:42" s="28" customFormat="1" x14ac:dyDescent="0.2">
      <c r="B15728" s="23"/>
      <c r="D15728" s="23"/>
      <c r="E15728" s="30"/>
      <c r="F15728" s="30"/>
      <c r="G15728" s="30"/>
      <c r="H15728" s="30"/>
      <c r="I15728" s="30"/>
      <c r="J15728" s="35"/>
      <c r="AE15728" s="30"/>
      <c r="AF15728" s="31"/>
      <c r="AG15728" s="30"/>
      <c r="AH15728" s="30"/>
      <c r="AI15728" s="30"/>
      <c r="AJ15728" s="30"/>
      <c r="AK15728"/>
      <c r="AL15728"/>
      <c r="AM15728"/>
      <c r="AN15728"/>
      <c r="AO15728"/>
      <c r="AP15728" s="30"/>
    </row>
    <row r="15729" spans="2:42" s="28" customFormat="1" x14ac:dyDescent="0.2">
      <c r="B15729" s="23"/>
      <c r="D15729" s="23"/>
      <c r="E15729" s="30"/>
      <c r="F15729" s="30"/>
      <c r="G15729" s="30"/>
      <c r="H15729" s="30"/>
      <c r="I15729" s="30"/>
      <c r="J15729" s="35"/>
      <c r="AE15729" s="30"/>
      <c r="AF15729" s="31"/>
      <c r="AG15729" s="30"/>
      <c r="AH15729" s="30"/>
      <c r="AI15729" s="30"/>
      <c r="AJ15729" s="30"/>
      <c r="AK15729"/>
      <c r="AL15729"/>
      <c r="AM15729"/>
      <c r="AN15729"/>
      <c r="AO15729"/>
      <c r="AP15729" s="30"/>
    </row>
    <row r="15730" spans="2:42" s="28" customFormat="1" x14ac:dyDescent="0.2">
      <c r="B15730" s="23"/>
      <c r="D15730" s="23"/>
      <c r="E15730" s="30"/>
      <c r="F15730" s="30"/>
      <c r="G15730" s="30"/>
      <c r="H15730" s="30"/>
      <c r="I15730" s="30"/>
      <c r="J15730" s="35"/>
      <c r="AE15730" s="30"/>
      <c r="AF15730" s="31"/>
      <c r="AG15730" s="30"/>
      <c r="AH15730" s="30"/>
      <c r="AI15730" s="30"/>
      <c r="AJ15730" s="30"/>
      <c r="AK15730"/>
      <c r="AL15730"/>
      <c r="AM15730"/>
      <c r="AN15730"/>
      <c r="AO15730"/>
      <c r="AP15730" s="30"/>
    </row>
    <row r="15731" spans="2:42" s="28" customFormat="1" x14ac:dyDescent="0.2">
      <c r="B15731" s="23"/>
      <c r="D15731" s="23"/>
      <c r="E15731" s="30"/>
      <c r="F15731" s="30"/>
      <c r="G15731" s="30"/>
      <c r="H15731" s="30"/>
      <c r="I15731" s="30"/>
      <c r="J15731" s="35"/>
      <c r="AE15731" s="30"/>
      <c r="AF15731" s="31"/>
      <c r="AG15731" s="30"/>
      <c r="AH15731" s="30"/>
      <c r="AI15731" s="30"/>
      <c r="AJ15731" s="30"/>
      <c r="AK15731"/>
      <c r="AL15731"/>
      <c r="AM15731"/>
      <c r="AN15731"/>
      <c r="AO15731"/>
      <c r="AP15731" s="30"/>
    </row>
    <row r="15732" spans="2:42" s="28" customFormat="1" x14ac:dyDescent="0.2">
      <c r="B15732" s="23"/>
      <c r="D15732" s="23"/>
      <c r="E15732" s="30"/>
      <c r="F15732" s="30"/>
      <c r="G15732" s="30"/>
      <c r="H15732" s="30"/>
      <c r="I15732" s="30"/>
      <c r="J15732" s="35"/>
      <c r="AE15732" s="30"/>
      <c r="AF15732" s="31"/>
      <c r="AG15732" s="30"/>
      <c r="AH15732" s="30"/>
      <c r="AI15732" s="30"/>
      <c r="AJ15732" s="30"/>
      <c r="AK15732"/>
      <c r="AL15732"/>
      <c r="AM15732"/>
      <c r="AN15732"/>
      <c r="AO15732"/>
      <c r="AP15732" s="30"/>
    </row>
    <row r="15733" spans="2:42" s="28" customFormat="1" x14ac:dyDescent="0.2">
      <c r="B15733" s="23"/>
      <c r="D15733" s="23"/>
      <c r="E15733" s="30"/>
      <c r="F15733" s="30"/>
      <c r="G15733" s="30"/>
      <c r="H15733" s="30"/>
      <c r="I15733" s="30"/>
      <c r="J15733" s="35"/>
      <c r="AE15733" s="30"/>
      <c r="AF15733" s="31"/>
      <c r="AG15733" s="30"/>
      <c r="AH15733" s="30"/>
      <c r="AI15733" s="30"/>
      <c r="AJ15733" s="30"/>
      <c r="AK15733"/>
      <c r="AL15733"/>
      <c r="AM15733"/>
      <c r="AN15733"/>
      <c r="AO15733"/>
      <c r="AP15733" s="30"/>
    </row>
    <row r="15734" spans="2:42" s="28" customFormat="1" x14ac:dyDescent="0.2">
      <c r="B15734" s="23"/>
      <c r="D15734" s="23"/>
      <c r="E15734" s="30"/>
      <c r="F15734" s="30"/>
      <c r="G15734" s="30"/>
      <c r="H15734" s="30"/>
      <c r="I15734" s="30"/>
      <c r="J15734" s="35"/>
      <c r="AE15734" s="30"/>
      <c r="AF15734" s="31"/>
      <c r="AG15734" s="30"/>
      <c r="AH15734" s="30"/>
      <c r="AI15734" s="30"/>
      <c r="AJ15734" s="30"/>
      <c r="AK15734"/>
      <c r="AL15734"/>
      <c r="AM15734"/>
      <c r="AN15734"/>
      <c r="AO15734"/>
      <c r="AP15734" s="30"/>
    </row>
    <row r="15735" spans="2:42" s="28" customFormat="1" x14ac:dyDescent="0.2">
      <c r="B15735" s="23"/>
      <c r="D15735" s="23"/>
      <c r="E15735" s="30"/>
      <c r="F15735" s="30"/>
      <c r="G15735" s="30"/>
      <c r="H15735" s="30"/>
      <c r="I15735" s="30"/>
      <c r="J15735" s="35"/>
      <c r="AE15735" s="30"/>
      <c r="AF15735" s="31"/>
      <c r="AG15735" s="30"/>
      <c r="AH15735" s="30"/>
      <c r="AI15735" s="30"/>
      <c r="AJ15735" s="30"/>
      <c r="AK15735"/>
      <c r="AL15735"/>
      <c r="AM15735"/>
      <c r="AN15735"/>
      <c r="AO15735"/>
      <c r="AP15735" s="30"/>
    </row>
    <row r="15736" spans="2:42" s="28" customFormat="1" x14ac:dyDescent="0.2">
      <c r="B15736" s="23"/>
      <c r="D15736" s="23"/>
      <c r="E15736" s="30"/>
      <c r="F15736" s="30"/>
      <c r="G15736" s="30"/>
      <c r="H15736" s="30"/>
      <c r="I15736" s="30"/>
      <c r="J15736" s="35"/>
      <c r="AE15736" s="30"/>
      <c r="AF15736" s="31"/>
      <c r="AG15736" s="30"/>
      <c r="AH15736" s="30"/>
      <c r="AI15736" s="30"/>
      <c r="AJ15736" s="30"/>
      <c r="AK15736"/>
      <c r="AL15736"/>
      <c r="AM15736"/>
      <c r="AN15736"/>
      <c r="AO15736"/>
      <c r="AP15736" s="30"/>
    </row>
    <row r="15737" spans="2:42" s="28" customFormat="1" x14ac:dyDescent="0.2">
      <c r="B15737" s="23"/>
      <c r="D15737" s="23"/>
      <c r="E15737" s="30"/>
      <c r="F15737" s="30"/>
      <c r="G15737" s="30"/>
      <c r="H15737" s="30"/>
      <c r="I15737" s="30"/>
      <c r="J15737" s="35"/>
      <c r="AE15737" s="30"/>
      <c r="AF15737" s="31"/>
      <c r="AG15737" s="30"/>
      <c r="AH15737" s="30"/>
      <c r="AI15737" s="30"/>
      <c r="AJ15737" s="30"/>
      <c r="AK15737"/>
      <c r="AL15737"/>
      <c r="AM15737"/>
      <c r="AN15737"/>
      <c r="AO15737"/>
      <c r="AP15737" s="30"/>
    </row>
    <row r="15738" spans="2:42" s="28" customFormat="1" x14ac:dyDescent="0.2">
      <c r="B15738" s="23"/>
      <c r="D15738" s="23"/>
      <c r="E15738" s="30"/>
      <c r="F15738" s="30"/>
      <c r="G15738" s="30"/>
      <c r="H15738" s="30"/>
      <c r="I15738" s="30"/>
      <c r="J15738" s="35"/>
      <c r="AE15738" s="30"/>
      <c r="AF15738" s="31"/>
      <c r="AG15738" s="30"/>
      <c r="AH15738" s="30"/>
      <c r="AI15738" s="30"/>
      <c r="AJ15738" s="30"/>
      <c r="AK15738"/>
      <c r="AL15738"/>
      <c r="AM15738"/>
      <c r="AN15738"/>
      <c r="AO15738"/>
      <c r="AP15738" s="30"/>
    </row>
    <row r="15739" spans="2:42" s="28" customFormat="1" x14ac:dyDescent="0.2">
      <c r="B15739" s="23"/>
      <c r="D15739" s="23"/>
      <c r="E15739" s="30"/>
      <c r="F15739" s="30"/>
      <c r="G15739" s="30"/>
      <c r="H15739" s="30"/>
      <c r="I15739" s="30"/>
      <c r="J15739" s="35"/>
      <c r="AE15739" s="30"/>
      <c r="AF15739" s="31"/>
      <c r="AG15739" s="30"/>
      <c r="AH15739" s="30"/>
      <c r="AI15739" s="30"/>
      <c r="AJ15739" s="30"/>
      <c r="AK15739"/>
      <c r="AL15739"/>
      <c r="AM15739"/>
      <c r="AN15739"/>
      <c r="AO15739"/>
      <c r="AP15739" s="30"/>
    </row>
    <row r="15740" spans="2:42" s="28" customFormat="1" x14ac:dyDescent="0.2">
      <c r="B15740" s="23"/>
      <c r="D15740" s="23"/>
      <c r="E15740" s="30"/>
      <c r="F15740" s="30"/>
      <c r="G15740" s="30"/>
      <c r="H15740" s="30"/>
      <c r="I15740" s="30"/>
      <c r="J15740" s="35"/>
      <c r="AE15740" s="30"/>
      <c r="AF15740" s="31"/>
      <c r="AG15740" s="30"/>
      <c r="AH15740" s="30"/>
      <c r="AI15740" s="30"/>
      <c r="AJ15740" s="30"/>
      <c r="AK15740"/>
      <c r="AL15740"/>
      <c r="AM15740"/>
      <c r="AN15740"/>
      <c r="AO15740"/>
      <c r="AP15740" s="30"/>
    </row>
    <row r="15741" spans="2:42" s="28" customFormat="1" x14ac:dyDescent="0.2">
      <c r="B15741" s="23"/>
      <c r="D15741" s="23"/>
      <c r="E15741" s="30"/>
      <c r="F15741" s="30"/>
      <c r="G15741" s="30"/>
      <c r="H15741" s="30"/>
      <c r="I15741" s="30"/>
      <c r="J15741" s="35"/>
      <c r="AE15741" s="30"/>
      <c r="AF15741" s="31"/>
      <c r="AG15741" s="30"/>
      <c r="AH15741" s="30"/>
      <c r="AI15741" s="30"/>
      <c r="AJ15741" s="30"/>
      <c r="AK15741"/>
      <c r="AL15741"/>
      <c r="AM15741"/>
      <c r="AN15741"/>
      <c r="AO15741"/>
      <c r="AP15741" s="30"/>
    </row>
    <row r="15742" spans="2:42" s="28" customFormat="1" x14ac:dyDescent="0.2">
      <c r="B15742" s="23"/>
      <c r="D15742" s="23"/>
      <c r="E15742" s="30"/>
      <c r="F15742" s="30"/>
      <c r="G15742" s="30"/>
      <c r="H15742" s="30"/>
      <c r="I15742" s="30"/>
      <c r="J15742" s="35"/>
      <c r="AE15742" s="30"/>
      <c r="AF15742" s="31"/>
      <c r="AG15742" s="30"/>
      <c r="AH15742" s="30"/>
      <c r="AI15742" s="30"/>
      <c r="AJ15742" s="30"/>
      <c r="AK15742"/>
      <c r="AL15742"/>
      <c r="AM15742"/>
      <c r="AN15742"/>
      <c r="AO15742"/>
      <c r="AP15742" s="30"/>
    </row>
    <row r="15743" spans="2:42" s="28" customFormat="1" x14ac:dyDescent="0.2">
      <c r="B15743" s="23"/>
      <c r="D15743" s="23"/>
      <c r="E15743" s="30"/>
      <c r="F15743" s="30"/>
      <c r="G15743" s="30"/>
      <c r="H15743" s="30"/>
      <c r="I15743" s="30"/>
      <c r="J15743" s="35"/>
      <c r="AE15743" s="30"/>
      <c r="AF15743" s="31"/>
      <c r="AG15743" s="30"/>
      <c r="AH15743" s="30"/>
      <c r="AI15743" s="30"/>
      <c r="AJ15743" s="30"/>
      <c r="AK15743"/>
      <c r="AL15743"/>
      <c r="AM15743"/>
      <c r="AN15743"/>
      <c r="AO15743"/>
      <c r="AP15743" s="30"/>
    </row>
    <row r="15744" spans="2:42" s="28" customFormat="1" x14ac:dyDescent="0.2">
      <c r="B15744" s="23"/>
      <c r="D15744" s="23"/>
      <c r="E15744" s="30"/>
      <c r="F15744" s="30"/>
      <c r="G15744" s="30"/>
      <c r="H15744" s="30"/>
      <c r="I15744" s="30"/>
      <c r="J15744" s="35"/>
      <c r="AE15744" s="30"/>
      <c r="AF15744" s="31"/>
      <c r="AG15744" s="30"/>
      <c r="AH15744" s="30"/>
      <c r="AI15744" s="30"/>
      <c r="AJ15744" s="30"/>
      <c r="AK15744"/>
      <c r="AL15744"/>
      <c r="AM15744"/>
      <c r="AN15744"/>
      <c r="AO15744"/>
      <c r="AP15744" s="30"/>
    </row>
    <row r="15745" spans="2:42" s="28" customFormat="1" x14ac:dyDescent="0.2">
      <c r="B15745" s="23"/>
      <c r="D15745" s="23"/>
      <c r="E15745" s="30"/>
      <c r="F15745" s="30"/>
      <c r="G15745" s="30"/>
      <c r="H15745" s="30"/>
      <c r="I15745" s="30"/>
      <c r="J15745" s="35"/>
      <c r="AE15745" s="30"/>
      <c r="AF15745" s="31"/>
      <c r="AG15745" s="30"/>
      <c r="AH15745" s="30"/>
      <c r="AI15745" s="30"/>
      <c r="AJ15745" s="30"/>
      <c r="AK15745"/>
      <c r="AL15745"/>
      <c r="AM15745"/>
      <c r="AN15745"/>
      <c r="AO15745"/>
      <c r="AP15745" s="30"/>
    </row>
    <row r="15746" spans="2:42" s="28" customFormat="1" x14ac:dyDescent="0.2">
      <c r="B15746" s="23"/>
      <c r="D15746" s="23"/>
      <c r="E15746" s="30"/>
      <c r="F15746" s="30"/>
      <c r="G15746" s="30"/>
      <c r="H15746" s="30"/>
      <c r="I15746" s="30"/>
      <c r="J15746" s="35"/>
      <c r="AE15746" s="30"/>
      <c r="AF15746" s="31"/>
      <c r="AG15746" s="30"/>
      <c r="AH15746" s="30"/>
      <c r="AI15746" s="30"/>
      <c r="AJ15746" s="30"/>
      <c r="AK15746"/>
      <c r="AL15746"/>
      <c r="AM15746"/>
      <c r="AN15746"/>
      <c r="AO15746"/>
      <c r="AP15746" s="30"/>
    </row>
    <row r="15747" spans="2:42" s="28" customFormat="1" x14ac:dyDescent="0.2">
      <c r="B15747" s="23"/>
      <c r="D15747" s="23"/>
      <c r="E15747" s="30"/>
      <c r="F15747" s="30"/>
      <c r="G15747" s="30"/>
      <c r="H15747" s="30"/>
      <c r="I15747" s="30"/>
      <c r="J15747" s="35"/>
      <c r="AE15747" s="30"/>
      <c r="AF15747" s="31"/>
      <c r="AG15747" s="30"/>
      <c r="AH15747" s="30"/>
      <c r="AI15747" s="30"/>
      <c r="AJ15747" s="30"/>
      <c r="AK15747"/>
      <c r="AL15747"/>
      <c r="AM15747"/>
      <c r="AN15747"/>
      <c r="AO15747"/>
      <c r="AP15747" s="30"/>
    </row>
    <row r="15748" spans="2:42" s="28" customFormat="1" x14ac:dyDescent="0.2">
      <c r="B15748" s="23"/>
      <c r="D15748" s="23"/>
      <c r="E15748" s="30"/>
      <c r="F15748" s="30"/>
      <c r="G15748" s="30"/>
      <c r="H15748" s="30"/>
      <c r="I15748" s="30"/>
      <c r="J15748" s="35"/>
      <c r="AE15748" s="30"/>
      <c r="AF15748" s="31"/>
      <c r="AG15748" s="30"/>
      <c r="AH15748" s="30"/>
      <c r="AI15748" s="30"/>
      <c r="AJ15748" s="30"/>
      <c r="AK15748"/>
      <c r="AL15748"/>
      <c r="AM15748"/>
      <c r="AN15748"/>
      <c r="AO15748"/>
      <c r="AP15748" s="30"/>
    </row>
    <row r="15749" spans="2:42" s="28" customFormat="1" x14ac:dyDescent="0.2">
      <c r="B15749" s="23"/>
      <c r="D15749" s="23"/>
      <c r="E15749" s="30"/>
      <c r="F15749" s="30"/>
      <c r="G15749" s="30"/>
      <c r="H15749" s="30"/>
      <c r="I15749" s="30"/>
      <c r="J15749" s="35"/>
      <c r="AE15749" s="30"/>
      <c r="AF15749" s="31"/>
      <c r="AG15749" s="30"/>
      <c r="AH15749" s="30"/>
      <c r="AI15749" s="30"/>
      <c r="AJ15749" s="30"/>
      <c r="AK15749"/>
      <c r="AL15749"/>
      <c r="AM15749"/>
      <c r="AN15749"/>
      <c r="AO15749"/>
      <c r="AP15749" s="30"/>
    </row>
    <row r="15750" spans="2:42" s="28" customFormat="1" x14ac:dyDescent="0.2">
      <c r="B15750" s="23"/>
      <c r="D15750" s="23"/>
      <c r="E15750" s="30"/>
      <c r="F15750" s="30"/>
      <c r="G15750" s="30"/>
      <c r="H15750" s="30"/>
      <c r="I15750" s="30"/>
      <c r="J15750" s="35"/>
      <c r="AE15750" s="30"/>
      <c r="AF15750" s="31"/>
      <c r="AG15750" s="30"/>
      <c r="AH15750" s="30"/>
      <c r="AI15750" s="30"/>
      <c r="AJ15750" s="30"/>
      <c r="AK15750"/>
      <c r="AL15750"/>
      <c r="AM15750"/>
      <c r="AN15750"/>
      <c r="AO15750"/>
      <c r="AP15750" s="30"/>
    </row>
    <row r="15751" spans="2:42" s="28" customFormat="1" x14ac:dyDescent="0.2">
      <c r="B15751" s="23"/>
      <c r="D15751" s="23"/>
      <c r="E15751" s="30"/>
      <c r="F15751" s="30"/>
      <c r="G15751" s="30"/>
      <c r="H15751" s="30"/>
      <c r="I15751" s="30"/>
      <c r="J15751" s="35"/>
      <c r="AE15751" s="30"/>
      <c r="AF15751" s="31"/>
      <c r="AG15751" s="30"/>
      <c r="AH15751" s="30"/>
      <c r="AI15751" s="30"/>
      <c r="AJ15751" s="30"/>
      <c r="AK15751"/>
      <c r="AL15751"/>
      <c r="AM15751"/>
      <c r="AN15751"/>
      <c r="AO15751"/>
      <c r="AP15751" s="30"/>
    </row>
    <row r="15752" spans="2:42" s="28" customFormat="1" x14ac:dyDescent="0.2">
      <c r="B15752" s="23"/>
      <c r="D15752" s="23"/>
      <c r="E15752" s="30"/>
      <c r="F15752" s="30"/>
      <c r="G15752" s="30"/>
      <c r="H15752" s="30"/>
      <c r="I15752" s="30"/>
      <c r="J15752" s="35"/>
      <c r="AE15752" s="30"/>
      <c r="AF15752" s="31"/>
      <c r="AG15752" s="30"/>
      <c r="AH15752" s="30"/>
      <c r="AI15752" s="30"/>
      <c r="AJ15752" s="30"/>
      <c r="AK15752"/>
      <c r="AL15752"/>
      <c r="AM15752"/>
      <c r="AN15752"/>
      <c r="AO15752"/>
      <c r="AP15752" s="30"/>
    </row>
    <row r="15753" spans="2:42" s="28" customFormat="1" x14ac:dyDescent="0.2">
      <c r="B15753" s="23"/>
      <c r="D15753" s="23"/>
      <c r="E15753" s="30"/>
      <c r="F15753" s="30"/>
      <c r="G15753" s="30"/>
      <c r="H15753" s="30"/>
      <c r="I15753" s="30"/>
      <c r="J15753" s="35"/>
      <c r="AE15753" s="30"/>
      <c r="AF15753" s="31"/>
      <c r="AG15753" s="30"/>
      <c r="AH15753" s="30"/>
      <c r="AI15753" s="30"/>
      <c r="AJ15753" s="30"/>
      <c r="AK15753"/>
      <c r="AL15753"/>
      <c r="AM15753"/>
      <c r="AN15753"/>
      <c r="AO15753"/>
      <c r="AP15753" s="30"/>
    </row>
    <row r="15754" spans="2:42" s="28" customFormat="1" x14ac:dyDescent="0.2">
      <c r="B15754" s="23"/>
      <c r="D15754" s="23"/>
      <c r="E15754" s="30"/>
      <c r="F15754" s="30"/>
      <c r="G15754" s="30"/>
      <c r="H15754" s="30"/>
      <c r="I15754" s="30"/>
      <c r="J15754" s="35"/>
      <c r="AE15754" s="30"/>
      <c r="AF15754" s="31"/>
      <c r="AG15754" s="30"/>
      <c r="AH15754" s="30"/>
      <c r="AI15754" s="30"/>
      <c r="AJ15754" s="30"/>
      <c r="AK15754"/>
      <c r="AL15754"/>
      <c r="AM15754"/>
      <c r="AN15754"/>
      <c r="AO15754"/>
      <c r="AP15754" s="30"/>
    </row>
    <row r="15755" spans="2:42" s="28" customFormat="1" x14ac:dyDescent="0.2">
      <c r="B15755" s="23"/>
      <c r="D15755" s="23"/>
      <c r="E15755" s="30"/>
      <c r="F15755" s="30"/>
      <c r="G15755" s="30"/>
      <c r="H15755" s="30"/>
      <c r="I15755" s="30"/>
      <c r="J15755" s="35"/>
      <c r="AE15755" s="30"/>
      <c r="AF15755" s="31"/>
      <c r="AG15755" s="30"/>
      <c r="AH15755" s="30"/>
      <c r="AI15755" s="30"/>
      <c r="AJ15755" s="30"/>
      <c r="AK15755"/>
      <c r="AL15755"/>
      <c r="AM15755"/>
      <c r="AN15755"/>
      <c r="AO15755"/>
      <c r="AP15755" s="30"/>
    </row>
    <row r="15756" spans="2:42" s="28" customFormat="1" x14ac:dyDescent="0.2">
      <c r="B15756" s="23"/>
      <c r="D15756" s="23"/>
      <c r="E15756" s="30"/>
      <c r="F15756" s="30"/>
      <c r="G15756" s="30"/>
      <c r="H15756" s="30"/>
      <c r="I15756" s="30"/>
      <c r="J15756" s="35"/>
      <c r="AE15756" s="30"/>
      <c r="AF15756" s="31"/>
      <c r="AG15756" s="30"/>
      <c r="AH15756" s="30"/>
      <c r="AI15756" s="30"/>
      <c r="AJ15756" s="30"/>
      <c r="AK15756"/>
      <c r="AL15756"/>
      <c r="AM15756"/>
      <c r="AN15756"/>
      <c r="AO15756"/>
      <c r="AP15756" s="30"/>
    </row>
    <row r="15757" spans="2:42" s="28" customFormat="1" x14ac:dyDescent="0.2">
      <c r="B15757" s="23"/>
      <c r="D15757" s="23"/>
      <c r="E15757" s="30"/>
      <c r="F15757" s="30"/>
      <c r="G15757" s="30"/>
      <c r="H15757" s="30"/>
      <c r="I15757" s="30"/>
      <c r="J15757" s="35"/>
      <c r="AE15757" s="30"/>
      <c r="AF15757" s="31"/>
      <c r="AG15757" s="30"/>
      <c r="AH15757" s="30"/>
      <c r="AI15757" s="30"/>
      <c r="AJ15757" s="30"/>
      <c r="AK15757"/>
      <c r="AL15757"/>
      <c r="AM15757"/>
      <c r="AN15757"/>
      <c r="AO15757"/>
      <c r="AP15757" s="30"/>
    </row>
    <row r="15758" spans="2:42" s="28" customFormat="1" x14ac:dyDescent="0.2">
      <c r="B15758" s="23"/>
      <c r="D15758" s="23"/>
      <c r="E15758" s="30"/>
      <c r="F15758" s="30"/>
      <c r="G15758" s="30"/>
      <c r="H15758" s="30"/>
      <c r="I15758" s="30"/>
      <c r="J15758" s="35"/>
      <c r="AE15758" s="30"/>
      <c r="AF15758" s="31"/>
      <c r="AG15758" s="30"/>
      <c r="AH15758" s="30"/>
      <c r="AI15758" s="30"/>
      <c r="AJ15758" s="30"/>
      <c r="AK15758"/>
      <c r="AL15758"/>
      <c r="AM15758"/>
      <c r="AN15758"/>
      <c r="AO15758"/>
      <c r="AP15758" s="30"/>
    </row>
    <row r="15759" spans="2:42" s="28" customFormat="1" x14ac:dyDescent="0.2">
      <c r="B15759" s="23"/>
      <c r="D15759" s="23"/>
      <c r="E15759" s="30"/>
      <c r="F15759" s="30"/>
      <c r="G15759" s="30"/>
      <c r="H15759" s="30"/>
      <c r="I15759" s="30"/>
      <c r="J15759" s="35"/>
      <c r="AE15759" s="30"/>
      <c r="AF15759" s="31"/>
      <c r="AG15759" s="30"/>
      <c r="AH15759" s="30"/>
      <c r="AI15759" s="30"/>
      <c r="AJ15759" s="30"/>
      <c r="AK15759"/>
      <c r="AL15759"/>
      <c r="AM15759"/>
      <c r="AN15759"/>
      <c r="AO15759"/>
      <c r="AP15759" s="30"/>
    </row>
    <row r="15760" spans="2:42" s="28" customFormat="1" x14ac:dyDescent="0.2">
      <c r="B15760" s="23"/>
      <c r="D15760" s="23"/>
      <c r="E15760" s="30"/>
      <c r="F15760" s="30"/>
      <c r="G15760" s="30"/>
      <c r="H15760" s="30"/>
      <c r="I15760" s="30"/>
      <c r="J15760" s="35"/>
      <c r="AE15760" s="30"/>
      <c r="AF15760" s="31"/>
      <c r="AG15760" s="30"/>
      <c r="AH15760" s="30"/>
      <c r="AI15760" s="30"/>
      <c r="AJ15760" s="30"/>
      <c r="AK15760"/>
      <c r="AL15760"/>
      <c r="AM15760"/>
      <c r="AN15760"/>
      <c r="AO15760"/>
      <c r="AP15760" s="30"/>
    </row>
    <row r="15761" spans="2:42" s="28" customFormat="1" x14ac:dyDescent="0.2">
      <c r="B15761" s="23"/>
      <c r="D15761" s="23"/>
      <c r="E15761" s="30"/>
      <c r="F15761" s="30"/>
      <c r="G15761" s="30"/>
      <c r="H15761" s="30"/>
      <c r="I15761" s="30"/>
      <c r="J15761" s="35"/>
      <c r="AE15761" s="30"/>
      <c r="AF15761" s="31"/>
      <c r="AG15761" s="30"/>
      <c r="AH15761" s="30"/>
      <c r="AI15761" s="30"/>
      <c r="AJ15761" s="30"/>
      <c r="AK15761"/>
      <c r="AL15761"/>
      <c r="AM15761"/>
      <c r="AN15761"/>
      <c r="AO15761"/>
      <c r="AP15761" s="30"/>
    </row>
    <row r="15762" spans="2:42" s="28" customFormat="1" x14ac:dyDescent="0.2">
      <c r="B15762" s="23"/>
      <c r="D15762" s="23"/>
      <c r="E15762" s="30"/>
      <c r="F15762" s="30"/>
      <c r="G15762" s="30"/>
      <c r="H15762" s="30"/>
      <c r="I15762" s="30"/>
      <c r="J15762" s="35"/>
      <c r="AE15762" s="30"/>
      <c r="AF15762" s="31"/>
      <c r="AG15762" s="30"/>
      <c r="AH15762" s="30"/>
      <c r="AI15762" s="30"/>
      <c r="AJ15762" s="30"/>
      <c r="AK15762"/>
      <c r="AL15762"/>
      <c r="AM15762"/>
      <c r="AN15762"/>
      <c r="AO15762"/>
      <c r="AP15762" s="30"/>
    </row>
    <row r="15763" spans="2:42" s="28" customFormat="1" x14ac:dyDescent="0.2">
      <c r="B15763" s="23"/>
      <c r="D15763" s="23"/>
      <c r="E15763" s="30"/>
      <c r="F15763" s="30"/>
      <c r="G15763" s="30"/>
      <c r="H15763" s="30"/>
      <c r="I15763" s="30"/>
      <c r="J15763" s="35"/>
      <c r="AE15763" s="30"/>
      <c r="AF15763" s="31"/>
      <c r="AG15763" s="30"/>
      <c r="AH15763" s="30"/>
      <c r="AI15763" s="30"/>
      <c r="AJ15763" s="30"/>
      <c r="AK15763"/>
      <c r="AL15763"/>
      <c r="AM15763"/>
      <c r="AN15763"/>
      <c r="AO15763"/>
      <c r="AP15763" s="30"/>
    </row>
    <row r="15764" spans="2:42" s="28" customFormat="1" x14ac:dyDescent="0.2">
      <c r="B15764" s="23"/>
      <c r="D15764" s="23"/>
      <c r="E15764" s="30"/>
      <c r="F15764" s="30"/>
      <c r="G15764" s="30"/>
      <c r="H15764" s="30"/>
      <c r="I15764" s="30"/>
      <c r="J15764" s="35"/>
      <c r="AE15764" s="30"/>
      <c r="AF15764" s="31"/>
      <c r="AG15764" s="30"/>
      <c r="AH15764" s="30"/>
      <c r="AI15764" s="30"/>
      <c r="AJ15764" s="30"/>
      <c r="AK15764"/>
      <c r="AL15764"/>
      <c r="AM15764"/>
      <c r="AN15764"/>
      <c r="AO15764"/>
      <c r="AP15764" s="30"/>
    </row>
    <row r="15765" spans="2:42" s="28" customFormat="1" x14ac:dyDescent="0.2">
      <c r="B15765" s="23"/>
      <c r="D15765" s="23"/>
      <c r="E15765" s="30"/>
      <c r="F15765" s="30"/>
      <c r="G15765" s="30"/>
      <c r="H15765" s="30"/>
      <c r="I15765" s="30"/>
      <c r="J15765" s="35"/>
      <c r="AE15765" s="30"/>
      <c r="AF15765" s="31"/>
      <c r="AG15765" s="30"/>
      <c r="AH15765" s="30"/>
      <c r="AI15765" s="30"/>
      <c r="AJ15765" s="30"/>
      <c r="AK15765"/>
      <c r="AL15765"/>
      <c r="AM15765"/>
      <c r="AN15765"/>
      <c r="AO15765"/>
      <c r="AP15765" s="30"/>
    </row>
    <row r="15766" spans="2:42" s="28" customFormat="1" x14ac:dyDescent="0.2">
      <c r="B15766" s="23"/>
      <c r="D15766" s="23"/>
      <c r="E15766" s="30"/>
      <c r="F15766" s="30"/>
      <c r="G15766" s="30"/>
      <c r="H15766" s="30"/>
      <c r="I15766" s="30"/>
      <c r="J15766" s="35"/>
      <c r="AE15766" s="30"/>
      <c r="AF15766" s="31"/>
      <c r="AG15766" s="30"/>
      <c r="AH15766" s="30"/>
      <c r="AI15766" s="30"/>
      <c r="AJ15766" s="30"/>
      <c r="AK15766"/>
      <c r="AL15766"/>
      <c r="AM15766"/>
      <c r="AN15766"/>
      <c r="AO15766"/>
      <c r="AP15766" s="30"/>
    </row>
    <row r="15767" spans="2:42" s="28" customFormat="1" x14ac:dyDescent="0.2">
      <c r="B15767" s="23"/>
      <c r="D15767" s="23"/>
      <c r="E15767" s="30"/>
      <c r="F15767" s="30"/>
      <c r="G15767" s="30"/>
      <c r="H15767" s="30"/>
      <c r="I15767" s="30"/>
      <c r="J15767" s="35"/>
      <c r="AE15767" s="30"/>
      <c r="AF15767" s="31"/>
      <c r="AG15767" s="30"/>
      <c r="AH15767" s="30"/>
      <c r="AI15767" s="30"/>
      <c r="AJ15767" s="30"/>
      <c r="AK15767"/>
      <c r="AL15767"/>
      <c r="AM15767"/>
      <c r="AN15767"/>
      <c r="AO15767"/>
      <c r="AP15767" s="30"/>
    </row>
    <row r="15768" spans="2:42" s="28" customFormat="1" x14ac:dyDescent="0.2">
      <c r="B15768" s="23"/>
      <c r="D15768" s="23"/>
      <c r="E15768" s="30"/>
      <c r="F15768" s="30"/>
      <c r="G15768" s="30"/>
      <c r="H15768" s="30"/>
      <c r="I15768" s="30"/>
      <c r="J15768" s="35"/>
      <c r="AE15768" s="30"/>
      <c r="AF15768" s="31"/>
      <c r="AG15768" s="30"/>
      <c r="AH15768" s="30"/>
      <c r="AI15768" s="30"/>
      <c r="AJ15768" s="30"/>
      <c r="AK15768"/>
      <c r="AL15768"/>
      <c r="AM15768"/>
      <c r="AN15768"/>
      <c r="AO15768"/>
      <c r="AP15768" s="30"/>
    </row>
    <row r="15769" spans="2:42" s="28" customFormat="1" x14ac:dyDescent="0.2">
      <c r="B15769" s="23"/>
      <c r="D15769" s="23"/>
      <c r="E15769" s="30"/>
      <c r="F15769" s="30"/>
      <c r="G15769" s="30"/>
      <c r="H15769" s="30"/>
      <c r="I15769" s="30"/>
      <c r="J15769" s="35"/>
      <c r="AE15769" s="30"/>
      <c r="AF15769" s="31"/>
      <c r="AG15769" s="30"/>
      <c r="AH15769" s="30"/>
      <c r="AI15769" s="30"/>
      <c r="AJ15769" s="30"/>
      <c r="AK15769"/>
      <c r="AL15769"/>
      <c r="AM15769"/>
      <c r="AN15769"/>
      <c r="AO15769"/>
      <c r="AP15769" s="30"/>
    </row>
    <row r="15770" spans="2:42" s="28" customFormat="1" x14ac:dyDescent="0.2">
      <c r="B15770" s="23"/>
      <c r="D15770" s="23"/>
      <c r="E15770" s="30"/>
      <c r="F15770" s="30"/>
      <c r="G15770" s="30"/>
      <c r="H15770" s="30"/>
      <c r="I15770" s="30"/>
      <c r="J15770" s="35"/>
      <c r="AE15770" s="30"/>
      <c r="AF15770" s="31"/>
      <c r="AG15770" s="30"/>
      <c r="AH15770" s="30"/>
      <c r="AI15770" s="30"/>
      <c r="AJ15770" s="30"/>
      <c r="AK15770"/>
      <c r="AL15770"/>
      <c r="AM15770"/>
      <c r="AN15770"/>
      <c r="AO15770"/>
      <c r="AP15770" s="30"/>
    </row>
    <row r="15771" spans="2:42" s="28" customFormat="1" x14ac:dyDescent="0.2">
      <c r="B15771" s="23"/>
      <c r="D15771" s="23"/>
      <c r="E15771" s="30"/>
      <c r="F15771" s="30"/>
      <c r="G15771" s="30"/>
      <c r="H15771" s="30"/>
      <c r="I15771" s="30"/>
      <c r="J15771" s="35"/>
      <c r="AE15771" s="30"/>
      <c r="AF15771" s="31"/>
      <c r="AG15771" s="30"/>
      <c r="AH15771" s="30"/>
      <c r="AI15771" s="30"/>
      <c r="AJ15771" s="30"/>
      <c r="AK15771"/>
      <c r="AL15771"/>
      <c r="AM15771"/>
      <c r="AN15771"/>
      <c r="AO15771"/>
      <c r="AP15771" s="30"/>
    </row>
    <row r="15772" spans="2:42" s="28" customFormat="1" x14ac:dyDescent="0.2">
      <c r="B15772" s="23"/>
      <c r="D15772" s="23"/>
      <c r="E15772" s="30"/>
      <c r="F15772" s="30"/>
      <c r="G15772" s="30"/>
      <c r="H15772" s="30"/>
      <c r="I15772" s="30"/>
      <c r="J15772" s="35"/>
      <c r="AE15772" s="30"/>
      <c r="AF15772" s="31"/>
      <c r="AG15772" s="30"/>
      <c r="AH15772" s="30"/>
      <c r="AI15772" s="30"/>
      <c r="AJ15772" s="30"/>
      <c r="AK15772"/>
      <c r="AL15772"/>
      <c r="AM15772"/>
      <c r="AN15772"/>
      <c r="AO15772"/>
      <c r="AP15772" s="30"/>
    </row>
    <row r="15773" spans="2:42" s="28" customFormat="1" x14ac:dyDescent="0.2">
      <c r="B15773" s="23"/>
      <c r="D15773" s="23"/>
      <c r="E15773" s="30"/>
      <c r="F15773" s="30"/>
      <c r="G15773" s="30"/>
      <c r="H15773" s="30"/>
      <c r="I15773" s="30"/>
      <c r="J15773" s="35"/>
      <c r="AE15773" s="30"/>
      <c r="AF15773" s="31"/>
      <c r="AG15773" s="30"/>
      <c r="AH15773" s="30"/>
      <c r="AI15773" s="30"/>
      <c r="AJ15773" s="30"/>
      <c r="AK15773"/>
      <c r="AL15773"/>
      <c r="AM15773"/>
      <c r="AN15773"/>
      <c r="AO15773"/>
      <c r="AP15773" s="30"/>
    </row>
    <row r="15774" spans="2:42" s="28" customFormat="1" x14ac:dyDescent="0.2">
      <c r="B15774" s="23"/>
      <c r="D15774" s="23"/>
      <c r="E15774" s="30"/>
      <c r="F15774" s="30"/>
      <c r="G15774" s="30"/>
      <c r="H15774" s="30"/>
      <c r="I15774" s="30"/>
      <c r="J15774" s="35"/>
      <c r="AE15774" s="30"/>
      <c r="AF15774" s="31"/>
      <c r="AG15774" s="30"/>
      <c r="AH15774" s="30"/>
      <c r="AI15774" s="30"/>
      <c r="AJ15774" s="30"/>
      <c r="AK15774"/>
      <c r="AL15774"/>
      <c r="AM15774"/>
      <c r="AN15774"/>
      <c r="AO15774"/>
      <c r="AP15774" s="30"/>
    </row>
    <row r="15775" spans="2:42" s="28" customFormat="1" x14ac:dyDescent="0.2">
      <c r="B15775" s="23"/>
      <c r="D15775" s="23"/>
      <c r="E15775" s="30"/>
      <c r="F15775" s="30"/>
      <c r="G15775" s="30"/>
      <c r="H15775" s="30"/>
      <c r="I15775" s="30"/>
      <c r="J15775" s="35"/>
      <c r="AE15775" s="30"/>
      <c r="AF15775" s="31"/>
      <c r="AG15775" s="30"/>
      <c r="AH15775" s="30"/>
      <c r="AI15775" s="30"/>
      <c r="AJ15775" s="30"/>
      <c r="AK15775"/>
      <c r="AL15775"/>
      <c r="AM15775"/>
      <c r="AN15775"/>
      <c r="AO15775"/>
      <c r="AP15775" s="30"/>
    </row>
    <row r="15776" spans="2:42" s="28" customFormat="1" x14ac:dyDescent="0.2">
      <c r="B15776" s="23"/>
      <c r="D15776" s="23"/>
      <c r="E15776" s="30"/>
      <c r="F15776" s="30"/>
      <c r="G15776" s="30"/>
      <c r="H15776" s="30"/>
      <c r="I15776" s="30"/>
      <c r="J15776" s="35"/>
      <c r="AE15776" s="30"/>
      <c r="AF15776" s="31"/>
      <c r="AG15776" s="30"/>
      <c r="AH15776" s="30"/>
      <c r="AI15776" s="30"/>
      <c r="AJ15776" s="30"/>
      <c r="AK15776"/>
      <c r="AL15776"/>
      <c r="AM15776"/>
      <c r="AN15776"/>
      <c r="AO15776"/>
      <c r="AP15776" s="30"/>
    </row>
    <row r="15777" spans="2:42" s="28" customFormat="1" x14ac:dyDescent="0.2">
      <c r="B15777" s="23"/>
      <c r="D15777" s="23"/>
      <c r="E15777" s="30"/>
      <c r="F15777" s="30"/>
      <c r="G15777" s="30"/>
      <c r="H15777" s="30"/>
      <c r="I15777" s="30"/>
      <c r="J15777" s="35"/>
      <c r="AE15777" s="30"/>
      <c r="AF15777" s="31"/>
      <c r="AG15777" s="30"/>
      <c r="AH15777" s="30"/>
      <c r="AI15777" s="30"/>
      <c r="AJ15777" s="30"/>
      <c r="AK15777"/>
      <c r="AL15777"/>
      <c r="AM15777"/>
      <c r="AN15777"/>
      <c r="AO15777"/>
      <c r="AP15777" s="30"/>
    </row>
    <row r="15778" spans="2:42" s="28" customFormat="1" x14ac:dyDescent="0.2">
      <c r="B15778" s="23"/>
      <c r="D15778" s="23"/>
      <c r="E15778" s="30"/>
      <c r="F15778" s="30"/>
      <c r="G15778" s="30"/>
      <c r="H15778" s="30"/>
      <c r="I15778" s="30"/>
      <c r="J15778" s="35"/>
      <c r="AE15778" s="30"/>
      <c r="AF15778" s="31"/>
      <c r="AG15778" s="30"/>
      <c r="AH15778" s="30"/>
      <c r="AI15778" s="30"/>
      <c r="AJ15778" s="30"/>
      <c r="AK15778"/>
      <c r="AL15778"/>
      <c r="AM15778"/>
      <c r="AN15778"/>
      <c r="AO15778"/>
      <c r="AP15778" s="30"/>
    </row>
    <row r="15779" spans="2:42" s="28" customFormat="1" x14ac:dyDescent="0.2">
      <c r="B15779" s="23"/>
      <c r="D15779" s="23"/>
      <c r="E15779" s="30"/>
      <c r="F15779" s="30"/>
      <c r="G15779" s="30"/>
      <c r="H15779" s="30"/>
      <c r="I15779" s="30"/>
      <c r="J15779" s="35"/>
      <c r="AE15779" s="30"/>
      <c r="AF15779" s="31"/>
      <c r="AG15779" s="30"/>
      <c r="AH15779" s="30"/>
      <c r="AI15779" s="30"/>
      <c r="AJ15779" s="30"/>
      <c r="AK15779"/>
      <c r="AL15779"/>
      <c r="AM15779"/>
      <c r="AN15779"/>
      <c r="AO15779"/>
      <c r="AP15779" s="30"/>
    </row>
    <row r="15780" spans="2:42" s="28" customFormat="1" x14ac:dyDescent="0.2">
      <c r="B15780" s="23"/>
      <c r="D15780" s="23"/>
      <c r="E15780" s="30"/>
      <c r="F15780" s="30"/>
      <c r="G15780" s="30"/>
      <c r="H15780" s="30"/>
      <c r="I15780" s="30"/>
      <c r="J15780" s="35"/>
      <c r="AE15780" s="30"/>
      <c r="AF15780" s="31"/>
      <c r="AG15780" s="30"/>
      <c r="AH15780" s="30"/>
      <c r="AI15780" s="30"/>
      <c r="AJ15780" s="30"/>
      <c r="AK15780"/>
      <c r="AL15780"/>
      <c r="AM15780"/>
      <c r="AN15780"/>
      <c r="AO15780"/>
      <c r="AP15780" s="30"/>
    </row>
    <row r="15781" spans="2:42" s="28" customFormat="1" x14ac:dyDescent="0.2">
      <c r="B15781" s="23"/>
      <c r="D15781" s="23"/>
      <c r="E15781" s="30"/>
      <c r="F15781" s="30"/>
      <c r="G15781" s="30"/>
      <c r="H15781" s="30"/>
      <c r="I15781" s="30"/>
      <c r="J15781" s="35"/>
      <c r="AE15781" s="30"/>
      <c r="AF15781" s="31"/>
      <c r="AG15781" s="30"/>
      <c r="AH15781" s="30"/>
      <c r="AI15781" s="30"/>
      <c r="AJ15781" s="30"/>
      <c r="AK15781"/>
      <c r="AL15781"/>
      <c r="AM15781"/>
      <c r="AN15781"/>
      <c r="AO15781"/>
      <c r="AP15781" s="30"/>
    </row>
    <row r="15782" spans="2:42" s="28" customFormat="1" x14ac:dyDescent="0.2">
      <c r="B15782" s="23"/>
      <c r="D15782" s="23"/>
      <c r="E15782" s="30"/>
      <c r="F15782" s="30"/>
      <c r="G15782" s="30"/>
      <c r="H15782" s="30"/>
      <c r="I15782" s="30"/>
      <c r="J15782" s="35"/>
      <c r="AE15782" s="30"/>
      <c r="AF15782" s="31"/>
      <c r="AG15782" s="30"/>
      <c r="AH15782" s="30"/>
      <c r="AI15782" s="30"/>
      <c r="AJ15782" s="30"/>
      <c r="AK15782"/>
      <c r="AL15782"/>
      <c r="AM15782"/>
      <c r="AN15782"/>
      <c r="AO15782"/>
      <c r="AP15782" s="30"/>
    </row>
    <row r="15783" spans="2:42" s="28" customFormat="1" x14ac:dyDescent="0.2">
      <c r="B15783" s="23"/>
      <c r="D15783" s="23"/>
      <c r="E15783" s="30"/>
      <c r="F15783" s="30"/>
      <c r="G15783" s="30"/>
      <c r="H15783" s="30"/>
      <c r="I15783" s="30"/>
      <c r="J15783" s="35"/>
      <c r="AE15783" s="30"/>
      <c r="AF15783" s="31"/>
      <c r="AG15783" s="30"/>
      <c r="AH15783" s="30"/>
      <c r="AI15783" s="30"/>
      <c r="AJ15783" s="30"/>
      <c r="AK15783"/>
      <c r="AL15783"/>
      <c r="AM15783"/>
      <c r="AN15783"/>
      <c r="AO15783"/>
      <c r="AP15783" s="30"/>
    </row>
    <row r="15784" spans="2:42" s="28" customFormat="1" x14ac:dyDescent="0.2">
      <c r="B15784" s="23"/>
      <c r="D15784" s="23"/>
      <c r="E15784" s="30"/>
      <c r="F15784" s="30"/>
      <c r="G15784" s="30"/>
      <c r="H15784" s="30"/>
      <c r="I15784" s="30"/>
      <c r="J15784" s="35"/>
      <c r="AE15784" s="30"/>
      <c r="AF15784" s="31"/>
      <c r="AG15784" s="30"/>
      <c r="AH15784" s="30"/>
      <c r="AI15784" s="30"/>
      <c r="AJ15784" s="30"/>
      <c r="AK15784"/>
      <c r="AL15784"/>
      <c r="AM15784"/>
      <c r="AN15784"/>
      <c r="AO15784"/>
      <c r="AP15784" s="30"/>
    </row>
    <row r="15785" spans="2:42" s="28" customFormat="1" x14ac:dyDescent="0.2">
      <c r="B15785" s="23"/>
      <c r="D15785" s="23"/>
      <c r="E15785" s="30"/>
      <c r="F15785" s="30"/>
      <c r="G15785" s="30"/>
      <c r="H15785" s="30"/>
      <c r="I15785" s="30"/>
      <c r="J15785" s="35"/>
      <c r="AE15785" s="30"/>
      <c r="AF15785" s="31"/>
      <c r="AG15785" s="30"/>
      <c r="AH15785" s="30"/>
      <c r="AI15785" s="30"/>
      <c r="AJ15785" s="30"/>
      <c r="AK15785"/>
      <c r="AL15785"/>
      <c r="AM15785"/>
      <c r="AN15785"/>
      <c r="AO15785"/>
      <c r="AP15785" s="30"/>
    </row>
    <row r="15786" spans="2:42" s="28" customFormat="1" x14ac:dyDescent="0.2">
      <c r="B15786" s="23"/>
      <c r="D15786" s="23"/>
      <c r="E15786" s="30"/>
      <c r="F15786" s="30"/>
      <c r="G15786" s="30"/>
      <c r="H15786" s="30"/>
      <c r="I15786" s="30"/>
      <c r="J15786" s="35"/>
      <c r="AE15786" s="30"/>
      <c r="AF15786" s="31"/>
      <c r="AG15786" s="30"/>
      <c r="AH15786" s="30"/>
      <c r="AI15786" s="30"/>
      <c r="AJ15786" s="30"/>
      <c r="AK15786"/>
      <c r="AL15786"/>
      <c r="AM15786"/>
      <c r="AN15786"/>
      <c r="AO15786"/>
      <c r="AP15786" s="30"/>
    </row>
    <row r="15787" spans="2:42" s="28" customFormat="1" x14ac:dyDescent="0.2">
      <c r="B15787" s="23"/>
      <c r="D15787" s="23"/>
      <c r="E15787" s="30"/>
      <c r="F15787" s="30"/>
      <c r="G15787" s="30"/>
      <c r="H15787" s="30"/>
      <c r="I15787" s="30"/>
      <c r="J15787" s="35"/>
      <c r="AE15787" s="30"/>
      <c r="AF15787" s="31"/>
      <c r="AG15787" s="30"/>
      <c r="AH15787" s="30"/>
      <c r="AI15787" s="30"/>
      <c r="AJ15787" s="30"/>
      <c r="AK15787"/>
      <c r="AL15787"/>
      <c r="AM15787"/>
      <c r="AN15787"/>
      <c r="AO15787"/>
      <c r="AP15787" s="30"/>
    </row>
    <row r="15788" spans="2:42" s="28" customFormat="1" x14ac:dyDescent="0.2">
      <c r="B15788" s="23"/>
      <c r="D15788" s="23"/>
      <c r="E15788" s="30"/>
      <c r="F15788" s="30"/>
      <c r="G15788" s="30"/>
      <c r="H15788" s="30"/>
      <c r="I15788" s="30"/>
      <c r="J15788" s="35"/>
      <c r="AE15788" s="30"/>
      <c r="AF15788" s="31"/>
      <c r="AG15788" s="30"/>
      <c r="AH15788" s="30"/>
      <c r="AI15788" s="30"/>
      <c r="AJ15788" s="30"/>
      <c r="AK15788"/>
      <c r="AL15788"/>
      <c r="AM15788"/>
      <c r="AN15788"/>
      <c r="AO15788"/>
      <c r="AP15788" s="30"/>
    </row>
    <row r="15789" spans="2:42" s="28" customFormat="1" x14ac:dyDescent="0.2">
      <c r="B15789" s="23"/>
      <c r="D15789" s="23"/>
      <c r="E15789" s="30"/>
      <c r="F15789" s="30"/>
      <c r="G15789" s="30"/>
      <c r="H15789" s="30"/>
      <c r="I15789" s="30"/>
      <c r="J15789" s="35"/>
      <c r="AE15789" s="30"/>
      <c r="AF15789" s="31"/>
      <c r="AG15789" s="30"/>
      <c r="AH15789" s="30"/>
      <c r="AI15789" s="30"/>
      <c r="AJ15789" s="30"/>
      <c r="AK15789"/>
      <c r="AL15789"/>
      <c r="AM15789"/>
      <c r="AN15789"/>
      <c r="AO15789"/>
      <c r="AP15789" s="30"/>
    </row>
    <row r="15790" spans="2:42" s="28" customFormat="1" x14ac:dyDescent="0.2">
      <c r="B15790" s="23"/>
      <c r="D15790" s="23"/>
      <c r="E15790" s="30"/>
      <c r="F15790" s="30"/>
      <c r="G15790" s="30"/>
      <c r="H15790" s="30"/>
      <c r="I15790" s="30"/>
      <c r="J15790" s="35"/>
      <c r="AE15790" s="30"/>
      <c r="AF15790" s="31"/>
      <c r="AG15790" s="30"/>
      <c r="AH15790" s="30"/>
      <c r="AI15790" s="30"/>
      <c r="AJ15790" s="30"/>
      <c r="AK15790"/>
      <c r="AL15790"/>
      <c r="AM15790"/>
      <c r="AN15790"/>
      <c r="AO15790"/>
      <c r="AP15790" s="30"/>
    </row>
    <row r="15791" spans="2:42" s="28" customFormat="1" x14ac:dyDescent="0.2">
      <c r="B15791" s="23"/>
      <c r="D15791" s="23"/>
      <c r="E15791" s="30"/>
      <c r="F15791" s="30"/>
      <c r="G15791" s="30"/>
      <c r="H15791" s="30"/>
      <c r="I15791" s="30"/>
      <c r="J15791" s="35"/>
      <c r="AE15791" s="30"/>
      <c r="AF15791" s="31"/>
      <c r="AG15791" s="30"/>
      <c r="AH15791" s="30"/>
      <c r="AI15791" s="30"/>
      <c r="AJ15791" s="30"/>
      <c r="AK15791"/>
      <c r="AL15791"/>
      <c r="AM15791"/>
      <c r="AN15791"/>
      <c r="AO15791"/>
      <c r="AP15791" s="30"/>
    </row>
    <row r="15792" spans="2:42" s="28" customFormat="1" x14ac:dyDescent="0.2">
      <c r="B15792" s="23"/>
      <c r="D15792" s="23"/>
      <c r="E15792" s="30"/>
      <c r="F15792" s="30"/>
      <c r="G15792" s="30"/>
      <c r="H15792" s="30"/>
      <c r="I15792" s="30"/>
      <c r="J15792" s="35"/>
      <c r="AE15792" s="30"/>
      <c r="AF15792" s="31"/>
      <c r="AG15792" s="30"/>
      <c r="AH15792" s="30"/>
      <c r="AI15792" s="30"/>
      <c r="AJ15792" s="30"/>
      <c r="AK15792"/>
      <c r="AL15792"/>
      <c r="AM15792"/>
      <c r="AN15792"/>
      <c r="AO15792"/>
      <c r="AP15792" s="30"/>
    </row>
    <row r="15793" spans="2:42" s="28" customFormat="1" x14ac:dyDescent="0.2">
      <c r="B15793" s="23"/>
      <c r="D15793" s="23"/>
      <c r="E15793" s="30"/>
      <c r="F15793" s="30"/>
      <c r="G15793" s="30"/>
      <c r="H15793" s="30"/>
      <c r="I15793" s="30"/>
      <c r="J15793" s="35"/>
      <c r="AE15793" s="30"/>
      <c r="AF15793" s="31"/>
      <c r="AG15793" s="30"/>
      <c r="AH15793" s="30"/>
      <c r="AI15793" s="30"/>
      <c r="AJ15793" s="30"/>
      <c r="AK15793"/>
      <c r="AL15793"/>
      <c r="AM15793"/>
      <c r="AN15793"/>
      <c r="AO15793"/>
      <c r="AP15793" s="30"/>
    </row>
    <row r="15794" spans="2:42" s="28" customFormat="1" x14ac:dyDescent="0.2">
      <c r="B15794" s="23"/>
      <c r="D15794" s="23"/>
      <c r="E15794" s="30"/>
      <c r="F15794" s="30"/>
      <c r="G15794" s="30"/>
      <c r="H15794" s="30"/>
      <c r="I15794" s="30"/>
      <c r="J15794" s="35"/>
      <c r="AE15794" s="30"/>
      <c r="AF15794" s="31"/>
      <c r="AG15794" s="30"/>
      <c r="AH15794" s="30"/>
      <c r="AI15794" s="30"/>
      <c r="AJ15794" s="30"/>
      <c r="AK15794"/>
      <c r="AL15794"/>
      <c r="AM15794"/>
      <c r="AN15794"/>
      <c r="AO15794"/>
      <c r="AP15794" s="30"/>
    </row>
    <row r="15795" spans="2:42" s="28" customFormat="1" x14ac:dyDescent="0.2">
      <c r="B15795" s="23"/>
      <c r="D15795" s="23"/>
      <c r="E15795" s="30"/>
      <c r="F15795" s="30"/>
      <c r="G15795" s="30"/>
      <c r="H15795" s="30"/>
      <c r="I15795" s="30"/>
      <c r="J15795" s="35"/>
      <c r="AE15795" s="30"/>
      <c r="AF15795" s="31"/>
      <c r="AG15795" s="30"/>
      <c r="AH15795" s="30"/>
      <c r="AI15795" s="30"/>
      <c r="AJ15795" s="30"/>
      <c r="AK15795"/>
      <c r="AL15795"/>
      <c r="AM15795"/>
      <c r="AN15795"/>
      <c r="AO15795"/>
      <c r="AP15795" s="30"/>
    </row>
    <row r="15796" spans="2:42" s="28" customFormat="1" x14ac:dyDescent="0.2">
      <c r="B15796" s="23"/>
      <c r="D15796" s="23"/>
      <c r="E15796" s="30"/>
      <c r="F15796" s="30"/>
      <c r="G15796" s="30"/>
      <c r="H15796" s="30"/>
      <c r="I15796" s="30"/>
      <c r="J15796" s="35"/>
      <c r="AE15796" s="30"/>
      <c r="AF15796" s="31"/>
      <c r="AG15796" s="30"/>
      <c r="AH15796" s="30"/>
      <c r="AI15796" s="30"/>
      <c r="AJ15796" s="30"/>
      <c r="AK15796"/>
      <c r="AL15796"/>
      <c r="AM15796"/>
      <c r="AN15796"/>
      <c r="AO15796"/>
      <c r="AP15796" s="30"/>
    </row>
    <row r="15797" spans="2:42" s="28" customFormat="1" x14ac:dyDescent="0.2">
      <c r="B15797" s="23"/>
      <c r="D15797" s="23"/>
      <c r="E15797" s="30"/>
      <c r="F15797" s="30"/>
      <c r="G15797" s="30"/>
      <c r="H15797" s="30"/>
      <c r="I15797" s="30"/>
      <c r="J15797" s="35"/>
      <c r="AE15797" s="30"/>
      <c r="AF15797" s="31"/>
      <c r="AG15797" s="30"/>
      <c r="AH15797" s="30"/>
      <c r="AI15797" s="30"/>
      <c r="AJ15797" s="30"/>
      <c r="AK15797"/>
      <c r="AL15797"/>
      <c r="AM15797"/>
      <c r="AN15797"/>
      <c r="AO15797"/>
      <c r="AP15797" s="30"/>
    </row>
    <row r="15798" spans="2:42" s="28" customFormat="1" x14ac:dyDescent="0.2">
      <c r="B15798" s="23"/>
      <c r="D15798" s="23"/>
      <c r="E15798" s="30"/>
      <c r="F15798" s="30"/>
      <c r="G15798" s="30"/>
      <c r="H15798" s="30"/>
      <c r="I15798" s="30"/>
      <c r="J15798" s="35"/>
      <c r="AE15798" s="30"/>
      <c r="AF15798" s="31"/>
      <c r="AG15798" s="30"/>
      <c r="AH15798" s="30"/>
      <c r="AI15798" s="30"/>
      <c r="AJ15798" s="30"/>
      <c r="AK15798"/>
      <c r="AL15798"/>
      <c r="AM15798"/>
      <c r="AN15798"/>
      <c r="AO15798"/>
      <c r="AP15798" s="30"/>
    </row>
    <row r="15799" spans="2:42" s="28" customFormat="1" x14ac:dyDescent="0.2">
      <c r="B15799" s="23"/>
      <c r="D15799" s="23"/>
      <c r="E15799" s="30"/>
      <c r="F15799" s="30"/>
      <c r="G15799" s="30"/>
      <c r="H15799" s="30"/>
      <c r="I15799" s="30"/>
      <c r="J15799" s="35"/>
      <c r="AE15799" s="30"/>
      <c r="AF15799" s="31"/>
      <c r="AG15799" s="30"/>
      <c r="AH15799" s="30"/>
      <c r="AI15799" s="30"/>
      <c r="AJ15799" s="30"/>
      <c r="AK15799"/>
      <c r="AL15799"/>
      <c r="AM15799"/>
      <c r="AN15799"/>
      <c r="AO15799"/>
      <c r="AP15799" s="30"/>
    </row>
    <row r="15800" spans="2:42" s="28" customFormat="1" x14ac:dyDescent="0.2">
      <c r="B15800" s="23"/>
      <c r="D15800" s="23"/>
      <c r="E15800" s="30"/>
      <c r="F15800" s="30"/>
      <c r="G15800" s="30"/>
      <c r="H15800" s="30"/>
      <c r="I15800" s="30"/>
      <c r="J15800" s="35"/>
      <c r="AE15800" s="30"/>
      <c r="AF15800" s="31"/>
      <c r="AG15800" s="30"/>
      <c r="AH15800" s="30"/>
      <c r="AI15800" s="30"/>
      <c r="AJ15800" s="30"/>
      <c r="AK15800"/>
      <c r="AL15800"/>
      <c r="AM15800"/>
      <c r="AN15800"/>
      <c r="AO15800"/>
      <c r="AP15800" s="30"/>
    </row>
    <row r="15801" spans="2:42" s="28" customFormat="1" x14ac:dyDescent="0.2">
      <c r="B15801" s="23"/>
      <c r="D15801" s="23"/>
      <c r="E15801" s="30"/>
      <c r="F15801" s="30"/>
      <c r="G15801" s="30"/>
      <c r="H15801" s="30"/>
      <c r="I15801" s="30"/>
      <c r="J15801" s="35"/>
      <c r="AE15801" s="30"/>
      <c r="AF15801" s="31"/>
      <c r="AG15801" s="30"/>
      <c r="AH15801" s="30"/>
      <c r="AI15801" s="30"/>
      <c r="AJ15801" s="30"/>
      <c r="AK15801"/>
      <c r="AL15801"/>
      <c r="AM15801"/>
      <c r="AN15801"/>
      <c r="AO15801"/>
      <c r="AP15801" s="30"/>
    </row>
    <row r="15802" spans="2:42" s="28" customFormat="1" x14ac:dyDescent="0.2">
      <c r="B15802" s="23"/>
      <c r="D15802" s="23"/>
      <c r="E15802" s="30"/>
      <c r="F15802" s="30"/>
      <c r="G15802" s="30"/>
      <c r="H15802" s="30"/>
      <c r="I15802" s="30"/>
      <c r="J15802" s="35"/>
      <c r="AE15802" s="30"/>
      <c r="AF15802" s="31"/>
      <c r="AG15802" s="30"/>
      <c r="AH15802" s="30"/>
      <c r="AI15802" s="30"/>
      <c r="AJ15802" s="30"/>
      <c r="AK15802"/>
      <c r="AL15802"/>
      <c r="AM15802"/>
      <c r="AN15802"/>
      <c r="AO15802"/>
      <c r="AP15802" s="30"/>
    </row>
    <row r="15803" spans="2:42" s="28" customFormat="1" x14ac:dyDescent="0.2">
      <c r="B15803" s="23"/>
      <c r="D15803" s="23"/>
      <c r="E15803" s="30"/>
      <c r="F15803" s="30"/>
      <c r="G15803" s="30"/>
      <c r="H15803" s="30"/>
      <c r="I15803" s="30"/>
      <c r="J15803" s="35"/>
      <c r="AE15803" s="30"/>
      <c r="AF15803" s="31"/>
      <c r="AG15803" s="30"/>
      <c r="AH15803" s="30"/>
      <c r="AI15803" s="30"/>
      <c r="AJ15803" s="30"/>
      <c r="AK15803"/>
      <c r="AL15803"/>
      <c r="AM15803"/>
      <c r="AN15803"/>
      <c r="AO15803"/>
      <c r="AP15803" s="30"/>
    </row>
    <row r="15804" spans="2:42" s="28" customFormat="1" x14ac:dyDescent="0.2">
      <c r="B15804" s="23"/>
      <c r="D15804" s="23"/>
      <c r="E15804" s="30"/>
      <c r="F15804" s="30"/>
      <c r="G15804" s="30"/>
      <c r="H15804" s="30"/>
      <c r="I15804" s="30"/>
      <c r="J15804" s="35"/>
      <c r="AE15804" s="30"/>
      <c r="AF15804" s="31"/>
      <c r="AG15804" s="30"/>
      <c r="AH15804" s="30"/>
      <c r="AI15804" s="30"/>
      <c r="AJ15804" s="30"/>
      <c r="AK15804"/>
      <c r="AL15804"/>
      <c r="AM15804"/>
      <c r="AN15804"/>
      <c r="AO15804"/>
      <c r="AP15804" s="30"/>
    </row>
    <row r="15805" spans="2:42" s="28" customFormat="1" x14ac:dyDescent="0.2">
      <c r="B15805" s="23"/>
      <c r="D15805" s="23"/>
      <c r="E15805" s="30"/>
      <c r="F15805" s="30"/>
      <c r="G15805" s="30"/>
      <c r="H15805" s="30"/>
      <c r="I15805" s="30"/>
      <c r="J15805" s="35"/>
      <c r="AE15805" s="30"/>
      <c r="AF15805" s="31"/>
      <c r="AG15805" s="30"/>
      <c r="AH15805" s="30"/>
      <c r="AI15805" s="30"/>
      <c r="AJ15805" s="30"/>
      <c r="AK15805"/>
      <c r="AL15805"/>
      <c r="AM15805"/>
      <c r="AN15805"/>
      <c r="AO15805"/>
      <c r="AP15805" s="30"/>
    </row>
    <row r="15806" spans="2:42" s="28" customFormat="1" x14ac:dyDescent="0.2">
      <c r="B15806" s="23"/>
      <c r="D15806" s="23"/>
      <c r="E15806" s="30"/>
      <c r="F15806" s="30"/>
      <c r="G15806" s="30"/>
      <c r="H15806" s="30"/>
      <c r="I15806" s="30"/>
      <c r="J15806" s="35"/>
      <c r="AE15806" s="30"/>
      <c r="AF15806" s="31"/>
      <c r="AG15806" s="30"/>
      <c r="AH15806" s="30"/>
      <c r="AI15806" s="30"/>
      <c r="AJ15806" s="30"/>
      <c r="AK15806"/>
      <c r="AL15806"/>
      <c r="AM15806"/>
      <c r="AN15806"/>
      <c r="AO15806"/>
      <c r="AP15806" s="30"/>
    </row>
    <row r="15807" spans="2:42" s="28" customFormat="1" x14ac:dyDescent="0.2">
      <c r="B15807" s="23"/>
      <c r="D15807" s="23"/>
      <c r="E15807" s="30"/>
      <c r="F15807" s="30"/>
      <c r="G15807" s="30"/>
      <c r="H15807" s="30"/>
      <c r="I15807" s="30"/>
      <c r="J15807" s="35"/>
      <c r="AE15807" s="30"/>
      <c r="AF15807" s="31"/>
      <c r="AG15807" s="30"/>
      <c r="AH15807" s="30"/>
      <c r="AI15807" s="30"/>
      <c r="AJ15807" s="30"/>
      <c r="AK15807"/>
      <c r="AL15807"/>
      <c r="AM15807"/>
      <c r="AN15807"/>
      <c r="AO15807"/>
      <c r="AP15807" s="30"/>
    </row>
    <row r="15808" spans="2:42" s="28" customFormat="1" x14ac:dyDescent="0.2">
      <c r="B15808" s="23"/>
      <c r="D15808" s="23"/>
      <c r="E15808" s="30"/>
      <c r="F15808" s="30"/>
      <c r="G15808" s="30"/>
      <c r="H15808" s="30"/>
      <c r="I15808" s="30"/>
      <c r="J15808" s="35"/>
      <c r="AE15808" s="30"/>
      <c r="AF15808" s="31"/>
      <c r="AG15808" s="30"/>
      <c r="AH15808" s="30"/>
      <c r="AI15808" s="30"/>
      <c r="AJ15808" s="30"/>
      <c r="AK15808"/>
      <c r="AL15808"/>
      <c r="AM15808"/>
      <c r="AN15808"/>
      <c r="AO15808"/>
      <c r="AP15808" s="30"/>
    </row>
    <row r="15809" spans="2:42" s="28" customFormat="1" x14ac:dyDescent="0.2">
      <c r="B15809" s="23"/>
      <c r="D15809" s="23"/>
      <c r="E15809" s="30"/>
      <c r="F15809" s="30"/>
      <c r="G15809" s="30"/>
      <c r="H15809" s="30"/>
      <c r="I15809" s="30"/>
      <c r="J15809" s="35"/>
      <c r="AE15809" s="30"/>
      <c r="AF15809" s="31"/>
      <c r="AG15809" s="30"/>
      <c r="AH15809" s="30"/>
      <c r="AI15809" s="30"/>
      <c r="AJ15809" s="30"/>
      <c r="AK15809"/>
      <c r="AL15809"/>
      <c r="AM15809"/>
      <c r="AN15809"/>
      <c r="AO15809"/>
      <c r="AP15809" s="30"/>
    </row>
    <row r="15810" spans="2:42" s="28" customFormat="1" x14ac:dyDescent="0.2">
      <c r="B15810" s="23"/>
      <c r="D15810" s="23"/>
      <c r="E15810" s="30"/>
      <c r="F15810" s="30"/>
      <c r="G15810" s="30"/>
      <c r="H15810" s="30"/>
      <c r="I15810" s="30"/>
      <c r="J15810" s="35"/>
      <c r="AE15810" s="30"/>
      <c r="AF15810" s="31"/>
      <c r="AG15810" s="30"/>
      <c r="AH15810" s="30"/>
      <c r="AI15810" s="30"/>
      <c r="AJ15810" s="30"/>
      <c r="AK15810"/>
      <c r="AL15810"/>
      <c r="AM15810"/>
      <c r="AN15810"/>
      <c r="AO15810"/>
      <c r="AP15810" s="30"/>
    </row>
    <row r="15811" spans="2:42" s="28" customFormat="1" x14ac:dyDescent="0.2">
      <c r="B15811" s="23"/>
      <c r="D15811" s="23"/>
      <c r="E15811" s="30"/>
      <c r="F15811" s="30"/>
      <c r="G15811" s="30"/>
      <c r="H15811" s="30"/>
      <c r="I15811" s="30"/>
      <c r="J15811" s="35"/>
      <c r="AE15811" s="30"/>
      <c r="AF15811" s="31"/>
      <c r="AG15811" s="30"/>
      <c r="AH15811" s="30"/>
      <c r="AI15811" s="30"/>
      <c r="AJ15811" s="30"/>
      <c r="AK15811"/>
      <c r="AL15811"/>
      <c r="AM15811"/>
      <c r="AN15811"/>
      <c r="AO15811"/>
      <c r="AP15811" s="30"/>
    </row>
    <row r="15812" spans="2:42" s="28" customFormat="1" x14ac:dyDescent="0.2">
      <c r="B15812" s="23"/>
      <c r="D15812" s="23"/>
      <c r="E15812" s="30"/>
      <c r="F15812" s="30"/>
      <c r="G15812" s="30"/>
      <c r="H15812" s="30"/>
      <c r="I15812" s="30"/>
      <c r="J15812" s="35"/>
      <c r="AE15812" s="30"/>
      <c r="AF15812" s="31"/>
      <c r="AG15812" s="30"/>
      <c r="AH15812" s="30"/>
      <c r="AI15812" s="30"/>
      <c r="AJ15812" s="30"/>
      <c r="AK15812"/>
      <c r="AL15812"/>
      <c r="AM15812"/>
      <c r="AN15812"/>
      <c r="AO15812"/>
      <c r="AP15812" s="30"/>
    </row>
    <row r="15813" spans="2:42" s="28" customFormat="1" x14ac:dyDescent="0.2">
      <c r="B15813" s="23"/>
      <c r="D15813" s="23"/>
      <c r="E15813" s="30"/>
      <c r="F15813" s="30"/>
      <c r="G15813" s="30"/>
      <c r="H15813" s="30"/>
      <c r="I15813" s="30"/>
      <c r="J15813" s="35"/>
      <c r="AE15813" s="30"/>
      <c r="AF15813" s="31"/>
      <c r="AG15813" s="30"/>
      <c r="AH15813" s="30"/>
      <c r="AI15813" s="30"/>
      <c r="AJ15813" s="30"/>
      <c r="AK15813"/>
      <c r="AL15813"/>
      <c r="AM15813"/>
      <c r="AN15813"/>
      <c r="AO15813"/>
      <c r="AP15813" s="30"/>
    </row>
    <row r="15814" spans="2:42" s="28" customFormat="1" x14ac:dyDescent="0.2">
      <c r="B15814" s="23"/>
      <c r="D15814" s="23"/>
      <c r="E15814" s="30"/>
      <c r="F15814" s="30"/>
      <c r="G15814" s="30"/>
      <c r="H15814" s="30"/>
      <c r="I15814" s="30"/>
      <c r="J15814" s="35"/>
      <c r="AE15814" s="30"/>
      <c r="AF15814" s="31"/>
      <c r="AG15814" s="30"/>
      <c r="AH15814" s="30"/>
      <c r="AI15814" s="30"/>
      <c r="AJ15814" s="30"/>
      <c r="AK15814"/>
      <c r="AL15814"/>
      <c r="AM15814"/>
      <c r="AN15814"/>
      <c r="AO15814"/>
      <c r="AP15814" s="30"/>
    </row>
    <row r="15815" spans="2:42" s="28" customFormat="1" x14ac:dyDescent="0.2">
      <c r="B15815" s="23"/>
      <c r="D15815" s="23"/>
      <c r="E15815" s="30"/>
      <c r="F15815" s="30"/>
      <c r="G15815" s="30"/>
      <c r="H15815" s="30"/>
      <c r="I15815" s="30"/>
      <c r="J15815" s="35"/>
      <c r="AE15815" s="30"/>
      <c r="AF15815" s="31"/>
      <c r="AG15815" s="30"/>
      <c r="AH15815" s="30"/>
      <c r="AI15815" s="30"/>
      <c r="AJ15815" s="30"/>
      <c r="AK15815"/>
      <c r="AL15815"/>
      <c r="AM15815"/>
      <c r="AN15815"/>
      <c r="AO15815"/>
      <c r="AP15815" s="30"/>
    </row>
    <row r="15816" spans="2:42" s="28" customFormat="1" x14ac:dyDescent="0.2">
      <c r="B15816" s="23"/>
      <c r="D15816" s="23"/>
      <c r="E15816" s="30"/>
      <c r="F15816" s="30"/>
      <c r="G15816" s="30"/>
      <c r="H15816" s="30"/>
      <c r="I15816" s="30"/>
      <c r="J15816" s="35"/>
      <c r="AE15816" s="30"/>
      <c r="AF15816" s="31"/>
      <c r="AG15816" s="30"/>
      <c r="AH15816" s="30"/>
      <c r="AI15816" s="30"/>
      <c r="AJ15816" s="30"/>
      <c r="AK15816"/>
      <c r="AL15816"/>
      <c r="AM15816"/>
      <c r="AN15816"/>
      <c r="AO15816"/>
      <c r="AP15816" s="30"/>
    </row>
    <row r="15817" spans="2:42" s="28" customFormat="1" x14ac:dyDescent="0.2">
      <c r="B15817" s="23"/>
      <c r="D15817" s="23"/>
      <c r="E15817" s="30"/>
      <c r="F15817" s="30"/>
      <c r="G15817" s="30"/>
      <c r="H15817" s="30"/>
      <c r="I15817" s="30"/>
      <c r="J15817" s="35"/>
      <c r="AE15817" s="30"/>
      <c r="AF15817" s="31"/>
      <c r="AG15817" s="30"/>
      <c r="AH15817" s="30"/>
      <c r="AI15817" s="30"/>
      <c r="AJ15817" s="30"/>
      <c r="AK15817"/>
      <c r="AL15817"/>
      <c r="AM15817"/>
      <c r="AN15817"/>
      <c r="AO15817"/>
      <c r="AP15817" s="30"/>
    </row>
    <row r="15818" spans="2:42" s="28" customFormat="1" x14ac:dyDescent="0.2">
      <c r="B15818" s="23"/>
      <c r="D15818" s="23"/>
      <c r="E15818" s="30"/>
      <c r="F15818" s="30"/>
      <c r="G15818" s="30"/>
      <c r="H15818" s="30"/>
      <c r="I15818" s="30"/>
      <c r="J15818" s="35"/>
      <c r="AE15818" s="30"/>
      <c r="AF15818" s="31"/>
      <c r="AG15818" s="30"/>
      <c r="AH15818" s="30"/>
      <c r="AI15818" s="30"/>
      <c r="AJ15818" s="30"/>
      <c r="AK15818"/>
      <c r="AL15818"/>
      <c r="AM15818"/>
      <c r="AN15818"/>
      <c r="AO15818"/>
      <c r="AP15818" s="30"/>
    </row>
    <row r="15819" spans="2:42" s="28" customFormat="1" x14ac:dyDescent="0.2">
      <c r="B15819" s="23"/>
      <c r="D15819" s="23"/>
      <c r="E15819" s="30"/>
      <c r="F15819" s="30"/>
      <c r="G15819" s="30"/>
      <c r="H15819" s="30"/>
      <c r="I15819" s="30"/>
      <c r="J15819" s="35"/>
      <c r="AE15819" s="30"/>
      <c r="AF15819" s="31"/>
      <c r="AG15819" s="30"/>
      <c r="AH15819" s="30"/>
      <c r="AI15819" s="30"/>
      <c r="AJ15819" s="30"/>
      <c r="AK15819"/>
      <c r="AL15819"/>
      <c r="AM15819"/>
      <c r="AN15819"/>
      <c r="AO15819"/>
      <c r="AP15819" s="30"/>
    </row>
    <row r="15820" spans="2:42" s="28" customFormat="1" x14ac:dyDescent="0.2">
      <c r="B15820" s="23"/>
      <c r="D15820" s="23"/>
      <c r="E15820" s="30"/>
      <c r="F15820" s="30"/>
      <c r="G15820" s="30"/>
      <c r="H15820" s="30"/>
      <c r="I15820" s="30"/>
      <c r="J15820" s="35"/>
      <c r="AE15820" s="30"/>
      <c r="AF15820" s="31"/>
      <c r="AG15820" s="30"/>
      <c r="AH15820" s="30"/>
      <c r="AI15820" s="30"/>
      <c r="AJ15820" s="30"/>
      <c r="AK15820"/>
      <c r="AL15820"/>
      <c r="AM15820"/>
      <c r="AN15820"/>
      <c r="AO15820"/>
      <c r="AP15820" s="30"/>
    </row>
    <row r="15821" spans="2:42" s="28" customFormat="1" x14ac:dyDescent="0.2">
      <c r="B15821" s="23"/>
      <c r="D15821" s="23"/>
      <c r="E15821" s="30"/>
      <c r="F15821" s="30"/>
      <c r="G15821" s="30"/>
      <c r="H15821" s="30"/>
      <c r="I15821" s="30"/>
      <c r="J15821" s="35"/>
      <c r="AE15821" s="30"/>
      <c r="AF15821" s="31"/>
      <c r="AG15821" s="30"/>
      <c r="AH15821" s="30"/>
      <c r="AI15821" s="30"/>
      <c r="AJ15821" s="30"/>
      <c r="AK15821"/>
      <c r="AL15821"/>
      <c r="AM15821"/>
      <c r="AN15821"/>
      <c r="AO15821"/>
      <c r="AP15821" s="30"/>
    </row>
    <row r="15822" spans="2:42" s="28" customFormat="1" x14ac:dyDescent="0.2">
      <c r="B15822" s="23"/>
      <c r="D15822" s="23"/>
      <c r="E15822" s="30"/>
      <c r="F15822" s="30"/>
      <c r="G15822" s="30"/>
      <c r="H15822" s="30"/>
      <c r="I15822" s="30"/>
      <c r="J15822" s="35"/>
      <c r="AE15822" s="30"/>
      <c r="AF15822" s="31"/>
      <c r="AG15822" s="30"/>
      <c r="AH15822" s="30"/>
      <c r="AI15822" s="30"/>
      <c r="AJ15822" s="30"/>
      <c r="AK15822"/>
      <c r="AL15822"/>
      <c r="AM15822"/>
      <c r="AN15822"/>
      <c r="AO15822"/>
      <c r="AP15822" s="30"/>
    </row>
    <row r="15823" spans="2:42" s="28" customFormat="1" x14ac:dyDescent="0.2">
      <c r="B15823" s="23"/>
      <c r="D15823" s="23"/>
      <c r="E15823" s="30"/>
      <c r="F15823" s="30"/>
      <c r="G15823" s="30"/>
      <c r="H15823" s="30"/>
      <c r="I15823" s="30"/>
      <c r="J15823" s="35"/>
      <c r="AE15823" s="30"/>
      <c r="AF15823" s="31"/>
      <c r="AG15823" s="30"/>
      <c r="AH15823" s="30"/>
      <c r="AI15823" s="30"/>
      <c r="AJ15823" s="30"/>
      <c r="AK15823"/>
      <c r="AL15823"/>
      <c r="AM15823"/>
      <c r="AN15823"/>
      <c r="AO15823"/>
      <c r="AP15823" s="30"/>
    </row>
    <row r="15824" spans="2:42" s="28" customFormat="1" x14ac:dyDescent="0.2">
      <c r="B15824" s="23"/>
      <c r="D15824" s="23"/>
      <c r="E15824" s="30"/>
      <c r="F15824" s="30"/>
      <c r="G15824" s="30"/>
      <c r="H15824" s="30"/>
      <c r="I15824" s="30"/>
      <c r="J15824" s="35"/>
      <c r="AE15824" s="30"/>
      <c r="AF15824" s="31"/>
      <c r="AG15824" s="30"/>
      <c r="AH15824" s="30"/>
      <c r="AI15824" s="30"/>
      <c r="AJ15824" s="30"/>
      <c r="AK15824"/>
      <c r="AL15824"/>
      <c r="AM15824"/>
      <c r="AN15824"/>
      <c r="AO15824"/>
      <c r="AP15824" s="30"/>
    </row>
    <row r="15825" spans="2:42" s="28" customFormat="1" x14ac:dyDescent="0.2">
      <c r="B15825" s="23"/>
      <c r="D15825" s="23"/>
      <c r="E15825" s="30"/>
      <c r="F15825" s="30"/>
      <c r="G15825" s="30"/>
      <c r="H15825" s="30"/>
      <c r="I15825" s="30"/>
      <c r="J15825" s="35"/>
      <c r="AE15825" s="30"/>
      <c r="AF15825" s="31"/>
      <c r="AG15825" s="30"/>
      <c r="AH15825" s="30"/>
      <c r="AI15825" s="30"/>
      <c r="AJ15825" s="30"/>
      <c r="AK15825"/>
      <c r="AL15825"/>
      <c r="AM15825"/>
      <c r="AN15825"/>
      <c r="AO15825"/>
      <c r="AP15825" s="30"/>
    </row>
    <row r="15826" spans="2:42" s="28" customFormat="1" x14ac:dyDescent="0.2">
      <c r="B15826" s="23"/>
      <c r="D15826" s="23"/>
      <c r="E15826" s="30"/>
      <c r="F15826" s="30"/>
      <c r="G15826" s="30"/>
      <c r="H15826" s="30"/>
      <c r="I15826" s="30"/>
      <c r="J15826" s="35"/>
      <c r="AE15826" s="30"/>
      <c r="AF15826" s="31"/>
      <c r="AG15826" s="30"/>
      <c r="AH15826" s="30"/>
      <c r="AI15826" s="30"/>
      <c r="AJ15826" s="30"/>
      <c r="AK15826"/>
      <c r="AL15826"/>
      <c r="AM15826"/>
      <c r="AN15826"/>
      <c r="AO15826"/>
      <c r="AP15826" s="30"/>
    </row>
    <row r="15827" spans="2:42" s="28" customFormat="1" x14ac:dyDescent="0.2">
      <c r="B15827" s="23"/>
      <c r="D15827" s="23"/>
      <c r="E15827" s="30"/>
      <c r="F15827" s="30"/>
      <c r="G15827" s="30"/>
      <c r="H15827" s="30"/>
      <c r="I15827" s="30"/>
      <c r="J15827" s="35"/>
      <c r="AE15827" s="30"/>
      <c r="AF15827" s="31"/>
      <c r="AG15827" s="30"/>
      <c r="AH15827" s="30"/>
      <c r="AI15827" s="30"/>
      <c r="AJ15827" s="30"/>
      <c r="AK15827"/>
      <c r="AL15827"/>
      <c r="AM15827"/>
      <c r="AN15827"/>
      <c r="AO15827"/>
      <c r="AP15827" s="30"/>
    </row>
    <row r="15828" spans="2:42" s="28" customFormat="1" x14ac:dyDescent="0.2">
      <c r="B15828" s="23"/>
      <c r="D15828" s="23"/>
      <c r="E15828" s="30"/>
      <c r="F15828" s="30"/>
      <c r="G15828" s="30"/>
      <c r="H15828" s="30"/>
      <c r="I15828" s="30"/>
      <c r="J15828" s="35"/>
      <c r="AE15828" s="30"/>
      <c r="AF15828" s="31"/>
      <c r="AG15828" s="30"/>
      <c r="AH15828" s="30"/>
      <c r="AI15828" s="30"/>
      <c r="AJ15828" s="30"/>
      <c r="AK15828"/>
      <c r="AL15828"/>
      <c r="AM15828"/>
      <c r="AN15828"/>
      <c r="AO15828"/>
      <c r="AP15828" s="30"/>
    </row>
    <row r="15829" spans="2:42" s="28" customFormat="1" x14ac:dyDescent="0.2">
      <c r="B15829" s="23"/>
      <c r="D15829" s="23"/>
      <c r="E15829" s="30"/>
      <c r="F15829" s="30"/>
      <c r="G15829" s="30"/>
      <c r="H15829" s="30"/>
      <c r="I15829" s="30"/>
      <c r="J15829" s="35"/>
      <c r="AE15829" s="30"/>
      <c r="AF15829" s="31"/>
      <c r="AG15829" s="30"/>
      <c r="AH15829" s="30"/>
      <c r="AI15829" s="30"/>
      <c r="AJ15829" s="30"/>
      <c r="AK15829"/>
      <c r="AL15829"/>
      <c r="AM15829"/>
      <c r="AN15829"/>
      <c r="AO15829"/>
      <c r="AP15829" s="30"/>
    </row>
    <row r="15830" spans="2:42" s="28" customFormat="1" x14ac:dyDescent="0.2">
      <c r="B15830" s="23"/>
      <c r="D15830" s="23"/>
      <c r="E15830" s="30"/>
      <c r="F15830" s="30"/>
      <c r="G15830" s="30"/>
      <c r="H15830" s="30"/>
      <c r="I15830" s="30"/>
      <c r="J15830" s="35"/>
      <c r="AE15830" s="30"/>
      <c r="AF15830" s="31"/>
      <c r="AG15830" s="30"/>
      <c r="AH15830" s="30"/>
      <c r="AI15830" s="30"/>
      <c r="AJ15830" s="30"/>
      <c r="AK15830"/>
      <c r="AL15830"/>
      <c r="AM15830"/>
      <c r="AN15830"/>
      <c r="AO15830"/>
      <c r="AP15830" s="30"/>
    </row>
    <row r="15831" spans="2:42" s="28" customFormat="1" x14ac:dyDescent="0.2">
      <c r="B15831" s="23"/>
      <c r="D15831" s="23"/>
      <c r="E15831" s="30"/>
      <c r="F15831" s="30"/>
      <c r="G15831" s="30"/>
      <c r="H15831" s="30"/>
      <c r="I15831" s="30"/>
      <c r="J15831" s="35"/>
      <c r="AE15831" s="30"/>
      <c r="AF15831" s="31"/>
      <c r="AG15831" s="30"/>
      <c r="AH15831" s="30"/>
      <c r="AI15831" s="30"/>
      <c r="AJ15831" s="30"/>
      <c r="AK15831"/>
      <c r="AL15831"/>
      <c r="AM15831"/>
      <c r="AN15831"/>
      <c r="AO15831"/>
      <c r="AP15831" s="30"/>
    </row>
    <row r="15832" spans="2:42" s="28" customFormat="1" x14ac:dyDescent="0.2">
      <c r="B15832" s="23"/>
      <c r="D15832" s="23"/>
      <c r="E15832" s="30"/>
      <c r="F15832" s="30"/>
      <c r="G15832" s="30"/>
      <c r="H15832" s="30"/>
      <c r="I15832" s="30"/>
      <c r="J15832" s="35"/>
      <c r="AE15832" s="30"/>
      <c r="AF15832" s="31"/>
      <c r="AG15832" s="30"/>
      <c r="AH15832" s="30"/>
      <c r="AI15832" s="30"/>
      <c r="AJ15832" s="30"/>
      <c r="AK15832"/>
      <c r="AL15832"/>
      <c r="AM15832"/>
      <c r="AN15832"/>
      <c r="AO15832"/>
      <c r="AP15832" s="30"/>
    </row>
    <row r="15833" spans="2:42" s="28" customFormat="1" x14ac:dyDescent="0.2">
      <c r="B15833" s="23"/>
      <c r="D15833" s="23"/>
      <c r="E15833" s="30"/>
      <c r="F15833" s="30"/>
      <c r="G15833" s="30"/>
      <c r="H15833" s="30"/>
      <c r="I15833" s="30"/>
      <c r="J15833" s="35"/>
      <c r="AE15833" s="30"/>
      <c r="AF15833" s="31"/>
      <c r="AG15833" s="30"/>
      <c r="AH15833" s="30"/>
      <c r="AI15833" s="30"/>
      <c r="AJ15833" s="30"/>
      <c r="AK15833"/>
      <c r="AL15833"/>
      <c r="AM15833"/>
      <c r="AN15833"/>
      <c r="AO15833"/>
      <c r="AP15833" s="30"/>
    </row>
    <row r="15834" spans="2:42" s="28" customFormat="1" x14ac:dyDescent="0.2">
      <c r="B15834" s="23"/>
      <c r="D15834" s="23"/>
      <c r="E15834" s="30"/>
      <c r="F15834" s="30"/>
      <c r="G15834" s="30"/>
      <c r="H15834" s="30"/>
      <c r="I15834" s="30"/>
      <c r="J15834" s="35"/>
      <c r="AE15834" s="30"/>
      <c r="AF15834" s="31"/>
      <c r="AG15834" s="30"/>
      <c r="AH15834" s="30"/>
      <c r="AI15834" s="30"/>
      <c r="AJ15834" s="30"/>
      <c r="AK15834"/>
      <c r="AL15834"/>
      <c r="AM15834"/>
      <c r="AN15834"/>
      <c r="AO15834"/>
      <c r="AP15834" s="30"/>
    </row>
    <row r="15835" spans="2:42" s="28" customFormat="1" x14ac:dyDescent="0.2">
      <c r="B15835" s="23"/>
      <c r="D15835" s="23"/>
      <c r="E15835" s="30"/>
      <c r="F15835" s="30"/>
      <c r="G15835" s="30"/>
      <c r="H15835" s="30"/>
      <c r="I15835" s="30"/>
      <c r="J15835" s="35"/>
      <c r="AE15835" s="30"/>
      <c r="AF15835" s="31"/>
      <c r="AG15835" s="30"/>
      <c r="AH15835" s="30"/>
      <c r="AI15835" s="30"/>
      <c r="AJ15835" s="30"/>
      <c r="AK15835"/>
      <c r="AL15835"/>
      <c r="AM15835"/>
      <c r="AN15835"/>
      <c r="AO15835"/>
      <c r="AP15835" s="30"/>
    </row>
    <row r="15836" spans="2:42" s="28" customFormat="1" x14ac:dyDescent="0.2">
      <c r="B15836" s="23"/>
      <c r="D15836" s="23"/>
      <c r="E15836" s="30"/>
      <c r="F15836" s="30"/>
      <c r="G15836" s="30"/>
      <c r="H15836" s="30"/>
      <c r="I15836" s="30"/>
      <c r="J15836" s="35"/>
      <c r="AE15836" s="30"/>
      <c r="AF15836" s="31"/>
      <c r="AG15836" s="30"/>
      <c r="AH15836" s="30"/>
      <c r="AI15836" s="30"/>
      <c r="AJ15836" s="30"/>
      <c r="AK15836"/>
      <c r="AL15836"/>
      <c r="AM15836"/>
      <c r="AN15836"/>
      <c r="AO15836"/>
      <c r="AP15836" s="30"/>
    </row>
    <row r="15837" spans="2:42" s="28" customFormat="1" x14ac:dyDescent="0.2">
      <c r="B15837" s="23"/>
      <c r="D15837" s="23"/>
      <c r="E15837" s="30"/>
      <c r="F15837" s="30"/>
      <c r="G15837" s="30"/>
      <c r="H15837" s="30"/>
      <c r="I15837" s="30"/>
      <c r="J15837" s="35"/>
      <c r="AE15837" s="30"/>
      <c r="AF15837" s="31"/>
      <c r="AG15837" s="30"/>
      <c r="AH15837" s="30"/>
      <c r="AI15837" s="30"/>
      <c r="AJ15837" s="30"/>
      <c r="AK15837"/>
      <c r="AL15837"/>
      <c r="AM15837"/>
      <c r="AN15837"/>
      <c r="AO15837"/>
      <c r="AP15837" s="30"/>
    </row>
    <row r="15838" spans="2:42" s="28" customFormat="1" x14ac:dyDescent="0.2">
      <c r="B15838" s="23"/>
      <c r="D15838" s="23"/>
      <c r="E15838" s="30"/>
      <c r="F15838" s="30"/>
      <c r="G15838" s="30"/>
      <c r="H15838" s="30"/>
      <c r="I15838" s="30"/>
      <c r="J15838" s="35"/>
      <c r="AE15838" s="30"/>
      <c r="AF15838" s="31"/>
      <c r="AG15838" s="30"/>
      <c r="AH15838" s="30"/>
      <c r="AI15838" s="30"/>
      <c r="AJ15838" s="30"/>
      <c r="AK15838"/>
      <c r="AL15838"/>
      <c r="AM15838"/>
      <c r="AN15838"/>
      <c r="AO15838"/>
      <c r="AP15838" s="30"/>
    </row>
    <row r="15839" spans="2:42" s="28" customFormat="1" x14ac:dyDescent="0.2">
      <c r="B15839" s="23"/>
      <c r="D15839" s="23"/>
      <c r="E15839" s="30"/>
      <c r="F15839" s="30"/>
      <c r="G15839" s="30"/>
      <c r="H15839" s="30"/>
      <c r="I15839" s="30"/>
      <c r="J15839" s="35"/>
      <c r="AE15839" s="30"/>
      <c r="AF15839" s="31"/>
      <c r="AG15839" s="30"/>
      <c r="AH15839" s="30"/>
      <c r="AI15839" s="30"/>
      <c r="AJ15839" s="30"/>
      <c r="AK15839"/>
      <c r="AL15839"/>
      <c r="AM15839"/>
      <c r="AN15839"/>
      <c r="AO15839"/>
      <c r="AP15839" s="30"/>
    </row>
    <row r="15840" spans="2:42" s="28" customFormat="1" x14ac:dyDescent="0.2">
      <c r="B15840" s="23"/>
      <c r="D15840" s="23"/>
      <c r="E15840" s="30"/>
      <c r="F15840" s="30"/>
      <c r="G15840" s="30"/>
      <c r="H15840" s="30"/>
      <c r="I15840" s="30"/>
      <c r="J15840" s="35"/>
      <c r="AE15840" s="30"/>
      <c r="AF15840" s="31"/>
      <c r="AG15840" s="30"/>
      <c r="AH15840" s="30"/>
      <c r="AI15840" s="30"/>
      <c r="AJ15840" s="30"/>
      <c r="AK15840"/>
      <c r="AL15840"/>
      <c r="AM15840"/>
      <c r="AN15840"/>
      <c r="AO15840"/>
      <c r="AP15840" s="30"/>
    </row>
    <row r="15841" spans="2:42" s="28" customFormat="1" x14ac:dyDescent="0.2">
      <c r="B15841" s="23"/>
      <c r="D15841" s="23"/>
      <c r="E15841" s="30"/>
      <c r="F15841" s="30"/>
      <c r="G15841" s="30"/>
      <c r="H15841" s="30"/>
      <c r="I15841" s="30"/>
      <c r="J15841" s="35"/>
      <c r="AE15841" s="30"/>
      <c r="AF15841" s="31"/>
      <c r="AG15841" s="30"/>
      <c r="AH15841" s="30"/>
      <c r="AI15841" s="30"/>
      <c r="AJ15841" s="30"/>
      <c r="AK15841"/>
      <c r="AL15841"/>
      <c r="AM15841"/>
      <c r="AN15841"/>
      <c r="AO15841"/>
      <c r="AP15841" s="30"/>
    </row>
    <row r="15842" spans="2:42" s="28" customFormat="1" x14ac:dyDescent="0.2">
      <c r="B15842" s="23"/>
      <c r="D15842" s="23"/>
      <c r="E15842" s="30"/>
      <c r="F15842" s="30"/>
      <c r="G15842" s="30"/>
      <c r="H15842" s="30"/>
      <c r="I15842" s="30"/>
      <c r="J15842" s="35"/>
      <c r="AE15842" s="30"/>
      <c r="AF15842" s="31"/>
      <c r="AG15842" s="30"/>
      <c r="AH15842" s="30"/>
      <c r="AI15842" s="30"/>
      <c r="AJ15842" s="30"/>
      <c r="AK15842"/>
      <c r="AL15842"/>
      <c r="AM15842"/>
      <c r="AN15842"/>
      <c r="AO15842"/>
      <c r="AP15842" s="30"/>
    </row>
    <row r="15843" spans="2:42" s="28" customFormat="1" x14ac:dyDescent="0.2">
      <c r="B15843" s="23"/>
      <c r="D15843" s="23"/>
      <c r="E15843" s="30"/>
      <c r="F15843" s="30"/>
      <c r="G15843" s="30"/>
      <c r="H15843" s="30"/>
      <c r="I15843" s="30"/>
      <c r="J15843" s="35"/>
      <c r="AE15843" s="30"/>
      <c r="AF15843" s="31"/>
      <c r="AG15843" s="30"/>
      <c r="AH15843" s="30"/>
      <c r="AI15843" s="30"/>
      <c r="AJ15843" s="30"/>
      <c r="AK15843"/>
      <c r="AL15843"/>
      <c r="AM15843"/>
      <c r="AN15843"/>
      <c r="AO15843"/>
      <c r="AP15843" s="30"/>
    </row>
    <row r="15844" spans="2:42" s="28" customFormat="1" x14ac:dyDescent="0.2">
      <c r="B15844" s="23"/>
      <c r="D15844" s="23"/>
      <c r="E15844" s="30"/>
      <c r="F15844" s="30"/>
      <c r="G15844" s="30"/>
      <c r="H15844" s="30"/>
      <c r="I15844" s="30"/>
      <c r="J15844" s="35"/>
      <c r="AE15844" s="30"/>
      <c r="AF15844" s="31"/>
      <c r="AG15844" s="30"/>
      <c r="AH15844" s="30"/>
      <c r="AI15844" s="30"/>
      <c r="AJ15844" s="30"/>
      <c r="AK15844"/>
      <c r="AL15844"/>
      <c r="AM15844"/>
      <c r="AN15844"/>
      <c r="AO15844"/>
      <c r="AP15844" s="30"/>
    </row>
    <row r="15845" spans="2:42" s="28" customFormat="1" x14ac:dyDescent="0.2">
      <c r="B15845" s="23"/>
      <c r="D15845" s="23"/>
      <c r="E15845" s="30"/>
      <c r="F15845" s="30"/>
      <c r="G15845" s="30"/>
      <c r="H15845" s="30"/>
      <c r="I15845" s="30"/>
      <c r="J15845" s="35"/>
      <c r="AE15845" s="30"/>
      <c r="AF15845" s="31"/>
      <c r="AG15845" s="30"/>
      <c r="AH15845" s="30"/>
      <c r="AI15845" s="30"/>
      <c r="AJ15845" s="30"/>
      <c r="AK15845"/>
      <c r="AL15845"/>
      <c r="AM15845"/>
      <c r="AN15845"/>
      <c r="AO15845"/>
      <c r="AP15845" s="30"/>
    </row>
    <row r="15846" spans="2:42" s="28" customFormat="1" x14ac:dyDescent="0.2">
      <c r="B15846" s="23"/>
      <c r="D15846" s="23"/>
      <c r="E15846" s="30"/>
      <c r="F15846" s="30"/>
      <c r="G15846" s="30"/>
      <c r="H15846" s="30"/>
      <c r="I15846" s="30"/>
      <c r="J15846" s="35"/>
      <c r="AE15846" s="30"/>
      <c r="AF15846" s="31"/>
      <c r="AG15846" s="30"/>
      <c r="AH15846" s="30"/>
      <c r="AI15846" s="30"/>
      <c r="AJ15846" s="30"/>
      <c r="AK15846"/>
      <c r="AL15846"/>
      <c r="AM15846"/>
      <c r="AN15846"/>
      <c r="AO15846"/>
      <c r="AP15846" s="30"/>
    </row>
    <row r="15847" spans="2:42" s="28" customFormat="1" x14ac:dyDescent="0.2">
      <c r="B15847" s="23"/>
      <c r="D15847" s="23"/>
      <c r="E15847" s="30"/>
      <c r="F15847" s="30"/>
      <c r="G15847" s="30"/>
      <c r="H15847" s="30"/>
      <c r="I15847" s="30"/>
      <c r="J15847" s="35"/>
      <c r="AE15847" s="30"/>
      <c r="AF15847" s="31"/>
      <c r="AG15847" s="30"/>
      <c r="AH15847" s="30"/>
      <c r="AI15847" s="30"/>
      <c r="AJ15847" s="30"/>
      <c r="AK15847"/>
      <c r="AL15847"/>
      <c r="AM15847"/>
      <c r="AN15847"/>
      <c r="AO15847"/>
      <c r="AP15847" s="30"/>
    </row>
    <row r="15848" spans="2:42" s="28" customFormat="1" x14ac:dyDescent="0.2">
      <c r="B15848" s="23"/>
      <c r="D15848" s="23"/>
      <c r="E15848" s="30"/>
      <c r="F15848" s="30"/>
      <c r="G15848" s="30"/>
      <c r="H15848" s="30"/>
      <c r="I15848" s="30"/>
      <c r="J15848" s="35"/>
      <c r="AE15848" s="30"/>
      <c r="AF15848" s="31"/>
      <c r="AG15848" s="30"/>
      <c r="AH15848" s="30"/>
      <c r="AI15848" s="30"/>
      <c r="AJ15848" s="30"/>
      <c r="AK15848"/>
      <c r="AL15848"/>
      <c r="AM15848"/>
      <c r="AN15848"/>
      <c r="AO15848"/>
      <c r="AP15848" s="30"/>
    </row>
    <row r="15849" spans="2:42" s="28" customFormat="1" x14ac:dyDescent="0.2">
      <c r="B15849" s="23"/>
      <c r="D15849" s="23"/>
      <c r="E15849" s="30"/>
      <c r="F15849" s="30"/>
      <c r="G15849" s="30"/>
      <c r="H15849" s="30"/>
      <c r="I15849" s="30"/>
      <c r="J15849" s="35"/>
      <c r="AE15849" s="30"/>
      <c r="AF15849" s="31"/>
      <c r="AG15849" s="30"/>
      <c r="AH15849" s="30"/>
      <c r="AI15849" s="30"/>
      <c r="AJ15849" s="30"/>
      <c r="AK15849"/>
      <c r="AL15849"/>
      <c r="AM15849"/>
      <c r="AN15849"/>
      <c r="AO15849"/>
      <c r="AP15849" s="30"/>
    </row>
    <row r="15850" spans="2:42" s="28" customFormat="1" x14ac:dyDescent="0.2">
      <c r="B15850" s="23"/>
      <c r="D15850" s="23"/>
      <c r="E15850" s="30"/>
      <c r="F15850" s="30"/>
      <c r="G15850" s="30"/>
      <c r="H15850" s="30"/>
      <c r="I15850" s="30"/>
      <c r="J15850" s="35"/>
      <c r="AE15850" s="30"/>
      <c r="AF15850" s="31"/>
      <c r="AG15850" s="30"/>
      <c r="AH15850" s="30"/>
      <c r="AI15850" s="30"/>
      <c r="AJ15850" s="30"/>
      <c r="AK15850"/>
      <c r="AL15850"/>
      <c r="AM15850"/>
      <c r="AN15850"/>
      <c r="AO15850"/>
      <c r="AP15850" s="30"/>
    </row>
    <row r="15851" spans="2:42" s="28" customFormat="1" x14ac:dyDescent="0.2">
      <c r="B15851" s="23"/>
      <c r="D15851" s="23"/>
      <c r="E15851" s="30"/>
      <c r="F15851" s="30"/>
      <c r="G15851" s="30"/>
      <c r="H15851" s="30"/>
      <c r="I15851" s="30"/>
      <c r="J15851" s="35"/>
      <c r="AE15851" s="30"/>
      <c r="AF15851" s="31"/>
      <c r="AG15851" s="30"/>
      <c r="AH15851" s="30"/>
      <c r="AI15851" s="30"/>
      <c r="AJ15851" s="30"/>
      <c r="AK15851"/>
      <c r="AL15851"/>
      <c r="AM15851"/>
      <c r="AN15851"/>
      <c r="AO15851"/>
      <c r="AP15851" s="30"/>
    </row>
    <row r="15852" spans="2:42" s="28" customFormat="1" x14ac:dyDescent="0.2">
      <c r="B15852" s="23"/>
      <c r="D15852" s="23"/>
      <c r="E15852" s="30"/>
      <c r="F15852" s="30"/>
      <c r="G15852" s="30"/>
      <c r="H15852" s="30"/>
      <c r="I15852" s="30"/>
      <c r="J15852" s="35"/>
      <c r="AE15852" s="30"/>
      <c r="AF15852" s="31"/>
      <c r="AG15852" s="30"/>
      <c r="AH15852" s="30"/>
      <c r="AI15852" s="30"/>
      <c r="AJ15852" s="30"/>
      <c r="AK15852"/>
      <c r="AL15852"/>
      <c r="AM15852"/>
      <c r="AN15852"/>
      <c r="AO15852"/>
      <c r="AP15852" s="30"/>
    </row>
    <row r="15853" spans="2:42" s="28" customFormat="1" x14ac:dyDescent="0.2">
      <c r="B15853" s="23"/>
      <c r="D15853" s="23"/>
      <c r="E15853" s="30"/>
      <c r="F15853" s="30"/>
      <c r="G15853" s="30"/>
      <c r="H15853" s="30"/>
      <c r="I15853" s="30"/>
      <c r="J15853" s="35"/>
      <c r="AE15853" s="30"/>
      <c r="AF15853" s="31"/>
      <c r="AG15853" s="30"/>
      <c r="AH15853" s="30"/>
      <c r="AI15853" s="30"/>
      <c r="AJ15853" s="30"/>
      <c r="AK15853"/>
      <c r="AL15853"/>
      <c r="AM15853"/>
      <c r="AN15853"/>
      <c r="AO15853"/>
      <c r="AP15853" s="30"/>
    </row>
    <row r="15854" spans="2:42" s="28" customFormat="1" x14ac:dyDescent="0.2">
      <c r="B15854" s="23"/>
      <c r="D15854" s="23"/>
      <c r="E15854" s="30"/>
      <c r="F15854" s="30"/>
      <c r="G15854" s="30"/>
      <c r="H15854" s="30"/>
      <c r="I15854" s="30"/>
      <c r="J15854" s="35"/>
      <c r="AE15854" s="30"/>
      <c r="AF15854" s="31"/>
      <c r="AG15854" s="30"/>
      <c r="AH15854" s="30"/>
      <c r="AI15854" s="30"/>
      <c r="AJ15854" s="30"/>
      <c r="AK15854"/>
      <c r="AL15854"/>
      <c r="AM15854"/>
      <c r="AN15854"/>
      <c r="AO15854"/>
      <c r="AP15854" s="30"/>
    </row>
    <row r="15855" spans="2:42" s="28" customFormat="1" x14ac:dyDescent="0.2">
      <c r="B15855" s="23"/>
      <c r="D15855" s="23"/>
      <c r="E15855" s="30"/>
      <c r="F15855" s="30"/>
      <c r="G15855" s="30"/>
      <c r="H15855" s="30"/>
      <c r="I15855" s="30"/>
      <c r="J15855" s="35"/>
      <c r="AE15855" s="30"/>
      <c r="AF15855" s="31"/>
      <c r="AG15855" s="30"/>
      <c r="AH15855" s="30"/>
      <c r="AI15855" s="30"/>
      <c r="AJ15855" s="30"/>
      <c r="AK15855"/>
      <c r="AL15855"/>
      <c r="AM15855"/>
      <c r="AN15855"/>
      <c r="AO15855"/>
      <c r="AP15855" s="30"/>
    </row>
    <row r="15856" spans="2:42" s="28" customFormat="1" x14ac:dyDescent="0.2">
      <c r="B15856" s="23"/>
      <c r="D15856" s="23"/>
      <c r="E15856" s="30"/>
      <c r="F15856" s="30"/>
      <c r="G15856" s="30"/>
      <c r="H15856" s="30"/>
      <c r="I15856" s="30"/>
      <c r="J15856" s="35"/>
      <c r="AE15856" s="30"/>
      <c r="AF15856" s="31"/>
      <c r="AG15856" s="30"/>
      <c r="AH15856" s="30"/>
      <c r="AI15856" s="30"/>
      <c r="AJ15856" s="30"/>
      <c r="AK15856"/>
      <c r="AL15856"/>
      <c r="AM15856"/>
      <c r="AN15856"/>
      <c r="AO15856"/>
      <c r="AP15856" s="30"/>
    </row>
    <row r="15857" spans="2:42" s="28" customFormat="1" x14ac:dyDescent="0.2">
      <c r="B15857" s="23"/>
      <c r="D15857" s="23"/>
      <c r="E15857" s="30"/>
      <c r="F15857" s="30"/>
      <c r="G15857" s="30"/>
      <c r="H15857" s="30"/>
      <c r="I15857" s="30"/>
      <c r="J15857" s="35"/>
      <c r="AE15857" s="30"/>
      <c r="AF15857" s="31"/>
      <c r="AG15857" s="30"/>
      <c r="AH15857" s="30"/>
      <c r="AI15857" s="30"/>
      <c r="AJ15857" s="30"/>
      <c r="AK15857"/>
      <c r="AL15857"/>
      <c r="AM15857"/>
      <c r="AN15857"/>
      <c r="AO15857"/>
      <c r="AP15857" s="30"/>
    </row>
    <row r="15858" spans="2:42" s="28" customFormat="1" x14ac:dyDescent="0.2">
      <c r="B15858" s="23"/>
      <c r="D15858" s="23"/>
      <c r="E15858" s="30"/>
      <c r="F15858" s="30"/>
      <c r="G15858" s="30"/>
      <c r="H15858" s="30"/>
      <c r="I15858" s="30"/>
      <c r="J15858" s="35"/>
      <c r="AE15858" s="30"/>
      <c r="AF15858" s="31"/>
      <c r="AG15858" s="30"/>
      <c r="AH15858" s="30"/>
      <c r="AI15858" s="30"/>
      <c r="AJ15858" s="30"/>
      <c r="AK15858"/>
      <c r="AL15858"/>
      <c r="AM15858"/>
      <c r="AN15858"/>
      <c r="AO15858"/>
      <c r="AP15858" s="30"/>
    </row>
    <row r="15859" spans="2:42" s="28" customFormat="1" x14ac:dyDescent="0.2">
      <c r="B15859" s="23"/>
      <c r="D15859" s="23"/>
      <c r="E15859" s="30"/>
      <c r="F15859" s="30"/>
      <c r="G15859" s="30"/>
      <c r="H15859" s="30"/>
      <c r="I15859" s="30"/>
      <c r="J15859" s="35"/>
      <c r="AE15859" s="30"/>
      <c r="AF15859" s="31"/>
      <c r="AG15859" s="30"/>
      <c r="AH15859" s="30"/>
      <c r="AI15859" s="30"/>
      <c r="AJ15859" s="30"/>
      <c r="AK15859"/>
      <c r="AL15859"/>
      <c r="AM15859"/>
      <c r="AN15859"/>
      <c r="AO15859"/>
      <c r="AP15859" s="30"/>
    </row>
    <row r="15860" spans="2:42" s="28" customFormat="1" x14ac:dyDescent="0.2">
      <c r="B15860" s="23"/>
      <c r="D15860" s="23"/>
      <c r="E15860" s="30"/>
      <c r="F15860" s="30"/>
      <c r="G15860" s="30"/>
      <c r="H15860" s="30"/>
      <c r="I15860" s="30"/>
      <c r="J15860" s="35"/>
      <c r="AE15860" s="30"/>
      <c r="AF15860" s="31"/>
      <c r="AG15860" s="30"/>
      <c r="AH15860" s="30"/>
      <c r="AI15860" s="30"/>
      <c r="AJ15860" s="30"/>
      <c r="AK15860"/>
      <c r="AL15860"/>
      <c r="AM15860"/>
      <c r="AN15860"/>
      <c r="AO15860"/>
      <c r="AP15860" s="30"/>
    </row>
    <row r="15861" spans="2:42" s="28" customFormat="1" x14ac:dyDescent="0.2">
      <c r="B15861" s="23"/>
      <c r="D15861" s="23"/>
      <c r="E15861" s="30"/>
      <c r="F15861" s="30"/>
      <c r="G15861" s="30"/>
      <c r="H15861" s="30"/>
      <c r="I15861" s="30"/>
      <c r="J15861" s="35"/>
      <c r="AE15861" s="30"/>
      <c r="AF15861" s="31"/>
      <c r="AG15861" s="30"/>
      <c r="AH15861" s="30"/>
      <c r="AI15861" s="30"/>
      <c r="AJ15861" s="30"/>
      <c r="AK15861"/>
      <c r="AL15861"/>
      <c r="AM15861"/>
      <c r="AN15861"/>
      <c r="AO15861"/>
      <c r="AP15861" s="30"/>
    </row>
    <row r="15862" spans="2:42" s="28" customFormat="1" x14ac:dyDescent="0.2">
      <c r="B15862" s="23"/>
      <c r="D15862" s="23"/>
      <c r="E15862" s="30"/>
      <c r="F15862" s="30"/>
      <c r="G15862" s="30"/>
      <c r="H15862" s="30"/>
      <c r="I15862" s="30"/>
      <c r="J15862" s="35"/>
      <c r="AE15862" s="30"/>
      <c r="AF15862" s="31"/>
      <c r="AG15862" s="30"/>
      <c r="AH15862" s="30"/>
      <c r="AI15862" s="30"/>
      <c r="AJ15862" s="30"/>
      <c r="AK15862"/>
      <c r="AL15862"/>
      <c r="AM15862"/>
      <c r="AN15862"/>
      <c r="AO15862"/>
      <c r="AP15862" s="30"/>
    </row>
    <row r="15863" spans="2:42" s="28" customFormat="1" x14ac:dyDescent="0.2">
      <c r="B15863" s="23"/>
      <c r="D15863" s="23"/>
      <c r="E15863" s="30"/>
      <c r="F15863" s="30"/>
      <c r="G15863" s="30"/>
      <c r="H15863" s="30"/>
      <c r="I15863" s="30"/>
      <c r="J15863" s="35"/>
      <c r="AE15863" s="30"/>
      <c r="AF15863" s="31"/>
      <c r="AG15863" s="30"/>
      <c r="AH15863" s="30"/>
      <c r="AI15863" s="30"/>
      <c r="AJ15863" s="30"/>
      <c r="AK15863"/>
      <c r="AL15863"/>
      <c r="AM15863"/>
      <c r="AN15863"/>
      <c r="AO15863"/>
      <c r="AP15863" s="30"/>
    </row>
    <row r="15864" spans="2:42" s="28" customFormat="1" x14ac:dyDescent="0.2">
      <c r="B15864" s="23"/>
      <c r="D15864" s="23"/>
      <c r="E15864" s="30"/>
      <c r="F15864" s="30"/>
      <c r="G15864" s="30"/>
      <c r="H15864" s="30"/>
      <c r="I15864" s="30"/>
      <c r="J15864" s="35"/>
      <c r="AE15864" s="30"/>
      <c r="AF15864" s="31"/>
      <c r="AG15864" s="30"/>
      <c r="AH15864" s="30"/>
      <c r="AI15864" s="30"/>
      <c r="AJ15864" s="30"/>
      <c r="AK15864"/>
      <c r="AL15864"/>
      <c r="AM15864"/>
      <c r="AN15864"/>
      <c r="AO15864"/>
      <c r="AP15864" s="30"/>
    </row>
    <row r="15865" spans="2:42" s="28" customFormat="1" x14ac:dyDescent="0.2">
      <c r="B15865" s="23"/>
      <c r="D15865" s="23"/>
      <c r="E15865" s="30"/>
      <c r="F15865" s="30"/>
      <c r="G15865" s="30"/>
      <c r="H15865" s="30"/>
      <c r="I15865" s="30"/>
      <c r="J15865" s="35"/>
      <c r="AE15865" s="30"/>
      <c r="AF15865" s="31"/>
      <c r="AG15865" s="30"/>
      <c r="AH15865" s="30"/>
      <c r="AI15865" s="30"/>
      <c r="AJ15865" s="30"/>
      <c r="AK15865"/>
      <c r="AL15865"/>
      <c r="AM15865"/>
      <c r="AN15865"/>
      <c r="AO15865"/>
      <c r="AP15865" s="30"/>
    </row>
    <row r="15866" spans="2:42" s="28" customFormat="1" x14ac:dyDescent="0.2">
      <c r="B15866" s="23"/>
      <c r="D15866" s="23"/>
      <c r="E15866" s="30"/>
      <c r="F15866" s="30"/>
      <c r="G15866" s="30"/>
      <c r="H15866" s="30"/>
      <c r="I15866" s="30"/>
      <c r="J15866" s="35"/>
      <c r="AE15866" s="30"/>
      <c r="AF15866" s="31"/>
      <c r="AG15866" s="30"/>
      <c r="AH15866" s="30"/>
      <c r="AI15866" s="30"/>
      <c r="AJ15866" s="30"/>
      <c r="AK15866"/>
      <c r="AL15866"/>
      <c r="AM15866"/>
      <c r="AN15866"/>
      <c r="AO15866"/>
      <c r="AP15866" s="30"/>
    </row>
    <row r="15867" spans="2:42" s="28" customFormat="1" x14ac:dyDescent="0.2">
      <c r="B15867" s="23"/>
      <c r="D15867" s="23"/>
      <c r="E15867" s="30"/>
      <c r="F15867" s="30"/>
      <c r="G15867" s="30"/>
      <c r="H15867" s="30"/>
      <c r="I15867" s="30"/>
      <c r="J15867" s="35"/>
      <c r="AE15867" s="30"/>
      <c r="AF15867" s="31"/>
      <c r="AG15867" s="30"/>
      <c r="AH15867" s="30"/>
      <c r="AI15867" s="30"/>
      <c r="AJ15867" s="30"/>
      <c r="AK15867"/>
      <c r="AL15867"/>
      <c r="AM15867"/>
      <c r="AN15867"/>
      <c r="AO15867"/>
      <c r="AP15867" s="30"/>
    </row>
    <row r="15868" spans="2:42" s="28" customFormat="1" x14ac:dyDescent="0.2">
      <c r="B15868" s="23"/>
      <c r="D15868" s="23"/>
      <c r="E15868" s="30"/>
      <c r="F15868" s="30"/>
      <c r="G15868" s="30"/>
      <c r="H15868" s="30"/>
      <c r="I15868" s="30"/>
      <c r="J15868" s="35"/>
      <c r="AE15868" s="30"/>
      <c r="AF15868" s="31"/>
      <c r="AG15868" s="30"/>
      <c r="AH15868" s="30"/>
      <c r="AI15868" s="30"/>
      <c r="AJ15868" s="30"/>
      <c r="AK15868"/>
      <c r="AL15868"/>
      <c r="AM15868"/>
      <c r="AN15868"/>
      <c r="AO15868"/>
      <c r="AP15868" s="30"/>
    </row>
    <row r="15869" spans="2:42" s="28" customFormat="1" x14ac:dyDescent="0.2">
      <c r="B15869" s="23"/>
      <c r="D15869" s="23"/>
      <c r="E15869" s="30"/>
      <c r="F15869" s="30"/>
      <c r="G15869" s="30"/>
      <c r="H15869" s="30"/>
      <c r="I15869" s="30"/>
      <c r="J15869" s="35"/>
      <c r="AE15869" s="30"/>
      <c r="AF15869" s="31"/>
      <c r="AG15869" s="30"/>
      <c r="AH15869" s="30"/>
      <c r="AI15869" s="30"/>
      <c r="AJ15869" s="30"/>
      <c r="AK15869"/>
      <c r="AL15869"/>
      <c r="AM15869"/>
      <c r="AN15869"/>
      <c r="AO15869"/>
      <c r="AP15869" s="30"/>
    </row>
    <row r="15870" spans="2:42" s="28" customFormat="1" x14ac:dyDescent="0.2">
      <c r="B15870" s="23"/>
      <c r="D15870" s="23"/>
      <c r="E15870" s="30"/>
      <c r="F15870" s="30"/>
      <c r="G15870" s="30"/>
      <c r="H15870" s="30"/>
      <c r="I15870" s="30"/>
      <c r="J15870" s="35"/>
      <c r="AE15870" s="30"/>
      <c r="AF15870" s="31"/>
      <c r="AG15870" s="30"/>
      <c r="AH15870" s="30"/>
      <c r="AI15870" s="30"/>
      <c r="AJ15870" s="30"/>
      <c r="AK15870"/>
      <c r="AL15870"/>
      <c r="AM15870"/>
      <c r="AN15870"/>
      <c r="AO15870"/>
      <c r="AP15870" s="30"/>
    </row>
    <row r="15871" spans="2:42" s="28" customFormat="1" x14ac:dyDescent="0.2">
      <c r="B15871" s="23"/>
      <c r="D15871" s="23"/>
      <c r="E15871" s="30"/>
      <c r="F15871" s="30"/>
      <c r="G15871" s="30"/>
      <c r="H15871" s="30"/>
      <c r="I15871" s="30"/>
      <c r="J15871" s="35"/>
      <c r="AE15871" s="30"/>
      <c r="AF15871" s="31"/>
      <c r="AG15871" s="30"/>
      <c r="AH15871" s="30"/>
      <c r="AI15871" s="30"/>
      <c r="AJ15871" s="30"/>
      <c r="AK15871"/>
      <c r="AL15871"/>
      <c r="AM15871"/>
      <c r="AN15871"/>
      <c r="AO15871"/>
      <c r="AP15871" s="30"/>
    </row>
    <row r="15872" spans="2:42" s="28" customFormat="1" x14ac:dyDescent="0.2">
      <c r="B15872" s="23"/>
      <c r="D15872" s="23"/>
      <c r="E15872" s="30"/>
      <c r="F15872" s="30"/>
      <c r="G15872" s="30"/>
      <c r="H15872" s="30"/>
      <c r="I15872" s="30"/>
      <c r="J15872" s="35"/>
      <c r="AE15872" s="30"/>
      <c r="AF15872" s="31"/>
      <c r="AG15872" s="30"/>
      <c r="AH15872" s="30"/>
      <c r="AI15872" s="30"/>
      <c r="AJ15872" s="30"/>
      <c r="AK15872"/>
      <c r="AL15872"/>
      <c r="AM15872"/>
      <c r="AN15872"/>
      <c r="AO15872"/>
      <c r="AP15872" s="30"/>
    </row>
    <row r="15873" spans="2:42" s="28" customFormat="1" x14ac:dyDescent="0.2">
      <c r="B15873" s="23"/>
      <c r="D15873" s="23"/>
      <c r="E15873" s="30"/>
      <c r="F15873" s="30"/>
      <c r="G15873" s="30"/>
      <c r="H15873" s="30"/>
      <c r="I15873" s="30"/>
      <c r="J15873" s="35"/>
      <c r="AE15873" s="30"/>
      <c r="AF15873" s="31"/>
      <c r="AG15873" s="30"/>
      <c r="AH15873" s="30"/>
      <c r="AI15873" s="30"/>
      <c r="AJ15873" s="30"/>
      <c r="AK15873"/>
      <c r="AL15873"/>
      <c r="AM15873"/>
      <c r="AN15873"/>
      <c r="AO15873"/>
      <c r="AP15873" s="30"/>
    </row>
    <row r="15874" spans="2:42" s="28" customFormat="1" x14ac:dyDescent="0.2">
      <c r="B15874" s="23"/>
      <c r="D15874" s="23"/>
      <c r="E15874" s="30"/>
      <c r="F15874" s="30"/>
      <c r="G15874" s="30"/>
      <c r="H15874" s="30"/>
      <c r="I15874" s="30"/>
      <c r="J15874" s="35"/>
      <c r="AE15874" s="30"/>
      <c r="AF15874" s="31"/>
      <c r="AG15874" s="30"/>
      <c r="AH15874" s="30"/>
      <c r="AI15874" s="30"/>
      <c r="AJ15874" s="30"/>
      <c r="AK15874"/>
      <c r="AL15874"/>
      <c r="AM15874"/>
      <c r="AN15874"/>
      <c r="AO15874"/>
      <c r="AP15874" s="30"/>
    </row>
    <row r="15875" spans="2:42" s="28" customFormat="1" x14ac:dyDescent="0.2">
      <c r="B15875" s="23"/>
      <c r="D15875" s="23"/>
      <c r="E15875" s="30"/>
      <c r="F15875" s="30"/>
      <c r="G15875" s="30"/>
      <c r="H15875" s="30"/>
      <c r="I15875" s="30"/>
      <c r="J15875" s="35"/>
      <c r="AE15875" s="30"/>
      <c r="AF15875" s="31"/>
      <c r="AG15875" s="30"/>
      <c r="AH15875" s="30"/>
      <c r="AI15875" s="30"/>
      <c r="AJ15875" s="30"/>
      <c r="AK15875"/>
      <c r="AL15875"/>
      <c r="AM15875"/>
      <c r="AN15875"/>
      <c r="AO15875"/>
      <c r="AP15875" s="30"/>
    </row>
    <row r="15876" spans="2:42" s="28" customFormat="1" x14ac:dyDescent="0.2">
      <c r="B15876" s="23"/>
      <c r="D15876" s="23"/>
      <c r="E15876" s="30"/>
      <c r="F15876" s="30"/>
      <c r="G15876" s="30"/>
      <c r="H15876" s="30"/>
      <c r="I15876" s="30"/>
      <c r="J15876" s="35"/>
      <c r="AE15876" s="30"/>
      <c r="AF15876" s="31"/>
      <c r="AG15876" s="30"/>
      <c r="AH15876" s="30"/>
      <c r="AI15876" s="30"/>
      <c r="AJ15876" s="30"/>
      <c r="AK15876"/>
      <c r="AL15876"/>
      <c r="AM15876"/>
      <c r="AN15876"/>
      <c r="AO15876"/>
      <c r="AP15876" s="30"/>
    </row>
    <row r="15877" spans="2:42" s="28" customFormat="1" x14ac:dyDescent="0.2">
      <c r="B15877" s="23"/>
      <c r="D15877" s="23"/>
      <c r="E15877" s="30"/>
      <c r="F15877" s="30"/>
      <c r="G15877" s="30"/>
      <c r="H15877" s="30"/>
      <c r="I15877" s="30"/>
      <c r="J15877" s="35"/>
      <c r="AE15877" s="30"/>
      <c r="AF15877" s="31"/>
      <c r="AG15877" s="30"/>
      <c r="AH15877" s="30"/>
      <c r="AI15877" s="30"/>
      <c r="AJ15877" s="30"/>
      <c r="AK15877"/>
      <c r="AL15877"/>
      <c r="AM15877"/>
      <c r="AN15877"/>
      <c r="AO15877"/>
      <c r="AP15877" s="30"/>
    </row>
    <row r="15878" spans="2:42" s="28" customFormat="1" x14ac:dyDescent="0.2">
      <c r="B15878" s="23"/>
      <c r="D15878" s="23"/>
      <c r="E15878" s="30"/>
      <c r="F15878" s="30"/>
      <c r="G15878" s="30"/>
      <c r="H15878" s="30"/>
      <c r="I15878" s="30"/>
      <c r="J15878" s="35"/>
      <c r="AE15878" s="30"/>
      <c r="AF15878" s="31"/>
      <c r="AG15878" s="30"/>
      <c r="AH15878" s="30"/>
      <c r="AI15878" s="30"/>
      <c r="AJ15878" s="30"/>
      <c r="AK15878"/>
      <c r="AL15878"/>
      <c r="AM15878"/>
      <c r="AN15878"/>
      <c r="AO15878"/>
      <c r="AP15878" s="30"/>
    </row>
    <row r="15879" spans="2:42" s="28" customFormat="1" x14ac:dyDescent="0.2">
      <c r="B15879" s="23"/>
      <c r="D15879" s="23"/>
      <c r="E15879" s="30"/>
      <c r="F15879" s="30"/>
      <c r="G15879" s="30"/>
      <c r="H15879" s="30"/>
      <c r="I15879" s="30"/>
      <c r="J15879" s="35"/>
      <c r="AE15879" s="30"/>
      <c r="AF15879" s="31"/>
      <c r="AG15879" s="30"/>
      <c r="AH15879" s="30"/>
      <c r="AI15879" s="30"/>
      <c r="AJ15879" s="30"/>
      <c r="AK15879"/>
      <c r="AL15879"/>
      <c r="AM15879"/>
      <c r="AN15879"/>
      <c r="AO15879"/>
      <c r="AP15879" s="30"/>
    </row>
    <row r="15880" spans="2:42" s="28" customFormat="1" x14ac:dyDescent="0.2">
      <c r="B15880" s="23"/>
      <c r="D15880" s="23"/>
      <c r="E15880" s="30"/>
      <c r="F15880" s="30"/>
      <c r="G15880" s="30"/>
      <c r="H15880" s="30"/>
      <c r="I15880" s="30"/>
      <c r="J15880" s="35"/>
      <c r="AE15880" s="30"/>
      <c r="AF15880" s="31"/>
      <c r="AG15880" s="30"/>
      <c r="AH15880" s="30"/>
      <c r="AI15880" s="30"/>
      <c r="AJ15880" s="30"/>
      <c r="AK15880"/>
      <c r="AL15880"/>
      <c r="AM15880"/>
      <c r="AN15880"/>
      <c r="AO15880"/>
      <c r="AP15880" s="30"/>
    </row>
    <row r="15881" spans="2:42" s="28" customFormat="1" x14ac:dyDescent="0.2">
      <c r="B15881" s="23"/>
      <c r="D15881" s="23"/>
      <c r="E15881" s="30"/>
      <c r="F15881" s="30"/>
      <c r="G15881" s="30"/>
      <c r="H15881" s="30"/>
      <c r="I15881" s="30"/>
      <c r="J15881" s="35"/>
      <c r="AE15881" s="30"/>
      <c r="AF15881" s="31"/>
      <c r="AG15881" s="30"/>
      <c r="AH15881" s="30"/>
      <c r="AI15881" s="30"/>
      <c r="AJ15881" s="30"/>
      <c r="AK15881"/>
      <c r="AL15881"/>
      <c r="AM15881"/>
      <c r="AN15881"/>
      <c r="AO15881"/>
      <c r="AP15881" s="30"/>
    </row>
    <row r="15882" spans="2:42" s="28" customFormat="1" x14ac:dyDescent="0.2">
      <c r="B15882" s="23"/>
      <c r="D15882" s="23"/>
      <c r="E15882" s="30"/>
      <c r="F15882" s="30"/>
      <c r="G15882" s="30"/>
      <c r="H15882" s="30"/>
      <c r="I15882" s="30"/>
      <c r="J15882" s="35"/>
      <c r="AE15882" s="30"/>
      <c r="AF15882" s="31"/>
      <c r="AG15882" s="30"/>
      <c r="AH15882" s="30"/>
      <c r="AI15882" s="30"/>
      <c r="AJ15882" s="30"/>
      <c r="AK15882"/>
      <c r="AL15882"/>
      <c r="AM15882"/>
      <c r="AN15882"/>
      <c r="AO15882"/>
      <c r="AP15882" s="30"/>
    </row>
    <row r="15883" spans="2:42" s="28" customFormat="1" x14ac:dyDescent="0.2">
      <c r="B15883" s="23"/>
      <c r="D15883" s="23"/>
      <c r="E15883" s="30"/>
      <c r="F15883" s="30"/>
      <c r="G15883" s="30"/>
      <c r="H15883" s="30"/>
      <c r="I15883" s="30"/>
      <c r="J15883" s="35"/>
      <c r="AE15883" s="30"/>
      <c r="AF15883" s="31"/>
      <c r="AG15883" s="30"/>
      <c r="AH15883" s="30"/>
      <c r="AI15883" s="30"/>
      <c r="AJ15883" s="30"/>
      <c r="AK15883"/>
      <c r="AL15883"/>
      <c r="AM15883"/>
      <c r="AN15883"/>
      <c r="AO15883"/>
      <c r="AP15883" s="30"/>
    </row>
    <row r="15884" spans="2:42" s="28" customFormat="1" x14ac:dyDescent="0.2">
      <c r="B15884" s="23"/>
      <c r="D15884" s="23"/>
      <c r="E15884" s="30"/>
      <c r="F15884" s="30"/>
      <c r="G15884" s="30"/>
      <c r="H15884" s="30"/>
      <c r="I15884" s="30"/>
      <c r="J15884" s="35"/>
      <c r="AE15884" s="30"/>
      <c r="AF15884" s="31"/>
      <c r="AG15884" s="30"/>
      <c r="AH15884" s="30"/>
      <c r="AI15884" s="30"/>
      <c r="AJ15884" s="30"/>
      <c r="AK15884"/>
      <c r="AL15884"/>
      <c r="AM15884"/>
      <c r="AN15884"/>
      <c r="AO15884"/>
      <c r="AP15884" s="30"/>
    </row>
    <row r="15885" spans="2:42" s="28" customFormat="1" x14ac:dyDescent="0.2">
      <c r="B15885" s="23"/>
      <c r="D15885" s="23"/>
      <c r="E15885" s="30"/>
      <c r="F15885" s="30"/>
      <c r="G15885" s="30"/>
      <c r="H15885" s="30"/>
      <c r="I15885" s="30"/>
      <c r="J15885" s="35"/>
      <c r="AE15885" s="30"/>
      <c r="AF15885" s="31"/>
      <c r="AG15885" s="30"/>
      <c r="AH15885" s="30"/>
      <c r="AI15885" s="30"/>
      <c r="AJ15885" s="30"/>
      <c r="AK15885"/>
      <c r="AL15885"/>
      <c r="AM15885"/>
      <c r="AN15885"/>
      <c r="AO15885"/>
      <c r="AP15885" s="30"/>
    </row>
    <row r="15886" spans="2:42" s="28" customFormat="1" x14ac:dyDescent="0.2">
      <c r="B15886" s="23"/>
      <c r="D15886" s="23"/>
      <c r="E15886" s="30"/>
      <c r="F15886" s="30"/>
      <c r="G15886" s="30"/>
      <c r="H15886" s="30"/>
      <c r="I15886" s="30"/>
      <c r="J15886" s="35"/>
      <c r="AE15886" s="30"/>
      <c r="AF15886" s="31"/>
      <c r="AG15886" s="30"/>
      <c r="AH15886" s="30"/>
      <c r="AI15886" s="30"/>
      <c r="AJ15886" s="30"/>
      <c r="AK15886"/>
      <c r="AL15886"/>
      <c r="AM15886"/>
      <c r="AN15886"/>
      <c r="AO15886"/>
      <c r="AP15886" s="30"/>
    </row>
    <row r="15887" spans="2:42" s="28" customFormat="1" x14ac:dyDescent="0.2">
      <c r="B15887" s="23"/>
      <c r="D15887" s="23"/>
      <c r="E15887" s="30"/>
      <c r="F15887" s="30"/>
      <c r="G15887" s="30"/>
      <c r="H15887" s="30"/>
      <c r="I15887" s="30"/>
      <c r="J15887" s="35"/>
      <c r="AE15887" s="30"/>
      <c r="AF15887" s="31"/>
      <c r="AG15887" s="30"/>
      <c r="AH15887" s="30"/>
      <c r="AI15887" s="30"/>
      <c r="AJ15887" s="30"/>
      <c r="AK15887"/>
      <c r="AL15887"/>
      <c r="AM15887"/>
      <c r="AN15887"/>
      <c r="AO15887"/>
      <c r="AP15887" s="30"/>
    </row>
    <row r="15888" spans="2:42" s="28" customFormat="1" x14ac:dyDescent="0.2">
      <c r="B15888" s="23"/>
      <c r="D15888" s="23"/>
      <c r="E15888" s="30"/>
      <c r="F15888" s="30"/>
      <c r="G15888" s="30"/>
      <c r="H15888" s="30"/>
      <c r="I15888" s="30"/>
      <c r="J15888" s="35"/>
      <c r="AE15888" s="30"/>
      <c r="AF15888" s="31"/>
      <c r="AG15888" s="30"/>
      <c r="AH15888" s="30"/>
      <c r="AI15888" s="30"/>
      <c r="AJ15888" s="30"/>
      <c r="AK15888"/>
      <c r="AL15888"/>
      <c r="AM15888"/>
      <c r="AN15888"/>
      <c r="AO15888"/>
      <c r="AP15888" s="30"/>
    </row>
    <row r="15889" spans="2:42" s="28" customFormat="1" x14ac:dyDescent="0.2">
      <c r="B15889" s="23"/>
      <c r="D15889" s="23"/>
      <c r="E15889" s="30"/>
      <c r="F15889" s="30"/>
      <c r="G15889" s="30"/>
      <c r="H15889" s="30"/>
      <c r="I15889" s="30"/>
      <c r="J15889" s="35"/>
      <c r="AE15889" s="30"/>
      <c r="AF15889" s="31"/>
      <c r="AG15889" s="30"/>
      <c r="AH15889" s="30"/>
      <c r="AI15889" s="30"/>
      <c r="AJ15889" s="30"/>
      <c r="AK15889"/>
      <c r="AL15889"/>
      <c r="AM15889"/>
      <c r="AN15889"/>
      <c r="AO15889"/>
      <c r="AP15889" s="30"/>
    </row>
    <row r="15890" spans="2:42" s="28" customFormat="1" x14ac:dyDescent="0.2">
      <c r="B15890" s="23"/>
      <c r="D15890" s="23"/>
      <c r="E15890" s="30"/>
      <c r="F15890" s="30"/>
      <c r="G15890" s="30"/>
      <c r="H15890" s="30"/>
      <c r="I15890" s="30"/>
      <c r="J15890" s="35"/>
      <c r="AE15890" s="30"/>
      <c r="AF15890" s="31"/>
      <c r="AG15890" s="30"/>
      <c r="AH15890" s="30"/>
      <c r="AI15890" s="30"/>
      <c r="AJ15890" s="30"/>
      <c r="AK15890"/>
      <c r="AL15890"/>
      <c r="AM15890"/>
      <c r="AN15890"/>
      <c r="AO15890"/>
      <c r="AP15890" s="30"/>
    </row>
    <row r="15891" spans="2:42" s="28" customFormat="1" x14ac:dyDescent="0.2">
      <c r="B15891" s="23"/>
      <c r="D15891" s="23"/>
      <c r="E15891" s="30"/>
      <c r="F15891" s="30"/>
      <c r="G15891" s="30"/>
      <c r="H15891" s="30"/>
      <c r="I15891" s="30"/>
      <c r="J15891" s="35"/>
      <c r="AE15891" s="30"/>
      <c r="AF15891" s="31"/>
      <c r="AG15891" s="30"/>
      <c r="AH15891" s="30"/>
      <c r="AI15891" s="30"/>
      <c r="AJ15891" s="30"/>
      <c r="AK15891"/>
      <c r="AL15891"/>
      <c r="AM15891"/>
      <c r="AN15891"/>
      <c r="AO15891"/>
      <c r="AP15891" s="30"/>
    </row>
    <row r="15892" spans="2:42" s="28" customFormat="1" x14ac:dyDescent="0.2">
      <c r="B15892" s="23"/>
      <c r="D15892" s="23"/>
      <c r="E15892" s="30"/>
      <c r="F15892" s="30"/>
      <c r="G15892" s="30"/>
      <c r="H15892" s="30"/>
      <c r="I15892" s="30"/>
      <c r="J15892" s="35"/>
      <c r="AE15892" s="30"/>
      <c r="AF15892" s="31"/>
      <c r="AG15892" s="30"/>
      <c r="AH15892" s="30"/>
      <c r="AI15892" s="30"/>
      <c r="AJ15892" s="30"/>
      <c r="AK15892"/>
      <c r="AL15892"/>
      <c r="AM15892"/>
      <c r="AN15892"/>
      <c r="AO15892"/>
      <c r="AP15892" s="30"/>
    </row>
    <row r="15893" spans="2:42" s="28" customFormat="1" x14ac:dyDescent="0.2">
      <c r="B15893" s="23"/>
      <c r="D15893" s="23"/>
      <c r="E15893" s="30"/>
      <c r="F15893" s="30"/>
      <c r="G15893" s="30"/>
      <c r="H15893" s="30"/>
      <c r="I15893" s="30"/>
      <c r="J15893" s="35"/>
      <c r="AE15893" s="30"/>
      <c r="AF15893" s="31"/>
      <c r="AG15893" s="30"/>
      <c r="AH15893" s="30"/>
      <c r="AI15893" s="30"/>
      <c r="AJ15893" s="30"/>
      <c r="AK15893"/>
      <c r="AL15893"/>
      <c r="AM15893"/>
      <c r="AN15893"/>
      <c r="AO15893"/>
      <c r="AP15893" s="30"/>
    </row>
    <row r="15894" spans="2:42" s="28" customFormat="1" x14ac:dyDescent="0.2">
      <c r="B15894" s="23"/>
      <c r="D15894" s="23"/>
      <c r="E15894" s="30"/>
      <c r="F15894" s="30"/>
      <c r="G15894" s="30"/>
      <c r="H15894" s="30"/>
      <c r="I15894" s="30"/>
      <c r="J15894" s="35"/>
      <c r="AE15894" s="30"/>
      <c r="AF15894" s="31"/>
      <c r="AG15894" s="30"/>
      <c r="AH15894" s="30"/>
      <c r="AI15894" s="30"/>
      <c r="AJ15894" s="30"/>
      <c r="AK15894"/>
      <c r="AL15894"/>
      <c r="AM15894"/>
      <c r="AN15894"/>
      <c r="AO15894"/>
      <c r="AP15894" s="30"/>
    </row>
    <row r="15895" spans="2:42" s="28" customFormat="1" x14ac:dyDescent="0.2">
      <c r="B15895" s="23"/>
      <c r="D15895" s="23"/>
      <c r="E15895" s="30"/>
      <c r="F15895" s="30"/>
      <c r="G15895" s="30"/>
      <c r="H15895" s="30"/>
      <c r="I15895" s="30"/>
      <c r="J15895" s="35"/>
      <c r="AE15895" s="30"/>
      <c r="AF15895" s="31"/>
      <c r="AG15895" s="30"/>
      <c r="AH15895" s="30"/>
      <c r="AI15895" s="30"/>
      <c r="AJ15895" s="30"/>
      <c r="AK15895"/>
      <c r="AL15895"/>
      <c r="AM15895"/>
      <c r="AN15895"/>
      <c r="AO15895"/>
      <c r="AP15895" s="30"/>
    </row>
    <row r="15896" spans="2:42" s="28" customFormat="1" x14ac:dyDescent="0.2">
      <c r="B15896" s="23"/>
      <c r="D15896" s="23"/>
      <c r="E15896" s="30"/>
      <c r="F15896" s="30"/>
      <c r="G15896" s="30"/>
      <c r="H15896" s="30"/>
      <c r="I15896" s="30"/>
      <c r="J15896" s="35"/>
      <c r="AE15896" s="30"/>
      <c r="AF15896" s="31"/>
      <c r="AG15896" s="30"/>
      <c r="AH15896" s="30"/>
      <c r="AI15896" s="30"/>
      <c r="AJ15896" s="30"/>
      <c r="AK15896"/>
      <c r="AL15896"/>
      <c r="AM15896"/>
      <c r="AN15896"/>
      <c r="AO15896"/>
      <c r="AP15896" s="30"/>
    </row>
    <row r="15897" spans="2:42" s="28" customFormat="1" x14ac:dyDescent="0.2">
      <c r="B15897" s="23"/>
      <c r="D15897" s="23"/>
      <c r="E15897" s="30"/>
      <c r="F15897" s="30"/>
      <c r="G15897" s="30"/>
      <c r="H15897" s="30"/>
      <c r="I15897" s="30"/>
      <c r="J15897" s="35"/>
      <c r="AE15897" s="30"/>
      <c r="AF15897" s="31"/>
      <c r="AG15897" s="30"/>
      <c r="AH15897" s="30"/>
      <c r="AI15897" s="30"/>
      <c r="AJ15897" s="30"/>
      <c r="AK15897"/>
      <c r="AL15897"/>
      <c r="AM15897"/>
      <c r="AN15897"/>
      <c r="AO15897"/>
      <c r="AP15897" s="30"/>
    </row>
    <row r="15898" spans="2:42" s="28" customFormat="1" x14ac:dyDescent="0.2">
      <c r="B15898" s="23"/>
      <c r="D15898" s="23"/>
      <c r="E15898" s="30"/>
      <c r="F15898" s="30"/>
      <c r="G15898" s="30"/>
      <c r="H15898" s="30"/>
      <c r="I15898" s="30"/>
      <c r="J15898" s="35"/>
      <c r="AE15898" s="30"/>
      <c r="AF15898" s="31"/>
      <c r="AG15898" s="30"/>
      <c r="AH15898" s="30"/>
      <c r="AI15898" s="30"/>
      <c r="AJ15898" s="30"/>
      <c r="AK15898"/>
      <c r="AL15898"/>
      <c r="AM15898"/>
      <c r="AN15898"/>
      <c r="AO15898"/>
      <c r="AP15898" s="30"/>
    </row>
    <row r="15899" spans="2:42" s="28" customFormat="1" x14ac:dyDescent="0.2">
      <c r="B15899" s="23"/>
      <c r="D15899" s="23"/>
      <c r="E15899" s="30"/>
      <c r="F15899" s="30"/>
      <c r="G15899" s="30"/>
      <c r="H15899" s="30"/>
      <c r="I15899" s="30"/>
      <c r="J15899" s="35"/>
      <c r="AE15899" s="30"/>
      <c r="AF15899" s="31"/>
      <c r="AG15899" s="30"/>
      <c r="AH15899" s="30"/>
      <c r="AI15899" s="30"/>
      <c r="AJ15899" s="30"/>
      <c r="AK15899"/>
      <c r="AL15899"/>
      <c r="AM15899"/>
      <c r="AN15899"/>
      <c r="AO15899"/>
      <c r="AP15899" s="30"/>
    </row>
    <row r="15900" spans="2:42" s="28" customFormat="1" x14ac:dyDescent="0.2">
      <c r="B15900" s="23"/>
      <c r="D15900" s="23"/>
      <c r="E15900" s="30"/>
      <c r="F15900" s="30"/>
      <c r="G15900" s="30"/>
      <c r="H15900" s="30"/>
      <c r="I15900" s="30"/>
      <c r="J15900" s="35"/>
      <c r="AE15900" s="30"/>
      <c r="AF15900" s="31"/>
      <c r="AG15900" s="30"/>
      <c r="AH15900" s="30"/>
      <c r="AI15900" s="30"/>
      <c r="AJ15900" s="30"/>
      <c r="AK15900"/>
      <c r="AL15900"/>
      <c r="AM15900"/>
      <c r="AN15900"/>
      <c r="AO15900"/>
      <c r="AP15900" s="30"/>
    </row>
    <row r="15901" spans="2:42" s="28" customFormat="1" x14ac:dyDescent="0.2">
      <c r="B15901" s="23"/>
      <c r="D15901" s="23"/>
      <c r="E15901" s="30"/>
      <c r="F15901" s="30"/>
      <c r="G15901" s="30"/>
      <c r="H15901" s="30"/>
      <c r="I15901" s="30"/>
      <c r="J15901" s="35"/>
      <c r="AE15901" s="30"/>
      <c r="AF15901" s="31"/>
      <c r="AG15901" s="30"/>
      <c r="AH15901" s="30"/>
      <c r="AI15901" s="30"/>
      <c r="AJ15901" s="30"/>
      <c r="AK15901"/>
      <c r="AL15901"/>
      <c r="AM15901"/>
      <c r="AN15901"/>
      <c r="AO15901"/>
      <c r="AP15901" s="30"/>
    </row>
    <row r="15902" spans="2:42" s="28" customFormat="1" x14ac:dyDescent="0.2">
      <c r="B15902" s="23"/>
      <c r="D15902" s="23"/>
      <c r="E15902" s="30"/>
      <c r="F15902" s="30"/>
      <c r="G15902" s="30"/>
      <c r="H15902" s="30"/>
      <c r="I15902" s="30"/>
      <c r="J15902" s="35"/>
      <c r="AE15902" s="30"/>
      <c r="AF15902" s="31"/>
      <c r="AG15902" s="30"/>
      <c r="AH15902" s="30"/>
      <c r="AI15902" s="30"/>
      <c r="AJ15902" s="30"/>
      <c r="AK15902"/>
      <c r="AL15902"/>
      <c r="AM15902"/>
      <c r="AN15902"/>
      <c r="AO15902"/>
      <c r="AP15902" s="30"/>
    </row>
    <row r="15903" spans="2:42" s="28" customFormat="1" x14ac:dyDescent="0.2">
      <c r="B15903" s="23"/>
      <c r="D15903" s="23"/>
      <c r="E15903" s="30"/>
      <c r="F15903" s="30"/>
      <c r="G15903" s="30"/>
      <c r="H15903" s="30"/>
      <c r="I15903" s="30"/>
      <c r="J15903" s="35"/>
      <c r="AE15903" s="30"/>
      <c r="AF15903" s="31"/>
      <c r="AG15903" s="30"/>
      <c r="AH15903" s="30"/>
      <c r="AI15903" s="30"/>
      <c r="AJ15903" s="30"/>
      <c r="AK15903"/>
      <c r="AL15903"/>
      <c r="AM15903"/>
      <c r="AN15903"/>
      <c r="AO15903"/>
      <c r="AP15903" s="30"/>
    </row>
    <row r="15904" spans="2:42" s="28" customFormat="1" x14ac:dyDescent="0.2">
      <c r="B15904" s="23"/>
      <c r="D15904" s="23"/>
      <c r="E15904" s="30"/>
      <c r="F15904" s="30"/>
      <c r="G15904" s="30"/>
      <c r="H15904" s="30"/>
      <c r="I15904" s="30"/>
      <c r="J15904" s="35"/>
      <c r="AE15904" s="30"/>
      <c r="AF15904" s="31"/>
      <c r="AG15904" s="30"/>
      <c r="AH15904" s="30"/>
      <c r="AI15904" s="30"/>
      <c r="AJ15904" s="30"/>
      <c r="AK15904"/>
      <c r="AL15904"/>
      <c r="AM15904"/>
      <c r="AN15904"/>
      <c r="AO15904"/>
      <c r="AP15904" s="30"/>
    </row>
    <row r="15905" spans="2:42" s="28" customFormat="1" x14ac:dyDescent="0.2">
      <c r="B15905" s="23"/>
      <c r="D15905" s="23"/>
      <c r="E15905" s="30"/>
      <c r="F15905" s="30"/>
      <c r="G15905" s="30"/>
      <c r="H15905" s="30"/>
      <c r="I15905" s="30"/>
      <c r="J15905" s="35"/>
      <c r="AE15905" s="30"/>
      <c r="AF15905" s="31"/>
      <c r="AG15905" s="30"/>
      <c r="AH15905" s="30"/>
      <c r="AI15905" s="30"/>
      <c r="AJ15905" s="30"/>
      <c r="AK15905"/>
      <c r="AL15905"/>
      <c r="AM15905"/>
      <c r="AN15905"/>
      <c r="AO15905"/>
      <c r="AP15905" s="30"/>
    </row>
    <row r="15906" spans="2:42" s="28" customFormat="1" x14ac:dyDescent="0.2">
      <c r="B15906" s="23"/>
      <c r="D15906" s="23"/>
      <c r="E15906" s="30"/>
      <c r="F15906" s="30"/>
      <c r="G15906" s="30"/>
      <c r="H15906" s="30"/>
      <c r="I15906" s="30"/>
      <c r="J15906" s="35"/>
      <c r="AE15906" s="30"/>
      <c r="AF15906" s="31"/>
      <c r="AG15906" s="30"/>
      <c r="AH15906" s="30"/>
      <c r="AI15906" s="30"/>
      <c r="AJ15906" s="30"/>
      <c r="AK15906"/>
      <c r="AL15906"/>
      <c r="AM15906"/>
      <c r="AN15906"/>
      <c r="AO15906"/>
      <c r="AP15906" s="30"/>
    </row>
    <row r="15907" spans="2:42" s="28" customFormat="1" x14ac:dyDescent="0.2">
      <c r="B15907" s="23"/>
      <c r="D15907" s="23"/>
      <c r="E15907" s="30"/>
      <c r="F15907" s="30"/>
      <c r="G15907" s="30"/>
      <c r="H15907" s="30"/>
      <c r="I15907" s="30"/>
      <c r="J15907" s="35"/>
      <c r="AE15907" s="30"/>
      <c r="AF15907" s="31"/>
      <c r="AG15907" s="30"/>
      <c r="AH15907" s="30"/>
      <c r="AI15907" s="30"/>
      <c r="AJ15907" s="30"/>
      <c r="AK15907"/>
      <c r="AL15907"/>
      <c r="AM15907"/>
      <c r="AN15907"/>
      <c r="AO15907"/>
      <c r="AP15907" s="30"/>
    </row>
    <row r="15908" spans="2:42" s="28" customFormat="1" x14ac:dyDescent="0.2">
      <c r="B15908" s="23"/>
      <c r="D15908" s="23"/>
      <c r="E15908" s="30"/>
      <c r="F15908" s="30"/>
      <c r="G15908" s="30"/>
      <c r="H15908" s="30"/>
      <c r="I15908" s="30"/>
      <c r="J15908" s="35"/>
      <c r="AE15908" s="30"/>
      <c r="AF15908" s="31"/>
      <c r="AG15908" s="30"/>
      <c r="AH15908" s="30"/>
      <c r="AI15908" s="30"/>
      <c r="AJ15908" s="30"/>
      <c r="AK15908"/>
      <c r="AL15908"/>
      <c r="AM15908"/>
      <c r="AN15908"/>
      <c r="AO15908"/>
      <c r="AP15908" s="30"/>
    </row>
    <row r="15909" spans="2:42" s="28" customFormat="1" x14ac:dyDescent="0.2">
      <c r="B15909" s="23"/>
      <c r="D15909" s="23"/>
      <c r="E15909" s="30"/>
      <c r="F15909" s="30"/>
      <c r="G15909" s="30"/>
      <c r="H15909" s="30"/>
      <c r="I15909" s="30"/>
      <c r="J15909" s="35"/>
      <c r="AE15909" s="30"/>
      <c r="AF15909" s="31"/>
      <c r="AG15909" s="30"/>
      <c r="AH15909" s="30"/>
      <c r="AI15909" s="30"/>
      <c r="AJ15909" s="30"/>
      <c r="AK15909"/>
      <c r="AL15909"/>
      <c r="AM15909"/>
      <c r="AN15909"/>
      <c r="AO15909"/>
      <c r="AP15909" s="30"/>
    </row>
    <row r="15910" spans="2:42" s="28" customFormat="1" x14ac:dyDescent="0.2">
      <c r="B15910" s="23"/>
      <c r="D15910" s="23"/>
      <c r="E15910" s="30"/>
      <c r="F15910" s="30"/>
      <c r="G15910" s="30"/>
      <c r="H15910" s="30"/>
      <c r="I15910" s="30"/>
      <c r="J15910" s="35"/>
      <c r="AE15910" s="30"/>
      <c r="AF15910" s="31"/>
      <c r="AG15910" s="30"/>
      <c r="AH15910" s="30"/>
      <c r="AI15910" s="30"/>
      <c r="AJ15910" s="30"/>
      <c r="AK15910"/>
      <c r="AL15910"/>
      <c r="AM15910"/>
      <c r="AN15910"/>
      <c r="AO15910"/>
      <c r="AP15910" s="30"/>
    </row>
    <row r="15911" spans="2:42" s="28" customFormat="1" x14ac:dyDescent="0.2">
      <c r="B15911" s="23"/>
      <c r="D15911" s="23"/>
      <c r="E15911" s="30"/>
      <c r="F15911" s="30"/>
      <c r="G15911" s="30"/>
      <c r="H15911" s="30"/>
      <c r="I15911" s="30"/>
      <c r="J15911" s="35"/>
      <c r="AE15911" s="30"/>
      <c r="AF15911" s="31"/>
      <c r="AG15911" s="30"/>
      <c r="AH15911" s="30"/>
      <c r="AI15911" s="30"/>
      <c r="AJ15911" s="30"/>
      <c r="AK15911"/>
      <c r="AL15911"/>
      <c r="AM15911"/>
      <c r="AN15911"/>
      <c r="AO15911"/>
      <c r="AP15911" s="30"/>
    </row>
    <row r="15912" spans="2:42" s="28" customFormat="1" x14ac:dyDescent="0.2">
      <c r="B15912" s="23"/>
      <c r="D15912" s="23"/>
      <c r="E15912" s="30"/>
      <c r="F15912" s="30"/>
      <c r="G15912" s="30"/>
      <c r="H15912" s="30"/>
      <c r="I15912" s="30"/>
      <c r="J15912" s="35"/>
      <c r="AE15912" s="30"/>
      <c r="AF15912" s="31"/>
      <c r="AG15912" s="30"/>
      <c r="AH15912" s="30"/>
      <c r="AI15912" s="30"/>
      <c r="AJ15912" s="30"/>
      <c r="AK15912"/>
      <c r="AL15912"/>
      <c r="AM15912"/>
      <c r="AN15912"/>
      <c r="AO15912"/>
      <c r="AP15912" s="30"/>
    </row>
    <row r="15913" spans="2:42" s="28" customFormat="1" x14ac:dyDescent="0.2">
      <c r="B15913" s="23"/>
      <c r="D15913" s="23"/>
      <c r="E15913" s="30"/>
      <c r="F15913" s="30"/>
      <c r="G15913" s="30"/>
      <c r="H15913" s="30"/>
      <c r="I15913" s="30"/>
      <c r="J15913" s="35"/>
      <c r="AE15913" s="30"/>
      <c r="AF15913" s="31"/>
      <c r="AG15913" s="30"/>
      <c r="AH15913" s="30"/>
      <c r="AI15913" s="30"/>
      <c r="AJ15913" s="30"/>
      <c r="AK15913"/>
      <c r="AL15913"/>
      <c r="AM15913"/>
      <c r="AN15913"/>
      <c r="AO15913"/>
      <c r="AP15913" s="30"/>
    </row>
    <row r="15914" spans="2:42" s="28" customFormat="1" x14ac:dyDescent="0.2">
      <c r="B15914" s="23"/>
      <c r="D15914" s="23"/>
      <c r="E15914" s="30"/>
      <c r="F15914" s="30"/>
      <c r="G15914" s="30"/>
      <c r="H15914" s="30"/>
      <c r="I15914" s="30"/>
      <c r="J15914" s="35"/>
      <c r="AE15914" s="30"/>
      <c r="AF15914" s="31"/>
      <c r="AG15914" s="30"/>
      <c r="AH15914" s="30"/>
      <c r="AI15914" s="30"/>
      <c r="AJ15914" s="30"/>
      <c r="AK15914"/>
      <c r="AL15914"/>
      <c r="AM15914"/>
      <c r="AN15914"/>
      <c r="AO15914"/>
      <c r="AP15914" s="30"/>
    </row>
    <row r="15915" spans="2:42" s="28" customFormat="1" x14ac:dyDescent="0.2">
      <c r="B15915" s="23"/>
      <c r="D15915" s="23"/>
      <c r="E15915" s="30"/>
      <c r="F15915" s="30"/>
      <c r="G15915" s="30"/>
      <c r="H15915" s="30"/>
      <c r="I15915" s="30"/>
      <c r="J15915" s="35"/>
      <c r="AE15915" s="30"/>
      <c r="AF15915" s="31"/>
      <c r="AG15915" s="30"/>
      <c r="AH15915" s="30"/>
      <c r="AI15915" s="30"/>
      <c r="AJ15915" s="30"/>
      <c r="AK15915"/>
      <c r="AL15915"/>
      <c r="AM15915"/>
      <c r="AN15915"/>
      <c r="AO15915"/>
      <c r="AP15915" s="30"/>
    </row>
    <row r="15916" spans="2:42" s="28" customFormat="1" x14ac:dyDescent="0.2">
      <c r="B15916" s="23"/>
      <c r="D15916" s="23"/>
      <c r="E15916" s="30"/>
      <c r="F15916" s="30"/>
      <c r="G15916" s="30"/>
      <c r="H15916" s="30"/>
      <c r="I15916" s="30"/>
      <c r="J15916" s="35"/>
      <c r="AE15916" s="30"/>
      <c r="AF15916" s="31"/>
      <c r="AG15916" s="30"/>
      <c r="AH15916" s="30"/>
      <c r="AI15916" s="30"/>
      <c r="AJ15916" s="30"/>
      <c r="AK15916"/>
      <c r="AL15916"/>
      <c r="AM15916"/>
      <c r="AN15916"/>
      <c r="AO15916"/>
      <c r="AP15916" s="30"/>
    </row>
    <row r="15917" spans="2:42" s="28" customFormat="1" x14ac:dyDescent="0.2">
      <c r="B15917" s="23"/>
      <c r="D15917" s="23"/>
      <c r="E15917" s="30"/>
      <c r="F15917" s="30"/>
      <c r="G15917" s="30"/>
      <c r="H15917" s="30"/>
      <c r="I15917" s="30"/>
      <c r="J15917" s="35"/>
      <c r="AE15917" s="30"/>
      <c r="AF15917" s="31"/>
      <c r="AG15917" s="30"/>
      <c r="AH15917" s="30"/>
      <c r="AI15917" s="30"/>
      <c r="AJ15917" s="30"/>
      <c r="AK15917"/>
      <c r="AL15917"/>
      <c r="AM15917"/>
      <c r="AN15917"/>
      <c r="AO15917"/>
      <c r="AP15917" s="30"/>
    </row>
    <row r="15918" spans="2:42" s="28" customFormat="1" x14ac:dyDescent="0.2">
      <c r="B15918" s="23"/>
      <c r="D15918" s="23"/>
      <c r="E15918" s="30"/>
      <c r="F15918" s="30"/>
      <c r="G15918" s="30"/>
      <c r="H15918" s="30"/>
      <c r="I15918" s="30"/>
      <c r="J15918" s="35"/>
      <c r="AE15918" s="30"/>
      <c r="AF15918" s="31"/>
      <c r="AG15918" s="30"/>
      <c r="AH15918" s="30"/>
      <c r="AI15918" s="30"/>
      <c r="AJ15918" s="30"/>
      <c r="AK15918"/>
      <c r="AL15918"/>
      <c r="AM15918"/>
      <c r="AN15918"/>
      <c r="AO15918"/>
      <c r="AP15918" s="30"/>
    </row>
    <row r="15919" spans="2:42" s="28" customFormat="1" x14ac:dyDescent="0.2">
      <c r="B15919" s="23"/>
      <c r="D15919" s="23"/>
      <c r="E15919" s="30"/>
      <c r="F15919" s="30"/>
      <c r="G15919" s="30"/>
      <c r="H15919" s="30"/>
      <c r="I15919" s="30"/>
      <c r="J15919" s="35"/>
      <c r="AE15919" s="30"/>
      <c r="AF15919" s="31"/>
      <c r="AG15919" s="30"/>
      <c r="AH15919" s="30"/>
      <c r="AI15919" s="30"/>
      <c r="AJ15919" s="30"/>
      <c r="AK15919"/>
      <c r="AL15919"/>
      <c r="AM15919"/>
      <c r="AN15919"/>
      <c r="AO15919"/>
      <c r="AP15919" s="30"/>
    </row>
    <row r="15920" spans="2:42" s="28" customFormat="1" x14ac:dyDescent="0.2">
      <c r="B15920" s="23"/>
      <c r="D15920" s="23"/>
      <c r="E15920" s="30"/>
      <c r="F15920" s="30"/>
      <c r="G15920" s="30"/>
      <c r="H15920" s="30"/>
      <c r="I15920" s="30"/>
      <c r="J15920" s="35"/>
      <c r="AE15920" s="30"/>
      <c r="AF15920" s="31"/>
      <c r="AG15920" s="30"/>
      <c r="AH15920" s="30"/>
      <c r="AI15920" s="30"/>
      <c r="AJ15920" s="30"/>
      <c r="AK15920"/>
      <c r="AL15920"/>
      <c r="AM15920"/>
      <c r="AN15920"/>
      <c r="AO15920"/>
      <c r="AP15920" s="30"/>
    </row>
    <row r="15921" spans="2:42" s="28" customFormat="1" x14ac:dyDescent="0.2">
      <c r="B15921" s="23"/>
      <c r="D15921" s="23"/>
      <c r="E15921" s="30"/>
      <c r="F15921" s="30"/>
      <c r="G15921" s="30"/>
      <c r="H15921" s="30"/>
      <c r="I15921" s="30"/>
      <c r="J15921" s="35"/>
      <c r="AE15921" s="30"/>
      <c r="AF15921" s="31"/>
      <c r="AG15921" s="30"/>
      <c r="AH15921" s="30"/>
      <c r="AI15921" s="30"/>
      <c r="AJ15921" s="30"/>
      <c r="AK15921"/>
      <c r="AL15921"/>
      <c r="AM15921"/>
      <c r="AN15921"/>
      <c r="AO15921"/>
      <c r="AP15921" s="30"/>
    </row>
    <row r="15922" spans="2:42" s="28" customFormat="1" x14ac:dyDescent="0.2">
      <c r="B15922" s="23"/>
      <c r="D15922" s="23"/>
      <c r="E15922" s="30"/>
      <c r="F15922" s="30"/>
      <c r="G15922" s="30"/>
      <c r="H15922" s="30"/>
      <c r="I15922" s="30"/>
      <c r="J15922" s="35"/>
      <c r="AE15922" s="30"/>
      <c r="AF15922" s="31"/>
      <c r="AG15922" s="30"/>
      <c r="AH15922" s="30"/>
      <c r="AI15922" s="30"/>
      <c r="AJ15922" s="30"/>
      <c r="AK15922"/>
      <c r="AL15922"/>
      <c r="AM15922"/>
      <c r="AN15922"/>
      <c r="AO15922"/>
      <c r="AP15922" s="30"/>
    </row>
    <row r="15923" spans="2:42" s="28" customFormat="1" x14ac:dyDescent="0.2">
      <c r="B15923" s="23"/>
      <c r="D15923" s="23"/>
      <c r="E15923" s="30"/>
      <c r="F15923" s="30"/>
      <c r="G15923" s="30"/>
      <c r="H15923" s="30"/>
      <c r="I15923" s="30"/>
      <c r="J15923" s="35"/>
      <c r="AE15923" s="30"/>
      <c r="AF15923" s="31"/>
      <c r="AG15923" s="30"/>
      <c r="AH15923" s="30"/>
      <c r="AI15923" s="30"/>
      <c r="AJ15923" s="30"/>
      <c r="AK15923"/>
      <c r="AL15923"/>
      <c r="AM15923"/>
      <c r="AN15923"/>
      <c r="AO15923"/>
      <c r="AP15923" s="30"/>
    </row>
    <row r="15924" spans="2:42" s="28" customFormat="1" x14ac:dyDescent="0.2">
      <c r="B15924" s="23"/>
      <c r="D15924" s="23"/>
      <c r="E15924" s="30"/>
      <c r="F15924" s="30"/>
      <c r="G15924" s="30"/>
      <c r="H15924" s="30"/>
      <c r="I15924" s="30"/>
      <c r="J15924" s="35"/>
      <c r="AE15924" s="30"/>
      <c r="AF15924" s="31"/>
      <c r="AG15924" s="30"/>
      <c r="AH15924" s="30"/>
      <c r="AI15924" s="30"/>
      <c r="AJ15924" s="30"/>
      <c r="AK15924"/>
      <c r="AL15924"/>
      <c r="AM15924"/>
      <c r="AN15924"/>
      <c r="AO15924"/>
      <c r="AP15924" s="30"/>
    </row>
    <row r="15925" spans="2:42" s="28" customFormat="1" x14ac:dyDescent="0.2">
      <c r="B15925" s="23"/>
      <c r="D15925" s="23"/>
      <c r="E15925" s="30"/>
      <c r="F15925" s="30"/>
      <c r="G15925" s="30"/>
      <c r="H15925" s="30"/>
      <c r="I15925" s="30"/>
      <c r="J15925" s="35"/>
      <c r="AE15925" s="30"/>
      <c r="AF15925" s="31"/>
      <c r="AG15925" s="30"/>
      <c r="AH15925" s="30"/>
      <c r="AI15925" s="30"/>
      <c r="AJ15925" s="30"/>
      <c r="AK15925"/>
      <c r="AL15925"/>
      <c r="AM15925"/>
      <c r="AN15925"/>
      <c r="AO15925"/>
      <c r="AP15925" s="30"/>
    </row>
    <row r="15926" spans="2:42" s="28" customFormat="1" x14ac:dyDescent="0.2">
      <c r="B15926" s="23"/>
      <c r="D15926" s="23"/>
      <c r="E15926" s="30"/>
      <c r="F15926" s="30"/>
      <c r="G15926" s="30"/>
      <c r="H15926" s="30"/>
      <c r="I15926" s="30"/>
      <c r="J15926" s="35"/>
      <c r="AE15926" s="30"/>
      <c r="AF15926" s="31"/>
      <c r="AG15926" s="30"/>
      <c r="AH15926" s="30"/>
      <c r="AI15926" s="30"/>
      <c r="AJ15926" s="30"/>
      <c r="AK15926"/>
      <c r="AL15926"/>
      <c r="AM15926"/>
      <c r="AN15926"/>
      <c r="AO15926"/>
      <c r="AP15926" s="30"/>
    </row>
    <row r="15927" spans="2:42" s="28" customFormat="1" x14ac:dyDescent="0.2">
      <c r="B15927" s="23"/>
      <c r="D15927" s="23"/>
      <c r="E15927" s="30"/>
      <c r="F15927" s="30"/>
      <c r="G15927" s="30"/>
      <c r="H15927" s="30"/>
      <c r="I15927" s="30"/>
      <c r="J15927" s="35"/>
      <c r="AE15927" s="30"/>
      <c r="AF15927" s="31"/>
      <c r="AG15927" s="30"/>
      <c r="AH15927" s="30"/>
      <c r="AI15927" s="30"/>
      <c r="AJ15927" s="30"/>
      <c r="AK15927"/>
      <c r="AL15927"/>
      <c r="AM15927"/>
      <c r="AN15927"/>
      <c r="AO15927"/>
      <c r="AP15927" s="30"/>
    </row>
    <row r="15928" spans="2:42" s="28" customFormat="1" x14ac:dyDescent="0.2">
      <c r="B15928" s="23"/>
      <c r="D15928" s="23"/>
      <c r="E15928" s="30"/>
      <c r="F15928" s="30"/>
      <c r="G15928" s="30"/>
      <c r="H15928" s="30"/>
      <c r="I15928" s="30"/>
      <c r="J15928" s="35"/>
      <c r="AE15928" s="30"/>
      <c r="AF15928" s="31"/>
      <c r="AG15928" s="30"/>
      <c r="AH15928" s="30"/>
      <c r="AI15928" s="30"/>
      <c r="AJ15928" s="30"/>
      <c r="AK15928"/>
      <c r="AL15928"/>
      <c r="AM15928"/>
      <c r="AN15928"/>
      <c r="AO15928"/>
      <c r="AP15928" s="30"/>
    </row>
    <row r="15929" spans="2:42" s="28" customFormat="1" x14ac:dyDescent="0.2">
      <c r="B15929" s="23"/>
      <c r="D15929" s="23"/>
      <c r="E15929" s="30"/>
      <c r="F15929" s="30"/>
      <c r="G15929" s="30"/>
      <c r="H15929" s="30"/>
      <c r="I15929" s="30"/>
      <c r="J15929" s="35"/>
      <c r="AE15929" s="30"/>
      <c r="AF15929" s="31"/>
      <c r="AG15929" s="30"/>
      <c r="AH15929" s="30"/>
      <c r="AI15929" s="30"/>
      <c r="AJ15929" s="30"/>
      <c r="AK15929"/>
      <c r="AL15929"/>
      <c r="AM15929"/>
      <c r="AN15929"/>
      <c r="AO15929"/>
      <c r="AP15929" s="30"/>
    </row>
    <row r="15930" spans="2:42" s="28" customFormat="1" x14ac:dyDescent="0.2">
      <c r="B15930" s="23"/>
      <c r="D15930" s="23"/>
      <c r="E15930" s="30"/>
      <c r="F15930" s="30"/>
      <c r="G15930" s="30"/>
      <c r="H15930" s="30"/>
      <c r="I15930" s="30"/>
      <c r="J15930" s="35"/>
      <c r="AE15930" s="30"/>
      <c r="AF15930" s="31"/>
      <c r="AG15930" s="30"/>
      <c r="AH15930" s="30"/>
      <c r="AI15930" s="30"/>
      <c r="AJ15930" s="30"/>
      <c r="AK15930"/>
      <c r="AL15930"/>
      <c r="AM15930"/>
      <c r="AN15930"/>
      <c r="AO15930"/>
      <c r="AP15930" s="30"/>
    </row>
    <row r="15931" spans="2:42" s="28" customFormat="1" x14ac:dyDescent="0.2">
      <c r="B15931" s="23"/>
      <c r="D15931" s="23"/>
      <c r="E15931" s="30"/>
      <c r="F15931" s="30"/>
      <c r="G15931" s="30"/>
      <c r="H15931" s="30"/>
      <c r="I15931" s="30"/>
      <c r="J15931" s="35"/>
      <c r="AE15931" s="30"/>
      <c r="AF15931" s="31"/>
      <c r="AG15931" s="30"/>
      <c r="AH15931" s="30"/>
      <c r="AI15931" s="30"/>
      <c r="AJ15931" s="30"/>
      <c r="AK15931"/>
      <c r="AL15931"/>
      <c r="AM15931"/>
      <c r="AN15931"/>
      <c r="AO15931"/>
      <c r="AP15931" s="30"/>
    </row>
    <row r="15932" spans="2:42" s="28" customFormat="1" x14ac:dyDescent="0.2">
      <c r="B15932" s="23"/>
      <c r="D15932" s="23"/>
      <c r="E15932" s="30"/>
      <c r="F15932" s="30"/>
      <c r="G15932" s="30"/>
      <c r="H15932" s="30"/>
      <c r="I15932" s="30"/>
      <c r="J15932" s="35"/>
      <c r="AE15932" s="30"/>
      <c r="AF15932" s="31"/>
      <c r="AG15932" s="30"/>
      <c r="AH15932" s="30"/>
      <c r="AI15932" s="30"/>
      <c r="AJ15932" s="30"/>
      <c r="AK15932"/>
      <c r="AL15932"/>
      <c r="AM15932"/>
      <c r="AN15932"/>
      <c r="AO15932"/>
      <c r="AP15932" s="30"/>
    </row>
    <row r="15933" spans="2:42" s="28" customFormat="1" x14ac:dyDescent="0.2">
      <c r="B15933" s="23"/>
      <c r="D15933" s="23"/>
      <c r="E15933" s="30"/>
      <c r="F15933" s="30"/>
      <c r="G15933" s="30"/>
      <c r="H15933" s="30"/>
      <c r="I15933" s="30"/>
      <c r="J15933" s="35"/>
      <c r="AE15933" s="30"/>
      <c r="AF15933" s="31"/>
      <c r="AG15933" s="30"/>
      <c r="AH15933" s="30"/>
      <c r="AI15933" s="30"/>
      <c r="AJ15933" s="30"/>
      <c r="AK15933"/>
      <c r="AL15933"/>
      <c r="AM15933"/>
      <c r="AN15933"/>
      <c r="AO15933"/>
      <c r="AP15933" s="30"/>
    </row>
    <row r="15934" spans="2:42" s="28" customFormat="1" x14ac:dyDescent="0.2">
      <c r="B15934" s="23"/>
      <c r="D15934" s="23"/>
      <c r="E15934" s="30"/>
      <c r="F15934" s="30"/>
      <c r="G15934" s="30"/>
      <c r="H15934" s="30"/>
      <c r="I15934" s="30"/>
      <c r="J15934" s="35"/>
      <c r="AE15934" s="30"/>
      <c r="AF15934" s="31"/>
      <c r="AG15934" s="30"/>
      <c r="AH15934" s="30"/>
      <c r="AI15934" s="30"/>
      <c r="AJ15934" s="30"/>
      <c r="AK15934"/>
      <c r="AL15934"/>
      <c r="AM15934"/>
      <c r="AN15934"/>
      <c r="AO15934"/>
      <c r="AP15934" s="30"/>
    </row>
    <row r="15935" spans="2:42" s="28" customFormat="1" x14ac:dyDescent="0.2">
      <c r="B15935" s="23"/>
      <c r="D15935" s="23"/>
      <c r="E15935" s="30"/>
      <c r="F15935" s="30"/>
      <c r="G15935" s="30"/>
      <c r="H15935" s="30"/>
      <c r="I15935" s="30"/>
      <c r="J15935" s="35"/>
      <c r="AE15935" s="30"/>
      <c r="AF15935" s="31"/>
      <c r="AG15935" s="30"/>
      <c r="AH15935" s="30"/>
      <c r="AI15935" s="30"/>
      <c r="AJ15935" s="30"/>
      <c r="AK15935"/>
      <c r="AL15935"/>
      <c r="AM15935"/>
      <c r="AN15935"/>
      <c r="AO15935"/>
      <c r="AP15935" s="30"/>
    </row>
    <row r="15936" spans="2:42" s="28" customFormat="1" x14ac:dyDescent="0.2">
      <c r="B15936" s="23"/>
      <c r="D15936" s="23"/>
      <c r="E15936" s="30"/>
      <c r="F15936" s="30"/>
      <c r="G15936" s="30"/>
      <c r="H15936" s="30"/>
      <c r="I15936" s="30"/>
      <c r="J15936" s="35"/>
      <c r="AE15936" s="30"/>
      <c r="AF15936" s="31"/>
      <c r="AG15936" s="30"/>
      <c r="AH15936" s="30"/>
      <c r="AI15936" s="30"/>
      <c r="AJ15936" s="30"/>
      <c r="AK15936"/>
      <c r="AL15936"/>
      <c r="AM15936"/>
      <c r="AN15936"/>
      <c r="AO15936"/>
      <c r="AP15936" s="30"/>
    </row>
    <row r="15937" spans="2:42" s="28" customFormat="1" x14ac:dyDescent="0.2">
      <c r="B15937" s="23"/>
      <c r="D15937" s="23"/>
      <c r="E15937" s="30"/>
      <c r="F15937" s="30"/>
      <c r="G15937" s="30"/>
      <c r="H15937" s="30"/>
      <c r="I15937" s="30"/>
      <c r="J15937" s="35"/>
      <c r="AE15937" s="30"/>
      <c r="AF15937" s="31"/>
      <c r="AG15937" s="30"/>
      <c r="AH15937" s="30"/>
      <c r="AI15937" s="30"/>
      <c r="AJ15937" s="30"/>
      <c r="AK15937"/>
      <c r="AL15937"/>
      <c r="AM15937"/>
      <c r="AN15937"/>
      <c r="AO15937"/>
      <c r="AP15937" s="30"/>
    </row>
    <row r="15938" spans="2:42" s="28" customFormat="1" x14ac:dyDescent="0.2">
      <c r="B15938" s="23"/>
      <c r="D15938" s="23"/>
      <c r="E15938" s="30"/>
      <c r="F15938" s="30"/>
      <c r="G15938" s="30"/>
      <c r="H15938" s="30"/>
      <c r="I15938" s="30"/>
      <c r="J15938" s="35"/>
      <c r="AE15938" s="30"/>
      <c r="AF15938" s="31"/>
      <c r="AG15938" s="30"/>
      <c r="AH15938" s="30"/>
      <c r="AI15938" s="30"/>
      <c r="AJ15938" s="30"/>
      <c r="AK15938"/>
      <c r="AL15938"/>
      <c r="AM15938"/>
      <c r="AN15938"/>
      <c r="AO15938"/>
      <c r="AP15938" s="30"/>
    </row>
    <row r="15939" spans="2:42" s="28" customFormat="1" x14ac:dyDescent="0.2">
      <c r="B15939" s="23"/>
      <c r="D15939" s="23"/>
      <c r="E15939" s="30"/>
      <c r="F15939" s="30"/>
      <c r="G15939" s="30"/>
      <c r="H15939" s="30"/>
      <c r="I15939" s="30"/>
      <c r="J15939" s="35"/>
      <c r="AE15939" s="30"/>
      <c r="AF15939" s="31"/>
      <c r="AG15939" s="30"/>
      <c r="AH15939" s="30"/>
      <c r="AI15939" s="30"/>
      <c r="AJ15939" s="30"/>
      <c r="AK15939"/>
      <c r="AL15939"/>
      <c r="AM15939"/>
      <c r="AN15939"/>
      <c r="AO15939"/>
      <c r="AP15939" s="30"/>
    </row>
    <row r="15940" spans="2:42" s="28" customFormat="1" x14ac:dyDescent="0.2">
      <c r="B15940" s="23"/>
      <c r="D15940" s="23"/>
      <c r="E15940" s="30"/>
      <c r="F15940" s="30"/>
      <c r="G15940" s="30"/>
      <c r="H15940" s="30"/>
      <c r="I15940" s="30"/>
      <c r="J15940" s="35"/>
      <c r="AE15940" s="30"/>
      <c r="AF15940" s="31"/>
      <c r="AG15940" s="30"/>
      <c r="AH15940" s="30"/>
      <c r="AI15940" s="30"/>
      <c r="AJ15940" s="30"/>
      <c r="AK15940"/>
      <c r="AL15940"/>
      <c r="AM15940"/>
      <c r="AN15940"/>
      <c r="AO15940"/>
      <c r="AP15940" s="30"/>
    </row>
    <row r="15941" spans="2:42" s="28" customFormat="1" x14ac:dyDescent="0.2">
      <c r="B15941" s="23"/>
      <c r="D15941" s="23"/>
      <c r="E15941" s="30"/>
      <c r="F15941" s="30"/>
      <c r="G15941" s="30"/>
      <c r="H15941" s="30"/>
      <c r="I15941" s="30"/>
      <c r="J15941" s="35"/>
      <c r="AE15941" s="30"/>
      <c r="AF15941" s="31"/>
      <c r="AG15941" s="30"/>
      <c r="AH15941" s="30"/>
      <c r="AI15941" s="30"/>
      <c r="AJ15941" s="30"/>
      <c r="AK15941"/>
      <c r="AL15941"/>
      <c r="AM15941"/>
      <c r="AN15941"/>
      <c r="AO15941"/>
      <c r="AP15941" s="30"/>
    </row>
    <row r="15942" spans="2:42" s="28" customFormat="1" x14ac:dyDescent="0.2">
      <c r="B15942" s="23"/>
      <c r="D15942" s="23"/>
      <c r="E15942" s="30"/>
      <c r="F15942" s="30"/>
      <c r="G15942" s="30"/>
      <c r="H15942" s="30"/>
      <c r="I15942" s="30"/>
      <c r="J15942" s="35"/>
      <c r="AE15942" s="30"/>
      <c r="AF15942" s="31"/>
      <c r="AG15942" s="30"/>
      <c r="AH15942" s="30"/>
      <c r="AI15942" s="30"/>
      <c r="AJ15942" s="30"/>
      <c r="AK15942"/>
      <c r="AL15942"/>
      <c r="AM15942"/>
      <c r="AN15942"/>
      <c r="AO15942"/>
      <c r="AP15942" s="30"/>
    </row>
    <row r="15943" spans="2:42" s="28" customFormat="1" x14ac:dyDescent="0.2">
      <c r="B15943" s="23"/>
      <c r="D15943" s="23"/>
      <c r="E15943" s="30"/>
      <c r="F15943" s="30"/>
      <c r="G15943" s="30"/>
      <c r="H15943" s="30"/>
      <c r="I15943" s="30"/>
      <c r="J15943" s="35"/>
      <c r="AE15943" s="30"/>
      <c r="AF15943" s="31"/>
      <c r="AG15943" s="30"/>
      <c r="AH15943" s="30"/>
      <c r="AI15943" s="30"/>
      <c r="AJ15943" s="30"/>
      <c r="AK15943"/>
      <c r="AL15943"/>
      <c r="AM15943"/>
      <c r="AN15943"/>
      <c r="AO15943"/>
      <c r="AP15943" s="30"/>
    </row>
    <row r="15944" spans="2:42" s="28" customFormat="1" x14ac:dyDescent="0.2">
      <c r="B15944" s="23"/>
      <c r="D15944" s="23"/>
      <c r="E15944" s="30"/>
      <c r="F15944" s="30"/>
      <c r="G15944" s="30"/>
      <c r="H15944" s="30"/>
      <c r="I15944" s="30"/>
      <c r="J15944" s="35"/>
      <c r="AE15944" s="30"/>
      <c r="AF15944" s="31"/>
      <c r="AG15944" s="30"/>
      <c r="AH15944" s="30"/>
      <c r="AI15944" s="30"/>
      <c r="AJ15944" s="30"/>
      <c r="AK15944"/>
      <c r="AL15944"/>
      <c r="AM15944"/>
      <c r="AN15944"/>
      <c r="AO15944"/>
      <c r="AP15944" s="30"/>
    </row>
    <row r="15945" spans="2:42" s="28" customFormat="1" x14ac:dyDescent="0.2">
      <c r="B15945" s="23"/>
      <c r="D15945" s="23"/>
      <c r="E15945" s="30"/>
      <c r="F15945" s="30"/>
      <c r="G15945" s="30"/>
      <c r="H15945" s="30"/>
      <c r="I15945" s="30"/>
      <c r="J15945" s="35"/>
      <c r="AE15945" s="30"/>
      <c r="AF15945" s="31"/>
      <c r="AG15945" s="30"/>
      <c r="AH15945" s="30"/>
      <c r="AI15945" s="30"/>
      <c r="AJ15945" s="30"/>
      <c r="AK15945"/>
      <c r="AL15945"/>
      <c r="AM15945"/>
      <c r="AN15945"/>
      <c r="AO15945"/>
      <c r="AP15945" s="30"/>
    </row>
    <row r="15946" spans="2:42" s="28" customFormat="1" x14ac:dyDescent="0.2">
      <c r="B15946" s="23"/>
      <c r="D15946" s="23"/>
      <c r="E15946" s="30"/>
      <c r="F15946" s="30"/>
      <c r="G15946" s="30"/>
      <c r="H15946" s="30"/>
      <c r="I15946" s="30"/>
      <c r="J15946" s="35"/>
      <c r="AE15946" s="30"/>
      <c r="AF15946" s="31"/>
      <c r="AG15946" s="30"/>
      <c r="AH15946" s="30"/>
      <c r="AI15946" s="30"/>
      <c r="AJ15946" s="30"/>
      <c r="AK15946"/>
      <c r="AL15946"/>
      <c r="AM15946"/>
      <c r="AN15946"/>
      <c r="AO15946"/>
      <c r="AP15946" s="30"/>
    </row>
    <row r="15947" spans="2:42" s="28" customFormat="1" x14ac:dyDescent="0.2">
      <c r="B15947" s="23"/>
      <c r="D15947" s="23"/>
      <c r="E15947" s="30"/>
      <c r="F15947" s="30"/>
      <c r="G15947" s="30"/>
      <c r="H15947" s="30"/>
      <c r="I15947" s="30"/>
      <c r="J15947" s="35"/>
      <c r="AE15947" s="30"/>
      <c r="AF15947" s="31"/>
      <c r="AG15947" s="30"/>
      <c r="AH15947" s="30"/>
      <c r="AI15947" s="30"/>
      <c r="AJ15947" s="30"/>
      <c r="AK15947"/>
      <c r="AL15947"/>
      <c r="AM15947"/>
      <c r="AN15947"/>
      <c r="AO15947"/>
      <c r="AP15947" s="30"/>
    </row>
    <row r="15948" spans="2:42" s="28" customFormat="1" x14ac:dyDescent="0.2">
      <c r="B15948" s="23"/>
      <c r="D15948" s="23"/>
      <c r="E15948" s="30"/>
      <c r="F15948" s="30"/>
      <c r="G15948" s="30"/>
      <c r="H15948" s="30"/>
      <c r="I15948" s="30"/>
      <c r="J15948" s="35"/>
      <c r="AE15948" s="30"/>
      <c r="AF15948" s="31"/>
      <c r="AG15948" s="30"/>
      <c r="AH15948" s="30"/>
      <c r="AI15948" s="30"/>
      <c r="AJ15948" s="30"/>
      <c r="AK15948"/>
      <c r="AL15948"/>
      <c r="AM15948"/>
      <c r="AN15948"/>
      <c r="AO15948"/>
      <c r="AP15948" s="30"/>
    </row>
    <row r="15949" spans="2:42" s="28" customFormat="1" x14ac:dyDescent="0.2">
      <c r="B15949" s="23"/>
      <c r="D15949" s="23"/>
      <c r="E15949" s="30"/>
      <c r="F15949" s="30"/>
      <c r="G15949" s="30"/>
      <c r="H15949" s="30"/>
      <c r="I15949" s="30"/>
      <c r="J15949" s="35"/>
      <c r="AE15949" s="30"/>
      <c r="AF15949" s="31"/>
      <c r="AG15949" s="30"/>
      <c r="AH15949" s="30"/>
      <c r="AI15949" s="30"/>
      <c r="AJ15949" s="30"/>
      <c r="AK15949"/>
      <c r="AL15949"/>
      <c r="AM15949"/>
      <c r="AN15949"/>
      <c r="AO15949"/>
      <c r="AP15949" s="30"/>
    </row>
    <row r="15950" spans="2:42" s="28" customFormat="1" x14ac:dyDescent="0.2">
      <c r="B15950" s="23"/>
      <c r="D15950" s="23"/>
      <c r="E15950" s="30"/>
      <c r="F15950" s="30"/>
      <c r="G15950" s="30"/>
      <c r="H15950" s="30"/>
      <c r="I15950" s="30"/>
      <c r="J15950" s="35"/>
      <c r="AE15950" s="30"/>
      <c r="AF15950" s="31"/>
      <c r="AG15950" s="30"/>
      <c r="AH15950" s="30"/>
      <c r="AI15950" s="30"/>
      <c r="AJ15950" s="30"/>
      <c r="AK15950"/>
      <c r="AL15950"/>
      <c r="AM15950"/>
      <c r="AN15950"/>
      <c r="AO15950"/>
      <c r="AP15950" s="30"/>
    </row>
    <row r="15951" spans="2:42" s="28" customFormat="1" x14ac:dyDescent="0.2">
      <c r="B15951" s="23"/>
      <c r="D15951" s="23"/>
      <c r="E15951" s="30"/>
      <c r="F15951" s="30"/>
      <c r="G15951" s="30"/>
      <c r="H15951" s="30"/>
      <c r="I15951" s="30"/>
      <c r="J15951" s="35"/>
      <c r="AE15951" s="30"/>
      <c r="AF15951" s="31"/>
      <c r="AG15951" s="30"/>
      <c r="AH15951" s="30"/>
      <c r="AI15951" s="30"/>
      <c r="AJ15951" s="30"/>
      <c r="AK15951"/>
      <c r="AL15951"/>
      <c r="AM15951"/>
      <c r="AN15951"/>
      <c r="AO15951"/>
      <c r="AP15951" s="30"/>
    </row>
    <row r="15952" spans="2:42" s="28" customFormat="1" x14ac:dyDescent="0.2">
      <c r="B15952" s="23"/>
      <c r="D15952" s="23"/>
      <c r="E15952" s="30"/>
      <c r="F15952" s="30"/>
      <c r="G15952" s="30"/>
      <c r="H15952" s="30"/>
      <c r="I15952" s="30"/>
      <c r="J15952" s="35"/>
      <c r="AE15952" s="30"/>
      <c r="AF15952" s="31"/>
      <c r="AG15952" s="30"/>
      <c r="AH15952" s="30"/>
      <c r="AI15952" s="30"/>
      <c r="AJ15952" s="30"/>
      <c r="AK15952"/>
      <c r="AL15952"/>
      <c r="AM15952"/>
      <c r="AN15952"/>
      <c r="AO15952"/>
      <c r="AP15952" s="30"/>
    </row>
    <row r="15953" spans="2:42" s="28" customFormat="1" x14ac:dyDescent="0.2">
      <c r="B15953" s="23"/>
      <c r="D15953" s="23"/>
      <c r="E15953" s="30"/>
      <c r="F15953" s="30"/>
      <c r="G15953" s="30"/>
      <c r="H15953" s="30"/>
      <c r="I15953" s="30"/>
      <c r="J15953" s="35"/>
      <c r="AE15953" s="30"/>
      <c r="AF15953" s="31"/>
      <c r="AG15953" s="30"/>
      <c r="AH15953" s="30"/>
      <c r="AI15953" s="30"/>
      <c r="AJ15953" s="30"/>
      <c r="AK15953"/>
      <c r="AL15953"/>
      <c r="AM15953"/>
      <c r="AN15953"/>
      <c r="AO15953"/>
      <c r="AP15953" s="30"/>
    </row>
    <row r="15954" spans="2:42" s="28" customFormat="1" x14ac:dyDescent="0.2">
      <c r="B15954" s="23"/>
      <c r="D15954" s="23"/>
      <c r="E15954" s="30"/>
      <c r="F15954" s="30"/>
      <c r="G15954" s="30"/>
      <c r="H15954" s="30"/>
      <c r="I15954" s="30"/>
      <c r="J15954" s="35"/>
      <c r="AE15954" s="30"/>
      <c r="AF15954" s="31"/>
      <c r="AG15954" s="30"/>
      <c r="AH15954" s="30"/>
      <c r="AI15954" s="30"/>
      <c r="AJ15954" s="30"/>
      <c r="AK15954"/>
      <c r="AL15954"/>
      <c r="AM15954"/>
      <c r="AN15954"/>
      <c r="AO15954"/>
      <c r="AP15954" s="30"/>
    </row>
    <row r="15955" spans="2:42" s="28" customFormat="1" x14ac:dyDescent="0.2">
      <c r="B15955" s="23"/>
      <c r="D15955" s="23"/>
      <c r="E15955" s="30"/>
      <c r="F15955" s="30"/>
      <c r="G15955" s="30"/>
      <c r="H15955" s="30"/>
      <c r="I15955" s="30"/>
      <c r="J15955" s="35"/>
      <c r="AE15955" s="30"/>
      <c r="AF15955" s="31"/>
      <c r="AG15955" s="30"/>
      <c r="AH15955" s="30"/>
      <c r="AI15955" s="30"/>
      <c r="AJ15955" s="30"/>
      <c r="AK15955"/>
      <c r="AL15955"/>
      <c r="AM15955"/>
      <c r="AN15955"/>
      <c r="AO15955"/>
      <c r="AP15955" s="30"/>
    </row>
    <row r="15956" spans="2:42" s="28" customFormat="1" x14ac:dyDescent="0.2">
      <c r="B15956" s="23"/>
      <c r="D15956" s="23"/>
      <c r="E15956" s="30"/>
      <c r="F15956" s="30"/>
      <c r="G15956" s="30"/>
      <c r="H15956" s="30"/>
      <c r="I15956" s="30"/>
      <c r="J15956" s="35"/>
      <c r="AE15956" s="30"/>
      <c r="AF15956" s="31"/>
      <c r="AG15956" s="30"/>
      <c r="AH15956" s="30"/>
      <c r="AI15956" s="30"/>
      <c r="AJ15956" s="30"/>
      <c r="AK15956"/>
      <c r="AL15956"/>
      <c r="AM15956"/>
      <c r="AN15956"/>
      <c r="AO15956"/>
      <c r="AP15956" s="30"/>
    </row>
    <row r="15957" spans="2:42" s="28" customFormat="1" x14ac:dyDescent="0.2">
      <c r="B15957" s="23"/>
      <c r="D15957" s="23"/>
      <c r="E15957" s="30"/>
      <c r="F15957" s="30"/>
      <c r="G15957" s="30"/>
      <c r="H15957" s="30"/>
      <c r="I15957" s="30"/>
      <c r="J15957" s="35"/>
      <c r="AE15957" s="30"/>
      <c r="AF15957" s="31"/>
      <c r="AG15957" s="30"/>
      <c r="AH15957" s="30"/>
      <c r="AI15957" s="30"/>
      <c r="AJ15957" s="30"/>
      <c r="AK15957"/>
      <c r="AL15957"/>
      <c r="AM15957"/>
      <c r="AN15957"/>
      <c r="AO15957"/>
      <c r="AP15957" s="30"/>
    </row>
    <row r="15958" spans="2:42" s="28" customFormat="1" x14ac:dyDescent="0.2">
      <c r="B15958" s="23"/>
      <c r="D15958" s="23"/>
      <c r="E15958" s="30"/>
      <c r="F15958" s="30"/>
      <c r="G15958" s="30"/>
      <c r="H15958" s="30"/>
      <c r="I15958" s="30"/>
      <c r="J15958" s="35"/>
      <c r="AE15958" s="30"/>
      <c r="AF15958" s="31"/>
      <c r="AG15958" s="30"/>
      <c r="AH15958" s="30"/>
      <c r="AI15958" s="30"/>
      <c r="AJ15958" s="30"/>
      <c r="AK15958"/>
      <c r="AL15958"/>
      <c r="AM15958"/>
      <c r="AN15958"/>
      <c r="AO15958"/>
      <c r="AP15958" s="30"/>
    </row>
    <row r="15959" spans="2:42" s="28" customFormat="1" x14ac:dyDescent="0.2">
      <c r="B15959" s="23"/>
      <c r="D15959" s="23"/>
      <c r="E15959" s="30"/>
      <c r="F15959" s="30"/>
      <c r="G15959" s="30"/>
      <c r="H15959" s="30"/>
      <c r="I15959" s="30"/>
      <c r="J15959" s="35"/>
      <c r="AE15959" s="30"/>
      <c r="AF15959" s="31"/>
      <c r="AG15959" s="30"/>
      <c r="AH15959" s="30"/>
      <c r="AI15959" s="30"/>
      <c r="AJ15959" s="30"/>
      <c r="AK15959"/>
      <c r="AL15959"/>
      <c r="AM15959"/>
      <c r="AN15959"/>
      <c r="AO15959"/>
      <c r="AP15959" s="30"/>
    </row>
    <row r="15960" spans="2:42" s="28" customFormat="1" x14ac:dyDescent="0.2">
      <c r="B15960" s="23"/>
      <c r="D15960" s="23"/>
      <c r="E15960" s="30"/>
      <c r="F15960" s="30"/>
      <c r="G15960" s="30"/>
      <c r="H15960" s="30"/>
      <c r="I15960" s="30"/>
      <c r="J15960" s="35"/>
      <c r="AE15960" s="30"/>
      <c r="AF15960" s="31"/>
      <c r="AG15960" s="30"/>
      <c r="AH15960" s="30"/>
      <c r="AI15960" s="30"/>
      <c r="AJ15960" s="30"/>
      <c r="AK15960"/>
      <c r="AL15960"/>
      <c r="AM15960"/>
      <c r="AN15960"/>
      <c r="AO15960"/>
      <c r="AP15960" s="30"/>
    </row>
    <row r="15961" spans="2:42" s="28" customFormat="1" x14ac:dyDescent="0.2">
      <c r="B15961" s="23"/>
      <c r="D15961" s="23"/>
      <c r="E15961" s="30"/>
      <c r="F15961" s="30"/>
      <c r="G15961" s="30"/>
      <c r="H15961" s="30"/>
      <c r="I15961" s="30"/>
      <c r="J15961" s="35"/>
      <c r="AE15961" s="30"/>
      <c r="AF15961" s="31"/>
      <c r="AG15961" s="30"/>
      <c r="AH15961" s="30"/>
      <c r="AI15961" s="30"/>
      <c r="AJ15961" s="30"/>
      <c r="AK15961"/>
      <c r="AL15961"/>
      <c r="AM15961"/>
      <c r="AN15961"/>
      <c r="AO15961"/>
      <c r="AP15961" s="30"/>
    </row>
    <row r="15962" spans="2:42" s="28" customFormat="1" x14ac:dyDescent="0.2">
      <c r="B15962" s="23"/>
      <c r="D15962" s="23"/>
      <c r="E15962" s="30"/>
      <c r="F15962" s="30"/>
      <c r="G15962" s="30"/>
      <c r="H15962" s="30"/>
      <c r="I15962" s="30"/>
      <c r="J15962" s="35"/>
      <c r="AE15962" s="30"/>
      <c r="AF15962" s="31"/>
      <c r="AG15962" s="30"/>
      <c r="AH15962" s="30"/>
      <c r="AI15962" s="30"/>
      <c r="AJ15962" s="30"/>
      <c r="AK15962"/>
      <c r="AL15962"/>
      <c r="AM15962"/>
      <c r="AN15962"/>
      <c r="AO15962"/>
      <c r="AP15962" s="30"/>
    </row>
    <row r="15963" spans="2:42" s="28" customFormat="1" x14ac:dyDescent="0.2">
      <c r="B15963" s="23"/>
      <c r="D15963" s="23"/>
      <c r="E15963" s="30"/>
      <c r="F15963" s="30"/>
      <c r="G15963" s="30"/>
      <c r="H15963" s="30"/>
      <c r="I15963" s="30"/>
      <c r="J15963" s="35"/>
      <c r="AE15963" s="30"/>
      <c r="AF15963" s="31"/>
      <c r="AG15963" s="30"/>
      <c r="AH15963" s="30"/>
      <c r="AI15963" s="30"/>
      <c r="AJ15963" s="30"/>
      <c r="AK15963"/>
      <c r="AL15963"/>
      <c r="AM15963"/>
      <c r="AN15963"/>
      <c r="AO15963"/>
      <c r="AP15963" s="30"/>
    </row>
    <row r="15964" spans="2:42" s="28" customFormat="1" x14ac:dyDescent="0.2">
      <c r="B15964" s="23"/>
      <c r="D15964" s="23"/>
      <c r="E15964" s="30"/>
      <c r="F15964" s="30"/>
      <c r="G15964" s="30"/>
      <c r="H15964" s="30"/>
      <c r="I15964" s="30"/>
      <c r="J15964" s="35"/>
      <c r="AE15964" s="30"/>
      <c r="AF15964" s="31"/>
      <c r="AG15964" s="30"/>
      <c r="AH15964" s="30"/>
      <c r="AI15964" s="30"/>
      <c r="AJ15964" s="30"/>
      <c r="AK15964"/>
      <c r="AL15964"/>
      <c r="AM15964"/>
      <c r="AN15964"/>
      <c r="AO15964"/>
      <c r="AP15964" s="30"/>
    </row>
    <row r="15965" spans="2:42" s="28" customFormat="1" x14ac:dyDescent="0.2">
      <c r="B15965" s="23"/>
      <c r="D15965" s="23"/>
      <c r="E15965" s="30"/>
      <c r="F15965" s="30"/>
      <c r="G15965" s="30"/>
      <c r="H15965" s="30"/>
      <c r="I15965" s="30"/>
      <c r="J15965" s="35"/>
      <c r="AE15965" s="30"/>
      <c r="AF15965" s="31"/>
      <c r="AG15965" s="30"/>
      <c r="AH15965" s="30"/>
      <c r="AI15965" s="30"/>
      <c r="AJ15965" s="30"/>
      <c r="AK15965"/>
      <c r="AL15965"/>
      <c r="AM15965"/>
      <c r="AN15965"/>
      <c r="AO15965"/>
      <c r="AP15965" s="30"/>
    </row>
    <row r="15966" spans="2:42" s="28" customFormat="1" x14ac:dyDescent="0.2">
      <c r="B15966" s="23"/>
      <c r="D15966" s="23"/>
      <c r="E15966" s="30"/>
      <c r="F15966" s="30"/>
      <c r="G15966" s="30"/>
      <c r="H15966" s="30"/>
      <c r="I15966" s="30"/>
      <c r="J15966" s="35"/>
      <c r="AE15966" s="30"/>
      <c r="AF15966" s="31"/>
      <c r="AG15966" s="30"/>
      <c r="AH15966" s="30"/>
      <c r="AI15966" s="30"/>
      <c r="AJ15966" s="30"/>
      <c r="AK15966"/>
      <c r="AL15966"/>
      <c r="AM15966"/>
      <c r="AN15966"/>
      <c r="AO15966"/>
      <c r="AP15966" s="30"/>
    </row>
    <row r="15967" spans="2:42" s="28" customFormat="1" x14ac:dyDescent="0.2">
      <c r="B15967" s="23"/>
      <c r="D15967" s="23"/>
      <c r="E15967" s="30"/>
      <c r="F15967" s="30"/>
      <c r="G15967" s="30"/>
      <c r="H15967" s="30"/>
      <c r="I15967" s="30"/>
      <c r="J15967" s="35"/>
      <c r="AE15967" s="30"/>
      <c r="AF15967" s="31"/>
      <c r="AG15967" s="30"/>
      <c r="AH15967" s="30"/>
      <c r="AI15967" s="30"/>
      <c r="AJ15967" s="30"/>
      <c r="AK15967"/>
      <c r="AL15967"/>
      <c r="AM15967"/>
      <c r="AN15967"/>
      <c r="AO15967"/>
      <c r="AP15967" s="30"/>
    </row>
    <row r="15968" spans="2:42" s="28" customFormat="1" x14ac:dyDescent="0.2">
      <c r="B15968" s="23"/>
      <c r="D15968" s="23"/>
      <c r="E15968" s="30"/>
      <c r="F15968" s="30"/>
      <c r="G15968" s="30"/>
      <c r="H15968" s="30"/>
      <c r="I15968" s="30"/>
      <c r="J15968" s="35"/>
      <c r="AE15968" s="30"/>
      <c r="AF15968" s="31"/>
      <c r="AG15968" s="30"/>
      <c r="AH15968" s="30"/>
      <c r="AI15968" s="30"/>
      <c r="AJ15968" s="30"/>
      <c r="AK15968"/>
      <c r="AL15968"/>
      <c r="AM15968"/>
      <c r="AN15968"/>
      <c r="AO15968"/>
      <c r="AP15968" s="30"/>
    </row>
    <row r="15969" spans="2:42" s="28" customFormat="1" x14ac:dyDescent="0.2">
      <c r="B15969" s="23"/>
      <c r="D15969" s="23"/>
      <c r="E15969" s="30"/>
      <c r="F15969" s="30"/>
      <c r="G15969" s="30"/>
      <c r="H15969" s="30"/>
      <c r="I15969" s="30"/>
      <c r="J15969" s="35"/>
      <c r="AE15969" s="30"/>
      <c r="AF15969" s="31"/>
      <c r="AG15969" s="30"/>
      <c r="AH15969" s="30"/>
      <c r="AI15969" s="30"/>
      <c r="AJ15969" s="30"/>
      <c r="AK15969"/>
      <c r="AL15969"/>
      <c r="AM15969"/>
      <c r="AN15969"/>
      <c r="AO15969"/>
      <c r="AP15969" s="30"/>
    </row>
    <row r="15970" spans="2:42" s="28" customFormat="1" x14ac:dyDescent="0.2">
      <c r="B15970" s="23"/>
      <c r="D15970" s="23"/>
      <c r="E15970" s="30"/>
      <c r="F15970" s="30"/>
      <c r="G15970" s="30"/>
      <c r="H15970" s="30"/>
      <c r="I15970" s="30"/>
      <c r="J15970" s="35"/>
      <c r="AE15970" s="30"/>
      <c r="AF15970" s="31"/>
      <c r="AG15970" s="30"/>
      <c r="AH15970" s="30"/>
      <c r="AI15970" s="30"/>
      <c r="AJ15970" s="30"/>
      <c r="AK15970"/>
      <c r="AL15970"/>
      <c r="AM15970"/>
      <c r="AN15970"/>
      <c r="AO15970"/>
      <c r="AP15970" s="30"/>
    </row>
    <row r="15971" spans="2:42" s="28" customFormat="1" x14ac:dyDescent="0.2">
      <c r="B15971" s="23"/>
      <c r="D15971" s="23"/>
      <c r="E15971" s="30"/>
      <c r="F15971" s="30"/>
      <c r="G15971" s="30"/>
      <c r="H15971" s="30"/>
      <c r="I15971" s="30"/>
      <c r="J15971" s="35"/>
      <c r="AE15971" s="30"/>
      <c r="AF15971" s="31"/>
      <c r="AG15971" s="30"/>
      <c r="AH15971" s="30"/>
      <c r="AI15971" s="30"/>
      <c r="AJ15971" s="30"/>
      <c r="AK15971"/>
      <c r="AL15971"/>
      <c r="AM15971"/>
      <c r="AN15971"/>
      <c r="AO15971"/>
      <c r="AP15971" s="30"/>
    </row>
    <row r="15972" spans="2:42" s="28" customFormat="1" x14ac:dyDescent="0.2">
      <c r="B15972" s="23"/>
      <c r="D15972" s="23"/>
      <c r="E15972" s="30"/>
      <c r="F15972" s="30"/>
      <c r="G15972" s="30"/>
      <c r="H15972" s="30"/>
      <c r="I15972" s="30"/>
      <c r="J15972" s="35"/>
      <c r="AE15972" s="30"/>
      <c r="AF15972" s="31"/>
      <c r="AG15972" s="30"/>
      <c r="AH15972" s="30"/>
      <c r="AI15972" s="30"/>
      <c r="AJ15972" s="30"/>
      <c r="AK15972"/>
      <c r="AL15972"/>
      <c r="AM15972"/>
      <c r="AN15972"/>
      <c r="AO15972"/>
      <c r="AP15972" s="30"/>
    </row>
    <row r="15973" spans="2:42" s="28" customFormat="1" x14ac:dyDescent="0.2">
      <c r="B15973" s="23"/>
      <c r="D15973" s="23"/>
      <c r="E15973" s="30"/>
      <c r="F15973" s="30"/>
      <c r="G15973" s="30"/>
      <c r="H15973" s="30"/>
      <c r="I15973" s="30"/>
      <c r="J15973" s="35"/>
      <c r="AE15973" s="30"/>
      <c r="AF15973" s="31"/>
      <c r="AG15973" s="30"/>
      <c r="AH15973" s="30"/>
      <c r="AI15973" s="30"/>
      <c r="AJ15973" s="30"/>
      <c r="AK15973"/>
      <c r="AL15973"/>
      <c r="AM15973"/>
      <c r="AN15973"/>
      <c r="AO15973"/>
      <c r="AP15973" s="30"/>
    </row>
    <row r="15974" spans="2:42" s="28" customFormat="1" x14ac:dyDescent="0.2">
      <c r="B15974" s="23"/>
      <c r="D15974" s="23"/>
      <c r="E15974" s="30"/>
      <c r="F15974" s="30"/>
      <c r="G15974" s="30"/>
      <c r="H15974" s="30"/>
      <c r="I15974" s="30"/>
      <c r="J15974" s="35"/>
      <c r="AE15974" s="30"/>
      <c r="AF15974" s="31"/>
      <c r="AG15974" s="30"/>
      <c r="AH15974" s="30"/>
      <c r="AI15974" s="30"/>
      <c r="AJ15974" s="30"/>
      <c r="AK15974"/>
      <c r="AL15974"/>
      <c r="AM15974"/>
      <c r="AN15974"/>
      <c r="AO15974"/>
      <c r="AP15974" s="30"/>
    </row>
    <row r="15975" spans="2:42" s="28" customFormat="1" x14ac:dyDescent="0.2">
      <c r="B15975" s="23"/>
      <c r="D15975" s="23"/>
      <c r="E15975" s="30"/>
      <c r="F15975" s="30"/>
      <c r="G15975" s="30"/>
      <c r="H15975" s="30"/>
      <c r="I15975" s="30"/>
      <c r="J15975" s="35"/>
      <c r="AE15975" s="30"/>
      <c r="AF15975" s="31"/>
      <c r="AG15975" s="30"/>
      <c r="AH15975" s="30"/>
      <c r="AI15975" s="30"/>
      <c r="AJ15975" s="30"/>
      <c r="AK15975"/>
      <c r="AL15975"/>
      <c r="AM15975"/>
      <c r="AN15975"/>
      <c r="AO15975"/>
      <c r="AP15975" s="30"/>
    </row>
    <row r="15976" spans="2:42" s="28" customFormat="1" x14ac:dyDescent="0.2">
      <c r="B15976" s="23"/>
      <c r="D15976" s="23"/>
      <c r="E15976" s="30"/>
      <c r="F15976" s="30"/>
      <c r="G15976" s="30"/>
      <c r="H15976" s="30"/>
      <c r="I15976" s="30"/>
      <c r="J15976" s="35"/>
      <c r="AE15976" s="30"/>
      <c r="AF15976" s="31"/>
      <c r="AG15976" s="30"/>
      <c r="AH15976" s="30"/>
      <c r="AI15976" s="30"/>
      <c r="AJ15976" s="30"/>
      <c r="AK15976"/>
      <c r="AL15976"/>
      <c r="AM15976"/>
      <c r="AN15976"/>
      <c r="AO15976"/>
      <c r="AP15976" s="30"/>
    </row>
    <row r="15977" spans="2:42" s="28" customFormat="1" x14ac:dyDescent="0.2">
      <c r="B15977" s="23"/>
      <c r="D15977" s="23"/>
      <c r="E15977" s="30"/>
      <c r="F15977" s="30"/>
      <c r="G15977" s="30"/>
      <c r="H15977" s="30"/>
      <c r="I15977" s="30"/>
      <c r="J15977" s="35"/>
      <c r="AE15977" s="30"/>
      <c r="AF15977" s="31"/>
      <c r="AG15977" s="30"/>
      <c r="AH15977" s="30"/>
      <c r="AI15977" s="30"/>
      <c r="AJ15977" s="30"/>
      <c r="AK15977"/>
      <c r="AL15977"/>
      <c r="AM15977"/>
      <c r="AN15977"/>
      <c r="AO15977"/>
      <c r="AP15977" s="30"/>
    </row>
    <row r="15978" spans="2:42" s="28" customFormat="1" x14ac:dyDescent="0.2">
      <c r="B15978" s="23"/>
      <c r="D15978" s="23"/>
      <c r="E15978" s="30"/>
      <c r="F15978" s="30"/>
      <c r="G15978" s="30"/>
      <c r="H15978" s="30"/>
      <c r="I15978" s="30"/>
      <c r="J15978" s="35"/>
      <c r="AE15978" s="30"/>
      <c r="AF15978" s="31"/>
      <c r="AG15978" s="30"/>
      <c r="AH15978" s="30"/>
      <c r="AI15978" s="30"/>
      <c r="AJ15978" s="30"/>
      <c r="AK15978"/>
      <c r="AL15978"/>
      <c r="AM15978"/>
      <c r="AN15978"/>
      <c r="AO15978"/>
      <c r="AP15978" s="30"/>
    </row>
    <row r="15979" spans="2:42" s="28" customFormat="1" x14ac:dyDescent="0.2">
      <c r="B15979" s="23"/>
      <c r="D15979" s="23"/>
      <c r="E15979" s="30"/>
      <c r="F15979" s="30"/>
      <c r="G15979" s="30"/>
      <c r="H15979" s="30"/>
      <c r="I15979" s="30"/>
      <c r="J15979" s="35"/>
      <c r="AE15979" s="30"/>
      <c r="AF15979" s="31"/>
      <c r="AG15979" s="30"/>
      <c r="AH15979" s="30"/>
      <c r="AI15979" s="30"/>
      <c r="AJ15979" s="30"/>
      <c r="AK15979"/>
      <c r="AL15979"/>
      <c r="AM15979"/>
      <c r="AN15979"/>
      <c r="AO15979"/>
      <c r="AP15979" s="30"/>
    </row>
    <row r="15980" spans="2:42" s="28" customFormat="1" x14ac:dyDescent="0.2">
      <c r="B15980" s="23"/>
      <c r="D15980" s="23"/>
      <c r="E15980" s="30"/>
      <c r="F15980" s="30"/>
      <c r="G15980" s="30"/>
      <c r="H15980" s="30"/>
      <c r="I15980" s="30"/>
      <c r="J15980" s="35"/>
      <c r="AE15980" s="30"/>
      <c r="AF15980" s="31"/>
      <c r="AG15980" s="30"/>
      <c r="AH15980" s="30"/>
      <c r="AI15980" s="30"/>
      <c r="AJ15980" s="30"/>
      <c r="AK15980"/>
      <c r="AL15980"/>
      <c r="AM15980"/>
      <c r="AN15980"/>
      <c r="AO15980"/>
      <c r="AP15980" s="30"/>
    </row>
    <row r="15981" spans="2:42" s="28" customFormat="1" x14ac:dyDescent="0.2">
      <c r="B15981" s="23"/>
      <c r="D15981" s="23"/>
      <c r="E15981" s="30"/>
      <c r="F15981" s="30"/>
      <c r="G15981" s="30"/>
      <c r="H15981" s="30"/>
      <c r="I15981" s="30"/>
      <c r="J15981" s="35"/>
      <c r="AE15981" s="30"/>
      <c r="AF15981" s="31"/>
      <c r="AG15981" s="30"/>
      <c r="AH15981" s="30"/>
      <c r="AI15981" s="30"/>
      <c r="AJ15981" s="30"/>
      <c r="AK15981"/>
      <c r="AL15981"/>
      <c r="AM15981"/>
      <c r="AN15981"/>
      <c r="AO15981"/>
      <c r="AP15981" s="30"/>
    </row>
    <row r="15982" spans="2:42" s="28" customFormat="1" x14ac:dyDescent="0.2">
      <c r="B15982" s="23"/>
      <c r="D15982" s="23"/>
      <c r="E15982" s="30"/>
      <c r="F15982" s="30"/>
      <c r="G15982" s="30"/>
      <c r="H15982" s="30"/>
      <c r="I15982" s="30"/>
      <c r="J15982" s="35"/>
      <c r="AE15982" s="30"/>
      <c r="AF15982" s="31"/>
      <c r="AG15982" s="30"/>
      <c r="AH15982" s="30"/>
      <c r="AI15982" s="30"/>
      <c r="AJ15982" s="30"/>
      <c r="AK15982"/>
      <c r="AL15982"/>
      <c r="AM15982"/>
      <c r="AN15982"/>
      <c r="AO15982"/>
      <c r="AP15982" s="30"/>
    </row>
    <row r="15983" spans="2:42" s="28" customFormat="1" x14ac:dyDescent="0.2">
      <c r="B15983" s="23"/>
      <c r="D15983" s="23"/>
      <c r="E15983" s="30"/>
      <c r="F15983" s="30"/>
      <c r="G15983" s="30"/>
      <c r="H15983" s="30"/>
      <c r="I15983" s="30"/>
      <c r="J15983" s="35"/>
      <c r="AE15983" s="30"/>
      <c r="AF15983" s="31"/>
      <c r="AG15983" s="30"/>
      <c r="AH15983" s="30"/>
      <c r="AI15983" s="30"/>
      <c r="AJ15983" s="30"/>
      <c r="AK15983"/>
      <c r="AL15983"/>
      <c r="AM15983"/>
      <c r="AN15983"/>
      <c r="AO15983"/>
      <c r="AP15983" s="30"/>
    </row>
    <row r="15984" spans="2:42" s="28" customFormat="1" x14ac:dyDescent="0.2">
      <c r="B15984" s="23"/>
      <c r="D15984" s="23"/>
      <c r="E15984" s="30"/>
      <c r="F15984" s="30"/>
      <c r="G15984" s="30"/>
      <c r="H15984" s="30"/>
      <c r="I15984" s="30"/>
      <c r="J15984" s="35"/>
      <c r="AE15984" s="30"/>
      <c r="AF15984" s="31"/>
      <c r="AG15984" s="30"/>
      <c r="AH15984" s="30"/>
      <c r="AI15984" s="30"/>
      <c r="AJ15984" s="30"/>
      <c r="AK15984"/>
      <c r="AL15984"/>
      <c r="AM15984"/>
      <c r="AN15984"/>
      <c r="AO15984"/>
      <c r="AP15984" s="30"/>
    </row>
    <row r="15985" spans="2:42" s="28" customFormat="1" x14ac:dyDescent="0.2">
      <c r="B15985" s="23"/>
      <c r="D15985" s="23"/>
      <c r="E15985" s="30"/>
      <c r="F15985" s="30"/>
      <c r="G15985" s="30"/>
      <c r="H15985" s="30"/>
      <c r="I15985" s="30"/>
      <c r="J15985" s="35"/>
      <c r="AE15985" s="30"/>
      <c r="AF15985" s="31"/>
      <c r="AG15985" s="30"/>
      <c r="AH15985" s="30"/>
      <c r="AI15985" s="30"/>
      <c r="AJ15985" s="30"/>
      <c r="AK15985"/>
      <c r="AL15985"/>
      <c r="AM15985"/>
      <c r="AN15985"/>
      <c r="AO15985"/>
      <c r="AP15985" s="30"/>
    </row>
    <row r="15986" spans="2:42" s="28" customFormat="1" x14ac:dyDescent="0.2">
      <c r="B15986" s="23"/>
      <c r="D15986" s="23"/>
      <c r="E15986" s="30"/>
      <c r="F15986" s="30"/>
      <c r="G15986" s="30"/>
      <c r="H15986" s="30"/>
      <c r="I15986" s="30"/>
      <c r="J15986" s="35"/>
      <c r="AE15986" s="30"/>
      <c r="AF15986" s="31"/>
      <c r="AG15986" s="30"/>
      <c r="AH15986" s="30"/>
      <c r="AI15986" s="30"/>
      <c r="AJ15986" s="30"/>
      <c r="AK15986"/>
      <c r="AL15986"/>
      <c r="AM15986"/>
      <c r="AN15986"/>
      <c r="AO15986"/>
      <c r="AP15986" s="30"/>
    </row>
    <row r="15987" spans="2:42" s="28" customFormat="1" x14ac:dyDescent="0.2">
      <c r="B15987" s="23"/>
      <c r="D15987" s="23"/>
      <c r="E15987" s="30"/>
      <c r="F15987" s="30"/>
      <c r="G15987" s="30"/>
      <c r="H15987" s="30"/>
      <c r="I15987" s="30"/>
      <c r="J15987" s="35"/>
      <c r="AE15987" s="30"/>
      <c r="AF15987" s="31"/>
      <c r="AG15987" s="30"/>
      <c r="AH15987" s="30"/>
      <c r="AI15987" s="30"/>
      <c r="AJ15987" s="30"/>
      <c r="AK15987"/>
      <c r="AL15987"/>
      <c r="AM15987"/>
      <c r="AN15987"/>
      <c r="AO15987"/>
      <c r="AP15987" s="30"/>
    </row>
    <row r="15988" spans="2:42" s="28" customFormat="1" x14ac:dyDescent="0.2">
      <c r="B15988" s="23"/>
      <c r="D15988" s="23"/>
      <c r="E15988" s="30"/>
      <c r="F15988" s="30"/>
      <c r="G15988" s="30"/>
      <c r="H15988" s="30"/>
      <c r="I15988" s="30"/>
      <c r="J15988" s="35"/>
      <c r="AE15988" s="30"/>
      <c r="AF15988" s="31"/>
      <c r="AG15988" s="30"/>
      <c r="AH15988" s="30"/>
      <c r="AI15988" s="30"/>
      <c r="AJ15988" s="30"/>
      <c r="AK15988"/>
      <c r="AL15988"/>
      <c r="AM15988"/>
      <c r="AN15988"/>
      <c r="AO15988"/>
      <c r="AP15988" s="30"/>
    </row>
    <row r="15989" spans="2:42" s="28" customFormat="1" x14ac:dyDescent="0.2">
      <c r="B15989" s="23"/>
      <c r="D15989" s="23"/>
      <c r="E15989" s="30"/>
      <c r="F15989" s="30"/>
      <c r="G15989" s="30"/>
      <c r="H15989" s="30"/>
      <c r="I15989" s="30"/>
      <c r="J15989" s="35"/>
      <c r="AE15989" s="30"/>
      <c r="AF15989" s="31"/>
      <c r="AG15989" s="30"/>
      <c r="AH15989" s="30"/>
      <c r="AI15989" s="30"/>
      <c r="AJ15989" s="30"/>
      <c r="AK15989"/>
      <c r="AL15989"/>
      <c r="AM15989"/>
      <c r="AN15989"/>
      <c r="AO15989"/>
      <c r="AP15989" s="30"/>
    </row>
    <row r="15990" spans="2:42" s="28" customFormat="1" x14ac:dyDescent="0.2">
      <c r="B15990" s="23"/>
      <c r="D15990" s="23"/>
      <c r="E15990" s="30"/>
      <c r="F15990" s="30"/>
      <c r="G15990" s="30"/>
      <c r="H15990" s="30"/>
      <c r="I15990" s="30"/>
      <c r="J15990" s="35"/>
      <c r="AE15990" s="30"/>
      <c r="AF15990" s="31"/>
      <c r="AG15990" s="30"/>
      <c r="AH15990" s="30"/>
      <c r="AI15990" s="30"/>
      <c r="AJ15990" s="30"/>
      <c r="AK15990"/>
      <c r="AL15990"/>
      <c r="AM15990"/>
      <c r="AN15990"/>
      <c r="AO15990"/>
      <c r="AP15990" s="30"/>
    </row>
    <row r="15991" spans="2:42" s="28" customFormat="1" x14ac:dyDescent="0.2">
      <c r="B15991" s="23"/>
      <c r="D15991" s="23"/>
      <c r="E15991" s="30"/>
      <c r="F15991" s="30"/>
      <c r="G15991" s="30"/>
      <c r="H15991" s="30"/>
      <c r="I15991" s="30"/>
      <c r="J15991" s="35"/>
      <c r="AE15991" s="30"/>
      <c r="AF15991" s="31"/>
      <c r="AG15991" s="30"/>
      <c r="AH15991" s="30"/>
      <c r="AI15991" s="30"/>
      <c r="AJ15991" s="30"/>
      <c r="AK15991"/>
      <c r="AL15991"/>
      <c r="AM15991"/>
      <c r="AN15991"/>
      <c r="AO15991"/>
      <c r="AP15991" s="30"/>
    </row>
    <row r="15992" spans="2:42" s="28" customFormat="1" x14ac:dyDescent="0.2">
      <c r="B15992" s="23"/>
      <c r="D15992" s="23"/>
      <c r="E15992" s="30"/>
      <c r="F15992" s="30"/>
      <c r="G15992" s="30"/>
      <c r="H15992" s="30"/>
      <c r="I15992" s="30"/>
      <c r="J15992" s="35"/>
      <c r="AE15992" s="30"/>
      <c r="AF15992" s="31"/>
      <c r="AG15992" s="30"/>
      <c r="AH15992" s="30"/>
      <c r="AI15992" s="30"/>
      <c r="AJ15992" s="30"/>
      <c r="AK15992"/>
      <c r="AL15992"/>
      <c r="AM15992"/>
      <c r="AN15992"/>
      <c r="AO15992"/>
      <c r="AP15992" s="30"/>
    </row>
    <row r="15993" spans="2:42" s="28" customFormat="1" x14ac:dyDescent="0.2">
      <c r="B15993" s="23"/>
      <c r="D15993" s="23"/>
      <c r="E15993" s="30"/>
      <c r="F15993" s="30"/>
      <c r="G15993" s="30"/>
      <c r="H15993" s="30"/>
      <c r="I15993" s="30"/>
      <c r="J15993" s="35"/>
      <c r="AE15993" s="30"/>
      <c r="AF15993" s="31"/>
      <c r="AG15993" s="30"/>
      <c r="AH15993" s="30"/>
      <c r="AI15993" s="30"/>
      <c r="AJ15993" s="30"/>
      <c r="AK15993"/>
      <c r="AL15993"/>
      <c r="AM15993"/>
      <c r="AN15993"/>
      <c r="AO15993"/>
      <c r="AP15993" s="30"/>
    </row>
    <row r="15994" spans="2:42" s="28" customFormat="1" x14ac:dyDescent="0.2">
      <c r="B15994" s="23"/>
      <c r="D15994" s="23"/>
      <c r="E15994" s="30"/>
      <c r="F15994" s="30"/>
      <c r="G15994" s="30"/>
      <c r="H15994" s="30"/>
      <c r="I15994" s="30"/>
      <c r="J15994" s="35"/>
      <c r="AE15994" s="30"/>
      <c r="AF15994" s="31"/>
      <c r="AG15994" s="30"/>
      <c r="AH15994" s="30"/>
      <c r="AI15994" s="30"/>
      <c r="AJ15994" s="30"/>
      <c r="AK15994"/>
      <c r="AL15994"/>
      <c r="AM15994"/>
      <c r="AN15994"/>
      <c r="AO15994"/>
      <c r="AP15994" s="30"/>
    </row>
    <row r="15995" spans="2:42" s="28" customFormat="1" x14ac:dyDescent="0.2">
      <c r="B15995" s="23"/>
      <c r="D15995" s="23"/>
      <c r="E15995" s="30"/>
      <c r="F15995" s="30"/>
      <c r="G15995" s="30"/>
      <c r="H15995" s="30"/>
      <c r="I15995" s="30"/>
      <c r="J15995" s="35"/>
      <c r="AE15995" s="30"/>
      <c r="AF15995" s="31"/>
      <c r="AG15995" s="30"/>
      <c r="AH15995" s="30"/>
      <c r="AI15995" s="30"/>
      <c r="AJ15995" s="30"/>
      <c r="AK15995"/>
      <c r="AL15995"/>
      <c r="AM15995"/>
      <c r="AN15995"/>
      <c r="AO15995"/>
      <c r="AP15995" s="30"/>
    </row>
    <row r="15996" spans="2:42" s="28" customFormat="1" x14ac:dyDescent="0.2">
      <c r="B15996" s="23"/>
      <c r="D15996" s="23"/>
      <c r="E15996" s="30"/>
      <c r="F15996" s="30"/>
      <c r="G15996" s="30"/>
      <c r="H15996" s="30"/>
      <c r="I15996" s="30"/>
      <c r="J15996" s="35"/>
      <c r="AE15996" s="30"/>
      <c r="AF15996" s="31"/>
      <c r="AG15996" s="30"/>
      <c r="AH15996" s="30"/>
      <c r="AI15996" s="30"/>
      <c r="AJ15996" s="30"/>
      <c r="AK15996"/>
      <c r="AL15996"/>
      <c r="AM15996"/>
      <c r="AN15996"/>
      <c r="AO15996"/>
      <c r="AP15996" s="30"/>
    </row>
    <row r="15997" spans="2:42" s="28" customFormat="1" x14ac:dyDescent="0.2">
      <c r="B15997" s="23"/>
      <c r="D15997" s="23"/>
      <c r="E15997" s="30"/>
      <c r="F15997" s="30"/>
      <c r="G15997" s="30"/>
      <c r="H15997" s="30"/>
      <c r="I15997" s="30"/>
      <c r="J15997" s="35"/>
      <c r="AE15997" s="30"/>
      <c r="AF15997" s="31"/>
      <c r="AG15997" s="30"/>
      <c r="AH15997" s="30"/>
      <c r="AI15997" s="30"/>
      <c r="AJ15997" s="30"/>
      <c r="AK15997"/>
      <c r="AL15997"/>
      <c r="AM15997"/>
      <c r="AN15997"/>
      <c r="AO15997"/>
      <c r="AP15997" s="30"/>
    </row>
    <row r="15998" spans="2:42" s="28" customFormat="1" x14ac:dyDescent="0.2">
      <c r="B15998" s="23"/>
      <c r="D15998" s="23"/>
      <c r="E15998" s="30"/>
      <c r="F15998" s="30"/>
      <c r="G15998" s="30"/>
      <c r="H15998" s="30"/>
      <c r="I15998" s="30"/>
      <c r="J15998" s="35"/>
      <c r="AE15998" s="30"/>
      <c r="AF15998" s="31"/>
      <c r="AG15998" s="30"/>
      <c r="AH15998" s="30"/>
      <c r="AI15998" s="30"/>
      <c r="AJ15998" s="30"/>
      <c r="AK15998"/>
      <c r="AL15998"/>
      <c r="AM15998"/>
      <c r="AN15998"/>
      <c r="AO15998"/>
      <c r="AP15998" s="30"/>
    </row>
    <row r="15999" spans="2:42" s="28" customFormat="1" x14ac:dyDescent="0.2">
      <c r="B15999" s="23"/>
      <c r="D15999" s="23"/>
      <c r="E15999" s="30"/>
      <c r="F15999" s="30"/>
      <c r="G15999" s="30"/>
      <c r="H15999" s="30"/>
      <c r="I15999" s="30"/>
      <c r="J15999" s="35"/>
      <c r="AE15999" s="30"/>
      <c r="AF15999" s="31"/>
      <c r="AG15999" s="30"/>
      <c r="AH15999" s="30"/>
      <c r="AI15999" s="30"/>
      <c r="AJ15999" s="30"/>
      <c r="AK15999"/>
      <c r="AL15999"/>
      <c r="AM15999"/>
      <c r="AN15999"/>
      <c r="AO15999"/>
      <c r="AP15999" s="30"/>
    </row>
    <row r="16000" spans="2:42" s="28" customFormat="1" x14ac:dyDescent="0.2">
      <c r="B16000" s="23"/>
      <c r="D16000" s="23"/>
      <c r="E16000" s="30"/>
      <c r="F16000" s="30"/>
      <c r="G16000" s="30"/>
      <c r="H16000" s="30"/>
      <c r="I16000" s="30"/>
      <c r="J16000" s="35"/>
      <c r="AE16000" s="30"/>
      <c r="AF16000" s="31"/>
      <c r="AG16000" s="30"/>
      <c r="AH16000" s="30"/>
      <c r="AI16000" s="30"/>
      <c r="AJ16000" s="30"/>
      <c r="AK16000"/>
      <c r="AL16000"/>
      <c r="AM16000"/>
      <c r="AN16000"/>
      <c r="AO16000"/>
      <c r="AP16000" s="30"/>
    </row>
    <row r="16001" spans="2:42" s="28" customFormat="1" x14ac:dyDescent="0.2">
      <c r="B16001" s="23"/>
      <c r="D16001" s="23"/>
      <c r="E16001" s="30"/>
      <c r="F16001" s="30"/>
      <c r="G16001" s="30"/>
      <c r="H16001" s="30"/>
      <c r="I16001" s="30"/>
      <c r="J16001" s="35"/>
      <c r="AE16001" s="30"/>
      <c r="AF16001" s="31"/>
      <c r="AG16001" s="30"/>
      <c r="AH16001" s="30"/>
      <c r="AI16001" s="30"/>
      <c r="AJ16001" s="30"/>
      <c r="AK16001"/>
      <c r="AL16001"/>
      <c r="AM16001"/>
      <c r="AN16001"/>
      <c r="AO16001"/>
      <c r="AP16001" s="30"/>
    </row>
    <row r="16002" spans="2:42" s="28" customFormat="1" x14ac:dyDescent="0.2">
      <c r="B16002" s="23"/>
      <c r="D16002" s="23"/>
      <c r="E16002" s="30"/>
      <c r="F16002" s="30"/>
      <c r="G16002" s="30"/>
      <c r="H16002" s="30"/>
      <c r="I16002" s="30"/>
      <c r="J16002" s="35"/>
      <c r="AE16002" s="30"/>
      <c r="AF16002" s="31"/>
      <c r="AG16002" s="30"/>
      <c r="AH16002" s="30"/>
      <c r="AI16002" s="30"/>
      <c r="AJ16002" s="30"/>
      <c r="AK16002"/>
      <c r="AL16002"/>
      <c r="AM16002"/>
      <c r="AN16002"/>
      <c r="AO16002"/>
      <c r="AP16002" s="30"/>
    </row>
    <row r="16003" spans="2:42" s="28" customFormat="1" x14ac:dyDescent="0.2">
      <c r="B16003" s="23"/>
      <c r="D16003" s="23"/>
      <c r="E16003" s="30"/>
      <c r="F16003" s="30"/>
      <c r="G16003" s="30"/>
      <c r="H16003" s="30"/>
      <c r="I16003" s="30"/>
      <c r="J16003" s="35"/>
      <c r="AE16003" s="30"/>
      <c r="AF16003" s="31"/>
      <c r="AG16003" s="30"/>
      <c r="AH16003" s="30"/>
      <c r="AI16003" s="30"/>
      <c r="AJ16003" s="30"/>
      <c r="AK16003"/>
      <c r="AL16003"/>
      <c r="AM16003"/>
      <c r="AN16003"/>
      <c r="AO16003"/>
      <c r="AP16003" s="30"/>
    </row>
    <row r="16004" spans="2:42" s="28" customFormat="1" x14ac:dyDescent="0.2">
      <c r="B16004" s="23"/>
      <c r="D16004" s="23"/>
      <c r="E16004" s="30"/>
      <c r="F16004" s="30"/>
      <c r="G16004" s="30"/>
      <c r="H16004" s="30"/>
      <c r="I16004" s="30"/>
      <c r="J16004" s="35"/>
      <c r="AE16004" s="30"/>
      <c r="AF16004" s="31"/>
      <c r="AG16004" s="30"/>
      <c r="AH16004" s="30"/>
      <c r="AI16004" s="30"/>
      <c r="AJ16004" s="30"/>
      <c r="AK16004"/>
      <c r="AL16004"/>
      <c r="AM16004"/>
      <c r="AN16004"/>
      <c r="AO16004"/>
      <c r="AP16004" s="30"/>
    </row>
    <row r="16005" spans="2:42" s="28" customFormat="1" x14ac:dyDescent="0.2">
      <c r="B16005" s="23"/>
      <c r="D16005" s="23"/>
      <c r="E16005" s="30"/>
      <c r="F16005" s="30"/>
      <c r="G16005" s="30"/>
      <c r="H16005" s="30"/>
      <c r="I16005" s="30"/>
      <c r="J16005" s="35"/>
      <c r="AE16005" s="30"/>
      <c r="AF16005" s="31"/>
      <c r="AG16005" s="30"/>
      <c r="AH16005" s="30"/>
      <c r="AI16005" s="30"/>
      <c r="AJ16005" s="30"/>
      <c r="AK16005"/>
      <c r="AL16005"/>
      <c r="AM16005"/>
      <c r="AN16005"/>
      <c r="AO16005"/>
      <c r="AP16005" s="30"/>
    </row>
    <row r="16006" spans="2:42" s="28" customFormat="1" x14ac:dyDescent="0.2">
      <c r="B16006" s="23"/>
      <c r="D16006" s="23"/>
      <c r="E16006" s="30"/>
      <c r="F16006" s="30"/>
      <c r="G16006" s="30"/>
      <c r="H16006" s="30"/>
      <c r="I16006" s="30"/>
      <c r="J16006" s="35"/>
      <c r="AE16006" s="30"/>
      <c r="AF16006" s="31"/>
      <c r="AG16006" s="30"/>
      <c r="AH16006" s="30"/>
      <c r="AI16006" s="30"/>
      <c r="AJ16006" s="30"/>
      <c r="AK16006"/>
      <c r="AL16006"/>
      <c r="AM16006"/>
      <c r="AN16006"/>
      <c r="AO16006"/>
      <c r="AP16006" s="30"/>
    </row>
    <row r="16007" spans="2:42" s="28" customFormat="1" x14ac:dyDescent="0.2">
      <c r="B16007" s="23"/>
      <c r="D16007" s="23"/>
      <c r="E16007" s="30"/>
      <c r="F16007" s="30"/>
      <c r="G16007" s="30"/>
      <c r="H16007" s="30"/>
      <c r="I16007" s="30"/>
      <c r="J16007" s="35"/>
      <c r="AE16007" s="30"/>
      <c r="AF16007" s="31"/>
      <c r="AG16007" s="30"/>
      <c r="AH16007" s="30"/>
      <c r="AI16007" s="30"/>
      <c r="AJ16007" s="30"/>
      <c r="AK16007"/>
      <c r="AL16007"/>
      <c r="AM16007"/>
      <c r="AN16007"/>
      <c r="AO16007"/>
      <c r="AP16007" s="30"/>
    </row>
    <row r="16008" spans="2:42" s="28" customFormat="1" x14ac:dyDescent="0.2">
      <c r="B16008" s="23"/>
      <c r="D16008" s="23"/>
      <c r="E16008" s="30"/>
      <c r="F16008" s="30"/>
      <c r="G16008" s="30"/>
      <c r="H16008" s="30"/>
      <c r="I16008" s="30"/>
      <c r="J16008" s="35"/>
      <c r="AE16008" s="30"/>
      <c r="AF16008" s="31"/>
      <c r="AG16008" s="30"/>
      <c r="AH16008" s="30"/>
      <c r="AI16008" s="30"/>
      <c r="AJ16008" s="30"/>
      <c r="AK16008"/>
      <c r="AL16008"/>
      <c r="AM16008"/>
      <c r="AN16008"/>
      <c r="AO16008"/>
      <c r="AP16008" s="30"/>
    </row>
    <row r="16009" spans="2:42" s="28" customFormat="1" x14ac:dyDescent="0.2">
      <c r="B16009" s="23"/>
      <c r="D16009" s="23"/>
      <c r="E16009" s="30"/>
      <c r="F16009" s="30"/>
      <c r="G16009" s="30"/>
      <c r="H16009" s="30"/>
      <c r="I16009" s="30"/>
      <c r="J16009" s="35"/>
      <c r="AE16009" s="30"/>
      <c r="AF16009" s="31"/>
      <c r="AG16009" s="30"/>
      <c r="AH16009" s="30"/>
      <c r="AI16009" s="30"/>
      <c r="AJ16009" s="30"/>
      <c r="AK16009"/>
      <c r="AL16009"/>
      <c r="AM16009"/>
      <c r="AN16009"/>
      <c r="AO16009"/>
      <c r="AP16009" s="30"/>
    </row>
    <row r="16010" spans="2:42" s="28" customFormat="1" x14ac:dyDescent="0.2">
      <c r="B16010" s="23"/>
      <c r="D16010" s="23"/>
      <c r="E16010" s="30"/>
      <c r="F16010" s="30"/>
      <c r="G16010" s="30"/>
      <c r="H16010" s="30"/>
      <c r="I16010" s="30"/>
      <c r="J16010" s="35"/>
      <c r="AE16010" s="30"/>
      <c r="AF16010" s="31"/>
      <c r="AG16010" s="30"/>
      <c r="AH16010" s="30"/>
      <c r="AI16010" s="30"/>
      <c r="AJ16010" s="30"/>
      <c r="AK16010"/>
      <c r="AL16010"/>
      <c r="AM16010"/>
      <c r="AN16010"/>
      <c r="AO16010"/>
      <c r="AP16010" s="30"/>
    </row>
    <row r="16011" spans="2:42" s="28" customFormat="1" x14ac:dyDescent="0.2">
      <c r="B16011" s="23"/>
      <c r="D16011" s="23"/>
      <c r="E16011" s="30"/>
      <c r="F16011" s="30"/>
      <c r="G16011" s="30"/>
      <c r="H16011" s="30"/>
      <c r="I16011" s="30"/>
      <c r="J16011" s="35"/>
      <c r="AE16011" s="30"/>
      <c r="AF16011" s="31"/>
      <c r="AG16011" s="30"/>
      <c r="AH16011" s="30"/>
      <c r="AI16011" s="30"/>
      <c r="AJ16011" s="30"/>
      <c r="AK16011"/>
      <c r="AL16011"/>
      <c r="AM16011"/>
      <c r="AN16011"/>
      <c r="AO16011"/>
      <c r="AP16011" s="30"/>
    </row>
    <row r="16012" spans="2:42" s="28" customFormat="1" x14ac:dyDescent="0.2">
      <c r="B16012" s="23"/>
      <c r="D16012" s="23"/>
      <c r="E16012" s="30"/>
      <c r="F16012" s="30"/>
      <c r="G16012" s="30"/>
      <c r="H16012" s="30"/>
      <c r="I16012" s="30"/>
      <c r="J16012" s="35"/>
      <c r="AE16012" s="30"/>
      <c r="AF16012" s="31"/>
      <c r="AG16012" s="30"/>
      <c r="AH16012" s="30"/>
      <c r="AI16012" s="30"/>
      <c r="AJ16012" s="30"/>
      <c r="AK16012"/>
      <c r="AL16012"/>
      <c r="AM16012"/>
      <c r="AN16012"/>
      <c r="AO16012"/>
      <c r="AP16012" s="30"/>
    </row>
    <row r="16013" spans="2:42" s="28" customFormat="1" x14ac:dyDescent="0.2">
      <c r="B16013" s="23"/>
      <c r="D16013" s="23"/>
      <c r="E16013" s="30"/>
      <c r="F16013" s="30"/>
      <c r="G16013" s="30"/>
      <c r="H16013" s="30"/>
      <c r="I16013" s="30"/>
      <c r="J16013" s="35"/>
      <c r="AE16013" s="30"/>
      <c r="AF16013" s="31"/>
      <c r="AG16013" s="30"/>
      <c r="AH16013" s="30"/>
      <c r="AI16013" s="30"/>
      <c r="AJ16013" s="30"/>
      <c r="AK16013"/>
      <c r="AL16013"/>
      <c r="AM16013"/>
      <c r="AN16013"/>
      <c r="AO16013"/>
      <c r="AP16013" s="30"/>
    </row>
    <row r="16014" spans="2:42" s="28" customFormat="1" x14ac:dyDescent="0.2">
      <c r="B16014" s="23"/>
      <c r="D16014" s="23"/>
      <c r="E16014" s="30"/>
      <c r="F16014" s="30"/>
      <c r="G16014" s="30"/>
      <c r="H16014" s="30"/>
      <c r="I16014" s="30"/>
      <c r="J16014" s="35"/>
      <c r="AE16014" s="30"/>
      <c r="AF16014" s="31"/>
      <c r="AG16014" s="30"/>
      <c r="AH16014" s="30"/>
      <c r="AI16014" s="30"/>
      <c r="AJ16014" s="30"/>
      <c r="AK16014"/>
      <c r="AL16014"/>
      <c r="AM16014"/>
      <c r="AN16014"/>
      <c r="AO16014"/>
      <c r="AP16014" s="30"/>
    </row>
    <row r="16015" spans="2:42" s="28" customFormat="1" x14ac:dyDescent="0.2">
      <c r="B16015" s="23"/>
      <c r="D16015" s="23"/>
      <c r="E16015" s="30"/>
      <c r="F16015" s="30"/>
      <c r="G16015" s="30"/>
      <c r="H16015" s="30"/>
      <c r="I16015" s="30"/>
      <c r="J16015" s="35"/>
      <c r="AE16015" s="30"/>
      <c r="AF16015" s="31"/>
      <c r="AG16015" s="30"/>
      <c r="AH16015" s="30"/>
      <c r="AI16015" s="30"/>
      <c r="AJ16015" s="30"/>
      <c r="AK16015"/>
      <c r="AL16015"/>
      <c r="AM16015"/>
      <c r="AN16015"/>
      <c r="AO16015"/>
      <c r="AP16015" s="30"/>
    </row>
    <row r="16016" spans="2:42" s="28" customFormat="1" x14ac:dyDescent="0.2">
      <c r="B16016" s="23"/>
      <c r="D16016" s="23"/>
      <c r="E16016" s="30"/>
      <c r="F16016" s="30"/>
      <c r="G16016" s="30"/>
      <c r="H16016" s="30"/>
      <c r="I16016" s="30"/>
      <c r="J16016" s="35"/>
      <c r="AE16016" s="30"/>
      <c r="AF16016" s="31"/>
      <c r="AG16016" s="30"/>
      <c r="AH16016" s="30"/>
      <c r="AI16016" s="30"/>
      <c r="AJ16016" s="30"/>
      <c r="AK16016"/>
      <c r="AL16016"/>
      <c r="AM16016"/>
      <c r="AN16016"/>
      <c r="AO16016"/>
      <c r="AP16016" s="30"/>
    </row>
    <row r="16017" spans="2:42" s="28" customFormat="1" x14ac:dyDescent="0.2">
      <c r="B16017" s="23"/>
      <c r="D16017" s="23"/>
      <c r="E16017" s="30"/>
      <c r="F16017" s="30"/>
      <c r="G16017" s="30"/>
      <c r="H16017" s="30"/>
      <c r="I16017" s="30"/>
      <c r="J16017" s="35"/>
      <c r="AE16017" s="30"/>
      <c r="AF16017" s="31"/>
      <c r="AG16017" s="30"/>
      <c r="AH16017" s="30"/>
      <c r="AI16017" s="30"/>
      <c r="AJ16017" s="30"/>
      <c r="AK16017"/>
      <c r="AL16017"/>
      <c r="AM16017"/>
      <c r="AN16017"/>
      <c r="AO16017"/>
      <c r="AP16017" s="30"/>
    </row>
    <row r="16018" spans="2:42" s="28" customFormat="1" x14ac:dyDescent="0.2">
      <c r="B16018" s="23"/>
      <c r="D16018" s="23"/>
      <c r="E16018" s="30"/>
      <c r="F16018" s="30"/>
      <c r="G16018" s="30"/>
      <c r="H16018" s="30"/>
      <c r="I16018" s="30"/>
      <c r="J16018" s="35"/>
      <c r="AE16018" s="30"/>
      <c r="AF16018" s="31"/>
      <c r="AG16018" s="30"/>
      <c r="AH16018" s="30"/>
      <c r="AI16018" s="30"/>
      <c r="AJ16018" s="30"/>
      <c r="AK16018"/>
      <c r="AL16018"/>
      <c r="AM16018"/>
      <c r="AN16018"/>
      <c r="AO16018"/>
      <c r="AP16018" s="30"/>
    </row>
    <row r="16019" spans="2:42" s="28" customFormat="1" x14ac:dyDescent="0.2">
      <c r="B16019" s="23"/>
      <c r="D16019" s="23"/>
      <c r="E16019" s="30"/>
      <c r="F16019" s="30"/>
      <c r="G16019" s="30"/>
      <c r="H16019" s="30"/>
      <c r="I16019" s="30"/>
      <c r="J16019" s="35"/>
      <c r="AE16019" s="30"/>
      <c r="AF16019" s="31"/>
      <c r="AG16019" s="30"/>
      <c r="AH16019" s="30"/>
      <c r="AI16019" s="30"/>
      <c r="AJ16019" s="30"/>
      <c r="AK16019"/>
      <c r="AL16019"/>
      <c r="AM16019"/>
      <c r="AN16019"/>
      <c r="AO16019"/>
      <c r="AP16019" s="30"/>
    </row>
    <row r="16020" spans="2:42" s="28" customFormat="1" x14ac:dyDescent="0.2">
      <c r="B16020" s="23"/>
      <c r="D16020" s="23"/>
      <c r="E16020" s="30"/>
      <c r="F16020" s="30"/>
      <c r="G16020" s="30"/>
      <c r="H16020" s="30"/>
      <c r="I16020" s="30"/>
      <c r="J16020" s="35"/>
      <c r="AE16020" s="30"/>
      <c r="AF16020" s="31"/>
      <c r="AG16020" s="30"/>
      <c r="AH16020" s="30"/>
      <c r="AI16020" s="30"/>
      <c r="AJ16020" s="30"/>
      <c r="AK16020"/>
      <c r="AL16020"/>
      <c r="AM16020"/>
      <c r="AN16020"/>
      <c r="AO16020"/>
      <c r="AP16020" s="30"/>
    </row>
    <row r="16021" spans="2:42" s="28" customFormat="1" x14ac:dyDescent="0.2">
      <c r="B16021" s="23"/>
      <c r="D16021" s="23"/>
      <c r="E16021" s="30"/>
      <c r="F16021" s="30"/>
      <c r="G16021" s="30"/>
      <c r="H16021" s="30"/>
      <c r="I16021" s="30"/>
      <c r="J16021" s="35"/>
      <c r="AE16021" s="30"/>
      <c r="AF16021" s="31"/>
      <c r="AG16021" s="30"/>
      <c r="AH16021" s="30"/>
      <c r="AI16021" s="30"/>
      <c r="AJ16021" s="30"/>
      <c r="AK16021"/>
      <c r="AL16021"/>
      <c r="AM16021"/>
      <c r="AN16021"/>
      <c r="AO16021"/>
      <c r="AP16021" s="30"/>
    </row>
    <row r="16022" spans="2:42" s="28" customFormat="1" x14ac:dyDescent="0.2">
      <c r="B16022" s="23"/>
      <c r="D16022" s="23"/>
      <c r="E16022" s="30"/>
      <c r="F16022" s="30"/>
      <c r="G16022" s="30"/>
      <c r="H16022" s="30"/>
      <c r="I16022" s="30"/>
      <c r="J16022" s="35"/>
      <c r="AE16022" s="30"/>
      <c r="AF16022" s="31"/>
      <c r="AG16022" s="30"/>
      <c r="AH16022" s="30"/>
      <c r="AI16022" s="30"/>
      <c r="AJ16022" s="30"/>
      <c r="AK16022"/>
      <c r="AL16022"/>
      <c r="AM16022"/>
      <c r="AN16022"/>
      <c r="AO16022"/>
      <c r="AP16022" s="30"/>
    </row>
    <row r="16023" spans="2:42" s="28" customFormat="1" x14ac:dyDescent="0.2">
      <c r="B16023" s="23"/>
      <c r="D16023" s="23"/>
      <c r="E16023" s="30"/>
      <c r="F16023" s="30"/>
      <c r="G16023" s="30"/>
      <c r="H16023" s="30"/>
      <c r="I16023" s="30"/>
      <c r="J16023" s="35"/>
      <c r="AE16023" s="30"/>
      <c r="AF16023" s="31"/>
      <c r="AG16023" s="30"/>
      <c r="AH16023" s="30"/>
      <c r="AI16023" s="30"/>
      <c r="AJ16023" s="30"/>
      <c r="AK16023"/>
      <c r="AL16023"/>
      <c r="AM16023"/>
      <c r="AN16023"/>
      <c r="AO16023"/>
      <c r="AP16023" s="30"/>
    </row>
    <row r="16024" spans="2:42" s="28" customFormat="1" x14ac:dyDescent="0.2">
      <c r="B16024" s="23"/>
      <c r="D16024" s="23"/>
      <c r="E16024" s="30"/>
      <c r="F16024" s="30"/>
      <c r="G16024" s="30"/>
      <c r="H16024" s="30"/>
      <c r="I16024" s="30"/>
      <c r="J16024" s="35"/>
      <c r="AE16024" s="30"/>
      <c r="AF16024" s="31"/>
      <c r="AG16024" s="30"/>
      <c r="AH16024" s="30"/>
      <c r="AI16024" s="30"/>
      <c r="AJ16024" s="30"/>
      <c r="AK16024"/>
      <c r="AL16024"/>
      <c r="AM16024"/>
      <c r="AN16024"/>
      <c r="AO16024"/>
      <c r="AP16024" s="30"/>
    </row>
    <row r="16025" spans="2:42" s="28" customFormat="1" x14ac:dyDescent="0.2">
      <c r="B16025" s="23"/>
      <c r="D16025" s="23"/>
      <c r="E16025" s="30"/>
      <c r="F16025" s="30"/>
      <c r="G16025" s="30"/>
      <c r="H16025" s="30"/>
      <c r="I16025" s="30"/>
      <c r="J16025" s="35"/>
      <c r="AE16025" s="30"/>
      <c r="AF16025" s="31"/>
      <c r="AG16025" s="30"/>
      <c r="AH16025" s="30"/>
      <c r="AI16025" s="30"/>
      <c r="AJ16025" s="30"/>
      <c r="AK16025"/>
      <c r="AL16025"/>
      <c r="AM16025"/>
      <c r="AN16025"/>
      <c r="AO16025"/>
      <c r="AP16025" s="30"/>
    </row>
    <row r="16026" spans="2:42" s="28" customFormat="1" x14ac:dyDescent="0.2">
      <c r="B16026" s="23"/>
      <c r="D16026" s="23"/>
      <c r="E16026" s="30"/>
      <c r="F16026" s="30"/>
      <c r="G16026" s="30"/>
      <c r="H16026" s="30"/>
      <c r="I16026" s="30"/>
      <c r="J16026" s="35"/>
      <c r="AE16026" s="30"/>
      <c r="AF16026" s="31"/>
      <c r="AG16026" s="30"/>
      <c r="AH16026" s="30"/>
      <c r="AI16026" s="30"/>
      <c r="AJ16026" s="30"/>
      <c r="AK16026"/>
      <c r="AL16026"/>
      <c r="AM16026"/>
      <c r="AN16026"/>
      <c r="AO16026"/>
      <c r="AP16026" s="30"/>
    </row>
    <row r="16027" spans="2:42" s="28" customFormat="1" x14ac:dyDescent="0.2">
      <c r="B16027" s="23"/>
      <c r="D16027" s="23"/>
      <c r="E16027" s="30"/>
      <c r="F16027" s="30"/>
      <c r="G16027" s="30"/>
      <c r="H16027" s="30"/>
      <c r="I16027" s="30"/>
      <c r="J16027" s="35"/>
      <c r="AE16027" s="30"/>
      <c r="AF16027" s="31"/>
      <c r="AG16027" s="30"/>
      <c r="AH16027" s="30"/>
      <c r="AI16027" s="30"/>
      <c r="AJ16027" s="30"/>
      <c r="AK16027"/>
      <c r="AL16027"/>
      <c r="AM16027"/>
      <c r="AN16027"/>
      <c r="AO16027"/>
      <c r="AP16027" s="30"/>
    </row>
    <row r="16028" spans="2:42" s="28" customFormat="1" x14ac:dyDescent="0.2">
      <c r="B16028" s="23"/>
      <c r="D16028" s="23"/>
      <c r="E16028" s="30"/>
      <c r="F16028" s="30"/>
      <c r="G16028" s="30"/>
      <c r="H16028" s="30"/>
      <c r="I16028" s="30"/>
      <c r="J16028" s="35"/>
      <c r="AE16028" s="30"/>
      <c r="AF16028" s="31"/>
      <c r="AG16028" s="30"/>
      <c r="AH16028" s="30"/>
      <c r="AI16028" s="30"/>
      <c r="AJ16028" s="30"/>
      <c r="AK16028"/>
      <c r="AL16028"/>
      <c r="AM16028"/>
      <c r="AN16028"/>
      <c r="AO16028"/>
      <c r="AP16028" s="30"/>
    </row>
    <row r="16029" spans="2:42" s="28" customFormat="1" x14ac:dyDescent="0.2">
      <c r="B16029" s="23"/>
      <c r="D16029" s="23"/>
      <c r="E16029" s="30"/>
      <c r="F16029" s="30"/>
      <c r="G16029" s="30"/>
      <c r="H16029" s="30"/>
      <c r="I16029" s="30"/>
      <c r="J16029" s="35"/>
      <c r="AE16029" s="30"/>
      <c r="AF16029" s="31"/>
      <c r="AG16029" s="30"/>
      <c r="AH16029" s="30"/>
      <c r="AI16029" s="30"/>
      <c r="AJ16029" s="30"/>
      <c r="AK16029"/>
      <c r="AL16029"/>
      <c r="AM16029"/>
      <c r="AN16029"/>
      <c r="AO16029"/>
      <c r="AP16029" s="30"/>
    </row>
    <row r="16030" spans="2:42" s="28" customFormat="1" x14ac:dyDescent="0.2">
      <c r="B16030" s="23"/>
      <c r="D16030" s="23"/>
      <c r="E16030" s="30"/>
      <c r="F16030" s="30"/>
      <c r="G16030" s="30"/>
      <c r="H16030" s="30"/>
      <c r="I16030" s="30"/>
      <c r="J16030" s="35"/>
      <c r="AE16030" s="30"/>
      <c r="AF16030" s="31"/>
      <c r="AG16030" s="30"/>
      <c r="AH16030" s="30"/>
      <c r="AI16030" s="30"/>
      <c r="AJ16030" s="30"/>
      <c r="AK16030"/>
      <c r="AL16030"/>
      <c r="AM16030"/>
      <c r="AN16030"/>
      <c r="AO16030"/>
      <c r="AP16030" s="30"/>
    </row>
    <row r="16031" spans="2:42" s="28" customFormat="1" x14ac:dyDescent="0.2">
      <c r="B16031" s="23"/>
      <c r="D16031" s="23"/>
      <c r="E16031" s="30"/>
      <c r="F16031" s="30"/>
      <c r="G16031" s="30"/>
      <c r="H16031" s="30"/>
      <c r="I16031" s="30"/>
      <c r="J16031" s="35"/>
      <c r="AE16031" s="30"/>
      <c r="AF16031" s="31"/>
      <c r="AG16031" s="30"/>
      <c r="AH16031" s="30"/>
      <c r="AI16031" s="30"/>
      <c r="AJ16031" s="30"/>
      <c r="AK16031"/>
      <c r="AL16031"/>
      <c r="AM16031"/>
      <c r="AN16031"/>
      <c r="AO16031"/>
      <c r="AP16031" s="30"/>
    </row>
    <row r="16032" spans="2:42" s="28" customFormat="1" x14ac:dyDescent="0.2">
      <c r="B16032" s="23"/>
      <c r="D16032" s="23"/>
      <c r="E16032" s="30"/>
      <c r="F16032" s="30"/>
      <c r="G16032" s="30"/>
      <c r="H16032" s="30"/>
      <c r="I16032" s="30"/>
      <c r="J16032" s="35"/>
      <c r="AE16032" s="30"/>
      <c r="AF16032" s="31"/>
      <c r="AG16032" s="30"/>
      <c r="AH16032" s="30"/>
      <c r="AI16032" s="30"/>
      <c r="AJ16032" s="30"/>
      <c r="AK16032"/>
      <c r="AL16032"/>
      <c r="AM16032"/>
      <c r="AN16032"/>
      <c r="AO16032"/>
      <c r="AP16032" s="30"/>
    </row>
    <row r="16033" spans="2:42" s="28" customFormat="1" x14ac:dyDescent="0.2">
      <c r="B16033" s="23"/>
      <c r="D16033" s="23"/>
      <c r="E16033" s="30"/>
      <c r="F16033" s="30"/>
      <c r="G16033" s="30"/>
      <c r="H16033" s="30"/>
      <c r="I16033" s="30"/>
      <c r="J16033" s="35"/>
      <c r="AE16033" s="30"/>
      <c r="AF16033" s="31"/>
      <c r="AG16033" s="30"/>
      <c r="AH16033" s="30"/>
      <c r="AI16033" s="30"/>
      <c r="AJ16033" s="30"/>
      <c r="AK16033"/>
      <c r="AL16033"/>
      <c r="AM16033"/>
      <c r="AN16033"/>
      <c r="AO16033"/>
      <c r="AP16033" s="30"/>
    </row>
    <row r="16034" spans="2:42" s="28" customFormat="1" x14ac:dyDescent="0.2">
      <c r="B16034" s="23"/>
      <c r="D16034" s="23"/>
      <c r="E16034" s="30"/>
      <c r="F16034" s="30"/>
      <c r="G16034" s="30"/>
      <c r="H16034" s="30"/>
      <c r="I16034" s="30"/>
      <c r="J16034" s="35"/>
      <c r="AE16034" s="30"/>
      <c r="AF16034" s="31"/>
      <c r="AG16034" s="30"/>
      <c r="AH16034" s="30"/>
      <c r="AI16034" s="30"/>
      <c r="AJ16034" s="30"/>
      <c r="AK16034"/>
      <c r="AL16034"/>
      <c r="AM16034"/>
      <c r="AN16034"/>
      <c r="AO16034"/>
      <c r="AP16034" s="30"/>
    </row>
    <row r="16035" spans="2:42" s="28" customFormat="1" x14ac:dyDescent="0.2">
      <c r="B16035" s="23"/>
      <c r="D16035" s="23"/>
      <c r="E16035" s="30"/>
      <c r="F16035" s="30"/>
      <c r="G16035" s="30"/>
      <c r="H16035" s="30"/>
      <c r="I16035" s="30"/>
      <c r="J16035" s="35"/>
      <c r="AE16035" s="30"/>
      <c r="AF16035" s="31"/>
      <c r="AG16035" s="30"/>
      <c r="AH16035" s="30"/>
      <c r="AI16035" s="30"/>
      <c r="AJ16035" s="30"/>
      <c r="AK16035"/>
      <c r="AL16035"/>
      <c r="AM16035"/>
      <c r="AN16035"/>
      <c r="AO16035"/>
      <c r="AP16035" s="30"/>
    </row>
    <row r="16036" spans="2:42" s="28" customFormat="1" x14ac:dyDescent="0.2">
      <c r="B16036" s="23"/>
      <c r="D16036" s="23"/>
      <c r="E16036" s="30"/>
      <c r="F16036" s="30"/>
      <c r="G16036" s="30"/>
      <c r="H16036" s="30"/>
      <c r="I16036" s="30"/>
      <c r="J16036" s="35"/>
      <c r="AE16036" s="30"/>
      <c r="AF16036" s="31"/>
      <c r="AG16036" s="30"/>
      <c r="AH16036" s="30"/>
      <c r="AI16036" s="30"/>
      <c r="AJ16036" s="30"/>
      <c r="AK16036"/>
      <c r="AL16036"/>
      <c r="AM16036"/>
      <c r="AN16036"/>
      <c r="AO16036"/>
      <c r="AP16036" s="30"/>
    </row>
    <row r="16037" spans="2:42" s="28" customFormat="1" x14ac:dyDescent="0.2">
      <c r="B16037" s="23"/>
      <c r="D16037" s="23"/>
      <c r="E16037" s="30"/>
      <c r="F16037" s="30"/>
      <c r="G16037" s="30"/>
      <c r="H16037" s="30"/>
      <c r="I16037" s="30"/>
      <c r="J16037" s="35"/>
      <c r="AE16037" s="30"/>
      <c r="AF16037" s="31"/>
      <c r="AG16037" s="30"/>
      <c r="AH16037" s="30"/>
      <c r="AI16037" s="30"/>
      <c r="AJ16037" s="30"/>
      <c r="AK16037"/>
      <c r="AL16037"/>
      <c r="AM16037"/>
      <c r="AN16037"/>
      <c r="AO16037"/>
      <c r="AP16037" s="30"/>
    </row>
    <row r="16038" spans="2:42" s="28" customFormat="1" x14ac:dyDescent="0.2">
      <c r="B16038" s="23"/>
      <c r="D16038" s="23"/>
      <c r="E16038" s="30"/>
      <c r="F16038" s="30"/>
      <c r="G16038" s="30"/>
      <c r="H16038" s="30"/>
      <c r="I16038" s="30"/>
      <c r="J16038" s="35"/>
      <c r="AE16038" s="30"/>
      <c r="AF16038" s="31"/>
      <c r="AG16038" s="30"/>
      <c r="AH16038" s="30"/>
      <c r="AI16038" s="30"/>
      <c r="AJ16038" s="30"/>
      <c r="AK16038"/>
      <c r="AL16038"/>
      <c r="AM16038"/>
      <c r="AN16038"/>
      <c r="AO16038"/>
      <c r="AP16038" s="30"/>
    </row>
    <row r="16039" spans="2:42" s="28" customFormat="1" x14ac:dyDescent="0.2">
      <c r="B16039" s="23"/>
      <c r="D16039" s="23"/>
      <c r="E16039" s="30"/>
      <c r="F16039" s="30"/>
      <c r="G16039" s="30"/>
      <c r="H16039" s="30"/>
      <c r="I16039" s="30"/>
      <c r="J16039" s="35"/>
      <c r="AE16039" s="30"/>
      <c r="AF16039" s="31"/>
      <c r="AG16039" s="30"/>
      <c r="AH16039" s="30"/>
      <c r="AI16039" s="30"/>
      <c r="AJ16039" s="30"/>
      <c r="AK16039"/>
      <c r="AL16039"/>
      <c r="AM16039"/>
      <c r="AN16039"/>
      <c r="AO16039"/>
      <c r="AP16039" s="30"/>
    </row>
    <row r="16040" spans="2:42" s="28" customFormat="1" x14ac:dyDescent="0.2">
      <c r="B16040" s="23"/>
      <c r="D16040" s="23"/>
      <c r="E16040" s="30"/>
      <c r="F16040" s="30"/>
      <c r="G16040" s="30"/>
      <c r="H16040" s="30"/>
      <c r="I16040" s="30"/>
      <c r="J16040" s="35"/>
      <c r="AE16040" s="30"/>
      <c r="AF16040" s="31"/>
      <c r="AG16040" s="30"/>
      <c r="AH16040" s="30"/>
      <c r="AI16040" s="30"/>
      <c r="AJ16040" s="30"/>
      <c r="AK16040"/>
      <c r="AL16040"/>
      <c r="AM16040"/>
      <c r="AN16040"/>
      <c r="AO16040"/>
      <c r="AP16040" s="30"/>
    </row>
    <row r="16041" spans="2:42" s="28" customFormat="1" x14ac:dyDescent="0.2">
      <c r="B16041" s="23"/>
      <c r="D16041" s="23"/>
      <c r="E16041" s="30"/>
      <c r="F16041" s="30"/>
      <c r="G16041" s="30"/>
      <c r="H16041" s="30"/>
      <c r="I16041" s="30"/>
      <c r="J16041" s="35"/>
      <c r="AE16041" s="30"/>
      <c r="AF16041" s="31"/>
      <c r="AG16041" s="30"/>
      <c r="AH16041" s="30"/>
      <c r="AI16041" s="30"/>
      <c r="AJ16041" s="30"/>
      <c r="AK16041"/>
      <c r="AL16041"/>
      <c r="AM16041"/>
      <c r="AN16041"/>
      <c r="AO16041"/>
      <c r="AP16041" s="30"/>
    </row>
    <row r="16042" spans="2:42" s="28" customFormat="1" x14ac:dyDescent="0.2">
      <c r="B16042" s="23"/>
      <c r="D16042" s="23"/>
      <c r="E16042" s="30"/>
      <c r="F16042" s="30"/>
      <c r="G16042" s="30"/>
      <c r="H16042" s="30"/>
      <c r="I16042" s="30"/>
      <c r="J16042" s="35"/>
      <c r="AE16042" s="30"/>
      <c r="AF16042" s="31"/>
      <c r="AG16042" s="30"/>
      <c r="AH16042" s="30"/>
      <c r="AI16042" s="30"/>
      <c r="AJ16042" s="30"/>
      <c r="AK16042"/>
      <c r="AL16042"/>
      <c r="AM16042"/>
      <c r="AN16042"/>
      <c r="AO16042"/>
      <c r="AP16042" s="30"/>
    </row>
    <row r="16043" spans="2:42" s="28" customFormat="1" x14ac:dyDescent="0.2">
      <c r="B16043" s="23"/>
      <c r="D16043" s="23"/>
      <c r="E16043" s="30"/>
      <c r="F16043" s="30"/>
      <c r="G16043" s="30"/>
      <c r="H16043" s="30"/>
      <c r="I16043" s="30"/>
      <c r="J16043" s="35"/>
      <c r="AE16043" s="30"/>
      <c r="AF16043" s="31"/>
      <c r="AG16043" s="30"/>
      <c r="AH16043" s="30"/>
      <c r="AI16043" s="30"/>
      <c r="AJ16043" s="30"/>
      <c r="AK16043"/>
      <c r="AL16043"/>
      <c r="AM16043"/>
      <c r="AN16043"/>
      <c r="AO16043"/>
      <c r="AP16043" s="30"/>
    </row>
    <row r="16044" spans="2:42" s="28" customFormat="1" x14ac:dyDescent="0.2">
      <c r="B16044" s="23"/>
      <c r="D16044" s="23"/>
      <c r="E16044" s="30"/>
      <c r="F16044" s="30"/>
      <c r="G16044" s="30"/>
      <c r="H16044" s="30"/>
      <c r="I16044" s="30"/>
      <c r="J16044" s="35"/>
      <c r="AE16044" s="30"/>
      <c r="AF16044" s="31"/>
      <c r="AG16044" s="30"/>
      <c r="AH16044" s="30"/>
      <c r="AI16044" s="30"/>
      <c r="AJ16044" s="30"/>
      <c r="AK16044"/>
      <c r="AL16044"/>
      <c r="AM16044"/>
      <c r="AN16044"/>
      <c r="AO16044"/>
      <c r="AP16044" s="30"/>
    </row>
    <row r="16045" spans="2:42" s="28" customFormat="1" x14ac:dyDescent="0.2">
      <c r="B16045" s="23"/>
      <c r="D16045" s="23"/>
      <c r="E16045" s="30"/>
      <c r="F16045" s="30"/>
      <c r="G16045" s="30"/>
      <c r="H16045" s="30"/>
      <c r="I16045" s="30"/>
      <c r="J16045" s="35"/>
      <c r="AE16045" s="30"/>
      <c r="AF16045" s="31"/>
      <c r="AG16045" s="30"/>
      <c r="AH16045" s="30"/>
      <c r="AI16045" s="30"/>
      <c r="AJ16045" s="30"/>
      <c r="AK16045"/>
      <c r="AL16045"/>
      <c r="AM16045"/>
      <c r="AN16045"/>
      <c r="AO16045"/>
      <c r="AP16045" s="30"/>
    </row>
    <row r="16046" spans="2:42" s="28" customFormat="1" x14ac:dyDescent="0.2">
      <c r="B16046" s="23"/>
      <c r="D16046" s="23"/>
      <c r="E16046" s="30"/>
      <c r="F16046" s="30"/>
      <c r="G16046" s="30"/>
      <c r="H16046" s="30"/>
      <c r="I16046" s="30"/>
      <c r="J16046" s="35"/>
      <c r="AE16046" s="30"/>
      <c r="AF16046" s="31"/>
      <c r="AG16046" s="30"/>
      <c r="AH16046" s="30"/>
      <c r="AI16046" s="30"/>
      <c r="AJ16046" s="30"/>
      <c r="AK16046"/>
      <c r="AL16046"/>
      <c r="AM16046"/>
      <c r="AN16046"/>
      <c r="AO16046"/>
      <c r="AP16046" s="30"/>
    </row>
    <row r="16047" spans="2:42" s="28" customFormat="1" x14ac:dyDescent="0.2">
      <c r="B16047" s="23"/>
      <c r="D16047" s="23"/>
      <c r="E16047" s="30"/>
      <c r="F16047" s="30"/>
      <c r="G16047" s="30"/>
      <c r="H16047" s="30"/>
      <c r="I16047" s="30"/>
      <c r="J16047" s="35"/>
      <c r="AE16047" s="30"/>
      <c r="AF16047" s="31"/>
      <c r="AG16047" s="30"/>
      <c r="AH16047" s="30"/>
      <c r="AI16047" s="30"/>
      <c r="AJ16047" s="30"/>
      <c r="AK16047"/>
      <c r="AL16047"/>
      <c r="AM16047"/>
      <c r="AN16047"/>
      <c r="AO16047"/>
      <c r="AP16047" s="30"/>
    </row>
    <row r="16048" spans="2:42" s="28" customFormat="1" x14ac:dyDescent="0.2">
      <c r="B16048" s="23"/>
      <c r="D16048" s="23"/>
      <c r="E16048" s="30"/>
      <c r="F16048" s="30"/>
      <c r="G16048" s="30"/>
      <c r="H16048" s="30"/>
      <c r="I16048" s="30"/>
      <c r="J16048" s="35"/>
      <c r="AE16048" s="30"/>
      <c r="AF16048" s="31"/>
      <c r="AG16048" s="30"/>
      <c r="AH16048" s="30"/>
      <c r="AI16048" s="30"/>
      <c r="AJ16048" s="30"/>
      <c r="AK16048"/>
      <c r="AL16048"/>
      <c r="AM16048"/>
      <c r="AN16048"/>
      <c r="AO16048"/>
      <c r="AP16048" s="30"/>
    </row>
    <row r="16049" spans="2:42" s="28" customFormat="1" x14ac:dyDescent="0.2">
      <c r="B16049" s="23"/>
      <c r="D16049" s="23"/>
      <c r="E16049" s="30"/>
      <c r="F16049" s="30"/>
      <c r="G16049" s="30"/>
      <c r="H16049" s="30"/>
      <c r="I16049" s="30"/>
      <c r="J16049" s="35"/>
      <c r="AE16049" s="30"/>
      <c r="AF16049" s="31"/>
      <c r="AG16049" s="30"/>
      <c r="AH16049" s="30"/>
      <c r="AI16049" s="30"/>
      <c r="AJ16049" s="30"/>
      <c r="AK16049"/>
      <c r="AL16049"/>
      <c r="AM16049"/>
      <c r="AN16049"/>
      <c r="AO16049"/>
      <c r="AP16049" s="30"/>
    </row>
    <row r="16050" spans="2:42" s="28" customFormat="1" x14ac:dyDescent="0.2">
      <c r="B16050" s="23"/>
      <c r="D16050" s="23"/>
      <c r="E16050" s="30"/>
      <c r="F16050" s="30"/>
      <c r="G16050" s="30"/>
      <c r="H16050" s="30"/>
      <c r="I16050" s="30"/>
      <c r="J16050" s="35"/>
      <c r="AE16050" s="30"/>
      <c r="AF16050" s="31"/>
      <c r="AG16050" s="30"/>
      <c r="AH16050" s="30"/>
      <c r="AI16050" s="30"/>
      <c r="AJ16050" s="30"/>
      <c r="AK16050"/>
      <c r="AL16050"/>
      <c r="AM16050"/>
      <c r="AN16050"/>
      <c r="AO16050"/>
      <c r="AP16050" s="30"/>
    </row>
    <row r="16051" spans="2:42" s="28" customFormat="1" x14ac:dyDescent="0.2">
      <c r="B16051" s="23"/>
      <c r="D16051" s="23"/>
      <c r="E16051" s="30"/>
      <c r="F16051" s="30"/>
      <c r="G16051" s="30"/>
      <c r="H16051" s="30"/>
      <c r="I16051" s="30"/>
      <c r="J16051" s="35"/>
      <c r="AE16051" s="30"/>
      <c r="AF16051" s="31"/>
      <c r="AG16051" s="30"/>
      <c r="AH16051" s="30"/>
      <c r="AI16051" s="30"/>
      <c r="AJ16051" s="30"/>
      <c r="AK16051"/>
      <c r="AL16051"/>
      <c r="AM16051"/>
      <c r="AN16051"/>
      <c r="AO16051"/>
      <c r="AP16051" s="30"/>
    </row>
    <row r="16052" spans="2:42" s="28" customFormat="1" x14ac:dyDescent="0.2">
      <c r="B16052" s="23"/>
      <c r="D16052" s="23"/>
      <c r="E16052" s="30"/>
      <c r="F16052" s="30"/>
      <c r="G16052" s="30"/>
      <c r="H16052" s="30"/>
      <c r="I16052" s="30"/>
      <c r="J16052" s="35"/>
      <c r="AE16052" s="30"/>
      <c r="AF16052" s="31"/>
      <c r="AG16052" s="30"/>
      <c r="AH16052" s="30"/>
      <c r="AI16052" s="30"/>
      <c r="AJ16052" s="30"/>
      <c r="AK16052"/>
      <c r="AL16052"/>
      <c r="AM16052"/>
      <c r="AN16052"/>
      <c r="AO16052"/>
      <c r="AP16052" s="30"/>
    </row>
    <row r="16053" spans="2:42" s="28" customFormat="1" x14ac:dyDescent="0.2">
      <c r="B16053" s="23"/>
      <c r="D16053" s="23"/>
      <c r="E16053" s="30"/>
      <c r="F16053" s="30"/>
      <c r="G16053" s="30"/>
      <c r="H16053" s="30"/>
      <c r="I16053" s="30"/>
      <c r="J16053" s="35"/>
      <c r="AE16053" s="30"/>
      <c r="AF16053" s="31"/>
      <c r="AG16053" s="30"/>
      <c r="AH16053" s="30"/>
      <c r="AI16053" s="30"/>
      <c r="AJ16053" s="30"/>
      <c r="AK16053"/>
      <c r="AL16053"/>
      <c r="AM16053"/>
      <c r="AN16053"/>
      <c r="AO16053"/>
      <c r="AP16053" s="30"/>
    </row>
    <row r="16054" spans="2:42" s="28" customFormat="1" x14ac:dyDescent="0.2">
      <c r="B16054" s="23"/>
      <c r="D16054" s="23"/>
      <c r="E16054" s="30"/>
      <c r="F16054" s="30"/>
      <c r="G16054" s="30"/>
      <c r="H16054" s="30"/>
      <c r="I16054" s="30"/>
      <c r="J16054" s="35"/>
      <c r="AE16054" s="30"/>
      <c r="AF16054" s="31"/>
      <c r="AG16054" s="30"/>
      <c r="AH16054" s="30"/>
      <c r="AI16054" s="30"/>
      <c r="AJ16054" s="30"/>
      <c r="AK16054"/>
      <c r="AL16054"/>
      <c r="AM16054"/>
      <c r="AN16054"/>
      <c r="AO16054"/>
      <c r="AP16054" s="30"/>
    </row>
    <row r="16055" spans="2:42" s="28" customFormat="1" x14ac:dyDescent="0.2">
      <c r="B16055" s="23"/>
      <c r="D16055" s="23"/>
      <c r="E16055" s="30"/>
      <c r="F16055" s="30"/>
      <c r="G16055" s="30"/>
      <c r="H16055" s="30"/>
      <c r="I16055" s="30"/>
      <c r="J16055" s="35"/>
      <c r="AE16055" s="30"/>
      <c r="AF16055" s="31"/>
      <c r="AG16055" s="30"/>
      <c r="AH16055" s="30"/>
      <c r="AI16055" s="30"/>
      <c r="AJ16055" s="30"/>
      <c r="AK16055"/>
      <c r="AL16055"/>
      <c r="AM16055"/>
      <c r="AN16055"/>
      <c r="AO16055"/>
      <c r="AP16055" s="30"/>
    </row>
    <row r="16056" spans="2:42" s="28" customFormat="1" x14ac:dyDescent="0.2">
      <c r="B16056" s="23"/>
      <c r="D16056" s="23"/>
      <c r="E16056" s="30"/>
      <c r="F16056" s="30"/>
      <c r="G16056" s="30"/>
      <c r="H16056" s="30"/>
      <c r="I16056" s="30"/>
      <c r="J16056" s="35"/>
      <c r="AE16056" s="30"/>
      <c r="AF16056" s="31"/>
      <c r="AG16056" s="30"/>
      <c r="AH16056" s="30"/>
      <c r="AI16056" s="30"/>
      <c r="AJ16056" s="30"/>
      <c r="AK16056"/>
      <c r="AL16056"/>
      <c r="AM16056"/>
      <c r="AN16056"/>
      <c r="AO16056"/>
      <c r="AP16056" s="30"/>
    </row>
    <row r="16057" spans="2:42" s="28" customFormat="1" x14ac:dyDescent="0.2">
      <c r="B16057" s="23"/>
      <c r="D16057" s="23"/>
      <c r="E16057" s="30"/>
      <c r="F16057" s="30"/>
      <c r="G16057" s="30"/>
      <c r="H16057" s="30"/>
      <c r="I16057" s="30"/>
      <c r="J16057" s="35"/>
      <c r="AE16057" s="30"/>
      <c r="AF16057" s="31"/>
      <c r="AG16057" s="30"/>
      <c r="AH16057" s="30"/>
      <c r="AI16057" s="30"/>
      <c r="AJ16057" s="30"/>
      <c r="AK16057"/>
      <c r="AL16057"/>
      <c r="AM16057"/>
      <c r="AN16057"/>
      <c r="AO16057"/>
      <c r="AP16057" s="30"/>
    </row>
    <row r="16058" spans="2:42" s="28" customFormat="1" x14ac:dyDescent="0.2">
      <c r="B16058" s="23"/>
      <c r="D16058" s="23"/>
      <c r="E16058" s="30"/>
      <c r="F16058" s="30"/>
      <c r="G16058" s="30"/>
      <c r="H16058" s="30"/>
      <c r="I16058" s="30"/>
      <c r="J16058" s="35"/>
      <c r="AE16058" s="30"/>
      <c r="AF16058" s="31"/>
      <c r="AG16058" s="30"/>
      <c r="AH16058" s="30"/>
      <c r="AI16058" s="30"/>
      <c r="AJ16058" s="30"/>
      <c r="AK16058"/>
      <c r="AL16058"/>
      <c r="AM16058"/>
      <c r="AN16058"/>
      <c r="AO16058"/>
      <c r="AP16058" s="30"/>
    </row>
    <row r="16059" spans="2:42" s="28" customFormat="1" x14ac:dyDescent="0.2">
      <c r="B16059" s="23"/>
      <c r="D16059" s="23"/>
      <c r="E16059" s="30"/>
      <c r="F16059" s="30"/>
      <c r="G16059" s="30"/>
      <c r="H16059" s="30"/>
      <c r="I16059" s="30"/>
      <c r="J16059" s="35"/>
      <c r="AE16059" s="30"/>
      <c r="AF16059" s="31"/>
      <c r="AG16059" s="30"/>
      <c r="AH16059" s="30"/>
      <c r="AI16059" s="30"/>
      <c r="AJ16059" s="30"/>
      <c r="AK16059"/>
      <c r="AL16059"/>
      <c r="AM16059"/>
      <c r="AN16059"/>
      <c r="AO16059"/>
      <c r="AP16059" s="30"/>
    </row>
    <row r="16060" spans="2:42" s="28" customFormat="1" x14ac:dyDescent="0.2">
      <c r="B16060" s="23"/>
      <c r="D16060" s="23"/>
      <c r="E16060" s="30"/>
      <c r="F16060" s="30"/>
      <c r="G16060" s="30"/>
      <c r="H16060" s="30"/>
      <c r="I16060" s="30"/>
      <c r="J16060" s="35"/>
      <c r="AE16060" s="30"/>
      <c r="AF16060" s="31"/>
      <c r="AG16060" s="30"/>
      <c r="AH16060" s="30"/>
      <c r="AI16060" s="30"/>
      <c r="AJ16060" s="30"/>
      <c r="AK16060"/>
      <c r="AL16060"/>
      <c r="AM16060"/>
      <c r="AN16060"/>
      <c r="AO16060"/>
      <c r="AP16060" s="30"/>
    </row>
    <row r="16061" spans="2:42" s="28" customFormat="1" x14ac:dyDescent="0.2">
      <c r="B16061" s="23"/>
      <c r="D16061" s="23"/>
      <c r="E16061" s="30"/>
      <c r="F16061" s="30"/>
      <c r="G16061" s="30"/>
      <c r="H16061" s="30"/>
      <c r="I16061" s="30"/>
      <c r="J16061" s="35"/>
      <c r="AE16061" s="30"/>
      <c r="AF16061" s="31"/>
      <c r="AG16061" s="30"/>
      <c r="AH16061" s="30"/>
      <c r="AI16061" s="30"/>
      <c r="AJ16061" s="30"/>
      <c r="AK16061"/>
      <c r="AL16061"/>
      <c r="AM16061"/>
      <c r="AN16061"/>
      <c r="AO16061"/>
      <c r="AP16061" s="30"/>
    </row>
    <row r="16062" spans="2:42" s="28" customFormat="1" x14ac:dyDescent="0.2">
      <c r="B16062" s="23"/>
      <c r="D16062" s="23"/>
      <c r="E16062" s="30"/>
      <c r="F16062" s="30"/>
      <c r="G16062" s="30"/>
      <c r="H16062" s="30"/>
      <c r="I16062" s="30"/>
      <c r="J16062" s="35"/>
      <c r="AE16062" s="30"/>
      <c r="AF16062" s="31"/>
      <c r="AG16062" s="30"/>
      <c r="AH16062" s="30"/>
      <c r="AI16062" s="30"/>
      <c r="AJ16062" s="30"/>
      <c r="AK16062"/>
      <c r="AL16062"/>
      <c r="AM16062"/>
      <c r="AN16062"/>
      <c r="AO16062"/>
      <c r="AP16062" s="30"/>
    </row>
    <row r="16063" spans="2:42" s="28" customFormat="1" x14ac:dyDescent="0.2">
      <c r="B16063" s="23"/>
      <c r="D16063" s="23"/>
      <c r="E16063" s="30"/>
      <c r="F16063" s="30"/>
      <c r="G16063" s="30"/>
      <c r="H16063" s="30"/>
      <c r="I16063" s="30"/>
      <c r="J16063" s="35"/>
      <c r="AE16063" s="30"/>
      <c r="AF16063" s="31"/>
      <c r="AG16063" s="30"/>
      <c r="AH16063" s="30"/>
      <c r="AI16063" s="30"/>
      <c r="AJ16063" s="30"/>
      <c r="AK16063"/>
      <c r="AL16063"/>
      <c r="AM16063"/>
      <c r="AN16063"/>
      <c r="AO16063"/>
      <c r="AP16063" s="30"/>
    </row>
    <row r="16064" spans="2:42" s="28" customFormat="1" x14ac:dyDescent="0.2">
      <c r="B16064" s="23"/>
      <c r="D16064" s="23"/>
      <c r="E16064" s="30"/>
      <c r="F16064" s="30"/>
      <c r="G16064" s="30"/>
      <c r="H16064" s="30"/>
      <c r="I16064" s="30"/>
      <c r="J16064" s="35"/>
      <c r="AE16064" s="30"/>
      <c r="AF16064" s="31"/>
      <c r="AG16064" s="30"/>
      <c r="AH16064" s="30"/>
      <c r="AI16064" s="30"/>
      <c r="AJ16064" s="30"/>
      <c r="AK16064"/>
      <c r="AL16064"/>
      <c r="AM16064"/>
      <c r="AN16064"/>
      <c r="AO16064"/>
      <c r="AP16064" s="30"/>
    </row>
    <row r="16065" spans="2:42" s="28" customFormat="1" x14ac:dyDescent="0.2">
      <c r="B16065" s="23"/>
      <c r="D16065" s="23"/>
      <c r="E16065" s="30"/>
      <c r="F16065" s="30"/>
      <c r="G16065" s="30"/>
      <c r="H16065" s="30"/>
      <c r="I16065" s="30"/>
      <c r="J16065" s="35"/>
      <c r="AE16065" s="30"/>
      <c r="AF16065" s="31"/>
      <c r="AG16065" s="30"/>
      <c r="AH16065" s="30"/>
      <c r="AI16065" s="30"/>
      <c r="AJ16065" s="30"/>
      <c r="AK16065"/>
      <c r="AL16065"/>
      <c r="AM16065"/>
      <c r="AN16065"/>
      <c r="AO16065"/>
      <c r="AP16065" s="30"/>
    </row>
    <row r="16066" spans="2:42" s="28" customFormat="1" x14ac:dyDescent="0.2">
      <c r="B16066" s="23"/>
      <c r="D16066" s="23"/>
      <c r="E16066" s="30"/>
      <c r="F16066" s="30"/>
      <c r="G16066" s="30"/>
      <c r="H16066" s="30"/>
      <c r="I16066" s="30"/>
      <c r="J16066" s="35"/>
      <c r="AE16066" s="30"/>
      <c r="AF16066" s="31"/>
      <c r="AG16066" s="30"/>
      <c r="AH16066" s="30"/>
      <c r="AI16066" s="30"/>
      <c r="AJ16066" s="30"/>
      <c r="AK16066"/>
      <c r="AL16066"/>
      <c r="AM16066"/>
      <c r="AN16066"/>
      <c r="AO16066"/>
      <c r="AP16066" s="30"/>
    </row>
    <row r="16067" spans="2:42" s="28" customFormat="1" x14ac:dyDescent="0.2">
      <c r="B16067" s="23"/>
      <c r="D16067" s="23"/>
      <c r="E16067" s="30"/>
      <c r="F16067" s="30"/>
      <c r="G16067" s="30"/>
      <c r="H16067" s="30"/>
      <c r="I16067" s="30"/>
      <c r="J16067" s="35"/>
      <c r="AE16067" s="30"/>
      <c r="AF16067" s="31"/>
      <c r="AG16067" s="30"/>
      <c r="AH16067" s="30"/>
      <c r="AI16067" s="30"/>
      <c r="AJ16067" s="30"/>
      <c r="AK16067"/>
      <c r="AL16067"/>
      <c r="AM16067"/>
      <c r="AN16067"/>
      <c r="AO16067"/>
      <c r="AP16067" s="30"/>
    </row>
    <row r="16068" spans="2:42" s="28" customFormat="1" x14ac:dyDescent="0.2">
      <c r="B16068" s="23"/>
      <c r="D16068" s="23"/>
      <c r="E16068" s="30"/>
      <c r="F16068" s="30"/>
      <c r="G16068" s="30"/>
      <c r="H16068" s="30"/>
      <c r="I16068" s="30"/>
      <c r="J16068" s="35"/>
      <c r="AE16068" s="30"/>
      <c r="AF16068" s="31"/>
      <c r="AG16068" s="30"/>
      <c r="AH16068" s="30"/>
      <c r="AI16068" s="30"/>
      <c r="AJ16068" s="30"/>
      <c r="AK16068"/>
      <c r="AL16068"/>
      <c r="AM16068"/>
      <c r="AN16068"/>
      <c r="AO16068"/>
      <c r="AP16068" s="30"/>
    </row>
    <row r="16069" spans="2:42" s="28" customFormat="1" x14ac:dyDescent="0.2">
      <c r="B16069" s="23"/>
      <c r="D16069" s="23"/>
      <c r="E16069" s="30"/>
      <c r="F16069" s="30"/>
      <c r="G16069" s="30"/>
      <c r="H16069" s="30"/>
      <c r="I16069" s="30"/>
      <c r="J16069" s="35"/>
      <c r="AE16069" s="30"/>
      <c r="AF16069" s="31"/>
      <c r="AG16069" s="30"/>
      <c r="AH16069" s="30"/>
      <c r="AI16069" s="30"/>
      <c r="AJ16069" s="30"/>
      <c r="AK16069"/>
      <c r="AL16069"/>
      <c r="AM16069"/>
      <c r="AN16069"/>
      <c r="AO16069"/>
      <c r="AP16069" s="30"/>
    </row>
    <row r="16070" spans="2:42" s="28" customFormat="1" x14ac:dyDescent="0.2">
      <c r="B16070" s="23"/>
      <c r="D16070" s="23"/>
      <c r="E16070" s="30"/>
      <c r="F16070" s="30"/>
      <c r="G16070" s="30"/>
      <c r="H16070" s="30"/>
      <c r="I16070" s="30"/>
      <c r="J16070" s="35"/>
      <c r="AE16070" s="30"/>
      <c r="AF16070" s="31"/>
      <c r="AG16070" s="30"/>
      <c r="AH16070" s="30"/>
      <c r="AI16070" s="30"/>
      <c r="AJ16070" s="30"/>
      <c r="AK16070"/>
      <c r="AL16070"/>
      <c r="AM16070"/>
      <c r="AN16070"/>
      <c r="AO16070"/>
      <c r="AP16070" s="30"/>
    </row>
    <row r="16071" spans="2:42" s="28" customFormat="1" x14ac:dyDescent="0.2">
      <c r="B16071" s="23"/>
      <c r="D16071" s="23"/>
      <c r="E16071" s="30"/>
      <c r="F16071" s="30"/>
      <c r="G16071" s="30"/>
      <c r="H16071" s="30"/>
      <c r="I16071" s="30"/>
      <c r="J16071" s="35"/>
      <c r="AE16071" s="30"/>
      <c r="AF16071" s="31"/>
      <c r="AG16071" s="30"/>
      <c r="AH16071" s="30"/>
      <c r="AI16071" s="30"/>
      <c r="AJ16071" s="30"/>
      <c r="AK16071"/>
      <c r="AL16071"/>
      <c r="AM16071"/>
      <c r="AN16071"/>
      <c r="AO16071"/>
      <c r="AP16071" s="30"/>
    </row>
    <row r="16072" spans="2:42" s="28" customFormat="1" x14ac:dyDescent="0.2">
      <c r="B16072" s="23"/>
      <c r="D16072" s="23"/>
      <c r="E16072" s="30"/>
      <c r="F16072" s="30"/>
      <c r="G16072" s="30"/>
      <c r="H16072" s="30"/>
      <c r="I16072" s="30"/>
      <c r="J16072" s="35"/>
      <c r="AE16072" s="30"/>
      <c r="AF16072" s="31"/>
      <c r="AG16072" s="30"/>
      <c r="AH16072" s="30"/>
      <c r="AI16072" s="30"/>
      <c r="AJ16072" s="30"/>
      <c r="AK16072"/>
      <c r="AL16072"/>
      <c r="AM16072"/>
      <c r="AN16072"/>
      <c r="AO16072"/>
      <c r="AP16072" s="30"/>
    </row>
    <row r="16073" spans="2:42" s="28" customFormat="1" x14ac:dyDescent="0.2">
      <c r="B16073" s="23"/>
      <c r="D16073" s="23"/>
      <c r="E16073" s="30"/>
      <c r="F16073" s="30"/>
      <c r="G16073" s="30"/>
      <c r="H16073" s="30"/>
      <c r="I16073" s="30"/>
      <c r="J16073" s="35"/>
      <c r="AE16073" s="30"/>
      <c r="AF16073" s="31"/>
      <c r="AG16073" s="30"/>
      <c r="AH16073" s="30"/>
      <c r="AI16073" s="30"/>
      <c r="AJ16073" s="30"/>
      <c r="AK16073"/>
      <c r="AL16073"/>
      <c r="AM16073"/>
      <c r="AN16073"/>
      <c r="AO16073"/>
      <c r="AP16073" s="30"/>
    </row>
    <row r="16074" spans="2:42" s="28" customFormat="1" x14ac:dyDescent="0.2">
      <c r="B16074" s="23"/>
      <c r="D16074" s="23"/>
      <c r="E16074" s="30"/>
      <c r="F16074" s="30"/>
      <c r="G16074" s="30"/>
      <c r="H16074" s="30"/>
      <c r="I16074" s="30"/>
      <c r="J16074" s="35"/>
      <c r="AE16074" s="30"/>
      <c r="AF16074" s="31"/>
      <c r="AG16074" s="30"/>
      <c r="AH16074" s="30"/>
      <c r="AI16074" s="30"/>
      <c r="AJ16074" s="30"/>
      <c r="AK16074"/>
      <c r="AL16074"/>
      <c r="AM16074"/>
      <c r="AN16074"/>
      <c r="AO16074"/>
      <c r="AP16074" s="30"/>
    </row>
    <row r="16075" spans="2:42" s="28" customFormat="1" x14ac:dyDescent="0.2">
      <c r="B16075" s="23"/>
      <c r="D16075" s="23"/>
      <c r="E16075" s="30"/>
      <c r="F16075" s="30"/>
      <c r="G16075" s="30"/>
      <c r="H16075" s="30"/>
      <c r="I16075" s="30"/>
      <c r="J16075" s="35"/>
      <c r="AE16075" s="30"/>
      <c r="AF16075" s="31"/>
      <c r="AG16075" s="30"/>
      <c r="AH16075" s="30"/>
      <c r="AI16075" s="30"/>
      <c r="AJ16075" s="30"/>
      <c r="AK16075"/>
      <c r="AL16075"/>
      <c r="AM16075"/>
      <c r="AN16075"/>
      <c r="AO16075"/>
      <c r="AP16075" s="30"/>
    </row>
    <row r="16076" spans="2:42" s="28" customFormat="1" x14ac:dyDescent="0.2">
      <c r="B16076" s="23"/>
      <c r="D16076" s="23"/>
      <c r="E16076" s="30"/>
      <c r="F16076" s="30"/>
      <c r="G16076" s="30"/>
      <c r="H16076" s="30"/>
      <c r="I16076" s="30"/>
      <c r="J16076" s="35"/>
      <c r="AE16076" s="30"/>
      <c r="AF16076" s="31"/>
      <c r="AG16076" s="30"/>
      <c r="AH16076" s="30"/>
      <c r="AI16076" s="30"/>
      <c r="AJ16076" s="30"/>
      <c r="AK16076"/>
      <c r="AL16076"/>
      <c r="AM16076"/>
      <c r="AN16076"/>
      <c r="AO16076"/>
      <c r="AP16076" s="30"/>
    </row>
    <row r="16077" spans="2:42" s="28" customFormat="1" x14ac:dyDescent="0.2">
      <c r="B16077" s="23"/>
      <c r="D16077" s="23"/>
      <c r="E16077" s="30"/>
      <c r="F16077" s="30"/>
      <c r="G16077" s="30"/>
      <c r="H16077" s="30"/>
      <c r="I16077" s="30"/>
      <c r="J16077" s="35"/>
      <c r="AE16077" s="30"/>
      <c r="AF16077" s="31"/>
      <c r="AG16077" s="30"/>
      <c r="AH16077" s="30"/>
      <c r="AI16077" s="30"/>
      <c r="AJ16077" s="30"/>
      <c r="AK16077"/>
      <c r="AL16077"/>
      <c r="AM16077"/>
      <c r="AN16077"/>
      <c r="AO16077"/>
      <c r="AP16077" s="30"/>
    </row>
    <row r="16078" spans="2:42" s="28" customFormat="1" x14ac:dyDescent="0.2">
      <c r="B16078" s="23"/>
      <c r="D16078" s="23"/>
      <c r="E16078" s="30"/>
      <c r="F16078" s="30"/>
      <c r="G16078" s="30"/>
      <c r="H16078" s="30"/>
      <c r="I16078" s="30"/>
      <c r="J16078" s="35"/>
      <c r="AE16078" s="30"/>
      <c r="AF16078" s="31"/>
      <c r="AG16078" s="30"/>
      <c r="AH16078" s="30"/>
      <c r="AI16078" s="30"/>
      <c r="AJ16078" s="30"/>
      <c r="AK16078"/>
      <c r="AL16078"/>
      <c r="AM16078"/>
      <c r="AN16078"/>
      <c r="AO16078"/>
      <c r="AP16078" s="30"/>
    </row>
    <row r="16079" spans="2:42" s="28" customFormat="1" x14ac:dyDescent="0.2">
      <c r="B16079" s="23"/>
      <c r="D16079" s="23"/>
      <c r="E16079" s="30"/>
      <c r="F16079" s="30"/>
      <c r="G16079" s="30"/>
      <c r="H16079" s="30"/>
      <c r="I16079" s="30"/>
      <c r="J16079" s="35"/>
      <c r="AE16079" s="30"/>
      <c r="AF16079" s="31"/>
      <c r="AG16079" s="30"/>
      <c r="AH16079" s="30"/>
      <c r="AI16079" s="30"/>
      <c r="AJ16079" s="30"/>
      <c r="AK16079"/>
      <c r="AL16079"/>
      <c r="AM16079"/>
      <c r="AN16079"/>
      <c r="AO16079"/>
      <c r="AP16079" s="30"/>
    </row>
    <row r="16080" spans="2:42" s="28" customFormat="1" x14ac:dyDescent="0.2">
      <c r="B16080" s="23"/>
      <c r="D16080" s="23"/>
      <c r="E16080" s="30"/>
      <c r="F16080" s="30"/>
      <c r="G16080" s="30"/>
      <c r="H16080" s="30"/>
      <c r="I16080" s="30"/>
      <c r="J16080" s="35"/>
      <c r="AE16080" s="30"/>
      <c r="AF16080" s="31"/>
      <c r="AG16080" s="30"/>
      <c r="AH16080" s="30"/>
      <c r="AI16080" s="30"/>
      <c r="AJ16080" s="30"/>
      <c r="AK16080"/>
      <c r="AL16080"/>
      <c r="AM16080"/>
      <c r="AN16080"/>
      <c r="AO16080"/>
      <c r="AP16080" s="30"/>
    </row>
    <row r="16081" spans="2:42" s="28" customFormat="1" x14ac:dyDescent="0.2">
      <c r="B16081" s="23"/>
      <c r="D16081" s="23"/>
      <c r="E16081" s="30"/>
      <c r="F16081" s="30"/>
      <c r="G16081" s="30"/>
      <c r="H16081" s="30"/>
      <c r="I16081" s="30"/>
      <c r="J16081" s="35"/>
      <c r="AE16081" s="30"/>
      <c r="AF16081" s="31"/>
      <c r="AG16081" s="30"/>
      <c r="AH16081" s="30"/>
      <c r="AI16081" s="30"/>
      <c r="AJ16081" s="30"/>
      <c r="AK16081"/>
      <c r="AL16081"/>
      <c r="AM16081"/>
      <c r="AN16081"/>
      <c r="AO16081"/>
      <c r="AP16081" s="30"/>
    </row>
    <row r="16082" spans="2:42" s="28" customFormat="1" x14ac:dyDescent="0.2">
      <c r="B16082" s="23"/>
      <c r="D16082" s="23"/>
      <c r="E16082" s="30"/>
      <c r="F16082" s="30"/>
      <c r="G16082" s="30"/>
      <c r="H16082" s="30"/>
      <c r="I16082" s="30"/>
      <c r="J16082" s="35"/>
      <c r="AE16082" s="30"/>
      <c r="AF16082" s="31"/>
      <c r="AG16082" s="30"/>
      <c r="AH16082" s="30"/>
      <c r="AI16082" s="30"/>
      <c r="AJ16082" s="30"/>
      <c r="AK16082"/>
      <c r="AL16082"/>
      <c r="AM16082"/>
      <c r="AN16082"/>
      <c r="AO16082"/>
      <c r="AP16082" s="30"/>
    </row>
    <row r="16083" spans="2:42" s="28" customFormat="1" x14ac:dyDescent="0.2">
      <c r="B16083" s="23"/>
      <c r="D16083" s="23"/>
      <c r="E16083" s="30"/>
      <c r="F16083" s="30"/>
      <c r="G16083" s="30"/>
      <c r="H16083" s="30"/>
      <c r="I16083" s="30"/>
      <c r="J16083" s="35"/>
      <c r="AE16083" s="30"/>
      <c r="AF16083" s="31"/>
      <c r="AG16083" s="30"/>
      <c r="AH16083" s="30"/>
      <c r="AI16083" s="30"/>
      <c r="AJ16083" s="30"/>
      <c r="AK16083"/>
      <c r="AL16083"/>
      <c r="AM16083"/>
      <c r="AN16083"/>
      <c r="AO16083"/>
      <c r="AP16083" s="30"/>
    </row>
    <row r="16084" spans="2:42" s="28" customFormat="1" x14ac:dyDescent="0.2">
      <c r="B16084" s="23"/>
      <c r="D16084" s="23"/>
      <c r="E16084" s="30"/>
      <c r="F16084" s="30"/>
      <c r="G16084" s="30"/>
      <c r="H16084" s="30"/>
      <c r="I16084" s="30"/>
      <c r="J16084" s="35"/>
      <c r="AE16084" s="30"/>
      <c r="AF16084" s="31"/>
      <c r="AG16084" s="30"/>
      <c r="AH16084" s="30"/>
      <c r="AI16084" s="30"/>
      <c r="AJ16084" s="30"/>
      <c r="AK16084"/>
      <c r="AL16084"/>
      <c r="AM16084"/>
      <c r="AN16084"/>
      <c r="AO16084"/>
      <c r="AP16084" s="30"/>
    </row>
    <row r="16085" spans="2:42" s="28" customFormat="1" x14ac:dyDescent="0.2">
      <c r="B16085" s="23"/>
      <c r="D16085" s="23"/>
      <c r="E16085" s="30"/>
      <c r="F16085" s="30"/>
      <c r="G16085" s="30"/>
      <c r="H16085" s="30"/>
      <c r="I16085" s="30"/>
      <c r="J16085" s="35"/>
      <c r="AE16085" s="30"/>
      <c r="AF16085" s="31"/>
      <c r="AG16085" s="30"/>
      <c r="AH16085" s="30"/>
      <c r="AI16085" s="30"/>
      <c r="AJ16085" s="30"/>
      <c r="AK16085"/>
      <c r="AL16085"/>
      <c r="AM16085"/>
      <c r="AN16085"/>
      <c r="AO16085"/>
      <c r="AP16085" s="30"/>
    </row>
    <row r="16086" spans="2:42" s="28" customFormat="1" x14ac:dyDescent="0.2">
      <c r="B16086" s="23"/>
      <c r="D16086" s="23"/>
      <c r="E16086" s="30"/>
      <c r="F16086" s="30"/>
      <c r="G16086" s="30"/>
      <c r="H16086" s="30"/>
      <c r="I16086" s="30"/>
      <c r="J16086" s="35"/>
      <c r="AE16086" s="30"/>
      <c r="AF16086" s="31"/>
      <c r="AG16086" s="30"/>
      <c r="AH16086" s="30"/>
      <c r="AI16086" s="30"/>
      <c r="AJ16086" s="30"/>
      <c r="AK16086"/>
      <c r="AL16086"/>
      <c r="AM16086"/>
      <c r="AN16086"/>
      <c r="AO16086"/>
      <c r="AP16086" s="30"/>
    </row>
    <row r="16087" spans="2:42" s="28" customFormat="1" x14ac:dyDescent="0.2">
      <c r="B16087" s="23"/>
      <c r="D16087" s="23"/>
      <c r="E16087" s="30"/>
      <c r="F16087" s="30"/>
      <c r="G16087" s="30"/>
      <c r="H16087" s="30"/>
      <c r="I16087" s="30"/>
      <c r="J16087" s="35"/>
      <c r="AE16087" s="30"/>
      <c r="AF16087" s="31"/>
      <c r="AG16087" s="30"/>
      <c r="AH16087" s="30"/>
      <c r="AI16087" s="30"/>
      <c r="AJ16087" s="30"/>
      <c r="AK16087"/>
      <c r="AL16087"/>
      <c r="AM16087"/>
      <c r="AN16087"/>
      <c r="AO16087"/>
      <c r="AP16087" s="30"/>
    </row>
    <row r="16088" spans="2:42" s="28" customFormat="1" x14ac:dyDescent="0.2">
      <c r="B16088" s="23"/>
      <c r="D16088" s="23"/>
      <c r="E16088" s="30"/>
      <c r="F16088" s="30"/>
      <c r="G16088" s="30"/>
      <c r="H16088" s="30"/>
      <c r="I16088" s="30"/>
      <c r="J16088" s="35"/>
      <c r="AE16088" s="30"/>
      <c r="AF16088" s="31"/>
      <c r="AG16088" s="30"/>
      <c r="AH16088" s="30"/>
      <c r="AI16088" s="30"/>
      <c r="AJ16088" s="30"/>
      <c r="AK16088"/>
      <c r="AL16088"/>
      <c r="AM16088"/>
      <c r="AN16088"/>
      <c r="AO16088"/>
      <c r="AP16088" s="30"/>
    </row>
    <row r="16089" spans="2:42" s="28" customFormat="1" x14ac:dyDescent="0.2">
      <c r="B16089" s="23"/>
      <c r="D16089" s="23"/>
      <c r="E16089" s="30"/>
      <c r="F16089" s="30"/>
      <c r="G16089" s="30"/>
      <c r="H16089" s="30"/>
      <c r="I16089" s="30"/>
      <c r="J16089" s="35"/>
      <c r="AE16089" s="30"/>
      <c r="AF16089" s="31"/>
      <c r="AG16089" s="30"/>
      <c r="AH16089" s="30"/>
      <c r="AI16089" s="30"/>
      <c r="AJ16089" s="30"/>
      <c r="AK16089"/>
      <c r="AL16089"/>
      <c r="AM16089"/>
      <c r="AN16089"/>
      <c r="AO16089"/>
      <c r="AP16089" s="30"/>
    </row>
    <row r="16090" spans="2:42" s="28" customFormat="1" x14ac:dyDescent="0.2">
      <c r="B16090" s="23"/>
      <c r="D16090" s="23"/>
      <c r="E16090" s="30"/>
      <c r="F16090" s="30"/>
      <c r="G16090" s="30"/>
      <c r="H16090" s="30"/>
      <c r="I16090" s="30"/>
      <c r="J16090" s="35"/>
      <c r="AE16090" s="30"/>
      <c r="AF16090" s="31"/>
      <c r="AG16090" s="30"/>
      <c r="AH16090" s="30"/>
      <c r="AI16090" s="30"/>
      <c r="AJ16090" s="30"/>
      <c r="AK16090"/>
      <c r="AL16090"/>
      <c r="AM16090"/>
      <c r="AN16090"/>
      <c r="AO16090"/>
      <c r="AP16090" s="30"/>
    </row>
    <row r="16091" spans="2:42" s="28" customFormat="1" x14ac:dyDescent="0.2">
      <c r="B16091" s="23"/>
      <c r="D16091" s="23"/>
      <c r="E16091" s="30"/>
      <c r="F16091" s="30"/>
      <c r="G16091" s="30"/>
      <c r="H16091" s="30"/>
      <c r="I16091" s="30"/>
      <c r="J16091" s="35"/>
      <c r="AE16091" s="30"/>
      <c r="AF16091" s="31"/>
      <c r="AG16091" s="30"/>
      <c r="AH16091" s="30"/>
      <c r="AI16091" s="30"/>
      <c r="AJ16091" s="30"/>
      <c r="AK16091"/>
      <c r="AL16091"/>
      <c r="AM16091"/>
      <c r="AN16091"/>
      <c r="AO16091"/>
      <c r="AP16091" s="30"/>
    </row>
    <row r="16092" spans="2:42" s="28" customFormat="1" x14ac:dyDescent="0.2">
      <c r="B16092" s="23"/>
      <c r="D16092" s="23"/>
      <c r="E16092" s="30"/>
      <c r="F16092" s="30"/>
      <c r="G16092" s="30"/>
      <c r="H16092" s="30"/>
      <c r="I16092" s="30"/>
      <c r="J16092" s="35"/>
      <c r="AE16092" s="30"/>
      <c r="AF16092" s="31"/>
      <c r="AG16092" s="30"/>
      <c r="AH16092" s="30"/>
      <c r="AI16092" s="30"/>
      <c r="AJ16092" s="30"/>
      <c r="AK16092"/>
      <c r="AL16092"/>
      <c r="AM16092"/>
      <c r="AN16092"/>
      <c r="AO16092"/>
      <c r="AP16092" s="30"/>
    </row>
    <row r="16093" spans="2:42" s="28" customFormat="1" x14ac:dyDescent="0.2">
      <c r="B16093" s="23"/>
      <c r="D16093" s="23"/>
      <c r="E16093" s="30"/>
      <c r="F16093" s="30"/>
      <c r="G16093" s="30"/>
      <c r="H16093" s="30"/>
      <c r="I16093" s="30"/>
      <c r="J16093" s="35"/>
      <c r="AE16093" s="30"/>
      <c r="AF16093" s="31"/>
      <c r="AG16093" s="30"/>
      <c r="AH16093" s="30"/>
      <c r="AI16093" s="30"/>
      <c r="AJ16093" s="30"/>
      <c r="AK16093"/>
      <c r="AL16093"/>
      <c r="AM16093"/>
      <c r="AN16093"/>
      <c r="AO16093"/>
      <c r="AP16093" s="30"/>
    </row>
    <row r="16094" spans="2:42" s="28" customFormat="1" x14ac:dyDescent="0.2">
      <c r="B16094" s="23"/>
      <c r="D16094" s="23"/>
      <c r="E16094" s="30"/>
      <c r="F16094" s="30"/>
      <c r="G16094" s="30"/>
      <c r="H16094" s="30"/>
      <c r="I16094" s="30"/>
      <c r="J16094" s="35"/>
      <c r="AE16094" s="30"/>
      <c r="AF16094" s="31"/>
      <c r="AG16094" s="30"/>
      <c r="AH16094" s="30"/>
      <c r="AI16094" s="30"/>
      <c r="AJ16094" s="30"/>
      <c r="AK16094"/>
      <c r="AL16094"/>
      <c r="AM16094"/>
      <c r="AN16094"/>
      <c r="AO16094"/>
      <c r="AP16094" s="30"/>
    </row>
    <row r="16095" spans="2:42" s="28" customFormat="1" x14ac:dyDescent="0.2">
      <c r="B16095" s="23"/>
      <c r="D16095" s="23"/>
      <c r="E16095" s="30"/>
      <c r="F16095" s="30"/>
      <c r="G16095" s="30"/>
      <c r="H16095" s="30"/>
      <c r="I16095" s="30"/>
      <c r="J16095" s="35"/>
      <c r="AE16095" s="30"/>
      <c r="AF16095" s="31"/>
      <c r="AG16095" s="30"/>
      <c r="AH16095" s="30"/>
      <c r="AI16095" s="30"/>
      <c r="AJ16095" s="30"/>
      <c r="AK16095"/>
      <c r="AL16095"/>
      <c r="AM16095"/>
      <c r="AN16095"/>
      <c r="AO16095"/>
      <c r="AP16095" s="30"/>
    </row>
    <row r="16096" spans="2:42" s="28" customFormat="1" x14ac:dyDescent="0.2">
      <c r="B16096" s="23"/>
      <c r="D16096" s="23"/>
      <c r="E16096" s="30"/>
      <c r="F16096" s="30"/>
      <c r="G16096" s="30"/>
      <c r="H16096" s="30"/>
      <c r="I16096" s="30"/>
      <c r="J16096" s="35"/>
      <c r="AE16096" s="30"/>
      <c r="AF16096" s="31"/>
      <c r="AG16096" s="30"/>
      <c r="AH16096" s="30"/>
      <c r="AI16096" s="30"/>
      <c r="AJ16096" s="30"/>
      <c r="AK16096"/>
      <c r="AL16096"/>
      <c r="AM16096"/>
      <c r="AN16096"/>
      <c r="AO16096"/>
      <c r="AP16096" s="30"/>
    </row>
    <row r="16097" spans="2:42" s="28" customFormat="1" x14ac:dyDescent="0.2">
      <c r="B16097" s="23"/>
      <c r="D16097" s="23"/>
      <c r="E16097" s="30"/>
      <c r="F16097" s="30"/>
      <c r="G16097" s="30"/>
      <c r="H16097" s="30"/>
      <c r="I16097" s="30"/>
      <c r="J16097" s="35"/>
      <c r="AE16097" s="30"/>
      <c r="AF16097" s="31"/>
      <c r="AG16097" s="30"/>
      <c r="AH16097" s="30"/>
      <c r="AI16097" s="30"/>
      <c r="AJ16097" s="30"/>
      <c r="AK16097"/>
      <c r="AL16097"/>
      <c r="AM16097"/>
      <c r="AN16097"/>
      <c r="AO16097"/>
      <c r="AP16097" s="30"/>
    </row>
    <row r="16098" spans="2:42" s="28" customFormat="1" x14ac:dyDescent="0.2">
      <c r="B16098" s="23"/>
      <c r="D16098" s="23"/>
      <c r="E16098" s="30"/>
      <c r="F16098" s="30"/>
      <c r="G16098" s="30"/>
      <c r="H16098" s="30"/>
      <c r="I16098" s="30"/>
      <c r="J16098" s="35"/>
      <c r="AE16098" s="30"/>
      <c r="AF16098" s="31"/>
      <c r="AG16098" s="30"/>
      <c r="AH16098" s="30"/>
      <c r="AI16098" s="30"/>
      <c r="AJ16098" s="30"/>
      <c r="AK16098"/>
      <c r="AL16098"/>
      <c r="AM16098"/>
      <c r="AN16098"/>
      <c r="AO16098"/>
      <c r="AP16098" s="30"/>
    </row>
    <row r="16099" spans="2:42" s="28" customFormat="1" x14ac:dyDescent="0.2">
      <c r="B16099" s="23"/>
      <c r="D16099" s="23"/>
      <c r="E16099" s="30"/>
      <c r="F16099" s="30"/>
      <c r="G16099" s="30"/>
      <c r="H16099" s="30"/>
      <c r="I16099" s="30"/>
      <c r="J16099" s="35"/>
      <c r="AE16099" s="30"/>
      <c r="AF16099" s="31"/>
      <c r="AG16099" s="30"/>
      <c r="AH16099" s="30"/>
      <c r="AI16099" s="30"/>
      <c r="AJ16099" s="30"/>
      <c r="AK16099"/>
      <c r="AL16099"/>
      <c r="AM16099"/>
      <c r="AN16099"/>
      <c r="AO16099"/>
      <c r="AP16099" s="30"/>
    </row>
    <row r="16100" spans="2:42" s="28" customFormat="1" x14ac:dyDescent="0.2">
      <c r="B16100" s="23"/>
      <c r="D16100" s="23"/>
      <c r="E16100" s="30"/>
      <c r="F16100" s="30"/>
      <c r="G16100" s="30"/>
      <c r="H16100" s="30"/>
      <c r="I16100" s="30"/>
      <c r="J16100" s="35"/>
      <c r="AE16100" s="30"/>
      <c r="AF16100" s="31"/>
      <c r="AG16100" s="30"/>
      <c r="AH16100" s="30"/>
      <c r="AI16100" s="30"/>
      <c r="AJ16100" s="30"/>
      <c r="AK16100"/>
      <c r="AL16100"/>
      <c r="AM16100"/>
      <c r="AN16100"/>
      <c r="AO16100"/>
      <c r="AP16100" s="30"/>
    </row>
    <row r="16101" spans="2:42" s="28" customFormat="1" x14ac:dyDescent="0.2">
      <c r="B16101" s="23"/>
      <c r="D16101" s="23"/>
      <c r="E16101" s="30"/>
      <c r="F16101" s="30"/>
      <c r="G16101" s="30"/>
      <c r="H16101" s="30"/>
      <c r="I16101" s="30"/>
      <c r="J16101" s="35"/>
      <c r="AE16101" s="30"/>
      <c r="AF16101" s="31"/>
      <c r="AG16101" s="30"/>
      <c r="AH16101" s="30"/>
      <c r="AI16101" s="30"/>
      <c r="AJ16101" s="30"/>
      <c r="AK16101"/>
      <c r="AL16101"/>
      <c r="AM16101"/>
      <c r="AN16101"/>
      <c r="AO16101"/>
      <c r="AP16101" s="30"/>
    </row>
    <row r="16102" spans="2:42" s="28" customFormat="1" x14ac:dyDescent="0.2">
      <c r="B16102" s="23"/>
      <c r="D16102" s="23"/>
      <c r="E16102" s="30"/>
      <c r="F16102" s="30"/>
      <c r="G16102" s="30"/>
      <c r="H16102" s="30"/>
      <c r="I16102" s="30"/>
      <c r="J16102" s="35"/>
      <c r="AE16102" s="30"/>
      <c r="AF16102" s="31"/>
      <c r="AG16102" s="30"/>
      <c r="AH16102" s="30"/>
      <c r="AI16102" s="30"/>
      <c r="AJ16102" s="30"/>
      <c r="AK16102"/>
      <c r="AL16102"/>
      <c r="AM16102"/>
      <c r="AN16102"/>
      <c r="AO16102"/>
      <c r="AP16102" s="30"/>
    </row>
    <row r="16103" spans="2:42" s="28" customFormat="1" x14ac:dyDescent="0.2">
      <c r="B16103" s="23"/>
      <c r="D16103" s="23"/>
      <c r="E16103" s="30"/>
      <c r="F16103" s="30"/>
      <c r="G16103" s="30"/>
      <c r="H16103" s="30"/>
      <c r="I16103" s="30"/>
      <c r="J16103" s="35"/>
      <c r="AE16103" s="30"/>
      <c r="AF16103" s="31"/>
      <c r="AG16103" s="30"/>
      <c r="AH16103" s="30"/>
      <c r="AI16103" s="30"/>
      <c r="AJ16103" s="30"/>
      <c r="AK16103"/>
      <c r="AL16103"/>
      <c r="AM16103"/>
      <c r="AN16103"/>
      <c r="AO16103"/>
      <c r="AP16103" s="30"/>
    </row>
    <row r="16104" spans="2:42" s="28" customFormat="1" x14ac:dyDescent="0.2">
      <c r="B16104" s="23"/>
      <c r="D16104" s="23"/>
      <c r="E16104" s="30"/>
      <c r="F16104" s="30"/>
      <c r="G16104" s="30"/>
      <c r="H16104" s="30"/>
      <c r="I16104" s="30"/>
      <c r="J16104" s="35"/>
      <c r="AE16104" s="30"/>
      <c r="AF16104" s="31"/>
      <c r="AG16104" s="30"/>
      <c r="AH16104" s="30"/>
      <c r="AI16104" s="30"/>
      <c r="AJ16104" s="30"/>
      <c r="AK16104"/>
      <c r="AL16104"/>
      <c r="AM16104"/>
      <c r="AN16104"/>
      <c r="AO16104"/>
      <c r="AP16104" s="30"/>
    </row>
    <row r="16105" spans="2:42" s="28" customFormat="1" x14ac:dyDescent="0.2">
      <c r="B16105" s="23"/>
      <c r="D16105" s="23"/>
      <c r="E16105" s="30"/>
      <c r="F16105" s="30"/>
      <c r="G16105" s="30"/>
      <c r="H16105" s="30"/>
      <c r="I16105" s="30"/>
      <c r="J16105" s="35"/>
      <c r="AE16105" s="30"/>
      <c r="AF16105" s="31"/>
      <c r="AG16105" s="30"/>
      <c r="AH16105" s="30"/>
      <c r="AI16105" s="30"/>
      <c r="AJ16105" s="30"/>
      <c r="AK16105"/>
      <c r="AL16105"/>
      <c r="AM16105"/>
      <c r="AN16105"/>
      <c r="AO16105"/>
      <c r="AP16105" s="30"/>
    </row>
    <row r="16106" spans="2:42" s="28" customFormat="1" x14ac:dyDescent="0.2">
      <c r="B16106" s="23"/>
      <c r="D16106" s="23"/>
      <c r="E16106" s="30"/>
      <c r="F16106" s="30"/>
      <c r="G16106" s="30"/>
      <c r="H16106" s="30"/>
      <c r="I16106" s="30"/>
      <c r="J16106" s="35"/>
      <c r="AE16106" s="30"/>
      <c r="AF16106" s="31"/>
      <c r="AG16106" s="30"/>
      <c r="AH16106" s="30"/>
      <c r="AI16106" s="30"/>
      <c r="AJ16106" s="30"/>
      <c r="AK16106"/>
      <c r="AL16106"/>
      <c r="AM16106"/>
      <c r="AN16106"/>
      <c r="AO16106"/>
      <c r="AP16106" s="30"/>
    </row>
    <row r="16107" spans="2:42" s="28" customFormat="1" x14ac:dyDescent="0.2">
      <c r="B16107" s="23"/>
      <c r="D16107" s="23"/>
      <c r="E16107" s="30"/>
      <c r="F16107" s="30"/>
      <c r="G16107" s="30"/>
      <c r="H16107" s="30"/>
      <c r="I16107" s="30"/>
      <c r="J16107" s="35"/>
      <c r="AE16107" s="30"/>
      <c r="AF16107" s="31"/>
      <c r="AG16107" s="30"/>
      <c r="AH16107" s="30"/>
      <c r="AI16107" s="30"/>
      <c r="AJ16107" s="30"/>
      <c r="AK16107"/>
      <c r="AL16107"/>
      <c r="AM16107"/>
      <c r="AN16107"/>
      <c r="AO16107"/>
      <c r="AP16107" s="30"/>
    </row>
    <row r="16108" spans="2:42" s="28" customFormat="1" x14ac:dyDescent="0.2">
      <c r="B16108" s="23"/>
      <c r="D16108" s="23"/>
      <c r="E16108" s="30"/>
      <c r="F16108" s="30"/>
      <c r="G16108" s="30"/>
      <c r="H16108" s="30"/>
      <c r="I16108" s="30"/>
      <c r="J16108" s="35"/>
      <c r="AE16108" s="30"/>
      <c r="AF16108" s="31"/>
      <c r="AG16108" s="30"/>
      <c r="AH16108" s="30"/>
      <c r="AI16108" s="30"/>
      <c r="AJ16108" s="30"/>
      <c r="AK16108"/>
      <c r="AL16108"/>
      <c r="AM16108"/>
      <c r="AN16108"/>
      <c r="AO16108"/>
      <c r="AP16108" s="30"/>
    </row>
    <row r="16109" spans="2:42" s="28" customFormat="1" x14ac:dyDescent="0.2">
      <c r="B16109" s="23"/>
      <c r="D16109" s="23"/>
      <c r="E16109" s="30"/>
      <c r="F16109" s="30"/>
      <c r="G16109" s="30"/>
      <c r="H16109" s="30"/>
      <c r="I16109" s="30"/>
      <c r="J16109" s="35"/>
      <c r="AE16109" s="30"/>
      <c r="AF16109" s="31"/>
      <c r="AG16109" s="30"/>
      <c r="AH16109" s="30"/>
      <c r="AI16109" s="30"/>
      <c r="AJ16109" s="30"/>
      <c r="AK16109"/>
      <c r="AL16109"/>
      <c r="AM16109"/>
      <c r="AN16109"/>
      <c r="AO16109"/>
      <c r="AP16109" s="30"/>
    </row>
    <row r="16110" spans="2:42" s="28" customFormat="1" x14ac:dyDescent="0.2">
      <c r="B16110" s="23"/>
      <c r="D16110" s="23"/>
      <c r="E16110" s="30"/>
      <c r="F16110" s="30"/>
      <c r="G16110" s="30"/>
      <c r="H16110" s="30"/>
      <c r="I16110" s="30"/>
      <c r="J16110" s="35"/>
      <c r="AE16110" s="30"/>
      <c r="AF16110" s="31"/>
      <c r="AG16110" s="30"/>
      <c r="AH16110" s="30"/>
      <c r="AI16110" s="30"/>
      <c r="AJ16110" s="30"/>
      <c r="AK16110"/>
      <c r="AL16110"/>
      <c r="AM16110"/>
      <c r="AN16110"/>
      <c r="AO16110"/>
      <c r="AP16110" s="30"/>
    </row>
    <row r="16111" spans="2:42" s="28" customFormat="1" x14ac:dyDescent="0.2">
      <c r="B16111" s="23"/>
      <c r="D16111" s="23"/>
      <c r="E16111" s="30"/>
      <c r="F16111" s="30"/>
      <c r="G16111" s="30"/>
      <c r="H16111" s="30"/>
      <c r="I16111" s="30"/>
      <c r="J16111" s="35"/>
      <c r="AE16111" s="30"/>
      <c r="AF16111" s="31"/>
      <c r="AG16111" s="30"/>
      <c r="AH16111" s="30"/>
      <c r="AI16111" s="30"/>
      <c r="AJ16111" s="30"/>
      <c r="AK16111"/>
      <c r="AL16111"/>
      <c r="AM16111"/>
      <c r="AN16111"/>
      <c r="AO16111"/>
      <c r="AP16111" s="30"/>
    </row>
    <row r="16112" spans="2:42" s="28" customFormat="1" x14ac:dyDescent="0.2">
      <c r="B16112" s="23"/>
      <c r="D16112" s="23"/>
      <c r="E16112" s="30"/>
      <c r="F16112" s="30"/>
      <c r="G16112" s="30"/>
      <c r="H16112" s="30"/>
      <c r="I16112" s="30"/>
      <c r="J16112" s="35"/>
      <c r="AE16112" s="30"/>
      <c r="AF16112" s="31"/>
      <c r="AG16112" s="30"/>
      <c r="AH16112" s="30"/>
      <c r="AI16112" s="30"/>
      <c r="AJ16112" s="30"/>
      <c r="AK16112"/>
      <c r="AL16112"/>
      <c r="AM16112"/>
      <c r="AN16112"/>
      <c r="AO16112"/>
      <c r="AP16112" s="30"/>
    </row>
    <row r="16113" spans="2:42" s="28" customFormat="1" x14ac:dyDescent="0.2">
      <c r="B16113" s="23"/>
      <c r="D16113" s="23"/>
      <c r="E16113" s="30"/>
      <c r="F16113" s="30"/>
      <c r="G16113" s="30"/>
      <c r="H16113" s="30"/>
      <c r="I16113" s="30"/>
      <c r="J16113" s="35"/>
      <c r="AE16113" s="30"/>
      <c r="AF16113" s="31"/>
      <c r="AG16113" s="30"/>
      <c r="AH16113" s="30"/>
      <c r="AI16113" s="30"/>
      <c r="AJ16113" s="30"/>
      <c r="AK16113"/>
      <c r="AL16113"/>
      <c r="AM16113"/>
      <c r="AN16113"/>
      <c r="AO16113"/>
      <c r="AP16113" s="30"/>
    </row>
    <row r="16114" spans="2:42" s="28" customFormat="1" x14ac:dyDescent="0.2">
      <c r="B16114" s="23"/>
      <c r="D16114" s="23"/>
      <c r="E16114" s="30"/>
      <c r="F16114" s="30"/>
      <c r="G16114" s="30"/>
      <c r="H16114" s="30"/>
      <c r="I16114" s="30"/>
      <c r="J16114" s="35"/>
      <c r="AE16114" s="30"/>
      <c r="AF16114" s="31"/>
      <c r="AG16114" s="30"/>
      <c r="AH16114" s="30"/>
      <c r="AI16114" s="30"/>
      <c r="AJ16114" s="30"/>
      <c r="AK16114"/>
      <c r="AL16114"/>
      <c r="AM16114"/>
      <c r="AN16114"/>
      <c r="AO16114"/>
      <c r="AP16114" s="30"/>
    </row>
    <row r="16115" spans="2:42" s="28" customFormat="1" x14ac:dyDescent="0.2">
      <c r="B16115" s="23"/>
      <c r="D16115" s="23"/>
      <c r="E16115" s="30"/>
      <c r="F16115" s="30"/>
      <c r="G16115" s="30"/>
      <c r="H16115" s="30"/>
      <c r="I16115" s="30"/>
      <c r="J16115" s="35"/>
      <c r="AE16115" s="30"/>
      <c r="AF16115" s="31"/>
      <c r="AG16115" s="30"/>
      <c r="AH16115" s="30"/>
      <c r="AI16115" s="30"/>
      <c r="AJ16115" s="30"/>
      <c r="AK16115"/>
      <c r="AL16115"/>
      <c r="AM16115"/>
      <c r="AN16115"/>
      <c r="AO16115"/>
      <c r="AP16115" s="30"/>
    </row>
    <row r="16116" spans="2:42" s="28" customFormat="1" x14ac:dyDescent="0.2">
      <c r="B16116" s="23"/>
      <c r="D16116" s="23"/>
      <c r="E16116" s="30"/>
      <c r="F16116" s="30"/>
      <c r="G16116" s="30"/>
      <c r="H16116" s="30"/>
      <c r="I16116" s="30"/>
      <c r="J16116" s="35"/>
      <c r="AE16116" s="30"/>
      <c r="AF16116" s="31"/>
      <c r="AG16116" s="30"/>
      <c r="AH16116" s="30"/>
      <c r="AI16116" s="30"/>
      <c r="AJ16116" s="30"/>
      <c r="AK16116"/>
      <c r="AL16116"/>
      <c r="AM16116"/>
      <c r="AN16116"/>
      <c r="AO16116"/>
      <c r="AP16116" s="30"/>
    </row>
    <row r="16117" spans="2:42" s="28" customFormat="1" x14ac:dyDescent="0.2">
      <c r="B16117" s="23"/>
      <c r="D16117" s="23"/>
      <c r="E16117" s="30"/>
      <c r="F16117" s="30"/>
      <c r="G16117" s="30"/>
      <c r="H16117" s="30"/>
      <c r="I16117" s="30"/>
      <c r="J16117" s="35"/>
      <c r="AE16117" s="30"/>
      <c r="AF16117" s="31"/>
      <c r="AG16117" s="30"/>
      <c r="AH16117" s="30"/>
      <c r="AI16117" s="30"/>
      <c r="AJ16117" s="30"/>
      <c r="AK16117"/>
      <c r="AL16117"/>
      <c r="AM16117"/>
      <c r="AN16117"/>
      <c r="AO16117"/>
      <c r="AP16117" s="30"/>
    </row>
    <row r="16118" spans="2:42" s="28" customFormat="1" x14ac:dyDescent="0.2">
      <c r="B16118" s="23"/>
      <c r="D16118" s="23"/>
      <c r="E16118" s="30"/>
      <c r="F16118" s="30"/>
      <c r="G16118" s="30"/>
      <c r="H16118" s="30"/>
      <c r="I16118" s="30"/>
      <c r="J16118" s="35"/>
      <c r="AE16118" s="30"/>
      <c r="AF16118" s="31"/>
      <c r="AG16118" s="30"/>
      <c r="AH16118" s="30"/>
      <c r="AI16118" s="30"/>
      <c r="AJ16118" s="30"/>
      <c r="AK16118"/>
      <c r="AL16118"/>
      <c r="AM16118"/>
      <c r="AN16118"/>
      <c r="AO16118"/>
      <c r="AP16118" s="30"/>
    </row>
    <row r="16119" spans="2:42" s="28" customFormat="1" x14ac:dyDescent="0.2">
      <c r="B16119" s="23"/>
      <c r="D16119" s="23"/>
      <c r="E16119" s="30"/>
      <c r="F16119" s="30"/>
      <c r="G16119" s="30"/>
      <c r="H16119" s="30"/>
      <c r="I16119" s="30"/>
      <c r="J16119" s="35"/>
      <c r="AE16119" s="30"/>
      <c r="AF16119" s="31"/>
      <c r="AG16119" s="30"/>
      <c r="AH16119" s="30"/>
      <c r="AI16119" s="30"/>
      <c r="AJ16119" s="30"/>
      <c r="AK16119"/>
      <c r="AL16119"/>
      <c r="AM16119"/>
      <c r="AN16119"/>
      <c r="AO16119"/>
      <c r="AP16119" s="30"/>
    </row>
    <row r="16120" spans="2:42" s="28" customFormat="1" x14ac:dyDescent="0.2">
      <c r="B16120" s="23"/>
      <c r="D16120" s="23"/>
      <c r="E16120" s="30"/>
      <c r="F16120" s="30"/>
      <c r="G16120" s="30"/>
      <c r="H16120" s="30"/>
      <c r="I16120" s="30"/>
      <c r="J16120" s="35"/>
      <c r="AE16120" s="30"/>
      <c r="AF16120" s="31"/>
      <c r="AG16120" s="30"/>
      <c r="AH16120" s="30"/>
      <c r="AI16120" s="30"/>
      <c r="AJ16120" s="30"/>
      <c r="AK16120"/>
      <c r="AL16120"/>
      <c r="AM16120"/>
      <c r="AN16120"/>
      <c r="AO16120"/>
      <c r="AP16120" s="30"/>
    </row>
    <row r="16121" spans="2:42" s="28" customFormat="1" x14ac:dyDescent="0.2">
      <c r="B16121" s="23"/>
      <c r="D16121" s="23"/>
      <c r="E16121" s="30"/>
      <c r="F16121" s="30"/>
      <c r="G16121" s="30"/>
      <c r="H16121" s="30"/>
      <c r="I16121" s="30"/>
      <c r="J16121" s="35"/>
      <c r="AE16121" s="30"/>
      <c r="AF16121" s="31"/>
      <c r="AG16121" s="30"/>
      <c r="AH16121" s="30"/>
      <c r="AI16121" s="30"/>
      <c r="AJ16121" s="30"/>
      <c r="AK16121"/>
      <c r="AL16121"/>
      <c r="AM16121"/>
      <c r="AN16121"/>
      <c r="AO16121"/>
      <c r="AP16121" s="30"/>
    </row>
    <row r="16122" spans="2:42" s="28" customFormat="1" x14ac:dyDescent="0.2">
      <c r="B16122" s="23"/>
      <c r="D16122" s="23"/>
      <c r="E16122" s="30"/>
      <c r="F16122" s="30"/>
      <c r="G16122" s="30"/>
      <c r="H16122" s="30"/>
      <c r="I16122" s="30"/>
      <c r="J16122" s="35"/>
      <c r="AE16122" s="30"/>
      <c r="AF16122" s="31"/>
      <c r="AG16122" s="30"/>
      <c r="AH16122" s="30"/>
      <c r="AI16122" s="30"/>
      <c r="AJ16122" s="30"/>
      <c r="AK16122"/>
      <c r="AL16122"/>
      <c r="AM16122"/>
      <c r="AN16122"/>
      <c r="AO16122"/>
      <c r="AP16122" s="30"/>
    </row>
    <row r="16123" spans="2:42" s="28" customFormat="1" x14ac:dyDescent="0.2">
      <c r="B16123" s="23"/>
      <c r="D16123" s="23"/>
      <c r="E16123" s="30"/>
      <c r="F16123" s="30"/>
      <c r="G16123" s="30"/>
      <c r="H16123" s="30"/>
      <c r="I16123" s="30"/>
      <c r="J16123" s="35"/>
      <c r="AE16123" s="30"/>
      <c r="AF16123" s="31"/>
      <c r="AG16123" s="30"/>
      <c r="AH16123" s="30"/>
      <c r="AI16123" s="30"/>
      <c r="AJ16123" s="30"/>
      <c r="AK16123"/>
      <c r="AL16123"/>
      <c r="AM16123"/>
      <c r="AN16123"/>
      <c r="AO16123"/>
      <c r="AP16123" s="30"/>
    </row>
    <row r="16124" spans="2:42" s="28" customFormat="1" x14ac:dyDescent="0.2">
      <c r="B16124" s="23"/>
      <c r="D16124" s="23"/>
      <c r="E16124" s="30"/>
      <c r="F16124" s="30"/>
      <c r="G16124" s="30"/>
      <c r="H16124" s="30"/>
      <c r="I16124" s="30"/>
      <c r="J16124" s="35"/>
      <c r="AE16124" s="30"/>
      <c r="AF16124" s="31"/>
      <c r="AG16124" s="30"/>
      <c r="AH16124" s="30"/>
      <c r="AI16124" s="30"/>
      <c r="AJ16124" s="30"/>
      <c r="AK16124"/>
      <c r="AL16124"/>
      <c r="AM16124"/>
      <c r="AN16124"/>
      <c r="AO16124"/>
      <c r="AP16124" s="30"/>
    </row>
    <row r="16125" spans="2:42" s="28" customFormat="1" x14ac:dyDescent="0.2">
      <c r="B16125" s="23"/>
      <c r="D16125" s="23"/>
      <c r="E16125" s="30"/>
      <c r="F16125" s="30"/>
      <c r="G16125" s="30"/>
      <c r="H16125" s="30"/>
      <c r="I16125" s="30"/>
      <c r="J16125" s="35"/>
      <c r="AE16125" s="30"/>
      <c r="AF16125" s="31"/>
      <c r="AG16125" s="30"/>
      <c r="AH16125" s="30"/>
      <c r="AI16125" s="30"/>
      <c r="AJ16125" s="30"/>
      <c r="AK16125"/>
      <c r="AL16125"/>
      <c r="AM16125"/>
      <c r="AN16125"/>
      <c r="AO16125"/>
      <c r="AP16125" s="30"/>
    </row>
    <row r="16126" spans="2:42" s="28" customFormat="1" x14ac:dyDescent="0.2">
      <c r="B16126" s="23"/>
      <c r="D16126" s="23"/>
      <c r="E16126" s="30"/>
      <c r="F16126" s="30"/>
      <c r="G16126" s="30"/>
      <c r="H16126" s="30"/>
      <c r="I16126" s="30"/>
      <c r="J16126" s="35"/>
      <c r="AE16126" s="30"/>
      <c r="AF16126" s="31"/>
      <c r="AG16126" s="30"/>
      <c r="AH16126" s="30"/>
      <c r="AI16126" s="30"/>
      <c r="AJ16126" s="30"/>
      <c r="AK16126"/>
      <c r="AL16126"/>
      <c r="AM16126"/>
      <c r="AN16126"/>
      <c r="AO16126"/>
      <c r="AP16126" s="30"/>
    </row>
    <row r="16127" spans="2:42" s="28" customFormat="1" x14ac:dyDescent="0.2">
      <c r="B16127" s="23"/>
      <c r="D16127" s="23"/>
      <c r="E16127" s="30"/>
      <c r="F16127" s="30"/>
      <c r="G16127" s="30"/>
      <c r="H16127" s="30"/>
      <c r="I16127" s="30"/>
      <c r="J16127" s="35"/>
      <c r="AE16127" s="30"/>
      <c r="AF16127" s="31"/>
      <c r="AG16127" s="30"/>
      <c r="AH16127" s="30"/>
      <c r="AI16127" s="30"/>
      <c r="AJ16127" s="30"/>
      <c r="AK16127"/>
      <c r="AL16127"/>
      <c r="AM16127"/>
      <c r="AN16127"/>
      <c r="AO16127"/>
      <c r="AP16127" s="30"/>
    </row>
    <row r="16128" spans="2:42" s="28" customFormat="1" x14ac:dyDescent="0.2">
      <c r="B16128" s="23"/>
      <c r="D16128" s="23"/>
      <c r="E16128" s="30"/>
      <c r="F16128" s="30"/>
      <c r="G16128" s="30"/>
      <c r="H16128" s="30"/>
      <c r="I16128" s="30"/>
      <c r="J16128" s="35"/>
      <c r="AE16128" s="30"/>
      <c r="AF16128" s="31"/>
      <c r="AG16128" s="30"/>
      <c r="AH16128" s="30"/>
      <c r="AI16128" s="30"/>
      <c r="AJ16128" s="30"/>
      <c r="AK16128"/>
      <c r="AL16128"/>
      <c r="AM16128"/>
      <c r="AN16128"/>
      <c r="AO16128"/>
      <c r="AP16128" s="30"/>
    </row>
    <row r="16129" spans="2:42" s="28" customFormat="1" x14ac:dyDescent="0.2">
      <c r="B16129" s="23"/>
      <c r="D16129" s="23"/>
      <c r="E16129" s="30"/>
      <c r="F16129" s="30"/>
      <c r="G16129" s="30"/>
      <c r="H16129" s="30"/>
      <c r="I16129" s="30"/>
      <c r="J16129" s="35"/>
      <c r="AE16129" s="30"/>
      <c r="AF16129" s="31"/>
      <c r="AG16129" s="30"/>
      <c r="AH16129" s="30"/>
      <c r="AI16129" s="30"/>
      <c r="AJ16129" s="30"/>
      <c r="AK16129"/>
      <c r="AL16129"/>
      <c r="AM16129"/>
      <c r="AN16129"/>
      <c r="AO16129"/>
      <c r="AP16129" s="30"/>
    </row>
    <row r="16130" spans="2:42" s="28" customFormat="1" x14ac:dyDescent="0.2">
      <c r="B16130" s="23"/>
      <c r="D16130" s="23"/>
      <c r="E16130" s="30"/>
      <c r="F16130" s="30"/>
      <c r="G16130" s="30"/>
      <c r="H16130" s="30"/>
      <c r="I16130" s="30"/>
      <c r="J16130" s="35"/>
      <c r="AE16130" s="30"/>
      <c r="AF16130" s="31"/>
      <c r="AG16130" s="30"/>
      <c r="AH16130" s="30"/>
      <c r="AI16130" s="30"/>
      <c r="AJ16130" s="30"/>
      <c r="AK16130"/>
      <c r="AL16130"/>
      <c r="AM16130"/>
      <c r="AN16130"/>
      <c r="AO16130"/>
      <c r="AP16130" s="30"/>
    </row>
    <row r="16131" spans="2:42" s="28" customFormat="1" x14ac:dyDescent="0.2">
      <c r="B16131" s="23"/>
      <c r="D16131" s="23"/>
      <c r="E16131" s="30"/>
      <c r="F16131" s="30"/>
      <c r="G16131" s="30"/>
      <c r="H16131" s="30"/>
      <c r="I16131" s="30"/>
      <c r="J16131" s="35"/>
      <c r="AE16131" s="30"/>
      <c r="AF16131" s="31"/>
      <c r="AG16131" s="30"/>
      <c r="AH16131" s="30"/>
      <c r="AI16131" s="30"/>
      <c r="AJ16131" s="30"/>
      <c r="AK16131"/>
      <c r="AL16131"/>
      <c r="AM16131"/>
      <c r="AN16131"/>
      <c r="AO16131"/>
      <c r="AP16131" s="30"/>
    </row>
    <row r="16132" spans="2:42" s="28" customFormat="1" x14ac:dyDescent="0.2">
      <c r="B16132" s="23"/>
      <c r="D16132" s="23"/>
      <c r="E16132" s="30"/>
      <c r="F16132" s="30"/>
      <c r="G16132" s="30"/>
      <c r="H16132" s="30"/>
      <c r="I16132" s="30"/>
      <c r="J16132" s="35"/>
      <c r="AE16132" s="30"/>
      <c r="AF16132" s="31"/>
      <c r="AG16132" s="30"/>
      <c r="AH16132" s="30"/>
      <c r="AI16132" s="30"/>
      <c r="AJ16132" s="30"/>
      <c r="AK16132"/>
      <c r="AL16132"/>
      <c r="AM16132"/>
      <c r="AN16132"/>
      <c r="AO16132"/>
      <c r="AP16132" s="30"/>
    </row>
    <row r="16133" spans="2:42" s="28" customFormat="1" x14ac:dyDescent="0.2">
      <c r="B16133" s="23"/>
      <c r="D16133" s="23"/>
      <c r="E16133" s="30"/>
      <c r="F16133" s="30"/>
      <c r="G16133" s="30"/>
      <c r="H16133" s="30"/>
      <c r="I16133" s="30"/>
      <c r="J16133" s="35"/>
      <c r="AE16133" s="30"/>
      <c r="AF16133" s="31"/>
      <c r="AG16133" s="30"/>
      <c r="AH16133" s="30"/>
      <c r="AI16133" s="30"/>
      <c r="AJ16133" s="30"/>
      <c r="AK16133"/>
      <c r="AL16133"/>
      <c r="AM16133"/>
      <c r="AN16133"/>
      <c r="AO16133"/>
      <c r="AP16133" s="30"/>
    </row>
    <row r="16134" spans="2:42" s="28" customFormat="1" x14ac:dyDescent="0.2">
      <c r="B16134" s="23"/>
      <c r="D16134" s="23"/>
      <c r="E16134" s="30"/>
      <c r="F16134" s="30"/>
      <c r="G16134" s="30"/>
      <c r="H16134" s="30"/>
      <c r="I16134" s="30"/>
      <c r="J16134" s="35"/>
      <c r="AE16134" s="30"/>
      <c r="AF16134" s="31"/>
      <c r="AG16134" s="30"/>
      <c r="AH16134" s="30"/>
      <c r="AI16134" s="30"/>
      <c r="AJ16134" s="30"/>
      <c r="AK16134"/>
      <c r="AL16134"/>
      <c r="AM16134"/>
      <c r="AN16134"/>
      <c r="AO16134"/>
      <c r="AP16134" s="30"/>
    </row>
    <row r="16135" spans="2:42" s="28" customFormat="1" x14ac:dyDescent="0.2">
      <c r="B16135" s="23"/>
      <c r="D16135" s="23"/>
      <c r="E16135" s="30"/>
      <c r="F16135" s="30"/>
      <c r="G16135" s="30"/>
      <c r="H16135" s="30"/>
      <c r="I16135" s="30"/>
      <c r="J16135" s="35"/>
      <c r="AE16135" s="30"/>
      <c r="AF16135" s="31"/>
      <c r="AG16135" s="30"/>
      <c r="AH16135" s="30"/>
      <c r="AI16135" s="30"/>
      <c r="AJ16135" s="30"/>
      <c r="AK16135"/>
      <c r="AL16135"/>
      <c r="AM16135"/>
      <c r="AN16135"/>
      <c r="AO16135"/>
      <c r="AP16135" s="30"/>
    </row>
    <row r="16136" spans="2:42" s="28" customFormat="1" x14ac:dyDescent="0.2">
      <c r="B16136" s="23"/>
      <c r="D16136" s="23"/>
      <c r="E16136" s="30"/>
      <c r="F16136" s="30"/>
      <c r="G16136" s="30"/>
      <c r="H16136" s="30"/>
      <c r="I16136" s="30"/>
      <c r="J16136" s="35"/>
      <c r="AE16136" s="30"/>
      <c r="AF16136" s="31"/>
      <c r="AG16136" s="30"/>
      <c r="AH16136" s="30"/>
      <c r="AI16136" s="30"/>
      <c r="AJ16136" s="30"/>
      <c r="AK16136"/>
      <c r="AL16136"/>
      <c r="AM16136"/>
      <c r="AN16136"/>
      <c r="AO16136"/>
      <c r="AP16136" s="30"/>
    </row>
    <row r="16137" spans="2:42" s="28" customFormat="1" x14ac:dyDescent="0.2">
      <c r="B16137" s="23"/>
      <c r="D16137" s="23"/>
      <c r="E16137" s="30"/>
      <c r="F16137" s="30"/>
      <c r="G16137" s="30"/>
      <c r="H16137" s="30"/>
      <c r="I16137" s="30"/>
      <c r="J16137" s="35"/>
      <c r="AE16137" s="30"/>
      <c r="AF16137" s="31"/>
      <c r="AG16137" s="30"/>
      <c r="AH16137" s="30"/>
      <c r="AI16137" s="30"/>
      <c r="AJ16137" s="30"/>
      <c r="AK16137"/>
      <c r="AL16137"/>
      <c r="AM16137"/>
      <c r="AN16137"/>
      <c r="AO16137"/>
      <c r="AP16137" s="30"/>
    </row>
    <row r="16138" spans="2:42" s="28" customFormat="1" x14ac:dyDescent="0.2">
      <c r="B16138" s="23"/>
      <c r="D16138" s="23"/>
      <c r="E16138" s="30"/>
      <c r="F16138" s="30"/>
      <c r="G16138" s="30"/>
      <c r="H16138" s="30"/>
      <c r="I16138" s="30"/>
      <c r="J16138" s="35"/>
      <c r="AE16138" s="30"/>
      <c r="AF16138" s="31"/>
      <c r="AG16138" s="30"/>
      <c r="AH16138" s="30"/>
      <c r="AI16138" s="30"/>
      <c r="AJ16138" s="30"/>
      <c r="AK16138"/>
      <c r="AL16138"/>
      <c r="AM16138"/>
      <c r="AN16138"/>
      <c r="AO16138"/>
      <c r="AP16138" s="30"/>
    </row>
    <row r="16139" spans="2:42" s="28" customFormat="1" x14ac:dyDescent="0.2">
      <c r="B16139" s="23"/>
      <c r="D16139" s="23"/>
      <c r="E16139" s="30"/>
      <c r="F16139" s="30"/>
      <c r="G16139" s="30"/>
      <c r="H16139" s="30"/>
      <c r="I16139" s="30"/>
      <c r="J16139" s="35"/>
      <c r="AE16139" s="30"/>
      <c r="AF16139" s="31"/>
      <c r="AG16139" s="30"/>
      <c r="AH16139" s="30"/>
      <c r="AI16139" s="30"/>
      <c r="AJ16139" s="30"/>
      <c r="AK16139"/>
      <c r="AL16139"/>
      <c r="AM16139"/>
      <c r="AN16139"/>
      <c r="AO16139"/>
      <c r="AP16139" s="30"/>
    </row>
    <row r="16140" spans="2:42" s="28" customFormat="1" x14ac:dyDescent="0.2">
      <c r="B16140" s="23"/>
      <c r="D16140" s="23"/>
      <c r="E16140" s="30"/>
      <c r="F16140" s="30"/>
      <c r="G16140" s="30"/>
      <c r="H16140" s="30"/>
      <c r="I16140" s="30"/>
      <c r="J16140" s="35"/>
      <c r="AE16140" s="30"/>
      <c r="AF16140" s="31"/>
      <c r="AG16140" s="30"/>
      <c r="AH16140" s="30"/>
      <c r="AI16140" s="30"/>
      <c r="AJ16140" s="30"/>
      <c r="AK16140"/>
      <c r="AL16140"/>
      <c r="AM16140"/>
      <c r="AN16140"/>
      <c r="AO16140"/>
      <c r="AP16140" s="30"/>
    </row>
    <row r="16141" spans="2:42" s="28" customFormat="1" x14ac:dyDescent="0.2">
      <c r="B16141" s="23"/>
      <c r="D16141" s="23"/>
      <c r="E16141" s="30"/>
      <c r="F16141" s="30"/>
      <c r="G16141" s="30"/>
      <c r="H16141" s="30"/>
      <c r="I16141" s="30"/>
      <c r="J16141" s="35"/>
      <c r="AE16141" s="30"/>
      <c r="AF16141" s="31"/>
      <c r="AG16141" s="30"/>
      <c r="AH16141" s="30"/>
      <c r="AI16141" s="30"/>
      <c r="AJ16141" s="30"/>
      <c r="AK16141"/>
      <c r="AL16141"/>
      <c r="AM16141"/>
      <c r="AN16141"/>
      <c r="AO16141"/>
      <c r="AP16141" s="30"/>
    </row>
    <row r="16142" spans="2:42" s="28" customFormat="1" x14ac:dyDescent="0.2">
      <c r="B16142" s="23"/>
      <c r="D16142" s="23"/>
      <c r="E16142" s="30"/>
      <c r="F16142" s="30"/>
      <c r="G16142" s="30"/>
      <c r="H16142" s="30"/>
      <c r="I16142" s="30"/>
      <c r="J16142" s="35"/>
      <c r="AE16142" s="30"/>
      <c r="AF16142" s="31"/>
      <c r="AG16142" s="30"/>
      <c r="AH16142" s="30"/>
      <c r="AI16142" s="30"/>
      <c r="AJ16142" s="30"/>
      <c r="AK16142"/>
      <c r="AL16142"/>
      <c r="AM16142"/>
      <c r="AN16142"/>
      <c r="AO16142"/>
      <c r="AP16142" s="30"/>
    </row>
    <row r="16143" spans="2:42" s="28" customFormat="1" x14ac:dyDescent="0.2">
      <c r="B16143" s="23"/>
      <c r="D16143" s="23"/>
      <c r="E16143" s="30"/>
      <c r="F16143" s="30"/>
      <c r="G16143" s="30"/>
      <c r="H16143" s="30"/>
      <c r="I16143" s="30"/>
      <c r="J16143" s="35"/>
      <c r="AE16143" s="30"/>
      <c r="AF16143" s="31"/>
      <c r="AG16143" s="30"/>
      <c r="AH16143" s="30"/>
      <c r="AI16143" s="30"/>
      <c r="AJ16143" s="30"/>
      <c r="AK16143"/>
      <c r="AL16143"/>
      <c r="AM16143"/>
      <c r="AN16143"/>
      <c r="AO16143"/>
      <c r="AP16143" s="30"/>
    </row>
    <row r="16144" spans="2:42" s="28" customFormat="1" x14ac:dyDescent="0.2">
      <c r="B16144" s="23"/>
      <c r="D16144" s="23"/>
      <c r="E16144" s="30"/>
      <c r="F16144" s="30"/>
      <c r="G16144" s="30"/>
      <c r="H16144" s="30"/>
      <c r="I16144" s="30"/>
      <c r="J16144" s="35"/>
      <c r="AE16144" s="30"/>
      <c r="AF16144" s="31"/>
      <c r="AG16144" s="30"/>
      <c r="AH16144" s="30"/>
      <c r="AI16144" s="30"/>
      <c r="AJ16144" s="30"/>
      <c r="AK16144"/>
      <c r="AL16144"/>
      <c r="AM16144"/>
      <c r="AN16144"/>
      <c r="AO16144"/>
      <c r="AP16144" s="30"/>
    </row>
    <row r="16145" spans="2:42" s="28" customFormat="1" x14ac:dyDescent="0.2">
      <c r="B16145" s="23"/>
      <c r="D16145" s="23"/>
      <c r="E16145" s="30"/>
      <c r="F16145" s="30"/>
      <c r="G16145" s="30"/>
      <c r="H16145" s="30"/>
      <c r="I16145" s="30"/>
      <c r="J16145" s="35"/>
      <c r="AE16145" s="30"/>
      <c r="AF16145" s="31"/>
      <c r="AG16145" s="30"/>
      <c r="AH16145" s="30"/>
      <c r="AI16145" s="30"/>
      <c r="AJ16145" s="30"/>
      <c r="AK16145"/>
      <c r="AL16145"/>
      <c r="AM16145"/>
      <c r="AN16145"/>
      <c r="AO16145"/>
      <c r="AP16145" s="30"/>
    </row>
    <row r="16146" spans="2:42" s="28" customFormat="1" x14ac:dyDescent="0.2">
      <c r="B16146" s="23"/>
      <c r="D16146" s="23"/>
      <c r="E16146" s="30"/>
      <c r="F16146" s="30"/>
      <c r="G16146" s="30"/>
      <c r="H16146" s="30"/>
      <c r="I16146" s="30"/>
      <c r="J16146" s="35"/>
      <c r="AE16146" s="30"/>
      <c r="AF16146" s="31"/>
      <c r="AG16146" s="30"/>
      <c r="AH16146" s="30"/>
      <c r="AI16146" s="30"/>
      <c r="AJ16146" s="30"/>
      <c r="AK16146"/>
      <c r="AL16146"/>
      <c r="AM16146"/>
      <c r="AN16146"/>
      <c r="AO16146"/>
      <c r="AP16146" s="30"/>
    </row>
    <row r="16147" spans="2:42" s="28" customFormat="1" x14ac:dyDescent="0.2">
      <c r="B16147" s="23"/>
      <c r="D16147" s="23"/>
      <c r="E16147" s="30"/>
      <c r="F16147" s="30"/>
      <c r="G16147" s="30"/>
      <c r="H16147" s="30"/>
      <c r="I16147" s="30"/>
      <c r="J16147" s="35"/>
      <c r="AE16147" s="30"/>
      <c r="AF16147" s="31"/>
      <c r="AG16147" s="30"/>
      <c r="AH16147" s="30"/>
      <c r="AI16147" s="30"/>
      <c r="AJ16147" s="30"/>
      <c r="AK16147"/>
      <c r="AL16147"/>
      <c r="AM16147"/>
      <c r="AN16147"/>
      <c r="AO16147"/>
      <c r="AP16147" s="30"/>
    </row>
    <row r="16148" spans="2:42" s="28" customFormat="1" x14ac:dyDescent="0.2">
      <c r="B16148" s="23"/>
      <c r="D16148" s="23"/>
      <c r="E16148" s="30"/>
      <c r="F16148" s="30"/>
      <c r="G16148" s="30"/>
      <c r="H16148" s="30"/>
      <c r="I16148" s="30"/>
      <c r="J16148" s="35"/>
      <c r="AE16148" s="30"/>
      <c r="AF16148" s="31"/>
      <c r="AG16148" s="30"/>
      <c r="AH16148" s="30"/>
      <c r="AI16148" s="30"/>
      <c r="AJ16148" s="30"/>
      <c r="AK16148"/>
      <c r="AL16148"/>
      <c r="AM16148"/>
      <c r="AN16148"/>
      <c r="AO16148"/>
      <c r="AP16148" s="30"/>
    </row>
    <row r="16149" spans="2:42" s="28" customFormat="1" x14ac:dyDescent="0.2">
      <c r="B16149" s="23"/>
      <c r="D16149" s="23"/>
      <c r="E16149" s="30"/>
      <c r="F16149" s="30"/>
      <c r="G16149" s="30"/>
      <c r="H16149" s="30"/>
      <c r="I16149" s="30"/>
      <c r="J16149" s="35"/>
      <c r="AE16149" s="30"/>
      <c r="AF16149" s="31"/>
      <c r="AG16149" s="30"/>
      <c r="AH16149" s="30"/>
      <c r="AI16149" s="30"/>
      <c r="AJ16149" s="30"/>
      <c r="AK16149"/>
      <c r="AL16149"/>
      <c r="AM16149"/>
      <c r="AN16149"/>
      <c r="AO16149"/>
      <c r="AP16149" s="30"/>
    </row>
    <row r="16150" spans="2:42" s="28" customFormat="1" x14ac:dyDescent="0.2">
      <c r="B16150" s="23"/>
      <c r="D16150" s="23"/>
      <c r="E16150" s="30"/>
      <c r="F16150" s="30"/>
      <c r="G16150" s="30"/>
      <c r="H16150" s="30"/>
      <c r="I16150" s="30"/>
      <c r="J16150" s="35"/>
      <c r="AE16150" s="30"/>
      <c r="AF16150" s="31"/>
      <c r="AG16150" s="30"/>
      <c r="AH16150" s="30"/>
      <c r="AI16150" s="30"/>
      <c r="AJ16150" s="30"/>
      <c r="AK16150"/>
      <c r="AL16150"/>
      <c r="AM16150"/>
      <c r="AN16150"/>
      <c r="AO16150"/>
      <c r="AP16150" s="30"/>
    </row>
    <row r="16151" spans="2:42" s="28" customFormat="1" x14ac:dyDescent="0.2">
      <c r="B16151" s="23"/>
      <c r="D16151" s="23"/>
      <c r="E16151" s="30"/>
      <c r="F16151" s="30"/>
      <c r="G16151" s="30"/>
      <c r="H16151" s="30"/>
      <c r="I16151" s="30"/>
      <c r="J16151" s="35"/>
      <c r="AE16151" s="30"/>
      <c r="AF16151" s="31"/>
      <c r="AG16151" s="30"/>
      <c r="AH16151" s="30"/>
      <c r="AI16151" s="30"/>
      <c r="AJ16151" s="30"/>
      <c r="AK16151"/>
      <c r="AL16151"/>
      <c r="AM16151"/>
      <c r="AN16151"/>
      <c r="AO16151"/>
      <c r="AP16151" s="30"/>
    </row>
    <row r="16152" spans="2:42" s="28" customFormat="1" x14ac:dyDescent="0.2">
      <c r="B16152" s="23"/>
      <c r="D16152" s="23"/>
      <c r="E16152" s="30"/>
      <c r="F16152" s="30"/>
      <c r="G16152" s="30"/>
      <c r="H16152" s="30"/>
      <c r="I16152" s="30"/>
      <c r="J16152" s="35"/>
      <c r="AE16152" s="30"/>
      <c r="AF16152" s="31"/>
      <c r="AG16152" s="30"/>
      <c r="AH16152" s="30"/>
      <c r="AI16152" s="30"/>
      <c r="AJ16152" s="30"/>
      <c r="AK16152"/>
      <c r="AL16152"/>
      <c r="AM16152"/>
      <c r="AN16152"/>
      <c r="AO16152"/>
      <c r="AP16152" s="30"/>
    </row>
    <row r="16153" spans="2:42" s="28" customFormat="1" x14ac:dyDescent="0.2">
      <c r="B16153" s="23"/>
      <c r="D16153" s="23"/>
      <c r="E16153" s="30"/>
      <c r="F16153" s="30"/>
      <c r="G16153" s="30"/>
      <c r="H16153" s="30"/>
      <c r="I16153" s="30"/>
      <c r="J16153" s="35"/>
      <c r="AE16153" s="30"/>
      <c r="AF16153" s="31"/>
      <c r="AG16153" s="30"/>
      <c r="AH16153" s="30"/>
      <c r="AI16153" s="30"/>
      <c r="AJ16153" s="30"/>
      <c r="AK16153"/>
      <c r="AL16153"/>
      <c r="AM16153"/>
      <c r="AN16153"/>
      <c r="AO16153"/>
      <c r="AP16153" s="30"/>
    </row>
    <row r="16154" spans="2:42" s="28" customFormat="1" x14ac:dyDescent="0.2">
      <c r="B16154" s="23"/>
      <c r="D16154" s="23"/>
      <c r="E16154" s="30"/>
      <c r="F16154" s="30"/>
      <c r="G16154" s="30"/>
      <c r="H16154" s="30"/>
      <c r="I16154" s="30"/>
      <c r="J16154" s="35"/>
      <c r="AE16154" s="30"/>
      <c r="AF16154" s="31"/>
      <c r="AG16154" s="30"/>
      <c r="AH16154" s="30"/>
      <c r="AI16154" s="30"/>
      <c r="AJ16154" s="30"/>
      <c r="AK16154"/>
      <c r="AL16154"/>
      <c r="AM16154"/>
      <c r="AN16154"/>
      <c r="AO16154"/>
      <c r="AP16154" s="30"/>
    </row>
    <row r="16155" spans="2:42" s="28" customFormat="1" x14ac:dyDescent="0.2">
      <c r="B16155" s="23"/>
      <c r="D16155" s="23"/>
      <c r="E16155" s="30"/>
      <c r="F16155" s="30"/>
      <c r="G16155" s="30"/>
      <c r="H16155" s="30"/>
      <c r="I16155" s="30"/>
      <c r="J16155" s="35"/>
      <c r="AE16155" s="30"/>
      <c r="AF16155" s="31"/>
      <c r="AG16155" s="30"/>
      <c r="AH16155" s="30"/>
      <c r="AI16155" s="30"/>
      <c r="AJ16155" s="30"/>
      <c r="AK16155"/>
      <c r="AL16155"/>
      <c r="AM16155"/>
      <c r="AN16155"/>
      <c r="AO16155"/>
      <c r="AP16155" s="30"/>
    </row>
    <row r="16156" spans="2:42" s="28" customFormat="1" x14ac:dyDescent="0.2">
      <c r="B16156" s="23"/>
      <c r="D16156" s="23"/>
      <c r="E16156" s="30"/>
      <c r="F16156" s="30"/>
      <c r="G16156" s="30"/>
      <c r="H16156" s="30"/>
      <c r="I16156" s="30"/>
      <c r="J16156" s="35"/>
      <c r="AE16156" s="30"/>
      <c r="AF16156" s="31"/>
      <c r="AG16156" s="30"/>
      <c r="AH16156" s="30"/>
      <c r="AI16156" s="30"/>
      <c r="AJ16156" s="30"/>
      <c r="AK16156"/>
      <c r="AL16156"/>
      <c r="AM16156"/>
      <c r="AN16156"/>
      <c r="AO16156"/>
      <c r="AP16156" s="30"/>
    </row>
    <row r="16157" spans="2:42" s="28" customFormat="1" x14ac:dyDescent="0.2">
      <c r="B16157" s="23"/>
      <c r="D16157" s="23"/>
      <c r="E16157" s="30"/>
      <c r="F16157" s="30"/>
      <c r="G16157" s="30"/>
      <c r="H16157" s="30"/>
      <c r="I16157" s="30"/>
      <c r="J16157" s="35"/>
      <c r="AE16157" s="30"/>
      <c r="AF16157" s="31"/>
      <c r="AG16157" s="30"/>
      <c r="AH16157" s="30"/>
      <c r="AI16157" s="30"/>
      <c r="AJ16157" s="30"/>
      <c r="AK16157"/>
      <c r="AL16157"/>
      <c r="AM16157"/>
      <c r="AN16157"/>
      <c r="AO16157"/>
      <c r="AP16157" s="30"/>
    </row>
    <row r="16158" spans="2:42" s="28" customFormat="1" x14ac:dyDescent="0.2">
      <c r="B16158" s="23"/>
      <c r="D16158" s="23"/>
      <c r="E16158" s="30"/>
      <c r="F16158" s="30"/>
      <c r="G16158" s="30"/>
      <c r="H16158" s="30"/>
      <c r="I16158" s="30"/>
      <c r="J16158" s="35"/>
      <c r="AE16158" s="30"/>
      <c r="AF16158" s="31"/>
      <c r="AG16158" s="30"/>
      <c r="AH16158" s="30"/>
      <c r="AI16158" s="30"/>
      <c r="AJ16158" s="30"/>
      <c r="AK16158"/>
      <c r="AL16158"/>
      <c r="AM16158"/>
      <c r="AN16158"/>
      <c r="AO16158"/>
      <c r="AP16158" s="30"/>
    </row>
    <row r="16159" spans="2:42" s="28" customFormat="1" x14ac:dyDescent="0.2">
      <c r="B16159" s="23"/>
      <c r="D16159" s="23"/>
      <c r="E16159" s="30"/>
      <c r="F16159" s="30"/>
      <c r="G16159" s="30"/>
      <c r="H16159" s="30"/>
      <c r="I16159" s="30"/>
      <c r="J16159" s="35"/>
      <c r="AE16159" s="30"/>
      <c r="AF16159" s="31"/>
      <c r="AG16159" s="30"/>
      <c r="AH16159" s="30"/>
      <c r="AI16159" s="30"/>
      <c r="AJ16159" s="30"/>
      <c r="AK16159"/>
      <c r="AL16159"/>
      <c r="AM16159"/>
      <c r="AN16159"/>
      <c r="AO16159"/>
      <c r="AP16159" s="30"/>
    </row>
    <row r="16160" spans="2:42" s="28" customFormat="1" x14ac:dyDescent="0.2">
      <c r="B16160" s="23"/>
      <c r="D16160" s="23"/>
      <c r="E16160" s="30"/>
      <c r="F16160" s="30"/>
      <c r="G16160" s="30"/>
      <c r="H16160" s="30"/>
      <c r="I16160" s="30"/>
      <c r="J16160" s="35"/>
      <c r="AE16160" s="30"/>
      <c r="AF16160" s="31"/>
      <c r="AG16160" s="30"/>
      <c r="AH16160" s="30"/>
      <c r="AI16160" s="30"/>
      <c r="AJ16160" s="30"/>
      <c r="AK16160"/>
      <c r="AL16160"/>
      <c r="AM16160"/>
      <c r="AN16160"/>
      <c r="AO16160"/>
      <c r="AP16160" s="30"/>
    </row>
    <row r="16161" spans="2:42" s="28" customFormat="1" x14ac:dyDescent="0.2">
      <c r="B16161" s="23"/>
      <c r="D16161" s="23"/>
      <c r="E16161" s="30"/>
      <c r="F16161" s="30"/>
      <c r="G16161" s="30"/>
      <c r="H16161" s="30"/>
      <c r="I16161" s="30"/>
      <c r="J16161" s="35"/>
      <c r="AE16161" s="30"/>
      <c r="AF16161" s="31"/>
      <c r="AG16161" s="30"/>
      <c r="AH16161" s="30"/>
      <c r="AI16161" s="30"/>
      <c r="AJ16161" s="30"/>
      <c r="AK16161"/>
      <c r="AL16161"/>
      <c r="AM16161"/>
      <c r="AN16161"/>
      <c r="AO16161"/>
      <c r="AP16161" s="30"/>
    </row>
    <row r="16162" spans="2:42" s="28" customFormat="1" x14ac:dyDescent="0.2">
      <c r="B16162" s="23"/>
      <c r="D16162" s="23"/>
      <c r="E16162" s="30"/>
      <c r="F16162" s="30"/>
      <c r="G16162" s="30"/>
      <c r="H16162" s="30"/>
      <c r="I16162" s="30"/>
      <c r="J16162" s="35"/>
      <c r="AE16162" s="30"/>
      <c r="AF16162" s="31"/>
      <c r="AG16162" s="30"/>
      <c r="AH16162" s="30"/>
      <c r="AI16162" s="30"/>
      <c r="AJ16162" s="30"/>
      <c r="AK16162"/>
      <c r="AL16162"/>
      <c r="AM16162"/>
      <c r="AN16162"/>
      <c r="AO16162"/>
      <c r="AP16162" s="30"/>
    </row>
    <row r="16163" spans="2:42" s="28" customFormat="1" x14ac:dyDescent="0.2">
      <c r="B16163" s="23"/>
      <c r="D16163" s="23"/>
      <c r="E16163" s="30"/>
      <c r="F16163" s="30"/>
      <c r="G16163" s="30"/>
      <c r="H16163" s="30"/>
      <c r="I16163" s="30"/>
      <c r="J16163" s="35"/>
      <c r="AE16163" s="30"/>
      <c r="AF16163" s="31"/>
      <c r="AG16163" s="30"/>
      <c r="AH16163" s="30"/>
      <c r="AI16163" s="30"/>
      <c r="AJ16163" s="30"/>
      <c r="AK16163"/>
      <c r="AL16163"/>
      <c r="AM16163"/>
      <c r="AN16163"/>
      <c r="AO16163"/>
      <c r="AP16163" s="30"/>
    </row>
    <row r="16164" spans="2:42" s="28" customFormat="1" x14ac:dyDescent="0.2">
      <c r="B16164" s="23"/>
      <c r="D16164" s="23"/>
      <c r="E16164" s="30"/>
      <c r="F16164" s="30"/>
      <c r="G16164" s="30"/>
      <c r="H16164" s="30"/>
      <c r="I16164" s="30"/>
      <c r="J16164" s="35"/>
      <c r="AE16164" s="30"/>
      <c r="AF16164" s="31"/>
      <c r="AG16164" s="30"/>
      <c r="AH16164" s="30"/>
      <c r="AI16164" s="30"/>
      <c r="AJ16164" s="30"/>
      <c r="AK16164"/>
      <c r="AL16164"/>
      <c r="AM16164"/>
      <c r="AN16164"/>
      <c r="AO16164"/>
      <c r="AP16164" s="30"/>
    </row>
    <row r="16165" spans="2:42" s="28" customFormat="1" x14ac:dyDescent="0.2">
      <c r="B16165" s="23"/>
      <c r="D16165" s="23"/>
      <c r="E16165" s="30"/>
      <c r="F16165" s="30"/>
      <c r="G16165" s="30"/>
      <c r="H16165" s="30"/>
      <c r="I16165" s="30"/>
      <c r="J16165" s="35"/>
      <c r="AE16165" s="30"/>
      <c r="AF16165" s="31"/>
      <c r="AG16165" s="30"/>
      <c r="AH16165" s="30"/>
      <c r="AI16165" s="30"/>
      <c r="AJ16165" s="30"/>
      <c r="AK16165"/>
      <c r="AL16165"/>
      <c r="AM16165"/>
      <c r="AN16165"/>
      <c r="AO16165"/>
      <c r="AP16165" s="30"/>
    </row>
    <row r="16166" spans="2:42" s="28" customFormat="1" x14ac:dyDescent="0.2">
      <c r="B16166" s="23"/>
      <c r="D16166" s="23"/>
      <c r="E16166" s="30"/>
      <c r="F16166" s="30"/>
      <c r="G16166" s="30"/>
      <c r="H16166" s="30"/>
      <c r="I16166" s="30"/>
      <c r="J16166" s="35"/>
      <c r="AE16166" s="30"/>
      <c r="AF16166" s="31"/>
      <c r="AG16166" s="30"/>
      <c r="AH16166" s="30"/>
      <c r="AI16166" s="30"/>
      <c r="AJ16166" s="30"/>
      <c r="AK16166"/>
      <c r="AL16166"/>
      <c r="AM16166"/>
      <c r="AN16166"/>
      <c r="AO16166"/>
      <c r="AP16166" s="30"/>
    </row>
    <row r="16167" spans="2:42" s="28" customFormat="1" x14ac:dyDescent="0.2">
      <c r="B16167" s="23"/>
      <c r="D16167" s="23"/>
      <c r="E16167" s="30"/>
      <c r="F16167" s="30"/>
      <c r="G16167" s="30"/>
      <c r="H16167" s="30"/>
      <c r="I16167" s="30"/>
      <c r="J16167" s="35"/>
      <c r="AE16167" s="30"/>
      <c r="AF16167" s="31"/>
      <c r="AG16167" s="30"/>
      <c r="AH16167" s="30"/>
      <c r="AI16167" s="30"/>
      <c r="AJ16167" s="30"/>
      <c r="AK16167"/>
      <c r="AL16167"/>
      <c r="AM16167"/>
      <c r="AN16167"/>
      <c r="AO16167"/>
      <c r="AP16167" s="30"/>
    </row>
    <row r="16168" spans="2:42" s="28" customFormat="1" x14ac:dyDescent="0.2">
      <c r="B16168" s="23"/>
      <c r="D16168" s="23"/>
      <c r="E16168" s="30"/>
      <c r="F16168" s="30"/>
      <c r="G16168" s="30"/>
      <c r="H16168" s="30"/>
      <c r="I16168" s="30"/>
      <c r="J16168" s="35"/>
      <c r="AE16168" s="30"/>
      <c r="AF16168" s="31"/>
      <c r="AG16168" s="30"/>
      <c r="AH16168" s="30"/>
      <c r="AI16168" s="30"/>
      <c r="AJ16168" s="30"/>
      <c r="AK16168"/>
      <c r="AL16168"/>
      <c r="AM16168"/>
      <c r="AN16168"/>
      <c r="AO16168"/>
      <c r="AP16168" s="30"/>
    </row>
    <row r="16169" spans="2:42" s="28" customFormat="1" x14ac:dyDescent="0.2">
      <c r="B16169" s="23"/>
      <c r="D16169" s="23"/>
      <c r="E16169" s="30"/>
      <c r="F16169" s="30"/>
      <c r="G16169" s="30"/>
      <c r="H16169" s="30"/>
      <c r="I16169" s="30"/>
      <c r="J16169" s="35"/>
      <c r="AE16169" s="30"/>
      <c r="AF16169" s="31"/>
      <c r="AG16169" s="30"/>
      <c r="AH16169" s="30"/>
      <c r="AI16169" s="30"/>
      <c r="AJ16169" s="30"/>
      <c r="AK16169"/>
      <c r="AL16169"/>
      <c r="AM16169"/>
      <c r="AN16169"/>
      <c r="AO16169"/>
      <c r="AP16169" s="30"/>
    </row>
    <row r="16170" spans="2:42" s="28" customFormat="1" x14ac:dyDescent="0.2">
      <c r="B16170" s="23"/>
      <c r="D16170" s="23"/>
      <c r="E16170" s="30"/>
      <c r="F16170" s="30"/>
      <c r="G16170" s="30"/>
      <c r="H16170" s="30"/>
      <c r="I16170" s="30"/>
      <c r="J16170" s="35"/>
      <c r="AE16170" s="30"/>
      <c r="AF16170" s="31"/>
      <c r="AG16170" s="30"/>
      <c r="AH16170" s="30"/>
      <c r="AI16170" s="30"/>
      <c r="AJ16170" s="30"/>
      <c r="AK16170"/>
      <c r="AL16170"/>
      <c r="AM16170"/>
      <c r="AN16170"/>
      <c r="AO16170"/>
      <c r="AP16170" s="30"/>
    </row>
    <row r="16171" spans="2:42" s="28" customFormat="1" x14ac:dyDescent="0.2">
      <c r="B16171" s="23"/>
      <c r="D16171" s="23"/>
      <c r="E16171" s="30"/>
      <c r="F16171" s="30"/>
      <c r="G16171" s="30"/>
      <c r="H16171" s="30"/>
      <c r="I16171" s="30"/>
      <c r="J16171" s="35"/>
      <c r="AE16171" s="30"/>
      <c r="AF16171" s="31"/>
      <c r="AG16171" s="30"/>
      <c r="AH16171" s="30"/>
      <c r="AI16171" s="30"/>
      <c r="AJ16171" s="30"/>
      <c r="AK16171"/>
      <c r="AL16171"/>
      <c r="AM16171"/>
      <c r="AN16171"/>
      <c r="AO16171"/>
      <c r="AP16171" s="30"/>
    </row>
    <row r="16172" spans="2:42" s="28" customFormat="1" x14ac:dyDescent="0.2">
      <c r="B16172" s="23"/>
      <c r="D16172" s="23"/>
      <c r="E16172" s="30"/>
      <c r="F16172" s="30"/>
      <c r="G16172" s="30"/>
      <c r="H16172" s="30"/>
      <c r="I16172" s="30"/>
      <c r="J16172" s="35"/>
      <c r="AE16172" s="30"/>
      <c r="AF16172" s="31"/>
      <c r="AG16172" s="30"/>
      <c r="AH16172" s="30"/>
      <c r="AI16172" s="30"/>
      <c r="AJ16172" s="30"/>
      <c r="AK16172"/>
      <c r="AL16172"/>
      <c r="AM16172"/>
      <c r="AN16172"/>
      <c r="AO16172"/>
      <c r="AP16172" s="30"/>
    </row>
    <row r="16173" spans="2:42" s="28" customFormat="1" x14ac:dyDescent="0.2">
      <c r="B16173" s="23"/>
      <c r="D16173" s="23"/>
      <c r="E16173" s="30"/>
      <c r="F16173" s="30"/>
      <c r="G16173" s="30"/>
      <c r="H16173" s="30"/>
      <c r="I16173" s="30"/>
      <c r="J16173" s="35"/>
      <c r="AE16173" s="30"/>
      <c r="AF16173" s="31"/>
      <c r="AG16173" s="30"/>
      <c r="AH16173" s="30"/>
      <c r="AI16173" s="30"/>
      <c r="AJ16173" s="30"/>
      <c r="AK16173"/>
      <c r="AL16173"/>
      <c r="AM16173"/>
      <c r="AN16173"/>
      <c r="AO16173"/>
      <c r="AP16173" s="30"/>
    </row>
    <row r="16174" spans="2:42" s="28" customFormat="1" x14ac:dyDescent="0.2">
      <c r="B16174" s="23"/>
      <c r="D16174" s="23"/>
      <c r="E16174" s="30"/>
      <c r="F16174" s="30"/>
      <c r="G16174" s="30"/>
      <c r="H16174" s="30"/>
      <c r="I16174" s="30"/>
      <c r="J16174" s="35"/>
      <c r="AE16174" s="30"/>
      <c r="AF16174" s="31"/>
      <c r="AG16174" s="30"/>
      <c r="AH16174" s="30"/>
      <c r="AI16174" s="30"/>
      <c r="AJ16174" s="30"/>
      <c r="AK16174"/>
      <c r="AL16174"/>
      <c r="AM16174"/>
      <c r="AN16174"/>
      <c r="AO16174"/>
      <c r="AP16174" s="30"/>
    </row>
    <row r="16175" spans="2:42" s="28" customFormat="1" x14ac:dyDescent="0.2">
      <c r="B16175" s="23"/>
      <c r="D16175" s="23"/>
      <c r="E16175" s="30"/>
      <c r="F16175" s="30"/>
      <c r="G16175" s="30"/>
      <c r="H16175" s="30"/>
      <c r="I16175" s="30"/>
      <c r="J16175" s="35"/>
      <c r="AE16175" s="30"/>
      <c r="AF16175" s="31"/>
      <c r="AG16175" s="30"/>
      <c r="AH16175" s="30"/>
      <c r="AI16175" s="30"/>
      <c r="AJ16175" s="30"/>
      <c r="AK16175"/>
      <c r="AL16175"/>
      <c r="AM16175"/>
      <c r="AN16175"/>
      <c r="AO16175"/>
      <c r="AP16175" s="30"/>
    </row>
    <row r="16176" spans="2:42" s="28" customFormat="1" x14ac:dyDescent="0.2">
      <c r="B16176" s="23"/>
      <c r="D16176" s="23"/>
      <c r="E16176" s="30"/>
      <c r="F16176" s="30"/>
      <c r="G16176" s="30"/>
      <c r="H16176" s="30"/>
      <c r="I16176" s="30"/>
      <c r="J16176" s="35"/>
      <c r="AE16176" s="30"/>
      <c r="AF16176" s="31"/>
      <c r="AG16176" s="30"/>
      <c r="AH16176" s="30"/>
      <c r="AI16176" s="30"/>
      <c r="AJ16176" s="30"/>
      <c r="AK16176"/>
      <c r="AL16176"/>
      <c r="AM16176"/>
      <c r="AN16176"/>
      <c r="AO16176"/>
      <c r="AP16176" s="30"/>
    </row>
    <row r="16177" spans="2:42" s="28" customFormat="1" x14ac:dyDescent="0.2">
      <c r="B16177" s="23"/>
      <c r="D16177" s="23"/>
      <c r="E16177" s="30"/>
      <c r="F16177" s="30"/>
      <c r="G16177" s="30"/>
      <c r="H16177" s="30"/>
      <c r="I16177" s="30"/>
      <c r="J16177" s="35"/>
      <c r="AE16177" s="30"/>
      <c r="AF16177" s="31"/>
      <c r="AG16177" s="30"/>
      <c r="AH16177" s="30"/>
      <c r="AI16177" s="30"/>
      <c r="AJ16177" s="30"/>
      <c r="AK16177"/>
      <c r="AL16177"/>
      <c r="AM16177"/>
      <c r="AN16177"/>
      <c r="AO16177"/>
      <c r="AP16177" s="30"/>
    </row>
    <row r="16178" spans="2:42" s="28" customFormat="1" x14ac:dyDescent="0.2">
      <c r="B16178" s="23"/>
      <c r="D16178" s="23"/>
      <c r="E16178" s="30"/>
      <c r="F16178" s="30"/>
      <c r="G16178" s="30"/>
      <c r="H16178" s="30"/>
      <c r="I16178" s="30"/>
      <c r="J16178" s="35"/>
      <c r="AE16178" s="30"/>
      <c r="AF16178" s="31"/>
      <c r="AG16178" s="30"/>
      <c r="AH16178" s="30"/>
      <c r="AI16178" s="30"/>
      <c r="AJ16178" s="30"/>
      <c r="AK16178"/>
      <c r="AL16178"/>
      <c r="AM16178"/>
      <c r="AN16178"/>
      <c r="AO16178"/>
      <c r="AP16178" s="30"/>
    </row>
    <row r="16179" spans="2:42" s="28" customFormat="1" x14ac:dyDescent="0.2">
      <c r="B16179" s="23"/>
      <c r="D16179" s="23"/>
      <c r="E16179" s="30"/>
      <c r="F16179" s="30"/>
      <c r="G16179" s="30"/>
      <c r="H16179" s="30"/>
      <c r="I16179" s="30"/>
      <c r="J16179" s="35"/>
      <c r="AE16179" s="30"/>
      <c r="AF16179" s="31"/>
      <c r="AG16179" s="30"/>
      <c r="AH16179" s="30"/>
      <c r="AI16179" s="30"/>
      <c r="AJ16179" s="30"/>
      <c r="AK16179"/>
      <c r="AL16179"/>
      <c r="AM16179"/>
      <c r="AN16179"/>
      <c r="AO16179"/>
      <c r="AP16179" s="30"/>
    </row>
    <row r="16180" spans="2:42" s="28" customFormat="1" x14ac:dyDescent="0.2">
      <c r="B16180" s="23"/>
      <c r="D16180" s="23"/>
      <c r="E16180" s="30"/>
      <c r="F16180" s="30"/>
      <c r="G16180" s="30"/>
      <c r="H16180" s="30"/>
      <c r="I16180" s="30"/>
      <c r="J16180" s="35"/>
      <c r="AE16180" s="30"/>
      <c r="AF16180" s="31"/>
      <c r="AG16180" s="30"/>
      <c r="AH16180" s="30"/>
      <c r="AI16180" s="30"/>
      <c r="AJ16180" s="30"/>
      <c r="AK16180"/>
      <c r="AL16180"/>
      <c r="AM16180"/>
      <c r="AN16180"/>
      <c r="AO16180"/>
      <c r="AP16180" s="30"/>
    </row>
    <row r="16181" spans="2:42" s="28" customFormat="1" x14ac:dyDescent="0.2">
      <c r="B16181" s="23"/>
      <c r="D16181" s="23"/>
      <c r="E16181" s="30"/>
      <c r="F16181" s="30"/>
      <c r="G16181" s="30"/>
      <c r="H16181" s="30"/>
      <c r="I16181" s="30"/>
      <c r="J16181" s="35"/>
      <c r="AE16181" s="30"/>
      <c r="AF16181" s="31"/>
      <c r="AG16181" s="30"/>
      <c r="AH16181" s="30"/>
      <c r="AI16181" s="30"/>
      <c r="AJ16181" s="30"/>
      <c r="AK16181"/>
      <c r="AL16181"/>
      <c r="AM16181"/>
      <c r="AN16181"/>
      <c r="AO16181"/>
      <c r="AP16181" s="30"/>
    </row>
    <row r="16182" spans="2:42" s="28" customFormat="1" x14ac:dyDescent="0.2">
      <c r="B16182" s="23"/>
      <c r="D16182" s="23"/>
      <c r="E16182" s="30"/>
      <c r="F16182" s="30"/>
      <c r="G16182" s="30"/>
      <c r="H16182" s="30"/>
      <c r="I16182" s="30"/>
      <c r="J16182" s="35"/>
      <c r="AE16182" s="30"/>
      <c r="AF16182" s="31"/>
      <c r="AG16182" s="30"/>
      <c r="AH16182" s="30"/>
      <c r="AI16182" s="30"/>
      <c r="AJ16182" s="30"/>
      <c r="AK16182"/>
      <c r="AL16182"/>
      <c r="AM16182"/>
      <c r="AN16182"/>
      <c r="AO16182"/>
      <c r="AP16182" s="30"/>
    </row>
    <row r="16183" spans="2:42" s="28" customFormat="1" x14ac:dyDescent="0.2">
      <c r="B16183" s="23"/>
      <c r="D16183" s="23"/>
      <c r="E16183" s="30"/>
      <c r="F16183" s="30"/>
      <c r="G16183" s="30"/>
      <c r="H16183" s="30"/>
      <c r="I16183" s="30"/>
      <c r="J16183" s="35"/>
      <c r="AE16183" s="30"/>
      <c r="AF16183" s="31"/>
      <c r="AG16183" s="30"/>
      <c r="AH16183" s="30"/>
      <c r="AI16183" s="30"/>
      <c r="AJ16183" s="30"/>
      <c r="AK16183"/>
      <c r="AL16183"/>
      <c r="AM16183"/>
      <c r="AN16183"/>
      <c r="AO16183"/>
      <c r="AP16183" s="30"/>
    </row>
    <row r="16184" spans="2:42" s="28" customFormat="1" x14ac:dyDescent="0.2">
      <c r="B16184" s="23"/>
      <c r="D16184" s="23"/>
      <c r="E16184" s="30"/>
      <c r="F16184" s="30"/>
      <c r="G16184" s="30"/>
      <c r="H16184" s="30"/>
      <c r="I16184" s="30"/>
      <c r="J16184" s="35"/>
      <c r="AE16184" s="30"/>
      <c r="AF16184" s="31"/>
      <c r="AG16184" s="30"/>
      <c r="AH16184" s="30"/>
      <c r="AI16184" s="30"/>
      <c r="AJ16184" s="30"/>
      <c r="AK16184"/>
      <c r="AL16184"/>
      <c r="AM16184"/>
      <c r="AN16184"/>
      <c r="AO16184"/>
      <c r="AP16184" s="30"/>
    </row>
    <row r="16185" spans="2:42" s="28" customFormat="1" x14ac:dyDescent="0.2">
      <c r="B16185" s="23"/>
      <c r="D16185" s="23"/>
      <c r="E16185" s="30"/>
      <c r="F16185" s="30"/>
      <c r="G16185" s="30"/>
      <c r="H16185" s="30"/>
      <c r="I16185" s="30"/>
      <c r="J16185" s="35"/>
      <c r="AE16185" s="30"/>
      <c r="AF16185" s="31"/>
      <c r="AG16185" s="30"/>
      <c r="AH16185" s="30"/>
      <c r="AI16185" s="30"/>
      <c r="AJ16185" s="30"/>
      <c r="AK16185"/>
      <c r="AL16185"/>
      <c r="AM16185"/>
      <c r="AN16185"/>
      <c r="AO16185"/>
      <c r="AP16185" s="30"/>
    </row>
    <row r="16186" spans="2:42" s="28" customFormat="1" x14ac:dyDescent="0.2">
      <c r="B16186" s="23"/>
      <c r="D16186" s="23"/>
      <c r="E16186" s="30"/>
      <c r="F16186" s="30"/>
      <c r="G16186" s="30"/>
      <c r="H16186" s="30"/>
      <c r="I16186" s="30"/>
      <c r="J16186" s="35"/>
      <c r="AE16186" s="30"/>
      <c r="AF16186" s="31"/>
      <c r="AG16186" s="30"/>
      <c r="AH16186" s="30"/>
      <c r="AI16186" s="30"/>
      <c r="AJ16186" s="30"/>
      <c r="AK16186"/>
      <c r="AL16186"/>
      <c r="AM16186"/>
      <c r="AN16186"/>
      <c r="AO16186"/>
      <c r="AP16186" s="30"/>
    </row>
    <row r="16187" spans="2:42" s="28" customFormat="1" x14ac:dyDescent="0.2">
      <c r="B16187" s="23"/>
      <c r="D16187" s="23"/>
      <c r="E16187" s="30"/>
      <c r="F16187" s="30"/>
      <c r="G16187" s="30"/>
      <c r="H16187" s="30"/>
      <c r="I16187" s="30"/>
      <c r="J16187" s="35"/>
      <c r="AE16187" s="30"/>
      <c r="AF16187" s="31"/>
      <c r="AG16187" s="30"/>
      <c r="AH16187" s="30"/>
      <c r="AI16187" s="30"/>
      <c r="AJ16187" s="30"/>
      <c r="AK16187"/>
      <c r="AL16187"/>
      <c r="AM16187"/>
      <c r="AN16187"/>
      <c r="AO16187"/>
      <c r="AP16187" s="30"/>
    </row>
    <row r="16188" spans="2:42" s="28" customFormat="1" x14ac:dyDescent="0.2">
      <c r="B16188" s="23"/>
      <c r="D16188" s="23"/>
      <c r="E16188" s="30"/>
      <c r="F16188" s="30"/>
      <c r="G16188" s="30"/>
      <c r="H16188" s="30"/>
      <c r="I16188" s="30"/>
      <c r="J16188" s="35"/>
      <c r="AE16188" s="30"/>
      <c r="AF16188" s="31"/>
      <c r="AG16188" s="30"/>
      <c r="AH16188" s="30"/>
      <c r="AI16188" s="30"/>
      <c r="AJ16188" s="30"/>
      <c r="AK16188"/>
      <c r="AL16188"/>
      <c r="AM16188"/>
      <c r="AN16188"/>
      <c r="AO16188"/>
      <c r="AP16188" s="30"/>
    </row>
    <row r="16189" spans="2:42" s="28" customFormat="1" x14ac:dyDescent="0.2">
      <c r="B16189" s="23"/>
      <c r="D16189" s="23"/>
      <c r="E16189" s="30"/>
      <c r="F16189" s="30"/>
      <c r="G16189" s="30"/>
      <c r="H16189" s="30"/>
      <c r="I16189" s="30"/>
      <c r="J16189" s="35"/>
      <c r="AE16189" s="30"/>
      <c r="AF16189" s="31"/>
      <c r="AG16189" s="30"/>
      <c r="AH16189" s="30"/>
      <c r="AI16189" s="30"/>
      <c r="AJ16189" s="30"/>
      <c r="AK16189"/>
      <c r="AL16189"/>
      <c r="AM16189"/>
      <c r="AN16189"/>
      <c r="AO16189"/>
      <c r="AP16189" s="30"/>
    </row>
    <row r="16190" spans="2:42" s="28" customFormat="1" x14ac:dyDescent="0.2">
      <c r="B16190" s="23"/>
      <c r="D16190" s="23"/>
      <c r="E16190" s="30"/>
      <c r="F16190" s="30"/>
      <c r="G16190" s="30"/>
      <c r="H16190" s="30"/>
      <c r="I16190" s="30"/>
      <c r="J16190" s="35"/>
      <c r="AE16190" s="30"/>
      <c r="AF16190" s="31"/>
      <c r="AG16190" s="30"/>
      <c r="AH16190" s="30"/>
      <c r="AI16190" s="30"/>
      <c r="AJ16190" s="30"/>
      <c r="AK16190"/>
      <c r="AL16190"/>
      <c r="AM16190"/>
      <c r="AN16190"/>
      <c r="AO16190"/>
      <c r="AP16190" s="30"/>
    </row>
    <row r="16191" spans="2:42" s="28" customFormat="1" x14ac:dyDescent="0.2">
      <c r="B16191" s="23"/>
      <c r="D16191" s="23"/>
      <c r="E16191" s="30"/>
      <c r="F16191" s="30"/>
      <c r="G16191" s="30"/>
      <c r="H16191" s="30"/>
      <c r="I16191" s="30"/>
      <c r="J16191" s="35"/>
      <c r="AE16191" s="30"/>
      <c r="AF16191" s="31"/>
      <c r="AG16191" s="30"/>
      <c r="AH16191" s="30"/>
      <c r="AI16191" s="30"/>
      <c r="AJ16191" s="30"/>
      <c r="AK16191"/>
      <c r="AL16191"/>
      <c r="AM16191"/>
      <c r="AN16191"/>
      <c r="AO16191"/>
      <c r="AP16191" s="30"/>
    </row>
    <row r="16192" spans="2:42" s="28" customFormat="1" x14ac:dyDescent="0.2">
      <c r="B16192" s="23"/>
      <c r="D16192" s="23"/>
      <c r="E16192" s="30"/>
      <c r="F16192" s="30"/>
      <c r="G16192" s="30"/>
      <c r="H16192" s="30"/>
      <c r="I16192" s="30"/>
      <c r="J16192" s="35"/>
      <c r="AE16192" s="30"/>
      <c r="AF16192" s="31"/>
      <c r="AG16192" s="30"/>
      <c r="AH16192" s="30"/>
      <c r="AI16192" s="30"/>
      <c r="AJ16192" s="30"/>
      <c r="AK16192"/>
      <c r="AL16192"/>
      <c r="AM16192"/>
      <c r="AN16192"/>
      <c r="AO16192"/>
      <c r="AP16192" s="30"/>
    </row>
    <row r="16193" spans="2:42" s="28" customFormat="1" x14ac:dyDescent="0.2">
      <c r="B16193" s="23"/>
      <c r="D16193" s="23"/>
      <c r="E16193" s="30"/>
      <c r="F16193" s="30"/>
      <c r="G16193" s="30"/>
      <c r="H16193" s="30"/>
      <c r="I16193" s="30"/>
      <c r="J16193" s="35"/>
      <c r="AE16193" s="30"/>
      <c r="AF16193" s="31"/>
      <c r="AG16193" s="30"/>
      <c r="AH16193" s="30"/>
      <c r="AI16193" s="30"/>
      <c r="AJ16193" s="30"/>
      <c r="AK16193"/>
      <c r="AL16193"/>
      <c r="AM16193"/>
      <c r="AN16193"/>
      <c r="AO16193"/>
      <c r="AP16193" s="30"/>
    </row>
    <row r="16194" spans="2:42" s="28" customFormat="1" x14ac:dyDescent="0.2">
      <c r="B16194" s="23"/>
      <c r="D16194" s="23"/>
      <c r="E16194" s="30"/>
      <c r="F16194" s="30"/>
      <c r="G16194" s="30"/>
      <c r="H16194" s="30"/>
      <c r="I16194" s="30"/>
      <c r="J16194" s="35"/>
      <c r="AE16194" s="30"/>
      <c r="AF16194" s="31"/>
      <c r="AG16194" s="30"/>
      <c r="AH16194" s="30"/>
      <c r="AI16194" s="30"/>
      <c r="AJ16194" s="30"/>
      <c r="AK16194"/>
      <c r="AL16194"/>
      <c r="AM16194"/>
      <c r="AN16194"/>
      <c r="AO16194"/>
      <c r="AP16194" s="30"/>
    </row>
    <row r="16195" spans="2:42" s="28" customFormat="1" x14ac:dyDescent="0.2">
      <c r="B16195" s="23"/>
      <c r="D16195" s="23"/>
      <c r="E16195" s="30"/>
      <c r="F16195" s="30"/>
      <c r="G16195" s="30"/>
      <c r="H16195" s="30"/>
      <c r="I16195" s="30"/>
      <c r="J16195" s="35"/>
      <c r="AE16195" s="30"/>
      <c r="AF16195" s="31"/>
      <c r="AG16195" s="30"/>
      <c r="AH16195" s="30"/>
      <c r="AI16195" s="30"/>
      <c r="AJ16195" s="30"/>
      <c r="AK16195"/>
      <c r="AL16195"/>
      <c r="AM16195"/>
      <c r="AN16195"/>
      <c r="AO16195"/>
      <c r="AP16195" s="30"/>
    </row>
    <row r="16196" spans="2:42" s="28" customFormat="1" x14ac:dyDescent="0.2">
      <c r="B16196" s="23"/>
      <c r="D16196" s="23"/>
      <c r="E16196" s="30"/>
      <c r="F16196" s="30"/>
      <c r="G16196" s="30"/>
      <c r="H16196" s="30"/>
      <c r="I16196" s="30"/>
      <c r="J16196" s="35"/>
      <c r="AE16196" s="30"/>
      <c r="AF16196" s="31"/>
      <c r="AG16196" s="30"/>
      <c r="AH16196" s="30"/>
      <c r="AI16196" s="30"/>
      <c r="AJ16196" s="30"/>
      <c r="AK16196"/>
      <c r="AL16196"/>
      <c r="AM16196"/>
      <c r="AN16196"/>
      <c r="AO16196"/>
      <c r="AP16196" s="30"/>
    </row>
    <row r="16197" spans="2:42" s="28" customFormat="1" x14ac:dyDescent="0.2">
      <c r="B16197" s="23"/>
      <c r="D16197" s="23"/>
      <c r="E16197" s="30"/>
      <c r="F16197" s="30"/>
      <c r="G16197" s="30"/>
      <c r="H16197" s="30"/>
      <c r="I16197" s="30"/>
      <c r="J16197" s="35"/>
      <c r="AE16197" s="30"/>
      <c r="AF16197" s="31"/>
      <c r="AG16197" s="30"/>
      <c r="AH16197" s="30"/>
      <c r="AI16197" s="30"/>
      <c r="AJ16197" s="30"/>
      <c r="AK16197"/>
      <c r="AL16197"/>
      <c r="AM16197"/>
      <c r="AN16197"/>
      <c r="AO16197"/>
      <c r="AP16197" s="30"/>
    </row>
    <row r="16198" spans="2:42" s="28" customFormat="1" x14ac:dyDescent="0.2">
      <c r="B16198" s="23"/>
      <c r="D16198" s="23"/>
      <c r="E16198" s="30"/>
      <c r="F16198" s="30"/>
      <c r="G16198" s="30"/>
      <c r="H16198" s="30"/>
      <c r="I16198" s="30"/>
      <c r="J16198" s="35"/>
      <c r="AE16198" s="30"/>
      <c r="AF16198" s="31"/>
      <c r="AG16198" s="30"/>
      <c r="AH16198" s="30"/>
      <c r="AI16198" s="30"/>
      <c r="AJ16198" s="30"/>
      <c r="AK16198"/>
      <c r="AL16198"/>
      <c r="AM16198"/>
      <c r="AN16198"/>
      <c r="AO16198"/>
      <c r="AP16198" s="30"/>
    </row>
    <row r="16199" spans="2:42" s="28" customFormat="1" x14ac:dyDescent="0.2">
      <c r="B16199" s="23"/>
      <c r="D16199" s="23"/>
      <c r="E16199" s="30"/>
      <c r="F16199" s="30"/>
      <c r="G16199" s="30"/>
      <c r="H16199" s="30"/>
      <c r="I16199" s="30"/>
      <c r="J16199" s="35"/>
      <c r="AE16199" s="30"/>
      <c r="AF16199" s="31"/>
      <c r="AG16199" s="30"/>
      <c r="AH16199" s="30"/>
      <c r="AI16199" s="30"/>
      <c r="AJ16199" s="30"/>
      <c r="AK16199"/>
      <c r="AL16199"/>
      <c r="AM16199"/>
      <c r="AN16199"/>
      <c r="AO16199"/>
      <c r="AP16199" s="30"/>
    </row>
    <row r="16200" spans="2:42" s="28" customFormat="1" x14ac:dyDescent="0.2">
      <c r="B16200" s="23"/>
      <c r="D16200" s="23"/>
      <c r="E16200" s="30"/>
      <c r="F16200" s="30"/>
      <c r="G16200" s="30"/>
      <c r="H16200" s="30"/>
      <c r="I16200" s="30"/>
      <c r="J16200" s="35"/>
      <c r="AE16200" s="30"/>
      <c r="AF16200" s="31"/>
      <c r="AG16200" s="30"/>
      <c r="AH16200" s="30"/>
      <c r="AI16200" s="30"/>
      <c r="AJ16200" s="30"/>
      <c r="AK16200"/>
      <c r="AL16200"/>
      <c r="AM16200"/>
      <c r="AN16200"/>
      <c r="AO16200"/>
      <c r="AP16200" s="30"/>
    </row>
    <row r="16201" spans="2:42" s="28" customFormat="1" x14ac:dyDescent="0.2">
      <c r="B16201" s="23"/>
      <c r="D16201" s="23"/>
      <c r="E16201" s="30"/>
      <c r="F16201" s="30"/>
      <c r="G16201" s="30"/>
      <c r="H16201" s="30"/>
      <c r="I16201" s="30"/>
      <c r="J16201" s="35"/>
      <c r="AE16201" s="30"/>
      <c r="AF16201" s="31"/>
      <c r="AG16201" s="30"/>
      <c r="AH16201" s="30"/>
      <c r="AI16201" s="30"/>
      <c r="AJ16201" s="30"/>
      <c r="AK16201"/>
      <c r="AL16201"/>
      <c r="AM16201"/>
      <c r="AN16201"/>
      <c r="AO16201"/>
      <c r="AP16201" s="30"/>
    </row>
    <row r="16202" spans="2:42" s="28" customFormat="1" x14ac:dyDescent="0.2">
      <c r="B16202" s="23"/>
      <c r="D16202" s="23"/>
      <c r="E16202" s="30"/>
      <c r="F16202" s="30"/>
      <c r="G16202" s="30"/>
      <c r="H16202" s="30"/>
      <c r="I16202" s="30"/>
      <c r="J16202" s="35"/>
      <c r="AE16202" s="30"/>
      <c r="AF16202" s="31"/>
      <c r="AG16202" s="30"/>
      <c r="AH16202" s="30"/>
      <c r="AI16202" s="30"/>
      <c r="AJ16202" s="30"/>
      <c r="AK16202"/>
      <c r="AL16202"/>
      <c r="AM16202"/>
      <c r="AN16202"/>
      <c r="AO16202"/>
      <c r="AP16202" s="30"/>
    </row>
    <row r="16203" spans="2:42" s="28" customFormat="1" x14ac:dyDescent="0.2">
      <c r="B16203" s="23"/>
      <c r="D16203" s="23"/>
      <c r="E16203" s="30"/>
      <c r="F16203" s="30"/>
      <c r="G16203" s="30"/>
      <c r="H16203" s="30"/>
      <c r="I16203" s="30"/>
      <c r="J16203" s="35"/>
      <c r="AE16203" s="30"/>
      <c r="AF16203" s="31"/>
      <c r="AG16203" s="30"/>
      <c r="AH16203" s="30"/>
      <c r="AI16203" s="30"/>
      <c r="AJ16203" s="30"/>
      <c r="AK16203"/>
      <c r="AL16203"/>
      <c r="AM16203"/>
      <c r="AN16203"/>
      <c r="AO16203"/>
      <c r="AP16203" s="30"/>
    </row>
    <row r="16204" spans="2:42" s="28" customFormat="1" x14ac:dyDescent="0.2">
      <c r="B16204" s="23"/>
      <c r="D16204" s="23"/>
      <c r="E16204" s="30"/>
      <c r="F16204" s="30"/>
      <c r="G16204" s="30"/>
      <c r="H16204" s="30"/>
      <c r="I16204" s="30"/>
      <c r="J16204" s="35"/>
      <c r="AE16204" s="30"/>
      <c r="AF16204" s="31"/>
      <c r="AG16204" s="30"/>
      <c r="AH16204" s="30"/>
      <c r="AI16204" s="30"/>
      <c r="AJ16204" s="30"/>
      <c r="AK16204"/>
      <c r="AL16204"/>
      <c r="AM16204"/>
      <c r="AN16204"/>
      <c r="AO16204"/>
      <c r="AP16204" s="30"/>
    </row>
    <row r="16205" spans="2:42" s="28" customFormat="1" x14ac:dyDescent="0.2">
      <c r="B16205" s="23"/>
      <c r="D16205" s="23"/>
      <c r="E16205" s="30"/>
      <c r="F16205" s="30"/>
      <c r="G16205" s="30"/>
      <c r="H16205" s="30"/>
      <c r="I16205" s="30"/>
      <c r="J16205" s="35"/>
      <c r="AE16205" s="30"/>
      <c r="AF16205" s="31"/>
      <c r="AG16205" s="30"/>
      <c r="AH16205" s="30"/>
      <c r="AI16205" s="30"/>
      <c r="AJ16205" s="30"/>
      <c r="AK16205"/>
      <c r="AL16205"/>
      <c r="AM16205"/>
      <c r="AN16205"/>
      <c r="AO16205"/>
      <c r="AP16205" s="30"/>
    </row>
    <row r="16206" spans="2:42" s="28" customFormat="1" x14ac:dyDescent="0.2">
      <c r="B16206" s="23"/>
      <c r="D16206" s="23"/>
      <c r="E16206" s="30"/>
      <c r="F16206" s="30"/>
      <c r="G16206" s="30"/>
      <c r="H16206" s="30"/>
      <c r="I16206" s="30"/>
      <c r="J16206" s="35"/>
      <c r="AE16206" s="30"/>
      <c r="AF16206" s="31"/>
      <c r="AG16206" s="30"/>
      <c r="AH16206" s="30"/>
      <c r="AI16206" s="30"/>
      <c r="AJ16206" s="30"/>
      <c r="AK16206"/>
      <c r="AL16206"/>
      <c r="AM16206"/>
      <c r="AN16206"/>
      <c r="AO16206"/>
      <c r="AP16206" s="30"/>
    </row>
    <row r="16207" spans="2:42" s="28" customFormat="1" x14ac:dyDescent="0.2">
      <c r="B16207" s="23"/>
      <c r="D16207" s="23"/>
      <c r="E16207" s="30"/>
      <c r="F16207" s="30"/>
      <c r="G16207" s="30"/>
      <c r="H16207" s="30"/>
      <c r="I16207" s="30"/>
      <c r="J16207" s="35"/>
      <c r="AE16207" s="30"/>
      <c r="AF16207" s="31"/>
      <c r="AG16207" s="30"/>
      <c r="AH16207" s="30"/>
      <c r="AI16207" s="30"/>
      <c r="AJ16207" s="30"/>
      <c r="AK16207"/>
      <c r="AL16207"/>
      <c r="AM16207"/>
      <c r="AN16207"/>
      <c r="AO16207"/>
      <c r="AP16207" s="30"/>
    </row>
    <row r="16208" spans="2:42" s="28" customFormat="1" x14ac:dyDescent="0.2">
      <c r="B16208" s="23"/>
      <c r="D16208" s="23"/>
      <c r="E16208" s="30"/>
      <c r="F16208" s="30"/>
      <c r="G16208" s="30"/>
      <c r="H16208" s="30"/>
      <c r="I16208" s="30"/>
      <c r="J16208" s="35"/>
      <c r="AE16208" s="30"/>
      <c r="AF16208" s="31"/>
      <c r="AG16208" s="30"/>
      <c r="AH16208" s="30"/>
      <c r="AI16208" s="30"/>
      <c r="AJ16208" s="30"/>
      <c r="AK16208"/>
      <c r="AL16208"/>
      <c r="AM16208"/>
      <c r="AN16208"/>
      <c r="AO16208"/>
      <c r="AP16208" s="30"/>
    </row>
    <row r="16209" spans="2:42" s="28" customFormat="1" x14ac:dyDescent="0.2">
      <c r="B16209" s="23"/>
      <c r="D16209" s="23"/>
      <c r="E16209" s="30"/>
      <c r="F16209" s="30"/>
      <c r="G16209" s="30"/>
      <c r="H16209" s="30"/>
      <c r="I16209" s="30"/>
      <c r="J16209" s="35"/>
      <c r="AE16209" s="30"/>
      <c r="AF16209" s="31"/>
      <c r="AG16209" s="30"/>
      <c r="AH16209" s="30"/>
      <c r="AI16209" s="30"/>
      <c r="AJ16209" s="30"/>
      <c r="AK16209"/>
      <c r="AL16209"/>
      <c r="AM16209"/>
      <c r="AN16209"/>
      <c r="AO16209"/>
      <c r="AP16209" s="30"/>
    </row>
    <row r="16210" spans="2:42" s="28" customFormat="1" x14ac:dyDescent="0.2">
      <c r="B16210" s="23"/>
      <c r="D16210" s="23"/>
      <c r="E16210" s="30"/>
      <c r="F16210" s="30"/>
      <c r="G16210" s="30"/>
      <c r="H16210" s="30"/>
      <c r="I16210" s="30"/>
      <c r="J16210" s="35"/>
      <c r="AE16210" s="30"/>
      <c r="AF16210" s="31"/>
      <c r="AG16210" s="30"/>
      <c r="AH16210" s="30"/>
      <c r="AI16210" s="30"/>
      <c r="AJ16210" s="30"/>
      <c r="AK16210"/>
      <c r="AL16210"/>
      <c r="AM16210"/>
      <c r="AN16210"/>
      <c r="AO16210"/>
      <c r="AP16210" s="30"/>
    </row>
    <row r="16211" spans="2:42" s="28" customFormat="1" x14ac:dyDescent="0.2">
      <c r="B16211" s="23"/>
      <c r="D16211" s="23"/>
      <c r="E16211" s="30"/>
      <c r="F16211" s="30"/>
      <c r="G16211" s="30"/>
      <c r="H16211" s="30"/>
      <c r="I16211" s="30"/>
      <c r="J16211" s="35"/>
      <c r="AE16211" s="30"/>
      <c r="AF16211" s="31"/>
      <c r="AG16211" s="30"/>
      <c r="AH16211" s="30"/>
      <c r="AI16211" s="30"/>
      <c r="AJ16211" s="30"/>
      <c r="AK16211"/>
      <c r="AL16211"/>
      <c r="AM16211"/>
      <c r="AN16211"/>
      <c r="AO16211"/>
      <c r="AP16211" s="30"/>
    </row>
    <row r="16212" spans="2:42" s="28" customFormat="1" x14ac:dyDescent="0.2">
      <c r="B16212" s="23"/>
      <c r="D16212" s="23"/>
      <c r="E16212" s="30"/>
      <c r="F16212" s="30"/>
      <c r="G16212" s="30"/>
      <c r="H16212" s="30"/>
      <c r="I16212" s="30"/>
      <c r="J16212" s="35"/>
      <c r="AE16212" s="30"/>
      <c r="AF16212" s="31"/>
      <c r="AG16212" s="30"/>
      <c r="AH16212" s="30"/>
      <c r="AI16212" s="30"/>
      <c r="AJ16212" s="30"/>
      <c r="AK16212"/>
      <c r="AL16212"/>
      <c r="AM16212"/>
      <c r="AN16212"/>
      <c r="AO16212"/>
      <c r="AP16212" s="30"/>
    </row>
    <row r="16213" spans="2:42" s="28" customFormat="1" x14ac:dyDescent="0.2">
      <c r="B16213" s="23"/>
      <c r="D16213" s="23"/>
      <c r="E16213" s="30"/>
      <c r="F16213" s="30"/>
      <c r="G16213" s="30"/>
      <c r="H16213" s="30"/>
      <c r="I16213" s="30"/>
      <c r="J16213" s="35"/>
      <c r="AE16213" s="30"/>
      <c r="AF16213" s="31"/>
      <c r="AG16213" s="30"/>
      <c r="AH16213" s="30"/>
      <c r="AI16213" s="30"/>
      <c r="AJ16213" s="30"/>
      <c r="AK16213"/>
      <c r="AL16213"/>
      <c r="AM16213"/>
      <c r="AN16213"/>
      <c r="AO16213"/>
      <c r="AP16213" s="30"/>
    </row>
    <row r="16214" spans="2:42" s="28" customFormat="1" x14ac:dyDescent="0.2">
      <c r="B16214" s="23"/>
      <c r="D16214" s="23"/>
      <c r="E16214" s="30"/>
      <c r="F16214" s="30"/>
      <c r="G16214" s="30"/>
      <c r="H16214" s="30"/>
      <c r="I16214" s="30"/>
      <c r="J16214" s="35"/>
      <c r="AE16214" s="30"/>
      <c r="AF16214" s="31"/>
      <c r="AG16214" s="30"/>
      <c r="AH16214" s="30"/>
      <c r="AI16214" s="30"/>
      <c r="AJ16214" s="30"/>
      <c r="AK16214"/>
      <c r="AL16214"/>
      <c r="AM16214"/>
      <c r="AN16214"/>
      <c r="AO16214"/>
      <c r="AP16214" s="30"/>
    </row>
    <row r="16215" spans="2:42" s="28" customFormat="1" x14ac:dyDescent="0.2">
      <c r="B16215" s="23"/>
      <c r="D16215" s="23"/>
      <c r="E16215" s="30"/>
      <c r="F16215" s="30"/>
      <c r="G16215" s="30"/>
      <c r="H16215" s="30"/>
      <c r="I16215" s="30"/>
      <c r="J16215" s="35"/>
      <c r="AE16215" s="30"/>
      <c r="AF16215" s="31"/>
      <c r="AG16215" s="30"/>
      <c r="AH16215" s="30"/>
      <c r="AI16215" s="30"/>
      <c r="AJ16215" s="30"/>
      <c r="AK16215"/>
      <c r="AL16215"/>
      <c r="AM16215"/>
      <c r="AN16215"/>
      <c r="AO16215"/>
      <c r="AP16215" s="30"/>
    </row>
    <row r="16216" spans="2:42" s="28" customFormat="1" x14ac:dyDescent="0.2">
      <c r="B16216" s="23"/>
      <c r="D16216" s="23"/>
      <c r="E16216" s="30"/>
      <c r="F16216" s="30"/>
      <c r="G16216" s="30"/>
      <c r="H16216" s="30"/>
      <c r="I16216" s="30"/>
      <c r="J16216" s="35"/>
      <c r="AE16216" s="30"/>
      <c r="AF16216" s="31"/>
      <c r="AG16216" s="30"/>
      <c r="AH16216" s="30"/>
      <c r="AI16216" s="30"/>
      <c r="AJ16216" s="30"/>
      <c r="AK16216"/>
      <c r="AL16216"/>
      <c r="AM16216"/>
      <c r="AN16216"/>
      <c r="AO16216"/>
      <c r="AP16216" s="30"/>
    </row>
    <row r="16217" spans="2:42" s="28" customFormat="1" x14ac:dyDescent="0.2">
      <c r="B16217" s="23"/>
      <c r="D16217" s="23"/>
      <c r="E16217" s="30"/>
      <c r="F16217" s="30"/>
      <c r="G16217" s="30"/>
      <c r="H16217" s="30"/>
      <c r="I16217" s="30"/>
      <c r="J16217" s="35"/>
      <c r="AE16217" s="30"/>
      <c r="AF16217" s="31"/>
      <c r="AG16217" s="30"/>
      <c r="AH16217" s="30"/>
      <c r="AI16217" s="30"/>
      <c r="AJ16217" s="30"/>
      <c r="AK16217"/>
      <c r="AL16217"/>
      <c r="AM16217"/>
      <c r="AN16217"/>
      <c r="AO16217"/>
      <c r="AP16217" s="30"/>
    </row>
    <row r="16218" spans="2:42" s="28" customFormat="1" x14ac:dyDescent="0.2">
      <c r="B16218" s="23"/>
      <c r="D16218" s="23"/>
      <c r="E16218" s="30"/>
      <c r="F16218" s="30"/>
      <c r="G16218" s="30"/>
      <c r="H16218" s="30"/>
      <c r="I16218" s="30"/>
      <c r="J16218" s="35"/>
      <c r="AE16218" s="30"/>
      <c r="AF16218" s="31"/>
      <c r="AG16218" s="30"/>
      <c r="AH16218" s="30"/>
      <c r="AI16218" s="30"/>
      <c r="AJ16218" s="30"/>
      <c r="AK16218"/>
      <c r="AL16218"/>
      <c r="AM16218"/>
      <c r="AN16218"/>
      <c r="AO16218"/>
      <c r="AP16218" s="30"/>
    </row>
    <row r="16219" spans="2:42" s="28" customFormat="1" x14ac:dyDescent="0.2">
      <c r="B16219" s="23"/>
      <c r="D16219" s="23"/>
      <c r="E16219" s="30"/>
      <c r="F16219" s="30"/>
      <c r="G16219" s="30"/>
      <c r="H16219" s="30"/>
      <c r="I16219" s="30"/>
      <c r="J16219" s="35"/>
      <c r="AE16219" s="30"/>
      <c r="AF16219" s="31"/>
      <c r="AG16219" s="30"/>
      <c r="AH16219" s="30"/>
      <c r="AI16219" s="30"/>
      <c r="AJ16219" s="30"/>
      <c r="AK16219"/>
      <c r="AL16219"/>
      <c r="AM16219"/>
      <c r="AN16219"/>
      <c r="AO16219"/>
      <c r="AP16219" s="30"/>
    </row>
    <row r="16220" spans="2:42" s="28" customFormat="1" x14ac:dyDescent="0.2">
      <c r="B16220" s="23"/>
      <c r="D16220" s="23"/>
      <c r="E16220" s="30"/>
      <c r="F16220" s="30"/>
      <c r="G16220" s="30"/>
      <c r="H16220" s="30"/>
      <c r="I16220" s="30"/>
      <c r="J16220" s="35"/>
      <c r="AE16220" s="30"/>
      <c r="AF16220" s="31"/>
      <c r="AG16220" s="30"/>
      <c r="AH16220" s="30"/>
      <c r="AI16220" s="30"/>
      <c r="AJ16220" s="30"/>
      <c r="AK16220"/>
      <c r="AL16220"/>
      <c r="AM16220"/>
      <c r="AN16220"/>
      <c r="AO16220"/>
      <c r="AP16220" s="30"/>
    </row>
    <row r="16221" spans="2:42" s="28" customFormat="1" x14ac:dyDescent="0.2">
      <c r="B16221" s="23"/>
      <c r="D16221" s="23"/>
      <c r="E16221" s="30"/>
      <c r="F16221" s="30"/>
      <c r="G16221" s="30"/>
      <c r="H16221" s="30"/>
      <c r="I16221" s="30"/>
      <c r="J16221" s="35"/>
      <c r="AE16221" s="30"/>
      <c r="AF16221" s="31"/>
      <c r="AG16221" s="30"/>
      <c r="AH16221" s="30"/>
      <c r="AI16221" s="30"/>
      <c r="AJ16221" s="30"/>
      <c r="AK16221"/>
      <c r="AL16221"/>
      <c r="AM16221"/>
      <c r="AN16221"/>
      <c r="AO16221"/>
      <c r="AP16221" s="30"/>
    </row>
    <row r="16222" spans="2:42" s="28" customFormat="1" x14ac:dyDescent="0.2">
      <c r="B16222" s="23"/>
      <c r="D16222" s="23"/>
      <c r="E16222" s="30"/>
      <c r="F16222" s="30"/>
      <c r="G16222" s="30"/>
      <c r="H16222" s="30"/>
      <c r="I16222" s="30"/>
      <c r="J16222" s="35"/>
      <c r="AE16222" s="30"/>
      <c r="AF16222" s="31"/>
      <c r="AG16222" s="30"/>
      <c r="AH16222" s="30"/>
      <c r="AI16222" s="30"/>
      <c r="AJ16222" s="30"/>
      <c r="AK16222"/>
      <c r="AL16222"/>
      <c r="AM16222"/>
      <c r="AN16222"/>
      <c r="AO16222"/>
      <c r="AP16222" s="30"/>
    </row>
    <row r="16223" spans="2:42" s="28" customFormat="1" x14ac:dyDescent="0.2">
      <c r="B16223" s="23"/>
      <c r="D16223" s="23"/>
      <c r="E16223" s="30"/>
      <c r="F16223" s="30"/>
      <c r="G16223" s="30"/>
      <c r="H16223" s="30"/>
      <c r="I16223" s="30"/>
      <c r="J16223" s="35"/>
      <c r="AE16223" s="30"/>
      <c r="AF16223" s="31"/>
      <c r="AG16223" s="30"/>
      <c r="AH16223" s="30"/>
      <c r="AI16223" s="30"/>
      <c r="AJ16223" s="30"/>
      <c r="AK16223"/>
      <c r="AL16223"/>
      <c r="AM16223"/>
      <c r="AN16223"/>
      <c r="AO16223"/>
      <c r="AP16223" s="30"/>
    </row>
    <row r="16224" spans="2:42" s="28" customFormat="1" x14ac:dyDescent="0.2">
      <c r="B16224" s="23"/>
      <c r="D16224" s="23"/>
      <c r="E16224" s="30"/>
      <c r="F16224" s="30"/>
      <c r="G16224" s="30"/>
      <c r="H16224" s="30"/>
      <c r="I16224" s="30"/>
      <c r="J16224" s="35"/>
      <c r="AE16224" s="30"/>
      <c r="AF16224" s="31"/>
      <c r="AG16224" s="30"/>
      <c r="AH16224" s="30"/>
      <c r="AI16224" s="30"/>
      <c r="AJ16224" s="30"/>
      <c r="AK16224"/>
      <c r="AL16224"/>
      <c r="AM16224"/>
      <c r="AN16224"/>
      <c r="AO16224"/>
      <c r="AP16224" s="30"/>
    </row>
    <row r="16225" spans="2:42" s="28" customFormat="1" x14ac:dyDescent="0.2">
      <c r="B16225" s="23"/>
      <c r="D16225" s="23"/>
      <c r="E16225" s="30"/>
      <c r="F16225" s="30"/>
      <c r="G16225" s="30"/>
      <c r="H16225" s="30"/>
      <c r="I16225" s="30"/>
      <c r="J16225" s="35"/>
      <c r="AE16225" s="30"/>
      <c r="AF16225" s="31"/>
      <c r="AG16225" s="30"/>
      <c r="AH16225" s="30"/>
      <c r="AI16225" s="30"/>
      <c r="AJ16225" s="30"/>
      <c r="AK16225"/>
      <c r="AL16225"/>
      <c r="AM16225"/>
      <c r="AN16225"/>
      <c r="AO16225"/>
      <c r="AP16225" s="30"/>
    </row>
    <row r="16226" spans="2:42" s="28" customFormat="1" x14ac:dyDescent="0.2">
      <c r="B16226" s="23"/>
      <c r="D16226" s="23"/>
      <c r="E16226" s="30"/>
      <c r="F16226" s="30"/>
      <c r="G16226" s="30"/>
      <c r="H16226" s="30"/>
      <c r="I16226" s="30"/>
      <c r="J16226" s="35"/>
      <c r="AE16226" s="30"/>
      <c r="AF16226" s="31"/>
      <c r="AG16226" s="30"/>
      <c r="AH16226" s="30"/>
      <c r="AI16226" s="30"/>
      <c r="AJ16226" s="30"/>
      <c r="AK16226"/>
      <c r="AL16226"/>
      <c r="AM16226"/>
      <c r="AN16226"/>
      <c r="AO16226"/>
      <c r="AP16226" s="30"/>
    </row>
    <row r="16227" spans="2:42" s="28" customFormat="1" x14ac:dyDescent="0.2">
      <c r="B16227" s="23"/>
      <c r="D16227" s="23"/>
      <c r="E16227" s="30"/>
      <c r="F16227" s="30"/>
      <c r="G16227" s="30"/>
      <c r="H16227" s="30"/>
      <c r="I16227" s="30"/>
      <c r="J16227" s="35"/>
      <c r="AE16227" s="30"/>
      <c r="AF16227" s="31"/>
      <c r="AG16227" s="30"/>
      <c r="AH16227" s="30"/>
      <c r="AI16227" s="30"/>
      <c r="AJ16227" s="30"/>
      <c r="AK16227"/>
      <c r="AL16227"/>
      <c r="AM16227"/>
      <c r="AN16227"/>
      <c r="AO16227"/>
      <c r="AP16227" s="30"/>
    </row>
    <row r="16228" spans="2:42" s="28" customFormat="1" x14ac:dyDescent="0.2">
      <c r="B16228" s="23"/>
      <c r="D16228" s="23"/>
      <c r="E16228" s="30"/>
      <c r="F16228" s="30"/>
      <c r="G16228" s="30"/>
      <c r="H16228" s="30"/>
      <c r="I16228" s="30"/>
      <c r="J16228" s="35"/>
      <c r="AE16228" s="30"/>
      <c r="AF16228" s="31"/>
      <c r="AG16228" s="30"/>
      <c r="AH16228" s="30"/>
      <c r="AI16228" s="30"/>
      <c r="AJ16228" s="30"/>
      <c r="AK16228"/>
      <c r="AL16228"/>
      <c r="AM16228"/>
      <c r="AN16228"/>
      <c r="AO16228"/>
      <c r="AP16228" s="30"/>
    </row>
    <row r="16229" spans="2:42" s="28" customFormat="1" x14ac:dyDescent="0.2">
      <c r="B16229" s="23"/>
      <c r="D16229" s="23"/>
      <c r="E16229" s="30"/>
      <c r="F16229" s="30"/>
      <c r="G16229" s="30"/>
      <c r="H16229" s="30"/>
      <c r="I16229" s="30"/>
      <c r="J16229" s="35"/>
      <c r="AE16229" s="30"/>
      <c r="AF16229" s="31"/>
      <c r="AG16229" s="30"/>
      <c r="AH16229" s="30"/>
      <c r="AI16229" s="30"/>
      <c r="AJ16229" s="30"/>
      <c r="AK16229"/>
      <c r="AL16229"/>
      <c r="AM16229"/>
      <c r="AN16229"/>
      <c r="AO16229"/>
      <c r="AP16229" s="30"/>
    </row>
    <row r="16230" spans="2:42" s="28" customFormat="1" x14ac:dyDescent="0.2">
      <c r="B16230" s="23"/>
      <c r="D16230" s="23"/>
      <c r="E16230" s="30"/>
      <c r="F16230" s="30"/>
      <c r="G16230" s="30"/>
      <c r="H16230" s="30"/>
      <c r="I16230" s="30"/>
      <c r="J16230" s="35"/>
      <c r="AE16230" s="30"/>
      <c r="AF16230" s="31"/>
      <c r="AG16230" s="30"/>
      <c r="AH16230" s="30"/>
      <c r="AI16230" s="30"/>
      <c r="AJ16230" s="30"/>
      <c r="AK16230"/>
      <c r="AL16230"/>
      <c r="AM16230"/>
      <c r="AN16230"/>
      <c r="AO16230"/>
      <c r="AP16230" s="30"/>
    </row>
    <row r="16231" spans="2:42" s="28" customFormat="1" x14ac:dyDescent="0.2">
      <c r="B16231" s="23"/>
      <c r="D16231" s="23"/>
      <c r="E16231" s="30"/>
      <c r="F16231" s="30"/>
      <c r="G16231" s="30"/>
      <c r="H16231" s="30"/>
      <c r="I16231" s="30"/>
      <c r="J16231" s="35"/>
      <c r="AE16231" s="30"/>
      <c r="AF16231" s="31"/>
      <c r="AG16231" s="30"/>
      <c r="AH16231" s="30"/>
      <c r="AI16231" s="30"/>
      <c r="AJ16231" s="30"/>
      <c r="AK16231"/>
      <c r="AL16231"/>
      <c r="AM16231"/>
      <c r="AN16231"/>
      <c r="AO16231"/>
      <c r="AP16231" s="30"/>
    </row>
    <row r="16232" spans="2:42" s="28" customFormat="1" x14ac:dyDescent="0.2">
      <c r="B16232" s="23"/>
      <c r="D16232" s="23"/>
      <c r="E16232" s="30"/>
      <c r="F16232" s="30"/>
      <c r="G16232" s="30"/>
      <c r="H16232" s="30"/>
      <c r="I16232" s="30"/>
      <c r="J16232" s="35"/>
      <c r="AE16232" s="30"/>
      <c r="AF16232" s="31"/>
      <c r="AG16232" s="30"/>
      <c r="AH16232" s="30"/>
      <c r="AI16232" s="30"/>
      <c r="AJ16232" s="30"/>
      <c r="AK16232"/>
      <c r="AL16232"/>
      <c r="AM16232"/>
      <c r="AN16232"/>
      <c r="AO16232"/>
      <c r="AP16232" s="30"/>
    </row>
    <row r="16233" spans="2:42" s="28" customFormat="1" x14ac:dyDescent="0.2">
      <c r="B16233" s="23"/>
      <c r="D16233" s="23"/>
      <c r="E16233" s="30"/>
      <c r="F16233" s="30"/>
      <c r="G16233" s="30"/>
      <c r="H16233" s="30"/>
      <c r="I16233" s="30"/>
      <c r="J16233" s="35"/>
      <c r="AE16233" s="30"/>
      <c r="AF16233" s="31"/>
      <c r="AG16233" s="30"/>
      <c r="AH16233" s="30"/>
      <c r="AI16233" s="30"/>
      <c r="AJ16233" s="30"/>
      <c r="AK16233"/>
      <c r="AL16233"/>
      <c r="AM16233"/>
      <c r="AN16233"/>
      <c r="AO16233"/>
      <c r="AP16233" s="30"/>
    </row>
    <row r="16234" spans="2:42" s="28" customFormat="1" x14ac:dyDescent="0.2">
      <c r="B16234" s="23"/>
      <c r="D16234" s="23"/>
      <c r="E16234" s="30"/>
      <c r="F16234" s="30"/>
      <c r="G16234" s="30"/>
      <c r="H16234" s="30"/>
      <c r="I16234" s="30"/>
      <c r="J16234" s="35"/>
      <c r="AE16234" s="30"/>
      <c r="AF16234" s="31"/>
      <c r="AG16234" s="30"/>
      <c r="AH16234" s="30"/>
      <c r="AI16234" s="30"/>
      <c r="AJ16234" s="30"/>
      <c r="AK16234"/>
      <c r="AL16234"/>
      <c r="AM16234"/>
      <c r="AN16234"/>
      <c r="AO16234"/>
      <c r="AP16234" s="30"/>
    </row>
    <row r="16235" spans="2:42" s="28" customFormat="1" x14ac:dyDescent="0.2">
      <c r="B16235" s="23"/>
      <c r="D16235" s="23"/>
      <c r="E16235" s="30"/>
      <c r="F16235" s="30"/>
      <c r="G16235" s="30"/>
      <c r="H16235" s="30"/>
      <c r="I16235" s="30"/>
      <c r="J16235" s="35"/>
      <c r="AE16235" s="30"/>
      <c r="AF16235" s="31"/>
      <c r="AG16235" s="30"/>
      <c r="AH16235" s="30"/>
      <c r="AI16235" s="30"/>
      <c r="AJ16235" s="30"/>
      <c r="AK16235"/>
      <c r="AL16235"/>
      <c r="AM16235"/>
      <c r="AN16235"/>
      <c r="AO16235"/>
      <c r="AP16235" s="30"/>
    </row>
    <row r="16236" spans="2:42" s="28" customFormat="1" x14ac:dyDescent="0.2">
      <c r="B16236" s="23"/>
      <c r="D16236" s="23"/>
      <c r="E16236" s="30"/>
      <c r="F16236" s="30"/>
      <c r="G16236" s="30"/>
      <c r="H16236" s="30"/>
      <c r="I16236" s="30"/>
      <c r="J16236" s="35"/>
      <c r="AE16236" s="30"/>
      <c r="AF16236" s="31"/>
      <c r="AG16236" s="30"/>
      <c r="AH16236" s="30"/>
      <c r="AI16236" s="30"/>
      <c r="AJ16236" s="30"/>
      <c r="AK16236"/>
      <c r="AL16236"/>
      <c r="AM16236"/>
      <c r="AN16236"/>
      <c r="AO16236"/>
      <c r="AP16236" s="30"/>
    </row>
    <row r="16237" spans="2:42" s="28" customFormat="1" x14ac:dyDescent="0.2">
      <c r="B16237" s="23"/>
      <c r="D16237" s="23"/>
      <c r="E16237" s="30"/>
      <c r="F16237" s="30"/>
      <c r="G16237" s="30"/>
      <c r="H16237" s="30"/>
      <c r="I16237" s="30"/>
      <c r="J16237" s="35"/>
      <c r="AE16237" s="30"/>
      <c r="AF16237" s="31"/>
      <c r="AG16237" s="30"/>
      <c r="AH16237" s="30"/>
      <c r="AI16237" s="30"/>
      <c r="AJ16237" s="30"/>
      <c r="AK16237"/>
      <c r="AL16237"/>
      <c r="AM16237"/>
      <c r="AN16237"/>
      <c r="AO16237"/>
      <c r="AP16237" s="30"/>
    </row>
    <row r="16238" spans="2:42" s="28" customFormat="1" x14ac:dyDescent="0.2">
      <c r="B16238" s="23"/>
      <c r="D16238" s="23"/>
      <c r="E16238" s="30"/>
      <c r="F16238" s="30"/>
      <c r="G16238" s="30"/>
      <c r="H16238" s="30"/>
      <c r="I16238" s="30"/>
      <c r="J16238" s="35"/>
      <c r="AE16238" s="30"/>
      <c r="AF16238" s="31"/>
      <c r="AG16238" s="30"/>
      <c r="AH16238" s="30"/>
      <c r="AI16238" s="30"/>
      <c r="AJ16238" s="30"/>
      <c r="AK16238"/>
      <c r="AL16238"/>
      <c r="AM16238"/>
      <c r="AN16238"/>
      <c r="AO16238"/>
      <c r="AP16238" s="30"/>
    </row>
    <row r="16239" spans="2:42" s="28" customFormat="1" x14ac:dyDescent="0.2">
      <c r="B16239" s="23"/>
      <c r="D16239" s="23"/>
      <c r="E16239" s="30"/>
      <c r="F16239" s="30"/>
      <c r="G16239" s="30"/>
      <c r="H16239" s="30"/>
      <c r="I16239" s="30"/>
      <c r="J16239" s="35"/>
      <c r="AE16239" s="30"/>
      <c r="AF16239" s="31"/>
      <c r="AG16239" s="30"/>
      <c r="AH16239" s="30"/>
      <c r="AI16239" s="30"/>
      <c r="AJ16239" s="30"/>
      <c r="AK16239"/>
      <c r="AL16239"/>
      <c r="AM16239"/>
      <c r="AN16239"/>
      <c r="AO16239"/>
      <c r="AP16239" s="30"/>
    </row>
    <row r="16240" spans="2:42" s="28" customFormat="1" x14ac:dyDescent="0.2">
      <c r="B16240" s="23"/>
      <c r="D16240" s="23"/>
      <c r="E16240" s="30"/>
      <c r="F16240" s="30"/>
      <c r="G16240" s="30"/>
      <c r="H16240" s="30"/>
      <c r="I16240" s="30"/>
      <c r="J16240" s="35"/>
      <c r="AE16240" s="30"/>
      <c r="AF16240" s="31"/>
      <c r="AG16240" s="30"/>
      <c r="AH16240" s="30"/>
      <c r="AI16240" s="30"/>
      <c r="AJ16240" s="30"/>
      <c r="AK16240"/>
      <c r="AL16240"/>
      <c r="AM16240"/>
      <c r="AN16240"/>
      <c r="AO16240"/>
      <c r="AP16240" s="30"/>
    </row>
    <row r="16241" spans="2:42" s="28" customFormat="1" x14ac:dyDescent="0.2">
      <c r="B16241" s="23"/>
      <c r="D16241" s="23"/>
      <c r="E16241" s="30"/>
      <c r="F16241" s="30"/>
      <c r="G16241" s="30"/>
      <c r="H16241" s="30"/>
      <c r="I16241" s="30"/>
      <c r="J16241" s="35"/>
      <c r="AE16241" s="30"/>
      <c r="AF16241" s="31"/>
      <c r="AG16241" s="30"/>
      <c r="AH16241" s="30"/>
      <c r="AI16241" s="30"/>
      <c r="AJ16241" s="30"/>
      <c r="AK16241"/>
      <c r="AL16241"/>
      <c r="AM16241"/>
      <c r="AN16241"/>
      <c r="AO16241"/>
      <c r="AP16241" s="30"/>
    </row>
    <row r="16242" spans="2:42" s="28" customFormat="1" x14ac:dyDescent="0.2">
      <c r="B16242" s="23"/>
      <c r="D16242" s="23"/>
      <c r="E16242" s="30"/>
      <c r="F16242" s="30"/>
      <c r="G16242" s="30"/>
      <c r="H16242" s="30"/>
      <c r="I16242" s="30"/>
      <c r="J16242" s="35"/>
      <c r="AE16242" s="30"/>
      <c r="AF16242" s="31"/>
      <c r="AG16242" s="30"/>
      <c r="AH16242" s="30"/>
      <c r="AI16242" s="30"/>
      <c r="AJ16242" s="30"/>
      <c r="AK16242"/>
      <c r="AL16242"/>
      <c r="AM16242"/>
      <c r="AN16242"/>
      <c r="AO16242"/>
      <c r="AP16242" s="30"/>
    </row>
    <row r="16243" spans="2:42" s="28" customFormat="1" x14ac:dyDescent="0.2">
      <c r="B16243" s="23"/>
      <c r="D16243" s="23"/>
      <c r="E16243" s="30"/>
      <c r="F16243" s="30"/>
      <c r="G16243" s="30"/>
      <c r="H16243" s="30"/>
      <c r="I16243" s="30"/>
      <c r="J16243" s="35"/>
      <c r="AE16243" s="30"/>
      <c r="AF16243" s="31"/>
      <c r="AG16243" s="30"/>
      <c r="AH16243" s="30"/>
      <c r="AI16243" s="30"/>
      <c r="AJ16243" s="30"/>
      <c r="AK16243"/>
      <c r="AL16243"/>
      <c r="AM16243"/>
      <c r="AN16243"/>
      <c r="AO16243"/>
      <c r="AP16243" s="30"/>
    </row>
    <row r="16244" spans="2:42" s="28" customFormat="1" x14ac:dyDescent="0.2">
      <c r="B16244" s="23"/>
      <c r="D16244" s="23"/>
      <c r="E16244" s="30"/>
      <c r="F16244" s="30"/>
      <c r="G16244" s="30"/>
      <c r="H16244" s="30"/>
      <c r="I16244" s="30"/>
      <c r="J16244" s="35"/>
      <c r="AE16244" s="30"/>
      <c r="AF16244" s="31"/>
      <c r="AG16244" s="30"/>
      <c r="AH16244" s="30"/>
      <c r="AI16244" s="30"/>
      <c r="AJ16244" s="30"/>
      <c r="AK16244"/>
      <c r="AL16244"/>
      <c r="AM16244"/>
      <c r="AN16244"/>
      <c r="AO16244"/>
      <c r="AP16244" s="30"/>
    </row>
    <row r="16245" spans="2:42" s="28" customFormat="1" x14ac:dyDescent="0.2">
      <c r="B16245" s="23"/>
      <c r="D16245" s="23"/>
      <c r="E16245" s="30"/>
      <c r="F16245" s="30"/>
      <c r="G16245" s="30"/>
      <c r="H16245" s="30"/>
      <c r="I16245" s="30"/>
      <c r="J16245" s="35"/>
      <c r="AE16245" s="30"/>
      <c r="AF16245" s="31"/>
      <c r="AG16245" s="30"/>
      <c r="AH16245" s="30"/>
      <c r="AI16245" s="30"/>
      <c r="AJ16245" s="30"/>
      <c r="AK16245"/>
      <c r="AL16245"/>
      <c r="AM16245"/>
      <c r="AN16245"/>
      <c r="AO16245"/>
      <c r="AP16245" s="30"/>
    </row>
    <row r="16246" spans="2:42" s="28" customFormat="1" x14ac:dyDescent="0.2">
      <c r="B16246" s="23"/>
      <c r="D16246" s="23"/>
      <c r="E16246" s="30"/>
      <c r="F16246" s="30"/>
      <c r="G16246" s="30"/>
      <c r="H16246" s="30"/>
      <c r="I16246" s="30"/>
      <c r="J16246" s="35"/>
      <c r="AE16246" s="30"/>
      <c r="AF16246" s="31"/>
      <c r="AG16246" s="30"/>
      <c r="AH16246" s="30"/>
      <c r="AI16246" s="30"/>
      <c r="AJ16246" s="30"/>
      <c r="AK16246"/>
      <c r="AL16246"/>
      <c r="AM16246"/>
      <c r="AN16246"/>
      <c r="AO16246"/>
      <c r="AP16246" s="30"/>
    </row>
    <row r="16247" spans="2:42" s="28" customFormat="1" x14ac:dyDescent="0.2">
      <c r="B16247" s="23"/>
      <c r="D16247" s="23"/>
      <c r="E16247" s="30"/>
      <c r="F16247" s="30"/>
      <c r="G16247" s="30"/>
      <c r="H16247" s="30"/>
      <c r="I16247" s="30"/>
      <c r="J16247" s="35"/>
      <c r="AE16247" s="30"/>
      <c r="AF16247" s="31"/>
      <c r="AG16247" s="30"/>
      <c r="AH16247" s="30"/>
      <c r="AI16247" s="30"/>
      <c r="AJ16247" s="30"/>
      <c r="AK16247"/>
      <c r="AL16247"/>
      <c r="AM16247"/>
      <c r="AN16247"/>
      <c r="AO16247"/>
      <c r="AP16247" s="30"/>
    </row>
    <row r="16248" spans="2:42" s="28" customFormat="1" x14ac:dyDescent="0.2">
      <c r="B16248" s="23"/>
      <c r="D16248" s="23"/>
      <c r="E16248" s="30"/>
      <c r="F16248" s="30"/>
      <c r="G16248" s="30"/>
      <c r="H16248" s="30"/>
      <c r="I16248" s="30"/>
      <c r="J16248" s="35"/>
      <c r="AE16248" s="30"/>
      <c r="AF16248" s="31"/>
      <c r="AG16248" s="30"/>
      <c r="AH16248" s="30"/>
      <c r="AI16248" s="30"/>
      <c r="AJ16248" s="30"/>
      <c r="AK16248"/>
      <c r="AL16248"/>
      <c r="AM16248"/>
      <c r="AN16248"/>
      <c r="AO16248"/>
      <c r="AP16248" s="30"/>
    </row>
    <row r="16249" spans="2:42" s="28" customFormat="1" x14ac:dyDescent="0.2">
      <c r="B16249" s="23"/>
      <c r="D16249" s="23"/>
      <c r="E16249" s="30"/>
      <c r="F16249" s="30"/>
      <c r="G16249" s="30"/>
      <c r="H16249" s="30"/>
      <c r="I16249" s="30"/>
      <c r="J16249" s="35"/>
      <c r="AE16249" s="30"/>
      <c r="AF16249" s="31"/>
      <c r="AG16249" s="30"/>
      <c r="AH16249" s="30"/>
      <c r="AI16249" s="30"/>
      <c r="AJ16249" s="30"/>
      <c r="AK16249"/>
      <c r="AL16249"/>
      <c r="AM16249"/>
      <c r="AN16249"/>
      <c r="AO16249"/>
      <c r="AP16249" s="30"/>
    </row>
    <row r="16250" spans="2:42" s="28" customFormat="1" x14ac:dyDescent="0.2">
      <c r="B16250" s="23"/>
      <c r="D16250" s="23"/>
      <c r="E16250" s="30"/>
      <c r="F16250" s="30"/>
      <c r="G16250" s="30"/>
      <c r="H16250" s="30"/>
      <c r="I16250" s="30"/>
      <c r="J16250" s="35"/>
      <c r="AE16250" s="30"/>
      <c r="AF16250" s="31"/>
      <c r="AG16250" s="30"/>
      <c r="AH16250" s="30"/>
      <c r="AI16250" s="30"/>
      <c r="AJ16250" s="30"/>
      <c r="AK16250"/>
      <c r="AL16250"/>
      <c r="AM16250"/>
      <c r="AN16250"/>
      <c r="AO16250"/>
      <c r="AP16250" s="30"/>
    </row>
    <row r="16251" spans="2:42" s="28" customFormat="1" x14ac:dyDescent="0.2">
      <c r="B16251" s="23"/>
      <c r="D16251" s="23"/>
      <c r="E16251" s="30"/>
      <c r="F16251" s="30"/>
      <c r="G16251" s="30"/>
      <c r="H16251" s="30"/>
      <c r="I16251" s="30"/>
      <c r="J16251" s="35"/>
      <c r="AE16251" s="30"/>
      <c r="AF16251" s="31"/>
      <c r="AG16251" s="30"/>
      <c r="AH16251" s="30"/>
      <c r="AI16251" s="30"/>
      <c r="AJ16251" s="30"/>
      <c r="AK16251"/>
      <c r="AL16251"/>
      <c r="AM16251"/>
      <c r="AN16251"/>
      <c r="AO16251"/>
      <c r="AP16251" s="30"/>
    </row>
    <row r="16252" spans="2:42" s="28" customFormat="1" x14ac:dyDescent="0.2">
      <c r="B16252" s="23"/>
      <c r="D16252" s="23"/>
      <c r="E16252" s="30"/>
      <c r="F16252" s="30"/>
      <c r="G16252" s="30"/>
      <c r="H16252" s="30"/>
      <c r="I16252" s="30"/>
      <c r="J16252" s="35"/>
      <c r="AE16252" s="30"/>
      <c r="AF16252" s="31"/>
      <c r="AG16252" s="30"/>
      <c r="AH16252" s="30"/>
      <c r="AI16252" s="30"/>
      <c r="AJ16252" s="30"/>
      <c r="AK16252"/>
      <c r="AL16252"/>
      <c r="AM16252"/>
      <c r="AN16252"/>
      <c r="AO16252"/>
      <c r="AP16252" s="30"/>
    </row>
    <row r="16253" spans="2:42" s="28" customFormat="1" x14ac:dyDescent="0.2">
      <c r="B16253" s="23"/>
      <c r="D16253" s="23"/>
      <c r="E16253" s="30"/>
      <c r="F16253" s="30"/>
      <c r="G16253" s="30"/>
      <c r="H16253" s="30"/>
      <c r="I16253" s="30"/>
      <c r="J16253" s="35"/>
      <c r="AE16253" s="30"/>
      <c r="AF16253" s="31"/>
      <c r="AG16253" s="30"/>
      <c r="AH16253" s="30"/>
      <c r="AI16253" s="30"/>
      <c r="AJ16253" s="30"/>
      <c r="AK16253"/>
      <c r="AL16253"/>
      <c r="AM16253"/>
      <c r="AN16253"/>
      <c r="AO16253"/>
      <c r="AP16253" s="30"/>
    </row>
    <row r="16254" spans="2:42" s="28" customFormat="1" x14ac:dyDescent="0.2">
      <c r="B16254" s="23"/>
      <c r="D16254" s="23"/>
      <c r="E16254" s="30"/>
      <c r="F16254" s="30"/>
      <c r="G16254" s="30"/>
      <c r="H16254" s="30"/>
      <c r="I16254" s="30"/>
      <c r="J16254" s="35"/>
      <c r="AE16254" s="30"/>
      <c r="AF16254" s="31"/>
      <c r="AG16254" s="30"/>
      <c r="AH16254" s="30"/>
      <c r="AI16254" s="30"/>
      <c r="AJ16254" s="30"/>
      <c r="AK16254"/>
      <c r="AL16254"/>
      <c r="AM16254"/>
      <c r="AN16254"/>
      <c r="AO16254"/>
      <c r="AP16254" s="30"/>
    </row>
    <row r="16255" spans="2:42" s="28" customFormat="1" x14ac:dyDescent="0.2">
      <c r="B16255" s="23"/>
      <c r="D16255" s="23"/>
      <c r="E16255" s="30"/>
      <c r="F16255" s="30"/>
      <c r="G16255" s="30"/>
      <c r="H16255" s="30"/>
      <c r="I16255" s="30"/>
      <c r="J16255" s="35"/>
      <c r="AE16255" s="30"/>
      <c r="AF16255" s="31"/>
      <c r="AG16255" s="30"/>
      <c r="AH16255" s="30"/>
      <c r="AI16255" s="30"/>
      <c r="AJ16255" s="30"/>
      <c r="AK16255"/>
      <c r="AL16255"/>
      <c r="AM16255"/>
      <c r="AN16255"/>
      <c r="AO16255"/>
      <c r="AP16255" s="30"/>
    </row>
    <row r="16256" spans="2:42" s="28" customFormat="1" x14ac:dyDescent="0.2">
      <c r="B16256" s="23"/>
      <c r="D16256" s="23"/>
      <c r="E16256" s="30"/>
      <c r="F16256" s="30"/>
      <c r="G16256" s="30"/>
      <c r="H16256" s="30"/>
      <c r="I16256" s="30"/>
      <c r="J16256" s="35"/>
      <c r="AE16256" s="30"/>
      <c r="AF16256" s="31"/>
      <c r="AG16256" s="30"/>
      <c r="AH16256" s="30"/>
      <c r="AI16256" s="30"/>
      <c r="AJ16256" s="30"/>
      <c r="AK16256"/>
      <c r="AL16256"/>
      <c r="AM16256"/>
      <c r="AN16256"/>
      <c r="AO16256"/>
      <c r="AP16256" s="30"/>
    </row>
    <row r="16257" spans="2:42" s="28" customFormat="1" x14ac:dyDescent="0.2">
      <c r="B16257" s="23"/>
      <c r="D16257" s="23"/>
      <c r="E16257" s="30"/>
      <c r="F16257" s="30"/>
      <c r="G16257" s="30"/>
      <c r="H16257" s="30"/>
      <c r="I16257" s="30"/>
      <c r="J16257" s="35"/>
      <c r="AE16257" s="30"/>
      <c r="AF16257" s="31"/>
      <c r="AG16257" s="30"/>
      <c r="AH16257" s="30"/>
      <c r="AI16257" s="30"/>
      <c r="AJ16257" s="30"/>
      <c r="AK16257"/>
      <c r="AL16257"/>
      <c r="AM16257"/>
      <c r="AN16257"/>
      <c r="AO16257"/>
      <c r="AP16257" s="30"/>
    </row>
    <row r="16258" spans="2:42" s="28" customFormat="1" x14ac:dyDescent="0.2">
      <c r="B16258" s="23"/>
      <c r="D16258" s="23"/>
      <c r="E16258" s="30"/>
      <c r="F16258" s="30"/>
      <c r="G16258" s="30"/>
      <c r="H16258" s="30"/>
      <c r="I16258" s="30"/>
      <c r="J16258" s="35"/>
      <c r="AE16258" s="30"/>
      <c r="AF16258" s="31"/>
      <c r="AG16258" s="30"/>
      <c r="AH16258" s="30"/>
      <c r="AI16258" s="30"/>
      <c r="AJ16258" s="30"/>
      <c r="AK16258"/>
      <c r="AL16258"/>
      <c r="AM16258"/>
      <c r="AN16258"/>
      <c r="AO16258"/>
      <c r="AP16258" s="30"/>
    </row>
    <row r="16259" spans="2:42" s="28" customFormat="1" x14ac:dyDescent="0.2">
      <c r="B16259" s="23"/>
      <c r="D16259" s="23"/>
      <c r="E16259" s="30"/>
      <c r="F16259" s="30"/>
      <c r="G16259" s="30"/>
      <c r="H16259" s="30"/>
      <c r="I16259" s="30"/>
      <c r="J16259" s="35"/>
      <c r="AE16259" s="30"/>
      <c r="AF16259" s="31"/>
      <c r="AG16259" s="30"/>
      <c r="AH16259" s="30"/>
      <c r="AI16259" s="30"/>
      <c r="AJ16259" s="30"/>
      <c r="AK16259"/>
      <c r="AL16259"/>
      <c r="AM16259"/>
      <c r="AN16259"/>
      <c r="AO16259"/>
      <c r="AP16259" s="30"/>
    </row>
    <row r="16260" spans="2:42" s="28" customFormat="1" x14ac:dyDescent="0.2">
      <c r="B16260" s="23"/>
      <c r="D16260" s="23"/>
      <c r="E16260" s="30"/>
      <c r="F16260" s="30"/>
      <c r="G16260" s="30"/>
      <c r="H16260" s="30"/>
      <c r="I16260" s="30"/>
      <c r="J16260" s="35"/>
      <c r="AE16260" s="30"/>
      <c r="AF16260" s="31"/>
      <c r="AG16260" s="30"/>
      <c r="AH16260" s="30"/>
      <c r="AI16260" s="30"/>
      <c r="AJ16260" s="30"/>
      <c r="AK16260"/>
      <c r="AL16260"/>
      <c r="AM16260"/>
      <c r="AN16260"/>
      <c r="AO16260"/>
      <c r="AP16260" s="30"/>
    </row>
    <row r="16261" spans="2:42" s="28" customFormat="1" x14ac:dyDescent="0.2">
      <c r="B16261" s="23"/>
      <c r="D16261" s="23"/>
      <c r="E16261" s="30"/>
      <c r="F16261" s="30"/>
      <c r="G16261" s="30"/>
      <c r="H16261" s="30"/>
      <c r="I16261" s="30"/>
      <c r="J16261" s="35"/>
      <c r="AE16261" s="30"/>
      <c r="AF16261" s="31"/>
      <c r="AG16261" s="30"/>
      <c r="AH16261" s="30"/>
      <c r="AI16261" s="30"/>
      <c r="AJ16261" s="30"/>
      <c r="AK16261"/>
      <c r="AL16261"/>
      <c r="AM16261"/>
      <c r="AN16261"/>
      <c r="AO16261"/>
      <c r="AP16261" s="30"/>
    </row>
    <row r="16262" spans="2:42" s="28" customFormat="1" x14ac:dyDescent="0.2">
      <c r="B16262" s="23"/>
      <c r="D16262" s="23"/>
      <c r="E16262" s="30"/>
      <c r="F16262" s="30"/>
      <c r="G16262" s="30"/>
      <c r="H16262" s="30"/>
      <c r="I16262" s="30"/>
      <c r="J16262" s="35"/>
      <c r="AE16262" s="30"/>
      <c r="AF16262" s="31"/>
      <c r="AG16262" s="30"/>
      <c r="AH16262" s="30"/>
      <c r="AI16262" s="30"/>
      <c r="AJ16262" s="30"/>
      <c r="AK16262"/>
      <c r="AL16262"/>
      <c r="AM16262"/>
      <c r="AN16262"/>
      <c r="AO16262"/>
      <c r="AP16262" s="30"/>
    </row>
    <row r="16263" spans="2:42" s="28" customFormat="1" x14ac:dyDescent="0.2">
      <c r="B16263" s="23"/>
      <c r="D16263" s="23"/>
      <c r="E16263" s="30"/>
      <c r="F16263" s="30"/>
      <c r="G16263" s="30"/>
      <c r="H16263" s="30"/>
      <c r="I16263" s="30"/>
      <c r="J16263" s="35"/>
      <c r="AE16263" s="30"/>
      <c r="AF16263" s="31"/>
      <c r="AG16263" s="30"/>
      <c r="AH16263" s="30"/>
      <c r="AI16263" s="30"/>
      <c r="AJ16263" s="30"/>
      <c r="AK16263"/>
      <c r="AL16263"/>
      <c r="AM16263"/>
      <c r="AN16263"/>
      <c r="AO16263"/>
      <c r="AP16263" s="30"/>
    </row>
    <row r="16264" spans="2:42" s="28" customFormat="1" x14ac:dyDescent="0.2">
      <c r="B16264" s="23"/>
      <c r="D16264" s="23"/>
      <c r="E16264" s="30"/>
      <c r="F16264" s="30"/>
      <c r="G16264" s="30"/>
      <c r="H16264" s="30"/>
      <c r="I16264" s="30"/>
      <c r="J16264" s="35"/>
      <c r="AE16264" s="30"/>
      <c r="AF16264" s="31"/>
      <c r="AG16264" s="30"/>
      <c r="AH16264" s="30"/>
      <c r="AI16264" s="30"/>
      <c r="AJ16264" s="30"/>
      <c r="AK16264"/>
      <c r="AL16264"/>
      <c r="AM16264"/>
      <c r="AN16264"/>
      <c r="AO16264"/>
      <c r="AP16264" s="30"/>
    </row>
    <row r="16265" spans="2:42" s="28" customFormat="1" x14ac:dyDescent="0.2">
      <c r="B16265" s="23"/>
      <c r="D16265" s="23"/>
      <c r="E16265" s="30"/>
      <c r="F16265" s="30"/>
      <c r="G16265" s="30"/>
      <c r="H16265" s="30"/>
      <c r="I16265" s="30"/>
      <c r="J16265" s="35"/>
      <c r="AE16265" s="30"/>
      <c r="AF16265" s="31"/>
      <c r="AG16265" s="30"/>
      <c r="AH16265" s="30"/>
      <c r="AI16265" s="30"/>
      <c r="AJ16265" s="30"/>
      <c r="AK16265"/>
      <c r="AL16265"/>
      <c r="AM16265"/>
      <c r="AN16265"/>
      <c r="AO16265"/>
      <c r="AP16265" s="30"/>
    </row>
    <row r="16266" spans="2:42" s="28" customFormat="1" x14ac:dyDescent="0.2">
      <c r="B16266" s="23"/>
      <c r="D16266" s="23"/>
      <c r="E16266" s="30"/>
      <c r="F16266" s="30"/>
      <c r="G16266" s="30"/>
      <c r="H16266" s="30"/>
      <c r="I16266" s="30"/>
      <c r="J16266" s="35"/>
      <c r="AE16266" s="30"/>
      <c r="AF16266" s="31"/>
      <c r="AG16266" s="30"/>
      <c r="AH16266" s="30"/>
      <c r="AI16266" s="30"/>
      <c r="AJ16266" s="30"/>
      <c r="AK16266"/>
      <c r="AL16266"/>
      <c r="AM16266"/>
      <c r="AN16266"/>
      <c r="AO16266"/>
      <c r="AP16266" s="30"/>
    </row>
    <row r="16267" spans="2:42" s="28" customFormat="1" x14ac:dyDescent="0.2">
      <c r="B16267" s="23"/>
      <c r="D16267" s="23"/>
      <c r="E16267" s="30"/>
      <c r="F16267" s="30"/>
      <c r="G16267" s="30"/>
      <c r="H16267" s="30"/>
      <c r="I16267" s="30"/>
      <c r="J16267" s="35"/>
      <c r="AE16267" s="30"/>
      <c r="AF16267" s="31"/>
      <c r="AG16267" s="30"/>
      <c r="AH16267" s="30"/>
      <c r="AI16267" s="30"/>
      <c r="AJ16267" s="30"/>
      <c r="AK16267"/>
      <c r="AL16267"/>
      <c r="AM16267"/>
      <c r="AN16267"/>
      <c r="AO16267"/>
      <c r="AP16267" s="30"/>
    </row>
    <row r="16268" spans="2:42" s="28" customFormat="1" x14ac:dyDescent="0.2">
      <c r="B16268" s="23"/>
      <c r="D16268" s="23"/>
      <c r="E16268" s="30"/>
      <c r="F16268" s="30"/>
      <c r="G16268" s="30"/>
      <c r="H16268" s="30"/>
      <c r="I16268" s="30"/>
      <c r="J16268" s="35"/>
      <c r="AE16268" s="30"/>
      <c r="AF16268" s="31"/>
      <c r="AG16268" s="30"/>
      <c r="AH16268" s="30"/>
      <c r="AI16268" s="30"/>
      <c r="AJ16268" s="30"/>
      <c r="AK16268"/>
      <c r="AL16268"/>
      <c r="AM16268"/>
      <c r="AN16268"/>
      <c r="AO16268"/>
      <c r="AP16268" s="30"/>
    </row>
    <row r="16269" spans="2:42" s="28" customFormat="1" x14ac:dyDescent="0.2">
      <c r="B16269" s="23"/>
      <c r="D16269" s="23"/>
      <c r="E16269" s="30"/>
      <c r="F16269" s="30"/>
      <c r="G16269" s="30"/>
      <c r="H16269" s="30"/>
      <c r="I16269" s="30"/>
      <c r="J16269" s="35"/>
      <c r="AE16269" s="30"/>
      <c r="AF16269" s="31"/>
      <c r="AG16269" s="30"/>
      <c r="AH16269" s="30"/>
      <c r="AI16269" s="30"/>
      <c r="AJ16269" s="30"/>
      <c r="AK16269"/>
      <c r="AL16269"/>
      <c r="AM16269"/>
      <c r="AN16269"/>
      <c r="AO16269"/>
      <c r="AP16269" s="30"/>
    </row>
    <row r="16270" spans="2:42" s="28" customFormat="1" x14ac:dyDescent="0.2">
      <c r="B16270" s="23"/>
      <c r="D16270" s="23"/>
      <c r="E16270" s="30"/>
      <c r="F16270" s="30"/>
      <c r="G16270" s="30"/>
      <c r="H16270" s="30"/>
      <c r="I16270" s="30"/>
      <c r="J16270" s="35"/>
      <c r="AE16270" s="30"/>
      <c r="AF16270" s="31"/>
      <c r="AG16270" s="30"/>
      <c r="AH16270" s="30"/>
      <c r="AI16270" s="30"/>
      <c r="AJ16270" s="30"/>
      <c r="AK16270"/>
      <c r="AL16270"/>
      <c r="AM16270"/>
      <c r="AN16270"/>
      <c r="AO16270"/>
      <c r="AP16270" s="30"/>
    </row>
    <row r="16271" spans="2:42" s="28" customFormat="1" x14ac:dyDescent="0.2">
      <c r="B16271" s="23"/>
      <c r="D16271" s="23"/>
      <c r="E16271" s="30"/>
      <c r="F16271" s="30"/>
      <c r="G16271" s="30"/>
      <c r="H16271" s="30"/>
      <c r="I16271" s="30"/>
      <c r="J16271" s="35"/>
      <c r="AE16271" s="30"/>
      <c r="AF16271" s="31"/>
      <c r="AG16271" s="30"/>
      <c r="AH16271" s="30"/>
      <c r="AI16271" s="30"/>
      <c r="AJ16271" s="30"/>
      <c r="AK16271"/>
      <c r="AL16271"/>
      <c r="AM16271"/>
      <c r="AN16271"/>
      <c r="AO16271"/>
      <c r="AP16271" s="30"/>
    </row>
    <row r="16272" spans="2:42" s="28" customFormat="1" x14ac:dyDescent="0.2">
      <c r="B16272" s="23"/>
      <c r="D16272" s="23"/>
      <c r="E16272" s="30"/>
      <c r="F16272" s="30"/>
      <c r="G16272" s="30"/>
      <c r="H16272" s="30"/>
      <c r="I16272" s="30"/>
      <c r="J16272" s="35"/>
      <c r="AE16272" s="30"/>
      <c r="AF16272" s="31"/>
      <c r="AG16272" s="30"/>
      <c r="AH16272" s="30"/>
      <c r="AI16272" s="30"/>
      <c r="AJ16272" s="30"/>
      <c r="AK16272"/>
      <c r="AL16272"/>
      <c r="AM16272"/>
      <c r="AN16272"/>
      <c r="AO16272"/>
      <c r="AP16272" s="30"/>
    </row>
    <row r="16273" spans="2:42" s="28" customFormat="1" x14ac:dyDescent="0.2">
      <c r="B16273" s="23"/>
      <c r="D16273" s="23"/>
      <c r="E16273" s="30"/>
      <c r="F16273" s="30"/>
      <c r="G16273" s="30"/>
      <c r="H16273" s="30"/>
      <c r="I16273" s="30"/>
      <c r="J16273" s="35"/>
      <c r="AE16273" s="30"/>
      <c r="AF16273" s="31"/>
      <c r="AG16273" s="30"/>
      <c r="AH16273" s="30"/>
      <c r="AI16273" s="30"/>
      <c r="AJ16273" s="30"/>
      <c r="AK16273"/>
      <c r="AL16273"/>
      <c r="AM16273"/>
      <c r="AN16273"/>
      <c r="AO16273"/>
      <c r="AP16273" s="30"/>
    </row>
    <row r="16274" spans="2:42" s="28" customFormat="1" x14ac:dyDescent="0.2">
      <c r="B16274" s="23"/>
      <c r="D16274" s="23"/>
      <c r="E16274" s="30"/>
      <c r="F16274" s="30"/>
      <c r="G16274" s="30"/>
      <c r="H16274" s="30"/>
      <c r="I16274" s="30"/>
      <c r="J16274" s="35"/>
      <c r="AE16274" s="30"/>
      <c r="AF16274" s="31"/>
      <c r="AG16274" s="30"/>
      <c r="AH16274" s="30"/>
      <c r="AI16274" s="30"/>
      <c r="AJ16274" s="30"/>
      <c r="AK16274"/>
      <c r="AL16274"/>
      <c r="AM16274"/>
      <c r="AN16274"/>
      <c r="AO16274"/>
      <c r="AP16274" s="30"/>
    </row>
    <row r="16275" spans="2:42" s="28" customFormat="1" x14ac:dyDescent="0.2">
      <c r="B16275" s="23"/>
      <c r="D16275" s="23"/>
      <c r="E16275" s="30"/>
      <c r="F16275" s="30"/>
      <c r="G16275" s="30"/>
      <c r="H16275" s="30"/>
      <c r="I16275" s="30"/>
      <c r="J16275" s="35"/>
      <c r="AE16275" s="30"/>
      <c r="AF16275" s="31"/>
      <c r="AG16275" s="30"/>
      <c r="AH16275" s="30"/>
      <c r="AI16275" s="30"/>
      <c r="AJ16275" s="30"/>
      <c r="AK16275"/>
      <c r="AL16275"/>
      <c r="AM16275"/>
      <c r="AN16275"/>
      <c r="AO16275"/>
      <c r="AP16275" s="30"/>
    </row>
    <row r="16276" spans="2:42" s="28" customFormat="1" x14ac:dyDescent="0.2">
      <c r="B16276" s="23"/>
      <c r="D16276" s="23"/>
      <c r="E16276" s="30"/>
      <c r="F16276" s="30"/>
      <c r="G16276" s="30"/>
      <c r="H16276" s="30"/>
      <c r="I16276" s="30"/>
      <c r="J16276" s="35"/>
      <c r="AE16276" s="30"/>
      <c r="AF16276" s="31"/>
      <c r="AG16276" s="30"/>
      <c r="AH16276" s="30"/>
      <c r="AI16276" s="30"/>
      <c r="AJ16276" s="30"/>
      <c r="AK16276"/>
      <c r="AL16276"/>
      <c r="AM16276"/>
      <c r="AN16276"/>
      <c r="AO16276"/>
      <c r="AP16276" s="30"/>
    </row>
    <row r="16277" spans="2:42" s="28" customFormat="1" x14ac:dyDescent="0.2">
      <c r="B16277" s="23"/>
      <c r="D16277" s="23"/>
      <c r="E16277" s="30"/>
      <c r="F16277" s="30"/>
      <c r="G16277" s="30"/>
      <c r="H16277" s="30"/>
      <c r="I16277" s="30"/>
      <c r="J16277" s="35"/>
      <c r="AE16277" s="30"/>
      <c r="AF16277" s="31"/>
      <c r="AG16277" s="30"/>
      <c r="AH16277" s="30"/>
      <c r="AI16277" s="30"/>
      <c r="AJ16277" s="30"/>
      <c r="AK16277"/>
      <c r="AL16277"/>
      <c r="AM16277"/>
      <c r="AN16277"/>
      <c r="AO16277"/>
      <c r="AP16277" s="30"/>
    </row>
    <row r="16278" spans="2:42" s="28" customFormat="1" x14ac:dyDescent="0.2">
      <c r="B16278" s="23"/>
      <c r="D16278" s="23"/>
      <c r="E16278" s="30"/>
      <c r="F16278" s="30"/>
      <c r="G16278" s="30"/>
      <c r="H16278" s="30"/>
      <c r="I16278" s="30"/>
      <c r="J16278" s="35"/>
      <c r="AE16278" s="30"/>
      <c r="AF16278" s="31"/>
      <c r="AG16278" s="30"/>
      <c r="AH16278" s="30"/>
      <c r="AI16278" s="30"/>
      <c r="AJ16278" s="30"/>
      <c r="AK16278"/>
      <c r="AL16278"/>
      <c r="AM16278"/>
      <c r="AN16278"/>
      <c r="AO16278"/>
      <c r="AP16278" s="30"/>
    </row>
    <row r="16279" spans="2:42" s="28" customFormat="1" x14ac:dyDescent="0.2">
      <c r="B16279" s="23"/>
      <c r="D16279" s="23"/>
      <c r="E16279" s="30"/>
      <c r="F16279" s="30"/>
      <c r="G16279" s="30"/>
      <c r="H16279" s="30"/>
      <c r="I16279" s="30"/>
      <c r="J16279" s="35"/>
      <c r="AE16279" s="30"/>
      <c r="AF16279" s="31"/>
      <c r="AG16279" s="30"/>
      <c r="AH16279" s="30"/>
      <c r="AI16279" s="30"/>
      <c r="AJ16279" s="30"/>
      <c r="AK16279"/>
      <c r="AL16279"/>
      <c r="AM16279"/>
      <c r="AN16279"/>
      <c r="AO16279"/>
      <c r="AP16279" s="30"/>
    </row>
    <row r="16280" spans="2:42" s="28" customFormat="1" x14ac:dyDescent="0.2">
      <c r="B16280" s="23"/>
      <c r="D16280" s="23"/>
      <c r="E16280" s="30"/>
      <c r="F16280" s="30"/>
      <c r="G16280" s="30"/>
      <c r="H16280" s="30"/>
      <c r="I16280" s="30"/>
      <c r="J16280" s="35"/>
      <c r="AE16280" s="30"/>
      <c r="AF16280" s="31"/>
      <c r="AG16280" s="30"/>
      <c r="AH16280" s="30"/>
      <c r="AI16280" s="30"/>
      <c r="AJ16280" s="30"/>
      <c r="AK16280"/>
      <c r="AL16280"/>
      <c r="AM16280"/>
      <c r="AN16280"/>
      <c r="AO16280"/>
      <c r="AP16280" s="30"/>
    </row>
    <row r="16281" spans="2:42" s="28" customFormat="1" x14ac:dyDescent="0.2">
      <c r="B16281" s="23"/>
      <c r="D16281" s="23"/>
      <c r="E16281" s="30"/>
      <c r="F16281" s="30"/>
      <c r="G16281" s="30"/>
      <c r="H16281" s="30"/>
      <c r="I16281" s="30"/>
      <c r="J16281" s="35"/>
      <c r="AE16281" s="30"/>
      <c r="AF16281" s="31"/>
      <c r="AG16281" s="30"/>
      <c r="AH16281" s="30"/>
      <c r="AI16281" s="30"/>
      <c r="AJ16281" s="30"/>
      <c r="AK16281"/>
      <c r="AL16281"/>
      <c r="AM16281"/>
      <c r="AN16281"/>
      <c r="AO16281"/>
      <c r="AP16281" s="30"/>
    </row>
    <row r="16282" spans="2:42" s="28" customFormat="1" x14ac:dyDescent="0.2">
      <c r="B16282" s="23"/>
      <c r="D16282" s="23"/>
      <c r="E16282" s="30"/>
      <c r="F16282" s="30"/>
      <c r="G16282" s="30"/>
      <c r="H16282" s="30"/>
      <c r="I16282" s="30"/>
      <c r="J16282" s="35"/>
      <c r="AE16282" s="30"/>
      <c r="AF16282" s="31"/>
      <c r="AG16282" s="30"/>
      <c r="AH16282" s="30"/>
      <c r="AI16282" s="30"/>
      <c r="AJ16282" s="30"/>
      <c r="AK16282"/>
      <c r="AL16282"/>
      <c r="AM16282"/>
      <c r="AN16282"/>
      <c r="AO16282"/>
      <c r="AP16282" s="30"/>
    </row>
    <row r="16283" spans="2:42" s="28" customFormat="1" x14ac:dyDescent="0.2">
      <c r="B16283" s="23"/>
      <c r="D16283" s="23"/>
      <c r="E16283" s="30"/>
      <c r="F16283" s="30"/>
      <c r="G16283" s="30"/>
      <c r="H16283" s="30"/>
      <c r="I16283" s="30"/>
      <c r="J16283" s="35"/>
      <c r="AE16283" s="30"/>
      <c r="AF16283" s="31"/>
      <c r="AG16283" s="30"/>
      <c r="AH16283" s="30"/>
      <c r="AI16283" s="30"/>
      <c r="AJ16283" s="30"/>
      <c r="AK16283"/>
      <c r="AL16283"/>
      <c r="AM16283"/>
      <c r="AN16283"/>
      <c r="AO16283"/>
      <c r="AP16283" s="30"/>
    </row>
    <row r="16284" spans="2:42" s="28" customFormat="1" x14ac:dyDescent="0.2">
      <c r="B16284" s="23"/>
      <c r="D16284" s="23"/>
      <c r="E16284" s="30"/>
      <c r="F16284" s="30"/>
      <c r="G16284" s="30"/>
      <c r="H16284" s="30"/>
      <c r="I16284" s="30"/>
      <c r="J16284" s="35"/>
      <c r="AE16284" s="30"/>
      <c r="AF16284" s="31"/>
      <c r="AG16284" s="30"/>
      <c r="AH16284" s="30"/>
      <c r="AI16284" s="30"/>
      <c r="AJ16284" s="30"/>
      <c r="AK16284"/>
      <c r="AL16284"/>
      <c r="AM16284"/>
      <c r="AN16284"/>
      <c r="AO16284"/>
      <c r="AP16284" s="30"/>
    </row>
    <row r="16285" spans="2:42" s="28" customFormat="1" x14ac:dyDescent="0.2">
      <c r="B16285" s="23"/>
      <c r="D16285" s="23"/>
      <c r="E16285" s="30"/>
      <c r="F16285" s="30"/>
      <c r="G16285" s="30"/>
      <c r="H16285" s="30"/>
      <c r="I16285" s="30"/>
      <c r="J16285" s="35"/>
      <c r="AE16285" s="30"/>
      <c r="AF16285" s="31"/>
      <c r="AG16285" s="30"/>
      <c r="AH16285" s="30"/>
      <c r="AI16285" s="30"/>
      <c r="AJ16285" s="30"/>
      <c r="AK16285"/>
      <c r="AL16285"/>
      <c r="AM16285"/>
      <c r="AN16285"/>
      <c r="AO16285"/>
      <c r="AP16285" s="30"/>
    </row>
    <row r="16286" spans="2:42" s="28" customFormat="1" x14ac:dyDescent="0.2">
      <c r="B16286" s="23"/>
      <c r="D16286" s="23"/>
      <c r="E16286" s="30"/>
      <c r="F16286" s="30"/>
      <c r="G16286" s="30"/>
      <c r="H16286" s="30"/>
      <c r="I16286" s="30"/>
      <c r="J16286" s="35"/>
      <c r="AE16286" s="30"/>
      <c r="AF16286" s="31"/>
      <c r="AG16286" s="30"/>
      <c r="AH16286" s="30"/>
      <c r="AI16286" s="30"/>
      <c r="AJ16286" s="30"/>
      <c r="AK16286"/>
      <c r="AL16286"/>
      <c r="AM16286"/>
      <c r="AN16286"/>
      <c r="AO16286"/>
      <c r="AP16286" s="30"/>
    </row>
    <row r="16287" spans="2:42" s="28" customFormat="1" x14ac:dyDescent="0.2">
      <c r="B16287" s="23"/>
      <c r="D16287" s="23"/>
      <c r="E16287" s="30"/>
      <c r="F16287" s="30"/>
      <c r="G16287" s="30"/>
      <c r="H16287" s="30"/>
      <c r="I16287" s="30"/>
      <c r="J16287" s="35"/>
      <c r="AE16287" s="30"/>
      <c r="AF16287" s="31"/>
      <c r="AG16287" s="30"/>
      <c r="AH16287" s="30"/>
      <c r="AI16287" s="30"/>
      <c r="AJ16287" s="30"/>
      <c r="AK16287"/>
      <c r="AL16287"/>
      <c r="AM16287"/>
      <c r="AN16287"/>
      <c r="AO16287"/>
      <c r="AP16287" s="30"/>
    </row>
    <row r="16288" spans="2:42" s="28" customFormat="1" x14ac:dyDescent="0.2">
      <c r="B16288" s="23"/>
      <c r="D16288" s="23"/>
      <c r="E16288" s="30"/>
      <c r="F16288" s="30"/>
      <c r="G16288" s="30"/>
      <c r="H16288" s="30"/>
      <c r="I16288" s="30"/>
      <c r="J16288" s="35"/>
      <c r="AE16288" s="30"/>
      <c r="AF16288" s="31"/>
      <c r="AG16288" s="30"/>
      <c r="AH16288" s="30"/>
      <c r="AI16288" s="30"/>
      <c r="AJ16288" s="30"/>
      <c r="AK16288"/>
      <c r="AL16288"/>
      <c r="AM16288"/>
      <c r="AN16288"/>
      <c r="AO16288"/>
      <c r="AP16288" s="30"/>
    </row>
    <row r="16289" spans="2:42" s="28" customFormat="1" x14ac:dyDescent="0.2">
      <c r="B16289" s="23"/>
      <c r="D16289" s="23"/>
      <c r="E16289" s="30"/>
      <c r="F16289" s="30"/>
      <c r="G16289" s="30"/>
      <c r="H16289" s="30"/>
      <c r="I16289" s="30"/>
      <c r="J16289" s="35"/>
      <c r="AE16289" s="30"/>
      <c r="AF16289" s="31"/>
      <c r="AG16289" s="30"/>
      <c r="AH16289" s="30"/>
      <c r="AI16289" s="30"/>
      <c r="AJ16289" s="30"/>
      <c r="AK16289"/>
      <c r="AL16289"/>
      <c r="AM16289"/>
      <c r="AN16289"/>
      <c r="AO16289"/>
      <c r="AP16289" s="30"/>
    </row>
    <row r="16290" spans="2:42" s="28" customFormat="1" x14ac:dyDescent="0.2">
      <c r="B16290" s="23"/>
      <c r="D16290" s="23"/>
      <c r="E16290" s="30"/>
      <c r="F16290" s="30"/>
      <c r="G16290" s="30"/>
      <c r="H16290" s="30"/>
      <c r="I16290" s="30"/>
      <c r="J16290" s="35"/>
      <c r="AE16290" s="30"/>
      <c r="AF16290" s="31"/>
      <c r="AG16290" s="30"/>
      <c r="AH16290" s="30"/>
      <c r="AI16290" s="30"/>
      <c r="AJ16290" s="30"/>
      <c r="AK16290"/>
      <c r="AL16290"/>
      <c r="AM16290"/>
      <c r="AN16290"/>
      <c r="AO16290"/>
      <c r="AP16290" s="30"/>
    </row>
    <row r="16291" spans="2:42" s="28" customFormat="1" x14ac:dyDescent="0.2">
      <c r="B16291" s="23"/>
      <c r="D16291" s="23"/>
      <c r="E16291" s="30"/>
      <c r="F16291" s="30"/>
      <c r="G16291" s="30"/>
      <c r="H16291" s="30"/>
      <c r="I16291" s="30"/>
      <c r="J16291" s="35"/>
      <c r="AE16291" s="30"/>
      <c r="AF16291" s="31"/>
      <c r="AG16291" s="30"/>
      <c r="AH16291" s="30"/>
      <c r="AI16291" s="30"/>
      <c r="AJ16291" s="30"/>
      <c r="AK16291"/>
      <c r="AL16291"/>
      <c r="AM16291"/>
      <c r="AN16291"/>
      <c r="AO16291"/>
      <c r="AP16291" s="30"/>
    </row>
    <row r="16292" spans="2:42" s="28" customFormat="1" x14ac:dyDescent="0.2">
      <c r="B16292" s="23"/>
      <c r="D16292" s="23"/>
      <c r="E16292" s="30"/>
      <c r="F16292" s="30"/>
      <c r="G16292" s="30"/>
      <c r="H16292" s="30"/>
      <c r="I16292" s="30"/>
      <c r="J16292" s="35"/>
      <c r="AE16292" s="30"/>
      <c r="AF16292" s="31"/>
      <c r="AG16292" s="30"/>
      <c r="AH16292" s="30"/>
      <c r="AI16292" s="30"/>
      <c r="AJ16292" s="30"/>
      <c r="AK16292"/>
      <c r="AL16292"/>
      <c r="AM16292"/>
      <c r="AN16292"/>
      <c r="AO16292"/>
      <c r="AP16292" s="30"/>
    </row>
    <row r="16293" spans="2:42" s="28" customFormat="1" x14ac:dyDescent="0.2">
      <c r="B16293" s="23"/>
      <c r="D16293" s="23"/>
      <c r="E16293" s="30"/>
      <c r="F16293" s="30"/>
      <c r="G16293" s="30"/>
      <c r="H16293" s="30"/>
      <c r="I16293" s="30"/>
      <c r="J16293" s="35"/>
      <c r="AE16293" s="30"/>
      <c r="AF16293" s="31"/>
      <c r="AG16293" s="30"/>
      <c r="AH16293" s="30"/>
      <c r="AI16293" s="30"/>
      <c r="AJ16293" s="30"/>
      <c r="AK16293"/>
      <c r="AL16293"/>
      <c r="AM16293"/>
      <c r="AN16293"/>
      <c r="AO16293"/>
      <c r="AP16293" s="30"/>
    </row>
    <row r="16294" spans="2:42" s="28" customFormat="1" x14ac:dyDescent="0.2">
      <c r="B16294" s="23"/>
      <c r="D16294" s="23"/>
      <c r="E16294" s="30"/>
      <c r="F16294" s="30"/>
      <c r="G16294" s="30"/>
      <c r="H16294" s="30"/>
      <c r="I16294" s="30"/>
      <c r="J16294" s="35"/>
      <c r="AE16294" s="30"/>
      <c r="AF16294" s="31"/>
      <c r="AG16294" s="30"/>
      <c r="AH16294" s="30"/>
      <c r="AI16294" s="30"/>
      <c r="AJ16294" s="30"/>
      <c r="AK16294"/>
      <c r="AL16294"/>
      <c r="AM16294"/>
      <c r="AN16294"/>
      <c r="AO16294"/>
      <c r="AP16294" s="30"/>
    </row>
    <row r="16295" spans="2:42" s="28" customFormat="1" x14ac:dyDescent="0.2">
      <c r="B16295" s="23"/>
      <c r="D16295" s="23"/>
      <c r="E16295" s="30"/>
      <c r="F16295" s="30"/>
      <c r="G16295" s="30"/>
      <c r="H16295" s="30"/>
      <c r="I16295" s="30"/>
      <c r="J16295" s="35"/>
      <c r="AE16295" s="30"/>
      <c r="AF16295" s="31"/>
      <c r="AG16295" s="30"/>
      <c r="AH16295" s="30"/>
      <c r="AI16295" s="30"/>
      <c r="AJ16295" s="30"/>
      <c r="AK16295"/>
      <c r="AL16295"/>
      <c r="AM16295"/>
      <c r="AN16295"/>
      <c r="AO16295"/>
      <c r="AP16295" s="30"/>
    </row>
    <row r="16296" spans="2:42" s="28" customFormat="1" x14ac:dyDescent="0.2">
      <c r="B16296" s="23"/>
      <c r="D16296" s="23"/>
      <c r="E16296" s="30"/>
      <c r="F16296" s="30"/>
      <c r="G16296" s="30"/>
      <c r="H16296" s="30"/>
      <c r="I16296" s="30"/>
      <c r="J16296" s="35"/>
      <c r="AE16296" s="30"/>
      <c r="AF16296" s="31"/>
      <c r="AG16296" s="30"/>
      <c r="AH16296" s="30"/>
      <c r="AI16296" s="30"/>
      <c r="AJ16296" s="30"/>
      <c r="AK16296"/>
      <c r="AL16296"/>
      <c r="AM16296"/>
      <c r="AN16296"/>
      <c r="AO16296"/>
      <c r="AP16296" s="30"/>
    </row>
    <row r="16297" spans="2:42" s="28" customFormat="1" x14ac:dyDescent="0.2">
      <c r="B16297" s="23"/>
      <c r="D16297" s="23"/>
      <c r="E16297" s="30"/>
      <c r="F16297" s="30"/>
      <c r="G16297" s="30"/>
      <c r="H16297" s="30"/>
      <c r="I16297" s="30"/>
      <c r="J16297" s="35"/>
      <c r="AE16297" s="30"/>
      <c r="AF16297" s="31"/>
      <c r="AG16297" s="30"/>
      <c r="AH16297" s="30"/>
      <c r="AI16297" s="30"/>
      <c r="AJ16297" s="30"/>
      <c r="AK16297"/>
      <c r="AL16297"/>
      <c r="AM16297"/>
      <c r="AN16297"/>
      <c r="AO16297"/>
      <c r="AP16297" s="30"/>
    </row>
    <row r="16298" spans="2:42" s="28" customFormat="1" x14ac:dyDescent="0.2">
      <c r="B16298" s="23"/>
      <c r="D16298" s="23"/>
      <c r="E16298" s="30"/>
      <c r="F16298" s="30"/>
      <c r="G16298" s="30"/>
      <c r="H16298" s="30"/>
      <c r="I16298" s="30"/>
      <c r="J16298" s="35"/>
      <c r="AE16298" s="30"/>
      <c r="AF16298" s="31"/>
      <c r="AG16298" s="30"/>
      <c r="AH16298" s="30"/>
      <c r="AI16298" s="30"/>
      <c r="AJ16298" s="30"/>
      <c r="AK16298"/>
      <c r="AL16298"/>
      <c r="AM16298"/>
      <c r="AN16298"/>
      <c r="AO16298"/>
      <c r="AP16298" s="30"/>
    </row>
    <row r="16299" spans="2:42" s="28" customFormat="1" x14ac:dyDescent="0.2">
      <c r="B16299" s="23"/>
      <c r="D16299" s="23"/>
      <c r="E16299" s="30"/>
      <c r="F16299" s="30"/>
      <c r="G16299" s="30"/>
      <c r="H16299" s="30"/>
      <c r="I16299" s="30"/>
      <c r="J16299" s="35"/>
      <c r="AE16299" s="30"/>
      <c r="AF16299" s="31"/>
      <c r="AG16299" s="30"/>
      <c r="AH16299" s="30"/>
      <c r="AI16299" s="30"/>
      <c r="AJ16299" s="30"/>
      <c r="AK16299"/>
      <c r="AL16299"/>
      <c r="AM16299"/>
      <c r="AN16299"/>
      <c r="AO16299"/>
      <c r="AP16299" s="30"/>
    </row>
    <row r="16300" spans="2:42" s="28" customFormat="1" x14ac:dyDescent="0.2">
      <c r="B16300" s="23"/>
      <c r="D16300" s="23"/>
      <c r="E16300" s="30"/>
      <c r="F16300" s="30"/>
      <c r="G16300" s="30"/>
      <c r="H16300" s="30"/>
      <c r="I16300" s="30"/>
      <c r="J16300" s="35"/>
      <c r="AE16300" s="30"/>
      <c r="AF16300" s="31"/>
      <c r="AG16300" s="30"/>
      <c r="AH16300" s="30"/>
      <c r="AI16300" s="30"/>
      <c r="AJ16300" s="30"/>
      <c r="AK16300"/>
      <c r="AL16300"/>
      <c r="AM16300"/>
      <c r="AN16300"/>
      <c r="AO16300"/>
      <c r="AP16300" s="30"/>
    </row>
    <row r="16301" spans="2:42" s="28" customFormat="1" x14ac:dyDescent="0.2">
      <c r="B16301" s="23"/>
      <c r="D16301" s="23"/>
      <c r="E16301" s="30"/>
      <c r="F16301" s="30"/>
      <c r="G16301" s="30"/>
      <c r="H16301" s="30"/>
      <c r="I16301" s="30"/>
      <c r="J16301" s="35"/>
      <c r="AE16301" s="30"/>
      <c r="AF16301" s="31"/>
      <c r="AG16301" s="30"/>
      <c r="AH16301" s="30"/>
      <c r="AI16301" s="30"/>
      <c r="AJ16301" s="30"/>
      <c r="AK16301"/>
      <c r="AL16301"/>
      <c r="AM16301"/>
      <c r="AN16301"/>
      <c r="AO16301"/>
      <c r="AP16301" s="30"/>
    </row>
    <row r="16302" spans="2:42" s="28" customFormat="1" x14ac:dyDescent="0.2">
      <c r="B16302" s="23"/>
      <c r="D16302" s="23"/>
      <c r="E16302" s="30"/>
      <c r="F16302" s="30"/>
      <c r="G16302" s="30"/>
      <c r="H16302" s="30"/>
      <c r="I16302" s="30"/>
      <c r="J16302" s="35"/>
      <c r="AE16302" s="30"/>
      <c r="AF16302" s="31"/>
      <c r="AG16302" s="30"/>
      <c r="AH16302" s="30"/>
      <c r="AI16302" s="30"/>
      <c r="AJ16302" s="30"/>
      <c r="AK16302"/>
      <c r="AL16302"/>
      <c r="AM16302"/>
      <c r="AN16302"/>
      <c r="AO16302"/>
      <c r="AP16302" s="30"/>
    </row>
    <row r="16303" spans="2:42" s="28" customFormat="1" x14ac:dyDescent="0.2">
      <c r="B16303" s="23"/>
      <c r="D16303" s="23"/>
      <c r="E16303" s="30"/>
      <c r="F16303" s="30"/>
      <c r="G16303" s="30"/>
      <c r="H16303" s="30"/>
      <c r="I16303" s="30"/>
      <c r="J16303" s="35"/>
      <c r="AE16303" s="30"/>
      <c r="AF16303" s="31"/>
      <c r="AG16303" s="30"/>
      <c r="AH16303" s="30"/>
      <c r="AI16303" s="30"/>
      <c r="AJ16303" s="30"/>
      <c r="AK16303"/>
      <c r="AL16303"/>
      <c r="AM16303"/>
      <c r="AN16303"/>
      <c r="AO16303"/>
      <c r="AP16303" s="30"/>
    </row>
    <row r="16304" spans="2:42" s="28" customFormat="1" x14ac:dyDescent="0.2">
      <c r="B16304" s="23"/>
      <c r="D16304" s="23"/>
      <c r="E16304" s="30"/>
      <c r="F16304" s="30"/>
      <c r="G16304" s="30"/>
      <c r="H16304" s="30"/>
      <c r="I16304" s="30"/>
      <c r="J16304" s="35"/>
      <c r="AE16304" s="30"/>
      <c r="AF16304" s="31"/>
      <c r="AG16304" s="30"/>
      <c r="AH16304" s="30"/>
      <c r="AI16304" s="30"/>
      <c r="AJ16304" s="30"/>
      <c r="AK16304"/>
      <c r="AL16304"/>
      <c r="AM16304"/>
      <c r="AN16304"/>
      <c r="AO16304"/>
      <c r="AP16304" s="30"/>
    </row>
    <row r="16305" spans="2:42" s="28" customFormat="1" x14ac:dyDescent="0.2">
      <c r="B16305" s="23"/>
      <c r="D16305" s="23"/>
      <c r="E16305" s="30"/>
      <c r="F16305" s="30"/>
      <c r="G16305" s="30"/>
      <c r="H16305" s="30"/>
      <c r="I16305" s="30"/>
      <c r="J16305" s="35"/>
      <c r="AE16305" s="30"/>
      <c r="AF16305" s="31"/>
      <c r="AG16305" s="30"/>
      <c r="AH16305" s="30"/>
      <c r="AI16305" s="30"/>
      <c r="AJ16305" s="30"/>
      <c r="AK16305"/>
      <c r="AL16305"/>
      <c r="AM16305"/>
      <c r="AN16305"/>
      <c r="AO16305"/>
      <c r="AP16305" s="30"/>
    </row>
    <row r="16306" spans="2:42" s="28" customFormat="1" x14ac:dyDescent="0.2">
      <c r="B16306" s="23"/>
      <c r="D16306" s="23"/>
      <c r="E16306" s="30"/>
      <c r="F16306" s="30"/>
      <c r="G16306" s="30"/>
      <c r="H16306" s="30"/>
      <c r="I16306" s="30"/>
      <c r="J16306" s="35"/>
      <c r="AE16306" s="30"/>
      <c r="AF16306" s="31"/>
      <c r="AG16306" s="30"/>
      <c r="AH16306" s="30"/>
      <c r="AI16306" s="30"/>
      <c r="AJ16306" s="30"/>
      <c r="AK16306"/>
      <c r="AL16306"/>
      <c r="AM16306"/>
      <c r="AN16306"/>
      <c r="AO16306"/>
      <c r="AP16306" s="30"/>
    </row>
    <row r="16307" spans="2:42" s="28" customFormat="1" x14ac:dyDescent="0.2">
      <c r="B16307" s="23"/>
      <c r="D16307" s="23"/>
      <c r="E16307" s="30"/>
      <c r="F16307" s="30"/>
      <c r="G16307" s="30"/>
      <c r="H16307" s="30"/>
      <c r="I16307" s="30"/>
      <c r="J16307" s="35"/>
      <c r="AE16307" s="30"/>
      <c r="AF16307" s="31"/>
      <c r="AG16307" s="30"/>
      <c r="AH16307" s="30"/>
      <c r="AI16307" s="30"/>
      <c r="AJ16307" s="30"/>
      <c r="AK16307"/>
      <c r="AL16307"/>
      <c r="AM16307"/>
      <c r="AN16307"/>
      <c r="AO16307"/>
      <c r="AP16307" s="30"/>
    </row>
    <row r="16308" spans="2:42" s="28" customFormat="1" x14ac:dyDescent="0.2">
      <c r="B16308" s="23"/>
      <c r="D16308" s="23"/>
      <c r="E16308" s="30"/>
      <c r="F16308" s="30"/>
      <c r="G16308" s="30"/>
      <c r="H16308" s="30"/>
      <c r="I16308" s="30"/>
      <c r="J16308" s="35"/>
      <c r="AE16308" s="30"/>
      <c r="AF16308" s="31"/>
      <c r="AG16308" s="30"/>
      <c r="AH16308" s="30"/>
      <c r="AI16308" s="30"/>
      <c r="AJ16308" s="30"/>
      <c r="AK16308"/>
      <c r="AL16308"/>
      <c r="AM16308"/>
      <c r="AN16308"/>
      <c r="AO16308"/>
      <c r="AP16308" s="30"/>
    </row>
    <row r="16309" spans="2:42" s="28" customFormat="1" x14ac:dyDescent="0.2">
      <c r="B16309" s="23"/>
      <c r="D16309" s="23"/>
      <c r="E16309" s="30"/>
      <c r="F16309" s="30"/>
      <c r="G16309" s="30"/>
      <c r="H16309" s="30"/>
      <c r="I16309" s="30"/>
      <c r="J16309" s="35"/>
      <c r="AE16309" s="30"/>
      <c r="AF16309" s="31"/>
      <c r="AG16309" s="30"/>
      <c r="AH16309" s="30"/>
      <c r="AI16309" s="30"/>
      <c r="AJ16309" s="30"/>
      <c r="AK16309"/>
      <c r="AL16309"/>
      <c r="AM16309"/>
      <c r="AN16309"/>
      <c r="AO16309"/>
      <c r="AP16309" s="30"/>
    </row>
    <row r="16310" spans="2:42" s="28" customFormat="1" x14ac:dyDescent="0.2">
      <c r="B16310" s="23"/>
      <c r="D16310" s="23"/>
      <c r="E16310" s="30"/>
      <c r="F16310" s="30"/>
      <c r="G16310" s="30"/>
      <c r="H16310" s="30"/>
      <c r="I16310" s="30"/>
      <c r="J16310" s="35"/>
      <c r="AE16310" s="30"/>
      <c r="AF16310" s="31"/>
      <c r="AG16310" s="30"/>
      <c r="AH16310" s="30"/>
      <c r="AI16310" s="30"/>
      <c r="AJ16310" s="30"/>
      <c r="AK16310"/>
      <c r="AL16310"/>
      <c r="AM16310"/>
      <c r="AN16310"/>
      <c r="AO16310"/>
      <c r="AP16310" s="30"/>
    </row>
    <row r="16311" spans="2:42" s="28" customFormat="1" x14ac:dyDescent="0.2">
      <c r="B16311" s="23"/>
      <c r="D16311" s="23"/>
      <c r="E16311" s="30"/>
      <c r="F16311" s="30"/>
      <c r="G16311" s="30"/>
      <c r="H16311" s="30"/>
      <c r="I16311" s="30"/>
      <c r="J16311" s="35"/>
      <c r="AE16311" s="30"/>
      <c r="AF16311" s="31"/>
      <c r="AG16311" s="30"/>
      <c r="AH16311" s="30"/>
      <c r="AI16311" s="30"/>
      <c r="AJ16311" s="30"/>
      <c r="AK16311"/>
      <c r="AL16311"/>
      <c r="AM16311"/>
      <c r="AN16311"/>
      <c r="AO16311"/>
      <c r="AP16311" s="30"/>
    </row>
    <row r="16312" spans="2:42" s="28" customFormat="1" x14ac:dyDescent="0.2">
      <c r="B16312" s="23"/>
      <c r="D16312" s="23"/>
      <c r="E16312" s="30"/>
      <c r="F16312" s="30"/>
      <c r="G16312" s="30"/>
      <c r="H16312" s="30"/>
      <c r="I16312" s="30"/>
      <c r="J16312" s="35"/>
      <c r="AE16312" s="30"/>
      <c r="AF16312" s="31"/>
      <c r="AG16312" s="30"/>
      <c r="AH16312" s="30"/>
      <c r="AI16312" s="30"/>
      <c r="AJ16312" s="30"/>
      <c r="AK16312"/>
      <c r="AL16312"/>
      <c r="AM16312"/>
      <c r="AN16312"/>
      <c r="AO16312"/>
      <c r="AP16312" s="30"/>
    </row>
    <row r="16313" spans="2:42" s="28" customFormat="1" x14ac:dyDescent="0.2">
      <c r="B16313" s="23"/>
      <c r="D16313" s="23"/>
      <c r="E16313" s="30"/>
      <c r="F16313" s="30"/>
      <c r="G16313" s="30"/>
      <c r="H16313" s="30"/>
      <c r="I16313" s="30"/>
      <c r="J16313" s="35"/>
      <c r="AE16313" s="30"/>
      <c r="AF16313" s="31"/>
      <c r="AG16313" s="30"/>
      <c r="AH16313" s="30"/>
      <c r="AI16313" s="30"/>
      <c r="AJ16313" s="30"/>
      <c r="AK16313"/>
      <c r="AL16313"/>
      <c r="AM16313"/>
      <c r="AN16313"/>
      <c r="AO16313"/>
      <c r="AP16313" s="30"/>
    </row>
    <row r="16314" spans="2:42" s="28" customFormat="1" x14ac:dyDescent="0.2">
      <c r="B16314" s="23"/>
      <c r="D16314" s="23"/>
      <c r="E16314" s="30"/>
      <c r="F16314" s="30"/>
      <c r="G16314" s="30"/>
      <c r="H16314" s="30"/>
      <c r="I16314" s="30"/>
      <c r="J16314" s="35"/>
      <c r="AE16314" s="30"/>
      <c r="AF16314" s="31"/>
      <c r="AG16314" s="30"/>
      <c r="AH16314" s="30"/>
      <c r="AI16314" s="30"/>
      <c r="AJ16314" s="30"/>
      <c r="AK16314"/>
      <c r="AL16314"/>
      <c r="AM16314"/>
      <c r="AN16314"/>
      <c r="AO16314"/>
      <c r="AP16314" s="30"/>
    </row>
    <row r="16315" spans="2:42" s="28" customFormat="1" x14ac:dyDescent="0.2">
      <c r="B16315" s="23"/>
      <c r="D16315" s="23"/>
      <c r="E16315" s="30"/>
      <c r="F16315" s="30"/>
      <c r="G16315" s="30"/>
      <c r="H16315" s="30"/>
      <c r="I16315" s="30"/>
      <c r="J16315" s="35"/>
      <c r="AE16315" s="30"/>
      <c r="AF16315" s="31"/>
      <c r="AG16315" s="30"/>
      <c r="AH16315" s="30"/>
      <c r="AI16315" s="30"/>
      <c r="AJ16315" s="30"/>
      <c r="AK16315"/>
      <c r="AL16315"/>
      <c r="AM16315"/>
      <c r="AN16315"/>
      <c r="AO16315"/>
      <c r="AP16315" s="30"/>
    </row>
    <row r="16316" spans="2:42" s="28" customFormat="1" x14ac:dyDescent="0.2">
      <c r="B16316" s="23"/>
      <c r="D16316" s="23"/>
      <c r="E16316" s="30"/>
      <c r="F16316" s="30"/>
      <c r="G16316" s="30"/>
      <c r="H16316" s="30"/>
      <c r="I16316" s="30"/>
      <c r="J16316" s="35"/>
      <c r="AE16316" s="30"/>
      <c r="AF16316" s="31"/>
      <c r="AG16316" s="30"/>
      <c r="AH16316" s="30"/>
      <c r="AI16316" s="30"/>
      <c r="AJ16316" s="30"/>
      <c r="AK16316"/>
      <c r="AL16316"/>
      <c r="AM16316"/>
      <c r="AN16316"/>
      <c r="AO16316"/>
      <c r="AP16316" s="30"/>
    </row>
    <row r="16317" spans="2:42" s="28" customFormat="1" x14ac:dyDescent="0.2">
      <c r="B16317" s="23"/>
      <c r="D16317" s="23"/>
      <c r="E16317" s="30"/>
      <c r="F16317" s="30"/>
      <c r="G16317" s="30"/>
      <c r="H16317" s="30"/>
      <c r="I16317" s="30"/>
      <c r="J16317" s="35"/>
      <c r="AE16317" s="30"/>
      <c r="AF16317" s="31"/>
      <c r="AG16317" s="30"/>
      <c r="AH16317" s="30"/>
      <c r="AI16317" s="30"/>
      <c r="AJ16317" s="30"/>
      <c r="AK16317"/>
      <c r="AL16317"/>
      <c r="AM16317"/>
      <c r="AN16317"/>
      <c r="AO16317"/>
      <c r="AP16317" s="30"/>
    </row>
    <row r="16318" spans="2:42" s="28" customFormat="1" x14ac:dyDescent="0.2">
      <c r="B16318" s="23"/>
      <c r="D16318" s="23"/>
      <c r="E16318" s="30"/>
      <c r="F16318" s="30"/>
      <c r="G16318" s="30"/>
      <c r="H16318" s="30"/>
      <c r="I16318" s="30"/>
      <c r="J16318" s="35"/>
      <c r="AE16318" s="30"/>
      <c r="AF16318" s="31"/>
      <c r="AG16318" s="30"/>
      <c r="AH16318" s="30"/>
      <c r="AI16318" s="30"/>
      <c r="AJ16318" s="30"/>
      <c r="AK16318"/>
      <c r="AL16318"/>
      <c r="AM16318"/>
      <c r="AN16318"/>
      <c r="AO16318"/>
      <c r="AP16318" s="30"/>
    </row>
    <row r="16319" spans="2:42" s="28" customFormat="1" x14ac:dyDescent="0.2">
      <c r="B16319" s="23"/>
      <c r="D16319" s="23"/>
      <c r="E16319" s="30"/>
      <c r="F16319" s="30"/>
      <c r="G16319" s="30"/>
      <c r="H16319" s="30"/>
      <c r="I16319" s="30"/>
      <c r="J16319" s="35"/>
      <c r="AE16319" s="30"/>
      <c r="AF16319" s="31"/>
      <c r="AG16319" s="30"/>
      <c r="AH16319" s="30"/>
      <c r="AI16319" s="30"/>
      <c r="AJ16319" s="30"/>
      <c r="AK16319"/>
      <c r="AL16319"/>
      <c r="AM16319"/>
      <c r="AN16319"/>
      <c r="AO16319"/>
      <c r="AP16319" s="30"/>
    </row>
    <row r="16320" spans="2:42" s="28" customFormat="1" x14ac:dyDescent="0.2">
      <c r="B16320" s="23"/>
      <c r="D16320" s="23"/>
      <c r="E16320" s="30"/>
      <c r="F16320" s="30"/>
      <c r="G16320" s="30"/>
      <c r="H16320" s="30"/>
      <c r="I16320" s="30"/>
      <c r="J16320" s="35"/>
      <c r="AE16320" s="30"/>
      <c r="AF16320" s="31"/>
      <c r="AG16320" s="30"/>
      <c r="AH16320" s="30"/>
      <c r="AI16320" s="30"/>
      <c r="AJ16320" s="30"/>
      <c r="AK16320"/>
      <c r="AL16320"/>
      <c r="AM16320"/>
      <c r="AN16320"/>
      <c r="AO16320"/>
      <c r="AP16320" s="30"/>
    </row>
    <row r="16321" spans="2:42" s="28" customFormat="1" x14ac:dyDescent="0.2">
      <c r="B16321" s="23"/>
      <c r="D16321" s="23"/>
      <c r="E16321" s="30"/>
      <c r="F16321" s="30"/>
      <c r="G16321" s="30"/>
      <c r="H16321" s="30"/>
      <c r="I16321" s="30"/>
      <c r="J16321" s="35"/>
      <c r="AE16321" s="30"/>
      <c r="AF16321" s="31"/>
      <c r="AG16321" s="30"/>
      <c r="AH16321" s="30"/>
      <c r="AI16321" s="30"/>
      <c r="AJ16321" s="30"/>
      <c r="AK16321"/>
      <c r="AL16321"/>
      <c r="AM16321"/>
      <c r="AN16321"/>
      <c r="AO16321"/>
      <c r="AP16321" s="30"/>
    </row>
    <row r="16322" spans="2:42" s="28" customFormat="1" x14ac:dyDescent="0.2">
      <c r="B16322" s="23"/>
      <c r="D16322" s="23"/>
      <c r="E16322" s="30"/>
      <c r="F16322" s="30"/>
      <c r="G16322" s="30"/>
      <c r="H16322" s="30"/>
      <c r="I16322" s="30"/>
      <c r="J16322" s="35"/>
      <c r="AE16322" s="30"/>
      <c r="AF16322" s="31"/>
      <c r="AG16322" s="30"/>
      <c r="AH16322" s="30"/>
      <c r="AI16322" s="30"/>
      <c r="AJ16322" s="30"/>
      <c r="AK16322"/>
      <c r="AL16322"/>
      <c r="AM16322"/>
      <c r="AN16322"/>
      <c r="AO16322"/>
      <c r="AP16322" s="30"/>
    </row>
    <row r="16323" spans="2:42" s="28" customFormat="1" x14ac:dyDescent="0.2">
      <c r="B16323" s="23"/>
      <c r="D16323" s="23"/>
      <c r="E16323" s="30"/>
      <c r="F16323" s="30"/>
      <c r="G16323" s="30"/>
      <c r="H16323" s="30"/>
      <c r="I16323" s="30"/>
      <c r="J16323" s="35"/>
      <c r="AE16323" s="30"/>
      <c r="AF16323" s="31"/>
      <c r="AG16323" s="30"/>
      <c r="AH16323" s="30"/>
      <c r="AI16323" s="30"/>
      <c r="AJ16323" s="30"/>
      <c r="AK16323"/>
      <c r="AL16323"/>
      <c r="AM16323"/>
      <c r="AN16323"/>
      <c r="AO16323"/>
      <c r="AP16323" s="30"/>
    </row>
    <row r="16324" spans="2:42" s="28" customFormat="1" x14ac:dyDescent="0.2">
      <c r="B16324" s="23"/>
      <c r="D16324" s="23"/>
      <c r="E16324" s="30"/>
      <c r="F16324" s="30"/>
      <c r="G16324" s="30"/>
      <c r="H16324" s="30"/>
      <c r="I16324" s="30"/>
      <c r="J16324" s="35"/>
      <c r="AE16324" s="30"/>
      <c r="AF16324" s="31"/>
      <c r="AG16324" s="30"/>
      <c r="AH16324" s="30"/>
      <c r="AI16324" s="30"/>
      <c r="AJ16324" s="30"/>
      <c r="AK16324"/>
      <c r="AL16324"/>
      <c r="AM16324"/>
      <c r="AN16324"/>
      <c r="AO16324"/>
      <c r="AP16324" s="30"/>
    </row>
    <row r="16325" spans="2:42" s="28" customFormat="1" x14ac:dyDescent="0.2">
      <c r="B16325" s="23"/>
      <c r="D16325" s="23"/>
      <c r="E16325" s="30"/>
      <c r="F16325" s="30"/>
      <c r="G16325" s="30"/>
      <c r="H16325" s="30"/>
      <c r="I16325" s="30"/>
      <c r="J16325" s="35"/>
      <c r="AE16325" s="30"/>
      <c r="AF16325" s="31"/>
      <c r="AG16325" s="30"/>
      <c r="AH16325" s="30"/>
      <c r="AI16325" s="30"/>
      <c r="AJ16325" s="30"/>
      <c r="AK16325"/>
      <c r="AL16325"/>
      <c r="AM16325"/>
      <c r="AN16325"/>
      <c r="AO16325"/>
      <c r="AP16325" s="30"/>
    </row>
    <row r="16326" spans="2:42" s="28" customFormat="1" x14ac:dyDescent="0.2">
      <c r="B16326" s="23"/>
      <c r="D16326" s="23"/>
      <c r="E16326" s="30"/>
      <c r="F16326" s="30"/>
      <c r="G16326" s="30"/>
      <c r="H16326" s="30"/>
      <c r="I16326" s="30"/>
      <c r="J16326" s="35"/>
      <c r="AE16326" s="30"/>
      <c r="AF16326" s="31"/>
      <c r="AG16326" s="30"/>
      <c r="AH16326" s="30"/>
      <c r="AI16326" s="30"/>
      <c r="AJ16326" s="30"/>
      <c r="AK16326"/>
      <c r="AL16326"/>
      <c r="AM16326"/>
      <c r="AN16326"/>
      <c r="AO16326"/>
      <c r="AP16326" s="30"/>
    </row>
    <row r="16327" spans="2:42" s="28" customFormat="1" x14ac:dyDescent="0.2">
      <c r="B16327" s="23"/>
      <c r="D16327" s="23"/>
      <c r="E16327" s="30"/>
      <c r="F16327" s="30"/>
      <c r="G16327" s="30"/>
      <c r="H16327" s="30"/>
      <c r="I16327" s="30"/>
      <c r="J16327" s="35"/>
      <c r="AE16327" s="30"/>
      <c r="AF16327" s="31"/>
      <c r="AG16327" s="30"/>
      <c r="AH16327" s="30"/>
      <c r="AI16327" s="30"/>
      <c r="AJ16327" s="30"/>
      <c r="AK16327"/>
      <c r="AL16327"/>
      <c r="AM16327"/>
      <c r="AN16327"/>
      <c r="AO16327"/>
      <c r="AP16327" s="30"/>
    </row>
    <row r="16328" spans="2:42" s="28" customFormat="1" x14ac:dyDescent="0.2">
      <c r="B16328" s="23"/>
      <c r="D16328" s="23"/>
      <c r="E16328" s="30"/>
      <c r="F16328" s="30"/>
      <c r="G16328" s="30"/>
      <c r="H16328" s="30"/>
      <c r="I16328" s="30"/>
      <c r="J16328" s="35"/>
      <c r="AE16328" s="30"/>
      <c r="AF16328" s="31"/>
      <c r="AG16328" s="30"/>
      <c r="AH16328" s="30"/>
      <c r="AI16328" s="30"/>
      <c r="AJ16328" s="30"/>
      <c r="AK16328"/>
      <c r="AL16328"/>
      <c r="AM16328"/>
      <c r="AN16328"/>
      <c r="AO16328"/>
      <c r="AP16328" s="30"/>
    </row>
    <row r="16329" spans="2:42" s="28" customFormat="1" x14ac:dyDescent="0.2">
      <c r="B16329" s="23"/>
      <c r="D16329" s="23"/>
      <c r="E16329" s="30"/>
      <c r="F16329" s="30"/>
      <c r="G16329" s="30"/>
      <c r="H16329" s="30"/>
      <c r="I16329" s="30"/>
      <c r="J16329" s="35"/>
      <c r="AE16329" s="30"/>
      <c r="AF16329" s="31"/>
      <c r="AG16329" s="30"/>
      <c r="AH16329" s="30"/>
      <c r="AI16329" s="30"/>
      <c r="AJ16329" s="30"/>
      <c r="AK16329"/>
      <c r="AL16329"/>
      <c r="AM16329"/>
      <c r="AN16329"/>
      <c r="AO16329"/>
      <c r="AP16329" s="30"/>
    </row>
    <row r="16330" spans="2:42" s="28" customFormat="1" x14ac:dyDescent="0.2">
      <c r="B16330" s="23"/>
      <c r="D16330" s="23"/>
      <c r="E16330" s="30"/>
      <c r="F16330" s="30"/>
      <c r="G16330" s="30"/>
      <c r="H16330" s="30"/>
      <c r="I16330" s="30"/>
      <c r="J16330" s="35"/>
      <c r="AE16330" s="30"/>
      <c r="AF16330" s="31"/>
      <c r="AG16330" s="30"/>
      <c r="AH16330" s="30"/>
      <c r="AI16330" s="30"/>
      <c r="AJ16330" s="30"/>
      <c r="AK16330"/>
      <c r="AL16330"/>
      <c r="AM16330"/>
      <c r="AN16330"/>
      <c r="AO16330"/>
      <c r="AP16330" s="30"/>
    </row>
    <row r="16331" spans="2:42" s="28" customFormat="1" x14ac:dyDescent="0.2">
      <c r="B16331" s="23"/>
      <c r="D16331" s="23"/>
      <c r="E16331" s="30"/>
      <c r="F16331" s="30"/>
      <c r="G16331" s="30"/>
      <c r="H16331" s="30"/>
      <c r="I16331" s="30"/>
      <c r="J16331" s="35"/>
      <c r="AE16331" s="30"/>
      <c r="AF16331" s="31"/>
      <c r="AG16331" s="30"/>
      <c r="AH16331" s="30"/>
      <c r="AI16331" s="30"/>
      <c r="AJ16331" s="30"/>
      <c r="AK16331"/>
      <c r="AL16331"/>
      <c r="AM16331"/>
      <c r="AN16331"/>
      <c r="AO16331"/>
      <c r="AP16331" s="30"/>
    </row>
    <row r="16332" spans="2:42" s="28" customFormat="1" x14ac:dyDescent="0.2">
      <c r="B16332" s="23"/>
      <c r="D16332" s="23"/>
      <c r="E16332" s="30"/>
      <c r="F16332" s="30"/>
      <c r="G16332" s="30"/>
      <c r="H16332" s="30"/>
      <c r="I16332" s="30"/>
      <c r="J16332" s="35"/>
      <c r="AE16332" s="30"/>
      <c r="AF16332" s="31"/>
      <c r="AG16332" s="30"/>
      <c r="AH16332" s="30"/>
      <c r="AI16332" s="30"/>
      <c r="AJ16332" s="30"/>
      <c r="AK16332"/>
      <c r="AL16332"/>
      <c r="AM16332"/>
      <c r="AN16332"/>
      <c r="AO16332"/>
      <c r="AP16332" s="30"/>
    </row>
    <row r="16333" spans="2:42" s="28" customFormat="1" x14ac:dyDescent="0.2">
      <c r="B16333" s="23"/>
      <c r="D16333" s="23"/>
      <c r="E16333" s="30"/>
      <c r="F16333" s="30"/>
      <c r="G16333" s="30"/>
      <c r="H16333" s="30"/>
      <c r="I16333" s="30"/>
      <c r="J16333" s="35"/>
      <c r="AE16333" s="30"/>
      <c r="AF16333" s="31"/>
      <c r="AG16333" s="30"/>
      <c r="AH16333" s="30"/>
      <c r="AI16333" s="30"/>
      <c r="AJ16333" s="30"/>
      <c r="AK16333"/>
      <c r="AL16333"/>
      <c r="AM16333"/>
      <c r="AN16333"/>
      <c r="AO16333"/>
      <c r="AP16333" s="30"/>
    </row>
    <row r="16334" spans="2:42" s="28" customFormat="1" x14ac:dyDescent="0.2">
      <c r="B16334" s="23"/>
      <c r="D16334" s="23"/>
      <c r="E16334" s="30"/>
      <c r="F16334" s="30"/>
      <c r="G16334" s="30"/>
      <c r="H16334" s="30"/>
      <c r="I16334" s="30"/>
      <c r="J16334" s="35"/>
      <c r="AE16334" s="30"/>
      <c r="AF16334" s="31"/>
      <c r="AG16334" s="30"/>
      <c r="AH16334" s="30"/>
      <c r="AI16334" s="30"/>
      <c r="AJ16334" s="30"/>
      <c r="AK16334"/>
      <c r="AL16334"/>
      <c r="AM16334"/>
      <c r="AN16334"/>
      <c r="AO16334"/>
      <c r="AP16334" s="30"/>
    </row>
    <row r="16335" spans="2:42" s="28" customFormat="1" x14ac:dyDescent="0.2">
      <c r="B16335" s="23"/>
      <c r="D16335" s="23"/>
      <c r="E16335" s="30"/>
      <c r="F16335" s="30"/>
      <c r="G16335" s="30"/>
      <c r="H16335" s="30"/>
      <c r="I16335" s="30"/>
      <c r="J16335" s="35"/>
      <c r="AE16335" s="30"/>
      <c r="AF16335" s="31"/>
      <c r="AG16335" s="30"/>
      <c r="AH16335" s="30"/>
      <c r="AI16335" s="30"/>
      <c r="AJ16335" s="30"/>
      <c r="AK16335"/>
      <c r="AL16335"/>
      <c r="AM16335"/>
      <c r="AN16335"/>
      <c r="AO16335"/>
      <c r="AP16335" s="30"/>
    </row>
    <row r="16336" spans="2:42" s="28" customFormat="1" x14ac:dyDescent="0.2">
      <c r="B16336" s="23"/>
      <c r="D16336" s="23"/>
      <c r="E16336" s="30"/>
      <c r="F16336" s="30"/>
      <c r="G16336" s="30"/>
      <c r="H16336" s="30"/>
      <c r="I16336" s="30"/>
      <c r="J16336" s="35"/>
      <c r="AE16336" s="30"/>
      <c r="AF16336" s="31"/>
      <c r="AG16336" s="30"/>
      <c r="AH16336" s="30"/>
      <c r="AI16336" s="30"/>
      <c r="AJ16336" s="30"/>
      <c r="AK16336"/>
      <c r="AL16336"/>
      <c r="AM16336"/>
      <c r="AN16336"/>
      <c r="AO16336"/>
      <c r="AP16336" s="30"/>
    </row>
    <row r="16337" spans="2:42" s="28" customFormat="1" x14ac:dyDescent="0.2">
      <c r="B16337" s="23"/>
      <c r="D16337" s="23"/>
      <c r="E16337" s="30"/>
      <c r="F16337" s="30"/>
      <c r="G16337" s="30"/>
      <c r="H16337" s="30"/>
      <c r="I16337" s="30"/>
      <c r="J16337" s="35"/>
      <c r="AE16337" s="30"/>
      <c r="AF16337" s="31"/>
      <c r="AG16337" s="30"/>
      <c r="AH16337" s="30"/>
      <c r="AI16337" s="30"/>
      <c r="AJ16337" s="30"/>
      <c r="AK16337"/>
      <c r="AL16337"/>
      <c r="AM16337"/>
      <c r="AN16337"/>
      <c r="AO16337"/>
      <c r="AP16337" s="30"/>
    </row>
    <row r="16338" spans="2:42" s="28" customFormat="1" x14ac:dyDescent="0.2">
      <c r="B16338" s="23"/>
      <c r="D16338" s="23"/>
      <c r="E16338" s="30"/>
      <c r="F16338" s="30"/>
      <c r="G16338" s="30"/>
      <c r="H16338" s="30"/>
      <c r="I16338" s="30"/>
      <c r="J16338" s="35"/>
      <c r="AE16338" s="30"/>
      <c r="AF16338" s="31"/>
      <c r="AG16338" s="30"/>
      <c r="AH16338" s="30"/>
      <c r="AI16338" s="30"/>
      <c r="AJ16338" s="30"/>
      <c r="AK16338"/>
      <c r="AL16338"/>
      <c r="AM16338"/>
      <c r="AN16338"/>
      <c r="AO16338"/>
      <c r="AP16338" s="30"/>
    </row>
    <row r="16339" spans="2:42" s="28" customFormat="1" x14ac:dyDescent="0.2">
      <c r="B16339" s="23"/>
      <c r="D16339" s="23"/>
      <c r="E16339" s="30"/>
      <c r="F16339" s="30"/>
      <c r="G16339" s="30"/>
      <c r="H16339" s="30"/>
      <c r="I16339" s="30"/>
      <c r="J16339" s="35"/>
      <c r="AE16339" s="30"/>
      <c r="AF16339" s="31"/>
      <c r="AG16339" s="30"/>
      <c r="AH16339" s="30"/>
      <c r="AI16339" s="30"/>
      <c r="AJ16339" s="30"/>
      <c r="AK16339"/>
      <c r="AL16339"/>
      <c r="AM16339"/>
      <c r="AN16339"/>
      <c r="AO16339"/>
      <c r="AP16339" s="30"/>
    </row>
    <row r="16340" spans="2:42" s="28" customFormat="1" x14ac:dyDescent="0.2">
      <c r="B16340" s="23"/>
      <c r="D16340" s="23"/>
      <c r="E16340" s="30"/>
      <c r="F16340" s="30"/>
      <c r="G16340" s="30"/>
      <c r="H16340" s="30"/>
      <c r="I16340" s="30"/>
      <c r="J16340" s="35"/>
      <c r="AE16340" s="30"/>
      <c r="AF16340" s="31"/>
      <c r="AG16340" s="30"/>
      <c r="AH16340" s="30"/>
      <c r="AI16340" s="30"/>
      <c r="AJ16340" s="30"/>
      <c r="AK16340"/>
      <c r="AL16340"/>
      <c r="AM16340"/>
      <c r="AN16340"/>
      <c r="AO16340"/>
      <c r="AP16340" s="30"/>
    </row>
    <row r="16341" spans="2:42" s="28" customFormat="1" x14ac:dyDescent="0.2">
      <c r="B16341" s="23"/>
      <c r="D16341" s="23"/>
      <c r="E16341" s="30"/>
      <c r="F16341" s="30"/>
      <c r="G16341" s="30"/>
      <c r="H16341" s="30"/>
      <c r="I16341" s="30"/>
      <c r="J16341" s="35"/>
      <c r="AE16341" s="30"/>
      <c r="AF16341" s="31"/>
      <c r="AG16341" s="30"/>
      <c r="AH16341" s="30"/>
      <c r="AI16341" s="30"/>
      <c r="AJ16341" s="30"/>
      <c r="AK16341"/>
      <c r="AL16341"/>
      <c r="AM16341"/>
      <c r="AN16341"/>
      <c r="AO16341"/>
      <c r="AP16341" s="30"/>
    </row>
    <row r="16342" spans="2:42" s="28" customFormat="1" x14ac:dyDescent="0.2">
      <c r="B16342" s="23"/>
      <c r="D16342" s="23"/>
      <c r="E16342" s="30"/>
      <c r="F16342" s="30"/>
      <c r="G16342" s="30"/>
      <c r="H16342" s="30"/>
      <c r="I16342" s="30"/>
      <c r="J16342" s="35"/>
      <c r="AE16342" s="30"/>
      <c r="AF16342" s="31"/>
      <c r="AG16342" s="30"/>
      <c r="AH16342" s="30"/>
      <c r="AI16342" s="30"/>
      <c r="AJ16342" s="30"/>
      <c r="AK16342"/>
      <c r="AL16342"/>
      <c r="AM16342"/>
      <c r="AN16342"/>
      <c r="AO16342"/>
      <c r="AP16342" s="30"/>
    </row>
    <row r="16343" spans="2:42" s="28" customFormat="1" x14ac:dyDescent="0.2">
      <c r="B16343" s="23"/>
      <c r="D16343" s="23"/>
      <c r="E16343" s="30"/>
      <c r="F16343" s="30"/>
      <c r="G16343" s="30"/>
      <c r="H16343" s="30"/>
      <c r="I16343" s="30"/>
      <c r="J16343" s="35"/>
      <c r="AE16343" s="30"/>
      <c r="AF16343" s="31"/>
      <c r="AG16343" s="30"/>
      <c r="AH16343" s="30"/>
      <c r="AI16343" s="30"/>
      <c r="AJ16343" s="30"/>
      <c r="AK16343"/>
      <c r="AL16343"/>
      <c r="AM16343"/>
      <c r="AN16343"/>
      <c r="AO16343"/>
      <c r="AP16343" s="30"/>
    </row>
    <row r="16344" spans="2:42" s="28" customFormat="1" x14ac:dyDescent="0.2">
      <c r="B16344" s="23"/>
      <c r="D16344" s="23"/>
      <c r="E16344" s="30"/>
      <c r="F16344" s="30"/>
      <c r="G16344" s="30"/>
      <c r="H16344" s="30"/>
      <c r="I16344" s="30"/>
      <c r="J16344" s="35"/>
      <c r="AE16344" s="30"/>
      <c r="AF16344" s="31"/>
      <c r="AG16344" s="30"/>
      <c r="AH16344" s="30"/>
      <c r="AI16344" s="30"/>
      <c r="AJ16344" s="30"/>
      <c r="AK16344"/>
      <c r="AL16344"/>
      <c r="AM16344"/>
      <c r="AN16344"/>
      <c r="AO16344"/>
      <c r="AP16344" s="30"/>
    </row>
    <row r="16345" spans="2:42" s="28" customFormat="1" x14ac:dyDescent="0.2">
      <c r="B16345" s="23"/>
      <c r="D16345" s="23"/>
      <c r="E16345" s="30"/>
      <c r="F16345" s="30"/>
      <c r="G16345" s="30"/>
      <c r="H16345" s="30"/>
      <c r="I16345" s="30"/>
      <c r="J16345" s="35"/>
      <c r="AE16345" s="30"/>
      <c r="AF16345" s="31"/>
      <c r="AG16345" s="30"/>
      <c r="AH16345" s="30"/>
      <c r="AI16345" s="30"/>
      <c r="AJ16345" s="30"/>
      <c r="AK16345"/>
      <c r="AL16345"/>
      <c r="AM16345"/>
      <c r="AN16345"/>
      <c r="AO16345"/>
      <c r="AP16345" s="30"/>
    </row>
    <row r="16346" spans="2:42" s="28" customFormat="1" x14ac:dyDescent="0.2">
      <c r="B16346" s="23"/>
      <c r="D16346" s="23"/>
      <c r="E16346" s="30"/>
      <c r="F16346" s="30"/>
      <c r="G16346" s="30"/>
      <c r="H16346" s="30"/>
      <c r="I16346" s="30"/>
      <c r="J16346" s="35"/>
      <c r="AE16346" s="30"/>
      <c r="AF16346" s="31"/>
      <c r="AG16346" s="30"/>
      <c r="AH16346" s="30"/>
      <c r="AI16346" s="30"/>
      <c r="AJ16346" s="30"/>
      <c r="AK16346"/>
      <c r="AL16346"/>
      <c r="AM16346"/>
      <c r="AN16346"/>
      <c r="AO16346"/>
      <c r="AP16346" s="30"/>
    </row>
    <row r="16347" spans="2:42" s="28" customFormat="1" x14ac:dyDescent="0.2">
      <c r="B16347" s="23"/>
      <c r="D16347" s="23"/>
      <c r="E16347" s="30"/>
      <c r="F16347" s="30"/>
      <c r="G16347" s="30"/>
      <c r="H16347" s="30"/>
      <c r="I16347" s="30"/>
      <c r="J16347" s="35"/>
      <c r="AE16347" s="30"/>
      <c r="AF16347" s="31"/>
      <c r="AG16347" s="30"/>
      <c r="AH16347" s="30"/>
      <c r="AI16347" s="30"/>
      <c r="AJ16347" s="30"/>
      <c r="AK16347"/>
      <c r="AL16347"/>
      <c r="AM16347"/>
      <c r="AN16347"/>
      <c r="AO16347"/>
      <c r="AP16347" s="30"/>
    </row>
    <row r="16348" spans="2:42" s="28" customFormat="1" x14ac:dyDescent="0.2">
      <c r="B16348" s="23"/>
      <c r="D16348" s="23"/>
      <c r="E16348" s="30"/>
      <c r="F16348" s="30"/>
      <c r="G16348" s="30"/>
      <c r="H16348" s="30"/>
      <c r="I16348" s="30"/>
      <c r="J16348" s="35"/>
      <c r="AE16348" s="30"/>
      <c r="AF16348" s="31"/>
      <c r="AG16348" s="30"/>
      <c r="AH16348" s="30"/>
      <c r="AI16348" s="30"/>
      <c r="AJ16348" s="30"/>
      <c r="AK16348"/>
      <c r="AL16348"/>
      <c r="AM16348"/>
      <c r="AN16348"/>
      <c r="AO16348"/>
      <c r="AP16348" s="30"/>
    </row>
    <row r="16349" spans="2:42" s="28" customFormat="1" x14ac:dyDescent="0.2">
      <c r="B16349" s="23"/>
      <c r="D16349" s="23"/>
      <c r="E16349" s="30"/>
      <c r="F16349" s="30"/>
      <c r="G16349" s="30"/>
      <c r="H16349" s="30"/>
      <c r="I16349" s="30"/>
      <c r="J16349" s="35"/>
      <c r="AE16349" s="30"/>
      <c r="AF16349" s="31"/>
      <c r="AG16349" s="30"/>
      <c r="AH16349" s="30"/>
      <c r="AI16349" s="30"/>
      <c r="AJ16349" s="30"/>
      <c r="AK16349"/>
      <c r="AL16349"/>
      <c r="AM16349"/>
      <c r="AN16349"/>
      <c r="AO16349"/>
      <c r="AP16349" s="30"/>
    </row>
    <row r="16350" spans="2:42" s="28" customFormat="1" x14ac:dyDescent="0.2">
      <c r="B16350" s="23"/>
      <c r="D16350" s="23"/>
      <c r="E16350" s="30"/>
      <c r="F16350" s="30"/>
      <c r="G16350" s="30"/>
      <c r="H16350" s="30"/>
      <c r="I16350" s="30"/>
      <c r="J16350" s="35"/>
      <c r="AE16350" s="30"/>
      <c r="AF16350" s="31"/>
      <c r="AG16350" s="30"/>
      <c r="AH16350" s="30"/>
      <c r="AI16350" s="30"/>
      <c r="AJ16350" s="30"/>
      <c r="AK16350"/>
      <c r="AL16350"/>
      <c r="AM16350"/>
      <c r="AN16350"/>
      <c r="AO16350"/>
      <c r="AP16350" s="30"/>
    </row>
    <row r="16351" spans="2:42" s="28" customFormat="1" x14ac:dyDescent="0.2">
      <c r="B16351" s="23"/>
      <c r="D16351" s="23"/>
      <c r="E16351" s="30"/>
      <c r="F16351" s="30"/>
      <c r="G16351" s="30"/>
      <c r="H16351" s="30"/>
      <c r="I16351" s="30"/>
      <c r="J16351" s="35"/>
      <c r="AE16351" s="30"/>
      <c r="AF16351" s="31"/>
      <c r="AG16351" s="30"/>
      <c r="AH16351" s="30"/>
      <c r="AI16351" s="30"/>
      <c r="AJ16351" s="30"/>
      <c r="AK16351"/>
      <c r="AL16351"/>
      <c r="AM16351"/>
      <c r="AN16351"/>
      <c r="AO16351"/>
      <c r="AP16351" s="30"/>
    </row>
    <row r="16352" spans="2:42" s="28" customFormat="1" x14ac:dyDescent="0.2">
      <c r="B16352" s="23"/>
      <c r="D16352" s="23"/>
      <c r="E16352" s="30"/>
      <c r="F16352" s="30"/>
      <c r="G16352" s="30"/>
      <c r="H16352" s="30"/>
      <c r="I16352" s="30"/>
      <c r="J16352" s="35"/>
      <c r="AE16352" s="30"/>
      <c r="AF16352" s="31"/>
      <c r="AG16352" s="30"/>
      <c r="AH16352" s="30"/>
      <c r="AI16352" s="30"/>
      <c r="AJ16352" s="30"/>
      <c r="AK16352"/>
      <c r="AL16352"/>
      <c r="AM16352"/>
      <c r="AN16352"/>
      <c r="AO16352"/>
      <c r="AP16352" s="30"/>
    </row>
    <row r="16353" spans="2:42" s="28" customFormat="1" x14ac:dyDescent="0.2">
      <c r="B16353" s="23"/>
      <c r="D16353" s="23"/>
      <c r="E16353" s="30"/>
      <c r="F16353" s="30"/>
      <c r="G16353" s="30"/>
      <c r="H16353" s="30"/>
      <c r="I16353" s="30"/>
      <c r="J16353" s="35"/>
      <c r="AE16353" s="30"/>
      <c r="AF16353" s="31"/>
      <c r="AG16353" s="30"/>
      <c r="AH16353" s="30"/>
      <c r="AI16353" s="30"/>
      <c r="AJ16353" s="30"/>
      <c r="AK16353"/>
      <c r="AL16353"/>
      <c r="AM16353"/>
      <c r="AN16353"/>
      <c r="AO16353"/>
      <c r="AP16353" s="30"/>
    </row>
    <row r="16354" spans="2:42" s="28" customFormat="1" x14ac:dyDescent="0.2">
      <c r="B16354" s="23"/>
      <c r="D16354" s="23"/>
      <c r="E16354" s="30"/>
      <c r="F16354" s="30"/>
      <c r="G16354" s="30"/>
      <c r="H16354" s="30"/>
      <c r="I16354" s="30"/>
      <c r="J16354" s="35"/>
      <c r="AE16354" s="30"/>
      <c r="AF16354" s="31"/>
      <c r="AG16354" s="30"/>
      <c r="AH16354" s="30"/>
      <c r="AI16354" s="30"/>
      <c r="AJ16354" s="30"/>
      <c r="AK16354"/>
      <c r="AL16354"/>
      <c r="AM16354"/>
      <c r="AN16354"/>
      <c r="AO16354"/>
      <c r="AP16354" s="30"/>
    </row>
    <row r="16355" spans="2:42" s="28" customFormat="1" x14ac:dyDescent="0.2">
      <c r="B16355" s="23"/>
      <c r="D16355" s="23"/>
      <c r="E16355" s="30"/>
      <c r="F16355" s="30"/>
      <c r="G16355" s="30"/>
      <c r="H16355" s="30"/>
      <c r="I16355" s="30"/>
      <c r="J16355" s="35"/>
      <c r="AE16355" s="30"/>
      <c r="AF16355" s="31"/>
      <c r="AG16355" s="30"/>
      <c r="AH16355" s="30"/>
      <c r="AI16355" s="30"/>
      <c r="AJ16355" s="30"/>
      <c r="AK16355"/>
      <c r="AL16355"/>
      <c r="AM16355"/>
      <c r="AN16355"/>
      <c r="AO16355"/>
      <c r="AP16355" s="30"/>
    </row>
    <row r="16356" spans="2:42" s="28" customFormat="1" x14ac:dyDescent="0.2">
      <c r="B16356" s="23"/>
      <c r="D16356" s="23"/>
      <c r="E16356" s="30"/>
      <c r="F16356" s="30"/>
      <c r="G16356" s="30"/>
      <c r="H16356" s="30"/>
      <c r="I16356" s="30"/>
      <c r="J16356" s="35"/>
      <c r="AE16356" s="30"/>
      <c r="AF16356" s="31"/>
      <c r="AG16356" s="30"/>
      <c r="AH16356" s="30"/>
      <c r="AI16356" s="30"/>
      <c r="AJ16356" s="30"/>
      <c r="AK16356"/>
      <c r="AL16356"/>
      <c r="AM16356"/>
      <c r="AN16356"/>
      <c r="AO16356"/>
      <c r="AP16356" s="30"/>
    </row>
    <row r="16357" spans="2:42" s="28" customFormat="1" x14ac:dyDescent="0.2">
      <c r="B16357" s="23"/>
      <c r="D16357" s="23"/>
      <c r="E16357" s="30"/>
      <c r="F16357" s="30"/>
      <c r="G16357" s="30"/>
      <c r="H16357" s="30"/>
      <c r="I16357" s="30"/>
      <c r="J16357" s="35"/>
      <c r="AE16357" s="30"/>
      <c r="AF16357" s="31"/>
      <c r="AG16357" s="30"/>
      <c r="AH16357" s="30"/>
      <c r="AI16357" s="30"/>
      <c r="AJ16357" s="30"/>
      <c r="AK16357"/>
      <c r="AL16357"/>
      <c r="AM16357"/>
      <c r="AN16357"/>
      <c r="AO16357"/>
      <c r="AP16357" s="30"/>
    </row>
    <row r="16358" spans="2:42" s="28" customFormat="1" x14ac:dyDescent="0.2">
      <c r="B16358" s="23"/>
      <c r="D16358" s="23"/>
      <c r="E16358" s="30"/>
      <c r="F16358" s="30"/>
      <c r="G16358" s="30"/>
      <c r="H16358" s="30"/>
      <c r="I16358" s="30"/>
      <c r="J16358" s="35"/>
      <c r="AE16358" s="30"/>
      <c r="AF16358" s="31"/>
      <c r="AG16358" s="30"/>
      <c r="AH16358" s="30"/>
      <c r="AI16358" s="30"/>
      <c r="AJ16358" s="30"/>
      <c r="AK16358"/>
      <c r="AL16358"/>
      <c r="AM16358"/>
      <c r="AN16358"/>
      <c r="AO16358"/>
      <c r="AP16358" s="30"/>
    </row>
    <row r="16359" spans="2:42" s="28" customFormat="1" x14ac:dyDescent="0.2">
      <c r="B16359" s="23"/>
      <c r="D16359" s="23"/>
      <c r="E16359" s="30"/>
      <c r="F16359" s="30"/>
      <c r="G16359" s="30"/>
      <c r="H16359" s="30"/>
      <c r="I16359" s="30"/>
      <c r="J16359" s="35"/>
      <c r="AE16359" s="30"/>
      <c r="AF16359" s="31"/>
      <c r="AG16359" s="30"/>
      <c r="AH16359" s="30"/>
      <c r="AI16359" s="30"/>
      <c r="AJ16359" s="30"/>
      <c r="AK16359"/>
      <c r="AL16359"/>
      <c r="AM16359"/>
      <c r="AN16359"/>
      <c r="AO16359"/>
      <c r="AP16359" s="30"/>
    </row>
    <row r="16360" spans="2:42" s="28" customFormat="1" x14ac:dyDescent="0.2">
      <c r="B16360" s="23"/>
      <c r="D16360" s="23"/>
      <c r="E16360" s="30"/>
      <c r="F16360" s="30"/>
      <c r="G16360" s="30"/>
      <c r="H16360" s="30"/>
      <c r="I16360" s="30"/>
      <c r="J16360" s="35"/>
      <c r="AE16360" s="30"/>
      <c r="AF16360" s="31"/>
      <c r="AG16360" s="30"/>
      <c r="AH16360" s="30"/>
      <c r="AI16360" s="30"/>
      <c r="AJ16360" s="30"/>
      <c r="AK16360"/>
      <c r="AL16360"/>
      <c r="AM16360"/>
      <c r="AN16360"/>
      <c r="AO16360"/>
      <c r="AP16360" s="30"/>
    </row>
    <row r="16361" spans="2:42" s="28" customFormat="1" x14ac:dyDescent="0.2">
      <c r="B16361" s="23"/>
      <c r="D16361" s="23"/>
      <c r="E16361" s="30"/>
      <c r="F16361" s="30"/>
      <c r="G16361" s="30"/>
      <c r="H16361" s="30"/>
      <c r="I16361" s="30"/>
      <c r="J16361" s="35"/>
      <c r="AE16361" s="30"/>
      <c r="AF16361" s="31"/>
      <c r="AG16361" s="30"/>
      <c r="AH16361" s="30"/>
      <c r="AI16361" s="30"/>
      <c r="AJ16361" s="30"/>
      <c r="AK16361"/>
      <c r="AL16361"/>
      <c r="AM16361"/>
      <c r="AN16361"/>
      <c r="AO16361"/>
      <c r="AP16361" s="30"/>
    </row>
    <row r="16362" spans="2:42" s="28" customFormat="1" x14ac:dyDescent="0.2">
      <c r="B16362" s="23"/>
      <c r="D16362" s="23"/>
      <c r="E16362" s="30"/>
      <c r="F16362" s="30"/>
      <c r="G16362" s="30"/>
      <c r="H16362" s="30"/>
      <c r="I16362" s="30"/>
      <c r="J16362" s="35"/>
      <c r="AE16362" s="30"/>
      <c r="AF16362" s="31"/>
      <c r="AG16362" s="30"/>
      <c r="AH16362" s="30"/>
      <c r="AI16362" s="30"/>
      <c r="AJ16362" s="30"/>
      <c r="AK16362"/>
      <c r="AL16362"/>
      <c r="AM16362"/>
      <c r="AN16362"/>
      <c r="AO16362"/>
      <c r="AP16362" s="30"/>
    </row>
    <row r="16363" spans="2:42" s="28" customFormat="1" x14ac:dyDescent="0.2">
      <c r="B16363" s="23"/>
      <c r="D16363" s="23"/>
      <c r="E16363" s="30"/>
      <c r="F16363" s="30"/>
      <c r="G16363" s="30"/>
      <c r="H16363" s="30"/>
      <c r="I16363" s="30"/>
      <c r="J16363" s="35"/>
      <c r="AE16363" s="30"/>
      <c r="AF16363" s="31"/>
      <c r="AG16363" s="30"/>
      <c r="AH16363" s="30"/>
      <c r="AI16363" s="30"/>
      <c r="AJ16363" s="30"/>
      <c r="AK16363"/>
      <c r="AL16363"/>
      <c r="AM16363"/>
      <c r="AN16363"/>
      <c r="AO16363"/>
      <c r="AP16363" s="30"/>
    </row>
    <row r="16364" spans="2:42" s="28" customFormat="1" x14ac:dyDescent="0.2">
      <c r="B16364" s="23"/>
      <c r="D16364" s="23"/>
      <c r="E16364" s="30"/>
      <c r="F16364" s="30"/>
      <c r="G16364" s="30"/>
      <c r="H16364" s="30"/>
      <c r="I16364" s="30"/>
      <c r="J16364" s="35"/>
      <c r="AE16364" s="30"/>
      <c r="AF16364" s="31"/>
      <c r="AG16364" s="30"/>
      <c r="AH16364" s="30"/>
      <c r="AI16364" s="30"/>
      <c r="AJ16364" s="30"/>
      <c r="AK16364"/>
      <c r="AL16364"/>
      <c r="AM16364"/>
      <c r="AN16364"/>
      <c r="AO16364"/>
      <c r="AP16364" s="30"/>
    </row>
    <row r="16365" spans="2:42" s="28" customFormat="1" x14ac:dyDescent="0.2">
      <c r="B16365" s="23"/>
      <c r="D16365" s="23"/>
      <c r="E16365" s="30"/>
      <c r="F16365" s="30"/>
      <c r="G16365" s="30"/>
      <c r="H16365" s="30"/>
      <c r="I16365" s="30"/>
      <c r="J16365" s="35"/>
      <c r="AE16365" s="30"/>
      <c r="AF16365" s="31"/>
      <c r="AG16365" s="30"/>
      <c r="AH16365" s="30"/>
      <c r="AI16365" s="30"/>
      <c r="AJ16365" s="30"/>
      <c r="AK16365"/>
      <c r="AL16365"/>
      <c r="AM16365"/>
      <c r="AN16365"/>
      <c r="AO16365"/>
      <c r="AP16365" s="30"/>
    </row>
    <row r="16366" spans="2:42" s="28" customFormat="1" x14ac:dyDescent="0.2">
      <c r="B16366" s="23"/>
      <c r="D16366" s="23"/>
      <c r="E16366" s="30"/>
      <c r="F16366" s="30"/>
      <c r="G16366" s="30"/>
      <c r="H16366" s="30"/>
      <c r="I16366" s="30"/>
      <c r="J16366" s="35"/>
      <c r="AE16366" s="30"/>
      <c r="AF16366" s="31"/>
      <c r="AG16366" s="30"/>
      <c r="AH16366" s="30"/>
      <c r="AI16366" s="30"/>
      <c r="AJ16366" s="30"/>
      <c r="AK16366"/>
      <c r="AL16366"/>
      <c r="AM16366"/>
      <c r="AN16366"/>
      <c r="AO16366"/>
      <c r="AP16366" s="30"/>
    </row>
    <row r="16367" spans="2:42" s="28" customFormat="1" x14ac:dyDescent="0.2">
      <c r="B16367" s="23"/>
      <c r="D16367" s="23"/>
      <c r="E16367" s="30"/>
      <c r="F16367" s="30"/>
      <c r="G16367" s="30"/>
      <c r="H16367" s="30"/>
      <c r="I16367" s="30"/>
      <c r="J16367" s="35"/>
      <c r="AE16367" s="30"/>
      <c r="AF16367" s="31"/>
      <c r="AG16367" s="30"/>
      <c r="AH16367" s="30"/>
      <c r="AI16367" s="30"/>
      <c r="AJ16367" s="30"/>
      <c r="AK16367"/>
      <c r="AL16367"/>
      <c r="AM16367"/>
      <c r="AN16367"/>
      <c r="AO16367"/>
      <c r="AP16367" s="30"/>
    </row>
    <row r="16368" spans="2:42" s="28" customFormat="1" x14ac:dyDescent="0.2">
      <c r="B16368" s="23"/>
      <c r="D16368" s="23"/>
      <c r="E16368" s="30"/>
      <c r="F16368" s="30"/>
      <c r="G16368" s="30"/>
      <c r="H16368" s="30"/>
      <c r="I16368" s="30"/>
      <c r="J16368" s="35"/>
      <c r="AE16368" s="30"/>
      <c r="AF16368" s="31"/>
      <c r="AG16368" s="30"/>
      <c r="AH16368" s="30"/>
      <c r="AI16368" s="30"/>
      <c r="AJ16368" s="30"/>
      <c r="AK16368"/>
      <c r="AL16368"/>
      <c r="AM16368"/>
      <c r="AN16368"/>
      <c r="AO16368"/>
      <c r="AP16368" s="30"/>
    </row>
    <row r="16369" spans="2:42" s="28" customFormat="1" x14ac:dyDescent="0.2">
      <c r="B16369" s="23"/>
      <c r="D16369" s="23"/>
      <c r="E16369" s="30"/>
      <c r="F16369" s="30"/>
      <c r="G16369" s="30"/>
      <c r="H16369" s="30"/>
      <c r="I16369" s="30"/>
      <c r="J16369" s="35"/>
      <c r="AE16369" s="30"/>
      <c r="AF16369" s="31"/>
      <c r="AG16369" s="30"/>
      <c r="AH16369" s="30"/>
      <c r="AI16369" s="30"/>
      <c r="AJ16369" s="30"/>
      <c r="AK16369"/>
      <c r="AL16369"/>
      <c r="AM16369"/>
      <c r="AN16369"/>
      <c r="AO16369"/>
      <c r="AP16369" s="30"/>
    </row>
    <row r="16370" spans="2:42" s="28" customFormat="1" x14ac:dyDescent="0.2">
      <c r="B16370" s="23"/>
      <c r="D16370" s="23"/>
      <c r="E16370" s="30"/>
      <c r="F16370" s="30"/>
      <c r="G16370" s="30"/>
      <c r="H16370" s="30"/>
      <c r="I16370" s="30"/>
      <c r="J16370" s="35"/>
      <c r="AE16370" s="30"/>
      <c r="AF16370" s="31"/>
      <c r="AG16370" s="30"/>
      <c r="AH16370" s="30"/>
      <c r="AI16370" s="30"/>
      <c r="AJ16370" s="30"/>
      <c r="AK16370"/>
      <c r="AL16370"/>
      <c r="AM16370"/>
      <c r="AN16370"/>
      <c r="AO16370"/>
      <c r="AP16370" s="30"/>
    </row>
    <row r="16371" spans="2:42" s="28" customFormat="1" x14ac:dyDescent="0.2">
      <c r="B16371" s="23"/>
      <c r="D16371" s="23"/>
      <c r="E16371" s="30"/>
      <c r="F16371" s="30"/>
      <c r="G16371" s="30"/>
      <c r="H16371" s="30"/>
      <c r="I16371" s="30"/>
      <c r="J16371" s="35"/>
      <c r="AE16371" s="30"/>
      <c r="AF16371" s="31"/>
      <c r="AG16371" s="30"/>
      <c r="AH16371" s="30"/>
      <c r="AI16371" s="30"/>
      <c r="AJ16371" s="30"/>
      <c r="AK16371"/>
      <c r="AL16371"/>
      <c r="AM16371"/>
      <c r="AN16371"/>
      <c r="AO16371"/>
      <c r="AP16371" s="30"/>
    </row>
    <row r="16372" spans="2:42" s="28" customFormat="1" x14ac:dyDescent="0.2">
      <c r="B16372" s="23"/>
      <c r="D16372" s="23"/>
      <c r="E16372" s="30"/>
      <c r="F16372" s="30"/>
      <c r="G16372" s="30"/>
      <c r="H16372" s="30"/>
      <c r="I16372" s="30"/>
      <c r="J16372" s="35"/>
      <c r="AE16372" s="30"/>
      <c r="AF16372" s="31"/>
      <c r="AG16372" s="30"/>
      <c r="AH16372" s="30"/>
      <c r="AI16372" s="30"/>
      <c r="AJ16372" s="30"/>
      <c r="AK16372"/>
      <c r="AL16372"/>
      <c r="AM16372"/>
      <c r="AN16372"/>
      <c r="AO16372"/>
      <c r="AP16372" s="30"/>
    </row>
    <row r="16373" spans="2:42" s="28" customFormat="1" x14ac:dyDescent="0.2">
      <c r="B16373" s="23"/>
      <c r="D16373" s="23"/>
      <c r="E16373" s="30"/>
      <c r="F16373" s="30"/>
      <c r="G16373" s="30"/>
      <c r="H16373" s="30"/>
      <c r="I16373" s="30"/>
      <c r="J16373" s="35"/>
      <c r="AE16373" s="30"/>
      <c r="AF16373" s="31"/>
      <c r="AG16373" s="30"/>
      <c r="AH16373" s="30"/>
      <c r="AI16373" s="30"/>
      <c r="AJ16373" s="30"/>
      <c r="AK16373"/>
      <c r="AL16373"/>
      <c r="AM16373"/>
      <c r="AN16373"/>
      <c r="AO16373"/>
      <c r="AP16373" s="30"/>
    </row>
    <row r="16374" spans="2:42" s="28" customFormat="1" x14ac:dyDescent="0.2">
      <c r="B16374" s="23"/>
      <c r="D16374" s="23"/>
      <c r="E16374" s="30"/>
      <c r="F16374" s="30"/>
      <c r="G16374" s="30"/>
      <c r="H16374" s="30"/>
      <c r="I16374" s="30"/>
      <c r="J16374" s="35"/>
      <c r="AE16374" s="30"/>
      <c r="AF16374" s="31"/>
      <c r="AG16374" s="30"/>
      <c r="AH16374" s="30"/>
      <c r="AI16374" s="30"/>
      <c r="AJ16374" s="30"/>
      <c r="AK16374"/>
      <c r="AL16374"/>
      <c r="AM16374"/>
      <c r="AN16374"/>
      <c r="AO16374"/>
      <c r="AP16374" s="30"/>
    </row>
    <row r="16375" spans="2:42" s="28" customFormat="1" x14ac:dyDescent="0.2">
      <c r="B16375" s="23"/>
      <c r="D16375" s="23"/>
      <c r="E16375" s="30"/>
      <c r="F16375" s="30"/>
      <c r="G16375" s="30"/>
      <c r="H16375" s="30"/>
      <c r="I16375" s="30"/>
      <c r="J16375" s="35"/>
      <c r="AE16375" s="30"/>
      <c r="AF16375" s="31"/>
      <c r="AG16375" s="30"/>
      <c r="AH16375" s="30"/>
      <c r="AI16375" s="30"/>
      <c r="AJ16375" s="30"/>
      <c r="AK16375"/>
      <c r="AL16375"/>
      <c r="AM16375"/>
      <c r="AN16375"/>
      <c r="AO16375"/>
      <c r="AP16375" s="30"/>
    </row>
    <row r="16376" spans="2:42" s="28" customFormat="1" x14ac:dyDescent="0.2">
      <c r="B16376" s="23"/>
      <c r="D16376" s="23"/>
      <c r="E16376" s="30"/>
      <c r="F16376" s="30"/>
      <c r="G16376" s="30"/>
      <c r="H16376" s="30"/>
      <c r="I16376" s="30"/>
      <c r="J16376" s="35"/>
      <c r="AE16376" s="30"/>
      <c r="AF16376" s="31"/>
      <c r="AG16376" s="30"/>
      <c r="AH16376" s="30"/>
      <c r="AI16376" s="30"/>
      <c r="AJ16376" s="30"/>
      <c r="AK16376"/>
      <c r="AL16376"/>
      <c r="AM16376"/>
      <c r="AN16376"/>
      <c r="AO16376"/>
      <c r="AP16376" s="30"/>
    </row>
    <row r="16377" spans="2:42" s="28" customFormat="1" x14ac:dyDescent="0.2">
      <c r="B16377" s="23"/>
      <c r="D16377" s="23"/>
      <c r="E16377" s="30"/>
      <c r="F16377" s="30"/>
      <c r="G16377" s="30"/>
      <c r="H16377" s="30"/>
      <c r="I16377" s="30"/>
      <c r="J16377" s="35"/>
      <c r="AE16377" s="30"/>
      <c r="AF16377" s="31"/>
      <c r="AG16377" s="30"/>
      <c r="AH16377" s="30"/>
      <c r="AI16377" s="30"/>
      <c r="AJ16377" s="30"/>
      <c r="AK16377"/>
      <c r="AL16377"/>
      <c r="AM16377"/>
      <c r="AN16377"/>
      <c r="AO16377"/>
      <c r="AP16377" s="30"/>
    </row>
    <row r="16378" spans="2:42" s="28" customFormat="1" x14ac:dyDescent="0.2">
      <c r="B16378" s="23"/>
      <c r="D16378" s="23"/>
      <c r="E16378" s="30"/>
      <c r="F16378" s="30"/>
      <c r="G16378" s="30"/>
      <c r="H16378" s="30"/>
      <c r="I16378" s="30"/>
      <c r="J16378" s="35"/>
      <c r="AE16378" s="30"/>
      <c r="AF16378" s="31"/>
      <c r="AG16378" s="30"/>
      <c r="AH16378" s="30"/>
      <c r="AI16378" s="30"/>
      <c r="AJ16378" s="30"/>
      <c r="AK16378"/>
      <c r="AL16378"/>
      <c r="AM16378"/>
      <c r="AN16378"/>
      <c r="AO16378"/>
      <c r="AP16378" s="30"/>
    </row>
    <row r="16379" spans="2:42" s="28" customFormat="1" x14ac:dyDescent="0.2">
      <c r="B16379" s="23"/>
      <c r="D16379" s="23"/>
      <c r="E16379" s="30"/>
      <c r="F16379" s="30"/>
      <c r="G16379" s="30"/>
      <c r="H16379" s="30"/>
      <c r="I16379" s="30"/>
      <c r="J16379" s="35"/>
      <c r="AE16379" s="30"/>
      <c r="AF16379" s="31"/>
      <c r="AG16379" s="30"/>
      <c r="AH16379" s="30"/>
      <c r="AI16379" s="30"/>
      <c r="AJ16379" s="30"/>
      <c r="AK16379"/>
      <c r="AL16379"/>
      <c r="AM16379"/>
      <c r="AN16379"/>
      <c r="AO16379"/>
      <c r="AP16379" s="30"/>
    </row>
    <row r="16380" spans="2:42" s="28" customFormat="1" x14ac:dyDescent="0.2">
      <c r="B16380" s="23"/>
      <c r="D16380" s="23"/>
      <c r="E16380" s="30"/>
      <c r="F16380" s="30"/>
      <c r="G16380" s="30"/>
      <c r="H16380" s="30"/>
      <c r="I16380" s="30"/>
      <c r="J16380" s="35"/>
      <c r="AE16380" s="30"/>
      <c r="AF16380" s="31"/>
      <c r="AG16380" s="30"/>
      <c r="AH16380" s="30"/>
      <c r="AI16380" s="30"/>
      <c r="AJ16380" s="30"/>
      <c r="AK16380"/>
      <c r="AL16380"/>
      <c r="AM16380"/>
      <c r="AN16380"/>
      <c r="AO16380"/>
      <c r="AP16380" s="30"/>
    </row>
    <row r="16381" spans="2:42" s="28" customFormat="1" x14ac:dyDescent="0.2">
      <c r="B16381" s="23"/>
      <c r="D16381" s="23"/>
      <c r="E16381" s="30"/>
      <c r="F16381" s="30"/>
      <c r="G16381" s="30"/>
      <c r="H16381" s="30"/>
      <c r="I16381" s="30"/>
      <c r="J16381" s="35"/>
      <c r="AE16381" s="30"/>
      <c r="AF16381" s="31"/>
      <c r="AG16381" s="30"/>
      <c r="AH16381" s="30"/>
      <c r="AI16381" s="30"/>
      <c r="AJ16381" s="30"/>
      <c r="AK16381"/>
      <c r="AL16381"/>
      <c r="AM16381"/>
      <c r="AN16381"/>
      <c r="AO16381"/>
      <c r="AP16381" s="30"/>
    </row>
    <row r="16382" spans="2:42" s="28" customFormat="1" x14ac:dyDescent="0.2">
      <c r="B16382" s="23"/>
      <c r="D16382" s="23"/>
      <c r="E16382" s="30"/>
      <c r="F16382" s="30"/>
      <c r="G16382" s="30"/>
      <c r="H16382" s="30"/>
      <c r="I16382" s="30"/>
      <c r="J16382" s="35"/>
      <c r="AE16382" s="30"/>
      <c r="AF16382" s="31"/>
      <c r="AG16382" s="30"/>
      <c r="AH16382" s="30"/>
      <c r="AI16382" s="30"/>
      <c r="AJ16382" s="30"/>
      <c r="AK16382"/>
      <c r="AL16382"/>
      <c r="AM16382"/>
      <c r="AN16382"/>
      <c r="AO16382"/>
      <c r="AP16382" s="30"/>
    </row>
    <row r="16383" spans="2:42" s="28" customFormat="1" x14ac:dyDescent="0.2">
      <c r="B16383" s="23"/>
      <c r="D16383" s="23"/>
      <c r="E16383" s="30"/>
      <c r="F16383" s="30"/>
      <c r="G16383" s="30"/>
      <c r="H16383" s="30"/>
      <c r="I16383" s="30"/>
      <c r="J16383" s="35"/>
      <c r="AE16383" s="30"/>
      <c r="AF16383" s="31"/>
      <c r="AG16383" s="30"/>
      <c r="AH16383" s="30"/>
      <c r="AI16383" s="30"/>
      <c r="AJ16383" s="30"/>
      <c r="AK16383"/>
      <c r="AL16383"/>
      <c r="AM16383"/>
      <c r="AN16383"/>
      <c r="AO16383"/>
      <c r="AP16383" s="30"/>
    </row>
    <row r="16384" spans="2:42" s="28" customFormat="1" x14ac:dyDescent="0.2">
      <c r="B16384" s="23"/>
      <c r="D16384" s="23"/>
      <c r="E16384" s="30"/>
      <c r="F16384" s="30"/>
      <c r="G16384" s="30"/>
      <c r="H16384" s="30"/>
      <c r="I16384" s="30"/>
      <c r="J16384" s="35"/>
      <c r="AE16384" s="30"/>
      <c r="AF16384" s="31"/>
      <c r="AG16384" s="30"/>
      <c r="AH16384" s="30"/>
      <c r="AI16384" s="30"/>
      <c r="AJ16384" s="30"/>
      <c r="AK16384"/>
      <c r="AL16384"/>
      <c r="AM16384"/>
      <c r="AN16384"/>
      <c r="AO16384"/>
      <c r="AP16384" s="30"/>
    </row>
    <row r="16385" spans="2:42" s="28" customFormat="1" x14ac:dyDescent="0.2">
      <c r="B16385" s="23"/>
      <c r="D16385" s="23"/>
      <c r="E16385" s="30"/>
      <c r="F16385" s="30"/>
      <c r="G16385" s="30"/>
      <c r="H16385" s="30"/>
      <c r="I16385" s="30"/>
      <c r="J16385" s="35"/>
      <c r="AE16385" s="30"/>
      <c r="AF16385" s="31"/>
      <c r="AG16385" s="30"/>
      <c r="AH16385" s="30"/>
      <c r="AI16385" s="30"/>
      <c r="AJ16385" s="30"/>
      <c r="AK16385"/>
      <c r="AL16385"/>
      <c r="AM16385"/>
      <c r="AN16385"/>
      <c r="AO16385"/>
      <c r="AP16385" s="30"/>
    </row>
    <row r="16386" spans="2:42" s="28" customFormat="1" x14ac:dyDescent="0.2">
      <c r="B16386" s="23"/>
      <c r="D16386" s="23"/>
      <c r="E16386" s="30"/>
      <c r="F16386" s="30"/>
      <c r="G16386" s="30"/>
      <c r="H16386" s="30"/>
      <c r="I16386" s="30"/>
      <c r="J16386" s="35"/>
      <c r="AE16386" s="30"/>
      <c r="AF16386" s="31"/>
      <c r="AG16386" s="30"/>
      <c r="AH16386" s="30"/>
      <c r="AI16386" s="30"/>
      <c r="AJ16386" s="30"/>
      <c r="AK16386"/>
      <c r="AL16386"/>
      <c r="AM16386"/>
      <c r="AN16386"/>
      <c r="AO16386"/>
      <c r="AP16386" s="30"/>
    </row>
    <row r="16387" spans="2:42" s="28" customFormat="1" x14ac:dyDescent="0.2">
      <c r="B16387" s="23"/>
      <c r="D16387" s="23"/>
      <c r="E16387" s="30"/>
      <c r="F16387" s="30"/>
      <c r="G16387" s="30"/>
      <c r="H16387" s="30"/>
      <c r="I16387" s="30"/>
      <c r="J16387" s="35"/>
      <c r="AE16387" s="30"/>
      <c r="AF16387" s="31"/>
      <c r="AG16387" s="30"/>
      <c r="AH16387" s="30"/>
      <c r="AI16387" s="30"/>
      <c r="AJ16387" s="30"/>
      <c r="AK16387"/>
      <c r="AL16387"/>
      <c r="AM16387"/>
      <c r="AN16387"/>
      <c r="AO16387"/>
      <c r="AP16387" s="30"/>
    </row>
    <row r="16388" spans="2:42" s="28" customFormat="1" x14ac:dyDescent="0.2">
      <c r="B16388" s="23"/>
      <c r="D16388" s="23"/>
      <c r="E16388" s="30"/>
      <c r="F16388" s="30"/>
      <c r="G16388" s="30"/>
      <c r="H16388" s="30"/>
      <c r="I16388" s="30"/>
      <c r="J16388" s="35"/>
      <c r="AE16388" s="30"/>
      <c r="AF16388" s="31"/>
      <c r="AG16388" s="30"/>
      <c r="AH16388" s="30"/>
      <c r="AI16388" s="30"/>
      <c r="AJ16388" s="30"/>
      <c r="AK16388"/>
      <c r="AL16388"/>
      <c r="AM16388"/>
      <c r="AN16388"/>
      <c r="AO16388"/>
      <c r="AP16388" s="30"/>
    </row>
    <row r="16389" spans="2:42" s="28" customFormat="1" x14ac:dyDescent="0.2">
      <c r="B16389" s="23"/>
      <c r="D16389" s="23"/>
      <c r="E16389" s="30"/>
      <c r="F16389" s="30"/>
      <c r="G16389" s="30"/>
      <c r="H16389" s="30"/>
      <c r="I16389" s="30"/>
      <c r="J16389" s="35"/>
      <c r="AE16389" s="30"/>
      <c r="AF16389" s="31"/>
      <c r="AG16389" s="30"/>
      <c r="AH16389" s="30"/>
      <c r="AI16389" s="30"/>
      <c r="AJ16389" s="30"/>
      <c r="AK16389"/>
      <c r="AL16389"/>
      <c r="AM16389"/>
      <c r="AN16389"/>
      <c r="AO16389"/>
      <c r="AP16389" s="30"/>
    </row>
    <row r="16390" spans="2:42" s="28" customFormat="1" x14ac:dyDescent="0.2">
      <c r="B16390" s="23"/>
      <c r="D16390" s="23"/>
      <c r="E16390" s="30"/>
      <c r="F16390" s="30"/>
      <c r="G16390" s="30"/>
      <c r="H16390" s="30"/>
      <c r="I16390" s="30"/>
      <c r="J16390" s="35"/>
      <c r="AE16390" s="30"/>
      <c r="AF16390" s="31"/>
      <c r="AG16390" s="30"/>
      <c r="AH16390" s="30"/>
      <c r="AI16390" s="30"/>
      <c r="AJ16390" s="30"/>
      <c r="AK16390"/>
      <c r="AL16390"/>
      <c r="AM16390"/>
      <c r="AN16390"/>
      <c r="AO16390"/>
      <c r="AP16390" s="30"/>
    </row>
    <row r="16391" spans="2:42" s="28" customFormat="1" x14ac:dyDescent="0.2">
      <c r="B16391" s="23"/>
      <c r="D16391" s="23"/>
      <c r="E16391" s="30"/>
      <c r="F16391" s="30"/>
      <c r="G16391" s="30"/>
      <c r="H16391" s="30"/>
      <c r="I16391" s="30"/>
      <c r="J16391" s="35"/>
      <c r="AE16391" s="30"/>
      <c r="AF16391" s="31"/>
      <c r="AG16391" s="30"/>
      <c r="AH16391" s="30"/>
      <c r="AI16391" s="30"/>
      <c r="AJ16391" s="30"/>
      <c r="AK16391"/>
      <c r="AL16391"/>
      <c r="AM16391"/>
      <c r="AN16391"/>
      <c r="AO16391"/>
      <c r="AP16391" s="30"/>
    </row>
    <row r="16392" spans="2:42" s="28" customFormat="1" x14ac:dyDescent="0.2">
      <c r="B16392" s="23"/>
      <c r="D16392" s="23"/>
      <c r="E16392" s="30"/>
      <c r="F16392" s="30"/>
      <c r="G16392" s="30"/>
      <c r="H16392" s="30"/>
      <c r="I16392" s="30"/>
      <c r="J16392" s="35"/>
      <c r="AE16392" s="30"/>
      <c r="AF16392" s="31"/>
      <c r="AG16392" s="30"/>
      <c r="AH16392" s="30"/>
      <c r="AI16392" s="30"/>
      <c r="AJ16392" s="30"/>
      <c r="AK16392"/>
      <c r="AL16392"/>
      <c r="AM16392"/>
      <c r="AN16392"/>
      <c r="AO16392"/>
      <c r="AP16392" s="30"/>
    </row>
    <row r="16393" spans="2:42" s="28" customFormat="1" x14ac:dyDescent="0.2">
      <c r="B16393" s="23"/>
      <c r="D16393" s="23"/>
      <c r="E16393" s="30"/>
      <c r="F16393" s="30"/>
      <c r="G16393" s="30"/>
      <c r="H16393" s="30"/>
      <c r="I16393" s="30"/>
      <c r="J16393" s="35"/>
      <c r="AE16393" s="30"/>
      <c r="AF16393" s="31"/>
      <c r="AG16393" s="30"/>
      <c r="AH16393" s="30"/>
      <c r="AI16393" s="30"/>
      <c r="AJ16393" s="30"/>
      <c r="AK16393"/>
      <c r="AL16393"/>
      <c r="AM16393"/>
      <c r="AN16393"/>
      <c r="AO16393"/>
      <c r="AP16393" s="30"/>
    </row>
    <row r="16394" spans="2:42" s="28" customFormat="1" x14ac:dyDescent="0.2">
      <c r="B16394" s="23"/>
      <c r="D16394" s="23"/>
      <c r="E16394" s="30"/>
      <c r="F16394" s="30"/>
      <c r="G16394" s="30"/>
      <c r="H16394" s="30"/>
      <c r="I16394" s="30"/>
      <c r="J16394" s="35"/>
      <c r="AE16394" s="30"/>
      <c r="AF16394" s="31"/>
      <c r="AG16394" s="30"/>
      <c r="AH16394" s="30"/>
      <c r="AI16394" s="30"/>
      <c r="AJ16394" s="30"/>
      <c r="AK16394"/>
      <c r="AL16394"/>
      <c r="AM16394"/>
      <c r="AN16394"/>
      <c r="AO16394"/>
      <c r="AP16394" s="30"/>
    </row>
    <row r="16395" spans="2:42" s="28" customFormat="1" x14ac:dyDescent="0.2">
      <c r="B16395" s="23"/>
      <c r="D16395" s="23"/>
      <c r="E16395" s="30"/>
      <c r="F16395" s="30"/>
      <c r="G16395" s="30"/>
      <c r="H16395" s="30"/>
      <c r="I16395" s="30"/>
      <c r="J16395" s="35"/>
      <c r="AE16395" s="30"/>
      <c r="AF16395" s="31"/>
      <c r="AG16395" s="30"/>
      <c r="AH16395" s="30"/>
      <c r="AI16395" s="30"/>
      <c r="AJ16395" s="30"/>
      <c r="AK16395"/>
      <c r="AL16395"/>
      <c r="AM16395"/>
      <c r="AN16395"/>
      <c r="AO16395"/>
      <c r="AP16395" s="30"/>
    </row>
    <row r="16396" spans="2:42" s="28" customFormat="1" x14ac:dyDescent="0.2">
      <c r="B16396" s="23"/>
      <c r="D16396" s="23"/>
      <c r="E16396" s="30"/>
      <c r="F16396" s="30"/>
      <c r="G16396" s="30"/>
      <c r="H16396" s="30"/>
      <c r="I16396" s="30"/>
      <c r="J16396" s="35"/>
      <c r="AE16396" s="30"/>
      <c r="AF16396" s="31"/>
      <c r="AG16396" s="30"/>
      <c r="AH16396" s="30"/>
      <c r="AI16396" s="30"/>
      <c r="AJ16396" s="30"/>
      <c r="AK16396"/>
      <c r="AL16396"/>
      <c r="AM16396"/>
      <c r="AN16396"/>
      <c r="AO16396"/>
      <c r="AP16396" s="30"/>
    </row>
    <row r="16397" spans="2:42" s="28" customFormat="1" x14ac:dyDescent="0.2">
      <c r="B16397" s="23"/>
      <c r="D16397" s="23"/>
      <c r="E16397" s="30"/>
      <c r="F16397" s="30"/>
      <c r="G16397" s="30"/>
      <c r="H16397" s="30"/>
      <c r="I16397" s="30"/>
      <c r="J16397" s="35"/>
      <c r="AE16397" s="30"/>
      <c r="AF16397" s="31"/>
      <c r="AG16397" s="30"/>
      <c r="AH16397" s="30"/>
      <c r="AI16397" s="30"/>
      <c r="AJ16397" s="30"/>
      <c r="AK16397"/>
      <c r="AL16397"/>
      <c r="AM16397"/>
      <c r="AN16397"/>
      <c r="AO16397"/>
      <c r="AP16397" s="30"/>
    </row>
    <row r="16398" spans="2:42" s="28" customFormat="1" x14ac:dyDescent="0.2">
      <c r="B16398" s="23"/>
      <c r="D16398" s="23"/>
      <c r="E16398" s="30"/>
      <c r="F16398" s="30"/>
      <c r="G16398" s="30"/>
      <c r="H16398" s="30"/>
      <c r="I16398" s="30"/>
      <c r="J16398" s="35"/>
      <c r="AE16398" s="30"/>
      <c r="AF16398" s="31"/>
      <c r="AG16398" s="30"/>
      <c r="AH16398" s="30"/>
      <c r="AI16398" s="30"/>
      <c r="AJ16398" s="30"/>
      <c r="AK16398"/>
      <c r="AL16398"/>
      <c r="AM16398"/>
      <c r="AN16398"/>
      <c r="AO16398"/>
      <c r="AP16398" s="30"/>
    </row>
    <row r="16399" spans="2:42" s="28" customFormat="1" x14ac:dyDescent="0.2">
      <c r="B16399" s="23"/>
      <c r="D16399" s="23"/>
      <c r="E16399" s="30"/>
      <c r="F16399" s="30"/>
      <c r="G16399" s="30"/>
      <c r="H16399" s="30"/>
      <c r="I16399" s="30"/>
      <c r="J16399" s="35"/>
      <c r="AE16399" s="30"/>
      <c r="AF16399" s="31"/>
      <c r="AG16399" s="30"/>
      <c r="AH16399" s="30"/>
      <c r="AI16399" s="30"/>
      <c r="AJ16399" s="30"/>
      <c r="AK16399"/>
      <c r="AL16399"/>
      <c r="AM16399"/>
      <c r="AN16399"/>
      <c r="AO16399"/>
      <c r="AP16399" s="30"/>
    </row>
    <row r="16400" spans="2:42" s="28" customFormat="1" x14ac:dyDescent="0.2">
      <c r="B16400" s="23"/>
      <c r="D16400" s="23"/>
      <c r="E16400" s="30"/>
      <c r="F16400" s="30"/>
      <c r="G16400" s="30"/>
      <c r="H16400" s="30"/>
      <c r="I16400" s="30"/>
      <c r="J16400" s="35"/>
      <c r="AE16400" s="30"/>
      <c r="AF16400" s="31"/>
      <c r="AG16400" s="30"/>
      <c r="AH16400" s="30"/>
      <c r="AI16400" s="30"/>
      <c r="AJ16400" s="30"/>
      <c r="AK16400"/>
      <c r="AL16400"/>
      <c r="AM16400"/>
      <c r="AN16400"/>
      <c r="AO16400"/>
      <c r="AP16400" s="30"/>
    </row>
    <row r="16401" spans="2:42" s="28" customFormat="1" x14ac:dyDescent="0.2">
      <c r="B16401" s="23"/>
      <c r="D16401" s="23"/>
      <c r="E16401" s="30"/>
      <c r="F16401" s="30"/>
      <c r="G16401" s="30"/>
      <c r="H16401" s="30"/>
      <c r="I16401" s="30"/>
      <c r="J16401" s="35"/>
      <c r="AE16401" s="30"/>
      <c r="AF16401" s="31"/>
      <c r="AG16401" s="30"/>
      <c r="AH16401" s="30"/>
      <c r="AI16401" s="30"/>
      <c r="AJ16401" s="30"/>
      <c r="AK16401"/>
      <c r="AL16401"/>
      <c r="AM16401"/>
      <c r="AN16401"/>
      <c r="AO16401"/>
      <c r="AP16401" s="30"/>
    </row>
    <row r="16402" spans="2:42" s="28" customFormat="1" x14ac:dyDescent="0.2">
      <c r="B16402" s="23"/>
      <c r="D16402" s="23"/>
      <c r="E16402" s="30"/>
      <c r="F16402" s="30"/>
      <c r="G16402" s="30"/>
      <c r="H16402" s="30"/>
      <c r="I16402" s="30"/>
      <c r="J16402" s="35"/>
      <c r="AE16402" s="30"/>
      <c r="AF16402" s="31"/>
      <c r="AG16402" s="30"/>
      <c r="AH16402" s="30"/>
      <c r="AI16402" s="30"/>
      <c r="AJ16402" s="30"/>
      <c r="AK16402"/>
      <c r="AL16402"/>
      <c r="AM16402"/>
      <c r="AN16402"/>
      <c r="AO16402"/>
      <c r="AP16402" s="30"/>
    </row>
    <row r="16403" spans="2:42" s="28" customFormat="1" x14ac:dyDescent="0.2">
      <c r="B16403" s="23"/>
      <c r="D16403" s="23"/>
      <c r="E16403" s="30"/>
      <c r="F16403" s="30"/>
      <c r="G16403" s="30"/>
      <c r="H16403" s="30"/>
      <c r="I16403" s="30"/>
      <c r="J16403" s="35"/>
      <c r="AE16403" s="30"/>
      <c r="AF16403" s="31"/>
      <c r="AG16403" s="30"/>
      <c r="AH16403" s="30"/>
      <c r="AI16403" s="30"/>
      <c r="AJ16403" s="30"/>
      <c r="AK16403"/>
      <c r="AL16403"/>
      <c r="AM16403"/>
      <c r="AN16403"/>
      <c r="AO16403"/>
      <c r="AP16403" s="30"/>
    </row>
    <row r="16404" spans="2:42" s="28" customFormat="1" x14ac:dyDescent="0.2">
      <c r="B16404" s="23"/>
      <c r="D16404" s="23"/>
      <c r="E16404" s="30"/>
      <c r="F16404" s="30"/>
      <c r="G16404" s="30"/>
      <c r="H16404" s="30"/>
      <c r="I16404" s="30"/>
      <c r="J16404" s="35"/>
      <c r="AE16404" s="30"/>
      <c r="AF16404" s="31"/>
      <c r="AG16404" s="30"/>
      <c r="AH16404" s="30"/>
      <c r="AI16404" s="30"/>
      <c r="AJ16404" s="30"/>
      <c r="AK16404"/>
      <c r="AL16404"/>
      <c r="AM16404"/>
      <c r="AN16404"/>
      <c r="AO16404"/>
      <c r="AP16404" s="30"/>
    </row>
    <row r="16405" spans="2:42" s="28" customFormat="1" x14ac:dyDescent="0.2">
      <c r="B16405" s="23"/>
      <c r="D16405" s="23"/>
      <c r="E16405" s="30"/>
      <c r="F16405" s="30"/>
      <c r="G16405" s="30"/>
      <c r="H16405" s="30"/>
      <c r="I16405" s="30"/>
      <c r="J16405" s="35"/>
      <c r="AE16405" s="30"/>
      <c r="AF16405" s="31"/>
      <c r="AG16405" s="30"/>
      <c r="AH16405" s="30"/>
      <c r="AI16405" s="30"/>
      <c r="AJ16405" s="30"/>
      <c r="AK16405"/>
      <c r="AL16405"/>
      <c r="AM16405"/>
      <c r="AN16405"/>
      <c r="AO16405"/>
      <c r="AP16405" s="30"/>
    </row>
    <row r="16406" spans="2:42" s="28" customFormat="1" x14ac:dyDescent="0.2">
      <c r="B16406" s="23"/>
      <c r="D16406" s="23"/>
      <c r="E16406" s="30"/>
      <c r="F16406" s="30"/>
      <c r="G16406" s="30"/>
      <c r="H16406" s="30"/>
      <c r="I16406" s="30"/>
      <c r="J16406" s="35"/>
      <c r="AE16406" s="30"/>
      <c r="AF16406" s="31"/>
      <c r="AG16406" s="30"/>
      <c r="AH16406" s="30"/>
      <c r="AI16406" s="30"/>
      <c r="AJ16406" s="30"/>
      <c r="AK16406"/>
      <c r="AL16406"/>
      <c r="AM16406"/>
      <c r="AN16406"/>
      <c r="AO16406"/>
      <c r="AP16406" s="30"/>
    </row>
    <row r="16407" spans="2:42" s="28" customFormat="1" x14ac:dyDescent="0.2">
      <c r="B16407" s="23"/>
      <c r="D16407" s="23"/>
      <c r="E16407" s="30"/>
      <c r="F16407" s="30"/>
      <c r="G16407" s="30"/>
      <c r="H16407" s="30"/>
      <c r="I16407" s="30"/>
      <c r="J16407" s="35"/>
      <c r="AE16407" s="30"/>
      <c r="AF16407" s="31"/>
      <c r="AG16407" s="30"/>
      <c r="AH16407" s="30"/>
      <c r="AI16407" s="30"/>
      <c r="AJ16407" s="30"/>
      <c r="AK16407"/>
      <c r="AL16407"/>
      <c r="AM16407"/>
      <c r="AN16407"/>
      <c r="AO16407"/>
      <c r="AP16407" s="30"/>
    </row>
    <row r="16408" spans="2:42" s="28" customFormat="1" x14ac:dyDescent="0.2">
      <c r="B16408" s="23"/>
      <c r="D16408" s="23"/>
      <c r="E16408" s="30"/>
      <c r="F16408" s="30"/>
      <c r="G16408" s="30"/>
      <c r="H16408" s="30"/>
      <c r="I16408" s="30"/>
      <c r="J16408" s="35"/>
      <c r="AE16408" s="30"/>
      <c r="AF16408" s="31"/>
      <c r="AG16408" s="30"/>
      <c r="AH16408" s="30"/>
      <c r="AI16408" s="30"/>
      <c r="AJ16408" s="30"/>
      <c r="AK16408"/>
      <c r="AL16408"/>
      <c r="AM16408"/>
      <c r="AN16408"/>
      <c r="AO16408"/>
      <c r="AP16408" s="30"/>
    </row>
    <row r="16409" spans="2:42" s="28" customFormat="1" x14ac:dyDescent="0.2">
      <c r="B16409" s="23"/>
      <c r="D16409" s="23"/>
      <c r="E16409" s="30"/>
      <c r="F16409" s="30"/>
      <c r="G16409" s="30"/>
      <c r="H16409" s="30"/>
      <c r="I16409" s="30"/>
      <c r="J16409" s="35"/>
      <c r="AE16409" s="30"/>
      <c r="AF16409" s="31"/>
      <c r="AG16409" s="30"/>
      <c r="AH16409" s="30"/>
      <c r="AI16409" s="30"/>
      <c r="AJ16409" s="30"/>
      <c r="AK16409"/>
      <c r="AL16409"/>
      <c r="AM16409"/>
      <c r="AN16409"/>
      <c r="AO16409"/>
      <c r="AP16409" s="30"/>
    </row>
    <row r="16410" spans="2:42" s="28" customFormat="1" x14ac:dyDescent="0.2">
      <c r="B16410" s="23"/>
      <c r="D16410" s="23"/>
      <c r="E16410" s="30"/>
      <c r="F16410" s="30"/>
      <c r="G16410" s="30"/>
      <c r="H16410" s="30"/>
      <c r="I16410" s="30"/>
      <c r="J16410" s="35"/>
      <c r="AE16410" s="30"/>
      <c r="AF16410" s="31"/>
      <c r="AG16410" s="30"/>
      <c r="AH16410" s="30"/>
      <c r="AI16410" s="30"/>
      <c r="AJ16410" s="30"/>
      <c r="AK16410"/>
      <c r="AL16410"/>
      <c r="AM16410"/>
      <c r="AN16410"/>
      <c r="AO16410"/>
      <c r="AP16410" s="30"/>
    </row>
    <row r="16411" spans="2:42" s="28" customFormat="1" x14ac:dyDescent="0.2">
      <c r="B16411" s="23"/>
      <c r="D16411" s="23"/>
      <c r="E16411" s="30"/>
      <c r="F16411" s="30"/>
      <c r="G16411" s="30"/>
      <c r="H16411" s="30"/>
      <c r="I16411" s="30"/>
      <c r="J16411" s="35"/>
      <c r="AE16411" s="30"/>
      <c r="AF16411" s="31"/>
      <c r="AG16411" s="30"/>
      <c r="AH16411" s="30"/>
      <c r="AI16411" s="30"/>
      <c r="AJ16411" s="30"/>
      <c r="AK16411"/>
      <c r="AL16411"/>
      <c r="AM16411"/>
      <c r="AN16411"/>
      <c r="AO16411"/>
      <c r="AP16411" s="30"/>
    </row>
    <row r="16412" spans="2:42" s="28" customFormat="1" x14ac:dyDescent="0.2">
      <c r="B16412" s="23"/>
      <c r="D16412" s="23"/>
      <c r="E16412" s="30"/>
      <c r="F16412" s="30"/>
      <c r="G16412" s="30"/>
      <c r="H16412" s="30"/>
      <c r="I16412" s="30"/>
      <c r="J16412" s="35"/>
      <c r="AE16412" s="30"/>
      <c r="AF16412" s="31"/>
      <c r="AG16412" s="30"/>
      <c r="AH16412" s="30"/>
      <c r="AI16412" s="30"/>
      <c r="AJ16412" s="30"/>
      <c r="AK16412"/>
      <c r="AL16412"/>
      <c r="AM16412"/>
      <c r="AN16412"/>
      <c r="AO16412"/>
      <c r="AP16412" s="30"/>
    </row>
    <row r="16413" spans="2:42" s="28" customFormat="1" x14ac:dyDescent="0.2">
      <c r="B16413" s="23"/>
      <c r="D16413" s="23"/>
      <c r="E16413" s="30"/>
      <c r="F16413" s="30"/>
      <c r="G16413" s="30"/>
      <c r="H16413" s="30"/>
      <c r="I16413" s="30"/>
      <c r="J16413" s="35"/>
      <c r="AE16413" s="30"/>
      <c r="AF16413" s="31"/>
      <c r="AG16413" s="30"/>
      <c r="AH16413" s="30"/>
      <c r="AI16413" s="30"/>
      <c r="AJ16413" s="30"/>
      <c r="AK16413"/>
      <c r="AL16413"/>
      <c r="AM16413"/>
      <c r="AN16413"/>
      <c r="AO16413"/>
      <c r="AP16413" s="30"/>
    </row>
    <row r="16414" spans="2:42" s="28" customFormat="1" x14ac:dyDescent="0.2">
      <c r="B16414" s="23"/>
      <c r="D16414" s="23"/>
      <c r="E16414" s="30"/>
      <c r="F16414" s="30"/>
      <c r="G16414" s="30"/>
      <c r="H16414" s="30"/>
      <c r="I16414" s="30"/>
      <c r="J16414" s="35"/>
      <c r="AE16414" s="30"/>
      <c r="AF16414" s="31"/>
      <c r="AG16414" s="30"/>
      <c r="AH16414" s="30"/>
      <c r="AI16414" s="30"/>
      <c r="AJ16414" s="30"/>
      <c r="AK16414"/>
      <c r="AL16414"/>
      <c r="AM16414"/>
      <c r="AN16414"/>
      <c r="AO16414"/>
      <c r="AP16414" s="30"/>
    </row>
    <row r="16415" spans="2:42" s="28" customFormat="1" x14ac:dyDescent="0.2">
      <c r="B16415" s="23"/>
      <c r="D16415" s="23"/>
      <c r="E16415" s="30"/>
      <c r="F16415" s="30"/>
      <c r="G16415" s="30"/>
      <c r="H16415" s="30"/>
      <c r="I16415" s="30"/>
      <c r="J16415" s="35"/>
      <c r="AE16415" s="30"/>
      <c r="AF16415" s="31"/>
      <c r="AG16415" s="30"/>
      <c r="AH16415" s="30"/>
      <c r="AI16415" s="30"/>
      <c r="AJ16415" s="30"/>
      <c r="AK16415"/>
      <c r="AL16415"/>
      <c r="AM16415"/>
      <c r="AN16415"/>
      <c r="AO16415"/>
      <c r="AP16415" s="30"/>
    </row>
    <row r="16416" spans="2:42" s="28" customFormat="1" x14ac:dyDescent="0.2">
      <c r="B16416" s="23"/>
      <c r="D16416" s="23"/>
      <c r="E16416" s="30"/>
      <c r="F16416" s="30"/>
      <c r="G16416" s="30"/>
      <c r="H16416" s="30"/>
      <c r="I16416" s="30"/>
      <c r="J16416" s="35"/>
      <c r="AE16416" s="30"/>
      <c r="AF16416" s="31"/>
      <c r="AG16416" s="30"/>
      <c r="AH16416" s="30"/>
      <c r="AI16416" s="30"/>
      <c r="AJ16416" s="30"/>
      <c r="AK16416"/>
      <c r="AL16416"/>
      <c r="AM16416"/>
      <c r="AN16416"/>
      <c r="AO16416"/>
      <c r="AP16416" s="30"/>
    </row>
    <row r="16417" spans="2:42" s="28" customFormat="1" x14ac:dyDescent="0.2">
      <c r="B16417" s="23"/>
      <c r="D16417" s="23"/>
      <c r="E16417" s="30"/>
      <c r="F16417" s="30"/>
      <c r="G16417" s="30"/>
      <c r="H16417" s="30"/>
      <c r="I16417" s="30"/>
      <c r="J16417" s="35"/>
      <c r="AE16417" s="30"/>
      <c r="AF16417" s="31"/>
      <c r="AG16417" s="30"/>
      <c r="AH16417" s="30"/>
      <c r="AI16417" s="30"/>
      <c r="AJ16417" s="30"/>
      <c r="AK16417"/>
      <c r="AL16417"/>
      <c r="AM16417"/>
      <c r="AN16417"/>
      <c r="AO16417"/>
      <c r="AP16417" s="30"/>
    </row>
    <row r="16418" spans="2:42" s="28" customFormat="1" x14ac:dyDescent="0.2">
      <c r="B16418" s="23"/>
      <c r="D16418" s="23"/>
      <c r="E16418" s="30"/>
      <c r="F16418" s="30"/>
      <c r="G16418" s="30"/>
      <c r="H16418" s="30"/>
      <c r="I16418" s="30"/>
      <c r="J16418" s="35"/>
      <c r="AE16418" s="30"/>
      <c r="AF16418" s="31"/>
      <c r="AG16418" s="30"/>
      <c r="AH16418" s="30"/>
      <c r="AI16418" s="30"/>
      <c r="AJ16418" s="30"/>
      <c r="AK16418"/>
      <c r="AL16418"/>
      <c r="AM16418"/>
      <c r="AN16418"/>
      <c r="AO16418"/>
      <c r="AP16418" s="30"/>
    </row>
    <row r="16419" spans="2:42" s="28" customFormat="1" x14ac:dyDescent="0.2">
      <c r="B16419" s="23"/>
      <c r="D16419" s="23"/>
      <c r="E16419" s="30"/>
      <c r="F16419" s="30"/>
      <c r="G16419" s="30"/>
      <c r="H16419" s="30"/>
      <c r="I16419" s="30"/>
      <c r="J16419" s="35"/>
      <c r="AE16419" s="30"/>
      <c r="AF16419" s="31"/>
      <c r="AG16419" s="30"/>
      <c r="AH16419" s="30"/>
      <c r="AI16419" s="30"/>
      <c r="AJ16419" s="30"/>
      <c r="AK16419"/>
      <c r="AL16419"/>
      <c r="AM16419"/>
      <c r="AN16419"/>
      <c r="AO16419"/>
      <c r="AP16419" s="30"/>
    </row>
    <row r="16420" spans="2:42" s="28" customFormat="1" x14ac:dyDescent="0.2">
      <c r="B16420" s="23"/>
      <c r="D16420" s="23"/>
      <c r="E16420" s="30"/>
      <c r="F16420" s="30"/>
      <c r="G16420" s="30"/>
      <c r="H16420" s="30"/>
      <c r="I16420" s="30"/>
      <c r="J16420" s="35"/>
      <c r="AE16420" s="30"/>
      <c r="AF16420" s="31"/>
      <c r="AG16420" s="30"/>
      <c r="AH16420" s="30"/>
      <c r="AI16420" s="30"/>
      <c r="AJ16420" s="30"/>
      <c r="AK16420"/>
      <c r="AL16420"/>
      <c r="AM16420"/>
      <c r="AN16420"/>
      <c r="AO16420"/>
      <c r="AP16420" s="30"/>
    </row>
    <row r="16421" spans="2:42" s="28" customFormat="1" x14ac:dyDescent="0.2">
      <c r="B16421" s="23"/>
      <c r="D16421" s="23"/>
      <c r="E16421" s="30"/>
      <c r="F16421" s="30"/>
      <c r="G16421" s="30"/>
      <c r="H16421" s="30"/>
      <c r="I16421" s="30"/>
      <c r="J16421" s="35"/>
      <c r="AE16421" s="30"/>
      <c r="AF16421" s="31"/>
      <c r="AG16421" s="30"/>
      <c r="AH16421" s="30"/>
      <c r="AI16421" s="30"/>
      <c r="AJ16421" s="30"/>
      <c r="AK16421"/>
      <c r="AL16421"/>
      <c r="AM16421"/>
      <c r="AN16421"/>
      <c r="AO16421"/>
      <c r="AP16421" s="30"/>
    </row>
    <row r="16422" spans="2:42" s="28" customFormat="1" x14ac:dyDescent="0.2">
      <c r="B16422" s="23"/>
      <c r="D16422" s="23"/>
      <c r="E16422" s="30"/>
      <c r="F16422" s="30"/>
      <c r="G16422" s="30"/>
      <c r="H16422" s="30"/>
      <c r="I16422" s="30"/>
      <c r="J16422" s="35"/>
      <c r="AE16422" s="30"/>
      <c r="AF16422" s="31"/>
      <c r="AG16422" s="30"/>
      <c r="AH16422" s="30"/>
      <c r="AI16422" s="30"/>
      <c r="AJ16422" s="30"/>
      <c r="AK16422"/>
      <c r="AL16422"/>
      <c r="AM16422"/>
      <c r="AN16422"/>
      <c r="AO16422"/>
      <c r="AP16422" s="30"/>
    </row>
    <row r="16423" spans="2:42" s="28" customFormat="1" x14ac:dyDescent="0.2">
      <c r="B16423" s="23"/>
      <c r="D16423" s="23"/>
      <c r="E16423" s="30"/>
      <c r="F16423" s="30"/>
      <c r="G16423" s="30"/>
      <c r="H16423" s="30"/>
      <c r="I16423" s="30"/>
      <c r="J16423" s="35"/>
      <c r="AE16423" s="30"/>
      <c r="AF16423" s="31"/>
      <c r="AG16423" s="30"/>
      <c r="AH16423" s="30"/>
      <c r="AI16423" s="30"/>
      <c r="AJ16423" s="30"/>
      <c r="AK16423"/>
      <c r="AL16423"/>
      <c r="AM16423"/>
      <c r="AN16423"/>
      <c r="AO16423"/>
      <c r="AP16423" s="30"/>
    </row>
    <row r="16424" spans="2:42" s="28" customFormat="1" x14ac:dyDescent="0.2">
      <c r="B16424" s="23"/>
      <c r="D16424" s="23"/>
      <c r="E16424" s="30"/>
      <c r="F16424" s="30"/>
      <c r="G16424" s="30"/>
      <c r="H16424" s="30"/>
      <c r="I16424" s="30"/>
      <c r="J16424" s="35"/>
      <c r="AE16424" s="30"/>
      <c r="AF16424" s="31"/>
      <c r="AG16424" s="30"/>
      <c r="AH16424" s="30"/>
      <c r="AI16424" s="30"/>
      <c r="AJ16424" s="30"/>
      <c r="AK16424"/>
      <c r="AL16424"/>
      <c r="AM16424"/>
      <c r="AN16424"/>
      <c r="AO16424"/>
      <c r="AP16424" s="30"/>
    </row>
    <row r="16425" spans="2:42" s="28" customFormat="1" x14ac:dyDescent="0.2">
      <c r="B16425" s="23"/>
      <c r="D16425" s="23"/>
      <c r="E16425" s="30"/>
      <c r="F16425" s="30"/>
      <c r="G16425" s="30"/>
      <c r="H16425" s="30"/>
      <c r="I16425" s="30"/>
      <c r="J16425" s="35"/>
      <c r="AE16425" s="30"/>
      <c r="AF16425" s="31"/>
      <c r="AG16425" s="30"/>
      <c r="AH16425" s="30"/>
      <c r="AI16425" s="30"/>
      <c r="AJ16425" s="30"/>
      <c r="AK16425"/>
      <c r="AL16425"/>
      <c r="AM16425"/>
      <c r="AN16425"/>
      <c r="AO16425"/>
      <c r="AP16425" s="30"/>
    </row>
    <row r="16426" spans="2:42" s="28" customFormat="1" x14ac:dyDescent="0.2">
      <c r="B16426" s="23"/>
      <c r="D16426" s="23"/>
      <c r="E16426" s="30"/>
      <c r="F16426" s="30"/>
      <c r="G16426" s="30"/>
      <c r="H16426" s="30"/>
      <c r="I16426" s="30"/>
      <c r="J16426" s="35"/>
      <c r="AE16426" s="30"/>
      <c r="AF16426" s="31"/>
      <c r="AG16426" s="30"/>
      <c r="AH16426" s="30"/>
      <c r="AI16426" s="30"/>
      <c r="AJ16426" s="30"/>
      <c r="AK16426"/>
      <c r="AL16426"/>
      <c r="AM16426"/>
      <c r="AN16426"/>
      <c r="AO16426"/>
      <c r="AP16426" s="30"/>
    </row>
    <row r="16427" spans="2:42" s="28" customFormat="1" x14ac:dyDescent="0.2">
      <c r="B16427" s="23"/>
      <c r="D16427" s="23"/>
      <c r="E16427" s="30"/>
      <c r="F16427" s="30"/>
      <c r="G16427" s="30"/>
      <c r="H16427" s="30"/>
      <c r="I16427" s="30"/>
      <c r="J16427" s="35"/>
      <c r="AE16427" s="30"/>
      <c r="AF16427" s="31"/>
      <c r="AG16427" s="30"/>
      <c r="AH16427" s="30"/>
      <c r="AI16427" s="30"/>
      <c r="AJ16427" s="30"/>
      <c r="AK16427"/>
      <c r="AL16427"/>
      <c r="AM16427"/>
      <c r="AN16427"/>
      <c r="AO16427"/>
      <c r="AP16427" s="30"/>
    </row>
    <row r="16428" spans="2:42" s="28" customFormat="1" x14ac:dyDescent="0.2">
      <c r="B16428" s="23"/>
      <c r="D16428" s="23"/>
      <c r="E16428" s="30"/>
      <c r="F16428" s="30"/>
      <c r="G16428" s="30"/>
      <c r="H16428" s="30"/>
      <c r="I16428" s="30"/>
      <c r="J16428" s="35"/>
      <c r="AE16428" s="30"/>
      <c r="AF16428" s="31"/>
      <c r="AG16428" s="30"/>
      <c r="AH16428" s="30"/>
      <c r="AI16428" s="30"/>
      <c r="AJ16428" s="30"/>
      <c r="AK16428"/>
      <c r="AL16428"/>
      <c r="AM16428"/>
      <c r="AN16428"/>
      <c r="AO16428"/>
      <c r="AP16428" s="30"/>
    </row>
    <row r="16429" spans="2:42" s="28" customFormat="1" x14ac:dyDescent="0.2">
      <c r="B16429" s="23"/>
      <c r="D16429" s="23"/>
      <c r="E16429" s="30"/>
      <c r="F16429" s="30"/>
      <c r="G16429" s="30"/>
      <c r="H16429" s="30"/>
      <c r="I16429" s="30"/>
      <c r="J16429" s="35"/>
      <c r="AE16429" s="30"/>
      <c r="AF16429" s="31"/>
      <c r="AG16429" s="30"/>
      <c r="AH16429" s="30"/>
      <c r="AI16429" s="30"/>
      <c r="AJ16429" s="30"/>
      <c r="AK16429"/>
      <c r="AL16429"/>
      <c r="AM16429"/>
      <c r="AN16429"/>
      <c r="AO16429"/>
      <c r="AP16429" s="30"/>
    </row>
    <row r="16430" spans="2:42" s="28" customFormat="1" x14ac:dyDescent="0.2">
      <c r="B16430" s="23"/>
      <c r="D16430" s="23"/>
      <c r="E16430" s="30"/>
      <c r="F16430" s="30"/>
      <c r="G16430" s="30"/>
      <c r="H16430" s="30"/>
      <c r="I16430" s="30"/>
      <c r="J16430" s="35"/>
      <c r="AE16430" s="30"/>
      <c r="AF16430" s="31"/>
      <c r="AG16430" s="30"/>
      <c r="AH16430" s="30"/>
      <c r="AI16430" s="30"/>
      <c r="AJ16430" s="30"/>
      <c r="AK16430"/>
      <c r="AL16430"/>
      <c r="AM16430"/>
      <c r="AN16430"/>
      <c r="AO16430"/>
      <c r="AP16430" s="30"/>
    </row>
    <row r="16431" spans="2:42" s="28" customFormat="1" x14ac:dyDescent="0.2">
      <c r="B16431" s="23"/>
      <c r="D16431" s="23"/>
      <c r="E16431" s="30"/>
      <c r="F16431" s="30"/>
      <c r="G16431" s="30"/>
      <c r="H16431" s="30"/>
      <c r="I16431" s="30"/>
      <c r="J16431" s="35"/>
      <c r="AE16431" s="30"/>
      <c r="AF16431" s="31"/>
      <c r="AG16431" s="30"/>
      <c r="AH16431" s="30"/>
      <c r="AI16431" s="30"/>
      <c r="AJ16431" s="30"/>
      <c r="AK16431"/>
      <c r="AL16431"/>
      <c r="AM16431"/>
      <c r="AN16431"/>
      <c r="AO16431"/>
      <c r="AP16431" s="30"/>
    </row>
    <row r="16432" spans="2:42" s="28" customFormat="1" x14ac:dyDescent="0.2">
      <c r="B16432" s="23"/>
      <c r="D16432" s="23"/>
      <c r="E16432" s="30"/>
      <c r="F16432" s="30"/>
      <c r="G16432" s="30"/>
      <c r="H16432" s="30"/>
      <c r="I16432" s="30"/>
      <c r="J16432" s="35"/>
      <c r="AE16432" s="30"/>
      <c r="AF16432" s="31"/>
      <c r="AG16432" s="30"/>
      <c r="AH16432" s="30"/>
      <c r="AI16432" s="30"/>
      <c r="AJ16432" s="30"/>
      <c r="AK16432"/>
      <c r="AL16432"/>
      <c r="AM16432"/>
      <c r="AN16432"/>
      <c r="AO16432"/>
      <c r="AP16432" s="30"/>
    </row>
    <row r="16433" spans="2:42" s="28" customFormat="1" x14ac:dyDescent="0.2">
      <c r="B16433" s="23"/>
      <c r="D16433" s="23"/>
      <c r="E16433" s="30"/>
      <c r="F16433" s="30"/>
      <c r="G16433" s="30"/>
      <c r="H16433" s="30"/>
      <c r="I16433" s="30"/>
      <c r="J16433" s="35"/>
      <c r="AE16433" s="30"/>
      <c r="AF16433" s="31"/>
      <c r="AG16433" s="30"/>
      <c r="AH16433" s="30"/>
      <c r="AI16433" s="30"/>
      <c r="AJ16433" s="30"/>
      <c r="AK16433"/>
      <c r="AL16433"/>
      <c r="AM16433"/>
      <c r="AN16433"/>
      <c r="AO16433"/>
      <c r="AP16433" s="30"/>
    </row>
    <row r="16434" spans="2:42" s="28" customFormat="1" x14ac:dyDescent="0.2">
      <c r="B16434" s="23"/>
      <c r="D16434" s="23"/>
      <c r="E16434" s="30"/>
      <c r="F16434" s="30"/>
      <c r="G16434" s="30"/>
      <c r="H16434" s="30"/>
      <c r="I16434" s="30"/>
      <c r="J16434" s="35"/>
      <c r="AE16434" s="30"/>
      <c r="AF16434" s="31"/>
      <c r="AG16434" s="30"/>
      <c r="AH16434" s="30"/>
      <c r="AI16434" s="30"/>
      <c r="AJ16434" s="30"/>
      <c r="AK16434"/>
      <c r="AL16434"/>
      <c r="AM16434"/>
      <c r="AN16434"/>
      <c r="AO16434"/>
      <c r="AP16434" s="30"/>
    </row>
    <row r="16435" spans="2:42" s="28" customFormat="1" x14ac:dyDescent="0.2">
      <c r="B16435" s="23"/>
      <c r="D16435" s="23"/>
      <c r="E16435" s="30"/>
      <c r="F16435" s="30"/>
      <c r="G16435" s="30"/>
      <c r="H16435" s="30"/>
      <c r="I16435" s="30"/>
      <c r="J16435" s="35"/>
      <c r="AE16435" s="30"/>
      <c r="AF16435" s="31"/>
      <c r="AG16435" s="30"/>
      <c r="AH16435" s="30"/>
      <c r="AI16435" s="30"/>
      <c r="AJ16435" s="30"/>
      <c r="AK16435"/>
      <c r="AL16435"/>
      <c r="AM16435"/>
      <c r="AN16435"/>
      <c r="AO16435"/>
      <c r="AP16435" s="30"/>
    </row>
    <row r="16436" spans="2:42" s="28" customFormat="1" x14ac:dyDescent="0.2">
      <c r="B16436" s="23"/>
      <c r="D16436" s="23"/>
      <c r="E16436" s="30"/>
      <c r="F16436" s="30"/>
      <c r="G16436" s="30"/>
      <c r="H16436" s="30"/>
      <c r="I16436" s="30"/>
      <c r="J16436" s="35"/>
      <c r="AE16436" s="30"/>
      <c r="AF16436" s="31"/>
      <c r="AG16436" s="30"/>
      <c r="AH16436" s="30"/>
      <c r="AI16436" s="30"/>
      <c r="AJ16436" s="30"/>
      <c r="AK16436"/>
      <c r="AL16436"/>
      <c r="AM16436"/>
      <c r="AN16436"/>
      <c r="AO16436"/>
      <c r="AP16436" s="30"/>
    </row>
    <row r="16437" spans="2:42" s="28" customFormat="1" x14ac:dyDescent="0.2">
      <c r="B16437" s="23"/>
      <c r="D16437" s="23"/>
      <c r="E16437" s="30"/>
      <c r="F16437" s="30"/>
      <c r="G16437" s="30"/>
      <c r="H16437" s="30"/>
      <c r="I16437" s="30"/>
      <c r="J16437" s="35"/>
      <c r="AE16437" s="30"/>
      <c r="AF16437" s="31"/>
      <c r="AG16437" s="30"/>
      <c r="AH16437" s="30"/>
      <c r="AI16437" s="30"/>
      <c r="AJ16437" s="30"/>
      <c r="AK16437"/>
      <c r="AL16437"/>
      <c r="AM16437"/>
      <c r="AN16437"/>
      <c r="AO16437"/>
      <c r="AP16437" s="30"/>
    </row>
    <row r="16438" spans="2:42" s="28" customFormat="1" x14ac:dyDescent="0.2">
      <c r="B16438" s="23"/>
      <c r="D16438" s="23"/>
      <c r="E16438" s="30"/>
      <c r="F16438" s="30"/>
      <c r="G16438" s="30"/>
      <c r="H16438" s="30"/>
      <c r="I16438" s="30"/>
      <c r="J16438" s="35"/>
      <c r="AE16438" s="30"/>
      <c r="AF16438" s="31"/>
      <c r="AG16438" s="30"/>
      <c r="AH16438" s="30"/>
      <c r="AI16438" s="30"/>
      <c r="AJ16438" s="30"/>
      <c r="AK16438"/>
      <c r="AL16438"/>
      <c r="AM16438"/>
      <c r="AN16438"/>
      <c r="AO16438"/>
      <c r="AP16438" s="30"/>
    </row>
    <row r="16439" spans="2:42" s="28" customFormat="1" x14ac:dyDescent="0.2">
      <c r="B16439" s="23"/>
      <c r="D16439" s="23"/>
      <c r="E16439" s="30"/>
      <c r="F16439" s="30"/>
      <c r="G16439" s="30"/>
      <c r="H16439" s="30"/>
      <c r="I16439" s="30"/>
      <c r="J16439" s="35"/>
      <c r="AE16439" s="30"/>
      <c r="AF16439" s="31"/>
      <c r="AG16439" s="30"/>
      <c r="AH16439" s="30"/>
      <c r="AI16439" s="30"/>
      <c r="AJ16439" s="30"/>
      <c r="AK16439"/>
      <c r="AL16439"/>
      <c r="AM16439"/>
      <c r="AN16439"/>
      <c r="AO16439"/>
      <c r="AP16439" s="30"/>
    </row>
    <row r="16440" spans="2:42" s="28" customFormat="1" x14ac:dyDescent="0.2">
      <c r="B16440" s="23"/>
      <c r="D16440" s="23"/>
      <c r="E16440" s="30"/>
      <c r="F16440" s="30"/>
      <c r="G16440" s="30"/>
      <c r="H16440" s="30"/>
      <c r="I16440" s="30"/>
      <c r="J16440" s="35"/>
      <c r="AE16440" s="30"/>
      <c r="AF16440" s="31"/>
      <c r="AG16440" s="30"/>
      <c r="AH16440" s="30"/>
      <c r="AI16440" s="30"/>
      <c r="AJ16440" s="30"/>
      <c r="AK16440"/>
      <c r="AL16440"/>
      <c r="AM16440"/>
      <c r="AN16440"/>
      <c r="AO16440"/>
      <c r="AP16440" s="30"/>
    </row>
    <row r="16441" spans="2:42" s="28" customFormat="1" x14ac:dyDescent="0.2">
      <c r="B16441" s="23"/>
      <c r="D16441" s="23"/>
      <c r="E16441" s="30"/>
      <c r="F16441" s="30"/>
      <c r="G16441" s="30"/>
      <c r="H16441" s="30"/>
      <c r="I16441" s="30"/>
      <c r="J16441" s="35"/>
      <c r="AE16441" s="30"/>
      <c r="AF16441" s="31"/>
      <c r="AG16441" s="30"/>
      <c r="AH16441" s="30"/>
      <c r="AI16441" s="30"/>
      <c r="AJ16441" s="30"/>
      <c r="AK16441"/>
      <c r="AL16441"/>
      <c r="AM16441"/>
      <c r="AN16441"/>
      <c r="AO16441"/>
      <c r="AP16441" s="30"/>
    </row>
    <row r="16442" spans="2:42" s="28" customFormat="1" x14ac:dyDescent="0.2">
      <c r="B16442" s="23"/>
      <c r="D16442" s="23"/>
      <c r="E16442" s="30"/>
      <c r="F16442" s="30"/>
      <c r="G16442" s="30"/>
      <c r="H16442" s="30"/>
      <c r="I16442" s="30"/>
      <c r="J16442" s="35"/>
      <c r="AE16442" s="30"/>
      <c r="AF16442" s="31"/>
      <c r="AG16442" s="30"/>
      <c r="AH16442" s="30"/>
      <c r="AI16442" s="30"/>
      <c r="AJ16442" s="30"/>
      <c r="AK16442"/>
      <c r="AL16442"/>
      <c r="AM16442"/>
      <c r="AN16442"/>
      <c r="AO16442"/>
      <c r="AP16442" s="30"/>
    </row>
    <row r="16443" spans="2:42" s="28" customFormat="1" x14ac:dyDescent="0.2">
      <c r="B16443" s="23"/>
      <c r="D16443" s="23"/>
      <c r="E16443" s="30"/>
      <c r="F16443" s="30"/>
      <c r="G16443" s="30"/>
      <c r="H16443" s="30"/>
      <c r="I16443" s="30"/>
      <c r="J16443" s="35"/>
      <c r="AE16443" s="30"/>
      <c r="AF16443" s="31"/>
      <c r="AG16443" s="30"/>
      <c r="AH16443" s="30"/>
      <c r="AI16443" s="30"/>
      <c r="AJ16443" s="30"/>
      <c r="AK16443"/>
      <c r="AL16443"/>
      <c r="AM16443"/>
      <c r="AN16443"/>
      <c r="AO16443"/>
      <c r="AP16443" s="30"/>
    </row>
    <row r="16444" spans="2:42" s="28" customFormat="1" x14ac:dyDescent="0.2">
      <c r="B16444" s="23"/>
      <c r="D16444" s="23"/>
      <c r="E16444" s="30"/>
      <c r="F16444" s="30"/>
      <c r="G16444" s="30"/>
      <c r="H16444" s="30"/>
      <c r="I16444" s="30"/>
      <c r="J16444" s="35"/>
      <c r="AE16444" s="30"/>
      <c r="AF16444" s="31"/>
      <c r="AG16444" s="30"/>
      <c r="AH16444" s="30"/>
      <c r="AI16444" s="30"/>
      <c r="AJ16444" s="30"/>
      <c r="AK16444"/>
      <c r="AL16444"/>
      <c r="AM16444"/>
      <c r="AN16444"/>
      <c r="AO16444"/>
      <c r="AP16444" s="30"/>
    </row>
    <row r="16445" spans="2:42" s="28" customFormat="1" x14ac:dyDescent="0.2">
      <c r="B16445" s="23"/>
      <c r="D16445" s="23"/>
      <c r="E16445" s="30"/>
      <c r="F16445" s="30"/>
      <c r="G16445" s="30"/>
      <c r="H16445" s="30"/>
      <c r="I16445" s="30"/>
      <c r="J16445" s="35"/>
      <c r="AE16445" s="30"/>
      <c r="AF16445" s="31"/>
      <c r="AG16445" s="30"/>
      <c r="AH16445" s="30"/>
      <c r="AI16445" s="30"/>
      <c r="AJ16445" s="30"/>
      <c r="AK16445"/>
      <c r="AL16445"/>
      <c r="AM16445"/>
      <c r="AN16445"/>
      <c r="AO16445"/>
      <c r="AP16445" s="30"/>
    </row>
    <row r="16446" spans="2:42" s="28" customFormat="1" x14ac:dyDescent="0.2">
      <c r="B16446" s="23"/>
      <c r="D16446" s="23"/>
      <c r="E16446" s="30"/>
      <c r="F16446" s="30"/>
      <c r="G16446" s="30"/>
      <c r="H16446" s="30"/>
      <c r="I16446" s="30"/>
      <c r="J16446" s="35"/>
      <c r="AE16446" s="30"/>
      <c r="AF16446" s="31"/>
      <c r="AG16446" s="30"/>
      <c r="AH16446" s="30"/>
      <c r="AI16446" s="30"/>
      <c r="AJ16446" s="30"/>
      <c r="AK16446"/>
      <c r="AL16446"/>
      <c r="AM16446"/>
      <c r="AN16446"/>
      <c r="AO16446"/>
      <c r="AP16446" s="30"/>
    </row>
    <row r="16447" spans="2:42" s="28" customFormat="1" x14ac:dyDescent="0.2">
      <c r="B16447" s="23"/>
      <c r="D16447" s="23"/>
      <c r="E16447" s="30"/>
      <c r="F16447" s="30"/>
      <c r="G16447" s="30"/>
      <c r="H16447" s="30"/>
      <c r="I16447" s="30"/>
      <c r="J16447" s="35"/>
      <c r="AE16447" s="30"/>
      <c r="AF16447" s="31"/>
      <c r="AG16447" s="30"/>
      <c r="AH16447" s="30"/>
      <c r="AI16447" s="30"/>
      <c r="AJ16447" s="30"/>
      <c r="AK16447"/>
      <c r="AL16447"/>
      <c r="AM16447"/>
      <c r="AN16447"/>
      <c r="AO16447"/>
      <c r="AP16447" s="30"/>
    </row>
    <row r="16448" spans="2:42" s="28" customFormat="1" x14ac:dyDescent="0.2">
      <c r="B16448" s="23"/>
      <c r="D16448" s="23"/>
      <c r="E16448" s="30"/>
      <c r="F16448" s="30"/>
      <c r="G16448" s="30"/>
      <c r="H16448" s="30"/>
      <c r="I16448" s="30"/>
      <c r="J16448" s="35"/>
      <c r="AE16448" s="30"/>
      <c r="AF16448" s="31"/>
      <c r="AG16448" s="30"/>
      <c r="AH16448" s="30"/>
      <c r="AI16448" s="30"/>
      <c r="AJ16448" s="30"/>
      <c r="AK16448"/>
      <c r="AL16448"/>
      <c r="AM16448"/>
      <c r="AN16448"/>
      <c r="AO16448"/>
      <c r="AP16448" s="30"/>
    </row>
    <row r="16449" spans="2:42" s="28" customFormat="1" x14ac:dyDescent="0.2">
      <c r="B16449" s="23"/>
      <c r="D16449" s="23"/>
      <c r="E16449" s="30"/>
      <c r="F16449" s="30"/>
      <c r="G16449" s="30"/>
      <c r="H16449" s="30"/>
      <c r="I16449" s="30"/>
      <c r="J16449" s="35"/>
      <c r="AE16449" s="30"/>
      <c r="AF16449" s="31"/>
      <c r="AG16449" s="30"/>
      <c r="AH16449" s="30"/>
      <c r="AI16449" s="30"/>
      <c r="AJ16449" s="30"/>
      <c r="AK16449"/>
      <c r="AL16449"/>
      <c r="AM16449"/>
      <c r="AN16449"/>
      <c r="AO16449"/>
      <c r="AP16449" s="30"/>
    </row>
    <row r="16450" spans="2:42" s="28" customFormat="1" x14ac:dyDescent="0.2">
      <c r="B16450" s="23"/>
      <c r="D16450" s="23"/>
      <c r="E16450" s="30"/>
      <c r="F16450" s="30"/>
      <c r="G16450" s="30"/>
      <c r="H16450" s="30"/>
      <c r="I16450" s="30"/>
      <c r="J16450" s="35"/>
      <c r="AE16450" s="30"/>
      <c r="AF16450" s="31"/>
      <c r="AG16450" s="30"/>
      <c r="AH16450" s="30"/>
      <c r="AI16450" s="30"/>
      <c r="AJ16450" s="30"/>
      <c r="AK16450"/>
      <c r="AL16450"/>
      <c r="AM16450"/>
      <c r="AN16450"/>
      <c r="AO16450"/>
      <c r="AP16450" s="30"/>
    </row>
    <row r="16451" spans="2:42" s="28" customFormat="1" x14ac:dyDescent="0.2">
      <c r="B16451" s="23"/>
      <c r="D16451" s="23"/>
      <c r="E16451" s="30"/>
      <c r="F16451" s="30"/>
      <c r="G16451" s="30"/>
      <c r="H16451" s="30"/>
      <c r="I16451" s="30"/>
      <c r="J16451" s="35"/>
      <c r="AE16451" s="30"/>
      <c r="AF16451" s="31"/>
      <c r="AG16451" s="30"/>
      <c r="AH16451" s="30"/>
      <c r="AI16451" s="30"/>
      <c r="AJ16451" s="30"/>
      <c r="AK16451"/>
      <c r="AL16451"/>
      <c r="AM16451"/>
      <c r="AN16451"/>
      <c r="AO16451"/>
      <c r="AP16451" s="30"/>
    </row>
    <row r="16452" spans="2:42" s="28" customFormat="1" x14ac:dyDescent="0.2">
      <c r="B16452" s="23"/>
      <c r="D16452" s="23"/>
      <c r="E16452" s="30"/>
      <c r="F16452" s="30"/>
      <c r="G16452" s="30"/>
      <c r="H16452" s="30"/>
      <c r="I16452" s="30"/>
      <c r="J16452" s="35"/>
      <c r="AE16452" s="30"/>
      <c r="AF16452" s="31"/>
      <c r="AG16452" s="30"/>
      <c r="AH16452" s="30"/>
      <c r="AI16452" s="30"/>
      <c r="AJ16452" s="30"/>
      <c r="AK16452"/>
      <c r="AL16452"/>
      <c r="AM16452"/>
      <c r="AN16452"/>
      <c r="AO16452"/>
      <c r="AP16452" s="30"/>
    </row>
    <row r="16453" spans="2:42" s="28" customFormat="1" x14ac:dyDescent="0.2">
      <c r="B16453" s="23"/>
      <c r="D16453" s="23"/>
      <c r="E16453" s="30"/>
      <c r="F16453" s="30"/>
      <c r="G16453" s="30"/>
      <c r="H16453" s="30"/>
      <c r="I16453" s="30"/>
      <c r="J16453" s="35"/>
      <c r="AE16453" s="30"/>
      <c r="AF16453" s="31"/>
      <c r="AG16453" s="30"/>
      <c r="AH16453" s="30"/>
      <c r="AI16453" s="30"/>
      <c r="AJ16453" s="30"/>
      <c r="AK16453"/>
      <c r="AL16453"/>
      <c r="AM16453"/>
      <c r="AN16453"/>
      <c r="AO16453"/>
      <c r="AP16453" s="30"/>
    </row>
    <row r="16454" spans="2:42" s="28" customFormat="1" x14ac:dyDescent="0.2">
      <c r="B16454" s="23"/>
      <c r="D16454" s="23"/>
      <c r="E16454" s="30"/>
      <c r="F16454" s="30"/>
      <c r="G16454" s="30"/>
      <c r="H16454" s="30"/>
      <c r="I16454" s="30"/>
      <c r="J16454" s="35"/>
      <c r="AE16454" s="30"/>
      <c r="AF16454" s="31"/>
      <c r="AG16454" s="30"/>
      <c r="AH16454" s="30"/>
      <c r="AI16454" s="30"/>
      <c r="AJ16454" s="30"/>
      <c r="AK16454"/>
      <c r="AL16454"/>
      <c r="AM16454"/>
      <c r="AN16454"/>
      <c r="AO16454"/>
      <c r="AP16454" s="30"/>
    </row>
    <row r="16455" spans="2:42" s="28" customFormat="1" x14ac:dyDescent="0.2">
      <c r="B16455" s="23"/>
      <c r="D16455" s="23"/>
      <c r="E16455" s="30"/>
      <c r="F16455" s="30"/>
      <c r="G16455" s="30"/>
      <c r="H16455" s="30"/>
      <c r="I16455" s="30"/>
      <c r="J16455" s="35"/>
      <c r="AE16455" s="30"/>
      <c r="AF16455" s="31"/>
      <c r="AG16455" s="30"/>
      <c r="AH16455" s="30"/>
      <c r="AI16455" s="30"/>
      <c r="AJ16455" s="30"/>
      <c r="AK16455"/>
      <c r="AL16455"/>
      <c r="AM16455"/>
      <c r="AN16455"/>
      <c r="AO16455"/>
      <c r="AP16455" s="30"/>
    </row>
    <row r="16456" spans="2:42" s="28" customFormat="1" x14ac:dyDescent="0.2">
      <c r="B16456" s="23"/>
      <c r="D16456" s="23"/>
      <c r="E16456" s="30"/>
      <c r="F16456" s="30"/>
      <c r="G16456" s="30"/>
      <c r="H16456" s="30"/>
      <c r="I16456" s="30"/>
      <c r="J16456" s="35"/>
      <c r="AE16456" s="30"/>
      <c r="AF16456" s="31"/>
      <c r="AG16456" s="30"/>
      <c r="AH16456" s="30"/>
      <c r="AI16456" s="30"/>
      <c r="AJ16456" s="30"/>
      <c r="AK16456"/>
      <c r="AL16456"/>
      <c r="AM16456"/>
      <c r="AN16456"/>
      <c r="AO16456"/>
      <c r="AP16456" s="30"/>
    </row>
    <row r="16457" spans="2:42" s="28" customFormat="1" x14ac:dyDescent="0.2">
      <c r="B16457" s="23"/>
      <c r="D16457" s="23"/>
      <c r="E16457" s="30"/>
      <c r="F16457" s="30"/>
      <c r="G16457" s="30"/>
      <c r="H16457" s="30"/>
      <c r="I16457" s="30"/>
      <c r="J16457" s="35"/>
      <c r="AE16457" s="30"/>
      <c r="AF16457" s="31"/>
      <c r="AG16457" s="30"/>
      <c r="AH16457" s="30"/>
      <c r="AI16457" s="30"/>
      <c r="AJ16457" s="30"/>
      <c r="AK16457"/>
      <c r="AL16457"/>
      <c r="AM16457"/>
      <c r="AN16457"/>
      <c r="AO16457"/>
      <c r="AP16457" s="30"/>
    </row>
    <row r="16458" spans="2:42" s="28" customFormat="1" x14ac:dyDescent="0.2">
      <c r="B16458" s="23"/>
      <c r="D16458" s="23"/>
      <c r="E16458" s="30"/>
      <c r="F16458" s="30"/>
      <c r="G16458" s="30"/>
      <c r="H16458" s="30"/>
      <c r="I16458" s="30"/>
      <c r="J16458" s="35"/>
      <c r="AE16458" s="30"/>
      <c r="AF16458" s="31"/>
      <c r="AG16458" s="30"/>
      <c r="AH16458" s="30"/>
      <c r="AI16458" s="30"/>
      <c r="AJ16458" s="30"/>
      <c r="AK16458"/>
      <c r="AL16458"/>
      <c r="AM16458"/>
      <c r="AN16458"/>
      <c r="AO16458"/>
      <c r="AP16458" s="30"/>
    </row>
    <row r="16459" spans="2:42" s="28" customFormat="1" x14ac:dyDescent="0.2">
      <c r="B16459" s="23"/>
      <c r="D16459" s="23"/>
      <c r="E16459" s="30"/>
      <c r="F16459" s="30"/>
      <c r="G16459" s="30"/>
      <c r="H16459" s="30"/>
      <c r="I16459" s="30"/>
      <c r="J16459" s="35"/>
      <c r="AE16459" s="30"/>
      <c r="AF16459" s="31"/>
      <c r="AG16459" s="30"/>
      <c r="AH16459" s="30"/>
      <c r="AI16459" s="30"/>
      <c r="AJ16459" s="30"/>
      <c r="AK16459"/>
      <c r="AL16459"/>
      <c r="AM16459"/>
      <c r="AN16459"/>
      <c r="AO16459"/>
      <c r="AP16459" s="30"/>
    </row>
    <row r="16460" spans="2:42" s="28" customFormat="1" x14ac:dyDescent="0.2">
      <c r="B16460" s="23"/>
      <c r="D16460" s="23"/>
      <c r="E16460" s="30"/>
      <c r="F16460" s="30"/>
      <c r="G16460" s="30"/>
      <c r="H16460" s="30"/>
      <c r="I16460" s="30"/>
      <c r="J16460" s="35"/>
      <c r="AE16460" s="30"/>
      <c r="AF16460" s="31"/>
      <c r="AG16460" s="30"/>
      <c r="AH16460" s="30"/>
      <c r="AI16460" s="30"/>
      <c r="AJ16460" s="30"/>
      <c r="AK16460"/>
      <c r="AL16460"/>
      <c r="AM16460"/>
      <c r="AN16460"/>
      <c r="AO16460"/>
      <c r="AP16460" s="30"/>
    </row>
    <row r="16461" spans="2:42" s="28" customFormat="1" x14ac:dyDescent="0.2">
      <c r="B16461" s="23"/>
      <c r="D16461" s="23"/>
      <c r="E16461" s="30"/>
      <c r="F16461" s="30"/>
      <c r="G16461" s="30"/>
      <c r="H16461" s="30"/>
      <c r="I16461" s="30"/>
      <c r="J16461" s="35"/>
      <c r="AE16461" s="30"/>
      <c r="AF16461" s="31"/>
      <c r="AG16461" s="30"/>
      <c r="AH16461" s="30"/>
      <c r="AI16461" s="30"/>
      <c r="AJ16461" s="30"/>
      <c r="AK16461"/>
      <c r="AL16461"/>
      <c r="AM16461"/>
      <c r="AN16461"/>
      <c r="AO16461"/>
      <c r="AP16461" s="30"/>
    </row>
    <row r="16462" spans="2:42" s="28" customFormat="1" x14ac:dyDescent="0.2">
      <c r="B16462" s="23"/>
      <c r="D16462" s="23"/>
      <c r="E16462" s="30"/>
      <c r="F16462" s="30"/>
      <c r="G16462" s="30"/>
      <c r="H16462" s="30"/>
      <c r="I16462" s="30"/>
      <c r="J16462" s="35"/>
      <c r="AE16462" s="30"/>
      <c r="AF16462" s="31"/>
      <c r="AG16462" s="30"/>
      <c r="AH16462" s="30"/>
      <c r="AI16462" s="30"/>
      <c r="AJ16462" s="30"/>
      <c r="AK16462"/>
      <c r="AL16462"/>
      <c r="AM16462"/>
      <c r="AN16462"/>
      <c r="AO16462"/>
      <c r="AP16462" s="30"/>
    </row>
    <row r="16463" spans="2:42" s="28" customFormat="1" x14ac:dyDescent="0.2">
      <c r="B16463" s="23"/>
      <c r="D16463" s="23"/>
      <c r="E16463" s="30"/>
      <c r="F16463" s="30"/>
      <c r="G16463" s="30"/>
      <c r="H16463" s="30"/>
      <c r="I16463" s="30"/>
      <c r="J16463" s="35"/>
      <c r="AE16463" s="30"/>
      <c r="AF16463" s="31"/>
      <c r="AG16463" s="30"/>
      <c r="AH16463" s="30"/>
      <c r="AI16463" s="30"/>
      <c r="AJ16463" s="30"/>
      <c r="AK16463"/>
      <c r="AL16463"/>
      <c r="AM16463"/>
      <c r="AN16463"/>
      <c r="AO16463"/>
      <c r="AP16463" s="30"/>
    </row>
    <row r="16464" spans="2:42" s="28" customFormat="1" x14ac:dyDescent="0.2">
      <c r="B16464" s="23"/>
      <c r="D16464" s="23"/>
      <c r="E16464" s="30"/>
      <c r="F16464" s="30"/>
      <c r="G16464" s="30"/>
      <c r="H16464" s="30"/>
      <c r="I16464" s="30"/>
      <c r="J16464" s="35"/>
      <c r="AE16464" s="30"/>
      <c r="AF16464" s="31"/>
      <c r="AG16464" s="30"/>
      <c r="AH16464" s="30"/>
      <c r="AI16464" s="30"/>
      <c r="AJ16464" s="30"/>
      <c r="AK16464"/>
      <c r="AL16464"/>
      <c r="AM16464"/>
      <c r="AN16464"/>
      <c r="AO16464"/>
      <c r="AP16464" s="30"/>
    </row>
    <row r="16465" spans="2:42" s="28" customFormat="1" x14ac:dyDescent="0.2">
      <c r="B16465" s="23"/>
      <c r="D16465" s="23"/>
      <c r="E16465" s="30"/>
      <c r="F16465" s="30"/>
      <c r="G16465" s="30"/>
      <c r="H16465" s="30"/>
      <c r="I16465" s="30"/>
      <c r="J16465" s="35"/>
      <c r="AE16465" s="30"/>
      <c r="AF16465" s="31"/>
      <c r="AG16465" s="30"/>
      <c r="AH16465" s="30"/>
      <c r="AI16465" s="30"/>
      <c r="AJ16465" s="30"/>
      <c r="AK16465"/>
      <c r="AL16465"/>
      <c r="AM16465"/>
      <c r="AN16465"/>
      <c r="AO16465"/>
      <c r="AP16465" s="30"/>
    </row>
    <row r="16466" spans="2:42" s="28" customFormat="1" x14ac:dyDescent="0.2">
      <c r="B16466" s="23"/>
      <c r="D16466" s="23"/>
      <c r="E16466" s="30"/>
      <c r="F16466" s="30"/>
      <c r="G16466" s="30"/>
      <c r="H16466" s="30"/>
      <c r="I16466" s="30"/>
      <c r="J16466" s="35"/>
      <c r="AE16466" s="30"/>
      <c r="AF16466" s="31"/>
      <c r="AG16466" s="30"/>
      <c r="AH16466" s="30"/>
      <c r="AI16466" s="30"/>
      <c r="AJ16466" s="30"/>
      <c r="AK16466"/>
      <c r="AL16466"/>
      <c r="AM16466"/>
      <c r="AN16466"/>
      <c r="AO16466"/>
      <c r="AP16466" s="30"/>
    </row>
    <row r="16467" spans="2:42" s="28" customFormat="1" x14ac:dyDescent="0.2">
      <c r="B16467" s="23"/>
      <c r="D16467" s="23"/>
      <c r="E16467" s="30"/>
      <c r="F16467" s="30"/>
      <c r="G16467" s="30"/>
      <c r="H16467" s="30"/>
      <c r="I16467" s="30"/>
      <c r="J16467" s="35"/>
      <c r="AE16467" s="30"/>
      <c r="AF16467" s="31"/>
      <c r="AG16467" s="30"/>
      <c r="AH16467" s="30"/>
      <c r="AI16467" s="30"/>
      <c r="AJ16467" s="30"/>
      <c r="AK16467"/>
      <c r="AL16467"/>
      <c r="AM16467"/>
      <c r="AN16467"/>
      <c r="AO16467"/>
      <c r="AP16467" s="30"/>
    </row>
    <row r="16468" spans="2:42" s="28" customFormat="1" x14ac:dyDescent="0.2">
      <c r="B16468" s="23"/>
      <c r="D16468" s="23"/>
      <c r="E16468" s="30"/>
      <c r="F16468" s="30"/>
      <c r="G16468" s="30"/>
      <c r="H16468" s="30"/>
      <c r="I16468" s="30"/>
      <c r="J16468" s="35"/>
      <c r="AE16468" s="30"/>
      <c r="AF16468" s="31"/>
      <c r="AG16468" s="30"/>
      <c r="AH16468" s="30"/>
      <c r="AI16468" s="30"/>
      <c r="AJ16468" s="30"/>
      <c r="AK16468"/>
      <c r="AL16468"/>
      <c r="AM16468"/>
      <c r="AN16468"/>
      <c r="AO16468"/>
      <c r="AP16468" s="30"/>
    </row>
    <row r="16469" spans="2:42" s="28" customFormat="1" x14ac:dyDescent="0.2">
      <c r="B16469" s="23"/>
      <c r="D16469" s="23"/>
      <c r="E16469" s="30"/>
      <c r="F16469" s="30"/>
      <c r="G16469" s="30"/>
      <c r="H16469" s="30"/>
      <c r="I16469" s="30"/>
      <c r="J16469" s="35"/>
      <c r="AE16469" s="30"/>
      <c r="AF16469" s="31"/>
      <c r="AG16469" s="30"/>
      <c r="AH16469" s="30"/>
      <c r="AI16469" s="30"/>
      <c r="AJ16469" s="30"/>
      <c r="AK16469"/>
      <c r="AL16469"/>
      <c r="AM16469"/>
      <c r="AN16469"/>
      <c r="AO16469"/>
      <c r="AP16469" s="30"/>
    </row>
    <row r="16470" spans="2:42" s="28" customFormat="1" x14ac:dyDescent="0.2">
      <c r="B16470" s="23"/>
      <c r="D16470" s="23"/>
      <c r="E16470" s="30"/>
      <c r="F16470" s="30"/>
      <c r="G16470" s="30"/>
      <c r="H16470" s="30"/>
      <c r="I16470" s="30"/>
      <c r="J16470" s="35"/>
      <c r="AE16470" s="30"/>
      <c r="AF16470" s="31"/>
      <c r="AG16470" s="30"/>
      <c r="AH16470" s="30"/>
      <c r="AI16470" s="30"/>
      <c r="AJ16470" s="30"/>
      <c r="AK16470"/>
      <c r="AL16470"/>
      <c r="AM16470"/>
      <c r="AN16470"/>
      <c r="AO16470"/>
      <c r="AP16470" s="30"/>
    </row>
    <row r="16471" spans="2:42" s="28" customFormat="1" x14ac:dyDescent="0.2">
      <c r="B16471" s="23"/>
      <c r="D16471" s="23"/>
      <c r="E16471" s="30"/>
      <c r="F16471" s="30"/>
      <c r="G16471" s="30"/>
      <c r="H16471" s="30"/>
      <c r="I16471" s="30"/>
      <c r="J16471" s="35"/>
      <c r="AE16471" s="30"/>
      <c r="AF16471" s="31"/>
      <c r="AG16471" s="30"/>
      <c r="AH16471" s="30"/>
      <c r="AI16471" s="30"/>
      <c r="AJ16471" s="30"/>
      <c r="AK16471"/>
      <c r="AL16471"/>
      <c r="AM16471"/>
      <c r="AN16471"/>
      <c r="AO16471"/>
      <c r="AP16471" s="30"/>
    </row>
    <row r="16472" spans="2:42" s="28" customFormat="1" x14ac:dyDescent="0.2">
      <c r="B16472" s="23"/>
      <c r="D16472" s="23"/>
      <c r="E16472" s="30"/>
      <c r="F16472" s="30"/>
      <c r="G16472" s="30"/>
      <c r="H16472" s="30"/>
      <c r="I16472" s="30"/>
      <c r="J16472" s="35"/>
      <c r="AE16472" s="30"/>
      <c r="AF16472" s="31"/>
      <c r="AG16472" s="30"/>
      <c r="AH16472" s="30"/>
      <c r="AI16472" s="30"/>
      <c r="AJ16472" s="30"/>
      <c r="AK16472"/>
      <c r="AL16472"/>
      <c r="AM16472"/>
      <c r="AN16472"/>
      <c r="AO16472"/>
      <c r="AP16472" s="30"/>
    </row>
    <row r="16473" spans="2:42" s="28" customFormat="1" x14ac:dyDescent="0.2">
      <c r="B16473" s="23"/>
      <c r="D16473" s="23"/>
      <c r="E16473" s="30"/>
      <c r="F16473" s="30"/>
      <c r="G16473" s="30"/>
      <c r="H16473" s="30"/>
      <c r="I16473" s="30"/>
      <c r="J16473" s="35"/>
      <c r="AE16473" s="30"/>
      <c r="AF16473" s="31"/>
      <c r="AG16473" s="30"/>
      <c r="AH16473" s="30"/>
      <c r="AI16473" s="30"/>
      <c r="AJ16473" s="30"/>
      <c r="AK16473"/>
      <c r="AL16473"/>
      <c r="AM16473"/>
      <c r="AN16473"/>
      <c r="AO16473"/>
      <c r="AP16473" s="30"/>
    </row>
    <row r="16474" spans="2:42" s="28" customFormat="1" x14ac:dyDescent="0.2">
      <c r="B16474" s="23"/>
      <c r="D16474" s="23"/>
      <c r="E16474" s="30"/>
      <c r="F16474" s="30"/>
      <c r="G16474" s="30"/>
      <c r="H16474" s="30"/>
      <c r="I16474" s="30"/>
      <c r="J16474" s="35"/>
      <c r="AE16474" s="30"/>
      <c r="AF16474" s="31"/>
      <c r="AG16474" s="30"/>
      <c r="AH16474" s="30"/>
      <c r="AI16474" s="30"/>
      <c r="AJ16474" s="30"/>
      <c r="AK16474"/>
      <c r="AL16474"/>
      <c r="AM16474"/>
      <c r="AN16474"/>
      <c r="AO16474"/>
      <c r="AP16474" s="30"/>
    </row>
    <row r="16475" spans="2:42" s="28" customFormat="1" x14ac:dyDescent="0.2">
      <c r="B16475" s="23"/>
      <c r="D16475" s="23"/>
      <c r="E16475" s="30"/>
      <c r="F16475" s="30"/>
      <c r="G16475" s="30"/>
      <c r="H16475" s="30"/>
      <c r="I16475" s="30"/>
      <c r="J16475" s="35"/>
      <c r="AE16475" s="30"/>
      <c r="AF16475" s="31"/>
      <c r="AG16475" s="30"/>
      <c r="AH16475" s="30"/>
      <c r="AI16475" s="30"/>
      <c r="AJ16475" s="30"/>
      <c r="AK16475"/>
      <c r="AL16475"/>
      <c r="AM16475"/>
      <c r="AN16475"/>
      <c r="AO16475"/>
      <c r="AP16475" s="30"/>
    </row>
    <row r="16476" spans="2:42" s="28" customFormat="1" x14ac:dyDescent="0.2">
      <c r="B16476" s="23"/>
      <c r="D16476" s="23"/>
      <c r="E16476" s="30"/>
      <c r="F16476" s="30"/>
      <c r="G16476" s="30"/>
      <c r="H16476" s="30"/>
      <c r="I16476" s="30"/>
      <c r="J16476" s="35"/>
      <c r="AE16476" s="30"/>
      <c r="AF16476" s="31"/>
      <c r="AG16476" s="30"/>
      <c r="AH16476" s="30"/>
      <c r="AI16476" s="30"/>
      <c r="AJ16476" s="30"/>
      <c r="AK16476"/>
      <c r="AL16476"/>
      <c r="AM16476"/>
      <c r="AN16476"/>
      <c r="AO16476"/>
      <c r="AP16476" s="30"/>
    </row>
    <row r="16477" spans="2:42" s="28" customFormat="1" x14ac:dyDescent="0.2">
      <c r="B16477" s="23"/>
      <c r="D16477" s="23"/>
      <c r="E16477" s="30"/>
      <c r="F16477" s="30"/>
      <c r="G16477" s="30"/>
      <c r="H16477" s="30"/>
      <c r="I16477" s="30"/>
      <c r="J16477" s="35"/>
      <c r="AE16477" s="30"/>
      <c r="AF16477" s="31"/>
      <c r="AG16477" s="30"/>
      <c r="AH16477" s="30"/>
      <c r="AI16477" s="30"/>
      <c r="AJ16477" s="30"/>
      <c r="AK16477"/>
      <c r="AL16477"/>
      <c r="AM16477"/>
      <c r="AN16477"/>
      <c r="AO16477"/>
      <c r="AP16477" s="30"/>
    </row>
    <row r="16478" spans="2:42" s="28" customFormat="1" x14ac:dyDescent="0.2">
      <c r="B16478" s="23"/>
      <c r="D16478" s="23"/>
      <c r="E16478" s="30"/>
      <c r="F16478" s="30"/>
      <c r="G16478" s="30"/>
      <c r="H16478" s="30"/>
      <c r="I16478" s="30"/>
      <c r="J16478" s="35"/>
      <c r="AE16478" s="30"/>
      <c r="AF16478" s="31"/>
      <c r="AG16478" s="30"/>
      <c r="AH16478" s="30"/>
      <c r="AI16478" s="30"/>
      <c r="AJ16478" s="30"/>
      <c r="AK16478"/>
      <c r="AL16478"/>
      <c r="AM16478"/>
      <c r="AN16478"/>
      <c r="AO16478"/>
      <c r="AP16478" s="30"/>
    </row>
    <row r="16479" spans="2:42" s="28" customFormat="1" x14ac:dyDescent="0.2">
      <c r="B16479" s="23"/>
      <c r="D16479" s="23"/>
      <c r="E16479" s="30"/>
      <c r="F16479" s="30"/>
      <c r="G16479" s="30"/>
      <c r="H16479" s="30"/>
      <c r="I16479" s="30"/>
      <c r="J16479" s="35"/>
      <c r="AE16479" s="30"/>
      <c r="AF16479" s="31"/>
      <c r="AG16479" s="30"/>
      <c r="AH16479" s="30"/>
      <c r="AI16479" s="30"/>
      <c r="AJ16479" s="30"/>
      <c r="AK16479"/>
      <c r="AL16479"/>
      <c r="AM16479"/>
      <c r="AN16479"/>
      <c r="AO16479"/>
      <c r="AP16479" s="30"/>
    </row>
    <row r="16480" spans="2:42" s="28" customFormat="1" x14ac:dyDescent="0.2">
      <c r="B16480" s="23"/>
      <c r="D16480" s="23"/>
      <c r="E16480" s="30"/>
      <c r="F16480" s="30"/>
      <c r="G16480" s="30"/>
      <c r="H16480" s="30"/>
      <c r="I16480" s="30"/>
      <c r="J16480" s="35"/>
      <c r="AE16480" s="30"/>
      <c r="AF16480" s="31"/>
      <c r="AG16480" s="30"/>
      <c r="AH16480" s="30"/>
      <c r="AI16480" s="30"/>
      <c r="AJ16480" s="30"/>
      <c r="AK16480"/>
      <c r="AL16480"/>
      <c r="AM16480"/>
      <c r="AN16480"/>
      <c r="AO16480"/>
      <c r="AP16480" s="30"/>
    </row>
    <row r="16481" spans="2:42" s="28" customFormat="1" x14ac:dyDescent="0.2">
      <c r="B16481" s="23"/>
      <c r="D16481" s="23"/>
      <c r="E16481" s="30"/>
      <c r="F16481" s="30"/>
      <c r="G16481" s="30"/>
      <c r="H16481" s="30"/>
      <c r="I16481" s="30"/>
      <c r="J16481" s="35"/>
      <c r="AE16481" s="30"/>
      <c r="AF16481" s="31"/>
      <c r="AG16481" s="30"/>
      <c r="AH16481" s="30"/>
      <c r="AI16481" s="30"/>
      <c r="AJ16481" s="30"/>
      <c r="AK16481"/>
      <c r="AL16481"/>
      <c r="AM16481"/>
      <c r="AN16481"/>
      <c r="AO16481"/>
      <c r="AP16481" s="30"/>
    </row>
    <row r="16482" spans="2:42" s="28" customFormat="1" x14ac:dyDescent="0.2">
      <c r="B16482" s="23"/>
      <c r="D16482" s="23"/>
      <c r="E16482" s="30"/>
      <c r="F16482" s="30"/>
      <c r="G16482" s="30"/>
      <c r="H16482" s="30"/>
      <c r="I16482" s="30"/>
      <c r="J16482" s="35"/>
      <c r="AE16482" s="30"/>
      <c r="AF16482" s="31"/>
      <c r="AG16482" s="30"/>
      <c r="AH16482" s="30"/>
      <c r="AI16482" s="30"/>
      <c r="AJ16482" s="30"/>
      <c r="AK16482"/>
      <c r="AL16482"/>
      <c r="AM16482"/>
      <c r="AN16482"/>
      <c r="AO16482"/>
      <c r="AP16482" s="30"/>
    </row>
    <row r="16483" spans="2:42" s="28" customFormat="1" x14ac:dyDescent="0.2">
      <c r="B16483" s="23"/>
      <c r="D16483" s="23"/>
      <c r="E16483" s="30"/>
      <c r="F16483" s="30"/>
      <c r="G16483" s="30"/>
      <c r="H16483" s="30"/>
      <c r="I16483" s="30"/>
      <c r="J16483" s="35"/>
      <c r="AE16483" s="30"/>
      <c r="AF16483" s="31"/>
      <c r="AG16483" s="30"/>
      <c r="AH16483" s="30"/>
      <c r="AI16483" s="30"/>
      <c r="AJ16483" s="30"/>
      <c r="AK16483"/>
      <c r="AL16483"/>
      <c r="AM16483"/>
      <c r="AN16483"/>
      <c r="AO16483"/>
      <c r="AP16483" s="30"/>
    </row>
    <row r="16484" spans="2:42" s="28" customFormat="1" x14ac:dyDescent="0.2">
      <c r="B16484" s="23"/>
      <c r="D16484" s="23"/>
      <c r="E16484" s="30"/>
      <c r="F16484" s="30"/>
      <c r="G16484" s="30"/>
      <c r="H16484" s="30"/>
      <c r="I16484" s="30"/>
      <c r="J16484" s="35"/>
      <c r="AE16484" s="30"/>
      <c r="AF16484" s="31"/>
      <c r="AG16484" s="30"/>
      <c r="AH16484" s="30"/>
      <c r="AI16484" s="30"/>
      <c r="AJ16484" s="30"/>
      <c r="AK16484"/>
      <c r="AL16484"/>
      <c r="AM16484"/>
      <c r="AN16484"/>
      <c r="AO16484"/>
      <c r="AP16484" s="30"/>
    </row>
    <row r="16485" spans="2:42" s="28" customFormat="1" x14ac:dyDescent="0.2">
      <c r="B16485" s="23"/>
      <c r="D16485" s="23"/>
      <c r="E16485" s="30"/>
      <c r="F16485" s="30"/>
      <c r="G16485" s="30"/>
      <c r="H16485" s="30"/>
      <c r="I16485" s="30"/>
      <c r="J16485" s="35"/>
      <c r="AE16485" s="30"/>
      <c r="AF16485" s="31"/>
      <c r="AG16485" s="30"/>
      <c r="AH16485" s="30"/>
      <c r="AI16485" s="30"/>
      <c r="AJ16485" s="30"/>
      <c r="AK16485"/>
      <c r="AL16485"/>
      <c r="AM16485"/>
      <c r="AN16485"/>
      <c r="AO16485"/>
      <c r="AP16485" s="30"/>
    </row>
    <row r="16486" spans="2:42" s="28" customFormat="1" x14ac:dyDescent="0.2">
      <c r="B16486" s="23"/>
      <c r="D16486" s="23"/>
      <c r="E16486" s="30"/>
      <c r="F16486" s="30"/>
      <c r="G16486" s="30"/>
      <c r="H16486" s="30"/>
      <c r="I16486" s="30"/>
      <c r="J16486" s="35"/>
      <c r="AE16486" s="30"/>
      <c r="AF16486" s="31"/>
      <c r="AG16486" s="30"/>
      <c r="AH16486" s="30"/>
      <c r="AI16486" s="30"/>
      <c r="AJ16486" s="30"/>
      <c r="AK16486"/>
      <c r="AL16486"/>
      <c r="AM16486"/>
      <c r="AN16486"/>
      <c r="AO16486"/>
      <c r="AP16486" s="30"/>
    </row>
    <row r="16487" spans="2:42" s="28" customFormat="1" x14ac:dyDescent="0.2">
      <c r="B16487" s="23"/>
      <c r="D16487" s="23"/>
      <c r="E16487" s="30"/>
      <c r="F16487" s="30"/>
      <c r="G16487" s="30"/>
      <c r="H16487" s="30"/>
      <c r="I16487" s="30"/>
      <c r="J16487" s="35"/>
      <c r="AE16487" s="30"/>
      <c r="AF16487" s="31"/>
      <c r="AG16487" s="30"/>
      <c r="AH16487" s="30"/>
      <c r="AI16487" s="30"/>
      <c r="AJ16487" s="30"/>
      <c r="AK16487"/>
      <c r="AL16487"/>
      <c r="AM16487"/>
      <c r="AN16487"/>
      <c r="AO16487"/>
      <c r="AP16487" s="30"/>
    </row>
    <row r="16488" spans="2:42" s="28" customFormat="1" x14ac:dyDescent="0.2">
      <c r="B16488" s="23"/>
      <c r="D16488" s="23"/>
      <c r="E16488" s="30"/>
      <c r="F16488" s="30"/>
      <c r="G16488" s="30"/>
      <c r="H16488" s="30"/>
      <c r="I16488" s="30"/>
      <c r="J16488" s="35"/>
      <c r="AE16488" s="30"/>
      <c r="AF16488" s="31"/>
      <c r="AG16488" s="30"/>
      <c r="AH16488" s="30"/>
      <c r="AI16488" s="30"/>
      <c r="AJ16488" s="30"/>
      <c r="AK16488"/>
      <c r="AL16488"/>
      <c r="AM16488"/>
      <c r="AN16488"/>
      <c r="AO16488"/>
      <c r="AP16488" s="30"/>
    </row>
    <row r="16489" spans="2:42" s="28" customFormat="1" x14ac:dyDescent="0.2">
      <c r="B16489" s="23"/>
      <c r="D16489" s="23"/>
      <c r="E16489" s="30"/>
      <c r="F16489" s="30"/>
      <c r="G16489" s="30"/>
      <c r="H16489" s="30"/>
      <c r="I16489" s="30"/>
      <c r="J16489" s="35"/>
      <c r="AE16489" s="30"/>
      <c r="AF16489" s="31"/>
      <c r="AG16489" s="30"/>
      <c r="AH16489" s="30"/>
      <c r="AI16489" s="30"/>
      <c r="AJ16489" s="30"/>
      <c r="AK16489"/>
      <c r="AL16489"/>
      <c r="AM16489"/>
      <c r="AN16489"/>
      <c r="AO16489"/>
      <c r="AP16489" s="30"/>
    </row>
    <row r="16490" spans="2:42" s="28" customFormat="1" x14ac:dyDescent="0.2">
      <c r="B16490" s="23"/>
      <c r="D16490" s="23"/>
      <c r="E16490" s="30"/>
      <c r="F16490" s="30"/>
      <c r="G16490" s="30"/>
      <c r="H16490" s="30"/>
      <c r="I16490" s="30"/>
      <c r="J16490" s="35"/>
      <c r="AE16490" s="30"/>
      <c r="AF16490" s="31"/>
      <c r="AG16490" s="30"/>
      <c r="AH16490" s="30"/>
      <c r="AI16490" s="30"/>
      <c r="AJ16490" s="30"/>
      <c r="AK16490"/>
      <c r="AL16490"/>
      <c r="AM16490"/>
      <c r="AN16490"/>
      <c r="AO16490"/>
      <c r="AP16490" s="30"/>
    </row>
    <row r="16491" spans="2:42" s="28" customFormat="1" x14ac:dyDescent="0.2">
      <c r="B16491" s="23"/>
      <c r="D16491" s="23"/>
      <c r="E16491" s="30"/>
      <c r="F16491" s="30"/>
      <c r="G16491" s="30"/>
      <c r="H16491" s="30"/>
      <c r="I16491" s="30"/>
      <c r="J16491" s="35"/>
      <c r="AE16491" s="30"/>
      <c r="AF16491" s="31"/>
      <c r="AG16491" s="30"/>
      <c r="AH16491" s="30"/>
      <c r="AI16491" s="30"/>
      <c r="AJ16491" s="30"/>
      <c r="AK16491"/>
      <c r="AL16491"/>
      <c r="AM16491"/>
      <c r="AN16491"/>
      <c r="AO16491"/>
      <c r="AP16491" s="30"/>
    </row>
    <row r="16492" spans="2:42" s="28" customFormat="1" x14ac:dyDescent="0.2">
      <c r="B16492" s="23"/>
      <c r="D16492" s="23"/>
      <c r="E16492" s="30"/>
      <c r="F16492" s="30"/>
      <c r="G16492" s="30"/>
      <c r="H16492" s="30"/>
      <c r="I16492" s="30"/>
      <c r="J16492" s="35"/>
      <c r="AE16492" s="30"/>
      <c r="AF16492" s="31"/>
      <c r="AG16492" s="30"/>
      <c r="AH16492" s="30"/>
      <c r="AI16492" s="30"/>
      <c r="AJ16492" s="30"/>
      <c r="AK16492"/>
      <c r="AL16492"/>
      <c r="AM16492"/>
      <c r="AN16492"/>
      <c r="AO16492"/>
      <c r="AP16492" s="30"/>
    </row>
    <row r="16493" spans="2:42" s="28" customFormat="1" x14ac:dyDescent="0.2">
      <c r="B16493" s="23"/>
      <c r="D16493" s="23"/>
      <c r="E16493" s="30"/>
      <c r="F16493" s="30"/>
      <c r="G16493" s="30"/>
      <c r="H16493" s="30"/>
      <c r="I16493" s="30"/>
      <c r="J16493" s="35"/>
      <c r="AE16493" s="30"/>
      <c r="AF16493" s="31"/>
      <c r="AG16493" s="30"/>
      <c r="AH16493" s="30"/>
      <c r="AI16493" s="30"/>
      <c r="AJ16493" s="30"/>
      <c r="AK16493"/>
      <c r="AL16493"/>
      <c r="AM16493"/>
      <c r="AN16493"/>
      <c r="AO16493"/>
      <c r="AP16493" s="30"/>
    </row>
    <row r="16494" spans="2:42" s="28" customFormat="1" x14ac:dyDescent="0.2">
      <c r="B16494" s="23"/>
      <c r="D16494" s="23"/>
      <c r="E16494" s="30"/>
      <c r="F16494" s="30"/>
      <c r="G16494" s="30"/>
      <c r="H16494" s="30"/>
      <c r="I16494" s="30"/>
      <c r="J16494" s="35"/>
      <c r="AE16494" s="30"/>
      <c r="AF16494" s="31"/>
      <c r="AG16494" s="30"/>
      <c r="AH16494" s="30"/>
      <c r="AI16494" s="30"/>
      <c r="AJ16494" s="30"/>
      <c r="AK16494"/>
      <c r="AL16494"/>
      <c r="AM16494"/>
      <c r="AN16494"/>
      <c r="AO16494"/>
      <c r="AP16494" s="30"/>
    </row>
    <row r="16495" spans="2:42" s="28" customFormat="1" x14ac:dyDescent="0.2">
      <c r="B16495" s="23"/>
      <c r="D16495" s="23"/>
      <c r="E16495" s="30"/>
      <c r="F16495" s="30"/>
      <c r="G16495" s="30"/>
      <c r="H16495" s="30"/>
      <c r="I16495" s="30"/>
      <c r="J16495" s="35"/>
      <c r="AE16495" s="30"/>
      <c r="AF16495" s="31"/>
      <c r="AG16495" s="30"/>
      <c r="AH16495" s="30"/>
      <c r="AI16495" s="30"/>
      <c r="AJ16495" s="30"/>
      <c r="AK16495"/>
      <c r="AL16495"/>
      <c r="AM16495"/>
      <c r="AN16495"/>
      <c r="AO16495"/>
      <c r="AP16495" s="30"/>
    </row>
    <row r="16496" spans="2:42" s="28" customFormat="1" x14ac:dyDescent="0.2">
      <c r="B16496" s="23"/>
      <c r="D16496" s="23"/>
      <c r="E16496" s="30"/>
      <c r="F16496" s="30"/>
      <c r="G16496" s="30"/>
      <c r="H16496" s="30"/>
      <c r="I16496" s="30"/>
      <c r="J16496" s="35"/>
      <c r="AE16496" s="30"/>
      <c r="AF16496" s="31"/>
      <c r="AG16496" s="30"/>
      <c r="AH16496" s="30"/>
      <c r="AI16496" s="30"/>
      <c r="AJ16496" s="30"/>
      <c r="AK16496"/>
      <c r="AL16496"/>
      <c r="AM16496"/>
      <c r="AN16496"/>
      <c r="AO16496"/>
      <c r="AP16496" s="30"/>
    </row>
    <row r="16497" spans="2:42" s="28" customFormat="1" x14ac:dyDescent="0.2">
      <c r="B16497" s="23"/>
      <c r="D16497" s="23"/>
      <c r="E16497" s="30"/>
      <c r="F16497" s="30"/>
      <c r="G16497" s="30"/>
      <c r="H16497" s="30"/>
      <c r="I16497" s="30"/>
      <c r="J16497" s="35"/>
      <c r="AE16497" s="30"/>
      <c r="AF16497" s="31"/>
      <c r="AG16497" s="30"/>
      <c r="AH16497" s="30"/>
      <c r="AI16497" s="30"/>
      <c r="AJ16497" s="30"/>
      <c r="AK16497"/>
      <c r="AL16497"/>
      <c r="AM16497"/>
      <c r="AN16497"/>
      <c r="AO16497"/>
      <c r="AP16497" s="30"/>
    </row>
    <row r="16498" spans="2:42" s="28" customFormat="1" x14ac:dyDescent="0.2">
      <c r="B16498" s="23"/>
      <c r="D16498" s="23"/>
      <c r="E16498" s="30"/>
      <c r="F16498" s="30"/>
      <c r="G16498" s="30"/>
      <c r="H16498" s="30"/>
      <c r="I16498" s="30"/>
      <c r="J16498" s="35"/>
      <c r="AE16498" s="30"/>
      <c r="AF16498" s="31"/>
      <c r="AG16498" s="30"/>
      <c r="AH16498" s="30"/>
      <c r="AI16498" s="30"/>
      <c r="AJ16498" s="30"/>
      <c r="AK16498"/>
      <c r="AL16498"/>
      <c r="AM16498"/>
      <c r="AN16498"/>
      <c r="AO16498"/>
      <c r="AP16498" s="30"/>
    </row>
    <row r="16499" spans="2:42" s="28" customFormat="1" x14ac:dyDescent="0.2">
      <c r="B16499" s="23"/>
      <c r="D16499" s="23"/>
      <c r="E16499" s="30"/>
      <c r="F16499" s="30"/>
      <c r="G16499" s="30"/>
      <c r="H16499" s="30"/>
      <c r="I16499" s="30"/>
      <c r="J16499" s="35"/>
      <c r="AE16499" s="30"/>
      <c r="AF16499" s="31"/>
      <c r="AG16499" s="30"/>
      <c r="AH16499" s="30"/>
      <c r="AI16499" s="30"/>
      <c r="AJ16499" s="30"/>
      <c r="AK16499"/>
      <c r="AL16499"/>
      <c r="AM16499"/>
      <c r="AN16499"/>
      <c r="AO16499"/>
      <c r="AP16499" s="30"/>
    </row>
    <row r="16500" spans="2:42" s="28" customFormat="1" x14ac:dyDescent="0.2">
      <c r="B16500" s="23"/>
      <c r="D16500" s="23"/>
      <c r="E16500" s="30"/>
      <c r="F16500" s="30"/>
      <c r="G16500" s="30"/>
      <c r="H16500" s="30"/>
      <c r="I16500" s="30"/>
      <c r="J16500" s="35"/>
      <c r="AE16500" s="30"/>
      <c r="AF16500" s="31"/>
      <c r="AG16500" s="30"/>
      <c r="AH16500" s="30"/>
      <c r="AI16500" s="30"/>
      <c r="AJ16500" s="30"/>
      <c r="AK16500"/>
      <c r="AL16500"/>
      <c r="AM16500"/>
      <c r="AN16500"/>
      <c r="AO16500"/>
      <c r="AP16500" s="30"/>
    </row>
    <row r="16501" spans="2:42" s="28" customFormat="1" x14ac:dyDescent="0.2">
      <c r="B16501" s="23"/>
      <c r="D16501" s="23"/>
      <c r="E16501" s="30"/>
      <c r="F16501" s="30"/>
      <c r="G16501" s="30"/>
      <c r="H16501" s="30"/>
      <c r="I16501" s="30"/>
      <c r="J16501" s="35"/>
      <c r="AE16501" s="30"/>
      <c r="AF16501" s="31"/>
      <c r="AG16501" s="30"/>
      <c r="AH16501" s="30"/>
      <c r="AI16501" s="30"/>
      <c r="AJ16501" s="30"/>
      <c r="AK16501"/>
      <c r="AL16501"/>
      <c r="AM16501"/>
      <c r="AN16501"/>
      <c r="AO16501"/>
      <c r="AP16501" s="30"/>
    </row>
    <row r="16502" spans="2:42" s="28" customFormat="1" x14ac:dyDescent="0.2">
      <c r="B16502" s="23"/>
      <c r="D16502" s="23"/>
      <c r="E16502" s="30"/>
      <c r="F16502" s="30"/>
      <c r="G16502" s="30"/>
      <c r="H16502" s="30"/>
      <c r="I16502" s="30"/>
      <c r="J16502" s="35"/>
      <c r="AE16502" s="30"/>
      <c r="AF16502" s="31"/>
      <c r="AG16502" s="30"/>
      <c r="AH16502" s="30"/>
      <c r="AI16502" s="30"/>
      <c r="AJ16502" s="30"/>
      <c r="AK16502"/>
      <c r="AL16502"/>
      <c r="AM16502"/>
      <c r="AN16502"/>
      <c r="AO16502"/>
      <c r="AP16502" s="30"/>
    </row>
    <row r="16503" spans="2:42" s="28" customFormat="1" x14ac:dyDescent="0.2">
      <c r="B16503" s="23"/>
      <c r="D16503" s="23"/>
      <c r="E16503" s="30"/>
      <c r="F16503" s="30"/>
      <c r="G16503" s="30"/>
      <c r="H16503" s="30"/>
      <c r="I16503" s="30"/>
      <c r="J16503" s="35"/>
      <c r="AE16503" s="30"/>
      <c r="AF16503" s="31"/>
      <c r="AG16503" s="30"/>
      <c r="AH16503" s="30"/>
      <c r="AI16503" s="30"/>
      <c r="AJ16503" s="30"/>
      <c r="AK16503"/>
      <c r="AL16503"/>
      <c r="AM16503"/>
      <c r="AN16503"/>
      <c r="AO16503"/>
      <c r="AP16503" s="30"/>
    </row>
    <row r="16504" spans="2:42" s="28" customFormat="1" x14ac:dyDescent="0.2">
      <c r="B16504" s="23"/>
      <c r="D16504" s="23"/>
      <c r="E16504" s="30"/>
      <c r="F16504" s="30"/>
      <c r="G16504" s="30"/>
      <c r="H16504" s="30"/>
      <c r="I16504" s="30"/>
      <c r="J16504" s="35"/>
      <c r="AE16504" s="30"/>
      <c r="AF16504" s="31"/>
      <c r="AG16504" s="30"/>
      <c r="AH16504" s="30"/>
      <c r="AI16504" s="30"/>
      <c r="AJ16504" s="30"/>
      <c r="AK16504"/>
      <c r="AL16504"/>
      <c r="AM16504"/>
      <c r="AN16504"/>
      <c r="AO16504"/>
      <c r="AP16504" s="30"/>
    </row>
    <row r="16505" spans="2:42" s="28" customFormat="1" x14ac:dyDescent="0.2">
      <c r="B16505" s="23"/>
      <c r="D16505" s="23"/>
      <c r="E16505" s="30"/>
      <c r="F16505" s="30"/>
      <c r="G16505" s="30"/>
      <c r="H16505" s="30"/>
      <c r="I16505" s="30"/>
      <c r="J16505" s="35"/>
      <c r="AE16505" s="30"/>
      <c r="AF16505" s="31"/>
      <c r="AG16505" s="30"/>
      <c r="AH16505" s="30"/>
      <c r="AI16505" s="30"/>
      <c r="AJ16505" s="30"/>
      <c r="AK16505"/>
      <c r="AL16505"/>
      <c r="AM16505"/>
      <c r="AN16505"/>
      <c r="AO16505"/>
      <c r="AP16505" s="30"/>
    </row>
    <row r="16506" spans="2:42" s="28" customFormat="1" x14ac:dyDescent="0.2">
      <c r="B16506" s="23"/>
      <c r="D16506" s="23"/>
      <c r="E16506" s="30"/>
      <c r="F16506" s="30"/>
      <c r="G16506" s="30"/>
      <c r="H16506" s="30"/>
      <c r="I16506" s="30"/>
      <c r="J16506" s="35"/>
      <c r="AE16506" s="30"/>
      <c r="AF16506" s="31"/>
      <c r="AG16506" s="30"/>
      <c r="AH16506" s="30"/>
      <c r="AI16506" s="30"/>
      <c r="AJ16506" s="30"/>
      <c r="AK16506"/>
      <c r="AL16506"/>
      <c r="AM16506"/>
      <c r="AN16506"/>
      <c r="AO16506"/>
      <c r="AP16506" s="30"/>
    </row>
    <row r="16507" spans="2:42" s="28" customFormat="1" x14ac:dyDescent="0.2">
      <c r="B16507" s="23"/>
      <c r="D16507" s="23"/>
      <c r="E16507" s="30"/>
      <c r="F16507" s="30"/>
      <c r="G16507" s="30"/>
      <c r="H16507" s="30"/>
      <c r="I16507" s="30"/>
      <c r="J16507" s="35"/>
      <c r="AE16507" s="30"/>
      <c r="AF16507" s="31"/>
      <c r="AG16507" s="30"/>
      <c r="AH16507" s="30"/>
      <c r="AI16507" s="30"/>
      <c r="AJ16507" s="30"/>
      <c r="AK16507"/>
      <c r="AL16507"/>
      <c r="AM16507"/>
      <c r="AN16507"/>
      <c r="AO16507"/>
      <c r="AP16507" s="30"/>
    </row>
    <row r="16508" spans="2:42" s="28" customFormat="1" x14ac:dyDescent="0.2">
      <c r="B16508" s="23"/>
      <c r="D16508" s="23"/>
      <c r="E16508" s="30"/>
      <c r="F16508" s="30"/>
      <c r="G16508" s="30"/>
      <c r="H16508" s="30"/>
      <c r="I16508" s="30"/>
      <c r="J16508" s="35"/>
      <c r="AE16508" s="30"/>
      <c r="AF16508" s="31"/>
      <c r="AG16508" s="30"/>
      <c r="AH16508" s="30"/>
      <c r="AI16508" s="30"/>
      <c r="AJ16508" s="30"/>
      <c r="AK16508"/>
      <c r="AL16508"/>
      <c r="AM16508"/>
      <c r="AN16508"/>
      <c r="AO16508"/>
      <c r="AP16508" s="30"/>
    </row>
    <row r="16509" spans="2:42" s="28" customFormat="1" x14ac:dyDescent="0.2">
      <c r="B16509" s="23"/>
      <c r="D16509" s="23"/>
      <c r="E16509" s="30"/>
      <c r="F16509" s="30"/>
      <c r="G16509" s="30"/>
      <c r="H16509" s="30"/>
      <c r="I16509" s="30"/>
      <c r="J16509" s="35"/>
      <c r="AE16509" s="30"/>
      <c r="AF16509" s="31"/>
      <c r="AG16509" s="30"/>
      <c r="AH16509" s="30"/>
      <c r="AI16509" s="30"/>
      <c r="AJ16509" s="30"/>
      <c r="AK16509"/>
      <c r="AL16509"/>
      <c r="AM16509"/>
      <c r="AN16509"/>
      <c r="AO16509"/>
      <c r="AP16509" s="30"/>
    </row>
    <row r="16510" spans="2:42" s="28" customFormat="1" x14ac:dyDescent="0.2">
      <c r="B16510" s="23"/>
      <c r="D16510" s="23"/>
      <c r="E16510" s="30"/>
      <c r="F16510" s="30"/>
      <c r="G16510" s="30"/>
      <c r="H16510" s="30"/>
      <c r="I16510" s="30"/>
      <c r="J16510" s="35"/>
      <c r="AE16510" s="30"/>
      <c r="AF16510" s="31"/>
      <c r="AG16510" s="30"/>
      <c r="AH16510" s="30"/>
      <c r="AI16510" s="30"/>
      <c r="AJ16510" s="30"/>
      <c r="AK16510"/>
      <c r="AL16510"/>
      <c r="AM16510"/>
      <c r="AN16510"/>
      <c r="AO16510"/>
      <c r="AP16510" s="30"/>
    </row>
    <row r="16511" spans="2:42" s="28" customFormat="1" x14ac:dyDescent="0.2">
      <c r="B16511" s="23"/>
      <c r="D16511" s="23"/>
      <c r="E16511" s="30"/>
      <c r="F16511" s="30"/>
      <c r="G16511" s="30"/>
      <c r="H16511" s="30"/>
      <c r="I16511" s="30"/>
      <c r="J16511" s="35"/>
      <c r="AE16511" s="30"/>
      <c r="AF16511" s="31"/>
      <c r="AG16511" s="30"/>
      <c r="AH16511" s="30"/>
      <c r="AI16511" s="30"/>
      <c r="AJ16511" s="30"/>
      <c r="AK16511"/>
      <c r="AL16511"/>
      <c r="AM16511"/>
      <c r="AN16511"/>
      <c r="AO16511"/>
      <c r="AP16511" s="30"/>
    </row>
    <row r="16512" spans="2:42" s="28" customFormat="1" x14ac:dyDescent="0.2">
      <c r="B16512" s="23"/>
      <c r="D16512" s="23"/>
      <c r="E16512" s="30"/>
      <c r="F16512" s="30"/>
      <c r="G16512" s="30"/>
      <c r="H16512" s="30"/>
      <c r="I16512" s="30"/>
      <c r="J16512" s="35"/>
      <c r="AE16512" s="30"/>
      <c r="AF16512" s="31"/>
      <c r="AG16512" s="30"/>
      <c r="AH16512" s="30"/>
      <c r="AI16512" s="30"/>
      <c r="AJ16512" s="30"/>
      <c r="AK16512"/>
      <c r="AL16512"/>
      <c r="AM16512"/>
      <c r="AN16512"/>
      <c r="AO16512"/>
      <c r="AP16512" s="30"/>
    </row>
    <row r="16513" spans="2:42" s="28" customFormat="1" x14ac:dyDescent="0.2">
      <c r="B16513" s="23"/>
      <c r="D16513" s="23"/>
      <c r="E16513" s="30"/>
      <c r="F16513" s="30"/>
      <c r="G16513" s="30"/>
      <c r="H16513" s="30"/>
      <c r="I16513" s="30"/>
      <c r="J16513" s="35"/>
      <c r="AE16513" s="30"/>
      <c r="AF16513" s="31"/>
      <c r="AG16513" s="30"/>
      <c r="AH16513" s="30"/>
      <c r="AI16513" s="30"/>
      <c r="AJ16513" s="30"/>
      <c r="AK16513"/>
      <c r="AL16513"/>
      <c r="AM16513"/>
      <c r="AN16513"/>
      <c r="AO16513"/>
      <c r="AP16513" s="30"/>
    </row>
    <row r="16514" spans="2:42" s="28" customFormat="1" x14ac:dyDescent="0.2">
      <c r="B16514" s="23"/>
      <c r="D16514" s="23"/>
      <c r="E16514" s="30"/>
      <c r="F16514" s="30"/>
      <c r="G16514" s="30"/>
      <c r="H16514" s="30"/>
      <c r="I16514" s="30"/>
      <c r="J16514" s="35"/>
      <c r="AE16514" s="30"/>
      <c r="AF16514" s="31"/>
      <c r="AG16514" s="30"/>
      <c r="AH16514" s="30"/>
      <c r="AI16514" s="30"/>
      <c r="AJ16514" s="30"/>
      <c r="AK16514"/>
      <c r="AL16514"/>
      <c r="AM16514"/>
      <c r="AN16514"/>
      <c r="AO16514"/>
      <c r="AP16514" s="30"/>
    </row>
    <row r="16515" spans="2:42" s="28" customFormat="1" x14ac:dyDescent="0.2">
      <c r="B16515" s="23"/>
      <c r="D16515" s="23"/>
      <c r="E16515" s="30"/>
      <c r="F16515" s="30"/>
      <c r="G16515" s="30"/>
      <c r="H16515" s="30"/>
      <c r="I16515" s="30"/>
      <c r="J16515" s="35"/>
      <c r="AE16515" s="30"/>
      <c r="AF16515" s="31"/>
      <c r="AG16515" s="30"/>
      <c r="AH16515" s="30"/>
      <c r="AI16515" s="30"/>
      <c r="AJ16515" s="30"/>
      <c r="AK16515"/>
      <c r="AL16515"/>
      <c r="AM16515"/>
      <c r="AN16515"/>
      <c r="AO16515"/>
      <c r="AP16515" s="30"/>
    </row>
    <row r="16516" spans="2:42" s="28" customFormat="1" x14ac:dyDescent="0.2">
      <c r="B16516" s="23"/>
      <c r="D16516" s="23"/>
      <c r="E16516" s="30"/>
      <c r="F16516" s="30"/>
      <c r="G16516" s="30"/>
      <c r="H16516" s="30"/>
      <c r="I16516" s="30"/>
      <c r="J16516" s="35"/>
      <c r="AE16516" s="30"/>
      <c r="AF16516" s="31"/>
      <c r="AG16516" s="30"/>
      <c r="AH16516" s="30"/>
      <c r="AI16516" s="30"/>
      <c r="AJ16516" s="30"/>
      <c r="AK16516"/>
      <c r="AL16516"/>
      <c r="AM16516"/>
      <c r="AN16516"/>
      <c r="AO16516"/>
      <c r="AP16516" s="30"/>
    </row>
    <row r="16517" spans="2:42" s="28" customFormat="1" x14ac:dyDescent="0.2">
      <c r="B16517" s="23"/>
      <c r="D16517" s="23"/>
      <c r="E16517" s="30"/>
      <c r="F16517" s="30"/>
      <c r="G16517" s="30"/>
      <c r="H16517" s="30"/>
      <c r="I16517" s="30"/>
      <c r="J16517" s="35"/>
      <c r="AE16517" s="30"/>
      <c r="AF16517" s="31"/>
      <c r="AG16517" s="30"/>
      <c r="AH16517" s="30"/>
      <c r="AI16517" s="30"/>
      <c r="AJ16517" s="30"/>
      <c r="AK16517"/>
      <c r="AL16517"/>
      <c r="AM16517"/>
      <c r="AN16517"/>
      <c r="AO16517"/>
      <c r="AP16517" s="30"/>
    </row>
    <row r="16518" spans="2:42" s="28" customFormat="1" x14ac:dyDescent="0.2">
      <c r="B16518" s="23"/>
      <c r="D16518" s="23"/>
      <c r="E16518" s="30"/>
      <c r="F16518" s="30"/>
      <c r="G16518" s="30"/>
      <c r="H16518" s="30"/>
      <c r="I16518" s="30"/>
      <c r="J16518" s="35"/>
      <c r="AE16518" s="30"/>
      <c r="AF16518" s="31"/>
      <c r="AG16518" s="30"/>
      <c r="AH16518" s="30"/>
      <c r="AI16518" s="30"/>
      <c r="AJ16518" s="30"/>
      <c r="AK16518"/>
      <c r="AL16518"/>
      <c r="AM16518"/>
      <c r="AN16518"/>
      <c r="AO16518"/>
      <c r="AP16518" s="30"/>
    </row>
    <row r="16519" spans="2:42" s="28" customFormat="1" x14ac:dyDescent="0.2">
      <c r="B16519" s="23"/>
      <c r="D16519" s="23"/>
      <c r="E16519" s="30"/>
      <c r="F16519" s="30"/>
      <c r="G16519" s="30"/>
      <c r="H16519" s="30"/>
      <c r="I16519" s="30"/>
      <c r="J16519" s="35"/>
      <c r="AE16519" s="30"/>
      <c r="AF16519" s="31"/>
      <c r="AG16519" s="30"/>
      <c r="AH16519" s="30"/>
      <c r="AI16519" s="30"/>
      <c r="AJ16519" s="30"/>
      <c r="AK16519"/>
      <c r="AL16519"/>
      <c r="AM16519"/>
      <c r="AN16519"/>
      <c r="AO16519"/>
      <c r="AP16519" s="30"/>
    </row>
    <row r="16520" spans="2:42" s="28" customFormat="1" x14ac:dyDescent="0.2">
      <c r="B16520" s="23"/>
      <c r="D16520" s="23"/>
      <c r="E16520" s="30"/>
      <c r="F16520" s="30"/>
      <c r="G16520" s="30"/>
      <c r="H16520" s="30"/>
      <c r="I16520" s="30"/>
      <c r="J16520" s="35"/>
      <c r="AE16520" s="30"/>
      <c r="AF16520" s="31"/>
      <c r="AG16520" s="30"/>
      <c r="AH16520" s="30"/>
      <c r="AI16520" s="30"/>
      <c r="AJ16520" s="30"/>
      <c r="AK16520"/>
      <c r="AL16520"/>
      <c r="AM16520"/>
      <c r="AN16520"/>
      <c r="AO16520"/>
      <c r="AP16520" s="30"/>
    </row>
    <row r="16521" spans="2:42" s="28" customFormat="1" x14ac:dyDescent="0.2">
      <c r="B16521" s="23"/>
      <c r="D16521" s="23"/>
      <c r="E16521" s="30"/>
      <c r="F16521" s="30"/>
      <c r="G16521" s="30"/>
      <c r="H16521" s="30"/>
      <c r="I16521" s="30"/>
      <c r="J16521" s="35"/>
      <c r="AE16521" s="30"/>
      <c r="AF16521" s="31"/>
      <c r="AG16521" s="30"/>
      <c r="AH16521" s="30"/>
      <c r="AI16521" s="30"/>
      <c r="AJ16521" s="30"/>
      <c r="AK16521"/>
      <c r="AL16521"/>
      <c r="AM16521"/>
      <c r="AN16521"/>
      <c r="AO16521"/>
      <c r="AP16521" s="30"/>
    </row>
    <row r="16522" spans="2:42" s="28" customFormat="1" x14ac:dyDescent="0.2">
      <c r="B16522" s="23"/>
      <c r="D16522" s="23"/>
      <c r="E16522" s="30"/>
      <c r="F16522" s="30"/>
      <c r="G16522" s="30"/>
      <c r="H16522" s="30"/>
      <c r="I16522" s="30"/>
      <c r="J16522" s="35"/>
      <c r="AE16522" s="30"/>
      <c r="AF16522" s="31"/>
      <c r="AG16522" s="30"/>
      <c r="AH16522" s="30"/>
      <c r="AI16522" s="30"/>
      <c r="AJ16522" s="30"/>
      <c r="AK16522"/>
      <c r="AL16522"/>
      <c r="AM16522"/>
      <c r="AN16522"/>
      <c r="AO16522"/>
      <c r="AP16522" s="30"/>
    </row>
    <row r="16523" spans="2:42" s="28" customFormat="1" x14ac:dyDescent="0.2">
      <c r="B16523" s="23"/>
      <c r="D16523" s="23"/>
      <c r="E16523" s="30"/>
      <c r="F16523" s="30"/>
      <c r="G16523" s="30"/>
      <c r="H16523" s="30"/>
      <c r="I16523" s="30"/>
      <c r="J16523" s="35"/>
      <c r="AE16523" s="30"/>
      <c r="AF16523" s="31"/>
      <c r="AG16523" s="30"/>
      <c r="AH16523" s="30"/>
      <c r="AI16523" s="30"/>
      <c r="AJ16523" s="30"/>
      <c r="AK16523"/>
      <c r="AL16523"/>
      <c r="AM16523"/>
      <c r="AN16523"/>
      <c r="AO16523"/>
      <c r="AP16523" s="30"/>
    </row>
    <row r="16524" spans="2:42" s="28" customFormat="1" x14ac:dyDescent="0.2">
      <c r="B16524" s="23"/>
      <c r="D16524" s="23"/>
      <c r="E16524" s="30"/>
      <c r="F16524" s="30"/>
      <c r="G16524" s="30"/>
      <c r="H16524" s="30"/>
      <c r="I16524" s="30"/>
      <c r="J16524" s="35"/>
      <c r="AE16524" s="30"/>
      <c r="AF16524" s="31"/>
      <c r="AG16524" s="30"/>
      <c r="AH16524" s="30"/>
      <c r="AI16524" s="30"/>
      <c r="AJ16524" s="30"/>
      <c r="AK16524"/>
      <c r="AL16524"/>
      <c r="AM16524"/>
      <c r="AN16524"/>
      <c r="AO16524"/>
      <c r="AP16524" s="30"/>
    </row>
    <row r="16525" spans="2:42" s="28" customFormat="1" x14ac:dyDescent="0.2">
      <c r="B16525" s="23"/>
      <c r="D16525" s="23"/>
      <c r="E16525" s="30"/>
      <c r="F16525" s="30"/>
      <c r="G16525" s="30"/>
      <c r="H16525" s="30"/>
      <c r="I16525" s="30"/>
      <c r="J16525" s="35"/>
      <c r="AE16525" s="30"/>
      <c r="AF16525" s="31"/>
      <c r="AG16525" s="30"/>
      <c r="AH16525" s="30"/>
      <c r="AI16525" s="30"/>
      <c r="AJ16525" s="30"/>
      <c r="AK16525"/>
      <c r="AL16525"/>
      <c r="AM16525"/>
      <c r="AN16525"/>
      <c r="AO16525"/>
      <c r="AP16525" s="30"/>
    </row>
    <row r="16526" spans="2:42" s="28" customFormat="1" x14ac:dyDescent="0.2">
      <c r="B16526" s="23"/>
      <c r="D16526" s="23"/>
      <c r="E16526" s="30"/>
      <c r="F16526" s="30"/>
      <c r="G16526" s="30"/>
      <c r="H16526" s="30"/>
      <c r="I16526" s="30"/>
      <c r="J16526" s="35"/>
      <c r="AE16526" s="30"/>
      <c r="AF16526" s="31"/>
      <c r="AG16526" s="30"/>
      <c r="AH16526" s="30"/>
      <c r="AI16526" s="30"/>
      <c r="AJ16526" s="30"/>
      <c r="AK16526"/>
      <c r="AL16526"/>
      <c r="AM16526"/>
      <c r="AN16526"/>
      <c r="AO16526"/>
      <c r="AP16526" s="30"/>
    </row>
    <row r="16527" spans="2:42" s="28" customFormat="1" x14ac:dyDescent="0.2">
      <c r="B16527" s="23"/>
      <c r="D16527" s="23"/>
      <c r="E16527" s="30"/>
      <c r="F16527" s="30"/>
      <c r="G16527" s="30"/>
      <c r="H16527" s="30"/>
      <c r="I16527" s="30"/>
      <c r="J16527" s="35"/>
      <c r="AE16527" s="30"/>
      <c r="AF16527" s="31"/>
      <c r="AG16527" s="30"/>
      <c r="AH16527" s="30"/>
      <c r="AI16527" s="30"/>
      <c r="AJ16527" s="30"/>
      <c r="AK16527"/>
      <c r="AL16527"/>
      <c r="AM16527"/>
      <c r="AN16527"/>
      <c r="AO16527"/>
      <c r="AP16527" s="30"/>
    </row>
    <row r="16528" spans="2:42" s="28" customFormat="1" x14ac:dyDescent="0.2">
      <c r="B16528" s="23"/>
      <c r="D16528" s="23"/>
      <c r="E16528" s="30"/>
      <c r="F16528" s="30"/>
      <c r="G16528" s="30"/>
      <c r="H16528" s="30"/>
      <c r="I16528" s="30"/>
      <c r="J16528" s="35"/>
      <c r="AE16528" s="30"/>
      <c r="AF16528" s="31"/>
      <c r="AG16528" s="30"/>
      <c r="AH16528" s="30"/>
      <c r="AI16528" s="30"/>
      <c r="AJ16528" s="30"/>
      <c r="AK16528"/>
      <c r="AL16528"/>
      <c r="AM16528"/>
      <c r="AN16528"/>
      <c r="AO16528"/>
      <c r="AP16528" s="30"/>
    </row>
    <row r="16529" spans="2:42" s="28" customFormat="1" x14ac:dyDescent="0.2">
      <c r="B16529" s="23"/>
      <c r="D16529" s="23"/>
      <c r="E16529" s="30"/>
      <c r="F16529" s="30"/>
      <c r="G16529" s="30"/>
      <c r="H16529" s="30"/>
      <c r="I16529" s="30"/>
      <c r="J16529" s="35"/>
      <c r="AE16529" s="30"/>
      <c r="AF16529" s="31"/>
      <c r="AG16529" s="30"/>
      <c r="AH16529" s="30"/>
      <c r="AI16529" s="30"/>
      <c r="AJ16529" s="30"/>
      <c r="AK16529"/>
      <c r="AL16529"/>
      <c r="AM16529"/>
      <c r="AN16529"/>
      <c r="AO16529"/>
      <c r="AP16529" s="30"/>
    </row>
    <row r="16530" spans="2:42" s="28" customFormat="1" x14ac:dyDescent="0.2">
      <c r="B16530" s="23"/>
      <c r="D16530" s="23"/>
      <c r="E16530" s="30"/>
      <c r="F16530" s="30"/>
      <c r="G16530" s="30"/>
      <c r="H16530" s="30"/>
      <c r="I16530" s="30"/>
      <c r="J16530" s="35"/>
      <c r="AE16530" s="30"/>
      <c r="AF16530" s="31"/>
      <c r="AG16530" s="30"/>
      <c r="AH16530" s="30"/>
      <c r="AI16530" s="30"/>
      <c r="AJ16530" s="30"/>
      <c r="AK16530"/>
      <c r="AL16530"/>
      <c r="AM16530"/>
      <c r="AN16530"/>
      <c r="AO16530"/>
      <c r="AP16530" s="30"/>
    </row>
    <row r="16531" spans="2:42" s="28" customFormat="1" x14ac:dyDescent="0.2">
      <c r="B16531" s="23"/>
      <c r="D16531" s="23"/>
      <c r="E16531" s="30"/>
      <c r="F16531" s="30"/>
      <c r="G16531" s="30"/>
      <c r="H16531" s="30"/>
      <c r="I16531" s="30"/>
      <c r="J16531" s="35"/>
      <c r="AE16531" s="30"/>
      <c r="AF16531" s="31"/>
      <c r="AG16531" s="30"/>
      <c r="AH16531" s="30"/>
      <c r="AI16531" s="30"/>
      <c r="AJ16531" s="30"/>
      <c r="AK16531"/>
      <c r="AL16531"/>
      <c r="AM16531"/>
      <c r="AN16531"/>
      <c r="AO16531"/>
      <c r="AP16531" s="30"/>
    </row>
    <row r="16532" spans="2:42" s="28" customFormat="1" x14ac:dyDescent="0.2">
      <c r="B16532" s="23"/>
      <c r="D16532" s="23"/>
      <c r="E16532" s="30"/>
      <c r="F16532" s="30"/>
      <c r="G16532" s="30"/>
      <c r="H16532" s="30"/>
      <c r="I16532" s="30"/>
      <c r="J16532" s="35"/>
      <c r="AE16532" s="30"/>
      <c r="AF16532" s="31"/>
      <c r="AG16532" s="30"/>
      <c r="AH16532" s="30"/>
      <c r="AI16532" s="30"/>
      <c r="AJ16532" s="30"/>
      <c r="AK16532"/>
      <c r="AL16532"/>
      <c r="AM16532"/>
      <c r="AN16532"/>
      <c r="AO16532"/>
      <c r="AP16532" s="30"/>
    </row>
    <row r="16533" spans="2:42" s="28" customFormat="1" x14ac:dyDescent="0.2">
      <c r="B16533" s="23"/>
      <c r="D16533" s="23"/>
      <c r="E16533" s="30"/>
      <c r="F16533" s="30"/>
      <c r="G16533" s="30"/>
      <c r="H16533" s="30"/>
      <c r="I16533" s="30"/>
      <c r="J16533" s="35"/>
      <c r="AE16533" s="30"/>
      <c r="AF16533" s="31"/>
      <c r="AG16533" s="30"/>
      <c r="AH16533" s="30"/>
      <c r="AI16533" s="30"/>
      <c r="AJ16533" s="30"/>
      <c r="AK16533"/>
      <c r="AL16533"/>
      <c r="AM16533"/>
      <c r="AN16533"/>
      <c r="AO16533"/>
      <c r="AP16533" s="30"/>
    </row>
    <row r="16534" spans="2:42" s="28" customFormat="1" x14ac:dyDescent="0.2">
      <c r="B16534" s="23"/>
      <c r="D16534" s="23"/>
      <c r="E16534" s="30"/>
      <c r="F16534" s="30"/>
      <c r="G16534" s="30"/>
      <c r="H16534" s="30"/>
      <c r="I16534" s="30"/>
      <c r="J16534" s="35"/>
      <c r="AE16534" s="30"/>
      <c r="AF16534" s="31"/>
      <c r="AG16534" s="30"/>
      <c r="AH16534" s="30"/>
      <c r="AI16534" s="30"/>
      <c r="AJ16534" s="30"/>
      <c r="AK16534"/>
      <c r="AL16534"/>
      <c r="AM16534"/>
      <c r="AN16534"/>
      <c r="AO16534"/>
      <c r="AP16534" s="30"/>
    </row>
    <row r="16535" spans="2:42" s="28" customFormat="1" x14ac:dyDescent="0.2">
      <c r="B16535" s="23"/>
      <c r="D16535" s="23"/>
      <c r="E16535" s="30"/>
      <c r="F16535" s="30"/>
      <c r="G16535" s="30"/>
      <c r="H16535" s="30"/>
      <c r="I16535" s="30"/>
      <c r="J16535" s="35"/>
      <c r="AE16535" s="30"/>
      <c r="AF16535" s="31"/>
      <c r="AG16535" s="30"/>
      <c r="AH16535" s="30"/>
      <c r="AI16535" s="30"/>
      <c r="AJ16535" s="30"/>
      <c r="AK16535"/>
      <c r="AL16535"/>
      <c r="AM16535"/>
      <c r="AN16535"/>
      <c r="AO16535"/>
      <c r="AP16535" s="30"/>
    </row>
    <row r="16536" spans="2:42" s="28" customFormat="1" x14ac:dyDescent="0.2">
      <c r="B16536" s="23"/>
      <c r="D16536" s="23"/>
      <c r="E16536" s="30"/>
      <c r="F16536" s="30"/>
      <c r="G16536" s="30"/>
      <c r="H16536" s="30"/>
      <c r="I16536" s="30"/>
      <c r="J16536" s="35"/>
      <c r="AE16536" s="30"/>
      <c r="AF16536" s="31"/>
      <c r="AG16536" s="30"/>
      <c r="AH16536" s="30"/>
      <c r="AI16536" s="30"/>
      <c r="AJ16536" s="30"/>
      <c r="AK16536"/>
      <c r="AL16536"/>
      <c r="AM16536"/>
      <c r="AN16536"/>
      <c r="AO16536"/>
      <c r="AP16536" s="30"/>
    </row>
    <row r="16537" spans="2:42" s="28" customFormat="1" x14ac:dyDescent="0.2">
      <c r="B16537" s="23"/>
      <c r="D16537" s="23"/>
      <c r="E16537" s="30"/>
      <c r="F16537" s="30"/>
      <c r="G16537" s="30"/>
      <c r="H16537" s="30"/>
      <c r="I16537" s="30"/>
      <c r="J16537" s="35"/>
      <c r="AE16537" s="30"/>
      <c r="AF16537" s="31"/>
      <c r="AG16537" s="30"/>
      <c r="AH16537" s="30"/>
      <c r="AI16537" s="30"/>
      <c r="AJ16537" s="30"/>
      <c r="AK16537"/>
      <c r="AL16537"/>
      <c r="AM16537"/>
      <c r="AN16537"/>
      <c r="AO16537"/>
      <c r="AP16537" s="30"/>
    </row>
    <row r="16538" spans="2:42" s="28" customFormat="1" x14ac:dyDescent="0.2">
      <c r="B16538" s="23"/>
      <c r="D16538" s="23"/>
      <c r="E16538" s="30"/>
      <c r="F16538" s="30"/>
      <c r="G16538" s="30"/>
      <c r="H16538" s="30"/>
      <c r="I16538" s="30"/>
      <c r="J16538" s="35"/>
      <c r="AE16538" s="30"/>
      <c r="AF16538" s="31"/>
      <c r="AG16538" s="30"/>
      <c r="AH16538" s="30"/>
      <c r="AI16538" s="30"/>
      <c r="AJ16538" s="30"/>
      <c r="AK16538"/>
      <c r="AL16538"/>
      <c r="AM16538"/>
      <c r="AN16538"/>
      <c r="AO16538"/>
      <c r="AP16538" s="30"/>
    </row>
    <row r="16539" spans="2:42" s="28" customFormat="1" x14ac:dyDescent="0.2">
      <c r="B16539" s="23"/>
      <c r="D16539" s="23"/>
      <c r="E16539" s="30"/>
      <c r="F16539" s="30"/>
      <c r="G16539" s="30"/>
      <c r="H16539" s="30"/>
      <c r="I16539" s="30"/>
      <c r="J16539" s="35"/>
      <c r="AE16539" s="30"/>
      <c r="AF16539" s="31"/>
      <c r="AG16539" s="30"/>
      <c r="AH16539" s="30"/>
      <c r="AI16539" s="30"/>
      <c r="AJ16539" s="30"/>
      <c r="AK16539"/>
      <c r="AL16539"/>
      <c r="AM16539"/>
      <c r="AN16539"/>
      <c r="AO16539"/>
      <c r="AP16539" s="30"/>
    </row>
    <row r="16540" spans="2:42" s="28" customFormat="1" x14ac:dyDescent="0.2">
      <c r="B16540" s="23"/>
      <c r="D16540" s="23"/>
      <c r="E16540" s="30"/>
      <c r="F16540" s="30"/>
      <c r="G16540" s="30"/>
      <c r="H16540" s="30"/>
      <c r="I16540" s="30"/>
      <c r="J16540" s="35"/>
      <c r="AE16540" s="30"/>
      <c r="AF16540" s="31"/>
      <c r="AG16540" s="30"/>
      <c r="AH16540" s="30"/>
      <c r="AI16540" s="30"/>
      <c r="AJ16540" s="30"/>
      <c r="AK16540"/>
      <c r="AL16540"/>
      <c r="AM16540"/>
      <c r="AN16540"/>
      <c r="AO16540"/>
      <c r="AP16540" s="30"/>
    </row>
    <row r="16541" spans="2:42" s="28" customFormat="1" x14ac:dyDescent="0.2">
      <c r="B16541" s="23"/>
      <c r="D16541" s="23"/>
      <c r="E16541" s="30"/>
      <c r="F16541" s="30"/>
      <c r="G16541" s="30"/>
      <c r="H16541" s="30"/>
      <c r="I16541" s="30"/>
      <c r="J16541" s="35"/>
      <c r="AE16541" s="30"/>
      <c r="AF16541" s="31"/>
      <c r="AG16541" s="30"/>
      <c r="AH16541" s="30"/>
      <c r="AI16541" s="30"/>
      <c r="AJ16541" s="30"/>
      <c r="AK16541"/>
      <c r="AL16541"/>
      <c r="AM16541"/>
      <c r="AN16541"/>
      <c r="AO16541"/>
      <c r="AP16541" s="30"/>
    </row>
    <row r="16542" spans="2:42" s="28" customFormat="1" x14ac:dyDescent="0.2">
      <c r="B16542" s="23"/>
      <c r="D16542" s="23"/>
      <c r="E16542" s="30"/>
      <c r="F16542" s="30"/>
      <c r="G16542" s="30"/>
      <c r="H16542" s="30"/>
      <c r="I16542" s="30"/>
      <c r="J16542" s="35"/>
      <c r="AE16542" s="30"/>
      <c r="AF16542" s="31"/>
      <c r="AG16542" s="30"/>
      <c r="AH16542" s="30"/>
      <c r="AI16542" s="30"/>
      <c r="AJ16542" s="30"/>
      <c r="AK16542"/>
      <c r="AL16542"/>
      <c r="AM16542"/>
      <c r="AN16542"/>
      <c r="AO16542"/>
      <c r="AP16542" s="30"/>
    </row>
    <row r="16543" spans="2:42" s="28" customFormat="1" x14ac:dyDescent="0.2">
      <c r="B16543" s="23"/>
      <c r="D16543" s="23"/>
      <c r="E16543" s="30"/>
      <c r="F16543" s="30"/>
      <c r="G16543" s="30"/>
      <c r="H16543" s="30"/>
      <c r="I16543" s="30"/>
      <c r="J16543" s="35"/>
      <c r="AE16543" s="30"/>
      <c r="AF16543" s="31"/>
      <c r="AG16543" s="30"/>
      <c r="AH16543" s="30"/>
      <c r="AI16543" s="30"/>
      <c r="AJ16543" s="30"/>
      <c r="AK16543"/>
      <c r="AL16543"/>
      <c r="AM16543"/>
      <c r="AN16543"/>
      <c r="AO16543"/>
      <c r="AP16543" s="30"/>
    </row>
    <row r="16544" spans="2:42" s="28" customFormat="1" x14ac:dyDescent="0.2">
      <c r="B16544" s="23"/>
      <c r="D16544" s="23"/>
      <c r="E16544" s="30"/>
      <c r="F16544" s="30"/>
      <c r="G16544" s="30"/>
      <c r="H16544" s="30"/>
      <c r="I16544" s="30"/>
      <c r="J16544" s="35"/>
      <c r="AE16544" s="30"/>
      <c r="AF16544" s="31"/>
      <c r="AG16544" s="30"/>
      <c r="AH16544" s="30"/>
      <c r="AI16544" s="30"/>
      <c r="AJ16544" s="30"/>
      <c r="AK16544"/>
      <c r="AL16544"/>
      <c r="AM16544"/>
      <c r="AN16544"/>
      <c r="AO16544"/>
      <c r="AP16544" s="30"/>
    </row>
    <row r="16545" spans="2:42" s="28" customFormat="1" x14ac:dyDescent="0.2">
      <c r="B16545" s="23"/>
      <c r="D16545" s="23"/>
      <c r="E16545" s="30"/>
      <c r="F16545" s="30"/>
      <c r="G16545" s="30"/>
      <c r="H16545" s="30"/>
      <c r="I16545" s="30"/>
      <c r="J16545" s="35"/>
      <c r="AE16545" s="30"/>
      <c r="AF16545" s="31"/>
      <c r="AG16545" s="30"/>
      <c r="AH16545" s="30"/>
      <c r="AI16545" s="30"/>
      <c r="AJ16545" s="30"/>
      <c r="AK16545"/>
      <c r="AL16545"/>
      <c r="AM16545"/>
      <c r="AN16545"/>
      <c r="AO16545"/>
      <c r="AP16545" s="30"/>
    </row>
    <row r="16546" spans="2:42" s="28" customFormat="1" x14ac:dyDescent="0.2">
      <c r="B16546" s="23"/>
      <c r="D16546" s="23"/>
      <c r="E16546" s="30"/>
      <c r="F16546" s="30"/>
      <c r="G16546" s="30"/>
      <c r="H16546" s="30"/>
      <c r="I16546" s="30"/>
      <c r="J16546" s="35"/>
      <c r="AE16546" s="30"/>
      <c r="AF16546" s="31"/>
      <c r="AG16546" s="30"/>
      <c r="AH16546" s="30"/>
      <c r="AI16546" s="30"/>
      <c r="AJ16546" s="30"/>
      <c r="AK16546"/>
      <c r="AL16546"/>
      <c r="AM16546"/>
      <c r="AN16546"/>
      <c r="AO16546"/>
      <c r="AP16546" s="30"/>
    </row>
    <row r="16547" spans="2:42" s="28" customFormat="1" x14ac:dyDescent="0.2">
      <c r="B16547" s="23"/>
      <c r="D16547" s="23"/>
      <c r="E16547" s="30"/>
      <c r="F16547" s="30"/>
      <c r="G16547" s="30"/>
      <c r="H16547" s="30"/>
      <c r="I16547" s="30"/>
      <c r="J16547" s="35"/>
      <c r="AE16547" s="30"/>
      <c r="AF16547" s="31"/>
      <c r="AG16547" s="30"/>
      <c r="AH16547" s="30"/>
      <c r="AI16547" s="30"/>
      <c r="AJ16547" s="30"/>
      <c r="AK16547"/>
      <c r="AL16547"/>
      <c r="AM16547"/>
      <c r="AN16547"/>
      <c r="AO16547"/>
      <c r="AP16547" s="30"/>
    </row>
    <row r="16548" spans="2:42" s="28" customFormat="1" x14ac:dyDescent="0.2">
      <c r="B16548" s="23"/>
      <c r="D16548" s="23"/>
      <c r="E16548" s="30"/>
      <c r="F16548" s="30"/>
      <c r="G16548" s="30"/>
      <c r="H16548" s="30"/>
      <c r="I16548" s="30"/>
      <c r="J16548" s="35"/>
      <c r="AE16548" s="30"/>
      <c r="AF16548" s="31"/>
      <c r="AG16548" s="30"/>
      <c r="AH16548" s="30"/>
      <c r="AI16548" s="30"/>
      <c r="AJ16548" s="30"/>
      <c r="AK16548"/>
      <c r="AL16548"/>
      <c r="AM16548"/>
      <c r="AN16548"/>
      <c r="AO16548"/>
      <c r="AP16548" s="30"/>
    </row>
    <row r="16549" spans="2:42" s="28" customFormat="1" x14ac:dyDescent="0.2">
      <c r="B16549" s="23"/>
      <c r="D16549" s="23"/>
      <c r="E16549" s="30"/>
      <c r="F16549" s="30"/>
      <c r="G16549" s="30"/>
      <c r="H16549" s="30"/>
      <c r="I16549" s="30"/>
      <c r="J16549" s="35"/>
      <c r="AE16549" s="30"/>
      <c r="AF16549" s="31"/>
      <c r="AG16549" s="30"/>
      <c r="AH16549" s="30"/>
      <c r="AI16549" s="30"/>
      <c r="AJ16549" s="30"/>
      <c r="AK16549"/>
      <c r="AL16549"/>
      <c r="AM16549"/>
      <c r="AN16549"/>
      <c r="AO16549"/>
      <c r="AP16549" s="30"/>
    </row>
    <row r="16550" spans="2:42" s="28" customFormat="1" x14ac:dyDescent="0.2">
      <c r="B16550" s="23"/>
      <c r="D16550" s="23"/>
      <c r="E16550" s="30"/>
      <c r="F16550" s="30"/>
      <c r="G16550" s="30"/>
      <c r="H16550" s="30"/>
      <c r="I16550" s="30"/>
      <c r="J16550" s="35"/>
      <c r="AE16550" s="30"/>
      <c r="AF16550" s="31"/>
      <c r="AG16550" s="30"/>
      <c r="AH16550" s="30"/>
      <c r="AI16550" s="30"/>
      <c r="AJ16550" s="30"/>
      <c r="AK16550"/>
      <c r="AL16550"/>
      <c r="AM16550"/>
      <c r="AN16550"/>
      <c r="AO16550"/>
      <c r="AP16550" s="30"/>
    </row>
    <row r="16551" spans="2:42" s="28" customFormat="1" x14ac:dyDescent="0.2">
      <c r="B16551" s="23"/>
      <c r="D16551" s="23"/>
      <c r="E16551" s="30"/>
      <c r="F16551" s="30"/>
      <c r="G16551" s="30"/>
      <c r="H16551" s="30"/>
      <c r="I16551" s="30"/>
      <c r="J16551" s="35"/>
      <c r="AE16551" s="30"/>
      <c r="AF16551" s="31"/>
      <c r="AG16551" s="30"/>
      <c r="AH16551" s="30"/>
      <c r="AI16551" s="30"/>
      <c r="AJ16551" s="30"/>
      <c r="AK16551"/>
      <c r="AL16551"/>
      <c r="AM16551"/>
      <c r="AN16551"/>
      <c r="AO16551"/>
      <c r="AP16551" s="30"/>
    </row>
    <row r="16552" spans="2:42" s="28" customFormat="1" x14ac:dyDescent="0.2">
      <c r="B16552" s="23"/>
      <c r="D16552" s="23"/>
      <c r="E16552" s="30"/>
      <c r="F16552" s="30"/>
      <c r="G16552" s="30"/>
      <c r="H16552" s="30"/>
      <c r="I16552" s="30"/>
      <c r="J16552" s="35"/>
      <c r="AE16552" s="30"/>
      <c r="AF16552" s="31"/>
      <c r="AG16552" s="30"/>
      <c r="AH16552" s="30"/>
      <c r="AI16552" s="30"/>
      <c r="AJ16552" s="30"/>
      <c r="AK16552"/>
      <c r="AL16552"/>
      <c r="AM16552"/>
      <c r="AN16552"/>
      <c r="AO16552"/>
      <c r="AP16552" s="30"/>
    </row>
    <row r="16553" spans="2:42" s="28" customFormat="1" x14ac:dyDescent="0.2">
      <c r="B16553" s="23"/>
      <c r="D16553" s="23"/>
      <c r="E16553" s="30"/>
      <c r="F16553" s="30"/>
      <c r="G16553" s="30"/>
      <c r="H16553" s="30"/>
      <c r="I16553" s="30"/>
      <c r="J16553" s="35"/>
      <c r="AE16553" s="30"/>
      <c r="AF16553" s="31"/>
      <c r="AG16553" s="30"/>
      <c r="AH16553" s="30"/>
      <c r="AI16553" s="30"/>
      <c r="AJ16553" s="30"/>
      <c r="AK16553"/>
      <c r="AL16553"/>
      <c r="AM16553"/>
      <c r="AN16553"/>
      <c r="AO16553"/>
      <c r="AP16553" s="30"/>
    </row>
    <row r="16554" spans="2:42" s="28" customFormat="1" x14ac:dyDescent="0.2">
      <c r="B16554" s="23"/>
      <c r="D16554" s="23"/>
      <c r="E16554" s="30"/>
      <c r="F16554" s="30"/>
      <c r="G16554" s="30"/>
      <c r="H16554" s="30"/>
      <c r="I16554" s="30"/>
      <c r="J16554" s="35"/>
      <c r="AE16554" s="30"/>
      <c r="AF16554" s="31"/>
      <c r="AG16554" s="30"/>
      <c r="AH16554" s="30"/>
      <c r="AI16554" s="30"/>
      <c r="AJ16554" s="30"/>
      <c r="AK16554"/>
      <c r="AL16554"/>
      <c r="AM16554"/>
      <c r="AN16554"/>
      <c r="AO16554"/>
      <c r="AP16554" s="30"/>
    </row>
    <row r="16555" spans="2:42" s="28" customFormat="1" x14ac:dyDescent="0.2">
      <c r="B16555" s="23"/>
      <c r="D16555" s="23"/>
      <c r="E16555" s="30"/>
      <c r="F16555" s="30"/>
      <c r="G16555" s="30"/>
      <c r="H16555" s="30"/>
      <c r="I16555" s="30"/>
      <c r="J16555" s="35"/>
      <c r="AE16555" s="30"/>
      <c r="AF16555" s="31"/>
      <c r="AG16555" s="30"/>
      <c r="AH16555" s="30"/>
      <c r="AI16555" s="30"/>
      <c r="AJ16555" s="30"/>
      <c r="AK16555"/>
      <c r="AL16555"/>
      <c r="AM16555"/>
      <c r="AN16555"/>
      <c r="AO16555"/>
      <c r="AP16555" s="30"/>
    </row>
    <row r="16556" spans="2:42" s="28" customFormat="1" x14ac:dyDescent="0.2">
      <c r="B16556" s="23"/>
      <c r="D16556" s="23"/>
      <c r="E16556" s="30"/>
      <c r="F16556" s="30"/>
      <c r="G16556" s="30"/>
      <c r="H16556" s="30"/>
      <c r="I16556" s="30"/>
      <c r="J16556" s="35"/>
      <c r="AE16556" s="30"/>
      <c r="AF16556" s="31"/>
      <c r="AG16556" s="30"/>
      <c r="AH16556" s="30"/>
      <c r="AI16556" s="30"/>
      <c r="AJ16556" s="30"/>
      <c r="AK16556"/>
      <c r="AL16556"/>
      <c r="AM16556"/>
      <c r="AN16556"/>
      <c r="AO16556"/>
      <c r="AP16556" s="30"/>
    </row>
    <row r="16557" spans="2:42" s="28" customFormat="1" x14ac:dyDescent="0.2">
      <c r="B16557" s="23"/>
      <c r="D16557" s="23"/>
      <c r="E16557" s="30"/>
      <c r="F16557" s="30"/>
      <c r="G16557" s="30"/>
      <c r="H16557" s="30"/>
      <c r="I16557" s="30"/>
      <c r="J16557" s="35"/>
      <c r="AE16557" s="30"/>
      <c r="AF16557" s="31"/>
      <c r="AG16557" s="30"/>
      <c r="AH16557" s="30"/>
      <c r="AI16557" s="30"/>
      <c r="AJ16557" s="30"/>
      <c r="AK16557"/>
      <c r="AL16557"/>
      <c r="AM16557"/>
      <c r="AN16557"/>
      <c r="AO16557"/>
      <c r="AP16557" s="30"/>
    </row>
    <row r="16558" spans="2:42" s="28" customFormat="1" x14ac:dyDescent="0.2">
      <c r="B16558" s="23"/>
      <c r="D16558" s="23"/>
      <c r="E16558" s="30"/>
      <c r="F16558" s="30"/>
      <c r="G16558" s="30"/>
      <c r="H16558" s="30"/>
      <c r="I16558" s="30"/>
      <c r="J16558" s="35"/>
      <c r="AE16558" s="30"/>
      <c r="AF16558" s="31"/>
      <c r="AG16558" s="30"/>
      <c r="AH16558" s="30"/>
      <c r="AI16558" s="30"/>
      <c r="AJ16558" s="30"/>
      <c r="AK16558"/>
      <c r="AL16558"/>
      <c r="AM16558"/>
      <c r="AN16558"/>
      <c r="AO16558"/>
      <c r="AP16558" s="30"/>
    </row>
    <row r="16559" spans="2:42" s="28" customFormat="1" x14ac:dyDescent="0.2">
      <c r="B16559" s="23"/>
      <c r="D16559" s="23"/>
      <c r="E16559" s="30"/>
      <c r="F16559" s="30"/>
      <c r="G16559" s="30"/>
      <c r="H16559" s="30"/>
      <c r="I16559" s="30"/>
      <c r="J16559" s="35"/>
      <c r="AE16559" s="30"/>
      <c r="AF16559" s="31"/>
      <c r="AG16559" s="30"/>
      <c r="AH16559" s="30"/>
      <c r="AI16559" s="30"/>
      <c r="AJ16559" s="30"/>
      <c r="AK16559"/>
      <c r="AL16559"/>
      <c r="AM16559"/>
      <c r="AN16559"/>
      <c r="AO16559"/>
      <c r="AP16559" s="30"/>
    </row>
    <row r="16560" spans="2:42" s="28" customFormat="1" x14ac:dyDescent="0.2">
      <c r="B16560" s="23"/>
      <c r="D16560" s="23"/>
      <c r="E16560" s="30"/>
      <c r="F16560" s="30"/>
      <c r="G16560" s="30"/>
      <c r="H16560" s="30"/>
      <c r="I16560" s="30"/>
      <c r="J16560" s="35"/>
      <c r="AE16560" s="30"/>
      <c r="AF16560" s="31"/>
      <c r="AG16560" s="30"/>
      <c r="AH16560" s="30"/>
      <c r="AI16560" s="30"/>
      <c r="AJ16560" s="30"/>
      <c r="AK16560"/>
      <c r="AL16560"/>
      <c r="AM16560"/>
      <c r="AN16560"/>
      <c r="AO16560"/>
      <c r="AP16560" s="30"/>
    </row>
    <row r="16561" spans="2:42" s="28" customFormat="1" x14ac:dyDescent="0.2">
      <c r="B16561" s="23"/>
      <c r="D16561" s="23"/>
      <c r="E16561" s="30"/>
      <c r="F16561" s="30"/>
      <c r="G16561" s="30"/>
      <c r="H16561" s="30"/>
      <c r="I16561" s="30"/>
      <c r="J16561" s="35"/>
      <c r="AE16561" s="30"/>
      <c r="AF16561" s="31"/>
      <c r="AG16561" s="30"/>
      <c r="AH16561" s="30"/>
      <c r="AI16561" s="30"/>
      <c r="AJ16561" s="30"/>
      <c r="AK16561"/>
      <c r="AL16561"/>
      <c r="AM16561"/>
      <c r="AN16561"/>
      <c r="AO16561"/>
      <c r="AP16561" s="30"/>
    </row>
    <row r="16562" spans="2:42" s="28" customFormat="1" x14ac:dyDescent="0.2">
      <c r="B16562" s="23"/>
      <c r="D16562" s="23"/>
      <c r="E16562" s="30"/>
      <c r="F16562" s="30"/>
      <c r="G16562" s="30"/>
      <c r="H16562" s="30"/>
      <c r="I16562" s="30"/>
      <c r="J16562" s="35"/>
      <c r="AE16562" s="30"/>
      <c r="AF16562" s="31"/>
      <c r="AG16562" s="30"/>
      <c r="AH16562" s="30"/>
      <c r="AI16562" s="30"/>
      <c r="AJ16562" s="30"/>
      <c r="AK16562"/>
      <c r="AL16562"/>
      <c r="AM16562"/>
      <c r="AN16562"/>
      <c r="AO16562"/>
      <c r="AP16562" s="30"/>
    </row>
    <row r="16563" spans="2:42" s="28" customFormat="1" x14ac:dyDescent="0.2">
      <c r="B16563" s="23"/>
      <c r="D16563" s="23"/>
      <c r="E16563" s="30"/>
      <c r="F16563" s="30"/>
      <c r="G16563" s="30"/>
      <c r="H16563" s="30"/>
      <c r="I16563" s="30"/>
      <c r="J16563" s="35"/>
      <c r="AE16563" s="30"/>
      <c r="AF16563" s="31"/>
      <c r="AG16563" s="30"/>
      <c r="AH16563" s="30"/>
      <c r="AI16563" s="30"/>
      <c r="AJ16563" s="30"/>
      <c r="AK16563"/>
      <c r="AL16563"/>
      <c r="AM16563"/>
      <c r="AN16563"/>
      <c r="AO16563"/>
      <c r="AP16563" s="30"/>
    </row>
    <row r="16564" spans="2:42" s="28" customFormat="1" x14ac:dyDescent="0.2">
      <c r="B16564" s="23"/>
      <c r="D16564" s="23"/>
      <c r="E16564" s="30"/>
      <c r="F16564" s="30"/>
      <c r="G16564" s="30"/>
      <c r="H16564" s="30"/>
      <c r="I16564" s="30"/>
      <c r="J16564" s="35"/>
      <c r="AE16564" s="30"/>
      <c r="AF16564" s="31"/>
      <c r="AG16564" s="30"/>
      <c r="AH16564" s="30"/>
      <c r="AI16564" s="30"/>
      <c r="AJ16564" s="30"/>
      <c r="AK16564"/>
      <c r="AL16564"/>
      <c r="AM16564"/>
      <c r="AN16564"/>
      <c r="AO16564"/>
      <c r="AP16564" s="30"/>
    </row>
    <row r="16565" spans="2:42" s="28" customFormat="1" x14ac:dyDescent="0.2">
      <c r="B16565" s="23"/>
      <c r="D16565" s="23"/>
      <c r="E16565" s="30"/>
      <c r="F16565" s="30"/>
      <c r="G16565" s="30"/>
      <c r="H16565" s="30"/>
      <c r="I16565" s="30"/>
      <c r="J16565" s="35"/>
      <c r="AE16565" s="30"/>
      <c r="AF16565" s="31"/>
      <c r="AG16565" s="30"/>
      <c r="AH16565" s="30"/>
      <c r="AI16565" s="30"/>
      <c r="AJ16565" s="30"/>
      <c r="AK16565"/>
      <c r="AL16565"/>
      <c r="AM16565"/>
      <c r="AN16565"/>
      <c r="AO16565"/>
      <c r="AP16565" s="30"/>
    </row>
    <row r="16566" spans="2:42" s="28" customFormat="1" x14ac:dyDescent="0.2">
      <c r="B16566" s="23"/>
      <c r="D16566" s="23"/>
      <c r="E16566" s="30"/>
      <c r="F16566" s="30"/>
      <c r="G16566" s="30"/>
      <c r="H16566" s="30"/>
      <c r="I16566" s="30"/>
      <c r="J16566" s="35"/>
      <c r="AE16566" s="30"/>
      <c r="AF16566" s="31"/>
      <c r="AG16566" s="30"/>
      <c r="AH16566" s="30"/>
      <c r="AI16566" s="30"/>
      <c r="AJ16566" s="30"/>
      <c r="AK16566"/>
      <c r="AL16566"/>
      <c r="AM16566"/>
      <c r="AN16566"/>
      <c r="AO16566"/>
      <c r="AP16566" s="30"/>
    </row>
    <row r="16567" spans="2:42" s="28" customFormat="1" x14ac:dyDescent="0.2">
      <c r="B16567" s="23"/>
      <c r="D16567" s="23"/>
      <c r="E16567" s="30"/>
      <c r="F16567" s="30"/>
      <c r="G16567" s="30"/>
      <c r="H16567" s="30"/>
      <c r="I16567" s="30"/>
      <c r="J16567" s="35"/>
      <c r="AE16567" s="30"/>
      <c r="AF16567" s="31"/>
      <c r="AG16567" s="30"/>
      <c r="AH16567" s="30"/>
      <c r="AI16567" s="30"/>
      <c r="AJ16567" s="30"/>
      <c r="AK16567"/>
      <c r="AL16567"/>
      <c r="AM16567"/>
      <c r="AN16567"/>
      <c r="AO16567"/>
      <c r="AP16567" s="30"/>
    </row>
    <row r="16568" spans="2:42" s="28" customFormat="1" x14ac:dyDescent="0.2">
      <c r="B16568" s="23"/>
      <c r="D16568" s="23"/>
      <c r="E16568" s="30"/>
      <c r="F16568" s="30"/>
      <c r="G16568" s="30"/>
      <c r="H16568" s="30"/>
      <c r="I16568" s="30"/>
      <c r="J16568" s="35"/>
      <c r="AE16568" s="30"/>
      <c r="AF16568" s="31"/>
      <c r="AG16568" s="30"/>
      <c r="AH16568" s="30"/>
      <c r="AI16568" s="30"/>
      <c r="AJ16568" s="30"/>
      <c r="AK16568"/>
      <c r="AL16568"/>
      <c r="AM16568"/>
      <c r="AN16568"/>
      <c r="AO16568"/>
      <c r="AP16568" s="30"/>
    </row>
    <row r="16569" spans="2:42" s="28" customFormat="1" x14ac:dyDescent="0.2">
      <c r="B16569" s="23"/>
      <c r="D16569" s="23"/>
      <c r="E16569" s="30"/>
      <c r="F16569" s="30"/>
      <c r="G16569" s="30"/>
      <c r="H16569" s="30"/>
      <c r="I16569" s="30"/>
      <c r="J16569" s="35"/>
      <c r="AE16569" s="30"/>
      <c r="AF16569" s="31"/>
      <c r="AG16569" s="30"/>
      <c r="AH16569" s="30"/>
      <c r="AI16569" s="30"/>
      <c r="AJ16569" s="30"/>
      <c r="AK16569"/>
      <c r="AL16569"/>
      <c r="AM16569"/>
      <c r="AN16569"/>
      <c r="AO16569"/>
      <c r="AP16569" s="30"/>
    </row>
    <row r="16570" spans="2:42" s="28" customFormat="1" x14ac:dyDescent="0.2">
      <c r="B16570" s="23"/>
      <c r="D16570" s="23"/>
      <c r="E16570" s="30"/>
      <c r="F16570" s="30"/>
      <c r="G16570" s="30"/>
      <c r="H16570" s="30"/>
      <c r="I16570" s="30"/>
      <c r="J16570" s="35"/>
      <c r="AE16570" s="30"/>
      <c r="AF16570" s="31"/>
      <c r="AG16570" s="30"/>
      <c r="AH16570" s="30"/>
      <c r="AI16570" s="30"/>
      <c r="AJ16570" s="30"/>
      <c r="AK16570"/>
      <c r="AL16570"/>
      <c r="AM16570"/>
      <c r="AN16570"/>
      <c r="AO16570"/>
      <c r="AP16570" s="30"/>
    </row>
    <row r="16571" spans="2:42" s="28" customFormat="1" x14ac:dyDescent="0.2">
      <c r="B16571" s="23"/>
      <c r="D16571" s="23"/>
      <c r="E16571" s="30"/>
      <c r="F16571" s="30"/>
      <c r="G16571" s="30"/>
      <c r="H16571" s="30"/>
      <c r="I16571" s="30"/>
      <c r="J16571" s="35"/>
      <c r="AE16571" s="30"/>
      <c r="AF16571" s="31"/>
      <c r="AG16571" s="30"/>
      <c r="AH16571" s="30"/>
      <c r="AI16571" s="30"/>
      <c r="AJ16571" s="30"/>
      <c r="AK16571"/>
      <c r="AL16571"/>
      <c r="AM16571"/>
      <c r="AN16571"/>
      <c r="AO16571"/>
      <c r="AP16571" s="30"/>
    </row>
    <row r="16572" spans="2:42" s="28" customFormat="1" x14ac:dyDescent="0.2">
      <c r="B16572" s="23"/>
      <c r="D16572" s="23"/>
      <c r="E16572" s="30"/>
      <c r="F16572" s="30"/>
      <c r="G16572" s="30"/>
      <c r="H16572" s="30"/>
      <c r="I16572" s="30"/>
      <c r="J16572" s="35"/>
      <c r="AE16572" s="30"/>
      <c r="AF16572" s="31"/>
      <c r="AG16572" s="30"/>
      <c r="AH16572" s="30"/>
      <c r="AI16572" s="30"/>
      <c r="AJ16572" s="30"/>
      <c r="AK16572"/>
      <c r="AL16572"/>
      <c r="AM16572"/>
      <c r="AN16572"/>
      <c r="AO16572"/>
      <c r="AP16572" s="30"/>
    </row>
    <row r="16573" spans="2:42" s="28" customFormat="1" x14ac:dyDescent="0.2">
      <c r="B16573" s="23"/>
      <c r="D16573" s="23"/>
      <c r="E16573" s="30"/>
      <c r="F16573" s="30"/>
      <c r="G16573" s="30"/>
      <c r="H16573" s="30"/>
      <c r="I16573" s="30"/>
      <c r="J16573" s="35"/>
      <c r="AE16573" s="30"/>
      <c r="AF16573" s="31"/>
      <c r="AG16573" s="30"/>
      <c r="AH16573" s="30"/>
      <c r="AI16573" s="30"/>
      <c r="AJ16573" s="30"/>
      <c r="AK16573"/>
      <c r="AL16573"/>
      <c r="AM16573"/>
      <c r="AN16573"/>
      <c r="AO16573"/>
      <c r="AP16573" s="30"/>
    </row>
    <row r="16574" spans="2:42" s="28" customFormat="1" x14ac:dyDescent="0.2">
      <c r="B16574" s="23"/>
      <c r="D16574" s="23"/>
      <c r="E16574" s="30"/>
      <c r="F16574" s="30"/>
      <c r="G16574" s="30"/>
      <c r="H16574" s="30"/>
      <c r="I16574" s="30"/>
      <c r="J16574" s="35"/>
      <c r="AE16574" s="30"/>
      <c r="AF16574" s="31"/>
      <c r="AG16574" s="30"/>
      <c r="AH16574" s="30"/>
      <c r="AI16574" s="30"/>
      <c r="AJ16574" s="30"/>
      <c r="AK16574"/>
      <c r="AL16574"/>
      <c r="AM16574"/>
      <c r="AN16574"/>
      <c r="AO16574"/>
      <c r="AP16574" s="30"/>
    </row>
    <row r="16575" spans="2:42" s="28" customFormat="1" x14ac:dyDescent="0.2">
      <c r="B16575" s="23"/>
      <c r="D16575" s="23"/>
      <c r="E16575" s="30"/>
      <c r="F16575" s="30"/>
      <c r="G16575" s="30"/>
      <c r="H16575" s="30"/>
      <c r="I16575" s="30"/>
      <c r="J16575" s="35"/>
      <c r="AE16575" s="30"/>
      <c r="AF16575" s="31"/>
      <c r="AG16575" s="30"/>
      <c r="AH16575" s="30"/>
      <c r="AI16575" s="30"/>
      <c r="AJ16575" s="30"/>
      <c r="AK16575"/>
      <c r="AL16575"/>
      <c r="AM16575"/>
      <c r="AN16575"/>
      <c r="AO16575"/>
      <c r="AP16575" s="30"/>
    </row>
    <row r="16576" spans="2:42" s="28" customFormat="1" x14ac:dyDescent="0.2">
      <c r="B16576" s="23"/>
      <c r="D16576" s="23"/>
      <c r="E16576" s="30"/>
      <c r="F16576" s="30"/>
      <c r="G16576" s="30"/>
      <c r="H16576" s="30"/>
      <c r="I16576" s="30"/>
      <c r="J16576" s="35"/>
      <c r="AE16576" s="30"/>
      <c r="AF16576" s="31"/>
      <c r="AG16576" s="30"/>
      <c r="AH16576" s="30"/>
      <c r="AI16576" s="30"/>
      <c r="AJ16576" s="30"/>
      <c r="AK16576"/>
      <c r="AL16576"/>
      <c r="AM16576"/>
      <c r="AN16576"/>
      <c r="AO16576"/>
      <c r="AP16576" s="30"/>
    </row>
    <row r="16577" spans="2:42" s="28" customFormat="1" x14ac:dyDescent="0.2">
      <c r="B16577" s="23"/>
      <c r="D16577" s="23"/>
      <c r="E16577" s="30"/>
      <c r="F16577" s="30"/>
      <c r="G16577" s="30"/>
      <c r="H16577" s="30"/>
      <c r="I16577" s="30"/>
      <c r="J16577" s="35"/>
      <c r="AE16577" s="30"/>
      <c r="AF16577" s="31"/>
      <c r="AG16577" s="30"/>
      <c r="AH16577" s="30"/>
      <c r="AI16577" s="30"/>
      <c r="AJ16577" s="30"/>
      <c r="AK16577"/>
      <c r="AL16577"/>
      <c r="AM16577"/>
      <c r="AN16577"/>
      <c r="AO16577"/>
      <c r="AP16577" s="30"/>
    </row>
    <row r="16578" spans="2:42" s="28" customFormat="1" x14ac:dyDescent="0.2">
      <c r="B16578" s="23"/>
      <c r="D16578" s="23"/>
      <c r="E16578" s="30"/>
      <c r="F16578" s="30"/>
      <c r="G16578" s="30"/>
      <c r="H16578" s="30"/>
      <c r="I16578" s="30"/>
      <c r="J16578" s="35"/>
      <c r="AE16578" s="30"/>
      <c r="AF16578" s="31"/>
      <c r="AG16578" s="30"/>
      <c r="AH16578" s="30"/>
      <c r="AI16578" s="30"/>
      <c r="AJ16578" s="30"/>
      <c r="AK16578"/>
      <c r="AL16578"/>
      <c r="AM16578"/>
      <c r="AN16578"/>
      <c r="AO16578"/>
      <c r="AP16578" s="30"/>
    </row>
    <row r="16579" spans="2:42" s="28" customFormat="1" x14ac:dyDescent="0.2">
      <c r="B16579" s="23"/>
      <c r="D16579" s="23"/>
      <c r="E16579" s="30"/>
      <c r="F16579" s="30"/>
      <c r="G16579" s="30"/>
      <c r="H16579" s="30"/>
      <c r="I16579" s="30"/>
      <c r="J16579" s="35"/>
      <c r="AE16579" s="30"/>
      <c r="AF16579" s="31"/>
      <c r="AG16579" s="30"/>
      <c r="AH16579" s="30"/>
      <c r="AI16579" s="30"/>
      <c r="AJ16579" s="30"/>
      <c r="AK16579"/>
      <c r="AL16579"/>
      <c r="AM16579"/>
      <c r="AN16579"/>
      <c r="AO16579"/>
      <c r="AP16579" s="30"/>
    </row>
    <row r="16580" spans="2:42" s="28" customFormat="1" x14ac:dyDescent="0.2">
      <c r="B16580" s="23"/>
      <c r="D16580" s="23"/>
      <c r="E16580" s="30"/>
      <c r="F16580" s="30"/>
      <c r="G16580" s="30"/>
      <c r="H16580" s="30"/>
      <c r="I16580" s="30"/>
      <c r="J16580" s="35"/>
      <c r="AE16580" s="30"/>
      <c r="AF16580" s="31"/>
      <c r="AG16580" s="30"/>
      <c r="AH16580" s="30"/>
      <c r="AI16580" s="30"/>
      <c r="AJ16580" s="30"/>
      <c r="AK16580"/>
      <c r="AL16580"/>
      <c r="AM16580"/>
      <c r="AN16580"/>
      <c r="AO16580"/>
      <c r="AP16580" s="30"/>
    </row>
    <row r="16581" spans="2:42" s="28" customFormat="1" x14ac:dyDescent="0.2">
      <c r="B16581" s="23"/>
      <c r="D16581" s="23"/>
      <c r="E16581" s="30"/>
      <c r="F16581" s="30"/>
      <c r="G16581" s="30"/>
      <c r="H16581" s="30"/>
      <c r="I16581" s="30"/>
      <c r="J16581" s="35"/>
      <c r="AE16581" s="30"/>
      <c r="AF16581" s="31"/>
      <c r="AG16581" s="30"/>
      <c r="AH16581" s="30"/>
      <c r="AI16581" s="30"/>
      <c r="AJ16581" s="30"/>
      <c r="AK16581"/>
      <c r="AL16581"/>
      <c r="AM16581"/>
      <c r="AN16581"/>
      <c r="AO16581"/>
      <c r="AP16581" s="30"/>
    </row>
    <row r="16582" spans="2:42" s="28" customFormat="1" x14ac:dyDescent="0.2">
      <c r="B16582" s="23"/>
      <c r="D16582" s="23"/>
      <c r="E16582" s="30"/>
      <c r="F16582" s="30"/>
      <c r="G16582" s="30"/>
      <c r="H16582" s="30"/>
      <c r="I16582" s="30"/>
      <c r="J16582" s="35"/>
      <c r="AE16582" s="30"/>
      <c r="AF16582" s="31"/>
      <c r="AG16582" s="30"/>
      <c r="AH16582" s="30"/>
      <c r="AI16582" s="30"/>
      <c r="AJ16582" s="30"/>
      <c r="AK16582"/>
      <c r="AL16582"/>
      <c r="AM16582"/>
      <c r="AN16582"/>
      <c r="AO16582"/>
      <c r="AP16582" s="30"/>
    </row>
    <row r="16583" spans="2:42" s="28" customFormat="1" x14ac:dyDescent="0.2">
      <c r="B16583" s="23"/>
      <c r="D16583" s="23"/>
      <c r="E16583" s="30"/>
      <c r="F16583" s="30"/>
      <c r="G16583" s="30"/>
      <c r="H16583" s="30"/>
      <c r="I16583" s="30"/>
      <c r="J16583" s="35"/>
      <c r="AE16583" s="30"/>
      <c r="AF16583" s="31"/>
      <c r="AG16583" s="30"/>
      <c r="AH16583" s="30"/>
      <c r="AI16583" s="30"/>
      <c r="AJ16583" s="30"/>
      <c r="AK16583"/>
      <c r="AL16583"/>
      <c r="AM16583"/>
      <c r="AN16583"/>
      <c r="AO16583"/>
      <c r="AP16583" s="30"/>
    </row>
    <row r="16584" spans="2:42" s="28" customFormat="1" x14ac:dyDescent="0.2">
      <c r="B16584" s="23"/>
      <c r="D16584" s="23"/>
      <c r="E16584" s="30"/>
      <c r="F16584" s="30"/>
      <c r="G16584" s="30"/>
      <c r="H16584" s="30"/>
      <c r="I16584" s="30"/>
      <c r="J16584" s="35"/>
      <c r="AE16584" s="30"/>
      <c r="AF16584" s="31"/>
      <c r="AG16584" s="30"/>
      <c r="AH16584" s="30"/>
      <c r="AI16584" s="30"/>
      <c r="AJ16584" s="30"/>
      <c r="AK16584"/>
      <c r="AL16584"/>
      <c r="AM16584"/>
      <c r="AN16584"/>
      <c r="AO16584"/>
      <c r="AP16584" s="30"/>
    </row>
    <row r="16585" spans="2:42" s="28" customFormat="1" x14ac:dyDescent="0.2">
      <c r="B16585" s="23"/>
      <c r="D16585" s="23"/>
      <c r="E16585" s="30"/>
      <c r="F16585" s="30"/>
      <c r="G16585" s="30"/>
      <c r="H16585" s="30"/>
      <c r="I16585" s="30"/>
      <c r="J16585" s="35"/>
      <c r="AE16585" s="30"/>
      <c r="AF16585" s="31"/>
      <c r="AG16585" s="30"/>
      <c r="AH16585" s="30"/>
      <c r="AI16585" s="30"/>
      <c r="AJ16585" s="30"/>
      <c r="AK16585"/>
      <c r="AL16585"/>
      <c r="AM16585"/>
      <c r="AN16585"/>
      <c r="AO16585"/>
      <c r="AP16585" s="30"/>
    </row>
    <row r="16586" spans="2:42" s="28" customFormat="1" x14ac:dyDescent="0.2">
      <c r="B16586" s="23"/>
      <c r="D16586" s="23"/>
      <c r="E16586" s="30"/>
      <c r="F16586" s="30"/>
      <c r="G16586" s="30"/>
      <c r="H16586" s="30"/>
      <c r="I16586" s="30"/>
      <c r="J16586" s="35"/>
      <c r="AE16586" s="30"/>
      <c r="AF16586" s="31"/>
      <c r="AG16586" s="30"/>
      <c r="AH16586" s="30"/>
      <c r="AI16586" s="30"/>
      <c r="AJ16586" s="30"/>
      <c r="AK16586"/>
      <c r="AL16586"/>
      <c r="AM16586"/>
      <c r="AN16586"/>
      <c r="AO16586"/>
      <c r="AP16586" s="30"/>
    </row>
    <row r="16587" spans="2:42" s="28" customFormat="1" x14ac:dyDescent="0.2">
      <c r="B16587" s="23"/>
      <c r="D16587" s="23"/>
      <c r="E16587" s="30"/>
      <c r="F16587" s="30"/>
      <c r="G16587" s="30"/>
      <c r="H16587" s="30"/>
      <c r="I16587" s="30"/>
      <c r="J16587" s="35"/>
      <c r="AE16587" s="30"/>
      <c r="AF16587" s="31"/>
      <c r="AG16587" s="30"/>
      <c r="AH16587" s="30"/>
      <c r="AI16587" s="30"/>
      <c r="AJ16587" s="30"/>
      <c r="AK16587"/>
      <c r="AL16587"/>
      <c r="AM16587"/>
      <c r="AN16587"/>
      <c r="AO16587"/>
      <c r="AP16587" s="30"/>
    </row>
    <row r="16588" spans="2:42" s="28" customFormat="1" x14ac:dyDescent="0.2">
      <c r="B16588" s="23"/>
      <c r="D16588" s="23"/>
      <c r="E16588" s="30"/>
      <c r="F16588" s="30"/>
      <c r="G16588" s="30"/>
      <c r="H16588" s="30"/>
      <c r="I16588" s="30"/>
      <c r="J16588" s="35"/>
      <c r="AE16588" s="30"/>
      <c r="AF16588" s="31"/>
      <c r="AG16588" s="30"/>
      <c r="AH16588" s="30"/>
      <c r="AI16588" s="30"/>
      <c r="AJ16588" s="30"/>
      <c r="AK16588"/>
      <c r="AL16588"/>
      <c r="AM16588"/>
      <c r="AN16588"/>
      <c r="AO16588"/>
      <c r="AP16588" s="30"/>
    </row>
    <row r="16589" spans="2:42" s="28" customFormat="1" x14ac:dyDescent="0.2">
      <c r="B16589" s="23"/>
      <c r="D16589" s="23"/>
      <c r="E16589" s="30"/>
      <c r="F16589" s="30"/>
      <c r="G16589" s="30"/>
      <c r="H16589" s="30"/>
      <c r="I16589" s="30"/>
      <c r="J16589" s="35"/>
      <c r="AE16589" s="30"/>
      <c r="AF16589" s="31"/>
      <c r="AG16589" s="30"/>
      <c r="AH16589" s="30"/>
      <c r="AI16589" s="30"/>
      <c r="AJ16589" s="30"/>
      <c r="AK16589"/>
      <c r="AL16589"/>
      <c r="AM16589"/>
      <c r="AN16589"/>
      <c r="AO16589"/>
      <c r="AP16589" s="30"/>
    </row>
    <row r="16590" spans="2:42" s="28" customFormat="1" x14ac:dyDescent="0.2">
      <c r="B16590" s="23"/>
      <c r="D16590" s="23"/>
      <c r="E16590" s="30"/>
      <c r="F16590" s="30"/>
      <c r="G16590" s="30"/>
      <c r="H16590" s="30"/>
      <c r="I16590" s="30"/>
      <c r="J16590" s="35"/>
      <c r="AE16590" s="30"/>
      <c r="AF16590" s="31"/>
      <c r="AG16590" s="30"/>
      <c r="AH16590" s="30"/>
      <c r="AI16590" s="30"/>
      <c r="AJ16590" s="30"/>
      <c r="AK16590"/>
      <c r="AL16590"/>
      <c r="AM16590"/>
      <c r="AN16590"/>
      <c r="AO16590"/>
      <c r="AP16590" s="30"/>
    </row>
    <row r="16591" spans="2:42" s="28" customFormat="1" x14ac:dyDescent="0.2">
      <c r="B16591" s="23"/>
      <c r="D16591" s="23"/>
      <c r="E16591" s="30"/>
      <c r="F16591" s="30"/>
      <c r="G16591" s="30"/>
      <c r="H16591" s="30"/>
      <c r="I16591" s="30"/>
      <c r="J16591" s="35"/>
      <c r="AE16591" s="30"/>
      <c r="AF16591" s="31"/>
      <c r="AG16591" s="30"/>
      <c r="AH16591" s="30"/>
      <c r="AI16591" s="30"/>
      <c r="AJ16591" s="30"/>
      <c r="AK16591"/>
      <c r="AL16591"/>
      <c r="AM16591"/>
      <c r="AN16591"/>
      <c r="AO16591"/>
      <c r="AP16591" s="30"/>
    </row>
    <row r="16592" spans="2:42" s="28" customFormat="1" x14ac:dyDescent="0.2">
      <c r="B16592" s="23"/>
      <c r="D16592" s="23"/>
      <c r="E16592" s="30"/>
      <c r="F16592" s="30"/>
      <c r="G16592" s="30"/>
      <c r="H16592" s="30"/>
      <c r="I16592" s="30"/>
      <c r="J16592" s="35"/>
      <c r="AE16592" s="30"/>
      <c r="AF16592" s="31"/>
      <c r="AG16592" s="30"/>
      <c r="AH16592" s="30"/>
      <c r="AI16592" s="30"/>
      <c r="AJ16592" s="30"/>
      <c r="AK16592"/>
      <c r="AL16592"/>
      <c r="AM16592"/>
      <c r="AN16592"/>
      <c r="AO16592"/>
      <c r="AP16592" s="30"/>
    </row>
    <row r="16593" spans="2:42" s="28" customFormat="1" x14ac:dyDescent="0.2">
      <c r="B16593" s="23"/>
      <c r="D16593" s="23"/>
      <c r="E16593" s="30"/>
      <c r="F16593" s="30"/>
      <c r="G16593" s="30"/>
      <c r="H16593" s="30"/>
      <c r="I16593" s="30"/>
      <c r="J16593" s="35"/>
      <c r="AE16593" s="30"/>
      <c r="AF16593" s="31"/>
      <c r="AG16593" s="30"/>
      <c r="AH16593" s="30"/>
      <c r="AI16593" s="30"/>
      <c r="AJ16593" s="30"/>
      <c r="AK16593"/>
      <c r="AL16593"/>
      <c r="AM16593"/>
      <c r="AN16593"/>
      <c r="AO16593"/>
      <c r="AP16593" s="30"/>
    </row>
    <row r="16594" spans="2:42" s="28" customFormat="1" x14ac:dyDescent="0.2">
      <c r="B16594" s="23"/>
      <c r="D16594" s="23"/>
      <c r="E16594" s="30"/>
      <c r="F16594" s="30"/>
      <c r="G16594" s="30"/>
      <c r="H16594" s="30"/>
      <c r="I16594" s="30"/>
      <c r="J16594" s="35"/>
      <c r="AE16594" s="30"/>
      <c r="AF16594" s="31"/>
      <c r="AG16594" s="30"/>
      <c r="AH16594" s="30"/>
      <c r="AI16594" s="30"/>
      <c r="AJ16594" s="30"/>
      <c r="AK16594"/>
      <c r="AL16594"/>
      <c r="AM16594"/>
      <c r="AN16594"/>
      <c r="AO16594"/>
      <c r="AP16594" s="30"/>
    </row>
    <row r="16595" spans="2:42" s="28" customFormat="1" x14ac:dyDescent="0.2">
      <c r="B16595" s="23"/>
      <c r="D16595" s="23"/>
      <c r="E16595" s="30"/>
      <c r="F16595" s="30"/>
      <c r="G16595" s="30"/>
      <c r="H16595" s="30"/>
      <c r="I16595" s="30"/>
      <c r="J16595" s="35"/>
      <c r="AE16595" s="30"/>
      <c r="AF16595" s="31"/>
      <c r="AG16595" s="30"/>
      <c r="AH16595" s="30"/>
      <c r="AI16595" s="30"/>
      <c r="AJ16595" s="30"/>
      <c r="AK16595"/>
      <c r="AL16595"/>
      <c r="AM16595"/>
      <c r="AN16595"/>
      <c r="AO16595"/>
      <c r="AP16595" s="30"/>
    </row>
    <row r="16596" spans="2:42" s="28" customFormat="1" x14ac:dyDescent="0.2">
      <c r="B16596" s="23"/>
      <c r="D16596" s="23"/>
      <c r="E16596" s="30"/>
      <c r="F16596" s="30"/>
      <c r="G16596" s="30"/>
      <c r="H16596" s="30"/>
      <c r="I16596" s="30"/>
      <c r="J16596" s="35"/>
      <c r="AE16596" s="30"/>
      <c r="AF16596" s="31"/>
      <c r="AG16596" s="30"/>
      <c r="AH16596" s="30"/>
      <c r="AI16596" s="30"/>
      <c r="AJ16596" s="30"/>
      <c r="AK16596"/>
      <c r="AL16596"/>
      <c r="AM16596"/>
      <c r="AN16596"/>
      <c r="AO16596"/>
      <c r="AP16596" s="30"/>
    </row>
    <row r="16597" spans="2:42" s="28" customFormat="1" x14ac:dyDescent="0.2">
      <c r="B16597" s="23"/>
      <c r="D16597" s="23"/>
      <c r="E16597" s="30"/>
      <c r="F16597" s="30"/>
      <c r="G16597" s="30"/>
      <c r="H16597" s="30"/>
      <c r="I16597" s="30"/>
      <c r="J16597" s="35"/>
      <c r="AE16597" s="30"/>
      <c r="AF16597" s="31"/>
      <c r="AG16597" s="30"/>
      <c r="AH16597" s="30"/>
      <c r="AI16597" s="30"/>
      <c r="AJ16597" s="30"/>
      <c r="AK16597"/>
      <c r="AL16597"/>
      <c r="AM16597"/>
      <c r="AN16597"/>
      <c r="AO16597"/>
      <c r="AP16597" s="30"/>
    </row>
    <row r="16598" spans="2:42" s="28" customFormat="1" x14ac:dyDescent="0.2">
      <c r="B16598" s="23"/>
      <c r="D16598" s="23"/>
      <c r="E16598" s="30"/>
      <c r="F16598" s="30"/>
      <c r="G16598" s="30"/>
      <c r="H16598" s="30"/>
      <c r="I16598" s="30"/>
      <c r="J16598" s="35"/>
      <c r="AE16598" s="30"/>
      <c r="AF16598" s="31"/>
      <c r="AG16598" s="30"/>
      <c r="AH16598" s="30"/>
      <c r="AI16598" s="30"/>
      <c r="AJ16598" s="30"/>
      <c r="AK16598"/>
      <c r="AL16598"/>
      <c r="AM16598"/>
      <c r="AN16598"/>
      <c r="AO16598"/>
      <c r="AP16598" s="30"/>
    </row>
    <row r="16599" spans="2:42" s="28" customFormat="1" x14ac:dyDescent="0.2">
      <c r="B16599" s="23"/>
      <c r="D16599" s="23"/>
      <c r="E16599" s="30"/>
      <c r="F16599" s="30"/>
      <c r="G16599" s="30"/>
      <c r="H16599" s="30"/>
      <c r="I16599" s="30"/>
      <c r="J16599" s="35"/>
      <c r="AE16599" s="30"/>
      <c r="AF16599" s="31"/>
      <c r="AG16599" s="30"/>
      <c r="AH16599" s="30"/>
      <c r="AI16599" s="30"/>
      <c r="AJ16599" s="30"/>
      <c r="AK16599"/>
      <c r="AL16599"/>
      <c r="AM16599"/>
      <c r="AN16599"/>
      <c r="AO16599"/>
      <c r="AP16599" s="30"/>
    </row>
    <row r="16600" spans="2:42" s="28" customFormat="1" x14ac:dyDescent="0.2">
      <c r="B16600" s="23"/>
      <c r="D16600" s="23"/>
      <c r="E16600" s="30"/>
      <c r="F16600" s="30"/>
      <c r="G16600" s="30"/>
      <c r="H16600" s="30"/>
      <c r="I16600" s="30"/>
      <c r="J16600" s="35"/>
      <c r="AE16600" s="30"/>
      <c r="AF16600" s="31"/>
      <c r="AG16600" s="30"/>
      <c r="AH16600" s="30"/>
      <c r="AI16600" s="30"/>
      <c r="AJ16600" s="30"/>
      <c r="AK16600"/>
      <c r="AL16600"/>
      <c r="AM16600"/>
      <c r="AN16600"/>
      <c r="AO16600"/>
      <c r="AP16600" s="30"/>
    </row>
    <row r="16601" spans="2:42" s="28" customFormat="1" x14ac:dyDescent="0.2">
      <c r="B16601" s="23"/>
      <c r="D16601" s="23"/>
      <c r="E16601" s="30"/>
      <c r="F16601" s="30"/>
      <c r="G16601" s="30"/>
      <c r="H16601" s="30"/>
      <c r="I16601" s="30"/>
      <c r="J16601" s="35"/>
      <c r="AE16601" s="30"/>
      <c r="AF16601" s="31"/>
      <c r="AG16601" s="30"/>
      <c r="AH16601" s="30"/>
      <c r="AI16601" s="30"/>
      <c r="AJ16601" s="30"/>
      <c r="AK16601"/>
      <c r="AL16601"/>
      <c r="AM16601"/>
      <c r="AN16601"/>
      <c r="AO16601"/>
      <c r="AP16601" s="30"/>
    </row>
    <row r="16602" spans="2:42" s="28" customFormat="1" x14ac:dyDescent="0.2">
      <c r="B16602" s="23"/>
      <c r="D16602" s="23"/>
      <c r="E16602" s="30"/>
      <c r="F16602" s="30"/>
      <c r="G16602" s="30"/>
      <c r="H16602" s="30"/>
      <c r="I16602" s="30"/>
      <c r="J16602" s="35"/>
      <c r="AE16602" s="30"/>
      <c r="AF16602" s="31"/>
      <c r="AG16602" s="30"/>
      <c r="AH16602" s="30"/>
      <c r="AI16602" s="30"/>
      <c r="AJ16602" s="30"/>
      <c r="AK16602"/>
      <c r="AL16602"/>
      <c r="AM16602"/>
      <c r="AN16602"/>
      <c r="AO16602"/>
      <c r="AP16602" s="30"/>
    </row>
    <row r="16603" spans="2:42" s="28" customFormat="1" x14ac:dyDescent="0.2">
      <c r="B16603" s="23"/>
      <c r="D16603" s="23"/>
      <c r="E16603" s="30"/>
      <c r="F16603" s="30"/>
      <c r="G16603" s="30"/>
      <c r="H16603" s="30"/>
      <c r="I16603" s="30"/>
      <c r="J16603" s="35"/>
      <c r="AE16603" s="30"/>
      <c r="AF16603" s="31"/>
      <c r="AG16603" s="30"/>
      <c r="AH16603" s="30"/>
      <c r="AI16603" s="30"/>
      <c r="AJ16603" s="30"/>
      <c r="AK16603"/>
      <c r="AL16603"/>
      <c r="AM16603"/>
      <c r="AN16603"/>
      <c r="AO16603"/>
      <c r="AP16603" s="30"/>
    </row>
    <row r="16604" spans="2:42" s="28" customFormat="1" x14ac:dyDescent="0.2">
      <c r="B16604" s="23"/>
      <c r="D16604" s="23"/>
      <c r="E16604" s="30"/>
      <c r="F16604" s="30"/>
      <c r="G16604" s="30"/>
      <c r="H16604" s="30"/>
      <c r="I16604" s="30"/>
      <c r="J16604" s="35"/>
      <c r="AE16604" s="30"/>
      <c r="AF16604" s="31"/>
      <c r="AG16604" s="30"/>
      <c r="AH16604" s="30"/>
      <c r="AI16604" s="30"/>
      <c r="AJ16604" s="30"/>
      <c r="AK16604"/>
      <c r="AL16604"/>
      <c r="AM16604"/>
      <c r="AN16604"/>
      <c r="AO16604"/>
      <c r="AP16604" s="30"/>
    </row>
    <row r="16605" spans="2:42" s="28" customFormat="1" x14ac:dyDescent="0.2">
      <c r="B16605" s="23"/>
      <c r="D16605" s="23"/>
      <c r="E16605" s="30"/>
      <c r="F16605" s="30"/>
      <c r="G16605" s="30"/>
      <c r="H16605" s="30"/>
      <c r="I16605" s="30"/>
      <c r="J16605" s="35"/>
      <c r="AE16605" s="30"/>
      <c r="AF16605" s="31"/>
      <c r="AG16605" s="30"/>
      <c r="AH16605" s="30"/>
      <c r="AI16605" s="30"/>
      <c r="AJ16605" s="30"/>
      <c r="AK16605"/>
      <c r="AL16605"/>
      <c r="AM16605"/>
      <c r="AN16605"/>
      <c r="AO16605"/>
      <c r="AP16605" s="30"/>
    </row>
    <row r="16606" spans="2:42" s="28" customFormat="1" x14ac:dyDescent="0.2">
      <c r="B16606" s="23"/>
      <c r="D16606" s="23"/>
      <c r="E16606" s="30"/>
      <c r="F16606" s="30"/>
      <c r="G16606" s="30"/>
      <c r="H16606" s="30"/>
      <c r="I16606" s="30"/>
      <c r="J16606" s="35"/>
      <c r="AE16606" s="30"/>
      <c r="AF16606" s="31"/>
      <c r="AG16606" s="30"/>
      <c r="AH16606" s="30"/>
      <c r="AI16606" s="30"/>
      <c r="AJ16606" s="30"/>
      <c r="AK16606"/>
      <c r="AL16606"/>
      <c r="AM16606"/>
      <c r="AN16606"/>
      <c r="AO16606"/>
      <c r="AP16606" s="30"/>
    </row>
    <row r="16607" spans="2:42" s="28" customFormat="1" x14ac:dyDescent="0.2">
      <c r="B16607" s="23"/>
      <c r="D16607" s="23"/>
      <c r="E16607" s="30"/>
      <c r="F16607" s="30"/>
      <c r="G16607" s="30"/>
      <c r="H16607" s="30"/>
      <c r="I16607" s="30"/>
      <c r="J16607" s="35"/>
      <c r="AE16607" s="30"/>
      <c r="AF16607" s="31"/>
      <c r="AG16607" s="30"/>
      <c r="AH16607" s="30"/>
      <c r="AI16607" s="30"/>
      <c r="AJ16607" s="30"/>
      <c r="AK16607"/>
      <c r="AL16607"/>
      <c r="AM16607"/>
      <c r="AN16607"/>
      <c r="AO16607"/>
      <c r="AP16607" s="30"/>
    </row>
    <row r="16608" spans="2:42" s="28" customFormat="1" x14ac:dyDescent="0.2">
      <c r="B16608" s="23"/>
      <c r="D16608" s="23"/>
      <c r="E16608" s="30"/>
      <c r="F16608" s="30"/>
      <c r="G16608" s="30"/>
      <c r="H16608" s="30"/>
      <c r="I16608" s="30"/>
      <c r="J16608" s="35"/>
      <c r="AE16608" s="30"/>
      <c r="AF16608" s="31"/>
      <c r="AG16608" s="30"/>
      <c r="AH16608" s="30"/>
      <c r="AI16608" s="30"/>
      <c r="AJ16608" s="30"/>
      <c r="AK16608"/>
      <c r="AL16608"/>
      <c r="AM16608"/>
      <c r="AN16608"/>
      <c r="AO16608"/>
      <c r="AP16608" s="30"/>
    </row>
    <row r="16609" spans="2:42" s="28" customFormat="1" x14ac:dyDescent="0.2">
      <c r="B16609" s="23"/>
      <c r="D16609" s="23"/>
      <c r="E16609" s="30"/>
      <c r="F16609" s="30"/>
      <c r="G16609" s="30"/>
      <c r="H16609" s="30"/>
      <c r="I16609" s="30"/>
      <c r="J16609" s="35"/>
      <c r="AE16609" s="30"/>
      <c r="AF16609" s="31"/>
      <c r="AG16609" s="30"/>
      <c r="AH16609" s="30"/>
      <c r="AI16609" s="30"/>
      <c r="AJ16609" s="30"/>
      <c r="AK16609"/>
      <c r="AL16609"/>
      <c r="AM16609"/>
      <c r="AN16609"/>
      <c r="AO16609"/>
      <c r="AP16609" s="30"/>
    </row>
    <row r="16610" spans="2:42" s="28" customFormat="1" x14ac:dyDescent="0.2">
      <c r="B16610" s="23"/>
      <c r="D16610" s="23"/>
      <c r="E16610" s="30"/>
      <c r="F16610" s="30"/>
      <c r="G16610" s="30"/>
      <c r="H16610" s="30"/>
      <c r="I16610" s="30"/>
      <c r="J16610" s="35"/>
      <c r="AE16610" s="30"/>
      <c r="AF16610" s="31"/>
      <c r="AG16610" s="30"/>
      <c r="AH16610" s="30"/>
      <c r="AI16610" s="30"/>
      <c r="AJ16610" s="30"/>
      <c r="AK16610"/>
      <c r="AL16610"/>
      <c r="AM16610"/>
      <c r="AN16610"/>
      <c r="AO16610"/>
      <c r="AP16610" s="30"/>
    </row>
    <row r="16611" spans="2:42" s="28" customFormat="1" x14ac:dyDescent="0.2">
      <c r="B16611" s="23"/>
      <c r="D16611" s="23"/>
      <c r="E16611" s="30"/>
      <c r="F16611" s="30"/>
      <c r="G16611" s="30"/>
      <c r="H16611" s="30"/>
      <c r="I16611" s="30"/>
      <c r="J16611" s="35"/>
      <c r="AE16611" s="30"/>
      <c r="AF16611" s="31"/>
      <c r="AG16611" s="30"/>
      <c r="AH16611" s="30"/>
      <c r="AI16611" s="30"/>
      <c r="AJ16611" s="30"/>
      <c r="AK16611"/>
      <c r="AL16611"/>
      <c r="AM16611"/>
      <c r="AN16611"/>
      <c r="AO16611"/>
      <c r="AP16611" s="30"/>
    </row>
    <row r="16612" spans="2:42" s="28" customFormat="1" x14ac:dyDescent="0.2">
      <c r="B16612" s="23"/>
      <c r="D16612" s="23"/>
      <c r="E16612" s="30"/>
      <c r="F16612" s="30"/>
      <c r="G16612" s="30"/>
      <c r="H16612" s="30"/>
      <c r="I16612" s="30"/>
      <c r="J16612" s="35"/>
      <c r="AE16612" s="30"/>
      <c r="AF16612" s="31"/>
      <c r="AG16612" s="30"/>
      <c r="AH16612" s="30"/>
      <c r="AI16612" s="30"/>
      <c r="AJ16612" s="30"/>
      <c r="AK16612"/>
      <c r="AL16612"/>
      <c r="AM16612"/>
      <c r="AN16612"/>
      <c r="AO16612"/>
      <c r="AP16612" s="30"/>
    </row>
    <row r="16613" spans="2:42" s="28" customFormat="1" x14ac:dyDescent="0.2">
      <c r="B16613" s="23"/>
      <c r="D16613" s="23"/>
      <c r="E16613" s="30"/>
      <c r="F16613" s="30"/>
      <c r="G16613" s="30"/>
      <c r="H16613" s="30"/>
      <c r="I16613" s="30"/>
      <c r="J16613" s="35"/>
      <c r="AE16613" s="30"/>
      <c r="AF16613" s="31"/>
      <c r="AG16613" s="30"/>
      <c r="AH16613" s="30"/>
      <c r="AI16613" s="30"/>
      <c r="AJ16613" s="30"/>
      <c r="AK16613"/>
      <c r="AL16613"/>
      <c r="AM16613"/>
      <c r="AN16613"/>
      <c r="AO16613"/>
      <c r="AP16613" s="30"/>
    </row>
    <row r="16614" spans="2:42" s="28" customFormat="1" x14ac:dyDescent="0.2">
      <c r="B16614" s="23"/>
      <c r="D16614" s="23"/>
      <c r="E16614" s="30"/>
      <c r="F16614" s="30"/>
      <c r="G16614" s="30"/>
      <c r="H16614" s="30"/>
      <c r="I16614" s="30"/>
      <c r="J16614" s="35"/>
      <c r="AE16614" s="30"/>
      <c r="AF16614" s="31"/>
      <c r="AG16614" s="30"/>
      <c r="AH16614" s="30"/>
      <c r="AI16614" s="30"/>
      <c r="AJ16614" s="30"/>
      <c r="AK16614"/>
      <c r="AL16614"/>
      <c r="AM16614"/>
      <c r="AN16614"/>
      <c r="AO16614"/>
      <c r="AP16614" s="30"/>
    </row>
    <row r="16615" spans="2:42" s="28" customFormat="1" x14ac:dyDescent="0.2">
      <c r="B16615" s="23"/>
      <c r="D16615" s="23"/>
      <c r="E16615" s="30"/>
      <c r="F16615" s="30"/>
      <c r="G16615" s="30"/>
      <c r="H16615" s="30"/>
      <c r="I16615" s="30"/>
      <c r="J16615" s="35"/>
      <c r="AE16615" s="30"/>
      <c r="AF16615" s="31"/>
      <c r="AG16615" s="30"/>
      <c r="AH16615" s="30"/>
      <c r="AI16615" s="30"/>
      <c r="AJ16615" s="30"/>
      <c r="AK16615"/>
      <c r="AL16615"/>
      <c r="AM16615"/>
      <c r="AN16615"/>
      <c r="AO16615"/>
      <c r="AP16615" s="30"/>
    </row>
    <row r="16616" spans="2:42" s="28" customFormat="1" x14ac:dyDescent="0.2">
      <c r="B16616" s="23"/>
      <c r="D16616" s="23"/>
      <c r="E16616" s="30"/>
      <c r="F16616" s="30"/>
      <c r="G16616" s="30"/>
      <c r="H16616" s="30"/>
      <c r="I16616" s="30"/>
      <c r="J16616" s="35"/>
      <c r="AE16616" s="30"/>
      <c r="AF16616" s="31"/>
      <c r="AG16616" s="30"/>
      <c r="AH16616" s="30"/>
      <c r="AI16616" s="30"/>
      <c r="AJ16616" s="30"/>
      <c r="AK16616"/>
      <c r="AL16616"/>
      <c r="AM16616"/>
      <c r="AN16616"/>
      <c r="AO16616"/>
      <c r="AP16616" s="30"/>
    </row>
    <row r="16617" spans="2:42" s="28" customFormat="1" x14ac:dyDescent="0.2">
      <c r="B16617" s="23"/>
      <c r="D16617" s="23"/>
      <c r="E16617" s="30"/>
      <c r="F16617" s="30"/>
      <c r="G16617" s="30"/>
      <c r="H16617" s="30"/>
      <c r="I16617" s="30"/>
      <c r="J16617" s="35"/>
      <c r="AE16617" s="30"/>
      <c r="AF16617" s="31"/>
      <c r="AG16617" s="30"/>
      <c r="AH16617" s="30"/>
      <c r="AI16617" s="30"/>
      <c r="AJ16617" s="30"/>
      <c r="AK16617"/>
      <c r="AL16617"/>
      <c r="AM16617"/>
      <c r="AN16617"/>
      <c r="AO16617"/>
      <c r="AP16617" s="30"/>
    </row>
    <row r="16618" spans="2:42" s="28" customFormat="1" x14ac:dyDescent="0.2">
      <c r="B16618" s="23"/>
      <c r="D16618" s="23"/>
      <c r="E16618" s="30"/>
      <c r="F16618" s="30"/>
      <c r="G16618" s="30"/>
      <c r="H16618" s="30"/>
      <c r="I16618" s="30"/>
      <c r="J16618" s="35"/>
      <c r="AE16618" s="30"/>
      <c r="AF16618" s="31"/>
      <c r="AG16618" s="30"/>
      <c r="AH16618" s="30"/>
      <c r="AI16618" s="30"/>
      <c r="AJ16618" s="30"/>
      <c r="AK16618"/>
      <c r="AL16618"/>
      <c r="AM16618"/>
      <c r="AN16618"/>
      <c r="AO16618"/>
      <c r="AP16618" s="30"/>
    </row>
    <row r="16619" spans="2:42" s="28" customFormat="1" x14ac:dyDescent="0.2">
      <c r="B16619" s="23"/>
      <c r="D16619" s="23"/>
      <c r="E16619" s="30"/>
      <c r="F16619" s="30"/>
      <c r="G16619" s="30"/>
      <c r="H16619" s="30"/>
      <c r="I16619" s="30"/>
      <c r="J16619" s="35"/>
      <c r="AE16619" s="30"/>
      <c r="AF16619" s="31"/>
      <c r="AG16619" s="30"/>
      <c r="AH16619" s="30"/>
      <c r="AI16619" s="30"/>
      <c r="AJ16619" s="30"/>
      <c r="AK16619"/>
      <c r="AL16619"/>
      <c r="AM16619"/>
      <c r="AN16619"/>
      <c r="AO16619"/>
      <c r="AP16619" s="30"/>
    </row>
    <row r="16620" spans="2:42" s="28" customFormat="1" x14ac:dyDescent="0.2">
      <c r="B16620" s="23"/>
      <c r="D16620" s="23"/>
      <c r="E16620" s="30"/>
      <c r="F16620" s="30"/>
      <c r="G16620" s="30"/>
      <c r="H16620" s="30"/>
      <c r="I16620" s="30"/>
      <c r="J16620" s="35"/>
      <c r="AE16620" s="30"/>
      <c r="AF16620" s="31"/>
      <c r="AG16620" s="30"/>
      <c r="AH16620" s="30"/>
      <c r="AI16620" s="30"/>
      <c r="AJ16620" s="30"/>
      <c r="AK16620"/>
      <c r="AL16620"/>
      <c r="AM16620"/>
      <c r="AN16620"/>
      <c r="AO16620"/>
      <c r="AP16620" s="30"/>
    </row>
    <row r="16621" spans="2:42" s="28" customFormat="1" x14ac:dyDescent="0.2">
      <c r="B16621" s="23"/>
      <c r="D16621" s="23"/>
      <c r="E16621" s="30"/>
      <c r="F16621" s="30"/>
      <c r="G16621" s="30"/>
      <c r="H16621" s="30"/>
      <c r="I16621" s="30"/>
      <c r="J16621" s="35"/>
      <c r="AE16621" s="30"/>
      <c r="AF16621" s="31"/>
      <c r="AG16621" s="30"/>
      <c r="AH16621" s="30"/>
      <c r="AI16621" s="30"/>
      <c r="AJ16621" s="30"/>
      <c r="AK16621"/>
      <c r="AL16621"/>
      <c r="AM16621"/>
      <c r="AN16621"/>
      <c r="AO16621"/>
      <c r="AP16621" s="30"/>
    </row>
    <row r="16622" spans="2:42" s="28" customFormat="1" x14ac:dyDescent="0.2">
      <c r="B16622" s="23"/>
      <c r="D16622" s="23"/>
      <c r="E16622" s="30"/>
      <c r="F16622" s="30"/>
      <c r="G16622" s="30"/>
      <c r="H16622" s="30"/>
      <c r="I16622" s="30"/>
      <c r="J16622" s="35"/>
      <c r="AE16622" s="30"/>
      <c r="AF16622" s="31"/>
      <c r="AG16622" s="30"/>
      <c r="AH16622" s="30"/>
      <c r="AI16622" s="30"/>
      <c r="AJ16622" s="30"/>
      <c r="AK16622"/>
      <c r="AL16622"/>
      <c r="AM16622"/>
      <c r="AN16622"/>
      <c r="AO16622"/>
      <c r="AP16622" s="30"/>
    </row>
    <row r="16623" spans="2:42" s="28" customFormat="1" x14ac:dyDescent="0.2">
      <c r="B16623" s="23"/>
      <c r="D16623" s="23"/>
      <c r="E16623" s="30"/>
      <c r="F16623" s="30"/>
      <c r="G16623" s="30"/>
      <c r="H16623" s="30"/>
      <c r="I16623" s="30"/>
      <c r="J16623" s="35"/>
      <c r="AE16623" s="30"/>
      <c r="AF16623" s="31"/>
      <c r="AG16623" s="30"/>
      <c r="AH16623" s="30"/>
      <c r="AI16623" s="30"/>
      <c r="AJ16623" s="30"/>
      <c r="AK16623"/>
      <c r="AL16623"/>
      <c r="AM16623"/>
      <c r="AN16623"/>
      <c r="AO16623"/>
      <c r="AP16623" s="30"/>
    </row>
    <row r="16624" spans="2:42" s="28" customFormat="1" x14ac:dyDescent="0.2">
      <c r="B16624" s="23"/>
      <c r="D16624" s="23"/>
      <c r="E16624" s="30"/>
      <c r="F16624" s="30"/>
      <c r="G16624" s="30"/>
      <c r="H16624" s="30"/>
      <c r="I16624" s="30"/>
      <c r="J16624" s="35"/>
      <c r="AE16624" s="30"/>
      <c r="AF16624" s="31"/>
      <c r="AG16624" s="30"/>
      <c r="AH16624" s="30"/>
      <c r="AI16624" s="30"/>
      <c r="AJ16624" s="30"/>
      <c r="AK16624"/>
      <c r="AL16624"/>
      <c r="AM16624"/>
      <c r="AN16624"/>
      <c r="AO16624"/>
      <c r="AP16624" s="30"/>
    </row>
    <row r="16625" spans="2:42" s="28" customFormat="1" x14ac:dyDescent="0.2">
      <c r="B16625" s="23"/>
      <c r="D16625" s="23"/>
      <c r="E16625" s="30"/>
      <c r="F16625" s="30"/>
      <c r="G16625" s="30"/>
      <c r="H16625" s="30"/>
      <c r="I16625" s="30"/>
      <c r="J16625" s="35"/>
      <c r="AE16625" s="30"/>
      <c r="AF16625" s="31"/>
      <c r="AG16625" s="30"/>
      <c r="AH16625" s="30"/>
      <c r="AI16625" s="30"/>
      <c r="AJ16625" s="30"/>
      <c r="AK16625"/>
      <c r="AL16625"/>
      <c r="AM16625"/>
      <c r="AN16625"/>
      <c r="AO16625"/>
      <c r="AP16625" s="30"/>
    </row>
    <row r="16626" spans="2:42" s="28" customFormat="1" x14ac:dyDescent="0.2">
      <c r="B16626" s="23"/>
      <c r="D16626" s="23"/>
      <c r="E16626" s="30"/>
      <c r="F16626" s="30"/>
      <c r="G16626" s="30"/>
      <c r="H16626" s="30"/>
      <c r="I16626" s="30"/>
      <c r="J16626" s="35"/>
      <c r="AE16626" s="30"/>
      <c r="AF16626" s="31"/>
      <c r="AG16626" s="30"/>
      <c r="AH16626" s="30"/>
      <c r="AI16626" s="30"/>
      <c r="AJ16626" s="30"/>
      <c r="AK16626"/>
      <c r="AL16626"/>
      <c r="AM16626"/>
      <c r="AN16626"/>
      <c r="AO16626"/>
      <c r="AP16626" s="30"/>
    </row>
    <row r="16627" spans="2:42" s="28" customFormat="1" x14ac:dyDescent="0.2">
      <c r="B16627" s="23"/>
      <c r="D16627" s="23"/>
      <c r="E16627" s="30"/>
      <c r="F16627" s="30"/>
      <c r="G16627" s="30"/>
      <c r="H16627" s="30"/>
      <c r="I16627" s="30"/>
      <c r="J16627" s="35"/>
      <c r="AE16627" s="30"/>
      <c r="AF16627" s="31"/>
      <c r="AG16627" s="30"/>
      <c r="AH16627" s="30"/>
      <c r="AI16627" s="30"/>
      <c r="AJ16627" s="30"/>
      <c r="AK16627"/>
      <c r="AL16627"/>
      <c r="AM16627"/>
      <c r="AN16627"/>
      <c r="AO16627"/>
      <c r="AP16627" s="30"/>
    </row>
    <row r="16628" spans="2:42" s="28" customFormat="1" x14ac:dyDescent="0.2">
      <c r="B16628" s="23"/>
      <c r="D16628" s="23"/>
      <c r="E16628" s="30"/>
      <c r="F16628" s="30"/>
      <c r="G16628" s="30"/>
      <c r="H16628" s="30"/>
      <c r="I16628" s="30"/>
      <c r="J16628" s="35"/>
      <c r="AE16628" s="30"/>
      <c r="AF16628" s="31"/>
      <c r="AG16628" s="30"/>
      <c r="AH16628" s="30"/>
      <c r="AI16628" s="30"/>
      <c r="AJ16628" s="30"/>
      <c r="AK16628"/>
      <c r="AL16628"/>
      <c r="AM16628"/>
      <c r="AN16628"/>
      <c r="AO16628"/>
      <c r="AP16628" s="30"/>
    </row>
    <row r="16629" spans="2:42" s="28" customFormat="1" x14ac:dyDescent="0.2">
      <c r="B16629" s="23"/>
      <c r="D16629" s="23"/>
      <c r="E16629" s="30"/>
      <c r="F16629" s="30"/>
      <c r="G16629" s="30"/>
      <c r="H16629" s="30"/>
      <c r="I16629" s="30"/>
      <c r="J16629" s="35"/>
      <c r="AE16629" s="30"/>
      <c r="AF16629" s="31"/>
      <c r="AG16629" s="30"/>
      <c r="AH16629" s="30"/>
      <c r="AI16629" s="30"/>
      <c r="AJ16629" s="30"/>
      <c r="AK16629"/>
      <c r="AL16629"/>
      <c r="AM16629"/>
      <c r="AN16629"/>
      <c r="AO16629"/>
      <c r="AP16629" s="30"/>
    </row>
    <row r="16630" spans="2:42" s="28" customFormat="1" x14ac:dyDescent="0.2">
      <c r="B16630" s="23"/>
      <c r="D16630" s="23"/>
      <c r="E16630" s="30"/>
      <c r="F16630" s="30"/>
      <c r="G16630" s="30"/>
      <c r="H16630" s="30"/>
      <c r="I16630" s="30"/>
      <c r="J16630" s="35"/>
      <c r="AE16630" s="30"/>
      <c r="AF16630" s="31"/>
      <c r="AG16630" s="30"/>
      <c r="AH16630" s="30"/>
      <c r="AI16630" s="30"/>
      <c r="AJ16630" s="30"/>
      <c r="AK16630"/>
      <c r="AL16630"/>
      <c r="AM16630"/>
      <c r="AN16630"/>
      <c r="AO16630"/>
      <c r="AP16630" s="30"/>
    </row>
    <row r="16631" spans="2:42" s="28" customFormat="1" x14ac:dyDescent="0.2">
      <c r="B16631" s="23"/>
      <c r="D16631" s="23"/>
      <c r="E16631" s="30"/>
      <c r="F16631" s="30"/>
      <c r="G16631" s="30"/>
      <c r="H16631" s="30"/>
      <c r="I16631" s="30"/>
      <c r="J16631" s="35"/>
      <c r="AE16631" s="30"/>
      <c r="AF16631" s="31"/>
      <c r="AG16631" s="30"/>
      <c r="AH16631" s="30"/>
      <c r="AI16631" s="30"/>
      <c r="AJ16631" s="30"/>
      <c r="AK16631"/>
      <c r="AL16631"/>
      <c r="AM16631"/>
      <c r="AN16631"/>
      <c r="AO16631"/>
      <c r="AP16631" s="30"/>
    </row>
    <row r="16632" spans="2:42" s="28" customFormat="1" x14ac:dyDescent="0.2">
      <c r="B16632" s="23"/>
      <c r="D16632" s="23"/>
      <c r="E16632" s="30"/>
      <c r="F16632" s="30"/>
      <c r="G16632" s="30"/>
      <c r="H16632" s="30"/>
      <c r="I16632" s="30"/>
      <c r="J16632" s="35"/>
      <c r="AE16632" s="30"/>
      <c r="AF16632" s="31"/>
      <c r="AG16632" s="30"/>
      <c r="AH16632" s="30"/>
      <c r="AI16632" s="30"/>
      <c r="AJ16632" s="30"/>
      <c r="AK16632"/>
      <c r="AL16632"/>
      <c r="AM16632"/>
      <c r="AN16632"/>
      <c r="AO16632"/>
      <c r="AP16632" s="30"/>
    </row>
    <row r="16633" spans="2:42" s="28" customFormat="1" x14ac:dyDescent="0.2">
      <c r="B16633" s="23"/>
      <c r="D16633" s="23"/>
      <c r="E16633" s="30"/>
      <c r="F16633" s="30"/>
      <c r="G16633" s="30"/>
      <c r="H16633" s="30"/>
      <c r="I16633" s="30"/>
      <c r="J16633" s="35"/>
      <c r="AE16633" s="30"/>
      <c r="AF16633" s="31"/>
      <c r="AG16633" s="30"/>
      <c r="AH16633" s="30"/>
      <c r="AI16633" s="30"/>
      <c r="AJ16633" s="30"/>
      <c r="AK16633"/>
      <c r="AL16633"/>
      <c r="AM16633"/>
      <c r="AN16633"/>
      <c r="AO16633"/>
      <c r="AP16633" s="30"/>
    </row>
    <row r="16634" spans="2:42" s="28" customFormat="1" x14ac:dyDescent="0.2">
      <c r="B16634" s="23"/>
      <c r="D16634" s="23"/>
      <c r="E16634" s="30"/>
      <c r="F16634" s="30"/>
      <c r="G16634" s="30"/>
      <c r="H16634" s="30"/>
      <c r="I16634" s="30"/>
      <c r="J16634" s="35"/>
      <c r="AE16634" s="30"/>
      <c r="AF16634" s="31"/>
      <c r="AG16634" s="30"/>
      <c r="AH16634" s="30"/>
      <c r="AI16634" s="30"/>
      <c r="AJ16634" s="30"/>
      <c r="AK16634"/>
      <c r="AL16634"/>
      <c r="AM16634"/>
      <c r="AN16634"/>
      <c r="AO16634"/>
      <c r="AP16634" s="30"/>
    </row>
    <row r="16635" spans="2:42" s="28" customFormat="1" x14ac:dyDescent="0.2">
      <c r="B16635" s="23"/>
      <c r="D16635" s="23"/>
      <c r="E16635" s="30"/>
      <c r="F16635" s="30"/>
      <c r="G16635" s="30"/>
      <c r="H16635" s="30"/>
      <c r="I16635" s="30"/>
      <c r="J16635" s="35"/>
      <c r="AE16635" s="30"/>
      <c r="AF16635" s="31"/>
      <c r="AG16635" s="30"/>
      <c r="AH16635" s="30"/>
      <c r="AI16635" s="30"/>
      <c r="AJ16635" s="30"/>
      <c r="AK16635"/>
      <c r="AL16635"/>
      <c r="AM16635"/>
      <c r="AN16635"/>
      <c r="AO16635"/>
      <c r="AP16635" s="30"/>
    </row>
    <row r="16636" spans="2:42" s="28" customFormat="1" x14ac:dyDescent="0.2">
      <c r="B16636" s="23"/>
      <c r="D16636" s="23"/>
      <c r="E16636" s="30"/>
      <c r="F16636" s="30"/>
      <c r="G16636" s="30"/>
      <c r="H16636" s="30"/>
      <c r="I16636" s="30"/>
      <c r="J16636" s="35"/>
      <c r="AE16636" s="30"/>
      <c r="AF16636" s="31"/>
      <c r="AG16636" s="30"/>
      <c r="AH16636" s="30"/>
      <c r="AI16636" s="30"/>
      <c r="AJ16636" s="30"/>
      <c r="AK16636"/>
      <c r="AL16636"/>
      <c r="AM16636"/>
      <c r="AN16636"/>
      <c r="AO16636"/>
      <c r="AP16636" s="30"/>
    </row>
    <row r="16637" spans="2:42" s="28" customFormat="1" x14ac:dyDescent="0.2">
      <c r="B16637" s="23"/>
      <c r="D16637" s="23"/>
      <c r="E16637" s="30"/>
      <c r="F16637" s="30"/>
      <c r="G16637" s="30"/>
      <c r="H16637" s="30"/>
      <c r="I16637" s="30"/>
      <c r="J16637" s="35"/>
      <c r="AE16637" s="30"/>
      <c r="AF16637" s="31"/>
      <c r="AG16637" s="30"/>
      <c r="AH16637" s="30"/>
      <c r="AI16637" s="30"/>
      <c r="AJ16637" s="30"/>
      <c r="AK16637"/>
      <c r="AL16637"/>
      <c r="AM16637"/>
      <c r="AN16637"/>
      <c r="AO16637"/>
      <c r="AP16637" s="30"/>
    </row>
    <row r="16638" spans="2:42" s="28" customFormat="1" x14ac:dyDescent="0.2">
      <c r="B16638" s="23"/>
      <c r="D16638" s="23"/>
      <c r="E16638" s="30"/>
      <c r="F16638" s="30"/>
      <c r="G16638" s="30"/>
      <c r="H16638" s="30"/>
      <c r="I16638" s="30"/>
      <c r="J16638" s="35"/>
      <c r="AE16638" s="30"/>
      <c r="AF16638" s="31"/>
      <c r="AG16638" s="30"/>
      <c r="AH16638" s="30"/>
      <c r="AI16638" s="30"/>
      <c r="AJ16638" s="30"/>
      <c r="AK16638"/>
      <c r="AL16638"/>
      <c r="AM16638"/>
      <c r="AN16638"/>
      <c r="AO16638"/>
      <c r="AP16638" s="30"/>
    </row>
    <row r="16639" spans="2:42" s="28" customFormat="1" x14ac:dyDescent="0.2">
      <c r="B16639" s="23"/>
      <c r="D16639" s="23"/>
      <c r="E16639" s="30"/>
      <c r="F16639" s="30"/>
      <c r="G16639" s="30"/>
      <c r="H16639" s="30"/>
      <c r="I16639" s="30"/>
      <c r="J16639" s="35"/>
      <c r="AE16639" s="30"/>
      <c r="AF16639" s="31"/>
      <c r="AG16639" s="30"/>
      <c r="AH16639" s="30"/>
      <c r="AI16639" s="30"/>
      <c r="AJ16639" s="30"/>
      <c r="AK16639"/>
      <c r="AL16639"/>
      <c r="AM16639"/>
      <c r="AN16639"/>
      <c r="AO16639"/>
      <c r="AP16639" s="30"/>
    </row>
    <row r="16640" spans="2:42" s="28" customFormat="1" x14ac:dyDescent="0.2">
      <c r="B16640" s="23"/>
      <c r="D16640" s="23"/>
      <c r="E16640" s="30"/>
      <c r="F16640" s="30"/>
      <c r="G16640" s="30"/>
      <c r="H16640" s="30"/>
      <c r="I16640" s="30"/>
      <c r="J16640" s="35"/>
      <c r="AE16640" s="30"/>
      <c r="AF16640" s="31"/>
      <c r="AG16640" s="30"/>
      <c r="AH16640" s="30"/>
      <c r="AI16640" s="30"/>
      <c r="AJ16640" s="30"/>
      <c r="AK16640"/>
      <c r="AL16640"/>
      <c r="AM16640"/>
      <c r="AN16640"/>
      <c r="AO16640"/>
      <c r="AP16640" s="30"/>
    </row>
    <row r="16641" spans="2:42" s="28" customFormat="1" x14ac:dyDescent="0.2">
      <c r="B16641" s="23"/>
      <c r="D16641" s="23"/>
      <c r="E16641" s="30"/>
      <c r="F16641" s="30"/>
      <c r="G16641" s="30"/>
      <c r="H16641" s="30"/>
      <c r="I16641" s="30"/>
      <c r="J16641" s="35"/>
      <c r="AE16641" s="30"/>
      <c r="AF16641" s="31"/>
      <c r="AG16641" s="30"/>
      <c r="AH16641" s="30"/>
      <c r="AI16641" s="30"/>
      <c r="AJ16641" s="30"/>
      <c r="AK16641"/>
      <c r="AL16641"/>
      <c r="AM16641"/>
      <c r="AN16641"/>
      <c r="AO16641"/>
      <c r="AP16641" s="30"/>
    </row>
    <row r="16642" spans="2:42" s="28" customFormat="1" x14ac:dyDescent="0.2">
      <c r="B16642" s="23"/>
      <c r="D16642" s="23"/>
      <c r="E16642" s="30"/>
      <c r="F16642" s="30"/>
      <c r="G16642" s="30"/>
      <c r="H16642" s="30"/>
      <c r="I16642" s="30"/>
      <c r="J16642" s="35"/>
      <c r="AE16642" s="30"/>
      <c r="AF16642" s="31"/>
      <c r="AG16642" s="30"/>
      <c r="AH16642" s="30"/>
      <c r="AI16642" s="30"/>
      <c r="AJ16642" s="30"/>
      <c r="AK16642"/>
      <c r="AL16642"/>
      <c r="AM16642"/>
      <c r="AN16642"/>
      <c r="AO16642"/>
      <c r="AP16642" s="30"/>
    </row>
    <row r="16643" spans="2:42" s="28" customFormat="1" x14ac:dyDescent="0.2">
      <c r="B16643" s="23"/>
      <c r="D16643" s="23"/>
      <c r="E16643" s="30"/>
      <c r="F16643" s="30"/>
      <c r="G16643" s="30"/>
      <c r="H16643" s="30"/>
      <c r="I16643" s="30"/>
      <c r="J16643" s="35"/>
      <c r="AE16643" s="30"/>
      <c r="AF16643" s="31"/>
      <c r="AG16643" s="30"/>
      <c r="AH16643" s="30"/>
      <c r="AI16643" s="30"/>
      <c r="AJ16643" s="30"/>
      <c r="AK16643"/>
      <c r="AL16643"/>
      <c r="AM16643"/>
      <c r="AN16643"/>
      <c r="AO16643"/>
      <c r="AP16643" s="30"/>
    </row>
    <row r="16644" spans="2:42" s="28" customFormat="1" x14ac:dyDescent="0.2">
      <c r="B16644" s="23"/>
      <c r="D16644" s="23"/>
      <c r="E16644" s="30"/>
      <c r="F16644" s="30"/>
      <c r="G16644" s="30"/>
      <c r="H16644" s="30"/>
      <c r="I16644" s="30"/>
      <c r="J16644" s="35"/>
      <c r="AE16644" s="30"/>
      <c r="AF16644" s="31"/>
      <c r="AG16644" s="30"/>
      <c r="AH16644" s="30"/>
      <c r="AI16644" s="30"/>
      <c r="AJ16644" s="30"/>
      <c r="AK16644"/>
      <c r="AL16644"/>
      <c r="AM16644"/>
      <c r="AN16644"/>
      <c r="AO16644"/>
      <c r="AP16644" s="30"/>
    </row>
    <row r="16645" spans="2:42" s="28" customFormat="1" x14ac:dyDescent="0.2">
      <c r="B16645" s="23"/>
      <c r="D16645" s="23"/>
      <c r="E16645" s="30"/>
      <c r="F16645" s="30"/>
      <c r="G16645" s="30"/>
      <c r="H16645" s="30"/>
      <c r="I16645" s="30"/>
      <c r="J16645" s="35"/>
      <c r="AE16645" s="30"/>
      <c r="AF16645" s="31"/>
      <c r="AG16645" s="30"/>
      <c r="AH16645" s="30"/>
      <c r="AI16645" s="30"/>
      <c r="AJ16645" s="30"/>
      <c r="AK16645"/>
      <c r="AL16645"/>
      <c r="AM16645"/>
      <c r="AN16645"/>
      <c r="AO16645"/>
      <c r="AP16645" s="30"/>
    </row>
    <row r="16646" spans="2:42" s="28" customFormat="1" x14ac:dyDescent="0.2">
      <c r="B16646" s="23"/>
      <c r="D16646" s="23"/>
      <c r="E16646" s="30"/>
      <c r="F16646" s="30"/>
      <c r="G16646" s="30"/>
      <c r="H16646" s="30"/>
      <c r="I16646" s="30"/>
      <c r="J16646" s="35"/>
      <c r="AE16646" s="30"/>
      <c r="AF16646" s="31"/>
      <c r="AG16646" s="30"/>
      <c r="AH16646" s="30"/>
      <c r="AI16646" s="30"/>
      <c r="AJ16646" s="30"/>
      <c r="AK16646"/>
      <c r="AL16646"/>
      <c r="AM16646"/>
      <c r="AN16646"/>
      <c r="AO16646"/>
      <c r="AP16646" s="30"/>
    </row>
    <row r="16647" spans="2:42" s="28" customFormat="1" x14ac:dyDescent="0.2">
      <c r="B16647" s="23"/>
      <c r="D16647" s="23"/>
      <c r="E16647" s="30"/>
      <c r="F16647" s="30"/>
      <c r="G16647" s="30"/>
      <c r="H16647" s="30"/>
      <c r="I16647" s="30"/>
      <c r="J16647" s="35"/>
      <c r="AE16647" s="30"/>
      <c r="AF16647" s="31"/>
      <c r="AG16647" s="30"/>
      <c r="AH16647" s="30"/>
      <c r="AI16647" s="30"/>
      <c r="AJ16647" s="30"/>
      <c r="AK16647"/>
      <c r="AL16647"/>
      <c r="AM16647"/>
      <c r="AN16647"/>
      <c r="AO16647"/>
      <c r="AP16647" s="30"/>
    </row>
    <row r="16648" spans="2:42" s="28" customFormat="1" x14ac:dyDescent="0.2">
      <c r="B16648" s="23"/>
      <c r="D16648" s="23"/>
      <c r="E16648" s="30"/>
      <c r="F16648" s="30"/>
      <c r="G16648" s="30"/>
      <c r="H16648" s="30"/>
      <c r="I16648" s="30"/>
      <c r="J16648" s="35"/>
      <c r="AE16648" s="30"/>
      <c r="AF16648" s="31"/>
      <c r="AG16648" s="30"/>
      <c r="AH16648" s="30"/>
      <c r="AI16648" s="30"/>
      <c r="AJ16648" s="30"/>
      <c r="AK16648"/>
      <c r="AL16648"/>
      <c r="AM16648"/>
      <c r="AN16648"/>
      <c r="AO16648"/>
      <c r="AP16648" s="30"/>
    </row>
    <row r="16649" spans="2:42" s="28" customFormat="1" x14ac:dyDescent="0.2">
      <c r="B16649" s="23"/>
      <c r="D16649" s="23"/>
      <c r="E16649" s="30"/>
      <c r="F16649" s="30"/>
      <c r="G16649" s="30"/>
      <c r="H16649" s="30"/>
      <c r="I16649" s="30"/>
      <c r="J16649" s="35"/>
      <c r="AE16649" s="30"/>
      <c r="AF16649" s="31"/>
      <c r="AG16649" s="30"/>
      <c r="AH16649" s="30"/>
      <c r="AI16649" s="30"/>
      <c r="AJ16649" s="30"/>
      <c r="AK16649"/>
      <c r="AL16649"/>
      <c r="AM16649"/>
      <c r="AN16649"/>
      <c r="AO16649"/>
      <c r="AP16649" s="30"/>
    </row>
    <row r="16650" spans="2:42" s="28" customFormat="1" x14ac:dyDescent="0.2">
      <c r="B16650" s="23"/>
      <c r="D16650" s="23"/>
      <c r="E16650" s="30"/>
      <c r="F16650" s="30"/>
      <c r="G16650" s="30"/>
      <c r="H16650" s="30"/>
      <c r="I16650" s="30"/>
      <c r="J16650" s="35"/>
      <c r="AE16650" s="30"/>
      <c r="AF16650" s="31"/>
      <c r="AG16650" s="30"/>
      <c r="AH16650" s="30"/>
      <c r="AI16650" s="30"/>
      <c r="AJ16650" s="30"/>
      <c r="AK16650"/>
      <c r="AL16650"/>
      <c r="AM16650"/>
      <c r="AN16650"/>
      <c r="AO16650"/>
      <c r="AP16650" s="30"/>
    </row>
    <row r="16651" spans="2:42" s="28" customFormat="1" x14ac:dyDescent="0.2">
      <c r="B16651" s="23"/>
      <c r="D16651" s="23"/>
      <c r="E16651" s="30"/>
      <c r="F16651" s="30"/>
      <c r="G16651" s="30"/>
      <c r="H16651" s="30"/>
      <c r="I16651" s="30"/>
      <c r="J16651" s="35"/>
      <c r="AE16651" s="30"/>
      <c r="AF16651" s="31"/>
      <c r="AG16651" s="30"/>
      <c r="AH16651" s="30"/>
      <c r="AI16651" s="30"/>
      <c r="AJ16651" s="30"/>
      <c r="AK16651"/>
      <c r="AL16651"/>
      <c r="AM16651"/>
      <c r="AN16651"/>
      <c r="AO16651"/>
      <c r="AP16651" s="30"/>
    </row>
    <row r="16652" spans="2:42" s="28" customFormat="1" x14ac:dyDescent="0.2">
      <c r="B16652" s="23"/>
      <c r="D16652" s="23"/>
      <c r="E16652" s="30"/>
      <c r="F16652" s="30"/>
      <c r="G16652" s="30"/>
      <c r="H16652" s="30"/>
      <c r="I16652" s="30"/>
      <c r="J16652" s="35"/>
      <c r="AE16652" s="30"/>
      <c r="AF16652" s="31"/>
      <c r="AG16652" s="30"/>
      <c r="AH16652" s="30"/>
      <c r="AI16652" s="30"/>
      <c r="AJ16652" s="30"/>
      <c r="AK16652"/>
      <c r="AL16652"/>
      <c r="AM16652"/>
      <c r="AN16652"/>
      <c r="AO16652"/>
      <c r="AP16652" s="30"/>
    </row>
    <row r="16653" spans="2:42" s="28" customFormat="1" x14ac:dyDescent="0.2">
      <c r="B16653" s="23"/>
      <c r="D16653" s="23"/>
      <c r="E16653" s="30"/>
      <c r="F16653" s="30"/>
      <c r="G16653" s="30"/>
      <c r="H16653" s="30"/>
      <c r="I16653" s="30"/>
      <c r="J16653" s="35"/>
      <c r="AE16653" s="30"/>
      <c r="AF16653" s="31"/>
      <c r="AG16653" s="30"/>
      <c r="AH16653" s="30"/>
      <c r="AI16653" s="30"/>
      <c r="AJ16653" s="30"/>
      <c r="AK16653"/>
      <c r="AL16653"/>
      <c r="AM16653"/>
      <c r="AN16653"/>
      <c r="AO16653"/>
      <c r="AP16653" s="30"/>
    </row>
    <row r="16654" spans="2:42" s="28" customFormat="1" x14ac:dyDescent="0.2">
      <c r="B16654" s="23"/>
      <c r="D16654" s="23"/>
      <c r="E16654" s="30"/>
      <c r="F16654" s="30"/>
      <c r="G16654" s="30"/>
      <c r="H16654" s="30"/>
      <c r="I16654" s="30"/>
      <c r="J16654" s="35"/>
      <c r="AE16654" s="30"/>
      <c r="AF16654" s="31"/>
      <c r="AG16654" s="30"/>
      <c r="AH16654" s="30"/>
      <c r="AI16654" s="30"/>
      <c r="AJ16654" s="30"/>
      <c r="AK16654"/>
      <c r="AL16654"/>
      <c r="AM16654"/>
      <c r="AN16654"/>
      <c r="AO16654"/>
      <c r="AP16654" s="30"/>
    </row>
    <row r="16655" spans="2:42" s="28" customFormat="1" x14ac:dyDescent="0.2">
      <c r="B16655" s="23"/>
      <c r="D16655" s="23"/>
      <c r="E16655" s="30"/>
      <c r="F16655" s="30"/>
      <c r="G16655" s="30"/>
      <c r="H16655" s="30"/>
      <c r="I16655" s="30"/>
      <c r="J16655" s="35"/>
      <c r="AE16655" s="30"/>
      <c r="AF16655" s="31"/>
      <c r="AG16655" s="30"/>
      <c r="AH16655" s="30"/>
      <c r="AI16655" s="30"/>
      <c r="AJ16655" s="30"/>
      <c r="AK16655"/>
      <c r="AL16655"/>
      <c r="AM16655"/>
      <c r="AN16655"/>
      <c r="AO16655"/>
      <c r="AP16655" s="30"/>
    </row>
    <row r="16656" spans="2:42" s="28" customFormat="1" x14ac:dyDescent="0.2">
      <c r="B16656" s="23"/>
      <c r="D16656" s="23"/>
      <c r="E16656" s="30"/>
      <c r="F16656" s="30"/>
      <c r="G16656" s="30"/>
      <c r="H16656" s="30"/>
      <c r="I16656" s="30"/>
      <c r="J16656" s="35"/>
      <c r="AE16656" s="30"/>
      <c r="AF16656" s="31"/>
      <c r="AG16656" s="30"/>
      <c r="AH16656" s="30"/>
      <c r="AI16656" s="30"/>
      <c r="AJ16656" s="30"/>
      <c r="AK16656"/>
      <c r="AL16656"/>
      <c r="AM16656"/>
      <c r="AN16656"/>
      <c r="AO16656"/>
      <c r="AP16656" s="30"/>
    </row>
    <row r="16657" spans="2:42" s="28" customFormat="1" x14ac:dyDescent="0.2">
      <c r="B16657" s="23"/>
      <c r="D16657" s="23"/>
      <c r="E16657" s="30"/>
      <c r="F16657" s="30"/>
      <c r="G16657" s="30"/>
      <c r="H16657" s="30"/>
      <c r="I16657" s="30"/>
      <c r="J16657" s="35"/>
      <c r="AE16657" s="30"/>
      <c r="AF16657" s="31"/>
      <c r="AG16657" s="30"/>
      <c r="AH16657" s="30"/>
      <c r="AI16657" s="30"/>
      <c r="AJ16657" s="30"/>
      <c r="AK16657"/>
      <c r="AL16657"/>
      <c r="AM16657"/>
      <c r="AN16657"/>
      <c r="AO16657"/>
      <c r="AP16657" s="30"/>
    </row>
    <row r="16658" spans="2:42" s="28" customFormat="1" x14ac:dyDescent="0.2">
      <c r="B16658" s="23"/>
      <c r="D16658" s="23"/>
      <c r="E16658" s="30"/>
      <c r="F16658" s="30"/>
      <c r="G16658" s="30"/>
      <c r="H16658" s="30"/>
      <c r="I16658" s="30"/>
      <c r="J16658" s="35"/>
      <c r="AE16658" s="30"/>
      <c r="AF16658" s="31"/>
      <c r="AG16658" s="30"/>
      <c r="AH16658" s="30"/>
      <c r="AI16658" s="30"/>
      <c r="AJ16658" s="30"/>
      <c r="AK16658"/>
      <c r="AL16658"/>
      <c r="AM16658"/>
      <c r="AN16658"/>
      <c r="AO16658"/>
      <c r="AP16658" s="30"/>
    </row>
    <row r="16659" spans="2:42" s="28" customFormat="1" x14ac:dyDescent="0.2">
      <c r="B16659" s="23"/>
      <c r="D16659" s="23"/>
      <c r="E16659" s="30"/>
      <c r="F16659" s="30"/>
      <c r="G16659" s="30"/>
      <c r="H16659" s="30"/>
      <c r="I16659" s="30"/>
      <c r="J16659" s="35"/>
      <c r="AE16659" s="30"/>
      <c r="AF16659" s="31"/>
      <c r="AG16659" s="30"/>
      <c r="AH16659" s="30"/>
      <c r="AI16659" s="30"/>
      <c r="AJ16659" s="30"/>
      <c r="AK16659"/>
      <c r="AL16659"/>
      <c r="AM16659"/>
      <c r="AN16659"/>
      <c r="AO16659"/>
      <c r="AP16659" s="30"/>
    </row>
    <row r="16660" spans="2:42" s="28" customFormat="1" x14ac:dyDescent="0.2">
      <c r="B16660" s="23"/>
      <c r="D16660" s="23"/>
      <c r="E16660" s="30"/>
      <c r="F16660" s="30"/>
      <c r="G16660" s="30"/>
      <c r="H16660" s="30"/>
      <c r="I16660" s="30"/>
      <c r="J16660" s="35"/>
      <c r="AE16660" s="30"/>
      <c r="AF16660" s="31"/>
      <c r="AG16660" s="30"/>
      <c r="AH16660" s="30"/>
      <c r="AI16660" s="30"/>
      <c r="AJ16660" s="30"/>
      <c r="AK16660"/>
      <c r="AL16660"/>
      <c r="AM16660"/>
      <c r="AN16660"/>
      <c r="AO16660"/>
      <c r="AP16660" s="30"/>
    </row>
    <row r="16661" spans="2:42" s="28" customFormat="1" x14ac:dyDescent="0.2">
      <c r="B16661" s="23"/>
      <c r="D16661" s="23"/>
      <c r="E16661" s="30"/>
      <c r="F16661" s="30"/>
      <c r="G16661" s="30"/>
      <c r="H16661" s="30"/>
      <c r="I16661" s="30"/>
      <c r="J16661" s="35"/>
      <c r="AE16661" s="30"/>
      <c r="AF16661" s="31"/>
      <c r="AG16661" s="30"/>
      <c r="AH16661" s="30"/>
      <c r="AI16661" s="30"/>
      <c r="AJ16661" s="30"/>
      <c r="AK16661"/>
      <c r="AL16661"/>
      <c r="AM16661"/>
      <c r="AN16661"/>
      <c r="AO16661"/>
      <c r="AP16661" s="30"/>
    </row>
    <row r="16662" spans="2:42" s="28" customFormat="1" x14ac:dyDescent="0.2">
      <c r="B16662" s="23"/>
      <c r="D16662" s="23"/>
      <c r="E16662" s="30"/>
      <c r="F16662" s="30"/>
      <c r="G16662" s="30"/>
      <c r="H16662" s="30"/>
      <c r="I16662" s="30"/>
      <c r="J16662" s="35"/>
      <c r="AE16662" s="30"/>
      <c r="AF16662" s="31"/>
      <c r="AG16662" s="30"/>
      <c r="AH16662" s="30"/>
      <c r="AI16662" s="30"/>
      <c r="AJ16662" s="30"/>
      <c r="AK16662"/>
      <c r="AL16662"/>
      <c r="AM16662"/>
      <c r="AN16662"/>
      <c r="AO16662"/>
      <c r="AP16662" s="30"/>
    </row>
    <row r="16663" spans="2:42" s="28" customFormat="1" x14ac:dyDescent="0.2">
      <c r="B16663" s="23"/>
      <c r="D16663" s="23"/>
      <c r="E16663" s="30"/>
      <c r="F16663" s="30"/>
      <c r="G16663" s="30"/>
      <c r="H16663" s="30"/>
      <c r="I16663" s="30"/>
      <c r="J16663" s="35"/>
      <c r="AE16663" s="30"/>
      <c r="AF16663" s="31"/>
      <c r="AG16663" s="30"/>
      <c r="AH16663" s="30"/>
      <c r="AI16663" s="30"/>
      <c r="AJ16663" s="30"/>
      <c r="AK16663"/>
      <c r="AL16663"/>
      <c r="AM16663"/>
      <c r="AN16663"/>
      <c r="AO16663"/>
      <c r="AP16663" s="30"/>
    </row>
    <row r="16664" spans="2:42" s="28" customFormat="1" x14ac:dyDescent="0.2">
      <c r="B16664" s="23"/>
      <c r="D16664" s="23"/>
      <c r="E16664" s="30"/>
      <c r="F16664" s="30"/>
      <c r="G16664" s="30"/>
      <c r="H16664" s="30"/>
      <c r="I16664" s="30"/>
      <c r="J16664" s="35"/>
      <c r="AE16664" s="30"/>
      <c r="AF16664" s="31"/>
      <c r="AG16664" s="30"/>
      <c r="AH16664" s="30"/>
      <c r="AI16664" s="30"/>
      <c r="AJ16664" s="30"/>
      <c r="AK16664"/>
      <c r="AL16664"/>
      <c r="AM16664"/>
      <c r="AN16664"/>
      <c r="AO16664"/>
      <c r="AP16664" s="30"/>
    </row>
    <row r="16665" spans="2:42" s="28" customFormat="1" x14ac:dyDescent="0.2">
      <c r="B16665" s="23"/>
      <c r="D16665" s="23"/>
      <c r="E16665" s="30"/>
      <c r="F16665" s="30"/>
      <c r="G16665" s="30"/>
      <c r="H16665" s="30"/>
      <c r="I16665" s="30"/>
      <c r="J16665" s="35"/>
      <c r="AE16665" s="30"/>
      <c r="AF16665" s="31"/>
      <c r="AG16665" s="30"/>
      <c r="AH16665" s="30"/>
      <c r="AI16665" s="30"/>
      <c r="AJ16665" s="30"/>
      <c r="AK16665"/>
      <c r="AL16665"/>
      <c r="AM16665"/>
      <c r="AN16665"/>
      <c r="AO16665"/>
      <c r="AP16665" s="30"/>
    </row>
    <row r="16666" spans="2:42" s="28" customFormat="1" x14ac:dyDescent="0.2">
      <c r="B16666" s="23"/>
      <c r="D16666" s="23"/>
      <c r="E16666" s="30"/>
      <c r="F16666" s="30"/>
      <c r="G16666" s="30"/>
      <c r="H16666" s="30"/>
      <c r="I16666" s="30"/>
      <c r="J16666" s="35"/>
      <c r="AE16666" s="30"/>
      <c r="AF16666" s="31"/>
      <c r="AG16666" s="30"/>
      <c r="AH16666" s="30"/>
      <c r="AI16666" s="30"/>
      <c r="AJ16666" s="30"/>
      <c r="AK16666"/>
      <c r="AL16666"/>
      <c r="AM16666"/>
      <c r="AN16666"/>
      <c r="AO16666"/>
      <c r="AP16666" s="30"/>
    </row>
    <row r="16667" spans="2:42" s="28" customFormat="1" x14ac:dyDescent="0.2">
      <c r="B16667" s="23"/>
      <c r="D16667" s="23"/>
      <c r="E16667" s="30"/>
      <c r="F16667" s="30"/>
      <c r="G16667" s="30"/>
      <c r="H16667" s="30"/>
      <c r="I16667" s="30"/>
      <c r="J16667" s="35"/>
      <c r="AE16667" s="30"/>
      <c r="AF16667" s="31"/>
      <c r="AG16667" s="30"/>
      <c r="AH16667" s="30"/>
      <c r="AI16667" s="30"/>
      <c r="AJ16667" s="30"/>
      <c r="AK16667"/>
      <c r="AL16667"/>
      <c r="AM16667"/>
      <c r="AN16667"/>
      <c r="AO16667"/>
      <c r="AP16667" s="30"/>
    </row>
    <row r="16668" spans="2:42" s="28" customFormat="1" x14ac:dyDescent="0.2">
      <c r="B16668" s="23"/>
      <c r="D16668" s="23"/>
      <c r="E16668" s="30"/>
      <c r="F16668" s="30"/>
      <c r="G16668" s="30"/>
      <c r="H16668" s="30"/>
      <c r="I16668" s="30"/>
      <c r="J16668" s="35"/>
      <c r="AE16668" s="30"/>
      <c r="AF16668" s="31"/>
      <c r="AG16668" s="30"/>
      <c r="AH16668" s="30"/>
      <c r="AI16668" s="30"/>
      <c r="AJ16668" s="30"/>
      <c r="AK16668"/>
      <c r="AL16668"/>
      <c r="AM16668"/>
      <c r="AN16668"/>
      <c r="AO16668"/>
      <c r="AP16668" s="30"/>
    </row>
    <row r="16669" spans="2:42" s="28" customFormat="1" x14ac:dyDescent="0.2">
      <c r="B16669" s="23"/>
      <c r="D16669" s="23"/>
      <c r="E16669" s="30"/>
      <c r="F16669" s="30"/>
      <c r="G16669" s="30"/>
      <c r="H16669" s="30"/>
      <c r="I16669" s="30"/>
      <c r="J16669" s="35"/>
      <c r="AE16669" s="30"/>
      <c r="AF16669" s="31"/>
      <c r="AG16669" s="30"/>
      <c r="AH16669" s="30"/>
      <c r="AI16669" s="30"/>
      <c r="AJ16669" s="30"/>
      <c r="AK16669"/>
      <c r="AL16669"/>
      <c r="AM16669"/>
      <c r="AN16669"/>
      <c r="AO16669"/>
      <c r="AP16669" s="30"/>
    </row>
    <row r="16670" spans="2:42" s="28" customFormat="1" x14ac:dyDescent="0.2">
      <c r="B16670" s="23"/>
      <c r="D16670" s="23"/>
      <c r="E16670" s="30"/>
      <c r="F16670" s="30"/>
      <c r="G16670" s="30"/>
      <c r="H16670" s="30"/>
      <c r="I16670" s="30"/>
      <c r="J16670" s="35"/>
      <c r="AE16670" s="30"/>
      <c r="AF16670" s="31"/>
      <c r="AG16670" s="30"/>
      <c r="AH16670" s="30"/>
      <c r="AI16670" s="30"/>
      <c r="AJ16670" s="30"/>
      <c r="AK16670"/>
      <c r="AL16670"/>
      <c r="AM16670"/>
      <c r="AN16670"/>
      <c r="AO16670"/>
      <c r="AP16670" s="30"/>
    </row>
    <row r="16671" spans="2:42" s="28" customFormat="1" x14ac:dyDescent="0.2">
      <c r="B16671" s="23"/>
      <c r="D16671" s="23"/>
      <c r="E16671" s="30"/>
      <c r="F16671" s="30"/>
      <c r="G16671" s="30"/>
      <c r="H16671" s="30"/>
      <c r="I16671" s="30"/>
      <c r="J16671" s="35"/>
      <c r="AE16671" s="30"/>
      <c r="AF16671" s="31"/>
      <c r="AG16671" s="30"/>
      <c r="AH16671" s="30"/>
      <c r="AI16671" s="30"/>
      <c r="AJ16671" s="30"/>
      <c r="AK16671"/>
      <c r="AL16671"/>
      <c r="AM16671"/>
      <c r="AN16671"/>
      <c r="AO16671"/>
      <c r="AP16671" s="30"/>
    </row>
    <row r="16672" spans="2:42" s="28" customFormat="1" x14ac:dyDescent="0.2">
      <c r="B16672" s="23"/>
      <c r="D16672" s="23"/>
      <c r="E16672" s="30"/>
      <c r="F16672" s="30"/>
      <c r="G16672" s="30"/>
      <c r="H16672" s="30"/>
      <c r="I16672" s="30"/>
      <c r="J16672" s="35"/>
      <c r="AE16672" s="30"/>
      <c r="AF16672" s="31"/>
      <c r="AG16672" s="30"/>
      <c r="AH16672" s="30"/>
      <c r="AI16672" s="30"/>
      <c r="AJ16672" s="30"/>
      <c r="AK16672"/>
      <c r="AL16672"/>
      <c r="AM16672"/>
      <c r="AN16672"/>
      <c r="AO16672"/>
      <c r="AP16672" s="30"/>
    </row>
    <row r="16673" spans="2:42" s="28" customFormat="1" x14ac:dyDescent="0.2">
      <c r="B16673" s="23"/>
      <c r="D16673" s="23"/>
      <c r="E16673" s="30"/>
      <c r="F16673" s="30"/>
      <c r="G16673" s="30"/>
      <c r="H16673" s="30"/>
      <c r="I16673" s="30"/>
      <c r="J16673" s="35"/>
      <c r="AE16673" s="30"/>
      <c r="AF16673" s="31"/>
      <c r="AG16673" s="30"/>
      <c r="AH16673" s="30"/>
      <c r="AI16673" s="30"/>
      <c r="AJ16673" s="30"/>
      <c r="AK16673"/>
      <c r="AL16673"/>
      <c r="AM16673"/>
      <c r="AN16673"/>
      <c r="AO16673"/>
      <c r="AP16673" s="30"/>
    </row>
    <row r="16674" spans="2:42" s="28" customFormat="1" x14ac:dyDescent="0.2">
      <c r="B16674" s="23"/>
      <c r="D16674" s="23"/>
      <c r="E16674" s="30"/>
      <c r="F16674" s="30"/>
      <c r="G16674" s="30"/>
      <c r="H16674" s="30"/>
      <c r="I16674" s="30"/>
      <c r="J16674" s="35"/>
      <c r="AE16674" s="30"/>
      <c r="AF16674" s="31"/>
      <c r="AG16674" s="30"/>
      <c r="AH16674" s="30"/>
      <c r="AI16674" s="30"/>
      <c r="AJ16674" s="30"/>
      <c r="AK16674"/>
      <c r="AL16674"/>
      <c r="AM16674"/>
      <c r="AN16674"/>
      <c r="AO16674"/>
      <c r="AP16674" s="30"/>
    </row>
    <row r="16675" spans="2:42" s="28" customFormat="1" x14ac:dyDescent="0.2">
      <c r="B16675" s="23"/>
      <c r="D16675" s="23"/>
      <c r="E16675" s="30"/>
      <c r="F16675" s="30"/>
      <c r="G16675" s="30"/>
      <c r="H16675" s="30"/>
      <c r="I16675" s="30"/>
      <c r="J16675" s="35"/>
      <c r="AE16675" s="30"/>
      <c r="AF16675" s="31"/>
      <c r="AG16675" s="30"/>
      <c r="AH16675" s="30"/>
      <c r="AI16675" s="30"/>
      <c r="AJ16675" s="30"/>
      <c r="AK16675"/>
      <c r="AL16675"/>
      <c r="AM16675"/>
      <c r="AN16675"/>
      <c r="AO16675"/>
      <c r="AP16675" s="30"/>
    </row>
    <row r="16676" spans="2:42" s="28" customFormat="1" x14ac:dyDescent="0.2">
      <c r="B16676" s="23"/>
      <c r="D16676" s="23"/>
      <c r="E16676" s="30"/>
      <c r="F16676" s="30"/>
      <c r="G16676" s="30"/>
      <c r="H16676" s="30"/>
      <c r="I16676" s="30"/>
      <c r="J16676" s="35"/>
      <c r="AE16676" s="30"/>
      <c r="AF16676" s="31"/>
      <c r="AG16676" s="30"/>
      <c r="AH16676" s="30"/>
      <c r="AI16676" s="30"/>
      <c r="AJ16676" s="30"/>
      <c r="AK16676"/>
      <c r="AL16676"/>
      <c r="AM16676"/>
      <c r="AN16676"/>
      <c r="AO16676"/>
      <c r="AP16676" s="30"/>
    </row>
    <row r="16677" spans="2:42" s="28" customFormat="1" x14ac:dyDescent="0.2">
      <c r="B16677" s="23"/>
      <c r="D16677" s="23"/>
      <c r="E16677" s="30"/>
      <c r="F16677" s="30"/>
      <c r="G16677" s="30"/>
      <c r="H16677" s="30"/>
      <c r="I16677" s="30"/>
      <c r="J16677" s="35"/>
      <c r="AE16677" s="30"/>
      <c r="AF16677" s="31"/>
      <c r="AG16677" s="30"/>
      <c r="AH16677" s="30"/>
      <c r="AI16677" s="30"/>
      <c r="AJ16677" s="30"/>
      <c r="AK16677"/>
      <c r="AL16677"/>
      <c r="AM16677"/>
      <c r="AN16677"/>
      <c r="AO16677"/>
      <c r="AP16677" s="30"/>
    </row>
    <row r="16678" spans="2:42" s="28" customFormat="1" x14ac:dyDescent="0.2">
      <c r="B16678" s="23"/>
      <c r="D16678" s="23"/>
      <c r="E16678" s="30"/>
      <c r="F16678" s="30"/>
      <c r="G16678" s="30"/>
      <c r="H16678" s="30"/>
      <c r="I16678" s="30"/>
      <c r="J16678" s="35"/>
      <c r="AE16678" s="30"/>
      <c r="AF16678" s="31"/>
      <c r="AG16678" s="30"/>
      <c r="AH16678" s="30"/>
      <c r="AI16678" s="30"/>
      <c r="AJ16678" s="30"/>
      <c r="AK16678"/>
      <c r="AL16678"/>
      <c r="AM16678"/>
      <c r="AN16678"/>
      <c r="AO16678"/>
      <c r="AP16678" s="30"/>
    </row>
    <row r="16679" spans="2:42" s="28" customFormat="1" x14ac:dyDescent="0.2">
      <c r="B16679" s="23"/>
      <c r="D16679" s="23"/>
      <c r="E16679" s="30"/>
      <c r="F16679" s="30"/>
      <c r="G16679" s="30"/>
      <c r="H16679" s="30"/>
      <c r="I16679" s="30"/>
      <c r="J16679" s="35"/>
      <c r="AE16679" s="30"/>
      <c r="AF16679" s="31"/>
      <c r="AG16679" s="30"/>
      <c r="AH16679" s="30"/>
      <c r="AI16679" s="30"/>
      <c r="AJ16679" s="30"/>
      <c r="AK16679"/>
      <c r="AL16679"/>
      <c r="AM16679"/>
      <c r="AN16679"/>
      <c r="AO16679"/>
      <c r="AP16679" s="30"/>
    </row>
    <row r="16680" spans="2:42" s="28" customFormat="1" x14ac:dyDescent="0.2">
      <c r="B16680" s="23"/>
      <c r="D16680" s="23"/>
      <c r="E16680" s="30"/>
      <c r="F16680" s="30"/>
      <c r="G16680" s="30"/>
      <c r="H16680" s="30"/>
      <c r="I16680" s="30"/>
      <c r="J16680" s="35"/>
      <c r="AE16680" s="30"/>
      <c r="AF16680" s="31"/>
      <c r="AG16680" s="30"/>
      <c r="AH16680" s="30"/>
      <c r="AI16680" s="30"/>
      <c r="AJ16680" s="30"/>
      <c r="AK16680"/>
      <c r="AL16680"/>
      <c r="AM16680"/>
      <c r="AN16680"/>
      <c r="AO16680"/>
      <c r="AP16680" s="30"/>
    </row>
    <row r="16681" spans="2:42" s="28" customFormat="1" x14ac:dyDescent="0.2">
      <c r="B16681" s="23"/>
      <c r="D16681" s="23"/>
      <c r="E16681" s="30"/>
      <c r="F16681" s="30"/>
      <c r="G16681" s="30"/>
      <c r="H16681" s="30"/>
      <c r="I16681" s="30"/>
      <c r="J16681" s="35"/>
      <c r="AE16681" s="30"/>
      <c r="AF16681" s="31"/>
      <c r="AG16681" s="30"/>
      <c r="AH16681" s="30"/>
      <c r="AI16681" s="30"/>
      <c r="AJ16681" s="30"/>
      <c r="AK16681"/>
      <c r="AL16681"/>
      <c r="AM16681"/>
      <c r="AN16681"/>
      <c r="AO16681"/>
      <c r="AP16681" s="30"/>
    </row>
    <row r="16682" spans="2:42" s="28" customFormat="1" x14ac:dyDescent="0.2">
      <c r="B16682" s="23"/>
      <c r="D16682" s="23"/>
      <c r="E16682" s="30"/>
      <c r="F16682" s="30"/>
      <c r="G16682" s="30"/>
      <c r="H16682" s="30"/>
      <c r="I16682" s="30"/>
      <c r="J16682" s="35"/>
      <c r="AE16682" s="30"/>
      <c r="AF16682" s="31"/>
      <c r="AG16682" s="30"/>
      <c r="AH16682" s="30"/>
      <c r="AI16682" s="30"/>
      <c r="AJ16682" s="30"/>
      <c r="AK16682"/>
      <c r="AL16682"/>
      <c r="AM16682"/>
      <c r="AN16682"/>
      <c r="AO16682"/>
      <c r="AP16682" s="30"/>
    </row>
    <row r="16683" spans="2:42" s="28" customFormat="1" x14ac:dyDescent="0.2">
      <c r="B16683" s="23"/>
      <c r="D16683" s="23"/>
      <c r="E16683" s="30"/>
      <c r="F16683" s="30"/>
      <c r="G16683" s="30"/>
      <c r="H16683" s="30"/>
      <c r="I16683" s="30"/>
      <c r="J16683" s="35"/>
      <c r="AE16683" s="30"/>
      <c r="AF16683" s="31"/>
      <c r="AG16683" s="30"/>
      <c r="AH16683" s="30"/>
      <c r="AI16683" s="30"/>
      <c r="AJ16683" s="30"/>
      <c r="AK16683"/>
      <c r="AL16683"/>
      <c r="AM16683"/>
      <c r="AN16683"/>
      <c r="AO16683"/>
      <c r="AP16683" s="30"/>
    </row>
    <row r="16684" spans="2:42" s="28" customFormat="1" x14ac:dyDescent="0.2">
      <c r="B16684" s="23"/>
      <c r="D16684" s="23"/>
      <c r="E16684" s="30"/>
      <c r="F16684" s="30"/>
      <c r="G16684" s="30"/>
      <c r="H16684" s="30"/>
      <c r="I16684" s="30"/>
      <c r="J16684" s="35"/>
      <c r="AE16684" s="30"/>
      <c r="AF16684" s="31"/>
      <c r="AG16684" s="30"/>
      <c r="AH16684" s="30"/>
      <c r="AI16684" s="30"/>
      <c r="AJ16684" s="30"/>
      <c r="AK16684"/>
      <c r="AL16684"/>
      <c r="AM16684"/>
      <c r="AN16684"/>
      <c r="AO16684"/>
      <c r="AP16684" s="30"/>
    </row>
    <row r="16685" spans="2:42" s="28" customFormat="1" x14ac:dyDescent="0.2">
      <c r="B16685" s="23"/>
      <c r="D16685" s="23"/>
      <c r="E16685" s="30"/>
      <c r="F16685" s="30"/>
      <c r="G16685" s="30"/>
      <c r="H16685" s="30"/>
      <c r="I16685" s="30"/>
      <c r="J16685" s="35"/>
      <c r="AE16685" s="30"/>
      <c r="AF16685" s="31"/>
      <c r="AG16685" s="30"/>
      <c r="AH16685" s="30"/>
      <c r="AI16685" s="30"/>
      <c r="AJ16685" s="30"/>
      <c r="AK16685"/>
      <c r="AL16685"/>
      <c r="AM16685"/>
      <c r="AN16685"/>
      <c r="AO16685"/>
      <c r="AP16685" s="30"/>
    </row>
    <row r="16686" spans="2:42" s="28" customFormat="1" x14ac:dyDescent="0.2">
      <c r="B16686" s="23"/>
      <c r="D16686" s="23"/>
      <c r="E16686" s="30"/>
      <c r="F16686" s="30"/>
      <c r="G16686" s="30"/>
      <c r="H16686" s="30"/>
      <c r="I16686" s="30"/>
      <c r="J16686" s="35"/>
      <c r="AE16686" s="30"/>
      <c r="AF16686" s="31"/>
      <c r="AG16686" s="30"/>
      <c r="AH16686" s="30"/>
      <c r="AI16686" s="30"/>
      <c r="AJ16686" s="30"/>
      <c r="AK16686"/>
      <c r="AL16686"/>
      <c r="AM16686"/>
      <c r="AN16686"/>
      <c r="AO16686"/>
      <c r="AP16686" s="30"/>
    </row>
    <row r="16687" spans="2:42" s="28" customFormat="1" x14ac:dyDescent="0.2">
      <c r="B16687" s="23"/>
      <c r="D16687" s="23"/>
      <c r="E16687" s="30"/>
      <c r="F16687" s="30"/>
      <c r="G16687" s="30"/>
      <c r="H16687" s="30"/>
      <c r="I16687" s="30"/>
      <c r="J16687" s="35"/>
      <c r="AE16687" s="30"/>
      <c r="AF16687" s="31"/>
      <c r="AG16687" s="30"/>
      <c r="AH16687" s="30"/>
      <c r="AI16687" s="30"/>
      <c r="AJ16687" s="30"/>
      <c r="AK16687"/>
      <c r="AL16687"/>
      <c r="AM16687"/>
      <c r="AN16687"/>
      <c r="AO16687"/>
      <c r="AP16687" s="30"/>
    </row>
    <row r="16688" spans="2:42" s="28" customFormat="1" x14ac:dyDescent="0.2">
      <c r="B16688" s="23"/>
      <c r="D16688" s="23"/>
      <c r="E16688" s="30"/>
      <c r="F16688" s="30"/>
      <c r="G16688" s="30"/>
      <c r="H16688" s="30"/>
      <c r="I16688" s="30"/>
      <c r="J16688" s="35"/>
      <c r="AE16688" s="30"/>
      <c r="AF16688" s="31"/>
      <c r="AG16688" s="30"/>
      <c r="AH16688" s="30"/>
      <c r="AI16688" s="30"/>
      <c r="AJ16688" s="30"/>
      <c r="AK16688"/>
      <c r="AL16688"/>
      <c r="AM16688"/>
      <c r="AN16688"/>
      <c r="AO16688"/>
      <c r="AP16688" s="30"/>
    </row>
    <row r="16689" spans="2:42" s="28" customFormat="1" x14ac:dyDescent="0.2">
      <c r="B16689" s="23"/>
      <c r="D16689" s="23"/>
      <c r="E16689" s="30"/>
      <c r="F16689" s="30"/>
      <c r="G16689" s="30"/>
      <c r="H16689" s="30"/>
      <c r="I16689" s="30"/>
      <c r="J16689" s="35"/>
      <c r="AE16689" s="30"/>
      <c r="AF16689" s="31"/>
      <c r="AG16689" s="30"/>
      <c r="AH16689" s="30"/>
      <c r="AI16689" s="30"/>
      <c r="AJ16689" s="30"/>
      <c r="AK16689"/>
      <c r="AL16689"/>
      <c r="AM16689"/>
      <c r="AN16689"/>
      <c r="AO16689"/>
      <c r="AP16689" s="30"/>
    </row>
    <row r="16690" spans="2:42" s="28" customFormat="1" x14ac:dyDescent="0.2">
      <c r="B16690" s="23"/>
      <c r="D16690" s="23"/>
      <c r="E16690" s="30"/>
      <c r="F16690" s="30"/>
      <c r="G16690" s="30"/>
      <c r="H16690" s="30"/>
      <c r="I16690" s="30"/>
      <c r="J16690" s="35"/>
      <c r="AE16690" s="30"/>
      <c r="AF16690" s="31"/>
      <c r="AG16690" s="30"/>
      <c r="AH16690" s="30"/>
      <c r="AI16690" s="30"/>
      <c r="AJ16690" s="30"/>
      <c r="AK16690"/>
      <c r="AL16690"/>
      <c r="AM16690"/>
      <c r="AN16690"/>
      <c r="AO16690"/>
      <c r="AP16690" s="30"/>
    </row>
    <row r="16691" spans="2:42" s="28" customFormat="1" x14ac:dyDescent="0.2">
      <c r="B16691" s="23"/>
      <c r="D16691" s="23"/>
      <c r="E16691" s="30"/>
      <c r="F16691" s="30"/>
      <c r="G16691" s="30"/>
      <c r="H16691" s="30"/>
      <c r="I16691" s="30"/>
      <c r="J16691" s="35"/>
      <c r="AE16691" s="30"/>
      <c r="AF16691" s="31"/>
      <c r="AG16691" s="30"/>
      <c r="AH16691" s="30"/>
      <c r="AI16691" s="30"/>
      <c r="AJ16691" s="30"/>
      <c r="AK16691"/>
      <c r="AL16691"/>
      <c r="AM16691"/>
      <c r="AN16691"/>
      <c r="AO16691"/>
      <c r="AP16691" s="30"/>
    </row>
    <row r="16692" spans="2:42" s="28" customFormat="1" x14ac:dyDescent="0.2">
      <c r="B16692" s="23"/>
      <c r="D16692" s="23"/>
      <c r="E16692" s="30"/>
      <c r="F16692" s="30"/>
      <c r="G16692" s="30"/>
      <c r="H16692" s="30"/>
      <c r="I16692" s="30"/>
      <c r="J16692" s="35"/>
      <c r="AE16692" s="30"/>
      <c r="AF16692" s="31"/>
      <c r="AG16692" s="30"/>
      <c r="AH16692" s="30"/>
      <c r="AI16692" s="30"/>
      <c r="AJ16692" s="30"/>
      <c r="AK16692"/>
      <c r="AL16692"/>
      <c r="AM16692"/>
      <c r="AN16692"/>
      <c r="AO16692"/>
      <c r="AP16692" s="30"/>
    </row>
    <row r="16693" spans="2:42" s="28" customFormat="1" x14ac:dyDescent="0.2">
      <c r="B16693" s="23"/>
      <c r="D16693" s="23"/>
      <c r="E16693" s="30"/>
      <c r="F16693" s="30"/>
      <c r="G16693" s="30"/>
      <c r="H16693" s="30"/>
      <c r="I16693" s="30"/>
      <c r="J16693" s="35"/>
      <c r="AE16693" s="30"/>
      <c r="AF16693" s="31"/>
      <c r="AG16693" s="30"/>
      <c r="AH16693" s="30"/>
      <c r="AI16693" s="30"/>
      <c r="AJ16693" s="30"/>
      <c r="AK16693"/>
      <c r="AL16693"/>
      <c r="AM16693"/>
      <c r="AN16693"/>
      <c r="AO16693"/>
      <c r="AP16693" s="30"/>
    </row>
    <row r="16694" spans="2:42" s="28" customFormat="1" x14ac:dyDescent="0.2">
      <c r="B16694" s="23"/>
      <c r="D16694" s="23"/>
      <c r="E16694" s="30"/>
      <c r="F16694" s="30"/>
      <c r="G16694" s="30"/>
      <c r="H16694" s="30"/>
      <c r="I16694" s="30"/>
      <c r="J16694" s="35"/>
      <c r="AE16694" s="30"/>
      <c r="AF16694" s="31"/>
      <c r="AG16694" s="30"/>
      <c r="AH16694" s="30"/>
      <c r="AI16694" s="30"/>
      <c r="AJ16694" s="30"/>
      <c r="AK16694"/>
      <c r="AL16694"/>
      <c r="AM16694"/>
      <c r="AN16694"/>
      <c r="AO16694"/>
      <c r="AP16694" s="30"/>
    </row>
    <row r="16695" spans="2:42" s="28" customFormat="1" x14ac:dyDescent="0.2">
      <c r="B16695" s="23"/>
      <c r="D16695" s="23"/>
      <c r="E16695" s="30"/>
      <c r="F16695" s="30"/>
      <c r="G16695" s="30"/>
      <c r="H16695" s="30"/>
      <c r="I16695" s="30"/>
      <c r="J16695" s="35"/>
      <c r="AE16695" s="30"/>
      <c r="AF16695" s="31"/>
      <c r="AG16695" s="30"/>
      <c r="AH16695" s="30"/>
      <c r="AI16695" s="30"/>
      <c r="AJ16695" s="30"/>
      <c r="AK16695"/>
      <c r="AL16695"/>
      <c r="AM16695"/>
      <c r="AN16695"/>
      <c r="AO16695"/>
      <c r="AP16695" s="30"/>
    </row>
    <row r="16696" spans="2:42" s="28" customFormat="1" x14ac:dyDescent="0.2">
      <c r="B16696" s="23"/>
      <c r="D16696" s="23"/>
      <c r="E16696" s="30"/>
      <c r="F16696" s="30"/>
      <c r="G16696" s="30"/>
      <c r="H16696" s="30"/>
      <c r="I16696" s="30"/>
      <c r="J16696" s="35"/>
      <c r="AE16696" s="30"/>
      <c r="AF16696" s="31"/>
      <c r="AG16696" s="30"/>
      <c r="AH16696" s="30"/>
      <c r="AI16696" s="30"/>
      <c r="AJ16696" s="30"/>
      <c r="AK16696"/>
      <c r="AL16696"/>
      <c r="AM16696"/>
      <c r="AN16696"/>
      <c r="AO16696"/>
      <c r="AP16696" s="30"/>
    </row>
    <row r="16697" spans="2:42" s="28" customFormat="1" x14ac:dyDescent="0.2">
      <c r="B16697" s="23"/>
      <c r="D16697" s="23"/>
      <c r="E16697" s="30"/>
      <c r="F16697" s="30"/>
      <c r="G16697" s="30"/>
      <c r="H16697" s="30"/>
      <c r="I16697" s="30"/>
      <c r="J16697" s="35"/>
      <c r="AE16697" s="30"/>
      <c r="AF16697" s="31"/>
      <c r="AG16697" s="30"/>
      <c r="AH16697" s="30"/>
      <c r="AI16697" s="30"/>
      <c r="AJ16697" s="30"/>
      <c r="AK16697"/>
      <c r="AL16697"/>
      <c r="AM16697"/>
      <c r="AN16697"/>
      <c r="AO16697"/>
      <c r="AP16697" s="30"/>
    </row>
    <row r="16698" spans="2:42" s="28" customFormat="1" x14ac:dyDescent="0.2">
      <c r="B16698" s="23"/>
      <c r="D16698" s="23"/>
      <c r="E16698" s="30"/>
      <c r="F16698" s="30"/>
      <c r="G16698" s="30"/>
      <c r="H16698" s="30"/>
      <c r="I16698" s="30"/>
      <c r="J16698" s="35"/>
      <c r="AE16698" s="30"/>
      <c r="AF16698" s="31"/>
      <c r="AG16698" s="30"/>
      <c r="AH16698" s="30"/>
      <c r="AI16698" s="30"/>
      <c r="AJ16698" s="30"/>
      <c r="AK16698"/>
      <c r="AL16698"/>
      <c r="AM16698"/>
      <c r="AN16698"/>
      <c r="AO16698"/>
      <c r="AP16698" s="30"/>
    </row>
    <row r="16699" spans="2:42" s="28" customFormat="1" x14ac:dyDescent="0.2">
      <c r="B16699" s="23"/>
      <c r="D16699" s="23"/>
      <c r="E16699" s="30"/>
      <c r="F16699" s="30"/>
      <c r="G16699" s="30"/>
      <c r="H16699" s="30"/>
      <c r="I16699" s="30"/>
      <c r="J16699" s="35"/>
      <c r="AE16699" s="30"/>
      <c r="AF16699" s="31"/>
      <c r="AG16699" s="30"/>
      <c r="AH16699" s="30"/>
      <c r="AI16699" s="30"/>
      <c r="AJ16699" s="30"/>
      <c r="AK16699"/>
      <c r="AL16699"/>
      <c r="AM16699"/>
      <c r="AN16699"/>
      <c r="AO16699"/>
      <c r="AP16699" s="30"/>
    </row>
    <row r="16700" spans="2:42" s="28" customFormat="1" x14ac:dyDescent="0.2">
      <c r="B16700" s="23"/>
      <c r="D16700" s="23"/>
      <c r="E16700" s="30"/>
      <c r="F16700" s="30"/>
      <c r="G16700" s="30"/>
      <c r="H16700" s="30"/>
      <c r="I16700" s="30"/>
      <c r="J16700" s="35"/>
      <c r="AE16700" s="30"/>
      <c r="AF16700" s="31"/>
      <c r="AG16700" s="30"/>
      <c r="AH16700" s="30"/>
      <c r="AI16700" s="30"/>
      <c r="AJ16700" s="30"/>
      <c r="AK16700"/>
      <c r="AL16700"/>
      <c r="AM16700"/>
      <c r="AN16700"/>
      <c r="AO16700"/>
      <c r="AP16700" s="30"/>
    </row>
    <row r="16701" spans="2:42" s="28" customFormat="1" x14ac:dyDescent="0.2">
      <c r="B16701" s="23"/>
      <c r="D16701" s="23"/>
      <c r="E16701" s="30"/>
      <c r="F16701" s="30"/>
      <c r="G16701" s="30"/>
      <c r="H16701" s="30"/>
      <c r="I16701" s="30"/>
      <c r="J16701" s="35"/>
      <c r="AE16701" s="30"/>
      <c r="AF16701" s="31"/>
      <c r="AG16701" s="30"/>
      <c r="AH16701" s="30"/>
      <c r="AI16701" s="30"/>
      <c r="AJ16701" s="30"/>
      <c r="AK16701"/>
      <c r="AL16701"/>
      <c r="AM16701"/>
      <c r="AN16701"/>
      <c r="AO16701"/>
      <c r="AP16701" s="30"/>
    </row>
    <row r="16702" spans="2:42" s="28" customFormat="1" x14ac:dyDescent="0.2">
      <c r="B16702" s="23"/>
      <c r="D16702" s="23"/>
      <c r="E16702" s="30"/>
      <c r="F16702" s="30"/>
      <c r="G16702" s="30"/>
      <c r="H16702" s="30"/>
      <c r="I16702" s="30"/>
      <c r="J16702" s="35"/>
      <c r="AE16702" s="30"/>
      <c r="AF16702" s="31"/>
      <c r="AG16702" s="30"/>
      <c r="AH16702" s="30"/>
      <c r="AI16702" s="30"/>
      <c r="AJ16702" s="30"/>
      <c r="AK16702"/>
      <c r="AL16702"/>
      <c r="AM16702"/>
      <c r="AN16702"/>
      <c r="AO16702"/>
      <c r="AP16702" s="30"/>
    </row>
    <row r="16703" spans="2:42" s="28" customFormat="1" x14ac:dyDescent="0.2">
      <c r="B16703" s="23"/>
      <c r="D16703" s="23"/>
      <c r="E16703" s="30"/>
      <c r="F16703" s="30"/>
      <c r="G16703" s="30"/>
      <c r="H16703" s="30"/>
      <c r="I16703" s="30"/>
      <c r="J16703" s="35"/>
      <c r="AE16703" s="30"/>
      <c r="AF16703" s="31"/>
      <c r="AG16703" s="30"/>
      <c r="AH16703" s="30"/>
      <c r="AI16703" s="30"/>
      <c r="AJ16703" s="30"/>
      <c r="AK16703"/>
      <c r="AL16703"/>
      <c r="AM16703"/>
      <c r="AN16703"/>
      <c r="AO16703"/>
      <c r="AP16703" s="30"/>
    </row>
    <row r="16704" spans="2:42" s="28" customFormat="1" x14ac:dyDescent="0.2">
      <c r="B16704" s="23"/>
      <c r="D16704" s="23"/>
      <c r="E16704" s="30"/>
      <c r="F16704" s="30"/>
      <c r="G16704" s="30"/>
      <c r="H16704" s="30"/>
      <c r="I16704" s="30"/>
      <c r="J16704" s="35"/>
      <c r="AE16704" s="30"/>
      <c r="AF16704" s="31"/>
      <c r="AG16704" s="30"/>
      <c r="AH16704" s="30"/>
      <c r="AI16704" s="30"/>
      <c r="AJ16704" s="30"/>
      <c r="AK16704"/>
      <c r="AL16704"/>
      <c r="AM16704"/>
      <c r="AN16704"/>
      <c r="AO16704"/>
      <c r="AP16704" s="30"/>
    </row>
    <row r="16705" spans="2:42" s="28" customFormat="1" x14ac:dyDescent="0.2">
      <c r="B16705" s="23"/>
      <c r="D16705" s="23"/>
      <c r="E16705" s="30"/>
      <c r="F16705" s="30"/>
      <c r="G16705" s="30"/>
      <c r="H16705" s="30"/>
      <c r="I16705" s="30"/>
      <c r="J16705" s="35"/>
      <c r="AE16705" s="30"/>
      <c r="AF16705" s="31"/>
      <c r="AG16705" s="30"/>
      <c r="AH16705" s="30"/>
      <c r="AI16705" s="30"/>
      <c r="AJ16705" s="30"/>
      <c r="AK16705"/>
      <c r="AL16705"/>
      <c r="AM16705"/>
      <c r="AN16705"/>
      <c r="AO16705"/>
      <c r="AP16705" s="30"/>
    </row>
    <row r="16706" spans="2:42" s="28" customFormat="1" x14ac:dyDescent="0.2">
      <c r="B16706" s="23"/>
      <c r="D16706" s="23"/>
      <c r="E16706" s="30"/>
      <c r="F16706" s="30"/>
      <c r="G16706" s="30"/>
      <c r="H16706" s="30"/>
      <c r="I16706" s="30"/>
      <c r="J16706" s="35"/>
      <c r="AE16706" s="30"/>
      <c r="AF16706" s="31"/>
      <c r="AG16706" s="30"/>
      <c r="AH16706" s="30"/>
      <c r="AI16706" s="30"/>
      <c r="AJ16706" s="30"/>
      <c r="AK16706"/>
      <c r="AL16706"/>
      <c r="AM16706"/>
      <c r="AN16706"/>
      <c r="AO16706"/>
      <c r="AP16706" s="30"/>
    </row>
    <row r="16707" spans="2:42" s="28" customFormat="1" x14ac:dyDescent="0.2">
      <c r="B16707" s="23"/>
      <c r="D16707" s="23"/>
      <c r="E16707" s="30"/>
      <c r="F16707" s="30"/>
      <c r="G16707" s="30"/>
      <c r="H16707" s="30"/>
      <c r="I16707" s="30"/>
      <c r="J16707" s="35"/>
      <c r="AE16707" s="30"/>
      <c r="AF16707" s="31"/>
      <c r="AG16707" s="30"/>
      <c r="AH16707" s="30"/>
      <c r="AI16707" s="30"/>
      <c r="AJ16707" s="30"/>
      <c r="AK16707"/>
      <c r="AL16707"/>
      <c r="AM16707"/>
      <c r="AN16707"/>
      <c r="AO16707"/>
      <c r="AP16707" s="30"/>
    </row>
    <row r="16708" spans="2:42" s="28" customFormat="1" x14ac:dyDescent="0.2">
      <c r="B16708" s="23"/>
      <c r="D16708" s="23"/>
      <c r="E16708" s="30"/>
      <c r="F16708" s="30"/>
      <c r="G16708" s="30"/>
      <c r="H16708" s="30"/>
      <c r="I16708" s="30"/>
      <c r="J16708" s="35"/>
      <c r="AE16708" s="30"/>
      <c r="AF16708" s="31"/>
      <c r="AG16708" s="30"/>
      <c r="AH16708" s="30"/>
      <c r="AI16708" s="30"/>
      <c r="AJ16708" s="30"/>
      <c r="AK16708"/>
      <c r="AL16708"/>
      <c r="AM16708"/>
      <c r="AN16708"/>
      <c r="AO16708"/>
      <c r="AP16708" s="30"/>
    </row>
    <row r="16709" spans="2:42" s="28" customFormat="1" x14ac:dyDescent="0.2">
      <c r="B16709" s="23"/>
      <c r="D16709" s="23"/>
      <c r="E16709" s="30"/>
      <c r="F16709" s="30"/>
      <c r="G16709" s="30"/>
      <c r="H16709" s="30"/>
      <c r="I16709" s="30"/>
      <c r="J16709" s="35"/>
      <c r="AE16709" s="30"/>
      <c r="AF16709" s="31"/>
      <c r="AG16709" s="30"/>
      <c r="AH16709" s="30"/>
      <c r="AI16709" s="30"/>
      <c r="AJ16709" s="30"/>
      <c r="AK16709"/>
      <c r="AL16709"/>
      <c r="AM16709"/>
      <c r="AN16709"/>
      <c r="AO16709"/>
      <c r="AP16709" s="30"/>
    </row>
    <row r="16710" spans="2:42" s="28" customFormat="1" x14ac:dyDescent="0.2">
      <c r="B16710" s="23"/>
      <c r="D16710" s="23"/>
      <c r="E16710" s="30"/>
      <c r="F16710" s="30"/>
      <c r="G16710" s="30"/>
      <c r="H16710" s="30"/>
      <c r="I16710" s="30"/>
      <c r="J16710" s="35"/>
      <c r="AE16710" s="30"/>
      <c r="AF16710" s="31"/>
      <c r="AG16710" s="30"/>
      <c r="AH16710" s="30"/>
      <c r="AI16710" s="30"/>
      <c r="AJ16710" s="30"/>
      <c r="AK16710"/>
      <c r="AL16710"/>
      <c r="AM16710"/>
      <c r="AN16710"/>
      <c r="AO16710"/>
      <c r="AP16710" s="30"/>
    </row>
    <row r="16711" spans="2:42" s="28" customFormat="1" x14ac:dyDescent="0.2">
      <c r="B16711" s="23"/>
      <c r="D16711" s="23"/>
      <c r="E16711" s="30"/>
      <c r="F16711" s="30"/>
      <c r="G16711" s="30"/>
      <c r="H16711" s="30"/>
      <c r="I16711" s="30"/>
      <c r="J16711" s="35"/>
      <c r="AE16711" s="30"/>
      <c r="AF16711" s="31"/>
      <c r="AG16711" s="30"/>
      <c r="AH16711" s="30"/>
      <c r="AI16711" s="30"/>
      <c r="AJ16711" s="30"/>
      <c r="AK16711"/>
      <c r="AL16711"/>
      <c r="AM16711"/>
      <c r="AN16711"/>
      <c r="AO16711"/>
      <c r="AP16711" s="30"/>
    </row>
    <row r="16712" spans="2:42" s="28" customFormat="1" x14ac:dyDescent="0.2">
      <c r="B16712" s="23"/>
      <c r="D16712" s="23"/>
      <c r="E16712" s="30"/>
      <c r="F16712" s="30"/>
      <c r="G16712" s="30"/>
      <c r="H16712" s="30"/>
      <c r="I16712" s="30"/>
      <c r="J16712" s="35"/>
      <c r="AE16712" s="30"/>
      <c r="AF16712" s="31"/>
      <c r="AG16712" s="30"/>
      <c r="AH16712" s="30"/>
      <c r="AI16712" s="30"/>
      <c r="AJ16712" s="30"/>
      <c r="AK16712"/>
      <c r="AL16712"/>
      <c r="AM16712"/>
      <c r="AN16712"/>
      <c r="AO16712"/>
      <c r="AP16712" s="30"/>
    </row>
    <row r="16713" spans="2:42" s="28" customFormat="1" x14ac:dyDescent="0.2">
      <c r="B16713" s="23"/>
      <c r="D16713" s="23"/>
      <c r="E16713" s="30"/>
      <c r="F16713" s="30"/>
      <c r="G16713" s="30"/>
      <c r="H16713" s="30"/>
      <c r="I16713" s="30"/>
      <c r="J16713" s="35"/>
      <c r="AE16713" s="30"/>
      <c r="AF16713" s="31"/>
      <c r="AG16713" s="30"/>
      <c r="AH16713" s="30"/>
      <c r="AI16713" s="30"/>
      <c r="AJ16713" s="30"/>
      <c r="AK16713"/>
      <c r="AL16713"/>
      <c r="AM16713"/>
      <c r="AN16713"/>
      <c r="AO16713"/>
      <c r="AP16713" s="30"/>
    </row>
    <row r="16714" spans="2:42" s="28" customFormat="1" x14ac:dyDescent="0.2">
      <c r="B16714" s="23"/>
      <c r="D16714" s="23"/>
      <c r="E16714" s="30"/>
      <c r="F16714" s="30"/>
      <c r="G16714" s="30"/>
      <c r="H16714" s="30"/>
      <c r="I16714" s="30"/>
      <c r="J16714" s="35"/>
      <c r="AE16714" s="30"/>
      <c r="AF16714" s="31"/>
      <c r="AG16714" s="30"/>
      <c r="AH16714" s="30"/>
      <c r="AI16714" s="30"/>
      <c r="AJ16714" s="30"/>
      <c r="AK16714"/>
      <c r="AL16714"/>
      <c r="AM16714"/>
      <c r="AN16714"/>
      <c r="AO16714"/>
      <c r="AP16714" s="30"/>
    </row>
    <row r="16715" spans="2:42" s="28" customFormat="1" x14ac:dyDescent="0.2">
      <c r="B16715" s="23"/>
      <c r="D16715" s="23"/>
      <c r="E16715" s="30"/>
      <c r="F16715" s="30"/>
      <c r="G16715" s="30"/>
      <c r="H16715" s="30"/>
      <c r="I16715" s="30"/>
      <c r="J16715" s="35"/>
      <c r="AE16715" s="30"/>
      <c r="AF16715" s="31"/>
      <c r="AG16715" s="30"/>
      <c r="AH16715" s="30"/>
      <c r="AI16715" s="30"/>
      <c r="AJ16715" s="30"/>
      <c r="AK16715"/>
      <c r="AL16715"/>
      <c r="AM16715"/>
      <c r="AN16715"/>
      <c r="AO16715"/>
      <c r="AP16715" s="30"/>
    </row>
    <row r="16716" spans="2:42" s="28" customFormat="1" x14ac:dyDescent="0.2">
      <c r="B16716" s="23"/>
      <c r="D16716" s="23"/>
      <c r="E16716" s="30"/>
      <c r="F16716" s="30"/>
      <c r="G16716" s="30"/>
      <c r="H16716" s="30"/>
      <c r="I16716" s="30"/>
      <c r="J16716" s="35"/>
      <c r="AE16716" s="30"/>
      <c r="AF16716" s="31"/>
      <c r="AG16716" s="30"/>
      <c r="AH16716" s="30"/>
      <c r="AI16716" s="30"/>
      <c r="AJ16716" s="30"/>
      <c r="AK16716"/>
      <c r="AL16716"/>
      <c r="AM16716"/>
      <c r="AN16716"/>
      <c r="AO16716"/>
      <c r="AP16716" s="30"/>
    </row>
    <row r="16717" spans="2:42" s="28" customFormat="1" x14ac:dyDescent="0.2">
      <c r="B16717" s="23"/>
      <c r="D16717" s="23"/>
      <c r="E16717" s="30"/>
      <c r="F16717" s="30"/>
      <c r="G16717" s="30"/>
      <c r="H16717" s="30"/>
      <c r="I16717" s="30"/>
      <c r="J16717" s="35"/>
      <c r="AE16717" s="30"/>
      <c r="AF16717" s="31"/>
      <c r="AG16717" s="30"/>
      <c r="AH16717" s="30"/>
      <c r="AI16717" s="30"/>
      <c r="AJ16717" s="30"/>
      <c r="AK16717"/>
      <c r="AL16717"/>
      <c r="AM16717"/>
      <c r="AN16717"/>
      <c r="AO16717"/>
      <c r="AP16717" s="30"/>
    </row>
    <row r="16718" spans="2:42" s="28" customFormat="1" x14ac:dyDescent="0.2">
      <c r="B16718" s="23"/>
      <c r="D16718" s="23"/>
      <c r="E16718" s="30"/>
      <c r="F16718" s="30"/>
      <c r="G16718" s="30"/>
      <c r="H16718" s="30"/>
      <c r="I16718" s="30"/>
      <c r="J16718" s="35"/>
      <c r="AE16718" s="30"/>
      <c r="AF16718" s="31"/>
      <c r="AG16718" s="30"/>
      <c r="AH16718" s="30"/>
      <c r="AI16718" s="30"/>
      <c r="AJ16718" s="30"/>
      <c r="AK16718"/>
      <c r="AL16718"/>
      <c r="AM16718"/>
      <c r="AN16718"/>
      <c r="AO16718"/>
      <c r="AP16718" s="30"/>
    </row>
    <row r="16719" spans="2:42" s="28" customFormat="1" x14ac:dyDescent="0.2">
      <c r="B16719" s="23"/>
      <c r="D16719" s="23"/>
      <c r="E16719" s="30"/>
      <c r="F16719" s="30"/>
      <c r="G16719" s="30"/>
      <c r="H16719" s="30"/>
      <c r="I16719" s="30"/>
      <c r="J16719" s="35"/>
      <c r="AE16719" s="30"/>
      <c r="AF16719" s="31"/>
      <c r="AG16719" s="30"/>
      <c r="AH16719" s="30"/>
      <c r="AI16719" s="30"/>
      <c r="AJ16719" s="30"/>
      <c r="AK16719"/>
      <c r="AL16719"/>
      <c r="AM16719"/>
      <c r="AN16719"/>
      <c r="AO16719"/>
      <c r="AP16719" s="30"/>
    </row>
    <row r="16720" spans="2:42" s="28" customFormat="1" x14ac:dyDescent="0.2">
      <c r="B16720" s="23"/>
      <c r="D16720" s="23"/>
      <c r="E16720" s="30"/>
      <c r="F16720" s="30"/>
      <c r="G16720" s="30"/>
      <c r="H16720" s="30"/>
      <c r="I16720" s="30"/>
      <c r="J16720" s="35"/>
      <c r="AE16720" s="30"/>
      <c r="AF16720" s="31"/>
      <c r="AG16720" s="30"/>
      <c r="AH16720" s="30"/>
      <c r="AI16720" s="30"/>
      <c r="AJ16720" s="30"/>
      <c r="AK16720"/>
      <c r="AL16720"/>
      <c r="AM16720"/>
      <c r="AN16720"/>
      <c r="AO16720"/>
      <c r="AP16720" s="30"/>
    </row>
    <row r="16721" spans="2:42" s="28" customFormat="1" x14ac:dyDescent="0.2">
      <c r="B16721" s="23"/>
      <c r="D16721" s="23"/>
      <c r="E16721" s="30"/>
      <c r="F16721" s="30"/>
      <c r="G16721" s="30"/>
      <c r="H16721" s="30"/>
      <c r="I16721" s="30"/>
      <c r="J16721" s="35"/>
      <c r="AE16721" s="30"/>
      <c r="AF16721" s="31"/>
      <c r="AG16721" s="30"/>
      <c r="AH16721" s="30"/>
      <c r="AI16721" s="30"/>
      <c r="AJ16721" s="30"/>
      <c r="AK16721"/>
      <c r="AL16721"/>
      <c r="AM16721"/>
      <c r="AN16721"/>
      <c r="AO16721"/>
      <c r="AP16721" s="30"/>
    </row>
    <row r="16722" spans="2:42" s="28" customFormat="1" x14ac:dyDescent="0.2">
      <c r="B16722" s="23"/>
      <c r="D16722" s="23"/>
      <c r="E16722" s="30"/>
      <c r="F16722" s="30"/>
      <c r="G16722" s="30"/>
      <c r="H16722" s="30"/>
      <c r="I16722" s="30"/>
      <c r="J16722" s="35"/>
      <c r="AE16722" s="30"/>
      <c r="AF16722" s="31"/>
      <c r="AG16722" s="30"/>
      <c r="AH16722" s="30"/>
      <c r="AI16722" s="30"/>
      <c r="AJ16722" s="30"/>
      <c r="AK16722"/>
      <c r="AL16722"/>
      <c r="AM16722"/>
      <c r="AN16722"/>
      <c r="AO16722"/>
      <c r="AP16722" s="30"/>
    </row>
    <row r="16723" spans="2:42" s="28" customFormat="1" x14ac:dyDescent="0.2">
      <c r="B16723" s="23"/>
      <c r="D16723" s="23"/>
      <c r="E16723" s="30"/>
      <c r="F16723" s="30"/>
      <c r="G16723" s="30"/>
      <c r="H16723" s="30"/>
      <c r="I16723" s="30"/>
      <c r="J16723" s="35"/>
      <c r="AE16723" s="30"/>
      <c r="AF16723" s="31"/>
      <c r="AG16723" s="30"/>
      <c r="AH16723" s="30"/>
      <c r="AI16723" s="30"/>
      <c r="AJ16723" s="30"/>
      <c r="AK16723"/>
      <c r="AL16723"/>
      <c r="AM16723"/>
      <c r="AN16723"/>
      <c r="AO16723"/>
      <c r="AP16723" s="30"/>
    </row>
    <row r="16724" spans="2:42" s="28" customFormat="1" x14ac:dyDescent="0.2">
      <c r="B16724" s="23"/>
      <c r="D16724" s="23"/>
      <c r="E16724" s="30"/>
      <c r="F16724" s="30"/>
      <c r="G16724" s="30"/>
      <c r="H16724" s="30"/>
      <c r="I16724" s="30"/>
      <c r="J16724" s="35"/>
      <c r="AE16724" s="30"/>
      <c r="AF16724" s="31"/>
      <c r="AG16724" s="30"/>
      <c r="AH16724" s="30"/>
      <c r="AI16724" s="30"/>
      <c r="AJ16724" s="30"/>
      <c r="AK16724"/>
      <c r="AL16724"/>
      <c r="AM16724"/>
      <c r="AN16724"/>
      <c r="AO16724"/>
      <c r="AP16724" s="30"/>
    </row>
    <row r="16725" spans="2:42" s="28" customFormat="1" x14ac:dyDescent="0.2">
      <c r="B16725" s="23"/>
      <c r="D16725" s="23"/>
      <c r="E16725" s="30"/>
      <c r="F16725" s="30"/>
      <c r="G16725" s="30"/>
      <c r="H16725" s="30"/>
      <c r="I16725" s="30"/>
      <c r="J16725" s="35"/>
      <c r="AE16725" s="30"/>
      <c r="AF16725" s="31"/>
      <c r="AG16725" s="30"/>
      <c r="AH16725" s="30"/>
      <c r="AI16725" s="30"/>
      <c r="AJ16725" s="30"/>
      <c r="AK16725"/>
      <c r="AL16725"/>
      <c r="AM16725"/>
      <c r="AN16725"/>
      <c r="AO16725"/>
      <c r="AP16725" s="30"/>
    </row>
    <row r="16726" spans="2:42" s="28" customFormat="1" x14ac:dyDescent="0.2">
      <c r="B16726" s="23"/>
      <c r="D16726" s="23"/>
      <c r="E16726" s="30"/>
      <c r="F16726" s="30"/>
      <c r="G16726" s="30"/>
      <c r="H16726" s="30"/>
      <c r="I16726" s="30"/>
      <c r="J16726" s="35"/>
      <c r="AE16726" s="30"/>
      <c r="AF16726" s="31"/>
      <c r="AG16726" s="30"/>
      <c r="AH16726" s="30"/>
      <c r="AI16726" s="30"/>
      <c r="AJ16726" s="30"/>
      <c r="AK16726"/>
      <c r="AL16726"/>
      <c r="AM16726"/>
      <c r="AN16726"/>
      <c r="AO16726"/>
      <c r="AP16726" s="30"/>
    </row>
    <row r="16727" spans="2:42" s="28" customFormat="1" x14ac:dyDescent="0.2">
      <c r="B16727" s="23"/>
      <c r="D16727" s="23"/>
      <c r="E16727" s="30"/>
      <c r="F16727" s="30"/>
      <c r="G16727" s="30"/>
      <c r="H16727" s="30"/>
      <c r="I16727" s="30"/>
      <c r="J16727" s="35"/>
      <c r="AE16727" s="30"/>
      <c r="AF16727" s="31"/>
      <c r="AG16727" s="30"/>
      <c r="AH16727" s="30"/>
      <c r="AI16727" s="30"/>
      <c r="AJ16727" s="30"/>
      <c r="AK16727"/>
      <c r="AL16727"/>
      <c r="AM16727"/>
      <c r="AN16727"/>
      <c r="AO16727"/>
      <c r="AP16727" s="30"/>
    </row>
    <row r="16728" spans="2:42" s="28" customFormat="1" x14ac:dyDescent="0.2">
      <c r="B16728" s="23"/>
      <c r="D16728" s="23"/>
      <c r="E16728" s="30"/>
      <c r="F16728" s="30"/>
      <c r="G16728" s="30"/>
      <c r="H16728" s="30"/>
      <c r="I16728" s="30"/>
      <c r="J16728" s="35"/>
      <c r="AE16728" s="30"/>
      <c r="AF16728" s="31"/>
      <c r="AG16728" s="30"/>
      <c r="AH16728" s="30"/>
      <c r="AI16728" s="30"/>
      <c r="AJ16728" s="30"/>
      <c r="AK16728"/>
      <c r="AL16728"/>
      <c r="AM16728"/>
      <c r="AN16728"/>
      <c r="AO16728"/>
      <c r="AP16728" s="30"/>
    </row>
    <row r="16729" spans="2:42" s="28" customFormat="1" x14ac:dyDescent="0.2">
      <c r="B16729" s="23"/>
      <c r="D16729" s="23"/>
      <c r="E16729" s="30"/>
      <c r="F16729" s="30"/>
      <c r="G16729" s="30"/>
      <c r="H16729" s="30"/>
      <c r="I16729" s="30"/>
      <c r="J16729" s="35"/>
      <c r="AE16729" s="30"/>
      <c r="AF16729" s="31"/>
      <c r="AG16729" s="30"/>
      <c r="AH16729" s="30"/>
      <c r="AI16729" s="30"/>
      <c r="AJ16729" s="30"/>
      <c r="AK16729"/>
      <c r="AL16729"/>
      <c r="AM16729"/>
      <c r="AN16729"/>
      <c r="AO16729"/>
      <c r="AP16729" s="30"/>
    </row>
    <row r="16730" spans="2:42" s="28" customFormat="1" x14ac:dyDescent="0.2">
      <c r="B16730" s="23"/>
      <c r="D16730" s="23"/>
      <c r="E16730" s="30"/>
      <c r="F16730" s="30"/>
      <c r="G16730" s="30"/>
      <c r="H16730" s="30"/>
      <c r="I16730" s="30"/>
      <c r="J16730" s="35"/>
      <c r="AE16730" s="30"/>
      <c r="AF16730" s="31"/>
      <c r="AG16730" s="30"/>
      <c r="AH16730" s="30"/>
      <c r="AI16730" s="30"/>
      <c r="AJ16730" s="30"/>
      <c r="AK16730"/>
      <c r="AL16730"/>
      <c r="AM16730"/>
      <c r="AN16730"/>
      <c r="AO16730"/>
      <c r="AP16730" s="30"/>
    </row>
    <row r="16731" spans="2:42" s="28" customFormat="1" x14ac:dyDescent="0.2">
      <c r="B16731" s="23"/>
      <c r="D16731" s="23"/>
      <c r="E16731" s="30"/>
      <c r="F16731" s="30"/>
      <c r="G16731" s="30"/>
      <c r="H16731" s="30"/>
      <c r="I16731" s="30"/>
      <c r="J16731" s="35"/>
      <c r="AE16731" s="30"/>
      <c r="AF16731" s="31"/>
      <c r="AG16731" s="30"/>
      <c r="AH16731" s="30"/>
      <c r="AI16731" s="30"/>
      <c r="AJ16731" s="30"/>
      <c r="AK16731"/>
      <c r="AL16731"/>
      <c r="AM16731"/>
      <c r="AN16731"/>
      <c r="AO16731"/>
      <c r="AP16731" s="30"/>
    </row>
    <row r="16732" spans="2:42" s="28" customFormat="1" x14ac:dyDescent="0.2">
      <c r="B16732" s="23"/>
      <c r="D16732" s="23"/>
      <c r="E16732" s="30"/>
      <c r="F16732" s="30"/>
      <c r="G16732" s="30"/>
      <c r="H16732" s="30"/>
      <c r="I16732" s="30"/>
      <c r="J16732" s="35"/>
      <c r="AE16732" s="30"/>
      <c r="AF16732" s="31"/>
      <c r="AG16732" s="30"/>
      <c r="AH16732" s="30"/>
      <c r="AI16732" s="30"/>
      <c r="AJ16732" s="30"/>
      <c r="AK16732"/>
      <c r="AL16732"/>
      <c r="AM16732"/>
      <c r="AN16732"/>
      <c r="AO16732"/>
      <c r="AP16732" s="30"/>
    </row>
    <row r="16733" spans="2:42" s="28" customFormat="1" x14ac:dyDescent="0.2">
      <c r="B16733" s="23"/>
      <c r="D16733" s="23"/>
      <c r="E16733" s="30"/>
      <c r="F16733" s="30"/>
      <c r="G16733" s="30"/>
      <c r="H16733" s="30"/>
      <c r="I16733" s="30"/>
      <c r="J16733" s="35"/>
      <c r="AE16733" s="30"/>
      <c r="AF16733" s="31"/>
      <c r="AG16733" s="30"/>
      <c r="AH16733" s="30"/>
      <c r="AI16733" s="30"/>
      <c r="AJ16733" s="30"/>
      <c r="AK16733"/>
      <c r="AL16733"/>
      <c r="AM16733"/>
      <c r="AN16733"/>
      <c r="AO16733"/>
      <c r="AP16733" s="30"/>
    </row>
    <row r="16734" spans="2:42" s="28" customFormat="1" x14ac:dyDescent="0.2">
      <c r="B16734" s="23"/>
      <c r="D16734" s="23"/>
      <c r="E16734" s="30"/>
      <c r="F16734" s="30"/>
      <c r="G16734" s="30"/>
      <c r="H16734" s="30"/>
      <c r="I16734" s="30"/>
      <c r="J16734" s="35"/>
      <c r="AE16734" s="30"/>
      <c r="AF16734" s="31"/>
      <c r="AG16734" s="30"/>
      <c r="AH16734" s="30"/>
      <c r="AI16734" s="30"/>
      <c r="AJ16734" s="30"/>
      <c r="AK16734"/>
      <c r="AL16734"/>
      <c r="AM16734"/>
      <c r="AN16734"/>
      <c r="AO16734"/>
      <c r="AP16734" s="30"/>
    </row>
    <row r="16735" spans="2:42" s="28" customFormat="1" x14ac:dyDescent="0.2">
      <c r="B16735" s="23"/>
      <c r="D16735" s="23"/>
      <c r="E16735" s="30"/>
      <c r="F16735" s="30"/>
      <c r="G16735" s="30"/>
      <c r="H16735" s="30"/>
      <c r="I16735" s="30"/>
      <c r="J16735" s="35"/>
      <c r="AE16735" s="30"/>
      <c r="AF16735" s="31"/>
      <c r="AG16735" s="30"/>
      <c r="AH16735" s="30"/>
      <c r="AI16735" s="30"/>
      <c r="AJ16735" s="30"/>
      <c r="AK16735"/>
      <c r="AL16735"/>
      <c r="AM16735"/>
      <c r="AN16735"/>
      <c r="AO16735"/>
      <c r="AP16735" s="30"/>
    </row>
    <row r="16736" spans="2:42" s="28" customFormat="1" x14ac:dyDescent="0.2">
      <c r="B16736" s="23"/>
      <c r="D16736" s="23"/>
      <c r="E16736" s="30"/>
      <c r="F16736" s="30"/>
      <c r="G16736" s="30"/>
      <c r="H16736" s="30"/>
      <c r="I16736" s="30"/>
      <c r="J16736" s="35"/>
      <c r="AE16736" s="30"/>
      <c r="AF16736" s="31"/>
      <c r="AG16736" s="30"/>
      <c r="AH16736" s="30"/>
      <c r="AI16736" s="30"/>
      <c r="AJ16736" s="30"/>
      <c r="AK16736"/>
      <c r="AL16736"/>
      <c r="AM16736"/>
      <c r="AN16736"/>
      <c r="AO16736"/>
      <c r="AP16736" s="30"/>
    </row>
    <row r="16737" spans="2:42" s="28" customFormat="1" x14ac:dyDescent="0.2">
      <c r="B16737" s="23"/>
      <c r="D16737" s="23"/>
      <c r="E16737" s="30"/>
      <c r="F16737" s="30"/>
      <c r="G16737" s="30"/>
      <c r="H16737" s="30"/>
      <c r="I16737" s="30"/>
      <c r="J16737" s="35"/>
      <c r="AE16737" s="30"/>
      <c r="AF16737" s="31"/>
      <c r="AG16737" s="30"/>
      <c r="AH16737" s="30"/>
      <c r="AI16737" s="30"/>
      <c r="AJ16737" s="30"/>
      <c r="AK16737"/>
      <c r="AL16737"/>
      <c r="AM16737"/>
      <c r="AN16737"/>
      <c r="AO16737"/>
      <c r="AP16737" s="30"/>
    </row>
    <row r="16738" spans="2:42" s="28" customFormat="1" x14ac:dyDescent="0.2">
      <c r="B16738" s="23"/>
      <c r="D16738" s="23"/>
      <c r="E16738" s="30"/>
      <c r="F16738" s="30"/>
      <c r="G16738" s="30"/>
      <c r="H16738" s="30"/>
      <c r="I16738" s="30"/>
      <c r="J16738" s="35"/>
      <c r="AE16738" s="30"/>
      <c r="AF16738" s="31"/>
      <c r="AG16738" s="30"/>
      <c r="AH16738" s="30"/>
      <c r="AI16738" s="30"/>
      <c r="AJ16738" s="30"/>
      <c r="AK16738"/>
      <c r="AL16738"/>
      <c r="AM16738"/>
      <c r="AN16738"/>
      <c r="AO16738"/>
      <c r="AP16738" s="30"/>
    </row>
    <row r="16739" spans="2:42" s="28" customFormat="1" x14ac:dyDescent="0.2">
      <c r="B16739" s="23"/>
      <c r="D16739" s="23"/>
      <c r="E16739" s="30"/>
      <c r="F16739" s="30"/>
      <c r="G16739" s="30"/>
      <c r="H16739" s="30"/>
      <c r="I16739" s="30"/>
      <c r="J16739" s="35"/>
      <c r="AE16739" s="30"/>
      <c r="AF16739" s="31"/>
      <c r="AG16739" s="30"/>
      <c r="AH16739" s="30"/>
      <c r="AI16739" s="30"/>
      <c r="AJ16739" s="30"/>
      <c r="AK16739"/>
      <c r="AL16739"/>
      <c r="AM16739"/>
      <c r="AN16739"/>
      <c r="AO16739"/>
      <c r="AP16739" s="30"/>
    </row>
    <row r="16740" spans="2:42" s="28" customFormat="1" x14ac:dyDescent="0.2">
      <c r="B16740" s="23"/>
      <c r="D16740" s="23"/>
      <c r="E16740" s="30"/>
      <c r="F16740" s="30"/>
      <c r="G16740" s="30"/>
      <c r="H16740" s="30"/>
      <c r="I16740" s="30"/>
      <c r="J16740" s="35"/>
      <c r="AE16740" s="30"/>
      <c r="AF16740" s="31"/>
      <c r="AG16740" s="30"/>
      <c r="AH16740" s="30"/>
      <c r="AI16740" s="30"/>
      <c r="AJ16740" s="30"/>
      <c r="AK16740"/>
      <c r="AL16740"/>
      <c r="AM16740"/>
      <c r="AN16740"/>
      <c r="AO16740"/>
      <c r="AP16740" s="30"/>
    </row>
    <row r="16741" spans="2:42" s="28" customFormat="1" x14ac:dyDescent="0.2">
      <c r="B16741" s="23"/>
      <c r="D16741" s="23"/>
      <c r="E16741" s="30"/>
      <c r="F16741" s="30"/>
      <c r="G16741" s="30"/>
      <c r="H16741" s="30"/>
      <c r="I16741" s="30"/>
      <c r="J16741" s="35"/>
      <c r="AE16741" s="30"/>
      <c r="AF16741" s="31"/>
      <c r="AG16741" s="30"/>
      <c r="AH16741" s="30"/>
      <c r="AI16741" s="30"/>
      <c r="AJ16741" s="30"/>
      <c r="AK16741"/>
      <c r="AL16741"/>
      <c r="AM16741"/>
      <c r="AN16741"/>
      <c r="AO16741"/>
      <c r="AP16741" s="30"/>
    </row>
    <row r="16742" spans="2:42" s="28" customFormat="1" x14ac:dyDescent="0.2">
      <c r="B16742" s="23"/>
      <c r="D16742" s="23"/>
      <c r="E16742" s="30"/>
      <c r="F16742" s="30"/>
      <c r="G16742" s="30"/>
      <c r="H16742" s="30"/>
      <c r="I16742" s="30"/>
      <c r="J16742" s="35"/>
      <c r="AE16742" s="30"/>
      <c r="AF16742" s="31"/>
      <c r="AG16742" s="30"/>
      <c r="AH16742" s="30"/>
      <c r="AI16742" s="30"/>
      <c r="AJ16742" s="30"/>
      <c r="AK16742"/>
      <c r="AL16742"/>
      <c r="AM16742"/>
      <c r="AN16742"/>
      <c r="AO16742"/>
      <c r="AP16742" s="30"/>
    </row>
    <row r="16743" spans="2:42" s="28" customFormat="1" x14ac:dyDescent="0.2">
      <c r="B16743" s="23"/>
      <c r="D16743" s="23"/>
      <c r="E16743" s="30"/>
      <c r="F16743" s="30"/>
      <c r="G16743" s="30"/>
      <c r="H16743" s="30"/>
      <c r="I16743" s="30"/>
      <c r="J16743" s="35"/>
      <c r="AE16743" s="30"/>
      <c r="AF16743" s="31"/>
      <c r="AG16743" s="30"/>
      <c r="AH16743" s="30"/>
      <c r="AI16743" s="30"/>
      <c r="AJ16743" s="30"/>
      <c r="AK16743"/>
      <c r="AL16743"/>
      <c r="AM16743"/>
      <c r="AN16743"/>
      <c r="AO16743"/>
      <c r="AP16743" s="30"/>
    </row>
    <row r="16744" spans="2:42" s="28" customFormat="1" x14ac:dyDescent="0.2">
      <c r="B16744" s="23"/>
      <c r="D16744" s="23"/>
      <c r="E16744" s="30"/>
      <c r="F16744" s="30"/>
      <c r="G16744" s="30"/>
      <c r="H16744" s="30"/>
      <c r="I16744" s="30"/>
      <c r="J16744" s="35"/>
      <c r="AE16744" s="30"/>
      <c r="AF16744" s="31"/>
      <c r="AG16744" s="30"/>
      <c r="AH16744" s="30"/>
      <c r="AI16744" s="30"/>
      <c r="AJ16744" s="30"/>
      <c r="AK16744"/>
      <c r="AL16744"/>
      <c r="AM16744"/>
      <c r="AN16744"/>
      <c r="AO16744"/>
      <c r="AP16744" s="30"/>
    </row>
    <row r="16745" spans="2:42" s="28" customFormat="1" x14ac:dyDescent="0.2">
      <c r="B16745" s="23"/>
      <c r="D16745" s="23"/>
      <c r="E16745" s="30"/>
      <c r="F16745" s="30"/>
      <c r="G16745" s="30"/>
      <c r="H16745" s="30"/>
      <c r="I16745" s="30"/>
      <c r="J16745" s="35"/>
      <c r="AE16745" s="30"/>
      <c r="AF16745" s="31"/>
      <c r="AG16745" s="30"/>
      <c r="AH16745" s="30"/>
      <c r="AI16745" s="30"/>
      <c r="AJ16745" s="30"/>
      <c r="AK16745"/>
      <c r="AL16745"/>
      <c r="AM16745"/>
      <c r="AN16745"/>
      <c r="AO16745"/>
      <c r="AP16745" s="30"/>
    </row>
    <row r="16746" spans="2:42" s="28" customFormat="1" x14ac:dyDescent="0.2">
      <c r="B16746" s="23"/>
      <c r="D16746" s="23"/>
      <c r="E16746" s="30"/>
      <c r="F16746" s="30"/>
      <c r="G16746" s="30"/>
      <c r="H16746" s="30"/>
      <c r="I16746" s="30"/>
      <c r="J16746" s="35"/>
      <c r="AE16746" s="30"/>
      <c r="AF16746" s="31"/>
      <c r="AG16746" s="30"/>
      <c r="AH16746" s="30"/>
      <c r="AI16746" s="30"/>
      <c r="AJ16746" s="30"/>
      <c r="AK16746"/>
      <c r="AL16746"/>
      <c r="AM16746"/>
      <c r="AN16746"/>
      <c r="AO16746"/>
      <c r="AP16746" s="30"/>
    </row>
    <row r="16747" spans="2:42" s="28" customFormat="1" x14ac:dyDescent="0.2">
      <c r="B16747" s="23"/>
      <c r="D16747" s="23"/>
      <c r="E16747" s="30"/>
      <c r="F16747" s="30"/>
      <c r="G16747" s="30"/>
      <c r="H16747" s="30"/>
      <c r="I16747" s="30"/>
      <c r="J16747" s="35"/>
      <c r="AE16747" s="30"/>
      <c r="AF16747" s="31"/>
      <c r="AG16747" s="30"/>
      <c r="AH16747" s="30"/>
      <c r="AI16747" s="30"/>
      <c r="AJ16747" s="30"/>
      <c r="AK16747"/>
      <c r="AL16747"/>
      <c r="AM16747"/>
      <c r="AN16747"/>
      <c r="AO16747"/>
      <c r="AP16747" s="30"/>
    </row>
    <row r="16748" spans="2:42" s="28" customFormat="1" x14ac:dyDescent="0.2">
      <c r="B16748" s="23"/>
      <c r="D16748" s="23"/>
      <c r="E16748" s="30"/>
      <c r="F16748" s="30"/>
      <c r="G16748" s="30"/>
      <c r="H16748" s="30"/>
      <c r="I16748" s="30"/>
      <c r="J16748" s="35"/>
      <c r="AE16748" s="30"/>
      <c r="AF16748" s="31"/>
      <c r="AG16748" s="30"/>
      <c r="AH16748" s="30"/>
      <c r="AI16748" s="30"/>
      <c r="AJ16748" s="30"/>
      <c r="AK16748"/>
      <c r="AL16748"/>
      <c r="AM16748"/>
      <c r="AN16748"/>
      <c r="AO16748"/>
      <c r="AP16748" s="30"/>
    </row>
    <row r="16749" spans="2:42" s="28" customFormat="1" x14ac:dyDescent="0.2">
      <c r="B16749" s="23"/>
      <c r="D16749" s="23"/>
      <c r="E16749" s="30"/>
      <c r="F16749" s="30"/>
      <c r="G16749" s="30"/>
      <c r="H16749" s="30"/>
      <c r="I16749" s="30"/>
      <c r="J16749" s="35"/>
      <c r="AE16749" s="30"/>
      <c r="AF16749" s="31"/>
      <c r="AG16749" s="30"/>
      <c r="AH16749" s="30"/>
      <c r="AI16749" s="30"/>
      <c r="AJ16749" s="30"/>
      <c r="AK16749"/>
      <c r="AL16749"/>
      <c r="AM16749"/>
      <c r="AN16749"/>
      <c r="AO16749"/>
      <c r="AP16749" s="30"/>
    </row>
    <row r="16750" spans="2:42" s="28" customFormat="1" x14ac:dyDescent="0.2">
      <c r="B16750" s="23"/>
      <c r="D16750" s="23"/>
      <c r="E16750" s="30"/>
      <c r="F16750" s="30"/>
      <c r="G16750" s="30"/>
      <c r="H16750" s="30"/>
      <c r="I16750" s="30"/>
      <c r="J16750" s="35"/>
      <c r="AE16750" s="30"/>
      <c r="AF16750" s="31"/>
      <c r="AG16750" s="30"/>
      <c r="AH16750" s="30"/>
      <c r="AI16750" s="30"/>
      <c r="AJ16750" s="30"/>
      <c r="AK16750"/>
      <c r="AL16750"/>
      <c r="AM16750"/>
      <c r="AN16750"/>
      <c r="AO16750"/>
      <c r="AP16750" s="30"/>
    </row>
    <row r="16751" spans="2:42" s="28" customFormat="1" x14ac:dyDescent="0.2">
      <c r="B16751" s="23"/>
      <c r="D16751" s="23"/>
      <c r="E16751" s="30"/>
      <c r="F16751" s="30"/>
      <c r="G16751" s="30"/>
      <c r="H16751" s="30"/>
      <c r="I16751" s="30"/>
      <c r="J16751" s="35"/>
      <c r="AE16751" s="30"/>
      <c r="AF16751" s="31"/>
      <c r="AG16751" s="30"/>
      <c r="AH16751" s="30"/>
      <c r="AI16751" s="30"/>
      <c r="AJ16751" s="30"/>
      <c r="AK16751"/>
      <c r="AL16751"/>
      <c r="AM16751"/>
      <c r="AN16751"/>
      <c r="AO16751"/>
      <c r="AP16751" s="30"/>
    </row>
    <row r="16752" spans="2:42" s="28" customFormat="1" x14ac:dyDescent="0.2">
      <c r="B16752" s="23"/>
      <c r="D16752" s="23"/>
      <c r="E16752" s="30"/>
      <c r="F16752" s="30"/>
      <c r="G16752" s="30"/>
      <c r="H16752" s="30"/>
      <c r="I16752" s="30"/>
      <c r="J16752" s="35"/>
      <c r="AE16752" s="30"/>
      <c r="AF16752" s="31"/>
      <c r="AG16752" s="30"/>
      <c r="AH16752" s="30"/>
      <c r="AI16752" s="30"/>
      <c r="AJ16752" s="30"/>
      <c r="AK16752"/>
      <c r="AL16752"/>
      <c r="AM16752"/>
      <c r="AN16752"/>
      <c r="AO16752"/>
      <c r="AP16752" s="30"/>
    </row>
    <row r="16753" spans="2:42" s="28" customFormat="1" x14ac:dyDescent="0.2">
      <c r="B16753" s="23"/>
      <c r="D16753" s="23"/>
      <c r="E16753" s="30"/>
      <c r="F16753" s="30"/>
      <c r="G16753" s="30"/>
      <c r="H16753" s="30"/>
      <c r="I16753" s="30"/>
      <c r="J16753" s="35"/>
      <c r="AE16753" s="30"/>
      <c r="AF16753" s="31"/>
      <c r="AG16753" s="30"/>
      <c r="AH16753" s="30"/>
      <c r="AI16753" s="30"/>
      <c r="AJ16753" s="30"/>
      <c r="AK16753"/>
      <c r="AL16753"/>
      <c r="AM16753"/>
      <c r="AN16753"/>
      <c r="AO16753"/>
      <c r="AP16753" s="30"/>
    </row>
    <row r="16754" spans="2:42" s="28" customFormat="1" x14ac:dyDescent="0.2">
      <c r="B16754" s="23"/>
      <c r="D16754" s="23"/>
      <c r="E16754" s="30"/>
      <c r="F16754" s="30"/>
      <c r="G16754" s="30"/>
      <c r="H16754" s="30"/>
      <c r="I16754" s="30"/>
      <c r="J16754" s="35"/>
      <c r="AE16754" s="30"/>
      <c r="AF16754" s="31"/>
      <c r="AG16754" s="30"/>
      <c r="AH16754" s="30"/>
      <c r="AI16754" s="30"/>
      <c r="AJ16754" s="30"/>
      <c r="AK16754"/>
      <c r="AL16754"/>
      <c r="AM16754"/>
      <c r="AN16754"/>
      <c r="AO16754"/>
      <c r="AP16754" s="30"/>
    </row>
    <row r="16755" spans="2:42" s="28" customFormat="1" x14ac:dyDescent="0.2">
      <c r="B16755" s="23"/>
      <c r="D16755" s="23"/>
      <c r="E16755" s="30"/>
      <c r="F16755" s="30"/>
      <c r="G16755" s="30"/>
      <c r="H16755" s="30"/>
      <c r="I16755" s="30"/>
      <c r="J16755" s="35"/>
      <c r="AE16755" s="30"/>
      <c r="AF16755" s="31"/>
      <c r="AG16755" s="30"/>
      <c r="AH16755" s="30"/>
      <c r="AI16755" s="30"/>
      <c r="AJ16755" s="30"/>
      <c r="AK16755"/>
      <c r="AL16755"/>
      <c r="AM16755"/>
      <c r="AN16755"/>
      <c r="AO16755"/>
      <c r="AP16755" s="30"/>
    </row>
    <row r="16756" spans="2:42" s="28" customFormat="1" x14ac:dyDescent="0.2">
      <c r="B16756" s="23"/>
      <c r="D16756" s="23"/>
      <c r="E16756" s="30"/>
      <c r="F16756" s="30"/>
      <c r="G16756" s="30"/>
      <c r="H16756" s="30"/>
      <c r="I16756" s="30"/>
      <c r="J16756" s="35"/>
      <c r="AE16756" s="30"/>
      <c r="AF16756" s="31"/>
      <c r="AG16756" s="30"/>
      <c r="AH16756" s="30"/>
      <c r="AI16756" s="30"/>
      <c r="AJ16756" s="30"/>
      <c r="AK16756"/>
      <c r="AL16756"/>
      <c r="AM16756"/>
      <c r="AN16756"/>
      <c r="AO16756"/>
      <c r="AP16756" s="30"/>
    </row>
    <row r="16757" spans="2:42" s="28" customFormat="1" x14ac:dyDescent="0.2">
      <c r="B16757" s="23"/>
      <c r="D16757" s="23"/>
      <c r="E16757" s="30"/>
      <c r="F16757" s="30"/>
      <c r="G16757" s="30"/>
      <c r="H16757" s="30"/>
      <c r="I16757" s="30"/>
      <c r="J16757" s="35"/>
      <c r="AE16757" s="30"/>
      <c r="AF16757" s="31"/>
      <c r="AG16757" s="30"/>
      <c r="AH16757" s="30"/>
      <c r="AI16757" s="30"/>
      <c r="AJ16757" s="30"/>
      <c r="AK16757"/>
      <c r="AL16757"/>
      <c r="AM16757"/>
      <c r="AN16757"/>
      <c r="AO16757"/>
      <c r="AP16757" s="30"/>
    </row>
    <row r="16758" spans="2:42" s="28" customFormat="1" x14ac:dyDescent="0.2">
      <c r="B16758" s="23"/>
      <c r="D16758" s="23"/>
      <c r="E16758" s="30"/>
      <c r="F16758" s="30"/>
      <c r="G16758" s="30"/>
      <c r="H16758" s="30"/>
      <c r="I16758" s="30"/>
      <c r="J16758" s="35"/>
      <c r="AE16758" s="30"/>
      <c r="AF16758" s="31"/>
      <c r="AG16758" s="30"/>
      <c r="AH16758" s="30"/>
      <c r="AI16758" s="30"/>
      <c r="AJ16758" s="30"/>
      <c r="AK16758"/>
      <c r="AL16758"/>
      <c r="AM16758"/>
      <c r="AN16758"/>
      <c r="AO16758"/>
      <c r="AP16758" s="30"/>
    </row>
    <row r="16759" spans="2:42" s="28" customFormat="1" x14ac:dyDescent="0.2">
      <c r="B16759" s="23"/>
      <c r="D16759" s="23"/>
      <c r="E16759" s="30"/>
      <c r="F16759" s="30"/>
      <c r="G16759" s="30"/>
      <c r="H16759" s="30"/>
      <c r="I16759" s="30"/>
      <c r="J16759" s="35"/>
      <c r="AE16759" s="30"/>
      <c r="AF16759" s="31"/>
      <c r="AG16759" s="30"/>
      <c r="AH16759" s="30"/>
      <c r="AI16759" s="30"/>
      <c r="AJ16759" s="30"/>
      <c r="AK16759"/>
      <c r="AL16759"/>
      <c r="AM16759"/>
      <c r="AN16759"/>
      <c r="AO16759"/>
      <c r="AP16759" s="30"/>
    </row>
    <row r="16760" spans="2:42" s="28" customFormat="1" x14ac:dyDescent="0.2">
      <c r="B16760" s="23"/>
      <c r="D16760" s="23"/>
      <c r="E16760" s="30"/>
      <c r="F16760" s="30"/>
      <c r="G16760" s="30"/>
      <c r="H16760" s="30"/>
      <c r="I16760" s="30"/>
      <c r="J16760" s="35"/>
      <c r="AE16760" s="30"/>
      <c r="AF16760" s="31"/>
      <c r="AG16760" s="30"/>
      <c r="AH16760" s="30"/>
      <c r="AI16760" s="30"/>
      <c r="AJ16760" s="30"/>
      <c r="AK16760"/>
      <c r="AL16760"/>
      <c r="AM16760"/>
      <c r="AN16760"/>
      <c r="AO16760"/>
      <c r="AP16760" s="30"/>
    </row>
    <row r="16761" spans="2:42" s="28" customFormat="1" x14ac:dyDescent="0.2">
      <c r="B16761" s="23"/>
      <c r="D16761" s="23"/>
      <c r="E16761" s="30"/>
      <c r="F16761" s="30"/>
      <c r="G16761" s="30"/>
      <c r="H16761" s="30"/>
      <c r="I16761" s="30"/>
      <c r="J16761" s="35"/>
      <c r="AE16761" s="30"/>
      <c r="AF16761" s="31"/>
      <c r="AG16761" s="30"/>
      <c r="AH16761" s="30"/>
      <c r="AI16761" s="30"/>
      <c r="AJ16761" s="30"/>
      <c r="AK16761"/>
      <c r="AL16761"/>
      <c r="AM16761"/>
      <c r="AN16761"/>
      <c r="AO16761"/>
      <c r="AP16761" s="30"/>
    </row>
    <row r="16762" spans="2:42" s="28" customFormat="1" x14ac:dyDescent="0.2">
      <c r="B16762" s="23"/>
      <c r="D16762" s="23"/>
      <c r="E16762" s="30"/>
      <c r="F16762" s="30"/>
      <c r="G16762" s="30"/>
      <c r="H16762" s="30"/>
      <c r="I16762" s="30"/>
      <c r="J16762" s="35"/>
      <c r="AE16762" s="30"/>
      <c r="AF16762" s="31"/>
      <c r="AG16762" s="30"/>
      <c r="AH16762" s="30"/>
      <c r="AI16762" s="30"/>
      <c r="AJ16762" s="30"/>
      <c r="AK16762"/>
      <c r="AL16762"/>
      <c r="AM16762"/>
      <c r="AN16762"/>
      <c r="AO16762"/>
      <c r="AP16762" s="30"/>
    </row>
    <row r="16763" spans="2:42" s="28" customFormat="1" x14ac:dyDescent="0.2">
      <c r="B16763" s="23"/>
      <c r="D16763" s="23"/>
      <c r="E16763" s="30"/>
      <c r="F16763" s="30"/>
      <c r="G16763" s="30"/>
      <c r="H16763" s="30"/>
      <c r="I16763" s="30"/>
      <c r="J16763" s="35"/>
      <c r="AE16763" s="30"/>
      <c r="AF16763" s="31"/>
      <c r="AG16763" s="30"/>
      <c r="AH16763" s="30"/>
      <c r="AI16763" s="30"/>
      <c r="AJ16763" s="30"/>
      <c r="AK16763"/>
      <c r="AL16763"/>
      <c r="AM16763"/>
      <c r="AN16763"/>
      <c r="AO16763"/>
      <c r="AP16763" s="30"/>
    </row>
    <row r="16764" spans="2:42" s="28" customFormat="1" x14ac:dyDescent="0.2">
      <c r="B16764" s="23"/>
      <c r="D16764" s="23"/>
      <c r="E16764" s="30"/>
      <c r="F16764" s="30"/>
      <c r="G16764" s="30"/>
      <c r="H16764" s="30"/>
      <c r="I16764" s="30"/>
      <c r="J16764" s="35"/>
      <c r="AE16764" s="30"/>
      <c r="AF16764" s="31"/>
      <c r="AG16764" s="30"/>
      <c r="AH16764" s="30"/>
      <c r="AI16764" s="30"/>
      <c r="AJ16764" s="30"/>
      <c r="AK16764"/>
      <c r="AL16764"/>
      <c r="AM16764"/>
      <c r="AN16764"/>
      <c r="AO16764"/>
      <c r="AP16764" s="30"/>
    </row>
    <row r="16765" spans="2:42" s="28" customFormat="1" x14ac:dyDescent="0.2">
      <c r="B16765" s="23"/>
      <c r="D16765" s="23"/>
      <c r="E16765" s="30"/>
      <c r="F16765" s="30"/>
      <c r="G16765" s="30"/>
      <c r="H16765" s="30"/>
      <c r="I16765" s="30"/>
      <c r="J16765" s="35"/>
      <c r="AE16765" s="30"/>
      <c r="AF16765" s="31"/>
      <c r="AG16765" s="30"/>
      <c r="AH16765" s="30"/>
      <c r="AI16765" s="30"/>
      <c r="AJ16765" s="30"/>
      <c r="AK16765"/>
      <c r="AL16765"/>
      <c r="AM16765"/>
      <c r="AN16765"/>
      <c r="AO16765"/>
      <c r="AP16765" s="30"/>
    </row>
    <row r="16766" spans="2:42" s="28" customFormat="1" x14ac:dyDescent="0.2">
      <c r="B16766" s="23"/>
      <c r="D16766" s="23"/>
      <c r="E16766" s="30"/>
      <c r="F16766" s="30"/>
      <c r="G16766" s="30"/>
      <c r="H16766" s="30"/>
      <c r="I16766" s="30"/>
      <c r="J16766" s="35"/>
      <c r="AE16766" s="30"/>
      <c r="AF16766" s="31"/>
      <c r="AG16766" s="30"/>
      <c r="AH16766" s="30"/>
      <c r="AI16766" s="30"/>
      <c r="AJ16766" s="30"/>
      <c r="AK16766"/>
      <c r="AL16766"/>
      <c r="AM16766"/>
      <c r="AN16766"/>
      <c r="AO16766"/>
      <c r="AP16766" s="30"/>
    </row>
    <row r="16767" spans="2:42" s="28" customFormat="1" x14ac:dyDescent="0.2">
      <c r="B16767" s="23"/>
      <c r="D16767" s="23"/>
      <c r="E16767" s="30"/>
      <c r="F16767" s="30"/>
      <c r="G16767" s="30"/>
      <c r="H16767" s="30"/>
      <c r="I16767" s="30"/>
      <c r="J16767" s="35"/>
      <c r="AE16767" s="30"/>
      <c r="AF16767" s="31"/>
      <c r="AG16767" s="30"/>
      <c r="AH16767" s="30"/>
      <c r="AI16767" s="30"/>
      <c r="AJ16767" s="30"/>
      <c r="AK16767"/>
      <c r="AL16767"/>
      <c r="AM16767"/>
      <c r="AN16767"/>
      <c r="AO16767"/>
      <c r="AP16767" s="30"/>
    </row>
    <row r="16768" spans="2:42" s="28" customFormat="1" x14ac:dyDescent="0.2">
      <c r="B16768" s="23"/>
      <c r="D16768" s="23"/>
      <c r="E16768" s="30"/>
      <c r="F16768" s="30"/>
      <c r="G16768" s="30"/>
      <c r="H16768" s="30"/>
      <c r="I16768" s="30"/>
      <c r="J16768" s="35"/>
      <c r="AE16768" s="30"/>
      <c r="AF16768" s="31"/>
      <c r="AG16768" s="30"/>
      <c r="AH16768" s="30"/>
      <c r="AI16768" s="30"/>
      <c r="AJ16768" s="30"/>
      <c r="AK16768"/>
      <c r="AL16768"/>
      <c r="AM16768"/>
      <c r="AN16768"/>
      <c r="AO16768"/>
      <c r="AP16768" s="30"/>
    </row>
    <row r="16769" spans="2:42" s="28" customFormat="1" x14ac:dyDescent="0.2">
      <c r="B16769" s="23"/>
      <c r="D16769" s="23"/>
      <c r="E16769" s="30"/>
      <c r="F16769" s="30"/>
      <c r="G16769" s="30"/>
      <c r="H16769" s="30"/>
      <c r="I16769" s="30"/>
      <c r="J16769" s="35"/>
      <c r="AE16769" s="30"/>
      <c r="AF16769" s="31"/>
      <c r="AG16769" s="30"/>
      <c r="AH16769" s="30"/>
      <c r="AI16769" s="30"/>
      <c r="AJ16769" s="30"/>
      <c r="AK16769"/>
      <c r="AL16769"/>
      <c r="AM16769"/>
      <c r="AN16769"/>
      <c r="AO16769"/>
      <c r="AP16769" s="30"/>
    </row>
    <row r="16770" spans="2:42" s="28" customFormat="1" x14ac:dyDescent="0.2">
      <c r="B16770" s="23"/>
      <c r="D16770" s="23"/>
      <c r="E16770" s="30"/>
      <c r="F16770" s="30"/>
      <c r="G16770" s="30"/>
      <c r="H16770" s="30"/>
      <c r="I16770" s="30"/>
      <c r="J16770" s="35"/>
      <c r="AE16770" s="30"/>
      <c r="AF16770" s="31"/>
      <c r="AG16770" s="30"/>
      <c r="AH16770" s="30"/>
      <c r="AI16770" s="30"/>
      <c r="AJ16770" s="30"/>
      <c r="AK16770"/>
      <c r="AL16770"/>
      <c r="AM16770"/>
      <c r="AN16770"/>
      <c r="AO16770"/>
      <c r="AP16770" s="30"/>
    </row>
    <row r="16771" spans="2:42" s="28" customFormat="1" x14ac:dyDescent="0.2">
      <c r="B16771" s="23"/>
      <c r="D16771" s="23"/>
      <c r="E16771" s="30"/>
      <c r="F16771" s="30"/>
      <c r="G16771" s="30"/>
      <c r="H16771" s="30"/>
      <c r="I16771" s="30"/>
      <c r="J16771" s="35"/>
      <c r="AE16771" s="30"/>
      <c r="AF16771" s="31"/>
      <c r="AG16771" s="30"/>
      <c r="AH16771" s="30"/>
      <c r="AI16771" s="30"/>
      <c r="AJ16771" s="30"/>
      <c r="AK16771"/>
      <c r="AL16771"/>
      <c r="AM16771"/>
      <c r="AN16771"/>
      <c r="AO16771"/>
      <c r="AP16771" s="30"/>
    </row>
    <row r="16772" spans="2:42" s="28" customFormat="1" x14ac:dyDescent="0.2">
      <c r="B16772" s="23"/>
      <c r="D16772" s="23"/>
      <c r="E16772" s="30"/>
      <c r="F16772" s="30"/>
      <c r="G16772" s="30"/>
      <c r="H16772" s="30"/>
      <c r="I16772" s="30"/>
      <c r="J16772" s="35"/>
      <c r="AE16772" s="30"/>
      <c r="AF16772" s="31"/>
      <c r="AG16772" s="30"/>
      <c r="AH16772" s="30"/>
      <c r="AI16772" s="30"/>
      <c r="AJ16772" s="30"/>
      <c r="AK16772"/>
      <c r="AL16772"/>
      <c r="AM16772"/>
      <c r="AN16772"/>
      <c r="AO16772"/>
      <c r="AP16772" s="30"/>
    </row>
    <row r="16773" spans="2:42" s="28" customFormat="1" x14ac:dyDescent="0.2">
      <c r="B16773" s="23"/>
      <c r="D16773" s="23"/>
      <c r="E16773" s="30"/>
      <c r="F16773" s="30"/>
      <c r="G16773" s="30"/>
      <c r="H16773" s="30"/>
      <c r="I16773" s="30"/>
      <c r="J16773" s="35"/>
      <c r="AE16773" s="30"/>
      <c r="AF16773" s="31"/>
      <c r="AG16773" s="30"/>
      <c r="AH16773" s="30"/>
      <c r="AI16773" s="30"/>
      <c r="AJ16773" s="30"/>
      <c r="AK16773"/>
      <c r="AL16773"/>
      <c r="AM16773"/>
      <c r="AN16773"/>
      <c r="AO16773"/>
      <c r="AP16773" s="30"/>
    </row>
    <row r="16774" spans="2:42" s="28" customFormat="1" x14ac:dyDescent="0.2">
      <c r="B16774" s="23"/>
      <c r="D16774" s="23"/>
      <c r="E16774" s="30"/>
      <c r="F16774" s="30"/>
      <c r="G16774" s="30"/>
      <c r="H16774" s="30"/>
      <c r="I16774" s="30"/>
      <c r="J16774" s="35"/>
      <c r="AE16774" s="30"/>
      <c r="AF16774" s="31"/>
      <c r="AG16774" s="30"/>
      <c r="AH16774" s="30"/>
      <c r="AI16774" s="30"/>
      <c r="AJ16774" s="30"/>
      <c r="AK16774"/>
      <c r="AL16774"/>
      <c r="AM16774"/>
      <c r="AN16774"/>
      <c r="AO16774"/>
      <c r="AP16774" s="30"/>
    </row>
    <row r="16775" spans="2:42" s="28" customFormat="1" x14ac:dyDescent="0.2">
      <c r="B16775" s="23"/>
      <c r="D16775" s="23"/>
      <c r="E16775" s="30"/>
      <c r="F16775" s="30"/>
      <c r="G16775" s="30"/>
      <c r="H16775" s="30"/>
      <c r="I16775" s="30"/>
      <c r="J16775" s="35"/>
      <c r="AE16775" s="30"/>
      <c r="AF16775" s="31"/>
      <c r="AG16775" s="30"/>
      <c r="AH16775" s="30"/>
      <c r="AI16775" s="30"/>
      <c r="AJ16775" s="30"/>
      <c r="AK16775"/>
      <c r="AL16775"/>
      <c r="AM16775"/>
      <c r="AN16775"/>
      <c r="AO16775"/>
      <c r="AP16775" s="30"/>
    </row>
    <row r="16776" spans="2:42" s="28" customFormat="1" x14ac:dyDescent="0.2">
      <c r="B16776" s="23"/>
      <c r="D16776" s="23"/>
      <c r="E16776" s="30"/>
      <c r="F16776" s="30"/>
      <c r="G16776" s="30"/>
      <c r="H16776" s="30"/>
      <c r="I16776" s="30"/>
      <c r="J16776" s="35"/>
      <c r="AE16776" s="30"/>
      <c r="AF16776" s="31"/>
      <c r="AG16776" s="30"/>
      <c r="AH16776" s="30"/>
      <c r="AI16776" s="30"/>
      <c r="AJ16776" s="30"/>
      <c r="AK16776"/>
      <c r="AL16776"/>
      <c r="AM16776"/>
      <c r="AN16776"/>
      <c r="AO16776"/>
      <c r="AP16776" s="30"/>
    </row>
    <row r="16777" spans="2:42" s="28" customFormat="1" x14ac:dyDescent="0.2">
      <c r="B16777" s="23"/>
      <c r="D16777" s="23"/>
      <c r="E16777" s="30"/>
      <c r="F16777" s="30"/>
      <c r="G16777" s="30"/>
      <c r="H16777" s="30"/>
      <c r="I16777" s="30"/>
      <c r="J16777" s="35"/>
      <c r="AE16777" s="30"/>
      <c r="AF16777" s="31"/>
      <c r="AG16777" s="30"/>
      <c r="AH16777" s="30"/>
      <c r="AI16777" s="30"/>
      <c r="AJ16777" s="30"/>
      <c r="AK16777"/>
      <c r="AL16777"/>
      <c r="AM16777"/>
      <c r="AN16777"/>
      <c r="AO16777"/>
      <c r="AP16777" s="30"/>
    </row>
    <row r="16778" spans="2:42" s="28" customFormat="1" x14ac:dyDescent="0.2">
      <c r="B16778" s="23"/>
      <c r="D16778" s="23"/>
      <c r="E16778" s="30"/>
      <c r="F16778" s="30"/>
      <c r="G16778" s="30"/>
      <c r="H16778" s="30"/>
      <c r="I16778" s="30"/>
      <c r="J16778" s="35"/>
      <c r="AE16778" s="30"/>
      <c r="AF16778" s="31"/>
      <c r="AG16778" s="30"/>
      <c r="AH16778" s="30"/>
      <c r="AI16778" s="30"/>
      <c r="AJ16778" s="30"/>
      <c r="AK16778"/>
      <c r="AL16778"/>
      <c r="AM16778"/>
      <c r="AN16778"/>
      <c r="AO16778"/>
      <c r="AP16778" s="30"/>
    </row>
    <row r="16779" spans="2:42" s="28" customFormat="1" x14ac:dyDescent="0.2">
      <c r="B16779" s="23"/>
      <c r="D16779" s="23"/>
      <c r="E16779" s="30"/>
      <c r="F16779" s="30"/>
      <c r="G16779" s="30"/>
      <c r="H16779" s="30"/>
      <c r="I16779" s="30"/>
      <c r="J16779" s="35"/>
      <c r="AE16779" s="30"/>
      <c r="AF16779" s="31"/>
      <c r="AG16779" s="30"/>
      <c r="AH16779" s="30"/>
      <c r="AI16779" s="30"/>
      <c r="AJ16779" s="30"/>
      <c r="AK16779"/>
      <c r="AL16779"/>
      <c r="AM16779"/>
      <c r="AN16779"/>
      <c r="AO16779"/>
      <c r="AP16779" s="30"/>
    </row>
    <row r="16780" spans="2:42" s="28" customFormat="1" x14ac:dyDescent="0.2">
      <c r="B16780" s="23"/>
      <c r="D16780" s="23"/>
      <c r="E16780" s="30"/>
      <c r="F16780" s="30"/>
      <c r="G16780" s="30"/>
      <c r="H16780" s="30"/>
      <c r="I16780" s="30"/>
      <c r="J16780" s="35"/>
      <c r="AE16780" s="30"/>
      <c r="AF16780" s="31"/>
      <c r="AG16780" s="30"/>
      <c r="AH16780" s="30"/>
      <c r="AI16780" s="30"/>
      <c r="AJ16780" s="30"/>
      <c r="AK16780"/>
      <c r="AL16780"/>
      <c r="AM16780"/>
      <c r="AN16780"/>
      <c r="AO16780"/>
      <c r="AP16780" s="30"/>
    </row>
    <row r="16781" spans="2:42" s="28" customFormat="1" x14ac:dyDescent="0.2">
      <c r="B16781" s="23"/>
      <c r="D16781" s="23"/>
      <c r="E16781" s="30"/>
      <c r="F16781" s="30"/>
      <c r="G16781" s="30"/>
      <c r="H16781" s="30"/>
      <c r="I16781" s="30"/>
      <c r="J16781" s="35"/>
      <c r="AE16781" s="30"/>
      <c r="AF16781" s="31"/>
      <c r="AG16781" s="30"/>
      <c r="AH16781" s="30"/>
      <c r="AI16781" s="30"/>
      <c r="AJ16781" s="30"/>
      <c r="AK16781"/>
      <c r="AL16781"/>
      <c r="AM16781"/>
      <c r="AN16781"/>
      <c r="AO16781"/>
      <c r="AP16781" s="30"/>
    </row>
    <row r="16782" spans="2:42" s="28" customFormat="1" x14ac:dyDescent="0.2">
      <c r="B16782" s="23"/>
      <c r="D16782" s="23"/>
      <c r="E16782" s="30"/>
      <c r="F16782" s="30"/>
      <c r="G16782" s="30"/>
      <c r="H16782" s="30"/>
      <c r="I16782" s="30"/>
      <c r="J16782" s="35"/>
      <c r="AE16782" s="30"/>
      <c r="AF16782" s="31"/>
      <c r="AG16782" s="30"/>
      <c r="AH16782" s="30"/>
      <c r="AI16782" s="30"/>
      <c r="AJ16782" s="30"/>
      <c r="AK16782"/>
      <c r="AL16782"/>
      <c r="AM16782"/>
      <c r="AN16782"/>
      <c r="AO16782"/>
      <c r="AP16782" s="30"/>
    </row>
    <row r="16783" spans="2:42" s="28" customFormat="1" x14ac:dyDescent="0.2">
      <c r="B16783" s="23"/>
      <c r="D16783" s="23"/>
      <c r="E16783" s="30"/>
      <c r="F16783" s="30"/>
      <c r="G16783" s="30"/>
      <c r="H16783" s="30"/>
      <c r="I16783" s="30"/>
      <c r="J16783" s="35"/>
      <c r="AE16783" s="30"/>
      <c r="AF16783" s="31"/>
      <c r="AG16783" s="30"/>
      <c r="AH16783" s="30"/>
      <c r="AI16783" s="30"/>
      <c r="AJ16783" s="30"/>
      <c r="AK16783"/>
      <c r="AL16783"/>
      <c r="AM16783"/>
      <c r="AN16783"/>
      <c r="AO16783"/>
      <c r="AP16783" s="30"/>
    </row>
    <row r="16784" spans="2:42" s="28" customFormat="1" x14ac:dyDescent="0.2">
      <c r="B16784" s="23"/>
      <c r="D16784" s="23"/>
      <c r="E16784" s="30"/>
      <c r="F16784" s="30"/>
      <c r="G16784" s="30"/>
      <c r="H16784" s="30"/>
      <c r="I16784" s="30"/>
      <c r="J16784" s="35"/>
      <c r="AE16784" s="30"/>
      <c r="AF16784" s="31"/>
      <c r="AG16784" s="30"/>
      <c r="AH16784" s="30"/>
      <c r="AI16784" s="30"/>
      <c r="AJ16784" s="30"/>
      <c r="AK16784"/>
      <c r="AL16784"/>
      <c r="AM16784"/>
      <c r="AN16784"/>
      <c r="AO16784"/>
      <c r="AP16784" s="30"/>
    </row>
    <row r="16785" spans="2:42" s="28" customFormat="1" x14ac:dyDescent="0.2">
      <c r="B16785" s="23"/>
      <c r="D16785" s="23"/>
      <c r="E16785" s="30"/>
      <c r="F16785" s="30"/>
      <c r="G16785" s="30"/>
      <c r="H16785" s="30"/>
      <c r="I16785" s="30"/>
      <c r="J16785" s="35"/>
      <c r="AE16785" s="30"/>
      <c r="AF16785" s="31"/>
      <c r="AG16785" s="30"/>
      <c r="AH16785" s="30"/>
      <c r="AI16785" s="30"/>
      <c r="AJ16785" s="30"/>
      <c r="AK16785"/>
      <c r="AL16785"/>
      <c r="AM16785"/>
      <c r="AN16785"/>
      <c r="AO16785"/>
      <c r="AP16785" s="30"/>
    </row>
    <row r="16786" spans="2:42" s="28" customFormat="1" x14ac:dyDescent="0.2">
      <c r="B16786" s="23"/>
      <c r="D16786" s="23"/>
      <c r="E16786" s="30"/>
      <c r="F16786" s="30"/>
      <c r="G16786" s="30"/>
      <c r="H16786" s="30"/>
      <c r="I16786" s="30"/>
      <c r="J16786" s="35"/>
      <c r="AE16786" s="30"/>
      <c r="AF16786" s="31"/>
      <c r="AG16786" s="30"/>
      <c r="AH16786" s="30"/>
      <c r="AI16786" s="30"/>
      <c r="AJ16786" s="30"/>
      <c r="AK16786"/>
      <c r="AL16786"/>
      <c r="AM16786"/>
      <c r="AN16786"/>
      <c r="AO16786"/>
      <c r="AP16786" s="30"/>
    </row>
    <row r="16787" spans="2:42" s="28" customFormat="1" x14ac:dyDescent="0.2">
      <c r="B16787" s="23"/>
      <c r="D16787" s="23"/>
      <c r="E16787" s="30"/>
      <c r="F16787" s="30"/>
      <c r="G16787" s="30"/>
      <c r="H16787" s="30"/>
      <c r="I16787" s="30"/>
      <c r="J16787" s="35"/>
      <c r="AE16787" s="30"/>
      <c r="AF16787" s="31"/>
      <c r="AG16787" s="30"/>
      <c r="AH16787" s="30"/>
      <c r="AI16787" s="30"/>
      <c r="AJ16787" s="30"/>
      <c r="AK16787"/>
      <c r="AL16787"/>
      <c r="AM16787"/>
      <c r="AN16787"/>
      <c r="AO16787"/>
      <c r="AP16787" s="30"/>
    </row>
    <row r="16788" spans="2:42" s="28" customFormat="1" x14ac:dyDescent="0.2">
      <c r="B16788" s="23"/>
      <c r="D16788" s="23"/>
      <c r="E16788" s="30"/>
      <c r="F16788" s="30"/>
      <c r="G16788" s="30"/>
      <c r="H16788" s="30"/>
      <c r="I16788" s="30"/>
      <c r="J16788" s="35"/>
      <c r="AE16788" s="30"/>
      <c r="AF16788" s="31"/>
      <c r="AG16788" s="30"/>
      <c r="AH16788" s="30"/>
      <c r="AI16788" s="30"/>
      <c r="AJ16788" s="30"/>
      <c r="AK16788"/>
      <c r="AL16788"/>
      <c r="AM16788"/>
      <c r="AN16788"/>
      <c r="AO16788"/>
      <c r="AP16788" s="30"/>
    </row>
    <row r="16789" spans="2:42" s="28" customFormat="1" x14ac:dyDescent="0.2">
      <c r="B16789" s="23"/>
      <c r="D16789" s="23"/>
      <c r="E16789" s="30"/>
      <c r="F16789" s="30"/>
      <c r="G16789" s="30"/>
      <c r="H16789" s="30"/>
      <c r="I16789" s="30"/>
      <c r="J16789" s="35"/>
      <c r="AE16789" s="30"/>
      <c r="AF16789" s="31"/>
      <c r="AG16789" s="30"/>
      <c r="AH16789" s="30"/>
      <c r="AI16789" s="30"/>
      <c r="AJ16789" s="30"/>
      <c r="AK16789"/>
      <c r="AL16789"/>
      <c r="AM16789"/>
      <c r="AN16789"/>
      <c r="AO16789"/>
      <c r="AP16789" s="30"/>
    </row>
    <row r="16790" spans="2:42" s="28" customFormat="1" x14ac:dyDescent="0.2">
      <c r="B16790" s="23"/>
      <c r="D16790" s="23"/>
      <c r="E16790" s="30"/>
      <c r="F16790" s="30"/>
      <c r="G16790" s="30"/>
      <c r="H16790" s="30"/>
      <c r="I16790" s="30"/>
      <c r="J16790" s="35"/>
      <c r="AE16790" s="30"/>
      <c r="AF16790" s="31"/>
      <c r="AG16790" s="30"/>
      <c r="AH16790" s="30"/>
      <c r="AI16790" s="30"/>
      <c r="AJ16790" s="30"/>
      <c r="AK16790"/>
      <c r="AL16790"/>
      <c r="AM16790"/>
      <c r="AN16790"/>
      <c r="AO16790"/>
      <c r="AP16790" s="30"/>
    </row>
    <row r="16791" spans="2:42" s="28" customFormat="1" x14ac:dyDescent="0.2">
      <c r="B16791" s="23"/>
      <c r="D16791" s="23"/>
      <c r="E16791" s="30"/>
      <c r="F16791" s="30"/>
      <c r="G16791" s="30"/>
      <c r="H16791" s="30"/>
      <c r="I16791" s="30"/>
      <c r="J16791" s="35"/>
      <c r="AE16791" s="30"/>
      <c r="AF16791" s="31"/>
      <c r="AG16791" s="30"/>
      <c r="AH16791" s="30"/>
      <c r="AI16791" s="30"/>
      <c r="AJ16791" s="30"/>
      <c r="AK16791"/>
      <c r="AL16791"/>
      <c r="AM16791"/>
      <c r="AN16791"/>
      <c r="AO16791"/>
      <c r="AP16791" s="30"/>
    </row>
    <row r="16792" spans="2:42" s="28" customFormat="1" x14ac:dyDescent="0.2">
      <c r="B16792" s="23"/>
      <c r="D16792" s="23"/>
      <c r="E16792" s="30"/>
      <c r="F16792" s="30"/>
      <c r="G16792" s="30"/>
      <c r="H16792" s="30"/>
      <c r="I16792" s="30"/>
      <c r="J16792" s="35"/>
      <c r="AE16792" s="30"/>
      <c r="AF16792" s="31"/>
      <c r="AG16792" s="30"/>
      <c r="AH16792" s="30"/>
      <c r="AI16792" s="30"/>
      <c r="AJ16792" s="30"/>
      <c r="AK16792"/>
      <c r="AL16792"/>
      <c r="AM16792"/>
      <c r="AN16792"/>
      <c r="AO16792"/>
      <c r="AP16792" s="30"/>
    </row>
    <row r="16793" spans="2:42" s="28" customFormat="1" x14ac:dyDescent="0.2">
      <c r="B16793" s="23"/>
      <c r="D16793" s="23"/>
      <c r="E16793" s="30"/>
      <c r="F16793" s="30"/>
      <c r="G16793" s="30"/>
      <c r="H16793" s="30"/>
      <c r="I16793" s="30"/>
      <c r="J16793" s="35"/>
      <c r="AE16793" s="30"/>
      <c r="AF16793" s="31"/>
      <c r="AG16793" s="30"/>
      <c r="AH16793" s="30"/>
      <c r="AI16793" s="30"/>
      <c r="AJ16793" s="30"/>
      <c r="AK16793"/>
      <c r="AL16793"/>
      <c r="AM16793"/>
      <c r="AN16793"/>
      <c r="AO16793"/>
      <c r="AP16793" s="30"/>
    </row>
    <row r="16794" spans="2:42" s="28" customFormat="1" x14ac:dyDescent="0.2">
      <c r="B16794" s="23"/>
      <c r="D16794" s="23"/>
      <c r="E16794" s="30"/>
      <c r="F16794" s="30"/>
      <c r="G16794" s="30"/>
      <c r="H16794" s="30"/>
      <c r="I16794" s="30"/>
      <c r="J16794" s="35"/>
      <c r="AE16794" s="30"/>
      <c r="AF16794" s="31"/>
      <c r="AG16794" s="30"/>
      <c r="AH16794" s="30"/>
      <c r="AI16794" s="30"/>
      <c r="AJ16794" s="30"/>
      <c r="AK16794"/>
      <c r="AL16794"/>
      <c r="AM16794"/>
      <c r="AN16794"/>
      <c r="AO16794"/>
      <c r="AP16794" s="30"/>
    </row>
    <row r="16795" spans="2:42" s="28" customFormat="1" x14ac:dyDescent="0.2">
      <c r="B16795" s="23"/>
      <c r="D16795" s="23"/>
      <c r="E16795" s="30"/>
      <c r="F16795" s="30"/>
      <c r="G16795" s="30"/>
      <c r="H16795" s="30"/>
      <c r="I16795" s="30"/>
      <c r="J16795" s="35"/>
      <c r="AE16795" s="30"/>
      <c r="AF16795" s="31"/>
      <c r="AG16795" s="30"/>
      <c r="AH16795" s="30"/>
      <c r="AI16795" s="30"/>
      <c r="AJ16795" s="30"/>
      <c r="AK16795"/>
      <c r="AL16795"/>
      <c r="AM16795"/>
      <c r="AN16795"/>
      <c r="AO16795"/>
      <c r="AP16795" s="30"/>
    </row>
    <row r="16796" spans="2:42" s="28" customFormat="1" x14ac:dyDescent="0.2">
      <c r="B16796" s="23"/>
      <c r="D16796" s="23"/>
      <c r="E16796" s="30"/>
      <c r="F16796" s="30"/>
      <c r="G16796" s="30"/>
      <c r="H16796" s="30"/>
      <c r="I16796" s="30"/>
      <c r="J16796" s="35"/>
      <c r="AE16796" s="30"/>
      <c r="AF16796" s="31"/>
      <c r="AG16796" s="30"/>
      <c r="AH16796" s="30"/>
      <c r="AI16796" s="30"/>
      <c r="AJ16796" s="30"/>
      <c r="AK16796"/>
      <c r="AL16796"/>
      <c r="AM16796"/>
      <c r="AN16796"/>
      <c r="AO16796"/>
      <c r="AP16796" s="30"/>
    </row>
    <row r="16797" spans="2:42" s="28" customFormat="1" x14ac:dyDescent="0.2">
      <c r="B16797" s="23"/>
      <c r="D16797" s="23"/>
      <c r="E16797" s="30"/>
      <c r="F16797" s="30"/>
      <c r="G16797" s="30"/>
      <c r="H16797" s="30"/>
      <c r="I16797" s="30"/>
      <c r="J16797" s="35"/>
      <c r="AE16797" s="30"/>
      <c r="AF16797" s="31"/>
      <c r="AG16797" s="30"/>
      <c r="AH16797" s="30"/>
      <c r="AI16797" s="30"/>
      <c r="AJ16797" s="30"/>
      <c r="AK16797"/>
      <c r="AL16797"/>
      <c r="AM16797"/>
      <c r="AN16797"/>
      <c r="AO16797"/>
      <c r="AP16797" s="30"/>
    </row>
    <row r="16798" spans="2:42" s="28" customFormat="1" x14ac:dyDescent="0.2">
      <c r="B16798" s="23"/>
      <c r="D16798" s="23"/>
      <c r="E16798" s="30"/>
      <c r="F16798" s="30"/>
      <c r="G16798" s="30"/>
      <c r="H16798" s="30"/>
      <c r="I16798" s="30"/>
      <c r="J16798" s="35"/>
      <c r="AE16798" s="30"/>
      <c r="AF16798" s="31"/>
      <c r="AG16798" s="30"/>
      <c r="AH16798" s="30"/>
      <c r="AI16798" s="30"/>
      <c r="AJ16798" s="30"/>
      <c r="AK16798"/>
      <c r="AL16798"/>
      <c r="AM16798"/>
      <c r="AN16798"/>
      <c r="AO16798"/>
      <c r="AP16798" s="30"/>
    </row>
    <row r="16799" spans="2:42" s="28" customFormat="1" x14ac:dyDescent="0.2">
      <c r="B16799" s="23"/>
      <c r="D16799" s="23"/>
      <c r="E16799" s="30"/>
      <c r="F16799" s="30"/>
      <c r="G16799" s="30"/>
      <c r="H16799" s="30"/>
      <c r="I16799" s="30"/>
      <c r="J16799" s="35"/>
      <c r="AE16799" s="30"/>
      <c r="AF16799" s="31"/>
      <c r="AG16799" s="30"/>
      <c r="AH16799" s="30"/>
      <c r="AI16799" s="30"/>
      <c r="AJ16799" s="30"/>
      <c r="AK16799"/>
      <c r="AL16799"/>
      <c r="AM16799"/>
      <c r="AN16799"/>
      <c r="AO16799"/>
      <c r="AP16799" s="30"/>
    </row>
    <row r="16800" spans="2:42" s="28" customFormat="1" x14ac:dyDescent="0.2">
      <c r="B16800" s="23"/>
      <c r="D16800" s="23"/>
      <c r="E16800" s="30"/>
      <c r="F16800" s="30"/>
      <c r="G16800" s="30"/>
      <c r="H16800" s="30"/>
      <c r="I16800" s="30"/>
      <c r="J16800" s="35"/>
      <c r="AE16800" s="30"/>
      <c r="AF16800" s="31"/>
      <c r="AG16800" s="30"/>
      <c r="AH16800" s="30"/>
      <c r="AI16800" s="30"/>
      <c r="AJ16800" s="30"/>
      <c r="AK16800"/>
      <c r="AL16800"/>
      <c r="AM16800"/>
      <c r="AN16800"/>
      <c r="AO16800"/>
      <c r="AP16800" s="30"/>
    </row>
    <row r="16801" spans="2:42" s="28" customFormat="1" x14ac:dyDescent="0.2">
      <c r="B16801" s="23"/>
      <c r="D16801" s="23"/>
      <c r="E16801" s="30"/>
      <c r="F16801" s="30"/>
      <c r="G16801" s="30"/>
      <c r="H16801" s="30"/>
      <c r="I16801" s="30"/>
      <c r="J16801" s="35"/>
      <c r="AE16801" s="30"/>
      <c r="AF16801" s="31"/>
      <c r="AG16801" s="30"/>
      <c r="AH16801" s="30"/>
      <c r="AI16801" s="30"/>
      <c r="AJ16801" s="30"/>
      <c r="AK16801"/>
      <c r="AL16801"/>
      <c r="AM16801"/>
      <c r="AN16801"/>
      <c r="AO16801"/>
      <c r="AP16801" s="30"/>
    </row>
    <row r="16802" spans="2:42" s="28" customFormat="1" x14ac:dyDescent="0.2">
      <c r="B16802" s="23"/>
      <c r="D16802" s="23"/>
      <c r="E16802" s="30"/>
      <c r="F16802" s="30"/>
      <c r="G16802" s="30"/>
      <c r="H16802" s="30"/>
      <c r="I16802" s="30"/>
      <c r="J16802" s="35"/>
      <c r="AE16802" s="30"/>
      <c r="AF16802" s="31"/>
      <c r="AG16802" s="30"/>
      <c r="AH16802" s="30"/>
      <c r="AI16802" s="30"/>
      <c r="AJ16802" s="30"/>
      <c r="AK16802"/>
      <c r="AL16802"/>
      <c r="AM16802"/>
      <c r="AN16802"/>
      <c r="AO16802"/>
      <c r="AP16802" s="30"/>
    </row>
    <row r="16803" spans="2:42" s="28" customFormat="1" x14ac:dyDescent="0.2">
      <c r="B16803" s="23"/>
      <c r="D16803" s="23"/>
      <c r="E16803" s="30"/>
      <c r="F16803" s="30"/>
      <c r="G16803" s="30"/>
      <c r="H16803" s="30"/>
      <c r="I16803" s="30"/>
      <c r="J16803" s="35"/>
      <c r="AE16803" s="30"/>
      <c r="AF16803" s="31"/>
      <c r="AG16803" s="30"/>
      <c r="AH16803" s="30"/>
      <c r="AI16803" s="30"/>
      <c r="AJ16803" s="30"/>
      <c r="AK16803"/>
      <c r="AL16803"/>
      <c r="AM16803"/>
      <c r="AN16803"/>
      <c r="AO16803"/>
      <c r="AP16803" s="30"/>
    </row>
    <row r="16804" spans="2:42" s="28" customFormat="1" x14ac:dyDescent="0.2">
      <c r="B16804" s="23"/>
      <c r="D16804" s="23"/>
      <c r="E16804" s="30"/>
      <c r="F16804" s="30"/>
      <c r="G16804" s="30"/>
      <c r="H16804" s="30"/>
      <c r="I16804" s="30"/>
      <c r="J16804" s="35"/>
      <c r="AE16804" s="30"/>
      <c r="AF16804" s="31"/>
      <c r="AG16804" s="30"/>
      <c r="AH16804" s="30"/>
      <c r="AI16804" s="30"/>
      <c r="AJ16804" s="30"/>
      <c r="AK16804"/>
      <c r="AL16804"/>
      <c r="AM16804"/>
      <c r="AN16804"/>
      <c r="AO16804"/>
      <c r="AP16804" s="30"/>
    </row>
    <row r="16805" spans="2:42" s="28" customFormat="1" x14ac:dyDescent="0.2">
      <c r="B16805" s="23"/>
      <c r="D16805" s="23"/>
      <c r="E16805" s="30"/>
      <c r="F16805" s="30"/>
      <c r="G16805" s="30"/>
      <c r="H16805" s="30"/>
      <c r="I16805" s="30"/>
      <c r="J16805" s="35"/>
      <c r="AE16805" s="30"/>
      <c r="AF16805" s="31"/>
      <c r="AG16805" s="30"/>
      <c r="AH16805" s="30"/>
      <c r="AI16805" s="30"/>
      <c r="AJ16805" s="30"/>
      <c r="AK16805"/>
      <c r="AL16805"/>
      <c r="AM16805"/>
      <c r="AN16805"/>
      <c r="AO16805"/>
      <c r="AP16805" s="30"/>
    </row>
    <row r="16806" spans="2:42" s="28" customFormat="1" x14ac:dyDescent="0.2">
      <c r="B16806" s="23"/>
      <c r="D16806" s="23"/>
      <c r="E16806" s="30"/>
      <c r="F16806" s="30"/>
      <c r="G16806" s="30"/>
      <c r="H16806" s="30"/>
      <c r="I16806" s="30"/>
      <c r="J16806" s="35"/>
      <c r="AE16806" s="30"/>
      <c r="AF16806" s="31"/>
      <c r="AG16806" s="30"/>
      <c r="AH16806" s="30"/>
      <c r="AI16806" s="30"/>
      <c r="AJ16806" s="30"/>
      <c r="AK16806"/>
      <c r="AL16806"/>
      <c r="AM16806"/>
      <c r="AN16806"/>
      <c r="AO16806"/>
      <c r="AP16806" s="30"/>
    </row>
    <row r="16807" spans="2:42" s="28" customFormat="1" x14ac:dyDescent="0.2">
      <c r="B16807" s="23"/>
      <c r="D16807" s="23"/>
      <c r="E16807" s="30"/>
      <c r="F16807" s="30"/>
      <c r="G16807" s="30"/>
      <c r="H16807" s="30"/>
      <c r="I16807" s="30"/>
      <c r="J16807" s="35"/>
      <c r="AE16807" s="30"/>
      <c r="AF16807" s="31"/>
      <c r="AG16807" s="30"/>
      <c r="AH16807" s="30"/>
      <c r="AI16807" s="30"/>
      <c r="AJ16807" s="30"/>
      <c r="AK16807"/>
      <c r="AL16807"/>
      <c r="AM16807"/>
      <c r="AN16807"/>
      <c r="AO16807"/>
      <c r="AP16807" s="30"/>
    </row>
    <row r="16808" spans="2:42" s="28" customFormat="1" x14ac:dyDescent="0.2">
      <c r="B16808" s="23"/>
      <c r="D16808" s="23"/>
      <c r="E16808" s="30"/>
      <c r="F16808" s="30"/>
      <c r="G16808" s="30"/>
      <c r="H16808" s="30"/>
      <c r="I16808" s="30"/>
      <c r="J16808" s="35"/>
      <c r="AE16808" s="30"/>
      <c r="AF16808" s="31"/>
      <c r="AG16808" s="30"/>
      <c r="AH16808" s="30"/>
      <c r="AI16808" s="30"/>
      <c r="AJ16808" s="30"/>
      <c r="AK16808"/>
      <c r="AL16808"/>
      <c r="AM16808"/>
      <c r="AN16808"/>
      <c r="AO16808"/>
      <c r="AP16808" s="30"/>
    </row>
    <row r="16809" spans="2:42" s="28" customFormat="1" x14ac:dyDescent="0.2">
      <c r="B16809" s="23"/>
      <c r="D16809" s="23"/>
      <c r="E16809" s="30"/>
      <c r="F16809" s="30"/>
      <c r="G16809" s="30"/>
      <c r="H16809" s="30"/>
      <c r="I16809" s="30"/>
      <c r="J16809" s="35"/>
      <c r="AE16809" s="30"/>
      <c r="AF16809" s="31"/>
      <c r="AG16809" s="30"/>
      <c r="AH16809" s="30"/>
      <c r="AI16809" s="30"/>
      <c r="AJ16809" s="30"/>
      <c r="AK16809"/>
      <c r="AL16809"/>
      <c r="AM16809"/>
      <c r="AN16809"/>
      <c r="AO16809"/>
      <c r="AP16809" s="30"/>
    </row>
    <row r="16810" spans="2:42" s="28" customFormat="1" x14ac:dyDescent="0.2">
      <c r="B16810" s="23"/>
      <c r="D16810" s="23"/>
      <c r="E16810" s="30"/>
      <c r="F16810" s="30"/>
      <c r="G16810" s="30"/>
      <c r="H16810" s="30"/>
      <c r="I16810" s="30"/>
      <c r="J16810" s="35"/>
      <c r="AE16810" s="30"/>
      <c r="AF16810" s="31"/>
      <c r="AG16810" s="30"/>
      <c r="AH16810" s="30"/>
      <c r="AI16810" s="30"/>
      <c r="AJ16810" s="30"/>
      <c r="AK16810"/>
      <c r="AL16810"/>
      <c r="AM16810"/>
      <c r="AN16810"/>
      <c r="AO16810"/>
      <c r="AP16810" s="30"/>
    </row>
    <row r="16811" spans="2:42" s="28" customFormat="1" x14ac:dyDescent="0.2">
      <c r="B16811" s="23"/>
      <c r="D16811" s="23"/>
      <c r="E16811" s="30"/>
      <c r="F16811" s="30"/>
      <c r="G16811" s="30"/>
      <c r="H16811" s="30"/>
      <c r="I16811" s="30"/>
      <c r="J16811" s="35"/>
      <c r="AE16811" s="30"/>
      <c r="AF16811" s="31"/>
      <c r="AG16811" s="30"/>
      <c r="AH16811" s="30"/>
      <c r="AI16811" s="30"/>
      <c r="AJ16811" s="30"/>
      <c r="AK16811"/>
      <c r="AL16811"/>
      <c r="AM16811"/>
      <c r="AN16811"/>
      <c r="AO16811"/>
      <c r="AP16811" s="30"/>
    </row>
    <row r="16812" spans="2:42" s="28" customFormat="1" x14ac:dyDescent="0.2">
      <c r="B16812" s="23"/>
      <c r="D16812" s="23"/>
      <c r="E16812" s="30"/>
      <c r="F16812" s="30"/>
      <c r="G16812" s="30"/>
      <c r="H16812" s="30"/>
      <c r="I16812" s="30"/>
      <c r="J16812" s="35"/>
      <c r="AE16812" s="30"/>
      <c r="AF16812" s="31"/>
      <c r="AG16812" s="30"/>
      <c r="AH16812" s="30"/>
      <c r="AI16812" s="30"/>
      <c r="AJ16812" s="30"/>
      <c r="AK16812"/>
      <c r="AL16812"/>
      <c r="AM16812"/>
      <c r="AN16812"/>
      <c r="AO16812"/>
      <c r="AP16812" s="30"/>
    </row>
    <row r="16813" spans="2:42" s="28" customFormat="1" x14ac:dyDescent="0.2">
      <c r="B16813" s="23"/>
      <c r="D16813" s="23"/>
      <c r="E16813" s="30"/>
      <c r="F16813" s="30"/>
      <c r="G16813" s="30"/>
      <c r="H16813" s="30"/>
      <c r="I16813" s="30"/>
      <c r="J16813" s="35"/>
      <c r="AE16813" s="30"/>
      <c r="AF16813" s="31"/>
      <c r="AG16813" s="30"/>
      <c r="AH16813" s="30"/>
      <c r="AI16813" s="30"/>
      <c r="AJ16813" s="30"/>
      <c r="AK16813"/>
      <c r="AL16813"/>
      <c r="AM16813"/>
      <c r="AN16813"/>
      <c r="AO16813"/>
      <c r="AP16813" s="30"/>
    </row>
    <row r="16814" spans="2:42" s="28" customFormat="1" x14ac:dyDescent="0.2">
      <c r="B16814" s="23"/>
      <c r="D16814" s="23"/>
      <c r="E16814" s="30"/>
      <c r="F16814" s="30"/>
      <c r="G16814" s="30"/>
      <c r="H16814" s="30"/>
      <c r="I16814" s="30"/>
      <c r="J16814" s="35"/>
      <c r="AE16814" s="30"/>
      <c r="AF16814" s="31"/>
      <c r="AG16814" s="30"/>
      <c r="AH16814" s="30"/>
      <c r="AI16814" s="30"/>
      <c r="AJ16814" s="30"/>
      <c r="AK16814"/>
      <c r="AL16814"/>
      <c r="AM16814"/>
      <c r="AN16814"/>
      <c r="AO16814"/>
      <c r="AP16814" s="30"/>
    </row>
    <row r="16815" spans="2:42" s="28" customFormat="1" x14ac:dyDescent="0.2">
      <c r="B16815" s="23"/>
      <c r="D16815" s="23"/>
      <c r="E16815" s="30"/>
      <c r="F16815" s="30"/>
      <c r="G16815" s="30"/>
      <c r="H16815" s="30"/>
      <c r="I16815" s="30"/>
      <c r="J16815" s="35"/>
      <c r="AE16815" s="30"/>
      <c r="AF16815" s="31"/>
      <c r="AG16815" s="30"/>
      <c r="AH16815" s="30"/>
      <c r="AI16815" s="30"/>
      <c r="AJ16815" s="30"/>
      <c r="AK16815"/>
      <c r="AL16815"/>
      <c r="AM16815"/>
      <c r="AN16815"/>
      <c r="AO16815"/>
      <c r="AP16815" s="30"/>
    </row>
    <row r="16816" spans="2:42" s="28" customFormat="1" x14ac:dyDescent="0.2">
      <c r="B16816" s="23"/>
      <c r="D16816" s="23"/>
      <c r="E16816" s="30"/>
      <c r="F16816" s="30"/>
      <c r="G16816" s="30"/>
      <c r="H16816" s="30"/>
      <c r="I16816" s="30"/>
      <c r="J16816" s="35"/>
      <c r="AE16816" s="30"/>
      <c r="AF16816" s="31"/>
      <c r="AG16816" s="30"/>
      <c r="AH16816" s="30"/>
      <c r="AI16816" s="30"/>
      <c r="AJ16816" s="30"/>
      <c r="AK16816"/>
      <c r="AL16816"/>
      <c r="AM16816"/>
      <c r="AN16816"/>
      <c r="AO16816"/>
      <c r="AP16816" s="30"/>
    </row>
    <row r="16817" spans="2:42" s="28" customFormat="1" x14ac:dyDescent="0.2">
      <c r="B16817" s="23"/>
      <c r="D16817" s="23"/>
      <c r="E16817" s="30"/>
      <c r="F16817" s="30"/>
      <c r="G16817" s="30"/>
      <c r="H16817" s="30"/>
      <c r="I16817" s="30"/>
      <c r="J16817" s="35"/>
      <c r="AE16817" s="30"/>
      <c r="AF16817" s="31"/>
      <c r="AG16817" s="30"/>
      <c r="AH16817" s="30"/>
      <c r="AI16817" s="30"/>
      <c r="AJ16817" s="30"/>
      <c r="AK16817"/>
      <c r="AL16817"/>
      <c r="AM16817"/>
      <c r="AN16817"/>
      <c r="AO16817"/>
      <c r="AP16817" s="30"/>
    </row>
    <row r="16818" spans="2:42" s="28" customFormat="1" x14ac:dyDescent="0.2">
      <c r="B16818" s="23"/>
      <c r="D16818" s="23"/>
      <c r="E16818" s="30"/>
      <c r="F16818" s="30"/>
      <c r="G16818" s="30"/>
      <c r="H16818" s="30"/>
      <c r="I16818" s="30"/>
      <c r="J16818" s="35"/>
      <c r="AE16818" s="30"/>
      <c r="AF16818" s="31"/>
      <c r="AG16818" s="30"/>
      <c r="AH16818" s="30"/>
      <c r="AI16818" s="30"/>
      <c r="AJ16818" s="30"/>
      <c r="AK16818"/>
      <c r="AL16818"/>
      <c r="AM16818"/>
      <c r="AN16818"/>
      <c r="AO16818"/>
      <c r="AP16818" s="30"/>
    </row>
    <row r="16819" spans="2:42" s="28" customFormat="1" x14ac:dyDescent="0.2">
      <c r="B16819" s="23"/>
      <c r="D16819" s="23"/>
      <c r="E16819" s="30"/>
      <c r="F16819" s="30"/>
      <c r="G16819" s="30"/>
      <c r="H16819" s="30"/>
      <c r="I16819" s="30"/>
      <c r="J16819" s="35"/>
      <c r="AE16819" s="30"/>
      <c r="AF16819" s="31"/>
      <c r="AG16819" s="30"/>
      <c r="AH16819" s="30"/>
      <c r="AI16819" s="30"/>
      <c r="AJ16819" s="30"/>
      <c r="AK16819"/>
      <c r="AL16819"/>
      <c r="AM16819"/>
      <c r="AN16819"/>
      <c r="AO16819"/>
      <c r="AP16819" s="30"/>
    </row>
    <row r="16820" spans="2:42" s="28" customFormat="1" x14ac:dyDescent="0.2">
      <c r="B16820" s="23"/>
      <c r="D16820" s="23"/>
      <c r="E16820" s="30"/>
      <c r="F16820" s="30"/>
      <c r="G16820" s="30"/>
      <c r="H16820" s="30"/>
      <c r="I16820" s="30"/>
      <c r="J16820" s="35"/>
      <c r="AE16820" s="30"/>
      <c r="AF16820" s="31"/>
      <c r="AG16820" s="30"/>
      <c r="AH16820" s="30"/>
      <c r="AI16820" s="30"/>
      <c r="AJ16820" s="30"/>
      <c r="AK16820"/>
      <c r="AL16820"/>
      <c r="AM16820"/>
      <c r="AN16820"/>
      <c r="AO16820"/>
      <c r="AP16820" s="30"/>
    </row>
    <row r="16821" spans="2:42" s="28" customFormat="1" x14ac:dyDescent="0.2">
      <c r="B16821" s="23"/>
      <c r="D16821" s="23"/>
      <c r="E16821" s="30"/>
      <c r="F16821" s="30"/>
      <c r="G16821" s="30"/>
      <c r="H16821" s="30"/>
      <c r="I16821" s="30"/>
      <c r="J16821" s="35"/>
      <c r="AE16821" s="30"/>
      <c r="AF16821" s="31"/>
      <c r="AG16821" s="30"/>
      <c r="AH16821" s="30"/>
      <c r="AI16821" s="30"/>
      <c r="AJ16821" s="30"/>
      <c r="AK16821"/>
      <c r="AL16821"/>
      <c r="AM16821"/>
      <c r="AN16821"/>
      <c r="AO16821"/>
      <c r="AP16821" s="30"/>
    </row>
    <row r="16822" spans="2:42" s="28" customFormat="1" x14ac:dyDescent="0.2">
      <c r="B16822" s="23"/>
      <c r="D16822" s="23"/>
      <c r="E16822" s="30"/>
      <c r="F16822" s="30"/>
      <c r="G16822" s="30"/>
      <c r="H16822" s="30"/>
      <c r="I16822" s="30"/>
      <c r="J16822" s="35"/>
      <c r="AE16822" s="30"/>
      <c r="AF16822" s="31"/>
      <c r="AG16822" s="30"/>
      <c r="AH16822" s="30"/>
      <c r="AI16822" s="30"/>
      <c r="AJ16822" s="30"/>
      <c r="AK16822"/>
      <c r="AL16822"/>
      <c r="AM16822"/>
      <c r="AN16822"/>
      <c r="AO16822"/>
      <c r="AP16822" s="30"/>
    </row>
    <row r="16823" spans="2:42" s="28" customFormat="1" x14ac:dyDescent="0.2">
      <c r="B16823" s="23"/>
      <c r="D16823" s="23"/>
      <c r="E16823" s="30"/>
      <c r="F16823" s="30"/>
      <c r="G16823" s="30"/>
      <c r="H16823" s="30"/>
      <c r="I16823" s="30"/>
      <c r="J16823" s="35"/>
      <c r="AE16823" s="30"/>
      <c r="AF16823" s="31"/>
      <c r="AG16823" s="30"/>
      <c r="AH16823" s="30"/>
      <c r="AI16823" s="30"/>
      <c r="AJ16823" s="30"/>
      <c r="AK16823"/>
      <c r="AL16823"/>
      <c r="AM16823"/>
      <c r="AN16823"/>
      <c r="AO16823"/>
      <c r="AP16823" s="30"/>
    </row>
    <row r="16824" spans="2:42" s="28" customFormat="1" x14ac:dyDescent="0.2">
      <c r="B16824" s="23"/>
      <c r="D16824" s="23"/>
      <c r="E16824" s="30"/>
      <c r="F16824" s="30"/>
      <c r="G16824" s="30"/>
      <c r="H16824" s="30"/>
      <c r="I16824" s="30"/>
      <c r="J16824" s="35"/>
      <c r="AE16824" s="30"/>
      <c r="AF16824" s="31"/>
      <c r="AG16824" s="30"/>
      <c r="AH16824" s="30"/>
      <c r="AI16824" s="30"/>
      <c r="AJ16824" s="30"/>
      <c r="AK16824"/>
      <c r="AL16824"/>
      <c r="AM16824"/>
      <c r="AN16824"/>
      <c r="AO16824"/>
      <c r="AP16824" s="30"/>
    </row>
    <row r="16825" spans="2:42" s="28" customFormat="1" x14ac:dyDescent="0.2">
      <c r="B16825" s="23"/>
      <c r="D16825" s="23"/>
      <c r="E16825" s="30"/>
      <c r="F16825" s="30"/>
      <c r="G16825" s="30"/>
      <c r="H16825" s="30"/>
      <c r="I16825" s="30"/>
      <c r="J16825" s="35"/>
      <c r="AE16825" s="30"/>
      <c r="AF16825" s="31"/>
      <c r="AG16825" s="30"/>
      <c r="AH16825" s="30"/>
      <c r="AI16825" s="30"/>
      <c r="AJ16825" s="30"/>
      <c r="AK16825"/>
      <c r="AL16825"/>
      <c r="AM16825"/>
      <c r="AN16825"/>
      <c r="AO16825"/>
      <c r="AP16825" s="30"/>
    </row>
    <row r="16826" spans="2:42" s="28" customFormat="1" x14ac:dyDescent="0.2">
      <c r="B16826" s="23"/>
      <c r="D16826" s="23"/>
      <c r="E16826" s="30"/>
      <c r="F16826" s="30"/>
      <c r="G16826" s="30"/>
      <c r="H16826" s="30"/>
      <c r="I16826" s="30"/>
      <c r="J16826" s="35"/>
      <c r="AE16826" s="30"/>
      <c r="AF16826" s="31"/>
      <c r="AG16826" s="30"/>
      <c r="AH16826" s="30"/>
      <c r="AI16826" s="30"/>
      <c r="AJ16826" s="30"/>
      <c r="AK16826"/>
      <c r="AL16826"/>
      <c r="AM16826"/>
      <c r="AN16826"/>
      <c r="AO16826"/>
      <c r="AP16826" s="30"/>
    </row>
    <row r="16827" spans="2:42" s="28" customFormat="1" x14ac:dyDescent="0.2">
      <c r="B16827" s="23"/>
      <c r="D16827" s="23"/>
      <c r="E16827" s="30"/>
      <c r="F16827" s="30"/>
      <c r="G16827" s="30"/>
      <c r="H16827" s="30"/>
      <c r="I16827" s="30"/>
      <c r="J16827" s="35"/>
      <c r="AE16827" s="30"/>
      <c r="AF16827" s="31"/>
      <c r="AG16827" s="30"/>
      <c r="AH16827" s="30"/>
      <c r="AI16827" s="30"/>
      <c r="AJ16827" s="30"/>
      <c r="AK16827"/>
      <c r="AL16827"/>
      <c r="AM16827"/>
      <c r="AN16827"/>
      <c r="AO16827"/>
      <c r="AP16827" s="30"/>
    </row>
    <row r="16828" spans="2:42" s="28" customFormat="1" x14ac:dyDescent="0.2">
      <c r="B16828" s="23"/>
      <c r="D16828" s="23"/>
      <c r="E16828" s="30"/>
      <c r="F16828" s="30"/>
      <c r="G16828" s="30"/>
      <c r="H16828" s="30"/>
      <c r="I16828" s="30"/>
      <c r="J16828" s="35"/>
      <c r="AE16828" s="30"/>
      <c r="AF16828" s="31"/>
      <c r="AG16828" s="30"/>
      <c r="AH16828" s="30"/>
      <c r="AI16828" s="30"/>
      <c r="AJ16828" s="30"/>
      <c r="AK16828"/>
      <c r="AL16828"/>
      <c r="AM16828"/>
      <c r="AN16828"/>
      <c r="AO16828"/>
      <c r="AP16828" s="30"/>
    </row>
    <row r="16829" spans="2:42" s="28" customFormat="1" x14ac:dyDescent="0.2">
      <c r="B16829" s="23"/>
      <c r="D16829" s="23"/>
      <c r="E16829" s="30"/>
      <c r="F16829" s="30"/>
      <c r="G16829" s="30"/>
      <c r="H16829" s="30"/>
      <c r="I16829" s="30"/>
      <c r="J16829" s="35"/>
      <c r="AE16829" s="30"/>
      <c r="AF16829" s="31"/>
      <c r="AG16829" s="30"/>
      <c r="AH16829" s="30"/>
      <c r="AI16829" s="30"/>
      <c r="AJ16829" s="30"/>
      <c r="AK16829"/>
      <c r="AL16829"/>
      <c r="AM16829"/>
      <c r="AN16829"/>
      <c r="AO16829"/>
      <c r="AP16829" s="30"/>
    </row>
    <row r="16830" spans="2:42" s="28" customFormat="1" x14ac:dyDescent="0.2">
      <c r="B16830" s="23"/>
      <c r="D16830" s="23"/>
      <c r="E16830" s="30"/>
      <c r="F16830" s="30"/>
      <c r="G16830" s="30"/>
      <c r="H16830" s="30"/>
      <c r="I16830" s="30"/>
      <c r="J16830" s="35"/>
      <c r="AE16830" s="30"/>
      <c r="AF16830" s="31"/>
      <c r="AG16830" s="30"/>
      <c r="AH16830" s="30"/>
      <c r="AI16830" s="30"/>
      <c r="AJ16830" s="30"/>
      <c r="AK16830"/>
      <c r="AL16830"/>
      <c r="AM16830"/>
      <c r="AN16830"/>
      <c r="AO16830"/>
      <c r="AP16830" s="30"/>
    </row>
    <row r="16831" spans="2:42" s="28" customFormat="1" x14ac:dyDescent="0.2">
      <c r="B16831" s="23"/>
      <c r="D16831" s="23"/>
      <c r="E16831" s="30"/>
      <c r="F16831" s="30"/>
      <c r="G16831" s="30"/>
      <c r="H16831" s="30"/>
      <c r="I16831" s="30"/>
      <c r="J16831" s="35"/>
      <c r="AE16831" s="30"/>
      <c r="AF16831" s="31"/>
      <c r="AG16831" s="30"/>
      <c r="AH16831" s="30"/>
      <c r="AI16831" s="30"/>
      <c r="AJ16831" s="30"/>
      <c r="AK16831"/>
      <c r="AL16831"/>
      <c r="AM16831"/>
      <c r="AN16831"/>
      <c r="AO16831"/>
      <c r="AP16831" s="30"/>
    </row>
    <row r="16832" spans="2:42" s="28" customFormat="1" x14ac:dyDescent="0.2">
      <c r="B16832" s="23"/>
      <c r="D16832" s="23"/>
      <c r="E16832" s="30"/>
      <c r="F16832" s="30"/>
      <c r="G16832" s="30"/>
      <c r="H16832" s="30"/>
      <c r="I16832" s="30"/>
      <c r="J16832" s="35"/>
      <c r="AE16832" s="30"/>
      <c r="AF16832" s="31"/>
      <c r="AG16832" s="30"/>
      <c r="AH16832" s="30"/>
      <c r="AI16832" s="30"/>
      <c r="AJ16832" s="30"/>
      <c r="AK16832"/>
      <c r="AL16832"/>
      <c r="AM16832"/>
      <c r="AN16832"/>
      <c r="AO16832"/>
      <c r="AP16832" s="30"/>
    </row>
    <row r="16833" spans="2:42" s="28" customFormat="1" x14ac:dyDescent="0.2">
      <c r="B16833" s="23"/>
      <c r="D16833" s="23"/>
      <c r="E16833" s="30"/>
      <c r="F16833" s="30"/>
      <c r="G16833" s="30"/>
      <c r="H16833" s="30"/>
      <c r="I16833" s="30"/>
      <c r="J16833" s="35"/>
      <c r="AE16833" s="30"/>
      <c r="AF16833" s="31"/>
      <c r="AG16833" s="30"/>
      <c r="AH16833" s="30"/>
      <c r="AI16833" s="30"/>
      <c r="AJ16833" s="30"/>
      <c r="AK16833"/>
      <c r="AL16833"/>
      <c r="AM16833"/>
      <c r="AN16833"/>
      <c r="AO16833"/>
      <c r="AP16833" s="30"/>
    </row>
    <row r="16834" spans="2:42" s="28" customFormat="1" x14ac:dyDescent="0.2">
      <c r="B16834" s="23"/>
      <c r="D16834" s="23"/>
      <c r="E16834" s="30"/>
      <c r="F16834" s="30"/>
      <c r="G16834" s="30"/>
      <c r="H16834" s="30"/>
      <c r="I16834" s="30"/>
      <c r="J16834" s="35"/>
      <c r="AE16834" s="30"/>
      <c r="AF16834" s="31"/>
      <c r="AG16834" s="30"/>
      <c r="AH16834" s="30"/>
      <c r="AI16834" s="30"/>
      <c r="AJ16834" s="30"/>
      <c r="AK16834"/>
      <c r="AL16834"/>
      <c r="AM16834"/>
      <c r="AN16834"/>
      <c r="AO16834"/>
      <c r="AP16834" s="30"/>
    </row>
    <row r="16835" spans="2:42" s="28" customFormat="1" x14ac:dyDescent="0.2">
      <c r="B16835" s="23"/>
      <c r="D16835" s="23"/>
      <c r="E16835" s="30"/>
      <c r="F16835" s="30"/>
      <c r="G16835" s="30"/>
      <c r="H16835" s="30"/>
      <c r="I16835" s="30"/>
      <c r="J16835" s="35"/>
      <c r="AE16835" s="30"/>
      <c r="AF16835" s="31"/>
      <c r="AG16835" s="30"/>
      <c r="AH16835" s="30"/>
      <c r="AI16835" s="30"/>
      <c r="AJ16835" s="30"/>
      <c r="AK16835"/>
      <c r="AL16835"/>
      <c r="AM16835"/>
      <c r="AN16835"/>
      <c r="AO16835"/>
      <c r="AP16835" s="30"/>
    </row>
    <row r="16836" spans="2:42" s="28" customFormat="1" x14ac:dyDescent="0.2">
      <c r="B16836" s="23"/>
      <c r="D16836" s="23"/>
      <c r="E16836" s="30"/>
      <c r="F16836" s="30"/>
      <c r="G16836" s="30"/>
      <c r="H16836" s="30"/>
      <c r="I16836" s="30"/>
      <c r="J16836" s="35"/>
      <c r="AE16836" s="30"/>
      <c r="AF16836" s="31"/>
      <c r="AG16836" s="30"/>
      <c r="AH16836" s="30"/>
      <c r="AI16836" s="30"/>
      <c r="AJ16836" s="30"/>
      <c r="AK16836"/>
      <c r="AL16836"/>
      <c r="AM16836"/>
      <c r="AN16836"/>
      <c r="AO16836"/>
      <c r="AP16836" s="30"/>
    </row>
    <row r="16837" spans="2:42" s="28" customFormat="1" x14ac:dyDescent="0.2">
      <c r="B16837" s="23"/>
      <c r="D16837" s="23"/>
      <c r="E16837" s="30"/>
      <c r="F16837" s="30"/>
      <c r="G16837" s="30"/>
      <c r="H16837" s="30"/>
      <c r="I16837" s="30"/>
      <c r="J16837" s="35"/>
      <c r="AE16837" s="30"/>
      <c r="AF16837" s="31"/>
      <c r="AG16837" s="30"/>
      <c r="AH16837" s="30"/>
      <c r="AI16837" s="30"/>
      <c r="AJ16837" s="30"/>
      <c r="AK16837"/>
      <c r="AL16837"/>
      <c r="AM16837"/>
      <c r="AN16837"/>
      <c r="AO16837"/>
      <c r="AP16837" s="30"/>
    </row>
    <row r="16838" spans="2:42" s="28" customFormat="1" x14ac:dyDescent="0.2">
      <c r="B16838" s="23"/>
      <c r="D16838" s="23"/>
      <c r="E16838" s="30"/>
      <c r="F16838" s="30"/>
      <c r="G16838" s="30"/>
      <c r="H16838" s="30"/>
      <c r="I16838" s="30"/>
      <c r="J16838" s="35"/>
      <c r="AE16838" s="30"/>
      <c r="AF16838" s="31"/>
      <c r="AG16838" s="30"/>
      <c r="AH16838" s="30"/>
      <c r="AI16838" s="30"/>
      <c r="AJ16838" s="30"/>
      <c r="AK16838"/>
      <c r="AL16838"/>
      <c r="AM16838"/>
      <c r="AN16838"/>
      <c r="AO16838"/>
      <c r="AP16838" s="30"/>
    </row>
    <row r="16839" spans="2:42" s="28" customFormat="1" x14ac:dyDescent="0.2">
      <c r="B16839" s="23"/>
      <c r="D16839" s="23"/>
      <c r="E16839" s="30"/>
      <c r="F16839" s="30"/>
      <c r="G16839" s="30"/>
      <c r="H16839" s="30"/>
      <c r="I16839" s="30"/>
      <c r="J16839" s="35"/>
      <c r="AE16839" s="30"/>
      <c r="AF16839" s="31"/>
      <c r="AG16839" s="30"/>
      <c r="AH16839" s="30"/>
      <c r="AI16839" s="30"/>
      <c r="AJ16839" s="30"/>
      <c r="AK16839"/>
      <c r="AL16839"/>
      <c r="AM16839"/>
      <c r="AN16839"/>
      <c r="AO16839"/>
      <c r="AP16839" s="30"/>
    </row>
    <row r="16840" spans="2:42" s="28" customFormat="1" x14ac:dyDescent="0.2">
      <c r="B16840" s="23"/>
      <c r="D16840" s="23"/>
      <c r="E16840" s="30"/>
      <c r="F16840" s="30"/>
      <c r="G16840" s="30"/>
      <c r="H16840" s="30"/>
      <c r="I16840" s="30"/>
      <c r="J16840" s="35"/>
      <c r="AE16840" s="30"/>
      <c r="AF16840" s="31"/>
      <c r="AG16840" s="30"/>
      <c r="AH16840" s="30"/>
      <c r="AI16840" s="30"/>
      <c r="AJ16840" s="30"/>
      <c r="AK16840"/>
      <c r="AL16840"/>
      <c r="AM16840"/>
      <c r="AN16840"/>
      <c r="AO16840"/>
      <c r="AP16840" s="30"/>
    </row>
    <row r="16841" spans="2:42" s="28" customFormat="1" x14ac:dyDescent="0.2">
      <c r="B16841" s="23"/>
      <c r="D16841" s="23"/>
      <c r="E16841" s="30"/>
      <c r="F16841" s="30"/>
      <c r="G16841" s="30"/>
      <c r="H16841" s="30"/>
      <c r="I16841" s="30"/>
      <c r="J16841" s="35"/>
      <c r="AE16841" s="30"/>
      <c r="AF16841" s="31"/>
      <c r="AG16841" s="30"/>
      <c r="AH16841" s="30"/>
      <c r="AI16841" s="30"/>
      <c r="AJ16841" s="30"/>
      <c r="AK16841"/>
      <c r="AL16841"/>
      <c r="AM16841"/>
      <c r="AN16841"/>
      <c r="AO16841"/>
      <c r="AP16841" s="30"/>
    </row>
    <row r="16842" spans="2:42" s="28" customFormat="1" x14ac:dyDescent="0.2">
      <c r="B16842" s="23"/>
      <c r="D16842" s="23"/>
      <c r="E16842" s="30"/>
      <c r="F16842" s="30"/>
      <c r="G16842" s="30"/>
      <c r="H16842" s="30"/>
      <c r="I16842" s="30"/>
      <c r="J16842" s="35"/>
      <c r="AE16842" s="30"/>
      <c r="AF16842" s="31"/>
      <c r="AG16842" s="30"/>
      <c r="AH16842" s="30"/>
      <c r="AI16842" s="30"/>
      <c r="AJ16842" s="30"/>
      <c r="AK16842"/>
      <c r="AL16842"/>
      <c r="AM16842"/>
      <c r="AN16842"/>
      <c r="AO16842"/>
      <c r="AP16842" s="30"/>
    </row>
    <row r="16843" spans="2:42" s="28" customFormat="1" x14ac:dyDescent="0.2">
      <c r="B16843" s="23"/>
      <c r="D16843" s="23"/>
      <c r="E16843" s="30"/>
      <c r="F16843" s="30"/>
      <c r="G16843" s="30"/>
      <c r="H16843" s="30"/>
      <c r="I16843" s="30"/>
      <c r="J16843" s="35"/>
      <c r="AE16843" s="30"/>
      <c r="AF16843" s="31"/>
      <c r="AG16843" s="30"/>
      <c r="AH16843" s="30"/>
      <c r="AI16843" s="30"/>
      <c r="AJ16843" s="30"/>
      <c r="AK16843"/>
      <c r="AL16843"/>
      <c r="AM16843"/>
      <c r="AN16843"/>
      <c r="AO16843"/>
      <c r="AP16843" s="30"/>
    </row>
    <row r="16844" spans="2:42" s="28" customFormat="1" x14ac:dyDescent="0.2">
      <c r="B16844" s="23"/>
      <c r="D16844" s="23"/>
      <c r="E16844" s="30"/>
      <c r="F16844" s="30"/>
      <c r="G16844" s="30"/>
      <c r="H16844" s="30"/>
      <c r="I16844" s="30"/>
      <c r="J16844" s="35"/>
      <c r="AE16844" s="30"/>
      <c r="AF16844" s="31"/>
      <c r="AG16844" s="30"/>
      <c r="AH16844" s="30"/>
      <c r="AI16844" s="30"/>
      <c r="AJ16844" s="30"/>
      <c r="AK16844"/>
      <c r="AL16844"/>
      <c r="AM16844"/>
      <c r="AN16844"/>
      <c r="AO16844"/>
      <c r="AP16844" s="30"/>
    </row>
    <row r="16845" spans="2:42" s="28" customFormat="1" x14ac:dyDescent="0.2">
      <c r="B16845" s="23"/>
      <c r="D16845" s="23"/>
      <c r="E16845" s="30"/>
      <c r="F16845" s="30"/>
      <c r="G16845" s="30"/>
      <c r="H16845" s="30"/>
      <c r="I16845" s="30"/>
      <c r="J16845" s="35"/>
      <c r="AE16845" s="30"/>
      <c r="AF16845" s="31"/>
      <c r="AG16845" s="30"/>
      <c r="AH16845" s="30"/>
      <c r="AI16845" s="30"/>
      <c r="AJ16845" s="30"/>
      <c r="AK16845"/>
      <c r="AL16845"/>
      <c r="AM16845"/>
      <c r="AN16845"/>
      <c r="AO16845"/>
      <c r="AP16845" s="30"/>
    </row>
    <row r="16846" spans="2:42" s="28" customFormat="1" x14ac:dyDescent="0.2">
      <c r="B16846" s="23"/>
      <c r="D16846" s="23"/>
      <c r="E16846" s="30"/>
      <c r="F16846" s="30"/>
      <c r="G16846" s="30"/>
      <c r="H16846" s="30"/>
      <c r="I16846" s="30"/>
      <c r="J16846" s="35"/>
      <c r="AE16846" s="30"/>
      <c r="AF16846" s="31"/>
      <c r="AG16846" s="30"/>
      <c r="AH16846" s="30"/>
      <c r="AI16846" s="30"/>
      <c r="AJ16846" s="30"/>
      <c r="AK16846"/>
      <c r="AL16846"/>
      <c r="AM16846"/>
      <c r="AN16846"/>
      <c r="AO16846"/>
      <c r="AP16846" s="30"/>
    </row>
    <row r="16847" spans="2:42" s="28" customFormat="1" x14ac:dyDescent="0.2">
      <c r="B16847" s="23"/>
      <c r="D16847" s="23"/>
      <c r="E16847" s="30"/>
      <c r="F16847" s="30"/>
      <c r="G16847" s="30"/>
      <c r="H16847" s="30"/>
      <c r="I16847" s="30"/>
      <c r="J16847" s="35"/>
      <c r="AE16847" s="30"/>
      <c r="AF16847" s="31"/>
      <c r="AG16847" s="30"/>
      <c r="AH16847" s="30"/>
      <c r="AI16847" s="30"/>
      <c r="AJ16847" s="30"/>
      <c r="AK16847"/>
      <c r="AL16847"/>
      <c r="AM16847"/>
      <c r="AN16847"/>
      <c r="AO16847"/>
      <c r="AP16847" s="30"/>
    </row>
    <row r="16848" spans="2:42" s="28" customFormat="1" x14ac:dyDescent="0.2">
      <c r="B16848" s="23"/>
      <c r="D16848" s="23"/>
      <c r="E16848" s="30"/>
      <c r="F16848" s="30"/>
      <c r="G16848" s="30"/>
      <c r="H16848" s="30"/>
      <c r="I16848" s="30"/>
      <c r="J16848" s="35"/>
      <c r="AE16848" s="30"/>
      <c r="AF16848" s="31"/>
      <c r="AG16848" s="30"/>
      <c r="AH16848" s="30"/>
      <c r="AI16848" s="30"/>
      <c r="AJ16848" s="30"/>
      <c r="AK16848"/>
      <c r="AL16848"/>
      <c r="AM16848"/>
      <c r="AN16848"/>
      <c r="AO16848"/>
      <c r="AP16848" s="30"/>
    </row>
    <row r="16849" spans="2:42" s="28" customFormat="1" x14ac:dyDescent="0.2">
      <c r="B16849" s="23"/>
      <c r="D16849" s="23"/>
      <c r="E16849" s="30"/>
      <c r="F16849" s="30"/>
      <c r="G16849" s="30"/>
      <c r="H16849" s="30"/>
      <c r="I16849" s="30"/>
      <c r="J16849" s="35"/>
      <c r="AE16849" s="30"/>
      <c r="AF16849" s="31"/>
      <c r="AG16849" s="30"/>
      <c r="AH16849" s="30"/>
      <c r="AI16849" s="30"/>
      <c r="AJ16849" s="30"/>
      <c r="AK16849"/>
      <c r="AL16849"/>
      <c r="AM16849"/>
      <c r="AN16849"/>
      <c r="AO16849"/>
      <c r="AP16849" s="30"/>
    </row>
    <row r="16850" spans="2:42" s="28" customFormat="1" x14ac:dyDescent="0.2">
      <c r="B16850" s="23"/>
      <c r="D16850" s="23"/>
      <c r="E16850" s="30"/>
      <c r="F16850" s="30"/>
      <c r="G16850" s="30"/>
      <c r="H16850" s="30"/>
      <c r="I16850" s="30"/>
      <c r="J16850" s="35"/>
      <c r="AE16850" s="30"/>
      <c r="AF16850" s="31"/>
      <c r="AG16850" s="30"/>
      <c r="AH16850" s="30"/>
      <c r="AI16850" s="30"/>
      <c r="AJ16850" s="30"/>
      <c r="AK16850"/>
      <c r="AL16850"/>
      <c r="AM16850"/>
      <c r="AN16850"/>
      <c r="AO16850"/>
      <c r="AP16850" s="30"/>
    </row>
    <row r="16851" spans="2:42" s="28" customFormat="1" x14ac:dyDescent="0.2">
      <c r="B16851" s="23"/>
      <c r="D16851" s="23"/>
      <c r="E16851" s="30"/>
      <c r="F16851" s="30"/>
      <c r="G16851" s="30"/>
      <c r="H16851" s="30"/>
      <c r="I16851" s="30"/>
      <c r="J16851" s="35"/>
      <c r="AE16851" s="30"/>
      <c r="AF16851" s="31"/>
      <c r="AG16851" s="30"/>
      <c r="AH16851" s="30"/>
      <c r="AI16851" s="30"/>
      <c r="AJ16851" s="30"/>
      <c r="AK16851"/>
      <c r="AL16851"/>
      <c r="AM16851"/>
      <c r="AN16851"/>
      <c r="AO16851"/>
      <c r="AP16851" s="30"/>
    </row>
    <row r="16852" spans="2:42" s="28" customFormat="1" x14ac:dyDescent="0.2">
      <c r="B16852" s="23"/>
      <c r="D16852" s="23"/>
      <c r="E16852" s="30"/>
      <c r="F16852" s="30"/>
      <c r="G16852" s="30"/>
      <c r="H16852" s="30"/>
      <c r="I16852" s="30"/>
      <c r="J16852" s="35"/>
      <c r="AE16852" s="30"/>
      <c r="AF16852" s="31"/>
      <c r="AG16852" s="30"/>
      <c r="AH16852" s="30"/>
      <c r="AI16852" s="30"/>
      <c r="AJ16852" s="30"/>
      <c r="AK16852"/>
      <c r="AL16852"/>
      <c r="AM16852"/>
      <c r="AN16852"/>
      <c r="AO16852"/>
      <c r="AP16852" s="30"/>
    </row>
    <row r="16853" spans="2:42" s="28" customFormat="1" x14ac:dyDescent="0.2">
      <c r="B16853" s="23"/>
      <c r="D16853" s="23"/>
      <c r="E16853" s="30"/>
      <c r="F16853" s="30"/>
      <c r="G16853" s="30"/>
      <c r="H16853" s="30"/>
      <c r="I16853" s="30"/>
      <c r="J16853" s="35"/>
      <c r="AE16853" s="30"/>
      <c r="AF16853" s="31"/>
      <c r="AG16853" s="30"/>
      <c r="AH16853" s="30"/>
      <c r="AI16853" s="30"/>
      <c r="AJ16853" s="30"/>
      <c r="AK16853"/>
      <c r="AL16853"/>
      <c r="AM16853"/>
      <c r="AN16853"/>
      <c r="AO16853"/>
      <c r="AP16853" s="30"/>
    </row>
    <row r="16854" spans="2:42" s="28" customFormat="1" x14ac:dyDescent="0.2">
      <c r="B16854" s="23"/>
      <c r="D16854" s="23"/>
      <c r="E16854" s="30"/>
      <c r="F16854" s="30"/>
      <c r="G16854" s="30"/>
      <c r="H16854" s="30"/>
      <c r="I16854" s="30"/>
      <c r="J16854" s="35"/>
      <c r="AE16854" s="30"/>
      <c r="AF16854" s="31"/>
      <c r="AG16854" s="30"/>
      <c r="AH16854" s="30"/>
      <c r="AI16854" s="30"/>
      <c r="AJ16854" s="30"/>
      <c r="AK16854"/>
      <c r="AL16854"/>
      <c r="AM16854"/>
      <c r="AN16854"/>
      <c r="AO16854"/>
      <c r="AP16854" s="30"/>
    </row>
    <row r="16855" spans="2:42" s="28" customFormat="1" x14ac:dyDescent="0.2">
      <c r="B16855" s="23"/>
      <c r="D16855" s="23"/>
      <c r="E16855" s="30"/>
      <c r="F16855" s="30"/>
      <c r="G16855" s="30"/>
      <c r="H16855" s="30"/>
      <c r="I16855" s="30"/>
      <c r="J16855" s="35"/>
      <c r="AE16855" s="30"/>
      <c r="AF16855" s="31"/>
      <c r="AG16855" s="30"/>
      <c r="AH16855" s="30"/>
      <c r="AI16855" s="30"/>
      <c r="AJ16855" s="30"/>
      <c r="AK16855"/>
      <c r="AL16855"/>
      <c r="AM16855"/>
      <c r="AN16855"/>
      <c r="AO16855"/>
      <c r="AP16855" s="30"/>
    </row>
    <row r="16856" spans="2:42" s="28" customFormat="1" x14ac:dyDescent="0.2">
      <c r="B16856" s="23"/>
      <c r="D16856" s="23"/>
      <c r="E16856" s="30"/>
      <c r="F16856" s="30"/>
      <c r="G16856" s="30"/>
      <c r="H16856" s="30"/>
      <c r="I16856" s="30"/>
      <c r="J16856" s="35"/>
      <c r="AE16856" s="30"/>
      <c r="AF16856" s="31"/>
      <c r="AG16856" s="30"/>
      <c r="AH16856" s="30"/>
      <c r="AI16856" s="30"/>
      <c r="AJ16856" s="30"/>
      <c r="AK16856"/>
      <c r="AL16856"/>
      <c r="AM16856"/>
      <c r="AN16856"/>
      <c r="AO16856"/>
      <c r="AP16856" s="30"/>
    </row>
    <row r="16857" spans="2:42" s="28" customFormat="1" x14ac:dyDescent="0.2">
      <c r="B16857" s="23"/>
      <c r="D16857" s="23"/>
      <c r="E16857" s="30"/>
      <c r="F16857" s="30"/>
      <c r="G16857" s="30"/>
      <c r="H16857" s="30"/>
      <c r="I16857" s="30"/>
      <c r="J16857" s="35"/>
      <c r="AE16857" s="30"/>
      <c r="AF16857" s="31"/>
      <c r="AG16857" s="30"/>
      <c r="AH16857" s="30"/>
      <c r="AI16857" s="30"/>
      <c r="AJ16857" s="30"/>
      <c r="AK16857"/>
      <c r="AL16857"/>
      <c r="AM16857"/>
      <c r="AN16857"/>
      <c r="AO16857"/>
      <c r="AP16857" s="30"/>
    </row>
    <row r="16858" spans="2:42" s="28" customFormat="1" x14ac:dyDescent="0.2">
      <c r="B16858" s="23"/>
      <c r="D16858" s="23"/>
      <c r="E16858" s="30"/>
      <c r="F16858" s="30"/>
      <c r="G16858" s="30"/>
      <c r="H16858" s="30"/>
      <c r="I16858" s="30"/>
      <c r="J16858" s="35"/>
      <c r="AE16858" s="30"/>
      <c r="AF16858" s="31"/>
      <c r="AG16858" s="30"/>
      <c r="AH16858" s="30"/>
      <c r="AI16858" s="30"/>
      <c r="AJ16858" s="30"/>
      <c r="AK16858"/>
      <c r="AL16858"/>
      <c r="AM16858"/>
      <c r="AN16858"/>
      <c r="AO16858"/>
      <c r="AP16858" s="30"/>
    </row>
    <row r="16859" spans="2:42" s="28" customFormat="1" x14ac:dyDescent="0.2">
      <c r="B16859" s="23"/>
      <c r="D16859" s="23"/>
      <c r="E16859" s="30"/>
      <c r="F16859" s="30"/>
      <c r="G16859" s="30"/>
      <c r="H16859" s="30"/>
      <c r="I16859" s="30"/>
      <c r="J16859" s="35"/>
      <c r="AE16859" s="30"/>
      <c r="AF16859" s="31"/>
      <c r="AG16859" s="30"/>
      <c r="AH16859" s="30"/>
      <c r="AI16859" s="30"/>
      <c r="AJ16859" s="30"/>
      <c r="AK16859"/>
      <c r="AL16859"/>
      <c r="AM16859"/>
      <c r="AN16859"/>
      <c r="AO16859"/>
      <c r="AP16859" s="30"/>
    </row>
    <row r="16860" spans="2:42" s="28" customFormat="1" x14ac:dyDescent="0.2">
      <c r="B16860" s="23"/>
      <c r="D16860" s="23"/>
      <c r="E16860" s="30"/>
      <c r="F16860" s="30"/>
      <c r="G16860" s="30"/>
      <c r="H16860" s="30"/>
      <c r="I16860" s="30"/>
      <c r="J16860" s="35"/>
      <c r="AE16860" s="30"/>
      <c r="AF16860" s="31"/>
      <c r="AG16860" s="30"/>
      <c r="AH16860" s="30"/>
      <c r="AI16860" s="30"/>
      <c r="AJ16860" s="30"/>
      <c r="AK16860"/>
      <c r="AL16860"/>
      <c r="AM16860"/>
      <c r="AN16860"/>
      <c r="AO16860"/>
      <c r="AP16860" s="30"/>
    </row>
    <row r="16861" spans="2:42" s="28" customFormat="1" x14ac:dyDescent="0.2">
      <c r="B16861" s="23"/>
      <c r="D16861" s="23"/>
      <c r="E16861" s="30"/>
      <c r="F16861" s="30"/>
      <c r="G16861" s="30"/>
      <c r="H16861" s="30"/>
      <c r="I16861" s="30"/>
      <c r="J16861" s="35"/>
      <c r="AE16861" s="30"/>
      <c r="AF16861" s="31"/>
      <c r="AG16861" s="30"/>
      <c r="AH16861" s="30"/>
      <c r="AI16861" s="30"/>
      <c r="AJ16861" s="30"/>
      <c r="AK16861"/>
      <c r="AL16861"/>
      <c r="AM16861"/>
      <c r="AN16861"/>
      <c r="AO16861"/>
      <c r="AP16861" s="30"/>
    </row>
    <row r="16862" spans="2:42" s="28" customFormat="1" x14ac:dyDescent="0.2">
      <c r="B16862" s="23"/>
      <c r="D16862" s="23"/>
      <c r="E16862" s="30"/>
      <c r="F16862" s="30"/>
      <c r="G16862" s="30"/>
      <c r="H16862" s="30"/>
      <c r="I16862" s="30"/>
      <c r="J16862" s="35"/>
      <c r="AE16862" s="30"/>
      <c r="AF16862" s="31"/>
      <c r="AG16862" s="30"/>
      <c r="AH16862" s="30"/>
      <c r="AI16862" s="30"/>
      <c r="AJ16862" s="30"/>
      <c r="AK16862"/>
      <c r="AL16862"/>
      <c r="AM16862"/>
      <c r="AN16862"/>
      <c r="AO16862"/>
      <c r="AP16862" s="30"/>
    </row>
    <row r="16863" spans="2:42" s="28" customFormat="1" x14ac:dyDescent="0.2">
      <c r="B16863" s="23"/>
      <c r="D16863" s="23"/>
      <c r="E16863" s="30"/>
      <c r="F16863" s="30"/>
      <c r="G16863" s="30"/>
      <c r="H16863" s="30"/>
      <c r="I16863" s="30"/>
      <c r="J16863" s="35"/>
      <c r="AE16863" s="30"/>
      <c r="AF16863" s="31"/>
      <c r="AG16863" s="30"/>
      <c r="AH16863" s="30"/>
      <c r="AI16863" s="30"/>
      <c r="AJ16863" s="30"/>
      <c r="AK16863"/>
      <c r="AL16863"/>
      <c r="AM16863"/>
      <c r="AN16863"/>
      <c r="AO16863"/>
      <c r="AP16863" s="30"/>
    </row>
    <row r="16864" spans="2:42" s="28" customFormat="1" x14ac:dyDescent="0.2">
      <c r="B16864" s="23"/>
      <c r="D16864" s="23"/>
      <c r="E16864" s="30"/>
      <c r="F16864" s="30"/>
      <c r="G16864" s="30"/>
      <c r="H16864" s="30"/>
      <c r="I16864" s="30"/>
      <c r="J16864" s="35"/>
      <c r="AE16864" s="30"/>
      <c r="AF16864" s="31"/>
      <c r="AG16864" s="30"/>
      <c r="AH16864" s="30"/>
      <c r="AI16864" s="30"/>
      <c r="AJ16864" s="30"/>
      <c r="AK16864"/>
      <c r="AL16864"/>
      <c r="AM16864"/>
      <c r="AN16864"/>
      <c r="AO16864"/>
      <c r="AP16864" s="30"/>
    </row>
    <row r="16865" spans="2:42" s="28" customFormat="1" x14ac:dyDescent="0.2">
      <c r="B16865" s="23"/>
      <c r="D16865" s="23"/>
      <c r="E16865" s="30"/>
      <c r="F16865" s="30"/>
      <c r="G16865" s="30"/>
      <c r="H16865" s="30"/>
      <c r="I16865" s="30"/>
      <c r="J16865" s="35"/>
      <c r="AE16865" s="30"/>
      <c r="AF16865" s="31"/>
      <c r="AG16865" s="30"/>
      <c r="AH16865" s="30"/>
      <c r="AI16865" s="30"/>
      <c r="AJ16865" s="30"/>
      <c r="AK16865"/>
      <c r="AL16865"/>
      <c r="AM16865"/>
      <c r="AN16865"/>
      <c r="AO16865"/>
      <c r="AP16865" s="30"/>
    </row>
    <row r="16866" spans="2:42" s="28" customFormat="1" x14ac:dyDescent="0.2">
      <c r="B16866" s="23"/>
      <c r="D16866" s="23"/>
      <c r="E16866" s="30"/>
      <c r="F16866" s="30"/>
      <c r="G16866" s="30"/>
      <c r="H16866" s="30"/>
      <c r="I16866" s="30"/>
      <c r="J16866" s="35"/>
      <c r="AE16866" s="30"/>
      <c r="AF16866" s="31"/>
      <c r="AG16866" s="30"/>
      <c r="AH16866" s="30"/>
      <c r="AI16866" s="30"/>
      <c r="AJ16866" s="30"/>
      <c r="AK16866"/>
      <c r="AL16866"/>
      <c r="AM16866"/>
      <c r="AN16866"/>
      <c r="AO16866"/>
      <c r="AP16866" s="30"/>
    </row>
    <row r="16867" spans="2:42" s="28" customFormat="1" x14ac:dyDescent="0.2">
      <c r="B16867" s="23"/>
      <c r="D16867" s="23"/>
      <c r="E16867" s="30"/>
      <c r="F16867" s="30"/>
      <c r="G16867" s="30"/>
      <c r="H16867" s="30"/>
      <c r="I16867" s="30"/>
      <c r="J16867" s="35"/>
      <c r="AE16867" s="30"/>
      <c r="AF16867" s="31"/>
      <c r="AG16867" s="30"/>
      <c r="AH16867" s="30"/>
      <c r="AI16867" s="30"/>
      <c r="AJ16867" s="30"/>
      <c r="AK16867"/>
      <c r="AL16867"/>
      <c r="AM16867"/>
      <c r="AN16867"/>
      <c r="AO16867"/>
      <c r="AP16867" s="30"/>
    </row>
    <row r="16868" spans="2:42" s="28" customFormat="1" x14ac:dyDescent="0.2">
      <c r="B16868" s="23"/>
      <c r="D16868" s="23"/>
      <c r="E16868" s="30"/>
      <c r="F16868" s="30"/>
      <c r="G16868" s="30"/>
      <c r="H16868" s="30"/>
      <c r="I16868" s="30"/>
      <c r="J16868" s="35"/>
      <c r="AE16868" s="30"/>
      <c r="AF16868" s="31"/>
      <c r="AG16868" s="30"/>
      <c r="AH16868" s="30"/>
      <c r="AI16868" s="30"/>
      <c r="AJ16868" s="30"/>
      <c r="AK16868"/>
      <c r="AL16868"/>
      <c r="AM16868"/>
      <c r="AN16868"/>
      <c r="AO16868"/>
      <c r="AP16868" s="30"/>
    </row>
    <row r="16869" spans="2:42" s="28" customFormat="1" x14ac:dyDescent="0.2">
      <c r="B16869" s="23"/>
      <c r="D16869" s="23"/>
      <c r="E16869" s="30"/>
      <c r="F16869" s="30"/>
      <c r="G16869" s="30"/>
      <c r="H16869" s="30"/>
      <c r="I16869" s="30"/>
      <c r="J16869" s="35"/>
      <c r="AE16869" s="30"/>
      <c r="AF16869" s="31"/>
      <c r="AG16869" s="30"/>
      <c r="AH16869" s="30"/>
      <c r="AI16869" s="30"/>
      <c r="AJ16869" s="30"/>
      <c r="AK16869"/>
      <c r="AL16869"/>
      <c r="AM16869"/>
      <c r="AN16869"/>
      <c r="AO16869"/>
      <c r="AP16869" s="30"/>
    </row>
    <row r="16870" spans="2:42" s="28" customFormat="1" x14ac:dyDescent="0.2">
      <c r="B16870" s="23"/>
      <c r="D16870" s="23"/>
      <c r="E16870" s="30"/>
      <c r="F16870" s="30"/>
      <c r="G16870" s="30"/>
      <c r="H16870" s="30"/>
      <c r="I16870" s="30"/>
      <c r="J16870" s="35"/>
      <c r="AE16870" s="30"/>
      <c r="AF16870" s="31"/>
      <c r="AG16870" s="30"/>
      <c r="AH16870" s="30"/>
      <c r="AI16870" s="30"/>
      <c r="AJ16870" s="30"/>
      <c r="AK16870"/>
      <c r="AL16870"/>
      <c r="AM16870"/>
      <c r="AN16870"/>
      <c r="AO16870"/>
      <c r="AP16870" s="30"/>
    </row>
    <row r="16871" spans="2:42" s="28" customFormat="1" x14ac:dyDescent="0.2">
      <c r="B16871" s="23"/>
      <c r="D16871" s="23"/>
      <c r="E16871" s="30"/>
      <c r="F16871" s="30"/>
      <c r="G16871" s="30"/>
      <c r="H16871" s="30"/>
      <c r="I16871" s="30"/>
      <c r="J16871" s="35"/>
      <c r="AE16871" s="30"/>
      <c r="AF16871" s="31"/>
      <c r="AG16871" s="30"/>
      <c r="AH16871" s="30"/>
      <c r="AI16871" s="30"/>
      <c r="AJ16871" s="30"/>
      <c r="AK16871"/>
      <c r="AL16871"/>
      <c r="AM16871"/>
      <c r="AN16871"/>
      <c r="AO16871"/>
      <c r="AP16871" s="30"/>
    </row>
    <row r="16872" spans="2:42" s="28" customFormat="1" x14ac:dyDescent="0.2">
      <c r="B16872" s="23"/>
      <c r="D16872" s="23"/>
      <c r="E16872" s="30"/>
      <c r="F16872" s="30"/>
      <c r="G16872" s="30"/>
      <c r="H16872" s="30"/>
      <c r="I16872" s="30"/>
      <c r="J16872" s="35"/>
      <c r="AE16872" s="30"/>
      <c r="AF16872" s="31"/>
      <c r="AG16872" s="30"/>
      <c r="AH16872" s="30"/>
      <c r="AI16872" s="30"/>
      <c r="AJ16872" s="30"/>
      <c r="AK16872"/>
      <c r="AL16872"/>
      <c r="AM16872"/>
      <c r="AN16872"/>
      <c r="AO16872"/>
      <c r="AP16872" s="30"/>
    </row>
    <row r="16873" spans="2:42" s="28" customFormat="1" x14ac:dyDescent="0.2">
      <c r="B16873" s="23"/>
      <c r="D16873" s="23"/>
      <c r="E16873" s="30"/>
      <c r="F16873" s="30"/>
      <c r="G16873" s="30"/>
      <c r="H16873" s="30"/>
      <c r="I16873" s="30"/>
      <c r="J16873" s="35"/>
      <c r="AE16873" s="30"/>
      <c r="AF16873" s="31"/>
      <c r="AG16873" s="30"/>
      <c r="AH16873" s="30"/>
      <c r="AI16873" s="30"/>
      <c r="AJ16873" s="30"/>
      <c r="AK16873"/>
      <c r="AL16873"/>
      <c r="AM16873"/>
      <c r="AN16873"/>
      <c r="AO16873"/>
      <c r="AP16873" s="30"/>
    </row>
    <row r="16874" spans="2:42" s="28" customFormat="1" x14ac:dyDescent="0.2">
      <c r="B16874" s="23"/>
      <c r="D16874" s="23"/>
      <c r="E16874" s="30"/>
      <c r="F16874" s="30"/>
      <c r="G16874" s="30"/>
      <c r="H16874" s="30"/>
      <c r="I16874" s="30"/>
      <c r="J16874" s="35"/>
      <c r="AE16874" s="30"/>
      <c r="AF16874" s="31"/>
      <c r="AG16874" s="30"/>
      <c r="AH16874" s="30"/>
      <c r="AI16874" s="30"/>
      <c r="AJ16874" s="30"/>
      <c r="AK16874"/>
      <c r="AL16874"/>
      <c r="AM16874"/>
      <c r="AN16874"/>
      <c r="AO16874"/>
      <c r="AP16874" s="30"/>
    </row>
    <row r="16875" spans="2:42" s="28" customFormat="1" x14ac:dyDescent="0.2">
      <c r="B16875" s="23"/>
      <c r="D16875" s="23"/>
      <c r="E16875" s="30"/>
      <c r="F16875" s="30"/>
      <c r="G16875" s="30"/>
      <c r="H16875" s="30"/>
      <c r="I16875" s="30"/>
      <c r="J16875" s="35"/>
      <c r="AE16875" s="30"/>
      <c r="AF16875" s="31"/>
      <c r="AG16875" s="30"/>
      <c r="AH16875" s="30"/>
      <c r="AI16875" s="30"/>
      <c r="AJ16875" s="30"/>
      <c r="AK16875"/>
      <c r="AL16875"/>
      <c r="AM16875"/>
      <c r="AN16875"/>
      <c r="AO16875"/>
      <c r="AP16875" s="30"/>
    </row>
    <row r="16876" spans="2:42" s="28" customFormat="1" x14ac:dyDescent="0.2">
      <c r="B16876" s="23"/>
      <c r="D16876" s="23"/>
      <c r="E16876" s="30"/>
      <c r="F16876" s="30"/>
      <c r="G16876" s="30"/>
      <c r="H16876" s="30"/>
      <c r="I16876" s="30"/>
      <c r="J16876" s="35"/>
      <c r="AE16876" s="30"/>
      <c r="AF16876" s="31"/>
      <c r="AG16876" s="30"/>
      <c r="AH16876" s="30"/>
      <c r="AI16876" s="30"/>
      <c r="AJ16876" s="30"/>
      <c r="AK16876"/>
      <c r="AL16876"/>
      <c r="AM16876"/>
      <c r="AN16876"/>
      <c r="AO16876"/>
      <c r="AP16876" s="30"/>
    </row>
    <row r="16877" spans="2:42" s="28" customFormat="1" x14ac:dyDescent="0.2">
      <c r="B16877" s="23"/>
      <c r="D16877" s="23"/>
      <c r="E16877" s="30"/>
      <c r="F16877" s="30"/>
      <c r="G16877" s="30"/>
      <c r="H16877" s="30"/>
      <c r="I16877" s="30"/>
      <c r="J16877" s="35"/>
      <c r="AE16877" s="30"/>
      <c r="AF16877" s="31"/>
      <c r="AG16877" s="30"/>
      <c r="AH16877" s="30"/>
      <c r="AI16877" s="30"/>
      <c r="AJ16877" s="30"/>
      <c r="AK16877"/>
      <c r="AL16877"/>
      <c r="AM16877"/>
      <c r="AN16877"/>
      <c r="AO16877"/>
      <c r="AP16877" s="30"/>
    </row>
    <row r="16878" spans="2:42" s="28" customFormat="1" x14ac:dyDescent="0.2">
      <c r="B16878" s="23"/>
      <c r="D16878" s="23"/>
      <c r="E16878" s="30"/>
      <c r="F16878" s="30"/>
      <c r="G16878" s="30"/>
      <c r="H16878" s="30"/>
      <c r="I16878" s="30"/>
      <c r="J16878" s="35"/>
      <c r="AE16878" s="30"/>
      <c r="AF16878" s="31"/>
      <c r="AG16878" s="30"/>
      <c r="AH16878" s="30"/>
      <c r="AI16878" s="30"/>
      <c r="AJ16878" s="30"/>
      <c r="AK16878"/>
      <c r="AL16878"/>
      <c r="AM16878"/>
      <c r="AN16878"/>
      <c r="AO16878"/>
      <c r="AP16878" s="30"/>
    </row>
    <row r="16879" spans="2:42" s="28" customFormat="1" x14ac:dyDescent="0.2">
      <c r="B16879" s="23"/>
      <c r="D16879" s="23"/>
      <c r="E16879" s="30"/>
      <c r="F16879" s="30"/>
      <c r="G16879" s="30"/>
      <c r="H16879" s="30"/>
      <c r="I16879" s="30"/>
      <c r="J16879" s="35"/>
      <c r="AE16879" s="30"/>
      <c r="AF16879" s="31"/>
      <c r="AG16879" s="30"/>
      <c r="AH16879" s="30"/>
      <c r="AI16879" s="30"/>
      <c r="AJ16879" s="30"/>
      <c r="AK16879"/>
      <c r="AL16879"/>
      <c r="AM16879"/>
      <c r="AN16879"/>
      <c r="AO16879"/>
      <c r="AP16879" s="30"/>
    </row>
    <row r="16880" spans="2:42" s="28" customFormat="1" x14ac:dyDescent="0.2">
      <c r="B16880" s="23"/>
      <c r="D16880" s="23"/>
      <c r="E16880" s="30"/>
      <c r="F16880" s="30"/>
      <c r="G16880" s="30"/>
      <c r="H16880" s="30"/>
      <c r="I16880" s="30"/>
      <c r="J16880" s="35"/>
      <c r="AE16880" s="30"/>
      <c r="AF16880" s="31"/>
      <c r="AG16880" s="30"/>
      <c r="AH16880" s="30"/>
      <c r="AI16880" s="30"/>
      <c r="AJ16880" s="30"/>
      <c r="AK16880"/>
      <c r="AL16880"/>
      <c r="AM16880"/>
      <c r="AN16880"/>
      <c r="AO16880"/>
      <c r="AP16880" s="30"/>
    </row>
    <row r="16881" spans="2:42" s="28" customFormat="1" x14ac:dyDescent="0.2">
      <c r="B16881" s="23"/>
      <c r="D16881" s="23"/>
      <c r="E16881" s="30"/>
      <c r="F16881" s="30"/>
      <c r="G16881" s="30"/>
      <c r="H16881" s="30"/>
      <c r="I16881" s="30"/>
      <c r="J16881" s="35"/>
      <c r="AE16881" s="30"/>
      <c r="AF16881" s="31"/>
      <c r="AG16881" s="30"/>
      <c r="AH16881" s="30"/>
      <c r="AI16881" s="30"/>
      <c r="AJ16881" s="30"/>
      <c r="AK16881"/>
      <c r="AL16881"/>
      <c r="AM16881"/>
      <c r="AN16881"/>
      <c r="AO16881"/>
      <c r="AP16881" s="30"/>
    </row>
    <row r="16882" spans="2:42" s="28" customFormat="1" x14ac:dyDescent="0.2">
      <c r="B16882" s="23"/>
      <c r="D16882" s="23"/>
      <c r="E16882" s="30"/>
      <c r="F16882" s="30"/>
      <c r="G16882" s="30"/>
      <c r="H16882" s="30"/>
      <c r="I16882" s="30"/>
      <c r="J16882" s="35"/>
      <c r="AE16882" s="30"/>
      <c r="AF16882" s="31"/>
      <c r="AG16882" s="30"/>
      <c r="AH16882" s="30"/>
      <c r="AI16882" s="30"/>
      <c r="AJ16882" s="30"/>
      <c r="AK16882"/>
      <c r="AL16882"/>
      <c r="AM16882"/>
      <c r="AN16882"/>
      <c r="AO16882"/>
      <c r="AP16882" s="30"/>
    </row>
    <row r="16883" spans="2:42" s="28" customFormat="1" x14ac:dyDescent="0.2">
      <c r="B16883" s="23"/>
      <c r="D16883" s="23"/>
      <c r="E16883" s="30"/>
      <c r="F16883" s="30"/>
      <c r="G16883" s="30"/>
      <c r="H16883" s="30"/>
      <c r="I16883" s="30"/>
      <c r="J16883" s="35"/>
      <c r="AE16883" s="30"/>
      <c r="AF16883" s="31"/>
      <c r="AG16883" s="30"/>
      <c r="AH16883" s="30"/>
      <c r="AI16883" s="30"/>
      <c r="AJ16883" s="30"/>
      <c r="AK16883"/>
      <c r="AL16883"/>
      <c r="AM16883"/>
      <c r="AN16883"/>
      <c r="AO16883"/>
      <c r="AP16883" s="30"/>
    </row>
    <row r="16884" spans="2:42" s="28" customFormat="1" x14ac:dyDescent="0.2">
      <c r="B16884" s="23"/>
      <c r="D16884" s="23"/>
      <c r="E16884" s="30"/>
      <c r="F16884" s="30"/>
      <c r="G16884" s="30"/>
      <c r="H16884" s="30"/>
      <c r="I16884" s="30"/>
      <c r="J16884" s="35"/>
      <c r="AE16884" s="30"/>
      <c r="AF16884" s="31"/>
      <c r="AG16884" s="30"/>
      <c r="AH16884" s="30"/>
      <c r="AI16884" s="30"/>
      <c r="AJ16884" s="30"/>
      <c r="AK16884"/>
      <c r="AL16884"/>
      <c r="AM16884"/>
      <c r="AN16884"/>
      <c r="AO16884"/>
      <c r="AP16884" s="30"/>
    </row>
    <row r="16885" spans="2:42" s="28" customFormat="1" x14ac:dyDescent="0.2">
      <c r="B16885" s="23"/>
      <c r="D16885" s="23"/>
      <c r="E16885" s="30"/>
      <c r="F16885" s="30"/>
      <c r="G16885" s="30"/>
      <c r="H16885" s="30"/>
      <c r="I16885" s="30"/>
      <c r="J16885" s="35"/>
      <c r="AE16885" s="30"/>
      <c r="AF16885" s="31"/>
      <c r="AG16885" s="30"/>
      <c r="AH16885" s="30"/>
      <c r="AI16885" s="30"/>
      <c r="AJ16885" s="30"/>
      <c r="AK16885"/>
      <c r="AL16885"/>
      <c r="AM16885"/>
      <c r="AN16885"/>
      <c r="AO16885"/>
      <c r="AP16885" s="30"/>
    </row>
    <row r="16886" spans="2:42" s="28" customFormat="1" x14ac:dyDescent="0.2">
      <c r="B16886" s="23"/>
      <c r="D16886" s="23"/>
      <c r="E16886" s="30"/>
      <c r="F16886" s="30"/>
      <c r="G16886" s="30"/>
      <c r="H16886" s="30"/>
      <c r="I16886" s="30"/>
      <c r="J16886" s="35"/>
      <c r="AE16886" s="30"/>
      <c r="AF16886" s="31"/>
      <c r="AG16886" s="30"/>
      <c r="AH16886" s="30"/>
      <c r="AI16886" s="30"/>
      <c r="AJ16886" s="30"/>
      <c r="AK16886"/>
      <c r="AL16886"/>
      <c r="AM16886"/>
      <c r="AN16886"/>
      <c r="AO16886"/>
      <c r="AP16886" s="30"/>
    </row>
    <row r="16887" spans="2:42" s="28" customFormat="1" x14ac:dyDescent="0.2">
      <c r="B16887" s="23"/>
      <c r="D16887" s="23"/>
      <c r="E16887" s="30"/>
      <c r="F16887" s="30"/>
      <c r="G16887" s="30"/>
      <c r="H16887" s="30"/>
      <c r="I16887" s="30"/>
      <c r="J16887" s="35"/>
      <c r="AE16887" s="30"/>
      <c r="AF16887" s="31"/>
      <c r="AG16887" s="30"/>
      <c r="AH16887" s="30"/>
      <c r="AI16887" s="30"/>
      <c r="AJ16887" s="30"/>
      <c r="AK16887"/>
      <c r="AL16887"/>
      <c r="AM16887"/>
      <c r="AN16887"/>
      <c r="AO16887"/>
      <c r="AP16887" s="30"/>
    </row>
    <row r="16888" spans="2:42" s="28" customFormat="1" x14ac:dyDescent="0.2">
      <c r="B16888" s="23"/>
      <c r="D16888" s="23"/>
      <c r="E16888" s="30"/>
      <c r="F16888" s="30"/>
      <c r="G16888" s="30"/>
      <c r="H16888" s="30"/>
      <c r="I16888" s="30"/>
      <c r="J16888" s="35"/>
      <c r="AE16888" s="30"/>
      <c r="AF16888" s="31"/>
      <c r="AG16888" s="30"/>
      <c r="AH16888" s="30"/>
      <c r="AI16888" s="30"/>
      <c r="AJ16888" s="30"/>
      <c r="AK16888"/>
      <c r="AL16888"/>
      <c r="AM16888"/>
      <c r="AN16888"/>
      <c r="AO16888"/>
      <c r="AP16888" s="30"/>
    </row>
    <row r="16889" spans="2:42" s="28" customFormat="1" x14ac:dyDescent="0.2">
      <c r="B16889" s="23"/>
      <c r="D16889" s="23"/>
      <c r="E16889" s="30"/>
      <c r="F16889" s="30"/>
      <c r="G16889" s="30"/>
      <c r="H16889" s="30"/>
      <c r="I16889" s="30"/>
      <c r="J16889" s="35"/>
      <c r="AE16889" s="30"/>
      <c r="AF16889" s="31"/>
      <c r="AG16889" s="30"/>
      <c r="AH16889" s="30"/>
      <c r="AI16889" s="30"/>
      <c r="AJ16889" s="30"/>
      <c r="AK16889"/>
      <c r="AL16889"/>
      <c r="AM16889"/>
      <c r="AN16889"/>
      <c r="AO16889"/>
      <c r="AP16889" s="30"/>
    </row>
    <row r="16890" spans="2:42" s="28" customFormat="1" x14ac:dyDescent="0.2">
      <c r="B16890" s="23"/>
      <c r="D16890" s="23"/>
      <c r="E16890" s="30"/>
      <c r="F16890" s="30"/>
      <c r="G16890" s="30"/>
      <c r="H16890" s="30"/>
      <c r="I16890" s="30"/>
      <c r="J16890" s="35"/>
      <c r="AE16890" s="30"/>
      <c r="AF16890" s="31"/>
      <c r="AG16890" s="30"/>
      <c r="AH16890" s="30"/>
      <c r="AI16890" s="30"/>
      <c r="AJ16890" s="30"/>
      <c r="AK16890"/>
      <c r="AL16890"/>
      <c r="AM16890"/>
      <c r="AN16890"/>
      <c r="AO16890"/>
      <c r="AP16890" s="30"/>
    </row>
    <row r="16891" spans="2:42" s="28" customFormat="1" x14ac:dyDescent="0.2">
      <c r="B16891" s="23"/>
      <c r="D16891" s="23"/>
      <c r="E16891" s="30"/>
      <c r="F16891" s="30"/>
      <c r="G16891" s="30"/>
      <c r="H16891" s="30"/>
      <c r="I16891" s="30"/>
      <c r="J16891" s="35"/>
      <c r="AE16891" s="30"/>
      <c r="AF16891" s="31"/>
      <c r="AG16891" s="30"/>
      <c r="AH16891" s="30"/>
      <c r="AI16891" s="30"/>
      <c r="AJ16891" s="30"/>
      <c r="AK16891"/>
      <c r="AL16891"/>
      <c r="AM16891"/>
      <c r="AN16891"/>
      <c r="AO16891"/>
      <c r="AP16891" s="30"/>
    </row>
    <row r="16892" spans="2:42" s="28" customFormat="1" x14ac:dyDescent="0.2">
      <c r="B16892" s="23"/>
      <c r="D16892" s="23"/>
      <c r="E16892" s="30"/>
      <c r="F16892" s="30"/>
      <c r="G16892" s="30"/>
      <c r="H16892" s="30"/>
      <c r="I16892" s="30"/>
      <c r="J16892" s="35"/>
      <c r="AE16892" s="30"/>
      <c r="AF16892" s="31"/>
      <c r="AG16892" s="30"/>
      <c r="AH16892" s="30"/>
      <c r="AI16892" s="30"/>
      <c r="AJ16892" s="30"/>
      <c r="AK16892"/>
      <c r="AL16892"/>
      <c r="AM16892"/>
      <c r="AN16892"/>
      <c r="AO16892"/>
      <c r="AP16892" s="30"/>
    </row>
    <row r="16893" spans="2:42" s="28" customFormat="1" x14ac:dyDescent="0.2">
      <c r="B16893" s="23"/>
      <c r="D16893" s="23"/>
      <c r="E16893" s="30"/>
      <c r="F16893" s="30"/>
      <c r="G16893" s="30"/>
      <c r="H16893" s="30"/>
      <c r="I16893" s="30"/>
      <c r="J16893" s="35"/>
      <c r="AE16893" s="30"/>
      <c r="AF16893" s="31"/>
      <c r="AG16893" s="30"/>
      <c r="AH16893" s="30"/>
      <c r="AI16893" s="30"/>
      <c r="AJ16893" s="30"/>
      <c r="AK16893"/>
      <c r="AL16893"/>
      <c r="AM16893"/>
      <c r="AN16893"/>
      <c r="AO16893"/>
      <c r="AP16893" s="30"/>
    </row>
    <row r="16894" spans="2:42" s="28" customFormat="1" x14ac:dyDescent="0.2">
      <c r="B16894" s="23"/>
      <c r="D16894" s="23"/>
      <c r="E16894" s="30"/>
      <c r="F16894" s="30"/>
      <c r="G16894" s="30"/>
      <c r="H16894" s="30"/>
      <c r="I16894" s="30"/>
      <c r="J16894" s="35"/>
      <c r="AE16894" s="30"/>
      <c r="AF16894" s="31"/>
      <c r="AG16894" s="30"/>
      <c r="AH16894" s="30"/>
      <c r="AI16894" s="30"/>
      <c r="AJ16894" s="30"/>
      <c r="AK16894"/>
      <c r="AL16894"/>
      <c r="AM16894"/>
      <c r="AN16894"/>
      <c r="AO16894"/>
      <c r="AP16894" s="30"/>
    </row>
    <row r="16895" spans="2:42" s="28" customFormat="1" x14ac:dyDescent="0.2">
      <c r="B16895" s="23"/>
      <c r="D16895" s="23"/>
      <c r="E16895" s="30"/>
      <c r="F16895" s="30"/>
      <c r="G16895" s="30"/>
      <c r="H16895" s="30"/>
      <c r="I16895" s="30"/>
      <c r="J16895" s="35"/>
      <c r="AE16895" s="30"/>
      <c r="AF16895" s="31"/>
      <c r="AG16895" s="30"/>
      <c r="AH16895" s="30"/>
      <c r="AI16895" s="30"/>
      <c r="AJ16895" s="30"/>
      <c r="AK16895"/>
      <c r="AL16895"/>
      <c r="AM16895"/>
      <c r="AN16895"/>
      <c r="AO16895"/>
      <c r="AP16895" s="30"/>
    </row>
    <row r="16896" spans="2:42" s="28" customFormat="1" x14ac:dyDescent="0.2">
      <c r="B16896" s="23"/>
      <c r="D16896" s="23"/>
      <c r="E16896" s="30"/>
      <c r="F16896" s="30"/>
      <c r="G16896" s="30"/>
      <c r="H16896" s="30"/>
      <c r="I16896" s="30"/>
      <c r="J16896" s="35"/>
      <c r="AE16896" s="30"/>
      <c r="AF16896" s="31"/>
      <c r="AG16896" s="30"/>
      <c r="AH16896" s="30"/>
      <c r="AI16896" s="30"/>
      <c r="AJ16896" s="30"/>
      <c r="AK16896"/>
      <c r="AL16896"/>
      <c r="AM16896"/>
      <c r="AN16896"/>
      <c r="AO16896"/>
      <c r="AP16896" s="30"/>
    </row>
    <row r="16897" spans="2:42" s="28" customFormat="1" x14ac:dyDescent="0.2">
      <c r="B16897" s="23"/>
      <c r="D16897" s="23"/>
      <c r="E16897" s="30"/>
      <c r="F16897" s="30"/>
      <c r="G16897" s="30"/>
      <c r="H16897" s="30"/>
      <c r="I16897" s="30"/>
      <c r="J16897" s="35"/>
      <c r="AE16897" s="30"/>
      <c r="AF16897" s="31"/>
      <c r="AG16897" s="30"/>
      <c r="AH16897" s="30"/>
      <c r="AI16897" s="30"/>
      <c r="AJ16897" s="30"/>
      <c r="AK16897"/>
      <c r="AL16897"/>
      <c r="AM16897"/>
      <c r="AN16897"/>
      <c r="AO16897"/>
      <c r="AP16897" s="30"/>
    </row>
    <row r="16898" spans="2:42" s="28" customFormat="1" x14ac:dyDescent="0.2">
      <c r="B16898" s="23"/>
      <c r="D16898" s="23"/>
      <c r="E16898" s="30"/>
      <c r="F16898" s="30"/>
      <c r="G16898" s="30"/>
      <c r="H16898" s="30"/>
      <c r="I16898" s="30"/>
      <c r="J16898" s="35"/>
      <c r="AE16898" s="30"/>
      <c r="AF16898" s="31"/>
      <c r="AG16898" s="30"/>
      <c r="AH16898" s="30"/>
      <c r="AI16898" s="30"/>
      <c r="AJ16898" s="30"/>
      <c r="AK16898"/>
      <c r="AL16898"/>
      <c r="AM16898"/>
      <c r="AN16898"/>
      <c r="AO16898"/>
      <c r="AP16898" s="30"/>
    </row>
    <row r="16899" spans="2:42" s="28" customFormat="1" x14ac:dyDescent="0.2">
      <c r="B16899" s="23"/>
      <c r="D16899" s="23"/>
      <c r="E16899" s="30"/>
      <c r="F16899" s="30"/>
      <c r="G16899" s="30"/>
      <c r="H16899" s="30"/>
      <c r="I16899" s="30"/>
      <c r="J16899" s="35"/>
      <c r="AE16899" s="30"/>
      <c r="AF16899" s="31"/>
      <c r="AG16899" s="30"/>
      <c r="AH16899" s="30"/>
      <c r="AI16899" s="30"/>
      <c r="AJ16899" s="30"/>
      <c r="AK16899"/>
      <c r="AL16899"/>
      <c r="AM16899"/>
      <c r="AN16899"/>
      <c r="AO16899"/>
      <c r="AP16899" s="30"/>
    </row>
    <row r="16900" spans="2:42" s="28" customFormat="1" x14ac:dyDescent="0.2">
      <c r="B16900" s="23"/>
      <c r="D16900" s="23"/>
      <c r="E16900" s="30"/>
      <c r="F16900" s="30"/>
      <c r="G16900" s="30"/>
      <c r="H16900" s="30"/>
      <c r="I16900" s="30"/>
      <c r="J16900" s="35"/>
      <c r="AE16900" s="30"/>
      <c r="AF16900" s="31"/>
      <c r="AG16900" s="30"/>
      <c r="AH16900" s="30"/>
      <c r="AI16900" s="30"/>
      <c r="AJ16900" s="30"/>
      <c r="AK16900"/>
      <c r="AL16900"/>
      <c r="AM16900"/>
      <c r="AN16900"/>
      <c r="AO16900"/>
      <c r="AP16900" s="30"/>
    </row>
    <row r="16901" spans="2:42" s="28" customFormat="1" x14ac:dyDescent="0.2">
      <c r="B16901" s="23"/>
      <c r="D16901" s="23"/>
      <c r="E16901" s="30"/>
      <c r="F16901" s="30"/>
      <c r="G16901" s="30"/>
      <c r="H16901" s="30"/>
      <c r="I16901" s="30"/>
      <c r="J16901" s="35"/>
      <c r="AE16901" s="30"/>
      <c r="AF16901" s="31"/>
      <c r="AG16901" s="30"/>
      <c r="AH16901" s="30"/>
      <c r="AI16901" s="30"/>
      <c r="AJ16901" s="30"/>
      <c r="AK16901"/>
      <c r="AL16901"/>
      <c r="AM16901"/>
      <c r="AN16901"/>
      <c r="AO16901"/>
      <c r="AP16901" s="30"/>
    </row>
    <row r="16902" spans="2:42" s="28" customFormat="1" x14ac:dyDescent="0.2">
      <c r="B16902" s="23"/>
      <c r="D16902" s="23"/>
      <c r="E16902" s="30"/>
      <c r="F16902" s="30"/>
      <c r="G16902" s="30"/>
      <c r="H16902" s="30"/>
      <c r="I16902" s="30"/>
      <c r="J16902" s="35"/>
      <c r="AE16902" s="30"/>
      <c r="AF16902" s="31"/>
      <c r="AG16902" s="30"/>
      <c r="AH16902" s="30"/>
      <c r="AI16902" s="30"/>
      <c r="AJ16902" s="30"/>
      <c r="AK16902"/>
      <c r="AL16902"/>
      <c r="AM16902"/>
      <c r="AN16902"/>
      <c r="AO16902"/>
      <c r="AP16902" s="30"/>
    </row>
    <row r="16903" spans="2:42" s="28" customFormat="1" x14ac:dyDescent="0.2">
      <c r="B16903" s="23"/>
      <c r="D16903" s="23"/>
      <c r="E16903" s="30"/>
      <c r="F16903" s="30"/>
      <c r="G16903" s="30"/>
      <c r="H16903" s="30"/>
      <c r="I16903" s="30"/>
      <c r="J16903" s="35"/>
      <c r="AE16903" s="30"/>
      <c r="AF16903" s="31"/>
      <c r="AG16903" s="30"/>
      <c r="AH16903" s="30"/>
      <c r="AI16903" s="30"/>
      <c r="AJ16903" s="30"/>
      <c r="AK16903"/>
      <c r="AL16903"/>
      <c r="AM16903"/>
      <c r="AN16903"/>
      <c r="AO16903"/>
      <c r="AP16903" s="30"/>
    </row>
    <row r="16904" spans="2:42" s="28" customFormat="1" x14ac:dyDescent="0.2">
      <c r="B16904" s="23"/>
      <c r="D16904" s="23"/>
      <c r="E16904" s="30"/>
      <c r="F16904" s="30"/>
      <c r="G16904" s="30"/>
      <c r="H16904" s="30"/>
      <c r="I16904" s="30"/>
      <c r="J16904" s="35"/>
      <c r="AE16904" s="30"/>
      <c r="AF16904" s="31"/>
      <c r="AG16904" s="30"/>
      <c r="AH16904" s="30"/>
      <c r="AI16904" s="30"/>
      <c r="AJ16904" s="30"/>
      <c r="AK16904"/>
      <c r="AL16904"/>
      <c r="AM16904"/>
      <c r="AN16904"/>
      <c r="AO16904"/>
      <c r="AP16904" s="30"/>
    </row>
    <row r="16905" spans="2:42" s="28" customFormat="1" x14ac:dyDescent="0.2">
      <c r="B16905" s="23"/>
      <c r="D16905" s="23"/>
      <c r="E16905" s="30"/>
      <c r="F16905" s="30"/>
      <c r="G16905" s="30"/>
      <c r="H16905" s="30"/>
      <c r="I16905" s="30"/>
      <c r="J16905" s="35"/>
      <c r="AE16905" s="30"/>
      <c r="AF16905" s="31"/>
      <c r="AG16905" s="30"/>
      <c r="AH16905" s="30"/>
      <c r="AI16905" s="30"/>
      <c r="AJ16905" s="30"/>
      <c r="AK16905"/>
      <c r="AL16905"/>
      <c r="AM16905"/>
      <c r="AN16905"/>
      <c r="AO16905"/>
      <c r="AP16905" s="30"/>
    </row>
    <row r="16906" spans="2:42" s="28" customFormat="1" x14ac:dyDescent="0.2">
      <c r="B16906" s="23"/>
      <c r="D16906" s="23"/>
      <c r="E16906" s="30"/>
      <c r="F16906" s="30"/>
      <c r="G16906" s="30"/>
      <c r="H16906" s="30"/>
      <c r="I16906" s="30"/>
      <c r="J16906" s="35"/>
      <c r="AE16906" s="30"/>
      <c r="AF16906" s="31"/>
      <c r="AG16906" s="30"/>
      <c r="AH16906" s="30"/>
      <c r="AI16906" s="30"/>
      <c r="AJ16906" s="30"/>
      <c r="AK16906"/>
      <c r="AL16906"/>
      <c r="AM16906"/>
      <c r="AN16906"/>
      <c r="AO16906"/>
      <c r="AP16906" s="30"/>
    </row>
    <row r="16907" spans="2:42" s="28" customFormat="1" x14ac:dyDescent="0.2">
      <c r="B16907" s="23"/>
      <c r="D16907" s="23"/>
      <c r="E16907" s="30"/>
      <c r="F16907" s="30"/>
      <c r="G16907" s="30"/>
      <c r="H16907" s="30"/>
      <c r="I16907" s="30"/>
      <c r="J16907" s="35"/>
      <c r="AE16907" s="30"/>
      <c r="AF16907" s="31"/>
      <c r="AG16907" s="30"/>
      <c r="AH16907" s="30"/>
      <c r="AI16907" s="30"/>
      <c r="AJ16907" s="30"/>
      <c r="AK16907"/>
      <c r="AL16907"/>
      <c r="AM16907"/>
      <c r="AN16907"/>
      <c r="AO16907"/>
      <c r="AP16907" s="30"/>
    </row>
    <row r="16908" spans="2:42" s="28" customFormat="1" x14ac:dyDescent="0.2">
      <c r="B16908" s="23"/>
      <c r="D16908" s="23"/>
      <c r="E16908" s="30"/>
      <c r="F16908" s="30"/>
      <c r="G16908" s="30"/>
      <c r="H16908" s="30"/>
      <c r="I16908" s="30"/>
      <c r="J16908" s="35"/>
      <c r="AE16908" s="30"/>
      <c r="AF16908" s="31"/>
      <c r="AG16908" s="30"/>
      <c r="AH16908" s="30"/>
      <c r="AI16908" s="30"/>
      <c r="AJ16908" s="30"/>
      <c r="AK16908"/>
      <c r="AL16908"/>
      <c r="AM16908"/>
      <c r="AN16908"/>
      <c r="AO16908"/>
      <c r="AP16908" s="30"/>
    </row>
    <row r="16909" spans="2:42" s="28" customFormat="1" x14ac:dyDescent="0.2">
      <c r="B16909" s="23"/>
      <c r="D16909" s="23"/>
      <c r="E16909" s="30"/>
      <c r="F16909" s="30"/>
      <c r="G16909" s="30"/>
      <c r="H16909" s="30"/>
      <c r="I16909" s="30"/>
      <c r="J16909" s="35"/>
      <c r="AE16909" s="30"/>
      <c r="AF16909" s="31"/>
      <c r="AG16909" s="30"/>
      <c r="AH16909" s="30"/>
      <c r="AI16909" s="30"/>
      <c r="AJ16909" s="30"/>
      <c r="AK16909"/>
      <c r="AL16909"/>
      <c r="AM16909"/>
      <c r="AN16909"/>
      <c r="AO16909"/>
      <c r="AP16909" s="30"/>
    </row>
    <row r="16910" spans="2:42" s="28" customFormat="1" x14ac:dyDescent="0.2">
      <c r="B16910" s="23"/>
      <c r="D16910" s="23"/>
      <c r="E16910" s="30"/>
      <c r="F16910" s="30"/>
      <c r="G16910" s="30"/>
      <c r="H16910" s="30"/>
      <c r="I16910" s="30"/>
      <c r="J16910" s="35"/>
      <c r="AE16910" s="30"/>
      <c r="AF16910" s="31"/>
      <c r="AG16910" s="30"/>
      <c r="AH16910" s="30"/>
      <c r="AI16910" s="30"/>
      <c r="AJ16910" s="30"/>
      <c r="AK16910"/>
      <c r="AL16910"/>
      <c r="AM16910"/>
      <c r="AN16910"/>
      <c r="AO16910"/>
      <c r="AP16910" s="30"/>
    </row>
    <row r="16911" spans="2:42" s="28" customFormat="1" x14ac:dyDescent="0.2">
      <c r="B16911" s="23"/>
      <c r="D16911" s="23"/>
      <c r="E16911" s="30"/>
      <c r="F16911" s="30"/>
      <c r="G16911" s="30"/>
      <c r="H16911" s="30"/>
      <c r="I16911" s="30"/>
      <c r="J16911" s="35"/>
      <c r="AE16911" s="30"/>
      <c r="AF16911" s="31"/>
      <c r="AG16911" s="30"/>
      <c r="AH16911" s="30"/>
      <c r="AI16911" s="30"/>
      <c r="AJ16911" s="30"/>
      <c r="AK16911"/>
      <c r="AL16911"/>
      <c r="AM16911"/>
      <c r="AN16911"/>
      <c r="AO16911"/>
      <c r="AP16911" s="30"/>
    </row>
    <row r="16912" spans="2:42" s="28" customFormat="1" x14ac:dyDescent="0.2">
      <c r="B16912" s="23"/>
      <c r="D16912" s="23"/>
      <c r="E16912" s="30"/>
      <c r="F16912" s="30"/>
      <c r="G16912" s="30"/>
      <c r="H16912" s="30"/>
      <c r="I16912" s="30"/>
      <c r="J16912" s="35"/>
      <c r="AE16912" s="30"/>
      <c r="AF16912" s="31"/>
      <c r="AG16912" s="30"/>
      <c r="AH16912" s="30"/>
      <c r="AI16912" s="30"/>
      <c r="AJ16912" s="30"/>
      <c r="AK16912"/>
      <c r="AL16912"/>
      <c r="AM16912"/>
      <c r="AN16912"/>
      <c r="AO16912"/>
      <c r="AP16912" s="30"/>
    </row>
    <row r="16913" spans="2:42" s="28" customFormat="1" x14ac:dyDescent="0.2">
      <c r="B16913" s="23"/>
      <c r="D16913" s="23"/>
      <c r="E16913" s="30"/>
      <c r="F16913" s="30"/>
      <c r="G16913" s="30"/>
      <c r="H16913" s="30"/>
      <c r="I16913" s="30"/>
      <c r="J16913" s="35"/>
      <c r="AE16913" s="30"/>
      <c r="AF16913" s="31"/>
      <c r="AG16913" s="30"/>
      <c r="AH16913" s="30"/>
      <c r="AI16913" s="30"/>
      <c r="AJ16913" s="30"/>
      <c r="AK16913"/>
      <c r="AL16913"/>
      <c r="AM16913"/>
      <c r="AN16913"/>
      <c r="AO16913"/>
      <c r="AP16913" s="30"/>
    </row>
    <row r="16914" spans="2:42" s="28" customFormat="1" x14ac:dyDescent="0.2">
      <c r="B16914" s="23"/>
      <c r="D16914" s="23"/>
      <c r="E16914" s="30"/>
      <c r="F16914" s="30"/>
      <c r="G16914" s="30"/>
      <c r="H16914" s="30"/>
      <c r="I16914" s="30"/>
      <c r="J16914" s="35"/>
      <c r="AE16914" s="30"/>
      <c r="AF16914" s="31"/>
      <c r="AG16914" s="30"/>
      <c r="AH16914" s="30"/>
      <c r="AI16914" s="30"/>
      <c r="AJ16914" s="30"/>
      <c r="AK16914"/>
      <c r="AL16914"/>
      <c r="AM16914"/>
      <c r="AN16914"/>
      <c r="AO16914"/>
      <c r="AP16914" s="30"/>
    </row>
    <row r="16915" spans="2:42" s="28" customFormat="1" x14ac:dyDescent="0.2">
      <c r="B16915" s="23"/>
      <c r="D16915" s="23"/>
      <c r="E16915" s="30"/>
      <c r="F16915" s="30"/>
      <c r="G16915" s="30"/>
      <c r="H16915" s="30"/>
      <c r="I16915" s="30"/>
      <c r="J16915" s="35"/>
      <c r="AE16915" s="30"/>
      <c r="AF16915" s="31"/>
      <c r="AG16915" s="30"/>
      <c r="AH16915" s="30"/>
      <c r="AI16915" s="30"/>
      <c r="AJ16915" s="30"/>
      <c r="AK16915"/>
      <c r="AL16915"/>
      <c r="AM16915"/>
      <c r="AN16915"/>
      <c r="AO16915"/>
      <c r="AP16915" s="30"/>
    </row>
    <row r="16916" spans="2:42" s="28" customFormat="1" x14ac:dyDescent="0.2">
      <c r="B16916" s="23"/>
      <c r="D16916" s="23"/>
      <c r="E16916" s="30"/>
      <c r="F16916" s="30"/>
      <c r="G16916" s="30"/>
      <c r="H16916" s="30"/>
      <c r="I16916" s="30"/>
      <c r="J16916" s="35"/>
      <c r="AE16916" s="30"/>
      <c r="AF16916" s="31"/>
      <c r="AG16916" s="30"/>
      <c r="AH16916" s="30"/>
      <c r="AI16916" s="30"/>
      <c r="AJ16916" s="30"/>
      <c r="AK16916"/>
      <c r="AL16916"/>
      <c r="AM16916"/>
      <c r="AN16916"/>
      <c r="AO16916"/>
      <c r="AP16916" s="30"/>
    </row>
    <row r="16917" spans="2:42" s="28" customFormat="1" x14ac:dyDescent="0.2">
      <c r="B16917" s="23"/>
      <c r="D16917" s="23"/>
      <c r="E16917" s="30"/>
      <c r="F16917" s="30"/>
      <c r="G16917" s="30"/>
      <c r="H16917" s="30"/>
      <c r="I16917" s="30"/>
      <c r="J16917" s="35"/>
      <c r="AE16917" s="30"/>
      <c r="AF16917" s="31"/>
      <c r="AG16917" s="30"/>
      <c r="AH16917" s="30"/>
      <c r="AI16917" s="30"/>
      <c r="AJ16917" s="30"/>
      <c r="AK16917"/>
      <c r="AL16917"/>
      <c r="AM16917"/>
      <c r="AN16917"/>
      <c r="AO16917"/>
      <c r="AP16917" s="30"/>
    </row>
    <row r="16918" spans="2:42" s="28" customFormat="1" x14ac:dyDescent="0.2">
      <c r="B16918" s="23"/>
      <c r="D16918" s="23"/>
      <c r="E16918" s="30"/>
      <c r="F16918" s="30"/>
      <c r="G16918" s="30"/>
      <c r="H16918" s="30"/>
      <c r="I16918" s="30"/>
      <c r="J16918" s="35"/>
      <c r="AE16918" s="30"/>
      <c r="AF16918" s="31"/>
      <c r="AG16918" s="30"/>
      <c r="AH16918" s="30"/>
      <c r="AI16918" s="30"/>
      <c r="AJ16918" s="30"/>
      <c r="AK16918"/>
      <c r="AL16918"/>
      <c r="AM16918"/>
      <c r="AN16918"/>
      <c r="AO16918"/>
      <c r="AP16918" s="30"/>
    </row>
    <row r="16919" spans="2:42" s="28" customFormat="1" x14ac:dyDescent="0.2">
      <c r="B16919" s="23"/>
      <c r="D16919" s="23"/>
      <c r="E16919" s="30"/>
      <c r="F16919" s="30"/>
      <c r="G16919" s="30"/>
      <c r="H16919" s="30"/>
      <c r="I16919" s="30"/>
      <c r="J16919" s="35"/>
      <c r="AE16919" s="30"/>
      <c r="AF16919" s="31"/>
      <c r="AG16919" s="30"/>
      <c r="AH16919" s="30"/>
      <c r="AI16919" s="30"/>
      <c r="AJ16919" s="30"/>
      <c r="AK16919"/>
      <c r="AL16919"/>
      <c r="AM16919"/>
      <c r="AN16919"/>
      <c r="AO16919"/>
      <c r="AP16919" s="30"/>
    </row>
    <row r="16920" spans="2:42" s="28" customFormat="1" x14ac:dyDescent="0.2">
      <c r="B16920" s="23"/>
      <c r="D16920" s="23"/>
      <c r="E16920" s="30"/>
      <c r="F16920" s="30"/>
      <c r="G16920" s="30"/>
      <c r="H16920" s="30"/>
      <c r="I16920" s="30"/>
      <c r="J16920" s="35"/>
      <c r="AE16920" s="30"/>
      <c r="AF16920" s="31"/>
      <c r="AG16920" s="30"/>
      <c r="AH16920" s="30"/>
      <c r="AI16920" s="30"/>
      <c r="AJ16920" s="30"/>
      <c r="AK16920"/>
      <c r="AL16920"/>
      <c r="AM16920"/>
      <c r="AN16920"/>
      <c r="AO16920"/>
      <c r="AP16920" s="30"/>
    </row>
    <row r="16921" spans="2:42" s="28" customFormat="1" x14ac:dyDescent="0.2">
      <c r="B16921" s="23"/>
      <c r="D16921" s="23"/>
      <c r="E16921" s="30"/>
      <c r="F16921" s="30"/>
      <c r="G16921" s="30"/>
      <c r="H16921" s="30"/>
      <c r="I16921" s="30"/>
      <c r="J16921" s="35"/>
      <c r="AE16921" s="30"/>
      <c r="AF16921" s="31"/>
      <c r="AG16921" s="30"/>
      <c r="AH16921" s="30"/>
      <c r="AI16921" s="30"/>
      <c r="AJ16921" s="30"/>
      <c r="AK16921"/>
      <c r="AL16921"/>
      <c r="AM16921"/>
      <c r="AN16921"/>
      <c r="AO16921"/>
      <c r="AP16921" s="30"/>
    </row>
    <row r="16922" spans="2:42" s="28" customFormat="1" x14ac:dyDescent="0.2">
      <c r="B16922" s="23"/>
      <c r="D16922" s="23"/>
      <c r="E16922" s="30"/>
      <c r="F16922" s="30"/>
      <c r="G16922" s="30"/>
      <c r="H16922" s="30"/>
      <c r="I16922" s="30"/>
      <c r="J16922" s="35"/>
      <c r="AE16922" s="30"/>
      <c r="AF16922" s="31"/>
      <c r="AG16922" s="30"/>
      <c r="AH16922" s="30"/>
      <c r="AI16922" s="30"/>
      <c r="AJ16922" s="30"/>
      <c r="AK16922"/>
      <c r="AL16922"/>
      <c r="AM16922"/>
      <c r="AN16922"/>
      <c r="AO16922"/>
      <c r="AP16922" s="30"/>
    </row>
    <row r="16923" spans="2:42" s="28" customFormat="1" x14ac:dyDescent="0.2">
      <c r="B16923" s="23"/>
      <c r="D16923" s="23"/>
      <c r="E16923" s="30"/>
      <c r="F16923" s="30"/>
      <c r="G16923" s="30"/>
      <c r="H16923" s="30"/>
      <c r="I16923" s="30"/>
      <c r="J16923" s="35"/>
      <c r="AE16923" s="30"/>
      <c r="AF16923" s="31"/>
      <c r="AG16923" s="30"/>
      <c r="AH16923" s="30"/>
      <c r="AI16923" s="30"/>
      <c r="AJ16923" s="30"/>
      <c r="AK16923"/>
      <c r="AL16923"/>
      <c r="AM16923"/>
      <c r="AN16923"/>
      <c r="AO16923"/>
      <c r="AP16923" s="30"/>
    </row>
    <row r="16924" spans="2:42" s="28" customFormat="1" x14ac:dyDescent="0.2">
      <c r="B16924" s="23"/>
      <c r="D16924" s="23"/>
      <c r="E16924" s="30"/>
      <c r="F16924" s="30"/>
      <c r="G16924" s="30"/>
      <c r="H16924" s="30"/>
      <c r="I16924" s="30"/>
      <c r="J16924" s="35"/>
      <c r="AE16924" s="30"/>
      <c r="AF16924" s="31"/>
      <c r="AG16924" s="30"/>
      <c r="AH16924" s="30"/>
      <c r="AI16924" s="30"/>
      <c r="AJ16924" s="30"/>
      <c r="AK16924"/>
      <c r="AL16924"/>
      <c r="AM16924"/>
      <c r="AN16924"/>
      <c r="AO16924"/>
      <c r="AP16924" s="30"/>
    </row>
    <row r="16925" spans="2:42" s="28" customFormat="1" x14ac:dyDescent="0.2">
      <c r="B16925" s="23"/>
      <c r="D16925" s="23"/>
      <c r="E16925" s="30"/>
      <c r="F16925" s="30"/>
      <c r="G16925" s="30"/>
      <c r="H16925" s="30"/>
      <c r="I16925" s="30"/>
      <c r="J16925" s="35"/>
      <c r="AE16925" s="30"/>
      <c r="AF16925" s="31"/>
      <c r="AG16925" s="30"/>
      <c r="AH16925" s="30"/>
      <c r="AI16925" s="30"/>
      <c r="AJ16925" s="30"/>
      <c r="AK16925"/>
      <c r="AL16925"/>
      <c r="AM16925"/>
      <c r="AN16925"/>
      <c r="AO16925"/>
      <c r="AP16925" s="30"/>
    </row>
    <row r="16926" spans="2:42" s="28" customFormat="1" x14ac:dyDescent="0.2">
      <c r="B16926" s="23"/>
      <c r="D16926" s="23"/>
      <c r="E16926" s="30"/>
      <c r="F16926" s="30"/>
      <c r="G16926" s="30"/>
      <c r="H16926" s="30"/>
      <c r="I16926" s="30"/>
      <c r="J16926" s="35"/>
      <c r="AE16926" s="30"/>
      <c r="AF16926" s="31"/>
      <c r="AG16926" s="30"/>
      <c r="AH16926" s="30"/>
      <c r="AI16926" s="30"/>
      <c r="AJ16926" s="30"/>
      <c r="AK16926"/>
      <c r="AL16926"/>
      <c r="AM16926"/>
      <c r="AN16926"/>
      <c r="AO16926"/>
      <c r="AP16926" s="30"/>
    </row>
    <row r="16927" spans="2:42" s="28" customFormat="1" x14ac:dyDescent="0.2">
      <c r="B16927" s="23"/>
      <c r="D16927" s="23"/>
      <c r="E16927" s="30"/>
      <c r="F16927" s="30"/>
      <c r="G16927" s="30"/>
      <c r="H16927" s="30"/>
      <c r="I16927" s="30"/>
      <c r="J16927" s="35"/>
      <c r="AE16927" s="30"/>
      <c r="AF16927" s="31"/>
      <c r="AG16927" s="30"/>
      <c r="AH16927" s="30"/>
      <c r="AI16927" s="30"/>
      <c r="AJ16927" s="30"/>
      <c r="AK16927"/>
      <c r="AL16927"/>
      <c r="AM16927"/>
      <c r="AN16927"/>
      <c r="AO16927"/>
      <c r="AP16927" s="30"/>
    </row>
    <row r="16928" spans="2:42" s="28" customFormat="1" x14ac:dyDescent="0.2">
      <c r="B16928" s="23"/>
      <c r="D16928" s="23"/>
      <c r="E16928" s="30"/>
      <c r="F16928" s="30"/>
      <c r="G16928" s="30"/>
      <c r="H16928" s="30"/>
      <c r="I16928" s="30"/>
      <c r="J16928" s="35"/>
      <c r="AE16928" s="30"/>
      <c r="AF16928" s="31"/>
      <c r="AG16928" s="30"/>
      <c r="AH16928" s="30"/>
      <c r="AI16928" s="30"/>
      <c r="AJ16928" s="30"/>
      <c r="AK16928"/>
      <c r="AL16928"/>
      <c r="AM16928"/>
      <c r="AN16928"/>
      <c r="AO16928"/>
      <c r="AP16928" s="30"/>
    </row>
    <row r="16929" spans="2:42" s="28" customFormat="1" x14ac:dyDescent="0.2">
      <c r="B16929" s="23"/>
      <c r="D16929" s="23"/>
      <c r="E16929" s="30"/>
      <c r="F16929" s="30"/>
      <c r="G16929" s="30"/>
      <c r="H16929" s="30"/>
      <c r="I16929" s="30"/>
      <c r="J16929" s="35"/>
      <c r="AE16929" s="30"/>
      <c r="AF16929" s="31"/>
      <c r="AG16929" s="30"/>
      <c r="AH16929" s="30"/>
      <c r="AI16929" s="30"/>
      <c r="AJ16929" s="30"/>
      <c r="AK16929"/>
      <c r="AL16929"/>
      <c r="AM16929"/>
      <c r="AN16929"/>
      <c r="AO16929"/>
      <c r="AP16929" s="30"/>
    </row>
    <row r="16930" spans="2:42" s="28" customFormat="1" x14ac:dyDescent="0.2">
      <c r="B16930" s="23"/>
      <c r="D16930" s="23"/>
      <c r="E16930" s="30"/>
      <c r="F16930" s="30"/>
      <c r="G16930" s="30"/>
      <c r="H16930" s="30"/>
      <c r="I16930" s="30"/>
      <c r="J16930" s="35"/>
      <c r="AE16930" s="30"/>
      <c r="AF16930" s="31"/>
      <c r="AG16930" s="30"/>
      <c r="AH16930" s="30"/>
      <c r="AI16930" s="30"/>
      <c r="AJ16930" s="30"/>
      <c r="AK16930"/>
      <c r="AL16930"/>
      <c r="AM16930"/>
      <c r="AN16930"/>
      <c r="AO16930"/>
      <c r="AP16930" s="30"/>
    </row>
    <row r="16931" spans="2:42" s="28" customFormat="1" x14ac:dyDescent="0.2">
      <c r="B16931" s="23"/>
      <c r="D16931" s="23"/>
      <c r="E16931" s="30"/>
      <c r="F16931" s="30"/>
      <c r="G16931" s="30"/>
      <c r="H16931" s="30"/>
      <c r="I16931" s="30"/>
      <c r="J16931" s="35"/>
      <c r="AE16931" s="30"/>
      <c r="AF16931" s="31"/>
      <c r="AG16931" s="30"/>
      <c r="AH16931" s="30"/>
      <c r="AI16931" s="30"/>
      <c r="AJ16931" s="30"/>
      <c r="AK16931"/>
      <c r="AL16931"/>
      <c r="AM16931"/>
      <c r="AN16931"/>
      <c r="AO16931"/>
      <c r="AP16931" s="30"/>
    </row>
    <row r="16932" spans="2:42" s="28" customFormat="1" x14ac:dyDescent="0.2">
      <c r="B16932" s="23"/>
      <c r="D16932" s="23"/>
      <c r="E16932" s="30"/>
      <c r="F16932" s="30"/>
      <c r="G16932" s="30"/>
      <c r="H16932" s="30"/>
      <c r="I16932" s="30"/>
      <c r="J16932" s="35"/>
      <c r="AE16932" s="30"/>
      <c r="AF16932" s="31"/>
      <c r="AG16932" s="30"/>
      <c r="AH16932" s="30"/>
      <c r="AI16932" s="30"/>
      <c r="AJ16932" s="30"/>
      <c r="AK16932"/>
      <c r="AL16932"/>
      <c r="AM16932"/>
      <c r="AN16932"/>
      <c r="AO16932"/>
      <c r="AP16932" s="30"/>
    </row>
    <row r="16933" spans="2:42" s="28" customFormat="1" x14ac:dyDescent="0.2">
      <c r="B16933" s="23"/>
      <c r="D16933" s="23"/>
      <c r="E16933" s="30"/>
      <c r="F16933" s="30"/>
      <c r="G16933" s="30"/>
      <c r="H16933" s="30"/>
      <c r="I16933" s="30"/>
      <c r="J16933" s="35"/>
      <c r="AE16933" s="30"/>
      <c r="AF16933" s="31"/>
      <c r="AG16933" s="30"/>
      <c r="AH16933" s="30"/>
      <c r="AI16933" s="30"/>
      <c r="AJ16933" s="30"/>
      <c r="AK16933"/>
      <c r="AL16933"/>
      <c r="AM16933"/>
      <c r="AN16933"/>
      <c r="AO16933"/>
      <c r="AP16933" s="30"/>
    </row>
    <row r="16934" spans="2:42" s="28" customFormat="1" x14ac:dyDescent="0.2">
      <c r="B16934" s="23"/>
      <c r="D16934" s="23"/>
      <c r="E16934" s="30"/>
      <c r="F16934" s="30"/>
      <c r="G16934" s="30"/>
      <c r="H16934" s="30"/>
      <c r="I16934" s="30"/>
      <c r="J16934" s="35"/>
      <c r="AE16934" s="30"/>
      <c r="AF16934" s="31"/>
      <c r="AG16934" s="30"/>
      <c r="AH16934" s="30"/>
      <c r="AI16934" s="30"/>
      <c r="AJ16934" s="30"/>
      <c r="AK16934"/>
      <c r="AL16934"/>
      <c r="AM16934"/>
      <c r="AN16934"/>
      <c r="AO16934"/>
      <c r="AP16934" s="30"/>
    </row>
    <row r="16935" spans="2:42" s="28" customFormat="1" x14ac:dyDescent="0.2">
      <c r="B16935" s="23"/>
      <c r="D16935" s="23"/>
      <c r="E16935" s="30"/>
      <c r="F16935" s="30"/>
      <c r="G16935" s="30"/>
      <c r="H16935" s="30"/>
      <c r="I16935" s="30"/>
      <c r="J16935" s="35"/>
      <c r="AE16935" s="30"/>
      <c r="AF16935" s="31"/>
      <c r="AG16935" s="30"/>
      <c r="AH16935" s="30"/>
      <c r="AI16935" s="30"/>
      <c r="AJ16935" s="30"/>
      <c r="AK16935"/>
      <c r="AL16935"/>
      <c r="AM16935"/>
      <c r="AN16935"/>
      <c r="AO16935"/>
      <c r="AP16935" s="30"/>
    </row>
    <row r="16936" spans="2:42" s="28" customFormat="1" x14ac:dyDescent="0.2">
      <c r="B16936" s="23"/>
      <c r="D16936" s="23"/>
      <c r="E16936" s="30"/>
      <c r="F16936" s="30"/>
      <c r="G16936" s="30"/>
      <c r="H16936" s="30"/>
      <c r="I16936" s="30"/>
      <c r="J16936" s="35"/>
      <c r="AE16936" s="30"/>
      <c r="AF16936" s="31"/>
      <c r="AG16936" s="30"/>
      <c r="AH16936" s="30"/>
      <c r="AI16936" s="30"/>
      <c r="AJ16936" s="30"/>
      <c r="AK16936"/>
      <c r="AL16936"/>
      <c r="AM16936"/>
      <c r="AN16936"/>
      <c r="AO16936"/>
      <c r="AP16936" s="30"/>
    </row>
    <row r="16937" spans="2:42" s="28" customFormat="1" x14ac:dyDescent="0.2">
      <c r="B16937" s="23"/>
      <c r="D16937" s="23"/>
      <c r="E16937" s="30"/>
      <c r="F16937" s="30"/>
      <c r="G16937" s="30"/>
      <c r="H16937" s="30"/>
      <c r="I16937" s="30"/>
      <c r="J16937" s="35"/>
      <c r="AE16937" s="30"/>
      <c r="AF16937" s="31"/>
      <c r="AG16937" s="30"/>
      <c r="AH16937" s="30"/>
      <c r="AI16937" s="30"/>
      <c r="AJ16937" s="30"/>
      <c r="AK16937"/>
      <c r="AL16937"/>
      <c r="AM16937"/>
      <c r="AN16937"/>
      <c r="AO16937"/>
      <c r="AP16937" s="30"/>
    </row>
    <row r="16938" spans="2:42" s="28" customFormat="1" x14ac:dyDescent="0.2">
      <c r="B16938" s="23"/>
      <c r="D16938" s="23"/>
      <c r="E16938" s="30"/>
      <c r="F16938" s="30"/>
      <c r="G16938" s="30"/>
      <c r="H16938" s="30"/>
      <c r="I16938" s="30"/>
      <c r="J16938" s="35"/>
      <c r="AE16938" s="30"/>
      <c r="AF16938" s="31"/>
      <c r="AG16938" s="30"/>
      <c r="AH16938" s="30"/>
      <c r="AI16938" s="30"/>
      <c r="AJ16938" s="30"/>
      <c r="AK16938"/>
      <c r="AL16938"/>
      <c r="AM16938"/>
      <c r="AN16938"/>
      <c r="AO16938"/>
      <c r="AP16938" s="30"/>
    </row>
    <row r="16939" spans="2:42" s="28" customFormat="1" x14ac:dyDescent="0.2">
      <c r="B16939" s="23"/>
      <c r="D16939" s="23"/>
      <c r="E16939" s="30"/>
      <c r="F16939" s="30"/>
      <c r="G16939" s="30"/>
      <c r="H16939" s="30"/>
      <c r="I16939" s="30"/>
      <c r="J16939" s="35"/>
      <c r="AE16939" s="30"/>
      <c r="AF16939" s="31"/>
      <c r="AG16939" s="30"/>
      <c r="AH16939" s="30"/>
      <c r="AI16939" s="30"/>
      <c r="AJ16939" s="30"/>
      <c r="AK16939"/>
      <c r="AL16939"/>
      <c r="AM16939"/>
      <c r="AN16939"/>
      <c r="AO16939"/>
      <c r="AP16939" s="30"/>
    </row>
    <row r="16940" spans="2:42" s="28" customFormat="1" x14ac:dyDescent="0.2">
      <c r="B16940" s="23"/>
      <c r="D16940" s="23"/>
      <c r="E16940" s="30"/>
      <c r="F16940" s="30"/>
      <c r="G16940" s="30"/>
      <c r="H16940" s="30"/>
      <c r="I16940" s="30"/>
      <c r="J16940" s="35"/>
      <c r="AE16940" s="30"/>
      <c r="AF16940" s="31"/>
      <c r="AG16940" s="30"/>
      <c r="AH16940" s="30"/>
      <c r="AI16940" s="30"/>
      <c r="AJ16940" s="30"/>
      <c r="AK16940"/>
      <c r="AL16940"/>
      <c r="AM16940"/>
      <c r="AN16940"/>
      <c r="AO16940"/>
      <c r="AP16940" s="30"/>
    </row>
    <row r="16941" spans="2:42" s="28" customFormat="1" x14ac:dyDescent="0.2">
      <c r="B16941" s="23"/>
      <c r="D16941" s="23"/>
      <c r="E16941" s="30"/>
      <c r="F16941" s="30"/>
      <c r="G16941" s="30"/>
      <c r="H16941" s="30"/>
      <c r="I16941" s="30"/>
      <c r="J16941" s="35"/>
      <c r="AE16941" s="30"/>
      <c r="AF16941" s="31"/>
      <c r="AG16941" s="30"/>
      <c r="AH16941" s="30"/>
      <c r="AI16941" s="30"/>
      <c r="AJ16941" s="30"/>
      <c r="AK16941"/>
      <c r="AL16941"/>
      <c r="AM16941"/>
      <c r="AN16941"/>
      <c r="AO16941"/>
      <c r="AP16941" s="30"/>
    </row>
    <row r="16942" spans="2:42" s="28" customFormat="1" x14ac:dyDescent="0.2">
      <c r="B16942" s="23"/>
      <c r="D16942" s="23"/>
      <c r="E16942" s="30"/>
      <c r="F16942" s="30"/>
      <c r="G16942" s="30"/>
      <c r="H16942" s="30"/>
      <c r="I16942" s="30"/>
      <c r="J16942" s="35"/>
      <c r="AE16942" s="30"/>
      <c r="AF16942" s="31"/>
      <c r="AG16942" s="30"/>
      <c r="AH16942" s="30"/>
      <c r="AI16942" s="30"/>
      <c r="AJ16942" s="30"/>
      <c r="AK16942"/>
      <c r="AL16942"/>
      <c r="AM16942"/>
      <c r="AN16942"/>
      <c r="AO16942"/>
      <c r="AP16942" s="30"/>
    </row>
    <row r="16943" spans="2:42" s="28" customFormat="1" x14ac:dyDescent="0.2">
      <c r="B16943" s="23"/>
      <c r="D16943" s="23"/>
      <c r="E16943" s="30"/>
      <c r="F16943" s="30"/>
      <c r="G16943" s="30"/>
      <c r="H16943" s="30"/>
      <c r="I16943" s="30"/>
      <c r="J16943" s="35"/>
      <c r="AE16943" s="30"/>
      <c r="AF16943" s="31"/>
      <c r="AG16943" s="30"/>
      <c r="AH16943" s="30"/>
      <c r="AI16943" s="30"/>
      <c r="AJ16943" s="30"/>
      <c r="AK16943"/>
      <c r="AL16943"/>
      <c r="AM16943"/>
      <c r="AN16943"/>
      <c r="AO16943"/>
      <c r="AP16943" s="30"/>
    </row>
    <row r="16944" spans="2:42" s="28" customFormat="1" x14ac:dyDescent="0.2">
      <c r="B16944" s="23"/>
      <c r="D16944" s="23"/>
      <c r="E16944" s="30"/>
      <c r="F16944" s="30"/>
      <c r="G16944" s="30"/>
      <c r="H16944" s="30"/>
      <c r="I16944" s="30"/>
      <c r="J16944" s="35"/>
      <c r="AE16944" s="30"/>
      <c r="AF16944" s="31"/>
      <c r="AG16944" s="30"/>
      <c r="AH16944" s="30"/>
      <c r="AI16944" s="30"/>
      <c r="AJ16944" s="30"/>
      <c r="AK16944"/>
      <c r="AL16944"/>
      <c r="AM16944"/>
      <c r="AN16944"/>
      <c r="AO16944"/>
      <c r="AP16944" s="30"/>
    </row>
    <row r="16945" spans="2:42" s="28" customFormat="1" x14ac:dyDescent="0.2">
      <c r="B16945" s="23"/>
      <c r="D16945" s="23"/>
      <c r="E16945" s="30"/>
      <c r="F16945" s="30"/>
      <c r="G16945" s="30"/>
      <c r="H16945" s="30"/>
      <c r="I16945" s="30"/>
      <c r="J16945" s="35"/>
      <c r="AE16945" s="30"/>
      <c r="AF16945" s="31"/>
      <c r="AG16945" s="30"/>
      <c r="AH16945" s="30"/>
      <c r="AI16945" s="30"/>
      <c r="AJ16945" s="30"/>
      <c r="AK16945"/>
      <c r="AL16945"/>
      <c r="AM16945"/>
      <c r="AN16945"/>
      <c r="AO16945"/>
      <c r="AP16945" s="30"/>
    </row>
    <row r="16946" spans="2:42" s="28" customFormat="1" x14ac:dyDescent="0.2">
      <c r="B16946" s="23"/>
      <c r="D16946" s="23"/>
      <c r="E16946" s="30"/>
      <c r="F16946" s="30"/>
      <c r="G16946" s="30"/>
      <c r="H16946" s="30"/>
      <c r="I16946" s="30"/>
      <c r="J16946" s="35"/>
      <c r="AE16946" s="30"/>
      <c r="AF16946" s="31"/>
      <c r="AG16946" s="30"/>
      <c r="AH16946" s="30"/>
      <c r="AI16946" s="30"/>
      <c r="AJ16946" s="30"/>
      <c r="AK16946"/>
      <c r="AL16946"/>
      <c r="AM16946"/>
      <c r="AN16946"/>
      <c r="AO16946"/>
      <c r="AP16946" s="30"/>
    </row>
    <row r="16947" spans="2:42" s="28" customFormat="1" x14ac:dyDescent="0.2">
      <c r="B16947" s="23"/>
      <c r="D16947" s="23"/>
      <c r="E16947" s="30"/>
      <c r="F16947" s="30"/>
      <c r="G16947" s="30"/>
      <c r="H16947" s="30"/>
      <c r="I16947" s="30"/>
      <c r="J16947" s="35"/>
      <c r="AE16947" s="30"/>
      <c r="AF16947" s="31"/>
      <c r="AG16947" s="30"/>
      <c r="AH16947" s="30"/>
      <c r="AI16947" s="30"/>
      <c r="AJ16947" s="30"/>
      <c r="AK16947"/>
      <c r="AL16947"/>
      <c r="AM16947"/>
      <c r="AN16947"/>
      <c r="AO16947"/>
      <c r="AP16947" s="30"/>
    </row>
    <row r="16948" spans="2:42" s="28" customFormat="1" x14ac:dyDescent="0.2">
      <c r="B16948" s="23"/>
      <c r="D16948" s="23"/>
      <c r="E16948" s="30"/>
      <c r="F16948" s="30"/>
      <c r="G16948" s="30"/>
      <c r="H16948" s="30"/>
      <c r="I16948" s="30"/>
      <c r="J16948" s="35"/>
      <c r="AE16948" s="30"/>
      <c r="AF16948" s="31"/>
      <c r="AG16948" s="30"/>
      <c r="AH16948" s="30"/>
      <c r="AI16948" s="30"/>
      <c r="AJ16948" s="30"/>
      <c r="AK16948"/>
      <c r="AL16948"/>
      <c r="AM16948"/>
      <c r="AN16948"/>
      <c r="AO16948"/>
      <c r="AP16948" s="30"/>
    </row>
    <row r="16949" spans="2:42" s="28" customFormat="1" x14ac:dyDescent="0.2">
      <c r="B16949" s="23"/>
      <c r="D16949" s="23"/>
      <c r="E16949" s="30"/>
      <c r="F16949" s="30"/>
      <c r="G16949" s="30"/>
      <c r="H16949" s="30"/>
      <c r="I16949" s="30"/>
      <c r="J16949" s="35"/>
      <c r="AE16949" s="30"/>
      <c r="AF16949" s="31"/>
      <c r="AG16949" s="30"/>
      <c r="AH16949" s="30"/>
      <c r="AI16949" s="30"/>
      <c r="AJ16949" s="30"/>
      <c r="AK16949"/>
      <c r="AL16949"/>
      <c r="AM16949"/>
      <c r="AN16949"/>
      <c r="AO16949"/>
      <c r="AP16949" s="30"/>
    </row>
    <row r="16950" spans="2:42" s="28" customFormat="1" x14ac:dyDescent="0.2">
      <c r="B16950" s="23"/>
      <c r="D16950" s="23"/>
      <c r="E16950" s="30"/>
      <c r="F16950" s="30"/>
      <c r="G16950" s="30"/>
      <c r="H16950" s="30"/>
      <c r="I16950" s="30"/>
      <c r="J16950" s="35"/>
      <c r="AE16950" s="30"/>
      <c r="AF16950" s="31"/>
      <c r="AG16950" s="30"/>
      <c r="AH16950" s="30"/>
      <c r="AI16950" s="30"/>
      <c r="AJ16950" s="30"/>
      <c r="AK16950"/>
      <c r="AL16950"/>
      <c r="AM16950"/>
      <c r="AN16950"/>
      <c r="AO16950"/>
      <c r="AP16950" s="30"/>
    </row>
    <row r="16951" spans="2:42" s="28" customFormat="1" x14ac:dyDescent="0.2">
      <c r="B16951" s="23"/>
      <c r="D16951" s="23"/>
      <c r="E16951" s="30"/>
      <c r="F16951" s="30"/>
      <c r="G16951" s="30"/>
      <c r="H16951" s="30"/>
      <c r="I16951" s="30"/>
      <c r="J16951" s="35"/>
      <c r="AE16951" s="30"/>
      <c r="AF16951" s="31"/>
      <c r="AG16951" s="30"/>
      <c r="AH16951" s="30"/>
      <c r="AI16951" s="30"/>
      <c r="AJ16951" s="30"/>
      <c r="AK16951"/>
      <c r="AL16951"/>
      <c r="AM16951"/>
      <c r="AN16951"/>
      <c r="AO16951"/>
      <c r="AP16951" s="30"/>
    </row>
    <row r="16952" spans="2:42" s="28" customFormat="1" x14ac:dyDescent="0.2">
      <c r="B16952" s="23"/>
      <c r="D16952" s="23"/>
      <c r="E16952" s="30"/>
      <c r="F16952" s="30"/>
      <c r="G16952" s="30"/>
      <c r="H16952" s="30"/>
      <c r="I16952" s="30"/>
      <c r="J16952" s="35"/>
      <c r="AE16952" s="30"/>
      <c r="AF16952" s="31"/>
      <c r="AG16952" s="30"/>
      <c r="AH16952" s="30"/>
      <c r="AI16952" s="30"/>
      <c r="AJ16952" s="30"/>
      <c r="AK16952"/>
      <c r="AL16952"/>
      <c r="AM16952"/>
      <c r="AN16952"/>
      <c r="AO16952"/>
      <c r="AP16952" s="30"/>
    </row>
    <row r="16953" spans="2:42" s="28" customFormat="1" x14ac:dyDescent="0.2">
      <c r="B16953" s="23"/>
      <c r="D16953" s="23"/>
      <c r="E16953" s="30"/>
      <c r="F16953" s="30"/>
      <c r="G16953" s="30"/>
      <c r="H16953" s="30"/>
      <c r="I16953" s="30"/>
      <c r="J16953" s="35"/>
      <c r="AE16953" s="30"/>
      <c r="AF16953" s="31"/>
      <c r="AG16953" s="30"/>
      <c r="AH16953" s="30"/>
      <c r="AI16953" s="30"/>
      <c r="AJ16953" s="30"/>
      <c r="AK16953"/>
      <c r="AL16953"/>
      <c r="AM16953"/>
      <c r="AN16953"/>
      <c r="AO16953"/>
      <c r="AP16953" s="30"/>
    </row>
    <row r="16954" spans="2:42" s="28" customFormat="1" x14ac:dyDescent="0.2">
      <c r="B16954" s="23"/>
      <c r="D16954" s="23"/>
      <c r="E16954" s="30"/>
      <c r="F16954" s="30"/>
      <c r="G16954" s="30"/>
      <c r="H16954" s="30"/>
      <c r="I16954" s="30"/>
      <c r="J16954" s="35"/>
      <c r="AE16954" s="30"/>
      <c r="AF16954" s="31"/>
      <c r="AG16954" s="30"/>
      <c r="AH16954" s="30"/>
      <c r="AI16954" s="30"/>
      <c r="AJ16954" s="30"/>
      <c r="AK16954"/>
      <c r="AL16954"/>
      <c r="AM16954"/>
      <c r="AN16954"/>
      <c r="AO16954"/>
      <c r="AP16954" s="30"/>
    </row>
    <row r="16955" spans="2:42" s="28" customFormat="1" x14ac:dyDescent="0.2">
      <c r="B16955" s="23"/>
      <c r="D16955" s="23"/>
      <c r="E16955" s="30"/>
      <c r="F16955" s="30"/>
      <c r="G16955" s="30"/>
      <c r="H16955" s="30"/>
      <c r="I16955" s="30"/>
      <c r="J16955" s="35"/>
      <c r="AE16955" s="30"/>
      <c r="AF16955" s="31"/>
      <c r="AG16955" s="30"/>
      <c r="AH16955" s="30"/>
      <c r="AI16955" s="30"/>
      <c r="AJ16955" s="30"/>
      <c r="AK16955"/>
      <c r="AL16955"/>
      <c r="AM16955"/>
      <c r="AN16955"/>
      <c r="AO16955"/>
      <c r="AP16955" s="30"/>
    </row>
    <row r="16956" spans="2:42" s="28" customFormat="1" x14ac:dyDescent="0.2">
      <c r="B16956" s="23"/>
      <c r="D16956" s="23"/>
      <c r="E16956" s="30"/>
      <c r="F16956" s="30"/>
      <c r="G16956" s="30"/>
      <c r="H16956" s="30"/>
      <c r="I16956" s="30"/>
      <c r="J16956" s="35"/>
      <c r="AE16956" s="30"/>
      <c r="AF16956" s="31"/>
      <c r="AG16956" s="30"/>
      <c r="AH16956" s="30"/>
      <c r="AI16956" s="30"/>
      <c r="AJ16956" s="30"/>
      <c r="AK16956"/>
      <c r="AL16956"/>
      <c r="AM16956"/>
      <c r="AN16956"/>
      <c r="AO16956"/>
      <c r="AP16956" s="30"/>
    </row>
    <row r="16957" spans="2:42" s="28" customFormat="1" x14ac:dyDescent="0.2">
      <c r="B16957" s="23"/>
      <c r="D16957" s="23"/>
      <c r="E16957" s="30"/>
      <c r="F16957" s="30"/>
      <c r="G16957" s="30"/>
      <c r="H16957" s="30"/>
      <c r="I16957" s="30"/>
      <c r="J16957" s="35"/>
      <c r="AE16957" s="30"/>
      <c r="AF16957" s="31"/>
      <c r="AG16957" s="30"/>
      <c r="AH16957" s="30"/>
      <c r="AI16957" s="30"/>
      <c r="AJ16957" s="30"/>
      <c r="AK16957"/>
      <c r="AL16957"/>
      <c r="AM16957"/>
      <c r="AN16957"/>
      <c r="AO16957"/>
      <c r="AP16957" s="30"/>
    </row>
    <row r="16958" spans="2:42" s="28" customFormat="1" x14ac:dyDescent="0.2">
      <c r="B16958" s="23"/>
      <c r="D16958" s="23"/>
      <c r="E16958" s="30"/>
      <c r="F16958" s="30"/>
      <c r="G16958" s="30"/>
      <c r="H16958" s="30"/>
      <c r="I16958" s="30"/>
      <c r="J16958" s="35"/>
      <c r="AE16958" s="30"/>
      <c r="AF16958" s="31"/>
      <c r="AG16958" s="30"/>
      <c r="AH16958" s="30"/>
      <c r="AI16958" s="30"/>
      <c r="AJ16958" s="30"/>
      <c r="AK16958"/>
      <c r="AL16958"/>
      <c r="AM16958"/>
      <c r="AN16958"/>
      <c r="AO16958"/>
      <c r="AP16958" s="30"/>
    </row>
    <row r="16959" spans="2:42" s="28" customFormat="1" x14ac:dyDescent="0.2">
      <c r="B16959" s="23"/>
      <c r="D16959" s="23"/>
      <c r="E16959" s="30"/>
      <c r="F16959" s="30"/>
      <c r="G16959" s="30"/>
      <c r="H16959" s="30"/>
      <c r="I16959" s="30"/>
      <c r="J16959" s="35"/>
      <c r="AE16959" s="30"/>
      <c r="AF16959" s="31"/>
      <c r="AG16959" s="30"/>
      <c r="AH16959" s="30"/>
      <c r="AI16959" s="30"/>
      <c r="AJ16959" s="30"/>
      <c r="AK16959"/>
      <c r="AL16959"/>
      <c r="AM16959"/>
      <c r="AN16959"/>
      <c r="AO16959"/>
      <c r="AP16959" s="30"/>
    </row>
    <row r="16960" spans="2:42" s="28" customFormat="1" x14ac:dyDescent="0.2">
      <c r="B16960" s="23"/>
      <c r="D16960" s="23"/>
      <c r="E16960" s="30"/>
      <c r="F16960" s="30"/>
      <c r="G16960" s="30"/>
      <c r="H16960" s="30"/>
      <c r="I16960" s="30"/>
      <c r="J16960" s="35"/>
      <c r="AE16960" s="30"/>
      <c r="AF16960" s="31"/>
      <c r="AG16960" s="30"/>
      <c r="AH16960" s="30"/>
      <c r="AI16960" s="30"/>
      <c r="AJ16960" s="30"/>
      <c r="AK16960"/>
      <c r="AL16960"/>
      <c r="AM16960"/>
      <c r="AN16960"/>
      <c r="AO16960"/>
      <c r="AP16960" s="30"/>
    </row>
    <row r="16961" spans="2:42" s="28" customFormat="1" x14ac:dyDescent="0.2">
      <c r="B16961" s="23"/>
      <c r="D16961" s="23"/>
      <c r="E16961" s="30"/>
      <c r="F16961" s="30"/>
      <c r="G16961" s="30"/>
      <c r="H16961" s="30"/>
      <c r="I16961" s="30"/>
      <c r="J16961" s="35"/>
      <c r="AE16961" s="30"/>
      <c r="AF16961" s="31"/>
      <c r="AG16961" s="30"/>
      <c r="AH16961" s="30"/>
      <c r="AI16961" s="30"/>
      <c r="AJ16961" s="30"/>
      <c r="AK16961"/>
      <c r="AL16961"/>
      <c r="AM16961"/>
      <c r="AN16961"/>
      <c r="AO16961"/>
      <c r="AP16961" s="30"/>
    </row>
    <row r="16962" spans="2:42" s="28" customFormat="1" x14ac:dyDescent="0.2">
      <c r="B16962" s="23"/>
      <c r="D16962" s="23"/>
      <c r="E16962" s="30"/>
      <c r="F16962" s="30"/>
      <c r="G16962" s="30"/>
      <c r="H16962" s="30"/>
      <c r="I16962" s="30"/>
      <c r="J16962" s="35"/>
      <c r="AE16962" s="30"/>
      <c r="AF16962" s="31"/>
      <c r="AG16962" s="30"/>
      <c r="AH16962" s="30"/>
      <c r="AI16962" s="30"/>
      <c r="AJ16962" s="30"/>
      <c r="AK16962"/>
      <c r="AL16962"/>
      <c r="AM16962"/>
      <c r="AN16962"/>
      <c r="AO16962"/>
      <c r="AP16962" s="30"/>
    </row>
    <row r="16963" spans="2:42" s="28" customFormat="1" x14ac:dyDescent="0.2">
      <c r="B16963" s="23"/>
      <c r="D16963" s="23"/>
      <c r="E16963" s="30"/>
      <c r="F16963" s="30"/>
      <c r="G16963" s="30"/>
      <c r="H16963" s="30"/>
      <c r="I16963" s="30"/>
      <c r="J16963" s="35"/>
      <c r="AE16963" s="30"/>
      <c r="AF16963" s="31"/>
      <c r="AG16963" s="30"/>
      <c r="AH16963" s="30"/>
      <c r="AI16963" s="30"/>
      <c r="AJ16963" s="30"/>
      <c r="AK16963"/>
      <c r="AL16963"/>
      <c r="AM16963"/>
      <c r="AN16963"/>
      <c r="AO16963"/>
      <c r="AP16963" s="30"/>
    </row>
    <row r="16964" spans="2:42" s="28" customFormat="1" x14ac:dyDescent="0.2">
      <c r="B16964" s="23"/>
      <c r="D16964" s="23"/>
      <c r="E16964" s="30"/>
      <c r="F16964" s="30"/>
      <c r="G16964" s="30"/>
      <c r="H16964" s="30"/>
      <c r="I16964" s="30"/>
      <c r="J16964" s="35"/>
      <c r="AE16964" s="30"/>
      <c r="AF16964" s="31"/>
      <c r="AG16964" s="30"/>
      <c r="AH16964" s="30"/>
      <c r="AI16964" s="30"/>
      <c r="AJ16964" s="30"/>
      <c r="AK16964"/>
      <c r="AL16964"/>
      <c r="AM16964"/>
      <c r="AN16964"/>
      <c r="AO16964"/>
      <c r="AP16964" s="30"/>
    </row>
    <row r="16965" spans="2:42" s="28" customFormat="1" x14ac:dyDescent="0.2">
      <c r="B16965" s="23"/>
      <c r="D16965" s="23"/>
      <c r="E16965" s="30"/>
      <c r="F16965" s="30"/>
      <c r="G16965" s="30"/>
      <c r="H16965" s="30"/>
      <c r="I16965" s="30"/>
      <c r="J16965" s="35"/>
      <c r="AE16965" s="30"/>
      <c r="AF16965" s="31"/>
      <c r="AG16965" s="30"/>
      <c r="AH16965" s="30"/>
      <c r="AI16965" s="30"/>
      <c r="AJ16965" s="30"/>
      <c r="AK16965"/>
      <c r="AL16965"/>
      <c r="AM16965"/>
      <c r="AN16965"/>
      <c r="AO16965"/>
      <c r="AP16965" s="30"/>
    </row>
    <row r="16966" spans="2:42" s="28" customFormat="1" x14ac:dyDescent="0.2">
      <c r="B16966" s="23"/>
      <c r="D16966" s="23"/>
      <c r="E16966" s="30"/>
      <c r="F16966" s="30"/>
      <c r="G16966" s="30"/>
      <c r="H16966" s="30"/>
      <c r="I16966" s="30"/>
      <c r="J16966" s="35"/>
      <c r="AE16966" s="30"/>
      <c r="AF16966" s="31"/>
      <c r="AG16966" s="30"/>
      <c r="AH16966" s="30"/>
      <c r="AI16966" s="30"/>
      <c r="AJ16966" s="30"/>
      <c r="AK16966"/>
      <c r="AL16966"/>
      <c r="AM16966"/>
      <c r="AN16966"/>
      <c r="AO16966"/>
      <c r="AP16966" s="30"/>
    </row>
    <row r="16967" spans="2:42" s="28" customFormat="1" x14ac:dyDescent="0.2">
      <c r="B16967" s="23"/>
      <c r="D16967" s="23"/>
      <c r="E16967" s="30"/>
      <c r="F16967" s="30"/>
      <c r="G16967" s="30"/>
      <c r="H16967" s="30"/>
      <c r="I16967" s="30"/>
      <c r="J16967" s="35"/>
      <c r="AE16967" s="30"/>
      <c r="AF16967" s="31"/>
      <c r="AG16967" s="30"/>
      <c r="AH16967" s="30"/>
      <c r="AI16967" s="30"/>
      <c r="AJ16967" s="30"/>
      <c r="AK16967"/>
      <c r="AL16967"/>
      <c r="AM16967"/>
      <c r="AN16967"/>
      <c r="AO16967"/>
      <c r="AP16967" s="30"/>
    </row>
    <row r="16968" spans="2:42" s="28" customFormat="1" x14ac:dyDescent="0.2">
      <c r="B16968" s="23"/>
      <c r="D16968" s="23"/>
      <c r="E16968" s="30"/>
      <c r="F16968" s="30"/>
      <c r="G16968" s="30"/>
      <c r="H16968" s="30"/>
      <c r="I16968" s="30"/>
      <c r="J16968" s="35"/>
      <c r="AE16968" s="30"/>
      <c r="AF16968" s="31"/>
      <c r="AG16968" s="30"/>
      <c r="AH16968" s="30"/>
      <c r="AI16968" s="30"/>
      <c r="AJ16968" s="30"/>
      <c r="AK16968"/>
      <c r="AL16968"/>
      <c r="AM16968"/>
      <c r="AN16968"/>
      <c r="AO16968"/>
      <c r="AP16968" s="30"/>
    </row>
    <row r="16969" spans="2:42" s="28" customFormat="1" x14ac:dyDescent="0.2">
      <c r="B16969" s="23"/>
      <c r="D16969" s="23"/>
      <c r="E16969" s="30"/>
      <c r="F16969" s="30"/>
      <c r="G16969" s="30"/>
      <c r="H16969" s="30"/>
      <c r="I16969" s="30"/>
      <c r="J16969" s="35"/>
      <c r="AE16969" s="30"/>
      <c r="AF16969" s="31"/>
      <c r="AG16969" s="30"/>
      <c r="AH16969" s="30"/>
      <c r="AI16969" s="30"/>
      <c r="AJ16969" s="30"/>
      <c r="AK16969"/>
      <c r="AL16969"/>
      <c r="AM16969"/>
      <c r="AN16969"/>
      <c r="AO16969"/>
      <c r="AP16969" s="30"/>
    </row>
    <row r="16970" spans="2:42" s="28" customFormat="1" x14ac:dyDescent="0.2">
      <c r="B16970" s="23"/>
      <c r="D16970" s="23"/>
      <c r="E16970" s="30"/>
      <c r="F16970" s="30"/>
      <c r="G16970" s="30"/>
      <c r="H16970" s="30"/>
      <c r="I16970" s="30"/>
      <c r="J16970" s="35"/>
      <c r="AE16970" s="30"/>
      <c r="AF16970" s="31"/>
      <c r="AG16970" s="30"/>
      <c r="AH16970" s="30"/>
      <c r="AI16970" s="30"/>
      <c r="AJ16970" s="30"/>
      <c r="AK16970"/>
      <c r="AL16970"/>
      <c r="AM16970"/>
      <c r="AN16970"/>
      <c r="AO16970"/>
      <c r="AP16970" s="30"/>
    </row>
    <row r="16971" spans="2:42" s="28" customFormat="1" x14ac:dyDescent="0.2">
      <c r="B16971" s="23"/>
      <c r="D16971" s="23"/>
      <c r="E16971" s="30"/>
      <c r="F16971" s="30"/>
      <c r="G16971" s="30"/>
      <c r="H16971" s="30"/>
      <c r="I16971" s="30"/>
      <c r="J16971" s="35"/>
      <c r="AE16971" s="30"/>
      <c r="AF16971" s="31"/>
      <c r="AG16971" s="30"/>
      <c r="AH16971" s="30"/>
      <c r="AI16971" s="30"/>
      <c r="AJ16971" s="30"/>
      <c r="AK16971"/>
      <c r="AL16971"/>
      <c r="AM16971"/>
      <c r="AN16971"/>
      <c r="AO16971"/>
      <c r="AP16971" s="30"/>
    </row>
    <row r="16972" spans="2:42" s="28" customFormat="1" x14ac:dyDescent="0.2">
      <c r="B16972" s="23"/>
      <c r="D16972" s="23"/>
      <c r="E16972" s="30"/>
      <c r="F16972" s="30"/>
      <c r="G16972" s="30"/>
      <c r="H16972" s="30"/>
      <c r="I16972" s="30"/>
      <c r="J16972" s="35"/>
      <c r="AE16972" s="30"/>
      <c r="AF16972" s="31"/>
      <c r="AG16972" s="30"/>
      <c r="AH16972" s="30"/>
      <c r="AI16972" s="30"/>
      <c r="AJ16972" s="30"/>
      <c r="AK16972"/>
      <c r="AL16972"/>
      <c r="AM16972"/>
      <c r="AN16972"/>
      <c r="AO16972"/>
      <c r="AP16972" s="30"/>
    </row>
    <row r="16973" spans="2:42" s="28" customFormat="1" x14ac:dyDescent="0.2">
      <c r="B16973" s="23"/>
      <c r="D16973" s="23"/>
      <c r="E16973" s="30"/>
      <c r="F16973" s="30"/>
      <c r="G16973" s="30"/>
      <c r="H16973" s="30"/>
      <c r="I16973" s="30"/>
      <c r="J16973" s="35"/>
      <c r="AE16973" s="30"/>
      <c r="AF16973" s="31"/>
      <c r="AG16973" s="30"/>
      <c r="AH16973" s="30"/>
      <c r="AI16973" s="30"/>
      <c r="AJ16973" s="30"/>
      <c r="AK16973"/>
      <c r="AL16973"/>
      <c r="AM16973"/>
      <c r="AN16973"/>
      <c r="AO16973"/>
      <c r="AP16973" s="30"/>
    </row>
    <row r="16974" spans="2:42" s="28" customFormat="1" x14ac:dyDescent="0.2">
      <c r="B16974" s="23"/>
      <c r="D16974" s="23"/>
      <c r="E16974" s="30"/>
      <c r="F16974" s="30"/>
      <c r="G16974" s="30"/>
      <c r="H16974" s="30"/>
      <c r="I16974" s="30"/>
      <c r="J16974" s="35"/>
      <c r="AE16974" s="30"/>
      <c r="AF16974" s="31"/>
      <c r="AG16974" s="30"/>
      <c r="AH16974" s="30"/>
      <c r="AI16974" s="30"/>
      <c r="AJ16974" s="30"/>
      <c r="AK16974"/>
      <c r="AL16974"/>
      <c r="AM16974"/>
      <c r="AN16974"/>
      <c r="AO16974"/>
      <c r="AP16974" s="30"/>
    </row>
    <row r="16975" spans="2:42" s="28" customFormat="1" x14ac:dyDescent="0.2">
      <c r="B16975" s="23"/>
      <c r="D16975" s="23"/>
      <c r="E16975" s="30"/>
      <c r="F16975" s="30"/>
      <c r="G16975" s="30"/>
      <c r="H16975" s="30"/>
      <c r="I16975" s="30"/>
      <c r="J16975" s="35"/>
      <c r="AE16975" s="30"/>
      <c r="AF16975" s="31"/>
      <c r="AG16975" s="30"/>
      <c r="AH16975" s="30"/>
      <c r="AI16975" s="30"/>
      <c r="AJ16975" s="30"/>
      <c r="AK16975"/>
      <c r="AL16975"/>
      <c r="AM16975"/>
      <c r="AN16975"/>
      <c r="AO16975"/>
      <c r="AP16975" s="30"/>
    </row>
    <row r="16976" spans="2:42" s="28" customFormat="1" x14ac:dyDescent="0.2">
      <c r="B16976" s="23"/>
      <c r="D16976" s="23"/>
      <c r="E16976" s="30"/>
      <c r="F16976" s="30"/>
      <c r="G16976" s="30"/>
      <c r="H16976" s="30"/>
      <c r="I16976" s="30"/>
      <c r="J16976" s="35"/>
      <c r="AE16976" s="30"/>
      <c r="AF16976" s="31"/>
      <c r="AG16976" s="30"/>
      <c r="AH16976" s="30"/>
      <c r="AI16976" s="30"/>
      <c r="AJ16976" s="30"/>
      <c r="AK16976"/>
      <c r="AL16976"/>
      <c r="AM16976"/>
      <c r="AN16976"/>
      <c r="AO16976"/>
      <c r="AP16976" s="30"/>
    </row>
    <row r="16977" spans="2:42" s="28" customFormat="1" x14ac:dyDescent="0.2">
      <c r="B16977" s="23"/>
      <c r="D16977" s="23"/>
      <c r="E16977" s="30"/>
      <c r="F16977" s="30"/>
      <c r="G16977" s="30"/>
      <c r="H16977" s="30"/>
      <c r="I16977" s="30"/>
      <c r="J16977" s="35"/>
      <c r="AE16977" s="30"/>
      <c r="AF16977" s="31"/>
      <c r="AG16977" s="30"/>
      <c r="AH16977" s="30"/>
      <c r="AI16977" s="30"/>
      <c r="AJ16977" s="30"/>
      <c r="AK16977"/>
      <c r="AL16977"/>
      <c r="AM16977"/>
      <c r="AN16977"/>
      <c r="AO16977"/>
      <c r="AP16977" s="30"/>
    </row>
    <row r="16978" spans="2:42" s="28" customFormat="1" x14ac:dyDescent="0.2">
      <c r="B16978" s="23"/>
      <c r="D16978" s="23"/>
      <c r="E16978" s="30"/>
      <c r="F16978" s="30"/>
      <c r="G16978" s="30"/>
      <c r="H16978" s="30"/>
      <c r="I16978" s="30"/>
      <c r="J16978" s="35"/>
      <c r="AE16978" s="30"/>
      <c r="AF16978" s="31"/>
      <c r="AG16978" s="30"/>
      <c r="AH16978" s="30"/>
      <c r="AI16978" s="30"/>
      <c r="AJ16978" s="30"/>
      <c r="AK16978"/>
      <c r="AL16978"/>
      <c r="AM16978"/>
      <c r="AN16978"/>
      <c r="AO16978"/>
      <c r="AP16978" s="30"/>
    </row>
    <row r="16979" spans="2:42" s="28" customFormat="1" x14ac:dyDescent="0.2">
      <c r="B16979" s="23"/>
      <c r="D16979" s="23"/>
      <c r="E16979" s="30"/>
      <c r="F16979" s="30"/>
      <c r="G16979" s="30"/>
      <c r="H16979" s="30"/>
      <c r="I16979" s="30"/>
      <c r="J16979" s="35"/>
      <c r="AE16979" s="30"/>
      <c r="AF16979" s="31"/>
      <c r="AG16979" s="30"/>
      <c r="AH16979" s="30"/>
      <c r="AI16979" s="30"/>
      <c r="AJ16979" s="30"/>
      <c r="AK16979"/>
      <c r="AL16979"/>
      <c r="AM16979"/>
      <c r="AN16979"/>
      <c r="AO16979"/>
      <c r="AP16979" s="30"/>
    </row>
    <row r="16980" spans="2:42" s="28" customFormat="1" x14ac:dyDescent="0.2">
      <c r="B16980" s="23"/>
      <c r="D16980" s="23"/>
      <c r="E16980" s="30"/>
      <c r="F16980" s="30"/>
      <c r="G16980" s="30"/>
      <c r="H16980" s="30"/>
      <c r="I16980" s="30"/>
      <c r="J16980" s="35"/>
      <c r="AE16980" s="30"/>
      <c r="AF16980" s="31"/>
      <c r="AG16980" s="30"/>
      <c r="AH16980" s="30"/>
      <c r="AI16980" s="30"/>
      <c r="AJ16980" s="30"/>
      <c r="AK16980"/>
      <c r="AL16980"/>
      <c r="AM16980"/>
      <c r="AN16980"/>
      <c r="AO16980"/>
      <c r="AP16980" s="30"/>
    </row>
    <row r="16981" spans="2:42" s="28" customFormat="1" x14ac:dyDescent="0.2">
      <c r="B16981" s="23"/>
      <c r="D16981" s="23"/>
      <c r="E16981" s="30"/>
      <c r="F16981" s="30"/>
      <c r="G16981" s="30"/>
      <c r="H16981" s="30"/>
      <c r="I16981" s="30"/>
      <c r="J16981" s="35"/>
      <c r="AE16981" s="30"/>
      <c r="AF16981" s="31"/>
      <c r="AG16981" s="30"/>
      <c r="AH16981" s="30"/>
      <c r="AI16981" s="30"/>
      <c r="AJ16981" s="30"/>
      <c r="AK16981"/>
      <c r="AL16981"/>
      <c r="AM16981"/>
      <c r="AN16981"/>
      <c r="AO16981"/>
      <c r="AP16981" s="30"/>
    </row>
    <row r="16982" spans="2:42" s="28" customFormat="1" x14ac:dyDescent="0.2">
      <c r="B16982" s="23"/>
      <c r="D16982" s="23"/>
      <c r="E16982" s="30"/>
      <c r="F16982" s="30"/>
      <c r="G16982" s="30"/>
      <c r="H16982" s="30"/>
      <c r="I16982" s="30"/>
      <c r="J16982" s="35"/>
      <c r="AE16982" s="30"/>
      <c r="AF16982" s="31"/>
      <c r="AG16982" s="30"/>
      <c r="AH16982" s="30"/>
      <c r="AI16982" s="30"/>
      <c r="AJ16982" s="30"/>
      <c r="AK16982"/>
      <c r="AL16982"/>
      <c r="AM16982"/>
      <c r="AN16982"/>
      <c r="AO16982"/>
      <c r="AP16982" s="30"/>
    </row>
    <row r="16983" spans="2:42" s="28" customFormat="1" x14ac:dyDescent="0.2">
      <c r="B16983" s="23"/>
      <c r="D16983" s="23"/>
      <c r="E16983" s="30"/>
      <c r="F16983" s="30"/>
      <c r="G16983" s="30"/>
      <c r="H16983" s="30"/>
      <c r="I16983" s="30"/>
      <c r="J16983" s="35"/>
      <c r="AE16983" s="30"/>
      <c r="AF16983" s="31"/>
      <c r="AG16983" s="30"/>
      <c r="AH16983" s="30"/>
      <c r="AI16983" s="30"/>
      <c r="AJ16983" s="30"/>
      <c r="AK16983"/>
      <c r="AL16983"/>
      <c r="AM16983"/>
      <c r="AN16983"/>
      <c r="AO16983"/>
      <c r="AP16983" s="30"/>
    </row>
    <row r="16984" spans="2:42" s="28" customFormat="1" x14ac:dyDescent="0.2">
      <c r="B16984" s="23"/>
      <c r="D16984" s="23"/>
      <c r="E16984" s="30"/>
      <c r="F16984" s="30"/>
      <c r="G16984" s="30"/>
      <c r="H16984" s="30"/>
      <c r="I16984" s="30"/>
      <c r="J16984" s="35"/>
      <c r="AE16984" s="30"/>
      <c r="AF16984" s="31"/>
      <c r="AG16984" s="30"/>
      <c r="AH16984" s="30"/>
      <c r="AI16984" s="30"/>
      <c r="AJ16984" s="30"/>
      <c r="AK16984"/>
      <c r="AL16984"/>
      <c r="AM16984"/>
      <c r="AN16984"/>
      <c r="AO16984"/>
      <c r="AP16984" s="30"/>
    </row>
    <row r="16985" spans="2:42" s="28" customFormat="1" x14ac:dyDescent="0.2">
      <c r="B16985" s="23"/>
      <c r="D16985" s="23"/>
      <c r="E16985" s="30"/>
      <c r="F16985" s="30"/>
      <c r="G16985" s="30"/>
      <c r="H16985" s="30"/>
      <c r="I16985" s="30"/>
      <c r="J16985" s="35"/>
      <c r="AE16985" s="30"/>
      <c r="AF16985" s="31"/>
      <c r="AG16985" s="30"/>
      <c r="AH16985" s="30"/>
      <c r="AI16985" s="30"/>
      <c r="AJ16985" s="30"/>
      <c r="AK16985"/>
      <c r="AL16985"/>
      <c r="AM16985"/>
      <c r="AN16985"/>
      <c r="AO16985"/>
      <c r="AP16985" s="30"/>
    </row>
    <row r="16986" spans="2:42" s="28" customFormat="1" x14ac:dyDescent="0.2">
      <c r="B16986" s="23"/>
      <c r="D16986" s="23"/>
      <c r="E16986" s="30"/>
      <c r="F16986" s="30"/>
      <c r="G16986" s="30"/>
      <c r="H16986" s="30"/>
      <c r="I16986" s="30"/>
      <c r="J16986" s="35"/>
      <c r="AE16986" s="30"/>
      <c r="AF16986" s="31"/>
      <c r="AG16986" s="30"/>
      <c r="AH16986" s="30"/>
      <c r="AI16986" s="30"/>
      <c r="AJ16986" s="30"/>
      <c r="AK16986"/>
      <c r="AL16986"/>
      <c r="AM16986"/>
      <c r="AN16986"/>
      <c r="AO16986"/>
      <c r="AP16986" s="30"/>
    </row>
    <row r="16987" spans="2:42" s="28" customFormat="1" x14ac:dyDescent="0.2">
      <c r="B16987" s="23"/>
      <c r="D16987" s="23"/>
      <c r="E16987" s="30"/>
      <c r="F16987" s="30"/>
      <c r="G16987" s="30"/>
      <c r="H16987" s="30"/>
      <c r="I16987" s="30"/>
      <c r="J16987" s="35"/>
      <c r="AE16987" s="30"/>
      <c r="AF16987" s="31"/>
      <c r="AG16987" s="30"/>
      <c r="AH16987" s="30"/>
      <c r="AI16987" s="30"/>
      <c r="AJ16987" s="30"/>
      <c r="AK16987"/>
      <c r="AL16987"/>
      <c r="AM16987"/>
      <c r="AN16987"/>
      <c r="AO16987"/>
      <c r="AP16987" s="30"/>
    </row>
    <row r="16988" spans="2:42" s="28" customFormat="1" x14ac:dyDescent="0.2">
      <c r="B16988" s="23"/>
      <c r="D16988" s="23"/>
      <c r="E16988" s="30"/>
      <c r="F16988" s="30"/>
      <c r="G16988" s="30"/>
      <c r="H16988" s="30"/>
      <c r="I16988" s="30"/>
      <c r="J16988" s="35"/>
      <c r="AE16988" s="30"/>
      <c r="AF16988" s="31"/>
      <c r="AG16988" s="30"/>
      <c r="AH16988" s="30"/>
      <c r="AI16988" s="30"/>
      <c r="AJ16988" s="30"/>
      <c r="AK16988"/>
      <c r="AL16988"/>
      <c r="AM16988"/>
      <c r="AN16988"/>
      <c r="AO16988"/>
      <c r="AP16988" s="30"/>
    </row>
    <row r="16989" spans="2:42" s="28" customFormat="1" x14ac:dyDescent="0.2">
      <c r="B16989" s="23"/>
      <c r="D16989" s="23"/>
      <c r="E16989" s="30"/>
      <c r="F16989" s="30"/>
      <c r="G16989" s="30"/>
      <c r="H16989" s="30"/>
      <c r="I16989" s="30"/>
      <c r="J16989" s="35"/>
      <c r="AE16989" s="30"/>
      <c r="AF16989" s="31"/>
      <c r="AG16989" s="30"/>
      <c r="AH16989" s="30"/>
      <c r="AI16989" s="30"/>
      <c r="AJ16989" s="30"/>
      <c r="AK16989"/>
      <c r="AL16989"/>
      <c r="AM16989"/>
      <c r="AN16989"/>
      <c r="AO16989"/>
      <c r="AP16989" s="30"/>
    </row>
    <row r="16990" spans="2:42" s="28" customFormat="1" x14ac:dyDescent="0.2">
      <c r="B16990" s="23"/>
      <c r="D16990" s="23"/>
      <c r="E16990" s="30"/>
      <c r="F16990" s="30"/>
      <c r="G16990" s="30"/>
      <c r="H16990" s="30"/>
      <c r="I16990" s="30"/>
      <c r="J16990" s="35"/>
      <c r="AE16990" s="30"/>
      <c r="AF16990" s="31"/>
      <c r="AG16990" s="30"/>
      <c r="AH16990" s="30"/>
      <c r="AI16990" s="30"/>
      <c r="AJ16990" s="30"/>
      <c r="AK16990"/>
      <c r="AL16990"/>
      <c r="AM16990"/>
      <c r="AN16990"/>
      <c r="AO16990"/>
      <c r="AP16990" s="30"/>
    </row>
    <row r="16991" spans="2:42" s="28" customFormat="1" x14ac:dyDescent="0.2">
      <c r="B16991" s="23"/>
      <c r="D16991" s="23"/>
      <c r="E16991" s="30"/>
      <c r="F16991" s="30"/>
      <c r="G16991" s="30"/>
      <c r="H16991" s="30"/>
      <c r="I16991" s="30"/>
      <c r="J16991" s="35"/>
      <c r="AE16991" s="30"/>
      <c r="AF16991" s="31"/>
      <c r="AG16991" s="30"/>
      <c r="AH16991" s="30"/>
      <c r="AI16991" s="30"/>
      <c r="AJ16991" s="30"/>
      <c r="AK16991"/>
      <c r="AL16991"/>
      <c r="AM16991"/>
      <c r="AN16991"/>
      <c r="AO16991"/>
      <c r="AP16991" s="30"/>
    </row>
    <row r="16992" spans="2:42" s="28" customFormat="1" x14ac:dyDescent="0.2">
      <c r="B16992" s="23"/>
      <c r="D16992" s="23"/>
      <c r="E16992" s="30"/>
      <c r="F16992" s="30"/>
      <c r="G16992" s="30"/>
      <c r="H16992" s="30"/>
      <c r="I16992" s="30"/>
      <c r="J16992" s="35"/>
      <c r="AE16992" s="30"/>
      <c r="AF16992" s="31"/>
      <c r="AG16992" s="30"/>
      <c r="AH16992" s="30"/>
      <c r="AI16992" s="30"/>
      <c r="AJ16992" s="30"/>
      <c r="AK16992"/>
      <c r="AL16992"/>
      <c r="AM16992"/>
      <c r="AN16992"/>
      <c r="AO16992"/>
      <c r="AP16992" s="30"/>
    </row>
    <row r="16993" spans="2:42" s="28" customFormat="1" x14ac:dyDescent="0.2">
      <c r="B16993" s="23"/>
      <c r="D16993" s="23"/>
      <c r="E16993" s="30"/>
      <c r="F16993" s="30"/>
      <c r="G16993" s="30"/>
      <c r="H16993" s="30"/>
      <c r="I16993" s="30"/>
      <c r="J16993" s="35"/>
      <c r="AE16993" s="30"/>
      <c r="AF16993" s="31"/>
      <c r="AG16993" s="30"/>
      <c r="AH16993" s="30"/>
      <c r="AI16993" s="30"/>
      <c r="AJ16993" s="30"/>
      <c r="AK16993"/>
      <c r="AL16993"/>
      <c r="AM16993"/>
      <c r="AN16993"/>
      <c r="AO16993"/>
      <c r="AP16993" s="30"/>
    </row>
    <row r="16994" spans="2:42" s="28" customFormat="1" x14ac:dyDescent="0.2">
      <c r="B16994" s="23"/>
      <c r="D16994" s="23"/>
      <c r="E16994" s="30"/>
      <c r="F16994" s="30"/>
      <c r="G16994" s="30"/>
      <c r="H16994" s="30"/>
      <c r="I16994" s="30"/>
      <c r="J16994" s="35"/>
      <c r="AE16994" s="30"/>
      <c r="AF16994" s="31"/>
      <c r="AG16994" s="30"/>
      <c r="AH16994" s="30"/>
      <c r="AI16994" s="30"/>
      <c r="AJ16994" s="30"/>
      <c r="AK16994"/>
      <c r="AL16994"/>
      <c r="AM16994"/>
      <c r="AN16994"/>
      <c r="AO16994"/>
      <c r="AP16994" s="30"/>
    </row>
    <row r="16995" spans="2:42" s="28" customFormat="1" x14ac:dyDescent="0.2">
      <c r="B16995" s="23"/>
      <c r="D16995" s="23"/>
      <c r="E16995" s="30"/>
      <c r="F16995" s="30"/>
      <c r="G16995" s="30"/>
      <c r="H16995" s="30"/>
      <c r="I16995" s="30"/>
      <c r="J16995" s="35"/>
      <c r="AE16995" s="30"/>
      <c r="AF16995" s="31"/>
      <c r="AG16995" s="30"/>
      <c r="AH16995" s="30"/>
      <c r="AI16995" s="30"/>
      <c r="AJ16995" s="30"/>
      <c r="AK16995"/>
      <c r="AL16995"/>
      <c r="AM16995"/>
      <c r="AN16995"/>
      <c r="AO16995"/>
      <c r="AP16995" s="30"/>
    </row>
    <row r="16996" spans="2:42" s="28" customFormat="1" x14ac:dyDescent="0.2">
      <c r="B16996" s="23"/>
      <c r="D16996" s="23"/>
      <c r="E16996" s="30"/>
      <c r="F16996" s="30"/>
      <c r="G16996" s="30"/>
      <c r="H16996" s="30"/>
      <c r="I16996" s="30"/>
      <c r="J16996" s="35"/>
      <c r="AE16996" s="30"/>
      <c r="AF16996" s="31"/>
      <c r="AG16996" s="30"/>
      <c r="AH16996" s="30"/>
      <c r="AI16996" s="30"/>
      <c r="AJ16996" s="30"/>
      <c r="AK16996"/>
      <c r="AL16996"/>
      <c r="AM16996"/>
      <c r="AN16996"/>
      <c r="AO16996"/>
      <c r="AP16996" s="30"/>
    </row>
    <row r="16997" spans="2:42" s="28" customFormat="1" x14ac:dyDescent="0.2">
      <c r="B16997" s="23"/>
      <c r="D16997" s="23"/>
      <c r="E16997" s="30"/>
      <c r="F16997" s="30"/>
      <c r="G16997" s="30"/>
      <c r="H16997" s="30"/>
      <c r="I16997" s="30"/>
      <c r="J16997" s="35"/>
      <c r="AE16997" s="30"/>
      <c r="AF16997" s="31"/>
      <c r="AG16997" s="30"/>
      <c r="AH16997" s="30"/>
      <c r="AI16997" s="30"/>
      <c r="AJ16997" s="30"/>
      <c r="AK16997"/>
      <c r="AL16997"/>
      <c r="AM16997"/>
      <c r="AN16997"/>
      <c r="AO16997"/>
      <c r="AP16997" s="30"/>
    </row>
    <row r="16998" spans="2:42" s="28" customFormat="1" x14ac:dyDescent="0.2">
      <c r="B16998" s="23"/>
      <c r="D16998" s="23"/>
      <c r="E16998" s="30"/>
      <c r="F16998" s="30"/>
      <c r="G16998" s="30"/>
      <c r="H16998" s="30"/>
      <c r="I16998" s="30"/>
      <c r="J16998" s="35"/>
      <c r="AE16998" s="30"/>
      <c r="AF16998" s="31"/>
      <c r="AG16998" s="30"/>
      <c r="AH16998" s="30"/>
      <c r="AI16998" s="30"/>
      <c r="AJ16998" s="30"/>
      <c r="AK16998"/>
      <c r="AL16998"/>
      <c r="AM16998"/>
      <c r="AN16998"/>
      <c r="AO16998"/>
      <c r="AP16998" s="30"/>
    </row>
    <row r="16999" spans="2:42" s="28" customFormat="1" x14ac:dyDescent="0.2">
      <c r="B16999" s="23"/>
      <c r="D16999" s="23"/>
      <c r="E16999" s="30"/>
      <c r="F16999" s="30"/>
      <c r="G16999" s="30"/>
      <c r="H16999" s="30"/>
      <c r="I16999" s="30"/>
      <c r="J16999" s="35"/>
      <c r="AE16999" s="30"/>
      <c r="AF16999" s="31"/>
      <c r="AG16999" s="30"/>
      <c r="AH16999" s="30"/>
      <c r="AI16999" s="30"/>
      <c r="AJ16999" s="30"/>
      <c r="AK16999"/>
      <c r="AL16999"/>
      <c r="AM16999"/>
      <c r="AN16999"/>
      <c r="AO16999"/>
      <c r="AP16999" s="30"/>
    </row>
    <row r="17000" spans="2:42" s="28" customFormat="1" x14ac:dyDescent="0.2">
      <c r="B17000" s="23"/>
      <c r="D17000" s="23"/>
      <c r="E17000" s="30"/>
      <c r="F17000" s="30"/>
      <c r="G17000" s="30"/>
      <c r="H17000" s="30"/>
      <c r="I17000" s="30"/>
      <c r="J17000" s="35"/>
      <c r="AE17000" s="30"/>
      <c r="AF17000" s="31"/>
      <c r="AG17000" s="30"/>
      <c r="AH17000" s="30"/>
      <c r="AI17000" s="30"/>
      <c r="AJ17000" s="30"/>
      <c r="AK17000"/>
      <c r="AL17000"/>
      <c r="AM17000"/>
      <c r="AN17000"/>
      <c r="AO17000"/>
      <c r="AP17000" s="30"/>
    </row>
    <row r="17001" spans="2:42" s="28" customFormat="1" x14ac:dyDescent="0.2">
      <c r="B17001" s="23"/>
      <c r="D17001" s="23"/>
      <c r="E17001" s="30"/>
      <c r="F17001" s="30"/>
      <c r="G17001" s="30"/>
      <c r="H17001" s="30"/>
      <c r="I17001" s="30"/>
      <c r="J17001" s="35"/>
      <c r="AE17001" s="30"/>
      <c r="AF17001" s="31"/>
      <c r="AG17001" s="30"/>
      <c r="AH17001" s="30"/>
      <c r="AI17001" s="30"/>
      <c r="AJ17001" s="30"/>
      <c r="AK17001"/>
      <c r="AL17001"/>
      <c r="AM17001"/>
      <c r="AN17001"/>
      <c r="AO17001"/>
      <c r="AP17001" s="30"/>
    </row>
    <row r="17002" spans="2:42" s="28" customFormat="1" x14ac:dyDescent="0.2">
      <c r="B17002" s="23"/>
      <c r="D17002" s="23"/>
      <c r="E17002" s="30"/>
      <c r="F17002" s="30"/>
      <c r="G17002" s="30"/>
      <c r="H17002" s="30"/>
      <c r="I17002" s="30"/>
      <c r="J17002" s="35"/>
      <c r="AE17002" s="30"/>
      <c r="AF17002" s="31"/>
      <c r="AG17002" s="30"/>
      <c r="AH17002" s="30"/>
      <c r="AI17002" s="30"/>
      <c r="AJ17002" s="30"/>
      <c r="AK17002"/>
      <c r="AL17002"/>
      <c r="AM17002"/>
      <c r="AN17002"/>
      <c r="AO17002"/>
      <c r="AP17002" s="30"/>
    </row>
    <row r="17003" spans="2:42" s="28" customFormat="1" x14ac:dyDescent="0.2">
      <c r="B17003" s="23"/>
      <c r="D17003" s="23"/>
      <c r="E17003" s="30"/>
      <c r="F17003" s="30"/>
      <c r="G17003" s="30"/>
      <c r="H17003" s="30"/>
      <c r="I17003" s="30"/>
      <c r="J17003" s="35"/>
      <c r="AE17003" s="30"/>
      <c r="AF17003" s="31"/>
      <c r="AG17003" s="30"/>
      <c r="AH17003" s="30"/>
      <c r="AI17003" s="30"/>
      <c r="AJ17003" s="30"/>
      <c r="AK17003"/>
      <c r="AL17003"/>
      <c r="AM17003"/>
      <c r="AN17003"/>
      <c r="AO17003"/>
      <c r="AP17003" s="30"/>
    </row>
    <row r="17004" spans="2:42" s="28" customFormat="1" x14ac:dyDescent="0.2">
      <c r="B17004" s="23"/>
      <c r="D17004" s="23"/>
      <c r="E17004" s="30"/>
      <c r="F17004" s="30"/>
      <c r="G17004" s="30"/>
      <c r="H17004" s="30"/>
      <c r="I17004" s="30"/>
      <c r="J17004" s="35"/>
      <c r="AE17004" s="30"/>
      <c r="AF17004" s="31"/>
      <c r="AG17004" s="30"/>
      <c r="AH17004" s="30"/>
      <c r="AI17004" s="30"/>
      <c r="AJ17004" s="30"/>
      <c r="AK17004"/>
      <c r="AL17004"/>
      <c r="AM17004"/>
      <c r="AN17004"/>
      <c r="AO17004"/>
      <c r="AP17004" s="30"/>
    </row>
    <row r="17005" spans="2:42" s="28" customFormat="1" x14ac:dyDescent="0.2">
      <c r="B17005" s="23"/>
      <c r="D17005" s="23"/>
      <c r="E17005" s="30"/>
      <c r="F17005" s="30"/>
      <c r="G17005" s="30"/>
      <c r="H17005" s="30"/>
      <c r="I17005" s="30"/>
      <c r="J17005" s="35"/>
      <c r="AE17005" s="30"/>
      <c r="AF17005" s="31"/>
      <c r="AG17005" s="30"/>
      <c r="AH17005" s="30"/>
      <c r="AI17005" s="30"/>
      <c r="AJ17005" s="30"/>
      <c r="AK17005"/>
      <c r="AL17005"/>
      <c r="AM17005"/>
      <c r="AN17005"/>
      <c r="AO17005"/>
      <c r="AP17005" s="30"/>
    </row>
    <row r="17006" spans="2:42" s="28" customFormat="1" x14ac:dyDescent="0.2">
      <c r="B17006" s="23"/>
      <c r="D17006" s="23"/>
      <c r="E17006" s="30"/>
      <c r="F17006" s="30"/>
      <c r="G17006" s="30"/>
      <c r="H17006" s="30"/>
      <c r="I17006" s="30"/>
      <c r="J17006" s="35"/>
      <c r="AE17006" s="30"/>
      <c r="AF17006" s="31"/>
      <c r="AG17006" s="30"/>
      <c r="AH17006" s="30"/>
      <c r="AI17006" s="30"/>
      <c r="AJ17006" s="30"/>
      <c r="AK17006"/>
      <c r="AL17006"/>
      <c r="AM17006"/>
      <c r="AN17006"/>
      <c r="AO17006"/>
      <c r="AP17006" s="30"/>
    </row>
    <row r="17007" spans="2:42" s="28" customFormat="1" x14ac:dyDescent="0.2">
      <c r="B17007" s="23"/>
      <c r="D17007" s="23"/>
      <c r="E17007" s="30"/>
      <c r="F17007" s="30"/>
      <c r="G17007" s="30"/>
      <c r="H17007" s="30"/>
      <c r="I17007" s="30"/>
      <c r="J17007" s="35"/>
      <c r="AE17007" s="30"/>
      <c r="AF17007" s="31"/>
      <c r="AG17007" s="30"/>
      <c r="AH17007" s="30"/>
      <c r="AI17007" s="30"/>
      <c r="AJ17007" s="30"/>
      <c r="AK17007"/>
      <c r="AL17007"/>
      <c r="AM17007"/>
      <c r="AN17007"/>
      <c r="AO17007"/>
      <c r="AP17007" s="30"/>
    </row>
    <row r="17008" spans="2:42" s="28" customFormat="1" x14ac:dyDescent="0.2">
      <c r="B17008" s="23"/>
      <c r="D17008" s="23"/>
      <c r="E17008" s="30"/>
      <c r="F17008" s="30"/>
      <c r="G17008" s="30"/>
      <c r="H17008" s="30"/>
      <c r="I17008" s="30"/>
      <c r="J17008" s="35"/>
      <c r="AE17008" s="30"/>
      <c r="AF17008" s="31"/>
      <c r="AG17008" s="30"/>
      <c r="AH17008" s="30"/>
      <c r="AI17008" s="30"/>
      <c r="AJ17008" s="30"/>
      <c r="AK17008"/>
      <c r="AL17008"/>
      <c r="AM17008"/>
      <c r="AN17008"/>
      <c r="AO17008"/>
      <c r="AP17008" s="30"/>
    </row>
    <row r="17009" spans="2:42" s="28" customFormat="1" x14ac:dyDescent="0.2">
      <c r="B17009" s="23"/>
      <c r="D17009" s="23"/>
      <c r="E17009" s="30"/>
      <c r="F17009" s="30"/>
      <c r="G17009" s="30"/>
      <c r="H17009" s="30"/>
      <c r="I17009" s="30"/>
      <c r="J17009" s="35"/>
      <c r="AE17009" s="30"/>
      <c r="AF17009" s="31"/>
      <c r="AG17009" s="30"/>
      <c r="AH17009" s="30"/>
      <c r="AI17009" s="30"/>
      <c r="AJ17009" s="30"/>
      <c r="AK17009"/>
      <c r="AL17009"/>
      <c r="AM17009"/>
      <c r="AN17009"/>
      <c r="AO17009"/>
      <c r="AP17009" s="30"/>
    </row>
    <row r="17010" spans="2:42" s="28" customFormat="1" x14ac:dyDescent="0.2">
      <c r="B17010" s="23"/>
      <c r="D17010" s="23"/>
      <c r="E17010" s="30"/>
      <c r="F17010" s="30"/>
      <c r="G17010" s="30"/>
      <c r="H17010" s="30"/>
      <c r="I17010" s="30"/>
      <c r="J17010" s="35"/>
      <c r="AE17010" s="30"/>
      <c r="AF17010" s="31"/>
      <c r="AG17010" s="30"/>
      <c r="AH17010" s="30"/>
      <c r="AI17010" s="30"/>
      <c r="AJ17010" s="30"/>
      <c r="AK17010"/>
      <c r="AL17010"/>
      <c r="AM17010"/>
      <c r="AN17010"/>
      <c r="AO17010"/>
      <c r="AP17010" s="30"/>
    </row>
    <row r="17011" spans="2:42" s="28" customFormat="1" x14ac:dyDescent="0.2">
      <c r="B17011" s="23"/>
      <c r="D17011" s="23"/>
      <c r="E17011" s="30"/>
      <c r="F17011" s="30"/>
      <c r="G17011" s="30"/>
      <c r="H17011" s="30"/>
      <c r="I17011" s="30"/>
      <c r="J17011" s="35"/>
      <c r="AE17011" s="30"/>
      <c r="AF17011" s="31"/>
      <c r="AG17011" s="30"/>
      <c r="AH17011" s="30"/>
      <c r="AI17011" s="30"/>
      <c r="AJ17011" s="30"/>
      <c r="AK17011"/>
      <c r="AL17011"/>
      <c r="AM17011"/>
      <c r="AN17011"/>
      <c r="AO17011"/>
      <c r="AP17011" s="30"/>
    </row>
    <row r="17012" spans="2:42" s="28" customFormat="1" x14ac:dyDescent="0.2">
      <c r="B17012" s="23"/>
      <c r="D17012" s="23"/>
      <c r="E17012" s="30"/>
      <c r="F17012" s="30"/>
      <c r="G17012" s="30"/>
      <c r="H17012" s="30"/>
      <c r="I17012" s="30"/>
      <c r="J17012" s="35"/>
      <c r="AE17012" s="30"/>
      <c r="AF17012" s="31"/>
      <c r="AG17012" s="30"/>
      <c r="AH17012" s="30"/>
      <c r="AI17012" s="30"/>
      <c r="AJ17012" s="30"/>
      <c r="AK17012"/>
      <c r="AL17012"/>
      <c r="AM17012"/>
      <c r="AN17012"/>
      <c r="AO17012"/>
      <c r="AP17012" s="30"/>
    </row>
    <row r="17013" spans="2:42" s="28" customFormat="1" x14ac:dyDescent="0.2">
      <c r="B17013" s="23"/>
      <c r="D17013" s="23"/>
      <c r="E17013" s="30"/>
      <c r="F17013" s="30"/>
      <c r="G17013" s="30"/>
      <c r="H17013" s="30"/>
      <c r="I17013" s="30"/>
      <c r="J17013" s="35"/>
      <c r="AE17013" s="30"/>
      <c r="AF17013" s="31"/>
      <c r="AG17013" s="30"/>
      <c r="AH17013" s="30"/>
      <c r="AI17013" s="30"/>
      <c r="AJ17013" s="30"/>
      <c r="AK17013"/>
      <c r="AL17013"/>
      <c r="AM17013"/>
      <c r="AN17013"/>
      <c r="AO17013"/>
      <c r="AP17013" s="30"/>
    </row>
    <row r="17014" spans="2:42" s="28" customFormat="1" x14ac:dyDescent="0.2">
      <c r="B17014" s="23"/>
      <c r="D17014" s="23"/>
      <c r="E17014" s="30"/>
      <c r="F17014" s="30"/>
      <c r="G17014" s="30"/>
      <c r="H17014" s="30"/>
      <c r="I17014" s="30"/>
      <c r="J17014" s="35"/>
      <c r="AE17014" s="30"/>
      <c r="AF17014" s="31"/>
      <c r="AG17014" s="30"/>
      <c r="AH17014" s="30"/>
      <c r="AI17014" s="30"/>
      <c r="AJ17014" s="30"/>
      <c r="AK17014"/>
      <c r="AL17014"/>
      <c r="AM17014"/>
      <c r="AN17014"/>
      <c r="AO17014"/>
      <c r="AP17014" s="30"/>
    </row>
    <row r="17015" spans="2:42" s="28" customFormat="1" x14ac:dyDescent="0.2">
      <c r="B17015" s="23"/>
      <c r="D17015" s="23"/>
      <c r="E17015" s="30"/>
      <c r="F17015" s="30"/>
      <c r="G17015" s="30"/>
      <c r="H17015" s="30"/>
      <c r="I17015" s="30"/>
      <c r="J17015" s="35"/>
      <c r="AE17015" s="30"/>
      <c r="AF17015" s="31"/>
      <c r="AG17015" s="30"/>
      <c r="AH17015" s="30"/>
      <c r="AI17015" s="30"/>
      <c r="AJ17015" s="30"/>
      <c r="AK17015"/>
      <c r="AL17015"/>
      <c r="AM17015"/>
      <c r="AN17015"/>
      <c r="AO17015"/>
      <c r="AP17015" s="30"/>
    </row>
    <row r="17016" spans="2:42" s="28" customFormat="1" x14ac:dyDescent="0.2">
      <c r="B17016" s="23"/>
      <c r="D17016" s="23"/>
      <c r="E17016" s="30"/>
      <c r="F17016" s="30"/>
      <c r="G17016" s="30"/>
      <c r="H17016" s="30"/>
      <c r="I17016" s="30"/>
      <c r="J17016" s="35"/>
      <c r="AE17016" s="30"/>
      <c r="AF17016" s="31"/>
      <c r="AG17016" s="30"/>
      <c r="AH17016" s="30"/>
      <c r="AI17016" s="30"/>
      <c r="AJ17016" s="30"/>
      <c r="AK17016"/>
      <c r="AL17016"/>
      <c r="AM17016"/>
      <c r="AN17016"/>
      <c r="AO17016"/>
      <c r="AP17016" s="30"/>
    </row>
    <row r="17017" spans="2:42" s="28" customFormat="1" x14ac:dyDescent="0.2">
      <c r="B17017" s="23"/>
      <c r="D17017" s="23"/>
      <c r="E17017" s="30"/>
      <c r="F17017" s="30"/>
      <c r="G17017" s="30"/>
      <c r="H17017" s="30"/>
      <c r="I17017" s="30"/>
      <c r="J17017" s="35"/>
      <c r="AE17017" s="30"/>
      <c r="AF17017" s="31"/>
      <c r="AG17017" s="30"/>
      <c r="AH17017" s="30"/>
      <c r="AI17017" s="30"/>
      <c r="AJ17017" s="30"/>
      <c r="AK17017"/>
      <c r="AL17017"/>
      <c r="AM17017"/>
      <c r="AN17017"/>
      <c r="AO17017"/>
      <c r="AP17017" s="30"/>
    </row>
    <row r="17018" spans="2:42" s="28" customFormat="1" x14ac:dyDescent="0.2">
      <c r="B17018" s="23"/>
      <c r="D17018" s="23"/>
      <c r="E17018" s="30"/>
      <c r="F17018" s="30"/>
      <c r="G17018" s="30"/>
      <c r="H17018" s="30"/>
      <c r="I17018" s="30"/>
      <c r="J17018" s="35"/>
      <c r="AE17018" s="30"/>
      <c r="AF17018" s="31"/>
      <c r="AG17018" s="30"/>
      <c r="AH17018" s="30"/>
      <c r="AI17018" s="30"/>
      <c r="AJ17018" s="30"/>
      <c r="AK17018"/>
      <c r="AL17018"/>
      <c r="AM17018"/>
      <c r="AN17018"/>
      <c r="AO17018"/>
      <c r="AP17018" s="30"/>
    </row>
    <row r="17019" spans="2:42" s="28" customFormat="1" x14ac:dyDescent="0.2">
      <c r="B17019" s="23"/>
      <c r="D17019" s="23"/>
      <c r="E17019" s="30"/>
      <c r="F17019" s="30"/>
      <c r="G17019" s="30"/>
      <c r="H17019" s="30"/>
      <c r="I17019" s="30"/>
      <c r="J17019" s="35"/>
      <c r="AE17019" s="30"/>
      <c r="AF17019" s="31"/>
      <c r="AG17019" s="30"/>
      <c r="AH17019" s="30"/>
      <c r="AI17019" s="30"/>
      <c r="AJ17019" s="30"/>
      <c r="AK17019"/>
      <c r="AL17019"/>
      <c r="AM17019"/>
      <c r="AN17019"/>
      <c r="AO17019"/>
      <c r="AP17019" s="30"/>
    </row>
    <row r="17020" spans="2:42" s="28" customFormat="1" x14ac:dyDescent="0.2">
      <c r="B17020" s="23"/>
      <c r="D17020" s="23"/>
      <c r="E17020" s="30"/>
      <c r="F17020" s="30"/>
      <c r="G17020" s="30"/>
      <c r="H17020" s="30"/>
      <c r="I17020" s="30"/>
      <c r="J17020" s="35"/>
      <c r="AE17020" s="30"/>
      <c r="AF17020" s="31"/>
      <c r="AG17020" s="30"/>
      <c r="AH17020" s="30"/>
      <c r="AI17020" s="30"/>
      <c r="AJ17020" s="30"/>
      <c r="AK17020"/>
      <c r="AL17020"/>
      <c r="AM17020"/>
      <c r="AN17020"/>
      <c r="AO17020"/>
      <c r="AP17020" s="30"/>
    </row>
    <row r="17021" spans="2:42" s="28" customFormat="1" x14ac:dyDescent="0.2">
      <c r="B17021" s="23"/>
      <c r="D17021" s="23"/>
      <c r="E17021" s="30"/>
      <c r="F17021" s="30"/>
      <c r="G17021" s="30"/>
      <c r="H17021" s="30"/>
      <c r="I17021" s="30"/>
      <c r="J17021" s="35"/>
      <c r="AE17021" s="30"/>
      <c r="AF17021" s="31"/>
      <c r="AG17021" s="30"/>
      <c r="AH17021" s="30"/>
      <c r="AI17021" s="30"/>
      <c r="AJ17021" s="30"/>
      <c r="AK17021"/>
      <c r="AL17021"/>
      <c r="AM17021"/>
      <c r="AN17021"/>
      <c r="AO17021"/>
      <c r="AP17021" s="30"/>
    </row>
    <row r="17022" spans="2:42" s="28" customFormat="1" x14ac:dyDescent="0.2">
      <c r="B17022" s="23"/>
      <c r="D17022" s="23"/>
      <c r="E17022" s="30"/>
      <c r="F17022" s="30"/>
      <c r="G17022" s="30"/>
      <c r="H17022" s="30"/>
      <c r="I17022" s="30"/>
      <c r="J17022" s="35"/>
      <c r="AE17022" s="30"/>
      <c r="AF17022" s="31"/>
      <c r="AG17022" s="30"/>
      <c r="AH17022" s="30"/>
      <c r="AI17022" s="30"/>
      <c r="AJ17022" s="30"/>
      <c r="AK17022"/>
      <c r="AL17022"/>
      <c r="AM17022"/>
      <c r="AN17022"/>
      <c r="AO17022"/>
      <c r="AP17022" s="30"/>
    </row>
    <row r="17023" spans="2:42" s="28" customFormat="1" x14ac:dyDescent="0.2">
      <c r="B17023" s="23"/>
      <c r="D17023" s="23"/>
      <c r="E17023" s="30"/>
      <c r="F17023" s="30"/>
      <c r="G17023" s="30"/>
      <c r="H17023" s="30"/>
      <c r="I17023" s="30"/>
      <c r="J17023" s="35"/>
      <c r="AE17023" s="30"/>
      <c r="AF17023" s="31"/>
      <c r="AG17023" s="30"/>
      <c r="AH17023" s="30"/>
      <c r="AI17023" s="30"/>
      <c r="AJ17023" s="30"/>
      <c r="AK17023"/>
      <c r="AL17023"/>
      <c r="AM17023"/>
      <c r="AN17023"/>
      <c r="AO17023"/>
      <c r="AP17023" s="30"/>
    </row>
    <row r="17024" spans="2:42" s="28" customFormat="1" x14ac:dyDescent="0.2">
      <c r="B17024" s="23"/>
      <c r="D17024" s="23"/>
      <c r="E17024" s="30"/>
      <c r="F17024" s="30"/>
      <c r="G17024" s="30"/>
      <c r="H17024" s="30"/>
      <c r="I17024" s="30"/>
      <c r="J17024" s="35"/>
      <c r="AE17024" s="30"/>
      <c r="AF17024" s="31"/>
      <c r="AG17024" s="30"/>
      <c r="AH17024" s="30"/>
      <c r="AI17024" s="30"/>
      <c r="AJ17024" s="30"/>
      <c r="AK17024"/>
      <c r="AL17024"/>
      <c r="AM17024"/>
      <c r="AN17024"/>
      <c r="AO17024"/>
      <c r="AP17024" s="30"/>
    </row>
    <row r="17025" spans="2:42" s="28" customFormat="1" x14ac:dyDescent="0.2">
      <c r="B17025" s="23"/>
      <c r="D17025" s="23"/>
      <c r="E17025" s="30"/>
      <c r="F17025" s="30"/>
      <c r="G17025" s="30"/>
      <c r="H17025" s="30"/>
      <c r="I17025" s="30"/>
      <c r="J17025" s="35"/>
      <c r="AE17025" s="30"/>
      <c r="AF17025" s="31"/>
      <c r="AG17025" s="30"/>
      <c r="AH17025" s="30"/>
      <c r="AI17025" s="30"/>
      <c r="AJ17025" s="30"/>
      <c r="AK17025"/>
      <c r="AL17025"/>
      <c r="AM17025"/>
      <c r="AN17025"/>
      <c r="AO17025"/>
      <c r="AP17025" s="30"/>
    </row>
    <row r="17026" spans="2:42" s="28" customFormat="1" x14ac:dyDescent="0.2">
      <c r="B17026" s="23"/>
      <c r="D17026" s="23"/>
      <c r="E17026" s="30"/>
      <c r="F17026" s="30"/>
      <c r="G17026" s="30"/>
      <c r="H17026" s="30"/>
      <c r="I17026" s="30"/>
      <c r="J17026" s="35"/>
      <c r="AE17026" s="30"/>
      <c r="AF17026" s="31"/>
      <c r="AG17026" s="30"/>
      <c r="AH17026" s="30"/>
      <c r="AI17026" s="30"/>
      <c r="AJ17026" s="30"/>
      <c r="AK17026"/>
      <c r="AL17026"/>
      <c r="AM17026"/>
      <c r="AN17026"/>
      <c r="AO17026"/>
      <c r="AP17026" s="30"/>
    </row>
    <row r="17027" spans="2:42" s="28" customFormat="1" x14ac:dyDescent="0.2">
      <c r="B17027" s="23"/>
      <c r="D17027" s="23"/>
      <c r="E17027" s="30"/>
      <c r="F17027" s="30"/>
      <c r="G17027" s="30"/>
      <c r="H17027" s="30"/>
      <c r="I17027" s="30"/>
      <c r="J17027" s="35"/>
      <c r="AE17027" s="30"/>
      <c r="AF17027" s="31"/>
      <c r="AG17027" s="30"/>
      <c r="AH17027" s="30"/>
      <c r="AI17027" s="30"/>
      <c r="AJ17027" s="30"/>
      <c r="AK17027"/>
      <c r="AL17027"/>
      <c r="AM17027"/>
      <c r="AN17027"/>
      <c r="AO17027"/>
      <c r="AP17027" s="30"/>
    </row>
    <row r="17028" spans="2:42" s="28" customFormat="1" x14ac:dyDescent="0.2">
      <c r="B17028" s="23"/>
      <c r="D17028" s="23"/>
      <c r="E17028" s="30"/>
      <c r="F17028" s="30"/>
      <c r="G17028" s="30"/>
      <c r="H17028" s="30"/>
      <c r="I17028" s="30"/>
      <c r="J17028" s="35"/>
      <c r="AE17028" s="30"/>
      <c r="AF17028" s="31"/>
      <c r="AG17028" s="30"/>
      <c r="AH17028" s="30"/>
      <c r="AI17028" s="30"/>
      <c r="AJ17028" s="30"/>
      <c r="AK17028"/>
      <c r="AL17028"/>
      <c r="AM17028"/>
      <c r="AN17028"/>
      <c r="AO17028"/>
      <c r="AP17028" s="30"/>
    </row>
    <row r="17029" spans="2:42" s="28" customFormat="1" x14ac:dyDescent="0.2">
      <c r="B17029" s="23"/>
      <c r="D17029" s="23"/>
      <c r="E17029" s="30"/>
      <c r="F17029" s="30"/>
      <c r="G17029" s="30"/>
      <c r="H17029" s="30"/>
      <c r="I17029" s="30"/>
      <c r="J17029" s="35"/>
      <c r="AE17029" s="30"/>
      <c r="AF17029" s="31"/>
      <c r="AG17029" s="30"/>
      <c r="AH17029" s="30"/>
      <c r="AI17029" s="30"/>
      <c r="AJ17029" s="30"/>
      <c r="AK17029"/>
      <c r="AL17029"/>
      <c r="AM17029"/>
      <c r="AN17029"/>
      <c r="AO17029"/>
      <c r="AP17029" s="30"/>
    </row>
    <row r="17030" spans="2:42" s="28" customFormat="1" x14ac:dyDescent="0.2">
      <c r="B17030" s="23"/>
      <c r="D17030" s="23"/>
      <c r="E17030" s="30"/>
      <c r="F17030" s="30"/>
      <c r="G17030" s="30"/>
      <c r="H17030" s="30"/>
      <c r="I17030" s="30"/>
      <c r="J17030" s="35"/>
      <c r="AE17030" s="30"/>
      <c r="AF17030" s="31"/>
      <c r="AG17030" s="30"/>
      <c r="AH17030" s="30"/>
      <c r="AI17030" s="30"/>
      <c r="AJ17030" s="30"/>
      <c r="AK17030"/>
      <c r="AL17030"/>
      <c r="AM17030"/>
      <c r="AN17030"/>
      <c r="AO17030"/>
      <c r="AP17030" s="30"/>
    </row>
    <row r="17031" spans="2:42" s="28" customFormat="1" x14ac:dyDescent="0.2">
      <c r="B17031" s="23"/>
      <c r="D17031" s="23"/>
      <c r="E17031" s="30"/>
      <c r="F17031" s="30"/>
      <c r="G17031" s="30"/>
      <c r="H17031" s="30"/>
      <c r="I17031" s="30"/>
      <c r="J17031" s="35"/>
      <c r="AE17031" s="30"/>
      <c r="AF17031" s="31"/>
      <c r="AG17031" s="30"/>
      <c r="AH17031" s="30"/>
      <c r="AI17031" s="30"/>
      <c r="AJ17031" s="30"/>
      <c r="AK17031"/>
      <c r="AL17031"/>
      <c r="AM17031"/>
      <c r="AN17031"/>
      <c r="AO17031"/>
      <c r="AP17031" s="30"/>
    </row>
    <row r="17032" spans="2:42" s="28" customFormat="1" x14ac:dyDescent="0.2">
      <c r="B17032" s="23"/>
      <c r="D17032" s="23"/>
      <c r="E17032" s="30"/>
      <c r="F17032" s="30"/>
      <c r="G17032" s="30"/>
      <c r="H17032" s="30"/>
      <c r="I17032" s="30"/>
      <c r="J17032" s="35"/>
      <c r="AE17032" s="30"/>
      <c r="AF17032" s="31"/>
      <c r="AG17032" s="30"/>
      <c r="AH17032" s="30"/>
      <c r="AI17032" s="30"/>
      <c r="AJ17032" s="30"/>
      <c r="AK17032"/>
      <c r="AL17032"/>
      <c r="AM17032"/>
      <c r="AN17032"/>
      <c r="AO17032"/>
      <c r="AP17032" s="30"/>
    </row>
    <row r="17033" spans="2:42" s="28" customFormat="1" x14ac:dyDescent="0.2">
      <c r="B17033" s="23"/>
      <c r="D17033" s="23"/>
      <c r="E17033" s="30"/>
      <c r="F17033" s="30"/>
      <c r="G17033" s="30"/>
      <c r="H17033" s="30"/>
      <c r="I17033" s="30"/>
      <c r="J17033" s="35"/>
      <c r="AE17033" s="30"/>
      <c r="AF17033" s="31"/>
      <c r="AG17033" s="30"/>
      <c r="AH17033" s="30"/>
      <c r="AI17033" s="30"/>
      <c r="AJ17033" s="30"/>
      <c r="AK17033"/>
      <c r="AL17033"/>
      <c r="AM17033"/>
      <c r="AN17033"/>
      <c r="AO17033"/>
      <c r="AP17033" s="30"/>
    </row>
    <row r="17034" spans="2:42" s="28" customFormat="1" x14ac:dyDescent="0.2">
      <c r="B17034" s="23"/>
      <c r="D17034" s="23"/>
      <c r="E17034" s="30"/>
      <c r="F17034" s="30"/>
      <c r="G17034" s="30"/>
      <c r="H17034" s="30"/>
      <c r="I17034" s="30"/>
      <c r="J17034" s="35"/>
      <c r="AE17034" s="30"/>
      <c r="AF17034" s="31"/>
      <c r="AG17034" s="30"/>
      <c r="AH17034" s="30"/>
      <c r="AI17034" s="30"/>
      <c r="AJ17034" s="30"/>
      <c r="AK17034"/>
      <c r="AL17034"/>
      <c r="AM17034"/>
      <c r="AN17034"/>
      <c r="AO17034"/>
      <c r="AP17034" s="30"/>
    </row>
    <row r="17035" spans="2:42" s="28" customFormat="1" x14ac:dyDescent="0.2">
      <c r="B17035" s="23"/>
      <c r="D17035" s="23"/>
      <c r="E17035" s="30"/>
      <c r="F17035" s="30"/>
      <c r="G17035" s="30"/>
      <c r="H17035" s="30"/>
      <c r="I17035" s="30"/>
      <c r="J17035" s="35"/>
      <c r="AE17035" s="30"/>
      <c r="AF17035" s="31"/>
      <c r="AG17035" s="30"/>
      <c r="AH17035" s="30"/>
      <c r="AI17035" s="30"/>
      <c r="AJ17035" s="30"/>
      <c r="AK17035"/>
      <c r="AL17035"/>
      <c r="AM17035"/>
      <c r="AN17035"/>
      <c r="AO17035"/>
      <c r="AP17035" s="30"/>
    </row>
    <row r="17036" spans="2:42" s="28" customFormat="1" x14ac:dyDescent="0.2">
      <c r="B17036" s="23"/>
      <c r="D17036" s="23"/>
      <c r="E17036" s="30"/>
      <c r="F17036" s="30"/>
      <c r="G17036" s="30"/>
      <c r="H17036" s="30"/>
      <c r="I17036" s="30"/>
      <c r="J17036" s="35"/>
      <c r="AE17036" s="30"/>
      <c r="AF17036" s="31"/>
      <c r="AG17036" s="30"/>
      <c r="AH17036" s="30"/>
      <c r="AI17036" s="30"/>
      <c r="AJ17036" s="30"/>
      <c r="AK17036"/>
      <c r="AL17036"/>
      <c r="AM17036"/>
      <c r="AN17036"/>
      <c r="AO17036"/>
      <c r="AP17036" s="30"/>
    </row>
    <row r="17037" spans="2:42" s="28" customFormat="1" x14ac:dyDescent="0.2">
      <c r="B17037" s="23"/>
      <c r="D17037" s="23"/>
      <c r="E17037" s="30"/>
      <c r="F17037" s="30"/>
      <c r="G17037" s="30"/>
      <c r="H17037" s="30"/>
      <c r="I17037" s="30"/>
      <c r="J17037" s="35"/>
      <c r="AE17037" s="30"/>
      <c r="AF17037" s="31"/>
      <c r="AG17037" s="30"/>
      <c r="AH17037" s="30"/>
      <c r="AI17037" s="30"/>
      <c r="AJ17037" s="30"/>
      <c r="AK17037"/>
      <c r="AL17037"/>
      <c r="AM17037"/>
      <c r="AN17037"/>
      <c r="AO17037"/>
      <c r="AP17037" s="30"/>
    </row>
    <row r="17038" spans="2:42" s="28" customFormat="1" x14ac:dyDescent="0.2">
      <c r="B17038" s="23"/>
      <c r="D17038" s="23"/>
      <c r="E17038" s="30"/>
      <c r="F17038" s="30"/>
      <c r="G17038" s="30"/>
      <c r="H17038" s="30"/>
      <c r="I17038" s="30"/>
      <c r="J17038" s="35"/>
      <c r="AE17038" s="30"/>
      <c r="AF17038" s="31"/>
      <c r="AG17038" s="30"/>
      <c r="AH17038" s="30"/>
      <c r="AI17038" s="30"/>
      <c r="AJ17038" s="30"/>
      <c r="AK17038"/>
      <c r="AL17038"/>
      <c r="AM17038"/>
      <c r="AN17038"/>
      <c r="AO17038"/>
      <c r="AP17038" s="30"/>
    </row>
    <row r="17039" spans="2:42" s="28" customFormat="1" x14ac:dyDescent="0.2">
      <c r="B17039" s="23"/>
      <c r="D17039" s="23"/>
      <c r="E17039" s="30"/>
      <c r="F17039" s="30"/>
      <c r="G17039" s="30"/>
      <c r="H17039" s="30"/>
      <c r="I17039" s="30"/>
      <c r="J17039" s="35"/>
      <c r="AE17039" s="30"/>
      <c r="AF17039" s="31"/>
      <c r="AG17039" s="30"/>
      <c r="AH17039" s="30"/>
      <c r="AI17039" s="30"/>
      <c r="AJ17039" s="30"/>
      <c r="AK17039"/>
      <c r="AL17039"/>
      <c r="AM17039"/>
      <c r="AN17039"/>
      <c r="AO17039"/>
      <c r="AP17039" s="30"/>
    </row>
    <row r="17040" spans="2:42" s="28" customFormat="1" x14ac:dyDescent="0.2">
      <c r="B17040" s="23"/>
      <c r="D17040" s="23"/>
      <c r="E17040" s="30"/>
      <c r="F17040" s="30"/>
      <c r="G17040" s="30"/>
      <c r="H17040" s="30"/>
      <c r="I17040" s="30"/>
      <c r="J17040" s="35"/>
      <c r="AE17040" s="30"/>
      <c r="AF17040" s="31"/>
      <c r="AG17040" s="30"/>
      <c r="AH17040" s="30"/>
      <c r="AI17040" s="30"/>
      <c r="AJ17040" s="30"/>
      <c r="AK17040"/>
      <c r="AL17040"/>
      <c r="AM17040"/>
      <c r="AN17040"/>
      <c r="AO17040"/>
      <c r="AP17040" s="30"/>
    </row>
    <row r="17041" spans="2:42" s="28" customFormat="1" x14ac:dyDescent="0.2">
      <c r="B17041" s="23"/>
      <c r="D17041" s="23"/>
      <c r="E17041" s="30"/>
      <c r="F17041" s="30"/>
      <c r="G17041" s="30"/>
      <c r="H17041" s="30"/>
      <c r="I17041" s="30"/>
      <c r="J17041" s="35"/>
      <c r="AE17041" s="30"/>
      <c r="AF17041" s="31"/>
      <c r="AG17041" s="30"/>
      <c r="AH17041" s="30"/>
      <c r="AI17041" s="30"/>
      <c r="AJ17041" s="30"/>
      <c r="AK17041"/>
      <c r="AL17041"/>
      <c r="AM17041"/>
      <c r="AN17041"/>
      <c r="AO17041"/>
      <c r="AP17041" s="30"/>
    </row>
    <row r="17042" spans="2:42" s="28" customFormat="1" x14ac:dyDescent="0.2">
      <c r="B17042" s="23"/>
      <c r="D17042" s="23"/>
      <c r="E17042" s="30"/>
      <c r="F17042" s="30"/>
      <c r="G17042" s="30"/>
      <c r="H17042" s="30"/>
      <c r="I17042" s="30"/>
      <c r="J17042" s="35"/>
      <c r="AE17042" s="30"/>
      <c r="AF17042" s="31"/>
      <c r="AG17042" s="30"/>
      <c r="AH17042" s="30"/>
      <c r="AI17042" s="30"/>
      <c r="AJ17042" s="30"/>
      <c r="AK17042"/>
      <c r="AL17042"/>
      <c r="AM17042"/>
      <c r="AN17042"/>
      <c r="AO17042"/>
      <c r="AP17042" s="30"/>
    </row>
    <row r="17043" spans="2:42" s="28" customFormat="1" x14ac:dyDescent="0.2">
      <c r="B17043" s="23"/>
      <c r="D17043" s="23"/>
      <c r="E17043" s="30"/>
      <c r="F17043" s="30"/>
      <c r="G17043" s="30"/>
      <c r="H17043" s="30"/>
      <c r="I17043" s="30"/>
      <c r="J17043" s="35"/>
      <c r="AE17043" s="30"/>
      <c r="AF17043" s="31"/>
      <c r="AG17043" s="30"/>
      <c r="AH17043" s="30"/>
      <c r="AI17043" s="30"/>
      <c r="AJ17043" s="30"/>
      <c r="AK17043"/>
      <c r="AL17043"/>
      <c r="AM17043"/>
      <c r="AN17043"/>
      <c r="AO17043"/>
      <c r="AP17043" s="30"/>
    </row>
    <row r="17044" spans="2:42" s="28" customFormat="1" x14ac:dyDescent="0.2">
      <c r="B17044" s="23"/>
      <c r="D17044" s="23"/>
      <c r="E17044" s="30"/>
      <c r="F17044" s="30"/>
      <c r="G17044" s="30"/>
      <c r="H17044" s="30"/>
      <c r="I17044" s="30"/>
      <c r="J17044" s="35"/>
      <c r="AE17044" s="30"/>
      <c r="AF17044" s="31"/>
      <c r="AG17044" s="30"/>
      <c r="AH17044" s="30"/>
      <c r="AI17044" s="30"/>
      <c r="AJ17044" s="30"/>
      <c r="AK17044"/>
      <c r="AL17044"/>
      <c r="AM17044"/>
      <c r="AN17044"/>
      <c r="AO17044"/>
      <c r="AP17044" s="30"/>
    </row>
    <row r="17045" spans="2:42" s="28" customFormat="1" x14ac:dyDescent="0.2">
      <c r="B17045" s="23"/>
      <c r="D17045" s="23"/>
      <c r="E17045" s="30"/>
      <c r="F17045" s="30"/>
      <c r="G17045" s="30"/>
      <c r="H17045" s="30"/>
      <c r="I17045" s="30"/>
      <c r="J17045" s="35"/>
      <c r="AE17045" s="30"/>
      <c r="AF17045" s="31"/>
      <c r="AG17045" s="30"/>
      <c r="AH17045" s="30"/>
      <c r="AI17045" s="30"/>
      <c r="AJ17045" s="30"/>
      <c r="AK17045"/>
      <c r="AL17045"/>
      <c r="AM17045"/>
      <c r="AN17045"/>
      <c r="AO17045"/>
      <c r="AP17045" s="30"/>
    </row>
    <row r="17046" spans="2:42" s="28" customFormat="1" x14ac:dyDescent="0.2">
      <c r="B17046" s="23"/>
      <c r="D17046" s="23"/>
      <c r="E17046" s="30"/>
      <c r="F17046" s="30"/>
      <c r="G17046" s="30"/>
      <c r="H17046" s="30"/>
      <c r="I17046" s="30"/>
      <c r="J17046" s="35"/>
      <c r="AE17046" s="30"/>
      <c r="AF17046" s="31"/>
      <c r="AG17046" s="30"/>
      <c r="AH17046" s="30"/>
      <c r="AI17046" s="30"/>
      <c r="AJ17046" s="30"/>
      <c r="AK17046"/>
      <c r="AL17046"/>
      <c r="AM17046"/>
      <c r="AN17046"/>
      <c r="AO17046"/>
      <c r="AP17046" s="30"/>
    </row>
    <row r="17047" spans="2:42" s="28" customFormat="1" x14ac:dyDescent="0.2">
      <c r="B17047" s="23"/>
      <c r="D17047" s="23"/>
      <c r="E17047" s="30"/>
      <c r="F17047" s="30"/>
      <c r="G17047" s="30"/>
      <c r="H17047" s="30"/>
      <c r="I17047" s="30"/>
      <c r="J17047" s="35"/>
      <c r="AE17047" s="30"/>
      <c r="AF17047" s="31"/>
      <c r="AG17047" s="30"/>
      <c r="AH17047" s="30"/>
      <c r="AI17047" s="30"/>
      <c r="AJ17047" s="30"/>
      <c r="AK17047"/>
      <c r="AL17047"/>
      <c r="AM17047"/>
      <c r="AN17047"/>
      <c r="AO17047"/>
      <c r="AP17047" s="30"/>
    </row>
    <row r="17048" spans="2:42" s="28" customFormat="1" x14ac:dyDescent="0.2">
      <c r="B17048" s="23"/>
      <c r="D17048" s="23"/>
      <c r="E17048" s="30"/>
      <c r="F17048" s="30"/>
      <c r="G17048" s="30"/>
      <c r="H17048" s="30"/>
      <c r="I17048" s="30"/>
      <c r="J17048" s="35"/>
      <c r="AE17048" s="30"/>
      <c r="AF17048" s="31"/>
      <c r="AG17048" s="30"/>
      <c r="AH17048" s="30"/>
      <c r="AI17048" s="30"/>
      <c r="AJ17048" s="30"/>
      <c r="AK17048"/>
      <c r="AL17048"/>
      <c r="AM17048"/>
      <c r="AN17048"/>
      <c r="AO17048"/>
      <c r="AP17048" s="30"/>
    </row>
    <row r="17049" spans="2:42" s="28" customFormat="1" x14ac:dyDescent="0.2">
      <c r="B17049" s="23"/>
      <c r="D17049" s="23"/>
      <c r="E17049" s="30"/>
      <c r="F17049" s="30"/>
      <c r="G17049" s="30"/>
      <c r="H17049" s="30"/>
      <c r="I17049" s="30"/>
      <c r="J17049" s="35"/>
      <c r="AE17049" s="30"/>
      <c r="AF17049" s="31"/>
      <c r="AG17049" s="30"/>
      <c r="AH17049" s="30"/>
      <c r="AI17049" s="30"/>
      <c r="AJ17049" s="30"/>
      <c r="AK17049"/>
      <c r="AL17049"/>
      <c r="AM17049"/>
      <c r="AN17049"/>
      <c r="AO17049"/>
      <c r="AP17049" s="30"/>
    </row>
    <row r="17050" spans="2:42" s="28" customFormat="1" x14ac:dyDescent="0.2">
      <c r="B17050" s="23"/>
      <c r="D17050" s="23"/>
      <c r="E17050" s="30"/>
      <c r="F17050" s="30"/>
      <c r="G17050" s="30"/>
      <c r="H17050" s="30"/>
      <c r="I17050" s="30"/>
      <c r="J17050" s="35"/>
      <c r="AE17050" s="30"/>
      <c r="AF17050" s="31"/>
      <c r="AG17050" s="30"/>
      <c r="AH17050" s="30"/>
      <c r="AI17050" s="30"/>
      <c r="AJ17050" s="30"/>
      <c r="AK17050"/>
      <c r="AL17050"/>
      <c r="AM17050"/>
      <c r="AN17050"/>
      <c r="AO17050"/>
      <c r="AP17050" s="30"/>
    </row>
    <row r="17051" spans="2:42" s="28" customFormat="1" x14ac:dyDescent="0.2">
      <c r="B17051" s="23"/>
      <c r="D17051" s="23"/>
      <c r="E17051" s="30"/>
      <c r="F17051" s="30"/>
      <c r="G17051" s="30"/>
      <c r="H17051" s="30"/>
      <c r="I17051" s="30"/>
      <c r="J17051" s="35"/>
      <c r="AE17051" s="30"/>
      <c r="AF17051" s="31"/>
      <c r="AG17051" s="30"/>
      <c r="AH17051" s="30"/>
      <c r="AI17051" s="30"/>
      <c r="AJ17051" s="30"/>
      <c r="AK17051"/>
      <c r="AL17051"/>
      <c r="AM17051"/>
      <c r="AN17051"/>
      <c r="AO17051"/>
      <c r="AP17051" s="30"/>
    </row>
    <row r="17052" spans="2:42" s="28" customFormat="1" x14ac:dyDescent="0.2">
      <c r="B17052" s="23"/>
      <c r="D17052" s="23"/>
      <c r="E17052" s="30"/>
      <c r="F17052" s="30"/>
      <c r="G17052" s="30"/>
      <c r="H17052" s="30"/>
      <c r="I17052" s="30"/>
      <c r="J17052" s="35"/>
      <c r="AE17052" s="30"/>
      <c r="AF17052" s="31"/>
      <c r="AG17052" s="30"/>
      <c r="AH17052" s="30"/>
      <c r="AI17052" s="30"/>
      <c r="AJ17052" s="30"/>
      <c r="AK17052"/>
      <c r="AL17052"/>
      <c r="AM17052"/>
      <c r="AN17052"/>
      <c r="AO17052"/>
      <c r="AP17052" s="30"/>
    </row>
    <row r="17053" spans="2:42" s="28" customFormat="1" x14ac:dyDescent="0.2">
      <c r="B17053" s="23"/>
      <c r="D17053" s="23"/>
      <c r="E17053" s="30"/>
      <c r="F17053" s="30"/>
      <c r="G17053" s="30"/>
      <c r="H17053" s="30"/>
      <c r="I17053" s="30"/>
      <c r="J17053" s="35"/>
      <c r="AE17053" s="30"/>
      <c r="AF17053" s="31"/>
      <c r="AG17053" s="30"/>
      <c r="AH17053" s="30"/>
      <c r="AI17053" s="30"/>
      <c r="AJ17053" s="30"/>
      <c r="AK17053"/>
      <c r="AL17053"/>
      <c r="AM17053"/>
      <c r="AN17053"/>
      <c r="AO17053"/>
      <c r="AP17053" s="30"/>
    </row>
    <row r="17054" spans="2:42" s="28" customFormat="1" x14ac:dyDescent="0.2">
      <c r="B17054" s="23"/>
      <c r="D17054" s="23"/>
      <c r="E17054" s="30"/>
      <c r="F17054" s="30"/>
      <c r="G17054" s="30"/>
      <c r="H17054" s="30"/>
      <c r="I17054" s="30"/>
      <c r="J17054" s="35"/>
      <c r="AE17054" s="30"/>
      <c r="AF17054" s="31"/>
      <c r="AG17054" s="30"/>
      <c r="AH17054" s="30"/>
      <c r="AI17054" s="30"/>
      <c r="AJ17054" s="30"/>
      <c r="AK17054"/>
      <c r="AL17054"/>
      <c r="AM17054"/>
      <c r="AN17054"/>
      <c r="AO17054"/>
      <c r="AP17054" s="30"/>
    </row>
    <row r="17055" spans="2:42" s="28" customFormat="1" x14ac:dyDescent="0.2">
      <c r="B17055" s="23"/>
      <c r="D17055" s="23"/>
      <c r="E17055" s="30"/>
      <c r="F17055" s="30"/>
      <c r="G17055" s="30"/>
      <c r="H17055" s="30"/>
      <c r="I17055" s="30"/>
      <c r="J17055" s="35"/>
      <c r="AE17055" s="30"/>
      <c r="AF17055" s="31"/>
      <c r="AG17055" s="30"/>
      <c r="AH17055" s="30"/>
      <c r="AI17055" s="30"/>
      <c r="AJ17055" s="30"/>
      <c r="AK17055"/>
      <c r="AL17055"/>
      <c r="AM17055"/>
      <c r="AN17055"/>
      <c r="AO17055"/>
      <c r="AP17055" s="30"/>
    </row>
    <row r="17056" spans="2:42" s="28" customFormat="1" x14ac:dyDescent="0.2">
      <c r="B17056" s="23"/>
      <c r="D17056" s="23"/>
      <c r="E17056" s="30"/>
      <c r="F17056" s="30"/>
      <c r="G17056" s="30"/>
      <c r="H17056" s="30"/>
      <c r="I17056" s="30"/>
      <c r="J17056" s="35"/>
      <c r="AE17056" s="30"/>
      <c r="AF17056" s="31"/>
      <c r="AG17056" s="30"/>
      <c r="AH17056" s="30"/>
      <c r="AI17056" s="30"/>
      <c r="AJ17056" s="30"/>
      <c r="AK17056"/>
      <c r="AL17056"/>
      <c r="AM17056"/>
      <c r="AN17056"/>
      <c r="AO17056"/>
      <c r="AP17056" s="30"/>
    </row>
    <row r="17057" spans="2:42" s="28" customFormat="1" x14ac:dyDescent="0.2">
      <c r="B17057" s="23"/>
      <c r="D17057" s="23"/>
      <c r="E17057" s="30"/>
      <c r="F17057" s="30"/>
      <c r="G17057" s="30"/>
      <c r="H17057" s="30"/>
      <c r="I17057" s="30"/>
      <c r="J17057" s="35"/>
      <c r="AE17057" s="30"/>
      <c r="AF17057" s="31"/>
      <c r="AG17057" s="30"/>
      <c r="AH17057" s="30"/>
      <c r="AI17057" s="30"/>
      <c r="AJ17057" s="30"/>
      <c r="AK17057"/>
      <c r="AL17057"/>
      <c r="AM17057"/>
      <c r="AN17057"/>
      <c r="AO17057"/>
      <c r="AP17057" s="30"/>
    </row>
    <row r="17058" spans="2:42" s="28" customFormat="1" x14ac:dyDescent="0.2">
      <c r="B17058" s="23"/>
      <c r="D17058" s="23"/>
      <c r="E17058" s="30"/>
      <c r="F17058" s="30"/>
      <c r="G17058" s="30"/>
      <c r="H17058" s="30"/>
      <c r="I17058" s="30"/>
      <c r="J17058" s="35"/>
      <c r="AE17058" s="30"/>
      <c r="AF17058" s="31"/>
      <c r="AG17058" s="30"/>
      <c r="AH17058" s="30"/>
      <c r="AI17058" s="30"/>
      <c r="AJ17058" s="30"/>
      <c r="AK17058"/>
      <c r="AL17058"/>
      <c r="AM17058"/>
      <c r="AN17058"/>
      <c r="AO17058"/>
      <c r="AP17058" s="30"/>
    </row>
    <row r="17059" spans="2:42" s="28" customFormat="1" x14ac:dyDescent="0.2">
      <c r="B17059" s="23"/>
      <c r="D17059" s="23"/>
      <c r="E17059" s="30"/>
      <c r="F17059" s="30"/>
      <c r="G17059" s="30"/>
      <c r="H17059" s="30"/>
      <c r="I17059" s="30"/>
      <c r="J17059" s="35"/>
      <c r="AE17059" s="30"/>
      <c r="AF17059" s="31"/>
      <c r="AG17059" s="30"/>
      <c r="AH17059" s="30"/>
      <c r="AI17059" s="30"/>
      <c r="AJ17059" s="30"/>
      <c r="AK17059"/>
      <c r="AL17059"/>
      <c r="AM17059"/>
      <c r="AN17059"/>
      <c r="AO17059"/>
      <c r="AP17059" s="30"/>
    </row>
    <row r="17060" spans="2:42" s="28" customFormat="1" x14ac:dyDescent="0.2">
      <c r="B17060" s="23"/>
      <c r="D17060" s="23"/>
      <c r="E17060" s="30"/>
      <c r="F17060" s="30"/>
      <c r="G17060" s="30"/>
      <c r="H17060" s="30"/>
      <c r="I17060" s="30"/>
      <c r="J17060" s="35"/>
      <c r="AE17060" s="30"/>
      <c r="AF17060" s="31"/>
      <c r="AG17060" s="30"/>
      <c r="AH17060" s="30"/>
      <c r="AI17060" s="30"/>
      <c r="AJ17060" s="30"/>
      <c r="AK17060"/>
      <c r="AL17060"/>
      <c r="AM17060"/>
      <c r="AN17060"/>
      <c r="AO17060"/>
      <c r="AP17060" s="30"/>
    </row>
    <row r="17061" spans="2:42" s="28" customFormat="1" x14ac:dyDescent="0.2">
      <c r="B17061" s="23"/>
      <c r="D17061" s="23"/>
      <c r="E17061" s="30"/>
      <c r="F17061" s="30"/>
      <c r="G17061" s="30"/>
      <c r="H17061" s="30"/>
      <c r="I17061" s="30"/>
      <c r="J17061" s="35"/>
      <c r="AE17061" s="30"/>
      <c r="AF17061" s="31"/>
      <c r="AG17061" s="30"/>
      <c r="AH17061" s="30"/>
      <c r="AI17061" s="30"/>
      <c r="AJ17061" s="30"/>
      <c r="AK17061"/>
      <c r="AL17061"/>
      <c r="AM17061"/>
      <c r="AN17061"/>
      <c r="AO17061"/>
      <c r="AP17061" s="30"/>
    </row>
    <row r="17062" spans="2:42" s="28" customFormat="1" x14ac:dyDescent="0.2">
      <c r="B17062" s="23"/>
      <c r="D17062" s="23"/>
      <c r="E17062" s="30"/>
      <c r="F17062" s="30"/>
      <c r="G17062" s="30"/>
      <c r="H17062" s="30"/>
      <c r="I17062" s="30"/>
      <c r="J17062" s="35"/>
      <c r="AE17062" s="30"/>
      <c r="AF17062" s="31"/>
      <c r="AG17062" s="30"/>
      <c r="AH17062" s="30"/>
      <c r="AI17062" s="30"/>
      <c r="AJ17062" s="30"/>
      <c r="AK17062"/>
      <c r="AL17062"/>
      <c r="AM17062"/>
      <c r="AN17062"/>
      <c r="AO17062"/>
      <c r="AP17062" s="30"/>
    </row>
    <row r="17063" spans="2:42" s="28" customFormat="1" x14ac:dyDescent="0.2">
      <c r="B17063" s="23"/>
      <c r="D17063" s="23"/>
      <c r="E17063" s="30"/>
      <c r="F17063" s="30"/>
      <c r="G17063" s="30"/>
      <c r="H17063" s="30"/>
      <c r="I17063" s="30"/>
      <c r="J17063" s="35"/>
      <c r="AE17063" s="30"/>
      <c r="AF17063" s="31"/>
      <c r="AG17063" s="30"/>
      <c r="AH17063" s="30"/>
      <c r="AI17063" s="30"/>
      <c r="AJ17063" s="30"/>
      <c r="AK17063"/>
      <c r="AL17063"/>
      <c r="AM17063"/>
      <c r="AN17063"/>
      <c r="AO17063"/>
      <c r="AP17063" s="30"/>
    </row>
    <row r="17064" spans="2:42" s="28" customFormat="1" x14ac:dyDescent="0.2">
      <c r="B17064" s="23"/>
      <c r="D17064" s="23"/>
      <c r="E17064" s="30"/>
      <c r="F17064" s="30"/>
      <c r="G17064" s="30"/>
      <c r="H17064" s="30"/>
      <c r="I17064" s="30"/>
      <c r="J17064" s="35"/>
      <c r="AE17064" s="30"/>
      <c r="AF17064" s="31"/>
      <c r="AG17064" s="30"/>
      <c r="AH17064" s="30"/>
      <c r="AI17064" s="30"/>
      <c r="AJ17064" s="30"/>
      <c r="AK17064"/>
      <c r="AL17064"/>
      <c r="AM17064"/>
      <c r="AN17064"/>
      <c r="AO17064"/>
      <c r="AP17064" s="30"/>
    </row>
    <row r="17065" spans="2:42" s="28" customFormat="1" x14ac:dyDescent="0.2">
      <c r="B17065" s="23"/>
      <c r="D17065" s="23"/>
      <c r="E17065" s="30"/>
      <c r="F17065" s="30"/>
      <c r="G17065" s="30"/>
      <c r="H17065" s="30"/>
      <c r="I17065" s="30"/>
      <c r="J17065" s="35"/>
      <c r="AE17065" s="30"/>
      <c r="AF17065" s="31"/>
      <c r="AG17065" s="30"/>
      <c r="AH17065" s="30"/>
      <c r="AI17065" s="30"/>
      <c r="AJ17065" s="30"/>
      <c r="AK17065"/>
      <c r="AL17065"/>
      <c r="AM17065"/>
      <c r="AN17065"/>
      <c r="AO17065"/>
      <c r="AP17065" s="30"/>
    </row>
    <row r="17066" spans="2:42" s="28" customFormat="1" x14ac:dyDescent="0.2">
      <c r="B17066" s="23"/>
      <c r="D17066" s="23"/>
      <c r="E17066" s="30"/>
      <c r="F17066" s="30"/>
      <c r="G17066" s="30"/>
      <c r="H17066" s="30"/>
      <c r="I17066" s="30"/>
      <c r="J17066" s="35"/>
      <c r="AE17066" s="30"/>
      <c r="AF17066" s="31"/>
      <c r="AG17066" s="30"/>
      <c r="AH17066" s="30"/>
      <c r="AI17066" s="30"/>
      <c r="AJ17066" s="30"/>
      <c r="AK17066"/>
      <c r="AL17066"/>
      <c r="AM17066"/>
      <c r="AN17066"/>
      <c r="AO17066"/>
      <c r="AP17066" s="30"/>
    </row>
    <row r="17067" spans="2:42" s="28" customFormat="1" x14ac:dyDescent="0.2">
      <c r="B17067" s="23"/>
      <c r="D17067" s="23"/>
      <c r="E17067" s="30"/>
      <c r="F17067" s="30"/>
      <c r="G17067" s="30"/>
      <c r="H17067" s="30"/>
      <c r="I17067" s="30"/>
      <c r="J17067" s="35"/>
      <c r="AE17067" s="30"/>
      <c r="AF17067" s="31"/>
      <c r="AG17067" s="30"/>
      <c r="AH17067" s="30"/>
      <c r="AI17067" s="30"/>
      <c r="AJ17067" s="30"/>
      <c r="AK17067"/>
      <c r="AL17067"/>
      <c r="AM17067"/>
      <c r="AN17067"/>
      <c r="AO17067"/>
      <c r="AP17067" s="30"/>
    </row>
    <row r="17068" spans="2:42" s="28" customFormat="1" x14ac:dyDescent="0.2">
      <c r="B17068" s="23"/>
      <c r="D17068" s="23"/>
      <c r="E17068" s="30"/>
      <c r="F17068" s="30"/>
      <c r="G17068" s="30"/>
      <c r="H17068" s="30"/>
      <c r="I17068" s="30"/>
      <c r="J17068" s="35"/>
      <c r="AE17068" s="30"/>
      <c r="AF17068" s="31"/>
      <c r="AG17068" s="30"/>
      <c r="AH17068" s="30"/>
      <c r="AI17068" s="30"/>
      <c r="AJ17068" s="30"/>
      <c r="AK17068"/>
      <c r="AL17068"/>
      <c r="AM17068"/>
      <c r="AN17068"/>
      <c r="AO17068"/>
      <c r="AP17068" s="30"/>
    </row>
    <row r="17069" spans="2:42" s="28" customFormat="1" x14ac:dyDescent="0.2">
      <c r="B17069" s="23"/>
      <c r="D17069" s="23"/>
      <c r="E17069" s="30"/>
      <c r="F17069" s="30"/>
      <c r="G17069" s="30"/>
      <c r="H17069" s="30"/>
      <c r="I17069" s="30"/>
      <c r="J17069" s="35"/>
      <c r="AE17069" s="30"/>
      <c r="AF17069" s="31"/>
      <c r="AG17069" s="30"/>
      <c r="AH17069" s="30"/>
      <c r="AI17069" s="30"/>
      <c r="AJ17069" s="30"/>
      <c r="AK17069"/>
      <c r="AL17069"/>
      <c r="AM17069"/>
      <c r="AN17069"/>
      <c r="AO17069"/>
      <c r="AP17069" s="30"/>
    </row>
    <row r="17070" spans="2:42" s="28" customFormat="1" x14ac:dyDescent="0.2">
      <c r="B17070" s="23"/>
      <c r="D17070" s="23"/>
      <c r="E17070" s="30"/>
      <c r="F17070" s="30"/>
      <c r="G17070" s="30"/>
      <c r="H17070" s="30"/>
      <c r="I17070" s="30"/>
      <c r="J17070" s="35"/>
      <c r="AE17070" s="30"/>
      <c r="AF17070" s="31"/>
      <c r="AG17070" s="30"/>
      <c r="AH17070" s="30"/>
      <c r="AI17070" s="30"/>
      <c r="AJ17070" s="30"/>
      <c r="AK17070"/>
      <c r="AL17070"/>
      <c r="AM17070"/>
      <c r="AN17070"/>
      <c r="AO17070"/>
      <c r="AP17070" s="30"/>
    </row>
    <row r="17071" spans="2:42" s="28" customFormat="1" x14ac:dyDescent="0.2">
      <c r="B17071" s="23"/>
      <c r="D17071" s="23"/>
      <c r="E17071" s="30"/>
      <c r="F17071" s="30"/>
      <c r="G17071" s="30"/>
      <c r="H17071" s="30"/>
      <c r="I17071" s="30"/>
      <c r="J17071" s="35"/>
      <c r="AE17071" s="30"/>
      <c r="AF17071" s="31"/>
      <c r="AG17071" s="30"/>
      <c r="AH17071" s="30"/>
      <c r="AI17071" s="30"/>
      <c r="AJ17071" s="30"/>
      <c r="AK17071"/>
      <c r="AL17071"/>
      <c r="AM17071"/>
      <c r="AN17071"/>
      <c r="AO17071"/>
      <c r="AP17071" s="30"/>
    </row>
    <row r="17072" spans="2:42" s="28" customFormat="1" x14ac:dyDescent="0.2">
      <c r="B17072" s="23"/>
      <c r="D17072" s="23"/>
      <c r="E17072" s="30"/>
      <c r="F17072" s="30"/>
      <c r="G17072" s="30"/>
      <c r="H17072" s="30"/>
      <c r="I17072" s="30"/>
      <c r="J17072" s="35"/>
      <c r="AE17072" s="30"/>
      <c r="AF17072" s="31"/>
      <c r="AG17072" s="30"/>
      <c r="AH17072" s="30"/>
      <c r="AI17072" s="30"/>
      <c r="AJ17072" s="30"/>
      <c r="AK17072"/>
      <c r="AL17072"/>
      <c r="AM17072"/>
      <c r="AN17072"/>
      <c r="AO17072"/>
      <c r="AP17072" s="30"/>
    </row>
    <row r="17073" spans="2:42" s="28" customFormat="1" x14ac:dyDescent="0.2">
      <c r="B17073" s="23"/>
      <c r="D17073" s="23"/>
      <c r="E17073" s="30"/>
      <c r="F17073" s="30"/>
      <c r="G17073" s="30"/>
      <c r="H17073" s="30"/>
      <c r="I17073" s="30"/>
      <c r="J17073" s="35"/>
      <c r="AE17073" s="30"/>
      <c r="AF17073" s="31"/>
      <c r="AG17073" s="30"/>
      <c r="AH17073" s="30"/>
      <c r="AI17073" s="30"/>
      <c r="AJ17073" s="30"/>
      <c r="AK17073"/>
      <c r="AL17073"/>
      <c r="AM17073"/>
      <c r="AN17073"/>
      <c r="AO17073"/>
      <c r="AP17073" s="30"/>
    </row>
    <row r="17074" spans="2:42" s="28" customFormat="1" x14ac:dyDescent="0.2">
      <c r="B17074" s="23"/>
      <c r="D17074" s="23"/>
      <c r="E17074" s="30"/>
      <c r="F17074" s="30"/>
      <c r="G17074" s="30"/>
      <c r="H17074" s="30"/>
      <c r="I17074" s="30"/>
      <c r="J17074" s="35"/>
      <c r="AE17074" s="30"/>
      <c r="AF17074" s="31"/>
      <c r="AG17074" s="30"/>
      <c r="AH17074" s="30"/>
      <c r="AI17074" s="30"/>
      <c r="AJ17074" s="30"/>
      <c r="AK17074"/>
      <c r="AL17074"/>
      <c r="AM17074"/>
      <c r="AN17074"/>
      <c r="AO17074"/>
      <c r="AP17074" s="30"/>
    </row>
    <row r="17075" spans="2:42" s="28" customFormat="1" x14ac:dyDescent="0.2">
      <c r="B17075" s="23"/>
      <c r="D17075" s="23"/>
      <c r="E17075" s="30"/>
      <c r="F17075" s="30"/>
      <c r="G17075" s="30"/>
      <c r="H17075" s="30"/>
      <c r="I17075" s="30"/>
      <c r="J17075" s="35"/>
      <c r="AE17075" s="30"/>
      <c r="AF17075" s="31"/>
      <c r="AG17075" s="30"/>
      <c r="AH17075" s="30"/>
      <c r="AI17075" s="30"/>
      <c r="AJ17075" s="30"/>
      <c r="AK17075"/>
      <c r="AL17075"/>
      <c r="AM17075"/>
      <c r="AN17075"/>
      <c r="AO17075"/>
      <c r="AP17075" s="30"/>
    </row>
    <row r="17076" spans="2:42" s="28" customFormat="1" x14ac:dyDescent="0.2">
      <c r="B17076" s="23"/>
      <c r="D17076" s="23"/>
      <c r="E17076" s="30"/>
      <c r="F17076" s="30"/>
      <c r="G17076" s="30"/>
      <c r="H17076" s="30"/>
      <c r="I17076" s="30"/>
      <c r="J17076" s="35"/>
      <c r="AE17076" s="30"/>
      <c r="AF17076" s="31"/>
      <c r="AG17076" s="30"/>
      <c r="AH17076" s="30"/>
      <c r="AI17076" s="30"/>
      <c r="AJ17076" s="30"/>
      <c r="AK17076"/>
      <c r="AL17076"/>
      <c r="AM17076"/>
      <c r="AN17076"/>
      <c r="AO17076"/>
      <c r="AP17076" s="30"/>
    </row>
    <row r="17077" spans="2:42" s="28" customFormat="1" x14ac:dyDescent="0.2">
      <c r="B17077" s="23"/>
      <c r="D17077" s="23"/>
      <c r="E17077" s="30"/>
      <c r="F17077" s="30"/>
      <c r="G17077" s="30"/>
      <c r="H17077" s="30"/>
      <c r="I17077" s="30"/>
      <c r="J17077" s="35"/>
      <c r="AE17077" s="30"/>
      <c r="AF17077" s="31"/>
      <c r="AG17077" s="30"/>
      <c r="AH17077" s="30"/>
      <c r="AI17077" s="30"/>
      <c r="AJ17077" s="30"/>
      <c r="AK17077"/>
      <c r="AL17077"/>
      <c r="AM17077"/>
      <c r="AN17077"/>
      <c r="AO17077"/>
      <c r="AP17077" s="30"/>
    </row>
    <row r="17078" spans="2:42" s="28" customFormat="1" x14ac:dyDescent="0.2">
      <c r="B17078" s="23"/>
      <c r="D17078" s="23"/>
      <c r="E17078" s="30"/>
      <c r="F17078" s="30"/>
      <c r="G17078" s="30"/>
      <c r="H17078" s="30"/>
      <c r="I17078" s="30"/>
      <c r="J17078" s="35"/>
      <c r="AE17078" s="30"/>
      <c r="AF17078" s="31"/>
      <c r="AG17078" s="30"/>
      <c r="AH17078" s="30"/>
      <c r="AI17078" s="30"/>
      <c r="AJ17078" s="30"/>
      <c r="AK17078"/>
      <c r="AL17078"/>
      <c r="AM17078"/>
      <c r="AN17078"/>
      <c r="AO17078"/>
      <c r="AP17078" s="30"/>
    </row>
    <row r="17079" spans="2:42" s="28" customFormat="1" x14ac:dyDescent="0.2">
      <c r="B17079" s="23"/>
      <c r="D17079" s="23"/>
      <c r="E17079" s="30"/>
      <c r="F17079" s="30"/>
      <c r="G17079" s="30"/>
      <c r="H17079" s="30"/>
      <c r="I17079" s="30"/>
      <c r="J17079" s="35"/>
      <c r="AE17079" s="30"/>
      <c r="AF17079" s="31"/>
      <c r="AG17079" s="30"/>
      <c r="AH17079" s="30"/>
      <c r="AI17079" s="30"/>
      <c r="AJ17079" s="30"/>
      <c r="AK17079"/>
      <c r="AL17079"/>
      <c r="AM17079"/>
      <c r="AN17079"/>
      <c r="AO17079"/>
      <c r="AP17079" s="30"/>
    </row>
    <row r="17080" spans="2:42" s="28" customFormat="1" x14ac:dyDescent="0.2">
      <c r="B17080" s="23"/>
      <c r="D17080" s="23"/>
      <c r="E17080" s="30"/>
      <c r="F17080" s="30"/>
      <c r="G17080" s="30"/>
      <c r="H17080" s="30"/>
      <c r="I17080" s="30"/>
      <c r="J17080" s="35"/>
      <c r="AE17080" s="30"/>
      <c r="AF17080" s="31"/>
      <c r="AG17080" s="30"/>
      <c r="AH17080" s="30"/>
      <c r="AI17080" s="30"/>
      <c r="AJ17080" s="30"/>
      <c r="AK17080"/>
      <c r="AL17080"/>
      <c r="AM17080"/>
      <c r="AN17080"/>
      <c r="AO17080"/>
      <c r="AP17080" s="30"/>
    </row>
    <row r="17081" spans="2:42" s="28" customFormat="1" x14ac:dyDescent="0.2">
      <c r="B17081" s="23"/>
      <c r="D17081" s="23"/>
      <c r="E17081" s="30"/>
      <c r="F17081" s="30"/>
      <c r="G17081" s="30"/>
      <c r="H17081" s="30"/>
      <c r="I17081" s="30"/>
      <c r="J17081" s="35"/>
      <c r="AE17081" s="30"/>
      <c r="AF17081" s="31"/>
      <c r="AG17081" s="30"/>
      <c r="AH17081" s="30"/>
      <c r="AI17081" s="30"/>
      <c r="AJ17081" s="30"/>
      <c r="AK17081"/>
      <c r="AL17081"/>
      <c r="AM17081"/>
      <c r="AN17081"/>
      <c r="AO17081"/>
      <c r="AP17081" s="30"/>
    </row>
    <row r="17082" spans="2:42" s="28" customFormat="1" x14ac:dyDescent="0.2">
      <c r="B17082" s="23"/>
      <c r="D17082" s="23"/>
      <c r="E17082" s="30"/>
      <c r="F17082" s="30"/>
      <c r="G17082" s="30"/>
      <c r="H17082" s="30"/>
      <c r="I17082" s="30"/>
      <c r="J17082" s="35"/>
      <c r="AE17082" s="30"/>
      <c r="AF17082" s="31"/>
      <c r="AG17082" s="30"/>
      <c r="AH17082" s="30"/>
      <c r="AI17082" s="30"/>
      <c r="AJ17082" s="30"/>
      <c r="AK17082"/>
      <c r="AL17082"/>
      <c r="AM17082"/>
      <c r="AN17082"/>
      <c r="AO17082"/>
      <c r="AP17082" s="30"/>
    </row>
    <row r="17083" spans="2:42" s="28" customFormat="1" x14ac:dyDescent="0.2">
      <c r="B17083" s="23"/>
      <c r="D17083" s="23"/>
      <c r="E17083" s="30"/>
      <c r="F17083" s="30"/>
      <c r="G17083" s="30"/>
      <c r="H17083" s="30"/>
      <c r="I17083" s="30"/>
      <c r="J17083" s="35"/>
      <c r="AE17083" s="30"/>
      <c r="AF17083" s="31"/>
      <c r="AG17083" s="30"/>
      <c r="AH17083" s="30"/>
      <c r="AI17083" s="30"/>
      <c r="AJ17083" s="30"/>
      <c r="AK17083"/>
      <c r="AL17083"/>
      <c r="AM17083"/>
      <c r="AN17083"/>
      <c r="AO17083"/>
      <c r="AP17083" s="30"/>
    </row>
    <row r="17084" spans="2:42" s="28" customFormat="1" x14ac:dyDescent="0.2">
      <c r="B17084" s="23"/>
      <c r="D17084" s="23"/>
      <c r="E17084" s="30"/>
      <c r="F17084" s="30"/>
      <c r="G17084" s="30"/>
      <c r="H17084" s="30"/>
      <c r="I17084" s="30"/>
      <c r="J17084" s="35"/>
      <c r="AE17084" s="30"/>
      <c r="AF17084" s="31"/>
      <c r="AG17084" s="30"/>
      <c r="AH17084" s="30"/>
      <c r="AI17084" s="30"/>
      <c r="AJ17084" s="30"/>
      <c r="AK17084"/>
      <c r="AL17084"/>
      <c r="AM17084"/>
      <c r="AN17084"/>
      <c r="AO17084"/>
      <c r="AP17084" s="30"/>
    </row>
    <row r="17085" spans="2:42" s="28" customFormat="1" x14ac:dyDescent="0.2">
      <c r="B17085" s="23"/>
      <c r="D17085" s="23"/>
      <c r="E17085" s="30"/>
      <c r="F17085" s="30"/>
      <c r="G17085" s="30"/>
      <c r="H17085" s="30"/>
      <c r="I17085" s="30"/>
      <c r="J17085" s="35"/>
      <c r="AE17085" s="30"/>
      <c r="AF17085" s="31"/>
      <c r="AG17085" s="30"/>
      <c r="AH17085" s="30"/>
      <c r="AI17085" s="30"/>
      <c r="AJ17085" s="30"/>
      <c r="AK17085"/>
      <c r="AL17085"/>
      <c r="AM17085"/>
      <c r="AN17085"/>
      <c r="AO17085"/>
      <c r="AP17085" s="30"/>
    </row>
    <row r="17086" spans="2:42" s="28" customFormat="1" x14ac:dyDescent="0.2">
      <c r="B17086" s="23"/>
      <c r="D17086" s="23"/>
      <c r="E17086" s="30"/>
      <c r="F17086" s="30"/>
      <c r="G17086" s="30"/>
      <c r="H17086" s="30"/>
      <c r="I17086" s="30"/>
      <c r="J17086" s="35"/>
      <c r="AE17086" s="30"/>
      <c r="AF17086" s="31"/>
      <c r="AG17086" s="30"/>
      <c r="AH17086" s="30"/>
      <c r="AI17086" s="30"/>
      <c r="AJ17086" s="30"/>
      <c r="AK17086"/>
      <c r="AL17086"/>
      <c r="AM17086"/>
      <c r="AN17086"/>
      <c r="AO17086"/>
      <c r="AP17086" s="30"/>
    </row>
    <row r="17087" spans="2:42" s="28" customFormat="1" x14ac:dyDescent="0.2">
      <c r="B17087" s="23"/>
      <c r="D17087" s="23"/>
      <c r="E17087" s="30"/>
      <c r="F17087" s="30"/>
      <c r="G17087" s="30"/>
      <c r="H17087" s="30"/>
      <c r="I17087" s="30"/>
      <c r="J17087" s="35"/>
      <c r="AE17087" s="30"/>
      <c r="AF17087" s="31"/>
      <c r="AG17087" s="30"/>
      <c r="AH17087" s="30"/>
      <c r="AI17087" s="30"/>
      <c r="AJ17087" s="30"/>
      <c r="AK17087"/>
      <c r="AL17087"/>
      <c r="AM17087"/>
      <c r="AN17087"/>
      <c r="AO17087"/>
      <c r="AP17087" s="30"/>
    </row>
    <row r="17088" spans="2:42" s="28" customFormat="1" x14ac:dyDescent="0.2">
      <c r="B17088" s="23"/>
      <c r="D17088" s="23"/>
      <c r="E17088" s="30"/>
      <c r="F17088" s="30"/>
      <c r="G17088" s="30"/>
      <c r="H17088" s="30"/>
      <c r="I17088" s="30"/>
      <c r="J17088" s="35"/>
      <c r="AE17088" s="30"/>
      <c r="AF17088" s="31"/>
      <c r="AG17088" s="30"/>
      <c r="AH17088" s="30"/>
      <c r="AI17088" s="30"/>
      <c r="AJ17088" s="30"/>
      <c r="AK17088"/>
      <c r="AL17088"/>
      <c r="AM17088"/>
      <c r="AN17088"/>
      <c r="AO17088"/>
      <c r="AP17088" s="30"/>
    </row>
    <row r="17089" spans="2:42" s="28" customFormat="1" x14ac:dyDescent="0.2">
      <c r="B17089" s="23"/>
      <c r="D17089" s="23"/>
      <c r="E17089" s="30"/>
      <c r="F17089" s="30"/>
      <c r="G17089" s="30"/>
      <c r="H17089" s="30"/>
      <c r="I17089" s="30"/>
      <c r="J17089" s="35"/>
      <c r="AE17089" s="30"/>
      <c r="AF17089" s="31"/>
      <c r="AG17089" s="30"/>
      <c r="AH17089" s="30"/>
      <c r="AI17089" s="30"/>
      <c r="AJ17089" s="30"/>
      <c r="AK17089"/>
      <c r="AL17089"/>
      <c r="AM17089"/>
      <c r="AN17089"/>
      <c r="AO17089"/>
      <c r="AP17089" s="30"/>
    </row>
    <row r="17090" spans="2:42" s="28" customFormat="1" x14ac:dyDescent="0.2">
      <c r="B17090" s="23"/>
      <c r="D17090" s="23"/>
      <c r="E17090" s="30"/>
      <c r="F17090" s="30"/>
      <c r="G17090" s="30"/>
      <c r="H17090" s="30"/>
      <c r="I17090" s="30"/>
      <c r="J17090" s="35"/>
      <c r="AE17090" s="30"/>
      <c r="AF17090" s="31"/>
      <c r="AG17090" s="30"/>
      <c r="AH17090" s="30"/>
      <c r="AI17090" s="30"/>
      <c r="AJ17090" s="30"/>
      <c r="AK17090"/>
      <c r="AL17090"/>
      <c r="AM17090"/>
      <c r="AN17090"/>
      <c r="AO17090"/>
      <c r="AP17090" s="30"/>
    </row>
    <row r="17091" spans="2:42" s="28" customFormat="1" x14ac:dyDescent="0.2">
      <c r="B17091" s="23"/>
      <c r="D17091" s="23"/>
      <c r="E17091" s="30"/>
      <c r="F17091" s="30"/>
      <c r="G17091" s="30"/>
      <c r="H17091" s="30"/>
      <c r="I17091" s="30"/>
      <c r="J17091" s="35"/>
      <c r="AE17091" s="30"/>
      <c r="AF17091" s="31"/>
      <c r="AG17091" s="30"/>
      <c r="AH17091" s="30"/>
      <c r="AI17091" s="30"/>
      <c r="AJ17091" s="30"/>
      <c r="AK17091"/>
      <c r="AL17091"/>
      <c r="AM17091"/>
      <c r="AN17091"/>
      <c r="AO17091"/>
      <c r="AP17091" s="30"/>
    </row>
    <row r="17092" spans="2:42" s="28" customFormat="1" x14ac:dyDescent="0.2">
      <c r="B17092" s="23"/>
      <c r="D17092" s="23"/>
      <c r="E17092" s="30"/>
      <c r="F17092" s="30"/>
      <c r="G17092" s="30"/>
      <c r="H17092" s="30"/>
      <c r="I17092" s="30"/>
      <c r="J17092" s="35"/>
      <c r="AE17092" s="30"/>
      <c r="AF17092" s="31"/>
      <c r="AG17092" s="30"/>
      <c r="AH17092" s="30"/>
      <c r="AI17092" s="30"/>
      <c r="AJ17092" s="30"/>
      <c r="AK17092"/>
      <c r="AL17092"/>
      <c r="AM17092"/>
      <c r="AN17092"/>
      <c r="AO17092"/>
      <c r="AP17092" s="30"/>
    </row>
    <row r="17093" spans="2:42" s="28" customFormat="1" x14ac:dyDescent="0.2">
      <c r="B17093" s="23"/>
      <c r="D17093" s="23"/>
      <c r="E17093" s="30"/>
      <c r="F17093" s="30"/>
      <c r="G17093" s="30"/>
      <c r="H17093" s="30"/>
      <c r="I17093" s="30"/>
      <c r="J17093" s="35"/>
      <c r="AE17093" s="30"/>
      <c r="AF17093" s="31"/>
      <c r="AG17093" s="30"/>
      <c r="AH17093" s="30"/>
      <c r="AI17093" s="30"/>
      <c r="AJ17093" s="30"/>
      <c r="AK17093"/>
      <c r="AL17093"/>
      <c r="AM17093"/>
      <c r="AN17093"/>
      <c r="AO17093"/>
      <c r="AP17093" s="30"/>
    </row>
    <row r="17094" spans="2:42" s="28" customFormat="1" x14ac:dyDescent="0.2">
      <c r="B17094" s="23"/>
      <c r="D17094" s="23"/>
      <c r="E17094" s="30"/>
      <c r="F17094" s="30"/>
      <c r="G17094" s="30"/>
      <c r="H17094" s="30"/>
      <c r="I17094" s="30"/>
      <c r="J17094" s="35"/>
      <c r="AE17094" s="30"/>
      <c r="AF17094" s="31"/>
      <c r="AG17094" s="30"/>
      <c r="AH17094" s="30"/>
      <c r="AI17094" s="30"/>
      <c r="AJ17094" s="30"/>
      <c r="AK17094"/>
      <c r="AL17094"/>
      <c r="AM17094"/>
      <c r="AN17094"/>
      <c r="AO17094"/>
      <c r="AP17094" s="30"/>
    </row>
    <row r="17095" spans="2:42" s="28" customFormat="1" x14ac:dyDescent="0.2">
      <c r="B17095" s="23"/>
      <c r="D17095" s="23"/>
      <c r="E17095" s="30"/>
      <c r="F17095" s="30"/>
      <c r="G17095" s="30"/>
      <c r="H17095" s="30"/>
      <c r="I17095" s="30"/>
      <c r="J17095" s="35"/>
      <c r="AE17095" s="30"/>
      <c r="AF17095" s="31"/>
      <c r="AG17095" s="30"/>
      <c r="AH17095" s="30"/>
      <c r="AI17095" s="30"/>
      <c r="AJ17095" s="30"/>
      <c r="AK17095"/>
      <c r="AL17095"/>
      <c r="AM17095"/>
      <c r="AN17095"/>
      <c r="AO17095"/>
      <c r="AP17095" s="30"/>
    </row>
    <row r="17096" spans="2:42" s="28" customFormat="1" x14ac:dyDescent="0.2">
      <c r="B17096" s="23"/>
      <c r="D17096" s="23"/>
      <c r="E17096" s="30"/>
      <c r="F17096" s="30"/>
      <c r="G17096" s="30"/>
      <c r="H17096" s="30"/>
      <c r="I17096" s="30"/>
      <c r="J17096" s="35"/>
      <c r="AE17096" s="30"/>
      <c r="AF17096" s="31"/>
      <c r="AG17096" s="30"/>
      <c r="AH17096" s="30"/>
      <c r="AI17096" s="30"/>
      <c r="AJ17096" s="30"/>
      <c r="AK17096"/>
      <c r="AL17096"/>
      <c r="AM17096"/>
      <c r="AN17096"/>
      <c r="AO17096"/>
      <c r="AP17096" s="30"/>
    </row>
    <row r="17097" spans="2:42" s="28" customFormat="1" x14ac:dyDescent="0.2">
      <c r="B17097" s="23"/>
      <c r="D17097" s="23"/>
      <c r="E17097" s="30"/>
      <c r="F17097" s="30"/>
      <c r="G17097" s="30"/>
      <c r="H17097" s="30"/>
      <c r="I17097" s="30"/>
      <c r="J17097" s="35"/>
      <c r="AE17097" s="30"/>
      <c r="AF17097" s="31"/>
      <c r="AG17097" s="30"/>
      <c r="AH17097" s="30"/>
      <c r="AI17097" s="30"/>
      <c r="AJ17097" s="30"/>
      <c r="AK17097"/>
      <c r="AL17097"/>
      <c r="AM17097"/>
      <c r="AN17097"/>
      <c r="AO17097"/>
      <c r="AP17097" s="30"/>
    </row>
    <row r="17098" spans="2:42" s="28" customFormat="1" x14ac:dyDescent="0.2">
      <c r="B17098" s="23"/>
      <c r="D17098" s="23"/>
      <c r="E17098" s="30"/>
      <c r="F17098" s="30"/>
      <c r="G17098" s="30"/>
      <c r="H17098" s="30"/>
      <c r="I17098" s="30"/>
      <c r="J17098" s="35"/>
      <c r="AE17098" s="30"/>
      <c r="AF17098" s="31"/>
      <c r="AG17098" s="30"/>
      <c r="AH17098" s="30"/>
      <c r="AI17098" s="30"/>
      <c r="AJ17098" s="30"/>
      <c r="AK17098"/>
      <c r="AL17098"/>
      <c r="AM17098"/>
      <c r="AN17098"/>
      <c r="AO17098"/>
      <c r="AP17098" s="30"/>
    </row>
    <row r="17099" spans="2:42" s="28" customFormat="1" x14ac:dyDescent="0.2">
      <c r="B17099" s="23"/>
      <c r="D17099" s="23"/>
      <c r="E17099" s="30"/>
      <c r="F17099" s="30"/>
      <c r="G17099" s="30"/>
      <c r="H17099" s="30"/>
      <c r="I17099" s="30"/>
      <c r="J17099" s="35"/>
      <c r="AE17099" s="30"/>
      <c r="AF17099" s="31"/>
      <c r="AG17099" s="30"/>
      <c r="AH17099" s="30"/>
      <c r="AI17099" s="30"/>
      <c r="AJ17099" s="30"/>
      <c r="AK17099"/>
      <c r="AL17099"/>
      <c r="AM17099"/>
      <c r="AN17099"/>
      <c r="AO17099"/>
      <c r="AP17099" s="30"/>
    </row>
    <row r="17100" spans="2:42" s="28" customFormat="1" x14ac:dyDescent="0.2">
      <c r="B17100" s="23"/>
      <c r="D17100" s="23"/>
      <c r="E17100" s="30"/>
      <c r="F17100" s="30"/>
      <c r="G17100" s="30"/>
      <c r="H17100" s="30"/>
      <c r="I17100" s="30"/>
      <c r="J17100" s="35"/>
      <c r="AE17100" s="30"/>
      <c r="AF17100" s="31"/>
      <c r="AG17100" s="30"/>
      <c r="AH17100" s="30"/>
      <c r="AI17100" s="30"/>
      <c r="AJ17100" s="30"/>
      <c r="AK17100"/>
      <c r="AL17100"/>
      <c r="AM17100"/>
      <c r="AN17100"/>
      <c r="AO17100"/>
      <c r="AP17100" s="30"/>
    </row>
    <row r="17101" spans="2:42" s="28" customFormat="1" x14ac:dyDescent="0.2">
      <c r="B17101" s="23"/>
      <c r="D17101" s="23"/>
      <c r="E17101" s="30"/>
      <c r="F17101" s="30"/>
      <c r="G17101" s="30"/>
      <c r="H17101" s="30"/>
      <c r="I17101" s="30"/>
      <c r="J17101" s="35"/>
      <c r="AE17101" s="30"/>
      <c r="AF17101" s="31"/>
      <c r="AG17101" s="30"/>
      <c r="AH17101" s="30"/>
      <c r="AI17101" s="30"/>
      <c r="AJ17101" s="30"/>
      <c r="AK17101"/>
      <c r="AL17101"/>
      <c r="AM17101"/>
      <c r="AN17101"/>
      <c r="AO17101"/>
      <c r="AP17101" s="30"/>
    </row>
    <row r="17102" spans="2:42" s="28" customFormat="1" x14ac:dyDescent="0.2">
      <c r="B17102" s="23"/>
      <c r="D17102" s="23"/>
      <c r="E17102" s="30"/>
      <c r="F17102" s="30"/>
      <c r="G17102" s="30"/>
      <c r="H17102" s="30"/>
      <c r="I17102" s="30"/>
      <c r="J17102" s="35"/>
      <c r="AE17102" s="30"/>
      <c r="AF17102" s="31"/>
      <c r="AG17102" s="30"/>
      <c r="AH17102" s="30"/>
      <c r="AI17102" s="30"/>
      <c r="AJ17102" s="30"/>
      <c r="AK17102"/>
      <c r="AL17102"/>
      <c r="AM17102"/>
      <c r="AN17102"/>
      <c r="AO17102"/>
      <c r="AP17102" s="30"/>
    </row>
    <row r="17103" spans="2:42" s="28" customFormat="1" x14ac:dyDescent="0.2">
      <c r="B17103" s="23"/>
      <c r="D17103" s="23"/>
      <c r="E17103" s="30"/>
      <c r="F17103" s="30"/>
      <c r="G17103" s="30"/>
      <c r="H17103" s="30"/>
      <c r="I17103" s="30"/>
      <c r="J17103" s="35"/>
      <c r="AE17103" s="30"/>
      <c r="AF17103" s="31"/>
      <c r="AG17103" s="30"/>
      <c r="AH17103" s="30"/>
      <c r="AI17103" s="30"/>
      <c r="AJ17103" s="30"/>
      <c r="AK17103"/>
      <c r="AL17103"/>
      <c r="AM17103"/>
      <c r="AN17103"/>
      <c r="AO17103"/>
      <c r="AP17103" s="30"/>
    </row>
    <row r="17104" spans="2:42" s="28" customFormat="1" x14ac:dyDescent="0.2">
      <c r="B17104" s="23"/>
      <c r="D17104" s="23"/>
      <c r="E17104" s="30"/>
      <c r="F17104" s="30"/>
      <c r="G17104" s="30"/>
      <c r="H17104" s="30"/>
      <c r="I17104" s="30"/>
      <c r="J17104" s="35"/>
      <c r="AE17104" s="30"/>
      <c r="AF17104" s="31"/>
      <c r="AG17104" s="30"/>
      <c r="AH17104" s="30"/>
      <c r="AI17104" s="30"/>
      <c r="AJ17104" s="30"/>
      <c r="AK17104"/>
      <c r="AL17104"/>
      <c r="AM17104"/>
      <c r="AN17104"/>
      <c r="AO17104"/>
      <c r="AP17104" s="30"/>
    </row>
    <row r="17105" spans="2:42" s="28" customFormat="1" x14ac:dyDescent="0.2">
      <c r="B17105" s="23"/>
      <c r="D17105" s="23"/>
      <c r="E17105" s="30"/>
      <c r="F17105" s="30"/>
      <c r="G17105" s="30"/>
      <c r="H17105" s="30"/>
      <c r="I17105" s="30"/>
      <c r="J17105" s="35"/>
      <c r="AE17105" s="30"/>
      <c r="AF17105" s="31"/>
      <c r="AG17105" s="30"/>
      <c r="AH17105" s="30"/>
      <c r="AI17105" s="30"/>
      <c r="AJ17105" s="30"/>
      <c r="AK17105"/>
      <c r="AL17105"/>
      <c r="AM17105"/>
      <c r="AN17105"/>
      <c r="AO17105"/>
      <c r="AP17105" s="30"/>
    </row>
    <row r="17106" spans="2:42" s="28" customFormat="1" x14ac:dyDescent="0.2">
      <c r="B17106" s="23"/>
      <c r="D17106" s="23"/>
      <c r="E17106" s="30"/>
      <c r="F17106" s="30"/>
      <c r="G17106" s="30"/>
      <c r="H17106" s="30"/>
      <c r="I17106" s="30"/>
      <c r="J17106" s="35"/>
      <c r="AE17106" s="30"/>
      <c r="AF17106" s="31"/>
      <c r="AG17106" s="30"/>
      <c r="AH17106" s="30"/>
      <c r="AI17106" s="30"/>
      <c r="AJ17106" s="30"/>
      <c r="AK17106"/>
      <c r="AL17106"/>
      <c r="AM17106"/>
      <c r="AN17106"/>
      <c r="AO17106"/>
      <c r="AP17106" s="30"/>
    </row>
    <row r="17107" spans="2:42" s="28" customFormat="1" x14ac:dyDescent="0.2">
      <c r="B17107" s="23"/>
      <c r="D17107" s="23"/>
      <c r="E17107" s="30"/>
      <c r="F17107" s="30"/>
      <c r="G17107" s="30"/>
      <c r="H17107" s="30"/>
      <c r="I17107" s="30"/>
      <c r="J17107" s="35"/>
      <c r="AE17107" s="30"/>
      <c r="AF17107" s="31"/>
      <c r="AG17107" s="30"/>
      <c r="AH17107" s="30"/>
      <c r="AI17107" s="30"/>
      <c r="AJ17107" s="30"/>
      <c r="AK17107"/>
      <c r="AL17107"/>
      <c r="AM17107"/>
      <c r="AN17107"/>
      <c r="AO17107"/>
      <c r="AP17107" s="30"/>
    </row>
    <row r="17108" spans="2:42" s="28" customFormat="1" x14ac:dyDescent="0.2">
      <c r="B17108" s="23"/>
      <c r="D17108" s="23"/>
      <c r="E17108" s="30"/>
      <c r="F17108" s="30"/>
      <c r="G17108" s="30"/>
      <c r="H17108" s="30"/>
      <c r="I17108" s="30"/>
      <c r="J17108" s="35"/>
      <c r="AE17108" s="30"/>
      <c r="AF17108" s="31"/>
      <c r="AG17108" s="30"/>
      <c r="AH17108" s="30"/>
      <c r="AI17108" s="30"/>
      <c r="AJ17108" s="30"/>
      <c r="AK17108"/>
      <c r="AL17108"/>
      <c r="AM17108"/>
      <c r="AN17108"/>
      <c r="AO17108"/>
      <c r="AP17108" s="30"/>
    </row>
    <row r="17109" spans="2:42" s="28" customFormat="1" x14ac:dyDescent="0.2">
      <c r="B17109" s="23"/>
      <c r="D17109" s="23"/>
      <c r="E17109" s="30"/>
      <c r="F17109" s="30"/>
      <c r="G17109" s="30"/>
      <c r="H17109" s="30"/>
      <c r="I17109" s="30"/>
      <c r="J17109" s="35"/>
      <c r="AE17109" s="30"/>
      <c r="AF17109" s="31"/>
      <c r="AG17109" s="30"/>
      <c r="AH17109" s="30"/>
      <c r="AI17109" s="30"/>
      <c r="AJ17109" s="30"/>
      <c r="AK17109"/>
      <c r="AL17109"/>
      <c r="AM17109"/>
      <c r="AN17109"/>
      <c r="AO17109"/>
      <c r="AP17109" s="30"/>
    </row>
    <row r="17110" spans="2:42" s="28" customFormat="1" x14ac:dyDescent="0.2">
      <c r="B17110" s="23"/>
      <c r="D17110" s="23"/>
      <c r="E17110" s="30"/>
      <c r="F17110" s="30"/>
      <c r="G17110" s="30"/>
      <c r="H17110" s="30"/>
      <c r="I17110" s="30"/>
      <c r="J17110" s="35"/>
      <c r="AE17110" s="30"/>
      <c r="AF17110" s="31"/>
      <c r="AG17110" s="30"/>
      <c r="AH17110" s="30"/>
      <c r="AI17110" s="30"/>
      <c r="AJ17110" s="30"/>
      <c r="AK17110"/>
      <c r="AL17110"/>
      <c r="AM17110"/>
      <c r="AN17110"/>
      <c r="AO17110"/>
      <c r="AP17110" s="30"/>
    </row>
    <row r="17111" spans="2:42" s="28" customFormat="1" x14ac:dyDescent="0.2">
      <c r="B17111" s="23"/>
      <c r="D17111" s="23"/>
      <c r="E17111" s="30"/>
      <c r="F17111" s="30"/>
      <c r="G17111" s="30"/>
      <c r="H17111" s="30"/>
      <c r="I17111" s="30"/>
      <c r="J17111" s="35"/>
      <c r="AE17111" s="30"/>
      <c r="AF17111" s="31"/>
      <c r="AG17111" s="30"/>
      <c r="AH17111" s="30"/>
      <c r="AI17111" s="30"/>
      <c r="AJ17111" s="30"/>
      <c r="AK17111"/>
      <c r="AL17111"/>
      <c r="AM17111"/>
      <c r="AN17111"/>
      <c r="AO17111"/>
      <c r="AP17111" s="30"/>
    </row>
    <row r="17112" spans="2:42" s="28" customFormat="1" x14ac:dyDescent="0.2">
      <c r="B17112" s="23"/>
      <c r="D17112" s="23"/>
      <c r="E17112" s="30"/>
      <c r="F17112" s="30"/>
      <c r="G17112" s="30"/>
      <c r="H17112" s="30"/>
      <c r="I17112" s="30"/>
      <c r="J17112" s="35"/>
      <c r="AE17112" s="30"/>
      <c r="AF17112" s="31"/>
      <c r="AG17112" s="30"/>
      <c r="AH17112" s="30"/>
      <c r="AI17112" s="30"/>
      <c r="AJ17112" s="30"/>
      <c r="AK17112"/>
      <c r="AL17112"/>
      <c r="AM17112"/>
      <c r="AN17112"/>
      <c r="AO17112"/>
      <c r="AP17112" s="30"/>
    </row>
    <row r="17113" spans="2:42" s="28" customFormat="1" x14ac:dyDescent="0.2">
      <c r="B17113" s="23"/>
      <c r="D17113" s="23"/>
      <c r="E17113" s="30"/>
      <c r="F17113" s="30"/>
      <c r="G17113" s="30"/>
      <c r="H17113" s="30"/>
      <c r="I17113" s="30"/>
      <c r="J17113" s="35"/>
      <c r="AE17113" s="30"/>
      <c r="AF17113" s="31"/>
      <c r="AG17113" s="30"/>
      <c r="AH17113" s="30"/>
      <c r="AI17113" s="30"/>
      <c r="AJ17113" s="30"/>
      <c r="AK17113"/>
      <c r="AL17113"/>
      <c r="AM17113"/>
      <c r="AN17113"/>
      <c r="AO17113"/>
      <c r="AP17113" s="30"/>
    </row>
    <row r="17114" spans="2:42" s="28" customFormat="1" x14ac:dyDescent="0.2">
      <c r="B17114" s="23"/>
      <c r="D17114" s="23"/>
      <c r="E17114" s="30"/>
      <c r="F17114" s="30"/>
      <c r="G17114" s="30"/>
      <c r="H17114" s="30"/>
      <c r="I17114" s="30"/>
      <c r="J17114" s="35"/>
      <c r="AE17114" s="30"/>
      <c r="AF17114" s="31"/>
      <c r="AG17114" s="30"/>
      <c r="AH17114" s="30"/>
      <c r="AI17114" s="30"/>
      <c r="AJ17114" s="30"/>
      <c r="AK17114"/>
      <c r="AL17114"/>
      <c r="AM17114"/>
      <c r="AN17114"/>
      <c r="AO17114"/>
      <c r="AP17114" s="30"/>
    </row>
    <row r="17115" spans="2:42" s="28" customFormat="1" x14ac:dyDescent="0.2">
      <c r="B17115" s="23"/>
      <c r="D17115" s="23"/>
      <c r="E17115" s="30"/>
      <c r="F17115" s="30"/>
      <c r="G17115" s="30"/>
      <c r="H17115" s="30"/>
      <c r="I17115" s="30"/>
      <c r="J17115" s="35"/>
      <c r="AE17115" s="30"/>
      <c r="AF17115" s="31"/>
      <c r="AG17115" s="30"/>
      <c r="AH17115" s="30"/>
      <c r="AI17115" s="30"/>
      <c r="AJ17115" s="30"/>
      <c r="AK17115"/>
      <c r="AL17115"/>
      <c r="AM17115"/>
      <c r="AN17115"/>
      <c r="AO17115"/>
      <c r="AP17115" s="30"/>
    </row>
    <row r="17116" spans="2:42" s="28" customFormat="1" x14ac:dyDescent="0.2">
      <c r="B17116" s="23"/>
      <c r="D17116" s="23"/>
      <c r="E17116" s="30"/>
      <c r="F17116" s="30"/>
      <c r="G17116" s="30"/>
      <c r="H17116" s="30"/>
      <c r="I17116" s="30"/>
      <c r="J17116" s="35"/>
      <c r="AE17116" s="30"/>
      <c r="AF17116" s="31"/>
      <c r="AG17116" s="30"/>
      <c r="AH17116" s="30"/>
      <c r="AI17116" s="30"/>
      <c r="AJ17116" s="30"/>
      <c r="AK17116"/>
      <c r="AL17116"/>
      <c r="AM17116"/>
      <c r="AN17116"/>
      <c r="AO17116"/>
      <c r="AP17116" s="30"/>
    </row>
    <row r="17117" spans="2:42" s="28" customFormat="1" x14ac:dyDescent="0.2">
      <c r="B17117" s="23"/>
      <c r="D17117" s="23"/>
      <c r="E17117" s="30"/>
      <c r="F17117" s="30"/>
      <c r="G17117" s="30"/>
      <c r="H17117" s="30"/>
      <c r="I17117" s="30"/>
      <c r="J17117" s="35"/>
      <c r="AE17117" s="30"/>
      <c r="AF17117" s="31"/>
      <c r="AG17117" s="30"/>
      <c r="AH17117" s="30"/>
      <c r="AI17117" s="30"/>
      <c r="AJ17117" s="30"/>
      <c r="AK17117"/>
      <c r="AL17117"/>
      <c r="AM17117"/>
      <c r="AN17117"/>
      <c r="AO17117"/>
      <c r="AP17117" s="30"/>
    </row>
    <row r="17118" spans="2:42" s="28" customFormat="1" x14ac:dyDescent="0.2">
      <c r="B17118" s="23"/>
      <c r="D17118" s="23"/>
      <c r="E17118" s="30"/>
      <c r="F17118" s="30"/>
      <c r="G17118" s="30"/>
      <c r="H17118" s="30"/>
      <c r="I17118" s="30"/>
      <c r="J17118" s="35"/>
      <c r="AE17118" s="30"/>
      <c r="AF17118" s="31"/>
      <c r="AG17118" s="30"/>
      <c r="AH17118" s="30"/>
      <c r="AI17118" s="30"/>
      <c r="AJ17118" s="30"/>
      <c r="AK17118"/>
      <c r="AL17118"/>
      <c r="AM17118"/>
      <c r="AN17118"/>
      <c r="AO17118"/>
      <c r="AP17118" s="30"/>
    </row>
    <row r="17119" spans="2:42" s="28" customFormat="1" x14ac:dyDescent="0.2">
      <c r="B17119" s="23"/>
      <c r="D17119" s="23"/>
      <c r="E17119" s="30"/>
      <c r="F17119" s="30"/>
      <c r="G17119" s="30"/>
      <c r="H17119" s="30"/>
      <c r="I17119" s="30"/>
      <c r="J17119" s="35"/>
      <c r="AE17119" s="30"/>
      <c r="AF17119" s="31"/>
      <c r="AG17119" s="30"/>
      <c r="AH17119" s="30"/>
      <c r="AI17119" s="30"/>
      <c r="AJ17119" s="30"/>
      <c r="AK17119"/>
      <c r="AL17119"/>
      <c r="AM17119"/>
      <c r="AN17119"/>
      <c r="AO17119"/>
      <c r="AP17119" s="30"/>
    </row>
    <row r="17120" spans="2:42" s="28" customFormat="1" x14ac:dyDescent="0.2">
      <c r="B17120" s="23"/>
      <c r="D17120" s="23"/>
      <c r="E17120" s="30"/>
      <c r="F17120" s="30"/>
      <c r="G17120" s="30"/>
      <c r="H17120" s="30"/>
      <c r="I17120" s="30"/>
      <c r="J17120" s="35"/>
      <c r="AE17120" s="30"/>
      <c r="AF17120" s="31"/>
      <c r="AG17120" s="30"/>
      <c r="AH17120" s="30"/>
      <c r="AI17120" s="30"/>
      <c r="AJ17120" s="30"/>
      <c r="AK17120"/>
      <c r="AL17120"/>
      <c r="AM17120"/>
      <c r="AN17120"/>
      <c r="AO17120"/>
      <c r="AP17120" s="30"/>
    </row>
    <row r="17121" spans="2:42" s="28" customFormat="1" x14ac:dyDescent="0.2">
      <c r="B17121" s="23"/>
      <c r="D17121" s="23"/>
      <c r="E17121" s="30"/>
      <c r="F17121" s="30"/>
      <c r="G17121" s="30"/>
      <c r="H17121" s="30"/>
      <c r="I17121" s="30"/>
      <c r="J17121" s="35"/>
      <c r="AE17121" s="30"/>
      <c r="AF17121" s="31"/>
      <c r="AG17121" s="30"/>
      <c r="AH17121" s="30"/>
      <c r="AI17121" s="30"/>
      <c r="AJ17121" s="30"/>
      <c r="AK17121"/>
      <c r="AL17121"/>
      <c r="AM17121"/>
      <c r="AN17121"/>
      <c r="AO17121"/>
      <c r="AP17121" s="30"/>
    </row>
    <row r="17122" spans="2:42" s="28" customFormat="1" x14ac:dyDescent="0.2">
      <c r="B17122" s="23"/>
      <c r="D17122" s="23"/>
      <c r="E17122" s="30"/>
      <c r="F17122" s="30"/>
      <c r="G17122" s="30"/>
      <c r="H17122" s="30"/>
      <c r="I17122" s="30"/>
      <c r="J17122" s="35"/>
      <c r="AE17122" s="30"/>
      <c r="AF17122" s="31"/>
      <c r="AG17122" s="30"/>
      <c r="AH17122" s="30"/>
      <c r="AI17122" s="30"/>
      <c r="AJ17122" s="30"/>
      <c r="AK17122"/>
      <c r="AL17122"/>
      <c r="AM17122"/>
      <c r="AN17122"/>
      <c r="AO17122"/>
      <c r="AP17122" s="30"/>
    </row>
    <row r="17123" spans="2:42" s="28" customFormat="1" x14ac:dyDescent="0.2">
      <c r="B17123" s="23"/>
      <c r="D17123" s="23"/>
      <c r="E17123" s="30"/>
      <c r="F17123" s="30"/>
      <c r="G17123" s="30"/>
      <c r="H17123" s="30"/>
      <c r="I17123" s="30"/>
      <c r="J17123" s="35"/>
      <c r="AE17123" s="30"/>
      <c r="AF17123" s="31"/>
      <c r="AG17123" s="30"/>
      <c r="AH17123" s="30"/>
      <c r="AI17123" s="30"/>
      <c r="AJ17123" s="30"/>
      <c r="AK17123"/>
      <c r="AL17123"/>
      <c r="AM17123"/>
      <c r="AN17123"/>
      <c r="AO17123"/>
      <c r="AP17123" s="30"/>
    </row>
    <row r="17124" spans="2:42" s="28" customFormat="1" x14ac:dyDescent="0.2">
      <c r="B17124" s="23"/>
      <c r="D17124" s="23"/>
      <c r="E17124" s="30"/>
      <c r="F17124" s="30"/>
      <c r="G17124" s="30"/>
      <c r="H17124" s="30"/>
      <c r="I17124" s="30"/>
      <c r="J17124" s="35"/>
      <c r="AE17124" s="30"/>
      <c r="AF17124" s="31"/>
      <c r="AG17124" s="30"/>
      <c r="AH17124" s="30"/>
      <c r="AI17124" s="30"/>
      <c r="AJ17124" s="30"/>
      <c r="AK17124"/>
      <c r="AL17124"/>
      <c r="AM17124"/>
      <c r="AN17124"/>
      <c r="AO17124"/>
      <c r="AP17124" s="30"/>
    </row>
    <row r="17125" spans="2:42" s="28" customFormat="1" x14ac:dyDescent="0.2">
      <c r="B17125" s="23"/>
      <c r="D17125" s="23"/>
      <c r="E17125" s="30"/>
      <c r="F17125" s="30"/>
      <c r="G17125" s="30"/>
      <c r="H17125" s="30"/>
      <c r="I17125" s="30"/>
      <c r="J17125" s="35"/>
      <c r="AE17125" s="30"/>
      <c r="AF17125" s="31"/>
      <c r="AG17125" s="30"/>
      <c r="AH17125" s="30"/>
      <c r="AI17125" s="30"/>
      <c r="AJ17125" s="30"/>
      <c r="AK17125"/>
      <c r="AL17125"/>
      <c r="AM17125"/>
      <c r="AN17125"/>
      <c r="AO17125"/>
      <c r="AP17125" s="30"/>
    </row>
    <row r="17126" spans="2:42" s="28" customFormat="1" x14ac:dyDescent="0.2">
      <c r="B17126" s="23"/>
      <c r="D17126" s="23"/>
      <c r="E17126" s="30"/>
      <c r="F17126" s="30"/>
      <c r="G17126" s="30"/>
      <c r="H17126" s="30"/>
      <c r="I17126" s="30"/>
      <c r="J17126" s="35"/>
      <c r="AE17126" s="30"/>
      <c r="AF17126" s="31"/>
      <c r="AG17126" s="30"/>
      <c r="AH17126" s="30"/>
      <c r="AI17126" s="30"/>
      <c r="AJ17126" s="30"/>
      <c r="AK17126"/>
      <c r="AL17126"/>
      <c r="AM17126"/>
      <c r="AN17126"/>
      <c r="AO17126"/>
      <c r="AP17126" s="30"/>
    </row>
    <row r="17127" spans="2:42" s="28" customFormat="1" x14ac:dyDescent="0.2">
      <c r="B17127" s="23"/>
      <c r="D17127" s="23"/>
      <c r="E17127" s="30"/>
      <c r="F17127" s="30"/>
      <c r="G17127" s="30"/>
      <c r="H17127" s="30"/>
      <c r="I17127" s="30"/>
      <c r="J17127" s="35"/>
      <c r="AE17127" s="30"/>
      <c r="AF17127" s="31"/>
      <c r="AG17127" s="30"/>
      <c r="AH17127" s="30"/>
      <c r="AI17127" s="30"/>
      <c r="AJ17127" s="30"/>
      <c r="AK17127"/>
      <c r="AL17127"/>
      <c r="AM17127"/>
      <c r="AN17127"/>
      <c r="AO17127"/>
      <c r="AP17127" s="30"/>
    </row>
    <row r="17128" spans="2:42" s="28" customFormat="1" x14ac:dyDescent="0.2">
      <c r="B17128" s="23"/>
      <c r="D17128" s="23"/>
      <c r="E17128" s="30"/>
      <c r="F17128" s="30"/>
      <c r="G17128" s="30"/>
      <c r="H17128" s="30"/>
      <c r="I17128" s="30"/>
      <c r="J17128" s="35"/>
      <c r="AE17128" s="30"/>
      <c r="AF17128" s="31"/>
      <c r="AG17128" s="30"/>
      <c r="AH17128" s="30"/>
      <c r="AI17128" s="30"/>
      <c r="AJ17128" s="30"/>
      <c r="AK17128"/>
      <c r="AL17128"/>
      <c r="AM17128"/>
      <c r="AN17128"/>
      <c r="AO17128"/>
      <c r="AP17128" s="30"/>
    </row>
    <row r="17129" spans="2:42" s="28" customFormat="1" x14ac:dyDescent="0.2">
      <c r="B17129" s="23"/>
      <c r="D17129" s="23"/>
      <c r="E17129" s="30"/>
      <c r="F17129" s="30"/>
      <c r="G17129" s="30"/>
      <c r="H17129" s="30"/>
      <c r="I17129" s="30"/>
      <c r="J17129" s="35"/>
      <c r="AE17129" s="30"/>
      <c r="AF17129" s="31"/>
      <c r="AG17129" s="30"/>
      <c r="AH17129" s="30"/>
      <c r="AI17129" s="30"/>
      <c r="AJ17129" s="30"/>
      <c r="AK17129"/>
      <c r="AL17129"/>
      <c r="AM17129"/>
      <c r="AN17129"/>
      <c r="AO17129"/>
      <c r="AP17129" s="30"/>
    </row>
    <row r="17130" spans="2:42" s="28" customFormat="1" x14ac:dyDescent="0.2">
      <c r="B17130" s="23"/>
      <c r="D17130" s="23"/>
      <c r="E17130" s="30"/>
      <c r="F17130" s="30"/>
      <c r="G17130" s="30"/>
      <c r="H17130" s="30"/>
      <c r="I17130" s="30"/>
      <c r="J17130" s="35"/>
      <c r="AE17130" s="30"/>
      <c r="AF17130" s="31"/>
      <c r="AG17130" s="30"/>
      <c r="AH17130" s="30"/>
      <c r="AI17130" s="30"/>
      <c r="AJ17130" s="30"/>
      <c r="AK17130"/>
      <c r="AL17130"/>
      <c r="AM17130"/>
      <c r="AN17130"/>
      <c r="AO17130"/>
      <c r="AP17130" s="30"/>
    </row>
    <row r="17131" spans="2:42" s="28" customFormat="1" x14ac:dyDescent="0.2">
      <c r="B17131" s="23"/>
      <c r="D17131" s="23"/>
      <c r="E17131" s="30"/>
      <c r="F17131" s="30"/>
      <c r="G17131" s="30"/>
      <c r="H17131" s="30"/>
      <c r="I17131" s="30"/>
      <c r="J17131" s="35"/>
      <c r="AE17131" s="30"/>
      <c r="AF17131" s="31"/>
      <c r="AG17131" s="30"/>
      <c r="AH17131" s="30"/>
      <c r="AI17131" s="30"/>
      <c r="AJ17131" s="30"/>
      <c r="AK17131"/>
      <c r="AL17131"/>
      <c r="AM17131"/>
      <c r="AN17131"/>
      <c r="AO17131"/>
      <c r="AP17131" s="30"/>
    </row>
    <row r="17132" spans="2:42" s="28" customFormat="1" x14ac:dyDescent="0.2">
      <c r="B17132" s="23"/>
      <c r="D17132" s="23"/>
      <c r="E17132" s="30"/>
      <c r="F17132" s="30"/>
      <c r="G17132" s="30"/>
      <c r="H17132" s="30"/>
      <c r="I17132" s="30"/>
      <c r="J17132" s="35"/>
      <c r="AE17132" s="30"/>
      <c r="AF17132" s="31"/>
      <c r="AG17132" s="30"/>
      <c r="AH17132" s="30"/>
      <c r="AI17132" s="30"/>
      <c r="AJ17132" s="30"/>
      <c r="AK17132"/>
      <c r="AL17132"/>
      <c r="AM17132"/>
      <c r="AN17132"/>
      <c r="AO17132"/>
      <c r="AP17132" s="30"/>
    </row>
    <row r="17133" spans="2:42" s="28" customFormat="1" x14ac:dyDescent="0.2">
      <c r="B17133" s="23"/>
      <c r="D17133" s="23"/>
      <c r="E17133" s="30"/>
      <c r="F17133" s="30"/>
      <c r="G17133" s="30"/>
      <c r="H17133" s="30"/>
      <c r="I17133" s="30"/>
      <c r="J17133" s="35"/>
      <c r="AE17133" s="30"/>
      <c r="AF17133" s="31"/>
      <c r="AG17133" s="30"/>
      <c r="AH17133" s="30"/>
      <c r="AI17133" s="30"/>
      <c r="AJ17133" s="30"/>
      <c r="AK17133"/>
      <c r="AL17133"/>
      <c r="AM17133"/>
      <c r="AN17133"/>
      <c r="AO17133"/>
      <c r="AP17133" s="30"/>
    </row>
    <row r="17134" spans="2:42" s="28" customFormat="1" x14ac:dyDescent="0.2">
      <c r="B17134" s="23"/>
      <c r="D17134" s="23"/>
      <c r="E17134" s="30"/>
      <c r="F17134" s="30"/>
      <c r="G17134" s="30"/>
      <c r="H17134" s="30"/>
      <c r="I17134" s="30"/>
      <c r="J17134" s="35"/>
      <c r="AE17134" s="30"/>
      <c r="AF17134" s="31"/>
      <c r="AG17134" s="30"/>
      <c r="AH17134" s="30"/>
      <c r="AI17134" s="30"/>
      <c r="AJ17134" s="30"/>
      <c r="AK17134"/>
      <c r="AL17134"/>
      <c r="AM17134"/>
      <c r="AN17134"/>
      <c r="AO17134"/>
      <c r="AP17134" s="30"/>
    </row>
    <row r="17135" spans="2:42" s="28" customFormat="1" x14ac:dyDescent="0.2">
      <c r="B17135" s="23"/>
      <c r="D17135" s="23"/>
      <c r="E17135" s="30"/>
      <c r="F17135" s="30"/>
      <c r="G17135" s="30"/>
      <c r="H17135" s="30"/>
      <c r="I17135" s="30"/>
      <c r="J17135" s="35"/>
      <c r="AE17135" s="30"/>
      <c r="AF17135" s="31"/>
      <c r="AG17135" s="30"/>
      <c r="AH17135" s="30"/>
      <c r="AI17135" s="30"/>
      <c r="AJ17135" s="30"/>
      <c r="AK17135"/>
      <c r="AL17135"/>
      <c r="AM17135"/>
      <c r="AN17135"/>
      <c r="AO17135"/>
      <c r="AP17135" s="30"/>
    </row>
    <row r="17136" spans="2:42" s="28" customFormat="1" x14ac:dyDescent="0.2">
      <c r="B17136" s="23"/>
      <c r="D17136" s="23"/>
      <c r="E17136" s="30"/>
      <c r="F17136" s="30"/>
      <c r="G17136" s="30"/>
      <c r="H17136" s="30"/>
      <c r="I17136" s="30"/>
      <c r="J17136" s="35"/>
      <c r="AE17136" s="30"/>
      <c r="AF17136" s="31"/>
      <c r="AG17136" s="30"/>
      <c r="AH17136" s="30"/>
      <c r="AI17136" s="30"/>
      <c r="AJ17136" s="30"/>
      <c r="AK17136"/>
      <c r="AL17136"/>
      <c r="AM17136"/>
      <c r="AN17136"/>
      <c r="AO17136"/>
      <c r="AP17136" s="30"/>
    </row>
    <row r="17137" spans="2:42" s="28" customFormat="1" x14ac:dyDescent="0.2">
      <c r="B17137" s="23"/>
      <c r="D17137" s="23"/>
      <c r="E17137" s="30"/>
      <c r="F17137" s="30"/>
      <c r="G17137" s="30"/>
      <c r="H17137" s="30"/>
      <c r="I17137" s="30"/>
      <c r="J17137" s="35"/>
      <c r="AE17137" s="30"/>
      <c r="AF17137" s="31"/>
      <c r="AG17137" s="30"/>
      <c r="AH17137" s="30"/>
      <c r="AI17137" s="30"/>
      <c r="AJ17137" s="30"/>
      <c r="AK17137"/>
      <c r="AL17137"/>
      <c r="AM17137"/>
      <c r="AN17137"/>
      <c r="AO17137"/>
      <c r="AP17137" s="30"/>
    </row>
    <row r="17138" spans="2:42" s="28" customFormat="1" x14ac:dyDescent="0.2">
      <c r="B17138" s="23"/>
      <c r="D17138" s="23"/>
      <c r="E17138" s="30"/>
      <c r="F17138" s="30"/>
      <c r="G17138" s="30"/>
      <c r="H17138" s="30"/>
      <c r="I17138" s="30"/>
      <c r="J17138" s="35"/>
      <c r="AE17138" s="30"/>
      <c r="AF17138" s="31"/>
      <c r="AG17138" s="30"/>
      <c r="AH17138" s="30"/>
      <c r="AI17138" s="30"/>
      <c r="AJ17138" s="30"/>
      <c r="AK17138"/>
      <c r="AL17138"/>
      <c r="AM17138"/>
      <c r="AN17138"/>
      <c r="AO17138"/>
      <c r="AP17138" s="30"/>
    </row>
    <row r="17139" spans="2:42" s="28" customFormat="1" x14ac:dyDescent="0.2">
      <c r="B17139" s="23"/>
      <c r="D17139" s="23"/>
      <c r="E17139" s="30"/>
      <c r="F17139" s="30"/>
      <c r="G17139" s="30"/>
      <c r="H17139" s="30"/>
      <c r="I17139" s="30"/>
      <c r="J17139" s="35"/>
      <c r="AE17139" s="30"/>
      <c r="AF17139" s="31"/>
      <c r="AG17139" s="30"/>
      <c r="AH17139" s="30"/>
      <c r="AI17139" s="30"/>
      <c r="AJ17139" s="30"/>
      <c r="AK17139"/>
      <c r="AL17139"/>
      <c r="AM17139"/>
      <c r="AN17139"/>
      <c r="AO17139"/>
      <c r="AP17139" s="30"/>
    </row>
    <row r="17140" spans="2:42" s="28" customFormat="1" x14ac:dyDescent="0.2">
      <c r="B17140" s="23"/>
      <c r="D17140" s="23"/>
      <c r="E17140" s="30"/>
      <c r="F17140" s="30"/>
      <c r="G17140" s="30"/>
      <c r="H17140" s="30"/>
      <c r="I17140" s="30"/>
      <c r="J17140" s="35"/>
      <c r="AE17140" s="30"/>
      <c r="AF17140" s="31"/>
      <c r="AG17140" s="30"/>
      <c r="AH17140" s="30"/>
      <c r="AI17140" s="30"/>
      <c r="AJ17140" s="30"/>
      <c r="AK17140"/>
      <c r="AL17140"/>
      <c r="AM17140"/>
      <c r="AN17140"/>
      <c r="AO17140"/>
      <c r="AP17140" s="30"/>
    </row>
    <row r="17141" spans="2:42" s="28" customFormat="1" x14ac:dyDescent="0.2">
      <c r="B17141" s="23"/>
      <c r="D17141" s="23"/>
      <c r="E17141" s="30"/>
      <c r="F17141" s="30"/>
      <c r="G17141" s="30"/>
      <c r="H17141" s="30"/>
      <c r="I17141" s="30"/>
      <c r="J17141" s="35"/>
      <c r="AE17141" s="30"/>
      <c r="AF17141" s="31"/>
      <c r="AG17141" s="30"/>
      <c r="AH17141" s="30"/>
      <c r="AI17141" s="30"/>
      <c r="AJ17141" s="30"/>
      <c r="AK17141"/>
      <c r="AL17141"/>
      <c r="AM17141"/>
      <c r="AN17141"/>
      <c r="AO17141"/>
      <c r="AP17141" s="30"/>
    </row>
    <row r="17142" spans="2:42" s="28" customFormat="1" x14ac:dyDescent="0.2">
      <c r="B17142" s="23"/>
      <c r="D17142" s="23"/>
      <c r="E17142" s="30"/>
      <c r="F17142" s="30"/>
      <c r="G17142" s="30"/>
      <c r="H17142" s="30"/>
      <c r="I17142" s="30"/>
      <c r="J17142" s="35"/>
      <c r="AE17142" s="30"/>
      <c r="AF17142" s="31"/>
      <c r="AG17142" s="30"/>
      <c r="AH17142" s="30"/>
      <c r="AI17142" s="30"/>
      <c r="AJ17142" s="30"/>
      <c r="AK17142"/>
      <c r="AL17142"/>
      <c r="AM17142"/>
      <c r="AN17142"/>
      <c r="AO17142"/>
      <c r="AP17142" s="30"/>
    </row>
    <row r="17143" spans="2:42" s="28" customFormat="1" x14ac:dyDescent="0.2">
      <c r="B17143" s="23"/>
      <c r="D17143" s="23"/>
      <c r="E17143" s="30"/>
      <c r="F17143" s="30"/>
      <c r="G17143" s="30"/>
      <c r="H17143" s="30"/>
      <c r="I17143" s="30"/>
      <c r="J17143" s="35"/>
      <c r="AE17143" s="30"/>
      <c r="AF17143" s="31"/>
      <c r="AG17143" s="30"/>
      <c r="AH17143" s="30"/>
      <c r="AI17143" s="30"/>
      <c r="AJ17143" s="30"/>
      <c r="AK17143"/>
      <c r="AL17143"/>
      <c r="AM17143"/>
      <c r="AN17143"/>
      <c r="AO17143"/>
      <c r="AP17143" s="30"/>
    </row>
    <row r="17144" spans="2:42" s="28" customFormat="1" x14ac:dyDescent="0.2">
      <c r="B17144" s="23"/>
      <c r="D17144" s="23"/>
      <c r="E17144" s="30"/>
      <c r="F17144" s="30"/>
      <c r="G17144" s="30"/>
      <c r="H17144" s="30"/>
      <c r="I17144" s="30"/>
      <c r="J17144" s="35"/>
      <c r="AE17144" s="30"/>
      <c r="AF17144" s="31"/>
      <c r="AG17144" s="30"/>
      <c r="AH17144" s="30"/>
      <c r="AI17144" s="30"/>
      <c r="AJ17144" s="30"/>
      <c r="AK17144"/>
      <c r="AL17144"/>
      <c r="AM17144"/>
      <c r="AN17144"/>
      <c r="AO17144"/>
      <c r="AP17144" s="30"/>
    </row>
    <row r="17145" spans="2:42" s="28" customFormat="1" x14ac:dyDescent="0.2">
      <c r="B17145" s="23"/>
      <c r="D17145" s="23"/>
      <c r="E17145" s="30"/>
      <c r="F17145" s="30"/>
      <c r="G17145" s="30"/>
      <c r="H17145" s="30"/>
      <c r="I17145" s="30"/>
      <c r="J17145" s="35"/>
      <c r="AE17145" s="30"/>
      <c r="AF17145" s="31"/>
      <c r="AG17145" s="30"/>
      <c r="AH17145" s="30"/>
      <c r="AI17145" s="30"/>
      <c r="AJ17145" s="30"/>
      <c r="AK17145"/>
      <c r="AL17145"/>
      <c r="AM17145"/>
      <c r="AN17145"/>
      <c r="AO17145"/>
      <c r="AP17145" s="30"/>
    </row>
    <row r="17146" spans="2:42" s="28" customFormat="1" x14ac:dyDescent="0.2">
      <c r="B17146" s="23"/>
      <c r="D17146" s="23"/>
      <c r="E17146" s="30"/>
      <c r="F17146" s="30"/>
      <c r="G17146" s="30"/>
      <c r="H17146" s="30"/>
      <c r="I17146" s="30"/>
      <c r="J17146" s="35"/>
      <c r="AE17146" s="30"/>
      <c r="AF17146" s="31"/>
      <c r="AG17146" s="30"/>
      <c r="AH17146" s="30"/>
      <c r="AI17146" s="30"/>
      <c r="AJ17146" s="30"/>
      <c r="AK17146"/>
      <c r="AL17146"/>
      <c r="AM17146"/>
      <c r="AN17146"/>
      <c r="AO17146"/>
      <c r="AP17146" s="30"/>
    </row>
    <row r="17147" spans="2:42" s="28" customFormat="1" x14ac:dyDescent="0.2">
      <c r="B17147" s="23"/>
      <c r="D17147" s="23"/>
      <c r="E17147" s="30"/>
      <c r="F17147" s="30"/>
      <c r="G17147" s="30"/>
      <c r="H17147" s="30"/>
      <c r="I17147" s="30"/>
      <c r="J17147" s="35"/>
      <c r="AE17147" s="30"/>
      <c r="AF17147" s="31"/>
      <c r="AG17147" s="30"/>
      <c r="AH17147" s="30"/>
      <c r="AI17147" s="30"/>
      <c r="AJ17147" s="30"/>
      <c r="AK17147"/>
      <c r="AL17147"/>
      <c r="AM17147"/>
      <c r="AN17147"/>
      <c r="AO17147"/>
      <c r="AP17147" s="30"/>
    </row>
    <row r="17148" spans="2:42" s="28" customFormat="1" x14ac:dyDescent="0.2">
      <c r="B17148" s="23"/>
      <c r="D17148" s="23"/>
      <c r="E17148" s="30"/>
      <c r="F17148" s="30"/>
      <c r="G17148" s="30"/>
      <c r="H17148" s="30"/>
      <c r="I17148" s="30"/>
      <c r="J17148" s="35"/>
      <c r="AE17148" s="30"/>
      <c r="AF17148" s="31"/>
      <c r="AG17148" s="30"/>
      <c r="AH17148" s="30"/>
      <c r="AI17148" s="30"/>
      <c r="AJ17148" s="30"/>
      <c r="AK17148"/>
      <c r="AL17148"/>
      <c r="AM17148"/>
      <c r="AN17148"/>
      <c r="AO17148"/>
      <c r="AP17148" s="30"/>
    </row>
    <row r="17149" spans="2:42" s="28" customFormat="1" x14ac:dyDescent="0.2">
      <c r="B17149" s="23"/>
      <c r="D17149" s="23"/>
      <c r="E17149" s="30"/>
      <c r="F17149" s="30"/>
      <c r="G17149" s="30"/>
      <c r="H17149" s="30"/>
      <c r="I17149" s="30"/>
      <c r="J17149" s="35"/>
      <c r="AE17149" s="30"/>
      <c r="AF17149" s="31"/>
      <c r="AG17149" s="30"/>
      <c r="AH17149" s="30"/>
      <c r="AI17149" s="30"/>
      <c r="AJ17149" s="30"/>
      <c r="AK17149"/>
      <c r="AL17149"/>
      <c r="AM17149"/>
      <c r="AN17149"/>
      <c r="AO17149"/>
      <c r="AP17149" s="30"/>
    </row>
    <row r="17150" spans="2:42" s="28" customFormat="1" x14ac:dyDescent="0.2">
      <c r="B17150" s="23"/>
      <c r="D17150" s="23"/>
      <c r="E17150" s="30"/>
      <c r="F17150" s="30"/>
      <c r="G17150" s="30"/>
      <c r="H17150" s="30"/>
      <c r="I17150" s="30"/>
      <c r="J17150" s="35"/>
      <c r="AE17150" s="30"/>
      <c r="AF17150" s="31"/>
      <c r="AG17150" s="30"/>
      <c r="AH17150" s="30"/>
      <c r="AI17150" s="30"/>
      <c r="AJ17150" s="30"/>
      <c r="AK17150"/>
      <c r="AL17150"/>
      <c r="AM17150"/>
      <c r="AN17150"/>
      <c r="AO17150"/>
      <c r="AP17150" s="30"/>
    </row>
    <row r="17151" spans="2:42" s="28" customFormat="1" x14ac:dyDescent="0.2">
      <c r="B17151" s="23"/>
      <c r="D17151" s="23"/>
      <c r="E17151" s="30"/>
      <c r="F17151" s="30"/>
      <c r="G17151" s="30"/>
      <c r="H17151" s="30"/>
      <c r="I17151" s="30"/>
      <c r="J17151" s="35"/>
      <c r="AE17151" s="30"/>
      <c r="AF17151" s="31"/>
      <c r="AG17151" s="30"/>
      <c r="AH17151" s="30"/>
      <c r="AI17151" s="30"/>
      <c r="AJ17151" s="30"/>
      <c r="AK17151"/>
      <c r="AL17151"/>
      <c r="AM17151"/>
      <c r="AN17151"/>
      <c r="AO17151"/>
      <c r="AP17151" s="30"/>
    </row>
    <row r="17152" spans="2:42" s="28" customFormat="1" x14ac:dyDescent="0.2">
      <c r="B17152" s="23"/>
      <c r="D17152" s="23"/>
      <c r="E17152" s="30"/>
      <c r="F17152" s="30"/>
      <c r="G17152" s="30"/>
      <c r="H17152" s="30"/>
      <c r="I17152" s="30"/>
      <c r="J17152" s="35"/>
      <c r="AE17152" s="30"/>
      <c r="AF17152" s="31"/>
      <c r="AG17152" s="30"/>
      <c r="AH17152" s="30"/>
      <c r="AI17152" s="30"/>
      <c r="AJ17152" s="30"/>
      <c r="AK17152"/>
      <c r="AL17152"/>
      <c r="AM17152"/>
      <c r="AN17152"/>
      <c r="AO17152"/>
      <c r="AP17152" s="30"/>
    </row>
    <row r="17153" spans="2:42" s="28" customFormat="1" x14ac:dyDescent="0.2">
      <c r="B17153" s="23"/>
      <c r="D17153" s="23"/>
      <c r="E17153" s="30"/>
      <c r="F17153" s="30"/>
      <c r="G17153" s="30"/>
      <c r="H17153" s="30"/>
      <c r="I17153" s="30"/>
      <c r="J17153" s="35"/>
      <c r="AE17153" s="30"/>
      <c r="AF17153" s="31"/>
      <c r="AG17153" s="30"/>
      <c r="AH17153" s="30"/>
      <c r="AI17153" s="30"/>
      <c r="AJ17153" s="30"/>
      <c r="AK17153"/>
      <c r="AL17153"/>
      <c r="AM17153"/>
      <c r="AN17153"/>
      <c r="AO17153"/>
      <c r="AP17153" s="30"/>
    </row>
    <row r="17154" spans="2:42" s="28" customFormat="1" x14ac:dyDescent="0.2">
      <c r="B17154" s="23"/>
      <c r="D17154" s="23"/>
      <c r="E17154" s="30"/>
      <c r="F17154" s="30"/>
      <c r="G17154" s="30"/>
      <c r="H17154" s="30"/>
      <c r="I17154" s="30"/>
      <c r="J17154" s="35"/>
      <c r="AE17154" s="30"/>
      <c r="AF17154" s="31"/>
      <c r="AG17154" s="30"/>
      <c r="AH17154" s="30"/>
      <c r="AI17154" s="30"/>
      <c r="AJ17154" s="30"/>
      <c r="AK17154"/>
      <c r="AL17154"/>
      <c r="AM17154"/>
      <c r="AN17154"/>
      <c r="AO17154"/>
      <c r="AP17154" s="30"/>
    </row>
    <row r="17155" spans="2:42" s="28" customFormat="1" x14ac:dyDescent="0.2">
      <c r="B17155" s="23"/>
      <c r="D17155" s="23"/>
      <c r="E17155" s="30"/>
      <c r="F17155" s="30"/>
      <c r="G17155" s="30"/>
      <c r="H17155" s="30"/>
      <c r="I17155" s="30"/>
      <c r="J17155" s="35"/>
      <c r="AE17155" s="30"/>
      <c r="AF17155" s="31"/>
      <c r="AG17155" s="30"/>
      <c r="AH17155" s="30"/>
      <c r="AI17155" s="30"/>
      <c r="AJ17155" s="30"/>
      <c r="AK17155"/>
      <c r="AL17155"/>
      <c r="AM17155"/>
      <c r="AN17155"/>
      <c r="AO17155"/>
      <c r="AP17155" s="30"/>
    </row>
    <row r="17156" spans="2:42" s="28" customFormat="1" x14ac:dyDescent="0.2">
      <c r="B17156" s="23"/>
      <c r="D17156" s="23"/>
      <c r="E17156" s="30"/>
      <c r="F17156" s="30"/>
      <c r="G17156" s="30"/>
      <c r="H17156" s="30"/>
      <c r="I17156" s="30"/>
      <c r="J17156" s="35"/>
      <c r="AE17156" s="30"/>
      <c r="AF17156" s="31"/>
      <c r="AG17156" s="30"/>
      <c r="AH17156" s="30"/>
      <c r="AI17156" s="30"/>
      <c r="AJ17156" s="30"/>
      <c r="AK17156"/>
      <c r="AL17156"/>
      <c r="AM17156"/>
      <c r="AN17156"/>
      <c r="AO17156"/>
      <c r="AP17156" s="30"/>
    </row>
    <row r="17157" spans="2:42" s="28" customFormat="1" x14ac:dyDescent="0.2">
      <c r="B17157" s="23"/>
      <c r="D17157" s="23"/>
      <c r="E17157" s="30"/>
      <c r="F17157" s="30"/>
      <c r="G17157" s="30"/>
      <c r="H17157" s="30"/>
      <c r="I17157" s="30"/>
      <c r="J17157" s="35"/>
      <c r="AE17157" s="30"/>
      <c r="AF17157" s="31"/>
      <c r="AG17157" s="30"/>
      <c r="AH17157" s="30"/>
      <c r="AI17157" s="30"/>
      <c r="AJ17157" s="30"/>
      <c r="AK17157"/>
      <c r="AL17157"/>
      <c r="AM17157"/>
      <c r="AN17157"/>
      <c r="AO17157"/>
      <c r="AP17157" s="30"/>
    </row>
    <row r="17158" spans="2:42" s="28" customFormat="1" x14ac:dyDescent="0.2">
      <c r="B17158" s="23"/>
      <c r="D17158" s="23"/>
      <c r="E17158" s="30"/>
      <c r="F17158" s="30"/>
      <c r="G17158" s="30"/>
      <c r="H17158" s="30"/>
      <c r="I17158" s="30"/>
      <c r="J17158" s="35"/>
      <c r="AE17158" s="30"/>
      <c r="AF17158" s="31"/>
      <c r="AG17158" s="30"/>
      <c r="AH17158" s="30"/>
      <c r="AI17158" s="30"/>
      <c r="AJ17158" s="30"/>
      <c r="AK17158"/>
      <c r="AL17158"/>
      <c r="AM17158"/>
      <c r="AN17158"/>
      <c r="AO17158"/>
      <c r="AP17158" s="30"/>
    </row>
    <row r="17159" spans="2:42" s="28" customFormat="1" x14ac:dyDescent="0.2">
      <c r="B17159" s="23"/>
      <c r="D17159" s="23"/>
      <c r="E17159" s="30"/>
      <c r="F17159" s="30"/>
      <c r="G17159" s="30"/>
      <c r="H17159" s="30"/>
      <c r="I17159" s="30"/>
      <c r="J17159" s="35"/>
      <c r="AE17159" s="30"/>
      <c r="AF17159" s="31"/>
      <c r="AG17159" s="30"/>
      <c r="AH17159" s="30"/>
      <c r="AI17159" s="30"/>
      <c r="AJ17159" s="30"/>
      <c r="AK17159"/>
      <c r="AL17159"/>
      <c r="AM17159"/>
      <c r="AN17159"/>
      <c r="AO17159"/>
      <c r="AP17159" s="30"/>
    </row>
    <row r="17160" spans="2:42" s="28" customFormat="1" x14ac:dyDescent="0.2">
      <c r="B17160" s="23"/>
      <c r="D17160" s="23"/>
      <c r="E17160" s="30"/>
      <c r="F17160" s="30"/>
      <c r="G17160" s="30"/>
      <c r="H17160" s="30"/>
      <c r="I17160" s="30"/>
      <c r="J17160" s="35"/>
      <c r="AE17160" s="30"/>
      <c r="AF17160" s="31"/>
      <c r="AG17160" s="30"/>
      <c r="AH17160" s="30"/>
      <c r="AI17160" s="30"/>
      <c r="AJ17160" s="30"/>
      <c r="AK17160"/>
      <c r="AL17160"/>
      <c r="AM17160"/>
      <c r="AN17160"/>
      <c r="AO17160"/>
      <c r="AP17160" s="30"/>
    </row>
    <row r="17161" spans="2:42" s="28" customFormat="1" x14ac:dyDescent="0.2">
      <c r="B17161" s="23"/>
      <c r="D17161" s="23"/>
      <c r="E17161" s="30"/>
      <c r="F17161" s="30"/>
      <c r="G17161" s="30"/>
      <c r="H17161" s="30"/>
      <c r="I17161" s="30"/>
      <c r="J17161" s="35"/>
      <c r="AE17161" s="30"/>
      <c r="AF17161" s="31"/>
      <c r="AG17161" s="30"/>
      <c r="AH17161" s="30"/>
      <c r="AI17161" s="30"/>
      <c r="AJ17161" s="30"/>
      <c r="AK17161"/>
      <c r="AL17161"/>
      <c r="AM17161"/>
      <c r="AN17161"/>
      <c r="AO17161"/>
      <c r="AP17161" s="30"/>
    </row>
    <row r="17162" spans="2:42" s="28" customFormat="1" x14ac:dyDescent="0.2">
      <c r="B17162" s="23"/>
      <c r="D17162" s="23"/>
      <c r="E17162" s="30"/>
      <c r="F17162" s="30"/>
      <c r="G17162" s="30"/>
      <c r="H17162" s="30"/>
      <c r="I17162" s="30"/>
      <c r="J17162" s="35"/>
      <c r="AE17162" s="30"/>
      <c r="AF17162" s="31"/>
      <c r="AG17162" s="30"/>
      <c r="AH17162" s="30"/>
      <c r="AI17162" s="30"/>
      <c r="AJ17162" s="30"/>
      <c r="AK17162"/>
      <c r="AL17162"/>
      <c r="AM17162"/>
      <c r="AN17162"/>
      <c r="AO17162"/>
      <c r="AP17162" s="30"/>
    </row>
    <row r="17163" spans="2:42" s="28" customFormat="1" x14ac:dyDescent="0.2">
      <c r="B17163" s="23"/>
      <c r="D17163" s="23"/>
      <c r="E17163" s="30"/>
      <c r="F17163" s="30"/>
      <c r="G17163" s="30"/>
      <c r="H17163" s="30"/>
      <c r="I17163" s="30"/>
      <c r="J17163" s="35"/>
      <c r="AE17163" s="30"/>
      <c r="AF17163" s="31"/>
      <c r="AG17163" s="30"/>
      <c r="AH17163" s="30"/>
      <c r="AI17163" s="30"/>
      <c r="AJ17163" s="30"/>
      <c r="AK17163"/>
      <c r="AL17163"/>
      <c r="AM17163"/>
      <c r="AN17163"/>
      <c r="AO17163"/>
      <c r="AP17163" s="30"/>
    </row>
    <row r="17164" spans="2:42" s="28" customFormat="1" x14ac:dyDescent="0.2">
      <c r="B17164" s="23"/>
      <c r="D17164" s="23"/>
      <c r="E17164" s="30"/>
      <c r="F17164" s="30"/>
      <c r="G17164" s="30"/>
      <c r="H17164" s="30"/>
      <c r="I17164" s="30"/>
      <c r="J17164" s="35"/>
      <c r="AE17164" s="30"/>
      <c r="AF17164" s="31"/>
      <c r="AG17164" s="30"/>
      <c r="AH17164" s="30"/>
      <c r="AI17164" s="30"/>
      <c r="AJ17164" s="30"/>
      <c r="AK17164"/>
      <c r="AL17164"/>
      <c r="AM17164"/>
      <c r="AN17164"/>
      <c r="AO17164"/>
      <c r="AP17164" s="30"/>
    </row>
    <row r="17165" spans="2:42" s="28" customFormat="1" x14ac:dyDescent="0.2">
      <c r="B17165" s="23"/>
      <c r="D17165" s="23"/>
      <c r="E17165" s="30"/>
      <c r="F17165" s="30"/>
      <c r="G17165" s="30"/>
      <c r="H17165" s="30"/>
      <c r="I17165" s="30"/>
      <c r="J17165" s="35"/>
      <c r="AE17165" s="30"/>
      <c r="AF17165" s="31"/>
      <c r="AG17165" s="30"/>
      <c r="AH17165" s="30"/>
      <c r="AI17165" s="30"/>
      <c r="AJ17165" s="30"/>
      <c r="AK17165"/>
      <c r="AL17165"/>
      <c r="AM17165"/>
      <c r="AN17165"/>
      <c r="AO17165"/>
      <c r="AP17165" s="30"/>
    </row>
    <row r="17166" spans="2:42" s="28" customFormat="1" x14ac:dyDescent="0.2">
      <c r="B17166" s="23"/>
      <c r="D17166" s="23"/>
      <c r="E17166" s="30"/>
      <c r="F17166" s="30"/>
      <c r="G17166" s="30"/>
      <c r="H17166" s="30"/>
      <c r="I17166" s="30"/>
      <c r="J17166" s="35"/>
      <c r="AE17166" s="30"/>
      <c r="AF17166" s="31"/>
      <c r="AG17166" s="30"/>
      <c r="AH17166" s="30"/>
      <c r="AI17166" s="30"/>
      <c r="AJ17166" s="30"/>
      <c r="AK17166"/>
      <c r="AL17166"/>
      <c r="AM17166"/>
      <c r="AN17166"/>
      <c r="AO17166"/>
      <c r="AP17166" s="30"/>
    </row>
    <row r="17167" spans="2:42" s="28" customFormat="1" x14ac:dyDescent="0.2">
      <c r="B17167" s="23"/>
      <c r="D17167" s="23"/>
      <c r="E17167" s="30"/>
      <c r="F17167" s="30"/>
      <c r="G17167" s="30"/>
      <c r="H17167" s="30"/>
      <c r="I17167" s="30"/>
      <c r="J17167" s="35"/>
      <c r="AE17167" s="30"/>
      <c r="AF17167" s="31"/>
      <c r="AG17167" s="30"/>
      <c r="AH17167" s="30"/>
      <c r="AI17167" s="30"/>
      <c r="AJ17167" s="30"/>
      <c r="AK17167"/>
      <c r="AL17167"/>
      <c r="AM17167"/>
      <c r="AN17167"/>
      <c r="AO17167"/>
      <c r="AP17167" s="30"/>
    </row>
    <row r="17168" spans="2:42" s="28" customFormat="1" x14ac:dyDescent="0.2">
      <c r="B17168" s="23"/>
      <c r="D17168" s="23"/>
      <c r="E17168" s="30"/>
      <c r="F17168" s="30"/>
      <c r="G17168" s="30"/>
      <c r="H17168" s="30"/>
      <c r="I17168" s="30"/>
      <c r="J17168" s="35"/>
      <c r="AE17168" s="30"/>
      <c r="AF17168" s="31"/>
      <c r="AG17168" s="30"/>
      <c r="AH17168" s="30"/>
      <c r="AI17168" s="30"/>
      <c r="AJ17168" s="30"/>
      <c r="AK17168"/>
      <c r="AL17168"/>
      <c r="AM17168"/>
      <c r="AN17168"/>
      <c r="AO17168"/>
      <c r="AP17168" s="30"/>
    </row>
    <row r="17169" spans="2:42" s="28" customFormat="1" x14ac:dyDescent="0.2">
      <c r="B17169" s="23"/>
      <c r="D17169" s="23"/>
      <c r="E17169" s="30"/>
      <c r="F17169" s="30"/>
      <c r="G17169" s="30"/>
      <c r="H17169" s="30"/>
      <c r="I17169" s="30"/>
      <c r="J17169" s="35"/>
      <c r="AE17169" s="30"/>
      <c r="AF17169" s="31"/>
      <c r="AG17169" s="30"/>
      <c r="AH17169" s="30"/>
      <c r="AI17169" s="30"/>
      <c r="AJ17169" s="30"/>
      <c r="AK17169"/>
      <c r="AL17169"/>
      <c r="AM17169"/>
      <c r="AN17169"/>
      <c r="AO17169"/>
      <c r="AP17169" s="30"/>
    </row>
    <row r="17170" spans="2:42" s="28" customFormat="1" x14ac:dyDescent="0.2">
      <c r="B17170" s="23"/>
      <c r="D17170" s="23"/>
      <c r="E17170" s="30"/>
      <c r="F17170" s="30"/>
      <c r="G17170" s="30"/>
      <c r="H17170" s="30"/>
      <c r="I17170" s="30"/>
      <c r="J17170" s="35"/>
      <c r="AE17170" s="30"/>
      <c r="AF17170" s="31"/>
      <c r="AG17170" s="30"/>
      <c r="AH17170" s="30"/>
      <c r="AI17170" s="30"/>
      <c r="AJ17170" s="30"/>
      <c r="AK17170"/>
      <c r="AL17170"/>
      <c r="AM17170"/>
      <c r="AN17170"/>
      <c r="AO17170"/>
      <c r="AP17170" s="30"/>
    </row>
    <row r="17171" spans="2:42" s="28" customFormat="1" x14ac:dyDescent="0.2">
      <c r="B17171" s="23"/>
      <c r="D17171" s="23"/>
      <c r="E17171" s="30"/>
      <c r="F17171" s="30"/>
      <c r="G17171" s="30"/>
      <c r="H17171" s="30"/>
      <c r="I17171" s="30"/>
      <c r="J17171" s="35"/>
      <c r="AE17171" s="30"/>
      <c r="AF17171" s="31"/>
      <c r="AG17171" s="30"/>
      <c r="AH17171" s="30"/>
      <c r="AI17171" s="30"/>
      <c r="AJ17171" s="30"/>
      <c r="AK17171"/>
      <c r="AL17171"/>
      <c r="AM17171"/>
      <c r="AN17171"/>
      <c r="AO17171"/>
      <c r="AP17171" s="30"/>
    </row>
    <row r="17172" spans="2:42" s="28" customFormat="1" x14ac:dyDescent="0.2">
      <c r="B17172" s="23"/>
      <c r="D17172" s="23"/>
      <c r="E17172" s="30"/>
      <c r="F17172" s="30"/>
      <c r="G17172" s="30"/>
      <c r="H17172" s="30"/>
      <c r="I17172" s="30"/>
      <c r="J17172" s="35"/>
      <c r="AE17172" s="30"/>
      <c r="AF17172" s="31"/>
      <c r="AG17172" s="30"/>
      <c r="AH17172" s="30"/>
      <c r="AI17172" s="30"/>
      <c r="AJ17172" s="30"/>
      <c r="AK17172"/>
      <c r="AL17172"/>
      <c r="AM17172"/>
      <c r="AN17172"/>
      <c r="AO17172"/>
      <c r="AP17172" s="30"/>
    </row>
    <row r="17173" spans="2:42" s="28" customFormat="1" x14ac:dyDescent="0.2">
      <c r="B17173" s="23"/>
      <c r="D17173" s="23"/>
      <c r="E17173" s="30"/>
      <c r="F17173" s="30"/>
      <c r="G17173" s="30"/>
      <c r="H17173" s="30"/>
      <c r="I17173" s="30"/>
      <c r="J17173" s="35"/>
      <c r="AE17173" s="30"/>
      <c r="AF17173" s="31"/>
      <c r="AG17173" s="30"/>
      <c r="AH17173" s="30"/>
      <c r="AI17173" s="30"/>
      <c r="AJ17173" s="30"/>
      <c r="AK17173"/>
      <c r="AL17173"/>
      <c r="AM17173"/>
      <c r="AN17173"/>
      <c r="AO17173"/>
      <c r="AP17173" s="30"/>
    </row>
    <row r="17174" spans="2:42" s="28" customFormat="1" x14ac:dyDescent="0.2">
      <c r="B17174" s="23"/>
      <c r="D17174" s="23"/>
      <c r="E17174" s="30"/>
      <c r="F17174" s="30"/>
      <c r="G17174" s="30"/>
      <c r="H17174" s="30"/>
      <c r="I17174" s="30"/>
      <c r="J17174" s="35"/>
      <c r="AE17174" s="30"/>
      <c r="AF17174" s="31"/>
      <c r="AG17174" s="30"/>
      <c r="AH17174" s="30"/>
      <c r="AI17174" s="30"/>
      <c r="AJ17174" s="30"/>
      <c r="AK17174"/>
      <c r="AL17174"/>
      <c r="AM17174"/>
      <c r="AN17174"/>
      <c r="AO17174"/>
      <c r="AP17174" s="30"/>
    </row>
    <row r="17175" spans="2:42" s="28" customFormat="1" x14ac:dyDescent="0.2">
      <c r="B17175" s="23"/>
      <c r="D17175" s="23"/>
      <c r="E17175" s="30"/>
      <c r="F17175" s="30"/>
      <c r="G17175" s="30"/>
      <c r="H17175" s="30"/>
      <c r="I17175" s="30"/>
      <c r="J17175" s="35"/>
      <c r="AE17175" s="30"/>
      <c r="AF17175" s="31"/>
      <c r="AG17175" s="30"/>
      <c r="AH17175" s="30"/>
      <c r="AI17175" s="30"/>
      <c r="AJ17175" s="30"/>
      <c r="AK17175"/>
      <c r="AL17175"/>
      <c r="AM17175"/>
      <c r="AN17175"/>
      <c r="AO17175"/>
      <c r="AP17175" s="30"/>
    </row>
    <row r="17176" spans="2:42" s="28" customFormat="1" x14ac:dyDescent="0.2">
      <c r="B17176" s="23"/>
      <c r="D17176" s="23"/>
      <c r="E17176" s="30"/>
      <c r="F17176" s="30"/>
      <c r="G17176" s="30"/>
      <c r="H17176" s="30"/>
      <c r="I17176" s="30"/>
      <c r="J17176" s="35"/>
      <c r="AE17176" s="30"/>
      <c r="AF17176" s="31"/>
      <c r="AG17176" s="30"/>
      <c r="AH17176" s="30"/>
      <c r="AI17176" s="30"/>
      <c r="AJ17176" s="30"/>
      <c r="AK17176"/>
      <c r="AL17176"/>
      <c r="AM17176"/>
      <c r="AN17176"/>
      <c r="AO17176"/>
      <c r="AP17176" s="30"/>
    </row>
    <row r="17177" spans="2:42" s="28" customFormat="1" x14ac:dyDescent="0.2">
      <c r="B17177" s="23"/>
      <c r="D17177" s="23"/>
      <c r="E17177" s="30"/>
      <c r="F17177" s="30"/>
      <c r="G17177" s="30"/>
      <c r="H17177" s="30"/>
      <c r="I17177" s="30"/>
      <c r="J17177" s="35"/>
      <c r="AE17177" s="30"/>
      <c r="AF17177" s="31"/>
      <c r="AG17177" s="30"/>
      <c r="AH17177" s="30"/>
      <c r="AI17177" s="30"/>
      <c r="AJ17177" s="30"/>
      <c r="AK17177"/>
      <c r="AL17177"/>
      <c r="AM17177"/>
      <c r="AN17177"/>
      <c r="AO17177"/>
      <c r="AP17177" s="30"/>
    </row>
    <row r="17178" spans="2:42" s="28" customFormat="1" x14ac:dyDescent="0.2">
      <c r="B17178" s="23"/>
      <c r="D17178" s="23"/>
      <c r="E17178" s="30"/>
      <c r="F17178" s="30"/>
      <c r="G17178" s="30"/>
      <c r="H17178" s="30"/>
      <c r="I17178" s="30"/>
      <c r="J17178" s="35"/>
      <c r="AE17178" s="30"/>
      <c r="AF17178" s="31"/>
      <c r="AG17178" s="30"/>
      <c r="AH17178" s="30"/>
      <c r="AI17178" s="30"/>
      <c r="AJ17178" s="30"/>
      <c r="AK17178"/>
      <c r="AL17178"/>
      <c r="AM17178"/>
      <c r="AN17178"/>
      <c r="AO17178"/>
      <c r="AP17178" s="30"/>
    </row>
    <row r="17179" spans="2:42" s="28" customFormat="1" x14ac:dyDescent="0.2">
      <c r="B17179" s="23"/>
      <c r="D17179" s="23"/>
      <c r="E17179" s="30"/>
      <c r="F17179" s="30"/>
      <c r="G17179" s="30"/>
      <c r="H17179" s="30"/>
      <c r="I17179" s="30"/>
      <c r="J17179" s="35"/>
      <c r="AE17179" s="30"/>
      <c r="AF17179" s="31"/>
      <c r="AG17179" s="30"/>
      <c r="AH17179" s="30"/>
      <c r="AI17179" s="30"/>
      <c r="AJ17179" s="30"/>
      <c r="AK17179"/>
      <c r="AL17179"/>
      <c r="AM17179"/>
      <c r="AN17179"/>
      <c r="AO17179"/>
      <c r="AP17179" s="30"/>
    </row>
    <row r="17180" spans="2:42" s="28" customFormat="1" x14ac:dyDescent="0.2">
      <c r="B17180" s="23"/>
      <c r="D17180" s="23"/>
      <c r="E17180" s="30"/>
      <c r="F17180" s="30"/>
      <c r="G17180" s="30"/>
      <c r="H17180" s="30"/>
      <c r="I17180" s="30"/>
      <c r="J17180" s="35"/>
      <c r="AE17180" s="30"/>
      <c r="AF17180" s="31"/>
      <c r="AG17180" s="30"/>
      <c r="AH17180" s="30"/>
      <c r="AI17180" s="30"/>
      <c r="AJ17180" s="30"/>
      <c r="AK17180"/>
      <c r="AL17180"/>
      <c r="AM17180"/>
      <c r="AN17180"/>
      <c r="AO17180"/>
      <c r="AP17180" s="30"/>
    </row>
    <row r="17181" spans="2:42" s="28" customFormat="1" x14ac:dyDescent="0.2">
      <c r="B17181" s="23"/>
      <c r="D17181" s="23"/>
      <c r="E17181" s="30"/>
      <c r="F17181" s="30"/>
      <c r="G17181" s="30"/>
      <c r="H17181" s="30"/>
      <c r="I17181" s="30"/>
      <c r="J17181" s="35"/>
      <c r="AE17181" s="30"/>
      <c r="AF17181" s="31"/>
      <c r="AG17181" s="30"/>
      <c r="AH17181" s="30"/>
      <c r="AI17181" s="30"/>
      <c r="AJ17181" s="30"/>
      <c r="AK17181"/>
      <c r="AL17181"/>
      <c r="AM17181"/>
      <c r="AN17181"/>
      <c r="AO17181"/>
      <c r="AP17181" s="30"/>
    </row>
    <row r="17182" spans="2:42" s="28" customFormat="1" x14ac:dyDescent="0.2">
      <c r="B17182" s="23"/>
      <c r="D17182" s="23"/>
      <c r="E17182" s="30"/>
      <c r="F17182" s="30"/>
      <c r="G17182" s="30"/>
      <c r="H17182" s="30"/>
      <c r="I17182" s="30"/>
      <c r="J17182" s="35"/>
      <c r="AE17182" s="30"/>
      <c r="AF17182" s="31"/>
      <c r="AG17182" s="30"/>
      <c r="AH17182" s="30"/>
      <c r="AI17182" s="30"/>
      <c r="AJ17182" s="30"/>
      <c r="AK17182"/>
      <c r="AL17182"/>
      <c r="AM17182"/>
      <c r="AN17182"/>
      <c r="AO17182"/>
      <c r="AP17182" s="30"/>
    </row>
    <row r="17183" spans="2:42" s="28" customFormat="1" x14ac:dyDescent="0.2">
      <c r="B17183" s="23"/>
      <c r="D17183" s="23"/>
      <c r="E17183" s="30"/>
      <c r="F17183" s="30"/>
      <c r="G17183" s="30"/>
      <c r="H17183" s="30"/>
      <c r="I17183" s="30"/>
      <c r="J17183" s="35"/>
      <c r="AE17183" s="30"/>
      <c r="AF17183" s="31"/>
      <c r="AG17183" s="30"/>
      <c r="AH17183" s="30"/>
      <c r="AI17183" s="30"/>
      <c r="AJ17183" s="30"/>
      <c r="AK17183"/>
      <c r="AL17183"/>
      <c r="AM17183"/>
      <c r="AN17183"/>
      <c r="AO17183"/>
      <c r="AP17183" s="30"/>
    </row>
    <row r="17184" spans="2:42" s="28" customFormat="1" x14ac:dyDescent="0.2">
      <c r="B17184" s="23"/>
      <c r="D17184" s="23"/>
      <c r="E17184" s="30"/>
      <c r="F17184" s="30"/>
      <c r="G17184" s="30"/>
      <c r="H17184" s="30"/>
      <c r="I17184" s="30"/>
      <c r="J17184" s="35"/>
      <c r="AE17184" s="30"/>
      <c r="AF17184" s="31"/>
      <c r="AG17184" s="30"/>
      <c r="AH17184" s="30"/>
      <c r="AI17184" s="30"/>
      <c r="AJ17184" s="30"/>
      <c r="AK17184"/>
      <c r="AL17184"/>
      <c r="AM17184"/>
      <c r="AN17184"/>
      <c r="AO17184"/>
      <c r="AP17184" s="30"/>
    </row>
    <row r="17185" spans="2:42" s="28" customFormat="1" x14ac:dyDescent="0.2">
      <c r="B17185" s="23"/>
      <c r="D17185" s="23"/>
      <c r="E17185" s="30"/>
      <c r="F17185" s="30"/>
      <c r="G17185" s="30"/>
      <c r="H17185" s="30"/>
      <c r="I17185" s="30"/>
      <c r="J17185" s="35"/>
      <c r="AE17185" s="30"/>
      <c r="AF17185" s="31"/>
      <c r="AG17185" s="30"/>
      <c r="AH17185" s="30"/>
      <c r="AI17185" s="30"/>
      <c r="AJ17185" s="30"/>
      <c r="AK17185"/>
      <c r="AL17185"/>
      <c r="AM17185"/>
      <c r="AN17185"/>
      <c r="AO17185"/>
      <c r="AP17185" s="30"/>
    </row>
    <row r="17186" spans="2:42" s="28" customFormat="1" x14ac:dyDescent="0.2">
      <c r="B17186" s="23"/>
      <c r="D17186" s="23"/>
      <c r="E17186" s="30"/>
      <c r="F17186" s="30"/>
      <c r="G17186" s="30"/>
      <c r="H17186" s="30"/>
      <c r="I17186" s="30"/>
      <c r="J17186" s="35"/>
      <c r="AE17186" s="30"/>
      <c r="AF17186" s="31"/>
      <c r="AG17186" s="30"/>
      <c r="AH17186" s="30"/>
      <c r="AI17186" s="30"/>
      <c r="AJ17186" s="30"/>
      <c r="AK17186"/>
      <c r="AL17186"/>
      <c r="AM17186"/>
      <c r="AN17186"/>
      <c r="AO17186"/>
      <c r="AP17186" s="30"/>
    </row>
    <row r="17187" spans="2:42" s="28" customFormat="1" x14ac:dyDescent="0.2">
      <c r="B17187" s="23"/>
      <c r="D17187" s="23"/>
      <c r="E17187" s="30"/>
      <c r="F17187" s="30"/>
      <c r="G17187" s="30"/>
      <c r="H17187" s="30"/>
      <c r="I17187" s="30"/>
      <c r="J17187" s="35"/>
      <c r="AE17187" s="30"/>
      <c r="AF17187" s="31"/>
      <c r="AG17187" s="30"/>
      <c r="AH17187" s="30"/>
      <c r="AI17187" s="30"/>
      <c r="AJ17187" s="30"/>
      <c r="AK17187"/>
      <c r="AL17187"/>
      <c r="AM17187"/>
      <c r="AN17187"/>
      <c r="AO17187"/>
      <c r="AP17187" s="30"/>
    </row>
    <row r="17188" spans="2:42" s="28" customFormat="1" x14ac:dyDescent="0.2">
      <c r="B17188" s="23"/>
      <c r="D17188" s="23"/>
      <c r="E17188" s="30"/>
      <c r="F17188" s="30"/>
      <c r="G17188" s="30"/>
      <c r="H17188" s="30"/>
      <c r="I17188" s="30"/>
      <c r="J17188" s="35"/>
      <c r="AE17188" s="30"/>
      <c r="AF17188" s="31"/>
      <c r="AG17188" s="30"/>
      <c r="AH17188" s="30"/>
      <c r="AI17188" s="30"/>
      <c r="AJ17188" s="30"/>
      <c r="AK17188"/>
      <c r="AL17188"/>
      <c r="AM17188"/>
      <c r="AN17188"/>
      <c r="AO17188"/>
      <c r="AP17188" s="30"/>
    </row>
    <row r="17189" spans="2:42" s="28" customFormat="1" x14ac:dyDescent="0.2">
      <c r="B17189" s="23"/>
      <c r="D17189" s="23"/>
      <c r="E17189" s="30"/>
      <c r="F17189" s="30"/>
      <c r="G17189" s="30"/>
      <c r="H17189" s="30"/>
      <c r="I17189" s="30"/>
      <c r="J17189" s="35"/>
      <c r="AE17189" s="30"/>
      <c r="AF17189" s="31"/>
      <c r="AG17189" s="30"/>
      <c r="AH17189" s="30"/>
      <c r="AI17189" s="30"/>
      <c r="AJ17189" s="30"/>
      <c r="AK17189"/>
      <c r="AL17189"/>
      <c r="AM17189"/>
      <c r="AN17189"/>
      <c r="AO17189"/>
      <c r="AP17189" s="30"/>
    </row>
    <row r="17190" spans="2:42" s="28" customFormat="1" x14ac:dyDescent="0.2">
      <c r="B17190" s="23"/>
      <c r="D17190" s="23"/>
      <c r="E17190" s="30"/>
      <c r="F17190" s="30"/>
      <c r="G17190" s="30"/>
      <c r="H17190" s="30"/>
      <c r="I17190" s="30"/>
      <c r="J17190" s="35"/>
      <c r="AE17190" s="30"/>
      <c r="AF17190" s="31"/>
      <c r="AG17190" s="30"/>
      <c r="AH17190" s="30"/>
      <c r="AI17190" s="30"/>
      <c r="AJ17190" s="30"/>
      <c r="AK17190"/>
      <c r="AL17190"/>
      <c r="AM17190"/>
      <c r="AN17190"/>
      <c r="AO17190"/>
      <c r="AP17190" s="30"/>
    </row>
    <row r="17191" spans="2:42" s="28" customFormat="1" x14ac:dyDescent="0.2">
      <c r="B17191" s="23"/>
      <c r="D17191" s="23"/>
      <c r="E17191" s="30"/>
      <c r="F17191" s="30"/>
      <c r="G17191" s="30"/>
      <c r="H17191" s="30"/>
      <c r="I17191" s="30"/>
      <c r="J17191" s="35"/>
      <c r="AE17191" s="30"/>
      <c r="AF17191" s="31"/>
      <c r="AG17191" s="30"/>
      <c r="AH17191" s="30"/>
      <c r="AI17191" s="30"/>
      <c r="AJ17191" s="30"/>
      <c r="AK17191"/>
      <c r="AL17191"/>
      <c r="AM17191"/>
      <c r="AN17191"/>
      <c r="AO17191"/>
      <c r="AP17191" s="30"/>
    </row>
    <row r="17192" spans="2:42" s="28" customFormat="1" x14ac:dyDescent="0.2">
      <c r="B17192" s="23"/>
      <c r="D17192" s="23"/>
      <c r="E17192" s="30"/>
      <c r="F17192" s="30"/>
      <c r="G17192" s="30"/>
      <c r="H17192" s="30"/>
      <c r="I17192" s="30"/>
      <c r="J17192" s="35"/>
      <c r="AE17192" s="30"/>
      <c r="AF17192" s="31"/>
      <c r="AG17192" s="30"/>
      <c r="AH17192" s="30"/>
      <c r="AI17192" s="30"/>
      <c r="AJ17192" s="30"/>
      <c r="AK17192"/>
      <c r="AL17192"/>
      <c r="AM17192"/>
      <c r="AN17192"/>
      <c r="AO17192"/>
      <c r="AP17192" s="30"/>
    </row>
    <row r="17193" spans="2:42" s="28" customFormat="1" x14ac:dyDescent="0.2">
      <c r="B17193" s="23"/>
      <c r="D17193" s="23"/>
      <c r="E17193" s="30"/>
      <c r="F17193" s="30"/>
      <c r="G17193" s="30"/>
      <c r="H17193" s="30"/>
      <c r="I17193" s="30"/>
      <c r="J17193" s="35"/>
      <c r="AE17193" s="30"/>
      <c r="AF17193" s="31"/>
      <c r="AG17193" s="30"/>
      <c r="AH17193" s="30"/>
      <c r="AI17193" s="30"/>
      <c r="AJ17193" s="30"/>
      <c r="AK17193"/>
      <c r="AL17193"/>
      <c r="AM17193"/>
      <c r="AN17193"/>
      <c r="AO17193"/>
      <c r="AP17193" s="30"/>
    </row>
    <row r="17194" spans="2:42" s="28" customFormat="1" x14ac:dyDescent="0.2">
      <c r="B17194" s="23"/>
      <c r="D17194" s="23"/>
      <c r="E17194" s="30"/>
      <c r="F17194" s="30"/>
      <c r="G17194" s="30"/>
      <c r="H17194" s="30"/>
      <c r="I17194" s="30"/>
      <c r="J17194" s="35"/>
      <c r="AE17194" s="30"/>
      <c r="AF17194" s="31"/>
      <c r="AG17194" s="30"/>
      <c r="AH17194" s="30"/>
      <c r="AI17194" s="30"/>
      <c r="AJ17194" s="30"/>
      <c r="AK17194"/>
      <c r="AL17194"/>
      <c r="AM17194"/>
      <c r="AN17194"/>
      <c r="AO17194"/>
      <c r="AP17194" s="30"/>
    </row>
    <row r="17195" spans="2:42" s="28" customFormat="1" x14ac:dyDescent="0.2">
      <c r="B17195" s="23"/>
      <c r="D17195" s="23"/>
      <c r="E17195" s="30"/>
      <c r="F17195" s="30"/>
      <c r="G17195" s="30"/>
      <c r="H17195" s="30"/>
      <c r="I17195" s="30"/>
      <c r="J17195" s="35"/>
      <c r="AE17195" s="30"/>
      <c r="AF17195" s="31"/>
      <c r="AG17195" s="30"/>
      <c r="AH17195" s="30"/>
      <c r="AI17195" s="30"/>
      <c r="AJ17195" s="30"/>
      <c r="AK17195"/>
      <c r="AL17195"/>
      <c r="AM17195"/>
      <c r="AN17195"/>
      <c r="AO17195"/>
      <c r="AP17195" s="30"/>
    </row>
    <row r="17196" spans="2:42" s="28" customFormat="1" x14ac:dyDescent="0.2">
      <c r="B17196" s="23"/>
      <c r="D17196" s="23"/>
      <c r="E17196" s="30"/>
      <c r="F17196" s="30"/>
      <c r="G17196" s="30"/>
      <c r="H17196" s="30"/>
      <c r="I17196" s="30"/>
      <c r="J17196" s="35"/>
      <c r="AE17196" s="30"/>
      <c r="AF17196" s="31"/>
      <c r="AG17196" s="30"/>
      <c r="AH17196" s="30"/>
      <c r="AI17196" s="30"/>
      <c r="AJ17196" s="30"/>
      <c r="AK17196"/>
      <c r="AL17196"/>
      <c r="AM17196"/>
      <c r="AN17196"/>
      <c r="AO17196"/>
      <c r="AP17196" s="30"/>
    </row>
    <row r="17197" spans="2:42" s="28" customFormat="1" x14ac:dyDescent="0.2">
      <c r="B17197" s="23"/>
      <c r="D17197" s="23"/>
      <c r="E17197" s="30"/>
      <c r="F17197" s="30"/>
      <c r="G17197" s="30"/>
      <c r="H17197" s="30"/>
      <c r="I17197" s="30"/>
      <c r="J17197" s="35"/>
      <c r="AE17197" s="30"/>
      <c r="AF17197" s="31"/>
      <c r="AG17197" s="30"/>
      <c r="AH17197" s="30"/>
      <c r="AI17197" s="30"/>
      <c r="AJ17197" s="30"/>
      <c r="AK17197"/>
      <c r="AL17197"/>
      <c r="AM17197"/>
      <c r="AN17197"/>
      <c r="AO17197"/>
      <c r="AP17197" s="30"/>
    </row>
    <row r="17198" spans="2:42" s="28" customFormat="1" x14ac:dyDescent="0.2">
      <c r="B17198" s="23"/>
      <c r="D17198" s="23"/>
      <c r="E17198" s="30"/>
      <c r="F17198" s="30"/>
      <c r="G17198" s="30"/>
      <c r="H17198" s="30"/>
      <c r="I17198" s="30"/>
      <c r="J17198" s="35"/>
      <c r="AE17198" s="30"/>
      <c r="AF17198" s="31"/>
      <c r="AG17198" s="30"/>
      <c r="AH17198" s="30"/>
      <c r="AI17198" s="30"/>
      <c r="AJ17198" s="30"/>
      <c r="AK17198"/>
      <c r="AL17198"/>
      <c r="AM17198"/>
      <c r="AN17198"/>
      <c r="AO17198"/>
      <c r="AP17198" s="30"/>
    </row>
    <row r="17199" spans="2:42" s="28" customFormat="1" x14ac:dyDescent="0.2">
      <c r="B17199" s="23"/>
      <c r="D17199" s="23"/>
      <c r="E17199" s="30"/>
      <c r="F17199" s="30"/>
      <c r="G17199" s="30"/>
      <c r="H17199" s="30"/>
      <c r="I17199" s="30"/>
      <c r="J17199" s="35"/>
      <c r="AE17199" s="30"/>
      <c r="AF17199" s="31"/>
      <c r="AG17199" s="30"/>
      <c r="AH17199" s="30"/>
      <c r="AI17199" s="30"/>
      <c r="AJ17199" s="30"/>
      <c r="AK17199"/>
      <c r="AL17199"/>
      <c r="AM17199"/>
      <c r="AN17199"/>
      <c r="AO17199"/>
      <c r="AP17199" s="30"/>
    </row>
    <row r="17200" spans="2:42" s="28" customFormat="1" x14ac:dyDescent="0.2">
      <c r="B17200" s="23"/>
      <c r="D17200" s="23"/>
      <c r="E17200" s="30"/>
      <c r="F17200" s="30"/>
      <c r="G17200" s="30"/>
      <c r="H17200" s="30"/>
      <c r="I17200" s="30"/>
      <c r="J17200" s="35"/>
      <c r="AE17200" s="30"/>
      <c r="AF17200" s="31"/>
      <c r="AG17200" s="30"/>
      <c r="AH17200" s="30"/>
      <c r="AI17200" s="30"/>
      <c r="AJ17200" s="30"/>
      <c r="AK17200"/>
      <c r="AL17200"/>
      <c r="AM17200"/>
      <c r="AN17200"/>
      <c r="AO17200"/>
      <c r="AP17200" s="30"/>
    </row>
    <row r="17201" spans="2:42" s="28" customFormat="1" x14ac:dyDescent="0.2">
      <c r="B17201" s="23"/>
      <c r="D17201" s="23"/>
      <c r="E17201" s="30"/>
      <c r="F17201" s="30"/>
      <c r="G17201" s="30"/>
      <c r="H17201" s="30"/>
      <c r="I17201" s="30"/>
      <c r="J17201" s="35"/>
      <c r="AE17201" s="30"/>
      <c r="AF17201" s="31"/>
      <c r="AG17201" s="30"/>
      <c r="AH17201" s="30"/>
      <c r="AI17201" s="30"/>
      <c r="AJ17201" s="30"/>
      <c r="AK17201"/>
      <c r="AL17201"/>
      <c r="AM17201"/>
      <c r="AN17201"/>
      <c r="AO17201"/>
      <c r="AP17201" s="30"/>
    </row>
    <row r="17202" spans="2:42" s="28" customFormat="1" x14ac:dyDescent="0.2">
      <c r="B17202" s="23"/>
      <c r="D17202" s="23"/>
      <c r="E17202" s="30"/>
      <c r="F17202" s="30"/>
      <c r="G17202" s="30"/>
      <c r="H17202" s="30"/>
      <c r="I17202" s="30"/>
      <c r="J17202" s="35"/>
      <c r="AE17202" s="30"/>
      <c r="AF17202" s="31"/>
      <c r="AG17202" s="30"/>
      <c r="AH17202" s="30"/>
      <c r="AI17202" s="30"/>
      <c r="AJ17202" s="30"/>
      <c r="AK17202"/>
      <c r="AL17202"/>
      <c r="AM17202"/>
      <c r="AN17202"/>
      <c r="AO17202"/>
      <c r="AP17202" s="30"/>
    </row>
    <row r="17203" spans="2:42" s="28" customFormat="1" x14ac:dyDescent="0.2">
      <c r="B17203" s="23"/>
      <c r="D17203" s="23"/>
      <c r="E17203" s="30"/>
      <c r="F17203" s="30"/>
      <c r="G17203" s="30"/>
      <c r="H17203" s="30"/>
      <c r="I17203" s="30"/>
      <c r="J17203" s="35"/>
      <c r="AE17203" s="30"/>
      <c r="AF17203" s="31"/>
      <c r="AG17203" s="30"/>
      <c r="AH17203" s="30"/>
      <c r="AI17203" s="30"/>
      <c r="AJ17203" s="30"/>
      <c r="AK17203"/>
      <c r="AL17203"/>
      <c r="AM17203"/>
      <c r="AN17203"/>
      <c r="AO17203"/>
      <c r="AP17203" s="30"/>
    </row>
    <row r="17204" spans="2:42" s="28" customFormat="1" x14ac:dyDescent="0.2">
      <c r="B17204" s="23"/>
      <c r="D17204" s="23"/>
      <c r="E17204" s="30"/>
      <c r="F17204" s="30"/>
      <c r="G17204" s="30"/>
      <c r="H17204" s="30"/>
      <c r="I17204" s="30"/>
      <c r="J17204" s="35"/>
      <c r="AE17204" s="30"/>
      <c r="AF17204" s="31"/>
      <c r="AG17204" s="30"/>
      <c r="AH17204" s="30"/>
      <c r="AI17204" s="30"/>
      <c r="AJ17204" s="30"/>
      <c r="AK17204"/>
      <c r="AL17204"/>
      <c r="AM17204"/>
      <c r="AN17204"/>
      <c r="AO17204"/>
      <c r="AP17204" s="30"/>
    </row>
    <row r="17205" spans="2:42" s="28" customFormat="1" x14ac:dyDescent="0.2">
      <c r="B17205" s="23"/>
      <c r="D17205" s="23"/>
      <c r="E17205" s="30"/>
      <c r="F17205" s="30"/>
      <c r="G17205" s="30"/>
      <c r="H17205" s="30"/>
      <c r="I17205" s="30"/>
      <c r="J17205" s="35"/>
      <c r="AE17205" s="30"/>
      <c r="AF17205" s="31"/>
      <c r="AG17205" s="30"/>
      <c r="AH17205" s="30"/>
      <c r="AI17205" s="30"/>
      <c r="AJ17205" s="30"/>
      <c r="AK17205"/>
      <c r="AL17205"/>
      <c r="AM17205"/>
      <c r="AN17205"/>
      <c r="AO17205"/>
      <c r="AP17205" s="30"/>
    </row>
    <row r="17206" spans="2:42" s="28" customFormat="1" x14ac:dyDescent="0.2">
      <c r="B17206" s="23"/>
      <c r="D17206" s="23"/>
      <c r="E17206" s="30"/>
      <c r="F17206" s="30"/>
      <c r="G17206" s="30"/>
      <c r="H17206" s="30"/>
      <c r="I17206" s="30"/>
      <c r="J17206" s="35"/>
      <c r="AE17206" s="30"/>
      <c r="AF17206" s="31"/>
      <c r="AG17206" s="30"/>
      <c r="AH17206" s="30"/>
      <c r="AI17206" s="30"/>
      <c r="AJ17206" s="30"/>
      <c r="AK17206"/>
      <c r="AL17206"/>
      <c r="AM17206"/>
      <c r="AN17206"/>
      <c r="AO17206"/>
      <c r="AP17206" s="30"/>
    </row>
    <row r="17207" spans="2:42" s="28" customFormat="1" x14ac:dyDescent="0.2">
      <c r="B17207" s="23"/>
      <c r="D17207" s="23"/>
      <c r="E17207" s="30"/>
      <c r="F17207" s="30"/>
      <c r="G17207" s="30"/>
      <c r="H17207" s="30"/>
      <c r="I17207" s="30"/>
      <c r="J17207" s="35"/>
      <c r="AE17207" s="30"/>
      <c r="AF17207" s="31"/>
      <c r="AG17207" s="30"/>
      <c r="AH17207" s="30"/>
      <c r="AI17207" s="30"/>
      <c r="AJ17207" s="30"/>
      <c r="AK17207"/>
      <c r="AL17207"/>
      <c r="AM17207"/>
      <c r="AN17207"/>
      <c r="AO17207"/>
      <c r="AP17207" s="30"/>
    </row>
    <row r="17208" spans="2:42" s="28" customFormat="1" x14ac:dyDescent="0.2">
      <c r="B17208" s="23"/>
      <c r="D17208" s="23"/>
      <c r="E17208" s="30"/>
      <c r="F17208" s="30"/>
      <c r="G17208" s="30"/>
      <c r="H17208" s="30"/>
      <c r="I17208" s="30"/>
      <c r="J17208" s="35"/>
      <c r="AE17208" s="30"/>
      <c r="AF17208" s="31"/>
      <c r="AG17208" s="30"/>
      <c r="AH17208" s="30"/>
      <c r="AI17208" s="30"/>
      <c r="AJ17208" s="30"/>
      <c r="AK17208"/>
      <c r="AL17208"/>
      <c r="AM17208"/>
      <c r="AN17208"/>
      <c r="AO17208"/>
      <c r="AP17208" s="30"/>
    </row>
    <row r="17209" spans="2:42" s="28" customFormat="1" x14ac:dyDescent="0.2">
      <c r="B17209" s="23"/>
      <c r="D17209" s="23"/>
      <c r="E17209" s="30"/>
      <c r="F17209" s="30"/>
      <c r="G17209" s="30"/>
      <c r="H17209" s="30"/>
      <c r="I17209" s="30"/>
      <c r="J17209" s="35"/>
      <c r="AE17209" s="30"/>
      <c r="AF17209" s="31"/>
      <c r="AG17209" s="30"/>
      <c r="AH17209" s="30"/>
      <c r="AI17209" s="30"/>
      <c r="AJ17209" s="30"/>
      <c r="AK17209"/>
      <c r="AL17209"/>
      <c r="AM17209"/>
      <c r="AN17209"/>
      <c r="AO17209"/>
      <c r="AP17209" s="30"/>
    </row>
    <row r="17210" spans="2:42" s="28" customFormat="1" x14ac:dyDescent="0.2">
      <c r="B17210" s="23"/>
      <c r="D17210" s="23"/>
      <c r="E17210" s="30"/>
      <c r="F17210" s="30"/>
      <c r="G17210" s="30"/>
      <c r="H17210" s="30"/>
      <c r="I17210" s="30"/>
      <c r="J17210" s="35"/>
      <c r="AE17210" s="30"/>
      <c r="AF17210" s="31"/>
      <c r="AG17210" s="30"/>
      <c r="AH17210" s="30"/>
      <c r="AI17210" s="30"/>
      <c r="AJ17210" s="30"/>
      <c r="AK17210"/>
      <c r="AL17210"/>
      <c r="AM17210"/>
      <c r="AN17210"/>
      <c r="AO17210"/>
      <c r="AP17210" s="30"/>
    </row>
    <row r="17211" spans="2:42" s="28" customFormat="1" x14ac:dyDescent="0.2">
      <c r="B17211" s="23"/>
      <c r="D17211" s="23"/>
      <c r="E17211" s="30"/>
      <c r="F17211" s="30"/>
      <c r="G17211" s="30"/>
      <c r="H17211" s="30"/>
      <c r="I17211" s="30"/>
      <c r="J17211" s="35"/>
      <c r="AE17211" s="30"/>
      <c r="AF17211" s="31"/>
      <c r="AG17211" s="30"/>
      <c r="AH17211" s="30"/>
      <c r="AI17211" s="30"/>
      <c r="AJ17211" s="30"/>
      <c r="AK17211"/>
      <c r="AL17211"/>
      <c r="AM17211"/>
      <c r="AN17211"/>
      <c r="AO17211"/>
      <c r="AP17211" s="30"/>
    </row>
    <row r="17212" spans="2:42" s="28" customFormat="1" x14ac:dyDescent="0.2">
      <c r="B17212" s="23"/>
      <c r="D17212" s="23"/>
      <c r="E17212" s="30"/>
      <c r="F17212" s="30"/>
      <c r="G17212" s="30"/>
      <c r="H17212" s="30"/>
      <c r="I17212" s="30"/>
      <c r="J17212" s="35"/>
      <c r="AE17212" s="30"/>
      <c r="AF17212" s="31"/>
      <c r="AG17212" s="30"/>
      <c r="AH17212" s="30"/>
      <c r="AI17212" s="30"/>
      <c r="AJ17212" s="30"/>
      <c r="AK17212"/>
      <c r="AL17212"/>
      <c r="AM17212"/>
      <c r="AN17212"/>
      <c r="AO17212"/>
      <c r="AP17212" s="30"/>
    </row>
    <row r="17213" spans="2:42" s="28" customFormat="1" x14ac:dyDescent="0.2">
      <c r="B17213" s="23"/>
      <c r="D17213" s="23"/>
      <c r="E17213" s="30"/>
      <c r="F17213" s="30"/>
      <c r="G17213" s="30"/>
      <c r="H17213" s="30"/>
      <c r="I17213" s="30"/>
      <c r="J17213" s="35"/>
      <c r="AE17213" s="30"/>
      <c r="AF17213" s="31"/>
      <c r="AG17213" s="30"/>
      <c r="AH17213" s="30"/>
      <c r="AI17213" s="30"/>
      <c r="AJ17213" s="30"/>
      <c r="AK17213"/>
      <c r="AL17213"/>
      <c r="AM17213"/>
      <c r="AN17213"/>
      <c r="AO17213"/>
      <c r="AP17213" s="30"/>
    </row>
    <row r="17214" spans="2:42" s="28" customFormat="1" x14ac:dyDescent="0.2">
      <c r="B17214" s="23"/>
      <c r="D17214" s="23"/>
      <c r="E17214" s="30"/>
      <c r="F17214" s="30"/>
      <c r="G17214" s="30"/>
      <c r="H17214" s="30"/>
      <c r="I17214" s="30"/>
      <c r="J17214" s="35"/>
      <c r="AE17214" s="30"/>
      <c r="AF17214" s="31"/>
      <c r="AG17214" s="30"/>
      <c r="AH17214" s="30"/>
      <c r="AI17214" s="30"/>
      <c r="AJ17214" s="30"/>
      <c r="AK17214"/>
      <c r="AL17214"/>
      <c r="AM17214"/>
      <c r="AN17214"/>
      <c r="AO17214"/>
      <c r="AP17214" s="30"/>
    </row>
    <row r="17215" spans="2:42" s="28" customFormat="1" x14ac:dyDescent="0.2">
      <c r="B17215" s="23"/>
      <c r="D17215" s="23"/>
      <c r="E17215" s="30"/>
      <c r="F17215" s="30"/>
      <c r="G17215" s="30"/>
      <c r="H17215" s="30"/>
      <c r="I17215" s="30"/>
      <c r="J17215" s="35"/>
      <c r="AE17215" s="30"/>
      <c r="AF17215" s="31"/>
      <c r="AG17215" s="30"/>
      <c r="AH17215" s="30"/>
      <c r="AI17215" s="30"/>
      <c r="AJ17215" s="30"/>
      <c r="AK17215"/>
      <c r="AL17215"/>
      <c r="AM17215"/>
      <c r="AN17215"/>
      <c r="AO17215"/>
      <c r="AP17215" s="30"/>
    </row>
    <row r="17216" spans="2:42" s="28" customFormat="1" x14ac:dyDescent="0.2">
      <c r="B17216" s="23"/>
      <c r="D17216" s="23"/>
      <c r="E17216" s="30"/>
      <c r="F17216" s="30"/>
      <c r="G17216" s="30"/>
      <c r="H17216" s="30"/>
      <c r="I17216" s="30"/>
      <c r="J17216" s="35"/>
      <c r="AE17216" s="30"/>
      <c r="AF17216" s="31"/>
      <c r="AG17216" s="30"/>
      <c r="AH17216" s="30"/>
      <c r="AI17216" s="30"/>
      <c r="AJ17216" s="30"/>
      <c r="AK17216"/>
      <c r="AL17216"/>
      <c r="AM17216"/>
      <c r="AN17216"/>
      <c r="AO17216"/>
      <c r="AP17216" s="30"/>
    </row>
    <row r="17217" spans="2:42" s="28" customFormat="1" x14ac:dyDescent="0.2">
      <c r="B17217" s="23"/>
      <c r="D17217" s="23"/>
      <c r="E17217" s="30"/>
      <c r="F17217" s="30"/>
      <c r="G17217" s="30"/>
      <c r="H17217" s="30"/>
      <c r="I17217" s="30"/>
      <c r="J17217" s="35"/>
      <c r="AE17217" s="30"/>
      <c r="AF17217" s="31"/>
      <c r="AG17217" s="30"/>
      <c r="AH17217" s="30"/>
      <c r="AI17217" s="30"/>
      <c r="AJ17217" s="30"/>
      <c r="AK17217"/>
      <c r="AL17217"/>
      <c r="AM17217"/>
      <c r="AN17217"/>
      <c r="AO17217"/>
      <c r="AP17217" s="30"/>
    </row>
    <row r="17218" spans="2:42" s="28" customFormat="1" x14ac:dyDescent="0.2">
      <c r="B17218" s="23"/>
      <c r="D17218" s="23"/>
      <c r="E17218" s="30"/>
      <c r="F17218" s="30"/>
      <c r="G17218" s="30"/>
      <c r="H17218" s="30"/>
      <c r="I17218" s="30"/>
      <c r="J17218" s="35"/>
      <c r="AE17218" s="30"/>
      <c r="AF17218" s="31"/>
      <c r="AG17218" s="30"/>
      <c r="AH17218" s="30"/>
      <c r="AI17218" s="30"/>
      <c r="AJ17218" s="30"/>
      <c r="AK17218"/>
      <c r="AL17218"/>
      <c r="AM17218"/>
      <c r="AN17218"/>
      <c r="AO17218"/>
      <c r="AP17218" s="30"/>
    </row>
    <row r="17219" spans="2:42" s="28" customFormat="1" x14ac:dyDescent="0.2">
      <c r="B17219" s="23"/>
      <c r="D17219" s="23"/>
      <c r="E17219" s="30"/>
      <c r="F17219" s="30"/>
      <c r="G17219" s="30"/>
      <c r="H17219" s="30"/>
      <c r="I17219" s="30"/>
      <c r="J17219" s="35"/>
      <c r="AE17219" s="30"/>
      <c r="AF17219" s="31"/>
      <c r="AG17219" s="30"/>
      <c r="AH17219" s="30"/>
      <c r="AI17219" s="30"/>
      <c r="AJ17219" s="30"/>
      <c r="AK17219"/>
      <c r="AL17219"/>
      <c r="AM17219"/>
      <c r="AN17219"/>
      <c r="AO17219"/>
      <c r="AP17219" s="30"/>
    </row>
    <row r="17220" spans="2:42" s="28" customFormat="1" x14ac:dyDescent="0.2">
      <c r="B17220" s="23"/>
      <c r="D17220" s="23"/>
      <c r="E17220" s="30"/>
      <c r="F17220" s="30"/>
      <c r="G17220" s="30"/>
      <c r="H17220" s="30"/>
      <c r="I17220" s="30"/>
      <c r="J17220" s="35"/>
      <c r="AE17220" s="30"/>
      <c r="AF17220" s="31"/>
      <c r="AG17220" s="30"/>
      <c r="AH17220" s="30"/>
      <c r="AI17220" s="30"/>
      <c r="AJ17220" s="30"/>
      <c r="AK17220"/>
      <c r="AL17220"/>
      <c r="AM17220"/>
      <c r="AN17220"/>
      <c r="AO17220"/>
      <c r="AP17220" s="30"/>
    </row>
    <row r="17221" spans="2:42" s="28" customFormat="1" x14ac:dyDescent="0.2">
      <c r="B17221" s="23"/>
      <c r="D17221" s="23"/>
      <c r="E17221" s="30"/>
      <c r="F17221" s="30"/>
      <c r="G17221" s="30"/>
      <c r="H17221" s="30"/>
      <c r="I17221" s="30"/>
      <c r="J17221" s="35"/>
      <c r="AE17221" s="30"/>
      <c r="AF17221" s="31"/>
      <c r="AG17221" s="30"/>
      <c r="AH17221" s="30"/>
      <c r="AI17221" s="30"/>
      <c r="AJ17221" s="30"/>
      <c r="AK17221"/>
      <c r="AL17221"/>
      <c r="AM17221"/>
      <c r="AN17221"/>
      <c r="AO17221"/>
      <c r="AP17221" s="30"/>
    </row>
    <row r="17222" spans="2:42" s="28" customFormat="1" x14ac:dyDescent="0.2">
      <c r="B17222" s="23"/>
      <c r="D17222" s="23"/>
      <c r="E17222" s="30"/>
      <c r="F17222" s="30"/>
      <c r="G17222" s="30"/>
      <c r="H17222" s="30"/>
      <c r="I17222" s="30"/>
      <c r="J17222" s="35"/>
      <c r="AE17222" s="30"/>
      <c r="AF17222" s="31"/>
      <c r="AG17222" s="30"/>
      <c r="AH17222" s="30"/>
      <c r="AI17222" s="30"/>
      <c r="AJ17222" s="30"/>
      <c r="AK17222"/>
      <c r="AL17222"/>
      <c r="AM17222"/>
      <c r="AN17222"/>
      <c r="AO17222"/>
      <c r="AP17222" s="30"/>
    </row>
    <row r="17223" spans="2:42" s="28" customFormat="1" x14ac:dyDescent="0.2">
      <c r="B17223" s="23"/>
      <c r="D17223" s="23"/>
      <c r="E17223" s="30"/>
      <c r="F17223" s="30"/>
      <c r="G17223" s="30"/>
      <c r="H17223" s="30"/>
      <c r="I17223" s="30"/>
      <c r="J17223" s="35"/>
      <c r="AE17223" s="30"/>
      <c r="AF17223" s="31"/>
      <c r="AG17223" s="30"/>
      <c r="AH17223" s="30"/>
      <c r="AI17223" s="30"/>
      <c r="AJ17223" s="30"/>
      <c r="AK17223"/>
      <c r="AL17223"/>
      <c r="AM17223"/>
      <c r="AN17223"/>
      <c r="AO17223"/>
      <c r="AP17223" s="30"/>
    </row>
    <row r="17224" spans="2:42" s="28" customFormat="1" x14ac:dyDescent="0.2">
      <c r="B17224" s="23"/>
      <c r="D17224" s="23"/>
      <c r="E17224" s="30"/>
      <c r="F17224" s="30"/>
      <c r="G17224" s="30"/>
      <c r="H17224" s="30"/>
      <c r="I17224" s="30"/>
      <c r="J17224" s="35"/>
      <c r="AE17224" s="30"/>
      <c r="AF17224" s="31"/>
      <c r="AG17224" s="30"/>
      <c r="AH17224" s="30"/>
      <c r="AI17224" s="30"/>
      <c r="AJ17224" s="30"/>
      <c r="AK17224"/>
      <c r="AL17224"/>
      <c r="AM17224"/>
      <c r="AN17224"/>
      <c r="AO17224"/>
      <c r="AP17224" s="30"/>
    </row>
    <row r="17225" spans="2:42" s="28" customFormat="1" x14ac:dyDescent="0.2">
      <c r="B17225" s="23"/>
      <c r="D17225" s="23"/>
      <c r="E17225" s="30"/>
      <c r="F17225" s="30"/>
      <c r="G17225" s="30"/>
      <c r="H17225" s="30"/>
      <c r="I17225" s="30"/>
      <c r="J17225" s="35"/>
      <c r="AE17225" s="30"/>
      <c r="AF17225" s="31"/>
      <c r="AG17225" s="30"/>
      <c r="AH17225" s="30"/>
      <c r="AI17225" s="30"/>
      <c r="AJ17225" s="30"/>
      <c r="AK17225"/>
      <c r="AL17225"/>
      <c r="AM17225"/>
      <c r="AN17225"/>
      <c r="AO17225"/>
      <c r="AP17225" s="30"/>
    </row>
    <row r="17226" spans="2:42" s="28" customFormat="1" x14ac:dyDescent="0.2">
      <c r="B17226" s="23"/>
      <c r="D17226" s="23"/>
      <c r="E17226" s="30"/>
      <c r="F17226" s="30"/>
      <c r="G17226" s="30"/>
      <c r="H17226" s="30"/>
      <c r="I17226" s="30"/>
      <c r="J17226" s="35"/>
      <c r="AE17226" s="30"/>
      <c r="AF17226" s="31"/>
      <c r="AG17226" s="30"/>
      <c r="AH17226" s="30"/>
      <c r="AI17226" s="30"/>
      <c r="AJ17226" s="30"/>
      <c r="AK17226"/>
      <c r="AL17226"/>
      <c r="AM17226"/>
      <c r="AN17226"/>
      <c r="AO17226"/>
      <c r="AP17226" s="30"/>
    </row>
    <row r="17227" spans="2:42" s="28" customFormat="1" x14ac:dyDescent="0.2">
      <c r="B17227" s="23"/>
      <c r="D17227" s="23"/>
      <c r="E17227" s="30"/>
      <c r="F17227" s="30"/>
      <c r="G17227" s="30"/>
      <c r="H17227" s="30"/>
      <c r="I17227" s="30"/>
      <c r="J17227" s="35"/>
      <c r="AE17227" s="30"/>
      <c r="AF17227" s="31"/>
      <c r="AG17227" s="30"/>
      <c r="AH17227" s="30"/>
      <c r="AI17227" s="30"/>
      <c r="AJ17227" s="30"/>
      <c r="AK17227"/>
      <c r="AL17227"/>
      <c r="AM17227"/>
      <c r="AN17227"/>
      <c r="AO17227"/>
      <c r="AP17227" s="30"/>
    </row>
    <row r="17228" spans="2:42" s="28" customFormat="1" x14ac:dyDescent="0.2">
      <c r="B17228" s="23"/>
      <c r="D17228" s="23"/>
      <c r="E17228" s="30"/>
      <c r="F17228" s="30"/>
      <c r="G17228" s="30"/>
      <c r="H17228" s="30"/>
      <c r="I17228" s="30"/>
      <c r="J17228" s="35"/>
      <c r="AE17228" s="30"/>
      <c r="AF17228" s="31"/>
      <c r="AG17228" s="30"/>
      <c r="AH17228" s="30"/>
      <c r="AI17228" s="30"/>
      <c r="AJ17228" s="30"/>
      <c r="AK17228"/>
      <c r="AL17228"/>
      <c r="AM17228"/>
      <c r="AN17228"/>
      <c r="AO17228"/>
      <c r="AP17228" s="30"/>
    </row>
    <row r="17229" spans="2:42" s="28" customFormat="1" x14ac:dyDescent="0.2">
      <c r="B17229" s="23"/>
      <c r="D17229" s="23"/>
      <c r="E17229" s="30"/>
      <c r="F17229" s="30"/>
      <c r="G17229" s="30"/>
      <c r="H17229" s="30"/>
      <c r="I17229" s="30"/>
      <c r="J17229" s="35"/>
      <c r="AE17229" s="30"/>
      <c r="AF17229" s="31"/>
      <c r="AG17229" s="30"/>
      <c r="AH17229" s="30"/>
      <c r="AI17229" s="30"/>
      <c r="AJ17229" s="30"/>
      <c r="AK17229"/>
      <c r="AL17229"/>
      <c r="AM17229"/>
      <c r="AN17229"/>
      <c r="AO17229"/>
      <c r="AP17229" s="30"/>
    </row>
    <row r="17230" spans="2:42" s="28" customFormat="1" x14ac:dyDescent="0.2">
      <c r="B17230" s="23"/>
      <c r="D17230" s="23"/>
      <c r="E17230" s="30"/>
      <c r="F17230" s="30"/>
      <c r="G17230" s="30"/>
      <c r="H17230" s="30"/>
      <c r="I17230" s="30"/>
      <c r="J17230" s="35"/>
      <c r="AE17230" s="30"/>
      <c r="AF17230" s="31"/>
      <c r="AG17230" s="30"/>
      <c r="AH17230" s="30"/>
      <c r="AI17230" s="30"/>
      <c r="AJ17230" s="30"/>
      <c r="AK17230"/>
      <c r="AL17230"/>
      <c r="AM17230"/>
      <c r="AN17230"/>
      <c r="AO17230"/>
      <c r="AP17230" s="30"/>
    </row>
    <row r="17231" spans="2:42" s="28" customFormat="1" x14ac:dyDescent="0.2">
      <c r="B17231" s="23"/>
      <c r="D17231" s="23"/>
      <c r="E17231" s="30"/>
      <c r="F17231" s="30"/>
      <c r="G17231" s="30"/>
      <c r="H17231" s="30"/>
      <c r="I17231" s="30"/>
      <c r="J17231" s="35"/>
      <c r="AE17231" s="30"/>
      <c r="AF17231" s="31"/>
      <c r="AG17231" s="30"/>
      <c r="AH17231" s="30"/>
      <c r="AI17231" s="30"/>
      <c r="AJ17231" s="30"/>
      <c r="AK17231"/>
      <c r="AL17231"/>
      <c r="AM17231"/>
      <c r="AN17231"/>
      <c r="AO17231"/>
      <c r="AP17231" s="30"/>
    </row>
    <row r="17232" spans="2:42" s="28" customFormat="1" x14ac:dyDescent="0.2">
      <c r="B17232" s="23"/>
      <c r="D17232" s="23"/>
      <c r="E17232" s="30"/>
      <c r="F17232" s="30"/>
      <c r="G17232" s="30"/>
      <c r="H17232" s="30"/>
      <c r="I17232" s="30"/>
      <c r="J17232" s="35"/>
      <c r="AE17232" s="30"/>
      <c r="AF17232" s="31"/>
      <c r="AG17232" s="30"/>
      <c r="AH17232" s="30"/>
      <c r="AI17232" s="30"/>
      <c r="AJ17232" s="30"/>
      <c r="AK17232"/>
      <c r="AL17232"/>
      <c r="AM17232"/>
      <c r="AN17232"/>
      <c r="AO17232"/>
      <c r="AP17232" s="30"/>
    </row>
    <row r="17233" spans="2:42" s="28" customFormat="1" x14ac:dyDescent="0.2">
      <c r="B17233" s="23"/>
      <c r="D17233" s="23"/>
      <c r="E17233" s="30"/>
      <c r="F17233" s="30"/>
      <c r="G17233" s="30"/>
      <c r="H17233" s="30"/>
      <c r="I17233" s="30"/>
      <c r="J17233" s="35"/>
      <c r="AE17233" s="30"/>
      <c r="AF17233" s="31"/>
      <c r="AG17233" s="30"/>
      <c r="AH17233" s="30"/>
      <c r="AI17233" s="30"/>
      <c r="AJ17233" s="30"/>
      <c r="AK17233"/>
      <c r="AL17233"/>
      <c r="AM17233"/>
      <c r="AN17233"/>
      <c r="AO17233"/>
      <c r="AP17233" s="30"/>
    </row>
    <row r="17234" spans="2:42" s="28" customFormat="1" x14ac:dyDescent="0.2">
      <c r="B17234" s="23"/>
      <c r="D17234" s="23"/>
      <c r="E17234" s="30"/>
      <c r="F17234" s="30"/>
      <c r="G17234" s="30"/>
      <c r="H17234" s="30"/>
      <c r="I17234" s="30"/>
      <c r="J17234" s="35"/>
      <c r="AE17234" s="30"/>
      <c r="AF17234" s="31"/>
      <c r="AG17234" s="30"/>
      <c r="AH17234" s="30"/>
      <c r="AI17234" s="30"/>
      <c r="AJ17234" s="30"/>
      <c r="AK17234"/>
      <c r="AL17234"/>
      <c r="AM17234"/>
      <c r="AN17234"/>
      <c r="AO17234"/>
      <c r="AP17234" s="30"/>
    </row>
    <row r="17235" spans="2:42" s="28" customFormat="1" x14ac:dyDescent="0.2">
      <c r="B17235" s="23"/>
      <c r="D17235" s="23"/>
      <c r="E17235" s="30"/>
      <c r="F17235" s="30"/>
      <c r="G17235" s="30"/>
      <c r="H17235" s="30"/>
      <c r="I17235" s="30"/>
      <c r="J17235" s="35"/>
      <c r="AE17235" s="30"/>
      <c r="AF17235" s="31"/>
      <c r="AG17235" s="30"/>
      <c r="AH17235" s="30"/>
      <c r="AI17235" s="30"/>
      <c r="AJ17235" s="30"/>
      <c r="AK17235"/>
      <c r="AL17235"/>
      <c r="AM17235"/>
      <c r="AN17235"/>
      <c r="AO17235"/>
      <c r="AP17235" s="30"/>
    </row>
    <row r="17236" spans="2:42" s="28" customFormat="1" x14ac:dyDescent="0.2">
      <c r="B17236" s="23"/>
      <c r="D17236" s="23"/>
      <c r="E17236" s="30"/>
      <c r="F17236" s="30"/>
      <c r="G17236" s="30"/>
      <c r="H17236" s="30"/>
      <c r="I17236" s="30"/>
      <c r="J17236" s="35"/>
      <c r="AE17236" s="30"/>
      <c r="AF17236" s="31"/>
      <c r="AG17236" s="30"/>
      <c r="AH17236" s="30"/>
      <c r="AI17236" s="30"/>
      <c r="AJ17236" s="30"/>
      <c r="AK17236"/>
      <c r="AL17236"/>
      <c r="AM17236"/>
      <c r="AN17236"/>
      <c r="AO17236"/>
      <c r="AP17236" s="30"/>
    </row>
    <row r="17237" spans="2:42" s="28" customFormat="1" x14ac:dyDescent="0.2">
      <c r="B17237" s="23"/>
      <c r="D17237" s="23"/>
      <c r="E17237" s="30"/>
      <c r="F17237" s="30"/>
      <c r="G17237" s="30"/>
      <c r="H17237" s="30"/>
      <c r="I17237" s="30"/>
      <c r="J17237" s="35"/>
      <c r="AE17237" s="30"/>
      <c r="AF17237" s="31"/>
      <c r="AG17237" s="30"/>
      <c r="AH17237" s="30"/>
      <c r="AI17237" s="30"/>
      <c r="AJ17237" s="30"/>
      <c r="AK17237"/>
      <c r="AL17237"/>
      <c r="AM17237"/>
      <c r="AN17237"/>
      <c r="AO17237"/>
      <c r="AP17237" s="30"/>
    </row>
    <row r="17238" spans="2:42" s="28" customFormat="1" x14ac:dyDescent="0.2">
      <c r="B17238" s="23"/>
      <c r="D17238" s="23"/>
      <c r="E17238" s="30"/>
      <c r="F17238" s="30"/>
      <c r="G17238" s="30"/>
      <c r="H17238" s="30"/>
      <c r="I17238" s="30"/>
      <c r="J17238" s="35"/>
      <c r="AE17238" s="30"/>
      <c r="AF17238" s="31"/>
      <c r="AG17238" s="30"/>
      <c r="AH17238" s="30"/>
      <c r="AI17238" s="30"/>
      <c r="AJ17238" s="30"/>
      <c r="AK17238"/>
      <c r="AL17238"/>
      <c r="AM17238"/>
      <c r="AN17238"/>
      <c r="AO17238"/>
      <c r="AP17238" s="30"/>
    </row>
    <row r="17239" spans="2:42" s="28" customFormat="1" x14ac:dyDescent="0.2">
      <c r="B17239" s="23"/>
      <c r="D17239" s="23"/>
      <c r="E17239" s="30"/>
      <c r="F17239" s="30"/>
      <c r="G17239" s="30"/>
      <c r="H17239" s="30"/>
      <c r="I17239" s="30"/>
      <c r="J17239" s="35"/>
      <c r="AE17239" s="30"/>
      <c r="AF17239" s="31"/>
      <c r="AG17239" s="30"/>
      <c r="AH17239" s="30"/>
      <c r="AI17239" s="30"/>
      <c r="AJ17239" s="30"/>
      <c r="AK17239"/>
      <c r="AL17239"/>
      <c r="AM17239"/>
      <c r="AN17239"/>
      <c r="AO17239"/>
      <c r="AP17239" s="30"/>
    </row>
    <row r="17240" spans="2:42" s="28" customFormat="1" x14ac:dyDescent="0.2">
      <c r="B17240" s="23"/>
      <c r="D17240" s="23"/>
      <c r="E17240" s="30"/>
      <c r="F17240" s="30"/>
      <c r="G17240" s="30"/>
      <c r="H17240" s="30"/>
      <c r="I17240" s="30"/>
      <c r="J17240" s="35"/>
      <c r="AE17240" s="30"/>
      <c r="AF17240" s="31"/>
      <c r="AG17240" s="30"/>
      <c r="AH17240" s="30"/>
      <c r="AI17240" s="30"/>
      <c r="AJ17240" s="30"/>
      <c r="AK17240"/>
      <c r="AL17240"/>
      <c r="AM17240"/>
      <c r="AN17240"/>
      <c r="AO17240"/>
      <c r="AP17240" s="30"/>
    </row>
    <row r="17241" spans="2:42" s="28" customFormat="1" x14ac:dyDescent="0.2">
      <c r="B17241" s="23"/>
      <c r="D17241" s="23"/>
      <c r="E17241" s="30"/>
      <c r="F17241" s="30"/>
      <c r="G17241" s="30"/>
      <c r="H17241" s="30"/>
      <c r="I17241" s="30"/>
      <c r="J17241" s="35"/>
      <c r="AE17241" s="30"/>
      <c r="AF17241" s="31"/>
      <c r="AG17241" s="30"/>
      <c r="AH17241" s="30"/>
      <c r="AI17241" s="30"/>
      <c r="AJ17241" s="30"/>
      <c r="AK17241"/>
      <c r="AL17241"/>
      <c r="AM17241"/>
      <c r="AN17241"/>
      <c r="AO17241"/>
      <c r="AP17241" s="30"/>
    </row>
    <row r="17242" spans="2:42" s="28" customFormat="1" x14ac:dyDescent="0.2">
      <c r="B17242" s="23"/>
      <c r="D17242" s="23"/>
      <c r="E17242" s="30"/>
      <c r="F17242" s="30"/>
      <c r="G17242" s="30"/>
      <c r="H17242" s="30"/>
      <c r="I17242" s="30"/>
      <c r="J17242" s="35"/>
      <c r="AE17242" s="30"/>
      <c r="AF17242" s="31"/>
      <c r="AG17242" s="30"/>
      <c r="AH17242" s="30"/>
      <c r="AI17242" s="30"/>
      <c r="AJ17242" s="30"/>
      <c r="AK17242"/>
      <c r="AL17242"/>
      <c r="AM17242"/>
      <c r="AN17242"/>
      <c r="AO17242"/>
      <c r="AP17242" s="30"/>
    </row>
    <row r="17243" spans="2:42" s="28" customFormat="1" x14ac:dyDescent="0.2">
      <c r="B17243" s="23"/>
      <c r="D17243" s="23"/>
      <c r="E17243" s="30"/>
      <c r="F17243" s="30"/>
      <c r="G17243" s="30"/>
      <c r="H17243" s="30"/>
      <c r="I17243" s="30"/>
      <c r="J17243" s="35"/>
      <c r="AE17243" s="30"/>
      <c r="AF17243" s="31"/>
      <c r="AG17243" s="30"/>
      <c r="AH17243" s="30"/>
      <c r="AI17243" s="30"/>
      <c r="AJ17243" s="30"/>
      <c r="AK17243"/>
      <c r="AL17243"/>
      <c r="AM17243"/>
      <c r="AN17243"/>
      <c r="AO17243"/>
      <c r="AP17243" s="30"/>
    </row>
    <row r="17244" spans="2:42" s="28" customFormat="1" x14ac:dyDescent="0.2">
      <c r="B17244" s="23"/>
      <c r="D17244" s="23"/>
      <c r="E17244" s="30"/>
      <c r="F17244" s="30"/>
      <c r="G17244" s="30"/>
      <c r="H17244" s="30"/>
      <c r="I17244" s="30"/>
      <c r="J17244" s="35"/>
      <c r="AE17244" s="30"/>
      <c r="AF17244" s="31"/>
      <c r="AG17244" s="30"/>
      <c r="AH17244" s="30"/>
      <c r="AI17244" s="30"/>
      <c r="AJ17244" s="30"/>
      <c r="AK17244"/>
      <c r="AL17244"/>
      <c r="AM17244"/>
      <c r="AN17244"/>
      <c r="AO17244"/>
      <c r="AP17244" s="30"/>
    </row>
    <row r="17245" spans="2:42" s="28" customFormat="1" x14ac:dyDescent="0.2">
      <c r="B17245" s="23"/>
      <c r="D17245" s="23"/>
      <c r="E17245" s="30"/>
      <c r="F17245" s="30"/>
      <c r="G17245" s="30"/>
      <c r="H17245" s="30"/>
      <c r="I17245" s="30"/>
      <c r="J17245" s="35"/>
      <c r="AE17245" s="30"/>
      <c r="AF17245" s="31"/>
      <c r="AG17245" s="30"/>
      <c r="AH17245" s="30"/>
      <c r="AI17245" s="30"/>
      <c r="AJ17245" s="30"/>
      <c r="AK17245"/>
      <c r="AL17245"/>
      <c r="AM17245"/>
      <c r="AN17245"/>
      <c r="AO17245"/>
      <c r="AP17245" s="30"/>
    </row>
    <row r="17246" spans="2:42" s="28" customFormat="1" x14ac:dyDescent="0.2">
      <c r="B17246" s="23"/>
      <c r="D17246" s="23"/>
      <c r="E17246" s="30"/>
      <c r="F17246" s="30"/>
      <c r="G17246" s="30"/>
      <c r="H17246" s="30"/>
      <c r="I17246" s="30"/>
      <c r="J17246" s="35"/>
      <c r="AE17246" s="30"/>
      <c r="AF17246" s="31"/>
      <c r="AG17246" s="30"/>
      <c r="AH17246" s="30"/>
      <c r="AI17246" s="30"/>
      <c r="AJ17246" s="30"/>
      <c r="AK17246"/>
      <c r="AL17246"/>
      <c r="AM17246"/>
      <c r="AN17246"/>
      <c r="AO17246"/>
      <c r="AP17246" s="30"/>
    </row>
    <row r="17247" spans="2:42" s="28" customFormat="1" x14ac:dyDescent="0.2">
      <c r="B17247" s="23"/>
      <c r="D17247" s="23"/>
      <c r="E17247" s="30"/>
      <c r="F17247" s="30"/>
      <c r="G17247" s="30"/>
      <c r="H17247" s="30"/>
      <c r="I17247" s="30"/>
      <c r="J17247" s="35"/>
      <c r="AE17247" s="30"/>
      <c r="AF17247" s="31"/>
      <c r="AG17247" s="30"/>
      <c r="AH17247" s="30"/>
      <c r="AI17247" s="30"/>
      <c r="AJ17247" s="30"/>
      <c r="AK17247"/>
      <c r="AL17247"/>
      <c r="AM17247"/>
      <c r="AN17247"/>
      <c r="AO17247"/>
      <c r="AP17247" s="30"/>
    </row>
    <row r="17248" spans="2:42" s="28" customFormat="1" x14ac:dyDescent="0.2">
      <c r="B17248" s="23"/>
      <c r="D17248" s="23"/>
      <c r="E17248" s="30"/>
      <c r="F17248" s="30"/>
      <c r="G17248" s="30"/>
      <c r="H17248" s="30"/>
      <c r="I17248" s="30"/>
      <c r="J17248" s="35"/>
      <c r="AE17248" s="30"/>
      <c r="AF17248" s="31"/>
      <c r="AG17248" s="30"/>
      <c r="AH17248" s="30"/>
      <c r="AI17248" s="30"/>
      <c r="AJ17248" s="30"/>
      <c r="AK17248"/>
      <c r="AL17248"/>
      <c r="AM17248"/>
      <c r="AN17248"/>
      <c r="AO17248"/>
      <c r="AP17248" s="30"/>
    </row>
    <row r="17249" spans="2:42" s="28" customFormat="1" x14ac:dyDescent="0.2">
      <c r="B17249" s="23"/>
      <c r="D17249" s="23"/>
      <c r="E17249" s="30"/>
      <c r="F17249" s="30"/>
      <c r="G17249" s="30"/>
      <c r="H17249" s="30"/>
      <c r="I17249" s="30"/>
      <c r="J17249" s="35"/>
      <c r="AE17249" s="30"/>
      <c r="AF17249" s="31"/>
      <c r="AG17249" s="30"/>
      <c r="AH17249" s="30"/>
      <c r="AI17249" s="30"/>
      <c r="AJ17249" s="30"/>
      <c r="AK17249"/>
      <c r="AL17249"/>
      <c r="AM17249"/>
      <c r="AN17249"/>
      <c r="AO17249"/>
      <c r="AP17249" s="30"/>
    </row>
    <row r="17250" spans="2:42" s="28" customFormat="1" x14ac:dyDescent="0.2">
      <c r="B17250" s="23"/>
      <c r="D17250" s="23"/>
      <c r="E17250" s="30"/>
      <c r="F17250" s="30"/>
      <c r="G17250" s="30"/>
      <c r="H17250" s="30"/>
      <c r="I17250" s="30"/>
      <c r="J17250" s="35"/>
      <c r="AE17250" s="30"/>
      <c r="AF17250" s="31"/>
      <c r="AG17250" s="30"/>
      <c r="AH17250" s="30"/>
      <c r="AI17250" s="30"/>
      <c r="AJ17250" s="30"/>
      <c r="AK17250"/>
      <c r="AL17250"/>
      <c r="AM17250"/>
      <c r="AN17250"/>
      <c r="AO17250"/>
      <c r="AP17250" s="30"/>
    </row>
    <row r="17251" spans="2:42" s="28" customFormat="1" x14ac:dyDescent="0.2">
      <c r="B17251" s="23"/>
      <c r="D17251" s="23"/>
      <c r="E17251" s="30"/>
      <c r="F17251" s="30"/>
      <c r="G17251" s="30"/>
      <c r="H17251" s="30"/>
      <c r="I17251" s="30"/>
      <c r="J17251" s="35"/>
      <c r="AE17251" s="30"/>
      <c r="AF17251" s="31"/>
      <c r="AG17251" s="30"/>
      <c r="AH17251" s="30"/>
      <c r="AI17251" s="30"/>
      <c r="AJ17251" s="30"/>
      <c r="AK17251"/>
      <c r="AL17251"/>
      <c r="AM17251"/>
      <c r="AN17251"/>
      <c r="AO17251"/>
      <c r="AP17251" s="30"/>
    </row>
    <row r="17252" spans="2:42" s="28" customFormat="1" x14ac:dyDescent="0.2">
      <c r="B17252" s="23"/>
      <c r="D17252" s="23"/>
      <c r="E17252" s="30"/>
      <c r="F17252" s="30"/>
      <c r="G17252" s="30"/>
      <c r="H17252" s="30"/>
      <c r="I17252" s="30"/>
      <c r="J17252" s="35"/>
      <c r="AE17252" s="30"/>
      <c r="AF17252" s="31"/>
      <c r="AG17252" s="30"/>
      <c r="AH17252" s="30"/>
      <c r="AI17252" s="30"/>
      <c r="AJ17252" s="30"/>
      <c r="AK17252"/>
      <c r="AL17252"/>
      <c r="AM17252"/>
      <c r="AN17252"/>
      <c r="AO17252"/>
      <c r="AP17252" s="30"/>
    </row>
    <row r="17253" spans="2:42" s="28" customFormat="1" x14ac:dyDescent="0.2">
      <c r="B17253" s="23"/>
      <c r="D17253" s="23"/>
      <c r="E17253" s="30"/>
      <c r="F17253" s="30"/>
      <c r="G17253" s="30"/>
      <c r="H17253" s="30"/>
      <c r="I17253" s="30"/>
      <c r="J17253" s="35"/>
      <c r="AE17253" s="30"/>
      <c r="AF17253" s="31"/>
      <c r="AG17253" s="30"/>
      <c r="AH17253" s="30"/>
      <c r="AI17253" s="30"/>
      <c r="AJ17253" s="30"/>
      <c r="AK17253"/>
      <c r="AL17253"/>
      <c r="AM17253"/>
      <c r="AN17253"/>
      <c r="AO17253"/>
      <c r="AP17253" s="30"/>
    </row>
    <row r="17254" spans="2:42" s="28" customFormat="1" x14ac:dyDescent="0.2">
      <c r="B17254" s="23"/>
      <c r="D17254" s="23"/>
      <c r="E17254" s="30"/>
      <c r="F17254" s="30"/>
      <c r="G17254" s="30"/>
      <c r="H17254" s="30"/>
      <c r="I17254" s="30"/>
      <c r="J17254" s="35"/>
      <c r="AE17254" s="30"/>
      <c r="AF17254" s="31"/>
      <c r="AG17254" s="30"/>
      <c r="AH17254" s="30"/>
      <c r="AI17254" s="30"/>
      <c r="AJ17254" s="30"/>
      <c r="AK17254"/>
      <c r="AL17254"/>
      <c r="AM17254"/>
      <c r="AN17254"/>
      <c r="AO17254"/>
      <c r="AP17254" s="30"/>
    </row>
    <row r="17255" spans="2:42" s="28" customFormat="1" x14ac:dyDescent="0.2">
      <c r="B17255" s="23"/>
      <c r="D17255" s="23"/>
      <c r="E17255" s="30"/>
      <c r="F17255" s="30"/>
      <c r="G17255" s="30"/>
      <c r="H17255" s="30"/>
      <c r="I17255" s="30"/>
      <c r="J17255" s="35"/>
      <c r="AE17255" s="30"/>
      <c r="AF17255" s="31"/>
      <c r="AG17255" s="30"/>
      <c r="AH17255" s="30"/>
      <c r="AI17255" s="30"/>
      <c r="AJ17255" s="30"/>
      <c r="AK17255"/>
      <c r="AL17255"/>
      <c r="AM17255"/>
      <c r="AN17255"/>
      <c r="AO17255"/>
      <c r="AP17255" s="30"/>
    </row>
    <row r="17256" spans="2:42" s="28" customFormat="1" x14ac:dyDescent="0.2">
      <c r="B17256" s="23"/>
      <c r="D17256" s="23"/>
      <c r="E17256" s="30"/>
      <c r="F17256" s="30"/>
      <c r="G17256" s="30"/>
      <c r="H17256" s="30"/>
      <c r="I17256" s="30"/>
      <c r="J17256" s="35"/>
      <c r="AE17256" s="30"/>
      <c r="AF17256" s="31"/>
      <c r="AG17256" s="30"/>
      <c r="AH17256" s="30"/>
      <c r="AI17256" s="30"/>
      <c r="AJ17256" s="30"/>
      <c r="AK17256"/>
      <c r="AL17256"/>
      <c r="AM17256"/>
      <c r="AN17256"/>
      <c r="AO17256"/>
      <c r="AP17256" s="30"/>
    </row>
    <row r="17257" spans="2:42" s="28" customFormat="1" x14ac:dyDescent="0.2">
      <c r="B17257" s="23"/>
      <c r="D17257" s="23"/>
      <c r="E17257" s="30"/>
      <c r="F17257" s="30"/>
      <c r="G17257" s="30"/>
      <c r="H17257" s="30"/>
      <c r="I17257" s="30"/>
      <c r="J17257" s="35"/>
      <c r="AE17257" s="30"/>
      <c r="AF17257" s="31"/>
      <c r="AG17257" s="30"/>
      <c r="AH17257" s="30"/>
      <c r="AI17257" s="30"/>
      <c r="AJ17257" s="30"/>
      <c r="AK17257"/>
      <c r="AL17257"/>
      <c r="AM17257"/>
      <c r="AN17257"/>
      <c r="AO17257"/>
      <c r="AP17257" s="30"/>
    </row>
    <row r="17258" spans="2:42" s="28" customFormat="1" x14ac:dyDescent="0.2">
      <c r="B17258" s="23"/>
      <c r="D17258" s="23"/>
      <c r="E17258" s="30"/>
      <c r="F17258" s="30"/>
      <c r="G17258" s="30"/>
      <c r="H17258" s="30"/>
      <c r="I17258" s="30"/>
      <c r="J17258" s="35"/>
      <c r="AE17258" s="30"/>
      <c r="AF17258" s="31"/>
      <c r="AG17258" s="30"/>
      <c r="AH17258" s="30"/>
      <c r="AI17258" s="30"/>
      <c r="AJ17258" s="30"/>
      <c r="AK17258"/>
      <c r="AL17258"/>
      <c r="AM17258"/>
      <c r="AN17258"/>
      <c r="AO17258"/>
      <c r="AP17258" s="30"/>
    </row>
    <row r="17259" spans="2:42" s="28" customFormat="1" x14ac:dyDescent="0.2">
      <c r="B17259" s="23"/>
      <c r="D17259" s="23"/>
      <c r="E17259" s="30"/>
      <c r="F17259" s="30"/>
      <c r="G17259" s="30"/>
      <c r="H17259" s="30"/>
      <c r="I17259" s="30"/>
      <c r="J17259" s="35"/>
      <c r="AE17259" s="30"/>
      <c r="AF17259" s="31"/>
      <c r="AG17259" s="30"/>
      <c r="AH17259" s="30"/>
      <c r="AI17259" s="30"/>
      <c r="AJ17259" s="30"/>
      <c r="AK17259"/>
      <c r="AL17259"/>
      <c r="AM17259"/>
      <c r="AN17259"/>
      <c r="AO17259"/>
      <c r="AP17259" s="30"/>
    </row>
    <row r="17260" spans="2:42" s="28" customFormat="1" x14ac:dyDescent="0.2">
      <c r="B17260" s="23"/>
      <c r="D17260" s="23"/>
      <c r="E17260" s="30"/>
      <c r="F17260" s="30"/>
      <c r="G17260" s="30"/>
      <c r="H17260" s="30"/>
      <c r="I17260" s="30"/>
      <c r="J17260" s="35"/>
      <c r="AE17260" s="30"/>
      <c r="AF17260" s="31"/>
      <c r="AG17260" s="30"/>
      <c r="AH17260" s="30"/>
      <c r="AI17260" s="30"/>
      <c r="AJ17260" s="30"/>
      <c r="AK17260"/>
      <c r="AL17260"/>
      <c r="AM17260"/>
      <c r="AN17260"/>
      <c r="AO17260"/>
      <c r="AP17260" s="30"/>
    </row>
    <row r="17261" spans="2:42" s="28" customFormat="1" x14ac:dyDescent="0.2">
      <c r="B17261" s="23"/>
      <c r="D17261" s="23"/>
      <c r="E17261" s="30"/>
      <c r="F17261" s="30"/>
      <c r="G17261" s="30"/>
      <c r="H17261" s="30"/>
      <c r="I17261" s="30"/>
      <c r="J17261" s="35"/>
      <c r="AE17261" s="30"/>
      <c r="AF17261" s="31"/>
      <c r="AG17261" s="30"/>
      <c r="AH17261" s="30"/>
      <c r="AI17261" s="30"/>
      <c r="AJ17261" s="30"/>
      <c r="AK17261"/>
      <c r="AL17261"/>
      <c r="AM17261"/>
      <c r="AN17261"/>
      <c r="AO17261"/>
      <c r="AP17261" s="30"/>
    </row>
    <row r="17262" spans="2:42" s="28" customFormat="1" x14ac:dyDescent="0.2">
      <c r="B17262" s="23"/>
      <c r="D17262" s="23"/>
      <c r="E17262" s="30"/>
      <c r="F17262" s="30"/>
      <c r="G17262" s="30"/>
      <c r="H17262" s="30"/>
      <c r="I17262" s="30"/>
      <c r="J17262" s="35"/>
      <c r="AE17262" s="30"/>
      <c r="AF17262" s="31"/>
      <c r="AG17262" s="30"/>
      <c r="AH17262" s="30"/>
      <c r="AI17262" s="30"/>
      <c r="AJ17262" s="30"/>
      <c r="AK17262"/>
      <c r="AL17262"/>
      <c r="AM17262"/>
      <c r="AN17262"/>
      <c r="AO17262"/>
      <c r="AP17262" s="30"/>
    </row>
    <row r="17263" spans="2:42" s="28" customFormat="1" x14ac:dyDescent="0.2">
      <c r="B17263" s="23"/>
      <c r="D17263" s="23"/>
      <c r="E17263" s="30"/>
      <c r="F17263" s="30"/>
      <c r="G17263" s="30"/>
      <c r="H17263" s="30"/>
      <c r="I17263" s="30"/>
      <c r="J17263" s="35"/>
      <c r="AE17263" s="30"/>
      <c r="AF17263" s="31"/>
      <c r="AG17263" s="30"/>
      <c r="AH17263" s="30"/>
      <c r="AI17263" s="30"/>
      <c r="AJ17263" s="30"/>
      <c r="AK17263"/>
      <c r="AL17263"/>
      <c r="AM17263"/>
      <c r="AN17263"/>
      <c r="AO17263"/>
      <c r="AP17263" s="30"/>
    </row>
    <row r="17264" spans="2:42" s="28" customFormat="1" x14ac:dyDescent="0.2">
      <c r="B17264" s="23"/>
      <c r="D17264" s="23"/>
      <c r="E17264" s="30"/>
      <c r="F17264" s="30"/>
      <c r="G17264" s="30"/>
      <c r="H17264" s="30"/>
      <c r="I17264" s="30"/>
      <c r="J17264" s="35"/>
      <c r="AE17264" s="30"/>
      <c r="AF17264" s="31"/>
      <c r="AG17264" s="30"/>
      <c r="AH17264" s="30"/>
      <c r="AI17264" s="30"/>
      <c r="AJ17264" s="30"/>
      <c r="AK17264"/>
      <c r="AL17264"/>
      <c r="AM17264"/>
      <c r="AN17264"/>
      <c r="AO17264"/>
      <c r="AP17264" s="30"/>
    </row>
    <row r="17265" spans="2:42" s="28" customFormat="1" x14ac:dyDescent="0.2">
      <c r="B17265" s="23"/>
      <c r="D17265" s="23"/>
      <c r="E17265" s="30"/>
      <c r="F17265" s="30"/>
      <c r="G17265" s="30"/>
      <c r="H17265" s="30"/>
      <c r="I17265" s="30"/>
      <c r="J17265" s="35"/>
      <c r="AE17265" s="30"/>
      <c r="AF17265" s="31"/>
      <c r="AG17265" s="30"/>
      <c r="AH17265" s="30"/>
      <c r="AI17265" s="30"/>
      <c r="AJ17265" s="30"/>
      <c r="AK17265"/>
      <c r="AL17265"/>
      <c r="AM17265"/>
      <c r="AN17265"/>
      <c r="AO17265"/>
      <c r="AP17265" s="30"/>
    </row>
    <row r="17266" spans="2:42" s="28" customFormat="1" x14ac:dyDescent="0.2">
      <c r="B17266" s="23"/>
      <c r="D17266" s="23"/>
      <c r="E17266" s="30"/>
      <c r="F17266" s="30"/>
      <c r="G17266" s="30"/>
      <c r="H17266" s="30"/>
      <c r="I17266" s="30"/>
      <c r="J17266" s="35"/>
      <c r="AE17266" s="30"/>
      <c r="AF17266" s="31"/>
      <c r="AG17266" s="30"/>
      <c r="AH17266" s="30"/>
      <c r="AI17266" s="30"/>
      <c r="AJ17266" s="30"/>
      <c r="AK17266"/>
      <c r="AL17266"/>
      <c r="AM17266"/>
      <c r="AN17266"/>
      <c r="AO17266"/>
      <c r="AP17266" s="30"/>
    </row>
    <row r="17267" spans="2:42" s="28" customFormat="1" x14ac:dyDescent="0.2">
      <c r="B17267" s="23"/>
      <c r="D17267" s="23"/>
      <c r="E17267" s="30"/>
      <c r="F17267" s="30"/>
      <c r="G17267" s="30"/>
      <c r="H17267" s="30"/>
      <c r="I17267" s="30"/>
      <c r="J17267" s="35"/>
      <c r="AE17267" s="30"/>
      <c r="AF17267" s="31"/>
      <c r="AG17267" s="30"/>
      <c r="AH17267" s="30"/>
      <c r="AI17267" s="30"/>
      <c r="AJ17267" s="30"/>
      <c r="AK17267"/>
      <c r="AL17267"/>
      <c r="AM17267"/>
      <c r="AN17267"/>
      <c r="AO17267"/>
      <c r="AP17267" s="30"/>
    </row>
    <row r="17268" spans="2:42" s="28" customFormat="1" x14ac:dyDescent="0.2">
      <c r="B17268" s="23"/>
      <c r="D17268" s="23"/>
      <c r="E17268" s="30"/>
      <c r="F17268" s="30"/>
      <c r="G17268" s="30"/>
      <c r="H17268" s="30"/>
      <c r="I17268" s="30"/>
      <c r="J17268" s="35"/>
      <c r="AE17268" s="30"/>
      <c r="AF17268" s="31"/>
      <c r="AG17268" s="30"/>
      <c r="AH17268" s="30"/>
      <c r="AI17268" s="30"/>
      <c r="AJ17268" s="30"/>
      <c r="AK17268"/>
      <c r="AL17268"/>
      <c r="AM17268"/>
      <c r="AN17268"/>
      <c r="AO17268"/>
      <c r="AP17268" s="30"/>
    </row>
    <row r="17269" spans="2:42" s="28" customFormat="1" x14ac:dyDescent="0.2">
      <c r="B17269" s="23"/>
      <c r="D17269" s="23"/>
      <c r="E17269" s="30"/>
      <c r="F17269" s="30"/>
      <c r="G17269" s="30"/>
      <c r="H17269" s="30"/>
      <c r="I17269" s="30"/>
      <c r="J17269" s="35"/>
      <c r="AE17269" s="30"/>
      <c r="AF17269" s="31"/>
      <c r="AG17269" s="30"/>
      <c r="AH17269" s="30"/>
      <c r="AI17269" s="30"/>
      <c r="AJ17269" s="30"/>
      <c r="AK17269"/>
      <c r="AL17269"/>
      <c r="AM17269"/>
      <c r="AN17269"/>
      <c r="AO17269"/>
      <c r="AP17269" s="30"/>
    </row>
    <row r="17270" spans="2:42" s="28" customFormat="1" x14ac:dyDescent="0.2">
      <c r="B17270" s="23"/>
      <c r="D17270" s="23"/>
      <c r="E17270" s="30"/>
      <c r="F17270" s="30"/>
      <c r="G17270" s="30"/>
      <c r="H17270" s="30"/>
      <c r="I17270" s="30"/>
      <c r="J17270" s="35"/>
      <c r="AE17270" s="30"/>
      <c r="AF17270" s="31"/>
      <c r="AG17270" s="30"/>
      <c r="AH17270" s="30"/>
      <c r="AI17270" s="30"/>
      <c r="AJ17270" s="30"/>
      <c r="AK17270"/>
      <c r="AL17270"/>
      <c r="AM17270"/>
      <c r="AN17270"/>
      <c r="AO17270"/>
      <c r="AP17270" s="30"/>
    </row>
    <row r="17271" spans="2:42" s="28" customFormat="1" x14ac:dyDescent="0.2">
      <c r="B17271" s="23"/>
      <c r="D17271" s="23"/>
      <c r="E17271" s="30"/>
      <c r="F17271" s="30"/>
      <c r="G17271" s="30"/>
      <c r="H17271" s="30"/>
      <c r="I17271" s="30"/>
      <c r="J17271" s="35"/>
      <c r="AE17271" s="30"/>
      <c r="AF17271" s="31"/>
      <c r="AG17271" s="30"/>
      <c r="AH17271" s="30"/>
      <c r="AI17271" s="30"/>
      <c r="AJ17271" s="30"/>
      <c r="AK17271"/>
      <c r="AL17271"/>
      <c r="AM17271"/>
      <c r="AN17271"/>
      <c r="AO17271"/>
      <c r="AP17271" s="30"/>
    </row>
    <row r="17272" spans="2:42" s="28" customFormat="1" x14ac:dyDescent="0.2">
      <c r="B17272" s="23"/>
      <c r="D17272" s="23"/>
      <c r="E17272" s="30"/>
      <c r="F17272" s="30"/>
      <c r="G17272" s="30"/>
      <c r="H17272" s="30"/>
      <c r="I17272" s="30"/>
      <c r="J17272" s="35"/>
      <c r="AE17272" s="30"/>
      <c r="AF17272" s="31"/>
      <c r="AG17272" s="30"/>
      <c r="AH17272" s="30"/>
      <c r="AI17272" s="30"/>
      <c r="AJ17272" s="30"/>
      <c r="AK17272"/>
      <c r="AL17272"/>
      <c r="AM17272"/>
      <c r="AN17272"/>
      <c r="AO17272"/>
      <c r="AP17272" s="30"/>
    </row>
    <row r="17273" spans="2:42" s="28" customFormat="1" x14ac:dyDescent="0.2">
      <c r="B17273" s="23"/>
      <c r="D17273" s="23"/>
      <c r="E17273" s="30"/>
      <c r="F17273" s="30"/>
      <c r="G17273" s="30"/>
      <c r="H17273" s="30"/>
      <c r="I17273" s="30"/>
      <c r="J17273" s="35"/>
      <c r="AE17273" s="30"/>
      <c r="AF17273" s="31"/>
      <c r="AG17273" s="30"/>
      <c r="AH17273" s="30"/>
      <c r="AI17273" s="30"/>
      <c r="AJ17273" s="30"/>
      <c r="AK17273"/>
      <c r="AL17273"/>
      <c r="AM17273"/>
      <c r="AN17273"/>
      <c r="AO17273"/>
      <c r="AP17273" s="30"/>
    </row>
    <row r="17274" spans="2:42" s="28" customFormat="1" x14ac:dyDescent="0.2">
      <c r="B17274" s="23"/>
      <c r="D17274" s="23"/>
      <c r="E17274" s="30"/>
      <c r="F17274" s="30"/>
      <c r="G17274" s="30"/>
      <c r="H17274" s="30"/>
      <c r="I17274" s="30"/>
      <c r="J17274" s="35"/>
      <c r="AE17274" s="30"/>
      <c r="AF17274" s="31"/>
      <c r="AG17274" s="30"/>
      <c r="AH17274" s="30"/>
      <c r="AI17274" s="30"/>
      <c r="AJ17274" s="30"/>
      <c r="AK17274"/>
      <c r="AL17274"/>
      <c r="AM17274"/>
      <c r="AN17274"/>
      <c r="AO17274"/>
      <c r="AP17274" s="30"/>
    </row>
    <row r="17275" spans="2:42" s="28" customFormat="1" x14ac:dyDescent="0.2">
      <c r="B17275" s="23"/>
      <c r="D17275" s="23"/>
      <c r="E17275" s="30"/>
      <c r="F17275" s="30"/>
      <c r="G17275" s="30"/>
      <c r="H17275" s="30"/>
      <c r="I17275" s="30"/>
      <c r="J17275" s="35"/>
      <c r="AE17275" s="30"/>
      <c r="AF17275" s="31"/>
      <c r="AG17275" s="30"/>
      <c r="AH17275" s="30"/>
      <c r="AI17275" s="30"/>
      <c r="AJ17275" s="30"/>
      <c r="AK17275"/>
      <c r="AL17275"/>
      <c r="AM17275"/>
      <c r="AN17275"/>
      <c r="AO17275"/>
      <c r="AP17275" s="30"/>
    </row>
    <row r="17276" spans="2:42" s="28" customFormat="1" x14ac:dyDescent="0.2">
      <c r="B17276" s="23"/>
      <c r="D17276" s="23"/>
      <c r="E17276" s="30"/>
      <c r="F17276" s="30"/>
      <c r="G17276" s="30"/>
      <c r="H17276" s="30"/>
      <c r="I17276" s="30"/>
      <c r="J17276" s="35"/>
      <c r="AE17276" s="30"/>
      <c r="AF17276" s="31"/>
      <c r="AG17276" s="30"/>
      <c r="AH17276" s="30"/>
      <c r="AI17276" s="30"/>
      <c r="AJ17276" s="30"/>
      <c r="AK17276"/>
      <c r="AL17276"/>
      <c r="AM17276"/>
      <c r="AN17276"/>
      <c r="AO17276"/>
      <c r="AP17276" s="30"/>
    </row>
    <row r="17277" spans="2:42" s="28" customFormat="1" x14ac:dyDescent="0.2">
      <c r="B17277" s="23"/>
      <c r="D17277" s="23"/>
      <c r="E17277" s="30"/>
      <c r="F17277" s="30"/>
      <c r="G17277" s="30"/>
      <c r="H17277" s="30"/>
      <c r="I17277" s="30"/>
      <c r="J17277" s="35"/>
      <c r="AE17277" s="30"/>
      <c r="AF17277" s="31"/>
      <c r="AG17277" s="30"/>
      <c r="AH17277" s="30"/>
      <c r="AI17277" s="30"/>
      <c r="AJ17277" s="30"/>
      <c r="AK17277"/>
      <c r="AL17277"/>
      <c r="AM17277"/>
      <c r="AN17277"/>
      <c r="AO17277"/>
      <c r="AP17277" s="30"/>
    </row>
    <row r="17278" spans="2:42" s="28" customFormat="1" x14ac:dyDescent="0.2">
      <c r="B17278" s="23"/>
      <c r="D17278" s="23"/>
      <c r="E17278" s="30"/>
      <c r="F17278" s="30"/>
      <c r="G17278" s="30"/>
      <c r="H17278" s="30"/>
      <c r="I17278" s="30"/>
      <c r="J17278" s="35"/>
      <c r="AE17278" s="30"/>
      <c r="AF17278" s="31"/>
      <c r="AG17278" s="30"/>
      <c r="AH17278" s="30"/>
      <c r="AI17278" s="30"/>
      <c r="AJ17278" s="30"/>
      <c r="AK17278"/>
      <c r="AL17278"/>
      <c r="AM17278"/>
      <c r="AN17278"/>
      <c r="AO17278"/>
      <c r="AP17278" s="30"/>
    </row>
    <row r="17279" spans="2:42" s="28" customFormat="1" x14ac:dyDescent="0.2">
      <c r="B17279" s="23"/>
      <c r="D17279" s="23"/>
      <c r="E17279" s="30"/>
      <c r="F17279" s="30"/>
      <c r="G17279" s="30"/>
      <c r="H17279" s="30"/>
      <c r="I17279" s="30"/>
      <c r="J17279" s="35"/>
      <c r="AE17279" s="30"/>
      <c r="AF17279" s="31"/>
      <c r="AG17279" s="30"/>
      <c r="AH17279" s="30"/>
      <c r="AI17279" s="30"/>
      <c r="AJ17279" s="30"/>
      <c r="AK17279"/>
      <c r="AL17279"/>
      <c r="AM17279"/>
      <c r="AN17279"/>
      <c r="AO17279"/>
      <c r="AP17279" s="30"/>
    </row>
    <row r="17280" spans="2:42" s="28" customFormat="1" x14ac:dyDescent="0.2">
      <c r="B17280" s="23"/>
      <c r="D17280" s="23"/>
      <c r="E17280" s="30"/>
      <c r="F17280" s="30"/>
      <c r="G17280" s="30"/>
      <c r="H17280" s="30"/>
      <c r="I17280" s="30"/>
      <c r="J17280" s="35"/>
      <c r="AE17280" s="30"/>
      <c r="AF17280" s="31"/>
      <c r="AG17280" s="30"/>
      <c r="AH17280" s="30"/>
      <c r="AI17280" s="30"/>
      <c r="AJ17280" s="30"/>
      <c r="AK17280"/>
      <c r="AL17280"/>
      <c r="AM17280"/>
      <c r="AN17280"/>
      <c r="AO17280"/>
      <c r="AP17280" s="30"/>
    </row>
    <row r="17281" spans="2:42" s="28" customFormat="1" x14ac:dyDescent="0.2">
      <c r="B17281" s="23"/>
      <c r="D17281" s="23"/>
      <c r="E17281" s="30"/>
      <c r="F17281" s="30"/>
      <c r="G17281" s="30"/>
      <c r="H17281" s="30"/>
      <c r="I17281" s="30"/>
      <c r="J17281" s="35"/>
      <c r="AE17281" s="30"/>
      <c r="AF17281" s="31"/>
      <c r="AG17281" s="30"/>
      <c r="AH17281" s="30"/>
      <c r="AI17281" s="30"/>
      <c r="AJ17281" s="30"/>
      <c r="AK17281"/>
      <c r="AL17281"/>
      <c r="AM17281"/>
      <c r="AN17281"/>
      <c r="AO17281"/>
      <c r="AP17281" s="30"/>
    </row>
    <row r="17282" spans="2:42" s="28" customFormat="1" x14ac:dyDescent="0.2">
      <c r="B17282" s="23"/>
      <c r="D17282" s="23"/>
      <c r="E17282" s="30"/>
      <c r="F17282" s="30"/>
      <c r="G17282" s="30"/>
      <c r="H17282" s="30"/>
      <c r="I17282" s="30"/>
      <c r="J17282" s="35"/>
      <c r="AE17282" s="30"/>
      <c r="AF17282" s="31"/>
      <c r="AG17282" s="30"/>
      <c r="AH17282" s="30"/>
      <c r="AI17282" s="30"/>
      <c r="AJ17282" s="30"/>
      <c r="AK17282"/>
      <c r="AL17282"/>
      <c r="AM17282"/>
      <c r="AN17282"/>
      <c r="AO17282"/>
      <c r="AP17282" s="30"/>
    </row>
    <row r="17283" spans="2:42" s="28" customFormat="1" x14ac:dyDescent="0.2">
      <c r="B17283" s="23"/>
      <c r="D17283" s="23"/>
      <c r="E17283" s="30"/>
      <c r="F17283" s="30"/>
      <c r="G17283" s="30"/>
      <c r="H17283" s="30"/>
      <c r="I17283" s="30"/>
      <c r="J17283" s="35"/>
      <c r="AE17283" s="30"/>
      <c r="AF17283" s="31"/>
      <c r="AG17283" s="30"/>
      <c r="AH17283" s="30"/>
      <c r="AI17283" s="30"/>
      <c r="AJ17283" s="30"/>
      <c r="AK17283"/>
      <c r="AL17283"/>
      <c r="AM17283"/>
      <c r="AN17283"/>
      <c r="AO17283"/>
      <c r="AP17283" s="30"/>
    </row>
    <row r="17284" spans="2:42" s="28" customFormat="1" x14ac:dyDescent="0.2">
      <c r="B17284" s="23"/>
      <c r="D17284" s="23"/>
      <c r="E17284" s="30"/>
      <c r="F17284" s="30"/>
      <c r="G17284" s="30"/>
      <c r="H17284" s="30"/>
      <c r="I17284" s="30"/>
      <c r="J17284" s="35"/>
      <c r="AE17284" s="30"/>
      <c r="AF17284" s="31"/>
      <c r="AG17284" s="30"/>
      <c r="AH17284" s="30"/>
      <c r="AI17284" s="30"/>
      <c r="AJ17284" s="30"/>
      <c r="AK17284"/>
      <c r="AL17284"/>
      <c r="AM17284"/>
      <c r="AN17284"/>
      <c r="AO17284"/>
      <c r="AP17284" s="30"/>
    </row>
    <row r="17285" spans="2:42" s="28" customFormat="1" x14ac:dyDescent="0.2">
      <c r="B17285" s="23"/>
      <c r="D17285" s="23"/>
      <c r="E17285" s="30"/>
      <c r="F17285" s="30"/>
      <c r="G17285" s="30"/>
      <c r="H17285" s="30"/>
      <c r="I17285" s="30"/>
      <c r="J17285" s="35"/>
      <c r="AE17285" s="30"/>
      <c r="AF17285" s="31"/>
      <c r="AG17285" s="30"/>
      <c r="AH17285" s="30"/>
      <c r="AI17285" s="30"/>
      <c r="AJ17285" s="30"/>
      <c r="AK17285"/>
      <c r="AL17285"/>
      <c r="AM17285"/>
      <c r="AN17285"/>
      <c r="AO17285"/>
      <c r="AP17285" s="30"/>
    </row>
    <row r="17286" spans="2:42" s="28" customFormat="1" x14ac:dyDescent="0.2">
      <c r="B17286" s="23"/>
      <c r="D17286" s="23"/>
      <c r="E17286" s="30"/>
      <c r="F17286" s="30"/>
      <c r="G17286" s="30"/>
      <c r="H17286" s="30"/>
      <c r="I17286" s="30"/>
      <c r="J17286" s="35"/>
      <c r="AE17286" s="30"/>
      <c r="AF17286" s="31"/>
      <c r="AG17286" s="30"/>
      <c r="AH17286" s="30"/>
      <c r="AI17286" s="30"/>
      <c r="AJ17286" s="30"/>
      <c r="AK17286"/>
      <c r="AL17286"/>
      <c r="AM17286"/>
      <c r="AN17286"/>
      <c r="AO17286"/>
      <c r="AP17286" s="30"/>
    </row>
    <row r="17287" spans="2:42" s="28" customFormat="1" x14ac:dyDescent="0.2">
      <c r="B17287" s="23"/>
      <c r="D17287" s="23"/>
      <c r="E17287" s="30"/>
      <c r="F17287" s="30"/>
      <c r="G17287" s="30"/>
      <c r="H17287" s="30"/>
      <c r="I17287" s="30"/>
      <c r="J17287" s="35"/>
      <c r="AE17287" s="30"/>
      <c r="AF17287" s="31"/>
      <c r="AG17287" s="30"/>
      <c r="AH17287" s="30"/>
      <c r="AI17287" s="30"/>
      <c r="AJ17287" s="30"/>
      <c r="AK17287"/>
      <c r="AL17287"/>
      <c r="AM17287"/>
      <c r="AN17287"/>
      <c r="AO17287"/>
      <c r="AP17287" s="30"/>
    </row>
    <row r="17288" spans="2:42" s="28" customFormat="1" x14ac:dyDescent="0.2">
      <c r="B17288" s="23"/>
      <c r="D17288" s="23"/>
      <c r="E17288" s="30"/>
      <c r="F17288" s="30"/>
      <c r="G17288" s="30"/>
      <c r="H17288" s="30"/>
      <c r="I17288" s="30"/>
      <c r="J17288" s="35"/>
      <c r="AE17288" s="30"/>
      <c r="AF17288" s="31"/>
      <c r="AG17288" s="30"/>
      <c r="AH17288" s="30"/>
      <c r="AI17288" s="30"/>
      <c r="AJ17288" s="30"/>
      <c r="AK17288"/>
      <c r="AL17288"/>
      <c r="AM17288"/>
      <c r="AN17288"/>
      <c r="AO17288"/>
      <c r="AP17288" s="30"/>
    </row>
    <row r="17289" spans="2:42" s="28" customFormat="1" x14ac:dyDescent="0.2">
      <c r="B17289" s="23"/>
      <c r="D17289" s="23"/>
      <c r="E17289" s="30"/>
      <c r="F17289" s="30"/>
      <c r="G17289" s="30"/>
      <c r="H17289" s="30"/>
      <c r="I17289" s="30"/>
      <c r="J17289" s="35"/>
      <c r="AE17289" s="30"/>
      <c r="AF17289" s="31"/>
      <c r="AG17289" s="30"/>
      <c r="AH17289" s="30"/>
      <c r="AI17289" s="30"/>
      <c r="AJ17289" s="30"/>
      <c r="AK17289"/>
      <c r="AL17289"/>
      <c r="AM17289"/>
      <c r="AN17289"/>
      <c r="AO17289"/>
      <c r="AP17289" s="30"/>
    </row>
    <row r="17290" spans="2:42" s="28" customFormat="1" x14ac:dyDescent="0.2">
      <c r="B17290" s="23"/>
      <c r="D17290" s="23"/>
      <c r="E17290" s="30"/>
      <c r="F17290" s="30"/>
      <c r="G17290" s="30"/>
      <c r="H17290" s="30"/>
      <c r="I17290" s="30"/>
      <c r="J17290" s="35"/>
      <c r="AE17290" s="30"/>
      <c r="AF17290" s="31"/>
      <c r="AG17290" s="30"/>
      <c r="AH17290" s="30"/>
      <c r="AI17290" s="30"/>
      <c r="AJ17290" s="30"/>
      <c r="AK17290"/>
      <c r="AL17290"/>
      <c r="AM17290"/>
      <c r="AN17290"/>
      <c r="AO17290"/>
      <c r="AP17290" s="30"/>
    </row>
    <row r="17291" spans="2:42" s="28" customFormat="1" x14ac:dyDescent="0.2">
      <c r="B17291" s="23"/>
      <c r="D17291" s="23"/>
      <c r="E17291" s="30"/>
      <c r="F17291" s="30"/>
      <c r="G17291" s="30"/>
      <c r="H17291" s="30"/>
      <c r="I17291" s="30"/>
      <c r="J17291" s="35"/>
      <c r="AE17291" s="30"/>
      <c r="AF17291" s="31"/>
      <c r="AG17291" s="30"/>
      <c r="AH17291" s="30"/>
      <c r="AI17291" s="30"/>
      <c r="AJ17291" s="30"/>
      <c r="AK17291"/>
      <c r="AL17291"/>
      <c r="AM17291"/>
      <c r="AN17291"/>
      <c r="AO17291"/>
      <c r="AP17291" s="30"/>
    </row>
    <row r="17292" spans="2:42" s="28" customFormat="1" x14ac:dyDescent="0.2">
      <c r="B17292" s="23"/>
      <c r="D17292" s="23"/>
      <c r="E17292" s="30"/>
      <c r="F17292" s="30"/>
      <c r="G17292" s="30"/>
      <c r="H17292" s="30"/>
      <c r="I17292" s="30"/>
      <c r="J17292" s="35"/>
      <c r="AE17292" s="30"/>
      <c r="AF17292" s="31"/>
      <c r="AG17292" s="30"/>
      <c r="AH17292" s="30"/>
      <c r="AI17292" s="30"/>
      <c r="AJ17292" s="30"/>
      <c r="AK17292"/>
      <c r="AL17292"/>
      <c r="AM17292"/>
      <c r="AN17292"/>
      <c r="AO17292"/>
      <c r="AP17292" s="30"/>
    </row>
    <row r="17293" spans="2:42" s="28" customFormat="1" x14ac:dyDescent="0.2">
      <c r="B17293" s="23"/>
      <c r="D17293" s="23"/>
      <c r="E17293" s="30"/>
      <c r="F17293" s="30"/>
      <c r="G17293" s="30"/>
      <c r="H17293" s="30"/>
      <c r="I17293" s="30"/>
      <c r="J17293" s="35"/>
      <c r="AE17293" s="30"/>
      <c r="AF17293" s="31"/>
      <c r="AG17293" s="30"/>
      <c r="AH17293" s="30"/>
      <c r="AI17293" s="30"/>
      <c r="AJ17293" s="30"/>
      <c r="AK17293"/>
      <c r="AL17293"/>
      <c r="AM17293"/>
      <c r="AN17293"/>
      <c r="AO17293"/>
      <c r="AP17293" s="30"/>
    </row>
    <row r="17294" spans="2:42" s="28" customFormat="1" x14ac:dyDescent="0.2">
      <c r="B17294" s="23"/>
      <c r="D17294" s="23"/>
      <c r="E17294" s="30"/>
      <c r="F17294" s="30"/>
      <c r="G17294" s="30"/>
      <c r="H17294" s="30"/>
      <c r="I17294" s="30"/>
      <c r="J17294" s="35"/>
      <c r="AE17294" s="30"/>
      <c r="AF17294" s="31"/>
      <c r="AG17294" s="30"/>
      <c r="AH17294" s="30"/>
      <c r="AI17294" s="30"/>
      <c r="AJ17294" s="30"/>
      <c r="AK17294"/>
      <c r="AL17294"/>
      <c r="AM17294"/>
      <c r="AN17294"/>
      <c r="AO17294"/>
      <c r="AP17294" s="30"/>
    </row>
    <row r="17295" spans="2:42" s="28" customFormat="1" x14ac:dyDescent="0.2">
      <c r="B17295" s="23"/>
      <c r="D17295" s="23"/>
      <c r="E17295" s="30"/>
      <c r="F17295" s="30"/>
      <c r="G17295" s="30"/>
      <c r="H17295" s="30"/>
      <c r="I17295" s="30"/>
      <c r="J17295" s="35"/>
      <c r="AE17295" s="30"/>
      <c r="AF17295" s="31"/>
      <c r="AG17295" s="30"/>
      <c r="AH17295" s="30"/>
      <c r="AI17295" s="30"/>
      <c r="AJ17295" s="30"/>
      <c r="AK17295"/>
      <c r="AL17295"/>
      <c r="AM17295"/>
      <c r="AN17295"/>
      <c r="AO17295"/>
      <c r="AP17295" s="30"/>
    </row>
    <row r="17296" spans="2:42" s="28" customFormat="1" x14ac:dyDescent="0.2">
      <c r="B17296" s="23"/>
      <c r="D17296" s="23"/>
      <c r="E17296" s="30"/>
      <c r="F17296" s="30"/>
      <c r="G17296" s="30"/>
      <c r="H17296" s="30"/>
      <c r="I17296" s="30"/>
      <c r="J17296" s="35"/>
      <c r="AE17296" s="30"/>
      <c r="AF17296" s="31"/>
      <c r="AG17296" s="30"/>
      <c r="AH17296" s="30"/>
      <c r="AI17296" s="30"/>
      <c r="AJ17296" s="30"/>
      <c r="AK17296"/>
      <c r="AL17296"/>
      <c r="AM17296"/>
      <c r="AN17296"/>
      <c r="AO17296"/>
      <c r="AP17296" s="30"/>
    </row>
    <row r="17297" spans="2:42" s="28" customFormat="1" x14ac:dyDescent="0.2">
      <c r="B17297" s="23"/>
      <c r="D17297" s="23"/>
      <c r="E17297" s="30"/>
      <c r="F17297" s="30"/>
      <c r="G17297" s="30"/>
      <c r="H17297" s="30"/>
      <c r="I17297" s="30"/>
      <c r="J17297" s="35"/>
      <c r="AE17297" s="30"/>
      <c r="AF17297" s="31"/>
      <c r="AG17297" s="30"/>
      <c r="AH17297" s="30"/>
      <c r="AI17297" s="30"/>
      <c r="AJ17297" s="30"/>
      <c r="AK17297"/>
      <c r="AL17297"/>
      <c r="AM17297"/>
      <c r="AN17297"/>
      <c r="AO17297"/>
      <c r="AP17297" s="30"/>
    </row>
    <row r="17298" spans="2:42" s="28" customFormat="1" x14ac:dyDescent="0.2">
      <c r="B17298" s="23"/>
      <c r="D17298" s="23"/>
      <c r="E17298" s="30"/>
      <c r="F17298" s="30"/>
      <c r="G17298" s="30"/>
      <c r="H17298" s="30"/>
      <c r="I17298" s="30"/>
      <c r="J17298" s="35"/>
      <c r="AE17298" s="30"/>
      <c r="AF17298" s="31"/>
      <c r="AG17298" s="30"/>
      <c r="AH17298" s="30"/>
      <c r="AI17298" s="30"/>
      <c r="AJ17298" s="30"/>
      <c r="AK17298"/>
      <c r="AL17298"/>
      <c r="AM17298"/>
      <c r="AN17298"/>
      <c r="AO17298"/>
      <c r="AP17298" s="30"/>
    </row>
    <row r="17299" spans="2:42" s="28" customFormat="1" x14ac:dyDescent="0.2">
      <c r="B17299" s="23"/>
      <c r="D17299" s="23"/>
      <c r="E17299" s="30"/>
      <c r="F17299" s="30"/>
      <c r="G17299" s="30"/>
      <c r="H17299" s="30"/>
      <c r="I17299" s="30"/>
      <c r="J17299" s="35"/>
      <c r="AE17299" s="30"/>
      <c r="AF17299" s="31"/>
      <c r="AG17299" s="30"/>
      <c r="AH17299" s="30"/>
      <c r="AI17299" s="30"/>
      <c r="AJ17299" s="30"/>
      <c r="AK17299"/>
      <c r="AL17299"/>
      <c r="AM17299"/>
      <c r="AN17299"/>
      <c r="AO17299"/>
      <c r="AP17299" s="30"/>
    </row>
    <row r="17300" spans="2:42" s="28" customFormat="1" x14ac:dyDescent="0.2">
      <c r="B17300" s="23"/>
      <c r="D17300" s="23"/>
      <c r="E17300" s="30"/>
      <c r="F17300" s="30"/>
      <c r="G17300" s="30"/>
      <c r="H17300" s="30"/>
      <c r="I17300" s="30"/>
      <c r="J17300" s="35"/>
      <c r="AE17300" s="30"/>
      <c r="AF17300" s="31"/>
      <c r="AG17300" s="30"/>
      <c r="AH17300" s="30"/>
      <c r="AI17300" s="30"/>
      <c r="AJ17300" s="30"/>
      <c r="AK17300"/>
      <c r="AL17300"/>
      <c r="AM17300"/>
      <c r="AN17300"/>
      <c r="AO17300"/>
      <c r="AP17300" s="30"/>
    </row>
    <row r="17301" spans="2:42" s="28" customFormat="1" x14ac:dyDescent="0.2">
      <c r="B17301" s="23"/>
      <c r="D17301" s="23"/>
      <c r="E17301" s="30"/>
      <c r="F17301" s="30"/>
      <c r="G17301" s="30"/>
      <c r="H17301" s="30"/>
      <c r="I17301" s="30"/>
      <c r="J17301" s="35"/>
      <c r="AE17301" s="30"/>
      <c r="AF17301" s="31"/>
      <c r="AG17301" s="30"/>
      <c r="AH17301" s="30"/>
      <c r="AI17301" s="30"/>
      <c r="AJ17301" s="30"/>
      <c r="AK17301"/>
      <c r="AL17301"/>
      <c r="AM17301"/>
      <c r="AN17301"/>
      <c r="AO17301"/>
      <c r="AP17301" s="30"/>
    </row>
    <row r="17302" spans="2:42" s="28" customFormat="1" x14ac:dyDescent="0.2">
      <c r="B17302" s="23"/>
      <c r="D17302" s="23"/>
      <c r="E17302" s="30"/>
      <c r="F17302" s="30"/>
      <c r="G17302" s="30"/>
      <c r="H17302" s="30"/>
      <c r="I17302" s="30"/>
      <c r="J17302" s="35"/>
      <c r="AE17302" s="30"/>
      <c r="AF17302" s="31"/>
      <c r="AG17302" s="30"/>
      <c r="AH17302" s="30"/>
      <c r="AI17302" s="30"/>
      <c r="AJ17302" s="30"/>
      <c r="AK17302"/>
      <c r="AL17302"/>
      <c r="AM17302"/>
      <c r="AN17302"/>
      <c r="AO17302"/>
      <c r="AP17302" s="30"/>
    </row>
    <row r="17303" spans="2:42" s="28" customFormat="1" x14ac:dyDescent="0.2">
      <c r="B17303" s="23"/>
      <c r="D17303" s="23"/>
      <c r="E17303" s="30"/>
      <c r="F17303" s="30"/>
      <c r="G17303" s="30"/>
      <c r="H17303" s="30"/>
      <c r="I17303" s="30"/>
      <c r="J17303" s="35"/>
      <c r="AE17303" s="30"/>
      <c r="AF17303" s="31"/>
      <c r="AG17303" s="30"/>
      <c r="AH17303" s="30"/>
      <c r="AI17303" s="30"/>
      <c r="AJ17303" s="30"/>
      <c r="AK17303"/>
      <c r="AL17303"/>
      <c r="AM17303"/>
      <c r="AN17303"/>
      <c r="AO17303"/>
      <c r="AP17303" s="30"/>
    </row>
    <row r="17304" spans="2:42" s="28" customFormat="1" x14ac:dyDescent="0.2">
      <c r="B17304" s="23"/>
      <c r="D17304" s="23"/>
      <c r="E17304" s="30"/>
      <c r="F17304" s="30"/>
      <c r="G17304" s="30"/>
      <c r="H17304" s="30"/>
      <c r="I17304" s="30"/>
      <c r="J17304" s="35"/>
      <c r="AE17304" s="30"/>
      <c r="AF17304" s="31"/>
      <c r="AG17304" s="30"/>
      <c r="AH17304" s="30"/>
      <c r="AI17304" s="30"/>
      <c r="AJ17304" s="30"/>
      <c r="AK17304"/>
      <c r="AL17304"/>
      <c r="AM17304"/>
      <c r="AN17304"/>
      <c r="AO17304"/>
      <c r="AP17304" s="30"/>
    </row>
    <row r="17305" spans="2:42" s="28" customFormat="1" x14ac:dyDescent="0.2">
      <c r="B17305" s="23"/>
      <c r="D17305" s="23"/>
      <c r="E17305" s="30"/>
      <c r="F17305" s="30"/>
      <c r="G17305" s="30"/>
      <c r="H17305" s="30"/>
      <c r="I17305" s="30"/>
      <c r="J17305" s="35"/>
      <c r="AE17305" s="30"/>
      <c r="AF17305" s="31"/>
      <c r="AG17305" s="30"/>
      <c r="AH17305" s="30"/>
      <c r="AI17305" s="30"/>
      <c r="AJ17305" s="30"/>
      <c r="AK17305"/>
      <c r="AL17305"/>
      <c r="AM17305"/>
      <c r="AN17305"/>
      <c r="AO17305"/>
      <c r="AP17305" s="30"/>
    </row>
    <row r="17306" spans="2:42" s="28" customFormat="1" x14ac:dyDescent="0.2">
      <c r="B17306" s="23"/>
      <c r="D17306" s="23"/>
      <c r="E17306" s="30"/>
      <c r="F17306" s="30"/>
      <c r="G17306" s="30"/>
      <c r="H17306" s="30"/>
      <c r="I17306" s="30"/>
      <c r="J17306" s="35"/>
      <c r="AE17306" s="30"/>
      <c r="AF17306" s="31"/>
      <c r="AG17306" s="30"/>
      <c r="AH17306" s="30"/>
      <c r="AI17306" s="30"/>
      <c r="AJ17306" s="30"/>
      <c r="AK17306"/>
      <c r="AL17306"/>
      <c r="AM17306"/>
      <c r="AN17306"/>
      <c r="AO17306"/>
      <c r="AP17306" s="30"/>
    </row>
    <row r="17307" spans="2:42" s="28" customFormat="1" x14ac:dyDescent="0.2">
      <c r="B17307" s="23"/>
      <c r="D17307" s="23"/>
      <c r="E17307" s="30"/>
      <c r="F17307" s="30"/>
      <c r="G17307" s="30"/>
      <c r="H17307" s="30"/>
      <c r="I17307" s="30"/>
      <c r="J17307" s="35"/>
      <c r="AE17307" s="30"/>
      <c r="AF17307" s="31"/>
      <c r="AG17307" s="30"/>
      <c r="AH17307" s="30"/>
      <c r="AI17307" s="30"/>
      <c r="AJ17307" s="30"/>
      <c r="AK17307"/>
      <c r="AL17307"/>
      <c r="AM17307"/>
      <c r="AN17307"/>
      <c r="AO17307"/>
      <c r="AP17307" s="30"/>
    </row>
    <row r="17308" spans="2:42" s="28" customFormat="1" x14ac:dyDescent="0.2">
      <c r="B17308" s="23"/>
      <c r="D17308" s="23"/>
      <c r="E17308" s="30"/>
      <c r="F17308" s="30"/>
      <c r="G17308" s="30"/>
      <c r="H17308" s="30"/>
      <c r="I17308" s="30"/>
      <c r="J17308" s="35"/>
      <c r="AE17308" s="30"/>
      <c r="AF17308" s="31"/>
      <c r="AG17308" s="30"/>
      <c r="AH17308" s="30"/>
      <c r="AI17308" s="30"/>
      <c r="AJ17308" s="30"/>
      <c r="AK17308"/>
      <c r="AL17308"/>
      <c r="AM17308"/>
      <c r="AN17308"/>
      <c r="AO17308"/>
      <c r="AP17308" s="30"/>
    </row>
    <row r="17309" spans="2:42" s="28" customFormat="1" x14ac:dyDescent="0.2">
      <c r="B17309" s="23"/>
      <c r="D17309" s="23"/>
      <c r="E17309" s="30"/>
      <c r="F17309" s="30"/>
      <c r="G17309" s="30"/>
      <c r="H17309" s="30"/>
      <c r="I17309" s="30"/>
      <c r="J17309" s="35"/>
      <c r="AE17309" s="30"/>
      <c r="AF17309" s="31"/>
      <c r="AG17309" s="30"/>
      <c r="AH17309" s="30"/>
      <c r="AI17309" s="30"/>
      <c r="AJ17309" s="30"/>
      <c r="AK17309"/>
      <c r="AL17309"/>
      <c r="AM17309"/>
      <c r="AN17309"/>
      <c r="AO17309"/>
      <c r="AP17309" s="30"/>
    </row>
    <row r="17310" spans="2:42" s="28" customFormat="1" x14ac:dyDescent="0.2">
      <c r="B17310" s="23"/>
      <c r="D17310" s="23"/>
      <c r="E17310" s="30"/>
      <c r="F17310" s="30"/>
      <c r="G17310" s="30"/>
      <c r="H17310" s="30"/>
      <c r="I17310" s="30"/>
      <c r="J17310" s="35"/>
      <c r="AE17310" s="30"/>
      <c r="AF17310" s="31"/>
      <c r="AG17310" s="30"/>
      <c r="AH17310" s="30"/>
      <c r="AI17310" s="30"/>
      <c r="AJ17310" s="30"/>
      <c r="AK17310"/>
      <c r="AL17310"/>
      <c r="AM17310"/>
      <c r="AN17310"/>
      <c r="AO17310"/>
      <c r="AP17310" s="30"/>
    </row>
    <row r="17311" spans="2:42" s="28" customFormat="1" x14ac:dyDescent="0.2">
      <c r="B17311" s="23"/>
      <c r="D17311" s="23"/>
      <c r="E17311" s="30"/>
      <c r="F17311" s="30"/>
      <c r="G17311" s="30"/>
      <c r="H17311" s="30"/>
      <c r="I17311" s="30"/>
      <c r="J17311" s="35"/>
      <c r="AE17311" s="30"/>
      <c r="AF17311" s="31"/>
      <c r="AG17311" s="30"/>
      <c r="AH17311" s="30"/>
      <c r="AI17311" s="30"/>
      <c r="AJ17311" s="30"/>
      <c r="AK17311"/>
      <c r="AL17311"/>
      <c r="AM17311"/>
      <c r="AN17311"/>
      <c r="AO17311"/>
      <c r="AP17311" s="30"/>
    </row>
    <row r="17312" spans="2:42" s="28" customFormat="1" x14ac:dyDescent="0.2">
      <c r="B17312" s="23"/>
      <c r="D17312" s="23"/>
      <c r="E17312" s="30"/>
      <c r="F17312" s="30"/>
      <c r="G17312" s="30"/>
      <c r="H17312" s="30"/>
      <c r="I17312" s="30"/>
      <c r="J17312" s="35"/>
      <c r="AE17312" s="30"/>
      <c r="AF17312" s="31"/>
      <c r="AG17312" s="30"/>
      <c r="AH17312" s="30"/>
      <c r="AI17312" s="30"/>
      <c r="AJ17312" s="30"/>
      <c r="AK17312"/>
      <c r="AL17312"/>
      <c r="AM17312"/>
      <c r="AN17312"/>
      <c r="AO17312"/>
      <c r="AP17312" s="30"/>
    </row>
    <row r="17313" spans="2:42" s="28" customFormat="1" x14ac:dyDescent="0.2">
      <c r="B17313" s="23"/>
      <c r="D17313" s="23"/>
      <c r="E17313" s="30"/>
      <c r="F17313" s="30"/>
      <c r="G17313" s="30"/>
      <c r="H17313" s="30"/>
      <c r="I17313" s="30"/>
      <c r="J17313" s="35"/>
      <c r="AE17313" s="30"/>
      <c r="AF17313" s="31"/>
      <c r="AG17313" s="30"/>
      <c r="AH17313" s="30"/>
      <c r="AI17313" s="30"/>
      <c r="AJ17313" s="30"/>
      <c r="AK17313"/>
      <c r="AL17313"/>
      <c r="AM17313"/>
      <c r="AN17313"/>
      <c r="AO17313"/>
      <c r="AP17313" s="30"/>
    </row>
    <row r="17314" spans="2:42" s="28" customFormat="1" x14ac:dyDescent="0.2">
      <c r="B17314" s="23"/>
      <c r="D17314" s="23"/>
      <c r="E17314" s="30"/>
      <c r="F17314" s="30"/>
      <c r="G17314" s="30"/>
      <c r="H17314" s="30"/>
      <c r="I17314" s="30"/>
      <c r="J17314" s="35"/>
      <c r="AE17314" s="30"/>
      <c r="AF17314" s="31"/>
      <c r="AG17314" s="30"/>
      <c r="AH17314" s="30"/>
      <c r="AI17314" s="30"/>
      <c r="AJ17314" s="30"/>
      <c r="AK17314"/>
      <c r="AL17314"/>
      <c r="AM17314"/>
      <c r="AN17314"/>
      <c r="AO17314"/>
      <c r="AP17314" s="30"/>
    </row>
    <row r="17315" spans="2:42" s="28" customFormat="1" x14ac:dyDescent="0.2">
      <c r="B17315" s="23"/>
      <c r="D17315" s="23"/>
      <c r="E17315" s="30"/>
      <c r="F17315" s="30"/>
      <c r="G17315" s="30"/>
      <c r="H17315" s="30"/>
      <c r="I17315" s="30"/>
      <c r="J17315" s="35"/>
      <c r="AE17315" s="30"/>
      <c r="AF17315" s="31"/>
      <c r="AG17315" s="30"/>
      <c r="AH17315" s="30"/>
      <c r="AI17315" s="30"/>
      <c r="AJ17315" s="30"/>
      <c r="AK17315"/>
      <c r="AL17315"/>
      <c r="AM17315"/>
      <c r="AN17315"/>
      <c r="AO17315"/>
      <c r="AP17315" s="30"/>
    </row>
    <row r="17316" spans="2:42" s="28" customFormat="1" x14ac:dyDescent="0.2">
      <c r="B17316" s="23"/>
      <c r="D17316" s="23"/>
      <c r="E17316" s="30"/>
      <c r="F17316" s="30"/>
      <c r="G17316" s="30"/>
      <c r="H17316" s="30"/>
      <c r="I17316" s="30"/>
      <c r="J17316" s="35"/>
      <c r="AE17316" s="30"/>
      <c r="AF17316" s="31"/>
      <c r="AG17316" s="30"/>
      <c r="AH17316" s="30"/>
      <c r="AI17316" s="30"/>
      <c r="AJ17316" s="30"/>
      <c r="AK17316"/>
      <c r="AL17316"/>
      <c r="AM17316"/>
      <c r="AN17316"/>
      <c r="AO17316"/>
      <c r="AP17316" s="30"/>
    </row>
    <row r="17317" spans="2:42" s="28" customFormat="1" x14ac:dyDescent="0.2">
      <c r="B17317" s="23"/>
      <c r="D17317" s="23"/>
      <c r="E17317" s="30"/>
      <c r="F17317" s="30"/>
      <c r="G17317" s="30"/>
      <c r="H17317" s="30"/>
      <c r="I17317" s="30"/>
      <c r="J17317" s="35"/>
      <c r="AE17317" s="30"/>
      <c r="AF17317" s="31"/>
      <c r="AG17317" s="30"/>
      <c r="AH17317" s="30"/>
      <c r="AI17317" s="30"/>
      <c r="AJ17317" s="30"/>
      <c r="AK17317"/>
      <c r="AL17317"/>
      <c r="AM17317"/>
      <c r="AN17317"/>
      <c r="AO17317"/>
      <c r="AP17317" s="30"/>
    </row>
    <row r="17318" spans="2:42" s="28" customFormat="1" x14ac:dyDescent="0.2">
      <c r="B17318" s="23"/>
      <c r="D17318" s="23"/>
      <c r="E17318" s="30"/>
      <c r="F17318" s="30"/>
      <c r="G17318" s="30"/>
      <c r="H17318" s="30"/>
      <c r="I17318" s="30"/>
      <c r="J17318" s="35"/>
      <c r="AE17318" s="30"/>
      <c r="AF17318" s="31"/>
      <c r="AG17318" s="30"/>
      <c r="AH17318" s="30"/>
      <c r="AI17318" s="30"/>
      <c r="AJ17318" s="30"/>
      <c r="AK17318"/>
      <c r="AL17318"/>
      <c r="AM17318"/>
      <c r="AN17318"/>
      <c r="AO17318"/>
      <c r="AP17318" s="30"/>
    </row>
    <row r="17319" spans="2:42" s="28" customFormat="1" x14ac:dyDescent="0.2">
      <c r="B17319" s="23"/>
      <c r="D17319" s="23"/>
      <c r="E17319" s="30"/>
      <c r="F17319" s="30"/>
      <c r="G17319" s="30"/>
      <c r="H17319" s="30"/>
      <c r="I17319" s="30"/>
      <c r="J17319" s="35"/>
      <c r="AE17319" s="30"/>
      <c r="AF17319" s="31"/>
      <c r="AG17319" s="30"/>
      <c r="AH17319" s="30"/>
      <c r="AI17319" s="30"/>
      <c r="AJ17319" s="30"/>
      <c r="AK17319"/>
      <c r="AL17319"/>
      <c r="AM17319"/>
      <c r="AN17319"/>
      <c r="AO17319"/>
      <c r="AP17319" s="30"/>
    </row>
    <row r="17320" spans="2:42" s="28" customFormat="1" x14ac:dyDescent="0.2">
      <c r="B17320" s="23"/>
      <c r="D17320" s="23"/>
      <c r="E17320" s="30"/>
      <c r="F17320" s="30"/>
      <c r="G17320" s="30"/>
      <c r="H17320" s="30"/>
      <c r="I17320" s="30"/>
      <c r="J17320" s="35"/>
      <c r="AE17320" s="30"/>
      <c r="AF17320" s="31"/>
      <c r="AG17320" s="30"/>
      <c r="AH17320" s="30"/>
      <c r="AI17320" s="30"/>
      <c r="AJ17320" s="30"/>
      <c r="AK17320"/>
      <c r="AL17320"/>
      <c r="AM17320"/>
      <c r="AN17320"/>
      <c r="AO17320"/>
      <c r="AP17320" s="30"/>
    </row>
    <row r="17321" spans="2:42" s="28" customFormat="1" x14ac:dyDescent="0.2">
      <c r="B17321" s="23"/>
      <c r="D17321" s="23"/>
      <c r="E17321" s="30"/>
      <c r="F17321" s="30"/>
      <c r="G17321" s="30"/>
      <c r="H17321" s="30"/>
      <c r="I17321" s="30"/>
      <c r="J17321" s="35"/>
      <c r="AE17321" s="30"/>
      <c r="AF17321" s="31"/>
      <c r="AG17321" s="30"/>
      <c r="AH17321" s="30"/>
      <c r="AI17321" s="30"/>
      <c r="AJ17321" s="30"/>
      <c r="AK17321"/>
      <c r="AL17321"/>
      <c r="AM17321"/>
      <c r="AN17321"/>
      <c r="AO17321"/>
      <c r="AP17321" s="30"/>
    </row>
    <row r="17322" spans="2:42" s="28" customFormat="1" x14ac:dyDescent="0.2">
      <c r="B17322" s="23"/>
      <c r="D17322" s="23"/>
      <c r="E17322" s="30"/>
      <c r="F17322" s="30"/>
      <c r="G17322" s="30"/>
      <c r="H17322" s="30"/>
      <c r="I17322" s="30"/>
      <c r="J17322" s="35"/>
      <c r="AE17322" s="30"/>
      <c r="AF17322" s="31"/>
      <c r="AG17322" s="30"/>
      <c r="AH17322" s="30"/>
      <c r="AI17322" s="30"/>
      <c r="AJ17322" s="30"/>
      <c r="AK17322"/>
      <c r="AL17322"/>
      <c r="AM17322"/>
      <c r="AN17322"/>
      <c r="AO17322"/>
      <c r="AP17322" s="30"/>
    </row>
    <row r="17323" spans="2:42" s="28" customFormat="1" x14ac:dyDescent="0.2">
      <c r="B17323" s="23"/>
      <c r="D17323" s="23"/>
      <c r="E17323" s="30"/>
      <c r="F17323" s="30"/>
      <c r="G17323" s="30"/>
      <c r="H17323" s="30"/>
      <c r="I17323" s="30"/>
      <c r="J17323" s="35"/>
      <c r="AE17323" s="30"/>
      <c r="AF17323" s="31"/>
      <c r="AG17323" s="30"/>
      <c r="AH17323" s="30"/>
      <c r="AI17323" s="30"/>
      <c r="AJ17323" s="30"/>
      <c r="AK17323"/>
      <c r="AL17323"/>
      <c r="AM17323"/>
      <c r="AN17323"/>
      <c r="AO17323"/>
      <c r="AP17323" s="30"/>
    </row>
    <row r="17324" spans="2:42" s="28" customFormat="1" x14ac:dyDescent="0.2">
      <c r="B17324" s="23"/>
      <c r="D17324" s="23"/>
      <c r="E17324" s="30"/>
      <c r="F17324" s="30"/>
      <c r="G17324" s="30"/>
      <c r="H17324" s="30"/>
      <c r="I17324" s="30"/>
      <c r="J17324" s="35"/>
      <c r="AE17324" s="30"/>
      <c r="AF17324" s="31"/>
      <c r="AG17324" s="30"/>
      <c r="AH17324" s="30"/>
      <c r="AI17324" s="30"/>
      <c r="AJ17324" s="30"/>
      <c r="AK17324"/>
      <c r="AL17324"/>
      <c r="AM17324"/>
      <c r="AN17324"/>
      <c r="AO17324"/>
      <c r="AP17324" s="30"/>
    </row>
    <row r="17325" spans="2:42" s="28" customFormat="1" x14ac:dyDescent="0.2">
      <c r="B17325" s="23"/>
      <c r="D17325" s="23"/>
      <c r="E17325" s="30"/>
      <c r="F17325" s="30"/>
      <c r="G17325" s="30"/>
      <c r="H17325" s="30"/>
      <c r="I17325" s="30"/>
      <c r="J17325" s="35"/>
      <c r="AE17325" s="30"/>
      <c r="AF17325" s="31"/>
      <c r="AG17325" s="30"/>
      <c r="AH17325" s="30"/>
      <c r="AI17325" s="30"/>
      <c r="AJ17325" s="30"/>
      <c r="AK17325"/>
      <c r="AL17325"/>
      <c r="AM17325"/>
      <c r="AN17325"/>
      <c r="AO17325"/>
      <c r="AP17325" s="30"/>
    </row>
    <row r="17326" spans="2:42" s="28" customFormat="1" x14ac:dyDescent="0.2">
      <c r="B17326" s="23"/>
      <c r="D17326" s="23"/>
      <c r="E17326" s="30"/>
      <c r="F17326" s="30"/>
      <c r="G17326" s="30"/>
      <c r="H17326" s="30"/>
      <c r="I17326" s="30"/>
      <c r="J17326" s="35"/>
      <c r="AE17326" s="30"/>
      <c r="AF17326" s="31"/>
      <c r="AG17326" s="30"/>
      <c r="AH17326" s="30"/>
      <c r="AI17326" s="30"/>
      <c r="AJ17326" s="30"/>
      <c r="AK17326"/>
      <c r="AL17326"/>
      <c r="AM17326"/>
      <c r="AN17326"/>
      <c r="AO17326"/>
      <c r="AP17326" s="30"/>
    </row>
    <row r="17327" spans="2:42" s="28" customFormat="1" x14ac:dyDescent="0.2">
      <c r="B17327" s="23"/>
      <c r="D17327" s="23"/>
      <c r="E17327" s="30"/>
      <c r="F17327" s="30"/>
      <c r="G17327" s="30"/>
      <c r="H17327" s="30"/>
      <c r="I17327" s="30"/>
      <c r="J17327" s="35"/>
      <c r="AE17327" s="30"/>
      <c r="AF17327" s="31"/>
      <c r="AG17327" s="30"/>
      <c r="AH17327" s="30"/>
      <c r="AI17327" s="30"/>
      <c r="AJ17327" s="30"/>
      <c r="AK17327"/>
      <c r="AL17327"/>
      <c r="AM17327"/>
      <c r="AN17327"/>
      <c r="AO17327"/>
      <c r="AP17327" s="30"/>
    </row>
    <row r="17328" spans="2:42" s="28" customFormat="1" x14ac:dyDescent="0.2">
      <c r="B17328" s="23"/>
      <c r="D17328" s="23"/>
      <c r="E17328" s="30"/>
      <c r="F17328" s="30"/>
      <c r="G17328" s="30"/>
      <c r="H17328" s="30"/>
      <c r="I17328" s="30"/>
      <c r="J17328" s="35"/>
      <c r="AE17328" s="30"/>
      <c r="AF17328" s="31"/>
      <c r="AG17328" s="30"/>
      <c r="AH17328" s="30"/>
      <c r="AI17328" s="30"/>
      <c r="AJ17328" s="30"/>
      <c r="AK17328"/>
      <c r="AL17328"/>
      <c r="AM17328"/>
      <c r="AN17328"/>
      <c r="AO17328"/>
      <c r="AP17328" s="30"/>
    </row>
    <row r="17329" spans="2:42" s="28" customFormat="1" x14ac:dyDescent="0.2">
      <c r="B17329" s="23"/>
      <c r="D17329" s="23"/>
      <c r="E17329" s="30"/>
      <c r="F17329" s="30"/>
      <c r="G17329" s="30"/>
      <c r="H17329" s="30"/>
      <c r="I17329" s="30"/>
      <c r="J17329" s="35"/>
      <c r="AE17329" s="30"/>
      <c r="AF17329" s="31"/>
      <c r="AG17329" s="30"/>
      <c r="AH17329" s="30"/>
      <c r="AI17329" s="30"/>
      <c r="AJ17329" s="30"/>
      <c r="AK17329"/>
      <c r="AL17329"/>
      <c r="AM17329"/>
      <c r="AN17329"/>
      <c r="AO17329"/>
      <c r="AP17329" s="30"/>
    </row>
    <row r="17330" spans="2:42" s="28" customFormat="1" x14ac:dyDescent="0.2">
      <c r="B17330" s="23"/>
      <c r="D17330" s="23"/>
      <c r="E17330" s="30"/>
      <c r="F17330" s="30"/>
      <c r="G17330" s="30"/>
      <c r="H17330" s="30"/>
      <c r="I17330" s="30"/>
      <c r="J17330" s="35"/>
      <c r="AE17330" s="30"/>
      <c r="AF17330" s="31"/>
      <c r="AG17330" s="30"/>
      <c r="AH17330" s="30"/>
      <c r="AI17330" s="30"/>
      <c r="AJ17330" s="30"/>
      <c r="AK17330"/>
      <c r="AL17330"/>
      <c r="AM17330"/>
      <c r="AN17330"/>
      <c r="AO17330"/>
      <c r="AP17330" s="30"/>
    </row>
    <row r="17331" spans="2:42" s="28" customFormat="1" x14ac:dyDescent="0.2">
      <c r="B17331" s="23"/>
      <c r="D17331" s="23"/>
      <c r="E17331" s="30"/>
      <c r="F17331" s="30"/>
      <c r="G17331" s="30"/>
      <c r="H17331" s="30"/>
      <c r="I17331" s="30"/>
      <c r="J17331" s="35"/>
      <c r="AE17331" s="30"/>
      <c r="AF17331" s="31"/>
      <c r="AG17331" s="30"/>
      <c r="AH17331" s="30"/>
      <c r="AI17331" s="30"/>
      <c r="AJ17331" s="30"/>
      <c r="AK17331"/>
      <c r="AL17331"/>
      <c r="AM17331"/>
      <c r="AN17331"/>
      <c r="AO17331"/>
      <c r="AP17331" s="30"/>
    </row>
    <row r="17332" spans="2:42" s="28" customFormat="1" x14ac:dyDescent="0.2">
      <c r="B17332" s="23"/>
      <c r="D17332" s="23"/>
      <c r="E17332" s="30"/>
      <c r="F17332" s="30"/>
      <c r="G17332" s="30"/>
      <c r="H17332" s="30"/>
      <c r="I17332" s="30"/>
      <c r="J17332" s="35"/>
      <c r="AE17332" s="30"/>
      <c r="AF17332" s="31"/>
      <c r="AG17332" s="30"/>
      <c r="AH17332" s="30"/>
      <c r="AI17332" s="30"/>
      <c r="AJ17332" s="30"/>
      <c r="AK17332"/>
      <c r="AL17332"/>
      <c r="AM17332"/>
      <c r="AN17332"/>
      <c r="AO17332"/>
      <c r="AP17332" s="30"/>
    </row>
    <row r="17333" spans="2:42" s="28" customFormat="1" x14ac:dyDescent="0.2">
      <c r="B17333" s="23"/>
      <c r="D17333" s="23"/>
      <c r="E17333" s="30"/>
      <c r="F17333" s="30"/>
      <c r="G17333" s="30"/>
      <c r="H17333" s="30"/>
      <c r="I17333" s="30"/>
      <c r="J17333" s="35"/>
      <c r="AE17333" s="30"/>
      <c r="AF17333" s="31"/>
      <c r="AG17333" s="30"/>
      <c r="AH17333" s="30"/>
      <c r="AI17333" s="30"/>
      <c r="AJ17333" s="30"/>
      <c r="AK17333"/>
      <c r="AL17333"/>
      <c r="AM17333"/>
      <c r="AN17333"/>
      <c r="AO17333"/>
      <c r="AP17333" s="30"/>
    </row>
    <row r="17334" spans="2:42" s="28" customFormat="1" x14ac:dyDescent="0.2">
      <c r="B17334" s="23"/>
      <c r="D17334" s="23"/>
      <c r="E17334" s="30"/>
      <c r="F17334" s="30"/>
      <c r="G17334" s="30"/>
      <c r="H17334" s="30"/>
      <c r="I17334" s="30"/>
      <c r="J17334" s="35"/>
      <c r="AE17334" s="30"/>
      <c r="AF17334" s="31"/>
      <c r="AG17334" s="30"/>
      <c r="AH17334" s="30"/>
      <c r="AI17334" s="30"/>
      <c r="AJ17334" s="30"/>
      <c r="AK17334"/>
      <c r="AL17334"/>
      <c r="AM17334"/>
      <c r="AN17334"/>
      <c r="AO17334"/>
      <c r="AP17334" s="30"/>
    </row>
    <row r="17335" spans="2:42" s="28" customFormat="1" x14ac:dyDescent="0.2">
      <c r="B17335" s="23"/>
      <c r="D17335" s="23"/>
      <c r="E17335" s="30"/>
      <c r="F17335" s="30"/>
      <c r="G17335" s="30"/>
      <c r="H17335" s="30"/>
      <c r="I17335" s="30"/>
      <c r="J17335" s="35"/>
      <c r="AE17335" s="30"/>
      <c r="AF17335" s="31"/>
      <c r="AG17335" s="30"/>
      <c r="AH17335" s="30"/>
      <c r="AI17335" s="30"/>
      <c r="AJ17335" s="30"/>
      <c r="AK17335"/>
      <c r="AL17335"/>
      <c r="AM17335"/>
      <c r="AN17335"/>
      <c r="AO17335"/>
      <c r="AP17335" s="30"/>
    </row>
    <row r="17336" spans="2:42" s="28" customFormat="1" x14ac:dyDescent="0.2">
      <c r="B17336" s="23"/>
      <c r="D17336" s="23"/>
      <c r="E17336" s="30"/>
      <c r="F17336" s="30"/>
      <c r="G17336" s="30"/>
      <c r="H17336" s="30"/>
      <c r="I17336" s="30"/>
      <c r="J17336" s="35"/>
      <c r="AE17336" s="30"/>
      <c r="AF17336" s="31"/>
      <c r="AG17336" s="30"/>
      <c r="AH17336" s="30"/>
      <c r="AI17336" s="30"/>
      <c r="AJ17336" s="30"/>
      <c r="AK17336"/>
      <c r="AL17336"/>
      <c r="AM17336"/>
      <c r="AN17336"/>
      <c r="AO17336"/>
      <c r="AP17336" s="30"/>
    </row>
    <row r="17337" spans="2:42" s="28" customFormat="1" x14ac:dyDescent="0.2">
      <c r="B17337" s="23"/>
      <c r="D17337" s="23"/>
      <c r="E17337" s="30"/>
      <c r="F17337" s="30"/>
      <c r="G17337" s="30"/>
      <c r="H17337" s="30"/>
      <c r="I17337" s="30"/>
      <c r="J17337" s="35"/>
      <c r="AE17337" s="30"/>
      <c r="AF17337" s="31"/>
      <c r="AG17337" s="30"/>
      <c r="AH17337" s="30"/>
      <c r="AI17337" s="30"/>
      <c r="AJ17337" s="30"/>
      <c r="AK17337"/>
      <c r="AL17337"/>
      <c r="AM17337"/>
      <c r="AN17337"/>
      <c r="AO17337"/>
      <c r="AP17337" s="30"/>
    </row>
    <row r="17338" spans="2:42" s="28" customFormat="1" x14ac:dyDescent="0.2">
      <c r="B17338" s="23"/>
      <c r="D17338" s="23"/>
      <c r="E17338" s="30"/>
      <c r="F17338" s="30"/>
      <c r="G17338" s="30"/>
      <c r="H17338" s="30"/>
      <c r="I17338" s="30"/>
      <c r="J17338" s="35"/>
      <c r="AE17338" s="30"/>
      <c r="AF17338" s="31"/>
      <c r="AG17338" s="30"/>
      <c r="AH17338" s="30"/>
      <c r="AI17338" s="30"/>
      <c r="AJ17338" s="30"/>
      <c r="AK17338"/>
      <c r="AL17338"/>
      <c r="AM17338"/>
      <c r="AN17338"/>
      <c r="AO17338"/>
      <c r="AP17338" s="30"/>
    </row>
    <row r="17339" spans="2:42" s="28" customFormat="1" x14ac:dyDescent="0.2">
      <c r="B17339" s="23"/>
      <c r="D17339" s="23"/>
      <c r="E17339" s="30"/>
      <c r="F17339" s="30"/>
      <c r="G17339" s="30"/>
      <c r="H17339" s="30"/>
      <c r="I17339" s="30"/>
      <c r="J17339" s="35"/>
      <c r="AE17339" s="30"/>
      <c r="AF17339" s="31"/>
      <c r="AG17339" s="30"/>
      <c r="AH17339" s="30"/>
      <c r="AI17339" s="30"/>
      <c r="AJ17339" s="30"/>
      <c r="AK17339"/>
      <c r="AL17339"/>
      <c r="AM17339"/>
      <c r="AN17339"/>
      <c r="AO17339"/>
      <c r="AP17339" s="30"/>
    </row>
    <row r="17340" spans="2:42" s="28" customFormat="1" x14ac:dyDescent="0.2">
      <c r="B17340" s="23"/>
      <c r="D17340" s="23"/>
      <c r="E17340" s="30"/>
      <c r="F17340" s="30"/>
      <c r="G17340" s="30"/>
      <c r="H17340" s="30"/>
      <c r="I17340" s="30"/>
      <c r="J17340" s="35"/>
      <c r="AE17340" s="30"/>
      <c r="AF17340" s="31"/>
      <c r="AG17340" s="30"/>
      <c r="AH17340" s="30"/>
      <c r="AI17340" s="30"/>
      <c r="AJ17340" s="30"/>
      <c r="AK17340"/>
      <c r="AL17340"/>
      <c r="AM17340"/>
      <c r="AN17340"/>
      <c r="AO17340"/>
      <c r="AP17340" s="30"/>
    </row>
    <row r="17341" spans="2:42" s="28" customFormat="1" x14ac:dyDescent="0.2">
      <c r="B17341" s="23"/>
      <c r="D17341" s="23"/>
      <c r="E17341" s="30"/>
      <c r="F17341" s="30"/>
      <c r="G17341" s="30"/>
      <c r="H17341" s="30"/>
      <c r="I17341" s="30"/>
      <c r="J17341" s="35"/>
      <c r="AE17341" s="30"/>
      <c r="AF17341" s="31"/>
      <c r="AG17341" s="30"/>
      <c r="AH17341" s="30"/>
      <c r="AI17341" s="30"/>
      <c r="AJ17341" s="30"/>
      <c r="AK17341"/>
      <c r="AL17341"/>
      <c r="AM17341"/>
      <c r="AN17341"/>
      <c r="AO17341"/>
      <c r="AP17341" s="30"/>
    </row>
    <row r="17342" spans="2:42" s="28" customFormat="1" x14ac:dyDescent="0.2">
      <c r="B17342" s="23"/>
      <c r="D17342" s="23"/>
      <c r="E17342" s="30"/>
      <c r="F17342" s="30"/>
      <c r="G17342" s="30"/>
      <c r="H17342" s="30"/>
      <c r="I17342" s="30"/>
      <c r="J17342" s="35"/>
      <c r="AE17342" s="30"/>
      <c r="AF17342" s="31"/>
      <c r="AG17342" s="30"/>
      <c r="AH17342" s="30"/>
      <c r="AI17342" s="30"/>
      <c r="AJ17342" s="30"/>
      <c r="AK17342"/>
      <c r="AL17342"/>
      <c r="AM17342"/>
      <c r="AN17342"/>
      <c r="AO17342"/>
      <c r="AP17342" s="30"/>
    </row>
    <row r="17343" spans="2:42" s="28" customFormat="1" x14ac:dyDescent="0.2">
      <c r="B17343" s="23"/>
      <c r="D17343" s="23"/>
      <c r="E17343" s="30"/>
      <c r="F17343" s="30"/>
      <c r="G17343" s="30"/>
      <c r="H17343" s="30"/>
      <c r="I17343" s="30"/>
      <c r="J17343" s="35"/>
      <c r="AE17343" s="30"/>
      <c r="AF17343" s="31"/>
      <c r="AG17343" s="30"/>
      <c r="AH17343" s="30"/>
      <c r="AI17343" s="30"/>
      <c r="AJ17343" s="30"/>
      <c r="AK17343"/>
      <c r="AL17343"/>
      <c r="AM17343"/>
      <c r="AN17343"/>
      <c r="AO17343"/>
      <c r="AP17343" s="30"/>
    </row>
    <row r="17344" spans="2:42" s="28" customFormat="1" x14ac:dyDescent="0.2">
      <c r="B17344" s="23"/>
      <c r="D17344" s="23"/>
      <c r="E17344" s="30"/>
      <c r="F17344" s="30"/>
      <c r="G17344" s="30"/>
      <c r="H17344" s="30"/>
      <c r="I17344" s="30"/>
      <c r="J17344" s="35"/>
      <c r="AE17344" s="30"/>
      <c r="AF17344" s="31"/>
      <c r="AG17344" s="30"/>
      <c r="AH17344" s="30"/>
      <c r="AI17344" s="30"/>
      <c r="AJ17344" s="30"/>
      <c r="AK17344"/>
      <c r="AL17344"/>
      <c r="AM17344"/>
      <c r="AN17344"/>
      <c r="AO17344"/>
      <c r="AP17344" s="30"/>
    </row>
    <row r="17345" spans="2:42" s="28" customFormat="1" x14ac:dyDescent="0.2">
      <c r="B17345" s="23"/>
      <c r="D17345" s="23"/>
      <c r="E17345" s="30"/>
      <c r="F17345" s="30"/>
      <c r="G17345" s="30"/>
      <c r="H17345" s="30"/>
      <c r="I17345" s="30"/>
      <c r="J17345" s="35"/>
      <c r="AE17345" s="30"/>
      <c r="AF17345" s="31"/>
      <c r="AG17345" s="30"/>
      <c r="AH17345" s="30"/>
      <c r="AI17345" s="30"/>
      <c r="AJ17345" s="30"/>
      <c r="AK17345"/>
      <c r="AL17345"/>
      <c r="AM17345"/>
      <c r="AN17345"/>
      <c r="AO17345"/>
      <c r="AP17345" s="30"/>
    </row>
    <row r="17346" spans="2:42" s="28" customFormat="1" x14ac:dyDescent="0.2">
      <c r="B17346" s="23"/>
      <c r="D17346" s="23"/>
      <c r="E17346" s="30"/>
      <c r="F17346" s="30"/>
      <c r="G17346" s="30"/>
      <c r="H17346" s="30"/>
      <c r="I17346" s="30"/>
      <c r="J17346" s="35"/>
      <c r="AE17346" s="30"/>
      <c r="AF17346" s="31"/>
      <c r="AG17346" s="30"/>
      <c r="AH17346" s="30"/>
      <c r="AI17346" s="30"/>
      <c r="AJ17346" s="30"/>
      <c r="AK17346"/>
      <c r="AL17346"/>
      <c r="AM17346"/>
      <c r="AN17346"/>
      <c r="AO17346"/>
      <c r="AP17346" s="30"/>
    </row>
    <row r="17347" spans="2:42" s="28" customFormat="1" x14ac:dyDescent="0.2">
      <c r="B17347" s="23"/>
      <c r="D17347" s="23"/>
      <c r="E17347" s="30"/>
      <c r="F17347" s="30"/>
      <c r="G17347" s="30"/>
      <c r="H17347" s="30"/>
      <c r="I17347" s="30"/>
      <c r="J17347" s="35"/>
      <c r="AE17347" s="30"/>
      <c r="AF17347" s="31"/>
      <c r="AG17347" s="30"/>
      <c r="AH17347" s="30"/>
      <c r="AI17347" s="30"/>
      <c r="AJ17347" s="30"/>
      <c r="AK17347"/>
      <c r="AL17347"/>
      <c r="AM17347"/>
      <c r="AN17347"/>
      <c r="AO17347"/>
      <c r="AP17347" s="30"/>
    </row>
    <row r="17348" spans="2:42" s="28" customFormat="1" x14ac:dyDescent="0.2">
      <c r="B17348" s="23"/>
      <c r="D17348" s="23"/>
      <c r="E17348" s="30"/>
      <c r="F17348" s="30"/>
      <c r="G17348" s="30"/>
      <c r="H17348" s="30"/>
      <c r="I17348" s="30"/>
      <c r="J17348" s="35"/>
      <c r="AE17348" s="30"/>
      <c r="AF17348" s="31"/>
      <c r="AG17348" s="30"/>
      <c r="AH17348" s="30"/>
      <c r="AI17348" s="30"/>
      <c r="AJ17348" s="30"/>
      <c r="AK17348"/>
      <c r="AL17348"/>
      <c r="AM17348"/>
      <c r="AN17348"/>
      <c r="AO17348"/>
      <c r="AP17348" s="30"/>
    </row>
    <row r="17349" spans="2:42" s="28" customFormat="1" x14ac:dyDescent="0.2">
      <c r="B17349" s="23"/>
      <c r="D17349" s="23"/>
      <c r="E17349" s="30"/>
      <c r="F17349" s="30"/>
      <c r="G17349" s="30"/>
      <c r="H17349" s="30"/>
      <c r="I17349" s="30"/>
      <c r="J17349" s="35"/>
      <c r="AE17349" s="30"/>
      <c r="AF17349" s="31"/>
      <c r="AG17349" s="30"/>
      <c r="AH17349" s="30"/>
      <c r="AI17349" s="30"/>
      <c r="AJ17349" s="30"/>
      <c r="AK17349"/>
      <c r="AL17349"/>
      <c r="AM17349"/>
      <c r="AN17349"/>
      <c r="AO17349"/>
      <c r="AP17349" s="30"/>
    </row>
    <row r="17350" spans="2:42" s="28" customFormat="1" x14ac:dyDescent="0.2">
      <c r="B17350" s="23"/>
      <c r="D17350" s="23"/>
      <c r="E17350" s="30"/>
      <c r="F17350" s="30"/>
      <c r="G17350" s="30"/>
      <c r="H17350" s="30"/>
      <c r="I17350" s="30"/>
      <c r="J17350" s="35"/>
      <c r="AE17350" s="30"/>
      <c r="AF17350" s="31"/>
      <c r="AG17350" s="30"/>
      <c r="AH17350" s="30"/>
      <c r="AI17350" s="30"/>
      <c r="AJ17350" s="30"/>
      <c r="AK17350"/>
      <c r="AL17350"/>
      <c r="AM17350"/>
      <c r="AN17350"/>
      <c r="AO17350"/>
      <c r="AP17350" s="30"/>
    </row>
    <row r="17351" spans="2:42" s="28" customFormat="1" x14ac:dyDescent="0.2">
      <c r="B17351" s="23"/>
      <c r="D17351" s="23"/>
      <c r="E17351" s="30"/>
      <c r="F17351" s="30"/>
      <c r="G17351" s="30"/>
      <c r="H17351" s="30"/>
      <c r="I17351" s="30"/>
      <c r="J17351" s="35"/>
      <c r="AE17351" s="30"/>
      <c r="AF17351" s="31"/>
      <c r="AG17351" s="30"/>
      <c r="AH17351" s="30"/>
      <c r="AI17351" s="30"/>
      <c r="AJ17351" s="30"/>
      <c r="AK17351"/>
      <c r="AL17351"/>
      <c r="AM17351"/>
      <c r="AN17351"/>
      <c r="AO17351"/>
      <c r="AP17351" s="30"/>
    </row>
    <row r="17352" spans="2:42" s="28" customFormat="1" x14ac:dyDescent="0.2">
      <c r="B17352" s="23"/>
      <c r="D17352" s="23"/>
      <c r="E17352" s="30"/>
      <c r="F17352" s="30"/>
      <c r="G17352" s="30"/>
      <c r="H17352" s="30"/>
      <c r="I17352" s="30"/>
      <c r="J17352" s="35"/>
      <c r="AE17352" s="30"/>
      <c r="AF17352" s="31"/>
      <c r="AG17352" s="30"/>
      <c r="AH17352" s="30"/>
      <c r="AI17352" s="30"/>
      <c r="AJ17352" s="30"/>
      <c r="AK17352"/>
      <c r="AL17352"/>
      <c r="AM17352"/>
      <c r="AN17352"/>
      <c r="AO17352"/>
      <c r="AP17352" s="30"/>
    </row>
    <row r="17353" spans="2:42" s="28" customFormat="1" x14ac:dyDescent="0.2">
      <c r="B17353" s="23"/>
      <c r="D17353" s="23"/>
      <c r="E17353" s="30"/>
      <c r="F17353" s="30"/>
      <c r="G17353" s="30"/>
      <c r="H17353" s="30"/>
      <c r="I17353" s="30"/>
      <c r="J17353" s="35"/>
      <c r="AE17353" s="30"/>
      <c r="AF17353" s="31"/>
      <c r="AG17353" s="30"/>
      <c r="AH17353" s="30"/>
      <c r="AI17353" s="30"/>
      <c r="AJ17353" s="30"/>
      <c r="AK17353"/>
      <c r="AL17353"/>
      <c r="AM17353"/>
      <c r="AN17353"/>
      <c r="AO17353"/>
      <c r="AP17353" s="30"/>
    </row>
    <row r="17354" spans="2:42" s="28" customFormat="1" x14ac:dyDescent="0.2">
      <c r="B17354" s="23"/>
      <c r="D17354" s="23"/>
      <c r="E17354" s="30"/>
      <c r="F17354" s="30"/>
      <c r="G17354" s="30"/>
      <c r="H17354" s="30"/>
      <c r="I17354" s="30"/>
      <c r="J17354" s="35"/>
      <c r="AE17354" s="30"/>
      <c r="AF17354" s="31"/>
      <c r="AG17354" s="30"/>
      <c r="AH17354" s="30"/>
      <c r="AI17354" s="30"/>
      <c r="AJ17354" s="30"/>
      <c r="AK17354"/>
      <c r="AL17354"/>
      <c r="AM17354"/>
      <c r="AN17354"/>
      <c r="AO17354"/>
      <c r="AP17354" s="30"/>
    </row>
    <row r="17355" spans="2:42" s="28" customFormat="1" x14ac:dyDescent="0.2">
      <c r="B17355" s="23"/>
      <c r="D17355" s="23"/>
      <c r="E17355" s="30"/>
      <c r="F17355" s="30"/>
      <c r="G17355" s="30"/>
      <c r="H17355" s="30"/>
      <c r="I17355" s="30"/>
      <c r="J17355" s="35"/>
      <c r="AE17355" s="30"/>
      <c r="AF17355" s="31"/>
      <c r="AG17355" s="30"/>
      <c r="AH17355" s="30"/>
      <c r="AI17355" s="30"/>
      <c r="AJ17355" s="30"/>
      <c r="AK17355"/>
      <c r="AL17355"/>
      <c r="AM17355"/>
      <c r="AN17355"/>
      <c r="AO17355"/>
      <c r="AP17355" s="30"/>
    </row>
    <row r="17356" spans="2:42" s="28" customFormat="1" x14ac:dyDescent="0.2">
      <c r="B17356" s="23"/>
      <c r="D17356" s="23"/>
      <c r="E17356" s="30"/>
      <c r="F17356" s="30"/>
      <c r="G17356" s="30"/>
      <c r="H17356" s="30"/>
      <c r="I17356" s="30"/>
      <c r="J17356" s="35"/>
      <c r="AE17356" s="30"/>
      <c r="AF17356" s="31"/>
      <c r="AG17356" s="30"/>
      <c r="AH17356" s="30"/>
      <c r="AI17356" s="30"/>
      <c r="AJ17356" s="30"/>
      <c r="AK17356"/>
      <c r="AL17356"/>
      <c r="AM17356"/>
      <c r="AN17356"/>
      <c r="AO17356"/>
      <c r="AP17356" s="30"/>
    </row>
    <row r="17357" spans="2:42" s="28" customFormat="1" x14ac:dyDescent="0.2">
      <c r="B17357" s="23"/>
      <c r="D17357" s="23"/>
      <c r="E17357" s="30"/>
      <c r="F17357" s="30"/>
      <c r="G17357" s="30"/>
      <c r="H17357" s="30"/>
      <c r="I17357" s="30"/>
      <c r="J17357" s="35"/>
      <c r="AE17357" s="30"/>
      <c r="AF17357" s="31"/>
      <c r="AG17357" s="30"/>
      <c r="AH17357" s="30"/>
      <c r="AI17357" s="30"/>
      <c r="AJ17357" s="30"/>
      <c r="AK17357"/>
      <c r="AL17357"/>
      <c r="AM17357"/>
      <c r="AN17357"/>
      <c r="AO17357"/>
      <c r="AP17357" s="30"/>
    </row>
    <row r="17358" spans="2:42" s="28" customFormat="1" x14ac:dyDescent="0.2">
      <c r="B17358" s="23"/>
      <c r="D17358" s="23"/>
      <c r="E17358" s="30"/>
      <c r="F17358" s="30"/>
      <c r="G17358" s="30"/>
      <c r="H17358" s="30"/>
      <c r="I17358" s="30"/>
      <c r="J17358" s="35"/>
      <c r="AE17358" s="30"/>
      <c r="AF17358" s="31"/>
      <c r="AG17358" s="30"/>
      <c r="AH17358" s="30"/>
      <c r="AI17358" s="30"/>
      <c r="AJ17358" s="30"/>
      <c r="AK17358"/>
      <c r="AL17358"/>
      <c r="AM17358"/>
      <c r="AN17358"/>
      <c r="AO17358"/>
      <c r="AP17358" s="30"/>
    </row>
    <row r="17359" spans="2:42" s="28" customFormat="1" x14ac:dyDescent="0.2">
      <c r="B17359" s="23"/>
      <c r="D17359" s="23"/>
      <c r="E17359" s="30"/>
      <c r="F17359" s="30"/>
      <c r="G17359" s="30"/>
      <c r="H17359" s="30"/>
      <c r="I17359" s="30"/>
      <c r="J17359" s="35"/>
      <c r="AE17359" s="30"/>
      <c r="AF17359" s="31"/>
      <c r="AG17359" s="30"/>
      <c r="AH17359" s="30"/>
      <c r="AI17359" s="30"/>
      <c r="AJ17359" s="30"/>
      <c r="AK17359"/>
      <c r="AL17359"/>
      <c r="AM17359"/>
      <c r="AN17359"/>
      <c r="AO17359"/>
      <c r="AP17359" s="30"/>
    </row>
    <row r="17360" spans="2:42" s="28" customFormat="1" x14ac:dyDescent="0.2">
      <c r="B17360" s="23"/>
      <c r="D17360" s="23"/>
      <c r="E17360" s="30"/>
      <c r="F17360" s="30"/>
      <c r="G17360" s="30"/>
      <c r="H17360" s="30"/>
      <c r="I17360" s="30"/>
      <c r="J17360" s="35"/>
      <c r="AE17360" s="30"/>
      <c r="AF17360" s="31"/>
      <c r="AG17360" s="30"/>
      <c r="AH17360" s="30"/>
      <c r="AI17360" s="30"/>
      <c r="AJ17360" s="30"/>
      <c r="AK17360"/>
      <c r="AL17360"/>
      <c r="AM17360"/>
      <c r="AN17360"/>
      <c r="AO17360"/>
      <c r="AP17360" s="30"/>
    </row>
    <row r="17361" spans="2:42" s="28" customFormat="1" x14ac:dyDescent="0.2">
      <c r="B17361" s="23"/>
      <c r="D17361" s="23"/>
      <c r="E17361" s="30"/>
      <c r="F17361" s="30"/>
      <c r="G17361" s="30"/>
      <c r="H17361" s="30"/>
      <c r="I17361" s="30"/>
      <c r="J17361" s="35"/>
      <c r="AE17361" s="30"/>
      <c r="AF17361" s="31"/>
      <c r="AG17361" s="30"/>
      <c r="AH17361" s="30"/>
      <c r="AI17361" s="30"/>
      <c r="AJ17361" s="30"/>
      <c r="AK17361"/>
      <c r="AL17361"/>
      <c r="AM17361"/>
      <c r="AN17361"/>
      <c r="AO17361"/>
      <c r="AP17361" s="30"/>
    </row>
    <row r="17362" spans="2:42" s="28" customFormat="1" x14ac:dyDescent="0.2">
      <c r="B17362" s="23"/>
      <c r="D17362" s="23"/>
      <c r="E17362" s="30"/>
      <c r="F17362" s="30"/>
      <c r="G17362" s="30"/>
      <c r="H17362" s="30"/>
      <c r="I17362" s="30"/>
      <c r="J17362" s="35"/>
      <c r="AE17362" s="30"/>
      <c r="AF17362" s="31"/>
      <c r="AG17362" s="30"/>
      <c r="AH17362" s="30"/>
      <c r="AI17362" s="30"/>
      <c r="AJ17362" s="30"/>
      <c r="AK17362"/>
      <c r="AL17362"/>
      <c r="AM17362"/>
      <c r="AN17362"/>
      <c r="AO17362"/>
      <c r="AP17362" s="30"/>
    </row>
    <row r="17363" spans="2:42" s="28" customFormat="1" x14ac:dyDescent="0.2">
      <c r="B17363" s="23"/>
      <c r="D17363" s="23"/>
      <c r="E17363" s="30"/>
      <c r="F17363" s="30"/>
      <c r="G17363" s="30"/>
      <c r="H17363" s="30"/>
      <c r="I17363" s="30"/>
      <c r="J17363" s="35"/>
      <c r="AE17363" s="30"/>
      <c r="AF17363" s="31"/>
      <c r="AG17363" s="30"/>
      <c r="AH17363" s="30"/>
      <c r="AI17363" s="30"/>
      <c r="AJ17363" s="30"/>
      <c r="AK17363"/>
      <c r="AL17363"/>
      <c r="AM17363"/>
      <c r="AN17363"/>
      <c r="AO17363"/>
      <c r="AP17363" s="30"/>
    </row>
    <row r="17364" spans="2:42" s="28" customFormat="1" x14ac:dyDescent="0.2">
      <c r="B17364" s="23"/>
      <c r="D17364" s="23"/>
      <c r="E17364" s="30"/>
      <c r="F17364" s="30"/>
      <c r="G17364" s="30"/>
      <c r="H17364" s="30"/>
      <c r="I17364" s="30"/>
      <c r="J17364" s="35"/>
      <c r="AE17364" s="30"/>
      <c r="AF17364" s="31"/>
      <c r="AG17364" s="30"/>
      <c r="AH17364" s="30"/>
      <c r="AI17364" s="30"/>
      <c r="AJ17364" s="30"/>
      <c r="AK17364"/>
      <c r="AL17364"/>
      <c r="AM17364"/>
      <c r="AN17364"/>
      <c r="AO17364"/>
      <c r="AP17364" s="30"/>
    </row>
    <row r="17365" spans="2:42" s="28" customFormat="1" x14ac:dyDescent="0.2">
      <c r="B17365" s="23"/>
      <c r="D17365" s="23"/>
      <c r="E17365" s="30"/>
      <c r="F17365" s="30"/>
      <c r="G17365" s="30"/>
      <c r="H17365" s="30"/>
      <c r="I17365" s="30"/>
      <c r="J17365" s="35"/>
      <c r="AE17365" s="30"/>
      <c r="AF17365" s="31"/>
      <c r="AG17365" s="30"/>
      <c r="AH17365" s="30"/>
      <c r="AI17365" s="30"/>
      <c r="AJ17365" s="30"/>
      <c r="AK17365"/>
      <c r="AL17365"/>
      <c r="AM17365"/>
      <c r="AN17365"/>
      <c r="AO17365"/>
      <c r="AP17365" s="30"/>
    </row>
    <row r="17366" spans="2:42" s="28" customFormat="1" x14ac:dyDescent="0.2">
      <c r="B17366" s="23"/>
      <c r="D17366" s="23"/>
      <c r="E17366" s="30"/>
      <c r="F17366" s="30"/>
      <c r="G17366" s="30"/>
      <c r="H17366" s="30"/>
      <c r="I17366" s="30"/>
      <c r="J17366" s="35"/>
      <c r="AE17366" s="30"/>
      <c r="AF17366" s="31"/>
      <c r="AG17366" s="30"/>
      <c r="AH17366" s="30"/>
      <c r="AI17366" s="30"/>
      <c r="AJ17366" s="30"/>
      <c r="AK17366"/>
      <c r="AL17366"/>
      <c r="AM17366"/>
      <c r="AN17366"/>
      <c r="AO17366"/>
      <c r="AP17366" s="30"/>
    </row>
    <row r="17367" spans="2:42" s="28" customFormat="1" x14ac:dyDescent="0.2">
      <c r="B17367" s="23"/>
      <c r="D17367" s="23"/>
      <c r="E17367" s="30"/>
      <c r="F17367" s="30"/>
      <c r="G17367" s="30"/>
      <c r="H17367" s="30"/>
      <c r="I17367" s="30"/>
      <c r="J17367" s="35"/>
      <c r="AE17367" s="30"/>
      <c r="AF17367" s="31"/>
      <c r="AG17367" s="30"/>
      <c r="AH17367" s="30"/>
      <c r="AI17367" s="30"/>
      <c r="AJ17367" s="30"/>
      <c r="AK17367"/>
      <c r="AL17367"/>
      <c r="AM17367"/>
      <c r="AN17367"/>
      <c r="AO17367"/>
      <c r="AP17367" s="30"/>
    </row>
    <row r="17368" spans="2:42" s="28" customFormat="1" x14ac:dyDescent="0.2">
      <c r="B17368" s="23"/>
      <c r="D17368" s="23"/>
      <c r="E17368" s="30"/>
      <c r="F17368" s="30"/>
      <c r="G17368" s="30"/>
      <c r="H17368" s="30"/>
      <c r="I17368" s="30"/>
      <c r="J17368" s="35"/>
      <c r="AE17368" s="30"/>
      <c r="AF17368" s="31"/>
      <c r="AG17368" s="30"/>
      <c r="AH17368" s="30"/>
      <c r="AI17368" s="30"/>
      <c r="AJ17368" s="30"/>
      <c r="AK17368"/>
      <c r="AL17368"/>
      <c r="AM17368"/>
      <c r="AN17368"/>
      <c r="AO17368"/>
      <c r="AP17368" s="30"/>
    </row>
    <row r="17369" spans="2:42" s="28" customFormat="1" x14ac:dyDescent="0.2">
      <c r="B17369" s="23"/>
      <c r="D17369" s="23"/>
      <c r="E17369" s="30"/>
      <c r="F17369" s="30"/>
      <c r="G17369" s="30"/>
      <c r="H17369" s="30"/>
      <c r="I17369" s="30"/>
      <c r="J17369" s="35"/>
      <c r="AE17369" s="30"/>
      <c r="AF17369" s="31"/>
      <c r="AG17369" s="30"/>
      <c r="AH17369" s="30"/>
      <c r="AI17369" s="30"/>
      <c r="AJ17369" s="30"/>
      <c r="AK17369"/>
      <c r="AL17369"/>
      <c r="AM17369"/>
      <c r="AN17369"/>
      <c r="AO17369"/>
      <c r="AP17369" s="30"/>
    </row>
    <row r="17370" spans="2:42" s="28" customFormat="1" x14ac:dyDescent="0.2">
      <c r="B17370" s="23"/>
      <c r="D17370" s="23"/>
      <c r="E17370" s="30"/>
      <c r="F17370" s="30"/>
      <c r="G17370" s="30"/>
      <c r="H17370" s="30"/>
      <c r="I17370" s="30"/>
      <c r="J17370" s="35"/>
      <c r="AE17370" s="30"/>
      <c r="AF17370" s="31"/>
      <c r="AG17370" s="30"/>
      <c r="AH17370" s="30"/>
      <c r="AI17370" s="30"/>
      <c r="AJ17370" s="30"/>
      <c r="AK17370"/>
      <c r="AL17370"/>
      <c r="AM17370"/>
      <c r="AN17370"/>
      <c r="AO17370"/>
      <c r="AP17370" s="30"/>
    </row>
    <row r="17371" spans="2:42" s="28" customFormat="1" x14ac:dyDescent="0.2">
      <c r="B17371" s="23"/>
      <c r="D17371" s="23"/>
      <c r="E17371" s="30"/>
      <c r="F17371" s="30"/>
      <c r="G17371" s="30"/>
      <c r="H17371" s="30"/>
      <c r="I17371" s="30"/>
      <c r="J17371" s="35"/>
      <c r="AE17371" s="30"/>
      <c r="AF17371" s="31"/>
      <c r="AG17371" s="30"/>
      <c r="AH17371" s="30"/>
      <c r="AI17371" s="30"/>
      <c r="AJ17371" s="30"/>
      <c r="AK17371"/>
      <c r="AL17371"/>
      <c r="AM17371"/>
      <c r="AN17371"/>
      <c r="AO17371"/>
      <c r="AP17371" s="30"/>
    </row>
    <row r="17372" spans="2:42" s="28" customFormat="1" x14ac:dyDescent="0.2">
      <c r="B17372" s="23"/>
      <c r="D17372" s="23"/>
      <c r="E17372" s="30"/>
      <c r="F17372" s="30"/>
      <c r="G17372" s="30"/>
      <c r="H17372" s="30"/>
      <c r="I17372" s="30"/>
      <c r="J17372" s="35"/>
      <c r="AE17372" s="30"/>
      <c r="AF17372" s="31"/>
      <c r="AG17372" s="30"/>
      <c r="AH17372" s="30"/>
      <c r="AI17372" s="30"/>
      <c r="AJ17372" s="30"/>
      <c r="AK17372"/>
      <c r="AL17372"/>
      <c r="AM17372"/>
      <c r="AN17372"/>
      <c r="AO17372"/>
      <c r="AP17372" s="30"/>
    </row>
    <row r="17373" spans="2:42" s="28" customFormat="1" x14ac:dyDescent="0.2">
      <c r="B17373" s="23"/>
      <c r="D17373" s="23"/>
      <c r="E17373" s="30"/>
      <c r="F17373" s="30"/>
      <c r="G17373" s="30"/>
      <c r="H17373" s="30"/>
      <c r="I17373" s="30"/>
      <c r="J17373" s="35"/>
      <c r="AE17373" s="30"/>
      <c r="AF17373" s="31"/>
      <c r="AG17373" s="30"/>
      <c r="AH17373" s="30"/>
      <c r="AI17373" s="30"/>
      <c r="AJ17373" s="30"/>
      <c r="AK17373"/>
      <c r="AL17373"/>
      <c r="AM17373"/>
      <c r="AN17373"/>
      <c r="AO17373"/>
      <c r="AP17373" s="30"/>
    </row>
    <row r="17374" spans="2:42" s="28" customFormat="1" x14ac:dyDescent="0.2">
      <c r="B17374" s="23"/>
      <c r="D17374" s="23"/>
      <c r="E17374" s="30"/>
      <c r="F17374" s="30"/>
      <c r="G17374" s="30"/>
      <c r="H17374" s="30"/>
      <c r="I17374" s="30"/>
      <c r="J17374" s="35"/>
      <c r="AE17374" s="30"/>
      <c r="AF17374" s="31"/>
      <c r="AG17374" s="30"/>
      <c r="AH17374" s="30"/>
      <c r="AI17374" s="30"/>
      <c r="AJ17374" s="30"/>
      <c r="AK17374"/>
      <c r="AL17374"/>
      <c r="AM17374"/>
      <c r="AN17374"/>
      <c r="AO17374"/>
      <c r="AP17374" s="30"/>
    </row>
    <row r="17375" spans="2:42" s="28" customFormat="1" x14ac:dyDescent="0.2">
      <c r="B17375" s="23"/>
      <c r="D17375" s="23"/>
      <c r="E17375" s="30"/>
      <c r="F17375" s="30"/>
      <c r="G17375" s="30"/>
      <c r="H17375" s="30"/>
      <c r="I17375" s="30"/>
      <c r="J17375" s="35"/>
      <c r="AE17375" s="30"/>
      <c r="AF17375" s="31"/>
      <c r="AG17375" s="30"/>
      <c r="AH17375" s="30"/>
      <c r="AI17375" s="30"/>
      <c r="AJ17375" s="30"/>
      <c r="AK17375"/>
      <c r="AL17375"/>
      <c r="AM17375"/>
      <c r="AN17375"/>
      <c r="AO17375"/>
      <c r="AP17375" s="30"/>
    </row>
    <row r="17376" spans="2:42" s="28" customFormat="1" x14ac:dyDescent="0.2">
      <c r="B17376" s="23"/>
      <c r="D17376" s="23"/>
      <c r="E17376" s="30"/>
      <c r="F17376" s="30"/>
      <c r="G17376" s="30"/>
      <c r="H17376" s="30"/>
      <c r="I17376" s="30"/>
      <c r="J17376" s="35"/>
      <c r="AE17376" s="30"/>
      <c r="AF17376" s="31"/>
      <c r="AG17376" s="30"/>
      <c r="AH17376" s="30"/>
      <c r="AI17376" s="30"/>
      <c r="AJ17376" s="30"/>
      <c r="AK17376"/>
      <c r="AL17376"/>
      <c r="AM17376"/>
      <c r="AN17376"/>
      <c r="AO17376"/>
      <c r="AP17376" s="30"/>
    </row>
    <row r="17377" spans="2:42" s="28" customFormat="1" x14ac:dyDescent="0.2">
      <c r="B17377" s="23"/>
      <c r="D17377" s="23"/>
      <c r="E17377" s="30"/>
      <c r="F17377" s="30"/>
      <c r="G17377" s="30"/>
      <c r="H17377" s="30"/>
      <c r="I17377" s="30"/>
      <c r="J17377" s="35"/>
      <c r="AE17377" s="30"/>
      <c r="AF17377" s="31"/>
      <c r="AG17377" s="30"/>
      <c r="AH17377" s="30"/>
      <c r="AI17377" s="30"/>
      <c r="AJ17377" s="30"/>
      <c r="AK17377"/>
      <c r="AL17377"/>
      <c r="AM17377"/>
      <c r="AN17377"/>
      <c r="AO17377"/>
      <c r="AP17377" s="30"/>
    </row>
    <row r="17378" spans="2:42" s="28" customFormat="1" x14ac:dyDescent="0.2">
      <c r="B17378" s="23"/>
      <c r="D17378" s="23"/>
      <c r="E17378" s="30"/>
      <c r="F17378" s="30"/>
      <c r="G17378" s="30"/>
      <c r="H17378" s="30"/>
      <c r="I17378" s="30"/>
      <c r="J17378" s="35"/>
      <c r="AE17378" s="30"/>
      <c r="AF17378" s="31"/>
      <c r="AG17378" s="30"/>
      <c r="AH17378" s="30"/>
      <c r="AI17378" s="30"/>
      <c r="AJ17378" s="30"/>
      <c r="AK17378"/>
      <c r="AL17378"/>
      <c r="AM17378"/>
      <c r="AN17378"/>
      <c r="AO17378"/>
      <c r="AP17378" s="30"/>
    </row>
    <row r="17379" spans="2:42" s="28" customFormat="1" x14ac:dyDescent="0.2">
      <c r="B17379" s="23"/>
      <c r="D17379" s="23"/>
      <c r="E17379" s="30"/>
      <c r="F17379" s="30"/>
      <c r="G17379" s="30"/>
      <c r="H17379" s="30"/>
      <c r="I17379" s="30"/>
      <c r="J17379" s="35"/>
      <c r="AE17379" s="30"/>
      <c r="AF17379" s="31"/>
      <c r="AG17379" s="30"/>
      <c r="AH17379" s="30"/>
      <c r="AI17379" s="30"/>
      <c r="AJ17379" s="30"/>
      <c r="AK17379"/>
      <c r="AL17379"/>
      <c r="AM17379"/>
      <c r="AN17379"/>
      <c r="AO17379"/>
      <c r="AP17379" s="30"/>
    </row>
    <row r="17380" spans="2:42" s="28" customFormat="1" x14ac:dyDescent="0.2">
      <c r="B17380" s="23"/>
      <c r="D17380" s="23"/>
      <c r="E17380" s="30"/>
      <c r="F17380" s="30"/>
      <c r="G17380" s="30"/>
      <c r="H17380" s="30"/>
      <c r="I17380" s="30"/>
      <c r="J17380" s="35"/>
      <c r="AE17380" s="30"/>
      <c r="AF17380" s="31"/>
      <c r="AG17380" s="30"/>
      <c r="AH17380" s="30"/>
      <c r="AI17380" s="30"/>
      <c r="AJ17380" s="30"/>
      <c r="AK17380"/>
      <c r="AL17380"/>
      <c r="AM17380"/>
      <c r="AN17380"/>
      <c r="AO17380"/>
      <c r="AP17380" s="30"/>
    </row>
    <row r="17381" spans="2:42" s="28" customFormat="1" x14ac:dyDescent="0.2">
      <c r="B17381" s="23"/>
      <c r="D17381" s="23"/>
      <c r="E17381" s="30"/>
      <c r="F17381" s="30"/>
      <c r="G17381" s="30"/>
      <c r="H17381" s="30"/>
      <c r="I17381" s="30"/>
      <c r="J17381" s="35"/>
      <c r="AE17381" s="30"/>
      <c r="AF17381" s="31"/>
      <c r="AG17381" s="30"/>
      <c r="AH17381" s="30"/>
      <c r="AI17381" s="30"/>
      <c r="AJ17381" s="30"/>
      <c r="AK17381"/>
      <c r="AL17381"/>
      <c r="AM17381"/>
      <c r="AN17381"/>
      <c r="AO17381"/>
      <c r="AP17381" s="30"/>
    </row>
    <row r="17382" spans="2:42" s="28" customFormat="1" x14ac:dyDescent="0.2">
      <c r="B17382" s="23"/>
      <c r="D17382" s="23"/>
      <c r="E17382" s="30"/>
      <c r="F17382" s="30"/>
      <c r="G17382" s="30"/>
      <c r="H17382" s="30"/>
      <c r="I17382" s="30"/>
      <c r="J17382" s="35"/>
      <c r="AE17382" s="30"/>
      <c r="AF17382" s="31"/>
      <c r="AG17382" s="30"/>
      <c r="AH17382" s="30"/>
      <c r="AI17382" s="30"/>
      <c r="AJ17382" s="30"/>
      <c r="AK17382"/>
      <c r="AL17382"/>
      <c r="AM17382"/>
      <c r="AN17382"/>
      <c r="AO17382"/>
      <c r="AP17382" s="30"/>
    </row>
    <row r="17383" spans="2:42" s="28" customFormat="1" x14ac:dyDescent="0.2">
      <c r="B17383" s="23"/>
      <c r="D17383" s="23"/>
      <c r="E17383" s="30"/>
      <c r="F17383" s="30"/>
      <c r="G17383" s="30"/>
      <c r="H17383" s="30"/>
      <c r="I17383" s="30"/>
      <c r="J17383" s="35"/>
      <c r="AE17383" s="30"/>
      <c r="AF17383" s="31"/>
      <c r="AG17383" s="30"/>
      <c r="AH17383" s="30"/>
      <c r="AI17383" s="30"/>
      <c r="AJ17383" s="30"/>
      <c r="AK17383"/>
      <c r="AL17383"/>
      <c r="AM17383"/>
      <c r="AN17383"/>
      <c r="AO17383"/>
      <c r="AP17383" s="30"/>
    </row>
    <row r="17384" spans="2:42" s="28" customFormat="1" x14ac:dyDescent="0.2">
      <c r="B17384" s="23"/>
      <c r="D17384" s="23"/>
      <c r="E17384" s="30"/>
      <c r="F17384" s="30"/>
      <c r="G17384" s="30"/>
      <c r="H17384" s="30"/>
      <c r="I17384" s="30"/>
      <c r="J17384" s="35"/>
      <c r="AE17384" s="30"/>
      <c r="AF17384" s="31"/>
      <c r="AG17384" s="30"/>
      <c r="AH17384" s="30"/>
      <c r="AI17384" s="30"/>
      <c r="AJ17384" s="30"/>
      <c r="AK17384"/>
      <c r="AL17384"/>
      <c r="AM17384"/>
      <c r="AN17384"/>
      <c r="AO17384"/>
      <c r="AP17384" s="30"/>
    </row>
    <row r="17385" spans="2:42" s="28" customFormat="1" x14ac:dyDescent="0.2">
      <c r="B17385" s="23"/>
      <c r="D17385" s="23"/>
      <c r="E17385" s="30"/>
      <c r="F17385" s="30"/>
      <c r="G17385" s="30"/>
      <c r="H17385" s="30"/>
      <c r="I17385" s="30"/>
      <c r="J17385" s="35"/>
      <c r="AE17385" s="30"/>
      <c r="AF17385" s="31"/>
      <c r="AG17385" s="30"/>
      <c r="AH17385" s="30"/>
      <c r="AI17385" s="30"/>
      <c r="AJ17385" s="30"/>
      <c r="AK17385"/>
      <c r="AL17385"/>
      <c r="AM17385"/>
      <c r="AN17385"/>
      <c r="AO17385"/>
      <c r="AP17385" s="30"/>
    </row>
    <row r="17386" spans="2:42" s="28" customFormat="1" x14ac:dyDescent="0.2">
      <c r="B17386" s="23"/>
      <c r="D17386" s="23"/>
      <c r="E17386" s="30"/>
      <c r="F17386" s="30"/>
      <c r="G17386" s="30"/>
      <c r="H17386" s="30"/>
      <c r="I17386" s="30"/>
      <c r="J17386" s="35"/>
      <c r="AE17386" s="30"/>
      <c r="AF17386" s="31"/>
      <c r="AG17386" s="30"/>
      <c r="AH17386" s="30"/>
      <c r="AI17386" s="30"/>
      <c r="AJ17386" s="30"/>
      <c r="AK17386"/>
      <c r="AL17386"/>
      <c r="AM17386"/>
      <c r="AN17386"/>
      <c r="AO17386"/>
      <c r="AP17386" s="30"/>
    </row>
    <row r="17387" spans="2:42" s="28" customFormat="1" x14ac:dyDescent="0.2">
      <c r="B17387" s="23"/>
      <c r="D17387" s="23"/>
      <c r="E17387" s="30"/>
      <c r="F17387" s="30"/>
      <c r="G17387" s="30"/>
      <c r="H17387" s="30"/>
      <c r="I17387" s="30"/>
      <c r="J17387" s="35"/>
      <c r="AE17387" s="30"/>
      <c r="AF17387" s="31"/>
      <c r="AG17387" s="30"/>
      <c r="AH17387" s="30"/>
      <c r="AI17387" s="30"/>
      <c r="AJ17387" s="30"/>
      <c r="AK17387"/>
      <c r="AL17387"/>
      <c r="AM17387"/>
      <c r="AN17387"/>
      <c r="AO17387"/>
      <c r="AP17387" s="30"/>
    </row>
    <row r="17388" spans="2:42" s="28" customFormat="1" x14ac:dyDescent="0.2">
      <c r="B17388" s="23"/>
      <c r="D17388" s="23"/>
      <c r="E17388" s="30"/>
      <c r="F17388" s="30"/>
      <c r="G17388" s="30"/>
      <c r="H17388" s="30"/>
      <c r="I17388" s="30"/>
      <c r="J17388" s="35"/>
      <c r="AE17388" s="30"/>
      <c r="AF17388" s="31"/>
      <c r="AG17388" s="30"/>
      <c r="AH17388" s="30"/>
      <c r="AI17388" s="30"/>
      <c r="AJ17388" s="30"/>
      <c r="AK17388"/>
      <c r="AL17388"/>
      <c r="AM17388"/>
      <c r="AN17388"/>
      <c r="AO17388"/>
      <c r="AP17388" s="30"/>
    </row>
    <row r="17389" spans="2:42" s="28" customFormat="1" x14ac:dyDescent="0.2">
      <c r="B17389" s="23"/>
      <c r="D17389" s="23"/>
      <c r="E17389" s="30"/>
      <c r="F17389" s="30"/>
      <c r="G17389" s="30"/>
      <c r="H17389" s="30"/>
      <c r="I17389" s="30"/>
      <c r="J17389" s="35"/>
      <c r="AE17389" s="30"/>
      <c r="AF17389" s="31"/>
      <c r="AG17389" s="30"/>
      <c r="AH17389" s="30"/>
      <c r="AI17389" s="30"/>
      <c r="AJ17389" s="30"/>
      <c r="AK17389"/>
      <c r="AL17389"/>
      <c r="AM17389"/>
      <c r="AN17389"/>
      <c r="AO17389"/>
      <c r="AP17389" s="30"/>
    </row>
    <row r="17390" spans="2:42" s="28" customFormat="1" x14ac:dyDescent="0.2">
      <c r="B17390" s="23"/>
      <c r="D17390" s="23"/>
      <c r="E17390" s="30"/>
      <c r="F17390" s="30"/>
      <c r="G17390" s="30"/>
      <c r="H17390" s="30"/>
      <c r="I17390" s="30"/>
      <c r="J17390" s="35"/>
      <c r="AE17390" s="30"/>
      <c r="AF17390" s="31"/>
      <c r="AG17390" s="30"/>
      <c r="AH17390" s="30"/>
      <c r="AI17390" s="30"/>
      <c r="AJ17390" s="30"/>
      <c r="AK17390"/>
      <c r="AL17390"/>
      <c r="AM17390"/>
      <c r="AN17390"/>
      <c r="AO17390"/>
      <c r="AP17390" s="30"/>
    </row>
    <row r="17391" spans="2:42" s="28" customFormat="1" x14ac:dyDescent="0.2">
      <c r="B17391" s="23"/>
      <c r="D17391" s="23"/>
      <c r="E17391" s="30"/>
      <c r="F17391" s="30"/>
      <c r="G17391" s="30"/>
      <c r="H17391" s="30"/>
      <c r="I17391" s="30"/>
      <c r="J17391" s="35"/>
      <c r="AE17391" s="30"/>
      <c r="AF17391" s="31"/>
      <c r="AG17391" s="30"/>
      <c r="AH17391" s="30"/>
      <c r="AI17391" s="30"/>
      <c r="AJ17391" s="30"/>
      <c r="AK17391"/>
      <c r="AL17391"/>
      <c r="AM17391"/>
      <c r="AN17391"/>
      <c r="AO17391"/>
      <c r="AP17391" s="30"/>
    </row>
    <row r="17392" spans="2:42" s="28" customFormat="1" x14ac:dyDescent="0.2">
      <c r="B17392" s="23"/>
      <c r="D17392" s="23"/>
      <c r="E17392" s="30"/>
      <c r="F17392" s="30"/>
      <c r="G17392" s="30"/>
      <c r="H17392" s="30"/>
      <c r="I17392" s="30"/>
      <c r="J17392" s="35"/>
      <c r="AE17392" s="30"/>
      <c r="AF17392" s="31"/>
      <c r="AG17392" s="30"/>
      <c r="AH17392" s="30"/>
      <c r="AI17392" s="30"/>
      <c r="AJ17392" s="30"/>
      <c r="AK17392"/>
      <c r="AL17392"/>
      <c r="AM17392"/>
      <c r="AN17392"/>
      <c r="AO17392"/>
      <c r="AP17392" s="30"/>
    </row>
    <row r="17393" spans="2:42" s="28" customFormat="1" x14ac:dyDescent="0.2">
      <c r="B17393" s="23"/>
      <c r="D17393" s="23"/>
      <c r="E17393" s="30"/>
      <c r="F17393" s="30"/>
      <c r="G17393" s="30"/>
      <c r="H17393" s="30"/>
      <c r="I17393" s="30"/>
      <c r="J17393" s="35"/>
      <c r="AE17393" s="30"/>
      <c r="AF17393" s="31"/>
      <c r="AG17393" s="30"/>
      <c r="AH17393" s="30"/>
      <c r="AI17393" s="30"/>
      <c r="AJ17393" s="30"/>
      <c r="AK17393"/>
      <c r="AL17393"/>
      <c r="AM17393"/>
      <c r="AN17393"/>
      <c r="AO17393"/>
      <c r="AP17393" s="30"/>
    </row>
    <row r="17394" spans="2:42" s="28" customFormat="1" x14ac:dyDescent="0.2">
      <c r="B17394" s="23"/>
      <c r="D17394" s="23"/>
      <c r="E17394" s="30"/>
      <c r="F17394" s="30"/>
      <c r="G17394" s="30"/>
      <c r="H17394" s="30"/>
      <c r="I17394" s="30"/>
      <c r="J17394" s="35"/>
      <c r="AE17394" s="30"/>
      <c r="AF17394" s="31"/>
      <c r="AG17394" s="30"/>
      <c r="AH17394" s="30"/>
      <c r="AI17394" s="30"/>
      <c r="AJ17394" s="30"/>
      <c r="AK17394"/>
      <c r="AL17394"/>
      <c r="AM17394"/>
      <c r="AN17394"/>
      <c r="AO17394"/>
      <c r="AP17394" s="30"/>
    </row>
    <row r="17395" spans="2:42" s="28" customFormat="1" x14ac:dyDescent="0.2">
      <c r="B17395" s="23"/>
      <c r="D17395" s="23"/>
      <c r="E17395" s="30"/>
      <c r="F17395" s="30"/>
      <c r="G17395" s="30"/>
      <c r="H17395" s="30"/>
      <c r="I17395" s="30"/>
      <c r="J17395" s="35"/>
      <c r="AE17395" s="30"/>
      <c r="AF17395" s="31"/>
      <c r="AG17395" s="30"/>
      <c r="AH17395" s="30"/>
      <c r="AI17395" s="30"/>
      <c r="AJ17395" s="30"/>
      <c r="AK17395"/>
      <c r="AL17395"/>
      <c r="AM17395"/>
      <c r="AN17395"/>
      <c r="AO17395"/>
      <c r="AP17395" s="30"/>
    </row>
    <row r="17396" spans="2:42" s="28" customFormat="1" x14ac:dyDescent="0.2">
      <c r="B17396" s="23"/>
      <c r="D17396" s="23"/>
      <c r="E17396" s="30"/>
      <c r="F17396" s="30"/>
      <c r="G17396" s="30"/>
      <c r="H17396" s="30"/>
      <c r="I17396" s="30"/>
      <c r="J17396" s="35"/>
      <c r="AE17396" s="30"/>
      <c r="AF17396" s="31"/>
      <c r="AG17396" s="30"/>
      <c r="AH17396" s="30"/>
      <c r="AI17396" s="30"/>
      <c r="AJ17396" s="30"/>
      <c r="AK17396"/>
      <c r="AL17396"/>
      <c r="AM17396"/>
      <c r="AN17396"/>
      <c r="AO17396"/>
      <c r="AP17396" s="30"/>
    </row>
    <row r="17397" spans="2:42" s="28" customFormat="1" x14ac:dyDescent="0.2">
      <c r="B17397" s="23"/>
      <c r="D17397" s="23"/>
      <c r="E17397" s="30"/>
      <c r="F17397" s="30"/>
      <c r="G17397" s="30"/>
      <c r="H17397" s="30"/>
      <c r="I17397" s="30"/>
      <c r="J17397" s="35"/>
      <c r="AE17397" s="30"/>
      <c r="AF17397" s="31"/>
      <c r="AG17397" s="30"/>
      <c r="AH17397" s="30"/>
      <c r="AI17397" s="30"/>
      <c r="AJ17397" s="30"/>
      <c r="AK17397"/>
      <c r="AL17397"/>
      <c r="AM17397"/>
      <c r="AN17397"/>
      <c r="AO17397"/>
      <c r="AP17397" s="30"/>
    </row>
    <row r="17398" spans="2:42" s="28" customFormat="1" x14ac:dyDescent="0.2">
      <c r="B17398" s="23"/>
      <c r="D17398" s="23"/>
      <c r="E17398" s="30"/>
      <c r="F17398" s="30"/>
      <c r="G17398" s="30"/>
      <c r="H17398" s="30"/>
      <c r="I17398" s="30"/>
      <c r="J17398" s="35"/>
      <c r="AE17398" s="30"/>
      <c r="AF17398" s="31"/>
      <c r="AG17398" s="30"/>
      <c r="AH17398" s="30"/>
      <c r="AI17398" s="30"/>
      <c r="AJ17398" s="30"/>
      <c r="AK17398"/>
      <c r="AL17398"/>
      <c r="AM17398"/>
      <c r="AN17398"/>
      <c r="AO17398"/>
      <c r="AP17398" s="30"/>
    </row>
    <row r="17399" spans="2:42" s="28" customFormat="1" x14ac:dyDescent="0.2">
      <c r="B17399" s="23"/>
      <c r="D17399" s="23"/>
      <c r="E17399" s="30"/>
      <c r="F17399" s="30"/>
      <c r="G17399" s="30"/>
      <c r="H17399" s="30"/>
      <c r="I17399" s="30"/>
      <c r="J17399" s="35"/>
      <c r="AE17399" s="30"/>
      <c r="AF17399" s="31"/>
      <c r="AG17399" s="30"/>
      <c r="AH17399" s="30"/>
      <c r="AI17399" s="30"/>
      <c r="AJ17399" s="30"/>
      <c r="AK17399"/>
      <c r="AL17399"/>
      <c r="AM17399"/>
      <c r="AN17399"/>
      <c r="AO17399"/>
      <c r="AP17399" s="30"/>
    </row>
    <row r="17400" spans="2:42" s="28" customFormat="1" x14ac:dyDescent="0.2">
      <c r="B17400" s="23"/>
      <c r="D17400" s="23"/>
      <c r="E17400" s="30"/>
      <c r="F17400" s="30"/>
      <c r="G17400" s="30"/>
      <c r="H17400" s="30"/>
      <c r="I17400" s="30"/>
      <c r="J17400" s="35"/>
      <c r="AE17400" s="30"/>
      <c r="AF17400" s="31"/>
      <c r="AG17400" s="30"/>
      <c r="AH17400" s="30"/>
      <c r="AI17400" s="30"/>
      <c r="AJ17400" s="30"/>
      <c r="AK17400"/>
      <c r="AL17400"/>
      <c r="AM17400"/>
      <c r="AN17400"/>
      <c r="AO17400"/>
      <c r="AP17400" s="30"/>
    </row>
    <row r="17401" spans="2:42" s="28" customFormat="1" x14ac:dyDescent="0.2">
      <c r="B17401" s="23"/>
      <c r="D17401" s="23"/>
      <c r="E17401" s="30"/>
      <c r="F17401" s="30"/>
      <c r="G17401" s="30"/>
      <c r="H17401" s="30"/>
      <c r="I17401" s="30"/>
      <c r="J17401" s="35"/>
      <c r="AE17401" s="30"/>
      <c r="AF17401" s="31"/>
      <c r="AG17401" s="30"/>
      <c r="AH17401" s="30"/>
      <c r="AI17401" s="30"/>
      <c r="AJ17401" s="30"/>
      <c r="AK17401"/>
      <c r="AL17401"/>
      <c r="AM17401"/>
      <c r="AN17401"/>
      <c r="AO17401"/>
      <c r="AP17401" s="30"/>
    </row>
    <row r="17402" spans="2:42" s="28" customFormat="1" x14ac:dyDescent="0.2">
      <c r="B17402" s="23"/>
      <c r="D17402" s="23"/>
      <c r="E17402" s="30"/>
      <c r="F17402" s="30"/>
      <c r="G17402" s="30"/>
      <c r="H17402" s="30"/>
      <c r="I17402" s="30"/>
      <c r="J17402" s="35"/>
      <c r="AE17402" s="30"/>
      <c r="AF17402" s="31"/>
      <c r="AG17402" s="30"/>
      <c r="AH17402" s="30"/>
      <c r="AI17402" s="30"/>
      <c r="AJ17402" s="30"/>
      <c r="AK17402"/>
      <c r="AL17402"/>
      <c r="AM17402"/>
      <c r="AN17402"/>
      <c r="AO17402"/>
      <c r="AP17402" s="30"/>
    </row>
    <row r="17403" spans="2:42" s="28" customFormat="1" x14ac:dyDescent="0.2">
      <c r="B17403" s="23"/>
      <c r="D17403" s="23"/>
      <c r="E17403" s="30"/>
      <c r="F17403" s="30"/>
      <c r="G17403" s="30"/>
      <c r="H17403" s="30"/>
      <c r="I17403" s="30"/>
      <c r="J17403" s="35"/>
      <c r="AE17403" s="30"/>
      <c r="AF17403" s="31"/>
      <c r="AG17403" s="30"/>
      <c r="AH17403" s="30"/>
      <c r="AI17403" s="30"/>
      <c r="AJ17403" s="30"/>
      <c r="AK17403"/>
      <c r="AL17403"/>
      <c r="AM17403"/>
      <c r="AN17403"/>
      <c r="AO17403"/>
      <c r="AP17403" s="30"/>
    </row>
    <row r="17404" spans="2:42" s="28" customFormat="1" x14ac:dyDescent="0.2">
      <c r="B17404" s="23"/>
      <c r="D17404" s="23"/>
      <c r="E17404" s="30"/>
      <c r="F17404" s="30"/>
      <c r="G17404" s="30"/>
      <c r="H17404" s="30"/>
      <c r="I17404" s="30"/>
      <c r="J17404" s="35"/>
      <c r="AE17404" s="30"/>
      <c r="AF17404" s="31"/>
      <c r="AG17404" s="30"/>
      <c r="AH17404" s="30"/>
      <c r="AI17404" s="30"/>
      <c r="AJ17404" s="30"/>
      <c r="AK17404"/>
      <c r="AL17404"/>
      <c r="AM17404"/>
      <c r="AN17404"/>
      <c r="AO17404"/>
      <c r="AP17404" s="30"/>
    </row>
    <row r="17405" spans="2:42" s="28" customFormat="1" x14ac:dyDescent="0.2">
      <c r="B17405" s="23"/>
      <c r="D17405" s="23"/>
      <c r="E17405" s="30"/>
      <c r="F17405" s="30"/>
      <c r="G17405" s="30"/>
      <c r="H17405" s="30"/>
      <c r="I17405" s="30"/>
      <c r="J17405" s="35"/>
      <c r="AE17405" s="30"/>
      <c r="AF17405" s="31"/>
      <c r="AG17405" s="30"/>
      <c r="AH17405" s="30"/>
      <c r="AI17405" s="30"/>
      <c r="AJ17405" s="30"/>
      <c r="AK17405"/>
      <c r="AL17405"/>
      <c r="AM17405"/>
      <c r="AN17405"/>
      <c r="AO17405"/>
      <c r="AP17405" s="30"/>
    </row>
    <row r="17406" spans="2:42" s="28" customFormat="1" x14ac:dyDescent="0.2">
      <c r="B17406" s="23"/>
      <c r="D17406" s="23"/>
      <c r="E17406" s="30"/>
      <c r="F17406" s="30"/>
      <c r="G17406" s="30"/>
      <c r="H17406" s="30"/>
      <c r="I17406" s="30"/>
      <c r="J17406" s="35"/>
      <c r="AE17406" s="30"/>
      <c r="AF17406" s="31"/>
      <c r="AG17406" s="30"/>
      <c r="AH17406" s="30"/>
      <c r="AI17406" s="30"/>
      <c r="AJ17406" s="30"/>
      <c r="AK17406"/>
      <c r="AL17406"/>
      <c r="AM17406"/>
      <c r="AN17406"/>
      <c r="AO17406"/>
      <c r="AP17406" s="30"/>
    </row>
    <row r="17407" spans="2:42" s="28" customFormat="1" x14ac:dyDescent="0.2">
      <c r="B17407" s="23"/>
      <c r="D17407" s="23"/>
      <c r="E17407" s="30"/>
      <c r="F17407" s="30"/>
      <c r="G17407" s="30"/>
      <c r="H17407" s="30"/>
      <c r="I17407" s="30"/>
      <c r="J17407" s="35"/>
      <c r="AE17407" s="30"/>
      <c r="AF17407" s="31"/>
      <c r="AG17407" s="30"/>
      <c r="AH17407" s="30"/>
      <c r="AI17407" s="30"/>
      <c r="AJ17407" s="30"/>
      <c r="AK17407"/>
      <c r="AL17407"/>
      <c r="AM17407"/>
      <c r="AN17407"/>
      <c r="AO17407"/>
      <c r="AP17407" s="30"/>
    </row>
    <row r="17408" spans="2:42" s="28" customFormat="1" x14ac:dyDescent="0.2">
      <c r="B17408" s="23"/>
      <c r="D17408" s="23"/>
      <c r="E17408" s="30"/>
      <c r="F17408" s="30"/>
      <c r="G17408" s="30"/>
      <c r="H17408" s="30"/>
      <c r="I17408" s="30"/>
      <c r="J17408" s="35"/>
      <c r="AE17408" s="30"/>
      <c r="AF17408" s="31"/>
      <c r="AG17408" s="30"/>
      <c r="AH17408" s="30"/>
      <c r="AI17408" s="30"/>
      <c r="AJ17408" s="30"/>
      <c r="AK17408"/>
      <c r="AL17408"/>
      <c r="AM17408"/>
      <c r="AN17408"/>
      <c r="AO17408"/>
      <c r="AP17408" s="30"/>
    </row>
    <row r="17409" spans="2:42" s="28" customFormat="1" x14ac:dyDescent="0.2">
      <c r="B17409" s="23"/>
      <c r="D17409" s="23"/>
      <c r="E17409" s="30"/>
      <c r="F17409" s="30"/>
      <c r="G17409" s="30"/>
      <c r="H17409" s="30"/>
      <c r="I17409" s="30"/>
      <c r="J17409" s="35"/>
      <c r="AE17409" s="30"/>
      <c r="AF17409" s="31"/>
      <c r="AG17409" s="30"/>
      <c r="AH17409" s="30"/>
      <c r="AI17409" s="30"/>
      <c r="AJ17409" s="30"/>
      <c r="AK17409"/>
      <c r="AL17409"/>
      <c r="AM17409"/>
      <c r="AN17409"/>
      <c r="AO17409"/>
      <c r="AP17409" s="30"/>
    </row>
    <row r="17410" spans="2:42" s="28" customFormat="1" x14ac:dyDescent="0.2">
      <c r="B17410" s="23"/>
      <c r="D17410" s="23"/>
      <c r="E17410" s="30"/>
      <c r="F17410" s="30"/>
      <c r="G17410" s="30"/>
      <c r="H17410" s="30"/>
      <c r="I17410" s="30"/>
      <c r="J17410" s="35"/>
      <c r="AE17410" s="30"/>
      <c r="AF17410" s="31"/>
      <c r="AG17410" s="30"/>
      <c r="AH17410" s="30"/>
      <c r="AI17410" s="30"/>
      <c r="AJ17410" s="30"/>
      <c r="AK17410"/>
      <c r="AL17410"/>
      <c r="AM17410"/>
      <c r="AN17410"/>
      <c r="AO17410"/>
      <c r="AP17410" s="30"/>
    </row>
    <row r="17411" spans="2:42" s="28" customFormat="1" x14ac:dyDescent="0.2">
      <c r="B17411" s="23"/>
      <c r="D17411" s="23"/>
      <c r="E17411" s="30"/>
      <c r="F17411" s="30"/>
      <c r="G17411" s="30"/>
      <c r="H17411" s="30"/>
      <c r="I17411" s="30"/>
      <c r="J17411" s="35"/>
      <c r="AE17411" s="30"/>
      <c r="AF17411" s="31"/>
      <c r="AG17411" s="30"/>
      <c r="AH17411" s="30"/>
      <c r="AI17411" s="30"/>
      <c r="AJ17411" s="30"/>
      <c r="AK17411"/>
      <c r="AL17411"/>
      <c r="AM17411"/>
      <c r="AN17411"/>
      <c r="AO17411"/>
      <c r="AP17411" s="30"/>
    </row>
    <row r="17412" spans="2:42" s="28" customFormat="1" x14ac:dyDescent="0.2">
      <c r="B17412" s="23"/>
      <c r="D17412" s="23"/>
      <c r="E17412" s="30"/>
      <c r="F17412" s="30"/>
      <c r="G17412" s="30"/>
      <c r="H17412" s="30"/>
      <c r="I17412" s="30"/>
      <c r="J17412" s="35"/>
      <c r="AE17412" s="30"/>
      <c r="AF17412" s="31"/>
      <c r="AG17412" s="30"/>
      <c r="AH17412" s="30"/>
      <c r="AI17412" s="30"/>
      <c r="AJ17412" s="30"/>
      <c r="AK17412"/>
      <c r="AL17412"/>
      <c r="AM17412"/>
      <c r="AN17412"/>
      <c r="AO17412"/>
      <c r="AP17412" s="30"/>
    </row>
    <row r="17413" spans="2:42" s="28" customFormat="1" x14ac:dyDescent="0.2">
      <c r="B17413" s="23"/>
      <c r="D17413" s="23"/>
      <c r="E17413" s="30"/>
      <c r="F17413" s="30"/>
      <c r="G17413" s="30"/>
      <c r="H17413" s="30"/>
      <c r="I17413" s="30"/>
      <c r="J17413" s="35"/>
      <c r="AE17413" s="30"/>
      <c r="AF17413" s="31"/>
      <c r="AG17413" s="30"/>
      <c r="AH17413" s="30"/>
      <c r="AI17413" s="30"/>
      <c r="AJ17413" s="30"/>
      <c r="AK17413"/>
      <c r="AL17413"/>
      <c r="AM17413"/>
      <c r="AN17413"/>
      <c r="AO17413"/>
      <c r="AP17413" s="30"/>
    </row>
    <row r="17414" spans="2:42" s="28" customFormat="1" x14ac:dyDescent="0.2">
      <c r="B17414" s="23"/>
      <c r="D17414" s="23"/>
      <c r="E17414" s="30"/>
      <c r="F17414" s="30"/>
      <c r="G17414" s="30"/>
      <c r="H17414" s="30"/>
      <c r="I17414" s="30"/>
      <c r="J17414" s="35"/>
      <c r="AE17414" s="30"/>
      <c r="AF17414" s="31"/>
      <c r="AG17414" s="30"/>
      <c r="AH17414" s="30"/>
      <c r="AI17414" s="30"/>
      <c r="AJ17414" s="30"/>
      <c r="AK17414"/>
      <c r="AL17414"/>
      <c r="AM17414"/>
      <c r="AN17414"/>
      <c r="AO17414"/>
      <c r="AP17414" s="30"/>
    </row>
    <row r="17415" spans="2:42" s="28" customFormat="1" x14ac:dyDescent="0.2">
      <c r="B17415" s="23"/>
      <c r="D17415" s="23"/>
      <c r="E17415" s="30"/>
      <c r="F17415" s="30"/>
      <c r="G17415" s="30"/>
      <c r="H17415" s="30"/>
      <c r="I17415" s="30"/>
      <c r="J17415" s="35"/>
      <c r="AE17415" s="30"/>
      <c r="AF17415" s="31"/>
      <c r="AG17415" s="30"/>
      <c r="AH17415" s="30"/>
      <c r="AI17415" s="30"/>
      <c r="AJ17415" s="30"/>
      <c r="AK17415"/>
      <c r="AL17415"/>
      <c r="AM17415"/>
      <c r="AN17415"/>
      <c r="AO17415"/>
      <c r="AP17415" s="30"/>
    </row>
    <row r="17416" spans="2:42" s="28" customFormat="1" x14ac:dyDescent="0.2">
      <c r="B17416" s="23"/>
      <c r="D17416" s="23"/>
      <c r="E17416" s="30"/>
      <c r="F17416" s="30"/>
      <c r="G17416" s="30"/>
      <c r="H17416" s="30"/>
      <c r="I17416" s="30"/>
      <c r="J17416" s="35"/>
      <c r="AE17416" s="30"/>
      <c r="AF17416" s="31"/>
      <c r="AG17416" s="30"/>
      <c r="AH17416" s="30"/>
      <c r="AI17416" s="30"/>
      <c r="AJ17416" s="30"/>
      <c r="AK17416"/>
      <c r="AL17416"/>
      <c r="AM17416"/>
      <c r="AN17416"/>
      <c r="AO17416"/>
      <c r="AP17416" s="30"/>
    </row>
    <row r="17417" spans="2:42" s="28" customFormat="1" x14ac:dyDescent="0.2">
      <c r="B17417" s="23"/>
      <c r="D17417" s="23"/>
      <c r="E17417" s="30"/>
      <c r="F17417" s="30"/>
      <c r="G17417" s="30"/>
      <c r="H17417" s="30"/>
      <c r="I17417" s="30"/>
      <c r="J17417" s="35"/>
      <c r="AE17417" s="30"/>
      <c r="AF17417" s="31"/>
      <c r="AG17417" s="30"/>
      <c r="AH17417" s="30"/>
      <c r="AI17417" s="30"/>
      <c r="AJ17417" s="30"/>
      <c r="AK17417"/>
      <c r="AL17417"/>
      <c r="AM17417"/>
      <c r="AN17417"/>
      <c r="AO17417"/>
      <c r="AP17417" s="30"/>
    </row>
    <row r="17418" spans="2:42" s="28" customFormat="1" x14ac:dyDescent="0.2">
      <c r="B17418" s="23"/>
      <c r="D17418" s="23"/>
      <c r="E17418" s="30"/>
      <c r="F17418" s="30"/>
      <c r="G17418" s="30"/>
      <c r="H17418" s="30"/>
      <c r="I17418" s="30"/>
      <c r="J17418" s="35"/>
      <c r="AE17418" s="30"/>
      <c r="AF17418" s="31"/>
      <c r="AG17418" s="30"/>
      <c r="AH17418" s="30"/>
      <c r="AI17418" s="30"/>
      <c r="AJ17418" s="30"/>
      <c r="AK17418"/>
      <c r="AL17418"/>
      <c r="AM17418"/>
      <c r="AN17418"/>
      <c r="AO17418"/>
      <c r="AP17418" s="30"/>
    </row>
    <row r="17419" spans="2:42" s="28" customFormat="1" x14ac:dyDescent="0.2">
      <c r="B17419" s="23"/>
      <c r="D17419" s="23"/>
      <c r="E17419" s="30"/>
      <c r="F17419" s="30"/>
      <c r="G17419" s="30"/>
      <c r="H17419" s="30"/>
      <c r="I17419" s="30"/>
      <c r="J17419" s="35"/>
      <c r="AE17419" s="30"/>
      <c r="AF17419" s="31"/>
      <c r="AG17419" s="30"/>
      <c r="AH17419" s="30"/>
      <c r="AI17419" s="30"/>
      <c r="AJ17419" s="30"/>
      <c r="AK17419"/>
      <c r="AL17419"/>
      <c r="AM17419"/>
      <c r="AN17419"/>
      <c r="AO17419"/>
      <c r="AP17419" s="30"/>
    </row>
    <row r="17420" spans="2:42" s="28" customFormat="1" x14ac:dyDescent="0.2">
      <c r="B17420" s="23"/>
      <c r="D17420" s="23"/>
      <c r="E17420" s="30"/>
      <c r="F17420" s="30"/>
      <c r="G17420" s="30"/>
      <c r="H17420" s="30"/>
      <c r="I17420" s="30"/>
      <c r="J17420" s="35"/>
      <c r="AE17420" s="30"/>
      <c r="AF17420" s="31"/>
      <c r="AG17420" s="30"/>
      <c r="AH17420" s="30"/>
      <c r="AI17420" s="30"/>
      <c r="AJ17420" s="30"/>
      <c r="AK17420"/>
      <c r="AL17420"/>
      <c r="AM17420"/>
      <c r="AN17420"/>
      <c r="AO17420"/>
      <c r="AP17420" s="30"/>
    </row>
    <row r="17421" spans="2:42" s="28" customFormat="1" x14ac:dyDescent="0.2">
      <c r="B17421" s="23"/>
      <c r="D17421" s="23"/>
      <c r="E17421" s="30"/>
      <c r="F17421" s="30"/>
      <c r="G17421" s="30"/>
      <c r="H17421" s="30"/>
      <c r="I17421" s="30"/>
      <c r="J17421" s="35"/>
      <c r="AE17421" s="30"/>
      <c r="AF17421" s="31"/>
      <c r="AG17421" s="30"/>
      <c r="AH17421" s="30"/>
      <c r="AI17421" s="30"/>
      <c r="AJ17421" s="30"/>
      <c r="AK17421"/>
      <c r="AL17421"/>
      <c r="AM17421"/>
      <c r="AN17421"/>
      <c r="AO17421"/>
      <c r="AP17421" s="30"/>
    </row>
    <row r="17422" spans="2:42" s="28" customFormat="1" x14ac:dyDescent="0.2">
      <c r="B17422" s="23"/>
      <c r="D17422" s="23"/>
      <c r="E17422" s="30"/>
      <c r="F17422" s="30"/>
      <c r="G17422" s="30"/>
      <c r="H17422" s="30"/>
      <c r="I17422" s="30"/>
      <c r="J17422" s="35"/>
      <c r="AE17422" s="30"/>
      <c r="AF17422" s="31"/>
      <c r="AG17422" s="30"/>
      <c r="AH17422" s="30"/>
      <c r="AI17422" s="30"/>
      <c r="AJ17422" s="30"/>
      <c r="AK17422"/>
      <c r="AL17422"/>
      <c r="AM17422"/>
      <c r="AN17422"/>
      <c r="AO17422"/>
      <c r="AP17422" s="30"/>
    </row>
    <row r="17423" spans="2:42" s="28" customFormat="1" x14ac:dyDescent="0.2">
      <c r="B17423" s="23"/>
      <c r="D17423" s="23"/>
      <c r="E17423" s="30"/>
      <c r="F17423" s="30"/>
      <c r="G17423" s="30"/>
      <c r="H17423" s="30"/>
      <c r="I17423" s="30"/>
      <c r="J17423" s="35"/>
      <c r="AE17423" s="30"/>
      <c r="AF17423" s="31"/>
      <c r="AG17423" s="30"/>
      <c r="AH17423" s="30"/>
      <c r="AI17423" s="30"/>
      <c r="AJ17423" s="30"/>
      <c r="AK17423"/>
      <c r="AL17423"/>
      <c r="AM17423"/>
      <c r="AN17423"/>
      <c r="AO17423"/>
      <c r="AP17423" s="30"/>
    </row>
    <row r="17424" spans="2:42" s="28" customFormat="1" x14ac:dyDescent="0.2">
      <c r="B17424" s="23"/>
      <c r="D17424" s="23"/>
      <c r="E17424" s="30"/>
      <c r="F17424" s="30"/>
      <c r="G17424" s="30"/>
      <c r="H17424" s="30"/>
      <c r="I17424" s="30"/>
      <c r="J17424" s="35"/>
      <c r="AE17424" s="30"/>
      <c r="AF17424" s="31"/>
      <c r="AG17424" s="30"/>
      <c r="AH17424" s="30"/>
      <c r="AI17424" s="30"/>
      <c r="AJ17424" s="30"/>
      <c r="AK17424"/>
      <c r="AL17424"/>
      <c r="AM17424"/>
      <c r="AN17424"/>
      <c r="AO17424"/>
      <c r="AP17424" s="30"/>
    </row>
    <row r="17425" spans="2:42" s="28" customFormat="1" x14ac:dyDescent="0.2">
      <c r="B17425" s="23"/>
      <c r="D17425" s="23"/>
      <c r="E17425" s="30"/>
      <c r="F17425" s="30"/>
      <c r="G17425" s="30"/>
      <c r="H17425" s="30"/>
      <c r="I17425" s="30"/>
      <c r="J17425" s="35"/>
      <c r="AE17425" s="30"/>
      <c r="AF17425" s="31"/>
      <c r="AG17425" s="30"/>
      <c r="AH17425" s="30"/>
      <c r="AI17425" s="30"/>
      <c r="AJ17425" s="30"/>
      <c r="AK17425"/>
      <c r="AL17425"/>
      <c r="AM17425"/>
      <c r="AN17425"/>
      <c r="AO17425"/>
      <c r="AP17425" s="30"/>
    </row>
    <row r="17426" spans="2:42" s="28" customFormat="1" x14ac:dyDescent="0.2">
      <c r="B17426" s="23"/>
      <c r="D17426" s="23"/>
      <c r="E17426" s="30"/>
      <c r="F17426" s="30"/>
      <c r="G17426" s="30"/>
      <c r="H17426" s="30"/>
      <c r="I17426" s="30"/>
      <c r="J17426" s="35"/>
      <c r="AE17426" s="30"/>
      <c r="AF17426" s="31"/>
      <c r="AG17426" s="30"/>
      <c r="AH17426" s="30"/>
      <c r="AI17426" s="30"/>
      <c r="AJ17426" s="30"/>
      <c r="AK17426"/>
      <c r="AL17426"/>
      <c r="AM17426"/>
      <c r="AN17426"/>
      <c r="AO17426"/>
      <c r="AP17426" s="30"/>
    </row>
    <row r="17427" spans="2:42" s="28" customFormat="1" x14ac:dyDescent="0.2">
      <c r="B17427" s="23"/>
      <c r="D17427" s="23"/>
      <c r="E17427" s="30"/>
      <c r="F17427" s="30"/>
      <c r="G17427" s="30"/>
      <c r="H17427" s="30"/>
      <c r="I17427" s="30"/>
      <c r="J17427" s="35"/>
      <c r="AE17427" s="30"/>
      <c r="AF17427" s="31"/>
      <c r="AG17427" s="30"/>
      <c r="AH17427" s="30"/>
      <c r="AI17427" s="30"/>
      <c r="AJ17427" s="30"/>
      <c r="AK17427"/>
      <c r="AL17427"/>
      <c r="AM17427"/>
      <c r="AN17427"/>
      <c r="AO17427"/>
      <c r="AP17427" s="30"/>
    </row>
    <row r="17428" spans="2:42" s="28" customFormat="1" x14ac:dyDescent="0.2">
      <c r="B17428" s="23"/>
      <c r="D17428" s="23"/>
      <c r="E17428" s="30"/>
      <c r="F17428" s="30"/>
      <c r="G17428" s="30"/>
      <c r="H17428" s="30"/>
      <c r="I17428" s="30"/>
      <c r="J17428" s="35"/>
      <c r="AE17428" s="30"/>
      <c r="AF17428" s="31"/>
      <c r="AG17428" s="30"/>
      <c r="AH17428" s="30"/>
      <c r="AI17428" s="30"/>
      <c r="AJ17428" s="30"/>
      <c r="AK17428"/>
      <c r="AL17428"/>
      <c r="AM17428"/>
      <c r="AN17428"/>
      <c r="AO17428"/>
      <c r="AP17428" s="30"/>
    </row>
    <row r="17429" spans="2:42" s="28" customFormat="1" x14ac:dyDescent="0.2">
      <c r="B17429" s="23"/>
      <c r="D17429" s="23"/>
      <c r="E17429" s="30"/>
      <c r="F17429" s="30"/>
      <c r="G17429" s="30"/>
      <c r="H17429" s="30"/>
      <c r="I17429" s="30"/>
      <c r="J17429" s="35"/>
      <c r="AE17429" s="30"/>
      <c r="AF17429" s="31"/>
      <c r="AG17429" s="30"/>
      <c r="AH17429" s="30"/>
      <c r="AI17429" s="30"/>
      <c r="AJ17429" s="30"/>
      <c r="AK17429"/>
      <c r="AL17429"/>
      <c r="AM17429"/>
      <c r="AN17429"/>
      <c r="AO17429"/>
      <c r="AP17429" s="30"/>
    </row>
    <row r="17430" spans="2:42" s="28" customFormat="1" x14ac:dyDescent="0.2">
      <c r="B17430" s="23"/>
      <c r="D17430" s="23"/>
      <c r="E17430" s="30"/>
      <c r="F17430" s="30"/>
      <c r="G17430" s="30"/>
      <c r="H17430" s="30"/>
      <c r="I17430" s="30"/>
      <c r="J17430" s="35"/>
      <c r="AE17430" s="30"/>
      <c r="AF17430" s="31"/>
      <c r="AG17430" s="30"/>
      <c r="AH17430" s="30"/>
      <c r="AI17430" s="30"/>
      <c r="AJ17430" s="30"/>
      <c r="AK17430"/>
      <c r="AL17430"/>
      <c r="AM17430"/>
      <c r="AN17430"/>
      <c r="AO17430"/>
      <c r="AP17430" s="30"/>
    </row>
    <row r="17431" spans="2:42" s="28" customFormat="1" x14ac:dyDescent="0.2">
      <c r="B17431" s="23"/>
      <c r="D17431" s="23"/>
      <c r="E17431" s="30"/>
      <c r="F17431" s="30"/>
      <c r="G17431" s="30"/>
      <c r="H17431" s="30"/>
      <c r="I17431" s="30"/>
      <c r="J17431" s="35"/>
      <c r="AE17431" s="30"/>
      <c r="AF17431" s="31"/>
      <c r="AG17431" s="30"/>
      <c r="AH17431" s="30"/>
      <c r="AI17431" s="30"/>
      <c r="AJ17431" s="30"/>
      <c r="AK17431"/>
      <c r="AL17431"/>
      <c r="AM17431"/>
      <c r="AN17431"/>
      <c r="AO17431"/>
      <c r="AP17431" s="30"/>
    </row>
    <row r="17432" spans="2:42" s="28" customFormat="1" x14ac:dyDescent="0.2">
      <c r="B17432" s="23"/>
      <c r="D17432" s="23"/>
      <c r="E17432" s="30"/>
      <c r="F17432" s="30"/>
      <c r="G17432" s="30"/>
      <c r="H17432" s="30"/>
      <c r="I17432" s="30"/>
      <c r="J17432" s="35"/>
      <c r="AE17432" s="30"/>
      <c r="AF17432" s="31"/>
      <c r="AG17432" s="30"/>
      <c r="AH17432" s="30"/>
      <c r="AI17432" s="30"/>
      <c r="AJ17432" s="30"/>
      <c r="AK17432"/>
      <c r="AL17432"/>
      <c r="AM17432"/>
      <c r="AN17432"/>
      <c r="AO17432"/>
      <c r="AP17432" s="30"/>
    </row>
    <row r="17433" spans="2:42" s="28" customFormat="1" x14ac:dyDescent="0.2">
      <c r="B17433" s="23"/>
      <c r="D17433" s="23"/>
      <c r="E17433" s="30"/>
      <c r="F17433" s="30"/>
      <c r="G17433" s="30"/>
      <c r="H17433" s="30"/>
      <c r="I17433" s="30"/>
      <c r="J17433" s="35"/>
      <c r="AE17433" s="30"/>
      <c r="AF17433" s="31"/>
      <c r="AG17433" s="30"/>
      <c r="AH17433" s="30"/>
      <c r="AI17433" s="30"/>
      <c r="AJ17433" s="30"/>
      <c r="AK17433"/>
      <c r="AL17433"/>
      <c r="AM17433"/>
      <c r="AN17433"/>
      <c r="AO17433"/>
      <c r="AP17433" s="30"/>
    </row>
    <row r="17434" spans="2:42" s="28" customFormat="1" x14ac:dyDescent="0.2">
      <c r="B17434" s="23"/>
      <c r="D17434" s="23"/>
      <c r="E17434" s="30"/>
      <c r="F17434" s="30"/>
      <c r="G17434" s="30"/>
      <c r="H17434" s="30"/>
      <c r="I17434" s="30"/>
      <c r="J17434" s="35"/>
      <c r="AE17434" s="30"/>
      <c r="AF17434" s="31"/>
      <c r="AG17434" s="30"/>
      <c r="AH17434" s="30"/>
      <c r="AI17434" s="30"/>
      <c r="AJ17434" s="30"/>
      <c r="AK17434"/>
      <c r="AL17434"/>
      <c r="AM17434"/>
      <c r="AN17434"/>
      <c r="AO17434"/>
      <c r="AP17434" s="30"/>
    </row>
    <row r="17435" spans="2:42" s="28" customFormat="1" x14ac:dyDescent="0.2">
      <c r="B17435" s="23"/>
      <c r="D17435" s="23"/>
      <c r="E17435" s="30"/>
      <c r="F17435" s="30"/>
      <c r="G17435" s="30"/>
      <c r="H17435" s="30"/>
      <c r="I17435" s="30"/>
      <c r="J17435" s="35"/>
      <c r="AE17435" s="30"/>
      <c r="AF17435" s="31"/>
      <c r="AG17435" s="30"/>
      <c r="AH17435" s="30"/>
      <c r="AI17435" s="30"/>
      <c r="AJ17435" s="30"/>
      <c r="AK17435"/>
      <c r="AL17435"/>
      <c r="AM17435"/>
      <c r="AN17435"/>
      <c r="AO17435"/>
      <c r="AP17435" s="30"/>
    </row>
    <row r="17436" spans="2:42" s="28" customFormat="1" x14ac:dyDescent="0.2">
      <c r="B17436" s="23"/>
      <c r="D17436" s="23"/>
      <c r="E17436" s="30"/>
      <c r="F17436" s="30"/>
      <c r="G17436" s="30"/>
      <c r="H17436" s="30"/>
      <c r="I17436" s="30"/>
      <c r="J17436" s="35"/>
      <c r="AE17436" s="30"/>
      <c r="AF17436" s="31"/>
      <c r="AG17436" s="30"/>
      <c r="AH17436" s="30"/>
      <c r="AI17436" s="30"/>
      <c r="AJ17436" s="30"/>
      <c r="AK17436"/>
      <c r="AL17436"/>
      <c r="AM17436"/>
      <c r="AN17436"/>
      <c r="AO17436"/>
      <c r="AP17436" s="30"/>
    </row>
    <row r="17437" spans="2:42" s="28" customFormat="1" x14ac:dyDescent="0.2">
      <c r="B17437" s="23"/>
      <c r="D17437" s="23"/>
      <c r="E17437" s="30"/>
      <c r="F17437" s="30"/>
      <c r="G17437" s="30"/>
      <c r="H17437" s="30"/>
      <c r="I17437" s="30"/>
      <c r="J17437" s="35"/>
      <c r="AE17437" s="30"/>
      <c r="AF17437" s="31"/>
      <c r="AG17437" s="30"/>
      <c r="AH17437" s="30"/>
      <c r="AI17437" s="30"/>
      <c r="AJ17437" s="30"/>
      <c r="AK17437"/>
      <c r="AL17437"/>
      <c r="AM17437"/>
      <c r="AN17437"/>
      <c r="AO17437"/>
      <c r="AP17437" s="30"/>
    </row>
    <row r="17438" spans="2:42" s="28" customFormat="1" x14ac:dyDescent="0.2">
      <c r="B17438" s="23"/>
      <c r="D17438" s="23"/>
      <c r="E17438" s="30"/>
      <c r="F17438" s="30"/>
      <c r="G17438" s="30"/>
      <c r="H17438" s="30"/>
      <c r="I17438" s="30"/>
      <c r="J17438" s="35"/>
      <c r="AE17438" s="30"/>
      <c r="AF17438" s="31"/>
      <c r="AG17438" s="30"/>
      <c r="AH17438" s="30"/>
      <c r="AI17438" s="30"/>
      <c r="AJ17438" s="30"/>
      <c r="AK17438"/>
      <c r="AL17438"/>
      <c r="AM17438"/>
      <c r="AN17438"/>
      <c r="AO17438"/>
      <c r="AP17438" s="30"/>
    </row>
    <row r="17439" spans="2:42" s="28" customFormat="1" x14ac:dyDescent="0.2">
      <c r="B17439" s="23"/>
      <c r="D17439" s="23"/>
      <c r="E17439" s="30"/>
      <c r="F17439" s="30"/>
      <c r="G17439" s="30"/>
      <c r="H17439" s="30"/>
      <c r="I17439" s="30"/>
      <c r="J17439" s="35"/>
      <c r="AE17439" s="30"/>
      <c r="AF17439" s="31"/>
      <c r="AG17439" s="30"/>
      <c r="AH17439" s="30"/>
      <c r="AI17439" s="30"/>
      <c r="AJ17439" s="30"/>
      <c r="AK17439"/>
      <c r="AL17439"/>
      <c r="AM17439"/>
      <c r="AN17439"/>
      <c r="AO17439"/>
      <c r="AP17439" s="30"/>
    </row>
    <row r="17440" spans="2:42" s="28" customFormat="1" x14ac:dyDescent="0.2">
      <c r="B17440" s="23"/>
      <c r="D17440" s="23"/>
      <c r="E17440" s="30"/>
      <c r="F17440" s="30"/>
      <c r="G17440" s="30"/>
      <c r="H17440" s="30"/>
      <c r="I17440" s="30"/>
      <c r="J17440" s="35"/>
      <c r="AE17440" s="30"/>
      <c r="AF17440" s="31"/>
      <c r="AG17440" s="30"/>
      <c r="AH17440" s="30"/>
      <c r="AI17440" s="30"/>
      <c r="AJ17440" s="30"/>
      <c r="AK17440"/>
      <c r="AL17440"/>
      <c r="AM17440"/>
      <c r="AN17440"/>
      <c r="AO17440"/>
      <c r="AP17440" s="30"/>
    </row>
    <row r="17441" spans="2:42" s="28" customFormat="1" x14ac:dyDescent="0.2">
      <c r="B17441" s="23"/>
      <c r="D17441" s="23"/>
      <c r="E17441" s="30"/>
      <c r="F17441" s="30"/>
      <c r="G17441" s="30"/>
      <c r="H17441" s="30"/>
      <c r="I17441" s="30"/>
      <c r="J17441" s="35"/>
      <c r="AE17441" s="30"/>
      <c r="AF17441" s="31"/>
      <c r="AG17441" s="30"/>
      <c r="AH17441" s="30"/>
      <c r="AI17441" s="30"/>
      <c r="AJ17441" s="30"/>
      <c r="AK17441"/>
      <c r="AL17441"/>
      <c r="AM17441"/>
      <c r="AN17441"/>
      <c r="AO17441"/>
      <c r="AP17441" s="30"/>
    </row>
    <row r="17442" spans="2:42" s="28" customFormat="1" x14ac:dyDescent="0.2">
      <c r="B17442" s="23"/>
      <c r="D17442" s="23"/>
      <c r="E17442" s="30"/>
      <c r="F17442" s="30"/>
      <c r="G17442" s="30"/>
      <c r="H17442" s="30"/>
      <c r="I17442" s="30"/>
      <c r="J17442" s="35"/>
      <c r="AE17442" s="30"/>
      <c r="AF17442" s="31"/>
      <c r="AG17442" s="30"/>
      <c r="AH17442" s="30"/>
      <c r="AI17442" s="30"/>
      <c r="AJ17442" s="30"/>
      <c r="AK17442"/>
      <c r="AL17442"/>
      <c r="AM17442"/>
      <c r="AN17442"/>
      <c r="AO17442"/>
      <c r="AP17442" s="30"/>
    </row>
    <row r="17443" spans="2:42" s="28" customFormat="1" x14ac:dyDescent="0.2">
      <c r="B17443" s="23"/>
      <c r="D17443" s="23"/>
      <c r="E17443" s="30"/>
      <c r="F17443" s="30"/>
      <c r="G17443" s="30"/>
      <c r="H17443" s="30"/>
      <c r="I17443" s="30"/>
      <c r="J17443" s="35"/>
      <c r="AE17443" s="30"/>
      <c r="AF17443" s="31"/>
      <c r="AG17443" s="30"/>
      <c r="AH17443" s="30"/>
      <c r="AI17443" s="30"/>
      <c r="AJ17443" s="30"/>
      <c r="AK17443"/>
      <c r="AL17443"/>
      <c r="AM17443"/>
      <c r="AN17443"/>
      <c r="AO17443"/>
      <c r="AP17443" s="30"/>
    </row>
    <row r="17444" spans="2:42" s="28" customFormat="1" x14ac:dyDescent="0.2">
      <c r="B17444" s="23"/>
      <c r="D17444" s="23"/>
      <c r="E17444" s="30"/>
      <c r="F17444" s="30"/>
      <c r="G17444" s="30"/>
      <c r="H17444" s="30"/>
      <c r="I17444" s="30"/>
      <c r="J17444" s="35"/>
      <c r="AE17444" s="30"/>
      <c r="AF17444" s="31"/>
      <c r="AG17444" s="30"/>
      <c r="AH17444" s="30"/>
      <c r="AI17444" s="30"/>
      <c r="AJ17444" s="30"/>
      <c r="AK17444"/>
      <c r="AL17444"/>
      <c r="AM17444"/>
      <c r="AN17444"/>
      <c r="AO17444"/>
      <c r="AP17444" s="30"/>
    </row>
    <row r="17445" spans="2:42" s="28" customFormat="1" x14ac:dyDescent="0.2">
      <c r="B17445" s="23"/>
      <c r="D17445" s="23"/>
      <c r="E17445" s="30"/>
      <c r="F17445" s="30"/>
      <c r="G17445" s="30"/>
      <c r="H17445" s="30"/>
      <c r="I17445" s="30"/>
      <c r="J17445" s="35"/>
      <c r="AE17445" s="30"/>
      <c r="AF17445" s="31"/>
      <c r="AG17445" s="30"/>
      <c r="AH17445" s="30"/>
      <c r="AI17445" s="30"/>
      <c r="AJ17445" s="30"/>
      <c r="AK17445"/>
      <c r="AL17445"/>
      <c r="AM17445"/>
      <c r="AN17445"/>
      <c r="AO17445"/>
      <c r="AP17445" s="30"/>
    </row>
    <row r="17446" spans="2:42" s="28" customFormat="1" x14ac:dyDescent="0.2">
      <c r="B17446" s="23"/>
      <c r="D17446" s="23"/>
      <c r="E17446" s="30"/>
      <c r="F17446" s="30"/>
      <c r="G17446" s="30"/>
      <c r="H17446" s="30"/>
      <c r="I17446" s="30"/>
      <c r="J17446" s="35"/>
      <c r="AE17446" s="30"/>
      <c r="AF17446" s="31"/>
      <c r="AG17446" s="30"/>
      <c r="AH17446" s="30"/>
      <c r="AI17446" s="30"/>
      <c r="AJ17446" s="30"/>
      <c r="AK17446"/>
      <c r="AL17446"/>
      <c r="AM17446"/>
      <c r="AN17446"/>
      <c r="AO17446"/>
      <c r="AP17446" s="30"/>
    </row>
    <row r="17447" spans="2:42" s="28" customFormat="1" x14ac:dyDescent="0.2">
      <c r="B17447" s="23"/>
      <c r="D17447" s="23"/>
      <c r="E17447" s="30"/>
      <c r="F17447" s="30"/>
      <c r="G17447" s="30"/>
      <c r="H17447" s="30"/>
      <c r="I17447" s="30"/>
      <c r="J17447" s="35"/>
      <c r="AE17447" s="30"/>
      <c r="AF17447" s="31"/>
      <c r="AG17447" s="30"/>
      <c r="AH17447" s="30"/>
      <c r="AI17447" s="30"/>
      <c r="AJ17447" s="30"/>
      <c r="AK17447"/>
      <c r="AL17447"/>
      <c r="AM17447"/>
      <c r="AN17447"/>
      <c r="AO17447"/>
      <c r="AP17447" s="30"/>
    </row>
    <row r="17448" spans="2:42" s="28" customFormat="1" x14ac:dyDescent="0.2">
      <c r="B17448" s="23"/>
      <c r="D17448" s="23"/>
      <c r="E17448" s="30"/>
      <c r="F17448" s="30"/>
      <c r="G17448" s="30"/>
      <c r="H17448" s="30"/>
      <c r="I17448" s="30"/>
      <c r="J17448" s="35"/>
      <c r="AE17448" s="30"/>
      <c r="AF17448" s="31"/>
      <c r="AG17448" s="30"/>
      <c r="AH17448" s="30"/>
      <c r="AI17448" s="30"/>
      <c r="AJ17448" s="30"/>
      <c r="AK17448"/>
      <c r="AL17448"/>
      <c r="AM17448"/>
      <c r="AN17448"/>
      <c r="AO17448"/>
      <c r="AP17448" s="30"/>
    </row>
    <row r="17449" spans="2:42" s="28" customFormat="1" x14ac:dyDescent="0.2">
      <c r="B17449" s="23"/>
      <c r="D17449" s="23"/>
      <c r="E17449" s="30"/>
      <c r="F17449" s="30"/>
      <c r="G17449" s="30"/>
      <c r="H17449" s="30"/>
      <c r="I17449" s="30"/>
      <c r="J17449" s="35"/>
      <c r="AE17449" s="30"/>
      <c r="AF17449" s="31"/>
      <c r="AG17449" s="30"/>
      <c r="AH17449" s="30"/>
      <c r="AI17449" s="30"/>
      <c r="AJ17449" s="30"/>
      <c r="AK17449"/>
      <c r="AL17449"/>
      <c r="AM17449"/>
      <c r="AN17449"/>
      <c r="AO17449"/>
      <c r="AP17449" s="30"/>
    </row>
    <row r="17450" spans="2:42" s="28" customFormat="1" x14ac:dyDescent="0.2">
      <c r="B17450" s="23"/>
      <c r="D17450" s="23"/>
      <c r="E17450" s="30"/>
      <c r="F17450" s="30"/>
      <c r="G17450" s="30"/>
      <c r="H17450" s="30"/>
      <c r="I17450" s="30"/>
      <c r="J17450" s="35"/>
      <c r="AE17450" s="30"/>
      <c r="AF17450" s="31"/>
      <c r="AG17450" s="30"/>
      <c r="AH17450" s="30"/>
      <c r="AI17450" s="30"/>
      <c r="AJ17450" s="30"/>
      <c r="AK17450"/>
      <c r="AL17450"/>
      <c r="AM17450"/>
      <c r="AN17450"/>
      <c r="AO17450"/>
      <c r="AP17450" s="30"/>
    </row>
    <row r="17451" spans="2:42" s="28" customFormat="1" x14ac:dyDescent="0.2">
      <c r="B17451" s="23"/>
      <c r="D17451" s="23"/>
      <c r="E17451" s="30"/>
      <c r="F17451" s="30"/>
      <c r="G17451" s="30"/>
      <c r="H17451" s="30"/>
      <c r="I17451" s="30"/>
      <c r="J17451" s="35"/>
      <c r="AE17451" s="30"/>
      <c r="AF17451" s="31"/>
      <c r="AG17451" s="30"/>
      <c r="AH17451" s="30"/>
      <c r="AI17451" s="30"/>
      <c r="AJ17451" s="30"/>
      <c r="AK17451"/>
      <c r="AL17451"/>
      <c r="AM17451"/>
      <c r="AN17451"/>
      <c r="AO17451"/>
      <c r="AP17451" s="30"/>
    </row>
    <row r="17452" spans="2:42" s="28" customFormat="1" x14ac:dyDescent="0.2">
      <c r="B17452" s="23"/>
      <c r="D17452" s="23"/>
      <c r="E17452" s="30"/>
      <c r="F17452" s="30"/>
      <c r="G17452" s="30"/>
      <c r="H17452" s="30"/>
      <c r="I17452" s="30"/>
      <c r="J17452" s="35"/>
      <c r="AE17452" s="30"/>
      <c r="AF17452" s="31"/>
      <c r="AG17452" s="30"/>
      <c r="AH17452" s="30"/>
      <c r="AI17452" s="30"/>
      <c r="AJ17452" s="30"/>
      <c r="AK17452"/>
      <c r="AL17452"/>
      <c r="AM17452"/>
      <c r="AN17452"/>
      <c r="AO17452"/>
      <c r="AP17452" s="30"/>
    </row>
    <row r="17453" spans="2:42" s="28" customFormat="1" x14ac:dyDescent="0.2">
      <c r="B17453" s="23"/>
      <c r="D17453" s="23"/>
      <c r="E17453" s="30"/>
      <c r="F17453" s="30"/>
      <c r="G17453" s="30"/>
      <c r="H17453" s="30"/>
      <c r="I17453" s="30"/>
      <c r="J17453" s="35"/>
      <c r="AE17453" s="30"/>
      <c r="AF17453" s="31"/>
      <c r="AG17453" s="30"/>
      <c r="AH17453" s="30"/>
      <c r="AI17453" s="30"/>
      <c r="AJ17453" s="30"/>
      <c r="AK17453"/>
      <c r="AL17453"/>
      <c r="AM17453"/>
      <c r="AN17453"/>
      <c r="AO17453"/>
      <c r="AP17453" s="30"/>
    </row>
    <row r="17454" spans="2:42" s="28" customFormat="1" x14ac:dyDescent="0.2">
      <c r="B17454" s="23"/>
      <c r="D17454" s="23"/>
      <c r="E17454" s="30"/>
      <c r="F17454" s="30"/>
      <c r="G17454" s="30"/>
      <c r="H17454" s="30"/>
      <c r="I17454" s="30"/>
      <c r="J17454" s="35"/>
      <c r="AE17454" s="30"/>
      <c r="AF17454" s="31"/>
      <c r="AG17454" s="30"/>
      <c r="AH17454" s="30"/>
      <c r="AI17454" s="30"/>
      <c r="AJ17454" s="30"/>
      <c r="AK17454"/>
      <c r="AL17454"/>
      <c r="AM17454"/>
      <c r="AN17454"/>
      <c r="AO17454"/>
      <c r="AP17454" s="30"/>
    </row>
    <row r="17455" spans="2:42" s="28" customFormat="1" x14ac:dyDescent="0.2">
      <c r="B17455" s="23"/>
      <c r="D17455" s="23"/>
      <c r="E17455" s="30"/>
      <c r="F17455" s="30"/>
      <c r="G17455" s="30"/>
      <c r="H17455" s="30"/>
      <c r="I17455" s="30"/>
      <c r="J17455" s="35"/>
      <c r="AE17455" s="30"/>
      <c r="AF17455" s="31"/>
      <c r="AG17455" s="30"/>
      <c r="AH17455" s="30"/>
      <c r="AI17455" s="30"/>
      <c r="AJ17455" s="30"/>
      <c r="AK17455"/>
      <c r="AL17455"/>
      <c r="AM17455"/>
      <c r="AN17455"/>
      <c r="AO17455"/>
      <c r="AP17455" s="30"/>
    </row>
    <row r="17456" spans="2:42" s="28" customFormat="1" x14ac:dyDescent="0.2">
      <c r="B17456" s="23"/>
      <c r="D17456" s="23"/>
      <c r="E17456" s="30"/>
      <c r="F17456" s="30"/>
      <c r="G17456" s="30"/>
      <c r="H17456" s="30"/>
      <c r="I17456" s="30"/>
      <c r="J17456" s="35"/>
      <c r="AE17456" s="30"/>
      <c r="AF17456" s="31"/>
      <c r="AG17456" s="30"/>
      <c r="AH17456" s="30"/>
      <c r="AI17456" s="30"/>
      <c r="AJ17456" s="30"/>
      <c r="AK17456"/>
      <c r="AL17456"/>
      <c r="AM17456"/>
      <c r="AN17456"/>
      <c r="AO17456"/>
      <c r="AP17456" s="30"/>
    </row>
    <row r="17457" spans="2:42" s="28" customFormat="1" x14ac:dyDescent="0.2">
      <c r="B17457" s="23"/>
      <c r="D17457" s="23"/>
      <c r="E17457" s="30"/>
      <c r="F17457" s="30"/>
      <c r="G17457" s="30"/>
      <c r="H17457" s="30"/>
      <c r="I17457" s="30"/>
      <c r="J17457" s="35"/>
      <c r="AE17457" s="30"/>
      <c r="AF17457" s="31"/>
      <c r="AG17457" s="30"/>
      <c r="AH17457" s="30"/>
      <c r="AI17457" s="30"/>
      <c r="AJ17457" s="30"/>
      <c r="AK17457"/>
      <c r="AL17457"/>
      <c r="AM17457"/>
      <c r="AN17457"/>
      <c r="AO17457"/>
      <c r="AP17457" s="30"/>
    </row>
    <row r="17458" spans="2:42" s="28" customFormat="1" x14ac:dyDescent="0.2">
      <c r="B17458" s="23"/>
      <c r="D17458" s="23"/>
      <c r="E17458" s="30"/>
      <c r="F17458" s="30"/>
      <c r="G17458" s="30"/>
      <c r="H17458" s="30"/>
      <c r="I17458" s="30"/>
      <c r="J17458" s="35"/>
      <c r="AE17458" s="30"/>
      <c r="AF17458" s="31"/>
      <c r="AG17458" s="30"/>
      <c r="AH17458" s="30"/>
      <c r="AI17458" s="30"/>
      <c r="AJ17458" s="30"/>
      <c r="AK17458"/>
      <c r="AL17458"/>
      <c r="AM17458"/>
      <c r="AN17458"/>
      <c r="AO17458"/>
      <c r="AP17458" s="30"/>
    </row>
    <row r="17459" spans="2:42" s="28" customFormat="1" x14ac:dyDescent="0.2">
      <c r="B17459" s="23"/>
      <c r="D17459" s="23"/>
      <c r="E17459" s="30"/>
      <c r="F17459" s="30"/>
      <c r="G17459" s="30"/>
      <c r="H17459" s="30"/>
      <c r="I17459" s="30"/>
      <c r="J17459" s="35"/>
      <c r="AE17459" s="30"/>
      <c r="AF17459" s="31"/>
      <c r="AG17459" s="30"/>
      <c r="AH17459" s="30"/>
      <c r="AI17459" s="30"/>
      <c r="AJ17459" s="30"/>
      <c r="AK17459"/>
      <c r="AL17459"/>
      <c r="AM17459"/>
      <c r="AN17459"/>
      <c r="AO17459"/>
      <c r="AP17459" s="30"/>
    </row>
    <row r="17460" spans="2:42" s="28" customFormat="1" x14ac:dyDescent="0.2">
      <c r="B17460" s="23"/>
      <c r="D17460" s="23"/>
      <c r="E17460" s="30"/>
      <c r="F17460" s="30"/>
      <c r="G17460" s="30"/>
      <c r="H17460" s="30"/>
      <c r="I17460" s="30"/>
      <c r="J17460" s="35"/>
      <c r="AE17460" s="30"/>
      <c r="AF17460" s="31"/>
      <c r="AG17460" s="30"/>
      <c r="AH17460" s="30"/>
      <c r="AI17460" s="30"/>
      <c r="AJ17460" s="30"/>
      <c r="AK17460"/>
      <c r="AL17460"/>
      <c r="AM17460"/>
      <c r="AN17460"/>
      <c r="AO17460"/>
      <c r="AP17460" s="30"/>
    </row>
    <row r="17461" spans="2:42" s="28" customFormat="1" x14ac:dyDescent="0.2">
      <c r="B17461" s="23"/>
      <c r="D17461" s="23"/>
      <c r="E17461" s="30"/>
      <c r="F17461" s="30"/>
      <c r="G17461" s="30"/>
      <c r="H17461" s="30"/>
      <c r="I17461" s="30"/>
      <c r="J17461" s="35"/>
      <c r="AE17461" s="30"/>
      <c r="AF17461" s="31"/>
      <c r="AG17461" s="30"/>
      <c r="AH17461" s="30"/>
      <c r="AI17461" s="30"/>
      <c r="AJ17461" s="30"/>
      <c r="AK17461"/>
      <c r="AL17461"/>
      <c r="AM17461"/>
      <c r="AN17461"/>
      <c r="AO17461"/>
      <c r="AP17461" s="30"/>
    </row>
    <row r="17462" spans="2:42" s="28" customFormat="1" x14ac:dyDescent="0.2">
      <c r="B17462" s="23"/>
      <c r="D17462" s="23"/>
      <c r="E17462" s="30"/>
      <c r="F17462" s="30"/>
      <c r="G17462" s="30"/>
      <c r="H17462" s="30"/>
      <c r="I17462" s="30"/>
      <c r="J17462" s="35"/>
      <c r="AE17462" s="30"/>
      <c r="AF17462" s="31"/>
      <c r="AG17462" s="30"/>
      <c r="AH17462" s="30"/>
      <c r="AI17462" s="30"/>
      <c r="AJ17462" s="30"/>
      <c r="AK17462"/>
      <c r="AL17462"/>
      <c r="AM17462"/>
      <c r="AN17462"/>
      <c r="AO17462"/>
      <c r="AP17462" s="30"/>
    </row>
    <row r="17463" spans="2:42" s="28" customFormat="1" x14ac:dyDescent="0.2">
      <c r="B17463" s="23"/>
      <c r="D17463" s="23"/>
      <c r="E17463" s="30"/>
      <c r="F17463" s="30"/>
      <c r="G17463" s="30"/>
      <c r="H17463" s="30"/>
      <c r="I17463" s="30"/>
      <c r="J17463" s="35"/>
      <c r="AE17463" s="30"/>
      <c r="AF17463" s="31"/>
      <c r="AG17463" s="30"/>
      <c r="AH17463" s="30"/>
      <c r="AI17463" s="30"/>
      <c r="AJ17463" s="30"/>
      <c r="AK17463"/>
      <c r="AL17463"/>
      <c r="AM17463"/>
      <c r="AN17463"/>
      <c r="AO17463"/>
      <c r="AP17463" s="30"/>
    </row>
    <row r="17464" spans="2:42" s="28" customFormat="1" x14ac:dyDescent="0.2">
      <c r="B17464" s="23"/>
      <c r="D17464" s="23"/>
      <c r="E17464" s="30"/>
      <c r="F17464" s="30"/>
      <c r="G17464" s="30"/>
      <c r="H17464" s="30"/>
      <c r="I17464" s="30"/>
      <c r="J17464" s="35"/>
      <c r="AE17464" s="30"/>
      <c r="AF17464" s="31"/>
      <c r="AG17464" s="30"/>
      <c r="AH17464" s="30"/>
      <c r="AI17464" s="30"/>
      <c r="AJ17464" s="30"/>
      <c r="AK17464"/>
      <c r="AL17464"/>
      <c r="AM17464"/>
      <c r="AN17464"/>
      <c r="AO17464"/>
      <c r="AP17464" s="30"/>
    </row>
    <row r="17465" spans="2:42" s="28" customFormat="1" x14ac:dyDescent="0.2">
      <c r="B17465" s="23"/>
      <c r="D17465" s="23"/>
      <c r="E17465" s="30"/>
      <c r="F17465" s="30"/>
      <c r="G17465" s="30"/>
      <c r="H17465" s="30"/>
      <c r="I17465" s="30"/>
      <c r="J17465" s="35"/>
      <c r="AE17465" s="30"/>
      <c r="AF17465" s="31"/>
      <c r="AG17465" s="30"/>
      <c r="AH17465" s="30"/>
      <c r="AI17465" s="30"/>
      <c r="AJ17465" s="30"/>
      <c r="AK17465"/>
      <c r="AL17465"/>
      <c r="AM17465"/>
      <c r="AN17465"/>
      <c r="AO17465"/>
      <c r="AP17465" s="30"/>
    </row>
    <row r="17466" spans="2:42" s="28" customFormat="1" x14ac:dyDescent="0.2">
      <c r="B17466" s="23"/>
      <c r="D17466" s="23"/>
      <c r="E17466" s="30"/>
      <c r="F17466" s="30"/>
      <c r="G17466" s="30"/>
      <c r="H17466" s="30"/>
      <c r="I17466" s="30"/>
      <c r="J17466" s="35"/>
      <c r="AE17466" s="30"/>
      <c r="AF17466" s="31"/>
      <c r="AG17466" s="30"/>
      <c r="AH17466" s="30"/>
      <c r="AI17466" s="30"/>
      <c r="AJ17466" s="30"/>
      <c r="AK17466"/>
      <c r="AL17466"/>
      <c r="AM17466"/>
      <c r="AN17466"/>
      <c r="AO17466"/>
      <c r="AP17466" s="30"/>
    </row>
    <row r="17467" spans="2:42" s="28" customFormat="1" x14ac:dyDescent="0.2">
      <c r="B17467" s="23"/>
      <c r="D17467" s="23"/>
      <c r="E17467" s="30"/>
      <c r="F17467" s="30"/>
      <c r="G17467" s="30"/>
      <c r="H17467" s="30"/>
      <c r="I17467" s="30"/>
      <c r="J17467" s="35"/>
      <c r="AE17467" s="30"/>
      <c r="AF17467" s="31"/>
      <c r="AG17467" s="30"/>
      <c r="AH17467" s="30"/>
      <c r="AI17467" s="30"/>
      <c r="AJ17467" s="30"/>
      <c r="AK17467"/>
      <c r="AL17467"/>
      <c r="AM17467"/>
      <c r="AN17467"/>
      <c r="AO17467"/>
      <c r="AP17467" s="30"/>
    </row>
    <row r="17468" spans="2:42" s="28" customFormat="1" x14ac:dyDescent="0.2">
      <c r="B17468" s="23"/>
      <c r="D17468" s="23"/>
      <c r="E17468" s="30"/>
      <c r="F17468" s="30"/>
      <c r="G17468" s="30"/>
      <c r="H17468" s="30"/>
      <c r="I17468" s="30"/>
      <c r="J17468" s="35"/>
      <c r="AE17468" s="30"/>
      <c r="AF17468" s="31"/>
      <c r="AG17468" s="30"/>
      <c r="AH17468" s="30"/>
      <c r="AI17468" s="30"/>
      <c r="AJ17468" s="30"/>
      <c r="AK17468"/>
      <c r="AL17468"/>
      <c r="AM17468"/>
      <c r="AN17468"/>
      <c r="AO17468"/>
      <c r="AP17468" s="30"/>
    </row>
    <row r="17469" spans="2:42" s="28" customFormat="1" x14ac:dyDescent="0.2">
      <c r="B17469" s="23"/>
      <c r="D17469" s="23"/>
      <c r="E17469" s="30"/>
      <c r="F17469" s="30"/>
      <c r="G17469" s="30"/>
      <c r="H17469" s="30"/>
      <c r="I17469" s="30"/>
      <c r="J17469" s="35"/>
      <c r="AE17469" s="30"/>
      <c r="AF17469" s="31"/>
      <c r="AG17469" s="30"/>
      <c r="AH17469" s="30"/>
      <c r="AI17469" s="30"/>
      <c r="AJ17469" s="30"/>
      <c r="AK17469"/>
      <c r="AL17469"/>
      <c r="AM17469"/>
      <c r="AN17469"/>
      <c r="AO17469"/>
      <c r="AP17469" s="30"/>
    </row>
    <row r="17470" spans="2:42" s="28" customFormat="1" x14ac:dyDescent="0.2">
      <c r="B17470" s="23"/>
      <c r="D17470" s="23"/>
      <c r="E17470" s="30"/>
      <c r="F17470" s="30"/>
      <c r="G17470" s="30"/>
      <c r="H17470" s="30"/>
      <c r="I17470" s="30"/>
      <c r="J17470" s="35"/>
      <c r="AE17470" s="30"/>
      <c r="AF17470" s="31"/>
      <c r="AG17470" s="30"/>
      <c r="AH17470" s="30"/>
      <c r="AI17470" s="30"/>
      <c r="AJ17470" s="30"/>
      <c r="AK17470"/>
      <c r="AL17470"/>
      <c r="AM17470"/>
      <c r="AN17470"/>
      <c r="AO17470"/>
      <c r="AP17470" s="30"/>
    </row>
    <row r="17471" spans="2:42" s="28" customFormat="1" x14ac:dyDescent="0.2">
      <c r="B17471" s="23"/>
      <c r="D17471" s="23"/>
      <c r="E17471" s="30"/>
      <c r="F17471" s="30"/>
      <c r="G17471" s="30"/>
      <c r="H17471" s="30"/>
      <c r="I17471" s="30"/>
      <c r="J17471" s="35"/>
      <c r="AE17471" s="30"/>
      <c r="AF17471" s="31"/>
      <c r="AG17471" s="30"/>
      <c r="AH17471" s="30"/>
      <c r="AI17471" s="30"/>
      <c r="AJ17471" s="30"/>
      <c r="AK17471"/>
      <c r="AL17471"/>
      <c r="AM17471"/>
      <c r="AN17471"/>
      <c r="AO17471"/>
      <c r="AP17471" s="30"/>
    </row>
    <row r="17472" spans="2:42" s="28" customFormat="1" x14ac:dyDescent="0.2">
      <c r="B17472" s="23"/>
      <c r="D17472" s="23"/>
      <c r="E17472" s="30"/>
      <c r="F17472" s="30"/>
      <c r="G17472" s="30"/>
      <c r="H17472" s="30"/>
      <c r="I17472" s="30"/>
      <c r="J17472" s="35"/>
      <c r="AE17472" s="30"/>
      <c r="AF17472" s="31"/>
      <c r="AG17472" s="30"/>
      <c r="AH17472" s="30"/>
      <c r="AI17472" s="30"/>
      <c r="AJ17472" s="30"/>
      <c r="AK17472"/>
      <c r="AL17472"/>
      <c r="AM17472"/>
      <c r="AN17472"/>
      <c r="AO17472"/>
      <c r="AP17472" s="30"/>
    </row>
    <row r="17473" spans="2:42" s="28" customFormat="1" x14ac:dyDescent="0.2">
      <c r="B17473" s="23"/>
      <c r="D17473" s="23"/>
      <c r="E17473" s="30"/>
      <c r="F17473" s="30"/>
      <c r="G17473" s="30"/>
      <c r="H17473" s="30"/>
      <c r="I17473" s="30"/>
      <c r="J17473" s="35"/>
      <c r="AE17473" s="30"/>
      <c r="AF17473" s="31"/>
      <c r="AG17473" s="30"/>
      <c r="AH17473" s="30"/>
      <c r="AI17473" s="30"/>
      <c r="AJ17473" s="30"/>
      <c r="AK17473"/>
      <c r="AL17473"/>
      <c r="AM17473"/>
      <c r="AN17473"/>
      <c r="AO17473"/>
      <c r="AP17473" s="30"/>
    </row>
    <row r="17474" spans="2:42" s="28" customFormat="1" x14ac:dyDescent="0.2">
      <c r="B17474" s="23"/>
      <c r="D17474" s="23"/>
      <c r="E17474" s="30"/>
      <c r="F17474" s="30"/>
      <c r="G17474" s="30"/>
      <c r="H17474" s="30"/>
      <c r="I17474" s="30"/>
      <c r="J17474" s="35"/>
      <c r="AE17474" s="30"/>
      <c r="AF17474" s="31"/>
      <c r="AG17474" s="30"/>
      <c r="AH17474" s="30"/>
      <c r="AI17474" s="30"/>
      <c r="AJ17474" s="30"/>
      <c r="AK17474"/>
      <c r="AL17474"/>
      <c r="AM17474"/>
      <c r="AN17474"/>
      <c r="AO17474"/>
      <c r="AP17474" s="30"/>
    </row>
    <row r="17475" spans="2:42" s="28" customFormat="1" x14ac:dyDescent="0.2">
      <c r="B17475" s="23"/>
      <c r="D17475" s="23"/>
      <c r="E17475" s="30"/>
      <c r="F17475" s="30"/>
      <c r="G17475" s="30"/>
      <c r="H17475" s="30"/>
      <c r="I17475" s="30"/>
      <c r="J17475" s="35"/>
      <c r="AE17475" s="30"/>
      <c r="AF17475" s="31"/>
      <c r="AG17475" s="30"/>
      <c r="AH17475" s="30"/>
      <c r="AI17475" s="30"/>
      <c r="AJ17475" s="30"/>
      <c r="AK17475"/>
      <c r="AL17475"/>
      <c r="AM17475"/>
      <c r="AN17475"/>
      <c r="AO17475"/>
      <c r="AP17475" s="30"/>
    </row>
    <row r="17476" spans="2:42" s="28" customFormat="1" x14ac:dyDescent="0.2">
      <c r="B17476" s="23"/>
      <c r="D17476" s="23"/>
      <c r="E17476" s="30"/>
      <c r="F17476" s="30"/>
      <c r="G17476" s="30"/>
      <c r="H17476" s="30"/>
      <c r="I17476" s="30"/>
      <c r="J17476" s="35"/>
      <c r="AE17476" s="30"/>
      <c r="AF17476" s="31"/>
      <c r="AG17476" s="30"/>
      <c r="AH17476" s="30"/>
      <c r="AI17476" s="30"/>
      <c r="AJ17476" s="30"/>
      <c r="AK17476"/>
      <c r="AL17476"/>
      <c r="AM17476"/>
      <c r="AN17476"/>
      <c r="AO17476"/>
      <c r="AP17476" s="30"/>
    </row>
    <row r="17477" spans="2:42" s="28" customFormat="1" x14ac:dyDescent="0.2">
      <c r="B17477" s="23"/>
      <c r="D17477" s="23"/>
      <c r="E17477" s="30"/>
      <c r="F17477" s="30"/>
      <c r="G17477" s="30"/>
      <c r="H17477" s="30"/>
      <c r="I17477" s="30"/>
      <c r="J17477" s="35"/>
      <c r="AE17477" s="30"/>
      <c r="AF17477" s="31"/>
      <c r="AG17477" s="30"/>
      <c r="AH17477" s="30"/>
      <c r="AI17477" s="30"/>
      <c r="AJ17477" s="30"/>
      <c r="AK17477"/>
      <c r="AL17477"/>
      <c r="AM17477"/>
      <c r="AN17477"/>
      <c r="AO17477"/>
      <c r="AP17477" s="30"/>
    </row>
    <row r="17478" spans="2:42" s="28" customFormat="1" x14ac:dyDescent="0.2">
      <c r="B17478" s="23"/>
      <c r="D17478" s="23"/>
      <c r="E17478" s="30"/>
      <c r="F17478" s="30"/>
      <c r="G17478" s="30"/>
      <c r="H17478" s="30"/>
      <c r="I17478" s="30"/>
      <c r="J17478" s="35"/>
      <c r="AE17478" s="30"/>
      <c r="AF17478" s="31"/>
      <c r="AG17478" s="30"/>
      <c r="AH17478" s="30"/>
      <c r="AI17478" s="30"/>
      <c r="AJ17478" s="30"/>
      <c r="AK17478"/>
      <c r="AL17478"/>
      <c r="AM17478"/>
      <c r="AN17478"/>
      <c r="AO17478"/>
      <c r="AP17478" s="30"/>
    </row>
    <row r="17479" spans="2:42" s="28" customFormat="1" x14ac:dyDescent="0.2">
      <c r="B17479" s="23"/>
      <c r="D17479" s="23"/>
      <c r="E17479" s="30"/>
      <c r="F17479" s="30"/>
      <c r="G17479" s="30"/>
      <c r="H17479" s="30"/>
      <c r="I17479" s="30"/>
      <c r="J17479" s="35"/>
      <c r="AE17479" s="30"/>
      <c r="AF17479" s="31"/>
      <c r="AG17479" s="30"/>
      <c r="AH17479" s="30"/>
      <c r="AI17479" s="30"/>
      <c r="AJ17479" s="30"/>
      <c r="AK17479"/>
      <c r="AL17479"/>
      <c r="AM17479"/>
      <c r="AN17479"/>
      <c r="AO17479"/>
      <c r="AP17479" s="30"/>
    </row>
    <row r="17480" spans="2:42" s="28" customFormat="1" x14ac:dyDescent="0.2">
      <c r="B17480" s="23"/>
      <c r="D17480" s="23"/>
      <c r="E17480" s="30"/>
      <c r="F17480" s="30"/>
      <c r="G17480" s="30"/>
      <c r="H17480" s="30"/>
      <c r="I17480" s="30"/>
      <c r="J17480" s="35"/>
      <c r="AE17480" s="30"/>
      <c r="AF17480" s="31"/>
      <c r="AG17480" s="30"/>
      <c r="AH17480" s="30"/>
      <c r="AI17480" s="30"/>
      <c r="AJ17480" s="30"/>
      <c r="AK17480"/>
      <c r="AL17480"/>
      <c r="AM17480"/>
      <c r="AN17480"/>
      <c r="AO17480"/>
      <c r="AP17480" s="30"/>
    </row>
    <row r="17481" spans="2:42" s="28" customFormat="1" x14ac:dyDescent="0.2">
      <c r="B17481" s="23"/>
      <c r="D17481" s="23"/>
      <c r="E17481" s="30"/>
      <c r="F17481" s="30"/>
      <c r="G17481" s="30"/>
      <c r="H17481" s="30"/>
      <c r="I17481" s="30"/>
      <c r="J17481" s="35"/>
      <c r="AE17481" s="30"/>
      <c r="AF17481" s="31"/>
      <c r="AG17481" s="30"/>
      <c r="AH17481" s="30"/>
      <c r="AI17481" s="30"/>
      <c r="AJ17481" s="30"/>
      <c r="AK17481"/>
      <c r="AL17481"/>
      <c r="AM17481"/>
      <c r="AN17481"/>
      <c r="AO17481"/>
      <c r="AP17481" s="30"/>
    </row>
    <row r="17482" spans="2:42" s="28" customFormat="1" x14ac:dyDescent="0.2">
      <c r="B17482" s="23"/>
      <c r="D17482" s="23"/>
      <c r="E17482" s="30"/>
      <c r="F17482" s="30"/>
      <c r="G17482" s="30"/>
      <c r="H17482" s="30"/>
      <c r="I17482" s="30"/>
      <c r="J17482" s="35"/>
      <c r="AE17482" s="30"/>
      <c r="AF17482" s="31"/>
      <c r="AG17482" s="30"/>
      <c r="AH17482" s="30"/>
      <c r="AI17482" s="30"/>
      <c r="AJ17482" s="30"/>
      <c r="AK17482"/>
      <c r="AL17482"/>
      <c r="AM17482"/>
      <c r="AN17482"/>
      <c r="AO17482"/>
      <c r="AP17482" s="30"/>
    </row>
    <row r="17483" spans="2:42" s="28" customFormat="1" x14ac:dyDescent="0.2">
      <c r="B17483" s="23"/>
      <c r="D17483" s="23"/>
      <c r="E17483" s="30"/>
      <c r="F17483" s="30"/>
      <c r="G17483" s="30"/>
      <c r="H17483" s="30"/>
      <c r="I17483" s="30"/>
      <c r="J17483" s="35"/>
      <c r="AE17483" s="30"/>
      <c r="AF17483" s="31"/>
      <c r="AG17483" s="30"/>
      <c r="AH17483" s="30"/>
      <c r="AI17483" s="30"/>
      <c r="AJ17483" s="30"/>
      <c r="AK17483"/>
      <c r="AL17483"/>
      <c r="AM17483"/>
      <c r="AN17483"/>
      <c r="AO17483"/>
      <c r="AP17483" s="30"/>
    </row>
    <row r="17484" spans="2:42" s="28" customFormat="1" x14ac:dyDescent="0.2">
      <c r="B17484" s="23"/>
      <c r="D17484" s="23"/>
      <c r="E17484" s="30"/>
      <c r="F17484" s="30"/>
      <c r="G17484" s="30"/>
      <c r="H17484" s="30"/>
      <c r="I17484" s="30"/>
      <c r="J17484" s="35"/>
      <c r="AE17484" s="30"/>
      <c r="AF17484" s="31"/>
      <c r="AG17484" s="30"/>
      <c r="AH17484" s="30"/>
      <c r="AI17484" s="30"/>
      <c r="AJ17484" s="30"/>
      <c r="AK17484"/>
      <c r="AL17484"/>
      <c r="AM17484"/>
      <c r="AN17484"/>
      <c r="AO17484"/>
      <c r="AP17484" s="30"/>
    </row>
    <row r="17485" spans="2:42" s="28" customFormat="1" x14ac:dyDescent="0.2">
      <c r="B17485" s="23"/>
      <c r="D17485" s="23"/>
      <c r="E17485" s="30"/>
      <c r="F17485" s="30"/>
      <c r="G17485" s="30"/>
      <c r="H17485" s="30"/>
      <c r="I17485" s="30"/>
      <c r="J17485" s="35"/>
      <c r="AE17485" s="30"/>
      <c r="AF17485" s="31"/>
      <c r="AG17485" s="30"/>
      <c r="AH17485" s="30"/>
      <c r="AI17485" s="30"/>
      <c r="AJ17485" s="30"/>
      <c r="AK17485"/>
      <c r="AL17485"/>
      <c r="AM17485"/>
      <c r="AN17485"/>
      <c r="AO17485"/>
      <c r="AP17485" s="30"/>
    </row>
    <row r="17486" spans="2:42" s="28" customFormat="1" x14ac:dyDescent="0.2">
      <c r="B17486" s="23"/>
      <c r="D17486" s="23"/>
      <c r="E17486" s="30"/>
      <c r="F17486" s="30"/>
      <c r="G17486" s="30"/>
      <c r="H17486" s="30"/>
      <c r="I17486" s="30"/>
      <c r="J17486" s="35"/>
      <c r="AE17486" s="30"/>
      <c r="AF17486" s="31"/>
      <c r="AG17486" s="30"/>
      <c r="AH17486" s="30"/>
      <c r="AI17486" s="30"/>
      <c r="AJ17486" s="30"/>
      <c r="AK17486"/>
      <c r="AL17486"/>
      <c r="AM17486"/>
      <c r="AN17486"/>
      <c r="AO17486"/>
      <c r="AP17486" s="30"/>
    </row>
    <row r="17487" spans="2:42" s="28" customFormat="1" x14ac:dyDescent="0.2">
      <c r="B17487" s="23"/>
      <c r="D17487" s="23"/>
      <c r="E17487" s="30"/>
      <c r="F17487" s="30"/>
      <c r="G17487" s="30"/>
      <c r="H17487" s="30"/>
      <c r="I17487" s="30"/>
      <c r="J17487" s="35"/>
      <c r="AE17487" s="30"/>
      <c r="AF17487" s="31"/>
      <c r="AG17487" s="30"/>
      <c r="AH17487" s="30"/>
      <c r="AI17487" s="30"/>
      <c r="AJ17487" s="30"/>
      <c r="AK17487"/>
      <c r="AL17487"/>
      <c r="AM17487"/>
      <c r="AN17487"/>
      <c r="AO17487"/>
      <c r="AP17487" s="30"/>
    </row>
    <row r="17488" spans="2:42" s="28" customFormat="1" x14ac:dyDescent="0.2">
      <c r="B17488" s="23"/>
      <c r="D17488" s="23"/>
      <c r="E17488" s="30"/>
      <c r="F17488" s="30"/>
      <c r="G17488" s="30"/>
      <c r="H17488" s="30"/>
      <c r="I17488" s="30"/>
      <c r="J17488" s="35"/>
      <c r="AE17488" s="30"/>
      <c r="AF17488" s="31"/>
      <c r="AG17488" s="30"/>
      <c r="AH17488" s="30"/>
      <c r="AI17488" s="30"/>
      <c r="AJ17488" s="30"/>
      <c r="AK17488"/>
      <c r="AL17488"/>
      <c r="AM17488"/>
      <c r="AN17488"/>
      <c r="AO17488"/>
      <c r="AP17488" s="30"/>
    </row>
    <row r="17489" spans="2:42" s="28" customFormat="1" x14ac:dyDescent="0.2">
      <c r="B17489" s="23"/>
      <c r="D17489" s="23"/>
      <c r="E17489" s="30"/>
      <c r="F17489" s="30"/>
      <c r="G17489" s="30"/>
      <c r="H17489" s="30"/>
      <c r="I17489" s="30"/>
      <c r="J17489" s="35"/>
      <c r="AE17489" s="30"/>
      <c r="AF17489" s="31"/>
      <c r="AG17489" s="30"/>
      <c r="AH17489" s="30"/>
      <c r="AI17489" s="30"/>
      <c r="AJ17489" s="30"/>
      <c r="AK17489"/>
      <c r="AL17489"/>
      <c r="AM17489"/>
      <c r="AN17489"/>
      <c r="AO17489"/>
      <c r="AP17489" s="30"/>
    </row>
    <row r="17490" spans="2:42" s="28" customFormat="1" x14ac:dyDescent="0.2">
      <c r="B17490" s="23"/>
      <c r="D17490" s="23"/>
      <c r="E17490" s="30"/>
      <c r="F17490" s="30"/>
      <c r="G17490" s="30"/>
      <c r="H17490" s="30"/>
      <c r="I17490" s="30"/>
      <c r="J17490" s="35"/>
      <c r="AE17490" s="30"/>
      <c r="AF17490" s="31"/>
      <c r="AG17490" s="30"/>
      <c r="AH17490" s="30"/>
      <c r="AI17490" s="30"/>
      <c r="AJ17490" s="30"/>
      <c r="AK17490"/>
      <c r="AL17490"/>
      <c r="AM17490"/>
      <c r="AN17490"/>
      <c r="AO17490"/>
      <c r="AP17490" s="30"/>
    </row>
    <row r="17491" spans="2:42" s="28" customFormat="1" x14ac:dyDescent="0.2">
      <c r="B17491" s="23"/>
      <c r="D17491" s="23"/>
      <c r="E17491" s="30"/>
      <c r="F17491" s="30"/>
      <c r="G17491" s="30"/>
      <c r="H17491" s="30"/>
      <c r="I17491" s="30"/>
      <c r="J17491" s="35"/>
      <c r="AE17491" s="30"/>
      <c r="AF17491" s="31"/>
      <c r="AG17491" s="30"/>
      <c r="AH17491" s="30"/>
      <c r="AI17491" s="30"/>
      <c r="AJ17491" s="30"/>
      <c r="AK17491"/>
      <c r="AL17491"/>
      <c r="AM17491"/>
      <c r="AN17491"/>
      <c r="AO17491"/>
      <c r="AP17491" s="30"/>
    </row>
    <row r="17492" spans="2:42" s="28" customFormat="1" x14ac:dyDescent="0.2">
      <c r="B17492" s="23"/>
      <c r="D17492" s="23"/>
      <c r="E17492" s="30"/>
      <c r="F17492" s="30"/>
      <c r="G17492" s="30"/>
      <c r="H17492" s="30"/>
      <c r="I17492" s="30"/>
      <c r="J17492" s="35"/>
      <c r="AE17492" s="30"/>
      <c r="AF17492" s="31"/>
      <c r="AG17492" s="30"/>
      <c r="AH17492" s="30"/>
      <c r="AI17492" s="30"/>
      <c r="AJ17492" s="30"/>
      <c r="AK17492"/>
      <c r="AL17492"/>
      <c r="AM17492"/>
      <c r="AN17492"/>
      <c r="AO17492"/>
      <c r="AP17492" s="30"/>
    </row>
    <row r="17493" spans="2:42" s="28" customFormat="1" x14ac:dyDescent="0.2">
      <c r="B17493" s="23"/>
      <c r="D17493" s="23"/>
      <c r="E17493" s="30"/>
      <c r="F17493" s="30"/>
      <c r="G17493" s="30"/>
      <c r="H17493" s="30"/>
      <c r="I17493" s="30"/>
      <c r="J17493" s="35"/>
      <c r="AE17493" s="30"/>
      <c r="AF17493" s="31"/>
      <c r="AG17493" s="30"/>
      <c r="AH17493" s="30"/>
      <c r="AI17493" s="30"/>
      <c r="AJ17493" s="30"/>
      <c r="AK17493"/>
      <c r="AL17493"/>
      <c r="AM17493"/>
      <c r="AN17493"/>
      <c r="AO17493"/>
      <c r="AP17493" s="30"/>
    </row>
    <row r="17494" spans="2:42" s="28" customFormat="1" x14ac:dyDescent="0.2">
      <c r="B17494" s="23"/>
      <c r="D17494" s="23"/>
      <c r="E17494" s="30"/>
      <c r="F17494" s="30"/>
      <c r="G17494" s="30"/>
      <c r="H17494" s="30"/>
      <c r="I17494" s="30"/>
      <c r="J17494" s="35"/>
      <c r="AE17494" s="30"/>
      <c r="AF17494" s="31"/>
      <c r="AG17494" s="30"/>
      <c r="AH17494" s="30"/>
      <c r="AI17494" s="30"/>
      <c r="AJ17494" s="30"/>
      <c r="AK17494"/>
      <c r="AL17494"/>
      <c r="AM17494"/>
      <c r="AN17494"/>
      <c r="AO17494"/>
      <c r="AP17494" s="30"/>
    </row>
    <row r="17495" spans="2:42" s="28" customFormat="1" x14ac:dyDescent="0.2">
      <c r="B17495" s="23"/>
      <c r="D17495" s="23"/>
      <c r="E17495" s="30"/>
      <c r="F17495" s="30"/>
      <c r="G17495" s="30"/>
      <c r="H17495" s="30"/>
      <c r="I17495" s="30"/>
      <c r="J17495" s="35"/>
      <c r="AE17495" s="30"/>
      <c r="AF17495" s="31"/>
      <c r="AG17495" s="30"/>
      <c r="AH17495" s="30"/>
      <c r="AI17495" s="30"/>
      <c r="AJ17495" s="30"/>
      <c r="AK17495"/>
      <c r="AL17495"/>
      <c r="AM17495"/>
      <c r="AN17495"/>
      <c r="AO17495"/>
      <c r="AP17495" s="30"/>
    </row>
    <row r="17496" spans="2:42" s="28" customFormat="1" x14ac:dyDescent="0.2">
      <c r="B17496" s="23"/>
      <c r="D17496" s="23"/>
      <c r="E17496" s="30"/>
      <c r="F17496" s="30"/>
      <c r="G17496" s="30"/>
      <c r="H17496" s="30"/>
      <c r="I17496" s="30"/>
      <c r="J17496" s="35"/>
      <c r="AE17496" s="30"/>
      <c r="AF17496" s="31"/>
      <c r="AG17496" s="30"/>
      <c r="AH17496" s="30"/>
      <c r="AI17496" s="30"/>
      <c r="AJ17496" s="30"/>
      <c r="AK17496"/>
      <c r="AL17496"/>
      <c r="AM17496"/>
      <c r="AN17496"/>
      <c r="AO17496"/>
      <c r="AP17496" s="30"/>
    </row>
    <row r="17497" spans="2:42" s="28" customFormat="1" x14ac:dyDescent="0.2">
      <c r="B17497" s="23"/>
      <c r="D17497" s="23"/>
      <c r="E17497" s="30"/>
      <c r="F17497" s="30"/>
      <c r="G17497" s="30"/>
      <c r="H17497" s="30"/>
      <c r="I17497" s="30"/>
      <c r="J17497" s="35"/>
      <c r="AE17497" s="30"/>
      <c r="AF17497" s="31"/>
      <c r="AG17497" s="30"/>
      <c r="AH17497" s="30"/>
      <c r="AI17497" s="30"/>
      <c r="AJ17497" s="30"/>
      <c r="AK17497"/>
      <c r="AL17497"/>
      <c r="AM17497"/>
      <c r="AN17497"/>
      <c r="AO17497"/>
      <c r="AP17497" s="30"/>
    </row>
    <row r="17498" spans="2:42" s="28" customFormat="1" x14ac:dyDescent="0.2">
      <c r="B17498" s="23"/>
      <c r="D17498" s="23"/>
      <c r="E17498" s="30"/>
      <c r="F17498" s="30"/>
      <c r="G17498" s="30"/>
      <c r="H17498" s="30"/>
      <c r="I17498" s="30"/>
      <c r="J17498" s="35"/>
      <c r="AE17498" s="30"/>
      <c r="AF17498" s="31"/>
      <c r="AG17498" s="30"/>
      <c r="AH17498" s="30"/>
      <c r="AI17498" s="30"/>
      <c r="AJ17498" s="30"/>
      <c r="AK17498"/>
      <c r="AL17498"/>
      <c r="AM17498"/>
      <c r="AN17498"/>
      <c r="AO17498"/>
      <c r="AP17498" s="30"/>
    </row>
    <row r="17499" spans="2:42" s="28" customFormat="1" x14ac:dyDescent="0.2">
      <c r="B17499" s="23"/>
      <c r="D17499" s="23"/>
      <c r="E17499" s="30"/>
      <c r="F17499" s="30"/>
      <c r="G17499" s="30"/>
      <c r="H17499" s="30"/>
      <c r="I17499" s="30"/>
      <c r="J17499" s="35"/>
      <c r="AE17499" s="30"/>
      <c r="AF17499" s="31"/>
      <c r="AG17499" s="30"/>
      <c r="AH17499" s="30"/>
      <c r="AI17499" s="30"/>
      <c r="AJ17499" s="30"/>
      <c r="AK17499"/>
      <c r="AL17499"/>
      <c r="AM17499"/>
      <c r="AN17499"/>
      <c r="AO17499"/>
      <c r="AP17499" s="30"/>
    </row>
    <row r="17500" spans="2:42" s="28" customFormat="1" x14ac:dyDescent="0.2">
      <c r="B17500" s="23"/>
      <c r="D17500" s="23"/>
      <c r="E17500" s="30"/>
      <c r="F17500" s="30"/>
      <c r="G17500" s="30"/>
      <c r="H17500" s="30"/>
      <c r="I17500" s="30"/>
      <c r="J17500" s="35"/>
      <c r="AE17500" s="30"/>
      <c r="AF17500" s="31"/>
      <c r="AG17500" s="30"/>
      <c r="AH17500" s="30"/>
      <c r="AI17500" s="30"/>
      <c r="AJ17500" s="30"/>
      <c r="AK17500"/>
      <c r="AL17500"/>
      <c r="AM17500"/>
      <c r="AN17500"/>
      <c r="AO17500"/>
      <c r="AP17500" s="30"/>
    </row>
    <row r="17501" spans="2:42" s="28" customFormat="1" x14ac:dyDescent="0.2">
      <c r="B17501" s="23"/>
      <c r="D17501" s="23"/>
      <c r="E17501" s="30"/>
      <c r="F17501" s="30"/>
      <c r="G17501" s="30"/>
      <c r="H17501" s="30"/>
      <c r="I17501" s="30"/>
      <c r="J17501" s="35"/>
      <c r="AE17501" s="30"/>
      <c r="AF17501" s="31"/>
      <c r="AG17501" s="30"/>
      <c r="AH17501" s="30"/>
      <c r="AI17501" s="30"/>
      <c r="AJ17501" s="30"/>
      <c r="AK17501"/>
      <c r="AL17501"/>
      <c r="AM17501"/>
      <c r="AN17501"/>
      <c r="AO17501"/>
      <c r="AP17501" s="30"/>
    </row>
    <row r="17502" spans="2:42" s="28" customFormat="1" x14ac:dyDescent="0.2">
      <c r="B17502" s="23"/>
      <c r="D17502" s="23"/>
      <c r="E17502" s="30"/>
      <c r="F17502" s="30"/>
      <c r="G17502" s="30"/>
      <c r="H17502" s="30"/>
      <c r="I17502" s="30"/>
      <c r="J17502" s="35"/>
      <c r="AE17502" s="30"/>
      <c r="AF17502" s="31"/>
      <c r="AG17502" s="30"/>
      <c r="AH17502" s="30"/>
      <c r="AI17502" s="30"/>
      <c r="AJ17502" s="30"/>
      <c r="AK17502"/>
      <c r="AL17502"/>
      <c r="AM17502"/>
      <c r="AN17502"/>
      <c r="AO17502"/>
      <c r="AP17502" s="30"/>
    </row>
    <row r="17503" spans="2:42" s="28" customFormat="1" x14ac:dyDescent="0.2">
      <c r="B17503" s="23"/>
      <c r="D17503" s="23"/>
      <c r="E17503" s="30"/>
      <c r="F17503" s="30"/>
      <c r="G17503" s="30"/>
      <c r="H17503" s="30"/>
      <c r="I17503" s="30"/>
      <c r="J17503" s="35"/>
      <c r="AE17503" s="30"/>
      <c r="AF17503" s="31"/>
      <c r="AG17503" s="30"/>
      <c r="AH17503" s="30"/>
      <c r="AI17503" s="30"/>
      <c r="AJ17503" s="30"/>
      <c r="AK17503"/>
      <c r="AL17503"/>
      <c r="AM17503"/>
      <c r="AN17503"/>
      <c r="AO17503"/>
      <c r="AP17503" s="30"/>
    </row>
    <row r="17504" spans="2:42" s="28" customFormat="1" x14ac:dyDescent="0.2">
      <c r="B17504" s="23"/>
      <c r="D17504" s="23"/>
      <c r="E17504" s="30"/>
      <c r="F17504" s="30"/>
      <c r="G17504" s="30"/>
      <c r="H17504" s="30"/>
      <c r="I17504" s="30"/>
      <c r="J17504" s="35"/>
      <c r="AE17504" s="30"/>
      <c r="AF17504" s="31"/>
      <c r="AG17504" s="30"/>
      <c r="AH17504" s="30"/>
      <c r="AI17504" s="30"/>
      <c r="AJ17504" s="30"/>
      <c r="AK17504"/>
      <c r="AL17504"/>
      <c r="AM17504"/>
      <c r="AN17504"/>
      <c r="AO17504"/>
      <c r="AP17504" s="30"/>
    </row>
    <row r="17505" spans="2:42" s="28" customFormat="1" x14ac:dyDescent="0.2">
      <c r="B17505" s="23"/>
      <c r="D17505" s="23"/>
      <c r="E17505" s="30"/>
      <c r="F17505" s="30"/>
      <c r="G17505" s="30"/>
      <c r="H17505" s="30"/>
      <c r="I17505" s="30"/>
      <c r="J17505" s="35"/>
      <c r="AE17505" s="30"/>
      <c r="AF17505" s="31"/>
      <c r="AG17505" s="30"/>
      <c r="AH17505" s="30"/>
      <c r="AI17505" s="30"/>
      <c r="AJ17505" s="30"/>
      <c r="AK17505"/>
      <c r="AL17505"/>
      <c r="AM17505"/>
      <c r="AN17505"/>
      <c r="AO17505"/>
      <c r="AP17505" s="30"/>
    </row>
    <row r="17506" spans="2:42" s="28" customFormat="1" x14ac:dyDescent="0.2">
      <c r="B17506" s="23"/>
      <c r="D17506" s="23"/>
      <c r="E17506" s="30"/>
      <c r="F17506" s="30"/>
      <c r="G17506" s="30"/>
      <c r="H17506" s="30"/>
      <c r="I17506" s="30"/>
      <c r="J17506" s="35"/>
      <c r="AE17506" s="30"/>
      <c r="AF17506" s="31"/>
      <c r="AG17506" s="30"/>
      <c r="AH17506" s="30"/>
      <c r="AI17506" s="30"/>
      <c r="AJ17506" s="30"/>
      <c r="AK17506"/>
      <c r="AL17506"/>
      <c r="AM17506"/>
      <c r="AN17506"/>
      <c r="AO17506"/>
      <c r="AP17506" s="30"/>
    </row>
    <row r="17507" spans="2:42" s="28" customFormat="1" x14ac:dyDescent="0.2">
      <c r="B17507" s="23"/>
      <c r="D17507" s="23"/>
      <c r="E17507" s="30"/>
      <c r="F17507" s="30"/>
      <c r="G17507" s="30"/>
      <c r="H17507" s="30"/>
      <c r="I17507" s="30"/>
      <c r="J17507" s="35"/>
      <c r="AE17507" s="30"/>
      <c r="AF17507" s="31"/>
      <c r="AG17507" s="30"/>
      <c r="AH17507" s="30"/>
      <c r="AI17507" s="30"/>
      <c r="AJ17507" s="30"/>
      <c r="AK17507"/>
      <c r="AL17507"/>
      <c r="AM17507"/>
      <c r="AN17507"/>
      <c r="AO17507"/>
      <c r="AP17507" s="30"/>
    </row>
    <row r="17508" spans="2:42" s="28" customFormat="1" x14ac:dyDescent="0.2">
      <c r="B17508" s="23"/>
      <c r="D17508" s="23"/>
      <c r="E17508" s="30"/>
      <c r="F17508" s="30"/>
      <c r="G17508" s="30"/>
      <c r="H17508" s="30"/>
      <c r="I17508" s="30"/>
      <c r="J17508" s="35"/>
      <c r="AE17508" s="30"/>
      <c r="AF17508" s="31"/>
      <c r="AG17508" s="30"/>
      <c r="AH17508" s="30"/>
      <c r="AI17508" s="30"/>
      <c r="AJ17508" s="30"/>
      <c r="AK17508"/>
      <c r="AL17508"/>
      <c r="AM17508"/>
      <c r="AN17508"/>
      <c r="AO17508"/>
      <c r="AP17508" s="30"/>
    </row>
    <row r="17509" spans="2:42" s="28" customFormat="1" x14ac:dyDescent="0.2">
      <c r="B17509" s="23"/>
      <c r="D17509" s="23"/>
      <c r="E17509" s="30"/>
      <c r="F17509" s="30"/>
      <c r="G17509" s="30"/>
      <c r="H17509" s="30"/>
      <c r="I17509" s="30"/>
      <c r="J17509" s="35"/>
      <c r="AE17509" s="30"/>
      <c r="AF17509" s="31"/>
      <c r="AG17509" s="30"/>
      <c r="AH17509" s="30"/>
      <c r="AI17509" s="30"/>
      <c r="AJ17509" s="30"/>
      <c r="AK17509"/>
      <c r="AL17509"/>
      <c r="AM17509"/>
      <c r="AN17509"/>
      <c r="AO17509"/>
      <c r="AP17509" s="30"/>
    </row>
    <row r="17510" spans="2:42" s="28" customFormat="1" x14ac:dyDescent="0.2">
      <c r="B17510" s="23"/>
      <c r="D17510" s="23"/>
      <c r="E17510" s="30"/>
      <c r="F17510" s="30"/>
      <c r="G17510" s="30"/>
      <c r="H17510" s="30"/>
      <c r="I17510" s="30"/>
      <c r="J17510" s="35"/>
      <c r="AE17510" s="30"/>
      <c r="AF17510" s="31"/>
      <c r="AG17510" s="30"/>
      <c r="AH17510" s="30"/>
      <c r="AI17510" s="30"/>
      <c r="AJ17510" s="30"/>
      <c r="AK17510"/>
      <c r="AL17510"/>
      <c r="AM17510"/>
      <c r="AN17510"/>
      <c r="AO17510"/>
      <c r="AP17510" s="30"/>
    </row>
    <row r="17511" spans="2:42" s="28" customFormat="1" x14ac:dyDescent="0.2">
      <c r="B17511" s="23"/>
      <c r="D17511" s="23"/>
      <c r="E17511" s="30"/>
      <c r="F17511" s="30"/>
      <c r="G17511" s="30"/>
      <c r="H17511" s="30"/>
      <c r="I17511" s="30"/>
      <c r="J17511" s="35"/>
      <c r="AE17511" s="30"/>
      <c r="AF17511" s="31"/>
      <c r="AG17511" s="30"/>
      <c r="AH17511" s="30"/>
      <c r="AI17511" s="30"/>
      <c r="AJ17511" s="30"/>
      <c r="AK17511"/>
      <c r="AL17511"/>
      <c r="AM17511"/>
      <c r="AN17511"/>
      <c r="AO17511"/>
      <c r="AP17511" s="30"/>
    </row>
    <row r="17512" spans="2:42" s="28" customFormat="1" x14ac:dyDescent="0.2">
      <c r="B17512" s="23"/>
      <c r="D17512" s="23"/>
      <c r="E17512" s="30"/>
      <c r="F17512" s="30"/>
      <c r="G17512" s="30"/>
      <c r="H17512" s="30"/>
      <c r="I17512" s="30"/>
      <c r="J17512" s="35"/>
      <c r="AE17512" s="30"/>
      <c r="AF17512" s="31"/>
      <c r="AG17512" s="30"/>
      <c r="AH17512" s="30"/>
      <c r="AI17512" s="30"/>
      <c r="AJ17512" s="30"/>
      <c r="AK17512"/>
      <c r="AL17512"/>
      <c r="AM17512"/>
      <c r="AN17512"/>
      <c r="AO17512"/>
      <c r="AP17512" s="30"/>
    </row>
    <row r="17513" spans="2:42" s="28" customFormat="1" x14ac:dyDescent="0.2">
      <c r="B17513" s="23"/>
      <c r="D17513" s="23"/>
      <c r="E17513" s="30"/>
      <c r="F17513" s="30"/>
      <c r="G17513" s="30"/>
      <c r="H17513" s="30"/>
      <c r="I17513" s="30"/>
      <c r="J17513" s="35"/>
      <c r="AE17513" s="30"/>
      <c r="AF17513" s="31"/>
      <c r="AG17513" s="30"/>
      <c r="AH17513" s="30"/>
      <c r="AI17513" s="30"/>
      <c r="AJ17513" s="30"/>
      <c r="AK17513"/>
      <c r="AL17513"/>
      <c r="AM17513"/>
      <c r="AN17513"/>
      <c r="AO17513"/>
      <c r="AP17513" s="30"/>
    </row>
    <row r="17514" spans="2:42" s="28" customFormat="1" x14ac:dyDescent="0.2">
      <c r="B17514" s="23"/>
      <c r="D17514" s="23"/>
      <c r="E17514" s="30"/>
      <c r="F17514" s="30"/>
      <c r="G17514" s="30"/>
      <c r="H17514" s="30"/>
      <c r="I17514" s="30"/>
      <c r="J17514" s="35"/>
      <c r="AE17514" s="30"/>
      <c r="AF17514" s="31"/>
      <c r="AG17514" s="30"/>
      <c r="AH17514" s="30"/>
      <c r="AI17514" s="30"/>
      <c r="AJ17514" s="30"/>
      <c r="AK17514"/>
      <c r="AL17514"/>
      <c r="AM17514"/>
      <c r="AN17514"/>
      <c r="AO17514"/>
      <c r="AP17514" s="30"/>
    </row>
    <row r="17515" spans="2:42" s="28" customFormat="1" x14ac:dyDescent="0.2">
      <c r="B17515" s="23"/>
      <c r="D17515" s="23"/>
      <c r="E17515" s="30"/>
      <c r="F17515" s="30"/>
      <c r="G17515" s="30"/>
      <c r="H17515" s="30"/>
      <c r="I17515" s="30"/>
      <c r="J17515" s="35"/>
      <c r="AE17515" s="30"/>
      <c r="AF17515" s="31"/>
      <c r="AG17515" s="30"/>
      <c r="AH17515" s="30"/>
      <c r="AI17515" s="30"/>
      <c r="AJ17515" s="30"/>
      <c r="AK17515"/>
      <c r="AL17515"/>
      <c r="AM17515"/>
      <c r="AN17515"/>
      <c r="AO17515"/>
      <c r="AP17515" s="30"/>
    </row>
    <row r="17516" spans="2:42" s="28" customFormat="1" x14ac:dyDescent="0.2">
      <c r="B17516" s="23"/>
      <c r="D17516" s="23"/>
      <c r="E17516" s="30"/>
      <c r="F17516" s="30"/>
      <c r="G17516" s="30"/>
      <c r="H17516" s="30"/>
      <c r="I17516" s="30"/>
      <c r="J17516" s="35"/>
      <c r="AE17516" s="30"/>
      <c r="AF17516" s="31"/>
      <c r="AG17516" s="30"/>
      <c r="AH17516" s="30"/>
      <c r="AI17516" s="30"/>
      <c r="AJ17516" s="30"/>
      <c r="AK17516"/>
      <c r="AL17516"/>
      <c r="AM17516"/>
      <c r="AN17516"/>
      <c r="AO17516"/>
      <c r="AP17516" s="30"/>
    </row>
    <row r="17517" spans="2:42" s="28" customFormat="1" x14ac:dyDescent="0.2">
      <c r="B17517" s="23"/>
      <c r="D17517" s="23"/>
      <c r="E17517" s="30"/>
      <c r="F17517" s="30"/>
      <c r="G17517" s="30"/>
      <c r="H17517" s="30"/>
      <c r="I17517" s="30"/>
      <c r="J17517" s="35"/>
      <c r="AE17517" s="30"/>
      <c r="AF17517" s="31"/>
      <c r="AG17517" s="30"/>
      <c r="AH17517" s="30"/>
      <c r="AI17517" s="30"/>
      <c r="AJ17517" s="30"/>
      <c r="AK17517"/>
      <c r="AL17517"/>
      <c r="AM17517"/>
      <c r="AN17517"/>
      <c r="AO17517"/>
      <c r="AP17517" s="30"/>
    </row>
    <row r="17518" spans="2:42" s="28" customFormat="1" x14ac:dyDescent="0.2">
      <c r="B17518" s="23"/>
      <c r="D17518" s="23"/>
      <c r="E17518" s="30"/>
      <c r="F17518" s="30"/>
      <c r="G17518" s="30"/>
      <c r="H17518" s="30"/>
      <c r="I17518" s="30"/>
      <c r="J17518" s="35"/>
      <c r="AE17518" s="30"/>
      <c r="AF17518" s="31"/>
      <c r="AG17518" s="30"/>
      <c r="AH17518" s="30"/>
      <c r="AI17518" s="30"/>
      <c r="AJ17518" s="30"/>
      <c r="AK17518"/>
      <c r="AL17518"/>
      <c r="AM17518"/>
      <c r="AN17518"/>
      <c r="AO17518"/>
      <c r="AP17518" s="30"/>
    </row>
    <row r="17519" spans="2:42" s="28" customFormat="1" x14ac:dyDescent="0.2">
      <c r="B17519" s="23"/>
      <c r="D17519" s="23"/>
      <c r="E17519" s="30"/>
      <c r="F17519" s="30"/>
      <c r="G17519" s="30"/>
      <c r="H17519" s="30"/>
      <c r="I17519" s="30"/>
      <c r="J17519" s="35"/>
      <c r="AE17519" s="30"/>
      <c r="AF17519" s="31"/>
      <c r="AG17519" s="30"/>
      <c r="AH17519" s="30"/>
      <c r="AI17519" s="30"/>
      <c r="AJ17519" s="30"/>
      <c r="AK17519"/>
      <c r="AL17519"/>
      <c r="AM17519"/>
      <c r="AN17519"/>
      <c r="AO17519"/>
      <c r="AP17519" s="30"/>
    </row>
    <row r="17520" spans="2:42" s="28" customFormat="1" x14ac:dyDescent="0.2">
      <c r="B17520" s="23"/>
      <c r="D17520" s="23"/>
      <c r="E17520" s="30"/>
      <c r="F17520" s="30"/>
      <c r="G17520" s="30"/>
      <c r="H17520" s="30"/>
      <c r="I17520" s="30"/>
      <c r="J17520" s="35"/>
      <c r="AE17520" s="30"/>
      <c r="AF17520" s="31"/>
      <c r="AG17520" s="30"/>
      <c r="AH17520" s="30"/>
      <c r="AI17520" s="30"/>
      <c r="AJ17520" s="30"/>
      <c r="AK17520"/>
      <c r="AL17520"/>
      <c r="AM17520"/>
      <c r="AN17520"/>
      <c r="AO17520"/>
      <c r="AP17520" s="30"/>
    </row>
    <row r="17521" spans="2:42" s="28" customFormat="1" x14ac:dyDescent="0.2">
      <c r="B17521" s="23"/>
      <c r="D17521" s="23"/>
      <c r="E17521" s="30"/>
      <c r="F17521" s="30"/>
      <c r="G17521" s="30"/>
      <c r="H17521" s="30"/>
      <c r="I17521" s="30"/>
      <c r="J17521" s="35"/>
      <c r="AE17521" s="30"/>
      <c r="AF17521" s="31"/>
      <c r="AG17521" s="30"/>
      <c r="AH17521" s="30"/>
      <c r="AI17521" s="30"/>
      <c r="AJ17521" s="30"/>
      <c r="AK17521"/>
      <c r="AL17521"/>
      <c r="AM17521"/>
      <c r="AN17521"/>
      <c r="AO17521"/>
      <c r="AP17521" s="30"/>
    </row>
    <row r="17522" spans="2:42" s="28" customFormat="1" x14ac:dyDescent="0.2">
      <c r="B17522" s="23"/>
      <c r="D17522" s="23"/>
      <c r="E17522" s="30"/>
      <c r="F17522" s="30"/>
      <c r="G17522" s="30"/>
      <c r="H17522" s="30"/>
      <c r="I17522" s="30"/>
      <c r="J17522" s="35"/>
      <c r="AE17522" s="30"/>
      <c r="AF17522" s="31"/>
      <c r="AG17522" s="30"/>
      <c r="AH17522" s="30"/>
      <c r="AI17522" s="30"/>
      <c r="AJ17522" s="30"/>
      <c r="AK17522"/>
      <c r="AL17522"/>
      <c r="AM17522"/>
      <c r="AN17522"/>
      <c r="AO17522"/>
      <c r="AP17522" s="30"/>
    </row>
    <row r="17523" spans="2:42" s="28" customFormat="1" x14ac:dyDescent="0.2">
      <c r="B17523" s="23"/>
      <c r="D17523" s="23"/>
      <c r="E17523" s="30"/>
      <c r="F17523" s="30"/>
      <c r="G17523" s="30"/>
      <c r="H17523" s="30"/>
      <c r="I17523" s="30"/>
      <c r="J17523" s="35"/>
      <c r="AE17523" s="30"/>
      <c r="AF17523" s="31"/>
      <c r="AG17523" s="30"/>
      <c r="AH17523" s="30"/>
      <c r="AI17523" s="30"/>
      <c r="AJ17523" s="30"/>
      <c r="AK17523"/>
      <c r="AL17523"/>
      <c r="AM17523"/>
      <c r="AN17523"/>
      <c r="AO17523"/>
      <c r="AP17523" s="30"/>
    </row>
    <row r="17524" spans="2:42" s="28" customFormat="1" x14ac:dyDescent="0.2">
      <c r="B17524" s="23"/>
      <c r="D17524" s="23"/>
      <c r="E17524" s="30"/>
      <c r="F17524" s="30"/>
      <c r="G17524" s="30"/>
      <c r="H17524" s="30"/>
      <c r="I17524" s="30"/>
      <c r="J17524" s="35"/>
      <c r="AE17524" s="30"/>
      <c r="AF17524" s="31"/>
      <c r="AG17524" s="30"/>
      <c r="AH17524" s="30"/>
      <c r="AI17524" s="30"/>
      <c r="AJ17524" s="30"/>
      <c r="AK17524"/>
      <c r="AL17524"/>
      <c r="AM17524"/>
      <c r="AN17524"/>
      <c r="AO17524"/>
      <c r="AP17524" s="30"/>
    </row>
    <row r="17525" spans="2:42" s="28" customFormat="1" x14ac:dyDescent="0.2">
      <c r="B17525" s="23"/>
      <c r="D17525" s="23"/>
      <c r="E17525" s="30"/>
      <c r="F17525" s="30"/>
      <c r="G17525" s="30"/>
      <c r="H17525" s="30"/>
      <c r="I17525" s="30"/>
      <c r="J17525" s="35"/>
      <c r="AE17525" s="30"/>
      <c r="AF17525" s="31"/>
      <c r="AG17525" s="30"/>
      <c r="AH17525" s="30"/>
      <c r="AI17525" s="30"/>
      <c r="AJ17525" s="30"/>
      <c r="AK17525"/>
      <c r="AL17525"/>
      <c r="AM17525"/>
      <c r="AN17525"/>
      <c r="AO17525"/>
      <c r="AP17525" s="30"/>
    </row>
    <row r="17526" spans="2:42" s="28" customFormat="1" x14ac:dyDescent="0.2">
      <c r="B17526" s="23"/>
      <c r="D17526" s="23"/>
      <c r="E17526" s="30"/>
      <c r="F17526" s="30"/>
      <c r="G17526" s="30"/>
      <c r="H17526" s="30"/>
      <c r="I17526" s="30"/>
      <c r="J17526" s="35"/>
      <c r="AE17526" s="30"/>
      <c r="AF17526" s="31"/>
      <c r="AG17526" s="30"/>
      <c r="AH17526" s="30"/>
      <c r="AI17526" s="30"/>
      <c r="AJ17526" s="30"/>
      <c r="AK17526"/>
      <c r="AL17526"/>
      <c r="AM17526"/>
      <c r="AN17526"/>
      <c r="AO17526"/>
      <c r="AP17526" s="30"/>
    </row>
    <row r="17527" spans="2:42" s="28" customFormat="1" x14ac:dyDescent="0.2">
      <c r="B17527" s="23"/>
      <c r="D17527" s="23"/>
      <c r="E17527" s="30"/>
      <c r="F17527" s="30"/>
      <c r="G17527" s="30"/>
      <c r="H17527" s="30"/>
      <c r="I17527" s="30"/>
      <c r="J17527" s="35"/>
      <c r="AE17527" s="30"/>
      <c r="AF17527" s="31"/>
      <c r="AG17527" s="30"/>
      <c r="AH17527" s="30"/>
      <c r="AI17527" s="30"/>
      <c r="AJ17527" s="30"/>
      <c r="AK17527"/>
      <c r="AL17527"/>
      <c r="AM17527"/>
      <c r="AN17527"/>
      <c r="AO17527"/>
      <c r="AP17527" s="30"/>
    </row>
    <row r="17528" spans="2:42" s="28" customFormat="1" x14ac:dyDescent="0.2">
      <c r="B17528" s="23"/>
      <c r="D17528" s="23"/>
      <c r="E17528" s="30"/>
      <c r="F17528" s="30"/>
      <c r="G17528" s="30"/>
      <c r="H17528" s="30"/>
      <c r="I17528" s="30"/>
      <c r="J17528" s="35"/>
      <c r="AE17528" s="30"/>
      <c r="AF17528" s="31"/>
      <c r="AG17528" s="30"/>
      <c r="AH17528" s="30"/>
      <c r="AI17528" s="30"/>
      <c r="AJ17528" s="30"/>
      <c r="AK17528"/>
      <c r="AL17528"/>
      <c r="AM17528"/>
      <c r="AN17528"/>
      <c r="AO17528"/>
      <c r="AP17528" s="30"/>
    </row>
    <row r="17529" spans="2:42" s="28" customFormat="1" x14ac:dyDescent="0.2">
      <c r="B17529" s="23"/>
      <c r="D17529" s="23"/>
      <c r="E17529" s="30"/>
      <c r="F17529" s="30"/>
      <c r="G17529" s="30"/>
      <c r="H17529" s="30"/>
      <c r="I17529" s="30"/>
      <c r="J17529" s="35"/>
      <c r="AE17529" s="30"/>
      <c r="AF17529" s="31"/>
      <c r="AG17529" s="30"/>
      <c r="AH17529" s="30"/>
      <c r="AI17529" s="30"/>
      <c r="AJ17529" s="30"/>
      <c r="AK17529"/>
      <c r="AL17529"/>
      <c r="AM17529"/>
      <c r="AN17529"/>
      <c r="AO17529"/>
      <c r="AP17529" s="30"/>
    </row>
    <row r="17530" spans="2:42" s="28" customFormat="1" x14ac:dyDescent="0.2">
      <c r="B17530" s="23"/>
      <c r="D17530" s="23"/>
      <c r="E17530" s="30"/>
      <c r="F17530" s="30"/>
      <c r="G17530" s="30"/>
      <c r="H17530" s="30"/>
      <c r="I17530" s="30"/>
      <c r="J17530" s="35"/>
      <c r="AE17530" s="30"/>
      <c r="AF17530" s="31"/>
      <c r="AG17530" s="30"/>
      <c r="AH17530" s="30"/>
      <c r="AI17530" s="30"/>
      <c r="AJ17530" s="30"/>
      <c r="AK17530"/>
      <c r="AL17530"/>
      <c r="AM17530"/>
      <c r="AN17530"/>
      <c r="AO17530"/>
      <c r="AP17530" s="30"/>
    </row>
    <row r="17531" spans="2:42" s="28" customFormat="1" x14ac:dyDescent="0.2">
      <c r="B17531" s="23"/>
      <c r="D17531" s="23"/>
      <c r="E17531" s="30"/>
      <c r="F17531" s="30"/>
      <c r="G17531" s="30"/>
      <c r="H17531" s="30"/>
      <c r="I17531" s="30"/>
      <c r="J17531" s="35"/>
      <c r="AE17531" s="30"/>
      <c r="AF17531" s="31"/>
      <c r="AG17531" s="30"/>
      <c r="AH17531" s="30"/>
      <c r="AI17531" s="30"/>
      <c r="AJ17531" s="30"/>
      <c r="AK17531"/>
      <c r="AL17531"/>
      <c r="AM17531"/>
      <c r="AN17531"/>
      <c r="AO17531"/>
      <c r="AP17531" s="30"/>
    </row>
    <row r="17532" spans="2:42" s="28" customFormat="1" x14ac:dyDescent="0.2">
      <c r="B17532" s="23"/>
      <c r="D17532" s="23"/>
      <c r="E17532" s="30"/>
      <c r="F17532" s="30"/>
      <c r="G17532" s="30"/>
      <c r="H17532" s="30"/>
      <c r="I17532" s="30"/>
      <c r="J17532" s="35"/>
      <c r="AE17532" s="30"/>
      <c r="AF17532" s="31"/>
      <c r="AG17532" s="30"/>
      <c r="AH17532" s="30"/>
      <c r="AI17532" s="30"/>
      <c r="AJ17532" s="30"/>
      <c r="AK17532"/>
      <c r="AL17532"/>
      <c r="AM17532"/>
      <c r="AN17532"/>
      <c r="AO17532"/>
      <c r="AP17532" s="30"/>
    </row>
    <row r="17533" spans="2:42" s="28" customFormat="1" x14ac:dyDescent="0.2">
      <c r="B17533" s="23"/>
      <c r="D17533" s="23"/>
      <c r="E17533" s="30"/>
      <c r="F17533" s="30"/>
      <c r="G17533" s="30"/>
      <c r="H17533" s="30"/>
      <c r="I17533" s="30"/>
      <c r="J17533" s="35"/>
      <c r="AE17533" s="30"/>
      <c r="AF17533" s="31"/>
      <c r="AG17533" s="30"/>
      <c r="AH17533" s="30"/>
      <c r="AI17533" s="30"/>
      <c r="AJ17533" s="30"/>
      <c r="AK17533"/>
      <c r="AL17533"/>
      <c r="AM17533"/>
      <c r="AN17533"/>
      <c r="AO17533"/>
      <c r="AP17533" s="30"/>
    </row>
    <row r="17534" spans="2:42" s="28" customFormat="1" x14ac:dyDescent="0.2">
      <c r="B17534" s="23"/>
      <c r="D17534" s="23"/>
      <c r="E17534" s="30"/>
      <c r="F17534" s="30"/>
      <c r="G17534" s="30"/>
      <c r="H17534" s="30"/>
      <c r="I17534" s="30"/>
      <c r="J17534" s="35"/>
      <c r="AE17534" s="30"/>
      <c r="AF17534" s="31"/>
      <c r="AG17534" s="30"/>
      <c r="AH17534" s="30"/>
      <c r="AI17534" s="30"/>
      <c r="AJ17534" s="30"/>
      <c r="AK17534"/>
      <c r="AL17534"/>
      <c r="AM17534"/>
      <c r="AN17534"/>
      <c r="AO17534"/>
      <c r="AP17534" s="30"/>
    </row>
    <row r="17535" spans="2:42" s="28" customFormat="1" x14ac:dyDescent="0.2">
      <c r="B17535" s="23"/>
      <c r="D17535" s="23"/>
      <c r="E17535" s="30"/>
      <c r="F17535" s="30"/>
      <c r="G17535" s="30"/>
      <c r="H17535" s="30"/>
      <c r="I17535" s="30"/>
      <c r="J17535" s="35"/>
      <c r="AE17535" s="30"/>
      <c r="AF17535" s="31"/>
      <c r="AG17535" s="30"/>
      <c r="AH17535" s="30"/>
      <c r="AI17535" s="30"/>
      <c r="AJ17535" s="30"/>
      <c r="AK17535"/>
      <c r="AL17535"/>
      <c r="AM17535"/>
      <c r="AN17535"/>
      <c r="AO17535"/>
      <c r="AP17535" s="30"/>
    </row>
    <row r="17536" spans="2:42" s="28" customFormat="1" x14ac:dyDescent="0.2">
      <c r="B17536" s="23"/>
      <c r="D17536" s="23"/>
      <c r="E17536" s="30"/>
      <c r="F17536" s="30"/>
      <c r="G17536" s="30"/>
      <c r="H17536" s="30"/>
      <c r="I17536" s="30"/>
      <c r="J17536" s="35"/>
      <c r="AE17536" s="30"/>
      <c r="AF17536" s="31"/>
      <c r="AG17536" s="30"/>
      <c r="AH17536" s="30"/>
      <c r="AI17536" s="30"/>
      <c r="AJ17536" s="30"/>
      <c r="AK17536"/>
      <c r="AL17536"/>
      <c r="AM17536"/>
      <c r="AN17536"/>
      <c r="AO17536"/>
      <c r="AP17536" s="30"/>
    </row>
    <row r="17537" spans="2:42" s="28" customFormat="1" x14ac:dyDescent="0.2">
      <c r="B17537" s="23"/>
      <c r="D17537" s="23"/>
      <c r="E17537" s="30"/>
      <c r="F17537" s="30"/>
      <c r="G17537" s="30"/>
      <c r="H17537" s="30"/>
      <c r="I17537" s="30"/>
      <c r="J17537" s="35"/>
      <c r="AE17537" s="30"/>
      <c r="AF17537" s="31"/>
      <c r="AG17537" s="30"/>
      <c r="AH17537" s="30"/>
      <c r="AI17537" s="30"/>
      <c r="AJ17537" s="30"/>
      <c r="AK17537"/>
      <c r="AL17537"/>
      <c r="AM17537"/>
      <c r="AN17537"/>
      <c r="AO17537"/>
      <c r="AP17537" s="30"/>
    </row>
    <row r="17538" spans="2:42" s="28" customFormat="1" x14ac:dyDescent="0.2">
      <c r="B17538" s="23"/>
      <c r="D17538" s="23"/>
      <c r="E17538" s="30"/>
      <c r="F17538" s="30"/>
      <c r="G17538" s="30"/>
      <c r="H17538" s="30"/>
      <c r="I17538" s="30"/>
      <c r="J17538" s="35"/>
      <c r="AE17538" s="30"/>
      <c r="AF17538" s="31"/>
      <c r="AG17538" s="30"/>
      <c r="AH17538" s="30"/>
      <c r="AI17538" s="30"/>
      <c r="AJ17538" s="30"/>
      <c r="AK17538"/>
      <c r="AL17538"/>
      <c r="AM17538"/>
      <c r="AN17538"/>
      <c r="AO17538"/>
      <c r="AP17538" s="30"/>
    </row>
    <row r="17539" spans="2:42" s="28" customFormat="1" x14ac:dyDescent="0.2">
      <c r="B17539" s="23"/>
      <c r="D17539" s="23"/>
      <c r="E17539" s="30"/>
      <c r="F17539" s="30"/>
      <c r="G17539" s="30"/>
      <c r="H17539" s="30"/>
      <c r="I17539" s="30"/>
      <c r="J17539" s="35"/>
      <c r="AE17539" s="30"/>
      <c r="AF17539" s="31"/>
      <c r="AG17539" s="30"/>
      <c r="AH17539" s="30"/>
      <c r="AI17539" s="30"/>
      <c r="AJ17539" s="30"/>
      <c r="AK17539"/>
      <c r="AL17539"/>
      <c r="AM17539"/>
      <c r="AN17539"/>
      <c r="AO17539"/>
      <c r="AP17539" s="30"/>
    </row>
    <row r="17540" spans="2:42" s="28" customFormat="1" x14ac:dyDescent="0.2">
      <c r="B17540" s="23"/>
      <c r="D17540" s="23"/>
      <c r="E17540" s="30"/>
      <c r="F17540" s="30"/>
      <c r="G17540" s="30"/>
      <c r="H17540" s="30"/>
      <c r="I17540" s="30"/>
      <c r="J17540" s="35"/>
      <c r="AE17540" s="30"/>
      <c r="AF17540" s="31"/>
      <c r="AG17540" s="30"/>
      <c r="AH17540" s="30"/>
      <c r="AI17540" s="30"/>
      <c r="AJ17540" s="30"/>
      <c r="AK17540"/>
      <c r="AL17540"/>
      <c r="AM17540"/>
      <c r="AN17540"/>
      <c r="AO17540"/>
      <c r="AP17540" s="30"/>
    </row>
    <row r="17541" spans="2:42" s="28" customFormat="1" x14ac:dyDescent="0.2">
      <c r="B17541" s="23"/>
      <c r="D17541" s="23"/>
      <c r="E17541" s="30"/>
      <c r="F17541" s="30"/>
      <c r="G17541" s="30"/>
      <c r="H17541" s="30"/>
      <c r="I17541" s="30"/>
      <c r="J17541" s="35"/>
      <c r="AE17541" s="30"/>
      <c r="AF17541" s="31"/>
      <c r="AG17541" s="30"/>
      <c r="AH17541" s="30"/>
      <c r="AI17541" s="30"/>
      <c r="AJ17541" s="30"/>
      <c r="AK17541"/>
      <c r="AL17541"/>
      <c r="AM17541"/>
      <c r="AN17541"/>
      <c r="AO17541"/>
      <c r="AP17541" s="30"/>
    </row>
    <row r="17542" spans="2:42" s="28" customFormat="1" x14ac:dyDescent="0.2">
      <c r="B17542" s="23"/>
      <c r="D17542" s="23"/>
      <c r="E17542" s="30"/>
      <c r="F17542" s="30"/>
      <c r="G17542" s="30"/>
      <c r="H17542" s="30"/>
      <c r="I17542" s="30"/>
      <c r="J17542" s="35"/>
      <c r="AE17542" s="30"/>
      <c r="AF17542" s="31"/>
      <c r="AG17542" s="30"/>
      <c r="AH17542" s="30"/>
      <c r="AI17542" s="30"/>
      <c r="AJ17542" s="30"/>
      <c r="AK17542"/>
      <c r="AL17542"/>
      <c r="AM17542"/>
      <c r="AN17542"/>
      <c r="AO17542"/>
      <c r="AP17542" s="30"/>
    </row>
    <row r="17543" spans="2:42" s="28" customFormat="1" x14ac:dyDescent="0.2">
      <c r="B17543" s="23"/>
      <c r="D17543" s="23"/>
      <c r="E17543" s="30"/>
      <c r="F17543" s="30"/>
      <c r="G17543" s="30"/>
      <c r="H17543" s="30"/>
      <c r="I17543" s="30"/>
      <c r="J17543" s="35"/>
      <c r="AE17543" s="30"/>
      <c r="AF17543" s="31"/>
      <c r="AG17543" s="30"/>
      <c r="AH17543" s="30"/>
      <c r="AI17543" s="30"/>
      <c r="AJ17543" s="30"/>
      <c r="AK17543"/>
      <c r="AL17543"/>
      <c r="AM17543"/>
      <c r="AN17543"/>
      <c r="AO17543"/>
      <c r="AP17543" s="30"/>
    </row>
    <row r="17544" spans="2:42" s="28" customFormat="1" x14ac:dyDescent="0.2">
      <c r="B17544" s="23"/>
      <c r="D17544" s="23"/>
      <c r="E17544" s="30"/>
      <c r="F17544" s="30"/>
      <c r="G17544" s="30"/>
      <c r="H17544" s="30"/>
      <c r="I17544" s="30"/>
      <c r="J17544" s="35"/>
      <c r="AE17544" s="30"/>
      <c r="AF17544" s="31"/>
      <c r="AG17544" s="30"/>
      <c r="AH17544" s="30"/>
      <c r="AI17544" s="30"/>
      <c r="AJ17544" s="30"/>
      <c r="AK17544"/>
      <c r="AL17544"/>
      <c r="AM17544"/>
      <c r="AN17544"/>
      <c r="AO17544"/>
      <c r="AP17544" s="30"/>
    </row>
    <row r="17545" spans="2:42" s="28" customFormat="1" x14ac:dyDescent="0.2">
      <c r="B17545" s="23"/>
      <c r="D17545" s="23"/>
      <c r="E17545" s="30"/>
      <c r="F17545" s="30"/>
      <c r="G17545" s="30"/>
      <c r="H17545" s="30"/>
      <c r="I17545" s="30"/>
      <c r="J17545" s="35"/>
      <c r="AE17545" s="30"/>
      <c r="AF17545" s="31"/>
      <c r="AG17545" s="30"/>
      <c r="AH17545" s="30"/>
      <c r="AI17545" s="30"/>
      <c r="AJ17545" s="30"/>
      <c r="AK17545"/>
      <c r="AL17545"/>
      <c r="AM17545"/>
      <c r="AN17545"/>
      <c r="AO17545"/>
      <c r="AP17545" s="30"/>
    </row>
    <row r="17546" spans="2:42" s="28" customFormat="1" x14ac:dyDescent="0.2">
      <c r="B17546" s="23"/>
      <c r="D17546" s="23"/>
      <c r="E17546" s="30"/>
      <c r="F17546" s="30"/>
      <c r="G17546" s="30"/>
      <c r="H17546" s="30"/>
      <c r="I17546" s="30"/>
      <c r="J17546" s="35"/>
      <c r="AE17546" s="30"/>
      <c r="AF17546" s="31"/>
      <c r="AG17546" s="30"/>
      <c r="AH17546" s="30"/>
      <c r="AI17546" s="30"/>
      <c r="AJ17546" s="30"/>
      <c r="AK17546"/>
      <c r="AL17546"/>
      <c r="AM17546"/>
      <c r="AN17546"/>
      <c r="AO17546"/>
      <c r="AP17546" s="30"/>
    </row>
    <row r="17547" spans="2:42" s="28" customFormat="1" x14ac:dyDescent="0.2">
      <c r="B17547" s="23"/>
      <c r="D17547" s="23"/>
      <c r="E17547" s="30"/>
      <c r="F17547" s="30"/>
      <c r="G17547" s="30"/>
      <c r="H17547" s="30"/>
      <c r="I17547" s="30"/>
      <c r="J17547" s="35"/>
      <c r="AE17547" s="30"/>
      <c r="AF17547" s="31"/>
      <c r="AG17547" s="30"/>
      <c r="AH17547" s="30"/>
      <c r="AI17547" s="30"/>
      <c r="AJ17547" s="30"/>
      <c r="AK17547"/>
      <c r="AL17547"/>
      <c r="AM17547"/>
      <c r="AN17547"/>
      <c r="AO17547"/>
      <c r="AP17547" s="30"/>
    </row>
    <row r="17548" spans="2:42" s="28" customFormat="1" x14ac:dyDescent="0.2">
      <c r="B17548" s="23"/>
      <c r="D17548" s="23"/>
      <c r="E17548" s="30"/>
      <c r="F17548" s="30"/>
      <c r="G17548" s="30"/>
      <c r="H17548" s="30"/>
      <c r="I17548" s="30"/>
      <c r="J17548" s="35"/>
      <c r="AE17548" s="30"/>
      <c r="AF17548" s="31"/>
      <c r="AG17548" s="30"/>
      <c r="AH17548" s="30"/>
      <c r="AI17548" s="30"/>
      <c r="AJ17548" s="30"/>
      <c r="AK17548"/>
      <c r="AL17548"/>
      <c r="AM17548"/>
      <c r="AN17548"/>
      <c r="AO17548"/>
      <c r="AP17548" s="30"/>
    </row>
    <row r="17549" spans="2:42" s="28" customFormat="1" x14ac:dyDescent="0.2">
      <c r="B17549" s="23"/>
      <c r="D17549" s="23"/>
      <c r="E17549" s="30"/>
      <c r="F17549" s="30"/>
      <c r="G17549" s="30"/>
      <c r="H17549" s="30"/>
      <c r="I17549" s="30"/>
      <c r="J17549" s="35"/>
      <c r="AE17549" s="30"/>
      <c r="AF17549" s="31"/>
      <c r="AG17549" s="30"/>
      <c r="AH17549" s="30"/>
      <c r="AI17549" s="30"/>
      <c r="AJ17549" s="30"/>
      <c r="AK17549"/>
      <c r="AL17549"/>
      <c r="AM17549"/>
      <c r="AN17549"/>
      <c r="AO17549"/>
      <c r="AP17549" s="30"/>
    </row>
    <row r="17550" spans="2:42" s="28" customFormat="1" x14ac:dyDescent="0.2">
      <c r="B17550" s="23"/>
      <c r="D17550" s="23"/>
      <c r="E17550" s="30"/>
      <c r="F17550" s="30"/>
      <c r="G17550" s="30"/>
      <c r="H17550" s="30"/>
      <c r="I17550" s="30"/>
      <c r="J17550" s="35"/>
      <c r="AE17550" s="30"/>
      <c r="AF17550" s="31"/>
      <c r="AG17550" s="30"/>
      <c r="AH17550" s="30"/>
      <c r="AI17550" s="30"/>
      <c r="AJ17550" s="30"/>
      <c r="AK17550"/>
      <c r="AL17550"/>
      <c r="AM17550"/>
      <c r="AN17550"/>
      <c r="AO17550"/>
      <c r="AP17550" s="30"/>
    </row>
    <row r="17551" spans="2:42" s="28" customFormat="1" x14ac:dyDescent="0.2">
      <c r="B17551" s="23"/>
      <c r="D17551" s="23"/>
      <c r="E17551" s="30"/>
      <c r="F17551" s="30"/>
      <c r="G17551" s="30"/>
      <c r="H17551" s="30"/>
      <c r="I17551" s="30"/>
      <c r="J17551" s="35"/>
      <c r="AE17551" s="30"/>
      <c r="AF17551" s="31"/>
      <c r="AG17551" s="30"/>
      <c r="AH17551" s="30"/>
      <c r="AI17551" s="30"/>
      <c r="AJ17551" s="30"/>
      <c r="AK17551"/>
      <c r="AL17551"/>
      <c r="AM17551"/>
      <c r="AN17551"/>
      <c r="AO17551"/>
      <c r="AP17551" s="30"/>
    </row>
    <row r="17552" spans="2:42" s="28" customFormat="1" x14ac:dyDescent="0.2">
      <c r="B17552" s="23"/>
      <c r="D17552" s="23"/>
      <c r="E17552" s="30"/>
      <c r="F17552" s="30"/>
      <c r="G17552" s="30"/>
      <c r="H17552" s="30"/>
      <c r="I17552" s="30"/>
      <c r="J17552" s="35"/>
      <c r="AE17552" s="30"/>
      <c r="AF17552" s="31"/>
      <c r="AG17552" s="30"/>
      <c r="AH17552" s="30"/>
      <c r="AI17552" s="30"/>
      <c r="AJ17552" s="30"/>
      <c r="AK17552"/>
      <c r="AL17552"/>
      <c r="AM17552"/>
      <c r="AN17552"/>
      <c r="AO17552"/>
      <c r="AP17552" s="30"/>
    </row>
    <row r="17553" spans="2:42" s="28" customFormat="1" x14ac:dyDescent="0.2">
      <c r="B17553" s="23"/>
      <c r="D17553" s="23"/>
      <c r="E17553" s="30"/>
      <c r="F17553" s="30"/>
      <c r="G17553" s="30"/>
      <c r="H17553" s="30"/>
      <c r="I17553" s="30"/>
      <c r="J17553" s="35"/>
      <c r="AE17553" s="30"/>
      <c r="AF17553" s="31"/>
      <c r="AG17553" s="30"/>
      <c r="AH17553" s="30"/>
      <c r="AI17553" s="30"/>
      <c r="AJ17553" s="30"/>
      <c r="AK17553"/>
      <c r="AL17553"/>
      <c r="AM17553"/>
      <c r="AN17553"/>
      <c r="AO17553"/>
      <c r="AP17553" s="30"/>
    </row>
    <row r="17554" spans="2:42" s="28" customFormat="1" x14ac:dyDescent="0.2">
      <c r="B17554" s="23"/>
      <c r="D17554" s="23"/>
      <c r="E17554" s="30"/>
      <c r="F17554" s="30"/>
      <c r="G17554" s="30"/>
      <c r="H17554" s="30"/>
      <c r="I17554" s="30"/>
      <c r="J17554" s="35"/>
      <c r="AE17554" s="30"/>
      <c r="AF17554" s="31"/>
      <c r="AG17554" s="30"/>
      <c r="AH17554" s="30"/>
      <c r="AI17554" s="30"/>
      <c r="AJ17554" s="30"/>
      <c r="AK17554"/>
      <c r="AL17554"/>
      <c r="AM17554"/>
      <c r="AN17554"/>
      <c r="AO17554"/>
      <c r="AP17554" s="30"/>
    </row>
    <row r="17555" spans="2:42" s="28" customFormat="1" x14ac:dyDescent="0.2">
      <c r="B17555" s="23"/>
      <c r="D17555" s="23"/>
      <c r="E17555" s="30"/>
      <c r="F17555" s="30"/>
      <c r="G17555" s="30"/>
      <c r="H17555" s="30"/>
      <c r="I17555" s="30"/>
      <c r="J17555" s="35"/>
      <c r="AE17555" s="30"/>
      <c r="AF17555" s="31"/>
      <c r="AG17555" s="30"/>
      <c r="AH17555" s="30"/>
      <c r="AI17555" s="30"/>
      <c r="AJ17555" s="30"/>
      <c r="AK17555"/>
      <c r="AL17555"/>
      <c r="AM17555"/>
      <c r="AN17555"/>
      <c r="AO17555"/>
      <c r="AP17555" s="30"/>
    </row>
    <row r="17556" spans="2:42" s="28" customFormat="1" x14ac:dyDescent="0.2">
      <c r="B17556" s="23"/>
      <c r="D17556" s="23"/>
      <c r="E17556" s="30"/>
      <c r="F17556" s="30"/>
      <c r="G17556" s="30"/>
      <c r="H17556" s="30"/>
      <c r="I17556" s="30"/>
      <c r="J17556" s="35"/>
      <c r="AE17556" s="30"/>
      <c r="AF17556" s="31"/>
      <c r="AG17556" s="30"/>
      <c r="AH17556" s="30"/>
      <c r="AI17556" s="30"/>
      <c r="AJ17556" s="30"/>
      <c r="AK17556"/>
      <c r="AL17556"/>
      <c r="AM17556"/>
      <c r="AN17556"/>
      <c r="AO17556"/>
      <c r="AP17556" s="30"/>
    </row>
    <row r="17557" spans="2:42" s="28" customFormat="1" x14ac:dyDescent="0.2">
      <c r="B17557" s="23"/>
      <c r="D17557" s="23"/>
      <c r="E17557" s="30"/>
      <c r="F17557" s="30"/>
      <c r="G17557" s="30"/>
      <c r="H17557" s="30"/>
      <c r="I17557" s="30"/>
      <c r="J17557" s="35"/>
      <c r="AE17557" s="30"/>
      <c r="AF17557" s="31"/>
      <c r="AG17557" s="30"/>
      <c r="AH17557" s="30"/>
      <c r="AI17557" s="30"/>
      <c r="AJ17557" s="30"/>
      <c r="AK17557"/>
      <c r="AL17557"/>
      <c r="AM17557"/>
      <c r="AN17557"/>
      <c r="AO17557"/>
      <c r="AP17557" s="30"/>
    </row>
    <row r="17558" spans="2:42" s="28" customFormat="1" x14ac:dyDescent="0.2">
      <c r="B17558" s="23"/>
      <c r="D17558" s="23"/>
      <c r="E17558" s="30"/>
      <c r="F17558" s="30"/>
      <c r="G17558" s="30"/>
      <c r="H17558" s="30"/>
      <c r="I17558" s="30"/>
      <c r="J17558" s="35"/>
      <c r="AE17558" s="30"/>
      <c r="AF17558" s="31"/>
      <c r="AG17558" s="30"/>
      <c r="AH17558" s="30"/>
      <c r="AI17558" s="30"/>
      <c r="AJ17558" s="30"/>
      <c r="AK17558"/>
      <c r="AL17558"/>
      <c r="AM17558"/>
      <c r="AN17558"/>
      <c r="AO17558"/>
      <c r="AP17558" s="30"/>
    </row>
    <row r="17559" spans="2:42" s="28" customFormat="1" x14ac:dyDescent="0.2">
      <c r="B17559" s="23"/>
      <c r="D17559" s="23"/>
      <c r="E17559" s="30"/>
      <c r="F17559" s="30"/>
      <c r="G17559" s="30"/>
      <c r="H17559" s="30"/>
      <c r="I17559" s="30"/>
      <c r="J17559" s="35"/>
      <c r="AE17559" s="30"/>
      <c r="AF17559" s="31"/>
      <c r="AG17559" s="30"/>
      <c r="AH17559" s="30"/>
      <c r="AI17559" s="30"/>
      <c r="AJ17559" s="30"/>
      <c r="AK17559"/>
      <c r="AL17559"/>
      <c r="AM17559"/>
      <c r="AN17559"/>
      <c r="AO17559"/>
      <c r="AP17559" s="30"/>
    </row>
    <row r="17560" spans="2:42" s="28" customFormat="1" x14ac:dyDescent="0.2">
      <c r="B17560" s="23"/>
      <c r="D17560" s="23"/>
      <c r="E17560" s="30"/>
      <c r="F17560" s="30"/>
      <c r="G17560" s="30"/>
      <c r="H17560" s="30"/>
      <c r="I17560" s="30"/>
      <c r="J17560" s="35"/>
      <c r="AE17560" s="30"/>
      <c r="AF17560" s="31"/>
      <c r="AG17560" s="30"/>
      <c r="AH17560" s="30"/>
      <c r="AI17560" s="30"/>
      <c r="AJ17560" s="30"/>
      <c r="AK17560"/>
      <c r="AL17560"/>
      <c r="AM17560"/>
      <c r="AN17560"/>
      <c r="AO17560"/>
      <c r="AP17560" s="30"/>
    </row>
    <row r="17561" spans="2:42" s="28" customFormat="1" x14ac:dyDescent="0.2">
      <c r="B17561" s="23"/>
      <c r="D17561" s="23"/>
      <c r="E17561" s="30"/>
      <c r="F17561" s="30"/>
      <c r="G17561" s="30"/>
      <c r="H17561" s="30"/>
      <c r="I17561" s="30"/>
      <c r="J17561" s="35"/>
      <c r="AE17561" s="30"/>
      <c r="AF17561" s="31"/>
      <c r="AG17561" s="30"/>
      <c r="AH17561" s="30"/>
      <c r="AI17561" s="30"/>
      <c r="AJ17561" s="30"/>
      <c r="AK17561"/>
      <c r="AL17561"/>
      <c r="AM17561"/>
      <c r="AN17561"/>
      <c r="AO17561"/>
      <c r="AP17561" s="30"/>
    </row>
    <row r="17562" spans="2:42" s="28" customFormat="1" x14ac:dyDescent="0.2">
      <c r="B17562" s="23"/>
      <c r="D17562" s="23"/>
      <c r="E17562" s="30"/>
      <c r="F17562" s="30"/>
      <c r="G17562" s="30"/>
      <c r="H17562" s="30"/>
      <c r="I17562" s="30"/>
      <c r="J17562" s="35"/>
      <c r="AE17562" s="30"/>
      <c r="AF17562" s="31"/>
      <c r="AG17562" s="30"/>
      <c r="AH17562" s="30"/>
      <c r="AI17562" s="30"/>
      <c r="AJ17562" s="30"/>
      <c r="AK17562"/>
      <c r="AL17562"/>
      <c r="AM17562"/>
      <c r="AN17562"/>
      <c r="AO17562"/>
      <c r="AP17562" s="30"/>
    </row>
    <row r="17563" spans="2:42" s="28" customFormat="1" x14ac:dyDescent="0.2">
      <c r="B17563" s="23"/>
      <c r="D17563" s="23"/>
      <c r="E17563" s="30"/>
      <c r="F17563" s="30"/>
      <c r="G17563" s="30"/>
      <c r="H17563" s="30"/>
      <c r="I17563" s="30"/>
      <c r="J17563" s="35"/>
      <c r="AE17563" s="30"/>
      <c r="AF17563" s="31"/>
      <c r="AG17563" s="30"/>
      <c r="AH17563" s="30"/>
      <c r="AI17563" s="30"/>
      <c r="AJ17563" s="30"/>
      <c r="AK17563"/>
      <c r="AL17563"/>
      <c r="AM17563"/>
      <c r="AN17563"/>
      <c r="AO17563"/>
      <c r="AP17563" s="30"/>
    </row>
    <row r="17564" spans="2:42" s="28" customFormat="1" x14ac:dyDescent="0.2">
      <c r="B17564" s="23"/>
      <c r="D17564" s="23"/>
      <c r="E17564" s="30"/>
      <c r="F17564" s="30"/>
      <c r="G17564" s="30"/>
      <c r="H17564" s="30"/>
      <c r="I17564" s="30"/>
      <c r="J17564" s="35"/>
      <c r="AE17564" s="30"/>
      <c r="AF17564" s="31"/>
      <c r="AG17564" s="30"/>
      <c r="AH17564" s="30"/>
      <c r="AI17564" s="30"/>
      <c r="AJ17564" s="30"/>
      <c r="AK17564"/>
      <c r="AL17564"/>
      <c r="AM17564"/>
      <c r="AN17564"/>
      <c r="AO17564"/>
      <c r="AP17564" s="30"/>
    </row>
    <row r="17565" spans="2:42" s="28" customFormat="1" x14ac:dyDescent="0.2">
      <c r="B17565" s="23"/>
      <c r="D17565" s="23"/>
      <c r="E17565" s="30"/>
      <c r="F17565" s="30"/>
      <c r="G17565" s="30"/>
      <c r="H17565" s="30"/>
      <c r="I17565" s="30"/>
      <c r="J17565" s="35"/>
      <c r="AE17565" s="30"/>
      <c r="AF17565" s="31"/>
      <c r="AG17565" s="30"/>
      <c r="AH17565" s="30"/>
      <c r="AI17565" s="30"/>
      <c r="AJ17565" s="30"/>
      <c r="AK17565"/>
      <c r="AL17565"/>
      <c r="AM17565"/>
      <c r="AN17565"/>
      <c r="AO17565"/>
      <c r="AP17565" s="30"/>
    </row>
    <row r="17566" spans="2:42" s="28" customFormat="1" x14ac:dyDescent="0.2">
      <c r="B17566" s="23"/>
      <c r="D17566" s="23"/>
      <c r="E17566" s="30"/>
      <c r="F17566" s="30"/>
      <c r="G17566" s="30"/>
      <c r="H17566" s="30"/>
      <c r="I17566" s="30"/>
      <c r="J17566" s="35"/>
      <c r="AE17566" s="30"/>
      <c r="AF17566" s="31"/>
      <c r="AG17566" s="30"/>
      <c r="AH17566" s="30"/>
      <c r="AI17566" s="30"/>
      <c r="AJ17566" s="30"/>
      <c r="AK17566"/>
      <c r="AL17566"/>
      <c r="AM17566"/>
      <c r="AN17566"/>
      <c r="AO17566"/>
      <c r="AP17566" s="30"/>
    </row>
    <row r="17567" spans="2:42" s="28" customFormat="1" x14ac:dyDescent="0.2">
      <c r="B17567" s="23"/>
      <c r="D17567" s="23"/>
      <c r="E17567" s="30"/>
      <c r="F17567" s="30"/>
      <c r="G17567" s="30"/>
      <c r="H17567" s="30"/>
      <c r="I17567" s="30"/>
      <c r="J17567" s="35"/>
      <c r="AE17567" s="30"/>
      <c r="AF17567" s="31"/>
      <c r="AG17567" s="30"/>
      <c r="AH17567" s="30"/>
      <c r="AI17567" s="30"/>
      <c r="AJ17567" s="30"/>
      <c r="AK17567"/>
      <c r="AL17567"/>
      <c r="AM17567"/>
      <c r="AN17567"/>
      <c r="AO17567"/>
      <c r="AP17567" s="30"/>
    </row>
    <row r="17568" spans="2:42" s="28" customFormat="1" x14ac:dyDescent="0.2">
      <c r="B17568" s="23"/>
      <c r="D17568" s="23"/>
      <c r="E17568" s="30"/>
      <c r="F17568" s="30"/>
      <c r="G17568" s="30"/>
      <c r="H17568" s="30"/>
      <c r="I17568" s="30"/>
      <c r="J17568" s="35"/>
      <c r="AE17568" s="30"/>
      <c r="AF17568" s="31"/>
      <c r="AG17568" s="30"/>
      <c r="AH17568" s="30"/>
      <c r="AI17568" s="30"/>
      <c r="AJ17568" s="30"/>
      <c r="AK17568"/>
      <c r="AL17568"/>
      <c r="AM17568"/>
      <c r="AN17568"/>
      <c r="AO17568"/>
      <c r="AP17568" s="30"/>
    </row>
    <row r="17569" spans="2:42" s="28" customFormat="1" x14ac:dyDescent="0.2">
      <c r="B17569" s="23"/>
      <c r="D17569" s="23"/>
      <c r="E17569" s="30"/>
      <c r="F17569" s="30"/>
      <c r="G17569" s="30"/>
      <c r="H17569" s="30"/>
      <c r="I17569" s="30"/>
      <c r="J17569" s="35"/>
      <c r="AE17569" s="30"/>
      <c r="AF17569" s="31"/>
      <c r="AG17569" s="30"/>
      <c r="AH17569" s="30"/>
      <c r="AI17569" s="30"/>
      <c r="AJ17569" s="30"/>
      <c r="AK17569"/>
      <c r="AL17569"/>
      <c r="AM17569"/>
      <c r="AN17569"/>
      <c r="AO17569"/>
      <c r="AP17569" s="30"/>
    </row>
    <row r="17570" spans="2:42" s="28" customFormat="1" x14ac:dyDescent="0.2">
      <c r="B17570" s="23"/>
      <c r="D17570" s="23"/>
      <c r="E17570" s="30"/>
      <c r="F17570" s="30"/>
      <c r="G17570" s="30"/>
      <c r="H17570" s="30"/>
      <c r="I17570" s="30"/>
      <c r="J17570" s="35"/>
      <c r="AE17570" s="30"/>
      <c r="AF17570" s="31"/>
      <c r="AG17570" s="30"/>
      <c r="AH17570" s="30"/>
      <c r="AI17570" s="30"/>
      <c r="AJ17570" s="30"/>
      <c r="AK17570"/>
      <c r="AL17570"/>
      <c r="AM17570"/>
      <c r="AN17570"/>
      <c r="AO17570"/>
      <c r="AP17570" s="30"/>
    </row>
    <row r="17571" spans="2:42" s="28" customFormat="1" x14ac:dyDescent="0.2">
      <c r="B17571" s="23"/>
      <c r="D17571" s="23"/>
      <c r="E17571" s="30"/>
      <c r="F17571" s="30"/>
      <c r="G17571" s="30"/>
      <c r="H17571" s="30"/>
      <c r="I17571" s="30"/>
      <c r="J17571" s="35"/>
      <c r="AE17571" s="30"/>
      <c r="AF17571" s="31"/>
      <c r="AG17571" s="30"/>
      <c r="AH17571" s="30"/>
      <c r="AI17571" s="30"/>
      <c r="AJ17571" s="30"/>
      <c r="AK17571"/>
      <c r="AL17571"/>
      <c r="AM17571"/>
      <c r="AN17571"/>
      <c r="AO17571"/>
      <c r="AP17571" s="30"/>
    </row>
    <row r="17572" spans="2:42" s="28" customFormat="1" x14ac:dyDescent="0.2">
      <c r="B17572" s="23"/>
      <c r="D17572" s="23"/>
      <c r="E17572" s="30"/>
      <c r="F17572" s="30"/>
      <c r="G17572" s="30"/>
      <c r="H17572" s="30"/>
      <c r="I17572" s="30"/>
      <c r="J17572" s="35"/>
      <c r="AE17572" s="30"/>
      <c r="AF17572" s="31"/>
      <c r="AG17572" s="30"/>
      <c r="AH17572" s="30"/>
      <c r="AI17572" s="30"/>
      <c r="AJ17572" s="30"/>
      <c r="AK17572"/>
      <c r="AL17572"/>
      <c r="AM17572"/>
      <c r="AN17572"/>
      <c r="AO17572"/>
      <c r="AP17572" s="30"/>
    </row>
    <row r="17573" spans="2:42" s="28" customFormat="1" x14ac:dyDescent="0.2">
      <c r="B17573" s="23"/>
      <c r="D17573" s="23"/>
      <c r="E17573" s="30"/>
      <c r="F17573" s="30"/>
      <c r="G17573" s="30"/>
      <c r="H17573" s="30"/>
      <c r="I17573" s="30"/>
      <c r="J17573" s="35"/>
      <c r="AE17573" s="30"/>
      <c r="AF17573" s="31"/>
      <c r="AG17573" s="30"/>
      <c r="AH17573" s="30"/>
      <c r="AI17573" s="30"/>
      <c r="AJ17573" s="30"/>
      <c r="AK17573"/>
      <c r="AL17573"/>
      <c r="AM17573"/>
      <c r="AN17573"/>
      <c r="AO17573"/>
      <c r="AP17573" s="30"/>
    </row>
    <row r="17574" spans="2:42" s="28" customFormat="1" x14ac:dyDescent="0.2">
      <c r="B17574" s="23"/>
      <c r="D17574" s="23"/>
      <c r="E17574" s="30"/>
      <c r="F17574" s="30"/>
      <c r="G17574" s="30"/>
      <c r="H17574" s="30"/>
      <c r="I17574" s="30"/>
      <c r="J17574" s="35"/>
      <c r="AE17574" s="30"/>
      <c r="AF17574" s="31"/>
      <c r="AG17574" s="30"/>
      <c r="AH17574" s="30"/>
      <c r="AI17574" s="30"/>
      <c r="AJ17574" s="30"/>
      <c r="AK17574"/>
      <c r="AL17574"/>
      <c r="AM17574"/>
      <c r="AN17574"/>
      <c r="AO17574"/>
      <c r="AP17574" s="30"/>
    </row>
    <row r="17575" spans="2:42" s="28" customFormat="1" x14ac:dyDescent="0.2">
      <c r="B17575" s="23"/>
      <c r="D17575" s="23"/>
      <c r="E17575" s="30"/>
      <c r="F17575" s="30"/>
      <c r="G17575" s="30"/>
      <c r="H17575" s="30"/>
      <c r="I17575" s="30"/>
      <c r="J17575" s="35"/>
      <c r="AE17575" s="30"/>
      <c r="AF17575" s="31"/>
      <c r="AG17575" s="30"/>
      <c r="AH17575" s="30"/>
      <c r="AI17575" s="30"/>
      <c r="AJ17575" s="30"/>
      <c r="AK17575"/>
      <c r="AL17575"/>
      <c r="AM17575"/>
      <c r="AN17575"/>
      <c r="AO17575"/>
      <c r="AP17575" s="30"/>
    </row>
    <row r="17576" spans="2:42" s="28" customFormat="1" x14ac:dyDescent="0.2">
      <c r="B17576" s="23"/>
      <c r="D17576" s="23"/>
      <c r="E17576" s="30"/>
      <c r="F17576" s="30"/>
      <c r="G17576" s="30"/>
      <c r="H17576" s="30"/>
      <c r="I17576" s="30"/>
      <c r="J17576" s="35"/>
      <c r="AE17576" s="30"/>
      <c r="AF17576" s="31"/>
      <c r="AG17576" s="30"/>
      <c r="AH17576" s="30"/>
      <c r="AI17576" s="30"/>
      <c r="AJ17576" s="30"/>
      <c r="AK17576"/>
      <c r="AL17576"/>
      <c r="AM17576"/>
      <c r="AN17576"/>
      <c r="AO17576"/>
      <c r="AP17576" s="30"/>
    </row>
    <row r="17577" spans="2:42" s="28" customFormat="1" x14ac:dyDescent="0.2">
      <c r="B17577" s="23"/>
      <c r="D17577" s="23"/>
      <c r="E17577" s="30"/>
      <c r="F17577" s="30"/>
      <c r="G17577" s="30"/>
      <c r="H17577" s="30"/>
      <c r="I17577" s="30"/>
      <c r="J17577" s="35"/>
      <c r="AE17577" s="30"/>
      <c r="AF17577" s="31"/>
      <c r="AG17577" s="30"/>
      <c r="AH17577" s="30"/>
      <c r="AI17577" s="30"/>
      <c r="AJ17577" s="30"/>
      <c r="AK17577"/>
      <c r="AL17577"/>
      <c r="AM17577"/>
      <c r="AN17577"/>
      <c r="AO17577"/>
      <c r="AP17577" s="30"/>
    </row>
    <row r="17578" spans="2:42" s="28" customFormat="1" x14ac:dyDescent="0.2">
      <c r="B17578" s="23"/>
      <c r="D17578" s="23"/>
      <c r="E17578" s="30"/>
      <c r="F17578" s="30"/>
      <c r="G17578" s="30"/>
      <c r="H17578" s="30"/>
      <c r="I17578" s="30"/>
      <c r="J17578" s="35"/>
      <c r="AE17578" s="30"/>
      <c r="AF17578" s="31"/>
      <c r="AG17578" s="30"/>
      <c r="AH17578" s="30"/>
      <c r="AI17578" s="30"/>
      <c r="AJ17578" s="30"/>
      <c r="AK17578"/>
      <c r="AL17578"/>
      <c r="AM17578"/>
      <c r="AN17578"/>
      <c r="AO17578"/>
      <c r="AP17578" s="30"/>
    </row>
    <row r="17579" spans="2:42" s="28" customFormat="1" x14ac:dyDescent="0.2">
      <c r="B17579" s="23"/>
      <c r="D17579" s="23"/>
      <c r="E17579" s="30"/>
      <c r="F17579" s="30"/>
      <c r="G17579" s="30"/>
      <c r="H17579" s="30"/>
      <c r="I17579" s="30"/>
      <c r="J17579" s="35"/>
      <c r="AE17579" s="30"/>
      <c r="AF17579" s="31"/>
      <c r="AG17579" s="30"/>
      <c r="AH17579" s="30"/>
      <c r="AI17579" s="30"/>
      <c r="AJ17579" s="30"/>
      <c r="AK17579"/>
      <c r="AL17579"/>
      <c r="AM17579"/>
      <c r="AN17579"/>
      <c r="AO17579"/>
      <c r="AP17579" s="30"/>
    </row>
    <row r="17580" spans="2:42" s="28" customFormat="1" x14ac:dyDescent="0.2">
      <c r="B17580" s="23"/>
      <c r="D17580" s="23"/>
      <c r="E17580" s="30"/>
      <c r="F17580" s="30"/>
      <c r="G17580" s="30"/>
      <c r="H17580" s="30"/>
      <c r="I17580" s="30"/>
      <c r="J17580" s="35"/>
      <c r="AE17580" s="30"/>
      <c r="AF17580" s="31"/>
      <c r="AG17580" s="30"/>
      <c r="AH17580" s="30"/>
      <c r="AI17580" s="30"/>
      <c r="AJ17580" s="30"/>
      <c r="AK17580"/>
      <c r="AL17580"/>
      <c r="AM17580"/>
      <c r="AN17580"/>
      <c r="AO17580"/>
      <c r="AP17580" s="30"/>
    </row>
    <row r="17581" spans="2:42" s="28" customFormat="1" x14ac:dyDescent="0.2">
      <c r="B17581" s="23"/>
      <c r="D17581" s="23"/>
      <c r="E17581" s="30"/>
      <c r="F17581" s="30"/>
      <c r="G17581" s="30"/>
      <c r="H17581" s="30"/>
      <c r="I17581" s="30"/>
      <c r="J17581" s="35"/>
      <c r="AE17581" s="30"/>
      <c r="AF17581" s="31"/>
      <c r="AG17581" s="30"/>
      <c r="AH17581" s="30"/>
      <c r="AI17581" s="30"/>
      <c r="AJ17581" s="30"/>
      <c r="AK17581"/>
      <c r="AL17581"/>
      <c r="AM17581"/>
      <c r="AN17581"/>
      <c r="AO17581"/>
      <c r="AP17581" s="30"/>
    </row>
    <row r="17582" spans="2:42" s="28" customFormat="1" x14ac:dyDescent="0.2">
      <c r="B17582" s="23"/>
      <c r="D17582" s="23"/>
      <c r="E17582" s="30"/>
      <c r="F17582" s="30"/>
      <c r="G17582" s="30"/>
      <c r="H17582" s="30"/>
      <c r="I17582" s="30"/>
      <c r="J17582" s="35"/>
      <c r="AE17582" s="30"/>
      <c r="AF17582" s="31"/>
      <c r="AG17582" s="30"/>
      <c r="AH17582" s="30"/>
      <c r="AI17582" s="30"/>
      <c r="AJ17582" s="30"/>
      <c r="AK17582"/>
      <c r="AL17582"/>
      <c r="AM17582"/>
      <c r="AN17582"/>
      <c r="AO17582"/>
      <c r="AP17582" s="30"/>
    </row>
    <row r="17583" spans="2:42" s="28" customFormat="1" x14ac:dyDescent="0.2">
      <c r="B17583" s="23"/>
      <c r="D17583" s="23"/>
      <c r="E17583" s="30"/>
      <c r="F17583" s="30"/>
      <c r="G17583" s="30"/>
      <c r="H17583" s="30"/>
      <c r="I17583" s="30"/>
      <c r="J17583" s="35"/>
      <c r="AE17583" s="30"/>
      <c r="AF17583" s="31"/>
      <c r="AG17583" s="30"/>
      <c r="AH17583" s="30"/>
      <c r="AI17583" s="30"/>
      <c r="AJ17583" s="30"/>
      <c r="AK17583"/>
      <c r="AL17583"/>
      <c r="AM17583"/>
      <c r="AN17583"/>
      <c r="AO17583"/>
      <c r="AP17583" s="30"/>
    </row>
    <row r="17584" spans="2:42" s="28" customFormat="1" x14ac:dyDescent="0.2">
      <c r="B17584" s="23"/>
      <c r="D17584" s="23"/>
      <c r="E17584" s="30"/>
      <c r="F17584" s="30"/>
      <c r="G17584" s="30"/>
      <c r="H17584" s="30"/>
      <c r="I17584" s="30"/>
      <c r="J17584" s="35"/>
      <c r="AE17584" s="30"/>
      <c r="AF17584" s="31"/>
      <c r="AG17584" s="30"/>
      <c r="AH17584" s="30"/>
      <c r="AI17584" s="30"/>
      <c r="AJ17584" s="30"/>
      <c r="AK17584"/>
      <c r="AL17584"/>
      <c r="AM17584"/>
      <c r="AN17584"/>
      <c r="AO17584"/>
      <c r="AP17584" s="30"/>
    </row>
    <row r="17585" spans="2:42" s="28" customFormat="1" x14ac:dyDescent="0.2">
      <c r="B17585" s="23"/>
      <c r="D17585" s="23"/>
      <c r="E17585" s="30"/>
      <c r="F17585" s="30"/>
      <c r="G17585" s="30"/>
      <c r="H17585" s="30"/>
      <c r="I17585" s="30"/>
      <c r="J17585" s="35"/>
      <c r="AE17585" s="30"/>
      <c r="AF17585" s="31"/>
      <c r="AG17585" s="30"/>
      <c r="AH17585" s="30"/>
      <c r="AI17585" s="30"/>
      <c r="AJ17585" s="30"/>
      <c r="AK17585"/>
      <c r="AL17585"/>
      <c r="AM17585"/>
      <c r="AN17585"/>
      <c r="AO17585"/>
      <c r="AP17585" s="30"/>
    </row>
    <row r="17586" spans="2:42" s="28" customFormat="1" x14ac:dyDescent="0.2">
      <c r="B17586" s="23"/>
      <c r="D17586" s="23"/>
      <c r="E17586" s="30"/>
      <c r="F17586" s="30"/>
      <c r="G17586" s="30"/>
      <c r="H17586" s="30"/>
      <c r="I17586" s="30"/>
      <c r="J17586" s="35"/>
      <c r="AE17586" s="30"/>
      <c r="AF17586" s="31"/>
      <c r="AG17586" s="30"/>
      <c r="AH17586" s="30"/>
      <c r="AI17586" s="30"/>
      <c r="AJ17586" s="30"/>
      <c r="AK17586"/>
      <c r="AL17586"/>
      <c r="AM17586"/>
      <c r="AN17586"/>
      <c r="AO17586"/>
      <c r="AP17586" s="30"/>
    </row>
    <row r="17587" spans="2:42" s="28" customFormat="1" x14ac:dyDescent="0.2">
      <c r="B17587" s="23"/>
      <c r="D17587" s="23"/>
      <c r="E17587" s="30"/>
      <c r="F17587" s="30"/>
      <c r="G17587" s="30"/>
      <c r="H17587" s="30"/>
      <c r="I17587" s="30"/>
      <c r="J17587" s="35"/>
      <c r="AE17587" s="30"/>
      <c r="AF17587" s="31"/>
      <c r="AG17587" s="30"/>
      <c r="AH17587" s="30"/>
      <c r="AI17587" s="30"/>
      <c r="AJ17587" s="30"/>
      <c r="AK17587"/>
      <c r="AL17587"/>
      <c r="AM17587"/>
      <c r="AN17587"/>
      <c r="AO17587"/>
      <c r="AP17587" s="30"/>
    </row>
    <row r="17588" spans="2:42" s="28" customFormat="1" x14ac:dyDescent="0.2">
      <c r="B17588" s="23"/>
      <c r="D17588" s="23"/>
      <c r="E17588" s="30"/>
      <c r="F17588" s="30"/>
      <c r="G17588" s="30"/>
      <c r="H17588" s="30"/>
      <c r="I17588" s="30"/>
      <c r="J17588" s="35"/>
      <c r="AE17588" s="30"/>
      <c r="AF17588" s="31"/>
      <c r="AG17588" s="30"/>
      <c r="AH17588" s="30"/>
      <c r="AI17588" s="30"/>
      <c r="AJ17588" s="30"/>
      <c r="AK17588"/>
      <c r="AL17588"/>
      <c r="AM17588"/>
      <c r="AN17588"/>
      <c r="AO17588"/>
      <c r="AP17588" s="30"/>
    </row>
    <row r="17589" spans="2:42" s="28" customFormat="1" x14ac:dyDescent="0.2">
      <c r="B17589" s="23"/>
      <c r="D17589" s="23"/>
      <c r="E17589" s="30"/>
      <c r="F17589" s="30"/>
      <c r="G17589" s="30"/>
      <c r="H17589" s="30"/>
      <c r="I17589" s="30"/>
      <c r="J17589" s="35"/>
      <c r="AE17589" s="30"/>
      <c r="AF17589" s="31"/>
      <c r="AG17589" s="30"/>
      <c r="AH17589" s="30"/>
      <c r="AI17589" s="30"/>
      <c r="AJ17589" s="30"/>
      <c r="AK17589"/>
      <c r="AL17589"/>
      <c r="AM17589"/>
      <c r="AN17589"/>
      <c r="AO17589"/>
      <c r="AP17589" s="30"/>
    </row>
    <row r="17590" spans="2:42" s="28" customFormat="1" x14ac:dyDescent="0.2">
      <c r="B17590" s="23"/>
      <c r="D17590" s="23"/>
      <c r="E17590" s="30"/>
      <c r="F17590" s="30"/>
      <c r="G17590" s="30"/>
      <c r="H17590" s="30"/>
      <c r="I17590" s="30"/>
      <c r="J17590" s="35"/>
      <c r="AE17590" s="30"/>
      <c r="AF17590" s="31"/>
      <c r="AG17590" s="30"/>
      <c r="AH17590" s="30"/>
      <c r="AI17590" s="30"/>
      <c r="AJ17590" s="30"/>
      <c r="AK17590"/>
      <c r="AL17590"/>
      <c r="AM17590"/>
      <c r="AN17590"/>
      <c r="AO17590"/>
      <c r="AP17590" s="30"/>
    </row>
    <row r="17591" spans="2:42" s="28" customFormat="1" x14ac:dyDescent="0.2">
      <c r="B17591" s="23"/>
      <c r="D17591" s="23"/>
      <c r="E17591" s="30"/>
      <c r="F17591" s="30"/>
      <c r="G17591" s="30"/>
      <c r="H17591" s="30"/>
      <c r="I17591" s="30"/>
      <c r="J17591" s="35"/>
      <c r="AE17591" s="30"/>
      <c r="AF17591" s="31"/>
      <c r="AG17591" s="30"/>
      <c r="AH17591" s="30"/>
      <c r="AI17591" s="30"/>
      <c r="AJ17591" s="30"/>
      <c r="AK17591"/>
      <c r="AL17591"/>
      <c r="AM17591"/>
      <c r="AN17591"/>
      <c r="AO17591"/>
      <c r="AP17591" s="30"/>
    </row>
    <row r="17592" spans="2:42" s="28" customFormat="1" x14ac:dyDescent="0.2">
      <c r="B17592" s="23"/>
      <c r="D17592" s="23"/>
      <c r="E17592" s="30"/>
      <c r="F17592" s="30"/>
      <c r="G17592" s="30"/>
      <c r="H17592" s="30"/>
      <c r="I17592" s="30"/>
      <c r="J17592" s="35"/>
      <c r="AE17592" s="30"/>
      <c r="AF17592" s="31"/>
      <c r="AG17592" s="30"/>
      <c r="AH17592" s="30"/>
      <c r="AI17592" s="30"/>
      <c r="AJ17592" s="30"/>
      <c r="AK17592"/>
      <c r="AL17592"/>
      <c r="AM17592"/>
      <c r="AN17592"/>
      <c r="AO17592"/>
      <c r="AP17592" s="30"/>
    </row>
    <row r="17593" spans="2:42" s="28" customFormat="1" x14ac:dyDescent="0.2">
      <c r="B17593" s="23"/>
      <c r="D17593" s="23"/>
      <c r="E17593" s="30"/>
      <c r="F17593" s="30"/>
      <c r="G17593" s="30"/>
      <c r="H17593" s="30"/>
      <c r="I17593" s="30"/>
      <c r="J17593" s="35"/>
      <c r="AE17593" s="30"/>
      <c r="AF17593" s="31"/>
      <c r="AG17593" s="30"/>
      <c r="AH17593" s="30"/>
      <c r="AI17593" s="30"/>
      <c r="AJ17593" s="30"/>
      <c r="AK17593"/>
      <c r="AL17593"/>
      <c r="AM17593"/>
      <c r="AN17593"/>
      <c r="AO17593"/>
      <c r="AP17593" s="30"/>
    </row>
    <row r="17594" spans="2:42" s="28" customFormat="1" x14ac:dyDescent="0.2">
      <c r="B17594" s="23"/>
      <c r="D17594" s="23"/>
      <c r="E17594" s="30"/>
      <c r="F17594" s="30"/>
      <c r="G17594" s="30"/>
      <c r="H17594" s="30"/>
      <c r="I17594" s="30"/>
      <c r="J17594" s="35"/>
      <c r="AE17594" s="30"/>
      <c r="AF17594" s="31"/>
      <c r="AG17594" s="30"/>
      <c r="AH17594" s="30"/>
      <c r="AI17594" s="30"/>
      <c r="AJ17594" s="30"/>
      <c r="AK17594"/>
      <c r="AL17594"/>
      <c r="AM17594"/>
      <c r="AN17594"/>
      <c r="AO17594"/>
      <c r="AP17594" s="30"/>
    </row>
    <row r="17595" spans="2:42" s="28" customFormat="1" x14ac:dyDescent="0.2">
      <c r="B17595" s="23"/>
      <c r="D17595" s="23"/>
      <c r="E17595" s="30"/>
      <c r="F17595" s="30"/>
      <c r="G17595" s="30"/>
      <c r="H17595" s="30"/>
      <c r="I17595" s="30"/>
      <c r="J17595" s="35"/>
      <c r="AE17595" s="30"/>
      <c r="AF17595" s="31"/>
      <c r="AG17595" s="30"/>
      <c r="AH17595" s="30"/>
      <c r="AI17595" s="30"/>
      <c r="AJ17595" s="30"/>
      <c r="AK17595"/>
      <c r="AL17595"/>
      <c r="AM17595"/>
      <c r="AN17595"/>
      <c r="AO17595"/>
      <c r="AP17595" s="30"/>
    </row>
    <row r="17596" spans="2:42" s="28" customFormat="1" x14ac:dyDescent="0.2">
      <c r="B17596" s="23"/>
      <c r="D17596" s="23"/>
      <c r="E17596" s="30"/>
      <c r="F17596" s="30"/>
      <c r="G17596" s="30"/>
      <c r="H17596" s="30"/>
      <c r="I17596" s="30"/>
      <c r="J17596" s="35"/>
      <c r="AE17596" s="30"/>
      <c r="AF17596" s="31"/>
      <c r="AG17596" s="30"/>
      <c r="AH17596" s="30"/>
      <c r="AI17596" s="30"/>
      <c r="AJ17596" s="30"/>
      <c r="AK17596"/>
      <c r="AL17596"/>
      <c r="AM17596"/>
      <c r="AN17596"/>
      <c r="AO17596"/>
      <c r="AP17596" s="30"/>
    </row>
    <row r="17597" spans="2:42" s="28" customFormat="1" x14ac:dyDescent="0.2">
      <c r="B17597" s="23"/>
      <c r="D17597" s="23"/>
      <c r="E17597" s="30"/>
      <c r="F17597" s="30"/>
      <c r="G17597" s="30"/>
      <c r="H17597" s="30"/>
      <c r="I17597" s="30"/>
      <c r="J17597" s="35"/>
      <c r="AE17597" s="30"/>
      <c r="AF17597" s="31"/>
      <c r="AG17597" s="30"/>
      <c r="AH17597" s="30"/>
      <c r="AI17597" s="30"/>
      <c r="AJ17597" s="30"/>
      <c r="AK17597"/>
      <c r="AL17597"/>
      <c r="AM17597"/>
      <c r="AN17597"/>
      <c r="AO17597"/>
      <c r="AP17597" s="30"/>
    </row>
    <row r="17598" spans="2:42" s="28" customFormat="1" x14ac:dyDescent="0.2">
      <c r="B17598" s="23"/>
      <c r="D17598" s="23"/>
      <c r="E17598" s="30"/>
      <c r="F17598" s="30"/>
      <c r="G17598" s="30"/>
      <c r="H17598" s="30"/>
      <c r="I17598" s="30"/>
      <c r="J17598" s="35"/>
      <c r="AE17598" s="30"/>
      <c r="AF17598" s="31"/>
      <c r="AG17598" s="30"/>
      <c r="AH17598" s="30"/>
      <c r="AI17598" s="30"/>
      <c r="AJ17598" s="30"/>
      <c r="AK17598"/>
      <c r="AL17598"/>
      <c r="AM17598"/>
      <c r="AN17598"/>
      <c r="AO17598"/>
      <c r="AP17598" s="30"/>
    </row>
    <row r="17599" spans="2:42" s="28" customFormat="1" x14ac:dyDescent="0.2">
      <c r="B17599" s="23"/>
      <c r="D17599" s="23"/>
      <c r="E17599" s="30"/>
      <c r="F17599" s="30"/>
      <c r="G17599" s="30"/>
      <c r="H17599" s="30"/>
      <c r="I17599" s="30"/>
      <c r="J17599" s="35"/>
      <c r="AE17599" s="30"/>
      <c r="AF17599" s="31"/>
      <c r="AG17599" s="30"/>
      <c r="AH17599" s="30"/>
      <c r="AI17599" s="30"/>
      <c r="AJ17599" s="30"/>
      <c r="AK17599"/>
      <c r="AL17599"/>
      <c r="AM17599"/>
      <c r="AN17599"/>
      <c r="AO17599"/>
      <c r="AP17599" s="30"/>
    </row>
    <row r="17600" spans="2:42" s="28" customFormat="1" x14ac:dyDescent="0.2">
      <c r="B17600" s="23"/>
      <c r="D17600" s="23"/>
      <c r="E17600" s="30"/>
      <c r="F17600" s="30"/>
      <c r="G17600" s="30"/>
      <c r="H17600" s="30"/>
      <c r="I17600" s="30"/>
      <c r="J17600" s="35"/>
      <c r="AE17600" s="30"/>
      <c r="AF17600" s="31"/>
      <c r="AG17600" s="30"/>
      <c r="AH17600" s="30"/>
      <c r="AI17600" s="30"/>
      <c r="AJ17600" s="30"/>
      <c r="AK17600"/>
      <c r="AL17600"/>
      <c r="AM17600"/>
      <c r="AN17600"/>
      <c r="AO17600"/>
      <c r="AP17600" s="30"/>
    </row>
    <row r="17601" spans="2:42" s="28" customFormat="1" x14ac:dyDescent="0.2">
      <c r="B17601" s="23"/>
      <c r="D17601" s="23"/>
      <c r="E17601" s="30"/>
      <c r="F17601" s="30"/>
      <c r="G17601" s="30"/>
      <c r="H17601" s="30"/>
      <c r="I17601" s="30"/>
      <c r="J17601" s="35"/>
      <c r="AE17601" s="30"/>
      <c r="AF17601" s="31"/>
      <c r="AG17601" s="30"/>
      <c r="AH17601" s="30"/>
      <c r="AI17601" s="30"/>
      <c r="AJ17601" s="30"/>
      <c r="AK17601"/>
      <c r="AL17601"/>
      <c r="AM17601"/>
      <c r="AN17601"/>
      <c r="AO17601"/>
      <c r="AP17601" s="30"/>
    </row>
    <row r="17602" spans="2:42" s="28" customFormat="1" x14ac:dyDescent="0.2">
      <c r="B17602" s="23"/>
      <c r="D17602" s="23"/>
      <c r="E17602" s="30"/>
      <c r="F17602" s="30"/>
      <c r="G17602" s="30"/>
      <c r="H17602" s="30"/>
      <c r="I17602" s="30"/>
      <c r="J17602" s="35"/>
      <c r="AE17602" s="30"/>
      <c r="AF17602" s="31"/>
      <c r="AG17602" s="30"/>
      <c r="AH17602" s="30"/>
      <c r="AI17602" s="30"/>
      <c r="AJ17602" s="30"/>
      <c r="AK17602"/>
      <c r="AL17602"/>
      <c r="AM17602"/>
      <c r="AN17602"/>
      <c r="AO17602"/>
      <c r="AP17602" s="30"/>
    </row>
    <row r="17603" spans="2:42" s="28" customFormat="1" x14ac:dyDescent="0.2">
      <c r="B17603" s="23"/>
      <c r="D17603" s="23"/>
      <c r="E17603" s="30"/>
      <c r="F17603" s="30"/>
      <c r="G17603" s="30"/>
      <c r="H17603" s="30"/>
      <c r="I17603" s="30"/>
      <c r="J17603" s="35"/>
      <c r="AE17603" s="30"/>
      <c r="AF17603" s="31"/>
      <c r="AG17603" s="30"/>
      <c r="AH17603" s="30"/>
      <c r="AI17603" s="30"/>
      <c r="AJ17603" s="30"/>
      <c r="AK17603"/>
      <c r="AL17603"/>
      <c r="AM17603"/>
      <c r="AN17603"/>
      <c r="AO17603"/>
      <c r="AP17603" s="30"/>
    </row>
    <row r="17604" spans="2:42" s="28" customFormat="1" x14ac:dyDescent="0.2">
      <c r="B17604" s="23"/>
      <c r="D17604" s="23"/>
      <c r="E17604" s="30"/>
      <c r="F17604" s="30"/>
      <c r="G17604" s="30"/>
      <c r="H17604" s="30"/>
      <c r="I17604" s="30"/>
      <c r="J17604" s="35"/>
      <c r="AE17604" s="30"/>
      <c r="AF17604" s="31"/>
      <c r="AG17604" s="30"/>
      <c r="AH17604" s="30"/>
      <c r="AI17604" s="30"/>
      <c r="AJ17604" s="30"/>
      <c r="AK17604"/>
      <c r="AL17604"/>
      <c r="AM17604"/>
      <c r="AN17604"/>
      <c r="AO17604"/>
      <c r="AP17604" s="30"/>
    </row>
    <row r="17605" spans="2:42" s="28" customFormat="1" x14ac:dyDescent="0.2">
      <c r="B17605" s="23"/>
      <c r="D17605" s="23"/>
      <c r="E17605" s="30"/>
      <c r="F17605" s="30"/>
      <c r="G17605" s="30"/>
      <c r="H17605" s="30"/>
      <c r="I17605" s="30"/>
      <c r="J17605" s="35"/>
      <c r="AE17605" s="30"/>
      <c r="AF17605" s="31"/>
      <c r="AG17605" s="30"/>
      <c r="AH17605" s="30"/>
      <c r="AI17605" s="30"/>
      <c r="AJ17605" s="30"/>
      <c r="AK17605"/>
      <c r="AL17605"/>
      <c r="AM17605"/>
      <c r="AN17605"/>
      <c r="AO17605"/>
      <c r="AP17605" s="30"/>
    </row>
    <row r="17606" spans="2:42" s="28" customFormat="1" x14ac:dyDescent="0.2">
      <c r="B17606" s="23"/>
      <c r="D17606" s="23"/>
      <c r="E17606" s="30"/>
      <c r="F17606" s="30"/>
      <c r="G17606" s="30"/>
      <c r="H17606" s="30"/>
      <c r="I17606" s="30"/>
      <c r="J17606" s="35"/>
      <c r="AE17606" s="30"/>
      <c r="AF17606" s="31"/>
      <c r="AG17606" s="30"/>
      <c r="AH17606" s="30"/>
      <c r="AI17606" s="30"/>
      <c r="AJ17606" s="30"/>
      <c r="AK17606"/>
      <c r="AL17606"/>
      <c r="AM17606"/>
      <c r="AN17606"/>
      <c r="AO17606"/>
      <c r="AP17606" s="30"/>
    </row>
    <row r="17607" spans="2:42" s="28" customFormat="1" x14ac:dyDescent="0.2">
      <c r="B17607" s="23"/>
      <c r="D17607" s="23"/>
      <c r="E17607" s="30"/>
      <c r="F17607" s="30"/>
      <c r="G17607" s="30"/>
      <c r="H17607" s="30"/>
      <c r="I17607" s="30"/>
      <c r="J17607" s="35"/>
      <c r="AE17607" s="30"/>
      <c r="AF17607" s="31"/>
      <c r="AG17607" s="30"/>
      <c r="AH17607" s="30"/>
      <c r="AI17607" s="30"/>
      <c r="AJ17607" s="30"/>
      <c r="AK17607"/>
      <c r="AL17607"/>
      <c r="AM17607"/>
      <c r="AN17607"/>
      <c r="AO17607"/>
      <c r="AP17607" s="30"/>
    </row>
    <row r="17608" spans="2:42" s="28" customFormat="1" x14ac:dyDescent="0.2">
      <c r="B17608" s="23"/>
      <c r="D17608" s="23"/>
      <c r="E17608" s="30"/>
      <c r="F17608" s="30"/>
      <c r="G17608" s="30"/>
      <c r="H17608" s="30"/>
      <c r="I17608" s="30"/>
      <c r="J17608" s="35"/>
      <c r="AE17608" s="30"/>
      <c r="AF17608" s="31"/>
      <c r="AG17608" s="30"/>
      <c r="AH17608" s="30"/>
      <c r="AI17608" s="30"/>
      <c r="AJ17608" s="30"/>
      <c r="AK17608"/>
      <c r="AL17608"/>
      <c r="AM17608"/>
      <c r="AN17608"/>
      <c r="AO17608"/>
      <c r="AP17608" s="30"/>
    </row>
    <row r="17609" spans="2:42" s="28" customFormat="1" x14ac:dyDescent="0.2">
      <c r="B17609" s="23"/>
      <c r="D17609" s="23"/>
      <c r="E17609" s="30"/>
      <c r="F17609" s="30"/>
      <c r="G17609" s="30"/>
      <c r="H17609" s="30"/>
      <c r="I17609" s="30"/>
      <c r="J17609" s="35"/>
      <c r="AE17609" s="30"/>
      <c r="AF17609" s="31"/>
      <c r="AG17609" s="30"/>
      <c r="AH17609" s="30"/>
      <c r="AI17609" s="30"/>
      <c r="AJ17609" s="30"/>
      <c r="AK17609"/>
      <c r="AL17609"/>
      <c r="AM17609"/>
      <c r="AN17609"/>
      <c r="AO17609"/>
      <c r="AP17609" s="30"/>
    </row>
    <row r="17610" spans="2:42" s="28" customFormat="1" x14ac:dyDescent="0.2">
      <c r="B17610" s="23"/>
      <c r="D17610" s="23"/>
      <c r="E17610" s="30"/>
      <c r="F17610" s="30"/>
      <c r="G17610" s="30"/>
      <c r="H17610" s="30"/>
      <c r="I17610" s="30"/>
      <c r="J17610" s="35"/>
      <c r="AE17610" s="30"/>
      <c r="AF17610" s="31"/>
      <c r="AG17610" s="30"/>
      <c r="AH17610" s="30"/>
      <c r="AI17610" s="30"/>
      <c r="AJ17610" s="30"/>
      <c r="AK17610"/>
      <c r="AL17610"/>
      <c r="AM17610"/>
      <c r="AN17610"/>
      <c r="AO17610"/>
      <c r="AP17610" s="30"/>
    </row>
    <row r="17611" spans="2:42" s="28" customFormat="1" x14ac:dyDescent="0.2">
      <c r="B17611" s="23"/>
      <c r="D17611" s="23"/>
      <c r="E17611" s="30"/>
      <c r="F17611" s="30"/>
      <c r="G17611" s="30"/>
      <c r="H17611" s="30"/>
      <c r="I17611" s="30"/>
      <c r="J17611" s="35"/>
      <c r="AE17611" s="30"/>
      <c r="AF17611" s="31"/>
      <c r="AG17611" s="30"/>
      <c r="AH17611" s="30"/>
      <c r="AI17611" s="30"/>
      <c r="AJ17611" s="30"/>
      <c r="AK17611"/>
      <c r="AL17611"/>
      <c r="AM17611"/>
      <c r="AN17611"/>
      <c r="AO17611"/>
      <c r="AP17611" s="30"/>
    </row>
    <row r="17612" spans="2:42" s="28" customFormat="1" x14ac:dyDescent="0.2">
      <c r="B17612" s="23"/>
      <c r="D17612" s="23"/>
      <c r="E17612" s="30"/>
      <c r="F17612" s="30"/>
      <c r="G17612" s="30"/>
      <c r="H17612" s="30"/>
      <c r="I17612" s="30"/>
      <c r="J17612" s="35"/>
      <c r="AE17612" s="30"/>
      <c r="AF17612" s="31"/>
      <c r="AG17612" s="30"/>
      <c r="AH17612" s="30"/>
      <c r="AI17612" s="30"/>
      <c r="AJ17612" s="30"/>
      <c r="AK17612"/>
      <c r="AL17612"/>
      <c r="AM17612"/>
      <c r="AN17612"/>
      <c r="AO17612"/>
      <c r="AP17612" s="30"/>
    </row>
    <row r="17613" spans="2:42" s="28" customFormat="1" x14ac:dyDescent="0.2">
      <c r="B17613" s="23"/>
      <c r="D17613" s="23"/>
      <c r="E17613" s="30"/>
      <c r="F17613" s="30"/>
      <c r="G17613" s="30"/>
      <c r="H17613" s="30"/>
      <c r="I17613" s="30"/>
      <c r="J17613" s="35"/>
      <c r="AE17613" s="30"/>
      <c r="AF17613" s="31"/>
      <c r="AG17613" s="30"/>
      <c r="AH17613" s="30"/>
      <c r="AI17613" s="30"/>
      <c r="AJ17613" s="30"/>
      <c r="AK17613"/>
      <c r="AL17613"/>
      <c r="AM17613"/>
      <c r="AN17613"/>
      <c r="AO17613"/>
      <c r="AP17613" s="30"/>
    </row>
    <row r="17614" spans="2:42" s="28" customFormat="1" x14ac:dyDescent="0.2">
      <c r="B17614" s="23"/>
      <c r="D17614" s="23"/>
      <c r="E17614" s="30"/>
      <c r="F17614" s="30"/>
      <c r="G17614" s="30"/>
      <c r="H17614" s="30"/>
      <c r="I17614" s="30"/>
      <c r="J17614" s="35"/>
      <c r="AE17614" s="30"/>
      <c r="AF17614" s="31"/>
      <c r="AG17614" s="30"/>
      <c r="AH17614" s="30"/>
      <c r="AI17614" s="30"/>
      <c r="AJ17614" s="30"/>
      <c r="AK17614"/>
      <c r="AL17614"/>
      <c r="AM17614"/>
      <c r="AN17614"/>
      <c r="AO17614"/>
      <c r="AP17614" s="30"/>
    </row>
    <row r="17615" spans="2:42" s="28" customFormat="1" x14ac:dyDescent="0.2">
      <c r="B17615" s="23"/>
      <c r="D17615" s="23"/>
      <c r="E17615" s="30"/>
      <c r="F17615" s="30"/>
      <c r="G17615" s="30"/>
      <c r="H17615" s="30"/>
      <c r="I17615" s="30"/>
      <c r="J17615" s="35"/>
      <c r="AE17615" s="30"/>
      <c r="AF17615" s="31"/>
      <c r="AG17615" s="30"/>
      <c r="AH17615" s="30"/>
      <c r="AI17615" s="30"/>
      <c r="AJ17615" s="30"/>
      <c r="AK17615"/>
      <c r="AL17615"/>
      <c r="AM17615"/>
      <c r="AN17615"/>
      <c r="AO17615"/>
      <c r="AP17615" s="30"/>
    </row>
    <row r="17616" spans="2:42" s="28" customFormat="1" x14ac:dyDescent="0.2">
      <c r="B17616" s="23"/>
      <c r="D17616" s="23"/>
      <c r="E17616" s="30"/>
      <c r="F17616" s="30"/>
      <c r="G17616" s="30"/>
      <c r="H17616" s="30"/>
      <c r="I17616" s="30"/>
      <c r="J17616" s="35"/>
      <c r="AE17616" s="30"/>
      <c r="AF17616" s="31"/>
      <c r="AG17616" s="30"/>
      <c r="AH17616" s="30"/>
      <c r="AI17616" s="30"/>
      <c r="AJ17616" s="30"/>
      <c r="AK17616"/>
      <c r="AL17616"/>
      <c r="AM17616"/>
      <c r="AN17616"/>
      <c r="AO17616"/>
      <c r="AP17616" s="30"/>
    </row>
    <row r="17617" spans="2:42" s="28" customFormat="1" x14ac:dyDescent="0.2">
      <c r="B17617" s="23"/>
      <c r="D17617" s="23"/>
      <c r="E17617" s="30"/>
      <c r="F17617" s="30"/>
      <c r="G17617" s="30"/>
      <c r="H17617" s="30"/>
      <c r="I17617" s="30"/>
      <c r="J17617" s="35"/>
      <c r="AE17617" s="30"/>
      <c r="AF17617" s="31"/>
      <c r="AG17617" s="30"/>
      <c r="AH17617" s="30"/>
      <c r="AI17617" s="30"/>
      <c r="AJ17617" s="30"/>
      <c r="AK17617"/>
      <c r="AL17617"/>
      <c r="AM17617"/>
      <c r="AN17617"/>
      <c r="AO17617"/>
      <c r="AP17617" s="30"/>
    </row>
    <row r="17618" spans="2:42" s="28" customFormat="1" x14ac:dyDescent="0.2">
      <c r="B17618" s="23"/>
      <c r="D17618" s="23"/>
      <c r="E17618" s="30"/>
      <c r="F17618" s="30"/>
      <c r="G17618" s="30"/>
      <c r="H17618" s="30"/>
      <c r="I17618" s="30"/>
      <c r="J17618" s="35"/>
      <c r="AE17618" s="30"/>
      <c r="AF17618" s="31"/>
      <c r="AG17618" s="30"/>
      <c r="AH17618" s="30"/>
      <c r="AI17618" s="30"/>
      <c r="AJ17618" s="30"/>
      <c r="AK17618"/>
      <c r="AL17618"/>
      <c r="AM17618"/>
      <c r="AN17618"/>
      <c r="AO17618"/>
      <c r="AP17618" s="30"/>
    </row>
    <row r="17619" spans="2:42" s="28" customFormat="1" x14ac:dyDescent="0.2">
      <c r="B17619" s="23"/>
      <c r="D17619" s="23"/>
      <c r="E17619" s="30"/>
      <c r="F17619" s="30"/>
      <c r="G17619" s="30"/>
      <c r="H17619" s="30"/>
      <c r="I17619" s="30"/>
      <c r="J17619" s="35"/>
      <c r="AE17619" s="30"/>
      <c r="AF17619" s="31"/>
      <c r="AG17619" s="30"/>
      <c r="AH17619" s="30"/>
      <c r="AI17619" s="30"/>
      <c r="AJ17619" s="30"/>
      <c r="AK17619"/>
      <c r="AL17619"/>
      <c r="AM17619"/>
      <c r="AN17619"/>
      <c r="AO17619"/>
      <c r="AP17619" s="30"/>
    </row>
    <row r="17620" spans="2:42" s="28" customFormat="1" x14ac:dyDescent="0.2">
      <c r="B17620" s="23"/>
      <c r="D17620" s="23"/>
      <c r="E17620" s="30"/>
      <c r="F17620" s="30"/>
      <c r="G17620" s="30"/>
      <c r="H17620" s="30"/>
      <c r="I17620" s="30"/>
      <c r="J17620" s="35"/>
      <c r="AE17620" s="30"/>
      <c r="AF17620" s="31"/>
      <c r="AG17620" s="30"/>
      <c r="AH17620" s="30"/>
      <c r="AI17620" s="30"/>
      <c r="AJ17620" s="30"/>
      <c r="AK17620"/>
      <c r="AL17620"/>
      <c r="AM17620"/>
      <c r="AN17620"/>
      <c r="AO17620"/>
      <c r="AP17620" s="30"/>
    </row>
    <row r="17621" spans="2:42" s="28" customFormat="1" x14ac:dyDescent="0.2">
      <c r="B17621" s="23"/>
      <c r="D17621" s="23"/>
      <c r="E17621" s="30"/>
      <c r="F17621" s="30"/>
      <c r="G17621" s="30"/>
      <c r="H17621" s="30"/>
      <c r="I17621" s="30"/>
      <c r="J17621" s="35"/>
      <c r="AE17621" s="30"/>
      <c r="AF17621" s="31"/>
      <c r="AG17621" s="30"/>
      <c r="AH17621" s="30"/>
      <c r="AI17621" s="30"/>
      <c r="AJ17621" s="30"/>
      <c r="AK17621"/>
      <c r="AL17621"/>
      <c r="AM17621"/>
      <c r="AN17621"/>
      <c r="AO17621"/>
      <c r="AP17621" s="30"/>
    </row>
    <row r="17622" spans="2:42" s="28" customFormat="1" x14ac:dyDescent="0.2">
      <c r="B17622" s="23"/>
      <c r="D17622" s="23"/>
      <c r="E17622" s="30"/>
      <c r="F17622" s="30"/>
      <c r="G17622" s="30"/>
      <c r="H17622" s="30"/>
      <c r="I17622" s="30"/>
      <c r="J17622" s="35"/>
      <c r="AE17622" s="30"/>
      <c r="AF17622" s="31"/>
      <c r="AG17622" s="30"/>
      <c r="AH17622" s="30"/>
      <c r="AI17622" s="30"/>
      <c r="AJ17622" s="30"/>
      <c r="AK17622"/>
      <c r="AL17622"/>
      <c r="AM17622"/>
      <c r="AN17622"/>
      <c r="AO17622"/>
      <c r="AP17622" s="30"/>
    </row>
    <row r="17623" spans="2:42" s="28" customFormat="1" x14ac:dyDescent="0.2">
      <c r="B17623" s="23"/>
      <c r="D17623" s="23"/>
      <c r="E17623" s="30"/>
      <c r="F17623" s="30"/>
      <c r="G17623" s="30"/>
      <c r="H17623" s="30"/>
      <c r="I17623" s="30"/>
      <c r="J17623" s="35"/>
      <c r="AE17623" s="30"/>
      <c r="AF17623" s="31"/>
      <c r="AG17623" s="30"/>
      <c r="AH17623" s="30"/>
      <c r="AI17623" s="30"/>
      <c r="AJ17623" s="30"/>
      <c r="AK17623"/>
      <c r="AL17623"/>
      <c r="AM17623"/>
      <c r="AN17623"/>
      <c r="AO17623"/>
      <c r="AP17623" s="30"/>
    </row>
    <row r="17624" spans="2:42" s="28" customFormat="1" x14ac:dyDescent="0.2">
      <c r="B17624" s="23"/>
      <c r="D17624" s="23"/>
      <c r="E17624" s="30"/>
      <c r="F17624" s="30"/>
      <c r="G17624" s="30"/>
      <c r="H17624" s="30"/>
      <c r="I17624" s="30"/>
      <c r="J17624" s="35"/>
      <c r="AE17624" s="30"/>
      <c r="AF17624" s="31"/>
      <c r="AG17624" s="30"/>
      <c r="AH17624" s="30"/>
      <c r="AI17624" s="30"/>
      <c r="AJ17624" s="30"/>
      <c r="AK17624"/>
      <c r="AL17624"/>
      <c r="AM17624"/>
      <c r="AN17624"/>
      <c r="AO17624"/>
      <c r="AP17624" s="30"/>
    </row>
    <row r="17625" spans="2:42" s="28" customFormat="1" x14ac:dyDescent="0.2">
      <c r="B17625" s="23"/>
      <c r="D17625" s="23"/>
      <c r="E17625" s="30"/>
      <c r="F17625" s="30"/>
      <c r="G17625" s="30"/>
      <c r="H17625" s="30"/>
      <c r="I17625" s="30"/>
      <c r="J17625" s="35"/>
      <c r="AE17625" s="30"/>
      <c r="AF17625" s="31"/>
      <c r="AG17625" s="30"/>
      <c r="AH17625" s="30"/>
      <c r="AI17625" s="30"/>
      <c r="AJ17625" s="30"/>
      <c r="AK17625"/>
      <c r="AL17625"/>
      <c r="AM17625"/>
      <c r="AN17625"/>
      <c r="AO17625"/>
      <c r="AP17625" s="30"/>
    </row>
    <row r="17626" spans="2:42" s="28" customFormat="1" x14ac:dyDescent="0.2">
      <c r="B17626" s="23"/>
      <c r="D17626" s="23"/>
      <c r="E17626" s="30"/>
      <c r="F17626" s="30"/>
      <c r="G17626" s="30"/>
      <c r="H17626" s="30"/>
      <c r="I17626" s="30"/>
      <c r="J17626" s="35"/>
      <c r="AE17626" s="30"/>
      <c r="AF17626" s="31"/>
      <c r="AG17626" s="30"/>
      <c r="AH17626" s="30"/>
      <c r="AI17626" s="30"/>
      <c r="AJ17626" s="30"/>
      <c r="AK17626"/>
      <c r="AL17626"/>
      <c r="AM17626"/>
      <c r="AN17626"/>
      <c r="AO17626"/>
      <c r="AP17626" s="30"/>
    </row>
    <row r="17627" spans="2:42" s="28" customFormat="1" x14ac:dyDescent="0.2">
      <c r="B17627" s="23"/>
      <c r="D17627" s="23"/>
      <c r="E17627" s="30"/>
      <c r="F17627" s="30"/>
      <c r="G17627" s="30"/>
      <c r="H17627" s="30"/>
      <c r="I17627" s="30"/>
      <c r="J17627" s="35"/>
      <c r="AE17627" s="30"/>
      <c r="AF17627" s="31"/>
      <c r="AG17627" s="30"/>
      <c r="AH17627" s="30"/>
      <c r="AI17627" s="30"/>
      <c r="AJ17627" s="30"/>
      <c r="AK17627"/>
      <c r="AL17627"/>
      <c r="AM17627"/>
      <c r="AN17627"/>
      <c r="AO17627"/>
      <c r="AP17627" s="30"/>
    </row>
    <row r="17628" spans="2:42" s="28" customFormat="1" x14ac:dyDescent="0.2">
      <c r="B17628" s="23"/>
      <c r="D17628" s="23"/>
      <c r="E17628" s="30"/>
      <c r="F17628" s="30"/>
      <c r="G17628" s="30"/>
      <c r="H17628" s="30"/>
      <c r="I17628" s="30"/>
      <c r="J17628" s="35"/>
      <c r="AE17628" s="30"/>
      <c r="AF17628" s="31"/>
      <c r="AG17628" s="30"/>
      <c r="AH17628" s="30"/>
      <c r="AI17628" s="30"/>
      <c r="AJ17628" s="30"/>
      <c r="AK17628"/>
      <c r="AL17628"/>
      <c r="AM17628"/>
      <c r="AN17628"/>
      <c r="AO17628"/>
      <c r="AP17628" s="30"/>
    </row>
    <row r="17629" spans="2:42" s="28" customFormat="1" x14ac:dyDescent="0.2">
      <c r="B17629" s="23"/>
      <c r="D17629" s="23"/>
      <c r="E17629" s="30"/>
      <c r="F17629" s="30"/>
      <c r="G17629" s="30"/>
      <c r="H17629" s="30"/>
      <c r="I17629" s="30"/>
      <c r="J17629" s="35"/>
      <c r="AE17629" s="30"/>
      <c r="AF17629" s="31"/>
      <c r="AG17629" s="30"/>
      <c r="AH17629" s="30"/>
      <c r="AI17629" s="30"/>
      <c r="AJ17629" s="30"/>
      <c r="AK17629"/>
      <c r="AL17629"/>
      <c r="AM17629"/>
      <c r="AN17629"/>
      <c r="AO17629"/>
      <c r="AP17629" s="30"/>
    </row>
    <row r="17630" spans="2:42" s="28" customFormat="1" x14ac:dyDescent="0.2">
      <c r="B17630" s="23"/>
      <c r="D17630" s="23"/>
      <c r="E17630" s="30"/>
      <c r="F17630" s="30"/>
      <c r="G17630" s="30"/>
      <c r="H17630" s="30"/>
      <c r="I17630" s="30"/>
      <c r="J17630" s="35"/>
      <c r="AE17630" s="30"/>
      <c r="AF17630" s="31"/>
      <c r="AG17630" s="30"/>
      <c r="AH17630" s="30"/>
      <c r="AI17630" s="30"/>
      <c r="AJ17630" s="30"/>
      <c r="AK17630"/>
      <c r="AL17630"/>
      <c r="AM17630"/>
      <c r="AN17630"/>
      <c r="AO17630"/>
      <c r="AP17630" s="30"/>
    </row>
    <row r="17631" spans="2:42" s="28" customFormat="1" x14ac:dyDescent="0.2">
      <c r="B17631" s="23"/>
      <c r="D17631" s="23"/>
      <c r="E17631" s="30"/>
      <c r="F17631" s="30"/>
      <c r="G17631" s="30"/>
      <c r="H17631" s="30"/>
      <c r="I17631" s="30"/>
      <c r="J17631" s="35"/>
      <c r="AE17631" s="30"/>
      <c r="AF17631" s="31"/>
      <c r="AG17631" s="30"/>
      <c r="AH17631" s="30"/>
      <c r="AI17631" s="30"/>
      <c r="AJ17631" s="30"/>
      <c r="AK17631"/>
      <c r="AL17631"/>
      <c r="AM17631"/>
      <c r="AN17631"/>
      <c r="AO17631"/>
      <c r="AP17631" s="30"/>
    </row>
    <row r="17632" spans="2:42" s="28" customFormat="1" x14ac:dyDescent="0.2">
      <c r="B17632" s="23"/>
      <c r="D17632" s="23"/>
      <c r="E17632" s="30"/>
      <c r="F17632" s="30"/>
      <c r="G17632" s="30"/>
      <c r="H17632" s="30"/>
      <c r="I17632" s="30"/>
      <c r="J17632" s="35"/>
      <c r="AE17632" s="30"/>
      <c r="AF17632" s="31"/>
      <c r="AG17632" s="30"/>
      <c r="AH17632" s="30"/>
      <c r="AI17632" s="30"/>
      <c r="AJ17632" s="30"/>
      <c r="AK17632"/>
      <c r="AL17632"/>
      <c r="AM17632"/>
      <c r="AN17632"/>
      <c r="AO17632"/>
      <c r="AP17632" s="30"/>
    </row>
    <row r="17633" spans="2:42" s="28" customFormat="1" x14ac:dyDescent="0.2">
      <c r="B17633" s="23"/>
      <c r="D17633" s="23"/>
      <c r="E17633" s="30"/>
      <c r="F17633" s="30"/>
      <c r="G17633" s="30"/>
      <c r="H17633" s="30"/>
      <c r="I17633" s="30"/>
      <c r="J17633" s="35"/>
      <c r="AE17633" s="30"/>
      <c r="AF17633" s="31"/>
      <c r="AG17633" s="30"/>
      <c r="AH17633" s="30"/>
      <c r="AI17633" s="30"/>
      <c r="AJ17633" s="30"/>
      <c r="AK17633"/>
      <c r="AL17633"/>
      <c r="AM17633"/>
      <c r="AN17633"/>
      <c r="AO17633"/>
      <c r="AP17633" s="30"/>
    </row>
    <row r="17634" spans="2:42" s="28" customFormat="1" x14ac:dyDescent="0.2">
      <c r="B17634" s="23"/>
      <c r="D17634" s="23"/>
      <c r="E17634" s="30"/>
      <c r="F17634" s="30"/>
      <c r="G17634" s="30"/>
      <c r="H17634" s="30"/>
      <c r="I17634" s="30"/>
      <c r="J17634" s="35"/>
      <c r="AE17634" s="30"/>
      <c r="AF17634" s="31"/>
      <c r="AG17634" s="30"/>
      <c r="AH17634" s="30"/>
      <c r="AI17634" s="30"/>
      <c r="AJ17634" s="30"/>
      <c r="AK17634"/>
      <c r="AL17634"/>
      <c r="AM17634"/>
      <c r="AN17634"/>
      <c r="AO17634"/>
      <c r="AP17634" s="30"/>
    </row>
    <row r="17635" spans="2:42" s="28" customFormat="1" x14ac:dyDescent="0.2">
      <c r="B17635" s="23"/>
      <c r="D17635" s="23"/>
      <c r="E17635" s="30"/>
      <c r="F17635" s="30"/>
      <c r="G17635" s="30"/>
      <c r="H17635" s="30"/>
      <c r="I17635" s="30"/>
      <c r="J17635" s="35"/>
      <c r="AE17635" s="30"/>
      <c r="AF17635" s="31"/>
      <c r="AG17635" s="30"/>
      <c r="AH17635" s="30"/>
      <c r="AI17635" s="30"/>
      <c r="AJ17635" s="30"/>
      <c r="AK17635"/>
      <c r="AL17635"/>
      <c r="AM17635"/>
      <c r="AN17635"/>
      <c r="AO17635"/>
      <c r="AP17635" s="30"/>
    </row>
    <row r="17636" spans="2:42" s="28" customFormat="1" x14ac:dyDescent="0.2">
      <c r="B17636" s="23"/>
      <c r="D17636" s="23"/>
      <c r="E17636" s="30"/>
      <c r="F17636" s="30"/>
      <c r="G17636" s="30"/>
      <c r="H17636" s="30"/>
      <c r="I17636" s="30"/>
      <c r="J17636" s="35"/>
      <c r="AE17636" s="30"/>
      <c r="AF17636" s="31"/>
      <c r="AG17636" s="30"/>
      <c r="AH17636" s="30"/>
      <c r="AI17636" s="30"/>
      <c r="AJ17636" s="30"/>
      <c r="AK17636"/>
      <c r="AL17636"/>
      <c r="AM17636"/>
      <c r="AN17636"/>
      <c r="AO17636"/>
      <c r="AP17636" s="30"/>
    </row>
    <row r="17637" spans="2:42" s="28" customFormat="1" x14ac:dyDescent="0.2">
      <c r="B17637" s="23"/>
      <c r="D17637" s="23"/>
      <c r="E17637" s="30"/>
      <c r="F17637" s="30"/>
      <c r="G17637" s="30"/>
      <c r="H17637" s="30"/>
      <c r="I17637" s="30"/>
      <c r="J17637" s="35"/>
      <c r="AE17637" s="30"/>
      <c r="AF17637" s="31"/>
      <c r="AG17637" s="30"/>
      <c r="AH17637" s="30"/>
      <c r="AI17637" s="30"/>
      <c r="AJ17637" s="30"/>
      <c r="AK17637"/>
      <c r="AL17637"/>
      <c r="AM17637"/>
      <c r="AN17637"/>
      <c r="AO17637"/>
      <c r="AP17637" s="30"/>
    </row>
    <row r="17638" spans="2:42" s="28" customFormat="1" x14ac:dyDescent="0.2">
      <c r="B17638" s="23"/>
      <c r="D17638" s="23"/>
      <c r="E17638" s="30"/>
      <c r="F17638" s="30"/>
      <c r="G17638" s="30"/>
      <c r="H17638" s="30"/>
      <c r="I17638" s="30"/>
      <c r="J17638" s="35"/>
      <c r="AE17638" s="30"/>
      <c r="AF17638" s="31"/>
      <c r="AG17638" s="30"/>
      <c r="AH17638" s="30"/>
      <c r="AI17638" s="30"/>
      <c r="AJ17638" s="30"/>
      <c r="AK17638"/>
      <c r="AL17638"/>
      <c r="AM17638"/>
      <c r="AN17638"/>
      <c r="AO17638"/>
      <c r="AP17638" s="30"/>
    </row>
    <row r="17639" spans="2:42" s="28" customFormat="1" x14ac:dyDescent="0.2">
      <c r="B17639" s="23"/>
      <c r="D17639" s="23"/>
      <c r="E17639" s="30"/>
      <c r="F17639" s="30"/>
      <c r="G17639" s="30"/>
      <c r="H17639" s="30"/>
      <c r="I17639" s="30"/>
      <c r="J17639" s="35"/>
      <c r="AE17639" s="30"/>
      <c r="AF17639" s="31"/>
      <c r="AG17639" s="30"/>
      <c r="AH17639" s="30"/>
      <c r="AI17639" s="30"/>
      <c r="AJ17639" s="30"/>
      <c r="AK17639"/>
      <c r="AL17639"/>
      <c r="AM17639"/>
      <c r="AN17639"/>
      <c r="AO17639"/>
      <c r="AP17639" s="30"/>
    </row>
    <row r="17640" spans="2:42" s="28" customFormat="1" x14ac:dyDescent="0.2">
      <c r="B17640" s="23"/>
      <c r="D17640" s="23"/>
      <c r="E17640" s="30"/>
      <c r="F17640" s="30"/>
      <c r="G17640" s="30"/>
      <c r="H17640" s="30"/>
      <c r="I17640" s="30"/>
      <c r="J17640" s="35"/>
      <c r="AE17640" s="30"/>
      <c r="AF17640" s="31"/>
      <c r="AG17640" s="30"/>
      <c r="AH17640" s="30"/>
      <c r="AI17640" s="30"/>
      <c r="AJ17640" s="30"/>
      <c r="AK17640"/>
      <c r="AL17640"/>
      <c r="AM17640"/>
      <c r="AN17640"/>
      <c r="AO17640"/>
      <c r="AP17640" s="30"/>
    </row>
    <row r="17641" spans="2:42" s="28" customFormat="1" x14ac:dyDescent="0.2">
      <c r="B17641" s="23"/>
      <c r="D17641" s="23"/>
      <c r="E17641" s="30"/>
      <c r="F17641" s="30"/>
      <c r="G17641" s="30"/>
      <c r="H17641" s="30"/>
      <c r="I17641" s="30"/>
      <c r="J17641" s="35"/>
      <c r="AE17641" s="30"/>
      <c r="AF17641" s="31"/>
      <c r="AG17641" s="30"/>
      <c r="AH17641" s="30"/>
      <c r="AI17641" s="30"/>
      <c r="AJ17641" s="30"/>
      <c r="AK17641"/>
      <c r="AL17641"/>
      <c r="AM17641"/>
      <c r="AN17641"/>
      <c r="AO17641"/>
      <c r="AP17641" s="30"/>
    </row>
    <row r="17642" spans="2:42" s="28" customFormat="1" x14ac:dyDescent="0.2">
      <c r="B17642" s="23"/>
      <c r="D17642" s="23"/>
      <c r="E17642" s="30"/>
      <c r="F17642" s="30"/>
      <c r="G17642" s="30"/>
      <c r="H17642" s="30"/>
      <c r="I17642" s="30"/>
      <c r="J17642" s="35"/>
      <c r="AE17642" s="30"/>
      <c r="AF17642" s="31"/>
      <c r="AG17642" s="30"/>
      <c r="AH17642" s="30"/>
      <c r="AI17642" s="30"/>
      <c r="AJ17642" s="30"/>
      <c r="AK17642"/>
      <c r="AL17642"/>
      <c r="AM17642"/>
      <c r="AN17642"/>
      <c r="AO17642"/>
      <c r="AP17642" s="30"/>
    </row>
    <row r="17643" spans="2:42" s="28" customFormat="1" x14ac:dyDescent="0.2">
      <c r="B17643" s="23"/>
      <c r="D17643" s="23"/>
      <c r="E17643" s="30"/>
      <c r="F17643" s="30"/>
      <c r="G17643" s="30"/>
      <c r="H17643" s="30"/>
      <c r="I17643" s="30"/>
      <c r="J17643" s="35"/>
      <c r="AE17643" s="30"/>
      <c r="AF17643" s="31"/>
      <c r="AG17643" s="30"/>
      <c r="AH17643" s="30"/>
      <c r="AI17643" s="30"/>
      <c r="AJ17643" s="30"/>
      <c r="AK17643"/>
      <c r="AL17643"/>
      <c r="AM17643"/>
      <c r="AN17643"/>
      <c r="AO17643"/>
      <c r="AP17643" s="30"/>
    </row>
    <row r="17644" spans="2:42" s="28" customFormat="1" x14ac:dyDescent="0.2">
      <c r="B17644" s="23"/>
      <c r="D17644" s="23"/>
      <c r="E17644" s="30"/>
      <c r="F17644" s="30"/>
      <c r="G17644" s="30"/>
      <c r="H17644" s="30"/>
      <c r="I17644" s="30"/>
      <c r="J17644" s="35"/>
      <c r="AE17644" s="30"/>
      <c r="AF17644" s="31"/>
      <c r="AG17644" s="30"/>
      <c r="AH17644" s="30"/>
      <c r="AI17644" s="30"/>
      <c r="AJ17644" s="30"/>
      <c r="AK17644"/>
      <c r="AL17644"/>
      <c r="AM17644"/>
      <c r="AN17644"/>
      <c r="AO17644"/>
      <c r="AP17644" s="30"/>
    </row>
    <row r="17645" spans="2:42" s="28" customFormat="1" x14ac:dyDescent="0.2">
      <c r="B17645" s="23"/>
      <c r="D17645" s="23"/>
      <c r="E17645" s="30"/>
      <c r="F17645" s="30"/>
      <c r="G17645" s="30"/>
      <c r="H17645" s="30"/>
      <c r="I17645" s="30"/>
      <c r="J17645" s="35"/>
      <c r="AE17645" s="30"/>
      <c r="AF17645" s="31"/>
      <c r="AG17645" s="30"/>
      <c r="AH17645" s="30"/>
      <c r="AI17645" s="30"/>
      <c r="AJ17645" s="30"/>
      <c r="AK17645"/>
      <c r="AL17645"/>
      <c r="AM17645"/>
      <c r="AN17645"/>
      <c r="AO17645"/>
      <c r="AP17645" s="30"/>
    </row>
    <row r="17646" spans="2:42" s="28" customFormat="1" x14ac:dyDescent="0.2">
      <c r="B17646" s="23"/>
      <c r="D17646" s="23"/>
      <c r="E17646" s="30"/>
      <c r="F17646" s="30"/>
      <c r="G17646" s="30"/>
      <c r="H17646" s="30"/>
      <c r="I17646" s="30"/>
      <c r="J17646" s="35"/>
      <c r="AE17646" s="30"/>
      <c r="AF17646" s="31"/>
      <c r="AG17646" s="30"/>
      <c r="AH17646" s="30"/>
      <c r="AI17646" s="30"/>
      <c r="AJ17646" s="30"/>
      <c r="AK17646"/>
      <c r="AL17646"/>
      <c r="AM17646"/>
      <c r="AN17646"/>
      <c r="AO17646"/>
      <c r="AP17646" s="30"/>
    </row>
    <row r="17647" spans="2:42" s="28" customFormat="1" x14ac:dyDescent="0.2">
      <c r="B17647" s="23"/>
      <c r="D17647" s="23"/>
      <c r="E17647" s="30"/>
      <c r="F17647" s="30"/>
      <c r="G17647" s="30"/>
      <c r="H17647" s="30"/>
      <c r="I17647" s="30"/>
      <c r="J17647" s="35"/>
      <c r="AE17647" s="30"/>
      <c r="AF17647" s="31"/>
      <c r="AG17647" s="30"/>
      <c r="AH17647" s="30"/>
      <c r="AI17647" s="30"/>
      <c r="AJ17647" s="30"/>
      <c r="AK17647"/>
      <c r="AL17647"/>
      <c r="AM17647"/>
      <c r="AN17647"/>
      <c r="AO17647"/>
      <c r="AP17647" s="30"/>
    </row>
    <row r="17648" spans="2:42" s="28" customFormat="1" x14ac:dyDescent="0.2">
      <c r="B17648" s="23"/>
      <c r="D17648" s="23"/>
      <c r="E17648" s="30"/>
      <c r="F17648" s="30"/>
      <c r="G17648" s="30"/>
      <c r="H17648" s="30"/>
      <c r="I17648" s="30"/>
      <c r="J17648" s="35"/>
      <c r="AE17648" s="30"/>
      <c r="AF17648" s="31"/>
      <c r="AG17648" s="30"/>
      <c r="AH17648" s="30"/>
      <c r="AI17648" s="30"/>
      <c r="AJ17648" s="30"/>
      <c r="AK17648"/>
      <c r="AL17648"/>
      <c r="AM17648"/>
      <c r="AN17648"/>
      <c r="AO17648"/>
      <c r="AP17648" s="30"/>
    </row>
    <row r="17649" spans="2:42" s="28" customFormat="1" x14ac:dyDescent="0.2">
      <c r="B17649" s="23"/>
      <c r="D17649" s="23"/>
      <c r="E17649" s="30"/>
      <c r="F17649" s="30"/>
      <c r="G17649" s="30"/>
      <c r="H17649" s="30"/>
      <c r="I17649" s="30"/>
      <c r="J17649" s="35"/>
      <c r="AE17649" s="30"/>
      <c r="AF17649" s="31"/>
      <c r="AG17649" s="30"/>
      <c r="AH17649" s="30"/>
      <c r="AI17649" s="30"/>
      <c r="AJ17649" s="30"/>
      <c r="AK17649"/>
      <c r="AL17649"/>
      <c r="AM17649"/>
      <c r="AN17649"/>
      <c r="AO17649"/>
      <c r="AP17649" s="30"/>
    </row>
    <row r="17650" spans="2:42" s="28" customFormat="1" x14ac:dyDescent="0.2">
      <c r="B17650" s="23"/>
      <c r="D17650" s="23"/>
      <c r="E17650" s="30"/>
      <c r="F17650" s="30"/>
      <c r="G17650" s="30"/>
      <c r="H17650" s="30"/>
      <c r="I17650" s="30"/>
      <c r="J17650" s="35"/>
      <c r="AE17650" s="30"/>
      <c r="AF17650" s="31"/>
      <c r="AG17650" s="30"/>
      <c r="AH17650" s="30"/>
      <c r="AI17650" s="30"/>
      <c r="AJ17650" s="30"/>
      <c r="AK17650"/>
      <c r="AL17650"/>
      <c r="AM17650"/>
      <c r="AN17650"/>
      <c r="AO17650"/>
      <c r="AP17650" s="30"/>
    </row>
    <row r="17651" spans="2:42" s="28" customFormat="1" x14ac:dyDescent="0.2">
      <c r="B17651" s="23"/>
      <c r="D17651" s="23"/>
      <c r="E17651" s="30"/>
      <c r="F17651" s="30"/>
      <c r="G17651" s="30"/>
      <c r="H17651" s="30"/>
      <c r="I17651" s="30"/>
      <c r="J17651" s="35"/>
      <c r="AE17651" s="30"/>
      <c r="AF17651" s="31"/>
      <c r="AG17651" s="30"/>
      <c r="AH17651" s="30"/>
      <c r="AI17651" s="30"/>
      <c r="AJ17651" s="30"/>
      <c r="AK17651"/>
      <c r="AL17651"/>
      <c r="AM17651"/>
      <c r="AN17651"/>
      <c r="AO17651"/>
      <c r="AP17651" s="30"/>
    </row>
    <row r="17652" spans="2:42" s="28" customFormat="1" x14ac:dyDescent="0.2">
      <c r="B17652" s="23"/>
      <c r="D17652" s="23"/>
      <c r="E17652" s="30"/>
      <c r="F17652" s="30"/>
      <c r="G17652" s="30"/>
      <c r="H17652" s="30"/>
      <c r="I17652" s="30"/>
      <c r="J17652" s="35"/>
      <c r="AE17652" s="30"/>
      <c r="AF17652" s="31"/>
      <c r="AG17652" s="30"/>
      <c r="AH17652" s="30"/>
      <c r="AI17652" s="30"/>
      <c r="AJ17652" s="30"/>
      <c r="AK17652"/>
      <c r="AL17652"/>
      <c r="AM17652"/>
      <c r="AN17652"/>
      <c r="AO17652"/>
      <c r="AP17652" s="30"/>
    </row>
    <row r="17653" spans="2:42" s="28" customFormat="1" x14ac:dyDescent="0.2">
      <c r="B17653" s="23"/>
      <c r="D17653" s="23"/>
      <c r="E17653" s="30"/>
      <c r="F17653" s="30"/>
      <c r="G17653" s="30"/>
      <c r="H17653" s="30"/>
      <c r="I17653" s="30"/>
      <c r="J17653" s="35"/>
      <c r="AE17653" s="30"/>
      <c r="AF17653" s="31"/>
      <c r="AG17653" s="30"/>
      <c r="AH17653" s="30"/>
      <c r="AI17653" s="30"/>
      <c r="AJ17653" s="30"/>
      <c r="AK17653"/>
      <c r="AL17653"/>
      <c r="AM17653"/>
      <c r="AN17653"/>
      <c r="AO17653"/>
      <c r="AP17653" s="30"/>
    </row>
    <row r="17654" spans="2:42" s="28" customFormat="1" x14ac:dyDescent="0.2">
      <c r="B17654" s="23"/>
      <c r="D17654" s="23"/>
      <c r="E17654" s="30"/>
      <c r="F17654" s="30"/>
      <c r="G17654" s="30"/>
      <c r="H17654" s="30"/>
      <c r="I17654" s="30"/>
      <c r="J17654" s="35"/>
      <c r="AE17654" s="30"/>
      <c r="AF17654" s="31"/>
      <c r="AG17654" s="30"/>
      <c r="AH17654" s="30"/>
      <c r="AI17654" s="30"/>
      <c r="AJ17654" s="30"/>
      <c r="AK17654"/>
      <c r="AL17654"/>
      <c r="AM17654"/>
      <c r="AN17654"/>
      <c r="AO17654"/>
      <c r="AP17654" s="30"/>
    </row>
    <row r="17655" spans="2:42" s="28" customFormat="1" x14ac:dyDescent="0.2">
      <c r="B17655" s="23"/>
      <c r="D17655" s="23"/>
      <c r="E17655" s="30"/>
      <c r="F17655" s="30"/>
      <c r="G17655" s="30"/>
      <c r="H17655" s="30"/>
      <c r="I17655" s="30"/>
      <c r="J17655" s="35"/>
      <c r="AE17655" s="30"/>
      <c r="AF17655" s="31"/>
      <c r="AG17655" s="30"/>
      <c r="AH17655" s="30"/>
      <c r="AI17655" s="30"/>
      <c r="AJ17655" s="30"/>
      <c r="AK17655"/>
      <c r="AL17655"/>
      <c r="AM17655"/>
      <c r="AN17655"/>
      <c r="AO17655"/>
      <c r="AP17655" s="30"/>
    </row>
    <row r="17656" spans="2:42" s="28" customFormat="1" x14ac:dyDescent="0.2">
      <c r="B17656" s="23"/>
      <c r="D17656" s="23"/>
      <c r="E17656" s="30"/>
      <c r="F17656" s="30"/>
      <c r="G17656" s="30"/>
      <c r="H17656" s="30"/>
      <c r="I17656" s="30"/>
      <c r="J17656" s="35"/>
      <c r="AE17656" s="30"/>
      <c r="AF17656" s="31"/>
      <c r="AG17656" s="30"/>
      <c r="AH17656" s="30"/>
      <c r="AI17656" s="30"/>
      <c r="AJ17656" s="30"/>
      <c r="AK17656"/>
      <c r="AL17656"/>
      <c r="AM17656"/>
      <c r="AN17656"/>
      <c r="AO17656"/>
      <c r="AP17656" s="30"/>
    </row>
    <row r="17657" spans="2:42" s="28" customFormat="1" x14ac:dyDescent="0.2">
      <c r="B17657" s="23"/>
      <c r="D17657" s="23"/>
      <c r="E17657" s="30"/>
      <c r="F17657" s="30"/>
      <c r="G17657" s="30"/>
      <c r="H17657" s="30"/>
      <c r="I17657" s="30"/>
      <c r="J17657" s="35"/>
      <c r="AE17657" s="30"/>
      <c r="AF17657" s="31"/>
      <c r="AG17657" s="30"/>
      <c r="AH17657" s="30"/>
      <c r="AI17657" s="30"/>
      <c r="AJ17657" s="30"/>
      <c r="AK17657"/>
      <c r="AL17657"/>
      <c r="AM17657"/>
      <c r="AN17657"/>
      <c r="AO17657"/>
      <c r="AP17657" s="30"/>
    </row>
    <row r="17658" spans="2:42" s="28" customFormat="1" x14ac:dyDescent="0.2">
      <c r="B17658" s="23"/>
      <c r="D17658" s="23"/>
      <c r="E17658" s="30"/>
      <c r="F17658" s="30"/>
      <c r="G17658" s="30"/>
      <c r="H17658" s="30"/>
      <c r="I17658" s="30"/>
      <c r="J17658" s="35"/>
      <c r="AE17658" s="30"/>
      <c r="AF17658" s="31"/>
      <c r="AG17658" s="30"/>
      <c r="AH17658" s="30"/>
      <c r="AI17658" s="30"/>
      <c r="AJ17658" s="30"/>
      <c r="AK17658"/>
      <c r="AL17658"/>
      <c r="AM17658"/>
      <c r="AN17658"/>
      <c r="AO17658"/>
      <c r="AP17658" s="30"/>
    </row>
    <row r="17659" spans="2:42" s="28" customFormat="1" x14ac:dyDescent="0.2">
      <c r="B17659" s="23"/>
      <c r="D17659" s="23"/>
      <c r="E17659" s="30"/>
      <c r="F17659" s="30"/>
      <c r="G17659" s="30"/>
      <c r="H17659" s="30"/>
      <c r="I17659" s="30"/>
      <c r="J17659" s="35"/>
      <c r="AE17659" s="30"/>
      <c r="AF17659" s="31"/>
      <c r="AG17659" s="30"/>
      <c r="AH17659" s="30"/>
      <c r="AI17659" s="30"/>
      <c r="AJ17659" s="30"/>
      <c r="AK17659"/>
      <c r="AL17659"/>
      <c r="AM17659"/>
      <c r="AN17659"/>
      <c r="AO17659"/>
      <c r="AP17659" s="30"/>
    </row>
    <row r="17660" spans="2:42" s="28" customFormat="1" x14ac:dyDescent="0.2">
      <c r="B17660" s="23"/>
      <c r="D17660" s="23"/>
      <c r="E17660" s="30"/>
      <c r="F17660" s="30"/>
      <c r="G17660" s="30"/>
      <c r="H17660" s="30"/>
      <c r="I17660" s="30"/>
      <c r="J17660" s="35"/>
      <c r="AE17660" s="30"/>
      <c r="AF17660" s="31"/>
      <c r="AG17660" s="30"/>
      <c r="AH17660" s="30"/>
      <c r="AI17660" s="30"/>
      <c r="AJ17660" s="30"/>
      <c r="AK17660"/>
      <c r="AL17660"/>
      <c r="AM17660"/>
      <c r="AN17660"/>
      <c r="AO17660"/>
      <c r="AP17660" s="30"/>
    </row>
    <row r="17661" spans="2:42" s="28" customFormat="1" x14ac:dyDescent="0.2">
      <c r="B17661" s="23"/>
      <c r="D17661" s="23"/>
      <c r="E17661" s="30"/>
      <c r="F17661" s="30"/>
      <c r="G17661" s="30"/>
      <c r="H17661" s="30"/>
      <c r="I17661" s="30"/>
      <c r="J17661" s="35"/>
      <c r="AE17661" s="30"/>
      <c r="AF17661" s="31"/>
      <c r="AG17661" s="30"/>
      <c r="AH17661" s="30"/>
      <c r="AI17661" s="30"/>
      <c r="AJ17661" s="30"/>
      <c r="AK17661"/>
      <c r="AL17661"/>
      <c r="AM17661"/>
      <c r="AN17661"/>
      <c r="AO17661"/>
      <c r="AP17661" s="30"/>
    </row>
    <row r="17662" spans="2:42" s="28" customFormat="1" x14ac:dyDescent="0.2">
      <c r="B17662" s="23"/>
      <c r="D17662" s="23"/>
      <c r="E17662" s="30"/>
      <c r="F17662" s="30"/>
      <c r="G17662" s="30"/>
      <c r="H17662" s="30"/>
      <c r="I17662" s="30"/>
      <c r="J17662" s="35"/>
      <c r="AE17662" s="30"/>
      <c r="AF17662" s="31"/>
      <c r="AG17662" s="30"/>
      <c r="AH17662" s="30"/>
      <c r="AI17662" s="30"/>
      <c r="AJ17662" s="30"/>
      <c r="AK17662"/>
      <c r="AL17662"/>
      <c r="AM17662"/>
      <c r="AN17662"/>
      <c r="AO17662"/>
      <c r="AP17662" s="30"/>
    </row>
    <row r="17663" spans="2:42" s="28" customFormat="1" x14ac:dyDescent="0.2">
      <c r="B17663" s="23"/>
      <c r="D17663" s="23"/>
      <c r="E17663" s="30"/>
      <c r="F17663" s="30"/>
      <c r="G17663" s="30"/>
      <c r="H17663" s="30"/>
      <c r="I17663" s="30"/>
      <c r="J17663" s="35"/>
      <c r="AE17663" s="30"/>
      <c r="AF17663" s="31"/>
      <c r="AG17663" s="30"/>
      <c r="AH17663" s="30"/>
      <c r="AI17663" s="30"/>
      <c r="AJ17663" s="30"/>
      <c r="AK17663"/>
      <c r="AL17663"/>
      <c r="AM17663"/>
      <c r="AN17663"/>
      <c r="AO17663"/>
      <c r="AP17663" s="30"/>
    </row>
    <row r="17664" spans="2:42" s="28" customFormat="1" x14ac:dyDescent="0.2">
      <c r="B17664" s="23"/>
      <c r="D17664" s="23"/>
      <c r="E17664" s="30"/>
      <c r="F17664" s="30"/>
      <c r="G17664" s="30"/>
      <c r="H17664" s="30"/>
      <c r="I17664" s="30"/>
      <c r="J17664" s="35"/>
      <c r="AE17664" s="30"/>
      <c r="AF17664" s="31"/>
      <c r="AG17664" s="30"/>
      <c r="AH17664" s="30"/>
      <c r="AI17664" s="30"/>
      <c r="AJ17664" s="30"/>
      <c r="AK17664"/>
      <c r="AL17664"/>
      <c r="AM17664"/>
      <c r="AN17664"/>
      <c r="AO17664"/>
      <c r="AP17664" s="30"/>
    </row>
    <row r="17665" spans="2:42" s="28" customFormat="1" x14ac:dyDescent="0.2">
      <c r="B17665" s="23"/>
      <c r="D17665" s="23"/>
      <c r="E17665" s="30"/>
      <c r="F17665" s="30"/>
      <c r="G17665" s="30"/>
      <c r="H17665" s="30"/>
      <c r="I17665" s="30"/>
      <c r="J17665" s="35"/>
      <c r="AE17665" s="30"/>
      <c r="AF17665" s="31"/>
      <c r="AG17665" s="30"/>
      <c r="AH17665" s="30"/>
      <c r="AI17665" s="30"/>
      <c r="AJ17665" s="30"/>
      <c r="AK17665"/>
      <c r="AL17665"/>
      <c r="AM17665"/>
      <c r="AN17665"/>
      <c r="AO17665"/>
      <c r="AP17665" s="30"/>
    </row>
    <row r="17666" spans="2:42" s="28" customFormat="1" x14ac:dyDescent="0.2">
      <c r="B17666" s="23"/>
      <c r="D17666" s="23"/>
      <c r="E17666" s="30"/>
      <c r="F17666" s="30"/>
      <c r="G17666" s="30"/>
      <c r="H17666" s="30"/>
      <c r="I17666" s="30"/>
      <c r="J17666" s="35"/>
      <c r="AE17666" s="30"/>
      <c r="AF17666" s="31"/>
      <c r="AG17666" s="30"/>
      <c r="AH17666" s="30"/>
      <c r="AI17666" s="30"/>
      <c r="AJ17666" s="30"/>
      <c r="AK17666"/>
      <c r="AL17666"/>
      <c r="AM17666"/>
      <c r="AN17666"/>
      <c r="AO17666"/>
      <c r="AP17666" s="30"/>
    </row>
    <row r="17667" spans="2:42" s="28" customFormat="1" x14ac:dyDescent="0.2">
      <c r="B17667" s="23"/>
      <c r="D17667" s="23"/>
      <c r="E17667" s="30"/>
      <c r="F17667" s="30"/>
      <c r="G17667" s="30"/>
      <c r="H17667" s="30"/>
      <c r="I17667" s="30"/>
      <c r="J17667" s="35"/>
      <c r="AE17667" s="30"/>
      <c r="AF17667" s="31"/>
      <c r="AG17667" s="30"/>
      <c r="AH17667" s="30"/>
      <c r="AI17667" s="30"/>
      <c r="AJ17667" s="30"/>
      <c r="AK17667"/>
      <c r="AL17667"/>
      <c r="AM17667"/>
      <c r="AN17667"/>
      <c r="AO17667"/>
      <c r="AP17667" s="30"/>
    </row>
    <row r="17668" spans="2:42" s="28" customFormat="1" x14ac:dyDescent="0.2">
      <c r="B17668" s="23"/>
      <c r="D17668" s="23"/>
      <c r="E17668" s="30"/>
      <c r="F17668" s="30"/>
      <c r="G17668" s="30"/>
      <c r="H17668" s="30"/>
      <c r="I17668" s="30"/>
      <c r="J17668" s="35"/>
      <c r="AE17668" s="30"/>
      <c r="AF17668" s="31"/>
      <c r="AG17668" s="30"/>
      <c r="AH17668" s="30"/>
      <c r="AI17668" s="30"/>
      <c r="AJ17668" s="30"/>
      <c r="AK17668"/>
      <c r="AL17668"/>
      <c r="AM17668"/>
      <c r="AN17668"/>
      <c r="AO17668"/>
      <c r="AP17668" s="30"/>
    </row>
    <row r="17669" spans="2:42" s="28" customFormat="1" x14ac:dyDescent="0.2">
      <c r="B17669" s="23"/>
      <c r="D17669" s="23"/>
      <c r="E17669" s="30"/>
      <c r="F17669" s="30"/>
      <c r="G17669" s="30"/>
      <c r="H17669" s="30"/>
      <c r="I17669" s="30"/>
      <c r="J17669" s="35"/>
      <c r="AE17669" s="30"/>
      <c r="AF17669" s="31"/>
      <c r="AG17669" s="30"/>
      <c r="AH17669" s="30"/>
      <c r="AI17669" s="30"/>
      <c r="AJ17669" s="30"/>
      <c r="AK17669"/>
      <c r="AL17669"/>
      <c r="AM17669"/>
      <c r="AN17669"/>
      <c r="AO17669"/>
      <c r="AP17669" s="30"/>
    </row>
    <row r="17670" spans="2:42" s="28" customFormat="1" x14ac:dyDescent="0.2">
      <c r="B17670" s="23"/>
      <c r="D17670" s="23"/>
      <c r="E17670" s="30"/>
      <c r="F17670" s="30"/>
      <c r="G17670" s="30"/>
      <c r="H17670" s="30"/>
      <c r="I17670" s="30"/>
      <c r="J17670" s="35"/>
      <c r="AE17670" s="30"/>
      <c r="AF17670" s="31"/>
      <c r="AG17670" s="30"/>
      <c r="AH17670" s="30"/>
      <c r="AI17670" s="30"/>
      <c r="AJ17670" s="30"/>
      <c r="AK17670"/>
      <c r="AL17670"/>
      <c r="AM17670"/>
      <c r="AN17670"/>
      <c r="AO17670"/>
      <c r="AP17670" s="30"/>
    </row>
    <row r="17671" spans="2:42" s="28" customFormat="1" x14ac:dyDescent="0.2">
      <c r="B17671" s="23"/>
      <c r="D17671" s="23"/>
      <c r="E17671" s="30"/>
      <c r="F17671" s="30"/>
      <c r="G17671" s="30"/>
      <c r="H17671" s="30"/>
      <c r="I17671" s="30"/>
      <c r="J17671" s="35"/>
      <c r="AE17671" s="30"/>
      <c r="AF17671" s="31"/>
      <c r="AG17671" s="30"/>
      <c r="AH17671" s="30"/>
      <c r="AI17671" s="30"/>
      <c r="AJ17671" s="30"/>
      <c r="AK17671"/>
      <c r="AL17671"/>
      <c r="AM17671"/>
      <c r="AN17671"/>
      <c r="AO17671"/>
      <c r="AP17671" s="30"/>
    </row>
    <row r="17672" spans="2:42" s="28" customFormat="1" x14ac:dyDescent="0.2">
      <c r="B17672" s="23"/>
      <c r="D17672" s="23"/>
      <c r="E17672" s="30"/>
      <c r="F17672" s="30"/>
      <c r="G17672" s="30"/>
      <c r="H17672" s="30"/>
      <c r="I17672" s="30"/>
      <c r="J17672" s="35"/>
      <c r="AE17672" s="30"/>
      <c r="AF17672" s="31"/>
      <c r="AG17672" s="30"/>
      <c r="AH17672" s="30"/>
      <c r="AI17672" s="30"/>
      <c r="AJ17672" s="30"/>
      <c r="AK17672"/>
      <c r="AL17672"/>
      <c r="AM17672"/>
      <c r="AN17672"/>
      <c r="AO17672"/>
      <c r="AP17672" s="30"/>
    </row>
    <row r="17673" spans="2:42" s="28" customFormat="1" x14ac:dyDescent="0.2">
      <c r="B17673" s="23"/>
      <c r="D17673" s="23"/>
      <c r="E17673" s="30"/>
      <c r="F17673" s="30"/>
      <c r="G17673" s="30"/>
      <c r="H17673" s="30"/>
      <c r="I17673" s="30"/>
      <c r="J17673" s="35"/>
      <c r="AE17673" s="30"/>
      <c r="AF17673" s="31"/>
      <c r="AG17673" s="30"/>
      <c r="AH17673" s="30"/>
      <c r="AI17673" s="30"/>
      <c r="AJ17673" s="30"/>
      <c r="AK17673"/>
      <c r="AL17673"/>
      <c r="AM17673"/>
      <c r="AN17673"/>
      <c r="AO17673"/>
      <c r="AP17673" s="30"/>
    </row>
    <row r="17674" spans="2:42" s="28" customFormat="1" x14ac:dyDescent="0.2">
      <c r="B17674" s="23"/>
      <c r="D17674" s="23"/>
      <c r="E17674" s="30"/>
      <c r="F17674" s="30"/>
      <c r="G17674" s="30"/>
      <c r="H17674" s="30"/>
      <c r="I17674" s="30"/>
      <c r="J17674" s="35"/>
      <c r="AE17674" s="30"/>
      <c r="AF17674" s="31"/>
      <c r="AG17674" s="30"/>
      <c r="AH17674" s="30"/>
      <c r="AI17674" s="30"/>
      <c r="AJ17674" s="30"/>
      <c r="AK17674"/>
      <c r="AL17674"/>
      <c r="AM17674"/>
      <c r="AN17674"/>
      <c r="AO17674"/>
      <c r="AP17674" s="30"/>
    </row>
    <row r="17675" spans="2:42" s="28" customFormat="1" x14ac:dyDescent="0.2">
      <c r="B17675" s="23"/>
      <c r="D17675" s="23"/>
      <c r="E17675" s="30"/>
      <c r="F17675" s="30"/>
      <c r="G17675" s="30"/>
      <c r="H17675" s="30"/>
      <c r="I17675" s="30"/>
      <c r="J17675" s="35"/>
      <c r="AE17675" s="30"/>
      <c r="AF17675" s="31"/>
      <c r="AG17675" s="30"/>
      <c r="AH17675" s="30"/>
      <c r="AI17675" s="30"/>
      <c r="AJ17675" s="30"/>
      <c r="AK17675"/>
      <c r="AL17675"/>
      <c r="AM17675"/>
      <c r="AN17675"/>
      <c r="AO17675"/>
      <c r="AP17675" s="30"/>
    </row>
    <row r="17676" spans="2:42" s="28" customFormat="1" x14ac:dyDescent="0.2">
      <c r="B17676" s="23"/>
      <c r="D17676" s="23"/>
      <c r="E17676" s="30"/>
      <c r="F17676" s="30"/>
      <c r="G17676" s="30"/>
      <c r="H17676" s="30"/>
      <c r="I17676" s="30"/>
      <c r="J17676" s="35"/>
      <c r="AE17676" s="30"/>
      <c r="AF17676" s="31"/>
      <c r="AG17676" s="30"/>
      <c r="AH17676" s="30"/>
      <c r="AI17676" s="30"/>
      <c r="AJ17676" s="30"/>
      <c r="AK17676"/>
      <c r="AL17676"/>
      <c r="AM17676"/>
      <c r="AN17676"/>
      <c r="AO17676"/>
      <c r="AP17676" s="30"/>
    </row>
    <row r="17677" spans="2:42" s="28" customFormat="1" x14ac:dyDescent="0.2">
      <c r="B17677" s="23"/>
      <c r="D17677" s="23"/>
      <c r="E17677" s="30"/>
      <c r="F17677" s="30"/>
      <c r="G17677" s="30"/>
      <c r="H17677" s="30"/>
      <c r="I17677" s="30"/>
      <c r="J17677" s="35"/>
      <c r="AE17677" s="30"/>
      <c r="AF17677" s="31"/>
      <c r="AG17677" s="30"/>
      <c r="AH17677" s="30"/>
      <c r="AI17677" s="30"/>
      <c r="AJ17677" s="30"/>
      <c r="AK17677"/>
      <c r="AL17677"/>
      <c r="AM17677"/>
      <c r="AN17677"/>
      <c r="AO17677"/>
      <c r="AP17677" s="30"/>
    </row>
    <row r="17678" spans="2:42" s="28" customFormat="1" x14ac:dyDescent="0.2">
      <c r="B17678" s="23"/>
      <c r="D17678" s="23"/>
      <c r="E17678" s="30"/>
      <c r="F17678" s="30"/>
      <c r="G17678" s="30"/>
      <c r="H17678" s="30"/>
      <c r="I17678" s="30"/>
      <c r="J17678" s="35"/>
      <c r="AE17678" s="30"/>
      <c r="AF17678" s="31"/>
      <c r="AG17678" s="30"/>
      <c r="AH17678" s="30"/>
      <c r="AI17678" s="30"/>
      <c r="AJ17678" s="30"/>
      <c r="AK17678"/>
      <c r="AL17678"/>
      <c r="AM17678"/>
      <c r="AN17678"/>
      <c r="AO17678"/>
      <c r="AP17678" s="30"/>
    </row>
    <row r="17679" spans="2:42" s="28" customFormat="1" x14ac:dyDescent="0.2">
      <c r="B17679" s="23"/>
      <c r="D17679" s="23"/>
      <c r="E17679" s="30"/>
      <c r="F17679" s="30"/>
      <c r="G17679" s="30"/>
      <c r="H17679" s="30"/>
      <c r="I17679" s="30"/>
      <c r="J17679" s="35"/>
      <c r="AE17679" s="30"/>
      <c r="AF17679" s="31"/>
      <c r="AG17679" s="30"/>
      <c r="AH17679" s="30"/>
      <c r="AI17679" s="30"/>
      <c r="AJ17679" s="30"/>
      <c r="AK17679"/>
      <c r="AL17679"/>
      <c r="AM17679"/>
      <c r="AN17679"/>
      <c r="AO17679"/>
      <c r="AP17679" s="30"/>
    </row>
    <row r="17680" spans="2:42" s="28" customFormat="1" x14ac:dyDescent="0.2">
      <c r="B17680" s="23"/>
      <c r="D17680" s="23"/>
      <c r="E17680" s="30"/>
      <c r="F17680" s="30"/>
      <c r="G17680" s="30"/>
      <c r="H17680" s="30"/>
      <c r="I17680" s="30"/>
      <c r="J17680" s="35"/>
      <c r="AE17680" s="30"/>
      <c r="AF17680" s="31"/>
      <c r="AG17680" s="30"/>
      <c r="AH17680" s="30"/>
      <c r="AI17680" s="30"/>
      <c r="AJ17680" s="30"/>
      <c r="AK17680"/>
      <c r="AL17680"/>
      <c r="AM17680"/>
      <c r="AN17680"/>
      <c r="AO17680"/>
      <c r="AP17680" s="30"/>
    </row>
    <row r="17681" spans="2:42" s="28" customFormat="1" x14ac:dyDescent="0.2">
      <c r="B17681" s="23"/>
      <c r="D17681" s="23"/>
      <c r="E17681" s="30"/>
      <c r="F17681" s="30"/>
      <c r="G17681" s="30"/>
      <c r="H17681" s="30"/>
      <c r="I17681" s="30"/>
      <c r="J17681" s="35"/>
      <c r="AE17681" s="30"/>
      <c r="AF17681" s="31"/>
      <c r="AG17681" s="30"/>
      <c r="AH17681" s="30"/>
      <c r="AI17681" s="30"/>
      <c r="AJ17681" s="30"/>
      <c r="AK17681"/>
      <c r="AL17681"/>
      <c r="AM17681"/>
      <c r="AN17681"/>
      <c r="AO17681"/>
      <c r="AP17681" s="30"/>
    </row>
    <row r="17682" spans="2:42" s="28" customFormat="1" x14ac:dyDescent="0.2">
      <c r="B17682" s="23"/>
      <c r="D17682" s="23"/>
      <c r="E17682" s="30"/>
      <c r="F17682" s="30"/>
      <c r="G17682" s="30"/>
      <c r="H17682" s="30"/>
      <c r="I17682" s="30"/>
      <c r="J17682" s="35"/>
      <c r="AE17682" s="30"/>
      <c r="AF17682" s="31"/>
      <c r="AG17682" s="30"/>
      <c r="AH17682" s="30"/>
      <c r="AI17682" s="30"/>
      <c r="AJ17682" s="30"/>
      <c r="AK17682"/>
      <c r="AL17682"/>
      <c r="AM17682"/>
      <c r="AN17682"/>
      <c r="AO17682"/>
      <c r="AP17682" s="30"/>
    </row>
    <row r="17683" spans="2:42" s="28" customFormat="1" x14ac:dyDescent="0.2">
      <c r="B17683" s="23"/>
      <c r="D17683" s="23"/>
      <c r="E17683" s="30"/>
      <c r="F17683" s="30"/>
      <c r="G17683" s="30"/>
      <c r="H17683" s="30"/>
      <c r="I17683" s="30"/>
      <c r="J17683" s="35"/>
      <c r="AE17683" s="30"/>
      <c r="AF17683" s="31"/>
      <c r="AG17683" s="30"/>
      <c r="AH17683" s="30"/>
      <c r="AI17683" s="30"/>
      <c r="AJ17683" s="30"/>
      <c r="AK17683"/>
      <c r="AL17683"/>
      <c r="AM17683"/>
      <c r="AN17683"/>
      <c r="AO17683"/>
      <c r="AP17683" s="30"/>
    </row>
    <row r="17684" spans="2:42" s="28" customFormat="1" x14ac:dyDescent="0.2">
      <c r="B17684" s="23"/>
      <c r="D17684" s="23"/>
      <c r="E17684" s="30"/>
      <c r="F17684" s="30"/>
      <c r="G17684" s="30"/>
      <c r="H17684" s="30"/>
      <c r="I17684" s="30"/>
      <c r="J17684" s="35"/>
      <c r="AE17684" s="30"/>
      <c r="AF17684" s="31"/>
      <c r="AG17684" s="30"/>
      <c r="AH17684" s="30"/>
      <c r="AI17684" s="30"/>
      <c r="AJ17684" s="30"/>
      <c r="AK17684"/>
      <c r="AL17684"/>
      <c r="AM17684"/>
      <c r="AN17684"/>
      <c r="AO17684"/>
      <c r="AP17684" s="30"/>
    </row>
    <row r="17685" spans="2:42" s="28" customFormat="1" x14ac:dyDescent="0.2">
      <c r="B17685" s="23"/>
      <c r="D17685" s="23"/>
      <c r="E17685" s="30"/>
      <c r="F17685" s="30"/>
      <c r="G17685" s="30"/>
      <c r="H17685" s="30"/>
      <c r="I17685" s="30"/>
      <c r="J17685" s="35"/>
      <c r="AE17685" s="30"/>
      <c r="AF17685" s="31"/>
      <c r="AG17685" s="30"/>
      <c r="AH17685" s="30"/>
      <c r="AI17685" s="30"/>
      <c r="AJ17685" s="30"/>
      <c r="AK17685"/>
      <c r="AL17685"/>
      <c r="AM17685"/>
      <c r="AN17685"/>
      <c r="AO17685"/>
      <c r="AP17685" s="30"/>
    </row>
    <row r="17686" spans="2:42" s="28" customFormat="1" x14ac:dyDescent="0.2">
      <c r="B17686" s="23"/>
      <c r="D17686" s="23"/>
      <c r="E17686" s="30"/>
      <c r="F17686" s="30"/>
      <c r="G17686" s="30"/>
      <c r="H17686" s="30"/>
      <c r="I17686" s="30"/>
      <c r="J17686" s="35"/>
      <c r="AE17686" s="30"/>
      <c r="AF17686" s="31"/>
      <c r="AG17686" s="30"/>
      <c r="AH17686" s="30"/>
      <c r="AI17686" s="30"/>
      <c r="AJ17686" s="30"/>
      <c r="AK17686"/>
      <c r="AL17686"/>
      <c r="AM17686"/>
      <c r="AN17686"/>
      <c r="AO17686"/>
      <c r="AP17686" s="30"/>
    </row>
    <row r="17687" spans="2:42" s="28" customFormat="1" x14ac:dyDescent="0.2">
      <c r="B17687" s="23"/>
      <c r="D17687" s="23"/>
      <c r="E17687" s="30"/>
      <c r="F17687" s="30"/>
      <c r="G17687" s="30"/>
      <c r="H17687" s="30"/>
      <c r="I17687" s="30"/>
      <c r="J17687" s="35"/>
      <c r="AE17687" s="30"/>
      <c r="AF17687" s="31"/>
      <c r="AG17687" s="30"/>
      <c r="AH17687" s="30"/>
      <c r="AI17687" s="30"/>
      <c r="AJ17687" s="30"/>
      <c r="AK17687"/>
      <c r="AL17687"/>
      <c r="AM17687"/>
      <c r="AN17687"/>
      <c r="AO17687"/>
      <c r="AP17687" s="30"/>
    </row>
    <row r="17688" spans="2:42" s="28" customFormat="1" x14ac:dyDescent="0.2">
      <c r="B17688" s="23"/>
      <c r="D17688" s="23"/>
      <c r="E17688" s="30"/>
      <c r="F17688" s="30"/>
      <c r="G17688" s="30"/>
      <c r="H17688" s="30"/>
      <c r="I17688" s="30"/>
      <c r="J17688" s="35"/>
      <c r="AE17688" s="30"/>
      <c r="AF17688" s="31"/>
      <c r="AG17688" s="30"/>
      <c r="AH17688" s="30"/>
      <c r="AI17688" s="30"/>
      <c r="AJ17688" s="30"/>
      <c r="AK17688"/>
      <c r="AL17688"/>
      <c r="AM17688"/>
      <c r="AN17688"/>
      <c r="AO17688"/>
      <c r="AP17688" s="30"/>
    </row>
    <row r="17689" spans="2:42" s="28" customFormat="1" x14ac:dyDescent="0.2">
      <c r="B17689" s="23"/>
      <c r="D17689" s="23"/>
      <c r="E17689" s="30"/>
      <c r="F17689" s="30"/>
      <c r="G17689" s="30"/>
      <c r="H17689" s="30"/>
      <c r="I17689" s="30"/>
      <c r="J17689" s="35"/>
      <c r="AE17689" s="30"/>
      <c r="AF17689" s="31"/>
      <c r="AG17689" s="30"/>
      <c r="AH17689" s="30"/>
      <c r="AI17689" s="30"/>
      <c r="AJ17689" s="30"/>
      <c r="AK17689"/>
      <c r="AL17689"/>
      <c r="AM17689"/>
      <c r="AN17689"/>
      <c r="AO17689"/>
      <c r="AP17689" s="30"/>
    </row>
    <row r="17690" spans="2:42" s="28" customFormat="1" x14ac:dyDescent="0.2">
      <c r="B17690" s="23"/>
      <c r="D17690" s="23"/>
      <c r="E17690" s="30"/>
      <c r="F17690" s="30"/>
      <c r="G17690" s="30"/>
      <c r="H17690" s="30"/>
      <c r="I17690" s="30"/>
      <c r="J17690" s="35"/>
      <c r="AE17690" s="30"/>
      <c r="AF17690" s="31"/>
      <c r="AG17690" s="30"/>
      <c r="AH17690" s="30"/>
      <c r="AI17690" s="30"/>
      <c r="AJ17690" s="30"/>
      <c r="AK17690"/>
      <c r="AL17690"/>
      <c r="AM17690"/>
      <c r="AN17690"/>
      <c r="AO17690"/>
      <c r="AP17690" s="30"/>
    </row>
    <row r="17691" spans="2:42" s="28" customFormat="1" x14ac:dyDescent="0.2">
      <c r="B17691" s="23"/>
      <c r="D17691" s="23"/>
      <c r="E17691" s="30"/>
      <c r="F17691" s="30"/>
      <c r="G17691" s="30"/>
      <c r="H17691" s="30"/>
      <c r="I17691" s="30"/>
      <c r="J17691" s="35"/>
      <c r="AE17691" s="30"/>
      <c r="AF17691" s="31"/>
      <c r="AG17691" s="30"/>
      <c r="AH17691" s="30"/>
      <c r="AI17691" s="30"/>
      <c r="AJ17691" s="30"/>
      <c r="AK17691"/>
      <c r="AL17691"/>
      <c r="AM17691"/>
      <c r="AN17691"/>
      <c r="AO17691"/>
      <c r="AP17691" s="30"/>
    </row>
    <row r="17692" spans="2:42" s="28" customFormat="1" x14ac:dyDescent="0.2">
      <c r="B17692" s="23"/>
      <c r="D17692" s="23"/>
      <c r="E17692" s="30"/>
      <c r="F17692" s="30"/>
      <c r="G17692" s="30"/>
      <c r="H17692" s="30"/>
      <c r="I17692" s="30"/>
      <c r="J17692" s="35"/>
      <c r="AE17692" s="30"/>
      <c r="AF17692" s="31"/>
      <c r="AG17692" s="30"/>
      <c r="AH17692" s="30"/>
      <c r="AI17692" s="30"/>
      <c r="AJ17692" s="30"/>
      <c r="AK17692"/>
      <c r="AL17692"/>
      <c r="AM17692"/>
      <c r="AN17692"/>
      <c r="AO17692"/>
      <c r="AP17692" s="30"/>
    </row>
    <row r="17693" spans="2:42" s="28" customFormat="1" x14ac:dyDescent="0.2">
      <c r="B17693" s="23"/>
      <c r="D17693" s="23"/>
      <c r="E17693" s="30"/>
      <c r="F17693" s="30"/>
      <c r="G17693" s="30"/>
      <c r="H17693" s="30"/>
      <c r="I17693" s="30"/>
      <c r="J17693" s="35"/>
      <c r="AE17693" s="30"/>
      <c r="AF17693" s="31"/>
      <c r="AG17693" s="30"/>
      <c r="AH17693" s="30"/>
      <c r="AI17693" s="30"/>
      <c r="AJ17693" s="30"/>
      <c r="AK17693"/>
      <c r="AL17693"/>
      <c r="AM17693"/>
      <c r="AN17693"/>
      <c r="AO17693"/>
      <c r="AP17693" s="30"/>
    </row>
    <row r="17694" spans="2:42" s="28" customFormat="1" x14ac:dyDescent="0.2">
      <c r="B17694" s="23"/>
      <c r="D17694" s="23"/>
      <c r="E17694" s="30"/>
      <c r="F17694" s="30"/>
      <c r="G17694" s="30"/>
      <c r="H17694" s="30"/>
      <c r="I17694" s="30"/>
      <c r="J17694" s="35"/>
      <c r="AE17694" s="30"/>
      <c r="AF17694" s="31"/>
      <c r="AG17694" s="30"/>
      <c r="AH17694" s="30"/>
      <c r="AI17694" s="30"/>
      <c r="AJ17694" s="30"/>
      <c r="AK17694"/>
      <c r="AL17694"/>
      <c r="AM17694"/>
      <c r="AN17694"/>
      <c r="AO17694"/>
      <c r="AP17694" s="30"/>
    </row>
    <row r="17695" spans="2:42" s="28" customFormat="1" x14ac:dyDescent="0.2">
      <c r="B17695" s="23"/>
      <c r="D17695" s="23"/>
      <c r="E17695" s="30"/>
      <c r="F17695" s="30"/>
      <c r="G17695" s="30"/>
      <c r="H17695" s="30"/>
      <c r="I17695" s="30"/>
      <c r="J17695" s="35"/>
      <c r="AE17695" s="30"/>
      <c r="AF17695" s="31"/>
      <c r="AG17695" s="30"/>
      <c r="AH17695" s="30"/>
      <c r="AI17695" s="30"/>
      <c r="AJ17695" s="30"/>
      <c r="AK17695"/>
      <c r="AL17695"/>
      <c r="AM17695"/>
      <c r="AN17695"/>
      <c r="AO17695"/>
      <c r="AP17695" s="30"/>
    </row>
    <row r="17696" spans="2:42" s="28" customFormat="1" x14ac:dyDescent="0.2">
      <c r="B17696" s="23"/>
      <c r="D17696" s="23"/>
      <c r="E17696" s="30"/>
      <c r="F17696" s="30"/>
      <c r="G17696" s="30"/>
      <c r="H17696" s="30"/>
      <c r="I17696" s="30"/>
      <c r="J17696" s="35"/>
      <c r="AE17696" s="30"/>
      <c r="AF17696" s="31"/>
      <c r="AG17696" s="30"/>
      <c r="AH17696" s="30"/>
      <c r="AI17696" s="30"/>
      <c r="AJ17696" s="30"/>
      <c r="AK17696"/>
      <c r="AL17696"/>
      <c r="AM17696"/>
      <c r="AN17696"/>
      <c r="AO17696"/>
      <c r="AP17696" s="30"/>
    </row>
    <row r="17697" spans="2:42" s="28" customFormat="1" x14ac:dyDescent="0.2">
      <c r="B17697" s="23"/>
      <c r="D17697" s="23"/>
      <c r="E17697" s="30"/>
      <c r="F17697" s="30"/>
      <c r="G17697" s="30"/>
      <c r="H17697" s="30"/>
      <c r="I17697" s="30"/>
      <c r="J17697" s="35"/>
      <c r="AE17697" s="30"/>
      <c r="AF17697" s="31"/>
      <c r="AG17697" s="30"/>
      <c r="AH17697" s="30"/>
      <c r="AI17697" s="30"/>
      <c r="AJ17697" s="30"/>
      <c r="AK17697"/>
      <c r="AL17697"/>
      <c r="AM17697"/>
      <c r="AN17697"/>
      <c r="AO17697"/>
      <c r="AP17697" s="30"/>
    </row>
    <row r="17698" spans="2:42" s="28" customFormat="1" x14ac:dyDescent="0.2">
      <c r="B17698" s="23"/>
      <c r="D17698" s="23"/>
      <c r="E17698" s="30"/>
      <c r="F17698" s="30"/>
      <c r="G17698" s="30"/>
      <c r="H17698" s="30"/>
      <c r="I17698" s="30"/>
      <c r="J17698" s="35"/>
      <c r="AE17698" s="30"/>
      <c r="AF17698" s="31"/>
      <c r="AG17698" s="30"/>
      <c r="AH17698" s="30"/>
      <c r="AI17698" s="30"/>
      <c r="AJ17698" s="30"/>
      <c r="AK17698"/>
      <c r="AL17698"/>
      <c r="AM17698"/>
      <c r="AN17698"/>
      <c r="AO17698"/>
      <c r="AP17698" s="30"/>
    </row>
    <row r="17699" spans="2:42" s="28" customFormat="1" x14ac:dyDescent="0.2">
      <c r="B17699" s="23"/>
      <c r="D17699" s="23"/>
      <c r="E17699" s="30"/>
      <c r="F17699" s="30"/>
      <c r="G17699" s="30"/>
      <c r="H17699" s="30"/>
      <c r="I17699" s="30"/>
      <c r="J17699" s="35"/>
      <c r="AE17699" s="30"/>
      <c r="AF17699" s="31"/>
      <c r="AG17699" s="30"/>
      <c r="AH17699" s="30"/>
      <c r="AI17699" s="30"/>
      <c r="AJ17699" s="30"/>
      <c r="AK17699"/>
      <c r="AL17699"/>
      <c r="AM17699"/>
      <c r="AN17699"/>
      <c r="AO17699"/>
      <c r="AP17699" s="30"/>
    </row>
    <row r="17700" spans="2:42" s="28" customFormat="1" x14ac:dyDescent="0.2">
      <c r="B17700" s="23"/>
      <c r="D17700" s="23"/>
      <c r="E17700" s="30"/>
      <c r="F17700" s="30"/>
      <c r="G17700" s="30"/>
      <c r="H17700" s="30"/>
      <c r="I17700" s="30"/>
      <c r="J17700" s="35"/>
      <c r="AE17700" s="30"/>
      <c r="AF17700" s="31"/>
      <c r="AG17700" s="30"/>
      <c r="AH17700" s="30"/>
      <c r="AI17700" s="30"/>
      <c r="AJ17700" s="30"/>
      <c r="AK17700"/>
      <c r="AL17700"/>
      <c r="AM17700"/>
      <c r="AN17700"/>
      <c r="AO17700"/>
      <c r="AP17700" s="30"/>
    </row>
    <row r="17701" spans="2:42" s="28" customFormat="1" x14ac:dyDescent="0.2">
      <c r="B17701" s="23"/>
      <c r="D17701" s="23"/>
      <c r="E17701" s="30"/>
      <c r="F17701" s="30"/>
      <c r="G17701" s="30"/>
      <c r="H17701" s="30"/>
      <c r="I17701" s="30"/>
      <c r="J17701" s="35"/>
      <c r="AE17701" s="30"/>
      <c r="AF17701" s="31"/>
      <c r="AG17701" s="30"/>
      <c r="AH17701" s="30"/>
      <c r="AI17701" s="30"/>
      <c r="AJ17701" s="30"/>
      <c r="AK17701"/>
      <c r="AL17701"/>
      <c r="AM17701"/>
      <c r="AN17701"/>
      <c r="AO17701"/>
      <c r="AP17701" s="30"/>
    </row>
    <row r="17702" spans="2:42" s="28" customFormat="1" x14ac:dyDescent="0.2">
      <c r="B17702" s="23"/>
      <c r="D17702" s="23"/>
      <c r="E17702" s="30"/>
      <c r="F17702" s="30"/>
      <c r="G17702" s="30"/>
      <c r="H17702" s="30"/>
      <c r="I17702" s="30"/>
      <c r="J17702" s="35"/>
      <c r="AE17702" s="30"/>
      <c r="AF17702" s="31"/>
      <c r="AG17702" s="30"/>
      <c r="AH17702" s="30"/>
      <c r="AI17702" s="30"/>
      <c r="AJ17702" s="30"/>
      <c r="AK17702"/>
      <c r="AL17702"/>
      <c r="AM17702"/>
      <c r="AN17702"/>
      <c r="AO17702"/>
      <c r="AP17702" s="30"/>
    </row>
    <row r="17703" spans="2:42" s="28" customFormat="1" x14ac:dyDescent="0.2">
      <c r="B17703" s="23"/>
      <c r="D17703" s="23"/>
      <c r="E17703" s="30"/>
      <c r="F17703" s="30"/>
      <c r="G17703" s="30"/>
      <c r="H17703" s="30"/>
      <c r="I17703" s="30"/>
      <c r="J17703" s="35"/>
      <c r="AE17703" s="30"/>
      <c r="AF17703" s="31"/>
      <c r="AG17703" s="30"/>
      <c r="AH17703" s="30"/>
      <c r="AI17703" s="30"/>
      <c r="AJ17703" s="30"/>
      <c r="AK17703"/>
      <c r="AL17703"/>
      <c r="AM17703"/>
      <c r="AN17703"/>
      <c r="AO17703"/>
      <c r="AP17703" s="30"/>
    </row>
    <row r="17704" spans="2:42" s="28" customFormat="1" x14ac:dyDescent="0.2">
      <c r="B17704" s="23"/>
      <c r="D17704" s="23"/>
      <c r="E17704" s="30"/>
      <c r="F17704" s="30"/>
      <c r="G17704" s="30"/>
      <c r="H17704" s="30"/>
      <c r="I17704" s="30"/>
      <c r="J17704" s="35"/>
      <c r="AE17704" s="30"/>
      <c r="AF17704" s="31"/>
      <c r="AG17704" s="30"/>
      <c r="AH17704" s="30"/>
      <c r="AI17704" s="30"/>
      <c r="AJ17704" s="30"/>
      <c r="AK17704"/>
      <c r="AL17704"/>
      <c r="AM17704"/>
      <c r="AN17704"/>
      <c r="AO17704"/>
      <c r="AP17704" s="30"/>
    </row>
    <row r="17705" spans="2:42" s="28" customFormat="1" x14ac:dyDescent="0.2">
      <c r="B17705" s="23"/>
      <c r="D17705" s="23"/>
      <c r="E17705" s="30"/>
      <c r="F17705" s="30"/>
      <c r="G17705" s="30"/>
      <c r="H17705" s="30"/>
      <c r="I17705" s="30"/>
      <c r="J17705" s="35"/>
      <c r="AE17705" s="30"/>
      <c r="AF17705" s="31"/>
      <c r="AG17705" s="30"/>
      <c r="AH17705" s="30"/>
      <c r="AI17705" s="30"/>
      <c r="AJ17705" s="30"/>
      <c r="AK17705"/>
      <c r="AL17705"/>
      <c r="AM17705"/>
      <c r="AN17705"/>
      <c r="AO17705"/>
      <c r="AP17705" s="30"/>
    </row>
    <row r="17706" spans="2:42" s="28" customFormat="1" x14ac:dyDescent="0.2">
      <c r="B17706" s="23"/>
      <c r="D17706" s="23"/>
      <c r="E17706" s="30"/>
      <c r="F17706" s="30"/>
      <c r="G17706" s="30"/>
      <c r="H17706" s="30"/>
      <c r="I17706" s="30"/>
      <c r="J17706" s="35"/>
      <c r="AE17706" s="30"/>
      <c r="AF17706" s="31"/>
      <c r="AG17706" s="30"/>
      <c r="AH17706" s="30"/>
      <c r="AI17706" s="30"/>
      <c r="AJ17706" s="30"/>
      <c r="AK17706"/>
      <c r="AL17706"/>
      <c r="AM17706"/>
      <c r="AN17706"/>
      <c r="AO17706"/>
      <c r="AP17706" s="30"/>
    </row>
    <row r="17707" spans="2:42" s="28" customFormat="1" x14ac:dyDescent="0.2">
      <c r="B17707" s="23"/>
      <c r="D17707" s="23"/>
      <c r="E17707" s="30"/>
      <c r="F17707" s="30"/>
      <c r="G17707" s="30"/>
      <c r="H17707" s="30"/>
      <c r="I17707" s="30"/>
      <c r="J17707" s="35"/>
      <c r="AE17707" s="30"/>
      <c r="AF17707" s="31"/>
      <c r="AG17707" s="30"/>
      <c r="AH17707" s="30"/>
      <c r="AI17707" s="30"/>
      <c r="AJ17707" s="30"/>
      <c r="AK17707"/>
      <c r="AL17707"/>
      <c r="AM17707"/>
      <c r="AN17707"/>
      <c r="AO17707"/>
      <c r="AP17707" s="30"/>
    </row>
    <row r="17708" spans="2:42" s="28" customFormat="1" x14ac:dyDescent="0.2">
      <c r="B17708" s="23"/>
      <c r="D17708" s="23"/>
      <c r="E17708" s="30"/>
      <c r="F17708" s="30"/>
      <c r="G17708" s="30"/>
      <c r="H17708" s="30"/>
      <c r="I17708" s="30"/>
      <c r="J17708" s="35"/>
      <c r="AE17708" s="30"/>
      <c r="AF17708" s="31"/>
      <c r="AG17708" s="30"/>
      <c r="AH17708" s="30"/>
      <c r="AI17708" s="30"/>
      <c r="AJ17708" s="30"/>
      <c r="AK17708"/>
      <c r="AL17708"/>
      <c r="AM17708"/>
      <c r="AN17708"/>
      <c r="AO17708"/>
      <c r="AP17708" s="30"/>
    </row>
    <row r="17709" spans="2:42" s="28" customFormat="1" x14ac:dyDescent="0.2">
      <c r="B17709" s="23"/>
      <c r="D17709" s="23"/>
      <c r="E17709" s="30"/>
      <c r="F17709" s="30"/>
      <c r="G17709" s="30"/>
      <c r="H17709" s="30"/>
      <c r="I17709" s="30"/>
      <c r="J17709" s="35"/>
      <c r="AE17709" s="30"/>
      <c r="AF17709" s="31"/>
      <c r="AG17709" s="30"/>
      <c r="AH17709" s="30"/>
      <c r="AI17709" s="30"/>
      <c r="AJ17709" s="30"/>
      <c r="AK17709"/>
      <c r="AL17709"/>
      <c r="AM17709"/>
      <c r="AN17709"/>
      <c r="AO17709"/>
      <c r="AP17709" s="30"/>
    </row>
    <row r="17710" spans="2:42" s="28" customFormat="1" x14ac:dyDescent="0.2">
      <c r="B17710" s="23"/>
      <c r="D17710" s="23"/>
      <c r="E17710" s="30"/>
      <c r="F17710" s="30"/>
      <c r="G17710" s="30"/>
      <c r="H17710" s="30"/>
      <c r="I17710" s="30"/>
      <c r="J17710" s="35"/>
      <c r="AE17710" s="30"/>
      <c r="AF17710" s="31"/>
      <c r="AG17710" s="30"/>
      <c r="AH17710" s="30"/>
      <c r="AI17710" s="30"/>
      <c r="AJ17710" s="30"/>
      <c r="AK17710"/>
      <c r="AL17710"/>
      <c r="AM17710"/>
      <c r="AN17710"/>
      <c r="AO17710"/>
      <c r="AP17710" s="30"/>
    </row>
    <row r="17711" spans="2:42" s="28" customFormat="1" x14ac:dyDescent="0.2">
      <c r="B17711" s="23"/>
      <c r="D17711" s="23"/>
      <c r="E17711" s="30"/>
      <c r="F17711" s="30"/>
      <c r="G17711" s="30"/>
      <c r="H17711" s="30"/>
      <c r="I17711" s="30"/>
      <c r="J17711" s="35"/>
      <c r="AE17711" s="30"/>
      <c r="AF17711" s="31"/>
      <c r="AG17711" s="30"/>
      <c r="AH17711" s="30"/>
      <c r="AI17711" s="30"/>
      <c r="AJ17711" s="30"/>
      <c r="AK17711"/>
      <c r="AL17711"/>
      <c r="AM17711"/>
      <c r="AN17711"/>
      <c r="AO17711"/>
      <c r="AP17711" s="30"/>
    </row>
    <row r="17712" spans="2:42" s="28" customFormat="1" x14ac:dyDescent="0.2">
      <c r="B17712" s="23"/>
      <c r="D17712" s="23"/>
      <c r="E17712" s="30"/>
      <c r="F17712" s="30"/>
      <c r="G17712" s="30"/>
      <c r="H17712" s="30"/>
      <c r="I17712" s="30"/>
      <c r="J17712" s="35"/>
      <c r="AE17712" s="30"/>
      <c r="AF17712" s="31"/>
      <c r="AG17712" s="30"/>
      <c r="AH17712" s="30"/>
      <c r="AI17712" s="30"/>
      <c r="AJ17712" s="30"/>
      <c r="AK17712"/>
      <c r="AL17712"/>
      <c r="AM17712"/>
      <c r="AN17712"/>
      <c r="AO17712"/>
      <c r="AP17712" s="30"/>
    </row>
    <row r="17713" spans="2:42" s="28" customFormat="1" x14ac:dyDescent="0.2">
      <c r="B17713" s="23"/>
      <c r="D17713" s="23"/>
      <c r="E17713" s="30"/>
      <c r="F17713" s="30"/>
      <c r="G17713" s="30"/>
      <c r="H17713" s="30"/>
      <c r="I17713" s="30"/>
      <c r="J17713" s="35"/>
      <c r="AE17713" s="30"/>
      <c r="AF17713" s="31"/>
      <c r="AG17713" s="30"/>
      <c r="AH17713" s="30"/>
      <c r="AI17713" s="30"/>
      <c r="AJ17713" s="30"/>
      <c r="AK17713"/>
      <c r="AL17713"/>
      <c r="AM17713"/>
      <c r="AN17713"/>
      <c r="AO17713"/>
      <c r="AP17713" s="30"/>
    </row>
    <row r="17714" spans="2:42" s="28" customFormat="1" x14ac:dyDescent="0.2">
      <c r="B17714" s="23"/>
      <c r="D17714" s="23"/>
      <c r="E17714" s="30"/>
      <c r="F17714" s="30"/>
      <c r="G17714" s="30"/>
      <c r="H17714" s="30"/>
      <c r="I17714" s="30"/>
      <c r="J17714" s="35"/>
      <c r="AE17714" s="30"/>
      <c r="AF17714" s="31"/>
      <c r="AG17714" s="30"/>
      <c r="AH17714" s="30"/>
      <c r="AI17714" s="30"/>
      <c r="AJ17714" s="30"/>
      <c r="AK17714"/>
      <c r="AL17714"/>
      <c r="AM17714"/>
      <c r="AN17714"/>
      <c r="AO17714"/>
      <c r="AP17714" s="30"/>
    </row>
    <row r="17715" spans="2:42" s="28" customFormat="1" x14ac:dyDescent="0.2">
      <c r="B17715" s="23"/>
      <c r="D17715" s="23"/>
      <c r="E17715" s="30"/>
      <c r="F17715" s="30"/>
      <c r="G17715" s="30"/>
      <c r="H17715" s="30"/>
      <c r="I17715" s="30"/>
      <c r="J17715" s="35"/>
      <c r="AE17715" s="30"/>
      <c r="AF17715" s="31"/>
      <c r="AG17715" s="30"/>
      <c r="AH17715" s="30"/>
      <c r="AI17715" s="30"/>
      <c r="AJ17715" s="30"/>
      <c r="AK17715"/>
      <c r="AL17715"/>
      <c r="AM17715"/>
      <c r="AN17715"/>
      <c r="AO17715"/>
      <c r="AP17715" s="30"/>
    </row>
    <row r="17716" spans="2:42" s="28" customFormat="1" x14ac:dyDescent="0.2">
      <c r="B17716" s="23"/>
      <c r="D17716" s="23"/>
      <c r="E17716" s="30"/>
      <c r="F17716" s="30"/>
      <c r="G17716" s="30"/>
      <c r="H17716" s="30"/>
      <c r="I17716" s="30"/>
      <c r="J17716" s="35"/>
      <c r="AE17716" s="30"/>
      <c r="AF17716" s="31"/>
      <c r="AG17716" s="30"/>
      <c r="AH17716" s="30"/>
      <c r="AI17716" s="30"/>
      <c r="AJ17716" s="30"/>
      <c r="AK17716"/>
      <c r="AL17716"/>
      <c r="AM17716"/>
      <c r="AN17716"/>
      <c r="AO17716"/>
      <c r="AP17716" s="30"/>
    </row>
    <row r="17717" spans="2:42" s="28" customFormat="1" x14ac:dyDescent="0.2">
      <c r="B17717" s="23"/>
      <c r="D17717" s="23"/>
      <c r="E17717" s="30"/>
      <c r="F17717" s="30"/>
      <c r="G17717" s="30"/>
      <c r="H17717" s="30"/>
      <c r="I17717" s="30"/>
      <c r="J17717" s="35"/>
      <c r="AE17717" s="30"/>
      <c r="AF17717" s="31"/>
      <c r="AG17717" s="30"/>
      <c r="AH17717" s="30"/>
      <c r="AI17717" s="30"/>
      <c r="AJ17717" s="30"/>
      <c r="AK17717"/>
      <c r="AL17717"/>
      <c r="AM17717"/>
      <c r="AN17717"/>
      <c r="AO17717"/>
      <c r="AP17717" s="30"/>
    </row>
    <row r="17718" spans="2:42" s="28" customFormat="1" x14ac:dyDescent="0.2">
      <c r="B17718" s="23"/>
      <c r="D17718" s="23"/>
      <c r="E17718" s="30"/>
      <c r="F17718" s="30"/>
      <c r="G17718" s="30"/>
      <c r="H17718" s="30"/>
      <c r="I17718" s="30"/>
      <c r="J17718" s="35"/>
      <c r="AE17718" s="30"/>
      <c r="AF17718" s="31"/>
      <c r="AG17718" s="30"/>
      <c r="AH17718" s="30"/>
      <c r="AI17718" s="30"/>
      <c r="AJ17718" s="30"/>
      <c r="AK17718"/>
      <c r="AL17718"/>
      <c r="AM17718"/>
      <c r="AN17718"/>
      <c r="AO17718"/>
      <c r="AP17718" s="30"/>
    </row>
    <row r="17719" spans="2:42" s="28" customFormat="1" x14ac:dyDescent="0.2">
      <c r="B17719" s="23"/>
      <c r="D17719" s="23"/>
      <c r="E17719" s="30"/>
      <c r="F17719" s="30"/>
      <c r="G17719" s="30"/>
      <c r="H17719" s="30"/>
      <c r="I17719" s="30"/>
      <c r="J17719" s="35"/>
      <c r="AE17719" s="30"/>
      <c r="AF17719" s="31"/>
      <c r="AG17719" s="30"/>
      <c r="AH17719" s="30"/>
      <c r="AI17719" s="30"/>
      <c r="AJ17719" s="30"/>
      <c r="AK17719"/>
      <c r="AL17719"/>
      <c r="AM17719"/>
      <c r="AN17719"/>
      <c r="AO17719"/>
      <c r="AP17719" s="30"/>
    </row>
    <row r="17720" spans="2:42" s="28" customFormat="1" x14ac:dyDescent="0.2">
      <c r="B17720" s="23"/>
      <c r="D17720" s="23"/>
      <c r="E17720" s="30"/>
      <c r="F17720" s="30"/>
      <c r="G17720" s="30"/>
      <c r="H17720" s="30"/>
      <c r="I17720" s="30"/>
      <c r="J17720" s="35"/>
      <c r="AE17720" s="30"/>
      <c r="AF17720" s="31"/>
      <c r="AG17720" s="30"/>
      <c r="AH17720" s="30"/>
      <c r="AI17720" s="30"/>
      <c r="AJ17720" s="30"/>
      <c r="AK17720"/>
      <c r="AL17720"/>
      <c r="AM17720"/>
      <c r="AN17720"/>
      <c r="AO17720"/>
      <c r="AP17720" s="30"/>
    </row>
    <row r="17721" spans="2:42" s="28" customFormat="1" x14ac:dyDescent="0.2">
      <c r="B17721" s="23"/>
      <c r="D17721" s="23"/>
      <c r="E17721" s="30"/>
      <c r="F17721" s="30"/>
      <c r="G17721" s="30"/>
      <c r="H17721" s="30"/>
      <c r="I17721" s="30"/>
      <c r="J17721" s="35"/>
      <c r="AE17721" s="30"/>
      <c r="AF17721" s="31"/>
      <c r="AG17721" s="30"/>
      <c r="AH17721" s="30"/>
      <c r="AI17721" s="30"/>
      <c r="AJ17721" s="30"/>
      <c r="AK17721"/>
      <c r="AL17721"/>
      <c r="AM17721"/>
      <c r="AN17721"/>
      <c r="AO17721"/>
      <c r="AP17721" s="30"/>
    </row>
    <row r="17722" spans="2:42" s="28" customFormat="1" x14ac:dyDescent="0.2">
      <c r="B17722" s="23"/>
      <c r="D17722" s="23"/>
      <c r="E17722" s="30"/>
      <c r="F17722" s="30"/>
      <c r="G17722" s="30"/>
      <c r="H17722" s="30"/>
      <c r="I17722" s="30"/>
      <c r="J17722" s="35"/>
      <c r="AE17722" s="30"/>
      <c r="AF17722" s="31"/>
      <c r="AG17722" s="30"/>
      <c r="AH17722" s="30"/>
      <c r="AI17722" s="30"/>
      <c r="AJ17722" s="30"/>
      <c r="AK17722"/>
      <c r="AL17722"/>
      <c r="AM17722"/>
      <c r="AN17722"/>
      <c r="AO17722"/>
      <c r="AP17722" s="30"/>
    </row>
    <row r="17723" spans="2:42" s="28" customFormat="1" x14ac:dyDescent="0.2">
      <c r="B17723" s="23"/>
      <c r="D17723" s="23"/>
      <c r="E17723" s="30"/>
      <c r="F17723" s="30"/>
      <c r="G17723" s="30"/>
      <c r="H17723" s="30"/>
      <c r="I17723" s="30"/>
      <c r="J17723" s="35"/>
      <c r="AE17723" s="30"/>
      <c r="AF17723" s="31"/>
      <c r="AG17723" s="30"/>
      <c r="AH17723" s="30"/>
      <c r="AI17723" s="30"/>
      <c r="AJ17723" s="30"/>
      <c r="AK17723"/>
      <c r="AL17723"/>
      <c r="AM17723"/>
      <c r="AN17723"/>
      <c r="AO17723"/>
      <c r="AP17723" s="30"/>
    </row>
    <row r="17724" spans="2:42" s="28" customFormat="1" x14ac:dyDescent="0.2">
      <c r="B17724" s="23"/>
      <c r="D17724" s="23"/>
      <c r="E17724" s="30"/>
      <c r="F17724" s="30"/>
      <c r="G17724" s="30"/>
      <c r="H17724" s="30"/>
      <c r="I17724" s="30"/>
      <c r="J17724" s="35"/>
      <c r="AE17724" s="30"/>
      <c r="AF17724" s="31"/>
      <c r="AG17724" s="30"/>
      <c r="AH17724" s="30"/>
      <c r="AI17724" s="30"/>
      <c r="AJ17724" s="30"/>
      <c r="AK17724"/>
      <c r="AL17724"/>
      <c r="AM17724"/>
      <c r="AN17724"/>
      <c r="AO17724"/>
      <c r="AP17724" s="30"/>
    </row>
    <row r="17725" spans="2:42" s="28" customFormat="1" x14ac:dyDescent="0.2">
      <c r="B17725" s="23"/>
      <c r="D17725" s="23"/>
      <c r="E17725" s="30"/>
      <c r="F17725" s="30"/>
      <c r="G17725" s="30"/>
      <c r="H17725" s="30"/>
      <c r="I17725" s="30"/>
      <c r="J17725" s="35"/>
      <c r="AE17725" s="30"/>
      <c r="AF17725" s="31"/>
      <c r="AG17725" s="30"/>
      <c r="AH17725" s="30"/>
      <c r="AI17725" s="30"/>
      <c r="AJ17725" s="30"/>
      <c r="AK17725"/>
      <c r="AL17725"/>
      <c r="AM17725"/>
      <c r="AN17725"/>
      <c r="AO17725"/>
      <c r="AP17725" s="30"/>
    </row>
    <row r="17726" spans="2:42" s="28" customFormat="1" x14ac:dyDescent="0.2">
      <c r="B17726" s="23"/>
      <c r="D17726" s="23"/>
      <c r="E17726" s="30"/>
      <c r="F17726" s="30"/>
      <c r="G17726" s="30"/>
      <c r="H17726" s="30"/>
      <c r="I17726" s="30"/>
      <c r="J17726" s="35"/>
      <c r="AE17726" s="30"/>
      <c r="AF17726" s="31"/>
      <c r="AG17726" s="30"/>
      <c r="AH17726" s="30"/>
      <c r="AI17726" s="30"/>
      <c r="AJ17726" s="30"/>
      <c r="AK17726"/>
      <c r="AL17726"/>
      <c r="AM17726"/>
      <c r="AN17726"/>
      <c r="AO17726"/>
      <c r="AP17726" s="30"/>
    </row>
    <row r="17727" spans="2:42" s="28" customFormat="1" x14ac:dyDescent="0.2">
      <c r="B17727" s="23"/>
      <c r="D17727" s="23"/>
      <c r="E17727" s="30"/>
      <c r="F17727" s="30"/>
      <c r="G17727" s="30"/>
      <c r="H17727" s="30"/>
      <c r="I17727" s="30"/>
      <c r="J17727" s="35"/>
      <c r="AE17727" s="30"/>
      <c r="AF17727" s="31"/>
      <c r="AG17727" s="30"/>
      <c r="AH17727" s="30"/>
      <c r="AI17727" s="30"/>
      <c r="AJ17727" s="30"/>
      <c r="AK17727"/>
      <c r="AL17727"/>
      <c r="AM17727"/>
      <c r="AN17727"/>
      <c r="AO17727"/>
      <c r="AP17727" s="30"/>
    </row>
    <row r="17728" spans="2:42" s="28" customFormat="1" x14ac:dyDescent="0.2">
      <c r="B17728" s="23"/>
      <c r="D17728" s="23"/>
      <c r="E17728" s="30"/>
      <c r="F17728" s="30"/>
      <c r="G17728" s="30"/>
      <c r="H17728" s="30"/>
      <c r="I17728" s="30"/>
      <c r="J17728" s="35"/>
      <c r="AE17728" s="30"/>
      <c r="AF17728" s="31"/>
      <c r="AG17728" s="30"/>
      <c r="AH17728" s="30"/>
      <c r="AI17728" s="30"/>
      <c r="AJ17728" s="30"/>
      <c r="AK17728"/>
      <c r="AL17728"/>
      <c r="AM17728"/>
      <c r="AN17728"/>
      <c r="AO17728"/>
      <c r="AP17728" s="30"/>
    </row>
    <row r="17729" spans="2:42" s="28" customFormat="1" x14ac:dyDescent="0.2">
      <c r="B17729" s="23"/>
      <c r="D17729" s="23"/>
      <c r="E17729" s="30"/>
      <c r="F17729" s="30"/>
      <c r="G17729" s="30"/>
      <c r="H17729" s="30"/>
      <c r="I17729" s="30"/>
      <c r="J17729" s="35"/>
      <c r="AE17729" s="30"/>
      <c r="AF17729" s="31"/>
      <c r="AG17729" s="30"/>
      <c r="AH17729" s="30"/>
      <c r="AI17729" s="30"/>
      <c r="AJ17729" s="30"/>
      <c r="AK17729"/>
      <c r="AL17729"/>
      <c r="AM17729"/>
      <c r="AN17729"/>
      <c r="AO17729"/>
      <c r="AP17729" s="30"/>
    </row>
    <row r="17730" spans="2:42" s="28" customFormat="1" x14ac:dyDescent="0.2">
      <c r="B17730" s="23"/>
      <c r="D17730" s="23"/>
      <c r="E17730" s="30"/>
      <c r="F17730" s="30"/>
      <c r="G17730" s="30"/>
      <c r="H17730" s="30"/>
      <c r="I17730" s="30"/>
      <c r="J17730" s="35"/>
      <c r="AE17730" s="30"/>
      <c r="AF17730" s="31"/>
      <c r="AG17730" s="30"/>
      <c r="AH17730" s="30"/>
      <c r="AI17730" s="30"/>
      <c r="AJ17730" s="30"/>
      <c r="AK17730"/>
      <c r="AL17730"/>
      <c r="AM17730"/>
      <c r="AN17730"/>
      <c r="AO17730"/>
      <c r="AP17730" s="30"/>
    </row>
    <row r="17731" spans="2:42" s="28" customFormat="1" x14ac:dyDescent="0.2">
      <c r="B17731" s="23"/>
      <c r="D17731" s="23"/>
      <c r="E17731" s="30"/>
      <c r="F17731" s="30"/>
      <c r="G17731" s="30"/>
      <c r="H17731" s="30"/>
      <c r="I17731" s="30"/>
      <c r="J17731" s="35"/>
      <c r="AE17731" s="30"/>
      <c r="AF17731" s="31"/>
      <c r="AG17731" s="30"/>
      <c r="AH17731" s="30"/>
      <c r="AI17731" s="30"/>
      <c r="AJ17731" s="30"/>
      <c r="AK17731"/>
      <c r="AL17731"/>
      <c r="AM17731"/>
      <c r="AN17731"/>
      <c r="AO17731"/>
      <c r="AP17731" s="30"/>
    </row>
    <row r="17732" spans="2:42" s="28" customFormat="1" x14ac:dyDescent="0.2">
      <c r="B17732" s="23"/>
      <c r="D17732" s="23"/>
      <c r="E17732" s="30"/>
      <c r="F17732" s="30"/>
      <c r="G17732" s="30"/>
      <c r="H17732" s="30"/>
      <c r="I17732" s="30"/>
      <c r="J17732" s="35"/>
      <c r="AE17732" s="30"/>
      <c r="AF17732" s="31"/>
      <c r="AG17732" s="30"/>
      <c r="AH17732" s="30"/>
      <c r="AI17732" s="30"/>
      <c r="AJ17732" s="30"/>
      <c r="AK17732"/>
      <c r="AL17732"/>
      <c r="AM17732"/>
      <c r="AN17732"/>
      <c r="AO17732"/>
      <c r="AP17732" s="30"/>
    </row>
    <row r="17733" spans="2:42" s="28" customFormat="1" x14ac:dyDescent="0.2">
      <c r="B17733" s="23"/>
      <c r="D17733" s="23"/>
      <c r="E17733" s="30"/>
      <c r="F17733" s="30"/>
      <c r="G17733" s="30"/>
      <c r="H17733" s="30"/>
      <c r="I17733" s="30"/>
      <c r="J17733" s="35"/>
      <c r="AE17733" s="30"/>
      <c r="AF17733" s="31"/>
      <c r="AG17733" s="30"/>
      <c r="AH17733" s="30"/>
      <c r="AI17733" s="30"/>
      <c r="AJ17733" s="30"/>
      <c r="AK17733"/>
      <c r="AL17733"/>
      <c r="AM17733"/>
      <c r="AN17733"/>
      <c r="AO17733"/>
      <c r="AP17733" s="30"/>
    </row>
    <row r="17734" spans="2:42" s="28" customFormat="1" x14ac:dyDescent="0.2">
      <c r="B17734" s="23"/>
      <c r="D17734" s="23"/>
      <c r="E17734" s="30"/>
      <c r="F17734" s="30"/>
      <c r="G17734" s="30"/>
      <c r="H17734" s="30"/>
      <c r="I17734" s="30"/>
      <c r="J17734" s="35"/>
      <c r="AE17734" s="30"/>
      <c r="AF17734" s="31"/>
      <c r="AG17734" s="30"/>
      <c r="AH17734" s="30"/>
      <c r="AI17734" s="30"/>
      <c r="AJ17734" s="30"/>
      <c r="AK17734"/>
      <c r="AL17734"/>
      <c r="AM17734"/>
      <c r="AN17734"/>
      <c r="AO17734"/>
      <c r="AP17734" s="30"/>
    </row>
    <row r="17735" spans="2:42" s="28" customFormat="1" x14ac:dyDescent="0.2">
      <c r="B17735" s="23"/>
      <c r="D17735" s="23"/>
      <c r="E17735" s="30"/>
      <c r="F17735" s="30"/>
      <c r="G17735" s="30"/>
      <c r="H17735" s="30"/>
      <c r="I17735" s="30"/>
      <c r="J17735" s="35"/>
      <c r="AE17735" s="30"/>
      <c r="AF17735" s="31"/>
      <c r="AG17735" s="30"/>
      <c r="AH17735" s="30"/>
      <c r="AI17735" s="30"/>
      <c r="AJ17735" s="30"/>
      <c r="AK17735"/>
      <c r="AL17735"/>
      <c r="AM17735"/>
      <c r="AN17735"/>
      <c r="AO17735"/>
      <c r="AP17735" s="30"/>
    </row>
    <row r="17736" spans="2:42" s="28" customFormat="1" x14ac:dyDescent="0.2">
      <c r="B17736" s="23"/>
      <c r="D17736" s="23"/>
      <c r="E17736" s="30"/>
      <c r="F17736" s="30"/>
      <c r="G17736" s="30"/>
      <c r="H17736" s="30"/>
      <c r="I17736" s="30"/>
      <c r="J17736" s="35"/>
      <c r="AE17736" s="30"/>
      <c r="AF17736" s="31"/>
      <c r="AG17736" s="30"/>
      <c r="AH17736" s="30"/>
      <c r="AI17736" s="30"/>
      <c r="AJ17736" s="30"/>
      <c r="AK17736"/>
      <c r="AL17736"/>
      <c r="AM17736"/>
      <c r="AN17736"/>
      <c r="AO17736"/>
      <c r="AP17736" s="30"/>
    </row>
    <row r="17737" spans="2:42" s="28" customFormat="1" x14ac:dyDescent="0.2">
      <c r="B17737" s="23"/>
      <c r="D17737" s="23"/>
      <c r="E17737" s="30"/>
      <c r="F17737" s="30"/>
      <c r="G17737" s="30"/>
      <c r="H17737" s="30"/>
      <c r="I17737" s="30"/>
      <c r="J17737" s="35"/>
      <c r="AE17737" s="30"/>
      <c r="AF17737" s="31"/>
      <c r="AG17737" s="30"/>
      <c r="AH17737" s="30"/>
      <c r="AI17737" s="30"/>
      <c r="AJ17737" s="30"/>
      <c r="AK17737"/>
      <c r="AL17737"/>
      <c r="AM17737"/>
      <c r="AN17737"/>
      <c r="AO17737"/>
      <c r="AP17737" s="30"/>
    </row>
    <row r="17738" spans="2:42" s="28" customFormat="1" x14ac:dyDescent="0.2">
      <c r="B17738" s="23"/>
      <c r="D17738" s="23"/>
      <c r="E17738" s="30"/>
      <c r="F17738" s="30"/>
      <c r="G17738" s="30"/>
      <c r="H17738" s="30"/>
      <c r="I17738" s="30"/>
      <c r="J17738" s="35"/>
      <c r="AE17738" s="30"/>
      <c r="AF17738" s="31"/>
      <c r="AG17738" s="30"/>
      <c r="AH17738" s="30"/>
      <c r="AI17738" s="30"/>
      <c r="AJ17738" s="30"/>
      <c r="AK17738"/>
      <c r="AL17738"/>
      <c r="AM17738"/>
      <c r="AN17738"/>
      <c r="AO17738"/>
      <c r="AP17738" s="30"/>
    </row>
    <row r="17739" spans="2:42" s="28" customFormat="1" x14ac:dyDescent="0.2">
      <c r="B17739" s="23"/>
      <c r="D17739" s="23"/>
      <c r="E17739" s="30"/>
      <c r="F17739" s="30"/>
      <c r="G17739" s="30"/>
      <c r="H17739" s="30"/>
      <c r="I17739" s="30"/>
      <c r="J17739" s="35"/>
      <c r="AE17739" s="30"/>
      <c r="AF17739" s="31"/>
      <c r="AG17739" s="30"/>
      <c r="AH17739" s="30"/>
      <c r="AI17739" s="30"/>
      <c r="AJ17739" s="30"/>
      <c r="AK17739"/>
      <c r="AL17739"/>
      <c r="AM17739"/>
      <c r="AN17739"/>
      <c r="AO17739"/>
      <c r="AP17739" s="30"/>
    </row>
    <row r="17740" spans="2:42" s="28" customFormat="1" x14ac:dyDescent="0.2">
      <c r="B17740" s="23"/>
      <c r="D17740" s="23"/>
      <c r="E17740" s="30"/>
      <c r="F17740" s="30"/>
      <c r="G17740" s="30"/>
      <c r="H17740" s="30"/>
      <c r="I17740" s="30"/>
      <c r="J17740" s="35"/>
      <c r="AE17740" s="30"/>
      <c r="AF17740" s="31"/>
      <c r="AG17740" s="30"/>
      <c r="AH17740" s="30"/>
      <c r="AI17740" s="30"/>
      <c r="AJ17740" s="30"/>
      <c r="AK17740"/>
      <c r="AL17740"/>
      <c r="AM17740"/>
      <c r="AN17740"/>
      <c r="AO17740"/>
      <c r="AP17740" s="30"/>
    </row>
    <row r="17741" spans="2:42" s="28" customFormat="1" x14ac:dyDescent="0.2">
      <c r="B17741" s="23"/>
      <c r="D17741" s="23"/>
      <c r="E17741" s="30"/>
      <c r="F17741" s="30"/>
      <c r="G17741" s="30"/>
      <c r="H17741" s="30"/>
      <c r="I17741" s="30"/>
      <c r="J17741" s="35"/>
      <c r="AE17741" s="30"/>
      <c r="AF17741" s="31"/>
      <c r="AG17741" s="30"/>
      <c r="AH17741" s="30"/>
      <c r="AI17741" s="30"/>
      <c r="AJ17741" s="30"/>
      <c r="AK17741"/>
      <c r="AL17741"/>
      <c r="AM17741"/>
      <c r="AN17741"/>
      <c r="AO17741"/>
      <c r="AP17741" s="30"/>
    </row>
    <row r="17742" spans="2:42" s="28" customFormat="1" x14ac:dyDescent="0.2">
      <c r="B17742" s="23"/>
      <c r="D17742" s="23"/>
      <c r="E17742" s="30"/>
      <c r="F17742" s="30"/>
      <c r="G17742" s="30"/>
      <c r="H17742" s="30"/>
      <c r="I17742" s="30"/>
      <c r="J17742" s="35"/>
      <c r="AE17742" s="30"/>
      <c r="AF17742" s="31"/>
      <c r="AG17742" s="30"/>
      <c r="AH17742" s="30"/>
      <c r="AI17742" s="30"/>
      <c r="AJ17742" s="30"/>
      <c r="AK17742"/>
      <c r="AL17742"/>
      <c r="AM17742"/>
      <c r="AN17742"/>
      <c r="AO17742"/>
      <c r="AP17742" s="30"/>
    </row>
    <row r="17743" spans="2:42" s="28" customFormat="1" x14ac:dyDescent="0.2">
      <c r="B17743" s="23"/>
      <c r="D17743" s="23"/>
      <c r="E17743" s="30"/>
      <c r="F17743" s="30"/>
      <c r="G17743" s="30"/>
      <c r="H17743" s="30"/>
      <c r="I17743" s="30"/>
      <c r="J17743" s="35"/>
      <c r="AE17743" s="30"/>
      <c r="AF17743" s="31"/>
      <c r="AG17743" s="30"/>
      <c r="AH17743" s="30"/>
      <c r="AI17743" s="30"/>
      <c r="AJ17743" s="30"/>
      <c r="AK17743"/>
      <c r="AL17743"/>
      <c r="AM17743"/>
      <c r="AN17743"/>
      <c r="AO17743"/>
      <c r="AP17743" s="30"/>
    </row>
    <row r="17744" spans="2:42" s="28" customFormat="1" x14ac:dyDescent="0.2">
      <c r="B17744" s="23"/>
      <c r="D17744" s="23"/>
      <c r="E17744" s="30"/>
      <c r="F17744" s="30"/>
      <c r="G17744" s="30"/>
      <c r="H17744" s="30"/>
      <c r="I17744" s="30"/>
      <c r="J17744" s="35"/>
      <c r="AE17744" s="30"/>
      <c r="AF17744" s="31"/>
      <c r="AG17744" s="30"/>
      <c r="AH17744" s="30"/>
      <c r="AI17744" s="30"/>
      <c r="AJ17744" s="30"/>
      <c r="AK17744"/>
      <c r="AL17744"/>
      <c r="AM17744"/>
      <c r="AN17744"/>
      <c r="AO17744"/>
      <c r="AP17744" s="30"/>
    </row>
    <row r="17745" spans="2:42" s="28" customFormat="1" x14ac:dyDescent="0.2">
      <c r="B17745" s="23"/>
      <c r="D17745" s="23"/>
      <c r="E17745" s="30"/>
      <c r="F17745" s="30"/>
      <c r="G17745" s="30"/>
      <c r="H17745" s="30"/>
      <c r="I17745" s="30"/>
      <c r="J17745" s="35"/>
      <c r="AE17745" s="30"/>
      <c r="AF17745" s="31"/>
      <c r="AG17745" s="30"/>
      <c r="AH17745" s="30"/>
      <c r="AI17745" s="30"/>
      <c r="AJ17745" s="30"/>
      <c r="AK17745"/>
      <c r="AL17745"/>
      <c r="AM17745"/>
      <c r="AN17745"/>
      <c r="AO17745"/>
      <c r="AP17745" s="30"/>
    </row>
    <row r="17746" spans="2:42" s="28" customFormat="1" x14ac:dyDescent="0.2">
      <c r="B17746" s="23"/>
      <c r="D17746" s="23"/>
      <c r="E17746" s="30"/>
      <c r="F17746" s="30"/>
      <c r="G17746" s="30"/>
      <c r="H17746" s="30"/>
      <c r="I17746" s="30"/>
      <c r="J17746" s="35"/>
      <c r="AE17746" s="30"/>
      <c r="AF17746" s="31"/>
      <c r="AG17746" s="30"/>
      <c r="AH17746" s="30"/>
      <c r="AI17746" s="30"/>
      <c r="AJ17746" s="30"/>
      <c r="AK17746"/>
      <c r="AL17746"/>
      <c r="AM17746"/>
      <c r="AN17746"/>
      <c r="AO17746"/>
      <c r="AP17746" s="30"/>
    </row>
    <row r="17747" spans="2:42" s="28" customFormat="1" x14ac:dyDescent="0.2">
      <c r="B17747" s="23"/>
      <c r="D17747" s="23"/>
      <c r="E17747" s="30"/>
      <c r="F17747" s="30"/>
      <c r="G17747" s="30"/>
      <c r="H17747" s="30"/>
      <c r="I17747" s="30"/>
      <c r="J17747" s="35"/>
      <c r="AE17747" s="30"/>
      <c r="AF17747" s="31"/>
      <c r="AG17747" s="30"/>
      <c r="AH17747" s="30"/>
      <c r="AI17747" s="30"/>
      <c r="AJ17747" s="30"/>
      <c r="AK17747"/>
      <c r="AL17747"/>
      <c r="AM17747"/>
      <c r="AN17747"/>
      <c r="AO17747"/>
      <c r="AP17747" s="30"/>
    </row>
    <row r="17748" spans="2:42" s="28" customFormat="1" x14ac:dyDescent="0.2">
      <c r="B17748" s="23"/>
      <c r="D17748" s="23"/>
      <c r="E17748" s="30"/>
      <c r="F17748" s="30"/>
      <c r="G17748" s="30"/>
      <c r="H17748" s="30"/>
      <c r="I17748" s="30"/>
      <c r="J17748" s="35"/>
      <c r="AE17748" s="30"/>
      <c r="AF17748" s="31"/>
      <c r="AG17748" s="30"/>
      <c r="AH17748" s="30"/>
      <c r="AI17748" s="30"/>
      <c r="AJ17748" s="30"/>
      <c r="AK17748"/>
      <c r="AL17748"/>
      <c r="AM17748"/>
      <c r="AN17748"/>
      <c r="AO17748"/>
      <c r="AP17748" s="30"/>
    </row>
    <row r="17749" spans="2:42" s="28" customFormat="1" x14ac:dyDescent="0.2">
      <c r="B17749" s="23"/>
      <c r="D17749" s="23"/>
      <c r="E17749" s="30"/>
      <c r="F17749" s="30"/>
      <c r="G17749" s="30"/>
      <c r="H17749" s="30"/>
      <c r="I17749" s="30"/>
      <c r="J17749" s="35"/>
      <c r="AE17749" s="30"/>
      <c r="AF17749" s="31"/>
      <c r="AG17749" s="30"/>
      <c r="AH17749" s="30"/>
      <c r="AI17749" s="30"/>
      <c r="AJ17749" s="30"/>
      <c r="AK17749"/>
      <c r="AL17749"/>
      <c r="AM17749"/>
      <c r="AN17749"/>
      <c r="AO17749"/>
      <c r="AP17749" s="30"/>
    </row>
    <row r="17750" spans="2:42" s="28" customFormat="1" x14ac:dyDescent="0.2">
      <c r="B17750" s="23"/>
      <c r="D17750" s="23"/>
      <c r="E17750" s="30"/>
      <c r="F17750" s="30"/>
      <c r="G17750" s="30"/>
      <c r="H17750" s="30"/>
      <c r="I17750" s="30"/>
      <c r="J17750" s="35"/>
      <c r="AE17750" s="30"/>
      <c r="AF17750" s="31"/>
      <c r="AG17750" s="30"/>
      <c r="AH17750" s="30"/>
      <c r="AI17750" s="30"/>
      <c r="AJ17750" s="30"/>
      <c r="AK17750"/>
      <c r="AL17750"/>
      <c r="AM17750"/>
      <c r="AN17750"/>
      <c r="AO17750"/>
      <c r="AP17750" s="30"/>
    </row>
    <row r="17751" spans="2:42" s="28" customFormat="1" x14ac:dyDescent="0.2">
      <c r="B17751" s="23"/>
      <c r="D17751" s="23"/>
      <c r="E17751" s="30"/>
      <c r="F17751" s="30"/>
      <c r="G17751" s="30"/>
      <c r="H17751" s="30"/>
      <c r="I17751" s="30"/>
      <c r="J17751" s="35"/>
      <c r="AE17751" s="30"/>
      <c r="AF17751" s="31"/>
      <c r="AG17751" s="30"/>
      <c r="AH17751" s="30"/>
      <c r="AI17751" s="30"/>
      <c r="AJ17751" s="30"/>
      <c r="AK17751"/>
      <c r="AL17751"/>
      <c r="AM17751"/>
      <c r="AN17751"/>
      <c r="AO17751"/>
      <c r="AP17751" s="30"/>
    </row>
    <row r="17752" spans="2:42" s="28" customFormat="1" x14ac:dyDescent="0.2">
      <c r="B17752" s="23"/>
      <c r="D17752" s="23"/>
      <c r="E17752" s="30"/>
      <c r="F17752" s="30"/>
      <c r="G17752" s="30"/>
      <c r="H17752" s="30"/>
      <c r="I17752" s="30"/>
      <c r="J17752" s="35"/>
      <c r="AE17752" s="30"/>
      <c r="AF17752" s="31"/>
      <c r="AG17752" s="30"/>
      <c r="AH17752" s="30"/>
      <c r="AI17752" s="30"/>
      <c r="AJ17752" s="30"/>
      <c r="AK17752"/>
      <c r="AL17752"/>
      <c r="AM17752"/>
      <c r="AN17752"/>
      <c r="AO17752"/>
      <c r="AP17752" s="30"/>
    </row>
    <row r="17753" spans="2:42" s="28" customFormat="1" x14ac:dyDescent="0.2">
      <c r="B17753" s="23"/>
      <c r="D17753" s="23"/>
      <c r="E17753" s="30"/>
      <c r="F17753" s="30"/>
      <c r="G17753" s="30"/>
      <c r="H17753" s="30"/>
      <c r="I17753" s="30"/>
      <c r="J17753" s="35"/>
      <c r="AE17753" s="30"/>
      <c r="AF17753" s="31"/>
      <c r="AG17753" s="30"/>
      <c r="AH17753" s="30"/>
      <c r="AI17753" s="30"/>
      <c r="AJ17753" s="30"/>
      <c r="AK17753"/>
      <c r="AL17753"/>
      <c r="AM17753"/>
      <c r="AN17753"/>
      <c r="AO17753"/>
      <c r="AP17753" s="30"/>
    </row>
    <row r="17754" spans="2:42" s="28" customFormat="1" x14ac:dyDescent="0.2">
      <c r="B17754" s="23"/>
      <c r="D17754" s="23"/>
      <c r="E17754" s="30"/>
      <c r="F17754" s="30"/>
      <c r="G17754" s="30"/>
      <c r="H17754" s="30"/>
      <c r="I17754" s="30"/>
      <c r="J17754" s="35"/>
      <c r="AE17754" s="30"/>
      <c r="AF17754" s="31"/>
      <c r="AG17754" s="30"/>
      <c r="AH17754" s="30"/>
      <c r="AI17754" s="30"/>
      <c r="AJ17754" s="30"/>
      <c r="AK17754"/>
      <c r="AL17754"/>
      <c r="AM17754"/>
      <c r="AN17754"/>
      <c r="AO17754"/>
      <c r="AP17754" s="30"/>
    </row>
    <row r="17755" spans="2:42" s="28" customFormat="1" x14ac:dyDescent="0.2">
      <c r="B17755" s="23"/>
      <c r="D17755" s="23"/>
      <c r="E17755" s="30"/>
      <c r="F17755" s="30"/>
      <c r="G17755" s="30"/>
      <c r="H17755" s="30"/>
      <c r="I17755" s="30"/>
      <c r="J17755" s="35"/>
      <c r="AE17755" s="30"/>
      <c r="AF17755" s="31"/>
      <c r="AG17755" s="30"/>
      <c r="AH17755" s="30"/>
      <c r="AI17755" s="30"/>
      <c r="AJ17755" s="30"/>
      <c r="AK17755"/>
      <c r="AL17755"/>
      <c r="AM17755"/>
      <c r="AN17755"/>
      <c r="AO17755"/>
      <c r="AP17755" s="30"/>
    </row>
    <row r="17756" spans="2:42" s="28" customFormat="1" x14ac:dyDescent="0.2">
      <c r="B17756" s="23"/>
      <c r="D17756" s="23"/>
      <c r="E17756" s="30"/>
      <c r="F17756" s="30"/>
      <c r="G17756" s="30"/>
      <c r="H17756" s="30"/>
      <c r="I17756" s="30"/>
      <c r="J17756" s="35"/>
      <c r="AE17756" s="30"/>
      <c r="AF17756" s="31"/>
      <c r="AG17756" s="30"/>
      <c r="AH17756" s="30"/>
      <c r="AI17756" s="30"/>
      <c r="AJ17756" s="30"/>
      <c r="AK17756"/>
      <c r="AL17756"/>
      <c r="AM17756"/>
      <c r="AN17756"/>
      <c r="AO17756"/>
      <c r="AP17756" s="30"/>
    </row>
    <row r="17757" spans="2:42" s="28" customFormat="1" x14ac:dyDescent="0.2">
      <c r="B17757" s="23"/>
      <c r="D17757" s="23"/>
      <c r="E17757" s="30"/>
      <c r="F17757" s="30"/>
      <c r="G17757" s="30"/>
      <c r="H17757" s="30"/>
      <c r="I17757" s="30"/>
      <c r="J17757" s="35"/>
      <c r="AE17757" s="30"/>
      <c r="AF17757" s="31"/>
      <c r="AG17757" s="30"/>
      <c r="AH17757" s="30"/>
      <c r="AI17757" s="30"/>
      <c r="AJ17757" s="30"/>
      <c r="AK17757"/>
      <c r="AL17757"/>
      <c r="AM17757"/>
      <c r="AN17757"/>
      <c r="AO17757"/>
      <c r="AP17757" s="30"/>
    </row>
    <row r="17758" spans="2:42" s="28" customFormat="1" x14ac:dyDescent="0.2">
      <c r="B17758" s="23"/>
      <c r="D17758" s="23"/>
      <c r="E17758" s="30"/>
      <c r="F17758" s="30"/>
      <c r="G17758" s="30"/>
      <c r="H17758" s="30"/>
      <c r="I17758" s="30"/>
      <c r="J17758" s="35"/>
      <c r="AE17758" s="30"/>
      <c r="AF17758" s="31"/>
      <c r="AG17758" s="30"/>
      <c r="AH17758" s="30"/>
      <c r="AI17758" s="30"/>
      <c r="AJ17758" s="30"/>
      <c r="AK17758"/>
      <c r="AL17758"/>
      <c r="AM17758"/>
      <c r="AN17758"/>
      <c r="AO17758"/>
      <c r="AP17758" s="30"/>
    </row>
    <row r="17759" spans="2:42" s="28" customFormat="1" x14ac:dyDescent="0.2">
      <c r="B17759" s="23"/>
      <c r="D17759" s="23"/>
      <c r="E17759" s="30"/>
      <c r="F17759" s="30"/>
      <c r="G17759" s="30"/>
      <c r="H17759" s="30"/>
      <c r="I17759" s="30"/>
      <c r="J17759" s="35"/>
      <c r="AE17759" s="30"/>
      <c r="AF17759" s="31"/>
      <c r="AG17759" s="30"/>
      <c r="AH17759" s="30"/>
      <c r="AI17759" s="30"/>
      <c r="AJ17759" s="30"/>
      <c r="AK17759"/>
      <c r="AL17759"/>
      <c r="AM17759"/>
      <c r="AN17759"/>
      <c r="AO17759"/>
      <c r="AP17759" s="30"/>
    </row>
    <row r="17760" spans="2:42" s="28" customFormat="1" x14ac:dyDescent="0.2">
      <c r="B17760" s="23"/>
      <c r="D17760" s="23"/>
      <c r="E17760" s="30"/>
      <c r="F17760" s="30"/>
      <c r="G17760" s="30"/>
      <c r="H17760" s="30"/>
      <c r="I17760" s="30"/>
      <c r="J17760" s="35"/>
      <c r="AE17760" s="30"/>
      <c r="AF17760" s="31"/>
      <c r="AG17760" s="30"/>
      <c r="AH17760" s="30"/>
      <c r="AI17760" s="30"/>
      <c r="AJ17760" s="30"/>
      <c r="AK17760"/>
      <c r="AL17760"/>
      <c r="AM17760"/>
      <c r="AN17760"/>
      <c r="AO17760"/>
      <c r="AP17760" s="30"/>
    </row>
    <row r="17761" spans="2:42" s="28" customFormat="1" x14ac:dyDescent="0.2">
      <c r="B17761" s="23"/>
      <c r="D17761" s="23"/>
      <c r="E17761" s="30"/>
      <c r="F17761" s="30"/>
      <c r="G17761" s="30"/>
      <c r="H17761" s="30"/>
      <c r="I17761" s="30"/>
      <c r="J17761" s="35"/>
      <c r="AE17761" s="30"/>
      <c r="AF17761" s="31"/>
      <c r="AG17761" s="30"/>
      <c r="AH17761" s="30"/>
      <c r="AI17761" s="30"/>
      <c r="AJ17761" s="30"/>
      <c r="AK17761"/>
      <c r="AL17761"/>
      <c r="AM17761"/>
      <c r="AN17761"/>
      <c r="AO17761"/>
      <c r="AP17761" s="30"/>
    </row>
    <row r="17762" spans="2:42" s="28" customFormat="1" x14ac:dyDescent="0.2">
      <c r="B17762" s="23"/>
      <c r="D17762" s="23"/>
      <c r="E17762" s="30"/>
      <c r="F17762" s="30"/>
      <c r="G17762" s="30"/>
      <c r="H17762" s="30"/>
      <c r="I17762" s="30"/>
      <c r="J17762" s="35"/>
      <c r="AE17762" s="30"/>
      <c r="AF17762" s="31"/>
      <c r="AG17762" s="30"/>
      <c r="AH17762" s="30"/>
      <c r="AI17762" s="30"/>
      <c r="AJ17762" s="30"/>
      <c r="AK17762"/>
      <c r="AL17762"/>
      <c r="AM17762"/>
      <c r="AN17762"/>
      <c r="AO17762"/>
      <c r="AP17762" s="30"/>
    </row>
    <row r="17763" spans="2:42" s="28" customFormat="1" x14ac:dyDescent="0.2">
      <c r="B17763" s="23"/>
      <c r="D17763" s="23"/>
      <c r="E17763" s="30"/>
      <c r="F17763" s="30"/>
      <c r="G17763" s="30"/>
      <c r="H17763" s="30"/>
      <c r="I17763" s="30"/>
      <c r="J17763" s="35"/>
      <c r="AE17763" s="30"/>
      <c r="AF17763" s="31"/>
      <c r="AG17763" s="30"/>
      <c r="AH17763" s="30"/>
      <c r="AI17763" s="30"/>
      <c r="AJ17763" s="30"/>
      <c r="AK17763"/>
      <c r="AL17763"/>
      <c r="AM17763"/>
      <c r="AN17763"/>
      <c r="AO17763"/>
      <c r="AP17763" s="30"/>
    </row>
    <row r="17764" spans="2:42" s="28" customFormat="1" x14ac:dyDescent="0.2">
      <c r="B17764" s="23"/>
      <c r="D17764" s="23"/>
      <c r="E17764" s="30"/>
      <c r="F17764" s="30"/>
      <c r="G17764" s="30"/>
      <c r="H17764" s="30"/>
      <c r="I17764" s="30"/>
      <c r="J17764" s="35"/>
      <c r="AE17764" s="30"/>
      <c r="AF17764" s="31"/>
      <c r="AG17764" s="30"/>
      <c r="AH17764" s="30"/>
      <c r="AI17764" s="30"/>
      <c r="AJ17764" s="30"/>
      <c r="AK17764"/>
      <c r="AL17764"/>
      <c r="AM17764"/>
      <c r="AN17764"/>
      <c r="AO17764"/>
      <c r="AP17764" s="30"/>
    </row>
    <row r="17765" spans="2:42" s="28" customFormat="1" x14ac:dyDescent="0.2">
      <c r="B17765" s="23"/>
      <c r="D17765" s="23"/>
      <c r="E17765" s="30"/>
      <c r="F17765" s="30"/>
      <c r="G17765" s="30"/>
      <c r="H17765" s="30"/>
      <c r="I17765" s="30"/>
      <c r="J17765" s="35"/>
      <c r="AE17765" s="30"/>
      <c r="AF17765" s="31"/>
      <c r="AG17765" s="30"/>
      <c r="AH17765" s="30"/>
      <c r="AI17765" s="30"/>
      <c r="AJ17765" s="30"/>
      <c r="AK17765"/>
      <c r="AL17765"/>
      <c r="AM17765"/>
      <c r="AN17765"/>
      <c r="AO17765"/>
      <c r="AP17765" s="30"/>
    </row>
    <row r="17766" spans="2:42" s="28" customFormat="1" x14ac:dyDescent="0.2">
      <c r="B17766" s="23"/>
      <c r="D17766" s="23"/>
      <c r="E17766" s="30"/>
      <c r="F17766" s="30"/>
      <c r="G17766" s="30"/>
      <c r="H17766" s="30"/>
      <c r="I17766" s="30"/>
      <c r="J17766" s="35"/>
      <c r="AE17766" s="30"/>
      <c r="AF17766" s="31"/>
      <c r="AG17766" s="30"/>
      <c r="AH17766" s="30"/>
      <c r="AI17766" s="30"/>
      <c r="AJ17766" s="30"/>
      <c r="AK17766"/>
      <c r="AL17766"/>
      <c r="AM17766"/>
      <c r="AN17766"/>
      <c r="AO17766"/>
      <c r="AP17766" s="30"/>
    </row>
    <row r="17767" spans="2:42" s="28" customFormat="1" x14ac:dyDescent="0.2">
      <c r="B17767" s="23"/>
      <c r="D17767" s="23"/>
      <c r="E17767" s="30"/>
      <c r="F17767" s="30"/>
      <c r="G17767" s="30"/>
      <c r="H17767" s="30"/>
      <c r="I17767" s="30"/>
      <c r="J17767" s="35"/>
      <c r="AE17767" s="30"/>
      <c r="AF17767" s="31"/>
      <c r="AG17767" s="30"/>
      <c r="AH17767" s="30"/>
      <c r="AI17767" s="30"/>
      <c r="AJ17767" s="30"/>
      <c r="AK17767"/>
      <c r="AL17767"/>
      <c r="AM17767"/>
      <c r="AN17767"/>
      <c r="AO17767"/>
      <c r="AP17767" s="30"/>
    </row>
    <row r="17768" spans="2:42" s="28" customFormat="1" x14ac:dyDescent="0.2">
      <c r="B17768" s="23"/>
      <c r="D17768" s="23"/>
      <c r="E17768" s="30"/>
      <c r="F17768" s="30"/>
      <c r="G17768" s="30"/>
      <c r="H17768" s="30"/>
      <c r="I17768" s="30"/>
      <c r="J17768" s="35"/>
      <c r="AE17768" s="30"/>
      <c r="AF17768" s="31"/>
      <c r="AG17768" s="30"/>
      <c r="AH17768" s="30"/>
      <c r="AI17768" s="30"/>
      <c r="AJ17768" s="30"/>
      <c r="AK17768"/>
      <c r="AL17768"/>
      <c r="AM17768"/>
      <c r="AN17768"/>
      <c r="AO17768"/>
      <c r="AP17768" s="30"/>
    </row>
    <row r="17769" spans="2:42" s="28" customFormat="1" x14ac:dyDescent="0.2">
      <c r="B17769" s="23"/>
      <c r="D17769" s="23"/>
      <c r="E17769" s="30"/>
      <c r="F17769" s="30"/>
      <c r="G17769" s="30"/>
      <c r="H17769" s="30"/>
      <c r="I17769" s="30"/>
      <c r="J17769" s="35"/>
      <c r="AE17769" s="30"/>
      <c r="AF17769" s="31"/>
      <c r="AG17769" s="30"/>
      <c r="AH17769" s="30"/>
      <c r="AI17769" s="30"/>
      <c r="AJ17769" s="30"/>
      <c r="AK17769"/>
      <c r="AL17769"/>
      <c r="AM17769"/>
      <c r="AN17769"/>
      <c r="AO17769"/>
      <c r="AP17769" s="30"/>
    </row>
    <row r="17770" spans="2:42" s="28" customFormat="1" x14ac:dyDescent="0.2">
      <c r="B17770" s="23"/>
      <c r="D17770" s="23"/>
      <c r="E17770" s="30"/>
      <c r="F17770" s="30"/>
      <c r="G17770" s="30"/>
      <c r="H17770" s="30"/>
      <c r="I17770" s="30"/>
      <c r="J17770" s="35"/>
      <c r="AE17770" s="30"/>
      <c r="AF17770" s="31"/>
      <c r="AG17770" s="30"/>
      <c r="AH17770" s="30"/>
      <c r="AI17770" s="30"/>
      <c r="AJ17770" s="30"/>
      <c r="AK17770"/>
      <c r="AL17770"/>
      <c r="AM17770"/>
      <c r="AN17770"/>
      <c r="AO17770"/>
      <c r="AP17770" s="30"/>
    </row>
    <row r="17771" spans="2:42" s="28" customFormat="1" x14ac:dyDescent="0.2">
      <c r="B17771" s="23"/>
      <c r="D17771" s="23"/>
      <c r="E17771" s="30"/>
      <c r="F17771" s="30"/>
      <c r="G17771" s="30"/>
      <c r="H17771" s="30"/>
      <c r="I17771" s="30"/>
      <c r="J17771" s="35"/>
      <c r="AE17771" s="30"/>
      <c r="AF17771" s="31"/>
      <c r="AG17771" s="30"/>
      <c r="AH17771" s="30"/>
      <c r="AI17771" s="30"/>
      <c r="AJ17771" s="30"/>
      <c r="AK17771"/>
      <c r="AL17771"/>
      <c r="AM17771"/>
      <c r="AN17771"/>
      <c r="AO17771"/>
      <c r="AP17771" s="30"/>
    </row>
    <row r="17772" spans="2:42" s="28" customFormat="1" x14ac:dyDescent="0.2">
      <c r="B17772" s="23"/>
      <c r="D17772" s="23"/>
      <c r="E17772" s="30"/>
      <c r="F17772" s="30"/>
      <c r="G17772" s="30"/>
      <c r="H17772" s="30"/>
      <c r="I17772" s="30"/>
      <c r="J17772" s="35"/>
      <c r="AE17772" s="30"/>
      <c r="AF17772" s="31"/>
      <c r="AG17772" s="30"/>
      <c r="AH17772" s="30"/>
      <c r="AI17772" s="30"/>
      <c r="AJ17772" s="30"/>
      <c r="AK17772"/>
      <c r="AL17772"/>
      <c r="AM17772"/>
      <c r="AN17772"/>
      <c r="AO17772"/>
      <c r="AP17772" s="30"/>
    </row>
    <row r="17773" spans="2:42" s="28" customFormat="1" x14ac:dyDescent="0.2">
      <c r="B17773" s="23"/>
      <c r="D17773" s="23"/>
      <c r="E17773" s="30"/>
      <c r="F17773" s="30"/>
      <c r="G17773" s="30"/>
      <c r="H17773" s="30"/>
      <c r="I17773" s="30"/>
      <c r="J17773" s="35"/>
      <c r="AE17773" s="30"/>
      <c r="AF17773" s="31"/>
      <c r="AG17773" s="30"/>
      <c r="AH17773" s="30"/>
      <c r="AI17773" s="30"/>
      <c r="AJ17773" s="30"/>
      <c r="AK17773"/>
      <c r="AL17773"/>
      <c r="AM17773"/>
      <c r="AN17773"/>
      <c r="AO17773"/>
      <c r="AP17773" s="30"/>
    </row>
    <row r="17774" spans="2:42" s="28" customFormat="1" x14ac:dyDescent="0.2">
      <c r="B17774" s="23"/>
      <c r="D17774" s="23"/>
      <c r="E17774" s="30"/>
      <c r="F17774" s="30"/>
      <c r="G17774" s="30"/>
      <c r="H17774" s="30"/>
      <c r="I17774" s="30"/>
      <c r="J17774" s="35"/>
      <c r="AE17774" s="30"/>
      <c r="AF17774" s="31"/>
      <c r="AG17774" s="30"/>
      <c r="AH17774" s="30"/>
      <c r="AI17774" s="30"/>
      <c r="AJ17774" s="30"/>
      <c r="AK17774"/>
      <c r="AL17774"/>
      <c r="AM17774"/>
      <c r="AN17774"/>
      <c r="AO17774"/>
      <c r="AP17774" s="30"/>
    </row>
    <row r="17775" spans="2:42" s="28" customFormat="1" x14ac:dyDescent="0.2">
      <c r="B17775" s="23"/>
      <c r="D17775" s="23"/>
      <c r="E17775" s="30"/>
      <c r="F17775" s="30"/>
      <c r="G17775" s="30"/>
      <c r="H17775" s="30"/>
      <c r="I17775" s="30"/>
      <c r="J17775" s="35"/>
      <c r="AE17775" s="30"/>
      <c r="AF17775" s="31"/>
      <c r="AG17775" s="30"/>
      <c r="AH17775" s="30"/>
      <c r="AI17775" s="30"/>
      <c r="AJ17775" s="30"/>
      <c r="AK17775"/>
      <c r="AL17775"/>
      <c r="AM17775"/>
      <c r="AN17775"/>
      <c r="AO17775"/>
      <c r="AP17775" s="30"/>
    </row>
    <row r="17776" spans="2:42" s="28" customFormat="1" x14ac:dyDescent="0.2">
      <c r="B17776" s="23"/>
      <c r="D17776" s="23"/>
      <c r="E17776" s="30"/>
      <c r="F17776" s="30"/>
      <c r="G17776" s="30"/>
      <c r="H17776" s="30"/>
      <c r="I17776" s="30"/>
      <c r="J17776" s="35"/>
      <c r="AE17776" s="30"/>
      <c r="AF17776" s="31"/>
      <c r="AG17776" s="30"/>
      <c r="AH17776" s="30"/>
      <c r="AI17776" s="30"/>
      <c r="AJ17776" s="30"/>
      <c r="AK17776"/>
      <c r="AL17776"/>
      <c r="AM17776"/>
      <c r="AN17776"/>
      <c r="AO17776"/>
      <c r="AP17776" s="30"/>
    </row>
    <row r="17777" spans="2:42" s="28" customFormat="1" x14ac:dyDescent="0.2">
      <c r="B17777" s="23"/>
      <c r="D17777" s="23"/>
      <c r="E17777" s="30"/>
      <c r="F17777" s="30"/>
      <c r="G17777" s="30"/>
      <c r="H17777" s="30"/>
      <c r="I17777" s="30"/>
      <c r="J17777" s="35"/>
      <c r="AE17777" s="30"/>
      <c r="AF17777" s="31"/>
      <c r="AG17777" s="30"/>
      <c r="AH17777" s="30"/>
      <c r="AI17777" s="30"/>
      <c r="AJ17777" s="30"/>
      <c r="AK17777"/>
      <c r="AL17777"/>
      <c r="AM17777"/>
      <c r="AN17777"/>
      <c r="AO17777"/>
      <c r="AP17777" s="30"/>
    </row>
    <row r="17778" spans="2:42" s="28" customFormat="1" x14ac:dyDescent="0.2">
      <c r="B17778" s="23"/>
      <c r="D17778" s="23"/>
      <c r="E17778" s="30"/>
      <c r="F17778" s="30"/>
      <c r="G17778" s="30"/>
      <c r="H17778" s="30"/>
      <c r="I17778" s="30"/>
      <c r="J17778" s="35"/>
      <c r="AE17778" s="30"/>
      <c r="AF17778" s="31"/>
      <c r="AG17778" s="30"/>
      <c r="AH17778" s="30"/>
      <c r="AI17778" s="30"/>
      <c r="AJ17778" s="30"/>
      <c r="AK17778"/>
      <c r="AL17778"/>
      <c r="AM17778"/>
      <c r="AN17778"/>
      <c r="AO17778"/>
      <c r="AP17778" s="30"/>
    </row>
    <row r="17779" spans="2:42" s="28" customFormat="1" x14ac:dyDescent="0.2">
      <c r="B17779" s="23"/>
      <c r="D17779" s="23"/>
      <c r="E17779" s="30"/>
      <c r="F17779" s="30"/>
      <c r="G17779" s="30"/>
      <c r="H17779" s="30"/>
      <c r="I17779" s="30"/>
      <c r="J17779" s="35"/>
      <c r="AE17779" s="30"/>
      <c r="AF17779" s="31"/>
      <c r="AG17779" s="30"/>
      <c r="AH17779" s="30"/>
      <c r="AI17779" s="30"/>
      <c r="AJ17779" s="30"/>
      <c r="AK17779"/>
      <c r="AL17779"/>
      <c r="AM17779"/>
      <c r="AN17779"/>
      <c r="AO17779"/>
      <c r="AP17779" s="30"/>
    </row>
    <row r="17780" spans="2:42" s="28" customFormat="1" x14ac:dyDescent="0.2">
      <c r="B17780" s="23"/>
      <c r="D17780" s="23"/>
      <c r="E17780" s="30"/>
      <c r="F17780" s="30"/>
      <c r="G17780" s="30"/>
      <c r="H17780" s="30"/>
      <c r="I17780" s="30"/>
      <c r="J17780" s="35"/>
      <c r="AE17780" s="30"/>
      <c r="AF17780" s="31"/>
      <c r="AG17780" s="30"/>
      <c r="AH17780" s="30"/>
      <c r="AI17780" s="30"/>
      <c r="AJ17780" s="30"/>
      <c r="AK17780"/>
      <c r="AL17780"/>
      <c r="AM17780"/>
      <c r="AN17780"/>
      <c r="AO17780"/>
      <c r="AP17780" s="30"/>
    </row>
    <row r="17781" spans="2:42" s="28" customFormat="1" x14ac:dyDescent="0.2">
      <c r="B17781" s="23"/>
      <c r="D17781" s="23"/>
      <c r="E17781" s="30"/>
      <c r="F17781" s="30"/>
      <c r="G17781" s="30"/>
      <c r="H17781" s="30"/>
      <c r="I17781" s="30"/>
      <c r="J17781" s="35"/>
      <c r="AE17781" s="30"/>
      <c r="AF17781" s="31"/>
      <c r="AG17781" s="30"/>
      <c r="AH17781" s="30"/>
      <c r="AI17781" s="30"/>
      <c r="AJ17781" s="30"/>
      <c r="AK17781"/>
      <c r="AL17781"/>
      <c r="AM17781"/>
      <c r="AN17781"/>
      <c r="AO17781"/>
      <c r="AP17781" s="30"/>
    </row>
    <row r="17782" spans="2:42" s="28" customFormat="1" x14ac:dyDescent="0.2">
      <c r="B17782" s="23"/>
      <c r="D17782" s="23"/>
      <c r="E17782" s="30"/>
      <c r="F17782" s="30"/>
      <c r="G17782" s="30"/>
      <c r="H17782" s="30"/>
      <c r="I17782" s="30"/>
      <c r="J17782" s="35"/>
      <c r="AE17782" s="30"/>
      <c r="AF17782" s="31"/>
      <c r="AG17782" s="30"/>
      <c r="AH17782" s="30"/>
      <c r="AI17782" s="30"/>
      <c r="AJ17782" s="30"/>
      <c r="AK17782"/>
      <c r="AL17782"/>
      <c r="AM17782"/>
      <c r="AN17782"/>
      <c r="AO17782"/>
      <c r="AP17782" s="30"/>
    </row>
    <row r="17783" spans="2:42" s="28" customFormat="1" x14ac:dyDescent="0.2">
      <c r="B17783" s="23"/>
      <c r="D17783" s="23"/>
      <c r="E17783" s="30"/>
      <c r="F17783" s="30"/>
      <c r="G17783" s="30"/>
      <c r="H17783" s="30"/>
      <c r="I17783" s="30"/>
      <c r="J17783" s="35"/>
      <c r="AE17783" s="30"/>
      <c r="AF17783" s="31"/>
      <c r="AG17783" s="30"/>
      <c r="AH17783" s="30"/>
      <c r="AI17783" s="30"/>
      <c r="AJ17783" s="30"/>
      <c r="AK17783"/>
      <c r="AL17783"/>
      <c r="AM17783"/>
      <c r="AN17783"/>
      <c r="AO17783"/>
      <c r="AP17783" s="30"/>
    </row>
    <row r="17784" spans="2:42" s="28" customFormat="1" x14ac:dyDescent="0.2">
      <c r="B17784" s="23"/>
      <c r="D17784" s="23"/>
      <c r="E17784" s="30"/>
      <c r="F17784" s="30"/>
      <c r="G17784" s="30"/>
      <c r="H17784" s="30"/>
      <c r="I17784" s="30"/>
      <c r="J17784" s="35"/>
      <c r="AE17784" s="30"/>
      <c r="AF17784" s="31"/>
      <c r="AG17784" s="30"/>
      <c r="AH17784" s="30"/>
      <c r="AI17784" s="30"/>
      <c r="AJ17784" s="30"/>
      <c r="AK17784"/>
      <c r="AL17784"/>
      <c r="AM17784"/>
      <c r="AN17784"/>
      <c r="AO17784"/>
      <c r="AP17784" s="30"/>
    </row>
    <row r="17785" spans="2:42" s="28" customFormat="1" x14ac:dyDescent="0.2">
      <c r="B17785" s="23"/>
      <c r="D17785" s="23"/>
      <c r="E17785" s="30"/>
      <c r="F17785" s="30"/>
      <c r="G17785" s="30"/>
      <c r="H17785" s="30"/>
      <c r="I17785" s="30"/>
      <c r="J17785" s="35"/>
      <c r="AE17785" s="30"/>
      <c r="AF17785" s="31"/>
      <c r="AG17785" s="30"/>
      <c r="AH17785" s="30"/>
      <c r="AI17785" s="30"/>
      <c r="AJ17785" s="30"/>
      <c r="AK17785"/>
      <c r="AL17785"/>
      <c r="AM17785"/>
      <c r="AN17785"/>
      <c r="AO17785"/>
      <c r="AP17785" s="30"/>
    </row>
    <row r="17786" spans="2:42" s="28" customFormat="1" x14ac:dyDescent="0.2">
      <c r="B17786" s="23"/>
      <c r="D17786" s="23"/>
      <c r="E17786" s="30"/>
      <c r="F17786" s="30"/>
      <c r="G17786" s="30"/>
      <c r="H17786" s="30"/>
      <c r="I17786" s="30"/>
      <c r="J17786" s="35"/>
      <c r="AE17786" s="30"/>
      <c r="AF17786" s="31"/>
      <c r="AG17786" s="30"/>
      <c r="AH17786" s="30"/>
      <c r="AI17786" s="30"/>
      <c r="AJ17786" s="30"/>
      <c r="AK17786"/>
      <c r="AL17786"/>
      <c r="AM17786"/>
      <c r="AN17786"/>
      <c r="AO17786"/>
      <c r="AP17786" s="30"/>
    </row>
    <row r="17787" spans="2:42" s="28" customFormat="1" x14ac:dyDescent="0.2">
      <c r="B17787" s="23"/>
      <c r="D17787" s="23"/>
      <c r="E17787" s="30"/>
      <c r="F17787" s="30"/>
      <c r="G17787" s="30"/>
      <c r="H17787" s="30"/>
      <c r="I17787" s="30"/>
      <c r="J17787" s="35"/>
      <c r="AE17787" s="30"/>
      <c r="AF17787" s="31"/>
      <c r="AG17787" s="30"/>
      <c r="AH17787" s="30"/>
      <c r="AI17787" s="30"/>
      <c r="AJ17787" s="30"/>
      <c r="AK17787"/>
      <c r="AL17787"/>
      <c r="AM17787"/>
      <c r="AN17787"/>
      <c r="AO17787"/>
      <c r="AP17787" s="30"/>
    </row>
    <row r="17788" spans="2:42" s="28" customFormat="1" x14ac:dyDescent="0.2">
      <c r="B17788" s="23"/>
      <c r="D17788" s="23"/>
      <c r="E17788" s="30"/>
      <c r="F17788" s="30"/>
      <c r="G17788" s="30"/>
      <c r="H17788" s="30"/>
      <c r="I17788" s="30"/>
      <c r="J17788" s="35"/>
      <c r="AE17788" s="30"/>
      <c r="AF17788" s="31"/>
      <c r="AG17788" s="30"/>
      <c r="AH17788" s="30"/>
      <c r="AI17788" s="30"/>
      <c r="AJ17788" s="30"/>
      <c r="AK17788"/>
      <c r="AL17788"/>
      <c r="AM17788"/>
      <c r="AN17788"/>
      <c r="AO17788"/>
      <c r="AP17788" s="30"/>
    </row>
    <row r="17789" spans="2:42" s="28" customFormat="1" x14ac:dyDescent="0.2">
      <c r="B17789" s="23"/>
      <c r="D17789" s="23"/>
      <c r="E17789" s="30"/>
      <c r="F17789" s="30"/>
      <c r="G17789" s="30"/>
      <c r="H17789" s="30"/>
      <c r="I17789" s="30"/>
      <c r="J17789" s="35"/>
      <c r="AE17789" s="30"/>
      <c r="AF17789" s="31"/>
      <c r="AG17789" s="30"/>
      <c r="AH17789" s="30"/>
      <c r="AI17789" s="30"/>
      <c r="AJ17789" s="30"/>
      <c r="AK17789"/>
      <c r="AL17789"/>
      <c r="AM17789"/>
      <c r="AN17789"/>
      <c r="AO17789"/>
      <c r="AP17789" s="30"/>
    </row>
    <row r="17790" spans="2:42" s="28" customFormat="1" x14ac:dyDescent="0.2">
      <c r="B17790" s="23"/>
      <c r="D17790" s="23"/>
      <c r="E17790" s="30"/>
      <c r="F17790" s="30"/>
      <c r="G17790" s="30"/>
      <c r="H17790" s="30"/>
      <c r="I17790" s="30"/>
      <c r="J17790" s="35"/>
      <c r="AE17790" s="30"/>
      <c r="AF17790" s="31"/>
      <c r="AG17790" s="30"/>
      <c r="AH17790" s="30"/>
      <c r="AI17790" s="30"/>
      <c r="AJ17790" s="30"/>
      <c r="AK17790"/>
      <c r="AL17790"/>
      <c r="AM17790"/>
      <c r="AN17790"/>
      <c r="AO17790"/>
      <c r="AP17790" s="30"/>
    </row>
    <row r="17791" spans="2:42" s="28" customFormat="1" x14ac:dyDescent="0.2">
      <c r="B17791" s="23"/>
      <c r="D17791" s="23"/>
      <c r="E17791" s="30"/>
      <c r="F17791" s="30"/>
      <c r="G17791" s="30"/>
      <c r="H17791" s="30"/>
      <c r="I17791" s="30"/>
      <c r="J17791" s="35"/>
      <c r="AE17791" s="30"/>
      <c r="AF17791" s="31"/>
      <c r="AG17791" s="30"/>
      <c r="AH17791" s="30"/>
      <c r="AI17791" s="30"/>
      <c r="AJ17791" s="30"/>
      <c r="AK17791"/>
      <c r="AL17791"/>
      <c r="AM17791"/>
      <c r="AN17791"/>
      <c r="AO17791"/>
      <c r="AP17791" s="30"/>
    </row>
    <row r="17792" spans="2:42" s="28" customFormat="1" x14ac:dyDescent="0.2">
      <c r="B17792" s="23"/>
      <c r="D17792" s="23"/>
      <c r="E17792" s="30"/>
      <c r="F17792" s="30"/>
      <c r="G17792" s="30"/>
      <c r="H17792" s="30"/>
      <c r="I17792" s="30"/>
      <c r="J17792" s="35"/>
      <c r="AE17792" s="30"/>
      <c r="AF17792" s="31"/>
      <c r="AG17792" s="30"/>
      <c r="AH17792" s="30"/>
      <c r="AI17792" s="30"/>
      <c r="AJ17792" s="30"/>
      <c r="AK17792"/>
      <c r="AL17792"/>
      <c r="AM17792"/>
      <c r="AN17792"/>
      <c r="AO17792"/>
      <c r="AP17792" s="30"/>
    </row>
    <row r="17793" spans="2:42" s="28" customFormat="1" x14ac:dyDescent="0.2">
      <c r="B17793" s="23"/>
      <c r="D17793" s="23"/>
      <c r="E17793" s="30"/>
      <c r="F17793" s="30"/>
      <c r="G17793" s="30"/>
      <c r="H17793" s="30"/>
      <c r="I17793" s="30"/>
      <c r="J17793" s="35"/>
      <c r="AE17793" s="30"/>
      <c r="AF17793" s="31"/>
      <c r="AG17793" s="30"/>
      <c r="AH17793" s="30"/>
      <c r="AI17793" s="30"/>
      <c r="AJ17793" s="30"/>
      <c r="AK17793"/>
      <c r="AL17793"/>
      <c r="AM17793"/>
      <c r="AN17793"/>
      <c r="AO17793"/>
      <c r="AP17793" s="30"/>
    </row>
    <row r="17794" spans="2:42" s="28" customFormat="1" x14ac:dyDescent="0.2">
      <c r="B17794" s="23"/>
      <c r="D17794" s="23"/>
      <c r="E17794" s="30"/>
      <c r="F17794" s="30"/>
      <c r="G17794" s="30"/>
      <c r="H17794" s="30"/>
      <c r="I17794" s="30"/>
      <c r="J17794" s="35"/>
      <c r="AE17794" s="30"/>
      <c r="AF17794" s="31"/>
      <c r="AG17794" s="30"/>
      <c r="AH17794" s="30"/>
      <c r="AI17794" s="30"/>
      <c r="AJ17794" s="30"/>
      <c r="AK17794"/>
      <c r="AL17794"/>
      <c r="AM17794"/>
      <c r="AN17794"/>
      <c r="AO17794"/>
      <c r="AP17794" s="30"/>
    </row>
    <row r="17795" spans="2:42" s="28" customFormat="1" x14ac:dyDescent="0.2">
      <c r="B17795" s="23"/>
      <c r="D17795" s="23"/>
      <c r="E17795" s="30"/>
      <c r="F17795" s="30"/>
      <c r="G17795" s="30"/>
      <c r="H17795" s="30"/>
      <c r="I17795" s="30"/>
      <c r="J17795" s="35"/>
      <c r="AE17795" s="30"/>
      <c r="AF17795" s="31"/>
      <c r="AG17795" s="30"/>
      <c r="AH17795" s="30"/>
      <c r="AI17795" s="30"/>
      <c r="AJ17795" s="30"/>
      <c r="AK17795"/>
      <c r="AL17795"/>
      <c r="AM17795"/>
      <c r="AN17795"/>
      <c r="AO17795"/>
      <c r="AP17795" s="30"/>
    </row>
    <row r="17796" spans="2:42" s="28" customFormat="1" x14ac:dyDescent="0.2">
      <c r="B17796" s="23"/>
      <c r="D17796" s="23"/>
      <c r="E17796" s="30"/>
      <c r="F17796" s="30"/>
      <c r="G17796" s="30"/>
      <c r="H17796" s="30"/>
      <c r="I17796" s="30"/>
      <c r="J17796" s="35"/>
      <c r="AE17796" s="30"/>
      <c r="AF17796" s="31"/>
      <c r="AG17796" s="30"/>
      <c r="AH17796" s="30"/>
      <c r="AI17796" s="30"/>
      <c r="AJ17796" s="30"/>
      <c r="AK17796"/>
      <c r="AL17796"/>
      <c r="AM17796"/>
      <c r="AN17796"/>
      <c r="AO17796"/>
      <c r="AP17796" s="30"/>
    </row>
    <row r="17797" spans="2:42" s="28" customFormat="1" x14ac:dyDescent="0.2">
      <c r="B17797" s="23"/>
      <c r="D17797" s="23"/>
      <c r="E17797" s="30"/>
      <c r="F17797" s="30"/>
      <c r="G17797" s="30"/>
      <c r="H17797" s="30"/>
      <c r="I17797" s="30"/>
      <c r="J17797" s="35"/>
      <c r="AE17797" s="30"/>
      <c r="AF17797" s="31"/>
      <c r="AG17797" s="30"/>
      <c r="AH17797" s="30"/>
      <c r="AI17797" s="30"/>
      <c r="AJ17797" s="30"/>
      <c r="AK17797"/>
      <c r="AL17797"/>
      <c r="AM17797"/>
      <c r="AN17797"/>
      <c r="AO17797"/>
      <c r="AP17797" s="30"/>
    </row>
    <row r="17798" spans="2:42" s="28" customFormat="1" x14ac:dyDescent="0.2">
      <c r="B17798" s="23"/>
      <c r="D17798" s="23"/>
      <c r="E17798" s="30"/>
      <c r="F17798" s="30"/>
      <c r="G17798" s="30"/>
      <c r="H17798" s="30"/>
      <c r="I17798" s="30"/>
      <c r="J17798" s="35"/>
      <c r="AE17798" s="30"/>
      <c r="AF17798" s="31"/>
      <c r="AG17798" s="30"/>
      <c r="AH17798" s="30"/>
      <c r="AI17798" s="30"/>
      <c r="AJ17798" s="30"/>
      <c r="AK17798"/>
      <c r="AL17798"/>
      <c r="AM17798"/>
      <c r="AN17798"/>
      <c r="AO17798"/>
      <c r="AP17798" s="30"/>
    </row>
    <row r="17799" spans="2:42" s="28" customFormat="1" x14ac:dyDescent="0.2">
      <c r="B17799" s="23"/>
      <c r="D17799" s="23"/>
      <c r="E17799" s="30"/>
      <c r="F17799" s="30"/>
      <c r="G17799" s="30"/>
      <c r="H17799" s="30"/>
      <c r="I17799" s="30"/>
      <c r="J17799" s="35"/>
      <c r="AE17799" s="30"/>
      <c r="AF17799" s="31"/>
      <c r="AG17799" s="30"/>
      <c r="AH17799" s="30"/>
      <c r="AI17799" s="30"/>
      <c r="AJ17799" s="30"/>
      <c r="AK17799"/>
      <c r="AL17799"/>
      <c r="AM17799"/>
      <c r="AN17799"/>
      <c r="AO17799"/>
      <c r="AP17799" s="30"/>
    </row>
    <row r="17800" spans="2:42" s="28" customFormat="1" x14ac:dyDescent="0.2">
      <c r="B17800" s="23"/>
      <c r="D17800" s="23"/>
      <c r="E17800" s="30"/>
      <c r="F17800" s="30"/>
      <c r="G17800" s="30"/>
      <c r="H17800" s="30"/>
      <c r="I17800" s="30"/>
      <c r="J17800" s="35"/>
      <c r="AE17800" s="30"/>
      <c r="AF17800" s="31"/>
      <c r="AG17800" s="30"/>
      <c r="AH17800" s="30"/>
      <c r="AI17800" s="30"/>
      <c r="AJ17800" s="30"/>
      <c r="AK17800"/>
      <c r="AL17800"/>
      <c r="AM17800"/>
      <c r="AN17800"/>
      <c r="AO17800"/>
      <c r="AP17800" s="30"/>
    </row>
    <row r="17801" spans="2:42" s="28" customFormat="1" x14ac:dyDescent="0.2">
      <c r="B17801" s="23"/>
      <c r="D17801" s="23"/>
      <c r="E17801" s="30"/>
      <c r="F17801" s="30"/>
      <c r="G17801" s="30"/>
      <c r="H17801" s="30"/>
      <c r="I17801" s="30"/>
      <c r="J17801" s="35"/>
      <c r="AE17801" s="30"/>
      <c r="AF17801" s="31"/>
      <c r="AG17801" s="30"/>
      <c r="AH17801" s="30"/>
      <c r="AI17801" s="30"/>
      <c r="AJ17801" s="30"/>
      <c r="AK17801"/>
      <c r="AL17801"/>
      <c r="AM17801"/>
      <c r="AN17801"/>
      <c r="AO17801"/>
      <c r="AP17801" s="30"/>
    </row>
    <row r="17802" spans="2:42" s="28" customFormat="1" x14ac:dyDescent="0.2">
      <c r="B17802" s="23"/>
      <c r="D17802" s="23"/>
      <c r="E17802" s="30"/>
      <c r="F17802" s="30"/>
      <c r="G17802" s="30"/>
      <c r="H17802" s="30"/>
      <c r="I17802" s="30"/>
      <c r="J17802" s="35"/>
      <c r="AE17802" s="30"/>
      <c r="AF17802" s="31"/>
      <c r="AG17802" s="30"/>
      <c r="AH17802" s="30"/>
      <c r="AI17802" s="30"/>
      <c r="AJ17802" s="30"/>
      <c r="AK17802"/>
      <c r="AL17802"/>
      <c r="AM17802"/>
      <c r="AN17802"/>
      <c r="AO17802"/>
      <c r="AP17802" s="30"/>
    </row>
    <row r="17803" spans="2:42" s="28" customFormat="1" x14ac:dyDescent="0.2">
      <c r="B17803" s="23"/>
      <c r="D17803" s="23"/>
      <c r="E17803" s="30"/>
      <c r="F17803" s="30"/>
      <c r="G17803" s="30"/>
      <c r="H17803" s="30"/>
      <c r="I17803" s="30"/>
      <c r="J17803" s="35"/>
      <c r="AE17803" s="30"/>
      <c r="AF17803" s="31"/>
      <c r="AG17803" s="30"/>
      <c r="AH17803" s="30"/>
      <c r="AI17803" s="30"/>
      <c r="AJ17803" s="30"/>
      <c r="AK17803"/>
      <c r="AL17803"/>
      <c r="AM17803"/>
      <c r="AN17803"/>
      <c r="AO17803"/>
      <c r="AP17803" s="30"/>
    </row>
    <row r="17804" spans="2:42" s="28" customFormat="1" x14ac:dyDescent="0.2">
      <c r="B17804" s="23"/>
      <c r="D17804" s="23"/>
      <c r="E17804" s="30"/>
      <c r="F17804" s="30"/>
      <c r="G17804" s="30"/>
      <c r="H17804" s="30"/>
      <c r="I17804" s="30"/>
      <c r="J17804" s="35"/>
      <c r="AE17804" s="30"/>
      <c r="AF17804" s="31"/>
      <c r="AG17804" s="30"/>
      <c r="AH17804" s="30"/>
      <c r="AI17804" s="30"/>
      <c r="AJ17804" s="30"/>
      <c r="AK17804"/>
      <c r="AL17804"/>
      <c r="AM17804"/>
      <c r="AN17804"/>
      <c r="AO17804"/>
      <c r="AP17804" s="30"/>
    </row>
    <row r="17805" spans="2:42" s="28" customFormat="1" x14ac:dyDescent="0.2">
      <c r="B17805" s="23"/>
      <c r="D17805" s="23"/>
      <c r="E17805" s="30"/>
      <c r="F17805" s="30"/>
      <c r="G17805" s="30"/>
      <c r="H17805" s="30"/>
      <c r="I17805" s="30"/>
      <c r="J17805" s="35"/>
      <c r="AE17805" s="30"/>
      <c r="AF17805" s="31"/>
      <c r="AG17805" s="30"/>
      <c r="AH17805" s="30"/>
      <c r="AI17805" s="30"/>
      <c r="AJ17805" s="30"/>
      <c r="AK17805"/>
      <c r="AL17805"/>
      <c r="AM17805"/>
      <c r="AN17805"/>
      <c r="AO17805"/>
      <c r="AP17805" s="30"/>
    </row>
    <row r="17806" spans="2:42" s="28" customFormat="1" x14ac:dyDescent="0.2">
      <c r="B17806" s="23"/>
      <c r="D17806" s="23"/>
      <c r="E17806" s="30"/>
      <c r="F17806" s="30"/>
      <c r="G17806" s="30"/>
      <c r="H17806" s="30"/>
      <c r="I17806" s="30"/>
      <c r="J17806" s="35"/>
      <c r="AE17806" s="30"/>
      <c r="AF17806" s="31"/>
      <c r="AG17806" s="30"/>
      <c r="AH17806" s="30"/>
      <c r="AI17806" s="30"/>
      <c r="AJ17806" s="30"/>
      <c r="AK17806"/>
      <c r="AL17806"/>
      <c r="AM17806"/>
      <c r="AN17806"/>
      <c r="AO17806"/>
      <c r="AP17806" s="30"/>
    </row>
    <row r="17807" spans="2:42" s="28" customFormat="1" x14ac:dyDescent="0.2">
      <c r="B17807" s="23"/>
      <c r="D17807" s="23"/>
      <c r="E17807" s="30"/>
      <c r="F17807" s="30"/>
      <c r="G17807" s="30"/>
      <c r="H17807" s="30"/>
      <c r="I17807" s="30"/>
      <c r="J17807" s="35"/>
      <c r="AE17807" s="30"/>
      <c r="AF17807" s="31"/>
      <c r="AG17807" s="30"/>
      <c r="AH17807" s="30"/>
      <c r="AI17807" s="30"/>
      <c r="AJ17807" s="30"/>
      <c r="AK17807"/>
      <c r="AL17807"/>
      <c r="AM17807"/>
      <c r="AN17807"/>
      <c r="AO17807"/>
      <c r="AP17807" s="30"/>
    </row>
    <row r="17808" spans="2:42" s="28" customFormat="1" x14ac:dyDescent="0.2">
      <c r="B17808" s="23"/>
      <c r="D17808" s="23"/>
      <c r="E17808" s="30"/>
      <c r="F17808" s="30"/>
      <c r="G17808" s="30"/>
      <c r="H17808" s="30"/>
      <c r="I17808" s="30"/>
      <c r="J17808" s="35"/>
      <c r="AE17808" s="30"/>
      <c r="AF17808" s="31"/>
      <c r="AG17808" s="30"/>
      <c r="AH17808" s="30"/>
      <c r="AI17808" s="30"/>
      <c r="AJ17808" s="30"/>
      <c r="AK17808"/>
      <c r="AL17808"/>
      <c r="AM17808"/>
      <c r="AN17808"/>
      <c r="AO17808"/>
      <c r="AP17808" s="30"/>
    </row>
    <row r="17809" spans="2:42" s="28" customFormat="1" x14ac:dyDescent="0.2">
      <c r="B17809" s="23"/>
      <c r="D17809" s="23"/>
      <c r="E17809" s="30"/>
      <c r="F17809" s="30"/>
      <c r="G17809" s="30"/>
      <c r="H17809" s="30"/>
      <c r="I17809" s="30"/>
      <c r="J17809" s="35"/>
      <c r="AE17809" s="30"/>
      <c r="AF17809" s="31"/>
      <c r="AG17809" s="30"/>
      <c r="AH17809" s="30"/>
      <c r="AI17809" s="30"/>
      <c r="AJ17809" s="30"/>
      <c r="AK17809"/>
      <c r="AL17809"/>
      <c r="AM17809"/>
      <c r="AN17809"/>
      <c r="AO17809"/>
      <c r="AP17809" s="30"/>
    </row>
    <row r="17810" spans="2:42" s="28" customFormat="1" x14ac:dyDescent="0.2">
      <c r="B17810" s="23"/>
      <c r="D17810" s="23"/>
      <c r="E17810" s="30"/>
      <c r="F17810" s="30"/>
      <c r="G17810" s="30"/>
      <c r="H17810" s="30"/>
      <c r="I17810" s="30"/>
      <c r="J17810" s="35"/>
      <c r="AE17810" s="30"/>
      <c r="AF17810" s="31"/>
      <c r="AG17810" s="30"/>
      <c r="AH17810" s="30"/>
      <c r="AI17810" s="30"/>
      <c r="AJ17810" s="30"/>
      <c r="AK17810"/>
      <c r="AL17810"/>
      <c r="AM17810"/>
      <c r="AN17810"/>
      <c r="AO17810"/>
      <c r="AP17810" s="30"/>
    </row>
    <row r="17811" spans="2:42" s="28" customFormat="1" x14ac:dyDescent="0.2">
      <c r="B17811" s="23"/>
      <c r="D17811" s="23"/>
      <c r="E17811" s="30"/>
      <c r="F17811" s="30"/>
      <c r="G17811" s="30"/>
      <c r="H17811" s="30"/>
      <c r="I17811" s="30"/>
      <c r="J17811" s="35"/>
      <c r="AE17811" s="30"/>
      <c r="AF17811" s="31"/>
      <c r="AG17811" s="30"/>
      <c r="AH17811" s="30"/>
      <c r="AI17811" s="30"/>
      <c r="AJ17811" s="30"/>
      <c r="AK17811"/>
      <c r="AL17811"/>
      <c r="AM17811"/>
      <c r="AN17811"/>
      <c r="AO17811"/>
      <c r="AP17811" s="30"/>
    </row>
    <row r="17812" spans="2:42" s="28" customFormat="1" x14ac:dyDescent="0.2">
      <c r="B17812" s="23"/>
      <c r="D17812" s="23"/>
      <c r="E17812" s="30"/>
      <c r="F17812" s="30"/>
      <c r="G17812" s="30"/>
      <c r="H17812" s="30"/>
      <c r="I17812" s="30"/>
      <c r="J17812" s="35"/>
      <c r="AE17812" s="30"/>
      <c r="AF17812" s="31"/>
      <c r="AG17812" s="30"/>
      <c r="AH17812" s="30"/>
      <c r="AI17812" s="30"/>
      <c r="AJ17812" s="30"/>
      <c r="AK17812"/>
      <c r="AL17812"/>
      <c r="AM17812"/>
      <c r="AN17812"/>
      <c r="AO17812"/>
      <c r="AP17812" s="30"/>
    </row>
    <row r="17813" spans="2:42" s="28" customFormat="1" x14ac:dyDescent="0.2">
      <c r="B17813" s="23"/>
      <c r="D17813" s="23"/>
      <c r="E17813" s="30"/>
      <c r="F17813" s="30"/>
      <c r="G17813" s="30"/>
      <c r="H17813" s="30"/>
      <c r="I17813" s="30"/>
      <c r="J17813" s="35"/>
      <c r="AE17813" s="30"/>
      <c r="AF17813" s="31"/>
      <c r="AG17813" s="30"/>
      <c r="AH17813" s="30"/>
      <c r="AI17813" s="30"/>
      <c r="AJ17813" s="30"/>
      <c r="AK17813"/>
      <c r="AL17813"/>
      <c r="AM17813"/>
      <c r="AN17813"/>
      <c r="AO17813"/>
      <c r="AP17813" s="30"/>
    </row>
    <row r="17814" spans="2:42" s="28" customFormat="1" x14ac:dyDescent="0.2">
      <c r="B17814" s="23"/>
      <c r="D17814" s="23"/>
      <c r="E17814" s="30"/>
      <c r="F17814" s="30"/>
      <c r="G17814" s="30"/>
      <c r="H17814" s="30"/>
      <c r="I17814" s="30"/>
      <c r="J17814" s="35"/>
      <c r="AE17814" s="30"/>
      <c r="AF17814" s="31"/>
      <c r="AG17814" s="30"/>
      <c r="AH17814" s="30"/>
      <c r="AI17814" s="30"/>
      <c r="AJ17814" s="30"/>
      <c r="AK17814"/>
      <c r="AL17814"/>
      <c r="AM17814"/>
      <c r="AN17814"/>
      <c r="AO17814"/>
      <c r="AP17814" s="30"/>
    </row>
    <row r="17815" spans="2:42" s="28" customFormat="1" x14ac:dyDescent="0.2">
      <c r="B17815" s="23"/>
      <c r="D17815" s="23"/>
      <c r="E17815" s="30"/>
      <c r="F17815" s="30"/>
      <c r="G17815" s="30"/>
      <c r="H17815" s="30"/>
      <c r="I17815" s="30"/>
      <c r="J17815" s="35"/>
      <c r="AE17815" s="30"/>
      <c r="AF17815" s="31"/>
      <c r="AG17815" s="30"/>
      <c r="AH17815" s="30"/>
      <c r="AI17815" s="30"/>
      <c r="AJ17815" s="30"/>
      <c r="AK17815"/>
      <c r="AL17815"/>
      <c r="AM17815"/>
      <c r="AN17815"/>
      <c r="AO17815"/>
      <c r="AP17815" s="30"/>
    </row>
    <row r="17816" spans="2:42" s="28" customFormat="1" x14ac:dyDescent="0.2">
      <c r="B17816" s="23"/>
      <c r="D17816" s="23"/>
      <c r="E17816" s="30"/>
      <c r="F17816" s="30"/>
      <c r="G17816" s="30"/>
      <c r="H17816" s="30"/>
      <c r="I17816" s="30"/>
      <c r="J17816" s="35"/>
      <c r="AE17816" s="30"/>
      <c r="AF17816" s="31"/>
      <c r="AG17816" s="30"/>
      <c r="AH17816" s="30"/>
      <c r="AI17816" s="30"/>
      <c r="AJ17816" s="30"/>
      <c r="AK17816"/>
      <c r="AL17816"/>
      <c r="AM17816"/>
      <c r="AN17816"/>
      <c r="AO17816"/>
      <c r="AP17816" s="30"/>
    </row>
    <row r="17817" spans="2:42" s="28" customFormat="1" x14ac:dyDescent="0.2">
      <c r="B17817" s="23"/>
      <c r="D17817" s="23"/>
      <c r="E17817" s="30"/>
      <c r="F17817" s="30"/>
      <c r="G17817" s="30"/>
      <c r="H17817" s="30"/>
      <c r="I17817" s="30"/>
      <c r="J17817" s="35"/>
      <c r="AE17817" s="30"/>
      <c r="AF17817" s="31"/>
      <c r="AG17817" s="30"/>
      <c r="AH17817" s="30"/>
      <c r="AI17817" s="30"/>
      <c r="AJ17817" s="30"/>
      <c r="AK17817"/>
      <c r="AL17817"/>
      <c r="AM17817"/>
      <c r="AN17817"/>
      <c r="AO17817"/>
      <c r="AP17817" s="30"/>
    </row>
    <row r="17818" spans="2:42" s="28" customFormat="1" x14ac:dyDescent="0.2">
      <c r="B17818" s="23"/>
      <c r="D17818" s="23"/>
      <c r="E17818" s="30"/>
      <c r="F17818" s="30"/>
      <c r="G17818" s="30"/>
      <c r="H17818" s="30"/>
      <c r="I17818" s="30"/>
      <c r="J17818" s="35"/>
      <c r="AE17818" s="30"/>
      <c r="AF17818" s="31"/>
      <c r="AG17818" s="30"/>
      <c r="AH17818" s="30"/>
      <c r="AI17818" s="30"/>
      <c r="AJ17818" s="30"/>
      <c r="AK17818"/>
      <c r="AL17818"/>
      <c r="AM17818"/>
      <c r="AN17818"/>
      <c r="AO17818"/>
      <c r="AP17818" s="30"/>
    </row>
    <row r="17819" spans="2:42" s="28" customFormat="1" x14ac:dyDescent="0.2">
      <c r="B17819" s="23"/>
      <c r="D17819" s="23"/>
      <c r="E17819" s="30"/>
      <c r="F17819" s="30"/>
      <c r="G17819" s="30"/>
      <c r="H17819" s="30"/>
      <c r="I17819" s="30"/>
      <c r="J17819" s="35"/>
      <c r="AE17819" s="30"/>
      <c r="AF17819" s="31"/>
      <c r="AG17819" s="30"/>
      <c r="AH17819" s="30"/>
      <c r="AI17819" s="30"/>
      <c r="AJ17819" s="30"/>
      <c r="AK17819"/>
      <c r="AL17819"/>
      <c r="AM17819"/>
      <c r="AN17819"/>
      <c r="AO17819"/>
      <c r="AP17819" s="30"/>
    </row>
    <row r="17820" spans="2:42" s="28" customFormat="1" x14ac:dyDescent="0.2">
      <c r="B17820" s="23"/>
      <c r="D17820" s="23"/>
      <c r="E17820" s="30"/>
      <c r="F17820" s="30"/>
      <c r="G17820" s="30"/>
      <c r="H17820" s="30"/>
      <c r="I17820" s="30"/>
      <c r="J17820" s="35"/>
      <c r="AE17820" s="30"/>
      <c r="AF17820" s="31"/>
      <c r="AG17820" s="30"/>
      <c r="AH17820" s="30"/>
      <c r="AI17820" s="30"/>
      <c r="AJ17820" s="30"/>
      <c r="AK17820"/>
      <c r="AL17820"/>
      <c r="AM17820"/>
      <c r="AN17820"/>
      <c r="AO17820"/>
      <c r="AP17820" s="30"/>
    </row>
    <row r="17821" spans="2:42" s="28" customFormat="1" x14ac:dyDescent="0.2">
      <c r="B17821" s="23"/>
      <c r="D17821" s="23"/>
      <c r="E17821" s="30"/>
      <c r="F17821" s="30"/>
      <c r="G17821" s="30"/>
      <c r="H17821" s="30"/>
      <c r="I17821" s="30"/>
      <c r="J17821" s="35"/>
      <c r="AE17821" s="30"/>
      <c r="AF17821" s="31"/>
      <c r="AG17821" s="30"/>
      <c r="AH17821" s="30"/>
      <c r="AI17821" s="30"/>
      <c r="AJ17821" s="30"/>
      <c r="AK17821"/>
      <c r="AL17821"/>
      <c r="AM17821"/>
      <c r="AN17821"/>
      <c r="AO17821"/>
      <c r="AP17821" s="30"/>
    </row>
    <row r="17822" spans="2:42" s="28" customFormat="1" x14ac:dyDescent="0.2">
      <c r="B17822" s="23"/>
      <c r="D17822" s="23"/>
      <c r="E17822" s="30"/>
      <c r="F17822" s="30"/>
      <c r="G17822" s="30"/>
      <c r="H17822" s="30"/>
      <c r="I17822" s="30"/>
      <c r="J17822" s="35"/>
      <c r="AE17822" s="30"/>
      <c r="AF17822" s="31"/>
      <c r="AG17822" s="30"/>
      <c r="AH17822" s="30"/>
      <c r="AI17822" s="30"/>
      <c r="AJ17822" s="30"/>
      <c r="AK17822"/>
      <c r="AL17822"/>
      <c r="AM17822"/>
      <c r="AN17822"/>
      <c r="AO17822"/>
      <c r="AP17822" s="30"/>
    </row>
    <row r="17823" spans="2:42" s="28" customFormat="1" x14ac:dyDescent="0.2">
      <c r="B17823" s="23"/>
      <c r="D17823" s="23"/>
      <c r="E17823" s="30"/>
      <c r="F17823" s="30"/>
      <c r="G17823" s="30"/>
      <c r="H17823" s="30"/>
      <c r="I17823" s="30"/>
      <c r="J17823" s="35"/>
      <c r="AE17823" s="30"/>
      <c r="AF17823" s="31"/>
      <c r="AG17823" s="30"/>
      <c r="AH17823" s="30"/>
      <c r="AI17823" s="30"/>
      <c r="AJ17823" s="30"/>
      <c r="AK17823"/>
      <c r="AL17823"/>
      <c r="AM17823"/>
      <c r="AN17823"/>
      <c r="AO17823"/>
      <c r="AP17823" s="30"/>
    </row>
    <row r="17824" spans="2:42" s="28" customFormat="1" x14ac:dyDescent="0.2">
      <c r="B17824" s="23"/>
      <c r="D17824" s="23"/>
      <c r="E17824" s="30"/>
      <c r="F17824" s="30"/>
      <c r="G17824" s="30"/>
      <c r="H17824" s="30"/>
      <c r="I17824" s="30"/>
      <c r="J17824" s="35"/>
      <c r="AE17824" s="30"/>
      <c r="AF17824" s="31"/>
      <c r="AG17824" s="30"/>
      <c r="AH17824" s="30"/>
      <c r="AI17824" s="30"/>
      <c r="AJ17824" s="30"/>
      <c r="AK17824"/>
      <c r="AL17824"/>
      <c r="AM17824"/>
      <c r="AN17824"/>
      <c r="AO17824"/>
      <c r="AP17824" s="30"/>
    </row>
    <row r="17825" spans="2:42" s="28" customFormat="1" x14ac:dyDescent="0.2">
      <c r="B17825" s="23"/>
      <c r="D17825" s="23"/>
      <c r="E17825" s="30"/>
      <c r="F17825" s="30"/>
      <c r="G17825" s="30"/>
      <c r="H17825" s="30"/>
      <c r="I17825" s="30"/>
      <c r="J17825" s="35"/>
      <c r="AE17825" s="30"/>
      <c r="AF17825" s="31"/>
      <c r="AG17825" s="30"/>
      <c r="AH17825" s="30"/>
      <c r="AI17825" s="30"/>
      <c r="AJ17825" s="30"/>
      <c r="AK17825"/>
      <c r="AL17825"/>
      <c r="AM17825"/>
      <c r="AN17825"/>
      <c r="AO17825"/>
      <c r="AP17825" s="30"/>
    </row>
    <row r="17826" spans="2:42" s="28" customFormat="1" x14ac:dyDescent="0.2">
      <c r="B17826" s="23"/>
      <c r="D17826" s="23"/>
      <c r="E17826" s="30"/>
      <c r="F17826" s="30"/>
      <c r="G17826" s="30"/>
      <c r="H17826" s="30"/>
      <c r="I17826" s="30"/>
      <c r="J17826" s="35"/>
      <c r="AE17826" s="30"/>
      <c r="AF17826" s="31"/>
      <c r="AG17826" s="30"/>
      <c r="AH17826" s="30"/>
      <c r="AI17826" s="30"/>
      <c r="AJ17826" s="30"/>
      <c r="AK17826"/>
      <c r="AL17826"/>
      <c r="AM17826"/>
      <c r="AN17826"/>
      <c r="AO17826"/>
      <c r="AP17826" s="30"/>
    </row>
    <row r="17827" spans="2:42" s="28" customFormat="1" x14ac:dyDescent="0.2">
      <c r="B17827" s="23"/>
      <c r="D17827" s="23"/>
      <c r="E17827" s="30"/>
      <c r="F17827" s="30"/>
      <c r="G17827" s="30"/>
      <c r="H17827" s="30"/>
      <c r="I17827" s="30"/>
      <c r="J17827" s="35"/>
      <c r="AE17827" s="30"/>
      <c r="AF17827" s="31"/>
      <c r="AG17827" s="30"/>
      <c r="AH17827" s="30"/>
      <c r="AI17827" s="30"/>
      <c r="AJ17827" s="30"/>
      <c r="AK17827"/>
      <c r="AL17827"/>
      <c r="AM17827"/>
      <c r="AN17827"/>
      <c r="AO17827"/>
      <c r="AP17827" s="30"/>
    </row>
    <row r="17828" spans="2:42" s="28" customFormat="1" x14ac:dyDescent="0.2">
      <c r="B17828" s="23"/>
      <c r="D17828" s="23"/>
      <c r="E17828" s="30"/>
      <c r="F17828" s="30"/>
      <c r="G17828" s="30"/>
      <c r="H17828" s="30"/>
      <c r="I17828" s="30"/>
      <c r="J17828" s="35"/>
      <c r="AE17828" s="30"/>
      <c r="AF17828" s="31"/>
      <c r="AG17828" s="30"/>
      <c r="AH17828" s="30"/>
      <c r="AI17828" s="30"/>
      <c r="AJ17828" s="30"/>
      <c r="AK17828"/>
      <c r="AL17828"/>
      <c r="AM17828"/>
      <c r="AN17828"/>
      <c r="AO17828"/>
      <c r="AP17828" s="30"/>
    </row>
    <row r="17829" spans="2:42" s="28" customFormat="1" x14ac:dyDescent="0.2">
      <c r="B17829" s="23"/>
      <c r="D17829" s="23"/>
      <c r="E17829" s="30"/>
      <c r="F17829" s="30"/>
      <c r="G17829" s="30"/>
      <c r="H17829" s="30"/>
      <c r="I17829" s="30"/>
      <c r="J17829" s="35"/>
      <c r="AE17829" s="30"/>
      <c r="AF17829" s="31"/>
      <c r="AG17829" s="30"/>
      <c r="AH17829" s="30"/>
      <c r="AI17829" s="30"/>
      <c r="AJ17829" s="30"/>
      <c r="AK17829"/>
      <c r="AL17829"/>
      <c r="AM17829"/>
      <c r="AN17829"/>
      <c r="AO17829"/>
      <c r="AP17829" s="30"/>
    </row>
    <row r="17830" spans="2:42" s="28" customFormat="1" x14ac:dyDescent="0.2">
      <c r="B17830" s="23"/>
      <c r="D17830" s="23"/>
      <c r="E17830" s="30"/>
      <c r="F17830" s="30"/>
      <c r="G17830" s="30"/>
      <c r="H17830" s="30"/>
      <c r="I17830" s="30"/>
      <c r="J17830" s="35"/>
      <c r="AE17830" s="30"/>
      <c r="AF17830" s="31"/>
      <c r="AG17830" s="30"/>
      <c r="AH17830" s="30"/>
      <c r="AI17830" s="30"/>
      <c r="AJ17830" s="30"/>
      <c r="AK17830"/>
      <c r="AL17830"/>
      <c r="AM17830"/>
      <c r="AN17830"/>
      <c r="AO17830"/>
      <c r="AP17830" s="30"/>
    </row>
    <row r="17831" spans="2:42" s="28" customFormat="1" x14ac:dyDescent="0.2">
      <c r="B17831" s="23"/>
      <c r="D17831" s="23"/>
      <c r="E17831" s="30"/>
      <c r="F17831" s="30"/>
      <c r="G17831" s="30"/>
      <c r="H17831" s="30"/>
      <c r="I17831" s="30"/>
      <c r="J17831" s="35"/>
      <c r="AE17831" s="30"/>
      <c r="AF17831" s="31"/>
      <c r="AG17831" s="30"/>
      <c r="AH17831" s="30"/>
      <c r="AI17831" s="30"/>
      <c r="AJ17831" s="30"/>
      <c r="AK17831"/>
      <c r="AL17831"/>
      <c r="AM17831"/>
      <c r="AN17831"/>
      <c r="AO17831"/>
      <c r="AP17831" s="30"/>
    </row>
    <row r="17832" spans="2:42" s="28" customFormat="1" x14ac:dyDescent="0.2">
      <c r="B17832" s="23"/>
      <c r="D17832" s="23"/>
      <c r="E17832" s="30"/>
      <c r="F17832" s="30"/>
      <c r="G17832" s="30"/>
      <c r="H17832" s="30"/>
      <c r="I17832" s="30"/>
      <c r="J17832" s="35"/>
      <c r="AE17832" s="30"/>
      <c r="AF17832" s="31"/>
      <c r="AG17832" s="30"/>
      <c r="AH17832" s="30"/>
      <c r="AI17832" s="30"/>
      <c r="AJ17832" s="30"/>
      <c r="AK17832"/>
      <c r="AL17832"/>
      <c r="AM17832"/>
      <c r="AN17832"/>
      <c r="AO17832"/>
      <c r="AP17832" s="30"/>
    </row>
    <row r="17833" spans="2:42" s="28" customFormat="1" x14ac:dyDescent="0.2">
      <c r="B17833" s="23"/>
      <c r="D17833" s="23"/>
      <c r="E17833" s="30"/>
      <c r="F17833" s="30"/>
      <c r="G17833" s="30"/>
      <c r="H17833" s="30"/>
      <c r="I17833" s="30"/>
      <c r="J17833" s="35"/>
      <c r="AE17833" s="30"/>
      <c r="AF17833" s="31"/>
      <c r="AG17833" s="30"/>
      <c r="AH17833" s="30"/>
      <c r="AI17833" s="30"/>
      <c r="AJ17833" s="30"/>
      <c r="AK17833"/>
      <c r="AL17833"/>
      <c r="AM17833"/>
      <c r="AN17833"/>
      <c r="AO17833"/>
      <c r="AP17833" s="30"/>
    </row>
    <row r="17834" spans="2:42" s="28" customFormat="1" x14ac:dyDescent="0.2">
      <c r="B17834" s="23"/>
      <c r="D17834" s="23"/>
      <c r="E17834" s="30"/>
      <c r="F17834" s="30"/>
      <c r="G17834" s="30"/>
      <c r="H17834" s="30"/>
      <c r="I17834" s="30"/>
      <c r="J17834" s="35"/>
      <c r="AE17834" s="30"/>
      <c r="AF17834" s="31"/>
      <c r="AG17834" s="30"/>
      <c r="AH17834" s="30"/>
      <c r="AI17834" s="30"/>
      <c r="AJ17834" s="30"/>
      <c r="AK17834"/>
      <c r="AL17834"/>
      <c r="AM17834"/>
      <c r="AN17834"/>
      <c r="AO17834"/>
      <c r="AP17834" s="30"/>
    </row>
    <row r="17835" spans="2:42" s="28" customFormat="1" x14ac:dyDescent="0.2">
      <c r="B17835" s="23"/>
      <c r="D17835" s="23"/>
      <c r="E17835" s="30"/>
      <c r="F17835" s="30"/>
      <c r="G17835" s="30"/>
      <c r="H17835" s="30"/>
      <c r="I17835" s="30"/>
      <c r="J17835" s="35"/>
      <c r="AE17835" s="30"/>
      <c r="AF17835" s="31"/>
      <c r="AG17835" s="30"/>
      <c r="AH17835" s="30"/>
      <c r="AI17835" s="30"/>
      <c r="AJ17835" s="30"/>
      <c r="AK17835"/>
      <c r="AL17835"/>
      <c r="AM17835"/>
      <c r="AN17835"/>
      <c r="AO17835"/>
      <c r="AP17835" s="30"/>
    </row>
    <row r="17836" spans="2:42" s="28" customFormat="1" x14ac:dyDescent="0.2">
      <c r="B17836" s="23"/>
      <c r="D17836" s="23"/>
      <c r="E17836" s="30"/>
      <c r="F17836" s="30"/>
      <c r="G17836" s="30"/>
      <c r="H17836" s="30"/>
      <c r="I17836" s="30"/>
      <c r="J17836" s="35"/>
      <c r="AE17836" s="30"/>
      <c r="AF17836" s="31"/>
      <c r="AG17836" s="30"/>
      <c r="AH17836" s="30"/>
      <c r="AI17836" s="30"/>
      <c r="AJ17836" s="30"/>
      <c r="AK17836"/>
      <c r="AL17836"/>
      <c r="AM17836"/>
      <c r="AN17836"/>
      <c r="AO17836"/>
      <c r="AP17836" s="30"/>
    </row>
    <row r="17837" spans="2:42" s="28" customFormat="1" x14ac:dyDescent="0.2">
      <c r="B17837" s="23"/>
      <c r="D17837" s="23"/>
      <c r="E17837" s="30"/>
      <c r="F17837" s="30"/>
      <c r="G17837" s="30"/>
      <c r="H17837" s="30"/>
      <c r="I17837" s="30"/>
      <c r="J17837" s="35"/>
      <c r="AE17837" s="30"/>
      <c r="AF17837" s="31"/>
      <c r="AG17837" s="30"/>
      <c r="AH17837" s="30"/>
      <c r="AI17837" s="30"/>
      <c r="AJ17837" s="30"/>
      <c r="AK17837"/>
      <c r="AL17837"/>
      <c r="AM17837"/>
      <c r="AN17837"/>
      <c r="AO17837"/>
      <c r="AP17837" s="30"/>
    </row>
    <row r="17838" spans="2:42" s="28" customFormat="1" x14ac:dyDescent="0.2">
      <c r="B17838" s="23"/>
      <c r="D17838" s="23"/>
      <c r="E17838" s="30"/>
      <c r="F17838" s="30"/>
      <c r="G17838" s="30"/>
      <c r="H17838" s="30"/>
      <c r="I17838" s="30"/>
      <c r="J17838" s="35"/>
      <c r="AE17838" s="30"/>
      <c r="AF17838" s="31"/>
      <c r="AG17838" s="30"/>
      <c r="AH17838" s="30"/>
      <c r="AI17838" s="30"/>
      <c r="AJ17838" s="30"/>
      <c r="AK17838"/>
      <c r="AL17838"/>
      <c r="AM17838"/>
      <c r="AN17838"/>
      <c r="AO17838"/>
      <c r="AP17838" s="30"/>
    </row>
    <row r="17839" spans="2:42" s="28" customFormat="1" x14ac:dyDescent="0.2">
      <c r="B17839" s="23"/>
      <c r="D17839" s="23"/>
      <c r="E17839" s="30"/>
      <c r="F17839" s="30"/>
      <c r="G17839" s="30"/>
      <c r="H17839" s="30"/>
      <c r="I17839" s="30"/>
      <c r="J17839" s="35"/>
      <c r="AE17839" s="30"/>
      <c r="AF17839" s="31"/>
      <c r="AG17839" s="30"/>
      <c r="AH17839" s="30"/>
      <c r="AI17839" s="30"/>
      <c r="AJ17839" s="30"/>
      <c r="AK17839"/>
      <c r="AL17839"/>
      <c r="AM17839"/>
      <c r="AN17839"/>
      <c r="AO17839"/>
      <c r="AP17839" s="30"/>
    </row>
    <row r="17840" spans="2:42" s="28" customFormat="1" x14ac:dyDescent="0.2">
      <c r="B17840" s="23"/>
      <c r="D17840" s="23"/>
      <c r="E17840" s="30"/>
      <c r="F17840" s="30"/>
      <c r="G17840" s="30"/>
      <c r="H17840" s="30"/>
      <c r="I17840" s="30"/>
      <c r="J17840" s="35"/>
      <c r="AE17840" s="30"/>
      <c r="AF17840" s="31"/>
      <c r="AG17840" s="30"/>
      <c r="AH17840" s="30"/>
      <c r="AI17840" s="30"/>
      <c r="AJ17840" s="30"/>
      <c r="AK17840"/>
      <c r="AL17840"/>
      <c r="AM17840"/>
      <c r="AN17840"/>
      <c r="AO17840"/>
      <c r="AP17840" s="30"/>
    </row>
    <row r="17841" spans="2:42" s="28" customFormat="1" x14ac:dyDescent="0.2">
      <c r="B17841" s="23"/>
      <c r="D17841" s="23"/>
      <c r="E17841" s="30"/>
      <c r="F17841" s="30"/>
      <c r="G17841" s="30"/>
      <c r="H17841" s="30"/>
      <c r="I17841" s="30"/>
      <c r="J17841" s="35"/>
      <c r="AE17841" s="30"/>
      <c r="AF17841" s="31"/>
      <c r="AG17841" s="30"/>
      <c r="AH17841" s="30"/>
      <c r="AI17841" s="30"/>
      <c r="AJ17841" s="30"/>
      <c r="AK17841"/>
      <c r="AL17841"/>
      <c r="AM17841"/>
      <c r="AN17841"/>
      <c r="AO17841"/>
      <c r="AP17841" s="30"/>
    </row>
    <row r="17842" spans="2:42" s="28" customFormat="1" x14ac:dyDescent="0.2">
      <c r="B17842" s="23"/>
      <c r="D17842" s="23"/>
      <c r="E17842" s="30"/>
      <c r="F17842" s="30"/>
      <c r="G17842" s="30"/>
      <c r="H17842" s="30"/>
      <c r="I17842" s="30"/>
      <c r="J17842" s="35"/>
      <c r="AE17842" s="30"/>
      <c r="AF17842" s="31"/>
      <c r="AG17842" s="30"/>
      <c r="AH17842" s="30"/>
      <c r="AI17842" s="30"/>
      <c r="AJ17842" s="30"/>
      <c r="AK17842"/>
      <c r="AL17842"/>
      <c r="AM17842"/>
      <c r="AN17842"/>
      <c r="AO17842"/>
      <c r="AP17842" s="30"/>
    </row>
    <row r="17843" spans="2:42" s="28" customFormat="1" x14ac:dyDescent="0.2">
      <c r="B17843" s="23"/>
      <c r="D17843" s="23"/>
      <c r="E17843" s="30"/>
      <c r="F17843" s="30"/>
      <c r="G17843" s="30"/>
      <c r="H17843" s="30"/>
      <c r="I17843" s="30"/>
      <c r="J17843" s="35"/>
      <c r="AE17843" s="30"/>
      <c r="AF17843" s="31"/>
      <c r="AG17843" s="30"/>
      <c r="AH17843" s="30"/>
      <c r="AI17843" s="30"/>
      <c r="AJ17843" s="30"/>
      <c r="AK17843"/>
      <c r="AL17843"/>
      <c r="AM17843"/>
      <c r="AN17843"/>
      <c r="AO17843"/>
      <c r="AP17843" s="30"/>
    </row>
    <row r="17844" spans="2:42" s="28" customFormat="1" x14ac:dyDescent="0.2">
      <c r="B17844" s="23"/>
      <c r="D17844" s="23"/>
      <c r="E17844" s="30"/>
      <c r="F17844" s="30"/>
      <c r="G17844" s="30"/>
      <c r="H17844" s="30"/>
      <c r="I17844" s="30"/>
      <c r="J17844" s="35"/>
      <c r="AE17844" s="30"/>
      <c r="AF17844" s="31"/>
      <c r="AG17844" s="30"/>
      <c r="AH17844" s="30"/>
      <c r="AI17844" s="30"/>
      <c r="AJ17844" s="30"/>
      <c r="AK17844"/>
      <c r="AL17844"/>
      <c r="AM17844"/>
      <c r="AN17844"/>
      <c r="AO17844"/>
      <c r="AP17844" s="30"/>
    </row>
    <row r="17845" spans="2:42" s="28" customFormat="1" x14ac:dyDescent="0.2">
      <c r="B17845" s="23"/>
      <c r="D17845" s="23"/>
      <c r="E17845" s="30"/>
      <c r="F17845" s="30"/>
      <c r="G17845" s="30"/>
      <c r="H17845" s="30"/>
      <c r="I17845" s="30"/>
      <c r="J17845" s="35"/>
      <c r="AE17845" s="30"/>
      <c r="AF17845" s="31"/>
      <c r="AG17845" s="30"/>
      <c r="AH17845" s="30"/>
      <c r="AI17845" s="30"/>
      <c r="AJ17845" s="30"/>
      <c r="AK17845"/>
      <c r="AL17845"/>
      <c r="AM17845"/>
      <c r="AN17845"/>
      <c r="AO17845"/>
      <c r="AP17845" s="30"/>
    </row>
    <row r="17846" spans="2:42" s="28" customFormat="1" x14ac:dyDescent="0.2">
      <c r="B17846" s="23"/>
      <c r="D17846" s="23"/>
      <c r="E17846" s="30"/>
      <c r="F17846" s="30"/>
      <c r="G17846" s="30"/>
      <c r="H17846" s="30"/>
      <c r="I17846" s="30"/>
      <c r="J17846" s="35"/>
      <c r="AE17846" s="30"/>
      <c r="AF17846" s="31"/>
      <c r="AG17846" s="30"/>
      <c r="AH17846" s="30"/>
      <c r="AI17846" s="30"/>
      <c r="AJ17846" s="30"/>
      <c r="AK17846"/>
      <c r="AL17846"/>
      <c r="AM17846"/>
      <c r="AN17846"/>
      <c r="AO17846"/>
      <c r="AP17846" s="30"/>
    </row>
    <row r="17847" spans="2:42" s="28" customFormat="1" x14ac:dyDescent="0.2">
      <c r="B17847" s="23"/>
      <c r="D17847" s="23"/>
      <c r="E17847" s="30"/>
      <c r="F17847" s="30"/>
      <c r="G17847" s="30"/>
      <c r="H17847" s="30"/>
      <c r="I17847" s="30"/>
      <c r="J17847" s="35"/>
      <c r="AE17847" s="30"/>
      <c r="AF17847" s="31"/>
      <c r="AG17847" s="30"/>
      <c r="AH17847" s="30"/>
      <c r="AI17847" s="30"/>
      <c r="AJ17847" s="30"/>
      <c r="AK17847"/>
      <c r="AL17847"/>
      <c r="AM17847"/>
      <c r="AN17847"/>
      <c r="AO17847"/>
      <c r="AP17847" s="30"/>
    </row>
    <row r="17848" spans="2:42" s="28" customFormat="1" x14ac:dyDescent="0.2">
      <c r="B17848" s="23"/>
      <c r="D17848" s="23"/>
      <c r="E17848" s="30"/>
      <c r="F17848" s="30"/>
      <c r="G17848" s="30"/>
      <c r="H17848" s="30"/>
      <c r="I17848" s="30"/>
      <c r="J17848" s="35"/>
      <c r="AE17848" s="30"/>
      <c r="AF17848" s="31"/>
      <c r="AG17848" s="30"/>
      <c r="AH17848" s="30"/>
      <c r="AI17848" s="30"/>
      <c r="AJ17848" s="30"/>
      <c r="AK17848"/>
      <c r="AL17848"/>
      <c r="AM17848"/>
      <c r="AN17848"/>
      <c r="AO17848"/>
      <c r="AP17848" s="30"/>
    </row>
    <row r="17849" spans="2:42" s="28" customFormat="1" x14ac:dyDescent="0.2">
      <c r="B17849" s="23"/>
      <c r="D17849" s="23"/>
      <c r="E17849" s="30"/>
      <c r="F17849" s="30"/>
      <c r="G17849" s="30"/>
      <c r="H17849" s="30"/>
      <c r="I17849" s="30"/>
      <c r="J17849" s="35"/>
      <c r="AE17849" s="30"/>
      <c r="AF17849" s="31"/>
      <c r="AG17849" s="30"/>
      <c r="AH17849" s="30"/>
      <c r="AI17849" s="30"/>
      <c r="AJ17849" s="30"/>
      <c r="AK17849"/>
      <c r="AL17849"/>
      <c r="AM17849"/>
      <c r="AN17849"/>
      <c r="AO17849"/>
      <c r="AP17849" s="30"/>
    </row>
    <row r="17850" spans="2:42" s="28" customFormat="1" x14ac:dyDescent="0.2">
      <c r="B17850" s="23"/>
      <c r="D17850" s="23"/>
      <c r="E17850" s="30"/>
      <c r="F17850" s="30"/>
      <c r="G17850" s="30"/>
      <c r="H17850" s="30"/>
      <c r="I17850" s="30"/>
      <c r="J17850" s="35"/>
      <c r="AE17850" s="30"/>
      <c r="AF17850" s="31"/>
      <c r="AG17850" s="30"/>
      <c r="AH17850" s="30"/>
      <c r="AI17850" s="30"/>
      <c r="AJ17850" s="30"/>
      <c r="AK17850"/>
      <c r="AL17850"/>
      <c r="AM17850"/>
      <c r="AN17850"/>
      <c r="AO17850"/>
      <c r="AP17850" s="30"/>
    </row>
    <row r="17851" spans="2:42" s="28" customFormat="1" x14ac:dyDescent="0.2">
      <c r="B17851" s="23"/>
      <c r="D17851" s="23"/>
      <c r="E17851" s="30"/>
      <c r="F17851" s="30"/>
      <c r="G17851" s="30"/>
      <c r="H17851" s="30"/>
      <c r="I17851" s="30"/>
      <c r="J17851" s="35"/>
      <c r="AE17851" s="30"/>
      <c r="AF17851" s="31"/>
      <c r="AG17851" s="30"/>
      <c r="AH17851" s="30"/>
      <c r="AI17851" s="30"/>
      <c r="AJ17851" s="30"/>
      <c r="AK17851"/>
      <c r="AL17851"/>
      <c r="AM17851"/>
      <c r="AN17851"/>
      <c r="AO17851"/>
      <c r="AP17851" s="30"/>
    </row>
    <row r="17852" spans="2:42" s="28" customFormat="1" x14ac:dyDescent="0.2">
      <c r="B17852" s="23"/>
      <c r="D17852" s="23"/>
      <c r="E17852" s="30"/>
      <c r="F17852" s="30"/>
      <c r="G17852" s="30"/>
      <c r="H17852" s="30"/>
      <c r="I17852" s="30"/>
      <c r="J17852" s="35"/>
      <c r="AE17852" s="30"/>
      <c r="AF17852" s="31"/>
      <c r="AG17852" s="30"/>
      <c r="AH17852" s="30"/>
      <c r="AI17852" s="30"/>
      <c r="AJ17852" s="30"/>
      <c r="AK17852"/>
      <c r="AL17852"/>
      <c r="AM17852"/>
      <c r="AN17852"/>
      <c r="AO17852"/>
      <c r="AP17852" s="30"/>
    </row>
    <row r="17853" spans="2:42" s="28" customFormat="1" x14ac:dyDescent="0.2">
      <c r="B17853" s="23"/>
      <c r="D17853" s="23"/>
      <c r="E17853" s="30"/>
      <c r="F17853" s="30"/>
      <c r="G17853" s="30"/>
      <c r="H17853" s="30"/>
      <c r="I17853" s="30"/>
      <c r="J17853" s="35"/>
      <c r="AE17853" s="30"/>
      <c r="AF17853" s="31"/>
      <c r="AG17853" s="30"/>
      <c r="AH17853" s="30"/>
      <c r="AI17853" s="30"/>
      <c r="AJ17853" s="30"/>
      <c r="AK17853"/>
      <c r="AL17853"/>
      <c r="AM17853"/>
      <c r="AN17853"/>
      <c r="AO17853"/>
      <c r="AP17853" s="30"/>
    </row>
    <row r="17854" spans="2:42" s="28" customFormat="1" x14ac:dyDescent="0.2">
      <c r="B17854" s="23"/>
      <c r="D17854" s="23"/>
      <c r="E17854" s="30"/>
      <c r="F17854" s="30"/>
      <c r="G17854" s="30"/>
      <c r="H17854" s="30"/>
      <c r="I17854" s="30"/>
      <c r="J17854" s="35"/>
      <c r="AE17854" s="30"/>
      <c r="AF17854" s="31"/>
      <c r="AG17854" s="30"/>
      <c r="AH17854" s="30"/>
      <c r="AI17854" s="30"/>
      <c r="AJ17854" s="30"/>
      <c r="AK17854"/>
      <c r="AL17854"/>
      <c r="AM17854"/>
      <c r="AN17854"/>
      <c r="AO17854"/>
      <c r="AP17854" s="30"/>
    </row>
    <row r="17855" spans="2:42" s="28" customFormat="1" x14ac:dyDescent="0.2">
      <c r="B17855" s="23"/>
      <c r="D17855" s="23"/>
      <c r="E17855" s="30"/>
      <c r="F17855" s="30"/>
      <c r="G17855" s="30"/>
      <c r="H17855" s="30"/>
      <c r="I17855" s="30"/>
      <c r="J17855" s="35"/>
      <c r="AE17855" s="30"/>
      <c r="AF17855" s="31"/>
      <c r="AG17855" s="30"/>
      <c r="AH17855" s="30"/>
      <c r="AI17855" s="30"/>
      <c r="AJ17855" s="30"/>
      <c r="AK17855"/>
      <c r="AL17855"/>
      <c r="AM17855"/>
      <c r="AN17855"/>
      <c r="AO17855"/>
      <c r="AP17855" s="30"/>
    </row>
    <row r="17856" spans="2:42" s="28" customFormat="1" x14ac:dyDescent="0.2">
      <c r="B17856" s="23"/>
      <c r="D17856" s="23"/>
      <c r="E17856" s="30"/>
      <c r="F17856" s="30"/>
      <c r="G17856" s="30"/>
      <c r="H17856" s="30"/>
      <c r="I17856" s="30"/>
      <c r="J17856" s="35"/>
      <c r="AE17856" s="30"/>
      <c r="AF17856" s="31"/>
      <c r="AG17856" s="30"/>
      <c r="AH17856" s="30"/>
      <c r="AI17856" s="30"/>
      <c r="AJ17856" s="30"/>
      <c r="AK17856"/>
      <c r="AL17856"/>
      <c r="AM17856"/>
      <c r="AN17856"/>
      <c r="AO17856"/>
      <c r="AP17856" s="30"/>
    </row>
    <row r="17857" spans="2:42" s="28" customFormat="1" x14ac:dyDescent="0.2">
      <c r="B17857" s="23"/>
      <c r="D17857" s="23"/>
      <c r="E17857" s="30"/>
      <c r="F17857" s="30"/>
      <c r="G17857" s="30"/>
      <c r="H17857" s="30"/>
      <c r="I17857" s="30"/>
      <c r="J17857" s="35"/>
      <c r="AE17857" s="30"/>
      <c r="AF17857" s="31"/>
      <c r="AG17857" s="30"/>
      <c r="AH17857" s="30"/>
      <c r="AI17857" s="30"/>
      <c r="AJ17857" s="30"/>
      <c r="AK17857"/>
      <c r="AL17857"/>
      <c r="AM17857"/>
      <c r="AN17857"/>
      <c r="AO17857"/>
      <c r="AP17857" s="30"/>
    </row>
    <row r="17858" spans="2:42" s="28" customFormat="1" x14ac:dyDescent="0.2">
      <c r="B17858" s="23"/>
      <c r="D17858" s="23"/>
      <c r="E17858" s="30"/>
      <c r="F17858" s="30"/>
      <c r="G17858" s="30"/>
      <c r="H17858" s="30"/>
      <c r="I17858" s="30"/>
      <c r="J17858" s="35"/>
      <c r="AE17858" s="30"/>
      <c r="AF17858" s="31"/>
      <c r="AG17858" s="30"/>
      <c r="AH17858" s="30"/>
      <c r="AI17858" s="30"/>
      <c r="AJ17858" s="30"/>
      <c r="AK17858"/>
      <c r="AL17858"/>
      <c r="AM17858"/>
      <c r="AN17858"/>
      <c r="AO17858"/>
      <c r="AP17858" s="30"/>
    </row>
    <row r="17859" spans="2:42" s="28" customFormat="1" x14ac:dyDescent="0.2">
      <c r="B17859" s="23"/>
      <c r="D17859" s="23"/>
      <c r="E17859" s="30"/>
      <c r="F17859" s="30"/>
      <c r="G17859" s="30"/>
      <c r="H17859" s="30"/>
      <c r="I17859" s="30"/>
      <c r="J17859" s="35"/>
      <c r="AE17859" s="30"/>
      <c r="AF17859" s="31"/>
      <c r="AG17859" s="30"/>
      <c r="AH17859" s="30"/>
      <c r="AI17859" s="30"/>
      <c r="AJ17859" s="30"/>
      <c r="AK17859"/>
      <c r="AL17859"/>
      <c r="AM17859"/>
      <c r="AN17859"/>
      <c r="AO17859"/>
      <c r="AP17859" s="30"/>
    </row>
    <row r="17860" spans="2:42" s="28" customFormat="1" x14ac:dyDescent="0.2">
      <c r="B17860" s="23"/>
      <c r="D17860" s="23"/>
      <c r="E17860" s="30"/>
      <c r="F17860" s="30"/>
      <c r="G17860" s="30"/>
      <c r="H17860" s="30"/>
      <c r="I17860" s="30"/>
      <c r="J17860" s="35"/>
      <c r="AE17860" s="30"/>
      <c r="AF17860" s="31"/>
      <c r="AG17860" s="30"/>
      <c r="AH17860" s="30"/>
      <c r="AI17860" s="30"/>
      <c r="AJ17860" s="30"/>
      <c r="AK17860"/>
      <c r="AL17860"/>
      <c r="AM17860"/>
      <c r="AN17860"/>
      <c r="AO17860"/>
      <c r="AP17860" s="30"/>
    </row>
    <row r="17861" spans="2:42" s="28" customFormat="1" x14ac:dyDescent="0.2">
      <c r="B17861" s="23"/>
      <c r="D17861" s="23"/>
      <c r="E17861" s="30"/>
      <c r="F17861" s="30"/>
      <c r="G17861" s="30"/>
      <c r="H17861" s="30"/>
      <c r="I17861" s="30"/>
      <c r="J17861" s="35"/>
      <c r="AE17861" s="30"/>
      <c r="AF17861" s="31"/>
      <c r="AG17861" s="30"/>
      <c r="AH17861" s="30"/>
      <c r="AI17861" s="30"/>
      <c r="AJ17861" s="30"/>
      <c r="AK17861"/>
      <c r="AL17861"/>
      <c r="AM17861"/>
      <c r="AN17861"/>
      <c r="AO17861"/>
      <c r="AP17861" s="30"/>
    </row>
    <row r="17862" spans="2:42" s="28" customFormat="1" x14ac:dyDescent="0.2">
      <c r="B17862" s="23"/>
      <c r="D17862" s="23"/>
      <c r="E17862" s="30"/>
      <c r="F17862" s="30"/>
      <c r="G17862" s="30"/>
      <c r="H17862" s="30"/>
      <c r="I17862" s="30"/>
      <c r="J17862" s="35"/>
      <c r="AE17862" s="30"/>
      <c r="AF17862" s="31"/>
      <c r="AG17862" s="30"/>
      <c r="AH17862" s="30"/>
      <c r="AI17862" s="30"/>
      <c r="AJ17862" s="30"/>
      <c r="AK17862"/>
      <c r="AL17862"/>
      <c r="AM17862"/>
      <c r="AN17862"/>
      <c r="AO17862"/>
      <c r="AP17862" s="30"/>
    </row>
    <row r="17863" spans="2:42" s="28" customFormat="1" x14ac:dyDescent="0.2">
      <c r="B17863" s="23"/>
      <c r="D17863" s="23"/>
      <c r="E17863" s="30"/>
      <c r="F17863" s="30"/>
      <c r="G17863" s="30"/>
      <c r="H17863" s="30"/>
      <c r="I17863" s="30"/>
      <c r="J17863" s="35"/>
      <c r="AE17863" s="30"/>
      <c r="AF17863" s="31"/>
      <c r="AG17863" s="30"/>
      <c r="AH17863" s="30"/>
      <c r="AI17863" s="30"/>
      <c r="AJ17863" s="30"/>
      <c r="AK17863"/>
      <c r="AL17863"/>
      <c r="AM17863"/>
      <c r="AN17863"/>
      <c r="AO17863"/>
      <c r="AP17863" s="30"/>
    </row>
    <row r="17864" spans="2:42" s="28" customFormat="1" x14ac:dyDescent="0.2">
      <c r="B17864" s="23"/>
      <c r="D17864" s="23"/>
      <c r="E17864" s="30"/>
      <c r="F17864" s="30"/>
      <c r="G17864" s="30"/>
      <c r="H17864" s="30"/>
      <c r="I17864" s="30"/>
      <c r="J17864" s="35"/>
      <c r="AE17864" s="30"/>
      <c r="AF17864" s="31"/>
      <c r="AG17864" s="30"/>
      <c r="AH17864" s="30"/>
      <c r="AI17864" s="30"/>
      <c r="AJ17864" s="30"/>
      <c r="AK17864"/>
      <c r="AL17864"/>
      <c r="AM17864"/>
      <c r="AN17864"/>
      <c r="AO17864"/>
      <c r="AP17864" s="30"/>
    </row>
    <row r="17865" spans="2:42" s="28" customFormat="1" x14ac:dyDescent="0.2">
      <c r="B17865" s="23"/>
      <c r="D17865" s="23"/>
      <c r="E17865" s="30"/>
      <c r="F17865" s="30"/>
      <c r="G17865" s="30"/>
      <c r="H17865" s="30"/>
      <c r="I17865" s="30"/>
      <c r="J17865" s="35"/>
      <c r="AE17865" s="30"/>
      <c r="AF17865" s="31"/>
      <c r="AG17865" s="30"/>
      <c r="AH17865" s="30"/>
      <c r="AI17865" s="30"/>
      <c r="AJ17865" s="30"/>
      <c r="AK17865"/>
      <c r="AL17865"/>
      <c r="AM17865"/>
      <c r="AN17865"/>
      <c r="AO17865"/>
      <c r="AP17865" s="30"/>
    </row>
    <row r="17866" spans="2:42" s="28" customFormat="1" x14ac:dyDescent="0.2">
      <c r="B17866" s="23"/>
      <c r="D17866" s="23"/>
      <c r="E17866" s="30"/>
      <c r="F17866" s="30"/>
      <c r="G17866" s="30"/>
      <c r="H17866" s="30"/>
      <c r="I17866" s="30"/>
      <c r="J17866" s="35"/>
      <c r="AE17866" s="30"/>
      <c r="AF17866" s="31"/>
      <c r="AG17866" s="30"/>
      <c r="AH17866" s="30"/>
      <c r="AI17866" s="30"/>
      <c r="AJ17866" s="30"/>
      <c r="AK17866"/>
      <c r="AL17866"/>
      <c r="AM17866"/>
      <c r="AN17866"/>
      <c r="AO17866"/>
      <c r="AP17866" s="30"/>
    </row>
    <row r="17867" spans="2:42" s="28" customFormat="1" x14ac:dyDescent="0.2">
      <c r="B17867" s="23"/>
      <c r="D17867" s="23"/>
      <c r="E17867" s="30"/>
      <c r="F17867" s="30"/>
      <c r="G17867" s="30"/>
      <c r="H17867" s="30"/>
      <c r="I17867" s="30"/>
      <c r="J17867" s="35"/>
      <c r="AE17867" s="30"/>
      <c r="AF17867" s="31"/>
      <c r="AG17867" s="30"/>
      <c r="AH17867" s="30"/>
      <c r="AI17867" s="30"/>
      <c r="AJ17867" s="30"/>
      <c r="AK17867"/>
      <c r="AL17867"/>
      <c r="AM17867"/>
      <c r="AN17867"/>
      <c r="AO17867"/>
      <c r="AP17867" s="30"/>
    </row>
    <row r="17868" spans="2:42" s="28" customFormat="1" x14ac:dyDescent="0.2">
      <c r="B17868" s="23"/>
      <c r="D17868" s="23"/>
      <c r="E17868" s="30"/>
      <c r="F17868" s="30"/>
      <c r="G17868" s="30"/>
      <c r="H17868" s="30"/>
      <c r="I17868" s="30"/>
      <c r="J17868" s="35"/>
      <c r="AE17868" s="30"/>
      <c r="AF17868" s="31"/>
      <c r="AG17868" s="30"/>
      <c r="AH17868" s="30"/>
      <c r="AI17868" s="30"/>
      <c r="AJ17868" s="30"/>
      <c r="AK17868"/>
      <c r="AL17868"/>
      <c r="AM17868"/>
      <c r="AN17868"/>
      <c r="AO17868"/>
      <c r="AP17868" s="30"/>
    </row>
    <row r="17869" spans="2:42" s="28" customFormat="1" x14ac:dyDescent="0.2">
      <c r="B17869" s="23"/>
      <c r="D17869" s="23"/>
      <c r="E17869" s="30"/>
      <c r="F17869" s="30"/>
      <c r="G17869" s="30"/>
      <c r="H17869" s="30"/>
      <c r="I17869" s="30"/>
      <c r="J17869" s="35"/>
      <c r="AE17869" s="30"/>
      <c r="AF17869" s="31"/>
      <c r="AG17869" s="30"/>
      <c r="AH17869" s="30"/>
      <c r="AI17869" s="30"/>
      <c r="AJ17869" s="30"/>
      <c r="AK17869"/>
      <c r="AL17869"/>
      <c r="AM17869"/>
      <c r="AN17869"/>
      <c r="AO17869"/>
      <c r="AP17869" s="30"/>
    </row>
    <row r="17870" spans="2:42" s="28" customFormat="1" x14ac:dyDescent="0.2">
      <c r="B17870" s="23"/>
      <c r="D17870" s="23"/>
      <c r="E17870" s="30"/>
      <c r="F17870" s="30"/>
      <c r="G17870" s="30"/>
      <c r="H17870" s="30"/>
      <c r="I17870" s="30"/>
      <c r="J17870" s="35"/>
      <c r="AE17870" s="30"/>
      <c r="AF17870" s="31"/>
      <c r="AG17870" s="30"/>
      <c r="AH17870" s="30"/>
      <c r="AI17870" s="30"/>
      <c r="AJ17870" s="30"/>
      <c r="AK17870"/>
      <c r="AL17870"/>
      <c r="AM17870"/>
      <c r="AN17870"/>
      <c r="AO17870"/>
      <c r="AP17870" s="30"/>
    </row>
    <row r="17871" spans="2:42" s="28" customFormat="1" x14ac:dyDescent="0.2">
      <c r="B17871" s="23"/>
      <c r="D17871" s="23"/>
      <c r="E17871" s="30"/>
      <c r="F17871" s="30"/>
      <c r="G17871" s="30"/>
      <c r="H17871" s="30"/>
      <c r="I17871" s="30"/>
      <c r="J17871" s="35"/>
      <c r="AE17871" s="30"/>
      <c r="AF17871" s="31"/>
      <c r="AG17871" s="30"/>
      <c r="AH17871" s="30"/>
      <c r="AI17871" s="30"/>
      <c r="AJ17871" s="30"/>
      <c r="AK17871"/>
      <c r="AL17871"/>
      <c r="AM17871"/>
      <c r="AN17871"/>
      <c r="AO17871"/>
      <c r="AP17871" s="30"/>
    </row>
    <row r="17872" spans="2:42" s="28" customFormat="1" x14ac:dyDescent="0.2">
      <c r="B17872" s="23"/>
      <c r="D17872" s="23"/>
      <c r="E17872" s="30"/>
      <c r="F17872" s="30"/>
      <c r="G17872" s="30"/>
      <c r="H17872" s="30"/>
      <c r="I17872" s="30"/>
      <c r="J17872" s="35"/>
      <c r="AE17872" s="30"/>
      <c r="AF17872" s="31"/>
      <c r="AG17872" s="30"/>
      <c r="AH17872" s="30"/>
      <c r="AI17872" s="30"/>
      <c r="AJ17872" s="30"/>
      <c r="AK17872"/>
      <c r="AL17872"/>
      <c r="AM17872"/>
      <c r="AN17872"/>
      <c r="AO17872"/>
      <c r="AP17872" s="30"/>
    </row>
    <row r="17873" spans="2:42" s="28" customFormat="1" x14ac:dyDescent="0.2">
      <c r="B17873" s="23"/>
      <c r="D17873" s="23"/>
      <c r="E17873" s="30"/>
      <c r="F17873" s="30"/>
      <c r="G17873" s="30"/>
      <c r="H17873" s="30"/>
      <c r="I17873" s="30"/>
      <c r="J17873" s="35"/>
      <c r="AE17873" s="30"/>
      <c r="AF17873" s="31"/>
      <c r="AG17873" s="30"/>
      <c r="AH17873" s="30"/>
      <c r="AI17873" s="30"/>
      <c r="AJ17873" s="30"/>
      <c r="AK17873"/>
      <c r="AL17873"/>
      <c r="AM17873"/>
      <c r="AN17873"/>
      <c r="AO17873"/>
      <c r="AP17873" s="30"/>
    </row>
    <row r="17874" spans="2:42" s="28" customFormat="1" x14ac:dyDescent="0.2">
      <c r="B17874" s="23"/>
      <c r="D17874" s="23"/>
      <c r="E17874" s="30"/>
      <c r="F17874" s="30"/>
      <c r="G17874" s="30"/>
      <c r="H17874" s="30"/>
      <c r="I17874" s="30"/>
      <c r="J17874" s="35"/>
      <c r="AE17874" s="30"/>
      <c r="AF17874" s="31"/>
      <c r="AG17874" s="30"/>
      <c r="AH17874" s="30"/>
      <c r="AI17874" s="30"/>
      <c r="AJ17874" s="30"/>
      <c r="AK17874"/>
      <c r="AL17874"/>
      <c r="AM17874"/>
      <c r="AN17874"/>
      <c r="AO17874"/>
      <c r="AP17874" s="30"/>
    </row>
    <row r="17875" spans="2:42" s="28" customFormat="1" x14ac:dyDescent="0.2">
      <c r="B17875" s="23"/>
      <c r="D17875" s="23"/>
      <c r="E17875" s="30"/>
      <c r="F17875" s="30"/>
      <c r="G17875" s="30"/>
      <c r="H17875" s="30"/>
      <c r="I17875" s="30"/>
      <c r="J17875" s="35"/>
      <c r="AE17875" s="30"/>
      <c r="AF17875" s="31"/>
      <c r="AG17875" s="30"/>
      <c r="AH17875" s="30"/>
      <c r="AI17875" s="30"/>
      <c r="AJ17875" s="30"/>
      <c r="AK17875"/>
      <c r="AL17875"/>
      <c r="AM17875"/>
      <c r="AN17875"/>
      <c r="AO17875"/>
      <c r="AP17875" s="30"/>
    </row>
    <row r="17876" spans="2:42" s="28" customFormat="1" x14ac:dyDescent="0.2">
      <c r="B17876" s="23"/>
      <c r="D17876" s="23"/>
      <c r="E17876" s="30"/>
      <c r="F17876" s="30"/>
      <c r="G17876" s="30"/>
      <c r="H17876" s="30"/>
      <c r="I17876" s="30"/>
      <c r="J17876" s="35"/>
      <c r="AE17876" s="30"/>
      <c r="AF17876" s="31"/>
      <c r="AG17876" s="30"/>
      <c r="AH17876" s="30"/>
      <c r="AI17876" s="30"/>
      <c r="AJ17876" s="30"/>
      <c r="AK17876"/>
      <c r="AL17876"/>
      <c r="AM17876"/>
      <c r="AN17876"/>
      <c r="AO17876"/>
      <c r="AP17876" s="30"/>
    </row>
    <row r="17877" spans="2:42" s="28" customFormat="1" x14ac:dyDescent="0.2">
      <c r="B17877" s="23"/>
      <c r="D17877" s="23"/>
      <c r="E17877" s="30"/>
      <c r="F17877" s="30"/>
      <c r="G17877" s="30"/>
      <c r="H17877" s="30"/>
      <c r="I17877" s="30"/>
      <c r="J17877" s="35"/>
      <c r="AE17877" s="30"/>
      <c r="AF17877" s="31"/>
      <c r="AG17877" s="30"/>
      <c r="AH17877" s="30"/>
      <c r="AI17877" s="30"/>
      <c r="AJ17877" s="30"/>
      <c r="AK17877"/>
      <c r="AL17877"/>
      <c r="AM17877"/>
      <c r="AN17877"/>
      <c r="AO17877"/>
      <c r="AP17877" s="30"/>
    </row>
    <row r="17878" spans="2:42" s="28" customFormat="1" x14ac:dyDescent="0.2">
      <c r="B17878" s="23"/>
      <c r="D17878" s="23"/>
      <c r="E17878" s="30"/>
      <c r="F17878" s="30"/>
      <c r="G17878" s="30"/>
      <c r="H17878" s="30"/>
      <c r="I17878" s="30"/>
      <c r="J17878" s="35"/>
      <c r="AE17878" s="30"/>
      <c r="AF17878" s="31"/>
      <c r="AG17878" s="30"/>
      <c r="AH17878" s="30"/>
      <c r="AI17878" s="30"/>
      <c r="AJ17878" s="30"/>
      <c r="AK17878"/>
      <c r="AL17878"/>
      <c r="AM17878"/>
      <c r="AN17878"/>
      <c r="AO17878"/>
      <c r="AP17878" s="30"/>
    </row>
    <row r="17879" spans="2:42" s="28" customFormat="1" x14ac:dyDescent="0.2">
      <c r="B17879" s="23"/>
      <c r="D17879" s="23"/>
      <c r="E17879" s="30"/>
      <c r="F17879" s="30"/>
      <c r="G17879" s="30"/>
      <c r="H17879" s="30"/>
      <c r="I17879" s="30"/>
      <c r="J17879" s="35"/>
      <c r="AE17879" s="30"/>
      <c r="AF17879" s="31"/>
      <c r="AG17879" s="30"/>
      <c r="AH17879" s="30"/>
      <c r="AI17879" s="30"/>
      <c r="AJ17879" s="30"/>
      <c r="AK17879"/>
      <c r="AL17879"/>
      <c r="AM17879"/>
      <c r="AN17879"/>
      <c r="AO17879"/>
      <c r="AP17879" s="30"/>
    </row>
    <row r="17880" spans="2:42" s="28" customFormat="1" x14ac:dyDescent="0.2">
      <c r="B17880" s="23"/>
      <c r="D17880" s="23"/>
      <c r="E17880" s="30"/>
      <c r="F17880" s="30"/>
      <c r="G17880" s="30"/>
      <c r="H17880" s="30"/>
      <c r="I17880" s="30"/>
      <c r="J17880" s="35"/>
      <c r="AE17880" s="30"/>
      <c r="AF17880" s="31"/>
      <c r="AG17880" s="30"/>
      <c r="AH17880" s="30"/>
      <c r="AI17880" s="30"/>
      <c r="AJ17880" s="30"/>
      <c r="AK17880"/>
      <c r="AL17880"/>
      <c r="AM17880"/>
      <c r="AN17880"/>
      <c r="AO17880"/>
      <c r="AP17880" s="30"/>
    </row>
    <row r="17881" spans="2:42" s="28" customFormat="1" x14ac:dyDescent="0.2">
      <c r="B17881" s="23"/>
      <c r="D17881" s="23"/>
      <c r="E17881" s="30"/>
      <c r="F17881" s="30"/>
      <c r="G17881" s="30"/>
      <c r="H17881" s="30"/>
      <c r="I17881" s="30"/>
      <c r="J17881" s="35"/>
      <c r="AE17881" s="30"/>
      <c r="AF17881" s="31"/>
      <c r="AG17881" s="30"/>
      <c r="AH17881" s="30"/>
      <c r="AI17881" s="30"/>
      <c r="AJ17881" s="30"/>
      <c r="AK17881"/>
      <c r="AL17881"/>
      <c r="AM17881"/>
      <c r="AN17881"/>
      <c r="AO17881"/>
      <c r="AP17881" s="30"/>
    </row>
    <row r="17882" spans="2:42" s="28" customFormat="1" x14ac:dyDescent="0.2">
      <c r="B17882" s="23"/>
      <c r="D17882" s="23"/>
      <c r="E17882" s="30"/>
      <c r="F17882" s="30"/>
      <c r="G17882" s="30"/>
      <c r="H17882" s="30"/>
      <c r="I17882" s="30"/>
      <c r="J17882" s="35"/>
      <c r="AE17882" s="30"/>
      <c r="AF17882" s="31"/>
      <c r="AG17882" s="30"/>
      <c r="AH17882" s="30"/>
      <c r="AI17882" s="30"/>
      <c r="AJ17882" s="30"/>
      <c r="AK17882"/>
      <c r="AL17882"/>
      <c r="AM17882"/>
      <c r="AN17882"/>
      <c r="AO17882"/>
      <c r="AP17882" s="30"/>
    </row>
    <row r="17883" spans="2:42" s="28" customFormat="1" x14ac:dyDescent="0.2">
      <c r="B17883" s="23"/>
      <c r="D17883" s="23"/>
      <c r="E17883" s="30"/>
      <c r="F17883" s="30"/>
      <c r="G17883" s="30"/>
      <c r="H17883" s="30"/>
      <c r="I17883" s="30"/>
      <c r="J17883" s="35"/>
      <c r="AE17883" s="30"/>
      <c r="AF17883" s="31"/>
      <c r="AG17883" s="30"/>
      <c r="AH17883" s="30"/>
      <c r="AI17883" s="30"/>
      <c r="AJ17883" s="30"/>
      <c r="AK17883"/>
      <c r="AL17883"/>
      <c r="AM17883"/>
      <c r="AN17883"/>
      <c r="AO17883"/>
      <c r="AP17883" s="30"/>
    </row>
    <row r="17884" spans="2:42" s="28" customFormat="1" x14ac:dyDescent="0.2">
      <c r="B17884" s="23"/>
      <c r="D17884" s="23"/>
      <c r="E17884" s="30"/>
      <c r="F17884" s="30"/>
      <c r="G17884" s="30"/>
      <c r="H17884" s="30"/>
      <c r="I17884" s="30"/>
      <c r="J17884" s="35"/>
      <c r="AE17884" s="30"/>
      <c r="AF17884" s="31"/>
      <c r="AG17884" s="30"/>
      <c r="AH17884" s="30"/>
      <c r="AI17884" s="30"/>
      <c r="AJ17884" s="30"/>
      <c r="AK17884"/>
      <c r="AL17884"/>
      <c r="AM17884"/>
      <c r="AN17884"/>
      <c r="AO17884"/>
      <c r="AP17884" s="30"/>
    </row>
    <row r="17885" spans="2:42" s="28" customFormat="1" x14ac:dyDescent="0.2">
      <c r="B17885" s="23"/>
      <c r="D17885" s="23"/>
      <c r="E17885" s="30"/>
      <c r="F17885" s="30"/>
      <c r="G17885" s="30"/>
      <c r="H17885" s="30"/>
      <c r="I17885" s="30"/>
      <c r="J17885" s="35"/>
      <c r="AE17885" s="30"/>
      <c r="AF17885" s="31"/>
      <c r="AG17885" s="30"/>
      <c r="AH17885" s="30"/>
      <c r="AI17885" s="30"/>
      <c r="AJ17885" s="30"/>
      <c r="AK17885"/>
      <c r="AL17885"/>
      <c r="AM17885"/>
      <c r="AN17885"/>
      <c r="AO17885"/>
      <c r="AP17885" s="30"/>
    </row>
    <row r="17886" spans="2:42" s="28" customFormat="1" x14ac:dyDescent="0.2">
      <c r="B17886" s="23"/>
      <c r="D17886" s="23"/>
      <c r="E17886" s="30"/>
      <c r="F17886" s="30"/>
      <c r="G17886" s="30"/>
      <c r="H17886" s="30"/>
      <c r="I17886" s="30"/>
      <c r="J17886" s="35"/>
      <c r="AE17886" s="30"/>
      <c r="AF17886" s="31"/>
      <c r="AG17886" s="30"/>
      <c r="AH17886" s="30"/>
      <c r="AI17886" s="30"/>
      <c r="AJ17886" s="30"/>
      <c r="AK17886"/>
      <c r="AL17886"/>
      <c r="AM17886"/>
      <c r="AN17886"/>
      <c r="AO17886"/>
      <c r="AP17886" s="30"/>
    </row>
    <row r="17887" spans="2:42" s="28" customFormat="1" x14ac:dyDescent="0.2">
      <c r="B17887" s="23"/>
      <c r="D17887" s="23"/>
      <c r="E17887" s="30"/>
      <c r="F17887" s="30"/>
      <c r="G17887" s="30"/>
      <c r="H17887" s="30"/>
      <c r="I17887" s="30"/>
      <c r="J17887" s="35"/>
      <c r="AE17887" s="30"/>
      <c r="AF17887" s="31"/>
      <c r="AG17887" s="30"/>
      <c r="AH17887" s="30"/>
      <c r="AI17887" s="30"/>
      <c r="AJ17887" s="30"/>
      <c r="AK17887"/>
      <c r="AL17887"/>
      <c r="AM17887"/>
      <c r="AN17887"/>
      <c r="AO17887"/>
      <c r="AP17887" s="30"/>
    </row>
    <row r="17888" spans="2:42" s="28" customFormat="1" x14ac:dyDescent="0.2">
      <c r="B17888" s="23"/>
      <c r="D17888" s="23"/>
      <c r="E17888" s="30"/>
      <c r="F17888" s="30"/>
      <c r="G17888" s="30"/>
      <c r="H17888" s="30"/>
      <c r="I17888" s="30"/>
      <c r="J17888" s="35"/>
      <c r="AE17888" s="30"/>
      <c r="AF17888" s="31"/>
      <c r="AG17888" s="30"/>
      <c r="AH17888" s="30"/>
      <c r="AI17888" s="30"/>
      <c r="AJ17888" s="30"/>
      <c r="AK17888"/>
      <c r="AL17888"/>
      <c r="AM17888"/>
      <c r="AN17888"/>
      <c r="AO17888"/>
      <c r="AP17888" s="30"/>
    </row>
    <row r="17889" spans="2:42" s="28" customFormat="1" x14ac:dyDescent="0.2">
      <c r="B17889" s="23"/>
      <c r="D17889" s="23"/>
      <c r="E17889" s="30"/>
      <c r="F17889" s="30"/>
      <c r="G17889" s="30"/>
      <c r="H17889" s="30"/>
      <c r="I17889" s="30"/>
      <c r="J17889" s="35"/>
      <c r="AE17889" s="30"/>
      <c r="AF17889" s="31"/>
      <c r="AG17889" s="30"/>
      <c r="AH17889" s="30"/>
      <c r="AI17889" s="30"/>
      <c r="AJ17889" s="30"/>
      <c r="AK17889"/>
      <c r="AL17889"/>
      <c r="AM17889"/>
      <c r="AN17889"/>
      <c r="AO17889"/>
      <c r="AP17889" s="30"/>
    </row>
    <row r="17890" spans="2:42" s="28" customFormat="1" x14ac:dyDescent="0.2">
      <c r="B17890" s="23"/>
      <c r="D17890" s="23"/>
      <c r="E17890" s="30"/>
      <c r="F17890" s="30"/>
      <c r="G17890" s="30"/>
      <c r="H17890" s="30"/>
      <c r="I17890" s="30"/>
      <c r="J17890" s="35"/>
      <c r="AE17890" s="30"/>
      <c r="AF17890" s="31"/>
      <c r="AG17890" s="30"/>
      <c r="AH17890" s="30"/>
      <c r="AI17890" s="30"/>
      <c r="AJ17890" s="30"/>
      <c r="AK17890"/>
      <c r="AL17890"/>
      <c r="AM17890"/>
      <c r="AN17890"/>
      <c r="AO17890"/>
      <c r="AP17890" s="30"/>
    </row>
    <row r="17891" spans="2:42" s="28" customFormat="1" x14ac:dyDescent="0.2">
      <c r="B17891" s="23"/>
      <c r="D17891" s="23"/>
      <c r="E17891" s="30"/>
      <c r="F17891" s="30"/>
      <c r="G17891" s="30"/>
      <c r="H17891" s="30"/>
      <c r="I17891" s="30"/>
      <c r="J17891" s="35"/>
      <c r="AE17891" s="30"/>
      <c r="AF17891" s="31"/>
      <c r="AG17891" s="30"/>
      <c r="AH17891" s="30"/>
      <c r="AI17891" s="30"/>
      <c r="AJ17891" s="30"/>
      <c r="AK17891"/>
      <c r="AL17891"/>
      <c r="AM17891"/>
      <c r="AN17891"/>
      <c r="AO17891"/>
      <c r="AP17891" s="30"/>
    </row>
    <row r="17892" spans="2:42" s="28" customFormat="1" x14ac:dyDescent="0.2">
      <c r="B17892" s="23"/>
      <c r="D17892" s="23"/>
      <c r="E17892" s="30"/>
      <c r="F17892" s="30"/>
      <c r="G17892" s="30"/>
      <c r="H17892" s="30"/>
      <c r="I17892" s="30"/>
      <c r="J17892" s="35"/>
      <c r="AE17892" s="30"/>
      <c r="AF17892" s="31"/>
      <c r="AG17892" s="30"/>
      <c r="AH17892" s="30"/>
      <c r="AI17892" s="30"/>
      <c r="AJ17892" s="30"/>
      <c r="AK17892"/>
      <c r="AL17892"/>
      <c r="AM17892"/>
      <c r="AN17892"/>
      <c r="AO17892"/>
      <c r="AP17892" s="30"/>
    </row>
    <row r="17893" spans="2:42" s="28" customFormat="1" x14ac:dyDescent="0.2">
      <c r="B17893" s="23"/>
      <c r="D17893" s="23"/>
      <c r="E17893" s="30"/>
      <c r="F17893" s="30"/>
      <c r="G17893" s="30"/>
      <c r="H17893" s="30"/>
      <c r="I17893" s="30"/>
      <c r="J17893" s="35"/>
      <c r="AE17893" s="30"/>
      <c r="AF17893" s="31"/>
      <c r="AG17893" s="30"/>
      <c r="AH17893" s="30"/>
      <c r="AI17893" s="30"/>
      <c r="AJ17893" s="30"/>
      <c r="AK17893"/>
      <c r="AL17893"/>
      <c r="AM17893"/>
      <c r="AN17893"/>
      <c r="AO17893"/>
      <c r="AP17893" s="30"/>
    </row>
    <row r="17894" spans="2:42" s="28" customFormat="1" x14ac:dyDescent="0.2">
      <c r="B17894" s="23"/>
      <c r="D17894" s="23"/>
      <c r="E17894" s="30"/>
      <c r="F17894" s="30"/>
      <c r="G17894" s="30"/>
      <c r="H17894" s="30"/>
      <c r="I17894" s="30"/>
      <c r="J17894" s="35"/>
      <c r="AE17894" s="30"/>
      <c r="AF17894" s="31"/>
      <c r="AG17894" s="30"/>
      <c r="AH17894" s="30"/>
      <c r="AI17894" s="30"/>
      <c r="AJ17894" s="30"/>
      <c r="AK17894"/>
      <c r="AL17894"/>
      <c r="AM17894"/>
      <c r="AN17894"/>
      <c r="AO17894"/>
      <c r="AP17894" s="30"/>
    </row>
    <row r="17895" spans="2:42" s="28" customFormat="1" x14ac:dyDescent="0.2">
      <c r="B17895" s="23"/>
      <c r="D17895" s="23"/>
      <c r="E17895" s="30"/>
      <c r="F17895" s="30"/>
      <c r="G17895" s="30"/>
      <c r="H17895" s="30"/>
      <c r="I17895" s="30"/>
      <c r="J17895" s="35"/>
      <c r="AE17895" s="30"/>
      <c r="AF17895" s="31"/>
      <c r="AG17895" s="30"/>
      <c r="AH17895" s="30"/>
      <c r="AI17895" s="30"/>
      <c r="AJ17895" s="30"/>
      <c r="AK17895"/>
      <c r="AL17895"/>
      <c r="AM17895"/>
      <c r="AN17895"/>
      <c r="AO17895"/>
      <c r="AP17895" s="30"/>
    </row>
    <row r="17896" spans="2:42" s="28" customFormat="1" x14ac:dyDescent="0.2">
      <c r="B17896" s="23"/>
      <c r="D17896" s="23"/>
      <c r="E17896" s="30"/>
      <c r="F17896" s="30"/>
      <c r="G17896" s="30"/>
      <c r="H17896" s="30"/>
      <c r="I17896" s="30"/>
      <c r="J17896" s="35"/>
      <c r="AE17896" s="30"/>
      <c r="AF17896" s="31"/>
      <c r="AG17896" s="30"/>
      <c r="AH17896" s="30"/>
      <c r="AI17896" s="30"/>
      <c r="AJ17896" s="30"/>
      <c r="AK17896"/>
      <c r="AL17896"/>
      <c r="AM17896"/>
      <c r="AN17896"/>
      <c r="AO17896"/>
      <c r="AP17896" s="30"/>
    </row>
    <row r="17897" spans="2:42" s="28" customFormat="1" x14ac:dyDescent="0.2">
      <c r="B17897" s="23"/>
      <c r="D17897" s="23"/>
      <c r="E17897" s="30"/>
      <c r="F17897" s="30"/>
      <c r="G17897" s="30"/>
      <c r="H17897" s="30"/>
      <c r="I17897" s="30"/>
      <c r="J17897" s="35"/>
      <c r="AE17897" s="30"/>
      <c r="AF17897" s="31"/>
      <c r="AG17897" s="30"/>
      <c r="AH17897" s="30"/>
      <c r="AI17897" s="30"/>
      <c r="AJ17897" s="30"/>
      <c r="AK17897"/>
      <c r="AL17897"/>
      <c r="AM17897"/>
      <c r="AN17897"/>
      <c r="AO17897"/>
      <c r="AP17897" s="30"/>
    </row>
    <row r="17898" spans="2:42" s="28" customFormat="1" x14ac:dyDescent="0.2">
      <c r="B17898" s="23"/>
      <c r="D17898" s="23"/>
      <c r="E17898" s="30"/>
      <c r="F17898" s="30"/>
      <c r="G17898" s="30"/>
      <c r="H17898" s="30"/>
      <c r="I17898" s="30"/>
      <c r="J17898" s="35"/>
      <c r="AE17898" s="30"/>
      <c r="AF17898" s="31"/>
      <c r="AG17898" s="30"/>
      <c r="AH17898" s="30"/>
      <c r="AI17898" s="30"/>
      <c r="AJ17898" s="30"/>
      <c r="AK17898"/>
      <c r="AL17898"/>
      <c r="AM17898"/>
      <c r="AN17898"/>
      <c r="AO17898"/>
      <c r="AP17898" s="30"/>
    </row>
    <row r="17899" spans="2:42" s="28" customFormat="1" x14ac:dyDescent="0.2">
      <c r="B17899" s="23"/>
      <c r="D17899" s="23"/>
      <c r="E17899" s="30"/>
      <c r="F17899" s="30"/>
      <c r="G17899" s="30"/>
      <c r="H17899" s="30"/>
      <c r="I17899" s="30"/>
      <c r="J17899" s="35"/>
      <c r="AE17899" s="30"/>
      <c r="AF17899" s="31"/>
      <c r="AG17899" s="30"/>
      <c r="AH17899" s="30"/>
      <c r="AI17899" s="30"/>
      <c r="AJ17899" s="30"/>
      <c r="AK17899"/>
      <c r="AL17899"/>
      <c r="AM17899"/>
      <c r="AN17899"/>
      <c r="AO17899"/>
      <c r="AP17899" s="30"/>
    </row>
    <row r="17900" spans="2:42" s="28" customFormat="1" x14ac:dyDescent="0.2">
      <c r="B17900" s="23"/>
      <c r="D17900" s="23"/>
      <c r="E17900" s="30"/>
      <c r="F17900" s="30"/>
      <c r="G17900" s="30"/>
      <c r="H17900" s="30"/>
      <c r="I17900" s="30"/>
      <c r="J17900" s="35"/>
      <c r="AE17900" s="30"/>
      <c r="AF17900" s="31"/>
      <c r="AG17900" s="30"/>
      <c r="AH17900" s="30"/>
      <c r="AI17900" s="30"/>
      <c r="AJ17900" s="30"/>
      <c r="AK17900"/>
      <c r="AL17900"/>
      <c r="AM17900"/>
      <c r="AN17900"/>
      <c r="AO17900"/>
      <c r="AP17900" s="30"/>
    </row>
    <row r="17901" spans="2:42" s="28" customFormat="1" x14ac:dyDescent="0.2">
      <c r="B17901" s="23"/>
      <c r="D17901" s="23"/>
      <c r="E17901" s="30"/>
      <c r="F17901" s="30"/>
      <c r="G17901" s="30"/>
      <c r="H17901" s="30"/>
      <c r="I17901" s="30"/>
      <c r="J17901" s="35"/>
      <c r="AE17901" s="30"/>
      <c r="AF17901" s="31"/>
      <c r="AG17901" s="30"/>
      <c r="AH17901" s="30"/>
      <c r="AI17901" s="30"/>
      <c r="AJ17901" s="30"/>
      <c r="AK17901"/>
      <c r="AL17901"/>
      <c r="AM17901"/>
      <c r="AN17901"/>
      <c r="AO17901"/>
      <c r="AP17901" s="30"/>
    </row>
    <row r="17902" spans="2:42" s="28" customFormat="1" x14ac:dyDescent="0.2">
      <c r="B17902" s="23"/>
      <c r="D17902" s="23"/>
      <c r="E17902" s="30"/>
      <c r="F17902" s="30"/>
      <c r="G17902" s="30"/>
      <c r="H17902" s="30"/>
      <c r="I17902" s="30"/>
      <c r="J17902" s="35"/>
      <c r="AE17902" s="30"/>
      <c r="AF17902" s="31"/>
      <c r="AG17902" s="30"/>
      <c r="AH17902" s="30"/>
      <c r="AI17902" s="30"/>
      <c r="AJ17902" s="30"/>
      <c r="AK17902"/>
      <c r="AL17902"/>
      <c r="AM17902"/>
      <c r="AN17902"/>
      <c r="AO17902"/>
      <c r="AP17902" s="30"/>
    </row>
    <row r="17903" spans="2:42" s="28" customFormat="1" x14ac:dyDescent="0.2">
      <c r="B17903" s="23"/>
      <c r="D17903" s="23"/>
      <c r="E17903" s="30"/>
      <c r="F17903" s="30"/>
      <c r="G17903" s="30"/>
      <c r="H17903" s="30"/>
      <c r="I17903" s="30"/>
      <c r="J17903" s="35"/>
      <c r="AE17903" s="30"/>
      <c r="AF17903" s="31"/>
      <c r="AG17903" s="30"/>
      <c r="AH17903" s="30"/>
      <c r="AI17903" s="30"/>
      <c r="AJ17903" s="30"/>
      <c r="AK17903"/>
      <c r="AL17903"/>
      <c r="AM17903"/>
      <c r="AN17903"/>
      <c r="AO17903"/>
      <c r="AP17903" s="30"/>
    </row>
    <row r="17904" spans="2:42" s="28" customFormat="1" x14ac:dyDescent="0.2">
      <c r="B17904" s="23"/>
      <c r="D17904" s="23"/>
      <c r="E17904" s="30"/>
      <c r="F17904" s="30"/>
      <c r="G17904" s="30"/>
      <c r="H17904" s="30"/>
      <c r="I17904" s="30"/>
      <c r="J17904" s="35"/>
      <c r="AE17904" s="30"/>
      <c r="AF17904" s="31"/>
      <c r="AG17904" s="30"/>
      <c r="AH17904" s="30"/>
      <c r="AI17904" s="30"/>
      <c r="AJ17904" s="30"/>
      <c r="AK17904"/>
      <c r="AL17904"/>
      <c r="AM17904"/>
      <c r="AN17904"/>
      <c r="AO17904"/>
      <c r="AP17904" s="30"/>
    </row>
    <row r="17905" spans="2:42" s="28" customFormat="1" x14ac:dyDescent="0.2">
      <c r="B17905" s="23"/>
      <c r="D17905" s="23"/>
      <c r="E17905" s="30"/>
      <c r="F17905" s="30"/>
      <c r="G17905" s="30"/>
      <c r="H17905" s="30"/>
      <c r="I17905" s="30"/>
      <c r="J17905" s="35"/>
      <c r="AE17905" s="30"/>
      <c r="AF17905" s="31"/>
      <c r="AG17905" s="30"/>
      <c r="AH17905" s="30"/>
      <c r="AI17905" s="30"/>
      <c r="AJ17905" s="30"/>
      <c r="AK17905"/>
      <c r="AL17905"/>
      <c r="AM17905"/>
      <c r="AN17905"/>
      <c r="AO17905"/>
      <c r="AP17905" s="30"/>
    </row>
    <row r="17906" spans="2:42" s="28" customFormat="1" x14ac:dyDescent="0.2">
      <c r="B17906" s="23"/>
      <c r="D17906" s="23"/>
      <c r="E17906" s="30"/>
      <c r="F17906" s="30"/>
      <c r="G17906" s="30"/>
      <c r="H17906" s="30"/>
      <c r="I17906" s="30"/>
      <c r="J17906" s="35"/>
      <c r="AE17906" s="30"/>
      <c r="AF17906" s="31"/>
      <c r="AG17906" s="30"/>
      <c r="AH17906" s="30"/>
      <c r="AI17906" s="30"/>
      <c r="AJ17906" s="30"/>
      <c r="AK17906"/>
      <c r="AL17906"/>
      <c r="AM17906"/>
      <c r="AN17906"/>
      <c r="AO17906"/>
      <c r="AP17906" s="30"/>
    </row>
    <row r="17907" spans="2:42" s="28" customFormat="1" x14ac:dyDescent="0.2">
      <c r="B17907" s="23"/>
      <c r="D17907" s="23"/>
      <c r="E17907" s="30"/>
      <c r="F17907" s="30"/>
      <c r="G17907" s="30"/>
      <c r="H17907" s="30"/>
      <c r="I17907" s="30"/>
      <c r="J17907" s="35"/>
      <c r="AE17907" s="30"/>
      <c r="AF17907" s="31"/>
      <c r="AG17907" s="30"/>
      <c r="AH17907" s="30"/>
      <c r="AI17907" s="30"/>
      <c r="AJ17907" s="30"/>
      <c r="AK17907"/>
      <c r="AL17907"/>
      <c r="AM17907"/>
      <c r="AN17907"/>
      <c r="AO17907"/>
      <c r="AP17907" s="30"/>
    </row>
    <row r="17908" spans="2:42" s="28" customFormat="1" x14ac:dyDescent="0.2">
      <c r="B17908" s="23"/>
      <c r="D17908" s="23"/>
      <c r="E17908" s="30"/>
      <c r="F17908" s="30"/>
      <c r="G17908" s="30"/>
      <c r="H17908" s="30"/>
      <c r="I17908" s="30"/>
      <c r="J17908" s="35"/>
      <c r="AE17908" s="30"/>
      <c r="AF17908" s="31"/>
      <c r="AG17908" s="30"/>
      <c r="AH17908" s="30"/>
      <c r="AI17908" s="30"/>
      <c r="AJ17908" s="30"/>
      <c r="AK17908"/>
      <c r="AL17908"/>
      <c r="AM17908"/>
      <c r="AN17908"/>
      <c r="AO17908"/>
      <c r="AP17908" s="30"/>
    </row>
    <row r="17909" spans="2:42" s="28" customFormat="1" x14ac:dyDescent="0.2">
      <c r="B17909" s="23"/>
      <c r="D17909" s="23"/>
      <c r="E17909" s="30"/>
      <c r="F17909" s="30"/>
      <c r="G17909" s="30"/>
      <c r="H17909" s="30"/>
      <c r="I17909" s="30"/>
      <c r="J17909" s="35"/>
      <c r="AE17909" s="30"/>
      <c r="AF17909" s="31"/>
      <c r="AG17909" s="30"/>
      <c r="AH17909" s="30"/>
      <c r="AI17909" s="30"/>
      <c r="AJ17909" s="30"/>
      <c r="AK17909"/>
      <c r="AL17909"/>
      <c r="AM17909"/>
      <c r="AN17909"/>
      <c r="AO17909"/>
      <c r="AP17909" s="30"/>
    </row>
    <row r="17910" spans="2:42" s="28" customFormat="1" x14ac:dyDescent="0.2">
      <c r="B17910" s="23"/>
      <c r="D17910" s="23"/>
      <c r="E17910" s="30"/>
      <c r="F17910" s="30"/>
      <c r="G17910" s="30"/>
      <c r="H17910" s="30"/>
      <c r="I17910" s="30"/>
      <c r="J17910" s="35"/>
      <c r="AE17910" s="30"/>
      <c r="AF17910" s="31"/>
      <c r="AG17910" s="30"/>
      <c r="AH17910" s="30"/>
      <c r="AI17910" s="30"/>
      <c r="AJ17910" s="30"/>
      <c r="AK17910"/>
      <c r="AL17910"/>
      <c r="AM17910"/>
      <c r="AN17910"/>
      <c r="AO17910"/>
      <c r="AP17910" s="30"/>
    </row>
    <row r="17911" spans="2:42" s="28" customFormat="1" x14ac:dyDescent="0.2">
      <c r="B17911" s="23"/>
      <c r="D17911" s="23"/>
      <c r="E17911" s="30"/>
      <c r="F17911" s="30"/>
      <c r="G17911" s="30"/>
      <c r="H17911" s="30"/>
      <c r="I17911" s="30"/>
      <c r="J17911" s="35"/>
      <c r="AE17911" s="30"/>
      <c r="AF17911" s="31"/>
      <c r="AG17911" s="30"/>
      <c r="AH17911" s="30"/>
      <c r="AI17911" s="30"/>
      <c r="AJ17911" s="30"/>
      <c r="AK17911"/>
      <c r="AL17911"/>
      <c r="AM17911"/>
      <c r="AN17911"/>
      <c r="AO17911"/>
      <c r="AP17911" s="30"/>
    </row>
    <row r="17912" spans="2:42" s="28" customFormat="1" x14ac:dyDescent="0.2">
      <c r="B17912" s="23"/>
      <c r="D17912" s="23"/>
      <c r="E17912" s="30"/>
      <c r="F17912" s="30"/>
      <c r="G17912" s="30"/>
      <c r="H17912" s="30"/>
      <c r="I17912" s="30"/>
      <c r="J17912" s="35"/>
      <c r="AE17912" s="30"/>
      <c r="AF17912" s="31"/>
      <c r="AG17912" s="30"/>
      <c r="AH17912" s="30"/>
      <c r="AI17912" s="30"/>
      <c r="AJ17912" s="30"/>
      <c r="AK17912"/>
      <c r="AL17912"/>
      <c r="AM17912"/>
      <c r="AN17912"/>
      <c r="AO17912"/>
      <c r="AP17912" s="30"/>
    </row>
    <row r="17913" spans="2:42" s="28" customFormat="1" x14ac:dyDescent="0.2">
      <c r="B17913" s="23"/>
      <c r="D17913" s="23"/>
      <c r="E17913" s="30"/>
      <c r="F17913" s="30"/>
      <c r="G17913" s="30"/>
      <c r="H17913" s="30"/>
      <c r="I17913" s="30"/>
      <c r="J17913" s="35"/>
      <c r="AE17913" s="30"/>
      <c r="AF17913" s="31"/>
      <c r="AG17913" s="30"/>
      <c r="AH17913" s="30"/>
      <c r="AI17913" s="30"/>
      <c r="AJ17913" s="30"/>
      <c r="AK17913"/>
      <c r="AL17913"/>
      <c r="AM17913"/>
      <c r="AN17913"/>
      <c r="AO17913"/>
      <c r="AP17913" s="30"/>
    </row>
    <row r="17914" spans="2:42" s="28" customFormat="1" x14ac:dyDescent="0.2">
      <c r="B17914" s="23"/>
      <c r="D17914" s="23"/>
      <c r="E17914" s="30"/>
      <c r="F17914" s="30"/>
      <c r="G17914" s="30"/>
      <c r="H17914" s="30"/>
      <c r="I17914" s="30"/>
      <c r="J17914" s="35"/>
      <c r="AE17914" s="30"/>
      <c r="AF17914" s="31"/>
      <c r="AG17914" s="30"/>
      <c r="AH17914" s="30"/>
      <c r="AI17914" s="30"/>
      <c r="AJ17914" s="30"/>
      <c r="AK17914"/>
      <c r="AL17914"/>
      <c r="AM17914"/>
      <c r="AN17914"/>
      <c r="AO17914"/>
      <c r="AP17914" s="30"/>
    </row>
    <row r="17915" spans="2:42" s="28" customFormat="1" x14ac:dyDescent="0.2">
      <c r="B17915" s="23"/>
      <c r="D17915" s="23"/>
      <c r="E17915" s="30"/>
      <c r="F17915" s="30"/>
      <c r="G17915" s="30"/>
      <c r="H17915" s="30"/>
      <c r="I17915" s="30"/>
      <c r="J17915" s="35"/>
      <c r="AE17915" s="30"/>
      <c r="AF17915" s="31"/>
      <c r="AG17915" s="30"/>
      <c r="AH17915" s="30"/>
      <c r="AI17915" s="30"/>
      <c r="AJ17915" s="30"/>
      <c r="AK17915"/>
      <c r="AL17915"/>
      <c r="AM17915"/>
      <c r="AN17915"/>
      <c r="AO17915"/>
      <c r="AP17915" s="30"/>
    </row>
    <row r="17916" spans="2:42" s="28" customFormat="1" x14ac:dyDescent="0.2">
      <c r="B17916" s="23"/>
      <c r="D17916" s="23"/>
      <c r="E17916" s="30"/>
      <c r="F17916" s="30"/>
      <c r="G17916" s="30"/>
      <c r="H17916" s="30"/>
      <c r="I17916" s="30"/>
      <c r="J17916" s="35"/>
      <c r="AE17916" s="30"/>
      <c r="AF17916" s="31"/>
      <c r="AG17916" s="30"/>
      <c r="AH17916" s="30"/>
      <c r="AI17916" s="30"/>
      <c r="AJ17916" s="30"/>
      <c r="AK17916"/>
      <c r="AL17916"/>
      <c r="AM17916"/>
      <c r="AN17916"/>
      <c r="AO17916"/>
      <c r="AP17916" s="30"/>
    </row>
    <row r="17917" spans="2:42" s="28" customFormat="1" x14ac:dyDescent="0.2">
      <c r="B17917" s="23"/>
      <c r="D17917" s="23"/>
      <c r="E17917" s="30"/>
      <c r="F17917" s="30"/>
      <c r="G17917" s="30"/>
      <c r="H17917" s="30"/>
      <c r="I17917" s="30"/>
      <c r="J17917" s="35"/>
      <c r="AE17917" s="30"/>
      <c r="AF17917" s="31"/>
      <c r="AG17917" s="30"/>
      <c r="AH17917" s="30"/>
      <c r="AI17917" s="30"/>
      <c r="AJ17917" s="30"/>
      <c r="AK17917"/>
      <c r="AL17917"/>
      <c r="AM17917"/>
      <c r="AN17917"/>
      <c r="AO17917"/>
      <c r="AP17917" s="30"/>
    </row>
    <row r="17918" spans="2:42" s="28" customFormat="1" x14ac:dyDescent="0.2">
      <c r="B17918" s="23"/>
      <c r="D17918" s="23"/>
      <c r="E17918" s="30"/>
      <c r="F17918" s="30"/>
      <c r="G17918" s="30"/>
      <c r="H17918" s="30"/>
      <c r="I17918" s="30"/>
      <c r="J17918" s="35"/>
      <c r="AE17918" s="30"/>
      <c r="AF17918" s="31"/>
      <c r="AG17918" s="30"/>
      <c r="AH17918" s="30"/>
      <c r="AI17918" s="30"/>
      <c r="AJ17918" s="30"/>
      <c r="AK17918"/>
      <c r="AL17918"/>
      <c r="AM17918"/>
      <c r="AN17918"/>
      <c r="AO17918"/>
      <c r="AP17918" s="30"/>
    </row>
    <row r="17919" spans="2:42" s="28" customFormat="1" x14ac:dyDescent="0.2">
      <c r="B17919" s="23"/>
      <c r="D17919" s="23"/>
      <c r="E17919" s="30"/>
      <c r="F17919" s="30"/>
      <c r="G17919" s="30"/>
      <c r="H17919" s="30"/>
      <c r="I17919" s="30"/>
      <c r="J17919" s="35"/>
      <c r="AE17919" s="30"/>
      <c r="AF17919" s="31"/>
      <c r="AG17919" s="30"/>
      <c r="AH17919" s="30"/>
      <c r="AI17919" s="30"/>
      <c r="AJ17919" s="30"/>
      <c r="AK17919"/>
      <c r="AL17919"/>
      <c r="AM17919"/>
      <c r="AN17919"/>
      <c r="AO17919"/>
      <c r="AP17919" s="30"/>
    </row>
    <row r="17920" spans="2:42" s="28" customFormat="1" x14ac:dyDescent="0.2">
      <c r="B17920" s="23"/>
      <c r="D17920" s="23"/>
      <c r="E17920" s="30"/>
      <c r="F17920" s="30"/>
      <c r="G17920" s="30"/>
      <c r="H17920" s="30"/>
      <c r="I17920" s="30"/>
      <c r="J17920" s="35"/>
      <c r="AE17920" s="30"/>
      <c r="AF17920" s="31"/>
      <c r="AG17920" s="30"/>
      <c r="AH17920" s="30"/>
      <c r="AI17920" s="30"/>
      <c r="AJ17920" s="30"/>
      <c r="AK17920"/>
      <c r="AL17920"/>
      <c r="AM17920"/>
      <c r="AN17920"/>
      <c r="AO17920"/>
      <c r="AP17920" s="30"/>
    </row>
    <row r="17921" spans="2:42" s="28" customFormat="1" x14ac:dyDescent="0.2">
      <c r="B17921" s="23"/>
      <c r="D17921" s="23"/>
      <c r="E17921" s="30"/>
      <c r="F17921" s="30"/>
      <c r="G17921" s="30"/>
      <c r="H17921" s="30"/>
      <c r="I17921" s="30"/>
      <c r="J17921" s="35"/>
      <c r="AE17921" s="30"/>
      <c r="AF17921" s="31"/>
      <c r="AG17921" s="30"/>
      <c r="AH17921" s="30"/>
      <c r="AI17921" s="30"/>
      <c r="AJ17921" s="30"/>
      <c r="AK17921"/>
      <c r="AL17921"/>
      <c r="AM17921"/>
      <c r="AN17921"/>
      <c r="AO17921"/>
      <c r="AP17921" s="30"/>
    </row>
    <row r="17922" spans="2:42" s="28" customFormat="1" x14ac:dyDescent="0.2">
      <c r="B17922" s="23"/>
      <c r="D17922" s="23"/>
      <c r="E17922" s="30"/>
      <c r="F17922" s="30"/>
      <c r="G17922" s="30"/>
      <c r="H17922" s="30"/>
      <c r="I17922" s="30"/>
      <c r="J17922" s="35"/>
      <c r="AE17922" s="30"/>
      <c r="AF17922" s="31"/>
      <c r="AG17922" s="30"/>
      <c r="AH17922" s="30"/>
      <c r="AI17922" s="30"/>
      <c r="AJ17922" s="30"/>
      <c r="AK17922"/>
      <c r="AL17922"/>
      <c r="AM17922"/>
      <c r="AN17922"/>
      <c r="AO17922"/>
      <c r="AP17922" s="30"/>
    </row>
    <row r="17923" spans="2:42" s="28" customFormat="1" x14ac:dyDescent="0.2">
      <c r="B17923" s="23"/>
      <c r="D17923" s="23"/>
      <c r="E17923" s="30"/>
      <c r="F17923" s="30"/>
      <c r="G17923" s="30"/>
      <c r="H17923" s="30"/>
      <c r="I17923" s="30"/>
      <c r="J17923" s="35"/>
      <c r="AE17923" s="30"/>
      <c r="AF17923" s="31"/>
      <c r="AG17923" s="30"/>
      <c r="AH17923" s="30"/>
      <c r="AI17923" s="30"/>
      <c r="AJ17923" s="30"/>
      <c r="AK17923"/>
      <c r="AL17923"/>
      <c r="AM17923"/>
      <c r="AN17923"/>
      <c r="AO17923"/>
      <c r="AP17923" s="30"/>
    </row>
    <row r="17924" spans="2:42" s="28" customFormat="1" x14ac:dyDescent="0.2">
      <c r="B17924" s="23"/>
      <c r="D17924" s="23"/>
      <c r="E17924" s="30"/>
      <c r="F17924" s="30"/>
      <c r="G17924" s="30"/>
      <c r="H17924" s="30"/>
      <c r="I17924" s="30"/>
      <c r="J17924" s="35"/>
      <c r="AE17924" s="30"/>
      <c r="AF17924" s="31"/>
      <c r="AG17924" s="30"/>
      <c r="AH17924" s="30"/>
      <c r="AI17924" s="30"/>
      <c r="AJ17924" s="30"/>
      <c r="AK17924"/>
      <c r="AL17924"/>
      <c r="AM17924"/>
      <c r="AN17924"/>
      <c r="AO17924"/>
      <c r="AP17924" s="30"/>
    </row>
    <row r="17925" spans="2:42" s="28" customFormat="1" x14ac:dyDescent="0.2">
      <c r="B17925" s="23"/>
      <c r="D17925" s="23"/>
      <c r="E17925" s="30"/>
      <c r="F17925" s="30"/>
      <c r="G17925" s="30"/>
      <c r="H17925" s="30"/>
      <c r="I17925" s="30"/>
      <c r="J17925" s="35"/>
      <c r="AE17925" s="30"/>
      <c r="AF17925" s="31"/>
      <c r="AG17925" s="30"/>
      <c r="AH17925" s="30"/>
      <c r="AI17925" s="30"/>
      <c r="AJ17925" s="30"/>
      <c r="AK17925"/>
      <c r="AL17925"/>
      <c r="AM17925"/>
      <c r="AN17925"/>
      <c r="AO17925"/>
      <c r="AP17925" s="30"/>
    </row>
    <row r="17926" spans="2:42" s="28" customFormat="1" x14ac:dyDescent="0.2">
      <c r="B17926" s="23"/>
      <c r="D17926" s="23"/>
      <c r="E17926" s="30"/>
      <c r="F17926" s="30"/>
      <c r="G17926" s="30"/>
      <c r="H17926" s="30"/>
      <c r="I17926" s="30"/>
      <c r="J17926" s="35"/>
      <c r="AE17926" s="30"/>
      <c r="AF17926" s="31"/>
      <c r="AG17926" s="30"/>
      <c r="AH17926" s="30"/>
      <c r="AI17926" s="30"/>
      <c r="AJ17926" s="30"/>
      <c r="AK17926"/>
      <c r="AL17926"/>
      <c r="AM17926"/>
      <c r="AN17926"/>
      <c r="AO17926"/>
      <c r="AP17926" s="30"/>
    </row>
    <row r="17927" spans="2:42" s="28" customFormat="1" x14ac:dyDescent="0.2">
      <c r="B17927" s="23"/>
      <c r="D17927" s="23"/>
      <c r="E17927" s="30"/>
      <c r="F17927" s="30"/>
      <c r="G17927" s="30"/>
      <c r="H17927" s="30"/>
      <c r="I17927" s="30"/>
      <c r="J17927" s="35"/>
      <c r="AE17927" s="30"/>
      <c r="AF17927" s="31"/>
      <c r="AG17927" s="30"/>
      <c r="AH17927" s="30"/>
      <c r="AI17927" s="30"/>
      <c r="AJ17927" s="30"/>
      <c r="AK17927"/>
      <c r="AL17927"/>
      <c r="AM17927"/>
      <c r="AN17927"/>
      <c r="AO17927"/>
      <c r="AP17927" s="30"/>
    </row>
    <row r="17928" spans="2:42" s="28" customFormat="1" x14ac:dyDescent="0.2">
      <c r="B17928" s="23"/>
      <c r="D17928" s="23"/>
      <c r="E17928" s="30"/>
      <c r="F17928" s="30"/>
      <c r="G17928" s="30"/>
      <c r="H17928" s="30"/>
      <c r="I17928" s="30"/>
      <c r="J17928" s="35"/>
      <c r="AE17928" s="30"/>
      <c r="AF17928" s="31"/>
      <c r="AG17928" s="30"/>
      <c r="AH17928" s="30"/>
      <c r="AI17928" s="30"/>
      <c r="AJ17928" s="30"/>
      <c r="AK17928"/>
      <c r="AL17928"/>
      <c r="AM17928"/>
      <c r="AN17928"/>
      <c r="AO17928"/>
      <c r="AP17928" s="30"/>
    </row>
    <row r="17929" spans="2:42" s="28" customFormat="1" x14ac:dyDescent="0.2">
      <c r="B17929" s="23"/>
      <c r="D17929" s="23"/>
      <c r="E17929" s="30"/>
      <c r="F17929" s="30"/>
      <c r="G17929" s="30"/>
      <c r="H17929" s="30"/>
      <c r="I17929" s="30"/>
      <c r="J17929" s="35"/>
      <c r="AE17929" s="30"/>
      <c r="AF17929" s="31"/>
      <c r="AG17929" s="30"/>
      <c r="AH17929" s="30"/>
      <c r="AI17929" s="30"/>
      <c r="AJ17929" s="30"/>
      <c r="AK17929"/>
      <c r="AL17929"/>
      <c r="AM17929"/>
      <c r="AN17929"/>
      <c r="AO17929"/>
      <c r="AP17929" s="30"/>
    </row>
    <row r="17930" spans="2:42" s="28" customFormat="1" x14ac:dyDescent="0.2">
      <c r="B17930" s="23"/>
      <c r="D17930" s="23"/>
      <c r="E17930" s="30"/>
      <c r="F17930" s="30"/>
      <c r="G17930" s="30"/>
      <c r="H17930" s="30"/>
      <c r="I17930" s="30"/>
      <c r="J17930" s="35"/>
      <c r="AE17930" s="30"/>
      <c r="AF17930" s="31"/>
      <c r="AG17930" s="30"/>
      <c r="AH17930" s="30"/>
      <c r="AI17930" s="30"/>
      <c r="AJ17930" s="30"/>
      <c r="AK17930"/>
      <c r="AL17930"/>
      <c r="AM17930"/>
      <c r="AN17930"/>
      <c r="AO17930"/>
      <c r="AP17930" s="30"/>
    </row>
    <row r="17931" spans="2:42" s="28" customFormat="1" x14ac:dyDescent="0.2">
      <c r="B17931" s="23"/>
      <c r="D17931" s="23"/>
      <c r="E17931" s="30"/>
      <c r="F17931" s="30"/>
      <c r="G17931" s="30"/>
      <c r="H17931" s="30"/>
      <c r="I17931" s="30"/>
      <c r="J17931" s="35"/>
      <c r="AE17931" s="30"/>
      <c r="AF17931" s="31"/>
      <c r="AG17931" s="30"/>
      <c r="AH17931" s="30"/>
      <c r="AI17931" s="30"/>
      <c r="AJ17931" s="30"/>
      <c r="AK17931"/>
      <c r="AL17931"/>
      <c r="AM17931"/>
      <c r="AN17931"/>
      <c r="AO17931"/>
      <c r="AP17931" s="30"/>
    </row>
    <row r="17932" spans="2:42" s="28" customFormat="1" x14ac:dyDescent="0.2">
      <c r="B17932" s="23"/>
      <c r="D17932" s="23"/>
      <c r="E17932" s="30"/>
      <c r="F17932" s="30"/>
      <c r="G17932" s="30"/>
      <c r="H17932" s="30"/>
      <c r="I17932" s="30"/>
      <c r="J17932" s="35"/>
      <c r="AE17932" s="30"/>
      <c r="AF17932" s="31"/>
      <c r="AG17932" s="30"/>
      <c r="AH17932" s="30"/>
      <c r="AI17932" s="30"/>
      <c r="AJ17932" s="30"/>
      <c r="AK17932"/>
      <c r="AL17932"/>
      <c r="AM17932"/>
      <c r="AN17932"/>
      <c r="AO17932"/>
      <c r="AP17932" s="30"/>
    </row>
    <row r="17933" spans="2:42" s="28" customFormat="1" x14ac:dyDescent="0.2">
      <c r="B17933" s="23"/>
      <c r="D17933" s="23"/>
      <c r="E17933" s="30"/>
      <c r="F17933" s="30"/>
      <c r="G17933" s="30"/>
      <c r="H17933" s="30"/>
      <c r="I17933" s="30"/>
      <c r="J17933" s="35"/>
      <c r="AE17933" s="30"/>
      <c r="AF17933" s="31"/>
      <c r="AG17933" s="30"/>
      <c r="AH17933" s="30"/>
      <c r="AI17933" s="30"/>
      <c r="AJ17933" s="30"/>
      <c r="AK17933"/>
      <c r="AL17933"/>
      <c r="AM17933"/>
      <c r="AN17933"/>
      <c r="AO17933"/>
      <c r="AP17933" s="30"/>
    </row>
    <row r="17934" spans="2:42" s="28" customFormat="1" x14ac:dyDescent="0.2">
      <c r="B17934" s="23"/>
      <c r="D17934" s="23"/>
      <c r="E17934" s="30"/>
      <c r="F17934" s="30"/>
      <c r="G17934" s="30"/>
      <c r="H17934" s="30"/>
      <c r="I17934" s="30"/>
      <c r="J17934" s="35"/>
      <c r="AE17934" s="30"/>
      <c r="AF17934" s="31"/>
      <c r="AG17934" s="30"/>
      <c r="AH17934" s="30"/>
      <c r="AI17934" s="30"/>
      <c r="AJ17934" s="30"/>
      <c r="AK17934"/>
      <c r="AL17934"/>
      <c r="AM17934"/>
      <c r="AN17934"/>
      <c r="AO17934"/>
      <c r="AP17934" s="30"/>
    </row>
    <row r="17935" spans="2:42" s="28" customFormat="1" x14ac:dyDescent="0.2">
      <c r="B17935" s="23"/>
      <c r="D17935" s="23"/>
      <c r="E17935" s="30"/>
      <c r="F17935" s="30"/>
      <c r="G17935" s="30"/>
      <c r="H17935" s="30"/>
      <c r="I17935" s="30"/>
      <c r="J17935" s="35"/>
      <c r="AE17935" s="30"/>
      <c r="AF17935" s="31"/>
      <c r="AG17935" s="30"/>
      <c r="AH17935" s="30"/>
      <c r="AI17935" s="30"/>
      <c r="AJ17935" s="30"/>
      <c r="AK17935"/>
      <c r="AL17935"/>
      <c r="AM17935"/>
      <c r="AN17935"/>
      <c r="AO17935"/>
      <c r="AP17935" s="30"/>
    </row>
    <row r="17936" spans="2:42" s="28" customFormat="1" x14ac:dyDescent="0.2">
      <c r="B17936" s="23"/>
      <c r="D17936" s="23"/>
      <c r="E17936" s="30"/>
      <c r="F17936" s="30"/>
      <c r="G17936" s="30"/>
      <c r="H17936" s="30"/>
      <c r="I17936" s="30"/>
      <c r="J17936" s="35"/>
      <c r="AE17936" s="30"/>
      <c r="AF17936" s="31"/>
      <c r="AG17936" s="30"/>
      <c r="AH17936" s="30"/>
      <c r="AI17936" s="30"/>
      <c r="AJ17936" s="30"/>
      <c r="AK17936"/>
      <c r="AL17936"/>
      <c r="AM17936"/>
      <c r="AN17936"/>
      <c r="AO17936"/>
      <c r="AP17936" s="30"/>
    </row>
    <row r="17937" spans="2:42" s="28" customFormat="1" x14ac:dyDescent="0.2">
      <c r="B17937" s="23"/>
      <c r="D17937" s="23"/>
      <c r="E17937" s="30"/>
      <c r="F17937" s="30"/>
      <c r="G17937" s="30"/>
      <c r="H17937" s="30"/>
      <c r="I17937" s="30"/>
      <c r="J17937" s="35"/>
      <c r="AE17937" s="30"/>
      <c r="AF17937" s="31"/>
      <c r="AG17937" s="30"/>
      <c r="AH17937" s="30"/>
      <c r="AI17937" s="30"/>
      <c r="AJ17937" s="30"/>
      <c r="AK17937"/>
      <c r="AL17937"/>
      <c r="AM17937"/>
      <c r="AN17937"/>
      <c r="AO17937"/>
      <c r="AP17937" s="30"/>
    </row>
    <row r="17938" spans="2:42" s="28" customFormat="1" x14ac:dyDescent="0.2">
      <c r="B17938" s="23"/>
      <c r="D17938" s="23"/>
      <c r="E17938" s="30"/>
      <c r="F17938" s="30"/>
      <c r="G17938" s="30"/>
      <c r="H17938" s="30"/>
      <c r="I17938" s="30"/>
      <c r="J17938" s="35"/>
      <c r="AE17938" s="30"/>
      <c r="AF17938" s="31"/>
      <c r="AG17938" s="30"/>
      <c r="AH17938" s="30"/>
      <c r="AI17938" s="30"/>
      <c r="AJ17938" s="30"/>
      <c r="AK17938"/>
      <c r="AL17938"/>
      <c r="AM17938"/>
      <c r="AN17938"/>
      <c r="AO17938"/>
      <c r="AP17938" s="30"/>
    </row>
    <row r="17939" spans="2:42" s="28" customFormat="1" x14ac:dyDescent="0.2">
      <c r="B17939" s="23"/>
      <c r="D17939" s="23"/>
      <c r="E17939" s="30"/>
      <c r="F17939" s="30"/>
      <c r="G17939" s="30"/>
      <c r="H17939" s="30"/>
      <c r="I17939" s="30"/>
      <c r="J17939" s="35"/>
      <c r="AE17939" s="30"/>
      <c r="AF17939" s="31"/>
      <c r="AG17939" s="30"/>
      <c r="AH17939" s="30"/>
      <c r="AI17939" s="30"/>
      <c r="AJ17939" s="30"/>
      <c r="AK17939"/>
      <c r="AL17939"/>
      <c r="AM17939"/>
      <c r="AN17939"/>
      <c r="AO17939"/>
      <c r="AP17939" s="30"/>
    </row>
    <row r="17940" spans="2:42" s="28" customFormat="1" x14ac:dyDescent="0.2">
      <c r="B17940" s="23"/>
      <c r="D17940" s="23"/>
      <c r="E17940" s="30"/>
      <c r="F17940" s="30"/>
      <c r="G17940" s="30"/>
      <c r="H17940" s="30"/>
      <c r="I17940" s="30"/>
      <c r="J17940" s="35"/>
      <c r="AE17940" s="30"/>
      <c r="AF17940" s="31"/>
      <c r="AG17940" s="30"/>
      <c r="AH17940" s="30"/>
      <c r="AI17940" s="30"/>
      <c r="AJ17940" s="30"/>
      <c r="AK17940"/>
      <c r="AL17940"/>
      <c r="AM17940"/>
      <c r="AN17940"/>
      <c r="AO17940"/>
      <c r="AP17940" s="30"/>
    </row>
    <row r="17941" spans="2:42" s="28" customFormat="1" x14ac:dyDescent="0.2">
      <c r="B17941" s="23"/>
      <c r="D17941" s="23"/>
      <c r="E17941" s="30"/>
      <c r="F17941" s="30"/>
      <c r="G17941" s="30"/>
      <c r="H17941" s="30"/>
      <c r="I17941" s="30"/>
      <c r="J17941" s="35"/>
      <c r="AE17941" s="30"/>
      <c r="AF17941" s="31"/>
      <c r="AG17941" s="30"/>
      <c r="AH17941" s="30"/>
      <c r="AI17941" s="30"/>
      <c r="AJ17941" s="30"/>
      <c r="AK17941"/>
      <c r="AL17941"/>
      <c r="AM17941"/>
      <c r="AN17941"/>
      <c r="AO17941"/>
      <c r="AP17941" s="30"/>
    </row>
    <row r="17942" spans="2:42" s="28" customFormat="1" x14ac:dyDescent="0.2">
      <c r="B17942" s="23"/>
      <c r="D17942" s="23"/>
      <c r="E17942" s="30"/>
      <c r="F17942" s="30"/>
      <c r="G17942" s="30"/>
      <c r="H17942" s="30"/>
      <c r="I17942" s="30"/>
      <c r="J17942" s="35"/>
      <c r="AE17942" s="30"/>
      <c r="AF17942" s="31"/>
      <c r="AG17942" s="30"/>
      <c r="AH17942" s="30"/>
      <c r="AI17942" s="30"/>
      <c r="AJ17942" s="30"/>
      <c r="AK17942"/>
      <c r="AL17942"/>
      <c r="AM17942"/>
      <c r="AN17942"/>
      <c r="AO17942"/>
      <c r="AP17942" s="30"/>
    </row>
    <row r="17943" spans="2:42" s="28" customFormat="1" x14ac:dyDescent="0.2">
      <c r="B17943" s="23"/>
      <c r="D17943" s="23"/>
      <c r="E17943" s="30"/>
      <c r="F17943" s="30"/>
      <c r="G17943" s="30"/>
      <c r="H17943" s="30"/>
      <c r="I17943" s="30"/>
      <c r="J17943" s="35"/>
      <c r="AE17943" s="30"/>
      <c r="AF17943" s="31"/>
      <c r="AG17943" s="30"/>
      <c r="AH17943" s="30"/>
      <c r="AI17943" s="30"/>
      <c r="AJ17943" s="30"/>
      <c r="AK17943"/>
      <c r="AL17943"/>
      <c r="AM17943"/>
      <c r="AN17943"/>
      <c r="AO17943"/>
      <c r="AP17943" s="30"/>
    </row>
    <row r="17944" spans="2:42" s="28" customFormat="1" x14ac:dyDescent="0.2">
      <c r="B17944" s="23"/>
      <c r="D17944" s="23"/>
      <c r="E17944" s="30"/>
      <c r="F17944" s="30"/>
      <c r="G17944" s="30"/>
      <c r="H17944" s="30"/>
      <c r="I17944" s="30"/>
      <c r="J17944" s="35"/>
      <c r="AE17944" s="30"/>
      <c r="AF17944" s="31"/>
      <c r="AG17944" s="30"/>
      <c r="AH17944" s="30"/>
      <c r="AI17944" s="30"/>
      <c r="AJ17944" s="30"/>
      <c r="AK17944"/>
      <c r="AL17944"/>
      <c r="AM17944"/>
      <c r="AN17944"/>
      <c r="AO17944"/>
      <c r="AP17944" s="30"/>
    </row>
    <row r="17945" spans="2:42" s="28" customFormat="1" x14ac:dyDescent="0.2">
      <c r="B17945" s="23"/>
      <c r="D17945" s="23"/>
      <c r="E17945" s="30"/>
      <c r="F17945" s="30"/>
      <c r="G17945" s="30"/>
      <c r="H17945" s="30"/>
      <c r="I17945" s="30"/>
      <c r="J17945" s="35"/>
      <c r="AE17945" s="30"/>
      <c r="AF17945" s="31"/>
      <c r="AG17945" s="30"/>
      <c r="AH17945" s="30"/>
      <c r="AI17945" s="30"/>
      <c r="AJ17945" s="30"/>
      <c r="AK17945"/>
      <c r="AL17945"/>
      <c r="AM17945"/>
      <c r="AN17945"/>
      <c r="AO17945"/>
      <c r="AP17945" s="30"/>
    </row>
    <row r="17946" spans="2:42" s="28" customFormat="1" x14ac:dyDescent="0.2">
      <c r="B17946" s="23"/>
      <c r="D17946" s="23"/>
      <c r="E17946" s="30"/>
      <c r="F17946" s="30"/>
      <c r="G17946" s="30"/>
      <c r="H17946" s="30"/>
      <c r="I17946" s="30"/>
      <c r="J17946" s="35"/>
      <c r="AE17946" s="30"/>
      <c r="AF17946" s="31"/>
      <c r="AG17946" s="30"/>
      <c r="AH17946" s="30"/>
      <c r="AI17946" s="30"/>
      <c r="AJ17946" s="30"/>
      <c r="AK17946"/>
      <c r="AL17946"/>
      <c r="AM17946"/>
      <c r="AN17946"/>
      <c r="AO17946"/>
      <c r="AP17946" s="30"/>
    </row>
    <row r="17947" spans="2:42" s="28" customFormat="1" x14ac:dyDescent="0.2">
      <c r="B17947" s="23"/>
      <c r="D17947" s="23"/>
      <c r="E17947" s="30"/>
      <c r="F17947" s="30"/>
      <c r="G17947" s="30"/>
      <c r="H17947" s="30"/>
      <c r="I17947" s="30"/>
      <c r="J17947" s="35"/>
      <c r="AE17947" s="30"/>
      <c r="AF17947" s="31"/>
      <c r="AG17947" s="30"/>
      <c r="AH17947" s="30"/>
      <c r="AI17947" s="30"/>
      <c r="AJ17947" s="30"/>
      <c r="AK17947"/>
      <c r="AL17947"/>
      <c r="AM17947"/>
      <c r="AN17947"/>
      <c r="AO17947"/>
      <c r="AP17947" s="30"/>
    </row>
    <row r="17948" spans="2:42" s="28" customFormat="1" x14ac:dyDescent="0.2">
      <c r="B17948" s="23"/>
      <c r="D17948" s="23"/>
      <c r="E17948" s="30"/>
      <c r="F17948" s="30"/>
      <c r="G17948" s="30"/>
      <c r="H17948" s="30"/>
      <c r="I17948" s="30"/>
      <c r="J17948" s="35"/>
      <c r="AE17948" s="30"/>
      <c r="AF17948" s="31"/>
      <c r="AG17948" s="30"/>
      <c r="AH17948" s="30"/>
      <c r="AI17948" s="30"/>
      <c r="AJ17948" s="30"/>
      <c r="AK17948"/>
      <c r="AL17948"/>
      <c r="AM17948"/>
      <c r="AN17948"/>
      <c r="AO17948"/>
      <c r="AP17948" s="30"/>
    </row>
    <row r="17949" spans="2:42" s="28" customFormat="1" x14ac:dyDescent="0.2">
      <c r="B17949" s="23"/>
      <c r="D17949" s="23"/>
      <c r="E17949" s="30"/>
      <c r="F17949" s="30"/>
      <c r="G17949" s="30"/>
      <c r="H17949" s="30"/>
      <c r="I17949" s="30"/>
      <c r="J17949" s="35"/>
      <c r="AE17949" s="30"/>
      <c r="AF17949" s="31"/>
      <c r="AG17949" s="30"/>
      <c r="AH17949" s="30"/>
      <c r="AI17949" s="30"/>
      <c r="AJ17949" s="30"/>
      <c r="AK17949"/>
      <c r="AL17949"/>
      <c r="AM17949"/>
      <c r="AN17949"/>
      <c r="AO17949"/>
      <c r="AP17949" s="30"/>
    </row>
    <row r="17950" spans="2:42" s="28" customFormat="1" x14ac:dyDescent="0.2">
      <c r="B17950" s="23"/>
      <c r="D17950" s="23"/>
      <c r="E17950" s="30"/>
      <c r="F17950" s="30"/>
      <c r="G17950" s="30"/>
      <c r="H17950" s="30"/>
      <c r="I17950" s="30"/>
      <c r="J17950" s="35"/>
      <c r="AE17950" s="30"/>
      <c r="AF17950" s="31"/>
      <c r="AG17950" s="30"/>
      <c r="AH17950" s="30"/>
      <c r="AI17950" s="30"/>
      <c r="AJ17950" s="30"/>
      <c r="AK17950"/>
      <c r="AL17950"/>
      <c r="AM17950"/>
      <c r="AN17950"/>
      <c r="AO17950"/>
      <c r="AP17950" s="30"/>
    </row>
    <row r="17951" spans="2:42" s="28" customFormat="1" x14ac:dyDescent="0.2">
      <c r="B17951" s="23"/>
      <c r="D17951" s="23"/>
      <c r="E17951" s="30"/>
      <c r="F17951" s="30"/>
      <c r="G17951" s="30"/>
      <c r="H17951" s="30"/>
      <c r="I17951" s="30"/>
      <c r="J17951" s="35"/>
      <c r="AE17951" s="30"/>
      <c r="AF17951" s="31"/>
      <c r="AG17951" s="30"/>
      <c r="AH17951" s="30"/>
      <c r="AI17951" s="30"/>
      <c r="AJ17951" s="30"/>
      <c r="AK17951"/>
      <c r="AL17951"/>
      <c r="AM17951"/>
      <c r="AN17951"/>
      <c r="AO17951"/>
      <c r="AP17951" s="30"/>
    </row>
    <row r="17952" spans="2:42" s="28" customFormat="1" x14ac:dyDescent="0.2">
      <c r="B17952" s="23"/>
      <c r="D17952" s="23"/>
      <c r="E17952" s="30"/>
      <c r="F17952" s="30"/>
      <c r="G17952" s="30"/>
      <c r="H17952" s="30"/>
      <c r="I17952" s="30"/>
      <c r="J17952" s="35"/>
      <c r="AE17952" s="30"/>
      <c r="AF17952" s="31"/>
      <c r="AG17952" s="30"/>
      <c r="AH17952" s="30"/>
      <c r="AI17952" s="30"/>
      <c r="AJ17952" s="30"/>
      <c r="AK17952"/>
      <c r="AL17952"/>
      <c r="AM17952"/>
      <c r="AN17952"/>
      <c r="AO17952"/>
      <c r="AP17952" s="30"/>
    </row>
    <row r="17953" spans="2:42" s="28" customFormat="1" x14ac:dyDescent="0.2">
      <c r="B17953" s="23"/>
      <c r="D17953" s="23"/>
      <c r="E17953" s="30"/>
      <c r="F17953" s="30"/>
      <c r="G17953" s="30"/>
      <c r="H17953" s="30"/>
      <c r="I17953" s="30"/>
      <c r="J17953" s="35"/>
      <c r="AE17953" s="30"/>
      <c r="AF17953" s="31"/>
      <c r="AG17953" s="30"/>
      <c r="AH17953" s="30"/>
      <c r="AI17953" s="30"/>
      <c r="AJ17953" s="30"/>
      <c r="AK17953"/>
      <c r="AL17953"/>
      <c r="AM17953"/>
      <c r="AN17953"/>
      <c r="AO17953"/>
      <c r="AP17953" s="30"/>
    </row>
    <row r="17954" spans="2:42" s="28" customFormat="1" x14ac:dyDescent="0.2">
      <c r="B17954" s="23"/>
      <c r="D17954" s="23"/>
      <c r="E17954" s="30"/>
      <c r="F17954" s="30"/>
      <c r="G17954" s="30"/>
      <c r="H17954" s="30"/>
      <c r="I17954" s="30"/>
      <c r="J17954" s="35"/>
      <c r="AE17954" s="30"/>
      <c r="AF17954" s="31"/>
      <c r="AG17954" s="30"/>
      <c r="AH17954" s="30"/>
      <c r="AI17954" s="30"/>
      <c r="AJ17954" s="30"/>
      <c r="AK17954"/>
      <c r="AL17954"/>
      <c r="AM17954"/>
      <c r="AN17954"/>
      <c r="AO17954"/>
      <c r="AP17954" s="30"/>
    </row>
    <row r="17955" spans="2:42" s="28" customFormat="1" x14ac:dyDescent="0.2">
      <c r="B17955" s="23"/>
      <c r="D17955" s="23"/>
      <c r="E17955" s="30"/>
      <c r="F17955" s="30"/>
      <c r="G17955" s="30"/>
      <c r="H17955" s="30"/>
      <c r="I17955" s="30"/>
      <c r="J17955" s="35"/>
      <c r="AE17955" s="30"/>
      <c r="AF17955" s="31"/>
      <c r="AG17955" s="30"/>
      <c r="AH17955" s="30"/>
      <c r="AI17955" s="30"/>
      <c r="AJ17955" s="30"/>
      <c r="AK17955"/>
      <c r="AL17955"/>
      <c r="AM17955"/>
      <c r="AN17955"/>
      <c r="AO17955"/>
      <c r="AP17955" s="30"/>
    </row>
    <row r="17956" spans="2:42" s="28" customFormat="1" x14ac:dyDescent="0.2">
      <c r="B17956" s="23"/>
      <c r="D17956" s="23"/>
      <c r="E17956" s="30"/>
      <c r="F17956" s="30"/>
      <c r="G17956" s="30"/>
      <c r="H17956" s="30"/>
      <c r="I17956" s="30"/>
      <c r="J17956" s="35"/>
      <c r="AE17956" s="30"/>
      <c r="AF17956" s="31"/>
      <c r="AG17956" s="30"/>
      <c r="AH17956" s="30"/>
      <c r="AI17956" s="30"/>
      <c r="AJ17956" s="30"/>
      <c r="AK17956"/>
      <c r="AL17956"/>
      <c r="AM17956"/>
      <c r="AN17956"/>
      <c r="AO17956"/>
      <c r="AP17956" s="30"/>
    </row>
    <row r="17957" spans="2:42" s="28" customFormat="1" x14ac:dyDescent="0.2">
      <c r="B17957" s="23"/>
      <c r="D17957" s="23"/>
      <c r="E17957" s="30"/>
      <c r="F17957" s="30"/>
      <c r="G17957" s="30"/>
      <c r="H17957" s="30"/>
      <c r="I17957" s="30"/>
      <c r="J17957" s="35"/>
      <c r="AE17957" s="30"/>
      <c r="AF17957" s="31"/>
      <c r="AG17957" s="30"/>
      <c r="AH17957" s="30"/>
      <c r="AI17957" s="30"/>
      <c r="AJ17957" s="30"/>
      <c r="AK17957"/>
      <c r="AL17957"/>
      <c r="AM17957"/>
      <c r="AN17957"/>
      <c r="AO17957"/>
      <c r="AP17957" s="30"/>
    </row>
    <row r="17958" spans="2:42" s="28" customFormat="1" x14ac:dyDescent="0.2">
      <c r="B17958" s="23"/>
      <c r="D17958" s="23"/>
      <c r="E17958" s="30"/>
      <c r="F17958" s="30"/>
      <c r="G17958" s="30"/>
      <c r="H17958" s="30"/>
      <c r="I17958" s="30"/>
      <c r="J17958" s="35"/>
      <c r="AE17958" s="30"/>
      <c r="AF17958" s="31"/>
      <c r="AG17958" s="30"/>
      <c r="AH17958" s="30"/>
      <c r="AI17958" s="30"/>
      <c r="AJ17958" s="30"/>
      <c r="AK17958"/>
      <c r="AL17958"/>
      <c r="AM17958"/>
      <c r="AN17958"/>
      <c r="AO17958"/>
      <c r="AP17958" s="30"/>
    </row>
    <row r="17959" spans="2:42" s="28" customFormat="1" x14ac:dyDescent="0.2">
      <c r="B17959" s="23"/>
      <c r="D17959" s="23"/>
      <c r="E17959" s="30"/>
      <c r="F17959" s="30"/>
      <c r="G17959" s="30"/>
      <c r="H17959" s="30"/>
      <c r="I17959" s="30"/>
      <c r="J17959" s="35"/>
      <c r="AE17959" s="30"/>
      <c r="AF17959" s="31"/>
      <c r="AG17959" s="30"/>
      <c r="AH17959" s="30"/>
      <c r="AI17959" s="30"/>
      <c r="AJ17959" s="30"/>
      <c r="AK17959"/>
      <c r="AL17959"/>
      <c r="AM17959"/>
      <c r="AN17959"/>
      <c r="AO17959"/>
      <c r="AP17959" s="30"/>
    </row>
    <row r="17960" spans="2:42" s="28" customFormat="1" x14ac:dyDescent="0.2">
      <c r="B17960" s="23"/>
      <c r="D17960" s="23"/>
      <c r="E17960" s="30"/>
      <c r="F17960" s="30"/>
      <c r="G17960" s="30"/>
      <c r="H17960" s="30"/>
      <c r="I17960" s="30"/>
      <c r="J17960" s="35"/>
      <c r="AE17960" s="30"/>
      <c r="AF17960" s="31"/>
      <c r="AG17960" s="30"/>
      <c r="AH17960" s="30"/>
      <c r="AI17960" s="30"/>
      <c r="AJ17960" s="30"/>
      <c r="AK17960"/>
      <c r="AL17960"/>
      <c r="AM17960"/>
      <c r="AN17960"/>
      <c r="AO17960"/>
      <c r="AP17960" s="30"/>
    </row>
    <row r="17961" spans="2:42" s="28" customFormat="1" x14ac:dyDescent="0.2">
      <c r="B17961" s="23"/>
      <c r="D17961" s="23"/>
      <c r="E17961" s="30"/>
      <c r="F17961" s="30"/>
      <c r="G17961" s="30"/>
      <c r="H17961" s="30"/>
      <c r="I17961" s="30"/>
      <c r="J17961" s="35"/>
      <c r="AE17961" s="30"/>
      <c r="AF17961" s="31"/>
      <c r="AG17961" s="30"/>
      <c r="AH17961" s="30"/>
      <c r="AI17961" s="30"/>
      <c r="AJ17961" s="30"/>
      <c r="AK17961"/>
      <c r="AL17961"/>
      <c r="AM17961"/>
      <c r="AN17961"/>
      <c r="AO17961"/>
      <c r="AP17961" s="30"/>
    </row>
    <row r="17962" spans="2:42" s="28" customFormat="1" x14ac:dyDescent="0.2">
      <c r="B17962" s="23"/>
      <c r="D17962" s="23"/>
      <c r="E17962" s="30"/>
      <c r="F17962" s="30"/>
      <c r="G17962" s="30"/>
      <c r="H17962" s="30"/>
      <c r="I17962" s="30"/>
      <c r="J17962" s="35"/>
      <c r="AE17962" s="30"/>
      <c r="AF17962" s="31"/>
      <c r="AG17962" s="30"/>
      <c r="AH17962" s="30"/>
      <c r="AI17962" s="30"/>
      <c r="AJ17962" s="30"/>
      <c r="AK17962"/>
      <c r="AL17962"/>
      <c r="AM17962"/>
      <c r="AN17962"/>
      <c r="AO17962"/>
      <c r="AP17962" s="30"/>
    </row>
    <row r="17963" spans="2:42" s="28" customFormat="1" x14ac:dyDescent="0.2">
      <c r="B17963" s="23"/>
      <c r="D17963" s="23"/>
      <c r="E17963" s="30"/>
      <c r="F17963" s="30"/>
      <c r="G17963" s="30"/>
      <c r="H17963" s="30"/>
      <c r="I17963" s="30"/>
      <c r="J17963" s="35"/>
      <c r="AE17963" s="30"/>
      <c r="AF17963" s="31"/>
      <c r="AG17963" s="30"/>
      <c r="AH17963" s="30"/>
      <c r="AI17963" s="30"/>
      <c r="AJ17963" s="30"/>
      <c r="AK17963"/>
      <c r="AL17963"/>
      <c r="AM17963"/>
      <c r="AN17963"/>
      <c r="AO17963"/>
      <c r="AP17963" s="30"/>
    </row>
    <row r="17964" spans="2:42" s="28" customFormat="1" x14ac:dyDescent="0.2">
      <c r="B17964" s="23"/>
      <c r="D17964" s="23"/>
      <c r="E17964" s="30"/>
      <c r="F17964" s="30"/>
      <c r="G17964" s="30"/>
      <c r="H17964" s="30"/>
      <c r="I17964" s="30"/>
      <c r="J17964" s="35"/>
      <c r="AE17964" s="30"/>
      <c r="AF17964" s="31"/>
      <c r="AG17964" s="30"/>
      <c r="AH17964" s="30"/>
      <c r="AI17964" s="30"/>
      <c r="AJ17964" s="30"/>
      <c r="AK17964"/>
      <c r="AL17964"/>
      <c r="AM17964"/>
      <c r="AN17964"/>
      <c r="AO17964"/>
      <c r="AP17964" s="30"/>
    </row>
    <row r="17965" spans="2:42" s="28" customFormat="1" x14ac:dyDescent="0.2">
      <c r="B17965" s="23"/>
      <c r="D17965" s="23"/>
      <c r="E17965" s="30"/>
      <c r="F17965" s="30"/>
      <c r="G17965" s="30"/>
      <c r="H17965" s="30"/>
      <c r="I17965" s="30"/>
      <c r="J17965" s="35"/>
      <c r="AE17965" s="30"/>
      <c r="AF17965" s="31"/>
      <c r="AG17965" s="30"/>
      <c r="AH17965" s="30"/>
      <c r="AI17965" s="30"/>
      <c r="AJ17965" s="30"/>
      <c r="AK17965"/>
      <c r="AL17965"/>
      <c r="AM17965"/>
      <c r="AN17965"/>
      <c r="AO17965"/>
      <c r="AP17965" s="30"/>
    </row>
    <row r="17966" spans="2:42" s="28" customFormat="1" x14ac:dyDescent="0.2">
      <c r="B17966" s="23"/>
      <c r="D17966" s="23"/>
      <c r="E17966" s="30"/>
      <c r="F17966" s="30"/>
      <c r="G17966" s="30"/>
      <c r="H17966" s="30"/>
      <c r="I17966" s="30"/>
      <c r="J17966" s="35"/>
      <c r="AE17966" s="30"/>
      <c r="AF17966" s="31"/>
      <c r="AG17966" s="30"/>
      <c r="AH17966" s="30"/>
      <c r="AI17966" s="30"/>
      <c r="AJ17966" s="30"/>
      <c r="AK17966"/>
      <c r="AL17966"/>
      <c r="AM17966"/>
      <c r="AN17966"/>
      <c r="AO17966"/>
      <c r="AP17966" s="30"/>
    </row>
    <row r="17967" spans="2:42" s="28" customFormat="1" x14ac:dyDescent="0.2">
      <c r="B17967" s="23"/>
      <c r="D17967" s="23"/>
      <c r="E17967" s="30"/>
      <c r="F17967" s="30"/>
      <c r="G17967" s="30"/>
      <c r="H17967" s="30"/>
      <c r="I17967" s="30"/>
      <c r="J17967" s="35"/>
      <c r="AE17967" s="30"/>
      <c r="AF17967" s="31"/>
      <c r="AG17967" s="30"/>
      <c r="AH17967" s="30"/>
      <c r="AI17967" s="30"/>
      <c r="AJ17967" s="30"/>
      <c r="AK17967"/>
      <c r="AL17967"/>
      <c r="AM17967"/>
      <c r="AN17967"/>
      <c r="AO17967"/>
      <c r="AP17967" s="30"/>
    </row>
    <row r="17968" spans="2:42" s="28" customFormat="1" x14ac:dyDescent="0.2">
      <c r="B17968" s="23"/>
      <c r="D17968" s="23"/>
      <c r="E17968" s="30"/>
      <c r="F17968" s="30"/>
      <c r="G17968" s="30"/>
      <c r="H17968" s="30"/>
      <c r="I17968" s="30"/>
      <c r="J17968" s="35"/>
      <c r="AE17968" s="30"/>
      <c r="AF17968" s="31"/>
      <c r="AG17968" s="30"/>
      <c r="AH17968" s="30"/>
      <c r="AI17968" s="30"/>
      <c r="AJ17968" s="30"/>
      <c r="AK17968"/>
      <c r="AL17968"/>
      <c r="AM17968"/>
      <c r="AN17968"/>
      <c r="AO17968"/>
      <c r="AP17968" s="30"/>
    </row>
    <row r="17969" spans="2:42" s="28" customFormat="1" x14ac:dyDescent="0.2">
      <c r="B17969" s="23"/>
      <c r="D17969" s="23"/>
      <c r="E17969" s="30"/>
      <c r="F17969" s="30"/>
      <c r="G17969" s="30"/>
      <c r="H17969" s="30"/>
      <c r="I17969" s="30"/>
      <c r="J17969" s="35"/>
      <c r="AE17969" s="30"/>
      <c r="AF17969" s="31"/>
      <c r="AG17969" s="30"/>
      <c r="AH17969" s="30"/>
      <c r="AI17969" s="30"/>
      <c r="AJ17969" s="30"/>
      <c r="AK17969"/>
      <c r="AL17969"/>
      <c r="AM17969"/>
      <c r="AN17969"/>
      <c r="AO17969"/>
      <c r="AP17969" s="30"/>
    </row>
    <row r="17970" spans="2:42" s="28" customFormat="1" x14ac:dyDescent="0.2">
      <c r="B17970" s="23"/>
      <c r="D17970" s="23"/>
      <c r="E17970" s="30"/>
      <c r="F17970" s="30"/>
      <c r="G17970" s="30"/>
      <c r="H17970" s="30"/>
      <c r="I17970" s="30"/>
      <c r="J17970" s="35"/>
      <c r="AE17970" s="30"/>
      <c r="AF17970" s="31"/>
      <c r="AG17970" s="30"/>
      <c r="AH17970" s="30"/>
      <c r="AI17970" s="30"/>
      <c r="AJ17970" s="30"/>
      <c r="AK17970"/>
      <c r="AL17970"/>
      <c r="AM17970"/>
      <c r="AN17970"/>
      <c r="AO17970"/>
      <c r="AP17970" s="30"/>
    </row>
    <row r="17971" spans="2:42" s="28" customFormat="1" x14ac:dyDescent="0.2">
      <c r="B17971" s="23"/>
      <c r="D17971" s="23"/>
      <c r="E17971" s="30"/>
      <c r="F17971" s="30"/>
      <c r="G17971" s="30"/>
      <c r="H17971" s="30"/>
      <c r="I17971" s="30"/>
      <c r="J17971" s="35"/>
      <c r="AE17971" s="30"/>
      <c r="AF17971" s="31"/>
      <c r="AG17971" s="30"/>
      <c r="AH17971" s="30"/>
      <c r="AI17971" s="30"/>
      <c r="AJ17971" s="30"/>
      <c r="AK17971"/>
      <c r="AL17971"/>
      <c r="AM17971"/>
      <c r="AN17971"/>
      <c r="AO17971"/>
      <c r="AP17971" s="30"/>
    </row>
    <row r="17972" spans="2:42" s="28" customFormat="1" x14ac:dyDescent="0.2">
      <c r="B17972" s="23"/>
      <c r="D17972" s="23"/>
      <c r="E17972" s="30"/>
      <c r="F17972" s="30"/>
      <c r="G17972" s="30"/>
      <c r="H17972" s="30"/>
      <c r="I17972" s="30"/>
      <c r="J17972" s="35"/>
      <c r="AE17972" s="30"/>
      <c r="AF17972" s="31"/>
      <c r="AG17972" s="30"/>
      <c r="AH17972" s="30"/>
      <c r="AI17972" s="30"/>
      <c r="AJ17972" s="30"/>
      <c r="AK17972"/>
      <c r="AL17972"/>
      <c r="AM17972"/>
      <c r="AN17972"/>
      <c r="AO17972"/>
      <c r="AP17972" s="30"/>
    </row>
    <row r="17973" spans="2:42" s="28" customFormat="1" x14ac:dyDescent="0.2">
      <c r="B17973" s="23"/>
      <c r="D17973" s="23"/>
      <c r="E17973" s="30"/>
      <c r="F17973" s="30"/>
      <c r="G17973" s="30"/>
      <c r="H17973" s="30"/>
      <c r="I17973" s="30"/>
      <c r="J17973" s="35"/>
      <c r="AE17973" s="30"/>
      <c r="AF17973" s="31"/>
      <c r="AG17973" s="30"/>
      <c r="AH17973" s="30"/>
      <c r="AI17973" s="30"/>
      <c r="AJ17973" s="30"/>
      <c r="AK17973"/>
      <c r="AL17973"/>
      <c r="AM17973"/>
      <c r="AN17973"/>
      <c r="AO17973"/>
      <c r="AP17973" s="30"/>
    </row>
    <row r="17974" spans="2:42" s="28" customFormat="1" x14ac:dyDescent="0.2">
      <c r="B17974" s="23"/>
      <c r="D17974" s="23"/>
      <c r="E17974" s="30"/>
      <c r="F17974" s="30"/>
      <c r="G17974" s="30"/>
      <c r="H17974" s="30"/>
      <c r="I17974" s="30"/>
      <c r="J17974" s="35"/>
      <c r="AE17974" s="30"/>
      <c r="AF17974" s="31"/>
      <c r="AG17974" s="30"/>
      <c r="AH17974" s="30"/>
      <c r="AI17974" s="30"/>
      <c r="AJ17974" s="30"/>
      <c r="AK17974"/>
      <c r="AL17974"/>
      <c r="AM17974"/>
      <c r="AN17974"/>
      <c r="AO17974"/>
      <c r="AP17974" s="30"/>
    </row>
    <row r="17975" spans="2:42" s="28" customFormat="1" x14ac:dyDescent="0.2">
      <c r="B17975" s="23"/>
      <c r="D17975" s="23"/>
      <c r="E17975" s="30"/>
      <c r="F17975" s="30"/>
      <c r="G17975" s="30"/>
      <c r="H17975" s="30"/>
      <c r="I17975" s="30"/>
      <c r="J17975" s="35"/>
      <c r="AE17975" s="30"/>
      <c r="AF17975" s="31"/>
      <c r="AG17975" s="30"/>
      <c r="AH17975" s="30"/>
      <c r="AI17975" s="30"/>
      <c r="AJ17975" s="30"/>
      <c r="AK17975"/>
      <c r="AL17975"/>
      <c r="AM17975"/>
      <c r="AN17975"/>
      <c r="AO17975"/>
      <c r="AP17975" s="30"/>
    </row>
    <row r="17976" spans="2:42" s="28" customFormat="1" x14ac:dyDescent="0.2">
      <c r="B17976" s="23"/>
      <c r="D17976" s="23"/>
      <c r="E17976" s="30"/>
      <c r="F17976" s="30"/>
      <c r="G17976" s="30"/>
      <c r="H17976" s="30"/>
      <c r="I17976" s="30"/>
      <c r="J17976" s="35"/>
      <c r="AE17976" s="30"/>
      <c r="AF17976" s="31"/>
      <c r="AG17976" s="30"/>
      <c r="AH17976" s="30"/>
      <c r="AI17976" s="30"/>
      <c r="AJ17976" s="30"/>
      <c r="AK17976"/>
      <c r="AL17976"/>
      <c r="AM17976"/>
      <c r="AN17976"/>
      <c r="AO17976"/>
      <c r="AP17976" s="30"/>
    </row>
    <row r="17977" spans="2:42" s="28" customFormat="1" x14ac:dyDescent="0.2">
      <c r="B17977" s="23"/>
      <c r="D17977" s="23"/>
      <c r="E17977" s="30"/>
      <c r="F17977" s="30"/>
      <c r="G17977" s="30"/>
      <c r="H17977" s="30"/>
      <c r="I17977" s="30"/>
      <c r="J17977" s="35"/>
      <c r="AE17977" s="30"/>
      <c r="AF17977" s="31"/>
      <c r="AG17977" s="30"/>
      <c r="AH17977" s="30"/>
      <c r="AI17977" s="30"/>
      <c r="AJ17977" s="30"/>
      <c r="AK17977"/>
      <c r="AL17977"/>
      <c r="AM17977"/>
      <c r="AN17977"/>
      <c r="AO17977"/>
      <c r="AP17977" s="30"/>
    </row>
    <row r="17978" spans="2:42" s="28" customFormat="1" x14ac:dyDescent="0.2">
      <c r="B17978" s="23"/>
      <c r="D17978" s="23"/>
      <c r="E17978" s="30"/>
      <c r="F17978" s="30"/>
      <c r="G17978" s="30"/>
      <c r="H17978" s="30"/>
      <c r="I17978" s="30"/>
      <c r="J17978" s="35"/>
      <c r="AE17978" s="30"/>
      <c r="AF17978" s="31"/>
      <c r="AG17978" s="30"/>
      <c r="AH17978" s="30"/>
      <c r="AI17978" s="30"/>
      <c r="AJ17978" s="30"/>
      <c r="AK17978"/>
      <c r="AL17978"/>
      <c r="AM17978"/>
      <c r="AN17978"/>
      <c r="AO17978"/>
      <c r="AP17978" s="30"/>
    </row>
    <row r="17979" spans="2:42" s="28" customFormat="1" x14ac:dyDescent="0.2">
      <c r="B17979" s="23"/>
      <c r="D17979" s="23"/>
      <c r="E17979" s="30"/>
      <c r="F17979" s="30"/>
      <c r="G17979" s="30"/>
      <c r="H17979" s="30"/>
      <c r="I17979" s="30"/>
      <c r="J17979" s="35"/>
      <c r="AE17979" s="30"/>
      <c r="AF17979" s="31"/>
      <c r="AG17979" s="30"/>
      <c r="AH17979" s="30"/>
      <c r="AI17979" s="30"/>
      <c r="AJ17979" s="30"/>
      <c r="AK17979"/>
      <c r="AL17979"/>
      <c r="AM17979"/>
      <c r="AN17979"/>
      <c r="AO17979"/>
      <c r="AP17979" s="30"/>
    </row>
    <row r="17980" spans="2:42" s="28" customFormat="1" x14ac:dyDescent="0.2">
      <c r="B17980" s="23"/>
      <c r="D17980" s="23"/>
      <c r="E17980" s="30"/>
      <c r="F17980" s="30"/>
      <c r="G17980" s="30"/>
      <c r="H17980" s="30"/>
      <c r="I17980" s="30"/>
      <c r="J17980" s="35"/>
      <c r="AE17980" s="30"/>
      <c r="AF17980" s="31"/>
      <c r="AG17980" s="30"/>
      <c r="AH17980" s="30"/>
      <c r="AI17980" s="30"/>
      <c r="AJ17980" s="30"/>
      <c r="AK17980"/>
      <c r="AL17980"/>
      <c r="AM17980"/>
      <c r="AN17980"/>
      <c r="AO17980"/>
      <c r="AP17980" s="30"/>
    </row>
    <row r="17981" spans="2:42" s="28" customFormat="1" x14ac:dyDescent="0.2">
      <c r="B17981" s="23"/>
      <c r="D17981" s="23"/>
      <c r="E17981" s="30"/>
      <c r="F17981" s="30"/>
      <c r="G17981" s="30"/>
      <c r="H17981" s="30"/>
      <c r="I17981" s="30"/>
      <c r="J17981" s="35"/>
      <c r="AE17981" s="30"/>
      <c r="AF17981" s="31"/>
      <c r="AG17981" s="30"/>
      <c r="AH17981" s="30"/>
      <c r="AI17981" s="30"/>
      <c r="AJ17981" s="30"/>
      <c r="AK17981"/>
      <c r="AL17981"/>
      <c r="AM17981"/>
      <c r="AN17981"/>
      <c r="AO17981"/>
      <c r="AP17981" s="30"/>
    </row>
    <row r="17982" spans="2:42" s="28" customFormat="1" x14ac:dyDescent="0.2">
      <c r="B17982" s="23"/>
      <c r="D17982" s="23"/>
      <c r="E17982" s="30"/>
      <c r="F17982" s="30"/>
      <c r="G17982" s="30"/>
      <c r="H17982" s="30"/>
      <c r="I17982" s="30"/>
      <c r="J17982" s="35"/>
      <c r="AE17982" s="30"/>
      <c r="AF17982" s="31"/>
      <c r="AG17982" s="30"/>
      <c r="AH17982" s="30"/>
      <c r="AI17982" s="30"/>
      <c r="AJ17982" s="30"/>
      <c r="AK17982"/>
      <c r="AL17982"/>
      <c r="AM17982"/>
      <c r="AN17982"/>
      <c r="AO17982"/>
      <c r="AP17982" s="30"/>
    </row>
    <row r="17983" spans="2:42" s="28" customFormat="1" x14ac:dyDescent="0.2">
      <c r="B17983" s="23"/>
      <c r="D17983" s="23"/>
      <c r="E17983" s="30"/>
      <c r="F17983" s="30"/>
      <c r="G17983" s="30"/>
      <c r="H17983" s="30"/>
      <c r="I17983" s="30"/>
      <c r="J17983" s="35"/>
      <c r="AE17983" s="30"/>
      <c r="AF17983" s="31"/>
      <c r="AG17983" s="30"/>
      <c r="AH17983" s="30"/>
      <c r="AI17983" s="30"/>
      <c r="AJ17983" s="30"/>
      <c r="AK17983"/>
      <c r="AL17983"/>
      <c r="AM17983"/>
      <c r="AN17983"/>
      <c r="AO17983"/>
      <c r="AP17983" s="30"/>
    </row>
    <row r="17984" spans="2:42" s="28" customFormat="1" x14ac:dyDescent="0.2">
      <c r="B17984" s="23"/>
      <c r="D17984" s="23"/>
      <c r="E17984" s="30"/>
      <c r="F17984" s="30"/>
      <c r="G17984" s="30"/>
      <c r="H17984" s="30"/>
      <c r="I17984" s="30"/>
      <c r="J17984" s="35"/>
      <c r="AE17984" s="30"/>
      <c r="AF17984" s="31"/>
      <c r="AG17984" s="30"/>
      <c r="AH17984" s="30"/>
      <c r="AI17984" s="30"/>
      <c r="AJ17984" s="30"/>
      <c r="AK17984"/>
      <c r="AL17984"/>
      <c r="AM17984"/>
      <c r="AN17984"/>
      <c r="AO17984"/>
      <c r="AP17984" s="30"/>
    </row>
    <row r="17985" spans="2:42" s="28" customFormat="1" x14ac:dyDescent="0.2">
      <c r="B17985" s="23"/>
      <c r="D17985" s="23"/>
      <c r="E17985" s="30"/>
      <c r="F17985" s="30"/>
      <c r="G17985" s="30"/>
      <c r="H17985" s="30"/>
      <c r="I17985" s="30"/>
      <c r="J17985" s="35"/>
      <c r="AE17985" s="30"/>
      <c r="AF17985" s="31"/>
      <c r="AG17985" s="30"/>
      <c r="AH17985" s="30"/>
      <c r="AI17985" s="30"/>
      <c r="AJ17985" s="30"/>
      <c r="AK17985"/>
      <c r="AL17985"/>
      <c r="AM17985"/>
      <c r="AN17985"/>
      <c r="AO17985"/>
      <c r="AP17985" s="30"/>
    </row>
    <row r="17986" spans="2:42" s="28" customFormat="1" x14ac:dyDescent="0.2">
      <c r="B17986" s="23"/>
      <c r="D17986" s="23"/>
      <c r="E17986" s="30"/>
      <c r="F17986" s="30"/>
      <c r="G17986" s="30"/>
      <c r="H17986" s="30"/>
      <c r="I17986" s="30"/>
      <c r="J17986" s="35"/>
      <c r="AE17986" s="30"/>
      <c r="AF17986" s="31"/>
      <c r="AG17986" s="30"/>
      <c r="AH17986" s="30"/>
      <c r="AI17986" s="30"/>
      <c r="AJ17986" s="30"/>
      <c r="AK17986"/>
      <c r="AL17986"/>
      <c r="AM17986"/>
      <c r="AN17986"/>
      <c r="AO17986"/>
      <c r="AP17986" s="30"/>
    </row>
    <row r="17987" spans="2:42" s="28" customFormat="1" x14ac:dyDescent="0.2">
      <c r="B17987" s="23"/>
      <c r="D17987" s="23"/>
      <c r="E17987" s="30"/>
      <c r="F17987" s="30"/>
      <c r="G17987" s="30"/>
      <c r="H17987" s="30"/>
      <c r="I17987" s="30"/>
      <c r="J17987" s="35"/>
      <c r="AE17987" s="30"/>
      <c r="AF17987" s="31"/>
      <c r="AG17987" s="30"/>
      <c r="AH17987" s="30"/>
      <c r="AI17987" s="30"/>
      <c r="AJ17987" s="30"/>
      <c r="AK17987"/>
      <c r="AL17987"/>
      <c r="AM17987"/>
      <c r="AN17987"/>
      <c r="AO17987"/>
      <c r="AP17987" s="30"/>
    </row>
    <row r="17988" spans="2:42" s="28" customFormat="1" x14ac:dyDescent="0.2">
      <c r="B17988" s="23"/>
      <c r="D17988" s="23"/>
      <c r="E17988" s="30"/>
      <c r="F17988" s="30"/>
      <c r="G17988" s="30"/>
      <c r="H17988" s="30"/>
      <c r="I17988" s="30"/>
      <c r="J17988" s="35"/>
      <c r="AE17988" s="30"/>
      <c r="AF17988" s="31"/>
      <c r="AG17988" s="30"/>
      <c r="AH17988" s="30"/>
      <c r="AI17988" s="30"/>
      <c r="AJ17988" s="30"/>
      <c r="AK17988"/>
      <c r="AL17988"/>
      <c r="AM17988"/>
      <c r="AN17988"/>
      <c r="AO17988"/>
      <c r="AP17988" s="30"/>
    </row>
    <row r="17989" spans="2:42" s="28" customFormat="1" x14ac:dyDescent="0.2">
      <c r="B17989" s="23"/>
      <c r="D17989" s="23"/>
      <c r="E17989" s="30"/>
      <c r="F17989" s="30"/>
      <c r="G17989" s="30"/>
      <c r="H17989" s="30"/>
      <c r="I17989" s="30"/>
      <c r="J17989" s="35"/>
      <c r="AE17989" s="30"/>
      <c r="AF17989" s="31"/>
      <c r="AG17989" s="30"/>
      <c r="AH17989" s="30"/>
      <c r="AI17989" s="30"/>
      <c r="AJ17989" s="30"/>
      <c r="AK17989"/>
      <c r="AL17989"/>
      <c r="AM17989"/>
      <c r="AN17989"/>
      <c r="AO17989"/>
      <c r="AP17989" s="30"/>
    </row>
    <row r="17990" spans="2:42" s="28" customFormat="1" x14ac:dyDescent="0.2">
      <c r="B17990" s="23"/>
      <c r="D17990" s="23"/>
      <c r="E17990" s="30"/>
      <c r="F17990" s="30"/>
      <c r="G17990" s="30"/>
      <c r="H17990" s="30"/>
      <c r="I17990" s="30"/>
      <c r="J17990" s="35"/>
      <c r="AE17990" s="30"/>
      <c r="AF17990" s="31"/>
      <c r="AG17990" s="30"/>
      <c r="AH17990" s="30"/>
      <c r="AI17990" s="30"/>
      <c r="AJ17990" s="30"/>
      <c r="AK17990"/>
      <c r="AL17990"/>
      <c r="AM17990"/>
      <c r="AN17990"/>
      <c r="AO17990"/>
      <c r="AP17990" s="30"/>
    </row>
    <row r="17991" spans="2:42" s="28" customFormat="1" x14ac:dyDescent="0.2">
      <c r="B17991" s="23"/>
      <c r="D17991" s="23"/>
      <c r="E17991" s="30"/>
      <c r="F17991" s="30"/>
      <c r="G17991" s="30"/>
      <c r="H17991" s="30"/>
      <c r="I17991" s="30"/>
      <c r="J17991" s="35"/>
      <c r="AE17991" s="30"/>
      <c r="AF17991" s="31"/>
      <c r="AG17991" s="30"/>
      <c r="AH17991" s="30"/>
      <c r="AI17991" s="30"/>
      <c r="AJ17991" s="30"/>
      <c r="AK17991"/>
      <c r="AL17991"/>
      <c r="AM17991"/>
      <c r="AN17991"/>
      <c r="AO17991"/>
      <c r="AP17991" s="30"/>
    </row>
    <row r="17992" spans="2:42" s="28" customFormat="1" x14ac:dyDescent="0.2">
      <c r="B17992" s="23"/>
      <c r="D17992" s="23"/>
      <c r="E17992" s="30"/>
      <c r="F17992" s="30"/>
      <c r="G17992" s="30"/>
      <c r="H17992" s="30"/>
      <c r="I17992" s="30"/>
      <c r="J17992" s="35"/>
      <c r="AE17992" s="30"/>
      <c r="AF17992" s="31"/>
      <c r="AG17992" s="30"/>
      <c r="AH17992" s="30"/>
      <c r="AI17992" s="30"/>
      <c r="AJ17992" s="30"/>
      <c r="AK17992"/>
      <c r="AL17992"/>
      <c r="AM17992"/>
      <c r="AN17992"/>
      <c r="AO17992"/>
      <c r="AP17992" s="30"/>
    </row>
    <row r="17993" spans="2:42" s="28" customFormat="1" x14ac:dyDescent="0.2">
      <c r="B17993" s="23"/>
      <c r="D17993" s="23"/>
      <c r="E17993" s="30"/>
      <c r="F17993" s="30"/>
      <c r="G17993" s="30"/>
      <c r="H17993" s="30"/>
      <c r="I17993" s="30"/>
      <c r="J17993" s="35"/>
      <c r="AE17993" s="30"/>
      <c r="AF17993" s="31"/>
      <c r="AG17993" s="30"/>
      <c r="AH17993" s="30"/>
      <c r="AI17993" s="30"/>
      <c r="AJ17993" s="30"/>
      <c r="AK17993"/>
      <c r="AL17993"/>
      <c r="AM17993"/>
      <c r="AN17993"/>
      <c r="AO17993"/>
      <c r="AP17993" s="30"/>
    </row>
    <row r="17994" spans="2:42" s="28" customFormat="1" x14ac:dyDescent="0.2">
      <c r="B17994" s="23"/>
      <c r="D17994" s="23"/>
      <c r="E17994" s="30"/>
      <c r="F17994" s="30"/>
      <c r="G17994" s="30"/>
      <c r="H17994" s="30"/>
      <c r="I17994" s="30"/>
      <c r="J17994" s="35"/>
      <c r="AE17994" s="30"/>
      <c r="AF17994" s="31"/>
      <c r="AG17994" s="30"/>
      <c r="AH17994" s="30"/>
      <c r="AI17994" s="30"/>
      <c r="AJ17994" s="30"/>
      <c r="AK17994"/>
      <c r="AL17994"/>
      <c r="AM17994"/>
      <c r="AN17994"/>
      <c r="AO17994"/>
      <c r="AP17994" s="30"/>
    </row>
    <row r="17995" spans="2:42" s="28" customFormat="1" x14ac:dyDescent="0.2">
      <c r="B17995" s="23"/>
      <c r="D17995" s="23"/>
      <c r="E17995" s="30"/>
      <c r="F17995" s="30"/>
      <c r="G17995" s="30"/>
      <c r="H17995" s="30"/>
      <c r="I17995" s="30"/>
      <c r="J17995" s="35"/>
      <c r="AE17995" s="30"/>
      <c r="AF17995" s="31"/>
      <c r="AG17995" s="30"/>
      <c r="AH17995" s="30"/>
      <c r="AI17995" s="30"/>
      <c r="AJ17995" s="30"/>
      <c r="AK17995"/>
      <c r="AL17995"/>
      <c r="AM17995"/>
      <c r="AN17995"/>
      <c r="AO17995"/>
      <c r="AP17995" s="30"/>
    </row>
    <row r="17996" spans="2:42" s="28" customFormat="1" x14ac:dyDescent="0.2">
      <c r="B17996" s="23"/>
      <c r="D17996" s="23"/>
      <c r="E17996" s="30"/>
      <c r="F17996" s="30"/>
      <c r="G17996" s="30"/>
      <c r="H17996" s="30"/>
      <c r="I17996" s="30"/>
      <c r="J17996" s="35"/>
      <c r="AE17996" s="30"/>
      <c r="AF17996" s="31"/>
      <c r="AG17996" s="30"/>
      <c r="AH17996" s="30"/>
      <c r="AI17996" s="30"/>
      <c r="AJ17996" s="30"/>
      <c r="AK17996"/>
      <c r="AL17996"/>
      <c r="AM17996"/>
      <c r="AN17996"/>
      <c r="AO17996"/>
      <c r="AP17996" s="30"/>
    </row>
    <row r="17997" spans="2:42" s="28" customFormat="1" x14ac:dyDescent="0.2">
      <c r="B17997" s="23"/>
      <c r="D17997" s="23"/>
      <c r="E17997" s="30"/>
      <c r="F17997" s="30"/>
      <c r="G17997" s="30"/>
      <c r="H17997" s="30"/>
      <c r="I17997" s="30"/>
      <c r="J17997" s="35"/>
      <c r="AE17997" s="30"/>
      <c r="AF17997" s="31"/>
      <c r="AG17997" s="30"/>
      <c r="AH17997" s="30"/>
      <c r="AI17997" s="30"/>
      <c r="AJ17997" s="30"/>
      <c r="AK17997"/>
      <c r="AL17997"/>
      <c r="AM17997"/>
      <c r="AN17997"/>
      <c r="AO17997"/>
      <c r="AP17997" s="30"/>
    </row>
    <row r="17998" spans="2:42" s="28" customFormat="1" x14ac:dyDescent="0.2">
      <c r="B17998" s="23"/>
      <c r="D17998" s="23"/>
      <c r="E17998" s="30"/>
      <c r="F17998" s="30"/>
      <c r="G17998" s="30"/>
      <c r="H17998" s="30"/>
      <c r="I17998" s="30"/>
      <c r="J17998" s="35"/>
      <c r="AE17998" s="30"/>
      <c r="AF17998" s="31"/>
      <c r="AG17998" s="30"/>
      <c r="AH17998" s="30"/>
      <c r="AI17998" s="30"/>
      <c r="AJ17998" s="30"/>
      <c r="AK17998"/>
      <c r="AL17998"/>
      <c r="AM17998"/>
      <c r="AN17998"/>
      <c r="AO17998"/>
      <c r="AP17998" s="30"/>
    </row>
    <row r="17999" spans="2:42" s="28" customFormat="1" x14ac:dyDescent="0.2">
      <c r="B17999" s="23"/>
      <c r="D17999" s="23"/>
      <c r="E17999" s="30"/>
      <c r="F17999" s="30"/>
      <c r="G17999" s="30"/>
      <c r="H17999" s="30"/>
      <c r="I17999" s="30"/>
      <c r="J17999" s="35"/>
      <c r="AE17999" s="30"/>
      <c r="AF17999" s="31"/>
      <c r="AG17999" s="30"/>
      <c r="AH17999" s="30"/>
      <c r="AI17999" s="30"/>
      <c r="AJ17999" s="30"/>
      <c r="AK17999"/>
      <c r="AL17999"/>
      <c r="AM17999"/>
      <c r="AN17999"/>
      <c r="AO17999"/>
      <c r="AP17999" s="30"/>
    </row>
    <row r="18000" spans="2:42" s="28" customFormat="1" x14ac:dyDescent="0.2">
      <c r="B18000" s="23"/>
      <c r="D18000" s="23"/>
      <c r="E18000" s="30"/>
      <c r="F18000" s="30"/>
      <c r="G18000" s="30"/>
      <c r="H18000" s="30"/>
      <c r="I18000" s="30"/>
      <c r="J18000" s="35"/>
      <c r="AE18000" s="30"/>
      <c r="AF18000" s="31"/>
      <c r="AG18000" s="30"/>
      <c r="AH18000" s="30"/>
      <c r="AI18000" s="30"/>
      <c r="AJ18000" s="30"/>
      <c r="AK18000"/>
      <c r="AL18000"/>
      <c r="AM18000"/>
      <c r="AN18000"/>
      <c r="AO18000"/>
      <c r="AP18000" s="30"/>
    </row>
    <row r="18001" spans="2:42" s="28" customFormat="1" x14ac:dyDescent="0.2">
      <c r="B18001" s="23"/>
      <c r="D18001" s="23"/>
      <c r="E18001" s="30"/>
      <c r="F18001" s="30"/>
      <c r="G18001" s="30"/>
      <c r="H18001" s="30"/>
      <c r="I18001" s="30"/>
      <c r="J18001" s="35"/>
      <c r="AE18001" s="30"/>
      <c r="AF18001" s="31"/>
      <c r="AG18001" s="30"/>
      <c r="AH18001" s="30"/>
      <c r="AI18001" s="30"/>
      <c r="AJ18001" s="30"/>
      <c r="AK18001"/>
      <c r="AL18001"/>
      <c r="AM18001"/>
      <c r="AN18001"/>
      <c r="AO18001"/>
      <c r="AP18001" s="30"/>
    </row>
    <row r="18002" spans="2:42" s="28" customFormat="1" x14ac:dyDescent="0.2">
      <c r="B18002" s="23"/>
      <c r="D18002" s="23"/>
      <c r="E18002" s="30"/>
      <c r="F18002" s="30"/>
      <c r="G18002" s="30"/>
      <c r="H18002" s="30"/>
      <c r="I18002" s="30"/>
      <c r="J18002" s="35"/>
      <c r="AE18002" s="30"/>
      <c r="AF18002" s="31"/>
      <c r="AG18002" s="30"/>
      <c r="AH18002" s="30"/>
      <c r="AI18002" s="30"/>
      <c r="AJ18002" s="30"/>
      <c r="AK18002"/>
      <c r="AL18002"/>
      <c r="AM18002"/>
      <c r="AN18002"/>
      <c r="AO18002"/>
      <c r="AP18002" s="30"/>
    </row>
    <row r="18003" spans="2:42" s="28" customFormat="1" x14ac:dyDescent="0.2">
      <c r="B18003" s="23"/>
      <c r="D18003" s="23"/>
      <c r="E18003" s="30"/>
      <c r="F18003" s="30"/>
      <c r="G18003" s="30"/>
      <c r="H18003" s="30"/>
      <c r="I18003" s="30"/>
      <c r="J18003" s="35"/>
      <c r="AE18003" s="30"/>
      <c r="AF18003" s="31"/>
      <c r="AG18003" s="30"/>
      <c r="AH18003" s="30"/>
      <c r="AI18003" s="30"/>
      <c r="AJ18003" s="30"/>
      <c r="AK18003"/>
      <c r="AL18003"/>
      <c r="AM18003"/>
      <c r="AN18003"/>
      <c r="AO18003"/>
      <c r="AP18003" s="30"/>
    </row>
    <row r="18004" spans="2:42" s="28" customFormat="1" x14ac:dyDescent="0.2">
      <c r="B18004" s="23"/>
      <c r="D18004" s="23"/>
      <c r="E18004" s="30"/>
      <c r="F18004" s="30"/>
      <c r="G18004" s="30"/>
      <c r="H18004" s="30"/>
      <c r="I18004" s="30"/>
      <c r="J18004" s="35"/>
      <c r="AE18004" s="30"/>
      <c r="AF18004" s="31"/>
      <c r="AG18004" s="30"/>
      <c r="AH18004" s="30"/>
      <c r="AI18004" s="30"/>
      <c r="AJ18004" s="30"/>
      <c r="AK18004"/>
      <c r="AL18004"/>
      <c r="AM18004"/>
      <c r="AN18004"/>
      <c r="AO18004"/>
      <c r="AP18004" s="30"/>
    </row>
    <row r="18005" spans="2:42" s="28" customFormat="1" x14ac:dyDescent="0.2">
      <c r="B18005" s="23"/>
      <c r="D18005" s="23"/>
      <c r="E18005" s="30"/>
      <c r="F18005" s="30"/>
      <c r="G18005" s="30"/>
      <c r="H18005" s="30"/>
      <c r="I18005" s="30"/>
      <c r="J18005" s="35"/>
      <c r="AE18005" s="30"/>
      <c r="AF18005" s="31"/>
      <c r="AG18005" s="30"/>
      <c r="AH18005" s="30"/>
      <c r="AI18005" s="30"/>
      <c r="AJ18005" s="30"/>
      <c r="AK18005"/>
      <c r="AL18005"/>
      <c r="AM18005"/>
      <c r="AN18005"/>
      <c r="AO18005"/>
      <c r="AP18005" s="30"/>
    </row>
    <row r="18006" spans="2:42" s="28" customFormat="1" x14ac:dyDescent="0.2">
      <c r="B18006" s="23"/>
      <c r="D18006" s="23"/>
      <c r="E18006" s="30"/>
      <c r="F18006" s="30"/>
      <c r="G18006" s="30"/>
      <c r="H18006" s="30"/>
      <c r="I18006" s="30"/>
      <c r="J18006" s="35"/>
      <c r="AE18006" s="30"/>
      <c r="AF18006" s="31"/>
      <c r="AG18006" s="30"/>
      <c r="AH18006" s="30"/>
      <c r="AI18006" s="30"/>
      <c r="AJ18006" s="30"/>
      <c r="AK18006"/>
      <c r="AL18006"/>
      <c r="AM18006"/>
      <c r="AN18006"/>
      <c r="AO18006"/>
      <c r="AP18006" s="30"/>
    </row>
    <row r="18007" spans="2:42" s="28" customFormat="1" x14ac:dyDescent="0.2">
      <c r="B18007" s="23"/>
      <c r="D18007" s="23"/>
      <c r="E18007" s="30"/>
      <c r="F18007" s="30"/>
      <c r="G18007" s="30"/>
      <c r="H18007" s="30"/>
      <c r="I18007" s="30"/>
      <c r="J18007" s="35"/>
      <c r="AE18007" s="30"/>
      <c r="AF18007" s="31"/>
      <c r="AG18007" s="30"/>
      <c r="AH18007" s="30"/>
      <c r="AI18007" s="30"/>
      <c r="AJ18007" s="30"/>
      <c r="AK18007"/>
      <c r="AL18007"/>
      <c r="AM18007"/>
      <c r="AN18007"/>
      <c r="AO18007"/>
      <c r="AP18007" s="30"/>
    </row>
    <row r="18008" spans="2:42" s="28" customFormat="1" x14ac:dyDescent="0.2">
      <c r="B18008" s="23"/>
      <c r="D18008" s="23"/>
      <c r="E18008" s="30"/>
      <c r="F18008" s="30"/>
      <c r="G18008" s="30"/>
      <c r="H18008" s="30"/>
      <c r="I18008" s="30"/>
      <c r="J18008" s="35"/>
      <c r="AE18008" s="30"/>
      <c r="AF18008" s="31"/>
      <c r="AG18008" s="30"/>
      <c r="AH18008" s="30"/>
      <c r="AI18008" s="30"/>
      <c r="AJ18008" s="30"/>
      <c r="AK18008"/>
      <c r="AL18008"/>
      <c r="AM18008"/>
      <c r="AN18008"/>
      <c r="AO18008"/>
      <c r="AP18008" s="30"/>
    </row>
    <row r="18009" spans="2:42" s="28" customFormat="1" x14ac:dyDescent="0.2">
      <c r="B18009" s="23"/>
      <c r="D18009" s="23"/>
      <c r="E18009" s="30"/>
      <c r="F18009" s="30"/>
      <c r="G18009" s="30"/>
      <c r="H18009" s="30"/>
      <c r="I18009" s="30"/>
      <c r="J18009" s="35"/>
      <c r="AE18009" s="30"/>
      <c r="AF18009" s="31"/>
      <c r="AG18009" s="30"/>
      <c r="AH18009" s="30"/>
      <c r="AI18009" s="30"/>
      <c r="AJ18009" s="30"/>
      <c r="AK18009"/>
      <c r="AL18009"/>
      <c r="AM18009"/>
      <c r="AN18009"/>
      <c r="AO18009"/>
      <c r="AP18009" s="30"/>
    </row>
    <row r="18010" spans="2:42" s="28" customFormat="1" x14ac:dyDescent="0.2">
      <c r="B18010" s="23"/>
      <c r="D18010" s="23"/>
      <c r="E18010" s="30"/>
      <c r="F18010" s="30"/>
      <c r="G18010" s="30"/>
      <c r="H18010" s="30"/>
      <c r="I18010" s="30"/>
      <c r="J18010" s="35"/>
      <c r="AE18010" s="30"/>
      <c r="AF18010" s="31"/>
      <c r="AG18010" s="30"/>
      <c r="AH18010" s="30"/>
      <c r="AI18010" s="30"/>
      <c r="AJ18010" s="30"/>
      <c r="AK18010"/>
      <c r="AL18010"/>
      <c r="AM18010"/>
      <c r="AN18010"/>
      <c r="AO18010"/>
      <c r="AP18010" s="30"/>
    </row>
    <row r="18011" spans="2:42" s="28" customFormat="1" x14ac:dyDescent="0.2">
      <c r="B18011" s="23"/>
      <c r="D18011" s="23"/>
      <c r="E18011" s="30"/>
      <c r="F18011" s="30"/>
      <c r="G18011" s="30"/>
      <c r="H18011" s="30"/>
      <c r="I18011" s="30"/>
      <c r="J18011" s="35"/>
      <c r="AE18011" s="30"/>
      <c r="AF18011" s="31"/>
      <c r="AG18011" s="30"/>
      <c r="AH18011" s="30"/>
      <c r="AI18011" s="30"/>
      <c r="AJ18011" s="30"/>
      <c r="AK18011"/>
      <c r="AL18011"/>
      <c r="AM18011"/>
      <c r="AN18011"/>
      <c r="AO18011"/>
      <c r="AP18011" s="30"/>
    </row>
    <row r="18012" spans="2:42" s="28" customFormat="1" x14ac:dyDescent="0.2">
      <c r="B18012" s="23"/>
      <c r="D18012" s="23"/>
      <c r="E18012" s="30"/>
      <c r="F18012" s="30"/>
      <c r="G18012" s="30"/>
      <c r="H18012" s="30"/>
      <c r="I18012" s="30"/>
      <c r="J18012" s="35"/>
      <c r="AE18012" s="30"/>
      <c r="AF18012" s="31"/>
      <c r="AG18012" s="30"/>
      <c r="AH18012" s="30"/>
      <c r="AI18012" s="30"/>
      <c r="AJ18012" s="30"/>
      <c r="AK18012"/>
      <c r="AL18012"/>
      <c r="AM18012"/>
      <c r="AN18012"/>
      <c r="AO18012"/>
      <c r="AP18012" s="30"/>
    </row>
    <row r="18013" spans="2:42" s="28" customFormat="1" x14ac:dyDescent="0.2">
      <c r="B18013" s="23"/>
      <c r="D18013" s="23"/>
      <c r="E18013" s="30"/>
      <c r="F18013" s="30"/>
      <c r="G18013" s="30"/>
      <c r="H18013" s="30"/>
      <c r="I18013" s="30"/>
      <c r="J18013" s="35"/>
      <c r="AE18013" s="30"/>
      <c r="AF18013" s="31"/>
      <c r="AG18013" s="30"/>
      <c r="AH18013" s="30"/>
      <c r="AI18013" s="30"/>
      <c r="AJ18013" s="30"/>
      <c r="AK18013"/>
      <c r="AL18013"/>
      <c r="AM18013"/>
      <c r="AN18013"/>
      <c r="AO18013"/>
      <c r="AP18013" s="30"/>
    </row>
    <row r="18014" spans="2:42" s="28" customFormat="1" x14ac:dyDescent="0.2">
      <c r="B18014" s="23"/>
      <c r="D18014" s="23"/>
      <c r="E18014" s="30"/>
      <c r="F18014" s="30"/>
      <c r="G18014" s="30"/>
      <c r="H18014" s="30"/>
      <c r="I18014" s="30"/>
      <c r="J18014" s="35"/>
      <c r="AE18014" s="30"/>
      <c r="AF18014" s="31"/>
      <c r="AG18014" s="30"/>
      <c r="AH18014" s="30"/>
      <c r="AI18014" s="30"/>
      <c r="AJ18014" s="30"/>
      <c r="AK18014"/>
      <c r="AL18014"/>
      <c r="AM18014"/>
      <c r="AN18014"/>
      <c r="AO18014"/>
      <c r="AP18014" s="30"/>
    </row>
    <row r="18015" spans="2:42" s="28" customFormat="1" x14ac:dyDescent="0.2">
      <c r="B18015" s="23"/>
      <c r="D18015" s="23"/>
      <c r="E18015" s="30"/>
      <c r="F18015" s="30"/>
      <c r="G18015" s="30"/>
      <c r="H18015" s="30"/>
      <c r="I18015" s="30"/>
      <c r="J18015" s="35"/>
      <c r="AE18015" s="30"/>
      <c r="AF18015" s="31"/>
      <c r="AG18015" s="30"/>
      <c r="AH18015" s="30"/>
      <c r="AI18015" s="30"/>
      <c r="AJ18015" s="30"/>
      <c r="AK18015"/>
      <c r="AL18015"/>
      <c r="AM18015"/>
      <c r="AN18015"/>
      <c r="AO18015"/>
      <c r="AP18015" s="30"/>
    </row>
    <row r="18016" spans="2:42" s="28" customFormat="1" x14ac:dyDescent="0.2">
      <c r="B18016" s="23"/>
      <c r="D18016" s="23"/>
      <c r="E18016" s="30"/>
      <c r="F18016" s="30"/>
      <c r="G18016" s="30"/>
      <c r="H18016" s="30"/>
      <c r="I18016" s="30"/>
      <c r="J18016" s="35"/>
      <c r="AE18016" s="30"/>
      <c r="AF18016" s="31"/>
      <c r="AG18016" s="30"/>
      <c r="AH18016" s="30"/>
      <c r="AI18016" s="30"/>
      <c r="AJ18016" s="30"/>
      <c r="AK18016"/>
      <c r="AL18016"/>
      <c r="AM18016"/>
      <c r="AN18016"/>
      <c r="AO18016"/>
      <c r="AP18016" s="30"/>
    </row>
    <row r="18017" spans="2:42" s="28" customFormat="1" x14ac:dyDescent="0.2">
      <c r="B18017" s="23"/>
      <c r="D18017" s="23"/>
      <c r="E18017" s="30"/>
      <c r="F18017" s="30"/>
      <c r="G18017" s="30"/>
      <c r="H18017" s="30"/>
      <c r="I18017" s="30"/>
      <c r="J18017" s="35"/>
      <c r="AE18017" s="30"/>
      <c r="AF18017" s="31"/>
      <c r="AG18017" s="30"/>
      <c r="AH18017" s="30"/>
      <c r="AI18017" s="30"/>
      <c r="AJ18017" s="30"/>
      <c r="AK18017"/>
      <c r="AL18017"/>
      <c r="AM18017"/>
      <c r="AN18017"/>
      <c r="AO18017"/>
      <c r="AP18017" s="30"/>
    </row>
    <row r="18018" spans="2:42" s="28" customFormat="1" x14ac:dyDescent="0.2">
      <c r="B18018" s="23"/>
      <c r="D18018" s="23"/>
      <c r="E18018" s="30"/>
      <c r="F18018" s="30"/>
      <c r="G18018" s="30"/>
      <c r="H18018" s="30"/>
      <c r="I18018" s="30"/>
      <c r="J18018" s="35"/>
      <c r="AE18018" s="30"/>
      <c r="AF18018" s="31"/>
      <c r="AG18018" s="30"/>
      <c r="AH18018" s="30"/>
      <c r="AI18018" s="30"/>
      <c r="AJ18018" s="30"/>
      <c r="AK18018"/>
      <c r="AL18018"/>
      <c r="AM18018"/>
      <c r="AN18018"/>
      <c r="AO18018"/>
      <c r="AP18018" s="30"/>
    </row>
    <row r="18019" spans="2:42" s="28" customFormat="1" x14ac:dyDescent="0.2">
      <c r="B18019" s="23"/>
      <c r="D18019" s="23"/>
      <c r="E18019" s="30"/>
      <c r="F18019" s="30"/>
      <c r="G18019" s="30"/>
      <c r="H18019" s="30"/>
      <c r="I18019" s="30"/>
      <c r="J18019" s="35"/>
      <c r="AE18019" s="30"/>
      <c r="AF18019" s="31"/>
      <c r="AG18019" s="30"/>
      <c r="AH18019" s="30"/>
      <c r="AI18019" s="30"/>
      <c r="AJ18019" s="30"/>
      <c r="AK18019"/>
      <c r="AL18019"/>
      <c r="AM18019"/>
      <c r="AN18019"/>
      <c r="AO18019"/>
      <c r="AP18019" s="30"/>
    </row>
    <row r="18020" spans="2:42" s="28" customFormat="1" x14ac:dyDescent="0.2">
      <c r="B18020" s="23"/>
      <c r="D18020" s="23"/>
      <c r="E18020" s="30"/>
      <c r="F18020" s="30"/>
      <c r="G18020" s="30"/>
      <c r="H18020" s="30"/>
      <c r="I18020" s="30"/>
      <c r="J18020" s="35"/>
      <c r="AE18020" s="30"/>
      <c r="AF18020" s="31"/>
      <c r="AG18020" s="30"/>
      <c r="AH18020" s="30"/>
      <c r="AI18020" s="30"/>
      <c r="AJ18020" s="30"/>
      <c r="AK18020"/>
      <c r="AL18020"/>
      <c r="AM18020"/>
      <c r="AN18020"/>
      <c r="AO18020"/>
      <c r="AP18020" s="30"/>
    </row>
    <row r="18021" spans="2:42" s="28" customFormat="1" x14ac:dyDescent="0.2">
      <c r="B18021" s="23"/>
      <c r="D18021" s="23"/>
      <c r="E18021" s="30"/>
      <c r="F18021" s="30"/>
      <c r="G18021" s="30"/>
      <c r="H18021" s="30"/>
      <c r="I18021" s="30"/>
      <c r="J18021" s="35"/>
      <c r="AE18021" s="30"/>
      <c r="AF18021" s="31"/>
      <c r="AG18021" s="30"/>
      <c r="AH18021" s="30"/>
      <c r="AI18021" s="30"/>
      <c r="AJ18021" s="30"/>
      <c r="AK18021"/>
      <c r="AL18021"/>
      <c r="AM18021"/>
      <c r="AN18021"/>
      <c r="AO18021"/>
      <c r="AP18021" s="30"/>
    </row>
    <row r="18022" spans="2:42" s="28" customFormat="1" x14ac:dyDescent="0.2">
      <c r="B18022" s="23"/>
      <c r="D18022" s="23"/>
      <c r="E18022" s="30"/>
      <c r="F18022" s="30"/>
      <c r="G18022" s="30"/>
      <c r="H18022" s="30"/>
      <c r="I18022" s="30"/>
      <c r="J18022" s="35"/>
      <c r="AE18022" s="30"/>
      <c r="AF18022" s="31"/>
      <c r="AG18022" s="30"/>
      <c r="AH18022" s="30"/>
      <c r="AI18022" s="30"/>
      <c r="AJ18022" s="30"/>
      <c r="AK18022"/>
      <c r="AL18022"/>
      <c r="AM18022"/>
      <c r="AN18022"/>
      <c r="AO18022"/>
      <c r="AP18022" s="30"/>
    </row>
    <row r="18023" spans="2:42" s="28" customFormat="1" x14ac:dyDescent="0.2">
      <c r="B18023" s="23"/>
      <c r="D18023" s="23"/>
      <c r="E18023" s="30"/>
      <c r="F18023" s="30"/>
      <c r="G18023" s="30"/>
      <c r="H18023" s="30"/>
      <c r="I18023" s="30"/>
      <c r="J18023" s="35"/>
      <c r="AE18023" s="30"/>
      <c r="AF18023" s="31"/>
      <c r="AG18023" s="30"/>
      <c r="AH18023" s="30"/>
      <c r="AI18023" s="30"/>
      <c r="AJ18023" s="30"/>
      <c r="AK18023"/>
      <c r="AL18023"/>
      <c r="AM18023"/>
      <c r="AN18023"/>
      <c r="AO18023"/>
      <c r="AP18023" s="30"/>
    </row>
    <row r="18024" spans="2:42" s="28" customFormat="1" x14ac:dyDescent="0.2">
      <c r="B18024" s="23"/>
      <c r="D18024" s="23"/>
      <c r="E18024" s="30"/>
      <c r="F18024" s="30"/>
      <c r="G18024" s="30"/>
      <c r="H18024" s="30"/>
      <c r="I18024" s="30"/>
      <c r="J18024" s="35"/>
      <c r="AE18024" s="30"/>
      <c r="AF18024" s="31"/>
      <c r="AG18024" s="30"/>
      <c r="AH18024" s="30"/>
      <c r="AI18024" s="30"/>
      <c r="AJ18024" s="30"/>
      <c r="AK18024"/>
      <c r="AL18024"/>
      <c r="AM18024"/>
      <c r="AN18024"/>
      <c r="AO18024"/>
      <c r="AP18024" s="30"/>
    </row>
    <row r="18025" spans="2:42" s="28" customFormat="1" x14ac:dyDescent="0.2">
      <c r="B18025" s="23"/>
      <c r="D18025" s="23"/>
      <c r="E18025" s="30"/>
      <c r="F18025" s="30"/>
      <c r="G18025" s="30"/>
      <c r="H18025" s="30"/>
      <c r="I18025" s="30"/>
      <c r="J18025" s="35"/>
      <c r="AE18025" s="30"/>
      <c r="AF18025" s="31"/>
      <c r="AG18025" s="30"/>
      <c r="AH18025" s="30"/>
      <c r="AI18025" s="30"/>
      <c r="AJ18025" s="30"/>
      <c r="AK18025"/>
      <c r="AL18025"/>
      <c r="AM18025"/>
      <c r="AN18025"/>
      <c r="AO18025"/>
      <c r="AP18025" s="30"/>
    </row>
    <row r="18026" spans="2:42" s="28" customFormat="1" x14ac:dyDescent="0.2">
      <c r="B18026" s="23"/>
      <c r="D18026" s="23"/>
      <c r="E18026" s="30"/>
      <c r="F18026" s="30"/>
      <c r="G18026" s="30"/>
      <c r="H18026" s="30"/>
      <c r="I18026" s="30"/>
      <c r="J18026" s="35"/>
      <c r="AE18026" s="30"/>
      <c r="AF18026" s="31"/>
      <c r="AG18026" s="30"/>
      <c r="AH18026" s="30"/>
      <c r="AI18026" s="30"/>
      <c r="AJ18026" s="30"/>
      <c r="AK18026"/>
      <c r="AL18026"/>
      <c r="AM18026"/>
      <c r="AN18026"/>
      <c r="AO18026"/>
      <c r="AP18026" s="30"/>
    </row>
    <row r="18027" spans="2:42" s="28" customFormat="1" x14ac:dyDescent="0.2">
      <c r="B18027" s="23"/>
      <c r="D18027" s="23"/>
      <c r="E18027" s="30"/>
      <c r="F18027" s="30"/>
      <c r="G18027" s="30"/>
      <c r="H18027" s="30"/>
      <c r="I18027" s="30"/>
      <c r="J18027" s="35"/>
      <c r="AE18027" s="30"/>
      <c r="AF18027" s="31"/>
      <c r="AG18027" s="30"/>
      <c r="AH18027" s="30"/>
      <c r="AI18027" s="30"/>
      <c r="AJ18027" s="30"/>
      <c r="AK18027"/>
      <c r="AL18027"/>
      <c r="AM18027"/>
      <c r="AN18027"/>
      <c r="AO18027"/>
      <c r="AP18027" s="30"/>
    </row>
    <row r="18028" spans="2:42" s="28" customFormat="1" x14ac:dyDescent="0.2">
      <c r="B18028" s="23"/>
      <c r="D18028" s="23"/>
      <c r="E18028" s="30"/>
      <c r="F18028" s="30"/>
      <c r="G18028" s="30"/>
      <c r="H18028" s="30"/>
      <c r="I18028" s="30"/>
      <c r="J18028" s="35"/>
      <c r="AE18028" s="30"/>
      <c r="AF18028" s="31"/>
      <c r="AG18028" s="30"/>
      <c r="AH18028" s="30"/>
      <c r="AI18028" s="30"/>
      <c r="AJ18028" s="30"/>
      <c r="AK18028"/>
      <c r="AL18028"/>
      <c r="AM18028"/>
      <c r="AN18028"/>
      <c r="AO18028"/>
      <c r="AP18028" s="30"/>
    </row>
    <row r="18029" spans="2:42" s="28" customFormat="1" x14ac:dyDescent="0.2">
      <c r="B18029" s="23"/>
      <c r="D18029" s="23"/>
      <c r="E18029" s="30"/>
      <c r="F18029" s="30"/>
      <c r="G18029" s="30"/>
      <c r="H18029" s="30"/>
      <c r="I18029" s="30"/>
      <c r="J18029" s="35"/>
      <c r="AE18029" s="30"/>
      <c r="AF18029" s="31"/>
      <c r="AG18029" s="30"/>
      <c r="AH18029" s="30"/>
      <c r="AI18029" s="30"/>
      <c r="AJ18029" s="30"/>
      <c r="AK18029"/>
      <c r="AL18029"/>
      <c r="AM18029"/>
      <c r="AN18029"/>
      <c r="AO18029"/>
      <c r="AP18029" s="30"/>
    </row>
    <row r="18030" spans="2:42" s="28" customFormat="1" x14ac:dyDescent="0.2">
      <c r="B18030" s="23"/>
      <c r="D18030" s="23"/>
      <c r="E18030" s="30"/>
      <c r="F18030" s="30"/>
      <c r="G18030" s="30"/>
      <c r="H18030" s="30"/>
      <c r="I18030" s="30"/>
      <c r="J18030" s="35"/>
      <c r="AE18030" s="30"/>
      <c r="AF18030" s="31"/>
      <c r="AG18030" s="30"/>
      <c r="AH18030" s="30"/>
      <c r="AI18030" s="30"/>
      <c r="AJ18030" s="30"/>
      <c r="AK18030"/>
      <c r="AL18030"/>
      <c r="AM18030"/>
      <c r="AN18030"/>
      <c r="AO18030"/>
      <c r="AP18030" s="30"/>
    </row>
    <row r="18031" spans="2:42" s="28" customFormat="1" x14ac:dyDescent="0.2">
      <c r="B18031" s="23"/>
      <c r="D18031" s="23"/>
      <c r="E18031" s="30"/>
      <c r="F18031" s="30"/>
      <c r="G18031" s="30"/>
      <c r="H18031" s="30"/>
      <c r="I18031" s="30"/>
      <c r="J18031" s="35"/>
      <c r="AE18031" s="30"/>
      <c r="AF18031" s="31"/>
      <c r="AG18031" s="30"/>
      <c r="AH18031" s="30"/>
      <c r="AI18031" s="30"/>
      <c r="AJ18031" s="30"/>
      <c r="AK18031"/>
      <c r="AL18031"/>
      <c r="AM18031"/>
      <c r="AN18031"/>
      <c r="AO18031"/>
      <c r="AP18031" s="30"/>
    </row>
    <row r="18032" spans="2:42" s="28" customFormat="1" x14ac:dyDescent="0.2">
      <c r="B18032" s="23"/>
      <c r="D18032" s="23"/>
      <c r="E18032" s="30"/>
      <c r="F18032" s="30"/>
      <c r="G18032" s="30"/>
      <c r="H18032" s="30"/>
      <c r="I18032" s="30"/>
      <c r="J18032" s="35"/>
      <c r="AE18032" s="30"/>
      <c r="AF18032" s="31"/>
      <c r="AG18032" s="30"/>
      <c r="AH18032" s="30"/>
      <c r="AI18032" s="30"/>
      <c r="AJ18032" s="30"/>
      <c r="AK18032"/>
      <c r="AL18032"/>
      <c r="AM18032"/>
      <c r="AN18032"/>
      <c r="AO18032"/>
      <c r="AP18032" s="30"/>
    </row>
    <row r="18033" spans="2:42" s="28" customFormat="1" x14ac:dyDescent="0.2">
      <c r="B18033" s="23"/>
      <c r="D18033" s="23"/>
      <c r="E18033" s="30"/>
      <c r="F18033" s="30"/>
      <c r="G18033" s="30"/>
      <c r="H18033" s="30"/>
      <c r="I18033" s="30"/>
      <c r="J18033" s="35"/>
      <c r="AE18033" s="30"/>
      <c r="AF18033" s="31"/>
      <c r="AG18033" s="30"/>
      <c r="AH18033" s="30"/>
      <c r="AI18033" s="30"/>
      <c r="AJ18033" s="30"/>
      <c r="AK18033"/>
      <c r="AL18033"/>
      <c r="AM18033"/>
      <c r="AN18033"/>
      <c r="AO18033"/>
      <c r="AP18033" s="30"/>
    </row>
    <row r="18034" spans="2:42" s="28" customFormat="1" x14ac:dyDescent="0.2">
      <c r="B18034" s="23"/>
      <c r="D18034" s="23"/>
      <c r="E18034" s="30"/>
      <c r="F18034" s="30"/>
      <c r="G18034" s="30"/>
      <c r="H18034" s="30"/>
      <c r="I18034" s="30"/>
      <c r="J18034" s="35"/>
      <c r="AE18034" s="30"/>
      <c r="AF18034" s="31"/>
      <c r="AG18034" s="30"/>
      <c r="AH18034" s="30"/>
      <c r="AI18034" s="30"/>
      <c r="AJ18034" s="30"/>
      <c r="AK18034"/>
      <c r="AL18034"/>
      <c r="AM18034"/>
      <c r="AN18034"/>
      <c r="AO18034"/>
      <c r="AP18034" s="30"/>
    </row>
    <row r="18035" spans="2:42" s="28" customFormat="1" x14ac:dyDescent="0.2">
      <c r="B18035" s="23"/>
      <c r="D18035" s="23"/>
      <c r="E18035" s="30"/>
      <c r="F18035" s="30"/>
      <c r="G18035" s="30"/>
      <c r="H18035" s="30"/>
      <c r="I18035" s="30"/>
      <c r="J18035" s="35"/>
      <c r="AE18035" s="30"/>
      <c r="AF18035" s="31"/>
      <c r="AG18035" s="30"/>
      <c r="AH18035" s="30"/>
      <c r="AI18035" s="30"/>
      <c r="AJ18035" s="30"/>
      <c r="AK18035"/>
      <c r="AL18035"/>
      <c r="AM18035"/>
      <c r="AN18035"/>
      <c r="AO18035"/>
      <c r="AP18035" s="30"/>
    </row>
    <row r="18036" spans="2:42" s="28" customFormat="1" x14ac:dyDescent="0.2">
      <c r="B18036" s="23"/>
      <c r="D18036" s="23"/>
      <c r="E18036" s="30"/>
      <c r="F18036" s="30"/>
      <c r="G18036" s="30"/>
      <c r="H18036" s="30"/>
      <c r="I18036" s="30"/>
      <c r="J18036" s="35"/>
      <c r="AE18036" s="30"/>
      <c r="AF18036" s="31"/>
      <c r="AG18036" s="30"/>
      <c r="AH18036" s="30"/>
      <c r="AI18036" s="30"/>
      <c r="AJ18036" s="30"/>
      <c r="AK18036"/>
      <c r="AL18036"/>
      <c r="AM18036"/>
      <c r="AN18036"/>
      <c r="AO18036"/>
      <c r="AP18036" s="30"/>
    </row>
    <row r="18037" spans="2:42" s="28" customFormat="1" x14ac:dyDescent="0.2">
      <c r="B18037" s="23"/>
      <c r="D18037" s="23"/>
      <c r="E18037" s="30"/>
      <c r="F18037" s="30"/>
      <c r="G18037" s="30"/>
      <c r="H18037" s="30"/>
      <c r="I18037" s="30"/>
      <c r="J18037" s="35"/>
      <c r="AE18037" s="30"/>
      <c r="AF18037" s="31"/>
      <c r="AG18037" s="30"/>
      <c r="AH18037" s="30"/>
      <c r="AI18037" s="30"/>
      <c r="AJ18037" s="30"/>
      <c r="AK18037"/>
      <c r="AL18037"/>
      <c r="AM18037"/>
      <c r="AN18037"/>
      <c r="AO18037"/>
      <c r="AP18037" s="30"/>
    </row>
    <row r="18038" spans="2:42" s="28" customFormat="1" x14ac:dyDescent="0.2">
      <c r="B18038" s="23"/>
      <c r="D18038" s="23"/>
      <c r="E18038" s="30"/>
      <c r="F18038" s="30"/>
      <c r="G18038" s="30"/>
      <c r="H18038" s="30"/>
      <c r="I18038" s="30"/>
      <c r="J18038" s="35"/>
      <c r="AE18038" s="30"/>
      <c r="AF18038" s="31"/>
      <c r="AG18038" s="30"/>
      <c r="AH18038" s="30"/>
      <c r="AI18038" s="30"/>
      <c r="AJ18038" s="30"/>
      <c r="AK18038"/>
      <c r="AL18038"/>
      <c r="AM18038"/>
      <c r="AN18038"/>
      <c r="AO18038"/>
      <c r="AP18038" s="30"/>
    </row>
    <row r="18039" spans="2:42" s="28" customFormat="1" x14ac:dyDescent="0.2">
      <c r="B18039" s="23"/>
      <c r="D18039" s="23"/>
      <c r="E18039" s="30"/>
      <c r="F18039" s="30"/>
      <c r="G18039" s="30"/>
      <c r="H18039" s="30"/>
      <c r="I18039" s="30"/>
      <c r="J18039" s="35"/>
      <c r="AE18039" s="30"/>
      <c r="AF18039" s="31"/>
      <c r="AG18039" s="30"/>
      <c r="AH18039" s="30"/>
      <c r="AI18039" s="30"/>
      <c r="AJ18039" s="30"/>
      <c r="AK18039"/>
      <c r="AL18039"/>
      <c r="AM18039"/>
      <c r="AN18039"/>
      <c r="AO18039"/>
      <c r="AP18039" s="30"/>
    </row>
    <row r="18040" spans="2:42" s="28" customFormat="1" x14ac:dyDescent="0.2">
      <c r="B18040" s="23"/>
      <c r="D18040" s="23"/>
      <c r="E18040" s="30"/>
      <c r="F18040" s="30"/>
      <c r="G18040" s="30"/>
      <c r="H18040" s="30"/>
      <c r="I18040" s="30"/>
      <c r="J18040" s="35"/>
      <c r="AE18040" s="30"/>
      <c r="AF18040" s="31"/>
      <c r="AG18040" s="30"/>
      <c r="AH18040" s="30"/>
      <c r="AI18040" s="30"/>
      <c r="AJ18040" s="30"/>
      <c r="AK18040"/>
      <c r="AL18040"/>
      <c r="AM18040"/>
      <c r="AN18040"/>
      <c r="AO18040"/>
      <c r="AP18040" s="30"/>
    </row>
    <row r="18041" spans="2:42" s="28" customFormat="1" x14ac:dyDescent="0.2">
      <c r="B18041" s="23"/>
      <c r="D18041" s="23"/>
      <c r="E18041" s="30"/>
      <c r="F18041" s="30"/>
      <c r="G18041" s="30"/>
      <c r="H18041" s="30"/>
      <c r="I18041" s="30"/>
      <c r="J18041" s="35"/>
      <c r="AE18041" s="30"/>
      <c r="AF18041" s="31"/>
      <c r="AG18041" s="30"/>
      <c r="AH18041" s="30"/>
      <c r="AI18041" s="30"/>
      <c r="AJ18041" s="30"/>
      <c r="AK18041"/>
      <c r="AL18041"/>
      <c r="AM18041"/>
      <c r="AN18041"/>
      <c r="AO18041"/>
      <c r="AP18041" s="30"/>
    </row>
    <row r="18042" spans="2:42" s="28" customFormat="1" x14ac:dyDescent="0.2">
      <c r="B18042" s="23"/>
      <c r="D18042" s="23"/>
      <c r="E18042" s="30"/>
      <c r="F18042" s="30"/>
      <c r="G18042" s="30"/>
      <c r="H18042" s="30"/>
      <c r="I18042" s="30"/>
      <c r="J18042" s="35"/>
      <c r="AE18042" s="30"/>
      <c r="AF18042" s="31"/>
      <c r="AG18042" s="30"/>
      <c r="AH18042" s="30"/>
      <c r="AI18042" s="30"/>
      <c r="AJ18042" s="30"/>
      <c r="AK18042"/>
      <c r="AL18042"/>
      <c r="AM18042"/>
      <c r="AN18042"/>
      <c r="AO18042"/>
      <c r="AP18042" s="30"/>
    </row>
    <row r="18043" spans="2:42" s="28" customFormat="1" x14ac:dyDescent="0.2">
      <c r="B18043" s="23"/>
      <c r="D18043" s="23"/>
      <c r="E18043" s="30"/>
      <c r="F18043" s="30"/>
      <c r="G18043" s="30"/>
      <c r="H18043" s="30"/>
      <c r="I18043" s="30"/>
      <c r="J18043" s="35"/>
      <c r="AE18043" s="30"/>
      <c r="AF18043" s="31"/>
      <c r="AG18043" s="30"/>
      <c r="AH18043" s="30"/>
      <c r="AI18043" s="30"/>
      <c r="AJ18043" s="30"/>
      <c r="AK18043"/>
      <c r="AL18043"/>
      <c r="AM18043"/>
      <c r="AN18043"/>
      <c r="AO18043"/>
      <c r="AP18043" s="30"/>
    </row>
    <row r="18044" spans="2:42" s="28" customFormat="1" x14ac:dyDescent="0.2">
      <c r="B18044" s="23"/>
      <c r="D18044" s="23"/>
      <c r="E18044" s="30"/>
      <c r="F18044" s="30"/>
      <c r="G18044" s="30"/>
      <c r="H18044" s="30"/>
      <c r="I18044" s="30"/>
      <c r="J18044" s="35"/>
      <c r="AE18044" s="30"/>
      <c r="AF18044" s="31"/>
      <c r="AG18044" s="30"/>
      <c r="AH18044" s="30"/>
      <c r="AI18044" s="30"/>
      <c r="AJ18044" s="30"/>
      <c r="AK18044"/>
      <c r="AL18044"/>
      <c r="AM18044"/>
      <c r="AN18044"/>
      <c r="AO18044"/>
      <c r="AP18044" s="30"/>
    </row>
    <row r="18045" spans="2:42" s="28" customFormat="1" x14ac:dyDescent="0.2">
      <c r="B18045" s="23"/>
      <c r="D18045" s="23"/>
      <c r="E18045" s="30"/>
      <c r="F18045" s="30"/>
      <c r="G18045" s="30"/>
      <c r="H18045" s="30"/>
      <c r="I18045" s="30"/>
      <c r="J18045" s="35"/>
      <c r="AE18045" s="30"/>
      <c r="AF18045" s="31"/>
      <c r="AG18045" s="30"/>
      <c r="AH18045" s="30"/>
      <c r="AI18045" s="30"/>
      <c r="AJ18045" s="30"/>
      <c r="AK18045"/>
      <c r="AL18045"/>
      <c r="AM18045"/>
      <c r="AN18045"/>
      <c r="AO18045"/>
      <c r="AP18045" s="30"/>
    </row>
    <row r="18046" spans="2:42" s="28" customFormat="1" x14ac:dyDescent="0.2">
      <c r="B18046" s="23"/>
      <c r="D18046" s="23"/>
      <c r="E18046" s="30"/>
      <c r="F18046" s="30"/>
      <c r="G18046" s="30"/>
      <c r="H18046" s="30"/>
      <c r="I18046" s="30"/>
      <c r="J18046" s="35"/>
      <c r="AE18046" s="30"/>
      <c r="AF18046" s="31"/>
      <c r="AG18046" s="30"/>
      <c r="AH18046" s="30"/>
      <c r="AI18046" s="30"/>
      <c r="AJ18046" s="30"/>
      <c r="AK18046"/>
      <c r="AL18046"/>
      <c r="AM18046"/>
      <c r="AN18046"/>
      <c r="AO18046"/>
      <c r="AP18046" s="30"/>
    </row>
    <row r="18047" spans="2:42" s="28" customFormat="1" x14ac:dyDescent="0.2">
      <c r="B18047" s="23"/>
      <c r="D18047" s="23"/>
      <c r="E18047" s="30"/>
      <c r="F18047" s="30"/>
      <c r="G18047" s="30"/>
      <c r="H18047" s="30"/>
      <c r="I18047" s="30"/>
      <c r="J18047" s="35"/>
      <c r="AE18047" s="30"/>
      <c r="AF18047" s="31"/>
      <c r="AG18047" s="30"/>
      <c r="AH18047" s="30"/>
      <c r="AI18047" s="30"/>
      <c r="AJ18047" s="30"/>
      <c r="AK18047"/>
      <c r="AL18047"/>
      <c r="AM18047"/>
      <c r="AN18047"/>
      <c r="AO18047"/>
      <c r="AP18047" s="30"/>
    </row>
    <row r="18048" spans="2:42" s="28" customFormat="1" x14ac:dyDescent="0.2">
      <c r="B18048" s="23"/>
      <c r="D18048" s="23"/>
      <c r="E18048" s="30"/>
      <c r="F18048" s="30"/>
      <c r="G18048" s="30"/>
      <c r="H18048" s="30"/>
      <c r="I18048" s="30"/>
      <c r="J18048" s="35"/>
      <c r="AE18048" s="30"/>
      <c r="AF18048" s="31"/>
      <c r="AG18048" s="30"/>
      <c r="AH18048" s="30"/>
      <c r="AI18048" s="30"/>
      <c r="AJ18048" s="30"/>
      <c r="AK18048"/>
      <c r="AL18048"/>
      <c r="AM18048"/>
      <c r="AN18048"/>
      <c r="AO18048"/>
      <c r="AP18048" s="30"/>
    </row>
    <row r="18049" spans="2:42" s="28" customFormat="1" x14ac:dyDescent="0.2">
      <c r="B18049" s="23"/>
      <c r="D18049" s="23"/>
      <c r="E18049" s="30"/>
      <c r="F18049" s="30"/>
      <c r="G18049" s="30"/>
      <c r="H18049" s="30"/>
      <c r="I18049" s="30"/>
      <c r="J18049" s="35"/>
      <c r="AE18049" s="30"/>
      <c r="AF18049" s="31"/>
      <c r="AG18049" s="30"/>
      <c r="AH18049" s="30"/>
      <c r="AI18049" s="30"/>
      <c r="AJ18049" s="30"/>
      <c r="AK18049"/>
      <c r="AL18049"/>
      <c r="AM18049"/>
      <c r="AN18049"/>
      <c r="AO18049"/>
      <c r="AP18049" s="30"/>
    </row>
    <row r="18050" spans="2:42" s="28" customFormat="1" x14ac:dyDescent="0.2">
      <c r="B18050" s="23"/>
      <c r="D18050" s="23"/>
      <c r="E18050" s="30"/>
      <c r="F18050" s="30"/>
      <c r="G18050" s="30"/>
      <c r="H18050" s="30"/>
      <c r="I18050" s="30"/>
      <c r="J18050" s="35"/>
      <c r="AE18050" s="30"/>
      <c r="AF18050" s="31"/>
      <c r="AG18050" s="30"/>
      <c r="AH18050" s="30"/>
      <c r="AI18050" s="30"/>
      <c r="AJ18050" s="30"/>
      <c r="AK18050"/>
      <c r="AL18050"/>
      <c r="AM18050"/>
      <c r="AN18050"/>
      <c r="AO18050"/>
      <c r="AP18050" s="30"/>
    </row>
    <row r="18051" spans="2:42" s="28" customFormat="1" x14ac:dyDescent="0.2">
      <c r="B18051" s="23"/>
      <c r="D18051" s="23"/>
      <c r="E18051" s="30"/>
      <c r="F18051" s="30"/>
      <c r="G18051" s="30"/>
      <c r="H18051" s="30"/>
      <c r="I18051" s="30"/>
      <c r="J18051" s="35"/>
      <c r="AE18051" s="30"/>
      <c r="AF18051" s="31"/>
      <c r="AG18051" s="30"/>
      <c r="AH18051" s="30"/>
      <c r="AI18051" s="30"/>
      <c r="AJ18051" s="30"/>
      <c r="AK18051"/>
      <c r="AL18051"/>
      <c r="AM18051"/>
      <c r="AN18051"/>
      <c r="AO18051"/>
      <c r="AP18051" s="30"/>
    </row>
    <row r="18052" spans="2:42" s="28" customFormat="1" x14ac:dyDescent="0.2">
      <c r="B18052" s="23"/>
      <c r="D18052" s="23"/>
      <c r="E18052" s="30"/>
      <c r="F18052" s="30"/>
      <c r="G18052" s="30"/>
      <c r="H18052" s="30"/>
      <c r="I18052" s="30"/>
      <c r="J18052" s="35"/>
      <c r="AE18052" s="30"/>
      <c r="AF18052" s="31"/>
      <c r="AG18052" s="30"/>
      <c r="AH18052" s="30"/>
      <c r="AI18052" s="30"/>
      <c r="AJ18052" s="30"/>
      <c r="AK18052"/>
      <c r="AL18052"/>
      <c r="AM18052"/>
      <c r="AN18052"/>
      <c r="AO18052"/>
      <c r="AP18052" s="30"/>
    </row>
    <row r="18053" spans="2:42" s="28" customFormat="1" x14ac:dyDescent="0.2">
      <c r="B18053" s="23"/>
      <c r="D18053" s="23"/>
      <c r="E18053" s="30"/>
      <c r="F18053" s="30"/>
      <c r="G18053" s="30"/>
      <c r="H18053" s="30"/>
      <c r="I18053" s="30"/>
      <c r="J18053" s="35"/>
      <c r="AE18053" s="30"/>
      <c r="AF18053" s="31"/>
      <c r="AG18053" s="30"/>
      <c r="AH18053" s="30"/>
      <c r="AI18053" s="30"/>
      <c r="AJ18053" s="30"/>
      <c r="AK18053"/>
      <c r="AL18053"/>
      <c r="AM18053"/>
      <c r="AN18053"/>
      <c r="AO18053"/>
      <c r="AP18053" s="30"/>
    </row>
    <row r="18054" spans="2:42" s="28" customFormat="1" x14ac:dyDescent="0.2">
      <c r="B18054" s="23"/>
      <c r="D18054" s="23"/>
      <c r="E18054" s="30"/>
      <c r="F18054" s="30"/>
      <c r="G18054" s="30"/>
      <c r="H18054" s="30"/>
      <c r="I18054" s="30"/>
      <c r="J18054" s="35"/>
      <c r="AE18054" s="30"/>
      <c r="AF18054" s="31"/>
      <c r="AG18054" s="30"/>
      <c r="AH18054" s="30"/>
      <c r="AI18054" s="30"/>
      <c r="AJ18054" s="30"/>
      <c r="AK18054"/>
      <c r="AL18054"/>
      <c r="AM18054"/>
      <c r="AN18054"/>
      <c r="AO18054"/>
      <c r="AP18054" s="30"/>
    </row>
    <row r="18055" spans="2:42" s="28" customFormat="1" x14ac:dyDescent="0.2">
      <c r="B18055" s="23"/>
      <c r="D18055" s="23"/>
      <c r="E18055" s="30"/>
      <c r="F18055" s="30"/>
      <c r="G18055" s="30"/>
      <c r="H18055" s="30"/>
      <c r="I18055" s="30"/>
      <c r="J18055" s="35"/>
      <c r="AE18055" s="30"/>
      <c r="AF18055" s="31"/>
      <c r="AG18055" s="30"/>
      <c r="AH18055" s="30"/>
      <c r="AI18055" s="30"/>
      <c r="AJ18055" s="30"/>
      <c r="AK18055"/>
      <c r="AL18055"/>
      <c r="AM18055"/>
      <c r="AN18055"/>
      <c r="AO18055"/>
      <c r="AP18055" s="30"/>
    </row>
    <row r="18056" spans="2:42" s="28" customFormat="1" x14ac:dyDescent="0.2">
      <c r="B18056" s="23"/>
      <c r="D18056" s="23"/>
      <c r="E18056" s="30"/>
      <c r="F18056" s="30"/>
      <c r="G18056" s="30"/>
      <c r="H18056" s="30"/>
      <c r="I18056" s="30"/>
      <c r="J18056" s="35"/>
      <c r="AE18056" s="30"/>
      <c r="AF18056" s="31"/>
      <c r="AG18056" s="30"/>
      <c r="AH18056" s="30"/>
      <c r="AI18056" s="30"/>
      <c r="AJ18056" s="30"/>
      <c r="AK18056"/>
      <c r="AL18056"/>
      <c r="AM18056"/>
      <c r="AN18056"/>
      <c r="AO18056"/>
      <c r="AP18056" s="30"/>
    </row>
    <row r="18057" spans="2:42" s="28" customFormat="1" x14ac:dyDescent="0.2">
      <c r="B18057" s="23"/>
      <c r="D18057" s="23"/>
      <c r="E18057" s="30"/>
      <c r="F18057" s="30"/>
      <c r="G18057" s="30"/>
      <c r="H18057" s="30"/>
      <c r="I18057" s="30"/>
      <c r="J18057" s="35"/>
      <c r="AE18057" s="30"/>
      <c r="AF18057" s="31"/>
      <c r="AG18057" s="30"/>
      <c r="AH18057" s="30"/>
      <c r="AI18057" s="30"/>
      <c r="AJ18057" s="30"/>
      <c r="AK18057"/>
      <c r="AL18057"/>
      <c r="AM18057"/>
      <c r="AN18057"/>
      <c r="AO18057"/>
      <c r="AP18057" s="30"/>
    </row>
    <row r="18058" spans="2:42" s="28" customFormat="1" x14ac:dyDescent="0.2">
      <c r="B18058" s="23"/>
      <c r="D18058" s="23"/>
      <c r="E18058" s="30"/>
      <c r="F18058" s="30"/>
      <c r="G18058" s="30"/>
      <c r="H18058" s="30"/>
      <c r="I18058" s="30"/>
      <c r="J18058" s="35"/>
      <c r="AE18058" s="30"/>
      <c r="AF18058" s="31"/>
      <c r="AG18058" s="30"/>
      <c r="AH18058" s="30"/>
      <c r="AI18058" s="30"/>
      <c r="AJ18058" s="30"/>
      <c r="AK18058"/>
      <c r="AL18058"/>
      <c r="AM18058"/>
      <c r="AN18058"/>
      <c r="AO18058"/>
      <c r="AP18058" s="30"/>
    </row>
    <row r="18059" spans="2:42" s="28" customFormat="1" x14ac:dyDescent="0.2">
      <c r="B18059" s="23"/>
      <c r="D18059" s="23"/>
      <c r="E18059" s="30"/>
      <c r="F18059" s="30"/>
      <c r="G18059" s="30"/>
      <c r="H18059" s="30"/>
      <c r="I18059" s="30"/>
      <c r="J18059" s="35"/>
      <c r="AE18059" s="30"/>
      <c r="AF18059" s="31"/>
      <c r="AG18059" s="30"/>
      <c r="AH18059" s="30"/>
      <c r="AI18059" s="30"/>
      <c r="AJ18059" s="30"/>
      <c r="AK18059"/>
      <c r="AL18059"/>
      <c r="AM18059"/>
      <c r="AN18059"/>
      <c r="AO18059"/>
      <c r="AP18059" s="30"/>
    </row>
    <row r="18060" spans="2:42" s="28" customFormat="1" x14ac:dyDescent="0.2">
      <c r="B18060" s="23"/>
      <c r="D18060" s="23"/>
      <c r="E18060" s="30"/>
      <c r="F18060" s="30"/>
      <c r="G18060" s="30"/>
      <c r="H18060" s="30"/>
      <c r="I18060" s="30"/>
      <c r="J18060" s="35"/>
      <c r="AE18060" s="30"/>
      <c r="AF18060" s="31"/>
      <c r="AG18060" s="30"/>
      <c r="AH18060" s="30"/>
      <c r="AI18060" s="30"/>
      <c r="AJ18060" s="30"/>
      <c r="AK18060"/>
      <c r="AL18060"/>
      <c r="AM18060"/>
      <c r="AN18060"/>
      <c r="AO18060"/>
      <c r="AP18060" s="30"/>
    </row>
    <row r="18061" spans="2:42" s="28" customFormat="1" x14ac:dyDescent="0.2">
      <c r="B18061" s="23"/>
      <c r="D18061" s="23"/>
      <c r="E18061" s="30"/>
      <c r="F18061" s="30"/>
      <c r="G18061" s="30"/>
      <c r="H18061" s="30"/>
      <c r="I18061" s="30"/>
      <c r="J18061" s="35"/>
      <c r="AE18061" s="30"/>
      <c r="AF18061" s="31"/>
      <c r="AG18061" s="30"/>
      <c r="AH18061" s="30"/>
      <c r="AI18061" s="30"/>
      <c r="AJ18061" s="30"/>
      <c r="AK18061"/>
      <c r="AL18061"/>
      <c r="AM18061"/>
      <c r="AN18061"/>
      <c r="AO18061"/>
      <c r="AP18061" s="30"/>
    </row>
    <row r="18062" spans="2:42" s="28" customFormat="1" x14ac:dyDescent="0.2">
      <c r="B18062" s="23"/>
      <c r="D18062" s="23"/>
      <c r="E18062" s="30"/>
      <c r="F18062" s="30"/>
      <c r="G18062" s="30"/>
      <c r="H18062" s="30"/>
      <c r="I18062" s="30"/>
      <c r="J18062" s="35"/>
      <c r="AE18062" s="30"/>
      <c r="AF18062" s="31"/>
      <c r="AG18062" s="30"/>
      <c r="AH18062" s="30"/>
      <c r="AI18062" s="30"/>
      <c r="AJ18062" s="30"/>
      <c r="AK18062"/>
      <c r="AL18062"/>
      <c r="AM18062"/>
      <c r="AN18062"/>
      <c r="AO18062"/>
      <c r="AP18062" s="30"/>
    </row>
    <row r="18063" spans="2:42" s="28" customFormat="1" x14ac:dyDescent="0.2">
      <c r="B18063" s="23"/>
      <c r="D18063" s="23"/>
      <c r="E18063" s="30"/>
      <c r="F18063" s="30"/>
      <c r="G18063" s="30"/>
      <c r="H18063" s="30"/>
      <c r="I18063" s="30"/>
      <c r="J18063" s="35"/>
      <c r="AE18063" s="30"/>
      <c r="AF18063" s="31"/>
      <c r="AG18063" s="30"/>
      <c r="AH18063" s="30"/>
      <c r="AI18063" s="30"/>
      <c r="AJ18063" s="30"/>
      <c r="AK18063"/>
      <c r="AL18063"/>
      <c r="AM18063"/>
      <c r="AN18063"/>
      <c r="AO18063"/>
      <c r="AP18063" s="30"/>
    </row>
    <row r="18064" spans="2:42" s="28" customFormat="1" x14ac:dyDescent="0.2">
      <c r="B18064" s="23"/>
      <c r="D18064" s="23"/>
      <c r="E18064" s="30"/>
      <c r="F18064" s="30"/>
      <c r="G18064" s="30"/>
      <c r="H18064" s="30"/>
      <c r="I18064" s="30"/>
      <c r="J18064" s="35"/>
      <c r="AE18064" s="30"/>
      <c r="AF18064" s="31"/>
      <c r="AG18064" s="30"/>
      <c r="AH18064" s="30"/>
      <c r="AI18064" s="30"/>
      <c r="AJ18064" s="30"/>
      <c r="AK18064"/>
      <c r="AL18064"/>
      <c r="AM18064"/>
      <c r="AN18064"/>
      <c r="AO18064"/>
      <c r="AP18064" s="30"/>
    </row>
    <row r="18065" spans="2:42" s="28" customFormat="1" x14ac:dyDescent="0.2">
      <c r="B18065" s="23"/>
      <c r="D18065" s="23"/>
      <c r="E18065" s="30"/>
      <c r="F18065" s="30"/>
      <c r="G18065" s="30"/>
      <c r="H18065" s="30"/>
      <c r="I18065" s="30"/>
      <c r="J18065" s="35"/>
      <c r="AE18065" s="30"/>
      <c r="AF18065" s="31"/>
      <c r="AG18065" s="30"/>
      <c r="AH18065" s="30"/>
      <c r="AI18065" s="30"/>
      <c r="AJ18065" s="30"/>
      <c r="AK18065"/>
      <c r="AL18065"/>
      <c r="AM18065"/>
      <c r="AN18065"/>
      <c r="AO18065"/>
      <c r="AP18065" s="30"/>
    </row>
    <row r="18066" spans="2:42" s="28" customFormat="1" x14ac:dyDescent="0.2">
      <c r="B18066" s="23"/>
      <c r="D18066" s="23"/>
      <c r="E18066" s="30"/>
      <c r="F18066" s="30"/>
      <c r="G18066" s="30"/>
      <c r="H18066" s="30"/>
      <c r="I18066" s="30"/>
      <c r="J18066" s="35"/>
      <c r="AE18066" s="30"/>
      <c r="AF18066" s="31"/>
      <c r="AG18066" s="30"/>
      <c r="AH18066" s="30"/>
      <c r="AI18066" s="30"/>
      <c r="AJ18066" s="30"/>
      <c r="AK18066"/>
      <c r="AL18066"/>
      <c r="AM18066"/>
      <c r="AN18066"/>
      <c r="AO18066"/>
      <c r="AP18066" s="30"/>
    </row>
    <row r="18067" spans="2:42" s="28" customFormat="1" x14ac:dyDescent="0.2">
      <c r="B18067" s="23"/>
      <c r="D18067" s="23"/>
      <c r="E18067" s="30"/>
      <c r="F18067" s="30"/>
      <c r="G18067" s="30"/>
      <c r="H18067" s="30"/>
      <c r="I18067" s="30"/>
      <c r="J18067" s="35"/>
      <c r="AE18067" s="30"/>
      <c r="AF18067" s="31"/>
      <c r="AG18067" s="30"/>
      <c r="AH18067" s="30"/>
      <c r="AI18067" s="30"/>
      <c r="AJ18067" s="30"/>
      <c r="AK18067"/>
      <c r="AL18067"/>
      <c r="AM18067"/>
      <c r="AN18067"/>
      <c r="AO18067"/>
      <c r="AP18067" s="30"/>
    </row>
    <row r="18068" spans="2:42" s="28" customFormat="1" x14ac:dyDescent="0.2">
      <c r="B18068" s="23"/>
      <c r="D18068" s="23"/>
      <c r="E18068" s="30"/>
      <c r="F18068" s="30"/>
      <c r="G18068" s="30"/>
      <c r="H18068" s="30"/>
      <c r="I18068" s="30"/>
      <c r="J18068" s="35"/>
      <c r="AE18068" s="30"/>
      <c r="AF18068" s="31"/>
      <c r="AG18068" s="30"/>
      <c r="AH18068" s="30"/>
      <c r="AI18068" s="30"/>
      <c r="AJ18068" s="30"/>
      <c r="AK18068"/>
      <c r="AL18068"/>
      <c r="AM18068"/>
      <c r="AN18068"/>
      <c r="AO18068"/>
      <c r="AP18068" s="30"/>
    </row>
    <row r="18069" spans="2:42" s="28" customFormat="1" x14ac:dyDescent="0.2">
      <c r="B18069" s="23"/>
      <c r="D18069" s="23"/>
      <c r="E18069" s="30"/>
      <c r="F18069" s="30"/>
      <c r="G18069" s="30"/>
      <c r="H18069" s="30"/>
      <c r="I18069" s="30"/>
      <c r="J18069" s="35"/>
      <c r="AE18069" s="30"/>
      <c r="AF18069" s="31"/>
      <c r="AG18069" s="30"/>
      <c r="AH18069" s="30"/>
      <c r="AI18069" s="30"/>
      <c r="AJ18069" s="30"/>
      <c r="AK18069"/>
      <c r="AL18069"/>
      <c r="AM18069"/>
      <c r="AN18069"/>
      <c r="AO18069"/>
      <c r="AP18069" s="30"/>
    </row>
    <row r="18070" spans="2:42" s="28" customFormat="1" x14ac:dyDescent="0.2">
      <c r="B18070" s="23"/>
      <c r="D18070" s="23"/>
      <c r="E18070" s="30"/>
      <c r="F18070" s="30"/>
      <c r="G18070" s="30"/>
      <c r="H18070" s="30"/>
      <c r="I18070" s="30"/>
      <c r="J18070" s="35"/>
      <c r="AE18070" s="30"/>
      <c r="AF18070" s="31"/>
      <c r="AG18070" s="30"/>
      <c r="AH18070" s="30"/>
      <c r="AI18070" s="30"/>
      <c r="AJ18070" s="30"/>
      <c r="AK18070"/>
      <c r="AL18070"/>
      <c r="AM18070"/>
      <c r="AN18070"/>
      <c r="AO18070"/>
      <c r="AP18070" s="30"/>
    </row>
    <row r="18071" spans="2:42" s="28" customFormat="1" x14ac:dyDescent="0.2">
      <c r="B18071" s="23"/>
      <c r="D18071" s="23"/>
      <c r="E18071" s="30"/>
      <c r="F18071" s="30"/>
      <c r="G18071" s="30"/>
      <c r="H18071" s="30"/>
      <c r="I18071" s="30"/>
      <c r="J18071" s="35"/>
      <c r="AE18071" s="30"/>
      <c r="AF18071" s="31"/>
      <c r="AG18071" s="30"/>
      <c r="AH18071" s="30"/>
      <c r="AI18071" s="30"/>
      <c r="AJ18071" s="30"/>
      <c r="AK18071"/>
      <c r="AL18071"/>
      <c r="AM18071"/>
      <c r="AN18071"/>
      <c r="AO18071"/>
      <c r="AP18071" s="30"/>
    </row>
    <row r="18072" spans="2:42" s="28" customFormat="1" x14ac:dyDescent="0.2">
      <c r="B18072" s="23"/>
      <c r="D18072" s="23"/>
      <c r="E18072" s="30"/>
      <c r="F18072" s="30"/>
      <c r="G18072" s="30"/>
      <c r="H18072" s="30"/>
      <c r="I18072" s="30"/>
      <c r="J18072" s="35"/>
      <c r="AE18072" s="30"/>
      <c r="AF18072" s="31"/>
      <c r="AG18072" s="30"/>
      <c r="AH18072" s="30"/>
      <c r="AI18072" s="30"/>
      <c r="AJ18072" s="30"/>
      <c r="AK18072"/>
      <c r="AL18072"/>
      <c r="AM18072"/>
      <c r="AN18072"/>
      <c r="AO18072"/>
      <c r="AP18072" s="30"/>
    </row>
    <row r="18073" spans="2:42" s="28" customFormat="1" x14ac:dyDescent="0.2">
      <c r="B18073" s="23"/>
      <c r="D18073" s="23"/>
      <c r="E18073" s="30"/>
      <c r="F18073" s="30"/>
      <c r="G18073" s="30"/>
      <c r="H18073" s="30"/>
      <c r="I18073" s="30"/>
      <c r="J18073" s="35"/>
      <c r="AE18073" s="30"/>
      <c r="AF18073" s="31"/>
      <c r="AG18073" s="30"/>
      <c r="AH18073" s="30"/>
      <c r="AI18073" s="30"/>
      <c r="AJ18073" s="30"/>
      <c r="AK18073"/>
      <c r="AL18073"/>
      <c r="AM18073"/>
      <c r="AN18073"/>
      <c r="AO18073"/>
      <c r="AP18073" s="30"/>
    </row>
    <row r="18074" spans="2:42" s="28" customFormat="1" x14ac:dyDescent="0.2">
      <c r="B18074" s="23"/>
      <c r="D18074" s="23"/>
      <c r="E18074" s="30"/>
      <c r="F18074" s="30"/>
      <c r="G18074" s="30"/>
      <c r="H18074" s="30"/>
      <c r="I18074" s="30"/>
      <c r="J18074" s="35"/>
      <c r="AE18074" s="30"/>
      <c r="AF18074" s="31"/>
      <c r="AG18074" s="30"/>
      <c r="AH18074" s="30"/>
      <c r="AI18074" s="30"/>
      <c r="AJ18074" s="30"/>
      <c r="AK18074"/>
      <c r="AL18074"/>
      <c r="AM18074"/>
      <c r="AN18074"/>
      <c r="AO18074"/>
      <c r="AP18074" s="30"/>
    </row>
    <row r="18075" spans="2:42" s="28" customFormat="1" x14ac:dyDescent="0.2">
      <c r="B18075" s="23"/>
      <c r="D18075" s="23"/>
      <c r="E18075" s="30"/>
      <c r="F18075" s="30"/>
      <c r="G18075" s="30"/>
      <c r="H18075" s="30"/>
      <c r="I18075" s="30"/>
      <c r="J18075" s="35"/>
      <c r="AE18075" s="30"/>
      <c r="AF18075" s="31"/>
      <c r="AG18075" s="30"/>
      <c r="AH18075" s="30"/>
      <c r="AI18075" s="30"/>
      <c r="AJ18075" s="30"/>
      <c r="AK18075"/>
      <c r="AL18075"/>
      <c r="AM18075"/>
      <c r="AN18075"/>
      <c r="AO18075"/>
      <c r="AP18075" s="30"/>
    </row>
    <row r="18076" spans="2:42" s="28" customFormat="1" x14ac:dyDescent="0.2">
      <c r="B18076" s="23"/>
      <c r="D18076" s="23"/>
      <c r="E18076" s="30"/>
      <c r="F18076" s="30"/>
      <c r="G18076" s="30"/>
      <c r="H18076" s="30"/>
      <c r="I18076" s="30"/>
      <c r="J18076" s="35"/>
      <c r="AE18076" s="30"/>
      <c r="AF18076" s="31"/>
      <c r="AG18076" s="30"/>
      <c r="AH18076" s="30"/>
      <c r="AI18076" s="30"/>
      <c r="AJ18076" s="30"/>
      <c r="AK18076"/>
      <c r="AL18076"/>
      <c r="AM18076"/>
      <c r="AN18076"/>
      <c r="AO18076"/>
      <c r="AP18076" s="30"/>
    </row>
    <row r="18077" spans="2:42" s="28" customFormat="1" x14ac:dyDescent="0.2">
      <c r="B18077" s="23"/>
      <c r="D18077" s="23"/>
      <c r="E18077" s="30"/>
      <c r="F18077" s="30"/>
      <c r="G18077" s="30"/>
      <c r="H18077" s="30"/>
      <c r="I18077" s="30"/>
      <c r="J18077" s="35"/>
      <c r="AE18077" s="30"/>
      <c r="AF18077" s="31"/>
      <c r="AG18077" s="30"/>
      <c r="AH18077" s="30"/>
      <c r="AI18077" s="30"/>
      <c r="AJ18077" s="30"/>
      <c r="AK18077"/>
      <c r="AL18077"/>
      <c r="AM18077"/>
      <c r="AN18077"/>
      <c r="AO18077"/>
      <c r="AP18077" s="30"/>
    </row>
    <row r="18078" spans="2:42" s="28" customFormat="1" x14ac:dyDescent="0.2">
      <c r="B18078" s="23"/>
      <c r="D18078" s="23"/>
      <c r="E18078" s="30"/>
      <c r="F18078" s="30"/>
      <c r="G18078" s="30"/>
      <c r="H18078" s="30"/>
      <c r="I18078" s="30"/>
      <c r="J18078" s="35"/>
      <c r="AE18078" s="30"/>
      <c r="AF18078" s="31"/>
      <c r="AG18078" s="30"/>
      <c r="AH18078" s="30"/>
      <c r="AI18078" s="30"/>
      <c r="AJ18078" s="30"/>
      <c r="AK18078"/>
      <c r="AL18078"/>
      <c r="AM18078"/>
      <c r="AN18078"/>
      <c r="AO18078"/>
      <c r="AP18078" s="30"/>
    </row>
    <row r="18079" spans="2:42" s="28" customFormat="1" x14ac:dyDescent="0.2">
      <c r="B18079" s="23"/>
      <c r="D18079" s="23"/>
      <c r="E18079" s="30"/>
      <c r="F18079" s="30"/>
      <c r="G18079" s="30"/>
      <c r="H18079" s="30"/>
      <c r="I18079" s="30"/>
      <c r="J18079" s="35"/>
      <c r="AE18079" s="30"/>
      <c r="AF18079" s="31"/>
      <c r="AG18079" s="30"/>
      <c r="AH18079" s="30"/>
      <c r="AI18079" s="30"/>
      <c r="AJ18079" s="30"/>
      <c r="AK18079"/>
      <c r="AL18079"/>
      <c r="AM18079"/>
      <c r="AN18079"/>
      <c r="AO18079"/>
      <c r="AP18079" s="30"/>
    </row>
    <row r="18080" spans="2:42" s="28" customFormat="1" x14ac:dyDescent="0.2">
      <c r="B18080" s="23"/>
      <c r="D18080" s="23"/>
      <c r="E18080" s="30"/>
      <c r="F18080" s="30"/>
      <c r="G18080" s="30"/>
      <c r="H18080" s="30"/>
      <c r="I18080" s="30"/>
      <c r="J18080" s="35"/>
      <c r="AE18080" s="30"/>
      <c r="AF18080" s="31"/>
      <c r="AG18080" s="30"/>
      <c r="AH18080" s="30"/>
      <c r="AI18080" s="30"/>
      <c r="AJ18080" s="30"/>
      <c r="AK18080"/>
      <c r="AL18080"/>
      <c r="AM18080"/>
      <c r="AN18080"/>
      <c r="AO18080"/>
      <c r="AP18080" s="30"/>
    </row>
    <row r="18081" spans="2:42" s="28" customFormat="1" x14ac:dyDescent="0.2">
      <c r="B18081" s="23"/>
      <c r="D18081" s="23"/>
      <c r="E18081" s="30"/>
      <c r="F18081" s="30"/>
      <c r="G18081" s="30"/>
      <c r="H18081" s="30"/>
      <c r="I18081" s="30"/>
      <c r="J18081" s="35"/>
      <c r="AE18081" s="30"/>
      <c r="AF18081" s="31"/>
      <c r="AG18081" s="30"/>
      <c r="AH18081" s="30"/>
      <c r="AI18081" s="30"/>
      <c r="AJ18081" s="30"/>
      <c r="AK18081"/>
      <c r="AL18081"/>
      <c r="AM18081"/>
      <c r="AN18081"/>
      <c r="AO18081"/>
      <c r="AP18081" s="30"/>
    </row>
    <row r="18082" spans="2:42" s="28" customFormat="1" x14ac:dyDescent="0.2">
      <c r="B18082" s="23"/>
      <c r="D18082" s="23"/>
      <c r="E18082" s="30"/>
      <c r="F18082" s="30"/>
      <c r="G18082" s="30"/>
      <c r="H18082" s="30"/>
      <c r="I18082" s="30"/>
      <c r="J18082" s="35"/>
      <c r="AE18082" s="30"/>
      <c r="AF18082" s="31"/>
      <c r="AG18082" s="30"/>
      <c r="AH18082" s="30"/>
      <c r="AI18082" s="30"/>
      <c r="AJ18082" s="30"/>
      <c r="AK18082"/>
      <c r="AL18082"/>
      <c r="AM18082"/>
      <c r="AN18082"/>
      <c r="AO18082"/>
      <c r="AP18082" s="30"/>
    </row>
    <row r="18083" spans="2:42" s="28" customFormat="1" x14ac:dyDescent="0.2">
      <c r="B18083" s="23"/>
      <c r="D18083" s="23"/>
      <c r="E18083" s="30"/>
      <c r="F18083" s="30"/>
      <c r="G18083" s="30"/>
      <c r="H18083" s="30"/>
      <c r="I18083" s="30"/>
      <c r="J18083" s="35"/>
      <c r="AE18083" s="30"/>
      <c r="AF18083" s="31"/>
      <c r="AG18083" s="30"/>
      <c r="AH18083" s="30"/>
      <c r="AI18083" s="30"/>
      <c r="AJ18083" s="30"/>
      <c r="AK18083"/>
      <c r="AL18083"/>
      <c r="AM18083"/>
      <c r="AN18083"/>
      <c r="AO18083"/>
      <c r="AP18083" s="30"/>
    </row>
    <row r="18084" spans="2:42" s="28" customFormat="1" x14ac:dyDescent="0.2">
      <c r="B18084" s="23"/>
      <c r="D18084" s="23"/>
      <c r="E18084" s="30"/>
      <c r="F18084" s="30"/>
      <c r="G18084" s="30"/>
      <c r="H18084" s="30"/>
      <c r="I18084" s="30"/>
      <c r="J18084" s="35"/>
      <c r="AE18084" s="30"/>
      <c r="AF18084" s="31"/>
      <c r="AG18084" s="30"/>
      <c r="AH18084" s="30"/>
      <c r="AI18084" s="30"/>
      <c r="AJ18084" s="30"/>
      <c r="AK18084"/>
      <c r="AL18084"/>
      <c r="AM18084"/>
      <c r="AN18084"/>
      <c r="AO18084"/>
      <c r="AP18084" s="30"/>
    </row>
    <row r="18085" spans="2:42" s="28" customFormat="1" x14ac:dyDescent="0.2">
      <c r="B18085" s="23"/>
      <c r="D18085" s="23"/>
      <c r="E18085" s="30"/>
      <c r="F18085" s="30"/>
      <c r="G18085" s="30"/>
      <c r="H18085" s="30"/>
      <c r="I18085" s="30"/>
      <c r="J18085" s="35"/>
      <c r="AE18085" s="30"/>
      <c r="AF18085" s="31"/>
      <c r="AG18085" s="30"/>
      <c r="AH18085" s="30"/>
      <c r="AI18085" s="30"/>
      <c r="AJ18085" s="30"/>
      <c r="AK18085"/>
      <c r="AL18085"/>
      <c r="AM18085"/>
      <c r="AN18085"/>
      <c r="AO18085"/>
      <c r="AP18085" s="30"/>
    </row>
    <row r="18086" spans="2:42" s="28" customFormat="1" x14ac:dyDescent="0.2">
      <c r="B18086" s="23"/>
      <c r="D18086" s="23"/>
      <c r="E18086" s="30"/>
      <c r="F18086" s="30"/>
      <c r="G18086" s="30"/>
      <c r="H18086" s="30"/>
      <c r="I18086" s="30"/>
      <c r="J18086" s="35"/>
      <c r="AE18086" s="30"/>
      <c r="AF18086" s="31"/>
      <c r="AG18086" s="30"/>
      <c r="AH18086" s="30"/>
      <c r="AI18086" s="30"/>
      <c r="AJ18086" s="30"/>
      <c r="AK18086"/>
      <c r="AL18086"/>
      <c r="AM18086"/>
      <c r="AN18086"/>
      <c r="AO18086"/>
      <c r="AP18086" s="30"/>
    </row>
    <row r="18087" spans="2:42" s="28" customFormat="1" x14ac:dyDescent="0.2">
      <c r="B18087" s="23"/>
      <c r="D18087" s="23"/>
      <c r="E18087" s="30"/>
      <c r="F18087" s="30"/>
      <c r="G18087" s="30"/>
      <c r="H18087" s="30"/>
      <c r="I18087" s="30"/>
      <c r="J18087" s="35"/>
      <c r="AE18087" s="30"/>
      <c r="AF18087" s="31"/>
      <c r="AG18087" s="30"/>
      <c r="AH18087" s="30"/>
      <c r="AI18087" s="30"/>
      <c r="AJ18087" s="30"/>
      <c r="AK18087"/>
      <c r="AL18087"/>
      <c r="AM18087"/>
      <c r="AN18087"/>
      <c r="AO18087"/>
      <c r="AP18087" s="30"/>
    </row>
    <row r="18088" spans="2:42" s="28" customFormat="1" x14ac:dyDescent="0.2">
      <c r="B18088" s="23"/>
      <c r="D18088" s="23"/>
      <c r="E18088" s="30"/>
      <c r="F18088" s="30"/>
      <c r="G18088" s="30"/>
      <c r="H18088" s="30"/>
      <c r="I18088" s="30"/>
      <c r="J18088" s="35"/>
      <c r="AE18088" s="30"/>
      <c r="AF18088" s="31"/>
      <c r="AG18088" s="30"/>
      <c r="AH18088" s="30"/>
      <c r="AI18088" s="30"/>
      <c r="AJ18088" s="30"/>
      <c r="AK18088"/>
      <c r="AL18088"/>
      <c r="AM18088"/>
      <c r="AN18088"/>
      <c r="AO18088"/>
      <c r="AP18088" s="30"/>
    </row>
    <row r="18089" spans="2:42" s="28" customFormat="1" x14ac:dyDescent="0.2">
      <c r="B18089" s="23"/>
      <c r="D18089" s="23"/>
      <c r="E18089" s="30"/>
      <c r="F18089" s="30"/>
      <c r="G18089" s="30"/>
      <c r="H18089" s="30"/>
      <c r="I18089" s="30"/>
      <c r="J18089" s="35"/>
      <c r="AE18089" s="30"/>
      <c r="AF18089" s="31"/>
      <c r="AG18089" s="30"/>
      <c r="AH18089" s="30"/>
      <c r="AI18089" s="30"/>
      <c r="AJ18089" s="30"/>
      <c r="AK18089"/>
      <c r="AL18089"/>
      <c r="AM18089"/>
      <c r="AN18089"/>
      <c r="AO18089"/>
      <c r="AP18089" s="30"/>
    </row>
    <row r="18090" spans="2:42" s="28" customFormat="1" x14ac:dyDescent="0.2">
      <c r="B18090" s="23"/>
      <c r="D18090" s="23"/>
      <c r="E18090" s="30"/>
      <c r="F18090" s="30"/>
      <c r="G18090" s="30"/>
      <c r="H18090" s="30"/>
      <c r="I18090" s="30"/>
      <c r="J18090" s="35"/>
      <c r="AE18090" s="30"/>
      <c r="AF18090" s="31"/>
      <c r="AG18090" s="30"/>
      <c r="AH18090" s="30"/>
      <c r="AI18090" s="30"/>
      <c r="AJ18090" s="30"/>
      <c r="AK18090"/>
      <c r="AL18090"/>
      <c r="AM18090"/>
      <c r="AN18090"/>
      <c r="AO18090"/>
      <c r="AP18090" s="30"/>
    </row>
    <row r="18091" spans="2:42" s="28" customFormat="1" x14ac:dyDescent="0.2">
      <c r="B18091" s="23"/>
      <c r="D18091" s="23"/>
      <c r="E18091" s="30"/>
      <c r="F18091" s="30"/>
      <c r="G18091" s="30"/>
      <c r="H18091" s="30"/>
      <c r="I18091" s="30"/>
      <c r="J18091" s="35"/>
      <c r="AE18091" s="30"/>
      <c r="AF18091" s="31"/>
      <c r="AG18091" s="30"/>
      <c r="AH18091" s="30"/>
      <c r="AI18091" s="30"/>
      <c r="AJ18091" s="30"/>
      <c r="AK18091"/>
      <c r="AL18091"/>
      <c r="AM18091"/>
      <c r="AN18091"/>
      <c r="AO18091"/>
      <c r="AP18091" s="30"/>
    </row>
    <row r="18092" spans="2:42" s="28" customFormat="1" x14ac:dyDescent="0.2">
      <c r="B18092" s="23"/>
      <c r="D18092" s="23"/>
      <c r="E18092" s="30"/>
      <c r="F18092" s="30"/>
      <c r="G18092" s="30"/>
      <c r="H18092" s="30"/>
      <c r="I18092" s="30"/>
      <c r="J18092" s="35"/>
      <c r="AE18092" s="30"/>
      <c r="AF18092" s="31"/>
      <c r="AG18092" s="30"/>
      <c r="AH18092" s="30"/>
      <c r="AI18092" s="30"/>
      <c r="AJ18092" s="30"/>
      <c r="AK18092"/>
      <c r="AL18092"/>
      <c r="AM18092"/>
      <c r="AN18092"/>
      <c r="AO18092"/>
      <c r="AP18092" s="30"/>
    </row>
    <row r="18093" spans="2:42" s="28" customFormat="1" x14ac:dyDescent="0.2">
      <c r="B18093" s="23"/>
      <c r="D18093" s="23"/>
      <c r="E18093" s="30"/>
      <c r="F18093" s="30"/>
      <c r="G18093" s="30"/>
      <c r="H18093" s="30"/>
      <c r="I18093" s="30"/>
      <c r="J18093" s="35"/>
      <c r="AE18093" s="30"/>
      <c r="AF18093" s="31"/>
      <c r="AG18093" s="30"/>
      <c r="AH18093" s="30"/>
      <c r="AI18093" s="30"/>
      <c r="AJ18093" s="30"/>
      <c r="AK18093"/>
      <c r="AL18093"/>
      <c r="AM18093"/>
      <c r="AN18093"/>
      <c r="AO18093"/>
      <c r="AP18093" s="30"/>
    </row>
    <row r="18094" spans="2:42" s="28" customFormat="1" x14ac:dyDescent="0.2">
      <c r="B18094" s="23"/>
      <c r="D18094" s="23"/>
      <c r="E18094" s="30"/>
      <c r="F18094" s="30"/>
      <c r="G18094" s="30"/>
      <c r="H18094" s="30"/>
      <c r="I18094" s="30"/>
      <c r="J18094" s="35"/>
      <c r="AE18094" s="30"/>
      <c r="AF18094" s="31"/>
      <c r="AG18094" s="30"/>
      <c r="AH18094" s="30"/>
      <c r="AI18094" s="30"/>
      <c r="AJ18094" s="30"/>
      <c r="AK18094"/>
      <c r="AL18094"/>
      <c r="AM18094"/>
      <c r="AN18094"/>
      <c r="AO18094"/>
      <c r="AP18094" s="30"/>
    </row>
    <row r="18095" spans="2:42" s="28" customFormat="1" x14ac:dyDescent="0.2">
      <c r="B18095" s="23"/>
      <c r="D18095" s="23"/>
      <c r="E18095" s="30"/>
      <c r="F18095" s="30"/>
      <c r="G18095" s="30"/>
      <c r="H18095" s="30"/>
      <c r="I18095" s="30"/>
      <c r="J18095" s="35"/>
      <c r="AE18095" s="30"/>
      <c r="AF18095" s="31"/>
      <c r="AG18095" s="30"/>
      <c r="AH18095" s="30"/>
      <c r="AI18095" s="30"/>
      <c r="AJ18095" s="30"/>
      <c r="AK18095"/>
      <c r="AL18095"/>
      <c r="AM18095"/>
      <c r="AN18095"/>
      <c r="AO18095"/>
      <c r="AP18095" s="30"/>
    </row>
    <row r="18096" spans="2:42" s="28" customFormat="1" x14ac:dyDescent="0.2">
      <c r="B18096" s="23"/>
      <c r="D18096" s="23"/>
      <c r="E18096" s="30"/>
      <c r="F18096" s="30"/>
      <c r="G18096" s="30"/>
      <c r="H18096" s="30"/>
      <c r="I18096" s="30"/>
      <c r="J18096" s="35"/>
      <c r="AE18096" s="30"/>
      <c r="AF18096" s="31"/>
      <c r="AG18096" s="30"/>
      <c r="AH18096" s="30"/>
      <c r="AI18096" s="30"/>
      <c r="AJ18096" s="30"/>
      <c r="AK18096"/>
      <c r="AL18096"/>
      <c r="AM18096"/>
      <c r="AN18096"/>
      <c r="AO18096"/>
      <c r="AP18096" s="30"/>
    </row>
    <row r="18097" spans="2:42" s="28" customFormat="1" x14ac:dyDescent="0.2">
      <c r="B18097" s="23"/>
      <c r="D18097" s="23"/>
      <c r="E18097" s="30"/>
      <c r="F18097" s="30"/>
      <c r="G18097" s="30"/>
      <c r="H18097" s="30"/>
      <c r="I18097" s="30"/>
      <c r="J18097" s="35"/>
      <c r="AE18097" s="30"/>
      <c r="AF18097" s="31"/>
      <c r="AG18097" s="30"/>
      <c r="AH18097" s="30"/>
      <c r="AI18097" s="30"/>
      <c r="AJ18097" s="30"/>
      <c r="AK18097"/>
      <c r="AL18097"/>
      <c r="AM18097"/>
      <c r="AN18097"/>
      <c r="AO18097"/>
      <c r="AP18097" s="30"/>
    </row>
    <row r="18098" spans="2:42" s="28" customFormat="1" x14ac:dyDescent="0.2">
      <c r="B18098" s="23"/>
      <c r="D18098" s="23"/>
      <c r="E18098" s="30"/>
      <c r="F18098" s="30"/>
      <c r="G18098" s="30"/>
      <c r="H18098" s="30"/>
      <c r="I18098" s="30"/>
      <c r="J18098" s="35"/>
      <c r="AE18098" s="30"/>
      <c r="AF18098" s="31"/>
      <c r="AG18098" s="30"/>
      <c r="AH18098" s="30"/>
      <c r="AI18098" s="30"/>
      <c r="AJ18098" s="30"/>
      <c r="AK18098"/>
      <c r="AL18098"/>
      <c r="AM18098"/>
      <c r="AN18098"/>
      <c r="AO18098"/>
      <c r="AP18098" s="30"/>
    </row>
    <row r="18099" spans="2:42" s="28" customFormat="1" x14ac:dyDescent="0.2">
      <c r="B18099" s="23"/>
      <c r="D18099" s="23"/>
      <c r="E18099" s="30"/>
      <c r="F18099" s="30"/>
      <c r="G18099" s="30"/>
      <c r="H18099" s="30"/>
      <c r="I18099" s="30"/>
      <c r="J18099" s="35"/>
      <c r="AE18099" s="30"/>
      <c r="AF18099" s="31"/>
      <c r="AG18099" s="30"/>
      <c r="AH18099" s="30"/>
      <c r="AI18099" s="30"/>
      <c r="AJ18099" s="30"/>
      <c r="AK18099"/>
      <c r="AL18099"/>
      <c r="AM18099"/>
      <c r="AN18099"/>
      <c r="AO18099"/>
      <c r="AP18099" s="30"/>
    </row>
    <row r="18100" spans="2:42" s="28" customFormat="1" x14ac:dyDescent="0.2">
      <c r="B18100" s="23"/>
      <c r="D18100" s="23"/>
      <c r="E18100" s="30"/>
      <c r="F18100" s="30"/>
      <c r="G18100" s="30"/>
      <c r="H18100" s="30"/>
      <c r="I18100" s="30"/>
      <c r="J18100" s="35"/>
      <c r="AE18100" s="30"/>
      <c r="AF18100" s="31"/>
      <c r="AG18100" s="30"/>
      <c r="AH18100" s="30"/>
      <c r="AI18100" s="30"/>
      <c r="AJ18100" s="30"/>
      <c r="AK18100"/>
      <c r="AL18100"/>
      <c r="AM18100"/>
      <c r="AN18100"/>
      <c r="AO18100"/>
      <c r="AP18100" s="30"/>
    </row>
    <row r="18101" spans="2:42" s="28" customFormat="1" x14ac:dyDescent="0.2">
      <c r="B18101" s="23"/>
      <c r="D18101" s="23"/>
      <c r="E18101" s="30"/>
      <c r="F18101" s="30"/>
      <c r="G18101" s="30"/>
      <c r="H18101" s="30"/>
      <c r="I18101" s="30"/>
      <c r="J18101" s="35"/>
      <c r="AE18101" s="30"/>
      <c r="AF18101" s="31"/>
      <c r="AG18101" s="30"/>
      <c r="AH18101" s="30"/>
      <c r="AI18101" s="30"/>
      <c r="AJ18101" s="30"/>
      <c r="AK18101"/>
      <c r="AL18101"/>
      <c r="AM18101"/>
      <c r="AN18101"/>
      <c r="AO18101"/>
      <c r="AP18101" s="30"/>
    </row>
    <row r="18102" spans="2:42" s="28" customFormat="1" x14ac:dyDescent="0.2">
      <c r="B18102" s="23"/>
      <c r="D18102" s="23"/>
      <c r="E18102" s="30"/>
      <c r="F18102" s="30"/>
      <c r="G18102" s="30"/>
      <c r="H18102" s="30"/>
      <c r="I18102" s="30"/>
      <c r="J18102" s="35"/>
      <c r="AE18102" s="30"/>
      <c r="AF18102" s="31"/>
      <c r="AG18102" s="30"/>
      <c r="AH18102" s="30"/>
      <c r="AI18102" s="30"/>
      <c r="AJ18102" s="30"/>
      <c r="AK18102"/>
      <c r="AL18102"/>
      <c r="AM18102"/>
      <c r="AN18102"/>
      <c r="AO18102"/>
      <c r="AP18102" s="30"/>
    </row>
    <row r="18103" spans="2:42" s="28" customFormat="1" x14ac:dyDescent="0.2">
      <c r="B18103" s="23"/>
      <c r="D18103" s="23"/>
      <c r="E18103" s="30"/>
      <c r="F18103" s="30"/>
      <c r="G18103" s="30"/>
      <c r="H18103" s="30"/>
      <c r="I18103" s="30"/>
      <c r="J18103" s="35"/>
      <c r="AE18103" s="30"/>
      <c r="AF18103" s="31"/>
      <c r="AG18103" s="30"/>
      <c r="AH18103" s="30"/>
      <c r="AI18103" s="30"/>
      <c r="AJ18103" s="30"/>
      <c r="AK18103"/>
      <c r="AL18103"/>
      <c r="AM18103"/>
      <c r="AN18103"/>
      <c r="AO18103"/>
      <c r="AP18103" s="30"/>
    </row>
    <row r="18104" spans="2:42" s="28" customFormat="1" x14ac:dyDescent="0.2">
      <c r="B18104" s="23"/>
      <c r="D18104" s="23"/>
      <c r="E18104" s="30"/>
      <c r="F18104" s="30"/>
      <c r="G18104" s="30"/>
      <c r="H18104" s="30"/>
      <c r="I18104" s="30"/>
      <c r="J18104" s="35"/>
      <c r="AE18104" s="30"/>
      <c r="AF18104" s="31"/>
      <c r="AG18104" s="30"/>
      <c r="AH18104" s="30"/>
      <c r="AI18104" s="30"/>
      <c r="AJ18104" s="30"/>
      <c r="AK18104"/>
      <c r="AL18104"/>
      <c r="AM18104"/>
      <c r="AN18104"/>
      <c r="AO18104"/>
      <c r="AP18104" s="30"/>
    </row>
    <row r="18105" spans="2:42" s="28" customFormat="1" x14ac:dyDescent="0.2">
      <c r="B18105" s="23"/>
      <c r="D18105" s="23"/>
      <c r="E18105" s="30"/>
      <c r="F18105" s="30"/>
      <c r="G18105" s="30"/>
      <c r="H18105" s="30"/>
      <c r="I18105" s="30"/>
      <c r="J18105" s="35"/>
      <c r="AE18105" s="30"/>
      <c r="AF18105" s="31"/>
      <c r="AG18105" s="30"/>
      <c r="AH18105" s="30"/>
      <c r="AI18105" s="30"/>
      <c r="AJ18105" s="30"/>
      <c r="AK18105"/>
      <c r="AL18105"/>
      <c r="AM18105"/>
      <c r="AN18105"/>
      <c r="AO18105"/>
      <c r="AP18105" s="30"/>
    </row>
    <row r="18106" spans="2:42" s="28" customFormat="1" x14ac:dyDescent="0.2">
      <c r="B18106" s="23"/>
      <c r="D18106" s="23"/>
      <c r="E18106" s="30"/>
      <c r="F18106" s="30"/>
      <c r="G18106" s="30"/>
      <c r="H18106" s="30"/>
      <c r="I18106" s="30"/>
      <c r="J18106" s="35"/>
      <c r="AE18106" s="30"/>
      <c r="AF18106" s="31"/>
      <c r="AG18106" s="30"/>
      <c r="AH18106" s="30"/>
      <c r="AI18106" s="30"/>
      <c r="AJ18106" s="30"/>
      <c r="AK18106"/>
      <c r="AL18106"/>
      <c r="AM18106"/>
      <c r="AN18106"/>
      <c r="AO18106"/>
      <c r="AP18106" s="30"/>
    </row>
    <row r="18107" spans="2:42" s="28" customFormat="1" x14ac:dyDescent="0.2">
      <c r="B18107" s="23"/>
      <c r="D18107" s="23"/>
      <c r="E18107" s="30"/>
      <c r="F18107" s="30"/>
      <c r="G18107" s="30"/>
      <c r="H18107" s="30"/>
      <c r="I18107" s="30"/>
      <c r="J18107" s="35"/>
      <c r="AE18107" s="30"/>
      <c r="AF18107" s="31"/>
      <c r="AG18107" s="30"/>
      <c r="AH18107" s="30"/>
      <c r="AI18107" s="30"/>
      <c r="AJ18107" s="30"/>
      <c r="AK18107"/>
      <c r="AL18107"/>
      <c r="AM18107"/>
      <c r="AN18107"/>
      <c r="AO18107"/>
      <c r="AP18107" s="30"/>
    </row>
    <row r="18108" spans="2:42" s="28" customFormat="1" x14ac:dyDescent="0.2">
      <c r="B18108" s="23"/>
      <c r="D18108" s="23"/>
      <c r="E18108" s="30"/>
      <c r="F18108" s="30"/>
      <c r="G18108" s="30"/>
      <c r="H18108" s="30"/>
      <c r="I18108" s="30"/>
      <c r="J18108" s="35"/>
      <c r="AE18108" s="30"/>
      <c r="AF18108" s="31"/>
      <c r="AG18108" s="30"/>
      <c r="AH18108" s="30"/>
      <c r="AI18108" s="30"/>
      <c r="AJ18108" s="30"/>
      <c r="AK18108"/>
      <c r="AL18108"/>
      <c r="AM18108"/>
      <c r="AN18108"/>
      <c r="AO18108"/>
      <c r="AP18108" s="30"/>
    </row>
    <row r="18109" spans="2:42" s="28" customFormat="1" x14ac:dyDescent="0.2">
      <c r="B18109" s="23"/>
      <c r="D18109" s="23"/>
      <c r="E18109" s="30"/>
      <c r="F18109" s="30"/>
      <c r="G18109" s="30"/>
      <c r="H18109" s="30"/>
      <c r="I18109" s="30"/>
      <c r="J18109" s="35"/>
      <c r="AE18109" s="30"/>
      <c r="AF18109" s="31"/>
      <c r="AG18109" s="30"/>
      <c r="AH18109" s="30"/>
      <c r="AI18109" s="30"/>
      <c r="AJ18109" s="30"/>
      <c r="AK18109"/>
      <c r="AL18109"/>
      <c r="AM18109"/>
      <c r="AN18109"/>
      <c r="AO18109"/>
      <c r="AP18109" s="30"/>
    </row>
    <row r="18110" spans="2:42" s="28" customFormat="1" x14ac:dyDescent="0.2">
      <c r="B18110" s="23"/>
      <c r="D18110" s="23"/>
      <c r="E18110" s="30"/>
      <c r="F18110" s="30"/>
      <c r="G18110" s="30"/>
      <c r="H18110" s="30"/>
      <c r="I18110" s="30"/>
      <c r="J18110" s="35"/>
      <c r="AE18110" s="30"/>
      <c r="AF18110" s="31"/>
      <c r="AG18110" s="30"/>
      <c r="AH18110" s="30"/>
      <c r="AI18110" s="30"/>
      <c r="AJ18110" s="30"/>
      <c r="AK18110"/>
      <c r="AL18110"/>
      <c r="AM18110"/>
      <c r="AN18110"/>
      <c r="AO18110"/>
      <c r="AP18110" s="30"/>
    </row>
    <row r="18111" spans="2:42" s="28" customFormat="1" x14ac:dyDescent="0.2">
      <c r="B18111" s="23"/>
      <c r="D18111" s="23"/>
      <c r="E18111" s="30"/>
      <c r="F18111" s="30"/>
      <c r="G18111" s="30"/>
      <c r="H18111" s="30"/>
      <c r="I18111" s="30"/>
      <c r="J18111" s="35"/>
      <c r="AE18111" s="30"/>
      <c r="AF18111" s="31"/>
      <c r="AG18111" s="30"/>
      <c r="AH18111" s="30"/>
      <c r="AI18111" s="30"/>
      <c r="AJ18111" s="30"/>
      <c r="AK18111"/>
      <c r="AL18111"/>
      <c r="AM18111"/>
      <c r="AN18111"/>
      <c r="AO18111"/>
      <c r="AP18111" s="30"/>
    </row>
    <row r="18112" spans="2:42" s="28" customFormat="1" x14ac:dyDescent="0.2">
      <c r="B18112" s="23"/>
      <c r="D18112" s="23"/>
      <c r="E18112" s="30"/>
      <c r="F18112" s="30"/>
      <c r="G18112" s="30"/>
      <c r="H18112" s="30"/>
      <c r="I18112" s="30"/>
      <c r="J18112" s="35"/>
      <c r="AE18112" s="30"/>
      <c r="AF18112" s="31"/>
      <c r="AG18112" s="30"/>
      <c r="AH18112" s="30"/>
      <c r="AI18112" s="30"/>
      <c r="AJ18112" s="30"/>
      <c r="AK18112"/>
      <c r="AL18112"/>
      <c r="AM18112"/>
      <c r="AN18112"/>
      <c r="AO18112"/>
      <c r="AP18112" s="30"/>
    </row>
    <row r="18113" spans="2:42" s="28" customFormat="1" x14ac:dyDescent="0.2">
      <c r="B18113" s="23"/>
      <c r="D18113" s="23"/>
      <c r="E18113" s="30"/>
      <c r="F18113" s="30"/>
      <c r="G18113" s="30"/>
      <c r="H18113" s="30"/>
      <c r="I18113" s="30"/>
      <c r="J18113" s="35"/>
      <c r="AE18113" s="30"/>
      <c r="AF18113" s="31"/>
      <c r="AG18113" s="30"/>
      <c r="AH18113" s="30"/>
      <c r="AI18113" s="30"/>
      <c r="AJ18113" s="30"/>
      <c r="AK18113"/>
      <c r="AL18113"/>
      <c r="AM18113"/>
      <c r="AN18113"/>
      <c r="AO18113"/>
      <c r="AP18113" s="30"/>
    </row>
    <row r="18114" spans="2:42" s="28" customFormat="1" x14ac:dyDescent="0.2">
      <c r="B18114" s="23"/>
      <c r="D18114" s="23"/>
      <c r="E18114" s="30"/>
      <c r="F18114" s="30"/>
      <c r="G18114" s="30"/>
      <c r="H18114" s="30"/>
      <c r="I18114" s="30"/>
      <c r="J18114" s="35"/>
      <c r="AE18114" s="30"/>
      <c r="AF18114" s="31"/>
      <c r="AG18114" s="30"/>
      <c r="AH18114" s="30"/>
      <c r="AI18114" s="30"/>
      <c r="AJ18114" s="30"/>
      <c r="AK18114"/>
      <c r="AL18114"/>
      <c r="AM18114"/>
      <c r="AN18114"/>
      <c r="AO18114"/>
      <c r="AP18114" s="30"/>
    </row>
    <row r="18115" spans="2:42" s="28" customFormat="1" x14ac:dyDescent="0.2">
      <c r="B18115" s="23"/>
      <c r="D18115" s="23"/>
      <c r="E18115" s="30"/>
      <c r="F18115" s="30"/>
      <c r="G18115" s="30"/>
      <c r="H18115" s="30"/>
      <c r="I18115" s="30"/>
      <c r="J18115" s="35"/>
      <c r="AE18115" s="30"/>
      <c r="AF18115" s="31"/>
      <c r="AG18115" s="30"/>
      <c r="AH18115" s="30"/>
      <c r="AI18115" s="30"/>
      <c r="AJ18115" s="30"/>
      <c r="AK18115"/>
      <c r="AL18115"/>
      <c r="AM18115"/>
      <c r="AN18115"/>
      <c r="AO18115"/>
      <c r="AP18115" s="30"/>
    </row>
    <row r="18116" spans="2:42" s="28" customFormat="1" x14ac:dyDescent="0.2">
      <c r="B18116" s="23"/>
      <c r="D18116" s="23"/>
      <c r="E18116" s="30"/>
      <c r="F18116" s="30"/>
      <c r="G18116" s="30"/>
      <c r="H18116" s="30"/>
      <c r="I18116" s="30"/>
      <c r="J18116" s="35"/>
      <c r="AE18116" s="30"/>
      <c r="AF18116" s="31"/>
      <c r="AG18116" s="30"/>
      <c r="AH18116" s="30"/>
      <c r="AI18116" s="30"/>
      <c r="AJ18116" s="30"/>
      <c r="AK18116"/>
      <c r="AL18116"/>
      <c r="AM18116"/>
      <c r="AN18116"/>
      <c r="AO18116"/>
      <c r="AP18116" s="30"/>
    </row>
    <row r="18117" spans="2:42" s="28" customFormat="1" x14ac:dyDescent="0.2">
      <c r="B18117" s="23"/>
      <c r="D18117" s="23"/>
      <c r="E18117" s="30"/>
      <c r="F18117" s="30"/>
      <c r="G18117" s="30"/>
      <c r="H18117" s="30"/>
      <c r="I18117" s="30"/>
      <c r="J18117" s="35"/>
      <c r="AE18117" s="30"/>
      <c r="AF18117" s="31"/>
      <c r="AG18117" s="30"/>
      <c r="AH18117" s="30"/>
      <c r="AI18117" s="30"/>
      <c r="AJ18117" s="30"/>
      <c r="AK18117"/>
      <c r="AL18117"/>
      <c r="AM18117"/>
      <c r="AN18117"/>
      <c r="AO18117"/>
      <c r="AP18117" s="30"/>
    </row>
    <row r="18118" spans="2:42" s="28" customFormat="1" x14ac:dyDescent="0.2">
      <c r="B18118" s="23"/>
      <c r="D18118" s="23"/>
      <c r="E18118" s="30"/>
      <c r="F18118" s="30"/>
      <c r="G18118" s="30"/>
      <c r="H18118" s="30"/>
      <c r="I18118" s="30"/>
      <c r="J18118" s="35"/>
      <c r="AE18118" s="30"/>
      <c r="AF18118" s="31"/>
      <c r="AG18118" s="30"/>
      <c r="AH18118" s="30"/>
      <c r="AI18118" s="30"/>
      <c r="AJ18118" s="30"/>
      <c r="AK18118"/>
      <c r="AL18118"/>
      <c r="AM18118"/>
      <c r="AN18118"/>
      <c r="AO18118"/>
      <c r="AP18118" s="30"/>
    </row>
    <row r="18119" spans="2:42" s="28" customFormat="1" x14ac:dyDescent="0.2">
      <c r="B18119" s="23"/>
      <c r="D18119" s="23"/>
      <c r="E18119" s="30"/>
      <c r="F18119" s="30"/>
      <c r="G18119" s="30"/>
      <c r="H18119" s="30"/>
      <c r="I18119" s="30"/>
      <c r="J18119" s="35"/>
      <c r="AE18119" s="30"/>
      <c r="AF18119" s="31"/>
      <c r="AG18119" s="30"/>
      <c r="AH18119" s="30"/>
      <c r="AI18119" s="30"/>
      <c r="AJ18119" s="30"/>
      <c r="AK18119"/>
      <c r="AL18119"/>
      <c r="AM18119"/>
      <c r="AN18119"/>
      <c r="AO18119"/>
      <c r="AP18119" s="30"/>
    </row>
    <row r="18120" spans="2:42" s="28" customFormat="1" x14ac:dyDescent="0.2">
      <c r="B18120" s="23"/>
      <c r="D18120" s="23"/>
      <c r="E18120" s="30"/>
      <c r="F18120" s="30"/>
      <c r="G18120" s="30"/>
      <c r="H18120" s="30"/>
      <c r="I18120" s="30"/>
      <c r="J18120" s="35"/>
      <c r="AE18120" s="30"/>
      <c r="AF18120" s="31"/>
      <c r="AG18120" s="30"/>
      <c r="AH18120" s="30"/>
      <c r="AI18120" s="30"/>
      <c r="AJ18120" s="30"/>
      <c r="AK18120"/>
      <c r="AL18120"/>
      <c r="AM18120"/>
      <c r="AN18120"/>
      <c r="AO18120"/>
      <c r="AP18120" s="30"/>
    </row>
    <row r="18121" spans="2:42" s="28" customFormat="1" x14ac:dyDescent="0.2">
      <c r="B18121" s="23"/>
      <c r="D18121" s="23"/>
      <c r="E18121" s="30"/>
      <c r="F18121" s="30"/>
      <c r="G18121" s="30"/>
      <c r="H18121" s="30"/>
      <c r="I18121" s="30"/>
      <c r="J18121" s="35"/>
      <c r="AE18121" s="30"/>
      <c r="AF18121" s="31"/>
      <c r="AG18121" s="30"/>
      <c r="AH18121" s="30"/>
      <c r="AI18121" s="30"/>
      <c r="AJ18121" s="30"/>
      <c r="AK18121"/>
      <c r="AL18121"/>
      <c r="AM18121"/>
      <c r="AN18121"/>
      <c r="AO18121"/>
      <c r="AP18121" s="30"/>
    </row>
    <row r="18122" spans="2:42" s="28" customFormat="1" x14ac:dyDescent="0.2">
      <c r="B18122" s="23"/>
      <c r="D18122" s="23"/>
      <c r="E18122" s="30"/>
      <c r="F18122" s="30"/>
      <c r="G18122" s="30"/>
      <c r="H18122" s="30"/>
      <c r="I18122" s="30"/>
      <c r="J18122" s="35"/>
      <c r="AE18122" s="30"/>
      <c r="AF18122" s="31"/>
      <c r="AG18122" s="30"/>
      <c r="AH18122" s="30"/>
      <c r="AI18122" s="30"/>
      <c r="AJ18122" s="30"/>
      <c r="AK18122"/>
      <c r="AL18122"/>
      <c r="AM18122"/>
      <c r="AN18122"/>
      <c r="AO18122"/>
      <c r="AP18122" s="30"/>
    </row>
    <row r="18123" spans="2:42" s="28" customFormat="1" x14ac:dyDescent="0.2">
      <c r="B18123" s="23"/>
      <c r="D18123" s="23"/>
      <c r="E18123" s="30"/>
      <c r="F18123" s="30"/>
      <c r="G18123" s="30"/>
      <c r="H18123" s="30"/>
      <c r="I18123" s="30"/>
      <c r="J18123" s="35"/>
      <c r="AE18123" s="30"/>
      <c r="AF18123" s="31"/>
      <c r="AG18123" s="30"/>
      <c r="AH18123" s="30"/>
      <c r="AI18123" s="30"/>
      <c r="AJ18123" s="30"/>
      <c r="AK18123"/>
      <c r="AL18123"/>
      <c r="AM18123"/>
      <c r="AN18123"/>
      <c r="AO18123"/>
      <c r="AP18123" s="30"/>
    </row>
    <row r="18124" spans="2:42" s="28" customFormat="1" x14ac:dyDescent="0.2">
      <c r="B18124" s="23"/>
      <c r="D18124" s="23"/>
      <c r="E18124" s="30"/>
      <c r="F18124" s="30"/>
      <c r="G18124" s="30"/>
      <c r="H18124" s="30"/>
      <c r="I18124" s="30"/>
      <c r="J18124" s="35"/>
      <c r="AE18124" s="30"/>
      <c r="AF18124" s="31"/>
      <c r="AG18124" s="30"/>
      <c r="AH18124" s="30"/>
      <c r="AI18124" s="30"/>
      <c r="AJ18124" s="30"/>
      <c r="AK18124"/>
      <c r="AL18124"/>
      <c r="AM18124"/>
      <c r="AN18124"/>
      <c r="AO18124"/>
      <c r="AP18124" s="30"/>
    </row>
    <row r="18125" spans="2:42" s="28" customFormat="1" x14ac:dyDescent="0.2">
      <c r="B18125" s="23"/>
      <c r="D18125" s="23"/>
      <c r="E18125" s="30"/>
      <c r="F18125" s="30"/>
      <c r="G18125" s="30"/>
      <c r="H18125" s="30"/>
      <c r="I18125" s="30"/>
      <c r="J18125" s="35"/>
      <c r="AE18125" s="30"/>
      <c r="AF18125" s="31"/>
      <c r="AG18125" s="30"/>
      <c r="AH18125" s="30"/>
      <c r="AI18125" s="30"/>
      <c r="AJ18125" s="30"/>
      <c r="AK18125"/>
      <c r="AL18125"/>
      <c r="AM18125"/>
      <c r="AN18125"/>
      <c r="AO18125"/>
      <c r="AP18125" s="30"/>
    </row>
    <row r="18126" spans="2:42" s="28" customFormat="1" x14ac:dyDescent="0.2">
      <c r="B18126" s="23"/>
      <c r="D18126" s="23"/>
      <c r="E18126" s="30"/>
      <c r="F18126" s="30"/>
      <c r="G18126" s="30"/>
      <c r="H18126" s="30"/>
      <c r="I18126" s="30"/>
      <c r="J18126" s="35"/>
      <c r="AE18126" s="30"/>
      <c r="AF18126" s="31"/>
      <c r="AG18126" s="30"/>
      <c r="AH18126" s="30"/>
      <c r="AI18126" s="30"/>
      <c r="AJ18126" s="30"/>
      <c r="AK18126"/>
      <c r="AL18126"/>
      <c r="AM18126"/>
      <c r="AN18126"/>
      <c r="AO18126"/>
      <c r="AP18126" s="30"/>
    </row>
    <row r="18127" spans="2:42" s="28" customFormat="1" x14ac:dyDescent="0.2">
      <c r="B18127" s="23"/>
      <c r="D18127" s="23"/>
      <c r="E18127" s="30"/>
      <c r="F18127" s="30"/>
      <c r="G18127" s="30"/>
      <c r="H18127" s="30"/>
      <c r="I18127" s="30"/>
      <c r="J18127" s="35"/>
      <c r="AE18127" s="30"/>
      <c r="AF18127" s="31"/>
      <c r="AG18127" s="30"/>
      <c r="AH18127" s="30"/>
      <c r="AI18127" s="30"/>
      <c r="AJ18127" s="30"/>
      <c r="AK18127"/>
      <c r="AL18127"/>
      <c r="AM18127"/>
      <c r="AN18127"/>
      <c r="AO18127"/>
      <c r="AP18127" s="30"/>
    </row>
    <row r="18128" spans="2:42" s="28" customFormat="1" x14ac:dyDescent="0.2">
      <c r="B18128" s="23"/>
      <c r="D18128" s="23"/>
      <c r="E18128" s="30"/>
      <c r="F18128" s="30"/>
      <c r="G18128" s="30"/>
      <c r="H18128" s="30"/>
      <c r="I18128" s="30"/>
      <c r="J18128" s="35"/>
      <c r="AE18128" s="30"/>
      <c r="AF18128" s="31"/>
      <c r="AG18128" s="30"/>
      <c r="AH18128" s="30"/>
      <c r="AI18128" s="30"/>
      <c r="AJ18128" s="30"/>
      <c r="AK18128"/>
      <c r="AL18128"/>
      <c r="AM18128"/>
      <c r="AN18128"/>
      <c r="AO18128"/>
      <c r="AP18128" s="30"/>
    </row>
    <row r="18129" spans="2:42" s="28" customFormat="1" x14ac:dyDescent="0.2">
      <c r="B18129" s="23"/>
      <c r="D18129" s="23"/>
      <c r="E18129" s="30"/>
      <c r="F18129" s="30"/>
      <c r="G18129" s="30"/>
      <c r="H18129" s="30"/>
      <c r="I18129" s="30"/>
      <c r="J18129" s="35"/>
      <c r="AE18129" s="30"/>
      <c r="AF18129" s="31"/>
      <c r="AG18129" s="30"/>
      <c r="AH18129" s="30"/>
      <c r="AI18129" s="30"/>
      <c r="AJ18129" s="30"/>
      <c r="AK18129"/>
      <c r="AL18129"/>
      <c r="AM18129"/>
      <c r="AN18129"/>
      <c r="AO18129"/>
      <c r="AP18129" s="30"/>
    </row>
    <row r="18130" spans="2:42" s="28" customFormat="1" x14ac:dyDescent="0.2">
      <c r="B18130" s="23"/>
      <c r="D18130" s="23"/>
      <c r="E18130" s="30"/>
      <c r="F18130" s="30"/>
      <c r="G18130" s="30"/>
      <c r="H18130" s="30"/>
      <c r="I18130" s="30"/>
      <c r="J18130" s="35"/>
      <c r="AE18130" s="30"/>
      <c r="AF18130" s="31"/>
      <c r="AG18130" s="30"/>
      <c r="AH18130" s="30"/>
      <c r="AI18130" s="30"/>
      <c r="AJ18130" s="30"/>
      <c r="AK18130"/>
      <c r="AL18130"/>
      <c r="AM18130"/>
      <c r="AN18130"/>
      <c r="AO18130"/>
      <c r="AP18130" s="30"/>
    </row>
    <row r="18131" spans="2:42" s="28" customFormat="1" x14ac:dyDescent="0.2">
      <c r="B18131" s="23"/>
      <c r="D18131" s="23"/>
      <c r="E18131" s="30"/>
      <c r="F18131" s="30"/>
      <c r="G18131" s="30"/>
      <c r="H18131" s="30"/>
      <c r="I18131" s="30"/>
      <c r="J18131" s="35"/>
      <c r="AE18131" s="30"/>
      <c r="AF18131" s="31"/>
      <c r="AG18131" s="30"/>
      <c r="AH18131" s="30"/>
      <c r="AI18131" s="30"/>
      <c r="AJ18131" s="30"/>
      <c r="AK18131"/>
      <c r="AL18131"/>
      <c r="AM18131"/>
      <c r="AN18131"/>
      <c r="AO18131"/>
      <c r="AP18131" s="30"/>
    </row>
    <row r="18132" spans="2:42" s="28" customFormat="1" x14ac:dyDescent="0.2">
      <c r="B18132" s="23"/>
      <c r="D18132" s="23"/>
      <c r="E18132" s="30"/>
      <c r="F18132" s="30"/>
      <c r="G18132" s="30"/>
      <c r="H18132" s="30"/>
      <c r="I18132" s="30"/>
      <c r="J18132" s="35"/>
      <c r="AE18132" s="30"/>
      <c r="AF18132" s="31"/>
      <c r="AG18132" s="30"/>
      <c r="AH18132" s="30"/>
      <c r="AI18132" s="30"/>
      <c r="AJ18132" s="30"/>
      <c r="AK18132"/>
      <c r="AL18132"/>
      <c r="AM18132"/>
      <c r="AN18132"/>
      <c r="AO18132"/>
      <c r="AP18132" s="30"/>
    </row>
    <row r="18133" spans="2:42" s="28" customFormat="1" x14ac:dyDescent="0.2">
      <c r="B18133" s="23"/>
      <c r="D18133" s="23"/>
      <c r="E18133" s="30"/>
      <c r="F18133" s="30"/>
      <c r="G18133" s="30"/>
      <c r="H18133" s="30"/>
      <c r="I18133" s="30"/>
      <c r="J18133" s="35"/>
      <c r="AE18133" s="30"/>
      <c r="AF18133" s="31"/>
      <c r="AG18133" s="30"/>
      <c r="AH18133" s="30"/>
      <c r="AI18133" s="30"/>
      <c r="AJ18133" s="30"/>
      <c r="AK18133"/>
      <c r="AL18133"/>
      <c r="AM18133"/>
      <c r="AN18133"/>
      <c r="AO18133"/>
      <c r="AP18133" s="30"/>
    </row>
    <row r="18134" spans="2:42" s="28" customFormat="1" x14ac:dyDescent="0.2">
      <c r="B18134" s="23"/>
      <c r="D18134" s="23"/>
      <c r="E18134" s="30"/>
      <c r="F18134" s="30"/>
      <c r="G18134" s="30"/>
      <c r="H18134" s="30"/>
      <c r="I18134" s="30"/>
      <c r="J18134" s="35"/>
      <c r="AE18134" s="30"/>
      <c r="AF18134" s="31"/>
      <c r="AG18134" s="30"/>
      <c r="AH18134" s="30"/>
      <c r="AI18134" s="30"/>
      <c r="AJ18134" s="30"/>
      <c r="AK18134"/>
      <c r="AL18134"/>
      <c r="AM18134"/>
      <c r="AN18134"/>
      <c r="AO18134"/>
      <c r="AP18134" s="30"/>
    </row>
    <row r="18135" spans="2:42" s="28" customFormat="1" x14ac:dyDescent="0.2">
      <c r="B18135" s="23"/>
      <c r="D18135" s="23"/>
      <c r="E18135" s="30"/>
      <c r="F18135" s="30"/>
      <c r="G18135" s="30"/>
      <c r="H18135" s="30"/>
      <c r="I18135" s="30"/>
      <c r="J18135" s="35"/>
      <c r="AE18135" s="30"/>
      <c r="AF18135" s="31"/>
      <c r="AG18135" s="30"/>
      <c r="AH18135" s="30"/>
      <c r="AI18135" s="30"/>
      <c r="AJ18135" s="30"/>
      <c r="AK18135"/>
      <c r="AL18135"/>
      <c r="AM18135"/>
      <c r="AN18135"/>
      <c r="AO18135"/>
      <c r="AP18135" s="30"/>
    </row>
    <row r="18136" spans="2:42" s="28" customFormat="1" x14ac:dyDescent="0.2">
      <c r="B18136" s="23"/>
      <c r="D18136" s="23"/>
      <c r="E18136" s="30"/>
      <c r="F18136" s="30"/>
      <c r="G18136" s="30"/>
      <c r="H18136" s="30"/>
      <c r="I18136" s="30"/>
      <c r="J18136" s="35"/>
      <c r="AE18136" s="30"/>
      <c r="AF18136" s="31"/>
      <c r="AG18136" s="30"/>
      <c r="AH18136" s="30"/>
      <c r="AI18136" s="30"/>
      <c r="AJ18136" s="30"/>
      <c r="AK18136"/>
      <c r="AL18136"/>
      <c r="AM18136"/>
      <c r="AN18136"/>
      <c r="AO18136"/>
      <c r="AP18136" s="30"/>
    </row>
    <row r="18137" spans="2:42" s="28" customFormat="1" x14ac:dyDescent="0.2">
      <c r="B18137" s="23"/>
      <c r="D18137" s="23"/>
      <c r="E18137" s="30"/>
      <c r="F18137" s="30"/>
      <c r="G18137" s="30"/>
      <c r="H18137" s="30"/>
      <c r="I18137" s="30"/>
      <c r="J18137" s="35"/>
      <c r="AE18137" s="30"/>
      <c r="AF18137" s="31"/>
      <c r="AG18137" s="30"/>
      <c r="AH18137" s="30"/>
      <c r="AI18137" s="30"/>
      <c r="AJ18137" s="30"/>
      <c r="AK18137"/>
      <c r="AL18137"/>
      <c r="AM18137"/>
      <c r="AN18137"/>
      <c r="AO18137"/>
      <c r="AP18137" s="30"/>
    </row>
    <row r="18138" spans="2:42" s="28" customFormat="1" x14ac:dyDescent="0.2">
      <c r="B18138" s="23"/>
      <c r="D18138" s="23"/>
      <c r="E18138" s="30"/>
      <c r="F18138" s="30"/>
      <c r="G18138" s="30"/>
      <c r="H18138" s="30"/>
      <c r="I18138" s="30"/>
      <c r="J18138" s="35"/>
      <c r="AE18138" s="30"/>
      <c r="AF18138" s="31"/>
      <c r="AG18138" s="30"/>
      <c r="AH18138" s="30"/>
      <c r="AI18138" s="30"/>
      <c r="AJ18138" s="30"/>
      <c r="AK18138"/>
      <c r="AL18138"/>
      <c r="AM18138"/>
      <c r="AN18138"/>
      <c r="AO18138"/>
      <c r="AP18138" s="30"/>
    </row>
    <row r="18139" spans="2:42" s="28" customFormat="1" x14ac:dyDescent="0.2">
      <c r="B18139" s="23"/>
      <c r="D18139" s="23"/>
      <c r="E18139" s="30"/>
      <c r="F18139" s="30"/>
      <c r="G18139" s="30"/>
      <c r="H18139" s="30"/>
      <c r="I18139" s="30"/>
      <c r="J18139" s="35"/>
      <c r="AE18139" s="30"/>
      <c r="AF18139" s="31"/>
      <c r="AG18139" s="30"/>
      <c r="AH18139" s="30"/>
      <c r="AI18139" s="30"/>
      <c r="AJ18139" s="30"/>
      <c r="AK18139"/>
      <c r="AL18139"/>
      <c r="AM18139"/>
      <c r="AN18139"/>
      <c r="AO18139"/>
      <c r="AP18139" s="30"/>
    </row>
    <row r="18140" spans="2:42" s="28" customFormat="1" x14ac:dyDescent="0.2">
      <c r="B18140" s="23"/>
      <c r="D18140" s="23"/>
      <c r="E18140" s="30"/>
      <c r="F18140" s="30"/>
      <c r="G18140" s="30"/>
      <c r="H18140" s="30"/>
      <c r="I18140" s="30"/>
      <c r="J18140" s="35"/>
      <c r="AE18140" s="30"/>
      <c r="AF18140" s="31"/>
      <c r="AG18140" s="30"/>
      <c r="AH18140" s="30"/>
      <c r="AI18140" s="30"/>
      <c r="AJ18140" s="30"/>
      <c r="AK18140"/>
      <c r="AL18140"/>
      <c r="AM18140"/>
      <c r="AN18140"/>
      <c r="AO18140"/>
      <c r="AP18140" s="30"/>
    </row>
    <row r="18141" spans="2:42" s="28" customFormat="1" x14ac:dyDescent="0.2">
      <c r="B18141" s="23"/>
      <c r="D18141" s="23"/>
      <c r="E18141" s="30"/>
      <c r="F18141" s="30"/>
      <c r="G18141" s="30"/>
      <c r="H18141" s="30"/>
      <c r="I18141" s="30"/>
      <c r="J18141" s="35"/>
      <c r="AE18141" s="30"/>
      <c r="AF18141" s="31"/>
      <c r="AG18141" s="30"/>
      <c r="AH18141" s="30"/>
      <c r="AI18141" s="30"/>
      <c r="AJ18141" s="30"/>
      <c r="AK18141"/>
      <c r="AL18141"/>
      <c r="AM18141"/>
      <c r="AN18141"/>
      <c r="AO18141"/>
      <c r="AP18141" s="30"/>
    </row>
    <row r="18142" spans="2:42" s="28" customFormat="1" x14ac:dyDescent="0.2">
      <c r="B18142" s="23"/>
      <c r="D18142" s="23"/>
      <c r="E18142" s="30"/>
      <c r="F18142" s="30"/>
      <c r="G18142" s="30"/>
      <c r="H18142" s="30"/>
      <c r="I18142" s="30"/>
      <c r="J18142" s="35"/>
      <c r="AE18142" s="30"/>
      <c r="AF18142" s="31"/>
      <c r="AG18142" s="30"/>
      <c r="AH18142" s="30"/>
      <c r="AI18142" s="30"/>
      <c r="AJ18142" s="30"/>
      <c r="AK18142"/>
      <c r="AL18142"/>
      <c r="AM18142"/>
      <c r="AN18142"/>
      <c r="AO18142"/>
      <c r="AP18142" s="30"/>
    </row>
    <row r="18143" spans="2:42" s="28" customFormat="1" x14ac:dyDescent="0.2">
      <c r="B18143" s="23"/>
      <c r="D18143" s="23"/>
      <c r="E18143" s="30"/>
      <c r="F18143" s="30"/>
      <c r="G18143" s="30"/>
      <c r="H18143" s="30"/>
      <c r="I18143" s="30"/>
      <c r="J18143" s="35"/>
      <c r="AE18143" s="30"/>
      <c r="AF18143" s="31"/>
      <c r="AG18143" s="30"/>
      <c r="AH18143" s="30"/>
      <c r="AI18143" s="30"/>
      <c r="AJ18143" s="30"/>
      <c r="AK18143"/>
      <c r="AL18143"/>
      <c r="AM18143"/>
      <c r="AN18143"/>
      <c r="AO18143"/>
      <c r="AP18143" s="30"/>
    </row>
    <row r="18144" spans="2:42" s="28" customFormat="1" x14ac:dyDescent="0.2">
      <c r="B18144" s="23"/>
      <c r="D18144" s="23"/>
      <c r="E18144" s="30"/>
      <c r="F18144" s="30"/>
      <c r="G18144" s="30"/>
      <c r="H18144" s="30"/>
      <c r="I18144" s="30"/>
      <c r="J18144" s="35"/>
      <c r="AE18144" s="30"/>
      <c r="AF18144" s="31"/>
      <c r="AG18144" s="30"/>
      <c r="AH18144" s="30"/>
      <c r="AI18144" s="30"/>
      <c r="AJ18144" s="30"/>
      <c r="AK18144"/>
      <c r="AL18144"/>
      <c r="AM18144"/>
      <c r="AN18144"/>
      <c r="AO18144"/>
      <c r="AP18144" s="30"/>
    </row>
    <row r="18145" spans="2:42" s="28" customFormat="1" x14ac:dyDescent="0.2">
      <c r="B18145" s="23"/>
      <c r="D18145" s="23"/>
      <c r="E18145" s="30"/>
      <c r="F18145" s="30"/>
      <c r="G18145" s="30"/>
      <c r="H18145" s="30"/>
      <c r="I18145" s="30"/>
      <c r="J18145" s="35"/>
      <c r="AE18145" s="30"/>
      <c r="AF18145" s="31"/>
      <c r="AG18145" s="30"/>
      <c r="AH18145" s="30"/>
      <c r="AI18145" s="30"/>
      <c r="AJ18145" s="30"/>
      <c r="AK18145"/>
      <c r="AL18145"/>
      <c r="AM18145"/>
      <c r="AN18145"/>
      <c r="AO18145"/>
      <c r="AP18145" s="30"/>
    </row>
    <row r="18146" spans="2:42" s="28" customFormat="1" x14ac:dyDescent="0.2">
      <c r="B18146" s="23"/>
      <c r="D18146" s="23"/>
      <c r="E18146" s="30"/>
      <c r="F18146" s="30"/>
      <c r="G18146" s="30"/>
      <c r="H18146" s="30"/>
      <c r="I18146" s="30"/>
      <c r="J18146" s="35"/>
      <c r="AE18146" s="30"/>
      <c r="AF18146" s="31"/>
      <c r="AG18146" s="30"/>
      <c r="AH18146" s="30"/>
      <c r="AI18146" s="30"/>
      <c r="AJ18146" s="30"/>
      <c r="AK18146"/>
      <c r="AL18146"/>
      <c r="AM18146"/>
      <c r="AN18146"/>
      <c r="AO18146"/>
      <c r="AP18146" s="30"/>
    </row>
    <row r="18147" spans="2:42" s="28" customFormat="1" x14ac:dyDescent="0.2">
      <c r="B18147" s="23"/>
      <c r="D18147" s="23"/>
      <c r="E18147" s="30"/>
      <c r="F18147" s="30"/>
      <c r="G18147" s="30"/>
      <c r="H18147" s="30"/>
      <c r="I18147" s="30"/>
      <c r="J18147" s="35"/>
      <c r="AE18147" s="30"/>
      <c r="AF18147" s="31"/>
      <c r="AG18147" s="30"/>
      <c r="AH18147" s="30"/>
      <c r="AI18147" s="30"/>
      <c r="AJ18147" s="30"/>
      <c r="AK18147"/>
      <c r="AL18147"/>
      <c r="AM18147"/>
      <c r="AN18147"/>
      <c r="AO18147"/>
      <c r="AP18147" s="30"/>
    </row>
    <row r="18148" spans="2:42" s="28" customFormat="1" x14ac:dyDescent="0.2">
      <c r="B18148" s="23"/>
      <c r="D18148" s="23"/>
      <c r="E18148" s="30"/>
      <c r="F18148" s="30"/>
      <c r="G18148" s="30"/>
      <c r="H18148" s="30"/>
      <c r="I18148" s="30"/>
      <c r="J18148" s="35"/>
      <c r="AE18148" s="30"/>
      <c r="AF18148" s="31"/>
      <c r="AG18148" s="30"/>
      <c r="AH18148" s="30"/>
      <c r="AI18148" s="30"/>
      <c r="AJ18148" s="30"/>
      <c r="AK18148"/>
      <c r="AL18148"/>
      <c r="AM18148"/>
      <c r="AN18148"/>
      <c r="AO18148"/>
      <c r="AP18148" s="30"/>
    </row>
    <row r="18149" spans="2:42" s="28" customFormat="1" x14ac:dyDescent="0.2">
      <c r="B18149" s="23"/>
      <c r="D18149" s="23"/>
      <c r="E18149" s="30"/>
      <c r="F18149" s="30"/>
      <c r="G18149" s="30"/>
      <c r="H18149" s="30"/>
      <c r="I18149" s="30"/>
      <c r="J18149" s="35"/>
      <c r="AE18149" s="30"/>
      <c r="AF18149" s="31"/>
      <c r="AG18149" s="30"/>
      <c r="AH18149" s="30"/>
      <c r="AI18149" s="30"/>
      <c r="AJ18149" s="30"/>
      <c r="AK18149"/>
      <c r="AL18149"/>
      <c r="AM18149"/>
      <c r="AN18149"/>
      <c r="AO18149"/>
      <c r="AP18149" s="30"/>
    </row>
    <row r="18150" spans="2:42" s="28" customFormat="1" x14ac:dyDescent="0.2">
      <c r="B18150" s="23"/>
      <c r="D18150" s="23"/>
      <c r="E18150" s="30"/>
      <c r="F18150" s="30"/>
      <c r="G18150" s="30"/>
      <c r="H18150" s="30"/>
      <c r="I18150" s="30"/>
      <c r="J18150" s="35"/>
      <c r="AE18150" s="30"/>
      <c r="AF18150" s="31"/>
      <c r="AG18150" s="30"/>
      <c r="AH18150" s="30"/>
      <c r="AI18150" s="30"/>
      <c r="AJ18150" s="30"/>
      <c r="AK18150"/>
      <c r="AL18150"/>
      <c r="AM18150"/>
      <c r="AN18150"/>
      <c r="AO18150"/>
      <c r="AP18150" s="30"/>
    </row>
    <row r="18151" spans="2:42" s="28" customFormat="1" x14ac:dyDescent="0.2">
      <c r="B18151" s="23"/>
      <c r="D18151" s="23"/>
      <c r="E18151" s="30"/>
      <c r="F18151" s="30"/>
      <c r="G18151" s="30"/>
      <c r="H18151" s="30"/>
      <c r="I18151" s="30"/>
      <c r="J18151" s="35"/>
      <c r="AE18151" s="30"/>
      <c r="AF18151" s="31"/>
      <c r="AG18151" s="30"/>
      <c r="AH18151" s="30"/>
      <c r="AI18151" s="30"/>
      <c r="AJ18151" s="30"/>
      <c r="AK18151"/>
      <c r="AL18151"/>
      <c r="AM18151"/>
      <c r="AN18151"/>
      <c r="AO18151"/>
      <c r="AP18151" s="30"/>
    </row>
    <row r="18152" spans="2:42" s="28" customFormat="1" x14ac:dyDescent="0.2">
      <c r="B18152" s="23"/>
      <c r="D18152" s="23"/>
      <c r="E18152" s="30"/>
      <c r="F18152" s="30"/>
      <c r="G18152" s="30"/>
      <c r="H18152" s="30"/>
      <c r="I18152" s="30"/>
      <c r="J18152" s="35"/>
      <c r="AE18152" s="30"/>
      <c r="AF18152" s="31"/>
      <c r="AG18152" s="30"/>
      <c r="AH18152" s="30"/>
      <c r="AI18152" s="30"/>
      <c r="AJ18152" s="30"/>
      <c r="AK18152"/>
      <c r="AL18152"/>
      <c r="AM18152"/>
      <c r="AN18152"/>
      <c r="AO18152"/>
      <c r="AP18152" s="30"/>
    </row>
    <row r="18153" spans="2:42" s="28" customFormat="1" x14ac:dyDescent="0.2">
      <c r="B18153" s="23"/>
      <c r="D18153" s="23"/>
      <c r="E18153" s="30"/>
      <c r="F18153" s="30"/>
      <c r="G18153" s="30"/>
      <c r="H18153" s="30"/>
      <c r="I18153" s="30"/>
      <c r="J18153" s="35"/>
      <c r="AE18153" s="30"/>
      <c r="AF18153" s="31"/>
      <c r="AG18153" s="30"/>
      <c r="AH18153" s="30"/>
      <c r="AI18153" s="30"/>
      <c r="AJ18153" s="30"/>
      <c r="AK18153"/>
      <c r="AL18153"/>
      <c r="AM18153"/>
      <c r="AN18153"/>
      <c r="AO18153"/>
      <c r="AP18153" s="30"/>
    </row>
    <row r="18154" spans="2:42" s="28" customFormat="1" x14ac:dyDescent="0.2">
      <c r="B18154" s="23"/>
      <c r="D18154" s="23"/>
      <c r="E18154" s="30"/>
      <c r="F18154" s="30"/>
      <c r="G18154" s="30"/>
      <c r="H18154" s="30"/>
      <c r="I18154" s="30"/>
      <c r="J18154" s="35"/>
      <c r="AE18154" s="30"/>
      <c r="AF18154" s="31"/>
      <c r="AG18154" s="30"/>
      <c r="AH18154" s="30"/>
      <c r="AI18154" s="30"/>
      <c r="AJ18154" s="30"/>
      <c r="AK18154"/>
      <c r="AL18154"/>
      <c r="AM18154"/>
      <c r="AN18154"/>
      <c r="AO18154"/>
      <c r="AP18154" s="30"/>
    </row>
    <row r="18155" spans="2:42" s="28" customFormat="1" x14ac:dyDescent="0.2">
      <c r="B18155" s="23"/>
      <c r="D18155" s="23"/>
      <c r="E18155" s="30"/>
      <c r="F18155" s="30"/>
      <c r="G18155" s="30"/>
      <c r="H18155" s="30"/>
      <c r="I18155" s="30"/>
      <c r="J18155" s="35"/>
      <c r="AE18155" s="30"/>
      <c r="AF18155" s="31"/>
      <c r="AG18155" s="30"/>
      <c r="AH18155" s="30"/>
      <c r="AI18155" s="30"/>
      <c r="AJ18155" s="30"/>
      <c r="AK18155"/>
      <c r="AL18155"/>
      <c r="AM18155"/>
      <c r="AN18155"/>
      <c r="AO18155"/>
      <c r="AP18155" s="30"/>
    </row>
    <row r="18156" spans="2:42" s="28" customFormat="1" x14ac:dyDescent="0.2">
      <c r="B18156" s="23"/>
      <c r="D18156" s="23"/>
      <c r="E18156" s="30"/>
      <c r="F18156" s="30"/>
      <c r="G18156" s="30"/>
      <c r="H18156" s="30"/>
      <c r="I18156" s="30"/>
      <c r="J18156" s="35"/>
      <c r="AE18156" s="30"/>
      <c r="AF18156" s="31"/>
      <c r="AG18156" s="30"/>
      <c r="AH18156" s="30"/>
      <c r="AI18156" s="30"/>
      <c r="AJ18156" s="30"/>
      <c r="AK18156"/>
      <c r="AL18156"/>
      <c r="AM18156"/>
      <c r="AN18156"/>
      <c r="AO18156"/>
      <c r="AP18156" s="30"/>
    </row>
    <row r="18157" spans="2:42" s="28" customFormat="1" x14ac:dyDescent="0.2">
      <c r="B18157" s="23"/>
      <c r="D18157" s="23"/>
      <c r="E18157" s="30"/>
      <c r="F18157" s="30"/>
      <c r="G18157" s="30"/>
      <c r="H18157" s="30"/>
      <c r="I18157" s="30"/>
      <c r="J18157" s="35"/>
      <c r="AE18157" s="30"/>
      <c r="AF18157" s="31"/>
      <c r="AG18157" s="30"/>
      <c r="AH18157" s="30"/>
      <c r="AI18157" s="30"/>
      <c r="AJ18157" s="30"/>
      <c r="AK18157"/>
      <c r="AL18157"/>
      <c r="AM18157"/>
      <c r="AN18157"/>
      <c r="AO18157"/>
      <c r="AP18157" s="30"/>
    </row>
    <row r="18158" spans="2:42" s="28" customFormat="1" x14ac:dyDescent="0.2">
      <c r="B18158" s="23"/>
      <c r="D18158" s="23"/>
      <c r="E18158" s="30"/>
      <c r="F18158" s="30"/>
      <c r="G18158" s="30"/>
      <c r="H18158" s="30"/>
      <c r="I18158" s="30"/>
      <c r="J18158" s="35"/>
      <c r="AE18158" s="30"/>
      <c r="AF18158" s="31"/>
      <c r="AG18158" s="30"/>
      <c r="AH18158" s="30"/>
      <c r="AI18158" s="30"/>
      <c r="AJ18158" s="30"/>
      <c r="AK18158"/>
      <c r="AL18158"/>
      <c r="AM18158"/>
      <c r="AN18158"/>
      <c r="AO18158"/>
      <c r="AP18158" s="30"/>
    </row>
    <row r="18159" spans="2:42" s="28" customFormat="1" x14ac:dyDescent="0.2">
      <c r="B18159" s="23"/>
      <c r="D18159" s="23"/>
      <c r="E18159" s="30"/>
      <c r="F18159" s="30"/>
      <c r="G18159" s="30"/>
      <c r="H18159" s="30"/>
      <c r="I18159" s="30"/>
      <c r="J18159" s="35"/>
      <c r="AE18159" s="30"/>
      <c r="AF18159" s="31"/>
      <c r="AG18159" s="30"/>
      <c r="AH18159" s="30"/>
      <c r="AI18159" s="30"/>
      <c r="AJ18159" s="30"/>
      <c r="AK18159"/>
      <c r="AL18159"/>
      <c r="AM18159"/>
      <c r="AN18159"/>
      <c r="AO18159"/>
      <c r="AP18159" s="30"/>
    </row>
    <row r="18160" spans="2:42" s="28" customFormat="1" x14ac:dyDescent="0.2">
      <c r="B18160" s="23"/>
      <c r="D18160" s="23"/>
      <c r="E18160" s="30"/>
      <c r="F18160" s="30"/>
      <c r="G18160" s="30"/>
      <c r="H18160" s="30"/>
      <c r="I18160" s="30"/>
      <c r="J18160" s="35"/>
      <c r="AE18160" s="30"/>
      <c r="AF18160" s="31"/>
      <c r="AG18160" s="30"/>
      <c r="AH18160" s="30"/>
      <c r="AI18160" s="30"/>
      <c r="AJ18160" s="30"/>
      <c r="AK18160"/>
      <c r="AL18160"/>
      <c r="AM18160"/>
      <c r="AN18160"/>
      <c r="AO18160"/>
      <c r="AP18160" s="30"/>
    </row>
    <row r="18161" spans="2:42" s="28" customFormat="1" x14ac:dyDescent="0.2">
      <c r="B18161" s="23"/>
      <c r="D18161" s="23"/>
      <c r="E18161" s="30"/>
      <c r="F18161" s="30"/>
      <c r="G18161" s="30"/>
      <c r="H18161" s="30"/>
      <c r="I18161" s="30"/>
      <c r="J18161" s="35"/>
      <c r="AE18161" s="30"/>
      <c r="AF18161" s="31"/>
      <c r="AG18161" s="30"/>
      <c r="AH18161" s="30"/>
      <c r="AI18161" s="30"/>
      <c r="AJ18161" s="30"/>
      <c r="AK18161"/>
      <c r="AL18161"/>
      <c r="AM18161"/>
      <c r="AN18161"/>
      <c r="AO18161"/>
      <c r="AP18161" s="30"/>
    </row>
    <row r="18162" spans="2:42" s="28" customFormat="1" x14ac:dyDescent="0.2">
      <c r="B18162" s="23"/>
      <c r="D18162" s="23"/>
      <c r="E18162" s="30"/>
      <c r="F18162" s="30"/>
      <c r="G18162" s="30"/>
      <c r="H18162" s="30"/>
      <c r="I18162" s="30"/>
      <c r="J18162" s="35"/>
      <c r="AE18162" s="30"/>
      <c r="AF18162" s="31"/>
      <c r="AG18162" s="30"/>
      <c r="AH18162" s="30"/>
      <c r="AI18162" s="30"/>
      <c r="AJ18162" s="30"/>
      <c r="AK18162"/>
      <c r="AL18162"/>
      <c r="AM18162"/>
      <c r="AN18162"/>
      <c r="AO18162"/>
      <c r="AP18162" s="30"/>
    </row>
    <row r="18163" spans="2:42" s="28" customFormat="1" x14ac:dyDescent="0.2">
      <c r="B18163" s="23"/>
      <c r="D18163" s="23"/>
      <c r="E18163" s="30"/>
      <c r="F18163" s="30"/>
      <c r="G18163" s="30"/>
      <c r="H18163" s="30"/>
      <c r="I18163" s="30"/>
      <c r="J18163" s="35"/>
      <c r="AE18163" s="30"/>
      <c r="AF18163" s="31"/>
      <c r="AG18163" s="30"/>
      <c r="AH18163" s="30"/>
      <c r="AI18163" s="30"/>
      <c r="AJ18163" s="30"/>
      <c r="AK18163"/>
      <c r="AL18163"/>
      <c r="AM18163"/>
      <c r="AN18163"/>
      <c r="AO18163"/>
      <c r="AP18163" s="30"/>
    </row>
    <row r="18164" spans="2:42" s="28" customFormat="1" x14ac:dyDescent="0.2">
      <c r="B18164" s="23"/>
      <c r="D18164" s="23"/>
      <c r="E18164" s="30"/>
      <c r="F18164" s="30"/>
      <c r="G18164" s="30"/>
      <c r="H18164" s="30"/>
      <c r="I18164" s="30"/>
      <c r="J18164" s="35"/>
      <c r="AE18164" s="30"/>
      <c r="AF18164" s="31"/>
      <c r="AG18164" s="30"/>
      <c r="AH18164" s="30"/>
      <c r="AI18164" s="30"/>
      <c r="AJ18164" s="30"/>
      <c r="AK18164"/>
      <c r="AL18164"/>
      <c r="AM18164"/>
      <c r="AN18164"/>
      <c r="AO18164"/>
      <c r="AP18164" s="30"/>
    </row>
    <row r="18165" spans="2:42" s="28" customFormat="1" x14ac:dyDescent="0.2">
      <c r="B18165" s="23"/>
      <c r="D18165" s="23"/>
      <c r="E18165" s="30"/>
      <c r="F18165" s="30"/>
      <c r="G18165" s="30"/>
      <c r="H18165" s="30"/>
      <c r="I18165" s="30"/>
      <c r="J18165" s="35"/>
      <c r="AE18165" s="30"/>
      <c r="AF18165" s="31"/>
      <c r="AG18165" s="30"/>
      <c r="AH18165" s="30"/>
      <c r="AI18165" s="30"/>
      <c r="AJ18165" s="30"/>
      <c r="AK18165"/>
      <c r="AL18165"/>
      <c r="AM18165"/>
      <c r="AN18165"/>
      <c r="AO18165"/>
      <c r="AP18165" s="30"/>
    </row>
    <row r="18166" spans="2:42" s="28" customFormat="1" x14ac:dyDescent="0.2">
      <c r="B18166" s="23"/>
      <c r="D18166" s="23"/>
      <c r="E18166" s="30"/>
      <c r="F18166" s="30"/>
      <c r="G18166" s="30"/>
      <c r="H18166" s="30"/>
      <c r="I18166" s="30"/>
      <c r="J18166" s="35"/>
      <c r="AE18166" s="30"/>
      <c r="AF18166" s="31"/>
      <c r="AG18166" s="30"/>
      <c r="AH18166" s="30"/>
      <c r="AI18166" s="30"/>
      <c r="AJ18166" s="30"/>
      <c r="AK18166"/>
      <c r="AL18166"/>
      <c r="AM18166"/>
      <c r="AN18166"/>
      <c r="AO18166"/>
      <c r="AP18166" s="30"/>
    </row>
    <row r="18167" spans="2:42" s="28" customFormat="1" x14ac:dyDescent="0.2">
      <c r="B18167" s="23"/>
      <c r="D18167" s="23"/>
      <c r="E18167" s="30"/>
      <c r="F18167" s="30"/>
      <c r="G18167" s="30"/>
      <c r="H18167" s="30"/>
      <c r="I18167" s="30"/>
      <c r="J18167" s="35"/>
      <c r="AE18167" s="30"/>
      <c r="AF18167" s="31"/>
      <c r="AG18167" s="30"/>
      <c r="AH18167" s="30"/>
      <c r="AI18167" s="30"/>
      <c r="AJ18167" s="30"/>
      <c r="AK18167"/>
      <c r="AL18167"/>
      <c r="AM18167"/>
      <c r="AN18167"/>
      <c r="AO18167"/>
      <c r="AP18167" s="30"/>
    </row>
    <row r="18168" spans="2:42" s="28" customFormat="1" x14ac:dyDescent="0.2">
      <c r="B18168" s="23"/>
      <c r="D18168" s="23"/>
      <c r="E18168" s="30"/>
      <c r="F18168" s="30"/>
      <c r="G18168" s="30"/>
      <c r="H18168" s="30"/>
      <c r="I18168" s="30"/>
      <c r="J18168" s="35"/>
      <c r="AE18168" s="30"/>
      <c r="AF18168" s="31"/>
      <c r="AG18168" s="30"/>
      <c r="AH18168" s="30"/>
      <c r="AI18168" s="30"/>
      <c r="AJ18168" s="30"/>
      <c r="AK18168"/>
      <c r="AL18168"/>
      <c r="AM18168"/>
      <c r="AN18168"/>
      <c r="AO18168"/>
      <c r="AP18168" s="30"/>
    </row>
    <row r="18169" spans="2:42" s="28" customFormat="1" x14ac:dyDescent="0.2">
      <c r="B18169" s="23"/>
      <c r="D18169" s="23"/>
      <c r="E18169" s="30"/>
      <c r="F18169" s="30"/>
      <c r="G18169" s="30"/>
      <c r="H18169" s="30"/>
      <c r="I18169" s="30"/>
      <c r="J18169" s="35"/>
      <c r="AE18169" s="30"/>
      <c r="AF18169" s="31"/>
      <c r="AG18169" s="30"/>
      <c r="AH18169" s="30"/>
      <c r="AI18169" s="30"/>
      <c r="AJ18169" s="30"/>
      <c r="AK18169"/>
      <c r="AL18169"/>
      <c r="AM18169"/>
      <c r="AN18169"/>
      <c r="AO18169"/>
      <c r="AP18169" s="30"/>
    </row>
    <row r="18170" spans="2:42" s="28" customFormat="1" x14ac:dyDescent="0.2">
      <c r="B18170" s="23"/>
      <c r="D18170" s="23"/>
      <c r="E18170" s="30"/>
      <c r="F18170" s="30"/>
      <c r="G18170" s="30"/>
      <c r="H18170" s="30"/>
      <c r="I18170" s="30"/>
      <c r="J18170" s="35"/>
      <c r="AE18170" s="30"/>
      <c r="AF18170" s="31"/>
      <c r="AG18170" s="30"/>
      <c r="AH18170" s="30"/>
      <c r="AI18170" s="30"/>
      <c r="AJ18170" s="30"/>
      <c r="AK18170"/>
      <c r="AL18170"/>
      <c r="AM18170"/>
      <c r="AN18170"/>
      <c r="AO18170"/>
      <c r="AP18170" s="30"/>
    </row>
    <row r="18171" spans="2:42" s="28" customFormat="1" x14ac:dyDescent="0.2">
      <c r="B18171" s="23"/>
      <c r="D18171" s="23"/>
      <c r="E18171" s="30"/>
      <c r="F18171" s="30"/>
      <c r="G18171" s="30"/>
      <c r="H18171" s="30"/>
      <c r="I18171" s="30"/>
      <c r="J18171" s="35"/>
      <c r="AE18171" s="30"/>
      <c r="AF18171" s="31"/>
      <c r="AG18171" s="30"/>
      <c r="AH18171" s="30"/>
      <c r="AI18171" s="30"/>
      <c r="AJ18171" s="30"/>
      <c r="AK18171"/>
      <c r="AL18171"/>
      <c r="AM18171"/>
      <c r="AN18171"/>
      <c r="AO18171"/>
      <c r="AP18171" s="30"/>
    </row>
    <row r="18172" spans="2:42" s="28" customFormat="1" x14ac:dyDescent="0.2">
      <c r="B18172" s="23"/>
      <c r="D18172" s="23"/>
      <c r="E18172" s="30"/>
      <c r="F18172" s="30"/>
      <c r="G18172" s="30"/>
      <c r="H18172" s="30"/>
      <c r="I18172" s="30"/>
      <c r="J18172" s="35"/>
      <c r="AE18172" s="30"/>
      <c r="AF18172" s="31"/>
      <c r="AG18172" s="30"/>
      <c r="AH18172" s="30"/>
      <c r="AI18172" s="30"/>
      <c r="AJ18172" s="30"/>
      <c r="AK18172"/>
      <c r="AL18172"/>
      <c r="AM18172"/>
      <c r="AN18172"/>
      <c r="AO18172"/>
      <c r="AP18172" s="30"/>
    </row>
    <row r="18173" spans="2:42" s="28" customFormat="1" x14ac:dyDescent="0.2">
      <c r="B18173" s="23"/>
      <c r="D18173" s="23"/>
      <c r="E18173" s="30"/>
      <c r="F18173" s="30"/>
      <c r="G18173" s="30"/>
      <c r="H18173" s="30"/>
      <c r="I18173" s="30"/>
      <c r="J18173" s="35"/>
      <c r="AE18173" s="30"/>
      <c r="AF18173" s="31"/>
      <c r="AG18173" s="30"/>
      <c r="AH18173" s="30"/>
      <c r="AI18173" s="30"/>
      <c r="AJ18173" s="30"/>
      <c r="AK18173"/>
      <c r="AL18173"/>
      <c r="AM18173"/>
      <c r="AN18173"/>
      <c r="AO18173"/>
      <c r="AP18173" s="30"/>
    </row>
    <row r="18174" spans="2:42" s="28" customFormat="1" x14ac:dyDescent="0.2">
      <c r="B18174" s="23"/>
      <c r="D18174" s="23"/>
      <c r="E18174" s="30"/>
      <c r="F18174" s="30"/>
      <c r="G18174" s="30"/>
      <c r="H18174" s="30"/>
      <c r="I18174" s="30"/>
      <c r="J18174" s="35"/>
      <c r="AE18174" s="30"/>
      <c r="AF18174" s="31"/>
      <c r="AG18174" s="30"/>
      <c r="AH18174" s="30"/>
      <c r="AI18174" s="30"/>
      <c r="AJ18174" s="30"/>
      <c r="AK18174"/>
      <c r="AL18174"/>
      <c r="AM18174"/>
      <c r="AN18174"/>
      <c r="AO18174"/>
      <c r="AP18174" s="30"/>
    </row>
    <row r="18175" spans="2:42" s="28" customFormat="1" x14ac:dyDescent="0.2">
      <c r="B18175" s="23"/>
      <c r="D18175" s="23"/>
      <c r="E18175" s="30"/>
      <c r="F18175" s="30"/>
      <c r="G18175" s="30"/>
      <c r="H18175" s="30"/>
      <c r="I18175" s="30"/>
      <c r="J18175" s="35"/>
      <c r="AE18175" s="30"/>
      <c r="AF18175" s="31"/>
      <c r="AG18175" s="30"/>
      <c r="AH18175" s="30"/>
      <c r="AI18175" s="30"/>
      <c r="AJ18175" s="30"/>
      <c r="AK18175"/>
      <c r="AL18175"/>
      <c r="AM18175"/>
      <c r="AN18175"/>
      <c r="AO18175"/>
      <c r="AP18175" s="30"/>
    </row>
    <row r="18176" spans="2:42" s="28" customFormat="1" x14ac:dyDescent="0.2">
      <c r="B18176" s="23"/>
      <c r="D18176" s="23"/>
      <c r="E18176" s="30"/>
      <c r="F18176" s="30"/>
      <c r="G18176" s="30"/>
      <c r="H18176" s="30"/>
      <c r="I18176" s="30"/>
      <c r="J18176" s="35"/>
      <c r="AE18176" s="30"/>
      <c r="AF18176" s="31"/>
      <c r="AG18176" s="30"/>
      <c r="AH18176" s="30"/>
      <c r="AI18176" s="30"/>
      <c r="AJ18176" s="30"/>
      <c r="AK18176"/>
      <c r="AL18176"/>
      <c r="AM18176"/>
      <c r="AN18176"/>
      <c r="AO18176"/>
      <c r="AP18176" s="30"/>
    </row>
    <row r="18177" spans="2:42" s="28" customFormat="1" x14ac:dyDescent="0.2">
      <c r="B18177" s="23"/>
      <c r="D18177" s="23"/>
      <c r="E18177" s="30"/>
      <c r="F18177" s="30"/>
      <c r="G18177" s="30"/>
      <c r="H18177" s="30"/>
      <c r="I18177" s="30"/>
      <c r="J18177" s="35"/>
      <c r="AE18177" s="30"/>
      <c r="AF18177" s="31"/>
      <c r="AG18177" s="30"/>
      <c r="AH18177" s="30"/>
      <c r="AI18177" s="30"/>
      <c r="AJ18177" s="30"/>
      <c r="AK18177"/>
      <c r="AL18177"/>
      <c r="AM18177"/>
      <c r="AN18177"/>
      <c r="AO18177"/>
      <c r="AP18177" s="30"/>
    </row>
    <row r="18178" spans="2:42" s="28" customFormat="1" x14ac:dyDescent="0.2">
      <c r="B18178" s="23"/>
      <c r="D18178" s="23"/>
      <c r="E18178" s="30"/>
      <c r="F18178" s="30"/>
      <c r="G18178" s="30"/>
      <c r="H18178" s="30"/>
      <c r="I18178" s="30"/>
      <c r="J18178" s="35"/>
      <c r="AE18178" s="30"/>
      <c r="AF18178" s="31"/>
      <c r="AG18178" s="30"/>
      <c r="AH18178" s="30"/>
      <c r="AI18178" s="30"/>
      <c r="AJ18178" s="30"/>
      <c r="AK18178"/>
      <c r="AL18178"/>
      <c r="AM18178"/>
      <c r="AN18178"/>
      <c r="AO18178"/>
      <c r="AP18178" s="30"/>
    </row>
    <row r="18179" spans="2:42" s="28" customFormat="1" x14ac:dyDescent="0.2">
      <c r="B18179" s="23"/>
      <c r="D18179" s="23"/>
      <c r="E18179" s="30"/>
      <c r="F18179" s="30"/>
      <c r="G18179" s="30"/>
      <c r="H18179" s="30"/>
      <c r="I18179" s="30"/>
      <c r="J18179" s="35"/>
      <c r="AE18179" s="30"/>
      <c r="AF18179" s="31"/>
      <c r="AG18179" s="30"/>
      <c r="AH18179" s="30"/>
      <c r="AI18179" s="30"/>
      <c r="AJ18179" s="30"/>
      <c r="AK18179"/>
      <c r="AL18179"/>
      <c r="AM18179"/>
      <c r="AN18179"/>
      <c r="AO18179"/>
      <c r="AP18179" s="30"/>
    </row>
    <row r="18180" spans="2:42" s="28" customFormat="1" x14ac:dyDescent="0.2">
      <c r="B18180" s="23"/>
      <c r="D18180" s="23"/>
      <c r="E18180" s="30"/>
      <c r="F18180" s="30"/>
      <c r="G18180" s="30"/>
      <c r="H18180" s="30"/>
      <c r="I18180" s="30"/>
      <c r="J18180" s="35"/>
      <c r="AE18180" s="30"/>
      <c r="AF18180" s="31"/>
      <c r="AG18180" s="30"/>
      <c r="AH18180" s="30"/>
      <c r="AI18180" s="30"/>
      <c r="AJ18180" s="30"/>
      <c r="AK18180"/>
      <c r="AL18180"/>
      <c r="AM18180"/>
      <c r="AN18180"/>
      <c r="AO18180"/>
      <c r="AP18180" s="30"/>
    </row>
    <row r="18181" spans="2:42" s="28" customFormat="1" x14ac:dyDescent="0.2">
      <c r="B18181" s="23"/>
      <c r="D18181" s="23"/>
      <c r="E18181" s="30"/>
      <c r="F18181" s="30"/>
      <c r="G18181" s="30"/>
      <c r="H18181" s="30"/>
      <c r="I18181" s="30"/>
      <c r="J18181" s="35"/>
      <c r="AE18181" s="30"/>
      <c r="AF18181" s="31"/>
      <c r="AG18181" s="30"/>
      <c r="AH18181" s="30"/>
      <c r="AI18181" s="30"/>
      <c r="AJ18181" s="30"/>
      <c r="AK18181"/>
      <c r="AL18181"/>
      <c r="AM18181"/>
      <c r="AN18181"/>
      <c r="AO18181"/>
      <c r="AP18181" s="30"/>
    </row>
    <row r="18182" spans="2:42" s="28" customFormat="1" x14ac:dyDescent="0.2">
      <c r="B18182" s="23"/>
      <c r="D18182" s="23"/>
      <c r="E18182" s="30"/>
      <c r="F18182" s="30"/>
      <c r="G18182" s="30"/>
      <c r="H18182" s="30"/>
      <c r="I18182" s="30"/>
      <c r="J18182" s="35"/>
      <c r="AE18182" s="30"/>
      <c r="AF18182" s="31"/>
      <c r="AG18182" s="30"/>
      <c r="AH18182" s="30"/>
      <c r="AI18182" s="30"/>
      <c r="AJ18182" s="30"/>
      <c r="AK18182"/>
      <c r="AL18182"/>
      <c r="AM18182"/>
      <c r="AN18182"/>
      <c r="AO18182"/>
      <c r="AP18182" s="30"/>
    </row>
    <row r="18183" spans="2:42" s="28" customFormat="1" x14ac:dyDescent="0.2">
      <c r="B18183" s="23"/>
      <c r="D18183" s="23"/>
      <c r="E18183" s="30"/>
      <c r="F18183" s="30"/>
      <c r="G18183" s="30"/>
      <c r="H18183" s="30"/>
      <c r="I18183" s="30"/>
      <c r="J18183" s="35"/>
      <c r="AE18183" s="30"/>
      <c r="AF18183" s="31"/>
      <c r="AG18183" s="30"/>
      <c r="AH18183" s="30"/>
      <c r="AI18183" s="30"/>
      <c r="AJ18183" s="30"/>
      <c r="AK18183"/>
      <c r="AL18183"/>
      <c r="AM18183"/>
      <c r="AN18183"/>
      <c r="AO18183"/>
      <c r="AP18183" s="30"/>
    </row>
    <row r="18184" spans="2:42" s="28" customFormat="1" x14ac:dyDescent="0.2">
      <c r="B18184" s="23"/>
      <c r="D18184" s="23"/>
      <c r="E18184" s="30"/>
      <c r="F18184" s="30"/>
      <c r="G18184" s="30"/>
      <c r="H18184" s="30"/>
      <c r="I18184" s="30"/>
      <c r="J18184" s="35"/>
      <c r="AE18184" s="30"/>
      <c r="AF18184" s="31"/>
      <c r="AG18184" s="30"/>
      <c r="AH18184" s="30"/>
      <c r="AI18184" s="30"/>
      <c r="AJ18184" s="30"/>
      <c r="AK18184"/>
      <c r="AL18184"/>
      <c r="AM18184"/>
      <c r="AN18184"/>
      <c r="AO18184"/>
      <c r="AP18184" s="30"/>
    </row>
    <row r="18185" spans="2:42" s="28" customFormat="1" x14ac:dyDescent="0.2">
      <c r="B18185" s="23"/>
      <c r="D18185" s="23"/>
      <c r="E18185" s="30"/>
      <c r="F18185" s="30"/>
      <c r="G18185" s="30"/>
      <c r="H18185" s="30"/>
      <c r="I18185" s="30"/>
      <c r="J18185" s="35"/>
      <c r="AE18185" s="30"/>
      <c r="AF18185" s="31"/>
      <c r="AG18185" s="30"/>
      <c r="AH18185" s="30"/>
      <c r="AI18185" s="30"/>
      <c r="AJ18185" s="30"/>
      <c r="AK18185"/>
      <c r="AL18185"/>
      <c r="AM18185"/>
      <c r="AN18185"/>
      <c r="AO18185"/>
      <c r="AP18185" s="30"/>
    </row>
    <row r="18186" spans="2:42" s="28" customFormat="1" x14ac:dyDescent="0.2">
      <c r="B18186" s="23"/>
      <c r="D18186" s="23"/>
      <c r="E18186" s="30"/>
      <c r="F18186" s="30"/>
      <c r="G18186" s="30"/>
      <c r="H18186" s="30"/>
      <c r="I18186" s="30"/>
      <c r="J18186" s="35"/>
      <c r="AE18186" s="30"/>
      <c r="AF18186" s="31"/>
      <c r="AG18186" s="30"/>
      <c r="AH18186" s="30"/>
      <c r="AI18186" s="30"/>
      <c r="AJ18186" s="30"/>
      <c r="AK18186"/>
      <c r="AL18186"/>
      <c r="AM18186"/>
      <c r="AN18186"/>
      <c r="AO18186"/>
      <c r="AP18186" s="30"/>
    </row>
    <row r="18187" spans="2:42" s="28" customFormat="1" x14ac:dyDescent="0.2">
      <c r="B18187" s="23"/>
      <c r="D18187" s="23"/>
      <c r="E18187" s="30"/>
      <c r="F18187" s="30"/>
      <c r="G18187" s="30"/>
      <c r="H18187" s="30"/>
      <c r="I18187" s="30"/>
      <c r="J18187" s="35"/>
      <c r="AE18187" s="30"/>
      <c r="AF18187" s="31"/>
      <c r="AG18187" s="30"/>
      <c r="AH18187" s="30"/>
      <c r="AI18187" s="30"/>
      <c r="AJ18187" s="30"/>
      <c r="AK18187"/>
      <c r="AL18187"/>
      <c r="AM18187"/>
      <c r="AN18187"/>
      <c r="AO18187"/>
      <c r="AP18187" s="30"/>
    </row>
    <row r="18188" spans="2:42" s="28" customFormat="1" x14ac:dyDescent="0.2">
      <c r="B18188" s="23"/>
      <c r="D18188" s="23"/>
      <c r="E18188" s="30"/>
      <c r="F18188" s="30"/>
      <c r="G18188" s="30"/>
      <c r="H18188" s="30"/>
      <c r="I18188" s="30"/>
      <c r="J18188" s="35"/>
      <c r="AE18188" s="30"/>
      <c r="AF18188" s="31"/>
      <c r="AG18188" s="30"/>
      <c r="AH18188" s="30"/>
      <c r="AI18188" s="30"/>
      <c r="AJ18188" s="30"/>
      <c r="AK18188"/>
      <c r="AL18188"/>
      <c r="AM18188"/>
      <c r="AN18188"/>
      <c r="AO18188"/>
      <c r="AP18188" s="30"/>
    </row>
    <row r="18189" spans="2:42" s="28" customFormat="1" x14ac:dyDescent="0.2">
      <c r="B18189" s="23"/>
      <c r="D18189" s="23"/>
      <c r="E18189" s="30"/>
      <c r="F18189" s="30"/>
      <c r="G18189" s="30"/>
      <c r="H18189" s="30"/>
      <c r="I18189" s="30"/>
      <c r="J18189" s="35"/>
      <c r="AE18189" s="30"/>
      <c r="AF18189" s="31"/>
      <c r="AG18189" s="30"/>
      <c r="AH18189" s="30"/>
      <c r="AI18189" s="30"/>
      <c r="AJ18189" s="30"/>
      <c r="AK18189"/>
      <c r="AL18189"/>
      <c r="AM18189"/>
      <c r="AN18189"/>
      <c r="AO18189"/>
      <c r="AP18189" s="30"/>
    </row>
    <row r="18190" spans="2:42" s="28" customFormat="1" x14ac:dyDescent="0.2">
      <c r="B18190" s="23"/>
      <c r="D18190" s="23"/>
      <c r="E18190" s="30"/>
      <c r="F18190" s="30"/>
      <c r="G18190" s="30"/>
      <c r="H18190" s="30"/>
      <c r="I18190" s="30"/>
      <c r="J18190" s="35"/>
      <c r="AE18190" s="30"/>
      <c r="AF18190" s="31"/>
      <c r="AG18190" s="30"/>
      <c r="AH18190" s="30"/>
      <c r="AI18190" s="30"/>
      <c r="AJ18190" s="30"/>
      <c r="AK18190"/>
      <c r="AL18190"/>
      <c r="AM18190"/>
      <c r="AN18190"/>
      <c r="AO18190"/>
      <c r="AP18190" s="30"/>
    </row>
    <row r="18191" spans="2:42" s="28" customFormat="1" x14ac:dyDescent="0.2">
      <c r="B18191" s="23"/>
      <c r="D18191" s="23"/>
      <c r="E18191" s="30"/>
      <c r="F18191" s="30"/>
      <c r="G18191" s="30"/>
      <c r="H18191" s="30"/>
      <c r="I18191" s="30"/>
      <c r="J18191" s="35"/>
      <c r="AE18191" s="30"/>
      <c r="AF18191" s="31"/>
      <c r="AG18191" s="30"/>
      <c r="AH18191" s="30"/>
      <c r="AI18191" s="30"/>
      <c r="AJ18191" s="30"/>
      <c r="AK18191"/>
      <c r="AL18191"/>
      <c r="AM18191"/>
      <c r="AN18191"/>
      <c r="AO18191"/>
      <c r="AP18191" s="30"/>
    </row>
    <row r="18192" spans="2:42" s="28" customFormat="1" x14ac:dyDescent="0.2">
      <c r="B18192" s="23"/>
      <c r="D18192" s="23"/>
      <c r="E18192" s="30"/>
      <c r="F18192" s="30"/>
      <c r="G18192" s="30"/>
      <c r="H18192" s="30"/>
      <c r="I18192" s="30"/>
      <c r="J18192" s="35"/>
      <c r="AE18192" s="30"/>
      <c r="AF18192" s="31"/>
      <c r="AG18192" s="30"/>
      <c r="AH18192" s="30"/>
      <c r="AI18192" s="30"/>
      <c r="AJ18192" s="30"/>
      <c r="AK18192"/>
      <c r="AL18192"/>
      <c r="AM18192"/>
      <c r="AN18192"/>
      <c r="AO18192"/>
      <c r="AP18192" s="30"/>
    </row>
    <row r="18193" spans="2:42" s="28" customFormat="1" x14ac:dyDescent="0.2">
      <c r="B18193" s="23"/>
      <c r="D18193" s="23"/>
      <c r="E18193" s="30"/>
      <c r="F18193" s="30"/>
      <c r="G18193" s="30"/>
      <c r="H18193" s="30"/>
      <c r="I18193" s="30"/>
      <c r="J18193" s="35"/>
      <c r="AE18193" s="30"/>
      <c r="AF18193" s="31"/>
      <c r="AG18193" s="30"/>
      <c r="AH18193" s="30"/>
      <c r="AI18193" s="30"/>
      <c r="AJ18193" s="30"/>
      <c r="AK18193"/>
      <c r="AL18193"/>
      <c r="AM18193"/>
      <c r="AN18193"/>
      <c r="AO18193"/>
      <c r="AP18193" s="30"/>
    </row>
    <row r="18194" spans="2:42" s="28" customFormat="1" x14ac:dyDescent="0.2">
      <c r="B18194" s="23"/>
      <c r="D18194" s="23"/>
      <c r="E18194" s="30"/>
      <c r="F18194" s="30"/>
      <c r="G18194" s="30"/>
      <c r="H18194" s="30"/>
      <c r="I18194" s="30"/>
      <c r="J18194" s="35"/>
      <c r="AE18194" s="30"/>
      <c r="AF18194" s="31"/>
      <c r="AG18194" s="30"/>
      <c r="AH18194" s="30"/>
      <c r="AI18194" s="30"/>
      <c r="AJ18194" s="30"/>
      <c r="AK18194"/>
      <c r="AL18194"/>
      <c r="AM18194"/>
      <c r="AN18194"/>
      <c r="AO18194"/>
      <c r="AP18194" s="30"/>
    </row>
    <row r="18195" spans="2:42" s="28" customFormat="1" x14ac:dyDescent="0.2">
      <c r="B18195" s="23"/>
      <c r="D18195" s="23"/>
      <c r="E18195" s="30"/>
      <c r="F18195" s="30"/>
      <c r="G18195" s="30"/>
      <c r="H18195" s="30"/>
      <c r="I18195" s="30"/>
      <c r="J18195" s="35"/>
      <c r="AE18195" s="30"/>
      <c r="AF18195" s="31"/>
      <c r="AG18195" s="30"/>
      <c r="AH18195" s="30"/>
      <c r="AI18195" s="30"/>
      <c r="AJ18195" s="30"/>
      <c r="AK18195"/>
      <c r="AL18195"/>
      <c r="AM18195"/>
      <c r="AN18195"/>
      <c r="AO18195"/>
      <c r="AP18195" s="30"/>
    </row>
    <row r="18196" spans="2:42" s="28" customFormat="1" x14ac:dyDescent="0.2">
      <c r="B18196" s="23"/>
      <c r="D18196" s="23"/>
      <c r="E18196" s="30"/>
      <c r="F18196" s="30"/>
      <c r="G18196" s="30"/>
      <c r="H18196" s="30"/>
      <c r="I18196" s="30"/>
      <c r="J18196" s="35"/>
      <c r="AE18196" s="30"/>
      <c r="AF18196" s="31"/>
      <c r="AG18196" s="30"/>
      <c r="AH18196" s="30"/>
      <c r="AI18196" s="30"/>
      <c r="AJ18196" s="30"/>
      <c r="AK18196"/>
      <c r="AL18196"/>
      <c r="AM18196"/>
      <c r="AN18196"/>
      <c r="AO18196"/>
      <c r="AP18196" s="30"/>
    </row>
    <row r="18197" spans="2:42" s="28" customFormat="1" x14ac:dyDescent="0.2">
      <c r="B18197" s="23"/>
      <c r="D18197" s="23"/>
      <c r="E18197" s="30"/>
      <c r="F18197" s="30"/>
      <c r="G18197" s="30"/>
      <c r="H18197" s="30"/>
      <c r="I18197" s="30"/>
      <c r="J18197" s="35"/>
      <c r="AE18197" s="30"/>
      <c r="AF18197" s="31"/>
      <c r="AG18197" s="30"/>
      <c r="AH18197" s="30"/>
      <c r="AI18197" s="30"/>
      <c r="AJ18197" s="30"/>
      <c r="AK18197"/>
      <c r="AL18197"/>
      <c r="AM18197"/>
      <c r="AN18197"/>
      <c r="AO18197"/>
      <c r="AP18197" s="30"/>
    </row>
    <row r="18198" spans="2:42" s="28" customFormat="1" x14ac:dyDescent="0.2">
      <c r="B18198" s="23"/>
      <c r="D18198" s="23"/>
      <c r="E18198" s="30"/>
      <c r="F18198" s="30"/>
      <c r="G18198" s="30"/>
      <c r="H18198" s="30"/>
      <c r="I18198" s="30"/>
      <c r="J18198" s="35"/>
      <c r="AE18198" s="30"/>
      <c r="AF18198" s="31"/>
      <c r="AG18198" s="30"/>
      <c r="AH18198" s="30"/>
      <c r="AI18198" s="30"/>
      <c r="AJ18198" s="30"/>
      <c r="AK18198"/>
      <c r="AL18198"/>
      <c r="AM18198"/>
      <c r="AN18198"/>
      <c r="AO18198"/>
      <c r="AP18198" s="30"/>
    </row>
    <row r="18199" spans="2:42" s="28" customFormat="1" x14ac:dyDescent="0.2">
      <c r="B18199" s="23"/>
      <c r="D18199" s="23"/>
      <c r="E18199" s="30"/>
      <c r="F18199" s="30"/>
      <c r="G18199" s="30"/>
      <c r="H18199" s="30"/>
      <c r="I18199" s="30"/>
      <c r="J18199" s="35"/>
      <c r="AE18199" s="30"/>
      <c r="AF18199" s="31"/>
      <c r="AG18199" s="30"/>
      <c r="AH18199" s="30"/>
      <c r="AI18199" s="30"/>
      <c r="AJ18199" s="30"/>
      <c r="AK18199"/>
      <c r="AL18199"/>
      <c r="AM18199"/>
      <c r="AN18199"/>
      <c r="AO18199"/>
      <c r="AP18199" s="30"/>
    </row>
    <row r="18200" spans="2:42" s="28" customFormat="1" x14ac:dyDescent="0.2">
      <c r="B18200" s="23"/>
      <c r="D18200" s="23"/>
      <c r="E18200" s="30"/>
      <c r="F18200" s="30"/>
      <c r="G18200" s="30"/>
      <c r="H18200" s="30"/>
      <c r="I18200" s="30"/>
      <c r="J18200" s="35"/>
      <c r="AE18200" s="30"/>
      <c r="AF18200" s="31"/>
      <c r="AG18200" s="30"/>
      <c r="AH18200" s="30"/>
      <c r="AI18200" s="30"/>
      <c r="AJ18200" s="30"/>
      <c r="AK18200"/>
      <c r="AL18200"/>
      <c r="AM18200"/>
      <c r="AN18200"/>
      <c r="AO18200"/>
      <c r="AP18200" s="30"/>
    </row>
    <row r="18201" spans="2:42" s="28" customFormat="1" x14ac:dyDescent="0.2">
      <c r="B18201" s="23"/>
      <c r="D18201" s="23"/>
      <c r="E18201" s="30"/>
      <c r="F18201" s="30"/>
      <c r="G18201" s="30"/>
      <c r="H18201" s="30"/>
      <c r="I18201" s="30"/>
      <c r="J18201" s="35"/>
      <c r="AE18201" s="30"/>
      <c r="AF18201" s="31"/>
      <c r="AG18201" s="30"/>
      <c r="AH18201" s="30"/>
      <c r="AI18201" s="30"/>
      <c r="AJ18201" s="30"/>
      <c r="AK18201"/>
      <c r="AL18201"/>
      <c r="AM18201"/>
      <c r="AN18201"/>
      <c r="AO18201"/>
      <c r="AP18201" s="30"/>
    </row>
    <row r="18202" spans="2:42" s="28" customFormat="1" x14ac:dyDescent="0.2">
      <c r="B18202" s="23"/>
      <c r="D18202" s="23"/>
      <c r="E18202" s="30"/>
      <c r="F18202" s="30"/>
      <c r="G18202" s="30"/>
      <c r="H18202" s="30"/>
      <c r="I18202" s="30"/>
      <c r="J18202" s="35"/>
      <c r="AE18202" s="30"/>
      <c r="AF18202" s="31"/>
      <c r="AG18202" s="30"/>
      <c r="AH18202" s="30"/>
      <c r="AI18202" s="30"/>
      <c r="AJ18202" s="30"/>
      <c r="AK18202"/>
      <c r="AL18202"/>
      <c r="AM18202"/>
      <c r="AN18202"/>
      <c r="AO18202"/>
      <c r="AP18202" s="30"/>
    </row>
    <row r="18203" spans="2:42" s="28" customFormat="1" x14ac:dyDescent="0.2">
      <c r="B18203" s="23"/>
      <c r="D18203" s="23"/>
      <c r="E18203" s="30"/>
      <c r="F18203" s="30"/>
      <c r="G18203" s="30"/>
      <c r="H18203" s="30"/>
      <c r="I18203" s="30"/>
      <c r="J18203" s="35"/>
      <c r="AE18203" s="30"/>
      <c r="AF18203" s="31"/>
      <c r="AG18203" s="30"/>
      <c r="AH18203" s="30"/>
      <c r="AI18203" s="30"/>
      <c r="AJ18203" s="30"/>
      <c r="AK18203"/>
      <c r="AL18203"/>
      <c r="AM18203"/>
      <c r="AN18203"/>
      <c r="AO18203"/>
      <c r="AP18203" s="30"/>
    </row>
    <row r="18204" spans="2:42" s="28" customFormat="1" x14ac:dyDescent="0.2">
      <c r="B18204" s="23"/>
      <c r="D18204" s="23"/>
      <c r="E18204" s="30"/>
      <c r="F18204" s="30"/>
      <c r="G18204" s="30"/>
      <c r="H18204" s="30"/>
      <c r="I18204" s="30"/>
      <c r="J18204" s="35"/>
      <c r="AE18204" s="30"/>
      <c r="AF18204" s="31"/>
      <c r="AG18204" s="30"/>
      <c r="AH18204" s="30"/>
      <c r="AI18204" s="30"/>
      <c r="AJ18204" s="30"/>
      <c r="AK18204"/>
      <c r="AL18204"/>
      <c r="AM18204"/>
      <c r="AN18204"/>
      <c r="AO18204"/>
      <c r="AP18204" s="30"/>
    </row>
    <row r="18205" spans="2:42" s="28" customFormat="1" x14ac:dyDescent="0.2">
      <c r="B18205" s="23"/>
      <c r="D18205" s="23"/>
      <c r="E18205" s="30"/>
      <c r="F18205" s="30"/>
      <c r="G18205" s="30"/>
      <c r="H18205" s="30"/>
      <c r="I18205" s="30"/>
      <c r="J18205" s="35"/>
      <c r="AE18205" s="30"/>
      <c r="AF18205" s="31"/>
      <c r="AG18205" s="30"/>
      <c r="AH18205" s="30"/>
      <c r="AI18205" s="30"/>
      <c r="AJ18205" s="30"/>
      <c r="AK18205"/>
      <c r="AL18205"/>
      <c r="AM18205"/>
      <c r="AN18205"/>
      <c r="AO18205"/>
      <c r="AP18205" s="30"/>
    </row>
    <row r="18206" spans="2:42" s="28" customFormat="1" x14ac:dyDescent="0.2">
      <c r="B18206" s="23"/>
      <c r="D18206" s="23"/>
      <c r="E18206" s="30"/>
      <c r="F18206" s="30"/>
      <c r="G18206" s="30"/>
      <c r="H18206" s="30"/>
      <c r="I18206" s="30"/>
      <c r="J18206" s="35"/>
      <c r="AE18206" s="30"/>
      <c r="AF18206" s="31"/>
      <c r="AG18206" s="30"/>
      <c r="AH18206" s="30"/>
      <c r="AI18206" s="30"/>
      <c r="AJ18206" s="30"/>
      <c r="AK18206"/>
      <c r="AL18206"/>
      <c r="AM18206"/>
      <c r="AN18206"/>
      <c r="AO18206"/>
      <c r="AP18206" s="30"/>
    </row>
    <row r="18207" spans="2:42" s="28" customFormat="1" x14ac:dyDescent="0.2">
      <c r="B18207" s="23"/>
      <c r="D18207" s="23"/>
      <c r="E18207" s="30"/>
      <c r="F18207" s="30"/>
      <c r="G18207" s="30"/>
      <c r="H18207" s="30"/>
      <c r="I18207" s="30"/>
      <c r="J18207" s="35"/>
      <c r="AE18207" s="30"/>
      <c r="AF18207" s="31"/>
      <c r="AG18207" s="30"/>
      <c r="AH18207" s="30"/>
      <c r="AI18207" s="30"/>
      <c r="AJ18207" s="30"/>
      <c r="AK18207"/>
      <c r="AL18207"/>
      <c r="AM18207"/>
      <c r="AN18207"/>
      <c r="AO18207"/>
      <c r="AP18207" s="30"/>
    </row>
    <row r="18208" spans="2:42" s="28" customFormat="1" x14ac:dyDescent="0.2">
      <c r="B18208" s="23"/>
      <c r="D18208" s="23"/>
      <c r="E18208" s="30"/>
      <c r="F18208" s="30"/>
      <c r="G18208" s="30"/>
      <c r="H18208" s="30"/>
      <c r="I18208" s="30"/>
      <c r="J18208" s="35"/>
      <c r="AE18208" s="30"/>
      <c r="AF18208" s="31"/>
      <c r="AG18208" s="30"/>
      <c r="AH18208" s="30"/>
      <c r="AI18208" s="30"/>
      <c r="AJ18208" s="30"/>
      <c r="AK18208"/>
      <c r="AL18208"/>
      <c r="AM18208"/>
      <c r="AN18208"/>
      <c r="AO18208"/>
      <c r="AP18208" s="30"/>
    </row>
    <row r="18209" spans="2:42" s="28" customFormat="1" x14ac:dyDescent="0.2">
      <c r="B18209" s="23"/>
      <c r="D18209" s="23"/>
      <c r="E18209" s="30"/>
      <c r="F18209" s="30"/>
      <c r="G18209" s="30"/>
      <c r="H18209" s="30"/>
      <c r="I18209" s="30"/>
      <c r="J18209" s="35"/>
      <c r="AE18209" s="30"/>
      <c r="AF18209" s="31"/>
      <c r="AG18209" s="30"/>
      <c r="AH18209" s="30"/>
      <c r="AI18209" s="30"/>
      <c r="AJ18209" s="30"/>
      <c r="AK18209"/>
      <c r="AL18209"/>
      <c r="AM18209"/>
      <c r="AN18209"/>
      <c r="AO18209"/>
      <c r="AP18209" s="30"/>
    </row>
    <row r="18210" spans="2:42" s="28" customFormat="1" x14ac:dyDescent="0.2">
      <c r="B18210" s="23"/>
      <c r="D18210" s="23"/>
      <c r="E18210" s="30"/>
      <c r="F18210" s="30"/>
      <c r="G18210" s="30"/>
      <c r="H18210" s="30"/>
      <c r="I18210" s="30"/>
      <c r="J18210" s="35"/>
      <c r="AE18210" s="30"/>
      <c r="AF18210" s="31"/>
      <c r="AG18210" s="30"/>
      <c r="AH18210" s="30"/>
      <c r="AI18210" s="30"/>
      <c r="AJ18210" s="30"/>
      <c r="AK18210"/>
      <c r="AL18210"/>
      <c r="AM18210"/>
      <c r="AN18210"/>
      <c r="AO18210"/>
      <c r="AP18210" s="30"/>
    </row>
    <row r="18211" spans="2:42" s="28" customFormat="1" x14ac:dyDescent="0.2">
      <c r="B18211" s="23"/>
      <c r="D18211" s="23"/>
      <c r="E18211" s="30"/>
      <c r="F18211" s="30"/>
      <c r="G18211" s="30"/>
      <c r="H18211" s="30"/>
      <c r="I18211" s="30"/>
      <c r="J18211" s="35"/>
      <c r="AE18211" s="30"/>
      <c r="AF18211" s="31"/>
      <c r="AG18211" s="30"/>
      <c r="AH18211" s="30"/>
      <c r="AI18211" s="30"/>
      <c r="AJ18211" s="30"/>
      <c r="AK18211"/>
      <c r="AL18211"/>
      <c r="AM18211"/>
      <c r="AN18211"/>
      <c r="AO18211"/>
      <c r="AP18211" s="30"/>
    </row>
    <row r="18212" spans="2:42" s="28" customFormat="1" x14ac:dyDescent="0.2">
      <c r="B18212" s="23"/>
      <c r="D18212" s="23"/>
      <c r="E18212" s="30"/>
      <c r="F18212" s="30"/>
      <c r="G18212" s="30"/>
      <c r="H18212" s="30"/>
      <c r="I18212" s="30"/>
      <c r="J18212" s="35"/>
      <c r="AE18212" s="30"/>
      <c r="AF18212" s="31"/>
      <c r="AG18212" s="30"/>
      <c r="AH18212" s="30"/>
      <c r="AI18212" s="30"/>
      <c r="AJ18212" s="30"/>
      <c r="AK18212"/>
      <c r="AL18212"/>
      <c r="AM18212"/>
      <c r="AN18212"/>
      <c r="AO18212"/>
      <c r="AP18212" s="30"/>
    </row>
    <row r="18213" spans="2:42" s="28" customFormat="1" x14ac:dyDescent="0.2">
      <c r="B18213" s="23"/>
      <c r="D18213" s="23"/>
      <c r="E18213" s="30"/>
      <c r="F18213" s="30"/>
      <c r="G18213" s="30"/>
      <c r="H18213" s="30"/>
      <c r="I18213" s="30"/>
      <c r="J18213" s="35"/>
      <c r="AE18213" s="30"/>
      <c r="AF18213" s="31"/>
      <c r="AG18213" s="30"/>
      <c r="AH18213" s="30"/>
      <c r="AI18213" s="30"/>
      <c r="AJ18213" s="30"/>
      <c r="AK18213"/>
      <c r="AL18213"/>
      <c r="AM18213"/>
      <c r="AN18213"/>
      <c r="AO18213"/>
      <c r="AP18213" s="30"/>
    </row>
    <row r="18214" spans="2:42" s="28" customFormat="1" x14ac:dyDescent="0.2">
      <c r="B18214" s="23"/>
      <c r="D18214" s="23"/>
      <c r="E18214" s="30"/>
      <c r="F18214" s="30"/>
      <c r="G18214" s="30"/>
      <c r="H18214" s="30"/>
      <c r="I18214" s="30"/>
      <c r="J18214" s="35"/>
      <c r="AE18214" s="30"/>
      <c r="AF18214" s="31"/>
      <c r="AG18214" s="30"/>
      <c r="AH18214" s="30"/>
      <c r="AI18214" s="30"/>
      <c r="AJ18214" s="30"/>
      <c r="AK18214"/>
      <c r="AL18214"/>
      <c r="AM18214"/>
      <c r="AN18214"/>
      <c r="AO18214"/>
      <c r="AP18214" s="30"/>
    </row>
    <row r="18215" spans="2:42" s="28" customFormat="1" x14ac:dyDescent="0.2">
      <c r="B18215" s="23"/>
      <c r="D18215" s="23"/>
      <c r="E18215" s="30"/>
      <c r="F18215" s="30"/>
      <c r="G18215" s="30"/>
      <c r="H18215" s="30"/>
      <c r="I18215" s="30"/>
      <c r="J18215" s="35"/>
      <c r="AE18215" s="30"/>
      <c r="AF18215" s="31"/>
      <c r="AG18215" s="30"/>
      <c r="AH18215" s="30"/>
      <c r="AI18215" s="30"/>
      <c r="AJ18215" s="30"/>
      <c r="AK18215"/>
      <c r="AL18215"/>
      <c r="AM18215"/>
      <c r="AN18215"/>
      <c r="AO18215"/>
      <c r="AP18215" s="30"/>
    </row>
    <row r="18216" spans="2:42" s="28" customFormat="1" x14ac:dyDescent="0.2">
      <c r="B18216" s="23"/>
      <c r="D18216" s="23"/>
      <c r="E18216" s="30"/>
      <c r="F18216" s="30"/>
      <c r="G18216" s="30"/>
      <c r="H18216" s="30"/>
      <c r="I18216" s="30"/>
      <c r="J18216" s="35"/>
      <c r="AE18216" s="30"/>
      <c r="AF18216" s="31"/>
      <c r="AG18216" s="30"/>
      <c r="AH18216" s="30"/>
      <c r="AI18216" s="30"/>
      <c r="AJ18216" s="30"/>
      <c r="AK18216"/>
      <c r="AL18216"/>
      <c r="AM18216"/>
      <c r="AN18216"/>
      <c r="AO18216"/>
      <c r="AP18216" s="30"/>
    </row>
    <row r="18217" spans="2:42" s="28" customFormat="1" x14ac:dyDescent="0.2">
      <c r="B18217" s="23"/>
      <c r="D18217" s="23"/>
      <c r="E18217" s="30"/>
      <c r="F18217" s="30"/>
      <c r="G18217" s="30"/>
      <c r="H18217" s="30"/>
      <c r="I18217" s="30"/>
      <c r="J18217" s="35"/>
      <c r="AE18217" s="30"/>
      <c r="AF18217" s="31"/>
      <c r="AG18217" s="30"/>
      <c r="AH18217" s="30"/>
      <c r="AI18217" s="30"/>
      <c r="AJ18217" s="30"/>
      <c r="AK18217"/>
      <c r="AL18217"/>
      <c r="AM18217"/>
      <c r="AN18217"/>
      <c r="AO18217"/>
      <c r="AP18217" s="30"/>
    </row>
    <row r="18218" spans="2:42" s="28" customFormat="1" x14ac:dyDescent="0.2">
      <c r="B18218" s="23"/>
      <c r="D18218" s="23"/>
      <c r="E18218" s="30"/>
      <c r="F18218" s="30"/>
      <c r="G18218" s="30"/>
      <c r="H18218" s="30"/>
      <c r="I18218" s="30"/>
      <c r="J18218" s="35"/>
      <c r="AE18218" s="30"/>
      <c r="AF18218" s="31"/>
      <c r="AG18218" s="30"/>
      <c r="AH18218" s="30"/>
      <c r="AI18218" s="30"/>
      <c r="AJ18218" s="30"/>
      <c r="AK18218"/>
      <c r="AL18218"/>
      <c r="AM18218"/>
      <c r="AN18218"/>
      <c r="AO18218"/>
      <c r="AP18218" s="30"/>
    </row>
    <row r="18219" spans="2:42" s="28" customFormat="1" x14ac:dyDescent="0.2">
      <c r="B18219" s="23"/>
      <c r="D18219" s="23"/>
      <c r="E18219" s="30"/>
      <c r="F18219" s="30"/>
      <c r="G18219" s="30"/>
      <c r="H18219" s="30"/>
      <c r="I18219" s="30"/>
      <c r="J18219" s="35"/>
      <c r="AE18219" s="30"/>
      <c r="AF18219" s="31"/>
      <c r="AG18219" s="30"/>
      <c r="AH18219" s="30"/>
      <c r="AI18219" s="30"/>
      <c r="AJ18219" s="30"/>
      <c r="AK18219"/>
      <c r="AL18219"/>
      <c r="AM18219"/>
      <c r="AN18219"/>
      <c r="AO18219"/>
      <c r="AP18219" s="30"/>
    </row>
    <row r="18220" spans="2:42" s="28" customFormat="1" x14ac:dyDescent="0.2">
      <c r="B18220" s="23"/>
      <c r="D18220" s="23"/>
      <c r="E18220" s="30"/>
      <c r="F18220" s="30"/>
      <c r="G18220" s="30"/>
      <c r="H18220" s="30"/>
      <c r="I18220" s="30"/>
      <c r="J18220" s="35"/>
      <c r="AE18220" s="30"/>
      <c r="AF18220" s="31"/>
      <c r="AG18220" s="30"/>
      <c r="AH18220" s="30"/>
      <c r="AI18220" s="30"/>
      <c r="AJ18220" s="30"/>
      <c r="AK18220"/>
      <c r="AL18220"/>
      <c r="AM18220"/>
      <c r="AN18220"/>
      <c r="AO18220"/>
      <c r="AP18220" s="30"/>
    </row>
    <row r="18221" spans="2:42" s="28" customFormat="1" x14ac:dyDescent="0.2">
      <c r="B18221" s="23"/>
      <c r="D18221" s="23"/>
      <c r="E18221" s="30"/>
      <c r="F18221" s="30"/>
      <c r="G18221" s="30"/>
      <c r="H18221" s="30"/>
      <c r="I18221" s="30"/>
      <c r="J18221" s="35"/>
      <c r="AE18221" s="30"/>
      <c r="AF18221" s="31"/>
      <c r="AG18221" s="30"/>
      <c r="AH18221" s="30"/>
      <c r="AI18221" s="30"/>
      <c r="AJ18221" s="30"/>
      <c r="AK18221"/>
      <c r="AL18221"/>
      <c r="AM18221"/>
      <c r="AN18221"/>
      <c r="AO18221"/>
      <c r="AP18221" s="30"/>
    </row>
    <row r="18222" spans="2:42" s="28" customFormat="1" x14ac:dyDescent="0.2">
      <c r="B18222" s="23"/>
      <c r="D18222" s="23"/>
      <c r="E18222" s="30"/>
      <c r="F18222" s="30"/>
      <c r="G18222" s="30"/>
      <c r="H18222" s="30"/>
      <c r="I18222" s="30"/>
      <c r="J18222" s="35"/>
      <c r="AE18222" s="30"/>
      <c r="AF18222" s="31"/>
      <c r="AG18222" s="30"/>
      <c r="AH18222" s="30"/>
      <c r="AI18222" s="30"/>
      <c r="AJ18222" s="30"/>
      <c r="AK18222"/>
      <c r="AL18222"/>
      <c r="AM18222"/>
      <c r="AN18222"/>
      <c r="AO18222"/>
      <c r="AP18222" s="30"/>
    </row>
    <row r="18223" spans="2:42" s="28" customFormat="1" x14ac:dyDescent="0.2">
      <c r="B18223" s="23"/>
      <c r="D18223" s="23"/>
      <c r="E18223" s="30"/>
      <c r="F18223" s="30"/>
      <c r="G18223" s="30"/>
      <c r="H18223" s="30"/>
      <c r="I18223" s="30"/>
      <c r="J18223" s="35"/>
      <c r="AE18223" s="30"/>
      <c r="AF18223" s="31"/>
      <c r="AG18223" s="30"/>
      <c r="AH18223" s="30"/>
      <c r="AI18223" s="30"/>
      <c r="AJ18223" s="30"/>
      <c r="AK18223"/>
      <c r="AL18223"/>
      <c r="AM18223"/>
      <c r="AN18223"/>
      <c r="AO18223"/>
      <c r="AP18223" s="30"/>
    </row>
    <row r="18224" spans="2:42" s="28" customFormat="1" x14ac:dyDescent="0.2">
      <c r="B18224" s="23"/>
      <c r="D18224" s="23"/>
      <c r="E18224" s="30"/>
      <c r="F18224" s="30"/>
      <c r="G18224" s="30"/>
      <c r="H18224" s="30"/>
      <c r="I18224" s="30"/>
      <c r="J18224" s="35"/>
      <c r="AE18224" s="30"/>
      <c r="AF18224" s="31"/>
      <c r="AG18224" s="30"/>
      <c r="AH18224" s="30"/>
      <c r="AI18224" s="30"/>
      <c r="AJ18224" s="30"/>
      <c r="AK18224"/>
      <c r="AL18224"/>
      <c r="AM18224"/>
      <c r="AN18224"/>
      <c r="AO18224"/>
      <c r="AP18224" s="30"/>
    </row>
    <row r="18225" spans="2:42" s="28" customFormat="1" x14ac:dyDescent="0.2">
      <c r="B18225" s="23"/>
      <c r="D18225" s="23"/>
      <c r="E18225" s="30"/>
      <c r="F18225" s="30"/>
      <c r="G18225" s="30"/>
      <c r="H18225" s="30"/>
      <c r="I18225" s="30"/>
      <c r="J18225" s="35"/>
      <c r="AE18225" s="30"/>
      <c r="AF18225" s="31"/>
      <c r="AG18225" s="30"/>
      <c r="AH18225" s="30"/>
      <c r="AI18225" s="30"/>
      <c r="AJ18225" s="30"/>
      <c r="AK18225"/>
      <c r="AL18225"/>
      <c r="AM18225"/>
      <c r="AN18225"/>
      <c r="AO18225"/>
      <c r="AP18225" s="30"/>
    </row>
    <row r="18226" spans="2:42" s="28" customFormat="1" x14ac:dyDescent="0.2">
      <c r="B18226" s="23"/>
      <c r="D18226" s="23"/>
      <c r="E18226" s="30"/>
      <c r="F18226" s="30"/>
      <c r="G18226" s="30"/>
      <c r="H18226" s="30"/>
      <c r="I18226" s="30"/>
      <c r="J18226" s="35"/>
      <c r="AE18226" s="30"/>
      <c r="AF18226" s="31"/>
      <c r="AG18226" s="30"/>
      <c r="AH18226" s="30"/>
      <c r="AI18226" s="30"/>
      <c r="AJ18226" s="30"/>
      <c r="AK18226"/>
      <c r="AL18226"/>
      <c r="AM18226"/>
      <c r="AN18226"/>
      <c r="AO18226"/>
      <c r="AP18226" s="30"/>
    </row>
    <row r="18227" spans="2:42" s="28" customFormat="1" x14ac:dyDescent="0.2">
      <c r="B18227" s="23"/>
      <c r="D18227" s="23"/>
      <c r="E18227" s="30"/>
      <c r="F18227" s="30"/>
      <c r="G18227" s="30"/>
      <c r="H18227" s="30"/>
      <c r="I18227" s="30"/>
      <c r="J18227" s="35"/>
      <c r="AE18227" s="30"/>
      <c r="AF18227" s="31"/>
      <c r="AG18227" s="30"/>
      <c r="AH18227" s="30"/>
      <c r="AI18227" s="30"/>
      <c r="AJ18227" s="30"/>
      <c r="AK18227"/>
      <c r="AL18227"/>
      <c r="AM18227"/>
      <c r="AN18227"/>
      <c r="AO18227"/>
      <c r="AP18227" s="30"/>
    </row>
    <row r="18228" spans="2:42" s="28" customFormat="1" x14ac:dyDescent="0.2">
      <c r="B18228" s="23"/>
      <c r="D18228" s="23"/>
      <c r="E18228" s="30"/>
      <c r="F18228" s="30"/>
      <c r="G18228" s="30"/>
      <c r="H18228" s="30"/>
      <c r="I18228" s="30"/>
      <c r="J18228" s="35"/>
      <c r="AE18228" s="30"/>
      <c r="AF18228" s="31"/>
      <c r="AG18228" s="30"/>
      <c r="AH18228" s="30"/>
      <c r="AI18228" s="30"/>
      <c r="AJ18228" s="30"/>
      <c r="AK18228"/>
      <c r="AL18228"/>
      <c r="AM18228"/>
      <c r="AN18228"/>
      <c r="AO18228"/>
      <c r="AP18228" s="30"/>
    </row>
    <row r="18229" spans="2:42" s="28" customFormat="1" x14ac:dyDescent="0.2">
      <c r="B18229" s="23"/>
      <c r="D18229" s="23"/>
      <c r="E18229" s="30"/>
      <c r="F18229" s="30"/>
      <c r="G18229" s="30"/>
      <c r="H18229" s="30"/>
      <c r="I18229" s="30"/>
      <c r="J18229" s="35"/>
      <c r="AE18229" s="30"/>
      <c r="AF18229" s="31"/>
      <c r="AG18229" s="30"/>
      <c r="AH18229" s="30"/>
      <c r="AI18229" s="30"/>
      <c r="AJ18229" s="30"/>
      <c r="AK18229"/>
      <c r="AL18229"/>
      <c r="AM18229"/>
      <c r="AN18229"/>
      <c r="AO18229"/>
      <c r="AP18229" s="30"/>
    </row>
    <row r="18230" spans="2:42" s="28" customFormat="1" x14ac:dyDescent="0.2">
      <c r="B18230" s="23"/>
      <c r="D18230" s="23"/>
      <c r="E18230" s="30"/>
      <c r="F18230" s="30"/>
      <c r="G18230" s="30"/>
      <c r="H18230" s="30"/>
      <c r="I18230" s="30"/>
      <c r="J18230" s="35"/>
      <c r="AE18230" s="30"/>
      <c r="AF18230" s="31"/>
      <c r="AG18230" s="30"/>
      <c r="AH18230" s="30"/>
      <c r="AI18230" s="30"/>
      <c r="AJ18230" s="30"/>
      <c r="AK18230"/>
      <c r="AL18230"/>
      <c r="AM18230"/>
      <c r="AN18230"/>
      <c r="AO18230"/>
      <c r="AP18230" s="30"/>
    </row>
    <row r="18231" spans="2:42" s="28" customFormat="1" x14ac:dyDescent="0.2">
      <c r="B18231" s="23"/>
      <c r="D18231" s="23"/>
      <c r="E18231" s="30"/>
      <c r="F18231" s="30"/>
      <c r="G18231" s="30"/>
      <c r="H18231" s="30"/>
      <c r="I18231" s="30"/>
      <c r="J18231" s="35"/>
      <c r="AE18231" s="30"/>
      <c r="AF18231" s="31"/>
      <c r="AG18231" s="30"/>
      <c r="AH18231" s="30"/>
      <c r="AI18231" s="30"/>
      <c r="AJ18231" s="30"/>
      <c r="AK18231"/>
      <c r="AL18231"/>
      <c r="AM18231"/>
      <c r="AN18231"/>
      <c r="AO18231"/>
      <c r="AP18231" s="30"/>
    </row>
    <row r="18232" spans="2:42" s="28" customFormat="1" x14ac:dyDescent="0.2">
      <c r="B18232" s="23"/>
      <c r="D18232" s="23"/>
      <c r="E18232" s="30"/>
      <c r="F18232" s="30"/>
      <c r="G18232" s="30"/>
      <c r="H18232" s="30"/>
      <c r="I18232" s="30"/>
      <c r="J18232" s="35"/>
      <c r="AE18232" s="30"/>
      <c r="AF18232" s="31"/>
      <c r="AG18232" s="30"/>
      <c r="AH18232" s="30"/>
      <c r="AI18232" s="30"/>
      <c r="AJ18232" s="30"/>
      <c r="AK18232"/>
      <c r="AL18232"/>
      <c r="AM18232"/>
      <c r="AN18232"/>
      <c r="AO18232"/>
      <c r="AP18232" s="30"/>
    </row>
    <row r="18233" spans="2:42" s="28" customFormat="1" x14ac:dyDescent="0.2">
      <c r="B18233" s="23"/>
      <c r="D18233" s="23"/>
      <c r="E18233" s="30"/>
      <c r="F18233" s="30"/>
      <c r="G18233" s="30"/>
      <c r="H18233" s="30"/>
      <c r="I18233" s="30"/>
      <c r="J18233" s="35"/>
      <c r="AE18233" s="30"/>
      <c r="AF18233" s="31"/>
      <c r="AG18233" s="30"/>
      <c r="AH18233" s="30"/>
      <c r="AI18233" s="30"/>
      <c r="AJ18233" s="30"/>
      <c r="AK18233"/>
      <c r="AL18233"/>
      <c r="AM18233"/>
      <c r="AN18233"/>
      <c r="AO18233"/>
      <c r="AP18233" s="30"/>
    </row>
    <row r="18234" spans="2:42" s="28" customFormat="1" x14ac:dyDescent="0.2">
      <c r="B18234" s="23"/>
      <c r="D18234" s="23"/>
      <c r="E18234" s="30"/>
      <c r="F18234" s="30"/>
      <c r="G18234" s="30"/>
      <c r="H18234" s="30"/>
      <c r="I18234" s="30"/>
      <c r="J18234" s="35"/>
      <c r="AE18234" s="30"/>
      <c r="AF18234" s="31"/>
      <c r="AG18234" s="30"/>
      <c r="AH18234" s="30"/>
      <c r="AI18234" s="30"/>
      <c r="AJ18234" s="30"/>
      <c r="AK18234"/>
      <c r="AL18234"/>
      <c r="AM18234"/>
      <c r="AN18234"/>
      <c r="AO18234"/>
      <c r="AP18234" s="30"/>
    </row>
    <row r="18235" spans="2:42" s="28" customFormat="1" x14ac:dyDescent="0.2">
      <c r="B18235" s="23"/>
      <c r="D18235" s="23"/>
      <c r="E18235" s="30"/>
      <c r="F18235" s="30"/>
      <c r="G18235" s="30"/>
      <c r="H18235" s="30"/>
      <c r="I18235" s="30"/>
      <c r="J18235" s="35"/>
      <c r="AE18235" s="30"/>
      <c r="AF18235" s="31"/>
      <c r="AG18235" s="30"/>
      <c r="AH18235" s="30"/>
      <c r="AI18235" s="30"/>
      <c r="AJ18235" s="30"/>
      <c r="AK18235"/>
      <c r="AL18235"/>
      <c r="AM18235"/>
      <c r="AN18235"/>
      <c r="AO18235"/>
      <c r="AP18235" s="30"/>
    </row>
    <row r="18236" spans="2:42" s="28" customFormat="1" x14ac:dyDescent="0.2">
      <c r="B18236" s="23"/>
      <c r="D18236" s="23"/>
      <c r="E18236" s="30"/>
      <c r="F18236" s="30"/>
      <c r="G18236" s="30"/>
      <c r="H18236" s="30"/>
      <c r="I18236" s="30"/>
      <c r="J18236" s="35"/>
      <c r="AE18236" s="30"/>
      <c r="AF18236" s="31"/>
      <c r="AG18236" s="30"/>
      <c r="AH18236" s="30"/>
      <c r="AI18236" s="30"/>
      <c r="AJ18236" s="30"/>
      <c r="AK18236"/>
      <c r="AL18236"/>
      <c r="AM18236"/>
      <c r="AN18236"/>
      <c r="AO18236"/>
      <c r="AP18236" s="30"/>
    </row>
    <row r="18237" spans="2:42" s="28" customFormat="1" x14ac:dyDescent="0.2">
      <c r="B18237" s="23"/>
      <c r="D18237" s="23"/>
      <c r="E18237" s="30"/>
      <c r="F18237" s="30"/>
      <c r="G18237" s="30"/>
      <c r="H18237" s="30"/>
      <c r="I18237" s="30"/>
      <c r="J18237" s="35"/>
      <c r="AE18237" s="30"/>
      <c r="AF18237" s="31"/>
      <c r="AG18237" s="30"/>
      <c r="AH18237" s="30"/>
      <c r="AI18237" s="30"/>
      <c r="AJ18237" s="30"/>
      <c r="AK18237"/>
      <c r="AL18237"/>
      <c r="AM18237"/>
      <c r="AN18237"/>
      <c r="AO18237"/>
      <c r="AP18237" s="30"/>
    </row>
    <row r="18238" spans="2:42" s="28" customFormat="1" x14ac:dyDescent="0.2">
      <c r="B18238" s="23"/>
      <c r="D18238" s="23"/>
      <c r="E18238" s="30"/>
      <c r="F18238" s="30"/>
      <c r="G18238" s="30"/>
      <c r="H18238" s="30"/>
      <c r="I18238" s="30"/>
      <c r="J18238" s="35"/>
      <c r="AE18238" s="30"/>
      <c r="AF18238" s="31"/>
      <c r="AG18238" s="30"/>
      <c r="AH18238" s="30"/>
      <c r="AI18238" s="30"/>
      <c r="AJ18238" s="30"/>
      <c r="AK18238"/>
      <c r="AL18238"/>
      <c r="AM18238"/>
      <c r="AN18238"/>
      <c r="AO18238"/>
      <c r="AP18238" s="30"/>
    </row>
    <row r="18239" spans="2:42" s="28" customFormat="1" x14ac:dyDescent="0.2">
      <c r="B18239" s="23"/>
      <c r="D18239" s="23"/>
      <c r="E18239" s="30"/>
      <c r="F18239" s="30"/>
      <c r="G18239" s="30"/>
      <c r="H18239" s="30"/>
      <c r="I18239" s="30"/>
      <c r="J18239" s="35"/>
      <c r="AE18239" s="30"/>
      <c r="AF18239" s="31"/>
      <c r="AG18239" s="30"/>
      <c r="AH18239" s="30"/>
      <c r="AI18239" s="30"/>
      <c r="AJ18239" s="30"/>
      <c r="AK18239"/>
      <c r="AL18239"/>
      <c r="AM18239"/>
      <c r="AN18239"/>
      <c r="AO18239"/>
      <c r="AP18239" s="30"/>
    </row>
    <row r="18240" spans="2:42" s="28" customFormat="1" x14ac:dyDescent="0.2">
      <c r="B18240" s="23"/>
      <c r="D18240" s="23"/>
      <c r="E18240" s="30"/>
      <c r="F18240" s="30"/>
      <c r="G18240" s="30"/>
      <c r="H18240" s="30"/>
      <c r="I18240" s="30"/>
      <c r="J18240" s="35"/>
      <c r="AE18240" s="30"/>
      <c r="AF18240" s="31"/>
      <c r="AG18240" s="30"/>
      <c r="AH18240" s="30"/>
      <c r="AI18240" s="30"/>
      <c r="AJ18240" s="30"/>
      <c r="AK18240"/>
      <c r="AL18240"/>
      <c r="AM18240"/>
      <c r="AN18240"/>
      <c r="AO18240"/>
      <c r="AP18240" s="30"/>
    </row>
    <row r="18241" spans="2:42" s="28" customFormat="1" x14ac:dyDescent="0.2">
      <c r="B18241" s="23"/>
      <c r="D18241" s="23"/>
      <c r="E18241" s="30"/>
      <c r="F18241" s="30"/>
      <c r="G18241" s="30"/>
      <c r="H18241" s="30"/>
      <c r="I18241" s="30"/>
      <c r="J18241" s="35"/>
      <c r="AE18241" s="30"/>
      <c r="AF18241" s="31"/>
      <c r="AG18241" s="30"/>
      <c r="AH18241" s="30"/>
      <c r="AI18241" s="30"/>
      <c r="AJ18241" s="30"/>
      <c r="AK18241"/>
      <c r="AL18241"/>
      <c r="AM18241"/>
      <c r="AN18241"/>
      <c r="AO18241"/>
      <c r="AP18241" s="30"/>
    </row>
    <row r="18242" spans="2:42" s="28" customFormat="1" x14ac:dyDescent="0.2">
      <c r="B18242" s="23"/>
      <c r="D18242" s="23"/>
      <c r="E18242" s="30"/>
      <c r="F18242" s="30"/>
      <c r="G18242" s="30"/>
      <c r="H18242" s="30"/>
      <c r="I18242" s="30"/>
      <c r="J18242" s="35"/>
      <c r="AE18242" s="30"/>
      <c r="AF18242" s="31"/>
      <c r="AG18242" s="30"/>
      <c r="AH18242" s="30"/>
      <c r="AI18242" s="30"/>
      <c r="AJ18242" s="30"/>
      <c r="AK18242"/>
      <c r="AL18242"/>
      <c r="AM18242"/>
      <c r="AN18242"/>
      <c r="AO18242"/>
      <c r="AP18242" s="30"/>
    </row>
    <row r="18243" spans="2:42" s="28" customFormat="1" x14ac:dyDescent="0.2">
      <c r="B18243" s="23"/>
      <c r="D18243" s="23"/>
      <c r="E18243" s="30"/>
      <c r="F18243" s="30"/>
      <c r="G18243" s="30"/>
      <c r="H18243" s="30"/>
      <c r="I18243" s="30"/>
      <c r="J18243" s="35"/>
      <c r="AE18243" s="30"/>
      <c r="AF18243" s="31"/>
      <c r="AG18243" s="30"/>
      <c r="AH18243" s="30"/>
      <c r="AI18243" s="30"/>
      <c r="AJ18243" s="30"/>
      <c r="AK18243"/>
      <c r="AL18243"/>
      <c r="AM18243"/>
      <c r="AN18243"/>
      <c r="AO18243"/>
      <c r="AP18243" s="30"/>
    </row>
    <row r="18244" spans="2:42" s="28" customFormat="1" x14ac:dyDescent="0.2">
      <c r="B18244" s="23"/>
      <c r="D18244" s="23"/>
      <c r="E18244" s="30"/>
      <c r="F18244" s="30"/>
      <c r="G18244" s="30"/>
      <c r="H18244" s="30"/>
      <c r="I18244" s="30"/>
      <c r="J18244" s="35"/>
      <c r="AE18244" s="30"/>
      <c r="AF18244" s="31"/>
      <c r="AG18244" s="30"/>
      <c r="AH18244" s="30"/>
      <c r="AI18244" s="30"/>
      <c r="AJ18244" s="30"/>
      <c r="AK18244"/>
      <c r="AL18244"/>
      <c r="AM18244"/>
      <c r="AN18244"/>
      <c r="AO18244"/>
      <c r="AP18244" s="30"/>
    </row>
    <row r="18245" spans="2:42" s="28" customFormat="1" x14ac:dyDescent="0.2">
      <c r="B18245" s="23"/>
      <c r="D18245" s="23"/>
      <c r="E18245" s="30"/>
      <c r="F18245" s="30"/>
      <c r="G18245" s="30"/>
      <c r="H18245" s="30"/>
      <c r="I18245" s="30"/>
      <c r="J18245" s="35"/>
      <c r="AE18245" s="30"/>
      <c r="AF18245" s="31"/>
      <c r="AG18245" s="30"/>
      <c r="AH18245" s="30"/>
      <c r="AI18245" s="30"/>
      <c r="AJ18245" s="30"/>
      <c r="AK18245"/>
      <c r="AL18245"/>
      <c r="AM18245"/>
      <c r="AN18245"/>
      <c r="AO18245"/>
      <c r="AP18245" s="30"/>
    </row>
    <row r="18246" spans="2:42" s="28" customFormat="1" x14ac:dyDescent="0.2">
      <c r="B18246" s="23"/>
      <c r="D18246" s="23"/>
      <c r="E18246" s="30"/>
      <c r="F18246" s="30"/>
      <c r="G18246" s="30"/>
      <c r="H18246" s="30"/>
      <c r="I18246" s="30"/>
      <c r="J18246" s="35"/>
      <c r="AE18246" s="30"/>
      <c r="AF18246" s="31"/>
      <c r="AG18246" s="30"/>
      <c r="AH18246" s="30"/>
      <c r="AI18246" s="30"/>
      <c r="AJ18246" s="30"/>
      <c r="AK18246"/>
      <c r="AL18246"/>
      <c r="AM18246"/>
      <c r="AN18246"/>
      <c r="AO18246"/>
      <c r="AP18246" s="30"/>
    </row>
    <row r="18247" spans="2:42" s="28" customFormat="1" x14ac:dyDescent="0.2">
      <c r="B18247" s="23"/>
      <c r="D18247" s="23"/>
      <c r="E18247" s="30"/>
      <c r="F18247" s="30"/>
      <c r="G18247" s="30"/>
      <c r="H18247" s="30"/>
      <c r="I18247" s="30"/>
      <c r="J18247" s="35"/>
      <c r="AE18247" s="30"/>
      <c r="AF18247" s="31"/>
      <c r="AG18247" s="30"/>
      <c r="AH18247" s="30"/>
      <c r="AI18247" s="30"/>
      <c r="AJ18247" s="30"/>
      <c r="AK18247"/>
      <c r="AL18247"/>
      <c r="AM18247"/>
      <c r="AN18247"/>
      <c r="AO18247"/>
      <c r="AP18247" s="30"/>
    </row>
    <row r="18248" spans="2:42" s="28" customFormat="1" x14ac:dyDescent="0.2">
      <c r="B18248" s="23"/>
      <c r="D18248" s="23"/>
      <c r="E18248" s="30"/>
      <c r="F18248" s="30"/>
      <c r="G18248" s="30"/>
      <c r="H18248" s="30"/>
      <c r="I18248" s="30"/>
      <c r="J18248" s="35"/>
      <c r="AE18248" s="30"/>
      <c r="AF18248" s="31"/>
      <c r="AG18248" s="30"/>
      <c r="AH18248" s="30"/>
      <c r="AI18248" s="30"/>
      <c r="AJ18248" s="30"/>
      <c r="AK18248"/>
      <c r="AL18248"/>
      <c r="AM18248"/>
      <c r="AN18248"/>
      <c r="AO18248"/>
      <c r="AP18248" s="30"/>
    </row>
    <row r="18249" spans="2:42" s="28" customFormat="1" x14ac:dyDescent="0.2">
      <c r="B18249" s="23"/>
      <c r="D18249" s="23"/>
      <c r="E18249" s="30"/>
      <c r="F18249" s="30"/>
      <c r="G18249" s="30"/>
      <c r="H18249" s="30"/>
      <c r="I18249" s="30"/>
      <c r="J18249" s="35"/>
      <c r="AE18249" s="30"/>
      <c r="AF18249" s="31"/>
      <c r="AG18249" s="30"/>
      <c r="AH18249" s="30"/>
      <c r="AI18249" s="30"/>
      <c r="AJ18249" s="30"/>
      <c r="AK18249"/>
      <c r="AL18249"/>
      <c r="AM18249"/>
      <c r="AN18249"/>
      <c r="AO18249"/>
      <c r="AP18249" s="30"/>
    </row>
    <row r="18250" spans="2:42" s="28" customFormat="1" x14ac:dyDescent="0.2">
      <c r="B18250" s="23"/>
      <c r="D18250" s="23"/>
      <c r="E18250" s="30"/>
      <c r="F18250" s="30"/>
      <c r="G18250" s="30"/>
      <c r="H18250" s="30"/>
      <c r="I18250" s="30"/>
      <c r="J18250" s="35"/>
      <c r="AE18250" s="30"/>
      <c r="AF18250" s="31"/>
      <c r="AG18250" s="30"/>
      <c r="AH18250" s="30"/>
      <c r="AI18250" s="30"/>
      <c r="AJ18250" s="30"/>
      <c r="AK18250"/>
      <c r="AL18250"/>
      <c r="AM18250"/>
      <c r="AN18250"/>
      <c r="AO18250"/>
      <c r="AP18250" s="30"/>
    </row>
    <row r="18251" spans="2:42" s="28" customFormat="1" x14ac:dyDescent="0.2">
      <c r="B18251" s="23"/>
      <c r="D18251" s="23"/>
      <c r="E18251" s="30"/>
      <c r="F18251" s="30"/>
      <c r="G18251" s="30"/>
      <c r="H18251" s="30"/>
      <c r="I18251" s="30"/>
      <c r="J18251" s="35"/>
      <c r="AE18251" s="30"/>
      <c r="AF18251" s="31"/>
      <c r="AG18251" s="30"/>
      <c r="AH18251" s="30"/>
      <c r="AI18251" s="30"/>
      <c r="AJ18251" s="30"/>
      <c r="AK18251"/>
      <c r="AL18251"/>
      <c r="AM18251"/>
      <c r="AN18251"/>
      <c r="AO18251"/>
      <c r="AP18251" s="30"/>
    </row>
    <row r="18252" spans="2:42" s="28" customFormat="1" x14ac:dyDescent="0.2">
      <c r="B18252" s="23"/>
      <c r="D18252" s="23"/>
      <c r="E18252" s="30"/>
      <c r="F18252" s="30"/>
      <c r="G18252" s="30"/>
      <c r="H18252" s="30"/>
      <c r="I18252" s="30"/>
      <c r="J18252" s="35"/>
      <c r="AE18252" s="30"/>
      <c r="AF18252" s="31"/>
      <c r="AG18252" s="30"/>
      <c r="AH18252" s="30"/>
      <c r="AI18252" s="30"/>
      <c r="AJ18252" s="30"/>
      <c r="AK18252"/>
      <c r="AL18252"/>
      <c r="AM18252"/>
      <c r="AN18252"/>
      <c r="AO18252"/>
      <c r="AP18252" s="30"/>
    </row>
    <row r="18253" spans="2:42" s="28" customFormat="1" x14ac:dyDescent="0.2">
      <c r="B18253" s="23"/>
      <c r="D18253" s="23"/>
      <c r="E18253" s="30"/>
      <c r="F18253" s="30"/>
      <c r="G18253" s="30"/>
      <c r="H18253" s="30"/>
      <c r="I18253" s="30"/>
      <c r="J18253" s="35"/>
      <c r="AE18253" s="30"/>
      <c r="AF18253" s="31"/>
      <c r="AG18253" s="30"/>
      <c r="AH18253" s="30"/>
      <c r="AI18253" s="30"/>
      <c r="AJ18253" s="30"/>
      <c r="AK18253"/>
      <c r="AL18253"/>
      <c r="AM18253"/>
      <c r="AN18253"/>
      <c r="AO18253"/>
      <c r="AP18253" s="30"/>
    </row>
    <row r="18254" spans="2:42" s="28" customFormat="1" x14ac:dyDescent="0.2">
      <c r="B18254" s="23"/>
      <c r="D18254" s="23"/>
      <c r="E18254" s="30"/>
      <c r="F18254" s="30"/>
      <c r="G18254" s="30"/>
      <c r="H18254" s="30"/>
      <c r="I18254" s="30"/>
      <c r="J18254" s="35"/>
      <c r="AE18254" s="30"/>
      <c r="AF18254" s="31"/>
      <c r="AG18254" s="30"/>
      <c r="AH18254" s="30"/>
      <c r="AI18254" s="30"/>
      <c r="AJ18254" s="30"/>
      <c r="AK18254"/>
      <c r="AL18254"/>
      <c r="AM18254"/>
      <c r="AN18254"/>
      <c r="AO18254"/>
      <c r="AP18254" s="30"/>
    </row>
    <row r="18255" spans="2:42" s="28" customFormat="1" x14ac:dyDescent="0.2">
      <c r="B18255" s="23"/>
      <c r="D18255" s="23"/>
      <c r="E18255" s="30"/>
      <c r="F18255" s="30"/>
      <c r="G18255" s="30"/>
      <c r="H18255" s="30"/>
      <c r="I18255" s="30"/>
      <c r="J18255" s="35"/>
      <c r="AE18255" s="30"/>
      <c r="AF18255" s="31"/>
      <c r="AG18255" s="30"/>
      <c r="AH18255" s="30"/>
      <c r="AI18255" s="30"/>
      <c r="AJ18255" s="30"/>
      <c r="AK18255"/>
      <c r="AL18255"/>
      <c r="AM18255"/>
      <c r="AN18255"/>
      <c r="AO18255"/>
      <c r="AP18255" s="30"/>
    </row>
    <row r="18256" spans="2:42" s="28" customFormat="1" x14ac:dyDescent="0.2">
      <c r="B18256" s="23"/>
      <c r="D18256" s="23"/>
      <c r="E18256" s="30"/>
      <c r="F18256" s="30"/>
      <c r="G18256" s="30"/>
      <c r="H18256" s="30"/>
      <c r="I18256" s="30"/>
      <c r="J18256" s="35"/>
      <c r="AE18256" s="30"/>
      <c r="AF18256" s="31"/>
      <c r="AG18256" s="30"/>
      <c r="AH18256" s="30"/>
      <c r="AI18256" s="30"/>
      <c r="AJ18256" s="30"/>
      <c r="AK18256"/>
      <c r="AL18256"/>
      <c r="AM18256"/>
      <c r="AN18256"/>
      <c r="AO18256"/>
      <c r="AP18256" s="30"/>
    </row>
    <row r="18257" spans="2:42" s="28" customFormat="1" x14ac:dyDescent="0.2">
      <c r="B18257" s="23"/>
      <c r="D18257" s="23"/>
      <c r="E18257" s="30"/>
      <c r="F18257" s="30"/>
      <c r="G18257" s="30"/>
      <c r="H18257" s="30"/>
      <c r="I18257" s="30"/>
      <c r="J18257" s="35"/>
      <c r="AE18257" s="30"/>
      <c r="AF18257" s="31"/>
      <c r="AG18257" s="30"/>
      <c r="AH18257" s="30"/>
      <c r="AI18257" s="30"/>
      <c r="AJ18257" s="30"/>
      <c r="AK18257"/>
      <c r="AL18257"/>
      <c r="AM18257"/>
      <c r="AN18257"/>
      <c r="AO18257"/>
      <c r="AP18257" s="30"/>
    </row>
    <row r="18258" spans="2:42" s="28" customFormat="1" x14ac:dyDescent="0.2">
      <c r="B18258" s="23"/>
      <c r="D18258" s="23"/>
      <c r="E18258" s="30"/>
      <c r="F18258" s="30"/>
      <c r="G18258" s="30"/>
      <c r="H18258" s="30"/>
      <c r="I18258" s="30"/>
      <c r="J18258" s="35"/>
      <c r="AE18258" s="30"/>
      <c r="AF18258" s="31"/>
      <c r="AG18258" s="30"/>
      <c r="AH18258" s="30"/>
      <c r="AI18258" s="30"/>
      <c r="AJ18258" s="30"/>
      <c r="AK18258"/>
      <c r="AL18258"/>
      <c r="AM18258"/>
      <c r="AN18258"/>
      <c r="AO18258"/>
      <c r="AP18258" s="30"/>
    </row>
    <row r="18259" spans="2:42" s="28" customFormat="1" x14ac:dyDescent="0.2">
      <c r="B18259" s="23"/>
      <c r="D18259" s="23"/>
      <c r="E18259" s="30"/>
      <c r="F18259" s="30"/>
      <c r="G18259" s="30"/>
      <c r="H18259" s="30"/>
      <c r="I18259" s="30"/>
      <c r="J18259" s="35"/>
      <c r="AE18259" s="30"/>
      <c r="AF18259" s="31"/>
      <c r="AG18259" s="30"/>
      <c r="AH18259" s="30"/>
      <c r="AI18259" s="30"/>
      <c r="AJ18259" s="30"/>
      <c r="AK18259"/>
      <c r="AL18259"/>
      <c r="AM18259"/>
      <c r="AN18259"/>
      <c r="AO18259"/>
      <c r="AP18259" s="30"/>
    </row>
    <row r="18260" spans="2:42" s="28" customFormat="1" x14ac:dyDescent="0.2">
      <c r="B18260" s="23"/>
      <c r="D18260" s="23"/>
      <c r="E18260" s="30"/>
      <c r="F18260" s="30"/>
      <c r="G18260" s="30"/>
      <c r="H18260" s="30"/>
      <c r="I18260" s="30"/>
      <c r="J18260" s="35"/>
      <c r="AE18260" s="30"/>
      <c r="AF18260" s="31"/>
      <c r="AG18260" s="30"/>
      <c r="AH18260" s="30"/>
      <c r="AI18260" s="30"/>
      <c r="AJ18260" s="30"/>
      <c r="AK18260"/>
      <c r="AL18260"/>
      <c r="AM18260"/>
      <c r="AN18260"/>
      <c r="AO18260"/>
      <c r="AP18260" s="30"/>
    </row>
    <row r="18261" spans="2:42" s="28" customFormat="1" x14ac:dyDescent="0.2">
      <c r="B18261" s="23"/>
      <c r="D18261" s="23"/>
      <c r="E18261" s="30"/>
      <c r="F18261" s="30"/>
      <c r="G18261" s="30"/>
      <c r="H18261" s="30"/>
      <c r="I18261" s="30"/>
      <c r="J18261" s="35"/>
      <c r="AE18261" s="30"/>
      <c r="AF18261" s="31"/>
      <c r="AG18261" s="30"/>
      <c r="AH18261" s="30"/>
      <c r="AI18261" s="30"/>
      <c r="AJ18261" s="30"/>
      <c r="AK18261"/>
      <c r="AL18261"/>
      <c r="AM18261"/>
      <c r="AN18261"/>
      <c r="AO18261"/>
      <c r="AP18261" s="30"/>
    </row>
    <row r="18262" spans="2:42" s="28" customFormat="1" x14ac:dyDescent="0.2">
      <c r="B18262" s="23"/>
      <c r="D18262" s="23"/>
      <c r="E18262" s="30"/>
      <c r="F18262" s="30"/>
      <c r="G18262" s="30"/>
      <c r="H18262" s="30"/>
      <c r="I18262" s="30"/>
      <c r="J18262" s="35"/>
      <c r="AE18262" s="30"/>
      <c r="AF18262" s="31"/>
      <c r="AG18262" s="30"/>
      <c r="AH18262" s="30"/>
      <c r="AI18262" s="30"/>
      <c r="AJ18262" s="30"/>
      <c r="AK18262"/>
      <c r="AL18262"/>
      <c r="AM18262"/>
      <c r="AN18262"/>
      <c r="AO18262"/>
      <c r="AP18262" s="30"/>
    </row>
    <row r="18263" spans="2:42" s="28" customFormat="1" x14ac:dyDescent="0.2">
      <c r="B18263" s="23"/>
      <c r="D18263" s="23"/>
      <c r="E18263" s="30"/>
      <c r="F18263" s="30"/>
      <c r="G18263" s="30"/>
      <c r="H18263" s="30"/>
      <c r="I18263" s="30"/>
      <c r="J18263" s="35"/>
      <c r="AE18263" s="30"/>
      <c r="AF18263" s="31"/>
      <c r="AG18263" s="30"/>
      <c r="AH18263" s="30"/>
      <c r="AI18263" s="30"/>
      <c r="AJ18263" s="30"/>
      <c r="AK18263"/>
      <c r="AL18263"/>
      <c r="AM18263"/>
      <c r="AN18263"/>
      <c r="AO18263"/>
      <c r="AP18263" s="30"/>
    </row>
    <row r="18264" spans="2:42" s="28" customFormat="1" x14ac:dyDescent="0.2">
      <c r="B18264" s="23"/>
      <c r="D18264" s="23"/>
      <c r="E18264" s="30"/>
      <c r="F18264" s="30"/>
      <c r="G18264" s="30"/>
      <c r="H18264" s="30"/>
      <c r="I18264" s="30"/>
      <c r="J18264" s="35"/>
      <c r="AE18264" s="30"/>
      <c r="AF18264" s="31"/>
      <c r="AG18264" s="30"/>
      <c r="AH18264" s="30"/>
      <c r="AI18264" s="30"/>
      <c r="AJ18264" s="30"/>
      <c r="AK18264"/>
      <c r="AL18264"/>
      <c r="AM18264"/>
      <c r="AN18264"/>
      <c r="AO18264"/>
      <c r="AP18264" s="30"/>
    </row>
    <row r="18265" spans="2:42" s="28" customFormat="1" x14ac:dyDescent="0.2">
      <c r="B18265" s="23"/>
      <c r="D18265" s="23"/>
      <c r="E18265" s="30"/>
      <c r="F18265" s="30"/>
      <c r="G18265" s="30"/>
      <c r="H18265" s="30"/>
      <c r="I18265" s="30"/>
      <c r="J18265" s="35"/>
      <c r="AE18265" s="30"/>
      <c r="AF18265" s="31"/>
      <c r="AG18265" s="30"/>
      <c r="AH18265" s="30"/>
      <c r="AI18265" s="30"/>
      <c r="AJ18265" s="30"/>
      <c r="AK18265"/>
      <c r="AL18265"/>
      <c r="AM18265"/>
      <c r="AN18265"/>
      <c r="AO18265"/>
      <c r="AP18265" s="30"/>
    </row>
    <row r="18266" spans="2:42" s="28" customFormat="1" x14ac:dyDescent="0.2">
      <c r="B18266" s="23"/>
      <c r="D18266" s="23"/>
      <c r="E18266" s="30"/>
      <c r="F18266" s="30"/>
      <c r="G18266" s="30"/>
      <c r="H18266" s="30"/>
      <c r="I18266" s="30"/>
      <c r="J18266" s="35"/>
      <c r="AE18266" s="30"/>
      <c r="AF18266" s="31"/>
      <c r="AG18266" s="30"/>
      <c r="AH18266" s="30"/>
      <c r="AI18266" s="30"/>
      <c r="AJ18266" s="30"/>
      <c r="AK18266"/>
      <c r="AL18266"/>
      <c r="AM18266"/>
      <c r="AN18266"/>
      <c r="AO18266"/>
      <c r="AP18266" s="30"/>
    </row>
    <row r="18267" spans="2:42" s="28" customFormat="1" x14ac:dyDescent="0.2">
      <c r="B18267" s="23"/>
      <c r="D18267" s="23"/>
      <c r="E18267" s="30"/>
      <c r="F18267" s="30"/>
      <c r="G18267" s="30"/>
      <c r="H18267" s="30"/>
      <c r="I18267" s="30"/>
      <c r="J18267" s="35"/>
      <c r="AE18267" s="30"/>
      <c r="AF18267" s="31"/>
      <c r="AG18267" s="30"/>
      <c r="AH18267" s="30"/>
      <c r="AI18267" s="30"/>
      <c r="AJ18267" s="30"/>
      <c r="AK18267"/>
      <c r="AL18267"/>
      <c r="AM18267"/>
      <c r="AN18267"/>
      <c r="AO18267"/>
      <c r="AP18267" s="30"/>
    </row>
    <row r="18268" spans="2:42" s="28" customFormat="1" x14ac:dyDescent="0.2">
      <c r="B18268" s="23"/>
      <c r="D18268" s="23"/>
      <c r="E18268" s="30"/>
      <c r="F18268" s="30"/>
      <c r="G18268" s="30"/>
      <c r="H18268" s="30"/>
      <c r="I18268" s="30"/>
      <c r="J18268" s="35"/>
      <c r="AE18268" s="30"/>
      <c r="AF18268" s="31"/>
      <c r="AG18268" s="30"/>
      <c r="AH18268" s="30"/>
      <c r="AI18268" s="30"/>
      <c r="AJ18268" s="30"/>
      <c r="AK18268"/>
      <c r="AL18268"/>
      <c r="AM18268"/>
      <c r="AN18268"/>
      <c r="AO18268"/>
      <c r="AP18268" s="30"/>
    </row>
    <row r="18269" spans="2:42" s="28" customFormat="1" x14ac:dyDescent="0.2">
      <c r="B18269" s="23"/>
      <c r="D18269" s="23"/>
      <c r="E18269" s="30"/>
      <c r="F18269" s="30"/>
      <c r="G18269" s="30"/>
      <c r="H18269" s="30"/>
      <c r="I18269" s="30"/>
      <c r="J18269" s="35"/>
      <c r="AE18269" s="30"/>
      <c r="AF18269" s="31"/>
      <c r="AG18269" s="30"/>
      <c r="AH18269" s="30"/>
      <c r="AI18269" s="30"/>
      <c r="AJ18269" s="30"/>
      <c r="AK18269"/>
      <c r="AL18269"/>
      <c r="AM18269"/>
      <c r="AN18269"/>
      <c r="AO18269"/>
      <c r="AP18269" s="30"/>
    </row>
    <row r="18270" spans="2:42" s="28" customFormat="1" x14ac:dyDescent="0.2">
      <c r="B18270" s="23"/>
      <c r="D18270" s="23"/>
      <c r="E18270" s="30"/>
      <c r="F18270" s="30"/>
      <c r="G18270" s="30"/>
      <c r="H18270" s="30"/>
      <c r="I18270" s="30"/>
      <c r="J18270" s="35"/>
      <c r="AE18270" s="30"/>
      <c r="AF18270" s="31"/>
      <c r="AG18270" s="30"/>
      <c r="AH18270" s="30"/>
      <c r="AI18270" s="30"/>
      <c r="AJ18270" s="30"/>
      <c r="AK18270"/>
      <c r="AL18270"/>
      <c r="AM18270"/>
      <c r="AN18270"/>
      <c r="AO18270"/>
      <c r="AP18270" s="30"/>
    </row>
    <row r="18271" spans="2:42" s="28" customFormat="1" x14ac:dyDescent="0.2">
      <c r="B18271" s="23"/>
      <c r="D18271" s="23"/>
      <c r="E18271" s="30"/>
      <c r="F18271" s="30"/>
      <c r="G18271" s="30"/>
      <c r="H18271" s="30"/>
      <c r="I18271" s="30"/>
      <c r="J18271" s="35"/>
      <c r="AE18271" s="30"/>
      <c r="AF18271" s="31"/>
      <c r="AG18271" s="30"/>
      <c r="AH18271" s="30"/>
      <c r="AI18271" s="30"/>
      <c r="AJ18271" s="30"/>
      <c r="AK18271"/>
      <c r="AL18271"/>
      <c r="AM18271"/>
      <c r="AN18271"/>
      <c r="AO18271"/>
      <c r="AP18271" s="30"/>
    </row>
    <row r="18272" spans="2:42" s="28" customFormat="1" x14ac:dyDescent="0.2">
      <c r="B18272" s="23"/>
      <c r="D18272" s="23"/>
      <c r="E18272" s="30"/>
      <c r="F18272" s="30"/>
      <c r="G18272" s="30"/>
      <c r="H18272" s="30"/>
      <c r="I18272" s="30"/>
      <c r="J18272" s="35"/>
      <c r="AE18272" s="30"/>
      <c r="AF18272" s="31"/>
      <c r="AG18272" s="30"/>
      <c r="AH18272" s="30"/>
      <c r="AI18272" s="30"/>
      <c r="AJ18272" s="30"/>
      <c r="AK18272"/>
      <c r="AL18272"/>
      <c r="AM18272"/>
      <c r="AN18272"/>
      <c r="AO18272"/>
      <c r="AP18272" s="30"/>
    </row>
    <row r="18273" spans="2:42" s="28" customFormat="1" x14ac:dyDescent="0.2">
      <c r="B18273" s="23"/>
      <c r="D18273" s="23"/>
      <c r="E18273" s="30"/>
      <c r="F18273" s="30"/>
      <c r="G18273" s="30"/>
      <c r="H18273" s="30"/>
      <c r="I18273" s="30"/>
      <c r="J18273" s="35"/>
      <c r="AE18273" s="30"/>
      <c r="AF18273" s="31"/>
      <c r="AG18273" s="30"/>
      <c r="AH18273" s="30"/>
      <c r="AI18273" s="30"/>
      <c r="AJ18273" s="30"/>
      <c r="AK18273"/>
      <c r="AL18273"/>
      <c r="AM18273"/>
      <c r="AN18273"/>
      <c r="AO18273"/>
      <c r="AP18273" s="30"/>
    </row>
    <row r="18274" spans="2:42" s="28" customFormat="1" x14ac:dyDescent="0.2">
      <c r="B18274" s="23"/>
      <c r="D18274" s="23"/>
      <c r="E18274" s="30"/>
      <c r="F18274" s="30"/>
      <c r="G18274" s="30"/>
      <c r="H18274" s="30"/>
      <c r="I18274" s="30"/>
      <c r="J18274" s="35"/>
      <c r="AE18274" s="30"/>
      <c r="AF18274" s="31"/>
      <c r="AG18274" s="30"/>
      <c r="AH18274" s="30"/>
      <c r="AI18274" s="30"/>
      <c r="AJ18274" s="30"/>
      <c r="AK18274"/>
      <c r="AL18274"/>
      <c r="AM18274"/>
      <c r="AN18274"/>
      <c r="AO18274"/>
      <c r="AP18274" s="30"/>
    </row>
    <row r="18275" spans="2:42" s="28" customFormat="1" x14ac:dyDescent="0.2">
      <c r="B18275" s="23"/>
      <c r="D18275" s="23"/>
      <c r="E18275" s="30"/>
      <c r="F18275" s="30"/>
      <c r="G18275" s="30"/>
      <c r="H18275" s="30"/>
      <c r="I18275" s="30"/>
      <c r="J18275" s="35"/>
      <c r="AE18275" s="30"/>
      <c r="AF18275" s="31"/>
      <c r="AG18275" s="30"/>
      <c r="AH18275" s="30"/>
      <c r="AI18275" s="30"/>
      <c r="AJ18275" s="30"/>
      <c r="AK18275"/>
      <c r="AL18275"/>
      <c r="AM18275"/>
      <c r="AN18275"/>
      <c r="AO18275"/>
      <c r="AP18275" s="30"/>
    </row>
    <row r="18276" spans="2:42" s="28" customFormat="1" x14ac:dyDescent="0.2">
      <c r="B18276" s="23"/>
      <c r="D18276" s="23"/>
      <c r="E18276" s="30"/>
      <c r="F18276" s="30"/>
      <c r="G18276" s="30"/>
      <c r="H18276" s="30"/>
      <c r="I18276" s="30"/>
      <c r="J18276" s="35"/>
      <c r="AE18276" s="30"/>
      <c r="AF18276" s="31"/>
      <c r="AG18276" s="30"/>
      <c r="AH18276" s="30"/>
      <c r="AI18276" s="30"/>
      <c r="AJ18276" s="30"/>
      <c r="AK18276"/>
      <c r="AL18276"/>
      <c r="AM18276"/>
      <c r="AN18276"/>
      <c r="AO18276"/>
      <c r="AP18276" s="30"/>
    </row>
    <row r="18277" spans="2:42" s="28" customFormat="1" x14ac:dyDescent="0.2">
      <c r="B18277" s="23"/>
      <c r="D18277" s="23"/>
      <c r="E18277" s="30"/>
      <c r="F18277" s="30"/>
      <c r="G18277" s="30"/>
      <c r="H18277" s="30"/>
      <c r="I18277" s="30"/>
      <c r="J18277" s="35"/>
      <c r="AE18277" s="30"/>
      <c r="AF18277" s="31"/>
      <c r="AG18277" s="30"/>
      <c r="AH18277" s="30"/>
      <c r="AI18277" s="30"/>
      <c r="AJ18277" s="30"/>
      <c r="AK18277"/>
      <c r="AL18277"/>
      <c r="AM18277"/>
      <c r="AN18277"/>
      <c r="AO18277"/>
      <c r="AP18277" s="30"/>
    </row>
    <row r="18278" spans="2:42" s="28" customFormat="1" x14ac:dyDescent="0.2">
      <c r="B18278" s="23"/>
      <c r="D18278" s="23"/>
      <c r="E18278" s="30"/>
      <c r="F18278" s="30"/>
      <c r="G18278" s="30"/>
      <c r="H18278" s="30"/>
      <c r="I18278" s="30"/>
      <c r="J18278" s="35"/>
      <c r="AE18278" s="30"/>
      <c r="AF18278" s="31"/>
      <c r="AG18278" s="30"/>
      <c r="AH18278" s="30"/>
      <c r="AI18278" s="30"/>
      <c r="AJ18278" s="30"/>
      <c r="AK18278"/>
      <c r="AL18278"/>
      <c r="AM18278"/>
      <c r="AN18278"/>
      <c r="AO18278"/>
      <c r="AP18278" s="30"/>
    </row>
    <row r="18279" spans="2:42" s="28" customFormat="1" x14ac:dyDescent="0.2">
      <c r="B18279" s="23"/>
      <c r="D18279" s="23"/>
      <c r="E18279" s="30"/>
      <c r="F18279" s="30"/>
      <c r="G18279" s="30"/>
      <c r="H18279" s="30"/>
      <c r="I18279" s="30"/>
      <c r="J18279" s="35"/>
      <c r="AE18279" s="30"/>
      <c r="AF18279" s="31"/>
      <c r="AG18279" s="30"/>
      <c r="AH18279" s="30"/>
      <c r="AI18279" s="30"/>
      <c r="AJ18279" s="30"/>
      <c r="AK18279"/>
      <c r="AL18279"/>
      <c r="AM18279"/>
      <c r="AN18279"/>
      <c r="AO18279"/>
      <c r="AP18279" s="30"/>
    </row>
    <row r="18280" spans="2:42" s="28" customFormat="1" x14ac:dyDescent="0.2">
      <c r="B18280" s="23"/>
      <c r="D18280" s="23"/>
      <c r="E18280" s="30"/>
      <c r="F18280" s="30"/>
      <c r="G18280" s="30"/>
      <c r="H18280" s="30"/>
      <c r="I18280" s="30"/>
      <c r="J18280" s="35"/>
      <c r="AE18280" s="30"/>
      <c r="AF18280" s="31"/>
      <c r="AG18280" s="30"/>
      <c r="AH18280" s="30"/>
      <c r="AI18280" s="30"/>
      <c r="AJ18280" s="30"/>
      <c r="AK18280"/>
      <c r="AL18280"/>
      <c r="AM18280"/>
      <c r="AN18280"/>
      <c r="AO18280"/>
      <c r="AP18280" s="30"/>
    </row>
    <row r="18281" spans="2:42" s="28" customFormat="1" x14ac:dyDescent="0.2">
      <c r="B18281" s="23"/>
      <c r="D18281" s="23"/>
      <c r="E18281" s="30"/>
      <c r="F18281" s="30"/>
      <c r="G18281" s="30"/>
      <c r="H18281" s="30"/>
      <c r="I18281" s="30"/>
      <c r="J18281" s="35"/>
      <c r="AE18281" s="30"/>
      <c r="AF18281" s="31"/>
      <c r="AG18281" s="30"/>
      <c r="AH18281" s="30"/>
      <c r="AI18281" s="30"/>
      <c r="AJ18281" s="30"/>
      <c r="AK18281"/>
      <c r="AL18281"/>
      <c r="AM18281"/>
      <c r="AN18281"/>
      <c r="AO18281"/>
      <c r="AP18281" s="30"/>
    </row>
    <row r="18282" spans="2:42" s="28" customFormat="1" x14ac:dyDescent="0.2">
      <c r="B18282" s="23"/>
      <c r="D18282" s="23"/>
      <c r="E18282" s="30"/>
      <c r="F18282" s="30"/>
      <c r="G18282" s="30"/>
      <c r="H18282" s="30"/>
      <c r="I18282" s="30"/>
      <c r="J18282" s="35"/>
      <c r="AE18282" s="30"/>
      <c r="AF18282" s="31"/>
      <c r="AG18282" s="30"/>
      <c r="AH18282" s="30"/>
      <c r="AI18282" s="30"/>
      <c r="AJ18282" s="30"/>
      <c r="AK18282"/>
      <c r="AL18282"/>
      <c r="AM18282"/>
      <c r="AN18282"/>
      <c r="AO18282"/>
      <c r="AP18282" s="30"/>
    </row>
    <row r="18283" spans="2:42" s="28" customFormat="1" x14ac:dyDescent="0.2">
      <c r="B18283" s="23"/>
      <c r="D18283" s="23"/>
      <c r="E18283" s="30"/>
      <c r="F18283" s="30"/>
      <c r="G18283" s="30"/>
      <c r="H18283" s="30"/>
      <c r="I18283" s="30"/>
      <c r="J18283" s="35"/>
      <c r="AE18283" s="30"/>
      <c r="AF18283" s="31"/>
      <c r="AG18283" s="30"/>
      <c r="AH18283" s="30"/>
      <c r="AI18283" s="30"/>
      <c r="AJ18283" s="30"/>
      <c r="AK18283"/>
      <c r="AL18283"/>
      <c r="AM18283"/>
      <c r="AN18283"/>
      <c r="AO18283"/>
      <c r="AP18283" s="30"/>
    </row>
    <row r="18284" spans="2:42" s="28" customFormat="1" x14ac:dyDescent="0.2">
      <c r="B18284" s="23"/>
      <c r="D18284" s="23"/>
      <c r="E18284" s="30"/>
      <c r="F18284" s="30"/>
      <c r="G18284" s="30"/>
      <c r="H18284" s="30"/>
      <c r="I18284" s="30"/>
      <c r="J18284" s="35"/>
      <c r="AE18284" s="30"/>
      <c r="AF18284" s="31"/>
      <c r="AG18284" s="30"/>
      <c r="AH18284" s="30"/>
      <c r="AI18284" s="30"/>
      <c r="AJ18284" s="30"/>
      <c r="AK18284"/>
      <c r="AL18284"/>
      <c r="AM18284"/>
      <c r="AN18284"/>
      <c r="AO18284"/>
      <c r="AP18284" s="30"/>
    </row>
    <row r="18285" spans="2:42" s="28" customFormat="1" x14ac:dyDescent="0.2">
      <c r="B18285" s="23"/>
      <c r="D18285" s="23"/>
      <c r="E18285" s="30"/>
      <c r="F18285" s="30"/>
      <c r="G18285" s="30"/>
      <c r="H18285" s="30"/>
      <c r="I18285" s="30"/>
      <c r="J18285" s="35"/>
      <c r="AE18285" s="30"/>
      <c r="AF18285" s="31"/>
      <c r="AG18285" s="30"/>
      <c r="AH18285" s="30"/>
      <c r="AI18285" s="30"/>
      <c r="AJ18285" s="30"/>
      <c r="AK18285"/>
      <c r="AL18285"/>
      <c r="AM18285"/>
      <c r="AN18285"/>
      <c r="AO18285"/>
      <c r="AP18285" s="30"/>
    </row>
    <row r="18286" spans="2:42" s="28" customFormat="1" x14ac:dyDescent="0.2">
      <c r="B18286" s="23"/>
      <c r="D18286" s="23"/>
      <c r="E18286" s="30"/>
      <c r="F18286" s="30"/>
      <c r="G18286" s="30"/>
      <c r="H18286" s="30"/>
      <c r="I18286" s="30"/>
      <c r="J18286" s="35"/>
      <c r="AE18286" s="30"/>
      <c r="AF18286" s="31"/>
      <c r="AG18286" s="30"/>
      <c r="AH18286" s="30"/>
      <c r="AI18286" s="30"/>
      <c r="AJ18286" s="30"/>
      <c r="AK18286"/>
      <c r="AL18286"/>
      <c r="AM18286"/>
      <c r="AN18286"/>
      <c r="AO18286"/>
      <c r="AP18286" s="30"/>
    </row>
    <row r="18287" spans="2:42" s="28" customFormat="1" x14ac:dyDescent="0.2">
      <c r="B18287" s="23"/>
      <c r="D18287" s="23"/>
      <c r="E18287" s="30"/>
      <c r="F18287" s="30"/>
      <c r="G18287" s="30"/>
      <c r="H18287" s="30"/>
      <c r="I18287" s="30"/>
      <c r="J18287" s="35"/>
      <c r="AE18287" s="30"/>
      <c r="AF18287" s="31"/>
      <c r="AG18287" s="30"/>
      <c r="AH18287" s="30"/>
      <c r="AI18287" s="30"/>
      <c r="AJ18287" s="30"/>
      <c r="AK18287"/>
      <c r="AL18287"/>
      <c r="AM18287"/>
      <c r="AN18287"/>
      <c r="AO18287"/>
      <c r="AP18287" s="30"/>
    </row>
    <row r="18288" spans="2:42" s="28" customFormat="1" x14ac:dyDescent="0.2">
      <c r="B18288" s="23"/>
      <c r="D18288" s="23"/>
      <c r="E18288" s="30"/>
      <c r="F18288" s="30"/>
      <c r="G18288" s="30"/>
      <c r="H18288" s="30"/>
      <c r="I18288" s="30"/>
      <c r="J18288" s="35"/>
      <c r="AE18288" s="30"/>
      <c r="AF18288" s="31"/>
      <c r="AG18288" s="30"/>
      <c r="AH18288" s="30"/>
      <c r="AI18288" s="30"/>
      <c r="AJ18288" s="30"/>
      <c r="AK18288"/>
      <c r="AL18288"/>
      <c r="AM18288"/>
      <c r="AN18288"/>
      <c r="AO18288"/>
      <c r="AP18288" s="30"/>
    </row>
    <row r="18289" spans="2:42" s="28" customFormat="1" x14ac:dyDescent="0.2">
      <c r="B18289" s="23"/>
      <c r="D18289" s="23"/>
      <c r="E18289" s="30"/>
      <c r="F18289" s="30"/>
      <c r="G18289" s="30"/>
      <c r="H18289" s="30"/>
      <c r="I18289" s="30"/>
      <c r="J18289" s="35"/>
      <c r="AE18289" s="30"/>
      <c r="AF18289" s="31"/>
      <c r="AG18289" s="30"/>
      <c r="AH18289" s="30"/>
      <c r="AI18289" s="30"/>
      <c r="AJ18289" s="30"/>
      <c r="AK18289"/>
      <c r="AL18289"/>
      <c r="AM18289"/>
      <c r="AN18289"/>
      <c r="AO18289"/>
      <c r="AP18289" s="30"/>
    </row>
    <row r="18290" spans="2:42" s="28" customFormat="1" x14ac:dyDescent="0.2">
      <c r="B18290" s="23"/>
      <c r="D18290" s="23"/>
      <c r="E18290" s="30"/>
      <c r="F18290" s="30"/>
      <c r="G18290" s="30"/>
      <c r="H18290" s="30"/>
      <c r="I18290" s="30"/>
      <c r="J18290" s="35"/>
      <c r="AE18290" s="30"/>
      <c r="AF18290" s="31"/>
      <c r="AG18290" s="30"/>
      <c r="AH18290" s="30"/>
      <c r="AI18290" s="30"/>
      <c r="AJ18290" s="30"/>
      <c r="AK18290"/>
      <c r="AL18290"/>
      <c r="AM18290"/>
      <c r="AN18290"/>
      <c r="AO18290"/>
      <c r="AP18290" s="30"/>
    </row>
    <row r="18291" spans="2:42" s="28" customFormat="1" x14ac:dyDescent="0.2">
      <c r="B18291" s="23"/>
      <c r="D18291" s="23"/>
      <c r="E18291" s="30"/>
      <c r="F18291" s="30"/>
      <c r="G18291" s="30"/>
      <c r="H18291" s="30"/>
      <c r="I18291" s="30"/>
      <c r="J18291" s="35"/>
      <c r="AE18291" s="30"/>
      <c r="AF18291" s="31"/>
      <c r="AG18291" s="30"/>
      <c r="AH18291" s="30"/>
      <c r="AI18291" s="30"/>
      <c r="AJ18291" s="30"/>
      <c r="AK18291"/>
      <c r="AL18291"/>
      <c r="AM18291"/>
      <c r="AN18291"/>
      <c r="AO18291"/>
      <c r="AP18291" s="30"/>
    </row>
    <row r="18292" spans="2:42" s="28" customFormat="1" x14ac:dyDescent="0.2">
      <c r="B18292" s="23"/>
      <c r="D18292" s="23"/>
      <c r="E18292" s="30"/>
      <c r="F18292" s="30"/>
      <c r="G18292" s="30"/>
      <c r="H18292" s="30"/>
      <c r="I18292" s="30"/>
      <c r="J18292" s="35"/>
      <c r="AE18292" s="30"/>
      <c r="AF18292" s="31"/>
      <c r="AG18292" s="30"/>
      <c r="AH18292" s="30"/>
      <c r="AI18292" s="30"/>
      <c r="AJ18292" s="30"/>
      <c r="AK18292"/>
      <c r="AL18292"/>
      <c r="AM18292"/>
      <c r="AN18292"/>
      <c r="AO18292"/>
      <c r="AP18292" s="30"/>
    </row>
    <row r="18293" spans="2:42" s="28" customFormat="1" x14ac:dyDescent="0.2">
      <c r="B18293" s="23"/>
      <c r="D18293" s="23"/>
      <c r="E18293" s="30"/>
      <c r="F18293" s="30"/>
      <c r="G18293" s="30"/>
      <c r="H18293" s="30"/>
      <c r="I18293" s="30"/>
      <c r="J18293" s="35"/>
      <c r="AE18293" s="30"/>
      <c r="AF18293" s="31"/>
      <c r="AG18293" s="30"/>
      <c r="AH18293" s="30"/>
      <c r="AI18293" s="30"/>
      <c r="AJ18293" s="30"/>
      <c r="AK18293"/>
      <c r="AL18293"/>
      <c r="AM18293"/>
      <c r="AN18293"/>
      <c r="AO18293"/>
      <c r="AP18293" s="30"/>
    </row>
    <row r="18294" spans="2:42" s="28" customFormat="1" x14ac:dyDescent="0.2">
      <c r="B18294" s="23"/>
      <c r="D18294" s="23"/>
      <c r="E18294" s="30"/>
      <c r="F18294" s="30"/>
      <c r="G18294" s="30"/>
      <c r="H18294" s="30"/>
      <c r="I18294" s="30"/>
      <c r="J18294" s="35"/>
      <c r="AE18294" s="30"/>
      <c r="AF18294" s="31"/>
      <c r="AG18294" s="30"/>
      <c r="AH18294" s="30"/>
      <c r="AI18294" s="30"/>
      <c r="AJ18294" s="30"/>
      <c r="AK18294"/>
      <c r="AL18294"/>
      <c r="AM18294"/>
      <c r="AN18294"/>
      <c r="AO18294"/>
      <c r="AP18294" s="30"/>
    </row>
    <row r="18295" spans="2:42" s="28" customFormat="1" x14ac:dyDescent="0.2">
      <c r="B18295" s="23"/>
      <c r="D18295" s="23"/>
      <c r="E18295" s="30"/>
      <c r="F18295" s="30"/>
      <c r="G18295" s="30"/>
      <c r="H18295" s="30"/>
      <c r="I18295" s="30"/>
      <c r="J18295" s="35"/>
      <c r="AE18295" s="30"/>
      <c r="AF18295" s="31"/>
      <c r="AG18295" s="30"/>
      <c r="AH18295" s="30"/>
      <c r="AI18295" s="30"/>
      <c r="AJ18295" s="30"/>
      <c r="AK18295"/>
      <c r="AL18295"/>
      <c r="AM18295"/>
      <c r="AN18295"/>
      <c r="AO18295"/>
      <c r="AP18295" s="30"/>
    </row>
    <row r="18296" spans="2:42" s="28" customFormat="1" x14ac:dyDescent="0.2">
      <c r="B18296" s="23"/>
      <c r="D18296" s="23"/>
      <c r="E18296" s="30"/>
      <c r="F18296" s="30"/>
      <c r="G18296" s="30"/>
      <c r="H18296" s="30"/>
      <c r="I18296" s="30"/>
      <c r="J18296" s="35"/>
      <c r="AE18296" s="30"/>
      <c r="AF18296" s="31"/>
      <c r="AG18296" s="30"/>
      <c r="AH18296" s="30"/>
      <c r="AI18296" s="30"/>
      <c r="AJ18296" s="30"/>
      <c r="AK18296"/>
      <c r="AL18296"/>
      <c r="AM18296"/>
      <c r="AN18296"/>
      <c r="AO18296"/>
      <c r="AP18296" s="30"/>
    </row>
    <row r="18297" spans="2:42" s="28" customFormat="1" x14ac:dyDescent="0.2">
      <c r="B18297" s="23"/>
      <c r="D18297" s="23"/>
      <c r="E18297" s="30"/>
      <c r="F18297" s="30"/>
      <c r="G18297" s="30"/>
      <c r="H18297" s="30"/>
      <c r="I18297" s="30"/>
      <c r="J18297" s="35"/>
      <c r="AE18297" s="30"/>
      <c r="AF18297" s="31"/>
      <c r="AG18297" s="30"/>
      <c r="AH18297" s="30"/>
      <c r="AI18297" s="30"/>
      <c r="AJ18297" s="30"/>
      <c r="AK18297"/>
      <c r="AL18297"/>
      <c r="AM18297"/>
      <c r="AN18297"/>
      <c r="AO18297"/>
      <c r="AP18297" s="30"/>
    </row>
    <row r="18298" spans="2:42" s="28" customFormat="1" x14ac:dyDescent="0.2">
      <c r="B18298" s="23"/>
      <c r="D18298" s="23"/>
      <c r="E18298" s="30"/>
      <c r="F18298" s="30"/>
      <c r="G18298" s="30"/>
      <c r="H18298" s="30"/>
      <c r="I18298" s="30"/>
      <c r="J18298" s="35"/>
      <c r="AE18298" s="30"/>
      <c r="AF18298" s="31"/>
      <c r="AG18298" s="30"/>
      <c r="AH18298" s="30"/>
      <c r="AI18298" s="30"/>
      <c r="AJ18298" s="30"/>
      <c r="AK18298"/>
      <c r="AL18298"/>
      <c r="AM18298"/>
      <c r="AN18298"/>
      <c r="AO18298"/>
      <c r="AP18298" s="30"/>
    </row>
    <row r="18299" spans="2:42" s="28" customFormat="1" x14ac:dyDescent="0.2">
      <c r="B18299" s="23"/>
      <c r="D18299" s="23"/>
      <c r="E18299" s="30"/>
      <c r="F18299" s="30"/>
      <c r="G18299" s="30"/>
      <c r="H18299" s="30"/>
      <c r="I18299" s="30"/>
      <c r="J18299" s="35"/>
      <c r="AE18299" s="30"/>
      <c r="AF18299" s="31"/>
      <c r="AG18299" s="30"/>
      <c r="AH18299" s="30"/>
      <c r="AI18299" s="30"/>
      <c r="AJ18299" s="30"/>
      <c r="AK18299"/>
      <c r="AL18299"/>
      <c r="AM18299"/>
      <c r="AN18299"/>
      <c r="AO18299"/>
      <c r="AP18299" s="30"/>
    </row>
    <row r="18300" spans="2:42" s="28" customFormat="1" x14ac:dyDescent="0.2">
      <c r="B18300" s="23"/>
      <c r="D18300" s="23"/>
      <c r="E18300" s="30"/>
      <c r="F18300" s="30"/>
      <c r="G18300" s="30"/>
      <c r="H18300" s="30"/>
      <c r="I18300" s="30"/>
      <c r="J18300" s="35"/>
      <c r="AE18300" s="30"/>
      <c r="AF18300" s="31"/>
      <c r="AG18300" s="30"/>
      <c r="AH18300" s="30"/>
      <c r="AI18300" s="30"/>
      <c r="AJ18300" s="30"/>
      <c r="AK18300"/>
      <c r="AL18300"/>
      <c r="AM18300"/>
      <c r="AN18300"/>
      <c r="AO18300"/>
      <c r="AP18300" s="30"/>
    </row>
    <row r="18301" spans="2:42" s="28" customFormat="1" x14ac:dyDescent="0.2">
      <c r="B18301" s="23"/>
      <c r="D18301" s="23"/>
      <c r="E18301" s="30"/>
      <c r="F18301" s="30"/>
      <c r="G18301" s="30"/>
      <c r="H18301" s="30"/>
      <c r="I18301" s="30"/>
      <c r="J18301" s="35"/>
      <c r="AE18301" s="30"/>
      <c r="AF18301" s="31"/>
      <c r="AG18301" s="30"/>
      <c r="AH18301" s="30"/>
      <c r="AI18301" s="30"/>
      <c r="AJ18301" s="30"/>
      <c r="AK18301"/>
      <c r="AL18301"/>
      <c r="AM18301"/>
      <c r="AN18301"/>
      <c r="AO18301"/>
      <c r="AP18301" s="30"/>
    </row>
    <row r="18302" spans="2:42" s="28" customFormat="1" x14ac:dyDescent="0.2">
      <c r="B18302" s="23"/>
      <c r="D18302" s="23"/>
      <c r="E18302" s="30"/>
      <c r="F18302" s="30"/>
      <c r="G18302" s="30"/>
      <c r="H18302" s="30"/>
      <c r="I18302" s="30"/>
      <c r="J18302" s="35"/>
      <c r="AE18302" s="30"/>
      <c r="AF18302" s="31"/>
      <c r="AG18302" s="30"/>
      <c r="AH18302" s="30"/>
      <c r="AI18302" s="30"/>
      <c r="AJ18302" s="30"/>
      <c r="AK18302"/>
      <c r="AL18302"/>
      <c r="AM18302"/>
      <c r="AN18302"/>
      <c r="AO18302"/>
      <c r="AP18302" s="30"/>
    </row>
    <row r="18303" spans="2:42" s="28" customFormat="1" x14ac:dyDescent="0.2">
      <c r="B18303" s="23"/>
      <c r="D18303" s="23"/>
      <c r="E18303" s="30"/>
      <c r="F18303" s="30"/>
      <c r="G18303" s="30"/>
      <c r="H18303" s="30"/>
      <c r="I18303" s="30"/>
      <c r="J18303" s="35"/>
      <c r="AE18303" s="30"/>
      <c r="AF18303" s="31"/>
      <c r="AG18303" s="30"/>
      <c r="AH18303" s="30"/>
      <c r="AI18303" s="30"/>
      <c r="AJ18303" s="30"/>
      <c r="AK18303"/>
      <c r="AL18303"/>
      <c r="AM18303"/>
      <c r="AN18303"/>
      <c r="AO18303"/>
      <c r="AP18303" s="30"/>
    </row>
    <row r="18304" spans="2:42" s="28" customFormat="1" x14ac:dyDescent="0.2">
      <c r="B18304" s="23"/>
      <c r="D18304" s="23"/>
      <c r="E18304" s="30"/>
      <c r="F18304" s="30"/>
      <c r="G18304" s="30"/>
      <c r="H18304" s="30"/>
      <c r="I18304" s="30"/>
      <c r="J18304" s="35"/>
      <c r="AE18304" s="30"/>
      <c r="AF18304" s="31"/>
      <c r="AG18304" s="30"/>
      <c r="AH18304" s="30"/>
      <c r="AI18304" s="30"/>
      <c r="AJ18304" s="30"/>
      <c r="AK18304"/>
      <c r="AL18304"/>
      <c r="AM18304"/>
      <c r="AN18304"/>
      <c r="AO18304"/>
      <c r="AP18304" s="30"/>
    </row>
    <row r="18305" spans="2:42" s="28" customFormat="1" x14ac:dyDescent="0.2">
      <c r="B18305" s="23"/>
      <c r="D18305" s="23"/>
      <c r="E18305" s="30"/>
      <c r="F18305" s="30"/>
      <c r="G18305" s="30"/>
      <c r="H18305" s="30"/>
      <c r="I18305" s="30"/>
      <c r="J18305" s="35"/>
      <c r="AE18305" s="30"/>
      <c r="AF18305" s="31"/>
      <c r="AG18305" s="30"/>
      <c r="AH18305" s="30"/>
      <c r="AI18305" s="30"/>
      <c r="AJ18305" s="30"/>
      <c r="AK18305"/>
      <c r="AL18305"/>
      <c r="AM18305"/>
      <c r="AN18305"/>
      <c r="AO18305"/>
      <c r="AP18305" s="30"/>
    </row>
    <row r="18306" spans="2:42" s="28" customFormat="1" x14ac:dyDescent="0.2">
      <c r="B18306" s="23"/>
      <c r="D18306" s="23"/>
      <c r="E18306" s="30"/>
      <c r="F18306" s="30"/>
      <c r="G18306" s="30"/>
      <c r="H18306" s="30"/>
      <c r="I18306" s="30"/>
      <c r="J18306" s="35"/>
      <c r="AE18306" s="30"/>
      <c r="AF18306" s="31"/>
      <c r="AG18306" s="30"/>
      <c r="AH18306" s="30"/>
      <c r="AI18306" s="30"/>
      <c r="AJ18306" s="30"/>
      <c r="AK18306"/>
      <c r="AL18306"/>
      <c r="AM18306"/>
      <c r="AN18306"/>
      <c r="AO18306"/>
      <c r="AP18306" s="30"/>
    </row>
    <row r="18307" spans="2:42" s="28" customFormat="1" x14ac:dyDescent="0.2">
      <c r="B18307" s="23"/>
      <c r="D18307" s="23"/>
      <c r="E18307" s="30"/>
      <c r="F18307" s="30"/>
      <c r="G18307" s="30"/>
      <c r="H18307" s="30"/>
      <c r="I18307" s="30"/>
      <c r="J18307" s="35"/>
      <c r="AE18307" s="30"/>
      <c r="AF18307" s="31"/>
      <c r="AG18307" s="30"/>
      <c r="AH18307" s="30"/>
      <c r="AI18307" s="30"/>
      <c r="AJ18307" s="30"/>
      <c r="AK18307"/>
      <c r="AL18307"/>
      <c r="AM18307"/>
      <c r="AN18307"/>
      <c r="AO18307"/>
      <c r="AP18307" s="30"/>
    </row>
    <row r="18308" spans="2:42" s="28" customFormat="1" x14ac:dyDescent="0.2">
      <c r="B18308" s="23"/>
      <c r="D18308" s="23"/>
      <c r="E18308" s="30"/>
      <c r="F18308" s="30"/>
      <c r="G18308" s="30"/>
      <c r="H18308" s="30"/>
      <c r="I18308" s="30"/>
      <c r="J18308" s="35"/>
      <c r="AE18308" s="30"/>
      <c r="AF18308" s="31"/>
      <c r="AG18308" s="30"/>
      <c r="AH18308" s="30"/>
      <c r="AI18308" s="30"/>
      <c r="AJ18308" s="30"/>
      <c r="AK18308"/>
      <c r="AL18308"/>
      <c r="AM18308"/>
      <c r="AN18308"/>
      <c r="AO18308"/>
      <c r="AP18308" s="30"/>
    </row>
    <row r="18309" spans="2:42" s="28" customFormat="1" x14ac:dyDescent="0.2">
      <c r="B18309" s="23"/>
      <c r="D18309" s="23"/>
      <c r="E18309" s="30"/>
      <c r="F18309" s="30"/>
      <c r="G18309" s="30"/>
      <c r="H18309" s="30"/>
      <c r="I18309" s="30"/>
      <c r="J18309" s="35"/>
      <c r="AE18309" s="30"/>
      <c r="AF18309" s="31"/>
      <c r="AG18309" s="30"/>
      <c r="AH18309" s="30"/>
      <c r="AI18309" s="30"/>
      <c r="AJ18309" s="30"/>
      <c r="AK18309"/>
      <c r="AL18309"/>
      <c r="AM18309"/>
      <c r="AN18309"/>
      <c r="AO18309"/>
      <c r="AP18309" s="30"/>
    </row>
    <row r="18310" spans="2:42" s="28" customFormat="1" x14ac:dyDescent="0.2">
      <c r="B18310" s="23"/>
      <c r="D18310" s="23"/>
      <c r="E18310" s="30"/>
      <c r="F18310" s="30"/>
      <c r="G18310" s="30"/>
      <c r="H18310" s="30"/>
      <c r="I18310" s="30"/>
      <c r="J18310" s="35"/>
      <c r="AE18310" s="30"/>
      <c r="AF18310" s="31"/>
      <c r="AG18310" s="30"/>
      <c r="AH18310" s="30"/>
      <c r="AI18310" s="30"/>
      <c r="AJ18310" s="30"/>
      <c r="AK18310"/>
      <c r="AL18310"/>
      <c r="AM18310"/>
      <c r="AN18310"/>
      <c r="AO18310"/>
      <c r="AP18310" s="30"/>
    </row>
    <row r="18311" spans="2:42" s="28" customFormat="1" x14ac:dyDescent="0.2">
      <c r="B18311" s="23"/>
      <c r="D18311" s="23"/>
      <c r="E18311" s="30"/>
      <c r="F18311" s="30"/>
      <c r="G18311" s="30"/>
      <c r="H18311" s="30"/>
      <c r="I18311" s="30"/>
      <c r="J18311" s="35"/>
      <c r="AE18311" s="30"/>
      <c r="AF18311" s="31"/>
      <c r="AG18311" s="30"/>
      <c r="AH18311" s="30"/>
      <c r="AI18311" s="30"/>
      <c r="AJ18311" s="30"/>
      <c r="AK18311"/>
      <c r="AL18311"/>
      <c r="AM18311"/>
      <c r="AN18311"/>
      <c r="AO18311"/>
      <c r="AP18311" s="30"/>
    </row>
    <row r="18312" spans="2:42" s="28" customFormat="1" x14ac:dyDescent="0.2">
      <c r="B18312" s="23"/>
      <c r="D18312" s="23"/>
      <c r="E18312" s="30"/>
      <c r="F18312" s="30"/>
      <c r="G18312" s="30"/>
      <c r="H18312" s="30"/>
      <c r="I18312" s="30"/>
      <c r="J18312" s="35"/>
      <c r="AE18312" s="30"/>
      <c r="AF18312" s="31"/>
      <c r="AG18312" s="30"/>
      <c r="AH18312" s="30"/>
      <c r="AI18312" s="30"/>
      <c r="AJ18312" s="30"/>
      <c r="AK18312"/>
      <c r="AL18312"/>
      <c r="AM18312"/>
      <c r="AN18312"/>
      <c r="AO18312"/>
      <c r="AP18312" s="30"/>
    </row>
    <row r="18313" spans="2:42" s="28" customFormat="1" x14ac:dyDescent="0.2">
      <c r="B18313" s="23"/>
      <c r="D18313" s="23"/>
      <c r="E18313" s="30"/>
      <c r="F18313" s="30"/>
      <c r="G18313" s="30"/>
      <c r="H18313" s="30"/>
      <c r="I18313" s="30"/>
      <c r="J18313" s="35"/>
      <c r="AE18313" s="30"/>
      <c r="AF18313" s="31"/>
      <c r="AG18313" s="30"/>
      <c r="AH18313" s="30"/>
      <c r="AI18313" s="30"/>
      <c r="AJ18313" s="30"/>
      <c r="AK18313"/>
      <c r="AL18313"/>
      <c r="AM18313"/>
      <c r="AN18313"/>
      <c r="AO18313"/>
      <c r="AP18313" s="30"/>
    </row>
    <row r="18314" spans="2:42" s="28" customFormat="1" x14ac:dyDescent="0.2">
      <c r="B18314" s="23"/>
      <c r="D18314" s="23"/>
      <c r="E18314" s="30"/>
      <c r="F18314" s="30"/>
      <c r="G18314" s="30"/>
      <c r="H18314" s="30"/>
      <c r="I18314" s="30"/>
      <c r="J18314" s="35"/>
      <c r="AE18314" s="30"/>
      <c r="AF18314" s="31"/>
      <c r="AG18314" s="30"/>
      <c r="AH18314" s="30"/>
      <c r="AI18314" s="30"/>
      <c r="AJ18314" s="30"/>
      <c r="AK18314"/>
      <c r="AL18314"/>
      <c r="AM18314"/>
      <c r="AN18314"/>
      <c r="AO18314"/>
      <c r="AP18314" s="30"/>
    </row>
    <row r="18315" spans="2:42" s="28" customFormat="1" x14ac:dyDescent="0.2">
      <c r="B18315" s="23"/>
      <c r="D18315" s="23"/>
      <c r="E18315" s="30"/>
      <c r="F18315" s="30"/>
      <c r="G18315" s="30"/>
      <c r="H18315" s="30"/>
      <c r="I18315" s="30"/>
      <c r="J18315" s="35"/>
      <c r="AE18315" s="30"/>
      <c r="AF18315" s="31"/>
      <c r="AG18315" s="30"/>
      <c r="AH18315" s="30"/>
      <c r="AI18315" s="30"/>
      <c r="AJ18315" s="30"/>
      <c r="AK18315"/>
      <c r="AL18315"/>
      <c r="AM18315"/>
      <c r="AN18315"/>
      <c r="AO18315"/>
      <c r="AP18315" s="30"/>
    </row>
    <row r="18316" spans="2:42" s="28" customFormat="1" x14ac:dyDescent="0.2">
      <c r="B18316" s="23"/>
      <c r="D18316" s="23"/>
      <c r="E18316" s="30"/>
      <c r="F18316" s="30"/>
      <c r="G18316" s="30"/>
      <c r="H18316" s="30"/>
      <c r="I18316" s="30"/>
      <c r="J18316" s="35"/>
      <c r="AE18316" s="30"/>
      <c r="AF18316" s="31"/>
      <c r="AG18316" s="30"/>
      <c r="AH18316" s="30"/>
      <c r="AI18316" s="30"/>
      <c r="AJ18316" s="30"/>
      <c r="AK18316"/>
      <c r="AL18316"/>
      <c r="AM18316"/>
      <c r="AN18316"/>
      <c r="AO18316"/>
      <c r="AP18316" s="30"/>
    </row>
    <row r="18317" spans="2:42" s="28" customFormat="1" x14ac:dyDescent="0.2">
      <c r="B18317" s="23"/>
      <c r="D18317" s="23"/>
      <c r="E18317" s="30"/>
      <c r="F18317" s="30"/>
      <c r="G18317" s="30"/>
      <c r="H18317" s="30"/>
      <c r="I18317" s="30"/>
      <c r="J18317" s="35"/>
      <c r="AE18317" s="30"/>
      <c r="AF18317" s="31"/>
      <c r="AG18317" s="30"/>
      <c r="AH18317" s="30"/>
      <c r="AI18317" s="30"/>
      <c r="AJ18317" s="30"/>
      <c r="AK18317"/>
      <c r="AL18317"/>
      <c r="AM18317"/>
      <c r="AN18317"/>
      <c r="AO18317"/>
      <c r="AP18317" s="30"/>
    </row>
    <row r="18318" spans="2:42" s="28" customFormat="1" x14ac:dyDescent="0.2">
      <c r="B18318" s="23"/>
      <c r="D18318" s="23"/>
      <c r="E18318" s="30"/>
      <c r="F18318" s="30"/>
      <c r="G18318" s="30"/>
      <c r="H18318" s="30"/>
      <c r="I18318" s="30"/>
      <c r="J18318" s="35"/>
      <c r="AE18318" s="30"/>
      <c r="AF18318" s="31"/>
      <c r="AG18318" s="30"/>
      <c r="AH18318" s="30"/>
      <c r="AI18318" s="30"/>
      <c r="AJ18318" s="30"/>
      <c r="AK18318"/>
      <c r="AL18318"/>
      <c r="AM18318"/>
      <c r="AN18318"/>
      <c r="AO18318"/>
      <c r="AP18318" s="30"/>
    </row>
    <row r="18319" spans="2:42" s="28" customFormat="1" x14ac:dyDescent="0.2">
      <c r="B18319" s="23"/>
      <c r="D18319" s="23"/>
      <c r="E18319" s="30"/>
      <c r="F18319" s="30"/>
      <c r="G18319" s="30"/>
      <c r="H18319" s="30"/>
      <c r="I18319" s="30"/>
      <c r="J18319" s="35"/>
      <c r="AE18319" s="30"/>
      <c r="AF18319" s="31"/>
      <c r="AG18319" s="30"/>
      <c r="AH18319" s="30"/>
      <c r="AI18319" s="30"/>
      <c r="AJ18319" s="30"/>
      <c r="AK18319"/>
      <c r="AL18319"/>
      <c r="AM18319"/>
      <c r="AN18319"/>
      <c r="AO18319"/>
      <c r="AP18319" s="30"/>
    </row>
    <row r="18320" spans="2:42" s="28" customFormat="1" x14ac:dyDescent="0.2">
      <c r="B18320" s="23"/>
      <c r="D18320" s="23"/>
      <c r="E18320" s="30"/>
      <c r="F18320" s="30"/>
      <c r="G18320" s="30"/>
      <c r="H18320" s="30"/>
      <c r="I18320" s="30"/>
      <c r="J18320" s="35"/>
      <c r="AE18320" s="30"/>
      <c r="AF18320" s="31"/>
      <c r="AG18320" s="30"/>
      <c r="AH18320" s="30"/>
      <c r="AI18320" s="30"/>
      <c r="AJ18320" s="30"/>
      <c r="AK18320"/>
      <c r="AL18320"/>
      <c r="AM18320"/>
      <c r="AN18320"/>
      <c r="AO18320"/>
      <c r="AP18320" s="30"/>
    </row>
    <row r="18321" spans="2:42" s="28" customFormat="1" x14ac:dyDescent="0.2">
      <c r="B18321" s="23"/>
      <c r="D18321" s="23"/>
      <c r="E18321" s="30"/>
      <c r="F18321" s="30"/>
      <c r="G18321" s="30"/>
      <c r="H18321" s="30"/>
      <c r="I18321" s="30"/>
      <c r="J18321" s="35"/>
      <c r="AE18321" s="30"/>
      <c r="AF18321" s="31"/>
      <c r="AG18321" s="30"/>
      <c r="AH18321" s="30"/>
      <c r="AI18321" s="30"/>
      <c r="AJ18321" s="30"/>
      <c r="AK18321"/>
      <c r="AL18321"/>
      <c r="AM18321"/>
      <c r="AN18321"/>
      <c r="AO18321"/>
      <c r="AP18321" s="30"/>
    </row>
    <row r="18322" spans="2:42" s="28" customFormat="1" x14ac:dyDescent="0.2">
      <c r="B18322" s="23"/>
      <c r="D18322" s="23"/>
      <c r="E18322" s="30"/>
      <c r="F18322" s="30"/>
      <c r="G18322" s="30"/>
      <c r="H18322" s="30"/>
      <c r="I18322" s="30"/>
      <c r="J18322" s="35"/>
      <c r="AE18322" s="30"/>
      <c r="AF18322" s="31"/>
      <c r="AG18322" s="30"/>
      <c r="AH18322" s="30"/>
      <c r="AI18322" s="30"/>
      <c r="AJ18322" s="30"/>
      <c r="AK18322"/>
      <c r="AL18322"/>
      <c r="AM18322"/>
      <c r="AN18322"/>
      <c r="AO18322"/>
      <c r="AP18322" s="30"/>
    </row>
    <row r="18323" spans="2:42" s="28" customFormat="1" x14ac:dyDescent="0.2">
      <c r="B18323" s="23"/>
      <c r="D18323" s="23"/>
      <c r="E18323" s="30"/>
      <c r="F18323" s="30"/>
      <c r="G18323" s="30"/>
      <c r="H18323" s="30"/>
      <c r="I18323" s="30"/>
      <c r="J18323" s="35"/>
      <c r="AE18323" s="30"/>
      <c r="AF18323" s="31"/>
      <c r="AG18323" s="30"/>
      <c r="AH18323" s="30"/>
      <c r="AI18323" s="30"/>
      <c r="AJ18323" s="30"/>
      <c r="AK18323"/>
      <c r="AL18323"/>
      <c r="AM18323"/>
      <c r="AN18323"/>
      <c r="AO18323"/>
      <c r="AP18323" s="30"/>
    </row>
    <row r="18324" spans="2:42" s="28" customFormat="1" x14ac:dyDescent="0.2">
      <c r="B18324" s="23"/>
      <c r="D18324" s="23"/>
      <c r="E18324" s="30"/>
      <c r="F18324" s="30"/>
      <c r="G18324" s="30"/>
      <c r="H18324" s="30"/>
      <c r="I18324" s="30"/>
      <c r="J18324" s="35"/>
      <c r="AE18324" s="30"/>
      <c r="AF18324" s="31"/>
      <c r="AG18324" s="30"/>
      <c r="AH18324" s="30"/>
      <c r="AI18324" s="30"/>
      <c r="AJ18324" s="30"/>
      <c r="AK18324"/>
      <c r="AL18324"/>
      <c r="AM18324"/>
      <c r="AN18324"/>
      <c r="AO18324"/>
      <c r="AP18324" s="30"/>
    </row>
    <row r="18325" spans="2:42" s="28" customFormat="1" x14ac:dyDescent="0.2">
      <c r="B18325" s="23"/>
      <c r="D18325" s="23"/>
      <c r="E18325" s="30"/>
      <c r="F18325" s="30"/>
      <c r="G18325" s="30"/>
      <c r="H18325" s="30"/>
      <c r="I18325" s="30"/>
      <c r="J18325" s="35"/>
      <c r="AE18325" s="30"/>
      <c r="AF18325" s="31"/>
      <c r="AG18325" s="30"/>
      <c r="AH18325" s="30"/>
      <c r="AI18325" s="30"/>
      <c r="AJ18325" s="30"/>
      <c r="AK18325"/>
      <c r="AL18325"/>
      <c r="AM18325"/>
      <c r="AN18325"/>
      <c r="AO18325"/>
      <c r="AP18325" s="30"/>
    </row>
    <row r="18326" spans="2:42" s="28" customFormat="1" x14ac:dyDescent="0.2">
      <c r="B18326" s="23"/>
      <c r="D18326" s="23"/>
      <c r="E18326" s="30"/>
      <c r="F18326" s="30"/>
      <c r="G18326" s="30"/>
      <c r="H18326" s="30"/>
      <c r="I18326" s="30"/>
      <c r="J18326" s="35"/>
      <c r="AE18326" s="30"/>
      <c r="AF18326" s="31"/>
      <c r="AG18326" s="30"/>
      <c r="AH18326" s="30"/>
      <c r="AI18326" s="30"/>
      <c r="AJ18326" s="30"/>
      <c r="AK18326"/>
      <c r="AL18326"/>
      <c r="AM18326"/>
      <c r="AN18326"/>
      <c r="AO18326"/>
      <c r="AP18326" s="30"/>
    </row>
    <row r="18327" spans="2:42" s="28" customFormat="1" x14ac:dyDescent="0.2">
      <c r="B18327" s="23"/>
      <c r="D18327" s="23"/>
      <c r="E18327" s="30"/>
      <c r="F18327" s="30"/>
      <c r="G18327" s="30"/>
      <c r="H18327" s="30"/>
      <c r="I18327" s="30"/>
      <c r="J18327" s="35"/>
      <c r="AE18327" s="30"/>
      <c r="AF18327" s="31"/>
      <c r="AG18327" s="30"/>
      <c r="AH18327" s="30"/>
      <c r="AI18327" s="30"/>
      <c r="AJ18327" s="30"/>
      <c r="AK18327"/>
      <c r="AL18327"/>
      <c r="AM18327"/>
      <c r="AN18327"/>
      <c r="AO18327"/>
      <c r="AP18327" s="30"/>
    </row>
    <row r="18328" spans="2:42" s="28" customFormat="1" x14ac:dyDescent="0.2">
      <c r="B18328" s="23"/>
      <c r="D18328" s="23"/>
      <c r="E18328" s="30"/>
      <c r="F18328" s="30"/>
      <c r="G18328" s="30"/>
      <c r="H18328" s="30"/>
      <c r="I18328" s="30"/>
      <c r="J18328" s="35"/>
      <c r="AE18328" s="30"/>
      <c r="AF18328" s="31"/>
      <c r="AG18328" s="30"/>
      <c r="AH18328" s="30"/>
      <c r="AI18328" s="30"/>
      <c r="AJ18328" s="30"/>
      <c r="AK18328"/>
      <c r="AL18328"/>
      <c r="AM18328"/>
      <c r="AN18328"/>
      <c r="AO18328"/>
      <c r="AP18328" s="30"/>
    </row>
    <row r="18329" spans="2:42" s="28" customFormat="1" x14ac:dyDescent="0.2">
      <c r="B18329" s="23"/>
      <c r="D18329" s="23"/>
      <c r="E18329" s="30"/>
      <c r="F18329" s="30"/>
      <c r="G18329" s="30"/>
      <c r="H18329" s="30"/>
      <c r="I18329" s="30"/>
      <c r="J18329" s="35"/>
      <c r="AE18329" s="30"/>
      <c r="AF18329" s="31"/>
      <c r="AG18329" s="30"/>
      <c r="AH18329" s="30"/>
      <c r="AI18329" s="30"/>
      <c r="AJ18329" s="30"/>
      <c r="AK18329"/>
      <c r="AL18329"/>
      <c r="AM18329"/>
      <c r="AN18329"/>
      <c r="AO18329"/>
      <c r="AP18329" s="30"/>
    </row>
    <row r="18330" spans="2:42" s="28" customFormat="1" x14ac:dyDescent="0.2">
      <c r="B18330" s="23"/>
      <c r="D18330" s="23"/>
      <c r="E18330" s="30"/>
      <c r="F18330" s="30"/>
      <c r="G18330" s="30"/>
      <c r="H18330" s="30"/>
      <c r="I18330" s="30"/>
      <c r="J18330" s="35"/>
      <c r="AE18330" s="30"/>
      <c r="AF18330" s="31"/>
      <c r="AG18330" s="30"/>
      <c r="AH18330" s="30"/>
      <c r="AI18330" s="30"/>
      <c r="AJ18330" s="30"/>
      <c r="AK18330"/>
      <c r="AL18330"/>
      <c r="AM18330"/>
      <c r="AN18330"/>
      <c r="AO18330"/>
      <c r="AP18330" s="30"/>
    </row>
    <row r="18331" spans="2:42" s="28" customFormat="1" x14ac:dyDescent="0.2">
      <c r="B18331" s="23"/>
      <c r="D18331" s="23"/>
      <c r="E18331" s="30"/>
      <c r="F18331" s="30"/>
      <c r="G18331" s="30"/>
      <c r="H18331" s="30"/>
      <c r="I18331" s="30"/>
      <c r="J18331" s="35"/>
      <c r="AE18331" s="30"/>
      <c r="AF18331" s="31"/>
      <c r="AG18331" s="30"/>
      <c r="AH18331" s="30"/>
      <c r="AI18331" s="30"/>
      <c r="AJ18331" s="30"/>
      <c r="AK18331"/>
      <c r="AL18331"/>
      <c r="AM18331"/>
      <c r="AN18331"/>
      <c r="AO18331"/>
      <c r="AP18331" s="30"/>
    </row>
    <row r="18332" spans="2:42" s="28" customFormat="1" x14ac:dyDescent="0.2">
      <c r="B18332" s="23"/>
      <c r="D18332" s="23"/>
      <c r="E18332" s="30"/>
      <c r="F18332" s="30"/>
      <c r="G18332" s="30"/>
      <c r="H18332" s="30"/>
      <c r="I18332" s="30"/>
      <c r="J18332" s="35"/>
      <c r="AE18332" s="30"/>
      <c r="AF18332" s="31"/>
      <c r="AG18332" s="30"/>
      <c r="AH18332" s="30"/>
      <c r="AI18332" s="30"/>
      <c r="AJ18332" s="30"/>
      <c r="AK18332"/>
      <c r="AL18332"/>
      <c r="AM18332"/>
      <c r="AN18332"/>
      <c r="AO18332"/>
      <c r="AP18332" s="30"/>
    </row>
    <row r="18333" spans="2:42" s="28" customFormat="1" x14ac:dyDescent="0.2">
      <c r="B18333" s="23"/>
      <c r="D18333" s="23"/>
      <c r="E18333" s="30"/>
      <c r="F18333" s="30"/>
      <c r="G18333" s="30"/>
      <c r="H18333" s="30"/>
      <c r="I18333" s="30"/>
      <c r="J18333" s="35"/>
      <c r="AE18333" s="30"/>
      <c r="AF18333" s="31"/>
      <c r="AG18333" s="30"/>
      <c r="AH18333" s="30"/>
      <c r="AI18333" s="30"/>
      <c r="AJ18333" s="30"/>
      <c r="AK18333"/>
      <c r="AL18333"/>
      <c r="AM18333"/>
      <c r="AN18333"/>
      <c r="AO18333"/>
      <c r="AP18333" s="30"/>
    </row>
    <row r="18334" spans="2:42" s="28" customFormat="1" x14ac:dyDescent="0.2">
      <c r="B18334" s="23"/>
      <c r="D18334" s="23"/>
      <c r="E18334" s="30"/>
      <c r="F18334" s="30"/>
      <c r="G18334" s="30"/>
      <c r="H18334" s="30"/>
      <c r="I18334" s="30"/>
      <c r="J18334" s="35"/>
      <c r="AE18334" s="30"/>
      <c r="AF18334" s="31"/>
      <c r="AG18334" s="30"/>
      <c r="AH18334" s="30"/>
      <c r="AI18334" s="30"/>
      <c r="AJ18334" s="30"/>
      <c r="AK18334"/>
      <c r="AL18334"/>
      <c r="AM18334"/>
      <c r="AN18334"/>
      <c r="AO18334"/>
      <c r="AP18334" s="30"/>
    </row>
    <row r="18335" spans="2:42" s="28" customFormat="1" x14ac:dyDescent="0.2">
      <c r="B18335" s="23"/>
      <c r="D18335" s="23"/>
      <c r="E18335" s="30"/>
      <c r="F18335" s="30"/>
      <c r="G18335" s="30"/>
      <c r="H18335" s="30"/>
      <c r="I18335" s="30"/>
      <c r="J18335" s="35"/>
      <c r="AE18335" s="30"/>
      <c r="AF18335" s="31"/>
      <c r="AG18335" s="30"/>
      <c r="AH18335" s="30"/>
      <c r="AI18335" s="30"/>
      <c r="AJ18335" s="30"/>
      <c r="AK18335"/>
      <c r="AL18335"/>
      <c r="AM18335"/>
      <c r="AN18335"/>
      <c r="AO18335"/>
      <c r="AP18335" s="30"/>
    </row>
    <row r="18336" spans="2:42" s="28" customFormat="1" x14ac:dyDescent="0.2">
      <c r="B18336" s="23"/>
      <c r="D18336" s="23"/>
      <c r="E18336" s="30"/>
      <c r="F18336" s="30"/>
      <c r="G18336" s="30"/>
      <c r="H18336" s="30"/>
      <c r="I18336" s="30"/>
      <c r="J18336" s="35"/>
      <c r="AE18336" s="30"/>
      <c r="AF18336" s="31"/>
      <c r="AG18336" s="30"/>
      <c r="AH18336" s="30"/>
      <c r="AI18336" s="30"/>
      <c r="AJ18336" s="30"/>
      <c r="AK18336"/>
      <c r="AL18336"/>
      <c r="AM18336"/>
      <c r="AN18336"/>
      <c r="AO18336"/>
      <c r="AP18336" s="30"/>
    </row>
    <row r="18337" spans="2:42" s="28" customFormat="1" x14ac:dyDescent="0.2">
      <c r="B18337" s="23"/>
      <c r="D18337" s="23"/>
      <c r="E18337" s="30"/>
      <c r="F18337" s="30"/>
      <c r="G18337" s="30"/>
      <c r="H18337" s="30"/>
      <c r="I18337" s="30"/>
      <c r="J18337" s="35"/>
      <c r="AE18337" s="30"/>
      <c r="AF18337" s="31"/>
      <c r="AG18337" s="30"/>
      <c r="AH18337" s="30"/>
      <c r="AI18337" s="30"/>
      <c r="AJ18337" s="30"/>
      <c r="AK18337"/>
      <c r="AL18337"/>
      <c r="AM18337"/>
      <c r="AN18337"/>
      <c r="AO18337"/>
      <c r="AP18337" s="30"/>
    </row>
    <row r="18338" spans="2:42" s="28" customFormat="1" x14ac:dyDescent="0.2">
      <c r="B18338" s="23"/>
      <c r="D18338" s="23"/>
      <c r="E18338" s="30"/>
      <c r="F18338" s="30"/>
      <c r="G18338" s="30"/>
      <c r="H18338" s="30"/>
      <c r="I18338" s="30"/>
      <c r="J18338" s="35"/>
      <c r="AE18338" s="30"/>
      <c r="AF18338" s="31"/>
      <c r="AG18338" s="30"/>
      <c r="AH18338" s="30"/>
      <c r="AI18338" s="30"/>
      <c r="AJ18338" s="30"/>
      <c r="AK18338"/>
      <c r="AL18338"/>
      <c r="AM18338"/>
      <c r="AN18338"/>
      <c r="AO18338"/>
      <c r="AP18338" s="30"/>
    </row>
    <row r="18339" spans="2:42" s="28" customFormat="1" x14ac:dyDescent="0.2">
      <c r="B18339" s="23"/>
      <c r="D18339" s="23"/>
      <c r="E18339" s="30"/>
      <c r="F18339" s="30"/>
      <c r="G18339" s="30"/>
      <c r="H18339" s="30"/>
      <c r="I18339" s="30"/>
      <c r="J18339" s="35"/>
      <c r="AE18339" s="30"/>
      <c r="AF18339" s="31"/>
      <c r="AG18339" s="30"/>
      <c r="AH18339" s="30"/>
      <c r="AI18339" s="30"/>
      <c r="AJ18339" s="30"/>
      <c r="AK18339"/>
      <c r="AL18339"/>
      <c r="AM18339"/>
      <c r="AN18339"/>
      <c r="AO18339"/>
      <c r="AP18339" s="30"/>
    </row>
    <row r="18340" spans="2:42" s="28" customFormat="1" x14ac:dyDescent="0.2">
      <c r="B18340" s="23"/>
      <c r="D18340" s="23"/>
      <c r="E18340" s="30"/>
      <c r="F18340" s="30"/>
      <c r="G18340" s="30"/>
      <c r="H18340" s="30"/>
      <c r="I18340" s="30"/>
      <c r="J18340" s="35"/>
      <c r="AE18340" s="30"/>
      <c r="AF18340" s="31"/>
      <c r="AG18340" s="30"/>
      <c r="AH18340" s="30"/>
      <c r="AI18340" s="30"/>
      <c r="AJ18340" s="30"/>
      <c r="AK18340"/>
      <c r="AL18340"/>
      <c r="AM18340"/>
      <c r="AN18340"/>
      <c r="AO18340"/>
      <c r="AP18340" s="30"/>
    </row>
    <row r="18341" spans="2:42" s="28" customFormat="1" x14ac:dyDescent="0.2">
      <c r="B18341" s="23"/>
      <c r="D18341" s="23"/>
      <c r="E18341" s="30"/>
      <c r="F18341" s="30"/>
      <c r="G18341" s="30"/>
      <c r="H18341" s="30"/>
      <c r="I18341" s="30"/>
      <c r="J18341" s="35"/>
      <c r="AE18341" s="30"/>
      <c r="AF18341" s="31"/>
      <c r="AG18341" s="30"/>
      <c r="AH18341" s="30"/>
      <c r="AI18341" s="30"/>
      <c r="AJ18341" s="30"/>
      <c r="AK18341"/>
      <c r="AL18341"/>
      <c r="AM18341"/>
      <c r="AN18341"/>
      <c r="AO18341"/>
      <c r="AP18341" s="30"/>
    </row>
    <row r="18342" spans="2:42" s="28" customFormat="1" x14ac:dyDescent="0.2">
      <c r="B18342" s="23"/>
      <c r="D18342" s="23"/>
      <c r="E18342" s="30"/>
      <c r="F18342" s="30"/>
      <c r="G18342" s="30"/>
      <c r="H18342" s="30"/>
      <c r="I18342" s="30"/>
      <c r="J18342" s="35"/>
      <c r="AE18342" s="30"/>
      <c r="AF18342" s="31"/>
      <c r="AG18342" s="30"/>
      <c r="AH18342" s="30"/>
      <c r="AI18342" s="30"/>
      <c r="AJ18342" s="30"/>
      <c r="AK18342"/>
      <c r="AL18342"/>
      <c r="AM18342"/>
      <c r="AN18342"/>
      <c r="AO18342"/>
      <c r="AP18342" s="30"/>
    </row>
    <row r="18343" spans="2:42" s="28" customFormat="1" x14ac:dyDescent="0.2">
      <c r="B18343" s="23"/>
      <c r="D18343" s="23"/>
      <c r="E18343" s="30"/>
      <c r="F18343" s="30"/>
      <c r="G18343" s="30"/>
      <c r="H18343" s="30"/>
      <c r="I18343" s="30"/>
      <c r="J18343" s="35"/>
      <c r="AE18343" s="30"/>
      <c r="AF18343" s="31"/>
      <c r="AG18343" s="30"/>
      <c r="AH18343" s="30"/>
      <c r="AI18343" s="30"/>
      <c r="AJ18343" s="30"/>
      <c r="AK18343"/>
      <c r="AL18343"/>
      <c r="AM18343"/>
      <c r="AN18343"/>
      <c r="AO18343"/>
      <c r="AP18343" s="30"/>
    </row>
    <row r="18344" spans="2:42" s="28" customFormat="1" x14ac:dyDescent="0.2">
      <c r="B18344" s="23"/>
      <c r="D18344" s="23"/>
      <c r="E18344" s="30"/>
      <c r="F18344" s="30"/>
      <c r="G18344" s="30"/>
      <c r="H18344" s="30"/>
      <c r="I18344" s="30"/>
      <c r="J18344" s="35"/>
      <c r="AE18344" s="30"/>
      <c r="AF18344" s="31"/>
      <c r="AG18344" s="30"/>
      <c r="AH18344" s="30"/>
      <c r="AI18344" s="30"/>
      <c r="AJ18344" s="30"/>
      <c r="AK18344"/>
      <c r="AL18344"/>
      <c r="AM18344"/>
      <c r="AN18344"/>
      <c r="AO18344"/>
      <c r="AP18344" s="30"/>
    </row>
    <row r="18345" spans="2:42" s="28" customFormat="1" x14ac:dyDescent="0.2">
      <c r="B18345" s="23"/>
      <c r="D18345" s="23"/>
      <c r="E18345" s="30"/>
      <c r="F18345" s="30"/>
      <c r="G18345" s="30"/>
      <c r="H18345" s="30"/>
      <c r="I18345" s="30"/>
      <c r="J18345" s="35"/>
      <c r="AE18345" s="30"/>
      <c r="AF18345" s="31"/>
      <c r="AG18345" s="30"/>
      <c r="AH18345" s="30"/>
      <c r="AI18345" s="30"/>
      <c r="AJ18345" s="30"/>
      <c r="AK18345"/>
      <c r="AL18345"/>
      <c r="AM18345"/>
      <c r="AN18345"/>
      <c r="AO18345"/>
      <c r="AP18345" s="30"/>
    </row>
    <row r="18346" spans="2:42" s="28" customFormat="1" x14ac:dyDescent="0.2">
      <c r="B18346" s="23"/>
      <c r="D18346" s="23"/>
      <c r="E18346" s="30"/>
      <c r="F18346" s="30"/>
      <c r="G18346" s="30"/>
      <c r="H18346" s="30"/>
      <c r="I18346" s="30"/>
      <c r="J18346" s="35"/>
      <c r="AE18346" s="30"/>
      <c r="AF18346" s="31"/>
      <c r="AG18346" s="30"/>
      <c r="AH18346" s="30"/>
      <c r="AI18346" s="30"/>
      <c r="AJ18346" s="30"/>
      <c r="AK18346"/>
      <c r="AL18346"/>
      <c r="AM18346"/>
      <c r="AN18346"/>
      <c r="AO18346"/>
      <c r="AP18346" s="30"/>
    </row>
    <row r="18347" spans="2:42" s="28" customFormat="1" x14ac:dyDescent="0.2">
      <c r="B18347" s="23"/>
      <c r="D18347" s="23"/>
      <c r="E18347" s="30"/>
      <c r="F18347" s="30"/>
      <c r="G18347" s="30"/>
      <c r="H18347" s="30"/>
      <c r="I18347" s="30"/>
      <c r="J18347" s="35"/>
      <c r="AE18347" s="30"/>
      <c r="AF18347" s="31"/>
      <c r="AG18347" s="30"/>
      <c r="AH18347" s="30"/>
      <c r="AI18347" s="30"/>
      <c r="AJ18347" s="30"/>
      <c r="AK18347"/>
      <c r="AL18347"/>
      <c r="AM18347"/>
      <c r="AN18347"/>
      <c r="AO18347"/>
      <c r="AP18347" s="30"/>
    </row>
    <row r="18348" spans="2:42" s="28" customFormat="1" x14ac:dyDescent="0.2">
      <c r="B18348" s="23"/>
      <c r="D18348" s="23"/>
      <c r="E18348" s="30"/>
      <c r="F18348" s="30"/>
      <c r="G18348" s="30"/>
      <c r="H18348" s="30"/>
      <c r="I18348" s="30"/>
      <c r="J18348" s="35"/>
      <c r="AE18348" s="30"/>
      <c r="AF18348" s="31"/>
      <c r="AG18348" s="30"/>
      <c r="AH18348" s="30"/>
      <c r="AI18348" s="30"/>
      <c r="AJ18348" s="30"/>
      <c r="AK18348"/>
      <c r="AL18348"/>
      <c r="AM18348"/>
      <c r="AN18348"/>
      <c r="AO18348"/>
      <c r="AP18348" s="30"/>
    </row>
    <row r="18349" spans="2:42" s="28" customFormat="1" x14ac:dyDescent="0.2">
      <c r="B18349" s="23"/>
      <c r="D18349" s="23"/>
      <c r="E18349" s="30"/>
      <c r="F18349" s="30"/>
      <c r="G18349" s="30"/>
      <c r="H18349" s="30"/>
      <c r="I18349" s="30"/>
      <c r="J18349" s="35"/>
      <c r="AE18349" s="30"/>
      <c r="AF18349" s="31"/>
      <c r="AG18349" s="30"/>
      <c r="AH18349" s="30"/>
      <c r="AI18349" s="30"/>
      <c r="AJ18349" s="30"/>
      <c r="AK18349"/>
      <c r="AL18349"/>
      <c r="AM18349"/>
      <c r="AN18349"/>
      <c r="AO18349"/>
      <c r="AP18349" s="30"/>
    </row>
    <row r="18350" spans="2:42" s="28" customFormat="1" x14ac:dyDescent="0.2">
      <c r="B18350" s="23"/>
      <c r="D18350" s="23"/>
      <c r="E18350" s="30"/>
      <c r="F18350" s="30"/>
      <c r="G18350" s="30"/>
      <c r="H18350" s="30"/>
      <c r="I18350" s="30"/>
      <c r="J18350" s="35"/>
      <c r="AE18350" s="30"/>
      <c r="AF18350" s="31"/>
      <c r="AG18350" s="30"/>
      <c r="AH18350" s="30"/>
      <c r="AI18350" s="30"/>
      <c r="AJ18350" s="30"/>
      <c r="AK18350"/>
      <c r="AL18350"/>
      <c r="AM18350"/>
      <c r="AN18350"/>
      <c r="AO18350"/>
      <c r="AP18350" s="30"/>
    </row>
    <row r="18351" spans="2:42" s="28" customFormat="1" x14ac:dyDescent="0.2">
      <c r="B18351" s="23"/>
      <c r="D18351" s="23"/>
      <c r="E18351" s="30"/>
      <c r="F18351" s="30"/>
      <c r="G18351" s="30"/>
      <c r="H18351" s="30"/>
      <c r="I18351" s="30"/>
      <c r="J18351" s="35"/>
      <c r="AE18351" s="30"/>
      <c r="AF18351" s="31"/>
      <c r="AG18351" s="30"/>
      <c r="AH18351" s="30"/>
      <c r="AI18351" s="30"/>
      <c r="AJ18351" s="30"/>
      <c r="AK18351"/>
      <c r="AL18351"/>
      <c r="AM18351"/>
      <c r="AN18351"/>
      <c r="AO18351"/>
      <c r="AP18351" s="30"/>
    </row>
    <row r="18352" spans="2:42" s="28" customFormat="1" x14ac:dyDescent="0.2">
      <c r="B18352" s="23"/>
      <c r="D18352" s="23"/>
      <c r="E18352" s="30"/>
      <c r="F18352" s="30"/>
      <c r="G18352" s="30"/>
      <c r="H18352" s="30"/>
      <c r="I18352" s="30"/>
      <c r="J18352" s="35"/>
      <c r="AE18352" s="30"/>
      <c r="AF18352" s="31"/>
      <c r="AG18352" s="30"/>
      <c r="AH18352" s="30"/>
      <c r="AI18352" s="30"/>
      <c r="AJ18352" s="30"/>
      <c r="AK18352"/>
      <c r="AL18352"/>
      <c r="AM18352"/>
      <c r="AN18352"/>
      <c r="AO18352"/>
      <c r="AP18352" s="30"/>
    </row>
    <row r="18353" spans="2:42" s="28" customFormat="1" x14ac:dyDescent="0.2">
      <c r="B18353" s="23"/>
      <c r="D18353" s="23"/>
      <c r="E18353" s="30"/>
      <c r="F18353" s="30"/>
      <c r="G18353" s="30"/>
      <c r="H18353" s="30"/>
      <c r="I18353" s="30"/>
      <c r="J18353" s="35"/>
      <c r="AE18353" s="30"/>
      <c r="AF18353" s="31"/>
      <c r="AG18353" s="30"/>
      <c r="AH18353" s="30"/>
      <c r="AI18353" s="30"/>
      <c r="AJ18353" s="30"/>
      <c r="AK18353"/>
      <c r="AL18353"/>
      <c r="AM18353"/>
      <c r="AN18353"/>
      <c r="AO18353"/>
      <c r="AP18353" s="30"/>
    </row>
    <row r="18354" spans="2:42" s="28" customFormat="1" x14ac:dyDescent="0.2">
      <c r="B18354" s="23"/>
      <c r="D18354" s="23"/>
      <c r="E18354" s="30"/>
      <c r="F18354" s="30"/>
      <c r="G18354" s="30"/>
      <c r="H18354" s="30"/>
      <c r="I18354" s="30"/>
      <c r="J18354" s="35"/>
      <c r="AE18354" s="30"/>
      <c r="AF18354" s="31"/>
      <c r="AG18354" s="30"/>
      <c r="AH18354" s="30"/>
      <c r="AI18354" s="30"/>
      <c r="AJ18354" s="30"/>
      <c r="AK18354"/>
      <c r="AL18354"/>
      <c r="AM18354"/>
      <c r="AN18354"/>
      <c r="AO18354"/>
      <c r="AP18354" s="30"/>
    </row>
    <row r="18355" spans="2:42" s="28" customFormat="1" x14ac:dyDescent="0.2">
      <c r="B18355" s="23"/>
      <c r="D18355" s="23"/>
      <c r="E18355" s="30"/>
      <c r="F18355" s="30"/>
      <c r="G18355" s="30"/>
      <c r="H18355" s="30"/>
      <c r="I18355" s="30"/>
      <c r="J18355" s="35"/>
      <c r="AE18355" s="30"/>
      <c r="AF18355" s="31"/>
      <c r="AG18355" s="30"/>
      <c r="AH18355" s="30"/>
      <c r="AI18355" s="30"/>
      <c r="AJ18355" s="30"/>
      <c r="AK18355"/>
      <c r="AL18355"/>
      <c r="AM18355"/>
      <c r="AN18355"/>
      <c r="AO18355"/>
      <c r="AP18355" s="30"/>
    </row>
    <row r="18356" spans="2:42" s="28" customFormat="1" x14ac:dyDescent="0.2">
      <c r="B18356" s="23"/>
      <c r="D18356" s="23"/>
      <c r="E18356" s="30"/>
      <c r="F18356" s="30"/>
      <c r="G18356" s="30"/>
      <c r="H18356" s="30"/>
      <c r="I18356" s="30"/>
      <c r="J18356" s="35"/>
      <c r="AE18356" s="30"/>
      <c r="AF18356" s="31"/>
      <c r="AG18356" s="30"/>
      <c r="AH18356" s="30"/>
      <c r="AI18356" s="30"/>
      <c r="AJ18356" s="30"/>
      <c r="AK18356"/>
      <c r="AL18356"/>
      <c r="AM18356"/>
      <c r="AN18356"/>
      <c r="AO18356"/>
      <c r="AP18356" s="30"/>
    </row>
    <row r="18357" spans="2:42" s="28" customFormat="1" x14ac:dyDescent="0.2">
      <c r="B18357" s="23"/>
      <c r="D18357" s="23"/>
      <c r="E18357" s="30"/>
      <c r="F18357" s="30"/>
      <c r="G18357" s="30"/>
      <c r="H18357" s="30"/>
      <c r="I18357" s="30"/>
      <c r="J18357" s="35"/>
      <c r="AE18357" s="30"/>
      <c r="AF18357" s="31"/>
      <c r="AG18357" s="30"/>
      <c r="AH18357" s="30"/>
      <c r="AI18357" s="30"/>
      <c r="AJ18357" s="30"/>
      <c r="AK18357"/>
      <c r="AL18357"/>
      <c r="AM18357"/>
      <c r="AN18357"/>
      <c r="AO18357"/>
      <c r="AP18357" s="30"/>
    </row>
    <row r="18358" spans="2:42" s="28" customFormat="1" x14ac:dyDescent="0.2">
      <c r="B18358" s="23"/>
      <c r="D18358" s="23"/>
      <c r="E18358" s="30"/>
      <c r="F18358" s="30"/>
      <c r="G18358" s="30"/>
      <c r="H18358" s="30"/>
      <c r="I18358" s="30"/>
      <c r="J18358" s="35"/>
      <c r="AE18358" s="30"/>
      <c r="AF18358" s="31"/>
      <c r="AG18358" s="30"/>
      <c r="AH18358" s="30"/>
      <c r="AI18358" s="30"/>
      <c r="AJ18358" s="30"/>
      <c r="AK18358"/>
      <c r="AL18358"/>
      <c r="AM18358"/>
      <c r="AN18358"/>
      <c r="AO18358"/>
      <c r="AP18358" s="30"/>
    </row>
    <row r="18359" spans="2:42" s="28" customFormat="1" x14ac:dyDescent="0.2">
      <c r="B18359" s="23"/>
      <c r="D18359" s="23"/>
      <c r="E18359" s="30"/>
      <c r="F18359" s="30"/>
      <c r="G18359" s="30"/>
      <c r="H18359" s="30"/>
      <c r="I18359" s="30"/>
      <c r="J18359" s="35"/>
      <c r="AE18359" s="30"/>
      <c r="AF18359" s="31"/>
      <c r="AG18359" s="30"/>
      <c r="AH18359" s="30"/>
      <c r="AI18359" s="30"/>
      <c r="AJ18359" s="30"/>
      <c r="AK18359"/>
      <c r="AL18359"/>
      <c r="AM18359"/>
      <c r="AN18359"/>
      <c r="AO18359"/>
      <c r="AP18359" s="30"/>
    </row>
    <row r="18360" spans="2:42" s="28" customFormat="1" x14ac:dyDescent="0.2">
      <c r="B18360" s="23"/>
      <c r="D18360" s="23"/>
      <c r="E18360" s="30"/>
      <c r="F18360" s="30"/>
      <c r="G18360" s="30"/>
      <c r="H18360" s="30"/>
      <c r="I18360" s="30"/>
      <c r="J18360" s="35"/>
      <c r="AE18360" s="30"/>
      <c r="AF18360" s="31"/>
      <c r="AG18360" s="30"/>
      <c r="AH18360" s="30"/>
      <c r="AI18360" s="30"/>
      <c r="AJ18360" s="30"/>
      <c r="AK18360"/>
      <c r="AL18360"/>
      <c r="AM18360"/>
      <c r="AN18360"/>
      <c r="AO18360"/>
      <c r="AP18360" s="30"/>
    </row>
    <row r="18361" spans="2:42" s="28" customFormat="1" x14ac:dyDescent="0.2">
      <c r="B18361" s="23"/>
      <c r="D18361" s="23"/>
      <c r="E18361" s="30"/>
      <c r="F18361" s="30"/>
      <c r="G18361" s="30"/>
      <c r="H18361" s="30"/>
      <c r="I18361" s="30"/>
      <c r="J18361" s="35"/>
      <c r="AE18361" s="30"/>
      <c r="AF18361" s="31"/>
      <c r="AG18361" s="30"/>
      <c r="AH18361" s="30"/>
      <c r="AI18361" s="30"/>
      <c r="AJ18361" s="30"/>
      <c r="AK18361"/>
      <c r="AL18361"/>
      <c r="AM18361"/>
      <c r="AN18361"/>
      <c r="AO18361"/>
      <c r="AP18361" s="30"/>
    </row>
    <row r="18362" spans="2:42" s="28" customFormat="1" x14ac:dyDescent="0.2">
      <c r="B18362" s="23"/>
      <c r="D18362" s="23"/>
      <c r="E18362" s="30"/>
      <c r="F18362" s="30"/>
      <c r="G18362" s="30"/>
      <c r="H18362" s="30"/>
      <c r="I18362" s="30"/>
      <c r="J18362" s="35"/>
      <c r="AE18362" s="30"/>
      <c r="AF18362" s="31"/>
      <c r="AG18362" s="30"/>
      <c r="AH18362" s="30"/>
      <c r="AI18362" s="30"/>
      <c r="AJ18362" s="30"/>
      <c r="AK18362"/>
      <c r="AL18362"/>
      <c r="AM18362"/>
      <c r="AN18362"/>
      <c r="AO18362"/>
      <c r="AP18362" s="30"/>
    </row>
    <row r="18363" spans="2:42" s="28" customFormat="1" x14ac:dyDescent="0.2">
      <c r="B18363" s="23"/>
      <c r="D18363" s="23"/>
      <c r="E18363" s="30"/>
      <c r="F18363" s="30"/>
      <c r="G18363" s="30"/>
      <c r="H18363" s="30"/>
      <c r="I18363" s="30"/>
      <c r="J18363" s="35"/>
      <c r="AE18363" s="30"/>
      <c r="AF18363" s="31"/>
      <c r="AG18363" s="30"/>
      <c r="AH18363" s="30"/>
      <c r="AI18363" s="30"/>
      <c r="AJ18363" s="30"/>
      <c r="AK18363"/>
      <c r="AL18363"/>
      <c r="AM18363"/>
      <c r="AN18363"/>
      <c r="AO18363"/>
      <c r="AP18363" s="30"/>
    </row>
    <row r="18364" spans="2:42" s="28" customFormat="1" x14ac:dyDescent="0.2">
      <c r="B18364" s="23"/>
      <c r="D18364" s="23"/>
      <c r="E18364" s="30"/>
      <c r="F18364" s="30"/>
      <c r="G18364" s="30"/>
      <c r="H18364" s="30"/>
      <c r="I18364" s="30"/>
      <c r="J18364" s="35"/>
      <c r="AE18364" s="30"/>
      <c r="AF18364" s="31"/>
      <c r="AG18364" s="30"/>
      <c r="AH18364" s="30"/>
      <c r="AI18364" s="30"/>
      <c r="AJ18364" s="30"/>
      <c r="AK18364"/>
      <c r="AL18364"/>
      <c r="AM18364"/>
      <c r="AN18364"/>
      <c r="AO18364"/>
      <c r="AP18364" s="30"/>
    </row>
    <row r="18365" spans="2:42" s="28" customFormat="1" x14ac:dyDescent="0.2">
      <c r="B18365" s="23"/>
      <c r="D18365" s="23"/>
      <c r="E18365" s="30"/>
      <c r="F18365" s="30"/>
      <c r="G18365" s="30"/>
      <c r="H18365" s="30"/>
      <c r="I18365" s="30"/>
      <c r="J18365" s="35"/>
      <c r="AE18365" s="30"/>
      <c r="AF18365" s="31"/>
      <c r="AG18365" s="30"/>
      <c r="AH18365" s="30"/>
      <c r="AI18365" s="30"/>
      <c r="AJ18365" s="30"/>
      <c r="AK18365"/>
      <c r="AL18365"/>
      <c r="AM18365"/>
      <c r="AN18365"/>
      <c r="AO18365"/>
      <c r="AP18365" s="30"/>
    </row>
    <row r="18366" spans="2:42" s="28" customFormat="1" x14ac:dyDescent="0.2">
      <c r="B18366" s="23"/>
      <c r="D18366" s="23"/>
      <c r="E18366" s="30"/>
      <c r="F18366" s="30"/>
      <c r="G18366" s="30"/>
      <c r="H18366" s="30"/>
      <c r="I18366" s="30"/>
      <c r="J18366" s="35"/>
      <c r="AE18366" s="30"/>
      <c r="AF18366" s="31"/>
      <c r="AG18366" s="30"/>
      <c r="AH18366" s="30"/>
      <c r="AI18366" s="30"/>
      <c r="AJ18366" s="30"/>
      <c r="AK18366"/>
      <c r="AL18366"/>
      <c r="AM18366"/>
      <c r="AN18366"/>
      <c r="AO18366"/>
      <c r="AP18366" s="30"/>
    </row>
    <row r="18367" spans="2:42" s="28" customFormat="1" x14ac:dyDescent="0.2">
      <c r="B18367" s="23"/>
      <c r="D18367" s="23"/>
      <c r="E18367" s="30"/>
      <c r="F18367" s="30"/>
      <c r="G18367" s="30"/>
      <c r="H18367" s="30"/>
      <c r="I18367" s="30"/>
      <c r="J18367" s="35"/>
      <c r="AE18367" s="30"/>
      <c r="AF18367" s="31"/>
      <c r="AG18367" s="30"/>
      <c r="AH18367" s="30"/>
      <c r="AI18367" s="30"/>
      <c r="AJ18367" s="30"/>
      <c r="AK18367"/>
      <c r="AL18367"/>
      <c r="AM18367"/>
      <c r="AN18367"/>
      <c r="AO18367"/>
      <c r="AP18367" s="30"/>
    </row>
    <row r="18368" spans="2:42" s="28" customFormat="1" x14ac:dyDescent="0.2">
      <c r="B18368" s="23"/>
      <c r="D18368" s="23"/>
      <c r="E18368" s="30"/>
      <c r="F18368" s="30"/>
      <c r="G18368" s="30"/>
      <c r="H18368" s="30"/>
      <c r="I18368" s="30"/>
      <c r="J18368" s="35"/>
      <c r="AE18368" s="30"/>
      <c r="AF18368" s="31"/>
      <c r="AG18368" s="30"/>
      <c r="AH18368" s="30"/>
      <c r="AI18368" s="30"/>
      <c r="AJ18368" s="30"/>
      <c r="AK18368"/>
      <c r="AL18368"/>
      <c r="AM18368"/>
      <c r="AN18368"/>
      <c r="AO18368"/>
      <c r="AP18368" s="30"/>
    </row>
    <row r="18369" spans="2:42" s="28" customFormat="1" x14ac:dyDescent="0.2">
      <c r="B18369" s="23"/>
      <c r="D18369" s="23"/>
      <c r="E18369" s="30"/>
      <c r="F18369" s="30"/>
      <c r="G18369" s="30"/>
      <c r="H18369" s="30"/>
      <c r="I18369" s="30"/>
      <c r="J18369" s="35"/>
      <c r="AE18369" s="30"/>
      <c r="AF18369" s="31"/>
      <c r="AG18369" s="30"/>
      <c r="AH18369" s="30"/>
      <c r="AI18369" s="30"/>
      <c r="AJ18369" s="30"/>
      <c r="AK18369"/>
      <c r="AL18369"/>
      <c r="AM18369"/>
      <c r="AN18369"/>
      <c r="AO18369"/>
      <c r="AP18369" s="30"/>
    </row>
    <row r="18370" spans="2:42" s="28" customFormat="1" x14ac:dyDescent="0.2">
      <c r="B18370" s="23"/>
      <c r="D18370" s="23"/>
      <c r="E18370" s="30"/>
      <c r="F18370" s="30"/>
      <c r="G18370" s="30"/>
      <c r="H18370" s="30"/>
      <c r="I18370" s="30"/>
      <c r="J18370" s="35"/>
      <c r="AE18370" s="30"/>
      <c r="AF18370" s="31"/>
      <c r="AG18370" s="30"/>
      <c r="AH18370" s="30"/>
      <c r="AI18370" s="30"/>
      <c r="AJ18370" s="30"/>
      <c r="AK18370"/>
      <c r="AL18370"/>
      <c r="AM18370"/>
      <c r="AN18370"/>
      <c r="AO18370"/>
      <c r="AP18370" s="30"/>
    </row>
    <row r="18371" spans="2:42" s="28" customFormat="1" x14ac:dyDescent="0.2">
      <c r="B18371" s="23"/>
      <c r="D18371" s="23"/>
      <c r="E18371" s="30"/>
      <c r="F18371" s="30"/>
      <c r="G18371" s="30"/>
      <c r="H18371" s="30"/>
      <c r="I18371" s="30"/>
      <c r="J18371" s="35"/>
      <c r="AE18371" s="30"/>
      <c r="AF18371" s="31"/>
      <c r="AG18371" s="30"/>
      <c r="AH18371" s="30"/>
      <c r="AI18371" s="30"/>
      <c r="AJ18371" s="30"/>
      <c r="AK18371"/>
      <c r="AL18371"/>
      <c r="AM18371"/>
      <c r="AN18371"/>
      <c r="AO18371"/>
      <c r="AP18371" s="30"/>
    </row>
    <row r="18372" spans="2:42" s="28" customFormat="1" x14ac:dyDescent="0.2">
      <c r="B18372" s="23"/>
      <c r="D18372" s="23"/>
      <c r="E18372" s="30"/>
      <c r="F18372" s="30"/>
      <c r="G18372" s="30"/>
      <c r="H18372" s="30"/>
      <c r="I18372" s="30"/>
      <c r="J18372" s="35"/>
      <c r="AE18372" s="30"/>
      <c r="AF18372" s="31"/>
      <c r="AG18372" s="30"/>
      <c r="AH18372" s="30"/>
      <c r="AI18372" s="30"/>
      <c r="AJ18372" s="30"/>
      <c r="AK18372"/>
      <c r="AL18372"/>
      <c r="AM18372"/>
      <c r="AN18372"/>
      <c r="AO18372"/>
      <c r="AP18372" s="30"/>
    </row>
    <row r="18373" spans="2:42" s="28" customFormat="1" x14ac:dyDescent="0.2">
      <c r="B18373" s="23"/>
      <c r="D18373" s="23"/>
      <c r="E18373" s="30"/>
      <c r="F18373" s="30"/>
      <c r="G18373" s="30"/>
      <c r="H18373" s="30"/>
      <c r="I18373" s="30"/>
      <c r="J18373" s="35"/>
      <c r="AE18373" s="30"/>
      <c r="AF18373" s="31"/>
      <c r="AG18373" s="30"/>
      <c r="AH18373" s="30"/>
      <c r="AI18373" s="30"/>
      <c r="AJ18373" s="30"/>
      <c r="AK18373"/>
      <c r="AL18373"/>
      <c r="AM18373"/>
      <c r="AN18373"/>
      <c r="AO18373"/>
      <c r="AP18373" s="30"/>
    </row>
    <row r="18374" spans="2:42" s="28" customFormat="1" x14ac:dyDescent="0.2">
      <c r="B18374" s="23"/>
      <c r="D18374" s="23"/>
      <c r="E18374" s="30"/>
      <c r="F18374" s="30"/>
      <c r="G18374" s="30"/>
      <c r="H18374" s="30"/>
      <c r="I18374" s="30"/>
      <c r="J18374" s="35"/>
      <c r="AE18374" s="30"/>
      <c r="AF18374" s="31"/>
      <c r="AG18374" s="30"/>
      <c r="AH18374" s="30"/>
      <c r="AI18374" s="30"/>
      <c r="AJ18374" s="30"/>
      <c r="AK18374"/>
      <c r="AL18374"/>
      <c r="AM18374"/>
      <c r="AN18374"/>
      <c r="AO18374"/>
      <c r="AP18374" s="30"/>
    </row>
    <row r="18375" spans="2:42" s="28" customFormat="1" x14ac:dyDescent="0.2">
      <c r="B18375" s="23"/>
      <c r="D18375" s="23"/>
      <c r="E18375" s="30"/>
      <c r="F18375" s="30"/>
      <c r="G18375" s="30"/>
      <c r="H18375" s="30"/>
      <c r="I18375" s="30"/>
      <c r="J18375" s="35"/>
      <c r="AE18375" s="30"/>
      <c r="AF18375" s="31"/>
      <c r="AG18375" s="30"/>
      <c r="AH18375" s="30"/>
      <c r="AI18375" s="30"/>
      <c r="AJ18375" s="30"/>
      <c r="AK18375"/>
      <c r="AL18375"/>
      <c r="AM18375"/>
      <c r="AN18375"/>
      <c r="AO18375"/>
      <c r="AP18375" s="30"/>
    </row>
    <row r="18376" spans="2:42" s="28" customFormat="1" x14ac:dyDescent="0.2">
      <c r="B18376" s="23"/>
      <c r="D18376" s="23"/>
      <c r="E18376" s="30"/>
      <c r="F18376" s="30"/>
      <c r="G18376" s="30"/>
      <c r="H18376" s="30"/>
      <c r="I18376" s="30"/>
      <c r="J18376" s="35"/>
      <c r="AE18376" s="30"/>
      <c r="AF18376" s="31"/>
      <c r="AG18376" s="30"/>
      <c r="AH18376" s="30"/>
      <c r="AI18376" s="30"/>
      <c r="AJ18376" s="30"/>
      <c r="AK18376"/>
      <c r="AL18376"/>
      <c r="AM18376"/>
      <c r="AN18376"/>
      <c r="AO18376"/>
      <c r="AP18376" s="30"/>
    </row>
    <row r="18377" spans="2:42" s="28" customFormat="1" x14ac:dyDescent="0.2">
      <c r="B18377" s="23"/>
      <c r="D18377" s="23"/>
      <c r="E18377" s="30"/>
      <c r="F18377" s="30"/>
      <c r="G18377" s="30"/>
      <c r="H18377" s="30"/>
      <c r="I18377" s="30"/>
      <c r="J18377" s="35"/>
      <c r="AE18377" s="30"/>
      <c r="AF18377" s="31"/>
      <c r="AG18377" s="30"/>
      <c r="AH18377" s="30"/>
      <c r="AI18377" s="30"/>
      <c r="AJ18377" s="30"/>
      <c r="AK18377"/>
      <c r="AL18377"/>
      <c r="AM18377"/>
      <c r="AN18377"/>
      <c r="AO18377"/>
      <c r="AP18377" s="30"/>
    </row>
    <row r="18378" spans="2:42" s="28" customFormat="1" x14ac:dyDescent="0.2">
      <c r="B18378" s="23"/>
      <c r="D18378" s="23"/>
      <c r="E18378" s="30"/>
      <c r="F18378" s="30"/>
      <c r="G18378" s="30"/>
      <c r="H18378" s="30"/>
      <c r="I18378" s="30"/>
      <c r="J18378" s="35"/>
      <c r="AE18378" s="30"/>
      <c r="AF18378" s="31"/>
      <c r="AG18378" s="30"/>
      <c r="AH18378" s="30"/>
      <c r="AI18378" s="30"/>
      <c r="AJ18378" s="30"/>
      <c r="AK18378"/>
      <c r="AL18378"/>
      <c r="AM18378"/>
      <c r="AN18378"/>
      <c r="AO18378"/>
      <c r="AP18378" s="30"/>
    </row>
    <row r="18379" spans="2:42" s="28" customFormat="1" x14ac:dyDescent="0.2">
      <c r="B18379" s="23"/>
      <c r="D18379" s="23"/>
      <c r="E18379" s="30"/>
      <c r="F18379" s="30"/>
      <c r="G18379" s="30"/>
      <c r="H18379" s="30"/>
      <c r="I18379" s="30"/>
      <c r="J18379" s="35"/>
      <c r="AE18379" s="30"/>
      <c r="AF18379" s="31"/>
      <c r="AG18379" s="30"/>
      <c r="AH18379" s="30"/>
      <c r="AI18379" s="30"/>
      <c r="AJ18379" s="30"/>
      <c r="AK18379"/>
      <c r="AL18379"/>
      <c r="AM18379"/>
      <c r="AN18379"/>
      <c r="AO18379"/>
      <c r="AP18379" s="30"/>
    </row>
    <row r="18380" spans="2:42" s="28" customFormat="1" x14ac:dyDescent="0.2">
      <c r="B18380" s="23"/>
      <c r="D18380" s="23"/>
      <c r="E18380" s="30"/>
      <c r="F18380" s="30"/>
      <c r="G18380" s="30"/>
      <c r="H18380" s="30"/>
      <c r="I18380" s="30"/>
      <c r="J18380" s="35"/>
      <c r="AE18380" s="30"/>
      <c r="AF18380" s="31"/>
      <c r="AG18380" s="30"/>
      <c r="AH18380" s="30"/>
      <c r="AI18380" s="30"/>
      <c r="AJ18380" s="30"/>
      <c r="AK18380"/>
      <c r="AL18380"/>
      <c r="AM18380"/>
      <c r="AN18380"/>
      <c r="AO18380"/>
      <c r="AP18380" s="30"/>
    </row>
    <row r="18381" spans="2:42" s="28" customFormat="1" x14ac:dyDescent="0.2">
      <c r="B18381" s="23"/>
      <c r="D18381" s="23"/>
      <c r="E18381" s="30"/>
      <c r="F18381" s="30"/>
      <c r="G18381" s="30"/>
      <c r="H18381" s="30"/>
      <c r="I18381" s="30"/>
      <c r="J18381" s="35"/>
      <c r="AE18381" s="30"/>
      <c r="AF18381" s="31"/>
      <c r="AG18381" s="30"/>
      <c r="AH18381" s="30"/>
      <c r="AI18381" s="30"/>
      <c r="AJ18381" s="30"/>
      <c r="AK18381"/>
      <c r="AL18381"/>
      <c r="AM18381"/>
      <c r="AN18381"/>
      <c r="AO18381"/>
      <c r="AP18381" s="30"/>
    </row>
    <row r="18382" spans="2:42" s="28" customFormat="1" x14ac:dyDescent="0.2">
      <c r="B18382" s="23"/>
      <c r="D18382" s="23"/>
      <c r="E18382" s="30"/>
      <c r="F18382" s="30"/>
      <c r="G18382" s="30"/>
      <c r="H18382" s="30"/>
      <c r="I18382" s="30"/>
      <c r="J18382" s="35"/>
      <c r="AE18382" s="30"/>
      <c r="AF18382" s="31"/>
      <c r="AG18382" s="30"/>
      <c r="AH18382" s="30"/>
      <c r="AI18382" s="30"/>
      <c r="AJ18382" s="30"/>
      <c r="AK18382"/>
      <c r="AL18382"/>
      <c r="AM18382"/>
      <c r="AN18382"/>
      <c r="AO18382"/>
      <c r="AP18382" s="30"/>
    </row>
    <row r="18383" spans="2:42" s="28" customFormat="1" x14ac:dyDescent="0.2">
      <c r="B18383" s="23"/>
      <c r="D18383" s="23"/>
      <c r="E18383" s="30"/>
      <c r="F18383" s="30"/>
      <c r="G18383" s="30"/>
      <c r="H18383" s="30"/>
      <c r="I18383" s="30"/>
      <c r="J18383" s="35"/>
      <c r="AE18383" s="30"/>
      <c r="AF18383" s="31"/>
      <c r="AG18383" s="30"/>
      <c r="AH18383" s="30"/>
      <c r="AI18383" s="30"/>
      <c r="AJ18383" s="30"/>
      <c r="AK18383"/>
      <c r="AL18383"/>
      <c r="AM18383"/>
      <c r="AN18383"/>
      <c r="AO18383"/>
      <c r="AP18383" s="30"/>
    </row>
    <row r="18384" spans="2:42" s="28" customFormat="1" x14ac:dyDescent="0.2">
      <c r="B18384" s="23"/>
      <c r="D18384" s="23"/>
      <c r="E18384" s="30"/>
      <c r="F18384" s="30"/>
      <c r="G18384" s="30"/>
      <c r="H18384" s="30"/>
      <c r="I18384" s="30"/>
      <c r="J18384" s="35"/>
      <c r="AE18384" s="30"/>
      <c r="AF18384" s="31"/>
      <c r="AG18384" s="30"/>
      <c r="AH18384" s="30"/>
      <c r="AI18384" s="30"/>
      <c r="AJ18384" s="30"/>
      <c r="AK18384"/>
      <c r="AL18384"/>
      <c r="AM18384"/>
      <c r="AN18384"/>
      <c r="AO18384"/>
      <c r="AP18384" s="30"/>
    </row>
    <row r="18385" spans="2:42" s="28" customFormat="1" x14ac:dyDescent="0.2">
      <c r="B18385" s="23"/>
      <c r="D18385" s="23"/>
      <c r="E18385" s="30"/>
      <c r="F18385" s="30"/>
      <c r="G18385" s="30"/>
      <c r="H18385" s="30"/>
      <c r="I18385" s="30"/>
      <c r="J18385" s="35"/>
      <c r="AE18385" s="30"/>
      <c r="AF18385" s="31"/>
      <c r="AG18385" s="30"/>
      <c r="AH18385" s="30"/>
      <c r="AI18385" s="30"/>
      <c r="AJ18385" s="30"/>
      <c r="AK18385"/>
      <c r="AL18385"/>
      <c r="AM18385"/>
      <c r="AN18385"/>
      <c r="AO18385"/>
      <c r="AP18385" s="30"/>
    </row>
    <row r="18386" spans="2:42" s="28" customFormat="1" x14ac:dyDescent="0.2">
      <c r="B18386" s="23"/>
      <c r="D18386" s="23"/>
      <c r="E18386" s="30"/>
      <c r="F18386" s="30"/>
      <c r="G18386" s="30"/>
      <c r="H18386" s="30"/>
      <c r="I18386" s="30"/>
      <c r="J18386" s="35"/>
      <c r="AE18386" s="30"/>
      <c r="AF18386" s="31"/>
      <c r="AG18386" s="30"/>
      <c r="AH18386" s="30"/>
      <c r="AI18386" s="30"/>
      <c r="AJ18386" s="30"/>
      <c r="AK18386"/>
      <c r="AL18386"/>
      <c r="AM18386"/>
      <c r="AN18386"/>
      <c r="AO18386"/>
      <c r="AP18386" s="30"/>
    </row>
    <row r="18387" spans="2:42" s="28" customFormat="1" x14ac:dyDescent="0.2">
      <c r="B18387" s="23"/>
      <c r="D18387" s="23"/>
      <c r="E18387" s="30"/>
      <c r="F18387" s="30"/>
      <c r="G18387" s="30"/>
      <c r="H18387" s="30"/>
      <c r="I18387" s="30"/>
      <c r="J18387" s="35"/>
      <c r="AE18387" s="30"/>
      <c r="AF18387" s="31"/>
      <c r="AG18387" s="30"/>
      <c r="AH18387" s="30"/>
      <c r="AI18387" s="30"/>
      <c r="AJ18387" s="30"/>
      <c r="AK18387"/>
      <c r="AL18387"/>
      <c r="AM18387"/>
      <c r="AN18387"/>
      <c r="AO18387"/>
      <c r="AP18387" s="30"/>
    </row>
    <row r="18388" spans="2:42" s="28" customFormat="1" x14ac:dyDescent="0.2">
      <c r="B18388" s="23"/>
      <c r="D18388" s="23"/>
      <c r="E18388" s="30"/>
      <c r="F18388" s="30"/>
      <c r="G18388" s="30"/>
      <c r="H18388" s="30"/>
      <c r="I18388" s="30"/>
      <c r="J18388" s="35"/>
      <c r="AE18388" s="30"/>
      <c r="AF18388" s="31"/>
      <c r="AG18388" s="30"/>
      <c r="AH18388" s="30"/>
      <c r="AI18388" s="30"/>
      <c r="AJ18388" s="30"/>
      <c r="AK18388"/>
      <c r="AL18388"/>
      <c r="AM18388"/>
      <c r="AN18388"/>
      <c r="AO18388"/>
      <c r="AP18388" s="30"/>
    </row>
    <row r="18389" spans="2:42" s="28" customFormat="1" x14ac:dyDescent="0.2">
      <c r="B18389" s="23"/>
      <c r="D18389" s="23"/>
      <c r="E18389" s="30"/>
      <c r="F18389" s="30"/>
      <c r="G18389" s="30"/>
      <c r="H18389" s="30"/>
      <c r="I18389" s="30"/>
      <c r="J18389" s="35"/>
      <c r="AE18389" s="30"/>
      <c r="AF18389" s="31"/>
      <c r="AG18389" s="30"/>
      <c r="AH18389" s="30"/>
      <c r="AI18389" s="30"/>
      <c r="AJ18389" s="30"/>
      <c r="AK18389"/>
      <c r="AL18389"/>
      <c r="AM18389"/>
      <c r="AN18389"/>
      <c r="AO18389"/>
      <c r="AP18389" s="30"/>
    </row>
    <row r="18390" spans="2:42" s="28" customFormat="1" x14ac:dyDescent="0.2">
      <c r="B18390" s="23"/>
      <c r="D18390" s="23"/>
      <c r="E18390" s="30"/>
      <c r="F18390" s="30"/>
      <c r="G18390" s="30"/>
      <c r="H18390" s="30"/>
      <c r="I18390" s="30"/>
      <c r="J18390" s="35"/>
      <c r="AE18390" s="30"/>
      <c r="AF18390" s="31"/>
      <c r="AG18390" s="30"/>
      <c r="AH18390" s="30"/>
      <c r="AI18390" s="30"/>
      <c r="AJ18390" s="30"/>
      <c r="AK18390"/>
      <c r="AL18390"/>
      <c r="AM18390"/>
      <c r="AN18390"/>
      <c r="AO18390"/>
      <c r="AP18390" s="30"/>
    </row>
    <row r="18391" spans="2:42" s="28" customFormat="1" x14ac:dyDescent="0.2">
      <c r="B18391" s="23"/>
      <c r="D18391" s="23"/>
      <c r="E18391" s="30"/>
      <c r="F18391" s="30"/>
      <c r="G18391" s="30"/>
      <c r="H18391" s="30"/>
      <c r="I18391" s="30"/>
      <c r="J18391" s="35"/>
      <c r="AE18391" s="30"/>
      <c r="AF18391" s="31"/>
      <c r="AG18391" s="30"/>
      <c r="AH18391" s="30"/>
      <c r="AI18391" s="30"/>
      <c r="AJ18391" s="30"/>
      <c r="AK18391"/>
      <c r="AL18391"/>
      <c r="AM18391"/>
      <c r="AN18391"/>
      <c r="AO18391"/>
      <c r="AP18391" s="30"/>
    </row>
    <row r="18392" spans="2:42" s="28" customFormat="1" x14ac:dyDescent="0.2">
      <c r="B18392" s="23"/>
      <c r="D18392" s="23"/>
      <c r="E18392" s="30"/>
      <c r="F18392" s="30"/>
      <c r="G18392" s="30"/>
      <c r="H18392" s="30"/>
      <c r="I18392" s="30"/>
      <c r="J18392" s="35"/>
      <c r="AE18392" s="30"/>
      <c r="AF18392" s="31"/>
      <c r="AG18392" s="30"/>
      <c r="AH18392" s="30"/>
      <c r="AI18392" s="30"/>
      <c r="AJ18392" s="30"/>
      <c r="AK18392"/>
      <c r="AL18392"/>
      <c r="AM18392"/>
      <c r="AN18392"/>
      <c r="AO18392"/>
      <c r="AP18392" s="30"/>
    </row>
    <row r="18393" spans="2:42" s="28" customFormat="1" x14ac:dyDescent="0.2">
      <c r="B18393" s="23"/>
      <c r="D18393" s="23"/>
      <c r="E18393" s="30"/>
      <c r="F18393" s="30"/>
      <c r="G18393" s="30"/>
      <c r="H18393" s="30"/>
      <c r="I18393" s="30"/>
      <c r="J18393" s="35"/>
      <c r="AE18393" s="30"/>
      <c r="AF18393" s="31"/>
      <c r="AG18393" s="30"/>
      <c r="AH18393" s="30"/>
      <c r="AI18393" s="30"/>
      <c r="AJ18393" s="30"/>
      <c r="AK18393"/>
      <c r="AL18393"/>
      <c r="AM18393"/>
      <c r="AN18393"/>
      <c r="AO18393"/>
      <c r="AP18393" s="30"/>
    </row>
    <row r="18394" spans="2:42" s="28" customFormat="1" x14ac:dyDescent="0.2">
      <c r="B18394" s="23"/>
      <c r="D18394" s="23"/>
      <c r="E18394" s="30"/>
      <c r="F18394" s="30"/>
      <c r="G18394" s="30"/>
      <c r="H18394" s="30"/>
      <c r="I18394" s="30"/>
      <c r="J18394" s="35"/>
      <c r="AE18394" s="30"/>
      <c r="AF18394" s="31"/>
      <c r="AG18394" s="30"/>
      <c r="AH18394" s="30"/>
      <c r="AI18394" s="30"/>
      <c r="AJ18394" s="30"/>
      <c r="AK18394"/>
      <c r="AL18394"/>
      <c r="AM18394"/>
      <c r="AN18394"/>
      <c r="AO18394"/>
      <c r="AP18394" s="30"/>
    </row>
    <row r="18395" spans="2:42" s="28" customFormat="1" x14ac:dyDescent="0.2">
      <c r="B18395" s="23"/>
      <c r="D18395" s="23"/>
      <c r="E18395" s="30"/>
      <c r="F18395" s="30"/>
      <c r="G18395" s="30"/>
      <c r="H18395" s="30"/>
      <c r="I18395" s="30"/>
      <c r="J18395" s="35"/>
      <c r="AE18395" s="30"/>
      <c r="AF18395" s="31"/>
      <c r="AG18395" s="30"/>
      <c r="AH18395" s="30"/>
      <c r="AI18395" s="30"/>
      <c r="AJ18395" s="30"/>
      <c r="AK18395"/>
      <c r="AL18395"/>
      <c r="AM18395"/>
      <c r="AN18395"/>
      <c r="AO18395"/>
      <c r="AP18395" s="30"/>
    </row>
    <row r="18396" spans="2:42" s="28" customFormat="1" x14ac:dyDescent="0.2">
      <c r="B18396" s="23"/>
      <c r="D18396" s="23"/>
      <c r="E18396" s="30"/>
      <c r="F18396" s="30"/>
      <c r="G18396" s="30"/>
      <c r="H18396" s="30"/>
      <c r="I18396" s="30"/>
      <c r="J18396" s="35"/>
      <c r="AE18396" s="30"/>
      <c r="AF18396" s="31"/>
      <c r="AG18396" s="30"/>
      <c r="AH18396" s="30"/>
      <c r="AI18396" s="30"/>
      <c r="AJ18396" s="30"/>
      <c r="AK18396"/>
      <c r="AL18396"/>
      <c r="AM18396"/>
      <c r="AN18396"/>
      <c r="AO18396"/>
      <c r="AP18396" s="30"/>
    </row>
    <row r="18397" spans="2:42" s="28" customFormat="1" x14ac:dyDescent="0.2">
      <c r="B18397" s="23"/>
      <c r="D18397" s="23"/>
      <c r="E18397" s="30"/>
      <c r="F18397" s="30"/>
      <c r="G18397" s="30"/>
      <c r="H18397" s="30"/>
      <c r="I18397" s="30"/>
      <c r="J18397" s="35"/>
      <c r="AE18397" s="30"/>
      <c r="AF18397" s="31"/>
      <c r="AG18397" s="30"/>
      <c r="AH18397" s="30"/>
      <c r="AI18397" s="30"/>
      <c r="AJ18397" s="30"/>
      <c r="AK18397"/>
      <c r="AL18397"/>
      <c r="AM18397"/>
      <c r="AN18397"/>
      <c r="AO18397"/>
      <c r="AP18397" s="30"/>
    </row>
    <row r="18398" spans="2:42" s="28" customFormat="1" x14ac:dyDescent="0.2">
      <c r="B18398" s="23"/>
      <c r="D18398" s="23"/>
      <c r="E18398" s="30"/>
      <c r="F18398" s="30"/>
      <c r="G18398" s="30"/>
      <c r="H18398" s="30"/>
      <c r="I18398" s="30"/>
      <c r="J18398" s="35"/>
      <c r="AE18398" s="30"/>
      <c r="AF18398" s="31"/>
      <c r="AG18398" s="30"/>
      <c r="AH18398" s="30"/>
      <c r="AI18398" s="30"/>
      <c r="AJ18398" s="30"/>
      <c r="AK18398"/>
      <c r="AL18398"/>
      <c r="AM18398"/>
      <c r="AN18398"/>
      <c r="AO18398"/>
      <c r="AP18398" s="30"/>
    </row>
    <row r="18399" spans="2:42" s="28" customFormat="1" x14ac:dyDescent="0.2">
      <c r="B18399" s="23"/>
      <c r="D18399" s="23"/>
      <c r="E18399" s="30"/>
      <c r="F18399" s="30"/>
      <c r="G18399" s="30"/>
      <c r="H18399" s="30"/>
      <c r="I18399" s="30"/>
      <c r="J18399" s="35"/>
      <c r="AE18399" s="30"/>
      <c r="AF18399" s="31"/>
      <c r="AG18399" s="30"/>
      <c r="AH18399" s="30"/>
      <c r="AI18399" s="30"/>
      <c r="AJ18399" s="30"/>
      <c r="AK18399"/>
      <c r="AL18399"/>
      <c r="AM18399"/>
      <c r="AN18399"/>
      <c r="AO18399"/>
      <c r="AP18399" s="30"/>
    </row>
    <row r="18400" spans="2:42" s="28" customFormat="1" x14ac:dyDescent="0.2">
      <c r="B18400" s="23"/>
      <c r="D18400" s="23"/>
      <c r="E18400" s="30"/>
      <c r="F18400" s="30"/>
      <c r="G18400" s="30"/>
      <c r="H18400" s="30"/>
      <c r="I18400" s="30"/>
      <c r="J18400" s="35"/>
      <c r="AE18400" s="30"/>
      <c r="AF18400" s="31"/>
      <c r="AG18400" s="30"/>
      <c r="AH18400" s="30"/>
      <c r="AI18400" s="30"/>
      <c r="AJ18400" s="30"/>
      <c r="AK18400"/>
      <c r="AL18400"/>
      <c r="AM18400"/>
      <c r="AN18400"/>
      <c r="AO18400"/>
      <c r="AP18400" s="30"/>
    </row>
    <row r="18401" spans="2:42" s="28" customFormat="1" x14ac:dyDescent="0.2">
      <c r="B18401" s="23"/>
      <c r="D18401" s="23"/>
      <c r="E18401" s="30"/>
      <c r="F18401" s="30"/>
      <c r="G18401" s="30"/>
      <c r="H18401" s="30"/>
      <c r="I18401" s="30"/>
      <c r="J18401" s="35"/>
      <c r="AE18401" s="30"/>
      <c r="AF18401" s="31"/>
      <c r="AG18401" s="30"/>
      <c r="AH18401" s="30"/>
      <c r="AI18401" s="30"/>
      <c r="AJ18401" s="30"/>
      <c r="AK18401"/>
      <c r="AL18401"/>
      <c r="AM18401"/>
      <c r="AN18401"/>
      <c r="AO18401"/>
      <c r="AP18401" s="30"/>
    </row>
    <row r="18402" spans="2:42" s="28" customFormat="1" x14ac:dyDescent="0.2">
      <c r="B18402" s="23"/>
      <c r="D18402" s="23"/>
      <c r="E18402" s="30"/>
      <c r="F18402" s="30"/>
      <c r="G18402" s="30"/>
      <c r="H18402" s="30"/>
      <c r="I18402" s="30"/>
      <c r="J18402" s="35"/>
      <c r="AE18402" s="30"/>
      <c r="AF18402" s="31"/>
      <c r="AG18402" s="30"/>
      <c r="AH18402" s="30"/>
      <c r="AI18402" s="30"/>
      <c r="AJ18402" s="30"/>
      <c r="AK18402"/>
      <c r="AL18402"/>
      <c r="AM18402"/>
      <c r="AN18402"/>
      <c r="AO18402"/>
      <c r="AP18402" s="30"/>
    </row>
    <row r="18403" spans="2:42" s="28" customFormat="1" x14ac:dyDescent="0.2">
      <c r="B18403" s="23"/>
      <c r="D18403" s="23"/>
      <c r="E18403" s="30"/>
      <c r="F18403" s="30"/>
      <c r="G18403" s="30"/>
      <c r="H18403" s="30"/>
      <c r="I18403" s="30"/>
      <c r="J18403" s="35"/>
      <c r="AE18403" s="30"/>
      <c r="AF18403" s="31"/>
      <c r="AG18403" s="30"/>
      <c r="AH18403" s="30"/>
      <c r="AI18403" s="30"/>
      <c r="AJ18403" s="30"/>
      <c r="AK18403"/>
      <c r="AL18403"/>
      <c r="AM18403"/>
      <c r="AN18403"/>
      <c r="AO18403"/>
      <c r="AP18403" s="30"/>
    </row>
    <row r="18404" spans="2:42" s="28" customFormat="1" x14ac:dyDescent="0.2">
      <c r="B18404" s="23"/>
      <c r="D18404" s="23"/>
      <c r="E18404" s="30"/>
      <c r="F18404" s="30"/>
      <c r="G18404" s="30"/>
      <c r="H18404" s="30"/>
      <c r="I18404" s="30"/>
      <c r="J18404" s="35"/>
      <c r="AE18404" s="30"/>
      <c r="AF18404" s="31"/>
      <c r="AG18404" s="30"/>
      <c r="AH18404" s="30"/>
      <c r="AI18404" s="30"/>
      <c r="AJ18404" s="30"/>
      <c r="AK18404"/>
      <c r="AL18404"/>
      <c r="AM18404"/>
      <c r="AN18404"/>
      <c r="AO18404"/>
      <c r="AP18404" s="30"/>
    </row>
    <row r="18405" spans="2:42" s="28" customFormat="1" x14ac:dyDescent="0.2">
      <c r="B18405" s="23"/>
      <c r="D18405" s="23"/>
      <c r="E18405" s="30"/>
      <c r="F18405" s="30"/>
      <c r="G18405" s="30"/>
      <c r="H18405" s="30"/>
      <c r="I18405" s="30"/>
      <c r="J18405" s="35"/>
      <c r="AE18405" s="30"/>
      <c r="AF18405" s="31"/>
      <c r="AG18405" s="30"/>
      <c r="AH18405" s="30"/>
      <c r="AI18405" s="30"/>
      <c r="AJ18405" s="30"/>
      <c r="AK18405"/>
      <c r="AL18405"/>
      <c r="AM18405"/>
      <c r="AN18405"/>
      <c r="AO18405"/>
      <c r="AP18405" s="30"/>
    </row>
    <row r="18406" spans="2:42" s="28" customFormat="1" x14ac:dyDescent="0.2">
      <c r="B18406" s="23"/>
      <c r="D18406" s="23"/>
      <c r="E18406" s="30"/>
      <c r="F18406" s="30"/>
      <c r="G18406" s="30"/>
      <c r="H18406" s="30"/>
      <c r="I18406" s="30"/>
      <c r="J18406" s="35"/>
      <c r="AE18406" s="30"/>
      <c r="AF18406" s="31"/>
      <c r="AG18406" s="30"/>
      <c r="AH18406" s="30"/>
      <c r="AI18406" s="30"/>
      <c r="AJ18406" s="30"/>
      <c r="AK18406"/>
      <c r="AL18406"/>
      <c r="AM18406"/>
      <c r="AN18406"/>
      <c r="AO18406"/>
      <c r="AP18406" s="30"/>
    </row>
    <row r="18407" spans="2:42" s="28" customFormat="1" x14ac:dyDescent="0.2">
      <c r="B18407" s="23"/>
      <c r="D18407" s="23"/>
      <c r="E18407" s="30"/>
      <c r="F18407" s="30"/>
      <c r="G18407" s="30"/>
      <c r="H18407" s="30"/>
      <c r="I18407" s="30"/>
      <c r="J18407" s="35"/>
      <c r="AE18407" s="30"/>
      <c r="AF18407" s="31"/>
      <c r="AG18407" s="30"/>
      <c r="AH18407" s="30"/>
      <c r="AI18407" s="30"/>
      <c r="AJ18407" s="30"/>
      <c r="AK18407"/>
      <c r="AL18407"/>
      <c r="AM18407"/>
      <c r="AN18407"/>
      <c r="AO18407"/>
      <c r="AP18407" s="30"/>
    </row>
    <row r="18408" spans="2:42" s="28" customFormat="1" x14ac:dyDescent="0.2">
      <c r="B18408" s="23"/>
      <c r="D18408" s="23"/>
      <c r="E18408" s="30"/>
      <c r="F18408" s="30"/>
      <c r="G18408" s="30"/>
      <c r="H18408" s="30"/>
      <c r="I18408" s="30"/>
      <c r="J18408" s="35"/>
      <c r="AE18408" s="30"/>
      <c r="AF18408" s="31"/>
      <c r="AG18408" s="30"/>
      <c r="AH18408" s="30"/>
      <c r="AI18408" s="30"/>
      <c r="AJ18408" s="30"/>
      <c r="AK18408"/>
      <c r="AL18408"/>
      <c r="AM18408"/>
      <c r="AN18408"/>
      <c r="AO18408"/>
      <c r="AP18408" s="30"/>
    </row>
    <row r="18409" spans="2:42" s="28" customFormat="1" x14ac:dyDescent="0.2">
      <c r="B18409" s="23"/>
      <c r="D18409" s="23"/>
      <c r="E18409" s="30"/>
      <c r="F18409" s="30"/>
      <c r="G18409" s="30"/>
      <c r="H18409" s="30"/>
      <c r="I18409" s="30"/>
      <c r="J18409" s="35"/>
      <c r="AE18409" s="30"/>
      <c r="AF18409" s="31"/>
      <c r="AG18409" s="30"/>
      <c r="AH18409" s="30"/>
      <c r="AI18409" s="30"/>
      <c r="AJ18409" s="30"/>
      <c r="AK18409"/>
      <c r="AL18409"/>
      <c r="AM18409"/>
      <c r="AN18409"/>
      <c r="AO18409"/>
      <c r="AP18409" s="30"/>
    </row>
    <row r="18410" spans="2:42" s="28" customFormat="1" x14ac:dyDescent="0.2">
      <c r="B18410" s="23"/>
      <c r="D18410" s="23"/>
      <c r="E18410" s="30"/>
      <c r="F18410" s="30"/>
      <c r="G18410" s="30"/>
      <c r="H18410" s="30"/>
      <c r="I18410" s="30"/>
      <c r="J18410" s="35"/>
      <c r="AE18410" s="30"/>
      <c r="AF18410" s="31"/>
      <c r="AG18410" s="30"/>
      <c r="AH18410" s="30"/>
      <c r="AI18410" s="30"/>
      <c r="AJ18410" s="30"/>
      <c r="AK18410"/>
      <c r="AL18410"/>
      <c r="AM18410"/>
      <c r="AN18410"/>
      <c r="AO18410"/>
      <c r="AP18410" s="30"/>
    </row>
    <row r="18411" spans="2:42" s="28" customFormat="1" x14ac:dyDescent="0.2">
      <c r="B18411" s="23"/>
      <c r="D18411" s="23"/>
      <c r="E18411" s="30"/>
      <c r="F18411" s="30"/>
      <c r="G18411" s="30"/>
      <c r="H18411" s="30"/>
      <c r="I18411" s="30"/>
      <c r="J18411" s="35"/>
      <c r="AE18411" s="30"/>
      <c r="AF18411" s="31"/>
      <c r="AG18411" s="30"/>
      <c r="AH18411" s="30"/>
      <c r="AI18411" s="30"/>
      <c r="AJ18411" s="30"/>
      <c r="AK18411"/>
      <c r="AL18411"/>
      <c r="AM18411"/>
      <c r="AN18411"/>
      <c r="AO18411"/>
      <c r="AP18411" s="30"/>
    </row>
    <row r="18412" spans="2:42" s="28" customFormat="1" x14ac:dyDescent="0.2">
      <c r="B18412" s="23"/>
      <c r="D18412" s="23"/>
      <c r="E18412" s="30"/>
      <c r="F18412" s="30"/>
      <c r="G18412" s="30"/>
      <c r="H18412" s="30"/>
      <c r="I18412" s="30"/>
      <c r="J18412" s="35"/>
      <c r="AE18412" s="30"/>
      <c r="AF18412" s="31"/>
      <c r="AG18412" s="30"/>
      <c r="AH18412" s="30"/>
      <c r="AI18412" s="30"/>
      <c r="AJ18412" s="30"/>
      <c r="AK18412"/>
      <c r="AL18412"/>
      <c r="AM18412"/>
      <c r="AN18412"/>
      <c r="AO18412"/>
      <c r="AP18412" s="30"/>
    </row>
    <row r="18413" spans="2:42" s="28" customFormat="1" x14ac:dyDescent="0.2">
      <c r="B18413" s="23"/>
      <c r="D18413" s="23"/>
      <c r="E18413" s="30"/>
      <c r="F18413" s="30"/>
      <c r="G18413" s="30"/>
      <c r="H18413" s="30"/>
      <c r="I18413" s="30"/>
      <c r="J18413" s="35"/>
      <c r="AE18413" s="30"/>
      <c r="AF18413" s="31"/>
      <c r="AG18413" s="30"/>
      <c r="AH18413" s="30"/>
      <c r="AI18413" s="30"/>
      <c r="AJ18413" s="30"/>
      <c r="AK18413"/>
      <c r="AL18413"/>
      <c r="AM18413"/>
      <c r="AN18413"/>
      <c r="AO18413"/>
      <c r="AP18413" s="30"/>
    </row>
    <row r="18414" spans="2:42" s="28" customFormat="1" x14ac:dyDescent="0.2">
      <c r="B18414" s="23"/>
      <c r="D18414" s="23"/>
      <c r="E18414" s="30"/>
      <c r="F18414" s="30"/>
      <c r="G18414" s="30"/>
      <c r="H18414" s="30"/>
      <c r="I18414" s="30"/>
      <c r="J18414" s="35"/>
      <c r="AE18414" s="30"/>
      <c r="AF18414" s="31"/>
      <c r="AG18414" s="30"/>
      <c r="AH18414" s="30"/>
      <c r="AI18414" s="30"/>
      <c r="AJ18414" s="30"/>
      <c r="AK18414"/>
      <c r="AL18414"/>
      <c r="AM18414"/>
      <c r="AN18414"/>
      <c r="AO18414"/>
      <c r="AP18414" s="30"/>
    </row>
    <row r="18415" spans="2:42" s="28" customFormat="1" x14ac:dyDescent="0.2">
      <c r="B18415" s="23"/>
      <c r="D18415" s="23"/>
      <c r="E18415" s="30"/>
      <c r="F18415" s="30"/>
      <c r="G18415" s="30"/>
      <c r="H18415" s="30"/>
      <c r="I18415" s="30"/>
      <c r="J18415" s="35"/>
      <c r="AE18415" s="30"/>
      <c r="AF18415" s="31"/>
      <c r="AG18415" s="30"/>
      <c r="AH18415" s="30"/>
      <c r="AI18415" s="30"/>
      <c r="AJ18415" s="30"/>
      <c r="AK18415"/>
      <c r="AL18415"/>
      <c r="AM18415"/>
      <c r="AN18415"/>
      <c r="AO18415"/>
      <c r="AP18415" s="30"/>
    </row>
    <row r="18416" spans="2:42" s="28" customFormat="1" x14ac:dyDescent="0.2">
      <c r="B18416" s="23"/>
      <c r="D18416" s="23"/>
      <c r="E18416" s="30"/>
      <c r="F18416" s="30"/>
      <c r="G18416" s="30"/>
      <c r="H18416" s="30"/>
      <c r="I18416" s="30"/>
      <c r="J18416" s="35"/>
      <c r="AE18416" s="30"/>
      <c r="AF18416" s="31"/>
      <c r="AG18416" s="30"/>
      <c r="AH18416" s="30"/>
      <c r="AI18416" s="30"/>
      <c r="AJ18416" s="30"/>
      <c r="AK18416"/>
      <c r="AL18416"/>
      <c r="AM18416"/>
      <c r="AN18416"/>
      <c r="AO18416"/>
      <c r="AP18416" s="30"/>
    </row>
    <row r="18417" spans="2:42" s="28" customFormat="1" x14ac:dyDescent="0.2">
      <c r="B18417" s="23"/>
      <c r="D18417" s="23"/>
      <c r="E18417" s="30"/>
      <c r="F18417" s="30"/>
      <c r="G18417" s="30"/>
      <c r="H18417" s="30"/>
      <c r="I18417" s="30"/>
      <c r="J18417" s="35"/>
      <c r="AE18417" s="30"/>
      <c r="AF18417" s="31"/>
      <c r="AG18417" s="30"/>
      <c r="AH18417" s="30"/>
      <c r="AI18417" s="30"/>
      <c r="AJ18417" s="30"/>
      <c r="AK18417"/>
      <c r="AL18417"/>
      <c r="AM18417"/>
      <c r="AN18417"/>
      <c r="AO18417"/>
      <c r="AP18417" s="30"/>
    </row>
    <row r="18418" spans="2:42" s="28" customFormat="1" x14ac:dyDescent="0.2">
      <c r="B18418" s="23"/>
      <c r="D18418" s="23"/>
      <c r="E18418" s="30"/>
      <c r="F18418" s="30"/>
      <c r="G18418" s="30"/>
      <c r="H18418" s="30"/>
      <c r="I18418" s="30"/>
      <c r="J18418" s="35"/>
      <c r="AE18418" s="30"/>
      <c r="AF18418" s="31"/>
      <c r="AG18418" s="30"/>
      <c r="AH18418" s="30"/>
      <c r="AI18418" s="30"/>
      <c r="AJ18418" s="30"/>
      <c r="AK18418"/>
      <c r="AL18418"/>
      <c r="AM18418"/>
      <c r="AN18418"/>
      <c r="AO18418"/>
      <c r="AP18418" s="30"/>
    </row>
    <row r="18419" spans="2:42" s="28" customFormat="1" x14ac:dyDescent="0.2">
      <c r="B18419" s="23"/>
      <c r="D18419" s="23"/>
      <c r="E18419" s="30"/>
      <c r="F18419" s="30"/>
      <c r="G18419" s="30"/>
      <c r="H18419" s="30"/>
      <c r="I18419" s="30"/>
      <c r="J18419" s="35"/>
      <c r="AE18419" s="30"/>
      <c r="AF18419" s="31"/>
      <c r="AG18419" s="30"/>
      <c r="AH18419" s="30"/>
      <c r="AI18419" s="30"/>
      <c r="AJ18419" s="30"/>
      <c r="AK18419"/>
      <c r="AL18419"/>
      <c r="AM18419"/>
      <c r="AN18419"/>
      <c r="AO18419"/>
      <c r="AP18419" s="30"/>
    </row>
    <row r="18420" spans="2:42" s="28" customFormat="1" x14ac:dyDescent="0.2">
      <c r="B18420" s="23"/>
      <c r="D18420" s="23"/>
      <c r="E18420" s="30"/>
      <c r="F18420" s="30"/>
      <c r="G18420" s="30"/>
      <c r="H18420" s="30"/>
      <c r="I18420" s="30"/>
      <c r="J18420" s="35"/>
      <c r="AE18420" s="30"/>
      <c r="AF18420" s="31"/>
      <c r="AG18420" s="30"/>
      <c r="AH18420" s="30"/>
      <c r="AI18420" s="30"/>
      <c r="AJ18420" s="30"/>
      <c r="AK18420"/>
      <c r="AL18420"/>
      <c r="AM18420"/>
      <c r="AN18420"/>
      <c r="AO18420"/>
      <c r="AP18420" s="30"/>
    </row>
    <row r="18421" spans="2:42" s="28" customFormat="1" x14ac:dyDescent="0.2">
      <c r="B18421" s="23"/>
      <c r="D18421" s="23"/>
      <c r="E18421" s="30"/>
      <c r="F18421" s="30"/>
      <c r="G18421" s="30"/>
      <c r="H18421" s="30"/>
      <c r="I18421" s="30"/>
      <c r="J18421" s="35"/>
      <c r="AE18421" s="30"/>
      <c r="AF18421" s="31"/>
      <c r="AG18421" s="30"/>
      <c r="AH18421" s="30"/>
      <c r="AI18421" s="30"/>
      <c r="AJ18421" s="30"/>
      <c r="AK18421"/>
      <c r="AL18421"/>
      <c r="AM18421"/>
      <c r="AN18421"/>
      <c r="AO18421"/>
      <c r="AP18421" s="30"/>
    </row>
    <row r="18422" spans="2:42" s="28" customFormat="1" x14ac:dyDescent="0.2">
      <c r="B18422" s="23"/>
      <c r="D18422" s="23"/>
      <c r="E18422" s="30"/>
      <c r="F18422" s="30"/>
      <c r="G18422" s="30"/>
      <c r="H18422" s="30"/>
      <c r="I18422" s="30"/>
      <c r="J18422" s="35"/>
      <c r="AE18422" s="30"/>
      <c r="AF18422" s="31"/>
      <c r="AG18422" s="30"/>
      <c r="AH18422" s="30"/>
      <c r="AI18422" s="30"/>
      <c r="AJ18422" s="30"/>
      <c r="AK18422"/>
      <c r="AL18422"/>
      <c r="AM18422"/>
      <c r="AN18422"/>
      <c r="AO18422"/>
      <c r="AP18422" s="30"/>
    </row>
    <row r="18423" spans="2:42" s="28" customFormat="1" x14ac:dyDescent="0.2">
      <c r="B18423" s="23"/>
      <c r="D18423" s="23"/>
      <c r="E18423" s="30"/>
      <c r="F18423" s="30"/>
      <c r="G18423" s="30"/>
      <c r="H18423" s="30"/>
      <c r="I18423" s="30"/>
      <c r="J18423" s="35"/>
      <c r="AE18423" s="30"/>
      <c r="AF18423" s="31"/>
      <c r="AG18423" s="30"/>
      <c r="AH18423" s="30"/>
      <c r="AI18423" s="30"/>
      <c r="AJ18423" s="30"/>
      <c r="AK18423"/>
      <c r="AL18423"/>
      <c r="AM18423"/>
      <c r="AN18423"/>
      <c r="AO18423"/>
      <c r="AP18423" s="30"/>
    </row>
    <row r="18424" spans="2:42" s="28" customFormat="1" x14ac:dyDescent="0.2">
      <c r="B18424" s="23"/>
      <c r="D18424" s="23"/>
      <c r="E18424" s="30"/>
      <c r="F18424" s="30"/>
      <c r="G18424" s="30"/>
      <c r="H18424" s="30"/>
      <c r="I18424" s="30"/>
      <c r="J18424" s="35"/>
      <c r="AE18424" s="30"/>
      <c r="AF18424" s="31"/>
      <c r="AG18424" s="30"/>
      <c r="AH18424" s="30"/>
      <c r="AI18424" s="30"/>
      <c r="AJ18424" s="30"/>
      <c r="AK18424"/>
      <c r="AL18424"/>
      <c r="AM18424"/>
      <c r="AN18424"/>
      <c r="AO18424"/>
      <c r="AP18424" s="30"/>
    </row>
    <row r="18425" spans="2:42" s="28" customFormat="1" x14ac:dyDescent="0.2">
      <c r="B18425" s="23"/>
      <c r="D18425" s="23"/>
      <c r="E18425" s="30"/>
      <c r="F18425" s="30"/>
      <c r="G18425" s="30"/>
      <c r="H18425" s="30"/>
      <c r="I18425" s="30"/>
      <c r="J18425" s="35"/>
      <c r="AE18425" s="30"/>
      <c r="AF18425" s="31"/>
      <c r="AG18425" s="30"/>
      <c r="AH18425" s="30"/>
      <c r="AI18425" s="30"/>
      <c r="AJ18425" s="30"/>
      <c r="AK18425"/>
      <c r="AL18425"/>
      <c r="AM18425"/>
      <c r="AN18425"/>
      <c r="AO18425"/>
      <c r="AP18425" s="30"/>
    </row>
    <row r="18426" spans="2:42" s="28" customFormat="1" x14ac:dyDescent="0.2">
      <c r="B18426" s="23"/>
      <c r="D18426" s="23"/>
      <c r="E18426" s="30"/>
      <c r="F18426" s="30"/>
      <c r="G18426" s="30"/>
      <c r="H18426" s="30"/>
      <c r="I18426" s="30"/>
      <c r="J18426" s="35"/>
      <c r="AE18426" s="30"/>
      <c r="AF18426" s="31"/>
      <c r="AG18426" s="30"/>
      <c r="AH18426" s="30"/>
      <c r="AI18426" s="30"/>
      <c r="AJ18426" s="30"/>
      <c r="AK18426"/>
      <c r="AL18426"/>
      <c r="AM18426"/>
      <c r="AN18426"/>
      <c r="AO18426"/>
      <c r="AP18426" s="30"/>
    </row>
    <row r="18427" spans="2:42" s="28" customFormat="1" x14ac:dyDescent="0.2">
      <c r="B18427" s="23"/>
      <c r="D18427" s="23"/>
      <c r="E18427" s="30"/>
      <c r="F18427" s="30"/>
      <c r="G18427" s="30"/>
      <c r="H18427" s="30"/>
      <c r="I18427" s="30"/>
      <c r="J18427" s="35"/>
      <c r="AE18427" s="30"/>
      <c r="AF18427" s="31"/>
      <c r="AG18427" s="30"/>
      <c r="AH18427" s="30"/>
      <c r="AI18427" s="30"/>
      <c r="AJ18427" s="30"/>
      <c r="AK18427"/>
      <c r="AL18427"/>
      <c r="AM18427"/>
      <c r="AN18427"/>
      <c r="AO18427"/>
      <c r="AP18427" s="30"/>
    </row>
    <row r="18428" spans="2:42" s="28" customFormat="1" x14ac:dyDescent="0.2">
      <c r="B18428" s="23"/>
      <c r="D18428" s="23"/>
      <c r="E18428" s="30"/>
      <c r="F18428" s="30"/>
      <c r="G18428" s="30"/>
      <c r="H18428" s="30"/>
      <c r="I18428" s="30"/>
      <c r="J18428" s="35"/>
      <c r="AE18428" s="30"/>
      <c r="AF18428" s="31"/>
      <c r="AG18428" s="30"/>
      <c r="AH18428" s="30"/>
      <c r="AI18428" s="30"/>
      <c r="AJ18428" s="30"/>
      <c r="AK18428"/>
      <c r="AL18428"/>
      <c r="AM18428"/>
      <c r="AN18428"/>
      <c r="AO18428"/>
      <c r="AP18428" s="30"/>
    </row>
    <row r="18429" spans="2:42" s="28" customFormat="1" x14ac:dyDescent="0.2">
      <c r="B18429" s="23"/>
      <c r="D18429" s="23"/>
      <c r="E18429" s="30"/>
      <c r="F18429" s="30"/>
      <c r="G18429" s="30"/>
      <c r="H18429" s="30"/>
      <c r="I18429" s="30"/>
      <c r="J18429" s="35"/>
      <c r="AE18429" s="30"/>
      <c r="AF18429" s="31"/>
      <c r="AG18429" s="30"/>
      <c r="AH18429" s="30"/>
      <c r="AI18429" s="30"/>
      <c r="AJ18429" s="30"/>
      <c r="AK18429"/>
      <c r="AL18429"/>
      <c r="AM18429"/>
      <c r="AN18429"/>
      <c r="AO18429"/>
      <c r="AP18429" s="30"/>
    </row>
    <row r="18430" spans="2:42" s="28" customFormat="1" x14ac:dyDescent="0.2">
      <c r="B18430" s="23"/>
      <c r="D18430" s="23"/>
      <c r="E18430" s="30"/>
      <c r="F18430" s="30"/>
      <c r="G18430" s="30"/>
      <c r="H18430" s="30"/>
      <c r="I18430" s="30"/>
      <c r="J18430" s="35"/>
      <c r="AE18430" s="30"/>
      <c r="AF18430" s="31"/>
      <c r="AG18430" s="30"/>
      <c r="AH18430" s="30"/>
      <c r="AI18430" s="30"/>
      <c r="AJ18430" s="30"/>
      <c r="AK18430"/>
      <c r="AL18430"/>
      <c r="AM18430"/>
      <c r="AN18430"/>
      <c r="AO18430"/>
      <c r="AP18430" s="30"/>
    </row>
    <row r="18431" spans="2:42" s="28" customFormat="1" x14ac:dyDescent="0.2">
      <c r="B18431" s="23"/>
      <c r="D18431" s="23"/>
      <c r="E18431" s="30"/>
      <c r="F18431" s="30"/>
      <c r="G18431" s="30"/>
      <c r="H18431" s="30"/>
      <c r="I18431" s="30"/>
      <c r="J18431" s="35"/>
      <c r="AE18431" s="30"/>
      <c r="AF18431" s="31"/>
      <c r="AG18431" s="30"/>
      <c r="AH18431" s="30"/>
      <c r="AI18431" s="30"/>
      <c r="AJ18431" s="30"/>
      <c r="AK18431"/>
      <c r="AL18431"/>
      <c r="AM18431"/>
      <c r="AN18431"/>
      <c r="AO18431"/>
      <c r="AP18431" s="30"/>
    </row>
    <row r="18432" spans="2:42" s="28" customFormat="1" x14ac:dyDescent="0.2">
      <c r="B18432" s="23"/>
      <c r="D18432" s="23"/>
      <c r="E18432" s="30"/>
      <c r="F18432" s="30"/>
      <c r="G18432" s="30"/>
      <c r="H18432" s="30"/>
      <c r="I18432" s="30"/>
      <c r="J18432" s="35"/>
      <c r="AE18432" s="30"/>
      <c r="AF18432" s="31"/>
      <c r="AG18432" s="30"/>
      <c r="AH18432" s="30"/>
      <c r="AI18432" s="30"/>
      <c r="AJ18432" s="30"/>
      <c r="AK18432"/>
      <c r="AL18432"/>
      <c r="AM18432"/>
      <c r="AN18432"/>
      <c r="AO18432"/>
      <c r="AP18432" s="30"/>
    </row>
    <row r="18433" spans="2:42" s="28" customFormat="1" x14ac:dyDescent="0.2">
      <c r="B18433" s="23"/>
      <c r="D18433" s="23"/>
      <c r="E18433" s="30"/>
      <c r="F18433" s="30"/>
      <c r="G18433" s="30"/>
      <c r="H18433" s="30"/>
      <c r="I18433" s="30"/>
      <c r="J18433" s="35"/>
      <c r="AE18433" s="30"/>
      <c r="AF18433" s="31"/>
      <c r="AG18433" s="30"/>
      <c r="AH18433" s="30"/>
      <c r="AI18433" s="30"/>
      <c r="AJ18433" s="30"/>
      <c r="AK18433"/>
      <c r="AL18433"/>
      <c r="AM18433"/>
      <c r="AN18433"/>
      <c r="AO18433"/>
      <c r="AP18433" s="30"/>
    </row>
    <row r="18434" spans="2:42" s="28" customFormat="1" x14ac:dyDescent="0.2">
      <c r="B18434" s="23"/>
      <c r="D18434" s="23"/>
      <c r="E18434" s="30"/>
      <c r="F18434" s="30"/>
      <c r="G18434" s="30"/>
      <c r="H18434" s="30"/>
      <c r="I18434" s="30"/>
      <c r="J18434" s="35"/>
      <c r="AE18434" s="30"/>
      <c r="AF18434" s="31"/>
      <c r="AG18434" s="30"/>
      <c r="AH18434" s="30"/>
      <c r="AI18434" s="30"/>
      <c r="AJ18434" s="30"/>
      <c r="AK18434"/>
      <c r="AL18434"/>
      <c r="AM18434"/>
      <c r="AN18434"/>
      <c r="AO18434"/>
      <c r="AP18434" s="30"/>
    </row>
    <row r="18435" spans="2:42" s="28" customFormat="1" x14ac:dyDescent="0.2">
      <c r="B18435" s="23"/>
      <c r="D18435" s="23"/>
      <c r="E18435" s="30"/>
      <c r="F18435" s="30"/>
      <c r="G18435" s="30"/>
      <c r="H18435" s="30"/>
      <c r="I18435" s="30"/>
      <c r="J18435" s="35"/>
      <c r="AE18435" s="30"/>
      <c r="AF18435" s="31"/>
      <c r="AG18435" s="30"/>
      <c r="AH18435" s="30"/>
      <c r="AI18435" s="30"/>
      <c r="AJ18435" s="30"/>
      <c r="AK18435"/>
      <c r="AL18435"/>
      <c r="AM18435"/>
      <c r="AN18435"/>
      <c r="AO18435"/>
      <c r="AP18435" s="30"/>
    </row>
    <row r="18436" spans="2:42" s="28" customFormat="1" x14ac:dyDescent="0.2">
      <c r="B18436" s="23"/>
      <c r="D18436" s="23"/>
      <c r="E18436" s="30"/>
      <c r="F18436" s="30"/>
      <c r="G18436" s="30"/>
      <c r="H18436" s="30"/>
      <c r="I18436" s="30"/>
      <c r="J18436" s="35"/>
      <c r="AE18436" s="30"/>
      <c r="AF18436" s="31"/>
      <c r="AG18436" s="30"/>
      <c r="AH18436" s="30"/>
      <c r="AI18436" s="30"/>
      <c r="AJ18436" s="30"/>
      <c r="AK18436"/>
      <c r="AL18436"/>
      <c r="AM18436"/>
      <c r="AN18436"/>
      <c r="AO18436"/>
      <c r="AP18436" s="30"/>
    </row>
    <row r="18437" spans="2:42" s="28" customFormat="1" x14ac:dyDescent="0.2">
      <c r="B18437" s="23"/>
      <c r="D18437" s="23"/>
      <c r="E18437" s="30"/>
      <c r="F18437" s="30"/>
      <c r="G18437" s="30"/>
      <c r="H18437" s="30"/>
      <c r="I18437" s="30"/>
      <c r="J18437" s="35"/>
      <c r="AE18437" s="30"/>
      <c r="AF18437" s="31"/>
      <c r="AG18437" s="30"/>
      <c r="AH18437" s="30"/>
      <c r="AI18437" s="30"/>
      <c r="AJ18437" s="30"/>
      <c r="AK18437"/>
      <c r="AL18437"/>
      <c r="AM18437"/>
      <c r="AN18437"/>
      <c r="AO18437"/>
      <c r="AP18437" s="30"/>
    </row>
    <row r="18438" spans="2:42" s="28" customFormat="1" x14ac:dyDescent="0.2">
      <c r="B18438" s="23"/>
      <c r="D18438" s="23"/>
      <c r="E18438" s="30"/>
      <c r="F18438" s="30"/>
      <c r="G18438" s="30"/>
      <c r="H18438" s="30"/>
      <c r="I18438" s="30"/>
      <c r="J18438" s="35"/>
      <c r="AE18438" s="30"/>
      <c r="AF18438" s="31"/>
      <c r="AG18438" s="30"/>
      <c r="AH18438" s="30"/>
      <c r="AI18438" s="30"/>
      <c r="AJ18438" s="30"/>
      <c r="AK18438"/>
      <c r="AL18438"/>
      <c r="AM18438"/>
      <c r="AN18438"/>
      <c r="AO18438"/>
      <c r="AP18438" s="30"/>
    </row>
    <row r="18439" spans="2:42" s="28" customFormat="1" x14ac:dyDescent="0.2">
      <c r="B18439" s="23"/>
      <c r="D18439" s="23"/>
      <c r="E18439" s="30"/>
      <c r="F18439" s="30"/>
      <c r="G18439" s="30"/>
      <c r="H18439" s="30"/>
      <c r="I18439" s="30"/>
      <c r="J18439" s="35"/>
      <c r="AE18439" s="30"/>
      <c r="AF18439" s="31"/>
      <c r="AG18439" s="30"/>
      <c r="AH18439" s="30"/>
      <c r="AI18439" s="30"/>
      <c r="AJ18439" s="30"/>
      <c r="AK18439"/>
      <c r="AL18439"/>
      <c r="AM18439"/>
      <c r="AN18439"/>
      <c r="AO18439"/>
      <c r="AP18439" s="30"/>
    </row>
    <row r="18440" spans="2:42" s="28" customFormat="1" x14ac:dyDescent="0.2">
      <c r="B18440" s="23"/>
      <c r="D18440" s="23"/>
      <c r="E18440" s="30"/>
      <c r="F18440" s="30"/>
      <c r="G18440" s="30"/>
      <c r="H18440" s="30"/>
      <c r="I18440" s="30"/>
      <c r="J18440" s="35"/>
      <c r="AE18440" s="30"/>
      <c r="AF18440" s="31"/>
      <c r="AG18440" s="30"/>
      <c r="AH18440" s="30"/>
      <c r="AI18440" s="30"/>
      <c r="AJ18440" s="30"/>
      <c r="AK18440"/>
      <c r="AL18440"/>
      <c r="AM18440"/>
      <c r="AN18440"/>
      <c r="AO18440"/>
      <c r="AP18440" s="30"/>
    </row>
    <row r="18441" spans="2:42" s="28" customFormat="1" x14ac:dyDescent="0.2">
      <c r="B18441" s="23"/>
      <c r="D18441" s="23"/>
      <c r="E18441" s="30"/>
      <c r="F18441" s="30"/>
      <c r="G18441" s="30"/>
      <c r="H18441" s="30"/>
      <c r="I18441" s="30"/>
      <c r="J18441" s="35"/>
      <c r="AE18441" s="30"/>
      <c r="AF18441" s="31"/>
      <c r="AG18441" s="30"/>
      <c r="AH18441" s="30"/>
      <c r="AI18441" s="30"/>
      <c r="AJ18441" s="30"/>
      <c r="AK18441"/>
      <c r="AL18441"/>
      <c r="AM18441"/>
      <c r="AN18441"/>
      <c r="AO18441"/>
      <c r="AP18441" s="30"/>
    </row>
    <row r="18442" spans="2:42" s="28" customFormat="1" x14ac:dyDescent="0.2">
      <c r="B18442" s="23"/>
      <c r="D18442" s="23"/>
      <c r="E18442" s="30"/>
      <c r="F18442" s="30"/>
      <c r="G18442" s="30"/>
      <c r="H18442" s="30"/>
      <c r="I18442" s="30"/>
      <c r="J18442" s="35"/>
      <c r="AE18442" s="30"/>
      <c r="AF18442" s="31"/>
      <c r="AG18442" s="30"/>
      <c r="AH18442" s="30"/>
      <c r="AI18442" s="30"/>
      <c r="AJ18442" s="30"/>
      <c r="AK18442"/>
      <c r="AL18442"/>
      <c r="AM18442"/>
      <c r="AN18442"/>
      <c r="AO18442"/>
      <c r="AP18442" s="30"/>
    </row>
    <row r="18443" spans="2:42" s="28" customFormat="1" x14ac:dyDescent="0.2">
      <c r="B18443" s="23"/>
      <c r="D18443" s="23"/>
      <c r="E18443" s="30"/>
      <c r="F18443" s="30"/>
      <c r="G18443" s="30"/>
      <c r="H18443" s="30"/>
      <c r="I18443" s="30"/>
      <c r="J18443" s="35"/>
      <c r="AE18443" s="30"/>
      <c r="AF18443" s="31"/>
      <c r="AG18443" s="30"/>
      <c r="AH18443" s="30"/>
      <c r="AI18443" s="30"/>
      <c r="AJ18443" s="30"/>
      <c r="AK18443"/>
      <c r="AL18443"/>
      <c r="AM18443"/>
      <c r="AN18443"/>
      <c r="AO18443"/>
      <c r="AP18443" s="30"/>
    </row>
    <row r="18444" spans="2:42" s="28" customFormat="1" x14ac:dyDescent="0.2">
      <c r="B18444" s="23"/>
      <c r="D18444" s="23"/>
      <c r="E18444" s="30"/>
      <c r="F18444" s="30"/>
      <c r="G18444" s="30"/>
      <c r="H18444" s="30"/>
      <c r="I18444" s="30"/>
      <c r="J18444" s="35"/>
      <c r="AE18444" s="30"/>
      <c r="AF18444" s="31"/>
      <c r="AG18444" s="30"/>
      <c r="AH18444" s="30"/>
      <c r="AI18444" s="30"/>
      <c r="AJ18444" s="30"/>
      <c r="AK18444"/>
      <c r="AL18444"/>
      <c r="AM18444"/>
      <c r="AN18444"/>
      <c r="AO18444"/>
      <c r="AP18444" s="30"/>
    </row>
    <row r="18445" spans="2:42" s="28" customFormat="1" x14ac:dyDescent="0.2">
      <c r="B18445" s="23"/>
      <c r="D18445" s="23"/>
      <c r="E18445" s="30"/>
      <c r="F18445" s="30"/>
      <c r="G18445" s="30"/>
      <c r="H18445" s="30"/>
      <c r="I18445" s="30"/>
      <c r="J18445" s="35"/>
      <c r="AE18445" s="30"/>
      <c r="AF18445" s="31"/>
      <c r="AG18445" s="30"/>
      <c r="AH18445" s="30"/>
      <c r="AI18445" s="30"/>
      <c r="AJ18445" s="30"/>
      <c r="AK18445"/>
      <c r="AL18445"/>
      <c r="AM18445"/>
      <c r="AN18445"/>
      <c r="AO18445"/>
      <c r="AP18445" s="30"/>
    </row>
    <row r="18446" spans="2:42" s="28" customFormat="1" x14ac:dyDescent="0.2">
      <c r="B18446" s="23"/>
      <c r="D18446" s="23"/>
      <c r="E18446" s="30"/>
      <c r="F18446" s="30"/>
      <c r="G18446" s="30"/>
      <c r="H18446" s="30"/>
      <c r="I18446" s="30"/>
      <c r="J18446" s="35"/>
      <c r="AE18446" s="30"/>
      <c r="AF18446" s="31"/>
      <c r="AG18446" s="30"/>
      <c r="AH18446" s="30"/>
      <c r="AI18446" s="30"/>
      <c r="AJ18446" s="30"/>
      <c r="AK18446"/>
      <c r="AL18446"/>
      <c r="AM18446"/>
      <c r="AN18446"/>
      <c r="AO18446"/>
      <c r="AP18446" s="30"/>
    </row>
    <row r="18447" spans="2:42" s="28" customFormat="1" x14ac:dyDescent="0.2">
      <c r="B18447" s="23"/>
      <c r="D18447" s="23"/>
      <c r="E18447" s="30"/>
      <c r="F18447" s="30"/>
      <c r="G18447" s="30"/>
      <c r="H18447" s="30"/>
      <c r="I18447" s="30"/>
      <c r="J18447" s="35"/>
      <c r="AE18447" s="30"/>
      <c r="AF18447" s="31"/>
      <c r="AG18447" s="30"/>
      <c r="AH18447" s="30"/>
      <c r="AI18447" s="30"/>
      <c r="AJ18447" s="30"/>
      <c r="AK18447"/>
      <c r="AL18447"/>
      <c r="AM18447"/>
      <c r="AN18447"/>
      <c r="AO18447"/>
      <c r="AP18447" s="30"/>
    </row>
    <row r="18448" spans="2:42" s="28" customFormat="1" x14ac:dyDescent="0.2">
      <c r="B18448" s="23"/>
      <c r="D18448" s="23"/>
      <c r="E18448" s="30"/>
      <c r="F18448" s="30"/>
      <c r="G18448" s="30"/>
      <c r="H18448" s="30"/>
      <c r="I18448" s="30"/>
      <c r="J18448" s="35"/>
      <c r="AE18448" s="30"/>
      <c r="AF18448" s="31"/>
      <c r="AG18448" s="30"/>
      <c r="AH18448" s="30"/>
      <c r="AI18448" s="30"/>
      <c r="AJ18448" s="30"/>
      <c r="AK18448"/>
      <c r="AL18448"/>
      <c r="AM18448"/>
      <c r="AN18448"/>
      <c r="AO18448"/>
      <c r="AP18448" s="30"/>
    </row>
    <row r="18449" spans="2:42" s="28" customFormat="1" x14ac:dyDescent="0.2">
      <c r="B18449" s="23"/>
      <c r="D18449" s="23"/>
      <c r="E18449" s="30"/>
      <c r="F18449" s="30"/>
      <c r="G18449" s="30"/>
      <c r="H18449" s="30"/>
      <c r="I18449" s="30"/>
      <c r="J18449" s="35"/>
      <c r="AE18449" s="30"/>
      <c r="AF18449" s="31"/>
      <c r="AG18449" s="30"/>
      <c r="AH18449" s="30"/>
      <c r="AI18449" s="30"/>
      <c r="AJ18449" s="30"/>
      <c r="AK18449"/>
      <c r="AL18449"/>
      <c r="AM18449"/>
      <c r="AN18449"/>
      <c r="AO18449"/>
      <c r="AP18449" s="30"/>
    </row>
    <row r="18450" spans="2:42" s="28" customFormat="1" x14ac:dyDescent="0.2">
      <c r="B18450" s="23"/>
      <c r="D18450" s="23"/>
      <c r="E18450" s="30"/>
      <c r="F18450" s="30"/>
      <c r="G18450" s="30"/>
      <c r="H18450" s="30"/>
      <c r="I18450" s="30"/>
      <c r="J18450" s="35"/>
      <c r="AE18450" s="30"/>
      <c r="AF18450" s="31"/>
      <c r="AG18450" s="30"/>
      <c r="AH18450" s="30"/>
      <c r="AI18450" s="30"/>
      <c r="AJ18450" s="30"/>
      <c r="AK18450"/>
      <c r="AL18450"/>
      <c r="AM18450"/>
      <c r="AN18450"/>
      <c r="AO18450"/>
      <c r="AP18450" s="30"/>
    </row>
    <row r="18451" spans="2:42" s="28" customFormat="1" x14ac:dyDescent="0.2">
      <c r="B18451" s="23"/>
      <c r="D18451" s="23"/>
      <c r="E18451" s="30"/>
      <c r="F18451" s="30"/>
      <c r="G18451" s="30"/>
      <c r="H18451" s="30"/>
      <c r="I18451" s="30"/>
      <c r="J18451" s="35"/>
      <c r="AE18451" s="30"/>
      <c r="AF18451" s="31"/>
      <c r="AG18451" s="30"/>
      <c r="AH18451" s="30"/>
      <c r="AI18451" s="30"/>
      <c r="AJ18451" s="30"/>
      <c r="AK18451"/>
      <c r="AL18451"/>
      <c r="AM18451"/>
      <c r="AN18451"/>
      <c r="AO18451"/>
      <c r="AP18451" s="30"/>
    </row>
    <row r="18452" spans="2:42" s="28" customFormat="1" x14ac:dyDescent="0.2">
      <c r="B18452" s="23"/>
      <c r="D18452" s="23"/>
      <c r="E18452" s="30"/>
      <c r="F18452" s="30"/>
      <c r="G18452" s="30"/>
      <c r="H18452" s="30"/>
      <c r="I18452" s="30"/>
      <c r="J18452" s="35"/>
      <c r="AE18452" s="30"/>
      <c r="AF18452" s="31"/>
      <c r="AG18452" s="30"/>
      <c r="AH18452" s="30"/>
      <c r="AI18452" s="30"/>
      <c r="AJ18452" s="30"/>
      <c r="AK18452"/>
      <c r="AL18452"/>
      <c r="AM18452"/>
      <c r="AN18452"/>
      <c r="AO18452"/>
      <c r="AP18452" s="30"/>
    </row>
    <row r="18453" spans="2:42" s="28" customFormat="1" x14ac:dyDescent="0.2">
      <c r="B18453" s="23"/>
      <c r="D18453" s="23"/>
      <c r="E18453" s="30"/>
      <c r="F18453" s="30"/>
      <c r="G18453" s="30"/>
      <c r="H18453" s="30"/>
      <c r="I18453" s="30"/>
      <c r="J18453" s="35"/>
      <c r="AE18453" s="30"/>
      <c r="AF18453" s="31"/>
      <c r="AG18453" s="30"/>
      <c r="AH18453" s="30"/>
      <c r="AI18453" s="30"/>
      <c r="AJ18453" s="30"/>
      <c r="AK18453"/>
      <c r="AL18453"/>
      <c r="AM18453"/>
      <c r="AN18453"/>
      <c r="AO18453"/>
      <c r="AP18453" s="30"/>
    </row>
    <row r="18454" spans="2:42" s="28" customFormat="1" x14ac:dyDescent="0.2">
      <c r="B18454" s="23"/>
      <c r="D18454" s="23"/>
      <c r="E18454" s="30"/>
      <c r="F18454" s="30"/>
      <c r="G18454" s="30"/>
      <c r="H18454" s="30"/>
      <c r="I18454" s="30"/>
      <c r="J18454" s="35"/>
      <c r="AE18454" s="30"/>
      <c r="AF18454" s="31"/>
      <c r="AG18454" s="30"/>
      <c r="AH18454" s="30"/>
      <c r="AI18454" s="30"/>
      <c r="AJ18454" s="30"/>
      <c r="AK18454"/>
      <c r="AL18454"/>
      <c r="AM18454"/>
      <c r="AN18454"/>
      <c r="AO18454"/>
      <c r="AP18454" s="30"/>
    </row>
    <row r="18455" spans="2:42" s="28" customFormat="1" x14ac:dyDescent="0.2">
      <c r="B18455" s="23"/>
      <c r="D18455" s="23"/>
      <c r="E18455" s="30"/>
      <c r="F18455" s="30"/>
      <c r="G18455" s="30"/>
      <c r="H18455" s="30"/>
      <c r="I18455" s="30"/>
      <c r="J18455" s="35"/>
      <c r="AE18455" s="30"/>
      <c r="AF18455" s="31"/>
      <c r="AG18455" s="30"/>
      <c r="AH18455" s="30"/>
      <c r="AI18455" s="30"/>
      <c r="AJ18455" s="30"/>
      <c r="AK18455"/>
      <c r="AL18455"/>
      <c r="AM18455"/>
      <c r="AN18455"/>
      <c r="AO18455"/>
      <c r="AP18455" s="30"/>
    </row>
    <row r="18456" spans="2:42" s="28" customFormat="1" x14ac:dyDescent="0.2">
      <c r="B18456" s="23"/>
      <c r="D18456" s="23"/>
      <c r="E18456" s="30"/>
      <c r="F18456" s="30"/>
      <c r="G18456" s="30"/>
      <c r="H18456" s="30"/>
      <c r="I18456" s="30"/>
      <c r="J18456" s="35"/>
      <c r="AE18456" s="30"/>
      <c r="AF18456" s="31"/>
      <c r="AG18456" s="30"/>
      <c r="AH18456" s="30"/>
      <c r="AI18456" s="30"/>
      <c r="AJ18456" s="30"/>
      <c r="AK18456"/>
      <c r="AL18456"/>
      <c r="AM18456"/>
      <c r="AN18456"/>
      <c r="AO18456"/>
      <c r="AP18456" s="30"/>
    </row>
    <row r="18457" spans="2:42" s="28" customFormat="1" x14ac:dyDescent="0.2">
      <c r="B18457" s="23"/>
      <c r="D18457" s="23"/>
      <c r="E18457" s="30"/>
      <c r="F18457" s="30"/>
      <c r="G18457" s="30"/>
      <c r="H18457" s="30"/>
      <c r="I18457" s="30"/>
      <c r="J18457" s="35"/>
      <c r="AE18457" s="30"/>
      <c r="AF18457" s="31"/>
      <c r="AG18457" s="30"/>
      <c r="AH18457" s="30"/>
      <c r="AI18457" s="30"/>
      <c r="AJ18457" s="30"/>
      <c r="AK18457"/>
      <c r="AL18457"/>
      <c r="AM18457"/>
      <c r="AN18457"/>
      <c r="AO18457"/>
      <c r="AP18457" s="30"/>
    </row>
    <row r="18458" spans="2:42" s="28" customFormat="1" x14ac:dyDescent="0.2">
      <c r="B18458" s="23"/>
      <c r="D18458" s="23"/>
      <c r="E18458" s="30"/>
      <c r="F18458" s="30"/>
      <c r="G18458" s="30"/>
      <c r="H18458" s="30"/>
      <c r="I18458" s="30"/>
      <c r="J18458" s="35"/>
      <c r="AE18458" s="30"/>
      <c r="AF18458" s="31"/>
      <c r="AG18458" s="30"/>
      <c r="AH18458" s="30"/>
      <c r="AI18458" s="30"/>
      <c r="AJ18458" s="30"/>
      <c r="AK18458"/>
      <c r="AL18458"/>
      <c r="AM18458"/>
      <c r="AN18458"/>
      <c r="AO18458"/>
      <c r="AP18458" s="30"/>
    </row>
    <row r="18459" spans="2:42" s="28" customFormat="1" x14ac:dyDescent="0.2">
      <c r="B18459" s="23"/>
      <c r="D18459" s="23"/>
      <c r="E18459" s="30"/>
      <c r="F18459" s="30"/>
      <c r="G18459" s="30"/>
      <c r="H18459" s="30"/>
      <c r="I18459" s="30"/>
      <c r="J18459" s="35"/>
      <c r="AE18459" s="30"/>
      <c r="AF18459" s="31"/>
      <c r="AG18459" s="30"/>
      <c r="AH18459" s="30"/>
      <c r="AI18459" s="30"/>
      <c r="AJ18459" s="30"/>
      <c r="AK18459"/>
      <c r="AL18459"/>
      <c r="AM18459"/>
      <c r="AN18459"/>
      <c r="AO18459"/>
      <c r="AP18459" s="30"/>
    </row>
    <row r="18460" spans="2:42" s="28" customFormat="1" x14ac:dyDescent="0.2">
      <c r="B18460" s="23"/>
      <c r="D18460" s="23"/>
      <c r="E18460" s="30"/>
      <c r="F18460" s="30"/>
      <c r="G18460" s="30"/>
      <c r="H18460" s="30"/>
      <c r="I18460" s="30"/>
      <c r="J18460" s="35"/>
      <c r="AE18460" s="30"/>
      <c r="AF18460" s="31"/>
      <c r="AG18460" s="30"/>
      <c r="AH18460" s="30"/>
      <c r="AI18460" s="30"/>
      <c r="AJ18460" s="30"/>
      <c r="AK18460"/>
      <c r="AL18460"/>
      <c r="AM18460"/>
      <c r="AN18460"/>
      <c r="AO18460"/>
      <c r="AP18460" s="30"/>
    </row>
    <row r="18461" spans="2:42" s="28" customFormat="1" x14ac:dyDescent="0.2">
      <c r="B18461" s="23"/>
      <c r="D18461" s="23"/>
      <c r="E18461" s="30"/>
      <c r="F18461" s="30"/>
      <c r="G18461" s="30"/>
      <c r="H18461" s="30"/>
      <c r="I18461" s="30"/>
      <c r="J18461" s="35"/>
      <c r="AE18461" s="30"/>
      <c r="AF18461" s="31"/>
      <c r="AG18461" s="30"/>
      <c r="AH18461" s="30"/>
      <c r="AI18461" s="30"/>
      <c r="AJ18461" s="30"/>
      <c r="AK18461"/>
      <c r="AL18461"/>
      <c r="AM18461"/>
      <c r="AN18461"/>
      <c r="AO18461"/>
      <c r="AP18461" s="30"/>
    </row>
    <row r="18462" spans="2:42" s="28" customFormat="1" x14ac:dyDescent="0.2">
      <c r="B18462" s="23"/>
      <c r="D18462" s="23"/>
      <c r="E18462" s="30"/>
      <c r="F18462" s="30"/>
      <c r="G18462" s="30"/>
      <c r="H18462" s="30"/>
      <c r="I18462" s="30"/>
      <c r="J18462" s="35"/>
      <c r="AE18462" s="30"/>
      <c r="AF18462" s="31"/>
      <c r="AG18462" s="30"/>
      <c r="AH18462" s="30"/>
      <c r="AI18462" s="30"/>
      <c r="AJ18462" s="30"/>
      <c r="AK18462"/>
      <c r="AL18462"/>
      <c r="AM18462"/>
      <c r="AN18462"/>
      <c r="AO18462"/>
      <c r="AP18462" s="30"/>
    </row>
    <row r="18463" spans="2:42" s="28" customFormat="1" x14ac:dyDescent="0.2">
      <c r="B18463" s="23"/>
      <c r="D18463" s="23"/>
      <c r="E18463" s="30"/>
      <c r="F18463" s="30"/>
      <c r="G18463" s="30"/>
      <c r="H18463" s="30"/>
      <c r="I18463" s="30"/>
      <c r="J18463" s="35"/>
      <c r="AE18463" s="30"/>
      <c r="AF18463" s="31"/>
      <c r="AG18463" s="30"/>
      <c r="AH18463" s="30"/>
      <c r="AI18463" s="30"/>
      <c r="AJ18463" s="30"/>
      <c r="AK18463"/>
      <c r="AL18463"/>
      <c r="AM18463"/>
      <c r="AN18463"/>
      <c r="AO18463"/>
      <c r="AP18463" s="30"/>
    </row>
    <row r="18464" spans="2:42" s="28" customFormat="1" x14ac:dyDescent="0.2">
      <c r="B18464" s="23"/>
      <c r="D18464" s="23"/>
      <c r="E18464" s="30"/>
      <c r="F18464" s="30"/>
      <c r="G18464" s="30"/>
      <c r="H18464" s="30"/>
      <c r="I18464" s="30"/>
      <c r="J18464" s="35"/>
      <c r="AE18464" s="30"/>
      <c r="AF18464" s="31"/>
      <c r="AG18464" s="30"/>
      <c r="AH18464" s="30"/>
      <c r="AI18464" s="30"/>
      <c r="AJ18464" s="30"/>
      <c r="AK18464"/>
      <c r="AL18464"/>
      <c r="AM18464"/>
      <c r="AN18464"/>
      <c r="AO18464"/>
      <c r="AP18464" s="30"/>
    </row>
    <row r="18465" spans="2:42" s="28" customFormat="1" x14ac:dyDescent="0.2">
      <c r="B18465" s="23"/>
      <c r="D18465" s="23"/>
      <c r="E18465" s="30"/>
      <c r="F18465" s="30"/>
      <c r="G18465" s="30"/>
      <c r="H18465" s="30"/>
      <c r="I18465" s="30"/>
      <c r="J18465" s="35"/>
      <c r="AE18465" s="30"/>
      <c r="AF18465" s="31"/>
      <c r="AG18465" s="30"/>
      <c r="AH18465" s="30"/>
      <c r="AI18465" s="30"/>
      <c r="AJ18465" s="30"/>
      <c r="AK18465"/>
      <c r="AL18465"/>
      <c r="AM18465"/>
      <c r="AN18465"/>
      <c r="AO18465"/>
      <c r="AP18465" s="30"/>
    </row>
    <row r="18466" spans="2:42" s="28" customFormat="1" x14ac:dyDescent="0.2">
      <c r="B18466" s="23"/>
      <c r="D18466" s="23"/>
      <c r="E18466" s="30"/>
      <c r="F18466" s="30"/>
      <c r="G18466" s="30"/>
      <c r="H18466" s="30"/>
      <c r="I18466" s="30"/>
      <c r="J18466" s="35"/>
      <c r="AE18466" s="30"/>
      <c r="AF18466" s="31"/>
      <c r="AG18466" s="30"/>
      <c r="AH18466" s="30"/>
      <c r="AI18466" s="30"/>
      <c r="AJ18466" s="30"/>
      <c r="AK18466"/>
      <c r="AL18466"/>
      <c r="AM18466"/>
      <c r="AN18466"/>
      <c r="AO18466"/>
      <c r="AP18466" s="30"/>
    </row>
    <row r="18467" spans="2:42" s="28" customFormat="1" x14ac:dyDescent="0.2">
      <c r="B18467" s="23"/>
      <c r="D18467" s="23"/>
      <c r="E18467" s="30"/>
      <c r="F18467" s="30"/>
      <c r="G18467" s="30"/>
      <c r="H18467" s="30"/>
      <c r="I18467" s="30"/>
      <c r="J18467" s="35"/>
      <c r="AE18467" s="30"/>
      <c r="AF18467" s="31"/>
      <c r="AG18467" s="30"/>
      <c r="AH18467" s="30"/>
      <c r="AI18467" s="30"/>
      <c r="AJ18467" s="30"/>
      <c r="AK18467"/>
      <c r="AL18467"/>
      <c r="AM18467"/>
      <c r="AN18467"/>
      <c r="AO18467"/>
      <c r="AP18467" s="30"/>
    </row>
    <row r="18468" spans="2:42" s="28" customFormat="1" x14ac:dyDescent="0.2">
      <c r="B18468" s="23"/>
      <c r="D18468" s="23"/>
      <c r="E18468" s="30"/>
      <c r="F18468" s="30"/>
      <c r="G18468" s="30"/>
      <c r="H18468" s="30"/>
      <c r="I18468" s="30"/>
      <c r="J18468" s="35"/>
      <c r="AE18468" s="30"/>
      <c r="AF18468" s="31"/>
      <c r="AG18468" s="30"/>
      <c r="AH18468" s="30"/>
      <c r="AI18468" s="30"/>
      <c r="AJ18468" s="30"/>
      <c r="AK18468"/>
      <c r="AL18468"/>
      <c r="AM18468"/>
      <c r="AN18468"/>
      <c r="AO18468"/>
      <c r="AP18468" s="30"/>
    </row>
    <row r="18469" spans="2:42" s="28" customFormat="1" x14ac:dyDescent="0.2">
      <c r="B18469" s="23"/>
      <c r="D18469" s="23"/>
      <c r="E18469" s="30"/>
      <c r="F18469" s="30"/>
      <c r="G18469" s="30"/>
      <c r="H18469" s="30"/>
      <c r="I18469" s="30"/>
      <c r="J18469" s="35"/>
      <c r="AE18469" s="30"/>
      <c r="AF18469" s="31"/>
      <c r="AG18469" s="30"/>
      <c r="AH18469" s="30"/>
      <c r="AI18469" s="30"/>
      <c r="AJ18469" s="30"/>
      <c r="AK18469"/>
      <c r="AL18469"/>
      <c r="AM18469"/>
      <c r="AN18469"/>
      <c r="AO18469"/>
      <c r="AP18469" s="30"/>
    </row>
    <row r="18470" spans="2:42" s="28" customFormat="1" x14ac:dyDescent="0.2">
      <c r="B18470" s="23"/>
      <c r="D18470" s="23"/>
      <c r="E18470" s="30"/>
      <c r="F18470" s="30"/>
      <c r="G18470" s="30"/>
      <c r="H18470" s="30"/>
      <c r="I18470" s="30"/>
      <c r="J18470" s="35"/>
      <c r="AE18470" s="30"/>
      <c r="AF18470" s="31"/>
      <c r="AG18470" s="30"/>
      <c r="AH18470" s="30"/>
      <c r="AI18470" s="30"/>
      <c r="AJ18470" s="30"/>
      <c r="AK18470"/>
      <c r="AL18470"/>
      <c r="AM18470"/>
      <c r="AN18470"/>
      <c r="AO18470"/>
      <c r="AP18470" s="30"/>
    </row>
    <row r="18471" spans="2:42" s="28" customFormat="1" x14ac:dyDescent="0.2">
      <c r="B18471" s="23"/>
      <c r="D18471" s="23"/>
      <c r="E18471" s="30"/>
      <c r="F18471" s="30"/>
      <c r="G18471" s="30"/>
      <c r="H18471" s="30"/>
      <c r="I18471" s="30"/>
      <c r="J18471" s="35"/>
      <c r="AE18471" s="30"/>
      <c r="AF18471" s="31"/>
      <c r="AG18471" s="30"/>
      <c r="AH18471" s="30"/>
      <c r="AI18471" s="30"/>
      <c r="AJ18471" s="30"/>
      <c r="AK18471"/>
      <c r="AL18471"/>
      <c r="AM18471"/>
      <c r="AN18471"/>
      <c r="AO18471"/>
      <c r="AP18471" s="30"/>
    </row>
    <row r="18472" spans="2:42" s="28" customFormat="1" x14ac:dyDescent="0.2">
      <c r="B18472" s="23"/>
      <c r="D18472" s="23"/>
      <c r="E18472" s="30"/>
      <c r="F18472" s="30"/>
      <c r="G18472" s="30"/>
      <c r="H18472" s="30"/>
      <c r="I18472" s="30"/>
      <c r="J18472" s="35"/>
      <c r="AE18472" s="30"/>
      <c r="AF18472" s="31"/>
      <c r="AG18472" s="30"/>
      <c r="AH18472" s="30"/>
      <c r="AI18472" s="30"/>
      <c r="AJ18472" s="30"/>
      <c r="AK18472"/>
      <c r="AL18472"/>
      <c r="AM18472"/>
      <c r="AN18472"/>
      <c r="AO18472"/>
      <c r="AP18472" s="30"/>
    </row>
    <row r="18473" spans="2:42" s="28" customFormat="1" x14ac:dyDescent="0.2">
      <c r="B18473" s="23"/>
      <c r="D18473" s="23"/>
      <c r="E18473" s="30"/>
      <c r="F18473" s="30"/>
      <c r="G18473" s="30"/>
      <c r="H18473" s="30"/>
      <c r="I18473" s="30"/>
      <c r="J18473" s="35"/>
      <c r="AE18473" s="30"/>
      <c r="AF18473" s="31"/>
      <c r="AG18473" s="30"/>
      <c r="AH18473" s="30"/>
      <c r="AI18473" s="30"/>
      <c r="AJ18473" s="30"/>
      <c r="AK18473"/>
      <c r="AL18473"/>
      <c r="AM18473"/>
      <c r="AN18473"/>
      <c r="AO18473"/>
      <c r="AP18473" s="30"/>
    </row>
    <row r="18474" spans="2:42" s="28" customFormat="1" x14ac:dyDescent="0.2">
      <c r="B18474" s="23"/>
      <c r="D18474" s="23"/>
      <c r="E18474" s="30"/>
      <c r="F18474" s="30"/>
      <c r="G18474" s="30"/>
      <c r="H18474" s="30"/>
      <c r="I18474" s="30"/>
      <c r="J18474" s="35"/>
      <c r="AE18474" s="30"/>
      <c r="AF18474" s="31"/>
      <c r="AG18474" s="30"/>
      <c r="AH18474" s="30"/>
      <c r="AI18474" s="30"/>
      <c r="AJ18474" s="30"/>
      <c r="AK18474"/>
      <c r="AL18474"/>
      <c r="AM18474"/>
      <c r="AN18474"/>
      <c r="AO18474"/>
      <c r="AP18474" s="30"/>
    </row>
    <row r="18475" spans="2:42" s="28" customFormat="1" x14ac:dyDescent="0.2">
      <c r="B18475" s="23"/>
      <c r="D18475" s="23"/>
      <c r="E18475" s="30"/>
      <c r="F18475" s="30"/>
      <c r="G18475" s="30"/>
      <c r="H18475" s="30"/>
      <c r="I18475" s="30"/>
      <c r="J18475" s="35"/>
      <c r="AE18475" s="30"/>
      <c r="AF18475" s="31"/>
      <c r="AG18475" s="30"/>
      <c r="AH18475" s="30"/>
      <c r="AI18475" s="30"/>
      <c r="AJ18475" s="30"/>
      <c r="AK18475"/>
      <c r="AL18475"/>
      <c r="AM18475"/>
      <c r="AN18475"/>
      <c r="AO18475"/>
      <c r="AP18475" s="30"/>
    </row>
    <row r="18476" spans="2:42" s="28" customFormat="1" x14ac:dyDescent="0.2">
      <c r="B18476" s="23"/>
      <c r="D18476" s="23"/>
      <c r="E18476" s="30"/>
      <c r="F18476" s="30"/>
      <c r="G18476" s="30"/>
      <c r="H18476" s="30"/>
      <c r="I18476" s="30"/>
      <c r="J18476" s="35"/>
      <c r="AE18476" s="30"/>
      <c r="AF18476" s="31"/>
      <c r="AG18476" s="30"/>
      <c r="AH18476" s="30"/>
      <c r="AI18476" s="30"/>
      <c r="AJ18476" s="30"/>
      <c r="AK18476"/>
      <c r="AL18476"/>
      <c r="AM18476"/>
      <c r="AN18476"/>
      <c r="AO18476"/>
      <c r="AP18476" s="30"/>
    </row>
    <row r="18477" spans="2:42" s="28" customFormat="1" x14ac:dyDescent="0.2">
      <c r="B18477" s="23"/>
      <c r="D18477" s="23"/>
      <c r="E18477" s="30"/>
      <c r="F18477" s="30"/>
      <c r="G18477" s="30"/>
      <c r="H18477" s="30"/>
      <c r="I18477" s="30"/>
      <c r="J18477" s="35"/>
      <c r="AE18477" s="30"/>
      <c r="AF18477" s="31"/>
      <c r="AG18477" s="30"/>
      <c r="AH18477" s="30"/>
      <c r="AI18477" s="30"/>
      <c r="AJ18477" s="30"/>
      <c r="AK18477"/>
      <c r="AL18477"/>
      <c r="AM18477"/>
      <c r="AN18477"/>
      <c r="AO18477"/>
      <c r="AP18477" s="30"/>
    </row>
    <row r="18478" spans="2:42" s="28" customFormat="1" x14ac:dyDescent="0.2">
      <c r="B18478" s="23"/>
      <c r="D18478" s="23"/>
      <c r="E18478" s="30"/>
      <c r="F18478" s="30"/>
      <c r="G18478" s="30"/>
      <c r="H18478" s="30"/>
      <c r="I18478" s="30"/>
      <c r="J18478" s="35"/>
      <c r="AE18478" s="30"/>
      <c r="AF18478" s="31"/>
      <c r="AG18478" s="30"/>
      <c r="AH18478" s="30"/>
      <c r="AI18478" s="30"/>
      <c r="AJ18478" s="30"/>
      <c r="AK18478"/>
      <c r="AL18478"/>
      <c r="AM18478"/>
      <c r="AN18478"/>
      <c r="AO18478"/>
      <c r="AP18478" s="30"/>
    </row>
    <row r="18479" spans="2:42" s="28" customFormat="1" x14ac:dyDescent="0.2">
      <c r="B18479" s="23"/>
      <c r="D18479" s="23"/>
      <c r="E18479" s="30"/>
      <c r="F18479" s="30"/>
      <c r="G18479" s="30"/>
      <c r="H18479" s="30"/>
      <c r="I18479" s="30"/>
      <c r="J18479" s="35"/>
      <c r="AE18479" s="30"/>
      <c r="AF18479" s="31"/>
      <c r="AG18479" s="30"/>
      <c r="AH18479" s="30"/>
      <c r="AI18479" s="30"/>
      <c r="AJ18479" s="30"/>
      <c r="AK18479"/>
      <c r="AL18479"/>
      <c r="AM18479"/>
      <c r="AN18479"/>
      <c r="AO18479"/>
      <c r="AP18479" s="30"/>
    </row>
    <row r="18480" spans="2:42" s="28" customFormat="1" x14ac:dyDescent="0.2">
      <c r="B18480" s="23"/>
      <c r="D18480" s="23"/>
      <c r="E18480" s="30"/>
      <c r="F18480" s="30"/>
      <c r="G18480" s="30"/>
      <c r="H18480" s="30"/>
      <c r="I18480" s="30"/>
      <c r="J18480" s="35"/>
      <c r="AE18480" s="30"/>
      <c r="AF18480" s="31"/>
      <c r="AG18480" s="30"/>
      <c r="AH18480" s="30"/>
      <c r="AI18480" s="30"/>
      <c r="AJ18480" s="30"/>
      <c r="AK18480"/>
      <c r="AL18480"/>
      <c r="AM18480"/>
      <c r="AN18480"/>
      <c r="AO18480"/>
      <c r="AP18480" s="30"/>
    </row>
    <row r="18481" spans="2:42" s="28" customFormat="1" x14ac:dyDescent="0.2">
      <c r="B18481" s="23"/>
      <c r="D18481" s="23"/>
      <c r="E18481" s="30"/>
      <c r="F18481" s="30"/>
      <c r="G18481" s="30"/>
      <c r="H18481" s="30"/>
      <c r="I18481" s="30"/>
      <c r="J18481" s="35"/>
      <c r="AE18481" s="30"/>
      <c r="AF18481" s="31"/>
      <c r="AG18481" s="30"/>
      <c r="AH18481" s="30"/>
      <c r="AI18481" s="30"/>
      <c r="AJ18481" s="30"/>
      <c r="AK18481"/>
      <c r="AL18481"/>
      <c r="AM18481"/>
      <c r="AN18481"/>
      <c r="AO18481"/>
      <c r="AP18481" s="30"/>
    </row>
    <row r="18482" spans="2:42" s="28" customFormat="1" x14ac:dyDescent="0.2">
      <c r="B18482" s="23"/>
      <c r="D18482" s="23"/>
      <c r="E18482" s="30"/>
      <c r="F18482" s="30"/>
      <c r="G18482" s="30"/>
      <c r="H18482" s="30"/>
      <c r="I18482" s="30"/>
      <c r="J18482" s="35"/>
      <c r="AE18482" s="30"/>
      <c r="AF18482" s="31"/>
      <c r="AG18482" s="30"/>
      <c r="AH18482" s="30"/>
      <c r="AI18482" s="30"/>
      <c r="AJ18482" s="30"/>
      <c r="AK18482"/>
      <c r="AL18482"/>
      <c r="AM18482"/>
      <c r="AN18482"/>
      <c r="AO18482"/>
      <c r="AP18482" s="30"/>
    </row>
    <row r="18483" spans="2:42" s="28" customFormat="1" x14ac:dyDescent="0.2">
      <c r="B18483" s="23"/>
      <c r="D18483" s="23"/>
      <c r="E18483" s="30"/>
      <c r="F18483" s="30"/>
      <c r="G18483" s="30"/>
      <c r="H18483" s="30"/>
      <c r="I18483" s="30"/>
      <c r="J18483" s="35"/>
      <c r="AE18483" s="30"/>
      <c r="AF18483" s="31"/>
      <c r="AG18483" s="30"/>
      <c r="AH18483" s="30"/>
      <c r="AI18483" s="30"/>
      <c r="AJ18483" s="30"/>
      <c r="AK18483"/>
      <c r="AL18483"/>
      <c r="AM18483"/>
      <c r="AN18483"/>
      <c r="AO18483"/>
      <c r="AP18483" s="30"/>
    </row>
    <row r="18484" spans="2:42" s="28" customFormat="1" x14ac:dyDescent="0.2">
      <c r="B18484" s="23"/>
      <c r="D18484" s="23"/>
      <c r="E18484" s="30"/>
      <c r="F18484" s="30"/>
      <c r="G18484" s="30"/>
      <c r="H18484" s="30"/>
      <c r="I18484" s="30"/>
      <c r="J18484" s="35"/>
      <c r="AE18484" s="30"/>
      <c r="AF18484" s="31"/>
      <c r="AG18484" s="30"/>
      <c r="AH18484" s="30"/>
      <c r="AI18484" s="30"/>
      <c r="AJ18484" s="30"/>
      <c r="AK18484"/>
      <c r="AL18484"/>
      <c r="AM18484"/>
      <c r="AN18484"/>
      <c r="AO18484"/>
      <c r="AP18484" s="30"/>
    </row>
    <row r="18485" spans="2:42" s="28" customFormat="1" x14ac:dyDescent="0.2">
      <c r="B18485" s="23"/>
      <c r="D18485" s="23"/>
      <c r="E18485" s="30"/>
      <c r="F18485" s="30"/>
      <c r="G18485" s="30"/>
      <c r="H18485" s="30"/>
      <c r="I18485" s="30"/>
      <c r="J18485" s="35"/>
      <c r="AE18485" s="30"/>
      <c r="AF18485" s="31"/>
      <c r="AG18485" s="30"/>
      <c r="AH18485" s="30"/>
      <c r="AI18485" s="30"/>
      <c r="AJ18485" s="30"/>
      <c r="AK18485"/>
      <c r="AL18485"/>
      <c r="AM18485"/>
      <c r="AN18485"/>
      <c r="AO18485"/>
      <c r="AP18485" s="30"/>
    </row>
    <row r="18486" spans="2:42" s="28" customFormat="1" x14ac:dyDescent="0.2">
      <c r="B18486" s="23"/>
      <c r="D18486" s="23"/>
      <c r="E18486" s="30"/>
      <c r="F18486" s="30"/>
      <c r="G18486" s="30"/>
      <c r="H18486" s="30"/>
      <c r="I18486" s="30"/>
      <c r="J18486" s="35"/>
      <c r="AE18486" s="30"/>
      <c r="AF18486" s="31"/>
      <c r="AG18486" s="30"/>
      <c r="AH18486" s="30"/>
      <c r="AI18486" s="30"/>
      <c r="AJ18486" s="30"/>
      <c r="AK18486"/>
      <c r="AL18486"/>
      <c r="AM18486"/>
      <c r="AN18486"/>
      <c r="AO18486"/>
      <c r="AP18486" s="30"/>
    </row>
    <row r="18487" spans="2:42" s="28" customFormat="1" x14ac:dyDescent="0.2">
      <c r="B18487" s="23"/>
      <c r="D18487" s="23"/>
      <c r="E18487" s="30"/>
      <c r="F18487" s="30"/>
      <c r="G18487" s="30"/>
      <c r="H18487" s="30"/>
      <c r="I18487" s="30"/>
      <c r="J18487" s="35"/>
      <c r="AE18487" s="30"/>
      <c r="AF18487" s="31"/>
      <c r="AG18487" s="30"/>
      <c r="AH18487" s="30"/>
      <c r="AI18487" s="30"/>
      <c r="AJ18487" s="30"/>
      <c r="AK18487"/>
      <c r="AL18487"/>
      <c r="AM18487"/>
      <c r="AN18487"/>
      <c r="AO18487"/>
      <c r="AP18487" s="30"/>
    </row>
    <row r="18488" spans="2:42" s="28" customFormat="1" x14ac:dyDescent="0.2">
      <c r="B18488" s="23"/>
      <c r="D18488" s="23"/>
      <c r="E18488" s="30"/>
      <c r="F18488" s="30"/>
      <c r="G18488" s="30"/>
      <c r="H18488" s="30"/>
      <c r="I18488" s="30"/>
      <c r="J18488" s="35"/>
      <c r="AE18488" s="30"/>
      <c r="AF18488" s="31"/>
      <c r="AG18488" s="30"/>
      <c r="AH18488" s="30"/>
      <c r="AI18488" s="30"/>
      <c r="AJ18488" s="30"/>
      <c r="AK18488"/>
      <c r="AL18488"/>
      <c r="AM18488"/>
      <c r="AN18488"/>
      <c r="AO18488"/>
      <c r="AP18488" s="30"/>
    </row>
    <row r="18489" spans="2:42" s="28" customFormat="1" x14ac:dyDescent="0.2">
      <c r="B18489" s="23"/>
      <c r="D18489" s="23"/>
      <c r="E18489" s="30"/>
      <c r="F18489" s="30"/>
      <c r="G18489" s="30"/>
      <c r="H18489" s="30"/>
      <c r="I18489" s="30"/>
      <c r="J18489" s="35"/>
      <c r="AE18489" s="30"/>
      <c r="AF18489" s="31"/>
      <c r="AG18489" s="30"/>
      <c r="AH18489" s="30"/>
      <c r="AI18489" s="30"/>
      <c r="AJ18489" s="30"/>
      <c r="AK18489"/>
      <c r="AL18489"/>
      <c r="AM18489"/>
      <c r="AN18489"/>
      <c r="AO18489"/>
      <c r="AP18489" s="30"/>
    </row>
    <row r="18490" spans="2:42" s="28" customFormat="1" x14ac:dyDescent="0.2">
      <c r="B18490" s="23"/>
      <c r="D18490" s="23"/>
      <c r="E18490" s="30"/>
      <c r="F18490" s="30"/>
      <c r="G18490" s="30"/>
      <c r="H18490" s="30"/>
      <c r="I18490" s="30"/>
      <c r="J18490" s="35"/>
      <c r="AE18490" s="30"/>
      <c r="AF18490" s="31"/>
      <c r="AG18490" s="30"/>
      <c r="AH18490" s="30"/>
      <c r="AI18490" s="30"/>
      <c r="AJ18490" s="30"/>
      <c r="AK18490"/>
      <c r="AL18490"/>
      <c r="AM18490"/>
      <c r="AN18490"/>
      <c r="AO18490"/>
      <c r="AP18490" s="30"/>
    </row>
    <row r="18491" spans="2:42" s="28" customFormat="1" x14ac:dyDescent="0.2">
      <c r="B18491" s="23"/>
      <c r="D18491" s="23"/>
      <c r="E18491" s="30"/>
      <c r="F18491" s="30"/>
      <c r="G18491" s="30"/>
      <c r="H18491" s="30"/>
      <c r="I18491" s="30"/>
      <c r="J18491" s="35"/>
      <c r="AE18491" s="30"/>
      <c r="AF18491" s="31"/>
      <c r="AG18491" s="30"/>
      <c r="AH18491" s="30"/>
      <c r="AI18491" s="30"/>
      <c r="AJ18491" s="30"/>
      <c r="AK18491"/>
      <c r="AL18491"/>
      <c r="AM18491"/>
      <c r="AN18491"/>
      <c r="AO18491"/>
      <c r="AP18491" s="30"/>
    </row>
    <row r="18492" spans="2:42" s="28" customFormat="1" x14ac:dyDescent="0.2">
      <c r="B18492" s="23"/>
      <c r="D18492" s="23"/>
      <c r="E18492" s="30"/>
      <c r="F18492" s="30"/>
      <c r="G18492" s="30"/>
      <c r="H18492" s="30"/>
      <c r="I18492" s="30"/>
      <c r="J18492" s="35"/>
      <c r="AE18492" s="30"/>
      <c r="AF18492" s="31"/>
      <c r="AG18492" s="30"/>
      <c r="AH18492" s="30"/>
      <c r="AI18492" s="30"/>
      <c r="AJ18492" s="30"/>
      <c r="AK18492"/>
      <c r="AL18492"/>
      <c r="AM18492"/>
      <c r="AN18492"/>
      <c r="AO18492"/>
      <c r="AP18492" s="30"/>
    </row>
    <row r="18493" spans="2:42" s="28" customFormat="1" x14ac:dyDescent="0.2">
      <c r="B18493" s="23"/>
      <c r="D18493" s="23"/>
      <c r="E18493" s="30"/>
      <c r="F18493" s="30"/>
      <c r="G18493" s="30"/>
      <c r="H18493" s="30"/>
      <c r="I18493" s="30"/>
      <c r="J18493" s="35"/>
      <c r="AE18493" s="30"/>
      <c r="AF18493" s="31"/>
      <c r="AG18493" s="30"/>
      <c r="AH18493" s="30"/>
      <c r="AI18493" s="30"/>
      <c r="AJ18493" s="30"/>
      <c r="AK18493"/>
      <c r="AL18493"/>
      <c r="AM18493"/>
      <c r="AN18493"/>
      <c r="AO18493"/>
      <c r="AP18493" s="30"/>
    </row>
    <row r="18494" spans="2:42" s="28" customFormat="1" x14ac:dyDescent="0.2">
      <c r="B18494" s="23"/>
      <c r="D18494" s="23"/>
      <c r="E18494" s="30"/>
      <c r="F18494" s="30"/>
      <c r="G18494" s="30"/>
      <c r="H18494" s="30"/>
      <c r="I18494" s="30"/>
      <c r="J18494" s="35"/>
      <c r="AE18494" s="30"/>
      <c r="AF18494" s="31"/>
      <c r="AG18494" s="30"/>
      <c r="AH18494" s="30"/>
      <c r="AI18494" s="30"/>
      <c r="AJ18494" s="30"/>
      <c r="AK18494"/>
      <c r="AL18494"/>
      <c r="AM18494"/>
      <c r="AN18494"/>
      <c r="AO18494"/>
      <c r="AP18494" s="30"/>
    </row>
    <row r="18495" spans="2:42" s="28" customFormat="1" x14ac:dyDescent="0.2">
      <c r="B18495" s="23"/>
      <c r="D18495" s="23"/>
      <c r="E18495" s="30"/>
      <c r="F18495" s="30"/>
      <c r="G18495" s="30"/>
      <c r="H18495" s="30"/>
      <c r="I18495" s="30"/>
      <c r="J18495" s="35"/>
      <c r="AE18495" s="30"/>
      <c r="AF18495" s="31"/>
      <c r="AG18495" s="30"/>
      <c r="AH18495" s="30"/>
      <c r="AI18495" s="30"/>
      <c r="AJ18495" s="30"/>
      <c r="AK18495"/>
      <c r="AL18495"/>
      <c r="AM18495"/>
      <c r="AN18495"/>
      <c r="AO18495"/>
      <c r="AP18495" s="30"/>
    </row>
    <row r="18496" spans="2:42" s="28" customFormat="1" x14ac:dyDescent="0.2">
      <c r="B18496" s="23"/>
      <c r="D18496" s="23"/>
      <c r="E18496" s="30"/>
      <c r="F18496" s="30"/>
      <c r="G18496" s="30"/>
      <c r="H18496" s="30"/>
      <c r="I18496" s="30"/>
      <c r="J18496" s="35"/>
      <c r="AE18496" s="30"/>
      <c r="AF18496" s="31"/>
      <c r="AG18496" s="30"/>
      <c r="AH18496" s="30"/>
      <c r="AI18496" s="30"/>
      <c r="AJ18496" s="30"/>
      <c r="AK18496"/>
      <c r="AL18496"/>
      <c r="AM18496"/>
      <c r="AN18496"/>
      <c r="AO18496"/>
      <c r="AP18496" s="30"/>
    </row>
    <row r="18497" spans="2:42" s="28" customFormat="1" x14ac:dyDescent="0.2">
      <c r="B18497" s="23"/>
      <c r="D18497" s="23"/>
      <c r="E18497" s="30"/>
      <c r="F18497" s="30"/>
      <c r="G18497" s="30"/>
      <c r="H18497" s="30"/>
      <c r="I18497" s="30"/>
      <c r="J18497" s="35"/>
      <c r="AE18497" s="30"/>
      <c r="AF18497" s="31"/>
      <c r="AG18497" s="30"/>
      <c r="AH18497" s="30"/>
      <c r="AI18497" s="30"/>
      <c r="AJ18497" s="30"/>
      <c r="AK18497"/>
      <c r="AL18497"/>
      <c r="AM18497"/>
      <c r="AN18497"/>
      <c r="AO18497"/>
      <c r="AP18497" s="30"/>
    </row>
    <row r="18498" spans="2:42" s="28" customFormat="1" x14ac:dyDescent="0.2">
      <c r="B18498" s="23"/>
      <c r="D18498" s="23"/>
      <c r="E18498" s="30"/>
      <c r="F18498" s="30"/>
      <c r="G18498" s="30"/>
      <c r="H18498" s="30"/>
      <c r="I18498" s="30"/>
      <c r="J18498" s="35"/>
      <c r="AE18498" s="30"/>
      <c r="AF18498" s="31"/>
      <c r="AG18498" s="30"/>
      <c r="AH18498" s="30"/>
      <c r="AI18498" s="30"/>
      <c r="AJ18498" s="30"/>
      <c r="AK18498"/>
      <c r="AL18498"/>
      <c r="AM18498"/>
      <c r="AN18498"/>
      <c r="AO18498"/>
      <c r="AP18498" s="30"/>
    </row>
    <row r="18499" spans="2:42" s="28" customFormat="1" x14ac:dyDescent="0.2">
      <c r="B18499" s="23"/>
      <c r="D18499" s="23"/>
      <c r="E18499" s="30"/>
      <c r="F18499" s="30"/>
      <c r="G18499" s="30"/>
      <c r="H18499" s="30"/>
      <c r="I18499" s="30"/>
      <c r="J18499" s="35"/>
      <c r="AE18499" s="30"/>
      <c r="AF18499" s="31"/>
      <c r="AG18499" s="30"/>
      <c r="AH18499" s="30"/>
      <c r="AI18499" s="30"/>
      <c r="AJ18499" s="30"/>
      <c r="AK18499"/>
      <c r="AL18499"/>
      <c r="AM18499"/>
      <c r="AN18499"/>
      <c r="AO18499"/>
      <c r="AP18499" s="30"/>
    </row>
    <row r="18500" spans="2:42" s="28" customFormat="1" x14ac:dyDescent="0.2">
      <c r="B18500" s="23"/>
      <c r="D18500" s="23"/>
      <c r="E18500" s="30"/>
      <c r="F18500" s="30"/>
      <c r="G18500" s="30"/>
      <c r="H18500" s="30"/>
      <c r="I18500" s="30"/>
      <c r="J18500" s="35"/>
      <c r="AE18500" s="30"/>
      <c r="AF18500" s="31"/>
      <c r="AG18500" s="30"/>
      <c r="AH18500" s="30"/>
      <c r="AI18500" s="30"/>
      <c r="AJ18500" s="30"/>
      <c r="AK18500"/>
      <c r="AL18500"/>
      <c r="AM18500"/>
      <c r="AN18500"/>
      <c r="AO18500"/>
      <c r="AP18500" s="30"/>
    </row>
    <row r="18501" spans="2:42" s="28" customFormat="1" x14ac:dyDescent="0.2">
      <c r="B18501" s="23"/>
      <c r="D18501" s="23"/>
      <c r="E18501" s="30"/>
      <c r="F18501" s="30"/>
      <c r="G18501" s="30"/>
      <c r="H18501" s="30"/>
      <c r="I18501" s="30"/>
      <c r="J18501" s="35"/>
      <c r="AE18501" s="30"/>
      <c r="AF18501" s="31"/>
      <c r="AG18501" s="30"/>
      <c r="AH18501" s="30"/>
      <c r="AI18501" s="30"/>
      <c r="AJ18501" s="30"/>
      <c r="AK18501"/>
      <c r="AL18501"/>
      <c r="AM18501"/>
      <c r="AN18501"/>
      <c r="AO18501"/>
      <c r="AP18501" s="30"/>
    </row>
    <row r="18502" spans="2:42" s="28" customFormat="1" x14ac:dyDescent="0.2">
      <c r="B18502" s="23"/>
      <c r="D18502" s="23"/>
      <c r="E18502" s="30"/>
      <c r="F18502" s="30"/>
      <c r="G18502" s="30"/>
      <c r="H18502" s="30"/>
      <c r="I18502" s="30"/>
      <c r="J18502" s="35"/>
      <c r="AE18502" s="30"/>
      <c r="AF18502" s="31"/>
      <c r="AG18502" s="30"/>
      <c r="AH18502" s="30"/>
      <c r="AI18502" s="30"/>
      <c r="AJ18502" s="30"/>
      <c r="AK18502"/>
      <c r="AL18502"/>
      <c r="AM18502"/>
      <c r="AN18502"/>
      <c r="AO18502"/>
      <c r="AP18502" s="30"/>
    </row>
    <row r="18503" spans="2:42" s="28" customFormat="1" x14ac:dyDescent="0.2">
      <c r="B18503" s="23"/>
      <c r="D18503" s="23"/>
      <c r="E18503" s="30"/>
      <c r="F18503" s="30"/>
      <c r="G18503" s="30"/>
      <c r="H18503" s="30"/>
      <c r="I18503" s="30"/>
      <c r="J18503" s="35"/>
      <c r="AE18503" s="30"/>
      <c r="AF18503" s="31"/>
      <c r="AG18503" s="30"/>
      <c r="AH18503" s="30"/>
      <c r="AI18503" s="30"/>
      <c r="AJ18503" s="30"/>
      <c r="AK18503"/>
      <c r="AL18503"/>
      <c r="AM18503"/>
      <c r="AN18503"/>
      <c r="AO18503"/>
      <c r="AP18503" s="30"/>
    </row>
    <row r="18504" spans="2:42" s="28" customFormat="1" x14ac:dyDescent="0.2">
      <c r="B18504" s="23"/>
      <c r="D18504" s="23"/>
      <c r="E18504" s="30"/>
      <c r="F18504" s="30"/>
      <c r="G18504" s="30"/>
      <c r="H18504" s="30"/>
      <c r="I18504" s="30"/>
      <c r="J18504" s="35"/>
      <c r="AE18504" s="30"/>
      <c r="AF18504" s="31"/>
      <c r="AG18504" s="30"/>
      <c r="AH18504" s="30"/>
      <c r="AI18504" s="30"/>
      <c r="AJ18504" s="30"/>
      <c r="AK18504"/>
      <c r="AL18504"/>
      <c r="AM18504"/>
      <c r="AN18504"/>
      <c r="AO18504"/>
      <c r="AP18504" s="30"/>
    </row>
    <row r="18505" spans="2:42" s="28" customFormat="1" x14ac:dyDescent="0.2">
      <c r="B18505" s="23"/>
      <c r="D18505" s="23"/>
      <c r="E18505" s="30"/>
      <c r="F18505" s="30"/>
      <c r="G18505" s="30"/>
      <c r="H18505" s="30"/>
      <c r="I18505" s="30"/>
      <c r="J18505" s="35"/>
      <c r="AE18505" s="30"/>
      <c r="AF18505" s="31"/>
      <c r="AG18505" s="30"/>
      <c r="AH18505" s="30"/>
      <c r="AI18505" s="30"/>
      <c r="AJ18505" s="30"/>
      <c r="AK18505"/>
      <c r="AL18505"/>
      <c r="AM18505"/>
      <c r="AN18505"/>
      <c r="AO18505"/>
      <c r="AP18505" s="30"/>
    </row>
    <row r="18506" spans="2:42" s="28" customFormat="1" x14ac:dyDescent="0.2">
      <c r="B18506" s="23"/>
      <c r="D18506" s="23"/>
      <c r="E18506" s="30"/>
      <c r="F18506" s="30"/>
      <c r="G18506" s="30"/>
      <c r="H18506" s="30"/>
      <c r="I18506" s="30"/>
      <c r="J18506" s="35"/>
      <c r="AE18506" s="30"/>
      <c r="AF18506" s="31"/>
      <c r="AG18506" s="30"/>
      <c r="AH18506" s="30"/>
      <c r="AI18506" s="30"/>
      <c r="AJ18506" s="30"/>
      <c r="AK18506"/>
      <c r="AL18506"/>
      <c r="AM18506"/>
      <c r="AN18506"/>
      <c r="AO18506"/>
      <c r="AP18506" s="30"/>
    </row>
    <row r="18507" spans="2:42" s="28" customFormat="1" x14ac:dyDescent="0.2">
      <c r="B18507" s="23"/>
      <c r="D18507" s="23"/>
      <c r="E18507" s="30"/>
      <c r="F18507" s="30"/>
      <c r="G18507" s="30"/>
      <c r="H18507" s="30"/>
      <c r="I18507" s="30"/>
      <c r="J18507" s="35"/>
      <c r="AE18507" s="30"/>
      <c r="AF18507" s="31"/>
      <c r="AG18507" s="30"/>
      <c r="AH18507" s="30"/>
      <c r="AI18507" s="30"/>
      <c r="AJ18507" s="30"/>
      <c r="AK18507"/>
      <c r="AL18507"/>
      <c r="AM18507"/>
      <c r="AN18507"/>
      <c r="AO18507"/>
      <c r="AP18507" s="30"/>
    </row>
    <row r="18508" spans="2:42" s="28" customFormat="1" x14ac:dyDescent="0.2">
      <c r="B18508" s="23"/>
      <c r="D18508" s="23"/>
      <c r="E18508" s="30"/>
      <c r="F18508" s="30"/>
      <c r="G18508" s="30"/>
      <c r="H18508" s="30"/>
      <c r="I18508" s="30"/>
      <c r="J18508" s="35"/>
      <c r="AE18508" s="30"/>
      <c r="AF18508" s="31"/>
      <c r="AG18508" s="30"/>
      <c r="AH18508" s="30"/>
      <c r="AI18508" s="30"/>
      <c r="AJ18508" s="30"/>
      <c r="AK18508"/>
      <c r="AL18508"/>
      <c r="AM18508"/>
      <c r="AN18508"/>
      <c r="AO18508"/>
      <c r="AP18508" s="30"/>
    </row>
    <row r="18509" spans="2:42" s="28" customFormat="1" x14ac:dyDescent="0.2">
      <c r="B18509" s="23"/>
      <c r="D18509" s="23"/>
      <c r="E18509" s="30"/>
      <c r="F18509" s="30"/>
      <c r="G18509" s="30"/>
      <c r="H18509" s="30"/>
      <c r="I18509" s="30"/>
      <c r="J18509" s="35"/>
      <c r="AE18509" s="30"/>
      <c r="AF18509" s="31"/>
      <c r="AG18509" s="30"/>
      <c r="AH18509" s="30"/>
      <c r="AI18509" s="30"/>
      <c r="AJ18509" s="30"/>
      <c r="AK18509"/>
      <c r="AL18509"/>
      <c r="AM18509"/>
      <c r="AN18509"/>
      <c r="AO18509"/>
      <c r="AP18509" s="30"/>
    </row>
    <row r="18510" spans="2:42" s="28" customFormat="1" x14ac:dyDescent="0.2">
      <c r="B18510" s="23"/>
      <c r="D18510" s="23"/>
      <c r="E18510" s="30"/>
      <c r="F18510" s="30"/>
      <c r="G18510" s="30"/>
      <c r="H18510" s="30"/>
      <c r="I18510" s="30"/>
      <c r="J18510" s="35"/>
      <c r="AE18510" s="30"/>
      <c r="AF18510" s="31"/>
      <c r="AG18510" s="30"/>
      <c r="AH18510" s="30"/>
      <c r="AI18510" s="30"/>
      <c r="AJ18510" s="30"/>
      <c r="AK18510"/>
      <c r="AL18510"/>
      <c r="AM18510"/>
      <c r="AN18510"/>
      <c r="AO18510"/>
      <c r="AP18510" s="30"/>
    </row>
    <row r="18511" spans="2:42" s="28" customFormat="1" x14ac:dyDescent="0.2">
      <c r="B18511" s="23"/>
      <c r="D18511" s="23"/>
      <c r="E18511" s="30"/>
      <c r="F18511" s="30"/>
      <c r="G18511" s="30"/>
      <c r="H18511" s="30"/>
      <c r="I18511" s="30"/>
      <c r="J18511" s="35"/>
      <c r="AE18511" s="30"/>
      <c r="AF18511" s="31"/>
      <c r="AG18511" s="30"/>
      <c r="AH18511" s="30"/>
      <c r="AI18511" s="30"/>
      <c r="AJ18511" s="30"/>
      <c r="AK18511"/>
      <c r="AL18511"/>
      <c r="AM18511"/>
      <c r="AN18511"/>
      <c r="AO18511"/>
      <c r="AP18511" s="30"/>
    </row>
    <row r="18512" spans="2:42" s="28" customFormat="1" x14ac:dyDescent="0.2">
      <c r="B18512" s="23"/>
      <c r="D18512" s="23"/>
      <c r="E18512" s="30"/>
      <c r="F18512" s="30"/>
      <c r="G18512" s="30"/>
      <c r="H18512" s="30"/>
      <c r="I18512" s="30"/>
      <c r="J18512" s="35"/>
      <c r="AE18512" s="30"/>
      <c r="AF18512" s="31"/>
      <c r="AG18512" s="30"/>
      <c r="AH18512" s="30"/>
      <c r="AI18512" s="30"/>
      <c r="AJ18512" s="30"/>
      <c r="AK18512"/>
      <c r="AL18512"/>
      <c r="AM18512"/>
      <c r="AN18512"/>
      <c r="AO18512"/>
      <c r="AP18512" s="30"/>
    </row>
    <row r="18513" spans="2:42" s="28" customFormat="1" x14ac:dyDescent="0.2">
      <c r="B18513" s="23"/>
      <c r="D18513" s="23"/>
      <c r="E18513" s="30"/>
      <c r="F18513" s="30"/>
      <c r="G18513" s="30"/>
      <c r="H18513" s="30"/>
      <c r="I18513" s="30"/>
      <c r="J18513" s="35"/>
      <c r="AE18513" s="30"/>
      <c r="AF18513" s="31"/>
      <c r="AG18513" s="30"/>
      <c r="AH18513" s="30"/>
      <c r="AI18513" s="30"/>
      <c r="AJ18513" s="30"/>
      <c r="AK18513"/>
      <c r="AL18513"/>
      <c r="AM18513"/>
      <c r="AN18513"/>
      <c r="AO18513"/>
      <c r="AP18513" s="30"/>
    </row>
    <row r="18514" spans="2:42" s="28" customFormat="1" x14ac:dyDescent="0.2">
      <c r="B18514" s="23"/>
      <c r="D18514" s="23"/>
      <c r="E18514" s="30"/>
      <c r="F18514" s="30"/>
      <c r="G18514" s="30"/>
      <c r="H18514" s="30"/>
      <c r="I18514" s="30"/>
      <c r="J18514" s="35"/>
      <c r="AE18514" s="30"/>
      <c r="AF18514" s="31"/>
      <c r="AG18514" s="30"/>
      <c r="AH18514" s="30"/>
      <c r="AI18514" s="30"/>
      <c r="AJ18514" s="30"/>
      <c r="AK18514"/>
      <c r="AL18514"/>
      <c r="AM18514"/>
      <c r="AN18514"/>
      <c r="AO18514"/>
      <c r="AP18514" s="30"/>
    </row>
    <row r="18515" spans="2:42" s="28" customFormat="1" x14ac:dyDescent="0.2">
      <c r="B18515" s="23"/>
      <c r="D18515" s="23"/>
      <c r="E18515" s="30"/>
      <c r="F18515" s="30"/>
      <c r="G18515" s="30"/>
      <c r="H18515" s="30"/>
      <c r="I18515" s="30"/>
      <c r="J18515" s="35"/>
      <c r="AE18515" s="30"/>
      <c r="AF18515" s="31"/>
      <c r="AG18515" s="30"/>
      <c r="AH18515" s="30"/>
      <c r="AI18515" s="30"/>
      <c r="AJ18515" s="30"/>
      <c r="AK18515"/>
      <c r="AL18515"/>
      <c r="AM18515"/>
      <c r="AN18515"/>
      <c r="AO18515"/>
      <c r="AP18515" s="30"/>
    </row>
    <row r="18516" spans="2:42" s="28" customFormat="1" x14ac:dyDescent="0.2">
      <c r="B18516" s="23"/>
      <c r="D18516" s="23"/>
      <c r="E18516" s="30"/>
      <c r="F18516" s="30"/>
      <c r="G18516" s="30"/>
      <c r="H18516" s="30"/>
      <c r="I18516" s="30"/>
      <c r="J18516" s="35"/>
      <c r="AE18516" s="30"/>
      <c r="AF18516" s="31"/>
      <c r="AG18516" s="30"/>
      <c r="AH18516" s="30"/>
      <c r="AI18516" s="30"/>
      <c r="AJ18516" s="30"/>
      <c r="AK18516"/>
      <c r="AL18516"/>
      <c r="AM18516"/>
      <c r="AN18516"/>
      <c r="AO18516"/>
      <c r="AP18516" s="30"/>
    </row>
    <row r="18517" spans="2:42" s="28" customFormat="1" x14ac:dyDescent="0.2">
      <c r="B18517" s="23"/>
      <c r="D18517" s="23"/>
      <c r="E18517" s="30"/>
      <c r="F18517" s="30"/>
      <c r="G18517" s="30"/>
      <c r="H18517" s="30"/>
      <c r="I18517" s="30"/>
      <c r="J18517" s="35"/>
      <c r="AE18517" s="30"/>
      <c r="AF18517" s="31"/>
      <c r="AG18517" s="30"/>
      <c r="AH18517" s="30"/>
      <c r="AI18517" s="30"/>
      <c r="AJ18517" s="30"/>
      <c r="AK18517"/>
      <c r="AL18517"/>
      <c r="AM18517"/>
      <c r="AN18517"/>
      <c r="AO18517"/>
      <c r="AP18517" s="30"/>
    </row>
    <row r="18518" spans="2:42" s="28" customFormat="1" x14ac:dyDescent="0.2">
      <c r="B18518" s="23"/>
      <c r="D18518" s="23"/>
      <c r="E18518" s="30"/>
      <c r="F18518" s="30"/>
      <c r="G18518" s="30"/>
      <c r="H18518" s="30"/>
      <c r="I18518" s="30"/>
      <c r="J18518" s="35"/>
      <c r="AE18518" s="30"/>
      <c r="AF18518" s="31"/>
      <c r="AG18518" s="30"/>
      <c r="AH18518" s="30"/>
      <c r="AI18518" s="30"/>
      <c r="AJ18518" s="30"/>
      <c r="AK18518"/>
      <c r="AL18518"/>
      <c r="AM18518"/>
      <c r="AN18518"/>
      <c r="AO18518"/>
      <c r="AP18518" s="30"/>
    </row>
    <row r="18519" spans="2:42" s="28" customFormat="1" x14ac:dyDescent="0.2">
      <c r="B18519" s="23"/>
      <c r="D18519" s="23"/>
      <c r="E18519" s="30"/>
      <c r="F18519" s="30"/>
      <c r="G18519" s="30"/>
      <c r="H18519" s="30"/>
      <c r="I18519" s="30"/>
      <c r="J18519" s="35"/>
      <c r="AE18519" s="30"/>
      <c r="AF18519" s="31"/>
      <c r="AG18519" s="30"/>
      <c r="AH18519" s="30"/>
      <c r="AI18519" s="30"/>
      <c r="AJ18519" s="30"/>
      <c r="AK18519"/>
      <c r="AL18519"/>
      <c r="AM18519"/>
      <c r="AN18519"/>
      <c r="AO18519"/>
      <c r="AP18519" s="30"/>
    </row>
    <row r="18520" spans="2:42" s="28" customFormat="1" x14ac:dyDescent="0.2">
      <c r="B18520" s="23"/>
      <c r="D18520" s="23"/>
      <c r="E18520" s="30"/>
      <c r="F18520" s="30"/>
      <c r="G18520" s="30"/>
      <c r="H18520" s="30"/>
      <c r="I18520" s="30"/>
      <c r="J18520" s="35"/>
      <c r="AE18520" s="30"/>
      <c r="AF18520" s="31"/>
      <c r="AG18520" s="30"/>
      <c r="AH18520" s="30"/>
      <c r="AI18520" s="30"/>
      <c r="AJ18520" s="30"/>
      <c r="AK18520"/>
      <c r="AL18520"/>
      <c r="AM18520"/>
      <c r="AN18520"/>
      <c r="AO18520"/>
      <c r="AP18520" s="30"/>
    </row>
    <row r="18521" spans="2:42" s="28" customFormat="1" x14ac:dyDescent="0.2">
      <c r="B18521" s="23"/>
      <c r="D18521" s="23"/>
      <c r="E18521" s="30"/>
      <c r="F18521" s="30"/>
      <c r="G18521" s="30"/>
      <c r="H18521" s="30"/>
      <c r="I18521" s="30"/>
      <c r="J18521" s="35"/>
      <c r="AE18521" s="30"/>
      <c r="AF18521" s="31"/>
      <c r="AG18521" s="30"/>
      <c r="AH18521" s="30"/>
      <c r="AI18521" s="30"/>
      <c r="AJ18521" s="30"/>
      <c r="AK18521"/>
      <c r="AL18521"/>
      <c r="AM18521"/>
      <c r="AN18521"/>
      <c r="AO18521"/>
      <c r="AP18521" s="30"/>
    </row>
    <row r="18522" spans="2:42" s="28" customFormat="1" x14ac:dyDescent="0.2">
      <c r="B18522" s="23"/>
      <c r="D18522" s="23"/>
      <c r="E18522" s="30"/>
      <c r="F18522" s="30"/>
      <c r="G18522" s="30"/>
      <c r="H18522" s="30"/>
      <c r="I18522" s="30"/>
      <c r="J18522" s="35"/>
      <c r="AE18522" s="30"/>
      <c r="AF18522" s="31"/>
      <c r="AG18522" s="30"/>
      <c r="AH18522" s="30"/>
      <c r="AI18522" s="30"/>
      <c r="AJ18522" s="30"/>
      <c r="AK18522"/>
      <c r="AL18522"/>
      <c r="AM18522"/>
      <c r="AN18522"/>
      <c r="AO18522"/>
      <c r="AP18522" s="30"/>
    </row>
    <row r="18523" spans="2:42" s="28" customFormat="1" x14ac:dyDescent="0.2">
      <c r="B18523" s="23"/>
      <c r="D18523" s="23"/>
      <c r="E18523" s="30"/>
      <c r="F18523" s="30"/>
      <c r="G18523" s="30"/>
      <c r="H18523" s="30"/>
      <c r="I18523" s="30"/>
      <c r="J18523" s="35"/>
      <c r="AE18523" s="30"/>
      <c r="AF18523" s="31"/>
      <c r="AG18523" s="30"/>
      <c r="AH18523" s="30"/>
      <c r="AI18523" s="30"/>
      <c r="AJ18523" s="30"/>
      <c r="AK18523"/>
      <c r="AL18523"/>
      <c r="AM18523"/>
      <c r="AN18523"/>
      <c r="AO18523"/>
      <c r="AP18523" s="30"/>
    </row>
    <row r="18524" spans="2:42" s="28" customFormat="1" x14ac:dyDescent="0.2">
      <c r="B18524" s="23"/>
      <c r="D18524" s="23"/>
      <c r="E18524" s="30"/>
      <c r="F18524" s="30"/>
      <c r="G18524" s="30"/>
      <c r="H18524" s="30"/>
      <c r="I18524" s="30"/>
      <c r="J18524" s="35"/>
      <c r="AE18524" s="30"/>
      <c r="AF18524" s="31"/>
      <c r="AG18524" s="30"/>
      <c r="AH18524" s="30"/>
      <c r="AI18524" s="30"/>
      <c r="AJ18524" s="30"/>
      <c r="AK18524"/>
      <c r="AL18524"/>
      <c r="AM18524"/>
      <c r="AN18524"/>
      <c r="AO18524"/>
      <c r="AP18524" s="30"/>
    </row>
    <row r="18525" spans="2:42" s="28" customFormat="1" x14ac:dyDescent="0.2">
      <c r="B18525" s="23"/>
      <c r="D18525" s="23"/>
      <c r="E18525" s="30"/>
      <c r="F18525" s="30"/>
      <c r="G18525" s="30"/>
      <c r="H18525" s="30"/>
      <c r="I18525" s="30"/>
      <c r="J18525" s="35"/>
      <c r="AE18525" s="30"/>
      <c r="AF18525" s="31"/>
      <c r="AG18525" s="30"/>
      <c r="AH18525" s="30"/>
      <c r="AI18525" s="30"/>
      <c r="AJ18525" s="30"/>
      <c r="AK18525"/>
      <c r="AL18525"/>
      <c r="AM18525"/>
      <c r="AN18525"/>
      <c r="AO18525"/>
      <c r="AP18525" s="30"/>
    </row>
    <row r="18526" spans="2:42" s="28" customFormat="1" x14ac:dyDescent="0.2">
      <c r="B18526" s="23"/>
      <c r="D18526" s="23"/>
      <c r="E18526" s="30"/>
      <c r="F18526" s="30"/>
      <c r="G18526" s="30"/>
      <c r="H18526" s="30"/>
      <c r="I18526" s="30"/>
      <c r="J18526" s="35"/>
      <c r="AE18526" s="30"/>
      <c r="AF18526" s="31"/>
      <c r="AG18526" s="30"/>
      <c r="AH18526" s="30"/>
      <c r="AI18526" s="30"/>
      <c r="AJ18526" s="30"/>
      <c r="AK18526"/>
      <c r="AL18526"/>
      <c r="AM18526"/>
      <c r="AN18526"/>
      <c r="AO18526"/>
      <c r="AP18526" s="30"/>
    </row>
    <row r="18527" spans="2:42" s="28" customFormat="1" x14ac:dyDescent="0.2">
      <c r="B18527" s="23"/>
      <c r="D18527" s="23"/>
      <c r="E18527" s="30"/>
      <c r="F18527" s="30"/>
      <c r="G18527" s="30"/>
      <c r="H18527" s="30"/>
      <c r="I18527" s="30"/>
      <c r="J18527" s="35"/>
      <c r="AE18527" s="30"/>
      <c r="AF18527" s="31"/>
      <c r="AG18527" s="30"/>
      <c r="AH18527" s="30"/>
      <c r="AI18527" s="30"/>
      <c r="AJ18527" s="30"/>
      <c r="AK18527"/>
      <c r="AL18527"/>
      <c r="AM18527"/>
      <c r="AN18527"/>
      <c r="AO18527"/>
      <c r="AP18527" s="30"/>
    </row>
    <row r="18528" spans="2:42" s="28" customFormat="1" x14ac:dyDescent="0.2">
      <c r="B18528" s="23"/>
      <c r="D18528" s="23"/>
      <c r="E18528" s="30"/>
      <c r="F18528" s="30"/>
      <c r="G18528" s="30"/>
      <c r="H18528" s="30"/>
      <c r="I18528" s="30"/>
      <c r="J18528" s="35"/>
      <c r="AE18528" s="30"/>
      <c r="AF18528" s="31"/>
      <c r="AG18528" s="30"/>
      <c r="AH18528" s="30"/>
      <c r="AI18528" s="30"/>
      <c r="AJ18528" s="30"/>
      <c r="AK18528"/>
      <c r="AL18528"/>
      <c r="AM18528"/>
      <c r="AN18528"/>
      <c r="AO18528"/>
      <c r="AP18528" s="30"/>
    </row>
    <row r="18529" spans="2:42" s="28" customFormat="1" x14ac:dyDescent="0.2">
      <c r="B18529" s="23"/>
      <c r="D18529" s="23"/>
      <c r="E18529" s="30"/>
      <c r="F18529" s="30"/>
      <c r="G18529" s="30"/>
      <c r="H18529" s="30"/>
      <c r="I18529" s="30"/>
      <c r="J18529" s="35"/>
      <c r="AE18529" s="30"/>
      <c r="AF18529" s="31"/>
      <c r="AG18529" s="30"/>
      <c r="AH18529" s="30"/>
      <c r="AI18529" s="30"/>
      <c r="AJ18529" s="30"/>
      <c r="AK18529"/>
      <c r="AL18529"/>
      <c r="AM18529"/>
      <c r="AN18529"/>
      <c r="AO18529"/>
      <c r="AP18529" s="30"/>
    </row>
    <row r="18530" spans="2:42" s="28" customFormat="1" x14ac:dyDescent="0.2">
      <c r="B18530" s="23"/>
      <c r="D18530" s="23"/>
      <c r="E18530" s="30"/>
      <c r="F18530" s="30"/>
      <c r="G18530" s="30"/>
      <c r="H18530" s="30"/>
      <c r="I18530" s="30"/>
      <c r="J18530" s="35"/>
      <c r="AE18530" s="30"/>
      <c r="AF18530" s="31"/>
      <c r="AG18530" s="30"/>
      <c r="AH18530" s="30"/>
      <c r="AI18530" s="30"/>
      <c r="AJ18530" s="30"/>
      <c r="AK18530"/>
      <c r="AL18530"/>
      <c r="AM18530"/>
      <c r="AN18530"/>
      <c r="AO18530"/>
      <c r="AP18530" s="30"/>
    </row>
    <row r="18531" spans="2:42" s="28" customFormat="1" x14ac:dyDescent="0.2">
      <c r="B18531" s="23"/>
      <c r="D18531" s="23"/>
      <c r="E18531" s="30"/>
      <c r="F18531" s="30"/>
      <c r="G18531" s="30"/>
      <c r="H18531" s="30"/>
      <c r="I18531" s="30"/>
      <c r="J18531" s="35"/>
      <c r="AE18531" s="30"/>
      <c r="AF18531" s="31"/>
      <c r="AG18531" s="30"/>
      <c r="AH18531" s="30"/>
      <c r="AI18531" s="30"/>
      <c r="AJ18531" s="30"/>
      <c r="AK18531"/>
      <c r="AL18531"/>
      <c r="AM18531"/>
      <c r="AN18531"/>
      <c r="AO18531"/>
      <c r="AP18531" s="30"/>
    </row>
    <row r="18532" spans="2:42" s="28" customFormat="1" x14ac:dyDescent="0.2">
      <c r="B18532" s="23"/>
      <c r="D18532" s="23"/>
      <c r="E18532" s="30"/>
      <c r="F18532" s="30"/>
      <c r="G18532" s="30"/>
      <c r="H18532" s="30"/>
      <c r="I18532" s="30"/>
      <c r="J18532" s="35"/>
      <c r="AE18532" s="30"/>
      <c r="AF18532" s="31"/>
      <c r="AG18532" s="30"/>
      <c r="AH18532" s="30"/>
      <c r="AI18532" s="30"/>
      <c r="AJ18532" s="30"/>
      <c r="AK18532"/>
      <c r="AL18532"/>
      <c r="AM18532"/>
      <c r="AN18532"/>
      <c r="AO18532"/>
      <c r="AP18532" s="30"/>
    </row>
    <row r="18533" spans="2:42" s="28" customFormat="1" x14ac:dyDescent="0.2">
      <c r="B18533" s="23"/>
      <c r="D18533" s="23"/>
      <c r="E18533" s="30"/>
      <c r="F18533" s="30"/>
      <c r="G18533" s="30"/>
      <c r="H18533" s="30"/>
      <c r="I18533" s="30"/>
      <c r="J18533" s="35"/>
      <c r="AE18533" s="30"/>
      <c r="AF18533" s="31"/>
      <c r="AG18533" s="30"/>
      <c r="AH18533" s="30"/>
      <c r="AI18533" s="30"/>
      <c r="AJ18533" s="30"/>
      <c r="AK18533"/>
      <c r="AL18533"/>
      <c r="AM18533"/>
      <c r="AN18533"/>
      <c r="AO18533"/>
      <c r="AP18533" s="30"/>
    </row>
    <row r="18534" spans="2:42" s="28" customFormat="1" x14ac:dyDescent="0.2">
      <c r="B18534" s="23"/>
      <c r="D18534" s="23"/>
      <c r="E18534" s="30"/>
      <c r="F18534" s="30"/>
      <c r="G18534" s="30"/>
      <c r="H18534" s="30"/>
      <c r="I18534" s="30"/>
      <c r="J18534" s="35"/>
      <c r="AE18534" s="30"/>
      <c r="AF18534" s="31"/>
      <c r="AG18534" s="30"/>
      <c r="AH18534" s="30"/>
      <c r="AI18534" s="30"/>
      <c r="AJ18534" s="30"/>
      <c r="AK18534"/>
      <c r="AL18534"/>
      <c r="AM18534"/>
      <c r="AN18534"/>
      <c r="AO18534"/>
      <c r="AP18534" s="30"/>
    </row>
    <row r="18535" spans="2:42" s="28" customFormat="1" x14ac:dyDescent="0.2">
      <c r="B18535" s="23"/>
      <c r="D18535" s="23"/>
      <c r="E18535" s="30"/>
      <c r="F18535" s="30"/>
      <c r="G18535" s="30"/>
      <c r="H18535" s="30"/>
      <c r="I18535" s="30"/>
      <c r="J18535" s="35"/>
      <c r="AE18535" s="30"/>
      <c r="AF18535" s="31"/>
      <c r="AG18535" s="30"/>
      <c r="AH18535" s="30"/>
      <c r="AI18535" s="30"/>
      <c r="AJ18535" s="30"/>
      <c r="AK18535"/>
      <c r="AL18535"/>
      <c r="AM18535"/>
      <c r="AN18535"/>
      <c r="AO18535"/>
      <c r="AP18535" s="30"/>
    </row>
    <row r="18536" spans="2:42" s="28" customFormat="1" x14ac:dyDescent="0.2">
      <c r="B18536" s="23"/>
      <c r="D18536" s="23"/>
      <c r="E18536" s="30"/>
      <c r="F18536" s="30"/>
      <c r="G18536" s="30"/>
      <c r="H18536" s="30"/>
      <c r="I18536" s="30"/>
      <c r="J18536" s="35"/>
      <c r="AE18536" s="30"/>
      <c r="AF18536" s="31"/>
      <c r="AG18536" s="30"/>
      <c r="AH18536" s="30"/>
      <c r="AI18536" s="30"/>
      <c r="AJ18536" s="30"/>
      <c r="AK18536"/>
      <c r="AL18536"/>
      <c r="AM18536"/>
      <c r="AN18536"/>
      <c r="AO18536"/>
      <c r="AP18536" s="30"/>
    </row>
    <row r="18537" spans="2:42" s="28" customFormat="1" x14ac:dyDescent="0.2">
      <c r="B18537" s="23"/>
      <c r="D18537" s="23"/>
      <c r="E18537" s="30"/>
      <c r="F18537" s="30"/>
      <c r="G18537" s="30"/>
      <c r="H18537" s="30"/>
      <c r="I18537" s="30"/>
      <c r="J18537" s="35"/>
      <c r="AE18537" s="30"/>
      <c r="AF18537" s="31"/>
      <c r="AG18537" s="30"/>
      <c r="AH18537" s="30"/>
      <c r="AI18537" s="30"/>
      <c r="AJ18537" s="30"/>
      <c r="AK18537"/>
      <c r="AL18537"/>
      <c r="AM18537"/>
      <c r="AN18537"/>
      <c r="AO18537"/>
      <c r="AP18537" s="30"/>
    </row>
    <row r="18538" spans="2:42" s="28" customFormat="1" x14ac:dyDescent="0.2">
      <c r="B18538" s="23"/>
      <c r="D18538" s="23"/>
      <c r="E18538" s="30"/>
      <c r="F18538" s="30"/>
      <c r="G18538" s="30"/>
      <c r="H18538" s="30"/>
      <c r="I18538" s="30"/>
      <c r="J18538" s="35"/>
      <c r="AE18538" s="30"/>
      <c r="AF18538" s="31"/>
      <c r="AG18538" s="30"/>
      <c r="AH18538" s="30"/>
      <c r="AI18538" s="30"/>
      <c r="AJ18538" s="30"/>
      <c r="AK18538"/>
      <c r="AL18538"/>
      <c r="AM18538"/>
      <c r="AN18538"/>
      <c r="AO18538"/>
      <c r="AP18538" s="30"/>
    </row>
    <row r="18539" spans="2:42" s="28" customFormat="1" x14ac:dyDescent="0.2">
      <c r="B18539" s="23"/>
      <c r="D18539" s="23"/>
      <c r="E18539" s="30"/>
      <c r="F18539" s="30"/>
      <c r="G18539" s="30"/>
      <c r="H18539" s="30"/>
      <c r="I18539" s="30"/>
      <c r="J18539" s="35"/>
      <c r="AE18539" s="30"/>
      <c r="AF18539" s="31"/>
      <c r="AG18539" s="30"/>
      <c r="AH18539" s="30"/>
      <c r="AI18539" s="30"/>
      <c r="AJ18539" s="30"/>
      <c r="AK18539"/>
      <c r="AL18539"/>
      <c r="AM18539"/>
      <c r="AN18539"/>
      <c r="AO18539"/>
      <c r="AP18539" s="30"/>
    </row>
    <row r="18540" spans="2:42" s="28" customFormat="1" x14ac:dyDescent="0.2">
      <c r="B18540" s="23"/>
      <c r="D18540" s="23"/>
      <c r="E18540" s="30"/>
      <c r="F18540" s="30"/>
      <c r="G18540" s="30"/>
      <c r="H18540" s="30"/>
      <c r="I18540" s="30"/>
      <c r="J18540" s="35"/>
      <c r="AE18540" s="30"/>
      <c r="AF18540" s="31"/>
      <c r="AG18540" s="30"/>
      <c r="AH18540" s="30"/>
      <c r="AI18540" s="30"/>
      <c r="AJ18540" s="30"/>
      <c r="AK18540"/>
      <c r="AL18540"/>
      <c r="AM18540"/>
      <c r="AN18540"/>
      <c r="AO18540"/>
      <c r="AP18540" s="30"/>
    </row>
    <row r="18541" spans="2:42" s="28" customFormat="1" x14ac:dyDescent="0.2">
      <c r="B18541" s="23"/>
      <c r="D18541" s="23"/>
      <c r="E18541" s="30"/>
      <c r="F18541" s="30"/>
      <c r="G18541" s="30"/>
      <c r="H18541" s="30"/>
      <c r="I18541" s="30"/>
      <c r="J18541" s="35"/>
      <c r="AE18541" s="30"/>
      <c r="AF18541" s="31"/>
      <c r="AG18541" s="30"/>
      <c r="AH18541" s="30"/>
      <c r="AI18541" s="30"/>
      <c r="AJ18541" s="30"/>
      <c r="AK18541"/>
      <c r="AL18541"/>
      <c r="AM18541"/>
      <c r="AN18541"/>
      <c r="AO18541"/>
      <c r="AP18541" s="30"/>
    </row>
    <row r="18542" spans="2:42" s="28" customFormat="1" x14ac:dyDescent="0.2">
      <c r="B18542" s="23"/>
      <c r="D18542" s="23"/>
      <c r="E18542" s="30"/>
      <c r="F18542" s="30"/>
      <c r="G18542" s="30"/>
      <c r="H18542" s="30"/>
      <c r="I18542" s="30"/>
      <c r="J18542" s="35"/>
      <c r="AE18542" s="30"/>
      <c r="AF18542" s="31"/>
      <c r="AG18542" s="30"/>
      <c r="AH18542" s="30"/>
      <c r="AI18542" s="30"/>
      <c r="AJ18542" s="30"/>
      <c r="AK18542"/>
      <c r="AL18542"/>
      <c r="AM18542"/>
      <c r="AN18542"/>
      <c r="AO18542"/>
      <c r="AP18542" s="30"/>
    </row>
    <row r="18543" spans="2:42" s="28" customFormat="1" x14ac:dyDescent="0.2">
      <c r="B18543" s="23"/>
      <c r="D18543" s="23"/>
      <c r="E18543" s="30"/>
      <c r="F18543" s="30"/>
      <c r="G18543" s="30"/>
      <c r="H18543" s="30"/>
      <c r="I18543" s="30"/>
      <c r="J18543" s="35"/>
      <c r="AE18543" s="30"/>
      <c r="AF18543" s="31"/>
      <c r="AG18543" s="30"/>
      <c r="AH18543" s="30"/>
      <c r="AI18543" s="30"/>
      <c r="AJ18543" s="30"/>
      <c r="AK18543"/>
      <c r="AL18543"/>
      <c r="AM18543"/>
      <c r="AN18543"/>
      <c r="AO18543"/>
      <c r="AP18543" s="30"/>
    </row>
    <row r="18544" spans="2:42" s="28" customFormat="1" x14ac:dyDescent="0.2">
      <c r="B18544" s="23"/>
      <c r="D18544" s="23"/>
      <c r="E18544" s="30"/>
      <c r="F18544" s="30"/>
      <c r="G18544" s="30"/>
      <c r="H18544" s="30"/>
      <c r="I18544" s="30"/>
      <c r="J18544" s="35"/>
      <c r="AE18544" s="30"/>
      <c r="AF18544" s="31"/>
      <c r="AG18544" s="30"/>
      <c r="AH18544" s="30"/>
      <c r="AI18544" s="30"/>
      <c r="AJ18544" s="30"/>
      <c r="AK18544"/>
      <c r="AL18544"/>
      <c r="AM18544"/>
      <c r="AN18544"/>
      <c r="AO18544"/>
      <c r="AP18544" s="30"/>
    </row>
    <row r="18545" spans="2:42" s="28" customFormat="1" x14ac:dyDescent="0.2">
      <c r="B18545" s="23"/>
      <c r="D18545" s="23"/>
      <c r="E18545" s="30"/>
      <c r="F18545" s="30"/>
      <c r="G18545" s="30"/>
      <c r="H18545" s="30"/>
      <c r="I18545" s="30"/>
      <c r="J18545" s="35"/>
      <c r="AE18545" s="30"/>
      <c r="AF18545" s="31"/>
      <c r="AG18545" s="30"/>
      <c r="AH18545" s="30"/>
      <c r="AI18545" s="30"/>
      <c r="AJ18545" s="30"/>
      <c r="AK18545"/>
      <c r="AL18545"/>
      <c r="AM18545"/>
      <c r="AN18545"/>
      <c r="AO18545"/>
      <c r="AP18545" s="30"/>
    </row>
    <row r="18546" spans="2:42" s="28" customFormat="1" x14ac:dyDescent="0.2">
      <c r="B18546" s="23"/>
      <c r="D18546" s="23"/>
      <c r="E18546" s="30"/>
      <c r="F18546" s="30"/>
      <c r="G18546" s="30"/>
      <c r="H18546" s="30"/>
      <c r="I18546" s="30"/>
      <c r="J18546" s="35"/>
      <c r="AE18546" s="30"/>
      <c r="AF18546" s="31"/>
      <c r="AG18546" s="30"/>
      <c r="AH18546" s="30"/>
      <c r="AI18546" s="30"/>
      <c r="AJ18546" s="30"/>
      <c r="AK18546"/>
      <c r="AL18546"/>
      <c r="AM18546"/>
      <c r="AN18546"/>
      <c r="AO18546"/>
      <c r="AP18546" s="30"/>
    </row>
    <row r="18547" spans="2:42" s="28" customFormat="1" x14ac:dyDescent="0.2">
      <c r="B18547" s="23"/>
      <c r="D18547" s="23"/>
      <c r="E18547" s="30"/>
      <c r="F18547" s="30"/>
      <c r="G18547" s="30"/>
      <c r="H18547" s="30"/>
      <c r="I18547" s="30"/>
      <c r="J18547" s="35"/>
      <c r="AE18547" s="30"/>
      <c r="AF18547" s="31"/>
      <c r="AG18547" s="30"/>
      <c r="AH18547" s="30"/>
      <c r="AI18547" s="30"/>
      <c r="AJ18547" s="30"/>
      <c r="AK18547"/>
      <c r="AL18547"/>
      <c r="AM18547"/>
      <c r="AN18547"/>
      <c r="AO18547"/>
      <c r="AP18547" s="30"/>
    </row>
    <row r="18548" spans="2:42" s="28" customFormat="1" x14ac:dyDescent="0.2">
      <c r="B18548" s="23"/>
      <c r="D18548" s="23"/>
      <c r="E18548" s="30"/>
      <c r="F18548" s="30"/>
      <c r="G18548" s="30"/>
      <c r="H18548" s="30"/>
      <c r="I18548" s="30"/>
      <c r="J18548" s="35"/>
      <c r="AE18548" s="30"/>
      <c r="AF18548" s="31"/>
      <c r="AG18548" s="30"/>
      <c r="AH18548" s="30"/>
      <c r="AI18548" s="30"/>
      <c r="AJ18548" s="30"/>
      <c r="AK18548"/>
      <c r="AL18548"/>
      <c r="AM18548"/>
      <c r="AN18548"/>
      <c r="AO18548"/>
      <c r="AP18548" s="30"/>
    </row>
    <row r="18549" spans="2:42" s="28" customFormat="1" x14ac:dyDescent="0.2">
      <c r="B18549" s="23"/>
      <c r="D18549" s="23"/>
      <c r="E18549" s="30"/>
      <c r="F18549" s="30"/>
      <c r="G18549" s="30"/>
      <c r="H18549" s="30"/>
      <c r="I18549" s="30"/>
      <c r="J18549" s="35"/>
      <c r="AE18549" s="30"/>
      <c r="AF18549" s="31"/>
      <c r="AG18549" s="30"/>
      <c r="AH18549" s="30"/>
      <c r="AI18549" s="30"/>
      <c r="AJ18549" s="30"/>
      <c r="AK18549"/>
      <c r="AL18549"/>
      <c r="AM18549"/>
      <c r="AN18549"/>
      <c r="AO18549"/>
      <c r="AP18549" s="30"/>
    </row>
    <row r="18550" spans="2:42" s="28" customFormat="1" x14ac:dyDescent="0.2">
      <c r="B18550" s="23"/>
      <c r="D18550" s="23"/>
      <c r="E18550" s="30"/>
      <c r="F18550" s="30"/>
      <c r="G18550" s="30"/>
      <c r="H18550" s="30"/>
      <c r="I18550" s="30"/>
      <c r="J18550" s="35"/>
      <c r="AE18550" s="30"/>
      <c r="AF18550" s="31"/>
      <c r="AG18550" s="30"/>
      <c r="AH18550" s="30"/>
      <c r="AI18550" s="30"/>
      <c r="AJ18550" s="30"/>
      <c r="AK18550"/>
      <c r="AL18550"/>
      <c r="AM18550"/>
      <c r="AN18550"/>
      <c r="AO18550"/>
      <c r="AP18550" s="30"/>
    </row>
    <row r="18551" spans="2:42" s="28" customFormat="1" x14ac:dyDescent="0.2">
      <c r="B18551" s="23"/>
      <c r="D18551" s="23"/>
      <c r="E18551" s="30"/>
      <c r="F18551" s="30"/>
      <c r="G18551" s="30"/>
      <c r="H18551" s="30"/>
      <c r="I18551" s="30"/>
      <c r="J18551" s="35"/>
      <c r="AE18551" s="30"/>
      <c r="AF18551" s="31"/>
      <c r="AG18551" s="30"/>
      <c r="AH18551" s="30"/>
      <c r="AI18551" s="30"/>
      <c r="AJ18551" s="30"/>
      <c r="AK18551"/>
      <c r="AL18551"/>
      <c r="AM18551"/>
      <c r="AN18551"/>
      <c r="AO18551"/>
      <c r="AP18551" s="30"/>
    </row>
    <row r="18552" spans="2:42" s="28" customFormat="1" x14ac:dyDescent="0.2">
      <c r="B18552" s="23"/>
      <c r="D18552" s="23"/>
      <c r="E18552" s="30"/>
      <c r="F18552" s="30"/>
      <c r="G18552" s="30"/>
      <c r="H18552" s="30"/>
      <c r="I18552" s="30"/>
      <c r="J18552" s="35"/>
      <c r="AE18552" s="30"/>
      <c r="AF18552" s="31"/>
      <c r="AG18552" s="30"/>
      <c r="AH18552" s="30"/>
      <c r="AI18552" s="30"/>
      <c r="AJ18552" s="30"/>
      <c r="AK18552"/>
      <c r="AL18552"/>
      <c r="AM18552"/>
      <c r="AN18552"/>
      <c r="AO18552"/>
      <c r="AP18552" s="30"/>
    </row>
    <row r="18553" spans="2:42" s="28" customFormat="1" x14ac:dyDescent="0.2">
      <c r="B18553" s="23"/>
      <c r="D18553" s="23"/>
      <c r="E18553" s="30"/>
      <c r="F18553" s="30"/>
      <c r="G18553" s="30"/>
      <c r="H18553" s="30"/>
      <c r="I18553" s="30"/>
      <c r="J18553" s="35"/>
      <c r="AE18553" s="30"/>
      <c r="AF18553" s="31"/>
      <c r="AG18553" s="30"/>
      <c r="AH18553" s="30"/>
      <c r="AI18553" s="30"/>
      <c r="AJ18553" s="30"/>
      <c r="AK18553"/>
      <c r="AL18553"/>
      <c r="AM18553"/>
      <c r="AN18553"/>
      <c r="AO18553"/>
      <c r="AP18553" s="30"/>
    </row>
    <row r="18554" spans="2:42" s="28" customFormat="1" x14ac:dyDescent="0.2">
      <c r="B18554" s="23"/>
      <c r="D18554" s="23"/>
      <c r="E18554" s="30"/>
      <c r="F18554" s="30"/>
      <c r="G18554" s="30"/>
      <c r="H18554" s="30"/>
      <c r="I18554" s="30"/>
      <c r="J18554" s="35"/>
      <c r="AE18554" s="30"/>
      <c r="AF18554" s="31"/>
      <c r="AG18554" s="30"/>
      <c r="AH18554" s="30"/>
      <c r="AI18554" s="30"/>
      <c r="AJ18554" s="30"/>
      <c r="AK18554"/>
      <c r="AL18554"/>
      <c r="AM18554"/>
      <c r="AN18554"/>
      <c r="AO18554"/>
      <c r="AP18554" s="30"/>
    </row>
    <row r="18555" spans="2:42" s="28" customFormat="1" x14ac:dyDescent="0.2">
      <c r="B18555" s="23"/>
      <c r="D18555" s="23"/>
      <c r="E18555" s="30"/>
      <c r="F18555" s="30"/>
      <c r="G18555" s="30"/>
      <c r="H18555" s="30"/>
      <c r="I18555" s="30"/>
      <c r="J18555" s="35"/>
      <c r="AE18555" s="30"/>
      <c r="AF18555" s="31"/>
      <c r="AG18555" s="30"/>
      <c r="AH18555" s="30"/>
      <c r="AI18555" s="30"/>
      <c r="AJ18555" s="30"/>
      <c r="AK18555"/>
      <c r="AL18555"/>
      <c r="AM18555"/>
      <c r="AN18555"/>
      <c r="AO18555"/>
      <c r="AP18555" s="30"/>
    </row>
    <row r="18556" spans="2:42" s="28" customFormat="1" x14ac:dyDescent="0.2">
      <c r="B18556" s="23"/>
      <c r="D18556" s="23"/>
      <c r="E18556" s="30"/>
      <c r="F18556" s="30"/>
      <c r="G18556" s="30"/>
      <c r="H18556" s="30"/>
      <c r="I18556" s="30"/>
      <c r="J18556" s="35"/>
      <c r="AE18556" s="30"/>
      <c r="AF18556" s="31"/>
      <c r="AG18556" s="30"/>
      <c r="AH18556" s="30"/>
      <c r="AI18556" s="30"/>
      <c r="AJ18556" s="30"/>
      <c r="AK18556"/>
      <c r="AL18556"/>
      <c r="AM18556"/>
      <c r="AN18556"/>
      <c r="AO18556"/>
      <c r="AP18556" s="30"/>
    </row>
    <row r="18557" spans="2:42" s="28" customFormat="1" x14ac:dyDescent="0.2">
      <c r="B18557" s="23"/>
      <c r="D18557" s="23"/>
      <c r="E18557" s="30"/>
      <c r="F18557" s="30"/>
      <c r="G18557" s="30"/>
      <c r="H18557" s="30"/>
      <c r="I18557" s="30"/>
      <c r="J18557" s="35"/>
      <c r="AE18557" s="30"/>
      <c r="AF18557" s="31"/>
      <c r="AG18557" s="30"/>
      <c r="AH18557" s="30"/>
      <c r="AI18557" s="30"/>
      <c r="AJ18557" s="30"/>
      <c r="AK18557"/>
      <c r="AL18557"/>
      <c r="AM18557"/>
      <c r="AN18557"/>
      <c r="AO18557"/>
      <c r="AP18557" s="30"/>
    </row>
    <row r="18558" spans="2:42" s="28" customFormat="1" x14ac:dyDescent="0.2">
      <c r="B18558" s="23"/>
      <c r="D18558" s="23"/>
      <c r="E18558" s="30"/>
      <c r="F18558" s="30"/>
      <c r="G18558" s="30"/>
      <c r="H18558" s="30"/>
      <c r="I18558" s="30"/>
      <c r="J18558" s="35"/>
      <c r="AE18558" s="30"/>
      <c r="AF18558" s="31"/>
      <c r="AG18558" s="30"/>
      <c r="AH18558" s="30"/>
      <c r="AI18558" s="30"/>
      <c r="AJ18558" s="30"/>
      <c r="AK18558"/>
      <c r="AL18558"/>
      <c r="AM18558"/>
      <c r="AN18558"/>
      <c r="AO18558"/>
      <c r="AP18558" s="30"/>
    </row>
    <row r="18559" spans="2:42" s="28" customFormat="1" x14ac:dyDescent="0.2">
      <c r="B18559" s="23"/>
      <c r="D18559" s="23"/>
      <c r="E18559" s="30"/>
      <c r="F18559" s="30"/>
      <c r="G18559" s="30"/>
      <c r="H18559" s="30"/>
      <c r="I18559" s="30"/>
      <c r="J18559" s="35"/>
      <c r="AE18559" s="30"/>
      <c r="AF18559" s="31"/>
      <c r="AG18559" s="30"/>
      <c r="AH18559" s="30"/>
      <c r="AI18559" s="30"/>
      <c r="AJ18559" s="30"/>
      <c r="AK18559"/>
      <c r="AL18559"/>
      <c r="AM18559"/>
      <c r="AN18559"/>
      <c r="AO18559"/>
      <c r="AP18559" s="30"/>
    </row>
    <row r="18560" spans="2:42" s="28" customFormat="1" x14ac:dyDescent="0.2">
      <c r="B18560" s="23"/>
      <c r="D18560" s="23"/>
      <c r="E18560" s="30"/>
      <c r="F18560" s="30"/>
      <c r="G18560" s="30"/>
      <c r="H18560" s="30"/>
      <c r="I18560" s="30"/>
      <c r="J18560" s="35"/>
      <c r="AE18560" s="30"/>
      <c r="AF18560" s="31"/>
      <c r="AG18560" s="30"/>
      <c r="AH18560" s="30"/>
      <c r="AI18560" s="30"/>
      <c r="AJ18560" s="30"/>
      <c r="AK18560"/>
      <c r="AL18560"/>
      <c r="AM18560"/>
      <c r="AN18560"/>
      <c r="AO18560"/>
      <c r="AP18560" s="30"/>
    </row>
    <row r="18561" spans="2:42" s="28" customFormat="1" x14ac:dyDescent="0.2">
      <c r="B18561" s="23"/>
      <c r="D18561" s="23"/>
      <c r="E18561" s="30"/>
      <c r="F18561" s="30"/>
      <c r="G18561" s="30"/>
      <c r="H18561" s="30"/>
      <c r="I18561" s="30"/>
      <c r="J18561" s="35"/>
      <c r="AE18561" s="30"/>
      <c r="AF18561" s="31"/>
      <c r="AG18561" s="30"/>
      <c r="AH18561" s="30"/>
      <c r="AI18561" s="30"/>
      <c r="AJ18561" s="30"/>
      <c r="AK18561"/>
      <c r="AL18561"/>
      <c r="AM18561"/>
      <c r="AN18561"/>
      <c r="AO18561"/>
      <c r="AP18561" s="30"/>
    </row>
    <row r="18562" spans="2:42" s="28" customFormat="1" x14ac:dyDescent="0.2">
      <c r="B18562" s="23"/>
      <c r="D18562" s="23"/>
      <c r="E18562" s="30"/>
      <c r="F18562" s="30"/>
      <c r="G18562" s="30"/>
      <c r="H18562" s="30"/>
      <c r="I18562" s="30"/>
      <c r="J18562" s="35"/>
      <c r="AE18562" s="30"/>
      <c r="AF18562" s="31"/>
      <c r="AG18562" s="30"/>
      <c r="AH18562" s="30"/>
      <c r="AI18562" s="30"/>
      <c r="AJ18562" s="30"/>
      <c r="AK18562"/>
      <c r="AL18562"/>
      <c r="AM18562"/>
      <c r="AN18562"/>
      <c r="AO18562"/>
      <c r="AP18562" s="30"/>
    </row>
    <row r="18563" spans="2:42" s="28" customFormat="1" x14ac:dyDescent="0.2">
      <c r="B18563" s="23"/>
      <c r="D18563" s="23"/>
      <c r="E18563" s="30"/>
      <c r="F18563" s="30"/>
      <c r="G18563" s="30"/>
      <c r="H18563" s="30"/>
      <c r="I18563" s="30"/>
      <c r="J18563" s="35"/>
      <c r="AE18563" s="30"/>
      <c r="AF18563" s="31"/>
      <c r="AG18563" s="30"/>
      <c r="AH18563" s="30"/>
      <c r="AI18563" s="30"/>
      <c r="AJ18563" s="30"/>
      <c r="AK18563"/>
      <c r="AL18563"/>
      <c r="AM18563"/>
      <c r="AN18563"/>
      <c r="AO18563"/>
      <c r="AP18563" s="30"/>
    </row>
    <row r="18564" spans="2:42" s="28" customFormat="1" x14ac:dyDescent="0.2">
      <c r="B18564" s="23"/>
      <c r="D18564" s="23"/>
      <c r="E18564" s="30"/>
      <c r="F18564" s="30"/>
      <c r="G18564" s="30"/>
      <c r="H18564" s="30"/>
      <c r="I18564" s="30"/>
      <c r="J18564" s="35"/>
      <c r="AE18564" s="30"/>
      <c r="AF18564" s="31"/>
      <c r="AG18564" s="30"/>
      <c r="AH18564" s="30"/>
      <c r="AI18564" s="30"/>
      <c r="AJ18564" s="30"/>
      <c r="AK18564"/>
      <c r="AL18564"/>
      <c r="AM18564"/>
      <c r="AN18564"/>
      <c r="AO18564"/>
      <c r="AP18564" s="30"/>
    </row>
    <row r="18565" spans="2:42" s="28" customFormat="1" x14ac:dyDescent="0.2">
      <c r="B18565" s="23"/>
      <c r="D18565" s="23"/>
      <c r="E18565" s="30"/>
      <c r="F18565" s="30"/>
      <c r="G18565" s="30"/>
      <c r="H18565" s="30"/>
      <c r="I18565" s="30"/>
      <c r="J18565" s="35"/>
      <c r="AE18565" s="30"/>
      <c r="AF18565" s="31"/>
      <c r="AG18565" s="30"/>
      <c r="AH18565" s="30"/>
      <c r="AI18565" s="30"/>
      <c r="AJ18565" s="30"/>
      <c r="AK18565"/>
      <c r="AL18565"/>
      <c r="AM18565"/>
      <c r="AN18565"/>
      <c r="AO18565"/>
      <c r="AP18565" s="30"/>
    </row>
    <row r="18566" spans="2:42" s="28" customFormat="1" x14ac:dyDescent="0.2">
      <c r="B18566" s="23"/>
      <c r="D18566" s="23"/>
      <c r="E18566" s="30"/>
      <c r="F18566" s="30"/>
      <c r="G18566" s="30"/>
      <c r="H18566" s="30"/>
      <c r="I18566" s="30"/>
      <c r="J18566" s="35"/>
      <c r="AE18566" s="30"/>
      <c r="AF18566" s="31"/>
      <c r="AG18566" s="30"/>
      <c r="AH18566" s="30"/>
      <c r="AI18566" s="30"/>
      <c r="AJ18566" s="30"/>
      <c r="AK18566"/>
      <c r="AL18566"/>
      <c r="AM18566"/>
      <c r="AN18566"/>
      <c r="AO18566"/>
      <c r="AP18566" s="30"/>
    </row>
    <row r="18567" spans="2:42" s="28" customFormat="1" x14ac:dyDescent="0.2">
      <c r="B18567" s="23"/>
      <c r="D18567" s="23"/>
      <c r="E18567" s="30"/>
      <c r="F18567" s="30"/>
      <c r="G18567" s="30"/>
      <c r="H18567" s="30"/>
      <c r="I18567" s="30"/>
      <c r="J18567" s="35"/>
      <c r="AE18567" s="30"/>
      <c r="AF18567" s="31"/>
      <c r="AG18567" s="30"/>
      <c r="AH18567" s="30"/>
      <c r="AI18567" s="30"/>
      <c r="AJ18567" s="30"/>
      <c r="AK18567"/>
      <c r="AL18567"/>
      <c r="AM18567"/>
      <c r="AN18567"/>
      <c r="AO18567"/>
      <c r="AP18567" s="30"/>
    </row>
    <row r="18568" spans="2:42" s="28" customFormat="1" x14ac:dyDescent="0.2">
      <c r="B18568" s="23"/>
      <c r="D18568" s="23"/>
      <c r="E18568" s="30"/>
      <c r="F18568" s="30"/>
      <c r="G18568" s="30"/>
      <c r="H18568" s="30"/>
      <c r="I18568" s="30"/>
      <c r="J18568" s="35"/>
      <c r="AE18568" s="30"/>
      <c r="AF18568" s="31"/>
      <c r="AG18568" s="30"/>
      <c r="AH18568" s="30"/>
      <c r="AI18568" s="30"/>
      <c r="AJ18568" s="30"/>
      <c r="AK18568"/>
      <c r="AL18568"/>
      <c r="AM18568"/>
      <c r="AN18568"/>
      <c r="AO18568"/>
      <c r="AP18568" s="30"/>
    </row>
    <row r="18569" spans="2:42" s="28" customFormat="1" x14ac:dyDescent="0.2">
      <c r="B18569" s="23"/>
      <c r="D18569" s="23"/>
      <c r="E18569" s="30"/>
      <c r="F18569" s="30"/>
      <c r="G18569" s="30"/>
      <c r="H18569" s="30"/>
      <c r="I18569" s="30"/>
      <c r="J18569" s="35"/>
      <c r="AE18569" s="30"/>
      <c r="AF18569" s="31"/>
      <c r="AG18569" s="30"/>
      <c r="AH18569" s="30"/>
      <c r="AI18569" s="30"/>
      <c r="AJ18569" s="30"/>
      <c r="AK18569"/>
      <c r="AL18569"/>
      <c r="AM18569"/>
      <c r="AN18569"/>
      <c r="AO18569"/>
      <c r="AP18569" s="30"/>
    </row>
    <row r="18570" spans="2:42" s="28" customFormat="1" x14ac:dyDescent="0.2">
      <c r="B18570" s="23"/>
      <c r="D18570" s="23"/>
      <c r="E18570" s="30"/>
      <c r="F18570" s="30"/>
      <c r="G18570" s="30"/>
      <c r="H18570" s="30"/>
      <c r="I18570" s="30"/>
      <c r="J18570" s="35"/>
      <c r="AE18570" s="30"/>
      <c r="AF18570" s="31"/>
      <c r="AG18570" s="30"/>
      <c r="AH18570" s="30"/>
      <c r="AI18570" s="30"/>
      <c r="AJ18570" s="30"/>
      <c r="AK18570"/>
      <c r="AL18570"/>
      <c r="AM18570"/>
      <c r="AN18570"/>
      <c r="AO18570"/>
      <c r="AP18570" s="30"/>
    </row>
    <row r="18571" spans="2:42" s="28" customFormat="1" x14ac:dyDescent="0.2">
      <c r="B18571" s="23"/>
      <c r="D18571" s="23"/>
      <c r="E18571" s="30"/>
      <c r="F18571" s="30"/>
      <c r="G18571" s="30"/>
      <c r="H18571" s="30"/>
      <c r="I18571" s="30"/>
      <c r="J18571" s="35"/>
      <c r="AE18571" s="30"/>
      <c r="AF18571" s="31"/>
      <c r="AG18571" s="30"/>
      <c r="AH18571" s="30"/>
      <c r="AI18571" s="30"/>
      <c r="AJ18571" s="30"/>
      <c r="AK18571"/>
      <c r="AL18571"/>
      <c r="AM18571"/>
      <c r="AN18571"/>
      <c r="AO18571"/>
      <c r="AP18571" s="30"/>
    </row>
    <row r="18572" spans="2:42" s="28" customFormat="1" x14ac:dyDescent="0.2">
      <c r="B18572" s="23"/>
      <c r="D18572" s="23"/>
      <c r="E18572" s="30"/>
      <c r="F18572" s="30"/>
      <c r="G18572" s="30"/>
      <c r="H18572" s="30"/>
      <c r="I18572" s="30"/>
      <c r="J18572" s="35"/>
      <c r="AE18572" s="30"/>
      <c r="AF18572" s="31"/>
      <c r="AG18572" s="30"/>
      <c r="AH18572" s="30"/>
      <c r="AI18572" s="30"/>
      <c r="AJ18572" s="30"/>
      <c r="AK18572"/>
      <c r="AL18572"/>
      <c r="AM18572"/>
      <c r="AN18572"/>
      <c r="AO18572"/>
      <c r="AP18572" s="30"/>
    </row>
    <row r="18573" spans="2:42" s="28" customFormat="1" x14ac:dyDescent="0.2">
      <c r="B18573" s="23"/>
      <c r="D18573" s="23"/>
      <c r="E18573" s="30"/>
      <c r="F18573" s="30"/>
      <c r="G18573" s="30"/>
      <c r="H18573" s="30"/>
      <c r="I18573" s="30"/>
      <c r="J18573" s="35"/>
      <c r="AE18573" s="30"/>
      <c r="AF18573" s="31"/>
      <c r="AG18573" s="30"/>
      <c r="AH18573" s="30"/>
      <c r="AI18573" s="30"/>
      <c r="AJ18573" s="30"/>
      <c r="AK18573"/>
      <c r="AL18573"/>
      <c r="AM18573"/>
      <c r="AN18573"/>
      <c r="AO18573"/>
      <c r="AP18573" s="30"/>
    </row>
    <row r="18574" spans="2:42" s="28" customFormat="1" x14ac:dyDescent="0.2">
      <c r="B18574" s="23"/>
      <c r="D18574" s="23"/>
      <c r="E18574" s="30"/>
      <c r="F18574" s="30"/>
      <c r="G18574" s="30"/>
      <c r="H18574" s="30"/>
      <c r="I18574" s="30"/>
      <c r="J18574" s="35"/>
      <c r="AE18574" s="30"/>
      <c r="AF18574" s="31"/>
      <c r="AG18574" s="30"/>
      <c r="AH18574" s="30"/>
      <c r="AI18574" s="30"/>
      <c r="AJ18574" s="30"/>
      <c r="AK18574"/>
      <c r="AL18574"/>
      <c r="AM18574"/>
      <c r="AN18574"/>
      <c r="AO18574"/>
      <c r="AP18574" s="30"/>
    </row>
    <row r="18575" spans="2:42" s="28" customFormat="1" x14ac:dyDescent="0.2">
      <c r="B18575" s="23"/>
      <c r="D18575" s="23"/>
      <c r="E18575" s="30"/>
      <c r="F18575" s="30"/>
      <c r="G18575" s="30"/>
      <c r="H18575" s="30"/>
      <c r="I18575" s="30"/>
      <c r="J18575" s="35"/>
      <c r="AE18575" s="30"/>
      <c r="AF18575" s="31"/>
      <c r="AG18575" s="30"/>
      <c r="AH18575" s="30"/>
      <c r="AI18575" s="30"/>
      <c r="AJ18575" s="30"/>
      <c r="AK18575"/>
      <c r="AL18575"/>
      <c r="AM18575"/>
      <c r="AN18575"/>
      <c r="AO18575"/>
      <c r="AP18575" s="30"/>
    </row>
    <row r="18576" spans="2:42" s="28" customFormat="1" x14ac:dyDescent="0.2">
      <c r="B18576" s="23"/>
      <c r="D18576" s="23"/>
      <c r="E18576" s="30"/>
      <c r="F18576" s="30"/>
      <c r="G18576" s="30"/>
      <c r="H18576" s="30"/>
      <c r="I18576" s="30"/>
      <c r="J18576" s="35"/>
      <c r="AE18576" s="30"/>
      <c r="AF18576" s="31"/>
      <c r="AG18576" s="30"/>
      <c r="AH18576" s="30"/>
      <c r="AI18576" s="30"/>
      <c r="AJ18576" s="30"/>
      <c r="AK18576"/>
      <c r="AL18576"/>
      <c r="AM18576"/>
      <c r="AN18576"/>
      <c r="AO18576"/>
      <c r="AP18576" s="30"/>
    </row>
    <row r="18577" spans="2:42" s="28" customFormat="1" x14ac:dyDescent="0.2">
      <c r="B18577" s="23"/>
      <c r="D18577" s="23"/>
      <c r="E18577" s="30"/>
      <c r="F18577" s="30"/>
      <c r="G18577" s="30"/>
      <c r="H18577" s="30"/>
      <c r="I18577" s="30"/>
      <c r="J18577" s="35"/>
      <c r="AE18577" s="30"/>
      <c r="AF18577" s="31"/>
      <c r="AG18577" s="30"/>
      <c r="AH18577" s="30"/>
      <c r="AI18577" s="30"/>
      <c r="AJ18577" s="30"/>
      <c r="AK18577"/>
      <c r="AL18577"/>
      <c r="AM18577"/>
      <c r="AN18577"/>
      <c r="AO18577"/>
      <c r="AP18577" s="30"/>
    </row>
    <row r="18578" spans="2:42" s="28" customFormat="1" x14ac:dyDescent="0.2">
      <c r="B18578" s="23"/>
      <c r="D18578" s="23"/>
      <c r="E18578" s="30"/>
      <c r="F18578" s="30"/>
      <c r="G18578" s="30"/>
      <c r="H18578" s="30"/>
      <c r="I18578" s="30"/>
      <c r="J18578" s="35"/>
      <c r="AE18578" s="30"/>
      <c r="AF18578" s="31"/>
      <c r="AG18578" s="30"/>
      <c r="AH18578" s="30"/>
      <c r="AI18578" s="30"/>
      <c r="AJ18578" s="30"/>
      <c r="AK18578"/>
      <c r="AL18578"/>
      <c r="AM18578"/>
      <c r="AN18578"/>
      <c r="AO18578"/>
      <c r="AP18578" s="30"/>
    </row>
    <row r="18579" spans="2:42" s="28" customFormat="1" x14ac:dyDescent="0.2">
      <c r="B18579" s="23"/>
      <c r="D18579" s="23"/>
      <c r="E18579" s="30"/>
      <c r="F18579" s="30"/>
      <c r="G18579" s="30"/>
      <c r="H18579" s="30"/>
      <c r="I18579" s="30"/>
      <c r="J18579" s="35"/>
      <c r="AE18579" s="30"/>
      <c r="AF18579" s="31"/>
      <c r="AG18579" s="30"/>
      <c r="AH18579" s="30"/>
      <c r="AI18579" s="30"/>
      <c r="AJ18579" s="30"/>
      <c r="AK18579"/>
      <c r="AL18579"/>
      <c r="AM18579"/>
      <c r="AN18579"/>
      <c r="AO18579"/>
      <c r="AP18579" s="30"/>
    </row>
    <row r="18580" spans="2:42" s="28" customFormat="1" x14ac:dyDescent="0.2">
      <c r="B18580" s="23"/>
      <c r="D18580" s="23"/>
      <c r="E18580" s="30"/>
      <c r="F18580" s="30"/>
      <c r="G18580" s="30"/>
      <c r="H18580" s="30"/>
      <c r="I18580" s="30"/>
      <c r="J18580" s="35"/>
      <c r="AE18580" s="30"/>
      <c r="AF18580" s="31"/>
      <c r="AG18580" s="30"/>
      <c r="AH18580" s="30"/>
      <c r="AI18580" s="30"/>
      <c r="AJ18580" s="30"/>
      <c r="AK18580"/>
      <c r="AL18580"/>
      <c r="AM18580"/>
      <c r="AN18580"/>
      <c r="AO18580"/>
      <c r="AP18580" s="30"/>
    </row>
    <row r="18581" spans="2:42" s="28" customFormat="1" x14ac:dyDescent="0.2">
      <c r="B18581" s="23"/>
      <c r="D18581" s="23"/>
      <c r="E18581" s="30"/>
      <c r="F18581" s="30"/>
      <c r="G18581" s="30"/>
      <c r="H18581" s="30"/>
      <c r="I18581" s="30"/>
      <c r="J18581" s="35"/>
      <c r="AE18581" s="30"/>
      <c r="AF18581" s="31"/>
      <c r="AG18581" s="30"/>
      <c r="AH18581" s="30"/>
      <c r="AI18581" s="30"/>
      <c r="AJ18581" s="30"/>
      <c r="AK18581"/>
      <c r="AL18581"/>
      <c r="AM18581"/>
      <c r="AN18581"/>
      <c r="AO18581"/>
      <c r="AP18581" s="30"/>
    </row>
    <row r="18582" spans="2:42" s="28" customFormat="1" x14ac:dyDescent="0.2">
      <c r="B18582" s="23"/>
      <c r="D18582" s="23"/>
      <c r="E18582" s="30"/>
      <c r="F18582" s="30"/>
      <c r="G18582" s="30"/>
      <c r="H18582" s="30"/>
      <c r="I18582" s="30"/>
      <c r="J18582" s="35"/>
      <c r="AE18582" s="30"/>
      <c r="AF18582" s="31"/>
      <c r="AG18582" s="30"/>
      <c r="AH18582" s="30"/>
      <c r="AI18582" s="30"/>
      <c r="AJ18582" s="30"/>
      <c r="AK18582"/>
      <c r="AL18582"/>
      <c r="AM18582"/>
      <c r="AN18582"/>
      <c r="AO18582"/>
      <c r="AP18582" s="30"/>
    </row>
    <row r="18583" spans="2:42" s="28" customFormat="1" x14ac:dyDescent="0.2">
      <c r="B18583" s="23"/>
      <c r="D18583" s="23"/>
      <c r="E18583" s="30"/>
      <c r="F18583" s="30"/>
      <c r="G18583" s="30"/>
      <c r="H18583" s="30"/>
      <c r="I18583" s="30"/>
      <c r="J18583" s="35"/>
      <c r="AE18583" s="30"/>
      <c r="AF18583" s="31"/>
      <c r="AG18583" s="30"/>
      <c r="AH18583" s="30"/>
      <c r="AI18583" s="30"/>
      <c r="AJ18583" s="30"/>
      <c r="AK18583"/>
      <c r="AL18583"/>
      <c r="AM18583"/>
      <c r="AN18583"/>
      <c r="AO18583"/>
      <c r="AP18583" s="30"/>
    </row>
    <row r="18584" spans="2:42" s="28" customFormat="1" x14ac:dyDescent="0.2">
      <c r="B18584" s="23"/>
      <c r="D18584" s="23"/>
      <c r="E18584" s="30"/>
      <c r="F18584" s="30"/>
      <c r="G18584" s="30"/>
      <c r="H18584" s="30"/>
      <c r="I18584" s="30"/>
      <c r="J18584" s="35"/>
      <c r="AE18584" s="30"/>
      <c r="AF18584" s="31"/>
      <c r="AG18584" s="30"/>
      <c r="AH18584" s="30"/>
      <c r="AI18584" s="30"/>
      <c r="AJ18584" s="30"/>
      <c r="AK18584"/>
      <c r="AL18584"/>
      <c r="AM18584"/>
      <c r="AN18584"/>
      <c r="AO18584"/>
      <c r="AP18584" s="30"/>
    </row>
    <row r="18585" spans="2:42" s="28" customFormat="1" x14ac:dyDescent="0.2">
      <c r="B18585" s="23"/>
      <c r="D18585" s="23"/>
      <c r="E18585" s="30"/>
      <c r="F18585" s="30"/>
      <c r="G18585" s="30"/>
      <c r="H18585" s="30"/>
      <c r="I18585" s="30"/>
      <c r="J18585" s="35"/>
      <c r="AE18585" s="30"/>
      <c r="AF18585" s="31"/>
      <c r="AG18585" s="30"/>
      <c r="AH18585" s="30"/>
      <c r="AI18585" s="30"/>
      <c r="AJ18585" s="30"/>
      <c r="AK18585"/>
      <c r="AL18585"/>
      <c r="AM18585"/>
      <c r="AN18585"/>
      <c r="AO18585"/>
      <c r="AP18585" s="30"/>
    </row>
    <row r="18586" spans="2:42" s="28" customFormat="1" x14ac:dyDescent="0.2">
      <c r="B18586" s="23"/>
      <c r="D18586" s="23"/>
      <c r="E18586" s="30"/>
      <c r="F18586" s="30"/>
      <c r="G18586" s="30"/>
      <c r="H18586" s="30"/>
      <c r="I18586" s="30"/>
      <c r="J18586" s="35"/>
      <c r="AE18586" s="30"/>
      <c r="AF18586" s="31"/>
      <c r="AG18586" s="30"/>
      <c r="AH18586" s="30"/>
      <c r="AI18586" s="30"/>
      <c r="AJ18586" s="30"/>
      <c r="AK18586"/>
      <c r="AL18586"/>
      <c r="AM18586"/>
      <c r="AN18586"/>
      <c r="AO18586"/>
      <c r="AP18586" s="30"/>
    </row>
    <row r="18587" spans="2:42" s="28" customFormat="1" x14ac:dyDescent="0.2">
      <c r="B18587" s="23"/>
      <c r="D18587" s="23"/>
      <c r="E18587" s="30"/>
      <c r="F18587" s="30"/>
      <c r="G18587" s="30"/>
      <c r="H18587" s="30"/>
      <c r="I18587" s="30"/>
      <c r="J18587" s="35"/>
      <c r="AE18587" s="30"/>
      <c r="AF18587" s="31"/>
      <c r="AG18587" s="30"/>
      <c r="AH18587" s="30"/>
      <c r="AI18587" s="30"/>
      <c r="AJ18587" s="30"/>
      <c r="AK18587"/>
      <c r="AL18587"/>
      <c r="AM18587"/>
      <c r="AN18587"/>
      <c r="AO18587"/>
      <c r="AP18587" s="30"/>
    </row>
    <row r="18588" spans="2:42" s="28" customFormat="1" x14ac:dyDescent="0.2">
      <c r="B18588" s="23"/>
      <c r="D18588" s="23"/>
      <c r="E18588" s="30"/>
      <c r="F18588" s="30"/>
      <c r="G18588" s="30"/>
      <c r="H18588" s="30"/>
      <c r="I18588" s="30"/>
      <c r="J18588" s="35"/>
      <c r="AE18588" s="30"/>
      <c r="AF18588" s="31"/>
      <c r="AG18588" s="30"/>
      <c r="AH18588" s="30"/>
      <c r="AI18588" s="30"/>
      <c r="AJ18588" s="30"/>
      <c r="AK18588"/>
      <c r="AL18588"/>
      <c r="AM18588"/>
      <c r="AN18588"/>
      <c r="AO18588"/>
      <c r="AP18588" s="30"/>
    </row>
    <row r="18589" spans="2:42" s="28" customFormat="1" x14ac:dyDescent="0.2">
      <c r="B18589" s="23"/>
      <c r="D18589" s="23"/>
      <c r="E18589" s="30"/>
      <c r="F18589" s="30"/>
      <c r="G18589" s="30"/>
      <c r="H18589" s="30"/>
      <c r="I18589" s="30"/>
      <c r="J18589" s="35"/>
      <c r="AE18589" s="30"/>
      <c r="AF18589" s="31"/>
      <c r="AG18589" s="30"/>
      <c r="AH18589" s="30"/>
      <c r="AI18589" s="30"/>
      <c r="AJ18589" s="30"/>
      <c r="AK18589"/>
      <c r="AL18589"/>
      <c r="AM18589"/>
      <c r="AN18589"/>
      <c r="AO18589"/>
      <c r="AP18589" s="30"/>
    </row>
    <row r="18590" spans="2:42" s="28" customFormat="1" x14ac:dyDescent="0.2">
      <c r="B18590" s="23"/>
      <c r="D18590" s="23"/>
      <c r="E18590" s="30"/>
      <c r="F18590" s="30"/>
      <c r="G18590" s="30"/>
      <c r="H18590" s="30"/>
      <c r="I18590" s="30"/>
      <c r="J18590" s="35"/>
      <c r="AE18590" s="30"/>
      <c r="AF18590" s="31"/>
      <c r="AG18590" s="30"/>
      <c r="AH18590" s="30"/>
      <c r="AI18590" s="30"/>
      <c r="AJ18590" s="30"/>
      <c r="AK18590"/>
      <c r="AL18590"/>
      <c r="AM18590"/>
      <c r="AN18590"/>
      <c r="AO18590"/>
      <c r="AP18590" s="30"/>
    </row>
    <row r="18591" spans="2:42" s="28" customFormat="1" x14ac:dyDescent="0.2">
      <c r="B18591" s="23"/>
      <c r="D18591" s="23"/>
      <c r="E18591" s="30"/>
      <c r="F18591" s="30"/>
      <c r="G18591" s="30"/>
      <c r="H18591" s="30"/>
      <c r="I18591" s="30"/>
      <c r="J18591" s="35"/>
      <c r="AE18591" s="30"/>
      <c r="AF18591" s="31"/>
      <c r="AG18591" s="30"/>
      <c r="AH18591" s="30"/>
      <c r="AI18591" s="30"/>
      <c r="AJ18591" s="30"/>
      <c r="AK18591"/>
      <c r="AL18591"/>
      <c r="AM18591"/>
      <c r="AN18591"/>
      <c r="AO18591"/>
      <c r="AP18591" s="30"/>
    </row>
    <row r="18592" spans="2:42" s="28" customFormat="1" x14ac:dyDescent="0.2">
      <c r="B18592" s="23"/>
      <c r="D18592" s="23"/>
      <c r="E18592" s="30"/>
      <c r="F18592" s="30"/>
      <c r="G18592" s="30"/>
      <c r="H18592" s="30"/>
      <c r="I18592" s="30"/>
      <c r="J18592" s="35"/>
      <c r="AE18592" s="30"/>
      <c r="AF18592" s="31"/>
      <c r="AG18592" s="30"/>
      <c r="AH18592" s="30"/>
      <c r="AI18592" s="30"/>
      <c r="AJ18592" s="30"/>
      <c r="AK18592"/>
      <c r="AL18592"/>
      <c r="AM18592"/>
      <c r="AN18592"/>
      <c r="AO18592"/>
      <c r="AP18592" s="30"/>
    </row>
    <row r="18593" spans="2:42" s="28" customFormat="1" x14ac:dyDescent="0.2">
      <c r="B18593" s="23"/>
      <c r="D18593" s="23"/>
      <c r="E18593" s="30"/>
      <c r="F18593" s="30"/>
      <c r="G18593" s="30"/>
      <c r="H18593" s="30"/>
      <c r="I18593" s="30"/>
      <c r="J18593" s="35"/>
      <c r="AE18593" s="30"/>
      <c r="AF18593" s="31"/>
      <c r="AG18593" s="30"/>
      <c r="AH18593" s="30"/>
      <c r="AI18593" s="30"/>
      <c r="AJ18593" s="30"/>
      <c r="AK18593"/>
      <c r="AL18593"/>
      <c r="AM18593"/>
      <c r="AN18593"/>
      <c r="AO18593"/>
      <c r="AP18593" s="30"/>
    </row>
    <row r="18594" spans="2:42" s="28" customFormat="1" x14ac:dyDescent="0.2">
      <c r="B18594" s="23"/>
      <c r="D18594" s="23"/>
      <c r="E18594" s="30"/>
      <c r="F18594" s="30"/>
      <c r="G18594" s="30"/>
      <c r="H18594" s="30"/>
      <c r="I18594" s="30"/>
      <c r="J18594" s="35"/>
      <c r="AE18594" s="30"/>
      <c r="AF18594" s="31"/>
      <c r="AG18594" s="30"/>
      <c r="AH18594" s="30"/>
      <c r="AI18594" s="30"/>
      <c r="AJ18594" s="30"/>
      <c r="AK18594"/>
      <c r="AL18594"/>
      <c r="AM18594"/>
      <c r="AN18594"/>
      <c r="AO18594"/>
      <c r="AP18594" s="30"/>
    </row>
    <row r="18595" spans="2:42" s="28" customFormat="1" x14ac:dyDescent="0.2">
      <c r="B18595" s="23"/>
      <c r="D18595" s="23"/>
      <c r="E18595" s="30"/>
      <c r="F18595" s="30"/>
      <c r="G18595" s="30"/>
      <c r="H18595" s="30"/>
      <c r="I18595" s="30"/>
      <c r="J18595" s="35"/>
      <c r="AE18595" s="30"/>
      <c r="AF18595" s="31"/>
      <c r="AG18595" s="30"/>
      <c r="AH18595" s="30"/>
      <c r="AI18595" s="30"/>
      <c r="AJ18595" s="30"/>
      <c r="AK18595"/>
      <c r="AL18595"/>
      <c r="AM18595"/>
      <c r="AN18595"/>
      <c r="AO18595"/>
      <c r="AP18595" s="30"/>
    </row>
    <row r="18596" spans="2:42" s="28" customFormat="1" x14ac:dyDescent="0.2">
      <c r="B18596" s="23"/>
      <c r="D18596" s="23"/>
      <c r="E18596" s="30"/>
      <c r="F18596" s="30"/>
      <c r="G18596" s="30"/>
      <c r="H18596" s="30"/>
      <c r="I18596" s="30"/>
      <c r="J18596" s="35"/>
      <c r="AE18596" s="30"/>
      <c r="AF18596" s="31"/>
      <c r="AG18596" s="30"/>
      <c r="AH18596" s="30"/>
      <c r="AI18596" s="30"/>
      <c r="AJ18596" s="30"/>
      <c r="AK18596"/>
      <c r="AL18596"/>
      <c r="AM18596"/>
      <c r="AN18596"/>
      <c r="AO18596"/>
      <c r="AP18596" s="30"/>
    </row>
    <row r="18597" spans="2:42" s="28" customFormat="1" x14ac:dyDescent="0.2">
      <c r="B18597" s="23"/>
      <c r="D18597" s="23"/>
      <c r="E18597" s="30"/>
      <c r="F18597" s="30"/>
      <c r="G18597" s="30"/>
      <c r="H18597" s="30"/>
      <c r="I18597" s="30"/>
      <c r="J18597" s="35"/>
      <c r="AE18597" s="30"/>
      <c r="AF18597" s="31"/>
      <c r="AG18597" s="30"/>
      <c r="AH18597" s="30"/>
      <c r="AI18597" s="30"/>
      <c r="AJ18597" s="30"/>
      <c r="AK18597"/>
      <c r="AL18597"/>
      <c r="AM18597"/>
      <c r="AN18597"/>
      <c r="AO18597"/>
      <c r="AP18597" s="30"/>
    </row>
    <row r="18598" spans="2:42" s="28" customFormat="1" x14ac:dyDescent="0.2">
      <c r="B18598" s="23"/>
      <c r="D18598" s="23"/>
      <c r="E18598" s="30"/>
      <c r="F18598" s="30"/>
      <c r="G18598" s="30"/>
      <c r="H18598" s="30"/>
      <c r="I18598" s="30"/>
      <c r="J18598" s="35"/>
      <c r="AE18598" s="30"/>
      <c r="AF18598" s="31"/>
      <c r="AG18598" s="30"/>
      <c r="AH18598" s="30"/>
      <c r="AI18598" s="30"/>
      <c r="AJ18598" s="30"/>
      <c r="AK18598"/>
      <c r="AL18598"/>
      <c r="AM18598"/>
      <c r="AN18598"/>
      <c r="AO18598"/>
      <c r="AP18598" s="30"/>
    </row>
    <row r="18599" spans="2:42" s="28" customFormat="1" x14ac:dyDescent="0.2">
      <c r="B18599" s="23"/>
      <c r="D18599" s="23"/>
      <c r="E18599" s="30"/>
      <c r="F18599" s="30"/>
      <c r="G18599" s="30"/>
      <c r="H18599" s="30"/>
      <c r="I18599" s="30"/>
      <c r="J18599" s="35"/>
      <c r="AE18599" s="30"/>
      <c r="AF18599" s="31"/>
      <c r="AG18599" s="30"/>
      <c r="AH18599" s="30"/>
      <c r="AI18599" s="30"/>
      <c r="AJ18599" s="30"/>
      <c r="AK18599"/>
      <c r="AL18599"/>
      <c r="AM18599"/>
      <c r="AN18599"/>
      <c r="AO18599"/>
      <c r="AP18599" s="30"/>
    </row>
    <row r="18600" spans="2:42" s="28" customFormat="1" x14ac:dyDescent="0.2">
      <c r="B18600" s="23"/>
      <c r="D18600" s="23"/>
      <c r="E18600" s="30"/>
      <c r="F18600" s="30"/>
      <c r="G18600" s="30"/>
      <c r="H18600" s="30"/>
      <c r="I18600" s="30"/>
      <c r="J18600" s="35"/>
      <c r="AE18600" s="30"/>
      <c r="AF18600" s="31"/>
      <c r="AG18600" s="30"/>
      <c r="AH18600" s="30"/>
      <c r="AI18600" s="30"/>
      <c r="AJ18600" s="30"/>
      <c r="AK18600"/>
      <c r="AL18600"/>
      <c r="AM18600"/>
      <c r="AN18600"/>
      <c r="AO18600"/>
      <c r="AP18600" s="30"/>
    </row>
    <row r="18601" spans="2:42" s="28" customFormat="1" x14ac:dyDescent="0.2">
      <c r="B18601" s="23"/>
      <c r="D18601" s="23"/>
      <c r="E18601" s="30"/>
      <c r="F18601" s="30"/>
      <c r="G18601" s="30"/>
      <c r="H18601" s="30"/>
      <c r="I18601" s="30"/>
      <c r="J18601" s="35"/>
      <c r="AE18601" s="30"/>
      <c r="AF18601" s="31"/>
      <c r="AG18601" s="30"/>
      <c r="AH18601" s="30"/>
      <c r="AI18601" s="30"/>
      <c r="AJ18601" s="30"/>
      <c r="AK18601"/>
      <c r="AL18601"/>
      <c r="AM18601"/>
      <c r="AN18601"/>
      <c r="AO18601"/>
      <c r="AP18601" s="30"/>
    </row>
    <row r="18602" spans="2:42" s="28" customFormat="1" x14ac:dyDescent="0.2">
      <c r="B18602" s="23"/>
      <c r="D18602" s="23"/>
      <c r="E18602" s="30"/>
      <c r="F18602" s="30"/>
      <c r="G18602" s="30"/>
      <c r="H18602" s="30"/>
      <c r="I18602" s="30"/>
      <c r="J18602" s="35"/>
      <c r="AE18602" s="30"/>
      <c r="AF18602" s="31"/>
      <c r="AG18602" s="30"/>
      <c r="AH18602" s="30"/>
      <c r="AI18602" s="30"/>
      <c r="AJ18602" s="30"/>
      <c r="AK18602"/>
      <c r="AL18602"/>
      <c r="AM18602"/>
      <c r="AN18602"/>
      <c r="AO18602"/>
      <c r="AP18602" s="30"/>
    </row>
    <row r="18603" spans="2:42" s="28" customFormat="1" x14ac:dyDescent="0.2">
      <c r="B18603" s="23"/>
      <c r="D18603" s="23"/>
      <c r="E18603" s="30"/>
      <c r="F18603" s="30"/>
      <c r="G18603" s="30"/>
      <c r="H18603" s="30"/>
      <c r="I18603" s="30"/>
      <c r="J18603" s="35"/>
      <c r="AE18603" s="30"/>
      <c r="AF18603" s="31"/>
      <c r="AG18603" s="30"/>
      <c r="AH18603" s="30"/>
      <c r="AI18603" s="30"/>
      <c r="AJ18603" s="30"/>
      <c r="AK18603"/>
      <c r="AL18603"/>
      <c r="AM18603"/>
      <c r="AN18603"/>
      <c r="AO18603"/>
      <c r="AP18603" s="30"/>
    </row>
    <row r="18604" spans="2:42" s="28" customFormat="1" x14ac:dyDescent="0.2">
      <c r="B18604" s="23"/>
      <c r="D18604" s="23"/>
      <c r="E18604" s="30"/>
      <c r="F18604" s="30"/>
      <c r="G18604" s="30"/>
      <c r="H18604" s="30"/>
      <c r="I18604" s="30"/>
      <c r="J18604" s="35"/>
      <c r="AE18604" s="30"/>
      <c r="AF18604" s="31"/>
      <c r="AG18604" s="30"/>
      <c r="AH18604" s="30"/>
      <c r="AI18604" s="30"/>
      <c r="AJ18604" s="30"/>
      <c r="AK18604"/>
      <c r="AL18604"/>
      <c r="AM18604"/>
      <c r="AN18604"/>
      <c r="AO18604"/>
      <c r="AP18604" s="30"/>
    </row>
    <row r="18605" spans="2:42" s="28" customFormat="1" x14ac:dyDescent="0.2">
      <c r="B18605" s="23"/>
      <c r="D18605" s="23"/>
      <c r="E18605" s="30"/>
      <c r="F18605" s="30"/>
      <c r="G18605" s="30"/>
      <c r="H18605" s="30"/>
      <c r="I18605" s="30"/>
      <c r="J18605" s="35"/>
      <c r="AE18605" s="30"/>
      <c r="AF18605" s="31"/>
      <c r="AG18605" s="30"/>
      <c r="AH18605" s="30"/>
      <c r="AI18605" s="30"/>
      <c r="AJ18605" s="30"/>
      <c r="AK18605"/>
      <c r="AL18605"/>
      <c r="AM18605"/>
      <c r="AN18605"/>
      <c r="AO18605"/>
      <c r="AP18605" s="30"/>
    </row>
    <row r="18606" spans="2:42" s="28" customFormat="1" x14ac:dyDescent="0.2">
      <c r="B18606" s="23"/>
      <c r="D18606" s="23"/>
      <c r="E18606" s="30"/>
      <c r="F18606" s="30"/>
      <c r="G18606" s="30"/>
      <c r="H18606" s="30"/>
      <c r="I18606" s="30"/>
      <c r="J18606" s="35"/>
      <c r="AE18606" s="30"/>
      <c r="AF18606" s="31"/>
      <c r="AG18606" s="30"/>
      <c r="AH18606" s="30"/>
      <c r="AI18606" s="30"/>
      <c r="AJ18606" s="30"/>
      <c r="AK18606"/>
      <c r="AL18606"/>
      <c r="AM18606"/>
      <c r="AN18606"/>
      <c r="AO18606"/>
      <c r="AP18606" s="30"/>
    </row>
    <row r="18607" spans="2:42" s="28" customFormat="1" x14ac:dyDescent="0.2">
      <c r="B18607" s="23"/>
      <c r="D18607" s="23"/>
      <c r="E18607" s="30"/>
      <c r="F18607" s="30"/>
      <c r="G18607" s="30"/>
      <c r="H18607" s="30"/>
      <c r="I18607" s="30"/>
      <c r="J18607" s="35"/>
      <c r="AE18607" s="30"/>
      <c r="AF18607" s="31"/>
      <c r="AG18607" s="30"/>
      <c r="AH18607" s="30"/>
      <c r="AI18607" s="30"/>
      <c r="AJ18607" s="30"/>
      <c r="AK18607"/>
      <c r="AL18607"/>
      <c r="AM18607"/>
      <c r="AN18607"/>
      <c r="AO18607"/>
      <c r="AP18607" s="30"/>
    </row>
    <row r="18608" spans="2:42" s="28" customFormat="1" x14ac:dyDescent="0.2">
      <c r="B18608" s="23"/>
      <c r="D18608" s="23"/>
      <c r="E18608" s="30"/>
      <c r="F18608" s="30"/>
      <c r="G18608" s="30"/>
      <c r="H18608" s="30"/>
      <c r="I18608" s="30"/>
      <c r="J18608" s="35"/>
      <c r="AE18608" s="30"/>
      <c r="AF18608" s="31"/>
      <c r="AG18608" s="30"/>
      <c r="AH18608" s="30"/>
      <c r="AI18608" s="30"/>
      <c r="AJ18608" s="30"/>
      <c r="AK18608"/>
      <c r="AL18608"/>
      <c r="AM18608"/>
      <c r="AN18608"/>
      <c r="AO18608"/>
      <c r="AP18608" s="30"/>
    </row>
    <row r="18609" spans="2:42" s="28" customFormat="1" x14ac:dyDescent="0.2">
      <c r="B18609" s="23"/>
      <c r="D18609" s="23"/>
      <c r="E18609" s="30"/>
      <c r="F18609" s="30"/>
      <c r="G18609" s="30"/>
      <c r="H18609" s="30"/>
      <c r="I18609" s="30"/>
      <c r="J18609" s="35"/>
      <c r="AE18609" s="30"/>
      <c r="AF18609" s="31"/>
      <c r="AG18609" s="30"/>
      <c r="AH18609" s="30"/>
      <c r="AI18609" s="30"/>
      <c r="AJ18609" s="30"/>
      <c r="AK18609"/>
      <c r="AL18609"/>
      <c r="AM18609"/>
      <c r="AN18609"/>
      <c r="AO18609"/>
      <c r="AP18609" s="30"/>
    </row>
    <row r="18610" spans="2:42" s="28" customFormat="1" x14ac:dyDescent="0.2">
      <c r="B18610" s="23"/>
      <c r="D18610" s="23"/>
      <c r="E18610" s="30"/>
      <c r="F18610" s="30"/>
      <c r="G18610" s="30"/>
      <c r="H18610" s="30"/>
      <c r="I18610" s="30"/>
      <c r="J18610" s="35"/>
      <c r="AE18610" s="30"/>
      <c r="AF18610" s="31"/>
      <c r="AG18610" s="30"/>
      <c r="AH18610" s="30"/>
      <c r="AI18610" s="30"/>
      <c r="AJ18610" s="30"/>
      <c r="AK18610"/>
      <c r="AL18610"/>
      <c r="AM18610"/>
      <c r="AN18610"/>
      <c r="AO18610"/>
      <c r="AP18610" s="30"/>
    </row>
    <row r="18611" spans="2:42" s="28" customFormat="1" x14ac:dyDescent="0.2">
      <c r="B18611" s="23"/>
      <c r="D18611" s="23"/>
      <c r="E18611" s="30"/>
      <c r="F18611" s="30"/>
      <c r="G18611" s="30"/>
      <c r="H18611" s="30"/>
      <c r="I18611" s="30"/>
      <c r="J18611" s="35"/>
      <c r="AE18611" s="30"/>
      <c r="AF18611" s="31"/>
      <c r="AG18611" s="30"/>
      <c r="AH18611" s="30"/>
      <c r="AI18611" s="30"/>
      <c r="AJ18611" s="30"/>
      <c r="AK18611"/>
      <c r="AL18611"/>
      <c r="AM18611"/>
      <c r="AN18611"/>
      <c r="AO18611"/>
      <c r="AP18611" s="30"/>
    </row>
    <row r="18612" spans="2:42" s="28" customFormat="1" x14ac:dyDescent="0.2">
      <c r="B18612" s="23"/>
      <c r="D18612" s="23"/>
      <c r="E18612" s="30"/>
      <c r="F18612" s="30"/>
      <c r="G18612" s="30"/>
      <c r="H18612" s="30"/>
      <c r="I18612" s="30"/>
      <c r="J18612" s="35"/>
      <c r="AE18612" s="30"/>
      <c r="AF18612" s="31"/>
      <c r="AG18612" s="30"/>
      <c r="AH18612" s="30"/>
      <c r="AI18612" s="30"/>
      <c r="AJ18612" s="30"/>
      <c r="AK18612"/>
      <c r="AL18612"/>
      <c r="AM18612"/>
      <c r="AN18612"/>
      <c r="AO18612"/>
      <c r="AP18612" s="30"/>
    </row>
    <row r="18613" spans="2:42" s="28" customFormat="1" x14ac:dyDescent="0.2">
      <c r="B18613" s="23"/>
      <c r="D18613" s="23"/>
      <c r="E18613" s="30"/>
      <c r="F18613" s="30"/>
      <c r="G18613" s="30"/>
      <c r="H18613" s="30"/>
      <c r="I18613" s="30"/>
      <c r="J18613" s="35"/>
      <c r="AE18613" s="30"/>
      <c r="AF18613" s="31"/>
      <c r="AG18613" s="30"/>
      <c r="AH18613" s="30"/>
      <c r="AI18613" s="30"/>
      <c r="AJ18613" s="30"/>
      <c r="AK18613"/>
      <c r="AL18613"/>
      <c r="AM18613"/>
      <c r="AN18613"/>
      <c r="AO18613"/>
      <c r="AP18613" s="30"/>
    </row>
    <row r="18614" spans="2:42" s="28" customFormat="1" x14ac:dyDescent="0.2">
      <c r="B18614" s="23"/>
      <c r="D18614" s="23"/>
      <c r="E18614" s="30"/>
      <c r="F18614" s="30"/>
      <c r="G18614" s="30"/>
      <c r="H18614" s="30"/>
      <c r="I18614" s="30"/>
      <c r="J18614" s="35"/>
      <c r="AE18614" s="30"/>
      <c r="AF18614" s="31"/>
      <c r="AG18614" s="30"/>
      <c r="AH18614" s="30"/>
      <c r="AI18614" s="30"/>
      <c r="AJ18614" s="30"/>
      <c r="AK18614"/>
      <c r="AL18614"/>
      <c r="AM18614"/>
      <c r="AN18614"/>
      <c r="AO18614"/>
      <c r="AP18614" s="30"/>
    </row>
    <row r="18615" spans="2:42" s="28" customFormat="1" x14ac:dyDescent="0.2">
      <c r="B18615" s="23"/>
      <c r="D18615" s="23"/>
      <c r="E18615" s="30"/>
      <c r="F18615" s="30"/>
      <c r="G18615" s="30"/>
      <c r="H18615" s="30"/>
      <c r="I18615" s="30"/>
      <c r="J18615" s="35"/>
      <c r="AE18615" s="30"/>
      <c r="AF18615" s="31"/>
      <c r="AG18615" s="30"/>
      <c r="AH18615" s="30"/>
      <c r="AI18615" s="30"/>
      <c r="AJ18615" s="30"/>
      <c r="AK18615"/>
      <c r="AL18615"/>
      <c r="AM18615"/>
      <c r="AN18615"/>
      <c r="AO18615"/>
      <c r="AP18615" s="30"/>
    </row>
    <row r="18616" spans="2:42" s="28" customFormat="1" x14ac:dyDescent="0.2">
      <c r="B18616" s="23"/>
      <c r="D18616" s="23"/>
      <c r="E18616" s="30"/>
      <c r="F18616" s="30"/>
      <c r="G18616" s="30"/>
      <c r="H18616" s="30"/>
      <c r="I18616" s="30"/>
      <c r="J18616" s="35"/>
      <c r="AE18616" s="30"/>
      <c r="AF18616" s="31"/>
      <c r="AG18616" s="30"/>
      <c r="AH18616" s="30"/>
      <c r="AI18616" s="30"/>
      <c r="AJ18616" s="30"/>
      <c r="AK18616"/>
      <c r="AL18616"/>
      <c r="AM18616"/>
      <c r="AN18616"/>
      <c r="AO18616"/>
      <c r="AP18616" s="30"/>
    </row>
    <row r="18617" spans="2:42" s="28" customFormat="1" x14ac:dyDescent="0.2">
      <c r="B18617" s="23"/>
      <c r="D18617" s="23"/>
      <c r="E18617" s="30"/>
      <c r="F18617" s="30"/>
      <c r="G18617" s="30"/>
      <c r="H18617" s="30"/>
      <c r="I18617" s="30"/>
      <c r="J18617" s="35"/>
      <c r="AE18617" s="30"/>
      <c r="AF18617" s="31"/>
      <c r="AG18617" s="30"/>
      <c r="AH18617" s="30"/>
      <c r="AI18617" s="30"/>
      <c r="AJ18617" s="30"/>
      <c r="AK18617"/>
      <c r="AL18617"/>
      <c r="AM18617"/>
      <c r="AN18617"/>
      <c r="AO18617"/>
      <c r="AP18617" s="30"/>
    </row>
    <row r="18618" spans="2:42" s="28" customFormat="1" x14ac:dyDescent="0.2">
      <c r="B18618" s="23"/>
      <c r="D18618" s="23"/>
      <c r="E18618" s="30"/>
      <c r="F18618" s="30"/>
      <c r="G18618" s="30"/>
      <c r="H18618" s="30"/>
      <c r="I18618" s="30"/>
      <c r="J18618" s="35"/>
      <c r="AE18618" s="30"/>
      <c r="AF18618" s="31"/>
      <c r="AG18618" s="30"/>
      <c r="AH18618" s="30"/>
      <c r="AI18618" s="30"/>
      <c r="AJ18618" s="30"/>
      <c r="AK18618"/>
      <c r="AL18618"/>
      <c r="AM18618"/>
      <c r="AN18618"/>
      <c r="AO18618"/>
      <c r="AP18618" s="30"/>
    </row>
    <row r="18619" spans="2:42" s="28" customFormat="1" x14ac:dyDescent="0.2">
      <c r="B18619" s="23"/>
      <c r="D18619" s="23"/>
      <c r="E18619" s="30"/>
      <c r="F18619" s="30"/>
      <c r="G18619" s="30"/>
      <c r="H18619" s="30"/>
      <c r="I18619" s="30"/>
      <c r="J18619" s="35"/>
      <c r="AE18619" s="30"/>
      <c r="AF18619" s="31"/>
      <c r="AG18619" s="30"/>
      <c r="AH18619" s="30"/>
      <c r="AI18619" s="30"/>
      <c r="AJ18619" s="30"/>
      <c r="AK18619"/>
      <c r="AL18619"/>
      <c r="AM18619"/>
      <c r="AN18619"/>
      <c r="AO18619"/>
      <c r="AP18619" s="30"/>
    </row>
    <row r="18620" spans="2:42" s="28" customFormat="1" x14ac:dyDescent="0.2">
      <c r="B18620" s="23"/>
      <c r="D18620" s="23"/>
      <c r="E18620" s="30"/>
      <c r="F18620" s="30"/>
      <c r="G18620" s="30"/>
      <c r="H18620" s="30"/>
      <c r="I18620" s="30"/>
      <c r="J18620" s="35"/>
      <c r="AE18620" s="30"/>
      <c r="AF18620" s="31"/>
      <c r="AG18620" s="30"/>
      <c r="AH18620" s="30"/>
      <c r="AI18620" s="30"/>
      <c r="AJ18620" s="30"/>
      <c r="AK18620"/>
      <c r="AL18620"/>
      <c r="AM18620"/>
      <c r="AN18620"/>
      <c r="AO18620"/>
      <c r="AP18620" s="30"/>
    </row>
    <row r="18621" spans="2:42" s="28" customFormat="1" x14ac:dyDescent="0.2">
      <c r="B18621" s="23"/>
      <c r="D18621" s="23"/>
      <c r="E18621" s="30"/>
      <c r="F18621" s="30"/>
      <c r="G18621" s="30"/>
      <c r="H18621" s="30"/>
      <c r="I18621" s="30"/>
      <c r="J18621" s="35"/>
      <c r="AE18621" s="30"/>
      <c r="AF18621" s="31"/>
      <c r="AG18621" s="30"/>
      <c r="AH18621" s="30"/>
      <c r="AI18621" s="30"/>
      <c r="AJ18621" s="30"/>
      <c r="AK18621"/>
      <c r="AL18621"/>
      <c r="AM18621"/>
      <c r="AN18621"/>
      <c r="AO18621"/>
      <c r="AP18621" s="30"/>
    </row>
    <row r="18622" spans="2:42" s="28" customFormat="1" x14ac:dyDescent="0.2">
      <c r="B18622" s="23"/>
      <c r="D18622" s="23"/>
      <c r="E18622" s="30"/>
      <c r="F18622" s="30"/>
      <c r="G18622" s="30"/>
      <c r="H18622" s="30"/>
      <c r="I18622" s="30"/>
      <c r="J18622" s="35"/>
      <c r="AE18622" s="30"/>
      <c r="AF18622" s="31"/>
      <c r="AG18622" s="30"/>
      <c r="AH18622" s="30"/>
      <c r="AI18622" s="30"/>
      <c r="AJ18622" s="30"/>
      <c r="AK18622"/>
      <c r="AL18622"/>
      <c r="AM18622"/>
      <c r="AN18622"/>
      <c r="AO18622"/>
      <c r="AP18622" s="30"/>
    </row>
    <row r="18623" spans="2:42" s="28" customFormat="1" x14ac:dyDescent="0.2">
      <c r="B18623" s="23"/>
      <c r="D18623" s="23"/>
      <c r="E18623" s="30"/>
      <c r="F18623" s="30"/>
      <c r="G18623" s="30"/>
      <c r="H18623" s="30"/>
      <c r="I18623" s="30"/>
      <c r="J18623" s="35"/>
      <c r="AE18623" s="30"/>
      <c r="AF18623" s="31"/>
      <c r="AG18623" s="30"/>
      <c r="AH18623" s="30"/>
      <c r="AI18623" s="30"/>
      <c r="AJ18623" s="30"/>
      <c r="AK18623"/>
      <c r="AL18623"/>
      <c r="AM18623"/>
      <c r="AN18623"/>
      <c r="AO18623"/>
      <c r="AP18623" s="30"/>
    </row>
    <row r="18624" spans="2:42" s="28" customFormat="1" x14ac:dyDescent="0.2">
      <c r="B18624" s="23"/>
      <c r="D18624" s="23"/>
      <c r="E18624" s="30"/>
      <c r="F18624" s="30"/>
      <c r="G18624" s="30"/>
      <c r="H18624" s="30"/>
      <c r="I18624" s="30"/>
      <c r="J18624" s="35"/>
      <c r="AE18624" s="30"/>
      <c r="AF18624" s="31"/>
      <c r="AG18624" s="30"/>
      <c r="AH18624" s="30"/>
      <c r="AI18624" s="30"/>
      <c r="AJ18624" s="30"/>
      <c r="AK18624"/>
      <c r="AL18624"/>
      <c r="AM18624"/>
      <c r="AN18624"/>
      <c r="AO18624"/>
      <c r="AP18624" s="30"/>
    </row>
    <row r="18625" spans="2:42" s="28" customFormat="1" x14ac:dyDescent="0.2">
      <c r="B18625" s="23"/>
      <c r="D18625" s="23"/>
      <c r="E18625" s="30"/>
      <c r="F18625" s="30"/>
      <c r="G18625" s="30"/>
      <c r="H18625" s="30"/>
      <c r="I18625" s="30"/>
      <c r="J18625" s="35"/>
      <c r="AE18625" s="30"/>
      <c r="AF18625" s="31"/>
      <c r="AG18625" s="30"/>
      <c r="AH18625" s="30"/>
      <c r="AI18625" s="30"/>
      <c r="AJ18625" s="30"/>
      <c r="AK18625"/>
      <c r="AL18625"/>
      <c r="AM18625"/>
      <c r="AN18625"/>
      <c r="AO18625"/>
      <c r="AP18625" s="30"/>
    </row>
    <row r="18626" spans="2:42" s="28" customFormat="1" x14ac:dyDescent="0.2">
      <c r="B18626" s="23"/>
      <c r="D18626" s="23"/>
      <c r="E18626" s="30"/>
      <c r="F18626" s="30"/>
      <c r="G18626" s="30"/>
      <c r="H18626" s="30"/>
      <c r="I18626" s="30"/>
      <c r="J18626" s="35"/>
      <c r="AE18626" s="30"/>
      <c r="AF18626" s="31"/>
      <c r="AG18626" s="30"/>
      <c r="AH18626" s="30"/>
      <c r="AI18626" s="30"/>
      <c r="AJ18626" s="30"/>
      <c r="AK18626"/>
      <c r="AL18626"/>
      <c r="AM18626"/>
      <c r="AN18626"/>
      <c r="AO18626"/>
      <c r="AP18626" s="30"/>
    </row>
    <row r="18627" spans="2:42" s="28" customFormat="1" x14ac:dyDescent="0.2">
      <c r="B18627" s="23"/>
      <c r="D18627" s="23"/>
      <c r="E18627" s="30"/>
      <c r="F18627" s="30"/>
      <c r="G18627" s="30"/>
      <c r="H18627" s="30"/>
      <c r="I18627" s="30"/>
      <c r="J18627" s="35"/>
      <c r="AE18627" s="30"/>
      <c r="AF18627" s="31"/>
      <c r="AG18627" s="30"/>
      <c r="AH18627" s="30"/>
      <c r="AI18627" s="30"/>
      <c r="AJ18627" s="30"/>
      <c r="AK18627"/>
      <c r="AL18627"/>
      <c r="AM18627"/>
      <c r="AN18627"/>
      <c r="AO18627"/>
      <c r="AP18627" s="30"/>
    </row>
    <row r="18628" spans="2:42" s="28" customFormat="1" x14ac:dyDescent="0.2">
      <c r="B18628" s="23"/>
      <c r="D18628" s="23"/>
      <c r="E18628" s="30"/>
      <c r="F18628" s="30"/>
      <c r="G18628" s="30"/>
      <c r="H18628" s="30"/>
      <c r="I18628" s="30"/>
      <c r="J18628" s="35"/>
      <c r="AE18628" s="30"/>
      <c r="AF18628" s="31"/>
      <c r="AG18628" s="30"/>
      <c r="AH18628" s="30"/>
      <c r="AI18628" s="30"/>
      <c r="AJ18628" s="30"/>
      <c r="AK18628"/>
      <c r="AL18628"/>
      <c r="AM18628"/>
      <c r="AN18628"/>
      <c r="AO18628"/>
      <c r="AP18628" s="30"/>
    </row>
    <row r="18629" spans="2:42" s="28" customFormat="1" x14ac:dyDescent="0.2">
      <c r="B18629" s="23"/>
      <c r="D18629" s="23"/>
      <c r="E18629" s="30"/>
      <c r="F18629" s="30"/>
      <c r="G18629" s="30"/>
      <c r="H18629" s="30"/>
      <c r="I18629" s="30"/>
      <c r="J18629" s="35"/>
      <c r="AE18629" s="30"/>
      <c r="AF18629" s="31"/>
      <c r="AG18629" s="30"/>
      <c r="AH18629" s="30"/>
      <c r="AI18629" s="30"/>
      <c r="AJ18629" s="30"/>
      <c r="AK18629"/>
      <c r="AL18629"/>
      <c r="AM18629"/>
      <c r="AN18629"/>
      <c r="AO18629"/>
      <c r="AP18629" s="30"/>
    </row>
    <row r="18630" spans="2:42" s="28" customFormat="1" x14ac:dyDescent="0.2">
      <c r="B18630" s="23"/>
      <c r="D18630" s="23"/>
      <c r="E18630" s="30"/>
      <c r="F18630" s="30"/>
      <c r="G18630" s="30"/>
      <c r="H18630" s="30"/>
      <c r="I18630" s="30"/>
      <c r="J18630" s="35"/>
      <c r="AE18630" s="30"/>
      <c r="AF18630" s="31"/>
      <c r="AG18630" s="30"/>
      <c r="AH18630" s="30"/>
      <c r="AI18630" s="30"/>
      <c r="AJ18630" s="30"/>
      <c r="AK18630"/>
      <c r="AL18630"/>
      <c r="AM18630"/>
      <c r="AN18630"/>
      <c r="AO18630"/>
      <c r="AP18630" s="30"/>
    </row>
    <row r="18631" spans="2:42" s="28" customFormat="1" x14ac:dyDescent="0.2">
      <c r="B18631" s="23"/>
      <c r="D18631" s="23"/>
      <c r="E18631" s="30"/>
      <c r="F18631" s="30"/>
      <c r="G18631" s="30"/>
      <c r="H18631" s="30"/>
      <c r="I18631" s="30"/>
      <c r="J18631" s="35"/>
      <c r="AE18631" s="30"/>
      <c r="AF18631" s="31"/>
      <c r="AG18631" s="30"/>
      <c r="AH18631" s="30"/>
      <c r="AI18631" s="30"/>
      <c r="AJ18631" s="30"/>
      <c r="AK18631"/>
      <c r="AL18631"/>
      <c r="AM18631"/>
      <c r="AN18631"/>
      <c r="AO18631"/>
      <c r="AP18631" s="30"/>
    </row>
    <row r="18632" spans="2:42" s="28" customFormat="1" x14ac:dyDescent="0.2">
      <c r="B18632" s="23"/>
      <c r="D18632" s="23"/>
      <c r="E18632" s="30"/>
      <c r="F18632" s="30"/>
      <c r="G18632" s="30"/>
      <c r="H18632" s="30"/>
      <c r="I18632" s="30"/>
      <c r="J18632" s="35"/>
      <c r="AE18632" s="30"/>
      <c r="AF18632" s="31"/>
      <c r="AG18632" s="30"/>
      <c r="AH18632" s="30"/>
      <c r="AI18632" s="30"/>
      <c r="AJ18632" s="30"/>
      <c r="AK18632"/>
      <c r="AL18632"/>
      <c r="AM18632"/>
      <c r="AN18632"/>
      <c r="AO18632"/>
      <c r="AP18632" s="30"/>
    </row>
    <row r="18633" spans="2:42" s="28" customFormat="1" x14ac:dyDescent="0.2">
      <c r="B18633" s="23"/>
      <c r="D18633" s="23"/>
      <c r="E18633" s="30"/>
      <c r="F18633" s="30"/>
      <c r="G18633" s="30"/>
      <c r="H18633" s="30"/>
      <c r="I18633" s="30"/>
      <c r="J18633" s="35"/>
      <c r="AE18633" s="30"/>
      <c r="AF18633" s="31"/>
      <c r="AG18633" s="30"/>
      <c r="AH18633" s="30"/>
      <c r="AI18633" s="30"/>
      <c r="AJ18633" s="30"/>
      <c r="AK18633"/>
      <c r="AL18633"/>
      <c r="AM18633"/>
      <c r="AN18633"/>
      <c r="AO18633"/>
      <c r="AP18633" s="30"/>
    </row>
    <row r="18634" spans="2:42" s="28" customFormat="1" x14ac:dyDescent="0.2">
      <c r="B18634" s="23"/>
      <c r="D18634" s="23"/>
      <c r="E18634" s="30"/>
      <c r="F18634" s="30"/>
      <c r="G18634" s="30"/>
      <c r="H18634" s="30"/>
      <c r="I18634" s="30"/>
      <c r="J18634" s="35"/>
      <c r="AE18634" s="30"/>
      <c r="AF18634" s="31"/>
      <c r="AG18634" s="30"/>
      <c r="AH18634" s="30"/>
      <c r="AI18634" s="30"/>
      <c r="AJ18634" s="30"/>
      <c r="AK18634"/>
      <c r="AL18634"/>
      <c r="AM18634"/>
      <c r="AN18634"/>
      <c r="AO18634"/>
      <c r="AP18634" s="30"/>
    </row>
    <row r="18635" spans="2:42" s="28" customFormat="1" x14ac:dyDescent="0.2">
      <c r="B18635" s="23"/>
      <c r="D18635" s="23"/>
      <c r="E18635" s="30"/>
      <c r="F18635" s="30"/>
      <c r="G18635" s="30"/>
      <c r="H18635" s="30"/>
      <c r="I18635" s="30"/>
      <c r="J18635" s="35"/>
      <c r="AE18635" s="30"/>
      <c r="AF18635" s="31"/>
      <c r="AG18635" s="30"/>
      <c r="AH18635" s="30"/>
      <c r="AI18635" s="30"/>
      <c r="AJ18635" s="30"/>
      <c r="AK18635"/>
      <c r="AL18635"/>
      <c r="AM18635"/>
      <c r="AN18635"/>
      <c r="AO18635"/>
      <c r="AP18635" s="30"/>
    </row>
    <row r="18636" spans="2:42" s="28" customFormat="1" x14ac:dyDescent="0.2">
      <c r="B18636" s="23"/>
      <c r="D18636" s="23"/>
      <c r="E18636" s="30"/>
      <c r="F18636" s="30"/>
      <c r="G18636" s="30"/>
      <c r="H18636" s="30"/>
      <c r="I18636" s="30"/>
      <c r="J18636" s="35"/>
      <c r="AE18636" s="30"/>
      <c r="AF18636" s="31"/>
      <c r="AG18636" s="30"/>
      <c r="AH18636" s="30"/>
      <c r="AI18636" s="30"/>
      <c r="AJ18636" s="30"/>
      <c r="AK18636"/>
      <c r="AL18636"/>
      <c r="AM18636"/>
      <c r="AN18636"/>
      <c r="AO18636"/>
      <c r="AP18636" s="30"/>
    </row>
    <row r="18637" spans="2:42" s="28" customFormat="1" x14ac:dyDescent="0.2">
      <c r="B18637" s="23"/>
      <c r="D18637" s="23"/>
      <c r="E18637" s="30"/>
      <c r="F18637" s="30"/>
      <c r="G18637" s="30"/>
      <c r="H18637" s="30"/>
      <c r="I18637" s="30"/>
      <c r="J18637" s="35"/>
      <c r="AE18637" s="30"/>
      <c r="AF18637" s="31"/>
      <c r="AG18637" s="30"/>
      <c r="AH18637" s="30"/>
      <c r="AI18637" s="30"/>
      <c r="AJ18637" s="30"/>
      <c r="AK18637"/>
      <c r="AL18637"/>
      <c r="AM18637"/>
      <c r="AN18637"/>
      <c r="AO18637"/>
      <c r="AP18637" s="30"/>
    </row>
    <row r="18638" spans="2:42" s="28" customFormat="1" x14ac:dyDescent="0.2">
      <c r="B18638" s="23"/>
      <c r="D18638" s="23"/>
      <c r="E18638" s="30"/>
      <c r="F18638" s="30"/>
      <c r="G18638" s="30"/>
      <c r="H18638" s="30"/>
      <c r="I18638" s="30"/>
      <c r="J18638" s="35"/>
      <c r="AE18638" s="30"/>
      <c r="AF18638" s="31"/>
      <c r="AG18638" s="30"/>
      <c r="AH18638" s="30"/>
      <c r="AI18638" s="30"/>
      <c r="AJ18638" s="30"/>
      <c r="AK18638"/>
      <c r="AL18638"/>
      <c r="AM18638"/>
      <c r="AN18638"/>
      <c r="AO18638"/>
      <c r="AP18638" s="30"/>
    </row>
    <row r="18639" spans="2:42" s="28" customFormat="1" x14ac:dyDescent="0.2">
      <c r="B18639" s="23"/>
      <c r="D18639" s="23"/>
      <c r="E18639" s="30"/>
      <c r="F18639" s="30"/>
      <c r="G18639" s="30"/>
      <c r="H18639" s="30"/>
      <c r="I18639" s="30"/>
      <c r="J18639" s="35"/>
      <c r="AE18639" s="30"/>
      <c r="AF18639" s="31"/>
      <c r="AG18639" s="30"/>
      <c r="AH18639" s="30"/>
      <c r="AI18639" s="30"/>
      <c r="AJ18639" s="30"/>
      <c r="AK18639"/>
      <c r="AL18639"/>
      <c r="AM18639"/>
      <c r="AN18639"/>
      <c r="AO18639"/>
      <c r="AP18639" s="30"/>
    </row>
    <row r="18640" spans="2:42" s="28" customFormat="1" x14ac:dyDescent="0.2">
      <c r="B18640" s="23"/>
      <c r="D18640" s="23"/>
      <c r="E18640" s="30"/>
      <c r="F18640" s="30"/>
      <c r="G18640" s="30"/>
      <c r="H18640" s="30"/>
      <c r="I18640" s="30"/>
      <c r="J18640" s="35"/>
      <c r="AE18640" s="30"/>
      <c r="AF18640" s="31"/>
      <c r="AG18640" s="30"/>
      <c r="AH18640" s="30"/>
      <c r="AI18640" s="30"/>
      <c r="AJ18640" s="30"/>
      <c r="AK18640"/>
      <c r="AL18640"/>
      <c r="AM18640"/>
      <c r="AN18640"/>
      <c r="AO18640"/>
      <c r="AP18640" s="30"/>
    </row>
    <row r="18641" spans="2:42" s="28" customFormat="1" x14ac:dyDescent="0.2">
      <c r="B18641" s="23"/>
      <c r="D18641" s="23"/>
      <c r="E18641" s="30"/>
      <c r="F18641" s="30"/>
      <c r="G18641" s="30"/>
      <c r="H18641" s="30"/>
      <c r="I18641" s="30"/>
      <c r="J18641" s="35"/>
      <c r="AE18641" s="30"/>
      <c r="AF18641" s="31"/>
      <c r="AG18641" s="30"/>
      <c r="AH18641" s="30"/>
      <c r="AI18641" s="30"/>
      <c r="AJ18641" s="30"/>
      <c r="AK18641"/>
      <c r="AL18641"/>
      <c r="AM18641"/>
      <c r="AN18641"/>
      <c r="AO18641"/>
      <c r="AP18641" s="30"/>
    </row>
    <row r="18642" spans="2:42" s="28" customFormat="1" x14ac:dyDescent="0.2">
      <c r="B18642" s="23"/>
      <c r="D18642" s="23"/>
      <c r="E18642" s="30"/>
      <c r="F18642" s="30"/>
      <c r="G18642" s="30"/>
      <c r="H18642" s="30"/>
      <c r="I18642" s="30"/>
      <c r="J18642" s="35"/>
      <c r="AE18642" s="30"/>
      <c r="AF18642" s="31"/>
      <c r="AG18642" s="30"/>
      <c r="AH18642" s="30"/>
      <c r="AI18642" s="30"/>
      <c r="AJ18642" s="30"/>
      <c r="AK18642"/>
      <c r="AL18642"/>
      <c r="AM18642"/>
      <c r="AN18642"/>
      <c r="AO18642"/>
      <c r="AP18642" s="30"/>
    </row>
    <row r="18643" spans="2:42" s="28" customFormat="1" x14ac:dyDescent="0.2">
      <c r="B18643" s="23"/>
      <c r="D18643" s="23"/>
      <c r="E18643" s="30"/>
      <c r="F18643" s="30"/>
      <c r="G18643" s="30"/>
      <c r="H18643" s="30"/>
      <c r="I18643" s="30"/>
      <c r="J18643" s="35"/>
      <c r="AE18643" s="30"/>
      <c r="AF18643" s="31"/>
      <c r="AG18643" s="30"/>
      <c r="AH18643" s="30"/>
      <c r="AI18643" s="30"/>
      <c r="AJ18643" s="30"/>
      <c r="AK18643"/>
      <c r="AL18643"/>
      <c r="AM18643"/>
      <c r="AN18643"/>
      <c r="AO18643"/>
      <c r="AP18643" s="30"/>
    </row>
    <row r="18644" spans="2:42" s="28" customFormat="1" x14ac:dyDescent="0.2">
      <c r="B18644" s="23"/>
      <c r="D18644" s="23"/>
      <c r="E18644" s="30"/>
      <c r="F18644" s="30"/>
      <c r="G18644" s="30"/>
      <c r="H18644" s="30"/>
      <c r="I18644" s="30"/>
      <c r="J18644" s="35"/>
      <c r="AE18644" s="30"/>
      <c r="AF18644" s="31"/>
      <c r="AG18644" s="30"/>
      <c r="AH18644" s="30"/>
      <c r="AI18644" s="30"/>
      <c r="AJ18644" s="30"/>
      <c r="AK18644"/>
      <c r="AL18644"/>
      <c r="AM18644"/>
      <c r="AN18644"/>
      <c r="AO18644"/>
      <c r="AP18644" s="30"/>
    </row>
    <row r="18645" spans="2:42" s="28" customFormat="1" x14ac:dyDescent="0.2">
      <c r="B18645" s="23"/>
      <c r="D18645" s="23"/>
      <c r="E18645" s="30"/>
      <c r="F18645" s="30"/>
      <c r="G18645" s="30"/>
      <c r="H18645" s="30"/>
      <c r="I18645" s="30"/>
      <c r="J18645" s="35"/>
      <c r="AE18645" s="30"/>
      <c r="AF18645" s="31"/>
      <c r="AG18645" s="30"/>
      <c r="AH18645" s="30"/>
      <c r="AI18645" s="30"/>
      <c r="AJ18645" s="30"/>
      <c r="AK18645"/>
      <c r="AL18645"/>
      <c r="AM18645"/>
      <c r="AN18645"/>
      <c r="AO18645"/>
      <c r="AP18645" s="30"/>
    </row>
    <row r="18646" spans="2:42" s="28" customFormat="1" x14ac:dyDescent="0.2">
      <c r="B18646" s="23"/>
      <c r="D18646" s="23"/>
      <c r="E18646" s="30"/>
      <c r="F18646" s="30"/>
      <c r="G18646" s="30"/>
      <c r="H18646" s="30"/>
      <c r="I18646" s="30"/>
      <c r="J18646" s="35"/>
      <c r="AE18646" s="30"/>
      <c r="AF18646" s="31"/>
      <c r="AG18646" s="30"/>
      <c r="AH18646" s="30"/>
      <c r="AI18646" s="30"/>
      <c r="AJ18646" s="30"/>
      <c r="AK18646"/>
      <c r="AL18646"/>
      <c r="AM18646"/>
      <c r="AN18646"/>
      <c r="AO18646"/>
      <c r="AP18646" s="30"/>
    </row>
    <row r="18647" spans="2:42" s="28" customFormat="1" x14ac:dyDescent="0.2">
      <c r="B18647" s="23"/>
      <c r="D18647" s="23"/>
      <c r="E18647" s="30"/>
      <c r="F18647" s="30"/>
      <c r="G18647" s="30"/>
      <c r="H18647" s="30"/>
      <c r="I18647" s="30"/>
      <c r="J18647" s="35"/>
      <c r="AE18647" s="30"/>
      <c r="AF18647" s="31"/>
      <c r="AG18647" s="30"/>
      <c r="AH18647" s="30"/>
      <c r="AI18647" s="30"/>
      <c r="AJ18647" s="30"/>
      <c r="AK18647"/>
      <c r="AL18647"/>
      <c r="AM18647"/>
      <c r="AN18647"/>
      <c r="AO18647"/>
      <c r="AP18647" s="30"/>
    </row>
    <row r="18648" spans="2:42" s="28" customFormat="1" x14ac:dyDescent="0.2">
      <c r="B18648" s="23"/>
      <c r="D18648" s="23"/>
      <c r="E18648" s="30"/>
      <c r="F18648" s="30"/>
      <c r="G18648" s="30"/>
      <c r="H18648" s="30"/>
      <c r="I18648" s="30"/>
      <c r="J18648" s="35"/>
      <c r="AE18648" s="30"/>
      <c r="AF18648" s="31"/>
      <c r="AG18648" s="30"/>
      <c r="AH18648" s="30"/>
      <c r="AI18648" s="30"/>
      <c r="AJ18648" s="30"/>
      <c r="AK18648"/>
      <c r="AL18648"/>
      <c r="AM18648"/>
      <c r="AN18648"/>
      <c r="AO18648"/>
      <c r="AP18648" s="30"/>
    </row>
    <row r="18649" spans="2:42" s="28" customFormat="1" x14ac:dyDescent="0.2">
      <c r="B18649" s="23"/>
      <c r="D18649" s="23"/>
      <c r="E18649" s="30"/>
      <c r="F18649" s="30"/>
      <c r="G18649" s="30"/>
      <c r="H18649" s="30"/>
      <c r="I18649" s="30"/>
      <c r="J18649" s="35"/>
      <c r="AE18649" s="30"/>
      <c r="AF18649" s="31"/>
      <c r="AG18649" s="30"/>
      <c r="AH18649" s="30"/>
      <c r="AI18649" s="30"/>
      <c r="AJ18649" s="30"/>
      <c r="AK18649"/>
      <c r="AL18649"/>
      <c r="AM18649"/>
      <c r="AN18649"/>
      <c r="AO18649"/>
      <c r="AP18649" s="30"/>
    </row>
    <row r="18650" spans="2:42" s="28" customFormat="1" x14ac:dyDescent="0.2">
      <c r="B18650" s="23"/>
      <c r="D18650" s="23"/>
      <c r="E18650" s="30"/>
      <c r="F18650" s="30"/>
      <c r="G18650" s="30"/>
      <c r="H18650" s="30"/>
      <c r="I18650" s="30"/>
      <c r="J18650" s="35"/>
      <c r="AE18650" s="30"/>
      <c r="AF18650" s="31"/>
      <c r="AG18650" s="30"/>
      <c r="AH18650" s="30"/>
      <c r="AI18650" s="30"/>
      <c r="AJ18650" s="30"/>
      <c r="AK18650"/>
      <c r="AL18650"/>
      <c r="AM18650"/>
      <c r="AN18650"/>
      <c r="AO18650"/>
      <c r="AP18650" s="30"/>
    </row>
    <row r="18651" spans="2:42" s="28" customFormat="1" x14ac:dyDescent="0.2">
      <c r="B18651" s="23"/>
      <c r="D18651" s="23"/>
      <c r="E18651" s="30"/>
      <c r="F18651" s="30"/>
      <c r="G18651" s="30"/>
      <c r="H18651" s="30"/>
      <c r="I18651" s="30"/>
      <c r="J18651" s="35"/>
      <c r="AE18651" s="30"/>
      <c r="AF18651" s="31"/>
      <c r="AG18651" s="30"/>
      <c r="AH18651" s="30"/>
      <c r="AI18651" s="30"/>
      <c r="AJ18651" s="30"/>
      <c r="AK18651"/>
      <c r="AL18651"/>
      <c r="AM18651"/>
      <c r="AN18651"/>
      <c r="AO18651"/>
      <c r="AP18651" s="30"/>
    </row>
    <row r="18652" spans="2:42" s="28" customFormat="1" x14ac:dyDescent="0.2">
      <c r="B18652" s="23"/>
      <c r="D18652" s="23"/>
      <c r="E18652" s="30"/>
      <c r="F18652" s="30"/>
      <c r="G18652" s="30"/>
      <c r="H18652" s="30"/>
      <c r="I18652" s="30"/>
      <c r="J18652" s="35"/>
      <c r="AE18652" s="30"/>
      <c r="AF18652" s="31"/>
      <c r="AG18652" s="30"/>
      <c r="AH18652" s="30"/>
      <c r="AI18652" s="30"/>
      <c r="AJ18652" s="30"/>
      <c r="AK18652"/>
      <c r="AL18652"/>
      <c r="AM18652"/>
      <c r="AN18652"/>
      <c r="AO18652"/>
      <c r="AP18652" s="30"/>
    </row>
    <row r="18653" spans="2:42" s="28" customFormat="1" x14ac:dyDescent="0.2">
      <c r="B18653" s="23"/>
      <c r="D18653" s="23"/>
      <c r="E18653" s="30"/>
      <c r="F18653" s="30"/>
      <c r="G18653" s="30"/>
      <c r="H18653" s="30"/>
      <c r="I18653" s="30"/>
      <c r="J18653" s="35"/>
      <c r="AE18653" s="30"/>
      <c r="AF18653" s="31"/>
      <c r="AG18653" s="30"/>
      <c r="AH18653" s="30"/>
      <c r="AI18653" s="30"/>
      <c r="AJ18653" s="30"/>
      <c r="AK18653"/>
      <c r="AL18653"/>
      <c r="AM18653"/>
      <c r="AN18653"/>
      <c r="AO18653"/>
      <c r="AP18653" s="30"/>
    </row>
    <row r="18654" spans="2:42" s="28" customFormat="1" x14ac:dyDescent="0.2">
      <c r="B18654" s="23"/>
      <c r="D18654" s="23"/>
      <c r="E18654" s="30"/>
      <c r="F18654" s="30"/>
      <c r="G18654" s="30"/>
      <c r="H18654" s="30"/>
      <c r="I18654" s="30"/>
      <c r="J18654" s="35"/>
      <c r="AE18654" s="30"/>
      <c r="AF18654" s="31"/>
      <c r="AG18654" s="30"/>
      <c r="AH18654" s="30"/>
      <c r="AI18654" s="30"/>
      <c r="AJ18654" s="30"/>
      <c r="AK18654"/>
      <c r="AL18654"/>
      <c r="AM18654"/>
      <c r="AN18654"/>
      <c r="AO18654"/>
      <c r="AP18654" s="30"/>
    </row>
    <row r="18655" spans="2:42" s="28" customFormat="1" x14ac:dyDescent="0.2">
      <c r="B18655" s="23"/>
      <c r="D18655" s="23"/>
      <c r="E18655" s="30"/>
      <c r="F18655" s="30"/>
      <c r="G18655" s="30"/>
      <c r="H18655" s="30"/>
      <c r="I18655" s="30"/>
      <c r="J18655" s="35"/>
      <c r="AE18655" s="30"/>
      <c r="AF18655" s="31"/>
      <c r="AG18655" s="30"/>
      <c r="AH18655" s="30"/>
      <c r="AI18655" s="30"/>
      <c r="AJ18655" s="30"/>
      <c r="AK18655"/>
      <c r="AL18655"/>
      <c r="AM18655"/>
      <c r="AN18655"/>
      <c r="AO18655"/>
      <c r="AP18655" s="30"/>
    </row>
    <row r="18656" spans="2:42" s="28" customFormat="1" x14ac:dyDescent="0.2">
      <c r="B18656" s="23"/>
      <c r="D18656" s="23"/>
      <c r="E18656" s="30"/>
      <c r="F18656" s="30"/>
      <c r="G18656" s="30"/>
      <c r="H18656" s="30"/>
      <c r="I18656" s="30"/>
      <c r="J18656" s="35"/>
      <c r="AE18656" s="30"/>
      <c r="AF18656" s="31"/>
      <c r="AG18656" s="30"/>
      <c r="AH18656" s="30"/>
      <c r="AI18656" s="30"/>
      <c r="AJ18656" s="30"/>
      <c r="AK18656"/>
      <c r="AL18656"/>
      <c r="AM18656"/>
      <c r="AN18656"/>
      <c r="AO18656"/>
      <c r="AP18656" s="30"/>
    </row>
    <row r="18657" spans="2:42" s="28" customFormat="1" x14ac:dyDescent="0.2">
      <c r="B18657" s="23"/>
      <c r="D18657" s="23"/>
      <c r="E18657" s="30"/>
      <c r="F18657" s="30"/>
      <c r="G18657" s="30"/>
      <c r="H18657" s="30"/>
      <c r="I18657" s="30"/>
      <c r="J18657" s="35"/>
      <c r="AE18657" s="30"/>
      <c r="AF18657" s="31"/>
      <c r="AG18657" s="30"/>
      <c r="AH18657" s="30"/>
      <c r="AI18657" s="30"/>
      <c r="AJ18657" s="30"/>
      <c r="AK18657"/>
      <c r="AL18657"/>
      <c r="AM18657"/>
      <c r="AN18657"/>
      <c r="AO18657"/>
      <c r="AP18657" s="30"/>
    </row>
    <row r="18658" spans="2:42" s="28" customFormat="1" x14ac:dyDescent="0.2">
      <c r="B18658" s="23"/>
      <c r="D18658" s="23"/>
      <c r="E18658" s="30"/>
      <c r="F18658" s="30"/>
      <c r="G18658" s="30"/>
      <c r="H18658" s="30"/>
      <c r="I18658" s="30"/>
      <c r="J18658" s="35"/>
      <c r="AE18658" s="30"/>
      <c r="AF18658" s="31"/>
      <c r="AG18658" s="30"/>
      <c r="AH18658" s="30"/>
      <c r="AI18658" s="30"/>
      <c r="AJ18658" s="30"/>
      <c r="AK18658"/>
      <c r="AL18658"/>
      <c r="AM18658"/>
      <c r="AN18658"/>
      <c r="AO18658"/>
      <c r="AP18658" s="30"/>
    </row>
    <row r="18659" spans="2:42" s="28" customFormat="1" x14ac:dyDescent="0.2">
      <c r="B18659" s="23"/>
      <c r="D18659" s="23"/>
      <c r="E18659" s="30"/>
      <c r="F18659" s="30"/>
      <c r="G18659" s="30"/>
      <c r="H18659" s="30"/>
      <c r="I18659" s="30"/>
      <c r="J18659" s="35"/>
      <c r="AE18659" s="30"/>
      <c r="AF18659" s="31"/>
      <c r="AG18659" s="30"/>
      <c r="AH18659" s="30"/>
      <c r="AI18659" s="30"/>
      <c r="AJ18659" s="30"/>
      <c r="AK18659"/>
      <c r="AL18659"/>
      <c r="AM18659"/>
      <c r="AN18659"/>
      <c r="AO18659"/>
      <c r="AP18659" s="30"/>
    </row>
    <row r="18660" spans="2:42" s="28" customFormat="1" x14ac:dyDescent="0.2">
      <c r="B18660" s="23"/>
      <c r="D18660" s="23"/>
      <c r="E18660" s="30"/>
      <c r="F18660" s="30"/>
      <c r="G18660" s="30"/>
      <c r="H18660" s="30"/>
      <c r="I18660" s="30"/>
      <c r="J18660" s="35"/>
      <c r="AE18660" s="30"/>
      <c r="AF18660" s="31"/>
      <c r="AG18660" s="30"/>
      <c r="AH18660" s="30"/>
      <c r="AI18660" s="30"/>
      <c r="AJ18660" s="30"/>
      <c r="AK18660"/>
      <c r="AL18660"/>
      <c r="AM18660"/>
      <c r="AN18660"/>
      <c r="AO18660"/>
      <c r="AP18660" s="30"/>
    </row>
    <row r="18661" spans="2:42" s="28" customFormat="1" x14ac:dyDescent="0.2">
      <c r="B18661" s="23"/>
      <c r="D18661" s="23"/>
      <c r="E18661" s="30"/>
      <c r="F18661" s="30"/>
      <c r="G18661" s="30"/>
      <c r="H18661" s="30"/>
      <c r="I18661" s="30"/>
      <c r="J18661" s="35"/>
      <c r="AE18661" s="30"/>
      <c r="AF18661" s="31"/>
      <c r="AG18661" s="30"/>
      <c r="AH18661" s="30"/>
      <c r="AI18661" s="30"/>
      <c r="AJ18661" s="30"/>
      <c r="AK18661"/>
      <c r="AL18661"/>
      <c r="AM18661"/>
      <c r="AN18661"/>
      <c r="AO18661"/>
      <c r="AP18661" s="30"/>
    </row>
    <row r="18662" spans="2:42" s="28" customFormat="1" x14ac:dyDescent="0.2">
      <c r="B18662" s="23"/>
      <c r="D18662" s="23"/>
      <c r="E18662" s="30"/>
      <c r="F18662" s="30"/>
      <c r="G18662" s="30"/>
      <c r="H18662" s="30"/>
      <c r="I18662" s="30"/>
      <c r="J18662" s="35"/>
      <c r="AE18662" s="30"/>
      <c r="AF18662" s="31"/>
      <c r="AG18662" s="30"/>
      <c r="AH18662" s="30"/>
      <c r="AI18662" s="30"/>
      <c r="AJ18662" s="30"/>
      <c r="AK18662"/>
      <c r="AL18662"/>
      <c r="AM18662"/>
      <c r="AN18662"/>
      <c r="AO18662"/>
      <c r="AP18662" s="30"/>
    </row>
    <row r="18663" spans="2:42" s="28" customFormat="1" x14ac:dyDescent="0.2">
      <c r="B18663" s="23"/>
      <c r="D18663" s="23"/>
      <c r="E18663" s="30"/>
      <c r="F18663" s="30"/>
      <c r="G18663" s="30"/>
      <c r="H18663" s="30"/>
      <c r="I18663" s="30"/>
      <c r="J18663" s="35"/>
      <c r="AE18663" s="30"/>
      <c r="AF18663" s="31"/>
      <c r="AG18663" s="30"/>
      <c r="AH18663" s="30"/>
      <c r="AI18663" s="30"/>
      <c r="AJ18663" s="30"/>
      <c r="AK18663"/>
      <c r="AL18663"/>
      <c r="AM18663"/>
      <c r="AN18663"/>
      <c r="AO18663"/>
      <c r="AP18663" s="30"/>
    </row>
    <row r="18664" spans="2:42" s="28" customFormat="1" x14ac:dyDescent="0.2">
      <c r="B18664" s="23"/>
      <c r="D18664" s="23"/>
      <c r="E18664" s="30"/>
      <c r="F18664" s="30"/>
      <c r="G18664" s="30"/>
      <c r="H18664" s="30"/>
      <c r="I18664" s="30"/>
      <c r="J18664" s="35"/>
      <c r="AE18664" s="30"/>
      <c r="AF18664" s="31"/>
      <c r="AG18664" s="30"/>
      <c r="AH18664" s="30"/>
      <c r="AI18664" s="30"/>
      <c r="AJ18664" s="30"/>
      <c r="AK18664"/>
      <c r="AL18664"/>
      <c r="AM18664"/>
      <c r="AN18664"/>
      <c r="AO18664"/>
      <c r="AP18664" s="30"/>
    </row>
    <row r="18665" spans="2:42" s="28" customFormat="1" x14ac:dyDescent="0.2">
      <c r="B18665" s="23"/>
      <c r="D18665" s="23"/>
      <c r="E18665" s="30"/>
      <c r="F18665" s="30"/>
      <c r="G18665" s="30"/>
      <c r="H18665" s="30"/>
      <c r="I18665" s="30"/>
      <c r="J18665" s="35"/>
      <c r="AE18665" s="30"/>
      <c r="AF18665" s="31"/>
      <c r="AG18665" s="30"/>
      <c r="AH18665" s="30"/>
      <c r="AI18665" s="30"/>
      <c r="AJ18665" s="30"/>
      <c r="AK18665"/>
      <c r="AL18665"/>
      <c r="AM18665"/>
      <c r="AN18665"/>
      <c r="AO18665"/>
      <c r="AP18665" s="30"/>
    </row>
    <row r="18666" spans="2:42" s="28" customFormat="1" x14ac:dyDescent="0.2">
      <c r="B18666" s="23"/>
      <c r="D18666" s="23"/>
      <c r="E18666" s="30"/>
      <c r="F18666" s="30"/>
      <c r="G18666" s="30"/>
      <c r="H18666" s="30"/>
      <c r="I18666" s="30"/>
      <c r="J18666" s="35"/>
      <c r="AE18666" s="30"/>
      <c r="AF18666" s="31"/>
      <c r="AG18666" s="30"/>
      <c r="AH18666" s="30"/>
      <c r="AI18666" s="30"/>
      <c r="AJ18666" s="30"/>
      <c r="AK18666"/>
      <c r="AL18666"/>
      <c r="AM18666"/>
      <c r="AN18666"/>
      <c r="AO18666"/>
      <c r="AP18666" s="30"/>
    </row>
    <row r="18667" spans="2:42" s="28" customFormat="1" x14ac:dyDescent="0.2">
      <c r="B18667" s="23"/>
      <c r="D18667" s="23"/>
      <c r="E18667" s="30"/>
      <c r="F18667" s="30"/>
      <c r="G18667" s="30"/>
      <c r="H18667" s="30"/>
      <c r="I18667" s="30"/>
      <c r="J18667" s="35"/>
      <c r="AE18667" s="30"/>
      <c r="AF18667" s="31"/>
      <c r="AG18667" s="30"/>
      <c r="AH18667" s="30"/>
      <c r="AI18667" s="30"/>
      <c r="AJ18667" s="30"/>
      <c r="AK18667"/>
      <c r="AL18667"/>
      <c r="AM18667"/>
      <c r="AN18667"/>
      <c r="AO18667"/>
      <c r="AP18667" s="30"/>
    </row>
    <row r="18668" spans="2:42" s="28" customFormat="1" x14ac:dyDescent="0.2">
      <c r="B18668" s="23"/>
      <c r="D18668" s="23"/>
      <c r="E18668" s="30"/>
      <c r="F18668" s="30"/>
      <c r="G18668" s="30"/>
      <c r="H18668" s="30"/>
      <c r="I18668" s="30"/>
      <c r="J18668" s="35"/>
      <c r="AE18668" s="30"/>
      <c r="AF18668" s="31"/>
      <c r="AG18668" s="30"/>
      <c r="AH18668" s="30"/>
      <c r="AI18668" s="30"/>
      <c r="AJ18668" s="30"/>
      <c r="AK18668"/>
      <c r="AL18668"/>
      <c r="AM18668"/>
      <c r="AN18668"/>
      <c r="AO18668"/>
      <c r="AP18668" s="30"/>
    </row>
    <row r="18669" spans="2:42" s="28" customFormat="1" x14ac:dyDescent="0.2">
      <c r="B18669" s="23"/>
      <c r="D18669" s="23"/>
      <c r="E18669" s="30"/>
      <c r="F18669" s="30"/>
      <c r="G18669" s="30"/>
      <c r="H18669" s="30"/>
      <c r="I18669" s="30"/>
      <c r="J18669" s="35"/>
      <c r="AE18669" s="30"/>
      <c r="AF18669" s="31"/>
      <c r="AG18669" s="30"/>
      <c r="AH18669" s="30"/>
      <c r="AI18669" s="30"/>
      <c r="AJ18669" s="30"/>
      <c r="AK18669"/>
      <c r="AL18669"/>
      <c r="AM18669"/>
      <c r="AN18669"/>
      <c r="AO18669"/>
      <c r="AP18669" s="30"/>
    </row>
    <row r="18670" spans="2:42" s="28" customFormat="1" x14ac:dyDescent="0.2">
      <c r="B18670" s="23"/>
      <c r="D18670" s="23"/>
      <c r="E18670" s="30"/>
      <c r="F18670" s="30"/>
      <c r="G18670" s="30"/>
      <c r="H18670" s="30"/>
      <c r="I18670" s="30"/>
      <c r="J18670" s="35"/>
      <c r="AE18670" s="30"/>
      <c r="AF18670" s="31"/>
      <c r="AG18670" s="30"/>
      <c r="AH18670" s="30"/>
      <c r="AI18670" s="30"/>
      <c r="AJ18670" s="30"/>
      <c r="AK18670"/>
      <c r="AL18670"/>
      <c r="AM18670"/>
      <c r="AN18670"/>
      <c r="AO18670"/>
      <c r="AP18670" s="30"/>
    </row>
    <row r="18671" spans="2:42" s="28" customFormat="1" x14ac:dyDescent="0.2">
      <c r="B18671" s="23"/>
      <c r="D18671" s="23"/>
      <c r="E18671" s="30"/>
      <c r="F18671" s="30"/>
      <c r="G18671" s="30"/>
      <c r="H18671" s="30"/>
      <c r="I18671" s="30"/>
      <c r="J18671" s="35"/>
      <c r="AE18671" s="30"/>
      <c r="AF18671" s="31"/>
      <c r="AG18671" s="30"/>
      <c r="AH18671" s="30"/>
      <c r="AI18671" s="30"/>
      <c r="AJ18671" s="30"/>
      <c r="AK18671"/>
      <c r="AL18671"/>
      <c r="AM18671"/>
      <c r="AN18671"/>
      <c r="AO18671"/>
      <c r="AP18671" s="30"/>
    </row>
    <row r="18672" spans="2:42" s="28" customFormat="1" x14ac:dyDescent="0.2">
      <c r="B18672" s="23"/>
      <c r="D18672" s="23"/>
      <c r="E18672" s="30"/>
      <c r="F18672" s="30"/>
      <c r="G18672" s="30"/>
      <c r="H18672" s="30"/>
      <c r="I18672" s="30"/>
      <c r="J18672" s="35"/>
      <c r="AE18672" s="30"/>
      <c r="AF18672" s="31"/>
      <c r="AG18672" s="30"/>
      <c r="AH18672" s="30"/>
      <c r="AI18672" s="30"/>
      <c r="AJ18672" s="30"/>
      <c r="AK18672"/>
      <c r="AL18672"/>
      <c r="AM18672"/>
      <c r="AN18672"/>
      <c r="AO18672"/>
      <c r="AP18672" s="30"/>
    </row>
    <row r="18673" spans="2:42" s="28" customFormat="1" x14ac:dyDescent="0.2">
      <c r="B18673" s="23"/>
      <c r="D18673" s="23"/>
      <c r="E18673" s="30"/>
      <c r="F18673" s="30"/>
      <c r="G18673" s="30"/>
      <c r="H18673" s="30"/>
      <c r="I18673" s="30"/>
      <c r="J18673" s="35"/>
      <c r="AE18673" s="30"/>
      <c r="AF18673" s="31"/>
      <c r="AG18673" s="30"/>
      <c r="AH18673" s="30"/>
      <c r="AI18673" s="30"/>
      <c r="AJ18673" s="30"/>
      <c r="AK18673"/>
      <c r="AL18673"/>
      <c r="AM18673"/>
      <c r="AN18673"/>
      <c r="AO18673"/>
      <c r="AP18673" s="30"/>
    </row>
    <row r="18674" spans="2:42" s="28" customFormat="1" x14ac:dyDescent="0.2">
      <c r="B18674" s="23"/>
      <c r="D18674" s="23"/>
      <c r="E18674" s="30"/>
      <c r="F18674" s="30"/>
      <c r="G18674" s="30"/>
      <c r="H18674" s="30"/>
      <c r="I18674" s="30"/>
      <c r="J18674" s="35"/>
      <c r="AE18674" s="30"/>
      <c r="AF18674" s="31"/>
      <c r="AG18674" s="30"/>
      <c r="AH18674" s="30"/>
      <c r="AI18674" s="30"/>
      <c r="AJ18674" s="30"/>
      <c r="AK18674"/>
      <c r="AL18674"/>
      <c r="AM18674"/>
      <c r="AN18674"/>
      <c r="AO18674"/>
      <c r="AP18674" s="30"/>
    </row>
    <row r="18675" spans="2:42" s="28" customFormat="1" x14ac:dyDescent="0.2">
      <c r="B18675" s="23"/>
      <c r="D18675" s="23"/>
      <c r="E18675" s="30"/>
      <c r="F18675" s="30"/>
      <c r="G18675" s="30"/>
      <c r="H18675" s="30"/>
      <c r="I18675" s="30"/>
      <c r="J18675" s="35"/>
      <c r="AE18675" s="30"/>
      <c r="AF18675" s="31"/>
      <c r="AG18675" s="30"/>
      <c r="AH18675" s="30"/>
      <c r="AI18675" s="30"/>
      <c r="AJ18675" s="30"/>
      <c r="AK18675"/>
      <c r="AL18675"/>
      <c r="AM18675"/>
      <c r="AN18675"/>
      <c r="AO18675"/>
      <c r="AP18675" s="30"/>
    </row>
    <row r="18676" spans="2:42" s="28" customFormat="1" x14ac:dyDescent="0.2">
      <c r="B18676" s="23"/>
      <c r="D18676" s="23"/>
      <c r="E18676" s="30"/>
      <c r="F18676" s="30"/>
      <c r="G18676" s="30"/>
      <c r="H18676" s="30"/>
      <c r="I18676" s="30"/>
      <c r="J18676" s="35"/>
      <c r="AE18676" s="30"/>
      <c r="AF18676" s="31"/>
      <c r="AG18676" s="30"/>
      <c r="AH18676" s="30"/>
      <c r="AI18676" s="30"/>
      <c r="AJ18676" s="30"/>
      <c r="AK18676"/>
      <c r="AL18676"/>
      <c r="AM18676"/>
      <c r="AN18676"/>
      <c r="AO18676"/>
      <c r="AP18676" s="30"/>
    </row>
    <row r="18677" spans="2:42" s="28" customFormat="1" x14ac:dyDescent="0.2">
      <c r="B18677" s="23"/>
      <c r="D18677" s="23"/>
      <c r="E18677" s="30"/>
      <c r="F18677" s="30"/>
      <c r="G18677" s="30"/>
      <c r="H18677" s="30"/>
      <c r="I18677" s="30"/>
      <c r="J18677" s="35"/>
      <c r="AE18677" s="30"/>
      <c r="AF18677" s="31"/>
      <c r="AG18677" s="30"/>
      <c r="AH18677" s="30"/>
      <c r="AI18677" s="30"/>
      <c r="AJ18677" s="30"/>
      <c r="AK18677"/>
      <c r="AL18677"/>
      <c r="AM18677"/>
      <c r="AN18677"/>
      <c r="AO18677"/>
      <c r="AP18677" s="30"/>
    </row>
    <row r="18678" spans="2:42" s="28" customFormat="1" x14ac:dyDescent="0.2">
      <c r="B18678" s="23"/>
      <c r="D18678" s="23"/>
      <c r="E18678" s="30"/>
      <c r="F18678" s="30"/>
      <c r="G18678" s="30"/>
      <c r="H18678" s="30"/>
      <c r="I18678" s="30"/>
      <c r="J18678" s="35"/>
      <c r="AE18678" s="30"/>
      <c r="AF18678" s="31"/>
      <c r="AG18678" s="30"/>
      <c r="AH18678" s="30"/>
      <c r="AI18678" s="30"/>
      <c r="AJ18678" s="30"/>
      <c r="AK18678"/>
      <c r="AL18678"/>
      <c r="AM18678"/>
      <c r="AN18678"/>
      <c r="AO18678"/>
      <c r="AP18678" s="30"/>
    </row>
    <row r="18679" spans="2:42" s="28" customFormat="1" x14ac:dyDescent="0.2">
      <c r="B18679" s="23"/>
      <c r="D18679" s="23"/>
      <c r="E18679" s="30"/>
      <c r="F18679" s="30"/>
      <c r="G18679" s="30"/>
      <c r="H18679" s="30"/>
      <c r="I18679" s="30"/>
      <c r="J18679" s="35"/>
      <c r="AE18679" s="30"/>
      <c r="AF18679" s="31"/>
      <c r="AG18679" s="30"/>
      <c r="AH18679" s="30"/>
      <c r="AI18679" s="30"/>
      <c r="AJ18679" s="30"/>
      <c r="AK18679"/>
      <c r="AL18679"/>
      <c r="AM18679"/>
      <c r="AN18679"/>
      <c r="AO18679"/>
      <c r="AP18679" s="30"/>
    </row>
    <row r="18680" spans="2:42" s="28" customFormat="1" x14ac:dyDescent="0.2">
      <c r="B18680" s="23"/>
      <c r="D18680" s="23"/>
      <c r="E18680" s="30"/>
      <c r="F18680" s="30"/>
      <c r="G18680" s="30"/>
      <c r="H18680" s="30"/>
      <c r="I18680" s="30"/>
      <c r="J18680" s="35"/>
      <c r="AE18680" s="30"/>
      <c r="AF18680" s="31"/>
      <c r="AG18680" s="30"/>
      <c r="AH18680" s="30"/>
      <c r="AI18680" s="30"/>
      <c r="AJ18680" s="30"/>
      <c r="AK18680"/>
      <c r="AL18680"/>
      <c r="AM18680"/>
      <c r="AN18680"/>
      <c r="AO18680"/>
      <c r="AP18680" s="30"/>
    </row>
    <row r="18681" spans="2:42" s="28" customFormat="1" x14ac:dyDescent="0.2">
      <c r="B18681" s="23"/>
      <c r="D18681" s="23"/>
      <c r="E18681" s="30"/>
      <c r="F18681" s="30"/>
      <c r="G18681" s="30"/>
      <c r="H18681" s="30"/>
      <c r="I18681" s="30"/>
      <c r="J18681" s="35"/>
      <c r="AE18681" s="30"/>
      <c r="AF18681" s="31"/>
      <c r="AG18681" s="30"/>
      <c r="AH18681" s="30"/>
      <c r="AI18681" s="30"/>
      <c r="AJ18681" s="30"/>
      <c r="AK18681"/>
      <c r="AL18681"/>
      <c r="AM18681"/>
      <c r="AN18681"/>
      <c r="AO18681"/>
      <c r="AP18681" s="30"/>
    </row>
    <row r="18682" spans="2:42" s="28" customFormat="1" x14ac:dyDescent="0.2">
      <c r="B18682" s="23"/>
      <c r="D18682" s="23"/>
      <c r="E18682" s="30"/>
      <c r="F18682" s="30"/>
      <c r="G18682" s="30"/>
      <c r="H18682" s="30"/>
      <c r="I18682" s="30"/>
      <c r="J18682" s="35"/>
      <c r="AE18682" s="30"/>
      <c r="AF18682" s="31"/>
      <c r="AG18682" s="30"/>
      <c r="AH18682" s="30"/>
      <c r="AI18682" s="30"/>
      <c r="AJ18682" s="30"/>
      <c r="AK18682"/>
      <c r="AL18682"/>
      <c r="AM18682"/>
      <c r="AN18682"/>
      <c r="AO18682"/>
      <c r="AP18682" s="30"/>
    </row>
    <row r="18683" spans="2:42" s="28" customFormat="1" x14ac:dyDescent="0.2">
      <c r="B18683" s="23"/>
      <c r="D18683" s="23"/>
      <c r="E18683" s="30"/>
      <c r="F18683" s="30"/>
      <c r="G18683" s="30"/>
      <c r="H18683" s="30"/>
      <c r="I18683" s="30"/>
      <c r="J18683" s="35"/>
      <c r="AE18683" s="30"/>
      <c r="AF18683" s="31"/>
      <c r="AG18683" s="30"/>
      <c r="AH18683" s="30"/>
      <c r="AI18683" s="30"/>
      <c r="AJ18683" s="30"/>
      <c r="AK18683"/>
      <c r="AL18683"/>
      <c r="AM18683"/>
      <c r="AN18683"/>
      <c r="AO18683"/>
      <c r="AP18683" s="30"/>
    </row>
    <row r="18684" spans="2:42" s="28" customFormat="1" x14ac:dyDescent="0.2">
      <c r="B18684" s="23"/>
      <c r="D18684" s="23"/>
      <c r="E18684" s="30"/>
      <c r="F18684" s="30"/>
      <c r="G18684" s="30"/>
      <c r="H18684" s="30"/>
      <c r="I18684" s="30"/>
      <c r="J18684" s="35"/>
      <c r="AE18684" s="30"/>
      <c r="AF18684" s="31"/>
      <c r="AG18684" s="30"/>
      <c r="AH18684" s="30"/>
      <c r="AI18684" s="30"/>
      <c r="AJ18684" s="30"/>
      <c r="AK18684"/>
      <c r="AL18684"/>
      <c r="AM18684"/>
      <c r="AN18684"/>
      <c r="AO18684"/>
      <c r="AP18684" s="30"/>
    </row>
    <row r="18685" spans="2:42" s="28" customFormat="1" x14ac:dyDescent="0.2">
      <c r="B18685" s="23"/>
      <c r="D18685" s="23"/>
      <c r="E18685" s="30"/>
      <c r="F18685" s="30"/>
      <c r="G18685" s="30"/>
      <c r="H18685" s="30"/>
      <c r="I18685" s="30"/>
      <c r="J18685" s="35"/>
      <c r="AE18685" s="30"/>
      <c r="AF18685" s="31"/>
      <c r="AG18685" s="30"/>
      <c r="AH18685" s="30"/>
      <c r="AI18685" s="30"/>
      <c r="AJ18685" s="30"/>
      <c r="AK18685"/>
      <c r="AL18685"/>
      <c r="AM18685"/>
      <c r="AN18685"/>
      <c r="AO18685"/>
      <c r="AP18685" s="30"/>
    </row>
    <row r="18686" spans="2:42" s="28" customFormat="1" x14ac:dyDescent="0.2">
      <c r="B18686" s="23"/>
      <c r="D18686" s="23"/>
      <c r="E18686" s="30"/>
      <c r="F18686" s="30"/>
      <c r="G18686" s="30"/>
      <c r="H18686" s="30"/>
      <c r="I18686" s="30"/>
      <c r="J18686" s="35"/>
      <c r="AE18686" s="30"/>
      <c r="AF18686" s="31"/>
      <c r="AG18686" s="30"/>
      <c r="AH18686" s="30"/>
      <c r="AI18686" s="30"/>
      <c r="AJ18686" s="30"/>
      <c r="AK18686"/>
      <c r="AL18686"/>
      <c r="AM18686"/>
      <c r="AN18686"/>
      <c r="AO18686"/>
      <c r="AP18686" s="30"/>
    </row>
    <row r="18687" spans="2:42" s="28" customFormat="1" x14ac:dyDescent="0.2">
      <c r="B18687" s="23"/>
      <c r="D18687" s="23"/>
      <c r="E18687" s="30"/>
      <c r="F18687" s="30"/>
      <c r="G18687" s="30"/>
      <c r="H18687" s="30"/>
      <c r="I18687" s="30"/>
      <c r="J18687" s="35"/>
      <c r="AE18687" s="30"/>
      <c r="AF18687" s="31"/>
      <c r="AG18687" s="30"/>
      <c r="AH18687" s="30"/>
      <c r="AI18687" s="30"/>
      <c r="AJ18687" s="30"/>
      <c r="AK18687"/>
      <c r="AL18687"/>
      <c r="AM18687"/>
      <c r="AN18687"/>
      <c r="AO18687"/>
      <c r="AP18687" s="30"/>
    </row>
    <row r="18688" spans="2:42" s="28" customFormat="1" x14ac:dyDescent="0.2">
      <c r="B18688" s="23"/>
      <c r="D18688" s="23"/>
      <c r="E18688" s="30"/>
      <c r="F18688" s="30"/>
      <c r="G18688" s="30"/>
      <c r="H18688" s="30"/>
      <c r="I18688" s="30"/>
      <c r="J18688" s="35"/>
      <c r="AE18688" s="30"/>
      <c r="AF18688" s="31"/>
      <c r="AG18688" s="30"/>
      <c r="AH18688" s="30"/>
      <c r="AI18688" s="30"/>
      <c r="AJ18688" s="30"/>
      <c r="AK18688"/>
      <c r="AL18688"/>
      <c r="AM18688"/>
      <c r="AN18688"/>
      <c r="AO18688"/>
      <c r="AP18688" s="30"/>
    </row>
    <row r="18689" spans="2:42" s="28" customFormat="1" x14ac:dyDescent="0.2">
      <c r="B18689" s="23"/>
      <c r="D18689" s="23"/>
      <c r="E18689" s="30"/>
      <c r="F18689" s="30"/>
      <c r="G18689" s="30"/>
      <c r="H18689" s="30"/>
      <c r="I18689" s="30"/>
      <c r="J18689" s="35"/>
      <c r="AE18689" s="30"/>
      <c r="AF18689" s="31"/>
      <c r="AG18689" s="30"/>
      <c r="AH18689" s="30"/>
      <c r="AI18689" s="30"/>
      <c r="AJ18689" s="30"/>
      <c r="AK18689"/>
      <c r="AL18689"/>
      <c r="AM18689"/>
      <c r="AN18689"/>
      <c r="AO18689"/>
      <c r="AP18689" s="30"/>
    </row>
    <row r="18690" spans="2:42" s="28" customFormat="1" x14ac:dyDescent="0.2">
      <c r="B18690" s="23"/>
      <c r="D18690" s="23"/>
      <c r="E18690" s="30"/>
      <c r="F18690" s="30"/>
      <c r="G18690" s="30"/>
      <c r="H18690" s="30"/>
      <c r="I18690" s="30"/>
      <c r="J18690" s="35"/>
      <c r="AE18690" s="30"/>
      <c r="AF18690" s="31"/>
      <c r="AG18690" s="30"/>
      <c r="AH18690" s="30"/>
      <c r="AI18690" s="30"/>
      <c r="AJ18690" s="30"/>
      <c r="AK18690"/>
      <c r="AL18690"/>
      <c r="AM18690"/>
      <c r="AN18690"/>
      <c r="AO18690"/>
      <c r="AP18690" s="30"/>
    </row>
    <row r="18691" spans="2:42" s="28" customFormat="1" x14ac:dyDescent="0.2">
      <c r="B18691" s="23"/>
      <c r="D18691" s="23"/>
      <c r="E18691" s="30"/>
      <c r="F18691" s="30"/>
      <c r="G18691" s="30"/>
      <c r="H18691" s="30"/>
      <c r="I18691" s="30"/>
      <c r="J18691" s="35"/>
      <c r="AE18691" s="30"/>
      <c r="AF18691" s="31"/>
      <c r="AG18691" s="30"/>
      <c r="AH18691" s="30"/>
      <c r="AI18691" s="30"/>
      <c r="AJ18691" s="30"/>
      <c r="AK18691"/>
      <c r="AL18691"/>
      <c r="AM18691"/>
      <c r="AN18691"/>
      <c r="AO18691"/>
      <c r="AP18691" s="30"/>
    </row>
    <row r="18692" spans="2:42" s="28" customFormat="1" x14ac:dyDescent="0.2">
      <c r="B18692" s="23"/>
      <c r="D18692" s="23"/>
      <c r="E18692" s="30"/>
      <c r="F18692" s="30"/>
      <c r="G18692" s="30"/>
      <c r="H18692" s="30"/>
      <c r="I18692" s="30"/>
      <c r="J18692" s="35"/>
      <c r="AE18692" s="30"/>
      <c r="AF18692" s="31"/>
      <c r="AG18692" s="30"/>
      <c r="AH18692" s="30"/>
      <c r="AI18692" s="30"/>
      <c r="AJ18692" s="30"/>
      <c r="AK18692"/>
      <c r="AL18692"/>
      <c r="AM18692"/>
      <c r="AN18692"/>
      <c r="AO18692"/>
      <c r="AP18692" s="30"/>
    </row>
    <row r="18693" spans="2:42" s="28" customFormat="1" x14ac:dyDescent="0.2">
      <c r="B18693" s="23"/>
      <c r="D18693" s="23"/>
      <c r="E18693" s="30"/>
      <c r="F18693" s="30"/>
      <c r="G18693" s="30"/>
      <c r="H18693" s="30"/>
      <c r="I18693" s="30"/>
      <c r="J18693" s="35"/>
      <c r="AE18693" s="30"/>
      <c r="AF18693" s="31"/>
      <c r="AG18693" s="30"/>
      <c r="AH18693" s="30"/>
      <c r="AI18693" s="30"/>
      <c r="AJ18693" s="30"/>
      <c r="AK18693"/>
      <c r="AL18693"/>
      <c r="AM18693"/>
      <c r="AN18693"/>
      <c r="AO18693"/>
      <c r="AP18693" s="30"/>
    </row>
    <row r="18694" spans="2:42" s="28" customFormat="1" x14ac:dyDescent="0.2">
      <c r="B18694" s="23"/>
      <c r="D18694" s="23"/>
      <c r="E18694" s="30"/>
      <c r="F18694" s="30"/>
      <c r="G18694" s="30"/>
      <c r="H18694" s="30"/>
      <c r="I18694" s="30"/>
      <c r="J18694" s="35"/>
      <c r="AE18694" s="30"/>
      <c r="AF18694" s="31"/>
      <c r="AG18694" s="30"/>
      <c r="AH18694" s="30"/>
      <c r="AI18694" s="30"/>
      <c r="AJ18694" s="30"/>
      <c r="AK18694"/>
      <c r="AL18694"/>
      <c r="AM18694"/>
      <c r="AN18694"/>
      <c r="AO18694"/>
      <c r="AP18694" s="30"/>
    </row>
    <row r="18695" spans="2:42" s="28" customFormat="1" x14ac:dyDescent="0.2">
      <c r="B18695" s="23"/>
      <c r="D18695" s="23"/>
      <c r="E18695" s="30"/>
      <c r="F18695" s="30"/>
      <c r="G18695" s="30"/>
      <c r="H18695" s="30"/>
      <c r="I18695" s="30"/>
      <c r="J18695" s="35"/>
      <c r="AE18695" s="30"/>
      <c r="AF18695" s="31"/>
      <c r="AG18695" s="30"/>
      <c r="AH18695" s="30"/>
      <c r="AI18695" s="30"/>
      <c r="AJ18695" s="30"/>
      <c r="AK18695"/>
      <c r="AL18695"/>
      <c r="AM18695"/>
      <c r="AN18695"/>
      <c r="AO18695"/>
      <c r="AP18695" s="30"/>
    </row>
    <row r="18696" spans="2:42" s="28" customFormat="1" x14ac:dyDescent="0.2">
      <c r="B18696" s="23"/>
      <c r="D18696" s="23"/>
      <c r="E18696" s="30"/>
      <c r="F18696" s="30"/>
      <c r="G18696" s="30"/>
      <c r="H18696" s="30"/>
      <c r="I18696" s="30"/>
      <c r="J18696" s="35"/>
      <c r="AE18696" s="30"/>
      <c r="AF18696" s="31"/>
      <c r="AG18696" s="30"/>
      <c r="AH18696" s="30"/>
      <c r="AI18696" s="30"/>
      <c r="AJ18696" s="30"/>
      <c r="AK18696"/>
      <c r="AL18696"/>
      <c r="AM18696"/>
      <c r="AN18696"/>
      <c r="AO18696"/>
      <c r="AP18696" s="30"/>
    </row>
    <row r="18697" spans="2:42" s="28" customFormat="1" x14ac:dyDescent="0.2">
      <c r="B18697" s="23"/>
      <c r="D18697" s="23"/>
      <c r="E18697" s="30"/>
      <c r="F18697" s="30"/>
      <c r="G18697" s="30"/>
      <c r="H18697" s="30"/>
      <c r="I18697" s="30"/>
      <c r="J18697" s="35"/>
      <c r="AE18697" s="30"/>
      <c r="AF18697" s="31"/>
      <c r="AG18697" s="30"/>
      <c r="AH18697" s="30"/>
      <c r="AI18697" s="30"/>
      <c r="AJ18697" s="30"/>
      <c r="AK18697"/>
      <c r="AL18697"/>
      <c r="AM18697"/>
      <c r="AN18697"/>
      <c r="AO18697"/>
      <c r="AP18697" s="30"/>
    </row>
    <row r="18698" spans="2:42" s="28" customFormat="1" x14ac:dyDescent="0.2">
      <c r="B18698" s="23"/>
      <c r="D18698" s="23"/>
      <c r="E18698" s="30"/>
      <c r="F18698" s="30"/>
      <c r="G18698" s="30"/>
      <c r="H18698" s="30"/>
      <c r="I18698" s="30"/>
      <c r="J18698" s="35"/>
      <c r="AE18698" s="30"/>
      <c r="AF18698" s="31"/>
      <c r="AG18698" s="30"/>
      <c r="AH18698" s="30"/>
      <c r="AI18698" s="30"/>
      <c r="AJ18698" s="30"/>
      <c r="AK18698"/>
      <c r="AL18698"/>
      <c r="AM18698"/>
      <c r="AN18698"/>
      <c r="AO18698"/>
      <c r="AP18698" s="30"/>
    </row>
    <row r="18699" spans="2:42" s="28" customFormat="1" x14ac:dyDescent="0.2">
      <c r="B18699" s="23"/>
      <c r="D18699" s="23"/>
      <c r="E18699" s="30"/>
      <c r="F18699" s="30"/>
      <c r="G18699" s="30"/>
      <c r="H18699" s="30"/>
      <c r="I18699" s="30"/>
      <c r="J18699" s="35"/>
      <c r="AE18699" s="30"/>
      <c r="AF18699" s="31"/>
      <c r="AG18699" s="30"/>
      <c r="AH18699" s="30"/>
      <c r="AI18699" s="30"/>
      <c r="AJ18699" s="30"/>
      <c r="AK18699"/>
      <c r="AL18699"/>
      <c r="AM18699"/>
      <c r="AN18699"/>
      <c r="AO18699"/>
      <c r="AP18699" s="30"/>
    </row>
    <row r="18700" spans="2:42" s="28" customFormat="1" x14ac:dyDescent="0.2">
      <c r="B18700" s="23"/>
      <c r="D18700" s="23"/>
      <c r="E18700" s="30"/>
      <c r="F18700" s="30"/>
      <c r="G18700" s="30"/>
      <c r="H18700" s="30"/>
      <c r="I18700" s="30"/>
      <c r="J18700" s="35"/>
      <c r="AE18700" s="30"/>
      <c r="AF18700" s="31"/>
      <c r="AG18700" s="30"/>
      <c r="AH18700" s="30"/>
      <c r="AI18700" s="30"/>
      <c r="AJ18700" s="30"/>
      <c r="AK18700"/>
      <c r="AL18700"/>
      <c r="AM18700"/>
      <c r="AN18700"/>
      <c r="AO18700"/>
      <c r="AP18700" s="30"/>
    </row>
    <row r="18701" spans="2:42" s="28" customFormat="1" x14ac:dyDescent="0.2">
      <c r="B18701" s="23"/>
      <c r="D18701" s="23"/>
      <c r="E18701" s="30"/>
      <c r="F18701" s="30"/>
      <c r="G18701" s="30"/>
      <c r="H18701" s="30"/>
      <c r="I18701" s="30"/>
      <c r="J18701" s="35"/>
      <c r="AE18701" s="30"/>
      <c r="AF18701" s="31"/>
      <c r="AG18701" s="30"/>
      <c r="AH18701" s="30"/>
      <c r="AI18701" s="30"/>
      <c r="AJ18701" s="30"/>
      <c r="AK18701"/>
      <c r="AL18701"/>
      <c r="AM18701"/>
      <c r="AN18701"/>
      <c r="AO18701"/>
      <c r="AP18701" s="30"/>
    </row>
    <row r="18702" spans="2:42" s="28" customFormat="1" x14ac:dyDescent="0.2">
      <c r="B18702" s="23"/>
      <c r="D18702" s="23"/>
      <c r="E18702" s="30"/>
      <c r="F18702" s="30"/>
      <c r="G18702" s="30"/>
      <c r="H18702" s="30"/>
      <c r="I18702" s="30"/>
      <c r="J18702" s="35"/>
      <c r="AE18702" s="30"/>
      <c r="AF18702" s="31"/>
      <c r="AG18702" s="30"/>
      <c r="AH18702" s="30"/>
      <c r="AI18702" s="30"/>
      <c r="AJ18702" s="30"/>
      <c r="AK18702"/>
      <c r="AL18702"/>
      <c r="AM18702"/>
      <c r="AN18702"/>
      <c r="AO18702"/>
      <c r="AP18702" s="30"/>
    </row>
    <row r="18703" spans="2:42" s="28" customFormat="1" x14ac:dyDescent="0.2">
      <c r="B18703" s="23"/>
      <c r="D18703" s="23"/>
      <c r="E18703" s="30"/>
      <c r="F18703" s="30"/>
      <c r="G18703" s="30"/>
      <c r="H18703" s="30"/>
      <c r="I18703" s="30"/>
      <c r="J18703" s="35"/>
      <c r="AE18703" s="30"/>
      <c r="AF18703" s="31"/>
      <c r="AG18703" s="30"/>
      <c r="AH18703" s="30"/>
      <c r="AI18703" s="30"/>
      <c r="AJ18703" s="30"/>
      <c r="AK18703"/>
      <c r="AL18703"/>
      <c r="AM18703"/>
      <c r="AN18703"/>
      <c r="AO18703"/>
      <c r="AP18703" s="30"/>
    </row>
    <row r="18704" spans="2:42" s="28" customFormat="1" x14ac:dyDescent="0.2">
      <c r="B18704" s="23"/>
      <c r="D18704" s="23"/>
      <c r="E18704" s="30"/>
      <c r="F18704" s="30"/>
      <c r="G18704" s="30"/>
      <c r="H18704" s="30"/>
      <c r="I18704" s="30"/>
      <c r="J18704" s="35"/>
      <c r="AE18704" s="30"/>
      <c r="AF18704" s="31"/>
      <c r="AG18704" s="30"/>
      <c r="AH18704" s="30"/>
      <c r="AI18704" s="30"/>
      <c r="AJ18704" s="30"/>
      <c r="AK18704"/>
      <c r="AL18704"/>
      <c r="AM18704"/>
      <c r="AN18704"/>
      <c r="AO18704"/>
      <c r="AP18704" s="30"/>
    </row>
    <row r="18705" spans="2:42" s="28" customFormat="1" x14ac:dyDescent="0.2">
      <c r="B18705" s="23"/>
      <c r="D18705" s="23"/>
      <c r="E18705" s="30"/>
      <c r="F18705" s="30"/>
      <c r="G18705" s="30"/>
      <c r="H18705" s="30"/>
      <c r="I18705" s="30"/>
      <c r="J18705" s="35"/>
      <c r="AE18705" s="30"/>
      <c r="AF18705" s="31"/>
      <c r="AG18705" s="30"/>
      <c r="AH18705" s="30"/>
      <c r="AI18705" s="30"/>
      <c r="AJ18705" s="30"/>
      <c r="AK18705"/>
      <c r="AL18705"/>
      <c r="AM18705"/>
      <c r="AN18705"/>
      <c r="AO18705"/>
      <c r="AP18705" s="30"/>
    </row>
    <row r="18706" spans="2:42" s="28" customFormat="1" x14ac:dyDescent="0.2">
      <c r="B18706" s="23"/>
      <c r="D18706" s="23"/>
      <c r="E18706" s="30"/>
      <c r="F18706" s="30"/>
      <c r="G18706" s="30"/>
      <c r="H18706" s="30"/>
      <c r="I18706" s="30"/>
      <c r="J18706" s="35"/>
      <c r="AE18706" s="30"/>
      <c r="AF18706" s="31"/>
      <c r="AG18706" s="30"/>
      <c r="AH18706" s="30"/>
      <c r="AI18706" s="30"/>
      <c r="AJ18706" s="30"/>
      <c r="AK18706"/>
      <c r="AL18706"/>
      <c r="AM18706"/>
      <c r="AN18706"/>
      <c r="AO18706"/>
      <c r="AP18706" s="30"/>
    </row>
    <row r="18707" spans="2:42" s="28" customFormat="1" x14ac:dyDescent="0.2">
      <c r="B18707" s="23"/>
      <c r="D18707" s="23"/>
      <c r="E18707" s="30"/>
      <c r="F18707" s="30"/>
      <c r="G18707" s="30"/>
      <c r="H18707" s="30"/>
      <c r="I18707" s="30"/>
      <c r="J18707" s="35"/>
      <c r="AE18707" s="30"/>
      <c r="AF18707" s="31"/>
      <c r="AG18707" s="30"/>
      <c r="AH18707" s="30"/>
      <c r="AI18707" s="30"/>
      <c r="AJ18707" s="30"/>
      <c r="AK18707"/>
      <c r="AL18707"/>
      <c r="AM18707"/>
      <c r="AN18707"/>
      <c r="AO18707"/>
      <c r="AP18707" s="30"/>
    </row>
    <row r="18708" spans="2:42" s="28" customFormat="1" x14ac:dyDescent="0.2">
      <c r="B18708" s="23"/>
      <c r="D18708" s="23"/>
      <c r="E18708" s="30"/>
      <c r="F18708" s="30"/>
      <c r="G18708" s="30"/>
      <c r="H18708" s="30"/>
      <c r="I18708" s="30"/>
      <c r="J18708" s="35"/>
      <c r="AE18708" s="30"/>
      <c r="AF18708" s="31"/>
      <c r="AG18708" s="30"/>
      <c r="AH18708" s="30"/>
      <c r="AI18708" s="30"/>
      <c r="AJ18708" s="30"/>
      <c r="AK18708"/>
      <c r="AL18708"/>
      <c r="AM18708"/>
      <c r="AN18708"/>
      <c r="AO18708"/>
      <c r="AP18708" s="30"/>
    </row>
    <row r="18709" spans="2:42" s="28" customFormat="1" x14ac:dyDescent="0.2">
      <c r="B18709" s="23"/>
      <c r="D18709" s="23"/>
      <c r="E18709" s="30"/>
      <c r="F18709" s="30"/>
      <c r="G18709" s="30"/>
      <c r="H18709" s="30"/>
      <c r="I18709" s="30"/>
      <c r="J18709" s="35"/>
      <c r="AE18709" s="30"/>
      <c r="AF18709" s="31"/>
      <c r="AG18709" s="30"/>
      <c r="AH18709" s="30"/>
      <c r="AI18709" s="30"/>
      <c r="AJ18709" s="30"/>
      <c r="AK18709"/>
      <c r="AL18709"/>
      <c r="AM18709"/>
      <c r="AN18709"/>
      <c r="AO18709"/>
      <c r="AP18709" s="30"/>
    </row>
    <row r="18710" spans="2:42" s="28" customFormat="1" x14ac:dyDescent="0.2">
      <c r="B18710" s="23"/>
      <c r="D18710" s="23"/>
      <c r="E18710" s="30"/>
      <c r="F18710" s="30"/>
      <c r="G18710" s="30"/>
      <c r="H18710" s="30"/>
      <c r="I18710" s="30"/>
      <c r="J18710" s="35"/>
      <c r="AE18710" s="30"/>
      <c r="AF18710" s="31"/>
      <c r="AG18710" s="30"/>
      <c r="AH18710" s="30"/>
      <c r="AI18710" s="30"/>
      <c r="AJ18710" s="30"/>
      <c r="AK18710"/>
      <c r="AL18710"/>
      <c r="AM18710"/>
      <c r="AN18710"/>
      <c r="AO18710"/>
      <c r="AP18710" s="30"/>
    </row>
    <row r="18711" spans="2:42" s="28" customFormat="1" x14ac:dyDescent="0.2">
      <c r="B18711" s="23"/>
      <c r="D18711" s="23"/>
      <c r="E18711" s="30"/>
      <c r="F18711" s="30"/>
      <c r="G18711" s="30"/>
      <c r="H18711" s="30"/>
      <c r="I18711" s="30"/>
      <c r="J18711" s="35"/>
      <c r="AE18711" s="30"/>
      <c r="AF18711" s="31"/>
      <c r="AG18711" s="30"/>
      <c r="AH18711" s="30"/>
      <c r="AI18711" s="30"/>
      <c r="AJ18711" s="30"/>
      <c r="AK18711"/>
      <c r="AL18711"/>
      <c r="AM18711"/>
      <c r="AN18711"/>
      <c r="AO18711"/>
      <c r="AP18711" s="30"/>
    </row>
    <row r="18712" spans="2:42" s="28" customFormat="1" x14ac:dyDescent="0.2">
      <c r="B18712" s="23"/>
      <c r="D18712" s="23"/>
      <c r="E18712" s="30"/>
      <c r="F18712" s="30"/>
      <c r="G18712" s="30"/>
      <c r="H18712" s="30"/>
      <c r="I18712" s="30"/>
      <c r="J18712" s="35"/>
      <c r="AE18712" s="30"/>
      <c r="AF18712" s="31"/>
      <c r="AG18712" s="30"/>
      <c r="AH18712" s="30"/>
      <c r="AI18712" s="30"/>
      <c r="AJ18712" s="30"/>
      <c r="AK18712"/>
      <c r="AL18712"/>
      <c r="AM18712"/>
      <c r="AN18712"/>
      <c r="AO18712"/>
      <c r="AP18712" s="30"/>
    </row>
    <row r="18713" spans="2:42" s="28" customFormat="1" x14ac:dyDescent="0.2">
      <c r="B18713" s="23"/>
      <c r="D18713" s="23"/>
      <c r="E18713" s="30"/>
      <c r="F18713" s="30"/>
      <c r="G18713" s="30"/>
      <c r="H18713" s="30"/>
      <c r="I18713" s="30"/>
      <c r="J18713" s="35"/>
      <c r="AE18713" s="30"/>
      <c r="AF18713" s="31"/>
      <c r="AG18713" s="30"/>
      <c r="AH18713" s="30"/>
      <c r="AI18713" s="30"/>
      <c r="AJ18713" s="30"/>
      <c r="AK18713"/>
      <c r="AL18713"/>
      <c r="AM18713"/>
      <c r="AN18713"/>
      <c r="AO18713"/>
      <c r="AP18713" s="30"/>
    </row>
    <row r="18714" spans="2:42" s="28" customFormat="1" x14ac:dyDescent="0.2">
      <c r="B18714" s="23"/>
      <c r="D18714" s="23"/>
      <c r="E18714" s="30"/>
      <c r="F18714" s="30"/>
      <c r="G18714" s="30"/>
      <c r="H18714" s="30"/>
      <c r="I18714" s="30"/>
      <c r="J18714" s="35"/>
      <c r="AE18714" s="30"/>
      <c r="AF18714" s="31"/>
      <c r="AG18714" s="30"/>
      <c r="AH18714" s="30"/>
      <c r="AI18714" s="30"/>
      <c r="AJ18714" s="30"/>
      <c r="AK18714"/>
      <c r="AL18714"/>
      <c r="AM18714"/>
      <c r="AN18714"/>
      <c r="AO18714"/>
      <c r="AP18714" s="30"/>
    </row>
    <row r="18715" spans="2:42" s="28" customFormat="1" x14ac:dyDescent="0.2">
      <c r="B18715" s="23"/>
      <c r="D18715" s="23"/>
      <c r="E18715" s="30"/>
      <c r="F18715" s="30"/>
      <c r="G18715" s="30"/>
      <c r="H18715" s="30"/>
      <c r="I18715" s="30"/>
      <c r="J18715" s="35"/>
      <c r="AE18715" s="30"/>
      <c r="AF18715" s="31"/>
      <c r="AG18715" s="30"/>
      <c r="AH18715" s="30"/>
      <c r="AI18715" s="30"/>
      <c r="AJ18715" s="30"/>
      <c r="AK18715"/>
      <c r="AL18715"/>
      <c r="AM18715"/>
      <c r="AN18715"/>
      <c r="AO18715"/>
      <c r="AP18715" s="30"/>
    </row>
    <row r="18716" spans="2:42" s="28" customFormat="1" x14ac:dyDescent="0.2">
      <c r="B18716" s="23"/>
      <c r="D18716" s="23"/>
      <c r="E18716" s="30"/>
      <c r="F18716" s="30"/>
      <c r="G18716" s="30"/>
      <c r="H18716" s="30"/>
      <c r="I18716" s="30"/>
      <c r="J18716" s="35"/>
      <c r="AE18716" s="30"/>
      <c r="AF18716" s="31"/>
      <c r="AG18716" s="30"/>
      <c r="AH18716" s="30"/>
      <c r="AI18716" s="30"/>
      <c r="AJ18716" s="30"/>
      <c r="AK18716"/>
      <c r="AL18716"/>
      <c r="AM18716"/>
      <c r="AN18716"/>
      <c r="AO18716"/>
      <c r="AP18716" s="30"/>
    </row>
    <row r="18717" spans="2:42" s="28" customFormat="1" x14ac:dyDescent="0.2">
      <c r="B18717" s="23"/>
      <c r="D18717" s="23"/>
      <c r="E18717" s="30"/>
      <c r="F18717" s="30"/>
      <c r="G18717" s="30"/>
      <c r="H18717" s="30"/>
      <c r="I18717" s="30"/>
      <c r="J18717" s="35"/>
      <c r="AE18717" s="30"/>
      <c r="AF18717" s="31"/>
      <c r="AG18717" s="30"/>
      <c r="AH18717" s="30"/>
      <c r="AI18717" s="30"/>
      <c r="AJ18717" s="30"/>
      <c r="AK18717"/>
      <c r="AL18717"/>
      <c r="AM18717"/>
      <c r="AN18717"/>
      <c r="AO18717"/>
      <c r="AP18717" s="30"/>
    </row>
    <row r="18718" spans="2:42" s="28" customFormat="1" x14ac:dyDescent="0.2">
      <c r="B18718" s="23"/>
      <c r="D18718" s="23"/>
      <c r="E18718" s="30"/>
      <c r="F18718" s="30"/>
      <c r="G18718" s="30"/>
      <c r="H18718" s="30"/>
      <c r="I18718" s="30"/>
      <c r="J18718" s="35"/>
      <c r="AE18718" s="30"/>
      <c r="AF18718" s="31"/>
      <c r="AG18718" s="30"/>
      <c r="AH18718" s="30"/>
      <c r="AI18718" s="30"/>
      <c r="AJ18718" s="30"/>
      <c r="AK18718"/>
      <c r="AL18718"/>
      <c r="AM18718"/>
      <c r="AN18718"/>
      <c r="AO18718"/>
      <c r="AP18718" s="30"/>
    </row>
    <row r="18719" spans="2:42" s="28" customFormat="1" x14ac:dyDescent="0.2">
      <c r="B18719" s="23"/>
      <c r="D18719" s="23"/>
      <c r="E18719" s="30"/>
      <c r="F18719" s="30"/>
      <c r="G18719" s="30"/>
      <c r="H18719" s="30"/>
      <c r="I18719" s="30"/>
      <c r="J18719" s="35"/>
      <c r="AE18719" s="30"/>
      <c r="AF18719" s="31"/>
      <c r="AG18719" s="30"/>
      <c r="AH18719" s="30"/>
      <c r="AI18719" s="30"/>
      <c r="AJ18719" s="30"/>
      <c r="AK18719"/>
      <c r="AL18719"/>
      <c r="AM18719"/>
      <c r="AN18719"/>
      <c r="AO18719"/>
      <c r="AP18719" s="30"/>
    </row>
    <row r="18720" spans="2:42" s="28" customFormat="1" x14ac:dyDescent="0.2">
      <c r="B18720" s="23"/>
      <c r="D18720" s="23"/>
      <c r="E18720" s="30"/>
      <c r="F18720" s="30"/>
      <c r="G18720" s="30"/>
      <c r="H18720" s="30"/>
      <c r="I18720" s="30"/>
      <c r="J18720" s="35"/>
      <c r="AE18720" s="30"/>
      <c r="AF18720" s="31"/>
      <c r="AG18720" s="30"/>
      <c r="AH18720" s="30"/>
      <c r="AI18720" s="30"/>
      <c r="AJ18720" s="30"/>
      <c r="AK18720"/>
      <c r="AL18720"/>
      <c r="AM18720"/>
      <c r="AN18720"/>
      <c r="AO18720"/>
      <c r="AP18720" s="30"/>
    </row>
    <row r="18721" spans="2:42" s="28" customFormat="1" x14ac:dyDescent="0.2">
      <c r="B18721" s="23"/>
      <c r="D18721" s="23"/>
      <c r="E18721" s="30"/>
      <c r="F18721" s="30"/>
      <c r="G18721" s="30"/>
      <c r="H18721" s="30"/>
      <c r="I18721" s="30"/>
      <c r="J18721" s="35"/>
      <c r="AE18721" s="30"/>
      <c r="AF18721" s="31"/>
      <c r="AG18721" s="30"/>
      <c r="AH18721" s="30"/>
      <c r="AI18721" s="30"/>
      <c r="AJ18721" s="30"/>
      <c r="AK18721"/>
      <c r="AL18721"/>
      <c r="AM18721"/>
      <c r="AN18721"/>
      <c r="AO18721"/>
      <c r="AP18721" s="30"/>
    </row>
    <row r="18722" spans="2:42" s="28" customFormat="1" x14ac:dyDescent="0.2">
      <c r="B18722" s="23"/>
      <c r="D18722" s="23"/>
      <c r="E18722" s="30"/>
      <c r="F18722" s="30"/>
      <c r="G18722" s="30"/>
      <c r="H18722" s="30"/>
      <c r="I18722" s="30"/>
      <c r="J18722" s="35"/>
      <c r="AE18722" s="30"/>
      <c r="AF18722" s="31"/>
      <c r="AG18722" s="30"/>
      <c r="AH18722" s="30"/>
      <c r="AI18722" s="30"/>
      <c r="AJ18722" s="30"/>
      <c r="AK18722"/>
      <c r="AL18722"/>
      <c r="AM18722"/>
      <c r="AN18722"/>
      <c r="AO18722"/>
      <c r="AP18722" s="30"/>
    </row>
    <row r="18723" spans="2:42" s="28" customFormat="1" x14ac:dyDescent="0.2">
      <c r="B18723" s="23"/>
      <c r="D18723" s="23"/>
      <c r="E18723" s="30"/>
      <c r="F18723" s="30"/>
      <c r="G18723" s="30"/>
      <c r="H18723" s="30"/>
      <c r="I18723" s="30"/>
      <c r="J18723" s="35"/>
      <c r="AE18723" s="30"/>
      <c r="AF18723" s="31"/>
      <c r="AG18723" s="30"/>
      <c r="AH18723" s="30"/>
      <c r="AI18723" s="30"/>
      <c r="AJ18723" s="30"/>
      <c r="AK18723"/>
      <c r="AL18723"/>
      <c r="AM18723"/>
      <c r="AN18723"/>
      <c r="AO18723"/>
      <c r="AP18723" s="30"/>
    </row>
    <row r="18724" spans="2:42" s="28" customFormat="1" x14ac:dyDescent="0.2">
      <c r="B18724" s="23"/>
      <c r="D18724" s="23"/>
      <c r="E18724" s="30"/>
      <c r="F18724" s="30"/>
      <c r="G18724" s="30"/>
      <c r="H18724" s="30"/>
      <c r="I18724" s="30"/>
      <c r="J18724" s="35"/>
      <c r="AE18724" s="30"/>
      <c r="AF18724" s="31"/>
      <c r="AG18724" s="30"/>
      <c r="AH18724" s="30"/>
      <c r="AI18724" s="30"/>
      <c r="AJ18724" s="30"/>
      <c r="AK18724"/>
      <c r="AL18724"/>
      <c r="AM18724"/>
      <c r="AN18724"/>
      <c r="AO18724"/>
      <c r="AP18724" s="30"/>
    </row>
    <row r="18725" spans="2:42" s="28" customFormat="1" x14ac:dyDescent="0.2">
      <c r="B18725" s="23"/>
      <c r="D18725" s="23"/>
      <c r="E18725" s="30"/>
      <c r="F18725" s="30"/>
      <c r="G18725" s="30"/>
      <c r="H18725" s="30"/>
      <c r="I18725" s="30"/>
      <c r="J18725" s="35"/>
      <c r="AE18725" s="30"/>
      <c r="AF18725" s="31"/>
      <c r="AG18725" s="30"/>
      <c r="AH18725" s="30"/>
      <c r="AI18725" s="30"/>
      <c r="AJ18725" s="30"/>
      <c r="AK18725"/>
      <c r="AL18725"/>
      <c r="AM18725"/>
      <c r="AN18725"/>
      <c r="AO18725"/>
      <c r="AP18725" s="30"/>
    </row>
    <row r="18726" spans="2:42" s="28" customFormat="1" x14ac:dyDescent="0.2">
      <c r="B18726" s="23"/>
      <c r="D18726" s="23"/>
      <c r="E18726" s="30"/>
      <c r="F18726" s="30"/>
      <c r="G18726" s="30"/>
      <c r="H18726" s="30"/>
      <c r="I18726" s="30"/>
      <c r="J18726" s="35"/>
      <c r="AE18726" s="30"/>
      <c r="AF18726" s="31"/>
      <c r="AG18726" s="30"/>
      <c r="AH18726" s="30"/>
      <c r="AI18726" s="30"/>
      <c r="AJ18726" s="30"/>
      <c r="AK18726"/>
      <c r="AL18726"/>
      <c r="AM18726"/>
      <c r="AN18726"/>
      <c r="AO18726"/>
      <c r="AP18726" s="30"/>
    </row>
    <row r="18727" spans="2:42" s="28" customFormat="1" x14ac:dyDescent="0.2">
      <c r="B18727" s="23"/>
      <c r="D18727" s="23"/>
      <c r="E18727" s="30"/>
      <c r="F18727" s="30"/>
      <c r="G18727" s="30"/>
      <c r="H18727" s="30"/>
      <c r="I18727" s="30"/>
      <c r="J18727" s="35"/>
      <c r="AE18727" s="30"/>
      <c r="AF18727" s="31"/>
      <c r="AG18727" s="30"/>
      <c r="AH18727" s="30"/>
      <c r="AI18727" s="30"/>
      <c r="AJ18727" s="30"/>
      <c r="AK18727"/>
      <c r="AL18727"/>
      <c r="AM18727"/>
      <c r="AN18727"/>
      <c r="AO18727"/>
      <c r="AP18727" s="30"/>
    </row>
    <row r="18728" spans="2:42" s="28" customFormat="1" x14ac:dyDescent="0.2">
      <c r="B18728" s="23"/>
      <c r="D18728" s="23"/>
      <c r="E18728" s="30"/>
      <c r="F18728" s="30"/>
      <c r="G18728" s="30"/>
      <c r="H18728" s="30"/>
      <c r="I18728" s="30"/>
      <c r="J18728" s="35"/>
      <c r="AE18728" s="30"/>
      <c r="AF18728" s="31"/>
      <c r="AG18728" s="30"/>
      <c r="AH18728" s="30"/>
      <c r="AI18728" s="30"/>
      <c r="AJ18728" s="30"/>
      <c r="AK18728"/>
      <c r="AL18728"/>
      <c r="AM18728"/>
      <c r="AN18728"/>
      <c r="AO18728"/>
      <c r="AP18728" s="30"/>
    </row>
    <row r="18729" spans="2:42" s="28" customFormat="1" x14ac:dyDescent="0.2">
      <c r="B18729" s="23"/>
      <c r="D18729" s="23"/>
      <c r="E18729" s="30"/>
      <c r="F18729" s="30"/>
      <c r="G18729" s="30"/>
      <c r="H18729" s="30"/>
      <c r="I18729" s="30"/>
      <c r="J18729" s="35"/>
      <c r="AE18729" s="30"/>
      <c r="AF18729" s="31"/>
      <c r="AG18729" s="30"/>
      <c r="AH18729" s="30"/>
      <c r="AI18729" s="30"/>
      <c r="AJ18729" s="30"/>
      <c r="AK18729"/>
      <c r="AL18729"/>
      <c r="AM18729"/>
      <c r="AN18729"/>
      <c r="AO18729"/>
      <c r="AP18729" s="30"/>
    </row>
    <row r="18730" spans="2:42" s="28" customFormat="1" x14ac:dyDescent="0.2">
      <c r="B18730" s="23"/>
      <c r="D18730" s="23"/>
      <c r="E18730" s="30"/>
      <c r="F18730" s="30"/>
      <c r="G18730" s="30"/>
      <c r="H18730" s="30"/>
      <c r="I18730" s="30"/>
      <c r="J18730" s="35"/>
      <c r="AE18730" s="30"/>
      <c r="AF18730" s="31"/>
      <c r="AG18730" s="30"/>
      <c r="AH18730" s="30"/>
      <c r="AI18730" s="30"/>
      <c r="AJ18730" s="30"/>
      <c r="AK18730"/>
      <c r="AL18730"/>
      <c r="AM18730"/>
      <c r="AN18730"/>
      <c r="AO18730"/>
      <c r="AP18730" s="30"/>
    </row>
    <row r="18731" spans="2:42" s="28" customFormat="1" x14ac:dyDescent="0.2">
      <c r="B18731" s="23"/>
      <c r="D18731" s="23"/>
      <c r="E18731" s="30"/>
      <c r="F18731" s="30"/>
      <c r="G18731" s="30"/>
      <c r="H18731" s="30"/>
      <c r="I18731" s="30"/>
      <c r="J18731" s="35"/>
      <c r="AE18731" s="30"/>
      <c r="AF18731" s="31"/>
      <c r="AG18731" s="30"/>
      <c r="AH18731" s="30"/>
      <c r="AI18731" s="30"/>
      <c r="AJ18731" s="30"/>
      <c r="AK18731"/>
      <c r="AL18731"/>
      <c r="AM18731"/>
      <c r="AN18731"/>
      <c r="AO18731"/>
      <c r="AP18731" s="30"/>
    </row>
    <row r="18732" spans="2:42" s="28" customFormat="1" x14ac:dyDescent="0.2">
      <c r="B18732" s="23"/>
      <c r="D18732" s="23"/>
      <c r="E18732" s="30"/>
      <c r="F18732" s="30"/>
      <c r="G18732" s="30"/>
      <c r="H18732" s="30"/>
      <c r="I18732" s="30"/>
      <c r="J18732" s="35"/>
      <c r="AE18732" s="30"/>
      <c r="AF18732" s="31"/>
      <c r="AG18732" s="30"/>
      <c r="AH18732" s="30"/>
      <c r="AI18732" s="30"/>
      <c r="AJ18732" s="30"/>
      <c r="AK18732"/>
      <c r="AL18732"/>
      <c r="AM18732"/>
      <c r="AN18732"/>
      <c r="AO18732"/>
      <c r="AP18732" s="30"/>
    </row>
    <row r="18733" spans="2:42" s="28" customFormat="1" x14ac:dyDescent="0.2">
      <c r="B18733" s="23"/>
      <c r="D18733" s="23"/>
      <c r="E18733" s="30"/>
      <c r="F18733" s="30"/>
      <c r="G18733" s="30"/>
      <c r="H18733" s="30"/>
      <c r="I18733" s="30"/>
      <c r="J18733" s="35"/>
      <c r="AE18733" s="30"/>
      <c r="AF18733" s="31"/>
      <c r="AG18733" s="30"/>
      <c r="AH18733" s="30"/>
      <c r="AI18733" s="30"/>
      <c r="AJ18733" s="30"/>
      <c r="AK18733"/>
      <c r="AL18733"/>
      <c r="AM18733"/>
      <c r="AN18733"/>
      <c r="AO18733"/>
      <c r="AP18733" s="30"/>
    </row>
    <row r="18734" spans="2:42" s="28" customFormat="1" x14ac:dyDescent="0.2">
      <c r="B18734" s="23"/>
      <c r="D18734" s="23"/>
      <c r="E18734" s="30"/>
      <c r="F18734" s="30"/>
      <c r="G18734" s="30"/>
      <c r="H18734" s="30"/>
      <c r="I18734" s="30"/>
      <c r="J18734" s="35"/>
      <c r="AE18734" s="30"/>
      <c r="AF18734" s="31"/>
      <c r="AG18734" s="30"/>
      <c r="AH18734" s="30"/>
      <c r="AI18734" s="30"/>
      <c r="AJ18734" s="30"/>
      <c r="AK18734"/>
      <c r="AL18734"/>
      <c r="AM18734"/>
      <c r="AN18734"/>
      <c r="AO18734"/>
      <c r="AP18734" s="30"/>
    </row>
    <row r="18735" spans="2:42" s="28" customFormat="1" x14ac:dyDescent="0.2">
      <c r="B18735" s="23"/>
      <c r="D18735" s="23"/>
      <c r="E18735" s="30"/>
      <c r="F18735" s="30"/>
      <c r="G18735" s="30"/>
      <c r="H18735" s="30"/>
      <c r="I18735" s="30"/>
      <c r="J18735" s="35"/>
      <c r="AE18735" s="30"/>
      <c r="AF18735" s="31"/>
      <c r="AG18735" s="30"/>
      <c r="AH18735" s="30"/>
      <c r="AI18735" s="30"/>
      <c r="AJ18735" s="30"/>
      <c r="AK18735"/>
      <c r="AL18735"/>
      <c r="AM18735"/>
      <c r="AN18735"/>
      <c r="AO18735"/>
      <c r="AP18735" s="30"/>
    </row>
    <row r="18736" spans="2:42" s="28" customFormat="1" x14ac:dyDescent="0.2">
      <c r="B18736" s="23"/>
      <c r="D18736" s="23"/>
      <c r="E18736" s="30"/>
      <c r="F18736" s="30"/>
      <c r="G18736" s="30"/>
      <c r="H18736" s="30"/>
      <c r="I18736" s="30"/>
      <c r="J18736" s="35"/>
      <c r="AE18736" s="30"/>
      <c r="AF18736" s="31"/>
      <c r="AG18736" s="30"/>
      <c r="AH18736" s="30"/>
      <c r="AI18736" s="30"/>
      <c r="AJ18736" s="30"/>
      <c r="AK18736"/>
      <c r="AL18736"/>
      <c r="AM18736"/>
      <c r="AN18736"/>
      <c r="AO18736"/>
      <c r="AP18736" s="30"/>
    </row>
    <row r="18737" spans="2:42" s="28" customFormat="1" x14ac:dyDescent="0.2">
      <c r="B18737" s="23"/>
      <c r="D18737" s="23"/>
      <c r="E18737" s="30"/>
      <c r="F18737" s="30"/>
      <c r="G18737" s="30"/>
      <c r="H18737" s="30"/>
      <c r="I18737" s="30"/>
      <c r="J18737" s="35"/>
      <c r="AE18737" s="30"/>
      <c r="AF18737" s="31"/>
      <c r="AG18737" s="30"/>
      <c r="AH18737" s="30"/>
      <c r="AI18737" s="30"/>
      <c r="AJ18737" s="30"/>
      <c r="AK18737"/>
      <c r="AL18737"/>
      <c r="AM18737"/>
      <c r="AN18737"/>
      <c r="AO18737"/>
      <c r="AP18737" s="30"/>
    </row>
    <row r="18738" spans="2:42" s="28" customFormat="1" x14ac:dyDescent="0.2">
      <c r="B18738" s="23"/>
      <c r="D18738" s="23"/>
      <c r="E18738" s="30"/>
      <c r="F18738" s="30"/>
      <c r="G18738" s="30"/>
      <c r="H18738" s="30"/>
      <c r="I18738" s="30"/>
      <c r="J18738" s="35"/>
      <c r="AE18738" s="30"/>
      <c r="AF18738" s="31"/>
      <c r="AG18738" s="30"/>
      <c r="AH18738" s="30"/>
      <c r="AI18738" s="30"/>
      <c r="AJ18738" s="30"/>
      <c r="AK18738"/>
      <c r="AL18738"/>
      <c r="AM18738"/>
      <c r="AN18738"/>
      <c r="AO18738"/>
      <c r="AP18738" s="30"/>
    </row>
    <row r="18739" spans="2:42" s="28" customFormat="1" x14ac:dyDescent="0.2">
      <c r="B18739" s="23"/>
      <c r="D18739" s="23"/>
      <c r="E18739" s="30"/>
      <c r="F18739" s="30"/>
      <c r="G18739" s="30"/>
      <c r="H18739" s="30"/>
      <c r="I18739" s="30"/>
      <c r="J18739" s="35"/>
      <c r="AE18739" s="30"/>
      <c r="AF18739" s="31"/>
      <c r="AG18739" s="30"/>
      <c r="AH18739" s="30"/>
      <c r="AI18739" s="30"/>
      <c r="AJ18739" s="30"/>
      <c r="AK18739"/>
      <c r="AL18739"/>
      <c r="AM18739"/>
      <c r="AN18739"/>
      <c r="AO18739"/>
      <c r="AP18739" s="30"/>
    </row>
    <row r="18740" spans="2:42" s="28" customFormat="1" x14ac:dyDescent="0.2">
      <c r="B18740" s="23"/>
      <c r="D18740" s="23"/>
      <c r="E18740" s="30"/>
      <c r="F18740" s="30"/>
      <c r="G18740" s="30"/>
      <c r="H18740" s="30"/>
      <c r="I18740" s="30"/>
      <c r="J18740" s="35"/>
      <c r="AE18740" s="30"/>
      <c r="AF18740" s="31"/>
      <c r="AG18740" s="30"/>
      <c r="AH18740" s="30"/>
      <c r="AI18740" s="30"/>
      <c r="AJ18740" s="30"/>
      <c r="AK18740"/>
      <c r="AL18740"/>
      <c r="AM18740"/>
      <c r="AN18740"/>
      <c r="AO18740"/>
      <c r="AP18740" s="30"/>
    </row>
    <row r="18741" spans="2:42" s="28" customFormat="1" x14ac:dyDescent="0.2">
      <c r="B18741" s="23"/>
      <c r="D18741" s="23"/>
      <c r="E18741" s="30"/>
      <c r="F18741" s="30"/>
      <c r="G18741" s="30"/>
      <c r="H18741" s="30"/>
      <c r="I18741" s="30"/>
      <c r="J18741" s="35"/>
      <c r="AE18741" s="30"/>
      <c r="AF18741" s="31"/>
      <c r="AG18741" s="30"/>
      <c r="AH18741" s="30"/>
      <c r="AI18741" s="30"/>
      <c r="AJ18741" s="30"/>
      <c r="AK18741"/>
      <c r="AL18741"/>
      <c r="AM18741"/>
      <c r="AN18741"/>
      <c r="AO18741"/>
      <c r="AP18741" s="30"/>
    </row>
    <row r="18742" spans="2:42" s="28" customFormat="1" x14ac:dyDescent="0.2">
      <c r="B18742" s="23"/>
      <c r="D18742" s="23"/>
      <c r="E18742" s="30"/>
      <c r="F18742" s="30"/>
      <c r="G18742" s="30"/>
      <c r="H18742" s="30"/>
      <c r="I18742" s="30"/>
      <c r="J18742" s="35"/>
      <c r="AE18742" s="30"/>
      <c r="AF18742" s="31"/>
      <c r="AG18742" s="30"/>
      <c r="AH18742" s="30"/>
      <c r="AI18742" s="30"/>
      <c r="AJ18742" s="30"/>
      <c r="AK18742"/>
      <c r="AL18742"/>
      <c r="AM18742"/>
      <c r="AN18742"/>
      <c r="AO18742"/>
      <c r="AP18742" s="30"/>
    </row>
    <row r="18743" spans="2:42" s="28" customFormat="1" x14ac:dyDescent="0.2">
      <c r="B18743" s="23"/>
      <c r="D18743" s="23"/>
      <c r="E18743" s="30"/>
      <c r="F18743" s="30"/>
      <c r="G18743" s="30"/>
      <c r="H18743" s="30"/>
      <c r="I18743" s="30"/>
      <c r="J18743" s="35"/>
      <c r="AE18743" s="30"/>
      <c r="AF18743" s="31"/>
      <c r="AG18743" s="30"/>
      <c r="AH18743" s="30"/>
      <c r="AI18743" s="30"/>
      <c r="AJ18743" s="30"/>
      <c r="AK18743"/>
      <c r="AL18743"/>
      <c r="AM18743"/>
      <c r="AN18743"/>
      <c r="AO18743"/>
      <c r="AP18743" s="30"/>
    </row>
    <row r="18744" spans="2:42" s="28" customFormat="1" x14ac:dyDescent="0.2">
      <c r="B18744" s="23"/>
      <c r="D18744" s="23"/>
      <c r="E18744" s="30"/>
      <c r="F18744" s="30"/>
      <c r="G18744" s="30"/>
      <c r="H18744" s="30"/>
      <c r="I18744" s="30"/>
      <c r="J18744" s="35"/>
      <c r="AE18744" s="30"/>
      <c r="AF18744" s="31"/>
      <c r="AG18744" s="30"/>
      <c r="AH18744" s="30"/>
      <c r="AI18744" s="30"/>
      <c r="AJ18744" s="30"/>
      <c r="AK18744"/>
      <c r="AL18744"/>
      <c r="AM18744"/>
      <c r="AN18744"/>
      <c r="AO18744"/>
      <c r="AP18744" s="30"/>
    </row>
    <row r="18745" spans="2:42" s="28" customFormat="1" x14ac:dyDescent="0.2">
      <c r="B18745" s="23"/>
      <c r="D18745" s="23"/>
      <c r="E18745" s="30"/>
      <c r="F18745" s="30"/>
      <c r="G18745" s="30"/>
      <c r="H18745" s="30"/>
      <c r="I18745" s="30"/>
      <c r="J18745" s="35"/>
      <c r="AE18745" s="30"/>
      <c r="AF18745" s="31"/>
      <c r="AG18745" s="30"/>
      <c r="AH18745" s="30"/>
      <c r="AI18745" s="30"/>
      <c r="AJ18745" s="30"/>
      <c r="AK18745"/>
      <c r="AL18745"/>
      <c r="AM18745"/>
      <c r="AN18745"/>
      <c r="AO18745"/>
      <c r="AP18745" s="30"/>
    </row>
    <row r="18746" spans="2:42" s="28" customFormat="1" x14ac:dyDescent="0.2">
      <c r="B18746" s="23"/>
      <c r="D18746" s="23"/>
      <c r="E18746" s="30"/>
      <c r="F18746" s="30"/>
      <c r="G18746" s="30"/>
      <c r="H18746" s="30"/>
      <c r="I18746" s="30"/>
      <c r="J18746" s="35"/>
      <c r="AE18746" s="30"/>
      <c r="AF18746" s="31"/>
      <c r="AG18746" s="30"/>
      <c r="AH18746" s="30"/>
      <c r="AI18746" s="30"/>
      <c r="AJ18746" s="30"/>
      <c r="AK18746"/>
      <c r="AL18746"/>
      <c r="AM18746"/>
      <c r="AN18746"/>
      <c r="AO18746"/>
      <c r="AP18746" s="30"/>
    </row>
    <row r="18747" spans="2:42" s="28" customFormat="1" x14ac:dyDescent="0.2">
      <c r="B18747" s="23"/>
      <c r="D18747" s="23"/>
      <c r="E18747" s="30"/>
      <c r="F18747" s="30"/>
      <c r="G18747" s="30"/>
      <c r="H18747" s="30"/>
      <c r="I18747" s="30"/>
      <c r="J18747" s="35"/>
      <c r="AE18747" s="30"/>
      <c r="AF18747" s="31"/>
      <c r="AG18747" s="30"/>
      <c r="AH18747" s="30"/>
      <c r="AI18747" s="30"/>
      <c r="AJ18747" s="30"/>
      <c r="AK18747"/>
      <c r="AL18747"/>
      <c r="AM18747"/>
      <c r="AN18747"/>
      <c r="AO18747"/>
      <c r="AP18747" s="30"/>
    </row>
    <row r="18748" spans="2:42" s="28" customFormat="1" x14ac:dyDescent="0.2">
      <c r="B18748" s="23"/>
      <c r="D18748" s="23"/>
      <c r="E18748" s="30"/>
      <c r="F18748" s="30"/>
      <c r="G18748" s="30"/>
      <c r="H18748" s="30"/>
      <c r="I18748" s="30"/>
      <c r="J18748" s="35"/>
      <c r="AE18748" s="30"/>
      <c r="AF18748" s="31"/>
      <c r="AG18748" s="30"/>
      <c r="AH18748" s="30"/>
      <c r="AI18748" s="30"/>
      <c r="AJ18748" s="30"/>
      <c r="AK18748"/>
      <c r="AL18748"/>
      <c r="AM18748"/>
      <c r="AN18748"/>
      <c r="AO18748"/>
      <c r="AP18748" s="30"/>
    </row>
    <row r="18749" spans="2:42" s="28" customFormat="1" x14ac:dyDescent="0.2">
      <c r="B18749" s="23"/>
      <c r="D18749" s="23"/>
      <c r="E18749" s="30"/>
      <c r="F18749" s="30"/>
      <c r="G18749" s="30"/>
      <c r="H18749" s="30"/>
      <c r="I18749" s="30"/>
      <c r="J18749" s="35"/>
      <c r="AE18749" s="30"/>
      <c r="AF18749" s="31"/>
      <c r="AG18749" s="30"/>
      <c r="AH18749" s="30"/>
      <c r="AI18749" s="30"/>
      <c r="AJ18749" s="30"/>
      <c r="AK18749"/>
      <c r="AL18749"/>
      <c r="AM18749"/>
      <c r="AN18749"/>
      <c r="AO18749"/>
      <c r="AP18749" s="30"/>
    </row>
    <row r="18750" spans="2:42" s="28" customFormat="1" x14ac:dyDescent="0.2">
      <c r="B18750" s="23"/>
      <c r="D18750" s="23"/>
      <c r="E18750" s="30"/>
      <c r="F18750" s="30"/>
      <c r="G18750" s="30"/>
      <c r="H18750" s="30"/>
      <c r="I18750" s="30"/>
      <c r="J18750" s="35"/>
      <c r="AE18750" s="30"/>
      <c r="AF18750" s="31"/>
      <c r="AG18750" s="30"/>
      <c r="AH18750" s="30"/>
      <c r="AI18750" s="30"/>
      <c r="AJ18750" s="30"/>
      <c r="AK18750"/>
      <c r="AL18750"/>
      <c r="AM18750"/>
      <c r="AN18750"/>
      <c r="AO18750"/>
      <c r="AP18750" s="30"/>
    </row>
    <row r="18751" spans="2:42" s="28" customFormat="1" x14ac:dyDescent="0.2">
      <c r="B18751" s="23"/>
      <c r="D18751" s="23"/>
      <c r="E18751" s="30"/>
      <c r="F18751" s="30"/>
      <c r="G18751" s="30"/>
      <c r="H18751" s="30"/>
      <c r="I18751" s="30"/>
      <c r="J18751" s="35"/>
      <c r="AE18751" s="30"/>
      <c r="AF18751" s="31"/>
      <c r="AG18751" s="30"/>
      <c r="AH18751" s="30"/>
      <c r="AI18751" s="30"/>
      <c r="AJ18751" s="30"/>
      <c r="AK18751"/>
      <c r="AL18751"/>
      <c r="AM18751"/>
      <c r="AN18751"/>
      <c r="AO18751"/>
      <c r="AP18751" s="30"/>
    </row>
    <row r="18752" spans="2:42" s="28" customFormat="1" x14ac:dyDescent="0.2">
      <c r="B18752" s="23"/>
      <c r="D18752" s="23"/>
      <c r="E18752" s="30"/>
      <c r="F18752" s="30"/>
      <c r="G18752" s="30"/>
      <c r="H18752" s="30"/>
      <c r="I18752" s="30"/>
      <c r="J18752" s="35"/>
      <c r="AE18752" s="30"/>
      <c r="AF18752" s="31"/>
      <c r="AG18752" s="30"/>
      <c r="AH18752" s="30"/>
      <c r="AI18752" s="30"/>
      <c r="AJ18752" s="30"/>
      <c r="AK18752"/>
      <c r="AL18752"/>
      <c r="AM18752"/>
      <c r="AN18752"/>
      <c r="AO18752"/>
      <c r="AP18752" s="30"/>
    </row>
    <row r="18753" spans="2:42" s="28" customFormat="1" x14ac:dyDescent="0.2">
      <c r="B18753" s="23"/>
      <c r="D18753" s="23"/>
      <c r="E18753" s="30"/>
      <c r="F18753" s="30"/>
      <c r="G18753" s="30"/>
      <c r="H18753" s="30"/>
      <c r="I18753" s="30"/>
      <c r="J18753" s="35"/>
      <c r="AE18753" s="30"/>
      <c r="AF18753" s="31"/>
      <c r="AG18753" s="30"/>
      <c r="AH18753" s="30"/>
      <c r="AI18753" s="30"/>
      <c r="AJ18753" s="30"/>
      <c r="AK18753"/>
      <c r="AL18753"/>
      <c r="AM18753"/>
      <c r="AN18753"/>
      <c r="AO18753"/>
      <c r="AP18753" s="30"/>
    </row>
    <row r="18754" spans="2:42" s="28" customFormat="1" x14ac:dyDescent="0.2">
      <c r="B18754" s="23"/>
      <c r="D18754" s="23"/>
      <c r="E18754" s="30"/>
      <c r="F18754" s="30"/>
      <c r="G18754" s="30"/>
      <c r="H18754" s="30"/>
      <c r="I18754" s="30"/>
      <c r="J18754" s="35"/>
      <c r="AE18754" s="30"/>
      <c r="AF18754" s="31"/>
      <c r="AG18754" s="30"/>
      <c r="AH18754" s="30"/>
      <c r="AI18754" s="30"/>
      <c r="AJ18754" s="30"/>
      <c r="AK18754"/>
      <c r="AL18754"/>
      <c r="AM18754"/>
      <c r="AN18754"/>
      <c r="AO18754"/>
      <c r="AP18754" s="30"/>
    </row>
    <row r="18755" spans="2:42" s="28" customFormat="1" x14ac:dyDescent="0.2">
      <c r="B18755" s="23"/>
      <c r="D18755" s="23"/>
      <c r="E18755" s="30"/>
      <c r="F18755" s="30"/>
      <c r="G18755" s="30"/>
      <c r="H18755" s="30"/>
      <c r="I18755" s="30"/>
      <c r="J18755" s="35"/>
      <c r="AE18755" s="30"/>
      <c r="AF18755" s="31"/>
      <c r="AG18755" s="30"/>
      <c r="AH18755" s="30"/>
      <c r="AI18755" s="30"/>
      <c r="AJ18755" s="30"/>
      <c r="AK18755"/>
      <c r="AL18755"/>
      <c r="AM18755"/>
      <c r="AN18755"/>
      <c r="AO18755"/>
      <c r="AP18755" s="30"/>
    </row>
    <row r="18756" spans="2:42" s="28" customFormat="1" x14ac:dyDescent="0.2">
      <c r="B18756" s="23"/>
      <c r="D18756" s="23"/>
      <c r="E18756" s="30"/>
      <c r="F18756" s="30"/>
      <c r="G18756" s="30"/>
      <c r="H18756" s="30"/>
      <c r="I18756" s="30"/>
      <c r="J18756" s="35"/>
      <c r="AE18756" s="30"/>
      <c r="AF18756" s="31"/>
      <c r="AG18756" s="30"/>
      <c r="AH18756" s="30"/>
      <c r="AI18756" s="30"/>
      <c r="AJ18756" s="30"/>
      <c r="AK18756"/>
      <c r="AL18756"/>
      <c r="AM18756"/>
      <c r="AN18756"/>
      <c r="AO18756"/>
      <c r="AP18756" s="30"/>
    </row>
    <row r="18757" spans="2:42" s="28" customFormat="1" x14ac:dyDescent="0.2">
      <c r="B18757" s="23"/>
      <c r="D18757" s="23"/>
      <c r="E18757" s="30"/>
      <c r="F18757" s="30"/>
      <c r="G18757" s="30"/>
      <c r="H18757" s="30"/>
      <c r="I18757" s="30"/>
      <c r="J18757" s="35"/>
      <c r="AE18757" s="30"/>
      <c r="AF18757" s="31"/>
      <c r="AG18757" s="30"/>
      <c r="AH18757" s="30"/>
      <c r="AI18757" s="30"/>
      <c r="AJ18757" s="30"/>
      <c r="AK18757"/>
      <c r="AL18757"/>
      <c r="AM18757"/>
      <c r="AN18757"/>
      <c r="AO18757"/>
      <c r="AP18757" s="30"/>
    </row>
    <row r="18758" spans="2:42" s="28" customFormat="1" x14ac:dyDescent="0.2">
      <c r="B18758" s="23"/>
      <c r="D18758" s="23"/>
      <c r="E18758" s="30"/>
      <c r="F18758" s="30"/>
      <c r="G18758" s="30"/>
      <c r="H18758" s="30"/>
      <c r="I18758" s="30"/>
      <c r="J18758" s="35"/>
      <c r="AE18758" s="30"/>
      <c r="AF18758" s="31"/>
      <c r="AG18758" s="30"/>
      <c r="AH18758" s="30"/>
      <c r="AI18758" s="30"/>
      <c r="AJ18758" s="30"/>
      <c r="AK18758"/>
      <c r="AL18758"/>
      <c r="AM18758"/>
      <c r="AN18758"/>
      <c r="AO18758"/>
      <c r="AP18758" s="30"/>
    </row>
    <row r="18759" spans="2:42" s="28" customFormat="1" x14ac:dyDescent="0.2">
      <c r="B18759" s="23"/>
      <c r="D18759" s="23"/>
      <c r="E18759" s="30"/>
      <c r="F18759" s="30"/>
      <c r="G18759" s="30"/>
      <c r="H18759" s="30"/>
      <c r="I18759" s="30"/>
      <c r="J18759" s="35"/>
      <c r="AE18759" s="30"/>
      <c r="AF18759" s="31"/>
      <c r="AG18759" s="30"/>
      <c r="AH18759" s="30"/>
      <c r="AI18759" s="30"/>
      <c r="AJ18759" s="30"/>
      <c r="AK18759"/>
      <c r="AL18759"/>
      <c r="AM18759"/>
      <c r="AN18759"/>
      <c r="AO18759"/>
      <c r="AP18759" s="30"/>
    </row>
    <row r="18760" spans="2:42" s="28" customFormat="1" x14ac:dyDescent="0.2">
      <c r="B18760" s="23"/>
      <c r="D18760" s="23"/>
      <c r="E18760" s="30"/>
      <c r="F18760" s="30"/>
      <c r="G18760" s="30"/>
      <c r="H18760" s="30"/>
      <c r="I18760" s="30"/>
      <c r="J18760" s="35"/>
      <c r="AE18760" s="30"/>
      <c r="AF18760" s="31"/>
      <c r="AG18760" s="30"/>
      <c r="AH18760" s="30"/>
      <c r="AI18760" s="30"/>
      <c r="AJ18760" s="30"/>
      <c r="AK18760"/>
      <c r="AL18760"/>
      <c r="AM18760"/>
      <c r="AN18760"/>
      <c r="AO18760"/>
      <c r="AP18760" s="30"/>
    </row>
    <row r="18761" spans="2:42" s="28" customFormat="1" x14ac:dyDescent="0.2">
      <c r="B18761" s="23"/>
      <c r="D18761" s="23"/>
      <c r="E18761" s="30"/>
      <c r="F18761" s="30"/>
      <c r="G18761" s="30"/>
      <c r="H18761" s="30"/>
      <c r="I18761" s="30"/>
      <c r="J18761" s="35"/>
      <c r="AE18761" s="30"/>
      <c r="AF18761" s="31"/>
      <c r="AG18761" s="30"/>
      <c r="AH18761" s="30"/>
      <c r="AI18761" s="30"/>
      <c r="AJ18761" s="30"/>
      <c r="AK18761"/>
      <c r="AL18761"/>
      <c r="AM18761"/>
      <c r="AN18761"/>
      <c r="AO18761"/>
      <c r="AP18761" s="30"/>
    </row>
    <row r="18762" spans="2:42" s="28" customFormat="1" x14ac:dyDescent="0.2">
      <c r="B18762" s="23"/>
      <c r="D18762" s="23"/>
      <c r="E18762" s="30"/>
      <c r="F18762" s="30"/>
      <c r="G18762" s="30"/>
      <c r="H18762" s="30"/>
      <c r="I18762" s="30"/>
      <c r="J18762" s="35"/>
      <c r="AE18762" s="30"/>
      <c r="AF18762" s="31"/>
      <c r="AG18762" s="30"/>
      <c r="AH18762" s="30"/>
      <c r="AI18762" s="30"/>
      <c r="AJ18762" s="30"/>
      <c r="AK18762"/>
      <c r="AL18762"/>
      <c r="AM18762"/>
      <c r="AN18762"/>
      <c r="AO18762"/>
      <c r="AP18762" s="30"/>
    </row>
    <row r="18763" spans="2:42" s="28" customFormat="1" x14ac:dyDescent="0.2">
      <c r="B18763" s="23"/>
      <c r="D18763" s="23"/>
      <c r="E18763" s="30"/>
      <c r="F18763" s="30"/>
      <c r="G18763" s="30"/>
      <c r="H18763" s="30"/>
      <c r="I18763" s="30"/>
      <c r="J18763" s="35"/>
      <c r="AE18763" s="30"/>
      <c r="AF18763" s="31"/>
      <c r="AG18763" s="30"/>
      <c r="AH18763" s="30"/>
      <c r="AI18763" s="30"/>
      <c r="AJ18763" s="30"/>
      <c r="AK18763"/>
      <c r="AL18763"/>
      <c r="AM18763"/>
      <c r="AN18763"/>
      <c r="AO18763"/>
      <c r="AP18763" s="30"/>
    </row>
    <row r="18764" spans="2:42" s="28" customFormat="1" x14ac:dyDescent="0.2">
      <c r="B18764" s="23"/>
      <c r="D18764" s="23"/>
      <c r="E18764" s="30"/>
      <c r="F18764" s="30"/>
      <c r="G18764" s="30"/>
      <c r="H18764" s="30"/>
      <c r="I18764" s="30"/>
      <c r="J18764" s="35"/>
      <c r="AE18764" s="30"/>
      <c r="AF18764" s="31"/>
      <c r="AG18764" s="30"/>
      <c r="AH18764" s="30"/>
      <c r="AI18764" s="30"/>
      <c r="AJ18764" s="30"/>
      <c r="AK18764"/>
      <c r="AL18764"/>
      <c r="AM18764"/>
      <c r="AN18764"/>
      <c r="AO18764"/>
      <c r="AP18764" s="30"/>
    </row>
    <row r="18765" spans="2:42" s="28" customFormat="1" x14ac:dyDescent="0.2">
      <c r="B18765" s="23"/>
      <c r="D18765" s="23"/>
      <c r="E18765" s="30"/>
      <c r="F18765" s="30"/>
      <c r="G18765" s="30"/>
      <c r="H18765" s="30"/>
      <c r="I18765" s="30"/>
      <c r="J18765" s="35"/>
      <c r="AE18765" s="30"/>
      <c r="AF18765" s="31"/>
      <c r="AG18765" s="30"/>
      <c r="AH18765" s="30"/>
      <c r="AI18765" s="30"/>
      <c r="AJ18765" s="30"/>
      <c r="AK18765"/>
      <c r="AL18765"/>
      <c r="AM18765"/>
      <c r="AN18765"/>
      <c r="AO18765"/>
      <c r="AP18765" s="30"/>
    </row>
    <row r="18766" spans="2:42" s="28" customFormat="1" x14ac:dyDescent="0.2">
      <c r="B18766" s="23"/>
      <c r="D18766" s="23"/>
      <c r="E18766" s="30"/>
      <c r="F18766" s="30"/>
      <c r="G18766" s="30"/>
      <c r="H18766" s="30"/>
      <c r="I18766" s="30"/>
      <c r="J18766" s="35"/>
      <c r="AE18766" s="30"/>
      <c r="AF18766" s="31"/>
      <c r="AG18766" s="30"/>
      <c r="AH18766" s="30"/>
      <c r="AI18766" s="30"/>
      <c r="AJ18766" s="30"/>
      <c r="AK18766"/>
      <c r="AL18766"/>
      <c r="AM18766"/>
      <c r="AN18766"/>
      <c r="AO18766"/>
      <c r="AP18766" s="30"/>
    </row>
    <row r="18767" spans="2:42" s="28" customFormat="1" x14ac:dyDescent="0.2">
      <c r="B18767" s="23"/>
      <c r="D18767" s="23"/>
      <c r="E18767" s="30"/>
      <c r="F18767" s="30"/>
      <c r="G18767" s="30"/>
      <c r="H18767" s="30"/>
      <c r="I18767" s="30"/>
      <c r="J18767" s="35"/>
      <c r="AE18767" s="30"/>
      <c r="AF18767" s="31"/>
      <c r="AG18767" s="30"/>
      <c r="AH18767" s="30"/>
      <c r="AI18767" s="30"/>
      <c r="AJ18767" s="30"/>
      <c r="AK18767"/>
      <c r="AL18767"/>
      <c r="AM18767"/>
      <c r="AN18767"/>
      <c r="AO18767"/>
      <c r="AP18767" s="30"/>
    </row>
    <row r="18768" spans="2:42" s="28" customFormat="1" x14ac:dyDescent="0.2">
      <c r="B18768" s="23"/>
      <c r="D18768" s="23"/>
      <c r="E18768" s="30"/>
      <c r="F18768" s="30"/>
      <c r="G18768" s="30"/>
      <c r="H18768" s="30"/>
      <c r="I18768" s="30"/>
      <c r="J18768" s="35"/>
      <c r="AE18768" s="30"/>
      <c r="AF18768" s="31"/>
      <c r="AG18768" s="30"/>
      <c r="AH18768" s="30"/>
      <c r="AI18768" s="30"/>
      <c r="AJ18768" s="30"/>
      <c r="AK18768"/>
      <c r="AL18768"/>
      <c r="AM18768"/>
      <c r="AN18768"/>
      <c r="AO18768"/>
      <c r="AP18768" s="30"/>
    </row>
    <row r="18769" spans="2:42" s="28" customFormat="1" x14ac:dyDescent="0.2">
      <c r="B18769" s="23"/>
      <c r="D18769" s="23"/>
      <c r="E18769" s="30"/>
      <c r="F18769" s="30"/>
      <c r="G18769" s="30"/>
      <c r="H18769" s="30"/>
      <c r="I18769" s="30"/>
      <c r="J18769" s="35"/>
      <c r="AE18769" s="30"/>
      <c r="AF18769" s="31"/>
      <c r="AG18769" s="30"/>
      <c r="AH18769" s="30"/>
      <c r="AI18769" s="30"/>
      <c r="AJ18769" s="30"/>
      <c r="AK18769"/>
      <c r="AL18769"/>
      <c r="AM18769"/>
      <c r="AN18769"/>
      <c r="AO18769"/>
      <c r="AP18769" s="30"/>
    </row>
    <row r="18770" spans="2:42" s="28" customFormat="1" x14ac:dyDescent="0.2">
      <c r="B18770" s="23"/>
      <c r="D18770" s="23"/>
      <c r="E18770" s="30"/>
      <c r="F18770" s="30"/>
      <c r="G18770" s="30"/>
      <c r="H18770" s="30"/>
      <c r="I18770" s="30"/>
      <c r="J18770" s="35"/>
      <c r="AE18770" s="30"/>
      <c r="AF18770" s="31"/>
      <c r="AG18770" s="30"/>
      <c r="AH18770" s="30"/>
      <c r="AI18770" s="30"/>
      <c r="AJ18770" s="30"/>
      <c r="AK18770"/>
      <c r="AL18770"/>
      <c r="AM18770"/>
      <c r="AN18770"/>
      <c r="AO18770"/>
      <c r="AP18770" s="30"/>
    </row>
    <row r="18771" spans="2:42" s="28" customFormat="1" x14ac:dyDescent="0.2">
      <c r="B18771" s="23"/>
      <c r="D18771" s="23"/>
      <c r="E18771" s="30"/>
      <c r="F18771" s="30"/>
      <c r="G18771" s="30"/>
      <c r="H18771" s="30"/>
      <c r="I18771" s="30"/>
      <c r="J18771" s="35"/>
      <c r="AE18771" s="30"/>
      <c r="AF18771" s="31"/>
      <c r="AG18771" s="30"/>
      <c r="AH18771" s="30"/>
      <c r="AI18771" s="30"/>
      <c r="AJ18771" s="30"/>
      <c r="AK18771"/>
      <c r="AL18771"/>
      <c r="AM18771"/>
      <c r="AN18771"/>
      <c r="AO18771"/>
      <c r="AP18771" s="30"/>
    </row>
    <row r="18772" spans="2:42" s="28" customFormat="1" x14ac:dyDescent="0.2">
      <c r="B18772" s="23"/>
      <c r="D18772" s="23"/>
      <c r="E18772" s="30"/>
      <c r="F18772" s="30"/>
      <c r="G18772" s="30"/>
      <c r="H18772" s="30"/>
      <c r="I18772" s="30"/>
      <c r="J18772" s="35"/>
      <c r="AE18772" s="30"/>
      <c r="AF18772" s="31"/>
      <c r="AG18772" s="30"/>
      <c r="AH18772" s="30"/>
      <c r="AI18772" s="30"/>
      <c r="AJ18772" s="30"/>
      <c r="AK18772"/>
      <c r="AL18772"/>
      <c r="AM18772"/>
      <c r="AN18772"/>
      <c r="AO18772"/>
      <c r="AP18772" s="30"/>
    </row>
    <row r="18773" spans="2:42" s="28" customFormat="1" x14ac:dyDescent="0.2">
      <c r="B18773" s="23"/>
      <c r="D18773" s="23"/>
      <c r="E18773" s="30"/>
      <c r="F18773" s="30"/>
      <c r="G18773" s="30"/>
      <c r="H18773" s="30"/>
      <c r="I18773" s="30"/>
      <c r="J18773" s="35"/>
      <c r="AE18773" s="30"/>
      <c r="AF18773" s="31"/>
      <c r="AG18773" s="30"/>
      <c r="AH18773" s="30"/>
      <c r="AI18773" s="30"/>
      <c r="AJ18773" s="30"/>
      <c r="AK18773"/>
      <c r="AL18773"/>
      <c r="AM18773"/>
      <c r="AN18773"/>
      <c r="AO18773"/>
      <c r="AP18773" s="30"/>
    </row>
    <row r="18774" spans="2:42" s="28" customFormat="1" x14ac:dyDescent="0.2">
      <c r="B18774" s="23"/>
      <c r="D18774" s="23"/>
      <c r="E18774" s="30"/>
      <c r="F18774" s="30"/>
      <c r="G18774" s="30"/>
      <c r="H18774" s="30"/>
      <c r="I18774" s="30"/>
      <c r="J18774" s="35"/>
      <c r="AE18774" s="30"/>
      <c r="AF18774" s="31"/>
      <c r="AG18774" s="30"/>
      <c r="AH18774" s="30"/>
      <c r="AI18774" s="30"/>
      <c r="AJ18774" s="30"/>
      <c r="AK18774"/>
      <c r="AL18774"/>
      <c r="AM18774"/>
      <c r="AN18774"/>
      <c r="AO18774"/>
      <c r="AP18774" s="30"/>
    </row>
    <row r="18775" spans="2:42" s="28" customFormat="1" x14ac:dyDescent="0.2">
      <c r="B18775" s="23"/>
      <c r="D18775" s="23"/>
      <c r="E18775" s="30"/>
      <c r="F18775" s="30"/>
      <c r="G18775" s="30"/>
      <c r="H18775" s="30"/>
      <c r="I18775" s="30"/>
      <c r="J18775" s="35"/>
      <c r="AE18775" s="30"/>
      <c r="AF18775" s="31"/>
      <c r="AG18775" s="30"/>
      <c r="AH18775" s="30"/>
      <c r="AI18775" s="30"/>
      <c r="AJ18775" s="30"/>
      <c r="AK18775"/>
      <c r="AL18775"/>
      <c r="AM18775"/>
      <c r="AN18775"/>
      <c r="AO18775"/>
      <c r="AP18775" s="30"/>
    </row>
    <row r="18776" spans="2:42" s="28" customFormat="1" x14ac:dyDescent="0.2">
      <c r="B18776" s="23"/>
      <c r="D18776" s="23"/>
      <c r="E18776" s="30"/>
      <c r="F18776" s="30"/>
      <c r="G18776" s="30"/>
      <c r="H18776" s="30"/>
      <c r="I18776" s="30"/>
      <c r="J18776" s="35"/>
      <c r="AE18776" s="30"/>
      <c r="AF18776" s="31"/>
      <c r="AG18776" s="30"/>
      <c r="AH18776" s="30"/>
      <c r="AI18776" s="30"/>
      <c r="AJ18776" s="30"/>
      <c r="AK18776"/>
      <c r="AL18776"/>
      <c r="AM18776"/>
      <c r="AN18776"/>
      <c r="AO18776"/>
      <c r="AP18776" s="30"/>
    </row>
    <row r="18777" spans="2:42" s="28" customFormat="1" x14ac:dyDescent="0.2">
      <c r="B18777" s="23"/>
      <c r="D18777" s="23"/>
      <c r="E18777" s="30"/>
      <c r="F18777" s="30"/>
      <c r="G18777" s="30"/>
      <c r="H18777" s="30"/>
      <c r="I18777" s="30"/>
      <c r="J18777" s="35"/>
      <c r="AE18777" s="30"/>
      <c r="AF18777" s="31"/>
      <c r="AG18777" s="30"/>
      <c r="AH18777" s="30"/>
      <c r="AI18777" s="30"/>
      <c r="AJ18777" s="30"/>
      <c r="AK18777"/>
      <c r="AL18777"/>
      <c r="AM18777"/>
      <c r="AN18777"/>
      <c r="AO18777"/>
      <c r="AP18777" s="30"/>
    </row>
    <row r="18778" spans="2:42" s="28" customFormat="1" x14ac:dyDescent="0.2">
      <c r="B18778" s="23"/>
      <c r="D18778" s="23"/>
      <c r="E18778" s="30"/>
      <c r="F18778" s="30"/>
      <c r="G18778" s="30"/>
      <c r="H18778" s="30"/>
      <c r="I18778" s="30"/>
      <c r="J18778" s="35"/>
      <c r="AE18778" s="30"/>
      <c r="AF18778" s="31"/>
      <c r="AG18778" s="30"/>
      <c r="AH18778" s="30"/>
      <c r="AI18778" s="30"/>
      <c r="AJ18778" s="30"/>
      <c r="AK18778"/>
      <c r="AL18778"/>
      <c r="AM18778"/>
      <c r="AN18778"/>
      <c r="AO18778"/>
      <c r="AP18778" s="30"/>
    </row>
    <row r="18779" spans="2:42" s="28" customFormat="1" x14ac:dyDescent="0.2">
      <c r="B18779" s="23"/>
      <c r="D18779" s="23"/>
      <c r="E18779" s="30"/>
      <c r="F18779" s="30"/>
      <c r="G18779" s="30"/>
      <c r="H18779" s="30"/>
      <c r="I18779" s="30"/>
      <c r="J18779" s="35"/>
      <c r="AE18779" s="30"/>
      <c r="AF18779" s="31"/>
      <c r="AG18779" s="30"/>
      <c r="AH18779" s="30"/>
      <c r="AI18779" s="30"/>
      <c r="AJ18779" s="30"/>
      <c r="AK18779"/>
      <c r="AL18779"/>
      <c r="AM18779"/>
      <c r="AN18779"/>
      <c r="AO18779"/>
      <c r="AP18779" s="30"/>
    </row>
    <row r="18780" spans="2:42" s="28" customFormat="1" x14ac:dyDescent="0.2">
      <c r="B18780" s="23"/>
      <c r="D18780" s="23"/>
      <c r="E18780" s="30"/>
      <c r="F18780" s="30"/>
      <c r="G18780" s="30"/>
      <c r="H18780" s="30"/>
      <c r="I18780" s="30"/>
      <c r="J18780" s="35"/>
      <c r="AE18780" s="30"/>
      <c r="AF18780" s="31"/>
      <c r="AG18780" s="30"/>
      <c r="AH18780" s="30"/>
      <c r="AI18780" s="30"/>
      <c r="AJ18780" s="30"/>
      <c r="AK18780"/>
      <c r="AL18780"/>
      <c r="AM18780"/>
      <c r="AN18780"/>
      <c r="AO18780"/>
      <c r="AP18780" s="30"/>
    </row>
    <row r="18781" spans="2:42" s="28" customFormat="1" x14ac:dyDescent="0.2">
      <c r="B18781" s="23"/>
      <c r="D18781" s="23"/>
      <c r="E18781" s="30"/>
      <c r="F18781" s="30"/>
      <c r="G18781" s="30"/>
      <c r="H18781" s="30"/>
      <c r="I18781" s="30"/>
      <c r="J18781" s="35"/>
      <c r="AE18781" s="30"/>
      <c r="AF18781" s="31"/>
      <c r="AG18781" s="30"/>
      <c r="AH18781" s="30"/>
      <c r="AI18781" s="30"/>
      <c r="AJ18781" s="30"/>
      <c r="AK18781"/>
      <c r="AL18781"/>
      <c r="AM18781"/>
      <c r="AN18781"/>
      <c r="AO18781"/>
      <c r="AP18781" s="30"/>
    </row>
    <row r="18782" spans="2:42" s="28" customFormat="1" x14ac:dyDescent="0.2">
      <c r="B18782" s="23"/>
      <c r="D18782" s="23"/>
      <c r="E18782" s="30"/>
      <c r="F18782" s="30"/>
      <c r="G18782" s="30"/>
      <c r="H18782" s="30"/>
      <c r="I18782" s="30"/>
      <c r="J18782" s="35"/>
      <c r="AE18782" s="30"/>
      <c r="AF18782" s="31"/>
      <c r="AG18782" s="30"/>
      <c r="AH18782" s="30"/>
      <c r="AI18782" s="30"/>
      <c r="AJ18782" s="30"/>
      <c r="AK18782"/>
      <c r="AL18782"/>
      <c r="AM18782"/>
      <c r="AN18782"/>
      <c r="AO18782"/>
      <c r="AP18782" s="30"/>
    </row>
    <row r="18783" spans="2:42" s="28" customFormat="1" x14ac:dyDescent="0.2">
      <c r="B18783" s="23"/>
      <c r="D18783" s="23"/>
      <c r="E18783" s="30"/>
      <c r="F18783" s="30"/>
      <c r="G18783" s="30"/>
      <c r="H18783" s="30"/>
      <c r="I18783" s="30"/>
      <c r="J18783" s="35"/>
      <c r="AE18783" s="30"/>
      <c r="AF18783" s="31"/>
      <c r="AG18783" s="30"/>
      <c r="AH18783" s="30"/>
      <c r="AI18783" s="30"/>
      <c r="AJ18783" s="30"/>
      <c r="AK18783"/>
      <c r="AL18783"/>
      <c r="AM18783"/>
      <c r="AN18783"/>
      <c r="AO18783"/>
      <c r="AP18783" s="30"/>
    </row>
    <row r="18784" spans="2:42" s="28" customFormat="1" x14ac:dyDescent="0.2">
      <c r="B18784" s="23"/>
      <c r="D18784" s="23"/>
      <c r="E18784" s="30"/>
      <c r="F18784" s="30"/>
      <c r="G18784" s="30"/>
      <c r="H18784" s="30"/>
      <c r="I18784" s="30"/>
      <c r="J18784" s="35"/>
      <c r="AE18784" s="30"/>
      <c r="AF18784" s="31"/>
      <c r="AG18784" s="30"/>
      <c r="AH18784" s="30"/>
      <c r="AI18784" s="30"/>
      <c r="AJ18784" s="30"/>
      <c r="AK18784"/>
      <c r="AL18784"/>
      <c r="AM18784"/>
      <c r="AN18784"/>
      <c r="AO18784"/>
      <c r="AP18784" s="30"/>
    </row>
    <row r="18785" spans="2:42" s="28" customFormat="1" x14ac:dyDescent="0.2">
      <c r="B18785" s="23"/>
      <c r="D18785" s="23"/>
      <c r="E18785" s="30"/>
      <c r="F18785" s="30"/>
      <c r="G18785" s="30"/>
      <c r="H18785" s="30"/>
      <c r="I18785" s="30"/>
      <c r="J18785" s="35"/>
      <c r="AE18785" s="30"/>
      <c r="AF18785" s="31"/>
      <c r="AG18785" s="30"/>
      <c r="AH18785" s="30"/>
      <c r="AI18785" s="30"/>
      <c r="AJ18785" s="30"/>
      <c r="AK18785"/>
      <c r="AL18785"/>
      <c r="AM18785"/>
      <c r="AN18785"/>
      <c r="AO18785"/>
      <c r="AP18785" s="30"/>
    </row>
    <row r="18786" spans="2:42" s="28" customFormat="1" x14ac:dyDescent="0.2">
      <c r="B18786" s="23"/>
      <c r="D18786" s="23"/>
      <c r="E18786" s="30"/>
      <c r="F18786" s="30"/>
      <c r="G18786" s="30"/>
      <c r="H18786" s="30"/>
      <c r="I18786" s="30"/>
      <c r="J18786" s="35"/>
      <c r="AE18786" s="30"/>
      <c r="AF18786" s="31"/>
      <c r="AG18786" s="30"/>
      <c r="AH18786" s="30"/>
      <c r="AI18786" s="30"/>
      <c r="AJ18786" s="30"/>
      <c r="AK18786"/>
      <c r="AL18786"/>
      <c r="AM18786"/>
      <c r="AN18786"/>
      <c r="AO18786"/>
      <c r="AP18786" s="30"/>
    </row>
    <row r="18787" spans="2:42" s="28" customFormat="1" x14ac:dyDescent="0.2">
      <c r="B18787" s="23"/>
      <c r="D18787" s="23"/>
      <c r="E18787" s="30"/>
      <c r="F18787" s="30"/>
      <c r="G18787" s="30"/>
      <c r="H18787" s="30"/>
      <c r="I18787" s="30"/>
      <c r="J18787" s="35"/>
      <c r="AE18787" s="30"/>
      <c r="AF18787" s="31"/>
      <c r="AG18787" s="30"/>
      <c r="AH18787" s="30"/>
      <c r="AI18787" s="30"/>
      <c r="AJ18787" s="30"/>
      <c r="AK18787"/>
      <c r="AL18787"/>
      <c r="AM18787"/>
      <c r="AN18787"/>
      <c r="AO18787"/>
      <c r="AP18787" s="30"/>
    </row>
    <row r="18788" spans="2:42" s="28" customFormat="1" x14ac:dyDescent="0.2">
      <c r="B18788" s="23"/>
      <c r="D18788" s="23"/>
      <c r="E18788" s="30"/>
      <c r="F18788" s="30"/>
      <c r="G18788" s="30"/>
      <c r="H18788" s="30"/>
      <c r="I18788" s="30"/>
      <c r="J18788" s="35"/>
      <c r="AE18788" s="30"/>
      <c r="AF18788" s="31"/>
      <c r="AG18788" s="30"/>
      <c r="AH18788" s="30"/>
      <c r="AI18788" s="30"/>
      <c r="AJ18788" s="30"/>
      <c r="AK18788"/>
      <c r="AL18788"/>
      <c r="AM18788"/>
      <c r="AN18788"/>
      <c r="AO18788"/>
      <c r="AP18788" s="30"/>
    </row>
    <row r="18789" spans="2:42" s="28" customFormat="1" x14ac:dyDescent="0.2">
      <c r="B18789" s="23"/>
      <c r="D18789" s="23"/>
      <c r="E18789" s="30"/>
      <c r="F18789" s="30"/>
      <c r="G18789" s="30"/>
      <c r="H18789" s="30"/>
      <c r="I18789" s="30"/>
      <c r="J18789" s="35"/>
      <c r="AE18789" s="30"/>
      <c r="AF18789" s="31"/>
      <c r="AG18789" s="30"/>
      <c r="AH18789" s="30"/>
      <c r="AI18789" s="30"/>
      <c r="AJ18789" s="30"/>
      <c r="AK18789"/>
      <c r="AL18789"/>
      <c r="AM18789"/>
      <c r="AN18789"/>
      <c r="AO18789"/>
      <c r="AP18789" s="30"/>
    </row>
    <row r="18790" spans="2:42" s="28" customFormat="1" x14ac:dyDescent="0.2">
      <c r="B18790" s="23"/>
      <c r="D18790" s="23"/>
      <c r="E18790" s="30"/>
      <c r="F18790" s="30"/>
      <c r="G18790" s="30"/>
      <c r="H18790" s="30"/>
      <c r="I18790" s="30"/>
      <c r="J18790" s="35"/>
      <c r="AE18790" s="30"/>
      <c r="AF18790" s="31"/>
      <c r="AG18790" s="30"/>
      <c r="AH18790" s="30"/>
      <c r="AI18790" s="30"/>
      <c r="AJ18790" s="30"/>
      <c r="AK18790"/>
      <c r="AL18790"/>
      <c r="AM18790"/>
      <c r="AN18790"/>
      <c r="AO18790"/>
      <c r="AP18790" s="30"/>
    </row>
    <row r="18791" spans="2:42" s="28" customFormat="1" x14ac:dyDescent="0.2">
      <c r="B18791" s="23"/>
      <c r="D18791" s="23"/>
      <c r="E18791" s="30"/>
      <c r="F18791" s="30"/>
      <c r="G18791" s="30"/>
      <c r="H18791" s="30"/>
      <c r="I18791" s="30"/>
      <c r="J18791" s="35"/>
      <c r="AE18791" s="30"/>
      <c r="AF18791" s="31"/>
      <c r="AG18791" s="30"/>
      <c r="AH18791" s="30"/>
      <c r="AI18791" s="30"/>
      <c r="AJ18791" s="30"/>
      <c r="AK18791"/>
      <c r="AL18791"/>
      <c r="AM18791"/>
      <c r="AN18791"/>
      <c r="AO18791"/>
      <c r="AP18791" s="30"/>
    </row>
    <row r="18792" spans="2:42" s="28" customFormat="1" x14ac:dyDescent="0.2">
      <c r="B18792" s="23"/>
      <c r="D18792" s="23"/>
      <c r="E18792" s="30"/>
      <c r="F18792" s="30"/>
      <c r="G18792" s="30"/>
      <c r="H18792" s="30"/>
      <c r="I18792" s="30"/>
      <c r="J18792" s="35"/>
      <c r="AE18792" s="30"/>
      <c r="AF18792" s="31"/>
      <c r="AG18792" s="30"/>
      <c r="AH18792" s="30"/>
      <c r="AI18792" s="30"/>
      <c r="AJ18792" s="30"/>
      <c r="AK18792"/>
      <c r="AL18792"/>
      <c r="AM18792"/>
      <c r="AN18792"/>
      <c r="AO18792"/>
      <c r="AP18792" s="30"/>
    </row>
    <row r="18793" spans="2:42" s="28" customFormat="1" x14ac:dyDescent="0.2">
      <c r="B18793" s="23"/>
      <c r="D18793" s="23"/>
      <c r="E18793" s="30"/>
      <c r="F18793" s="30"/>
      <c r="G18793" s="30"/>
      <c r="H18793" s="30"/>
      <c r="I18793" s="30"/>
      <c r="J18793" s="35"/>
      <c r="AE18793" s="30"/>
      <c r="AF18793" s="31"/>
      <c r="AG18793" s="30"/>
      <c r="AH18793" s="30"/>
      <c r="AI18793" s="30"/>
      <c r="AJ18793" s="30"/>
      <c r="AK18793"/>
      <c r="AL18793"/>
      <c r="AM18793"/>
      <c r="AN18793"/>
      <c r="AO18793"/>
      <c r="AP18793" s="30"/>
    </row>
    <row r="18794" spans="2:42" s="28" customFormat="1" x14ac:dyDescent="0.2">
      <c r="B18794" s="23"/>
      <c r="D18794" s="23"/>
      <c r="E18794" s="30"/>
      <c r="F18794" s="30"/>
      <c r="G18794" s="30"/>
      <c r="H18794" s="30"/>
      <c r="I18794" s="30"/>
      <c r="J18794" s="35"/>
      <c r="AE18794" s="30"/>
      <c r="AF18794" s="31"/>
      <c r="AG18794" s="30"/>
      <c r="AH18794" s="30"/>
      <c r="AI18794" s="30"/>
      <c r="AJ18794" s="30"/>
      <c r="AK18794"/>
      <c r="AL18794"/>
      <c r="AM18794"/>
      <c r="AN18794"/>
      <c r="AO18794"/>
      <c r="AP18794" s="30"/>
    </row>
    <row r="18795" spans="2:42" s="28" customFormat="1" x14ac:dyDescent="0.2">
      <c r="B18795" s="23"/>
      <c r="D18795" s="23"/>
      <c r="E18795" s="30"/>
      <c r="F18795" s="30"/>
      <c r="G18795" s="30"/>
      <c r="H18795" s="30"/>
      <c r="I18795" s="30"/>
      <c r="J18795" s="35"/>
      <c r="AE18795" s="30"/>
      <c r="AF18795" s="31"/>
      <c r="AG18795" s="30"/>
      <c r="AH18795" s="30"/>
      <c r="AI18795" s="30"/>
      <c r="AJ18795" s="30"/>
      <c r="AK18795"/>
      <c r="AL18795"/>
      <c r="AM18795"/>
      <c r="AN18795"/>
      <c r="AO18795"/>
      <c r="AP18795" s="30"/>
    </row>
    <row r="18796" spans="2:42" s="28" customFormat="1" x14ac:dyDescent="0.2">
      <c r="B18796" s="23"/>
      <c r="D18796" s="23"/>
      <c r="E18796" s="30"/>
      <c r="F18796" s="30"/>
      <c r="G18796" s="30"/>
      <c r="H18796" s="30"/>
      <c r="I18796" s="30"/>
      <c r="J18796" s="35"/>
      <c r="AE18796" s="30"/>
      <c r="AF18796" s="31"/>
      <c r="AG18796" s="30"/>
      <c r="AH18796" s="30"/>
      <c r="AI18796" s="30"/>
      <c r="AJ18796" s="30"/>
      <c r="AK18796"/>
      <c r="AL18796"/>
      <c r="AM18796"/>
      <c r="AN18796"/>
      <c r="AO18796"/>
      <c r="AP18796" s="30"/>
    </row>
    <row r="18797" spans="2:42" s="28" customFormat="1" x14ac:dyDescent="0.2">
      <c r="B18797" s="23"/>
      <c r="D18797" s="23"/>
      <c r="E18797" s="30"/>
      <c r="F18797" s="30"/>
      <c r="G18797" s="30"/>
      <c r="H18797" s="30"/>
      <c r="I18797" s="30"/>
      <c r="J18797" s="35"/>
      <c r="AE18797" s="30"/>
      <c r="AF18797" s="31"/>
      <c r="AG18797" s="30"/>
      <c r="AH18797" s="30"/>
      <c r="AI18797" s="30"/>
      <c r="AJ18797" s="30"/>
      <c r="AK18797"/>
      <c r="AL18797"/>
      <c r="AM18797"/>
      <c r="AN18797"/>
      <c r="AO18797"/>
      <c r="AP18797" s="30"/>
    </row>
    <row r="18798" spans="2:42" s="28" customFormat="1" x14ac:dyDescent="0.2">
      <c r="B18798" s="23"/>
      <c r="D18798" s="23"/>
      <c r="E18798" s="30"/>
      <c r="F18798" s="30"/>
      <c r="G18798" s="30"/>
      <c r="H18798" s="30"/>
      <c r="I18798" s="30"/>
      <c r="J18798" s="35"/>
      <c r="AE18798" s="30"/>
      <c r="AF18798" s="31"/>
      <c r="AG18798" s="30"/>
      <c r="AH18798" s="30"/>
      <c r="AI18798" s="30"/>
      <c r="AJ18798" s="30"/>
      <c r="AK18798"/>
      <c r="AL18798"/>
      <c r="AM18798"/>
      <c r="AN18798"/>
      <c r="AO18798"/>
      <c r="AP18798" s="30"/>
    </row>
    <row r="18799" spans="2:42" s="28" customFormat="1" x14ac:dyDescent="0.2">
      <c r="B18799" s="23"/>
      <c r="D18799" s="23"/>
      <c r="E18799" s="30"/>
      <c r="F18799" s="30"/>
      <c r="G18799" s="30"/>
      <c r="H18799" s="30"/>
      <c r="I18799" s="30"/>
      <c r="J18799" s="35"/>
      <c r="AE18799" s="30"/>
      <c r="AF18799" s="31"/>
      <c r="AG18799" s="30"/>
      <c r="AH18799" s="30"/>
      <c r="AI18799" s="30"/>
      <c r="AJ18799" s="30"/>
      <c r="AK18799"/>
      <c r="AL18799"/>
      <c r="AM18799"/>
      <c r="AN18799"/>
      <c r="AO18799"/>
      <c r="AP18799" s="30"/>
    </row>
    <row r="18800" spans="2:42" s="28" customFormat="1" x14ac:dyDescent="0.2">
      <c r="B18800" s="23"/>
      <c r="D18800" s="23"/>
      <c r="E18800" s="30"/>
      <c r="F18800" s="30"/>
      <c r="G18800" s="30"/>
      <c r="H18800" s="30"/>
      <c r="I18800" s="30"/>
      <c r="J18800" s="35"/>
      <c r="AE18800" s="30"/>
      <c r="AF18800" s="31"/>
      <c r="AG18800" s="30"/>
      <c r="AH18800" s="30"/>
      <c r="AI18800" s="30"/>
      <c r="AJ18800" s="30"/>
      <c r="AK18800"/>
      <c r="AL18800"/>
      <c r="AM18800"/>
      <c r="AN18800"/>
      <c r="AO18800"/>
      <c r="AP18800" s="30"/>
    </row>
    <row r="18801" spans="2:42" s="28" customFormat="1" x14ac:dyDescent="0.2">
      <c r="B18801" s="23"/>
      <c r="D18801" s="23"/>
      <c r="E18801" s="30"/>
      <c r="F18801" s="30"/>
      <c r="G18801" s="30"/>
      <c r="H18801" s="30"/>
      <c r="I18801" s="30"/>
      <c r="J18801" s="35"/>
      <c r="AE18801" s="30"/>
      <c r="AF18801" s="31"/>
      <c r="AG18801" s="30"/>
      <c r="AH18801" s="30"/>
      <c r="AI18801" s="30"/>
      <c r="AJ18801" s="30"/>
      <c r="AK18801"/>
      <c r="AL18801"/>
      <c r="AM18801"/>
      <c r="AN18801"/>
      <c r="AO18801"/>
      <c r="AP18801" s="30"/>
    </row>
    <row r="18802" spans="2:42" s="28" customFormat="1" x14ac:dyDescent="0.2">
      <c r="B18802" s="23"/>
      <c r="D18802" s="23"/>
      <c r="E18802" s="30"/>
      <c r="F18802" s="30"/>
      <c r="G18802" s="30"/>
      <c r="H18802" s="30"/>
      <c r="I18802" s="30"/>
      <c r="J18802" s="35"/>
      <c r="AE18802" s="30"/>
      <c r="AF18802" s="31"/>
      <c r="AG18802" s="30"/>
      <c r="AH18802" s="30"/>
      <c r="AI18802" s="30"/>
      <c r="AJ18802" s="30"/>
      <c r="AK18802"/>
      <c r="AL18802"/>
      <c r="AM18802"/>
      <c r="AN18802"/>
      <c r="AO18802"/>
      <c r="AP18802" s="30"/>
    </row>
    <row r="18803" spans="2:42" s="28" customFormat="1" x14ac:dyDescent="0.2">
      <c r="B18803" s="23"/>
      <c r="D18803" s="23"/>
      <c r="E18803" s="30"/>
      <c r="F18803" s="30"/>
      <c r="G18803" s="30"/>
      <c r="H18803" s="30"/>
      <c r="I18803" s="30"/>
      <c r="J18803" s="35"/>
      <c r="AE18803" s="30"/>
      <c r="AF18803" s="31"/>
      <c r="AG18803" s="30"/>
      <c r="AH18803" s="30"/>
      <c r="AI18803" s="30"/>
      <c r="AJ18803" s="30"/>
      <c r="AK18803"/>
      <c r="AL18803"/>
      <c r="AM18803"/>
      <c r="AN18803"/>
      <c r="AO18803"/>
      <c r="AP18803" s="30"/>
    </row>
    <row r="18804" spans="2:42" s="28" customFormat="1" x14ac:dyDescent="0.2">
      <c r="B18804" s="23"/>
      <c r="D18804" s="23"/>
      <c r="E18804" s="30"/>
      <c r="F18804" s="30"/>
      <c r="G18804" s="30"/>
      <c r="H18804" s="30"/>
      <c r="I18804" s="30"/>
      <c r="J18804" s="35"/>
      <c r="AE18804" s="30"/>
      <c r="AF18804" s="31"/>
      <c r="AG18804" s="30"/>
      <c r="AH18804" s="30"/>
      <c r="AI18804" s="30"/>
      <c r="AJ18804" s="30"/>
      <c r="AK18804"/>
      <c r="AL18804"/>
      <c r="AM18804"/>
      <c r="AN18804"/>
      <c r="AO18804"/>
      <c r="AP18804" s="30"/>
    </row>
    <row r="18805" spans="2:42" s="28" customFormat="1" x14ac:dyDescent="0.2">
      <c r="B18805" s="23"/>
      <c r="D18805" s="23"/>
      <c r="E18805" s="30"/>
      <c r="F18805" s="30"/>
      <c r="G18805" s="30"/>
      <c r="H18805" s="30"/>
      <c r="I18805" s="30"/>
      <c r="J18805" s="35"/>
      <c r="AE18805" s="30"/>
      <c r="AF18805" s="31"/>
      <c r="AG18805" s="30"/>
      <c r="AH18805" s="30"/>
      <c r="AI18805" s="30"/>
      <c r="AJ18805" s="30"/>
      <c r="AK18805"/>
      <c r="AL18805"/>
      <c r="AM18805"/>
      <c r="AN18805"/>
      <c r="AO18805"/>
      <c r="AP18805" s="30"/>
    </row>
    <row r="18806" spans="2:42" s="28" customFormat="1" x14ac:dyDescent="0.2">
      <c r="B18806" s="23"/>
      <c r="D18806" s="23"/>
      <c r="E18806" s="30"/>
      <c r="F18806" s="30"/>
      <c r="G18806" s="30"/>
      <c r="H18806" s="30"/>
      <c r="I18806" s="30"/>
      <c r="J18806" s="35"/>
      <c r="AE18806" s="30"/>
      <c r="AF18806" s="31"/>
      <c r="AG18806" s="30"/>
      <c r="AH18806" s="30"/>
      <c r="AI18806" s="30"/>
      <c r="AJ18806" s="30"/>
      <c r="AK18806"/>
      <c r="AL18806"/>
      <c r="AM18806"/>
      <c r="AN18806"/>
      <c r="AO18806"/>
      <c r="AP18806" s="30"/>
    </row>
    <row r="18807" spans="2:42" s="28" customFormat="1" x14ac:dyDescent="0.2">
      <c r="B18807" s="23"/>
      <c r="D18807" s="23"/>
      <c r="E18807" s="30"/>
      <c r="F18807" s="30"/>
      <c r="G18807" s="30"/>
      <c r="H18807" s="30"/>
      <c r="I18807" s="30"/>
      <c r="J18807" s="35"/>
      <c r="AE18807" s="30"/>
      <c r="AF18807" s="31"/>
      <c r="AG18807" s="30"/>
      <c r="AH18807" s="30"/>
      <c r="AI18807" s="30"/>
      <c r="AJ18807" s="30"/>
      <c r="AK18807"/>
      <c r="AL18807"/>
      <c r="AM18807"/>
      <c r="AN18807"/>
      <c r="AO18807"/>
      <c r="AP18807" s="30"/>
    </row>
    <row r="18808" spans="2:42" s="28" customFormat="1" x14ac:dyDescent="0.2">
      <c r="B18808" s="23"/>
      <c r="D18808" s="23"/>
      <c r="E18808" s="30"/>
      <c r="F18808" s="30"/>
      <c r="G18808" s="30"/>
      <c r="H18808" s="30"/>
      <c r="I18808" s="30"/>
      <c r="J18808" s="35"/>
      <c r="AE18808" s="30"/>
      <c r="AF18808" s="31"/>
      <c r="AG18808" s="30"/>
      <c r="AH18808" s="30"/>
      <c r="AI18808" s="30"/>
      <c r="AJ18808" s="30"/>
      <c r="AK18808"/>
      <c r="AL18808"/>
      <c r="AM18808"/>
      <c r="AN18808"/>
      <c r="AO18808"/>
      <c r="AP18808" s="30"/>
    </row>
    <row r="18809" spans="2:42" s="28" customFormat="1" x14ac:dyDescent="0.2">
      <c r="B18809" s="23"/>
      <c r="D18809" s="23"/>
      <c r="E18809" s="30"/>
      <c r="F18809" s="30"/>
      <c r="G18809" s="30"/>
      <c r="H18809" s="30"/>
      <c r="I18809" s="30"/>
      <c r="J18809" s="35"/>
      <c r="AE18809" s="30"/>
      <c r="AF18809" s="31"/>
      <c r="AG18809" s="30"/>
      <c r="AH18809" s="30"/>
      <c r="AI18809" s="30"/>
      <c r="AJ18809" s="30"/>
      <c r="AK18809"/>
      <c r="AL18809"/>
      <c r="AM18809"/>
      <c r="AN18809"/>
      <c r="AO18809"/>
      <c r="AP18809" s="30"/>
    </row>
    <row r="18810" spans="2:42" s="28" customFormat="1" x14ac:dyDescent="0.2">
      <c r="B18810" s="23"/>
      <c r="D18810" s="23"/>
      <c r="E18810" s="30"/>
      <c r="F18810" s="30"/>
      <c r="G18810" s="30"/>
      <c r="H18810" s="30"/>
      <c r="I18810" s="30"/>
      <c r="J18810" s="35"/>
      <c r="AE18810" s="30"/>
      <c r="AF18810" s="31"/>
      <c r="AG18810" s="30"/>
      <c r="AH18810" s="30"/>
      <c r="AI18810" s="30"/>
      <c r="AJ18810" s="30"/>
      <c r="AK18810"/>
      <c r="AL18810"/>
      <c r="AM18810"/>
      <c r="AN18810"/>
      <c r="AO18810"/>
      <c r="AP18810" s="30"/>
    </row>
    <row r="18811" spans="2:42" s="28" customFormat="1" x14ac:dyDescent="0.2">
      <c r="B18811" s="23"/>
      <c r="D18811" s="23"/>
      <c r="E18811" s="30"/>
      <c r="F18811" s="30"/>
      <c r="G18811" s="30"/>
      <c r="H18811" s="30"/>
      <c r="I18811" s="30"/>
      <c r="J18811" s="35"/>
      <c r="AE18811" s="30"/>
      <c r="AF18811" s="31"/>
      <c r="AG18811" s="30"/>
      <c r="AH18811" s="30"/>
      <c r="AI18811" s="30"/>
      <c r="AJ18811" s="30"/>
      <c r="AK18811"/>
      <c r="AL18811"/>
      <c r="AM18811"/>
      <c r="AN18811"/>
      <c r="AO18811"/>
      <c r="AP18811" s="30"/>
    </row>
    <row r="18812" spans="2:42" s="28" customFormat="1" x14ac:dyDescent="0.2">
      <c r="B18812" s="23"/>
      <c r="D18812" s="23"/>
      <c r="E18812" s="30"/>
      <c r="F18812" s="30"/>
      <c r="G18812" s="30"/>
      <c r="H18812" s="30"/>
      <c r="I18812" s="30"/>
      <c r="J18812" s="35"/>
      <c r="AE18812" s="30"/>
      <c r="AF18812" s="31"/>
      <c r="AG18812" s="30"/>
      <c r="AH18812" s="30"/>
      <c r="AI18812" s="30"/>
      <c r="AJ18812" s="30"/>
      <c r="AK18812"/>
      <c r="AL18812"/>
      <c r="AM18812"/>
      <c r="AN18812"/>
      <c r="AO18812"/>
      <c r="AP18812" s="30"/>
    </row>
    <row r="18813" spans="2:42" s="28" customFormat="1" x14ac:dyDescent="0.2">
      <c r="B18813" s="23"/>
      <c r="D18813" s="23"/>
      <c r="E18813" s="30"/>
      <c r="F18813" s="30"/>
      <c r="G18813" s="30"/>
      <c r="H18813" s="30"/>
      <c r="I18813" s="30"/>
      <c r="J18813" s="35"/>
      <c r="AE18813" s="30"/>
      <c r="AF18813" s="31"/>
      <c r="AG18813" s="30"/>
      <c r="AH18813" s="30"/>
      <c r="AI18813" s="30"/>
      <c r="AJ18813" s="30"/>
      <c r="AK18813"/>
      <c r="AL18813"/>
      <c r="AM18813"/>
      <c r="AN18813"/>
      <c r="AO18813"/>
      <c r="AP18813" s="30"/>
    </row>
    <row r="18814" spans="2:42" s="28" customFormat="1" x14ac:dyDescent="0.2">
      <c r="B18814" s="23"/>
      <c r="D18814" s="23"/>
      <c r="E18814" s="30"/>
      <c r="F18814" s="30"/>
      <c r="G18814" s="30"/>
      <c r="H18814" s="30"/>
      <c r="I18814" s="30"/>
      <c r="J18814" s="35"/>
      <c r="AE18814" s="30"/>
      <c r="AF18814" s="31"/>
      <c r="AG18814" s="30"/>
      <c r="AH18814" s="30"/>
      <c r="AI18814" s="30"/>
      <c r="AJ18814" s="30"/>
      <c r="AK18814"/>
      <c r="AL18814"/>
      <c r="AM18814"/>
      <c r="AN18814"/>
      <c r="AO18814"/>
      <c r="AP18814" s="30"/>
    </row>
    <row r="18815" spans="2:42" s="28" customFormat="1" x14ac:dyDescent="0.2">
      <c r="B18815" s="23"/>
      <c r="D18815" s="23"/>
      <c r="E18815" s="30"/>
      <c r="F18815" s="30"/>
      <c r="G18815" s="30"/>
      <c r="H18815" s="30"/>
      <c r="I18815" s="30"/>
      <c r="J18815" s="35"/>
      <c r="AE18815" s="30"/>
      <c r="AF18815" s="31"/>
      <c r="AG18815" s="30"/>
      <c r="AH18815" s="30"/>
      <c r="AI18815" s="30"/>
      <c r="AJ18815" s="30"/>
      <c r="AK18815"/>
      <c r="AL18815"/>
      <c r="AM18815"/>
      <c r="AN18815"/>
      <c r="AO18815"/>
      <c r="AP18815" s="30"/>
    </row>
    <row r="18816" spans="2:42" s="28" customFormat="1" x14ac:dyDescent="0.2">
      <c r="B18816" s="23"/>
      <c r="D18816" s="23"/>
      <c r="E18816" s="30"/>
      <c r="F18816" s="30"/>
      <c r="G18816" s="30"/>
      <c r="H18816" s="30"/>
      <c r="I18816" s="30"/>
      <c r="J18816" s="35"/>
      <c r="AE18816" s="30"/>
      <c r="AF18816" s="31"/>
      <c r="AG18816" s="30"/>
      <c r="AH18816" s="30"/>
      <c r="AI18816" s="30"/>
      <c r="AJ18816" s="30"/>
      <c r="AK18816"/>
      <c r="AL18816"/>
      <c r="AM18816"/>
      <c r="AN18816"/>
      <c r="AO18816"/>
      <c r="AP18816" s="30"/>
    </row>
    <row r="18817" spans="2:42" s="28" customFormat="1" x14ac:dyDescent="0.2">
      <c r="B18817" s="23"/>
      <c r="D18817" s="23"/>
      <c r="E18817" s="30"/>
      <c r="F18817" s="30"/>
      <c r="G18817" s="30"/>
      <c r="H18817" s="30"/>
      <c r="I18817" s="30"/>
      <c r="J18817" s="35"/>
      <c r="AE18817" s="30"/>
      <c r="AF18817" s="31"/>
      <c r="AG18817" s="30"/>
      <c r="AH18817" s="30"/>
      <c r="AI18817" s="30"/>
      <c r="AJ18817" s="30"/>
      <c r="AK18817"/>
      <c r="AL18817"/>
      <c r="AM18817"/>
      <c r="AN18817"/>
      <c r="AO18817"/>
      <c r="AP18817" s="30"/>
    </row>
    <row r="18818" spans="2:42" s="28" customFormat="1" x14ac:dyDescent="0.2">
      <c r="B18818" s="23"/>
      <c r="D18818" s="23"/>
      <c r="E18818" s="30"/>
      <c r="F18818" s="30"/>
      <c r="G18818" s="30"/>
      <c r="H18818" s="30"/>
      <c r="I18818" s="30"/>
      <c r="J18818" s="35"/>
      <c r="AE18818" s="30"/>
      <c r="AF18818" s="31"/>
      <c r="AG18818" s="30"/>
      <c r="AH18818" s="30"/>
      <c r="AI18818" s="30"/>
      <c r="AJ18818" s="30"/>
      <c r="AK18818"/>
      <c r="AL18818"/>
      <c r="AM18818"/>
      <c r="AN18818"/>
      <c r="AO18818"/>
      <c r="AP18818" s="30"/>
    </row>
    <row r="18819" spans="2:42" s="28" customFormat="1" x14ac:dyDescent="0.2">
      <c r="B18819" s="23"/>
      <c r="D18819" s="23"/>
      <c r="E18819" s="30"/>
      <c r="F18819" s="30"/>
      <c r="G18819" s="30"/>
      <c r="H18819" s="30"/>
      <c r="I18819" s="30"/>
      <c r="J18819" s="35"/>
      <c r="AE18819" s="30"/>
      <c r="AF18819" s="31"/>
      <c r="AG18819" s="30"/>
      <c r="AH18819" s="30"/>
      <c r="AI18819" s="30"/>
      <c r="AJ18819" s="30"/>
      <c r="AK18819"/>
      <c r="AL18819"/>
      <c r="AM18819"/>
      <c r="AN18819"/>
      <c r="AO18819"/>
      <c r="AP18819" s="30"/>
    </row>
    <row r="18820" spans="2:42" s="28" customFormat="1" x14ac:dyDescent="0.2">
      <c r="B18820" s="23"/>
      <c r="D18820" s="23"/>
      <c r="E18820" s="30"/>
      <c r="F18820" s="30"/>
      <c r="G18820" s="30"/>
      <c r="H18820" s="30"/>
      <c r="I18820" s="30"/>
      <c r="J18820" s="35"/>
      <c r="AE18820" s="30"/>
      <c r="AF18820" s="31"/>
      <c r="AG18820" s="30"/>
      <c r="AH18820" s="30"/>
      <c r="AI18820" s="30"/>
      <c r="AJ18820" s="30"/>
      <c r="AK18820"/>
      <c r="AL18820"/>
      <c r="AM18820"/>
      <c r="AN18820"/>
      <c r="AO18820"/>
      <c r="AP18820" s="30"/>
    </row>
    <row r="18821" spans="2:42" s="28" customFormat="1" x14ac:dyDescent="0.2">
      <c r="B18821" s="23"/>
      <c r="D18821" s="23"/>
      <c r="E18821" s="30"/>
      <c r="F18821" s="30"/>
      <c r="G18821" s="30"/>
      <c r="H18821" s="30"/>
      <c r="I18821" s="30"/>
      <c r="J18821" s="35"/>
      <c r="AE18821" s="30"/>
      <c r="AF18821" s="31"/>
      <c r="AG18821" s="30"/>
      <c r="AH18821" s="30"/>
      <c r="AI18821" s="30"/>
      <c r="AJ18821" s="30"/>
      <c r="AK18821"/>
      <c r="AL18821"/>
      <c r="AM18821"/>
      <c r="AN18821"/>
      <c r="AO18821"/>
      <c r="AP18821" s="30"/>
    </row>
    <row r="18822" spans="2:42" s="28" customFormat="1" x14ac:dyDescent="0.2">
      <c r="B18822" s="23"/>
      <c r="D18822" s="23"/>
      <c r="E18822" s="30"/>
      <c r="F18822" s="30"/>
      <c r="G18822" s="30"/>
      <c r="H18822" s="30"/>
      <c r="I18822" s="30"/>
      <c r="J18822" s="35"/>
      <c r="AE18822" s="30"/>
      <c r="AF18822" s="31"/>
      <c r="AG18822" s="30"/>
      <c r="AH18822" s="30"/>
      <c r="AI18822" s="30"/>
      <c r="AJ18822" s="30"/>
      <c r="AK18822"/>
      <c r="AL18822"/>
      <c r="AM18822"/>
      <c r="AN18822"/>
      <c r="AO18822"/>
      <c r="AP18822" s="30"/>
    </row>
    <row r="18823" spans="2:42" s="28" customFormat="1" x14ac:dyDescent="0.2">
      <c r="B18823" s="23"/>
      <c r="D18823" s="23"/>
      <c r="E18823" s="30"/>
      <c r="F18823" s="30"/>
      <c r="G18823" s="30"/>
      <c r="H18823" s="30"/>
      <c r="I18823" s="30"/>
      <c r="J18823" s="35"/>
      <c r="AE18823" s="30"/>
      <c r="AF18823" s="31"/>
      <c r="AG18823" s="30"/>
      <c r="AH18823" s="30"/>
      <c r="AI18823" s="30"/>
      <c r="AJ18823" s="30"/>
      <c r="AK18823"/>
      <c r="AL18823"/>
      <c r="AM18823"/>
      <c r="AN18823"/>
      <c r="AO18823"/>
      <c r="AP18823" s="30"/>
    </row>
    <row r="18824" spans="2:42" s="28" customFormat="1" x14ac:dyDescent="0.2">
      <c r="B18824" s="23"/>
      <c r="D18824" s="23"/>
      <c r="E18824" s="30"/>
      <c r="F18824" s="30"/>
      <c r="G18824" s="30"/>
      <c r="H18824" s="30"/>
      <c r="I18824" s="30"/>
      <c r="J18824" s="35"/>
      <c r="AE18824" s="30"/>
      <c r="AF18824" s="31"/>
      <c r="AG18824" s="30"/>
      <c r="AH18824" s="30"/>
      <c r="AI18824" s="30"/>
      <c r="AJ18824" s="30"/>
      <c r="AK18824"/>
      <c r="AL18824"/>
      <c r="AM18824"/>
      <c r="AN18824"/>
      <c r="AO18824"/>
      <c r="AP18824" s="30"/>
    </row>
    <row r="18825" spans="2:42" s="28" customFormat="1" x14ac:dyDescent="0.2">
      <c r="B18825" s="23"/>
      <c r="D18825" s="23"/>
      <c r="E18825" s="30"/>
      <c r="F18825" s="30"/>
      <c r="G18825" s="30"/>
      <c r="H18825" s="30"/>
      <c r="I18825" s="30"/>
      <c r="J18825" s="35"/>
      <c r="AE18825" s="30"/>
      <c r="AF18825" s="31"/>
      <c r="AG18825" s="30"/>
      <c r="AH18825" s="30"/>
      <c r="AI18825" s="30"/>
      <c r="AJ18825" s="30"/>
      <c r="AK18825"/>
      <c r="AL18825"/>
      <c r="AM18825"/>
      <c r="AN18825"/>
      <c r="AO18825"/>
      <c r="AP18825" s="30"/>
    </row>
    <row r="18826" spans="2:42" s="28" customFormat="1" x14ac:dyDescent="0.2">
      <c r="B18826" s="23"/>
      <c r="D18826" s="23"/>
      <c r="E18826" s="30"/>
      <c r="F18826" s="30"/>
      <c r="G18826" s="30"/>
      <c r="H18826" s="30"/>
      <c r="I18826" s="30"/>
      <c r="J18826" s="35"/>
      <c r="AE18826" s="30"/>
      <c r="AF18826" s="31"/>
      <c r="AG18826" s="30"/>
      <c r="AH18826" s="30"/>
      <c r="AI18826" s="30"/>
      <c r="AJ18826" s="30"/>
      <c r="AK18826"/>
      <c r="AL18826"/>
      <c r="AM18826"/>
      <c r="AN18826"/>
      <c r="AO18826"/>
      <c r="AP18826" s="30"/>
    </row>
    <row r="18827" spans="2:42" s="28" customFormat="1" x14ac:dyDescent="0.2">
      <c r="B18827" s="23"/>
      <c r="D18827" s="23"/>
      <c r="E18827" s="30"/>
      <c r="F18827" s="30"/>
      <c r="G18827" s="30"/>
      <c r="H18827" s="30"/>
      <c r="I18827" s="30"/>
      <c r="J18827" s="35"/>
      <c r="AE18827" s="30"/>
      <c r="AF18827" s="31"/>
      <c r="AG18827" s="30"/>
      <c r="AH18827" s="30"/>
      <c r="AI18827" s="30"/>
      <c r="AJ18827" s="30"/>
      <c r="AK18827"/>
      <c r="AL18827"/>
      <c r="AM18827"/>
      <c r="AN18827"/>
      <c r="AO18827"/>
      <c r="AP18827" s="30"/>
    </row>
    <row r="18828" spans="2:42" s="28" customFormat="1" x14ac:dyDescent="0.2">
      <c r="B18828" s="23"/>
      <c r="D18828" s="23"/>
      <c r="E18828" s="30"/>
      <c r="F18828" s="30"/>
      <c r="G18828" s="30"/>
      <c r="H18828" s="30"/>
      <c r="I18828" s="30"/>
      <c r="J18828" s="35"/>
      <c r="AE18828" s="30"/>
      <c r="AF18828" s="31"/>
      <c r="AG18828" s="30"/>
      <c r="AH18828" s="30"/>
      <c r="AI18828" s="30"/>
      <c r="AJ18828" s="30"/>
      <c r="AK18828"/>
      <c r="AL18828"/>
      <c r="AM18828"/>
      <c r="AN18828"/>
      <c r="AO18828"/>
      <c r="AP18828" s="30"/>
    </row>
    <row r="18829" spans="2:42" s="28" customFormat="1" x14ac:dyDescent="0.2">
      <c r="B18829" s="23"/>
      <c r="D18829" s="23"/>
      <c r="E18829" s="30"/>
      <c r="F18829" s="30"/>
      <c r="G18829" s="30"/>
      <c r="H18829" s="30"/>
      <c r="I18829" s="30"/>
      <c r="J18829" s="35"/>
      <c r="AE18829" s="30"/>
      <c r="AF18829" s="31"/>
      <c r="AG18829" s="30"/>
      <c r="AH18829" s="30"/>
      <c r="AI18829" s="30"/>
      <c r="AJ18829" s="30"/>
      <c r="AK18829"/>
      <c r="AL18829"/>
      <c r="AM18829"/>
      <c r="AN18829"/>
      <c r="AO18829"/>
      <c r="AP18829" s="30"/>
    </row>
    <row r="18830" spans="2:42" s="28" customFormat="1" x14ac:dyDescent="0.2">
      <c r="B18830" s="23"/>
      <c r="D18830" s="23"/>
      <c r="E18830" s="30"/>
      <c r="F18830" s="30"/>
      <c r="G18830" s="30"/>
      <c r="H18830" s="30"/>
      <c r="I18830" s="30"/>
      <c r="J18830" s="35"/>
      <c r="AE18830" s="30"/>
      <c r="AF18830" s="31"/>
      <c r="AG18830" s="30"/>
      <c r="AH18830" s="30"/>
      <c r="AI18830" s="30"/>
      <c r="AJ18830" s="30"/>
      <c r="AK18830"/>
      <c r="AL18830"/>
      <c r="AM18830"/>
      <c r="AN18830"/>
      <c r="AO18830"/>
      <c r="AP18830" s="30"/>
    </row>
    <row r="18831" spans="2:42" s="28" customFormat="1" x14ac:dyDescent="0.2">
      <c r="B18831" s="23"/>
      <c r="D18831" s="23"/>
      <c r="E18831" s="30"/>
      <c r="F18831" s="30"/>
      <c r="G18831" s="30"/>
      <c r="H18831" s="30"/>
      <c r="I18831" s="30"/>
      <c r="J18831" s="35"/>
      <c r="AE18831" s="30"/>
      <c r="AF18831" s="31"/>
      <c r="AG18831" s="30"/>
      <c r="AH18831" s="30"/>
      <c r="AI18831" s="30"/>
      <c r="AJ18831" s="30"/>
      <c r="AK18831"/>
      <c r="AL18831"/>
      <c r="AM18831"/>
      <c r="AN18831"/>
      <c r="AO18831"/>
      <c r="AP18831" s="30"/>
    </row>
    <row r="18832" spans="2:42" s="28" customFormat="1" x14ac:dyDescent="0.2">
      <c r="B18832" s="23"/>
      <c r="D18832" s="23"/>
      <c r="E18832" s="30"/>
      <c r="F18832" s="30"/>
      <c r="G18832" s="30"/>
      <c r="H18832" s="30"/>
      <c r="I18832" s="30"/>
      <c r="J18832" s="35"/>
      <c r="AE18832" s="30"/>
      <c r="AF18832" s="31"/>
      <c r="AG18832" s="30"/>
      <c r="AH18832" s="30"/>
      <c r="AI18832" s="30"/>
      <c r="AJ18832" s="30"/>
      <c r="AK18832"/>
      <c r="AL18832"/>
      <c r="AM18832"/>
      <c r="AN18832"/>
      <c r="AO18832"/>
      <c r="AP18832" s="30"/>
    </row>
    <row r="18833" spans="2:42" s="28" customFormat="1" x14ac:dyDescent="0.2">
      <c r="B18833" s="23"/>
      <c r="D18833" s="23"/>
      <c r="E18833" s="30"/>
      <c r="F18833" s="30"/>
      <c r="G18833" s="30"/>
      <c r="H18833" s="30"/>
      <c r="I18833" s="30"/>
      <c r="J18833" s="35"/>
      <c r="AE18833" s="30"/>
      <c r="AF18833" s="31"/>
      <c r="AG18833" s="30"/>
      <c r="AH18833" s="30"/>
      <c r="AI18833" s="30"/>
      <c r="AJ18833" s="30"/>
      <c r="AK18833"/>
      <c r="AL18833"/>
      <c r="AM18833"/>
      <c r="AN18833"/>
      <c r="AO18833"/>
      <c r="AP18833" s="30"/>
    </row>
    <row r="18834" spans="2:42" s="28" customFormat="1" x14ac:dyDescent="0.2">
      <c r="B18834" s="23"/>
      <c r="D18834" s="23"/>
      <c r="E18834" s="30"/>
      <c r="F18834" s="30"/>
      <c r="G18834" s="30"/>
      <c r="H18834" s="30"/>
      <c r="I18834" s="30"/>
      <c r="J18834" s="35"/>
      <c r="AE18834" s="30"/>
      <c r="AF18834" s="31"/>
      <c r="AG18834" s="30"/>
      <c r="AH18834" s="30"/>
      <c r="AI18834" s="30"/>
      <c r="AJ18834" s="30"/>
      <c r="AK18834"/>
      <c r="AL18834"/>
      <c r="AM18834"/>
      <c r="AN18834"/>
      <c r="AO18834"/>
      <c r="AP18834" s="30"/>
    </row>
    <row r="18835" spans="2:42" s="28" customFormat="1" x14ac:dyDescent="0.2">
      <c r="B18835" s="23"/>
      <c r="D18835" s="23"/>
      <c r="E18835" s="30"/>
      <c r="F18835" s="30"/>
      <c r="G18835" s="30"/>
      <c r="H18835" s="30"/>
      <c r="I18835" s="30"/>
      <c r="J18835" s="35"/>
      <c r="AE18835" s="30"/>
      <c r="AF18835" s="31"/>
      <c r="AG18835" s="30"/>
      <c r="AH18835" s="30"/>
      <c r="AI18835" s="30"/>
      <c r="AJ18835" s="30"/>
      <c r="AK18835"/>
      <c r="AL18835"/>
      <c r="AM18835"/>
      <c r="AN18835"/>
      <c r="AO18835"/>
      <c r="AP18835" s="30"/>
    </row>
    <row r="18836" spans="2:42" s="28" customFormat="1" x14ac:dyDescent="0.2">
      <c r="B18836" s="23"/>
      <c r="D18836" s="23"/>
      <c r="E18836" s="30"/>
      <c r="F18836" s="30"/>
      <c r="G18836" s="30"/>
      <c r="H18836" s="30"/>
      <c r="I18836" s="30"/>
      <c r="J18836" s="35"/>
      <c r="AE18836" s="30"/>
      <c r="AF18836" s="31"/>
      <c r="AG18836" s="30"/>
      <c r="AH18836" s="30"/>
      <c r="AI18836" s="30"/>
      <c r="AJ18836" s="30"/>
      <c r="AK18836"/>
      <c r="AL18836"/>
      <c r="AM18836"/>
      <c r="AN18836"/>
      <c r="AO18836"/>
      <c r="AP18836" s="30"/>
    </row>
    <row r="18837" spans="2:42" s="28" customFormat="1" x14ac:dyDescent="0.2">
      <c r="B18837" s="23"/>
      <c r="D18837" s="23"/>
      <c r="E18837" s="30"/>
      <c r="F18837" s="30"/>
      <c r="G18837" s="30"/>
      <c r="H18837" s="30"/>
      <c r="I18837" s="30"/>
      <c r="J18837" s="35"/>
      <c r="AE18837" s="30"/>
      <c r="AF18837" s="31"/>
      <c r="AG18837" s="30"/>
      <c r="AH18837" s="30"/>
      <c r="AI18837" s="30"/>
      <c r="AJ18837" s="30"/>
      <c r="AK18837"/>
      <c r="AL18837"/>
      <c r="AM18837"/>
      <c r="AN18837"/>
      <c r="AO18837"/>
      <c r="AP18837" s="30"/>
    </row>
    <row r="18838" spans="2:42" s="28" customFormat="1" x14ac:dyDescent="0.2">
      <c r="B18838" s="23"/>
      <c r="D18838" s="23"/>
      <c r="E18838" s="30"/>
      <c r="F18838" s="30"/>
      <c r="G18838" s="30"/>
      <c r="H18838" s="30"/>
      <c r="I18838" s="30"/>
      <c r="J18838" s="35"/>
      <c r="AE18838" s="30"/>
      <c r="AF18838" s="31"/>
      <c r="AG18838" s="30"/>
      <c r="AH18838" s="30"/>
      <c r="AI18838" s="30"/>
      <c r="AJ18838" s="30"/>
      <c r="AK18838"/>
      <c r="AL18838"/>
      <c r="AM18838"/>
      <c r="AN18838"/>
      <c r="AO18838"/>
      <c r="AP18838" s="30"/>
    </row>
    <row r="18839" spans="2:42" s="28" customFormat="1" x14ac:dyDescent="0.2">
      <c r="B18839" s="23"/>
      <c r="D18839" s="23"/>
      <c r="E18839" s="30"/>
      <c r="F18839" s="30"/>
      <c r="G18839" s="30"/>
      <c r="H18839" s="30"/>
      <c r="I18839" s="30"/>
      <c r="J18839" s="35"/>
      <c r="AE18839" s="30"/>
      <c r="AF18839" s="31"/>
      <c r="AG18839" s="30"/>
      <c r="AH18839" s="30"/>
      <c r="AI18839" s="30"/>
      <c r="AJ18839" s="30"/>
      <c r="AK18839"/>
      <c r="AL18839"/>
      <c r="AM18839"/>
      <c r="AN18839"/>
      <c r="AO18839"/>
      <c r="AP18839" s="30"/>
    </row>
    <row r="18840" spans="2:42" s="28" customFormat="1" x14ac:dyDescent="0.2">
      <c r="B18840" s="23"/>
      <c r="D18840" s="23"/>
      <c r="E18840" s="30"/>
      <c r="F18840" s="30"/>
      <c r="G18840" s="30"/>
      <c r="H18840" s="30"/>
      <c r="I18840" s="30"/>
      <c r="J18840" s="35"/>
      <c r="AE18840" s="30"/>
      <c r="AF18840" s="31"/>
      <c r="AG18840" s="30"/>
      <c r="AH18840" s="30"/>
      <c r="AI18840" s="30"/>
      <c r="AJ18840" s="30"/>
      <c r="AK18840"/>
      <c r="AL18840"/>
      <c r="AM18840"/>
      <c r="AN18840"/>
      <c r="AO18840"/>
      <c r="AP18840" s="30"/>
    </row>
    <row r="18841" spans="2:42" s="28" customFormat="1" x14ac:dyDescent="0.2">
      <c r="B18841" s="23"/>
      <c r="D18841" s="23"/>
      <c r="E18841" s="30"/>
      <c r="F18841" s="30"/>
      <c r="G18841" s="30"/>
      <c r="H18841" s="30"/>
      <c r="I18841" s="30"/>
      <c r="J18841" s="35"/>
      <c r="AE18841" s="30"/>
      <c r="AF18841" s="31"/>
      <c r="AG18841" s="30"/>
      <c r="AH18841" s="30"/>
      <c r="AI18841" s="30"/>
      <c r="AJ18841" s="30"/>
      <c r="AK18841"/>
      <c r="AL18841"/>
      <c r="AM18841"/>
      <c r="AN18841"/>
      <c r="AO18841"/>
      <c r="AP18841" s="30"/>
    </row>
    <row r="18842" spans="2:42" s="28" customFormat="1" x14ac:dyDescent="0.2">
      <c r="B18842" s="23"/>
      <c r="D18842" s="23"/>
      <c r="E18842" s="30"/>
      <c r="F18842" s="30"/>
      <c r="G18842" s="30"/>
      <c r="H18842" s="30"/>
      <c r="I18842" s="30"/>
      <c r="J18842" s="35"/>
      <c r="AE18842" s="30"/>
      <c r="AF18842" s="31"/>
      <c r="AG18842" s="30"/>
      <c r="AH18842" s="30"/>
      <c r="AI18842" s="30"/>
      <c r="AJ18842" s="30"/>
      <c r="AK18842"/>
      <c r="AL18842"/>
      <c r="AM18842"/>
      <c r="AN18842"/>
      <c r="AO18842"/>
      <c r="AP18842" s="30"/>
    </row>
    <row r="18843" spans="2:42" s="28" customFormat="1" x14ac:dyDescent="0.2">
      <c r="B18843" s="23"/>
      <c r="D18843" s="23"/>
      <c r="E18843" s="30"/>
      <c r="F18843" s="30"/>
      <c r="G18843" s="30"/>
      <c r="H18843" s="30"/>
      <c r="I18843" s="30"/>
      <c r="J18843" s="35"/>
      <c r="AE18843" s="30"/>
      <c r="AF18843" s="31"/>
      <c r="AG18843" s="30"/>
      <c r="AH18843" s="30"/>
      <c r="AI18843" s="30"/>
      <c r="AJ18843" s="30"/>
      <c r="AK18843"/>
      <c r="AL18843"/>
      <c r="AM18843"/>
      <c r="AN18843"/>
      <c r="AO18843"/>
      <c r="AP18843" s="30"/>
    </row>
    <row r="18844" spans="2:42" s="28" customFormat="1" x14ac:dyDescent="0.2">
      <c r="B18844" s="23"/>
      <c r="D18844" s="23"/>
      <c r="E18844" s="30"/>
      <c r="F18844" s="30"/>
      <c r="G18844" s="30"/>
      <c r="H18844" s="30"/>
      <c r="I18844" s="30"/>
      <c r="J18844" s="35"/>
      <c r="AE18844" s="30"/>
      <c r="AF18844" s="31"/>
      <c r="AG18844" s="30"/>
      <c r="AH18844" s="30"/>
      <c r="AI18844" s="30"/>
      <c r="AJ18844" s="30"/>
      <c r="AK18844"/>
      <c r="AL18844"/>
      <c r="AM18844"/>
      <c r="AN18844"/>
      <c r="AO18844"/>
      <c r="AP18844" s="30"/>
    </row>
    <row r="18845" spans="2:42" s="28" customFormat="1" x14ac:dyDescent="0.2">
      <c r="B18845" s="23"/>
      <c r="D18845" s="23"/>
      <c r="E18845" s="30"/>
      <c r="F18845" s="30"/>
      <c r="G18845" s="30"/>
      <c r="H18845" s="30"/>
      <c r="I18845" s="30"/>
      <c r="J18845" s="35"/>
      <c r="AE18845" s="30"/>
      <c r="AF18845" s="31"/>
      <c r="AG18845" s="30"/>
      <c r="AH18845" s="30"/>
      <c r="AI18845" s="30"/>
      <c r="AJ18845" s="30"/>
      <c r="AK18845"/>
      <c r="AL18845"/>
      <c r="AM18845"/>
      <c r="AN18845"/>
      <c r="AO18845"/>
      <c r="AP18845" s="30"/>
    </row>
    <row r="18846" spans="2:42" s="28" customFormat="1" x14ac:dyDescent="0.2">
      <c r="B18846" s="23"/>
      <c r="D18846" s="23"/>
      <c r="E18846" s="30"/>
      <c r="F18846" s="30"/>
      <c r="G18846" s="30"/>
      <c r="H18846" s="30"/>
      <c r="I18846" s="30"/>
      <c r="J18846" s="35"/>
      <c r="AE18846" s="30"/>
      <c r="AF18846" s="31"/>
      <c r="AG18846" s="30"/>
      <c r="AH18846" s="30"/>
      <c r="AI18846" s="30"/>
      <c r="AJ18846" s="30"/>
      <c r="AK18846"/>
      <c r="AL18846"/>
      <c r="AM18846"/>
      <c r="AN18846"/>
      <c r="AO18846"/>
      <c r="AP18846" s="30"/>
    </row>
    <row r="18847" spans="2:42" s="28" customFormat="1" x14ac:dyDescent="0.2">
      <c r="B18847" s="23"/>
      <c r="D18847" s="23"/>
      <c r="E18847" s="30"/>
      <c r="F18847" s="30"/>
      <c r="G18847" s="30"/>
      <c r="H18847" s="30"/>
      <c r="I18847" s="30"/>
      <c r="J18847" s="35"/>
      <c r="AE18847" s="30"/>
      <c r="AF18847" s="31"/>
      <c r="AG18847" s="30"/>
      <c r="AH18847" s="30"/>
      <c r="AI18847" s="30"/>
      <c r="AJ18847" s="30"/>
      <c r="AK18847"/>
      <c r="AL18847"/>
      <c r="AM18847"/>
      <c r="AN18847"/>
      <c r="AO18847"/>
      <c r="AP18847" s="30"/>
    </row>
    <row r="18848" spans="2:42" s="28" customFormat="1" x14ac:dyDescent="0.2">
      <c r="B18848" s="23"/>
      <c r="D18848" s="23"/>
      <c r="E18848" s="30"/>
      <c r="F18848" s="30"/>
      <c r="G18848" s="30"/>
      <c r="H18848" s="30"/>
      <c r="I18848" s="30"/>
      <c r="J18848" s="35"/>
      <c r="AE18848" s="30"/>
      <c r="AF18848" s="31"/>
      <c r="AG18848" s="30"/>
      <c r="AH18848" s="30"/>
      <c r="AI18848" s="30"/>
      <c r="AJ18848" s="30"/>
      <c r="AK18848"/>
      <c r="AL18848"/>
      <c r="AM18848"/>
      <c r="AN18848"/>
      <c r="AO18848"/>
      <c r="AP18848" s="30"/>
    </row>
    <row r="18849" spans="2:42" s="28" customFormat="1" x14ac:dyDescent="0.2">
      <c r="B18849" s="23"/>
      <c r="D18849" s="23"/>
      <c r="E18849" s="30"/>
      <c r="F18849" s="30"/>
      <c r="G18849" s="30"/>
      <c r="H18849" s="30"/>
      <c r="I18849" s="30"/>
      <c r="J18849" s="35"/>
      <c r="AE18849" s="30"/>
      <c r="AF18849" s="31"/>
      <c r="AG18849" s="30"/>
      <c r="AH18849" s="30"/>
      <c r="AI18849" s="30"/>
      <c r="AJ18849" s="30"/>
      <c r="AK18849"/>
      <c r="AL18849"/>
      <c r="AM18849"/>
      <c r="AN18849"/>
      <c r="AO18849"/>
      <c r="AP18849" s="30"/>
    </row>
    <row r="18850" spans="2:42" s="28" customFormat="1" x14ac:dyDescent="0.2">
      <c r="B18850" s="23"/>
      <c r="D18850" s="23"/>
      <c r="E18850" s="30"/>
      <c r="F18850" s="30"/>
      <c r="G18850" s="30"/>
      <c r="H18850" s="30"/>
      <c r="I18850" s="30"/>
      <c r="J18850" s="35"/>
      <c r="AE18850" s="30"/>
      <c r="AF18850" s="31"/>
      <c r="AG18850" s="30"/>
      <c r="AH18850" s="30"/>
      <c r="AI18850" s="30"/>
      <c r="AJ18850" s="30"/>
      <c r="AK18850"/>
      <c r="AL18850"/>
      <c r="AM18850"/>
      <c r="AN18850"/>
      <c r="AO18850"/>
      <c r="AP18850" s="30"/>
    </row>
    <row r="18851" spans="2:42" s="28" customFormat="1" x14ac:dyDescent="0.2">
      <c r="B18851" s="23"/>
      <c r="D18851" s="23"/>
      <c r="E18851" s="30"/>
      <c r="F18851" s="30"/>
      <c r="G18851" s="30"/>
      <c r="H18851" s="30"/>
      <c r="I18851" s="30"/>
      <c r="J18851" s="35"/>
      <c r="AE18851" s="30"/>
      <c r="AF18851" s="31"/>
      <c r="AG18851" s="30"/>
      <c r="AH18851" s="30"/>
      <c r="AI18851" s="30"/>
      <c r="AJ18851" s="30"/>
      <c r="AK18851"/>
      <c r="AL18851"/>
      <c r="AM18851"/>
      <c r="AN18851"/>
      <c r="AO18851"/>
      <c r="AP18851" s="30"/>
    </row>
    <row r="18852" spans="2:42" s="28" customFormat="1" x14ac:dyDescent="0.2">
      <c r="B18852" s="23"/>
      <c r="D18852" s="23"/>
      <c r="E18852" s="30"/>
      <c r="F18852" s="30"/>
      <c r="G18852" s="30"/>
      <c r="H18852" s="30"/>
      <c r="I18852" s="30"/>
      <c r="J18852" s="35"/>
      <c r="AE18852" s="30"/>
      <c r="AF18852" s="31"/>
      <c r="AG18852" s="30"/>
      <c r="AH18852" s="30"/>
      <c r="AI18852" s="30"/>
      <c r="AJ18852" s="30"/>
      <c r="AK18852"/>
      <c r="AL18852"/>
      <c r="AM18852"/>
      <c r="AN18852"/>
      <c r="AO18852"/>
      <c r="AP18852" s="30"/>
    </row>
    <row r="18853" spans="2:42" s="28" customFormat="1" x14ac:dyDescent="0.2">
      <c r="B18853" s="23"/>
      <c r="D18853" s="23"/>
      <c r="E18853" s="30"/>
      <c r="F18853" s="30"/>
      <c r="G18853" s="30"/>
      <c r="H18853" s="30"/>
      <c r="I18853" s="30"/>
      <c r="J18853" s="35"/>
      <c r="AE18853" s="30"/>
      <c r="AF18853" s="31"/>
      <c r="AG18853" s="30"/>
      <c r="AH18853" s="30"/>
      <c r="AI18853" s="30"/>
      <c r="AJ18853" s="30"/>
      <c r="AK18853"/>
      <c r="AL18853"/>
      <c r="AM18853"/>
      <c r="AN18853"/>
      <c r="AO18853"/>
      <c r="AP18853" s="30"/>
    </row>
    <row r="18854" spans="2:42" s="28" customFormat="1" x14ac:dyDescent="0.2">
      <c r="B18854" s="23"/>
      <c r="D18854" s="23"/>
      <c r="E18854" s="30"/>
      <c r="F18854" s="30"/>
      <c r="G18854" s="30"/>
      <c r="H18854" s="30"/>
      <c r="I18854" s="30"/>
      <c r="J18854" s="35"/>
      <c r="AE18854" s="30"/>
      <c r="AF18854" s="31"/>
      <c r="AG18854" s="30"/>
      <c r="AH18854" s="30"/>
      <c r="AI18854" s="30"/>
      <c r="AJ18854" s="30"/>
      <c r="AK18854"/>
      <c r="AL18854"/>
      <c r="AM18854"/>
      <c r="AN18854"/>
      <c r="AO18854"/>
      <c r="AP18854" s="30"/>
    </row>
    <row r="18855" spans="2:42" s="28" customFormat="1" x14ac:dyDescent="0.2">
      <c r="B18855" s="23"/>
      <c r="D18855" s="23"/>
      <c r="E18855" s="30"/>
      <c r="F18855" s="30"/>
      <c r="G18855" s="30"/>
      <c r="H18855" s="30"/>
      <c r="I18855" s="30"/>
      <c r="J18855" s="35"/>
      <c r="AE18855" s="30"/>
      <c r="AF18855" s="31"/>
      <c r="AG18855" s="30"/>
      <c r="AH18855" s="30"/>
      <c r="AI18855" s="30"/>
      <c r="AJ18855" s="30"/>
      <c r="AK18855"/>
      <c r="AL18855"/>
      <c r="AM18855"/>
      <c r="AN18855"/>
      <c r="AO18855"/>
      <c r="AP18855" s="30"/>
    </row>
    <row r="18856" spans="2:42" s="28" customFormat="1" x14ac:dyDescent="0.2">
      <c r="B18856" s="23"/>
      <c r="D18856" s="23"/>
      <c r="E18856" s="30"/>
      <c r="F18856" s="30"/>
      <c r="G18856" s="30"/>
      <c r="H18856" s="30"/>
      <c r="I18856" s="30"/>
      <c r="J18856" s="35"/>
      <c r="AE18856" s="30"/>
      <c r="AF18856" s="31"/>
      <c r="AG18856" s="30"/>
      <c r="AH18856" s="30"/>
      <c r="AI18856" s="30"/>
      <c r="AJ18856" s="30"/>
      <c r="AK18856"/>
      <c r="AL18856"/>
      <c r="AM18856"/>
      <c r="AN18856"/>
      <c r="AO18856"/>
      <c r="AP18856" s="30"/>
    </row>
    <row r="18857" spans="2:42" s="28" customFormat="1" x14ac:dyDescent="0.2">
      <c r="B18857" s="23"/>
      <c r="D18857" s="23"/>
      <c r="E18857" s="30"/>
      <c r="F18857" s="30"/>
      <c r="G18857" s="30"/>
      <c r="H18857" s="30"/>
      <c r="I18857" s="30"/>
      <c r="J18857" s="35"/>
      <c r="AE18857" s="30"/>
      <c r="AF18857" s="31"/>
      <c r="AG18857" s="30"/>
      <c r="AH18857" s="30"/>
      <c r="AI18857" s="30"/>
      <c r="AJ18857" s="30"/>
      <c r="AK18857"/>
      <c r="AL18857"/>
      <c r="AM18857"/>
      <c r="AN18857"/>
      <c r="AO18857"/>
      <c r="AP18857" s="30"/>
    </row>
    <row r="18858" spans="2:42" s="28" customFormat="1" x14ac:dyDescent="0.2">
      <c r="B18858" s="23"/>
      <c r="D18858" s="23"/>
      <c r="E18858" s="30"/>
      <c r="F18858" s="30"/>
      <c r="G18858" s="30"/>
      <c r="H18858" s="30"/>
      <c r="I18858" s="30"/>
      <c r="J18858" s="35"/>
      <c r="AE18858" s="30"/>
      <c r="AF18858" s="31"/>
      <c r="AG18858" s="30"/>
      <c r="AH18858" s="30"/>
      <c r="AI18858" s="30"/>
      <c r="AJ18858" s="30"/>
      <c r="AK18858"/>
      <c r="AL18858"/>
      <c r="AM18858"/>
      <c r="AN18858"/>
      <c r="AO18858"/>
      <c r="AP18858" s="30"/>
    </row>
    <row r="18859" spans="2:42" s="28" customFormat="1" x14ac:dyDescent="0.2">
      <c r="B18859" s="23"/>
      <c r="D18859" s="23"/>
      <c r="E18859" s="30"/>
      <c r="F18859" s="30"/>
      <c r="G18859" s="30"/>
      <c r="H18859" s="30"/>
      <c r="I18859" s="30"/>
      <c r="J18859" s="35"/>
      <c r="AE18859" s="30"/>
      <c r="AF18859" s="31"/>
      <c r="AG18859" s="30"/>
      <c r="AH18859" s="30"/>
      <c r="AI18859" s="30"/>
      <c r="AJ18859" s="30"/>
      <c r="AK18859"/>
      <c r="AL18859"/>
      <c r="AM18859"/>
      <c r="AN18859"/>
      <c r="AO18859"/>
      <c r="AP18859" s="30"/>
    </row>
    <row r="18860" spans="2:42" s="28" customFormat="1" x14ac:dyDescent="0.2">
      <c r="B18860" s="23"/>
      <c r="D18860" s="23"/>
      <c r="E18860" s="30"/>
      <c r="F18860" s="30"/>
      <c r="G18860" s="30"/>
      <c r="H18860" s="30"/>
      <c r="I18860" s="30"/>
      <c r="J18860" s="35"/>
      <c r="AE18860" s="30"/>
      <c r="AF18860" s="31"/>
      <c r="AG18860" s="30"/>
      <c r="AH18860" s="30"/>
      <c r="AI18860" s="30"/>
      <c r="AJ18860" s="30"/>
      <c r="AK18860"/>
      <c r="AL18860"/>
      <c r="AM18860"/>
      <c r="AN18860"/>
      <c r="AO18860"/>
      <c r="AP18860" s="30"/>
    </row>
    <row r="18861" spans="2:42" s="28" customFormat="1" x14ac:dyDescent="0.2">
      <c r="B18861" s="23"/>
      <c r="D18861" s="23"/>
      <c r="E18861" s="30"/>
      <c r="F18861" s="30"/>
      <c r="G18861" s="30"/>
      <c r="H18861" s="30"/>
      <c r="I18861" s="30"/>
      <c r="J18861" s="35"/>
      <c r="AE18861" s="30"/>
      <c r="AF18861" s="31"/>
      <c r="AG18861" s="30"/>
      <c r="AH18861" s="30"/>
      <c r="AI18861" s="30"/>
      <c r="AJ18861" s="30"/>
      <c r="AK18861"/>
      <c r="AL18861"/>
      <c r="AM18861"/>
      <c r="AN18861"/>
      <c r="AO18861"/>
      <c r="AP18861" s="30"/>
    </row>
    <row r="18862" spans="2:42" s="28" customFormat="1" x14ac:dyDescent="0.2">
      <c r="B18862" s="23"/>
      <c r="D18862" s="23"/>
      <c r="E18862" s="30"/>
      <c r="F18862" s="30"/>
      <c r="G18862" s="30"/>
      <c r="H18862" s="30"/>
      <c r="I18862" s="30"/>
      <c r="J18862" s="35"/>
      <c r="AE18862" s="30"/>
      <c r="AF18862" s="31"/>
      <c r="AG18862" s="30"/>
      <c r="AH18862" s="30"/>
      <c r="AI18862" s="30"/>
      <c r="AJ18862" s="30"/>
      <c r="AK18862"/>
      <c r="AL18862"/>
      <c r="AM18862"/>
      <c r="AN18862"/>
      <c r="AO18862"/>
      <c r="AP18862" s="30"/>
    </row>
    <row r="18863" spans="2:42" s="28" customFormat="1" x14ac:dyDescent="0.2">
      <c r="B18863" s="23"/>
      <c r="D18863" s="23"/>
      <c r="E18863" s="30"/>
      <c r="F18863" s="30"/>
      <c r="G18863" s="30"/>
      <c r="H18863" s="30"/>
      <c r="I18863" s="30"/>
      <c r="J18863" s="35"/>
      <c r="AE18863" s="30"/>
      <c r="AF18863" s="31"/>
      <c r="AG18863" s="30"/>
      <c r="AH18863" s="30"/>
      <c r="AI18863" s="30"/>
      <c r="AJ18863" s="30"/>
      <c r="AK18863"/>
      <c r="AL18863"/>
      <c r="AM18863"/>
      <c r="AN18863"/>
      <c r="AO18863"/>
      <c r="AP18863" s="30"/>
    </row>
    <row r="18864" spans="2:42" s="28" customFormat="1" x14ac:dyDescent="0.2">
      <c r="B18864" s="23"/>
      <c r="D18864" s="23"/>
      <c r="E18864" s="30"/>
      <c r="F18864" s="30"/>
      <c r="G18864" s="30"/>
      <c r="H18864" s="30"/>
      <c r="I18864" s="30"/>
      <c r="J18864" s="35"/>
      <c r="AE18864" s="30"/>
      <c r="AF18864" s="31"/>
      <c r="AG18864" s="30"/>
      <c r="AH18864" s="30"/>
      <c r="AI18864" s="30"/>
      <c r="AJ18864" s="30"/>
      <c r="AK18864"/>
      <c r="AL18864"/>
      <c r="AM18864"/>
      <c r="AN18864"/>
      <c r="AO18864"/>
      <c r="AP18864" s="30"/>
    </row>
    <row r="18865" spans="2:42" s="28" customFormat="1" x14ac:dyDescent="0.2">
      <c r="B18865" s="23"/>
      <c r="D18865" s="23"/>
      <c r="E18865" s="30"/>
      <c r="F18865" s="30"/>
      <c r="G18865" s="30"/>
      <c r="H18865" s="30"/>
      <c r="I18865" s="30"/>
      <c r="J18865" s="35"/>
      <c r="AE18865" s="30"/>
      <c r="AF18865" s="31"/>
      <c r="AG18865" s="30"/>
      <c r="AH18865" s="30"/>
      <c r="AI18865" s="30"/>
      <c r="AJ18865" s="30"/>
      <c r="AK18865"/>
      <c r="AL18865"/>
      <c r="AM18865"/>
      <c r="AN18865"/>
      <c r="AO18865"/>
      <c r="AP18865" s="30"/>
    </row>
    <row r="18866" spans="2:42" s="28" customFormat="1" x14ac:dyDescent="0.2">
      <c r="B18866" s="23"/>
      <c r="D18866" s="23"/>
      <c r="E18866" s="30"/>
      <c r="F18866" s="30"/>
      <c r="G18866" s="30"/>
      <c r="H18866" s="30"/>
      <c r="I18866" s="30"/>
      <c r="J18866" s="35"/>
      <c r="AE18866" s="30"/>
      <c r="AF18866" s="31"/>
      <c r="AG18866" s="30"/>
      <c r="AH18866" s="30"/>
      <c r="AI18866" s="30"/>
      <c r="AJ18866" s="30"/>
      <c r="AK18866"/>
      <c r="AL18866"/>
      <c r="AM18866"/>
      <c r="AN18866"/>
      <c r="AO18866"/>
      <c r="AP18866" s="30"/>
    </row>
    <row r="18867" spans="2:42" s="28" customFormat="1" x14ac:dyDescent="0.2">
      <c r="B18867" s="23"/>
      <c r="D18867" s="23"/>
      <c r="E18867" s="30"/>
      <c r="F18867" s="30"/>
      <c r="G18867" s="30"/>
      <c r="H18867" s="30"/>
      <c r="I18867" s="30"/>
      <c r="J18867" s="35"/>
      <c r="AE18867" s="30"/>
      <c r="AF18867" s="31"/>
      <c r="AG18867" s="30"/>
      <c r="AH18867" s="30"/>
      <c r="AI18867" s="30"/>
      <c r="AJ18867" s="30"/>
      <c r="AK18867"/>
      <c r="AL18867"/>
      <c r="AM18867"/>
      <c r="AN18867"/>
      <c r="AO18867"/>
      <c r="AP18867" s="30"/>
    </row>
    <row r="18868" spans="2:42" s="28" customFormat="1" x14ac:dyDescent="0.2">
      <c r="B18868" s="23"/>
      <c r="D18868" s="23"/>
      <c r="E18868" s="30"/>
      <c r="F18868" s="30"/>
      <c r="G18868" s="30"/>
      <c r="H18868" s="30"/>
      <c r="I18868" s="30"/>
      <c r="J18868" s="35"/>
      <c r="AE18868" s="30"/>
      <c r="AF18868" s="31"/>
      <c r="AG18868" s="30"/>
      <c r="AH18868" s="30"/>
      <c r="AI18868" s="30"/>
      <c r="AJ18868" s="30"/>
      <c r="AK18868"/>
      <c r="AL18868"/>
      <c r="AM18868"/>
      <c r="AN18868"/>
      <c r="AO18868"/>
      <c r="AP18868" s="30"/>
    </row>
    <row r="18869" spans="2:42" s="28" customFormat="1" x14ac:dyDescent="0.2">
      <c r="B18869" s="23"/>
      <c r="D18869" s="23"/>
      <c r="E18869" s="30"/>
      <c r="F18869" s="30"/>
      <c r="G18869" s="30"/>
      <c r="H18869" s="30"/>
      <c r="I18869" s="30"/>
      <c r="J18869" s="35"/>
      <c r="AE18869" s="30"/>
      <c r="AF18869" s="31"/>
      <c r="AG18869" s="30"/>
      <c r="AH18869" s="30"/>
      <c r="AI18869" s="30"/>
      <c r="AJ18869" s="30"/>
      <c r="AK18869"/>
      <c r="AL18869"/>
      <c r="AM18869"/>
      <c r="AN18869"/>
      <c r="AO18869"/>
      <c r="AP18869" s="30"/>
    </row>
    <row r="18870" spans="2:42" s="28" customFormat="1" x14ac:dyDescent="0.2">
      <c r="B18870" s="23"/>
      <c r="D18870" s="23"/>
      <c r="E18870" s="30"/>
      <c r="F18870" s="30"/>
      <c r="G18870" s="30"/>
      <c r="H18870" s="30"/>
      <c r="I18870" s="30"/>
      <c r="J18870" s="35"/>
      <c r="AE18870" s="30"/>
      <c r="AF18870" s="31"/>
      <c r="AG18870" s="30"/>
      <c r="AH18870" s="30"/>
      <c r="AI18870" s="30"/>
      <c r="AJ18870" s="30"/>
      <c r="AK18870"/>
      <c r="AL18870"/>
      <c r="AM18870"/>
      <c r="AN18870"/>
      <c r="AO18870"/>
      <c r="AP18870" s="30"/>
    </row>
    <row r="18871" spans="2:42" s="28" customFormat="1" x14ac:dyDescent="0.2">
      <c r="B18871" s="23"/>
      <c r="D18871" s="23"/>
      <c r="E18871" s="30"/>
      <c r="F18871" s="30"/>
      <c r="G18871" s="30"/>
      <c r="H18871" s="30"/>
      <c r="I18871" s="30"/>
      <c r="J18871" s="35"/>
      <c r="AE18871" s="30"/>
      <c r="AF18871" s="31"/>
      <c r="AG18871" s="30"/>
      <c r="AH18871" s="30"/>
      <c r="AI18871" s="30"/>
      <c r="AJ18871" s="30"/>
      <c r="AK18871"/>
      <c r="AL18871"/>
      <c r="AM18871"/>
      <c r="AN18871"/>
      <c r="AO18871"/>
      <c r="AP18871" s="30"/>
    </row>
    <row r="18872" spans="2:42" s="28" customFormat="1" x14ac:dyDescent="0.2">
      <c r="B18872" s="23"/>
      <c r="D18872" s="23"/>
      <c r="E18872" s="30"/>
      <c r="F18872" s="30"/>
      <c r="G18872" s="30"/>
      <c r="H18872" s="30"/>
      <c r="I18872" s="30"/>
      <c r="J18872" s="35"/>
      <c r="AE18872" s="30"/>
      <c r="AF18872" s="31"/>
      <c r="AG18872" s="30"/>
      <c r="AH18872" s="30"/>
      <c r="AI18872" s="30"/>
      <c r="AJ18872" s="30"/>
      <c r="AK18872"/>
      <c r="AL18872"/>
      <c r="AM18872"/>
      <c r="AN18872"/>
      <c r="AO18872"/>
      <c r="AP18872" s="30"/>
    </row>
    <row r="18873" spans="2:42" s="28" customFormat="1" x14ac:dyDescent="0.2">
      <c r="B18873" s="23"/>
      <c r="D18873" s="23"/>
      <c r="E18873" s="30"/>
      <c r="F18873" s="30"/>
      <c r="G18873" s="30"/>
      <c r="H18873" s="30"/>
      <c r="I18873" s="30"/>
      <c r="J18873" s="35"/>
      <c r="AE18873" s="30"/>
      <c r="AF18873" s="31"/>
      <c r="AG18873" s="30"/>
      <c r="AH18873" s="30"/>
      <c r="AI18873" s="30"/>
      <c r="AJ18873" s="30"/>
      <c r="AK18873"/>
      <c r="AL18873"/>
      <c r="AM18873"/>
      <c r="AN18873"/>
      <c r="AO18873"/>
      <c r="AP18873" s="30"/>
    </row>
    <row r="18874" spans="2:42" s="28" customFormat="1" x14ac:dyDescent="0.2">
      <c r="B18874" s="23"/>
      <c r="D18874" s="23"/>
      <c r="E18874" s="30"/>
      <c r="F18874" s="30"/>
      <c r="G18874" s="30"/>
      <c r="H18874" s="30"/>
      <c r="I18874" s="30"/>
      <c r="J18874" s="35"/>
      <c r="AE18874" s="30"/>
      <c r="AF18874" s="31"/>
      <c r="AG18874" s="30"/>
      <c r="AH18874" s="30"/>
      <c r="AI18874" s="30"/>
      <c r="AJ18874" s="30"/>
      <c r="AK18874"/>
      <c r="AL18874"/>
      <c r="AM18874"/>
      <c r="AN18874"/>
      <c r="AO18874"/>
      <c r="AP18874" s="30"/>
    </row>
    <row r="18875" spans="2:42" s="28" customFormat="1" x14ac:dyDescent="0.2">
      <c r="B18875" s="23"/>
      <c r="D18875" s="23"/>
      <c r="E18875" s="30"/>
      <c r="F18875" s="30"/>
      <c r="G18875" s="30"/>
      <c r="H18875" s="30"/>
      <c r="I18875" s="30"/>
      <c r="J18875" s="35"/>
      <c r="AE18875" s="30"/>
      <c r="AF18875" s="31"/>
      <c r="AG18875" s="30"/>
      <c r="AH18875" s="30"/>
      <c r="AI18875" s="30"/>
      <c r="AJ18875" s="30"/>
      <c r="AK18875"/>
      <c r="AL18875"/>
      <c r="AM18875"/>
      <c r="AN18875"/>
      <c r="AO18875"/>
      <c r="AP18875" s="30"/>
    </row>
    <row r="18876" spans="2:42" s="28" customFormat="1" x14ac:dyDescent="0.2">
      <c r="B18876" s="23"/>
      <c r="D18876" s="23"/>
      <c r="E18876" s="30"/>
      <c r="F18876" s="30"/>
      <c r="G18876" s="30"/>
      <c r="H18876" s="30"/>
      <c r="I18876" s="30"/>
      <c r="J18876" s="35"/>
      <c r="AE18876" s="30"/>
      <c r="AF18876" s="31"/>
      <c r="AG18876" s="30"/>
      <c r="AH18876" s="30"/>
      <c r="AI18876" s="30"/>
      <c r="AJ18876" s="30"/>
      <c r="AK18876"/>
      <c r="AL18876"/>
      <c r="AM18876"/>
      <c r="AN18876"/>
      <c r="AO18876"/>
      <c r="AP18876" s="30"/>
    </row>
    <row r="18877" spans="2:42" s="28" customFormat="1" x14ac:dyDescent="0.2">
      <c r="B18877" s="23"/>
      <c r="D18877" s="23"/>
      <c r="E18877" s="30"/>
      <c r="F18877" s="30"/>
      <c r="G18877" s="30"/>
      <c r="H18877" s="30"/>
      <c r="I18877" s="30"/>
      <c r="J18877" s="35"/>
      <c r="AE18877" s="30"/>
      <c r="AF18877" s="31"/>
      <c r="AG18877" s="30"/>
      <c r="AH18877" s="30"/>
      <c r="AI18877" s="30"/>
      <c r="AJ18877" s="30"/>
      <c r="AK18877"/>
      <c r="AL18877"/>
      <c r="AM18877"/>
      <c r="AN18877"/>
      <c r="AO18877"/>
      <c r="AP18877" s="30"/>
    </row>
    <row r="18878" spans="2:42" s="28" customFormat="1" x14ac:dyDescent="0.2">
      <c r="B18878" s="23"/>
      <c r="D18878" s="23"/>
      <c r="E18878" s="30"/>
      <c r="F18878" s="30"/>
      <c r="G18878" s="30"/>
      <c r="H18878" s="30"/>
      <c r="I18878" s="30"/>
      <c r="J18878" s="35"/>
      <c r="AE18878" s="30"/>
      <c r="AF18878" s="31"/>
      <c r="AG18878" s="30"/>
      <c r="AH18878" s="30"/>
      <c r="AI18878" s="30"/>
      <c r="AJ18878" s="30"/>
      <c r="AK18878"/>
      <c r="AL18878"/>
      <c r="AM18878"/>
      <c r="AN18878"/>
      <c r="AO18878"/>
      <c r="AP18878" s="30"/>
    </row>
    <row r="18879" spans="2:42" s="28" customFormat="1" x14ac:dyDescent="0.2">
      <c r="B18879" s="23"/>
      <c r="D18879" s="23"/>
      <c r="E18879" s="30"/>
      <c r="F18879" s="30"/>
      <c r="G18879" s="30"/>
      <c r="H18879" s="30"/>
      <c r="I18879" s="30"/>
      <c r="J18879" s="35"/>
      <c r="AE18879" s="30"/>
      <c r="AF18879" s="31"/>
      <c r="AG18879" s="30"/>
      <c r="AH18879" s="30"/>
      <c r="AI18879" s="30"/>
      <c r="AJ18879" s="30"/>
      <c r="AK18879"/>
      <c r="AL18879"/>
      <c r="AM18879"/>
      <c r="AN18879"/>
      <c r="AO18879"/>
      <c r="AP18879" s="30"/>
    </row>
    <row r="18880" spans="2:42" s="28" customFormat="1" x14ac:dyDescent="0.2">
      <c r="B18880" s="23"/>
      <c r="D18880" s="23"/>
      <c r="E18880" s="30"/>
      <c r="F18880" s="30"/>
      <c r="G18880" s="30"/>
      <c r="H18880" s="30"/>
      <c r="I18880" s="30"/>
      <c r="J18880" s="35"/>
      <c r="AE18880" s="30"/>
      <c r="AF18880" s="31"/>
      <c r="AG18880" s="30"/>
      <c r="AH18880" s="30"/>
      <c r="AI18880" s="30"/>
      <c r="AJ18880" s="30"/>
      <c r="AK18880"/>
      <c r="AL18880"/>
      <c r="AM18880"/>
      <c r="AN18880"/>
      <c r="AO18880"/>
      <c r="AP18880" s="30"/>
    </row>
    <row r="18881" spans="2:42" s="28" customFormat="1" x14ac:dyDescent="0.2">
      <c r="B18881" s="23"/>
      <c r="D18881" s="23"/>
      <c r="E18881" s="30"/>
      <c r="F18881" s="30"/>
      <c r="G18881" s="30"/>
      <c r="H18881" s="30"/>
      <c r="I18881" s="30"/>
      <c r="J18881" s="35"/>
      <c r="AE18881" s="30"/>
      <c r="AF18881" s="31"/>
      <c r="AG18881" s="30"/>
      <c r="AH18881" s="30"/>
      <c r="AI18881" s="30"/>
      <c r="AJ18881" s="30"/>
      <c r="AK18881"/>
      <c r="AL18881"/>
      <c r="AM18881"/>
      <c r="AN18881"/>
      <c r="AO18881"/>
      <c r="AP18881" s="30"/>
    </row>
    <row r="18882" spans="2:42" s="28" customFormat="1" x14ac:dyDescent="0.2">
      <c r="B18882" s="23"/>
      <c r="D18882" s="23"/>
      <c r="E18882" s="30"/>
      <c r="F18882" s="30"/>
      <c r="G18882" s="30"/>
      <c r="H18882" s="30"/>
      <c r="I18882" s="30"/>
      <c r="J18882" s="35"/>
      <c r="AE18882" s="30"/>
      <c r="AF18882" s="31"/>
      <c r="AG18882" s="30"/>
      <c r="AH18882" s="30"/>
      <c r="AI18882" s="30"/>
      <c r="AJ18882" s="30"/>
      <c r="AK18882"/>
      <c r="AL18882"/>
      <c r="AM18882"/>
      <c r="AN18882"/>
      <c r="AO18882"/>
      <c r="AP18882" s="30"/>
    </row>
    <row r="18883" spans="2:42" s="28" customFormat="1" x14ac:dyDescent="0.2">
      <c r="B18883" s="23"/>
      <c r="D18883" s="23"/>
      <c r="E18883" s="30"/>
      <c r="F18883" s="30"/>
      <c r="G18883" s="30"/>
      <c r="H18883" s="30"/>
      <c r="I18883" s="30"/>
      <c r="J18883" s="35"/>
      <c r="AE18883" s="30"/>
      <c r="AF18883" s="31"/>
      <c r="AG18883" s="30"/>
      <c r="AH18883" s="30"/>
      <c r="AI18883" s="30"/>
      <c r="AJ18883" s="30"/>
      <c r="AK18883"/>
      <c r="AL18883"/>
      <c r="AM18883"/>
      <c r="AN18883"/>
      <c r="AO18883"/>
      <c r="AP18883" s="30"/>
    </row>
    <row r="18884" spans="2:42" s="28" customFormat="1" x14ac:dyDescent="0.2">
      <c r="B18884" s="23"/>
      <c r="D18884" s="23"/>
      <c r="E18884" s="30"/>
      <c r="F18884" s="30"/>
      <c r="G18884" s="30"/>
      <c r="H18884" s="30"/>
      <c r="I18884" s="30"/>
      <c r="J18884" s="35"/>
      <c r="AE18884" s="30"/>
      <c r="AF18884" s="31"/>
      <c r="AG18884" s="30"/>
      <c r="AH18884" s="30"/>
      <c r="AI18884" s="30"/>
      <c r="AJ18884" s="30"/>
      <c r="AK18884"/>
      <c r="AL18884"/>
      <c r="AM18884"/>
      <c r="AN18884"/>
      <c r="AO18884"/>
      <c r="AP18884" s="30"/>
    </row>
    <row r="18885" spans="2:42" s="28" customFormat="1" x14ac:dyDescent="0.2">
      <c r="B18885" s="23"/>
      <c r="D18885" s="23"/>
      <c r="E18885" s="30"/>
      <c r="F18885" s="30"/>
      <c r="G18885" s="30"/>
      <c r="H18885" s="30"/>
      <c r="I18885" s="30"/>
      <c r="J18885" s="35"/>
      <c r="AE18885" s="30"/>
      <c r="AF18885" s="31"/>
      <c r="AG18885" s="30"/>
      <c r="AH18885" s="30"/>
      <c r="AI18885" s="30"/>
      <c r="AJ18885" s="30"/>
      <c r="AK18885"/>
      <c r="AL18885"/>
      <c r="AM18885"/>
      <c r="AN18885"/>
      <c r="AO18885"/>
      <c r="AP18885" s="30"/>
    </row>
    <row r="18886" spans="2:42" s="28" customFormat="1" x14ac:dyDescent="0.2">
      <c r="B18886" s="23"/>
      <c r="D18886" s="23"/>
      <c r="E18886" s="30"/>
      <c r="F18886" s="30"/>
      <c r="G18886" s="30"/>
      <c r="H18886" s="30"/>
      <c r="I18886" s="30"/>
      <c r="J18886" s="35"/>
      <c r="AE18886" s="30"/>
      <c r="AF18886" s="31"/>
      <c r="AG18886" s="30"/>
      <c r="AH18886" s="30"/>
      <c r="AI18886" s="30"/>
      <c r="AJ18886" s="30"/>
      <c r="AK18886"/>
      <c r="AL18886"/>
      <c r="AM18886"/>
      <c r="AN18886"/>
      <c r="AO18886"/>
      <c r="AP18886" s="30"/>
    </row>
    <row r="18887" spans="2:42" s="28" customFormat="1" x14ac:dyDescent="0.2">
      <c r="B18887" s="23"/>
      <c r="D18887" s="23"/>
      <c r="E18887" s="30"/>
      <c r="F18887" s="30"/>
      <c r="G18887" s="30"/>
      <c r="H18887" s="30"/>
      <c r="I18887" s="30"/>
      <c r="J18887" s="35"/>
      <c r="AE18887" s="30"/>
      <c r="AF18887" s="31"/>
      <c r="AG18887" s="30"/>
      <c r="AH18887" s="30"/>
      <c r="AI18887" s="30"/>
      <c r="AJ18887" s="30"/>
      <c r="AK18887"/>
      <c r="AL18887"/>
      <c r="AM18887"/>
      <c r="AN18887"/>
      <c r="AO18887"/>
      <c r="AP18887" s="30"/>
    </row>
    <row r="18888" spans="2:42" s="28" customFormat="1" x14ac:dyDescent="0.2">
      <c r="B18888" s="23"/>
      <c r="D18888" s="23"/>
      <c r="E18888" s="30"/>
      <c r="F18888" s="30"/>
      <c r="G18888" s="30"/>
      <c r="H18888" s="30"/>
      <c r="I18888" s="30"/>
      <c r="J18888" s="35"/>
      <c r="AE18888" s="30"/>
      <c r="AF18888" s="31"/>
      <c r="AG18888" s="30"/>
      <c r="AH18888" s="30"/>
      <c r="AI18888" s="30"/>
      <c r="AJ18888" s="30"/>
      <c r="AK18888"/>
      <c r="AL18888"/>
      <c r="AM18888"/>
      <c r="AN18888"/>
      <c r="AO18888"/>
      <c r="AP18888" s="30"/>
    </row>
    <row r="18889" spans="2:42" s="28" customFormat="1" x14ac:dyDescent="0.2">
      <c r="B18889" s="23"/>
      <c r="D18889" s="23"/>
      <c r="E18889" s="30"/>
      <c r="F18889" s="30"/>
      <c r="G18889" s="30"/>
      <c r="H18889" s="30"/>
      <c r="I18889" s="30"/>
      <c r="J18889" s="35"/>
      <c r="AE18889" s="30"/>
      <c r="AF18889" s="31"/>
      <c r="AG18889" s="30"/>
      <c r="AH18889" s="30"/>
      <c r="AI18889" s="30"/>
      <c r="AJ18889" s="30"/>
      <c r="AK18889"/>
      <c r="AL18889"/>
      <c r="AM18889"/>
      <c r="AN18889"/>
      <c r="AO18889"/>
      <c r="AP18889" s="30"/>
    </row>
    <row r="18890" spans="2:42" s="28" customFormat="1" x14ac:dyDescent="0.2">
      <c r="B18890" s="23"/>
      <c r="D18890" s="23"/>
      <c r="E18890" s="30"/>
      <c r="F18890" s="30"/>
      <c r="G18890" s="30"/>
      <c r="H18890" s="30"/>
      <c r="I18890" s="30"/>
      <c r="J18890" s="35"/>
      <c r="AE18890" s="30"/>
      <c r="AF18890" s="31"/>
      <c r="AG18890" s="30"/>
      <c r="AH18890" s="30"/>
      <c r="AI18890" s="30"/>
      <c r="AJ18890" s="30"/>
      <c r="AK18890"/>
      <c r="AL18890"/>
      <c r="AM18890"/>
      <c r="AN18890"/>
      <c r="AO18890"/>
      <c r="AP18890" s="30"/>
    </row>
    <row r="18891" spans="2:42" s="28" customFormat="1" x14ac:dyDescent="0.2">
      <c r="B18891" s="23"/>
      <c r="D18891" s="23"/>
      <c r="E18891" s="30"/>
      <c r="F18891" s="30"/>
      <c r="G18891" s="30"/>
      <c r="H18891" s="30"/>
      <c r="I18891" s="30"/>
      <c r="J18891" s="35"/>
      <c r="AE18891" s="30"/>
      <c r="AF18891" s="31"/>
      <c r="AG18891" s="30"/>
      <c r="AH18891" s="30"/>
      <c r="AI18891" s="30"/>
      <c r="AJ18891" s="30"/>
      <c r="AK18891"/>
      <c r="AL18891"/>
      <c r="AM18891"/>
      <c r="AN18891"/>
      <c r="AO18891"/>
      <c r="AP18891" s="30"/>
    </row>
    <row r="18892" spans="2:42" s="28" customFormat="1" x14ac:dyDescent="0.2">
      <c r="B18892" s="23"/>
      <c r="D18892" s="23"/>
      <c r="E18892" s="30"/>
      <c r="F18892" s="30"/>
      <c r="G18892" s="30"/>
      <c r="H18892" s="30"/>
      <c r="I18892" s="30"/>
      <c r="J18892" s="35"/>
      <c r="AE18892" s="30"/>
      <c r="AF18892" s="31"/>
      <c r="AG18892" s="30"/>
      <c r="AH18892" s="30"/>
      <c r="AI18892" s="30"/>
      <c r="AJ18892" s="30"/>
      <c r="AK18892"/>
      <c r="AL18892"/>
      <c r="AM18892"/>
      <c r="AN18892"/>
      <c r="AO18892"/>
      <c r="AP18892" s="30"/>
    </row>
    <row r="18893" spans="2:42" s="28" customFormat="1" x14ac:dyDescent="0.2">
      <c r="B18893" s="23"/>
      <c r="D18893" s="23"/>
      <c r="E18893" s="30"/>
      <c r="F18893" s="30"/>
      <c r="G18893" s="30"/>
      <c r="H18893" s="30"/>
      <c r="I18893" s="30"/>
      <c r="J18893" s="35"/>
      <c r="AE18893" s="30"/>
      <c r="AF18893" s="31"/>
      <c r="AG18893" s="30"/>
      <c r="AH18893" s="30"/>
      <c r="AI18893" s="30"/>
      <c r="AJ18893" s="30"/>
      <c r="AK18893"/>
      <c r="AL18893"/>
      <c r="AM18893"/>
      <c r="AN18893"/>
      <c r="AO18893"/>
      <c r="AP18893" s="30"/>
    </row>
    <row r="18894" spans="2:42" s="28" customFormat="1" x14ac:dyDescent="0.2">
      <c r="B18894" s="23"/>
      <c r="D18894" s="23"/>
      <c r="E18894" s="30"/>
      <c r="F18894" s="30"/>
      <c r="G18894" s="30"/>
      <c r="H18894" s="30"/>
      <c r="I18894" s="30"/>
      <c r="J18894" s="35"/>
      <c r="AE18894" s="30"/>
      <c r="AF18894" s="31"/>
      <c r="AG18894" s="30"/>
      <c r="AH18894" s="30"/>
      <c r="AI18894" s="30"/>
      <c r="AJ18894" s="30"/>
      <c r="AK18894"/>
      <c r="AL18894"/>
      <c r="AM18894"/>
      <c r="AN18894"/>
      <c r="AO18894"/>
      <c r="AP18894" s="30"/>
    </row>
    <row r="18895" spans="2:42" s="28" customFormat="1" x14ac:dyDescent="0.2">
      <c r="B18895" s="23"/>
      <c r="D18895" s="23"/>
      <c r="E18895" s="30"/>
      <c r="F18895" s="30"/>
      <c r="G18895" s="30"/>
      <c r="H18895" s="30"/>
      <c r="I18895" s="30"/>
      <c r="J18895" s="35"/>
      <c r="AE18895" s="30"/>
      <c r="AF18895" s="31"/>
      <c r="AG18895" s="30"/>
      <c r="AH18895" s="30"/>
      <c r="AI18895" s="30"/>
      <c r="AJ18895" s="30"/>
      <c r="AK18895"/>
      <c r="AL18895"/>
      <c r="AM18895"/>
      <c r="AN18895"/>
      <c r="AO18895"/>
      <c r="AP18895" s="30"/>
    </row>
    <row r="18896" spans="2:42" s="28" customFormat="1" x14ac:dyDescent="0.2">
      <c r="B18896" s="23"/>
      <c r="D18896" s="23"/>
      <c r="E18896" s="30"/>
      <c r="F18896" s="30"/>
      <c r="G18896" s="30"/>
      <c r="H18896" s="30"/>
      <c r="I18896" s="30"/>
      <c r="J18896" s="35"/>
      <c r="AE18896" s="30"/>
      <c r="AF18896" s="31"/>
      <c r="AG18896" s="30"/>
      <c r="AH18896" s="30"/>
      <c r="AI18896" s="30"/>
      <c r="AJ18896" s="30"/>
      <c r="AK18896"/>
      <c r="AL18896"/>
      <c r="AM18896"/>
      <c r="AN18896"/>
      <c r="AO18896"/>
      <c r="AP18896" s="30"/>
    </row>
    <row r="18897" spans="2:42" s="28" customFormat="1" x14ac:dyDescent="0.2">
      <c r="B18897" s="23"/>
      <c r="D18897" s="23"/>
      <c r="E18897" s="30"/>
      <c r="F18897" s="30"/>
      <c r="G18897" s="30"/>
      <c r="H18897" s="30"/>
      <c r="I18897" s="30"/>
      <c r="J18897" s="35"/>
      <c r="AE18897" s="30"/>
      <c r="AF18897" s="31"/>
      <c r="AG18897" s="30"/>
      <c r="AH18897" s="30"/>
      <c r="AI18897" s="30"/>
      <c r="AJ18897" s="30"/>
      <c r="AK18897"/>
      <c r="AL18897"/>
      <c r="AM18897"/>
      <c r="AN18897"/>
      <c r="AO18897"/>
      <c r="AP18897" s="30"/>
    </row>
    <row r="18898" spans="2:42" s="28" customFormat="1" x14ac:dyDescent="0.2">
      <c r="B18898" s="23"/>
      <c r="D18898" s="23"/>
      <c r="E18898" s="30"/>
      <c r="F18898" s="30"/>
      <c r="G18898" s="30"/>
      <c r="H18898" s="30"/>
      <c r="I18898" s="30"/>
      <c r="J18898" s="35"/>
      <c r="AE18898" s="30"/>
      <c r="AF18898" s="31"/>
      <c r="AG18898" s="30"/>
      <c r="AH18898" s="30"/>
      <c r="AI18898" s="30"/>
      <c r="AJ18898" s="30"/>
      <c r="AK18898"/>
      <c r="AL18898"/>
      <c r="AM18898"/>
      <c r="AN18898"/>
      <c r="AO18898"/>
      <c r="AP18898" s="30"/>
    </row>
    <row r="18899" spans="2:42" s="28" customFormat="1" x14ac:dyDescent="0.2">
      <c r="B18899" s="23"/>
      <c r="D18899" s="23"/>
      <c r="E18899" s="30"/>
      <c r="F18899" s="30"/>
      <c r="G18899" s="30"/>
      <c r="H18899" s="30"/>
      <c r="I18899" s="30"/>
      <c r="J18899" s="35"/>
      <c r="AE18899" s="30"/>
      <c r="AF18899" s="31"/>
      <c r="AG18899" s="30"/>
      <c r="AH18899" s="30"/>
      <c r="AI18899" s="30"/>
      <c r="AJ18899" s="30"/>
      <c r="AK18899"/>
      <c r="AL18899"/>
      <c r="AM18899"/>
      <c r="AN18899"/>
      <c r="AO18899"/>
      <c r="AP18899" s="30"/>
    </row>
    <row r="18900" spans="2:42" s="28" customFormat="1" x14ac:dyDescent="0.2">
      <c r="B18900" s="23"/>
      <c r="D18900" s="23"/>
      <c r="E18900" s="30"/>
      <c r="F18900" s="30"/>
      <c r="G18900" s="30"/>
      <c r="H18900" s="30"/>
      <c r="I18900" s="30"/>
      <c r="J18900" s="35"/>
      <c r="AE18900" s="30"/>
      <c r="AF18900" s="31"/>
      <c r="AG18900" s="30"/>
      <c r="AH18900" s="30"/>
      <c r="AI18900" s="30"/>
      <c r="AJ18900" s="30"/>
      <c r="AK18900"/>
      <c r="AL18900"/>
      <c r="AM18900"/>
      <c r="AN18900"/>
      <c r="AO18900"/>
      <c r="AP18900" s="30"/>
    </row>
    <row r="18901" spans="2:42" s="28" customFormat="1" x14ac:dyDescent="0.2">
      <c r="B18901" s="23"/>
      <c r="D18901" s="23"/>
      <c r="E18901" s="30"/>
      <c r="F18901" s="30"/>
      <c r="G18901" s="30"/>
      <c r="H18901" s="30"/>
      <c r="I18901" s="30"/>
      <c r="J18901" s="35"/>
      <c r="AE18901" s="30"/>
      <c r="AF18901" s="31"/>
      <c r="AG18901" s="30"/>
      <c r="AH18901" s="30"/>
      <c r="AI18901" s="30"/>
      <c r="AJ18901" s="30"/>
      <c r="AK18901"/>
      <c r="AL18901"/>
      <c r="AM18901"/>
      <c r="AN18901"/>
      <c r="AO18901"/>
      <c r="AP18901" s="30"/>
    </row>
    <row r="18902" spans="2:42" s="28" customFormat="1" x14ac:dyDescent="0.2">
      <c r="B18902" s="23"/>
      <c r="D18902" s="23"/>
      <c r="E18902" s="30"/>
      <c r="F18902" s="30"/>
      <c r="G18902" s="30"/>
      <c r="H18902" s="30"/>
      <c r="I18902" s="30"/>
      <c r="J18902" s="35"/>
      <c r="AE18902" s="30"/>
      <c r="AF18902" s="31"/>
      <c r="AG18902" s="30"/>
      <c r="AH18902" s="30"/>
      <c r="AI18902" s="30"/>
      <c r="AJ18902" s="30"/>
      <c r="AK18902"/>
      <c r="AL18902"/>
      <c r="AM18902"/>
      <c r="AN18902"/>
      <c r="AO18902"/>
      <c r="AP18902" s="30"/>
    </row>
    <row r="18903" spans="2:42" s="28" customFormat="1" x14ac:dyDescent="0.2">
      <c r="B18903" s="23"/>
      <c r="D18903" s="23"/>
      <c r="E18903" s="30"/>
      <c r="F18903" s="30"/>
      <c r="G18903" s="30"/>
      <c r="H18903" s="30"/>
      <c r="I18903" s="30"/>
      <c r="J18903" s="35"/>
      <c r="AE18903" s="30"/>
      <c r="AF18903" s="31"/>
      <c r="AG18903" s="30"/>
      <c r="AH18903" s="30"/>
      <c r="AI18903" s="30"/>
      <c r="AJ18903" s="30"/>
      <c r="AK18903"/>
      <c r="AL18903"/>
      <c r="AM18903"/>
      <c r="AN18903"/>
      <c r="AO18903"/>
      <c r="AP18903" s="30"/>
    </row>
    <row r="18904" spans="2:42" s="28" customFormat="1" x14ac:dyDescent="0.2">
      <c r="B18904" s="23"/>
      <c r="D18904" s="23"/>
      <c r="E18904" s="30"/>
      <c r="F18904" s="30"/>
      <c r="G18904" s="30"/>
      <c r="H18904" s="30"/>
      <c r="I18904" s="30"/>
      <c r="J18904" s="35"/>
      <c r="AE18904" s="30"/>
      <c r="AF18904" s="31"/>
      <c r="AG18904" s="30"/>
      <c r="AH18904" s="30"/>
      <c r="AI18904" s="30"/>
      <c r="AJ18904" s="30"/>
      <c r="AK18904"/>
      <c r="AL18904"/>
      <c r="AM18904"/>
      <c r="AN18904"/>
      <c r="AO18904"/>
      <c r="AP18904" s="30"/>
    </row>
    <row r="18905" spans="2:42" s="28" customFormat="1" x14ac:dyDescent="0.2">
      <c r="B18905" s="23"/>
      <c r="D18905" s="23"/>
      <c r="E18905" s="30"/>
      <c r="F18905" s="30"/>
      <c r="G18905" s="30"/>
      <c r="H18905" s="30"/>
      <c r="I18905" s="30"/>
      <c r="J18905" s="35"/>
      <c r="AE18905" s="30"/>
      <c r="AF18905" s="31"/>
      <c r="AG18905" s="30"/>
      <c r="AH18905" s="30"/>
      <c r="AI18905" s="30"/>
      <c r="AJ18905" s="30"/>
      <c r="AK18905"/>
      <c r="AL18905"/>
      <c r="AM18905"/>
      <c r="AN18905"/>
      <c r="AO18905"/>
      <c r="AP18905" s="30"/>
    </row>
    <row r="18906" spans="2:42" s="28" customFormat="1" x14ac:dyDescent="0.2">
      <c r="B18906" s="23"/>
      <c r="D18906" s="23"/>
      <c r="E18906" s="30"/>
      <c r="F18906" s="30"/>
      <c r="G18906" s="30"/>
      <c r="H18906" s="30"/>
      <c r="I18906" s="30"/>
      <c r="J18906" s="35"/>
      <c r="AE18906" s="30"/>
      <c r="AF18906" s="31"/>
      <c r="AG18906" s="30"/>
      <c r="AH18906" s="30"/>
      <c r="AI18906" s="30"/>
      <c r="AJ18906" s="30"/>
      <c r="AK18906"/>
      <c r="AL18906"/>
      <c r="AM18906"/>
      <c r="AN18906"/>
      <c r="AO18906"/>
      <c r="AP18906" s="30"/>
    </row>
    <row r="18907" spans="2:42" s="28" customFormat="1" x14ac:dyDescent="0.2">
      <c r="B18907" s="23"/>
      <c r="D18907" s="23"/>
      <c r="E18907" s="30"/>
      <c r="F18907" s="30"/>
      <c r="G18907" s="30"/>
      <c r="H18907" s="30"/>
      <c r="I18907" s="30"/>
      <c r="J18907" s="35"/>
      <c r="AE18907" s="30"/>
      <c r="AF18907" s="31"/>
      <c r="AG18907" s="30"/>
      <c r="AH18907" s="30"/>
      <c r="AI18907" s="30"/>
      <c r="AJ18907" s="30"/>
      <c r="AK18907"/>
      <c r="AL18907"/>
      <c r="AM18907"/>
      <c r="AN18907"/>
      <c r="AO18907"/>
      <c r="AP18907" s="30"/>
    </row>
    <row r="18908" spans="2:42" s="28" customFormat="1" x14ac:dyDescent="0.2">
      <c r="B18908" s="23"/>
      <c r="D18908" s="23"/>
      <c r="E18908" s="30"/>
      <c r="F18908" s="30"/>
      <c r="G18908" s="30"/>
      <c r="H18908" s="30"/>
      <c r="I18908" s="30"/>
      <c r="J18908" s="35"/>
      <c r="AE18908" s="30"/>
      <c r="AF18908" s="31"/>
      <c r="AG18908" s="30"/>
      <c r="AH18908" s="30"/>
      <c r="AI18908" s="30"/>
      <c r="AJ18908" s="30"/>
      <c r="AK18908"/>
      <c r="AL18908"/>
      <c r="AM18908"/>
      <c r="AN18908"/>
      <c r="AO18908"/>
      <c r="AP18908" s="30"/>
    </row>
    <row r="18909" spans="2:42" s="28" customFormat="1" x14ac:dyDescent="0.2">
      <c r="B18909" s="23"/>
      <c r="D18909" s="23"/>
      <c r="E18909" s="30"/>
      <c r="F18909" s="30"/>
      <c r="G18909" s="30"/>
      <c r="H18909" s="30"/>
      <c r="I18909" s="30"/>
      <c r="J18909" s="35"/>
      <c r="AE18909" s="30"/>
      <c r="AF18909" s="31"/>
      <c r="AG18909" s="30"/>
      <c r="AH18909" s="30"/>
      <c r="AI18909" s="30"/>
      <c r="AJ18909" s="30"/>
      <c r="AK18909"/>
      <c r="AL18909"/>
      <c r="AM18909"/>
      <c r="AN18909"/>
      <c r="AO18909"/>
      <c r="AP18909" s="30"/>
    </row>
    <row r="18910" spans="2:42" s="28" customFormat="1" x14ac:dyDescent="0.2">
      <c r="B18910" s="23"/>
      <c r="D18910" s="23"/>
      <c r="E18910" s="30"/>
      <c r="F18910" s="30"/>
      <c r="G18910" s="30"/>
      <c r="H18910" s="30"/>
      <c r="I18910" s="30"/>
      <c r="J18910" s="35"/>
      <c r="AE18910" s="30"/>
      <c r="AF18910" s="31"/>
      <c r="AG18910" s="30"/>
      <c r="AH18910" s="30"/>
      <c r="AI18910" s="30"/>
      <c r="AJ18910" s="30"/>
      <c r="AK18910"/>
      <c r="AL18910"/>
      <c r="AM18910"/>
      <c r="AN18910"/>
      <c r="AO18910"/>
      <c r="AP18910" s="30"/>
    </row>
    <row r="18911" spans="2:42" s="28" customFormat="1" x14ac:dyDescent="0.2">
      <c r="B18911" s="23"/>
      <c r="D18911" s="23"/>
      <c r="E18911" s="30"/>
      <c r="F18911" s="30"/>
      <c r="G18911" s="30"/>
      <c r="H18911" s="30"/>
      <c r="I18911" s="30"/>
      <c r="J18911" s="35"/>
      <c r="AE18911" s="30"/>
      <c r="AF18911" s="31"/>
      <c r="AG18911" s="30"/>
      <c r="AH18911" s="30"/>
      <c r="AI18911" s="30"/>
      <c r="AJ18911" s="30"/>
      <c r="AK18911"/>
      <c r="AL18911"/>
      <c r="AM18911"/>
      <c r="AN18911"/>
      <c r="AO18911"/>
      <c r="AP18911" s="30"/>
    </row>
    <row r="18912" spans="2:42" s="28" customFormat="1" x14ac:dyDescent="0.2">
      <c r="B18912" s="23"/>
      <c r="D18912" s="23"/>
      <c r="E18912" s="30"/>
      <c r="F18912" s="30"/>
      <c r="G18912" s="30"/>
      <c r="H18912" s="30"/>
      <c r="I18912" s="30"/>
      <c r="J18912" s="35"/>
      <c r="AE18912" s="30"/>
      <c r="AF18912" s="31"/>
      <c r="AG18912" s="30"/>
      <c r="AH18912" s="30"/>
      <c r="AI18912" s="30"/>
      <c r="AJ18912" s="30"/>
      <c r="AK18912"/>
      <c r="AL18912"/>
      <c r="AM18912"/>
      <c r="AN18912"/>
      <c r="AO18912"/>
      <c r="AP18912" s="30"/>
    </row>
    <row r="18913" spans="2:42" s="28" customFormat="1" x14ac:dyDescent="0.2">
      <c r="B18913" s="23"/>
      <c r="D18913" s="23"/>
      <c r="E18913" s="30"/>
      <c r="F18913" s="30"/>
      <c r="G18913" s="30"/>
      <c r="H18913" s="30"/>
      <c r="I18913" s="30"/>
      <c r="J18913" s="35"/>
      <c r="AE18913" s="30"/>
      <c r="AF18913" s="31"/>
      <c r="AG18913" s="30"/>
      <c r="AH18913" s="30"/>
      <c r="AI18913" s="30"/>
      <c r="AJ18913" s="30"/>
      <c r="AK18913"/>
      <c r="AL18913"/>
      <c r="AM18913"/>
      <c r="AN18913"/>
      <c r="AO18913"/>
      <c r="AP18913" s="30"/>
    </row>
    <row r="18914" spans="2:42" s="28" customFormat="1" x14ac:dyDescent="0.2">
      <c r="B18914" s="23"/>
      <c r="D18914" s="23"/>
      <c r="E18914" s="30"/>
      <c r="F18914" s="30"/>
      <c r="G18914" s="30"/>
      <c r="H18914" s="30"/>
      <c r="I18914" s="30"/>
      <c r="J18914" s="35"/>
      <c r="AE18914" s="30"/>
      <c r="AF18914" s="31"/>
      <c r="AG18914" s="30"/>
      <c r="AH18914" s="30"/>
      <c r="AI18914" s="30"/>
      <c r="AJ18914" s="30"/>
      <c r="AK18914"/>
      <c r="AL18914"/>
      <c r="AM18914"/>
      <c r="AN18914"/>
      <c r="AO18914"/>
      <c r="AP18914" s="30"/>
    </row>
    <row r="18915" spans="2:42" s="28" customFormat="1" x14ac:dyDescent="0.2">
      <c r="B18915" s="23"/>
      <c r="D18915" s="23"/>
      <c r="E18915" s="30"/>
      <c r="F18915" s="30"/>
      <c r="G18915" s="30"/>
      <c r="H18915" s="30"/>
      <c r="I18915" s="30"/>
      <c r="J18915" s="35"/>
      <c r="AE18915" s="30"/>
      <c r="AF18915" s="31"/>
      <c r="AG18915" s="30"/>
      <c r="AH18915" s="30"/>
      <c r="AI18915" s="30"/>
      <c r="AJ18915" s="30"/>
      <c r="AK18915"/>
      <c r="AL18915"/>
      <c r="AM18915"/>
      <c r="AN18915"/>
      <c r="AO18915"/>
      <c r="AP18915" s="30"/>
    </row>
    <row r="18916" spans="2:42" s="28" customFormat="1" x14ac:dyDescent="0.2">
      <c r="B18916" s="23"/>
      <c r="D18916" s="23"/>
      <c r="E18916" s="30"/>
      <c r="F18916" s="30"/>
      <c r="G18916" s="30"/>
      <c r="H18916" s="30"/>
      <c r="I18916" s="30"/>
      <c r="J18916" s="35"/>
      <c r="AE18916" s="30"/>
      <c r="AF18916" s="31"/>
      <c r="AG18916" s="30"/>
      <c r="AH18916" s="30"/>
      <c r="AI18916" s="30"/>
      <c r="AJ18916" s="30"/>
      <c r="AK18916"/>
      <c r="AL18916"/>
      <c r="AM18916"/>
      <c r="AN18916"/>
      <c r="AO18916"/>
      <c r="AP18916" s="30"/>
    </row>
    <row r="18917" spans="2:42" s="28" customFormat="1" x14ac:dyDescent="0.2">
      <c r="B18917" s="23"/>
      <c r="D18917" s="23"/>
      <c r="E18917" s="30"/>
      <c r="F18917" s="30"/>
      <c r="G18917" s="30"/>
      <c r="H18917" s="30"/>
      <c r="I18917" s="30"/>
      <c r="J18917" s="35"/>
      <c r="AE18917" s="30"/>
      <c r="AF18917" s="31"/>
      <c r="AG18917" s="30"/>
      <c r="AH18917" s="30"/>
      <c r="AI18917" s="30"/>
      <c r="AJ18917" s="30"/>
      <c r="AK18917"/>
      <c r="AL18917"/>
      <c r="AM18917"/>
      <c r="AN18917"/>
      <c r="AO18917"/>
      <c r="AP18917" s="30"/>
    </row>
    <row r="18918" spans="2:42" s="28" customFormat="1" x14ac:dyDescent="0.2">
      <c r="B18918" s="23"/>
      <c r="D18918" s="23"/>
      <c r="E18918" s="30"/>
      <c r="F18918" s="30"/>
      <c r="G18918" s="30"/>
      <c r="H18918" s="30"/>
      <c r="I18918" s="30"/>
      <c r="J18918" s="35"/>
      <c r="AE18918" s="30"/>
      <c r="AF18918" s="31"/>
      <c r="AG18918" s="30"/>
      <c r="AH18918" s="30"/>
      <c r="AI18918" s="30"/>
      <c r="AJ18918" s="30"/>
      <c r="AK18918"/>
      <c r="AL18918"/>
      <c r="AM18918"/>
      <c r="AN18918"/>
      <c r="AO18918"/>
      <c r="AP18918" s="30"/>
    </row>
    <row r="18919" spans="2:42" s="28" customFormat="1" x14ac:dyDescent="0.2">
      <c r="B18919" s="23"/>
      <c r="D18919" s="23"/>
      <c r="E18919" s="30"/>
      <c r="F18919" s="30"/>
      <c r="G18919" s="30"/>
      <c r="H18919" s="30"/>
      <c r="I18919" s="30"/>
      <c r="J18919" s="35"/>
      <c r="AE18919" s="30"/>
      <c r="AF18919" s="31"/>
      <c r="AG18919" s="30"/>
      <c r="AH18919" s="30"/>
      <c r="AI18919" s="30"/>
      <c r="AJ18919" s="30"/>
      <c r="AK18919"/>
      <c r="AL18919"/>
      <c r="AM18919"/>
      <c r="AN18919"/>
      <c r="AO18919"/>
      <c r="AP18919" s="30"/>
    </row>
    <row r="18920" spans="2:42" s="28" customFormat="1" x14ac:dyDescent="0.2">
      <c r="B18920" s="23"/>
      <c r="D18920" s="23"/>
      <c r="E18920" s="30"/>
      <c r="F18920" s="30"/>
      <c r="G18920" s="30"/>
      <c r="H18920" s="30"/>
      <c r="I18920" s="30"/>
      <c r="J18920" s="35"/>
      <c r="AE18920" s="30"/>
      <c r="AF18920" s="31"/>
      <c r="AG18920" s="30"/>
      <c r="AH18920" s="30"/>
      <c r="AI18920" s="30"/>
      <c r="AJ18920" s="30"/>
      <c r="AK18920"/>
      <c r="AL18920"/>
      <c r="AM18920"/>
      <c r="AN18920"/>
      <c r="AO18920"/>
      <c r="AP18920" s="30"/>
    </row>
    <row r="18921" spans="2:42" s="28" customFormat="1" x14ac:dyDescent="0.2">
      <c r="B18921" s="23"/>
      <c r="D18921" s="23"/>
      <c r="E18921" s="30"/>
      <c r="F18921" s="30"/>
      <c r="G18921" s="30"/>
      <c r="H18921" s="30"/>
      <c r="I18921" s="30"/>
      <c r="J18921" s="35"/>
      <c r="AE18921" s="30"/>
      <c r="AF18921" s="31"/>
      <c r="AG18921" s="30"/>
      <c r="AH18921" s="30"/>
      <c r="AI18921" s="30"/>
      <c r="AJ18921" s="30"/>
      <c r="AK18921"/>
      <c r="AL18921"/>
      <c r="AM18921"/>
      <c r="AN18921"/>
      <c r="AO18921"/>
      <c r="AP18921" s="30"/>
    </row>
    <row r="18922" spans="2:42" s="28" customFormat="1" x14ac:dyDescent="0.2">
      <c r="B18922" s="23"/>
      <c r="D18922" s="23"/>
      <c r="E18922" s="30"/>
      <c r="F18922" s="30"/>
      <c r="G18922" s="30"/>
      <c r="H18922" s="30"/>
      <c r="I18922" s="30"/>
      <c r="J18922" s="35"/>
      <c r="AE18922" s="30"/>
      <c r="AF18922" s="31"/>
      <c r="AG18922" s="30"/>
      <c r="AH18922" s="30"/>
      <c r="AI18922" s="30"/>
      <c r="AJ18922" s="30"/>
      <c r="AK18922"/>
      <c r="AL18922"/>
      <c r="AM18922"/>
      <c r="AN18922"/>
      <c r="AO18922"/>
      <c r="AP18922" s="30"/>
    </row>
    <row r="18923" spans="2:42" s="28" customFormat="1" x14ac:dyDescent="0.2">
      <c r="B18923" s="23"/>
      <c r="D18923" s="23"/>
      <c r="E18923" s="30"/>
      <c r="F18923" s="30"/>
      <c r="G18923" s="30"/>
      <c r="H18923" s="30"/>
      <c r="I18923" s="30"/>
      <c r="J18923" s="35"/>
      <c r="AE18923" s="30"/>
      <c r="AF18923" s="31"/>
      <c r="AG18923" s="30"/>
      <c r="AH18923" s="30"/>
      <c r="AI18923" s="30"/>
      <c r="AJ18923" s="30"/>
      <c r="AK18923"/>
      <c r="AL18923"/>
      <c r="AM18923"/>
      <c r="AN18923"/>
      <c r="AO18923"/>
      <c r="AP18923" s="30"/>
    </row>
    <row r="18924" spans="2:42" s="28" customFormat="1" x14ac:dyDescent="0.2">
      <c r="B18924" s="23"/>
      <c r="D18924" s="23"/>
      <c r="E18924" s="30"/>
      <c r="F18924" s="30"/>
      <c r="G18924" s="30"/>
      <c r="H18924" s="30"/>
      <c r="I18924" s="30"/>
      <c r="J18924" s="35"/>
      <c r="AE18924" s="30"/>
      <c r="AF18924" s="31"/>
      <c r="AG18924" s="30"/>
      <c r="AH18924" s="30"/>
      <c r="AI18924" s="30"/>
      <c r="AJ18924" s="30"/>
      <c r="AK18924"/>
      <c r="AL18924"/>
      <c r="AM18924"/>
      <c r="AN18924"/>
      <c r="AO18924"/>
      <c r="AP18924" s="30"/>
    </row>
    <row r="18925" spans="2:42" s="28" customFormat="1" x14ac:dyDescent="0.2">
      <c r="B18925" s="23"/>
      <c r="D18925" s="23"/>
      <c r="E18925" s="30"/>
      <c r="F18925" s="30"/>
      <c r="G18925" s="30"/>
      <c r="H18925" s="30"/>
      <c r="I18925" s="30"/>
      <c r="J18925" s="35"/>
      <c r="AE18925" s="30"/>
      <c r="AF18925" s="31"/>
      <c r="AG18925" s="30"/>
      <c r="AH18925" s="30"/>
      <c r="AI18925" s="30"/>
      <c r="AJ18925" s="30"/>
      <c r="AK18925"/>
      <c r="AL18925"/>
      <c r="AM18925"/>
      <c r="AN18925"/>
      <c r="AO18925"/>
      <c r="AP18925" s="30"/>
    </row>
    <row r="18926" spans="2:42" s="28" customFormat="1" x14ac:dyDescent="0.2">
      <c r="B18926" s="23"/>
      <c r="D18926" s="23"/>
      <c r="E18926" s="30"/>
      <c r="F18926" s="30"/>
      <c r="G18926" s="30"/>
      <c r="H18926" s="30"/>
      <c r="I18926" s="30"/>
      <c r="J18926" s="35"/>
      <c r="AE18926" s="30"/>
      <c r="AF18926" s="31"/>
      <c r="AG18926" s="30"/>
      <c r="AH18926" s="30"/>
      <c r="AI18926" s="30"/>
      <c r="AJ18926" s="30"/>
      <c r="AK18926"/>
      <c r="AL18926"/>
      <c r="AM18926"/>
      <c r="AN18926"/>
      <c r="AO18926"/>
      <c r="AP18926" s="30"/>
    </row>
    <row r="18927" spans="2:42" s="28" customFormat="1" x14ac:dyDescent="0.2">
      <c r="B18927" s="23"/>
      <c r="D18927" s="23"/>
      <c r="E18927" s="30"/>
      <c r="F18927" s="30"/>
      <c r="G18927" s="30"/>
      <c r="H18927" s="30"/>
      <c r="I18927" s="30"/>
      <c r="J18927" s="35"/>
      <c r="AE18927" s="30"/>
      <c r="AF18927" s="31"/>
      <c r="AG18927" s="30"/>
      <c r="AH18927" s="30"/>
      <c r="AI18927" s="30"/>
      <c r="AJ18927" s="30"/>
      <c r="AK18927"/>
      <c r="AL18927"/>
      <c r="AM18927"/>
      <c r="AN18927"/>
      <c r="AO18927"/>
      <c r="AP18927" s="30"/>
    </row>
    <row r="18928" spans="2:42" s="28" customFormat="1" x14ac:dyDescent="0.2">
      <c r="B18928" s="23"/>
      <c r="D18928" s="23"/>
      <c r="E18928" s="30"/>
      <c r="F18928" s="30"/>
      <c r="G18928" s="30"/>
      <c r="H18928" s="30"/>
      <c r="I18928" s="30"/>
      <c r="J18928" s="35"/>
      <c r="AE18928" s="30"/>
      <c r="AF18928" s="31"/>
      <c r="AG18928" s="30"/>
      <c r="AH18928" s="30"/>
      <c r="AI18928" s="30"/>
      <c r="AJ18928" s="30"/>
      <c r="AK18928"/>
      <c r="AL18928"/>
      <c r="AM18928"/>
      <c r="AN18928"/>
      <c r="AO18928"/>
      <c r="AP18928" s="30"/>
    </row>
    <row r="18929" spans="2:42" s="28" customFormat="1" x14ac:dyDescent="0.2">
      <c r="B18929" s="23"/>
      <c r="D18929" s="23"/>
      <c r="E18929" s="30"/>
      <c r="F18929" s="30"/>
      <c r="G18929" s="30"/>
      <c r="H18929" s="30"/>
      <c r="I18929" s="30"/>
      <c r="J18929" s="35"/>
      <c r="AE18929" s="30"/>
      <c r="AF18929" s="31"/>
      <c r="AG18929" s="30"/>
      <c r="AH18929" s="30"/>
      <c r="AI18929" s="30"/>
      <c r="AJ18929" s="30"/>
      <c r="AK18929"/>
      <c r="AL18929"/>
      <c r="AM18929"/>
      <c r="AN18929"/>
      <c r="AO18929"/>
      <c r="AP18929" s="30"/>
    </row>
    <row r="18930" spans="2:42" s="28" customFormat="1" x14ac:dyDescent="0.2">
      <c r="B18930" s="23"/>
      <c r="D18930" s="23"/>
      <c r="E18930" s="30"/>
      <c r="F18930" s="30"/>
      <c r="G18930" s="30"/>
      <c r="H18930" s="30"/>
      <c r="I18930" s="30"/>
      <c r="J18930" s="35"/>
      <c r="AE18930" s="30"/>
      <c r="AF18930" s="31"/>
      <c r="AG18930" s="30"/>
      <c r="AH18930" s="30"/>
      <c r="AI18930" s="30"/>
      <c r="AJ18930" s="30"/>
      <c r="AK18930"/>
      <c r="AL18930"/>
      <c r="AM18930"/>
      <c r="AN18930"/>
      <c r="AO18930"/>
      <c r="AP18930" s="30"/>
    </row>
    <row r="18931" spans="2:42" s="28" customFormat="1" x14ac:dyDescent="0.2">
      <c r="B18931" s="23"/>
      <c r="D18931" s="23"/>
      <c r="E18931" s="30"/>
      <c r="F18931" s="30"/>
      <c r="G18931" s="30"/>
      <c r="H18931" s="30"/>
      <c r="I18931" s="30"/>
      <c r="J18931" s="35"/>
      <c r="AE18931" s="30"/>
      <c r="AF18931" s="31"/>
      <c r="AG18931" s="30"/>
      <c r="AH18931" s="30"/>
      <c r="AI18931" s="30"/>
      <c r="AJ18931" s="30"/>
      <c r="AK18931"/>
      <c r="AL18931"/>
      <c r="AM18931"/>
      <c r="AN18931"/>
      <c r="AO18931"/>
      <c r="AP18931" s="30"/>
    </row>
    <row r="18932" spans="2:42" s="28" customFormat="1" x14ac:dyDescent="0.2">
      <c r="B18932" s="23"/>
      <c r="D18932" s="23"/>
      <c r="E18932" s="30"/>
      <c r="F18932" s="30"/>
      <c r="G18932" s="30"/>
      <c r="H18932" s="30"/>
      <c r="I18932" s="30"/>
      <c r="J18932" s="35"/>
      <c r="AE18932" s="30"/>
      <c r="AF18932" s="31"/>
      <c r="AG18932" s="30"/>
      <c r="AH18932" s="30"/>
      <c r="AI18932" s="30"/>
      <c r="AJ18932" s="30"/>
      <c r="AK18932"/>
      <c r="AL18932"/>
      <c r="AM18932"/>
      <c r="AN18932"/>
      <c r="AO18932"/>
      <c r="AP18932" s="30"/>
    </row>
    <row r="18933" spans="2:42" s="28" customFormat="1" x14ac:dyDescent="0.2">
      <c r="B18933" s="23"/>
      <c r="D18933" s="23"/>
      <c r="E18933" s="30"/>
      <c r="F18933" s="30"/>
      <c r="G18933" s="30"/>
      <c r="H18933" s="30"/>
      <c r="I18933" s="30"/>
      <c r="J18933" s="35"/>
      <c r="AE18933" s="30"/>
      <c r="AF18933" s="31"/>
      <c r="AG18933" s="30"/>
      <c r="AH18933" s="30"/>
      <c r="AI18933" s="30"/>
      <c r="AJ18933" s="30"/>
      <c r="AK18933"/>
      <c r="AL18933"/>
      <c r="AM18933"/>
      <c r="AN18933"/>
      <c r="AO18933"/>
      <c r="AP18933" s="30"/>
    </row>
    <row r="18934" spans="2:42" s="28" customFormat="1" x14ac:dyDescent="0.2">
      <c r="B18934" s="23"/>
      <c r="D18934" s="23"/>
      <c r="E18934" s="30"/>
      <c r="F18934" s="30"/>
      <c r="G18934" s="30"/>
      <c r="H18934" s="30"/>
      <c r="I18934" s="30"/>
      <c r="J18934" s="35"/>
      <c r="AE18934" s="30"/>
      <c r="AF18934" s="31"/>
      <c r="AG18934" s="30"/>
      <c r="AH18934" s="30"/>
      <c r="AI18934" s="30"/>
      <c r="AJ18934" s="30"/>
      <c r="AK18934"/>
      <c r="AL18934"/>
      <c r="AM18934"/>
      <c r="AN18934"/>
      <c r="AO18934"/>
      <c r="AP18934" s="30"/>
    </row>
    <row r="18935" spans="2:42" s="28" customFormat="1" x14ac:dyDescent="0.2">
      <c r="B18935" s="23"/>
      <c r="D18935" s="23"/>
      <c r="E18935" s="30"/>
      <c r="F18935" s="30"/>
      <c r="G18935" s="30"/>
      <c r="H18935" s="30"/>
      <c r="I18935" s="30"/>
      <c r="J18935" s="35"/>
      <c r="AE18935" s="30"/>
      <c r="AF18935" s="31"/>
      <c r="AG18935" s="30"/>
      <c r="AH18935" s="30"/>
      <c r="AI18935" s="30"/>
      <c r="AJ18935" s="30"/>
      <c r="AK18935"/>
      <c r="AL18935"/>
      <c r="AM18935"/>
      <c r="AN18935"/>
      <c r="AO18935"/>
      <c r="AP18935" s="30"/>
    </row>
    <row r="18936" spans="2:42" s="28" customFormat="1" x14ac:dyDescent="0.2">
      <c r="B18936" s="23"/>
      <c r="D18936" s="23"/>
      <c r="E18936" s="30"/>
      <c r="F18936" s="30"/>
      <c r="G18936" s="30"/>
      <c r="H18936" s="30"/>
      <c r="I18936" s="30"/>
      <c r="J18936" s="35"/>
      <c r="AE18936" s="30"/>
      <c r="AF18936" s="31"/>
      <c r="AG18936" s="30"/>
      <c r="AH18936" s="30"/>
      <c r="AI18936" s="30"/>
      <c r="AJ18936" s="30"/>
      <c r="AK18936"/>
      <c r="AL18936"/>
      <c r="AM18936"/>
      <c r="AN18936"/>
      <c r="AO18936"/>
      <c r="AP18936" s="30"/>
    </row>
    <row r="18937" spans="2:42" s="28" customFormat="1" x14ac:dyDescent="0.2">
      <c r="B18937" s="23"/>
      <c r="D18937" s="23"/>
      <c r="E18937" s="30"/>
      <c r="F18937" s="30"/>
      <c r="G18937" s="30"/>
      <c r="H18937" s="30"/>
      <c r="I18937" s="30"/>
      <c r="J18937" s="35"/>
      <c r="AE18937" s="30"/>
      <c r="AF18937" s="31"/>
      <c r="AG18937" s="30"/>
      <c r="AH18937" s="30"/>
      <c r="AI18937" s="30"/>
      <c r="AJ18937" s="30"/>
      <c r="AK18937"/>
      <c r="AL18937"/>
      <c r="AM18937"/>
      <c r="AN18937"/>
      <c r="AO18937"/>
      <c r="AP18937" s="30"/>
    </row>
    <row r="18938" spans="2:42" s="28" customFormat="1" x14ac:dyDescent="0.2">
      <c r="B18938" s="23"/>
      <c r="D18938" s="23"/>
      <c r="E18938" s="30"/>
      <c r="F18938" s="30"/>
      <c r="G18938" s="30"/>
      <c r="H18938" s="30"/>
      <c r="I18938" s="30"/>
      <c r="J18938" s="35"/>
      <c r="AE18938" s="30"/>
      <c r="AF18938" s="31"/>
      <c r="AG18938" s="30"/>
      <c r="AH18938" s="30"/>
      <c r="AI18938" s="30"/>
      <c r="AJ18938" s="30"/>
      <c r="AK18938"/>
      <c r="AL18938"/>
      <c r="AM18938"/>
      <c r="AN18938"/>
      <c r="AO18938"/>
      <c r="AP18938" s="30"/>
    </row>
    <row r="18939" spans="2:42" s="28" customFormat="1" x14ac:dyDescent="0.2">
      <c r="B18939" s="23"/>
      <c r="D18939" s="23"/>
      <c r="E18939" s="30"/>
      <c r="F18939" s="30"/>
      <c r="G18939" s="30"/>
      <c r="H18939" s="30"/>
      <c r="I18939" s="30"/>
      <c r="J18939" s="35"/>
      <c r="AE18939" s="30"/>
      <c r="AF18939" s="31"/>
      <c r="AG18939" s="30"/>
      <c r="AH18939" s="30"/>
      <c r="AI18939" s="30"/>
      <c r="AJ18939" s="30"/>
      <c r="AK18939"/>
      <c r="AL18939"/>
      <c r="AM18939"/>
      <c r="AN18939"/>
      <c r="AO18939"/>
      <c r="AP18939" s="30"/>
    </row>
    <row r="18940" spans="2:42" s="28" customFormat="1" x14ac:dyDescent="0.2">
      <c r="B18940" s="23"/>
      <c r="D18940" s="23"/>
      <c r="E18940" s="30"/>
      <c r="F18940" s="30"/>
      <c r="G18940" s="30"/>
      <c r="H18940" s="30"/>
      <c r="I18940" s="30"/>
      <c r="J18940" s="35"/>
      <c r="AE18940" s="30"/>
      <c r="AF18940" s="31"/>
      <c r="AG18940" s="30"/>
      <c r="AH18940" s="30"/>
      <c r="AI18940" s="30"/>
      <c r="AJ18940" s="30"/>
      <c r="AK18940"/>
      <c r="AL18940"/>
      <c r="AM18940"/>
      <c r="AN18940"/>
      <c r="AO18940"/>
      <c r="AP18940" s="30"/>
    </row>
    <row r="18941" spans="2:42" s="28" customFormat="1" x14ac:dyDescent="0.2">
      <c r="B18941" s="23"/>
      <c r="D18941" s="23"/>
      <c r="E18941" s="30"/>
      <c r="F18941" s="30"/>
      <c r="G18941" s="30"/>
      <c r="H18941" s="30"/>
      <c r="I18941" s="30"/>
      <c r="J18941" s="35"/>
      <c r="AE18941" s="30"/>
      <c r="AF18941" s="31"/>
      <c r="AG18941" s="30"/>
      <c r="AH18941" s="30"/>
      <c r="AI18941" s="30"/>
      <c r="AJ18941" s="30"/>
      <c r="AK18941"/>
      <c r="AL18941"/>
      <c r="AM18941"/>
      <c r="AN18941"/>
      <c r="AO18941"/>
      <c r="AP18941" s="30"/>
    </row>
    <row r="18942" spans="2:42" s="28" customFormat="1" x14ac:dyDescent="0.2">
      <c r="B18942" s="23"/>
      <c r="D18942" s="23"/>
      <c r="E18942" s="30"/>
      <c r="F18942" s="30"/>
      <c r="G18942" s="30"/>
      <c r="H18942" s="30"/>
      <c r="I18942" s="30"/>
      <c r="J18942" s="35"/>
      <c r="AE18942" s="30"/>
      <c r="AF18942" s="31"/>
      <c r="AG18942" s="30"/>
      <c r="AH18942" s="30"/>
      <c r="AI18942" s="30"/>
      <c r="AJ18942" s="30"/>
      <c r="AK18942"/>
      <c r="AL18942"/>
      <c r="AM18942"/>
      <c r="AN18942"/>
      <c r="AO18942"/>
      <c r="AP18942" s="30"/>
    </row>
    <row r="18943" spans="2:42" s="28" customFormat="1" x14ac:dyDescent="0.2">
      <c r="B18943" s="23"/>
      <c r="D18943" s="23"/>
      <c r="E18943" s="30"/>
      <c r="F18943" s="30"/>
      <c r="G18943" s="30"/>
      <c r="H18943" s="30"/>
      <c r="I18943" s="30"/>
      <c r="J18943" s="35"/>
      <c r="AE18943" s="30"/>
      <c r="AF18943" s="31"/>
      <c r="AG18943" s="30"/>
      <c r="AH18943" s="30"/>
      <c r="AI18943" s="30"/>
      <c r="AJ18943" s="30"/>
      <c r="AK18943"/>
      <c r="AL18943"/>
      <c r="AM18943"/>
      <c r="AN18943"/>
      <c r="AO18943"/>
      <c r="AP18943" s="30"/>
    </row>
    <row r="18944" spans="2:42" s="28" customFormat="1" x14ac:dyDescent="0.2">
      <c r="B18944" s="23"/>
      <c r="D18944" s="23"/>
      <c r="E18944" s="30"/>
      <c r="F18944" s="30"/>
      <c r="G18944" s="30"/>
      <c r="H18944" s="30"/>
      <c r="I18944" s="30"/>
      <c r="J18944" s="35"/>
      <c r="AE18944" s="30"/>
      <c r="AF18944" s="31"/>
      <c r="AG18944" s="30"/>
      <c r="AH18944" s="30"/>
      <c r="AI18944" s="30"/>
      <c r="AJ18944" s="30"/>
      <c r="AK18944"/>
      <c r="AL18944"/>
      <c r="AM18944"/>
      <c r="AN18944"/>
      <c r="AO18944"/>
      <c r="AP18944" s="30"/>
    </row>
    <row r="18945" spans="2:42" s="28" customFormat="1" x14ac:dyDescent="0.2">
      <c r="B18945" s="23"/>
      <c r="D18945" s="23"/>
      <c r="E18945" s="30"/>
      <c r="F18945" s="30"/>
      <c r="G18945" s="30"/>
      <c r="H18945" s="30"/>
      <c r="I18945" s="30"/>
      <c r="J18945" s="35"/>
      <c r="AE18945" s="30"/>
      <c r="AF18945" s="31"/>
      <c r="AG18945" s="30"/>
      <c r="AH18945" s="30"/>
      <c r="AI18945" s="30"/>
      <c r="AJ18945" s="30"/>
      <c r="AK18945"/>
      <c r="AL18945"/>
      <c r="AM18945"/>
      <c r="AN18945"/>
      <c r="AO18945"/>
      <c r="AP18945" s="30"/>
    </row>
    <row r="18946" spans="2:42" s="28" customFormat="1" x14ac:dyDescent="0.2">
      <c r="B18946" s="23"/>
      <c r="D18946" s="23"/>
      <c r="E18946" s="30"/>
      <c r="F18946" s="30"/>
      <c r="G18946" s="30"/>
      <c r="H18946" s="30"/>
      <c r="I18946" s="30"/>
      <c r="J18946" s="35"/>
      <c r="AE18946" s="30"/>
      <c r="AF18946" s="31"/>
      <c r="AG18946" s="30"/>
      <c r="AH18946" s="30"/>
      <c r="AI18946" s="30"/>
      <c r="AJ18946" s="30"/>
      <c r="AK18946"/>
      <c r="AL18946"/>
      <c r="AM18946"/>
      <c r="AN18946"/>
      <c r="AO18946"/>
      <c r="AP18946" s="30"/>
    </row>
    <row r="18947" spans="2:42" s="28" customFormat="1" x14ac:dyDescent="0.2">
      <c r="B18947" s="23"/>
      <c r="D18947" s="23"/>
      <c r="E18947" s="30"/>
      <c r="F18947" s="30"/>
      <c r="G18947" s="30"/>
      <c r="H18947" s="30"/>
      <c r="I18947" s="30"/>
      <c r="J18947" s="35"/>
      <c r="AE18947" s="30"/>
      <c r="AF18947" s="31"/>
      <c r="AG18947" s="30"/>
      <c r="AH18947" s="30"/>
      <c r="AI18947" s="30"/>
      <c r="AJ18947" s="30"/>
      <c r="AK18947"/>
      <c r="AL18947"/>
      <c r="AM18947"/>
      <c r="AN18947"/>
      <c r="AO18947"/>
      <c r="AP18947" s="30"/>
    </row>
    <row r="18948" spans="2:42" s="28" customFormat="1" x14ac:dyDescent="0.2">
      <c r="B18948" s="23"/>
      <c r="D18948" s="23"/>
      <c r="E18948" s="30"/>
      <c r="F18948" s="30"/>
      <c r="G18948" s="30"/>
      <c r="H18948" s="30"/>
      <c r="I18948" s="30"/>
      <c r="J18948" s="35"/>
      <c r="AE18948" s="30"/>
      <c r="AF18948" s="31"/>
      <c r="AG18948" s="30"/>
      <c r="AH18948" s="30"/>
      <c r="AI18948" s="30"/>
      <c r="AJ18948" s="30"/>
      <c r="AK18948"/>
      <c r="AL18948"/>
      <c r="AM18948"/>
      <c r="AN18948"/>
      <c r="AO18948"/>
      <c r="AP18948" s="30"/>
    </row>
    <row r="18949" spans="2:42" s="28" customFormat="1" x14ac:dyDescent="0.2">
      <c r="B18949" s="23"/>
      <c r="D18949" s="23"/>
      <c r="E18949" s="30"/>
      <c r="F18949" s="30"/>
      <c r="G18949" s="30"/>
      <c r="H18949" s="30"/>
      <c r="I18949" s="30"/>
      <c r="J18949" s="35"/>
      <c r="AE18949" s="30"/>
      <c r="AF18949" s="31"/>
      <c r="AG18949" s="30"/>
      <c r="AH18949" s="30"/>
      <c r="AI18949" s="30"/>
      <c r="AJ18949" s="30"/>
      <c r="AK18949"/>
      <c r="AL18949"/>
      <c r="AM18949"/>
      <c r="AN18949"/>
      <c r="AO18949"/>
      <c r="AP18949" s="30"/>
    </row>
    <row r="18950" spans="2:42" s="28" customFormat="1" x14ac:dyDescent="0.2">
      <c r="B18950" s="23"/>
      <c r="D18950" s="23"/>
      <c r="E18950" s="30"/>
      <c r="F18950" s="30"/>
      <c r="G18950" s="30"/>
      <c r="H18950" s="30"/>
      <c r="I18950" s="30"/>
      <c r="J18950" s="35"/>
      <c r="AE18950" s="30"/>
      <c r="AF18950" s="31"/>
      <c r="AG18950" s="30"/>
      <c r="AH18950" s="30"/>
      <c r="AI18950" s="30"/>
      <c r="AJ18950" s="30"/>
      <c r="AK18950"/>
      <c r="AL18950"/>
      <c r="AM18950"/>
      <c r="AN18950"/>
      <c r="AO18950"/>
      <c r="AP18950" s="30"/>
    </row>
    <row r="18951" spans="2:42" s="28" customFormat="1" x14ac:dyDescent="0.2">
      <c r="B18951" s="23"/>
      <c r="D18951" s="23"/>
      <c r="E18951" s="30"/>
      <c r="F18951" s="30"/>
      <c r="G18951" s="30"/>
      <c r="H18951" s="30"/>
      <c r="I18951" s="30"/>
      <c r="J18951" s="35"/>
      <c r="AE18951" s="30"/>
      <c r="AF18951" s="31"/>
      <c r="AG18951" s="30"/>
      <c r="AH18951" s="30"/>
      <c r="AI18951" s="30"/>
      <c r="AJ18951" s="30"/>
      <c r="AK18951"/>
      <c r="AL18951"/>
      <c r="AM18951"/>
      <c r="AN18951"/>
      <c r="AO18951"/>
      <c r="AP18951" s="30"/>
    </row>
    <row r="18952" spans="2:42" s="28" customFormat="1" x14ac:dyDescent="0.2">
      <c r="B18952" s="23"/>
      <c r="D18952" s="23"/>
      <c r="E18952" s="30"/>
      <c r="F18952" s="30"/>
      <c r="G18952" s="30"/>
      <c r="H18952" s="30"/>
      <c r="I18952" s="30"/>
      <c r="J18952" s="35"/>
      <c r="AE18952" s="30"/>
      <c r="AF18952" s="31"/>
      <c r="AG18952" s="30"/>
      <c r="AH18952" s="30"/>
      <c r="AI18952" s="30"/>
      <c r="AJ18952" s="30"/>
      <c r="AK18952"/>
      <c r="AL18952"/>
      <c r="AM18952"/>
      <c r="AN18952"/>
      <c r="AO18952"/>
      <c r="AP18952" s="30"/>
    </row>
    <row r="18953" spans="2:42" s="28" customFormat="1" x14ac:dyDescent="0.2">
      <c r="B18953" s="23"/>
      <c r="D18953" s="23"/>
      <c r="E18953" s="30"/>
      <c r="F18953" s="30"/>
      <c r="G18953" s="30"/>
      <c r="H18953" s="30"/>
      <c r="I18953" s="30"/>
      <c r="J18953" s="35"/>
      <c r="AE18953" s="30"/>
      <c r="AF18953" s="31"/>
      <c r="AG18953" s="30"/>
      <c r="AH18953" s="30"/>
      <c r="AI18953" s="30"/>
      <c r="AJ18953" s="30"/>
      <c r="AK18953"/>
      <c r="AL18953"/>
      <c r="AM18953"/>
      <c r="AN18953"/>
      <c r="AO18953"/>
      <c r="AP18953" s="30"/>
    </row>
    <row r="18954" spans="2:42" s="28" customFormat="1" x14ac:dyDescent="0.2">
      <c r="B18954" s="23"/>
      <c r="D18954" s="23"/>
      <c r="E18954" s="30"/>
      <c r="F18954" s="30"/>
      <c r="G18954" s="30"/>
      <c r="H18954" s="30"/>
      <c r="I18954" s="30"/>
      <c r="J18954" s="35"/>
      <c r="AE18954" s="30"/>
      <c r="AF18954" s="31"/>
      <c r="AG18954" s="30"/>
      <c r="AH18954" s="30"/>
      <c r="AI18954" s="30"/>
      <c r="AJ18954" s="30"/>
      <c r="AK18954"/>
      <c r="AL18954"/>
      <c r="AM18954"/>
      <c r="AN18954"/>
      <c r="AO18954"/>
      <c r="AP18954" s="30"/>
    </row>
    <row r="18955" spans="2:42" s="28" customFormat="1" x14ac:dyDescent="0.2">
      <c r="B18955" s="23"/>
      <c r="D18955" s="23"/>
      <c r="E18955" s="30"/>
      <c r="F18955" s="30"/>
      <c r="G18955" s="30"/>
      <c r="H18955" s="30"/>
      <c r="I18955" s="30"/>
      <c r="J18955" s="35"/>
      <c r="AE18955" s="30"/>
      <c r="AF18955" s="31"/>
      <c r="AG18955" s="30"/>
      <c r="AH18955" s="30"/>
      <c r="AI18955" s="30"/>
      <c r="AJ18955" s="30"/>
      <c r="AK18955"/>
      <c r="AL18955"/>
      <c r="AM18955"/>
      <c r="AN18955"/>
      <c r="AO18955"/>
      <c r="AP18955" s="30"/>
    </row>
    <row r="18956" spans="2:42" s="28" customFormat="1" x14ac:dyDescent="0.2">
      <c r="B18956" s="23"/>
      <c r="D18956" s="23"/>
      <c r="E18956" s="30"/>
      <c r="F18956" s="30"/>
      <c r="G18956" s="30"/>
      <c r="H18956" s="30"/>
      <c r="I18956" s="30"/>
      <c r="J18956" s="35"/>
      <c r="AE18956" s="30"/>
      <c r="AF18956" s="31"/>
      <c r="AG18956" s="30"/>
      <c r="AH18956" s="30"/>
      <c r="AI18956" s="30"/>
      <c r="AJ18956" s="30"/>
      <c r="AK18956"/>
      <c r="AL18956"/>
      <c r="AM18956"/>
      <c r="AN18956"/>
      <c r="AO18956"/>
      <c r="AP18956" s="30"/>
    </row>
    <row r="18957" spans="2:42" s="28" customFormat="1" x14ac:dyDescent="0.2">
      <c r="B18957" s="23"/>
      <c r="D18957" s="23"/>
      <c r="E18957" s="30"/>
      <c r="F18957" s="30"/>
      <c r="G18957" s="30"/>
      <c r="H18957" s="30"/>
      <c r="I18957" s="30"/>
      <c r="J18957" s="35"/>
      <c r="AE18957" s="30"/>
      <c r="AF18957" s="31"/>
      <c r="AG18957" s="30"/>
      <c r="AH18957" s="30"/>
      <c r="AI18957" s="30"/>
      <c r="AJ18957" s="30"/>
      <c r="AK18957"/>
      <c r="AL18957"/>
      <c r="AM18957"/>
      <c r="AN18957"/>
      <c r="AO18957"/>
      <c r="AP18957" s="30"/>
    </row>
    <row r="18958" spans="2:42" s="28" customFormat="1" x14ac:dyDescent="0.2">
      <c r="B18958" s="23"/>
      <c r="D18958" s="23"/>
      <c r="E18958" s="30"/>
      <c r="F18958" s="30"/>
      <c r="G18958" s="30"/>
      <c r="H18958" s="30"/>
      <c r="I18958" s="30"/>
      <c r="J18958" s="35"/>
      <c r="AE18958" s="30"/>
      <c r="AF18958" s="31"/>
      <c r="AG18958" s="30"/>
      <c r="AH18958" s="30"/>
      <c r="AI18958" s="30"/>
      <c r="AJ18958" s="30"/>
      <c r="AK18958"/>
      <c r="AL18958"/>
      <c r="AM18958"/>
      <c r="AN18958"/>
      <c r="AO18958"/>
      <c r="AP18958" s="30"/>
    </row>
    <row r="18959" spans="2:42" s="28" customFormat="1" x14ac:dyDescent="0.2">
      <c r="B18959" s="23"/>
      <c r="D18959" s="23"/>
      <c r="E18959" s="30"/>
      <c r="F18959" s="30"/>
      <c r="G18959" s="30"/>
      <c r="H18959" s="30"/>
      <c r="I18959" s="30"/>
      <c r="J18959" s="35"/>
      <c r="AE18959" s="30"/>
      <c r="AF18959" s="31"/>
      <c r="AG18959" s="30"/>
      <c r="AH18959" s="30"/>
      <c r="AI18959" s="30"/>
      <c r="AJ18959" s="30"/>
      <c r="AK18959"/>
      <c r="AL18959"/>
      <c r="AM18959"/>
      <c r="AN18959"/>
      <c r="AO18959"/>
      <c r="AP18959" s="30"/>
    </row>
    <row r="18960" spans="2:42" s="28" customFormat="1" x14ac:dyDescent="0.2">
      <c r="B18960" s="23"/>
      <c r="D18960" s="23"/>
      <c r="E18960" s="30"/>
      <c r="F18960" s="30"/>
      <c r="G18960" s="30"/>
      <c r="H18960" s="30"/>
      <c r="I18960" s="30"/>
      <c r="J18960" s="35"/>
      <c r="AE18960" s="30"/>
      <c r="AF18960" s="31"/>
      <c r="AG18960" s="30"/>
      <c r="AH18960" s="30"/>
      <c r="AI18960" s="30"/>
      <c r="AJ18960" s="30"/>
      <c r="AK18960"/>
      <c r="AL18960"/>
      <c r="AM18960"/>
      <c r="AN18960"/>
      <c r="AO18960"/>
      <c r="AP18960" s="30"/>
    </row>
    <row r="18961" spans="2:42" s="28" customFormat="1" x14ac:dyDescent="0.2">
      <c r="B18961" s="23"/>
      <c r="D18961" s="23"/>
      <c r="E18961" s="30"/>
      <c r="F18961" s="30"/>
      <c r="G18961" s="30"/>
      <c r="H18961" s="30"/>
      <c r="I18961" s="30"/>
      <c r="J18961" s="35"/>
      <c r="AE18961" s="30"/>
      <c r="AF18961" s="31"/>
      <c r="AG18961" s="30"/>
      <c r="AH18961" s="30"/>
      <c r="AI18961" s="30"/>
      <c r="AJ18961" s="30"/>
      <c r="AK18961"/>
      <c r="AL18961"/>
      <c r="AM18961"/>
      <c r="AN18961"/>
      <c r="AO18961"/>
      <c r="AP18961" s="30"/>
    </row>
    <row r="18962" spans="2:42" s="28" customFormat="1" x14ac:dyDescent="0.2">
      <c r="B18962" s="23"/>
      <c r="D18962" s="23"/>
      <c r="E18962" s="30"/>
      <c r="F18962" s="30"/>
      <c r="G18962" s="30"/>
      <c r="H18962" s="30"/>
      <c r="I18962" s="30"/>
      <c r="J18962" s="35"/>
      <c r="AE18962" s="30"/>
      <c r="AF18962" s="31"/>
      <c r="AG18962" s="30"/>
      <c r="AH18962" s="30"/>
      <c r="AI18962" s="30"/>
      <c r="AJ18962" s="30"/>
      <c r="AK18962"/>
      <c r="AL18962"/>
      <c r="AM18962"/>
      <c r="AN18962"/>
      <c r="AO18962"/>
      <c r="AP18962" s="30"/>
    </row>
    <row r="18963" spans="2:42" s="28" customFormat="1" x14ac:dyDescent="0.2">
      <c r="B18963" s="23"/>
      <c r="D18963" s="23"/>
      <c r="E18963" s="30"/>
      <c r="F18963" s="30"/>
      <c r="G18963" s="30"/>
      <c r="H18963" s="30"/>
      <c r="I18963" s="30"/>
      <c r="J18963" s="35"/>
      <c r="AE18963" s="30"/>
      <c r="AF18963" s="31"/>
      <c r="AG18963" s="30"/>
      <c r="AH18963" s="30"/>
      <c r="AI18963" s="30"/>
      <c r="AJ18963" s="30"/>
      <c r="AK18963"/>
      <c r="AL18963"/>
      <c r="AM18963"/>
      <c r="AN18963"/>
      <c r="AO18963"/>
      <c r="AP18963" s="30"/>
    </row>
    <row r="18964" spans="2:42" s="28" customFormat="1" x14ac:dyDescent="0.2">
      <c r="B18964" s="23"/>
      <c r="D18964" s="23"/>
      <c r="E18964" s="30"/>
      <c r="F18964" s="30"/>
      <c r="G18964" s="30"/>
      <c r="H18964" s="30"/>
      <c r="I18964" s="30"/>
      <c r="J18964" s="35"/>
      <c r="AE18964" s="30"/>
      <c r="AF18964" s="31"/>
      <c r="AG18964" s="30"/>
      <c r="AH18964" s="30"/>
      <c r="AI18964" s="30"/>
      <c r="AJ18964" s="30"/>
      <c r="AK18964"/>
      <c r="AL18964"/>
      <c r="AM18964"/>
      <c r="AN18964"/>
      <c r="AO18964"/>
      <c r="AP18964" s="30"/>
    </row>
    <row r="18965" spans="2:42" s="28" customFormat="1" x14ac:dyDescent="0.2">
      <c r="B18965" s="23"/>
      <c r="D18965" s="23"/>
      <c r="E18965" s="30"/>
      <c r="F18965" s="30"/>
      <c r="G18965" s="30"/>
      <c r="H18965" s="30"/>
      <c r="I18965" s="30"/>
      <c r="J18965" s="35"/>
      <c r="AE18965" s="30"/>
      <c r="AF18965" s="31"/>
      <c r="AG18965" s="30"/>
      <c r="AH18965" s="30"/>
      <c r="AI18965" s="30"/>
      <c r="AJ18965" s="30"/>
      <c r="AK18965"/>
      <c r="AL18965"/>
      <c r="AM18965"/>
      <c r="AN18965"/>
      <c r="AO18965"/>
      <c r="AP18965" s="30"/>
    </row>
    <row r="18966" spans="2:42" s="28" customFormat="1" x14ac:dyDescent="0.2">
      <c r="B18966" s="23"/>
      <c r="D18966" s="23"/>
      <c r="E18966" s="30"/>
      <c r="F18966" s="30"/>
      <c r="G18966" s="30"/>
      <c r="H18966" s="30"/>
      <c r="I18966" s="30"/>
      <c r="J18966" s="35"/>
      <c r="AE18966" s="30"/>
      <c r="AF18966" s="31"/>
      <c r="AG18966" s="30"/>
      <c r="AH18966" s="30"/>
      <c r="AI18966" s="30"/>
      <c r="AJ18966" s="30"/>
      <c r="AK18966"/>
      <c r="AL18966"/>
      <c r="AM18966"/>
      <c r="AN18966"/>
      <c r="AO18966"/>
      <c r="AP18966" s="30"/>
    </row>
    <row r="18967" spans="2:42" s="28" customFormat="1" x14ac:dyDescent="0.2">
      <c r="B18967" s="23"/>
      <c r="D18967" s="23"/>
      <c r="E18967" s="30"/>
      <c r="F18967" s="30"/>
      <c r="G18967" s="30"/>
      <c r="H18967" s="30"/>
      <c r="I18967" s="30"/>
      <c r="J18967" s="35"/>
      <c r="AE18967" s="30"/>
      <c r="AF18967" s="31"/>
      <c r="AG18967" s="30"/>
      <c r="AH18967" s="30"/>
      <c r="AI18967" s="30"/>
      <c r="AJ18967" s="30"/>
      <c r="AK18967"/>
      <c r="AL18967"/>
      <c r="AM18967"/>
      <c r="AN18967"/>
      <c r="AO18967"/>
      <c r="AP18967" s="30"/>
    </row>
    <row r="18968" spans="2:42" s="28" customFormat="1" x14ac:dyDescent="0.2">
      <c r="B18968" s="23"/>
      <c r="D18968" s="23"/>
      <c r="E18968" s="30"/>
      <c r="F18968" s="30"/>
      <c r="G18968" s="30"/>
      <c r="H18968" s="30"/>
      <c r="I18968" s="30"/>
      <c r="J18968" s="35"/>
      <c r="AE18968" s="30"/>
      <c r="AF18968" s="31"/>
      <c r="AG18968" s="30"/>
      <c r="AH18968" s="30"/>
      <c r="AI18968" s="30"/>
      <c r="AJ18968" s="30"/>
      <c r="AK18968"/>
      <c r="AL18968"/>
      <c r="AM18968"/>
      <c r="AN18968"/>
      <c r="AO18968"/>
      <c r="AP18968" s="30"/>
    </row>
    <row r="18969" spans="2:42" s="28" customFormat="1" x14ac:dyDescent="0.2">
      <c r="B18969" s="23"/>
      <c r="D18969" s="23"/>
      <c r="E18969" s="30"/>
      <c r="F18969" s="30"/>
      <c r="G18969" s="30"/>
      <c r="H18969" s="30"/>
      <c r="I18969" s="30"/>
      <c r="J18969" s="35"/>
      <c r="AE18969" s="30"/>
      <c r="AF18969" s="31"/>
      <c r="AG18969" s="30"/>
      <c r="AH18969" s="30"/>
      <c r="AI18969" s="30"/>
      <c r="AJ18969" s="30"/>
      <c r="AK18969"/>
      <c r="AL18969"/>
      <c r="AM18969"/>
      <c r="AN18969"/>
      <c r="AO18969"/>
      <c r="AP18969" s="30"/>
    </row>
    <row r="18970" spans="2:42" s="28" customFormat="1" x14ac:dyDescent="0.2">
      <c r="B18970" s="23"/>
      <c r="D18970" s="23"/>
      <c r="E18970" s="30"/>
      <c r="F18970" s="30"/>
      <c r="G18970" s="30"/>
      <c r="H18970" s="30"/>
      <c r="I18970" s="30"/>
      <c r="J18970" s="35"/>
      <c r="AE18970" s="30"/>
      <c r="AF18970" s="31"/>
      <c r="AG18970" s="30"/>
      <c r="AH18970" s="30"/>
      <c r="AI18970" s="30"/>
      <c r="AJ18970" s="30"/>
      <c r="AK18970"/>
      <c r="AL18970"/>
      <c r="AM18970"/>
      <c r="AN18970"/>
      <c r="AO18970"/>
      <c r="AP18970" s="30"/>
    </row>
    <row r="18971" spans="2:42" s="28" customFormat="1" x14ac:dyDescent="0.2">
      <c r="B18971" s="23"/>
      <c r="D18971" s="23"/>
      <c r="E18971" s="30"/>
      <c r="F18971" s="30"/>
      <c r="G18971" s="30"/>
      <c r="H18971" s="30"/>
      <c r="I18971" s="30"/>
      <c r="J18971" s="35"/>
      <c r="AE18971" s="30"/>
      <c r="AF18971" s="31"/>
      <c r="AG18971" s="30"/>
      <c r="AH18971" s="30"/>
      <c r="AI18971" s="30"/>
      <c r="AJ18971" s="30"/>
      <c r="AK18971"/>
      <c r="AL18971"/>
      <c r="AM18971"/>
      <c r="AN18971"/>
      <c r="AO18971"/>
      <c r="AP18971" s="30"/>
    </row>
    <row r="18972" spans="2:42" s="28" customFormat="1" x14ac:dyDescent="0.2">
      <c r="B18972" s="23"/>
      <c r="D18972" s="23"/>
      <c r="E18972" s="30"/>
      <c r="F18972" s="30"/>
      <c r="G18972" s="30"/>
      <c r="H18972" s="30"/>
      <c r="I18972" s="30"/>
      <c r="J18972" s="35"/>
      <c r="AE18972" s="30"/>
      <c r="AF18972" s="31"/>
      <c r="AG18972" s="30"/>
      <c r="AH18972" s="30"/>
      <c r="AI18972" s="30"/>
      <c r="AJ18972" s="30"/>
      <c r="AK18972"/>
      <c r="AL18972"/>
      <c r="AM18972"/>
      <c r="AN18972"/>
      <c r="AO18972"/>
      <c r="AP18972" s="30"/>
    </row>
    <row r="18973" spans="2:42" s="28" customFormat="1" x14ac:dyDescent="0.2">
      <c r="B18973" s="23"/>
      <c r="D18973" s="23"/>
      <c r="E18973" s="30"/>
      <c r="F18973" s="30"/>
      <c r="G18973" s="30"/>
      <c r="H18973" s="30"/>
      <c r="I18973" s="30"/>
      <c r="J18973" s="35"/>
      <c r="AE18973" s="30"/>
      <c r="AF18973" s="31"/>
      <c r="AG18973" s="30"/>
      <c r="AH18973" s="30"/>
      <c r="AI18973" s="30"/>
      <c r="AJ18973" s="30"/>
      <c r="AK18973"/>
      <c r="AL18973"/>
      <c r="AM18973"/>
      <c r="AN18973"/>
      <c r="AO18973"/>
      <c r="AP18973" s="30"/>
    </row>
    <row r="18974" spans="2:42" s="28" customFormat="1" x14ac:dyDescent="0.2">
      <c r="B18974" s="23"/>
      <c r="D18974" s="23"/>
      <c r="E18974" s="30"/>
      <c r="F18974" s="30"/>
      <c r="G18974" s="30"/>
      <c r="H18974" s="30"/>
      <c r="I18974" s="30"/>
      <c r="J18974" s="35"/>
      <c r="AE18974" s="30"/>
      <c r="AF18974" s="31"/>
      <c r="AG18974" s="30"/>
      <c r="AH18974" s="30"/>
      <c r="AI18974" s="30"/>
      <c r="AJ18974" s="30"/>
      <c r="AK18974"/>
      <c r="AL18974"/>
      <c r="AM18974"/>
      <c r="AN18974"/>
      <c r="AO18974"/>
      <c r="AP18974" s="30"/>
    </row>
    <row r="18975" spans="2:42" s="28" customFormat="1" x14ac:dyDescent="0.2">
      <c r="B18975" s="23"/>
      <c r="D18975" s="23"/>
      <c r="E18975" s="30"/>
      <c r="F18975" s="30"/>
      <c r="G18975" s="30"/>
      <c r="H18975" s="30"/>
      <c r="I18975" s="30"/>
      <c r="J18975" s="35"/>
      <c r="AE18975" s="30"/>
      <c r="AF18975" s="31"/>
      <c r="AG18975" s="30"/>
      <c r="AH18975" s="30"/>
      <c r="AI18975" s="30"/>
      <c r="AJ18975" s="30"/>
      <c r="AK18975"/>
      <c r="AL18975"/>
      <c r="AM18975"/>
      <c r="AN18975"/>
      <c r="AO18975"/>
      <c r="AP18975" s="30"/>
    </row>
    <row r="18976" spans="2:42" s="28" customFormat="1" x14ac:dyDescent="0.2">
      <c r="B18976" s="23"/>
      <c r="D18976" s="23"/>
      <c r="E18976" s="30"/>
      <c r="F18976" s="30"/>
      <c r="G18976" s="30"/>
      <c r="H18976" s="30"/>
      <c r="I18976" s="30"/>
      <c r="J18976" s="35"/>
      <c r="AE18976" s="30"/>
      <c r="AF18976" s="31"/>
      <c r="AG18976" s="30"/>
      <c r="AH18976" s="30"/>
      <c r="AI18976" s="30"/>
      <c r="AJ18976" s="30"/>
      <c r="AK18976"/>
      <c r="AL18976"/>
      <c r="AM18976"/>
      <c r="AN18976"/>
      <c r="AO18976"/>
      <c r="AP18976" s="30"/>
    </row>
    <row r="18977" spans="2:42" s="28" customFormat="1" x14ac:dyDescent="0.2">
      <c r="B18977" s="23"/>
      <c r="D18977" s="23"/>
      <c r="E18977" s="30"/>
      <c r="F18977" s="30"/>
      <c r="G18977" s="30"/>
      <c r="H18977" s="30"/>
      <c r="I18977" s="30"/>
      <c r="J18977" s="35"/>
      <c r="AE18977" s="30"/>
      <c r="AF18977" s="31"/>
      <c r="AG18977" s="30"/>
      <c r="AH18977" s="30"/>
      <c r="AI18977" s="30"/>
      <c r="AJ18977" s="30"/>
      <c r="AK18977"/>
      <c r="AL18977"/>
      <c r="AM18977"/>
      <c r="AN18977"/>
      <c r="AO18977"/>
      <c r="AP18977" s="30"/>
    </row>
    <row r="18978" spans="2:42" s="28" customFormat="1" x14ac:dyDescent="0.2">
      <c r="B18978" s="23"/>
      <c r="D18978" s="23"/>
      <c r="E18978" s="30"/>
      <c r="F18978" s="30"/>
      <c r="G18978" s="30"/>
      <c r="H18978" s="30"/>
      <c r="I18978" s="30"/>
      <c r="J18978" s="35"/>
      <c r="AE18978" s="30"/>
      <c r="AF18978" s="31"/>
      <c r="AG18978" s="30"/>
      <c r="AH18978" s="30"/>
      <c r="AI18978" s="30"/>
      <c r="AJ18978" s="30"/>
      <c r="AK18978"/>
      <c r="AL18978"/>
      <c r="AM18978"/>
      <c r="AN18978"/>
      <c r="AO18978"/>
      <c r="AP18978" s="30"/>
    </row>
    <row r="18979" spans="2:42" s="28" customFormat="1" x14ac:dyDescent="0.2">
      <c r="B18979" s="23"/>
      <c r="D18979" s="23"/>
      <c r="E18979" s="30"/>
      <c r="F18979" s="30"/>
      <c r="G18979" s="30"/>
      <c r="H18979" s="30"/>
      <c r="I18979" s="30"/>
      <c r="J18979" s="35"/>
      <c r="AE18979" s="30"/>
      <c r="AF18979" s="31"/>
      <c r="AG18979" s="30"/>
      <c r="AH18979" s="30"/>
      <c r="AI18979" s="30"/>
      <c r="AJ18979" s="30"/>
      <c r="AK18979"/>
      <c r="AL18979"/>
      <c r="AM18979"/>
      <c r="AN18979"/>
      <c r="AO18979"/>
      <c r="AP18979" s="30"/>
    </row>
    <row r="18980" spans="2:42" s="28" customFormat="1" x14ac:dyDescent="0.2">
      <c r="B18980" s="23"/>
      <c r="D18980" s="23"/>
      <c r="E18980" s="30"/>
      <c r="F18980" s="30"/>
      <c r="G18980" s="30"/>
      <c r="H18980" s="30"/>
      <c r="I18980" s="30"/>
      <c r="J18980" s="35"/>
      <c r="AE18980" s="30"/>
      <c r="AF18980" s="31"/>
      <c r="AG18980" s="30"/>
      <c r="AH18980" s="30"/>
      <c r="AI18980" s="30"/>
      <c r="AJ18980" s="30"/>
      <c r="AK18980"/>
      <c r="AL18980"/>
      <c r="AM18980"/>
      <c r="AN18980"/>
      <c r="AO18980"/>
      <c r="AP18980" s="30"/>
    </row>
    <row r="18981" spans="2:42" s="28" customFormat="1" x14ac:dyDescent="0.2">
      <c r="B18981" s="23"/>
      <c r="D18981" s="23"/>
      <c r="E18981" s="30"/>
      <c r="F18981" s="30"/>
      <c r="G18981" s="30"/>
      <c r="H18981" s="30"/>
      <c r="I18981" s="30"/>
      <c r="J18981" s="35"/>
      <c r="AE18981" s="30"/>
      <c r="AF18981" s="31"/>
      <c r="AG18981" s="30"/>
      <c r="AH18981" s="30"/>
      <c r="AI18981" s="30"/>
      <c r="AJ18981" s="30"/>
      <c r="AK18981"/>
      <c r="AL18981"/>
      <c r="AM18981"/>
      <c r="AN18981"/>
      <c r="AO18981"/>
      <c r="AP18981" s="30"/>
    </row>
    <row r="18982" spans="2:42" s="28" customFormat="1" x14ac:dyDescent="0.2">
      <c r="B18982" s="23"/>
      <c r="D18982" s="23"/>
      <c r="E18982" s="30"/>
      <c r="F18982" s="30"/>
      <c r="G18982" s="30"/>
      <c r="H18982" s="30"/>
      <c r="I18982" s="30"/>
      <c r="J18982" s="35"/>
      <c r="AE18982" s="30"/>
      <c r="AF18982" s="31"/>
      <c r="AG18982" s="30"/>
      <c r="AH18982" s="30"/>
      <c r="AI18982" s="30"/>
      <c r="AJ18982" s="30"/>
      <c r="AK18982"/>
      <c r="AL18982"/>
      <c r="AM18982"/>
      <c r="AN18982"/>
      <c r="AO18982"/>
      <c r="AP18982" s="30"/>
    </row>
    <row r="18983" spans="2:42" s="28" customFormat="1" x14ac:dyDescent="0.2">
      <c r="B18983" s="23"/>
      <c r="D18983" s="23"/>
      <c r="E18983" s="30"/>
      <c r="F18983" s="30"/>
      <c r="G18983" s="30"/>
      <c r="H18983" s="30"/>
      <c r="I18983" s="30"/>
      <c r="J18983" s="35"/>
      <c r="AE18983" s="30"/>
      <c r="AF18983" s="31"/>
      <c r="AG18983" s="30"/>
      <c r="AH18983" s="30"/>
      <c r="AI18983" s="30"/>
      <c r="AJ18983" s="30"/>
      <c r="AK18983"/>
      <c r="AL18983"/>
      <c r="AM18983"/>
      <c r="AN18983"/>
      <c r="AO18983"/>
      <c r="AP18983" s="30"/>
    </row>
    <row r="18984" spans="2:42" s="28" customFormat="1" x14ac:dyDescent="0.2">
      <c r="B18984" s="23"/>
      <c r="D18984" s="23"/>
      <c r="E18984" s="30"/>
      <c r="F18984" s="30"/>
      <c r="G18984" s="30"/>
      <c r="H18984" s="30"/>
      <c r="I18984" s="30"/>
      <c r="J18984" s="35"/>
      <c r="AE18984" s="30"/>
      <c r="AF18984" s="31"/>
      <c r="AG18984" s="30"/>
      <c r="AH18984" s="30"/>
      <c r="AI18984" s="30"/>
      <c r="AJ18984" s="30"/>
      <c r="AK18984"/>
      <c r="AL18984"/>
      <c r="AM18984"/>
      <c r="AN18984"/>
      <c r="AO18984"/>
      <c r="AP18984" s="30"/>
    </row>
    <row r="18985" spans="2:42" s="28" customFormat="1" x14ac:dyDescent="0.2">
      <c r="B18985" s="23"/>
      <c r="D18985" s="23"/>
      <c r="E18985" s="30"/>
      <c r="F18985" s="30"/>
      <c r="G18985" s="30"/>
      <c r="H18985" s="30"/>
      <c r="I18985" s="30"/>
      <c r="J18985" s="35"/>
      <c r="AE18985" s="30"/>
      <c r="AF18985" s="31"/>
      <c r="AG18985" s="30"/>
      <c r="AH18985" s="30"/>
      <c r="AI18985" s="30"/>
      <c r="AJ18985" s="30"/>
      <c r="AK18985"/>
      <c r="AL18985"/>
      <c r="AM18985"/>
      <c r="AN18985"/>
      <c r="AO18985"/>
      <c r="AP18985" s="30"/>
    </row>
    <row r="18986" spans="2:42" s="28" customFormat="1" x14ac:dyDescent="0.2">
      <c r="B18986" s="23"/>
      <c r="D18986" s="23"/>
      <c r="E18986" s="30"/>
      <c r="F18986" s="30"/>
      <c r="G18986" s="30"/>
      <c r="H18986" s="30"/>
      <c r="I18986" s="30"/>
      <c r="J18986" s="35"/>
      <c r="AE18986" s="30"/>
      <c r="AF18986" s="31"/>
      <c r="AG18986" s="30"/>
      <c r="AH18986" s="30"/>
      <c r="AI18986" s="30"/>
      <c r="AJ18986" s="30"/>
      <c r="AK18986"/>
      <c r="AL18986"/>
      <c r="AM18986"/>
      <c r="AN18986"/>
      <c r="AO18986"/>
      <c r="AP18986" s="30"/>
    </row>
    <row r="18987" spans="2:42" s="28" customFormat="1" x14ac:dyDescent="0.2">
      <c r="B18987" s="23"/>
      <c r="D18987" s="23"/>
      <c r="E18987" s="30"/>
      <c r="F18987" s="30"/>
      <c r="G18987" s="30"/>
      <c r="H18987" s="30"/>
      <c r="I18987" s="30"/>
      <c r="J18987" s="35"/>
      <c r="AE18987" s="30"/>
      <c r="AF18987" s="31"/>
      <c r="AG18987" s="30"/>
      <c r="AH18987" s="30"/>
      <c r="AI18987" s="30"/>
      <c r="AJ18987" s="30"/>
      <c r="AK18987"/>
      <c r="AL18987"/>
      <c r="AM18987"/>
      <c r="AN18987"/>
      <c r="AO18987"/>
      <c r="AP18987" s="30"/>
    </row>
    <row r="18988" spans="2:42" s="28" customFormat="1" x14ac:dyDescent="0.2">
      <c r="B18988" s="23"/>
      <c r="D18988" s="23"/>
      <c r="E18988" s="30"/>
      <c r="F18988" s="30"/>
      <c r="G18988" s="30"/>
      <c r="H18988" s="30"/>
      <c r="I18988" s="30"/>
      <c r="J18988" s="35"/>
      <c r="AE18988" s="30"/>
      <c r="AF18988" s="31"/>
      <c r="AG18988" s="30"/>
      <c r="AH18988" s="30"/>
      <c r="AI18988" s="30"/>
      <c r="AJ18988" s="30"/>
      <c r="AK18988"/>
      <c r="AL18988"/>
      <c r="AM18988"/>
      <c r="AN18988"/>
      <c r="AO18988"/>
      <c r="AP18988" s="30"/>
    </row>
    <row r="18989" spans="2:42" s="28" customFormat="1" x14ac:dyDescent="0.2">
      <c r="B18989" s="23"/>
      <c r="D18989" s="23"/>
      <c r="E18989" s="30"/>
      <c r="F18989" s="30"/>
      <c r="G18989" s="30"/>
      <c r="H18989" s="30"/>
      <c r="I18989" s="30"/>
      <c r="J18989" s="35"/>
      <c r="AE18989" s="30"/>
      <c r="AF18989" s="31"/>
      <c r="AG18989" s="30"/>
      <c r="AH18989" s="30"/>
      <c r="AI18989" s="30"/>
      <c r="AJ18989" s="30"/>
      <c r="AK18989"/>
      <c r="AL18989"/>
      <c r="AM18989"/>
      <c r="AN18989"/>
      <c r="AO18989"/>
      <c r="AP18989" s="30"/>
    </row>
    <row r="18990" spans="2:42" s="28" customFormat="1" x14ac:dyDescent="0.2">
      <c r="B18990" s="23"/>
      <c r="D18990" s="23"/>
      <c r="E18990" s="30"/>
      <c r="F18990" s="30"/>
      <c r="G18990" s="30"/>
      <c r="H18990" s="30"/>
      <c r="I18990" s="30"/>
      <c r="J18990" s="35"/>
      <c r="AE18990" s="30"/>
      <c r="AF18990" s="31"/>
      <c r="AG18990" s="30"/>
      <c r="AH18990" s="30"/>
      <c r="AI18990" s="30"/>
      <c r="AJ18990" s="30"/>
      <c r="AK18990"/>
      <c r="AL18990"/>
      <c r="AM18990"/>
      <c r="AN18990"/>
      <c r="AO18990"/>
      <c r="AP18990" s="30"/>
    </row>
    <row r="18991" spans="2:42" s="28" customFormat="1" x14ac:dyDescent="0.2">
      <c r="B18991" s="23"/>
      <c r="D18991" s="23"/>
      <c r="E18991" s="30"/>
      <c r="F18991" s="30"/>
      <c r="G18991" s="30"/>
      <c r="H18991" s="30"/>
      <c r="I18991" s="30"/>
      <c r="J18991" s="35"/>
      <c r="AE18991" s="30"/>
      <c r="AF18991" s="31"/>
      <c r="AG18991" s="30"/>
      <c r="AH18991" s="30"/>
      <c r="AI18991" s="30"/>
      <c r="AJ18991" s="30"/>
      <c r="AK18991"/>
      <c r="AL18991"/>
      <c r="AM18991"/>
      <c r="AN18991"/>
      <c r="AO18991"/>
      <c r="AP18991" s="30"/>
    </row>
    <row r="18992" spans="2:42" s="28" customFormat="1" x14ac:dyDescent="0.2">
      <c r="B18992" s="23"/>
      <c r="D18992" s="23"/>
      <c r="E18992" s="30"/>
      <c r="F18992" s="30"/>
      <c r="G18992" s="30"/>
      <c r="H18992" s="30"/>
      <c r="I18992" s="30"/>
      <c r="J18992" s="35"/>
      <c r="AE18992" s="30"/>
      <c r="AF18992" s="31"/>
      <c r="AG18992" s="30"/>
      <c r="AH18992" s="30"/>
      <c r="AI18992" s="30"/>
      <c r="AJ18992" s="30"/>
      <c r="AK18992"/>
      <c r="AL18992"/>
      <c r="AM18992"/>
      <c r="AN18992"/>
      <c r="AO18992"/>
      <c r="AP18992" s="30"/>
    </row>
    <row r="18993" spans="2:42" s="28" customFormat="1" x14ac:dyDescent="0.2">
      <c r="B18993" s="23"/>
      <c r="D18993" s="23"/>
      <c r="E18993" s="30"/>
      <c r="F18993" s="30"/>
      <c r="G18993" s="30"/>
      <c r="H18993" s="30"/>
      <c r="I18993" s="30"/>
      <c r="J18993" s="35"/>
      <c r="AE18993" s="30"/>
      <c r="AF18993" s="31"/>
      <c r="AG18993" s="30"/>
      <c r="AH18993" s="30"/>
      <c r="AI18993" s="30"/>
      <c r="AJ18993" s="30"/>
      <c r="AK18993"/>
      <c r="AL18993"/>
      <c r="AM18993"/>
      <c r="AN18993"/>
      <c r="AO18993"/>
      <c r="AP18993" s="30"/>
    </row>
    <row r="18994" spans="2:42" s="28" customFormat="1" x14ac:dyDescent="0.2">
      <c r="B18994" s="23"/>
      <c r="D18994" s="23"/>
      <c r="E18994" s="30"/>
      <c r="F18994" s="30"/>
      <c r="G18994" s="30"/>
      <c r="H18994" s="30"/>
      <c r="I18994" s="30"/>
      <c r="J18994" s="35"/>
      <c r="AE18994" s="30"/>
      <c r="AF18994" s="31"/>
      <c r="AG18994" s="30"/>
      <c r="AH18994" s="30"/>
      <c r="AI18994" s="30"/>
      <c r="AJ18994" s="30"/>
      <c r="AK18994"/>
      <c r="AL18994"/>
      <c r="AM18994"/>
      <c r="AN18994"/>
      <c r="AO18994"/>
      <c r="AP18994" s="30"/>
    </row>
    <row r="18995" spans="2:42" s="28" customFormat="1" x14ac:dyDescent="0.2">
      <c r="B18995" s="23"/>
      <c r="D18995" s="23"/>
      <c r="E18995" s="30"/>
      <c r="F18995" s="30"/>
      <c r="G18995" s="30"/>
      <c r="H18995" s="30"/>
      <c r="I18995" s="30"/>
      <c r="J18995" s="35"/>
      <c r="AE18995" s="30"/>
      <c r="AF18995" s="31"/>
      <c r="AG18995" s="30"/>
      <c r="AH18995" s="30"/>
      <c r="AI18995" s="30"/>
      <c r="AJ18995" s="30"/>
      <c r="AK18995"/>
      <c r="AL18995"/>
      <c r="AM18995"/>
      <c r="AN18995"/>
      <c r="AO18995"/>
      <c r="AP18995" s="30"/>
    </row>
    <row r="18996" spans="2:42" s="28" customFormat="1" x14ac:dyDescent="0.2">
      <c r="B18996" s="23"/>
      <c r="D18996" s="23"/>
      <c r="E18996" s="30"/>
      <c r="F18996" s="30"/>
      <c r="G18996" s="30"/>
      <c r="H18996" s="30"/>
      <c r="I18996" s="30"/>
      <c r="J18996" s="35"/>
      <c r="AE18996" s="30"/>
      <c r="AF18996" s="31"/>
      <c r="AG18996" s="30"/>
      <c r="AH18996" s="30"/>
      <c r="AI18996" s="30"/>
      <c r="AJ18996" s="30"/>
      <c r="AK18996"/>
      <c r="AL18996"/>
      <c r="AM18996"/>
      <c r="AN18996"/>
      <c r="AO18996"/>
      <c r="AP18996" s="30"/>
    </row>
    <row r="18997" spans="2:42" s="28" customFormat="1" x14ac:dyDescent="0.2">
      <c r="B18997" s="23"/>
      <c r="D18997" s="23"/>
      <c r="E18997" s="30"/>
      <c r="F18997" s="30"/>
      <c r="G18997" s="30"/>
      <c r="H18997" s="30"/>
      <c r="I18997" s="30"/>
      <c r="J18997" s="35"/>
      <c r="AE18997" s="30"/>
      <c r="AF18997" s="31"/>
      <c r="AG18997" s="30"/>
      <c r="AH18997" s="30"/>
      <c r="AI18997" s="30"/>
      <c r="AJ18997" s="30"/>
      <c r="AK18997"/>
      <c r="AL18997"/>
      <c r="AM18997"/>
      <c r="AN18997"/>
      <c r="AO18997"/>
      <c r="AP18997" s="30"/>
    </row>
    <row r="18998" spans="2:42" s="28" customFormat="1" x14ac:dyDescent="0.2">
      <c r="B18998" s="23"/>
      <c r="D18998" s="23"/>
      <c r="E18998" s="30"/>
      <c r="F18998" s="30"/>
      <c r="G18998" s="30"/>
      <c r="H18998" s="30"/>
      <c r="I18998" s="30"/>
      <c r="J18998" s="35"/>
      <c r="AE18998" s="30"/>
      <c r="AF18998" s="31"/>
      <c r="AG18998" s="30"/>
      <c r="AH18998" s="30"/>
      <c r="AI18998" s="30"/>
      <c r="AJ18998" s="30"/>
      <c r="AK18998"/>
      <c r="AL18998"/>
      <c r="AM18998"/>
      <c r="AN18998"/>
      <c r="AO18998"/>
      <c r="AP18998" s="30"/>
    </row>
    <row r="18999" spans="2:42" s="28" customFormat="1" x14ac:dyDescent="0.2">
      <c r="B18999" s="23"/>
      <c r="D18999" s="23"/>
      <c r="E18999" s="30"/>
      <c r="F18999" s="30"/>
      <c r="G18999" s="30"/>
      <c r="H18999" s="30"/>
      <c r="I18999" s="30"/>
      <c r="J18999" s="35"/>
      <c r="AE18999" s="30"/>
      <c r="AF18999" s="31"/>
      <c r="AG18999" s="30"/>
      <c r="AH18999" s="30"/>
      <c r="AI18999" s="30"/>
      <c r="AJ18999" s="30"/>
      <c r="AK18999"/>
      <c r="AL18999"/>
      <c r="AM18999"/>
      <c r="AN18999"/>
      <c r="AO18999"/>
      <c r="AP18999" s="30"/>
    </row>
    <row r="19000" spans="2:42" s="28" customFormat="1" x14ac:dyDescent="0.2">
      <c r="B19000" s="23"/>
      <c r="D19000" s="23"/>
      <c r="E19000" s="30"/>
      <c r="F19000" s="30"/>
      <c r="G19000" s="30"/>
      <c r="H19000" s="30"/>
      <c r="I19000" s="30"/>
      <c r="J19000" s="35"/>
      <c r="AE19000" s="30"/>
      <c r="AF19000" s="31"/>
      <c r="AG19000" s="30"/>
      <c r="AH19000" s="30"/>
      <c r="AI19000" s="30"/>
      <c r="AJ19000" s="30"/>
      <c r="AK19000"/>
      <c r="AL19000"/>
      <c r="AM19000"/>
      <c r="AN19000"/>
      <c r="AO19000"/>
      <c r="AP19000" s="30"/>
    </row>
    <row r="19001" spans="2:42" s="28" customFormat="1" x14ac:dyDescent="0.2">
      <c r="B19001" s="23"/>
      <c r="D19001" s="23"/>
      <c r="E19001" s="30"/>
      <c r="F19001" s="30"/>
      <c r="G19001" s="30"/>
      <c r="H19001" s="30"/>
      <c r="I19001" s="30"/>
      <c r="J19001" s="35"/>
      <c r="AE19001" s="30"/>
      <c r="AF19001" s="31"/>
      <c r="AG19001" s="30"/>
      <c r="AH19001" s="30"/>
      <c r="AI19001" s="30"/>
      <c r="AJ19001" s="30"/>
      <c r="AK19001"/>
      <c r="AL19001"/>
      <c r="AM19001"/>
      <c r="AN19001"/>
      <c r="AO19001"/>
      <c r="AP19001" s="30"/>
    </row>
    <row r="19002" spans="2:42" s="28" customFormat="1" x14ac:dyDescent="0.2">
      <c r="B19002" s="23"/>
      <c r="D19002" s="23"/>
      <c r="E19002" s="30"/>
      <c r="F19002" s="30"/>
      <c r="G19002" s="30"/>
      <c r="H19002" s="30"/>
      <c r="I19002" s="30"/>
      <c r="J19002" s="35"/>
      <c r="AE19002" s="30"/>
      <c r="AF19002" s="31"/>
      <c r="AG19002" s="30"/>
      <c r="AH19002" s="30"/>
      <c r="AI19002" s="30"/>
      <c r="AJ19002" s="30"/>
      <c r="AK19002"/>
      <c r="AL19002"/>
      <c r="AM19002"/>
      <c r="AN19002"/>
      <c r="AO19002"/>
      <c r="AP19002" s="30"/>
    </row>
    <row r="19003" spans="2:42" s="28" customFormat="1" x14ac:dyDescent="0.2">
      <c r="B19003" s="23"/>
      <c r="D19003" s="23"/>
      <c r="E19003" s="30"/>
      <c r="F19003" s="30"/>
      <c r="G19003" s="30"/>
      <c r="H19003" s="30"/>
      <c r="I19003" s="30"/>
      <c r="J19003" s="35"/>
      <c r="AE19003" s="30"/>
      <c r="AF19003" s="31"/>
      <c r="AG19003" s="30"/>
      <c r="AH19003" s="30"/>
      <c r="AI19003" s="30"/>
      <c r="AJ19003" s="30"/>
      <c r="AK19003"/>
      <c r="AL19003"/>
      <c r="AM19003"/>
      <c r="AN19003"/>
      <c r="AO19003"/>
      <c r="AP19003" s="30"/>
    </row>
    <row r="19004" spans="2:42" s="28" customFormat="1" x14ac:dyDescent="0.2">
      <c r="B19004" s="23"/>
      <c r="D19004" s="23"/>
      <c r="E19004" s="30"/>
      <c r="F19004" s="30"/>
      <c r="G19004" s="30"/>
      <c r="H19004" s="30"/>
      <c r="I19004" s="30"/>
      <c r="J19004" s="35"/>
      <c r="AE19004" s="30"/>
      <c r="AF19004" s="31"/>
      <c r="AG19004" s="30"/>
      <c r="AH19004" s="30"/>
      <c r="AI19004" s="30"/>
      <c r="AJ19004" s="30"/>
      <c r="AK19004"/>
      <c r="AL19004"/>
      <c r="AM19004"/>
      <c r="AN19004"/>
      <c r="AO19004"/>
      <c r="AP19004" s="30"/>
    </row>
    <row r="19005" spans="2:42" s="28" customFormat="1" x14ac:dyDescent="0.2">
      <c r="B19005" s="23"/>
      <c r="D19005" s="23"/>
      <c r="E19005" s="30"/>
      <c r="F19005" s="30"/>
      <c r="G19005" s="30"/>
      <c r="H19005" s="30"/>
      <c r="I19005" s="30"/>
      <c r="J19005" s="35"/>
      <c r="AE19005" s="30"/>
      <c r="AF19005" s="31"/>
      <c r="AG19005" s="30"/>
      <c r="AH19005" s="30"/>
      <c r="AI19005" s="30"/>
      <c r="AJ19005" s="30"/>
      <c r="AK19005"/>
      <c r="AL19005"/>
      <c r="AM19005"/>
      <c r="AN19005"/>
      <c r="AO19005"/>
      <c r="AP19005" s="30"/>
    </row>
    <row r="19006" spans="2:42" s="28" customFormat="1" x14ac:dyDescent="0.2">
      <c r="B19006" s="23"/>
      <c r="D19006" s="23"/>
      <c r="E19006" s="30"/>
      <c r="F19006" s="30"/>
      <c r="G19006" s="30"/>
      <c r="H19006" s="30"/>
      <c r="I19006" s="30"/>
      <c r="J19006" s="35"/>
      <c r="AE19006" s="30"/>
      <c r="AF19006" s="31"/>
      <c r="AG19006" s="30"/>
      <c r="AH19006" s="30"/>
      <c r="AI19006" s="30"/>
      <c r="AJ19006" s="30"/>
      <c r="AK19006"/>
      <c r="AL19006"/>
      <c r="AM19006"/>
      <c r="AN19006"/>
      <c r="AO19006"/>
      <c r="AP19006" s="30"/>
    </row>
    <row r="19007" spans="2:42" s="28" customFormat="1" x14ac:dyDescent="0.2">
      <c r="B19007" s="23"/>
      <c r="D19007" s="23"/>
      <c r="E19007" s="30"/>
      <c r="F19007" s="30"/>
      <c r="G19007" s="30"/>
      <c r="H19007" s="30"/>
      <c r="I19007" s="30"/>
      <c r="J19007" s="35"/>
      <c r="AE19007" s="30"/>
      <c r="AF19007" s="31"/>
      <c r="AG19007" s="30"/>
      <c r="AH19007" s="30"/>
      <c r="AI19007" s="30"/>
      <c r="AJ19007" s="30"/>
      <c r="AK19007"/>
      <c r="AL19007"/>
      <c r="AM19007"/>
      <c r="AN19007"/>
      <c r="AO19007"/>
      <c r="AP19007" s="30"/>
    </row>
    <row r="19008" spans="2:42" s="28" customFormat="1" x14ac:dyDescent="0.2">
      <c r="B19008" s="23"/>
      <c r="D19008" s="23"/>
      <c r="E19008" s="30"/>
      <c r="F19008" s="30"/>
      <c r="G19008" s="30"/>
      <c r="H19008" s="30"/>
      <c r="I19008" s="30"/>
      <c r="J19008" s="35"/>
      <c r="AE19008" s="30"/>
      <c r="AF19008" s="31"/>
      <c r="AG19008" s="30"/>
      <c r="AH19008" s="30"/>
      <c r="AI19008" s="30"/>
      <c r="AJ19008" s="30"/>
      <c r="AK19008"/>
      <c r="AL19008"/>
      <c r="AM19008"/>
      <c r="AN19008"/>
      <c r="AO19008"/>
      <c r="AP19008" s="30"/>
    </row>
    <row r="19009" spans="2:42" s="28" customFormat="1" x14ac:dyDescent="0.2">
      <c r="B19009" s="23"/>
      <c r="D19009" s="23"/>
      <c r="E19009" s="30"/>
      <c r="F19009" s="30"/>
      <c r="G19009" s="30"/>
      <c r="H19009" s="30"/>
      <c r="I19009" s="30"/>
      <c r="J19009" s="35"/>
      <c r="AE19009" s="30"/>
      <c r="AF19009" s="31"/>
      <c r="AG19009" s="30"/>
      <c r="AH19009" s="30"/>
      <c r="AI19009" s="30"/>
      <c r="AJ19009" s="30"/>
      <c r="AK19009"/>
      <c r="AL19009"/>
      <c r="AM19009"/>
      <c r="AN19009"/>
      <c r="AO19009"/>
      <c r="AP19009" s="30"/>
    </row>
    <row r="19010" spans="2:42" s="28" customFormat="1" x14ac:dyDescent="0.2">
      <c r="B19010" s="23"/>
      <c r="D19010" s="23"/>
      <c r="E19010" s="30"/>
      <c r="F19010" s="30"/>
      <c r="G19010" s="30"/>
      <c r="H19010" s="30"/>
      <c r="I19010" s="30"/>
      <c r="J19010" s="35"/>
      <c r="AE19010" s="30"/>
      <c r="AF19010" s="31"/>
      <c r="AG19010" s="30"/>
      <c r="AH19010" s="30"/>
      <c r="AI19010" s="30"/>
      <c r="AJ19010" s="30"/>
      <c r="AK19010"/>
      <c r="AL19010"/>
      <c r="AM19010"/>
      <c r="AN19010"/>
      <c r="AO19010"/>
      <c r="AP19010" s="30"/>
    </row>
    <row r="19011" spans="2:42" s="28" customFormat="1" x14ac:dyDescent="0.2">
      <c r="B19011" s="23"/>
      <c r="D19011" s="23"/>
      <c r="E19011" s="30"/>
      <c r="F19011" s="30"/>
      <c r="G19011" s="30"/>
      <c r="H19011" s="30"/>
      <c r="I19011" s="30"/>
      <c r="J19011" s="35"/>
      <c r="AE19011" s="30"/>
      <c r="AF19011" s="31"/>
      <c r="AG19011" s="30"/>
      <c r="AH19011" s="30"/>
      <c r="AI19011" s="30"/>
      <c r="AJ19011" s="30"/>
      <c r="AK19011"/>
      <c r="AL19011"/>
      <c r="AM19011"/>
      <c r="AN19011"/>
      <c r="AO19011"/>
      <c r="AP19011" s="30"/>
    </row>
    <row r="19012" spans="2:42" s="28" customFormat="1" x14ac:dyDescent="0.2">
      <c r="B19012" s="23"/>
      <c r="D19012" s="23"/>
      <c r="E19012" s="30"/>
      <c r="F19012" s="30"/>
      <c r="G19012" s="30"/>
      <c r="H19012" s="30"/>
      <c r="I19012" s="30"/>
      <c r="J19012" s="35"/>
      <c r="AE19012" s="30"/>
      <c r="AF19012" s="31"/>
      <c r="AG19012" s="30"/>
      <c r="AH19012" s="30"/>
      <c r="AI19012" s="30"/>
      <c r="AJ19012" s="30"/>
      <c r="AK19012"/>
      <c r="AL19012"/>
      <c r="AM19012"/>
      <c r="AN19012"/>
      <c r="AO19012"/>
      <c r="AP19012" s="30"/>
    </row>
    <row r="19013" spans="2:42" s="28" customFormat="1" x14ac:dyDescent="0.2">
      <c r="B19013" s="23"/>
      <c r="D19013" s="23"/>
      <c r="E19013" s="30"/>
      <c r="F19013" s="30"/>
      <c r="G19013" s="30"/>
      <c r="H19013" s="30"/>
      <c r="I19013" s="30"/>
      <c r="J19013" s="35"/>
      <c r="AE19013" s="30"/>
      <c r="AF19013" s="31"/>
      <c r="AG19013" s="30"/>
      <c r="AH19013" s="30"/>
      <c r="AI19013" s="30"/>
      <c r="AJ19013" s="30"/>
      <c r="AK19013"/>
      <c r="AL19013"/>
      <c r="AM19013"/>
      <c r="AN19013"/>
      <c r="AO19013"/>
      <c r="AP19013" s="30"/>
    </row>
    <row r="19014" spans="2:42" s="28" customFormat="1" x14ac:dyDescent="0.2">
      <c r="B19014" s="23"/>
      <c r="D19014" s="23"/>
      <c r="E19014" s="30"/>
      <c r="F19014" s="30"/>
      <c r="G19014" s="30"/>
      <c r="H19014" s="30"/>
      <c r="I19014" s="30"/>
      <c r="J19014" s="35"/>
      <c r="AE19014" s="30"/>
      <c r="AF19014" s="31"/>
      <c r="AG19014" s="30"/>
      <c r="AH19014" s="30"/>
      <c r="AI19014" s="30"/>
      <c r="AJ19014" s="30"/>
      <c r="AK19014"/>
      <c r="AL19014"/>
      <c r="AM19014"/>
      <c r="AN19014"/>
      <c r="AO19014"/>
      <c r="AP19014" s="30"/>
    </row>
    <row r="19015" spans="2:42" s="28" customFormat="1" x14ac:dyDescent="0.2">
      <c r="B19015" s="23"/>
      <c r="D19015" s="23"/>
      <c r="E19015" s="30"/>
      <c r="F19015" s="30"/>
      <c r="G19015" s="30"/>
      <c r="H19015" s="30"/>
      <c r="I19015" s="30"/>
      <c r="J19015" s="35"/>
      <c r="AE19015" s="30"/>
      <c r="AF19015" s="31"/>
      <c r="AG19015" s="30"/>
      <c r="AH19015" s="30"/>
      <c r="AI19015" s="30"/>
      <c r="AJ19015" s="30"/>
      <c r="AK19015"/>
      <c r="AL19015"/>
      <c r="AM19015"/>
      <c r="AN19015"/>
      <c r="AO19015"/>
      <c r="AP19015" s="30"/>
    </row>
    <row r="19016" spans="2:42" s="28" customFormat="1" x14ac:dyDescent="0.2">
      <c r="B19016" s="23"/>
      <c r="D19016" s="23"/>
      <c r="E19016" s="30"/>
      <c r="F19016" s="30"/>
      <c r="G19016" s="30"/>
      <c r="H19016" s="30"/>
      <c r="I19016" s="30"/>
      <c r="J19016" s="35"/>
      <c r="AE19016" s="30"/>
      <c r="AF19016" s="31"/>
      <c r="AG19016" s="30"/>
      <c r="AH19016" s="30"/>
      <c r="AI19016" s="30"/>
      <c r="AJ19016" s="30"/>
      <c r="AK19016"/>
      <c r="AL19016"/>
      <c r="AM19016"/>
      <c r="AN19016"/>
      <c r="AO19016"/>
      <c r="AP19016" s="30"/>
    </row>
    <row r="19017" spans="2:42" s="28" customFormat="1" x14ac:dyDescent="0.2">
      <c r="B19017" s="23"/>
      <c r="D19017" s="23"/>
      <c r="E19017" s="30"/>
      <c r="F19017" s="30"/>
      <c r="G19017" s="30"/>
      <c r="H19017" s="30"/>
      <c r="I19017" s="30"/>
      <c r="J19017" s="35"/>
      <c r="AE19017" s="30"/>
      <c r="AF19017" s="31"/>
      <c r="AG19017" s="30"/>
      <c r="AH19017" s="30"/>
      <c r="AI19017" s="30"/>
      <c r="AJ19017" s="30"/>
      <c r="AK19017"/>
      <c r="AL19017"/>
      <c r="AM19017"/>
      <c r="AN19017"/>
      <c r="AO19017"/>
      <c r="AP19017" s="30"/>
    </row>
    <row r="19018" spans="2:42" s="28" customFormat="1" x14ac:dyDescent="0.2">
      <c r="B19018" s="23"/>
      <c r="D19018" s="23"/>
      <c r="E19018" s="30"/>
      <c r="F19018" s="30"/>
      <c r="G19018" s="30"/>
      <c r="H19018" s="30"/>
      <c r="I19018" s="30"/>
      <c r="J19018" s="35"/>
      <c r="AE19018" s="30"/>
      <c r="AF19018" s="31"/>
      <c r="AG19018" s="30"/>
      <c r="AH19018" s="30"/>
      <c r="AI19018" s="30"/>
      <c r="AJ19018" s="30"/>
      <c r="AK19018"/>
      <c r="AL19018"/>
      <c r="AM19018"/>
      <c r="AN19018"/>
      <c r="AO19018"/>
      <c r="AP19018" s="30"/>
    </row>
    <row r="19019" spans="2:42" s="28" customFormat="1" x14ac:dyDescent="0.2">
      <c r="B19019" s="23"/>
      <c r="D19019" s="23"/>
      <c r="E19019" s="30"/>
      <c r="F19019" s="30"/>
      <c r="G19019" s="30"/>
      <c r="H19019" s="30"/>
      <c r="I19019" s="30"/>
      <c r="J19019" s="35"/>
      <c r="AE19019" s="30"/>
      <c r="AF19019" s="31"/>
      <c r="AG19019" s="30"/>
      <c r="AH19019" s="30"/>
      <c r="AI19019" s="30"/>
      <c r="AJ19019" s="30"/>
      <c r="AK19019"/>
      <c r="AL19019"/>
      <c r="AM19019"/>
      <c r="AN19019"/>
      <c r="AO19019"/>
      <c r="AP19019" s="30"/>
    </row>
    <row r="19020" spans="2:42" s="28" customFormat="1" x14ac:dyDescent="0.2">
      <c r="B19020" s="23"/>
      <c r="D19020" s="23"/>
      <c r="E19020" s="30"/>
      <c r="F19020" s="30"/>
      <c r="G19020" s="30"/>
      <c r="H19020" s="30"/>
      <c r="I19020" s="30"/>
      <c r="J19020" s="35"/>
      <c r="AE19020" s="30"/>
      <c r="AF19020" s="31"/>
      <c r="AG19020" s="30"/>
      <c r="AH19020" s="30"/>
      <c r="AI19020" s="30"/>
      <c r="AJ19020" s="30"/>
      <c r="AK19020"/>
      <c r="AL19020"/>
      <c r="AM19020"/>
      <c r="AN19020"/>
      <c r="AO19020"/>
      <c r="AP19020" s="30"/>
    </row>
    <row r="19021" spans="2:42" s="28" customFormat="1" x14ac:dyDescent="0.2">
      <c r="B19021" s="23"/>
      <c r="D19021" s="23"/>
      <c r="E19021" s="30"/>
      <c r="F19021" s="30"/>
      <c r="G19021" s="30"/>
      <c r="H19021" s="30"/>
      <c r="I19021" s="30"/>
      <c r="J19021" s="35"/>
      <c r="AE19021" s="30"/>
      <c r="AF19021" s="31"/>
      <c r="AG19021" s="30"/>
      <c r="AH19021" s="30"/>
      <c r="AI19021" s="30"/>
      <c r="AJ19021" s="30"/>
      <c r="AK19021"/>
      <c r="AL19021"/>
      <c r="AM19021"/>
      <c r="AN19021"/>
      <c r="AO19021"/>
      <c r="AP19021" s="30"/>
    </row>
    <row r="19022" spans="2:42" s="28" customFormat="1" x14ac:dyDescent="0.2">
      <c r="B19022" s="23"/>
      <c r="D19022" s="23"/>
      <c r="E19022" s="30"/>
      <c r="F19022" s="30"/>
      <c r="G19022" s="30"/>
      <c r="H19022" s="30"/>
      <c r="I19022" s="30"/>
      <c r="J19022" s="35"/>
      <c r="AE19022" s="30"/>
      <c r="AF19022" s="31"/>
      <c r="AG19022" s="30"/>
      <c r="AH19022" s="30"/>
      <c r="AI19022" s="30"/>
      <c r="AJ19022" s="30"/>
      <c r="AK19022"/>
      <c r="AL19022"/>
      <c r="AM19022"/>
      <c r="AN19022"/>
      <c r="AO19022"/>
      <c r="AP19022" s="30"/>
    </row>
    <row r="19023" spans="2:42" s="28" customFormat="1" x14ac:dyDescent="0.2">
      <c r="B19023" s="23"/>
      <c r="D19023" s="23"/>
      <c r="E19023" s="30"/>
      <c r="F19023" s="30"/>
      <c r="G19023" s="30"/>
      <c r="H19023" s="30"/>
      <c r="I19023" s="30"/>
      <c r="J19023" s="35"/>
      <c r="AE19023" s="30"/>
      <c r="AF19023" s="31"/>
      <c r="AG19023" s="30"/>
      <c r="AH19023" s="30"/>
      <c r="AI19023" s="30"/>
      <c r="AJ19023" s="30"/>
      <c r="AK19023"/>
      <c r="AL19023"/>
      <c r="AM19023"/>
      <c r="AN19023"/>
      <c r="AO19023"/>
      <c r="AP19023" s="30"/>
    </row>
    <row r="19024" spans="2:42" s="28" customFormat="1" x14ac:dyDescent="0.2">
      <c r="B19024" s="23"/>
      <c r="D19024" s="23"/>
      <c r="E19024" s="30"/>
      <c r="F19024" s="30"/>
      <c r="G19024" s="30"/>
      <c r="H19024" s="30"/>
      <c r="I19024" s="30"/>
      <c r="J19024" s="35"/>
      <c r="AE19024" s="30"/>
      <c r="AF19024" s="31"/>
      <c r="AG19024" s="30"/>
      <c r="AH19024" s="30"/>
      <c r="AI19024" s="30"/>
      <c r="AJ19024" s="30"/>
      <c r="AK19024"/>
      <c r="AL19024"/>
      <c r="AM19024"/>
      <c r="AN19024"/>
      <c r="AO19024"/>
      <c r="AP19024" s="30"/>
    </row>
    <row r="19025" spans="2:42" s="28" customFormat="1" x14ac:dyDescent="0.2">
      <c r="B19025" s="23"/>
      <c r="D19025" s="23"/>
      <c r="E19025" s="30"/>
      <c r="F19025" s="30"/>
      <c r="G19025" s="30"/>
      <c r="H19025" s="30"/>
      <c r="I19025" s="30"/>
      <c r="J19025" s="35"/>
      <c r="AE19025" s="30"/>
      <c r="AF19025" s="31"/>
      <c r="AG19025" s="30"/>
      <c r="AH19025" s="30"/>
      <c r="AI19025" s="30"/>
      <c r="AJ19025" s="30"/>
      <c r="AK19025"/>
      <c r="AL19025"/>
      <c r="AM19025"/>
      <c r="AN19025"/>
      <c r="AO19025"/>
      <c r="AP19025" s="30"/>
    </row>
    <row r="19026" spans="2:42" s="28" customFormat="1" x14ac:dyDescent="0.2">
      <c r="B19026" s="23"/>
      <c r="D19026" s="23"/>
      <c r="E19026" s="30"/>
      <c r="F19026" s="30"/>
      <c r="G19026" s="30"/>
      <c r="H19026" s="30"/>
      <c r="I19026" s="30"/>
      <c r="J19026" s="35"/>
      <c r="AE19026" s="30"/>
      <c r="AF19026" s="31"/>
      <c r="AG19026" s="30"/>
      <c r="AH19026" s="30"/>
      <c r="AI19026" s="30"/>
      <c r="AJ19026" s="30"/>
      <c r="AK19026"/>
      <c r="AL19026"/>
      <c r="AM19026"/>
      <c r="AN19026"/>
      <c r="AO19026"/>
      <c r="AP19026" s="30"/>
    </row>
    <row r="19027" spans="2:42" s="28" customFormat="1" x14ac:dyDescent="0.2">
      <c r="B19027" s="23"/>
      <c r="D19027" s="23"/>
      <c r="E19027" s="30"/>
      <c r="F19027" s="30"/>
      <c r="G19027" s="30"/>
      <c r="H19027" s="30"/>
      <c r="I19027" s="30"/>
      <c r="J19027" s="35"/>
      <c r="AE19027" s="30"/>
      <c r="AF19027" s="31"/>
      <c r="AG19027" s="30"/>
      <c r="AH19027" s="30"/>
      <c r="AI19027" s="30"/>
      <c r="AJ19027" s="30"/>
      <c r="AK19027"/>
      <c r="AL19027"/>
      <c r="AM19027"/>
      <c r="AN19027"/>
      <c r="AO19027"/>
      <c r="AP19027" s="30"/>
    </row>
    <row r="19028" spans="2:42" s="28" customFormat="1" x14ac:dyDescent="0.2">
      <c r="B19028" s="23"/>
      <c r="D19028" s="23"/>
      <c r="E19028" s="30"/>
      <c r="F19028" s="30"/>
      <c r="G19028" s="30"/>
      <c r="H19028" s="30"/>
      <c r="I19028" s="30"/>
      <c r="J19028" s="35"/>
      <c r="AE19028" s="30"/>
      <c r="AF19028" s="31"/>
      <c r="AG19028" s="30"/>
      <c r="AH19028" s="30"/>
      <c r="AI19028" s="30"/>
      <c r="AJ19028" s="30"/>
      <c r="AK19028"/>
      <c r="AL19028"/>
      <c r="AM19028"/>
      <c r="AN19028"/>
      <c r="AO19028"/>
      <c r="AP19028" s="30"/>
    </row>
    <row r="19029" spans="2:42" s="28" customFormat="1" x14ac:dyDescent="0.2">
      <c r="B19029" s="23"/>
      <c r="D19029" s="23"/>
      <c r="E19029" s="30"/>
      <c r="F19029" s="30"/>
      <c r="G19029" s="30"/>
      <c r="H19029" s="30"/>
      <c r="I19029" s="30"/>
      <c r="J19029" s="35"/>
      <c r="AE19029" s="30"/>
      <c r="AF19029" s="31"/>
      <c r="AG19029" s="30"/>
      <c r="AH19029" s="30"/>
      <c r="AI19029" s="30"/>
      <c r="AJ19029" s="30"/>
      <c r="AK19029"/>
      <c r="AL19029"/>
      <c r="AM19029"/>
      <c r="AN19029"/>
      <c r="AO19029"/>
      <c r="AP19029" s="30"/>
    </row>
    <row r="19030" spans="2:42" s="28" customFormat="1" x14ac:dyDescent="0.2">
      <c r="B19030" s="23"/>
      <c r="D19030" s="23"/>
      <c r="E19030" s="30"/>
      <c r="F19030" s="30"/>
      <c r="G19030" s="30"/>
      <c r="H19030" s="30"/>
      <c r="I19030" s="30"/>
      <c r="J19030" s="35"/>
      <c r="AE19030" s="30"/>
      <c r="AF19030" s="31"/>
      <c r="AG19030" s="30"/>
      <c r="AH19030" s="30"/>
      <c r="AI19030" s="30"/>
      <c r="AJ19030" s="30"/>
      <c r="AK19030"/>
      <c r="AL19030"/>
      <c r="AM19030"/>
      <c r="AN19030"/>
      <c r="AO19030"/>
      <c r="AP19030" s="30"/>
    </row>
    <row r="19031" spans="2:42" s="28" customFormat="1" x14ac:dyDescent="0.2">
      <c r="B19031" s="23"/>
      <c r="D19031" s="23"/>
      <c r="E19031" s="30"/>
      <c r="F19031" s="30"/>
      <c r="G19031" s="30"/>
      <c r="H19031" s="30"/>
      <c r="I19031" s="30"/>
      <c r="J19031" s="35"/>
      <c r="AE19031" s="30"/>
      <c r="AF19031" s="31"/>
      <c r="AG19031" s="30"/>
      <c r="AH19031" s="30"/>
      <c r="AI19031" s="30"/>
      <c r="AJ19031" s="30"/>
      <c r="AK19031"/>
      <c r="AL19031"/>
      <c r="AM19031"/>
      <c r="AN19031"/>
      <c r="AO19031"/>
      <c r="AP19031" s="30"/>
    </row>
    <row r="19032" spans="2:42" s="28" customFormat="1" x14ac:dyDescent="0.2">
      <c r="B19032" s="23"/>
      <c r="D19032" s="23"/>
      <c r="E19032" s="30"/>
      <c r="F19032" s="30"/>
      <c r="G19032" s="30"/>
      <c r="H19032" s="30"/>
      <c r="I19032" s="30"/>
      <c r="J19032" s="35"/>
      <c r="AE19032" s="30"/>
      <c r="AF19032" s="31"/>
      <c r="AG19032" s="30"/>
      <c r="AH19032" s="30"/>
      <c r="AI19032" s="30"/>
      <c r="AJ19032" s="30"/>
      <c r="AK19032"/>
      <c r="AL19032"/>
      <c r="AM19032"/>
      <c r="AN19032"/>
      <c r="AO19032"/>
      <c r="AP19032" s="30"/>
    </row>
    <row r="19033" spans="2:42" s="28" customFormat="1" x14ac:dyDescent="0.2">
      <c r="B19033" s="23"/>
      <c r="D19033" s="23"/>
      <c r="E19033" s="30"/>
      <c r="F19033" s="30"/>
      <c r="G19033" s="30"/>
      <c r="H19033" s="30"/>
      <c r="I19033" s="30"/>
      <c r="J19033" s="35"/>
      <c r="AE19033" s="30"/>
      <c r="AF19033" s="31"/>
      <c r="AG19033" s="30"/>
      <c r="AH19033" s="30"/>
      <c r="AI19033" s="30"/>
      <c r="AJ19033" s="30"/>
      <c r="AK19033"/>
      <c r="AL19033"/>
      <c r="AM19033"/>
      <c r="AN19033"/>
      <c r="AO19033"/>
      <c r="AP19033" s="30"/>
    </row>
    <row r="19034" spans="2:42" s="28" customFormat="1" x14ac:dyDescent="0.2">
      <c r="B19034" s="23"/>
      <c r="D19034" s="23"/>
      <c r="E19034" s="30"/>
      <c r="F19034" s="30"/>
      <c r="G19034" s="30"/>
      <c r="H19034" s="30"/>
      <c r="I19034" s="30"/>
      <c r="J19034" s="35"/>
      <c r="AE19034" s="30"/>
      <c r="AF19034" s="31"/>
      <c r="AG19034" s="30"/>
      <c r="AH19034" s="30"/>
      <c r="AI19034" s="30"/>
      <c r="AJ19034" s="30"/>
      <c r="AK19034"/>
      <c r="AL19034"/>
      <c r="AM19034"/>
      <c r="AN19034"/>
      <c r="AO19034"/>
      <c r="AP19034" s="30"/>
    </row>
    <row r="19035" spans="2:42" s="28" customFormat="1" x14ac:dyDescent="0.2">
      <c r="B19035" s="23"/>
      <c r="D19035" s="23"/>
      <c r="E19035" s="30"/>
      <c r="F19035" s="30"/>
      <c r="G19035" s="30"/>
      <c r="H19035" s="30"/>
      <c r="I19035" s="30"/>
      <c r="J19035" s="35"/>
      <c r="AE19035" s="30"/>
      <c r="AF19035" s="31"/>
      <c r="AG19035" s="30"/>
      <c r="AH19035" s="30"/>
      <c r="AI19035" s="30"/>
      <c r="AJ19035" s="30"/>
      <c r="AK19035"/>
      <c r="AL19035"/>
      <c r="AM19035"/>
      <c r="AN19035"/>
      <c r="AO19035"/>
      <c r="AP19035" s="30"/>
    </row>
    <row r="19036" spans="2:42" s="28" customFormat="1" x14ac:dyDescent="0.2">
      <c r="B19036" s="23"/>
      <c r="D19036" s="23"/>
      <c r="E19036" s="30"/>
      <c r="F19036" s="30"/>
      <c r="G19036" s="30"/>
      <c r="H19036" s="30"/>
      <c r="I19036" s="30"/>
      <c r="J19036" s="35"/>
      <c r="AE19036" s="30"/>
      <c r="AF19036" s="31"/>
      <c r="AG19036" s="30"/>
      <c r="AH19036" s="30"/>
      <c r="AI19036" s="30"/>
      <c r="AJ19036" s="30"/>
      <c r="AK19036"/>
      <c r="AL19036"/>
      <c r="AM19036"/>
      <c r="AN19036"/>
      <c r="AO19036"/>
      <c r="AP19036" s="30"/>
    </row>
    <row r="19037" spans="2:42" s="28" customFormat="1" x14ac:dyDescent="0.2">
      <c r="B19037" s="23"/>
      <c r="D19037" s="23"/>
      <c r="E19037" s="30"/>
      <c r="F19037" s="30"/>
      <c r="G19037" s="30"/>
      <c r="H19037" s="30"/>
      <c r="I19037" s="30"/>
      <c r="J19037" s="35"/>
      <c r="AE19037" s="30"/>
      <c r="AF19037" s="31"/>
      <c r="AG19037" s="30"/>
      <c r="AH19037" s="30"/>
      <c r="AI19037" s="30"/>
      <c r="AJ19037" s="30"/>
      <c r="AK19037"/>
      <c r="AL19037"/>
      <c r="AM19037"/>
      <c r="AN19037"/>
      <c r="AO19037"/>
      <c r="AP19037" s="30"/>
    </row>
    <row r="19038" spans="2:42" s="28" customFormat="1" x14ac:dyDescent="0.2">
      <c r="B19038" s="23"/>
      <c r="D19038" s="23"/>
      <c r="E19038" s="30"/>
      <c r="F19038" s="30"/>
      <c r="G19038" s="30"/>
      <c r="H19038" s="30"/>
      <c r="I19038" s="30"/>
      <c r="J19038" s="35"/>
      <c r="AE19038" s="30"/>
      <c r="AF19038" s="31"/>
      <c r="AG19038" s="30"/>
      <c r="AH19038" s="30"/>
      <c r="AI19038" s="30"/>
      <c r="AJ19038" s="30"/>
      <c r="AK19038"/>
      <c r="AL19038"/>
      <c r="AM19038"/>
      <c r="AN19038"/>
      <c r="AO19038"/>
      <c r="AP19038" s="30"/>
    </row>
    <row r="19039" spans="2:42" s="28" customFormat="1" x14ac:dyDescent="0.2">
      <c r="B19039" s="23"/>
      <c r="D19039" s="23"/>
      <c r="E19039" s="30"/>
      <c r="F19039" s="30"/>
      <c r="G19039" s="30"/>
      <c r="H19039" s="30"/>
      <c r="I19039" s="30"/>
      <c r="J19039" s="35"/>
      <c r="AE19039" s="30"/>
      <c r="AF19039" s="31"/>
      <c r="AG19039" s="30"/>
      <c r="AH19039" s="30"/>
      <c r="AI19039" s="30"/>
      <c r="AJ19039" s="30"/>
      <c r="AK19039"/>
      <c r="AL19039"/>
      <c r="AM19039"/>
      <c r="AN19039"/>
      <c r="AO19039"/>
      <c r="AP19039" s="30"/>
    </row>
    <row r="19040" spans="2:42" s="28" customFormat="1" x14ac:dyDescent="0.2">
      <c r="B19040" s="23"/>
      <c r="D19040" s="23"/>
      <c r="E19040" s="30"/>
      <c r="F19040" s="30"/>
      <c r="G19040" s="30"/>
      <c r="H19040" s="30"/>
      <c r="I19040" s="30"/>
      <c r="J19040" s="35"/>
      <c r="AE19040" s="30"/>
      <c r="AF19040" s="31"/>
      <c r="AG19040" s="30"/>
      <c r="AH19040" s="30"/>
      <c r="AI19040" s="30"/>
      <c r="AJ19040" s="30"/>
      <c r="AK19040"/>
      <c r="AL19040"/>
      <c r="AM19040"/>
      <c r="AN19040"/>
      <c r="AO19040"/>
      <c r="AP19040" s="30"/>
    </row>
    <row r="19041" spans="2:42" s="28" customFormat="1" x14ac:dyDescent="0.2">
      <c r="B19041" s="23"/>
      <c r="D19041" s="23"/>
      <c r="E19041" s="30"/>
      <c r="F19041" s="30"/>
      <c r="G19041" s="30"/>
      <c r="H19041" s="30"/>
      <c r="I19041" s="30"/>
      <c r="J19041" s="35"/>
      <c r="AE19041" s="30"/>
      <c r="AF19041" s="31"/>
      <c r="AG19041" s="30"/>
      <c r="AH19041" s="30"/>
      <c r="AI19041" s="30"/>
      <c r="AJ19041" s="30"/>
      <c r="AK19041"/>
      <c r="AL19041"/>
      <c r="AM19041"/>
      <c r="AN19041"/>
      <c r="AO19041"/>
      <c r="AP19041" s="30"/>
    </row>
    <row r="19042" spans="2:42" s="28" customFormat="1" x14ac:dyDescent="0.2">
      <c r="B19042" s="23"/>
      <c r="D19042" s="23"/>
      <c r="E19042" s="30"/>
      <c r="F19042" s="30"/>
      <c r="G19042" s="30"/>
      <c r="H19042" s="30"/>
      <c r="I19042" s="30"/>
      <c r="J19042" s="35"/>
      <c r="AE19042" s="30"/>
      <c r="AF19042" s="31"/>
      <c r="AG19042" s="30"/>
      <c r="AH19042" s="30"/>
      <c r="AI19042" s="30"/>
      <c r="AJ19042" s="30"/>
      <c r="AK19042"/>
      <c r="AL19042"/>
      <c r="AM19042"/>
      <c r="AN19042"/>
      <c r="AO19042"/>
      <c r="AP19042" s="30"/>
    </row>
    <row r="19043" spans="2:42" s="28" customFormat="1" x14ac:dyDescent="0.2">
      <c r="B19043" s="23"/>
      <c r="D19043" s="23"/>
      <c r="E19043" s="30"/>
      <c r="F19043" s="30"/>
      <c r="G19043" s="30"/>
      <c r="H19043" s="30"/>
      <c r="I19043" s="30"/>
      <c r="J19043" s="35"/>
      <c r="AE19043" s="30"/>
      <c r="AF19043" s="31"/>
      <c r="AG19043" s="30"/>
      <c r="AH19043" s="30"/>
      <c r="AI19043" s="30"/>
      <c r="AJ19043" s="30"/>
      <c r="AK19043"/>
      <c r="AL19043"/>
      <c r="AM19043"/>
      <c r="AN19043"/>
      <c r="AO19043"/>
      <c r="AP19043" s="30"/>
    </row>
    <row r="19044" spans="2:42" s="28" customFormat="1" x14ac:dyDescent="0.2">
      <c r="B19044" s="23"/>
      <c r="D19044" s="23"/>
      <c r="E19044" s="30"/>
      <c r="F19044" s="30"/>
      <c r="G19044" s="30"/>
      <c r="H19044" s="30"/>
      <c r="I19044" s="30"/>
      <c r="J19044" s="35"/>
      <c r="AE19044" s="30"/>
      <c r="AF19044" s="31"/>
      <c r="AG19044" s="30"/>
      <c r="AH19044" s="30"/>
      <c r="AI19044" s="30"/>
      <c r="AJ19044" s="30"/>
      <c r="AK19044"/>
      <c r="AL19044"/>
      <c r="AM19044"/>
      <c r="AN19044"/>
      <c r="AO19044"/>
      <c r="AP19044" s="30"/>
    </row>
    <row r="19045" spans="2:42" s="28" customFormat="1" x14ac:dyDescent="0.2">
      <c r="B19045" s="23"/>
      <c r="D19045" s="23"/>
      <c r="E19045" s="30"/>
      <c r="F19045" s="30"/>
      <c r="G19045" s="30"/>
      <c r="H19045" s="30"/>
      <c r="I19045" s="30"/>
      <c r="J19045" s="35"/>
      <c r="AE19045" s="30"/>
      <c r="AF19045" s="31"/>
      <c r="AG19045" s="30"/>
      <c r="AH19045" s="30"/>
      <c r="AI19045" s="30"/>
      <c r="AJ19045" s="30"/>
      <c r="AK19045"/>
      <c r="AL19045"/>
      <c r="AM19045"/>
      <c r="AN19045"/>
      <c r="AO19045"/>
      <c r="AP19045" s="30"/>
    </row>
    <row r="19046" spans="2:42" s="28" customFormat="1" x14ac:dyDescent="0.2">
      <c r="B19046" s="23"/>
      <c r="D19046" s="23"/>
      <c r="E19046" s="30"/>
      <c r="F19046" s="30"/>
      <c r="G19046" s="30"/>
      <c r="H19046" s="30"/>
      <c r="I19046" s="30"/>
      <c r="J19046" s="35"/>
      <c r="AE19046" s="30"/>
      <c r="AF19046" s="31"/>
      <c r="AG19046" s="30"/>
      <c r="AH19046" s="30"/>
      <c r="AI19046" s="30"/>
      <c r="AJ19046" s="30"/>
      <c r="AK19046"/>
      <c r="AL19046"/>
      <c r="AM19046"/>
      <c r="AN19046"/>
      <c r="AO19046"/>
      <c r="AP19046" s="30"/>
    </row>
    <row r="19047" spans="2:42" s="28" customFormat="1" x14ac:dyDescent="0.2">
      <c r="B19047" s="23"/>
      <c r="D19047" s="23"/>
      <c r="E19047" s="30"/>
      <c r="F19047" s="30"/>
      <c r="G19047" s="30"/>
      <c r="H19047" s="30"/>
      <c r="I19047" s="30"/>
      <c r="J19047" s="35"/>
      <c r="AE19047" s="30"/>
      <c r="AF19047" s="31"/>
      <c r="AG19047" s="30"/>
      <c r="AH19047" s="30"/>
      <c r="AI19047" s="30"/>
      <c r="AJ19047" s="30"/>
      <c r="AK19047"/>
      <c r="AL19047"/>
      <c r="AM19047"/>
      <c r="AN19047"/>
      <c r="AO19047"/>
      <c r="AP19047" s="30"/>
    </row>
    <row r="19048" spans="2:42" s="28" customFormat="1" x14ac:dyDescent="0.2">
      <c r="B19048" s="23"/>
      <c r="D19048" s="23"/>
      <c r="E19048" s="30"/>
      <c r="F19048" s="30"/>
      <c r="G19048" s="30"/>
      <c r="H19048" s="30"/>
      <c r="I19048" s="30"/>
      <c r="J19048" s="35"/>
      <c r="AE19048" s="30"/>
      <c r="AF19048" s="31"/>
      <c r="AG19048" s="30"/>
      <c r="AH19048" s="30"/>
      <c r="AI19048" s="30"/>
      <c r="AJ19048" s="30"/>
      <c r="AK19048"/>
      <c r="AL19048"/>
      <c r="AM19048"/>
      <c r="AN19048"/>
      <c r="AO19048"/>
      <c r="AP19048" s="30"/>
    </row>
    <row r="19049" spans="2:42" s="28" customFormat="1" x14ac:dyDescent="0.2">
      <c r="B19049" s="23"/>
      <c r="D19049" s="23"/>
      <c r="E19049" s="30"/>
      <c r="F19049" s="30"/>
      <c r="G19049" s="30"/>
      <c r="H19049" s="30"/>
      <c r="I19049" s="30"/>
      <c r="J19049" s="35"/>
      <c r="AE19049" s="30"/>
      <c r="AF19049" s="31"/>
      <c r="AG19049" s="30"/>
      <c r="AH19049" s="30"/>
      <c r="AI19049" s="30"/>
      <c r="AJ19049" s="30"/>
      <c r="AK19049"/>
      <c r="AL19049"/>
      <c r="AM19049"/>
      <c r="AN19049"/>
      <c r="AO19049"/>
      <c r="AP19049" s="30"/>
    </row>
    <row r="19050" spans="2:42" s="28" customFormat="1" x14ac:dyDescent="0.2">
      <c r="B19050" s="23"/>
      <c r="D19050" s="23"/>
      <c r="E19050" s="30"/>
      <c r="F19050" s="30"/>
      <c r="G19050" s="30"/>
      <c r="H19050" s="30"/>
      <c r="I19050" s="30"/>
      <c r="J19050" s="35"/>
      <c r="AE19050" s="30"/>
      <c r="AF19050" s="31"/>
      <c r="AG19050" s="30"/>
      <c r="AH19050" s="30"/>
      <c r="AI19050" s="30"/>
      <c r="AJ19050" s="30"/>
      <c r="AK19050"/>
      <c r="AL19050"/>
      <c r="AM19050"/>
      <c r="AN19050"/>
      <c r="AO19050"/>
      <c r="AP19050" s="30"/>
    </row>
    <row r="19051" spans="2:42" s="28" customFormat="1" x14ac:dyDescent="0.2">
      <c r="B19051" s="23"/>
      <c r="D19051" s="23"/>
      <c r="E19051" s="30"/>
      <c r="F19051" s="30"/>
      <c r="G19051" s="30"/>
      <c r="H19051" s="30"/>
      <c r="I19051" s="30"/>
      <c r="J19051" s="35"/>
      <c r="AE19051" s="30"/>
      <c r="AF19051" s="31"/>
      <c r="AG19051" s="30"/>
      <c r="AH19051" s="30"/>
      <c r="AI19051" s="30"/>
      <c r="AJ19051" s="30"/>
      <c r="AK19051"/>
      <c r="AL19051"/>
      <c r="AM19051"/>
      <c r="AN19051"/>
      <c r="AO19051"/>
      <c r="AP19051" s="30"/>
    </row>
    <row r="19052" spans="2:42" s="28" customFormat="1" x14ac:dyDescent="0.2">
      <c r="B19052" s="23"/>
      <c r="D19052" s="23"/>
      <c r="E19052" s="30"/>
      <c r="F19052" s="30"/>
      <c r="G19052" s="30"/>
      <c r="H19052" s="30"/>
      <c r="I19052" s="30"/>
      <c r="J19052" s="35"/>
      <c r="AE19052" s="30"/>
      <c r="AF19052" s="31"/>
      <c r="AG19052" s="30"/>
      <c r="AH19052" s="30"/>
      <c r="AI19052" s="30"/>
      <c r="AJ19052" s="30"/>
      <c r="AK19052"/>
      <c r="AL19052"/>
      <c r="AM19052"/>
      <c r="AN19052"/>
      <c r="AO19052"/>
      <c r="AP19052" s="30"/>
    </row>
    <row r="19053" spans="2:42" s="28" customFormat="1" x14ac:dyDescent="0.2">
      <c r="B19053" s="23"/>
      <c r="D19053" s="23"/>
      <c r="E19053" s="30"/>
      <c r="F19053" s="30"/>
      <c r="G19053" s="30"/>
      <c r="H19053" s="30"/>
      <c r="I19053" s="30"/>
      <c r="J19053" s="35"/>
      <c r="AE19053" s="30"/>
      <c r="AF19053" s="31"/>
      <c r="AG19053" s="30"/>
      <c r="AH19053" s="30"/>
      <c r="AI19053" s="30"/>
      <c r="AJ19053" s="30"/>
      <c r="AK19053"/>
      <c r="AL19053"/>
      <c r="AM19053"/>
      <c r="AN19053"/>
      <c r="AO19053"/>
      <c r="AP19053" s="30"/>
    </row>
    <row r="19054" spans="2:42" s="28" customFormat="1" x14ac:dyDescent="0.2">
      <c r="B19054" s="23"/>
      <c r="D19054" s="23"/>
      <c r="E19054" s="30"/>
      <c r="F19054" s="30"/>
      <c r="G19054" s="30"/>
      <c r="H19054" s="30"/>
      <c r="I19054" s="30"/>
      <c r="J19054" s="35"/>
      <c r="AE19054" s="30"/>
      <c r="AF19054" s="31"/>
      <c r="AG19054" s="30"/>
      <c r="AH19054" s="30"/>
      <c r="AI19054" s="30"/>
      <c r="AJ19054" s="30"/>
      <c r="AK19054"/>
      <c r="AL19054"/>
      <c r="AM19054"/>
      <c r="AN19054"/>
      <c r="AO19054"/>
      <c r="AP19054" s="30"/>
    </row>
    <row r="19055" spans="2:42" s="28" customFormat="1" x14ac:dyDescent="0.2">
      <c r="B19055" s="23"/>
      <c r="D19055" s="23"/>
      <c r="E19055" s="30"/>
      <c r="F19055" s="30"/>
      <c r="G19055" s="30"/>
      <c r="H19055" s="30"/>
      <c r="I19055" s="30"/>
      <c r="J19055" s="35"/>
      <c r="AE19055" s="30"/>
      <c r="AF19055" s="31"/>
      <c r="AG19055" s="30"/>
      <c r="AH19055" s="30"/>
      <c r="AI19055" s="30"/>
      <c r="AJ19055" s="30"/>
      <c r="AK19055"/>
      <c r="AL19055"/>
      <c r="AM19055"/>
      <c r="AN19055"/>
      <c r="AO19055"/>
      <c r="AP19055" s="30"/>
    </row>
    <row r="19056" spans="2:42" s="28" customFormat="1" x14ac:dyDescent="0.2">
      <c r="B19056" s="23"/>
      <c r="D19056" s="23"/>
      <c r="E19056" s="30"/>
      <c r="F19056" s="30"/>
      <c r="G19056" s="30"/>
      <c r="H19056" s="30"/>
      <c r="I19056" s="30"/>
      <c r="J19056" s="35"/>
      <c r="AE19056" s="30"/>
      <c r="AF19056" s="31"/>
      <c r="AG19056" s="30"/>
      <c r="AH19056" s="30"/>
      <c r="AI19056" s="30"/>
      <c r="AJ19056" s="30"/>
      <c r="AK19056"/>
      <c r="AL19056"/>
      <c r="AM19056"/>
      <c r="AN19056"/>
      <c r="AO19056"/>
      <c r="AP19056" s="30"/>
    </row>
    <row r="19057" spans="2:42" s="28" customFormat="1" x14ac:dyDescent="0.2">
      <c r="B19057" s="23"/>
      <c r="D19057" s="23"/>
      <c r="E19057" s="30"/>
      <c r="F19057" s="30"/>
      <c r="G19057" s="30"/>
      <c r="H19057" s="30"/>
      <c r="I19057" s="30"/>
      <c r="J19057" s="35"/>
      <c r="AE19057" s="30"/>
      <c r="AF19057" s="31"/>
      <c r="AG19057" s="30"/>
      <c r="AH19057" s="30"/>
      <c r="AI19057" s="30"/>
      <c r="AJ19057" s="30"/>
      <c r="AK19057"/>
      <c r="AL19057"/>
      <c r="AM19057"/>
      <c r="AN19057"/>
      <c r="AO19057"/>
      <c r="AP19057" s="30"/>
    </row>
    <row r="19058" spans="2:42" s="28" customFormat="1" x14ac:dyDescent="0.2">
      <c r="B19058" s="23"/>
      <c r="D19058" s="23"/>
      <c r="E19058" s="30"/>
      <c r="F19058" s="30"/>
      <c r="G19058" s="30"/>
      <c r="H19058" s="30"/>
      <c r="I19058" s="30"/>
      <c r="J19058" s="35"/>
      <c r="AE19058" s="30"/>
      <c r="AF19058" s="31"/>
      <c r="AG19058" s="30"/>
      <c r="AH19058" s="30"/>
      <c r="AI19058" s="30"/>
      <c r="AJ19058" s="30"/>
      <c r="AK19058"/>
      <c r="AL19058"/>
      <c r="AM19058"/>
      <c r="AN19058"/>
      <c r="AO19058"/>
      <c r="AP19058" s="30"/>
    </row>
    <row r="19059" spans="2:42" s="28" customFormat="1" x14ac:dyDescent="0.2">
      <c r="B19059" s="23"/>
      <c r="D19059" s="23"/>
      <c r="E19059" s="30"/>
      <c r="F19059" s="30"/>
      <c r="G19059" s="30"/>
      <c r="H19059" s="30"/>
      <c r="I19059" s="30"/>
      <c r="J19059" s="35"/>
      <c r="AE19059" s="30"/>
      <c r="AF19059" s="31"/>
      <c r="AG19059" s="30"/>
      <c r="AH19059" s="30"/>
      <c r="AI19059" s="30"/>
      <c r="AJ19059" s="30"/>
      <c r="AK19059"/>
      <c r="AL19059"/>
      <c r="AM19059"/>
      <c r="AN19059"/>
      <c r="AO19059"/>
      <c r="AP19059" s="30"/>
    </row>
    <row r="19060" spans="2:42" s="28" customFormat="1" x14ac:dyDescent="0.2">
      <c r="B19060" s="23"/>
      <c r="D19060" s="23"/>
      <c r="E19060" s="30"/>
      <c r="F19060" s="30"/>
      <c r="G19060" s="30"/>
      <c r="H19060" s="30"/>
      <c r="I19060" s="30"/>
      <c r="J19060" s="35"/>
      <c r="AE19060" s="30"/>
      <c r="AF19060" s="31"/>
      <c r="AG19060" s="30"/>
      <c r="AH19060" s="30"/>
      <c r="AI19060" s="30"/>
      <c r="AJ19060" s="30"/>
      <c r="AK19060"/>
      <c r="AL19060"/>
      <c r="AM19060"/>
      <c r="AN19060"/>
      <c r="AO19060"/>
      <c r="AP19060" s="30"/>
    </row>
    <row r="19061" spans="2:42" s="28" customFormat="1" x14ac:dyDescent="0.2">
      <c r="B19061" s="23"/>
      <c r="D19061" s="23"/>
      <c r="E19061" s="30"/>
      <c r="F19061" s="30"/>
      <c r="G19061" s="30"/>
      <c r="H19061" s="30"/>
      <c r="I19061" s="30"/>
      <c r="J19061" s="35"/>
      <c r="AE19061" s="30"/>
      <c r="AF19061" s="31"/>
      <c r="AG19061" s="30"/>
      <c r="AH19061" s="30"/>
      <c r="AI19061" s="30"/>
      <c r="AJ19061" s="30"/>
      <c r="AK19061"/>
      <c r="AL19061"/>
      <c r="AM19061"/>
      <c r="AN19061"/>
      <c r="AO19061"/>
      <c r="AP19061" s="30"/>
    </row>
    <row r="19062" spans="2:42" s="28" customFormat="1" x14ac:dyDescent="0.2">
      <c r="B19062" s="23"/>
      <c r="D19062" s="23"/>
      <c r="E19062" s="30"/>
      <c r="F19062" s="30"/>
      <c r="G19062" s="30"/>
      <c r="H19062" s="30"/>
      <c r="I19062" s="30"/>
      <c r="J19062" s="35"/>
      <c r="AE19062" s="30"/>
      <c r="AF19062" s="31"/>
      <c r="AG19062" s="30"/>
      <c r="AH19062" s="30"/>
      <c r="AI19062" s="30"/>
      <c r="AJ19062" s="30"/>
      <c r="AK19062"/>
      <c r="AL19062"/>
      <c r="AM19062"/>
      <c r="AN19062"/>
      <c r="AO19062"/>
      <c r="AP19062" s="30"/>
    </row>
    <row r="19063" spans="2:42" s="28" customFormat="1" x14ac:dyDescent="0.2">
      <c r="B19063" s="23"/>
      <c r="D19063" s="23"/>
      <c r="E19063" s="30"/>
      <c r="F19063" s="30"/>
      <c r="G19063" s="30"/>
      <c r="H19063" s="30"/>
      <c r="I19063" s="30"/>
      <c r="J19063" s="35"/>
      <c r="AE19063" s="30"/>
      <c r="AF19063" s="31"/>
      <c r="AG19063" s="30"/>
      <c r="AH19063" s="30"/>
      <c r="AI19063" s="30"/>
      <c r="AJ19063" s="30"/>
      <c r="AK19063"/>
      <c r="AL19063"/>
      <c r="AM19063"/>
      <c r="AN19063"/>
      <c r="AO19063"/>
      <c r="AP19063" s="30"/>
    </row>
    <row r="19064" spans="2:42" s="28" customFormat="1" x14ac:dyDescent="0.2">
      <c r="B19064" s="23"/>
      <c r="D19064" s="23"/>
      <c r="E19064" s="30"/>
      <c r="F19064" s="30"/>
      <c r="G19064" s="30"/>
      <c r="H19064" s="30"/>
      <c r="I19064" s="30"/>
      <c r="J19064" s="35"/>
      <c r="AE19064" s="30"/>
      <c r="AF19064" s="31"/>
      <c r="AG19064" s="30"/>
      <c r="AH19064" s="30"/>
      <c r="AI19064" s="30"/>
      <c r="AJ19064" s="30"/>
      <c r="AK19064"/>
      <c r="AL19064"/>
      <c r="AM19064"/>
      <c r="AN19064"/>
      <c r="AO19064"/>
      <c r="AP19064" s="30"/>
    </row>
    <row r="19065" spans="2:42" s="28" customFormat="1" x14ac:dyDescent="0.2">
      <c r="B19065" s="23"/>
      <c r="D19065" s="23"/>
      <c r="E19065" s="30"/>
      <c r="F19065" s="30"/>
      <c r="G19065" s="30"/>
      <c r="H19065" s="30"/>
      <c r="I19065" s="30"/>
      <c r="J19065" s="35"/>
      <c r="AE19065" s="30"/>
      <c r="AF19065" s="31"/>
      <c r="AG19065" s="30"/>
      <c r="AH19065" s="30"/>
      <c r="AI19065" s="30"/>
      <c r="AJ19065" s="30"/>
      <c r="AK19065"/>
      <c r="AL19065"/>
      <c r="AM19065"/>
      <c r="AN19065"/>
      <c r="AO19065"/>
      <c r="AP19065" s="30"/>
    </row>
    <row r="19066" spans="2:42" s="28" customFormat="1" x14ac:dyDescent="0.2">
      <c r="B19066" s="23"/>
      <c r="D19066" s="23"/>
      <c r="E19066" s="30"/>
      <c r="F19066" s="30"/>
      <c r="G19066" s="30"/>
      <c r="H19066" s="30"/>
      <c r="I19066" s="30"/>
      <c r="J19066" s="35"/>
      <c r="AE19066" s="30"/>
      <c r="AF19066" s="31"/>
      <c r="AG19066" s="30"/>
      <c r="AH19066" s="30"/>
      <c r="AI19066" s="30"/>
      <c r="AJ19066" s="30"/>
      <c r="AK19066"/>
      <c r="AL19066"/>
      <c r="AM19066"/>
      <c r="AN19066"/>
      <c r="AO19066"/>
      <c r="AP19066" s="30"/>
    </row>
    <row r="19067" spans="2:42" s="28" customFormat="1" x14ac:dyDescent="0.2">
      <c r="B19067" s="23"/>
      <c r="D19067" s="23"/>
      <c r="E19067" s="30"/>
      <c r="F19067" s="30"/>
      <c r="G19067" s="30"/>
      <c r="H19067" s="30"/>
      <c r="I19067" s="30"/>
      <c r="J19067" s="35"/>
      <c r="AE19067" s="30"/>
      <c r="AF19067" s="31"/>
      <c r="AG19067" s="30"/>
      <c r="AH19067" s="30"/>
      <c r="AI19067" s="30"/>
      <c r="AJ19067" s="30"/>
      <c r="AK19067"/>
      <c r="AL19067"/>
      <c r="AM19067"/>
      <c r="AN19067"/>
      <c r="AO19067"/>
      <c r="AP19067" s="30"/>
    </row>
    <row r="19068" spans="2:42" s="28" customFormat="1" x14ac:dyDescent="0.2">
      <c r="B19068" s="23"/>
      <c r="D19068" s="23"/>
      <c r="E19068" s="30"/>
      <c r="F19068" s="30"/>
      <c r="G19068" s="30"/>
      <c r="H19068" s="30"/>
      <c r="I19068" s="30"/>
      <c r="J19068" s="35"/>
      <c r="AE19068" s="30"/>
      <c r="AF19068" s="31"/>
      <c r="AG19068" s="30"/>
      <c r="AH19068" s="30"/>
      <c r="AI19068" s="30"/>
      <c r="AJ19068" s="30"/>
      <c r="AK19068"/>
      <c r="AL19068"/>
      <c r="AM19068"/>
      <c r="AN19068"/>
      <c r="AO19068"/>
      <c r="AP19068" s="30"/>
    </row>
    <row r="19069" spans="2:42" s="28" customFormat="1" x14ac:dyDescent="0.2">
      <c r="B19069" s="23"/>
      <c r="D19069" s="23"/>
      <c r="E19069" s="30"/>
      <c r="F19069" s="30"/>
      <c r="G19069" s="30"/>
      <c r="H19069" s="30"/>
      <c r="I19069" s="30"/>
      <c r="J19069" s="35"/>
      <c r="AE19069" s="30"/>
      <c r="AF19069" s="31"/>
      <c r="AG19069" s="30"/>
      <c r="AH19069" s="30"/>
      <c r="AI19069" s="30"/>
      <c r="AJ19069" s="30"/>
      <c r="AK19069"/>
      <c r="AL19069"/>
      <c r="AM19069"/>
      <c r="AN19069"/>
      <c r="AO19069"/>
      <c r="AP19069" s="30"/>
    </row>
    <row r="19070" spans="2:42" s="28" customFormat="1" x14ac:dyDescent="0.2">
      <c r="B19070" s="23"/>
      <c r="D19070" s="23"/>
      <c r="E19070" s="30"/>
      <c r="F19070" s="30"/>
      <c r="G19070" s="30"/>
      <c r="H19070" s="30"/>
      <c r="I19070" s="30"/>
      <c r="J19070" s="35"/>
      <c r="AE19070" s="30"/>
      <c r="AF19070" s="31"/>
      <c r="AG19070" s="30"/>
      <c r="AH19070" s="30"/>
      <c r="AI19070" s="30"/>
      <c r="AJ19070" s="30"/>
      <c r="AK19070"/>
      <c r="AL19070"/>
      <c r="AM19070"/>
      <c r="AN19070"/>
      <c r="AO19070"/>
      <c r="AP19070" s="30"/>
    </row>
    <row r="19071" spans="2:42" s="28" customFormat="1" x14ac:dyDescent="0.2">
      <c r="B19071" s="23"/>
      <c r="D19071" s="23"/>
      <c r="E19071" s="30"/>
      <c r="F19071" s="30"/>
      <c r="G19071" s="30"/>
      <c r="H19071" s="30"/>
      <c r="I19071" s="30"/>
      <c r="J19071" s="35"/>
      <c r="AE19071" s="30"/>
      <c r="AF19071" s="31"/>
      <c r="AG19071" s="30"/>
      <c r="AH19071" s="30"/>
      <c r="AI19071" s="30"/>
      <c r="AJ19071" s="30"/>
      <c r="AK19071"/>
      <c r="AL19071"/>
      <c r="AM19071"/>
      <c r="AN19071"/>
      <c r="AO19071"/>
      <c r="AP19071" s="30"/>
    </row>
    <row r="19072" spans="2:42" s="28" customFormat="1" x14ac:dyDescent="0.2">
      <c r="B19072" s="23"/>
      <c r="D19072" s="23"/>
      <c r="E19072" s="30"/>
      <c r="F19072" s="30"/>
      <c r="G19072" s="30"/>
      <c r="H19072" s="30"/>
      <c r="I19072" s="30"/>
      <c r="J19072" s="35"/>
      <c r="AE19072" s="30"/>
      <c r="AF19072" s="31"/>
      <c r="AG19072" s="30"/>
      <c r="AH19072" s="30"/>
      <c r="AI19072" s="30"/>
      <c r="AJ19072" s="30"/>
      <c r="AK19072"/>
      <c r="AL19072"/>
      <c r="AM19072"/>
      <c r="AN19072"/>
      <c r="AO19072"/>
      <c r="AP19072" s="30"/>
    </row>
    <row r="19073" spans="2:42" s="28" customFormat="1" x14ac:dyDescent="0.2">
      <c r="B19073" s="23"/>
      <c r="D19073" s="23"/>
      <c r="E19073" s="30"/>
      <c r="F19073" s="30"/>
      <c r="G19073" s="30"/>
      <c r="H19073" s="30"/>
      <c r="I19073" s="30"/>
      <c r="J19073" s="35"/>
      <c r="AE19073" s="30"/>
      <c r="AF19073" s="31"/>
      <c r="AG19073" s="30"/>
      <c r="AH19073" s="30"/>
      <c r="AI19073" s="30"/>
      <c r="AJ19073" s="30"/>
      <c r="AK19073"/>
      <c r="AL19073"/>
      <c r="AM19073"/>
      <c r="AN19073"/>
      <c r="AO19073"/>
      <c r="AP19073" s="30"/>
    </row>
    <row r="19074" spans="2:42" s="28" customFormat="1" x14ac:dyDescent="0.2">
      <c r="B19074" s="23"/>
      <c r="D19074" s="23"/>
      <c r="E19074" s="30"/>
      <c r="F19074" s="30"/>
      <c r="G19074" s="30"/>
      <c r="H19074" s="30"/>
      <c r="I19074" s="30"/>
      <c r="J19074" s="35"/>
      <c r="AE19074" s="30"/>
      <c r="AF19074" s="31"/>
      <c r="AG19074" s="30"/>
      <c r="AH19074" s="30"/>
      <c r="AI19074" s="30"/>
      <c r="AJ19074" s="30"/>
      <c r="AK19074"/>
      <c r="AL19074"/>
      <c r="AM19074"/>
      <c r="AN19074"/>
      <c r="AO19074"/>
      <c r="AP19074" s="30"/>
    </row>
    <row r="19075" spans="2:42" s="28" customFormat="1" x14ac:dyDescent="0.2">
      <c r="B19075" s="23"/>
      <c r="D19075" s="23"/>
      <c r="E19075" s="30"/>
      <c r="F19075" s="30"/>
      <c r="G19075" s="30"/>
      <c r="H19075" s="30"/>
      <c r="I19075" s="30"/>
      <c r="J19075" s="35"/>
      <c r="AE19075" s="30"/>
      <c r="AF19075" s="31"/>
      <c r="AG19075" s="30"/>
      <c r="AH19075" s="30"/>
      <c r="AI19075" s="30"/>
      <c r="AJ19075" s="30"/>
      <c r="AK19075"/>
      <c r="AL19075"/>
      <c r="AM19075"/>
      <c r="AN19075"/>
      <c r="AO19075"/>
      <c r="AP19075" s="30"/>
    </row>
    <row r="19076" spans="2:42" s="28" customFormat="1" x14ac:dyDescent="0.2">
      <c r="B19076" s="23"/>
      <c r="D19076" s="23"/>
      <c r="E19076" s="30"/>
      <c r="F19076" s="30"/>
      <c r="G19076" s="30"/>
      <c r="H19076" s="30"/>
      <c r="I19076" s="30"/>
      <c r="J19076" s="35"/>
      <c r="AE19076" s="30"/>
      <c r="AF19076" s="31"/>
      <c r="AG19076" s="30"/>
      <c r="AH19076" s="30"/>
      <c r="AI19076" s="30"/>
      <c r="AJ19076" s="30"/>
      <c r="AK19076"/>
      <c r="AL19076"/>
      <c r="AM19076"/>
      <c r="AN19076"/>
      <c r="AO19076"/>
      <c r="AP19076" s="30"/>
    </row>
    <row r="19077" spans="2:42" s="28" customFormat="1" x14ac:dyDescent="0.2">
      <c r="B19077" s="23"/>
      <c r="D19077" s="23"/>
      <c r="E19077" s="30"/>
      <c r="F19077" s="30"/>
      <c r="G19077" s="30"/>
      <c r="H19077" s="30"/>
      <c r="I19077" s="30"/>
      <c r="J19077" s="35"/>
      <c r="AE19077" s="30"/>
      <c r="AF19077" s="31"/>
      <c r="AG19077" s="30"/>
      <c r="AH19077" s="30"/>
      <c r="AI19077" s="30"/>
      <c r="AJ19077" s="30"/>
      <c r="AK19077"/>
      <c r="AL19077"/>
      <c r="AM19077"/>
      <c r="AN19077"/>
      <c r="AO19077"/>
      <c r="AP19077" s="30"/>
    </row>
    <row r="19078" spans="2:42" s="28" customFormat="1" x14ac:dyDescent="0.2">
      <c r="B19078" s="23"/>
      <c r="D19078" s="23"/>
      <c r="E19078" s="30"/>
      <c r="F19078" s="30"/>
      <c r="G19078" s="30"/>
      <c r="H19078" s="30"/>
      <c r="I19078" s="30"/>
      <c r="J19078" s="35"/>
      <c r="AE19078" s="30"/>
      <c r="AF19078" s="31"/>
      <c r="AG19078" s="30"/>
      <c r="AH19078" s="30"/>
      <c r="AI19078" s="30"/>
      <c r="AJ19078" s="30"/>
      <c r="AK19078"/>
      <c r="AL19078"/>
      <c r="AM19078"/>
      <c r="AN19078"/>
      <c r="AO19078"/>
      <c r="AP19078" s="30"/>
    </row>
    <row r="19079" spans="2:42" s="28" customFormat="1" x14ac:dyDescent="0.2">
      <c r="B19079" s="23"/>
      <c r="D19079" s="23"/>
      <c r="E19079" s="30"/>
      <c r="F19079" s="30"/>
      <c r="G19079" s="30"/>
      <c r="H19079" s="30"/>
      <c r="I19079" s="30"/>
      <c r="J19079" s="35"/>
      <c r="AE19079" s="30"/>
      <c r="AF19079" s="31"/>
      <c r="AG19079" s="30"/>
      <c r="AH19079" s="30"/>
      <c r="AI19079" s="30"/>
      <c r="AJ19079" s="30"/>
      <c r="AK19079"/>
      <c r="AL19079"/>
      <c r="AM19079"/>
      <c r="AN19079"/>
      <c r="AO19079"/>
      <c r="AP19079" s="30"/>
    </row>
    <row r="19080" spans="2:42" s="28" customFormat="1" x14ac:dyDescent="0.2">
      <c r="B19080" s="23"/>
      <c r="D19080" s="23"/>
      <c r="E19080" s="30"/>
      <c r="F19080" s="30"/>
      <c r="G19080" s="30"/>
      <c r="H19080" s="30"/>
      <c r="I19080" s="30"/>
      <c r="J19080" s="35"/>
      <c r="AE19080" s="30"/>
      <c r="AF19080" s="31"/>
      <c r="AG19080" s="30"/>
      <c r="AH19080" s="30"/>
      <c r="AI19080" s="30"/>
      <c r="AJ19080" s="30"/>
      <c r="AK19080"/>
      <c r="AL19080"/>
      <c r="AM19080"/>
      <c r="AN19080"/>
      <c r="AO19080"/>
      <c r="AP19080" s="30"/>
    </row>
    <row r="19081" spans="2:42" s="28" customFormat="1" x14ac:dyDescent="0.2">
      <c r="B19081" s="23"/>
      <c r="D19081" s="23"/>
      <c r="E19081" s="30"/>
      <c r="F19081" s="30"/>
      <c r="G19081" s="30"/>
      <c r="H19081" s="30"/>
      <c r="I19081" s="30"/>
      <c r="J19081" s="35"/>
      <c r="AE19081" s="30"/>
      <c r="AF19081" s="31"/>
      <c r="AG19081" s="30"/>
      <c r="AH19081" s="30"/>
      <c r="AI19081" s="30"/>
      <c r="AJ19081" s="30"/>
      <c r="AK19081"/>
      <c r="AL19081"/>
      <c r="AM19081"/>
      <c r="AN19081"/>
      <c r="AO19081"/>
      <c r="AP19081" s="30"/>
    </row>
    <row r="19082" spans="2:42" s="28" customFormat="1" x14ac:dyDescent="0.2">
      <c r="B19082" s="23"/>
      <c r="D19082" s="23"/>
      <c r="E19082" s="30"/>
      <c r="F19082" s="30"/>
      <c r="G19082" s="30"/>
      <c r="H19082" s="30"/>
      <c r="I19082" s="30"/>
      <c r="J19082" s="35"/>
      <c r="AE19082" s="30"/>
      <c r="AF19082" s="31"/>
      <c r="AG19082" s="30"/>
      <c r="AH19082" s="30"/>
      <c r="AI19082" s="30"/>
      <c r="AJ19082" s="30"/>
      <c r="AK19082"/>
      <c r="AL19082"/>
      <c r="AM19082"/>
      <c r="AN19082"/>
      <c r="AO19082"/>
      <c r="AP19082" s="30"/>
    </row>
    <row r="19083" spans="2:42" s="28" customFormat="1" x14ac:dyDescent="0.2">
      <c r="B19083" s="23"/>
      <c r="D19083" s="23"/>
      <c r="E19083" s="30"/>
      <c r="F19083" s="30"/>
      <c r="G19083" s="30"/>
      <c r="H19083" s="30"/>
      <c r="I19083" s="30"/>
      <c r="J19083" s="35"/>
      <c r="AE19083" s="30"/>
      <c r="AF19083" s="31"/>
      <c r="AG19083" s="30"/>
      <c r="AH19083" s="30"/>
      <c r="AI19083" s="30"/>
      <c r="AJ19083" s="30"/>
      <c r="AK19083"/>
      <c r="AL19083"/>
      <c r="AM19083"/>
      <c r="AN19083"/>
      <c r="AO19083"/>
      <c r="AP19083" s="30"/>
    </row>
    <row r="19084" spans="2:42" s="28" customFormat="1" x14ac:dyDescent="0.2">
      <c r="B19084" s="23"/>
      <c r="D19084" s="23"/>
      <c r="E19084" s="30"/>
      <c r="F19084" s="30"/>
      <c r="G19084" s="30"/>
      <c r="H19084" s="30"/>
      <c r="I19084" s="30"/>
      <c r="J19084" s="35"/>
      <c r="AE19084" s="30"/>
      <c r="AF19084" s="31"/>
      <c r="AG19084" s="30"/>
      <c r="AH19084" s="30"/>
      <c r="AI19084" s="30"/>
      <c r="AJ19084" s="30"/>
      <c r="AK19084"/>
      <c r="AL19084"/>
      <c r="AM19084"/>
      <c r="AN19084"/>
      <c r="AO19084"/>
      <c r="AP19084" s="30"/>
    </row>
    <row r="19085" spans="2:42" s="28" customFormat="1" x14ac:dyDescent="0.2">
      <c r="B19085" s="23"/>
      <c r="D19085" s="23"/>
      <c r="E19085" s="30"/>
      <c r="F19085" s="30"/>
      <c r="G19085" s="30"/>
      <c r="H19085" s="30"/>
      <c r="I19085" s="30"/>
      <c r="J19085" s="35"/>
      <c r="AE19085" s="30"/>
      <c r="AF19085" s="31"/>
      <c r="AG19085" s="30"/>
      <c r="AH19085" s="30"/>
      <c r="AI19085" s="30"/>
      <c r="AJ19085" s="30"/>
      <c r="AK19085"/>
      <c r="AL19085"/>
      <c r="AM19085"/>
      <c r="AN19085"/>
      <c r="AO19085"/>
      <c r="AP19085" s="30"/>
    </row>
    <row r="19086" spans="2:42" s="28" customFormat="1" x14ac:dyDescent="0.2">
      <c r="B19086" s="23"/>
      <c r="D19086" s="23"/>
      <c r="E19086" s="30"/>
      <c r="F19086" s="30"/>
      <c r="G19086" s="30"/>
      <c r="H19086" s="30"/>
      <c r="I19086" s="30"/>
      <c r="J19086" s="35"/>
      <c r="AE19086" s="30"/>
      <c r="AF19086" s="31"/>
      <c r="AG19086" s="30"/>
      <c r="AH19086" s="30"/>
      <c r="AI19086" s="30"/>
      <c r="AJ19086" s="30"/>
      <c r="AK19086"/>
      <c r="AL19086"/>
      <c r="AM19086"/>
      <c r="AN19086"/>
      <c r="AO19086"/>
      <c r="AP19086" s="30"/>
    </row>
    <row r="19087" spans="2:42" s="28" customFormat="1" x14ac:dyDescent="0.2">
      <c r="B19087" s="23"/>
      <c r="D19087" s="23"/>
      <c r="E19087" s="30"/>
      <c r="F19087" s="30"/>
      <c r="G19087" s="30"/>
      <c r="H19087" s="30"/>
      <c r="I19087" s="30"/>
      <c r="J19087" s="35"/>
      <c r="AE19087" s="30"/>
      <c r="AF19087" s="31"/>
      <c r="AG19087" s="30"/>
      <c r="AH19087" s="30"/>
      <c r="AI19087" s="30"/>
      <c r="AJ19087" s="30"/>
      <c r="AK19087"/>
      <c r="AL19087"/>
      <c r="AM19087"/>
      <c r="AN19087"/>
      <c r="AO19087"/>
      <c r="AP19087" s="30"/>
    </row>
    <row r="19088" spans="2:42" s="28" customFormat="1" x14ac:dyDescent="0.2">
      <c r="B19088" s="23"/>
      <c r="D19088" s="23"/>
      <c r="E19088" s="30"/>
      <c r="F19088" s="30"/>
      <c r="G19088" s="30"/>
      <c r="H19088" s="30"/>
      <c r="I19088" s="30"/>
      <c r="J19088" s="35"/>
      <c r="AE19088" s="30"/>
      <c r="AF19088" s="31"/>
      <c r="AG19088" s="30"/>
      <c r="AH19088" s="30"/>
      <c r="AI19088" s="30"/>
      <c r="AJ19088" s="30"/>
      <c r="AK19088"/>
      <c r="AL19088"/>
      <c r="AM19088"/>
      <c r="AN19088"/>
      <c r="AO19088"/>
      <c r="AP19088" s="30"/>
    </row>
    <row r="19089" spans="2:42" s="28" customFormat="1" x14ac:dyDescent="0.2">
      <c r="B19089" s="23"/>
      <c r="D19089" s="23"/>
      <c r="E19089" s="30"/>
      <c r="F19089" s="30"/>
      <c r="G19089" s="30"/>
      <c r="H19089" s="30"/>
      <c r="I19089" s="30"/>
      <c r="J19089" s="35"/>
      <c r="AE19089" s="30"/>
      <c r="AF19089" s="31"/>
      <c r="AG19089" s="30"/>
      <c r="AH19089" s="30"/>
      <c r="AI19089" s="30"/>
      <c r="AJ19089" s="30"/>
      <c r="AK19089"/>
      <c r="AL19089"/>
      <c r="AM19089"/>
      <c r="AN19089"/>
      <c r="AO19089"/>
      <c r="AP19089" s="30"/>
    </row>
    <row r="19090" spans="2:42" s="28" customFormat="1" x14ac:dyDescent="0.2">
      <c r="B19090" s="23"/>
      <c r="D19090" s="23"/>
      <c r="E19090" s="30"/>
      <c r="F19090" s="30"/>
      <c r="G19090" s="30"/>
      <c r="H19090" s="30"/>
      <c r="I19090" s="30"/>
      <c r="J19090" s="35"/>
      <c r="AE19090" s="30"/>
      <c r="AF19090" s="31"/>
      <c r="AG19090" s="30"/>
      <c r="AH19090" s="30"/>
      <c r="AI19090" s="30"/>
      <c r="AJ19090" s="30"/>
      <c r="AK19090"/>
      <c r="AL19090"/>
      <c r="AM19090"/>
      <c r="AN19090"/>
      <c r="AO19090"/>
      <c r="AP19090" s="30"/>
    </row>
    <row r="19091" spans="2:42" s="28" customFormat="1" x14ac:dyDescent="0.2">
      <c r="B19091" s="23"/>
      <c r="D19091" s="23"/>
      <c r="E19091" s="30"/>
      <c r="F19091" s="30"/>
      <c r="G19091" s="30"/>
      <c r="H19091" s="30"/>
      <c r="I19091" s="30"/>
      <c r="J19091" s="35"/>
      <c r="AE19091" s="30"/>
      <c r="AF19091" s="31"/>
      <c r="AG19091" s="30"/>
      <c r="AH19091" s="30"/>
      <c r="AI19091" s="30"/>
      <c r="AJ19091" s="30"/>
      <c r="AK19091"/>
      <c r="AL19091"/>
      <c r="AM19091"/>
      <c r="AN19091"/>
      <c r="AO19091"/>
      <c r="AP19091" s="30"/>
    </row>
    <row r="19092" spans="2:42" s="28" customFormat="1" x14ac:dyDescent="0.2">
      <c r="B19092" s="23"/>
      <c r="D19092" s="23"/>
      <c r="E19092" s="30"/>
      <c r="F19092" s="30"/>
      <c r="G19092" s="30"/>
      <c r="H19092" s="30"/>
      <c r="I19092" s="30"/>
      <c r="J19092" s="35"/>
      <c r="AE19092" s="30"/>
      <c r="AF19092" s="31"/>
      <c r="AG19092" s="30"/>
      <c r="AH19092" s="30"/>
      <c r="AI19092" s="30"/>
      <c r="AJ19092" s="30"/>
      <c r="AK19092"/>
      <c r="AL19092"/>
      <c r="AM19092"/>
      <c r="AN19092"/>
      <c r="AO19092"/>
      <c r="AP19092" s="30"/>
    </row>
    <row r="19093" spans="2:42" s="28" customFormat="1" x14ac:dyDescent="0.2">
      <c r="B19093" s="23"/>
      <c r="D19093" s="23"/>
      <c r="E19093" s="30"/>
      <c r="F19093" s="30"/>
      <c r="G19093" s="30"/>
      <c r="H19093" s="30"/>
      <c r="I19093" s="30"/>
      <c r="J19093" s="35"/>
      <c r="AE19093" s="30"/>
      <c r="AF19093" s="31"/>
      <c r="AG19093" s="30"/>
      <c r="AH19093" s="30"/>
      <c r="AI19093" s="30"/>
      <c r="AJ19093" s="30"/>
      <c r="AK19093"/>
      <c r="AL19093"/>
      <c r="AM19093"/>
      <c r="AN19093"/>
      <c r="AO19093"/>
      <c r="AP19093" s="30"/>
    </row>
    <row r="19094" spans="2:42" s="28" customFormat="1" x14ac:dyDescent="0.2">
      <c r="B19094" s="23"/>
      <c r="D19094" s="23"/>
      <c r="E19094" s="30"/>
      <c r="F19094" s="30"/>
      <c r="G19094" s="30"/>
      <c r="H19094" s="30"/>
      <c r="I19094" s="30"/>
      <c r="J19094" s="35"/>
      <c r="AE19094" s="30"/>
      <c r="AF19094" s="31"/>
      <c r="AG19094" s="30"/>
      <c r="AH19094" s="30"/>
      <c r="AI19094" s="30"/>
      <c r="AJ19094" s="30"/>
      <c r="AK19094"/>
      <c r="AL19094"/>
      <c r="AM19094"/>
      <c r="AN19094"/>
      <c r="AO19094"/>
      <c r="AP19094" s="30"/>
    </row>
    <row r="19095" spans="2:42" s="28" customFormat="1" x14ac:dyDescent="0.2">
      <c r="B19095" s="23"/>
      <c r="D19095" s="23"/>
      <c r="E19095" s="30"/>
      <c r="F19095" s="30"/>
      <c r="G19095" s="30"/>
      <c r="H19095" s="30"/>
      <c r="I19095" s="30"/>
      <c r="J19095" s="35"/>
      <c r="AE19095" s="30"/>
      <c r="AF19095" s="31"/>
      <c r="AG19095" s="30"/>
      <c r="AH19095" s="30"/>
      <c r="AI19095" s="30"/>
      <c r="AJ19095" s="30"/>
      <c r="AK19095"/>
      <c r="AL19095"/>
      <c r="AM19095"/>
      <c r="AN19095"/>
      <c r="AO19095"/>
      <c r="AP19095" s="30"/>
    </row>
    <row r="19096" spans="2:42" s="28" customFormat="1" x14ac:dyDescent="0.2">
      <c r="B19096" s="23"/>
      <c r="D19096" s="23"/>
      <c r="E19096" s="30"/>
      <c r="F19096" s="30"/>
      <c r="G19096" s="30"/>
      <c r="H19096" s="30"/>
      <c r="I19096" s="30"/>
      <c r="J19096" s="35"/>
      <c r="AE19096" s="30"/>
      <c r="AF19096" s="31"/>
      <c r="AG19096" s="30"/>
      <c r="AH19096" s="30"/>
      <c r="AI19096" s="30"/>
      <c r="AJ19096" s="30"/>
      <c r="AK19096"/>
      <c r="AL19096"/>
      <c r="AM19096"/>
      <c r="AN19096"/>
      <c r="AO19096"/>
      <c r="AP19096" s="30"/>
    </row>
    <row r="19097" spans="2:42" s="28" customFormat="1" x14ac:dyDescent="0.2">
      <c r="B19097" s="23"/>
      <c r="D19097" s="23"/>
      <c r="E19097" s="30"/>
      <c r="F19097" s="30"/>
      <c r="G19097" s="30"/>
      <c r="H19097" s="30"/>
      <c r="I19097" s="30"/>
      <c r="J19097" s="35"/>
      <c r="AE19097" s="30"/>
      <c r="AF19097" s="31"/>
      <c r="AG19097" s="30"/>
      <c r="AH19097" s="30"/>
      <c r="AI19097" s="30"/>
      <c r="AJ19097" s="30"/>
      <c r="AK19097"/>
      <c r="AL19097"/>
      <c r="AM19097"/>
      <c r="AN19097"/>
      <c r="AO19097"/>
      <c r="AP19097" s="30"/>
    </row>
    <row r="19098" spans="2:42" s="28" customFormat="1" x14ac:dyDescent="0.2">
      <c r="B19098" s="23"/>
      <c r="D19098" s="23"/>
      <c r="E19098" s="30"/>
      <c r="F19098" s="30"/>
      <c r="G19098" s="30"/>
      <c r="H19098" s="30"/>
      <c r="I19098" s="30"/>
      <c r="J19098" s="35"/>
      <c r="AE19098" s="30"/>
      <c r="AF19098" s="31"/>
      <c r="AG19098" s="30"/>
      <c r="AH19098" s="30"/>
      <c r="AI19098" s="30"/>
      <c r="AJ19098" s="30"/>
      <c r="AK19098"/>
      <c r="AL19098"/>
      <c r="AM19098"/>
      <c r="AN19098"/>
      <c r="AO19098"/>
      <c r="AP19098" s="30"/>
    </row>
    <row r="19099" spans="2:42" s="28" customFormat="1" x14ac:dyDescent="0.2">
      <c r="B19099" s="23"/>
      <c r="D19099" s="23"/>
      <c r="E19099" s="30"/>
      <c r="F19099" s="30"/>
      <c r="G19099" s="30"/>
      <c r="H19099" s="30"/>
      <c r="I19099" s="30"/>
      <c r="J19099" s="35"/>
      <c r="AE19099" s="30"/>
      <c r="AF19099" s="31"/>
      <c r="AG19099" s="30"/>
      <c r="AH19099" s="30"/>
      <c r="AI19099" s="30"/>
      <c r="AJ19099" s="30"/>
      <c r="AK19099"/>
      <c r="AL19099"/>
      <c r="AM19099"/>
      <c r="AN19099"/>
      <c r="AO19099"/>
      <c r="AP19099" s="30"/>
    </row>
    <row r="19100" spans="2:42" s="28" customFormat="1" x14ac:dyDescent="0.2">
      <c r="B19100" s="23"/>
      <c r="D19100" s="23"/>
      <c r="E19100" s="30"/>
      <c r="F19100" s="30"/>
      <c r="G19100" s="30"/>
      <c r="H19100" s="30"/>
      <c r="I19100" s="30"/>
      <c r="J19100" s="35"/>
      <c r="AE19100" s="30"/>
      <c r="AF19100" s="31"/>
      <c r="AG19100" s="30"/>
      <c r="AH19100" s="30"/>
      <c r="AI19100" s="30"/>
      <c r="AJ19100" s="30"/>
      <c r="AK19100"/>
      <c r="AL19100"/>
      <c r="AM19100"/>
      <c r="AN19100"/>
      <c r="AO19100"/>
      <c r="AP19100" s="30"/>
    </row>
    <row r="19101" spans="2:42" s="28" customFormat="1" x14ac:dyDescent="0.2">
      <c r="B19101" s="23"/>
      <c r="D19101" s="23"/>
      <c r="E19101" s="30"/>
      <c r="F19101" s="30"/>
      <c r="G19101" s="30"/>
      <c r="H19101" s="30"/>
      <c r="I19101" s="30"/>
      <c r="J19101" s="35"/>
      <c r="AE19101" s="30"/>
      <c r="AF19101" s="31"/>
      <c r="AG19101" s="30"/>
      <c r="AH19101" s="30"/>
      <c r="AI19101" s="30"/>
      <c r="AJ19101" s="30"/>
      <c r="AK19101"/>
      <c r="AL19101"/>
      <c r="AM19101"/>
      <c r="AN19101"/>
      <c r="AO19101"/>
      <c r="AP19101" s="30"/>
    </row>
    <row r="19102" spans="2:42" s="28" customFormat="1" x14ac:dyDescent="0.2">
      <c r="B19102" s="23"/>
      <c r="D19102" s="23"/>
      <c r="E19102" s="30"/>
      <c r="F19102" s="30"/>
      <c r="G19102" s="30"/>
      <c r="H19102" s="30"/>
      <c r="I19102" s="30"/>
      <c r="J19102" s="35"/>
      <c r="AE19102" s="30"/>
      <c r="AF19102" s="31"/>
      <c r="AG19102" s="30"/>
      <c r="AH19102" s="30"/>
      <c r="AI19102" s="30"/>
      <c r="AJ19102" s="30"/>
      <c r="AK19102"/>
      <c r="AL19102"/>
      <c r="AM19102"/>
      <c r="AN19102"/>
      <c r="AO19102"/>
      <c r="AP19102" s="30"/>
    </row>
    <row r="19103" spans="2:42" s="28" customFormat="1" x14ac:dyDescent="0.2">
      <c r="B19103" s="23"/>
      <c r="D19103" s="23"/>
      <c r="E19103" s="30"/>
      <c r="F19103" s="30"/>
      <c r="G19103" s="30"/>
      <c r="H19103" s="30"/>
      <c r="I19103" s="30"/>
      <c r="J19103" s="35"/>
      <c r="AE19103" s="30"/>
      <c r="AF19103" s="31"/>
      <c r="AG19103" s="30"/>
      <c r="AH19103" s="30"/>
      <c r="AI19103" s="30"/>
      <c r="AJ19103" s="30"/>
      <c r="AK19103"/>
      <c r="AL19103"/>
      <c r="AM19103"/>
      <c r="AN19103"/>
      <c r="AO19103"/>
      <c r="AP19103" s="30"/>
    </row>
    <row r="19104" spans="2:42" s="28" customFormat="1" x14ac:dyDescent="0.2">
      <c r="B19104" s="23"/>
      <c r="D19104" s="23"/>
      <c r="E19104" s="30"/>
      <c r="F19104" s="30"/>
      <c r="G19104" s="30"/>
      <c r="H19104" s="30"/>
      <c r="I19104" s="30"/>
      <c r="J19104" s="35"/>
      <c r="AE19104" s="30"/>
      <c r="AF19104" s="31"/>
      <c r="AG19104" s="30"/>
      <c r="AH19104" s="30"/>
      <c r="AI19104" s="30"/>
      <c r="AJ19104" s="30"/>
      <c r="AK19104"/>
      <c r="AL19104"/>
      <c r="AM19104"/>
      <c r="AN19104"/>
      <c r="AO19104"/>
      <c r="AP19104" s="30"/>
    </row>
    <row r="19105" spans="2:42" s="28" customFormat="1" x14ac:dyDescent="0.2">
      <c r="B19105" s="23"/>
      <c r="D19105" s="23"/>
      <c r="E19105" s="30"/>
      <c r="F19105" s="30"/>
      <c r="G19105" s="30"/>
      <c r="H19105" s="30"/>
      <c r="I19105" s="30"/>
      <c r="J19105" s="35"/>
      <c r="AE19105" s="30"/>
      <c r="AF19105" s="31"/>
      <c r="AG19105" s="30"/>
      <c r="AH19105" s="30"/>
      <c r="AI19105" s="30"/>
      <c r="AJ19105" s="30"/>
      <c r="AK19105"/>
      <c r="AL19105"/>
      <c r="AM19105"/>
      <c r="AN19105"/>
      <c r="AO19105"/>
      <c r="AP19105" s="30"/>
    </row>
    <row r="19106" spans="2:42" s="28" customFormat="1" x14ac:dyDescent="0.2">
      <c r="B19106" s="23"/>
      <c r="D19106" s="23"/>
      <c r="E19106" s="30"/>
      <c r="F19106" s="30"/>
      <c r="G19106" s="30"/>
      <c r="H19106" s="30"/>
      <c r="I19106" s="30"/>
      <c r="J19106" s="35"/>
      <c r="AE19106" s="30"/>
      <c r="AF19106" s="31"/>
      <c r="AG19106" s="30"/>
      <c r="AH19106" s="30"/>
      <c r="AI19106" s="30"/>
      <c r="AJ19106" s="30"/>
      <c r="AK19106"/>
      <c r="AL19106"/>
      <c r="AM19106"/>
      <c r="AN19106"/>
      <c r="AO19106"/>
      <c r="AP19106" s="30"/>
    </row>
    <row r="19107" spans="2:42" s="28" customFormat="1" x14ac:dyDescent="0.2">
      <c r="B19107" s="23"/>
      <c r="D19107" s="23"/>
      <c r="E19107" s="30"/>
      <c r="F19107" s="30"/>
      <c r="G19107" s="30"/>
      <c r="H19107" s="30"/>
      <c r="I19107" s="30"/>
      <c r="J19107" s="35"/>
      <c r="AE19107" s="30"/>
      <c r="AF19107" s="31"/>
      <c r="AG19107" s="30"/>
      <c r="AH19107" s="30"/>
      <c r="AI19107" s="30"/>
      <c r="AJ19107" s="30"/>
      <c r="AK19107"/>
      <c r="AL19107"/>
      <c r="AM19107"/>
      <c r="AN19107"/>
      <c r="AO19107"/>
      <c r="AP19107" s="30"/>
    </row>
    <row r="19108" spans="2:42" s="28" customFormat="1" x14ac:dyDescent="0.2">
      <c r="B19108" s="23"/>
      <c r="D19108" s="23"/>
      <c r="E19108" s="30"/>
      <c r="F19108" s="30"/>
      <c r="G19108" s="30"/>
      <c r="H19108" s="30"/>
      <c r="I19108" s="30"/>
      <c r="J19108" s="35"/>
      <c r="AE19108" s="30"/>
      <c r="AF19108" s="31"/>
      <c r="AG19108" s="30"/>
      <c r="AH19108" s="30"/>
      <c r="AI19108" s="30"/>
      <c r="AJ19108" s="30"/>
      <c r="AK19108"/>
      <c r="AL19108"/>
      <c r="AM19108"/>
      <c r="AN19108"/>
      <c r="AO19108"/>
      <c r="AP19108" s="30"/>
    </row>
    <row r="19109" spans="2:42" s="28" customFormat="1" x14ac:dyDescent="0.2">
      <c r="B19109" s="23"/>
      <c r="D19109" s="23"/>
      <c r="E19109" s="30"/>
      <c r="F19109" s="30"/>
      <c r="G19109" s="30"/>
      <c r="H19109" s="30"/>
      <c r="I19109" s="30"/>
      <c r="J19109" s="35"/>
      <c r="AE19109" s="30"/>
      <c r="AF19109" s="31"/>
      <c r="AG19109" s="30"/>
      <c r="AH19109" s="30"/>
      <c r="AI19109" s="30"/>
      <c r="AJ19109" s="30"/>
      <c r="AK19109"/>
      <c r="AL19109"/>
      <c r="AM19109"/>
      <c r="AN19109"/>
      <c r="AO19109"/>
      <c r="AP19109" s="30"/>
    </row>
    <row r="19110" spans="2:42" s="28" customFormat="1" x14ac:dyDescent="0.2">
      <c r="B19110" s="23"/>
      <c r="D19110" s="23"/>
      <c r="E19110" s="30"/>
      <c r="F19110" s="30"/>
      <c r="G19110" s="30"/>
      <c r="H19110" s="30"/>
      <c r="I19110" s="30"/>
      <c r="J19110" s="35"/>
      <c r="AE19110" s="30"/>
      <c r="AF19110" s="31"/>
      <c r="AG19110" s="30"/>
      <c r="AH19110" s="30"/>
      <c r="AI19110" s="30"/>
      <c r="AJ19110" s="30"/>
      <c r="AK19110"/>
      <c r="AL19110"/>
      <c r="AM19110"/>
      <c r="AN19110"/>
      <c r="AO19110"/>
      <c r="AP19110" s="30"/>
    </row>
    <row r="19111" spans="2:42" s="28" customFormat="1" x14ac:dyDescent="0.2">
      <c r="B19111" s="23"/>
      <c r="D19111" s="23"/>
      <c r="E19111" s="30"/>
      <c r="F19111" s="30"/>
      <c r="G19111" s="30"/>
      <c r="H19111" s="30"/>
      <c r="I19111" s="30"/>
      <c r="J19111" s="35"/>
      <c r="AE19111" s="30"/>
      <c r="AF19111" s="31"/>
      <c r="AG19111" s="30"/>
      <c r="AH19111" s="30"/>
      <c r="AI19111" s="30"/>
      <c r="AJ19111" s="30"/>
      <c r="AK19111"/>
      <c r="AL19111"/>
      <c r="AM19111"/>
      <c r="AN19111"/>
      <c r="AO19111"/>
      <c r="AP19111" s="30"/>
    </row>
    <row r="19112" spans="2:42" s="28" customFormat="1" x14ac:dyDescent="0.2">
      <c r="B19112" s="23"/>
      <c r="D19112" s="23"/>
      <c r="E19112" s="30"/>
      <c r="F19112" s="30"/>
      <c r="G19112" s="30"/>
      <c r="H19112" s="30"/>
      <c r="I19112" s="30"/>
      <c r="J19112" s="35"/>
      <c r="AE19112" s="30"/>
      <c r="AF19112" s="31"/>
      <c r="AG19112" s="30"/>
      <c r="AH19112" s="30"/>
      <c r="AI19112" s="30"/>
      <c r="AJ19112" s="30"/>
      <c r="AK19112"/>
      <c r="AL19112"/>
      <c r="AM19112"/>
      <c r="AN19112"/>
      <c r="AO19112"/>
      <c r="AP19112" s="30"/>
    </row>
    <row r="19113" spans="2:42" s="28" customFormat="1" x14ac:dyDescent="0.2">
      <c r="B19113" s="23"/>
      <c r="D19113" s="23"/>
      <c r="E19113" s="30"/>
      <c r="F19113" s="30"/>
      <c r="G19113" s="30"/>
      <c r="H19113" s="30"/>
      <c r="I19113" s="30"/>
      <c r="J19113" s="35"/>
      <c r="AE19113" s="30"/>
      <c r="AF19113" s="31"/>
      <c r="AG19113" s="30"/>
      <c r="AH19113" s="30"/>
      <c r="AI19113" s="30"/>
      <c r="AJ19113" s="30"/>
      <c r="AK19113"/>
      <c r="AL19113"/>
      <c r="AM19113"/>
      <c r="AN19113"/>
      <c r="AO19113"/>
      <c r="AP19113" s="30"/>
    </row>
    <row r="19114" spans="2:42" s="28" customFormat="1" x14ac:dyDescent="0.2">
      <c r="B19114" s="23"/>
      <c r="D19114" s="23"/>
      <c r="E19114" s="30"/>
      <c r="F19114" s="30"/>
      <c r="G19114" s="30"/>
      <c r="H19114" s="30"/>
      <c r="I19114" s="30"/>
      <c r="J19114" s="35"/>
      <c r="AE19114" s="30"/>
      <c r="AF19114" s="31"/>
      <c r="AG19114" s="30"/>
      <c r="AH19114" s="30"/>
      <c r="AI19114" s="30"/>
      <c r="AJ19114" s="30"/>
      <c r="AK19114"/>
      <c r="AL19114"/>
      <c r="AM19114"/>
      <c r="AN19114"/>
      <c r="AO19114"/>
      <c r="AP19114" s="30"/>
    </row>
    <row r="19115" spans="2:42" s="28" customFormat="1" x14ac:dyDescent="0.2">
      <c r="B19115" s="23"/>
      <c r="D19115" s="23"/>
      <c r="E19115" s="30"/>
      <c r="F19115" s="30"/>
      <c r="G19115" s="30"/>
      <c r="H19115" s="30"/>
      <c r="I19115" s="30"/>
      <c r="J19115" s="35"/>
      <c r="AE19115" s="30"/>
      <c r="AF19115" s="31"/>
      <c r="AG19115" s="30"/>
      <c r="AH19115" s="30"/>
      <c r="AI19115" s="30"/>
      <c r="AJ19115" s="30"/>
      <c r="AK19115"/>
      <c r="AL19115"/>
      <c r="AM19115"/>
      <c r="AN19115"/>
      <c r="AO19115"/>
      <c r="AP19115" s="30"/>
    </row>
    <row r="19116" spans="2:42" s="28" customFormat="1" x14ac:dyDescent="0.2">
      <c r="B19116" s="23"/>
      <c r="D19116" s="23"/>
      <c r="E19116" s="30"/>
      <c r="F19116" s="30"/>
      <c r="G19116" s="30"/>
      <c r="H19116" s="30"/>
      <c r="I19116" s="30"/>
      <c r="J19116" s="35"/>
      <c r="AE19116" s="30"/>
      <c r="AF19116" s="31"/>
      <c r="AG19116" s="30"/>
      <c r="AH19116" s="30"/>
      <c r="AI19116" s="30"/>
      <c r="AJ19116" s="30"/>
      <c r="AK19116"/>
      <c r="AL19116"/>
      <c r="AM19116"/>
      <c r="AN19116"/>
      <c r="AO19116"/>
      <c r="AP19116" s="30"/>
    </row>
    <row r="19117" spans="2:42" s="28" customFormat="1" x14ac:dyDescent="0.2">
      <c r="B19117" s="23"/>
      <c r="D19117" s="23"/>
      <c r="E19117" s="30"/>
      <c r="F19117" s="30"/>
      <c r="G19117" s="30"/>
      <c r="H19117" s="30"/>
      <c r="I19117" s="30"/>
      <c r="J19117" s="35"/>
      <c r="AE19117" s="30"/>
      <c r="AF19117" s="31"/>
      <c r="AG19117" s="30"/>
      <c r="AH19117" s="30"/>
      <c r="AI19117" s="30"/>
      <c r="AJ19117" s="30"/>
      <c r="AK19117"/>
      <c r="AL19117"/>
      <c r="AM19117"/>
      <c r="AN19117"/>
      <c r="AO19117"/>
      <c r="AP19117" s="30"/>
    </row>
    <row r="19118" spans="2:42" s="28" customFormat="1" x14ac:dyDescent="0.2">
      <c r="B19118" s="23"/>
      <c r="D19118" s="23"/>
      <c r="E19118" s="30"/>
      <c r="F19118" s="30"/>
      <c r="G19118" s="30"/>
      <c r="H19118" s="30"/>
      <c r="I19118" s="30"/>
      <c r="J19118" s="35"/>
      <c r="AE19118" s="30"/>
      <c r="AF19118" s="31"/>
      <c r="AG19118" s="30"/>
      <c r="AH19118" s="30"/>
      <c r="AI19118" s="30"/>
      <c r="AJ19118" s="30"/>
      <c r="AK19118"/>
      <c r="AL19118"/>
      <c r="AM19118"/>
      <c r="AN19118"/>
      <c r="AO19118"/>
      <c r="AP19118" s="30"/>
    </row>
    <row r="19119" spans="2:42" s="28" customFormat="1" x14ac:dyDescent="0.2">
      <c r="B19119" s="23"/>
      <c r="D19119" s="23"/>
      <c r="E19119" s="30"/>
      <c r="F19119" s="30"/>
      <c r="G19119" s="30"/>
      <c r="H19119" s="30"/>
      <c r="I19119" s="30"/>
      <c r="J19119" s="35"/>
      <c r="AE19119" s="30"/>
      <c r="AF19119" s="31"/>
      <c r="AG19119" s="30"/>
      <c r="AH19119" s="30"/>
      <c r="AI19119" s="30"/>
      <c r="AJ19119" s="30"/>
      <c r="AK19119"/>
      <c r="AL19119"/>
      <c r="AM19119"/>
      <c r="AN19119"/>
      <c r="AO19119"/>
      <c r="AP19119" s="30"/>
    </row>
    <row r="19120" spans="2:42" s="28" customFormat="1" x14ac:dyDescent="0.2">
      <c r="B19120" s="23"/>
      <c r="D19120" s="23"/>
      <c r="E19120" s="30"/>
      <c r="F19120" s="30"/>
      <c r="G19120" s="30"/>
      <c r="H19120" s="30"/>
      <c r="I19120" s="30"/>
      <c r="J19120" s="35"/>
      <c r="AE19120" s="30"/>
      <c r="AF19120" s="31"/>
      <c r="AG19120" s="30"/>
      <c r="AH19120" s="30"/>
      <c r="AI19120" s="30"/>
      <c r="AJ19120" s="30"/>
      <c r="AK19120"/>
      <c r="AL19120"/>
      <c r="AM19120"/>
      <c r="AN19120"/>
      <c r="AO19120"/>
      <c r="AP19120" s="30"/>
    </row>
    <row r="19121" spans="2:42" s="28" customFormat="1" x14ac:dyDescent="0.2">
      <c r="B19121" s="23"/>
      <c r="D19121" s="23"/>
      <c r="E19121" s="30"/>
      <c r="F19121" s="30"/>
      <c r="G19121" s="30"/>
      <c r="H19121" s="30"/>
      <c r="I19121" s="30"/>
      <c r="J19121" s="35"/>
      <c r="AE19121" s="30"/>
      <c r="AF19121" s="31"/>
      <c r="AG19121" s="30"/>
      <c r="AH19121" s="30"/>
      <c r="AI19121" s="30"/>
      <c r="AJ19121" s="30"/>
      <c r="AK19121"/>
      <c r="AL19121"/>
      <c r="AM19121"/>
      <c r="AN19121"/>
      <c r="AO19121"/>
      <c r="AP19121" s="30"/>
    </row>
    <row r="19122" spans="2:42" s="28" customFormat="1" x14ac:dyDescent="0.2">
      <c r="B19122" s="23"/>
      <c r="D19122" s="23"/>
      <c r="E19122" s="30"/>
      <c r="F19122" s="30"/>
      <c r="G19122" s="30"/>
      <c r="H19122" s="30"/>
      <c r="I19122" s="30"/>
      <c r="J19122" s="35"/>
      <c r="AE19122" s="30"/>
      <c r="AF19122" s="31"/>
      <c r="AG19122" s="30"/>
      <c r="AH19122" s="30"/>
      <c r="AI19122" s="30"/>
      <c r="AJ19122" s="30"/>
      <c r="AK19122"/>
      <c r="AL19122"/>
      <c r="AM19122"/>
      <c r="AN19122"/>
      <c r="AO19122"/>
      <c r="AP19122" s="30"/>
    </row>
    <row r="19123" spans="2:42" s="28" customFormat="1" x14ac:dyDescent="0.2">
      <c r="B19123" s="23"/>
      <c r="D19123" s="23"/>
      <c r="E19123" s="30"/>
      <c r="F19123" s="30"/>
      <c r="G19123" s="30"/>
      <c r="H19123" s="30"/>
      <c r="I19123" s="30"/>
      <c r="J19123" s="35"/>
      <c r="AE19123" s="30"/>
      <c r="AF19123" s="31"/>
      <c r="AG19123" s="30"/>
      <c r="AH19123" s="30"/>
      <c r="AI19123" s="30"/>
      <c r="AJ19123" s="30"/>
      <c r="AK19123"/>
      <c r="AL19123"/>
      <c r="AM19123"/>
      <c r="AN19123"/>
      <c r="AO19123"/>
      <c r="AP19123" s="30"/>
    </row>
    <row r="19124" spans="2:42" s="28" customFormat="1" x14ac:dyDescent="0.2">
      <c r="B19124" s="23"/>
      <c r="D19124" s="23"/>
      <c r="E19124" s="30"/>
      <c r="F19124" s="30"/>
      <c r="G19124" s="30"/>
      <c r="H19124" s="30"/>
      <c r="I19124" s="30"/>
      <c r="J19124" s="35"/>
      <c r="AE19124" s="30"/>
      <c r="AF19124" s="31"/>
      <c r="AG19124" s="30"/>
      <c r="AH19124" s="30"/>
      <c r="AI19124" s="30"/>
      <c r="AJ19124" s="30"/>
      <c r="AK19124"/>
      <c r="AL19124"/>
      <c r="AM19124"/>
      <c r="AN19124"/>
      <c r="AO19124"/>
      <c r="AP19124" s="30"/>
    </row>
    <row r="19125" spans="2:42" s="28" customFormat="1" x14ac:dyDescent="0.2">
      <c r="B19125" s="23"/>
      <c r="D19125" s="23"/>
      <c r="E19125" s="30"/>
      <c r="F19125" s="30"/>
      <c r="G19125" s="30"/>
      <c r="H19125" s="30"/>
      <c r="I19125" s="30"/>
      <c r="J19125" s="35"/>
      <c r="AE19125" s="30"/>
      <c r="AF19125" s="31"/>
      <c r="AG19125" s="30"/>
      <c r="AH19125" s="30"/>
      <c r="AI19125" s="30"/>
      <c r="AJ19125" s="30"/>
      <c r="AK19125"/>
      <c r="AL19125"/>
      <c r="AM19125"/>
      <c r="AN19125"/>
      <c r="AO19125"/>
      <c r="AP19125" s="30"/>
    </row>
    <row r="19126" spans="2:42" s="28" customFormat="1" x14ac:dyDescent="0.2">
      <c r="B19126" s="23"/>
      <c r="D19126" s="23"/>
      <c r="E19126" s="30"/>
      <c r="F19126" s="30"/>
      <c r="G19126" s="30"/>
      <c r="H19126" s="30"/>
      <c r="I19126" s="30"/>
      <c r="J19126" s="35"/>
      <c r="AE19126" s="30"/>
      <c r="AF19126" s="31"/>
      <c r="AG19126" s="30"/>
      <c r="AH19126" s="30"/>
      <c r="AI19126" s="30"/>
      <c r="AJ19126" s="30"/>
      <c r="AK19126"/>
      <c r="AL19126"/>
      <c r="AM19126"/>
      <c r="AN19126"/>
      <c r="AO19126"/>
      <c r="AP19126" s="30"/>
    </row>
    <row r="19127" spans="2:42" s="28" customFormat="1" x14ac:dyDescent="0.2">
      <c r="B19127" s="23"/>
      <c r="D19127" s="23"/>
      <c r="E19127" s="30"/>
      <c r="F19127" s="30"/>
      <c r="G19127" s="30"/>
      <c r="H19127" s="30"/>
      <c r="I19127" s="30"/>
      <c r="J19127" s="35"/>
      <c r="AE19127" s="30"/>
      <c r="AF19127" s="31"/>
      <c r="AG19127" s="30"/>
      <c r="AH19127" s="30"/>
      <c r="AI19127" s="30"/>
      <c r="AJ19127" s="30"/>
      <c r="AK19127"/>
      <c r="AL19127"/>
      <c r="AM19127"/>
      <c r="AN19127"/>
      <c r="AO19127"/>
      <c r="AP19127" s="30"/>
    </row>
    <row r="19128" spans="2:42" s="28" customFormat="1" x14ac:dyDescent="0.2">
      <c r="B19128" s="23"/>
      <c r="D19128" s="23"/>
      <c r="E19128" s="30"/>
      <c r="F19128" s="30"/>
      <c r="G19128" s="30"/>
      <c r="H19128" s="30"/>
      <c r="I19128" s="30"/>
      <c r="J19128" s="35"/>
      <c r="AE19128" s="30"/>
      <c r="AF19128" s="31"/>
      <c r="AG19128" s="30"/>
      <c r="AH19128" s="30"/>
      <c r="AI19128" s="30"/>
      <c r="AJ19128" s="30"/>
      <c r="AK19128"/>
      <c r="AL19128"/>
      <c r="AM19128"/>
      <c r="AN19128"/>
      <c r="AO19128"/>
      <c r="AP19128" s="30"/>
    </row>
    <row r="19129" spans="2:42" s="28" customFormat="1" x14ac:dyDescent="0.2">
      <c r="B19129" s="23"/>
      <c r="D19129" s="23"/>
      <c r="E19129" s="30"/>
      <c r="F19129" s="30"/>
      <c r="G19129" s="30"/>
      <c r="H19129" s="30"/>
      <c r="I19129" s="30"/>
      <c r="J19129" s="35"/>
      <c r="AE19129" s="30"/>
      <c r="AF19129" s="31"/>
      <c r="AG19129" s="30"/>
      <c r="AH19129" s="30"/>
      <c r="AI19129" s="30"/>
      <c r="AJ19129" s="30"/>
      <c r="AK19129"/>
      <c r="AL19129"/>
      <c r="AM19129"/>
      <c r="AN19129"/>
      <c r="AO19129"/>
      <c r="AP19129" s="30"/>
    </row>
    <row r="19130" spans="2:42" s="28" customFormat="1" x14ac:dyDescent="0.2">
      <c r="B19130" s="23"/>
      <c r="D19130" s="23"/>
      <c r="E19130" s="30"/>
      <c r="F19130" s="30"/>
      <c r="G19130" s="30"/>
      <c r="H19130" s="30"/>
      <c r="I19130" s="30"/>
      <c r="J19130" s="35"/>
      <c r="AE19130" s="30"/>
      <c r="AF19130" s="31"/>
      <c r="AG19130" s="30"/>
      <c r="AH19130" s="30"/>
      <c r="AI19130" s="30"/>
      <c r="AJ19130" s="30"/>
      <c r="AK19130"/>
      <c r="AL19130"/>
      <c r="AM19130"/>
      <c r="AN19130"/>
      <c r="AO19130"/>
      <c r="AP19130" s="30"/>
    </row>
    <row r="19131" spans="2:42" s="28" customFormat="1" x14ac:dyDescent="0.2">
      <c r="B19131" s="23"/>
      <c r="D19131" s="23"/>
      <c r="E19131" s="30"/>
      <c r="F19131" s="30"/>
      <c r="G19131" s="30"/>
      <c r="H19131" s="30"/>
      <c r="I19131" s="30"/>
      <c r="J19131" s="35"/>
      <c r="AE19131" s="30"/>
      <c r="AF19131" s="31"/>
      <c r="AG19131" s="30"/>
      <c r="AH19131" s="30"/>
      <c r="AI19131" s="30"/>
      <c r="AJ19131" s="30"/>
      <c r="AK19131"/>
      <c r="AL19131"/>
      <c r="AM19131"/>
      <c r="AN19131"/>
      <c r="AO19131"/>
      <c r="AP19131" s="30"/>
    </row>
    <row r="19132" spans="2:42" s="28" customFormat="1" x14ac:dyDescent="0.2">
      <c r="B19132" s="23"/>
      <c r="D19132" s="23"/>
      <c r="E19132" s="30"/>
      <c r="F19132" s="30"/>
      <c r="G19132" s="30"/>
      <c r="H19132" s="30"/>
      <c r="I19132" s="30"/>
      <c r="J19132" s="35"/>
      <c r="AE19132" s="30"/>
      <c r="AF19132" s="31"/>
      <c r="AG19132" s="30"/>
      <c r="AH19132" s="30"/>
      <c r="AI19132" s="30"/>
      <c r="AJ19132" s="30"/>
      <c r="AK19132"/>
      <c r="AL19132"/>
      <c r="AM19132"/>
      <c r="AN19132"/>
      <c r="AO19132"/>
      <c r="AP19132" s="30"/>
    </row>
    <row r="19133" spans="2:42" s="28" customFormat="1" x14ac:dyDescent="0.2">
      <c r="B19133" s="23"/>
      <c r="D19133" s="23"/>
      <c r="E19133" s="30"/>
      <c r="F19133" s="30"/>
      <c r="G19133" s="30"/>
      <c r="H19133" s="30"/>
      <c r="I19133" s="30"/>
      <c r="J19133" s="35"/>
      <c r="AE19133" s="30"/>
      <c r="AF19133" s="31"/>
      <c r="AG19133" s="30"/>
      <c r="AH19133" s="30"/>
      <c r="AI19133" s="30"/>
      <c r="AJ19133" s="30"/>
      <c r="AK19133"/>
      <c r="AL19133"/>
      <c r="AM19133"/>
      <c r="AN19133"/>
      <c r="AO19133"/>
      <c r="AP19133" s="30"/>
    </row>
    <row r="19134" spans="2:42" s="28" customFormat="1" x14ac:dyDescent="0.2">
      <c r="B19134" s="23"/>
      <c r="D19134" s="23"/>
      <c r="E19134" s="30"/>
      <c r="F19134" s="30"/>
      <c r="G19134" s="30"/>
      <c r="H19134" s="30"/>
      <c r="I19134" s="30"/>
      <c r="J19134" s="35"/>
      <c r="AE19134" s="30"/>
      <c r="AF19134" s="31"/>
      <c r="AG19134" s="30"/>
      <c r="AH19134" s="30"/>
      <c r="AI19134" s="30"/>
      <c r="AJ19134" s="30"/>
      <c r="AK19134"/>
      <c r="AL19134"/>
      <c r="AM19134"/>
      <c r="AN19134"/>
      <c r="AO19134"/>
      <c r="AP19134" s="30"/>
    </row>
    <row r="19135" spans="2:42" s="28" customFormat="1" x14ac:dyDescent="0.2">
      <c r="B19135" s="23"/>
      <c r="D19135" s="23"/>
      <c r="E19135" s="30"/>
      <c r="F19135" s="30"/>
      <c r="G19135" s="30"/>
      <c r="H19135" s="30"/>
      <c r="I19135" s="30"/>
      <c r="J19135" s="35"/>
      <c r="AE19135" s="30"/>
      <c r="AF19135" s="31"/>
      <c r="AG19135" s="30"/>
      <c r="AH19135" s="30"/>
      <c r="AI19135" s="30"/>
      <c r="AJ19135" s="30"/>
      <c r="AK19135"/>
      <c r="AL19135"/>
      <c r="AM19135"/>
      <c r="AN19135"/>
      <c r="AO19135"/>
      <c r="AP19135" s="30"/>
    </row>
    <row r="19136" spans="2:42" s="28" customFormat="1" x14ac:dyDescent="0.2">
      <c r="B19136" s="23"/>
      <c r="D19136" s="23"/>
      <c r="E19136" s="30"/>
      <c r="F19136" s="30"/>
      <c r="G19136" s="30"/>
      <c r="H19136" s="30"/>
      <c r="I19136" s="30"/>
      <c r="J19136" s="35"/>
      <c r="AE19136" s="30"/>
      <c r="AF19136" s="31"/>
      <c r="AG19136" s="30"/>
      <c r="AH19136" s="30"/>
      <c r="AI19136" s="30"/>
      <c r="AJ19136" s="30"/>
      <c r="AK19136"/>
      <c r="AL19136"/>
      <c r="AM19136"/>
      <c r="AN19136"/>
      <c r="AO19136"/>
      <c r="AP19136" s="30"/>
    </row>
    <row r="19137" spans="2:42" s="28" customFormat="1" x14ac:dyDescent="0.2">
      <c r="B19137" s="23"/>
      <c r="D19137" s="23"/>
      <c r="E19137" s="30"/>
      <c r="F19137" s="30"/>
      <c r="G19137" s="30"/>
      <c r="H19137" s="30"/>
      <c r="I19137" s="30"/>
      <c r="J19137" s="35"/>
      <c r="AE19137" s="30"/>
      <c r="AF19137" s="31"/>
      <c r="AG19137" s="30"/>
      <c r="AH19137" s="30"/>
      <c r="AI19137" s="30"/>
      <c r="AJ19137" s="30"/>
      <c r="AK19137"/>
      <c r="AL19137"/>
      <c r="AM19137"/>
      <c r="AN19137"/>
      <c r="AO19137"/>
      <c r="AP19137" s="30"/>
    </row>
    <row r="19138" spans="2:42" s="28" customFormat="1" x14ac:dyDescent="0.2">
      <c r="B19138" s="23"/>
      <c r="D19138" s="23"/>
      <c r="E19138" s="30"/>
      <c r="F19138" s="30"/>
      <c r="G19138" s="30"/>
      <c r="H19138" s="30"/>
      <c r="I19138" s="30"/>
      <c r="J19138" s="35"/>
      <c r="AE19138" s="30"/>
      <c r="AF19138" s="31"/>
      <c r="AG19138" s="30"/>
      <c r="AH19138" s="30"/>
      <c r="AI19138" s="30"/>
      <c r="AJ19138" s="30"/>
      <c r="AK19138"/>
      <c r="AL19138"/>
      <c r="AM19138"/>
      <c r="AN19138"/>
      <c r="AO19138"/>
      <c r="AP19138" s="30"/>
    </row>
    <row r="19139" spans="2:42" s="28" customFormat="1" x14ac:dyDescent="0.2">
      <c r="B19139" s="23"/>
      <c r="D19139" s="23"/>
      <c r="E19139" s="30"/>
      <c r="F19139" s="30"/>
      <c r="G19139" s="30"/>
      <c r="H19139" s="30"/>
      <c r="I19139" s="30"/>
      <c r="J19139" s="35"/>
      <c r="AE19139" s="30"/>
      <c r="AF19139" s="31"/>
      <c r="AG19139" s="30"/>
      <c r="AH19139" s="30"/>
      <c r="AI19139" s="30"/>
      <c r="AJ19139" s="30"/>
      <c r="AK19139"/>
      <c r="AL19139"/>
      <c r="AM19139"/>
      <c r="AN19139"/>
      <c r="AO19139"/>
      <c r="AP19139" s="30"/>
    </row>
    <row r="19140" spans="2:42" s="28" customFormat="1" x14ac:dyDescent="0.2">
      <c r="B19140" s="23"/>
      <c r="D19140" s="23"/>
      <c r="E19140" s="30"/>
      <c r="F19140" s="30"/>
      <c r="G19140" s="30"/>
      <c r="H19140" s="30"/>
      <c r="I19140" s="30"/>
      <c r="J19140" s="35"/>
      <c r="AE19140" s="30"/>
      <c r="AF19140" s="31"/>
      <c r="AG19140" s="30"/>
      <c r="AH19140" s="30"/>
      <c r="AI19140" s="30"/>
      <c r="AJ19140" s="30"/>
      <c r="AK19140"/>
      <c r="AL19140"/>
      <c r="AM19140"/>
      <c r="AN19140"/>
      <c r="AO19140"/>
      <c r="AP19140" s="30"/>
    </row>
    <row r="19141" spans="2:42" s="28" customFormat="1" x14ac:dyDescent="0.2">
      <c r="B19141" s="23"/>
      <c r="D19141" s="23"/>
      <c r="E19141" s="30"/>
      <c r="F19141" s="30"/>
      <c r="G19141" s="30"/>
      <c r="H19141" s="30"/>
      <c r="I19141" s="30"/>
      <c r="J19141" s="35"/>
      <c r="AE19141" s="30"/>
      <c r="AF19141" s="31"/>
      <c r="AG19141" s="30"/>
      <c r="AH19141" s="30"/>
      <c r="AI19141" s="30"/>
      <c r="AJ19141" s="30"/>
      <c r="AK19141"/>
      <c r="AL19141"/>
      <c r="AM19141"/>
      <c r="AN19141"/>
      <c r="AO19141"/>
      <c r="AP19141" s="30"/>
    </row>
    <row r="19142" spans="2:42" s="28" customFormat="1" x14ac:dyDescent="0.2">
      <c r="B19142" s="23"/>
      <c r="D19142" s="23"/>
      <c r="E19142" s="30"/>
      <c r="F19142" s="30"/>
      <c r="G19142" s="30"/>
      <c r="H19142" s="30"/>
      <c r="I19142" s="30"/>
      <c r="J19142" s="35"/>
      <c r="AE19142" s="30"/>
      <c r="AF19142" s="31"/>
      <c r="AG19142" s="30"/>
      <c r="AH19142" s="30"/>
      <c r="AI19142" s="30"/>
      <c r="AJ19142" s="30"/>
      <c r="AK19142"/>
      <c r="AL19142"/>
      <c r="AM19142"/>
      <c r="AN19142"/>
      <c r="AO19142"/>
      <c r="AP19142" s="30"/>
    </row>
    <row r="19143" spans="2:42" s="28" customFormat="1" x14ac:dyDescent="0.2">
      <c r="B19143" s="23"/>
      <c r="D19143" s="23"/>
      <c r="E19143" s="30"/>
      <c r="F19143" s="30"/>
      <c r="G19143" s="30"/>
      <c r="H19143" s="30"/>
      <c r="I19143" s="30"/>
      <c r="J19143" s="35"/>
      <c r="AE19143" s="30"/>
      <c r="AF19143" s="31"/>
      <c r="AG19143" s="30"/>
      <c r="AH19143" s="30"/>
      <c r="AI19143" s="30"/>
      <c r="AJ19143" s="30"/>
      <c r="AK19143"/>
      <c r="AL19143"/>
      <c r="AM19143"/>
      <c r="AN19143"/>
      <c r="AO19143"/>
      <c r="AP19143" s="30"/>
    </row>
    <row r="19144" spans="2:42" s="28" customFormat="1" x14ac:dyDescent="0.2">
      <c r="B19144" s="23"/>
      <c r="D19144" s="23"/>
      <c r="E19144" s="30"/>
      <c r="F19144" s="30"/>
      <c r="G19144" s="30"/>
      <c r="H19144" s="30"/>
      <c r="I19144" s="30"/>
      <c r="J19144" s="35"/>
      <c r="AE19144" s="30"/>
      <c r="AF19144" s="31"/>
      <c r="AG19144" s="30"/>
      <c r="AH19144" s="30"/>
      <c r="AI19144" s="30"/>
      <c r="AJ19144" s="30"/>
      <c r="AK19144"/>
      <c r="AL19144"/>
      <c r="AM19144"/>
      <c r="AN19144"/>
      <c r="AO19144"/>
      <c r="AP19144" s="30"/>
    </row>
    <row r="19145" spans="2:42" s="28" customFormat="1" x14ac:dyDescent="0.2">
      <c r="B19145" s="23"/>
      <c r="D19145" s="23"/>
      <c r="E19145" s="30"/>
      <c r="F19145" s="30"/>
      <c r="G19145" s="30"/>
      <c r="H19145" s="30"/>
      <c r="I19145" s="30"/>
      <c r="J19145" s="35"/>
      <c r="AE19145" s="30"/>
      <c r="AF19145" s="31"/>
      <c r="AG19145" s="30"/>
      <c r="AH19145" s="30"/>
      <c r="AI19145" s="30"/>
      <c r="AJ19145" s="30"/>
      <c r="AK19145"/>
      <c r="AL19145"/>
      <c r="AM19145"/>
      <c r="AN19145"/>
      <c r="AO19145"/>
      <c r="AP19145" s="30"/>
    </row>
    <row r="19146" spans="2:42" s="28" customFormat="1" x14ac:dyDescent="0.2">
      <c r="B19146" s="23"/>
      <c r="D19146" s="23"/>
      <c r="E19146" s="30"/>
      <c r="F19146" s="30"/>
      <c r="G19146" s="30"/>
      <c r="H19146" s="30"/>
      <c r="I19146" s="30"/>
      <c r="J19146" s="35"/>
      <c r="AE19146" s="30"/>
      <c r="AF19146" s="31"/>
      <c r="AG19146" s="30"/>
      <c r="AH19146" s="30"/>
      <c r="AI19146" s="30"/>
      <c r="AJ19146" s="30"/>
      <c r="AK19146"/>
      <c r="AL19146"/>
      <c r="AM19146"/>
      <c r="AN19146"/>
      <c r="AO19146"/>
      <c r="AP19146" s="30"/>
    </row>
    <row r="19147" spans="2:42" s="28" customFormat="1" x14ac:dyDescent="0.2">
      <c r="B19147" s="23"/>
      <c r="D19147" s="23"/>
      <c r="E19147" s="30"/>
      <c r="F19147" s="30"/>
      <c r="G19147" s="30"/>
      <c r="H19147" s="30"/>
      <c r="I19147" s="30"/>
      <c r="J19147" s="35"/>
      <c r="AE19147" s="30"/>
      <c r="AF19147" s="31"/>
      <c r="AG19147" s="30"/>
      <c r="AH19147" s="30"/>
      <c r="AI19147" s="30"/>
      <c r="AJ19147" s="30"/>
      <c r="AK19147"/>
      <c r="AL19147"/>
      <c r="AM19147"/>
      <c r="AN19147"/>
      <c r="AO19147"/>
      <c r="AP19147" s="30"/>
    </row>
    <row r="19148" spans="2:42" s="28" customFormat="1" x14ac:dyDescent="0.2">
      <c r="B19148" s="23"/>
      <c r="D19148" s="23"/>
      <c r="E19148" s="30"/>
      <c r="F19148" s="30"/>
      <c r="G19148" s="30"/>
      <c r="H19148" s="30"/>
      <c r="I19148" s="30"/>
      <c r="J19148" s="35"/>
      <c r="AE19148" s="30"/>
      <c r="AF19148" s="31"/>
      <c r="AG19148" s="30"/>
      <c r="AH19148" s="30"/>
      <c r="AI19148" s="30"/>
      <c r="AJ19148" s="30"/>
      <c r="AK19148"/>
      <c r="AL19148"/>
      <c r="AM19148"/>
      <c r="AN19148"/>
      <c r="AO19148"/>
      <c r="AP19148" s="30"/>
    </row>
    <row r="19149" spans="2:42" s="28" customFormat="1" x14ac:dyDescent="0.2">
      <c r="B19149" s="23"/>
      <c r="D19149" s="23"/>
      <c r="E19149" s="30"/>
      <c r="F19149" s="30"/>
      <c r="G19149" s="30"/>
      <c r="H19149" s="30"/>
      <c r="I19149" s="30"/>
      <c r="J19149" s="35"/>
      <c r="AE19149" s="30"/>
      <c r="AF19149" s="31"/>
      <c r="AG19149" s="30"/>
      <c r="AH19149" s="30"/>
      <c r="AI19149" s="30"/>
      <c r="AJ19149" s="30"/>
      <c r="AK19149"/>
      <c r="AL19149"/>
      <c r="AM19149"/>
      <c r="AN19149"/>
      <c r="AO19149"/>
      <c r="AP19149" s="30"/>
    </row>
    <row r="19150" spans="2:42" s="28" customFormat="1" x14ac:dyDescent="0.2">
      <c r="B19150" s="23"/>
      <c r="D19150" s="23"/>
      <c r="E19150" s="30"/>
      <c r="F19150" s="30"/>
      <c r="G19150" s="30"/>
      <c r="H19150" s="30"/>
      <c r="I19150" s="30"/>
      <c r="J19150" s="35"/>
      <c r="AE19150" s="30"/>
      <c r="AF19150" s="31"/>
      <c r="AG19150" s="30"/>
      <c r="AH19150" s="30"/>
      <c r="AI19150" s="30"/>
      <c r="AJ19150" s="30"/>
      <c r="AK19150"/>
      <c r="AL19150"/>
      <c r="AM19150"/>
      <c r="AN19150"/>
      <c r="AO19150"/>
      <c r="AP19150" s="30"/>
    </row>
    <row r="19151" spans="2:42" s="28" customFormat="1" x14ac:dyDescent="0.2">
      <c r="B19151" s="23"/>
      <c r="D19151" s="23"/>
      <c r="E19151" s="30"/>
      <c r="F19151" s="30"/>
      <c r="G19151" s="30"/>
      <c r="H19151" s="30"/>
      <c r="I19151" s="30"/>
      <c r="J19151" s="35"/>
      <c r="AE19151" s="30"/>
      <c r="AF19151" s="31"/>
      <c r="AG19151" s="30"/>
      <c r="AH19151" s="30"/>
      <c r="AI19151" s="30"/>
      <c r="AJ19151" s="30"/>
      <c r="AK19151"/>
      <c r="AL19151"/>
      <c r="AM19151"/>
      <c r="AN19151"/>
      <c r="AO19151"/>
      <c r="AP19151" s="30"/>
    </row>
    <row r="19152" spans="2:42" s="28" customFormat="1" x14ac:dyDescent="0.2">
      <c r="B19152" s="23"/>
      <c r="D19152" s="23"/>
      <c r="E19152" s="30"/>
      <c r="F19152" s="30"/>
      <c r="G19152" s="30"/>
      <c r="H19152" s="30"/>
      <c r="I19152" s="30"/>
      <c r="J19152" s="35"/>
      <c r="AE19152" s="30"/>
      <c r="AF19152" s="31"/>
      <c r="AG19152" s="30"/>
      <c r="AH19152" s="30"/>
      <c r="AI19152" s="30"/>
      <c r="AJ19152" s="30"/>
      <c r="AK19152"/>
      <c r="AL19152"/>
      <c r="AM19152"/>
      <c r="AN19152"/>
      <c r="AO19152"/>
      <c r="AP19152" s="30"/>
    </row>
    <row r="19153" spans="2:42" s="28" customFormat="1" x14ac:dyDescent="0.2">
      <c r="B19153" s="23"/>
      <c r="D19153" s="23"/>
      <c r="E19153" s="30"/>
      <c r="F19153" s="30"/>
      <c r="G19153" s="30"/>
      <c r="H19153" s="30"/>
      <c r="I19153" s="30"/>
      <c r="J19153" s="35"/>
      <c r="AE19153" s="30"/>
      <c r="AF19153" s="31"/>
      <c r="AG19153" s="30"/>
      <c r="AH19153" s="30"/>
      <c r="AI19153" s="30"/>
      <c r="AJ19153" s="30"/>
      <c r="AK19153"/>
      <c r="AL19153"/>
      <c r="AM19153"/>
      <c r="AN19153"/>
      <c r="AO19153"/>
      <c r="AP19153" s="30"/>
    </row>
    <row r="19154" spans="2:42" s="28" customFormat="1" x14ac:dyDescent="0.2">
      <c r="B19154" s="23"/>
      <c r="D19154" s="23"/>
      <c r="E19154" s="30"/>
      <c r="F19154" s="30"/>
      <c r="G19154" s="30"/>
      <c r="H19154" s="30"/>
      <c r="I19154" s="30"/>
      <c r="J19154" s="35"/>
      <c r="AE19154" s="30"/>
      <c r="AF19154" s="31"/>
      <c r="AG19154" s="30"/>
      <c r="AH19154" s="30"/>
      <c r="AI19154" s="30"/>
      <c r="AJ19154" s="30"/>
      <c r="AK19154"/>
      <c r="AL19154"/>
      <c r="AM19154"/>
      <c r="AN19154"/>
      <c r="AO19154"/>
      <c r="AP19154" s="30"/>
    </row>
    <row r="19155" spans="2:42" s="28" customFormat="1" x14ac:dyDescent="0.2">
      <c r="B19155" s="23"/>
      <c r="D19155" s="23"/>
      <c r="E19155" s="30"/>
      <c r="F19155" s="30"/>
      <c r="G19155" s="30"/>
      <c r="H19155" s="30"/>
      <c r="I19155" s="30"/>
      <c r="J19155" s="35"/>
      <c r="AE19155" s="30"/>
      <c r="AF19155" s="31"/>
      <c r="AG19155" s="30"/>
      <c r="AH19155" s="30"/>
      <c r="AI19155" s="30"/>
      <c r="AJ19155" s="30"/>
      <c r="AK19155"/>
      <c r="AL19155"/>
      <c r="AM19155"/>
      <c r="AN19155"/>
      <c r="AO19155"/>
      <c r="AP19155" s="30"/>
    </row>
    <row r="19156" spans="2:42" s="28" customFormat="1" x14ac:dyDescent="0.2">
      <c r="B19156" s="23"/>
      <c r="D19156" s="23"/>
      <c r="E19156" s="30"/>
      <c r="F19156" s="30"/>
      <c r="G19156" s="30"/>
      <c r="H19156" s="30"/>
      <c r="I19156" s="30"/>
      <c r="J19156" s="35"/>
      <c r="AE19156" s="30"/>
      <c r="AF19156" s="31"/>
      <c r="AG19156" s="30"/>
      <c r="AH19156" s="30"/>
      <c r="AI19156" s="30"/>
      <c r="AJ19156" s="30"/>
      <c r="AK19156"/>
      <c r="AL19156"/>
      <c r="AM19156"/>
      <c r="AN19156"/>
      <c r="AO19156"/>
      <c r="AP19156" s="30"/>
    </row>
    <row r="19157" spans="2:42" s="28" customFormat="1" x14ac:dyDescent="0.2">
      <c r="B19157" s="23"/>
      <c r="D19157" s="23"/>
      <c r="E19157" s="30"/>
      <c r="F19157" s="30"/>
      <c r="G19157" s="30"/>
      <c r="H19157" s="30"/>
      <c r="I19157" s="30"/>
      <c r="J19157" s="35"/>
      <c r="AE19157" s="30"/>
      <c r="AF19157" s="31"/>
      <c r="AG19157" s="30"/>
      <c r="AH19157" s="30"/>
      <c r="AI19157" s="30"/>
      <c r="AJ19157" s="30"/>
      <c r="AK19157"/>
      <c r="AL19157"/>
      <c r="AM19157"/>
      <c r="AN19157"/>
      <c r="AO19157"/>
      <c r="AP19157" s="30"/>
    </row>
    <row r="19158" spans="2:42" s="28" customFormat="1" x14ac:dyDescent="0.2">
      <c r="B19158" s="23"/>
      <c r="D19158" s="23"/>
      <c r="E19158" s="30"/>
      <c r="F19158" s="30"/>
      <c r="G19158" s="30"/>
      <c r="H19158" s="30"/>
      <c r="I19158" s="30"/>
      <c r="J19158" s="35"/>
      <c r="AE19158" s="30"/>
      <c r="AF19158" s="31"/>
      <c r="AG19158" s="30"/>
      <c r="AH19158" s="30"/>
      <c r="AI19158" s="30"/>
      <c r="AJ19158" s="30"/>
      <c r="AK19158"/>
      <c r="AL19158"/>
      <c r="AM19158"/>
      <c r="AN19158"/>
      <c r="AO19158"/>
      <c r="AP19158" s="30"/>
    </row>
    <row r="19159" spans="2:42" s="28" customFormat="1" x14ac:dyDescent="0.2">
      <c r="B19159" s="23"/>
      <c r="D19159" s="23"/>
      <c r="E19159" s="30"/>
      <c r="F19159" s="30"/>
      <c r="G19159" s="30"/>
      <c r="H19159" s="30"/>
      <c r="I19159" s="30"/>
      <c r="J19159" s="35"/>
      <c r="AE19159" s="30"/>
      <c r="AF19159" s="31"/>
      <c r="AG19159" s="30"/>
      <c r="AH19159" s="30"/>
      <c r="AI19159" s="30"/>
      <c r="AJ19159" s="30"/>
      <c r="AK19159"/>
      <c r="AL19159"/>
      <c r="AM19159"/>
      <c r="AN19159"/>
      <c r="AO19159"/>
      <c r="AP19159" s="30"/>
    </row>
    <row r="19160" spans="2:42" s="28" customFormat="1" x14ac:dyDescent="0.2">
      <c r="B19160" s="23"/>
      <c r="D19160" s="23"/>
      <c r="E19160" s="30"/>
      <c r="F19160" s="30"/>
      <c r="G19160" s="30"/>
      <c r="H19160" s="30"/>
      <c r="I19160" s="30"/>
      <c r="J19160" s="35"/>
      <c r="AE19160" s="30"/>
      <c r="AF19160" s="31"/>
      <c r="AG19160" s="30"/>
      <c r="AH19160" s="30"/>
      <c r="AI19160" s="30"/>
      <c r="AJ19160" s="30"/>
      <c r="AK19160"/>
      <c r="AL19160"/>
      <c r="AM19160"/>
      <c r="AN19160"/>
      <c r="AO19160"/>
      <c r="AP19160" s="30"/>
    </row>
    <row r="19161" spans="2:42" s="28" customFormat="1" x14ac:dyDescent="0.2">
      <c r="B19161" s="23"/>
      <c r="D19161" s="23"/>
      <c r="E19161" s="30"/>
      <c r="F19161" s="30"/>
      <c r="G19161" s="30"/>
      <c r="H19161" s="30"/>
      <c r="I19161" s="30"/>
      <c r="J19161" s="35"/>
      <c r="AE19161" s="30"/>
      <c r="AF19161" s="31"/>
      <c r="AG19161" s="30"/>
      <c r="AH19161" s="30"/>
      <c r="AI19161" s="30"/>
      <c r="AJ19161" s="30"/>
      <c r="AK19161"/>
      <c r="AL19161"/>
      <c r="AM19161"/>
      <c r="AN19161"/>
      <c r="AO19161"/>
      <c r="AP19161" s="30"/>
    </row>
    <row r="19162" spans="2:42" s="28" customFormat="1" x14ac:dyDescent="0.2">
      <c r="B19162" s="23"/>
      <c r="D19162" s="23"/>
      <c r="E19162" s="30"/>
      <c r="F19162" s="30"/>
      <c r="G19162" s="30"/>
      <c r="H19162" s="30"/>
      <c r="I19162" s="30"/>
      <c r="J19162" s="35"/>
      <c r="AE19162" s="30"/>
      <c r="AF19162" s="31"/>
      <c r="AG19162" s="30"/>
      <c r="AH19162" s="30"/>
      <c r="AI19162" s="30"/>
      <c r="AJ19162" s="30"/>
      <c r="AK19162"/>
      <c r="AL19162"/>
      <c r="AM19162"/>
      <c r="AN19162"/>
      <c r="AO19162"/>
      <c r="AP19162" s="30"/>
    </row>
    <row r="19163" spans="2:42" s="28" customFormat="1" x14ac:dyDescent="0.2">
      <c r="B19163" s="23"/>
      <c r="D19163" s="23"/>
      <c r="E19163" s="30"/>
      <c r="F19163" s="30"/>
      <c r="G19163" s="30"/>
      <c r="H19163" s="30"/>
      <c r="I19163" s="30"/>
      <c r="J19163" s="35"/>
      <c r="AE19163" s="30"/>
      <c r="AF19163" s="31"/>
      <c r="AG19163" s="30"/>
      <c r="AH19163" s="30"/>
      <c r="AI19163" s="30"/>
      <c r="AJ19163" s="30"/>
      <c r="AK19163"/>
      <c r="AL19163"/>
      <c r="AM19163"/>
      <c r="AN19163"/>
      <c r="AO19163"/>
      <c r="AP19163" s="30"/>
    </row>
    <row r="19164" spans="2:42" s="28" customFormat="1" x14ac:dyDescent="0.2">
      <c r="B19164" s="23"/>
      <c r="D19164" s="23"/>
      <c r="E19164" s="30"/>
      <c r="F19164" s="30"/>
      <c r="G19164" s="30"/>
      <c r="H19164" s="30"/>
      <c r="I19164" s="30"/>
      <c r="J19164" s="35"/>
      <c r="AE19164" s="30"/>
      <c r="AF19164" s="31"/>
      <c r="AG19164" s="30"/>
      <c r="AH19164" s="30"/>
      <c r="AI19164" s="30"/>
      <c r="AJ19164" s="30"/>
      <c r="AK19164"/>
      <c r="AL19164"/>
      <c r="AM19164"/>
      <c r="AN19164"/>
      <c r="AO19164"/>
      <c r="AP19164" s="30"/>
    </row>
    <row r="19165" spans="2:42" s="28" customFormat="1" x14ac:dyDescent="0.2">
      <c r="B19165" s="23"/>
      <c r="D19165" s="23"/>
      <c r="E19165" s="30"/>
      <c r="F19165" s="30"/>
      <c r="G19165" s="30"/>
      <c r="H19165" s="30"/>
      <c r="I19165" s="30"/>
      <c r="J19165" s="35"/>
      <c r="AE19165" s="30"/>
      <c r="AF19165" s="31"/>
      <c r="AG19165" s="30"/>
      <c r="AH19165" s="30"/>
      <c r="AI19165" s="30"/>
      <c r="AJ19165" s="30"/>
      <c r="AK19165"/>
      <c r="AL19165"/>
      <c r="AM19165"/>
      <c r="AN19165"/>
      <c r="AO19165"/>
      <c r="AP19165" s="30"/>
    </row>
    <row r="19166" spans="2:42" s="28" customFormat="1" x14ac:dyDescent="0.2">
      <c r="B19166" s="23"/>
      <c r="D19166" s="23"/>
      <c r="E19166" s="30"/>
      <c r="F19166" s="30"/>
      <c r="G19166" s="30"/>
      <c r="H19166" s="30"/>
      <c r="I19166" s="30"/>
      <c r="J19166" s="35"/>
      <c r="AE19166" s="30"/>
      <c r="AF19166" s="31"/>
      <c r="AG19166" s="30"/>
      <c r="AH19166" s="30"/>
      <c r="AI19166" s="30"/>
      <c r="AJ19166" s="30"/>
      <c r="AK19166"/>
      <c r="AL19166"/>
      <c r="AM19166"/>
      <c r="AN19166"/>
      <c r="AO19166"/>
      <c r="AP19166" s="30"/>
    </row>
    <row r="19167" spans="2:42" s="28" customFormat="1" x14ac:dyDescent="0.2">
      <c r="B19167" s="23"/>
      <c r="D19167" s="23"/>
      <c r="E19167" s="30"/>
      <c r="F19167" s="30"/>
      <c r="G19167" s="30"/>
      <c r="H19167" s="30"/>
      <c r="I19167" s="30"/>
      <c r="J19167" s="35"/>
      <c r="AE19167" s="30"/>
      <c r="AF19167" s="31"/>
      <c r="AG19167" s="30"/>
      <c r="AH19167" s="30"/>
      <c r="AI19167" s="30"/>
      <c r="AJ19167" s="30"/>
      <c r="AK19167"/>
      <c r="AL19167"/>
      <c r="AM19167"/>
      <c r="AN19167"/>
      <c r="AO19167"/>
      <c r="AP19167" s="30"/>
    </row>
    <row r="19168" spans="2:42" s="28" customFormat="1" x14ac:dyDescent="0.2">
      <c r="B19168" s="23"/>
      <c r="D19168" s="23"/>
      <c r="E19168" s="30"/>
      <c r="F19168" s="30"/>
      <c r="G19168" s="30"/>
      <c r="H19168" s="30"/>
      <c r="I19168" s="30"/>
      <c r="J19168" s="35"/>
      <c r="AE19168" s="30"/>
      <c r="AF19168" s="31"/>
      <c r="AG19168" s="30"/>
      <c r="AH19168" s="30"/>
      <c r="AI19168" s="30"/>
      <c r="AJ19168" s="30"/>
      <c r="AK19168"/>
      <c r="AL19168"/>
      <c r="AM19168"/>
      <c r="AN19168"/>
      <c r="AO19168"/>
      <c r="AP19168" s="30"/>
    </row>
    <row r="19169" spans="2:42" s="28" customFormat="1" x14ac:dyDescent="0.2">
      <c r="B19169" s="23"/>
      <c r="D19169" s="23"/>
      <c r="E19169" s="30"/>
      <c r="F19169" s="30"/>
      <c r="G19169" s="30"/>
      <c r="H19169" s="30"/>
      <c r="I19169" s="30"/>
      <c r="J19169" s="35"/>
      <c r="AE19169" s="30"/>
      <c r="AF19169" s="31"/>
      <c r="AG19169" s="30"/>
      <c r="AH19169" s="30"/>
      <c r="AI19169" s="30"/>
      <c r="AJ19169" s="30"/>
      <c r="AK19169"/>
      <c r="AL19169"/>
      <c r="AM19169"/>
      <c r="AN19169"/>
      <c r="AO19169"/>
      <c r="AP19169" s="30"/>
    </row>
    <row r="19170" spans="2:42" s="28" customFormat="1" x14ac:dyDescent="0.2">
      <c r="B19170" s="23"/>
      <c r="D19170" s="23"/>
      <c r="E19170" s="30"/>
      <c r="F19170" s="30"/>
      <c r="G19170" s="30"/>
      <c r="H19170" s="30"/>
      <c r="I19170" s="30"/>
      <c r="J19170" s="35"/>
      <c r="AE19170" s="30"/>
      <c r="AF19170" s="31"/>
      <c r="AG19170" s="30"/>
      <c r="AH19170" s="30"/>
      <c r="AI19170" s="30"/>
      <c r="AJ19170" s="30"/>
      <c r="AK19170"/>
      <c r="AL19170"/>
      <c r="AM19170"/>
      <c r="AN19170"/>
      <c r="AO19170"/>
      <c r="AP19170" s="30"/>
    </row>
    <row r="19171" spans="2:42" s="28" customFormat="1" x14ac:dyDescent="0.2">
      <c r="B19171" s="23"/>
      <c r="D19171" s="23"/>
      <c r="E19171" s="30"/>
      <c r="F19171" s="30"/>
      <c r="G19171" s="30"/>
      <c r="H19171" s="30"/>
      <c r="I19171" s="30"/>
      <c r="J19171" s="35"/>
      <c r="AE19171" s="30"/>
      <c r="AF19171" s="31"/>
      <c r="AG19171" s="30"/>
      <c r="AH19171" s="30"/>
      <c r="AI19171" s="30"/>
      <c r="AJ19171" s="30"/>
      <c r="AK19171"/>
      <c r="AL19171"/>
      <c r="AM19171"/>
      <c r="AN19171"/>
      <c r="AO19171"/>
      <c r="AP19171" s="30"/>
    </row>
    <row r="19172" spans="2:42" s="28" customFormat="1" x14ac:dyDescent="0.2">
      <c r="B19172" s="23"/>
      <c r="D19172" s="23"/>
      <c r="E19172" s="30"/>
      <c r="F19172" s="30"/>
      <c r="G19172" s="30"/>
      <c r="H19172" s="30"/>
      <c r="I19172" s="30"/>
      <c r="J19172" s="35"/>
      <c r="AE19172" s="30"/>
      <c r="AF19172" s="31"/>
      <c r="AG19172" s="30"/>
      <c r="AH19172" s="30"/>
      <c r="AI19172" s="30"/>
      <c r="AJ19172" s="30"/>
      <c r="AK19172"/>
      <c r="AL19172"/>
      <c r="AM19172"/>
      <c r="AN19172"/>
      <c r="AO19172"/>
      <c r="AP19172" s="30"/>
    </row>
    <row r="19173" spans="2:42" s="28" customFormat="1" x14ac:dyDescent="0.2">
      <c r="B19173" s="23"/>
      <c r="D19173" s="23"/>
      <c r="E19173" s="30"/>
      <c r="F19173" s="30"/>
      <c r="G19173" s="30"/>
      <c r="H19173" s="30"/>
      <c r="I19173" s="30"/>
      <c r="J19173" s="35"/>
      <c r="AE19173" s="30"/>
      <c r="AF19173" s="31"/>
      <c r="AG19173" s="30"/>
      <c r="AH19173" s="30"/>
      <c r="AI19173" s="30"/>
      <c r="AJ19173" s="30"/>
      <c r="AK19173"/>
      <c r="AL19173"/>
      <c r="AM19173"/>
      <c r="AN19173"/>
      <c r="AO19173"/>
      <c r="AP19173" s="30"/>
    </row>
    <row r="19174" spans="2:42" s="28" customFormat="1" x14ac:dyDescent="0.2">
      <c r="B19174" s="23"/>
      <c r="D19174" s="23"/>
      <c r="E19174" s="30"/>
      <c r="F19174" s="30"/>
      <c r="G19174" s="30"/>
      <c r="H19174" s="30"/>
      <c r="I19174" s="30"/>
      <c r="J19174" s="35"/>
      <c r="AE19174" s="30"/>
      <c r="AF19174" s="31"/>
      <c r="AG19174" s="30"/>
      <c r="AH19174" s="30"/>
      <c r="AI19174" s="30"/>
      <c r="AJ19174" s="30"/>
      <c r="AK19174"/>
      <c r="AL19174"/>
      <c r="AM19174"/>
      <c r="AN19174"/>
      <c r="AO19174"/>
      <c r="AP19174" s="30"/>
    </row>
    <row r="19175" spans="2:42" s="28" customFormat="1" x14ac:dyDescent="0.2">
      <c r="B19175" s="23"/>
      <c r="D19175" s="23"/>
      <c r="E19175" s="30"/>
      <c r="F19175" s="30"/>
      <c r="G19175" s="30"/>
      <c r="H19175" s="30"/>
      <c r="I19175" s="30"/>
      <c r="J19175" s="35"/>
      <c r="AE19175" s="30"/>
      <c r="AF19175" s="31"/>
      <c r="AG19175" s="30"/>
      <c r="AH19175" s="30"/>
      <c r="AI19175" s="30"/>
      <c r="AJ19175" s="30"/>
      <c r="AK19175"/>
      <c r="AL19175"/>
      <c r="AM19175"/>
      <c r="AN19175"/>
      <c r="AO19175"/>
      <c r="AP19175" s="30"/>
    </row>
    <row r="19176" spans="2:42" s="28" customFormat="1" x14ac:dyDescent="0.2">
      <c r="B19176" s="23"/>
      <c r="D19176" s="23"/>
      <c r="E19176" s="30"/>
      <c r="F19176" s="30"/>
      <c r="G19176" s="30"/>
      <c r="H19176" s="30"/>
      <c r="I19176" s="30"/>
      <c r="J19176" s="35"/>
      <c r="AE19176" s="30"/>
      <c r="AF19176" s="31"/>
      <c r="AG19176" s="30"/>
      <c r="AH19176" s="30"/>
      <c r="AI19176" s="30"/>
      <c r="AJ19176" s="30"/>
      <c r="AK19176"/>
      <c r="AL19176"/>
      <c r="AM19176"/>
      <c r="AN19176"/>
      <c r="AO19176"/>
      <c r="AP19176" s="30"/>
    </row>
    <row r="19177" spans="2:42" s="28" customFormat="1" x14ac:dyDescent="0.2">
      <c r="B19177" s="23"/>
      <c r="D19177" s="23"/>
      <c r="E19177" s="30"/>
      <c r="F19177" s="30"/>
      <c r="G19177" s="30"/>
      <c r="H19177" s="30"/>
      <c r="I19177" s="30"/>
      <c r="J19177" s="35"/>
      <c r="AE19177" s="30"/>
      <c r="AF19177" s="31"/>
      <c r="AG19177" s="30"/>
      <c r="AH19177" s="30"/>
      <c r="AI19177" s="30"/>
      <c r="AJ19177" s="30"/>
      <c r="AK19177"/>
      <c r="AL19177"/>
      <c r="AM19177"/>
      <c r="AN19177"/>
      <c r="AO19177"/>
      <c r="AP19177" s="30"/>
    </row>
    <row r="19178" spans="2:42" s="28" customFormat="1" x14ac:dyDescent="0.2">
      <c r="B19178" s="23"/>
      <c r="D19178" s="23"/>
      <c r="E19178" s="30"/>
      <c r="F19178" s="30"/>
      <c r="G19178" s="30"/>
      <c r="H19178" s="30"/>
      <c r="I19178" s="30"/>
      <c r="J19178" s="35"/>
      <c r="AE19178" s="30"/>
      <c r="AF19178" s="31"/>
      <c r="AG19178" s="30"/>
      <c r="AH19178" s="30"/>
      <c r="AI19178" s="30"/>
      <c r="AJ19178" s="30"/>
      <c r="AK19178"/>
      <c r="AL19178"/>
      <c r="AM19178"/>
      <c r="AN19178"/>
      <c r="AO19178"/>
      <c r="AP19178" s="30"/>
    </row>
    <row r="19179" spans="2:42" s="28" customFormat="1" x14ac:dyDescent="0.2">
      <c r="B19179" s="23"/>
      <c r="D19179" s="23"/>
      <c r="E19179" s="30"/>
      <c r="F19179" s="30"/>
      <c r="G19179" s="30"/>
      <c r="H19179" s="30"/>
      <c r="I19179" s="30"/>
      <c r="J19179" s="35"/>
      <c r="AE19179" s="30"/>
      <c r="AF19179" s="31"/>
      <c r="AG19179" s="30"/>
      <c r="AH19179" s="30"/>
      <c r="AI19179" s="30"/>
      <c r="AJ19179" s="30"/>
      <c r="AK19179"/>
      <c r="AL19179"/>
      <c r="AM19179"/>
      <c r="AN19179"/>
      <c r="AO19179"/>
      <c r="AP19179" s="30"/>
    </row>
    <row r="19180" spans="2:42" s="28" customFormat="1" x14ac:dyDescent="0.2">
      <c r="B19180" s="23"/>
      <c r="D19180" s="23"/>
      <c r="E19180" s="30"/>
      <c r="F19180" s="30"/>
      <c r="G19180" s="30"/>
      <c r="H19180" s="30"/>
      <c r="I19180" s="30"/>
      <c r="J19180" s="35"/>
      <c r="AE19180" s="30"/>
      <c r="AF19180" s="31"/>
      <c r="AG19180" s="30"/>
      <c r="AH19180" s="30"/>
      <c r="AI19180" s="30"/>
      <c r="AJ19180" s="30"/>
      <c r="AK19180"/>
      <c r="AL19180"/>
      <c r="AM19180"/>
      <c r="AN19180"/>
      <c r="AO19180"/>
      <c r="AP19180" s="30"/>
    </row>
    <row r="19181" spans="2:42" s="28" customFormat="1" x14ac:dyDescent="0.2">
      <c r="B19181" s="23"/>
      <c r="D19181" s="23"/>
      <c r="E19181" s="30"/>
      <c r="F19181" s="30"/>
      <c r="G19181" s="30"/>
      <c r="H19181" s="30"/>
      <c r="I19181" s="30"/>
      <c r="J19181" s="35"/>
      <c r="AE19181" s="30"/>
      <c r="AF19181" s="31"/>
      <c r="AG19181" s="30"/>
      <c r="AH19181" s="30"/>
      <c r="AI19181" s="30"/>
      <c r="AJ19181" s="30"/>
      <c r="AK19181"/>
      <c r="AL19181"/>
      <c r="AM19181"/>
      <c r="AN19181"/>
      <c r="AO19181"/>
      <c r="AP19181" s="30"/>
    </row>
    <row r="19182" spans="2:42" s="28" customFormat="1" x14ac:dyDescent="0.2">
      <c r="B19182" s="23"/>
      <c r="D19182" s="23"/>
      <c r="E19182" s="30"/>
      <c r="F19182" s="30"/>
      <c r="G19182" s="30"/>
      <c r="H19182" s="30"/>
      <c r="I19182" s="30"/>
      <c r="J19182" s="35"/>
      <c r="AE19182" s="30"/>
      <c r="AF19182" s="31"/>
      <c r="AG19182" s="30"/>
      <c r="AH19182" s="30"/>
      <c r="AI19182" s="30"/>
      <c r="AJ19182" s="30"/>
      <c r="AK19182"/>
      <c r="AL19182"/>
      <c r="AM19182"/>
      <c r="AN19182"/>
      <c r="AO19182"/>
      <c r="AP19182" s="30"/>
    </row>
    <row r="19183" spans="2:42" s="28" customFormat="1" x14ac:dyDescent="0.2">
      <c r="B19183" s="23"/>
      <c r="D19183" s="23"/>
      <c r="E19183" s="30"/>
      <c r="F19183" s="30"/>
      <c r="G19183" s="30"/>
      <c r="H19183" s="30"/>
      <c r="I19183" s="30"/>
      <c r="J19183" s="35"/>
      <c r="AE19183" s="30"/>
      <c r="AF19183" s="31"/>
      <c r="AG19183" s="30"/>
      <c r="AH19183" s="30"/>
      <c r="AI19183" s="30"/>
      <c r="AJ19183" s="30"/>
      <c r="AK19183"/>
      <c r="AL19183"/>
      <c r="AM19183"/>
      <c r="AN19183"/>
      <c r="AO19183"/>
      <c r="AP19183" s="30"/>
    </row>
    <row r="19184" spans="2:42" s="28" customFormat="1" x14ac:dyDescent="0.2">
      <c r="B19184" s="23"/>
      <c r="D19184" s="23"/>
      <c r="E19184" s="30"/>
      <c r="F19184" s="30"/>
      <c r="G19184" s="30"/>
      <c r="H19184" s="30"/>
      <c r="I19184" s="30"/>
      <c r="J19184" s="35"/>
      <c r="AE19184" s="30"/>
      <c r="AF19184" s="31"/>
      <c r="AG19184" s="30"/>
      <c r="AH19184" s="30"/>
      <c r="AI19184" s="30"/>
      <c r="AJ19184" s="30"/>
      <c r="AK19184"/>
      <c r="AL19184"/>
      <c r="AM19184"/>
      <c r="AN19184"/>
      <c r="AO19184"/>
      <c r="AP19184" s="30"/>
    </row>
    <row r="19185" spans="2:42" s="28" customFormat="1" x14ac:dyDescent="0.2">
      <c r="B19185" s="23"/>
      <c r="D19185" s="23"/>
      <c r="E19185" s="30"/>
      <c r="F19185" s="30"/>
      <c r="G19185" s="30"/>
      <c r="H19185" s="30"/>
      <c r="I19185" s="30"/>
      <c r="J19185" s="35"/>
      <c r="AE19185" s="30"/>
      <c r="AF19185" s="31"/>
      <c r="AG19185" s="30"/>
      <c r="AH19185" s="30"/>
      <c r="AI19185" s="30"/>
      <c r="AJ19185" s="30"/>
      <c r="AK19185"/>
      <c r="AL19185"/>
      <c r="AM19185"/>
      <c r="AN19185"/>
      <c r="AO19185"/>
      <c r="AP19185" s="30"/>
    </row>
    <row r="19186" spans="2:42" s="28" customFormat="1" x14ac:dyDescent="0.2">
      <c r="B19186" s="23"/>
      <c r="D19186" s="23"/>
      <c r="E19186" s="30"/>
      <c r="F19186" s="30"/>
      <c r="G19186" s="30"/>
      <c r="H19186" s="30"/>
      <c r="I19186" s="30"/>
      <c r="J19186" s="35"/>
      <c r="AE19186" s="30"/>
      <c r="AF19186" s="31"/>
      <c r="AG19186" s="30"/>
      <c r="AH19186" s="30"/>
      <c r="AI19186" s="30"/>
      <c r="AJ19186" s="30"/>
      <c r="AK19186"/>
      <c r="AL19186"/>
      <c r="AM19186"/>
      <c r="AN19186"/>
      <c r="AO19186"/>
      <c r="AP19186" s="30"/>
    </row>
    <row r="19187" spans="2:42" s="28" customFormat="1" x14ac:dyDescent="0.2">
      <c r="B19187" s="23"/>
      <c r="D19187" s="23"/>
      <c r="E19187" s="30"/>
      <c r="F19187" s="30"/>
      <c r="G19187" s="30"/>
      <c r="H19187" s="30"/>
      <c r="I19187" s="30"/>
      <c r="J19187" s="35"/>
      <c r="AE19187" s="30"/>
      <c r="AF19187" s="31"/>
      <c r="AG19187" s="30"/>
      <c r="AH19187" s="30"/>
      <c r="AI19187" s="30"/>
      <c r="AJ19187" s="30"/>
      <c r="AK19187"/>
      <c r="AL19187"/>
      <c r="AM19187"/>
      <c r="AN19187"/>
      <c r="AO19187"/>
      <c r="AP19187" s="30"/>
    </row>
    <row r="19188" spans="2:42" s="28" customFormat="1" x14ac:dyDescent="0.2">
      <c r="B19188" s="23"/>
      <c r="D19188" s="23"/>
      <c r="E19188" s="30"/>
      <c r="F19188" s="30"/>
      <c r="G19188" s="30"/>
      <c r="H19188" s="30"/>
      <c r="I19188" s="30"/>
      <c r="J19188" s="35"/>
      <c r="AE19188" s="30"/>
      <c r="AF19188" s="31"/>
      <c r="AG19188" s="30"/>
      <c r="AH19188" s="30"/>
      <c r="AI19188" s="30"/>
      <c r="AJ19188" s="30"/>
      <c r="AK19188"/>
      <c r="AL19188"/>
      <c r="AM19188"/>
      <c r="AN19188"/>
      <c r="AO19188"/>
      <c r="AP19188" s="30"/>
    </row>
    <row r="19189" spans="2:42" s="28" customFormat="1" x14ac:dyDescent="0.2">
      <c r="B19189" s="23"/>
      <c r="D19189" s="23"/>
      <c r="E19189" s="30"/>
      <c r="F19189" s="30"/>
      <c r="G19189" s="30"/>
      <c r="H19189" s="30"/>
      <c r="I19189" s="30"/>
      <c r="J19189" s="35"/>
      <c r="AE19189" s="30"/>
      <c r="AF19189" s="31"/>
      <c r="AG19189" s="30"/>
      <c r="AH19189" s="30"/>
      <c r="AI19189" s="30"/>
      <c r="AJ19189" s="30"/>
      <c r="AK19189"/>
      <c r="AL19189"/>
      <c r="AM19189"/>
      <c r="AN19189"/>
      <c r="AO19189"/>
      <c r="AP19189" s="30"/>
    </row>
    <row r="19190" spans="2:42" s="28" customFormat="1" x14ac:dyDescent="0.2">
      <c r="B19190" s="23"/>
      <c r="D19190" s="23"/>
      <c r="E19190" s="30"/>
      <c r="F19190" s="30"/>
      <c r="G19190" s="30"/>
      <c r="H19190" s="30"/>
      <c r="I19190" s="30"/>
      <c r="J19190" s="35"/>
      <c r="AE19190" s="30"/>
      <c r="AF19190" s="31"/>
      <c r="AG19190" s="30"/>
      <c r="AH19190" s="30"/>
      <c r="AI19190" s="30"/>
      <c r="AJ19190" s="30"/>
      <c r="AK19190"/>
      <c r="AL19190"/>
      <c r="AM19190"/>
      <c r="AN19190"/>
      <c r="AO19190"/>
      <c r="AP19190" s="30"/>
    </row>
    <row r="19191" spans="2:42" s="28" customFormat="1" x14ac:dyDescent="0.2">
      <c r="B19191" s="23"/>
      <c r="D19191" s="23"/>
      <c r="E19191" s="30"/>
      <c r="F19191" s="30"/>
      <c r="G19191" s="30"/>
      <c r="H19191" s="30"/>
      <c r="I19191" s="30"/>
      <c r="J19191" s="35"/>
      <c r="AE19191" s="30"/>
      <c r="AF19191" s="31"/>
      <c r="AG19191" s="30"/>
      <c r="AH19191" s="30"/>
      <c r="AI19191" s="30"/>
      <c r="AJ19191" s="30"/>
      <c r="AK19191"/>
      <c r="AL19191"/>
      <c r="AM19191"/>
      <c r="AN19191"/>
      <c r="AO19191"/>
      <c r="AP19191" s="30"/>
    </row>
    <row r="19192" spans="2:42" s="28" customFormat="1" x14ac:dyDescent="0.2">
      <c r="B19192" s="23"/>
      <c r="D19192" s="23"/>
      <c r="E19192" s="30"/>
      <c r="F19192" s="30"/>
      <c r="G19192" s="30"/>
      <c r="H19192" s="30"/>
      <c r="I19192" s="30"/>
      <c r="J19192" s="35"/>
      <c r="AE19192" s="30"/>
      <c r="AF19192" s="31"/>
      <c r="AG19192" s="30"/>
      <c r="AH19192" s="30"/>
      <c r="AI19192" s="30"/>
      <c r="AJ19192" s="30"/>
      <c r="AK19192"/>
      <c r="AL19192"/>
      <c r="AM19192"/>
      <c r="AN19192"/>
      <c r="AO19192"/>
      <c r="AP19192" s="30"/>
    </row>
    <row r="19193" spans="2:42" s="28" customFormat="1" x14ac:dyDescent="0.2">
      <c r="B19193" s="23"/>
      <c r="D19193" s="23"/>
      <c r="E19193" s="30"/>
      <c r="F19193" s="30"/>
      <c r="G19193" s="30"/>
      <c r="H19193" s="30"/>
      <c r="I19193" s="30"/>
      <c r="J19193" s="35"/>
      <c r="AE19193" s="30"/>
      <c r="AF19193" s="31"/>
      <c r="AG19193" s="30"/>
      <c r="AH19193" s="30"/>
      <c r="AI19193" s="30"/>
      <c r="AJ19193" s="30"/>
      <c r="AK19193"/>
      <c r="AL19193"/>
      <c r="AM19193"/>
      <c r="AN19193"/>
      <c r="AO19193"/>
      <c r="AP19193" s="30"/>
    </row>
    <row r="19194" spans="2:42" s="28" customFormat="1" x14ac:dyDescent="0.2">
      <c r="B19194" s="23"/>
      <c r="D19194" s="23"/>
      <c r="E19194" s="30"/>
      <c r="F19194" s="30"/>
      <c r="G19194" s="30"/>
      <c r="H19194" s="30"/>
      <c r="I19194" s="30"/>
      <c r="J19194" s="35"/>
      <c r="AE19194" s="30"/>
      <c r="AF19194" s="31"/>
      <c r="AG19194" s="30"/>
      <c r="AH19194" s="30"/>
      <c r="AI19194" s="30"/>
      <c r="AJ19194" s="30"/>
      <c r="AK19194"/>
      <c r="AL19194"/>
      <c r="AM19194"/>
      <c r="AN19194"/>
      <c r="AO19194"/>
      <c r="AP19194" s="30"/>
    </row>
    <row r="19195" spans="2:42" s="28" customFormat="1" x14ac:dyDescent="0.2">
      <c r="B19195" s="23"/>
      <c r="D19195" s="23"/>
      <c r="E19195" s="30"/>
      <c r="F19195" s="30"/>
      <c r="G19195" s="30"/>
      <c r="H19195" s="30"/>
      <c r="I19195" s="30"/>
      <c r="J19195" s="35"/>
      <c r="AE19195" s="30"/>
      <c r="AF19195" s="31"/>
      <c r="AG19195" s="30"/>
      <c r="AH19195" s="30"/>
      <c r="AI19195" s="30"/>
      <c r="AJ19195" s="30"/>
      <c r="AK19195"/>
      <c r="AL19195"/>
      <c r="AM19195"/>
      <c r="AN19195"/>
      <c r="AO19195"/>
      <c r="AP19195" s="30"/>
    </row>
    <row r="19196" spans="2:42" s="28" customFormat="1" x14ac:dyDescent="0.2">
      <c r="B19196" s="23"/>
      <c r="D19196" s="23"/>
      <c r="E19196" s="30"/>
      <c r="F19196" s="30"/>
      <c r="G19196" s="30"/>
      <c r="H19196" s="30"/>
      <c r="I19196" s="30"/>
      <c r="J19196" s="35"/>
      <c r="AE19196" s="30"/>
      <c r="AF19196" s="31"/>
      <c r="AG19196" s="30"/>
      <c r="AH19196" s="30"/>
      <c r="AI19196" s="30"/>
      <c r="AJ19196" s="30"/>
      <c r="AK19196"/>
      <c r="AL19196"/>
      <c r="AM19196"/>
      <c r="AN19196"/>
      <c r="AO19196"/>
      <c r="AP19196" s="30"/>
    </row>
    <row r="19197" spans="2:42" s="28" customFormat="1" x14ac:dyDescent="0.2">
      <c r="B19197" s="23"/>
      <c r="D19197" s="23"/>
      <c r="E19197" s="30"/>
      <c r="F19197" s="30"/>
      <c r="G19197" s="30"/>
      <c r="H19197" s="30"/>
      <c r="I19197" s="30"/>
      <c r="J19197" s="35"/>
      <c r="AE19197" s="30"/>
      <c r="AF19197" s="31"/>
      <c r="AG19197" s="30"/>
      <c r="AH19197" s="30"/>
      <c r="AI19197" s="30"/>
      <c r="AJ19197" s="30"/>
      <c r="AK19197"/>
      <c r="AL19197"/>
      <c r="AM19197"/>
      <c r="AN19197"/>
      <c r="AO19197"/>
      <c r="AP19197" s="30"/>
    </row>
    <row r="19198" spans="2:42" s="28" customFormat="1" x14ac:dyDescent="0.2">
      <c r="B19198" s="23"/>
      <c r="D19198" s="23"/>
      <c r="E19198" s="30"/>
      <c r="F19198" s="30"/>
      <c r="G19198" s="30"/>
      <c r="H19198" s="30"/>
      <c r="I19198" s="30"/>
      <c r="J19198" s="35"/>
      <c r="AE19198" s="30"/>
      <c r="AF19198" s="31"/>
      <c r="AG19198" s="30"/>
      <c r="AH19198" s="30"/>
      <c r="AI19198" s="30"/>
      <c r="AJ19198" s="30"/>
      <c r="AK19198"/>
      <c r="AL19198"/>
      <c r="AM19198"/>
      <c r="AN19198"/>
      <c r="AO19198"/>
      <c r="AP19198" s="30"/>
    </row>
    <row r="19199" spans="2:42" s="28" customFormat="1" x14ac:dyDescent="0.2">
      <c r="B19199" s="23"/>
      <c r="D19199" s="23"/>
      <c r="E19199" s="30"/>
      <c r="F19199" s="30"/>
      <c r="G19199" s="30"/>
      <c r="H19199" s="30"/>
      <c r="I19199" s="30"/>
      <c r="J19199" s="35"/>
      <c r="AE19199" s="30"/>
      <c r="AF19199" s="31"/>
      <c r="AG19199" s="30"/>
      <c r="AH19199" s="30"/>
      <c r="AI19199" s="30"/>
      <c r="AJ19199" s="30"/>
      <c r="AK19199"/>
      <c r="AL19199"/>
      <c r="AM19199"/>
      <c r="AN19199"/>
      <c r="AO19199"/>
      <c r="AP19199" s="30"/>
    </row>
    <row r="19200" spans="2:42" s="28" customFormat="1" x14ac:dyDescent="0.2">
      <c r="B19200" s="23"/>
      <c r="D19200" s="23"/>
      <c r="E19200" s="30"/>
      <c r="F19200" s="30"/>
      <c r="G19200" s="30"/>
      <c r="H19200" s="30"/>
      <c r="I19200" s="30"/>
      <c r="J19200" s="35"/>
      <c r="AE19200" s="30"/>
      <c r="AF19200" s="31"/>
      <c r="AG19200" s="30"/>
      <c r="AH19200" s="30"/>
      <c r="AI19200" s="30"/>
      <c r="AJ19200" s="30"/>
      <c r="AK19200"/>
      <c r="AL19200"/>
      <c r="AM19200"/>
      <c r="AN19200"/>
      <c r="AO19200"/>
      <c r="AP19200" s="30"/>
    </row>
    <row r="19201" spans="2:42" s="28" customFormat="1" x14ac:dyDescent="0.2">
      <c r="B19201" s="23"/>
      <c r="D19201" s="23"/>
      <c r="E19201" s="30"/>
      <c r="F19201" s="30"/>
      <c r="G19201" s="30"/>
      <c r="H19201" s="30"/>
      <c r="I19201" s="30"/>
      <c r="J19201" s="35"/>
      <c r="AE19201" s="30"/>
      <c r="AF19201" s="31"/>
      <c r="AG19201" s="30"/>
      <c r="AH19201" s="30"/>
      <c r="AI19201" s="30"/>
      <c r="AJ19201" s="30"/>
      <c r="AK19201"/>
      <c r="AL19201"/>
      <c r="AM19201"/>
      <c r="AN19201"/>
      <c r="AO19201"/>
      <c r="AP19201" s="30"/>
    </row>
    <row r="19202" spans="2:42" s="28" customFormat="1" x14ac:dyDescent="0.2">
      <c r="B19202" s="23"/>
      <c r="D19202" s="23"/>
      <c r="E19202" s="30"/>
      <c r="F19202" s="30"/>
      <c r="G19202" s="30"/>
      <c r="H19202" s="30"/>
      <c r="I19202" s="30"/>
      <c r="J19202" s="35"/>
      <c r="AE19202" s="30"/>
      <c r="AF19202" s="31"/>
      <c r="AG19202" s="30"/>
      <c r="AH19202" s="30"/>
      <c r="AI19202" s="30"/>
      <c r="AJ19202" s="30"/>
      <c r="AK19202"/>
      <c r="AL19202"/>
      <c r="AM19202"/>
      <c r="AN19202"/>
      <c r="AO19202"/>
      <c r="AP19202" s="30"/>
    </row>
    <row r="19203" spans="2:42" s="28" customFormat="1" x14ac:dyDescent="0.2">
      <c r="B19203" s="23"/>
      <c r="D19203" s="23"/>
      <c r="E19203" s="30"/>
      <c r="F19203" s="30"/>
      <c r="G19203" s="30"/>
      <c r="H19203" s="30"/>
      <c r="I19203" s="30"/>
      <c r="J19203" s="35"/>
      <c r="AE19203" s="30"/>
      <c r="AF19203" s="31"/>
      <c r="AG19203" s="30"/>
      <c r="AH19203" s="30"/>
      <c r="AI19203" s="30"/>
      <c r="AJ19203" s="30"/>
      <c r="AK19203"/>
      <c r="AL19203"/>
      <c r="AM19203"/>
      <c r="AN19203"/>
      <c r="AO19203"/>
      <c r="AP19203" s="30"/>
    </row>
    <row r="19204" spans="2:42" s="28" customFormat="1" x14ac:dyDescent="0.2">
      <c r="B19204" s="23"/>
      <c r="D19204" s="23"/>
      <c r="E19204" s="30"/>
      <c r="F19204" s="30"/>
      <c r="G19204" s="30"/>
      <c r="H19204" s="30"/>
      <c r="I19204" s="30"/>
      <c r="J19204" s="35"/>
      <c r="AE19204" s="30"/>
      <c r="AF19204" s="31"/>
      <c r="AG19204" s="30"/>
      <c r="AH19204" s="30"/>
      <c r="AI19204" s="30"/>
      <c r="AJ19204" s="30"/>
      <c r="AK19204"/>
      <c r="AL19204"/>
      <c r="AM19204"/>
      <c r="AN19204"/>
      <c r="AO19204"/>
      <c r="AP19204" s="30"/>
    </row>
    <row r="19205" spans="2:42" s="28" customFormat="1" x14ac:dyDescent="0.2">
      <c r="B19205" s="23"/>
      <c r="D19205" s="23"/>
      <c r="E19205" s="30"/>
      <c r="F19205" s="30"/>
      <c r="G19205" s="30"/>
      <c r="H19205" s="30"/>
      <c r="I19205" s="30"/>
      <c r="J19205" s="35"/>
      <c r="AE19205" s="30"/>
      <c r="AF19205" s="31"/>
      <c r="AG19205" s="30"/>
      <c r="AH19205" s="30"/>
      <c r="AI19205" s="30"/>
      <c r="AJ19205" s="30"/>
      <c r="AK19205"/>
      <c r="AL19205"/>
      <c r="AM19205"/>
      <c r="AN19205"/>
      <c r="AO19205"/>
      <c r="AP19205" s="30"/>
    </row>
    <row r="19206" spans="2:42" s="28" customFormat="1" x14ac:dyDescent="0.2">
      <c r="B19206" s="23"/>
      <c r="D19206" s="23"/>
      <c r="E19206" s="30"/>
      <c r="F19206" s="30"/>
      <c r="G19206" s="30"/>
      <c r="H19206" s="30"/>
      <c r="I19206" s="30"/>
      <c r="J19206" s="35"/>
      <c r="AE19206" s="30"/>
      <c r="AF19206" s="31"/>
      <c r="AG19206" s="30"/>
      <c r="AH19206" s="30"/>
      <c r="AI19206" s="30"/>
      <c r="AJ19206" s="30"/>
      <c r="AK19206"/>
      <c r="AL19206"/>
      <c r="AM19206"/>
      <c r="AN19206"/>
      <c r="AO19206"/>
      <c r="AP19206" s="30"/>
    </row>
    <row r="19207" spans="2:42" s="28" customFormat="1" x14ac:dyDescent="0.2">
      <c r="B19207" s="23"/>
      <c r="D19207" s="23"/>
      <c r="E19207" s="30"/>
      <c r="F19207" s="30"/>
      <c r="G19207" s="30"/>
      <c r="H19207" s="30"/>
      <c r="I19207" s="30"/>
      <c r="J19207" s="35"/>
      <c r="AE19207" s="30"/>
      <c r="AF19207" s="31"/>
      <c r="AG19207" s="30"/>
      <c r="AH19207" s="30"/>
      <c r="AI19207" s="30"/>
      <c r="AJ19207" s="30"/>
      <c r="AK19207"/>
      <c r="AL19207"/>
      <c r="AM19207"/>
      <c r="AN19207"/>
      <c r="AO19207"/>
      <c r="AP19207" s="30"/>
    </row>
    <row r="19208" spans="2:42" s="28" customFormat="1" x14ac:dyDescent="0.2">
      <c r="B19208" s="23"/>
      <c r="D19208" s="23"/>
      <c r="E19208" s="30"/>
      <c r="F19208" s="30"/>
      <c r="G19208" s="30"/>
      <c r="H19208" s="30"/>
      <c r="I19208" s="30"/>
      <c r="J19208" s="35"/>
      <c r="AE19208" s="30"/>
      <c r="AF19208" s="31"/>
      <c r="AG19208" s="30"/>
      <c r="AH19208" s="30"/>
      <c r="AI19208" s="30"/>
      <c r="AJ19208" s="30"/>
      <c r="AK19208"/>
      <c r="AL19208"/>
      <c r="AM19208"/>
      <c r="AN19208"/>
      <c r="AO19208"/>
      <c r="AP19208" s="30"/>
    </row>
    <row r="19209" spans="2:42" s="28" customFormat="1" x14ac:dyDescent="0.2">
      <c r="B19209" s="23"/>
      <c r="D19209" s="23"/>
      <c r="E19209" s="30"/>
      <c r="F19209" s="30"/>
      <c r="G19209" s="30"/>
      <c r="H19209" s="30"/>
      <c r="I19209" s="30"/>
      <c r="J19209" s="35"/>
      <c r="AE19209" s="30"/>
      <c r="AF19209" s="31"/>
      <c r="AG19209" s="30"/>
      <c r="AH19209" s="30"/>
      <c r="AI19209" s="30"/>
      <c r="AJ19209" s="30"/>
      <c r="AK19209"/>
      <c r="AL19209"/>
      <c r="AM19209"/>
      <c r="AN19209"/>
      <c r="AO19209"/>
      <c r="AP19209" s="30"/>
    </row>
    <row r="19210" spans="2:42" s="28" customFormat="1" x14ac:dyDescent="0.2">
      <c r="B19210" s="23"/>
      <c r="D19210" s="23"/>
      <c r="E19210" s="30"/>
      <c r="F19210" s="30"/>
      <c r="G19210" s="30"/>
      <c r="H19210" s="30"/>
      <c r="I19210" s="30"/>
      <c r="J19210" s="35"/>
      <c r="AE19210" s="30"/>
      <c r="AF19210" s="31"/>
      <c r="AG19210" s="30"/>
      <c r="AH19210" s="30"/>
      <c r="AI19210" s="30"/>
      <c r="AJ19210" s="30"/>
      <c r="AK19210"/>
      <c r="AL19210"/>
      <c r="AM19210"/>
      <c r="AN19210"/>
      <c r="AO19210"/>
      <c r="AP19210" s="30"/>
    </row>
    <row r="19211" spans="2:42" s="28" customFormat="1" x14ac:dyDescent="0.2">
      <c r="B19211" s="23"/>
      <c r="D19211" s="23"/>
      <c r="E19211" s="30"/>
      <c r="F19211" s="30"/>
      <c r="G19211" s="30"/>
      <c r="H19211" s="30"/>
      <c r="I19211" s="30"/>
      <c r="J19211" s="35"/>
      <c r="AE19211" s="30"/>
      <c r="AF19211" s="31"/>
      <c r="AG19211" s="30"/>
      <c r="AH19211" s="30"/>
      <c r="AI19211" s="30"/>
      <c r="AJ19211" s="30"/>
      <c r="AK19211"/>
      <c r="AL19211"/>
      <c r="AM19211"/>
      <c r="AN19211"/>
      <c r="AO19211"/>
      <c r="AP19211" s="30"/>
    </row>
    <row r="19212" spans="2:42" s="28" customFormat="1" x14ac:dyDescent="0.2">
      <c r="B19212" s="23"/>
      <c r="D19212" s="23"/>
      <c r="E19212" s="30"/>
      <c r="F19212" s="30"/>
      <c r="G19212" s="30"/>
      <c r="H19212" s="30"/>
      <c r="I19212" s="30"/>
      <c r="J19212" s="35"/>
      <c r="AE19212" s="30"/>
      <c r="AF19212" s="31"/>
      <c r="AG19212" s="30"/>
      <c r="AH19212" s="30"/>
      <c r="AI19212" s="30"/>
      <c r="AJ19212" s="30"/>
      <c r="AK19212"/>
      <c r="AL19212"/>
      <c r="AM19212"/>
      <c r="AN19212"/>
      <c r="AO19212"/>
      <c r="AP19212" s="30"/>
    </row>
    <row r="19213" spans="2:42" s="28" customFormat="1" x14ac:dyDescent="0.2">
      <c r="B19213" s="23"/>
      <c r="D19213" s="23"/>
      <c r="E19213" s="30"/>
      <c r="F19213" s="30"/>
      <c r="G19213" s="30"/>
      <c r="H19213" s="30"/>
      <c r="I19213" s="30"/>
      <c r="J19213" s="35"/>
      <c r="AE19213" s="30"/>
      <c r="AF19213" s="31"/>
      <c r="AG19213" s="30"/>
      <c r="AH19213" s="30"/>
      <c r="AI19213" s="30"/>
      <c r="AJ19213" s="30"/>
      <c r="AK19213"/>
      <c r="AL19213"/>
      <c r="AM19213"/>
      <c r="AN19213"/>
      <c r="AO19213"/>
      <c r="AP19213" s="30"/>
    </row>
    <row r="19214" spans="2:42" s="28" customFormat="1" x14ac:dyDescent="0.2">
      <c r="B19214" s="23"/>
      <c r="D19214" s="23"/>
      <c r="E19214" s="30"/>
      <c r="F19214" s="30"/>
      <c r="G19214" s="30"/>
      <c r="H19214" s="30"/>
      <c r="I19214" s="30"/>
      <c r="J19214" s="35"/>
      <c r="AE19214" s="30"/>
      <c r="AF19214" s="31"/>
      <c r="AG19214" s="30"/>
      <c r="AH19214" s="30"/>
      <c r="AI19214" s="30"/>
      <c r="AJ19214" s="30"/>
      <c r="AK19214"/>
      <c r="AL19214"/>
      <c r="AM19214"/>
      <c r="AN19214"/>
      <c r="AO19214"/>
      <c r="AP19214" s="30"/>
    </row>
    <row r="19215" spans="2:42" s="28" customFormat="1" x14ac:dyDescent="0.2">
      <c r="B19215" s="23"/>
      <c r="D19215" s="23"/>
      <c r="E19215" s="30"/>
      <c r="F19215" s="30"/>
      <c r="G19215" s="30"/>
      <c r="H19215" s="30"/>
      <c r="I19215" s="30"/>
      <c r="J19215" s="35"/>
      <c r="AE19215" s="30"/>
      <c r="AF19215" s="31"/>
      <c r="AG19215" s="30"/>
      <c r="AH19215" s="30"/>
      <c r="AI19215" s="30"/>
      <c r="AJ19215" s="30"/>
      <c r="AK19215"/>
      <c r="AL19215"/>
      <c r="AM19215"/>
      <c r="AN19215"/>
      <c r="AO19215"/>
      <c r="AP19215" s="30"/>
    </row>
    <row r="19216" spans="2:42" s="28" customFormat="1" x14ac:dyDescent="0.2">
      <c r="B19216" s="23"/>
      <c r="D19216" s="23"/>
      <c r="E19216" s="30"/>
      <c r="F19216" s="30"/>
      <c r="G19216" s="30"/>
      <c r="H19216" s="30"/>
      <c r="I19216" s="30"/>
      <c r="J19216" s="35"/>
      <c r="AE19216" s="30"/>
      <c r="AF19216" s="31"/>
      <c r="AG19216" s="30"/>
      <c r="AH19216" s="30"/>
      <c r="AI19216" s="30"/>
      <c r="AJ19216" s="30"/>
      <c r="AK19216"/>
      <c r="AL19216"/>
      <c r="AM19216"/>
      <c r="AN19216"/>
      <c r="AO19216"/>
      <c r="AP19216" s="30"/>
    </row>
    <row r="19217" spans="2:42" s="28" customFormat="1" x14ac:dyDescent="0.2">
      <c r="B19217" s="23"/>
      <c r="D19217" s="23"/>
      <c r="E19217" s="30"/>
      <c r="F19217" s="30"/>
      <c r="G19217" s="30"/>
      <c r="H19217" s="30"/>
      <c r="I19217" s="30"/>
      <c r="J19217" s="35"/>
      <c r="AE19217" s="30"/>
      <c r="AF19217" s="31"/>
      <c r="AG19217" s="30"/>
      <c r="AH19217" s="30"/>
      <c r="AI19217" s="30"/>
      <c r="AJ19217" s="30"/>
      <c r="AK19217"/>
      <c r="AL19217"/>
      <c r="AM19217"/>
      <c r="AN19217"/>
      <c r="AO19217"/>
      <c r="AP19217" s="30"/>
    </row>
    <row r="19218" spans="2:42" s="28" customFormat="1" x14ac:dyDescent="0.2">
      <c r="B19218" s="23"/>
      <c r="D19218" s="23"/>
      <c r="E19218" s="30"/>
      <c r="F19218" s="30"/>
      <c r="G19218" s="30"/>
      <c r="H19218" s="30"/>
      <c r="I19218" s="30"/>
      <c r="J19218" s="35"/>
      <c r="AE19218" s="30"/>
      <c r="AF19218" s="31"/>
      <c r="AG19218" s="30"/>
      <c r="AH19218" s="30"/>
      <c r="AI19218" s="30"/>
      <c r="AJ19218" s="30"/>
      <c r="AK19218"/>
      <c r="AL19218"/>
      <c r="AM19218"/>
      <c r="AN19218"/>
      <c r="AO19218"/>
      <c r="AP19218" s="30"/>
    </row>
    <row r="19219" spans="2:42" s="28" customFormat="1" x14ac:dyDescent="0.2">
      <c r="B19219" s="23"/>
      <c r="D19219" s="23"/>
      <c r="E19219" s="30"/>
      <c r="F19219" s="30"/>
      <c r="G19219" s="30"/>
      <c r="H19219" s="30"/>
      <c r="I19219" s="30"/>
      <c r="J19219" s="35"/>
      <c r="AE19219" s="30"/>
      <c r="AF19219" s="31"/>
      <c r="AG19219" s="30"/>
      <c r="AH19219" s="30"/>
      <c r="AI19219" s="30"/>
      <c r="AJ19219" s="30"/>
      <c r="AK19219"/>
      <c r="AL19219"/>
      <c r="AM19219"/>
      <c r="AN19219"/>
      <c r="AO19219"/>
      <c r="AP19219" s="30"/>
    </row>
    <row r="19220" spans="2:42" s="28" customFormat="1" x14ac:dyDescent="0.2">
      <c r="B19220" s="23"/>
      <c r="D19220" s="23"/>
      <c r="E19220" s="30"/>
      <c r="F19220" s="30"/>
      <c r="G19220" s="30"/>
      <c r="H19220" s="30"/>
      <c r="I19220" s="30"/>
      <c r="J19220" s="35"/>
      <c r="AE19220" s="30"/>
      <c r="AF19220" s="31"/>
      <c r="AG19220" s="30"/>
      <c r="AH19220" s="30"/>
      <c r="AI19220" s="30"/>
      <c r="AJ19220" s="30"/>
      <c r="AK19220"/>
      <c r="AL19220"/>
      <c r="AM19220"/>
      <c r="AN19220"/>
      <c r="AO19220"/>
      <c r="AP19220" s="30"/>
    </row>
    <row r="19221" spans="2:42" s="28" customFormat="1" x14ac:dyDescent="0.2">
      <c r="B19221" s="23"/>
      <c r="D19221" s="23"/>
      <c r="E19221" s="30"/>
      <c r="F19221" s="30"/>
      <c r="G19221" s="30"/>
      <c r="H19221" s="30"/>
      <c r="I19221" s="30"/>
      <c r="J19221" s="35"/>
      <c r="AE19221" s="30"/>
      <c r="AF19221" s="31"/>
      <c r="AG19221" s="30"/>
      <c r="AH19221" s="30"/>
      <c r="AI19221" s="30"/>
      <c r="AJ19221" s="30"/>
      <c r="AK19221"/>
      <c r="AL19221"/>
      <c r="AM19221"/>
      <c r="AN19221"/>
      <c r="AO19221"/>
      <c r="AP19221" s="30"/>
    </row>
    <row r="19222" spans="2:42" s="28" customFormat="1" x14ac:dyDescent="0.2">
      <c r="B19222" s="23"/>
      <c r="D19222" s="23"/>
      <c r="E19222" s="30"/>
      <c r="F19222" s="30"/>
      <c r="G19222" s="30"/>
      <c r="H19222" s="30"/>
      <c r="I19222" s="30"/>
      <c r="J19222" s="35"/>
      <c r="AE19222" s="30"/>
      <c r="AF19222" s="31"/>
      <c r="AG19222" s="30"/>
      <c r="AH19222" s="30"/>
      <c r="AI19222" s="30"/>
      <c r="AJ19222" s="30"/>
      <c r="AK19222"/>
      <c r="AL19222"/>
      <c r="AM19222"/>
      <c r="AN19222"/>
      <c r="AO19222"/>
      <c r="AP19222" s="30"/>
    </row>
    <row r="19223" spans="2:42" s="28" customFormat="1" x14ac:dyDescent="0.2">
      <c r="B19223" s="23"/>
      <c r="D19223" s="23"/>
      <c r="E19223" s="30"/>
      <c r="F19223" s="30"/>
      <c r="G19223" s="30"/>
      <c r="H19223" s="30"/>
      <c r="I19223" s="30"/>
      <c r="J19223" s="35"/>
      <c r="AE19223" s="30"/>
      <c r="AF19223" s="31"/>
      <c r="AG19223" s="30"/>
      <c r="AH19223" s="30"/>
      <c r="AI19223" s="30"/>
      <c r="AJ19223" s="30"/>
      <c r="AK19223"/>
      <c r="AL19223"/>
      <c r="AM19223"/>
      <c r="AN19223"/>
      <c r="AO19223"/>
      <c r="AP19223" s="30"/>
    </row>
    <row r="19224" spans="2:42" s="28" customFormat="1" x14ac:dyDescent="0.2">
      <c r="B19224" s="23"/>
      <c r="D19224" s="23"/>
      <c r="E19224" s="30"/>
      <c r="F19224" s="30"/>
      <c r="G19224" s="30"/>
      <c r="H19224" s="30"/>
      <c r="I19224" s="30"/>
      <c r="J19224" s="35"/>
      <c r="AE19224" s="30"/>
      <c r="AF19224" s="31"/>
      <c r="AG19224" s="30"/>
      <c r="AH19224" s="30"/>
      <c r="AI19224" s="30"/>
      <c r="AJ19224" s="30"/>
      <c r="AK19224"/>
      <c r="AL19224"/>
      <c r="AM19224"/>
      <c r="AN19224"/>
      <c r="AO19224"/>
      <c r="AP19224" s="30"/>
    </row>
    <row r="19225" spans="2:42" s="28" customFormat="1" x14ac:dyDescent="0.2">
      <c r="B19225" s="23"/>
      <c r="D19225" s="23"/>
      <c r="E19225" s="30"/>
      <c r="F19225" s="30"/>
      <c r="G19225" s="30"/>
      <c r="H19225" s="30"/>
      <c r="I19225" s="30"/>
      <c r="J19225" s="35"/>
      <c r="AE19225" s="30"/>
      <c r="AF19225" s="31"/>
      <c r="AG19225" s="30"/>
      <c r="AH19225" s="30"/>
      <c r="AI19225" s="30"/>
      <c r="AJ19225" s="30"/>
      <c r="AK19225"/>
      <c r="AL19225"/>
      <c r="AM19225"/>
      <c r="AN19225"/>
      <c r="AO19225"/>
      <c r="AP19225" s="30"/>
    </row>
    <row r="19226" spans="2:42" s="28" customFormat="1" x14ac:dyDescent="0.2">
      <c r="B19226" s="23"/>
      <c r="D19226" s="23"/>
      <c r="E19226" s="30"/>
      <c r="F19226" s="30"/>
      <c r="G19226" s="30"/>
      <c r="H19226" s="30"/>
      <c r="I19226" s="30"/>
      <c r="J19226" s="35"/>
      <c r="AE19226" s="30"/>
      <c r="AF19226" s="31"/>
      <c r="AG19226" s="30"/>
      <c r="AH19226" s="30"/>
      <c r="AI19226" s="30"/>
      <c r="AJ19226" s="30"/>
      <c r="AK19226"/>
      <c r="AL19226"/>
      <c r="AM19226"/>
      <c r="AN19226"/>
      <c r="AO19226"/>
      <c r="AP19226" s="30"/>
    </row>
    <row r="19227" spans="2:42" s="28" customFormat="1" x14ac:dyDescent="0.2">
      <c r="B19227" s="23"/>
      <c r="D19227" s="23"/>
      <c r="E19227" s="30"/>
      <c r="F19227" s="30"/>
      <c r="G19227" s="30"/>
      <c r="H19227" s="30"/>
      <c r="I19227" s="30"/>
      <c r="J19227" s="35"/>
      <c r="AE19227" s="30"/>
      <c r="AF19227" s="31"/>
      <c r="AG19227" s="30"/>
      <c r="AH19227" s="30"/>
      <c r="AI19227" s="30"/>
      <c r="AJ19227" s="30"/>
      <c r="AK19227"/>
      <c r="AL19227"/>
      <c r="AM19227"/>
      <c r="AN19227"/>
      <c r="AO19227"/>
      <c r="AP19227" s="30"/>
    </row>
    <row r="19228" spans="2:42" s="28" customFormat="1" x14ac:dyDescent="0.2">
      <c r="B19228" s="23"/>
      <c r="D19228" s="23"/>
      <c r="E19228" s="30"/>
      <c r="F19228" s="30"/>
      <c r="G19228" s="30"/>
      <c r="H19228" s="30"/>
      <c r="I19228" s="30"/>
      <c r="J19228" s="35"/>
      <c r="AE19228" s="30"/>
      <c r="AF19228" s="31"/>
      <c r="AG19228" s="30"/>
      <c r="AH19228" s="30"/>
      <c r="AI19228" s="30"/>
      <c r="AJ19228" s="30"/>
      <c r="AK19228"/>
      <c r="AL19228"/>
      <c r="AM19228"/>
      <c r="AN19228"/>
      <c r="AO19228"/>
      <c r="AP19228" s="30"/>
    </row>
    <row r="19229" spans="2:42" s="28" customFormat="1" x14ac:dyDescent="0.2">
      <c r="B19229" s="23"/>
      <c r="D19229" s="23"/>
      <c r="E19229" s="30"/>
      <c r="F19229" s="30"/>
      <c r="G19229" s="30"/>
      <c r="H19229" s="30"/>
      <c r="I19229" s="30"/>
      <c r="J19229" s="35"/>
      <c r="AE19229" s="30"/>
      <c r="AF19229" s="31"/>
      <c r="AG19229" s="30"/>
      <c r="AH19229" s="30"/>
      <c r="AI19229" s="30"/>
      <c r="AJ19229" s="30"/>
      <c r="AK19229"/>
      <c r="AL19229"/>
      <c r="AM19229"/>
      <c r="AN19229"/>
      <c r="AO19229"/>
      <c r="AP19229" s="30"/>
    </row>
    <row r="19230" spans="2:42" s="28" customFormat="1" x14ac:dyDescent="0.2">
      <c r="B19230" s="23"/>
      <c r="D19230" s="23"/>
      <c r="E19230" s="30"/>
      <c r="F19230" s="30"/>
      <c r="G19230" s="30"/>
      <c r="H19230" s="30"/>
      <c r="I19230" s="30"/>
      <c r="J19230" s="35"/>
      <c r="AE19230" s="30"/>
      <c r="AF19230" s="31"/>
      <c r="AG19230" s="30"/>
      <c r="AH19230" s="30"/>
      <c r="AI19230" s="30"/>
      <c r="AJ19230" s="30"/>
      <c r="AK19230"/>
      <c r="AL19230"/>
      <c r="AM19230"/>
      <c r="AN19230"/>
      <c r="AO19230"/>
      <c r="AP19230" s="30"/>
    </row>
    <row r="19231" spans="2:42" s="28" customFormat="1" x14ac:dyDescent="0.2">
      <c r="B19231" s="23"/>
      <c r="D19231" s="23"/>
      <c r="E19231" s="30"/>
      <c r="F19231" s="30"/>
      <c r="G19231" s="30"/>
      <c r="H19231" s="30"/>
      <c r="I19231" s="30"/>
      <c r="J19231" s="35"/>
      <c r="AE19231" s="30"/>
      <c r="AF19231" s="31"/>
      <c r="AG19231" s="30"/>
      <c r="AH19231" s="30"/>
      <c r="AI19231" s="30"/>
      <c r="AJ19231" s="30"/>
      <c r="AK19231"/>
      <c r="AL19231"/>
      <c r="AM19231"/>
      <c r="AN19231"/>
      <c r="AO19231"/>
      <c r="AP19231" s="30"/>
    </row>
    <row r="19232" spans="2:42" s="28" customFormat="1" x14ac:dyDescent="0.2">
      <c r="B19232" s="23"/>
      <c r="D19232" s="23"/>
      <c r="E19232" s="30"/>
      <c r="F19232" s="30"/>
      <c r="G19232" s="30"/>
      <c r="H19232" s="30"/>
      <c r="I19232" s="30"/>
      <c r="J19232" s="35"/>
      <c r="AE19232" s="30"/>
      <c r="AF19232" s="31"/>
      <c r="AG19232" s="30"/>
      <c r="AH19232" s="30"/>
      <c r="AI19232" s="30"/>
      <c r="AJ19232" s="30"/>
      <c r="AK19232"/>
      <c r="AL19232"/>
      <c r="AM19232"/>
      <c r="AN19232"/>
      <c r="AO19232"/>
      <c r="AP19232" s="30"/>
    </row>
    <row r="19233" spans="2:42" s="28" customFormat="1" x14ac:dyDescent="0.2">
      <c r="B19233" s="23"/>
      <c r="D19233" s="23"/>
      <c r="E19233" s="30"/>
      <c r="F19233" s="30"/>
      <c r="G19233" s="30"/>
      <c r="H19233" s="30"/>
      <c r="I19233" s="30"/>
      <c r="J19233" s="35"/>
      <c r="AE19233" s="30"/>
      <c r="AF19233" s="31"/>
      <c r="AG19233" s="30"/>
      <c r="AH19233" s="30"/>
      <c r="AI19233" s="30"/>
      <c r="AJ19233" s="30"/>
      <c r="AK19233"/>
      <c r="AL19233"/>
      <c r="AM19233"/>
      <c r="AN19233"/>
      <c r="AO19233"/>
      <c r="AP19233" s="30"/>
    </row>
    <row r="19234" spans="2:42" s="28" customFormat="1" x14ac:dyDescent="0.2">
      <c r="B19234" s="23"/>
      <c r="D19234" s="23"/>
      <c r="E19234" s="30"/>
      <c r="F19234" s="30"/>
      <c r="G19234" s="30"/>
      <c r="H19234" s="30"/>
      <c r="I19234" s="30"/>
      <c r="J19234" s="35"/>
      <c r="AE19234" s="30"/>
      <c r="AF19234" s="31"/>
      <c r="AG19234" s="30"/>
      <c r="AH19234" s="30"/>
      <c r="AI19234" s="30"/>
      <c r="AJ19234" s="30"/>
      <c r="AK19234"/>
      <c r="AL19234"/>
      <c r="AM19234"/>
      <c r="AN19234"/>
      <c r="AO19234"/>
      <c r="AP19234" s="30"/>
    </row>
    <row r="19235" spans="2:42" s="28" customFormat="1" x14ac:dyDescent="0.2">
      <c r="B19235" s="23"/>
      <c r="D19235" s="23"/>
      <c r="E19235" s="30"/>
      <c r="F19235" s="30"/>
      <c r="G19235" s="30"/>
      <c r="H19235" s="30"/>
      <c r="I19235" s="30"/>
      <c r="J19235" s="35"/>
      <c r="AE19235" s="30"/>
      <c r="AF19235" s="31"/>
      <c r="AG19235" s="30"/>
      <c r="AH19235" s="30"/>
      <c r="AI19235" s="30"/>
      <c r="AJ19235" s="30"/>
      <c r="AK19235"/>
      <c r="AL19235"/>
      <c r="AM19235"/>
      <c r="AN19235"/>
      <c r="AO19235"/>
      <c r="AP19235" s="30"/>
    </row>
    <row r="19236" spans="2:42" s="28" customFormat="1" x14ac:dyDescent="0.2">
      <c r="B19236" s="23"/>
      <c r="D19236" s="23"/>
      <c r="E19236" s="30"/>
      <c r="F19236" s="30"/>
      <c r="G19236" s="30"/>
      <c r="H19236" s="30"/>
      <c r="I19236" s="30"/>
      <c r="J19236" s="35"/>
      <c r="AE19236" s="30"/>
      <c r="AF19236" s="31"/>
      <c r="AG19236" s="30"/>
      <c r="AH19236" s="30"/>
      <c r="AI19236" s="30"/>
      <c r="AJ19236" s="30"/>
      <c r="AK19236"/>
      <c r="AL19236"/>
      <c r="AM19236"/>
      <c r="AN19236"/>
      <c r="AO19236"/>
      <c r="AP19236" s="30"/>
    </row>
    <row r="19237" spans="2:42" s="28" customFormat="1" x14ac:dyDescent="0.2">
      <c r="B19237" s="23"/>
      <c r="D19237" s="23"/>
      <c r="E19237" s="30"/>
      <c r="F19237" s="30"/>
      <c r="G19237" s="30"/>
      <c r="H19237" s="30"/>
      <c r="I19237" s="30"/>
      <c r="J19237" s="35"/>
      <c r="AE19237" s="30"/>
      <c r="AF19237" s="31"/>
      <c r="AG19237" s="30"/>
      <c r="AH19237" s="30"/>
      <c r="AI19237" s="30"/>
      <c r="AJ19237" s="30"/>
      <c r="AK19237"/>
      <c r="AL19237"/>
      <c r="AM19237"/>
      <c r="AN19237"/>
      <c r="AO19237"/>
      <c r="AP19237" s="30"/>
    </row>
    <row r="19238" spans="2:42" s="28" customFormat="1" x14ac:dyDescent="0.2">
      <c r="B19238" s="23"/>
      <c r="D19238" s="23"/>
      <c r="E19238" s="30"/>
      <c r="F19238" s="30"/>
      <c r="G19238" s="30"/>
      <c r="H19238" s="30"/>
      <c r="I19238" s="30"/>
      <c r="J19238" s="35"/>
      <c r="AE19238" s="30"/>
      <c r="AF19238" s="31"/>
      <c r="AG19238" s="30"/>
      <c r="AH19238" s="30"/>
      <c r="AI19238" s="30"/>
      <c r="AJ19238" s="30"/>
      <c r="AK19238"/>
      <c r="AL19238"/>
      <c r="AM19238"/>
      <c r="AN19238"/>
      <c r="AO19238"/>
      <c r="AP19238" s="30"/>
    </row>
    <row r="19239" spans="2:42" s="28" customFormat="1" x14ac:dyDescent="0.2">
      <c r="B19239" s="23"/>
      <c r="D19239" s="23"/>
      <c r="E19239" s="30"/>
      <c r="F19239" s="30"/>
      <c r="G19239" s="30"/>
      <c r="H19239" s="30"/>
      <c r="I19239" s="30"/>
      <c r="J19239" s="35"/>
      <c r="AE19239" s="30"/>
      <c r="AF19239" s="31"/>
      <c r="AG19239" s="30"/>
      <c r="AH19239" s="30"/>
      <c r="AI19239" s="30"/>
      <c r="AJ19239" s="30"/>
      <c r="AK19239"/>
      <c r="AL19239"/>
      <c r="AM19239"/>
      <c r="AN19239"/>
      <c r="AO19239"/>
      <c r="AP19239" s="30"/>
    </row>
    <row r="19240" spans="2:42" s="28" customFormat="1" x14ac:dyDescent="0.2">
      <c r="B19240" s="23"/>
      <c r="D19240" s="23"/>
      <c r="E19240" s="30"/>
      <c r="F19240" s="30"/>
      <c r="G19240" s="30"/>
      <c r="H19240" s="30"/>
      <c r="I19240" s="30"/>
      <c r="J19240" s="35"/>
      <c r="AE19240" s="30"/>
      <c r="AF19240" s="31"/>
      <c r="AG19240" s="30"/>
      <c r="AH19240" s="30"/>
      <c r="AI19240" s="30"/>
      <c r="AJ19240" s="30"/>
      <c r="AK19240"/>
      <c r="AL19240"/>
      <c r="AM19240"/>
      <c r="AN19240"/>
      <c r="AO19240"/>
      <c r="AP19240" s="30"/>
    </row>
    <row r="19241" spans="2:42" s="28" customFormat="1" x14ac:dyDescent="0.2">
      <c r="B19241" s="23"/>
      <c r="D19241" s="23"/>
      <c r="E19241" s="30"/>
      <c r="F19241" s="30"/>
      <c r="G19241" s="30"/>
      <c r="H19241" s="30"/>
      <c r="I19241" s="30"/>
      <c r="J19241" s="35"/>
      <c r="AE19241" s="30"/>
      <c r="AF19241" s="31"/>
      <c r="AG19241" s="30"/>
      <c r="AH19241" s="30"/>
      <c r="AI19241" s="30"/>
      <c r="AJ19241" s="30"/>
      <c r="AK19241"/>
      <c r="AL19241"/>
      <c r="AM19241"/>
      <c r="AN19241"/>
      <c r="AO19241"/>
      <c r="AP19241" s="30"/>
    </row>
    <row r="19242" spans="2:42" s="28" customFormat="1" x14ac:dyDescent="0.2">
      <c r="B19242" s="23"/>
      <c r="D19242" s="23"/>
      <c r="E19242" s="30"/>
      <c r="F19242" s="30"/>
      <c r="G19242" s="30"/>
      <c r="H19242" s="30"/>
      <c r="I19242" s="30"/>
      <c r="J19242" s="35"/>
      <c r="AE19242" s="30"/>
      <c r="AF19242" s="31"/>
      <c r="AG19242" s="30"/>
      <c r="AH19242" s="30"/>
      <c r="AI19242" s="30"/>
      <c r="AJ19242" s="30"/>
      <c r="AK19242"/>
      <c r="AL19242"/>
      <c r="AM19242"/>
      <c r="AN19242"/>
      <c r="AO19242"/>
      <c r="AP19242" s="30"/>
    </row>
    <row r="19243" spans="2:42" s="28" customFormat="1" x14ac:dyDescent="0.2">
      <c r="B19243" s="23"/>
      <c r="D19243" s="23"/>
      <c r="E19243" s="30"/>
      <c r="F19243" s="30"/>
      <c r="G19243" s="30"/>
      <c r="H19243" s="30"/>
      <c r="I19243" s="30"/>
      <c r="J19243" s="35"/>
      <c r="AE19243" s="30"/>
      <c r="AF19243" s="31"/>
      <c r="AG19243" s="30"/>
      <c r="AH19243" s="30"/>
      <c r="AI19243" s="30"/>
      <c r="AJ19243" s="30"/>
      <c r="AK19243"/>
      <c r="AL19243"/>
      <c r="AM19243"/>
      <c r="AN19243"/>
      <c r="AO19243"/>
      <c r="AP19243" s="30"/>
    </row>
    <row r="19244" spans="2:42" s="28" customFormat="1" x14ac:dyDescent="0.2">
      <c r="B19244" s="23"/>
      <c r="D19244" s="23"/>
      <c r="E19244" s="30"/>
      <c r="F19244" s="30"/>
      <c r="G19244" s="30"/>
      <c r="H19244" s="30"/>
      <c r="I19244" s="30"/>
      <c r="J19244" s="35"/>
      <c r="AE19244" s="30"/>
      <c r="AF19244" s="31"/>
      <c r="AG19244" s="30"/>
      <c r="AH19244" s="30"/>
      <c r="AI19244" s="30"/>
      <c r="AJ19244" s="30"/>
      <c r="AK19244"/>
      <c r="AL19244"/>
      <c r="AM19244"/>
      <c r="AN19244"/>
      <c r="AO19244"/>
      <c r="AP19244" s="30"/>
    </row>
    <row r="19245" spans="2:42" s="28" customFormat="1" x14ac:dyDescent="0.2">
      <c r="B19245" s="23"/>
      <c r="D19245" s="23"/>
      <c r="E19245" s="30"/>
      <c r="F19245" s="30"/>
      <c r="G19245" s="30"/>
      <c r="H19245" s="30"/>
      <c r="I19245" s="30"/>
      <c r="J19245" s="35"/>
      <c r="AE19245" s="30"/>
      <c r="AF19245" s="31"/>
      <c r="AG19245" s="30"/>
      <c r="AH19245" s="30"/>
      <c r="AI19245" s="30"/>
      <c r="AJ19245" s="30"/>
      <c r="AK19245"/>
      <c r="AL19245"/>
      <c r="AM19245"/>
      <c r="AN19245"/>
      <c r="AO19245"/>
      <c r="AP19245" s="30"/>
    </row>
    <row r="19246" spans="2:42" s="28" customFormat="1" x14ac:dyDescent="0.2">
      <c r="B19246" s="23"/>
      <c r="D19246" s="23"/>
      <c r="E19246" s="30"/>
      <c r="F19246" s="30"/>
      <c r="G19246" s="30"/>
      <c r="H19246" s="30"/>
      <c r="I19246" s="30"/>
      <c r="J19246" s="35"/>
      <c r="AE19246" s="30"/>
      <c r="AF19246" s="31"/>
      <c r="AG19246" s="30"/>
      <c r="AH19246" s="30"/>
      <c r="AI19246" s="30"/>
      <c r="AJ19246" s="30"/>
      <c r="AK19246"/>
      <c r="AL19246"/>
      <c r="AM19246"/>
      <c r="AN19246"/>
      <c r="AO19246"/>
      <c r="AP19246" s="30"/>
    </row>
    <row r="19247" spans="2:42" s="28" customFormat="1" x14ac:dyDescent="0.2">
      <c r="B19247" s="23"/>
      <c r="D19247" s="23"/>
      <c r="E19247" s="30"/>
      <c r="F19247" s="30"/>
      <c r="G19247" s="30"/>
      <c r="H19247" s="30"/>
      <c r="I19247" s="30"/>
      <c r="J19247" s="35"/>
      <c r="AE19247" s="30"/>
      <c r="AF19247" s="31"/>
      <c r="AG19247" s="30"/>
      <c r="AH19247" s="30"/>
      <c r="AI19247" s="30"/>
      <c r="AJ19247" s="30"/>
      <c r="AK19247"/>
      <c r="AL19247"/>
      <c r="AM19247"/>
      <c r="AN19247"/>
      <c r="AO19247"/>
      <c r="AP19247" s="30"/>
    </row>
    <row r="19248" spans="2:42" s="28" customFormat="1" x14ac:dyDescent="0.2">
      <c r="B19248" s="23"/>
      <c r="D19248" s="23"/>
      <c r="E19248" s="30"/>
      <c r="F19248" s="30"/>
      <c r="G19248" s="30"/>
      <c r="H19248" s="30"/>
      <c r="I19248" s="30"/>
      <c r="J19248" s="35"/>
      <c r="AE19248" s="30"/>
      <c r="AF19248" s="31"/>
      <c r="AG19248" s="30"/>
      <c r="AH19248" s="30"/>
      <c r="AI19248" s="30"/>
      <c r="AJ19248" s="30"/>
      <c r="AK19248"/>
      <c r="AL19248"/>
      <c r="AM19248"/>
      <c r="AN19248"/>
      <c r="AO19248"/>
      <c r="AP19248" s="30"/>
    </row>
    <row r="19249" spans="2:42" s="28" customFormat="1" x14ac:dyDescent="0.2">
      <c r="B19249" s="23"/>
      <c r="D19249" s="23"/>
      <c r="E19249" s="30"/>
      <c r="F19249" s="30"/>
      <c r="G19249" s="30"/>
      <c r="H19249" s="30"/>
      <c r="I19249" s="30"/>
      <c r="J19249" s="35"/>
      <c r="AE19249" s="30"/>
      <c r="AF19249" s="31"/>
      <c r="AG19249" s="30"/>
      <c r="AH19249" s="30"/>
      <c r="AI19249" s="30"/>
      <c r="AJ19249" s="30"/>
      <c r="AK19249"/>
      <c r="AL19249"/>
      <c r="AM19249"/>
      <c r="AN19249"/>
      <c r="AO19249"/>
      <c r="AP19249" s="30"/>
    </row>
    <row r="19250" spans="2:42" s="28" customFormat="1" x14ac:dyDescent="0.2">
      <c r="B19250" s="23"/>
      <c r="D19250" s="23"/>
      <c r="E19250" s="30"/>
      <c r="F19250" s="30"/>
      <c r="G19250" s="30"/>
      <c r="H19250" s="30"/>
      <c r="I19250" s="30"/>
      <c r="J19250" s="35"/>
      <c r="AE19250" s="30"/>
      <c r="AF19250" s="31"/>
      <c r="AG19250" s="30"/>
      <c r="AH19250" s="30"/>
      <c r="AI19250" s="30"/>
      <c r="AJ19250" s="30"/>
      <c r="AK19250"/>
      <c r="AL19250"/>
      <c r="AM19250"/>
      <c r="AN19250"/>
      <c r="AO19250"/>
      <c r="AP19250" s="30"/>
    </row>
    <row r="19251" spans="2:42" s="28" customFormat="1" x14ac:dyDescent="0.2">
      <c r="B19251" s="23"/>
      <c r="D19251" s="23"/>
      <c r="E19251" s="30"/>
      <c r="F19251" s="30"/>
      <c r="G19251" s="30"/>
      <c r="H19251" s="30"/>
      <c r="I19251" s="30"/>
      <c r="J19251" s="35"/>
      <c r="AE19251" s="30"/>
      <c r="AF19251" s="31"/>
      <c r="AG19251" s="30"/>
      <c r="AH19251" s="30"/>
      <c r="AI19251" s="30"/>
      <c r="AJ19251" s="30"/>
      <c r="AK19251"/>
      <c r="AL19251"/>
      <c r="AM19251"/>
      <c r="AN19251"/>
      <c r="AO19251"/>
      <c r="AP19251" s="30"/>
    </row>
    <row r="19252" spans="2:42" s="28" customFormat="1" x14ac:dyDescent="0.2">
      <c r="B19252" s="23"/>
      <c r="D19252" s="23"/>
      <c r="E19252" s="30"/>
      <c r="F19252" s="30"/>
      <c r="G19252" s="30"/>
      <c r="H19252" s="30"/>
      <c r="I19252" s="30"/>
      <c r="J19252" s="35"/>
      <c r="AE19252" s="30"/>
      <c r="AF19252" s="31"/>
      <c r="AG19252" s="30"/>
      <c r="AH19252" s="30"/>
      <c r="AI19252" s="30"/>
      <c r="AJ19252" s="30"/>
      <c r="AK19252"/>
      <c r="AL19252"/>
      <c r="AM19252"/>
      <c r="AN19252"/>
      <c r="AO19252"/>
      <c r="AP19252" s="30"/>
    </row>
    <row r="19253" spans="2:42" s="28" customFormat="1" x14ac:dyDescent="0.2">
      <c r="B19253" s="23"/>
      <c r="D19253" s="23"/>
      <c r="E19253" s="30"/>
      <c r="F19253" s="30"/>
      <c r="G19253" s="30"/>
      <c r="H19253" s="30"/>
      <c r="I19253" s="30"/>
      <c r="J19253" s="35"/>
      <c r="AE19253" s="30"/>
      <c r="AF19253" s="31"/>
      <c r="AG19253" s="30"/>
      <c r="AH19253" s="30"/>
      <c r="AI19253" s="30"/>
      <c r="AJ19253" s="30"/>
      <c r="AK19253"/>
      <c r="AL19253"/>
      <c r="AM19253"/>
      <c r="AN19253"/>
      <c r="AO19253"/>
      <c r="AP19253" s="30"/>
    </row>
    <row r="19254" spans="2:42" s="28" customFormat="1" x14ac:dyDescent="0.2">
      <c r="B19254" s="23"/>
      <c r="D19254" s="23"/>
      <c r="E19254" s="30"/>
      <c r="F19254" s="30"/>
      <c r="G19254" s="30"/>
      <c r="H19254" s="30"/>
      <c r="I19254" s="30"/>
      <c r="J19254" s="35"/>
      <c r="AE19254" s="30"/>
      <c r="AF19254" s="31"/>
      <c r="AG19254" s="30"/>
      <c r="AH19254" s="30"/>
      <c r="AI19254" s="30"/>
      <c r="AJ19254" s="30"/>
      <c r="AK19254"/>
      <c r="AL19254"/>
      <c r="AM19254"/>
      <c r="AN19254"/>
      <c r="AO19254"/>
      <c r="AP19254" s="30"/>
    </row>
    <row r="19255" spans="2:42" s="28" customFormat="1" x14ac:dyDescent="0.2">
      <c r="B19255" s="23"/>
      <c r="D19255" s="23"/>
      <c r="E19255" s="30"/>
      <c r="F19255" s="30"/>
      <c r="G19255" s="30"/>
      <c r="H19255" s="30"/>
      <c r="I19255" s="30"/>
      <c r="J19255" s="35"/>
      <c r="AE19255" s="30"/>
      <c r="AF19255" s="31"/>
      <c r="AG19255" s="30"/>
      <c r="AH19255" s="30"/>
      <c r="AI19255" s="30"/>
      <c r="AJ19255" s="30"/>
      <c r="AK19255"/>
      <c r="AL19255"/>
      <c r="AM19255"/>
      <c r="AN19255"/>
      <c r="AO19255"/>
      <c r="AP19255" s="30"/>
    </row>
    <row r="19256" spans="2:42" s="28" customFormat="1" x14ac:dyDescent="0.2">
      <c r="B19256" s="23"/>
      <c r="D19256" s="23"/>
      <c r="E19256" s="30"/>
      <c r="F19256" s="30"/>
      <c r="G19256" s="30"/>
      <c r="H19256" s="30"/>
      <c r="I19256" s="30"/>
      <c r="J19256" s="35"/>
      <c r="AE19256" s="30"/>
      <c r="AF19256" s="31"/>
      <c r="AG19256" s="30"/>
      <c r="AH19256" s="30"/>
      <c r="AI19256" s="30"/>
      <c r="AJ19256" s="30"/>
      <c r="AK19256"/>
      <c r="AL19256"/>
      <c r="AM19256"/>
      <c r="AN19256"/>
      <c r="AO19256"/>
      <c r="AP19256" s="30"/>
    </row>
    <row r="19257" spans="2:42" s="28" customFormat="1" x14ac:dyDescent="0.2">
      <c r="B19257" s="23"/>
      <c r="D19257" s="23"/>
      <c r="E19257" s="30"/>
      <c r="F19257" s="30"/>
      <c r="G19257" s="30"/>
      <c r="H19257" s="30"/>
      <c r="I19257" s="30"/>
      <c r="J19257" s="35"/>
      <c r="AE19257" s="30"/>
      <c r="AF19257" s="31"/>
      <c r="AG19257" s="30"/>
      <c r="AH19257" s="30"/>
      <c r="AI19257" s="30"/>
      <c r="AJ19257" s="30"/>
      <c r="AK19257"/>
      <c r="AL19257"/>
      <c r="AM19257"/>
      <c r="AN19257"/>
      <c r="AO19257"/>
      <c r="AP19257" s="30"/>
    </row>
    <row r="19258" spans="2:42" s="28" customFormat="1" x14ac:dyDescent="0.2">
      <c r="B19258" s="23"/>
      <c r="D19258" s="23"/>
      <c r="E19258" s="30"/>
      <c r="F19258" s="30"/>
      <c r="G19258" s="30"/>
      <c r="H19258" s="30"/>
      <c r="I19258" s="30"/>
      <c r="J19258" s="35"/>
      <c r="AE19258" s="30"/>
      <c r="AF19258" s="31"/>
      <c r="AG19258" s="30"/>
      <c r="AH19258" s="30"/>
      <c r="AI19258" s="30"/>
      <c r="AJ19258" s="30"/>
      <c r="AK19258"/>
      <c r="AL19258"/>
      <c r="AM19258"/>
      <c r="AN19258"/>
      <c r="AO19258"/>
      <c r="AP19258" s="30"/>
    </row>
    <row r="19259" spans="2:42" s="28" customFormat="1" x14ac:dyDescent="0.2">
      <c r="B19259" s="23"/>
      <c r="D19259" s="23"/>
      <c r="E19259" s="30"/>
      <c r="F19259" s="30"/>
      <c r="G19259" s="30"/>
      <c r="H19259" s="30"/>
      <c r="I19259" s="30"/>
      <c r="J19259" s="35"/>
      <c r="AE19259" s="30"/>
      <c r="AF19259" s="31"/>
      <c r="AG19259" s="30"/>
      <c r="AH19259" s="30"/>
      <c r="AI19259" s="30"/>
      <c r="AJ19259" s="30"/>
      <c r="AK19259"/>
      <c r="AL19259"/>
      <c r="AM19259"/>
      <c r="AN19259"/>
      <c r="AO19259"/>
      <c r="AP19259" s="30"/>
    </row>
    <row r="19260" spans="2:42" s="28" customFormat="1" x14ac:dyDescent="0.2">
      <c r="B19260" s="23"/>
      <c r="D19260" s="23"/>
      <c r="E19260" s="30"/>
      <c r="F19260" s="30"/>
      <c r="G19260" s="30"/>
      <c r="H19260" s="30"/>
      <c r="I19260" s="30"/>
      <c r="J19260" s="35"/>
      <c r="AE19260" s="30"/>
      <c r="AF19260" s="31"/>
      <c r="AG19260" s="30"/>
      <c r="AH19260" s="30"/>
      <c r="AI19260" s="30"/>
      <c r="AJ19260" s="30"/>
      <c r="AK19260"/>
      <c r="AL19260"/>
      <c r="AM19260"/>
      <c r="AN19260"/>
      <c r="AO19260"/>
      <c r="AP19260" s="30"/>
    </row>
    <row r="19261" spans="2:42" s="28" customFormat="1" x14ac:dyDescent="0.2">
      <c r="B19261" s="23"/>
      <c r="D19261" s="23"/>
      <c r="E19261" s="30"/>
      <c r="F19261" s="30"/>
      <c r="G19261" s="30"/>
      <c r="H19261" s="30"/>
      <c r="I19261" s="30"/>
      <c r="J19261" s="35"/>
      <c r="AE19261" s="30"/>
      <c r="AF19261" s="31"/>
      <c r="AG19261" s="30"/>
      <c r="AH19261" s="30"/>
      <c r="AI19261" s="30"/>
      <c r="AJ19261" s="30"/>
      <c r="AK19261"/>
      <c r="AL19261"/>
      <c r="AM19261"/>
      <c r="AN19261"/>
      <c r="AO19261"/>
      <c r="AP19261" s="30"/>
    </row>
    <row r="19262" spans="2:42" s="28" customFormat="1" x14ac:dyDescent="0.2">
      <c r="B19262" s="23"/>
      <c r="D19262" s="23"/>
      <c r="E19262" s="30"/>
      <c r="F19262" s="30"/>
      <c r="G19262" s="30"/>
      <c r="H19262" s="30"/>
      <c r="I19262" s="30"/>
      <c r="J19262" s="35"/>
      <c r="AE19262" s="30"/>
      <c r="AF19262" s="31"/>
      <c r="AG19262" s="30"/>
      <c r="AH19262" s="30"/>
      <c r="AI19262" s="30"/>
      <c r="AJ19262" s="30"/>
      <c r="AK19262"/>
      <c r="AL19262"/>
      <c r="AM19262"/>
      <c r="AN19262"/>
      <c r="AO19262"/>
      <c r="AP19262" s="30"/>
    </row>
    <row r="19263" spans="2:42" s="28" customFormat="1" x14ac:dyDescent="0.2">
      <c r="B19263" s="23"/>
      <c r="D19263" s="23"/>
      <c r="E19263" s="30"/>
      <c r="F19263" s="30"/>
      <c r="G19263" s="30"/>
      <c r="H19263" s="30"/>
      <c r="I19263" s="30"/>
      <c r="J19263" s="35"/>
      <c r="AE19263" s="30"/>
      <c r="AF19263" s="31"/>
      <c r="AG19263" s="30"/>
      <c r="AH19263" s="30"/>
      <c r="AI19263" s="30"/>
      <c r="AJ19263" s="30"/>
      <c r="AK19263"/>
      <c r="AL19263"/>
      <c r="AM19263"/>
      <c r="AN19263"/>
      <c r="AO19263"/>
      <c r="AP19263" s="30"/>
    </row>
    <row r="19264" spans="2:42" s="28" customFormat="1" x14ac:dyDescent="0.2">
      <c r="B19264" s="23"/>
      <c r="D19264" s="23"/>
      <c r="E19264" s="30"/>
      <c r="F19264" s="30"/>
      <c r="G19264" s="30"/>
      <c r="H19264" s="30"/>
      <c r="I19264" s="30"/>
      <c r="J19264" s="35"/>
      <c r="AE19264" s="30"/>
      <c r="AF19264" s="31"/>
      <c r="AG19264" s="30"/>
      <c r="AH19264" s="30"/>
      <c r="AI19264" s="30"/>
      <c r="AJ19264" s="30"/>
      <c r="AK19264"/>
      <c r="AL19264"/>
      <c r="AM19264"/>
      <c r="AN19264"/>
      <c r="AO19264"/>
      <c r="AP19264" s="30"/>
    </row>
    <row r="19265" spans="2:42" s="28" customFormat="1" x14ac:dyDescent="0.2">
      <c r="B19265" s="23"/>
      <c r="D19265" s="23"/>
      <c r="E19265" s="30"/>
      <c r="F19265" s="30"/>
      <c r="G19265" s="30"/>
      <c r="H19265" s="30"/>
      <c r="I19265" s="30"/>
      <c r="J19265" s="35"/>
      <c r="AE19265" s="30"/>
      <c r="AF19265" s="31"/>
      <c r="AG19265" s="30"/>
      <c r="AH19265" s="30"/>
      <c r="AI19265" s="30"/>
      <c r="AJ19265" s="30"/>
      <c r="AK19265"/>
      <c r="AL19265"/>
      <c r="AM19265"/>
      <c r="AN19265"/>
      <c r="AO19265"/>
      <c r="AP19265" s="30"/>
    </row>
    <row r="19266" spans="2:42" s="28" customFormat="1" x14ac:dyDescent="0.2">
      <c r="B19266" s="23"/>
      <c r="D19266" s="23"/>
      <c r="E19266" s="30"/>
      <c r="F19266" s="30"/>
      <c r="G19266" s="30"/>
      <c r="H19266" s="30"/>
      <c r="I19266" s="30"/>
      <c r="J19266" s="35"/>
      <c r="AE19266" s="30"/>
      <c r="AF19266" s="31"/>
      <c r="AG19266" s="30"/>
      <c r="AH19266" s="30"/>
      <c r="AI19266" s="30"/>
      <c r="AJ19266" s="30"/>
      <c r="AK19266"/>
      <c r="AL19266"/>
      <c r="AM19266"/>
      <c r="AN19266"/>
      <c r="AO19266"/>
      <c r="AP19266" s="30"/>
    </row>
    <row r="19267" spans="2:42" s="28" customFormat="1" x14ac:dyDescent="0.2">
      <c r="B19267" s="23"/>
      <c r="D19267" s="23"/>
      <c r="E19267" s="30"/>
      <c r="F19267" s="30"/>
      <c r="G19267" s="30"/>
      <c r="H19267" s="30"/>
      <c r="I19267" s="30"/>
      <c r="J19267" s="35"/>
      <c r="AE19267" s="30"/>
      <c r="AF19267" s="31"/>
      <c r="AG19267" s="30"/>
      <c r="AH19267" s="30"/>
      <c r="AI19267" s="30"/>
      <c r="AJ19267" s="30"/>
      <c r="AK19267"/>
      <c r="AL19267"/>
      <c r="AM19267"/>
      <c r="AN19267"/>
      <c r="AO19267"/>
      <c r="AP19267" s="30"/>
    </row>
    <row r="19268" spans="2:42" s="28" customFormat="1" x14ac:dyDescent="0.2">
      <c r="B19268" s="23"/>
      <c r="D19268" s="23"/>
      <c r="E19268" s="30"/>
      <c r="F19268" s="30"/>
      <c r="G19268" s="30"/>
      <c r="H19268" s="30"/>
      <c r="I19268" s="30"/>
      <c r="J19268" s="35"/>
      <c r="AE19268" s="30"/>
      <c r="AF19268" s="31"/>
      <c r="AG19268" s="30"/>
      <c r="AH19268" s="30"/>
      <c r="AI19268" s="30"/>
      <c r="AJ19268" s="30"/>
      <c r="AK19268"/>
      <c r="AL19268"/>
      <c r="AM19268"/>
      <c r="AN19268"/>
      <c r="AO19268"/>
      <c r="AP19268" s="30"/>
    </row>
    <row r="19269" spans="2:42" s="28" customFormat="1" x14ac:dyDescent="0.2">
      <c r="B19269" s="23"/>
      <c r="D19269" s="23"/>
      <c r="E19269" s="30"/>
      <c r="F19269" s="30"/>
      <c r="G19269" s="30"/>
      <c r="H19269" s="30"/>
      <c r="I19269" s="30"/>
      <c r="J19269" s="35"/>
      <c r="AE19269" s="30"/>
      <c r="AF19269" s="31"/>
      <c r="AG19269" s="30"/>
      <c r="AH19269" s="30"/>
      <c r="AI19269" s="30"/>
      <c r="AJ19269" s="30"/>
      <c r="AK19269"/>
      <c r="AL19269"/>
      <c r="AM19269"/>
      <c r="AN19269"/>
      <c r="AO19269"/>
      <c r="AP19269" s="30"/>
    </row>
    <row r="19270" spans="2:42" s="28" customFormat="1" x14ac:dyDescent="0.2">
      <c r="B19270" s="23"/>
      <c r="D19270" s="23"/>
      <c r="E19270" s="30"/>
      <c r="F19270" s="30"/>
      <c r="G19270" s="30"/>
      <c r="H19270" s="30"/>
      <c r="I19270" s="30"/>
      <c r="J19270" s="35"/>
      <c r="AE19270" s="30"/>
      <c r="AF19270" s="31"/>
      <c r="AG19270" s="30"/>
      <c r="AH19270" s="30"/>
      <c r="AI19270" s="30"/>
      <c r="AJ19270" s="30"/>
      <c r="AK19270"/>
      <c r="AL19270"/>
      <c r="AM19270"/>
      <c r="AN19270"/>
      <c r="AO19270"/>
      <c r="AP19270" s="30"/>
    </row>
    <row r="19271" spans="2:42" s="28" customFormat="1" x14ac:dyDescent="0.2">
      <c r="B19271" s="23"/>
      <c r="D19271" s="23"/>
      <c r="E19271" s="30"/>
      <c r="F19271" s="30"/>
      <c r="G19271" s="30"/>
      <c r="H19271" s="30"/>
      <c r="I19271" s="30"/>
      <c r="J19271" s="35"/>
      <c r="AE19271" s="30"/>
      <c r="AF19271" s="31"/>
      <c r="AG19271" s="30"/>
      <c r="AH19271" s="30"/>
      <c r="AI19271" s="30"/>
      <c r="AJ19271" s="30"/>
      <c r="AK19271"/>
      <c r="AL19271"/>
      <c r="AM19271"/>
      <c r="AN19271"/>
      <c r="AO19271"/>
      <c r="AP19271" s="30"/>
    </row>
    <row r="19272" spans="2:42" s="28" customFormat="1" x14ac:dyDescent="0.2">
      <c r="B19272" s="23"/>
      <c r="D19272" s="23"/>
      <c r="E19272" s="30"/>
      <c r="F19272" s="30"/>
      <c r="G19272" s="30"/>
      <c r="H19272" s="30"/>
      <c r="I19272" s="30"/>
      <c r="J19272" s="35"/>
      <c r="AE19272" s="30"/>
      <c r="AF19272" s="31"/>
      <c r="AG19272" s="30"/>
      <c r="AH19272" s="30"/>
      <c r="AI19272" s="30"/>
      <c r="AJ19272" s="30"/>
      <c r="AK19272"/>
      <c r="AL19272"/>
      <c r="AM19272"/>
      <c r="AN19272"/>
      <c r="AO19272"/>
      <c r="AP19272" s="30"/>
    </row>
    <row r="19273" spans="2:42" s="28" customFormat="1" x14ac:dyDescent="0.2">
      <c r="B19273" s="23"/>
      <c r="D19273" s="23"/>
      <c r="E19273" s="30"/>
      <c r="F19273" s="30"/>
      <c r="G19273" s="30"/>
      <c r="H19273" s="30"/>
      <c r="I19273" s="30"/>
      <c r="J19273" s="35"/>
      <c r="AE19273" s="30"/>
      <c r="AF19273" s="31"/>
      <c r="AG19273" s="30"/>
      <c r="AH19273" s="30"/>
      <c r="AI19273" s="30"/>
      <c r="AJ19273" s="30"/>
      <c r="AK19273"/>
      <c r="AL19273"/>
      <c r="AM19273"/>
      <c r="AN19273"/>
      <c r="AO19273"/>
      <c r="AP19273" s="30"/>
    </row>
    <row r="19274" spans="2:42" s="28" customFormat="1" x14ac:dyDescent="0.2">
      <c r="B19274" s="23"/>
      <c r="D19274" s="23"/>
      <c r="E19274" s="30"/>
      <c r="F19274" s="30"/>
      <c r="G19274" s="30"/>
      <c r="H19274" s="30"/>
      <c r="I19274" s="30"/>
      <c r="J19274" s="35"/>
      <c r="AE19274" s="30"/>
      <c r="AF19274" s="31"/>
      <c r="AG19274" s="30"/>
      <c r="AH19274" s="30"/>
      <c r="AI19274" s="30"/>
      <c r="AJ19274" s="30"/>
      <c r="AK19274"/>
      <c r="AL19274"/>
      <c r="AM19274"/>
      <c r="AN19274"/>
      <c r="AO19274"/>
      <c r="AP19274" s="30"/>
    </row>
    <row r="19275" spans="2:42" s="28" customFormat="1" x14ac:dyDescent="0.2">
      <c r="B19275" s="23"/>
      <c r="D19275" s="23"/>
      <c r="E19275" s="30"/>
      <c r="F19275" s="30"/>
      <c r="G19275" s="30"/>
      <c r="H19275" s="30"/>
      <c r="I19275" s="30"/>
      <c r="J19275" s="35"/>
      <c r="AE19275" s="30"/>
      <c r="AF19275" s="31"/>
      <c r="AG19275" s="30"/>
      <c r="AH19275" s="30"/>
      <c r="AI19275" s="30"/>
      <c r="AJ19275" s="30"/>
      <c r="AK19275"/>
      <c r="AL19275"/>
      <c r="AM19275"/>
      <c r="AN19275"/>
      <c r="AO19275"/>
      <c r="AP19275" s="30"/>
    </row>
    <row r="19276" spans="2:42" s="28" customFormat="1" x14ac:dyDescent="0.2">
      <c r="B19276" s="23"/>
      <c r="D19276" s="23"/>
      <c r="E19276" s="30"/>
      <c r="F19276" s="30"/>
      <c r="G19276" s="30"/>
      <c r="H19276" s="30"/>
      <c r="I19276" s="30"/>
      <c r="J19276" s="35"/>
      <c r="AE19276" s="30"/>
      <c r="AF19276" s="31"/>
      <c r="AG19276" s="30"/>
      <c r="AH19276" s="30"/>
      <c r="AI19276" s="30"/>
      <c r="AJ19276" s="30"/>
      <c r="AK19276"/>
      <c r="AL19276"/>
      <c r="AM19276"/>
      <c r="AN19276"/>
      <c r="AO19276"/>
      <c r="AP19276" s="30"/>
    </row>
    <row r="19277" spans="2:42" s="28" customFormat="1" x14ac:dyDescent="0.2">
      <c r="B19277" s="23"/>
      <c r="D19277" s="23"/>
      <c r="E19277" s="30"/>
      <c r="F19277" s="30"/>
      <c r="G19277" s="30"/>
      <c r="H19277" s="30"/>
      <c r="I19277" s="30"/>
      <c r="J19277" s="35"/>
      <c r="AE19277" s="30"/>
      <c r="AF19277" s="31"/>
      <c r="AG19277" s="30"/>
      <c r="AH19277" s="30"/>
      <c r="AI19277" s="30"/>
      <c r="AJ19277" s="30"/>
      <c r="AK19277"/>
      <c r="AL19277"/>
      <c r="AM19277"/>
      <c r="AN19277"/>
      <c r="AO19277"/>
      <c r="AP19277" s="30"/>
    </row>
    <row r="19278" spans="2:42" s="28" customFormat="1" x14ac:dyDescent="0.2">
      <c r="B19278" s="23"/>
      <c r="D19278" s="23"/>
      <c r="E19278" s="30"/>
      <c r="F19278" s="30"/>
      <c r="G19278" s="30"/>
      <c r="H19278" s="30"/>
      <c r="I19278" s="30"/>
      <c r="J19278" s="35"/>
      <c r="AE19278" s="30"/>
      <c r="AF19278" s="31"/>
      <c r="AG19278" s="30"/>
      <c r="AH19278" s="30"/>
      <c r="AI19278" s="30"/>
      <c r="AJ19278" s="30"/>
      <c r="AK19278"/>
      <c r="AL19278"/>
      <c r="AM19278"/>
      <c r="AN19278"/>
      <c r="AO19278"/>
      <c r="AP19278" s="30"/>
    </row>
    <row r="19279" spans="2:42" s="28" customFormat="1" x14ac:dyDescent="0.2">
      <c r="B19279" s="23"/>
      <c r="D19279" s="23"/>
      <c r="E19279" s="30"/>
      <c r="F19279" s="30"/>
      <c r="G19279" s="30"/>
      <c r="H19279" s="30"/>
      <c r="I19279" s="30"/>
      <c r="J19279" s="35"/>
      <c r="AE19279" s="30"/>
      <c r="AF19279" s="31"/>
      <c r="AG19279" s="30"/>
      <c r="AH19279" s="30"/>
      <c r="AI19279" s="30"/>
      <c r="AJ19279" s="30"/>
      <c r="AK19279"/>
      <c r="AL19279"/>
      <c r="AM19279"/>
      <c r="AN19279"/>
      <c r="AO19279"/>
      <c r="AP19279" s="30"/>
    </row>
    <row r="19280" spans="2:42" s="28" customFormat="1" x14ac:dyDescent="0.2">
      <c r="B19280" s="23"/>
      <c r="D19280" s="23"/>
      <c r="E19280" s="30"/>
      <c r="F19280" s="30"/>
      <c r="G19280" s="30"/>
      <c r="H19280" s="30"/>
      <c r="I19280" s="30"/>
      <c r="J19280" s="35"/>
      <c r="AE19280" s="30"/>
      <c r="AF19280" s="31"/>
      <c r="AG19280" s="30"/>
      <c r="AH19280" s="30"/>
      <c r="AI19280" s="30"/>
      <c r="AJ19280" s="30"/>
      <c r="AK19280"/>
      <c r="AL19280"/>
      <c r="AM19280"/>
      <c r="AN19280"/>
      <c r="AO19280"/>
      <c r="AP19280" s="30"/>
    </row>
    <row r="19281" spans="2:42" s="28" customFormat="1" x14ac:dyDescent="0.2">
      <c r="B19281" s="23"/>
      <c r="D19281" s="23"/>
      <c r="E19281" s="30"/>
      <c r="F19281" s="30"/>
      <c r="G19281" s="30"/>
      <c r="H19281" s="30"/>
      <c r="I19281" s="30"/>
      <c r="J19281" s="35"/>
      <c r="AE19281" s="30"/>
      <c r="AF19281" s="31"/>
      <c r="AG19281" s="30"/>
      <c r="AH19281" s="30"/>
      <c r="AI19281" s="30"/>
      <c r="AJ19281" s="30"/>
      <c r="AK19281"/>
      <c r="AL19281"/>
      <c r="AM19281"/>
      <c r="AN19281"/>
      <c r="AO19281"/>
      <c r="AP19281" s="30"/>
    </row>
    <row r="19282" spans="2:42" s="28" customFormat="1" x14ac:dyDescent="0.2">
      <c r="B19282" s="23"/>
      <c r="D19282" s="23"/>
      <c r="E19282" s="30"/>
      <c r="F19282" s="30"/>
      <c r="G19282" s="30"/>
      <c r="H19282" s="30"/>
      <c r="I19282" s="30"/>
      <c r="J19282" s="35"/>
      <c r="AE19282" s="30"/>
      <c r="AF19282" s="31"/>
      <c r="AG19282" s="30"/>
      <c r="AH19282" s="30"/>
      <c r="AI19282" s="30"/>
      <c r="AJ19282" s="30"/>
      <c r="AK19282"/>
      <c r="AL19282"/>
      <c r="AM19282"/>
      <c r="AN19282"/>
      <c r="AO19282"/>
      <c r="AP19282" s="30"/>
    </row>
    <row r="19283" spans="2:42" s="28" customFormat="1" x14ac:dyDescent="0.2">
      <c r="B19283" s="23"/>
      <c r="D19283" s="23"/>
      <c r="E19283" s="30"/>
      <c r="F19283" s="30"/>
      <c r="G19283" s="30"/>
      <c r="H19283" s="30"/>
      <c r="I19283" s="30"/>
      <c r="J19283" s="35"/>
      <c r="AE19283" s="30"/>
      <c r="AF19283" s="31"/>
      <c r="AG19283" s="30"/>
      <c r="AH19283" s="30"/>
      <c r="AI19283" s="30"/>
      <c r="AJ19283" s="30"/>
      <c r="AK19283"/>
      <c r="AL19283"/>
      <c r="AM19283"/>
      <c r="AN19283"/>
      <c r="AO19283"/>
      <c r="AP19283" s="30"/>
    </row>
    <row r="19284" spans="2:42" s="28" customFormat="1" x14ac:dyDescent="0.2">
      <c r="B19284" s="23"/>
      <c r="D19284" s="23"/>
      <c r="E19284" s="30"/>
      <c r="F19284" s="30"/>
      <c r="G19284" s="30"/>
      <c r="H19284" s="30"/>
      <c r="I19284" s="30"/>
      <c r="J19284" s="35"/>
      <c r="AE19284" s="30"/>
      <c r="AF19284" s="31"/>
      <c r="AG19284" s="30"/>
      <c r="AH19284" s="30"/>
      <c r="AI19284" s="30"/>
      <c r="AJ19284" s="30"/>
      <c r="AK19284"/>
      <c r="AL19284"/>
      <c r="AM19284"/>
      <c r="AN19284"/>
      <c r="AO19284"/>
      <c r="AP19284" s="30"/>
    </row>
    <row r="19285" spans="2:42" s="28" customFormat="1" x14ac:dyDescent="0.2">
      <c r="B19285" s="23"/>
      <c r="D19285" s="23"/>
      <c r="E19285" s="30"/>
      <c r="F19285" s="30"/>
      <c r="G19285" s="30"/>
      <c r="H19285" s="30"/>
      <c r="I19285" s="30"/>
      <c r="J19285" s="35"/>
      <c r="AE19285" s="30"/>
      <c r="AF19285" s="31"/>
      <c r="AG19285" s="30"/>
      <c r="AH19285" s="30"/>
      <c r="AI19285" s="30"/>
      <c r="AJ19285" s="30"/>
      <c r="AK19285"/>
      <c r="AL19285"/>
      <c r="AM19285"/>
      <c r="AN19285"/>
      <c r="AO19285"/>
      <c r="AP19285" s="30"/>
    </row>
    <row r="19286" spans="2:42" s="28" customFormat="1" x14ac:dyDescent="0.2">
      <c r="B19286" s="23"/>
      <c r="D19286" s="23"/>
      <c r="E19286" s="30"/>
      <c r="F19286" s="30"/>
      <c r="G19286" s="30"/>
      <c r="H19286" s="30"/>
      <c r="I19286" s="30"/>
      <c r="J19286" s="35"/>
      <c r="AE19286" s="30"/>
      <c r="AF19286" s="31"/>
      <c r="AG19286" s="30"/>
      <c r="AH19286" s="30"/>
      <c r="AI19286" s="30"/>
      <c r="AJ19286" s="30"/>
      <c r="AK19286"/>
      <c r="AL19286"/>
      <c r="AM19286"/>
      <c r="AN19286"/>
      <c r="AO19286"/>
      <c r="AP19286" s="30"/>
    </row>
    <row r="19287" spans="2:42" s="28" customFormat="1" x14ac:dyDescent="0.2">
      <c r="B19287" s="23"/>
      <c r="D19287" s="23"/>
      <c r="E19287" s="30"/>
      <c r="F19287" s="30"/>
      <c r="G19287" s="30"/>
      <c r="H19287" s="30"/>
      <c r="I19287" s="30"/>
      <c r="J19287" s="35"/>
      <c r="AE19287" s="30"/>
      <c r="AF19287" s="31"/>
      <c r="AG19287" s="30"/>
      <c r="AH19287" s="30"/>
      <c r="AI19287" s="30"/>
      <c r="AJ19287" s="30"/>
      <c r="AK19287"/>
      <c r="AL19287"/>
      <c r="AM19287"/>
      <c r="AN19287"/>
      <c r="AO19287"/>
      <c r="AP19287" s="30"/>
    </row>
    <row r="19288" spans="2:42" s="28" customFormat="1" x14ac:dyDescent="0.2">
      <c r="B19288" s="23"/>
      <c r="D19288" s="23"/>
      <c r="E19288" s="30"/>
      <c r="F19288" s="30"/>
      <c r="G19288" s="30"/>
      <c r="H19288" s="30"/>
      <c r="I19288" s="30"/>
      <c r="J19288" s="35"/>
      <c r="AE19288" s="30"/>
      <c r="AF19288" s="31"/>
      <c r="AG19288" s="30"/>
      <c r="AH19288" s="30"/>
      <c r="AI19288" s="30"/>
      <c r="AJ19288" s="30"/>
      <c r="AK19288"/>
      <c r="AL19288"/>
      <c r="AM19288"/>
      <c r="AN19288"/>
      <c r="AO19288"/>
      <c r="AP19288" s="30"/>
    </row>
    <row r="19289" spans="2:42" s="28" customFormat="1" x14ac:dyDescent="0.2">
      <c r="B19289" s="23"/>
      <c r="D19289" s="23"/>
      <c r="E19289" s="30"/>
      <c r="F19289" s="30"/>
      <c r="G19289" s="30"/>
      <c r="H19289" s="30"/>
      <c r="I19289" s="30"/>
      <c r="J19289" s="35"/>
      <c r="AE19289" s="30"/>
      <c r="AF19289" s="31"/>
      <c r="AG19289" s="30"/>
      <c r="AH19289" s="30"/>
      <c r="AI19289" s="30"/>
      <c r="AJ19289" s="30"/>
      <c r="AK19289"/>
      <c r="AL19289"/>
      <c r="AM19289"/>
      <c r="AN19289"/>
      <c r="AO19289"/>
      <c r="AP19289" s="30"/>
    </row>
    <row r="19290" spans="2:42" s="28" customFormat="1" x14ac:dyDescent="0.2">
      <c r="B19290" s="23"/>
      <c r="D19290" s="23"/>
      <c r="E19290" s="30"/>
      <c r="F19290" s="30"/>
      <c r="G19290" s="30"/>
      <c r="H19290" s="30"/>
      <c r="I19290" s="30"/>
      <c r="J19290" s="35"/>
      <c r="AE19290" s="30"/>
      <c r="AF19290" s="31"/>
      <c r="AG19290" s="30"/>
      <c r="AH19290" s="30"/>
      <c r="AI19290" s="30"/>
      <c r="AJ19290" s="30"/>
      <c r="AK19290"/>
      <c r="AL19290"/>
      <c r="AM19290"/>
      <c r="AN19290"/>
      <c r="AO19290"/>
      <c r="AP19290" s="30"/>
    </row>
    <row r="19291" spans="2:42" s="28" customFormat="1" x14ac:dyDescent="0.2">
      <c r="B19291" s="23"/>
      <c r="D19291" s="23"/>
      <c r="E19291" s="30"/>
      <c r="F19291" s="30"/>
      <c r="G19291" s="30"/>
      <c r="H19291" s="30"/>
      <c r="I19291" s="30"/>
      <c r="J19291" s="35"/>
      <c r="AE19291" s="30"/>
      <c r="AF19291" s="31"/>
      <c r="AG19291" s="30"/>
      <c r="AH19291" s="30"/>
      <c r="AI19291" s="30"/>
      <c r="AJ19291" s="30"/>
      <c r="AK19291"/>
      <c r="AL19291"/>
      <c r="AM19291"/>
      <c r="AN19291"/>
      <c r="AO19291"/>
      <c r="AP19291" s="30"/>
    </row>
    <row r="19292" spans="2:42" s="28" customFormat="1" x14ac:dyDescent="0.2">
      <c r="B19292" s="23"/>
      <c r="D19292" s="23"/>
      <c r="E19292" s="30"/>
      <c r="F19292" s="30"/>
      <c r="G19292" s="30"/>
      <c r="H19292" s="30"/>
      <c r="I19292" s="30"/>
      <c r="J19292" s="35"/>
      <c r="AE19292" s="30"/>
      <c r="AF19292" s="31"/>
      <c r="AG19292" s="30"/>
      <c r="AH19292" s="30"/>
      <c r="AI19292" s="30"/>
      <c r="AJ19292" s="30"/>
      <c r="AK19292"/>
      <c r="AL19292"/>
      <c r="AM19292"/>
      <c r="AN19292"/>
      <c r="AO19292"/>
      <c r="AP19292" s="30"/>
    </row>
    <row r="19293" spans="2:42" s="28" customFormat="1" x14ac:dyDescent="0.2">
      <c r="B19293" s="23"/>
      <c r="D19293" s="23"/>
      <c r="E19293" s="30"/>
      <c r="F19293" s="30"/>
      <c r="G19293" s="30"/>
      <c r="H19293" s="30"/>
      <c r="I19293" s="30"/>
      <c r="J19293" s="35"/>
      <c r="AE19293" s="30"/>
      <c r="AF19293" s="31"/>
      <c r="AG19293" s="30"/>
      <c r="AH19293" s="30"/>
      <c r="AI19293" s="30"/>
      <c r="AJ19293" s="30"/>
      <c r="AK19293"/>
      <c r="AL19293"/>
      <c r="AM19293"/>
      <c r="AN19293"/>
      <c r="AO19293"/>
      <c r="AP19293" s="30"/>
    </row>
    <row r="19294" spans="2:42" s="28" customFormat="1" x14ac:dyDescent="0.2">
      <c r="B19294" s="23"/>
      <c r="D19294" s="23"/>
      <c r="E19294" s="30"/>
      <c r="F19294" s="30"/>
      <c r="G19294" s="30"/>
      <c r="H19294" s="30"/>
      <c r="I19294" s="30"/>
      <c r="J19294" s="35"/>
      <c r="AE19294" s="30"/>
      <c r="AF19294" s="31"/>
      <c r="AG19294" s="30"/>
      <c r="AH19294" s="30"/>
      <c r="AI19294" s="30"/>
      <c r="AJ19294" s="30"/>
      <c r="AK19294"/>
      <c r="AL19294"/>
      <c r="AM19294"/>
      <c r="AN19294"/>
      <c r="AO19294"/>
      <c r="AP19294" s="30"/>
    </row>
    <row r="19295" spans="2:42" s="28" customFormat="1" x14ac:dyDescent="0.2">
      <c r="B19295" s="23"/>
      <c r="D19295" s="23"/>
      <c r="E19295" s="30"/>
      <c r="F19295" s="30"/>
      <c r="G19295" s="30"/>
      <c r="H19295" s="30"/>
      <c r="I19295" s="30"/>
      <c r="J19295" s="35"/>
      <c r="AE19295" s="30"/>
      <c r="AF19295" s="31"/>
      <c r="AG19295" s="30"/>
      <c r="AH19295" s="30"/>
      <c r="AI19295" s="30"/>
      <c r="AJ19295" s="30"/>
      <c r="AK19295"/>
      <c r="AL19295"/>
      <c r="AM19295"/>
      <c r="AN19295"/>
      <c r="AO19295"/>
      <c r="AP19295" s="30"/>
    </row>
    <row r="19296" spans="2:42" s="28" customFormat="1" x14ac:dyDescent="0.2">
      <c r="B19296" s="23"/>
      <c r="D19296" s="23"/>
      <c r="E19296" s="30"/>
      <c r="F19296" s="30"/>
      <c r="G19296" s="30"/>
      <c r="H19296" s="30"/>
      <c r="I19296" s="30"/>
      <c r="J19296" s="35"/>
      <c r="AE19296" s="30"/>
      <c r="AF19296" s="31"/>
      <c r="AG19296" s="30"/>
      <c r="AH19296" s="30"/>
      <c r="AI19296" s="30"/>
      <c r="AJ19296" s="30"/>
      <c r="AK19296"/>
      <c r="AL19296"/>
      <c r="AM19296"/>
      <c r="AN19296"/>
      <c r="AO19296"/>
      <c r="AP19296" s="30"/>
    </row>
    <row r="19297" spans="2:42" s="28" customFormat="1" x14ac:dyDescent="0.2">
      <c r="B19297" s="23"/>
      <c r="D19297" s="23"/>
      <c r="E19297" s="30"/>
      <c r="F19297" s="30"/>
      <c r="G19297" s="30"/>
      <c r="H19297" s="30"/>
      <c r="I19297" s="30"/>
      <c r="J19297" s="35"/>
      <c r="AE19297" s="30"/>
      <c r="AF19297" s="31"/>
      <c r="AG19297" s="30"/>
      <c r="AH19297" s="30"/>
      <c r="AI19297" s="30"/>
      <c r="AJ19297" s="30"/>
      <c r="AK19297"/>
      <c r="AL19297"/>
      <c r="AM19297"/>
      <c r="AN19297"/>
      <c r="AO19297"/>
      <c r="AP19297" s="30"/>
    </row>
    <row r="19298" spans="2:42" s="28" customFormat="1" x14ac:dyDescent="0.2">
      <c r="B19298" s="23"/>
      <c r="D19298" s="23"/>
      <c r="E19298" s="30"/>
      <c r="F19298" s="30"/>
      <c r="G19298" s="30"/>
      <c r="H19298" s="30"/>
      <c r="I19298" s="30"/>
      <c r="J19298" s="35"/>
      <c r="AE19298" s="30"/>
      <c r="AF19298" s="31"/>
      <c r="AG19298" s="30"/>
      <c r="AH19298" s="30"/>
      <c r="AI19298" s="30"/>
      <c r="AJ19298" s="30"/>
      <c r="AK19298"/>
      <c r="AL19298"/>
      <c r="AM19298"/>
      <c r="AN19298"/>
      <c r="AO19298"/>
      <c r="AP19298" s="30"/>
    </row>
    <row r="19299" spans="2:42" s="28" customFormat="1" x14ac:dyDescent="0.2">
      <c r="B19299" s="23"/>
      <c r="D19299" s="23"/>
      <c r="E19299" s="30"/>
      <c r="F19299" s="30"/>
      <c r="G19299" s="30"/>
      <c r="H19299" s="30"/>
      <c r="I19299" s="30"/>
      <c r="J19299" s="35"/>
      <c r="AE19299" s="30"/>
      <c r="AF19299" s="31"/>
      <c r="AG19299" s="30"/>
      <c r="AH19299" s="30"/>
      <c r="AI19299" s="30"/>
      <c r="AJ19299" s="30"/>
      <c r="AK19299"/>
      <c r="AL19299"/>
      <c r="AM19299"/>
      <c r="AN19299"/>
      <c r="AO19299"/>
      <c r="AP19299" s="30"/>
    </row>
    <row r="19300" spans="2:42" s="28" customFormat="1" x14ac:dyDescent="0.2">
      <c r="B19300" s="23"/>
      <c r="D19300" s="23"/>
      <c r="E19300" s="30"/>
      <c r="F19300" s="30"/>
      <c r="G19300" s="30"/>
      <c r="H19300" s="30"/>
      <c r="I19300" s="30"/>
      <c r="J19300" s="35"/>
      <c r="AE19300" s="30"/>
      <c r="AF19300" s="31"/>
      <c r="AG19300" s="30"/>
      <c r="AH19300" s="30"/>
      <c r="AI19300" s="30"/>
      <c r="AJ19300" s="30"/>
      <c r="AK19300"/>
      <c r="AL19300"/>
      <c r="AM19300"/>
      <c r="AN19300"/>
      <c r="AO19300"/>
      <c r="AP19300" s="30"/>
    </row>
    <row r="19301" spans="2:42" s="28" customFormat="1" x14ac:dyDescent="0.2">
      <c r="B19301" s="23"/>
      <c r="D19301" s="23"/>
      <c r="E19301" s="30"/>
      <c r="F19301" s="30"/>
      <c r="G19301" s="30"/>
      <c r="H19301" s="30"/>
      <c r="I19301" s="30"/>
      <c r="J19301" s="35"/>
      <c r="AE19301" s="30"/>
      <c r="AF19301" s="31"/>
      <c r="AG19301" s="30"/>
      <c r="AH19301" s="30"/>
      <c r="AI19301" s="30"/>
      <c r="AJ19301" s="30"/>
      <c r="AK19301"/>
      <c r="AL19301"/>
      <c r="AM19301"/>
      <c r="AN19301"/>
      <c r="AO19301"/>
      <c r="AP19301" s="30"/>
    </row>
    <row r="19302" spans="2:42" s="28" customFormat="1" x14ac:dyDescent="0.2">
      <c r="B19302" s="23"/>
      <c r="D19302" s="23"/>
      <c r="E19302" s="30"/>
      <c r="F19302" s="30"/>
      <c r="G19302" s="30"/>
      <c r="H19302" s="30"/>
      <c r="I19302" s="30"/>
      <c r="J19302" s="35"/>
      <c r="AE19302" s="30"/>
      <c r="AF19302" s="31"/>
      <c r="AG19302" s="30"/>
      <c r="AH19302" s="30"/>
      <c r="AI19302" s="30"/>
      <c r="AJ19302" s="30"/>
      <c r="AK19302"/>
      <c r="AL19302"/>
      <c r="AM19302"/>
      <c r="AN19302"/>
      <c r="AO19302"/>
      <c r="AP19302" s="30"/>
    </row>
    <row r="19303" spans="2:42" s="28" customFormat="1" x14ac:dyDescent="0.2">
      <c r="B19303" s="23"/>
      <c r="D19303" s="23"/>
      <c r="E19303" s="30"/>
      <c r="F19303" s="30"/>
      <c r="G19303" s="30"/>
      <c r="H19303" s="30"/>
      <c r="I19303" s="30"/>
      <c r="J19303" s="35"/>
      <c r="AE19303" s="30"/>
      <c r="AF19303" s="31"/>
      <c r="AG19303" s="30"/>
      <c r="AH19303" s="30"/>
      <c r="AI19303" s="30"/>
      <c r="AJ19303" s="30"/>
      <c r="AK19303"/>
      <c r="AL19303"/>
      <c r="AM19303"/>
      <c r="AN19303"/>
      <c r="AO19303"/>
      <c r="AP19303" s="30"/>
    </row>
    <row r="19304" spans="2:42" s="28" customFormat="1" x14ac:dyDescent="0.2">
      <c r="B19304" s="23"/>
      <c r="D19304" s="23"/>
      <c r="E19304" s="30"/>
      <c r="F19304" s="30"/>
      <c r="G19304" s="30"/>
      <c r="H19304" s="30"/>
      <c r="I19304" s="30"/>
      <c r="J19304" s="35"/>
      <c r="AE19304" s="30"/>
      <c r="AF19304" s="31"/>
      <c r="AG19304" s="30"/>
      <c r="AH19304" s="30"/>
      <c r="AI19304" s="30"/>
      <c r="AJ19304" s="30"/>
      <c r="AK19304"/>
      <c r="AL19304"/>
      <c r="AM19304"/>
      <c r="AN19304"/>
      <c r="AO19304"/>
      <c r="AP19304" s="30"/>
    </row>
    <row r="19305" spans="2:42" s="28" customFormat="1" x14ac:dyDescent="0.2">
      <c r="B19305" s="23"/>
      <c r="D19305" s="23"/>
      <c r="E19305" s="30"/>
      <c r="F19305" s="30"/>
      <c r="G19305" s="30"/>
      <c r="H19305" s="30"/>
      <c r="I19305" s="30"/>
      <c r="J19305" s="35"/>
      <c r="AE19305" s="30"/>
      <c r="AF19305" s="31"/>
      <c r="AG19305" s="30"/>
      <c r="AH19305" s="30"/>
      <c r="AI19305" s="30"/>
      <c r="AJ19305" s="30"/>
      <c r="AK19305"/>
      <c r="AL19305"/>
      <c r="AM19305"/>
      <c r="AN19305"/>
      <c r="AO19305"/>
      <c r="AP19305" s="30"/>
    </row>
    <row r="19306" spans="2:42" s="28" customFormat="1" x14ac:dyDescent="0.2">
      <c r="B19306" s="23"/>
      <c r="D19306" s="23"/>
      <c r="E19306" s="30"/>
      <c r="F19306" s="30"/>
      <c r="G19306" s="30"/>
      <c r="H19306" s="30"/>
      <c r="I19306" s="30"/>
      <c r="J19306" s="35"/>
      <c r="AE19306" s="30"/>
      <c r="AF19306" s="31"/>
      <c r="AG19306" s="30"/>
      <c r="AH19306" s="30"/>
      <c r="AI19306" s="30"/>
      <c r="AJ19306" s="30"/>
      <c r="AK19306"/>
      <c r="AL19306"/>
      <c r="AM19306"/>
      <c r="AN19306"/>
      <c r="AO19306"/>
      <c r="AP19306" s="30"/>
    </row>
    <row r="19307" spans="2:42" s="28" customFormat="1" x14ac:dyDescent="0.2">
      <c r="B19307" s="23"/>
      <c r="D19307" s="23"/>
      <c r="E19307" s="30"/>
      <c r="F19307" s="30"/>
      <c r="G19307" s="30"/>
      <c r="H19307" s="30"/>
      <c r="I19307" s="30"/>
      <c r="J19307" s="35"/>
      <c r="AE19307" s="30"/>
      <c r="AF19307" s="31"/>
      <c r="AG19307" s="30"/>
      <c r="AH19307" s="30"/>
      <c r="AI19307" s="30"/>
      <c r="AJ19307" s="30"/>
      <c r="AK19307"/>
      <c r="AL19307"/>
      <c r="AM19307"/>
      <c r="AN19307"/>
      <c r="AO19307"/>
      <c r="AP19307" s="30"/>
    </row>
    <row r="19308" spans="2:42" s="28" customFormat="1" x14ac:dyDescent="0.2">
      <c r="B19308" s="23"/>
      <c r="D19308" s="23"/>
      <c r="E19308" s="30"/>
      <c r="F19308" s="30"/>
      <c r="G19308" s="30"/>
      <c r="H19308" s="30"/>
      <c r="I19308" s="30"/>
      <c r="J19308" s="35"/>
      <c r="AE19308" s="30"/>
      <c r="AF19308" s="31"/>
      <c r="AG19308" s="30"/>
      <c r="AH19308" s="30"/>
      <c r="AI19308" s="30"/>
      <c r="AJ19308" s="30"/>
      <c r="AK19308"/>
      <c r="AL19308"/>
      <c r="AM19308"/>
      <c r="AN19308"/>
      <c r="AO19308"/>
      <c r="AP19308" s="30"/>
    </row>
    <row r="19309" spans="2:42" s="28" customFormat="1" x14ac:dyDescent="0.2">
      <c r="B19309" s="23"/>
      <c r="D19309" s="23"/>
      <c r="E19309" s="30"/>
      <c r="F19309" s="30"/>
      <c r="G19309" s="30"/>
      <c r="H19309" s="30"/>
      <c r="I19309" s="30"/>
      <c r="J19309" s="35"/>
      <c r="AE19309" s="30"/>
      <c r="AF19309" s="31"/>
      <c r="AG19309" s="30"/>
      <c r="AH19309" s="30"/>
      <c r="AI19309" s="30"/>
      <c r="AJ19309" s="30"/>
      <c r="AK19309"/>
      <c r="AL19309"/>
      <c r="AM19309"/>
      <c r="AN19309"/>
      <c r="AO19309"/>
      <c r="AP19309" s="30"/>
    </row>
    <row r="19310" spans="2:42" s="28" customFormat="1" x14ac:dyDescent="0.2">
      <c r="B19310" s="23"/>
      <c r="D19310" s="23"/>
      <c r="E19310" s="30"/>
      <c r="F19310" s="30"/>
      <c r="G19310" s="30"/>
      <c r="H19310" s="30"/>
      <c r="I19310" s="30"/>
      <c r="J19310" s="35"/>
      <c r="AE19310" s="30"/>
      <c r="AF19310" s="31"/>
      <c r="AG19310" s="30"/>
      <c r="AH19310" s="30"/>
      <c r="AI19310" s="30"/>
      <c r="AJ19310" s="30"/>
      <c r="AK19310"/>
      <c r="AL19310"/>
      <c r="AM19310"/>
      <c r="AN19310"/>
      <c r="AO19310"/>
      <c r="AP19310" s="30"/>
    </row>
    <row r="19311" spans="2:42" s="28" customFormat="1" x14ac:dyDescent="0.2">
      <c r="B19311" s="23"/>
      <c r="D19311" s="23"/>
      <c r="E19311" s="30"/>
      <c r="F19311" s="30"/>
      <c r="G19311" s="30"/>
      <c r="H19311" s="30"/>
      <c r="I19311" s="30"/>
      <c r="J19311" s="35"/>
      <c r="AE19311" s="30"/>
      <c r="AF19311" s="31"/>
      <c r="AG19311" s="30"/>
      <c r="AH19311" s="30"/>
      <c r="AI19311" s="30"/>
      <c r="AJ19311" s="30"/>
      <c r="AK19311"/>
      <c r="AL19311"/>
      <c r="AM19311"/>
      <c r="AN19311"/>
      <c r="AO19311"/>
      <c r="AP19311" s="30"/>
    </row>
    <row r="19312" spans="2:42" s="28" customFormat="1" x14ac:dyDescent="0.2">
      <c r="B19312" s="23"/>
      <c r="D19312" s="23"/>
      <c r="E19312" s="30"/>
      <c r="F19312" s="30"/>
      <c r="G19312" s="30"/>
      <c r="H19312" s="30"/>
      <c r="I19312" s="30"/>
      <c r="J19312" s="35"/>
      <c r="AE19312" s="30"/>
      <c r="AF19312" s="31"/>
      <c r="AG19312" s="30"/>
      <c r="AH19312" s="30"/>
      <c r="AI19312" s="30"/>
      <c r="AJ19312" s="30"/>
      <c r="AK19312"/>
      <c r="AL19312"/>
      <c r="AM19312"/>
      <c r="AN19312"/>
      <c r="AO19312"/>
      <c r="AP19312" s="30"/>
    </row>
    <row r="19313" spans="2:42" s="28" customFormat="1" x14ac:dyDescent="0.2">
      <c r="B19313" s="23"/>
      <c r="D19313" s="23"/>
      <c r="E19313" s="30"/>
      <c r="F19313" s="30"/>
      <c r="G19313" s="30"/>
      <c r="H19313" s="30"/>
      <c r="I19313" s="30"/>
      <c r="J19313" s="35"/>
      <c r="AE19313" s="30"/>
      <c r="AF19313" s="31"/>
      <c r="AG19313" s="30"/>
      <c r="AH19313" s="30"/>
      <c r="AI19313" s="30"/>
      <c r="AJ19313" s="30"/>
      <c r="AK19313"/>
      <c r="AL19313"/>
      <c r="AM19313"/>
      <c r="AN19313"/>
      <c r="AO19313"/>
      <c r="AP19313" s="30"/>
    </row>
    <row r="19314" spans="2:42" s="28" customFormat="1" x14ac:dyDescent="0.2">
      <c r="B19314" s="23"/>
      <c r="D19314" s="23"/>
      <c r="E19314" s="30"/>
      <c r="F19314" s="30"/>
      <c r="G19314" s="30"/>
      <c r="H19314" s="30"/>
      <c r="I19314" s="30"/>
      <c r="J19314" s="35"/>
      <c r="AE19314" s="30"/>
      <c r="AF19314" s="31"/>
      <c r="AG19314" s="30"/>
      <c r="AH19314" s="30"/>
      <c r="AI19314" s="30"/>
      <c r="AJ19314" s="30"/>
      <c r="AK19314"/>
      <c r="AL19314"/>
      <c r="AM19314"/>
      <c r="AN19314"/>
      <c r="AO19314"/>
      <c r="AP19314" s="30"/>
    </row>
    <row r="19315" spans="2:42" s="28" customFormat="1" x14ac:dyDescent="0.2">
      <c r="B19315" s="23"/>
      <c r="D19315" s="23"/>
      <c r="E19315" s="30"/>
      <c r="F19315" s="30"/>
      <c r="G19315" s="30"/>
      <c r="H19315" s="30"/>
      <c r="I19315" s="30"/>
      <c r="J19315" s="35"/>
      <c r="AE19315" s="30"/>
      <c r="AF19315" s="31"/>
      <c r="AG19315" s="30"/>
      <c r="AH19315" s="30"/>
      <c r="AI19315" s="30"/>
      <c r="AJ19315" s="30"/>
      <c r="AK19315"/>
      <c r="AL19315"/>
      <c r="AM19315"/>
      <c r="AN19315"/>
      <c r="AO19315"/>
      <c r="AP19315" s="30"/>
    </row>
    <row r="19316" spans="2:42" s="28" customFormat="1" x14ac:dyDescent="0.2">
      <c r="B19316" s="23"/>
      <c r="D19316" s="23"/>
      <c r="E19316" s="30"/>
      <c r="F19316" s="30"/>
      <c r="G19316" s="30"/>
      <c r="H19316" s="30"/>
      <c r="I19316" s="30"/>
      <c r="J19316" s="35"/>
      <c r="AE19316" s="30"/>
      <c r="AF19316" s="31"/>
      <c r="AG19316" s="30"/>
      <c r="AH19316" s="30"/>
      <c r="AI19316" s="30"/>
      <c r="AJ19316" s="30"/>
      <c r="AK19316"/>
      <c r="AL19316"/>
      <c r="AM19316"/>
      <c r="AN19316"/>
      <c r="AO19316"/>
      <c r="AP19316" s="30"/>
    </row>
    <row r="19317" spans="2:42" s="28" customFormat="1" x14ac:dyDescent="0.2">
      <c r="B19317" s="23"/>
      <c r="D19317" s="23"/>
      <c r="E19317" s="30"/>
      <c r="F19317" s="30"/>
      <c r="G19317" s="30"/>
      <c r="H19317" s="30"/>
      <c r="I19317" s="30"/>
      <c r="J19317" s="35"/>
      <c r="AE19317" s="30"/>
      <c r="AF19317" s="31"/>
      <c r="AG19317" s="30"/>
      <c r="AH19317" s="30"/>
      <c r="AI19317" s="30"/>
      <c r="AJ19317" s="30"/>
      <c r="AK19317"/>
      <c r="AL19317"/>
      <c r="AM19317"/>
      <c r="AN19317"/>
      <c r="AO19317"/>
      <c r="AP19317" s="30"/>
    </row>
    <row r="19318" spans="2:42" s="28" customFormat="1" x14ac:dyDescent="0.2">
      <c r="B19318" s="23"/>
      <c r="D19318" s="23"/>
      <c r="E19318" s="30"/>
      <c r="F19318" s="30"/>
      <c r="G19318" s="30"/>
      <c r="H19318" s="30"/>
      <c r="I19318" s="30"/>
      <c r="J19318" s="35"/>
      <c r="AE19318" s="30"/>
      <c r="AF19318" s="31"/>
      <c r="AG19318" s="30"/>
      <c r="AH19318" s="30"/>
      <c r="AI19318" s="30"/>
      <c r="AJ19318" s="30"/>
      <c r="AK19318"/>
      <c r="AL19318"/>
      <c r="AM19318"/>
      <c r="AN19318"/>
      <c r="AO19318"/>
      <c r="AP19318" s="30"/>
    </row>
    <row r="19319" spans="2:42" s="28" customFormat="1" x14ac:dyDescent="0.2">
      <c r="B19319" s="23"/>
      <c r="D19319" s="23"/>
      <c r="E19319" s="30"/>
      <c r="F19319" s="30"/>
      <c r="G19319" s="30"/>
      <c r="H19319" s="30"/>
      <c r="I19319" s="30"/>
      <c r="J19319" s="35"/>
      <c r="AE19319" s="30"/>
      <c r="AF19319" s="31"/>
      <c r="AG19319" s="30"/>
      <c r="AH19319" s="30"/>
      <c r="AI19319" s="30"/>
      <c r="AJ19319" s="30"/>
      <c r="AK19319"/>
      <c r="AL19319"/>
      <c r="AM19319"/>
      <c r="AN19319"/>
      <c r="AO19319"/>
      <c r="AP19319" s="30"/>
    </row>
    <row r="19320" spans="2:42" s="28" customFormat="1" x14ac:dyDescent="0.2">
      <c r="B19320" s="23"/>
      <c r="D19320" s="23"/>
      <c r="E19320" s="30"/>
      <c r="F19320" s="30"/>
      <c r="G19320" s="30"/>
      <c r="H19320" s="30"/>
      <c r="I19320" s="30"/>
      <c r="J19320" s="35"/>
      <c r="AE19320" s="30"/>
      <c r="AF19320" s="31"/>
      <c r="AG19320" s="30"/>
      <c r="AH19320" s="30"/>
      <c r="AI19320" s="30"/>
      <c r="AJ19320" s="30"/>
      <c r="AK19320"/>
      <c r="AL19320"/>
      <c r="AM19320"/>
      <c r="AN19320"/>
      <c r="AO19320"/>
      <c r="AP19320" s="30"/>
    </row>
    <row r="19321" spans="2:42" s="28" customFormat="1" x14ac:dyDescent="0.2">
      <c r="B19321" s="23"/>
      <c r="D19321" s="23"/>
      <c r="E19321" s="30"/>
      <c r="F19321" s="30"/>
      <c r="G19321" s="30"/>
      <c r="H19321" s="30"/>
      <c r="I19321" s="30"/>
      <c r="J19321" s="35"/>
      <c r="AE19321" s="30"/>
      <c r="AF19321" s="31"/>
      <c r="AG19321" s="30"/>
      <c r="AH19321" s="30"/>
      <c r="AI19321" s="30"/>
      <c r="AJ19321" s="30"/>
      <c r="AK19321"/>
      <c r="AL19321"/>
      <c r="AM19321"/>
      <c r="AN19321"/>
      <c r="AO19321"/>
      <c r="AP19321" s="30"/>
    </row>
    <row r="19322" spans="2:42" s="28" customFormat="1" x14ac:dyDescent="0.2">
      <c r="B19322" s="23"/>
      <c r="D19322" s="23"/>
      <c r="E19322" s="30"/>
      <c r="F19322" s="30"/>
      <c r="G19322" s="30"/>
      <c r="H19322" s="30"/>
      <c r="I19322" s="30"/>
      <c r="J19322" s="35"/>
      <c r="AE19322" s="30"/>
      <c r="AF19322" s="31"/>
      <c r="AG19322" s="30"/>
      <c r="AH19322" s="30"/>
      <c r="AI19322" s="30"/>
      <c r="AJ19322" s="30"/>
      <c r="AK19322"/>
      <c r="AL19322"/>
      <c r="AM19322"/>
      <c r="AN19322"/>
      <c r="AO19322"/>
      <c r="AP19322" s="30"/>
    </row>
    <row r="19323" spans="2:42" s="28" customFormat="1" x14ac:dyDescent="0.2">
      <c r="B19323" s="23"/>
      <c r="D19323" s="23"/>
      <c r="E19323" s="30"/>
      <c r="F19323" s="30"/>
      <c r="G19323" s="30"/>
      <c r="H19323" s="30"/>
      <c r="I19323" s="30"/>
      <c r="J19323" s="35"/>
      <c r="AE19323" s="30"/>
      <c r="AF19323" s="31"/>
      <c r="AG19323" s="30"/>
      <c r="AH19323" s="30"/>
      <c r="AI19323" s="30"/>
      <c r="AJ19323" s="30"/>
      <c r="AK19323"/>
      <c r="AL19323"/>
      <c r="AM19323"/>
      <c r="AN19323"/>
      <c r="AO19323"/>
      <c r="AP19323" s="30"/>
    </row>
    <row r="19324" spans="2:42" s="28" customFormat="1" x14ac:dyDescent="0.2">
      <c r="B19324" s="23"/>
      <c r="D19324" s="23"/>
      <c r="E19324" s="30"/>
      <c r="F19324" s="30"/>
      <c r="G19324" s="30"/>
      <c r="H19324" s="30"/>
      <c r="I19324" s="30"/>
      <c r="J19324" s="35"/>
      <c r="AE19324" s="30"/>
      <c r="AF19324" s="31"/>
      <c r="AG19324" s="30"/>
      <c r="AH19324" s="30"/>
      <c r="AI19324" s="30"/>
      <c r="AJ19324" s="30"/>
      <c r="AK19324"/>
      <c r="AL19324"/>
      <c r="AM19324"/>
      <c r="AN19324"/>
      <c r="AO19324"/>
      <c r="AP19324" s="30"/>
    </row>
    <row r="19325" spans="2:42" s="28" customFormat="1" x14ac:dyDescent="0.2">
      <c r="B19325" s="23"/>
      <c r="D19325" s="23"/>
      <c r="E19325" s="30"/>
      <c r="F19325" s="30"/>
      <c r="G19325" s="30"/>
      <c r="H19325" s="30"/>
      <c r="I19325" s="30"/>
      <c r="J19325" s="35"/>
      <c r="AE19325" s="30"/>
      <c r="AF19325" s="31"/>
      <c r="AG19325" s="30"/>
      <c r="AH19325" s="30"/>
      <c r="AI19325" s="30"/>
      <c r="AJ19325" s="30"/>
      <c r="AK19325"/>
      <c r="AL19325"/>
      <c r="AM19325"/>
      <c r="AN19325"/>
      <c r="AO19325"/>
      <c r="AP19325" s="30"/>
    </row>
    <row r="19326" spans="2:42" s="28" customFormat="1" x14ac:dyDescent="0.2">
      <c r="B19326" s="23"/>
      <c r="D19326" s="23"/>
      <c r="E19326" s="30"/>
      <c r="F19326" s="30"/>
      <c r="G19326" s="30"/>
      <c r="H19326" s="30"/>
      <c r="I19326" s="30"/>
      <c r="J19326" s="35"/>
      <c r="AE19326" s="30"/>
      <c r="AF19326" s="31"/>
      <c r="AG19326" s="30"/>
      <c r="AH19326" s="30"/>
      <c r="AI19326" s="30"/>
      <c r="AJ19326" s="30"/>
      <c r="AK19326"/>
      <c r="AL19326"/>
      <c r="AM19326"/>
      <c r="AN19326"/>
      <c r="AO19326"/>
      <c r="AP19326" s="30"/>
    </row>
    <row r="19327" spans="2:42" s="28" customFormat="1" x14ac:dyDescent="0.2">
      <c r="B19327" s="23"/>
      <c r="D19327" s="23"/>
      <c r="E19327" s="30"/>
      <c r="F19327" s="30"/>
      <c r="G19327" s="30"/>
      <c r="H19327" s="30"/>
      <c r="I19327" s="30"/>
      <c r="J19327" s="35"/>
      <c r="AE19327" s="30"/>
      <c r="AF19327" s="31"/>
      <c r="AG19327" s="30"/>
      <c r="AH19327" s="30"/>
      <c r="AI19327" s="30"/>
      <c r="AJ19327" s="30"/>
      <c r="AK19327"/>
      <c r="AL19327"/>
      <c r="AM19327"/>
      <c r="AN19327"/>
      <c r="AO19327"/>
      <c r="AP19327" s="30"/>
    </row>
    <row r="19328" spans="2:42" s="28" customFormat="1" x14ac:dyDescent="0.2">
      <c r="B19328" s="23"/>
      <c r="D19328" s="23"/>
      <c r="E19328" s="30"/>
      <c r="F19328" s="30"/>
      <c r="G19328" s="30"/>
      <c r="H19328" s="30"/>
      <c r="I19328" s="30"/>
      <c r="J19328" s="35"/>
      <c r="AE19328" s="30"/>
      <c r="AF19328" s="31"/>
      <c r="AG19328" s="30"/>
      <c r="AH19328" s="30"/>
      <c r="AI19328" s="30"/>
      <c r="AJ19328" s="30"/>
      <c r="AK19328"/>
      <c r="AL19328"/>
      <c r="AM19328"/>
      <c r="AN19328"/>
      <c r="AO19328"/>
      <c r="AP19328" s="30"/>
    </row>
    <row r="19329" spans="2:42" s="28" customFormat="1" x14ac:dyDescent="0.2">
      <c r="B19329" s="23"/>
      <c r="D19329" s="23"/>
      <c r="E19329" s="30"/>
      <c r="F19329" s="30"/>
      <c r="G19329" s="30"/>
      <c r="H19329" s="30"/>
      <c r="I19329" s="30"/>
      <c r="J19329" s="35"/>
      <c r="AE19329" s="30"/>
      <c r="AF19329" s="31"/>
      <c r="AG19329" s="30"/>
      <c r="AH19329" s="30"/>
      <c r="AI19329" s="30"/>
      <c r="AJ19329" s="30"/>
      <c r="AK19329"/>
      <c r="AL19329"/>
      <c r="AM19329"/>
      <c r="AN19329"/>
      <c r="AO19329"/>
      <c r="AP19329" s="30"/>
    </row>
    <row r="19330" spans="2:42" s="28" customFormat="1" x14ac:dyDescent="0.2">
      <c r="B19330" s="23"/>
      <c r="D19330" s="23"/>
      <c r="E19330" s="30"/>
      <c r="F19330" s="30"/>
      <c r="G19330" s="30"/>
      <c r="H19330" s="30"/>
      <c r="I19330" s="30"/>
      <c r="J19330" s="35"/>
      <c r="AE19330" s="30"/>
      <c r="AF19330" s="31"/>
      <c r="AG19330" s="30"/>
      <c r="AH19330" s="30"/>
      <c r="AI19330" s="30"/>
      <c r="AJ19330" s="30"/>
      <c r="AK19330"/>
      <c r="AL19330"/>
      <c r="AM19330"/>
      <c r="AN19330"/>
      <c r="AO19330"/>
      <c r="AP19330" s="30"/>
    </row>
    <row r="19331" spans="2:42" s="28" customFormat="1" x14ac:dyDescent="0.2">
      <c r="B19331" s="23"/>
      <c r="D19331" s="23"/>
      <c r="E19331" s="30"/>
      <c r="F19331" s="30"/>
      <c r="G19331" s="30"/>
      <c r="H19331" s="30"/>
      <c r="I19331" s="30"/>
      <c r="J19331" s="35"/>
      <c r="AE19331" s="30"/>
      <c r="AF19331" s="31"/>
      <c r="AG19331" s="30"/>
      <c r="AH19331" s="30"/>
      <c r="AI19331" s="30"/>
      <c r="AJ19331" s="30"/>
      <c r="AK19331"/>
      <c r="AL19331"/>
      <c r="AM19331"/>
      <c r="AN19331"/>
      <c r="AO19331"/>
      <c r="AP19331" s="30"/>
    </row>
    <row r="19332" spans="2:42" s="28" customFormat="1" x14ac:dyDescent="0.2">
      <c r="B19332" s="23"/>
      <c r="D19332" s="23"/>
      <c r="E19332" s="30"/>
      <c r="F19332" s="30"/>
      <c r="G19332" s="30"/>
      <c r="H19332" s="30"/>
      <c r="I19332" s="30"/>
      <c r="J19332" s="35"/>
      <c r="AE19332" s="30"/>
      <c r="AF19332" s="31"/>
      <c r="AG19332" s="30"/>
      <c r="AH19332" s="30"/>
      <c r="AI19332" s="30"/>
      <c r="AJ19332" s="30"/>
      <c r="AK19332"/>
      <c r="AL19332"/>
      <c r="AM19332"/>
      <c r="AN19332"/>
      <c r="AO19332"/>
      <c r="AP19332" s="30"/>
    </row>
    <row r="19333" spans="2:42" s="28" customFormat="1" x14ac:dyDescent="0.2">
      <c r="B19333" s="23"/>
      <c r="D19333" s="23"/>
      <c r="E19333" s="30"/>
      <c r="F19333" s="30"/>
      <c r="G19333" s="30"/>
      <c r="H19333" s="30"/>
      <c r="I19333" s="30"/>
      <c r="J19333" s="35"/>
      <c r="AE19333" s="30"/>
      <c r="AF19333" s="31"/>
      <c r="AG19333" s="30"/>
      <c r="AH19333" s="30"/>
      <c r="AI19333" s="30"/>
      <c r="AJ19333" s="30"/>
      <c r="AK19333"/>
      <c r="AL19333"/>
      <c r="AM19333"/>
      <c r="AN19333"/>
      <c r="AO19333"/>
      <c r="AP19333" s="30"/>
    </row>
    <row r="19334" spans="2:42" s="28" customFormat="1" x14ac:dyDescent="0.2">
      <c r="B19334" s="23"/>
      <c r="D19334" s="23"/>
      <c r="E19334" s="30"/>
      <c r="F19334" s="30"/>
      <c r="G19334" s="30"/>
      <c r="H19334" s="30"/>
      <c r="I19334" s="30"/>
      <c r="J19334" s="35"/>
      <c r="AE19334" s="30"/>
      <c r="AF19334" s="31"/>
      <c r="AG19334" s="30"/>
      <c r="AH19334" s="30"/>
      <c r="AI19334" s="30"/>
      <c r="AJ19334" s="30"/>
      <c r="AK19334"/>
      <c r="AL19334"/>
      <c r="AM19334"/>
      <c r="AN19334"/>
      <c r="AO19334"/>
      <c r="AP19334" s="30"/>
    </row>
    <row r="19335" spans="2:42" s="28" customFormat="1" x14ac:dyDescent="0.2">
      <c r="B19335" s="23"/>
      <c r="D19335" s="23"/>
      <c r="E19335" s="30"/>
      <c r="F19335" s="30"/>
      <c r="G19335" s="30"/>
      <c r="H19335" s="30"/>
      <c r="I19335" s="30"/>
      <c r="J19335" s="35"/>
      <c r="AE19335" s="30"/>
      <c r="AF19335" s="31"/>
      <c r="AG19335" s="30"/>
      <c r="AH19335" s="30"/>
      <c r="AI19335" s="30"/>
      <c r="AJ19335" s="30"/>
      <c r="AK19335"/>
      <c r="AL19335"/>
      <c r="AM19335"/>
      <c r="AN19335"/>
      <c r="AO19335"/>
      <c r="AP19335" s="30"/>
    </row>
    <row r="19336" spans="2:42" s="28" customFormat="1" x14ac:dyDescent="0.2">
      <c r="B19336" s="23"/>
      <c r="D19336" s="23"/>
      <c r="E19336" s="30"/>
      <c r="F19336" s="30"/>
      <c r="G19336" s="30"/>
      <c r="H19336" s="30"/>
      <c r="I19336" s="30"/>
      <c r="J19336" s="35"/>
      <c r="AE19336" s="30"/>
      <c r="AF19336" s="31"/>
      <c r="AG19336" s="30"/>
      <c r="AH19336" s="30"/>
      <c r="AI19336" s="30"/>
      <c r="AJ19336" s="30"/>
      <c r="AK19336"/>
      <c r="AL19336"/>
      <c r="AM19336"/>
      <c r="AN19336"/>
      <c r="AO19336"/>
      <c r="AP19336" s="30"/>
    </row>
    <row r="19337" spans="2:42" s="28" customFormat="1" x14ac:dyDescent="0.2">
      <c r="B19337" s="23"/>
      <c r="D19337" s="23"/>
      <c r="E19337" s="30"/>
      <c r="F19337" s="30"/>
      <c r="G19337" s="30"/>
      <c r="H19337" s="30"/>
      <c r="I19337" s="30"/>
      <c r="J19337" s="35"/>
      <c r="AE19337" s="30"/>
      <c r="AF19337" s="31"/>
      <c r="AG19337" s="30"/>
      <c r="AH19337" s="30"/>
      <c r="AI19337" s="30"/>
      <c r="AJ19337" s="30"/>
      <c r="AK19337"/>
      <c r="AL19337"/>
      <c r="AM19337"/>
      <c r="AN19337"/>
      <c r="AO19337"/>
      <c r="AP19337" s="30"/>
    </row>
    <row r="19338" spans="2:42" s="28" customFormat="1" x14ac:dyDescent="0.2">
      <c r="B19338" s="23"/>
      <c r="D19338" s="23"/>
      <c r="E19338" s="30"/>
      <c r="F19338" s="30"/>
      <c r="G19338" s="30"/>
      <c r="H19338" s="30"/>
      <c r="I19338" s="30"/>
      <c r="J19338" s="35"/>
      <c r="AE19338" s="30"/>
      <c r="AF19338" s="31"/>
      <c r="AG19338" s="30"/>
      <c r="AH19338" s="30"/>
      <c r="AI19338" s="30"/>
      <c r="AJ19338" s="30"/>
      <c r="AK19338"/>
      <c r="AL19338"/>
      <c r="AM19338"/>
      <c r="AN19338"/>
      <c r="AO19338"/>
      <c r="AP19338" s="30"/>
    </row>
    <row r="19339" spans="2:42" s="28" customFormat="1" x14ac:dyDescent="0.2">
      <c r="B19339" s="23"/>
      <c r="D19339" s="23"/>
      <c r="E19339" s="30"/>
      <c r="F19339" s="30"/>
      <c r="G19339" s="30"/>
      <c r="H19339" s="30"/>
      <c r="I19339" s="30"/>
      <c r="J19339" s="35"/>
      <c r="AE19339" s="30"/>
      <c r="AF19339" s="31"/>
      <c r="AG19339" s="30"/>
      <c r="AH19339" s="30"/>
      <c r="AI19339" s="30"/>
      <c r="AJ19339" s="30"/>
      <c r="AK19339"/>
      <c r="AL19339"/>
      <c r="AM19339"/>
      <c r="AN19339"/>
      <c r="AO19339"/>
      <c r="AP19339" s="30"/>
    </row>
    <row r="19340" spans="2:42" s="28" customFormat="1" x14ac:dyDescent="0.2">
      <c r="B19340" s="23"/>
      <c r="D19340" s="23"/>
      <c r="E19340" s="30"/>
      <c r="F19340" s="30"/>
      <c r="G19340" s="30"/>
      <c r="H19340" s="30"/>
      <c r="I19340" s="30"/>
      <c r="J19340" s="35"/>
      <c r="AE19340" s="30"/>
      <c r="AF19340" s="31"/>
      <c r="AG19340" s="30"/>
      <c r="AH19340" s="30"/>
      <c r="AI19340" s="30"/>
      <c r="AJ19340" s="30"/>
      <c r="AK19340"/>
      <c r="AL19340"/>
      <c r="AM19340"/>
      <c r="AN19340"/>
      <c r="AO19340"/>
      <c r="AP19340" s="30"/>
    </row>
    <row r="19341" spans="2:42" s="28" customFormat="1" x14ac:dyDescent="0.2">
      <c r="B19341" s="23"/>
      <c r="D19341" s="23"/>
      <c r="E19341" s="30"/>
      <c r="F19341" s="30"/>
      <c r="G19341" s="30"/>
      <c r="H19341" s="30"/>
      <c r="I19341" s="30"/>
      <c r="J19341" s="35"/>
      <c r="AE19341" s="30"/>
      <c r="AF19341" s="31"/>
      <c r="AG19341" s="30"/>
      <c r="AH19341" s="30"/>
      <c r="AI19341" s="30"/>
      <c r="AJ19341" s="30"/>
      <c r="AK19341"/>
      <c r="AL19341"/>
      <c r="AM19341"/>
      <c r="AN19341"/>
      <c r="AO19341"/>
      <c r="AP19341" s="30"/>
    </row>
    <row r="19342" spans="2:42" s="28" customFormat="1" x14ac:dyDescent="0.2">
      <c r="B19342" s="23"/>
      <c r="D19342" s="23"/>
      <c r="E19342" s="30"/>
      <c r="F19342" s="30"/>
      <c r="G19342" s="30"/>
      <c r="H19342" s="30"/>
      <c r="I19342" s="30"/>
      <c r="J19342" s="35"/>
      <c r="AE19342" s="30"/>
      <c r="AF19342" s="31"/>
      <c r="AG19342" s="30"/>
      <c r="AH19342" s="30"/>
      <c r="AI19342" s="30"/>
      <c r="AJ19342" s="30"/>
      <c r="AK19342"/>
      <c r="AL19342"/>
      <c r="AM19342"/>
      <c r="AN19342"/>
      <c r="AO19342"/>
      <c r="AP19342" s="30"/>
    </row>
    <row r="19343" spans="2:42" s="28" customFormat="1" x14ac:dyDescent="0.2">
      <c r="B19343" s="23"/>
      <c r="D19343" s="23"/>
      <c r="E19343" s="30"/>
      <c r="F19343" s="30"/>
      <c r="G19343" s="30"/>
      <c r="H19343" s="30"/>
      <c r="I19343" s="30"/>
      <c r="J19343" s="35"/>
      <c r="AE19343" s="30"/>
      <c r="AF19343" s="31"/>
      <c r="AG19343" s="30"/>
      <c r="AH19343" s="30"/>
      <c r="AI19343" s="30"/>
      <c r="AJ19343" s="30"/>
      <c r="AK19343"/>
      <c r="AL19343"/>
      <c r="AM19343"/>
      <c r="AN19343"/>
      <c r="AO19343"/>
      <c r="AP19343" s="30"/>
    </row>
    <row r="19344" spans="2:42" s="28" customFormat="1" x14ac:dyDescent="0.2">
      <c r="B19344" s="23"/>
      <c r="D19344" s="23"/>
      <c r="E19344" s="30"/>
      <c r="F19344" s="30"/>
      <c r="G19344" s="30"/>
      <c r="H19344" s="30"/>
      <c r="I19344" s="30"/>
      <c r="J19344" s="35"/>
      <c r="AE19344" s="30"/>
      <c r="AF19344" s="31"/>
      <c r="AG19344" s="30"/>
      <c r="AH19344" s="30"/>
      <c r="AI19344" s="30"/>
      <c r="AJ19344" s="30"/>
      <c r="AK19344"/>
      <c r="AL19344"/>
      <c r="AM19344"/>
      <c r="AN19344"/>
      <c r="AO19344"/>
      <c r="AP19344" s="30"/>
    </row>
    <row r="19345" spans="2:42" s="28" customFormat="1" x14ac:dyDescent="0.2">
      <c r="B19345" s="23"/>
      <c r="D19345" s="23"/>
      <c r="E19345" s="30"/>
      <c r="F19345" s="30"/>
      <c r="G19345" s="30"/>
      <c r="H19345" s="30"/>
      <c r="I19345" s="30"/>
      <c r="J19345" s="35"/>
      <c r="AE19345" s="30"/>
      <c r="AF19345" s="31"/>
      <c r="AG19345" s="30"/>
      <c r="AH19345" s="30"/>
      <c r="AI19345" s="30"/>
      <c r="AJ19345" s="30"/>
      <c r="AK19345"/>
      <c r="AL19345"/>
      <c r="AM19345"/>
      <c r="AN19345"/>
      <c r="AO19345"/>
      <c r="AP19345" s="30"/>
    </row>
    <row r="19346" spans="2:42" s="28" customFormat="1" x14ac:dyDescent="0.2">
      <c r="B19346" s="23"/>
      <c r="D19346" s="23"/>
      <c r="E19346" s="30"/>
      <c r="F19346" s="30"/>
      <c r="G19346" s="30"/>
      <c r="H19346" s="30"/>
      <c r="I19346" s="30"/>
      <c r="J19346" s="35"/>
      <c r="AE19346" s="30"/>
      <c r="AF19346" s="31"/>
      <c r="AG19346" s="30"/>
      <c r="AH19346" s="30"/>
      <c r="AI19346" s="30"/>
      <c r="AJ19346" s="30"/>
      <c r="AK19346"/>
      <c r="AL19346"/>
      <c r="AM19346"/>
      <c r="AN19346"/>
      <c r="AO19346"/>
      <c r="AP19346" s="30"/>
    </row>
    <row r="19347" spans="2:42" s="28" customFormat="1" x14ac:dyDescent="0.2">
      <c r="B19347" s="23"/>
      <c r="D19347" s="23"/>
      <c r="E19347" s="30"/>
      <c r="F19347" s="30"/>
      <c r="G19347" s="30"/>
      <c r="H19347" s="30"/>
      <c r="I19347" s="30"/>
      <c r="J19347" s="35"/>
      <c r="AE19347" s="30"/>
      <c r="AF19347" s="31"/>
      <c r="AG19347" s="30"/>
      <c r="AH19347" s="30"/>
      <c r="AI19347" s="30"/>
      <c r="AJ19347" s="30"/>
      <c r="AK19347"/>
      <c r="AL19347"/>
      <c r="AM19347"/>
      <c r="AN19347"/>
      <c r="AO19347"/>
      <c r="AP19347" s="30"/>
    </row>
    <row r="19348" spans="2:42" s="28" customFormat="1" x14ac:dyDescent="0.2">
      <c r="B19348" s="23"/>
      <c r="D19348" s="23"/>
      <c r="E19348" s="30"/>
      <c r="F19348" s="30"/>
      <c r="G19348" s="30"/>
      <c r="H19348" s="30"/>
      <c r="I19348" s="30"/>
      <c r="J19348" s="35"/>
      <c r="AE19348" s="30"/>
      <c r="AF19348" s="31"/>
      <c r="AG19348" s="30"/>
      <c r="AH19348" s="30"/>
      <c r="AI19348" s="30"/>
      <c r="AJ19348" s="30"/>
      <c r="AK19348"/>
      <c r="AL19348"/>
      <c r="AM19348"/>
      <c r="AN19348"/>
      <c r="AO19348"/>
      <c r="AP19348" s="30"/>
    </row>
    <row r="19349" spans="2:42" s="28" customFormat="1" x14ac:dyDescent="0.2">
      <c r="B19349" s="23"/>
      <c r="D19349" s="23"/>
      <c r="E19349" s="30"/>
      <c r="F19349" s="30"/>
      <c r="G19349" s="30"/>
      <c r="H19349" s="30"/>
      <c r="I19349" s="30"/>
      <c r="J19349" s="35"/>
      <c r="AE19349" s="30"/>
      <c r="AF19349" s="31"/>
      <c r="AG19349" s="30"/>
      <c r="AH19349" s="30"/>
      <c r="AI19349" s="30"/>
      <c r="AJ19349" s="30"/>
      <c r="AK19349"/>
      <c r="AL19349"/>
      <c r="AM19349"/>
      <c r="AN19349"/>
      <c r="AO19349"/>
      <c r="AP19349" s="30"/>
    </row>
    <row r="19350" spans="2:42" s="28" customFormat="1" x14ac:dyDescent="0.2">
      <c r="B19350" s="23"/>
      <c r="D19350" s="23"/>
      <c r="E19350" s="30"/>
      <c r="F19350" s="30"/>
      <c r="G19350" s="30"/>
      <c r="H19350" s="30"/>
      <c r="I19350" s="30"/>
      <c r="J19350" s="35"/>
      <c r="AE19350" s="30"/>
      <c r="AF19350" s="31"/>
      <c r="AG19350" s="30"/>
      <c r="AH19350" s="30"/>
      <c r="AI19350" s="30"/>
      <c r="AJ19350" s="30"/>
      <c r="AK19350"/>
      <c r="AL19350"/>
      <c r="AM19350"/>
      <c r="AN19350"/>
      <c r="AO19350"/>
      <c r="AP19350" s="30"/>
    </row>
    <row r="19351" spans="2:42" s="28" customFormat="1" x14ac:dyDescent="0.2">
      <c r="B19351" s="23"/>
      <c r="D19351" s="23"/>
      <c r="E19351" s="30"/>
      <c r="F19351" s="30"/>
      <c r="G19351" s="30"/>
      <c r="H19351" s="30"/>
      <c r="I19351" s="30"/>
      <c r="J19351" s="35"/>
      <c r="AE19351" s="30"/>
      <c r="AF19351" s="31"/>
      <c r="AG19351" s="30"/>
      <c r="AH19351" s="30"/>
      <c r="AI19351" s="30"/>
      <c r="AJ19351" s="30"/>
      <c r="AK19351"/>
      <c r="AL19351"/>
      <c r="AM19351"/>
      <c r="AN19351"/>
      <c r="AO19351"/>
      <c r="AP19351" s="30"/>
    </row>
    <row r="19352" spans="2:42" s="28" customFormat="1" x14ac:dyDescent="0.2">
      <c r="B19352" s="23"/>
      <c r="D19352" s="23"/>
      <c r="E19352" s="30"/>
      <c r="F19352" s="30"/>
      <c r="G19352" s="30"/>
      <c r="H19352" s="30"/>
      <c r="I19352" s="30"/>
      <c r="J19352" s="35"/>
      <c r="AE19352" s="30"/>
      <c r="AF19352" s="31"/>
      <c r="AG19352" s="30"/>
      <c r="AH19352" s="30"/>
      <c r="AI19352" s="30"/>
      <c r="AJ19352" s="30"/>
      <c r="AK19352"/>
      <c r="AL19352"/>
      <c r="AM19352"/>
      <c r="AN19352"/>
      <c r="AO19352"/>
      <c r="AP19352" s="30"/>
    </row>
    <row r="19353" spans="2:42" s="28" customFormat="1" x14ac:dyDescent="0.2">
      <c r="B19353" s="23"/>
      <c r="D19353" s="23"/>
      <c r="E19353" s="30"/>
      <c r="F19353" s="30"/>
      <c r="G19353" s="30"/>
      <c r="H19353" s="30"/>
      <c r="I19353" s="30"/>
      <c r="J19353" s="35"/>
      <c r="AE19353" s="30"/>
      <c r="AF19353" s="31"/>
      <c r="AG19353" s="30"/>
      <c r="AH19353" s="30"/>
      <c r="AI19353" s="30"/>
      <c r="AJ19353" s="30"/>
      <c r="AK19353"/>
      <c r="AL19353"/>
      <c r="AM19353"/>
      <c r="AN19353"/>
      <c r="AO19353"/>
      <c r="AP19353" s="30"/>
    </row>
    <row r="19354" spans="2:42" s="28" customFormat="1" x14ac:dyDescent="0.2">
      <c r="B19354" s="23"/>
      <c r="D19354" s="23"/>
      <c r="E19354" s="30"/>
      <c r="F19354" s="30"/>
      <c r="G19354" s="30"/>
      <c r="H19354" s="30"/>
      <c r="I19354" s="30"/>
      <c r="J19354" s="35"/>
      <c r="AE19354" s="30"/>
      <c r="AF19354" s="31"/>
      <c r="AG19354" s="30"/>
      <c r="AH19354" s="30"/>
      <c r="AI19354" s="30"/>
      <c r="AJ19354" s="30"/>
      <c r="AK19354"/>
      <c r="AL19354"/>
      <c r="AM19354"/>
      <c r="AN19354"/>
      <c r="AO19354"/>
      <c r="AP19354" s="30"/>
    </row>
    <row r="19355" spans="2:42" s="28" customFormat="1" x14ac:dyDescent="0.2">
      <c r="B19355" s="23"/>
      <c r="D19355" s="23"/>
      <c r="E19355" s="30"/>
      <c r="F19355" s="30"/>
      <c r="G19355" s="30"/>
      <c r="H19355" s="30"/>
      <c r="I19355" s="30"/>
      <c r="J19355" s="35"/>
      <c r="AE19355" s="30"/>
      <c r="AF19355" s="31"/>
      <c r="AG19355" s="30"/>
      <c r="AH19355" s="30"/>
      <c r="AI19355" s="30"/>
      <c r="AJ19355" s="30"/>
      <c r="AK19355"/>
      <c r="AL19355"/>
      <c r="AM19355"/>
      <c r="AN19355"/>
      <c r="AO19355"/>
      <c r="AP19355" s="30"/>
    </row>
    <row r="19356" spans="2:42" s="28" customFormat="1" x14ac:dyDescent="0.2">
      <c r="B19356" s="23"/>
      <c r="D19356" s="23"/>
      <c r="E19356" s="30"/>
      <c r="F19356" s="30"/>
      <c r="G19356" s="30"/>
      <c r="H19356" s="30"/>
      <c r="I19356" s="30"/>
      <c r="J19356" s="35"/>
      <c r="AE19356" s="30"/>
      <c r="AF19356" s="31"/>
      <c r="AG19356" s="30"/>
      <c r="AH19356" s="30"/>
      <c r="AI19356" s="30"/>
      <c r="AJ19356" s="30"/>
      <c r="AK19356"/>
      <c r="AL19356"/>
      <c r="AM19356"/>
      <c r="AN19356"/>
      <c r="AO19356"/>
      <c r="AP19356" s="30"/>
    </row>
    <row r="19357" spans="2:42" s="28" customFormat="1" x14ac:dyDescent="0.2">
      <c r="B19357" s="23"/>
      <c r="D19357" s="23"/>
      <c r="E19357" s="30"/>
      <c r="F19357" s="30"/>
      <c r="G19357" s="30"/>
      <c r="H19357" s="30"/>
      <c r="I19357" s="30"/>
      <c r="J19357" s="35"/>
      <c r="AE19357" s="30"/>
      <c r="AF19357" s="31"/>
      <c r="AG19357" s="30"/>
      <c r="AH19357" s="30"/>
      <c r="AI19357" s="30"/>
      <c r="AJ19357" s="30"/>
      <c r="AK19357"/>
      <c r="AL19357"/>
      <c r="AM19357"/>
      <c r="AN19357"/>
      <c r="AO19357"/>
      <c r="AP19357" s="30"/>
    </row>
    <row r="19358" spans="2:42" s="28" customFormat="1" x14ac:dyDescent="0.2">
      <c r="B19358" s="23"/>
      <c r="D19358" s="23"/>
      <c r="E19358" s="30"/>
      <c r="F19358" s="30"/>
      <c r="G19358" s="30"/>
      <c r="H19358" s="30"/>
      <c r="I19358" s="30"/>
      <c r="J19358" s="35"/>
      <c r="AE19358" s="30"/>
      <c r="AF19358" s="31"/>
      <c r="AG19358" s="30"/>
      <c r="AH19358" s="30"/>
      <c r="AI19358" s="30"/>
      <c r="AJ19358" s="30"/>
      <c r="AK19358"/>
      <c r="AL19358"/>
      <c r="AM19358"/>
      <c r="AN19358"/>
      <c r="AO19358"/>
      <c r="AP19358" s="30"/>
    </row>
    <row r="19359" spans="2:42" s="28" customFormat="1" x14ac:dyDescent="0.2">
      <c r="B19359" s="23"/>
      <c r="D19359" s="23"/>
      <c r="E19359" s="30"/>
      <c r="F19359" s="30"/>
      <c r="G19359" s="30"/>
      <c r="H19359" s="30"/>
      <c r="I19359" s="30"/>
      <c r="J19359" s="35"/>
      <c r="AE19359" s="30"/>
      <c r="AF19359" s="31"/>
      <c r="AG19359" s="30"/>
      <c r="AH19359" s="30"/>
      <c r="AI19359" s="30"/>
      <c r="AJ19359" s="30"/>
      <c r="AK19359"/>
      <c r="AL19359"/>
      <c r="AM19359"/>
      <c r="AN19359"/>
      <c r="AO19359"/>
      <c r="AP19359" s="30"/>
    </row>
    <row r="19360" spans="2:42" s="28" customFormat="1" x14ac:dyDescent="0.2">
      <c r="B19360" s="23"/>
      <c r="D19360" s="23"/>
      <c r="E19360" s="30"/>
      <c r="F19360" s="30"/>
      <c r="G19360" s="30"/>
      <c r="H19360" s="30"/>
      <c r="I19360" s="30"/>
      <c r="J19360" s="35"/>
      <c r="AE19360" s="30"/>
      <c r="AF19360" s="31"/>
      <c r="AG19360" s="30"/>
      <c r="AH19360" s="30"/>
      <c r="AI19360" s="30"/>
      <c r="AJ19360" s="30"/>
      <c r="AK19360"/>
      <c r="AL19360"/>
      <c r="AM19360"/>
      <c r="AN19360"/>
      <c r="AO19360"/>
      <c r="AP19360" s="30"/>
    </row>
    <row r="19361" spans="2:42" s="28" customFormat="1" x14ac:dyDescent="0.2">
      <c r="B19361" s="23"/>
      <c r="D19361" s="23"/>
      <c r="E19361" s="30"/>
      <c r="F19361" s="30"/>
      <c r="G19361" s="30"/>
      <c r="H19361" s="30"/>
      <c r="I19361" s="30"/>
      <c r="J19361" s="35"/>
      <c r="AE19361" s="30"/>
      <c r="AF19361" s="31"/>
      <c r="AG19361" s="30"/>
      <c r="AH19361" s="30"/>
      <c r="AI19361" s="30"/>
      <c r="AJ19361" s="30"/>
      <c r="AK19361"/>
      <c r="AL19361"/>
      <c r="AM19361"/>
      <c r="AN19361"/>
      <c r="AO19361"/>
      <c r="AP19361" s="30"/>
    </row>
    <row r="19362" spans="2:42" s="28" customFormat="1" x14ac:dyDescent="0.2">
      <c r="B19362" s="23"/>
      <c r="D19362" s="23"/>
      <c r="E19362" s="30"/>
      <c r="F19362" s="30"/>
      <c r="G19362" s="30"/>
      <c r="H19362" s="30"/>
      <c r="I19362" s="30"/>
      <c r="J19362" s="35"/>
      <c r="AE19362" s="30"/>
      <c r="AF19362" s="31"/>
      <c r="AG19362" s="30"/>
      <c r="AH19362" s="30"/>
      <c r="AI19362" s="30"/>
      <c r="AJ19362" s="30"/>
      <c r="AK19362"/>
      <c r="AL19362"/>
      <c r="AM19362"/>
      <c r="AN19362"/>
      <c r="AO19362"/>
      <c r="AP19362" s="30"/>
    </row>
    <row r="19363" spans="2:42" s="28" customFormat="1" x14ac:dyDescent="0.2">
      <c r="B19363" s="23"/>
      <c r="D19363" s="23"/>
      <c r="E19363" s="30"/>
      <c r="F19363" s="30"/>
      <c r="G19363" s="30"/>
      <c r="H19363" s="30"/>
      <c r="I19363" s="30"/>
      <c r="J19363" s="35"/>
      <c r="AE19363" s="30"/>
      <c r="AF19363" s="31"/>
      <c r="AG19363" s="30"/>
      <c r="AH19363" s="30"/>
      <c r="AI19363" s="30"/>
      <c r="AJ19363" s="30"/>
      <c r="AK19363"/>
      <c r="AL19363"/>
      <c r="AM19363"/>
      <c r="AN19363"/>
      <c r="AO19363"/>
      <c r="AP19363" s="30"/>
    </row>
    <row r="19364" spans="2:42" s="28" customFormat="1" x14ac:dyDescent="0.2">
      <c r="B19364" s="23"/>
      <c r="D19364" s="23"/>
      <c r="E19364" s="30"/>
      <c r="F19364" s="30"/>
      <c r="G19364" s="30"/>
      <c r="H19364" s="30"/>
      <c r="I19364" s="30"/>
      <c r="J19364" s="35"/>
      <c r="AE19364" s="30"/>
      <c r="AF19364" s="31"/>
      <c r="AG19364" s="30"/>
      <c r="AH19364" s="30"/>
      <c r="AI19364" s="30"/>
      <c r="AJ19364" s="30"/>
      <c r="AK19364"/>
      <c r="AL19364"/>
      <c r="AM19364"/>
      <c r="AN19364"/>
      <c r="AO19364"/>
      <c r="AP19364" s="30"/>
    </row>
    <row r="19365" spans="2:42" s="28" customFormat="1" x14ac:dyDescent="0.2">
      <c r="B19365" s="23"/>
      <c r="D19365" s="23"/>
      <c r="E19365" s="30"/>
      <c r="F19365" s="30"/>
      <c r="G19365" s="30"/>
      <c r="H19365" s="30"/>
      <c r="I19365" s="30"/>
      <c r="J19365" s="35"/>
      <c r="AE19365" s="30"/>
      <c r="AF19365" s="31"/>
      <c r="AG19365" s="30"/>
      <c r="AH19365" s="30"/>
      <c r="AI19365" s="30"/>
      <c r="AJ19365" s="30"/>
      <c r="AK19365"/>
      <c r="AL19365"/>
      <c r="AM19365"/>
      <c r="AN19365"/>
      <c r="AO19365"/>
      <c r="AP19365" s="30"/>
    </row>
    <row r="19366" spans="2:42" s="28" customFormat="1" x14ac:dyDescent="0.2">
      <c r="B19366" s="23"/>
      <c r="D19366" s="23"/>
      <c r="E19366" s="30"/>
      <c r="F19366" s="30"/>
      <c r="G19366" s="30"/>
      <c r="H19366" s="30"/>
      <c r="I19366" s="30"/>
      <c r="J19366" s="35"/>
      <c r="AE19366" s="30"/>
      <c r="AF19366" s="31"/>
      <c r="AG19366" s="30"/>
      <c r="AH19366" s="30"/>
      <c r="AI19366" s="30"/>
      <c r="AJ19366" s="30"/>
      <c r="AK19366"/>
      <c r="AL19366"/>
      <c r="AM19366"/>
      <c r="AN19366"/>
      <c r="AO19366"/>
      <c r="AP19366" s="30"/>
    </row>
    <row r="19367" spans="2:42" s="28" customFormat="1" x14ac:dyDescent="0.2">
      <c r="B19367" s="23"/>
      <c r="D19367" s="23"/>
      <c r="E19367" s="30"/>
      <c r="F19367" s="30"/>
      <c r="G19367" s="30"/>
      <c r="H19367" s="30"/>
      <c r="I19367" s="30"/>
      <c r="J19367" s="35"/>
      <c r="AE19367" s="30"/>
      <c r="AF19367" s="31"/>
      <c r="AG19367" s="30"/>
      <c r="AH19367" s="30"/>
      <c r="AI19367" s="30"/>
      <c r="AJ19367" s="30"/>
      <c r="AK19367"/>
      <c r="AL19367"/>
      <c r="AM19367"/>
      <c r="AN19367"/>
      <c r="AO19367"/>
      <c r="AP19367" s="30"/>
    </row>
    <row r="19368" spans="2:42" s="28" customFormat="1" x14ac:dyDescent="0.2">
      <c r="B19368" s="23"/>
      <c r="D19368" s="23"/>
      <c r="E19368" s="30"/>
      <c r="F19368" s="30"/>
      <c r="G19368" s="30"/>
      <c r="H19368" s="30"/>
      <c r="I19368" s="30"/>
      <c r="J19368" s="35"/>
      <c r="AE19368" s="30"/>
      <c r="AF19368" s="31"/>
      <c r="AG19368" s="30"/>
      <c r="AH19368" s="30"/>
      <c r="AI19368" s="30"/>
      <c r="AJ19368" s="30"/>
      <c r="AK19368"/>
      <c r="AL19368"/>
      <c r="AM19368"/>
      <c r="AN19368"/>
      <c r="AO19368"/>
      <c r="AP19368" s="30"/>
    </row>
    <row r="19369" spans="2:42" s="28" customFormat="1" x14ac:dyDescent="0.2">
      <c r="B19369" s="23"/>
      <c r="D19369" s="23"/>
      <c r="E19369" s="30"/>
      <c r="F19369" s="30"/>
      <c r="G19369" s="30"/>
      <c r="H19369" s="30"/>
      <c r="I19369" s="30"/>
      <c r="J19369" s="35"/>
      <c r="AE19369" s="30"/>
      <c r="AF19369" s="31"/>
      <c r="AG19369" s="30"/>
      <c r="AH19369" s="30"/>
      <c r="AI19369" s="30"/>
      <c r="AJ19369" s="30"/>
      <c r="AK19369"/>
      <c r="AL19369"/>
      <c r="AM19369"/>
      <c r="AN19369"/>
      <c r="AO19369"/>
      <c r="AP19369" s="30"/>
    </row>
    <row r="19370" spans="2:42" s="28" customFormat="1" x14ac:dyDescent="0.2">
      <c r="B19370" s="23"/>
      <c r="D19370" s="23"/>
      <c r="E19370" s="30"/>
      <c r="F19370" s="30"/>
      <c r="G19370" s="30"/>
      <c r="H19370" s="30"/>
      <c r="I19370" s="30"/>
      <c r="J19370" s="35"/>
      <c r="AE19370" s="30"/>
      <c r="AF19370" s="31"/>
      <c r="AG19370" s="30"/>
      <c r="AH19370" s="30"/>
      <c r="AI19370" s="30"/>
      <c r="AJ19370" s="30"/>
      <c r="AK19370"/>
      <c r="AL19370"/>
      <c r="AM19370"/>
      <c r="AN19370"/>
      <c r="AO19370"/>
      <c r="AP19370" s="30"/>
    </row>
    <row r="19371" spans="2:42" s="28" customFormat="1" x14ac:dyDescent="0.2">
      <c r="B19371" s="23"/>
      <c r="D19371" s="23"/>
      <c r="E19371" s="30"/>
      <c r="F19371" s="30"/>
      <c r="G19371" s="30"/>
      <c r="H19371" s="30"/>
      <c r="I19371" s="30"/>
      <c r="J19371" s="35"/>
      <c r="AE19371" s="30"/>
      <c r="AF19371" s="31"/>
      <c r="AG19371" s="30"/>
      <c r="AH19371" s="30"/>
      <c r="AI19371" s="30"/>
      <c r="AJ19371" s="30"/>
      <c r="AK19371"/>
      <c r="AL19371"/>
      <c r="AM19371"/>
      <c r="AN19371"/>
      <c r="AO19371"/>
      <c r="AP19371" s="30"/>
    </row>
    <row r="19372" spans="2:42" s="28" customFormat="1" x14ac:dyDescent="0.2">
      <c r="B19372" s="23"/>
      <c r="D19372" s="23"/>
      <c r="E19372" s="30"/>
      <c r="F19372" s="30"/>
      <c r="G19372" s="30"/>
      <c r="H19372" s="30"/>
      <c r="I19372" s="30"/>
      <c r="J19372" s="35"/>
      <c r="AE19372" s="30"/>
      <c r="AF19372" s="31"/>
      <c r="AG19372" s="30"/>
      <c r="AH19372" s="30"/>
      <c r="AI19372" s="30"/>
      <c r="AJ19372" s="30"/>
      <c r="AK19372"/>
      <c r="AL19372"/>
      <c r="AM19372"/>
      <c r="AN19372"/>
      <c r="AO19372"/>
      <c r="AP19372" s="30"/>
    </row>
    <row r="19373" spans="2:42" s="28" customFormat="1" x14ac:dyDescent="0.2">
      <c r="B19373" s="23"/>
      <c r="D19373" s="23"/>
      <c r="E19373" s="30"/>
      <c r="F19373" s="30"/>
      <c r="G19373" s="30"/>
      <c r="H19373" s="30"/>
      <c r="I19373" s="30"/>
      <c r="J19373" s="35"/>
      <c r="AE19373" s="30"/>
      <c r="AF19373" s="31"/>
      <c r="AG19373" s="30"/>
      <c r="AH19373" s="30"/>
      <c r="AI19373" s="30"/>
      <c r="AJ19373" s="30"/>
      <c r="AK19373"/>
      <c r="AL19373"/>
      <c r="AM19373"/>
      <c r="AN19373"/>
      <c r="AO19373"/>
      <c r="AP19373" s="30"/>
    </row>
    <row r="19374" spans="2:42" s="28" customFormat="1" x14ac:dyDescent="0.2">
      <c r="B19374" s="23"/>
      <c r="D19374" s="23"/>
      <c r="E19374" s="30"/>
      <c r="F19374" s="30"/>
      <c r="G19374" s="30"/>
      <c r="H19374" s="30"/>
      <c r="I19374" s="30"/>
      <c r="J19374" s="35"/>
      <c r="AE19374" s="30"/>
      <c r="AF19374" s="31"/>
      <c r="AG19374" s="30"/>
      <c r="AH19374" s="30"/>
      <c r="AI19374" s="30"/>
      <c r="AJ19374" s="30"/>
      <c r="AK19374"/>
      <c r="AL19374"/>
      <c r="AM19374"/>
      <c r="AN19374"/>
      <c r="AO19374"/>
      <c r="AP19374" s="30"/>
    </row>
    <row r="19375" spans="2:42" s="28" customFormat="1" x14ac:dyDescent="0.2">
      <c r="B19375" s="23"/>
      <c r="D19375" s="23"/>
      <c r="E19375" s="30"/>
      <c r="F19375" s="30"/>
      <c r="G19375" s="30"/>
      <c r="H19375" s="30"/>
      <c r="I19375" s="30"/>
      <c r="J19375" s="35"/>
      <c r="AE19375" s="30"/>
      <c r="AF19375" s="31"/>
      <c r="AG19375" s="30"/>
      <c r="AH19375" s="30"/>
      <c r="AI19375" s="30"/>
      <c r="AJ19375" s="30"/>
      <c r="AK19375"/>
      <c r="AL19375"/>
      <c r="AM19375"/>
      <c r="AN19375"/>
      <c r="AO19375"/>
      <c r="AP19375" s="30"/>
    </row>
    <row r="19376" spans="2:42" s="28" customFormat="1" x14ac:dyDescent="0.2">
      <c r="B19376" s="23"/>
      <c r="D19376" s="23"/>
      <c r="E19376" s="30"/>
      <c r="F19376" s="30"/>
      <c r="G19376" s="30"/>
      <c r="H19376" s="30"/>
      <c r="I19376" s="30"/>
      <c r="J19376" s="35"/>
      <c r="AE19376" s="30"/>
      <c r="AF19376" s="31"/>
      <c r="AG19376" s="30"/>
      <c r="AH19376" s="30"/>
      <c r="AI19376" s="30"/>
      <c r="AJ19376" s="30"/>
      <c r="AK19376"/>
      <c r="AL19376"/>
      <c r="AM19376"/>
      <c r="AN19376"/>
      <c r="AO19376"/>
      <c r="AP19376" s="30"/>
    </row>
    <row r="19377" spans="2:42" s="28" customFormat="1" x14ac:dyDescent="0.2">
      <c r="B19377" s="23"/>
      <c r="D19377" s="23"/>
      <c r="E19377" s="30"/>
      <c r="F19377" s="30"/>
      <c r="G19377" s="30"/>
      <c r="H19377" s="30"/>
      <c r="I19377" s="30"/>
      <c r="J19377" s="35"/>
      <c r="AE19377" s="30"/>
      <c r="AF19377" s="31"/>
      <c r="AG19377" s="30"/>
      <c r="AH19377" s="30"/>
      <c r="AI19377" s="30"/>
      <c r="AJ19377" s="30"/>
      <c r="AK19377"/>
      <c r="AL19377"/>
      <c r="AM19377"/>
      <c r="AN19377"/>
      <c r="AO19377"/>
      <c r="AP19377" s="30"/>
    </row>
    <row r="19378" spans="2:42" s="28" customFormat="1" x14ac:dyDescent="0.2">
      <c r="B19378" s="23"/>
      <c r="D19378" s="23"/>
      <c r="E19378" s="30"/>
      <c r="F19378" s="30"/>
      <c r="G19378" s="30"/>
      <c r="H19378" s="30"/>
      <c r="I19378" s="30"/>
      <c r="J19378" s="35"/>
      <c r="AE19378" s="30"/>
      <c r="AF19378" s="31"/>
      <c r="AG19378" s="30"/>
      <c r="AH19378" s="30"/>
      <c r="AI19378" s="30"/>
      <c r="AJ19378" s="30"/>
      <c r="AK19378"/>
      <c r="AL19378"/>
      <c r="AM19378"/>
      <c r="AN19378"/>
      <c r="AO19378"/>
      <c r="AP19378" s="30"/>
    </row>
    <row r="19379" spans="2:42" s="28" customFormat="1" x14ac:dyDescent="0.2">
      <c r="B19379" s="23"/>
      <c r="D19379" s="23"/>
      <c r="E19379" s="30"/>
      <c r="F19379" s="30"/>
      <c r="G19379" s="30"/>
      <c r="H19379" s="30"/>
      <c r="I19379" s="30"/>
      <c r="J19379" s="35"/>
      <c r="AE19379" s="30"/>
      <c r="AF19379" s="31"/>
      <c r="AG19379" s="30"/>
      <c r="AH19379" s="30"/>
      <c r="AI19379" s="30"/>
      <c r="AJ19379" s="30"/>
      <c r="AK19379"/>
      <c r="AL19379"/>
      <c r="AM19379"/>
      <c r="AN19379"/>
      <c r="AO19379"/>
      <c r="AP19379" s="30"/>
    </row>
    <row r="19380" spans="2:42" s="28" customFormat="1" x14ac:dyDescent="0.2">
      <c r="B19380" s="23"/>
      <c r="D19380" s="23"/>
      <c r="E19380" s="30"/>
      <c r="F19380" s="30"/>
      <c r="G19380" s="30"/>
      <c r="H19380" s="30"/>
      <c r="I19380" s="30"/>
      <c r="J19380" s="35"/>
      <c r="AE19380" s="30"/>
      <c r="AF19380" s="31"/>
      <c r="AG19380" s="30"/>
      <c r="AH19380" s="30"/>
      <c r="AI19380" s="30"/>
      <c r="AJ19380" s="30"/>
      <c r="AK19380"/>
      <c r="AL19380"/>
      <c r="AM19380"/>
      <c r="AN19380"/>
      <c r="AO19380"/>
      <c r="AP19380" s="30"/>
    </row>
    <row r="19381" spans="2:42" s="28" customFormat="1" x14ac:dyDescent="0.2">
      <c r="B19381" s="23"/>
      <c r="D19381" s="23"/>
      <c r="E19381" s="30"/>
      <c r="F19381" s="30"/>
      <c r="G19381" s="30"/>
      <c r="H19381" s="30"/>
      <c r="I19381" s="30"/>
      <c r="J19381" s="35"/>
      <c r="AE19381" s="30"/>
      <c r="AF19381" s="31"/>
      <c r="AG19381" s="30"/>
      <c r="AH19381" s="30"/>
      <c r="AI19381" s="30"/>
      <c r="AJ19381" s="30"/>
      <c r="AK19381"/>
      <c r="AL19381"/>
      <c r="AM19381"/>
      <c r="AN19381"/>
      <c r="AO19381"/>
      <c r="AP19381" s="30"/>
    </row>
    <row r="19382" spans="2:42" s="28" customFormat="1" x14ac:dyDescent="0.2">
      <c r="B19382" s="23"/>
      <c r="D19382" s="23"/>
      <c r="E19382" s="30"/>
      <c r="F19382" s="30"/>
      <c r="G19382" s="30"/>
      <c r="H19382" s="30"/>
      <c r="I19382" s="30"/>
      <c r="J19382" s="35"/>
      <c r="AE19382" s="30"/>
      <c r="AF19382" s="31"/>
      <c r="AG19382" s="30"/>
      <c r="AH19382" s="30"/>
      <c r="AI19382" s="30"/>
      <c r="AJ19382" s="30"/>
      <c r="AK19382"/>
      <c r="AL19382"/>
      <c r="AM19382"/>
      <c r="AN19382"/>
      <c r="AO19382"/>
      <c r="AP19382" s="30"/>
    </row>
    <row r="19383" spans="2:42" s="28" customFormat="1" x14ac:dyDescent="0.2">
      <c r="B19383" s="23"/>
      <c r="D19383" s="23"/>
      <c r="E19383" s="30"/>
      <c r="F19383" s="30"/>
      <c r="G19383" s="30"/>
      <c r="H19383" s="30"/>
      <c r="I19383" s="30"/>
      <c r="J19383" s="35"/>
      <c r="AE19383" s="30"/>
      <c r="AF19383" s="31"/>
      <c r="AG19383" s="30"/>
      <c r="AH19383" s="30"/>
      <c r="AI19383" s="30"/>
      <c r="AJ19383" s="30"/>
      <c r="AK19383"/>
      <c r="AL19383"/>
      <c r="AM19383"/>
      <c r="AN19383"/>
      <c r="AO19383"/>
      <c r="AP19383" s="30"/>
    </row>
    <row r="19384" spans="2:42" s="28" customFormat="1" x14ac:dyDescent="0.2">
      <c r="B19384" s="23"/>
      <c r="D19384" s="23"/>
      <c r="E19384" s="30"/>
      <c r="F19384" s="30"/>
      <c r="G19384" s="30"/>
      <c r="H19384" s="30"/>
      <c r="I19384" s="30"/>
      <c r="J19384" s="35"/>
      <c r="AE19384" s="30"/>
      <c r="AF19384" s="31"/>
      <c r="AG19384" s="30"/>
      <c r="AH19384" s="30"/>
      <c r="AI19384" s="30"/>
      <c r="AJ19384" s="30"/>
      <c r="AK19384"/>
      <c r="AL19384"/>
      <c r="AM19384"/>
      <c r="AN19384"/>
      <c r="AO19384"/>
      <c r="AP19384" s="30"/>
    </row>
    <row r="19385" spans="2:42" s="28" customFormat="1" x14ac:dyDescent="0.2">
      <c r="B19385" s="23"/>
      <c r="D19385" s="23"/>
      <c r="E19385" s="30"/>
      <c r="F19385" s="30"/>
      <c r="G19385" s="30"/>
      <c r="H19385" s="30"/>
      <c r="I19385" s="30"/>
      <c r="J19385" s="35"/>
      <c r="AE19385" s="30"/>
      <c r="AF19385" s="31"/>
      <c r="AG19385" s="30"/>
      <c r="AH19385" s="30"/>
      <c r="AI19385" s="30"/>
      <c r="AJ19385" s="30"/>
      <c r="AK19385"/>
      <c r="AL19385"/>
      <c r="AM19385"/>
      <c r="AN19385"/>
      <c r="AO19385"/>
      <c r="AP19385" s="30"/>
    </row>
    <row r="19386" spans="2:42" s="28" customFormat="1" x14ac:dyDescent="0.2">
      <c r="B19386" s="23"/>
      <c r="D19386" s="23"/>
      <c r="E19386" s="30"/>
      <c r="F19386" s="30"/>
      <c r="G19386" s="30"/>
      <c r="H19386" s="30"/>
      <c r="I19386" s="30"/>
      <c r="J19386" s="35"/>
      <c r="AE19386" s="30"/>
      <c r="AF19386" s="31"/>
      <c r="AG19386" s="30"/>
      <c r="AH19386" s="30"/>
      <c r="AI19386" s="30"/>
      <c r="AJ19386" s="30"/>
      <c r="AK19386"/>
      <c r="AL19386"/>
      <c r="AM19386"/>
      <c r="AN19386"/>
      <c r="AO19386"/>
      <c r="AP19386" s="30"/>
    </row>
    <row r="19387" spans="2:42" s="28" customFormat="1" x14ac:dyDescent="0.2">
      <c r="B19387" s="23"/>
      <c r="D19387" s="23"/>
      <c r="E19387" s="30"/>
      <c r="F19387" s="30"/>
      <c r="G19387" s="30"/>
      <c r="H19387" s="30"/>
      <c r="I19387" s="30"/>
      <c r="J19387" s="35"/>
      <c r="AE19387" s="30"/>
      <c r="AF19387" s="31"/>
      <c r="AG19387" s="30"/>
      <c r="AH19387" s="30"/>
      <c r="AI19387" s="30"/>
      <c r="AJ19387" s="30"/>
      <c r="AK19387"/>
      <c r="AL19387"/>
      <c r="AM19387"/>
      <c r="AN19387"/>
      <c r="AO19387"/>
      <c r="AP19387" s="30"/>
    </row>
    <row r="19388" spans="2:42" s="28" customFormat="1" x14ac:dyDescent="0.2">
      <c r="B19388" s="23"/>
      <c r="D19388" s="23"/>
      <c r="E19388" s="30"/>
      <c r="F19388" s="30"/>
      <c r="G19388" s="30"/>
      <c r="H19388" s="30"/>
      <c r="I19388" s="30"/>
      <c r="J19388" s="35"/>
      <c r="AE19388" s="30"/>
      <c r="AF19388" s="31"/>
      <c r="AG19388" s="30"/>
      <c r="AH19388" s="30"/>
      <c r="AI19388" s="30"/>
      <c r="AJ19388" s="30"/>
      <c r="AK19388"/>
      <c r="AL19388"/>
      <c r="AM19388"/>
      <c r="AN19388"/>
      <c r="AO19388"/>
      <c r="AP19388" s="30"/>
    </row>
    <row r="19389" spans="2:42" s="28" customFormat="1" x14ac:dyDescent="0.2">
      <c r="B19389" s="23"/>
      <c r="D19389" s="23"/>
      <c r="E19389" s="30"/>
      <c r="F19389" s="30"/>
      <c r="G19389" s="30"/>
      <c r="H19389" s="30"/>
      <c r="I19389" s="30"/>
      <c r="J19389" s="35"/>
      <c r="AE19389" s="30"/>
      <c r="AF19389" s="31"/>
      <c r="AG19389" s="30"/>
      <c r="AH19389" s="30"/>
      <c r="AI19389" s="30"/>
      <c r="AJ19389" s="30"/>
      <c r="AK19389"/>
      <c r="AL19389"/>
      <c r="AM19389"/>
      <c r="AN19389"/>
      <c r="AO19389"/>
      <c r="AP19389" s="30"/>
    </row>
    <row r="19390" spans="2:42" s="28" customFormat="1" x14ac:dyDescent="0.2">
      <c r="B19390" s="23"/>
      <c r="D19390" s="23"/>
      <c r="E19390" s="30"/>
      <c r="F19390" s="30"/>
      <c r="G19390" s="30"/>
      <c r="H19390" s="30"/>
      <c r="I19390" s="30"/>
      <c r="J19390" s="35"/>
      <c r="AE19390" s="30"/>
      <c r="AF19390" s="31"/>
      <c r="AG19390" s="30"/>
      <c r="AH19390" s="30"/>
      <c r="AI19390" s="30"/>
      <c r="AJ19390" s="30"/>
      <c r="AK19390"/>
      <c r="AL19390"/>
      <c r="AM19390"/>
      <c r="AN19390"/>
      <c r="AO19390"/>
      <c r="AP19390" s="30"/>
    </row>
    <row r="19391" spans="2:42" s="28" customFormat="1" x14ac:dyDescent="0.2">
      <c r="B19391" s="23"/>
      <c r="D19391" s="23"/>
      <c r="E19391" s="30"/>
      <c r="F19391" s="30"/>
      <c r="G19391" s="30"/>
      <c r="H19391" s="30"/>
      <c r="I19391" s="30"/>
      <c r="J19391" s="35"/>
      <c r="AE19391" s="30"/>
      <c r="AF19391" s="31"/>
      <c r="AG19391" s="30"/>
      <c r="AH19391" s="30"/>
      <c r="AI19391" s="30"/>
      <c r="AJ19391" s="30"/>
      <c r="AK19391"/>
      <c r="AL19391"/>
      <c r="AM19391"/>
      <c r="AN19391"/>
      <c r="AO19391"/>
      <c r="AP19391" s="30"/>
    </row>
    <row r="19392" spans="2:42" s="28" customFormat="1" x14ac:dyDescent="0.2">
      <c r="B19392" s="23"/>
      <c r="D19392" s="23"/>
      <c r="E19392" s="30"/>
      <c r="F19392" s="30"/>
      <c r="G19392" s="30"/>
      <c r="H19392" s="30"/>
      <c r="I19392" s="30"/>
      <c r="J19392" s="35"/>
      <c r="AE19392" s="30"/>
      <c r="AF19392" s="31"/>
      <c r="AG19392" s="30"/>
      <c r="AH19392" s="30"/>
      <c r="AI19392" s="30"/>
      <c r="AJ19392" s="30"/>
      <c r="AK19392"/>
      <c r="AL19392"/>
      <c r="AM19392"/>
      <c r="AN19392"/>
      <c r="AO19392"/>
      <c r="AP19392" s="30"/>
    </row>
    <row r="19393" spans="2:42" s="28" customFormat="1" x14ac:dyDescent="0.2">
      <c r="B19393" s="23"/>
      <c r="D19393" s="23"/>
      <c r="E19393" s="30"/>
      <c r="F19393" s="30"/>
      <c r="G19393" s="30"/>
      <c r="H19393" s="30"/>
      <c r="I19393" s="30"/>
      <c r="J19393" s="35"/>
      <c r="AE19393" s="30"/>
      <c r="AF19393" s="31"/>
      <c r="AG19393" s="30"/>
      <c r="AH19393" s="30"/>
      <c r="AI19393" s="30"/>
      <c r="AJ19393" s="30"/>
      <c r="AK19393"/>
      <c r="AL19393"/>
      <c r="AM19393"/>
      <c r="AN19393"/>
      <c r="AO19393"/>
      <c r="AP19393" s="30"/>
    </row>
    <row r="19394" spans="2:42" s="28" customFormat="1" x14ac:dyDescent="0.2">
      <c r="B19394" s="23"/>
      <c r="D19394" s="23"/>
      <c r="E19394" s="30"/>
      <c r="F19394" s="30"/>
      <c r="G19394" s="30"/>
      <c r="H19394" s="30"/>
      <c r="I19394" s="30"/>
      <c r="J19394" s="35"/>
      <c r="AE19394" s="30"/>
      <c r="AF19394" s="31"/>
      <c r="AG19394" s="30"/>
      <c r="AH19394" s="30"/>
      <c r="AI19394" s="30"/>
      <c r="AJ19394" s="30"/>
      <c r="AK19394"/>
      <c r="AL19394"/>
      <c r="AM19394"/>
      <c r="AN19394"/>
      <c r="AO19394"/>
      <c r="AP19394" s="30"/>
    </row>
    <row r="19395" spans="2:42" s="28" customFormat="1" x14ac:dyDescent="0.2">
      <c r="B19395" s="23"/>
      <c r="D19395" s="23"/>
      <c r="E19395" s="30"/>
      <c r="F19395" s="30"/>
      <c r="G19395" s="30"/>
      <c r="H19395" s="30"/>
      <c r="I19395" s="30"/>
      <c r="J19395" s="35"/>
      <c r="AE19395" s="30"/>
      <c r="AF19395" s="31"/>
      <c r="AG19395" s="30"/>
      <c r="AH19395" s="30"/>
      <c r="AI19395" s="30"/>
      <c r="AJ19395" s="30"/>
      <c r="AK19395"/>
      <c r="AL19395"/>
      <c r="AM19395"/>
      <c r="AN19395"/>
      <c r="AO19395"/>
      <c r="AP19395" s="30"/>
    </row>
    <row r="19396" spans="2:42" s="28" customFormat="1" x14ac:dyDescent="0.2">
      <c r="B19396" s="23"/>
      <c r="D19396" s="23"/>
      <c r="E19396" s="30"/>
      <c r="F19396" s="30"/>
      <c r="G19396" s="30"/>
      <c r="H19396" s="30"/>
      <c r="I19396" s="30"/>
      <c r="J19396" s="35"/>
      <c r="AE19396" s="30"/>
      <c r="AF19396" s="31"/>
      <c r="AG19396" s="30"/>
      <c r="AH19396" s="30"/>
      <c r="AI19396" s="30"/>
      <c r="AJ19396" s="30"/>
      <c r="AK19396"/>
      <c r="AL19396"/>
      <c r="AM19396"/>
      <c r="AN19396"/>
      <c r="AO19396"/>
      <c r="AP19396" s="30"/>
    </row>
    <row r="19397" spans="2:42" s="28" customFormat="1" x14ac:dyDescent="0.2">
      <c r="B19397" s="23"/>
      <c r="D19397" s="23"/>
      <c r="E19397" s="30"/>
      <c r="F19397" s="30"/>
      <c r="G19397" s="30"/>
      <c r="H19397" s="30"/>
      <c r="I19397" s="30"/>
      <c r="J19397" s="35"/>
      <c r="AE19397" s="30"/>
      <c r="AF19397" s="31"/>
      <c r="AG19397" s="30"/>
      <c r="AH19397" s="30"/>
      <c r="AI19397" s="30"/>
      <c r="AJ19397" s="30"/>
      <c r="AK19397"/>
      <c r="AL19397"/>
      <c r="AM19397"/>
      <c r="AN19397"/>
      <c r="AO19397"/>
      <c r="AP19397" s="30"/>
    </row>
    <row r="19398" spans="2:42" s="28" customFormat="1" x14ac:dyDescent="0.2">
      <c r="B19398" s="23"/>
      <c r="D19398" s="23"/>
      <c r="E19398" s="30"/>
      <c r="F19398" s="30"/>
      <c r="G19398" s="30"/>
      <c r="H19398" s="30"/>
      <c r="I19398" s="30"/>
      <c r="J19398" s="35"/>
      <c r="AE19398" s="30"/>
      <c r="AF19398" s="31"/>
      <c r="AG19398" s="30"/>
      <c r="AH19398" s="30"/>
      <c r="AI19398" s="30"/>
      <c r="AJ19398" s="30"/>
      <c r="AK19398"/>
      <c r="AL19398"/>
      <c r="AM19398"/>
      <c r="AN19398"/>
      <c r="AO19398"/>
      <c r="AP19398" s="30"/>
    </row>
    <row r="19399" spans="2:42" s="28" customFormat="1" x14ac:dyDescent="0.2">
      <c r="B19399" s="23"/>
      <c r="D19399" s="23"/>
      <c r="E19399" s="30"/>
      <c r="F19399" s="30"/>
      <c r="G19399" s="30"/>
      <c r="H19399" s="30"/>
      <c r="I19399" s="30"/>
      <c r="J19399" s="35"/>
      <c r="AE19399" s="30"/>
      <c r="AF19399" s="31"/>
      <c r="AG19399" s="30"/>
      <c r="AH19399" s="30"/>
      <c r="AI19399" s="30"/>
      <c r="AJ19399" s="30"/>
      <c r="AK19399"/>
      <c r="AL19399"/>
      <c r="AM19399"/>
      <c r="AN19399"/>
      <c r="AO19399"/>
      <c r="AP19399" s="30"/>
    </row>
    <row r="19400" spans="2:42" s="28" customFormat="1" x14ac:dyDescent="0.2">
      <c r="B19400" s="23"/>
      <c r="D19400" s="23"/>
      <c r="E19400" s="30"/>
      <c r="F19400" s="30"/>
      <c r="G19400" s="30"/>
      <c r="H19400" s="30"/>
      <c r="I19400" s="30"/>
      <c r="J19400" s="35"/>
      <c r="AE19400" s="30"/>
      <c r="AF19400" s="31"/>
      <c r="AG19400" s="30"/>
      <c r="AH19400" s="30"/>
      <c r="AI19400" s="30"/>
      <c r="AJ19400" s="30"/>
      <c r="AK19400"/>
      <c r="AL19400"/>
      <c r="AM19400"/>
      <c r="AN19400"/>
      <c r="AO19400"/>
      <c r="AP19400" s="30"/>
    </row>
    <row r="19401" spans="2:42" s="28" customFormat="1" x14ac:dyDescent="0.2">
      <c r="B19401" s="23"/>
      <c r="D19401" s="23"/>
      <c r="E19401" s="30"/>
      <c r="F19401" s="30"/>
      <c r="G19401" s="30"/>
      <c r="H19401" s="30"/>
      <c r="I19401" s="30"/>
      <c r="J19401" s="35"/>
      <c r="AE19401" s="30"/>
      <c r="AF19401" s="31"/>
      <c r="AG19401" s="30"/>
      <c r="AH19401" s="30"/>
      <c r="AI19401" s="30"/>
      <c r="AJ19401" s="30"/>
      <c r="AK19401"/>
      <c r="AL19401"/>
      <c r="AM19401"/>
      <c r="AN19401"/>
      <c r="AO19401"/>
      <c r="AP19401" s="30"/>
    </row>
    <row r="19402" spans="2:42" s="28" customFormat="1" x14ac:dyDescent="0.2">
      <c r="B19402" s="23"/>
      <c r="D19402" s="23"/>
      <c r="E19402" s="30"/>
      <c r="F19402" s="30"/>
      <c r="G19402" s="30"/>
      <c r="H19402" s="30"/>
      <c r="I19402" s="30"/>
      <c r="J19402" s="35"/>
      <c r="AE19402" s="30"/>
      <c r="AF19402" s="31"/>
      <c r="AG19402" s="30"/>
      <c r="AH19402" s="30"/>
      <c r="AI19402" s="30"/>
      <c r="AJ19402" s="30"/>
      <c r="AK19402"/>
      <c r="AL19402"/>
      <c r="AM19402"/>
      <c r="AN19402"/>
      <c r="AO19402"/>
      <c r="AP19402" s="30"/>
    </row>
    <row r="19403" spans="2:42" s="28" customFormat="1" x14ac:dyDescent="0.2">
      <c r="B19403" s="23"/>
      <c r="D19403" s="23"/>
      <c r="E19403" s="30"/>
      <c r="F19403" s="30"/>
      <c r="G19403" s="30"/>
      <c r="H19403" s="30"/>
      <c r="I19403" s="30"/>
      <c r="J19403" s="35"/>
      <c r="AE19403" s="30"/>
      <c r="AF19403" s="31"/>
      <c r="AG19403" s="30"/>
      <c r="AH19403" s="30"/>
      <c r="AI19403" s="30"/>
      <c r="AJ19403" s="30"/>
      <c r="AK19403"/>
      <c r="AL19403"/>
      <c r="AM19403"/>
      <c r="AN19403"/>
      <c r="AO19403"/>
      <c r="AP19403" s="30"/>
    </row>
    <row r="19404" spans="2:42" s="28" customFormat="1" x14ac:dyDescent="0.2">
      <c r="B19404" s="23"/>
      <c r="D19404" s="23"/>
      <c r="E19404" s="30"/>
      <c r="F19404" s="30"/>
      <c r="G19404" s="30"/>
      <c r="H19404" s="30"/>
      <c r="I19404" s="30"/>
      <c r="J19404" s="35"/>
      <c r="AE19404" s="30"/>
      <c r="AF19404" s="31"/>
      <c r="AG19404" s="30"/>
      <c r="AH19404" s="30"/>
      <c r="AI19404" s="30"/>
      <c r="AJ19404" s="30"/>
      <c r="AK19404"/>
      <c r="AL19404"/>
      <c r="AM19404"/>
      <c r="AN19404"/>
      <c r="AO19404"/>
      <c r="AP19404" s="30"/>
    </row>
    <row r="19405" spans="2:42" s="28" customFormat="1" x14ac:dyDescent="0.2">
      <c r="B19405" s="23"/>
      <c r="D19405" s="23"/>
      <c r="E19405" s="30"/>
      <c r="F19405" s="30"/>
      <c r="G19405" s="30"/>
      <c r="H19405" s="30"/>
      <c r="I19405" s="30"/>
      <c r="J19405" s="35"/>
      <c r="AE19405" s="30"/>
      <c r="AF19405" s="31"/>
      <c r="AG19405" s="30"/>
      <c r="AH19405" s="30"/>
      <c r="AI19405" s="30"/>
      <c r="AJ19405" s="30"/>
      <c r="AK19405"/>
      <c r="AL19405"/>
      <c r="AM19405"/>
      <c r="AN19405"/>
      <c r="AO19405"/>
      <c r="AP19405" s="30"/>
    </row>
    <row r="19406" spans="2:42" s="28" customFormat="1" x14ac:dyDescent="0.2">
      <c r="B19406" s="23"/>
      <c r="D19406" s="23"/>
      <c r="E19406" s="30"/>
      <c r="F19406" s="30"/>
      <c r="G19406" s="30"/>
      <c r="H19406" s="30"/>
      <c r="I19406" s="30"/>
      <c r="J19406" s="35"/>
      <c r="AE19406" s="30"/>
      <c r="AF19406" s="31"/>
      <c r="AG19406" s="30"/>
      <c r="AH19406" s="30"/>
      <c r="AI19406" s="30"/>
      <c r="AJ19406" s="30"/>
      <c r="AK19406"/>
      <c r="AL19406"/>
      <c r="AM19406"/>
      <c r="AN19406"/>
      <c r="AO19406"/>
      <c r="AP19406" s="30"/>
    </row>
    <row r="19407" spans="2:42" s="28" customFormat="1" x14ac:dyDescent="0.2">
      <c r="B19407" s="23"/>
      <c r="D19407" s="23"/>
      <c r="E19407" s="30"/>
      <c r="F19407" s="30"/>
      <c r="G19407" s="30"/>
      <c r="H19407" s="30"/>
      <c r="I19407" s="30"/>
      <c r="J19407" s="35"/>
      <c r="AE19407" s="30"/>
      <c r="AF19407" s="31"/>
      <c r="AG19407" s="30"/>
      <c r="AH19407" s="30"/>
      <c r="AI19407" s="30"/>
      <c r="AJ19407" s="30"/>
      <c r="AK19407"/>
      <c r="AL19407"/>
      <c r="AM19407"/>
      <c r="AN19407"/>
      <c r="AO19407"/>
      <c r="AP19407" s="30"/>
    </row>
    <row r="19408" spans="2:42" s="28" customFormat="1" x14ac:dyDescent="0.2">
      <c r="B19408" s="23"/>
      <c r="D19408" s="23"/>
      <c r="E19408" s="30"/>
      <c r="F19408" s="30"/>
      <c r="G19408" s="30"/>
      <c r="H19408" s="30"/>
      <c r="I19408" s="30"/>
      <c r="J19408" s="35"/>
      <c r="AE19408" s="30"/>
      <c r="AF19408" s="31"/>
      <c r="AG19408" s="30"/>
      <c r="AH19408" s="30"/>
      <c r="AI19408" s="30"/>
      <c r="AJ19408" s="30"/>
      <c r="AK19408"/>
      <c r="AL19408"/>
      <c r="AM19408"/>
      <c r="AN19408"/>
      <c r="AO19408"/>
      <c r="AP19408" s="30"/>
    </row>
    <row r="19409" spans="2:42" s="28" customFormat="1" x14ac:dyDescent="0.2">
      <c r="B19409" s="23"/>
      <c r="D19409" s="23"/>
      <c r="E19409" s="30"/>
      <c r="F19409" s="30"/>
      <c r="G19409" s="30"/>
      <c r="H19409" s="30"/>
      <c r="I19409" s="30"/>
      <c r="J19409" s="35"/>
      <c r="AE19409" s="30"/>
      <c r="AF19409" s="31"/>
      <c r="AG19409" s="30"/>
      <c r="AH19409" s="30"/>
      <c r="AI19409" s="30"/>
      <c r="AJ19409" s="30"/>
      <c r="AK19409"/>
      <c r="AL19409"/>
      <c r="AM19409"/>
      <c r="AN19409"/>
      <c r="AO19409"/>
      <c r="AP19409" s="30"/>
    </row>
    <row r="19410" spans="2:42" s="28" customFormat="1" x14ac:dyDescent="0.2">
      <c r="B19410" s="23"/>
      <c r="D19410" s="23"/>
      <c r="E19410" s="30"/>
      <c r="F19410" s="30"/>
      <c r="G19410" s="30"/>
      <c r="H19410" s="30"/>
      <c r="I19410" s="30"/>
      <c r="J19410" s="35"/>
      <c r="AE19410" s="30"/>
      <c r="AF19410" s="31"/>
      <c r="AG19410" s="30"/>
      <c r="AH19410" s="30"/>
      <c r="AI19410" s="30"/>
      <c r="AJ19410" s="30"/>
      <c r="AK19410"/>
      <c r="AL19410"/>
      <c r="AM19410"/>
      <c r="AN19410"/>
      <c r="AO19410"/>
      <c r="AP19410" s="30"/>
    </row>
    <row r="19411" spans="2:42" s="28" customFormat="1" x14ac:dyDescent="0.2">
      <c r="B19411" s="23"/>
      <c r="D19411" s="23"/>
      <c r="E19411" s="30"/>
      <c r="F19411" s="30"/>
      <c r="G19411" s="30"/>
      <c r="H19411" s="30"/>
      <c r="I19411" s="30"/>
      <c r="J19411" s="35"/>
      <c r="AE19411" s="30"/>
      <c r="AF19411" s="31"/>
      <c r="AG19411" s="30"/>
      <c r="AH19411" s="30"/>
      <c r="AI19411" s="30"/>
      <c r="AJ19411" s="30"/>
      <c r="AK19411"/>
      <c r="AL19411"/>
      <c r="AM19411"/>
      <c r="AN19411"/>
      <c r="AO19411"/>
      <c r="AP19411" s="30"/>
    </row>
    <row r="19412" spans="2:42" s="28" customFormat="1" x14ac:dyDescent="0.2">
      <c r="B19412" s="23"/>
      <c r="D19412" s="23"/>
      <c r="E19412" s="30"/>
      <c r="F19412" s="30"/>
      <c r="G19412" s="30"/>
      <c r="H19412" s="30"/>
      <c r="I19412" s="30"/>
      <c r="J19412" s="35"/>
      <c r="AE19412" s="30"/>
      <c r="AF19412" s="31"/>
      <c r="AG19412" s="30"/>
      <c r="AH19412" s="30"/>
      <c r="AI19412" s="30"/>
      <c r="AJ19412" s="30"/>
      <c r="AK19412"/>
      <c r="AL19412"/>
      <c r="AM19412"/>
      <c r="AN19412"/>
      <c r="AO19412"/>
      <c r="AP19412" s="30"/>
    </row>
    <row r="19413" spans="2:42" s="28" customFormat="1" x14ac:dyDescent="0.2">
      <c r="B19413" s="23"/>
      <c r="D19413" s="23"/>
      <c r="E19413" s="30"/>
      <c r="F19413" s="30"/>
      <c r="G19413" s="30"/>
      <c r="H19413" s="30"/>
      <c r="I19413" s="30"/>
      <c r="J19413" s="35"/>
      <c r="AE19413" s="30"/>
      <c r="AF19413" s="31"/>
      <c r="AG19413" s="30"/>
      <c r="AH19413" s="30"/>
      <c r="AI19413" s="30"/>
      <c r="AJ19413" s="30"/>
      <c r="AK19413"/>
      <c r="AL19413"/>
      <c r="AM19413"/>
      <c r="AN19413"/>
      <c r="AO19413"/>
      <c r="AP19413" s="30"/>
    </row>
    <row r="19414" spans="2:42" s="28" customFormat="1" x14ac:dyDescent="0.2">
      <c r="B19414" s="23"/>
      <c r="D19414" s="23"/>
      <c r="E19414" s="30"/>
      <c r="F19414" s="30"/>
      <c r="G19414" s="30"/>
      <c r="H19414" s="30"/>
      <c r="I19414" s="30"/>
      <c r="J19414" s="35"/>
      <c r="AE19414" s="30"/>
      <c r="AF19414" s="31"/>
      <c r="AG19414" s="30"/>
      <c r="AH19414" s="30"/>
      <c r="AI19414" s="30"/>
      <c r="AJ19414" s="30"/>
      <c r="AK19414"/>
      <c r="AL19414"/>
      <c r="AM19414"/>
      <c r="AN19414"/>
      <c r="AO19414"/>
      <c r="AP19414" s="30"/>
    </row>
    <row r="19415" spans="2:42" s="28" customFormat="1" x14ac:dyDescent="0.2">
      <c r="B19415" s="23"/>
      <c r="D19415" s="23"/>
      <c r="E19415" s="30"/>
      <c r="F19415" s="30"/>
      <c r="G19415" s="30"/>
      <c r="H19415" s="30"/>
      <c r="I19415" s="30"/>
      <c r="J19415" s="35"/>
      <c r="AE19415" s="30"/>
      <c r="AF19415" s="31"/>
      <c r="AG19415" s="30"/>
      <c r="AH19415" s="30"/>
      <c r="AI19415" s="30"/>
      <c r="AJ19415" s="30"/>
      <c r="AK19415"/>
      <c r="AL19415"/>
      <c r="AM19415"/>
      <c r="AN19415"/>
      <c r="AO19415"/>
      <c r="AP19415" s="30"/>
    </row>
    <row r="19416" spans="2:42" s="28" customFormat="1" x14ac:dyDescent="0.2">
      <c r="B19416" s="23"/>
      <c r="D19416" s="23"/>
      <c r="E19416" s="30"/>
      <c r="F19416" s="30"/>
      <c r="G19416" s="30"/>
      <c r="H19416" s="30"/>
      <c r="I19416" s="30"/>
      <c r="J19416" s="35"/>
      <c r="AE19416" s="30"/>
      <c r="AF19416" s="31"/>
      <c r="AG19416" s="30"/>
      <c r="AH19416" s="30"/>
      <c r="AI19416" s="30"/>
      <c r="AJ19416" s="30"/>
      <c r="AK19416"/>
      <c r="AL19416"/>
      <c r="AM19416"/>
      <c r="AN19416"/>
      <c r="AO19416"/>
      <c r="AP19416" s="30"/>
    </row>
    <row r="19417" spans="2:42" s="28" customFormat="1" x14ac:dyDescent="0.2">
      <c r="B19417" s="23"/>
      <c r="D19417" s="23"/>
      <c r="E19417" s="30"/>
      <c r="F19417" s="30"/>
      <c r="G19417" s="30"/>
      <c r="H19417" s="30"/>
      <c r="I19417" s="30"/>
      <c r="J19417" s="35"/>
      <c r="AE19417" s="30"/>
      <c r="AF19417" s="31"/>
      <c r="AG19417" s="30"/>
      <c r="AH19417" s="30"/>
      <c r="AI19417" s="30"/>
      <c r="AJ19417" s="30"/>
      <c r="AK19417"/>
      <c r="AL19417"/>
      <c r="AM19417"/>
      <c r="AN19417"/>
      <c r="AO19417"/>
      <c r="AP19417" s="30"/>
    </row>
    <row r="19418" spans="2:42" s="28" customFormat="1" x14ac:dyDescent="0.2">
      <c r="B19418" s="23"/>
      <c r="D19418" s="23"/>
      <c r="E19418" s="30"/>
      <c r="F19418" s="30"/>
      <c r="G19418" s="30"/>
      <c r="H19418" s="30"/>
      <c r="I19418" s="30"/>
      <c r="J19418" s="35"/>
      <c r="AE19418" s="30"/>
      <c r="AF19418" s="31"/>
      <c r="AG19418" s="30"/>
      <c r="AH19418" s="30"/>
      <c r="AI19418" s="30"/>
      <c r="AJ19418" s="30"/>
      <c r="AK19418"/>
      <c r="AL19418"/>
      <c r="AM19418"/>
      <c r="AN19418"/>
      <c r="AO19418"/>
      <c r="AP19418" s="30"/>
    </row>
    <row r="19419" spans="2:42" s="28" customFormat="1" x14ac:dyDescent="0.2">
      <c r="B19419" s="23"/>
      <c r="D19419" s="23"/>
      <c r="E19419" s="30"/>
      <c r="F19419" s="30"/>
      <c r="G19419" s="30"/>
      <c r="H19419" s="30"/>
      <c r="I19419" s="30"/>
      <c r="J19419" s="35"/>
      <c r="AE19419" s="30"/>
      <c r="AF19419" s="31"/>
      <c r="AG19419" s="30"/>
      <c r="AH19419" s="30"/>
      <c r="AI19419" s="30"/>
      <c r="AJ19419" s="30"/>
      <c r="AK19419"/>
      <c r="AL19419"/>
      <c r="AM19419"/>
      <c r="AN19419"/>
      <c r="AO19419"/>
      <c r="AP19419" s="30"/>
    </row>
    <row r="19420" spans="2:42" s="28" customFormat="1" x14ac:dyDescent="0.2">
      <c r="B19420" s="23"/>
      <c r="D19420" s="23"/>
      <c r="E19420" s="30"/>
      <c r="F19420" s="30"/>
      <c r="G19420" s="30"/>
      <c r="H19420" s="30"/>
      <c r="I19420" s="30"/>
      <c r="J19420" s="35"/>
      <c r="AE19420" s="30"/>
      <c r="AF19420" s="31"/>
      <c r="AG19420" s="30"/>
      <c r="AH19420" s="30"/>
      <c r="AI19420" s="30"/>
      <c r="AJ19420" s="30"/>
      <c r="AK19420"/>
      <c r="AL19420"/>
      <c r="AM19420"/>
      <c r="AN19420"/>
      <c r="AO19420"/>
      <c r="AP19420" s="30"/>
    </row>
    <row r="19421" spans="2:42" s="28" customFormat="1" x14ac:dyDescent="0.2">
      <c r="B19421" s="23"/>
      <c r="D19421" s="23"/>
      <c r="E19421" s="30"/>
      <c r="F19421" s="30"/>
      <c r="G19421" s="30"/>
      <c r="H19421" s="30"/>
      <c r="I19421" s="30"/>
      <c r="J19421" s="35"/>
      <c r="AE19421" s="30"/>
      <c r="AF19421" s="31"/>
      <c r="AG19421" s="30"/>
      <c r="AH19421" s="30"/>
      <c r="AI19421" s="30"/>
      <c r="AJ19421" s="30"/>
      <c r="AK19421"/>
      <c r="AL19421"/>
      <c r="AM19421"/>
      <c r="AN19421"/>
      <c r="AO19421"/>
      <c r="AP19421" s="30"/>
    </row>
    <row r="19422" spans="2:42" s="28" customFormat="1" x14ac:dyDescent="0.2">
      <c r="B19422" s="23"/>
      <c r="D19422" s="23"/>
      <c r="E19422" s="30"/>
      <c r="F19422" s="30"/>
      <c r="G19422" s="30"/>
      <c r="H19422" s="30"/>
      <c r="I19422" s="30"/>
      <c r="J19422" s="35"/>
      <c r="AE19422" s="30"/>
      <c r="AF19422" s="31"/>
      <c r="AG19422" s="30"/>
      <c r="AH19422" s="30"/>
      <c r="AI19422" s="30"/>
      <c r="AJ19422" s="30"/>
      <c r="AK19422"/>
      <c r="AL19422"/>
      <c r="AM19422"/>
      <c r="AN19422"/>
      <c r="AO19422"/>
      <c r="AP19422" s="30"/>
    </row>
    <row r="19423" spans="2:42" s="28" customFormat="1" x14ac:dyDescent="0.2">
      <c r="B19423" s="23"/>
      <c r="D19423" s="23"/>
      <c r="E19423" s="30"/>
      <c r="F19423" s="30"/>
      <c r="G19423" s="30"/>
      <c r="H19423" s="30"/>
      <c r="I19423" s="30"/>
      <c r="J19423" s="35"/>
      <c r="AE19423" s="30"/>
      <c r="AF19423" s="31"/>
      <c r="AG19423" s="30"/>
      <c r="AH19423" s="30"/>
      <c r="AI19423" s="30"/>
      <c r="AJ19423" s="30"/>
      <c r="AK19423"/>
      <c r="AL19423"/>
      <c r="AM19423"/>
      <c r="AN19423"/>
      <c r="AO19423"/>
      <c r="AP19423" s="30"/>
    </row>
    <row r="19424" spans="2:42" s="28" customFormat="1" x14ac:dyDescent="0.2">
      <c r="B19424" s="23"/>
      <c r="D19424" s="23"/>
      <c r="E19424" s="30"/>
      <c r="F19424" s="30"/>
      <c r="G19424" s="30"/>
      <c r="H19424" s="30"/>
      <c r="I19424" s="30"/>
      <c r="J19424" s="35"/>
      <c r="AE19424" s="30"/>
      <c r="AF19424" s="31"/>
      <c r="AG19424" s="30"/>
      <c r="AH19424" s="30"/>
      <c r="AI19424" s="30"/>
      <c r="AJ19424" s="30"/>
      <c r="AK19424"/>
      <c r="AL19424"/>
      <c r="AM19424"/>
      <c r="AN19424"/>
      <c r="AO19424"/>
      <c r="AP19424" s="30"/>
    </row>
    <row r="19425" spans="2:42" s="28" customFormat="1" x14ac:dyDescent="0.2">
      <c r="B19425" s="23"/>
      <c r="D19425" s="23"/>
      <c r="E19425" s="30"/>
      <c r="F19425" s="30"/>
      <c r="G19425" s="30"/>
      <c r="H19425" s="30"/>
      <c r="I19425" s="30"/>
      <c r="J19425" s="35"/>
      <c r="AE19425" s="30"/>
      <c r="AF19425" s="31"/>
      <c r="AG19425" s="30"/>
      <c r="AH19425" s="30"/>
      <c r="AI19425" s="30"/>
      <c r="AJ19425" s="30"/>
      <c r="AK19425"/>
      <c r="AL19425"/>
      <c r="AM19425"/>
      <c r="AN19425"/>
      <c r="AO19425"/>
      <c r="AP19425" s="30"/>
    </row>
    <row r="19426" spans="2:42" s="28" customFormat="1" x14ac:dyDescent="0.2">
      <c r="B19426" s="23"/>
      <c r="D19426" s="23"/>
      <c r="E19426" s="30"/>
      <c r="F19426" s="30"/>
      <c r="G19426" s="30"/>
      <c r="H19426" s="30"/>
      <c r="I19426" s="30"/>
      <c r="J19426" s="35"/>
      <c r="AE19426" s="30"/>
      <c r="AF19426" s="31"/>
      <c r="AG19426" s="30"/>
      <c r="AH19426" s="30"/>
      <c r="AI19426" s="30"/>
      <c r="AJ19426" s="30"/>
      <c r="AK19426"/>
      <c r="AL19426"/>
      <c r="AM19426"/>
      <c r="AN19426"/>
      <c r="AO19426"/>
      <c r="AP19426" s="30"/>
    </row>
    <row r="19427" spans="2:42" s="28" customFormat="1" x14ac:dyDescent="0.2">
      <c r="B19427" s="23"/>
      <c r="D19427" s="23"/>
      <c r="E19427" s="30"/>
      <c r="F19427" s="30"/>
      <c r="G19427" s="30"/>
      <c r="H19427" s="30"/>
      <c r="I19427" s="30"/>
      <c r="J19427" s="35"/>
      <c r="AE19427" s="30"/>
      <c r="AF19427" s="31"/>
      <c r="AG19427" s="30"/>
      <c r="AH19427" s="30"/>
      <c r="AI19427" s="30"/>
      <c r="AJ19427" s="30"/>
      <c r="AK19427"/>
      <c r="AL19427"/>
      <c r="AM19427"/>
      <c r="AN19427"/>
      <c r="AO19427"/>
      <c r="AP19427" s="30"/>
    </row>
    <row r="19428" spans="2:42" s="28" customFormat="1" x14ac:dyDescent="0.2">
      <c r="B19428" s="23"/>
      <c r="D19428" s="23"/>
      <c r="E19428" s="30"/>
      <c r="F19428" s="30"/>
      <c r="G19428" s="30"/>
      <c r="H19428" s="30"/>
      <c r="I19428" s="30"/>
      <c r="J19428" s="35"/>
      <c r="AE19428" s="30"/>
      <c r="AF19428" s="31"/>
      <c r="AG19428" s="30"/>
      <c r="AH19428" s="30"/>
      <c r="AI19428" s="30"/>
      <c r="AJ19428" s="30"/>
      <c r="AK19428"/>
      <c r="AL19428"/>
      <c r="AM19428"/>
      <c r="AN19428"/>
      <c r="AO19428"/>
      <c r="AP19428" s="30"/>
    </row>
    <row r="19429" spans="2:42" s="28" customFormat="1" x14ac:dyDescent="0.2">
      <c r="B19429" s="23"/>
      <c r="D19429" s="23"/>
      <c r="E19429" s="30"/>
      <c r="F19429" s="30"/>
      <c r="G19429" s="30"/>
      <c r="H19429" s="30"/>
      <c r="I19429" s="30"/>
      <c r="J19429" s="35"/>
      <c r="AE19429" s="30"/>
      <c r="AF19429" s="31"/>
      <c r="AG19429" s="30"/>
      <c r="AH19429" s="30"/>
      <c r="AI19429" s="30"/>
      <c r="AJ19429" s="30"/>
      <c r="AK19429"/>
      <c r="AL19429"/>
      <c r="AM19429"/>
      <c r="AN19429"/>
      <c r="AO19429"/>
      <c r="AP19429" s="30"/>
    </row>
    <row r="19430" spans="2:42" s="28" customFormat="1" x14ac:dyDescent="0.2">
      <c r="B19430" s="23"/>
      <c r="D19430" s="23"/>
      <c r="E19430" s="30"/>
      <c r="F19430" s="30"/>
      <c r="G19430" s="30"/>
      <c r="H19430" s="30"/>
      <c r="I19430" s="30"/>
      <c r="J19430" s="35"/>
      <c r="AE19430" s="30"/>
      <c r="AF19430" s="31"/>
      <c r="AG19430" s="30"/>
      <c r="AH19430" s="30"/>
      <c r="AI19430" s="30"/>
      <c r="AJ19430" s="30"/>
      <c r="AK19430"/>
      <c r="AL19430"/>
      <c r="AM19430"/>
      <c r="AN19430"/>
      <c r="AO19430"/>
      <c r="AP19430" s="30"/>
    </row>
    <row r="19431" spans="2:42" s="28" customFormat="1" x14ac:dyDescent="0.2">
      <c r="B19431" s="23"/>
      <c r="D19431" s="23"/>
      <c r="E19431" s="30"/>
      <c r="F19431" s="30"/>
      <c r="G19431" s="30"/>
      <c r="H19431" s="30"/>
      <c r="I19431" s="30"/>
      <c r="J19431" s="35"/>
      <c r="AE19431" s="30"/>
      <c r="AF19431" s="31"/>
      <c r="AG19431" s="30"/>
      <c r="AH19431" s="30"/>
      <c r="AI19431" s="30"/>
      <c r="AJ19431" s="30"/>
      <c r="AK19431"/>
      <c r="AL19431"/>
      <c r="AM19431"/>
      <c r="AN19431"/>
      <c r="AO19431"/>
      <c r="AP19431" s="30"/>
    </row>
    <row r="19432" spans="2:42" s="28" customFormat="1" x14ac:dyDescent="0.2">
      <c r="B19432" s="23"/>
      <c r="D19432" s="23"/>
      <c r="E19432" s="30"/>
      <c r="F19432" s="30"/>
      <c r="G19432" s="30"/>
      <c r="H19432" s="30"/>
      <c r="I19432" s="30"/>
      <c r="J19432" s="35"/>
      <c r="AE19432" s="30"/>
      <c r="AF19432" s="31"/>
      <c r="AG19432" s="30"/>
      <c r="AH19432" s="30"/>
      <c r="AI19432" s="30"/>
      <c r="AJ19432" s="30"/>
      <c r="AK19432"/>
      <c r="AL19432"/>
      <c r="AM19432"/>
      <c r="AN19432"/>
      <c r="AO19432"/>
      <c r="AP19432" s="30"/>
    </row>
    <row r="19433" spans="2:42" s="28" customFormat="1" x14ac:dyDescent="0.2">
      <c r="B19433" s="23"/>
      <c r="D19433" s="23"/>
      <c r="E19433" s="30"/>
      <c r="F19433" s="30"/>
      <c r="G19433" s="30"/>
      <c r="H19433" s="30"/>
      <c r="I19433" s="30"/>
      <c r="J19433" s="35"/>
      <c r="AE19433" s="30"/>
      <c r="AF19433" s="31"/>
      <c r="AG19433" s="30"/>
      <c r="AH19433" s="30"/>
      <c r="AI19433" s="30"/>
      <c r="AJ19433" s="30"/>
      <c r="AK19433"/>
      <c r="AL19433"/>
      <c r="AM19433"/>
      <c r="AN19433"/>
      <c r="AO19433"/>
      <c r="AP19433" s="30"/>
    </row>
    <row r="19434" spans="2:42" s="28" customFormat="1" x14ac:dyDescent="0.2">
      <c r="B19434" s="23"/>
      <c r="D19434" s="23"/>
      <c r="E19434" s="30"/>
      <c r="F19434" s="30"/>
      <c r="G19434" s="30"/>
      <c r="H19434" s="30"/>
      <c r="I19434" s="30"/>
      <c r="J19434" s="35"/>
      <c r="AE19434" s="30"/>
      <c r="AF19434" s="31"/>
      <c r="AG19434" s="30"/>
      <c r="AH19434" s="30"/>
      <c r="AI19434" s="30"/>
      <c r="AJ19434" s="30"/>
      <c r="AK19434"/>
      <c r="AL19434"/>
      <c r="AM19434"/>
      <c r="AN19434"/>
      <c r="AO19434"/>
      <c r="AP19434" s="30"/>
    </row>
    <row r="19435" spans="2:42" s="28" customFormat="1" x14ac:dyDescent="0.2">
      <c r="B19435" s="23"/>
      <c r="D19435" s="23"/>
      <c r="E19435" s="30"/>
      <c r="F19435" s="30"/>
      <c r="G19435" s="30"/>
      <c r="H19435" s="30"/>
      <c r="I19435" s="30"/>
      <c r="J19435" s="35"/>
      <c r="AE19435" s="30"/>
      <c r="AF19435" s="31"/>
      <c r="AG19435" s="30"/>
      <c r="AH19435" s="30"/>
      <c r="AI19435" s="30"/>
      <c r="AJ19435" s="30"/>
      <c r="AK19435"/>
      <c r="AL19435"/>
      <c r="AM19435"/>
      <c r="AN19435"/>
      <c r="AO19435"/>
      <c r="AP19435" s="30"/>
    </row>
    <row r="19436" spans="2:42" s="28" customFormat="1" x14ac:dyDescent="0.2">
      <c r="B19436" s="23"/>
      <c r="D19436" s="23"/>
      <c r="E19436" s="30"/>
      <c r="F19436" s="30"/>
      <c r="G19436" s="30"/>
      <c r="H19436" s="30"/>
      <c r="I19436" s="30"/>
      <c r="J19436" s="35"/>
      <c r="AE19436" s="30"/>
      <c r="AF19436" s="31"/>
      <c r="AG19436" s="30"/>
      <c r="AH19436" s="30"/>
      <c r="AI19436" s="30"/>
      <c r="AJ19436" s="30"/>
      <c r="AK19436"/>
      <c r="AL19436"/>
      <c r="AM19436"/>
      <c r="AN19436"/>
      <c r="AO19436"/>
      <c r="AP19436" s="30"/>
    </row>
    <row r="19437" spans="2:42" s="28" customFormat="1" x14ac:dyDescent="0.2">
      <c r="B19437" s="23"/>
      <c r="D19437" s="23"/>
      <c r="E19437" s="30"/>
      <c r="F19437" s="30"/>
      <c r="G19437" s="30"/>
      <c r="H19437" s="30"/>
      <c r="I19437" s="30"/>
      <c r="J19437" s="35"/>
      <c r="AE19437" s="30"/>
      <c r="AF19437" s="31"/>
      <c r="AG19437" s="30"/>
      <c r="AH19437" s="30"/>
      <c r="AI19437" s="30"/>
      <c r="AJ19437" s="30"/>
      <c r="AK19437"/>
      <c r="AL19437"/>
      <c r="AM19437"/>
      <c r="AN19437"/>
      <c r="AO19437"/>
      <c r="AP19437" s="30"/>
    </row>
    <row r="19438" spans="2:42" s="28" customFormat="1" x14ac:dyDescent="0.2">
      <c r="B19438" s="23"/>
      <c r="D19438" s="23"/>
      <c r="E19438" s="30"/>
      <c r="F19438" s="30"/>
      <c r="G19438" s="30"/>
      <c r="H19438" s="30"/>
      <c r="I19438" s="30"/>
      <c r="J19438" s="35"/>
      <c r="AE19438" s="30"/>
      <c r="AF19438" s="31"/>
      <c r="AG19438" s="30"/>
      <c r="AH19438" s="30"/>
      <c r="AI19438" s="30"/>
      <c r="AJ19438" s="30"/>
      <c r="AK19438"/>
      <c r="AL19438"/>
      <c r="AM19438"/>
      <c r="AN19438"/>
      <c r="AO19438"/>
      <c r="AP19438" s="30"/>
    </row>
    <row r="19439" spans="2:42" s="28" customFormat="1" x14ac:dyDescent="0.2">
      <c r="B19439" s="23"/>
      <c r="D19439" s="23"/>
      <c r="E19439" s="30"/>
      <c r="F19439" s="30"/>
      <c r="G19439" s="30"/>
      <c r="H19439" s="30"/>
      <c r="I19439" s="30"/>
      <c r="J19439" s="35"/>
      <c r="AE19439" s="30"/>
      <c r="AF19439" s="31"/>
      <c r="AG19439" s="30"/>
      <c r="AH19439" s="30"/>
      <c r="AI19439" s="30"/>
      <c r="AJ19439" s="30"/>
      <c r="AK19439"/>
      <c r="AL19439"/>
      <c r="AM19439"/>
      <c r="AN19439"/>
      <c r="AO19439"/>
      <c r="AP19439" s="30"/>
    </row>
    <row r="19440" spans="2:42" s="28" customFormat="1" x14ac:dyDescent="0.2">
      <c r="B19440" s="23"/>
      <c r="D19440" s="23"/>
      <c r="E19440" s="30"/>
      <c r="F19440" s="30"/>
      <c r="G19440" s="30"/>
      <c r="H19440" s="30"/>
      <c r="I19440" s="30"/>
      <c r="J19440" s="35"/>
      <c r="AE19440" s="30"/>
      <c r="AF19440" s="31"/>
      <c r="AG19440" s="30"/>
      <c r="AH19440" s="30"/>
      <c r="AI19440" s="30"/>
      <c r="AJ19440" s="30"/>
      <c r="AK19440"/>
      <c r="AL19440"/>
      <c r="AM19440"/>
      <c r="AN19440"/>
      <c r="AO19440"/>
      <c r="AP19440" s="30"/>
    </row>
    <row r="19441" spans="2:42" s="28" customFormat="1" x14ac:dyDescent="0.2">
      <c r="B19441" s="23"/>
      <c r="D19441" s="23"/>
      <c r="E19441" s="30"/>
      <c r="F19441" s="30"/>
      <c r="G19441" s="30"/>
      <c r="H19441" s="30"/>
      <c r="I19441" s="30"/>
      <c r="J19441" s="35"/>
      <c r="AE19441" s="30"/>
      <c r="AF19441" s="31"/>
      <c r="AG19441" s="30"/>
      <c r="AH19441" s="30"/>
      <c r="AI19441" s="30"/>
      <c r="AJ19441" s="30"/>
      <c r="AK19441"/>
      <c r="AL19441"/>
      <c r="AM19441"/>
      <c r="AN19441"/>
      <c r="AO19441"/>
      <c r="AP19441" s="30"/>
    </row>
    <row r="19442" spans="2:42" s="28" customFormat="1" x14ac:dyDescent="0.2">
      <c r="B19442" s="23"/>
      <c r="D19442" s="23"/>
      <c r="E19442" s="30"/>
      <c r="F19442" s="30"/>
      <c r="G19442" s="30"/>
      <c r="H19442" s="30"/>
      <c r="I19442" s="30"/>
      <c r="J19442" s="35"/>
      <c r="AE19442" s="30"/>
      <c r="AF19442" s="31"/>
      <c r="AG19442" s="30"/>
      <c r="AH19442" s="30"/>
      <c r="AI19442" s="30"/>
      <c r="AJ19442" s="30"/>
      <c r="AK19442"/>
      <c r="AL19442"/>
      <c r="AM19442"/>
      <c r="AN19442"/>
      <c r="AO19442"/>
      <c r="AP19442" s="30"/>
    </row>
    <row r="19443" spans="2:42" s="28" customFormat="1" x14ac:dyDescent="0.2">
      <c r="B19443" s="23"/>
      <c r="D19443" s="23"/>
      <c r="E19443" s="30"/>
      <c r="F19443" s="30"/>
      <c r="G19443" s="30"/>
      <c r="H19443" s="30"/>
      <c r="I19443" s="30"/>
      <c r="J19443" s="35"/>
      <c r="AE19443" s="30"/>
      <c r="AF19443" s="31"/>
      <c r="AG19443" s="30"/>
      <c r="AH19443" s="30"/>
      <c r="AI19443" s="30"/>
      <c r="AJ19443" s="30"/>
      <c r="AK19443"/>
      <c r="AL19443"/>
      <c r="AM19443"/>
      <c r="AN19443"/>
      <c r="AO19443"/>
      <c r="AP19443" s="30"/>
    </row>
    <row r="19444" spans="2:42" s="28" customFormat="1" x14ac:dyDescent="0.2">
      <c r="B19444" s="23"/>
      <c r="D19444" s="23"/>
      <c r="E19444" s="30"/>
      <c r="F19444" s="30"/>
      <c r="G19444" s="30"/>
      <c r="H19444" s="30"/>
      <c r="I19444" s="30"/>
      <c r="J19444" s="35"/>
      <c r="AE19444" s="30"/>
      <c r="AF19444" s="31"/>
      <c r="AG19444" s="30"/>
      <c r="AH19444" s="30"/>
      <c r="AI19444" s="30"/>
      <c r="AJ19444" s="30"/>
      <c r="AK19444"/>
      <c r="AL19444"/>
      <c r="AM19444"/>
      <c r="AN19444"/>
      <c r="AO19444"/>
      <c r="AP19444" s="30"/>
    </row>
    <row r="19445" spans="2:42" s="28" customFormat="1" x14ac:dyDescent="0.2">
      <c r="B19445" s="23"/>
      <c r="D19445" s="23"/>
      <c r="E19445" s="30"/>
      <c r="F19445" s="30"/>
      <c r="G19445" s="30"/>
      <c r="H19445" s="30"/>
      <c r="I19445" s="30"/>
      <c r="J19445" s="35"/>
      <c r="AE19445" s="30"/>
      <c r="AF19445" s="31"/>
      <c r="AG19445" s="30"/>
      <c r="AH19445" s="30"/>
      <c r="AI19445" s="30"/>
      <c r="AJ19445" s="30"/>
      <c r="AK19445"/>
      <c r="AL19445"/>
      <c r="AM19445"/>
      <c r="AN19445"/>
      <c r="AO19445"/>
      <c r="AP19445" s="30"/>
    </row>
    <row r="19446" spans="2:42" s="28" customFormat="1" x14ac:dyDescent="0.2">
      <c r="B19446" s="23"/>
      <c r="D19446" s="23"/>
      <c r="E19446" s="30"/>
      <c r="F19446" s="30"/>
      <c r="G19446" s="30"/>
      <c r="H19446" s="30"/>
      <c r="I19446" s="30"/>
      <c r="J19446" s="35"/>
      <c r="AE19446" s="30"/>
      <c r="AF19446" s="31"/>
      <c r="AG19446" s="30"/>
      <c r="AH19446" s="30"/>
      <c r="AI19446" s="30"/>
      <c r="AJ19446" s="30"/>
      <c r="AK19446"/>
      <c r="AL19446"/>
      <c r="AM19446"/>
      <c r="AN19446"/>
      <c r="AO19446"/>
      <c r="AP19446" s="30"/>
    </row>
    <row r="19447" spans="2:42" s="28" customFormat="1" x14ac:dyDescent="0.2">
      <c r="B19447" s="23"/>
      <c r="D19447" s="23"/>
      <c r="E19447" s="30"/>
      <c r="F19447" s="30"/>
      <c r="G19447" s="30"/>
      <c r="H19447" s="30"/>
      <c r="I19447" s="30"/>
      <c r="J19447" s="35"/>
      <c r="AE19447" s="30"/>
      <c r="AF19447" s="31"/>
      <c r="AG19447" s="30"/>
      <c r="AH19447" s="30"/>
      <c r="AI19447" s="30"/>
      <c r="AJ19447" s="30"/>
      <c r="AK19447"/>
      <c r="AL19447"/>
      <c r="AM19447"/>
      <c r="AN19447"/>
      <c r="AO19447"/>
      <c r="AP19447" s="30"/>
    </row>
    <row r="19448" spans="2:42" s="28" customFormat="1" x14ac:dyDescent="0.2">
      <c r="B19448" s="23"/>
      <c r="D19448" s="23"/>
      <c r="E19448" s="30"/>
      <c r="F19448" s="30"/>
      <c r="G19448" s="30"/>
      <c r="H19448" s="30"/>
      <c r="I19448" s="30"/>
      <c r="J19448" s="35"/>
      <c r="AE19448" s="30"/>
      <c r="AF19448" s="31"/>
      <c r="AG19448" s="30"/>
      <c r="AH19448" s="30"/>
      <c r="AI19448" s="30"/>
      <c r="AJ19448" s="30"/>
      <c r="AK19448"/>
      <c r="AL19448"/>
      <c r="AM19448"/>
      <c r="AN19448"/>
      <c r="AO19448"/>
      <c r="AP19448" s="30"/>
    </row>
    <row r="19449" spans="2:42" s="28" customFormat="1" x14ac:dyDescent="0.2">
      <c r="B19449" s="23"/>
      <c r="D19449" s="23"/>
      <c r="E19449" s="30"/>
      <c r="F19449" s="30"/>
      <c r="G19449" s="30"/>
      <c r="H19449" s="30"/>
      <c r="I19449" s="30"/>
      <c r="J19449" s="35"/>
      <c r="AE19449" s="30"/>
      <c r="AF19449" s="31"/>
      <c r="AG19449" s="30"/>
      <c r="AH19449" s="30"/>
      <c r="AI19449" s="30"/>
      <c r="AJ19449" s="30"/>
      <c r="AK19449"/>
      <c r="AL19449"/>
      <c r="AM19449"/>
      <c r="AN19449"/>
      <c r="AO19449"/>
      <c r="AP19449" s="30"/>
    </row>
    <row r="19450" spans="2:42" s="28" customFormat="1" x14ac:dyDescent="0.2">
      <c r="B19450" s="23"/>
      <c r="D19450" s="23"/>
      <c r="E19450" s="30"/>
      <c r="F19450" s="30"/>
      <c r="G19450" s="30"/>
      <c r="H19450" s="30"/>
      <c r="I19450" s="30"/>
      <c r="J19450" s="35"/>
      <c r="AE19450" s="30"/>
      <c r="AF19450" s="31"/>
      <c r="AG19450" s="30"/>
      <c r="AH19450" s="30"/>
      <c r="AI19450" s="30"/>
      <c r="AJ19450" s="30"/>
      <c r="AK19450"/>
      <c r="AL19450"/>
      <c r="AM19450"/>
      <c r="AN19450"/>
      <c r="AO19450"/>
      <c r="AP19450" s="30"/>
    </row>
    <row r="19451" spans="2:42" s="28" customFormat="1" x14ac:dyDescent="0.2">
      <c r="B19451" s="23"/>
      <c r="D19451" s="23"/>
      <c r="E19451" s="30"/>
      <c r="F19451" s="30"/>
      <c r="G19451" s="30"/>
      <c r="H19451" s="30"/>
      <c r="I19451" s="30"/>
      <c r="J19451" s="35"/>
      <c r="AE19451" s="30"/>
      <c r="AF19451" s="31"/>
      <c r="AG19451" s="30"/>
      <c r="AH19451" s="30"/>
      <c r="AI19451" s="30"/>
      <c r="AJ19451" s="30"/>
      <c r="AK19451"/>
      <c r="AL19451"/>
      <c r="AM19451"/>
      <c r="AN19451"/>
      <c r="AO19451"/>
      <c r="AP19451" s="30"/>
    </row>
    <row r="19452" spans="2:42" s="28" customFormat="1" x14ac:dyDescent="0.2">
      <c r="B19452" s="23"/>
      <c r="D19452" s="23"/>
      <c r="E19452" s="30"/>
      <c r="F19452" s="30"/>
      <c r="G19452" s="30"/>
      <c r="H19452" s="30"/>
      <c r="I19452" s="30"/>
      <c r="J19452" s="35"/>
      <c r="AE19452" s="30"/>
      <c r="AF19452" s="31"/>
      <c r="AG19452" s="30"/>
      <c r="AH19452" s="30"/>
      <c r="AI19452" s="30"/>
      <c r="AJ19452" s="30"/>
      <c r="AK19452"/>
      <c r="AL19452"/>
      <c r="AM19452"/>
      <c r="AN19452"/>
      <c r="AO19452"/>
      <c r="AP19452" s="30"/>
    </row>
    <row r="19453" spans="2:42" s="28" customFormat="1" x14ac:dyDescent="0.2">
      <c r="B19453" s="23"/>
      <c r="D19453" s="23"/>
      <c r="E19453" s="30"/>
      <c r="F19453" s="30"/>
      <c r="G19453" s="30"/>
      <c r="H19453" s="30"/>
      <c r="I19453" s="30"/>
      <c r="J19453" s="35"/>
      <c r="AE19453" s="30"/>
      <c r="AF19453" s="31"/>
      <c r="AG19453" s="30"/>
      <c r="AH19453" s="30"/>
      <c r="AI19453" s="30"/>
      <c r="AJ19453" s="30"/>
      <c r="AK19453"/>
      <c r="AL19453"/>
      <c r="AM19453"/>
      <c r="AN19453"/>
      <c r="AO19453"/>
      <c r="AP19453" s="30"/>
    </row>
    <row r="19454" spans="2:42" s="28" customFormat="1" x14ac:dyDescent="0.2">
      <c r="B19454" s="23"/>
      <c r="D19454" s="23"/>
      <c r="E19454" s="30"/>
      <c r="F19454" s="30"/>
      <c r="G19454" s="30"/>
      <c r="H19454" s="30"/>
      <c r="I19454" s="30"/>
      <c r="J19454" s="35"/>
      <c r="AE19454" s="30"/>
      <c r="AF19454" s="31"/>
      <c r="AG19454" s="30"/>
      <c r="AH19454" s="30"/>
      <c r="AI19454" s="30"/>
      <c r="AJ19454" s="30"/>
      <c r="AK19454"/>
      <c r="AL19454"/>
      <c r="AM19454"/>
      <c r="AN19454"/>
      <c r="AO19454"/>
      <c r="AP19454" s="30"/>
    </row>
    <row r="19455" spans="2:42" s="28" customFormat="1" x14ac:dyDescent="0.2">
      <c r="B19455" s="23"/>
      <c r="D19455" s="23"/>
      <c r="E19455" s="30"/>
      <c r="F19455" s="30"/>
      <c r="G19455" s="30"/>
      <c r="H19455" s="30"/>
      <c r="I19455" s="30"/>
      <c r="J19455" s="35"/>
      <c r="AE19455" s="30"/>
      <c r="AF19455" s="31"/>
      <c r="AG19455" s="30"/>
      <c r="AH19455" s="30"/>
      <c r="AI19455" s="30"/>
      <c r="AJ19455" s="30"/>
      <c r="AK19455"/>
      <c r="AL19455"/>
      <c r="AM19455"/>
      <c r="AN19455"/>
      <c r="AO19455"/>
      <c r="AP19455" s="30"/>
    </row>
    <row r="19456" spans="2:42" s="28" customFormat="1" x14ac:dyDescent="0.2">
      <c r="B19456" s="23"/>
      <c r="D19456" s="23"/>
      <c r="E19456" s="30"/>
      <c r="F19456" s="30"/>
      <c r="G19456" s="30"/>
      <c r="H19456" s="30"/>
      <c r="I19456" s="30"/>
      <c r="J19456" s="35"/>
      <c r="AE19456" s="30"/>
      <c r="AF19456" s="31"/>
      <c r="AG19456" s="30"/>
      <c r="AH19456" s="30"/>
      <c r="AI19456" s="30"/>
      <c r="AJ19456" s="30"/>
      <c r="AK19456"/>
      <c r="AL19456"/>
      <c r="AM19456"/>
      <c r="AN19456"/>
      <c r="AO19456"/>
      <c r="AP19456" s="30"/>
    </row>
    <row r="19457" spans="2:42" s="28" customFormat="1" x14ac:dyDescent="0.2">
      <c r="B19457" s="23"/>
      <c r="D19457" s="23"/>
      <c r="E19457" s="30"/>
      <c r="F19457" s="30"/>
      <c r="G19457" s="30"/>
      <c r="H19457" s="30"/>
      <c r="I19457" s="30"/>
      <c r="J19457" s="35"/>
      <c r="AE19457" s="30"/>
      <c r="AF19457" s="31"/>
      <c r="AG19457" s="30"/>
      <c r="AH19457" s="30"/>
      <c r="AI19457" s="30"/>
      <c r="AJ19457" s="30"/>
      <c r="AK19457"/>
      <c r="AL19457"/>
      <c r="AM19457"/>
      <c r="AN19457"/>
      <c r="AO19457"/>
      <c r="AP19457" s="30"/>
    </row>
    <row r="19458" spans="2:42" s="28" customFormat="1" x14ac:dyDescent="0.2">
      <c r="B19458" s="23"/>
      <c r="D19458" s="23"/>
      <c r="E19458" s="30"/>
      <c r="F19458" s="30"/>
      <c r="G19458" s="30"/>
      <c r="H19458" s="30"/>
      <c r="I19458" s="30"/>
      <c r="J19458" s="35"/>
      <c r="AE19458" s="30"/>
      <c r="AF19458" s="31"/>
      <c r="AG19458" s="30"/>
      <c r="AH19458" s="30"/>
      <c r="AI19458" s="30"/>
      <c r="AJ19458" s="30"/>
      <c r="AK19458"/>
      <c r="AL19458"/>
      <c r="AM19458"/>
      <c r="AN19458"/>
      <c r="AO19458"/>
      <c r="AP19458" s="30"/>
    </row>
    <row r="19459" spans="2:42" s="28" customFormat="1" x14ac:dyDescent="0.2">
      <c r="B19459" s="23"/>
      <c r="D19459" s="23"/>
      <c r="E19459" s="30"/>
      <c r="F19459" s="30"/>
      <c r="G19459" s="30"/>
      <c r="H19459" s="30"/>
      <c r="I19459" s="30"/>
      <c r="J19459" s="35"/>
      <c r="AE19459" s="30"/>
      <c r="AF19459" s="31"/>
      <c r="AG19459" s="30"/>
      <c r="AH19459" s="30"/>
      <c r="AI19459" s="30"/>
      <c r="AJ19459" s="30"/>
      <c r="AK19459"/>
      <c r="AL19459"/>
      <c r="AM19459"/>
      <c r="AN19459"/>
      <c r="AO19459"/>
      <c r="AP19459" s="30"/>
    </row>
    <row r="19460" spans="2:42" s="28" customFormat="1" x14ac:dyDescent="0.2">
      <c r="B19460" s="23"/>
      <c r="D19460" s="23"/>
      <c r="E19460" s="30"/>
      <c r="F19460" s="30"/>
      <c r="G19460" s="30"/>
      <c r="H19460" s="30"/>
      <c r="I19460" s="30"/>
      <c r="J19460" s="35"/>
      <c r="AE19460" s="30"/>
      <c r="AF19460" s="31"/>
      <c r="AG19460" s="30"/>
      <c r="AH19460" s="30"/>
      <c r="AI19460" s="30"/>
      <c r="AJ19460" s="30"/>
      <c r="AK19460"/>
      <c r="AL19460"/>
      <c r="AM19460"/>
      <c r="AN19460"/>
      <c r="AO19460"/>
      <c r="AP19460" s="30"/>
    </row>
    <row r="19461" spans="2:42" s="28" customFormat="1" x14ac:dyDescent="0.2">
      <c r="B19461" s="23"/>
      <c r="D19461" s="23"/>
      <c r="E19461" s="30"/>
      <c r="F19461" s="30"/>
      <c r="G19461" s="30"/>
      <c r="H19461" s="30"/>
      <c r="I19461" s="30"/>
      <c r="J19461" s="35"/>
      <c r="AE19461" s="30"/>
      <c r="AF19461" s="31"/>
      <c r="AG19461" s="30"/>
      <c r="AH19461" s="30"/>
      <c r="AI19461" s="30"/>
      <c r="AJ19461" s="30"/>
      <c r="AK19461"/>
      <c r="AL19461"/>
      <c r="AM19461"/>
      <c r="AN19461"/>
      <c r="AO19461"/>
      <c r="AP19461" s="30"/>
    </row>
    <row r="19462" spans="2:42" s="28" customFormat="1" x14ac:dyDescent="0.2">
      <c r="B19462" s="23"/>
      <c r="D19462" s="23"/>
      <c r="E19462" s="30"/>
      <c r="F19462" s="30"/>
      <c r="G19462" s="30"/>
      <c r="H19462" s="30"/>
      <c r="I19462" s="30"/>
      <c r="J19462" s="35"/>
      <c r="AE19462" s="30"/>
      <c r="AF19462" s="31"/>
      <c r="AG19462" s="30"/>
      <c r="AH19462" s="30"/>
      <c r="AI19462" s="30"/>
      <c r="AJ19462" s="30"/>
      <c r="AK19462"/>
      <c r="AL19462"/>
      <c r="AM19462"/>
      <c r="AN19462"/>
      <c r="AO19462"/>
      <c r="AP19462" s="30"/>
    </row>
    <row r="19463" spans="2:42" s="28" customFormat="1" x14ac:dyDescent="0.2">
      <c r="B19463" s="23"/>
      <c r="D19463" s="23"/>
      <c r="E19463" s="30"/>
      <c r="F19463" s="30"/>
      <c r="G19463" s="30"/>
      <c r="H19463" s="30"/>
      <c r="I19463" s="30"/>
      <c r="J19463" s="35"/>
      <c r="AE19463" s="30"/>
      <c r="AF19463" s="31"/>
      <c r="AG19463" s="30"/>
      <c r="AH19463" s="30"/>
      <c r="AI19463" s="30"/>
      <c r="AJ19463" s="30"/>
      <c r="AK19463"/>
      <c r="AL19463"/>
      <c r="AM19463"/>
      <c r="AN19463"/>
      <c r="AO19463"/>
      <c r="AP19463" s="30"/>
    </row>
    <row r="19464" spans="2:42" s="28" customFormat="1" x14ac:dyDescent="0.2">
      <c r="B19464" s="23"/>
      <c r="D19464" s="23"/>
      <c r="E19464" s="30"/>
      <c r="F19464" s="30"/>
      <c r="G19464" s="30"/>
      <c r="H19464" s="30"/>
      <c r="I19464" s="30"/>
      <c r="J19464" s="35"/>
      <c r="AE19464" s="30"/>
      <c r="AF19464" s="31"/>
      <c r="AG19464" s="30"/>
      <c r="AH19464" s="30"/>
      <c r="AI19464" s="30"/>
      <c r="AJ19464" s="30"/>
      <c r="AK19464"/>
      <c r="AL19464"/>
      <c r="AM19464"/>
      <c r="AN19464"/>
      <c r="AO19464"/>
      <c r="AP19464" s="30"/>
    </row>
    <row r="19465" spans="2:42" s="28" customFormat="1" x14ac:dyDescent="0.2">
      <c r="B19465" s="23"/>
      <c r="D19465" s="23"/>
      <c r="E19465" s="30"/>
      <c r="F19465" s="30"/>
      <c r="G19465" s="30"/>
      <c r="H19465" s="30"/>
      <c r="I19465" s="30"/>
      <c r="J19465" s="35"/>
      <c r="AE19465" s="30"/>
      <c r="AF19465" s="31"/>
      <c r="AG19465" s="30"/>
      <c r="AH19465" s="30"/>
      <c r="AI19465" s="30"/>
      <c r="AJ19465" s="30"/>
      <c r="AK19465"/>
      <c r="AL19465"/>
      <c r="AM19465"/>
      <c r="AN19465"/>
      <c r="AO19465"/>
      <c r="AP19465" s="30"/>
    </row>
    <row r="19466" spans="2:42" s="28" customFormat="1" x14ac:dyDescent="0.2">
      <c r="B19466" s="23"/>
      <c r="D19466" s="23"/>
      <c r="E19466" s="30"/>
      <c r="F19466" s="30"/>
      <c r="G19466" s="30"/>
      <c r="H19466" s="30"/>
      <c r="I19466" s="30"/>
      <c r="J19466" s="35"/>
      <c r="AE19466" s="30"/>
      <c r="AF19466" s="31"/>
      <c r="AG19466" s="30"/>
      <c r="AH19466" s="30"/>
      <c r="AI19466" s="30"/>
      <c r="AJ19466" s="30"/>
      <c r="AK19466"/>
      <c r="AL19466"/>
      <c r="AM19466"/>
      <c r="AN19466"/>
      <c r="AO19466"/>
      <c r="AP19466" s="30"/>
    </row>
    <row r="19467" spans="2:42" s="28" customFormat="1" x14ac:dyDescent="0.2">
      <c r="B19467" s="23"/>
      <c r="D19467" s="23"/>
      <c r="E19467" s="30"/>
      <c r="F19467" s="30"/>
      <c r="G19467" s="30"/>
      <c r="H19467" s="30"/>
      <c r="I19467" s="30"/>
      <c r="J19467" s="35"/>
      <c r="AE19467" s="30"/>
      <c r="AF19467" s="31"/>
      <c r="AG19467" s="30"/>
      <c r="AH19467" s="30"/>
      <c r="AI19467" s="30"/>
      <c r="AJ19467" s="30"/>
      <c r="AK19467"/>
      <c r="AL19467"/>
      <c r="AM19467"/>
      <c r="AN19467"/>
      <c r="AO19467"/>
      <c r="AP19467" s="30"/>
    </row>
    <row r="19468" spans="2:42" s="28" customFormat="1" x14ac:dyDescent="0.2">
      <c r="B19468" s="23"/>
      <c r="D19468" s="23"/>
      <c r="E19468" s="30"/>
      <c r="F19468" s="30"/>
      <c r="G19468" s="30"/>
      <c r="H19468" s="30"/>
      <c r="I19468" s="30"/>
      <c r="J19468" s="35"/>
      <c r="AE19468" s="30"/>
      <c r="AF19468" s="31"/>
      <c r="AG19468" s="30"/>
      <c r="AH19468" s="30"/>
      <c r="AI19468" s="30"/>
      <c r="AJ19468" s="30"/>
      <c r="AK19468"/>
      <c r="AL19468"/>
      <c r="AM19468"/>
      <c r="AN19468"/>
      <c r="AO19468"/>
      <c r="AP19468" s="30"/>
    </row>
    <row r="19469" spans="2:42" s="28" customFormat="1" x14ac:dyDescent="0.2">
      <c r="B19469" s="23"/>
      <c r="D19469" s="23"/>
      <c r="E19469" s="30"/>
      <c r="F19469" s="30"/>
      <c r="G19469" s="30"/>
      <c r="H19469" s="30"/>
      <c r="I19469" s="30"/>
      <c r="J19469" s="35"/>
      <c r="AE19469" s="30"/>
      <c r="AF19469" s="31"/>
      <c r="AG19469" s="30"/>
      <c r="AH19469" s="30"/>
      <c r="AI19469" s="30"/>
      <c r="AJ19469" s="30"/>
      <c r="AK19469"/>
      <c r="AL19469"/>
      <c r="AM19469"/>
      <c r="AN19469"/>
      <c r="AO19469"/>
      <c r="AP19469" s="30"/>
    </row>
    <row r="19470" spans="2:42" s="28" customFormat="1" x14ac:dyDescent="0.2">
      <c r="B19470" s="23"/>
      <c r="D19470" s="23"/>
      <c r="E19470" s="30"/>
      <c r="F19470" s="30"/>
      <c r="G19470" s="30"/>
      <c r="H19470" s="30"/>
      <c r="I19470" s="30"/>
      <c r="J19470" s="35"/>
      <c r="AE19470" s="30"/>
      <c r="AF19470" s="31"/>
      <c r="AG19470" s="30"/>
      <c r="AH19470" s="30"/>
      <c r="AI19470" s="30"/>
      <c r="AJ19470" s="30"/>
      <c r="AK19470"/>
      <c r="AL19470"/>
      <c r="AM19470"/>
      <c r="AN19470"/>
      <c r="AO19470"/>
      <c r="AP19470" s="30"/>
    </row>
    <row r="19471" spans="2:42" s="28" customFormat="1" x14ac:dyDescent="0.2">
      <c r="B19471" s="23"/>
      <c r="D19471" s="23"/>
      <c r="E19471" s="30"/>
      <c r="F19471" s="30"/>
      <c r="G19471" s="30"/>
      <c r="H19471" s="30"/>
      <c r="I19471" s="30"/>
      <c r="J19471" s="35"/>
      <c r="AE19471" s="30"/>
      <c r="AF19471" s="31"/>
      <c r="AG19471" s="30"/>
      <c r="AH19471" s="30"/>
      <c r="AI19471" s="30"/>
      <c r="AJ19471" s="30"/>
      <c r="AK19471"/>
      <c r="AL19471"/>
      <c r="AM19471"/>
      <c r="AN19471"/>
      <c r="AO19471"/>
      <c r="AP19471" s="30"/>
    </row>
    <row r="19472" spans="2:42" s="28" customFormat="1" x14ac:dyDescent="0.2">
      <c r="B19472" s="23"/>
      <c r="D19472" s="23"/>
      <c r="E19472" s="30"/>
      <c r="F19472" s="30"/>
      <c r="G19472" s="30"/>
      <c r="H19472" s="30"/>
      <c r="I19472" s="30"/>
      <c r="J19472" s="35"/>
      <c r="AE19472" s="30"/>
      <c r="AF19472" s="31"/>
      <c r="AG19472" s="30"/>
      <c r="AH19472" s="30"/>
      <c r="AI19472" s="30"/>
      <c r="AJ19472" s="30"/>
      <c r="AK19472"/>
      <c r="AL19472"/>
      <c r="AM19472"/>
      <c r="AN19472"/>
      <c r="AO19472"/>
      <c r="AP19472" s="30"/>
    </row>
    <row r="19473" spans="2:42" s="28" customFormat="1" x14ac:dyDescent="0.2">
      <c r="B19473" s="23"/>
      <c r="D19473" s="23"/>
      <c r="E19473" s="30"/>
      <c r="F19473" s="30"/>
      <c r="G19473" s="30"/>
      <c r="H19473" s="30"/>
      <c r="I19473" s="30"/>
      <c r="J19473" s="35"/>
      <c r="AE19473" s="30"/>
      <c r="AF19473" s="31"/>
      <c r="AG19473" s="30"/>
      <c r="AH19473" s="30"/>
      <c r="AI19473" s="30"/>
      <c r="AJ19473" s="30"/>
      <c r="AK19473"/>
      <c r="AL19473"/>
      <c r="AM19473"/>
      <c r="AN19473"/>
      <c r="AO19473"/>
      <c r="AP19473" s="30"/>
    </row>
    <row r="19474" spans="2:42" s="28" customFormat="1" x14ac:dyDescent="0.2">
      <c r="B19474" s="23"/>
      <c r="D19474" s="23"/>
      <c r="E19474" s="30"/>
      <c r="F19474" s="30"/>
      <c r="G19474" s="30"/>
      <c r="H19474" s="30"/>
      <c r="I19474" s="30"/>
      <c r="J19474" s="35"/>
      <c r="AE19474" s="30"/>
      <c r="AF19474" s="31"/>
      <c r="AG19474" s="30"/>
      <c r="AH19474" s="30"/>
      <c r="AI19474" s="30"/>
      <c r="AJ19474" s="30"/>
      <c r="AK19474"/>
      <c r="AL19474"/>
      <c r="AM19474"/>
      <c r="AN19474"/>
      <c r="AO19474"/>
      <c r="AP19474" s="30"/>
    </row>
    <row r="19475" spans="2:42" s="28" customFormat="1" x14ac:dyDescent="0.2">
      <c r="B19475" s="23"/>
      <c r="D19475" s="23"/>
      <c r="E19475" s="30"/>
      <c r="F19475" s="30"/>
      <c r="G19475" s="30"/>
      <c r="H19475" s="30"/>
      <c r="I19475" s="30"/>
      <c r="J19475" s="35"/>
      <c r="AE19475" s="30"/>
      <c r="AF19475" s="31"/>
      <c r="AG19475" s="30"/>
      <c r="AH19475" s="30"/>
      <c r="AI19475" s="30"/>
      <c r="AJ19475" s="30"/>
      <c r="AK19475"/>
      <c r="AL19475"/>
      <c r="AM19475"/>
      <c r="AN19475"/>
      <c r="AO19475"/>
      <c r="AP19475" s="30"/>
    </row>
    <row r="19476" spans="2:42" s="28" customFormat="1" x14ac:dyDescent="0.2">
      <c r="B19476" s="23"/>
      <c r="D19476" s="23"/>
      <c r="E19476" s="30"/>
      <c r="F19476" s="30"/>
      <c r="G19476" s="30"/>
      <c r="H19476" s="30"/>
      <c r="I19476" s="30"/>
      <c r="J19476" s="35"/>
      <c r="AE19476" s="30"/>
      <c r="AF19476" s="31"/>
      <c r="AG19476" s="30"/>
      <c r="AH19476" s="30"/>
      <c r="AI19476" s="30"/>
      <c r="AJ19476" s="30"/>
      <c r="AK19476"/>
      <c r="AL19476"/>
      <c r="AM19476"/>
      <c r="AN19476"/>
      <c r="AO19476"/>
      <c r="AP19476" s="30"/>
    </row>
    <row r="19477" spans="2:42" s="28" customFormat="1" x14ac:dyDescent="0.2">
      <c r="B19477" s="23"/>
      <c r="D19477" s="23"/>
      <c r="E19477" s="30"/>
      <c r="F19477" s="30"/>
      <c r="G19477" s="30"/>
      <c r="H19477" s="30"/>
      <c r="I19477" s="30"/>
      <c r="J19477" s="35"/>
      <c r="AE19477" s="30"/>
      <c r="AF19477" s="31"/>
      <c r="AG19477" s="30"/>
      <c r="AH19477" s="30"/>
      <c r="AI19477" s="30"/>
      <c r="AJ19477" s="30"/>
      <c r="AK19477"/>
      <c r="AL19477"/>
      <c r="AM19477"/>
      <c r="AN19477"/>
      <c r="AO19477"/>
      <c r="AP19477" s="30"/>
    </row>
    <row r="19478" spans="2:42" s="28" customFormat="1" x14ac:dyDescent="0.2">
      <c r="B19478" s="23"/>
      <c r="D19478" s="23"/>
      <c r="E19478" s="30"/>
      <c r="F19478" s="30"/>
      <c r="G19478" s="30"/>
      <c r="H19478" s="30"/>
      <c r="I19478" s="30"/>
      <c r="J19478" s="35"/>
      <c r="AE19478" s="30"/>
      <c r="AF19478" s="31"/>
      <c r="AG19478" s="30"/>
      <c r="AH19478" s="30"/>
      <c r="AI19478" s="30"/>
      <c r="AJ19478" s="30"/>
      <c r="AK19478"/>
      <c r="AL19478"/>
      <c r="AM19478"/>
      <c r="AN19478"/>
      <c r="AO19478"/>
      <c r="AP19478" s="30"/>
    </row>
    <row r="19479" spans="2:42" s="28" customFormat="1" x14ac:dyDescent="0.2">
      <c r="B19479" s="23"/>
      <c r="D19479" s="23"/>
      <c r="E19479" s="30"/>
      <c r="F19479" s="30"/>
      <c r="G19479" s="30"/>
      <c r="H19479" s="30"/>
      <c r="I19479" s="30"/>
      <c r="J19479" s="35"/>
      <c r="AE19479" s="30"/>
      <c r="AF19479" s="31"/>
      <c r="AG19479" s="30"/>
      <c r="AH19479" s="30"/>
      <c r="AI19479" s="30"/>
      <c r="AJ19479" s="30"/>
      <c r="AK19479"/>
      <c r="AL19479"/>
      <c r="AM19479"/>
      <c r="AN19479"/>
      <c r="AO19479"/>
      <c r="AP19479" s="30"/>
    </row>
    <row r="19480" spans="2:42" s="28" customFormat="1" x14ac:dyDescent="0.2">
      <c r="B19480" s="23"/>
      <c r="D19480" s="23"/>
      <c r="E19480" s="30"/>
      <c r="F19480" s="30"/>
      <c r="G19480" s="30"/>
      <c r="H19480" s="30"/>
      <c r="I19480" s="30"/>
      <c r="J19480" s="35"/>
      <c r="AE19480" s="30"/>
      <c r="AF19480" s="31"/>
      <c r="AG19480" s="30"/>
      <c r="AH19480" s="30"/>
      <c r="AI19480" s="30"/>
      <c r="AJ19480" s="30"/>
      <c r="AK19480"/>
      <c r="AL19480"/>
      <c r="AM19480"/>
      <c r="AN19480"/>
      <c r="AO19480"/>
      <c r="AP19480" s="30"/>
    </row>
    <row r="19481" spans="2:42" s="28" customFormat="1" x14ac:dyDescent="0.2">
      <c r="B19481" s="23"/>
      <c r="D19481" s="23"/>
      <c r="E19481" s="30"/>
      <c r="F19481" s="30"/>
      <c r="G19481" s="30"/>
      <c r="H19481" s="30"/>
      <c r="I19481" s="30"/>
      <c r="J19481" s="35"/>
      <c r="AE19481" s="30"/>
      <c r="AF19481" s="31"/>
      <c r="AG19481" s="30"/>
      <c r="AH19481" s="30"/>
      <c r="AI19481" s="30"/>
      <c r="AJ19481" s="30"/>
      <c r="AK19481"/>
      <c r="AL19481"/>
      <c r="AM19481"/>
      <c r="AN19481"/>
      <c r="AO19481"/>
      <c r="AP19481" s="30"/>
    </row>
    <row r="19482" spans="2:42" s="28" customFormat="1" x14ac:dyDescent="0.2">
      <c r="B19482" s="23"/>
      <c r="D19482" s="23"/>
      <c r="E19482" s="30"/>
      <c r="F19482" s="30"/>
      <c r="G19482" s="30"/>
      <c r="H19482" s="30"/>
      <c r="I19482" s="30"/>
      <c r="J19482" s="35"/>
      <c r="AE19482" s="30"/>
      <c r="AF19482" s="31"/>
      <c r="AG19482" s="30"/>
      <c r="AH19482" s="30"/>
      <c r="AI19482" s="30"/>
      <c r="AJ19482" s="30"/>
      <c r="AK19482"/>
      <c r="AL19482"/>
      <c r="AM19482"/>
      <c r="AN19482"/>
      <c r="AO19482"/>
      <c r="AP19482" s="30"/>
    </row>
    <row r="19483" spans="2:42" s="28" customFormat="1" x14ac:dyDescent="0.2">
      <c r="B19483" s="23"/>
      <c r="D19483" s="23"/>
      <c r="E19483" s="30"/>
      <c r="F19483" s="30"/>
      <c r="G19483" s="30"/>
      <c r="H19483" s="30"/>
      <c r="I19483" s="30"/>
      <c r="J19483" s="35"/>
      <c r="AE19483" s="30"/>
      <c r="AF19483" s="31"/>
      <c r="AG19483" s="30"/>
      <c r="AH19483" s="30"/>
      <c r="AI19483" s="30"/>
      <c r="AJ19483" s="30"/>
      <c r="AK19483"/>
      <c r="AL19483"/>
      <c r="AM19483"/>
      <c r="AN19483"/>
      <c r="AO19483"/>
      <c r="AP19483" s="30"/>
    </row>
    <row r="19484" spans="2:42" s="28" customFormat="1" x14ac:dyDescent="0.2">
      <c r="B19484" s="23"/>
      <c r="D19484" s="23"/>
      <c r="E19484" s="30"/>
      <c r="F19484" s="30"/>
      <c r="G19484" s="30"/>
      <c r="H19484" s="30"/>
      <c r="I19484" s="30"/>
      <c r="J19484" s="35"/>
      <c r="AE19484" s="30"/>
      <c r="AF19484" s="31"/>
      <c r="AG19484" s="30"/>
      <c r="AH19484" s="30"/>
      <c r="AI19484" s="30"/>
      <c r="AJ19484" s="30"/>
      <c r="AK19484"/>
      <c r="AL19484"/>
      <c r="AM19484"/>
      <c r="AN19484"/>
      <c r="AO19484"/>
      <c r="AP19484" s="30"/>
    </row>
    <row r="19485" spans="2:42" s="28" customFormat="1" x14ac:dyDescent="0.2">
      <c r="B19485" s="23"/>
      <c r="D19485" s="23"/>
      <c r="E19485" s="30"/>
      <c r="F19485" s="30"/>
      <c r="G19485" s="30"/>
      <c r="H19485" s="30"/>
      <c r="I19485" s="30"/>
      <c r="J19485" s="35"/>
      <c r="AE19485" s="30"/>
      <c r="AF19485" s="31"/>
      <c r="AG19485" s="30"/>
      <c r="AH19485" s="30"/>
      <c r="AI19485" s="30"/>
      <c r="AJ19485" s="30"/>
      <c r="AK19485"/>
      <c r="AL19485"/>
      <c r="AM19485"/>
      <c r="AN19485"/>
      <c r="AO19485"/>
      <c r="AP19485" s="30"/>
    </row>
    <row r="19486" spans="2:42" s="28" customFormat="1" x14ac:dyDescent="0.2">
      <c r="B19486" s="23"/>
      <c r="D19486" s="23"/>
      <c r="E19486" s="30"/>
      <c r="F19486" s="30"/>
      <c r="G19486" s="30"/>
      <c r="H19486" s="30"/>
      <c r="I19486" s="30"/>
      <c r="J19486" s="35"/>
      <c r="AE19486" s="30"/>
      <c r="AF19486" s="31"/>
      <c r="AG19486" s="30"/>
      <c r="AH19486" s="30"/>
      <c r="AI19486" s="30"/>
      <c r="AJ19486" s="30"/>
      <c r="AK19486"/>
      <c r="AL19486"/>
      <c r="AM19486"/>
      <c r="AN19486"/>
      <c r="AO19486"/>
      <c r="AP19486" s="30"/>
    </row>
    <row r="19487" spans="2:42" s="28" customFormat="1" x14ac:dyDescent="0.2">
      <c r="B19487" s="23"/>
      <c r="D19487" s="23"/>
      <c r="E19487" s="30"/>
      <c r="F19487" s="30"/>
      <c r="G19487" s="30"/>
      <c r="H19487" s="30"/>
      <c r="I19487" s="30"/>
      <c r="J19487" s="35"/>
      <c r="AE19487" s="30"/>
      <c r="AF19487" s="31"/>
      <c r="AG19487" s="30"/>
      <c r="AH19487" s="30"/>
      <c r="AI19487" s="30"/>
      <c r="AJ19487" s="30"/>
      <c r="AK19487"/>
      <c r="AL19487"/>
      <c r="AM19487"/>
      <c r="AN19487"/>
      <c r="AO19487"/>
      <c r="AP19487" s="30"/>
    </row>
    <row r="19488" spans="2:42" s="28" customFormat="1" x14ac:dyDescent="0.2">
      <c r="B19488" s="23"/>
      <c r="D19488" s="23"/>
      <c r="E19488" s="30"/>
      <c r="F19488" s="30"/>
      <c r="G19488" s="30"/>
      <c r="H19488" s="30"/>
      <c r="I19488" s="30"/>
      <c r="J19488" s="35"/>
      <c r="AE19488" s="30"/>
      <c r="AF19488" s="31"/>
      <c r="AG19488" s="30"/>
      <c r="AH19488" s="30"/>
      <c r="AI19488" s="30"/>
      <c r="AJ19488" s="30"/>
      <c r="AK19488"/>
      <c r="AL19488"/>
      <c r="AM19488"/>
      <c r="AN19488"/>
      <c r="AO19488"/>
      <c r="AP19488" s="30"/>
    </row>
    <row r="19489" spans="2:42" s="28" customFormat="1" x14ac:dyDescent="0.2">
      <c r="B19489" s="23"/>
      <c r="D19489" s="23"/>
      <c r="E19489" s="30"/>
      <c r="F19489" s="30"/>
      <c r="G19489" s="30"/>
      <c r="H19489" s="30"/>
      <c r="I19489" s="30"/>
      <c r="J19489" s="35"/>
      <c r="AE19489" s="30"/>
      <c r="AF19489" s="31"/>
      <c r="AG19489" s="30"/>
      <c r="AH19489" s="30"/>
      <c r="AI19489" s="30"/>
      <c r="AJ19489" s="30"/>
      <c r="AK19489"/>
      <c r="AL19489"/>
      <c r="AM19489"/>
      <c r="AN19489"/>
      <c r="AO19489"/>
      <c r="AP19489" s="30"/>
    </row>
    <row r="19490" spans="2:42" s="28" customFormat="1" x14ac:dyDescent="0.2">
      <c r="B19490" s="23"/>
      <c r="D19490" s="23"/>
      <c r="E19490" s="30"/>
      <c r="F19490" s="30"/>
      <c r="G19490" s="30"/>
      <c r="H19490" s="30"/>
      <c r="I19490" s="30"/>
      <c r="J19490" s="35"/>
      <c r="AE19490" s="30"/>
      <c r="AF19490" s="31"/>
      <c r="AG19490" s="30"/>
      <c r="AH19490" s="30"/>
      <c r="AI19490" s="30"/>
      <c r="AJ19490" s="30"/>
      <c r="AK19490"/>
      <c r="AL19490"/>
      <c r="AM19490"/>
      <c r="AN19490"/>
      <c r="AO19490"/>
      <c r="AP19490" s="30"/>
    </row>
    <row r="19491" spans="2:42" s="28" customFormat="1" x14ac:dyDescent="0.2">
      <c r="B19491" s="23"/>
      <c r="D19491" s="23"/>
      <c r="E19491" s="30"/>
      <c r="F19491" s="30"/>
      <c r="G19491" s="30"/>
      <c r="H19491" s="30"/>
      <c r="I19491" s="30"/>
      <c r="J19491" s="35"/>
      <c r="AE19491" s="30"/>
      <c r="AF19491" s="31"/>
      <c r="AG19491" s="30"/>
      <c r="AH19491" s="30"/>
      <c r="AI19491" s="30"/>
      <c r="AJ19491" s="30"/>
      <c r="AK19491"/>
      <c r="AL19491"/>
      <c r="AM19491"/>
      <c r="AN19491"/>
      <c r="AO19491"/>
      <c r="AP19491" s="30"/>
    </row>
    <row r="19492" spans="2:42" s="28" customFormat="1" x14ac:dyDescent="0.2">
      <c r="B19492" s="23"/>
      <c r="D19492" s="23"/>
      <c r="E19492" s="30"/>
      <c r="F19492" s="30"/>
      <c r="G19492" s="30"/>
      <c r="H19492" s="30"/>
      <c r="I19492" s="30"/>
      <c r="J19492" s="35"/>
      <c r="AE19492" s="30"/>
      <c r="AF19492" s="31"/>
      <c r="AG19492" s="30"/>
      <c r="AH19492" s="30"/>
      <c r="AI19492" s="30"/>
      <c r="AJ19492" s="30"/>
      <c r="AK19492"/>
      <c r="AL19492"/>
      <c r="AM19492"/>
      <c r="AN19492"/>
      <c r="AO19492"/>
      <c r="AP19492" s="30"/>
    </row>
    <row r="19493" spans="2:42" s="28" customFormat="1" x14ac:dyDescent="0.2">
      <c r="B19493" s="23"/>
      <c r="D19493" s="23"/>
      <c r="E19493" s="30"/>
      <c r="F19493" s="30"/>
      <c r="G19493" s="30"/>
      <c r="H19493" s="30"/>
      <c r="I19493" s="30"/>
      <c r="J19493" s="35"/>
      <c r="AE19493" s="30"/>
      <c r="AF19493" s="31"/>
      <c r="AG19493" s="30"/>
      <c r="AH19493" s="30"/>
      <c r="AI19493" s="30"/>
      <c r="AJ19493" s="30"/>
      <c r="AK19493"/>
      <c r="AL19493"/>
      <c r="AM19493"/>
      <c r="AN19493"/>
      <c r="AO19493"/>
      <c r="AP19493" s="30"/>
    </row>
    <row r="19494" spans="2:42" s="28" customFormat="1" x14ac:dyDescent="0.2">
      <c r="B19494" s="23"/>
      <c r="D19494" s="23"/>
      <c r="E19494" s="30"/>
      <c r="F19494" s="30"/>
      <c r="G19494" s="30"/>
      <c r="H19494" s="30"/>
      <c r="I19494" s="30"/>
      <c r="J19494" s="35"/>
      <c r="AE19494" s="30"/>
      <c r="AF19494" s="31"/>
      <c r="AG19494" s="30"/>
      <c r="AH19494" s="30"/>
      <c r="AI19494" s="30"/>
      <c r="AJ19494" s="30"/>
      <c r="AK19494"/>
      <c r="AL19494"/>
      <c r="AM19494"/>
      <c r="AN19494"/>
      <c r="AO19494"/>
      <c r="AP19494" s="30"/>
    </row>
    <row r="19495" spans="2:42" s="28" customFormat="1" x14ac:dyDescent="0.2">
      <c r="B19495" s="23"/>
      <c r="D19495" s="23"/>
      <c r="E19495" s="30"/>
      <c r="F19495" s="30"/>
      <c r="G19495" s="30"/>
      <c r="H19495" s="30"/>
      <c r="I19495" s="30"/>
      <c r="J19495" s="35"/>
      <c r="AE19495" s="30"/>
      <c r="AF19495" s="31"/>
      <c r="AG19495" s="30"/>
      <c r="AH19495" s="30"/>
      <c r="AI19495" s="30"/>
      <c r="AJ19495" s="30"/>
      <c r="AK19495"/>
      <c r="AL19495"/>
      <c r="AM19495"/>
      <c r="AN19495"/>
      <c r="AO19495"/>
      <c r="AP19495" s="30"/>
    </row>
    <row r="19496" spans="2:42" s="28" customFormat="1" x14ac:dyDescent="0.2">
      <c r="B19496" s="23"/>
      <c r="D19496" s="23"/>
      <c r="E19496" s="30"/>
      <c r="F19496" s="30"/>
      <c r="G19496" s="30"/>
      <c r="H19496" s="30"/>
      <c r="I19496" s="30"/>
      <c r="J19496" s="35"/>
      <c r="AE19496" s="30"/>
      <c r="AF19496" s="31"/>
      <c r="AG19496" s="30"/>
      <c r="AH19496" s="30"/>
      <c r="AI19496" s="30"/>
      <c r="AJ19496" s="30"/>
      <c r="AK19496"/>
      <c r="AL19496"/>
      <c r="AM19496"/>
      <c r="AN19496"/>
      <c r="AO19496"/>
      <c r="AP19496" s="30"/>
    </row>
    <row r="19497" spans="2:42" s="28" customFormat="1" x14ac:dyDescent="0.2">
      <c r="B19497" s="23"/>
      <c r="D19497" s="23"/>
      <c r="E19497" s="30"/>
      <c r="F19497" s="30"/>
      <c r="G19497" s="30"/>
      <c r="H19497" s="30"/>
      <c r="I19497" s="30"/>
      <c r="J19497" s="35"/>
      <c r="AE19497" s="30"/>
      <c r="AF19497" s="31"/>
      <c r="AG19497" s="30"/>
      <c r="AH19497" s="30"/>
      <c r="AI19497" s="30"/>
      <c r="AJ19497" s="30"/>
      <c r="AK19497"/>
      <c r="AL19497"/>
      <c r="AM19497"/>
      <c r="AN19497"/>
      <c r="AO19497"/>
      <c r="AP19497" s="30"/>
    </row>
    <row r="19498" spans="2:42" s="28" customFormat="1" x14ac:dyDescent="0.2">
      <c r="B19498" s="23"/>
      <c r="D19498" s="23"/>
      <c r="E19498" s="30"/>
      <c r="F19498" s="30"/>
      <c r="G19498" s="30"/>
      <c r="H19498" s="30"/>
      <c r="I19498" s="30"/>
      <c r="J19498" s="35"/>
      <c r="AE19498" s="30"/>
      <c r="AF19498" s="31"/>
      <c r="AG19498" s="30"/>
      <c r="AH19498" s="30"/>
      <c r="AI19498" s="30"/>
      <c r="AJ19498" s="30"/>
      <c r="AK19498"/>
      <c r="AL19498"/>
      <c r="AM19498"/>
      <c r="AN19498"/>
      <c r="AO19498"/>
      <c r="AP19498" s="30"/>
    </row>
    <row r="19499" spans="2:42" s="28" customFormat="1" x14ac:dyDescent="0.2">
      <c r="B19499" s="23"/>
      <c r="D19499" s="23"/>
      <c r="E19499" s="30"/>
      <c r="F19499" s="30"/>
      <c r="G19499" s="30"/>
      <c r="H19499" s="30"/>
      <c r="I19499" s="30"/>
      <c r="J19499" s="35"/>
      <c r="AE19499" s="30"/>
      <c r="AF19499" s="31"/>
      <c r="AG19499" s="30"/>
      <c r="AH19499" s="30"/>
      <c r="AI19499" s="30"/>
      <c r="AJ19499" s="30"/>
      <c r="AK19499"/>
      <c r="AL19499"/>
      <c r="AM19499"/>
      <c r="AN19499"/>
      <c r="AO19499"/>
      <c r="AP19499" s="30"/>
    </row>
    <row r="19500" spans="2:42" s="28" customFormat="1" x14ac:dyDescent="0.2">
      <c r="B19500" s="23"/>
      <c r="D19500" s="23"/>
      <c r="E19500" s="30"/>
      <c r="F19500" s="30"/>
      <c r="G19500" s="30"/>
      <c r="H19500" s="30"/>
      <c r="I19500" s="30"/>
      <c r="J19500" s="35"/>
      <c r="AE19500" s="30"/>
      <c r="AF19500" s="31"/>
      <c r="AG19500" s="30"/>
      <c r="AH19500" s="30"/>
      <c r="AI19500" s="30"/>
      <c r="AJ19500" s="30"/>
      <c r="AK19500"/>
      <c r="AL19500"/>
      <c r="AM19500"/>
      <c r="AN19500"/>
      <c r="AO19500"/>
      <c r="AP19500" s="30"/>
    </row>
    <row r="19501" spans="2:42" s="28" customFormat="1" x14ac:dyDescent="0.2">
      <c r="B19501" s="23"/>
      <c r="D19501" s="23"/>
      <c r="E19501" s="30"/>
      <c r="F19501" s="30"/>
      <c r="G19501" s="30"/>
      <c r="H19501" s="30"/>
      <c r="I19501" s="30"/>
      <c r="J19501" s="35"/>
      <c r="AE19501" s="30"/>
      <c r="AF19501" s="31"/>
      <c r="AG19501" s="30"/>
      <c r="AH19501" s="30"/>
      <c r="AI19501" s="30"/>
      <c r="AJ19501" s="30"/>
      <c r="AK19501"/>
      <c r="AL19501"/>
      <c r="AM19501"/>
      <c r="AN19501"/>
      <c r="AO19501"/>
      <c r="AP19501" s="30"/>
    </row>
    <row r="19502" spans="2:42" s="28" customFormat="1" x14ac:dyDescent="0.2">
      <c r="B19502" s="23"/>
      <c r="D19502" s="23"/>
      <c r="E19502" s="30"/>
      <c r="F19502" s="30"/>
      <c r="G19502" s="30"/>
      <c r="H19502" s="30"/>
      <c r="I19502" s="30"/>
      <c r="J19502" s="35"/>
      <c r="AE19502" s="30"/>
      <c r="AF19502" s="31"/>
      <c r="AG19502" s="30"/>
      <c r="AH19502" s="30"/>
      <c r="AI19502" s="30"/>
      <c r="AJ19502" s="30"/>
      <c r="AK19502"/>
      <c r="AL19502"/>
      <c r="AM19502"/>
      <c r="AN19502"/>
      <c r="AO19502"/>
      <c r="AP19502" s="30"/>
    </row>
    <row r="19503" spans="2:42" s="28" customFormat="1" x14ac:dyDescent="0.2">
      <c r="B19503" s="23"/>
      <c r="D19503" s="23"/>
      <c r="E19503" s="30"/>
      <c r="F19503" s="30"/>
      <c r="G19503" s="30"/>
      <c r="H19503" s="30"/>
      <c r="I19503" s="30"/>
      <c r="J19503" s="35"/>
      <c r="AE19503" s="30"/>
      <c r="AF19503" s="31"/>
      <c r="AG19503" s="30"/>
      <c r="AH19503" s="30"/>
      <c r="AI19503" s="30"/>
      <c r="AJ19503" s="30"/>
      <c r="AK19503"/>
      <c r="AL19503"/>
      <c r="AM19503"/>
      <c r="AN19503"/>
      <c r="AO19503"/>
      <c r="AP19503" s="30"/>
    </row>
    <row r="19504" spans="2:42" s="28" customFormat="1" x14ac:dyDescent="0.2">
      <c r="B19504" s="23"/>
      <c r="D19504" s="23"/>
      <c r="E19504" s="30"/>
      <c r="F19504" s="30"/>
      <c r="G19504" s="30"/>
      <c r="H19504" s="30"/>
      <c r="I19504" s="30"/>
      <c r="J19504" s="35"/>
      <c r="AE19504" s="30"/>
      <c r="AF19504" s="31"/>
      <c r="AG19504" s="30"/>
      <c r="AH19504" s="30"/>
      <c r="AI19504" s="30"/>
      <c r="AJ19504" s="30"/>
      <c r="AK19504"/>
      <c r="AL19504"/>
      <c r="AM19504"/>
      <c r="AN19504"/>
      <c r="AO19504"/>
      <c r="AP19504" s="30"/>
    </row>
    <row r="19505" spans="2:42" s="28" customFormat="1" x14ac:dyDescent="0.2">
      <c r="B19505" s="23"/>
      <c r="D19505" s="23"/>
      <c r="E19505" s="30"/>
      <c r="F19505" s="30"/>
      <c r="G19505" s="30"/>
      <c r="H19505" s="30"/>
      <c r="I19505" s="30"/>
      <c r="J19505" s="35"/>
      <c r="AE19505" s="30"/>
      <c r="AF19505" s="31"/>
      <c r="AG19505" s="30"/>
      <c r="AH19505" s="30"/>
      <c r="AI19505" s="30"/>
      <c r="AJ19505" s="30"/>
      <c r="AK19505"/>
      <c r="AL19505"/>
      <c r="AM19505"/>
      <c r="AN19505"/>
      <c r="AO19505"/>
      <c r="AP19505" s="30"/>
    </row>
    <row r="19506" spans="2:42" s="28" customFormat="1" x14ac:dyDescent="0.2">
      <c r="B19506" s="23"/>
      <c r="D19506" s="23"/>
      <c r="E19506" s="30"/>
      <c r="F19506" s="30"/>
      <c r="G19506" s="30"/>
      <c r="H19506" s="30"/>
      <c r="I19506" s="30"/>
      <c r="J19506" s="35"/>
      <c r="AE19506" s="30"/>
      <c r="AF19506" s="31"/>
      <c r="AG19506" s="30"/>
      <c r="AH19506" s="30"/>
      <c r="AI19506" s="30"/>
      <c r="AJ19506" s="30"/>
      <c r="AK19506"/>
      <c r="AL19506"/>
      <c r="AM19506"/>
      <c r="AN19506"/>
      <c r="AO19506"/>
      <c r="AP19506" s="30"/>
    </row>
    <row r="19507" spans="2:42" s="28" customFormat="1" x14ac:dyDescent="0.2">
      <c r="B19507" s="23"/>
      <c r="D19507" s="23"/>
      <c r="E19507" s="30"/>
      <c r="F19507" s="30"/>
      <c r="G19507" s="30"/>
      <c r="H19507" s="30"/>
      <c r="I19507" s="30"/>
      <c r="J19507" s="35"/>
      <c r="AE19507" s="30"/>
      <c r="AF19507" s="31"/>
      <c r="AG19507" s="30"/>
      <c r="AH19507" s="30"/>
      <c r="AI19507" s="30"/>
      <c r="AJ19507" s="30"/>
      <c r="AK19507"/>
      <c r="AL19507"/>
      <c r="AM19507"/>
      <c r="AN19507"/>
      <c r="AO19507"/>
      <c r="AP19507" s="30"/>
    </row>
    <row r="19508" spans="2:42" s="28" customFormat="1" x14ac:dyDescent="0.2">
      <c r="B19508" s="23"/>
      <c r="D19508" s="23"/>
      <c r="E19508" s="30"/>
      <c r="F19508" s="30"/>
      <c r="G19508" s="30"/>
      <c r="H19508" s="30"/>
      <c r="I19508" s="30"/>
      <c r="J19508" s="35"/>
      <c r="AE19508" s="30"/>
      <c r="AF19508" s="31"/>
      <c r="AG19508" s="30"/>
      <c r="AH19508" s="30"/>
      <c r="AI19508" s="30"/>
      <c r="AJ19508" s="30"/>
      <c r="AK19508"/>
      <c r="AL19508"/>
      <c r="AM19508"/>
      <c r="AN19508"/>
      <c r="AO19508"/>
      <c r="AP19508" s="30"/>
    </row>
    <row r="19509" spans="2:42" s="28" customFormat="1" x14ac:dyDescent="0.2">
      <c r="B19509" s="23"/>
      <c r="D19509" s="23"/>
      <c r="E19509" s="30"/>
      <c r="F19509" s="30"/>
      <c r="G19509" s="30"/>
      <c r="H19509" s="30"/>
      <c r="I19509" s="30"/>
      <c r="J19509" s="35"/>
      <c r="AE19509" s="30"/>
      <c r="AF19509" s="31"/>
      <c r="AG19509" s="30"/>
      <c r="AH19509" s="30"/>
      <c r="AI19509" s="30"/>
      <c r="AJ19509" s="30"/>
      <c r="AK19509"/>
      <c r="AL19509"/>
      <c r="AM19509"/>
      <c r="AN19509"/>
      <c r="AO19509"/>
      <c r="AP19509" s="30"/>
    </row>
    <row r="19510" spans="2:42" s="28" customFormat="1" x14ac:dyDescent="0.2">
      <c r="B19510" s="23"/>
      <c r="D19510" s="23"/>
      <c r="E19510" s="30"/>
      <c r="F19510" s="30"/>
      <c r="G19510" s="30"/>
      <c r="H19510" s="30"/>
      <c r="I19510" s="30"/>
      <c r="J19510" s="35"/>
      <c r="AE19510" s="30"/>
      <c r="AF19510" s="31"/>
      <c r="AG19510" s="30"/>
      <c r="AH19510" s="30"/>
      <c r="AI19510" s="30"/>
      <c r="AJ19510" s="30"/>
      <c r="AK19510"/>
      <c r="AL19510"/>
      <c r="AM19510"/>
      <c r="AN19510"/>
      <c r="AO19510"/>
      <c r="AP19510" s="30"/>
    </row>
    <row r="19511" spans="2:42" s="28" customFormat="1" x14ac:dyDescent="0.2">
      <c r="B19511" s="23"/>
      <c r="D19511" s="23"/>
      <c r="E19511" s="30"/>
      <c r="F19511" s="30"/>
      <c r="G19511" s="30"/>
      <c r="H19511" s="30"/>
      <c r="I19511" s="30"/>
      <c r="J19511" s="35"/>
      <c r="AE19511" s="30"/>
      <c r="AF19511" s="31"/>
      <c r="AG19511" s="30"/>
      <c r="AH19511" s="30"/>
      <c r="AI19511" s="30"/>
      <c r="AJ19511" s="30"/>
      <c r="AK19511"/>
      <c r="AL19511"/>
      <c r="AM19511"/>
      <c r="AN19511"/>
      <c r="AO19511"/>
      <c r="AP19511" s="30"/>
    </row>
    <row r="19512" spans="2:42" s="28" customFormat="1" x14ac:dyDescent="0.2">
      <c r="B19512" s="23"/>
      <c r="D19512" s="23"/>
      <c r="E19512" s="30"/>
      <c r="F19512" s="30"/>
      <c r="G19512" s="30"/>
      <c r="H19512" s="30"/>
      <c r="I19512" s="30"/>
      <c r="J19512" s="35"/>
      <c r="AE19512" s="30"/>
      <c r="AF19512" s="31"/>
      <c r="AG19512" s="30"/>
      <c r="AH19512" s="30"/>
      <c r="AI19512" s="30"/>
      <c r="AJ19512" s="30"/>
      <c r="AK19512"/>
      <c r="AL19512"/>
      <c r="AM19512"/>
      <c r="AN19512"/>
      <c r="AO19512"/>
      <c r="AP19512" s="30"/>
    </row>
    <row r="19513" spans="2:42" s="28" customFormat="1" x14ac:dyDescent="0.2">
      <c r="B19513" s="23"/>
      <c r="D19513" s="23"/>
      <c r="E19513" s="30"/>
      <c r="F19513" s="30"/>
      <c r="G19513" s="30"/>
      <c r="H19513" s="30"/>
      <c r="I19513" s="30"/>
      <c r="J19513" s="35"/>
      <c r="AE19513" s="30"/>
      <c r="AF19513" s="31"/>
      <c r="AG19513" s="30"/>
      <c r="AH19513" s="30"/>
      <c r="AI19513" s="30"/>
      <c r="AJ19513" s="30"/>
      <c r="AK19513"/>
      <c r="AL19513"/>
      <c r="AM19513"/>
      <c r="AN19513"/>
      <c r="AO19513"/>
      <c r="AP19513" s="30"/>
    </row>
    <row r="19514" spans="2:42" s="28" customFormat="1" x14ac:dyDescent="0.2">
      <c r="B19514" s="23"/>
      <c r="D19514" s="23"/>
      <c r="E19514" s="30"/>
      <c r="F19514" s="30"/>
      <c r="G19514" s="30"/>
      <c r="H19514" s="30"/>
      <c r="I19514" s="30"/>
      <c r="J19514" s="35"/>
      <c r="AE19514" s="30"/>
      <c r="AF19514" s="31"/>
      <c r="AG19514" s="30"/>
      <c r="AH19514" s="30"/>
      <c r="AI19514" s="30"/>
      <c r="AJ19514" s="30"/>
      <c r="AK19514"/>
      <c r="AL19514"/>
      <c r="AM19514"/>
      <c r="AN19514"/>
      <c r="AO19514"/>
      <c r="AP19514" s="30"/>
    </row>
    <row r="19515" spans="2:42" s="28" customFormat="1" x14ac:dyDescent="0.2">
      <c r="B19515" s="23"/>
      <c r="D19515" s="23"/>
      <c r="E19515" s="30"/>
      <c r="F19515" s="30"/>
      <c r="G19515" s="30"/>
      <c r="H19515" s="30"/>
      <c r="I19515" s="30"/>
      <c r="J19515" s="35"/>
      <c r="AE19515" s="30"/>
      <c r="AF19515" s="31"/>
      <c r="AG19515" s="30"/>
      <c r="AH19515" s="30"/>
      <c r="AI19515" s="30"/>
      <c r="AJ19515" s="30"/>
      <c r="AK19515"/>
      <c r="AL19515"/>
      <c r="AM19515"/>
      <c r="AN19515"/>
      <c r="AO19515"/>
      <c r="AP19515" s="30"/>
    </row>
    <row r="19516" spans="2:42" s="28" customFormat="1" x14ac:dyDescent="0.2">
      <c r="B19516" s="23"/>
      <c r="D19516" s="23"/>
      <c r="E19516" s="30"/>
      <c r="F19516" s="30"/>
      <c r="G19516" s="30"/>
      <c r="H19516" s="30"/>
      <c r="I19516" s="30"/>
      <c r="J19516" s="35"/>
      <c r="AE19516" s="30"/>
      <c r="AF19516" s="31"/>
      <c r="AG19516" s="30"/>
      <c r="AH19516" s="30"/>
      <c r="AI19516" s="30"/>
      <c r="AJ19516" s="30"/>
      <c r="AK19516"/>
      <c r="AL19516"/>
      <c r="AM19516"/>
      <c r="AN19516"/>
      <c r="AO19516"/>
      <c r="AP19516" s="30"/>
    </row>
    <row r="19517" spans="2:42" s="28" customFormat="1" x14ac:dyDescent="0.2">
      <c r="B19517" s="23"/>
      <c r="D19517" s="23"/>
      <c r="E19517" s="30"/>
      <c r="F19517" s="30"/>
      <c r="G19517" s="30"/>
      <c r="H19517" s="30"/>
      <c r="I19517" s="30"/>
      <c r="J19517" s="35"/>
      <c r="AE19517" s="30"/>
      <c r="AF19517" s="31"/>
      <c r="AG19517" s="30"/>
      <c r="AH19517" s="30"/>
      <c r="AI19517" s="30"/>
      <c r="AJ19517" s="30"/>
      <c r="AK19517"/>
      <c r="AL19517"/>
      <c r="AM19517"/>
      <c r="AN19517"/>
      <c r="AO19517"/>
      <c r="AP19517" s="30"/>
    </row>
    <row r="19518" spans="2:42" s="28" customFormat="1" x14ac:dyDescent="0.2">
      <c r="B19518" s="23"/>
      <c r="D19518" s="23"/>
      <c r="E19518" s="30"/>
      <c r="F19518" s="30"/>
      <c r="G19518" s="30"/>
      <c r="H19518" s="30"/>
      <c r="I19518" s="30"/>
      <c r="J19518" s="35"/>
      <c r="AE19518" s="30"/>
      <c r="AF19518" s="31"/>
      <c r="AG19518" s="30"/>
      <c r="AH19518" s="30"/>
      <c r="AI19518" s="30"/>
      <c r="AJ19518" s="30"/>
      <c r="AK19518"/>
      <c r="AL19518"/>
      <c r="AM19518"/>
      <c r="AN19518"/>
      <c r="AO19518"/>
      <c r="AP19518" s="30"/>
    </row>
    <row r="19519" spans="2:42" s="28" customFormat="1" x14ac:dyDescent="0.2">
      <c r="B19519" s="23"/>
      <c r="D19519" s="23"/>
      <c r="E19519" s="30"/>
      <c r="F19519" s="30"/>
      <c r="G19519" s="30"/>
      <c r="H19519" s="30"/>
      <c r="I19519" s="30"/>
      <c r="J19519" s="35"/>
      <c r="AE19519" s="30"/>
      <c r="AF19519" s="31"/>
      <c r="AG19519" s="30"/>
      <c r="AH19519" s="30"/>
      <c r="AI19519" s="30"/>
      <c r="AJ19519" s="30"/>
      <c r="AK19519"/>
      <c r="AL19519"/>
      <c r="AM19519"/>
      <c r="AN19519"/>
      <c r="AO19519"/>
      <c r="AP19519" s="30"/>
    </row>
    <row r="19520" spans="2:42" s="28" customFormat="1" x14ac:dyDescent="0.2">
      <c r="B19520" s="23"/>
      <c r="D19520" s="23"/>
      <c r="E19520" s="30"/>
      <c r="F19520" s="30"/>
      <c r="G19520" s="30"/>
      <c r="H19520" s="30"/>
      <c r="I19520" s="30"/>
      <c r="J19520" s="35"/>
      <c r="AE19520" s="30"/>
      <c r="AF19520" s="31"/>
      <c r="AG19520" s="30"/>
      <c r="AH19520" s="30"/>
      <c r="AI19520" s="30"/>
      <c r="AJ19520" s="30"/>
      <c r="AK19520"/>
      <c r="AL19520"/>
      <c r="AM19520"/>
      <c r="AN19520"/>
      <c r="AO19520"/>
      <c r="AP19520" s="30"/>
    </row>
    <row r="19521" spans="2:42" s="28" customFormat="1" x14ac:dyDescent="0.2">
      <c r="B19521" s="23"/>
      <c r="D19521" s="23"/>
      <c r="E19521" s="30"/>
      <c r="F19521" s="30"/>
      <c r="G19521" s="30"/>
      <c r="H19521" s="30"/>
      <c r="I19521" s="30"/>
      <c r="J19521" s="35"/>
      <c r="AE19521" s="30"/>
      <c r="AF19521" s="31"/>
      <c r="AG19521" s="30"/>
      <c r="AH19521" s="30"/>
      <c r="AI19521" s="30"/>
      <c r="AJ19521" s="30"/>
      <c r="AK19521"/>
      <c r="AL19521"/>
      <c r="AM19521"/>
      <c r="AN19521"/>
      <c r="AO19521"/>
      <c r="AP19521" s="30"/>
    </row>
    <row r="19522" spans="2:42" s="28" customFormat="1" x14ac:dyDescent="0.2">
      <c r="B19522" s="23"/>
      <c r="D19522" s="23"/>
      <c r="E19522" s="30"/>
      <c r="F19522" s="30"/>
      <c r="G19522" s="30"/>
      <c r="H19522" s="30"/>
      <c r="I19522" s="30"/>
      <c r="J19522" s="35"/>
      <c r="AE19522" s="30"/>
      <c r="AF19522" s="31"/>
      <c r="AG19522" s="30"/>
      <c r="AH19522" s="30"/>
      <c r="AI19522" s="30"/>
      <c r="AJ19522" s="30"/>
      <c r="AK19522"/>
      <c r="AL19522"/>
      <c r="AM19522"/>
      <c r="AN19522"/>
      <c r="AO19522"/>
      <c r="AP19522" s="30"/>
    </row>
    <row r="19523" spans="2:42" s="28" customFormat="1" x14ac:dyDescent="0.2">
      <c r="B19523" s="23"/>
      <c r="D19523" s="23"/>
      <c r="E19523" s="30"/>
      <c r="F19523" s="30"/>
      <c r="G19523" s="30"/>
      <c r="H19523" s="30"/>
      <c r="I19523" s="30"/>
      <c r="J19523" s="35"/>
      <c r="AE19523" s="30"/>
      <c r="AF19523" s="31"/>
      <c r="AG19523" s="30"/>
      <c r="AH19523" s="30"/>
      <c r="AI19523" s="30"/>
      <c r="AJ19523" s="30"/>
      <c r="AK19523"/>
      <c r="AL19523"/>
      <c r="AM19523"/>
      <c r="AN19523"/>
      <c r="AO19523"/>
      <c r="AP19523" s="30"/>
    </row>
    <row r="19524" spans="2:42" s="28" customFormat="1" x14ac:dyDescent="0.2">
      <c r="B19524" s="23"/>
      <c r="D19524" s="23"/>
      <c r="E19524" s="30"/>
      <c r="F19524" s="30"/>
      <c r="G19524" s="30"/>
      <c r="H19524" s="30"/>
      <c r="I19524" s="30"/>
      <c r="J19524" s="35"/>
      <c r="AE19524" s="30"/>
      <c r="AF19524" s="31"/>
      <c r="AG19524" s="30"/>
      <c r="AH19524" s="30"/>
      <c r="AI19524" s="30"/>
      <c r="AJ19524" s="30"/>
      <c r="AK19524"/>
      <c r="AL19524"/>
      <c r="AM19524"/>
      <c r="AN19524"/>
      <c r="AO19524"/>
      <c r="AP19524" s="30"/>
    </row>
    <row r="19525" spans="2:42" s="28" customFormat="1" x14ac:dyDescent="0.2">
      <c r="B19525" s="23"/>
      <c r="D19525" s="23"/>
      <c r="E19525" s="30"/>
      <c r="F19525" s="30"/>
      <c r="G19525" s="30"/>
      <c r="H19525" s="30"/>
      <c r="I19525" s="30"/>
      <c r="J19525" s="35"/>
      <c r="AE19525" s="30"/>
      <c r="AF19525" s="31"/>
      <c r="AG19525" s="30"/>
      <c r="AH19525" s="30"/>
      <c r="AI19525" s="30"/>
      <c r="AJ19525" s="30"/>
      <c r="AK19525"/>
      <c r="AL19525"/>
      <c r="AM19525"/>
      <c r="AN19525"/>
      <c r="AO19525"/>
      <c r="AP19525" s="30"/>
    </row>
    <row r="19526" spans="2:42" s="28" customFormat="1" x14ac:dyDescent="0.2">
      <c r="B19526" s="23"/>
      <c r="D19526" s="23"/>
      <c r="E19526" s="30"/>
      <c r="F19526" s="30"/>
      <c r="G19526" s="30"/>
      <c r="H19526" s="30"/>
      <c r="I19526" s="30"/>
      <c r="J19526" s="35"/>
      <c r="AE19526" s="30"/>
      <c r="AF19526" s="31"/>
      <c r="AG19526" s="30"/>
      <c r="AH19526" s="30"/>
      <c r="AI19526" s="30"/>
      <c r="AJ19526" s="30"/>
      <c r="AK19526"/>
      <c r="AL19526"/>
      <c r="AM19526"/>
      <c r="AN19526"/>
      <c r="AO19526"/>
      <c r="AP19526" s="30"/>
    </row>
    <row r="19527" spans="2:42" s="28" customFormat="1" x14ac:dyDescent="0.2">
      <c r="B19527" s="23"/>
      <c r="D19527" s="23"/>
      <c r="E19527" s="30"/>
      <c r="F19527" s="30"/>
      <c r="G19527" s="30"/>
      <c r="H19527" s="30"/>
      <c r="I19527" s="30"/>
      <c r="J19527" s="35"/>
      <c r="AE19527" s="30"/>
      <c r="AF19527" s="31"/>
      <c r="AG19527" s="30"/>
      <c r="AH19527" s="30"/>
      <c r="AI19527" s="30"/>
      <c r="AJ19527" s="30"/>
      <c r="AK19527"/>
      <c r="AL19527"/>
      <c r="AM19527"/>
      <c r="AN19527"/>
      <c r="AO19527"/>
      <c r="AP19527" s="30"/>
    </row>
    <row r="19528" spans="2:42" s="28" customFormat="1" x14ac:dyDescent="0.2">
      <c r="B19528" s="23"/>
      <c r="D19528" s="23"/>
      <c r="E19528" s="30"/>
      <c r="F19528" s="30"/>
      <c r="G19528" s="30"/>
      <c r="H19528" s="30"/>
      <c r="I19528" s="30"/>
      <c r="J19528" s="35"/>
      <c r="AE19528" s="30"/>
      <c r="AF19528" s="31"/>
      <c r="AG19528" s="30"/>
      <c r="AH19528" s="30"/>
      <c r="AI19528" s="30"/>
      <c r="AJ19528" s="30"/>
      <c r="AK19528"/>
      <c r="AL19528"/>
      <c r="AM19528"/>
      <c r="AN19528"/>
      <c r="AO19528"/>
      <c r="AP19528" s="30"/>
    </row>
    <row r="19529" spans="2:42" s="28" customFormat="1" x14ac:dyDescent="0.2">
      <c r="B19529" s="23"/>
      <c r="D19529" s="23"/>
      <c r="E19529" s="30"/>
      <c r="F19529" s="30"/>
      <c r="G19529" s="30"/>
      <c r="H19529" s="30"/>
      <c r="I19529" s="30"/>
      <c r="J19529" s="35"/>
      <c r="AE19529" s="30"/>
      <c r="AF19529" s="31"/>
      <c r="AG19529" s="30"/>
      <c r="AH19529" s="30"/>
      <c r="AI19529" s="30"/>
      <c r="AJ19529" s="30"/>
      <c r="AK19529"/>
      <c r="AL19529"/>
      <c r="AM19529"/>
      <c r="AN19529"/>
      <c r="AO19529"/>
      <c r="AP19529" s="30"/>
    </row>
    <row r="19530" spans="2:42" s="28" customFormat="1" x14ac:dyDescent="0.2">
      <c r="B19530" s="23"/>
      <c r="D19530" s="23"/>
      <c r="E19530" s="30"/>
      <c r="F19530" s="30"/>
      <c r="G19530" s="30"/>
      <c r="H19530" s="30"/>
      <c r="I19530" s="30"/>
      <c r="J19530" s="35"/>
      <c r="AE19530" s="30"/>
      <c r="AF19530" s="31"/>
      <c r="AG19530" s="30"/>
      <c r="AH19530" s="30"/>
      <c r="AI19530" s="30"/>
      <c r="AJ19530" s="30"/>
      <c r="AK19530"/>
      <c r="AL19530"/>
      <c r="AM19530"/>
      <c r="AN19530"/>
      <c r="AO19530"/>
      <c r="AP19530" s="30"/>
    </row>
    <row r="19531" spans="2:42" s="28" customFormat="1" x14ac:dyDescent="0.2">
      <c r="B19531" s="23"/>
      <c r="D19531" s="23"/>
      <c r="E19531" s="30"/>
      <c r="F19531" s="30"/>
      <c r="G19531" s="30"/>
      <c r="H19531" s="30"/>
      <c r="I19531" s="30"/>
      <c r="J19531" s="35"/>
      <c r="AE19531" s="30"/>
      <c r="AF19531" s="31"/>
      <c r="AG19531" s="30"/>
      <c r="AH19531" s="30"/>
      <c r="AI19531" s="30"/>
      <c r="AJ19531" s="30"/>
      <c r="AK19531"/>
      <c r="AL19531"/>
      <c r="AM19531"/>
      <c r="AN19531"/>
      <c r="AO19531"/>
      <c r="AP19531" s="30"/>
    </row>
    <row r="19532" spans="2:42" s="28" customFormat="1" x14ac:dyDescent="0.2">
      <c r="B19532" s="23"/>
      <c r="D19532" s="23"/>
      <c r="E19532" s="30"/>
      <c r="F19532" s="30"/>
      <c r="G19532" s="30"/>
      <c r="H19532" s="30"/>
      <c r="I19532" s="30"/>
      <c r="J19532" s="35"/>
      <c r="AE19532" s="30"/>
      <c r="AF19532" s="31"/>
      <c r="AG19532" s="30"/>
      <c r="AH19532" s="30"/>
      <c r="AI19532" s="30"/>
      <c r="AJ19532" s="30"/>
      <c r="AK19532"/>
      <c r="AL19532"/>
      <c r="AM19532"/>
      <c r="AN19532"/>
      <c r="AO19532"/>
      <c r="AP19532" s="30"/>
    </row>
    <row r="19533" spans="2:42" s="28" customFormat="1" x14ac:dyDescent="0.2">
      <c r="B19533" s="23"/>
      <c r="D19533" s="23"/>
      <c r="E19533" s="30"/>
      <c r="F19533" s="30"/>
      <c r="G19533" s="30"/>
      <c r="H19533" s="30"/>
      <c r="I19533" s="30"/>
      <c r="J19533" s="35"/>
      <c r="AE19533" s="30"/>
      <c r="AF19533" s="31"/>
      <c r="AG19533" s="30"/>
      <c r="AH19533" s="30"/>
      <c r="AI19533" s="30"/>
      <c r="AJ19533" s="30"/>
      <c r="AK19533"/>
      <c r="AL19533"/>
      <c r="AM19533"/>
      <c r="AN19533"/>
      <c r="AO19533"/>
      <c r="AP19533" s="30"/>
    </row>
    <row r="19534" spans="2:42" s="28" customFormat="1" x14ac:dyDescent="0.2">
      <c r="B19534" s="23"/>
      <c r="D19534" s="23"/>
      <c r="E19534" s="30"/>
      <c r="F19534" s="30"/>
      <c r="G19534" s="30"/>
      <c r="H19534" s="30"/>
      <c r="I19534" s="30"/>
      <c r="J19534" s="35"/>
      <c r="AE19534" s="30"/>
      <c r="AF19534" s="31"/>
      <c r="AG19534" s="30"/>
      <c r="AH19534" s="30"/>
      <c r="AI19534" s="30"/>
      <c r="AJ19534" s="30"/>
      <c r="AK19534"/>
      <c r="AL19534"/>
      <c r="AM19534"/>
      <c r="AN19534"/>
      <c r="AO19534"/>
      <c r="AP19534" s="30"/>
    </row>
    <row r="19535" spans="2:42" s="28" customFormat="1" x14ac:dyDescent="0.2">
      <c r="B19535" s="23"/>
      <c r="D19535" s="23"/>
      <c r="E19535" s="30"/>
      <c r="F19535" s="30"/>
      <c r="G19535" s="30"/>
      <c r="H19535" s="30"/>
      <c r="I19535" s="30"/>
      <c r="J19535" s="35"/>
      <c r="AE19535" s="30"/>
      <c r="AF19535" s="31"/>
      <c r="AG19535" s="30"/>
      <c r="AH19535" s="30"/>
      <c r="AI19535" s="30"/>
      <c r="AJ19535" s="30"/>
      <c r="AK19535"/>
      <c r="AL19535"/>
      <c r="AM19535"/>
      <c r="AN19535"/>
      <c r="AO19535"/>
      <c r="AP19535" s="30"/>
    </row>
    <row r="19536" spans="2:42" s="28" customFormat="1" x14ac:dyDescent="0.2">
      <c r="B19536" s="23"/>
      <c r="D19536" s="23"/>
      <c r="E19536" s="30"/>
      <c r="F19536" s="30"/>
      <c r="G19536" s="30"/>
      <c r="H19536" s="30"/>
      <c r="I19536" s="30"/>
      <c r="J19536" s="35"/>
      <c r="AE19536" s="30"/>
      <c r="AF19536" s="31"/>
      <c r="AG19536" s="30"/>
      <c r="AH19536" s="30"/>
      <c r="AI19536" s="30"/>
      <c r="AJ19536" s="30"/>
      <c r="AK19536"/>
      <c r="AL19536"/>
      <c r="AM19536"/>
      <c r="AN19536"/>
      <c r="AO19536"/>
      <c r="AP19536" s="30"/>
    </row>
    <row r="19537" spans="2:42" s="28" customFormat="1" x14ac:dyDescent="0.2">
      <c r="B19537" s="23"/>
      <c r="D19537" s="23"/>
      <c r="E19537" s="30"/>
      <c r="F19537" s="30"/>
      <c r="G19537" s="30"/>
      <c r="H19537" s="30"/>
      <c r="I19537" s="30"/>
      <c r="J19537" s="35"/>
      <c r="AE19537" s="30"/>
      <c r="AF19537" s="31"/>
      <c r="AG19537" s="30"/>
      <c r="AH19537" s="30"/>
      <c r="AI19537" s="30"/>
      <c r="AJ19537" s="30"/>
      <c r="AK19537"/>
      <c r="AL19537"/>
      <c r="AM19537"/>
      <c r="AN19537"/>
      <c r="AO19537"/>
      <c r="AP19537" s="30"/>
    </row>
    <row r="19538" spans="2:42" s="28" customFormat="1" x14ac:dyDescent="0.2">
      <c r="B19538" s="23"/>
      <c r="D19538" s="23"/>
      <c r="E19538" s="30"/>
      <c r="F19538" s="30"/>
      <c r="G19538" s="30"/>
      <c r="H19538" s="30"/>
      <c r="I19538" s="30"/>
      <c r="J19538" s="35"/>
      <c r="AE19538" s="30"/>
      <c r="AF19538" s="31"/>
      <c r="AG19538" s="30"/>
      <c r="AH19538" s="30"/>
      <c r="AI19538" s="30"/>
      <c r="AJ19538" s="30"/>
      <c r="AK19538"/>
      <c r="AL19538"/>
      <c r="AM19538"/>
      <c r="AN19538"/>
      <c r="AO19538"/>
      <c r="AP19538" s="30"/>
    </row>
    <row r="19539" spans="2:42" s="28" customFormat="1" x14ac:dyDescent="0.2">
      <c r="B19539" s="23"/>
      <c r="D19539" s="23"/>
      <c r="E19539" s="30"/>
      <c r="F19539" s="30"/>
      <c r="G19539" s="30"/>
      <c r="H19539" s="30"/>
      <c r="I19539" s="30"/>
      <c r="J19539" s="35"/>
      <c r="AE19539" s="30"/>
      <c r="AF19539" s="31"/>
      <c r="AG19539" s="30"/>
      <c r="AH19539" s="30"/>
      <c r="AI19539" s="30"/>
      <c r="AJ19539" s="30"/>
      <c r="AK19539"/>
      <c r="AL19539"/>
      <c r="AM19539"/>
      <c r="AN19539"/>
      <c r="AO19539"/>
      <c r="AP19539" s="30"/>
    </row>
    <row r="19540" spans="2:42" s="28" customFormat="1" x14ac:dyDescent="0.2">
      <c r="B19540" s="23"/>
      <c r="D19540" s="23"/>
      <c r="E19540" s="30"/>
      <c r="F19540" s="30"/>
      <c r="G19540" s="30"/>
      <c r="H19540" s="30"/>
      <c r="I19540" s="30"/>
      <c r="J19540" s="35"/>
      <c r="AE19540" s="30"/>
      <c r="AF19540" s="31"/>
      <c r="AG19540" s="30"/>
      <c r="AH19540" s="30"/>
      <c r="AI19540" s="30"/>
      <c r="AJ19540" s="30"/>
      <c r="AK19540"/>
      <c r="AL19540"/>
      <c r="AM19540"/>
      <c r="AN19540"/>
      <c r="AO19540"/>
      <c r="AP19540" s="30"/>
    </row>
    <row r="19541" spans="2:42" s="28" customFormat="1" x14ac:dyDescent="0.2">
      <c r="B19541" s="23"/>
      <c r="D19541" s="23"/>
      <c r="E19541" s="30"/>
      <c r="F19541" s="30"/>
      <c r="G19541" s="30"/>
      <c r="H19541" s="30"/>
      <c r="I19541" s="30"/>
      <c r="J19541" s="35"/>
      <c r="AE19541" s="30"/>
      <c r="AF19541" s="31"/>
      <c r="AG19541" s="30"/>
      <c r="AH19541" s="30"/>
      <c r="AI19541" s="30"/>
      <c r="AJ19541" s="30"/>
      <c r="AK19541"/>
      <c r="AL19541"/>
      <c r="AM19541"/>
      <c r="AN19541"/>
      <c r="AO19541"/>
      <c r="AP19541" s="30"/>
    </row>
    <row r="19542" spans="2:42" s="28" customFormat="1" x14ac:dyDescent="0.2">
      <c r="B19542" s="23"/>
      <c r="D19542" s="23"/>
      <c r="E19542" s="30"/>
      <c r="F19542" s="30"/>
      <c r="G19542" s="30"/>
      <c r="H19542" s="30"/>
      <c r="I19542" s="30"/>
      <c r="J19542" s="35"/>
      <c r="AE19542" s="30"/>
      <c r="AF19542" s="31"/>
      <c r="AG19542" s="30"/>
      <c r="AH19542" s="30"/>
      <c r="AI19542" s="30"/>
      <c r="AJ19542" s="30"/>
      <c r="AK19542"/>
      <c r="AL19542"/>
      <c r="AM19542"/>
      <c r="AN19542"/>
      <c r="AO19542"/>
      <c r="AP19542" s="30"/>
    </row>
    <row r="19543" spans="2:42" s="28" customFormat="1" x14ac:dyDescent="0.2">
      <c r="B19543" s="23"/>
      <c r="D19543" s="23"/>
      <c r="E19543" s="30"/>
      <c r="F19543" s="30"/>
      <c r="G19543" s="30"/>
      <c r="H19543" s="30"/>
      <c r="I19543" s="30"/>
      <c r="J19543" s="35"/>
      <c r="AE19543" s="30"/>
      <c r="AF19543" s="31"/>
      <c r="AG19543" s="30"/>
      <c r="AH19543" s="30"/>
      <c r="AI19543" s="30"/>
      <c r="AJ19543" s="30"/>
      <c r="AK19543"/>
      <c r="AL19543"/>
      <c r="AM19543"/>
      <c r="AN19543"/>
      <c r="AO19543"/>
      <c r="AP19543" s="30"/>
    </row>
    <row r="19544" spans="2:42" s="28" customFormat="1" x14ac:dyDescent="0.2">
      <c r="B19544" s="23"/>
      <c r="D19544" s="23"/>
      <c r="E19544" s="30"/>
      <c r="F19544" s="30"/>
      <c r="G19544" s="30"/>
      <c r="H19544" s="30"/>
      <c r="I19544" s="30"/>
      <c r="J19544" s="35"/>
      <c r="AE19544" s="30"/>
      <c r="AF19544" s="31"/>
      <c r="AG19544" s="30"/>
      <c r="AH19544" s="30"/>
      <c r="AI19544" s="30"/>
      <c r="AJ19544" s="30"/>
      <c r="AK19544"/>
      <c r="AL19544"/>
      <c r="AM19544"/>
      <c r="AN19544"/>
      <c r="AO19544"/>
      <c r="AP19544" s="30"/>
    </row>
    <row r="19545" spans="2:42" s="28" customFormat="1" x14ac:dyDescent="0.2">
      <c r="B19545" s="23"/>
      <c r="D19545" s="23"/>
      <c r="E19545" s="30"/>
      <c r="F19545" s="30"/>
      <c r="G19545" s="30"/>
      <c r="H19545" s="30"/>
      <c r="I19545" s="30"/>
      <c r="J19545" s="35"/>
      <c r="AE19545" s="30"/>
      <c r="AF19545" s="31"/>
      <c r="AG19545" s="30"/>
      <c r="AH19545" s="30"/>
      <c r="AI19545" s="30"/>
      <c r="AJ19545" s="30"/>
      <c r="AK19545"/>
      <c r="AL19545"/>
      <c r="AM19545"/>
      <c r="AN19545"/>
      <c r="AO19545"/>
      <c r="AP19545" s="30"/>
    </row>
    <row r="19546" spans="2:42" s="28" customFormat="1" x14ac:dyDescent="0.2">
      <c r="B19546" s="23"/>
      <c r="D19546" s="23"/>
      <c r="E19546" s="30"/>
      <c r="F19546" s="30"/>
      <c r="G19546" s="30"/>
      <c r="H19546" s="30"/>
      <c r="I19546" s="30"/>
      <c r="J19546" s="35"/>
      <c r="AE19546" s="30"/>
      <c r="AF19546" s="31"/>
      <c r="AG19546" s="30"/>
      <c r="AH19546" s="30"/>
      <c r="AI19546" s="30"/>
      <c r="AJ19546" s="30"/>
      <c r="AK19546"/>
      <c r="AL19546"/>
      <c r="AM19546"/>
      <c r="AN19546"/>
      <c r="AO19546"/>
      <c r="AP19546" s="30"/>
    </row>
    <row r="19547" spans="2:42" s="28" customFormat="1" x14ac:dyDescent="0.2">
      <c r="B19547" s="23"/>
      <c r="D19547" s="23"/>
      <c r="E19547" s="30"/>
      <c r="F19547" s="30"/>
      <c r="G19547" s="30"/>
      <c r="H19547" s="30"/>
      <c r="I19547" s="30"/>
      <c r="J19547" s="35"/>
      <c r="AE19547" s="30"/>
      <c r="AF19547" s="31"/>
      <c r="AG19547" s="30"/>
      <c r="AH19547" s="30"/>
      <c r="AI19547" s="30"/>
      <c r="AJ19547" s="30"/>
      <c r="AK19547"/>
      <c r="AL19547"/>
      <c r="AM19547"/>
      <c r="AN19547"/>
      <c r="AO19547"/>
      <c r="AP19547" s="30"/>
    </row>
    <row r="19548" spans="2:42" s="28" customFormat="1" x14ac:dyDescent="0.2">
      <c r="B19548" s="23"/>
      <c r="D19548" s="23"/>
      <c r="E19548" s="30"/>
      <c r="F19548" s="30"/>
      <c r="G19548" s="30"/>
      <c r="H19548" s="30"/>
      <c r="I19548" s="30"/>
      <c r="J19548" s="35"/>
      <c r="AE19548" s="30"/>
      <c r="AF19548" s="31"/>
      <c r="AG19548" s="30"/>
      <c r="AH19548" s="30"/>
      <c r="AI19548" s="30"/>
      <c r="AJ19548" s="30"/>
      <c r="AK19548"/>
      <c r="AL19548"/>
      <c r="AM19548"/>
      <c r="AN19548"/>
      <c r="AO19548"/>
      <c r="AP19548" s="30"/>
    </row>
    <row r="19549" spans="2:42" s="28" customFormat="1" x14ac:dyDescent="0.2">
      <c r="B19549" s="23"/>
      <c r="D19549" s="23"/>
      <c r="E19549" s="30"/>
      <c r="F19549" s="30"/>
      <c r="G19549" s="30"/>
      <c r="H19549" s="30"/>
      <c r="I19549" s="30"/>
      <c r="J19549" s="35"/>
      <c r="AE19549" s="30"/>
      <c r="AF19549" s="31"/>
      <c r="AG19549" s="30"/>
      <c r="AH19549" s="30"/>
      <c r="AI19549" s="30"/>
      <c r="AJ19549" s="30"/>
      <c r="AK19549"/>
      <c r="AL19549"/>
      <c r="AM19549"/>
      <c r="AN19549"/>
      <c r="AO19549"/>
      <c r="AP19549" s="30"/>
    </row>
    <row r="19550" spans="2:42" s="28" customFormat="1" x14ac:dyDescent="0.2">
      <c r="B19550" s="23"/>
      <c r="D19550" s="23"/>
      <c r="E19550" s="30"/>
      <c r="F19550" s="30"/>
      <c r="G19550" s="30"/>
      <c r="H19550" s="30"/>
      <c r="I19550" s="30"/>
      <c r="J19550" s="35"/>
      <c r="AE19550" s="30"/>
      <c r="AF19550" s="31"/>
      <c r="AG19550" s="30"/>
      <c r="AH19550" s="30"/>
      <c r="AI19550" s="30"/>
      <c r="AJ19550" s="30"/>
      <c r="AK19550"/>
      <c r="AL19550"/>
      <c r="AM19550"/>
      <c r="AN19550"/>
      <c r="AO19550"/>
      <c r="AP19550" s="30"/>
    </row>
    <row r="19551" spans="2:42" s="28" customFormat="1" x14ac:dyDescent="0.2">
      <c r="B19551" s="23"/>
      <c r="D19551" s="23"/>
      <c r="E19551" s="30"/>
      <c r="F19551" s="30"/>
      <c r="G19551" s="30"/>
      <c r="H19551" s="30"/>
      <c r="I19551" s="30"/>
      <c r="J19551" s="35"/>
      <c r="AE19551" s="30"/>
      <c r="AF19551" s="31"/>
      <c r="AG19551" s="30"/>
      <c r="AH19551" s="30"/>
      <c r="AI19551" s="30"/>
      <c r="AJ19551" s="30"/>
      <c r="AK19551"/>
      <c r="AL19551"/>
      <c r="AM19551"/>
      <c r="AN19551"/>
      <c r="AO19551"/>
      <c r="AP19551" s="30"/>
    </row>
    <row r="19552" spans="2:42" s="28" customFormat="1" x14ac:dyDescent="0.2">
      <c r="B19552" s="23"/>
      <c r="D19552" s="23"/>
      <c r="E19552" s="30"/>
      <c r="F19552" s="30"/>
      <c r="G19552" s="30"/>
      <c r="H19552" s="30"/>
      <c r="I19552" s="30"/>
      <c r="J19552" s="35"/>
      <c r="AE19552" s="30"/>
      <c r="AF19552" s="31"/>
      <c r="AG19552" s="30"/>
      <c r="AH19552" s="30"/>
      <c r="AI19552" s="30"/>
      <c r="AJ19552" s="30"/>
      <c r="AK19552"/>
      <c r="AL19552"/>
      <c r="AM19552"/>
      <c r="AN19552"/>
      <c r="AO19552"/>
      <c r="AP19552" s="30"/>
    </row>
    <row r="19553" spans="2:42" s="28" customFormat="1" x14ac:dyDescent="0.2">
      <c r="B19553" s="23"/>
      <c r="D19553" s="23"/>
      <c r="E19553" s="30"/>
      <c r="F19553" s="30"/>
      <c r="G19553" s="30"/>
      <c r="H19553" s="30"/>
      <c r="I19553" s="30"/>
      <c r="J19553" s="35"/>
      <c r="AE19553" s="30"/>
      <c r="AF19553" s="31"/>
      <c r="AG19553" s="30"/>
      <c r="AH19553" s="30"/>
      <c r="AI19553" s="30"/>
      <c r="AJ19553" s="30"/>
      <c r="AK19553"/>
      <c r="AL19553"/>
      <c r="AM19553"/>
      <c r="AN19553"/>
      <c r="AO19553"/>
      <c r="AP19553" s="30"/>
    </row>
    <row r="19554" spans="2:42" s="28" customFormat="1" x14ac:dyDescent="0.2">
      <c r="B19554" s="23"/>
      <c r="D19554" s="23"/>
      <c r="E19554" s="30"/>
      <c r="F19554" s="30"/>
      <c r="G19554" s="30"/>
      <c r="H19554" s="30"/>
      <c r="I19554" s="30"/>
      <c r="J19554" s="35"/>
      <c r="AE19554" s="30"/>
      <c r="AF19554" s="31"/>
      <c r="AG19554" s="30"/>
      <c r="AH19554" s="30"/>
      <c r="AI19554" s="30"/>
      <c r="AJ19554" s="30"/>
      <c r="AK19554"/>
      <c r="AL19554"/>
      <c r="AM19554"/>
      <c r="AN19554"/>
      <c r="AO19554"/>
      <c r="AP19554" s="30"/>
    </row>
    <row r="19555" spans="2:42" s="28" customFormat="1" x14ac:dyDescent="0.2">
      <c r="B19555" s="23"/>
      <c r="D19555" s="23"/>
      <c r="E19555" s="30"/>
      <c r="F19555" s="30"/>
      <c r="G19555" s="30"/>
      <c r="H19555" s="30"/>
      <c r="I19555" s="30"/>
      <c r="J19555" s="35"/>
      <c r="AE19555" s="30"/>
      <c r="AF19555" s="31"/>
      <c r="AG19555" s="30"/>
      <c r="AH19555" s="30"/>
      <c r="AI19555" s="30"/>
      <c r="AJ19555" s="30"/>
      <c r="AK19555"/>
      <c r="AL19555"/>
      <c r="AM19555"/>
      <c r="AN19555"/>
      <c r="AO19555"/>
      <c r="AP19555" s="30"/>
    </row>
    <row r="19556" spans="2:42" s="28" customFormat="1" x14ac:dyDescent="0.2">
      <c r="B19556" s="23"/>
      <c r="D19556" s="23"/>
      <c r="E19556" s="30"/>
      <c r="F19556" s="30"/>
      <c r="G19556" s="30"/>
      <c r="H19556" s="30"/>
      <c r="I19556" s="30"/>
      <c r="J19556" s="35"/>
      <c r="AE19556" s="30"/>
      <c r="AF19556" s="31"/>
      <c r="AG19556" s="30"/>
      <c r="AH19556" s="30"/>
      <c r="AI19556" s="30"/>
      <c r="AJ19556" s="30"/>
      <c r="AK19556"/>
      <c r="AL19556"/>
      <c r="AM19556"/>
      <c r="AN19556"/>
      <c r="AO19556"/>
      <c r="AP19556" s="30"/>
    </row>
    <row r="19557" spans="2:42" s="28" customFormat="1" x14ac:dyDescent="0.2">
      <c r="B19557" s="23"/>
      <c r="D19557" s="23"/>
      <c r="E19557" s="30"/>
      <c r="F19557" s="30"/>
      <c r="G19557" s="30"/>
      <c r="H19557" s="30"/>
      <c r="I19557" s="30"/>
      <c r="J19557" s="35"/>
      <c r="AE19557" s="30"/>
      <c r="AF19557" s="31"/>
      <c r="AG19557" s="30"/>
      <c r="AH19557" s="30"/>
      <c r="AI19557" s="30"/>
      <c r="AJ19557" s="30"/>
      <c r="AK19557"/>
      <c r="AL19557"/>
      <c r="AM19557"/>
      <c r="AN19557"/>
      <c r="AO19557"/>
      <c r="AP19557" s="30"/>
    </row>
    <row r="19558" spans="2:42" s="28" customFormat="1" x14ac:dyDescent="0.2">
      <c r="B19558" s="23"/>
      <c r="D19558" s="23"/>
      <c r="E19558" s="30"/>
      <c r="F19558" s="30"/>
      <c r="G19558" s="30"/>
      <c r="H19558" s="30"/>
      <c r="I19558" s="30"/>
      <c r="J19558" s="35"/>
      <c r="AE19558" s="30"/>
      <c r="AF19558" s="31"/>
      <c r="AG19558" s="30"/>
      <c r="AH19558" s="30"/>
      <c r="AI19558" s="30"/>
      <c r="AJ19558" s="30"/>
      <c r="AK19558"/>
      <c r="AL19558"/>
      <c r="AM19558"/>
      <c r="AN19558"/>
      <c r="AO19558"/>
      <c r="AP19558" s="30"/>
    </row>
    <row r="19559" spans="2:42" s="28" customFormat="1" x14ac:dyDescent="0.2">
      <c r="B19559" s="23"/>
      <c r="D19559" s="23"/>
      <c r="E19559" s="30"/>
      <c r="F19559" s="30"/>
      <c r="G19559" s="30"/>
      <c r="H19559" s="30"/>
      <c r="I19559" s="30"/>
      <c r="J19559" s="35"/>
      <c r="AE19559" s="30"/>
      <c r="AF19559" s="31"/>
      <c r="AG19559" s="30"/>
      <c r="AH19559" s="30"/>
      <c r="AI19559" s="30"/>
      <c r="AJ19559" s="30"/>
      <c r="AK19559"/>
      <c r="AL19559"/>
      <c r="AM19559"/>
      <c r="AN19559"/>
      <c r="AO19559"/>
      <c r="AP19559" s="30"/>
    </row>
    <row r="19560" spans="2:42" s="28" customFormat="1" x14ac:dyDescent="0.2">
      <c r="B19560" s="23"/>
      <c r="D19560" s="23"/>
      <c r="E19560" s="30"/>
      <c r="F19560" s="30"/>
      <c r="G19560" s="30"/>
      <c r="H19560" s="30"/>
      <c r="I19560" s="30"/>
      <c r="J19560" s="35"/>
      <c r="AE19560" s="30"/>
      <c r="AF19560" s="31"/>
      <c r="AG19560" s="30"/>
      <c r="AH19560" s="30"/>
      <c r="AI19560" s="30"/>
      <c r="AJ19560" s="30"/>
      <c r="AK19560"/>
      <c r="AL19560"/>
      <c r="AM19560"/>
      <c r="AN19560"/>
      <c r="AO19560"/>
      <c r="AP19560" s="30"/>
    </row>
    <row r="19561" spans="2:42" s="28" customFormat="1" x14ac:dyDescent="0.2">
      <c r="B19561" s="23"/>
      <c r="D19561" s="23"/>
      <c r="E19561" s="30"/>
      <c r="F19561" s="30"/>
      <c r="G19561" s="30"/>
      <c r="H19561" s="30"/>
      <c r="I19561" s="30"/>
      <c r="J19561" s="35"/>
      <c r="AE19561" s="30"/>
      <c r="AF19561" s="31"/>
      <c r="AG19561" s="30"/>
      <c r="AH19561" s="30"/>
      <c r="AI19561" s="30"/>
      <c r="AJ19561" s="30"/>
      <c r="AK19561"/>
      <c r="AL19561"/>
      <c r="AM19561"/>
      <c r="AN19561"/>
      <c r="AO19561"/>
      <c r="AP19561" s="30"/>
    </row>
    <row r="19562" spans="2:42" s="28" customFormat="1" x14ac:dyDescent="0.2">
      <c r="B19562" s="23"/>
      <c r="D19562" s="23"/>
      <c r="E19562" s="30"/>
      <c r="F19562" s="30"/>
      <c r="G19562" s="30"/>
      <c r="H19562" s="30"/>
      <c r="I19562" s="30"/>
      <c r="J19562" s="35"/>
      <c r="AE19562" s="30"/>
      <c r="AF19562" s="31"/>
      <c r="AG19562" s="30"/>
      <c r="AH19562" s="30"/>
      <c r="AI19562" s="30"/>
      <c r="AJ19562" s="30"/>
      <c r="AK19562"/>
      <c r="AL19562"/>
      <c r="AM19562"/>
      <c r="AN19562"/>
      <c r="AO19562"/>
      <c r="AP19562" s="30"/>
    </row>
    <row r="19563" spans="2:42" s="28" customFormat="1" x14ac:dyDescent="0.2">
      <c r="B19563" s="23"/>
      <c r="D19563" s="23"/>
      <c r="E19563" s="30"/>
      <c r="F19563" s="30"/>
      <c r="G19563" s="30"/>
      <c r="H19563" s="30"/>
      <c r="I19563" s="30"/>
      <c r="J19563" s="35"/>
      <c r="AE19563" s="30"/>
      <c r="AF19563" s="31"/>
      <c r="AG19563" s="30"/>
      <c r="AH19563" s="30"/>
      <c r="AI19563" s="30"/>
      <c r="AJ19563" s="30"/>
      <c r="AK19563"/>
      <c r="AL19563"/>
      <c r="AM19563"/>
      <c r="AN19563"/>
      <c r="AO19563"/>
      <c r="AP19563" s="30"/>
    </row>
    <row r="19564" spans="2:42" s="28" customFormat="1" x14ac:dyDescent="0.2">
      <c r="B19564" s="23"/>
      <c r="D19564" s="23"/>
      <c r="E19564" s="30"/>
      <c r="F19564" s="30"/>
      <c r="G19564" s="30"/>
      <c r="H19564" s="30"/>
      <c r="I19564" s="30"/>
      <c r="J19564" s="35"/>
      <c r="AE19564" s="30"/>
      <c r="AF19564" s="31"/>
      <c r="AG19564" s="30"/>
      <c r="AH19564" s="30"/>
      <c r="AI19564" s="30"/>
      <c r="AJ19564" s="30"/>
      <c r="AK19564"/>
      <c r="AL19564"/>
      <c r="AM19564"/>
      <c r="AN19564"/>
      <c r="AO19564"/>
      <c r="AP19564" s="30"/>
    </row>
    <row r="19565" spans="2:42" s="28" customFormat="1" x14ac:dyDescent="0.2">
      <c r="B19565" s="23"/>
      <c r="D19565" s="23"/>
      <c r="E19565" s="30"/>
      <c r="F19565" s="30"/>
      <c r="G19565" s="30"/>
      <c r="H19565" s="30"/>
      <c r="I19565" s="30"/>
      <c r="J19565" s="35"/>
      <c r="AE19565" s="30"/>
      <c r="AF19565" s="31"/>
      <c r="AG19565" s="30"/>
      <c r="AH19565" s="30"/>
      <c r="AI19565" s="30"/>
      <c r="AJ19565" s="30"/>
      <c r="AK19565"/>
      <c r="AL19565"/>
      <c r="AM19565"/>
      <c r="AN19565"/>
      <c r="AO19565"/>
      <c r="AP19565" s="30"/>
    </row>
    <row r="19566" spans="2:42" s="28" customFormat="1" x14ac:dyDescent="0.2">
      <c r="B19566" s="23"/>
      <c r="D19566" s="23"/>
      <c r="E19566" s="30"/>
      <c r="F19566" s="30"/>
      <c r="G19566" s="30"/>
      <c r="H19566" s="30"/>
      <c r="I19566" s="30"/>
      <c r="J19566" s="35"/>
      <c r="AE19566" s="30"/>
      <c r="AF19566" s="31"/>
      <c r="AG19566" s="30"/>
      <c r="AH19566" s="30"/>
      <c r="AI19566" s="30"/>
      <c r="AJ19566" s="30"/>
      <c r="AK19566"/>
      <c r="AL19566"/>
      <c r="AM19566"/>
      <c r="AN19566"/>
      <c r="AO19566"/>
      <c r="AP19566" s="30"/>
    </row>
    <row r="19567" spans="2:42" s="28" customFormat="1" x14ac:dyDescent="0.2">
      <c r="B19567" s="23"/>
      <c r="D19567" s="23"/>
      <c r="E19567" s="30"/>
      <c r="F19567" s="30"/>
      <c r="G19567" s="30"/>
      <c r="H19567" s="30"/>
      <c r="I19567" s="30"/>
      <c r="J19567" s="35"/>
      <c r="AE19567" s="30"/>
      <c r="AF19567" s="31"/>
      <c r="AG19567" s="30"/>
      <c r="AH19567" s="30"/>
      <c r="AI19567" s="30"/>
      <c r="AJ19567" s="30"/>
      <c r="AK19567"/>
      <c r="AL19567"/>
      <c r="AM19567"/>
      <c r="AN19567"/>
      <c r="AO19567"/>
      <c r="AP19567" s="30"/>
    </row>
    <row r="19568" spans="2:42" s="28" customFormat="1" x14ac:dyDescent="0.2">
      <c r="B19568" s="23"/>
      <c r="D19568" s="23"/>
      <c r="E19568" s="30"/>
      <c r="F19568" s="30"/>
      <c r="G19568" s="30"/>
      <c r="H19568" s="30"/>
      <c r="I19568" s="30"/>
      <c r="J19568" s="35"/>
      <c r="AE19568" s="30"/>
      <c r="AF19568" s="31"/>
      <c r="AG19568" s="30"/>
      <c r="AH19568" s="30"/>
      <c r="AI19568" s="30"/>
      <c r="AJ19568" s="30"/>
      <c r="AK19568"/>
      <c r="AL19568"/>
      <c r="AM19568"/>
      <c r="AN19568"/>
      <c r="AO19568"/>
      <c r="AP19568" s="30"/>
    </row>
    <row r="19569" spans="2:42" s="28" customFormat="1" x14ac:dyDescent="0.2">
      <c r="B19569" s="23"/>
      <c r="D19569" s="23"/>
      <c r="E19569" s="30"/>
      <c r="F19569" s="30"/>
      <c r="G19569" s="30"/>
      <c r="H19569" s="30"/>
      <c r="I19569" s="30"/>
      <c r="J19569" s="35"/>
      <c r="AE19569" s="30"/>
      <c r="AF19569" s="31"/>
      <c r="AG19569" s="30"/>
      <c r="AH19569" s="30"/>
      <c r="AI19569" s="30"/>
      <c r="AJ19569" s="30"/>
      <c r="AK19569"/>
      <c r="AL19569"/>
      <c r="AM19569"/>
      <c r="AN19569"/>
      <c r="AO19569"/>
      <c r="AP19569" s="30"/>
    </row>
    <row r="19570" spans="2:42" s="28" customFormat="1" x14ac:dyDescent="0.2">
      <c r="B19570" s="23"/>
      <c r="D19570" s="23"/>
      <c r="E19570" s="30"/>
      <c r="F19570" s="30"/>
      <c r="G19570" s="30"/>
      <c r="H19570" s="30"/>
      <c r="I19570" s="30"/>
      <c r="J19570" s="35"/>
      <c r="AE19570" s="30"/>
      <c r="AF19570" s="31"/>
      <c r="AG19570" s="30"/>
      <c r="AH19570" s="30"/>
      <c r="AI19570" s="30"/>
      <c r="AJ19570" s="30"/>
      <c r="AK19570"/>
      <c r="AL19570"/>
      <c r="AM19570"/>
      <c r="AN19570"/>
      <c r="AO19570"/>
      <c r="AP19570" s="30"/>
    </row>
    <row r="19571" spans="2:42" s="28" customFormat="1" x14ac:dyDescent="0.2">
      <c r="B19571" s="23"/>
      <c r="D19571" s="23"/>
      <c r="E19571" s="30"/>
      <c r="F19571" s="30"/>
      <c r="G19571" s="30"/>
      <c r="H19571" s="30"/>
      <c r="I19571" s="30"/>
      <c r="J19571" s="35"/>
      <c r="AE19571" s="30"/>
      <c r="AF19571" s="31"/>
      <c r="AG19571" s="30"/>
      <c r="AH19571" s="30"/>
      <c r="AI19571" s="30"/>
      <c r="AJ19571" s="30"/>
      <c r="AK19571"/>
      <c r="AL19571"/>
      <c r="AM19571"/>
      <c r="AN19571"/>
      <c r="AO19571"/>
      <c r="AP19571" s="30"/>
    </row>
    <row r="19572" spans="2:42" s="28" customFormat="1" x14ac:dyDescent="0.2">
      <c r="B19572" s="23"/>
      <c r="D19572" s="23"/>
      <c r="E19572" s="30"/>
      <c r="F19572" s="30"/>
      <c r="G19572" s="30"/>
      <c r="H19572" s="30"/>
      <c r="I19572" s="30"/>
      <c r="J19572" s="35"/>
      <c r="AE19572" s="30"/>
      <c r="AF19572" s="31"/>
      <c r="AG19572" s="30"/>
      <c r="AH19572" s="30"/>
      <c r="AI19572" s="30"/>
      <c r="AJ19572" s="30"/>
      <c r="AK19572"/>
      <c r="AL19572"/>
      <c r="AM19572"/>
      <c r="AN19572"/>
      <c r="AO19572"/>
      <c r="AP19572" s="30"/>
    </row>
    <row r="19573" spans="2:42" s="28" customFormat="1" x14ac:dyDescent="0.2">
      <c r="B19573" s="23"/>
      <c r="D19573" s="23"/>
      <c r="E19573" s="30"/>
      <c r="F19573" s="30"/>
      <c r="G19573" s="30"/>
      <c r="H19573" s="30"/>
      <c r="I19573" s="30"/>
      <c r="J19573" s="35"/>
      <c r="AE19573" s="30"/>
      <c r="AF19573" s="31"/>
      <c r="AG19573" s="30"/>
      <c r="AH19573" s="30"/>
      <c r="AI19573" s="30"/>
      <c r="AJ19573" s="30"/>
      <c r="AK19573"/>
      <c r="AL19573"/>
      <c r="AM19573"/>
      <c r="AN19573"/>
      <c r="AO19573"/>
      <c r="AP19573" s="30"/>
    </row>
    <row r="19574" spans="2:42" s="28" customFormat="1" x14ac:dyDescent="0.2">
      <c r="B19574" s="23"/>
      <c r="D19574" s="23"/>
      <c r="E19574" s="30"/>
      <c r="F19574" s="30"/>
      <c r="G19574" s="30"/>
      <c r="H19574" s="30"/>
      <c r="I19574" s="30"/>
      <c r="J19574" s="35"/>
      <c r="AE19574" s="30"/>
      <c r="AF19574" s="31"/>
      <c r="AG19574" s="30"/>
      <c r="AH19574" s="30"/>
      <c r="AI19574" s="30"/>
      <c r="AJ19574" s="30"/>
      <c r="AK19574"/>
      <c r="AL19574"/>
      <c r="AM19574"/>
      <c r="AN19574"/>
      <c r="AO19574"/>
      <c r="AP19574" s="30"/>
    </row>
    <row r="19575" spans="2:42" s="28" customFormat="1" x14ac:dyDescent="0.2">
      <c r="B19575" s="23"/>
      <c r="D19575" s="23"/>
      <c r="E19575" s="30"/>
      <c r="F19575" s="30"/>
      <c r="G19575" s="30"/>
      <c r="H19575" s="30"/>
      <c r="I19575" s="30"/>
      <c r="J19575" s="35"/>
      <c r="AE19575" s="30"/>
      <c r="AF19575" s="31"/>
      <c r="AG19575" s="30"/>
      <c r="AH19575" s="30"/>
      <c r="AI19575" s="30"/>
      <c r="AJ19575" s="30"/>
      <c r="AK19575"/>
      <c r="AL19575"/>
      <c r="AM19575"/>
      <c r="AN19575"/>
      <c r="AO19575"/>
      <c r="AP19575" s="30"/>
    </row>
    <row r="19576" spans="2:42" s="28" customFormat="1" x14ac:dyDescent="0.2">
      <c r="B19576" s="23"/>
      <c r="D19576" s="23"/>
      <c r="E19576" s="30"/>
      <c r="F19576" s="30"/>
      <c r="G19576" s="30"/>
      <c r="H19576" s="30"/>
      <c r="I19576" s="30"/>
      <c r="J19576" s="35"/>
      <c r="AE19576" s="30"/>
      <c r="AF19576" s="31"/>
      <c r="AG19576" s="30"/>
      <c r="AH19576" s="30"/>
      <c r="AI19576" s="30"/>
      <c r="AJ19576" s="30"/>
      <c r="AK19576"/>
      <c r="AL19576"/>
      <c r="AM19576"/>
      <c r="AN19576"/>
      <c r="AO19576"/>
      <c r="AP19576" s="30"/>
    </row>
    <row r="19577" spans="2:42" s="28" customFormat="1" x14ac:dyDescent="0.2">
      <c r="B19577" s="23"/>
      <c r="D19577" s="23"/>
      <c r="E19577" s="30"/>
      <c r="F19577" s="30"/>
      <c r="G19577" s="30"/>
      <c r="H19577" s="30"/>
      <c r="I19577" s="30"/>
      <c r="J19577" s="35"/>
      <c r="AE19577" s="30"/>
      <c r="AF19577" s="31"/>
      <c r="AG19577" s="30"/>
      <c r="AH19577" s="30"/>
      <c r="AI19577" s="30"/>
      <c r="AJ19577" s="30"/>
      <c r="AK19577"/>
      <c r="AL19577"/>
      <c r="AM19577"/>
      <c r="AN19577"/>
      <c r="AO19577"/>
      <c r="AP19577" s="30"/>
    </row>
    <row r="19578" spans="2:42" s="28" customFormat="1" x14ac:dyDescent="0.2">
      <c r="B19578" s="23"/>
      <c r="D19578" s="23"/>
      <c r="E19578" s="30"/>
      <c r="F19578" s="30"/>
      <c r="G19578" s="30"/>
      <c r="H19578" s="30"/>
      <c r="I19578" s="30"/>
      <c r="J19578" s="35"/>
      <c r="AE19578" s="30"/>
      <c r="AF19578" s="31"/>
      <c r="AG19578" s="30"/>
      <c r="AH19578" s="30"/>
      <c r="AI19578" s="30"/>
      <c r="AJ19578" s="30"/>
      <c r="AK19578"/>
      <c r="AL19578"/>
      <c r="AM19578"/>
      <c r="AN19578"/>
      <c r="AO19578"/>
      <c r="AP19578" s="30"/>
    </row>
    <row r="19579" spans="2:42" s="28" customFormat="1" x14ac:dyDescent="0.2">
      <c r="B19579" s="23"/>
      <c r="D19579" s="23"/>
      <c r="E19579" s="30"/>
      <c r="F19579" s="30"/>
      <c r="G19579" s="30"/>
      <c r="H19579" s="30"/>
      <c r="I19579" s="30"/>
      <c r="J19579" s="35"/>
      <c r="AE19579" s="30"/>
      <c r="AF19579" s="31"/>
      <c r="AG19579" s="30"/>
      <c r="AH19579" s="30"/>
      <c r="AI19579" s="30"/>
      <c r="AJ19579" s="30"/>
      <c r="AK19579"/>
      <c r="AL19579"/>
      <c r="AM19579"/>
      <c r="AN19579"/>
      <c r="AO19579"/>
      <c r="AP19579" s="30"/>
    </row>
    <row r="19580" spans="2:42" s="28" customFormat="1" x14ac:dyDescent="0.2">
      <c r="B19580" s="23"/>
      <c r="D19580" s="23"/>
      <c r="E19580" s="30"/>
      <c r="F19580" s="30"/>
      <c r="G19580" s="30"/>
      <c r="H19580" s="30"/>
      <c r="I19580" s="30"/>
      <c r="J19580" s="35"/>
      <c r="AE19580" s="30"/>
      <c r="AF19580" s="31"/>
      <c r="AG19580" s="30"/>
      <c r="AH19580" s="30"/>
      <c r="AI19580" s="30"/>
      <c r="AJ19580" s="30"/>
      <c r="AK19580"/>
      <c r="AL19580"/>
      <c r="AM19580"/>
      <c r="AN19580"/>
      <c r="AO19580"/>
      <c r="AP19580" s="30"/>
    </row>
    <row r="19581" spans="2:42" s="28" customFormat="1" x14ac:dyDescent="0.2">
      <c r="B19581" s="23"/>
      <c r="D19581" s="23"/>
      <c r="E19581" s="30"/>
      <c r="F19581" s="30"/>
      <c r="G19581" s="30"/>
      <c r="H19581" s="30"/>
      <c r="I19581" s="30"/>
      <c r="J19581" s="35"/>
      <c r="AE19581" s="30"/>
      <c r="AF19581" s="31"/>
      <c r="AG19581" s="30"/>
      <c r="AH19581" s="30"/>
      <c r="AI19581" s="30"/>
      <c r="AJ19581" s="30"/>
      <c r="AK19581"/>
      <c r="AL19581"/>
      <c r="AM19581"/>
      <c r="AN19581"/>
      <c r="AO19581"/>
      <c r="AP19581" s="30"/>
    </row>
    <row r="19582" spans="2:42" s="28" customFormat="1" x14ac:dyDescent="0.2">
      <c r="B19582" s="23"/>
      <c r="D19582" s="23"/>
      <c r="E19582" s="30"/>
      <c r="F19582" s="30"/>
      <c r="G19582" s="30"/>
      <c r="H19582" s="30"/>
      <c r="I19582" s="30"/>
      <c r="J19582" s="35"/>
      <c r="AE19582" s="30"/>
      <c r="AF19582" s="31"/>
      <c r="AG19582" s="30"/>
      <c r="AH19582" s="30"/>
      <c r="AI19582" s="30"/>
      <c r="AJ19582" s="30"/>
      <c r="AK19582"/>
      <c r="AL19582"/>
      <c r="AM19582"/>
      <c r="AN19582"/>
      <c r="AO19582"/>
      <c r="AP19582" s="30"/>
    </row>
    <row r="19583" spans="2:42" s="28" customFormat="1" x14ac:dyDescent="0.2">
      <c r="B19583" s="23"/>
      <c r="D19583" s="23"/>
      <c r="E19583" s="30"/>
      <c r="F19583" s="30"/>
      <c r="G19583" s="30"/>
      <c r="H19583" s="30"/>
      <c r="I19583" s="30"/>
      <c r="J19583" s="35"/>
      <c r="AE19583" s="30"/>
      <c r="AF19583" s="31"/>
      <c r="AG19583" s="30"/>
      <c r="AH19583" s="30"/>
      <c r="AI19583" s="30"/>
      <c r="AJ19583" s="30"/>
      <c r="AK19583"/>
      <c r="AL19583"/>
      <c r="AM19583"/>
      <c r="AN19583"/>
      <c r="AO19583"/>
      <c r="AP19583" s="30"/>
    </row>
    <row r="19584" spans="2:42" s="28" customFormat="1" x14ac:dyDescent="0.2">
      <c r="B19584" s="23"/>
      <c r="D19584" s="23"/>
      <c r="E19584" s="30"/>
      <c r="F19584" s="30"/>
      <c r="G19584" s="30"/>
      <c r="H19584" s="30"/>
      <c r="I19584" s="30"/>
      <c r="J19584" s="35"/>
      <c r="AE19584" s="30"/>
      <c r="AF19584" s="31"/>
      <c r="AG19584" s="30"/>
      <c r="AH19584" s="30"/>
      <c r="AI19584" s="30"/>
      <c r="AJ19584" s="30"/>
      <c r="AK19584"/>
      <c r="AL19584"/>
      <c r="AM19584"/>
      <c r="AN19584"/>
      <c r="AO19584"/>
      <c r="AP19584" s="30"/>
    </row>
    <row r="19585" spans="2:42" s="28" customFormat="1" x14ac:dyDescent="0.2">
      <c r="B19585" s="23"/>
      <c r="D19585" s="23"/>
      <c r="E19585" s="30"/>
      <c r="F19585" s="30"/>
      <c r="G19585" s="30"/>
      <c r="H19585" s="30"/>
      <c r="I19585" s="30"/>
      <c r="J19585" s="35"/>
      <c r="AE19585" s="30"/>
      <c r="AF19585" s="31"/>
      <c r="AG19585" s="30"/>
      <c r="AH19585" s="30"/>
      <c r="AI19585" s="30"/>
      <c r="AJ19585" s="30"/>
      <c r="AK19585"/>
      <c r="AL19585"/>
      <c r="AM19585"/>
      <c r="AN19585"/>
      <c r="AO19585"/>
      <c r="AP19585" s="30"/>
    </row>
    <row r="19586" spans="2:42" s="28" customFormat="1" x14ac:dyDescent="0.2">
      <c r="B19586" s="23"/>
      <c r="D19586" s="23"/>
      <c r="E19586" s="30"/>
      <c r="F19586" s="30"/>
      <c r="G19586" s="30"/>
      <c r="H19586" s="30"/>
      <c r="I19586" s="30"/>
      <c r="J19586" s="35"/>
      <c r="AE19586" s="30"/>
      <c r="AF19586" s="31"/>
      <c r="AG19586" s="30"/>
      <c r="AH19586" s="30"/>
      <c r="AI19586" s="30"/>
      <c r="AJ19586" s="30"/>
      <c r="AK19586"/>
      <c r="AL19586"/>
      <c r="AM19586"/>
      <c r="AN19586"/>
      <c r="AO19586"/>
      <c r="AP19586" s="30"/>
    </row>
    <row r="19587" spans="2:42" s="28" customFormat="1" x14ac:dyDescent="0.2">
      <c r="B19587" s="23"/>
      <c r="D19587" s="23"/>
      <c r="E19587" s="30"/>
      <c r="F19587" s="30"/>
      <c r="G19587" s="30"/>
      <c r="H19587" s="30"/>
      <c r="I19587" s="30"/>
      <c r="J19587" s="35"/>
      <c r="AE19587" s="30"/>
      <c r="AF19587" s="31"/>
      <c r="AG19587" s="30"/>
      <c r="AH19587" s="30"/>
      <c r="AI19587" s="30"/>
      <c r="AJ19587" s="30"/>
      <c r="AK19587"/>
      <c r="AL19587"/>
      <c r="AM19587"/>
      <c r="AN19587"/>
      <c r="AO19587"/>
      <c r="AP19587" s="30"/>
    </row>
    <row r="19588" spans="2:42" s="28" customFormat="1" x14ac:dyDescent="0.2">
      <c r="B19588" s="23"/>
      <c r="D19588" s="23"/>
      <c r="E19588" s="30"/>
      <c r="F19588" s="30"/>
      <c r="G19588" s="30"/>
      <c r="H19588" s="30"/>
      <c r="I19588" s="30"/>
      <c r="J19588" s="35"/>
      <c r="AE19588" s="30"/>
      <c r="AF19588" s="31"/>
      <c r="AG19588" s="30"/>
      <c r="AH19588" s="30"/>
      <c r="AI19588" s="30"/>
      <c r="AJ19588" s="30"/>
      <c r="AK19588"/>
      <c r="AL19588"/>
      <c r="AM19588"/>
      <c r="AN19588"/>
      <c r="AO19588"/>
      <c r="AP19588" s="30"/>
    </row>
    <row r="19589" spans="2:42" s="28" customFormat="1" x14ac:dyDescent="0.2">
      <c r="B19589" s="23"/>
      <c r="D19589" s="23"/>
      <c r="E19589" s="30"/>
      <c r="F19589" s="30"/>
      <c r="G19589" s="30"/>
      <c r="H19589" s="30"/>
      <c r="I19589" s="30"/>
      <c r="J19589" s="35"/>
      <c r="AE19589" s="30"/>
      <c r="AF19589" s="31"/>
      <c r="AG19589" s="30"/>
      <c r="AH19589" s="30"/>
      <c r="AI19589" s="30"/>
      <c r="AJ19589" s="30"/>
      <c r="AK19589"/>
      <c r="AL19589"/>
      <c r="AM19589"/>
      <c r="AN19589"/>
      <c r="AO19589"/>
      <c r="AP19589" s="30"/>
    </row>
    <row r="19590" spans="2:42" s="28" customFormat="1" x14ac:dyDescent="0.2">
      <c r="B19590" s="23"/>
      <c r="D19590" s="23"/>
      <c r="E19590" s="30"/>
      <c r="F19590" s="30"/>
      <c r="G19590" s="30"/>
      <c r="H19590" s="30"/>
      <c r="I19590" s="30"/>
      <c r="J19590" s="35"/>
      <c r="AE19590" s="30"/>
      <c r="AF19590" s="31"/>
      <c r="AG19590" s="30"/>
      <c r="AH19590" s="30"/>
      <c r="AI19590" s="30"/>
      <c r="AJ19590" s="30"/>
      <c r="AK19590"/>
      <c r="AL19590"/>
      <c r="AM19590"/>
      <c r="AN19590"/>
      <c r="AO19590"/>
      <c r="AP19590" s="30"/>
    </row>
    <row r="19591" spans="2:42" s="28" customFormat="1" x14ac:dyDescent="0.2">
      <c r="B19591" s="23"/>
      <c r="D19591" s="23"/>
      <c r="E19591" s="30"/>
      <c r="F19591" s="30"/>
      <c r="G19591" s="30"/>
      <c r="H19591" s="30"/>
      <c r="I19591" s="30"/>
      <c r="J19591" s="35"/>
      <c r="AE19591" s="30"/>
      <c r="AF19591" s="31"/>
      <c r="AG19591" s="30"/>
      <c r="AH19591" s="30"/>
      <c r="AI19591" s="30"/>
      <c r="AJ19591" s="30"/>
      <c r="AK19591"/>
      <c r="AL19591"/>
      <c r="AM19591"/>
      <c r="AN19591"/>
      <c r="AO19591"/>
      <c r="AP19591" s="30"/>
    </row>
    <row r="19592" spans="2:42" s="28" customFormat="1" x14ac:dyDescent="0.2">
      <c r="B19592" s="23"/>
      <c r="D19592" s="23"/>
      <c r="E19592" s="30"/>
      <c r="F19592" s="30"/>
      <c r="G19592" s="30"/>
      <c r="H19592" s="30"/>
      <c r="I19592" s="30"/>
      <c r="J19592" s="35"/>
      <c r="AE19592" s="30"/>
      <c r="AF19592" s="31"/>
      <c r="AG19592" s="30"/>
      <c r="AH19592" s="30"/>
      <c r="AI19592" s="30"/>
      <c r="AJ19592" s="30"/>
      <c r="AK19592"/>
      <c r="AL19592"/>
      <c r="AM19592"/>
      <c r="AN19592"/>
      <c r="AO19592"/>
      <c r="AP19592" s="30"/>
    </row>
    <row r="19593" spans="2:42" s="28" customFormat="1" x14ac:dyDescent="0.2">
      <c r="B19593" s="23"/>
      <c r="D19593" s="23"/>
      <c r="E19593" s="30"/>
      <c r="F19593" s="30"/>
      <c r="G19593" s="30"/>
      <c r="H19593" s="30"/>
      <c r="I19593" s="30"/>
      <c r="J19593" s="35"/>
      <c r="AE19593" s="30"/>
      <c r="AF19593" s="31"/>
      <c r="AG19593" s="30"/>
      <c r="AH19593" s="30"/>
      <c r="AI19593" s="30"/>
      <c r="AJ19593" s="30"/>
      <c r="AK19593"/>
      <c r="AL19593"/>
      <c r="AM19593"/>
      <c r="AN19593"/>
      <c r="AO19593"/>
      <c r="AP19593" s="30"/>
    </row>
    <row r="19594" spans="2:42" s="28" customFormat="1" x14ac:dyDescent="0.2">
      <c r="B19594" s="23"/>
      <c r="D19594" s="23"/>
      <c r="E19594" s="30"/>
      <c r="F19594" s="30"/>
      <c r="G19594" s="30"/>
      <c r="H19594" s="30"/>
      <c r="I19594" s="30"/>
      <c r="J19594" s="35"/>
      <c r="AE19594" s="30"/>
      <c r="AF19594" s="31"/>
      <c r="AG19594" s="30"/>
      <c r="AH19594" s="30"/>
      <c r="AI19594" s="30"/>
      <c r="AJ19594" s="30"/>
      <c r="AK19594"/>
      <c r="AL19594"/>
      <c r="AM19594"/>
      <c r="AN19594"/>
      <c r="AO19594"/>
      <c r="AP19594" s="30"/>
    </row>
    <row r="19595" spans="2:42" s="28" customFormat="1" x14ac:dyDescent="0.2">
      <c r="B19595" s="23"/>
      <c r="D19595" s="23"/>
      <c r="E19595" s="30"/>
      <c r="F19595" s="30"/>
      <c r="G19595" s="30"/>
      <c r="H19595" s="30"/>
      <c r="I19595" s="30"/>
      <c r="J19595" s="35"/>
      <c r="AE19595" s="30"/>
      <c r="AF19595" s="31"/>
      <c r="AG19595" s="30"/>
      <c r="AH19595" s="30"/>
      <c r="AI19595" s="30"/>
      <c r="AJ19595" s="30"/>
      <c r="AK19595"/>
      <c r="AL19595"/>
      <c r="AM19595"/>
      <c r="AN19595"/>
      <c r="AO19595"/>
      <c r="AP19595" s="30"/>
    </row>
    <row r="19596" spans="2:42" s="28" customFormat="1" x14ac:dyDescent="0.2">
      <c r="B19596" s="23"/>
      <c r="D19596" s="23"/>
      <c r="E19596" s="30"/>
      <c r="F19596" s="30"/>
      <c r="G19596" s="30"/>
      <c r="H19596" s="30"/>
      <c r="I19596" s="30"/>
      <c r="J19596" s="35"/>
      <c r="AE19596" s="30"/>
      <c r="AF19596" s="31"/>
      <c r="AG19596" s="30"/>
      <c r="AH19596" s="30"/>
      <c r="AI19596" s="30"/>
      <c r="AJ19596" s="30"/>
      <c r="AK19596"/>
      <c r="AL19596"/>
      <c r="AM19596"/>
      <c r="AN19596"/>
      <c r="AO19596"/>
      <c r="AP19596" s="30"/>
    </row>
    <row r="19597" spans="2:42" s="28" customFormat="1" x14ac:dyDescent="0.2">
      <c r="B19597" s="23"/>
      <c r="D19597" s="23"/>
      <c r="E19597" s="30"/>
      <c r="F19597" s="30"/>
      <c r="G19597" s="30"/>
      <c r="H19597" s="30"/>
      <c r="I19597" s="30"/>
      <c r="J19597" s="35"/>
      <c r="AE19597" s="30"/>
      <c r="AF19597" s="31"/>
      <c r="AG19597" s="30"/>
      <c r="AH19597" s="30"/>
      <c r="AI19597" s="30"/>
      <c r="AJ19597" s="30"/>
      <c r="AK19597"/>
      <c r="AL19597"/>
      <c r="AM19597"/>
      <c r="AN19597"/>
      <c r="AO19597"/>
      <c r="AP19597" s="30"/>
    </row>
    <row r="19598" spans="2:42" s="28" customFormat="1" x14ac:dyDescent="0.2">
      <c r="B19598" s="23"/>
      <c r="D19598" s="23"/>
      <c r="E19598" s="30"/>
      <c r="F19598" s="30"/>
      <c r="G19598" s="30"/>
      <c r="H19598" s="30"/>
      <c r="I19598" s="30"/>
      <c r="J19598" s="35"/>
      <c r="AE19598" s="30"/>
      <c r="AF19598" s="31"/>
      <c r="AG19598" s="30"/>
      <c r="AH19598" s="30"/>
      <c r="AI19598" s="30"/>
      <c r="AJ19598" s="30"/>
      <c r="AK19598"/>
      <c r="AL19598"/>
      <c r="AM19598"/>
      <c r="AN19598"/>
      <c r="AO19598"/>
      <c r="AP19598" s="30"/>
    </row>
    <row r="19599" spans="2:42" s="28" customFormat="1" x14ac:dyDescent="0.2">
      <c r="B19599" s="23"/>
      <c r="D19599" s="23"/>
      <c r="E19599" s="30"/>
      <c r="F19599" s="30"/>
      <c r="G19599" s="30"/>
      <c r="H19599" s="30"/>
      <c r="I19599" s="30"/>
      <c r="J19599" s="35"/>
      <c r="AE19599" s="30"/>
      <c r="AF19599" s="31"/>
      <c r="AG19599" s="30"/>
      <c r="AH19599" s="30"/>
      <c r="AI19599" s="30"/>
      <c r="AJ19599" s="30"/>
      <c r="AK19599"/>
      <c r="AL19599"/>
      <c r="AM19599"/>
      <c r="AN19599"/>
      <c r="AO19599"/>
      <c r="AP19599" s="30"/>
    </row>
    <row r="19600" spans="2:42" s="28" customFormat="1" x14ac:dyDescent="0.2">
      <c r="B19600" s="23"/>
      <c r="D19600" s="23"/>
      <c r="E19600" s="30"/>
      <c r="F19600" s="30"/>
      <c r="G19600" s="30"/>
      <c r="H19600" s="30"/>
      <c r="I19600" s="30"/>
      <c r="J19600" s="35"/>
      <c r="AE19600" s="30"/>
      <c r="AF19600" s="31"/>
      <c r="AG19600" s="30"/>
      <c r="AH19600" s="30"/>
      <c r="AI19600" s="30"/>
      <c r="AJ19600" s="30"/>
      <c r="AK19600"/>
      <c r="AL19600"/>
      <c r="AM19600"/>
      <c r="AN19600"/>
      <c r="AO19600"/>
      <c r="AP19600" s="30"/>
    </row>
    <row r="19601" spans="2:42" s="28" customFormat="1" x14ac:dyDescent="0.2">
      <c r="B19601" s="23"/>
      <c r="D19601" s="23"/>
      <c r="E19601" s="30"/>
      <c r="F19601" s="30"/>
      <c r="G19601" s="30"/>
      <c r="H19601" s="30"/>
      <c r="I19601" s="30"/>
      <c r="J19601" s="35"/>
      <c r="AE19601" s="30"/>
      <c r="AF19601" s="31"/>
      <c r="AG19601" s="30"/>
      <c r="AH19601" s="30"/>
      <c r="AI19601" s="30"/>
      <c r="AJ19601" s="30"/>
      <c r="AK19601"/>
      <c r="AL19601"/>
      <c r="AM19601"/>
      <c r="AN19601"/>
      <c r="AO19601"/>
      <c r="AP19601" s="30"/>
    </row>
    <row r="19602" spans="2:42" s="28" customFormat="1" x14ac:dyDescent="0.2">
      <c r="B19602" s="23"/>
      <c r="D19602" s="23"/>
      <c r="E19602" s="30"/>
      <c r="F19602" s="30"/>
      <c r="G19602" s="30"/>
      <c r="H19602" s="30"/>
      <c r="I19602" s="30"/>
      <c r="J19602" s="35"/>
      <c r="AE19602" s="30"/>
      <c r="AF19602" s="31"/>
      <c r="AG19602" s="30"/>
      <c r="AH19602" s="30"/>
      <c r="AI19602" s="30"/>
      <c r="AJ19602" s="30"/>
      <c r="AK19602"/>
      <c r="AL19602"/>
      <c r="AM19602"/>
      <c r="AN19602"/>
      <c r="AO19602"/>
      <c r="AP19602" s="30"/>
    </row>
    <row r="19603" spans="2:42" s="28" customFormat="1" x14ac:dyDescent="0.2">
      <c r="B19603" s="23"/>
      <c r="D19603" s="23"/>
      <c r="E19603" s="30"/>
      <c r="F19603" s="30"/>
      <c r="G19603" s="30"/>
      <c r="H19603" s="30"/>
      <c r="I19603" s="30"/>
      <c r="J19603" s="35"/>
      <c r="AE19603" s="30"/>
      <c r="AF19603" s="31"/>
      <c r="AG19603" s="30"/>
      <c r="AH19603" s="30"/>
      <c r="AI19603" s="30"/>
      <c r="AJ19603" s="30"/>
      <c r="AK19603"/>
      <c r="AL19603"/>
      <c r="AM19603"/>
      <c r="AN19603"/>
      <c r="AO19603"/>
      <c r="AP19603" s="30"/>
    </row>
    <row r="19604" spans="2:42" s="28" customFormat="1" x14ac:dyDescent="0.2">
      <c r="B19604" s="23"/>
      <c r="D19604" s="23"/>
      <c r="E19604" s="30"/>
      <c r="F19604" s="30"/>
      <c r="G19604" s="30"/>
      <c r="H19604" s="30"/>
      <c r="I19604" s="30"/>
      <c r="J19604" s="35"/>
      <c r="AE19604" s="30"/>
      <c r="AF19604" s="31"/>
      <c r="AG19604" s="30"/>
      <c r="AH19604" s="30"/>
      <c r="AI19604" s="30"/>
      <c r="AJ19604" s="30"/>
      <c r="AK19604"/>
      <c r="AL19604"/>
      <c r="AM19604"/>
      <c r="AN19604"/>
      <c r="AO19604"/>
      <c r="AP19604" s="30"/>
    </row>
    <row r="19605" spans="2:42" s="28" customFormat="1" x14ac:dyDescent="0.2">
      <c r="B19605" s="23"/>
      <c r="D19605" s="23"/>
      <c r="E19605" s="30"/>
      <c r="F19605" s="30"/>
      <c r="G19605" s="30"/>
      <c r="H19605" s="30"/>
      <c r="I19605" s="30"/>
      <c r="J19605" s="35"/>
      <c r="AE19605" s="30"/>
      <c r="AF19605" s="31"/>
      <c r="AG19605" s="30"/>
      <c r="AH19605" s="30"/>
      <c r="AI19605" s="30"/>
      <c r="AJ19605" s="30"/>
      <c r="AK19605"/>
      <c r="AL19605"/>
      <c r="AM19605"/>
      <c r="AN19605"/>
      <c r="AO19605"/>
      <c r="AP19605" s="30"/>
    </row>
    <row r="19606" spans="2:42" s="28" customFormat="1" x14ac:dyDescent="0.2">
      <c r="B19606" s="23"/>
      <c r="D19606" s="23"/>
      <c r="E19606" s="30"/>
      <c r="F19606" s="30"/>
      <c r="G19606" s="30"/>
      <c r="H19606" s="30"/>
      <c r="I19606" s="30"/>
      <c r="J19606" s="35"/>
      <c r="AE19606" s="30"/>
      <c r="AF19606" s="31"/>
      <c r="AG19606" s="30"/>
      <c r="AH19606" s="30"/>
      <c r="AI19606" s="30"/>
      <c r="AJ19606" s="30"/>
      <c r="AK19606"/>
      <c r="AL19606"/>
      <c r="AM19606"/>
      <c r="AN19606"/>
      <c r="AO19606"/>
      <c r="AP19606" s="30"/>
    </row>
    <row r="19607" spans="2:42" s="28" customFormat="1" x14ac:dyDescent="0.2">
      <c r="B19607" s="23"/>
      <c r="D19607" s="23"/>
      <c r="E19607" s="30"/>
      <c r="F19607" s="30"/>
      <c r="G19607" s="30"/>
      <c r="H19607" s="30"/>
      <c r="I19607" s="30"/>
      <c r="J19607" s="35"/>
      <c r="AE19607" s="30"/>
      <c r="AF19607" s="31"/>
      <c r="AG19607" s="30"/>
      <c r="AH19607" s="30"/>
      <c r="AI19607" s="30"/>
      <c r="AJ19607" s="30"/>
      <c r="AK19607"/>
      <c r="AL19607"/>
      <c r="AM19607"/>
      <c r="AN19607"/>
      <c r="AO19607"/>
      <c r="AP19607" s="30"/>
    </row>
    <row r="19608" spans="2:42" s="28" customFormat="1" x14ac:dyDescent="0.2">
      <c r="B19608" s="23"/>
      <c r="D19608" s="23"/>
      <c r="E19608" s="30"/>
      <c r="F19608" s="30"/>
      <c r="G19608" s="30"/>
      <c r="H19608" s="30"/>
      <c r="I19608" s="30"/>
      <c r="J19608" s="35"/>
      <c r="AE19608" s="30"/>
      <c r="AF19608" s="31"/>
      <c r="AG19608" s="30"/>
      <c r="AH19608" s="30"/>
      <c r="AI19608" s="30"/>
      <c r="AJ19608" s="30"/>
      <c r="AK19608"/>
      <c r="AL19608"/>
      <c r="AM19608"/>
      <c r="AN19608"/>
      <c r="AO19608"/>
      <c r="AP19608" s="30"/>
    </row>
    <row r="19609" spans="2:42" s="28" customFormat="1" x14ac:dyDescent="0.2">
      <c r="B19609" s="23"/>
      <c r="D19609" s="23"/>
      <c r="E19609" s="30"/>
      <c r="F19609" s="30"/>
      <c r="G19609" s="30"/>
      <c r="H19609" s="30"/>
      <c r="I19609" s="30"/>
      <c r="J19609" s="35"/>
      <c r="AE19609" s="30"/>
      <c r="AF19609" s="31"/>
      <c r="AG19609" s="30"/>
      <c r="AH19609" s="30"/>
      <c r="AI19609" s="30"/>
      <c r="AJ19609" s="30"/>
      <c r="AK19609"/>
      <c r="AL19609"/>
      <c r="AM19609"/>
      <c r="AN19609"/>
      <c r="AO19609"/>
      <c r="AP19609" s="30"/>
    </row>
    <row r="19610" spans="2:42" s="28" customFormat="1" x14ac:dyDescent="0.2">
      <c r="B19610" s="23"/>
      <c r="D19610" s="23"/>
      <c r="E19610" s="30"/>
      <c r="F19610" s="30"/>
      <c r="G19610" s="30"/>
      <c r="H19610" s="30"/>
      <c r="I19610" s="30"/>
      <c r="J19610" s="35"/>
      <c r="AE19610" s="30"/>
      <c r="AF19610" s="31"/>
      <c r="AG19610" s="30"/>
      <c r="AH19610" s="30"/>
      <c r="AI19610" s="30"/>
      <c r="AJ19610" s="30"/>
      <c r="AK19610"/>
      <c r="AL19610"/>
      <c r="AM19610"/>
      <c r="AN19610"/>
      <c r="AO19610"/>
      <c r="AP19610" s="30"/>
    </row>
    <row r="19611" spans="2:42" s="28" customFormat="1" x14ac:dyDescent="0.2">
      <c r="B19611" s="23"/>
      <c r="D19611" s="23"/>
      <c r="E19611" s="30"/>
      <c r="F19611" s="30"/>
      <c r="G19611" s="30"/>
      <c r="H19611" s="30"/>
      <c r="I19611" s="30"/>
      <c r="J19611" s="35"/>
      <c r="AE19611" s="30"/>
      <c r="AF19611" s="31"/>
      <c r="AG19611" s="30"/>
      <c r="AH19611" s="30"/>
      <c r="AI19611" s="30"/>
      <c r="AJ19611" s="30"/>
      <c r="AK19611"/>
      <c r="AL19611"/>
      <c r="AM19611"/>
      <c r="AN19611"/>
      <c r="AO19611"/>
      <c r="AP19611" s="30"/>
    </row>
    <row r="19612" spans="2:42" s="28" customFormat="1" x14ac:dyDescent="0.2">
      <c r="B19612" s="23"/>
      <c r="D19612" s="23"/>
      <c r="E19612" s="30"/>
      <c r="F19612" s="30"/>
      <c r="G19612" s="30"/>
      <c r="H19612" s="30"/>
      <c r="I19612" s="30"/>
      <c r="J19612" s="35"/>
      <c r="AE19612" s="30"/>
      <c r="AF19612" s="31"/>
      <c r="AG19612" s="30"/>
      <c r="AH19612" s="30"/>
      <c r="AI19612" s="30"/>
      <c r="AJ19612" s="30"/>
      <c r="AK19612"/>
      <c r="AL19612"/>
      <c r="AM19612"/>
      <c r="AN19612"/>
      <c r="AO19612"/>
      <c r="AP19612" s="30"/>
    </row>
    <row r="19613" spans="2:42" s="28" customFormat="1" x14ac:dyDescent="0.2">
      <c r="B19613" s="23"/>
      <c r="D19613" s="23"/>
      <c r="E19613" s="30"/>
      <c r="F19613" s="30"/>
      <c r="G19613" s="30"/>
      <c r="H19613" s="30"/>
      <c r="I19613" s="30"/>
      <c r="J19613" s="35"/>
      <c r="AE19613" s="30"/>
      <c r="AF19613" s="31"/>
      <c r="AG19613" s="30"/>
      <c r="AH19613" s="30"/>
      <c r="AI19613" s="30"/>
      <c r="AJ19613" s="30"/>
      <c r="AK19613"/>
      <c r="AL19613"/>
      <c r="AM19613"/>
      <c r="AN19613"/>
      <c r="AO19613"/>
      <c r="AP19613" s="30"/>
    </row>
    <row r="19614" spans="2:42" s="28" customFormat="1" x14ac:dyDescent="0.2">
      <c r="B19614" s="23"/>
      <c r="D19614" s="23"/>
      <c r="E19614" s="30"/>
      <c r="F19614" s="30"/>
      <c r="G19614" s="30"/>
      <c r="H19614" s="30"/>
      <c r="I19614" s="30"/>
      <c r="J19614" s="35"/>
      <c r="AE19614" s="30"/>
      <c r="AF19614" s="31"/>
      <c r="AG19614" s="30"/>
      <c r="AH19614" s="30"/>
      <c r="AI19614" s="30"/>
      <c r="AJ19614" s="30"/>
      <c r="AK19614"/>
      <c r="AL19614"/>
      <c r="AM19614"/>
      <c r="AN19614"/>
      <c r="AO19614"/>
      <c r="AP19614" s="30"/>
    </row>
    <row r="19615" spans="2:42" s="28" customFormat="1" x14ac:dyDescent="0.2">
      <c r="B19615" s="23"/>
      <c r="D19615" s="23"/>
      <c r="E19615" s="30"/>
      <c r="F19615" s="30"/>
      <c r="G19615" s="30"/>
      <c r="H19615" s="30"/>
      <c r="I19615" s="30"/>
      <c r="J19615" s="35"/>
      <c r="AE19615" s="30"/>
      <c r="AF19615" s="31"/>
      <c r="AG19615" s="30"/>
      <c r="AH19615" s="30"/>
      <c r="AI19615" s="30"/>
      <c r="AJ19615" s="30"/>
      <c r="AK19615"/>
      <c r="AL19615"/>
      <c r="AM19615"/>
      <c r="AN19615"/>
      <c r="AO19615"/>
      <c r="AP19615" s="30"/>
    </row>
    <row r="19616" spans="2:42" s="28" customFormat="1" x14ac:dyDescent="0.2">
      <c r="B19616" s="23"/>
      <c r="D19616" s="23"/>
      <c r="E19616" s="30"/>
      <c r="F19616" s="30"/>
      <c r="G19616" s="30"/>
      <c r="H19616" s="30"/>
      <c r="I19616" s="30"/>
      <c r="J19616" s="35"/>
      <c r="AE19616" s="30"/>
      <c r="AF19616" s="31"/>
      <c r="AG19616" s="30"/>
      <c r="AH19616" s="30"/>
      <c r="AI19616" s="30"/>
      <c r="AJ19616" s="30"/>
      <c r="AK19616"/>
      <c r="AL19616"/>
      <c r="AM19616"/>
      <c r="AN19616"/>
      <c r="AO19616"/>
      <c r="AP19616" s="30"/>
    </row>
    <row r="19617" spans="2:42" s="28" customFormat="1" x14ac:dyDescent="0.2">
      <c r="B19617" s="23"/>
      <c r="D19617" s="23"/>
      <c r="E19617" s="30"/>
      <c r="F19617" s="30"/>
      <c r="G19617" s="30"/>
      <c r="H19617" s="30"/>
      <c r="I19617" s="30"/>
      <c r="J19617" s="35"/>
      <c r="AE19617" s="30"/>
      <c r="AF19617" s="31"/>
      <c r="AG19617" s="30"/>
      <c r="AH19617" s="30"/>
      <c r="AI19617" s="30"/>
      <c r="AJ19617" s="30"/>
      <c r="AK19617"/>
      <c r="AL19617"/>
      <c r="AM19617"/>
      <c r="AN19617"/>
      <c r="AO19617"/>
      <c r="AP19617" s="30"/>
    </row>
    <row r="19618" spans="2:42" s="28" customFormat="1" x14ac:dyDescent="0.2">
      <c r="B19618" s="23"/>
      <c r="D19618" s="23"/>
      <c r="E19618" s="30"/>
      <c r="F19618" s="30"/>
      <c r="G19618" s="30"/>
      <c r="H19618" s="30"/>
      <c r="I19618" s="30"/>
      <c r="J19618" s="35"/>
      <c r="AE19618" s="30"/>
      <c r="AF19618" s="31"/>
      <c r="AG19618" s="30"/>
      <c r="AH19618" s="30"/>
      <c r="AI19618" s="30"/>
      <c r="AJ19618" s="30"/>
      <c r="AK19618"/>
      <c r="AL19618"/>
      <c r="AM19618"/>
      <c r="AN19618"/>
      <c r="AO19618"/>
      <c r="AP19618" s="30"/>
    </row>
    <row r="19619" spans="2:42" s="28" customFormat="1" x14ac:dyDescent="0.2">
      <c r="B19619" s="23"/>
      <c r="D19619" s="23"/>
      <c r="E19619" s="30"/>
      <c r="F19619" s="30"/>
      <c r="G19619" s="30"/>
      <c r="H19619" s="30"/>
      <c r="I19619" s="30"/>
      <c r="J19619" s="35"/>
      <c r="AE19619" s="30"/>
      <c r="AF19619" s="31"/>
      <c r="AG19619" s="30"/>
      <c r="AH19619" s="30"/>
      <c r="AI19619" s="30"/>
      <c r="AJ19619" s="30"/>
      <c r="AK19619"/>
      <c r="AL19619"/>
      <c r="AM19619"/>
      <c r="AN19619"/>
      <c r="AO19619"/>
      <c r="AP19619" s="30"/>
    </row>
    <row r="19620" spans="2:42" s="28" customFormat="1" x14ac:dyDescent="0.2">
      <c r="B19620" s="23"/>
      <c r="D19620" s="23"/>
      <c r="E19620" s="30"/>
      <c r="F19620" s="30"/>
      <c r="G19620" s="30"/>
      <c r="H19620" s="30"/>
      <c r="I19620" s="30"/>
      <c r="J19620" s="35"/>
      <c r="AE19620" s="30"/>
      <c r="AF19620" s="31"/>
      <c r="AG19620" s="30"/>
      <c r="AH19620" s="30"/>
      <c r="AI19620" s="30"/>
      <c r="AJ19620" s="30"/>
      <c r="AK19620"/>
      <c r="AL19620"/>
      <c r="AM19620"/>
      <c r="AN19620"/>
      <c r="AO19620"/>
      <c r="AP19620" s="30"/>
    </row>
    <row r="19621" spans="2:42" s="28" customFormat="1" x14ac:dyDescent="0.2">
      <c r="B19621" s="23"/>
      <c r="D19621" s="23"/>
      <c r="E19621" s="30"/>
      <c r="F19621" s="30"/>
      <c r="G19621" s="30"/>
      <c r="H19621" s="30"/>
      <c r="I19621" s="30"/>
      <c r="J19621" s="35"/>
      <c r="AE19621" s="30"/>
      <c r="AF19621" s="31"/>
      <c r="AG19621" s="30"/>
      <c r="AH19621" s="30"/>
      <c r="AI19621" s="30"/>
      <c r="AJ19621" s="30"/>
      <c r="AK19621"/>
      <c r="AL19621"/>
      <c r="AM19621"/>
      <c r="AN19621"/>
      <c r="AO19621"/>
      <c r="AP19621" s="30"/>
    </row>
    <row r="19622" spans="2:42" s="28" customFormat="1" x14ac:dyDescent="0.2">
      <c r="B19622" s="23"/>
      <c r="D19622" s="23"/>
      <c r="E19622" s="30"/>
      <c r="F19622" s="30"/>
      <c r="G19622" s="30"/>
      <c r="H19622" s="30"/>
      <c r="I19622" s="30"/>
      <c r="J19622" s="35"/>
      <c r="AE19622" s="30"/>
      <c r="AF19622" s="31"/>
      <c r="AG19622" s="30"/>
      <c r="AH19622" s="30"/>
      <c r="AI19622" s="30"/>
      <c r="AJ19622" s="30"/>
      <c r="AK19622"/>
      <c r="AL19622"/>
      <c r="AM19622"/>
      <c r="AN19622"/>
      <c r="AO19622"/>
      <c r="AP19622" s="30"/>
    </row>
    <row r="19623" spans="2:42" s="28" customFormat="1" x14ac:dyDescent="0.2">
      <c r="B19623" s="23"/>
      <c r="D19623" s="23"/>
      <c r="E19623" s="30"/>
      <c r="F19623" s="30"/>
      <c r="G19623" s="30"/>
      <c r="H19623" s="30"/>
      <c r="I19623" s="30"/>
      <c r="J19623" s="35"/>
      <c r="AE19623" s="30"/>
      <c r="AF19623" s="31"/>
      <c r="AG19623" s="30"/>
      <c r="AH19623" s="30"/>
      <c r="AI19623" s="30"/>
      <c r="AJ19623" s="30"/>
      <c r="AK19623"/>
      <c r="AL19623"/>
      <c r="AM19623"/>
      <c r="AN19623"/>
      <c r="AO19623"/>
      <c r="AP19623" s="30"/>
    </row>
    <row r="19624" spans="2:42" s="28" customFormat="1" x14ac:dyDescent="0.2">
      <c r="B19624" s="23"/>
      <c r="D19624" s="23"/>
      <c r="E19624" s="30"/>
      <c r="F19624" s="30"/>
      <c r="G19624" s="30"/>
      <c r="H19624" s="30"/>
      <c r="I19624" s="30"/>
      <c r="J19624" s="35"/>
      <c r="AE19624" s="30"/>
      <c r="AF19624" s="31"/>
      <c r="AG19624" s="30"/>
      <c r="AH19624" s="30"/>
      <c r="AI19624" s="30"/>
      <c r="AJ19624" s="30"/>
      <c r="AK19624"/>
      <c r="AL19624"/>
      <c r="AM19624"/>
      <c r="AN19624"/>
      <c r="AO19624"/>
      <c r="AP19624" s="30"/>
    </row>
    <row r="19625" spans="2:42" s="28" customFormat="1" x14ac:dyDescent="0.2">
      <c r="B19625" s="23"/>
      <c r="D19625" s="23"/>
      <c r="E19625" s="30"/>
      <c r="F19625" s="30"/>
      <c r="G19625" s="30"/>
      <c r="H19625" s="30"/>
      <c r="I19625" s="30"/>
      <c r="J19625" s="35"/>
      <c r="AE19625" s="30"/>
      <c r="AF19625" s="31"/>
      <c r="AG19625" s="30"/>
      <c r="AH19625" s="30"/>
      <c r="AI19625" s="30"/>
      <c r="AJ19625" s="30"/>
      <c r="AK19625"/>
      <c r="AL19625"/>
      <c r="AM19625"/>
      <c r="AN19625"/>
      <c r="AO19625"/>
      <c r="AP19625" s="30"/>
    </row>
    <row r="19626" spans="2:42" s="28" customFormat="1" x14ac:dyDescent="0.2">
      <c r="B19626" s="23"/>
      <c r="D19626" s="23"/>
      <c r="E19626" s="30"/>
      <c r="F19626" s="30"/>
      <c r="G19626" s="30"/>
      <c r="H19626" s="30"/>
      <c r="I19626" s="30"/>
      <c r="J19626" s="35"/>
      <c r="AE19626" s="30"/>
      <c r="AF19626" s="31"/>
      <c r="AG19626" s="30"/>
      <c r="AH19626" s="30"/>
      <c r="AI19626" s="30"/>
      <c r="AJ19626" s="30"/>
      <c r="AK19626"/>
      <c r="AL19626"/>
      <c r="AM19626"/>
      <c r="AN19626"/>
      <c r="AO19626"/>
      <c r="AP19626" s="30"/>
    </row>
    <row r="19627" spans="2:42" s="28" customFormat="1" x14ac:dyDescent="0.2">
      <c r="B19627" s="23"/>
      <c r="D19627" s="23"/>
      <c r="E19627" s="30"/>
      <c r="F19627" s="30"/>
      <c r="G19627" s="30"/>
      <c r="H19627" s="30"/>
      <c r="I19627" s="30"/>
      <c r="J19627" s="35"/>
      <c r="AE19627" s="30"/>
      <c r="AF19627" s="31"/>
      <c r="AG19627" s="30"/>
      <c r="AH19627" s="30"/>
      <c r="AI19627" s="30"/>
      <c r="AJ19627" s="30"/>
      <c r="AK19627"/>
      <c r="AL19627"/>
      <c r="AM19627"/>
      <c r="AN19627"/>
      <c r="AO19627"/>
      <c r="AP19627" s="30"/>
    </row>
    <row r="19628" spans="2:42" s="28" customFormat="1" x14ac:dyDescent="0.2">
      <c r="B19628" s="23"/>
      <c r="D19628" s="23"/>
      <c r="E19628" s="30"/>
      <c r="F19628" s="30"/>
      <c r="G19628" s="30"/>
      <c r="H19628" s="30"/>
      <c r="I19628" s="30"/>
      <c r="J19628" s="35"/>
      <c r="AE19628" s="30"/>
      <c r="AF19628" s="31"/>
      <c r="AG19628" s="30"/>
      <c r="AH19628" s="30"/>
      <c r="AI19628" s="30"/>
      <c r="AJ19628" s="30"/>
      <c r="AK19628"/>
      <c r="AL19628"/>
      <c r="AM19628"/>
      <c r="AN19628"/>
      <c r="AO19628"/>
      <c r="AP19628" s="30"/>
    </row>
    <row r="19629" spans="2:42" s="28" customFormat="1" x14ac:dyDescent="0.2">
      <c r="B19629" s="23"/>
      <c r="D19629" s="23"/>
      <c r="E19629" s="30"/>
      <c r="F19629" s="30"/>
      <c r="G19629" s="30"/>
      <c r="H19629" s="30"/>
      <c r="I19629" s="30"/>
      <c r="J19629" s="35"/>
      <c r="AE19629" s="30"/>
      <c r="AF19629" s="31"/>
      <c r="AG19629" s="30"/>
      <c r="AH19629" s="30"/>
      <c r="AI19629" s="30"/>
      <c r="AJ19629" s="30"/>
      <c r="AK19629"/>
      <c r="AL19629"/>
      <c r="AM19629"/>
      <c r="AN19629"/>
      <c r="AO19629"/>
      <c r="AP19629" s="30"/>
    </row>
    <row r="19630" spans="2:42" s="28" customFormat="1" x14ac:dyDescent="0.2">
      <c r="B19630" s="23"/>
      <c r="D19630" s="23"/>
      <c r="E19630" s="30"/>
      <c r="F19630" s="30"/>
      <c r="G19630" s="30"/>
      <c r="H19630" s="30"/>
      <c r="I19630" s="30"/>
      <c r="J19630" s="35"/>
      <c r="AE19630" s="30"/>
      <c r="AF19630" s="31"/>
      <c r="AG19630" s="30"/>
      <c r="AH19630" s="30"/>
      <c r="AI19630" s="30"/>
      <c r="AJ19630" s="30"/>
      <c r="AK19630"/>
      <c r="AL19630"/>
      <c r="AM19630"/>
      <c r="AN19630"/>
      <c r="AO19630"/>
      <c r="AP19630" s="30"/>
    </row>
    <row r="19631" spans="2:42" s="28" customFormat="1" x14ac:dyDescent="0.2">
      <c r="B19631" s="23"/>
      <c r="D19631" s="23"/>
      <c r="E19631" s="30"/>
      <c r="F19631" s="30"/>
      <c r="G19631" s="30"/>
      <c r="H19631" s="30"/>
      <c r="I19631" s="30"/>
      <c r="J19631" s="35"/>
      <c r="AE19631" s="30"/>
      <c r="AF19631" s="31"/>
      <c r="AG19631" s="30"/>
      <c r="AH19631" s="30"/>
      <c r="AI19631" s="30"/>
      <c r="AJ19631" s="30"/>
      <c r="AK19631"/>
      <c r="AL19631"/>
      <c r="AM19631"/>
      <c r="AN19631"/>
      <c r="AO19631"/>
      <c r="AP19631" s="30"/>
    </row>
    <row r="19632" spans="2:42" s="28" customFormat="1" x14ac:dyDescent="0.2">
      <c r="B19632" s="23"/>
      <c r="D19632" s="23"/>
      <c r="E19632" s="30"/>
      <c r="F19632" s="30"/>
      <c r="G19632" s="30"/>
      <c r="H19632" s="30"/>
      <c r="I19632" s="30"/>
      <c r="J19632" s="35"/>
      <c r="AE19632" s="30"/>
      <c r="AF19632" s="31"/>
      <c r="AG19632" s="30"/>
      <c r="AH19632" s="30"/>
      <c r="AI19632" s="30"/>
      <c r="AJ19632" s="30"/>
      <c r="AK19632"/>
      <c r="AL19632"/>
      <c r="AM19632"/>
      <c r="AN19632"/>
      <c r="AO19632"/>
      <c r="AP19632" s="30"/>
    </row>
    <row r="19633" spans="2:42" s="28" customFormat="1" x14ac:dyDescent="0.2">
      <c r="B19633" s="23"/>
      <c r="D19633" s="23"/>
      <c r="E19633" s="30"/>
      <c r="F19633" s="30"/>
      <c r="G19633" s="30"/>
      <c r="H19633" s="30"/>
      <c r="I19633" s="30"/>
      <c r="J19633" s="35"/>
      <c r="AE19633" s="30"/>
      <c r="AF19633" s="31"/>
      <c r="AG19633" s="30"/>
      <c r="AH19633" s="30"/>
      <c r="AI19633" s="30"/>
      <c r="AJ19633" s="30"/>
      <c r="AK19633"/>
      <c r="AL19633"/>
      <c r="AM19633"/>
      <c r="AN19633"/>
      <c r="AO19633"/>
      <c r="AP19633" s="30"/>
    </row>
    <row r="19634" spans="2:42" s="28" customFormat="1" x14ac:dyDescent="0.2">
      <c r="B19634" s="23"/>
      <c r="D19634" s="23"/>
      <c r="E19634" s="30"/>
      <c r="F19634" s="30"/>
      <c r="G19634" s="30"/>
      <c r="H19634" s="30"/>
      <c r="I19634" s="30"/>
      <c r="J19634" s="35"/>
      <c r="AE19634" s="30"/>
      <c r="AF19634" s="31"/>
      <c r="AG19634" s="30"/>
      <c r="AH19634" s="30"/>
      <c r="AI19634" s="30"/>
      <c r="AJ19634" s="30"/>
      <c r="AK19634"/>
      <c r="AL19634"/>
      <c r="AM19634"/>
      <c r="AN19634"/>
      <c r="AO19634"/>
      <c r="AP19634" s="30"/>
    </row>
    <row r="19635" spans="2:42" s="28" customFormat="1" x14ac:dyDescent="0.2">
      <c r="B19635" s="23"/>
      <c r="D19635" s="23"/>
      <c r="E19635" s="30"/>
      <c r="F19635" s="30"/>
      <c r="G19635" s="30"/>
      <c r="H19635" s="30"/>
      <c r="I19635" s="30"/>
      <c r="J19635" s="35"/>
      <c r="AE19635" s="30"/>
      <c r="AF19635" s="31"/>
      <c r="AG19635" s="30"/>
      <c r="AH19635" s="30"/>
      <c r="AI19635" s="30"/>
      <c r="AJ19635" s="30"/>
      <c r="AK19635"/>
      <c r="AL19635"/>
      <c r="AM19635"/>
      <c r="AN19635"/>
      <c r="AO19635"/>
      <c r="AP19635" s="30"/>
    </row>
    <row r="19636" spans="2:42" s="28" customFormat="1" x14ac:dyDescent="0.2">
      <c r="B19636" s="23"/>
      <c r="D19636" s="23"/>
      <c r="E19636" s="30"/>
      <c r="F19636" s="30"/>
      <c r="G19636" s="30"/>
      <c r="H19636" s="30"/>
      <c r="I19636" s="30"/>
      <c r="J19636" s="35"/>
      <c r="AE19636" s="30"/>
      <c r="AF19636" s="31"/>
      <c r="AG19636" s="30"/>
      <c r="AH19636" s="30"/>
      <c r="AI19636" s="30"/>
      <c r="AJ19636" s="30"/>
      <c r="AK19636"/>
      <c r="AL19636"/>
      <c r="AM19636"/>
      <c r="AN19636"/>
      <c r="AO19636"/>
      <c r="AP19636" s="30"/>
    </row>
    <row r="19637" spans="2:42" s="28" customFormat="1" x14ac:dyDescent="0.2">
      <c r="B19637" s="23"/>
      <c r="D19637" s="23"/>
      <c r="E19637" s="30"/>
      <c r="F19637" s="30"/>
      <c r="G19637" s="30"/>
      <c r="H19637" s="30"/>
      <c r="I19637" s="30"/>
      <c r="J19637" s="35"/>
      <c r="AE19637" s="30"/>
      <c r="AF19637" s="31"/>
      <c r="AG19637" s="30"/>
      <c r="AH19637" s="30"/>
      <c r="AI19637" s="30"/>
      <c r="AJ19637" s="30"/>
      <c r="AK19637"/>
      <c r="AL19637"/>
      <c r="AM19637"/>
      <c r="AN19637"/>
      <c r="AO19637"/>
      <c r="AP19637" s="30"/>
    </row>
    <row r="19638" spans="2:42" s="28" customFormat="1" x14ac:dyDescent="0.2">
      <c r="B19638" s="23"/>
      <c r="D19638" s="23"/>
      <c r="E19638" s="30"/>
      <c r="F19638" s="30"/>
      <c r="G19638" s="30"/>
      <c r="H19638" s="30"/>
      <c r="I19638" s="30"/>
      <c r="J19638" s="35"/>
      <c r="AE19638" s="30"/>
      <c r="AF19638" s="31"/>
      <c r="AG19638" s="30"/>
      <c r="AH19638" s="30"/>
      <c r="AI19638" s="30"/>
      <c r="AJ19638" s="30"/>
      <c r="AK19638"/>
      <c r="AL19638"/>
      <c r="AM19638"/>
      <c r="AN19638"/>
      <c r="AO19638"/>
      <c r="AP19638" s="30"/>
    </row>
    <row r="19639" spans="2:42" s="28" customFormat="1" x14ac:dyDescent="0.2">
      <c r="B19639" s="23"/>
      <c r="D19639" s="23"/>
      <c r="E19639" s="30"/>
      <c r="F19639" s="30"/>
      <c r="G19639" s="30"/>
      <c r="H19639" s="30"/>
      <c r="I19639" s="30"/>
      <c r="J19639" s="35"/>
      <c r="AE19639" s="30"/>
      <c r="AF19639" s="31"/>
      <c r="AG19639" s="30"/>
      <c r="AH19639" s="30"/>
      <c r="AI19639" s="30"/>
      <c r="AJ19639" s="30"/>
      <c r="AK19639"/>
      <c r="AL19639"/>
      <c r="AM19639"/>
      <c r="AN19639"/>
      <c r="AO19639"/>
      <c r="AP19639" s="30"/>
    </row>
    <row r="19640" spans="2:42" s="28" customFormat="1" x14ac:dyDescent="0.2">
      <c r="B19640" s="23"/>
      <c r="D19640" s="23"/>
      <c r="E19640" s="30"/>
      <c r="F19640" s="30"/>
      <c r="G19640" s="30"/>
      <c r="H19640" s="30"/>
      <c r="I19640" s="30"/>
      <c r="J19640" s="35"/>
      <c r="AE19640" s="30"/>
      <c r="AF19640" s="31"/>
      <c r="AG19640" s="30"/>
      <c r="AH19640" s="30"/>
      <c r="AI19640" s="30"/>
      <c r="AJ19640" s="30"/>
      <c r="AK19640"/>
      <c r="AL19640"/>
      <c r="AM19640"/>
      <c r="AN19640"/>
      <c r="AO19640"/>
      <c r="AP19640" s="30"/>
    </row>
    <row r="19641" spans="2:42" s="28" customFormat="1" x14ac:dyDescent="0.2">
      <c r="B19641" s="23"/>
      <c r="D19641" s="23"/>
      <c r="E19641" s="30"/>
      <c r="F19641" s="30"/>
      <c r="G19641" s="30"/>
      <c r="H19641" s="30"/>
      <c r="I19641" s="30"/>
      <c r="J19641" s="35"/>
      <c r="AE19641" s="30"/>
      <c r="AF19641" s="31"/>
      <c r="AG19641" s="30"/>
      <c r="AH19641" s="30"/>
      <c r="AI19641" s="30"/>
      <c r="AJ19641" s="30"/>
      <c r="AK19641"/>
      <c r="AL19641"/>
      <c r="AM19641"/>
      <c r="AN19641"/>
      <c r="AO19641"/>
      <c r="AP19641" s="30"/>
    </row>
    <row r="19642" spans="2:42" s="28" customFormat="1" x14ac:dyDescent="0.2">
      <c r="B19642" s="23"/>
      <c r="D19642" s="23"/>
      <c r="E19642" s="30"/>
      <c r="F19642" s="30"/>
      <c r="G19642" s="30"/>
      <c r="H19642" s="30"/>
      <c r="I19642" s="30"/>
      <c r="J19642" s="35"/>
      <c r="AE19642" s="30"/>
      <c r="AF19642" s="31"/>
      <c r="AG19642" s="30"/>
      <c r="AH19642" s="30"/>
      <c r="AI19642" s="30"/>
      <c r="AJ19642" s="30"/>
      <c r="AK19642"/>
      <c r="AL19642"/>
      <c r="AM19642"/>
      <c r="AN19642"/>
      <c r="AO19642"/>
      <c r="AP19642" s="30"/>
    </row>
    <row r="19643" spans="2:42" s="28" customFormat="1" x14ac:dyDescent="0.2">
      <c r="B19643" s="23"/>
      <c r="D19643" s="23"/>
      <c r="E19643" s="30"/>
      <c r="F19643" s="30"/>
      <c r="G19643" s="30"/>
      <c r="H19643" s="30"/>
      <c r="I19643" s="30"/>
      <c r="J19643" s="35"/>
      <c r="AE19643" s="30"/>
      <c r="AF19643" s="31"/>
      <c r="AG19643" s="30"/>
      <c r="AH19643" s="30"/>
      <c r="AI19643" s="30"/>
      <c r="AJ19643" s="30"/>
      <c r="AK19643"/>
      <c r="AL19643"/>
      <c r="AM19643"/>
      <c r="AN19643"/>
      <c r="AO19643"/>
      <c r="AP19643" s="30"/>
    </row>
    <row r="19644" spans="2:42" s="28" customFormat="1" x14ac:dyDescent="0.2">
      <c r="B19644" s="23"/>
      <c r="D19644" s="23"/>
      <c r="E19644" s="30"/>
      <c r="F19644" s="30"/>
      <c r="G19644" s="30"/>
      <c r="H19644" s="30"/>
      <c r="I19644" s="30"/>
      <c r="J19644" s="35"/>
      <c r="AE19644" s="30"/>
      <c r="AF19644" s="31"/>
      <c r="AG19644" s="30"/>
      <c r="AH19644" s="30"/>
      <c r="AI19644" s="30"/>
      <c r="AJ19644" s="30"/>
      <c r="AK19644"/>
      <c r="AL19644"/>
      <c r="AM19644"/>
      <c r="AN19644"/>
      <c r="AO19644"/>
      <c r="AP19644" s="30"/>
    </row>
    <row r="19645" spans="2:42" s="28" customFormat="1" x14ac:dyDescent="0.2">
      <c r="B19645" s="23"/>
      <c r="D19645" s="23"/>
      <c r="E19645" s="30"/>
      <c r="F19645" s="30"/>
      <c r="G19645" s="30"/>
      <c r="H19645" s="30"/>
      <c r="I19645" s="30"/>
      <c r="J19645" s="35"/>
      <c r="AE19645" s="30"/>
      <c r="AF19645" s="31"/>
      <c r="AG19645" s="30"/>
      <c r="AH19645" s="30"/>
      <c r="AI19645" s="30"/>
      <c r="AJ19645" s="30"/>
      <c r="AK19645"/>
      <c r="AL19645"/>
      <c r="AM19645"/>
      <c r="AN19645"/>
      <c r="AO19645"/>
      <c r="AP19645" s="30"/>
    </row>
    <row r="19646" spans="2:42" s="28" customFormat="1" x14ac:dyDescent="0.2">
      <c r="B19646" s="23"/>
      <c r="D19646" s="23"/>
      <c r="E19646" s="30"/>
      <c r="F19646" s="30"/>
      <c r="G19646" s="30"/>
      <c r="H19646" s="30"/>
      <c r="I19646" s="30"/>
      <c r="J19646" s="35"/>
      <c r="AE19646" s="30"/>
      <c r="AF19646" s="31"/>
      <c r="AG19646" s="30"/>
      <c r="AH19646" s="30"/>
      <c r="AI19646" s="30"/>
      <c r="AJ19646" s="30"/>
      <c r="AK19646"/>
      <c r="AL19646"/>
      <c r="AM19646"/>
      <c r="AN19646"/>
      <c r="AO19646"/>
      <c r="AP19646" s="30"/>
    </row>
    <row r="19647" spans="2:42" s="28" customFormat="1" x14ac:dyDescent="0.2">
      <c r="B19647" s="23"/>
      <c r="D19647" s="23"/>
      <c r="E19647" s="30"/>
      <c r="F19647" s="30"/>
      <c r="G19647" s="30"/>
      <c r="H19647" s="30"/>
      <c r="I19647" s="30"/>
      <c r="J19647" s="35"/>
      <c r="AE19647" s="30"/>
      <c r="AF19647" s="31"/>
      <c r="AG19647" s="30"/>
      <c r="AH19647" s="30"/>
      <c r="AI19647" s="30"/>
      <c r="AJ19647" s="30"/>
      <c r="AK19647"/>
      <c r="AL19647"/>
      <c r="AM19647"/>
      <c r="AN19647"/>
      <c r="AO19647"/>
      <c r="AP19647" s="30"/>
    </row>
    <row r="19648" spans="2:42" s="28" customFormat="1" x14ac:dyDescent="0.2">
      <c r="B19648" s="23"/>
      <c r="D19648" s="23"/>
      <c r="E19648" s="30"/>
      <c r="F19648" s="30"/>
      <c r="G19648" s="30"/>
      <c r="H19648" s="30"/>
      <c r="I19648" s="30"/>
      <c r="J19648" s="35"/>
      <c r="AE19648" s="30"/>
      <c r="AF19648" s="31"/>
      <c r="AG19648" s="30"/>
      <c r="AH19648" s="30"/>
      <c r="AI19648" s="30"/>
      <c r="AJ19648" s="30"/>
      <c r="AK19648"/>
      <c r="AL19648"/>
      <c r="AM19648"/>
      <c r="AN19648"/>
      <c r="AO19648"/>
      <c r="AP19648" s="30"/>
    </row>
    <row r="19649" spans="2:42" s="28" customFormat="1" x14ac:dyDescent="0.2">
      <c r="B19649" s="23"/>
      <c r="D19649" s="23"/>
      <c r="E19649" s="30"/>
      <c r="F19649" s="30"/>
      <c r="G19649" s="30"/>
      <c r="H19649" s="30"/>
      <c r="I19649" s="30"/>
      <c r="J19649" s="35"/>
      <c r="AE19649" s="30"/>
      <c r="AF19649" s="31"/>
      <c r="AG19649" s="30"/>
      <c r="AH19649" s="30"/>
      <c r="AI19649" s="30"/>
      <c r="AJ19649" s="30"/>
      <c r="AK19649"/>
      <c r="AL19649"/>
      <c r="AM19649"/>
      <c r="AN19649"/>
      <c r="AO19649"/>
      <c r="AP19649" s="30"/>
    </row>
    <row r="19650" spans="2:42" s="28" customFormat="1" x14ac:dyDescent="0.2">
      <c r="B19650" s="23"/>
      <c r="D19650" s="23"/>
      <c r="E19650" s="30"/>
      <c r="F19650" s="30"/>
      <c r="G19650" s="30"/>
      <c r="H19650" s="30"/>
      <c r="I19650" s="30"/>
      <c r="J19650" s="35"/>
      <c r="AE19650" s="30"/>
      <c r="AF19650" s="31"/>
      <c r="AG19650" s="30"/>
      <c r="AH19650" s="30"/>
      <c r="AI19650" s="30"/>
      <c r="AJ19650" s="30"/>
      <c r="AK19650"/>
      <c r="AL19650"/>
      <c r="AM19650"/>
      <c r="AN19650"/>
      <c r="AO19650"/>
      <c r="AP19650" s="30"/>
    </row>
    <row r="19651" spans="2:42" s="28" customFormat="1" x14ac:dyDescent="0.2">
      <c r="B19651" s="23"/>
      <c r="D19651" s="23"/>
      <c r="E19651" s="30"/>
      <c r="F19651" s="30"/>
      <c r="G19651" s="30"/>
      <c r="H19651" s="30"/>
      <c r="I19651" s="30"/>
      <c r="J19651" s="35"/>
      <c r="AE19651" s="30"/>
      <c r="AF19651" s="31"/>
      <c r="AG19651" s="30"/>
      <c r="AH19651" s="30"/>
      <c r="AI19651" s="30"/>
      <c r="AJ19651" s="30"/>
      <c r="AK19651"/>
      <c r="AL19651"/>
      <c r="AM19651"/>
      <c r="AN19651"/>
      <c r="AO19651"/>
      <c r="AP19651" s="30"/>
    </row>
    <row r="19652" spans="2:42" s="28" customFormat="1" x14ac:dyDescent="0.2">
      <c r="B19652" s="23"/>
      <c r="D19652" s="23"/>
      <c r="E19652" s="30"/>
      <c r="F19652" s="30"/>
      <c r="G19652" s="30"/>
      <c r="H19652" s="30"/>
      <c r="I19652" s="30"/>
      <c r="J19652" s="35"/>
      <c r="AE19652" s="30"/>
      <c r="AF19652" s="31"/>
      <c r="AG19652" s="30"/>
      <c r="AH19652" s="30"/>
      <c r="AI19652" s="30"/>
      <c r="AJ19652" s="30"/>
      <c r="AK19652"/>
      <c r="AL19652"/>
      <c r="AM19652"/>
      <c r="AN19652"/>
      <c r="AO19652"/>
      <c r="AP19652" s="30"/>
    </row>
    <row r="19653" spans="2:42" s="28" customFormat="1" x14ac:dyDescent="0.2">
      <c r="B19653" s="23"/>
      <c r="D19653" s="23"/>
      <c r="E19653" s="30"/>
      <c r="F19653" s="30"/>
      <c r="G19653" s="30"/>
      <c r="H19653" s="30"/>
      <c r="I19653" s="30"/>
      <c r="J19653" s="35"/>
      <c r="AE19653" s="30"/>
      <c r="AF19653" s="31"/>
      <c r="AG19653" s="30"/>
      <c r="AH19653" s="30"/>
      <c r="AI19653" s="30"/>
      <c r="AJ19653" s="30"/>
      <c r="AK19653"/>
      <c r="AL19653"/>
      <c r="AM19653"/>
      <c r="AN19653"/>
      <c r="AO19653"/>
      <c r="AP19653" s="30"/>
    </row>
    <row r="19654" spans="2:42" s="28" customFormat="1" x14ac:dyDescent="0.2">
      <c r="B19654" s="23"/>
      <c r="D19654" s="23"/>
      <c r="E19654" s="30"/>
      <c r="F19654" s="30"/>
      <c r="G19654" s="30"/>
      <c r="H19654" s="30"/>
      <c r="I19654" s="30"/>
      <c r="J19654" s="35"/>
      <c r="AE19654" s="30"/>
      <c r="AF19654" s="31"/>
      <c r="AG19654" s="30"/>
      <c r="AH19654" s="30"/>
      <c r="AI19654" s="30"/>
      <c r="AJ19654" s="30"/>
      <c r="AK19654"/>
      <c r="AL19654"/>
      <c r="AM19654"/>
      <c r="AN19654"/>
      <c r="AO19654"/>
      <c r="AP19654" s="30"/>
    </row>
    <row r="19655" spans="2:42" s="28" customFormat="1" x14ac:dyDescent="0.2">
      <c r="B19655" s="23"/>
      <c r="D19655" s="23"/>
      <c r="E19655" s="30"/>
      <c r="F19655" s="30"/>
      <c r="G19655" s="30"/>
      <c r="H19655" s="30"/>
      <c r="I19655" s="30"/>
      <c r="J19655" s="35"/>
      <c r="AE19655" s="30"/>
      <c r="AF19655" s="31"/>
      <c r="AG19655" s="30"/>
      <c r="AH19655" s="30"/>
      <c r="AI19655" s="30"/>
      <c r="AJ19655" s="30"/>
      <c r="AK19655"/>
      <c r="AL19655"/>
      <c r="AM19655"/>
      <c r="AN19655"/>
      <c r="AO19655"/>
      <c r="AP19655" s="30"/>
    </row>
    <row r="19656" spans="2:42" s="28" customFormat="1" x14ac:dyDescent="0.2">
      <c r="B19656" s="23"/>
      <c r="D19656" s="23"/>
      <c r="E19656" s="30"/>
      <c r="F19656" s="30"/>
      <c r="G19656" s="30"/>
      <c r="H19656" s="30"/>
      <c r="I19656" s="30"/>
      <c r="J19656" s="35"/>
      <c r="AE19656" s="30"/>
      <c r="AF19656" s="31"/>
      <c r="AG19656" s="30"/>
      <c r="AH19656" s="30"/>
      <c r="AI19656" s="30"/>
      <c r="AJ19656" s="30"/>
      <c r="AK19656"/>
      <c r="AL19656"/>
      <c r="AM19656"/>
      <c r="AN19656"/>
      <c r="AO19656"/>
      <c r="AP19656" s="30"/>
    </row>
    <row r="19657" spans="2:42" s="28" customFormat="1" x14ac:dyDescent="0.2">
      <c r="B19657" s="23"/>
      <c r="D19657" s="23"/>
      <c r="E19657" s="30"/>
      <c r="F19657" s="30"/>
      <c r="G19657" s="30"/>
      <c r="H19657" s="30"/>
      <c r="I19657" s="30"/>
      <c r="J19657" s="35"/>
      <c r="AE19657" s="30"/>
      <c r="AF19657" s="31"/>
      <c r="AG19657" s="30"/>
      <c r="AH19657" s="30"/>
      <c r="AI19657" s="30"/>
      <c r="AJ19657" s="30"/>
      <c r="AK19657"/>
      <c r="AL19657"/>
      <c r="AM19657"/>
      <c r="AN19657"/>
      <c r="AO19657"/>
      <c r="AP19657" s="30"/>
    </row>
    <row r="19658" spans="2:42" s="28" customFormat="1" x14ac:dyDescent="0.2">
      <c r="B19658" s="23"/>
      <c r="D19658" s="23"/>
      <c r="E19658" s="30"/>
      <c r="F19658" s="30"/>
      <c r="G19658" s="30"/>
      <c r="H19658" s="30"/>
      <c r="I19658" s="30"/>
      <c r="J19658" s="35"/>
      <c r="AE19658" s="30"/>
      <c r="AF19658" s="31"/>
      <c r="AG19658" s="30"/>
      <c r="AH19658" s="30"/>
      <c r="AI19658" s="30"/>
      <c r="AJ19658" s="30"/>
      <c r="AK19658"/>
      <c r="AL19658"/>
      <c r="AM19658"/>
      <c r="AN19658"/>
      <c r="AO19658"/>
      <c r="AP19658" s="30"/>
    </row>
    <row r="19659" spans="2:42" s="28" customFormat="1" x14ac:dyDescent="0.2">
      <c r="B19659" s="23"/>
      <c r="D19659" s="23"/>
      <c r="E19659" s="30"/>
      <c r="F19659" s="30"/>
      <c r="G19659" s="30"/>
      <c r="H19659" s="30"/>
      <c r="I19659" s="30"/>
      <c r="J19659" s="35"/>
      <c r="AE19659" s="30"/>
      <c r="AF19659" s="31"/>
      <c r="AG19659" s="30"/>
      <c r="AH19659" s="30"/>
      <c r="AI19659" s="30"/>
      <c r="AJ19659" s="30"/>
      <c r="AK19659"/>
      <c r="AL19659"/>
      <c r="AM19659"/>
      <c r="AN19659"/>
      <c r="AO19659"/>
      <c r="AP19659" s="30"/>
    </row>
    <row r="19660" spans="2:42" s="28" customFormat="1" x14ac:dyDescent="0.2">
      <c r="B19660" s="23"/>
      <c r="D19660" s="23"/>
      <c r="E19660" s="30"/>
      <c r="F19660" s="30"/>
      <c r="G19660" s="30"/>
      <c r="H19660" s="30"/>
      <c r="I19660" s="30"/>
      <c r="J19660" s="35"/>
      <c r="AE19660" s="30"/>
      <c r="AF19660" s="31"/>
      <c r="AG19660" s="30"/>
      <c r="AH19660" s="30"/>
      <c r="AI19660" s="30"/>
      <c r="AJ19660" s="30"/>
      <c r="AK19660"/>
      <c r="AL19660"/>
      <c r="AM19660"/>
      <c r="AN19660"/>
      <c r="AO19660"/>
      <c r="AP19660" s="30"/>
    </row>
    <row r="19661" spans="2:42" s="28" customFormat="1" x14ac:dyDescent="0.2">
      <c r="B19661" s="23"/>
      <c r="D19661" s="23"/>
      <c r="E19661" s="30"/>
      <c r="F19661" s="30"/>
      <c r="G19661" s="30"/>
      <c r="H19661" s="30"/>
      <c r="I19661" s="30"/>
      <c r="J19661" s="35"/>
      <c r="AE19661" s="30"/>
      <c r="AF19661" s="31"/>
      <c r="AG19661" s="30"/>
      <c r="AH19661" s="30"/>
      <c r="AI19661" s="30"/>
      <c r="AJ19661" s="30"/>
      <c r="AK19661"/>
      <c r="AL19661"/>
      <c r="AM19661"/>
      <c r="AN19661"/>
      <c r="AO19661"/>
      <c r="AP19661" s="30"/>
    </row>
    <row r="19662" spans="2:42" s="28" customFormat="1" x14ac:dyDescent="0.2">
      <c r="B19662" s="23"/>
      <c r="D19662" s="23"/>
      <c r="E19662" s="30"/>
      <c r="F19662" s="30"/>
      <c r="G19662" s="30"/>
      <c r="H19662" s="30"/>
      <c r="I19662" s="30"/>
      <c r="J19662" s="35"/>
      <c r="AE19662" s="30"/>
      <c r="AF19662" s="31"/>
      <c r="AG19662" s="30"/>
      <c r="AH19662" s="30"/>
      <c r="AI19662" s="30"/>
      <c r="AJ19662" s="30"/>
      <c r="AK19662"/>
      <c r="AL19662"/>
      <c r="AM19662"/>
      <c r="AN19662"/>
      <c r="AO19662"/>
      <c r="AP19662" s="30"/>
    </row>
    <row r="19663" spans="2:42" s="28" customFormat="1" x14ac:dyDescent="0.2">
      <c r="B19663" s="23"/>
      <c r="D19663" s="23"/>
      <c r="E19663" s="30"/>
      <c r="F19663" s="30"/>
      <c r="G19663" s="30"/>
      <c r="H19663" s="30"/>
      <c r="I19663" s="30"/>
      <c r="J19663" s="35"/>
      <c r="AE19663" s="30"/>
      <c r="AF19663" s="31"/>
      <c r="AG19663" s="30"/>
      <c r="AH19663" s="30"/>
      <c r="AI19663" s="30"/>
      <c r="AJ19663" s="30"/>
      <c r="AK19663"/>
      <c r="AL19663"/>
      <c r="AM19663"/>
      <c r="AN19663"/>
      <c r="AO19663"/>
      <c r="AP19663" s="30"/>
    </row>
    <row r="19664" spans="2:42" s="28" customFormat="1" x14ac:dyDescent="0.2">
      <c r="B19664" s="23"/>
      <c r="D19664" s="23"/>
      <c r="E19664" s="30"/>
      <c r="F19664" s="30"/>
      <c r="G19664" s="30"/>
      <c r="H19664" s="30"/>
      <c r="I19664" s="30"/>
      <c r="J19664" s="35"/>
      <c r="AE19664" s="30"/>
      <c r="AF19664" s="31"/>
      <c r="AG19664" s="30"/>
      <c r="AH19664" s="30"/>
      <c r="AI19664" s="30"/>
      <c r="AJ19664" s="30"/>
      <c r="AK19664"/>
      <c r="AL19664"/>
      <c r="AM19664"/>
      <c r="AN19664"/>
      <c r="AO19664"/>
      <c r="AP19664" s="30"/>
    </row>
    <row r="19665" spans="2:42" s="28" customFormat="1" x14ac:dyDescent="0.2">
      <c r="B19665" s="23"/>
      <c r="D19665" s="23"/>
      <c r="E19665" s="30"/>
      <c r="F19665" s="30"/>
      <c r="G19665" s="30"/>
      <c r="H19665" s="30"/>
      <c r="I19665" s="30"/>
      <c r="J19665" s="35"/>
      <c r="AE19665" s="30"/>
      <c r="AF19665" s="31"/>
      <c r="AG19665" s="30"/>
      <c r="AH19665" s="30"/>
      <c r="AI19665" s="30"/>
      <c r="AJ19665" s="30"/>
      <c r="AK19665"/>
      <c r="AL19665"/>
      <c r="AM19665"/>
      <c r="AN19665"/>
      <c r="AO19665"/>
      <c r="AP19665" s="30"/>
    </row>
    <row r="19666" spans="2:42" s="28" customFormat="1" x14ac:dyDescent="0.2">
      <c r="B19666" s="23"/>
      <c r="D19666" s="23"/>
      <c r="E19666" s="30"/>
      <c r="F19666" s="30"/>
      <c r="G19666" s="30"/>
      <c r="H19666" s="30"/>
      <c r="I19666" s="30"/>
      <c r="J19666" s="35"/>
      <c r="AE19666" s="30"/>
      <c r="AF19666" s="31"/>
      <c r="AG19666" s="30"/>
      <c r="AH19666" s="30"/>
      <c r="AI19666" s="30"/>
      <c r="AJ19666" s="30"/>
      <c r="AK19666"/>
      <c r="AL19666"/>
      <c r="AM19666"/>
      <c r="AN19666"/>
      <c r="AO19666"/>
      <c r="AP19666" s="30"/>
    </row>
    <row r="19667" spans="2:42" s="28" customFormat="1" x14ac:dyDescent="0.2">
      <c r="B19667" s="23"/>
      <c r="D19667" s="23"/>
      <c r="E19667" s="30"/>
      <c r="F19667" s="30"/>
      <c r="G19667" s="30"/>
      <c r="H19667" s="30"/>
      <c r="I19667" s="30"/>
      <c r="J19667" s="35"/>
      <c r="AE19667" s="30"/>
      <c r="AF19667" s="31"/>
      <c r="AG19667" s="30"/>
      <c r="AH19667" s="30"/>
      <c r="AI19667" s="30"/>
      <c r="AJ19667" s="30"/>
      <c r="AK19667"/>
      <c r="AL19667"/>
      <c r="AM19667"/>
      <c r="AN19667"/>
      <c r="AO19667"/>
      <c r="AP19667" s="30"/>
    </row>
    <row r="19668" spans="2:42" s="28" customFormat="1" x14ac:dyDescent="0.2">
      <c r="B19668" s="23"/>
      <c r="D19668" s="23"/>
      <c r="E19668" s="30"/>
      <c r="F19668" s="30"/>
      <c r="G19668" s="30"/>
      <c r="H19668" s="30"/>
      <c r="I19668" s="30"/>
      <c r="J19668" s="35"/>
      <c r="AE19668" s="30"/>
      <c r="AF19668" s="31"/>
      <c r="AG19668" s="30"/>
      <c r="AH19668" s="30"/>
      <c r="AI19668" s="30"/>
      <c r="AJ19668" s="30"/>
      <c r="AK19668"/>
      <c r="AL19668"/>
      <c r="AM19668"/>
      <c r="AN19668"/>
      <c r="AO19668"/>
      <c r="AP19668" s="30"/>
    </row>
    <row r="19669" spans="2:42" s="28" customFormat="1" x14ac:dyDescent="0.2">
      <c r="B19669" s="23"/>
      <c r="D19669" s="23"/>
      <c r="E19669" s="30"/>
      <c r="F19669" s="30"/>
      <c r="G19669" s="30"/>
      <c r="H19669" s="30"/>
      <c r="I19669" s="30"/>
      <c r="J19669" s="35"/>
      <c r="AE19669" s="30"/>
      <c r="AF19669" s="31"/>
      <c r="AG19669" s="30"/>
      <c r="AH19669" s="30"/>
      <c r="AI19669" s="30"/>
      <c r="AJ19669" s="30"/>
      <c r="AK19669"/>
      <c r="AL19669"/>
      <c r="AM19669"/>
      <c r="AN19669"/>
      <c r="AO19669"/>
      <c r="AP19669" s="30"/>
    </row>
    <row r="19670" spans="2:42" s="28" customFormat="1" x14ac:dyDescent="0.2">
      <c r="B19670" s="23"/>
      <c r="D19670" s="23"/>
      <c r="E19670" s="30"/>
      <c r="F19670" s="30"/>
      <c r="G19670" s="30"/>
      <c r="H19670" s="30"/>
      <c r="I19670" s="30"/>
      <c r="J19670" s="35"/>
      <c r="AE19670" s="30"/>
      <c r="AF19670" s="31"/>
      <c r="AG19670" s="30"/>
      <c r="AH19670" s="30"/>
      <c r="AI19670" s="30"/>
      <c r="AJ19670" s="30"/>
      <c r="AK19670"/>
      <c r="AL19670"/>
      <c r="AM19670"/>
      <c r="AN19670"/>
      <c r="AO19670"/>
      <c r="AP19670" s="30"/>
    </row>
    <row r="19671" spans="2:42" s="28" customFormat="1" x14ac:dyDescent="0.2">
      <c r="B19671" s="23"/>
      <c r="D19671" s="23"/>
      <c r="E19671" s="30"/>
      <c r="F19671" s="30"/>
      <c r="G19671" s="30"/>
      <c r="H19671" s="30"/>
      <c r="I19671" s="30"/>
      <c r="J19671" s="35"/>
      <c r="AE19671" s="30"/>
      <c r="AF19671" s="31"/>
      <c r="AG19671" s="30"/>
      <c r="AH19671" s="30"/>
      <c r="AI19671" s="30"/>
      <c r="AJ19671" s="30"/>
      <c r="AK19671"/>
      <c r="AL19671"/>
      <c r="AM19671"/>
      <c r="AN19671"/>
      <c r="AO19671"/>
      <c r="AP19671" s="30"/>
    </row>
    <row r="19672" spans="2:42" s="28" customFormat="1" x14ac:dyDescent="0.2">
      <c r="B19672" s="23"/>
      <c r="D19672" s="23"/>
      <c r="E19672" s="30"/>
      <c r="F19672" s="30"/>
      <c r="G19672" s="30"/>
      <c r="H19672" s="30"/>
      <c r="I19672" s="30"/>
      <c r="J19672" s="35"/>
      <c r="AE19672" s="30"/>
      <c r="AF19672" s="31"/>
      <c r="AG19672" s="30"/>
      <c r="AH19672" s="30"/>
      <c r="AI19672" s="30"/>
      <c r="AJ19672" s="30"/>
      <c r="AK19672"/>
      <c r="AL19672"/>
      <c r="AM19672"/>
      <c r="AN19672"/>
      <c r="AO19672"/>
      <c r="AP19672" s="30"/>
    </row>
    <row r="19673" spans="2:42" s="28" customFormat="1" x14ac:dyDescent="0.2">
      <c r="B19673" s="23"/>
      <c r="D19673" s="23"/>
      <c r="E19673" s="30"/>
      <c r="F19673" s="30"/>
      <c r="G19673" s="30"/>
      <c r="H19673" s="30"/>
      <c r="I19673" s="30"/>
      <c r="J19673" s="35"/>
      <c r="AE19673" s="30"/>
      <c r="AF19673" s="31"/>
      <c r="AG19673" s="30"/>
      <c r="AH19673" s="30"/>
      <c r="AI19673" s="30"/>
      <c r="AJ19673" s="30"/>
      <c r="AK19673"/>
      <c r="AL19673"/>
      <c r="AM19673"/>
      <c r="AN19673"/>
      <c r="AO19673"/>
      <c r="AP19673" s="30"/>
    </row>
    <row r="19674" spans="2:42" s="28" customFormat="1" x14ac:dyDescent="0.2">
      <c r="B19674" s="23"/>
      <c r="D19674" s="23"/>
      <c r="E19674" s="30"/>
      <c r="F19674" s="30"/>
      <c r="G19674" s="30"/>
      <c r="H19674" s="30"/>
      <c r="I19674" s="30"/>
      <c r="J19674" s="35"/>
      <c r="AE19674" s="30"/>
      <c r="AF19674" s="31"/>
      <c r="AG19674" s="30"/>
      <c r="AH19674" s="30"/>
      <c r="AI19674" s="30"/>
      <c r="AJ19674" s="30"/>
      <c r="AK19674"/>
      <c r="AL19674"/>
      <c r="AM19674"/>
      <c r="AN19674"/>
      <c r="AO19674"/>
      <c r="AP19674" s="30"/>
    </row>
    <row r="19675" spans="2:42" s="28" customFormat="1" x14ac:dyDescent="0.2">
      <c r="B19675" s="23"/>
      <c r="D19675" s="23"/>
      <c r="E19675" s="30"/>
      <c r="F19675" s="30"/>
      <c r="G19675" s="30"/>
      <c r="H19675" s="30"/>
      <c r="I19675" s="30"/>
      <c r="J19675" s="35"/>
      <c r="AE19675" s="30"/>
      <c r="AF19675" s="31"/>
      <c r="AG19675" s="30"/>
      <c r="AH19675" s="30"/>
      <c r="AI19675" s="30"/>
      <c r="AJ19675" s="30"/>
      <c r="AK19675"/>
      <c r="AL19675"/>
      <c r="AM19675"/>
      <c r="AN19675"/>
      <c r="AO19675"/>
      <c r="AP19675" s="30"/>
    </row>
    <row r="19676" spans="2:42" s="28" customFormat="1" x14ac:dyDescent="0.2">
      <c r="B19676" s="23"/>
      <c r="D19676" s="23"/>
      <c r="E19676" s="30"/>
      <c r="F19676" s="30"/>
      <c r="G19676" s="30"/>
      <c r="H19676" s="30"/>
      <c r="I19676" s="30"/>
      <c r="J19676" s="35"/>
      <c r="AE19676" s="30"/>
      <c r="AF19676" s="31"/>
      <c r="AG19676" s="30"/>
      <c r="AH19676" s="30"/>
      <c r="AI19676" s="30"/>
      <c r="AJ19676" s="30"/>
      <c r="AK19676"/>
      <c r="AL19676"/>
      <c r="AM19676"/>
      <c r="AN19676"/>
      <c r="AO19676"/>
      <c r="AP19676" s="30"/>
    </row>
    <row r="19677" spans="2:42" s="28" customFormat="1" x14ac:dyDescent="0.2">
      <c r="B19677" s="23"/>
      <c r="D19677" s="23"/>
      <c r="E19677" s="30"/>
      <c r="F19677" s="30"/>
      <c r="G19677" s="30"/>
      <c r="H19677" s="30"/>
      <c r="I19677" s="30"/>
      <c r="J19677" s="35"/>
      <c r="AE19677" s="30"/>
      <c r="AF19677" s="31"/>
      <c r="AG19677" s="30"/>
      <c r="AH19677" s="30"/>
      <c r="AI19677" s="30"/>
      <c r="AJ19677" s="30"/>
      <c r="AK19677"/>
      <c r="AL19677"/>
      <c r="AM19677"/>
      <c r="AN19677"/>
      <c r="AO19677"/>
      <c r="AP19677" s="30"/>
    </row>
    <row r="19678" spans="2:42" s="28" customFormat="1" x14ac:dyDescent="0.2">
      <c r="B19678" s="23"/>
      <c r="D19678" s="23"/>
      <c r="E19678" s="30"/>
      <c r="F19678" s="30"/>
      <c r="G19678" s="30"/>
      <c r="H19678" s="30"/>
      <c r="I19678" s="30"/>
      <c r="J19678" s="35"/>
      <c r="AE19678" s="30"/>
      <c r="AF19678" s="31"/>
      <c r="AG19678" s="30"/>
      <c r="AH19678" s="30"/>
      <c r="AI19678" s="30"/>
      <c r="AJ19678" s="30"/>
      <c r="AK19678"/>
      <c r="AL19678"/>
      <c r="AM19678"/>
      <c r="AN19678"/>
      <c r="AO19678"/>
      <c r="AP19678" s="30"/>
    </row>
    <row r="19679" spans="2:42" s="28" customFormat="1" x14ac:dyDescent="0.2">
      <c r="B19679" s="23"/>
      <c r="D19679" s="23"/>
      <c r="E19679" s="30"/>
      <c r="F19679" s="30"/>
      <c r="G19679" s="30"/>
      <c r="H19679" s="30"/>
      <c r="I19679" s="30"/>
      <c r="J19679" s="35"/>
      <c r="AE19679" s="30"/>
      <c r="AF19679" s="31"/>
      <c r="AG19679" s="30"/>
      <c r="AH19679" s="30"/>
      <c r="AI19679" s="30"/>
      <c r="AJ19679" s="30"/>
      <c r="AK19679"/>
      <c r="AL19679"/>
      <c r="AM19679"/>
      <c r="AN19679"/>
      <c r="AO19679"/>
      <c r="AP19679" s="30"/>
    </row>
    <row r="19680" spans="2:42" s="28" customFormat="1" x14ac:dyDescent="0.2">
      <c r="B19680" s="23"/>
      <c r="D19680" s="23"/>
      <c r="E19680" s="30"/>
      <c r="F19680" s="30"/>
      <c r="G19680" s="30"/>
      <c r="H19680" s="30"/>
      <c r="I19680" s="30"/>
      <c r="J19680" s="35"/>
      <c r="AE19680" s="30"/>
      <c r="AF19680" s="31"/>
      <c r="AG19680" s="30"/>
      <c r="AH19680" s="30"/>
      <c r="AI19680" s="30"/>
      <c r="AJ19680" s="30"/>
      <c r="AK19680"/>
      <c r="AL19680"/>
      <c r="AM19680"/>
      <c r="AN19680"/>
      <c r="AO19680"/>
      <c r="AP19680" s="30"/>
    </row>
    <row r="19681" spans="2:42" s="28" customFormat="1" x14ac:dyDescent="0.2">
      <c r="B19681" s="23"/>
      <c r="D19681" s="23"/>
      <c r="E19681" s="30"/>
      <c r="F19681" s="30"/>
      <c r="G19681" s="30"/>
      <c r="H19681" s="30"/>
      <c r="I19681" s="30"/>
      <c r="J19681" s="35"/>
      <c r="AE19681" s="30"/>
      <c r="AF19681" s="31"/>
      <c r="AG19681" s="30"/>
      <c r="AH19681" s="30"/>
      <c r="AI19681" s="30"/>
      <c r="AJ19681" s="30"/>
      <c r="AK19681"/>
      <c r="AL19681"/>
      <c r="AM19681"/>
      <c r="AN19681"/>
      <c r="AO19681"/>
      <c r="AP19681" s="30"/>
    </row>
    <row r="19682" spans="2:42" s="28" customFormat="1" x14ac:dyDescent="0.2">
      <c r="B19682" s="23"/>
      <c r="D19682" s="23"/>
      <c r="E19682" s="30"/>
      <c r="F19682" s="30"/>
      <c r="G19682" s="30"/>
      <c r="H19682" s="30"/>
      <c r="I19682" s="30"/>
      <c r="J19682" s="35"/>
      <c r="AE19682" s="30"/>
      <c r="AF19682" s="31"/>
      <c r="AG19682" s="30"/>
      <c r="AH19682" s="30"/>
      <c r="AI19682" s="30"/>
      <c r="AJ19682" s="30"/>
      <c r="AK19682"/>
      <c r="AL19682"/>
      <c r="AM19682"/>
      <c r="AN19682"/>
      <c r="AO19682"/>
      <c r="AP19682" s="30"/>
    </row>
    <row r="19683" spans="2:42" s="28" customFormat="1" x14ac:dyDescent="0.2">
      <c r="B19683" s="23"/>
      <c r="D19683" s="23"/>
      <c r="E19683" s="30"/>
      <c r="F19683" s="30"/>
      <c r="G19683" s="30"/>
      <c r="H19683" s="30"/>
      <c r="I19683" s="30"/>
      <c r="J19683" s="35"/>
      <c r="AE19683" s="30"/>
      <c r="AF19683" s="31"/>
      <c r="AG19683" s="30"/>
      <c r="AH19683" s="30"/>
      <c r="AI19683" s="30"/>
      <c r="AJ19683" s="30"/>
      <c r="AK19683"/>
      <c r="AL19683"/>
      <c r="AM19683"/>
      <c r="AN19683"/>
      <c r="AO19683"/>
      <c r="AP19683" s="30"/>
    </row>
    <row r="19684" spans="2:42" s="28" customFormat="1" x14ac:dyDescent="0.2">
      <c r="B19684" s="23"/>
      <c r="D19684" s="23"/>
      <c r="E19684" s="30"/>
      <c r="F19684" s="30"/>
      <c r="G19684" s="30"/>
      <c r="H19684" s="30"/>
      <c r="I19684" s="30"/>
      <c r="J19684" s="35"/>
      <c r="AE19684" s="30"/>
      <c r="AF19684" s="31"/>
      <c r="AG19684" s="30"/>
      <c r="AH19684" s="30"/>
      <c r="AI19684" s="30"/>
      <c r="AJ19684" s="30"/>
      <c r="AK19684"/>
      <c r="AL19684"/>
      <c r="AM19684"/>
      <c r="AN19684"/>
      <c r="AO19684"/>
      <c r="AP19684" s="30"/>
    </row>
    <row r="19685" spans="2:42" s="28" customFormat="1" x14ac:dyDescent="0.2">
      <c r="B19685" s="23"/>
      <c r="D19685" s="23"/>
      <c r="E19685" s="30"/>
      <c r="F19685" s="30"/>
      <c r="G19685" s="30"/>
      <c r="H19685" s="30"/>
      <c r="I19685" s="30"/>
      <c r="J19685" s="35"/>
      <c r="AE19685" s="30"/>
      <c r="AF19685" s="31"/>
      <c r="AG19685" s="30"/>
      <c r="AH19685" s="30"/>
      <c r="AI19685" s="30"/>
      <c r="AJ19685" s="30"/>
      <c r="AK19685"/>
      <c r="AL19685"/>
      <c r="AM19685"/>
      <c r="AN19685"/>
      <c r="AO19685"/>
      <c r="AP19685" s="30"/>
    </row>
    <row r="19686" spans="2:42" s="28" customFormat="1" x14ac:dyDescent="0.2">
      <c r="B19686" s="23"/>
      <c r="D19686" s="23"/>
      <c r="E19686" s="30"/>
      <c r="F19686" s="30"/>
      <c r="G19686" s="30"/>
      <c r="H19686" s="30"/>
      <c r="I19686" s="30"/>
      <c r="J19686" s="35"/>
      <c r="AE19686" s="30"/>
      <c r="AF19686" s="31"/>
      <c r="AG19686" s="30"/>
      <c r="AH19686" s="30"/>
      <c r="AI19686" s="30"/>
      <c r="AJ19686" s="30"/>
      <c r="AK19686"/>
      <c r="AL19686"/>
      <c r="AM19686"/>
      <c r="AN19686"/>
      <c r="AO19686"/>
      <c r="AP19686" s="30"/>
    </row>
    <row r="19687" spans="2:42" s="28" customFormat="1" x14ac:dyDescent="0.2">
      <c r="B19687" s="23"/>
      <c r="D19687" s="23"/>
      <c r="E19687" s="30"/>
      <c r="F19687" s="30"/>
      <c r="G19687" s="30"/>
      <c r="H19687" s="30"/>
      <c r="I19687" s="30"/>
      <c r="J19687" s="35"/>
      <c r="AE19687" s="30"/>
      <c r="AF19687" s="31"/>
      <c r="AG19687" s="30"/>
      <c r="AH19687" s="30"/>
      <c r="AI19687" s="30"/>
      <c r="AJ19687" s="30"/>
      <c r="AK19687"/>
      <c r="AL19687"/>
      <c r="AM19687"/>
      <c r="AN19687"/>
      <c r="AO19687"/>
      <c r="AP19687" s="30"/>
    </row>
    <row r="19688" spans="2:42" s="28" customFormat="1" x14ac:dyDescent="0.2">
      <c r="B19688" s="23"/>
      <c r="D19688" s="23"/>
      <c r="E19688" s="30"/>
      <c r="F19688" s="30"/>
      <c r="G19688" s="30"/>
      <c r="H19688" s="30"/>
      <c r="I19688" s="30"/>
      <c r="J19688" s="35"/>
      <c r="AE19688" s="30"/>
      <c r="AF19688" s="31"/>
      <c r="AG19688" s="30"/>
      <c r="AH19688" s="30"/>
      <c r="AI19688" s="30"/>
      <c r="AJ19688" s="30"/>
      <c r="AK19688"/>
      <c r="AL19688"/>
      <c r="AM19688"/>
      <c r="AN19688"/>
      <c r="AO19688"/>
      <c r="AP19688" s="30"/>
    </row>
    <row r="19689" spans="2:42" s="28" customFormat="1" x14ac:dyDescent="0.2">
      <c r="B19689" s="23"/>
      <c r="D19689" s="23"/>
      <c r="E19689" s="30"/>
      <c r="F19689" s="30"/>
      <c r="G19689" s="30"/>
      <c r="H19689" s="30"/>
      <c r="I19689" s="30"/>
      <c r="J19689" s="35"/>
      <c r="AE19689" s="30"/>
      <c r="AF19689" s="31"/>
      <c r="AG19689" s="30"/>
      <c r="AH19689" s="30"/>
      <c r="AI19689" s="30"/>
      <c r="AJ19689" s="30"/>
      <c r="AK19689"/>
      <c r="AL19689"/>
      <c r="AM19689"/>
      <c r="AN19689"/>
      <c r="AO19689"/>
      <c r="AP19689" s="30"/>
    </row>
    <row r="19690" spans="2:42" s="28" customFormat="1" x14ac:dyDescent="0.2">
      <c r="B19690" s="23"/>
      <c r="D19690" s="23"/>
      <c r="E19690" s="30"/>
      <c r="F19690" s="30"/>
      <c r="G19690" s="30"/>
      <c r="H19690" s="30"/>
      <c r="I19690" s="30"/>
      <c r="J19690" s="35"/>
      <c r="AE19690" s="30"/>
      <c r="AF19690" s="31"/>
      <c r="AG19690" s="30"/>
      <c r="AH19690" s="30"/>
      <c r="AI19690" s="30"/>
      <c r="AJ19690" s="30"/>
      <c r="AK19690"/>
      <c r="AL19690"/>
      <c r="AM19690"/>
      <c r="AN19690"/>
      <c r="AO19690"/>
      <c r="AP19690" s="30"/>
    </row>
    <row r="19691" spans="2:42" s="28" customFormat="1" x14ac:dyDescent="0.2">
      <c r="B19691" s="23"/>
      <c r="D19691" s="23"/>
      <c r="E19691" s="30"/>
      <c r="F19691" s="30"/>
      <c r="G19691" s="30"/>
      <c r="H19691" s="30"/>
      <c r="I19691" s="30"/>
      <c r="J19691" s="35"/>
      <c r="AE19691" s="30"/>
      <c r="AF19691" s="31"/>
      <c r="AG19691" s="30"/>
      <c r="AH19691" s="30"/>
      <c r="AI19691" s="30"/>
      <c r="AJ19691" s="30"/>
      <c r="AK19691"/>
      <c r="AL19691"/>
      <c r="AM19691"/>
      <c r="AN19691"/>
      <c r="AO19691"/>
      <c r="AP19691" s="30"/>
    </row>
    <row r="19692" spans="2:42" s="28" customFormat="1" x14ac:dyDescent="0.2">
      <c r="B19692" s="23"/>
      <c r="D19692" s="23"/>
      <c r="E19692" s="30"/>
      <c r="F19692" s="30"/>
      <c r="G19692" s="30"/>
      <c r="H19692" s="30"/>
      <c r="I19692" s="30"/>
      <c r="J19692" s="35"/>
      <c r="AE19692" s="30"/>
      <c r="AF19692" s="31"/>
      <c r="AG19692" s="30"/>
      <c r="AH19692" s="30"/>
      <c r="AI19692" s="30"/>
      <c r="AJ19692" s="30"/>
      <c r="AK19692"/>
      <c r="AL19692"/>
      <c r="AM19692"/>
      <c r="AN19692"/>
      <c r="AO19692"/>
      <c r="AP19692" s="30"/>
    </row>
    <row r="19693" spans="2:42" s="28" customFormat="1" x14ac:dyDescent="0.2">
      <c r="B19693" s="23"/>
      <c r="D19693" s="23"/>
      <c r="E19693" s="30"/>
      <c r="F19693" s="30"/>
      <c r="G19693" s="30"/>
      <c r="H19693" s="30"/>
      <c r="I19693" s="30"/>
      <c r="J19693" s="35"/>
      <c r="AE19693" s="30"/>
      <c r="AF19693" s="31"/>
      <c r="AG19693" s="30"/>
      <c r="AH19693" s="30"/>
      <c r="AI19693" s="30"/>
      <c r="AJ19693" s="30"/>
      <c r="AK19693"/>
      <c r="AL19693"/>
      <c r="AM19693"/>
      <c r="AN19693"/>
      <c r="AO19693"/>
      <c r="AP19693" s="30"/>
    </row>
    <row r="19694" spans="2:42" s="28" customFormat="1" x14ac:dyDescent="0.2">
      <c r="B19694" s="23"/>
      <c r="D19694" s="23"/>
      <c r="E19694" s="30"/>
      <c r="F19694" s="30"/>
      <c r="G19694" s="30"/>
      <c r="H19694" s="30"/>
      <c r="I19694" s="30"/>
      <c r="J19694" s="35"/>
      <c r="AE19694" s="30"/>
      <c r="AF19694" s="31"/>
      <c r="AG19694" s="30"/>
      <c r="AH19694" s="30"/>
      <c r="AI19694" s="30"/>
      <c r="AJ19694" s="30"/>
      <c r="AK19694"/>
      <c r="AL19694"/>
      <c r="AM19694"/>
      <c r="AN19694"/>
      <c r="AO19694"/>
      <c r="AP19694" s="30"/>
    </row>
    <row r="19695" spans="2:42" s="28" customFormat="1" x14ac:dyDescent="0.2">
      <c r="B19695" s="23"/>
      <c r="D19695" s="23"/>
      <c r="E19695" s="30"/>
      <c r="F19695" s="30"/>
      <c r="G19695" s="30"/>
      <c r="H19695" s="30"/>
      <c r="I19695" s="30"/>
      <c r="J19695" s="35"/>
      <c r="AE19695" s="30"/>
      <c r="AF19695" s="31"/>
      <c r="AG19695" s="30"/>
      <c r="AH19695" s="30"/>
      <c r="AI19695" s="30"/>
      <c r="AJ19695" s="30"/>
      <c r="AK19695"/>
      <c r="AL19695"/>
      <c r="AM19695"/>
      <c r="AN19695"/>
      <c r="AO19695"/>
      <c r="AP19695" s="30"/>
    </row>
    <row r="19696" spans="2:42" s="28" customFormat="1" x14ac:dyDescent="0.2">
      <c r="B19696" s="23"/>
      <c r="D19696" s="23"/>
      <c r="E19696" s="30"/>
      <c r="F19696" s="30"/>
      <c r="G19696" s="30"/>
      <c r="H19696" s="30"/>
      <c r="I19696" s="30"/>
      <c r="J19696" s="35"/>
      <c r="AE19696" s="30"/>
      <c r="AF19696" s="31"/>
      <c r="AG19696" s="30"/>
      <c r="AH19696" s="30"/>
      <c r="AI19696" s="30"/>
      <c r="AJ19696" s="30"/>
      <c r="AK19696"/>
      <c r="AL19696"/>
      <c r="AM19696"/>
      <c r="AN19696"/>
      <c r="AO19696"/>
      <c r="AP19696" s="30"/>
    </row>
    <row r="19697" spans="2:42" s="28" customFormat="1" x14ac:dyDescent="0.2">
      <c r="B19697" s="23"/>
      <c r="D19697" s="23"/>
      <c r="E19697" s="30"/>
      <c r="F19697" s="30"/>
      <c r="G19697" s="30"/>
      <c r="H19697" s="30"/>
      <c r="I19697" s="30"/>
      <c r="J19697" s="35"/>
      <c r="AE19697" s="30"/>
      <c r="AF19697" s="31"/>
      <c r="AG19697" s="30"/>
      <c r="AH19697" s="30"/>
      <c r="AI19697" s="30"/>
      <c r="AJ19697" s="30"/>
      <c r="AK19697"/>
      <c r="AL19697"/>
      <c r="AM19697"/>
      <c r="AN19697"/>
      <c r="AO19697"/>
      <c r="AP19697" s="30"/>
    </row>
    <row r="19698" spans="2:42" s="28" customFormat="1" x14ac:dyDescent="0.2">
      <c r="B19698" s="23"/>
      <c r="D19698" s="23"/>
      <c r="E19698" s="30"/>
      <c r="F19698" s="30"/>
      <c r="G19698" s="30"/>
      <c r="H19698" s="30"/>
      <c r="I19698" s="30"/>
      <c r="J19698" s="35"/>
      <c r="AE19698" s="30"/>
      <c r="AF19698" s="31"/>
      <c r="AG19698" s="30"/>
      <c r="AH19698" s="30"/>
      <c r="AI19698" s="30"/>
      <c r="AJ19698" s="30"/>
      <c r="AK19698"/>
      <c r="AL19698"/>
      <c r="AM19698"/>
      <c r="AN19698"/>
      <c r="AO19698"/>
      <c r="AP19698" s="30"/>
    </row>
    <row r="19699" spans="2:42" s="28" customFormat="1" x14ac:dyDescent="0.2">
      <c r="B19699" s="23"/>
      <c r="D19699" s="23"/>
      <c r="E19699" s="30"/>
      <c r="F19699" s="30"/>
      <c r="G19699" s="30"/>
      <c r="H19699" s="30"/>
      <c r="I19699" s="30"/>
      <c r="J19699" s="35"/>
      <c r="AE19699" s="30"/>
      <c r="AF19699" s="31"/>
      <c r="AG19699" s="30"/>
      <c r="AH19699" s="30"/>
      <c r="AI19699" s="30"/>
      <c r="AJ19699" s="30"/>
      <c r="AK19699"/>
      <c r="AL19699"/>
      <c r="AM19699"/>
      <c r="AN19699"/>
      <c r="AO19699"/>
      <c r="AP19699" s="30"/>
    </row>
    <row r="19700" spans="2:42" s="28" customFormat="1" x14ac:dyDescent="0.2">
      <c r="B19700" s="23"/>
      <c r="D19700" s="23"/>
      <c r="E19700" s="30"/>
      <c r="F19700" s="30"/>
      <c r="G19700" s="30"/>
      <c r="H19700" s="30"/>
      <c r="I19700" s="30"/>
      <c r="J19700" s="35"/>
      <c r="AE19700" s="30"/>
      <c r="AF19700" s="31"/>
      <c r="AG19700" s="30"/>
      <c r="AH19700" s="30"/>
      <c r="AI19700" s="30"/>
      <c r="AJ19700" s="30"/>
      <c r="AK19700"/>
      <c r="AL19700"/>
      <c r="AM19700"/>
      <c r="AN19700"/>
      <c r="AO19700"/>
      <c r="AP19700" s="30"/>
    </row>
    <row r="19701" spans="2:42" s="28" customFormat="1" x14ac:dyDescent="0.2">
      <c r="B19701" s="23"/>
      <c r="D19701" s="23"/>
      <c r="E19701" s="30"/>
      <c r="F19701" s="30"/>
      <c r="G19701" s="30"/>
      <c r="H19701" s="30"/>
      <c r="I19701" s="30"/>
      <c r="J19701" s="35"/>
      <c r="AE19701" s="30"/>
      <c r="AF19701" s="31"/>
      <c r="AG19701" s="30"/>
      <c r="AH19701" s="30"/>
      <c r="AI19701" s="30"/>
      <c r="AJ19701" s="30"/>
      <c r="AK19701"/>
      <c r="AL19701"/>
      <c r="AM19701"/>
      <c r="AN19701"/>
      <c r="AO19701"/>
      <c r="AP19701" s="30"/>
    </row>
    <row r="19702" spans="2:42" s="28" customFormat="1" x14ac:dyDescent="0.2">
      <c r="B19702" s="23"/>
      <c r="D19702" s="23"/>
      <c r="E19702" s="30"/>
      <c r="F19702" s="30"/>
      <c r="G19702" s="30"/>
      <c r="H19702" s="30"/>
      <c r="I19702" s="30"/>
      <c r="J19702" s="35"/>
      <c r="AE19702" s="30"/>
      <c r="AF19702" s="31"/>
      <c r="AG19702" s="30"/>
      <c r="AH19702" s="30"/>
      <c r="AI19702" s="30"/>
      <c r="AJ19702" s="30"/>
      <c r="AK19702"/>
      <c r="AL19702"/>
      <c r="AM19702"/>
      <c r="AN19702"/>
      <c r="AO19702"/>
      <c r="AP19702" s="30"/>
    </row>
    <row r="19703" spans="2:42" s="28" customFormat="1" x14ac:dyDescent="0.2">
      <c r="B19703" s="23"/>
      <c r="D19703" s="23"/>
      <c r="E19703" s="30"/>
      <c r="F19703" s="30"/>
      <c r="G19703" s="30"/>
      <c r="H19703" s="30"/>
      <c r="I19703" s="30"/>
      <c r="J19703" s="35"/>
      <c r="AE19703" s="30"/>
      <c r="AF19703" s="31"/>
      <c r="AG19703" s="30"/>
      <c r="AH19703" s="30"/>
      <c r="AI19703" s="30"/>
      <c r="AJ19703" s="30"/>
      <c r="AK19703"/>
      <c r="AL19703"/>
      <c r="AM19703"/>
      <c r="AN19703"/>
      <c r="AO19703"/>
      <c r="AP19703" s="30"/>
    </row>
    <row r="19704" spans="2:42" s="28" customFormat="1" x14ac:dyDescent="0.2">
      <c r="B19704" s="23"/>
      <c r="D19704" s="23"/>
      <c r="E19704" s="30"/>
      <c r="F19704" s="30"/>
      <c r="G19704" s="30"/>
      <c r="H19704" s="30"/>
      <c r="I19704" s="30"/>
      <c r="J19704" s="35"/>
      <c r="AE19704" s="30"/>
      <c r="AF19704" s="31"/>
      <c r="AG19704" s="30"/>
      <c r="AH19704" s="30"/>
      <c r="AI19704" s="30"/>
      <c r="AJ19704" s="30"/>
      <c r="AK19704"/>
      <c r="AL19704"/>
      <c r="AM19704"/>
      <c r="AN19704"/>
      <c r="AO19704"/>
      <c r="AP19704" s="30"/>
    </row>
    <row r="19705" spans="2:42" s="28" customFormat="1" x14ac:dyDescent="0.2">
      <c r="B19705" s="23"/>
      <c r="D19705" s="23"/>
      <c r="E19705" s="30"/>
      <c r="F19705" s="30"/>
      <c r="G19705" s="30"/>
      <c r="H19705" s="30"/>
      <c r="I19705" s="30"/>
      <c r="J19705" s="35"/>
      <c r="AE19705" s="30"/>
      <c r="AF19705" s="31"/>
      <c r="AG19705" s="30"/>
      <c r="AH19705" s="30"/>
      <c r="AI19705" s="30"/>
      <c r="AJ19705" s="30"/>
      <c r="AK19705"/>
      <c r="AL19705"/>
      <c r="AM19705"/>
      <c r="AN19705"/>
      <c r="AO19705"/>
      <c r="AP19705" s="30"/>
    </row>
    <row r="19706" spans="2:42" s="28" customFormat="1" x14ac:dyDescent="0.2">
      <c r="B19706" s="23"/>
      <c r="D19706" s="23"/>
      <c r="E19706" s="30"/>
      <c r="F19706" s="30"/>
      <c r="G19706" s="30"/>
      <c r="H19706" s="30"/>
      <c r="I19706" s="30"/>
      <c r="J19706" s="35"/>
      <c r="AE19706" s="30"/>
      <c r="AF19706" s="31"/>
      <c r="AG19706" s="30"/>
      <c r="AH19706" s="30"/>
      <c r="AI19706" s="30"/>
      <c r="AJ19706" s="30"/>
      <c r="AK19706"/>
      <c r="AL19706"/>
      <c r="AM19706"/>
      <c r="AN19706"/>
      <c r="AO19706"/>
      <c r="AP19706" s="30"/>
    </row>
    <row r="19707" spans="2:42" s="28" customFormat="1" x14ac:dyDescent="0.2">
      <c r="B19707" s="23"/>
      <c r="D19707" s="23"/>
      <c r="E19707" s="30"/>
      <c r="F19707" s="30"/>
      <c r="G19707" s="30"/>
      <c r="H19707" s="30"/>
      <c r="I19707" s="30"/>
      <c r="J19707" s="35"/>
      <c r="AE19707" s="30"/>
      <c r="AF19707" s="31"/>
      <c r="AG19707" s="30"/>
      <c r="AH19707" s="30"/>
      <c r="AI19707" s="30"/>
      <c r="AJ19707" s="30"/>
      <c r="AK19707"/>
      <c r="AL19707"/>
      <c r="AM19707"/>
      <c r="AN19707"/>
      <c r="AO19707"/>
      <c r="AP19707" s="30"/>
    </row>
    <row r="19708" spans="2:42" s="28" customFormat="1" x14ac:dyDescent="0.2">
      <c r="B19708" s="23"/>
      <c r="D19708" s="23"/>
      <c r="E19708" s="30"/>
      <c r="F19708" s="30"/>
      <c r="G19708" s="30"/>
      <c r="H19708" s="30"/>
      <c r="I19708" s="30"/>
      <c r="J19708" s="35"/>
      <c r="AE19708" s="30"/>
      <c r="AF19708" s="31"/>
      <c r="AG19708" s="30"/>
      <c r="AH19708" s="30"/>
      <c r="AI19708" s="30"/>
      <c r="AJ19708" s="30"/>
      <c r="AK19708"/>
      <c r="AL19708"/>
      <c r="AM19708"/>
      <c r="AN19708"/>
      <c r="AO19708"/>
      <c r="AP19708" s="30"/>
    </row>
    <row r="19709" spans="2:42" s="28" customFormat="1" x14ac:dyDescent="0.2">
      <c r="B19709" s="23"/>
      <c r="D19709" s="23"/>
      <c r="E19709" s="30"/>
      <c r="F19709" s="30"/>
      <c r="G19709" s="30"/>
      <c r="H19709" s="30"/>
      <c r="I19709" s="30"/>
      <c r="J19709" s="35"/>
      <c r="AE19709" s="30"/>
      <c r="AF19709" s="31"/>
      <c r="AG19709" s="30"/>
      <c r="AH19709" s="30"/>
      <c r="AI19709" s="30"/>
      <c r="AJ19709" s="30"/>
      <c r="AK19709"/>
      <c r="AL19709"/>
      <c r="AM19709"/>
      <c r="AN19709"/>
      <c r="AO19709"/>
      <c r="AP19709" s="30"/>
    </row>
    <row r="19710" spans="2:42" s="28" customFormat="1" x14ac:dyDescent="0.2">
      <c r="B19710" s="23"/>
      <c r="D19710" s="23"/>
      <c r="E19710" s="30"/>
      <c r="F19710" s="30"/>
      <c r="G19710" s="30"/>
      <c r="H19710" s="30"/>
      <c r="I19710" s="30"/>
      <c r="J19710" s="35"/>
      <c r="AE19710" s="30"/>
      <c r="AF19710" s="31"/>
      <c r="AG19710" s="30"/>
      <c r="AH19710" s="30"/>
      <c r="AI19710" s="30"/>
      <c r="AJ19710" s="30"/>
      <c r="AK19710"/>
      <c r="AL19710"/>
      <c r="AM19710"/>
      <c r="AN19710"/>
      <c r="AO19710"/>
      <c r="AP19710" s="30"/>
    </row>
    <row r="19711" spans="2:42" s="28" customFormat="1" x14ac:dyDescent="0.2">
      <c r="B19711" s="23"/>
      <c r="D19711" s="23"/>
      <c r="E19711" s="30"/>
      <c r="F19711" s="30"/>
      <c r="G19711" s="30"/>
      <c r="H19711" s="30"/>
      <c r="I19711" s="30"/>
      <c r="J19711" s="35"/>
      <c r="AE19711" s="30"/>
      <c r="AF19711" s="31"/>
      <c r="AG19711" s="30"/>
      <c r="AH19711" s="30"/>
      <c r="AI19711" s="30"/>
      <c r="AJ19711" s="30"/>
      <c r="AK19711"/>
      <c r="AL19711"/>
      <c r="AM19711"/>
      <c r="AN19711"/>
      <c r="AO19711"/>
      <c r="AP19711" s="30"/>
    </row>
    <row r="19712" spans="2:42" s="28" customFormat="1" x14ac:dyDescent="0.2">
      <c r="B19712" s="23"/>
      <c r="D19712" s="23"/>
      <c r="E19712" s="30"/>
      <c r="F19712" s="30"/>
      <c r="G19712" s="30"/>
      <c r="H19712" s="30"/>
      <c r="I19712" s="30"/>
      <c r="J19712" s="35"/>
      <c r="AE19712" s="30"/>
      <c r="AF19712" s="31"/>
      <c r="AG19712" s="30"/>
      <c r="AH19712" s="30"/>
      <c r="AI19712" s="30"/>
      <c r="AJ19712" s="30"/>
      <c r="AK19712"/>
      <c r="AL19712"/>
      <c r="AM19712"/>
      <c r="AN19712"/>
      <c r="AO19712"/>
      <c r="AP19712" s="30"/>
    </row>
    <row r="19713" spans="2:42" s="28" customFormat="1" x14ac:dyDescent="0.2">
      <c r="B19713" s="23"/>
      <c r="D19713" s="23"/>
      <c r="E19713" s="30"/>
      <c r="F19713" s="30"/>
      <c r="G19713" s="30"/>
      <c r="H19713" s="30"/>
      <c r="I19713" s="30"/>
      <c r="J19713" s="35"/>
      <c r="AE19713" s="30"/>
      <c r="AF19713" s="31"/>
      <c r="AG19713" s="30"/>
      <c r="AH19713" s="30"/>
      <c r="AI19713" s="30"/>
      <c r="AJ19713" s="30"/>
      <c r="AK19713"/>
      <c r="AL19713"/>
      <c r="AM19713"/>
      <c r="AN19713"/>
      <c r="AO19713"/>
      <c r="AP19713" s="30"/>
    </row>
    <row r="19714" spans="2:42" s="28" customFormat="1" x14ac:dyDescent="0.2">
      <c r="B19714" s="23"/>
      <c r="D19714" s="23"/>
      <c r="E19714" s="30"/>
      <c r="F19714" s="30"/>
      <c r="G19714" s="30"/>
      <c r="H19714" s="30"/>
      <c r="I19714" s="30"/>
      <c r="J19714" s="35"/>
      <c r="AE19714" s="30"/>
      <c r="AF19714" s="31"/>
      <c r="AG19714" s="30"/>
      <c r="AH19714" s="30"/>
      <c r="AI19714" s="30"/>
      <c r="AJ19714" s="30"/>
      <c r="AK19714"/>
      <c r="AL19714"/>
      <c r="AM19714"/>
      <c r="AN19714"/>
      <c r="AO19714"/>
      <c r="AP19714" s="30"/>
    </row>
    <row r="19715" spans="2:42" s="28" customFormat="1" x14ac:dyDescent="0.2">
      <c r="B19715" s="23"/>
      <c r="D19715" s="23"/>
      <c r="E19715" s="30"/>
      <c r="F19715" s="30"/>
      <c r="G19715" s="30"/>
      <c r="H19715" s="30"/>
      <c r="I19715" s="30"/>
      <c r="J19715" s="35"/>
      <c r="AE19715" s="30"/>
      <c r="AF19715" s="31"/>
      <c r="AG19715" s="30"/>
      <c r="AH19715" s="30"/>
      <c r="AI19715" s="30"/>
      <c r="AJ19715" s="30"/>
      <c r="AK19715"/>
      <c r="AL19715"/>
      <c r="AM19715"/>
      <c r="AN19715"/>
      <c r="AO19715"/>
      <c r="AP19715" s="30"/>
    </row>
    <row r="19716" spans="2:42" s="28" customFormat="1" x14ac:dyDescent="0.2">
      <c r="B19716" s="23"/>
      <c r="D19716" s="23"/>
      <c r="E19716" s="30"/>
      <c r="F19716" s="30"/>
      <c r="G19716" s="30"/>
      <c r="H19716" s="30"/>
      <c r="I19716" s="30"/>
      <c r="J19716" s="35"/>
      <c r="AE19716" s="30"/>
      <c r="AF19716" s="31"/>
      <c r="AG19716" s="30"/>
      <c r="AH19716" s="30"/>
      <c r="AI19716" s="30"/>
      <c r="AJ19716" s="30"/>
      <c r="AK19716"/>
      <c r="AL19716"/>
      <c r="AM19716"/>
      <c r="AN19716"/>
      <c r="AO19716"/>
      <c r="AP19716" s="30"/>
    </row>
    <row r="19717" spans="2:42" s="28" customFormat="1" x14ac:dyDescent="0.2">
      <c r="B19717" s="23"/>
      <c r="D19717" s="23"/>
      <c r="E19717" s="30"/>
      <c r="F19717" s="30"/>
      <c r="G19717" s="30"/>
      <c r="H19717" s="30"/>
      <c r="I19717" s="30"/>
      <c r="J19717" s="35"/>
      <c r="AE19717" s="30"/>
      <c r="AF19717" s="31"/>
      <c r="AG19717" s="30"/>
      <c r="AH19717" s="30"/>
      <c r="AI19717" s="30"/>
      <c r="AJ19717" s="30"/>
      <c r="AK19717"/>
      <c r="AL19717"/>
      <c r="AM19717"/>
      <c r="AN19717"/>
      <c r="AO19717"/>
      <c r="AP19717" s="30"/>
    </row>
    <row r="19718" spans="2:42" s="28" customFormat="1" x14ac:dyDescent="0.2">
      <c r="B19718" s="23"/>
      <c r="D19718" s="23"/>
      <c r="E19718" s="30"/>
      <c r="F19718" s="30"/>
      <c r="G19718" s="30"/>
      <c r="H19718" s="30"/>
      <c r="I19718" s="30"/>
      <c r="J19718" s="35"/>
      <c r="AE19718" s="30"/>
      <c r="AF19718" s="31"/>
      <c r="AG19718" s="30"/>
      <c r="AH19718" s="30"/>
      <c r="AI19718" s="30"/>
      <c r="AJ19718" s="30"/>
      <c r="AK19718"/>
      <c r="AL19718"/>
      <c r="AM19718"/>
      <c r="AN19718"/>
      <c r="AO19718"/>
      <c r="AP19718" s="30"/>
    </row>
    <row r="19719" spans="2:42" s="28" customFormat="1" x14ac:dyDescent="0.2">
      <c r="B19719" s="23"/>
      <c r="D19719" s="23"/>
      <c r="E19719" s="30"/>
      <c r="F19719" s="30"/>
      <c r="G19719" s="30"/>
      <c r="H19719" s="30"/>
      <c r="I19719" s="30"/>
      <c r="J19719" s="35"/>
      <c r="AE19719" s="30"/>
      <c r="AF19719" s="31"/>
      <c r="AG19719" s="30"/>
      <c r="AH19719" s="30"/>
      <c r="AI19719" s="30"/>
      <c r="AJ19719" s="30"/>
      <c r="AK19719"/>
      <c r="AL19719"/>
      <c r="AM19719"/>
      <c r="AN19719"/>
      <c r="AO19719"/>
      <c r="AP19719" s="30"/>
    </row>
    <row r="19720" spans="2:42" s="28" customFormat="1" x14ac:dyDescent="0.2">
      <c r="B19720" s="23"/>
      <c r="D19720" s="23"/>
      <c r="E19720" s="30"/>
      <c r="F19720" s="30"/>
      <c r="G19720" s="30"/>
      <c r="H19720" s="30"/>
      <c r="I19720" s="30"/>
      <c r="J19720" s="35"/>
      <c r="AE19720" s="30"/>
      <c r="AF19720" s="31"/>
      <c r="AG19720" s="30"/>
      <c r="AH19720" s="30"/>
      <c r="AI19720" s="30"/>
      <c r="AJ19720" s="30"/>
      <c r="AK19720"/>
      <c r="AL19720"/>
      <c r="AM19720"/>
      <c r="AN19720"/>
      <c r="AO19720"/>
      <c r="AP19720" s="30"/>
    </row>
    <row r="19721" spans="2:42" s="28" customFormat="1" x14ac:dyDescent="0.2">
      <c r="B19721" s="23"/>
      <c r="D19721" s="23"/>
      <c r="E19721" s="30"/>
      <c r="F19721" s="30"/>
      <c r="G19721" s="30"/>
      <c r="H19721" s="30"/>
      <c r="I19721" s="30"/>
      <c r="J19721" s="35"/>
      <c r="AE19721" s="30"/>
      <c r="AF19721" s="31"/>
      <c r="AG19721" s="30"/>
      <c r="AH19721" s="30"/>
      <c r="AI19721" s="30"/>
      <c r="AJ19721" s="30"/>
      <c r="AK19721"/>
      <c r="AL19721"/>
      <c r="AM19721"/>
      <c r="AN19721"/>
      <c r="AO19721"/>
      <c r="AP19721" s="30"/>
    </row>
    <row r="19722" spans="2:42" s="28" customFormat="1" x14ac:dyDescent="0.2">
      <c r="B19722" s="23"/>
      <c r="D19722" s="23"/>
      <c r="E19722" s="30"/>
      <c r="F19722" s="30"/>
      <c r="G19722" s="30"/>
      <c r="H19722" s="30"/>
      <c r="I19722" s="30"/>
      <c r="J19722" s="35"/>
      <c r="AE19722" s="30"/>
      <c r="AF19722" s="31"/>
      <c r="AG19722" s="30"/>
      <c r="AH19722" s="30"/>
      <c r="AI19722" s="30"/>
      <c r="AJ19722" s="30"/>
      <c r="AK19722"/>
      <c r="AL19722"/>
      <c r="AM19722"/>
      <c r="AN19722"/>
      <c r="AO19722"/>
      <c r="AP19722" s="30"/>
    </row>
    <row r="19723" spans="2:42" s="28" customFormat="1" x14ac:dyDescent="0.2">
      <c r="B19723" s="23"/>
      <c r="D19723" s="23"/>
      <c r="E19723" s="30"/>
      <c r="F19723" s="30"/>
      <c r="G19723" s="30"/>
      <c r="H19723" s="30"/>
      <c r="I19723" s="30"/>
      <c r="J19723" s="35"/>
      <c r="AE19723" s="30"/>
      <c r="AF19723" s="31"/>
      <c r="AG19723" s="30"/>
      <c r="AH19723" s="30"/>
      <c r="AI19723" s="30"/>
      <c r="AJ19723" s="30"/>
      <c r="AK19723"/>
      <c r="AL19723"/>
      <c r="AM19723"/>
      <c r="AN19723"/>
      <c r="AO19723"/>
      <c r="AP19723" s="30"/>
    </row>
    <row r="19724" spans="2:42" s="28" customFormat="1" x14ac:dyDescent="0.2">
      <c r="B19724" s="23"/>
      <c r="D19724" s="23"/>
      <c r="E19724" s="30"/>
      <c r="F19724" s="30"/>
      <c r="G19724" s="30"/>
      <c r="H19724" s="30"/>
      <c r="I19724" s="30"/>
      <c r="J19724" s="35"/>
      <c r="AE19724" s="30"/>
      <c r="AF19724" s="31"/>
      <c r="AG19724" s="30"/>
      <c r="AH19724" s="30"/>
      <c r="AI19724" s="30"/>
      <c r="AJ19724" s="30"/>
      <c r="AK19724"/>
      <c r="AL19724"/>
      <c r="AM19724"/>
      <c r="AN19724"/>
      <c r="AO19724"/>
      <c r="AP19724" s="30"/>
    </row>
    <row r="19725" spans="2:42" s="28" customFormat="1" x14ac:dyDescent="0.2">
      <c r="B19725" s="23"/>
      <c r="D19725" s="23"/>
      <c r="E19725" s="30"/>
      <c r="F19725" s="30"/>
      <c r="G19725" s="30"/>
      <c r="H19725" s="30"/>
      <c r="I19725" s="30"/>
      <c r="J19725" s="35"/>
      <c r="AE19725" s="30"/>
      <c r="AF19725" s="31"/>
      <c r="AG19725" s="30"/>
      <c r="AH19725" s="30"/>
      <c r="AI19725" s="30"/>
      <c r="AJ19725" s="30"/>
      <c r="AK19725"/>
      <c r="AL19725"/>
      <c r="AM19725"/>
      <c r="AN19725"/>
      <c r="AO19725"/>
      <c r="AP19725" s="30"/>
    </row>
    <row r="19726" spans="2:42" s="28" customFormat="1" x14ac:dyDescent="0.2">
      <c r="B19726" s="23"/>
      <c r="D19726" s="23"/>
      <c r="E19726" s="30"/>
      <c r="F19726" s="30"/>
      <c r="G19726" s="30"/>
      <c r="H19726" s="30"/>
      <c r="I19726" s="30"/>
      <c r="J19726" s="35"/>
      <c r="AE19726" s="30"/>
      <c r="AF19726" s="31"/>
      <c r="AG19726" s="30"/>
      <c r="AH19726" s="30"/>
      <c r="AI19726" s="30"/>
      <c r="AJ19726" s="30"/>
      <c r="AK19726"/>
      <c r="AL19726"/>
      <c r="AM19726"/>
      <c r="AN19726"/>
      <c r="AO19726"/>
      <c r="AP19726" s="30"/>
    </row>
    <row r="19727" spans="2:42" s="28" customFormat="1" x14ac:dyDescent="0.2">
      <c r="B19727" s="23"/>
      <c r="D19727" s="23"/>
      <c r="E19727" s="30"/>
      <c r="F19727" s="30"/>
      <c r="G19727" s="30"/>
      <c r="H19727" s="30"/>
      <c r="I19727" s="30"/>
      <c r="J19727" s="35"/>
      <c r="AE19727" s="30"/>
      <c r="AF19727" s="31"/>
      <c r="AG19727" s="30"/>
      <c r="AH19727" s="30"/>
      <c r="AI19727" s="30"/>
      <c r="AJ19727" s="30"/>
      <c r="AK19727"/>
      <c r="AL19727"/>
      <c r="AM19727"/>
      <c r="AN19727"/>
      <c r="AO19727"/>
      <c r="AP19727" s="30"/>
    </row>
    <row r="19728" spans="2:42" s="28" customFormat="1" x14ac:dyDescent="0.2">
      <c r="B19728" s="23"/>
      <c r="D19728" s="23"/>
      <c r="E19728" s="30"/>
      <c r="F19728" s="30"/>
      <c r="G19728" s="30"/>
      <c r="H19728" s="30"/>
      <c r="I19728" s="30"/>
      <c r="J19728" s="35"/>
      <c r="AE19728" s="30"/>
      <c r="AF19728" s="31"/>
      <c r="AG19728" s="30"/>
      <c r="AH19728" s="30"/>
      <c r="AI19728" s="30"/>
      <c r="AJ19728" s="30"/>
      <c r="AK19728"/>
      <c r="AL19728"/>
      <c r="AM19728"/>
      <c r="AN19728"/>
      <c r="AO19728"/>
      <c r="AP19728" s="30"/>
    </row>
    <row r="19729" spans="2:42" s="28" customFormat="1" x14ac:dyDescent="0.2">
      <c r="B19729" s="23"/>
      <c r="D19729" s="23"/>
      <c r="E19729" s="30"/>
      <c r="F19729" s="30"/>
      <c r="G19729" s="30"/>
      <c r="H19729" s="30"/>
      <c r="I19729" s="30"/>
      <c r="J19729" s="35"/>
      <c r="AE19729" s="30"/>
      <c r="AF19729" s="31"/>
      <c r="AG19729" s="30"/>
      <c r="AH19729" s="30"/>
      <c r="AI19729" s="30"/>
      <c r="AJ19729" s="30"/>
      <c r="AK19729"/>
      <c r="AL19729"/>
      <c r="AM19729"/>
      <c r="AN19729"/>
      <c r="AO19729"/>
      <c r="AP19729" s="30"/>
    </row>
    <row r="19730" spans="2:42" s="28" customFormat="1" x14ac:dyDescent="0.2">
      <c r="B19730" s="23"/>
      <c r="D19730" s="23"/>
      <c r="E19730" s="30"/>
      <c r="F19730" s="30"/>
      <c r="G19730" s="30"/>
      <c r="H19730" s="30"/>
      <c r="I19730" s="30"/>
      <c r="J19730" s="35"/>
      <c r="AE19730" s="30"/>
      <c r="AF19730" s="31"/>
      <c r="AG19730" s="30"/>
      <c r="AH19730" s="30"/>
      <c r="AI19730" s="30"/>
      <c r="AJ19730" s="30"/>
      <c r="AK19730"/>
      <c r="AL19730"/>
      <c r="AM19730"/>
      <c r="AN19730"/>
      <c r="AO19730"/>
      <c r="AP19730" s="30"/>
    </row>
    <row r="19731" spans="2:42" s="28" customFormat="1" x14ac:dyDescent="0.2">
      <c r="B19731" s="23"/>
      <c r="D19731" s="23"/>
      <c r="E19731" s="30"/>
      <c r="F19731" s="30"/>
      <c r="G19731" s="30"/>
      <c r="H19731" s="30"/>
      <c r="I19731" s="30"/>
      <c r="J19731" s="35"/>
      <c r="AE19731" s="30"/>
      <c r="AF19731" s="31"/>
      <c r="AG19731" s="30"/>
      <c r="AH19731" s="30"/>
      <c r="AI19731" s="30"/>
      <c r="AJ19731" s="30"/>
      <c r="AK19731"/>
      <c r="AL19731"/>
      <c r="AM19731"/>
      <c r="AN19731"/>
      <c r="AO19731"/>
      <c r="AP19731" s="30"/>
    </row>
    <row r="19732" spans="2:42" s="28" customFormat="1" x14ac:dyDescent="0.2">
      <c r="B19732" s="23"/>
      <c r="D19732" s="23"/>
      <c r="E19732" s="30"/>
      <c r="F19732" s="30"/>
      <c r="G19732" s="30"/>
      <c r="H19732" s="30"/>
      <c r="I19732" s="30"/>
      <c r="J19732" s="35"/>
      <c r="AE19732" s="30"/>
      <c r="AF19732" s="31"/>
      <c r="AG19732" s="30"/>
      <c r="AH19732" s="30"/>
      <c r="AI19732" s="30"/>
      <c r="AJ19732" s="30"/>
      <c r="AK19732"/>
      <c r="AL19732"/>
      <c r="AM19732"/>
      <c r="AN19732"/>
      <c r="AO19732"/>
      <c r="AP19732" s="30"/>
    </row>
    <row r="19733" spans="2:42" s="28" customFormat="1" x14ac:dyDescent="0.2">
      <c r="B19733" s="23"/>
      <c r="D19733" s="23"/>
      <c r="E19733" s="30"/>
      <c r="F19733" s="30"/>
      <c r="G19733" s="30"/>
      <c r="H19733" s="30"/>
      <c r="I19733" s="30"/>
      <c r="J19733" s="35"/>
      <c r="AE19733" s="30"/>
      <c r="AF19733" s="31"/>
      <c r="AG19733" s="30"/>
      <c r="AH19733" s="30"/>
      <c r="AI19733" s="30"/>
      <c r="AJ19733" s="30"/>
      <c r="AK19733"/>
      <c r="AL19733"/>
      <c r="AM19733"/>
      <c r="AN19733"/>
      <c r="AO19733"/>
      <c r="AP19733" s="30"/>
    </row>
    <row r="19734" spans="2:42" s="28" customFormat="1" x14ac:dyDescent="0.2">
      <c r="B19734" s="23"/>
      <c r="D19734" s="23"/>
      <c r="E19734" s="30"/>
      <c r="F19734" s="30"/>
      <c r="G19734" s="30"/>
      <c r="H19734" s="30"/>
      <c r="I19734" s="30"/>
      <c r="J19734" s="35"/>
      <c r="AE19734" s="30"/>
      <c r="AF19734" s="31"/>
      <c r="AG19734" s="30"/>
      <c r="AH19734" s="30"/>
      <c r="AI19734" s="30"/>
      <c r="AJ19734" s="30"/>
      <c r="AK19734"/>
      <c r="AL19734"/>
      <c r="AM19734"/>
      <c r="AN19734"/>
      <c r="AO19734"/>
      <c r="AP19734" s="30"/>
    </row>
    <row r="19735" spans="2:42" s="28" customFormat="1" x14ac:dyDescent="0.2">
      <c r="B19735" s="23"/>
      <c r="D19735" s="23"/>
      <c r="E19735" s="30"/>
      <c r="F19735" s="30"/>
      <c r="G19735" s="30"/>
      <c r="H19735" s="30"/>
      <c r="I19735" s="30"/>
      <c r="J19735" s="35"/>
      <c r="AE19735" s="30"/>
      <c r="AF19735" s="31"/>
      <c r="AG19735" s="30"/>
      <c r="AH19735" s="30"/>
      <c r="AI19735" s="30"/>
      <c r="AJ19735" s="30"/>
      <c r="AK19735"/>
      <c r="AL19735"/>
      <c r="AM19735"/>
      <c r="AN19735"/>
      <c r="AO19735"/>
      <c r="AP19735" s="30"/>
    </row>
    <row r="19736" spans="2:42" s="28" customFormat="1" x14ac:dyDescent="0.2">
      <c r="B19736" s="23"/>
      <c r="D19736" s="23"/>
      <c r="E19736" s="30"/>
      <c r="F19736" s="30"/>
      <c r="G19736" s="30"/>
      <c r="H19736" s="30"/>
      <c r="I19736" s="30"/>
      <c r="J19736" s="35"/>
      <c r="AE19736" s="30"/>
      <c r="AF19736" s="31"/>
      <c r="AG19736" s="30"/>
      <c r="AH19736" s="30"/>
      <c r="AI19736" s="30"/>
      <c r="AJ19736" s="30"/>
      <c r="AK19736"/>
      <c r="AL19736"/>
      <c r="AM19736"/>
      <c r="AN19736"/>
      <c r="AO19736"/>
      <c r="AP19736" s="30"/>
    </row>
    <row r="19737" spans="2:42" s="28" customFormat="1" x14ac:dyDescent="0.2">
      <c r="B19737" s="23"/>
      <c r="D19737" s="23"/>
      <c r="E19737" s="30"/>
      <c r="F19737" s="30"/>
      <c r="G19737" s="30"/>
      <c r="H19737" s="30"/>
      <c r="I19737" s="30"/>
      <c r="J19737" s="35"/>
      <c r="AE19737" s="30"/>
      <c r="AF19737" s="31"/>
      <c r="AG19737" s="30"/>
      <c r="AH19737" s="30"/>
      <c r="AI19737" s="30"/>
      <c r="AJ19737" s="30"/>
      <c r="AK19737"/>
      <c r="AL19737"/>
      <c r="AM19737"/>
      <c r="AN19737"/>
      <c r="AO19737"/>
      <c r="AP19737" s="30"/>
    </row>
    <row r="19738" spans="2:42" s="28" customFormat="1" x14ac:dyDescent="0.2">
      <c r="B19738" s="23"/>
      <c r="D19738" s="23"/>
      <c r="E19738" s="30"/>
      <c r="F19738" s="30"/>
      <c r="G19738" s="30"/>
      <c r="H19738" s="30"/>
      <c r="I19738" s="30"/>
      <c r="J19738" s="35"/>
      <c r="AE19738" s="30"/>
      <c r="AF19738" s="31"/>
      <c r="AG19738" s="30"/>
      <c r="AH19738" s="30"/>
      <c r="AI19738" s="30"/>
      <c r="AJ19738" s="30"/>
      <c r="AK19738"/>
      <c r="AL19738"/>
      <c r="AM19738"/>
      <c r="AN19738"/>
      <c r="AO19738"/>
      <c r="AP19738" s="30"/>
    </row>
    <row r="19739" spans="2:42" s="28" customFormat="1" x14ac:dyDescent="0.2">
      <c r="B19739" s="23"/>
      <c r="D19739" s="23"/>
      <c r="E19739" s="30"/>
      <c r="F19739" s="30"/>
      <c r="G19739" s="30"/>
      <c r="H19739" s="30"/>
      <c r="I19739" s="30"/>
      <c r="J19739" s="35"/>
      <c r="AE19739" s="30"/>
      <c r="AF19739" s="31"/>
      <c r="AG19739" s="30"/>
      <c r="AH19739" s="30"/>
      <c r="AI19739" s="30"/>
      <c r="AJ19739" s="30"/>
      <c r="AK19739"/>
      <c r="AL19739"/>
      <c r="AM19739"/>
      <c r="AN19739"/>
      <c r="AO19739"/>
      <c r="AP19739" s="30"/>
    </row>
    <row r="19740" spans="2:42" s="28" customFormat="1" x14ac:dyDescent="0.2">
      <c r="B19740" s="23"/>
      <c r="D19740" s="23"/>
      <c r="E19740" s="30"/>
      <c r="F19740" s="30"/>
      <c r="G19740" s="30"/>
      <c r="H19740" s="30"/>
      <c r="I19740" s="30"/>
      <c r="J19740" s="35"/>
      <c r="AE19740" s="30"/>
      <c r="AF19740" s="31"/>
      <c r="AG19740" s="30"/>
      <c r="AH19740" s="30"/>
      <c r="AI19740" s="30"/>
      <c r="AJ19740" s="30"/>
      <c r="AK19740"/>
      <c r="AL19740"/>
      <c r="AM19740"/>
      <c r="AN19740"/>
      <c r="AO19740"/>
      <c r="AP19740" s="30"/>
    </row>
    <row r="19741" spans="2:42" s="28" customFormat="1" x14ac:dyDescent="0.2">
      <c r="B19741" s="23"/>
      <c r="D19741" s="23"/>
      <c r="E19741" s="30"/>
      <c r="F19741" s="30"/>
      <c r="G19741" s="30"/>
      <c r="H19741" s="30"/>
      <c r="I19741" s="30"/>
      <c r="J19741" s="35"/>
      <c r="AE19741" s="30"/>
      <c r="AF19741" s="31"/>
      <c r="AG19741" s="30"/>
      <c r="AH19741" s="30"/>
      <c r="AI19741" s="30"/>
      <c r="AJ19741" s="30"/>
      <c r="AK19741"/>
      <c r="AL19741"/>
      <c r="AM19741"/>
      <c r="AN19741"/>
      <c r="AO19741"/>
      <c r="AP19741" s="30"/>
    </row>
    <row r="19742" spans="2:42" s="28" customFormat="1" x14ac:dyDescent="0.2">
      <c r="B19742" s="23"/>
      <c r="D19742" s="23"/>
      <c r="E19742" s="30"/>
      <c r="F19742" s="30"/>
      <c r="G19742" s="30"/>
      <c r="H19742" s="30"/>
      <c r="I19742" s="30"/>
      <c r="J19742" s="35"/>
      <c r="AE19742" s="30"/>
      <c r="AF19742" s="31"/>
      <c r="AG19742" s="30"/>
      <c r="AH19742" s="30"/>
      <c r="AI19742" s="30"/>
      <c r="AJ19742" s="30"/>
      <c r="AK19742"/>
      <c r="AL19742"/>
      <c r="AM19742"/>
      <c r="AN19742"/>
      <c r="AO19742"/>
      <c r="AP19742" s="30"/>
    </row>
    <row r="19743" spans="2:42" s="28" customFormat="1" x14ac:dyDescent="0.2">
      <c r="B19743" s="23"/>
      <c r="D19743" s="23"/>
      <c r="E19743" s="30"/>
      <c r="F19743" s="30"/>
      <c r="G19743" s="30"/>
      <c r="H19743" s="30"/>
      <c r="I19743" s="30"/>
      <c r="J19743" s="35"/>
      <c r="AE19743" s="30"/>
      <c r="AF19743" s="31"/>
      <c r="AG19743" s="30"/>
      <c r="AH19743" s="30"/>
      <c r="AI19743" s="30"/>
      <c r="AJ19743" s="30"/>
      <c r="AK19743"/>
      <c r="AL19743"/>
      <c r="AM19743"/>
      <c r="AN19743"/>
      <c r="AO19743"/>
      <c r="AP19743" s="30"/>
    </row>
    <row r="19744" spans="2:42" s="28" customFormat="1" x14ac:dyDescent="0.2">
      <c r="B19744" s="23"/>
      <c r="D19744" s="23"/>
      <c r="E19744" s="30"/>
      <c r="F19744" s="30"/>
      <c r="G19744" s="30"/>
      <c r="H19744" s="30"/>
      <c r="I19744" s="30"/>
      <c r="J19744" s="35"/>
      <c r="AE19744" s="30"/>
      <c r="AF19744" s="31"/>
      <c r="AG19744" s="30"/>
      <c r="AH19744" s="30"/>
      <c r="AI19744" s="30"/>
      <c r="AJ19744" s="30"/>
      <c r="AK19744"/>
      <c r="AL19744"/>
      <c r="AM19744"/>
      <c r="AN19744"/>
      <c r="AO19744"/>
      <c r="AP19744" s="30"/>
    </row>
    <row r="19745" spans="2:42" s="28" customFormat="1" x14ac:dyDescent="0.2">
      <c r="B19745" s="23"/>
      <c r="D19745" s="23"/>
      <c r="E19745" s="30"/>
      <c r="F19745" s="30"/>
      <c r="G19745" s="30"/>
      <c r="H19745" s="30"/>
      <c r="I19745" s="30"/>
      <c r="J19745" s="35"/>
      <c r="AE19745" s="30"/>
      <c r="AF19745" s="31"/>
      <c r="AG19745" s="30"/>
      <c r="AH19745" s="30"/>
      <c r="AI19745" s="30"/>
      <c r="AJ19745" s="30"/>
      <c r="AK19745"/>
      <c r="AL19745"/>
      <c r="AM19745"/>
      <c r="AN19745"/>
      <c r="AO19745"/>
      <c r="AP19745" s="30"/>
    </row>
    <row r="19746" spans="2:42" s="28" customFormat="1" x14ac:dyDescent="0.2">
      <c r="B19746" s="23"/>
      <c r="D19746" s="23"/>
      <c r="E19746" s="30"/>
      <c r="F19746" s="30"/>
      <c r="G19746" s="30"/>
      <c r="H19746" s="30"/>
      <c r="I19746" s="30"/>
      <c r="J19746" s="35"/>
      <c r="AE19746" s="30"/>
      <c r="AF19746" s="31"/>
      <c r="AG19746" s="30"/>
      <c r="AH19746" s="30"/>
      <c r="AI19746" s="30"/>
      <c r="AJ19746" s="30"/>
      <c r="AK19746"/>
      <c r="AL19746"/>
      <c r="AM19746"/>
      <c r="AN19746"/>
      <c r="AO19746"/>
      <c r="AP19746" s="30"/>
    </row>
    <row r="19747" spans="2:42" s="28" customFormat="1" x14ac:dyDescent="0.2">
      <c r="B19747" s="23"/>
      <c r="D19747" s="23"/>
      <c r="E19747" s="30"/>
      <c r="F19747" s="30"/>
      <c r="G19747" s="30"/>
      <c r="H19747" s="30"/>
      <c r="I19747" s="30"/>
      <c r="J19747" s="35"/>
      <c r="AE19747" s="30"/>
      <c r="AF19747" s="31"/>
      <c r="AG19747" s="30"/>
      <c r="AH19747" s="30"/>
      <c r="AI19747" s="30"/>
      <c r="AJ19747" s="30"/>
      <c r="AK19747"/>
      <c r="AL19747"/>
      <c r="AM19747"/>
      <c r="AN19747"/>
      <c r="AO19747"/>
      <c r="AP19747" s="30"/>
    </row>
    <row r="19748" spans="2:42" s="28" customFormat="1" x14ac:dyDescent="0.2">
      <c r="B19748" s="23"/>
      <c r="D19748" s="23"/>
      <c r="E19748" s="30"/>
      <c r="F19748" s="30"/>
      <c r="G19748" s="30"/>
      <c r="H19748" s="30"/>
      <c r="I19748" s="30"/>
      <c r="J19748" s="35"/>
      <c r="AE19748" s="30"/>
      <c r="AF19748" s="31"/>
      <c r="AG19748" s="30"/>
      <c r="AH19748" s="30"/>
      <c r="AI19748" s="30"/>
      <c r="AJ19748" s="30"/>
      <c r="AK19748"/>
      <c r="AL19748"/>
      <c r="AM19748"/>
      <c r="AN19748"/>
      <c r="AO19748"/>
      <c r="AP19748" s="30"/>
    </row>
    <row r="19749" spans="2:42" s="28" customFormat="1" x14ac:dyDescent="0.2">
      <c r="B19749" s="23"/>
      <c r="D19749" s="23"/>
      <c r="E19749" s="30"/>
      <c r="F19749" s="30"/>
      <c r="G19749" s="30"/>
      <c r="H19749" s="30"/>
      <c r="I19749" s="30"/>
      <c r="J19749" s="35"/>
      <c r="AE19749" s="30"/>
      <c r="AF19749" s="31"/>
      <c r="AG19749" s="30"/>
      <c r="AH19749" s="30"/>
      <c r="AI19749" s="30"/>
      <c r="AJ19749" s="30"/>
      <c r="AK19749"/>
      <c r="AL19749"/>
      <c r="AM19749"/>
      <c r="AN19749"/>
      <c r="AO19749"/>
      <c r="AP19749" s="30"/>
    </row>
    <row r="19750" spans="2:42" s="28" customFormat="1" x14ac:dyDescent="0.2">
      <c r="B19750" s="23"/>
      <c r="D19750" s="23"/>
      <c r="E19750" s="30"/>
      <c r="F19750" s="30"/>
      <c r="G19750" s="30"/>
      <c r="H19750" s="30"/>
      <c r="I19750" s="30"/>
      <c r="J19750" s="35"/>
      <c r="AE19750" s="30"/>
      <c r="AF19750" s="31"/>
      <c r="AG19750" s="30"/>
      <c r="AH19750" s="30"/>
      <c r="AI19750" s="30"/>
      <c r="AJ19750" s="30"/>
      <c r="AK19750"/>
      <c r="AL19750"/>
      <c r="AM19750"/>
      <c r="AN19750"/>
      <c r="AO19750"/>
      <c r="AP19750" s="30"/>
    </row>
    <row r="19751" spans="2:42" s="28" customFormat="1" x14ac:dyDescent="0.2">
      <c r="B19751" s="23"/>
      <c r="D19751" s="23"/>
      <c r="E19751" s="30"/>
      <c r="F19751" s="30"/>
      <c r="G19751" s="30"/>
      <c r="H19751" s="30"/>
      <c r="I19751" s="30"/>
      <c r="J19751" s="35"/>
      <c r="AE19751" s="30"/>
      <c r="AF19751" s="31"/>
      <c r="AG19751" s="30"/>
      <c r="AH19751" s="30"/>
      <c r="AI19751" s="30"/>
      <c r="AJ19751" s="30"/>
      <c r="AK19751"/>
      <c r="AL19751"/>
      <c r="AM19751"/>
      <c r="AN19751"/>
      <c r="AO19751"/>
      <c r="AP19751" s="30"/>
    </row>
    <row r="19752" spans="2:42" s="28" customFormat="1" x14ac:dyDescent="0.2">
      <c r="B19752" s="23"/>
      <c r="D19752" s="23"/>
      <c r="E19752" s="30"/>
      <c r="F19752" s="30"/>
      <c r="G19752" s="30"/>
      <c r="H19752" s="30"/>
      <c r="I19752" s="30"/>
      <c r="J19752" s="35"/>
      <c r="AE19752" s="30"/>
      <c r="AF19752" s="31"/>
      <c r="AG19752" s="30"/>
      <c r="AH19752" s="30"/>
      <c r="AI19752" s="30"/>
      <c r="AJ19752" s="30"/>
      <c r="AK19752"/>
      <c r="AL19752"/>
      <c r="AM19752"/>
      <c r="AN19752"/>
      <c r="AO19752"/>
      <c r="AP19752" s="30"/>
    </row>
    <row r="19753" spans="2:42" s="28" customFormat="1" x14ac:dyDescent="0.2">
      <c r="B19753" s="23"/>
      <c r="D19753" s="23"/>
      <c r="E19753" s="30"/>
      <c r="F19753" s="30"/>
      <c r="G19753" s="30"/>
      <c r="H19753" s="30"/>
      <c r="I19753" s="30"/>
      <c r="J19753" s="35"/>
      <c r="AE19753" s="30"/>
      <c r="AF19753" s="31"/>
      <c r="AG19753" s="30"/>
      <c r="AH19753" s="30"/>
      <c r="AI19753" s="30"/>
      <c r="AJ19753" s="30"/>
      <c r="AK19753"/>
      <c r="AL19753"/>
      <c r="AM19753"/>
      <c r="AN19753"/>
      <c r="AO19753"/>
      <c r="AP19753" s="30"/>
    </row>
    <row r="19754" spans="2:42" s="28" customFormat="1" x14ac:dyDescent="0.2">
      <c r="B19754" s="23"/>
      <c r="D19754" s="23"/>
      <c r="E19754" s="30"/>
      <c r="F19754" s="30"/>
      <c r="G19754" s="30"/>
      <c r="H19754" s="30"/>
      <c r="I19754" s="30"/>
      <c r="J19754" s="35"/>
      <c r="AE19754" s="30"/>
      <c r="AF19754" s="31"/>
      <c r="AG19754" s="30"/>
      <c r="AH19754" s="30"/>
      <c r="AI19754" s="30"/>
      <c r="AJ19754" s="30"/>
      <c r="AK19754"/>
      <c r="AL19754"/>
      <c r="AM19754"/>
      <c r="AN19754"/>
      <c r="AO19754"/>
      <c r="AP19754" s="30"/>
    </row>
    <row r="19755" spans="2:42" s="28" customFormat="1" x14ac:dyDescent="0.2">
      <c r="B19755" s="23"/>
      <c r="D19755" s="23"/>
      <c r="E19755" s="30"/>
      <c r="F19755" s="30"/>
      <c r="G19755" s="30"/>
      <c r="H19755" s="30"/>
      <c r="I19755" s="30"/>
      <c r="J19755" s="35"/>
      <c r="AE19755" s="30"/>
      <c r="AF19755" s="31"/>
      <c r="AG19755" s="30"/>
      <c r="AH19755" s="30"/>
      <c r="AI19755" s="30"/>
      <c r="AJ19755" s="30"/>
      <c r="AK19755"/>
      <c r="AL19755"/>
      <c r="AM19755"/>
      <c r="AN19755"/>
      <c r="AO19755"/>
      <c r="AP19755" s="30"/>
    </row>
    <row r="19756" spans="2:42" s="28" customFormat="1" x14ac:dyDescent="0.2">
      <c r="B19756" s="23"/>
      <c r="D19756" s="23"/>
      <c r="E19756" s="30"/>
      <c r="F19756" s="30"/>
      <c r="G19756" s="30"/>
      <c r="H19756" s="30"/>
      <c r="I19756" s="30"/>
      <c r="J19756" s="35"/>
      <c r="AE19756" s="30"/>
      <c r="AF19756" s="31"/>
      <c r="AG19756" s="30"/>
      <c r="AH19756" s="30"/>
      <c r="AI19756" s="30"/>
      <c r="AJ19756" s="30"/>
      <c r="AK19756"/>
      <c r="AL19756"/>
      <c r="AM19756"/>
      <c r="AN19756"/>
      <c r="AO19756"/>
      <c r="AP19756" s="30"/>
    </row>
    <row r="19757" spans="2:42" s="28" customFormat="1" x14ac:dyDescent="0.2">
      <c r="B19757" s="23"/>
      <c r="D19757" s="23"/>
      <c r="E19757" s="30"/>
      <c r="F19757" s="30"/>
      <c r="G19757" s="30"/>
      <c r="H19757" s="30"/>
      <c r="I19757" s="30"/>
      <c r="J19757" s="35"/>
      <c r="AE19757" s="30"/>
      <c r="AF19757" s="31"/>
      <c r="AG19757" s="30"/>
      <c r="AH19757" s="30"/>
      <c r="AI19757" s="30"/>
      <c r="AJ19757" s="30"/>
      <c r="AK19757"/>
      <c r="AL19757"/>
      <c r="AM19757"/>
      <c r="AN19757"/>
      <c r="AO19757"/>
      <c r="AP19757" s="30"/>
    </row>
    <row r="19758" spans="2:42" s="28" customFormat="1" x14ac:dyDescent="0.2">
      <c r="B19758" s="23"/>
      <c r="D19758" s="23"/>
      <c r="E19758" s="30"/>
      <c r="F19758" s="30"/>
      <c r="G19758" s="30"/>
      <c r="H19758" s="30"/>
      <c r="I19758" s="30"/>
      <c r="J19758" s="35"/>
      <c r="AE19758" s="30"/>
      <c r="AF19758" s="31"/>
      <c r="AG19758" s="30"/>
      <c r="AH19758" s="30"/>
      <c r="AI19758" s="30"/>
      <c r="AJ19758" s="30"/>
      <c r="AK19758"/>
      <c r="AL19758"/>
      <c r="AM19758"/>
      <c r="AN19758"/>
      <c r="AO19758"/>
      <c r="AP19758" s="30"/>
    </row>
    <row r="19759" spans="2:42" s="28" customFormat="1" x14ac:dyDescent="0.2">
      <c r="B19759" s="23"/>
      <c r="D19759" s="23"/>
      <c r="E19759" s="30"/>
      <c r="F19759" s="30"/>
      <c r="G19759" s="30"/>
      <c r="H19759" s="30"/>
      <c r="I19759" s="30"/>
      <c r="J19759" s="35"/>
      <c r="AE19759" s="30"/>
      <c r="AF19759" s="31"/>
      <c r="AG19759" s="30"/>
      <c r="AH19759" s="30"/>
      <c r="AI19759" s="30"/>
      <c r="AJ19759" s="30"/>
      <c r="AK19759"/>
      <c r="AL19759"/>
      <c r="AM19759"/>
      <c r="AN19759"/>
      <c r="AO19759"/>
      <c r="AP19759" s="30"/>
    </row>
    <row r="19760" spans="2:42" s="28" customFormat="1" x14ac:dyDescent="0.2">
      <c r="B19760" s="23"/>
      <c r="D19760" s="23"/>
      <c r="E19760" s="30"/>
      <c r="F19760" s="30"/>
      <c r="G19760" s="30"/>
      <c r="H19760" s="30"/>
      <c r="I19760" s="30"/>
      <c r="J19760" s="35"/>
      <c r="AE19760" s="30"/>
      <c r="AF19760" s="31"/>
      <c r="AG19760" s="30"/>
      <c r="AH19760" s="30"/>
      <c r="AI19760" s="30"/>
      <c r="AJ19760" s="30"/>
      <c r="AK19760"/>
      <c r="AL19760"/>
      <c r="AM19760"/>
      <c r="AN19760"/>
      <c r="AO19760"/>
      <c r="AP19760" s="30"/>
    </row>
    <row r="19761" spans="2:42" s="28" customFormat="1" x14ac:dyDescent="0.2">
      <c r="B19761" s="23"/>
      <c r="D19761" s="23"/>
      <c r="E19761" s="30"/>
      <c r="F19761" s="30"/>
      <c r="G19761" s="30"/>
      <c r="H19761" s="30"/>
      <c r="I19761" s="30"/>
      <c r="J19761" s="35"/>
      <c r="AE19761" s="30"/>
      <c r="AF19761" s="31"/>
      <c r="AG19761" s="30"/>
      <c r="AH19761" s="30"/>
      <c r="AI19761" s="30"/>
      <c r="AJ19761" s="30"/>
      <c r="AK19761"/>
      <c r="AL19761"/>
      <c r="AM19761"/>
      <c r="AN19761"/>
      <c r="AO19761"/>
      <c r="AP19761" s="30"/>
    </row>
    <row r="19762" spans="2:42" s="28" customFormat="1" x14ac:dyDescent="0.2">
      <c r="B19762" s="23"/>
      <c r="D19762" s="23"/>
      <c r="E19762" s="30"/>
      <c r="F19762" s="30"/>
      <c r="G19762" s="30"/>
      <c r="H19762" s="30"/>
      <c r="I19762" s="30"/>
      <c r="J19762" s="35"/>
      <c r="AE19762" s="30"/>
      <c r="AF19762" s="31"/>
      <c r="AG19762" s="30"/>
      <c r="AH19762" s="30"/>
      <c r="AI19762" s="30"/>
      <c r="AJ19762" s="30"/>
      <c r="AK19762"/>
      <c r="AL19762"/>
      <c r="AM19762"/>
      <c r="AN19762"/>
      <c r="AO19762"/>
      <c r="AP19762" s="30"/>
    </row>
    <row r="19763" spans="2:42" s="28" customFormat="1" x14ac:dyDescent="0.2">
      <c r="B19763" s="23"/>
      <c r="D19763" s="23"/>
      <c r="E19763" s="30"/>
      <c r="F19763" s="30"/>
      <c r="G19763" s="30"/>
      <c r="H19763" s="30"/>
      <c r="I19763" s="30"/>
      <c r="J19763" s="35"/>
      <c r="AE19763" s="30"/>
      <c r="AF19763" s="31"/>
      <c r="AG19763" s="30"/>
      <c r="AH19763" s="30"/>
      <c r="AI19763" s="30"/>
      <c r="AJ19763" s="30"/>
      <c r="AK19763"/>
      <c r="AL19763"/>
      <c r="AM19763"/>
      <c r="AN19763"/>
      <c r="AO19763"/>
      <c r="AP19763" s="30"/>
    </row>
    <row r="19764" spans="2:42" s="28" customFormat="1" x14ac:dyDescent="0.2">
      <c r="B19764" s="23"/>
      <c r="D19764" s="23"/>
      <c r="E19764" s="30"/>
      <c r="F19764" s="30"/>
      <c r="G19764" s="30"/>
      <c r="H19764" s="30"/>
      <c r="I19764" s="30"/>
      <c r="J19764" s="35"/>
      <c r="AE19764" s="30"/>
      <c r="AF19764" s="31"/>
      <c r="AG19764" s="30"/>
      <c r="AH19764" s="30"/>
      <c r="AI19764" s="30"/>
      <c r="AJ19764" s="30"/>
      <c r="AK19764"/>
      <c r="AL19764"/>
      <c r="AM19764"/>
      <c r="AN19764"/>
      <c r="AO19764"/>
      <c r="AP19764" s="30"/>
    </row>
    <row r="19765" spans="2:42" s="28" customFormat="1" x14ac:dyDescent="0.2">
      <c r="B19765" s="23"/>
      <c r="D19765" s="23"/>
      <c r="E19765" s="30"/>
      <c r="F19765" s="30"/>
      <c r="G19765" s="30"/>
      <c r="H19765" s="30"/>
      <c r="I19765" s="30"/>
      <c r="J19765" s="35"/>
      <c r="AE19765" s="30"/>
      <c r="AF19765" s="31"/>
      <c r="AG19765" s="30"/>
      <c r="AH19765" s="30"/>
      <c r="AI19765" s="30"/>
      <c r="AJ19765" s="30"/>
      <c r="AK19765"/>
      <c r="AL19765"/>
      <c r="AM19765"/>
      <c r="AN19765"/>
      <c r="AO19765"/>
      <c r="AP19765" s="30"/>
    </row>
    <row r="19766" spans="2:42" s="28" customFormat="1" x14ac:dyDescent="0.2">
      <c r="B19766" s="23"/>
      <c r="D19766" s="23"/>
      <c r="E19766" s="30"/>
      <c r="F19766" s="30"/>
      <c r="G19766" s="30"/>
      <c r="H19766" s="30"/>
      <c r="I19766" s="30"/>
      <c r="J19766" s="35"/>
      <c r="AE19766" s="30"/>
      <c r="AF19766" s="31"/>
      <c r="AG19766" s="30"/>
      <c r="AH19766" s="30"/>
      <c r="AI19766" s="30"/>
      <c r="AJ19766" s="30"/>
      <c r="AK19766"/>
      <c r="AL19766"/>
      <c r="AM19766"/>
      <c r="AN19766"/>
      <c r="AO19766"/>
      <c r="AP19766" s="30"/>
    </row>
    <row r="19767" spans="2:42" s="28" customFormat="1" x14ac:dyDescent="0.2">
      <c r="B19767" s="23"/>
      <c r="D19767" s="23"/>
      <c r="E19767" s="30"/>
      <c r="F19767" s="30"/>
      <c r="G19767" s="30"/>
      <c r="H19767" s="30"/>
      <c r="I19767" s="30"/>
      <c r="J19767" s="35"/>
      <c r="AE19767" s="30"/>
      <c r="AF19767" s="31"/>
      <c r="AG19767" s="30"/>
      <c r="AH19767" s="30"/>
      <c r="AI19767" s="30"/>
      <c r="AJ19767" s="30"/>
      <c r="AK19767"/>
      <c r="AL19767"/>
      <c r="AM19767"/>
      <c r="AN19767"/>
      <c r="AO19767"/>
      <c r="AP19767" s="30"/>
    </row>
    <row r="19768" spans="2:42" s="28" customFormat="1" x14ac:dyDescent="0.2">
      <c r="B19768" s="23"/>
      <c r="D19768" s="23"/>
      <c r="E19768" s="30"/>
      <c r="F19768" s="30"/>
      <c r="G19768" s="30"/>
      <c r="H19768" s="30"/>
      <c r="I19768" s="30"/>
      <c r="J19768" s="35"/>
      <c r="AE19768" s="30"/>
      <c r="AF19768" s="31"/>
      <c r="AG19768" s="30"/>
      <c r="AH19768" s="30"/>
      <c r="AI19768" s="30"/>
      <c r="AJ19768" s="30"/>
      <c r="AK19768"/>
      <c r="AL19768"/>
      <c r="AM19768"/>
      <c r="AN19768"/>
      <c r="AO19768"/>
      <c r="AP19768" s="30"/>
    </row>
    <row r="19769" spans="2:42" s="28" customFormat="1" x14ac:dyDescent="0.2">
      <c r="B19769" s="23"/>
      <c r="D19769" s="23"/>
      <c r="E19769" s="30"/>
      <c r="F19769" s="30"/>
      <c r="G19769" s="30"/>
      <c r="H19769" s="30"/>
      <c r="I19769" s="30"/>
      <c r="J19769" s="35"/>
      <c r="AE19769" s="30"/>
      <c r="AF19769" s="31"/>
      <c r="AG19769" s="30"/>
      <c r="AH19769" s="30"/>
      <c r="AI19769" s="30"/>
      <c r="AJ19769" s="30"/>
      <c r="AK19769"/>
      <c r="AL19769"/>
      <c r="AM19769"/>
      <c r="AN19769"/>
      <c r="AO19769"/>
      <c r="AP19769" s="30"/>
    </row>
    <row r="19770" spans="2:42" s="28" customFormat="1" x14ac:dyDescent="0.2">
      <c r="B19770" s="23"/>
      <c r="D19770" s="23"/>
      <c r="E19770" s="30"/>
      <c r="F19770" s="30"/>
      <c r="G19770" s="30"/>
      <c r="H19770" s="30"/>
      <c r="I19770" s="30"/>
      <c r="J19770" s="35"/>
      <c r="AE19770" s="30"/>
      <c r="AF19770" s="31"/>
      <c r="AG19770" s="30"/>
      <c r="AH19770" s="30"/>
      <c r="AI19770" s="30"/>
      <c r="AJ19770" s="30"/>
      <c r="AK19770"/>
      <c r="AL19770"/>
      <c r="AM19770"/>
      <c r="AN19770"/>
      <c r="AO19770"/>
      <c r="AP19770" s="30"/>
    </row>
    <row r="19771" spans="2:42" s="28" customFormat="1" x14ac:dyDescent="0.2">
      <c r="B19771" s="23"/>
      <c r="D19771" s="23"/>
      <c r="E19771" s="30"/>
      <c r="F19771" s="30"/>
      <c r="G19771" s="30"/>
      <c r="H19771" s="30"/>
      <c r="I19771" s="30"/>
      <c r="J19771" s="35"/>
      <c r="AE19771" s="30"/>
      <c r="AF19771" s="31"/>
      <c r="AG19771" s="30"/>
      <c r="AH19771" s="30"/>
      <c r="AI19771" s="30"/>
      <c r="AJ19771" s="30"/>
      <c r="AK19771"/>
      <c r="AL19771"/>
      <c r="AM19771"/>
      <c r="AN19771"/>
      <c r="AO19771"/>
      <c r="AP19771" s="30"/>
    </row>
    <row r="19772" spans="2:42" s="28" customFormat="1" x14ac:dyDescent="0.2">
      <c r="B19772" s="23"/>
      <c r="D19772" s="23"/>
      <c r="E19772" s="30"/>
      <c r="F19772" s="30"/>
      <c r="G19772" s="30"/>
      <c r="H19772" s="30"/>
      <c r="I19772" s="30"/>
      <c r="J19772" s="35"/>
      <c r="AE19772" s="30"/>
      <c r="AF19772" s="31"/>
      <c r="AG19772" s="30"/>
      <c r="AH19772" s="30"/>
      <c r="AI19772" s="30"/>
      <c r="AJ19772" s="30"/>
      <c r="AK19772"/>
      <c r="AL19772"/>
      <c r="AM19772"/>
      <c r="AN19772"/>
      <c r="AO19772"/>
      <c r="AP19772" s="30"/>
    </row>
    <row r="19773" spans="2:42" s="28" customFormat="1" x14ac:dyDescent="0.2">
      <c r="B19773" s="23"/>
      <c r="D19773" s="23"/>
      <c r="E19773" s="30"/>
      <c r="F19773" s="30"/>
      <c r="G19773" s="30"/>
      <c r="H19773" s="30"/>
      <c r="I19773" s="30"/>
      <c r="J19773" s="35"/>
      <c r="AE19773" s="30"/>
      <c r="AF19773" s="31"/>
      <c r="AG19773" s="30"/>
      <c r="AH19773" s="30"/>
      <c r="AI19773" s="30"/>
      <c r="AJ19773" s="30"/>
      <c r="AK19773"/>
      <c r="AL19773"/>
      <c r="AM19773"/>
      <c r="AN19773"/>
      <c r="AO19773"/>
      <c r="AP19773" s="30"/>
    </row>
    <row r="19774" spans="2:42" s="28" customFormat="1" x14ac:dyDescent="0.2">
      <c r="B19774" s="23"/>
      <c r="D19774" s="23"/>
      <c r="E19774" s="30"/>
      <c r="F19774" s="30"/>
      <c r="G19774" s="30"/>
      <c r="H19774" s="30"/>
      <c r="I19774" s="30"/>
      <c r="J19774" s="35"/>
      <c r="AE19774" s="30"/>
      <c r="AF19774" s="31"/>
      <c r="AG19774" s="30"/>
      <c r="AH19774" s="30"/>
      <c r="AI19774" s="30"/>
      <c r="AJ19774" s="30"/>
      <c r="AK19774"/>
      <c r="AL19774"/>
      <c r="AM19774"/>
      <c r="AN19774"/>
      <c r="AO19774"/>
      <c r="AP19774" s="30"/>
    </row>
    <row r="19775" spans="2:42" s="28" customFormat="1" x14ac:dyDescent="0.2">
      <c r="B19775" s="23"/>
      <c r="D19775" s="23"/>
      <c r="E19775" s="30"/>
      <c r="F19775" s="30"/>
      <c r="G19775" s="30"/>
      <c r="H19775" s="30"/>
      <c r="I19775" s="30"/>
      <c r="J19775" s="35"/>
      <c r="AE19775" s="30"/>
      <c r="AF19775" s="31"/>
      <c r="AG19775" s="30"/>
      <c r="AH19775" s="30"/>
      <c r="AI19775" s="30"/>
      <c r="AJ19775" s="30"/>
      <c r="AK19775"/>
      <c r="AL19775"/>
      <c r="AM19775"/>
      <c r="AN19775"/>
      <c r="AO19775"/>
      <c r="AP19775" s="30"/>
    </row>
    <row r="19776" spans="2:42" s="28" customFormat="1" x14ac:dyDescent="0.2">
      <c r="B19776" s="23"/>
      <c r="D19776" s="23"/>
      <c r="E19776" s="30"/>
      <c r="F19776" s="30"/>
      <c r="G19776" s="30"/>
      <c r="H19776" s="30"/>
      <c r="I19776" s="30"/>
      <c r="J19776" s="35"/>
      <c r="AE19776" s="30"/>
      <c r="AF19776" s="31"/>
      <c r="AG19776" s="30"/>
      <c r="AH19776" s="30"/>
      <c r="AI19776" s="30"/>
      <c r="AJ19776" s="30"/>
      <c r="AK19776"/>
      <c r="AL19776"/>
      <c r="AM19776"/>
      <c r="AN19776"/>
      <c r="AO19776"/>
      <c r="AP19776" s="30"/>
    </row>
    <row r="19777" spans="2:42" s="28" customFormat="1" x14ac:dyDescent="0.2">
      <c r="B19777" s="23"/>
      <c r="D19777" s="23"/>
      <c r="E19777" s="30"/>
      <c r="F19777" s="30"/>
      <c r="G19777" s="30"/>
      <c r="H19777" s="30"/>
      <c r="I19777" s="30"/>
      <c r="J19777" s="35"/>
      <c r="AE19777" s="30"/>
      <c r="AF19777" s="31"/>
      <c r="AG19777" s="30"/>
      <c r="AH19777" s="30"/>
      <c r="AI19777" s="30"/>
      <c r="AJ19777" s="30"/>
      <c r="AK19777"/>
      <c r="AL19777"/>
      <c r="AM19777"/>
      <c r="AN19777"/>
      <c r="AO19777"/>
      <c r="AP19777" s="30"/>
    </row>
    <row r="19778" spans="2:42" s="28" customFormat="1" x14ac:dyDescent="0.2">
      <c r="B19778" s="23"/>
      <c r="D19778" s="23"/>
      <c r="E19778" s="30"/>
      <c r="F19778" s="30"/>
      <c r="G19778" s="30"/>
      <c r="H19778" s="30"/>
      <c r="I19778" s="30"/>
      <c r="J19778" s="35"/>
      <c r="AE19778" s="30"/>
      <c r="AF19778" s="31"/>
      <c r="AG19778" s="30"/>
      <c r="AH19778" s="30"/>
      <c r="AI19778" s="30"/>
      <c r="AJ19778" s="30"/>
      <c r="AK19778"/>
      <c r="AL19778"/>
      <c r="AM19778"/>
      <c r="AN19778"/>
      <c r="AO19778"/>
      <c r="AP19778" s="30"/>
    </row>
    <row r="19779" spans="2:42" s="28" customFormat="1" x14ac:dyDescent="0.2">
      <c r="B19779" s="23"/>
      <c r="D19779" s="23"/>
      <c r="E19779" s="30"/>
      <c r="F19779" s="30"/>
      <c r="G19779" s="30"/>
      <c r="H19779" s="30"/>
      <c r="I19779" s="30"/>
      <c r="J19779" s="35"/>
      <c r="AE19779" s="30"/>
      <c r="AF19779" s="31"/>
      <c r="AG19779" s="30"/>
      <c r="AH19779" s="30"/>
      <c r="AI19779" s="30"/>
      <c r="AJ19779" s="30"/>
      <c r="AK19779"/>
      <c r="AL19779"/>
      <c r="AM19779"/>
      <c r="AN19779"/>
      <c r="AO19779"/>
      <c r="AP19779" s="30"/>
    </row>
    <row r="19780" spans="2:42" s="28" customFormat="1" x14ac:dyDescent="0.2">
      <c r="B19780" s="23"/>
      <c r="D19780" s="23"/>
      <c r="E19780" s="30"/>
      <c r="F19780" s="30"/>
      <c r="G19780" s="30"/>
      <c r="H19780" s="30"/>
      <c r="I19780" s="30"/>
      <c r="J19780" s="35"/>
      <c r="AE19780" s="30"/>
      <c r="AF19780" s="31"/>
      <c r="AG19780" s="30"/>
      <c r="AH19780" s="30"/>
      <c r="AI19780" s="30"/>
      <c r="AJ19780" s="30"/>
      <c r="AK19780"/>
      <c r="AL19780"/>
      <c r="AM19780"/>
      <c r="AN19780"/>
      <c r="AO19780"/>
      <c r="AP19780" s="30"/>
    </row>
    <row r="19781" spans="2:42" s="28" customFormat="1" x14ac:dyDescent="0.2">
      <c r="B19781" s="23"/>
      <c r="D19781" s="23"/>
      <c r="E19781" s="30"/>
      <c r="F19781" s="30"/>
      <c r="G19781" s="30"/>
      <c r="H19781" s="30"/>
      <c r="I19781" s="30"/>
      <c r="J19781" s="35"/>
      <c r="AE19781" s="30"/>
      <c r="AF19781" s="31"/>
      <c r="AG19781" s="30"/>
      <c r="AH19781" s="30"/>
      <c r="AI19781" s="30"/>
      <c r="AJ19781" s="30"/>
      <c r="AK19781"/>
      <c r="AL19781"/>
      <c r="AM19781"/>
      <c r="AN19781"/>
      <c r="AO19781"/>
      <c r="AP19781" s="30"/>
    </row>
    <row r="19782" spans="2:42" s="28" customFormat="1" x14ac:dyDescent="0.2">
      <c r="B19782" s="23"/>
      <c r="D19782" s="23"/>
      <c r="E19782" s="30"/>
      <c r="F19782" s="30"/>
      <c r="G19782" s="30"/>
      <c r="H19782" s="30"/>
      <c r="I19782" s="30"/>
      <c r="J19782" s="35"/>
      <c r="AE19782" s="30"/>
      <c r="AF19782" s="31"/>
      <c r="AG19782" s="30"/>
      <c r="AH19782" s="30"/>
      <c r="AI19782" s="30"/>
      <c r="AJ19782" s="30"/>
      <c r="AK19782"/>
      <c r="AL19782"/>
      <c r="AM19782"/>
      <c r="AN19782"/>
      <c r="AO19782"/>
      <c r="AP19782" s="30"/>
    </row>
    <row r="19783" spans="2:42" s="28" customFormat="1" x14ac:dyDescent="0.2">
      <c r="B19783" s="23"/>
      <c r="D19783" s="23"/>
      <c r="E19783" s="30"/>
      <c r="F19783" s="30"/>
      <c r="G19783" s="30"/>
      <c r="H19783" s="30"/>
      <c r="I19783" s="30"/>
      <c r="J19783" s="35"/>
      <c r="AE19783" s="30"/>
      <c r="AF19783" s="31"/>
      <c r="AG19783" s="30"/>
      <c r="AH19783" s="30"/>
      <c r="AI19783" s="30"/>
      <c r="AJ19783" s="30"/>
      <c r="AK19783"/>
      <c r="AL19783"/>
      <c r="AM19783"/>
      <c r="AN19783"/>
      <c r="AO19783"/>
      <c r="AP19783" s="30"/>
    </row>
    <row r="19784" spans="2:42" s="28" customFormat="1" x14ac:dyDescent="0.2">
      <c r="B19784" s="23"/>
      <c r="D19784" s="23"/>
      <c r="E19784" s="30"/>
      <c r="F19784" s="30"/>
      <c r="G19784" s="30"/>
      <c r="H19784" s="30"/>
      <c r="I19784" s="30"/>
      <c r="J19784" s="35"/>
      <c r="AE19784" s="30"/>
      <c r="AF19784" s="31"/>
      <c r="AG19784" s="30"/>
      <c r="AH19784" s="30"/>
      <c r="AI19784" s="30"/>
      <c r="AJ19784" s="30"/>
      <c r="AK19784"/>
      <c r="AL19784"/>
      <c r="AM19784"/>
      <c r="AN19784"/>
      <c r="AO19784"/>
      <c r="AP19784" s="30"/>
    </row>
    <row r="19785" spans="2:42" s="28" customFormat="1" x14ac:dyDescent="0.2">
      <c r="B19785" s="23"/>
      <c r="D19785" s="23"/>
      <c r="E19785" s="30"/>
      <c r="F19785" s="30"/>
      <c r="G19785" s="30"/>
      <c r="H19785" s="30"/>
      <c r="I19785" s="30"/>
      <c r="J19785" s="35"/>
      <c r="AE19785" s="30"/>
      <c r="AF19785" s="31"/>
      <c r="AG19785" s="30"/>
      <c r="AH19785" s="30"/>
      <c r="AI19785" s="30"/>
      <c r="AJ19785" s="30"/>
      <c r="AK19785"/>
      <c r="AL19785"/>
      <c r="AM19785"/>
      <c r="AN19785"/>
      <c r="AO19785"/>
      <c r="AP19785" s="30"/>
    </row>
    <row r="19786" spans="2:42" s="28" customFormat="1" x14ac:dyDescent="0.2">
      <c r="B19786" s="23"/>
      <c r="D19786" s="23"/>
      <c r="E19786" s="30"/>
      <c r="F19786" s="30"/>
      <c r="G19786" s="30"/>
      <c r="H19786" s="30"/>
      <c r="I19786" s="30"/>
      <c r="J19786" s="35"/>
      <c r="AE19786" s="30"/>
      <c r="AF19786" s="31"/>
      <c r="AG19786" s="30"/>
      <c r="AH19786" s="30"/>
      <c r="AI19786" s="30"/>
      <c r="AJ19786" s="30"/>
      <c r="AK19786"/>
      <c r="AL19786"/>
      <c r="AM19786"/>
      <c r="AN19786"/>
      <c r="AO19786"/>
      <c r="AP19786" s="30"/>
    </row>
    <row r="19787" spans="2:42" s="28" customFormat="1" x14ac:dyDescent="0.2">
      <c r="B19787" s="23"/>
      <c r="D19787" s="23"/>
      <c r="E19787" s="30"/>
      <c r="F19787" s="30"/>
      <c r="G19787" s="30"/>
      <c r="H19787" s="30"/>
      <c r="I19787" s="30"/>
      <c r="J19787" s="35"/>
      <c r="AE19787" s="30"/>
      <c r="AF19787" s="31"/>
      <c r="AG19787" s="30"/>
      <c r="AH19787" s="30"/>
      <c r="AI19787" s="30"/>
      <c r="AJ19787" s="30"/>
      <c r="AK19787"/>
      <c r="AL19787"/>
      <c r="AM19787"/>
      <c r="AN19787"/>
      <c r="AO19787"/>
      <c r="AP19787" s="30"/>
    </row>
    <row r="19788" spans="2:42" s="28" customFormat="1" x14ac:dyDescent="0.2">
      <c r="B19788" s="23"/>
      <c r="D19788" s="23"/>
      <c r="E19788" s="30"/>
      <c r="F19788" s="30"/>
      <c r="G19788" s="30"/>
      <c r="H19788" s="30"/>
      <c r="I19788" s="30"/>
      <c r="J19788" s="35"/>
      <c r="AE19788" s="30"/>
      <c r="AF19788" s="31"/>
      <c r="AG19788" s="30"/>
      <c r="AH19788" s="30"/>
      <c r="AI19788" s="30"/>
      <c r="AJ19788" s="30"/>
      <c r="AK19788"/>
      <c r="AL19788"/>
      <c r="AM19788"/>
      <c r="AN19788"/>
      <c r="AO19788"/>
      <c r="AP19788" s="30"/>
    </row>
    <row r="19789" spans="2:42" s="28" customFormat="1" x14ac:dyDescent="0.2">
      <c r="B19789" s="23"/>
      <c r="D19789" s="23"/>
      <c r="E19789" s="30"/>
      <c r="F19789" s="30"/>
      <c r="G19789" s="30"/>
      <c r="H19789" s="30"/>
      <c r="I19789" s="30"/>
      <c r="J19789" s="35"/>
      <c r="AE19789" s="30"/>
      <c r="AF19789" s="31"/>
      <c r="AG19789" s="30"/>
      <c r="AH19789" s="30"/>
      <c r="AI19789" s="30"/>
      <c r="AJ19789" s="30"/>
      <c r="AK19789"/>
      <c r="AL19789"/>
      <c r="AM19789"/>
      <c r="AN19789"/>
      <c r="AO19789"/>
      <c r="AP19789" s="30"/>
    </row>
    <row r="19790" spans="2:42" s="28" customFormat="1" x14ac:dyDescent="0.2">
      <c r="B19790" s="23"/>
      <c r="D19790" s="23"/>
      <c r="E19790" s="30"/>
      <c r="F19790" s="30"/>
      <c r="G19790" s="30"/>
      <c r="H19790" s="30"/>
      <c r="I19790" s="30"/>
      <c r="J19790" s="35"/>
      <c r="AE19790" s="30"/>
      <c r="AF19790" s="31"/>
      <c r="AG19790" s="30"/>
      <c r="AH19790" s="30"/>
      <c r="AI19790" s="30"/>
      <c r="AJ19790" s="30"/>
      <c r="AK19790"/>
      <c r="AL19790"/>
      <c r="AM19790"/>
      <c r="AN19790"/>
      <c r="AO19790"/>
      <c r="AP19790" s="30"/>
    </row>
    <row r="19791" spans="2:42" s="28" customFormat="1" x14ac:dyDescent="0.2">
      <c r="B19791" s="23"/>
      <c r="D19791" s="23"/>
      <c r="E19791" s="30"/>
      <c r="F19791" s="30"/>
      <c r="G19791" s="30"/>
      <c r="H19791" s="30"/>
      <c r="I19791" s="30"/>
      <c r="J19791" s="35"/>
      <c r="AE19791" s="30"/>
      <c r="AF19791" s="31"/>
      <c r="AG19791" s="30"/>
      <c r="AH19791" s="30"/>
      <c r="AI19791" s="30"/>
      <c r="AJ19791" s="30"/>
      <c r="AK19791"/>
      <c r="AL19791"/>
      <c r="AM19791"/>
      <c r="AN19791"/>
      <c r="AO19791"/>
      <c r="AP19791" s="30"/>
    </row>
    <row r="19792" spans="2:42" s="28" customFormat="1" x14ac:dyDescent="0.2">
      <c r="B19792" s="23"/>
      <c r="D19792" s="23"/>
      <c r="E19792" s="30"/>
      <c r="F19792" s="30"/>
      <c r="G19792" s="30"/>
      <c r="H19792" s="30"/>
      <c r="I19792" s="30"/>
      <c r="J19792" s="35"/>
      <c r="AE19792" s="30"/>
      <c r="AF19792" s="31"/>
      <c r="AG19792" s="30"/>
      <c r="AH19792" s="30"/>
      <c r="AI19792" s="30"/>
      <c r="AJ19792" s="30"/>
      <c r="AK19792"/>
      <c r="AL19792"/>
      <c r="AM19792"/>
      <c r="AN19792"/>
      <c r="AO19792"/>
      <c r="AP19792" s="30"/>
    </row>
    <row r="19793" spans="2:42" s="28" customFormat="1" x14ac:dyDescent="0.2">
      <c r="B19793" s="23"/>
      <c r="D19793" s="23"/>
      <c r="E19793" s="30"/>
      <c r="F19793" s="30"/>
      <c r="G19793" s="30"/>
      <c r="H19793" s="30"/>
      <c r="I19793" s="30"/>
      <c r="J19793" s="35"/>
      <c r="AE19793" s="30"/>
      <c r="AF19793" s="31"/>
      <c r="AG19793" s="30"/>
      <c r="AH19793" s="30"/>
      <c r="AI19793" s="30"/>
      <c r="AJ19793" s="30"/>
      <c r="AK19793"/>
      <c r="AL19793"/>
      <c r="AM19793"/>
      <c r="AN19793"/>
      <c r="AO19793"/>
      <c r="AP19793" s="30"/>
    </row>
    <row r="19794" spans="2:42" s="28" customFormat="1" x14ac:dyDescent="0.2">
      <c r="B19794" s="23"/>
      <c r="D19794" s="23"/>
      <c r="E19794" s="30"/>
      <c r="F19794" s="30"/>
      <c r="G19794" s="30"/>
      <c r="H19794" s="30"/>
      <c r="I19794" s="30"/>
      <c r="J19794" s="35"/>
      <c r="AE19794" s="30"/>
      <c r="AF19794" s="31"/>
      <c r="AG19794" s="30"/>
      <c r="AH19794" s="30"/>
      <c r="AI19794" s="30"/>
      <c r="AJ19794" s="30"/>
      <c r="AK19794"/>
      <c r="AL19794"/>
      <c r="AM19794"/>
      <c r="AN19794"/>
      <c r="AO19794"/>
      <c r="AP19794" s="30"/>
    </row>
    <row r="19795" spans="2:42" s="28" customFormat="1" x14ac:dyDescent="0.2">
      <c r="B19795" s="23"/>
      <c r="D19795" s="23"/>
      <c r="E19795" s="30"/>
      <c r="F19795" s="30"/>
      <c r="G19795" s="30"/>
      <c r="H19795" s="30"/>
      <c r="I19795" s="30"/>
      <c r="J19795" s="35"/>
      <c r="AE19795" s="30"/>
      <c r="AF19795" s="31"/>
      <c r="AG19795" s="30"/>
      <c r="AH19795" s="30"/>
      <c r="AI19795" s="30"/>
      <c r="AJ19795" s="30"/>
      <c r="AK19795"/>
      <c r="AL19795"/>
      <c r="AM19795"/>
      <c r="AN19795"/>
      <c r="AO19795"/>
      <c r="AP19795" s="30"/>
    </row>
    <row r="19796" spans="2:42" s="28" customFormat="1" x14ac:dyDescent="0.2">
      <c r="B19796" s="23"/>
      <c r="D19796" s="23"/>
      <c r="E19796" s="30"/>
      <c r="F19796" s="30"/>
      <c r="G19796" s="30"/>
      <c r="H19796" s="30"/>
      <c r="I19796" s="30"/>
      <c r="J19796" s="35"/>
      <c r="AE19796" s="30"/>
      <c r="AF19796" s="31"/>
      <c r="AG19796" s="30"/>
      <c r="AH19796" s="30"/>
      <c r="AI19796" s="30"/>
      <c r="AJ19796" s="30"/>
      <c r="AK19796"/>
      <c r="AL19796"/>
      <c r="AM19796"/>
      <c r="AN19796"/>
      <c r="AO19796"/>
      <c r="AP19796" s="30"/>
    </row>
    <row r="19797" spans="2:42" s="28" customFormat="1" x14ac:dyDescent="0.2">
      <c r="B19797" s="23"/>
      <c r="D19797" s="23"/>
      <c r="E19797" s="30"/>
      <c r="F19797" s="30"/>
      <c r="G19797" s="30"/>
      <c r="H19797" s="30"/>
      <c r="I19797" s="30"/>
      <c r="J19797" s="35"/>
      <c r="AE19797" s="30"/>
      <c r="AF19797" s="31"/>
      <c r="AG19797" s="30"/>
      <c r="AH19797" s="30"/>
      <c r="AI19797" s="30"/>
      <c r="AJ19797" s="30"/>
      <c r="AK19797"/>
      <c r="AL19797"/>
      <c r="AM19797"/>
      <c r="AN19797"/>
      <c r="AO19797"/>
      <c r="AP19797" s="30"/>
    </row>
    <row r="19798" spans="2:42" s="28" customFormat="1" x14ac:dyDescent="0.2">
      <c r="B19798" s="23"/>
      <c r="D19798" s="23"/>
      <c r="E19798" s="30"/>
      <c r="F19798" s="30"/>
      <c r="G19798" s="30"/>
      <c r="H19798" s="30"/>
      <c r="I19798" s="30"/>
      <c r="J19798" s="35"/>
      <c r="AE19798" s="30"/>
      <c r="AF19798" s="31"/>
      <c r="AG19798" s="30"/>
      <c r="AH19798" s="30"/>
      <c r="AI19798" s="30"/>
      <c r="AJ19798" s="30"/>
      <c r="AK19798"/>
      <c r="AL19798"/>
      <c r="AM19798"/>
      <c r="AN19798"/>
      <c r="AO19798"/>
      <c r="AP19798" s="30"/>
    </row>
    <row r="19799" spans="2:42" s="28" customFormat="1" x14ac:dyDescent="0.2">
      <c r="B19799" s="23"/>
      <c r="D19799" s="23"/>
      <c r="E19799" s="30"/>
      <c r="F19799" s="30"/>
      <c r="G19799" s="30"/>
      <c r="H19799" s="30"/>
      <c r="I19799" s="30"/>
      <c r="J19799" s="35"/>
      <c r="AE19799" s="30"/>
      <c r="AF19799" s="31"/>
      <c r="AG19799" s="30"/>
      <c r="AH19799" s="30"/>
      <c r="AI19799" s="30"/>
      <c r="AJ19799" s="30"/>
      <c r="AK19799"/>
      <c r="AL19799"/>
      <c r="AM19799"/>
      <c r="AN19799"/>
      <c r="AO19799"/>
      <c r="AP19799" s="30"/>
    </row>
    <row r="19800" spans="2:42" s="28" customFormat="1" x14ac:dyDescent="0.2">
      <c r="B19800" s="23"/>
      <c r="D19800" s="23"/>
      <c r="E19800" s="30"/>
      <c r="F19800" s="30"/>
      <c r="G19800" s="30"/>
      <c r="H19800" s="30"/>
      <c r="I19800" s="30"/>
      <c r="J19800" s="35"/>
      <c r="AE19800" s="30"/>
      <c r="AF19800" s="31"/>
      <c r="AG19800" s="30"/>
      <c r="AH19800" s="30"/>
      <c r="AI19800" s="30"/>
      <c r="AJ19800" s="30"/>
      <c r="AK19800"/>
      <c r="AL19800"/>
      <c r="AM19800"/>
      <c r="AN19800"/>
      <c r="AO19800"/>
      <c r="AP19800" s="30"/>
    </row>
    <row r="19801" spans="2:42" s="28" customFormat="1" x14ac:dyDescent="0.2">
      <c r="B19801" s="23"/>
      <c r="D19801" s="23"/>
      <c r="E19801" s="30"/>
      <c r="F19801" s="30"/>
      <c r="G19801" s="30"/>
      <c r="H19801" s="30"/>
      <c r="I19801" s="30"/>
      <c r="J19801" s="35"/>
      <c r="AE19801" s="30"/>
      <c r="AF19801" s="31"/>
      <c r="AG19801" s="30"/>
      <c r="AH19801" s="30"/>
      <c r="AI19801" s="30"/>
      <c r="AJ19801" s="30"/>
      <c r="AK19801"/>
      <c r="AL19801"/>
      <c r="AM19801"/>
      <c r="AN19801"/>
      <c r="AO19801"/>
      <c r="AP19801" s="30"/>
    </row>
    <row r="19802" spans="2:42" s="28" customFormat="1" x14ac:dyDescent="0.2">
      <c r="B19802" s="23"/>
      <c r="D19802" s="23"/>
      <c r="E19802" s="30"/>
      <c r="F19802" s="30"/>
      <c r="G19802" s="30"/>
      <c r="H19802" s="30"/>
      <c r="I19802" s="30"/>
      <c r="J19802" s="35"/>
      <c r="AE19802" s="30"/>
      <c r="AF19802" s="31"/>
      <c r="AG19802" s="30"/>
      <c r="AH19802" s="30"/>
      <c r="AI19802" s="30"/>
      <c r="AJ19802" s="30"/>
      <c r="AK19802"/>
      <c r="AL19802"/>
      <c r="AM19802"/>
      <c r="AN19802"/>
      <c r="AO19802"/>
      <c r="AP19802" s="30"/>
    </row>
    <row r="19803" spans="2:42" s="28" customFormat="1" x14ac:dyDescent="0.2">
      <c r="B19803" s="23"/>
      <c r="D19803" s="23"/>
      <c r="E19803" s="30"/>
      <c r="F19803" s="30"/>
      <c r="G19803" s="30"/>
      <c r="H19803" s="30"/>
      <c r="I19803" s="30"/>
      <c r="J19803" s="35"/>
      <c r="AE19803" s="30"/>
      <c r="AF19803" s="31"/>
      <c r="AG19803" s="30"/>
      <c r="AH19803" s="30"/>
      <c r="AI19803" s="30"/>
      <c r="AJ19803" s="30"/>
      <c r="AK19803"/>
      <c r="AL19803"/>
      <c r="AM19803"/>
      <c r="AN19803"/>
      <c r="AO19803"/>
      <c r="AP19803" s="30"/>
    </row>
    <row r="19804" spans="2:42" s="28" customFormat="1" x14ac:dyDescent="0.2">
      <c r="B19804" s="23"/>
      <c r="D19804" s="23"/>
      <c r="E19804" s="30"/>
      <c r="F19804" s="30"/>
      <c r="G19804" s="30"/>
      <c r="H19804" s="30"/>
      <c r="I19804" s="30"/>
      <c r="J19804" s="35"/>
      <c r="AE19804" s="30"/>
      <c r="AF19804" s="31"/>
      <c r="AG19804" s="30"/>
      <c r="AH19804" s="30"/>
      <c r="AI19804" s="30"/>
      <c r="AJ19804" s="30"/>
      <c r="AK19804"/>
      <c r="AL19804"/>
      <c r="AM19804"/>
      <c r="AN19804"/>
      <c r="AO19804"/>
      <c r="AP19804" s="30"/>
    </row>
    <row r="19805" spans="2:42" s="28" customFormat="1" x14ac:dyDescent="0.2">
      <c r="B19805" s="23"/>
      <c r="D19805" s="23"/>
      <c r="E19805" s="30"/>
      <c r="F19805" s="30"/>
      <c r="G19805" s="30"/>
      <c r="H19805" s="30"/>
      <c r="I19805" s="30"/>
      <c r="J19805" s="35"/>
      <c r="AE19805" s="30"/>
      <c r="AF19805" s="31"/>
      <c r="AG19805" s="30"/>
      <c r="AH19805" s="30"/>
      <c r="AI19805" s="30"/>
      <c r="AJ19805" s="30"/>
      <c r="AK19805"/>
      <c r="AL19805"/>
      <c r="AM19805"/>
      <c r="AN19805"/>
      <c r="AO19805"/>
      <c r="AP19805" s="30"/>
    </row>
    <row r="19806" spans="2:42" s="28" customFormat="1" x14ac:dyDescent="0.2">
      <c r="B19806" s="23"/>
      <c r="D19806" s="23"/>
      <c r="E19806" s="30"/>
      <c r="F19806" s="30"/>
      <c r="G19806" s="30"/>
      <c r="H19806" s="30"/>
      <c r="I19806" s="30"/>
      <c r="J19806" s="35"/>
      <c r="AE19806" s="30"/>
      <c r="AF19806" s="31"/>
      <c r="AG19806" s="30"/>
      <c r="AH19806" s="30"/>
      <c r="AI19806" s="30"/>
      <c r="AJ19806" s="30"/>
      <c r="AK19806"/>
      <c r="AL19806"/>
      <c r="AM19806"/>
      <c r="AN19806"/>
      <c r="AO19806"/>
      <c r="AP19806" s="30"/>
    </row>
    <row r="19807" spans="2:42" s="28" customFormat="1" x14ac:dyDescent="0.2">
      <c r="B19807" s="23"/>
      <c r="D19807" s="23"/>
      <c r="E19807" s="30"/>
      <c r="F19807" s="30"/>
      <c r="G19807" s="30"/>
      <c r="H19807" s="30"/>
      <c r="I19807" s="30"/>
      <c r="J19807" s="35"/>
      <c r="AE19807" s="30"/>
      <c r="AF19807" s="31"/>
      <c r="AG19807" s="30"/>
      <c r="AH19807" s="30"/>
      <c r="AI19807" s="30"/>
      <c r="AJ19807" s="30"/>
      <c r="AK19807"/>
      <c r="AL19807"/>
      <c r="AM19807"/>
      <c r="AN19807"/>
      <c r="AO19807"/>
      <c r="AP19807" s="30"/>
    </row>
    <row r="19808" spans="2:42" s="28" customFormat="1" x14ac:dyDescent="0.2">
      <c r="B19808" s="23"/>
      <c r="D19808" s="23"/>
      <c r="E19808" s="30"/>
      <c r="F19808" s="30"/>
      <c r="G19808" s="30"/>
      <c r="H19808" s="30"/>
      <c r="I19808" s="30"/>
      <c r="J19808" s="35"/>
      <c r="AE19808" s="30"/>
      <c r="AF19808" s="31"/>
      <c r="AG19808" s="30"/>
      <c r="AH19808" s="30"/>
      <c r="AI19808" s="30"/>
      <c r="AJ19808" s="30"/>
      <c r="AK19808"/>
      <c r="AL19808"/>
      <c r="AM19808"/>
      <c r="AN19808"/>
      <c r="AO19808"/>
      <c r="AP19808" s="30"/>
    </row>
    <row r="19809" spans="2:42" s="28" customFormat="1" x14ac:dyDescent="0.2">
      <c r="B19809" s="23"/>
      <c r="D19809" s="23"/>
      <c r="E19809" s="30"/>
      <c r="F19809" s="30"/>
      <c r="G19809" s="30"/>
      <c r="H19809" s="30"/>
      <c r="I19809" s="30"/>
      <c r="J19809" s="35"/>
      <c r="AE19809" s="30"/>
      <c r="AF19809" s="31"/>
      <c r="AG19809" s="30"/>
      <c r="AH19809" s="30"/>
      <c r="AI19809" s="30"/>
      <c r="AJ19809" s="30"/>
      <c r="AK19809"/>
      <c r="AL19809"/>
      <c r="AM19809"/>
      <c r="AN19809"/>
      <c r="AO19809"/>
      <c r="AP19809" s="30"/>
    </row>
    <row r="19810" spans="2:42" s="28" customFormat="1" x14ac:dyDescent="0.2">
      <c r="B19810" s="23"/>
      <c r="D19810" s="23"/>
      <c r="E19810" s="30"/>
      <c r="F19810" s="30"/>
      <c r="G19810" s="30"/>
      <c r="H19810" s="30"/>
      <c r="I19810" s="30"/>
      <c r="J19810" s="35"/>
      <c r="AE19810" s="30"/>
      <c r="AF19810" s="31"/>
      <c r="AG19810" s="30"/>
      <c r="AH19810" s="30"/>
      <c r="AI19810" s="30"/>
      <c r="AJ19810" s="30"/>
      <c r="AK19810"/>
      <c r="AL19810"/>
      <c r="AM19810"/>
      <c r="AN19810"/>
      <c r="AO19810"/>
      <c r="AP19810" s="30"/>
    </row>
    <row r="19811" spans="2:42" s="28" customFormat="1" x14ac:dyDescent="0.2">
      <c r="B19811" s="23"/>
      <c r="D19811" s="23"/>
      <c r="E19811" s="30"/>
      <c r="F19811" s="30"/>
      <c r="G19811" s="30"/>
      <c r="H19811" s="30"/>
      <c r="I19811" s="30"/>
      <c r="J19811" s="35"/>
      <c r="AE19811" s="30"/>
      <c r="AF19811" s="31"/>
      <c r="AG19811" s="30"/>
      <c r="AH19811" s="30"/>
      <c r="AI19811" s="30"/>
      <c r="AJ19811" s="30"/>
      <c r="AK19811"/>
      <c r="AL19811"/>
      <c r="AM19811"/>
      <c r="AN19811"/>
      <c r="AO19811"/>
      <c r="AP19811" s="30"/>
    </row>
    <row r="19812" spans="2:42" s="28" customFormat="1" x14ac:dyDescent="0.2">
      <c r="B19812" s="23"/>
      <c r="D19812" s="23"/>
      <c r="E19812" s="30"/>
      <c r="F19812" s="30"/>
      <c r="G19812" s="30"/>
      <c r="H19812" s="30"/>
      <c r="I19812" s="30"/>
      <c r="J19812" s="35"/>
      <c r="AE19812" s="30"/>
      <c r="AF19812" s="31"/>
      <c r="AG19812" s="30"/>
      <c r="AH19812" s="30"/>
      <c r="AI19812" s="30"/>
      <c r="AJ19812" s="30"/>
      <c r="AK19812"/>
      <c r="AL19812"/>
      <c r="AM19812"/>
      <c r="AN19812"/>
      <c r="AO19812"/>
      <c r="AP19812" s="30"/>
    </row>
    <row r="19813" spans="2:42" s="28" customFormat="1" x14ac:dyDescent="0.2">
      <c r="B19813" s="23"/>
      <c r="D19813" s="23"/>
      <c r="E19813" s="30"/>
      <c r="F19813" s="30"/>
      <c r="G19813" s="30"/>
      <c r="H19813" s="30"/>
      <c r="I19813" s="30"/>
      <c r="J19813" s="35"/>
      <c r="AE19813" s="30"/>
      <c r="AF19813" s="31"/>
      <c r="AG19813" s="30"/>
      <c r="AH19813" s="30"/>
      <c r="AI19813" s="30"/>
      <c r="AJ19813" s="30"/>
      <c r="AK19813"/>
      <c r="AL19813"/>
      <c r="AM19813"/>
      <c r="AN19813"/>
      <c r="AO19813"/>
      <c r="AP19813" s="30"/>
    </row>
    <row r="19814" spans="2:42" s="28" customFormat="1" x14ac:dyDescent="0.2">
      <c r="B19814" s="23"/>
      <c r="D19814" s="23"/>
      <c r="E19814" s="30"/>
      <c r="F19814" s="30"/>
      <c r="G19814" s="30"/>
      <c r="H19814" s="30"/>
      <c r="I19814" s="30"/>
      <c r="J19814" s="35"/>
      <c r="AE19814" s="30"/>
      <c r="AF19814" s="31"/>
      <c r="AG19814" s="30"/>
      <c r="AH19814" s="30"/>
      <c r="AI19814" s="30"/>
      <c r="AJ19814" s="30"/>
      <c r="AK19814"/>
      <c r="AL19814"/>
      <c r="AM19814"/>
      <c r="AN19814"/>
      <c r="AO19814"/>
      <c r="AP19814" s="30"/>
    </row>
    <row r="19815" spans="2:42" s="28" customFormat="1" x14ac:dyDescent="0.2">
      <c r="B19815" s="23"/>
      <c r="D19815" s="23"/>
      <c r="E19815" s="30"/>
      <c r="F19815" s="30"/>
      <c r="G19815" s="30"/>
      <c r="H19815" s="30"/>
      <c r="I19815" s="30"/>
      <c r="J19815" s="35"/>
      <c r="AE19815" s="30"/>
      <c r="AF19815" s="31"/>
      <c r="AG19815" s="30"/>
      <c r="AH19815" s="30"/>
      <c r="AI19815" s="30"/>
      <c r="AJ19815" s="30"/>
      <c r="AK19815"/>
      <c r="AL19815"/>
      <c r="AM19815"/>
      <c r="AN19815"/>
      <c r="AO19815"/>
      <c r="AP19815" s="30"/>
    </row>
    <row r="19816" spans="2:42" s="28" customFormat="1" x14ac:dyDescent="0.2">
      <c r="B19816" s="23"/>
      <c r="D19816" s="23"/>
      <c r="E19816" s="30"/>
      <c r="F19816" s="30"/>
      <c r="G19816" s="30"/>
      <c r="H19816" s="30"/>
      <c r="I19816" s="30"/>
      <c r="J19816" s="35"/>
      <c r="AE19816" s="30"/>
      <c r="AF19816" s="31"/>
      <c r="AG19816" s="30"/>
      <c r="AH19816" s="30"/>
      <c r="AI19816" s="30"/>
      <c r="AJ19816" s="30"/>
      <c r="AK19816"/>
      <c r="AL19816"/>
      <c r="AM19816"/>
      <c r="AN19816"/>
      <c r="AO19816"/>
      <c r="AP19816" s="30"/>
    </row>
    <row r="19817" spans="2:42" s="28" customFormat="1" x14ac:dyDescent="0.2">
      <c r="B19817" s="23"/>
      <c r="D19817" s="23"/>
      <c r="E19817" s="30"/>
      <c r="F19817" s="30"/>
      <c r="G19817" s="30"/>
      <c r="H19817" s="30"/>
      <c r="I19817" s="30"/>
      <c r="J19817" s="35"/>
      <c r="AE19817" s="30"/>
      <c r="AF19817" s="31"/>
      <c r="AG19817" s="30"/>
      <c r="AH19817" s="30"/>
      <c r="AI19817" s="30"/>
      <c r="AJ19817" s="30"/>
      <c r="AK19817"/>
      <c r="AL19817"/>
      <c r="AM19817"/>
      <c r="AN19817"/>
      <c r="AO19817"/>
      <c r="AP19817" s="30"/>
    </row>
    <row r="19818" spans="2:42" s="28" customFormat="1" x14ac:dyDescent="0.2">
      <c r="B19818" s="23"/>
      <c r="D19818" s="23"/>
      <c r="E19818" s="30"/>
      <c r="F19818" s="30"/>
      <c r="G19818" s="30"/>
      <c r="H19818" s="30"/>
      <c r="I19818" s="30"/>
      <c r="J19818" s="35"/>
      <c r="AE19818" s="30"/>
      <c r="AF19818" s="31"/>
      <c r="AG19818" s="30"/>
      <c r="AH19818" s="30"/>
      <c r="AI19818" s="30"/>
      <c r="AJ19818" s="30"/>
      <c r="AK19818"/>
      <c r="AL19818"/>
      <c r="AM19818"/>
      <c r="AN19818"/>
      <c r="AO19818"/>
      <c r="AP19818" s="30"/>
    </row>
    <row r="19819" spans="2:42" s="28" customFormat="1" x14ac:dyDescent="0.2">
      <c r="B19819" s="23"/>
      <c r="D19819" s="23"/>
      <c r="E19819" s="30"/>
      <c r="F19819" s="30"/>
      <c r="G19819" s="30"/>
      <c r="H19819" s="30"/>
      <c r="I19819" s="30"/>
      <c r="J19819" s="35"/>
      <c r="AE19819" s="30"/>
      <c r="AF19819" s="31"/>
      <c r="AG19819" s="30"/>
      <c r="AH19819" s="30"/>
      <c r="AI19819" s="30"/>
      <c r="AJ19819" s="30"/>
      <c r="AK19819"/>
      <c r="AL19819"/>
      <c r="AM19819"/>
      <c r="AN19819"/>
      <c r="AO19819"/>
      <c r="AP19819" s="30"/>
    </row>
    <row r="19820" spans="2:42" s="28" customFormat="1" x14ac:dyDescent="0.2">
      <c r="B19820" s="23"/>
      <c r="D19820" s="23"/>
      <c r="E19820" s="30"/>
      <c r="F19820" s="30"/>
      <c r="G19820" s="30"/>
      <c r="H19820" s="30"/>
      <c r="I19820" s="30"/>
      <c r="J19820" s="35"/>
      <c r="AE19820" s="30"/>
      <c r="AF19820" s="31"/>
      <c r="AG19820" s="30"/>
      <c r="AH19820" s="30"/>
      <c r="AI19820" s="30"/>
      <c r="AJ19820" s="30"/>
      <c r="AK19820"/>
      <c r="AL19820"/>
      <c r="AM19820"/>
      <c r="AN19820"/>
      <c r="AO19820"/>
      <c r="AP19820" s="30"/>
    </row>
    <row r="19821" spans="2:42" s="28" customFormat="1" x14ac:dyDescent="0.2">
      <c r="B19821" s="23"/>
      <c r="D19821" s="23"/>
      <c r="E19821" s="30"/>
      <c r="F19821" s="30"/>
      <c r="G19821" s="30"/>
      <c r="H19821" s="30"/>
      <c r="I19821" s="30"/>
      <c r="J19821" s="35"/>
      <c r="AE19821" s="30"/>
      <c r="AF19821" s="31"/>
      <c r="AG19821" s="30"/>
      <c r="AH19821" s="30"/>
      <c r="AI19821" s="30"/>
      <c r="AJ19821" s="30"/>
      <c r="AK19821"/>
      <c r="AL19821"/>
      <c r="AM19821"/>
      <c r="AN19821"/>
      <c r="AO19821"/>
      <c r="AP19821" s="30"/>
    </row>
    <row r="19822" spans="2:42" s="28" customFormat="1" x14ac:dyDescent="0.2">
      <c r="B19822" s="23"/>
      <c r="D19822" s="23"/>
      <c r="E19822" s="30"/>
      <c r="F19822" s="30"/>
      <c r="G19822" s="30"/>
      <c r="H19822" s="30"/>
      <c r="I19822" s="30"/>
      <c r="J19822" s="35"/>
      <c r="AE19822" s="30"/>
      <c r="AF19822" s="31"/>
      <c r="AG19822" s="30"/>
      <c r="AH19822" s="30"/>
      <c r="AI19822" s="30"/>
      <c r="AJ19822" s="30"/>
      <c r="AK19822"/>
      <c r="AL19822"/>
      <c r="AM19822"/>
      <c r="AN19822"/>
      <c r="AO19822"/>
      <c r="AP19822" s="30"/>
    </row>
    <row r="19823" spans="2:42" s="28" customFormat="1" x14ac:dyDescent="0.2">
      <c r="B19823" s="23"/>
      <c r="D19823" s="23"/>
      <c r="E19823" s="30"/>
      <c r="F19823" s="30"/>
      <c r="G19823" s="30"/>
      <c r="H19823" s="30"/>
      <c r="I19823" s="30"/>
      <c r="J19823" s="35"/>
      <c r="AE19823" s="30"/>
      <c r="AF19823" s="31"/>
      <c r="AG19823" s="30"/>
      <c r="AH19823" s="30"/>
      <c r="AI19823" s="30"/>
      <c r="AJ19823" s="30"/>
      <c r="AK19823"/>
      <c r="AL19823"/>
      <c r="AM19823"/>
      <c r="AN19823"/>
      <c r="AO19823"/>
      <c r="AP19823" s="30"/>
    </row>
    <row r="19824" spans="2:42" s="28" customFormat="1" x14ac:dyDescent="0.2">
      <c r="B19824" s="23"/>
      <c r="D19824" s="23"/>
      <c r="E19824" s="30"/>
      <c r="F19824" s="30"/>
      <c r="G19824" s="30"/>
      <c r="H19824" s="30"/>
      <c r="I19824" s="30"/>
      <c r="J19824" s="35"/>
      <c r="AE19824" s="30"/>
      <c r="AF19824" s="31"/>
      <c r="AG19824" s="30"/>
      <c r="AH19824" s="30"/>
      <c r="AI19824" s="30"/>
      <c r="AJ19824" s="30"/>
      <c r="AK19824"/>
      <c r="AL19824"/>
      <c r="AM19824"/>
      <c r="AN19824"/>
      <c r="AO19824"/>
      <c r="AP19824" s="30"/>
    </row>
    <row r="19825" spans="2:42" s="28" customFormat="1" x14ac:dyDescent="0.2">
      <c r="B19825" s="23"/>
      <c r="D19825" s="23"/>
      <c r="E19825" s="30"/>
      <c r="F19825" s="30"/>
      <c r="G19825" s="30"/>
      <c r="H19825" s="30"/>
      <c r="I19825" s="30"/>
      <c r="J19825" s="35"/>
      <c r="AE19825" s="30"/>
      <c r="AF19825" s="31"/>
      <c r="AG19825" s="30"/>
      <c r="AH19825" s="30"/>
      <c r="AI19825" s="30"/>
      <c r="AJ19825" s="30"/>
      <c r="AK19825"/>
      <c r="AL19825"/>
      <c r="AM19825"/>
      <c r="AN19825"/>
      <c r="AO19825"/>
      <c r="AP19825" s="30"/>
    </row>
    <row r="19826" spans="2:42" s="28" customFormat="1" x14ac:dyDescent="0.2">
      <c r="B19826" s="23"/>
      <c r="D19826" s="23"/>
      <c r="E19826" s="30"/>
      <c r="F19826" s="30"/>
      <c r="G19826" s="30"/>
      <c r="H19826" s="30"/>
      <c r="I19826" s="30"/>
      <c r="J19826" s="35"/>
      <c r="AE19826" s="30"/>
      <c r="AF19826" s="31"/>
      <c r="AG19826" s="30"/>
      <c r="AH19826" s="30"/>
      <c r="AI19826" s="30"/>
      <c r="AJ19826" s="30"/>
      <c r="AK19826"/>
      <c r="AL19826"/>
      <c r="AM19826"/>
      <c r="AN19826"/>
      <c r="AO19826"/>
      <c r="AP19826" s="30"/>
    </row>
    <row r="19827" spans="2:42" s="28" customFormat="1" x14ac:dyDescent="0.2">
      <c r="B19827" s="23"/>
      <c r="D19827" s="23"/>
      <c r="E19827" s="30"/>
      <c r="F19827" s="30"/>
      <c r="G19827" s="30"/>
      <c r="H19827" s="30"/>
      <c r="I19827" s="30"/>
      <c r="J19827" s="35"/>
      <c r="AE19827" s="30"/>
      <c r="AF19827" s="31"/>
      <c r="AG19827" s="30"/>
      <c r="AH19827" s="30"/>
      <c r="AI19827" s="30"/>
      <c r="AJ19827" s="30"/>
      <c r="AK19827"/>
      <c r="AL19827"/>
      <c r="AM19827"/>
      <c r="AN19827"/>
      <c r="AO19827"/>
      <c r="AP19827" s="30"/>
    </row>
    <row r="19828" spans="2:42" s="28" customFormat="1" x14ac:dyDescent="0.2">
      <c r="B19828" s="23"/>
      <c r="D19828" s="23"/>
      <c r="E19828" s="30"/>
      <c r="F19828" s="30"/>
      <c r="G19828" s="30"/>
      <c r="H19828" s="30"/>
      <c r="I19828" s="30"/>
      <c r="J19828" s="35"/>
      <c r="AE19828" s="30"/>
      <c r="AF19828" s="31"/>
      <c r="AG19828" s="30"/>
      <c r="AH19828" s="30"/>
      <c r="AI19828" s="30"/>
      <c r="AJ19828" s="30"/>
      <c r="AK19828"/>
      <c r="AL19828"/>
      <c r="AM19828"/>
      <c r="AN19828"/>
      <c r="AO19828"/>
      <c r="AP19828" s="30"/>
    </row>
    <row r="19829" spans="2:42" s="28" customFormat="1" x14ac:dyDescent="0.2">
      <c r="B19829" s="23"/>
      <c r="D19829" s="23"/>
      <c r="E19829" s="30"/>
      <c r="F19829" s="30"/>
      <c r="G19829" s="30"/>
      <c r="H19829" s="30"/>
      <c r="I19829" s="30"/>
      <c r="J19829" s="35"/>
      <c r="AE19829" s="30"/>
      <c r="AF19829" s="31"/>
      <c r="AG19829" s="30"/>
      <c r="AH19829" s="30"/>
      <c r="AI19829" s="30"/>
      <c r="AJ19829" s="30"/>
      <c r="AK19829"/>
      <c r="AL19829"/>
      <c r="AM19829"/>
      <c r="AN19829"/>
      <c r="AO19829"/>
      <c r="AP19829" s="30"/>
    </row>
    <row r="19830" spans="2:42" s="28" customFormat="1" x14ac:dyDescent="0.2">
      <c r="B19830" s="23"/>
      <c r="D19830" s="23"/>
      <c r="E19830" s="30"/>
      <c r="F19830" s="30"/>
      <c r="G19830" s="30"/>
      <c r="H19830" s="30"/>
      <c r="I19830" s="30"/>
      <c r="J19830" s="35"/>
      <c r="AE19830" s="30"/>
      <c r="AF19830" s="31"/>
      <c r="AG19830" s="30"/>
      <c r="AH19830" s="30"/>
      <c r="AI19830" s="30"/>
      <c r="AJ19830" s="30"/>
      <c r="AK19830"/>
      <c r="AL19830"/>
      <c r="AM19830"/>
      <c r="AN19830"/>
      <c r="AO19830"/>
      <c r="AP19830" s="30"/>
    </row>
    <row r="19831" spans="2:42" s="28" customFormat="1" x14ac:dyDescent="0.2">
      <c r="B19831" s="23"/>
      <c r="D19831" s="23"/>
      <c r="E19831" s="30"/>
      <c r="F19831" s="30"/>
      <c r="G19831" s="30"/>
      <c r="H19831" s="30"/>
      <c r="I19831" s="30"/>
      <c r="J19831" s="35"/>
      <c r="AE19831" s="30"/>
      <c r="AF19831" s="31"/>
      <c r="AG19831" s="30"/>
      <c r="AH19831" s="30"/>
      <c r="AI19831" s="30"/>
      <c r="AJ19831" s="30"/>
      <c r="AK19831"/>
      <c r="AL19831"/>
      <c r="AM19831"/>
      <c r="AN19831"/>
      <c r="AO19831"/>
      <c r="AP19831" s="30"/>
    </row>
    <row r="19832" spans="2:42" s="28" customFormat="1" x14ac:dyDescent="0.2">
      <c r="B19832" s="23"/>
      <c r="D19832" s="23"/>
      <c r="E19832" s="30"/>
      <c r="F19832" s="30"/>
      <c r="G19832" s="30"/>
      <c r="H19832" s="30"/>
      <c r="I19832" s="30"/>
      <c r="J19832" s="35"/>
      <c r="AE19832" s="30"/>
      <c r="AF19832" s="31"/>
      <c r="AG19832" s="30"/>
      <c r="AH19832" s="30"/>
      <c r="AI19832" s="30"/>
      <c r="AJ19832" s="30"/>
      <c r="AK19832"/>
      <c r="AL19832"/>
      <c r="AM19832"/>
      <c r="AN19832"/>
      <c r="AO19832"/>
      <c r="AP19832" s="30"/>
    </row>
    <row r="19833" spans="2:42" s="28" customFormat="1" x14ac:dyDescent="0.2">
      <c r="B19833" s="23"/>
      <c r="D19833" s="23"/>
      <c r="E19833" s="30"/>
      <c r="F19833" s="30"/>
      <c r="G19833" s="30"/>
      <c r="H19833" s="30"/>
      <c r="I19833" s="30"/>
      <c r="J19833" s="35"/>
      <c r="AE19833" s="30"/>
      <c r="AF19833" s="31"/>
      <c r="AG19833" s="30"/>
      <c r="AH19833" s="30"/>
      <c r="AI19833" s="30"/>
      <c r="AJ19833" s="30"/>
      <c r="AK19833"/>
      <c r="AL19833"/>
      <c r="AM19833"/>
      <c r="AN19833"/>
      <c r="AO19833"/>
      <c r="AP19833" s="30"/>
    </row>
    <row r="19834" spans="2:42" s="28" customFormat="1" x14ac:dyDescent="0.2">
      <c r="B19834" s="23"/>
      <c r="D19834" s="23"/>
      <c r="E19834" s="30"/>
      <c r="F19834" s="30"/>
      <c r="G19834" s="30"/>
      <c r="H19834" s="30"/>
      <c r="I19834" s="30"/>
      <c r="J19834" s="35"/>
      <c r="AE19834" s="30"/>
      <c r="AF19834" s="31"/>
      <c r="AG19834" s="30"/>
      <c r="AH19834" s="30"/>
      <c r="AI19834" s="30"/>
      <c r="AJ19834" s="30"/>
      <c r="AK19834"/>
      <c r="AL19834"/>
      <c r="AM19834"/>
      <c r="AN19834"/>
      <c r="AO19834"/>
      <c r="AP19834" s="30"/>
    </row>
    <row r="19835" spans="2:42" s="28" customFormat="1" x14ac:dyDescent="0.2">
      <c r="B19835" s="23"/>
      <c r="D19835" s="23"/>
      <c r="E19835" s="30"/>
      <c r="F19835" s="30"/>
      <c r="G19835" s="30"/>
      <c r="H19835" s="30"/>
      <c r="I19835" s="30"/>
      <c r="J19835" s="35"/>
      <c r="AE19835" s="30"/>
      <c r="AF19835" s="31"/>
      <c r="AG19835" s="30"/>
      <c r="AH19835" s="30"/>
      <c r="AI19835" s="30"/>
      <c r="AJ19835" s="30"/>
      <c r="AK19835"/>
      <c r="AL19835"/>
      <c r="AM19835"/>
      <c r="AN19835"/>
      <c r="AO19835"/>
      <c r="AP19835" s="30"/>
    </row>
    <row r="19836" spans="2:42" s="28" customFormat="1" x14ac:dyDescent="0.2">
      <c r="B19836" s="23"/>
      <c r="D19836" s="23"/>
      <c r="E19836" s="30"/>
      <c r="F19836" s="30"/>
      <c r="G19836" s="30"/>
      <c r="H19836" s="30"/>
      <c r="I19836" s="30"/>
      <c r="J19836" s="35"/>
      <c r="AE19836" s="30"/>
      <c r="AF19836" s="31"/>
      <c r="AG19836" s="30"/>
      <c r="AH19836" s="30"/>
      <c r="AI19836" s="30"/>
      <c r="AJ19836" s="30"/>
      <c r="AK19836"/>
      <c r="AL19836"/>
      <c r="AM19836"/>
      <c r="AN19836"/>
      <c r="AO19836"/>
      <c r="AP19836" s="30"/>
    </row>
    <row r="19837" spans="2:42" s="28" customFormat="1" x14ac:dyDescent="0.2">
      <c r="B19837" s="23"/>
      <c r="D19837" s="23"/>
      <c r="E19837" s="30"/>
      <c r="F19837" s="30"/>
      <c r="G19837" s="30"/>
      <c r="H19837" s="30"/>
      <c r="I19837" s="30"/>
      <c r="J19837" s="35"/>
      <c r="AE19837" s="30"/>
      <c r="AF19837" s="31"/>
      <c r="AG19837" s="30"/>
      <c r="AH19837" s="30"/>
      <c r="AI19837" s="30"/>
      <c r="AJ19837" s="30"/>
      <c r="AK19837"/>
      <c r="AL19837"/>
      <c r="AM19837"/>
      <c r="AN19837"/>
      <c r="AO19837"/>
      <c r="AP19837" s="30"/>
    </row>
    <row r="19838" spans="2:42" s="28" customFormat="1" x14ac:dyDescent="0.2">
      <c r="B19838" s="23"/>
      <c r="D19838" s="23"/>
      <c r="E19838" s="30"/>
      <c r="F19838" s="30"/>
      <c r="G19838" s="30"/>
      <c r="H19838" s="30"/>
      <c r="I19838" s="30"/>
      <c r="J19838" s="35"/>
      <c r="W19838" s="29"/>
      <c r="X19838" s="29"/>
      <c r="Y19838" s="29"/>
      <c r="Z19838" s="29"/>
      <c r="AA19838" s="29"/>
      <c r="AE19838" s="30"/>
      <c r="AF19838" s="31"/>
      <c r="AG19838" s="30"/>
      <c r="AH19838" s="30"/>
      <c r="AI19838" s="30"/>
      <c r="AJ19838" s="30"/>
      <c r="AK19838"/>
      <c r="AL19838"/>
      <c r="AM19838"/>
      <c r="AN19838"/>
      <c r="AO19838"/>
      <c r="AP19838" s="30"/>
    </row>
    <row r="19839" spans="2:42" s="28" customFormat="1" x14ac:dyDescent="0.2">
      <c r="B19839" s="23"/>
      <c r="D19839" s="23"/>
      <c r="E19839" s="30"/>
      <c r="F19839" s="30"/>
      <c r="G19839" s="30"/>
      <c r="H19839" s="30"/>
      <c r="I19839" s="30"/>
      <c r="J19839" s="35"/>
      <c r="W19839" s="29"/>
      <c r="X19839" s="29"/>
      <c r="Y19839" s="29"/>
      <c r="Z19839" s="29"/>
      <c r="AA19839" s="29"/>
      <c r="AE19839" s="30"/>
      <c r="AF19839" s="31"/>
      <c r="AG19839" s="30"/>
      <c r="AH19839" s="30"/>
      <c r="AI19839" s="30"/>
      <c r="AJ19839" s="30"/>
      <c r="AK19839"/>
      <c r="AL19839"/>
      <c r="AM19839"/>
      <c r="AN19839"/>
      <c r="AO19839"/>
      <c r="AP19839" s="30"/>
    </row>
    <row r="19840" spans="2:42" s="28" customFormat="1" x14ac:dyDescent="0.2">
      <c r="B19840" s="23"/>
      <c r="D19840" s="23"/>
      <c r="E19840" s="30"/>
      <c r="F19840" s="30"/>
      <c r="G19840" s="30"/>
      <c r="H19840" s="30"/>
      <c r="I19840" s="30"/>
      <c r="J19840" s="35"/>
      <c r="W19840" s="29"/>
      <c r="X19840" s="29"/>
      <c r="Y19840" s="29"/>
      <c r="Z19840" s="29"/>
      <c r="AA19840" s="29"/>
      <c r="AE19840" s="30"/>
      <c r="AF19840" s="31"/>
      <c r="AG19840" s="30"/>
      <c r="AH19840" s="30"/>
      <c r="AI19840" s="30"/>
      <c r="AJ19840" s="30"/>
      <c r="AK19840"/>
      <c r="AL19840"/>
      <c r="AM19840"/>
      <c r="AN19840"/>
      <c r="AO19840"/>
      <c r="AP19840" s="30"/>
    </row>
    <row r="19841" spans="2:42" s="28" customFormat="1" x14ac:dyDescent="0.2">
      <c r="B19841" s="23"/>
      <c r="D19841" s="23"/>
      <c r="E19841" s="30"/>
      <c r="F19841" s="30"/>
      <c r="G19841" s="30"/>
      <c r="H19841" s="30"/>
      <c r="I19841" s="30"/>
      <c r="J19841" s="35"/>
      <c r="W19841" s="29"/>
      <c r="X19841" s="29"/>
      <c r="Y19841" s="29"/>
      <c r="Z19841" s="29"/>
      <c r="AA19841" s="29"/>
      <c r="AE19841" s="30"/>
      <c r="AF19841" s="31"/>
      <c r="AG19841" s="30"/>
      <c r="AH19841" s="30"/>
      <c r="AI19841" s="30"/>
      <c r="AJ19841" s="30"/>
      <c r="AK19841"/>
      <c r="AL19841"/>
      <c r="AM19841"/>
      <c r="AN19841"/>
      <c r="AO19841"/>
      <c r="AP19841" s="30"/>
    </row>
    <row r="19842" spans="2:42" s="28" customFormat="1" x14ac:dyDescent="0.2">
      <c r="B19842" s="23"/>
      <c r="D19842" s="23"/>
      <c r="E19842" s="30"/>
      <c r="F19842" s="30"/>
      <c r="G19842" s="30"/>
      <c r="H19842" s="30"/>
      <c r="I19842" s="30"/>
      <c r="J19842" s="35"/>
      <c r="W19842" s="29"/>
      <c r="X19842" s="29"/>
      <c r="Y19842" s="29"/>
      <c r="Z19842" s="29"/>
      <c r="AA19842" s="29"/>
      <c r="AE19842" s="30"/>
      <c r="AF19842" s="31"/>
      <c r="AG19842" s="30"/>
      <c r="AH19842" s="30"/>
      <c r="AI19842" s="30"/>
      <c r="AJ19842" s="30"/>
      <c r="AK19842"/>
      <c r="AL19842"/>
      <c r="AM19842"/>
      <c r="AN19842"/>
      <c r="AO19842"/>
      <c r="AP19842" s="30"/>
    </row>
    <row r="19843" spans="2:42" s="28" customFormat="1" x14ac:dyDescent="0.2">
      <c r="B19843" s="23"/>
      <c r="D19843" s="23"/>
      <c r="E19843" s="30"/>
      <c r="F19843" s="30"/>
      <c r="G19843" s="30"/>
      <c r="H19843" s="30"/>
      <c r="I19843" s="30"/>
      <c r="J19843" s="35"/>
      <c r="W19843" s="29"/>
      <c r="X19843" s="29"/>
      <c r="Y19843" s="29"/>
      <c r="Z19843" s="29"/>
      <c r="AA19843" s="29"/>
      <c r="AE19843" s="30"/>
      <c r="AF19843" s="31"/>
      <c r="AG19843" s="30"/>
      <c r="AH19843" s="30"/>
      <c r="AI19843" s="30"/>
      <c r="AJ19843" s="30"/>
      <c r="AK19843"/>
      <c r="AL19843"/>
      <c r="AM19843"/>
      <c r="AN19843"/>
      <c r="AO19843"/>
      <c r="AP19843" s="30"/>
    </row>
    <row r="19844" spans="2:42" s="28" customFormat="1" x14ac:dyDescent="0.2">
      <c r="B19844" s="23"/>
      <c r="D19844" s="23"/>
      <c r="E19844" s="30"/>
      <c r="F19844" s="30"/>
      <c r="G19844" s="30"/>
      <c r="H19844" s="30"/>
      <c r="I19844" s="30"/>
      <c r="J19844" s="35"/>
      <c r="W19844" s="29"/>
      <c r="X19844" s="29"/>
      <c r="Y19844" s="29"/>
      <c r="Z19844" s="29"/>
      <c r="AA19844" s="29"/>
      <c r="AE19844" s="30"/>
      <c r="AF19844" s="31"/>
      <c r="AG19844" s="30"/>
      <c r="AH19844" s="30"/>
      <c r="AI19844" s="30"/>
      <c r="AJ19844" s="30"/>
      <c r="AK19844"/>
      <c r="AL19844"/>
      <c r="AM19844"/>
      <c r="AN19844"/>
      <c r="AO19844"/>
      <c r="AP19844" s="30"/>
    </row>
    <row r="19845" spans="2:42" s="28" customFormat="1" x14ac:dyDescent="0.2">
      <c r="B19845" s="23"/>
      <c r="D19845" s="23"/>
      <c r="E19845" s="30"/>
      <c r="F19845" s="30"/>
      <c r="G19845" s="30"/>
      <c r="H19845" s="30"/>
      <c r="I19845" s="30"/>
      <c r="J19845" s="35"/>
      <c r="W19845" s="29"/>
      <c r="X19845" s="29"/>
      <c r="Y19845" s="29"/>
      <c r="Z19845" s="29"/>
      <c r="AA19845" s="29"/>
      <c r="AE19845" s="30"/>
      <c r="AF19845" s="31"/>
      <c r="AG19845" s="30"/>
      <c r="AH19845" s="30"/>
      <c r="AI19845" s="30"/>
      <c r="AJ19845" s="30"/>
      <c r="AK19845"/>
      <c r="AL19845"/>
      <c r="AM19845"/>
      <c r="AN19845"/>
      <c r="AO19845"/>
      <c r="AP19845" s="30"/>
    </row>
    <row r="19846" spans="2:42" s="28" customFormat="1" x14ac:dyDescent="0.2">
      <c r="B19846" s="23"/>
      <c r="D19846" s="23"/>
      <c r="E19846" s="30"/>
      <c r="F19846" s="30"/>
      <c r="G19846" s="30"/>
      <c r="H19846" s="30"/>
      <c r="I19846" s="30"/>
      <c r="J19846" s="35"/>
      <c r="W19846" s="29"/>
      <c r="X19846" s="29"/>
      <c r="Y19846" s="29"/>
      <c r="Z19846" s="29"/>
      <c r="AA19846" s="29"/>
      <c r="AE19846" s="30"/>
      <c r="AF19846" s="31"/>
      <c r="AG19846" s="30"/>
      <c r="AH19846" s="30"/>
      <c r="AI19846" s="30"/>
      <c r="AJ19846" s="30"/>
      <c r="AK19846"/>
      <c r="AL19846"/>
      <c r="AM19846"/>
      <c r="AN19846"/>
      <c r="AO19846"/>
      <c r="AP19846" s="30"/>
    </row>
    <row r="19847" spans="2:42" s="28" customFormat="1" x14ac:dyDescent="0.2">
      <c r="B19847" s="23"/>
      <c r="D19847" s="23"/>
      <c r="E19847" s="30"/>
      <c r="F19847" s="30"/>
      <c r="G19847" s="30"/>
      <c r="H19847" s="30"/>
      <c r="I19847" s="30"/>
      <c r="J19847" s="35"/>
      <c r="W19847" s="29"/>
      <c r="X19847" s="29"/>
      <c r="Y19847" s="29"/>
      <c r="Z19847" s="29"/>
      <c r="AA19847" s="29"/>
      <c r="AE19847" s="30"/>
      <c r="AF19847" s="31"/>
      <c r="AG19847" s="30"/>
      <c r="AH19847" s="30"/>
      <c r="AI19847" s="30"/>
      <c r="AJ19847" s="30"/>
      <c r="AK19847"/>
      <c r="AL19847"/>
      <c r="AM19847"/>
      <c r="AN19847"/>
      <c r="AO19847"/>
      <c r="AP19847" s="30"/>
    </row>
    <row r="19848" spans="2:42" s="28" customFormat="1" x14ac:dyDescent="0.2">
      <c r="B19848" s="23"/>
      <c r="D19848" s="23"/>
      <c r="E19848" s="30"/>
      <c r="F19848" s="30"/>
      <c r="G19848" s="30"/>
      <c r="H19848" s="30"/>
      <c r="I19848" s="30"/>
      <c r="J19848" s="35"/>
      <c r="W19848" s="29"/>
      <c r="X19848" s="29"/>
      <c r="Y19848" s="29"/>
      <c r="Z19848" s="29"/>
      <c r="AA19848" s="29"/>
      <c r="AE19848" s="30"/>
      <c r="AF19848" s="31"/>
      <c r="AG19848" s="30"/>
      <c r="AH19848" s="30"/>
      <c r="AI19848" s="30"/>
      <c r="AJ19848" s="30"/>
      <c r="AK19848"/>
      <c r="AL19848"/>
      <c r="AM19848"/>
      <c r="AN19848"/>
      <c r="AO19848"/>
      <c r="AP19848" s="30"/>
    </row>
    <row r="19849" spans="2:42" s="28" customFormat="1" x14ac:dyDescent="0.2">
      <c r="B19849" s="23"/>
      <c r="D19849" s="23"/>
      <c r="E19849" s="30"/>
      <c r="F19849" s="30"/>
      <c r="G19849" s="30"/>
      <c r="H19849" s="30"/>
      <c r="I19849" s="30"/>
      <c r="J19849" s="35"/>
      <c r="W19849" s="29"/>
      <c r="X19849" s="29"/>
      <c r="Y19849" s="29"/>
      <c r="Z19849" s="29"/>
      <c r="AA19849" s="29"/>
      <c r="AE19849" s="30"/>
      <c r="AF19849" s="31"/>
      <c r="AG19849" s="30"/>
      <c r="AH19849" s="30"/>
      <c r="AI19849" s="30"/>
      <c r="AJ19849" s="30"/>
      <c r="AK19849"/>
      <c r="AL19849"/>
      <c r="AM19849"/>
      <c r="AN19849"/>
      <c r="AO19849"/>
      <c r="AP19849" s="30"/>
    </row>
    <row r="19850" spans="2:42" s="28" customFormat="1" x14ac:dyDescent="0.2">
      <c r="B19850" s="23"/>
      <c r="D19850" s="23"/>
      <c r="E19850" s="30"/>
      <c r="F19850" s="30"/>
      <c r="G19850" s="30"/>
      <c r="H19850" s="30"/>
      <c r="I19850" s="30"/>
      <c r="J19850" s="35"/>
      <c r="W19850" s="29"/>
      <c r="X19850" s="29"/>
      <c r="Y19850" s="29"/>
      <c r="Z19850" s="29"/>
      <c r="AA19850" s="29"/>
      <c r="AE19850" s="30"/>
      <c r="AF19850" s="31"/>
      <c r="AG19850" s="30"/>
      <c r="AH19850" s="30"/>
      <c r="AI19850" s="30"/>
      <c r="AJ19850" s="30"/>
      <c r="AK19850"/>
      <c r="AL19850"/>
      <c r="AM19850"/>
      <c r="AN19850"/>
      <c r="AO19850"/>
      <c r="AP19850" s="30"/>
    </row>
    <row r="19851" spans="2:42" s="28" customFormat="1" x14ac:dyDescent="0.2">
      <c r="B19851" s="23"/>
      <c r="D19851" s="23"/>
      <c r="E19851" s="30"/>
      <c r="F19851" s="30"/>
      <c r="G19851" s="30"/>
      <c r="H19851" s="30"/>
      <c r="I19851" s="30"/>
      <c r="J19851" s="35"/>
      <c r="W19851" s="29"/>
      <c r="X19851" s="29"/>
      <c r="Y19851" s="29"/>
      <c r="Z19851" s="29"/>
      <c r="AA19851" s="29"/>
      <c r="AE19851" s="30"/>
      <c r="AF19851" s="31"/>
      <c r="AG19851" s="30"/>
      <c r="AH19851" s="30"/>
      <c r="AI19851" s="30"/>
      <c r="AJ19851" s="30"/>
      <c r="AK19851"/>
      <c r="AL19851"/>
      <c r="AM19851"/>
      <c r="AN19851"/>
      <c r="AO19851"/>
      <c r="AP19851" s="30"/>
    </row>
    <row r="19852" spans="2:42" s="28" customFormat="1" x14ac:dyDescent="0.2">
      <c r="B19852" s="23"/>
      <c r="D19852" s="23"/>
      <c r="E19852" s="30"/>
      <c r="F19852" s="30"/>
      <c r="G19852" s="30"/>
      <c r="H19852" s="30"/>
      <c r="I19852" s="30"/>
      <c r="J19852" s="35"/>
      <c r="W19852" s="29"/>
      <c r="X19852" s="29"/>
      <c r="Y19852" s="29"/>
      <c r="Z19852" s="29"/>
      <c r="AA19852" s="29"/>
      <c r="AE19852" s="30"/>
      <c r="AF19852" s="31"/>
      <c r="AG19852" s="30"/>
      <c r="AH19852" s="30"/>
      <c r="AI19852" s="30"/>
      <c r="AJ19852" s="30"/>
      <c r="AK19852"/>
      <c r="AL19852"/>
      <c r="AM19852"/>
      <c r="AN19852"/>
      <c r="AO19852"/>
      <c r="AP19852" s="30"/>
    </row>
    <row r="19853" spans="2:42" s="28" customFormat="1" x14ac:dyDescent="0.2">
      <c r="B19853" s="23"/>
      <c r="D19853" s="23"/>
      <c r="E19853" s="30"/>
      <c r="F19853" s="30"/>
      <c r="G19853" s="30"/>
      <c r="H19853" s="30"/>
      <c r="I19853" s="30"/>
      <c r="J19853" s="35"/>
      <c r="W19853" s="29"/>
      <c r="X19853" s="29"/>
      <c r="Y19853" s="29"/>
      <c r="Z19853" s="29"/>
      <c r="AA19853" s="29"/>
      <c r="AE19853" s="30"/>
      <c r="AF19853" s="31"/>
      <c r="AG19853" s="30"/>
      <c r="AH19853" s="30"/>
      <c r="AI19853" s="30"/>
      <c r="AJ19853" s="30"/>
      <c r="AK19853"/>
      <c r="AL19853"/>
      <c r="AM19853"/>
      <c r="AN19853"/>
      <c r="AO19853"/>
      <c r="AP19853" s="30"/>
    </row>
    <row r="19854" spans="2:42" s="28" customFormat="1" x14ac:dyDescent="0.2">
      <c r="B19854" s="23"/>
      <c r="D19854" s="23"/>
      <c r="E19854" s="30"/>
      <c r="F19854" s="30"/>
      <c r="G19854" s="30"/>
      <c r="H19854" s="30"/>
      <c r="I19854" s="30"/>
      <c r="J19854" s="35"/>
      <c r="W19854" s="29"/>
      <c r="X19854" s="29"/>
      <c r="Y19854" s="29"/>
      <c r="Z19854" s="29"/>
      <c r="AA19854" s="29"/>
      <c r="AE19854" s="30"/>
      <c r="AF19854" s="31"/>
      <c r="AG19854" s="30"/>
      <c r="AH19854" s="30"/>
      <c r="AI19854" s="30"/>
      <c r="AJ19854" s="30"/>
      <c r="AK19854"/>
      <c r="AL19854"/>
      <c r="AM19854"/>
      <c r="AN19854"/>
      <c r="AO19854"/>
      <c r="AP19854" s="30"/>
    </row>
    <row r="19855" spans="2:42" s="28" customFormat="1" x14ac:dyDescent="0.2">
      <c r="B19855" s="23"/>
      <c r="D19855" s="23"/>
      <c r="E19855" s="30"/>
      <c r="F19855" s="30"/>
      <c r="G19855" s="30"/>
      <c r="H19855" s="30"/>
      <c r="I19855" s="30"/>
      <c r="J19855" s="35"/>
      <c r="W19855" s="29"/>
      <c r="X19855" s="29"/>
      <c r="Y19855" s="29"/>
      <c r="Z19855" s="29"/>
      <c r="AA19855" s="29"/>
      <c r="AE19855" s="30"/>
      <c r="AF19855" s="31"/>
      <c r="AG19855" s="30"/>
      <c r="AH19855" s="30"/>
      <c r="AI19855" s="30"/>
      <c r="AJ19855" s="30"/>
      <c r="AK19855"/>
      <c r="AL19855"/>
      <c r="AM19855"/>
      <c r="AN19855"/>
      <c r="AO19855"/>
      <c r="AP19855" s="30"/>
    </row>
    <row r="19856" spans="2:42" s="28" customFormat="1" x14ac:dyDescent="0.2">
      <c r="B19856" s="23"/>
      <c r="D19856" s="23"/>
      <c r="E19856" s="30"/>
      <c r="F19856" s="30"/>
      <c r="G19856" s="30"/>
      <c r="H19856" s="30"/>
      <c r="I19856" s="30"/>
      <c r="J19856" s="35"/>
      <c r="W19856" s="29"/>
      <c r="X19856" s="29"/>
      <c r="Y19856" s="29"/>
      <c r="Z19856" s="29"/>
      <c r="AA19856" s="29"/>
      <c r="AE19856" s="30"/>
      <c r="AF19856" s="31"/>
      <c r="AG19856" s="30"/>
      <c r="AH19856" s="30"/>
      <c r="AI19856" s="30"/>
      <c r="AJ19856" s="30"/>
      <c r="AK19856"/>
      <c r="AL19856"/>
      <c r="AM19856"/>
      <c r="AN19856"/>
      <c r="AO19856"/>
      <c r="AP19856" s="30"/>
    </row>
    <row r="19857" spans="2:42" s="28" customFormat="1" x14ac:dyDescent="0.2">
      <c r="B19857" s="23"/>
      <c r="D19857" s="23"/>
      <c r="E19857" s="30"/>
      <c r="F19857" s="30"/>
      <c r="G19857" s="30"/>
      <c r="H19857" s="30"/>
      <c r="I19857" s="30"/>
      <c r="J19857" s="35"/>
      <c r="W19857" s="29"/>
      <c r="X19857" s="29"/>
      <c r="Y19857" s="29"/>
      <c r="Z19857" s="29"/>
      <c r="AA19857" s="29"/>
      <c r="AE19857" s="30"/>
      <c r="AF19857" s="31"/>
      <c r="AG19857" s="30"/>
      <c r="AH19857" s="30"/>
      <c r="AI19857" s="30"/>
      <c r="AJ19857" s="30"/>
      <c r="AK19857"/>
      <c r="AL19857"/>
      <c r="AM19857"/>
      <c r="AN19857"/>
      <c r="AO19857"/>
      <c r="AP19857" s="30"/>
    </row>
    <row r="19858" spans="2:42" s="28" customFormat="1" x14ac:dyDescent="0.2">
      <c r="B19858" s="23"/>
      <c r="D19858" s="23"/>
      <c r="E19858" s="30"/>
      <c r="F19858" s="30"/>
      <c r="G19858" s="30"/>
      <c r="H19858" s="30"/>
      <c r="I19858" s="30"/>
      <c r="J19858" s="35"/>
      <c r="W19858" s="29"/>
      <c r="X19858" s="29"/>
      <c r="Y19858" s="29"/>
      <c r="Z19858" s="29"/>
      <c r="AA19858" s="29"/>
      <c r="AE19858" s="30"/>
      <c r="AF19858" s="31"/>
      <c r="AG19858" s="30"/>
      <c r="AH19858" s="30"/>
      <c r="AI19858" s="30"/>
      <c r="AJ19858" s="30"/>
      <c r="AK19858"/>
      <c r="AL19858"/>
      <c r="AM19858"/>
      <c r="AN19858"/>
      <c r="AO19858"/>
      <c r="AP19858" s="30"/>
    </row>
    <row r="19859" spans="2:42" s="28" customFormat="1" x14ac:dyDescent="0.2">
      <c r="B19859" s="23"/>
      <c r="D19859" s="23"/>
      <c r="E19859" s="30"/>
      <c r="F19859" s="30"/>
      <c r="G19859" s="30"/>
      <c r="H19859" s="30"/>
      <c r="I19859" s="30"/>
      <c r="J19859" s="35"/>
      <c r="W19859" s="29"/>
      <c r="X19859" s="29"/>
      <c r="Y19859" s="29"/>
      <c r="Z19859" s="29"/>
      <c r="AA19859" s="29"/>
      <c r="AB19859" s="29"/>
      <c r="AE19859" s="30"/>
      <c r="AF19859" s="31"/>
      <c r="AG19859" s="30"/>
      <c r="AH19859" s="30"/>
      <c r="AI19859" s="30"/>
      <c r="AJ19859" s="30"/>
      <c r="AK19859"/>
      <c r="AL19859"/>
      <c r="AM19859"/>
      <c r="AN19859"/>
      <c r="AO19859"/>
      <c r="AP19859" s="30"/>
    </row>
    <row r="19860" spans="2:42" s="28" customFormat="1" x14ac:dyDescent="0.2">
      <c r="B19860" s="23"/>
      <c r="D19860" s="23"/>
      <c r="E19860" s="30"/>
      <c r="F19860" s="30"/>
      <c r="G19860" s="30"/>
      <c r="H19860" s="30"/>
      <c r="I19860" s="30"/>
      <c r="J19860" s="35"/>
      <c r="W19860" s="29"/>
      <c r="X19860" s="29"/>
      <c r="Y19860" s="29"/>
      <c r="Z19860" s="29"/>
      <c r="AA19860" s="29"/>
      <c r="AB19860" s="29"/>
      <c r="AE19860" s="30"/>
      <c r="AF19860" s="31"/>
      <c r="AG19860" s="30"/>
      <c r="AH19860" s="30"/>
      <c r="AI19860" s="30"/>
      <c r="AJ19860" s="30"/>
      <c r="AK19860"/>
      <c r="AL19860"/>
      <c r="AM19860"/>
      <c r="AN19860"/>
      <c r="AO19860"/>
      <c r="AP19860" s="30"/>
    </row>
    <row r="19861" spans="2:42" s="28" customFormat="1" x14ac:dyDescent="0.2">
      <c r="B19861" s="23"/>
      <c r="D19861" s="23"/>
      <c r="E19861" s="30"/>
      <c r="F19861" s="30"/>
      <c r="G19861" s="30"/>
      <c r="H19861" s="30"/>
      <c r="I19861" s="30"/>
      <c r="J19861" s="35"/>
      <c r="W19861" s="29"/>
      <c r="X19861" s="29"/>
      <c r="Y19861" s="29"/>
      <c r="Z19861" s="29"/>
      <c r="AA19861" s="29"/>
      <c r="AB19861" s="29"/>
      <c r="AE19861" s="30"/>
      <c r="AF19861" s="31"/>
      <c r="AG19861" s="30"/>
      <c r="AH19861" s="30"/>
      <c r="AI19861" s="30"/>
      <c r="AJ19861" s="30"/>
      <c r="AK19861"/>
      <c r="AL19861"/>
      <c r="AM19861"/>
      <c r="AN19861"/>
      <c r="AO19861"/>
      <c r="AP19861" s="30"/>
    </row>
    <row r="19862" spans="2:42" s="28" customFormat="1" x14ac:dyDescent="0.2">
      <c r="B19862" s="23"/>
      <c r="D19862" s="23"/>
      <c r="E19862" s="30"/>
      <c r="F19862" s="30"/>
      <c r="G19862" s="30"/>
      <c r="H19862" s="30"/>
      <c r="I19862" s="30"/>
      <c r="J19862" s="35"/>
      <c r="W19862" s="29"/>
      <c r="X19862" s="29"/>
      <c r="Y19862" s="29"/>
      <c r="Z19862" s="29"/>
      <c r="AA19862" s="29"/>
      <c r="AB19862" s="29"/>
      <c r="AE19862" s="30"/>
      <c r="AF19862" s="31"/>
      <c r="AG19862" s="30"/>
      <c r="AH19862" s="30"/>
      <c r="AI19862" s="30"/>
      <c r="AJ19862" s="30"/>
      <c r="AK19862"/>
      <c r="AL19862"/>
      <c r="AM19862"/>
      <c r="AN19862"/>
      <c r="AO19862"/>
      <c r="AP19862" s="30"/>
    </row>
    <row r="19863" spans="2:42" s="28" customFormat="1" x14ac:dyDescent="0.2">
      <c r="B19863" s="23"/>
      <c r="D19863" s="23"/>
      <c r="E19863" s="30"/>
      <c r="F19863" s="30"/>
      <c r="G19863" s="30"/>
      <c r="H19863" s="30"/>
      <c r="I19863" s="30"/>
      <c r="J19863" s="35"/>
      <c r="W19863" s="29"/>
      <c r="X19863" s="29"/>
      <c r="Y19863" s="29"/>
      <c r="Z19863" s="29"/>
      <c r="AA19863" s="29"/>
      <c r="AB19863" s="29"/>
      <c r="AE19863" s="30"/>
      <c r="AF19863" s="31"/>
      <c r="AG19863" s="30"/>
      <c r="AH19863" s="30"/>
      <c r="AI19863" s="30"/>
      <c r="AJ19863" s="30"/>
      <c r="AK19863"/>
      <c r="AL19863"/>
      <c r="AM19863"/>
      <c r="AN19863"/>
      <c r="AO19863"/>
      <c r="AP19863" s="30"/>
    </row>
    <row r="19864" spans="2:42" s="28" customFormat="1" x14ac:dyDescent="0.2">
      <c r="B19864" s="23"/>
      <c r="D19864" s="23"/>
      <c r="E19864" s="30"/>
      <c r="F19864" s="30"/>
      <c r="G19864" s="30"/>
      <c r="H19864" s="30"/>
      <c r="I19864" s="30"/>
      <c r="J19864" s="35"/>
      <c r="W19864" s="29"/>
      <c r="X19864" s="29"/>
      <c r="Y19864" s="29"/>
      <c r="Z19864" s="29"/>
      <c r="AA19864" s="29"/>
      <c r="AB19864" s="29"/>
      <c r="AE19864" s="30"/>
      <c r="AF19864" s="31"/>
      <c r="AG19864" s="30"/>
      <c r="AH19864" s="30"/>
      <c r="AI19864" s="30"/>
      <c r="AJ19864" s="30"/>
      <c r="AK19864"/>
      <c r="AL19864"/>
      <c r="AM19864"/>
      <c r="AN19864"/>
      <c r="AO19864"/>
      <c r="AP19864" s="30"/>
    </row>
    <row r="19865" spans="2:42" s="28" customFormat="1" x14ac:dyDescent="0.2">
      <c r="B19865" s="23"/>
      <c r="D19865" s="23"/>
      <c r="E19865" s="30"/>
      <c r="F19865" s="30"/>
      <c r="G19865" s="30"/>
      <c r="H19865" s="30"/>
      <c r="I19865" s="30"/>
      <c r="J19865" s="35"/>
      <c r="W19865" s="29"/>
      <c r="X19865" s="29"/>
      <c r="Y19865" s="29"/>
      <c r="Z19865" s="29"/>
      <c r="AA19865" s="29"/>
      <c r="AB19865" s="29"/>
      <c r="AE19865" s="30"/>
      <c r="AF19865" s="31"/>
      <c r="AG19865" s="30"/>
      <c r="AH19865" s="30"/>
      <c r="AI19865" s="30"/>
      <c r="AJ19865" s="30"/>
      <c r="AK19865"/>
      <c r="AL19865"/>
      <c r="AM19865"/>
      <c r="AN19865"/>
      <c r="AO19865"/>
      <c r="AP19865" s="30"/>
    </row>
    <row r="19866" spans="2:42" s="28" customFormat="1" x14ac:dyDescent="0.2">
      <c r="B19866" s="23"/>
      <c r="D19866" s="23"/>
      <c r="E19866" s="30"/>
      <c r="F19866" s="30"/>
      <c r="G19866" s="30"/>
      <c r="H19866" s="30"/>
      <c r="I19866" s="30"/>
      <c r="J19866" s="35"/>
      <c r="W19866" s="29"/>
      <c r="X19866" s="29"/>
      <c r="Y19866" s="29"/>
      <c r="Z19866" s="29"/>
      <c r="AA19866" s="29"/>
      <c r="AB19866" s="29"/>
      <c r="AE19866" s="30"/>
      <c r="AF19866" s="31"/>
      <c r="AG19866" s="30"/>
      <c r="AH19866" s="30"/>
      <c r="AI19866" s="30"/>
      <c r="AJ19866" s="30"/>
      <c r="AK19866"/>
      <c r="AL19866"/>
      <c r="AM19866"/>
      <c r="AN19866"/>
      <c r="AO19866"/>
      <c r="AP19866" s="30"/>
    </row>
    <row r="19867" spans="2:42" s="28" customFormat="1" x14ac:dyDescent="0.2">
      <c r="B19867" s="23"/>
      <c r="D19867" s="23"/>
      <c r="E19867" s="30"/>
      <c r="F19867" s="30"/>
      <c r="G19867" s="30"/>
      <c r="H19867" s="30"/>
      <c r="I19867" s="30"/>
      <c r="J19867" s="35"/>
      <c r="W19867" s="29"/>
      <c r="X19867" s="29"/>
      <c r="Y19867" s="29"/>
      <c r="Z19867" s="29"/>
      <c r="AA19867" s="29"/>
      <c r="AB19867" s="29"/>
      <c r="AE19867" s="30"/>
      <c r="AF19867" s="31"/>
      <c r="AG19867" s="30"/>
      <c r="AH19867" s="30"/>
      <c r="AI19867" s="30"/>
      <c r="AJ19867" s="30"/>
      <c r="AK19867"/>
      <c r="AL19867"/>
      <c r="AM19867"/>
      <c r="AN19867"/>
      <c r="AO19867"/>
      <c r="AP19867" s="30"/>
    </row>
    <row r="19868" spans="2:42" s="28" customFormat="1" x14ac:dyDescent="0.2">
      <c r="B19868" s="23"/>
      <c r="D19868" s="23"/>
      <c r="E19868" s="30"/>
      <c r="F19868" s="30"/>
      <c r="G19868" s="30"/>
      <c r="H19868" s="30"/>
      <c r="I19868" s="30"/>
      <c r="J19868" s="35"/>
      <c r="W19868" s="29"/>
      <c r="X19868" s="29"/>
      <c r="Y19868" s="29"/>
      <c r="Z19868" s="29"/>
      <c r="AA19868" s="29"/>
      <c r="AB19868" s="29"/>
      <c r="AE19868" s="30"/>
      <c r="AF19868" s="31"/>
      <c r="AG19868" s="30"/>
      <c r="AH19868" s="30"/>
      <c r="AI19868" s="30"/>
      <c r="AJ19868" s="30"/>
      <c r="AK19868"/>
      <c r="AL19868"/>
      <c r="AM19868"/>
      <c r="AN19868"/>
      <c r="AO19868"/>
      <c r="AP19868" s="30"/>
    </row>
    <row r="19869" spans="2:42" s="28" customFormat="1" x14ac:dyDescent="0.2">
      <c r="B19869" s="23"/>
      <c r="D19869" s="23"/>
      <c r="E19869" s="30"/>
      <c r="F19869" s="30"/>
      <c r="G19869" s="30"/>
      <c r="H19869" s="30"/>
      <c r="I19869" s="30"/>
      <c r="J19869" s="35"/>
      <c r="W19869" s="29"/>
      <c r="X19869" s="29"/>
      <c r="Y19869" s="29"/>
      <c r="Z19869" s="29"/>
      <c r="AA19869" s="29"/>
      <c r="AB19869" s="29"/>
      <c r="AE19869" s="30"/>
      <c r="AF19869" s="31"/>
      <c r="AG19869" s="30"/>
      <c r="AH19869" s="30"/>
      <c r="AI19869" s="30"/>
      <c r="AJ19869" s="30"/>
      <c r="AK19869"/>
      <c r="AL19869"/>
      <c r="AM19869"/>
      <c r="AN19869"/>
      <c r="AO19869"/>
      <c r="AP19869" s="30"/>
    </row>
    <row r="19870" spans="2:42" s="28" customFormat="1" x14ac:dyDescent="0.2">
      <c r="B19870" s="23"/>
      <c r="D19870" s="23"/>
      <c r="E19870" s="30"/>
      <c r="F19870" s="30"/>
      <c r="G19870" s="30"/>
      <c r="H19870" s="30"/>
      <c r="I19870" s="30"/>
      <c r="J19870" s="35"/>
      <c r="W19870" s="29"/>
      <c r="X19870" s="29"/>
      <c r="Y19870" s="29"/>
      <c r="Z19870" s="29"/>
      <c r="AA19870" s="29"/>
      <c r="AB19870" s="29"/>
      <c r="AE19870" s="30"/>
      <c r="AF19870" s="31"/>
      <c r="AG19870" s="30"/>
      <c r="AH19870" s="30"/>
      <c r="AI19870" s="30"/>
      <c r="AJ19870" s="30"/>
      <c r="AK19870"/>
      <c r="AL19870"/>
      <c r="AM19870"/>
      <c r="AN19870"/>
      <c r="AO19870"/>
      <c r="AP19870" s="30"/>
    </row>
    <row r="19871" spans="2:42" s="28" customFormat="1" x14ac:dyDescent="0.2">
      <c r="B19871" s="23"/>
      <c r="D19871" s="23"/>
      <c r="E19871" s="30"/>
      <c r="F19871" s="30"/>
      <c r="G19871" s="30"/>
      <c r="H19871" s="30"/>
      <c r="I19871" s="30"/>
      <c r="J19871" s="35"/>
      <c r="W19871" s="29"/>
      <c r="X19871" s="29"/>
      <c r="Y19871" s="29"/>
      <c r="Z19871" s="29"/>
      <c r="AA19871" s="29"/>
      <c r="AB19871" s="29"/>
      <c r="AE19871" s="30"/>
      <c r="AF19871" s="31"/>
      <c r="AG19871" s="30"/>
      <c r="AH19871" s="30"/>
      <c r="AI19871" s="30"/>
      <c r="AJ19871" s="30"/>
      <c r="AK19871"/>
      <c r="AL19871"/>
      <c r="AM19871"/>
      <c r="AN19871"/>
      <c r="AO19871"/>
      <c r="AP19871" s="30"/>
    </row>
    <row r="19872" spans="2:42" s="28" customFormat="1" x14ac:dyDescent="0.2">
      <c r="B19872" s="23"/>
      <c r="D19872" s="23"/>
      <c r="E19872" s="30"/>
      <c r="F19872" s="30"/>
      <c r="G19872" s="30"/>
      <c r="H19872" s="30"/>
      <c r="I19872" s="30"/>
      <c r="J19872" s="35"/>
      <c r="W19872" s="29"/>
      <c r="X19872" s="29"/>
      <c r="Y19872" s="29"/>
      <c r="Z19872" s="29"/>
      <c r="AA19872" s="29"/>
      <c r="AB19872" s="29"/>
      <c r="AE19872" s="30"/>
      <c r="AF19872" s="31"/>
      <c r="AG19872" s="30"/>
      <c r="AH19872" s="30"/>
      <c r="AI19872" s="30"/>
      <c r="AJ19872" s="30"/>
      <c r="AK19872"/>
      <c r="AL19872"/>
      <c r="AM19872"/>
      <c r="AN19872"/>
      <c r="AO19872"/>
      <c r="AP19872" s="30"/>
    </row>
    <row r="19873" spans="2:4" x14ac:dyDescent="0.2">
      <c r="B19873" s="23"/>
      <c r="C19873" s="28"/>
      <c r="D19873" s="23"/>
    </row>
  </sheetData>
  <sheetProtection sheet="1" scenarios="1"/>
  <mergeCells count="3">
    <mergeCell ref="W26:X27"/>
    <mergeCell ref="Y26:AA26"/>
    <mergeCell ref="W28:W30"/>
  </mergeCells>
  <phoneticPr fontId="7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65"/>
  <sheetViews>
    <sheetView topLeftCell="A15" workbookViewId="0">
      <selection activeCell="N25" sqref="N25"/>
    </sheetView>
  </sheetViews>
  <sheetFormatPr defaultRowHeight="14.4" x14ac:dyDescent="0.2"/>
  <cols>
    <col min="1" max="8" width="8.796875" style="3"/>
  </cols>
  <sheetData>
    <row r="1" spans="1:11" x14ac:dyDescent="0.2">
      <c r="A1" s="2" t="s">
        <v>3</v>
      </c>
      <c r="B1" s="2" t="s">
        <v>4</v>
      </c>
      <c r="C1" s="2" t="s">
        <v>5</v>
      </c>
      <c r="E1" s="2" t="s">
        <v>3</v>
      </c>
      <c r="F1" s="2" t="s">
        <v>4</v>
      </c>
      <c r="G1" s="2" t="s">
        <v>5</v>
      </c>
    </row>
    <row r="2" spans="1:11" x14ac:dyDescent="0.2">
      <c r="A2" s="3">
        <v>8</v>
      </c>
      <c r="B2" s="3">
        <v>30</v>
      </c>
      <c r="C2" s="3">
        <f>A2/B2*1000</f>
        <v>266.66666666666669</v>
      </c>
      <c r="E2" s="3">
        <v>8</v>
      </c>
      <c r="F2" s="3">
        <v>35</v>
      </c>
      <c r="G2" s="3">
        <f>E2/F2*1000</f>
        <v>228.57142857142856</v>
      </c>
    </row>
    <row r="3" spans="1:11" x14ac:dyDescent="0.2">
      <c r="A3" s="3">
        <v>9</v>
      </c>
      <c r="B3" s="3">
        <v>30</v>
      </c>
      <c r="C3" s="3">
        <f t="shared" ref="C3:C8" si="0">A3/B3*1000</f>
        <v>300</v>
      </c>
      <c r="E3" s="3">
        <v>9</v>
      </c>
      <c r="F3" s="3">
        <v>35</v>
      </c>
      <c r="G3" s="3">
        <f t="shared" ref="G3:G8" si="1">E3/F3*1000</f>
        <v>257.14285714285711</v>
      </c>
    </row>
    <row r="4" spans="1:11" x14ac:dyDescent="0.2">
      <c r="A4" s="3">
        <v>10</v>
      </c>
      <c r="B4" s="3">
        <v>30</v>
      </c>
      <c r="C4" s="3">
        <f t="shared" si="0"/>
        <v>333.33333333333331</v>
      </c>
      <c r="E4" s="3">
        <v>10</v>
      </c>
      <c r="F4" s="3">
        <v>35</v>
      </c>
      <c r="G4" s="3">
        <f t="shared" si="1"/>
        <v>285.71428571428572</v>
      </c>
    </row>
    <row r="5" spans="1:11" x14ac:dyDescent="0.2">
      <c r="A5" s="3">
        <v>11</v>
      </c>
      <c r="B5" s="3">
        <v>30</v>
      </c>
      <c r="C5" s="3">
        <f t="shared" si="0"/>
        <v>366.66666666666663</v>
      </c>
      <c r="E5" s="3">
        <v>11</v>
      </c>
      <c r="F5" s="3">
        <v>35</v>
      </c>
      <c r="G5" s="3">
        <f t="shared" si="1"/>
        <v>314.28571428571428</v>
      </c>
    </row>
    <row r="6" spans="1:11" x14ac:dyDescent="0.2">
      <c r="A6" s="3">
        <v>12</v>
      </c>
      <c r="B6" s="3">
        <v>30</v>
      </c>
      <c r="C6" s="3">
        <f t="shared" si="0"/>
        <v>400</v>
      </c>
      <c r="E6" s="3">
        <v>12</v>
      </c>
      <c r="F6" s="3">
        <v>35</v>
      </c>
      <c r="G6" s="3">
        <f t="shared" si="1"/>
        <v>342.85714285714283</v>
      </c>
    </row>
    <row r="7" spans="1:11" x14ac:dyDescent="0.2">
      <c r="A7" s="3">
        <v>13</v>
      </c>
      <c r="B7" s="3">
        <v>30</v>
      </c>
      <c r="C7" s="3">
        <f t="shared" si="0"/>
        <v>433.33333333333337</v>
      </c>
      <c r="E7" s="3">
        <v>13</v>
      </c>
      <c r="F7" s="3">
        <v>35</v>
      </c>
      <c r="G7" s="3">
        <f t="shared" si="1"/>
        <v>371.42857142857144</v>
      </c>
    </row>
    <row r="8" spans="1:11" x14ac:dyDescent="0.2">
      <c r="A8" s="3">
        <v>14</v>
      </c>
      <c r="B8" s="3">
        <v>30</v>
      </c>
      <c r="C8" s="3">
        <f t="shared" si="0"/>
        <v>466.66666666666669</v>
      </c>
      <c r="E8" s="3">
        <v>14</v>
      </c>
      <c r="F8" s="3">
        <v>35</v>
      </c>
      <c r="G8" s="3">
        <f t="shared" si="1"/>
        <v>400</v>
      </c>
    </row>
    <row r="14" spans="1:11" x14ac:dyDescent="0.2">
      <c r="A14" s="2" t="s">
        <v>3</v>
      </c>
      <c r="B14" s="2" t="s">
        <v>4</v>
      </c>
      <c r="C14" s="2" t="s">
        <v>5</v>
      </c>
      <c r="E14" s="2" t="s">
        <v>3</v>
      </c>
      <c r="F14" s="2" t="s">
        <v>4</v>
      </c>
      <c r="G14" s="2" t="s">
        <v>5</v>
      </c>
      <c r="H14" s="1" t="s">
        <v>13</v>
      </c>
      <c r="J14" s="1" t="s">
        <v>14</v>
      </c>
    </row>
    <row r="15" spans="1:11" x14ac:dyDescent="0.2">
      <c r="A15" s="3">
        <v>8</v>
      </c>
      <c r="B15" s="3">
        <v>30</v>
      </c>
      <c r="C15" s="8">
        <f>A15/B15*1000</f>
        <v>266.66666666666669</v>
      </c>
      <c r="E15" s="3">
        <v>8</v>
      </c>
      <c r="F15" s="3">
        <v>35</v>
      </c>
      <c r="G15" s="8">
        <f>E15/F15*1000</f>
        <v>228.57142857142856</v>
      </c>
      <c r="H15" s="3">
        <v>350</v>
      </c>
      <c r="I15" s="3">
        <v>15</v>
      </c>
      <c r="J15">
        <v>12</v>
      </c>
      <c r="K15">
        <v>200</v>
      </c>
    </row>
    <row r="16" spans="1:11" x14ac:dyDescent="0.2">
      <c r="A16" s="3">
        <v>9</v>
      </c>
      <c r="B16" s="3">
        <v>30</v>
      </c>
      <c r="C16" s="8">
        <f t="shared" ref="C16:C23" si="2">A16/B16*1000</f>
        <v>300</v>
      </c>
      <c r="E16" s="3">
        <v>9</v>
      </c>
      <c r="F16" s="3">
        <v>35</v>
      </c>
      <c r="G16" s="8">
        <f t="shared" ref="G16:G22" si="3">E16/F16*1000</f>
        <v>257.14285714285711</v>
      </c>
      <c r="H16" s="3">
        <v>350</v>
      </c>
      <c r="I16" s="3">
        <v>20</v>
      </c>
      <c r="J16">
        <v>12</v>
      </c>
      <c r="K16">
        <v>250</v>
      </c>
    </row>
    <row r="17" spans="1:11" x14ac:dyDescent="0.2">
      <c r="A17" s="3">
        <v>10</v>
      </c>
      <c r="B17" s="3">
        <v>30</v>
      </c>
      <c r="C17" s="8">
        <f t="shared" si="2"/>
        <v>333.33333333333331</v>
      </c>
      <c r="E17" s="3">
        <v>10</v>
      </c>
      <c r="F17" s="3">
        <v>35</v>
      </c>
      <c r="G17" s="8">
        <f t="shared" si="3"/>
        <v>285.71428571428572</v>
      </c>
      <c r="H17" s="3">
        <v>350</v>
      </c>
      <c r="I17" s="3">
        <v>25</v>
      </c>
      <c r="J17">
        <v>12</v>
      </c>
      <c r="K17">
        <v>350</v>
      </c>
    </row>
    <row r="18" spans="1:11" x14ac:dyDescent="0.2">
      <c r="A18" s="3">
        <v>11</v>
      </c>
      <c r="B18" s="3">
        <v>30</v>
      </c>
      <c r="C18" s="8">
        <f t="shared" si="2"/>
        <v>366.66666666666663</v>
      </c>
      <c r="E18" s="3">
        <v>11</v>
      </c>
      <c r="F18" s="3">
        <v>35</v>
      </c>
      <c r="G18" s="8">
        <f t="shared" si="3"/>
        <v>314.28571428571428</v>
      </c>
      <c r="H18" s="3">
        <v>350</v>
      </c>
      <c r="I18" s="3">
        <v>30</v>
      </c>
      <c r="J18">
        <v>12</v>
      </c>
      <c r="K18">
        <v>450</v>
      </c>
    </row>
    <row r="19" spans="1:11" x14ac:dyDescent="0.2">
      <c r="A19" s="3">
        <v>12</v>
      </c>
      <c r="B19" s="3">
        <v>30</v>
      </c>
      <c r="C19" s="8">
        <f t="shared" si="2"/>
        <v>400</v>
      </c>
      <c r="E19" s="3">
        <v>12</v>
      </c>
      <c r="F19" s="3">
        <v>35</v>
      </c>
      <c r="G19" s="8">
        <f t="shared" si="3"/>
        <v>342.85714285714283</v>
      </c>
      <c r="H19" s="3">
        <v>350</v>
      </c>
      <c r="I19" s="3">
        <v>35</v>
      </c>
      <c r="J19">
        <v>12</v>
      </c>
      <c r="K19">
        <v>500</v>
      </c>
    </row>
    <row r="20" spans="1:11" x14ac:dyDescent="0.2">
      <c r="A20" s="3">
        <v>13</v>
      </c>
      <c r="B20" s="3">
        <v>30</v>
      </c>
      <c r="C20" s="8">
        <f t="shared" si="2"/>
        <v>433.33333333333337</v>
      </c>
      <c r="E20" s="3">
        <v>13</v>
      </c>
      <c r="F20" s="3">
        <v>35</v>
      </c>
      <c r="G20" s="8">
        <f t="shared" si="3"/>
        <v>371.42857142857144</v>
      </c>
      <c r="H20" s="3">
        <v>350</v>
      </c>
      <c r="I20" s="3">
        <v>40</v>
      </c>
      <c r="J20">
        <v>12</v>
      </c>
      <c r="K20">
        <v>550</v>
      </c>
    </row>
    <row r="21" spans="1:11" x14ac:dyDescent="0.2">
      <c r="A21" s="3">
        <v>14</v>
      </c>
      <c r="B21" s="3">
        <v>30</v>
      </c>
      <c r="C21" s="8">
        <f t="shared" si="2"/>
        <v>466.66666666666669</v>
      </c>
      <c r="E21" s="3">
        <v>14</v>
      </c>
      <c r="F21" s="3">
        <v>35</v>
      </c>
      <c r="G21" s="8">
        <f t="shared" si="3"/>
        <v>400</v>
      </c>
      <c r="H21" s="3">
        <v>350</v>
      </c>
      <c r="J21">
        <v>12</v>
      </c>
      <c r="K21">
        <v>600</v>
      </c>
    </row>
    <row r="22" spans="1:11" x14ac:dyDescent="0.2">
      <c r="A22" s="3">
        <v>15</v>
      </c>
      <c r="B22" s="3">
        <v>30</v>
      </c>
      <c r="C22" s="8">
        <f t="shared" si="2"/>
        <v>500</v>
      </c>
      <c r="E22" s="3">
        <v>16</v>
      </c>
      <c r="F22" s="3">
        <v>35</v>
      </c>
      <c r="G22" s="8">
        <f t="shared" si="3"/>
        <v>457.14285714285711</v>
      </c>
      <c r="H22" s="3">
        <v>350</v>
      </c>
    </row>
    <row r="23" spans="1:11" x14ac:dyDescent="0.2">
      <c r="A23" s="3">
        <v>16</v>
      </c>
      <c r="B23" s="3">
        <v>30</v>
      </c>
      <c r="C23" s="8">
        <f t="shared" si="2"/>
        <v>533.33333333333337</v>
      </c>
    </row>
    <row r="25" spans="1:11" x14ac:dyDescent="0.2">
      <c r="A25" s="51" t="s">
        <v>33</v>
      </c>
      <c r="B25" s="50">
        <v>14</v>
      </c>
      <c r="C25" s="50">
        <v>12</v>
      </c>
      <c r="D25" s="50">
        <v>10</v>
      </c>
      <c r="E25" s="50">
        <v>8</v>
      </c>
      <c r="F25" s="7"/>
      <c r="G25" s="7"/>
      <c r="H25" s="6"/>
      <c r="I25" s="55">
        <v>16</v>
      </c>
    </row>
    <row r="26" spans="1:11" ht="26.4" x14ac:dyDescent="0.2">
      <c r="A26" s="48"/>
      <c r="B26" s="4" t="s">
        <v>6</v>
      </c>
      <c r="C26" s="4" t="s">
        <v>7</v>
      </c>
      <c r="D26" s="4" t="s">
        <v>8</v>
      </c>
      <c r="E26" s="4" t="s">
        <v>9</v>
      </c>
      <c r="F26" s="4" t="s">
        <v>10</v>
      </c>
      <c r="G26" s="4" t="s">
        <v>11</v>
      </c>
      <c r="H26" s="5" t="s">
        <v>12</v>
      </c>
      <c r="I26" s="54" t="s">
        <v>34</v>
      </c>
    </row>
    <row r="27" spans="1:11" x14ac:dyDescent="0.2">
      <c r="A27" s="52">
        <v>200</v>
      </c>
      <c r="B27" s="53">
        <v>70</v>
      </c>
      <c r="C27" s="53">
        <v>60</v>
      </c>
      <c r="D27" s="53">
        <v>50</v>
      </c>
      <c r="E27" s="53">
        <v>40</v>
      </c>
      <c r="F27" s="53">
        <v>50</v>
      </c>
      <c r="G27" s="53">
        <v>10</v>
      </c>
      <c r="H27" s="52">
        <v>35</v>
      </c>
      <c r="I27" s="53">
        <v>80</v>
      </c>
      <c r="K27" s="49"/>
    </row>
    <row r="28" spans="1:11" x14ac:dyDescent="0.2">
      <c r="A28" s="52">
        <v>250</v>
      </c>
      <c r="B28" s="53">
        <v>56</v>
      </c>
      <c r="C28" s="53">
        <v>48</v>
      </c>
      <c r="D28" s="53">
        <v>40</v>
      </c>
      <c r="E28" s="53">
        <v>32</v>
      </c>
      <c r="F28" s="53">
        <v>40</v>
      </c>
      <c r="G28" s="53">
        <v>8</v>
      </c>
      <c r="H28" s="52">
        <v>35</v>
      </c>
      <c r="I28" s="53">
        <v>64</v>
      </c>
    </row>
    <row r="29" spans="1:11" x14ac:dyDescent="0.2">
      <c r="A29" s="52">
        <v>300</v>
      </c>
      <c r="B29" s="53">
        <v>46.666666666666671</v>
      </c>
      <c r="C29" s="53">
        <v>40</v>
      </c>
      <c r="D29" s="53">
        <v>33.333333333333336</v>
      </c>
      <c r="E29" s="53">
        <v>26.666666666666668</v>
      </c>
      <c r="F29" s="53">
        <v>33.333333333333336</v>
      </c>
      <c r="G29" s="53">
        <v>6.6666666666666643</v>
      </c>
      <c r="H29" s="52">
        <v>35</v>
      </c>
      <c r="I29" s="53">
        <v>53.333333333333336</v>
      </c>
    </row>
    <row r="30" spans="1:11" x14ac:dyDescent="0.2">
      <c r="A30" s="52">
        <v>350</v>
      </c>
      <c r="B30" s="53">
        <v>40</v>
      </c>
      <c r="C30" s="53">
        <v>34.285714285714285</v>
      </c>
      <c r="D30" s="53">
        <v>28.571428571428569</v>
      </c>
      <c r="E30" s="53">
        <v>22.857142857142858</v>
      </c>
      <c r="F30" s="53">
        <v>28.571428571428569</v>
      </c>
      <c r="G30" s="53">
        <v>5.7142857142857153</v>
      </c>
      <c r="H30" s="52">
        <v>35</v>
      </c>
      <c r="I30" s="53">
        <v>45.714285714285715</v>
      </c>
    </row>
    <row r="31" spans="1:11" x14ac:dyDescent="0.2">
      <c r="A31" s="52">
        <v>400</v>
      </c>
      <c r="B31" s="53">
        <v>35</v>
      </c>
      <c r="C31" s="53">
        <v>30</v>
      </c>
      <c r="D31" s="53">
        <v>25</v>
      </c>
      <c r="E31" s="53">
        <v>20</v>
      </c>
      <c r="F31" s="53">
        <v>25</v>
      </c>
      <c r="G31" s="53">
        <v>5</v>
      </c>
      <c r="H31" s="52">
        <v>35</v>
      </c>
      <c r="I31" s="53">
        <v>40</v>
      </c>
    </row>
    <row r="32" spans="1:11" x14ac:dyDescent="0.2">
      <c r="A32" s="52">
        <v>450</v>
      </c>
      <c r="B32" s="53">
        <v>31.111111111111111</v>
      </c>
      <c r="C32" s="53">
        <v>26.666666666666668</v>
      </c>
      <c r="D32" s="53">
        <v>22.222222222222221</v>
      </c>
      <c r="E32" s="53">
        <v>17.777777777777779</v>
      </c>
      <c r="F32" s="53">
        <v>22.222222222222221</v>
      </c>
      <c r="G32" s="53">
        <v>4.4444444444444464</v>
      </c>
      <c r="H32" s="52">
        <v>35</v>
      </c>
      <c r="I32" s="53">
        <v>35.555555555555557</v>
      </c>
    </row>
    <row r="33" spans="1:9" x14ac:dyDescent="0.2">
      <c r="A33" s="52">
        <v>500</v>
      </c>
      <c r="B33" s="53">
        <v>28</v>
      </c>
      <c r="C33" s="53">
        <v>24</v>
      </c>
      <c r="D33" s="53">
        <v>20</v>
      </c>
      <c r="E33" s="53">
        <v>16</v>
      </c>
      <c r="F33" s="53">
        <v>20</v>
      </c>
      <c r="G33" s="53">
        <v>4</v>
      </c>
      <c r="H33" s="52">
        <v>35</v>
      </c>
      <c r="I33" s="53">
        <v>32</v>
      </c>
    </row>
    <row r="34" spans="1:9" x14ac:dyDescent="0.2">
      <c r="A34" s="52">
        <v>550</v>
      </c>
      <c r="B34" s="53">
        <v>25.454545454545457</v>
      </c>
      <c r="C34" s="53">
        <v>21.81818181818182</v>
      </c>
      <c r="D34" s="53">
        <v>18.18181818181818</v>
      </c>
      <c r="E34" s="53">
        <v>14.545454545454545</v>
      </c>
      <c r="F34" s="53">
        <v>18.18181818181818</v>
      </c>
      <c r="G34" s="53">
        <v>3.6363636363636402</v>
      </c>
      <c r="H34" s="52">
        <v>35</v>
      </c>
      <c r="I34" s="53">
        <v>29.09090909090909</v>
      </c>
    </row>
    <row r="35" spans="1:9" x14ac:dyDescent="0.2">
      <c r="A35" s="52">
        <v>600</v>
      </c>
      <c r="B35" s="53">
        <v>23.333333333333336</v>
      </c>
      <c r="C35" s="53">
        <v>20</v>
      </c>
      <c r="D35" s="53">
        <v>16.666666666666668</v>
      </c>
      <c r="E35" s="53">
        <v>13.333333333333334</v>
      </c>
      <c r="F35" s="53">
        <v>16.666666666666668</v>
      </c>
      <c r="G35" s="53">
        <v>3.3333333333333321</v>
      </c>
      <c r="H35" s="52">
        <v>35</v>
      </c>
      <c r="I35" s="53">
        <v>26.666666666666668</v>
      </c>
    </row>
    <row r="85" spans="1:8" x14ac:dyDescent="0.2">
      <c r="A85"/>
      <c r="B85"/>
      <c r="C85"/>
      <c r="D85"/>
      <c r="E85"/>
      <c r="F85"/>
      <c r="G85"/>
      <c r="H85"/>
    </row>
    <row r="86" spans="1:8" x14ac:dyDescent="0.2">
      <c r="A86"/>
      <c r="B86"/>
      <c r="C86"/>
      <c r="D86"/>
      <c r="E86"/>
      <c r="F86"/>
      <c r="G86"/>
      <c r="H86"/>
    </row>
    <row r="87" spans="1:8" x14ac:dyDescent="0.2">
      <c r="A87"/>
      <c r="B87"/>
      <c r="C87"/>
      <c r="D87"/>
      <c r="E87"/>
      <c r="F87"/>
      <c r="G87"/>
      <c r="H87"/>
    </row>
    <row r="88" spans="1:8" x14ac:dyDescent="0.2">
      <c r="A88"/>
      <c r="B88"/>
      <c r="C88"/>
      <c r="D88"/>
      <c r="E88"/>
      <c r="F88"/>
      <c r="G88"/>
      <c r="H88"/>
    </row>
    <row r="89" spans="1:8" x14ac:dyDescent="0.2">
      <c r="A89"/>
      <c r="B89"/>
      <c r="C89"/>
      <c r="D89"/>
      <c r="E89"/>
      <c r="F89"/>
      <c r="G89"/>
      <c r="H89"/>
    </row>
    <row r="90" spans="1:8" x14ac:dyDescent="0.2">
      <c r="A90"/>
      <c r="B90"/>
      <c r="C90"/>
      <c r="D90"/>
      <c r="E90"/>
      <c r="F90"/>
      <c r="G90"/>
      <c r="H90"/>
    </row>
    <row r="91" spans="1:8" x14ac:dyDescent="0.2">
      <c r="A91"/>
      <c r="B91"/>
      <c r="C91"/>
      <c r="D91"/>
      <c r="E91"/>
      <c r="F91"/>
      <c r="G91"/>
      <c r="H91"/>
    </row>
    <row r="92" spans="1:8" x14ac:dyDescent="0.2">
      <c r="A92"/>
      <c r="B92"/>
      <c r="C92"/>
      <c r="D92"/>
      <c r="E92"/>
      <c r="F92"/>
      <c r="G92"/>
      <c r="H92"/>
    </row>
    <row r="93" spans="1:8" x14ac:dyDescent="0.2">
      <c r="A93"/>
      <c r="B93"/>
      <c r="C93"/>
      <c r="D93"/>
      <c r="E93"/>
      <c r="F93"/>
      <c r="G93"/>
      <c r="H93"/>
    </row>
    <row r="94" spans="1:8" x14ac:dyDescent="0.2">
      <c r="A94"/>
      <c r="B94"/>
      <c r="C94"/>
      <c r="D94"/>
      <c r="E94"/>
      <c r="F94"/>
      <c r="G94"/>
      <c r="H94"/>
    </row>
    <row r="95" spans="1:8" x14ac:dyDescent="0.2">
      <c r="A95"/>
      <c r="B95"/>
      <c r="C95"/>
      <c r="D95"/>
      <c r="E95"/>
      <c r="F95"/>
      <c r="G95"/>
      <c r="H95"/>
    </row>
    <row r="96" spans="1:8" x14ac:dyDescent="0.2">
      <c r="A96"/>
      <c r="B96"/>
      <c r="C96"/>
      <c r="D96"/>
      <c r="E96"/>
      <c r="F96"/>
      <c r="G96"/>
      <c r="H96"/>
    </row>
    <row r="97" spans="1:8" x14ac:dyDescent="0.2">
      <c r="A97"/>
      <c r="B97"/>
      <c r="C97"/>
      <c r="D97"/>
      <c r="E97"/>
      <c r="F97"/>
      <c r="G97"/>
      <c r="H97"/>
    </row>
    <row r="98" spans="1:8" x14ac:dyDescent="0.2">
      <c r="A98"/>
      <c r="B98"/>
      <c r="C98"/>
      <c r="D98"/>
      <c r="E98"/>
      <c r="F98"/>
      <c r="G98"/>
      <c r="H98"/>
    </row>
    <row r="99" spans="1:8" x14ac:dyDescent="0.2">
      <c r="A99"/>
      <c r="B99"/>
      <c r="C99"/>
      <c r="D99"/>
      <c r="E99"/>
      <c r="F99"/>
      <c r="G99"/>
      <c r="H99"/>
    </row>
    <row r="100" spans="1:8" x14ac:dyDescent="0.2">
      <c r="A100"/>
      <c r="B100"/>
      <c r="C100"/>
      <c r="D100"/>
      <c r="E100"/>
      <c r="F100"/>
      <c r="G100"/>
      <c r="H100"/>
    </row>
    <row r="101" spans="1:8" x14ac:dyDescent="0.2">
      <c r="A101"/>
      <c r="B101"/>
      <c r="C101"/>
      <c r="D101"/>
      <c r="E101"/>
      <c r="F101"/>
      <c r="G101"/>
      <c r="H101"/>
    </row>
    <row r="102" spans="1:8" x14ac:dyDescent="0.2">
      <c r="A102"/>
      <c r="B102"/>
      <c r="C102"/>
      <c r="D102"/>
      <c r="E102"/>
      <c r="F102"/>
      <c r="G102"/>
      <c r="H102"/>
    </row>
    <row r="103" spans="1:8" x14ac:dyDescent="0.2">
      <c r="A103"/>
      <c r="B103"/>
      <c r="C103"/>
      <c r="D103"/>
      <c r="E103"/>
      <c r="F103"/>
      <c r="G103"/>
      <c r="H103"/>
    </row>
    <row r="104" spans="1:8" x14ac:dyDescent="0.2">
      <c r="A104"/>
      <c r="B104"/>
      <c r="C104"/>
      <c r="D104"/>
      <c r="E104"/>
      <c r="F104"/>
      <c r="G104"/>
      <c r="H104"/>
    </row>
    <row r="105" spans="1:8" x14ac:dyDescent="0.2">
      <c r="A105"/>
      <c r="B105"/>
      <c r="C105"/>
      <c r="D105"/>
      <c r="E105"/>
      <c r="F105"/>
      <c r="G105"/>
      <c r="H105"/>
    </row>
    <row r="106" spans="1:8" x14ac:dyDescent="0.2">
      <c r="A106"/>
      <c r="B106"/>
      <c r="C106"/>
      <c r="D106"/>
      <c r="E106"/>
      <c r="F106"/>
      <c r="G106"/>
      <c r="H106"/>
    </row>
    <row r="107" spans="1:8" x14ac:dyDescent="0.2">
      <c r="A107"/>
      <c r="B107"/>
      <c r="C107"/>
      <c r="D107"/>
      <c r="E107"/>
      <c r="F107"/>
      <c r="G107"/>
      <c r="H107"/>
    </row>
    <row r="108" spans="1:8" x14ac:dyDescent="0.2">
      <c r="A108"/>
      <c r="B108"/>
      <c r="C108"/>
      <c r="D108"/>
      <c r="E108"/>
      <c r="F108"/>
      <c r="G108"/>
      <c r="H108"/>
    </row>
    <row r="109" spans="1:8" x14ac:dyDescent="0.2">
      <c r="A109"/>
      <c r="B109"/>
      <c r="C109"/>
      <c r="D109"/>
      <c r="E109"/>
      <c r="F109"/>
      <c r="G109"/>
      <c r="H109"/>
    </row>
    <row r="110" spans="1:8" x14ac:dyDescent="0.2">
      <c r="A110"/>
      <c r="B110"/>
      <c r="C110"/>
      <c r="D110"/>
      <c r="E110"/>
      <c r="F110"/>
      <c r="G110"/>
      <c r="H110"/>
    </row>
    <row r="111" spans="1:8" x14ac:dyDescent="0.2">
      <c r="A111"/>
      <c r="B111"/>
      <c r="C111"/>
      <c r="D111"/>
      <c r="E111"/>
      <c r="F111"/>
      <c r="G111"/>
      <c r="H111"/>
    </row>
    <row r="112" spans="1:8" x14ac:dyDescent="0.2">
      <c r="A112"/>
      <c r="B112"/>
      <c r="C112"/>
      <c r="D112"/>
      <c r="E112"/>
      <c r="F112"/>
      <c r="G112"/>
      <c r="H112"/>
    </row>
    <row r="113" spans="1:8" x14ac:dyDescent="0.2">
      <c r="A113"/>
      <c r="B113"/>
      <c r="C113"/>
      <c r="D113"/>
      <c r="E113"/>
      <c r="F113"/>
      <c r="G113"/>
      <c r="H113"/>
    </row>
    <row r="114" spans="1:8" x14ac:dyDescent="0.2">
      <c r="A114"/>
      <c r="B114"/>
      <c r="C114"/>
      <c r="D114"/>
      <c r="E114"/>
      <c r="F114"/>
      <c r="G114"/>
      <c r="H114"/>
    </row>
    <row r="115" spans="1:8" x14ac:dyDescent="0.2">
      <c r="A115"/>
      <c r="B115"/>
      <c r="C115"/>
      <c r="D115"/>
      <c r="E115"/>
      <c r="F115"/>
      <c r="G115"/>
      <c r="H115"/>
    </row>
    <row r="116" spans="1:8" x14ac:dyDescent="0.2">
      <c r="A116"/>
      <c r="B116"/>
      <c r="C116"/>
      <c r="D116"/>
      <c r="E116"/>
      <c r="F116"/>
      <c r="G116"/>
      <c r="H116"/>
    </row>
    <row r="117" spans="1:8" x14ac:dyDescent="0.2">
      <c r="A117"/>
      <c r="B117"/>
      <c r="C117"/>
      <c r="D117"/>
      <c r="E117"/>
      <c r="F117"/>
      <c r="G117"/>
      <c r="H117"/>
    </row>
    <row r="118" spans="1:8" x14ac:dyDescent="0.2">
      <c r="A118"/>
      <c r="B118"/>
      <c r="C118"/>
      <c r="D118"/>
      <c r="E118"/>
      <c r="F118"/>
      <c r="G118"/>
      <c r="H118"/>
    </row>
    <row r="119" spans="1:8" x14ac:dyDescent="0.2">
      <c r="A119"/>
      <c r="B119"/>
      <c r="C119"/>
      <c r="D119"/>
      <c r="E119"/>
      <c r="F119"/>
      <c r="G119"/>
      <c r="H119"/>
    </row>
    <row r="120" spans="1:8" x14ac:dyDescent="0.2">
      <c r="A120"/>
      <c r="B120"/>
      <c r="C120"/>
      <c r="D120"/>
      <c r="E120"/>
      <c r="F120"/>
      <c r="G120"/>
      <c r="H120"/>
    </row>
    <row r="121" spans="1:8" x14ac:dyDescent="0.2">
      <c r="A121"/>
      <c r="B121"/>
      <c r="C121"/>
      <c r="D121"/>
      <c r="E121"/>
      <c r="F121"/>
      <c r="G121"/>
      <c r="H121"/>
    </row>
    <row r="122" spans="1:8" x14ac:dyDescent="0.2">
      <c r="A122"/>
      <c r="B122"/>
      <c r="C122"/>
      <c r="D122"/>
      <c r="E122"/>
      <c r="F122"/>
      <c r="G122"/>
      <c r="H122"/>
    </row>
    <row r="123" spans="1:8" x14ac:dyDescent="0.2">
      <c r="A123"/>
      <c r="B123"/>
      <c r="C123"/>
      <c r="D123"/>
      <c r="E123"/>
      <c r="F123"/>
      <c r="G123"/>
      <c r="H123"/>
    </row>
    <row r="124" spans="1:8" x14ac:dyDescent="0.2">
      <c r="A124"/>
      <c r="B124"/>
      <c r="C124"/>
      <c r="D124"/>
      <c r="E124"/>
      <c r="F124"/>
      <c r="G124"/>
      <c r="H124"/>
    </row>
    <row r="125" spans="1:8" x14ac:dyDescent="0.2">
      <c r="A125"/>
      <c r="B125"/>
      <c r="C125"/>
      <c r="D125"/>
      <c r="E125"/>
      <c r="F125"/>
      <c r="G125"/>
      <c r="H125"/>
    </row>
    <row r="126" spans="1:8" x14ac:dyDescent="0.2">
      <c r="A126"/>
      <c r="B126"/>
      <c r="C126"/>
      <c r="D126"/>
      <c r="E126"/>
      <c r="F126"/>
      <c r="G126"/>
      <c r="H126"/>
    </row>
    <row r="127" spans="1:8" x14ac:dyDescent="0.2">
      <c r="A127"/>
      <c r="B127"/>
      <c r="C127"/>
      <c r="D127"/>
      <c r="E127"/>
      <c r="F127"/>
      <c r="G127"/>
      <c r="H127"/>
    </row>
    <row r="128" spans="1:8" x14ac:dyDescent="0.2">
      <c r="A128"/>
      <c r="B128"/>
      <c r="C128"/>
      <c r="D128"/>
      <c r="E128"/>
      <c r="F128"/>
      <c r="G128"/>
      <c r="H128"/>
    </row>
    <row r="129" spans="1:8" x14ac:dyDescent="0.2">
      <c r="A129"/>
      <c r="B129"/>
      <c r="C129"/>
      <c r="D129"/>
      <c r="E129"/>
      <c r="F129"/>
      <c r="G129"/>
      <c r="H129"/>
    </row>
    <row r="130" spans="1:8" x14ac:dyDescent="0.2">
      <c r="A130"/>
      <c r="B130"/>
      <c r="C130"/>
      <c r="D130"/>
      <c r="E130"/>
      <c r="F130"/>
      <c r="G130"/>
      <c r="H130"/>
    </row>
    <row r="131" spans="1:8" x14ac:dyDescent="0.2">
      <c r="A131"/>
      <c r="B131"/>
      <c r="C131"/>
      <c r="D131"/>
      <c r="E131"/>
      <c r="F131"/>
      <c r="G131"/>
      <c r="H131"/>
    </row>
    <row r="132" spans="1:8" x14ac:dyDescent="0.2">
      <c r="A132"/>
      <c r="B132"/>
      <c r="C132"/>
      <c r="D132"/>
      <c r="E132"/>
      <c r="F132"/>
      <c r="G132"/>
      <c r="H132"/>
    </row>
    <row r="133" spans="1:8" x14ac:dyDescent="0.2">
      <c r="A133"/>
      <c r="B133"/>
      <c r="C133"/>
      <c r="D133"/>
      <c r="E133"/>
      <c r="F133"/>
      <c r="G133"/>
      <c r="H133"/>
    </row>
    <row r="134" spans="1:8" x14ac:dyDescent="0.2">
      <c r="A134"/>
      <c r="B134"/>
      <c r="C134"/>
      <c r="D134"/>
      <c r="E134"/>
      <c r="F134"/>
      <c r="G134"/>
      <c r="H134"/>
    </row>
    <row r="135" spans="1:8" x14ac:dyDescent="0.2">
      <c r="A135"/>
      <c r="B135"/>
      <c r="C135"/>
      <c r="D135"/>
      <c r="E135"/>
      <c r="F135"/>
      <c r="G135"/>
      <c r="H135"/>
    </row>
    <row r="136" spans="1:8" x14ac:dyDescent="0.2">
      <c r="A136"/>
      <c r="B136"/>
      <c r="C136"/>
      <c r="D136"/>
      <c r="E136"/>
      <c r="F136"/>
      <c r="G136"/>
      <c r="H136"/>
    </row>
    <row r="137" spans="1:8" x14ac:dyDescent="0.2">
      <c r="A137"/>
      <c r="B137"/>
      <c r="C137"/>
      <c r="D137"/>
      <c r="E137"/>
      <c r="F137"/>
      <c r="G137"/>
      <c r="H137"/>
    </row>
    <row r="138" spans="1:8" x14ac:dyDescent="0.2">
      <c r="A138"/>
      <c r="B138"/>
      <c r="C138"/>
      <c r="D138"/>
      <c r="E138"/>
      <c r="F138"/>
      <c r="G138"/>
      <c r="H138"/>
    </row>
    <row r="139" spans="1:8" x14ac:dyDescent="0.2">
      <c r="A139"/>
      <c r="B139"/>
      <c r="C139"/>
      <c r="D139"/>
      <c r="E139"/>
      <c r="F139"/>
      <c r="G139"/>
      <c r="H139"/>
    </row>
    <row r="140" spans="1:8" x14ac:dyDescent="0.2">
      <c r="A140"/>
      <c r="B140"/>
      <c r="C140"/>
      <c r="D140"/>
      <c r="E140"/>
      <c r="F140"/>
      <c r="G140"/>
      <c r="H140"/>
    </row>
    <row r="141" spans="1:8" x14ac:dyDescent="0.2">
      <c r="A141"/>
      <c r="B141"/>
      <c r="C141"/>
      <c r="D141"/>
      <c r="E141"/>
      <c r="F141"/>
      <c r="G141"/>
      <c r="H141"/>
    </row>
    <row r="142" spans="1:8" x14ac:dyDescent="0.2">
      <c r="A142"/>
      <c r="B142"/>
      <c r="C142"/>
      <c r="D142"/>
      <c r="E142"/>
      <c r="F142"/>
      <c r="G142"/>
      <c r="H142"/>
    </row>
    <row r="143" spans="1:8" x14ac:dyDescent="0.2">
      <c r="A143"/>
      <c r="B143"/>
      <c r="C143"/>
      <c r="D143"/>
      <c r="E143"/>
      <c r="F143"/>
      <c r="G143"/>
      <c r="H143"/>
    </row>
    <row r="144" spans="1:8" x14ac:dyDescent="0.2">
      <c r="A144"/>
      <c r="B144"/>
      <c r="C144"/>
      <c r="D144"/>
      <c r="E144"/>
      <c r="F144"/>
      <c r="G144"/>
      <c r="H144"/>
    </row>
    <row r="145" spans="1:8" x14ac:dyDescent="0.2">
      <c r="A145"/>
      <c r="B145"/>
      <c r="C145"/>
      <c r="D145"/>
      <c r="E145"/>
      <c r="F145"/>
      <c r="G145"/>
      <c r="H145"/>
    </row>
    <row r="146" spans="1:8" x14ac:dyDescent="0.2">
      <c r="A146"/>
      <c r="B146"/>
      <c r="C146"/>
      <c r="D146"/>
      <c r="E146"/>
      <c r="F146"/>
      <c r="G146"/>
      <c r="H146"/>
    </row>
    <row r="147" spans="1:8" x14ac:dyDescent="0.2">
      <c r="A147"/>
      <c r="B147"/>
      <c r="C147"/>
      <c r="D147"/>
      <c r="E147"/>
      <c r="F147"/>
      <c r="G147"/>
      <c r="H147"/>
    </row>
    <row r="148" spans="1:8" x14ac:dyDescent="0.2">
      <c r="A148"/>
      <c r="B148"/>
      <c r="C148"/>
      <c r="D148"/>
      <c r="E148"/>
      <c r="F148"/>
      <c r="G148"/>
      <c r="H148"/>
    </row>
    <row r="149" spans="1:8" x14ac:dyDescent="0.2">
      <c r="A149"/>
      <c r="B149"/>
      <c r="C149"/>
      <c r="D149"/>
      <c r="E149"/>
      <c r="F149"/>
      <c r="G149"/>
      <c r="H149"/>
    </row>
    <row r="150" spans="1:8" x14ac:dyDescent="0.2">
      <c r="A150"/>
      <c r="B150"/>
      <c r="C150"/>
      <c r="D150"/>
      <c r="E150"/>
      <c r="F150"/>
      <c r="G150"/>
      <c r="H150"/>
    </row>
    <row r="151" spans="1:8" x14ac:dyDescent="0.2">
      <c r="A151"/>
      <c r="B151"/>
      <c r="C151"/>
      <c r="D151"/>
      <c r="E151"/>
      <c r="F151"/>
      <c r="G151"/>
      <c r="H151"/>
    </row>
    <row r="152" spans="1:8" x14ac:dyDescent="0.2">
      <c r="A152"/>
      <c r="B152"/>
      <c r="C152"/>
      <c r="D152"/>
      <c r="E152"/>
      <c r="F152"/>
      <c r="G152"/>
      <c r="H152"/>
    </row>
    <row r="153" spans="1:8" x14ac:dyDescent="0.2">
      <c r="A153"/>
      <c r="B153"/>
      <c r="C153"/>
      <c r="D153"/>
      <c r="E153"/>
      <c r="F153"/>
      <c r="G153"/>
      <c r="H153"/>
    </row>
    <row r="154" spans="1:8" x14ac:dyDescent="0.2">
      <c r="A154"/>
      <c r="B154"/>
      <c r="C154"/>
      <c r="D154"/>
      <c r="E154"/>
      <c r="F154"/>
      <c r="G154"/>
      <c r="H154"/>
    </row>
    <row r="155" spans="1:8" x14ac:dyDescent="0.2">
      <c r="A155"/>
      <c r="B155"/>
      <c r="C155"/>
      <c r="D155"/>
      <c r="E155"/>
      <c r="F155"/>
      <c r="G155"/>
      <c r="H155"/>
    </row>
    <row r="156" spans="1:8" x14ac:dyDescent="0.2">
      <c r="A156"/>
      <c r="B156"/>
      <c r="C156"/>
      <c r="D156"/>
      <c r="E156"/>
      <c r="F156"/>
      <c r="G156"/>
      <c r="H156"/>
    </row>
    <row r="157" spans="1:8" x14ac:dyDescent="0.2">
      <c r="A157"/>
      <c r="B157"/>
      <c r="C157"/>
      <c r="D157"/>
      <c r="E157"/>
      <c r="F157"/>
      <c r="G157"/>
      <c r="H157"/>
    </row>
    <row r="158" spans="1:8" x14ac:dyDescent="0.2">
      <c r="A158"/>
      <c r="B158"/>
      <c r="C158"/>
      <c r="D158"/>
      <c r="E158"/>
      <c r="F158"/>
      <c r="G158"/>
      <c r="H158"/>
    </row>
    <row r="159" spans="1:8" x14ac:dyDescent="0.2">
      <c r="A159"/>
      <c r="B159"/>
      <c r="C159"/>
      <c r="D159"/>
      <c r="E159"/>
      <c r="F159"/>
      <c r="G159"/>
      <c r="H159"/>
    </row>
    <row r="160" spans="1:8" x14ac:dyDescent="0.2">
      <c r="A160"/>
      <c r="B160"/>
      <c r="C160"/>
      <c r="D160"/>
      <c r="E160"/>
      <c r="F160"/>
      <c r="G160"/>
      <c r="H160"/>
    </row>
    <row r="161" spans="1:8" x14ac:dyDescent="0.2">
      <c r="A161"/>
      <c r="B161"/>
      <c r="C161"/>
      <c r="D161"/>
      <c r="E161"/>
      <c r="F161"/>
      <c r="G161"/>
      <c r="H161"/>
    </row>
    <row r="162" spans="1:8" x14ac:dyDescent="0.2">
      <c r="A162"/>
      <c r="B162"/>
      <c r="C162"/>
      <c r="D162"/>
      <c r="E162"/>
      <c r="F162"/>
      <c r="G162"/>
      <c r="H162"/>
    </row>
    <row r="163" spans="1:8" x14ac:dyDescent="0.2">
      <c r="A163"/>
      <c r="B163"/>
      <c r="C163"/>
      <c r="D163"/>
      <c r="E163"/>
      <c r="F163"/>
      <c r="G163"/>
      <c r="H163"/>
    </row>
    <row r="164" spans="1:8" x14ac:dyDescent="0.2">
      <c r="A164"/>
      <c r="B164"/>
      <c r="C164"/>
      <c r="D164"/>
      <c r="E164"/>
      <c r="F164"/>
      <c r="G164"/>
      <c r="H164"/>
    </row>
    <row r="165" spans="1:8" x14ac:dyDescent="0.2">
      <c r="A165"/>
      <c r="B165"/>
      <c r="C165"/>
      <c r="D165"/>
      <c r="E165"/>
      <c r="F165"/>
      <c r="G165"/>
      <c r="H165"/>
    </row>
    <row r="166" spans="1:8" x14ac:dyDescent="0.2">
      <c r="A166"/>
      <c r="B166"/>
      <c r="C166"/>
      <c r="D166"/>
      <c r="E166"/>
      <c r="F166"/>
      <c r="G166"/>
      <c r="H166"/>
    </row>
    <row r="167" spans="1:8" x14ac:dyDescent="0.2">
      <c r="A167"/>
      <c r="B167"/>
      <c r="C167"/>
      <c r="D167"/>
      <c r="E167"/>
      <c r="F167"/>
      <c r="G167"/>
      <c r="H167"/>
    </row>
    <row r="168" spans="1:8" x14ac:dyDescent="0.2">
      <c r="A168"/>
      <c r="B168"/>
      <c r="C168"/>
      <c r="D168"/>
      <c r="E168"/>
      <c r="F168"/>
      <c r="G168"/>
      <c r="H168"/>
    </row>
    <row r="169" spans="1:8" x14ac:dyDescent="0.2">
      <c r="A169"/>
      <c r="B169"/>
      <c r="C169"/>
      <c r="D169"/>
      <c r="E169"/>
      <c r="F169"/>
      <c r="G169"/>
      <c r="H169"/>
    </row>
    <row r="170" spans="1:8" x14ac:dyDescent="0.2">
      <c r="A170"/>
      <c r="B170"/>
      <c r="C170"/>
      <c r="D170"/>
      <c r="E170"/>
      <c r="F170"/>
      <c r="G170"/>
      <c r="H170"/>
    </row>
    <row r="171" spans="1:8" x14ac:dyDescent="0.2">
      <c r="A171"/>
      <c r="B171"/>
      <c r="C171"/>
      <c r="D171"/>
      <c r="E171"/>
      <c r="F171"/>
      <c r="G171"/>
      <c r="H171"/>
    </row>
    <row r="172" spans="1:8" x14ac:dyDescent="0.2">
      <c r="A172"/>
      <c r="B172"/>
      <c r="C172"/>
      <c r="D172"/>
      <c r="E172"/>
      <c r="F172"/>
      <c r="G172"/>
      <c r="H172"/>
    </row>
    <row r="173" spans="1:8" x14ac:dyDescent="0.2">
      <c r="A173"/>
      <c r="B173"/>
      <c r="C173"/>
      <c r="D173"/>
      <c r="E173"/>
      <c r="F173"/>
      <c r="G173"/>
      <c r="H173"/>
    </row>
    <row r="174" spans="1:8" x14ac:dyDescent="0.2">
      <c r="A174"/>
      <c r="B174"/>
      <c r="C174"/>
      <c r="D174"/>
      <c r="E174"/>
      <c r="F174"/>
      <c r="G174"/>
      <c r="H174"/>
    </row>
    <row r="175" spans="1:8" x14ac:dyDescent="0.2">
      <c r="A175"/>
      <c r="B175"/>
      <c r="C175"/>
      <c r="D175"/>
      <c r="E175"/>
      <c r="F175"/>
      <c r="G175"/>
      <c r="H175"/>
    </row>
    <row r="176" spans="1:8" x14ac:dyDescent="0.2">
      <c r="A176"/>
      <c r="B176"/>
      <c r="C176"/>
      <c r="D176"/>
      <c r="E176"/>
      <c r="F176"/>
      <c r="G176"/>
      <c r="H176"/>
    </row>
    <row r="177" spans="1:8" x14ac:dyDescent="0.2">
      <c r="A177"/>
      <c r="B177"/>
      <c r="C177"/>
      <c r="D177"/>
      <c r="E177"/>
      <c r="F177"/>
      <c r="G177"/>
      <c r="H177"/>
    </row>
    <row r="178" spans="1:8" x14ac:dyDescent="0.2">
      <c r="A178"/>
      <c r="B178"/>
      <c r="C178"/>
      <c r="D178"/>
      <c r="E178"/>
      <c r="F178"/>
      <c r="G178"/>
      <c r="H178"/>
    </row>
    <row r="179" spans="1:8" x14ac:dyDescent="0.2">
      <c r="A179"/>
      <c r="B179"/>
      <c r="C179"/>
      <c r="D179"/>
      <c r="E179"/>
      <c r="F179"/>
      <c r="G179"/>
      <c r="H179"/>
    </row>
    <row r="180" spans="1:8" x14ac:dyDescent="0.2">
      <c r="A180"/>
      <c r="B180"/>
      <c r="C180"/>
      <c r="D180"/>
      <c r="E180"/>
      <c r="F180"/>
      <c r="G180"/>
      <c r="H180"/>
    </row>
    <row r="181" spans="1:8" x14ac:dyDescent="0.2">
      <c r="A181"/>
      <c r="B181"/>
      <c r="C181"/>
      <c r="D181"/>
      <c r="E181"/>
      <c r="F181"/>
      <c r="G181"/>
      <c r="H181"/>
    </row>
    <row r="182" spans="1:8" x14ac:dyDescent="0.2">
      <c r="A182"/>
      <c r="B182"/>
      <c r="C182"/>
      <c r="D182"/>
      <c r="E182"/>
      <c r="F182"/>
      <c r="G182"/>
      <c r="H182"/>
    </row>
    <row r="183" spans="1:8" x14ac:dyDescent="0.2">
      <c r="A183"/>
      <c r="B183"/>
      <c r="C183"/>
      <c r="D183"/>
      <c r="E183"/>
      <c r="F183"/>
      <c r="G183"/>
      <c r="H183"/>
    </row>
    <row r="184" spans="1:8" x14ac:dyDescent="0.2">
      <c r="A184"/>
      <c r="B184"/>
      <c r="C184"/>
      <c r="D184"/>
      <c r="E184"/>
      <c r="F184"/>
      <c r="G184"/>
      <c r="H184"/>
    </row>
    <row r="185" spans="1:8" x14ac:dyDescent="0.2">
      <c r="A185"/>
      <c r="B185"/>
      <c r="C185"/>
      <c r="D185"/>
      <c r="E185"/>
      <c r="F185"/>
      <c r="G185"/>
      <c r="H185"/>
    </row>
    <row r="186" spans="1:8" x14ac:dyDescent="0.2">
      <c r="A186"/>
      <c r="B186"/>
      <c r="C186"/>
      <c r="D186"/>
      <c r="E186"/>
      <c r="F186"/>
      <c r="G186"/>
      <c r="H186"/>
    </row>
    <row r="187" spans="1:8" x14ac:dyDescent="0.2">
      <c r="A187"/>
      <c r="B187"/>
      <c r="C187"/>
      <c r="D187"/>
      <c r="E187"/>
      <c r="F187"/>
      <c r="G187"/>
      <c r="H187"/>
    </row>
    <row r="188" spans="1:8" x14ac:dyDescent="0.2">
      <c r="A188"/>
      <c r="B188"/>
      <c r="C188"/>
      <c r="D188"/>
      <c r="E188"/>
      <c r="F188"/>
      <c r="G188"/>
      <c r="H188"/>
    </row>
    <row r="189" spans="1:8" x14ac:dyDescent="0.2">
      <c r="A189"/>
      <c r="B189"/>
      <c r="C189"/>
      <c r="D189"/>
      <c r="E189"/>
      <c r="F189"/>
      <c r="G189"/>
      <c r="H189"/>
    </row>
    <row r="190" spans="1:8" x14ac:dyDescent="0.2">
      <c r="A190"/>
      <c r="B190"/>
      <c r="C190"/>
      <c r="D190"/>
      <c r="E190"/>
      <c r="F190"/>
      <c r="G190"/>
      <c r="H190"/>
    </row>
    <row r="191" spans="1:8" x14ac:dyDescent="0.2">
      <c r="A191"/>
      <c r="B191"/>
      <c r="C191"/>
      <c r="D191"/>
      <c r="E191"/>
      <c r="F191"/>
      <c r="G191"/>
      <c r="H191"/>
    </row>
    <row r="192" spans="1:8" x14ac:dyDescent="0.2">
      <c r="A192"/>
      <c r="B192"/>
      <c r="C192"/>
      <c r="D192"/>
      <c r="E192"/>
      <c r="F192"/>
      <c r="G192"/>
      <c r="H192"/>
    </row>
    <row r="193" spans="1:8" x14ac:dyDescent="0.2">
      <c r="A193"/>
      <c r="B193"/>
      <c r="C193"/>
      <c r="D193"/>
      <c r="E193"/>
      <c r="F193"/>
      <c r="G193"/>
      <c r="H193"/>
    </row>
    <row r="194" spans="1:8" x14ac:dyDescent="0.2">
      <c r="A194"/>
      <c r="B194"/>
      <c r="C194"/>
      <c r="D194"/>
      <c r="E194"/>
      <c r="F194"/>
      <c r="G194"/>
      <c r="H194"/>
    </row>
    <row r="195" spans="1:8" x14ac:dyDescent="0.2">
      <c r="A195"/>
      <c r="B195"/>
      <c r="C195"/>
      <c r="D195"/>
      <c r="E195"/>
      <c r="F195"/>
      <c r="G195"/>
      <c r="H195"/>
    </row>
    <row r="196" spans="1:8" x14ac:dyDescent="0.2">
      <c r="A196"/>
      <c r="B196"/>
      <c r="C196"/>
      <c r="D196"/>
      <c r="E196"/>
      <c r="F196"/>
      <c r="G196"/>
      <c r="H196"/>
    </row>
    <row r="197" spans="1:8" x14ac:dyDescent="0.2">
      <c r="A197"/>
      <c r="B197"/>
      <c r="C197"/>
      <c r="D197"/>
      <c r="E197"/>
      <c r="F197"/>
      <c r="G197"/>
      <c r="H197"/>
    </row>
    <row r="198" spans="1:8" x14ac:dyDescent="0.2">
      <c r="A198"/>
      <c r="B198"/>
      <c r="C198"/>
      <c r="D198"/>
      <c r="E198"/>
      <c r="F198"/>
      <c r="G198"/>
      <c r="H198"/>
    </row>
    <row r="199" spans="1:8" x14ac:dyDescent="0.2">
      <c r="A199"/>
      <c r="B199"/>
      <c r="C199"/>
      <c r="D199"/>
      <c r="E199"/>
      <c r="F199"/>
      <c r="G199"/>
      <c r="H199"/>
    </row>
    <row r="200" spans="1:8" x14ac:dyDescent="0.2">
      <c r="A200"/>
      <c r="B200"/>
      <c r="C200"/>
      <c r="D200"/>
      <c r="E200"/>
      <c r="F200"/>
      <c r="G200"/>
      <c r="H200"/>
    </row>
    <row r="201" spans="1:8" x14ac:dyDescent="0.2">
      <c r="A201"/>
      <c r="B201"/>
      <c r="C201"/>
      <c r="D201"/>
      <c r="E201"/>
      <c r="F201"/>
      <c r="G201"/>
      <c r="H201"/>
    </row>
    <row r="202" spans="1:8" x14ac:dyDescent="0.2">
      <c r="A202"/>
      <c r="B202"/>
      <c r="C202"/>
      <c r="D202"/>
      <c r="E202"/>
      <c r="F202"/>
      <c r="G202"/>
      <c r="H202"/>
    </row>
    <row r="203" spans="1:8" x14ac:dyDescent="0.2">
      <c r="A203"/>
      <c r="B203"/>
      <c r="C203"/>
      <c r="D203"/>
      <c r="E203"/>
      <c r="F203"/>
      <c r="G203"/>
      <c r="H203"/>
    </row>
    <row r="204" spans="1:8" x14ac:dyDescent="0.2">
      <c r="A204"/>
      <c r="B204"/>
      <c r="C204"/>
      <c r="D204"/>
      <c r="E204"/>
      <c r="F204"/>
      <c r="G204"/>
      <c r="H204"/>
    </row>
    <row r="205" spans="1:8" x14ac:dyDescent="0.2">
      <c r="A205"/>
      <c r="B205"/>
      <c r="C205"/>
      <c r="D205"/>
      <c r="E205"/>
      <c r="F205"/>
      <c r="G205"/>
      <c r="H205"/>
    </row>
    <row r="206" spans="1:8" x14ac:dyDescent="0.2">
      <c r="A206"/>
      <c r="B206"/>
      <c r="C206"/>
      <c r="D206"/>
      <c r="E206"/>
      <c r="F206"/>
      <c r="G206"/>
      <c r="H206"/>
    </row>
    <row r="207" spans="1:8" x14ac:dyDescent="0.2">
      <c r="A207"/>
      <c r="B207"/>
      <c r="C207"/>
      <c r="D207"/>
      <c r="E207"/>
      <c r="F207"/>
      <c r="G207"/>
      <c r="H207"/>
    </row>
    <row r="208" spans="1:8" x14ac:dyDescent="0.2">
      <c r="A208"/>
      <c r="B208"/>
      <c r="C208"/>
      <c r="D208"/>
      <c r="E208"/>
      <c r="F208"/>
      <c r="G208"/>
      <c r="H208"/>
    </row>
    <row r="209" spans="1:8" x14ac:dyDescent="0.2">
      <c r="A209"/>
      <c r="B209"/>
      <c r="C209"/>
      <c r="D209"/>
      <c r="E209"/>
      <c r="F209"/>
      <c r="G209"/>
      <c r="H209"/>
    </row>
    <row r="210" spans="1:8" x14ac:dyDescent="0.2">
      <c r="A210"/>
      <c r="B210"/>
      <c r="C210"/>
      <c r="D210"/>
      <c r="E210"/>
      <c r="F210"/>
      <c r="G210"/>
      <c r="H210"/>
    </row>
    <row r="211" spans="1:8" x14ac:dyDescent="0.2">
      <c r="A211"/>
      <c r="B211"/>
      <c r="C211"/>
      <c r="D211"/>
      <c r="E211"/>
      <c r="F211"/>
      <c r="G211"/>
      <c r="H211"/>
    </row>
    <row r="212" spans="1:8" x14ac:dyDescent="0.2">
      <c r="A212"/>
      <c r="B212"/>
      <c r="C212"/>
      <c r="D212"/>
      <c r="E212"/>
      <c r="F212"/>
      <c r="G212"/>
      <c r="H212"/>
    </row>
    <row r="213" spans="1:8" x14ac:dyDescent="0.2">
      <c r="A213"/>
      <c r="B213"/>
      <c r="C213"/>
      <c r="D213"/>
      <c r="E213"/>
      <c r="F213"/>
      <c r="G213"/>
      <c r="H213"/>
    </row>
    <row r="214" spans="1:8" x14ac:dyDescent="0.2">
      <c r="A214"/>
      <c r="B214"/>
      <c r="C214"/>
      <c r="D214"/>
      <c r="E214"/>
      <c r="F214"/>
      <c r="G214"/>
      <c r="H214"/>
    </row>
    <row r="215" spans="1:8" x14ac:dyDescent="0.2">
      <c r="A215"/>
      <c r="B215"/>
      <c r="C215"/>
      <c r="D215"/>
      <c r="E215"/>
      <c r="F215"/>
      <c r="G215"/>
      <c r="H215"/>
    </row>
    <row r="216" spans="1:8" x14ac:dyDescent="0.2">
      <c r="A216"/>
      <c r="B216"/>
      <c r="C216"/>
      <c r="D216"/>
      <c r="E216"/>
      <c r="F216"/>
      <c r="G216"/>
      <c r="H216"/>
    </row>
    <row r="217" spans="1:8" x14ac:dyDescent="0.2">
      <c r="A217"/>
      <c r="B217"/>
      <c r="C217"/>
      <c r="D217"/>
      <c r="E217"/>
      <c r="F217"/>
      <c r="G217"/>
      <c r="H217"/>
    </row>
    <row r="218" spans="1:8" x14ac:dyDescent="0.2">
      <c r="A218"/>
      <c r="B218"/>
      <c r="C218"/>
      <c r="D218"/>
      <c r="E218"/>
      <c r="F218"/>
      <c r="G218"/>
      <c r="H218"/>
    </row>
    <row r="219" spans="1:8" x14ac:dyDescent="0.2">
      <c r="A219"/>
      <c r="B219"/>
      <c r="C219"/>
      <c r="D219"/>
      <c r="E219"/>
      <c r="F219"/>
      <c r="G219"/>
      <c r="H219"/>
    </row>
    <row r="220" spans="1:8" x14ac:dyDescent="0.2">
      <c r="A220"/>
      <c r="B220"/>
      <c r="C220"/>
      <c r="D220"/>
      <c r="E220"/>
      <c r="F220"/>
      <c r="G220"/>
      <c r="H220"/>
    </row>
    <row r="221" spans="1:8" x14ac:dyDescent="0.2">
      <c r="A221"/>
      <c r="B221"/>
      <c r="C221"/>
      <c r="D221"/>
      <c r="E221"/>
      <c r="F221"/>
      <c r="G221"/>
      <c r="H221"/>
    </row>
    <row r="222" spans="1:8" x14ac:dyDescent="0.2">
      <c r="A222"/>
      <c r="B222"/>
      <c r="C222"/>
      <c r="D222"/>
      <c r="E222"/>
      <c r="F222"/>
      <c r="G222"/>
      <c r="H222"/>
    </row>
    <row r="223" spans="1:8" x14ac:dyDescent="0.2">
      <c r="A223"/>
      <c r="B223"/>
      <c r="C223"/>
      <c r="D223"/>
      <c r="E223"/>
      <c r="F223"/>
      <c r="G223"/>
      <c r="H223"/>
    </row>
    <row r="224" spans="1:8" x14ac:dyDescent="0.2">
      <c r="A224"/>
      <c r="B224"/>
      <c r="C224"/>
      <c r="D224"/>
      <c r="E224"/>
      <c r="F224"/>
      <c r="G224"/>
      <c r="H224"/>
    </row>
    <row r="225" spans="1:8" x14ac:dyDescent="0.2">
      <c r="A225"/>
      <c r="B225"/>
      <c r="C225"/>
      <c r="D225"/>
      <c r="E225"/>
      <c r="F225"/>
      <c r="G225"/>
      <c r="H225"/>
    </row>
    <row r="226" spans="1:8" x14ac:dyDescent="0.2">
      <c r="A226"/>
      <c r="B226"/>
      <c r="C226"/>
      <c r="D226"/>
      <c r="E226"/>
      <c r="F226"/>
      <c r="G226"/>
      <c r="H226"/>
    </row>
    <row r="227" spans="1:8" x14ac:dyDescent="0.2">
      <c r="A227"/>
      <c r="B227"/>
      <c r="C227"/>
      <c r="D227"/>
      <c r="E227"/>
      <c r="F227"/>
      <c r="G227"/>
      <c r="H227"/>
    </row>
    <row r="228" spans="1:8" x14ac:dyDescent="0.2">
      <c r="A228"/>
      <c r="B228"/>
      <c r="C228"/>
      <c r="D228"/>
      <c r="E228"/>
      <c r="F228"/>
      <c r="G228"/>
      <c r="H228"/>
    </row>
    <row r="229" spans="1:8" x14ac:dyDescent="0.2">
      <c r="A229"/>
      <c r="B229"/>
      <c r="C229"/>
      <c r="D229"/>
      <c r="E229"/>
      <c r="F229"/>
      <c r="G229"/>
      <c r="H229"/>
    </row>
    <row r="230" spans="1:8" x14ac:dyDescent="0.2">
      <c r="A230"/>
      <c r="B230"/>
      <c r="C230"/>
      <c r="D230"/>
      <c r="E230"/>
      <c r="F230"/>
      <c r="G230"/>
      <c r="H230"/>
    </row>
    <row r="231" spans="1:8" x14ac:dyDescent="0.2">
      <c r="A231"/>
      <c r="B231"/>
      <c r="C231"/>
      <c r="D231"/>
      <c r="E231"/>
      <c r="F231"/>
      <c r="G231"/>
      <c r="H231"/>
    </row>
    <row r="232" spans="1:8" x14ac:dyDescent="0.2">
      <c r="A232"/>
      <c r="B232"/>
      <c r="C232"/>
      <c r="D232"/>
      <c r="E232"/>
      <c r="F232"/>
      <c r="G232"/>
      <c r="H232"/>
    </row>
    <row r="233" spans="1:8" x14ac:dyDescent="0.2">
      <c r="A233"/>
      <c r="B233"/>
      <c r="C233"/>
      <c r="D233"/>
      <c r="E233"/>
      <c r="F233"/>
      <c r="G233"/>
      <c r="H233"/>
    </row>
    <row r="234" spans="1:8" x14ac:dyDescent="0.2">
      <c r="A234"/>
      <c r="B234"/>
      <c r="C234"/>
      <c r="D234"/>
      <c r="E234"/>
      <c r="F234"/>
      <c r="G234"/>
      <c r="H234"/>
    </row>
    <row r="235" spans="1:8" x14ac:dyDescent="0.2">
      <c r="A235"/>
      <c r="B235"/>
      <c r="C235"/>
      <c r="D235"/>
      <c r="E235"/>
      <c r="F235"/>
      <c r="G235"/>
      <c r="H235"/>
    </row>
    <row r="236" spans="1:8" x14ac:dyDescent="0.2">
      <c r="A236"/>
      <c r="B236"/>
      <c r="C236"/>
      <c r="D236"/>
      <c r="E236"/>
      <c r="F236"/>
      <c r="G236"/>
      <c r="H236"/>
    </row>
    <row r="237" spans="1:8" x14ac:dyDescent="0.2">
      <c r="A237"/>
      <c r="B237"/>
      <c r="C237"/>
      <c r="D237"/>
      <c r="E237"/>
      <c r="F237"/>
      <c r="G237"/>
      <c r="H237"/>
    </row>
    <row r="238" spans="1:8" x14ac:dyDescent="0.2">
      <c r="A238"/>
      <c r="B238"/>
      <c r="C238"/>
      <c r="D238"/>
      <c r="E238"/>
      <c r="F238"/>
      <c r="G238"/>
      <c r="H238"/>
    </row>
    <row r="239" spans="1:8" x14ac:dyDescent="0.2">
      <c r="A239"/>
      <c r="B239"/>
      <c r="C239"/>
      <c r="D239"/>
      <c r="E239"/>
      <c r="F239"/>
      <c r="G239"/>
      <c r="H239"/>
    </row>
    <row r="240" spans="1:8" x14ac:dyDescent="0.2">
      <c r="A240"/>
      <c r="B240"/>
      <c r="C240"/>
      <c r="D240"/>
      <c r="E240"/>
      <c r="F240"/>
      <c r="G240"/>
      <c r="H240"/>
    </row>
    <row r="241" spans="1:8" x14ac:dyDescent="0.2">
      <c r="A241"/>
      <c r="B241"/>
      <c r="C241"/>
      <c r="D241"/>
      <c r="E241"/>
      <c r="F241"/>
      <c r="G241"/>
      <c r="H241"/>
    </row>
    <row r="242" spans="1:8" x14ac:dyDescent="0.2">
      <c r="A242"/>
      <c r="B242"/>
      <c r="C242"/>
      <c r="D242"/>
      <c r="E242"/>
      <c r="F242"/>
      <c r="G242"/>
      <c r="H242"/>
    </row>
    <row r="243" spans="1:8" x14ac:dyDescent="0.2">
      <c r="A243"/>
      <c r="B243"/>
      <c r="C243"/>
      <c r="D243"/>
      <c r="E243"/>
      <c r="F243"/>
      <c r="G243"/>
      <c r="H243"/>
    </row>
    <row r="244" spans="1:8" x14ac:dyDescent="0.2">
      <c r="A244"/>
      <c r="B244"/>
      <c r="C244"/>
      <c r="D244"/>
      <c r="E244"/>
      <c r="F244"/>
      <c r="G244"/>
      <c r="H244"/>
    </row>
    <row r="245" spans="1:8" x14ac:dyDescent="0.2">
      <c r="A245"/>
      <c r="B245"/>
      <c r="C245"/>
      <c r="D245"/>
      <c r="E245"/>
      <c r="F245"/>
      <c r="G245"/>
      <c r="H245"/>
    </row>
    <row r="246" spans="1:8" x14ac:dyDescent="0.2">
      <c r="A246"/>
      <c r="B246"/>
      <c r="C246"/>
      <c r="D246"/>
      <c r="E246"/>
      <c r="F246"/>
      <c r="G246"/>
      <c r="H246"/>
    </row>
    <row r="247" spans="1:8" x14ac:dyDescent="0.2">
      <c r="A247"/>
      <c r="B247"/>
      <c r="C247"/>
      <c r="D247"/>
      <c r="E247"/>
      <c r="F247"/>
      <c r="G247"/>
      <c r="H247"/>
    </row>
    <row r="248" spans="1:8" x14ac:dyDescent="0.2">
      <c r="A248"/>
      <c r="B248"/>
      <c r="C248"/>
      <c r="D248"/>
      <c r="E248"/>
      <c r="F248"/>
      <c r="G248"/>
      <c r="H248"/>
    </row>
    <row r="249" spans="1:8" x14ac:dyDescent="0.2">
      <c r="A249"/>
      <c r="B249"/>
      <c r="C249"/>
      <c r="D249"/>
      <c r="E249"/>
      <c r="F249"/>
      <c r="G249"/>
      <c r="H249"/>
    </row>
    <row r="250" spans="1:8" x14ac:dyDescent="0.2">
      <c r="A250"/>
      <c r="B250"/>
      <c r="C250"/>
      <c r="D250"/>
      <c r="E250"/>
      <c r="F250"/>
      <c r="G250"/>
      <c r="H250"/>
    </row>
    <row r="251" spans="1:8" x14ac:dyDescent="0.2">
      <c r="A251"/>
      <c r="B251"/>
      <c r="C251"/>
      <c r="D251"/>
      <c r="E251"/>
      <c r="F251"/>
      <c r="G251"/>
      <c r="H251"/>
    </row>
    <row r="252" spans="1:8" x14ac:dyDescent="0.2">
      <c r="A252"/>
      <c r="B252"/>
      <c r="C252"/>
      <c r="D252"/>
      <c r="E252"/>
      <c r="F252"/>
      <c r="G252"/>
      <c r="H252"/>
    </row>
    <row r="253" spans="1:8" x14ac:dyDescent="0.2">
      <c r="A253"/>
      <c r="B253"/>
      <c r="C253"/>
      <c r="D253"/>
      <c r="E253"/>
      <c r="F253"/>
      <c r="G253"/>
      <c r="H253"/>
    </row>
    <row r="254" spans="1:8" x14ac:dyDescent="0.2">
      <c r="A254"/>
      <c r="B254"/>
      <c r="C254"/>
      <c r="D254"/>
      <c r="E254"/>
      <c r="F254"/>
      <c r="G254"/>
      <c r="H254"/>
    </row>
    <row r="255" spans="1:8" x14ac:dyDescent="0.2">
      <c r="A255"/>
      <c r="B255"/>
      <c r="C255"/>
      <c r="D255"/>
      <c r="E255"/>
      <c r="F255"/>
      <c r="G255"/>
      <c r="H255"/>
    </row>
    <row r="256" spans="1:8" x14ac:dyDescent="0.2">
      <c r="A256"/>
      <c r="B256"/>
      <c r="C256"/>
      <c r="D256"/>
      <c r="E256"/>
      <c r="F256"/>
      <c r="G256"/>
      <c r="H256"/>
    </row>
    <row r="257" spans="1:8" x14ac:dyDescent="0.2">
      <c r="A257"/>
      <c r="B257"/>
      <c r="C257"/>
      <c r="D257"/>
      <c r="E257"/>
      <c r="F257"/>
      <c r="G257"/>
      <c r="H257"/>
    </row>
    <row r="258" spans="1:8" x14ac:dyDescent="0.2">
      <c r="A258"/>
      <c r="B258"/>
      <c r="C258"/>
      <c r="D258"/>
      <c r="E258"/>
      <c r="F258"/>
      <c r="G258"/>
      <c r="H258"/>
    </row>
    <row r="259" spans="1:8" x14ac:dyDescent="0.2">
      <c r="A259"/>
      <c r="B259"/>
      <c r="C259"/>
      <c r="D259"/>
      <c r="E259"/>
      <c r="F259"/>
      <c r="G259"/>
      <c r="H259"/>
    </row>
    <row r="260" spans="1:8" x14ac:dyDescent="0.2">
      <c r="A260"/>
      <c r="B260"/>
      <c r="C260"/>
      <c r="D260"/>
      <c r="E260"/>
      <c r="F260"/>
      <c r="G260"/>
      <c r="H260"/>
    </row>
    <row r="261" spans="1:8" x14ac:dyDescent="0.2">
      <c r="A261"/>
      <c r="B261"/>
      <c r="C261"/>
      <c r="D261"/>
      <c r="E261"/>
      <c r="F261"/>
      <c r="G261"/>
      <c r="H261"/>
    </row>
    <row r="262" spans="1:8" x14ac:dyDescent="0.2">
      <c r="A262"/>
      <c r="B262"/>
      <c r="C262"/>
      <c r="D262"/>
      <c r="E262"/>
      <c r="F262"/>
      <c r="G262"/>
      <c r="H262"/>
    </row>
    <row r="263" spans="1:8" x14ac:dyDescent="0.2">
      <c r="A263"/>
      <c r="B263"/>
      <c r="C263"/>
      <c r="D263"/>
      <c r="E263"/>
      <c r="F263"/>
      <c r="G263"/>
      <c r="H263"/>
    </row>
    <row r="264" spans="1:8" x14ac:dyDescent="0.2">
      <c r="A264"/>
      <c r="B264"/>
      <c r="C264"/>
      <c r="D264"/>
      <c r="E264"/>
      <c r="F264"/>
      <c r="G264"/>
      <c r="H264"/>
    </row>
    <row r="265" spans="1:8" x14ac:dyDescent="0.2">
      <c r="A265"/>
      <c r="B265"/>
      <c r="C265"/>
      <c r="D265"/>
      <c r="E265"/>
      <c r="F265"/>
      <c r="G265"/>
      <c r="H265"/>
    </row>
    <row r="266" spans="1:8" x14ac:dyDescent="0.2">
      <c r="A266"/>
      <c r="B266"/>
      <c r="C266"/>
      <c r="D266"/>
      <c r="E266"/>
      <c r="F266"/>
      <c r="G266"/>
      <c r="H266"/>
    </row>
    <row r="267" spans="1:8" x14ac:dyDescent="0.2">
      <c r="A267"/>
      <c r="B267"/>
      <c r="C267"/>
      <c r="D267"/>
      <c r="E267"/>
      <c r="F267"/>
      <c r="G267"/>
      <c r="H267"/>
    </row>
    <row r="268" spans="1:8" x14ac:dyDescent="0.2">
      <c r="A268"/>
      <c r="B268"/>
      <c r="C268"/>
      <c r="D268"/>
      <c r="E268"/>
      <c r="F268"/>
      <c r="G268"/>
      <c r="H268"/>
    </row>
    <row r="269" spans="1:8" x14ac:dyDescent="0.2">
      <c r="A269"/>
      <c r="B269"/>
      <c r="C269"/>
      <c r="D269"/>
      <c r="E269"/>
      <c r="F269"/>
      <c r="G269"/>
      <c r="H269"/>
    </row>
    <row r="270" spans="1:8" x14ac:dyDescent="0.2">
      <c r="A270"/>
      <c r="B270"/>
      <c r="C270"/>
      <c r="D270"/>
      <c r="E270"/>
      <c r="F270"/>
      <c r="G270"/>
      <c r="H270"/>
    </row>
    <row r="271" spans="1:8" x14ac:dyDescent="0.2">
      <c r="A271"/>
      <c r="B271"/>
      <c r="C271"/>
      <c r="D271"/>
      <c r="E271"/>
      <c r="F271"/>
      <c r="G271"/>
      <c r="H271"/>
    </row>
    <row r="272" spans="1:8" x14ac:dyDescent="0.2">
      <c r="A272"/>
      <c r="B272"/>
      <c r="C272"/>
      <c r="D272"/>
      <c r="E272"/>
      <c r="F272"/>
      <c r="G272"/>
      <c r="H272"/>
    </row>
    <row r="273" spans="1:8" x14ac:dyDescent="0.2">
      <c r="A273"/>
      <c r="B273"/>
      <c r="C273"/>
      <c r="D273"/>
      <c r="E273"/>
      <c r="F273"/>
      <c r="G273"/>
      <c r="H273"/>
    </row>
    <row r="274" spans="1:8" x14ac:dyDescent="0.2">
      <c r="A274"/>
      <c r="B274"/>
      <c r="C274"/>
      <c r="D274"/>
      <c r="E274"/>
      <c r="F274"/>
      <c r="G274"/>
      <c r="H274"/>
    </row>
    <row r="275" spans="1:8" x14ac:dyDescent="0.2">
      <c r="A275"/>
      <c r="B275"/>
      <c r="C275"/>
      <c r="D275"/>
      <c r="E275"/>
      <c r="F275"/>
      <c r="G275"/>
      <c r="H275"/>
    </row>
    <row r="276" spans="1:8" x14ac:dyDescent="0.2">
      <c r="A276"/>
      <c r="B276"/>
      <c r="C276"/>
      <c r="D276"/>
      <c r="E276"/>
      <c r="F276"/>
      <c r="G276"/>
      <c r="H276"/>
    </row>
    <row r="277" spans="1:8" x14ac:dyDescent="0.2">
      <c r="A277"/>
      <c r="B277"/>
      <c r="C277"/>
      <c r="D277"/>
      <c r="E277"/>
      <c r="F277"/>
      <c r="G277"/>
      <c r="H277"/>
    </row>
    <row r="278" spans="1:8" x14ac:dyDescent="0.2">
      <c r="A278"/>
      <c r="B278"/>
      <c r="C278"/>
      <c r="D278"/>
      <c r="E278"/>
      <c r="F278"/>
      <c r="G278"/>
      <c r="H278"/>
    </row>
    <row r="279" spans="1:8" x14ac:dyDescent="0.2">
      <c r="A279"/>
      <c r="B279"/>
      <c r="C279"/>
      <c r="D279"/>
      <c r="E279"/>
      <c r="F279"/>
      <c r="G279"/>
      <c r="H279"/>
    </row>
    <row r="280" spans="1:8" x14ac:dyDescent="0.2">
      <c r="A280"/>
      <c r="B280"/>
      <c r="C280"/>
      <c r="D280"/>
      <c r="E280"/>
      <c r="F280"/>
      <c r="G280"/>
      <c r="H280"/>
    </row>
    <row r="281" spans="1:8" x14ac:dyDescent="0.2">
      <c r="A281"/>
      <c r="B281"/>
      <c r="C281"/>
      <c r="D281"/>
      <c r="E281"/>
      <c r="F281"/>
      <c r="G281"/>
      <c r="H281"/>
    </row>
    <row r="282" spans="1:8" x14ac:dyDescent="0.2">
      <c r="A282"/>
      <c r="B282"/>
      <c r="C282"/>
      <c r="D282"/>
      <c r="E282"/>
      <c r="F282"/>
      <c r="G282"/>
      <c r="H282"/>
    </row>
    <row r="283" spans="1:8" x14ac:dyDescent="0.2">
      <c r="A283"/>
      <c r="B283"/>
      <c r="C283"/>
      <c r="D283"/>
      <c r="E283"/>
      <c r="F283"/>
      <c r="G283"/>
      <c r="H283"/>
    </row>
    <row r="284" spans="1:8" x14ac:dyDescent="0.2">
      <c r="A284"/>
      <c r="B284"/>
      <c r="C284"/>
      <c r="D284"/>
      <c r="E284"/>
      <c r="F284"/>
      <c r="G284"/>
      <c r="H284"/>
    </row>
    <row r="285" spans="1:8" x14ac:dyDescent="0.2">
      <c r="A285"/>
      <c r="B285"/>
      <c r="C285"/>
      <c r="D285"/>
      <c r="E285"/>
      <c r="F285"/>
      <c r="G285"/>
      <c r="H285"/>
    </row>
    <row r="286" spans="1:8" x14ac:dyDescent="0.2">
      <c r="A286"/>
      <c r="B286"/>
      <c r="C286"/>
      <c r="D286"/>
      <c r="E286"/>
      <c r="F286"/>
      <c r="G286"/>
      <c r="H286"/>
    </row>
    <row r="287" spans="1:8" x14ac:dyDescent="0.2">
      <c r="A287"/>
      <c r="B287"/>
      <c r="C287"/>
      <c r="D287"/>
      <c r="E287"/>
      <c r="F287"/>
      <c r="G287"/>
      <c r="H287"/>
    </row>
    <row r="288" spans="1:8" x14ac:dyDescent="0.2">
      <c r="A288"/>
      <c r="B288"/>
      <c r="C288"/>
      <c r="D288"/>
      <c r="E288"/>
      <c r="F288"/>
      <c r="G288"/>
      <c r="H288"/>
    </row>
    <row r="289" spans="1:8" x14ac:dyDescent="0.2">
      <c r="A289"/>
      <c r="B289"/>
      <c r="C289"/>
      <c r="D289"/>
      <c r="E289"/>
      <c r="F289"/>
      <c r="G289"/>
      <c r="H289"/>
    </row>
    <row r="290" spans="1:8" x14ac:dyDescent="0.2">
      <c r="A290"/>
      <c r="B290"/>
      <c r="C290"/>
      <c r="D290"/>
      <c r="E290"/>
      <c r="F290"/>
      <c r="G290"/>
      <c r="H290"/>
    </row>
    <row r="291" spans="1:8" x14ac:dyDescent="0.2">
      <c r="A291"/>
      <c r="B291"/>
      <c r="C291"/>
      <c r="D291"/>
      <c r="E291"/>
      <c r="F291"/>
      <c r="G291"/>
      <c r="H291"/>
    </row>
    <row r="292" spans="1:8" x14ac:dyDescent="0.2">
      <c r="A292"/>
      <c r="B292"/>
      <c r="C292"/>
      <c r="D292"/>
      <c r="E292"/>
      <c r="F292"/>
      <c r="G292"/>
      <c r="H292"/>
    </row>
    <row r="293" spans="1:8" x14ac:dyDescent="0.2">
      <c r="A293"/>
      <c r="B293"/>
      <c r="C293"/>
      <c r="D293"/>
      <c r="E293"/>
      <c r="F293"/>
      <c r="G293"/>
      <c r="H293"/>
    </row>
    <row r="294" spans="1:8" x14ac:dyDescent="0.2">
      <c r="A294"/>
      <c r="B294"/>
      <c r="C294"/>
      <c r="D294"/>
      <c r="E294"/>
      <c r="F294"/>
      <c r="G294"/>
      <c r="H294"/>
    </row>
    <row r="295" spans="1:8" x14ac:dyDescent="0.2">
      <c r="A295"/>
      <c r="B295"/>
      <c r="C295"/>
      <c r="D295"/>
      <c r="E295"/>
      <c r="F295"/>
      <c r="G295"/>
      <c r="H295"/>
    </row>
    <row r="296" spans="1:8" x14ac:dyDescent="0.2">
      <c r="A296"/>
      <c r="B296"/>
      <c r="C296"/>
      <c r="D296"/>
      <c r="E296"/>
      <c r="F296"/>
      <c r="G296"/>
      <c r="H296"/>
    </row>
    <row r="297" spans="1:8" x14ac:dyDescent="0.2">
      <c r="A297"/>
      <c r="B297"/>
      <c r="C297"/>
      <c r="D297"/>
      <c r="E297"/>
      <c r="F297"/>
      <c r="G297"/>
      <c r="H297"/>
    </row>
    <row r="298" spans="1:8" x14ac:dyDescent="0.2">
      <c r="A298"/>
      <c r="B298"/>
      <c r="C298"/>
      <c r="D298"/>
      <c r="E298"/>
      <c r="F298"/>
      <c r="G298"/>
      <c r="H298"/>
    </row>
    <row r="299" spans="1:8" x14ac:dyDescent="0.2">
      <c r="A299"/>
      <c r="B299"/>
      <c r="C299"/>
      <c r="D299"/>
      <c r="E299"/>
      <c r="F299"/>
      <c r="G299"/>
      <c r="H299"/>
    </row>
    <row r="300" spans="1:8" x14ac:dyDescent="0.2">
      <c r="A300"/>
      <c r="B300"/>
      <c r="C300"/>
      <c r="D300"/>
      <c r="E300"/>
      <c r="F300"/>
      <c r="G300"/>
      <c r="H300"/>
    </row>
    <row r="301" spans="1:8" x14ac:dyDescent="0.2">
      <c r="A301"/>
      <c r="B301"/>
      <c r="C301"/>
      <c r="D301"/>
      <c r="E301"/>
      <c r="F301"/>
      <c r="G301"/>
      <c r="H301"/>
    </row>
    <row r="302" spans="1:8" x14ac:dyDescent="0.2">
      <c r="A302"/>
      <c r="B302"/>
      <c r="C302"/>
      <c r="D302"/>
      <c r="E302"/>
      <c r="F302"/>
      <c r="G302"/>
      <c r="H302"/>
    </row>
    <row r="303" spans="1:8" x14ac:dyDescent="0.2">
      <c r="A303"/>
      <c r="B303"/>
      <c r="C303"/>
      <c r="D303"/>
      <c r="E303"/>
      <c r="F303"/>
      <c r="G303"/>
      <c r="H303"/>
    </row>
    <row r="304" spans="1:8" x14ac:dyDescent="0.2">
      <c r="A304"/>
      <c r="B304"/>
      <c r="C304"/>
      <c r="D304"/>
      <c r="E304"/>
      <c r="F304"/>
      <c r="G304"/>
      <c r="H304"/>
    </row>
    <row r="305" spans="1:8" x14ac:dyDescent="0.2">
      <c r="A305"/>
      <c r="B305"/>
      <c r="C305"/>
      <c r="D305"/>
      <c r="E305"/>
      <c r="F305"/>
      <c r="G305"/>
      <c r="H305"/>
    </row>
    <row r="306" spans="1:8" x14ac:dyDescent="0.2">
      <c r="A306"/>
      <c r="B306"/>
      <c r="C306"/>
      <c r="D306"/>
      <c r="E306"/>
      <c r="F306"/>
      <c r="G306"/>
      <c r="H306"/>
    </row>
    <row r="307" spans="1:8" x14ac:dyDescent="0.2">
      <c r="A307"/>
      <c r="B307"/>
      <c r="C307"/>
      <c r="D307"/>
      <c r="E307"/>
      <c r="F307"/>
      <c r="G307"/>
      <c r="H307"/>
    </row>
    <row r="308" spans="1:8" x14ac:dyDescent="0.2">
      <c r="A308"/>
      <c r="B308"/>
      <c r="C308"/>
      <c r="D308"/>
      <c r="E308"/>
      <c r="F308"/>
      <c r="G308"/>
      <c r="H308"/>
    </row>
    <row r="309" spans="1:8" x14ac:dyDescent="0.2">
      <c r="A309"/>
      <c r="B309"/>
      <c r="C309"/>
      <c r="D309"/>
      <c r="E309"/>
      <c r="F309"/>
      <c r="G309"/>
      <c r="H309"/>
    </row>
    <row r="310" spans="1:8" x14ac:dyDescent="0.2">
      <c r="A310"/>
      <c r="B310"/>
      <c r="C310"/>
      <c r="D310"/>
      <c r="E310"/>
      <c r="F310"/>
      <c r="G310"/>
      <c r="H310"/>
    </row>
    <row r="311" spans="1:8" x14ac:dyDescent="0.2">
      <c r="A311"/>
      <c r="B311"/>
      <c r="C311"/>
      <c r="D311"/>
      <c r="E311"/>
      <c r="F311"/>
      <c r="G311"/>
      <c r="H311"/>
    </row>
    <row r="312" spans="1:8" x14ac:dyDescent="0.2">
      <c r="A312"/>
      <c r="B312"/>
      <c r="C312"/>
      <c r="D312"/>
      <c r="E312"/>
      <c r="F312"/>
      <c r="G312"/>
      <c r="H312"/>
    </row>
    <row r="313" spans="1:8" x14ac:dyDescent="0.2">
      <c r="A313"/>
      <c r="B313"/>
      <c r="C313"/>
      <c r="D313"/>
      <c r="E313"/>
      <c r="F313"/>
      <c r="G313"/>
      <c r="H313"/>
    </row>
    <row r="314" spans="1:8" x14ac:dyDescent="0.2">
      <c r="A314"/>
      <c r="B314"/>
      <c r="C314"/>
      <c r="D314"/>
      <c r="E314"/>
      <c r="F314"/>
      <c r="G314"/>
      <c r="H314"/>
    </row>
    <row r="315" spans="1:8" x14ac:dyDescent="0.2">
      <c r="A315"/>
      <c r="B315"/>
      <c r="C315"/>
      <c r="D315"/>
      <c r="E315"/>
      <c r="F315"/>
      <c r="G315"/>
      <c r="H315"/>
    </row>
    <row r="316" spans="1:8" x14ac:dyDescent="0.2">
      <c r="A316"/>
      <c r="B316"/>
      <c r="C316"/>
      <c r="D316"/>
      <c r="E316"/>
      <c r="F316"/>
      <c r="G316"/>
      <c r="H316"/>
    </row>
    <row r="317" spans="1:8" x14ac:dyDescent="0.2">
      <c r="A317"/>
      <c r="B317"/>
      <c r="C317"/>
      <c r="D317"/>
      <c r="E317"/>
      <c r="F317"/>
      <c r="G317"/>
      <c r="H317"/>
    </row>
    <row r="318" spans="1:8" x14ac:dyDescent="0.2">
      <c r="A318"/>
      <c r="B318"/>
      <c r="C318"/>
      <c r="D318"/>
      <c r="E318"/>
      <c r="F318"/>
      <c r="G318"/>
      <c r="H318"/>
    </row>
    <row r="319" spans="1:8" x14ac:dyDescent="0.2">
      <c r="A319"/>
      <c r="B319"/>
      <c r="C319"/>
      <c r="D319"/>
      <c r="E319"/>
      <c r="F319"/>
      <c r="G319"/>
      <c r="H319"/>
    </row>
    <row r="320" spans="1:8" x14ac:dyDescent="0.2">
      <c r="A320"/>
      <c r="B320"/>
      <c r="C320"/>
      <c r="D320"/>
      <c r="E320"/>
      <c r="F320"/>
      <c r="G320"/>
      <c r="H320"/>
    </row>
    <row r="321" spans="1:8" x14ac:dyDescent="0.2">
      <c r="A321"/>
      <c r="B321"/>
      <c r="C321"/>
      <c r="D321"/>
      <c r="E321"/>
      <c r="F321"/>
      <c r="G321"/>
      <c r="H321"/>
    </row>
    <row r="322" spans="1:8" x14ac:dyDescent="0.2">
      <c r="A322"/>
      <c r="B322"/>
      <c r="C322"/>
      <c r="D322"/>
      <c r="E322"/>
      <c r="F322"/>
      <c r="G322"/>
      <c r="H322"/>
    </row>
    <row r="323" spans="1:8" x14ac:dyDescent="0.2">
      <c r="A323"/>
      <c r="B323"/>
      <c r="C323"/>
      <c r="D323"/>
      <c r="E323"/>
      <c r="F323"/>
      <c r="G323"/>
      <c r="H323"/>
    </row>
    <row r="324" spans="1:8" x14ac:dyDescent="0.2">
      <c r="A324"/>
      <c r="B324"/>
      <c r="C324"/>
      <c r="D324"/>
      <c r="E324"/>
      <c r="F324"/>
      <c r="G324"/>
      <c r="H324"/>
    </row>
    <row r="325" spans="1:8" x14ac:dyDescent="0.2">
      <c r="A325"/>
      <c r="B325"/>
      <c r="C325"/>
      <c r="D325"/>
      <c r="E325"/>
      <c r="F325"/>
      <c r="G325"/>
      <c r="H325"/>
    </row>
    <row r="326" spans="1:8" x14ac:dyDescent="0.2">
      <c r="A326"/>
      <c r="B326"/>
      <c r="C326"/>
      <c r="D326"/>
      <c r="E326"/>
      <c r="F326"/>
      <c r="G326"/>
      <c r="H326"/>
    </row>
    <row r="327" spans="1:8" x14ac:dyDescent="0.2">
      <c r="A327"/>
      <c r="B327"/>
      <c r="C327"/>
      <c r="D327"/>
      <c r="E327"/>
      <c r="F327"/>
      <c r="G327"/>
      <c r="H327"/>
    </row>
    <row r="328" spans="1:8" x14ac:dyDescent="0.2">
      <c r="A328"/>
      <c r="B328"/>
      <c r="C328"/>
      <c r="D328"/>
      <c r="E328"/>
      <c r="F328"/>
      <c r="G328"/>
      <c r="H328"/>
    </row>
    <row r="329" spans="1:8" x14ac:dyDescent="0.2">
      <c r="A329"/>
      <c r="B329"/>
      <c r="C329"/>
      <c r="D329"/>
      <c r="E329"/>
      <c r="F329"/>
      <c r="G329"/>
      <c r="H329"/>
    </row>
    <row r="330" spans="1:8" x14ac:dyDescent="0.2">
      <c r="A330"/>
      <c r="B330"/>
      <c r="C330"/>
      <c r="D330"/>
      <c r="E330"/>
      <c r="F330"/>
      <c r="G330"/>
      <c r="H330"/>
    </row>
    <row r="331" spans="1:8" x14ac:dyDescent="0.2">
      <c r="A331"/>
      <c r="B331"/>
      <c r="C331"/>
      <c r="D331"/>
      <c r="E331"/>
      <c r="F331"/>
      <c r="G331"/>
      <c r="H331"/>
    </row>
    <row r="332" spans="1:8" x14ac:dyDescent="0.2">
      <c r="A332"/>
      <c r="B332"/>
      <c r="C332"/>
      <c r="D332"/>
      <c r="E332"/>
      <c r="F332"/>
      <c r="G332"/>
      <c r="H332"/>
    </row>
    <row r="333" spans="1:8" x14ac:dyDescent="0.2">
      <c r="A333"/>
      <c r="B333"/>
      <c r="C333"/>
      <c r="D333"/>
      <c r="E333"/>
      <c r="F333"/>
      <c r="G333"/>
      <c r="H333"/>
    </row>
    <row r="334" spans="1:8" x14ac:dyDescent="0.2">
      <c r="A334"/>
      <c r="B334"/>
      <c r="C334"/>
      <c r="D334"/>
      <c r="E334"/>
      <c r="F334"/>
      <c r="G334"/>
      <c r="H334"/>
    </row>
    <row r="335" spans="1:8" x14ac:dyDescent="0.2">
      <c r="A335"/>
      <c r="B335"/>
      <c r="C335"/>
      <c r="D335"/>
      <c r="E335"/>
      <c r="F335"/>
      <c r="G335"/>
      <c r="H335"/>
    </row>
    <row r="336" spans="1:8" x14ac:dyDescent="0.2">
      <c r="A336"/>
      <c r="B336"/>
      <c r="C336"/>
      <c r="D336"/>
      <c r="E336"/>
      <c r="F336"/>
      <c r="G336"/>
      <c r="H336"/>
    </row>
    <row r="337" spans="1:8" x14ac:dyDescent="0.2">
      <c r="A337"/>
      <c r="B337"/>
      <c r="C337"/>
      <c r="D337"/>
      <c r="E337"/>
      <c r="F337"/>
      <c r="G337"/>
      <c r="H337"/>
    </row>
    <row r="338" spans="1:8" x14ac:dyDescent="0.2">
      <c r="A338"/>
      <c r="B338"/>
      <c r="C338"/>
      <c r="D338"/>
      <c r="E338"/>
      <c r="F338"/>
      <c r="G338"/>
      <c r="H338"/>
    </row>
    <row r="339" spans="1:8" x14ac:dyDescent="0.2">
      <c r="A339"/>
      <c r="B339"/>
      <c r="C339"/>
      <c r="D339"/>
      <c r="E339"/>
      <c r="F339"/>
      <c r="G339"/>
      <c r="H339"/>
    </row>
    <row r="340" spans="1:8" x14ac:dyDescent="0.2">
      <c r="A340"/>
      <c r="B340"/>
      <c r="C340"/>
      <c r="D340"/>
      <c r="E340"/>
      <c r="F340"/>
      <c r="G340"/>
      <c r="H340"/>
    </row>
    <row r="341" spans="1:8" x14ac:dyDescent="0.2">
      <c r="A341"/>
      <c r="B341"/>
      <c r="C341"/>
      <c r="D341"/>
      <c r="E341"/>
      <c r="F341"/>
      <c r="G341"/>
      <c r="H341"/>
    </row>
    <row r="342" spans="1:8" x14ac:dyDescent="0.2">
      <c r="A342"/>
      <c r="B342"/>
      <c r="C342"/>
      <c r="D342"/>
      <c r="E342"/>
      <c r="F342"/>
      <c r="G342"/>
      <c r="H342"/>
    </row>
    <row r="343" spans="1:8" x14ac:dyDescent="0.2">
      <c r="A343"/>
      <c r="B343"/>
      <c r="C343"/>
      <c r="D343"/>
      <c r="E343"/>
      <c r="F343"/>
      <c r="G343"/>
      <c r="H343"/>
    </row>
    <row r="344" spans="1:8" x14ac:dyDescent="0.2">
      <c r="A344"/>
      <c r="B344"/>
      <c r="C344"/>
      <c r="D344"/>
      <c r="E344"/>
      <c r="F344"/>
      <c r="G344"/>
      <c r="H344"/>
    </row>
    <row r="345" spans="1:8" x14ac:dyDescent="0.2">
      <c r="A345"/>
      <c r="B345"/>
      <c r="C345"/>
      <c r="D345"/>
      <c r="E345"/>
      <c r="F345"/>
      <c r="G345"/>
      <c r="H345"/>
    </row>
    <row r="346" spans="1:8" x14ac:dyDescent="0.2">
      <c r="A346"/>
      <c r="B346"/>
      <c r="C346"/>
      <c r="D346"/>
      <c r="E346"/>
      <c r="F346"/>
      <c r="G346"/>
      <c r="H346"/>
    </row>
    <row r="347" spans="1:8" x14ac:dyDescent="0.2">
      <c r="A347"/>
      <c r="B347"/>
      <c r="C347"/>
      <c r="D347"/>
      <c r="E347"/>
      <c r="F347"/>
      <c r="G347"/>
      <c r="H347"/>
    </row>
    <row r="348" spans="1:8" x14ac:dyDescent="0.2">
      <c r="A348"/>
      <c r="B348"/>
      <c r="C348"/>
      <c r="D348"/>
      <c r="E348"/>
      <c r="F348"/>
      <c r="G348"/>
      <c r="H348"/>
    </row>
    <row r="349" spans="1:8" x14ac:dyDescent="0.2">
      <c r="A349"/>
      <c r="B349"/>
      <c r="C349"/>
      <c r="D349"/>
      <c r="E349"/>
      <c r="F349"/>
      <c r="G349"/>
      <c r="H349"/>
    </row>
    <row r="350" spans="1:8" x14ac:dyDescent="0.2">
      <c r="A350"/>
      <c r="B350"/>
      <c r="C350"/>
      <c r="D350"/>
      <c r="E350"/>
      <c r="F350"/>
      <c r="G350"/>
      <c r="H350"/>
    </row>
    <row r="351" spans="1:8" x14ac:dyDescent="0.2">
      <c r="A351"/>
      <c r="B351"/>
      <c r="C351"/>
      <c r="D351"/>
      <c r="E351"/>
      <c r="F351"/>
      <c r="G351"/>
      <c r="H351"/>
    </row>
    <row r="352" spans="1:8" x14ac:dyDescent="0.2">
      <c r="A352"/>
      <c r="B352"/>
      <c r="C352"/>
      <c r="D352"/>
      <c r="E352"/>
      <c r="F352"/>
      <c r="G352"/>
      <c r="H352"/>
    </row>
    <row r="353" spans="1:8" x14ac:dyDescent="0.2">
      <c r="A353"/>
      <c r="B353"/>
      <c r="C353"/>
      <c r="D353"/>
      <c r="E353"/>
      <c r="F353"/>
      <c r="G353"/>
      <c r="H353"/>
    </row>
    <row r="354" spans="1:8" x14ac:dyDescent="0.2">
      <c r="A354"/>
      <c r="B354"/>
      <c r="C354"/>
      <c r="D354"/>
      <c r="E354"/>
      <c r="F354"/>
      <c r="G354"/>
      <c r="H354"/>
    </row>
    <row r="355" spans="1:8" x14ac:dyDescent="0.2">
      <c r="A355"/>
      <c r="B355"/>
      <c r="C355"/>
      <c r="D355"/>
      <c r="E355"/>
      <c r="F355"/>
      <c r="G355"/>
      <c r="H355"/>
    </row>
    <row r="356" spans="1:8" x14ac:dyDescent="0.2">
      <c r="A356"/>
      <c r="B356"/>
      <c r="C356"/>
      <c r="D356"/>
      <c r="E356"/>
      <c r="F356"/>
      <c r="G356"/>
      <c r="H356"/>
    </row>
    <row r="357" spans="1:8" x14ac:dyDescent="0.2">
      <c r="A357"/>
      <c r="B357"/>
      <c r="C357"/>
      <c r="D357"/>
      <c r="E357"/>
      <c r="F357"/>
      <c r="G357"/>
      <c r="H357"/>
    </row>
    <row r="358" spans="1:8" x14ac:dyDescent="0.2">
      <c r="A358"/>
      <c r="B358"/>
      <c r="C358"/>
      <c r="D358"/>
      <c r="E358"/>
      <c r="F358"/>
      <c r="G358"/>
      <c r="H358"/>
    </row>
    <row r="359" spans="1:8" x14ac:dyDescent="0.2">
      <c r="A359"/>
      <c r="B359"/>
      <c r="C359"/>
      <c r="D359"/>
      <c r="E359"/>
      <c r="F359"/>
      <c r="G359"/>
      <c r="H359"/>
    </row>
    <row r="360" spans="1:8" x14ac:dyDescent="0.2">
      <c r="A360"/>
      <c r="B360"/>
      <c r="C360"/>
      <c r="D360"/>
      <c r="E360"/>
      <c r="F360"/>
      <c r="G360"/>
      <c r="H360"/>
    </row>
    <row r="361" spans="1:8" x14ac:dyDescent="0.2">
      <c r="A361"/>
      <c r="B361"/>
      <c r="C361"/>
      <c r="D361"/>
      <c r="E361"/>
      <c r="F361"/>
      <c r="G361"/>
      <c r="H361"/>
    </row>
    <row r="362" spans="1:8" x14ac:dyDescent="0.2">
      <c r="A362"/>
      <c r="B362"/>
      <c r="C362"/>
      <c r="D362"/>
      <c r="E362"/>
      <c r="F362"/>
      <c r="G362"/>
      <c r="H362"/>
    </row>
    <row r="363" spans="1:8" x14ac:dyDescent="0.2">
      <c r="A363"/>
      <c r="B363"/>
      <c r="C363"/>
      <c r="D363"/>
      <c r="E363"/>
      <c r="F363"/>
      <c r="G363"/>
      <c r="H363"/>
    </row>
    <row r="364" spans="1:8" x14ac:dyDescent="0.2">
      <c r="A364"/>
      <c r="B364"/>
      <c r="C364"/>
      <c r="D364"/>
      <c r="E364"/>
      <c r="F364"/>
      <c r="G364"/>
      <c r="H364"/>
    </row>
    <row r="365" spans="1:8" x14ac:dyDescent="0.2">
      <c r="A365"/>
      <c r="B365"/>
      <c r="C365"/>
      <c r="D365"/>
      <c r="E365"/>
      <c r="F365"/>
      <c r="G365"/>
      <c r="H365"/>
    </row>
    <row r="366" spans="1:8" x14ac:dyDescent="0.2">
      <c r="A366"/>
      <c r="B366"/>
      <c r="C366"/>
      <c r="D366"/>
      <c r="E366"/>
      <c r="F366"/>
      <c r="G366"/>
      <c r="H366"/>
    </row>
    <row r="367" spans="1:8" x14ac:dyDescent="0.2">
      <c r="A367"/>
      <c r="B367"/>
      <c r="C367"/>
      <c r="D367"/>
      <c r="E367"/>
      <c r="F367"/>
      <c r="G367"/>
      <c r="H367"/>
    </row>
    <row r="368" spans="1:8" x14ac:dyDescent="0.2">
      <c r="A368"/>
      <c r="B368"/>
      <c r="C368"/>
      <c r="D368"/>
      <c r="E368"/>
      <c r="F368"/>
      <c r="G368"/>
      <c r="H368"/>
    </row>
    <row r="369" spans="1:8" x14ac:dyDescent="0.2">
      <c r="A369"/>
      <c r="B369"/>
      <c r="C369"/>
      <c r="D369"/>
      <c r="E369"/>
      <c r="F369"/>
      <c r="G369"/>
      <c r="H369"/>
    </row>
    <row r="370" spans="1:8" x14ac:dyDescent="0.2">
      <c r="A370"/>
      <c r="B370"/>
      <c r="C370"/>
      <c r="D370"/>
      <c r="E370"/>
      <c r="F370"/>
      <c r="G370"/>
      <c r="H370"/>
    </row>
    <row r="371" spans="1:8" x14ac:dyDescent="0.2">
      <c r="A371"/>
      <c r="B371"/>
      <c r="C371"/>
      <c r="D371"/>
      <c r="E371"/>
      <c r="F371"/>
      <c r="G371"/>
      <c r="H371"/>
    </row>
    <row r="372" spans="1:8" x14ac:dyDescent="0.2">
      <c r="A372"/>
      <c r="B372"/>
      <c r="C372"/>
      <c r="D372"/>
      <c r="E372"/>
      <c r="F372"/>
      <c r="G372"/>
      <c r="H372"/>
    </row>
    <row r="373" spans="1:8" x14ac:dyDescent="0.2">
      <c r="A373"/>
      <c r="B373"/>
      <c r="C373"/>
      <c r="D373"/>
      <c r="E373"/>
      <c r="F373"/>
      <c r="G373"/>
      <c r="H373"/>
    </row>
    <row r="374" spans="1:8" x14ac:dyDescent="0.2">
      <c r="A374"/>
      <c r="B374"/>
      <c r="C374"/>
      <c r="D374"/>
      <c r="E374"/>
      <c r="F374"/>
      <c r="G374"/>
      <c r="H374"/>
    </row>
    <row r="375" spans="1:8" x14ac:dyDescent="0.2">
      <c r="A375"/>
      <c r="B375"/>
      <c r="C375"/>
      <c r="D375"/>
      <c r="E375"/>
      <c r="F375"/>
      <c r="G375"/>
      <c r="H375"/>
    </row>
    <row r="376" spans="1:8" x14ac:dyDescent="0.2">
      <c r="A376"/>
      <c r="B376"/>
      <c r="C376"/>
      <c r="D376"/>
      <c r="E376"/>
      <c r="F376"/>
      <c r="G376"/>
      <c r="H376"/>
    </row>
    <row r="377" spans="1:8" x14ac:dyDescent="0.2">
      <c r="A377"/>
      <c r="B377"/>
      <c r="C377"/>
      <c r="D377"/>
      <c r="E377"/>
      <c r="F377"/>
      <c r="G377"/>
      <c r="H377"/>
    </row>
    <row r="378" spans="1:8" x14ac:dyDescent="0.2">
      <c r="A378"/>
      <c r="B378"/>
      <c r="C378"/>
      <c r="D378"/>
      <c r="E378"/>
      <c r="F378"/>
      <c r="G378"/>
      <c r="H378"/>
    </row>
    <row r="379" spans="1:8" x14ac:dyDescent="0.2">
      <c r="A379"/>
      <c r="B379"/>
      <c r="C379"/>
      <c r="D379"/>
      <c r="E379"/>
      <c r="F379"/>
      <c r="G379"/>
      <c r="H379"/>
    </row>
    <row r="380" spans="1:8" x14ac:dyDescent="0.2">
      <c r="A380"/>
      <c r="B380"/>
      <c r="C380"/>
      <c r="D380"/>
      <c r="E380"/>
      <c r="F380"/>
      <c r="G380"/>
      <c r="H380"/>
    </row>
    <row r="381" spans="1:8" x14ac:dyDescent="0.2">
      <c r="A381"/>
      <c r="B381"/>
      <c r="C381"/>
      <c r="D381"/>
      <c r="E381"/>
      <c r="F381"/>
      <c r="G381"/>
      <c r="H381"/>
    </row>
    <row r="382" spans="1:8" x14ac:dyDescent="0.2">
      <c r="A382"/>
      <c r="B382"/>
      <c r="C382"/>
      <c r="D382"/>
      <c r="E382"/>
      <c r="F382"/>
      <c r="G382"/>
      <c r="H382"/>
    </row>
    <row r="383" spans="1:8" x14ac:dyDescent="0.2">
      <c r="A383"/>
      <c r="B383"/>
      <c r="C383"/>
      <c r="D383"/>
      <c r="E383"/>
      <c r="F383"/>
      <c r="G383"/>
      <c r="H383"/>
    </row>
    <row r="384" spans="1:8" x14ac:dyDescent="0.2">
      <c r="A384"/>
      <c r="B384"/>
      <c r="C384"/>
      <c r="D384"/>
      <c r="E384"/>
      <c r="F384"/>
      <c r="G384"/>
      <c r="H384"/>
    </row>
    <row r="385" spans="1:8" x14ac:dyDescent="0.2">
      <c r="A385"/>
      <c r="B385"/>
      <c r="C385"/>
      <c r="D385"/>
      <c r="E385"/>
      <c r="F385"/>
      <c r="G385"/>
      <c r="H385"/>
    </row>
    <row r="386" spans="1:8" x14ac:dyDescent="0.2">
      <c r="A386"/>
      <c r="B386"/>
      <c r="C386"/>
      <c r="D386"/>
      <c r="E386"/>
      <c r="F386"/>
      <c r="G386"/>
      <c r="H386"/>
    </row>
    <row r="387" spans="1:8" x14ac:dyDescent="0.2">
      <c r="A387"/>
      <c r="B387"/>
      <c r="C387"/>
      <c r="D387"/>
      <c r="E387"/>
      <c r="F387"/>
      <c r="G387"/>
      <c r="H387"/>
    </row>
    <row r="388" spans="1:8" x14ac:dyDescent="0.2">
      <c r="A388"/>
      <c r="B388"/>
      <c r="C388"/>
      <c r="D388"/>
      <c r="E388"/>
      <c r="F388"/>
      <c r="G388"/>
      <c r="H388"/>
    </row>
    <row r="389" spans="1:8" x14ac:dyDescent="0.2">
      <c r="A389"/>
      <c r="B389"/>
      <c r="C389"/>
      <c r="D389"/>
      <c r="E389"/>
      <c r="F389"/>
      <c r="G389"/>
      <c r="H389"/>
    </row>
    <row r="390" spans="1:8" x14ac:dyDescent="0.2">
      <c r="A390"/>
      <c r="B390"/>
      <c r="C390"/>
      <c r="D390"/>
      <c r="E390"/>
      <c r="F390"/>
      <c r="G390"/>
      <c r="H390"/>
    </row>
    <row r="391" spans="1:8" x14ac:dyDescent="0.2">
      <c r="A391"/>
      <c r="B391"/>
      <c r="C391"/>
      <c r="D391"/>
      <c r="E391"/>
      <c r="F391"/>
      <c r="G391"/>
      <c r="H391"/>
    </row>
    <row r="392" spans="1:8" x14ac:dyDescent="0.2">
      <c r="A392"/>
      <c r="B392"/>
      <c r="C392"/>
      <c r="D392"/>
      <c r="E392"/>
      <c r="F392"/>
      <c r="G392"/>
      <c r="H392"/>
    </row>
    <row r="393" spans="1:8" x14ac:dyDescent="0.2">
      <c r="A393"/>
      <c r="B393"/>
      <c r="C393"/>
      <c r="D393"/>
      <c r="E393"/>
      <c r="F393"/>
      <c r="G393"/>
      <c r="H393"/>
    </row>
    <row r="394" spans="1:8" x14ac:dyDescent="0.2">
      <c r="A394"/>
      <c r="B394"/>
      <c r="C394"/>
      <c r="D394"/>
      <c r="E394"/>
      <c r="F394"/>
      <c r="G394"/>
      <c r="H394"/>
    </row>
    <row r="395" spans="1:8" x14ac:dyDescent="0.2">
      <c r="A395"/>
      <c r="B395"/>
      <c r="C395"/>
      <c r="D395"/>
      <c r="E395"/>
      <c r="F395"/>
      <c r="G395"/>
      <c r="H395"/>
    </row>
    <row r="396" spans="1:8" x14ac:dyDescent="0.2">
      <c r="A396"/>
      <c r="B396"/>
      <c r="C396"/>
      <c r="D396"/>
      <c r="E396"/>
      <c r="F396"/>
      <c r="G396"/>
      <c r="H396"/>
    </row>
    <row r="397" spans="1:8" x14ac:dyDescent="0.2">
      <c r="A397"/>
      <c r="B397"/>
      <c r="C397"/>
      <c r="D397"/>
      <c r="E397"/>
      <c r="F397"/>
      <c r="G397"/>
      <c r="H397"/>
    </row>
    <row r="398" spans="1:8" x14ac:dyDescent="0.2">
      <c r="A398"/>
      <c r="B398"/>
      <c r="C398"/>
      <c r="D398"/>
      <c r="E398"/>
      <c r="F398"/>
      <c r="G398"/>
      <c r="H398"/>
    </row>
    <row r="399" spans="1:8" x14ac:dyDescent="0.2">
      <c r="A399"/>
      <c r="B399"/>
      <c r="C399"/>
      <c r="D399"/>
      <c r="E399"/>
      <c r="F399"/>
      <c r="G399"/>
      <c r="H399"/>
    </row>
    <row r="400" spans="1:8" x14ac:dyDescent="0.2">
      <c r="A400"/>
      <c r="B400"/>
      <c r="C400"/>
      <c r="D400"/>
      <c r="E400"/>
      <c r="F400"/>
      <c r="G400"/>
      <c r="H400"/>
    </row>
    <row r="401" spans="1:8" x14ac:dyDescent="0.2">
      <c r="A401"/>
      <c r="B401"/>
      <c r="C401"/>
      <c r="D401"/>
      <c r="E401"/>
      <c r="F401"/>
      <c r="G401"/>
      <c r="H401"/>
    </row>
    <row r="402" spans="1:8" x14ac:dyDescent="0.2">
      <c r="A402"/>
      <c r="B402"/>
      <c r="C402"/>
      <c r="D402"/>
      <c r="E402"/>
      <c r="F402"/>
      <c r="G402"/>
      <c r="H402"/>
    </row>
    <row r="403" spans="1:8" x14ac:dyDescent="0.2">
      <c r="A403"/>
      <c r="B403"/>
      <c r="C403"/>
      <c r="D403"/>
      <c r="E403"/>
      <c r="F403"/>
      <c r="G403"/>
      <c r="H403"/>
    </row>
    <row r="404" spans="1:8" x14ac:dyDescent="0.2">
      <c r="A404"/>
      <c r="B404"/>
      <c r="C404"/>
      <c r="D404"/>
      <c r="E404"/>
      <c r="F404"/>
      <c r="G404"/>
      <c r="H404"/>
    </row>
    <row r="405" spans="1:8" x14ac:dyDescent="0.2">
      <c r="A405"/>
      <c r="B405"/>
      <c r="C405"/>
      <c r="D405"/>
      <c r="E405"/>
      <c r="F405"/>
      <c r="G405"/>
      <c r="H405"/>
    </row>
    <row r="406" spans="1:8" x14ac:dyDescent="0.2">
      <c r="A406"/>
      <c r="B406"/>
      <c r="C406"/>
      <c r="D406"/>
      <c r="E406"/>
      <c r="F406"/>
      <c r="G406"/>
      <c r="H406"/>
    </row>
    <row r="407" spans="1:8" x14ac:dyDescent="0.2">
      <c r="A407"/>
      <c r="B407"/>
      <c r="C407"/>
      <c r="D407"/>
      <c r="E407"/>
      <c r="F407"/>
      <c r="G407"/>
      <c r="H407"/>
    </row>
    <row r="408" spans="1:8" x14ac:dyDescent="0.2">
      <c r="A408"/>
      <c r="B408"/>
      <c r="C408"/>
      <c r="D408"/>
      <c r="E408"/>
      <c r="F408"/>
      <c r="G408"/>
      <c r="H408"/>
    </row>
    <row r="409" spans="1:8" x14ac:dyDescent="0.2">
      <c r="A409"/>
      <c r="B409"/>
      <c r="C409"/>
      <c r="D409"/>
      <c r="E409"/>
      <c r="F409"/>
      <c r="G409"/>
      <c r="H409"/>
    </row>
    <row r="410" spans="1:8" x14ac:dyDescent="0.2">
      <c r="A410"/>
      <c r="B410"/>
      <c r="C410"/>
      <c r="D410"/>
      <c r="E410"/>
      <c r="F410"/>
      <c r="G410"/>
      <c r="H410"/>
    </row>
    <row r="411" spans="1:8" x14ac:dyDescent="0.2">
      <c r="A411"/>
      <c r="B411"/>
      <c r="C411"/>
      <c r="D411"/>
      <c r="E411"/>
      <c r="F411"/>
      <c r="G411"/>
      <c r="H411"/>
    </row>
    <row r="412" spans="1:8" x14ac:dyDescent="0.2">
      <c r="A412"/>
      <c r="B412"/>
      <c r="C412"/>
      <c r="D412"/>
      <c r="E412"/>
      <c r="F412"/>
      <c r="G412"/>
      <c r="H412"/>
    </row>
    <row r="413" spans="1:8" x14ac:dyDescent="0.2">
      <c r="A413"/>
      <c r="B413"/>
      <c r="C413"/>
      <c r="D413"/>
      <c r="E413"/>
      <c r="F413"/>
      <c r="G413"/>
      <c r="H413"/>
    </row>
    <row r="414" spans="1:8" x14ac:dyDescent="0.2">
      <c r="A414"/>
      <c r="B414"/>
      <c r="C414"/>
      <c r="D414"/>
      <c r="E414"/>
      <c r="F414"/>
      <c r="G414"/>
      <c r="H414"/>
    </row>
    <row r="415" spans="1:8" x14ac:dyDescent="0.2">
      <c r="A415"/>
      <c r="B415"/>
      <c r="C415"/>
      <c r="D415"/>
      <c r="E415"/>
      <c r="F415"/>
      <c r="G415"/>
      <c r="H415"/>
    </row>
    <row r="416" spans="1:8" x14ac:dyDescent="0.2">
      <c r="A416"/>
      <c r="B416"/>
      <c r="C416"/>
      <c r="D416"/>
      <c r="E416"/>
      <c r="F416"/>
      <c r="G416"/>
      <c r="H416"/>
    </row>
    <row r="417" spans="1:8" x14ac:dyDescent="0.2">
      <c r="A417"/>
      <c r="B417"/>
      <c r="C417"/>
      <c r="D417"/>
      <c r="E417"/>
      <c r="F417"/>
      <c r="G417"/>
      <c r="H417"/>
    </row>
    <row r="418" spans="1:8" x14ac:dyDescent="0.2">
      <c r="A418"/>
      <c r="B418"/>
      <c r="C418"/>
      <c r="D418"/>
      <c r="E418"/>
      <c r="F418"/>
      <c r="G418"/>
      <c r="H418"/>
    </row>
    <row r="419" spans="1:8" x14ac:dyDescent="0.2">
      <c r="A419"/>
      <c r="B419"/>
      <c r="C419"/>
      <c r="D419"/>
      <c r="E419"/>
      <c r="F419"/>
      <c r="G419"/>
      <c r="H419"/>
    </row>
    <row r="420" spans="1:8" x14ac:dyDescent="0.2">
      <c r="A420"/>
      <c r="B420"/>
      <c r="C420"/>
      <c r="D420"/>
      <c r="E420"/>
      <c r="F420"/>
      <c r="G420"/>
      <c r="H420"/>
    </row>
    <row r="421" spans="1:8" x14ac:dyDescent="0.2">
      <c r="A421"/>
      <c r="B421"/>
      <c r="C421"/>
      <c r="D421"/>
      <c r="E421"/>
      <c r="F421"/>
      <c r="G421"/>
      <c r="H421"/>
    </row>
    <row r="422" spans="1:8" x14ac:dyDescent="0.2">
      <c r="A422"/>
      <c r="B422"/>
      <c r="C422"/>
      <c r="D422"/>
      <c r="E422"/>
      <c r="F422"/>
      <c r="G422"/>
      <c r="H422"/>
    </row>
    <row r="423" spans="1:8" x14ac:dyDescent="0.2">
      <c r="A423"/>
      <c r="B423"/>
      <c r="C423"/>
      <c r="D423"/>
      <c r="E423"/>
      <c r="F423"/>
      <c r="G423"/>
      <c r="H423"/>
    </row>
    <row r="424" spans="1:8" x14ac:dyDescent="0.2">
      <c r="A424"/>
      <c r="B424"/>
      <c r="C424"/>
      <c r="D424"/>
      <c r="E424"/>
      <c r="F424"/>
      <c r="G424"/>
      <c r="H424"/>
    </row>
    <row r="425" spans="1:8" x14ac:dyDescent="0.2">
      <c r="A425"/>
      <c r="B425"/>
      <c r="C425"/>
      <c r="D425"/>
      <c r="E425"/>
      <c r="F425"/>
      <c r="G425"/>
      <c r="H425"/>
    </row>
    <row r="426" spans="1:8" x14ac:dyDescent="0.2">
      <c r="A426"/>
      <c r="B426"/>
      <c r="C426"/>
      <c r="D426"/>
      <c r="E426"/>
      <c r="F426"/>
      <c r="G426"/>
      <c r="H426"/>
    </row>
    <row r="427" spans="1:8" x14ac:dyDescent="0.2">
      <c r="A427"/>
      <c r="B427"/>
      <c r="C427"/>
      <c r="D427"/>
      <c r="E427"/>
      <c r="F427"/>
      <c r="G427"/>
      <c r="H427"/>
    </row>
    <row r="428" spans="1:8" x14ac:dyDescent="0.2">
      <c r="A428"/>
      <c r="B428"/>
      <c r="C428"/>
      <c r="D428"/>
      <c r="E428"/>
      <c r="F428"/>
      <c r="G428"/>
      <c r="H428"/>
    </row>
    <row r="429" spans="1:8" x14ac:dyDescent="0.2">
      <c r="A429"/>
      <c r="B429"/>
      <c r="C429"/>
      <c r="D429"/>
      <c r="E429"/>
      <c r="F429"/>
      <c r="G429"/>
      <c r="H429"/>
    </row>
    <row r="430" spans="1:8" x14ac:dyDescent="0.2">
      <c r="A430"/>
      <c r="B430"/>
      <c r="C430"/>
      <c r="D430"/>
      <c r="E430"/>
      <c r="F430"/>
      <c r="G430"/>
      <c r="H430"/>
    </row>
    <row r="431" spans="1:8" x14ac:dyDescent="0.2">
      <c r="A431"/>
      <c r="B431"/>
      <c r="C431"/>
      <c r="D431"/>
      <c r="E431"/>
      <c r="F431"/>
      <c r="G431"/>
      <c r="H431"/>
    </row>
    <row r="432" spans="1:8" x14ac:dyDescent="0.2">
      <c r="A432"/>
      <c r="B432"/>
      <c r="C432"/>
      <c r="D432"/>
      <c r="E432"/>
      <c r="F432"/>
      <c r="G432"/>
      <c r="H432"/>
    </row>
    <row r="433" spans="1:8" x14ac:dyDescent="0.2">
      <c r="A433"/>
      <c r="B433"/>
      <c r="C433"/>
      <c r="D433"/>
      <c r="E433"/>
      <c r="F433"/>
      <c r="G433"/>
      <c r="H433"/>
    </row>
    <row r="434" spans="1:8" x14ac:dyDescent="0.2">
      <c r="A434"/>
      <c r="B434"/>
      <c r="C434"/>
      <c r="D434"/>
      <c r="E434"/>
      <c r="F434"/>
      <c r="G434"/>
      <c r="H434"/>
    </row>
    <row r="435" spans="1:8" x14ac:dyDescent="0.2">
      <c r="A435"/>
      <c r="B435"/>
      <c r="C435"/>
      <c r="D435"/>
      <c r="E435"/>
      <c r="F435"/>
      <c r="G435"/>
      <c r="H435"/>
    </row>
    <row r="436" spans="1:8" x14ac:dyDescent="0.2">
      <c r="A436"/>
      <c r="B436"/>
      <c r="C436"/>
      <c r="D436"/>
      <c r="E436"/>
      <c r="F436"/>
      <c r="G436"/>
      <c r="H436"/>
    </row>
    <row r="437" spans="1:8" x14ac:dyDescent="0.2">
      <c r="A437"/>
      <c r="B437"/>
      <c r="C437"/>
      <c r="D437"/>
      <c r="E437"/>
      <c r="F437"/>
      <c r="G437"/>
      <c r="H437"/>
    </row>
    <row r="438" spans="1:8" x14ac:dyDescent="0.2">
      <c r="A438"/>
      <c r="B438"/>
      <c r="C438"/>
      <c r="D438"/>
      <c r="E438"/>
      <c r="F438"/>
      <c r="G438"/>
      <c r="H438"/>
    </row>
    <row r="439" spans="1:8" x14ac:dyDescent="0.2">
      <c r="A439"/>
      <c r="B439"/>
      <c r="C439"/>
      <c r="D439"/>
      <c r="E439"/>
      <c r="F439"/>
      <c r="G439"/>
      <c r="H439"/>
    </row>
    <row r="440" spans="1:8" x14ac:dyDescent="0.2">
      <c r="A440"/>
      <c r="B440"/>
      <c r="C440"/>
      <c r="D440"/>
      <c r="E440"/>
      <c r="F440"/>
      <c r="G440"/>
      <c r="H440"/>
    </row>
    <row r="441" spans="1:8" x14ac:dyDescent="0.2">
      <c r="A441"/>
      <c r="B441"/>
      <c r="C441"/>
      <c r="D441"/>
      <c r="E441"/>
      <c r="F441"/>
      <c r="G441"/>
      <c r="H441"/>
    </row>
    <row r="442" spans="1:8" x14ac:dyDescent="0.2">
      <c r="A442"/>
      <c r="B442"/>
      <c r="C442"/>
      <c r="D442"/>
      <c r="E442"/>
      <c r="F442"/>
      <c r="G442"/>
      <c r="H442"/>
    </row>
    <row r="443" spans="1:8" x14ac:dyDescent="0.2">
      <c r="A443"/>
      <c r="B443"/>
      <c r="C443"/>
      <c r="D443"/>
      <c r="E443"/>
      <c r="F443"/>
      <c r="G443"/>
      <c r="H443"/>
    </row>
    <row r="444" spans="1:8" x14ac:dyDescent="0.2">
      <c r="A444"/>
      <c r="B444"/>
      <c r="C444"/>
      <c r="D444"/>
      <c r="E444"/>
      <c r="F444"/>
      <c r="G444"/>
      <c r="H444"/>
    </row>
    <row r="445" spans="1:8" x14ac:dyDescent="0.2">
      <c r="A445"/>
      <c r="B445"/>
      <c r="C445"/>
      <c r="D445"/>
      <c r="E445"/>
      <c r="F445"/>
      <c r="G445"/>
      <c r="H445"/>
    </row>
    <row r="446" spans="1:8" x14ac:dyDescent="0.2">
      <c r="A446"/>
      <c r="B446"/>
      <c r="C446"/>
      <c r="D446"/>
      <c r="E446"/>
      <c r="F446"/>
      <c r="G446"/>
      <c r="H446"/>
    </row>
    <row r="447" spans="1:8" x14ac:dyDescent="0.2">
      <c r="A447"/>
      <c r="B447"/>
      <c r="C447"/>
      <c r="D447"/>
      <c r="E447"/>
      <c r="F447"/>
      <c r="G447"/>
      <c r="H447"/>
    </row>
    <row r="448" spans="1:8" x14ac:dyDescent="0.2">
      <c r="A448"/>
      <c r="B448"/>
      <c r="C448"/>
      <c r="D448"/>
      <c r="E448"/>
      <c r="F448"/>
      <c r="G448"/>
      <c r="H448"/>
    </row>
    <row r="449" spans="1:8" x14ac:dyDescent="0.2">
      <c r="A449"/>
      <c r="B449"/>
      <c r="C449"/>
      <c r="D449"/>
      <c r="E449"/>
      <c r="F449"/>
      <c r="G449"/>
      <c r="H449"/>
    </row>
    <row r="450" spans="1:8" x14ac:dyDescent="0.2">
      <c r="A450"/>
      <c r="B450"/>
      <c r="C450"/>
      <c r="D450"/>
      <c r="E450"/>
      <c r="F450"/>
      <c r="G450"/>
      <c r="H450"/>
    </row>
    <row r="451" spans="1:8" x14ac:dyDescent="0.2">
      <c r="A451"/>
      <c r="B451"/>
      <c r="C451"/>
      <c r="D451"/>
      <c r="E451"/>
      <c r="F451"/>
      <c r="G451"/>
      <c r="H451"/>
    </row>
    <row r="452" spans="1:8" x14ac:dyDescent="0.2">
      <c r="A452"/>
      <c r="B452"/>
      <c r="C452"/>
      <c r="D452"/>
      <c r="E452"/>
      <c r="F452"/>
      <c r="G452"/>
      <c r="H452"/>
    </row>
    <row r="453" spans="1:8" x14ac:dyDescent="0.2">
      <c r="A453"/>
      <c r="B453"/>
      <c r="C453"/>
      <c r="D453"/>
      <c r="E453"/>
      <c r="F453"/>
      <c r="G453"/>
      <c r="H453"/>
    </row>
    <row r="454" spans="1:8" x14ac:dyDescent="0.2">
      <c r="A454"/>
      <c r="B454"/>
      <c r="C454"/>
      <c r="D454"/>
      <c r="E454"/>
      <c r="F454"/>
      <c r="G454"/>
      <c r="H454"/>
    </row>
    <row r="455" spans="1:8" x14ac:dyDescent="0.2">
      <c r="A455"/>
      <c r="B455"/>
      <c r="C455"/>
      <c r="D455"/>
      <c r="E455"/>
      <c r="F455"/>
      <c r="G455"/>
      <c r="H455"/>
    </row>
    <row r="456" spans="1:8" x14ac:dyDescent="0.2">
      <c r="A456"/>
      <c r="B456"/>
      <c r="C456"/>
      <c r="D456"/>
      <c r="E456"/>
      <c r="F456"/>
      <c r="G456"/>
      <c r="H456"/>
    </row>
    <row r="457" spans="1:8" x14ac:dyDescent="0.2">
      <c r="A457"/>
      <c r="B457"/>
      <c r="C457"/>
      <c r="D457"/>
      <c r="E457"/>
      <c r="F457"/>
      <c r="G457"/>
      <c r="H457"/>
    </row>
    <row r="458" spans="1:8" x14ac:dyDescent="0.2">
      <c r="A458"/>
      <c r="B458"/>
      <c r="C458"/>
      <c r="D458"/>
      <c r="E458"/>
      <c r="F458"/>
      <c r="G458"/>
      <c r="H458"/>
    </row>
    <row r="459" spans="1:8" x14ac:dyDescent="0.2">
      <c r="A459"/>
      <c r="B459"/>
      <c r="C459"/>
      <c r="D459"/>
      <c r="E459"/>
      <c r="F459"/>
      <c r="G459"/>
      <c r="H459"/>
    </row>
    <row r="460" spans="1:8" x14ac:dyDescent="0.2">
      <c r="A460"/>
      <c r="B460"/>
      <c r="C460"/>
      <c r="D460"/>
      <c r="E460"/>
      <c r="F460"/>
      <c r="G460"/>
      <c r="H460"/>
    </row>
    <row r="461" spans="1:8" x14ac:dyDescent="0.2">
      <c r="A461"/>
      <c r="B461"/>
      <c r="C461"/>
      <c r="D461"/>
      <c r="E461"/>
      <c r="F461"/>
      <c r="G461"/>
      <c r="H461"/>
    </row>
    <row r="462" spans="1:8" x14ac:dyDescent="0.2">
      <c r="A462"/>
      <c r="B462"/>
      <c r="C462"/>
      <c r="D462"/>
      <c r="E462"/>
      <c r="F462"/>
      <c r="G462"/>
      <c r="H462"/>
    </row>
    <row r="463" spans="1:8" x14ac:dyDescent="0.2">
      <c r="A463"/>
      <c r="B463"/>
      <c r="C463"/>
      <c r="D463"/>
      <c r="E463"/>
      <c r="F463"/>
      <c r="G463"/>
      <c r="H463"/>
    </row>
    <row r="464" spans="1:8" x14ac:dyDescent="0.2">
      <c r="A464"/>
      <c r="B464"/>
      <c r="C464"/>
      <c r="D464"/>
      <c r="E464"/>
      <c r="F464"/>
      <c r="G464"/>
      <c r="H464"/>
    </row>
    <row r="465" spans="1:8" x14ac:dyDescent="0.2">
      <c r="A465"/>
      <c r="B465"/>
      <c r="C465"/>
      <c r="D465"/>
      <c r="E465"/>
      <c r="F465"/>
      <c r="G465"/>
      <c r="H465"/>
    </row>
    <row r="466" spans="1:8" x14ac:dyDescent="0.2">
      <c r="A466"/>
      <c r="B466"/>
      <c r="C466"/>
      <c r="D466"/>
      <c r="E466"/>
      <c r="F466"/>
      <c r="G466"/>
      <c r="H466"/>
    </row>
    <row r="467" spans="1:8" x14ac:dyDescent="0.2">
      <c r="A467"/>
      <c r="B467"/>
      <c r="C467"/>
      <c r="D467"/>
      <c r="E467"/>
      <c r="F467"/>
      <c r="G467"/>
      <c r="H467"/>
    </row>
    <row r="468" spans="1:8" x14ac:dyDescent="0.2">
      <c r="A468"/>
      <c r="B468"/>
      <c r="C468"/>
      <c r="D468"/>
      <c r="E468"/>
      <c r="F468"/>
      <c r="G468"/>
      <c r="H468"/>
    </row>
    <row r="469" spans="1:8" x14ac:dyDescent="0.2">
      <c r="A469"/>
      <c r="B469"/>
      <c r="C469"/>
      <c r="D469"/>
      <c r="E469"/>
      <c r="F469"/>
      <c r="G469"/>
      <c r="H469"/>
    </row>
    <row r="470" spans="1:8" x14ac:dyDescent="0.2">
      <c r="A470"/>
      <c r="B470"/>
      <c r="C470"/>
      <c r="D470"/>
      <c r="E470"/>
      <c r="F470"/>
      <c r="G470"/>
      <c r="H470"/>
    </row>
    <row r="471" spans="1:8" x14ac:dyDescent="0.2">
      <c r="A471"/>
      <c r="B471"/>
      <c r="C471"/>
      <c r="D471"/>
      <c r="E471"/>
      <c r="F471"/>
      <c r="G471"/>
      <c r="H471"/>
    </row>
    <row r="472" spans="1:8" x14ac:dyDescent="0.2">
      <c r="A472"/>
      <c r="B472"/>
      <c r="C472"/>
      <c r="D472"/>
      <c r="E472"/>
      <c r="F472"/>
      <c r="G472"/>
      <c r="H472"/>
    </row>
    <row r="473" spans="1:8" x14ac:dyDescent="0.2">
      <c r="A473"/>
      <c r="B473"/>
      <c r="C473"/>
      <c r="D473"/>
      <c r="E473"/>
      <c r="F473"/>
      <c r="G473"/>
      <c r="H473"/>
    </row>
    <row r="474" spans="1:8" x14ac:dyDescent="0.2">
      <c r="A474"/>
      <c r="B474"/>
      <c r="C474"/>
      <c r="D474"/>
      <c r="E474"/>
      <c r="F474"/>
      <c r="G474"/>
      <c r="H474"/>
    </row>
    <row r="475" spans="1:8" x14ac:dyDescent="0.2">
      <c r="A475"/>
      <c r="B475"/>
      <c r="C475"/>
      <c r="D475"/>
      <c r="E475"/>
      <c r="F475"/>
      <c r="G475"/>
      <c r="H475"/>
    </row>
    <row r="476" spans="1:8" x14ac:dyDescent="0.2">
      <c r="A476"/>
      <c r="B476"/>
      <c r="C476"/>
      <c r="D476"/>
      <c r="E476"/>
      <c r="F476"/>
      <c r="G476"/>
      <c r="H476"/>
    </row>
    <row r="477" spans="1:8" x14ac:dyDescent="0.2">
      <c r="A477"/>
      <c r="B477"/>
      <c r="C477"/>
      <c r="D477"/>
      <c r="E477"/>
      <c r="F477"/>
      <c r="G477"/>
      <c r="H477"/>
    </row>
    <row r="478" spans="1:8" x14ac:dyDescent="0.2">
      <c r="A478"/>
      <c r="B478"/>
      <c r="C478"/>
      <c r="D478"/>
      <c r="E478"/>
      <c r="F478"/>
      <c r="G478"/>
      <c r="H478"/>
    </row>
    <row r="479" spans="1:8" x14ac:dyDescent="0.2">
      <c r="A479"/>
      <c r="B479"/>
      <c r="C479"/>
      <c r="D479"/>
      <c r="E479"/>
      <c r="F479"/>
      <c r="G479"/>
      <c r="H479"/>
    </row>
    <row r="480" spans="1:8" x14ac:dyDescent="0.2">
      <c r="A480"/>
      <c r="B480"/>
      <c r="C480"/>
      <c r="D480"/>
      <c r="E480"/>
      <c r="F480"/>
      <c r="G480"/>
      <c r="H480"/>
    </row>
    <row r="481" spans="1:8" x14ac:dyDescent="0.2">
      <c r="A481"/>
      <c r="B481"/>
      <c r="C481"/>
      <c r="D481"/>
      <c r="E481"/>
      <c r="F481"/>
      <c r="G481"/>
      <c r="H481"/>
    </row>
    <row r="482" spans="1:8" x14ac:dyDescent="0.2">
      <c r="A482"/>
      <c r="B482"/>
      <c r="C482"/>
      <c r="D482"/>
      <c r="E482"/>
      <c r="F482"/>
      <c r="G482"/>
      <c r="H482"/>
    </row>
    <row r="483" spans="1:8" x14ac:dyDescent="0.2">
      <c r="A483"/>
      <c r="B483"/>
      <c r="C483"/>
      <c r="D483"/>
      <c r="E483"/>
      <c r="F483"/>
      <c r="G483"/>
      <c r="H483"/>
    </row>
    <row r="484" spans="1:8" x14ac:dyDescent="0.2">
      <c r="A484"/>
      <c r="B484"/>
      <c r="C484"/>
      <c r="D484"/>
      <c r="E484"/>
      <c r="F484"/>
      <c r="G484"/>
      <c r="H484"/>
    </row>
    <row r="485" spans="1:8" x14ac:dyDescent="0.2">
      <c r="A485"/>
      <c r="B485"/>
      <c r="C485"/>
      <c r="D485"/>
      <c r="E485"/>
      <c r="F485"/>
      <c r="G485"/>
      <c r="H485"/>
    </row>
    <row r="486" spans="1:8" x14ac:dyDescent="0.2">
      <c r="A486"/>
      <c r="B486"/>
      <c r="C486"/>
      <c r="D486"/>
      <c r="E486"/>
      <c r="F486"/>
      <c r="G486"/>
      <c r="H486"/>
    </row>
    <row r="487" spans="1:8" x14ac:dyDescent="0.2">
      <c r="A487"/>
      <c r="B487"/>
      <c r="C487"/>
      <c r="D487"/>
      <c r="E487"/>
      <c r="F487"/>
      <c r="G487"/>
      <c r="H487"/>
    </row>
    <row r="488" spans="1:8" x14ac:dyDescent="0.2">
      <c r="A488"/>
      <c r="B488"/>
      <c r="C488"/>
      <c r="D488"/>
      <c r="E488"/>
      <c r="F488"/>
      <c r="G488"/>
      <c r="H488"/>
    </row>
    <row r="489" spans="1:8" x14ac:dyDescent="0.2">
      <c r="A489"/>
      <c r="B489"/>
      <c r="C489"/>
      <c r="D489"/>
      <c r="E489"/>
      <c r="F489"/>
      <c r="G489"/>
      <c r="H489"/>
    </row>
    <row r="490" spans="1:8" x14ac:dyDescent="0.2">
      <c r="A490"/>
      <c r="B490"/>
      <c r="C490"/>
      <c r="D490"/>
      <c r="E490"/>
      <c r="F490"/>
      <c r="G490"/>
      <c r="H490"/>
    </row>
    <row r="491" spans="1:8" x14ac:dyDescent="0.2">
      <c r="A491"/>
      <c r="B491"/>
      <c r="C491"/>
      <c r="D491"/>
      <c r="E491"/>
      <c r="F491"/>
      <c r="G491"/>
      <c r="H491"/>
    </row>
    <row r="492" spans="1:8" x14ac:dyDescent="0.2">
      <c r="A492"/>
      <c r="B492"/>
      <c r="C492"/>
      <c r="D492"/>
      <c r="E492"/>
      <c r="F492"/>
      <c r="G492"/>
      <c r="H492"/>
    </row>
    <row r="493" spans="1:8" x14ac:dyDescent="0.2">
      <c r="A493"/>
      <c r="B493"/>
      <c r="C493"/>
      <c r="D493"/>
      <c r="E493"/>
      <c r="F493"/>
      <c r="G493"/>
      <c r="H493"/>
    </row>
    <row r="494" spans="1:8" x14ac:dyDescent="0.2">
      <c r="A494"/>
      <c r="B494"/>
      <c r="C494"/>
      <c r="D494"/>
      <c r="E494"/>
      <c r="F494"/>
      <c r="G494"/>
      <c r="H494"/>
    </row>
    <row r="495" spans="1:8" x14ac:dyDescent="0.2">
      <c r="A495"/>
      <c r="B495"/>
      <c r="C495"/>
      <c r="D495"/>
      <c r="E495"/>
      <c r="F495"/>
      <c r="G495"/>
      <c r="H495"/>
    </row>
    <row r="496" spans="1:8" x14ac:dyDescent="0.2">
      <c r="A496"/>
      <c r="B496"/>
      <c r="C496"/>
      <c r="D496"/>
      <c r="E496"/>
      <c r="F496"/>
      <c r="G496"/>
      <c r="H496"/>
    </row>
    <row r="497" spans="1:8" x14ac:dyDescent="0.2">
      <c r="A497"/>
      <c r="B497"/>
      <c r="C497"/>
      <c r="D497"/>
      <c r="E497"/>
      <c r="F497"/>
      <c r="G497"/>
      <c r="H497"/>
    </row>
    <row r="498" spans="1:8" x14ac:dyDescent="0.2">
      <c r="A498"/>
      <c r="B498"/>
      <c r="C498"/>
      <c r="D498"/>
      <c r="E498"/>
      <c r="F498"/>
      <c r="G498"/>
      <c r="H498"/>
    </row>
    <row r="499" spans="1:8" x14ac:dyDescent="0.2">
      <c r="A499"/>
      <c r="B499"/>
      <c r="C499"/>
      <c r="D499"/>
      <c r="E499"/>
      <c r="F499"/>
      <c r="G499"/>
      <c r="H499"/>
    </row>
    <row r="500" spans="1:8" x14ac:dyDescent="0.2">
      <c r="A500"/>
      <c r="B500"/>
      <c r="C500"/>
      <c r="D500"/>
      <c r="E500"/>
      <c r="F500"/>
      <c r="G500"/>
      <c r="H500"/>
    </row>
    <row r="501" spans="1:8" x14ac:dyDescent="0.2">
      <c r="A501"/>
      <c r="B501"/>
      <c r="C501"/>
      <c r="D501"/>
      <c r="E501"/>
      <c r="F501"/>
      <c r="G501"/>
      <c r="H501"/>
    </row>
    <row r="502" spans="1:8" x14ac:dyDescent="0.2">
      <c r="A502"/>
      <c r="B502"/>
      <c r="C502"/>
      <c r="D502"/>
      <c r="E502"/>
      <c r="F502"/>
      <c r="G502"/>
      <c r="H502"/>
    </row>
    <row r="503" spans="1:8" x14ac:dyDescent="0.2">
      <c r="A503"/>
      <c r="B503"/>
      <c r="C503"/>
      <c r="D503"/>
      <c r="E503"/>
      <c r="F503"/>
      <c r="G503"/>
      <c r="H503"/>
    </row>
    <row r="504" spans="1:8" x14ac:dyDescent="0.2">
      <c r="A504"/>
      <c r="B504"/>
      <c r="C504"/>
      <c r="D504"/>
      <c r="E504"/>
      <c r="F504"/>
      <c r="G504"/>
      <c r="H504"/>
    </row>
    <row r="505" spans="1:8" x14ac:dyDescent="0.2">
      <c r="A505"/>
      <c r="B505"/>
      <c r="C505"/>
      <c r="D505"/>
      <c r="E505"/>
      <c r="F505"/>
      <c r="G505"/>
      <c r="H505"/>
    </row>
    <row r="506" spans="1:8" x14ac:dyDescent="0.2">
      <c r="A506"/>
      <c r="B506"/>
      <c r="C506"/>
      <c r="D506"/>
      <c r="E506"/>
      <c r="F506"/>
      <c r="G506"/>
      <c r="H506"/>
    </row>
    <row r="507" spans="1:8" x14ac:dyDescent="0.2">
      <c r="A507"/>
      <c r="B507"/>
      <c r="C507"/>
      <c r="D507"/>
      <c r="E507"/>
      <c r="F507"/>
      <c r="G507"/>
      <c r="H507"/>
    </row>
    <row r="508" spans="1:8" x14ac:dyDescent="0.2">
      <c r="A508"/>
      <c r="B508"/>
      <c r="C508"/>
      <c r="D508"/>
      <c r="E508"/>
      <c r="F508"/>
      <c r="G508"/>
      <c r="H508"/>
    </row>
    <row r="509" spans="1:8" x14ac:dyDescent="0.2">
      <c r="A509"/>
      <c r="B509"/>
      <c r="C509"/>
      <c r="D509"/>
      <c r="E509"/>
      <c r="F509"/>
      <c r="G509"/>
      <c r="H509"/>
    </row>
    <row r="510" spans="1:8" x14ac:dyDescent="0.2">
      <c r="A510"/>
      <c r="B510"/>
      <c r="C510"/>
      <c r="D510"/>
      <c r="E510"/>
      <c r="F510"/>
      <c r="G510"/>
      <c r="H510"/>
    </row>
    <row r="511" spans="1:8" x14ac:dyDescent="0.2">
      <c r="A511"/>
      <c r="B511"/>
      <c r="C511"/>
      <c r="D511"/>
      <c r="E511"/>
      <c r="F511"/>
      <c r="G511"/>
      <c r="H511"/>
    </row>
    <row r="512" spans="1:8" x14ac:dyDescent="0.2">
      <c r="A512"/>
      <c r="B512"/>
      <c r="C512"/>
      <c r="D512"/>
      <c r="E512"/>
      <c r="F512"/>
      <c r="G512"/>
      <c r="H512"/>
    </row>
    <row r="513" spans="1:8" x14ac:dyDescent="0.2">
      <c r="A513"/>
      <c r="B513"/>
      <c r="C513"/>
      <c r="D513"/>
      <c r="E513"/>
      <c r="F513"/>
      <c r="G513"/>
      <c r="H513"/>
    </row>
    <row r="514" spans="1:8" x14ac:dyDescent="0.2">
      <c r="A514"/>
      <c r="B514"/>
      <c r="C514"/>
      <c r="D514"/>
      <c r="E514"/>
      <c r="F514"/>
      <c r="G514"/>
      <c r="H514"/>
    </row>
    <row r="515" spans="1:8" x14ac:dyDescent="0.2">
      <c r="A515"/>
      <c r="B515"/>
      <c r="C515"/>
      <c r="D515"/>
      <c r="E515"/>
      <c r="F515"/>
      <c r="G515"/>
      <c r="H515"/>
    </row>
    <row r="516" spans="1:8" x14ac:dyDescent="0.2">
      <c r="A516"/>
      <c r="B516"/>
      <c r="C516"/>
      <c r="D516"/>
      <c r="E516"/>
      <c r="F516"/>
      <c r="G516"/>
      <c r="H516"/>
    </row>
    <row r="517" spans="1:8" x14ac:dyDescent="0.2">
      <c r="A517"/>
      <c r="B517"/>
      <c r="C517"/>
      <c r="D517"/>
      <c r="E517"/>
      <c r="F517"/>
      <c r="G517"/>
      <c r="H517"/>
    </row>
    <row r="518" spans="1:8" x14ac:dyDescent="0.2">
      <c r="A518"/>
      <c r="B518"/>
      <c r="C518"/>
      <c r="D518"/>
      <c r="E518"/>
      <c r="F518"/>
      <c r="G518"/>
      <c r="H518"/>
    </row>
    <row r="519" spans="1:8" x14ac:dyDescent="0.2">
      <c r="A519"/>
      <c r="B519"/>
      <c r="C519"/>
      <c r="D519"/>
      <c r="E519"/>
      <c r="F519"/>
      <c r="G519"/>
      <c r="H519"/>
    </row>
    <row r="520" spans="1:8" x14ac:dyDescent="0.2">
      <c r="A520"/>
      <c r="B520"/>
      <c r="C520"/>
      <c r="D520"/>
      <c r="E520"/>
      <c r="F520"/>
      <c r="G520"/>
      <c r="H520"/>
    </row>
    <row r="521" spans="1:8" x14ac:dyDescent="0.2">
      <c r="A521"/>
      <c r="B521"/>
      <c r="C521"/>
      <c r="D521"/>
      <c r="E521"/>
      <c r="F521"/>
      <c r="G521"/>
      <c r="H521"/>
    </row>
    <row r="522" spans="1:8" x14ac:dyDescent="0.2">
      <c r="A522"/>
      <c r="B522"/>
      <c r="C522"/>
      <c r="D522"/>
      <c r="E522"/>
      <c r="F522"/>
      <c r="G522"/>
      <c r="H522"/>
    </row>
    <row r="523" spans="1:8" x14ac:dyDescent="0.2">
      <c r="A523"/>
      <c r="B523"/>
      <c r="C523"/>
      <c r="D523"/>
      <c r="E523"/>
      <c r="F523"/>
      <c r="G523"/>
      <c r="H523"/>
    </row>
    <row r="524" spans="1:8" x14ac:dyDescent="0.2">
      <c r="A524"/>
      <c r="B524"/>
      <c r="C524"/>
      <c r="D524"/>
      <c r="E524"/>
      <c r="F524"/>
      <c r="G524"/>
      <c r="H524"/>
    </row>
    <row r="525" spans="1:8" x14ac:dyDescent="0.2">
      <c r="A525"/>
      <c r="B525"/>
      <c r="C525"/>
      <c r="D525"/>
      <c r="E525"/>
      <c r="F525"/>
      <c r="G525"/>
      <c r="H525"/>
    </row>
    <row r="526" spans="1:8" x14ac:dyDescent="0.2">
      <c r="A526"/>
      <c r="B526"/>
      <c r="C526"/>
      <c r="D526"/>
      <c r="E526"/>
      <c r="F526"/>
      <c r="G526"/>
      <c r="H526"/>
    </row>
    <row r="527" spans="1:8" x14ac:dyDescent="0.2">
      <c r="A527"/>
      <c r="B527"/>
      <c r="C527"/>
      <c r="D527"/>
      <c r="E527"/>
      <c r="F527"/>
      <c r="G527"/>
      <c r="H527"/>
    </row>
    <row r="528" spans="1:8" x14ac:dyDescent="0.2">
      <c r="A528"/>
      <c r="B528"/>
      <c r="C528"/>
      <c r="D528"/>
      <c r="E528"/>
      <c r="F528"/>
      <c r="G528"/>
      <c r="H528"/>
    </row>
    <row r="529" spans="1:8" x14ac:dyDescent="0.2">
      <c r="A529"/>
      <c r="B529"/>
      <c r="C529"/>
      <c r="D529"/>
      <c r="E529"/>
      <c r="F529"/>
      <c r="G529"/>
      <c r="H529"/>
    </row>
    <row r="530" spans="1:8" x14ac:dyDescent="0.2">
      <c r="A530"/>
      <c r="B530"/>
      <c r="C530"/>
      <c r="D530"/>
      <c r="E530"/>
      <c r="F530"/>
      <c r="G530"/>
      <c r="H530"/>
    </row>
    <row r="531" spans="1:8" x14ac:dyDescent="0.2">
      <c r="A531"/>
      <c r="B531"/>
      <c r="C531"/>
      <c r="D531"/>
      <c r="E531"/>
      <c r="F531"/>
      <c r="G531"/>
      <c r="H531"/>
    </row>
    <row r="532" spans="1:8" x14ac:dyDescent="0.2">
      <c r="A532"/>
      <c r="B532"/>
      <c r="C532"/>
      <c r="D532"/>
      <c r="E532"/>
      <c r="F532"/>
      <c r="G532"/>
      <c r="H532"/>
    </row>
    <row r="533" spans="1:8" x14ac:dyDescent="0.2">
      <c r="A533"/>
      <c r="B533"/>
      <c r="C533"/>
      <c r="D533"/>
      <c r="E533"/>
      <c r="F533"/>
      <c r="G533"/>
      <c r="H533"/>
    </row>
    <row r="534" spans="1:8" x14ac:dyDescent="0.2">
      <c r="A534"/>
      <c r="B534"/>
      <c r="C534"/>
      <c r="D534"/>
      <c r="E534"/>
      <c r="F534"/>
      <c r="G534"/>
      <c r="H534"/>
    </row>
    <row r="535" spans="1:8" x14ac:dyDescent="0.2">
      <c r="A535"/>
      <c r="B535"/>
      <c r="C535"/>
      <c r="D535"/>
      <c r="E535"/>
      <c r="F535"/>
      <c r="G535"/>
      <c r="H535"/>
    </row>
    <row r="536" spans="1:8" x14ac:dyDescent="0.2">
      <c r="A536"/>
      <c r="B536"/>
      <c r="C536"/>
      <c r="D536"/>
      <c r="E536"/>
      <c r="F536"/>
      <c r="G536"/>
      <c r="H536"/>
    </row>
    <row r="537" spans="1:8" x14ac:dyDescent="0.2">
      <c r="A537"/>
      <c r="B537"/>
      <c r="C537"/>
      <c r="D537"/>
      <c r="E537"/>
      <c r="F537"/>
      <c r="G537"/>
      <c r="H537"/>
    </row>
    <row r="538" spans="1:8" x14ac:dyDescent="0.2">
      <c r="A538"/>
      <c r="B538"/>
      <c r="C538"/>
      <c r="D538"/>
      <c r="E538"/>
      <c r="F538"/>
      <c r="G538"/>
      <c r="H538"/>
    </row>
    <row r="539" spans="1:8" x14ac:dyDescent="0.2">
      <c r="A539"/>
      <c r="B539"/>
      <c r="C539"/>
      <c r="D539"/>
      <c r="E539"/>
      <c r="F539"/>
      <c r="G539"/>
      <c r="H539"/>
    </row>
    <row r="540" spans="1:8" x14ac:dyDescent="0.2">
      <c r="A540"/>
      <c r="B540"/>
      <c r="C540"/>
      <c r="D540"/>
      <c r="E540"/>
      <c r="F540"/>
      <c r="G540"/>
      <c r="H540"/>
    </row>
    <row r="541" spans="1:8" x14ac:dyDescent="0.2">
      <c r="A541"/>
      <c r="B541"/>
      <c r="C541"/>
      <c r="D541"/>
      <c r="E541"/>
      <c r="F541"/>
      <c r="G541"/>
      <c r="H541"/>
    </row>
    <row r="542" spans="1:8" x14ac:dyDescent="0.2">
      <c r="A542"/>
      <c r="B542"/>
      <c r="C542"/>
      <c r="D542"/>
      <c r="E542"/>
      <c r="F542"/>
      <c r="G542"/>
      <c r="H542"/>
    </row>
    <row r="543" spans="1:8" x14ac:dyDescent="0.2">
      <c r="A543"/>
      <c r="B543"/>
      <c r="C543"/>
      <c r="D543"/>
      <c r="E543"/>
      <c r="F543"/>
      <c r="G543"/>
      <c r="H543"/>
    </row>
    <row r="544" spans="1:8" x14ac:dyDescent="0.2">
      <c r="A544"/>
      <c r="B544"/>
      <c r="C544"/>
      <c r="D544"/>
      <c r="E544"/>
      <c r="F544"/>
      <c r="G544"/>
      <c r="H544"/>
    </row>
    <row r="545" spans="1:8" x14ac:dyDescent="0.2">
      <c r="A545"/>
      <c r="B545"/>
      <c r="C545"/>
      <c r="D545"/>
      <c r="E545"/>
      <c r="F545"/>
      <c r="G545"/>
      <c r="H545"/>
    </row>
    <row r="546" spans="1:8" x14ac:dyDescent="0.2">
      <c r="A546"/>
      <c r="B546"/>
      <c r="C546"/>
      <c r="D546"/>
      <c r="E546"/>
      <c r="F546"/>
      <c r="G546"/>
      <c r="H546"/>
    </row>
    <row r="547" spans="1:8" x14ac:dyDescent="0.2">
      <c r="A547"/>
      <c r="B547"/>
      <c r="C547"/>
      <c r="D547"/>
      <c r="E547"/>
      <c r="F547"/>
      <c r="G547"/>
      <c r="H547"/>
    </row>
    <row r="548" spans="1:8" x14ac:dyDescent="0.2">
      <c r="A548"/>
      <c r="B548"/>
      <c r="C548"/>
      <c r="D548"/>
      <c r="E548"/>
      <c r="F548"/>
      <c r="G548"/>
      <c r="H548"/>
    </row>
    <row r="549" spans="1:8" x14ac:dyDescent="0.2">
      <c r="A549"/>
      <c r="B549"/>
      <c r="C549"/>
      <c r="D549"/>
      <c r="E549"/>
      <c r="F549"/>
      <c r="G549"/>
      <c r="H549"/>
    </row>
    <row r="550" spans="1:8" x14ac:dyDescent="0.2">
      <c r="A550"/>
      <c r="B550"/>
      <c r="C550"/>
      <c r="D550"/>
      <c r="E550"/>
      <c r="F550"/>
      <c r="G550"/>
      <c r="H550"/>
    </row>
    <row r="551" spans="1:8" x14ac:dyDescent="0.2">
      <c r="A551"/>
      <c r="B551"/>
      <c r="C551"/>
      <c r="D551"/>
      <c r="E551"/>
      <c r="F551"/>
      <c r="G551"/>
      <c r="H551"/>
    </row>
    <row r="552" spans="1:8" x14ac:dyDescent="0.2">
      <c r="A552"/>
      <c r="B552"/>
      <c r="C552"/>
      <c r="D552"/>
      <c r="E552"/>
      <c r="F552"/>
      <c r="G552"/>
      <c r="H552"/>
    </row>
    <row r="553" spans="1:8" x14ac:dyDescent="0.2">
      <c r="A553"/>
      <c r="B553"/>
      <c r="C553"/>
      <c r="D553"/>
      <c r="E553"/>
      <c r="F553"/>
      <c r="G553"/>
      <c r="H553"/>
    </row>
    <row r="554" spans="1:8" x14ac:dyDescent="0.2">
      <c r="A554"/>
      <c r="B554"/>
      <c r="C554"/>
      <c r="D554"/>
      <c r="E554"/>
      <c r="F554"/>
      <c r="G554"/>
      <c r="H554"/>
    </row>
    <row r="555" spans="1:8" x14ac:dyDescent="0.2">
      <c r="A555"/>
      <c r="B555"/>
      <c r="C555"/>
      <c r="D555"/>
      <c r="E555"/>
      <c r="F555"/>
      <c r="G555"/>
      <c r="H555"/>
    </row>
    <row r="556" spans="1:8" x14ac:dyDescent="0.2">
      <c r="A556"/>
      <c r="B556"/>
      <c r="C556"/>
      <c r="D556"/>
      <c r="E556"/>
      <c r="F556"/>
      <c r="G556"/>
      <c r="H556"/>
    </row>
    <row r="557" spans="1:8" x14ac:dyDescent="0.2">
      <c r="A557"/>
      <c r="B557"/>
      <c r="C557"/>
      <c r="D557"/>
      <c r="E557"/>
      <c r="F557"/>
      <c r="G557"/>
      <c r="H557"/>
    </row>
    <row r="558" spans="1:8" x14ac:dyDescent="0.2">
      <c r="A558"/>
      <c r="B558"/>
      <c r="C558"/>
      <c r="D558"/>
      <c r="E558"/>
      <c r="F558"/>
      <c r="G558"/>
      <c r="H558"/>
    </row>
    <row r="559" spans="1:8" x14ac:dyDescent="0.2">
      <c r="A559"/>
      <c r="B559"/>
      <c r="C559"/>
      <c r="D559"/>
      <c r="E559"/>
      <c r="F559"/>
      <c r="G559"/>
      <c r="H559"/>
    </row>
    <row r="560" spans="1:8" x14ac:dyDescent="0.2">
      <c r="A560"/>
      <c r="B560"/>
      <c r="C560"/>
      <c r="D560"/>
      <c r="E560"/>
      <c r="F560"/>
      <c r="G560"/>
      <c r="H560"/>
    </row>
    <row r="561" spans="1:8" x14ac:dyDescent="0.2">
      <c r="A561"/>
      <c r="B561"/>
      <c r="C561"/>
      <c r="D561"/>
      <c r="E561"/>
      <c r="F561"/>
      <c r="G561"/>
      <c r="H561"/>
    </row>
    <row r="562" spans="1:8" x14ac:dyDescent="0.2">
      <c r="A562"/>
      <c r="B562"/>
      <c r="C562"/>
      <c r="D562"/>
      <c r="E562"/>
      <c r="F562"/>
      <c r="G562"/>
      <c r="H562"/>
    </row>
    <row r="563" spans="1:8" x14ac:dyDescent="0.2">
      <c r="A563"/>
      <c r="B563"/>
      <c r="C563"/>
      <c r="D563"/>
      <c r="E563"/>
      <c r="F563"/>
      <c r="G563"/>
      <c r="H563"/>
    </row>
    <row r="564" spans="1:8" x14ac:dyDescent="0.2">
      <c r="A564"/>
      <c r="B564"/>
      <c r="C564"/>
      <c r="D564"/>
      <c r="E564"/>
      <c r="F564"/>
      <c r="G564"/>
      <c r="H564"/>
    </row>
    <row r="565" spans="1:8" x14ac:dyDescent="0.2">
      <c r="A565"/>
      <c r="B565"/>
      <c r="C565"/>
      <c r="D565"/>
      <c r="E565"/>
      <c r="F565"/>
      <c r="G565"/>
      <c r="H565"/>
    </row>
    <row r="566" spans="1:8" x14ac:dyDescent="0.2">
      <c r="A566"/>
      <c r="B566"/>
      <c r="C566"/>
      <c r="D566"/>
      <c r="E566"/>
      <c r="F566"/>
      <c r="G566"/>
      <c r="H566"/>
    </row>
    <row r="567" spans="1:8" x14ac:dyDescent="0.2">
      <c r="A567"/>
      <c r="B567"/>
      <c r="C567"/>
      <c r="D567"/>
      <c r="E567"/>
      <c r="F567"/>
      <c r="G567"/>
      <c r="H567"/>
    </row>
    <row r="568" spans="1:8" x14ac:dyDescent="0.2">
      <c r="A568"/>
      <c r="B568"/>
      <c r="C568"/>
      <c r="D568"/>
      <c r="E568"/>
      <c r="F568"/>
      <c r="G568"/>
      <c r="H568"/>
    </row>
    <row r="569" spans="1:8" x14ac:dyDescent="0.2">
      <c r="A569"/>
      <c r="B569"/>
      <c r="C569"/>
      <c r="D569"/>
      <c r="E569"/>
      <c r="F569"/>
      <c r="G569"/>
      <c r="H569"/>
    </row>
    <row r="570" spans="1:8" x14ac:dyDescent="0.2">
      <c r="A570"/>
      <c r="B570"/>
      <c r="C570"/>
      <c r="D570"/>
      <c r="E570"/>
      <c r="F570"/>
      <c r="G570"/>
      <c r="H570"/>
    </row>
    <row r="571" spans="1:8" x14ac:dyDescent="0.2">
      <c r="A571"/>
      <c r="B571"/>
      <c r="C571"/>
      <c r="D571"/>
      <c r="E571"/>
      <c r="F571"/>
      <c r="G571"/>
      <c r="H571"/>
    </row>
    <row r="572" spans="1:8" x14ac:dyDescent="0.2">
      <c r="A572"/>
      <c r="B572"/>
      <c r="C572"/>
      <c r="D572"/>
      <c r="E572"/>
      <c r="F572"/>
      <c r="G572"/>
      <c r="H572"/>
    </row>
    <row r="573" spans="1:8" x14ac:dyDescent="0.2">
      <c r="A573"/>
      <c r="B573"/>
      <c r="C573"/>
      <c r="D573"/>
      <c r="E573"/>
      <c r="F573"/>
      <c r="G573"/>
      <c r="H573"/>
    </row>
    <row r="574" spans="1:8" x14ac:dyDescent="0.2">
      <c r="A574"/>
      <c r="B574"/>
      <c r="C574"/>
      <c r="D574"/>
      <c r="E574"/>
      <c r="F574"/>
      <c r="G574"/>
      <c r="H574"/>
    </row>
    <row r="575" spans="1:8" x14ac:dyDescent="0.2">
      <c r="A575"/>
      <c r="B575"/>
      <c r="C575"/>
      <c r="D575"/>
      <c r="E575"/>
      <c r="F575"/>
      <c r="G575"/>
      <c r="H575"/>
    </row>
    <row r="576" spans="1:8" x14ac:dyDescent="0.2">
      <c r="A576"/>
      <c r="B576"/>
      <c r="C576"/>
      <c r="D576"/>
      <c r="E576"/>
      <c r="F576"/>
      <c r="G576"/>
      <c r="H576"/>
    </row>
    <row r="577" spans="1:8" x14ac:dyDescent="0.2">
      <c r="A577"/>
      <c r="B577"/>
      <c r="C577"/>
      <c r="D577"/>
      <c r="E577"/>
      <c r="F577"/>
      <c r="G577"/>
      <c r="H577"/>
    </row>
    <row r="578" spans="1:8" x14ac:dyDescent="0.2">
      <c r="A578"/>
      <c r="B578"/>
      <c r="C578"/>
      <c r="D578"/>
      <c r="E578"/>
      <c r="F578"/>
      <c r="G578"/>
      <c r="H578"/>
    </row>
    <row r="579" spans="1:8" x14ac:dyDescent="0.2">
      <c r="A579"/>
      <c r="B579"/>
      <c r="C579"/>
      <c r="D579"/>
      <c r="E579"/>
      <c r="F579"/>
      <c r="G579"/>
      <c r="H579"/>
    </row>
    <row r="580" spans="1:8" x14ac:dyDescent="0.2">
      <c r="A580"/>
      <c r="B580"/>
      <c r="C580"/>
      <c r="D580"/>
      <c r="E580"/>
      <c r="F580"/>
      <c r="G580"/>
      <c r="H580"/>
    </row>
    <row r="581" spans="1:8" x14ac:dyDescent="0.2">
      <c r="A581"/>
      <c r="B581"/>
      <c r="C581"/>
      <c r="D581"/>
      <c r="E581"/>
      <c r="F581"/>
      <c r="G581"/>
      <c r="H581"/>
    </row>
    <row r="582" spans="1:8" x14ac:dyDescent="0.2">
      <c r="A582"/>
      <c r="B582"/>
      <c r="C582"/>
      <c r="D582"/>
      <c r="E582"/>
      <c r="F582"/>
      <c r="G582"/>
      <c r="H582"/>
    </row>
    <row r="583" spans="1:8" x14ac:dyDescent="0.2">
      <c r="A583"/>
      <c r="B583"/>
      <c r="C583"/>
      <c r="D583"/>
      <c r="E583"/>
      <c r="F583"/>
      <c r="G583"/>
      <c r="H583"/>
    </row>
    <row r="584" spans="1:8" x14ac:dyDescent="0.2">
      <c r="A584"/>
      <c r="B584"/>
      <c r="C584"/>
      <c r="D584"/>
      <c r="E584"/>
      <c r="F584"/>
      <c r="G584"/>
      <c r="H584"/>
    </row>
    <row r="585" spans="1:8" x14ac:dyDescent="0.2">
      <c r="A585"/>
      <c r="B585"/>
      <c r="C585"/>
      <c r="D585"/>
      <c r="E585"/>
      <c r="F585"/>
      <c r="G585"/>
      <c r="H585"/>
    </row>
    <row r="586" spans="1:8" x14ac:dyDescent="0.2">
      <c r="A586"/>
      <c r="B586"/>
      <c r="C586"/>
      <c r="D586"/>
      <c r="E586"/>
      <c r="F586"/>
      <c r="G586"/>
      <c r="H586"/>
    </row>
    <row r="587" spans="1:8" x14ac:dyDescent="0.2">
      <c r="A587"/>
      <c r="B587"/>
      <c r="C587"/>
      <c r="D587"/>
      <c r="E587"/>
      <c r="F587"/>
      <c r="G587"/>
      <c r="H587"/>
    </row>
    <row r="588" spans="1:8" x14ac:dyDescent="0.2">
      <c r="A588"/>
      <c r="B588"/>
      <c r="C588"/>
      <c r="D588"/>
      <c r="E588"/>
      <c r="F588"/>
      <c r="G588"/>
      <c r="H588"/>
    </row>
    <row r="589" spans="1:8" x14ac:dyDescent="0.2">
      <c r="A589"/>
      <c r="B589"/>
      <c r="C589"/>
      <c r="D589"/>
      <c r="E589"/>
      <c r="F589"/>
      <c r="G589"/>
      <c r="H589"/>
    </row>
    <row r="590" spans="1:8" x14ac:dyDescent="0.2">
      <c r="A590"/>
      <c r="B590"/>
      <c r="C590"/>
      <c r="D590"/>
      <c r="E590"/>
      <c r="F590"/>
      <c r="G590"/>
      <c r="H590"/>
    </row>
    <row r="591" spans="1:8" x14ac:dyDescent="0.2">
      <c r="A591"/>
      <c r="B591"/>
      <c r="C591"/>
      <c r="D591"/>
      <c r="E591"/>
      <c r="F591"/>
      <c r="G591"/>
      <c r="H591"/>
    </row>
    <row r="592" spans="1:8" x14ac:dyDescent="0.2">
      <c r="A592"/>
      <c r="B592"/>
      <c r="C592"/>
      <c r="D592"/>
      <c r="E592"/>
      <c r="F592"/>
      <c r="G592"/>
      <c r="H592"/>
    </row>
    <row r="593" spans="1:8" x14ac:dyDescent="0.2">
      <c r="A593"/>
      <c r="B593"/>
      <c r="C593"/>
      <c r="D593"/>
      <c r="E593"/>
      <c r="F593"/>
      <c r="G593"/>
      <c r="H593"/>
    </row>
    <row r="594" spans="1:8" x14ac:dyDescent="0.2">
      <c r="A594"/>
      <c r="B594"/>
      <c r="C594"/>
      <c r="D594"/>
      <c r="E594"/>
      <c r="F594"/>
      <c r="G594"/>
      <c r="H594"/>
    </row>
    <row r="595" spans="1:8" x14ac:dyDescent="0.2">
      <c r="A595"/>
      <c r="B595"/>
      <c r="C595"/>
      <c r="D595"/>
      <c r="E595"/>
      <c r="F595"/>
      <c r="G595"/>
      <c r="H595"/>
    </row>
    <row r="596" spans="1:8" x14ac:dyDescent="0.2">
      <c r="A596"/>
      <c r="B596"/>
      <c r="C596"/>
      <c r="D596"/>
      <c r="E596"/>
      <c r="F596"/>
      <c r="G596"/>
      <c r="H596"/>
    </row>
    <row r="597" spans="1:8" x14ac:dyDescent="0.2">
      <c r="A597"/>
      <c r="B597"/>
      <c r="C597"/>
      <c r="D597"/>
      <c r="E597"/>
      <c r="F597"/>
      <c r="G597"/>
      <c r="H597"/>
    </row>
    <row r="598" spans="1:8" x14ac:dyDescent="0.2">
      <c r="A598"/>
      <c r="B598"/>
      <c r="C598"/>
      <c r="D598"/>
      <c r="E598"/>
      <c r="F598"/>
      <c r="G598"/>
      <c r="H598"/>
    </row>
    <row r="599" spans="1:8" x14ac:dyDescent="0.2">
      <c r="A599"/>
      <c r="B599"/>
      <c r="C599"/>
      <c r="D599"/>
      <c r="E599"/>
      <c r="F599"/>
      <c r="G599"/>
      <c r="H599"/>
    </row>
    <row r="600" spans="1:8" x14ac:dyDescent="0.2">
      <c r="A600"/>
      <c r="B600"/>
      <c r="C600"/>
      <c r="D600"/>
      <c r="E600"/>
      <c r="F600"/>
      <c r="G600"/>
      <c r="H600"/>
    </row>
    <row r="601" spans="1:8" x14ac:dyDescent="0.2">
      <c r="A601"/>
      <c r="B601"/>
      <c r="C601"/>
      <c r="D601"/>
      <c r="E601"/>
      <c r="F601"/>
      <c r="G601"/>
      <c r="H601"/>
    </row>
    <row r="602" spans="1:8" x14ac:dyDescent="0.2">
      <c r="A602"/>
      <c r="B602"/>
      <c r="C602"/>
      <c r="D602"/>
      <c r="E602"/>
      <c r="F602"/>
      <c r="G602"/>
      <c r="H602"/>
    </row>
    <row r="603" spans="1:8" x14ac:dyDescent="0.2">
      <c r="A603"/>
      <c r="B603"/>
      <c r="C603"/>
      <c r="D603"/>
      <c r="E603"/>
      <c r="F603"/>
      <c r="G603"/>
      <c r="H603"/>
    </row>
    <row r="604" spans="1:8" x14ac:dyDescent="0.2">
      <c r="A604"/>
      <c r="B604"/>
      <c r="C604"/>
      <c r="D604"/>
      <c r="E604"/>
      <c r="F604"/>
      <c r="G604"/>
      <c r="H604"/>
    </row>
    <row r="605" spans="1:8" x14ac:dyDescent="0.2">
      <c r="A605"/>
      <c r="B605"/>
      <c r="C605"/>
      <c r="D605"/>
      <c r="E605"/>
      <c r="F605"/>
      <c r="G605"/>
      <c r="H605"/>
    </row>
    <row r="606" spans="1:8" x14ac:dyDescent="0.2">
      <c r="A606"/>
      <c r="B606"/>
      <c r="C606"/>
      <c r="D606"/>
      <c r="E606"/>
      <c r="F606"/>
      <c r="G606"/>
      <c r="H606"/>
    </row>
    <row r="607" spans="1:8" x14ac:dyDescent="0.2">
      <c r="A607"/>
      <c r="B607"/>
      <c r="C607"/>
      <c r="D607"/>
      <c r="E607"/>
      <c r="F607"/>
      <c r="G607"/>
      <c r="H607"/>
    </row>
    <row r="608" spans="1:8" x14ac:dyDescent="0.2">
      <c r="A608"/>
      <c r="B608"/>
      <c r="C608"/>
      <c r="D608"/>
      <c r="E608"/>
      <c r="F608"/>
      <c r="G608"/>
      <c r="H608"/>
    </row>
    <row r="609" spans="1:8" x14ac:dyDescent="0.2">
      <c r="A609"/>
      <c r="B609"/>
      <c r="C609"/>
      <c r="D609"/>
      <c r="E609"/>
      <c r="F609"/>
      <c r="G609"/>
      <c r="H609"/>
    </row>
    <row r="610" spans="1:8" x14ac:dyDescent="0.2">
      <c r="A610"/>
      <c r="B610"/>
      <c r="C610"/>
      <c r="D610"/>
      <c r="E610"/>
      <c r="F610"/>
      <c r="G610"/>
      <c r="H610"/>
    </row>
    <row r="611" spans="1:8" x14ac:dyDescent="0.2">
      <c r="A611"/>
      <c r="B611"/>
      <c r="C611"/>
      <c r="D611"/>
      <c r="E611"/>
      <c r="F611"/>
      <c r="G611"/>
      <c r="H611"/>
    </row>
    <row r="612" spans="1:8" x14ac:dyDescent="0.2">
      <c r="A612"/>
      <c r="B612"/>
      <c r="C612"/>
      <c r="D612"/>
      <c r="E612"/>
      <c r="F612"/>
      <c r="G612"/>
      <c r="H612"/>
    </row>
    <row r="613" spans="1:8" x14ac:dyDescent="0.2">
      <c r="A613"/>
      <c r="B613"/>
      <c r="C613"/>
      <c r="D613"/>
      <c r="E613"/>
      <c r="F613"/>
      <c r="G613"/>
      <c r="H613"/>
    </row>
    <row r="614" spans="1:8" x14ac:dyDescent="0.2">
      <c r="A614"/>
      <c r="B614"/>
      <c r="C614"/>
      <c r="D614"/>
      <c r="E614"/>
      <c r="F614"/>
      <c r="G614"/>
      <c r="H614"/>
    </row>
    <row r="615" spans="1:8" x14ac:dyDescent="0.2">
      <c r="A615"/>
      <c r="B615"/>
      <c r="C615"/>
      <c r="D615"/>
      <c r="E615"/>
      <c r="F615"/>
      <c r="G615"/>
      <c r="H615"/>
    </row>
    <row r="616" spans="1:8" x14ac:dyDescent="0.2">
      <c r="A616"/>
      <c r="B616"/>
      <c r="C616"/>
      <c r="D616"/>
      <c r="E616"/>
      <c r="F616"/>
      <c r="G616"/>
      <c r="H616"/>
    </row>
    <row r="617" spans="1:8" x14ac:dyDescent="0.2">
      <c r="A617"/>
      <c r="B617"/>
      <c r="C617"/>
      <c r="D617"/>
      <c r="E617"/>
      <c r="F617"/>
      <c r="G617"/>
      <c r="H617"/>
    </row>
    <row r="618" spans="1:8" x14ac:dyDescent="0.2">
      <c r="A618"/>
      <c r="B618"/>
      <c r="C618"/>
      <c r="D618"/>
      <c r="E618"/>
      <c r="F618"/>
      <c r="G618"/>
      <c r="H618"/>
    </row>
    <row r="619" spans="1:8" x14ac:dyDescent="0.2">
      <c r="A619"/>
      <c r="B619"/>
      <c r="C619"/>
      <c r="D619"/>
      <c r="E619"/>
      <c r="F619"/>
      <c r="G619"/>
      <c r="H619"/>
    </row>
    <row r="620" spans="1:8" x14ac:dyDescent="0.2">
      <c r="A620"/>
      <c r="B620"/>
      <c r="C620"/>
      <c r="D620"/>
      <c r="E620"/>
      <c r="F620"/>
      <c r="G620"/>
      <c r="H620"/>
    </row>
    <row r="621" spans="1:8" x14ac:dyDescent="0.2">
      <c r="A621"/>
      <c r="B621"/>
      <c r="C621"/>
      <c r="D621"/>
      <c r="E621"/>
      <c r="F621"/>
      <c r="G621"/>
      <c r="H621"/>
    </row>
    <row r="622" spans="1:8" x14ac:dyDescent="0.2">
      <c r="A622"/>
      <c r="B622"/>
      <c r="C622"/>
      <c r="D622"/>
      <c r="E622"/>
      <c r="F622"/>
      <c r="G622"/>
      <c r="H622"/>
    </row>
    <row r="623" spans="1:8" x14ac:dyDescent="0.2">
      <c r="A623"/>
      <c r="B623"/>
      <c r="C623"/>
      <c r="D623"/>
      <c r="E623"/>
      <c r="F623"/>
      <c r="G623"/>
      <c r="H623"/>
    </row>
    <row r="624" spans="1:8" x14ac:dyDescent="0.2">
      <c r="A624"/>
      <c r="B624"/>
      <c r="C624"/>
      <c r="D624"/>
      <c r="E624"/>
      <c r="F624"/>
      <c r="G624"/>
      <c r="H624"/>
    </row>
    <row r="625" spans="1:8" x14ac:dyDescent="0.2">
      <c r="A625"/>
      <c r="B625"/>
      <c r="C625"/>
      <c r="D625"/>
      <c r="E625"/>
      <c r="F625"/>
      <c r="G625"/>
      <c r="H625"/>
    </row>
    <row r="626" spans="1:8" x14ac:dyDescent="0.2">
      <c r="A626"/>
      <c r="B626"/>
      <c r="C626"/>
      <c r="D626"/>
      <c r="E626"/>
      <c r="F626"/>
      <c r="G626"/>
      <c r="H626"/>
    </row>
    <row r="627" spans="1:8" x14ac:dyDescent="0.2">
      <c r="A627"/>
      <c r="B627"/>
      <c r="C627"/>
      <c r="D627"/>
      <c r="E627"/>
      <c r="F627"/>
      <c r="G627"/>
      <c r="H627"/>
    </row>
    <row r="628" spans="1:8" x14ac:dyDescent="0.2">
      <c r="A628"/>
      <c r="B628"/>
      <c r="C628"/>
      <c r="D628"/>
      <c r="E628"/>
      <c r="F628"/>
      <c r="G628"/>
      <c r="H628"/>
    </row>
    <row r="629" spans="1:8" x14ac:dyDescent="0.2">
      <c r="A629"/>
      <c r="B629"/>
      <c r="C629"/>
      <c r="D629"/>
      <c r="E629"/>
      <c r="F629"/>
      <c r="G629"/>
      <c r="H629"/>
    </row>
    <row r="630" spans="1:8" x14ac:dyDescent="0.2">
      <c r="A630"/>
      <c r="B630"/>
      <c r="C630"/>
      <c r="D630"/>
      <c r="E630"/>
      <c r="F630"/>
      <c r="G630"/>
      <c r="H630"/>
    </row>
    <row r="631" spans="1:8" x14ac:dyDescent="0.2">
      <c r="A631"/>
      <c r="B631"/>
      <c r="C631"/>
      <c r="D631"/>
      <c r="E631"/>
      <c r="F631"/>
      <c r="G631"/>
      <c r="H631"/>
    </row>
    <row r="632" spans="1:8" x14ac:dyDescent="0.2">
      <c r="A632"/>
      <c r="B632"/>
      <c r="C632"/>
      <c r="D632"/>
      <c r="E632"/>
      <c r="F632"/>
      <c r="G632"/>
      <c r="H632"/>
    </row>
    <row r="633" spans="1:8" x14ac:dyDescent="0.2">
      <c r="A633"/>
      <c r="B633"/>
      <c r="C633"/>
      <c r="D633"/>
      <c r="E633"/>
      <c r="F633"/>
      <c r="G633"/>
      <c r="H633"/>
    </row>
    <row r="634" spans="1:8" x14ac:dyDescent="0.2">
      <c r="A634"/>
      <c r="B634"/>
      <c r="C634"/>
      <c r="D634"/>
      <c r="E634"/>
      <c r="F634"/>
      <c r="G634"/>
      <c r="H634"/>
    </row>
    <row r="635" spans="1:8" x14ac:dyDescent="0.2">
      <c r="A635"/>
      <c r="B635"/>
      <c r="C635"/>
      <c r="D635"/>
      <c r="E635"/>
      <c r="F635"/>
      <c r="G635"/>
      <c r="H635"/>
    </row>
    <row r="636" spans="1:8" x14ac:dyDescent="0.2">
      <c r="A636"/>
      <c r="B636"/>
      <c r="C636"/>
      <c r="D636"/>
      <c r="E636"/>
      <c r="F636"/>
      <c r="G636"/>
      <c r="H636"/>
    </row>
    <row r="637" spans="1:8" x14ac:dyDescent="0.2">
      <c r="A637"/>
      <c r="B637"/>
      <c r="C637"/>
      <c r="D637"/>
      <c r="E637"/>
      <c r="F637"/>
      <c r="G637"/>
      <c r="H637"/>
    </row>
    <row r="638" spans="1:8" x14ac:dyDescent="0.2">
      <c r="A638"/>
      <c r="B638"/>
      <c r="C638"/>
      <c r="D638"/>
      <c r="E638"/>
      <c r="F638"/>
      <c r="G638"/>
      <c r="H638"/>
    </row>
    <row r="639" spans="1:8" x14ac:dyDescent="0.2">
      <c r="A639"/>
      <c r="B639"/>
      <c r="C639"/>
      <c r="D639"/>
      <c r="E639"/>
      <c r="F639"/>
      <c r="G639"/>
      <c r="H639"/>
    </row>
    <row r="640" spans="1:8" x14ac:dyDescent="0.2">
      <c r="A640"/>
      <c r="B640"/>
      <c r="C640"/>
      <c r="D640"/>
      <c r="E640"/>
      <c r="F640"/>
      <c r="G640"/>
      <c r="H640"/>
    </row>
    <row r="641" spans="1:8" x14ac:dyDescent="0.2">
      <c r="A641"/>
      <c r="B641"/>
      <c r="C641"/>
      <c r="D641"/>
      <c r="E641"/>
      <c r="F641"/>
      <c r="G641"/>
      <c r="H641"/>
    </row>
    <row r="642" spans="1:8" x14ac:dyDescent="0.2">
      <c r="A642"/>
      <c r="B642"/>
      <c r="C642"/>
      <c r="D642"/>
      <c r="E642"/>
      <c r="F642"/>
      <c r="G642"/>
      <c r="H642"/>
    </row>
    <row r="643" spans="1:8" x14ac:dyDescent="0.2">
      <c r="A643"/>
      <c r="B643"/>
      <c r="C643"/>
      <c r="D643"/>
      <c r="E643"/>
      <c r="F643"/>
      <c r="G643"/>
      <c r="H643"/>
    </row>
    <row r="644" spans="1:8" x14ac:dyDescent="0.2">
      <c r="A644"/>
      <c r="B644"/>
      <c r="C644"/>
      <c r="D644"/>
      <c r="E644"/>
      <c r="F644"/>
      <c r="G644"/>
      <c r="H644"/>
    </row>
    <row r="645" spans="1:8" x14ac:dyDescent="0.2">
      <c r="A645"/>
      <c r="B645"/>
      <c r="C645"/>
      <c r="D645"/>
      <c r="E645"/>
      <c r="F645"/>
      <c r="G645"/>
      <c r="H645"/>
    </row>
    <row r="646" spans="1:8" x14ac:dyDescent="0.2">
      <c r="A646"/>
      <c r="B646"/>
      <c r="C646"/>
      <c r="D646"/>
      <c r="E646"/>
      <c r="F646"/>
      <c r="G646"/>
      <c r="H646"/>
    </row>
    <row r="647" spans="1:8" x14ac:dyDescent="0.2">
      <c r="A647"/>
      <c r="B647"/>
      <c r="C647"/>
      <c r="D647"/>
      <c r="E647"/>
      <c r="F647"/>
      <c r="G647"/>
      <c r="H647"/>
    </row>
    <row r="648" spans="1:8" x14ac:dyDescent="0.2">
      <c r="A648"/>
      <c r="B648"/>
      <c r="C648"/>
      <c r="D648"/>
      <c r="E648"/>
      <c r="F648"/>
      <c r="G648"/>
      <c r="H648"/>
    </row>
    <row r="649" spans="1:8" x14ac:dyDescent="0.2">
      <c r="A649"/>
      <c r="B649"/>
      <c r="C649"/>
      <c r="D649"/>
      <c r="E649"/>
      <c r="F649"/>
      <c r="G649"/>
      <c r="H649"/>
    </row>
    <row r="650" spans="1:8" x14ac:dyDescent="0.2">
      <c r="A650"/>
      <c r="B650"/>
      <c r="C650"/>
      <c r="D650"/>
      <c r="E650"/>
      <c r="F650"/>
      <c r="G650"/>
      <c r="H650"/>
    </row>
    <row r="651" spans="1:8" x14ac:dyDescent="0.2">
      <c r="A651"/>
      <c r="B651"/>
      <c r="C651"/>
      <c r="D651"/>
      <c r="E651"/>
      <c r="F651"/>
      <c r="G651"/>
      <c r="H651"/>
    </row>
    <row r="652" spans="1:8" x14ac:dyDescent="0.2">
      <c r="A652"/>
      <c r="B652"/>
      <c r="C652"/>
      <c r="D652"/>
      <c r="E652"/>
      <c r="F652"/>
      <c r="G652"/>
      <c r="H652"/>
    </row>
    <row r="653" spans="1:8" x14ac:dyDescent="0.2">
      <c r="A653"/>
      <c r="B653"/>
      <c r="C653"/>
      <c r="D653"/>
      <c r="E653"/>
      <c r="F653"/>
      <c r="G653"/>
      <c r="H653"/>
    </row>
    <row r="654" spans="1:8" x14ac:dyDescent="0.2">
      <c r="A654"/>
      <c r="B654"/>
      <c r="C654"/>
      <c r="D654"/>
      <c r="E654"/>
      <c r="F654"/>
      <c r="G654"/>
      <c r="H654"/>
    </row>
    <row r="655" spans="1:8" x14ac:dyDescent="0.2">
      <c r="A655"/>
      <c r="B655"/>
      <c r="C655"/>
      <c r="D655"/>
      <c r="E655"/>
      <c r="F655"/>
      <c r="G655"/>
      <c r="H655"/>
    </row>
    <row r="656" spans="1:8" x14ac:dyDescent="0.2">
      <c r="A656"/>
      <c r="B656"/>
      <c r="C656"/>
      <c r="D656"/>
      <c r="E656"/>
      <c r="F656"/>
      <c r="G656"/>
      <c r="H656"/>
    </row>
    <row r="657" spans="1:8" x14ac:dyDescent="0.2">
      <c r="A657"/>
      <c r="B657"/>
      <c r="C657"/>
      <c r="D657"/>
      <c r="E657"/>
      <c r="F657"/>
      <c r="G657"/>
      <c r="H657"/>
    </row>
    <row r="658" spans="1:8" x14ac:dyDescent="0.2">
      <c r="A658"/>
      <c r="B658"/>
      <c r="C658"/>
      <c r="D658"/>
      <c r="E658"/>
      <c r="F658"/>
      <c r="G658"/>
      <c r="H658"/>
    </row>
    <row r="659" spans="1:8" x14ac:dyDescent="0.2">
      <c r="A659"/>
      <c r="B659"/>
      <c r="C659"/>
      <c r="D659"/>
      <c r="E659"/>
      <c r="F659"/>
      <c r="G659"/>
      <c r="H659"/>
    </row>
    <row r="660" spans="1:8" x14ac:dyDescent="0.2">
      <c r="A660"/>
      <c r="B660"/>
      <c r="C660"/>
      <c r="D660"/>
      <c r="E660"/>
      <c r="F660"/>
      <c r="G660"/>
      <c r="H660"/>
    </row>
    <row r="661" spans="1:8" x14ac:dyDescent="0.2">
      <c r="A661"/>
      <c r="B661"/>
      <c r="C661"/>
      <c r="D661"/>
      <c r="E661"/>
      <c r="F661"/>
      <c r="G661"/>
      <c r="H661"/>
    </row>
    <row r="662" spans="1:8" x14ac:dyDescent="0.2">
      <c r="A662"/>
      <c r="B662"/>
      <c r="C662"/>
      <c r="D662"/>
      <c r="E662"/>
      <c r="F662"/>
      <c r="G662"/>
      <c r="H662"/>
    </row>
    <row r="663" spans="1:8" x14ac:dyDescent="0.2">
      <c r="A663"/>
      <c r="B663"/>
      <c r="C663"/>
      <c r="D663"/>
      <c r="E663"/>
      <c r="F663"/>
      <c r="G663"/>
      <c r="H663"/>
    </row>
    <row r="664" spans="1:8" x14ac:dyDescent="0.2">
      <c r="A664"/>
      <c r="B664"/>
      <c r="C664"/>
      <c r="D664"/>
      <c r="E664"/>
      <c r="F664"/>
      <c r="G664"/>
      <c r="H664"/>
    </row>
    <row r="665" spans="1:8" x14ac:dyDescent="0.2">
      <c r="A665"/>
      <c r="B665"/>
      <c r="C665"/>
      <c r="D665"/>
      <c r="E665"/>
      <c r="F665"/>
      <c r="G665"/>
      <c r="H665"/>
    </row>
    <row r="666" spans="1:8" x14ac:dyDescent="0.2">
      <c r="A666"/>
      <c r="B666"/>
      <c r="C666"/>
      <c r="D666"/>
      <c r="E666"/>
      <c r="F666"/>
      <c r="G666"/>
      <c r="H666"/>
    </row>
    <row r="667" spans="1:8" x14ac:dyDescent="0.2">
      <c r="A667"/>
      <c r="B667"/>
      <c r="C667"/>
      <c r="D667"/>
      <c r="E667"/>
      <c r="F667"/>
      <c r="G667"/>
      <c r="H667"/>
    </row>
    <row r="668" spans="1:8" x14ac:dyDescent="0.2">
      <c r="A668"/>
      <c r="B668"/>
      <c r="C668"/>
      <c r="D668"/>
      <c r="E668"/>
      <c r="F668"/>
      <c r="G668"/>
      <c r="H668"/>
    </row>
    <row r="669" spans="1:8" x14ac:dyDescent="0.2">
      <c r="A669"/>
      <c r="B669"/>
      <c r="C669"/>
      <c r="D669"/>
      <c r="E669"/>
      <c r="F669"/>
      <c r="G669"/>
      <c r="H669"/>
    </row>
    <row r="670" spans="1:8" x14ac:dyDescent="0.2">
      <c r="A670"/>
      <c r="B670"/>
      <c r="C670"/>
      <c r="D670"/>
      <c r="E670"/>
      <c r="F670"/>
      <c r="G670"/>
      <c r="H670"/>
    </row>
    <row r="671" spans="1:8" x14ac:dyDescent="0.2">
      <c r="A671"/>
      <c r="B671"/>
      <c r="C671"/>
      <c r="D671"/>
      <c r="E671"/>
      <c r="F671"/>
      <c r="G671"/>
      <c r="H671"/>
    </row>
    <row r="672" spans="1:8" x14ac:dyDescent="0.2">
      <c r="A672"/>
      <c r="B672"/>
      <c r="C672"/>
      <c r="D672"/>
      <c r="E672"/>
      <c r="F672"/>
      <c r="G672"/>
      <c r="H672"/>
    </row>
    <row r="673" spans="1:8" x14ac:dyDescent="0.2">
      <c r="A673"/>
      <c r="B673"/>
      <c r="C673"/>
      <c r="D673"/>
      <c r="E673"/>
      <c r="F673"/>
      <c r="G673"/>
      <c r="H673"/>
    </row>
    <row r="674" spans="1:8" x14ac:dyDescent="0.2">
      <c r="A674"/>
      <c r="B674"/>
      <c r="C674"/>
      <c r="D674"/>
      <c r="E674"/>
      <c r="F674"/>
      <c r="G674"/>
      <c r="H674"/>
    </row>
    <row r="675" spans="1:8" x14ac:dyDescent="0.2">
      <c r="A675"/>
      <c r="B675"/>
      <c r="C675"/>
      <c r="D675"/>
      <c r="E675"/>
      <c r="F675"/>
      <c r="G675"/>
      <c r="H675"/>
    </row>
    <row r="676" spans="1:8" x14ac:dyDescent="0.2">
      <c r="A676"/>
      <c r="B676"/>
      <c r="C676"/>
      <c r="D676"/>
      <c r="E676"/>
      <c r="F676"/>
      <c r="G676"/>
      <c r="H676"/>
    </row>
    <row r="677" spans="1:8" x14ac:dyDescent="0.2">
      <c r="A677"/>
      <c r="B677"/>
      <c r="C677"/>
      <c r="D677"/>
      <c r="E677"/>
      <c r="F677"/>
      <c r="G677"/>
      <c r="H677"/>
    </row>
    <row r="678" spans="1:8" x14ac:dyDescent="0.2">
      <c r="A678"/>
      <c r="B678"/>
      <c r="C678"/>
      <c r="D678"/>
      <c r="E678"/>
      <c r="F678"/>
      <c r="G678"/>
      <c r="H678"/>
    </row>
    <row r="679" spans="1:8" x14ac:dyDescent="0.2">
      <c r="A679"/>
      <c r="B679"/>
      <c r="C679"/>
      <c r="D679"/>
      <c r="E679"/>
      <c r="F679"/>
      <c r="G679"/>
      <c r="H679"/>
    </row>
    <row r="680" spans="1:8" x14ac:dyDescent="0.2">
      <c r="A680"/>
      <c r="B680"/>
      <c r="C680"/>
      <c r="D680"/>
      <c r="E680"/>
      <c r="F680"/>
      <c r="G680"/>
      <c r="H680"/>
    </row>
    <row r="681" spans="1:8" x14ac:dyDescent="0.2">
      <c r="A681"/>
      <c r="B681"/>
      <c r="C681"/>
      <c r="D681"/>
      <c r="E681"/>
      <c r="F681"/>
      <c r="G681"/>
      <c r="H681"/>
    </row>
    <row r="682" spans="1:8" x14ac:dyDescent="0.2">
      <c r="A682"/>
      <c r="B682"/>
      <c r="C682"/>
      <c r="D682"/>
      <c r="E682"/>
      <c r="F682"/>
      <c r="G682"/>
      <c r="H682"/>
    </row>
    <row r="683" spans="1:8" x14ac:dyDescent="0.2">
      <c r="A683"/>
      <c r="B683"/>
      <c r="C683"/>
      <c r="D683"/>
      <c r="E683"/>
      <c r="F683"/>
      <c r="G683"/>
      <c r="H683"/>
    </row>
    <row r="684" spans="1:8" x14ac:dyDescent="0.2">
      <c r="A684"/>
      <c r="B684"/>
      <c r="C684"/>
      <c r="D684"/>
      <c r="E684"/>
      <c r="F684"/>
      <c r="G684"/>
      <c r="H684"/>
    </row>
    <row r="685" spans="1:8" x14ac:dyDescent="0.2">
      <c r="A685"/>
      <c r="B685"/>
      <c r="C685"/>
      <c r="D685"/>
      <c r="E685"/>
      <c r="F685"/>
      <c r="G685"/>
      <c r="H685"/>
    </row>
    <row r="686" spans="1:8" x14ac:dyDescent="0.2">
      <c r="A686"/>
      <c r="B686"/>
      <c r="C686"/>
      <c r="D686"/>
      <c r="E686"/>
      <c r="F686"/>
      <c r="G686"/>
      <c r="H686"/>
    </row>
    <row r="687" spans="1:8" x14ac:dyDescent="0.2">
      <c r="A687"/>
      <c r="B687"/>
      <c r="C687"/>
      <c r="D687"/>
      <c r="E687"/>
      <c r="F687"/>
      <c r="G687"/>
      <c r="H687"/>
    </row>
    <row r="688" spans="1:8" x14ac:dyDescent="0.2">
      <c r="A688"/>
      <c r="B688"/>
      <c r="C688"/>
      <c r="D688"/>
      <c r="E688"/>
      <c r="F688"/>
      <c r="G688"/>
      <c r="H688"/>
    </row>
    <row r="689" spans="1:8" x14ac:dyDescent="0.2">
      <c r="A689"/>
      <c r="B689"/>
      <c r="C689"/>
      <c r="D689"/>
      <c r="E689"/>
      <c r="F689"/>
      <c r="G689"/>
      <c r="H689"/>
    </row>
    <row r="690" spans="1:8" x14ac:dyDescent="0.2">
      <c r="A690"/>
      <c r="B690"/>
      <c r="C690"/>
      <c r="D690"/>
      <c r="E690"/>
      <c r="F690"/>
      <c r="G690"/>
      <c r="H690"/>
    </row>
    <row r="691" spans="1:8" x14ac:dyDescent="0.2">
      <c r="A691"/>
      <c r="B691"/>
      <c r="C691"/>
      <c r="D691"/>
      <c r="E691"/>
      <c r="F691"/>
      <c r="G691"/>
      <c r="H691"/>
    </row>
    <row r="692" spans="1:8" x14ac:dyDescent="0.2">
      <c r="A692"/>
      <c r="B692"/>
      <c r="C692"/>
      <c r="D692"/>
      <c r="E692"/>
      <c r="F692"/>
      <c r="G692"/>
      <c r="H692"/>
    </row>
    <row r="693" spans="1:8" x14ac:dyDescent="0.2">
      <c r="A693"/>
      <c r="B693"/>
      <c r="C693"/>
      <c r="D693"/>
      <c r="E693"/>
      <c r="F693"/>
      <c r="G693"/>
      <c r="H693"/>
    </row>
    <row r="694" spans="1:8" x14ac:dyDescent="0.2">
      <c r="A694"/>
      <c r="B694"/>
      <c r="C694"/>
      <c r="D694"/>
      <c r="E694"/>
      <c r="F694"/>
      <c r="G694"/>
      <c r="H694"/>
    </row>
    <row r="695" spans="1:8" x14ac:dyDescent="0.2">
      <c r="A695"/>
      <c r="B695"/>
      <c r="C695"/>
      <c r="D695"/>
      <c r="E695"/>
      <c r="F695"/>
      <c r="G695"/>
      <c r="H695"/>
    </row>
    <row r="696" spans="1:8" x14ac:dyDescent="0.2">
      <c r="A696"/>
      <c r="B696"/>
      <c r="C696"/>
      <c r="D696"/>
      <c r="E696"/>
      <c r="F696"/>
      <c r="G696"/>
      <c r="H696"/>
    </row>
    <row r="697" spans="1:8" x14ac:dyDescent="0.2">
      <c r="A697"/>
      <c r="B697"/>
      <c r="C697"/>
      <c r="D697"/>
      <c r="E697"/>
      <c r="F697"/>
      <c r="G697"/>
      <c r="H697"/>
    </row>
    <row r="698" spans="1:8" x14ac:dyDescent="0.2">
      <c r="A698"/>
      <c r="B698"/>
      <c r="C698"/>
      <c r="D698"/>
      <c r="E698"/>
      <c r="F698"/>
      <c r="G698"/>
      <c r="H698"/>
    </row>
    <row r="699" spans="1:8" x14ac:dyDescent="0.2">
      <c r="A699"/>
      <c r="B699"/>
      <c r="C699"/>
      <c r="D699"/>
      <c r="E699"/>
      <c r="F699"/>
      <c r="G699"/>
      <c r="H699"/>
    </row>
    <row r="700" spans="1:8" x14ac:dyDescent="0.2">
      <c r="A700"/>
      <c r="B700"/>
      <c r="C700"/>
      <c r="D700"/>
      <c r="E700"/>
      <c r="F700"/>
      <c r="G700"/>
      <c r="H700"/>
    </row>
    <row r="701" spans="1:8" x14ac:dyDescent="0.2">
      <c r="A701"/>
      <c r="B701"/>
      <c r="C701"/>
      <c r="D701"/>
      <c r="E701"/>
      <c r="F701"/>
      <c r="G701"/>
      <c r="H701"/>
    </row>
    <row r="702" spans="1:8" x14ac:dyDescent="0.2">
      <c r="A702"/>
      <c r="B702"/>
      <c r="C702"/>
      <c r="D702"/>
      <c r="E702"/>
      <c r="F702"/>
      <c r="G702"/>
      <c r="H702"/>
    </row>
    <row r="703" spans="1:8" x14ac:dyDescent="0.2">
      <c r="A703"/>
      <c r="B703"/>
      <c r="C703"/>
      <c r="D703"/>
      <c r="E703"/>
      <c r="F703"/>
      <c r="G703"/>
      <c r="H703"/>
    </row>
    <row r="704" spans="1:8" x14ac:dyDescent="0.2">
      <c r="A704"/>
      <c r="B704"/>
      <c r="C704"/>
      <c r="D704"/>
      <c r="E704"/>
      <c r="F704"/>
      <c r="G704"/>
      <c r="H704"/>
    </row>
    <row r="705" spans="1:8" x14ac:dyDescent="0.2">
      <c r="A705"/>
      <c r="B705"/>
      <c r="C705"/>
      <c r="D705"/>
      <c r="E705"/>
      <c r="F705"/>
      <c r="G705"/>
      <c r="H705"/>
    </row>
    <row r="706" spans="1:8" x14ac:dyDescent="0.2">
      <c r="A706"/>
      <c r="B706"/>
      <c r="C706"/>
      <c r="D706"/>
      <c r="E706"/>
      <c r="F706"/>
      <c r="G706"/>
      <c r="H706"/>
    </row>
    <row r="707" spans="1:8" x14ac:dyDescent="0.2">
      <c r="A707"/>
      <c r="B707"/>
      <c r="C707"/>
      <c r="D707"/>
      <c r="E707"/>
      <c r="F707"/>
      <c r="G707"/>
      <c r="H707"/>
    </row>
    <row r="708" spans="1:8" x14ac:dyDescent="0.2">
      <c r="A708"/>
      <c r="B708"/>
      <c r="C708"/>
      <c r="D708"/>
      <c r="E708"/>
      <c r="F708"/>
      <c r="G708"/>
      <c r="H708"/>
    </row>
    <row r="709" spans="1:8" x14ac:dyDescent="0.2">
      <c r="A709"/>
      <c r="B709"/>
      <c r="C709"/>
      <c r="D709"/>
      <c r="E709"/>
      <c r="F709"/>
      <c r="G709"/>
      <c r="H709"/>
    </row>
    <row r="710" spans="1:8" x14ac:dyDescent="0.2">
      <c r="A710"/>
      <c r="B710"/>
      <c r="C710"/>
      <c r="D710"/>
      <c r="E710"/>
      <c r="F710"/>
      <c r="G710"/>
      <c r="H710"/>
    </row>
    <row r="711" spans="1:8" x14ac:dyDescent="0.2">
      <c r="A711"/>
      <c r="B711"/>
      <c r="C711"/>
      <c r="D711"/>
      <c r="E711"/>
      <c r="F711"/>
      <c r="G711"/>
      <c r="H711"/>
    </row>
    <row r="712" spans="1:8" x14ac:dyDescent="0.2">
      <c r="A712"/>
      <c r="B712"/>
      <c r="C712"/>
      <c r="D712"/>
      <c r="E712"/>
      <c r="F712"/>
      <c r="G712"/>
      <c r="H712"/>
    </row>
    <row r="713" spans="1:8" x14ac:dyDescent="0.2">
      <c r="A713"/>
      <c r="B713"/>
      <c r="C713"/>
      <c r="D713"/>
      <c r="E713"/>
      <c r="F713"/>
      <c r="G713"/>
      <c r="H713"/>
    </row>
    <row r="714" spans="1:8" x14ac:dyDescent="0.2">
      <c r="A714"/>
      <c r="B714"/>
      <c r="C714"/>
      <c r="D714"/>
      <c r="E714"/>
      <c r="F714"/>
      <c r="G714"/>
      <c r="H714"/>
    </row>
    <row r="715" spans="1:8" x14ac:dyDescent="0.2">
      <c r="A715"/>
      <c r="B715"/>
      <c r="C715"/>
      <c r="D715"/>
      <c r="E715"/>
      <c r="F715"/>
      <c r="G715"/>
      <c r="H715"/>
    </row>
    <row r="716" spans="1:8" x14ac:dyDescent="0.2">
      <c r="A716"/>
      <c r="B716"/>
      <c r="C716"/>
      <c r="D716"/>
      <c r="E716"/>
      <c r="F716"/>
      <c r="G716"/>
      <c r="H716"/>
    </row>
    <row r="717" spans="1:8" x14ac:dyDescent="0.2">
      <c r="A717"/>
      <c r="B717"/>
      <c r="C717"/>
      <c r="D717"/>
      <c r="E717"/>
      <c r="F717"/>
      <c r="G717"/>
      <c r="H717"/>
    </row>
    <row r="718" spans="1:8" x14ac:dyDescent="0.2">
      <c r="A718"/>
      <c r="B718"/>
      <c r="C718"/>
      <c r="D718"/>
      <c r="E718"/>
      <c r="F718"/>
      <c r="G718"/>
      <c r="H718"/>
    </row>
    <row r="719" spans="1:8" x14ac:dyDescent="0.2">
      <c r="A719"/>
      <c r="B719"/>
      <c r="C719"/>
      <c r="D719"/>
      <c r="E719"/>
      <c r="F719"/>
      <c r="G719"/>
      <c r="H719"/>
    </row>
    <row r="720" spans="1:8" x14ac:dyDescent="0.2">
      <c r="A720"/>
      <c r="B720"/>
      <c r="C720"/>
      <c r="D720"/>
      <c r="E720"/>
      <c r="F720"/>
      <c r="G720"/>
      <c r="H720"/>
    </row>
    <row r="721" spans="1:8" x14ac:dyDescent="0.2">
      <c r="A721"/>
      <c r="B721"/>
      <c r="C721"/>
      <c r="D721"/>
      <c r="E721"/>
      <c r="F721"/>
      <c r="G721"/>
      <c r="H721"/>
    </row>
    <row r="722" spans="1:8" x14ac:dyDescent="0.2">
      <c r="A722"/>
      <c r="B722"/>
      <c r="C722"/>
      <c r="D722"/>
      <c r="E722"/>
      <c r="F722"/>
      <c r="G722"/>
      <c r="H722"/>
    </row>
    <row r="723" spans="1:8" x14ac:dyDescent="0.2">
      <c r="A723"/>
      <c r="B723"/>
      <c r="C723"/>
      <c r="D723"/>
      <c r="E723"/>
      <c r="F723"/>
      <c r="G723"/>
      <c r="H723"/>
    </row>
    <row r="724" spans="1:8" x14ac:dyDescent="0.2">
      <c r="A724"/>
      <c r="B724"/>
      <c r="C724"/>
      <c r="D724"/>
      <c r="E724"/>
      <c r="F724"/>
      <c r="G724"/>
      <c r="H724"/>
    </row>
    <row r="725" spans="1:8" x14ac:dyDescent="0.2">
      <c r="A725"/>
      <c r="B725"/>
      <c r="C725"/>
      <c r="D725"/>
      <c r="E725"/>
      <c r="F725"/>
      <c r="G725"/>
      <c r="H725"/>
    </row>
    <row r="726" spans="1:8" x14ac:dyDescent="0.2">
      <c r="A726"/>
      <c r="B726"/>
      <c r="C726"/>
      <c r="D726"/>
      <c r="E726"/>
      <c r="F726"/>
      <c r="G726"/>
      <c r="H726"/>
    </row>
    <row r="727" spans="1:8" x14ac:dyDescent="0.2">
      <c r="A727"/>
      <c r="B727"/>
      <c r="C727"/>
      <c r="D727"/>
      <c r="E727"/>
      <c r="F727"/>
      <c r="G727"/>
      <c r="H727"/>
    </row>
    <row r="728" spans="1:8" x14ac:dyDescent="0.2">
      <c r="A728"/>
      <c r="B728"/>
      <c r="C728"/>
      <c r="D728"/>
      <c r="E728"/>
      <c r="F728"/>
      <c r="G728"/>
      <c r="H728"/>
    </row>
    <row r="729" spans="1:8" x14ac:dyDescent="0.2">
      <c r="A729"/>
      <c r="B729"/>
      <c r="C729"/>
      <c r="D729"/>
      <c r="E729"/>
      <c r="F729"/>
      <c r="G729"/>
      <c r="H729"/>
    </row>
    <row r="730" spans="1:8" x14ac:dyDescent="0.2">
      <c r="A730"/>
      <c r="B730"/>
      <c r="C730"/>
      <c r="D730"/>
      <c r="E730"/>
      <c r="F730"/>
      <c r="G730"/>
      <c r="H730"/>
    </row>
    <row r="731" spans="1:8" x14ac:dyDescent="0.2">
      <c r="A731"/>
      <c r="B731"/>
      <c r="C731"/>
      <c r="D731"/>
      <c r="E731"/>
      <c r="F731"/>
      <c r="G731"/>
      <c r="H731"/>
    </row>
    <row r="732" spans="1:8" x14ac:dyDescent="0.2">
      <c r="A732"/>
      <c r="B732"/>
      <c r="C732"/>
      <c r="D732"/>
      <c r="E732"/>
      <c r="F732"/>
      <c r="G732"/>
      <c r="H732"/>
    </row>
    <row r="733" spans="1:8" x14ac:dyDescent="0.2">
      <c r="A733"/>
      <c r="B733"/>
      <c r="C733"/>
      <c r="D733"/>
      <c r="E733"/>
      <c r="F733"/>
      <c r="G733"/>
      <c r="H733"/>
    </row>
    <row r="734" spans="1:8" x14ac:dyDescent="0.2">
      <c r="A734"/>
      <c r="B734"/>
      <c r="C734"/>
      <c r="D734"/>
      <c r="E734"/>
      <c r="F734"/>
      <c r="G734"/>
      <c r="H734"/>
    </row>
    <row r="735" spans="1:8" x14ac:dyDescent="0.2">
      <c r="A735"/>
      <c r="B735"/>
      <c r="C735"/>
      <c r="D735"/>
      <c r="E735"/>
      <c r="F735"/>
      <c r="G735"/>
      <c r="H735"/>
    </row>
    <row r="736" spans="1:8" x14ac:dyDescent="0.2">
      <c r="A736"/>
      <c r="B736"/>
      <c r="C736"/>
      <c r="D736"/>
      <c r="E736"/>
      <c r="F736"/>
      <c r="G736"/>
      <c r="H736"/>
    </row>
    <row r="737" spans="1:8" x14ac:dyDescent="0.2">
      <c r="A737"/>
      <c r="B737"/>
      <c r="C737"/>
      <c r="D737"/>
      <c r="E737"/>
      <c r="F737"/>
      <c r="G737"/>
      <c r="H737"/>
    </row>
    <row r="738" spans="1:8" x14ac:dyDescent="0.2">
      <c r="A738"/>
      <c r="B738"/>
      <c r="C738"/>
      <c r="D738"/>
      <c r="E738"/>
      <c r="F738"/>
      <c r="G738"/>
      <c r="H738"/>
    </row>
    <row r="739" spans="1:8" x14ac:dyDescent="0.2">
      <c r="A739"/>
      <c r="B739"/>
      <c r="C739"/>
      <c r="D739"/>
      <c r="E739"/>
      <c r="F739"/>
      <c r="G739"/>
      <c r="H739"/>
    </row>
    <row r="740" spans="1:8" x14ac:dyDescent="0.2">
      <c r="A740"/>
      <c r="B740"/>
      <c r="C740"/>
      <c r="D740"/>
      <c r="E740"/>
      <c r="F740"/>
      <c r="G740"/>
      <c r="H740"/>
    </row>
    <row r="741" spans="1:8" x14ac:dyDescent="0.2">
      <c r="A741"/>
      <c r="B741"/>
      <c r="C741"/>
      <c r="D741"/>
      <c r="E741"/>
      <c r="F741"/>
      <c r="G741"/>
      <c r="H741"/>
    </row>
    <row r="742" spans="1:8" x14ac:dyDescent="0.2">
      <c r="A742"/>
      <c r="B742"/>
      <c r="C742"/>
      <c r="D742"/>
      <c r="E742"/>
      <c r="F742"/>
      <c r="G742"/>
      <c r="H742"/>
    </row>
    <row r="743" spans="1:8" x14ac:dyDescent="0.2">
      <c r="A743"/>
      <c r="B743"/>
      <c r="C743"/>
      <c r="D743"/>
      <c r="E743"/>
      <c r="F743"/>
      <c r="G743"/>
      <c r="H743"/>
    </row>
    <row r="744" spans="1:8" x14ac:dyDescent="0.2">
      <c r="A744"/>
      <c r="B744"/>
      <c r="C744"/>
      <c r="D744"/>
      <c r="E744"/>
      <c r="F744"/>
      <c r="G744"/>
      <c r="H744"/>
    </row>
    <row r="745" spans="1:8" x14ac:dyDescent="0.2">
      <c r="A745"/>
      <c r="B745"/>
      <c r="C745"/>
      <c r="D745"/>
      <c r="E745"/>
      <c r="F745"/>
      <c r="G745"/>
      <c r="H745"/>
    </row>
    <row r="746" spans="1:8" x14ac:dyDescent="0.2">
      <c r="A746"/>
      <c r="B746"/>
      <c r="C746"/>
      <c r="D746"/>
      <c r="E746"/>
      <c r="F746"/>
      <c r="G746"/>
      <c r="H746"/>
    </row>
    <row r="747" spans="1:8" x14ac:dyDescent="0.2">
      <c r="A747"/>
      <c r="B747"/>
      <c r="C747"/>
      <c r="D747"/>
      <c r="E747"/>
      <c r="F747"/>
      <c r="G747"/>
      <c r="H747"/>
    </row>
    <row r="748" spans="1:8" x14ac:dyDescent="0.2">
      <c r="A748"/>
      <c r="B748"/>
      <c r="C748"/>
      <c r="D748"/>
      <c r="E748"/>
      <c r="F748"/>
      <c r="G748"/>
      <c r="H748"/>
    </row>
    <row r="749" spans="1:8" x14ac:dyDescent="0.2">
      <c r="A749"/>
      <c r="B749"/>
      <c r="C749"/>
      <c r="D749"/>
      <c r="E749"/>
      <c r="F749"/>
      <c r="G749"/>
      <c r="H749"/>
    </row>
    <row r="750" spans="1:8" x14ac:dyDescent="0.2">
      <c r="A750"/>
      <c r="B750"/>
      <c r="C750"/>
      <c r="D750"/>
      <c r="E750"/>
      <c r="F750"/>
      <c r="G750"/>
      <c r="H750"/>
    </row>
    <row r="751" spans="1:8" x14ac:dyDescent="0.2">
      <c r="A751"/>
      <c r="B751"/>
      <c r="C751"/>
      <c r="D751"/>
      <c r="E751"/>
      <c r="F751"/>
      <c r="G751"/>
      <c r="H751"/>
    </row>
    <row r="752" spans="1:8" x14ac:dyDescent="0.2">
      <c r="A752"/>
      <c r="B752"/>
      <c r="C752"/>
      <c r="D752"/>
      <c r="E752"/>
      <c r="F752"/>
      <c r="G752"/>
      <c r="H752"/>
    </row>
    <row r="753" spans="1:8" x14ac:dyDescent="0.2">
      <c r="A753"/>
      <c r="B753"/>
      <c r="C753"/>
      <c r="D753"/>
      <c r="E753"/>
      <c r="F753"/>
      <c r="G753"/>
      <c r="H753"/>
    </row>
    <row r="754" spans="1:8" x14ac:dyDescent="0.2">
      <c r="A754"/>
      <c r="B754"/>
      <c r="C754"/>
      <c r="D754"/>
      <c r="E754"/>
      <c r="F754"/>
      <c r="G754"/>
      <c r="H754"/>
    </row>
    <row r="755" spans="1:8" x14ac:dyDescent="0.2">
      <c r="A755"/>
      <c r="B755"/>
      <c r="C755"/>
      <c r="D755"/>
      <c r="E755"/>
      <c r="F755"/>
      <c r="G755"/>
      <c r="H755"/>
    </row>
    <row r="756" spans="1:8" x14ac:dyDescent="0.2">
      <c r="A756"/>
      <c r="B756"/>
      <c r="C756"/>
      <c r="D756"/>
      <c r="E756"/>
      <c r="F756"/>
      <c r="G756"/>
      <c r="H756"/>
    </row>
    <row r="757" spans="1:8" x14ac:dyDescent="0.2">
      <c r="A757"/>
      <c r="B757"/>
      <c r="C757"/>
      <c r="D757"/>
      <c r="E757"/>
      <c r="F757"/>
      <c r="G757"/>
      <c r="H757"/>
    </row>
    <row r="758" spans="1:8" x14ac:dyDescent="0.2">
      <c r="A758"/>
      <c r="B758"/>
      <c r="C758"/>
      <c r="D758"/>
      <c r="E758"/>
      <c r="F758"/>
      <c r="G758"/>
      <c r="H758"/>
    </row>
    <row r="759" spans="1:8" x14ac:dyDescent="0.2">
      <c r="A759"/>
      <c r="B759"/>
      <c r="C759"/>
      <c r="D759"/>
      <c r="E759"/>
      <c r="F759"/>
      <c r="G759"/>
      <c r="H759"/>
    </row>
    <row r="760" spans="1:8" x14ac:dyDescent="0.2">
      <c r="A760"/>
      <c r="B760"/>
      <c r="C760"/>
      <c r="D760"/>
      <c r="E760"/>
      <c r="F760"/>
      <c r="G760"/>
      <c r="H760"/>
    </row>
    <row r="761" spans="1:8" x14ac:dyDescent="0.2">
      <c r="A761"/>
      <c r="B761"/>
      <c r="C761"/>
      <c r="D761"/>
      <c r="E761"/>
      <c r="F761"/>
      <c r="G761"/>
      <c r="H761"/>
    </row>
    <row r="762" spans="1:8" x14ac:dyDescent="0.2">
      <c r="A762"/>
      <c r="B762"/>
      <c r="C762"/>
      <c r="D762"/>
      <c r="E762"/>
      <c r="F762"/>
      <c r="G762"/>
      <c r="H762"/>
    </row>
    <row r="763" spans="1:8" x14ac:dyDescent="0.2">
      <c r="A763"/>
      <c r="B763"/>
      <c r="C763"/>
      <c r="D763"/>
      <c r="E763"/>
      <c r="F763"/>
      <c r="G763"/>
      <c r="H763"/>
    </row>
    <row r="764" spans="1:8" x14ac:dyDescent="0.2">
      <c r="A764"/>
      <c r="B764"/>
      <c r="C764"/>
      <c r="D764"/>
      <c r="E764"/>
      <c r="F764"/>
      <c r="G764"/>
      <c r="H764"/>
    </row>
    <row r="765" spans="1:8" x14ac:dyDescent="0.2">
      <c r="A765"/>
      <c r="B765"/>
      <c r="C765"/>
      <c r="D765"/>
      <c r="E765"/>
      <c r="F765"/>
      <c r="G765"/>
      <c r="H765"/>
    </row>
    <row r="766" spans="1:8" x14ac:dyDescent="0.2">
      <c r="A766"/>
      <c r="B766"/>
      <c r="C766"/>
      <c r="D766"/>
      <c r="E766"/>
      <c r="F766"/>
      <c r="G766"/>
      <c r="H766"/>
    </row>
    <row r="767" spans="1:8" x14ac:dyDescent="0.2">
      <c r="A767"/>
      <c r="B767"/>
      <c r="C767"/>
      <c r="D767"/>
      <c r="E767"/>
      <c r="F767"/>
      <c r="G767"/>
      <c r="H767"/>
    </row>
    <row r="768" spans="1:8" x14ac:dyDescent="0.2">
      <c r="A768"/>
      <c r="B768"/>
      <c r="C768"/>
      <c r="D768"/>
      <c r="E768"/>
      <c r="F768"/>
      <c r="G768"/>
      <c r="H768"/>
    </row>
    <row r="769" spans="1:8" x14ac:dyDescent="0.2">
      <c r="A769"/>
      <c r="B769"/>
      <c r="C769"/>
      <c r="D769"/>
      <c r="E769"/>
      <c r="F769"/>
      <c r="G769"/>
      <c r="H769"/>
    </row>
    <row r="770" spans="1:8" x14ac:dyDescent="0.2">
      <c r="A770"/>
      <c r="B770"/>
      <c r="C770"/>
      <c r="D770"/>
      <c r="E770"/>
      <c r="F770"/>
      <c r="G770"/>
      <c r="H770"/>
    </row>
    <row r="771" spans="1:8" x14ac:dyDescent="0.2">
      <c r="A771"/>
      <c r="B771"/>
      <c r="C771"/>
      <c r="D771"/>
      <c r="E771"/>
      <c r="F771"/>
      <c r="G771"/>
      <c r="H771"/>
    </row>
    <row r="772" spans="1:8" x14ac:dyDescent="0.2">
      <c r="A772"/>
      <c r="B772"/>
      <c r="C772"/>
      <c r="D772"/>
      <c r="E772"/>
      <c r="F772"/>
      <c r="G772"/>
      <c r="H772"/>
    </row>
    <row r="773" spans="1:8" x14ac:dyDescent="0.2">
      <c r="A773"/>
      <c r="B773"/>
      <c r="C773"/>
      <c r="D773"/>
      <c r="E773"/>
      <c r="F773"/>
      <c r="G773"/>
      <c r="H773"/>
    </row>
    <row r="774" spans="1:8" x14ac:dyDescent="0.2">
      <c r="A774"/>
      <c r="B774"/>
      <c r="C774"/>
      <c r="D774"/>
      <c r="E774"/>
      <c r="F774"/>
      <c r="G774"/>
      <c r="H774"/>
    </row>
    <row r="775" spans="1:8" x14ac:dyDescent="0.2">
      <c r="A775"/>
      <c r="B775"/>
      <c r="C775"/>
      <c r="D775"/>
      <c r="E775"/>
      <c r="F775"/>
      <c r="G775"/>
      <c r="H775"/>
    </row>
    <row r="776" spans="1:8" x14ac:dyDescent="0.2">
      <c r="A776"/>
      <c r="B776"/>
      <c r="C776"/>
      <c r="D776"/>
      <c r="E776"/>
      <c r="F776"/>
      <c r="G776"/>
      <c r="H776"/>
    </row>
    <row r="777" spans="1:8" x14ac:dyDescent="0.2">
      <c r="A777"/>
      <c r="B777"/>
      <c r="C777"/>
      <c r="D777"/>
      <c r="E777"/>
      <c r="F777"/>
      <c r="G777"/>
      <c r="H777"/>
    </row>
    <row r="778" spans="1:8" x14ac:dyDescent="0.2">
      <c r="A778"/>
      <c r="B778"/>
      <c r="C778"/>
      <c r="D778"/>
      <c r="E778"/>
      <c r="F778"/>
      <c r="G778"/>
      <c r="H778"/>
    </row>
    <row r="779" spans="1:8" x14ac:dyDescent="0.2">
      <c r="A779"/>
      <c r="B779"/>
      <c r="C779"/>
      <c r="D779"/>
      <c r="E779"/>
      <c r="F779"/>
      <c r="G779"/>
      <c r="H779"/>
    </row>
    <row r="780" spans="1:8" x14ac:dyDescent="0.2">
      <c r="A780"/>
      <c r="B780"/>
      <c r="C780"/>
      <c r="D780"/>
      <c r="E780"/>
      <c r="F780"/>
      <c r="G780"/>
      <c r="H780"/>
    </row>
    <row r="781" spans="1:8" x14ac:dyDescent="0.2">
      <c r="A781"/>
      <c r="B781"/>
      <c r="C781"/>
      <c r="D781"/>
      <c r="E781"/>
      <c r="F781"/>
      <c r="G781"/>
      <c r="H781"/>
    </row>
    <row r="782" spans="1:8" x14ac:dyDescent="0.2">
      <c r="A782"/>
      <c r="B782"/>
      <c r="C782"/>
      <c r="D782"/>
      <c r="E782"/>
      <c r="F782"/>
      <c r="G782"/>
      <c r="H782"/>
    </row>
    <row r="783" spans="1:8" x14ac:dyDescent="0.2">
      <c r="A783"/>
      <c r="B783"/>
      <c r="C783"/>
      <c r="D783"/>
      <c r="E783"/>
      <c r="F783"/>
      <c r="G783"/>
      <c r="H783"/>
    </row>
    <row r="784" spans="1:8" x14ac:dyDescent="0.2">
      <c r="A784"/>
      <c r="B784"/>
      <c r="C784"/>
      <c r="D784"/>
      <c r="E784"/>
      <c r="F784"/>
      <c r="G784"/>
      <c r="H784"/>
    </row>
    <row r="785" spans="1:8" x14ac:dyDescent="0.2">
      <c r="A785"/>
      <c r="B785"/>
      <c r="C785"/>
      <c r="D785"/>
      <c r="E785"/>
      <c r="F785"/>
      <c r="G785"/>
      <c r="H785"/>
    </row>
    <row r="786" spans="1:8" x14ac:dyDescent="0.2">
      <c r="A786"/>
      <c r="B786"/>
      <c r="C786"/>
      <c r="D786"/>
      <c r="E786"/>
      <c r="F786"/>
      <c r="G786"/>
      <c r="H786"/>
    </row>
    <row r="787" spans="1:8" x14ac:dyDescent="0.2">
      <c r="A787"/>
      <c r="B787"/>
      <c r="C787"/>
      <c r="D787"/>
      <c r="E787"/>
      <c r="F787"/>
      <c r="G787"/>
      <c r="H787"/>
    </row>
    <row r="788" spans="1:8" x14ac:dyDescent="0.2">
      <c r="A788"/>
      <c r="B788"/>
      <c r="C788"/>
      <c r="D788"/>
      <c r="E788"/>
      <c r="F788"/>
      <c r="G788"/>
      <c r="H788"/>
    </row>
    <row r="789" spans="1:8" x14ac:dyDescent="0.2">
      <c r="A789"/>
      <c r="B789"/>
      <c r="C789"/>
      <c r="D789"/>
      <c r="E789"/>
      <c r="F789"/>
      <c r="G789"/>
      <c r="H789"/>
    </row>
    <row r="790" spans="1:8" x14ac:dyDescent="0.2">
      <c r="A790"/>
      <c r="B790"/>
      <c r="C790"/>
      <c r="D790"/>
      <c r="E790"/>
      <c r="F790"/>
      <c r="G790"/>
      <c r="H790"/>
    </row>
    <row r="791" spans="1:8" x14ac:dyDescent="0.2">
      <c r="A791"/>
      <c r="B791"/>
      <c r="C791"/>
      <c r="D791"/>
      <c r="E791"/>
      <c r="F791"/>
      <c r="G791"/>
      <c r="H791"/>
    </row>
    <row r="792" spans="1:8" x14ac:dyDescent="0.2">
      <c r="A792"/>
      <c r="B792"/>
      <c r="C792"/>
      <c r="D792"/>
      <c r="E792"/>
      <c r="F792"/>
      <c r="G792"/>
      <c r="H792"/>
    </row>
    <row r="793" spans="1:8" x14ac:dyDescent="0.2">
      <c r="A793"/>
      <c r="B793"/>
      <c r="C793"/>
      <c r="D793"/>
      <c r="E793"/>
      <c r="F793"/>
      <c r="G793"/>
      <c r="H793"/>
    </row>
    <row r="794" spans="1:8" x14ac:dyDescent="0.2">
      <c r="A794"/>
      <c r="B794"/>
      <c r="C794"/>
      <c r="D794"/>
      <c r="E794"/>
      <c r="F794"/>
      <c r="G794"/>
      <c r="H794"/>
    </row>
    <row r="795" spans="1:8" x14ac:dyDescent="0.2">
      <c r="A795"/>
      <c r="B795"/>
      <c r="C795"/>
      <c r="D795"/>
      <c r="E795"/>
      <c r="F795"/>
      <c r="G795"/>
      <c r="H795"/>
    </row>
    <row r="796" spans="1:8" x14ac:dyDescent="0.2">
      <c r="A796"/>
      <c r="B796"/>
      <c r="C796"/>
      <c r="D796"/>
      <c r="E796"/>
      <c r="F796"/>
      <c r="G796"/>
      <c r="H796"/>
    </row>
    <row r="797" spans="1:8" x14ac:dyDescent="0.2">
      <c r="A797"/>
      <c r="B797"/>
      <c r="C797"/>
      <c r="D797"/>
      <c r="E797"/>
      <c r="F797"/>
      <c r="G797"/>
      <c r="H797"/>
    </row>
    <row r="798" spans="1:8" x14ac:dyDescent="0.2">
      <c r="A798"/>
      <c r="B798"/>
      <c r="C798"/>
      <c r="D798"/>
      <c r="E798"/>
      <c r="F798"/>
      <c r="G798"/>
      <c r="H798"/>
    </row>
    <row r="799" spans="1:8" x14ac:dyDescent="0.2">
      <c r="A799"/>
      <c r="B799"/>
      <c r="C799"/>
      <c r="D799"/>
      <c r="E799"/>
      <c r="F799"/>
      <c r="G799"/>
      <c r="H799"/>
    </row>
    <row r="800" spans="1:8" x14ac:dyDescent="0.2">
      <c r="A800"/>
      <c r="B800"/>
      <c r="C800"/>
      <c r="D800"/>
      <c r="E800"/>
      <c r="F800"/>
      <c r="G800"/>
      <c r="H800"/>
    </row>
    <row r="801" spans="1:8" x14ac:dyDescent="0.2">
      <c r="A801"/>
      <c r="B801"/>
      <c r="C801"/>
      <c r="D801"/>
      <c r="E801"/>
      <c r="F801"/>
      <c r="G801"/>
      <c r="H801"/>
    </row>
    <row r="802" spans="1:8" x14ac:dyDescent="0.2">
      <c r="A802"/>
      <c r="B802"/>
      <c r="C802"/>
      <c r="D802"/>
      <c r="E802"/>
      <c r="F802"/>
      <c r="G802"/>
      <c r="H802"/>
    </row>
    <row r="803" spans="1:8" x14ac:dyDescent="0.2">
      <c r="A803"/>
      <c r="B803"/>
      <c r="C803"/>
      <c r="D803"/>
      <c r="E803"/>
      <c r="F803"/>
      <c r="G803"/>
      <c r="H803"/>
    </row>
    <row r="804" spans="1:8" x14ac:dyDescent="0.2">
      <c r="A804"/>
      <c r="B804"/>
      <c r="C804"/>
      <c r="D804"/>
      <c r="E804"/>
      <c r="F804"/>
      <c r="G804"/>
      <c r="H804"/>
    </row>
    <row r="805" spans="1:8" x14ac:dyDescent="0.2">
      <c r="A805"/>
      <c r="B805"/>
      <c r="C805"/>
      <c r="D805"/>
      <c r="E805"/>
      <c r="F805"/>
      <c r="G805"/>
      <c r="H805"/>
    </row>
    <row r="806" spans="1:8" x14ac:dyDescent="0.2">
      <c r="A806"/>
      <c r="B806"/>
      <c r="C806"/>
      <c r="D806"/>
      <c r="E806"/>
      <c r="F806"/>
      <c r="G806"/>
      <c r="H806"/>
    </row>
    <row r="807" spans="1:8" x14ac:dyDescent="0.2">
      <c r="A807"/>
      <c r="B807"/>
      <c r="C807"/>
      <c r="D807"/>
      <c r="E807"/>
      <c r="F807"/>
      <c r="G807"/>
      <c r="H807"/>
    </row>
    <row r="808" spans="1:8" x14ac:dyDescent="0.2">
      <c r="A808"/>
      <c r="B808"/>
      <c r="C808"/>
      <c r="D808"/>
      <c r="E808"/>
      <c r="F808"/>
      <c r="G808"/>
      <c r="H808"/>
    </row>
    <row r="809" spans="1:8" x14ac:dyDescent="0.2">
      <c r="A809"/>
      <c r="B809"/>
      <c r="C809"/>
      <c r="D809"/>
      <c r="E809"/>
      <c r="F809"/>
      <c r="G809"/>
      <c r="H809"/>
    </row>
    <row r="810" spans="1:8" x14ac:dyDescent="0.2">
      <c r="A810"/>
      <c r="B810"/>
      <c r="C810"/>
      <c r="D810"/>
      <c r="E810"/>
      <c r="F810"/>
      <c r="G810"/>
      <c r="H810"/>
    </row>
    <row r="811" spans="1:8" x14ac:dyDescent="0.2">
      <c r="A811"/>
      <c r="B811"/>
      <c r="C811"/>
      <c r="D811"/>
      <c r="E811"/>
      <c r="F811"/>
      <c r="G811"/>
      <c r="H811"/>
    </row>
    <row r="812" spans="1:8" x14ac:dyDescent="0.2">
      <c r="A812"/>
      <c r="B812"/>
      <c r="C812"/>
      <c r="D812"/>
      <c r="E812"/>
      <c r="F812"/>
      <c r="G812"/>
      <c r="H812"/>
    </row>
    <row r="813" spans="1:8" x14ac:dyDescent="0.2">
      <c r="A813"/>
      <c r="B813"/>
      <c r="C813"/>
      <c r="D813"/>
      <c r="E813"/>
      <c r="F813"/>
      <c r="G813"/>
      <c r="H813"/>
    </row>
    <row r="814" spans="1:8" x14ac:dyDescent="0.2">
      <c r="A814"/>
      <c r="B814"/>
      <c r="C814"/>
      <c r="D814"/>
      <c r="E814"/>
      <c r="F814"/>
      <c r="G814"/>
      <c r="H814"/>
    </row>
    <row r="815" spans="1:8" x14ac:dyDescent="0.2">
      <c r="A815"/>
      <c r="B815"/>
      <c r="C815"/>
      <c r="D815"/>
      <c r="E815"/>
      <c r="F815"/>
      <c r="G815"/>
      <c r="H815"/>
    </row>
    <row r="816" spans="1:8" x14ac:dyDescent="0.2">
      <c r="A816"/>
      <c r="B816"/>
      <c r="C816"/>
      <c r="D816"/>
      <c r="E816"/>
      <c r="F816"/>
      <c r="G816"/>
      <c r="H816"/>
    </row>
    <row r="817" spans="1:8" x14ac:dyDescent="0.2">
      <c r="A817"/>
      <c r="B817"/>
      <c r="C817"/>
      <c r="D817"/>
      <c r="E817"/>
      <c r="F817"/>
      <c r="G817"/>
      <c r="H817"/>
    </row>
    <row r="818" spans="1:8" x14ac:dyDescent="0.2">
      <c r="A818"/>
      <c r="B818"/>
      <c r="C818"/>
      <c r="D818"/>
      <c r="E818"/>
      <c r="F818"/>
      <c r="G818"/>
      <c r="H818"/>
    </row>
    <row r="819" spans="1:8" x14ac:dyDescent="0.2">
      <c r="A819"/>
      <c r="B819"/>
      <c r="C819"/>
      <c r="D819"/>
      <c r="E819"/>
      <c r="F819"/>
      <c r="G819"/>
      <c r="H819"/>
    </row>
    <row r="820" spans="1:8" x14ac:dyDescent="0.2">
      <c r="A820"/>
      <c r="B820"/>
      <c r="C820"/>
      <c r="D820"/>
      <c r="E820"/>
      <c r="F820"/>
      <c r="G820"/>
      <c r="H820"/>
    </row>
    <row r="821" spans="1:8" x14ac:dyDescent="0.2">
      <c r="A821"/>
      <c r="B821"/>
      <c r="C821"/>
      <c r="D821"/>
      <c r="E821"/>
      <c r="F821"/>
      <c r="G821"/>
      <c r="H821"/>
    </row>
    <row r="822" spans="1:8" x14ac:dyDescent="0.2">
      <c r="A822"/>
      <c r="B822"/>
      <c r="C822"/>
      <c r="D822"/>
      <c r="E822"/>
      <c r="F822"/>
      <c r="G822"/>
      <c r="H822"/>
    </row>
    <row r="823" spans="1:8" x14ac:dyDescent="0.2">
      <c r="A823"/>
      <c r="B823"/>
      <c r="C823"/>
      <c r="D823"/>
      <c r="E823"/>
      <c r="F823"/>
      <c r="G823"/>
      <c r="H823"/>
    </row>
    <row r="824" spans="1:8" x14ac:dyDescent="0.2">
      <c r="A824"/>
      <c r="B824"/>
      <c r="C824"/>
      <c r="D824"/>
      <c r="E824"/>
      <c r="F824"/>
      <c r="G824"/>
      <c r="H824"/>
    </row>
    <row r="825" spans="1:8" x14ac:dyDescent="0.2">
      <c r="A825"/>
      <c r="B825"/>
      <c r="C825"/>
      <c r="D825"/>
      <c r="E825"/>
      <c r="F825"/>
      <c r="G825"/>
      <c r="H825"/>
    </row>
    <row r="826" spans="1:8" x14ac:dyDescent="0.2">
      <c r="A826"/>
      <c r="B826"/>
      <c r="C826"/>
      <c r="D826"/>
      <c r="E826"/>
      <c r="F826"/>
      <c r="G826"/>
      <c r="H826"/>
    </row>
    <row r="827" spans="1:8" x14ac:dyDescent="0.2">
      <c r="A827"/>
      <c r="B827"/>
      <c r="C827"/>
      <c r="D827"/>
      <c r="E827"/>
      <c r="F827"/>
      <c r="G827"/>
      <c r="H827"/>
    </row>
    <row r="828" spans="1:8" x14ac:dyDescent="0.2">
      <c r="A828"/>
      <c r="B828"/>
      <c r="C828"/>
      <c r="D828"/>
      <c r="E828"/>
      <c r="F828"/>
      <c r="G828"/>
      <c r="H828"/>
    </row>
    <row r="829" spans="1:8" x14ac:dyDescent="0.2">
      <c r="A829"/>
      <c r="B829"/>
      <c r="C829"/>
      <c r="D829"/>
      <c r="E829"/>
      <c r="F829"/>
      <c r="G829"/>
      <c r="H829"/>
    </row>
    <row r="830" spans="1:8" x14ac:dyDescent="0.2">
      <c r="A830"/>
      <c r="B830"/>
      <c r="C830"/>
      <c r="D830"/>
      <c r="E830"/>
      <c r="F830"/>
      <c r="G830"/>
      <c r="H830"/>
    </row>
    <row r="831" spans="1:8" x14ac:dyDescent="0.2">
      <c r="A831"/>
      <c r="B831"/>
      <c r="C831"/>
      <c r="D831"/>
      <c r="E831"/>
      <c r="F831"/>
      <c r="G831"/>
      <c r="H831"/>
    </row>
    <row r="832" spans="1:8" x14ac:dyDescent="0.2">
      <c r="A832"/>
      <c r="B832"/>
      <c r="C832"/>
      <c r="D832"/>
      <c r="E832"/>
      <c r="F832"/>
      <c r="G832"/>
      <c r="H832"/>
    </row>
    <row r="833" spans="1:8" x14ac:dyDescent="0.2">
      <c r="A833"/>
      <c r="B833"/>
      <c r="C833"/>
      <c r="D833"/>
      <c r="E833"/>
      <c r="F833"/>
      <c r="G833"/>
      <c r="H833"/>
    </row>
    <row r="834" spans="1:8" x14ac:dyDescent="0.2">
      <c r="A834"/>
      <c r="B834"/>
      <c r="C834"/>
      <c r="D834"/>
      <c r="E834"/>
      <c r="F834"/>
      <c r="G834"/>
      <c r="H834"/>
    </row>
    <row r="835" spans="1:8" x14ac:dyDescent="0.2">
      <c r="A835"/>
      <c r="B835"/>
      <c r="C835"/>
      <c r="D835"/>
      <c r="E835"/>
      <c r="F835"/>
      <c r="G835"/>
      <c r="H835"/>
    </row>
    <row r="836" spans="1:8" x14ac:dyDescent="0.2">
      <c r="A836"/>
      <c r="B836"/>
      <c r="C836"/>
      <c r="D836"/>
      <c r="E836"/>
      <c r="F836"/>
      <c r="G836"/>
      <c r="H836"/>
    </row>
    <row r="837" spans="1:8" x14ac:dyDescent="0.2">
      <c r="A837"/>
      <c r="B837"/>
      <c r="C837"/>
      <c r="D837"/>
      <c r="E837"/>
      <c r="F837"/>
      <c r="G837"/>
      <c r="H837"/>
    </row>
    <row r="838" spans="1:8" x14ac:dyDescent="0.2">
      <c r="A838"/>
      <c r="B838"/>
      <c r="C838"/>
      <c r="D838"/>
      <c r="E838"/>
      <c r="F838"/>
      <c r="G838"/>
      <c r="H838"/>
    </row>
    <row r="839" spans="1:8" x14ac:dyDescent="0.2">
      <c r="A839"/>
      <c r="B839"/>
      <c r="C839"/>
      <c r="D839"/>
      <c r="E839"/>
      <c r="F839"/>
      <c r="G839"/>
      <c r="H839"/>
    </row>
    <row r="840" spans="1:8" x14ac:dyDescent="0.2">
      <c r="A840"/>
      <c r="B840"/>
      <c r="C840"/>
      <c r="D840"/>
      <c r="E840"/>
      <c r="F840"/>
      <c r="G840"/>
      <c r="H840"/>
    </row>
    <row r="841" spans="1:8" x14ac:dyDescent="0.2">
      <c r="A841"/>
      <c r="B841"/>
      <c r="C841"/>
      <c r="D841"/>
      <c r="E841"/>
      <c r="F841"/>
      <c r="G841"/>
      <c r="H841"/>
    </row>
    <row r="842" spans="1:8" x14ac:dyDescent="0.2">
      <c r="A842"/>
      <c r="B842"/>
      <c r="C842"/>
      <c r="D842"/>
      <c r="E842"/>
      <c r="F842"/>
      <c r="G842"/>
      <c r="H842"/>
    </row>
    <row r="843" spans="1:8" x14ac:dyDescent="0.2">
      <c r="A843"/>
      <c r="B843"/>
      <c r="C843"/>
      <c r="D843"/>
      <c r="E843"/>
      <c r="F843"/>
      <c r="G843"/>
      <c r="H843"/>
    </row>
    <row r="844" spans="1:8" x14ac:dyDescent="0.2">
      <c r="A844"/>
      <c r="B844"/>
      <c r="C844"/>
      <c r="D844"/>
      <c r="E844"/>
      <c r="F844"/>
      <c r="G844"/>
      <c r="H844"/>
    </row>
    <row r="845" spans="1:8" x14ac:dyDescent="0.2">
      <c r="A845"/>
      <c r="B845"/>
      <c r="C845"/>
      <c r="D845"/>
      <c r="E845"/>
      <c r="F845"/>
      <c r="G845"/>
      <c r="H845"/>
    </row>
    <row r="846" spans="1:8" x14ac:dyDescent="0.2">
      <c r="A846"/>
      <c r="B846"/>
      <c r="C846"/>
      <c r="D846"/>
      <c r="E846"/>
      <c r="F846"/>
      <c r="G846"/>
      <c r="H846"/>
    </row>
    <row r="847" spans="1:8" x14ac:dyDescent="0.2">
      <c r="A847"/>
      <c r="B847"/>
      <c r="C847"/>
      <c r="D847"/>
      <c r="E847"/>
      <c r="F847"/>
      <c r="G847"/>
      <c r="H847"/>
    </row>
    <row r="848" spans="1:8" x14ac:dyDescent="0.2">
      <c r="A848"/>
      <c r="B848"/>
      <c r="C848"/>
      <c r="D848"/>
      <c r="E848"/>
      <c r="F848"/>
      <c r="G848"/>
      <c r="H848"/>
    </row>
    <row r="849" spans="1:8" x14ac:dyDescent="0.2">
      <c r="A849"/>
      <c r="B849"/>
      <c r="C849"/>
      <c r="D849"/>
      <c r="E849"/>
      <c r="F849"/>
      <c r="G849"/>
      <c r="H849"/>
    </row>
    <row r="850" spans="1:8" x14ac:dyDescent="0.2">
      <c r="A850"/>
      <c r="B850"/>
      <c r="C850"/>
      <c r="D850"/>
      <c r="E850"/>
      <c r="F850"/>
      <c r="G850"/>
      <c r="H850"/>
    </row>
    <row r="851" spans="1:8" x14ac:dyDescent="0.2">
      <c r="A851"/>
      <c r="B851"/>
      <c r="C851"/>
      <c r="D851"/>
      <c r="E851"/>
      <c r="F851"/>
      <c r="G851"/>
      <c r="H851"/>
    </row>
    <row r="852" spans="1:8" x14ac:dyDescent="0.2">
      <c r="A852"/>
      <c r="B852"/>
      <c r="C852"/>
      <c r="D852"/>
      <c r="E852"/>
      <c r="F852"/>
      <c r="G852"/>
      <c r="H852"/>
    </row>
    <row r="853" spans="1:8" x14ac:dyDescent="0.2">
      <c r="A853"/>
      <c r="B853"/>
      <c r="C853"/>
      <c r="D853"/>
      <c r="E853"/>
      <c r="F853"/>
      <c r="G853"/>
      <c r="H853"/>
    </row>
    <row r="854" spans="1:8" x14ac:dyDescent="0.2">
      <c r="A854"/>
      <c r="B854"/>
      <c r="C854"/>
      <c r="D854"/>
      <c r="E854"/>
      <c r="F854"/>
      <c r="G854"/>
      <c r="H854"/>
    </row>
    <row r="855" spans="1:8" x14ac:dyDescent="0.2">
      <c r="A855"/>
      <c r="B855"/>
      <c r="C855"/>
      <c r="D855"/>
      <c r="E855"/>
      <c r="F855"/>
      <c r="G855"/>
      <c r="H855"/>
    </row>
    <row r="856" spans="1:8" x14ac:dyDescent="0.2">
      <c r="A856"/>
      <c r="B856"/>
      <c r="C856"/>
      <c r="D856"/>
      <c r="E856"/>
      <c r="F856"/>
      <c r="G856"/>
      <c r="H856"/>
    </row>
    <row r="857" spans="1:8" x14ac:dyDescent="0.2">
      <c r="A857"/>
      <c r="B857"/>
      <c r="C857"/>
      <c r="D857"/>
      <c r="E857"/>
      <c r="F857"/>
      <c r="G857"/>
      <c r="H857"/>
    </row>
    <row r="858" spans="1:8" x14ac:dyDescent="0.2">
      <c r="A858"/>
      <c r="B858"/>
      <c r="C858"/>
      <c r="D858"/>
      <c r="E858"/>
      <c r="F858"/>
      <c r="G858"/>
      <c r="H858"/>
    </row>
    <row r="859" spans="1:8" x14ac:dyDescent="0.2">
      <c r="A859"/>
      <c r="B859"/>
      <c r="C859"/>
      <c r="D859"/>
      <c r="E859"/>
      <c r="F859"/>
      <c r="G859"/>
      <c r="H859"/>
    </row>
    <row r="860" spans="1:8" x14ac:dyDescent="0.2">
      <c r="A860"/>
      <c r="B860"/>
      <c r="C860"/>
      <c r="D860"/>
      <c r="E860"/>
      <c r="F860"/>
      <c r="G860"/>
      <c r="H860"/>
    </row>
    <row r="861" spans="1:8" x14ac:dyDescent="0.2">
      <c r="A861"/>
      <c r="B861"/>
      <c r="C861"/>
      <c r="D861"/>
      <c r="E861"/>
      <c r="F861"/>
      <c r="G861"/>
      <c r="H861"/>
    </row>
    <row r="862" spans="1:8" x14ac:dyDescent="0.2">
      <c r="A862"/>
      <c r="B862"/>
      <c r="C862"/>
      <c r="D862"/>
      <c r="E862"/>
      <c r="F862"/>
      <c r="G862"/>
      <c r="H862"/>
    </row>
    <row r="863" spans="1:8" x14ac:dyDescent="0.2">
      <c r="A863"/>
      <c r="B863"/>
      <c r="C863"/>
      <c r="D863"/>
      <c r="E863"/>
      <c r="F863"/>
      <c r="G863"/>
      <c r="H863"/>
    </row>
    <row r="864" spans="1:8" x14ac:dyDescent="0.2">
      <c r="A864"/>
      <c r="B864"/>
      <c r="C864"/>
      <c r="D864"/>
      <c r="E864"/>
      <c r="F864"/>
      <c r="G864"/>
      <c r="H864"/>
    </row>
    <row r="865" spans="1:8" x14ac:dyDescent="0.2">
      <c r="A865"/>
      <c r="B865"/>
      <c r="C865"/>
      <c r="D865"/>
      <c r="E865"/>
      <c r="F865"/>
      <c r="G865"/>
      <c r="H865"/>
    </row>
    <row r="866" spans="1:8" x14ac:dyDescent="0.2">
      <c r="A866"/>
      <c r="B866"/>
      <c r="C866"/>
      <c r="D866"/>
      <c r="E866"/>
      <c r="F866"/>
      <c r="G866"/>
      <c r="H866"/>
    </row>
    <row r="867" spans="1:8" x14ac:dyDescent="0.2">
      <c r="A867"/>
      <c r="B867"/>
      <c r="C867"/>
      <c r="D867"/>
      <c r="E867"/>
      <c r="F867"/>
      <c r="G867"/>
      <c r="H867"/>
    </row>
    <row r="868" spans="1:8" x14ac:dyDescent="0.2">
      <c r="A868"/>
      <c r="B868"/>
      <c r="C868"/>
      <c r="D868"/>
      <c r="E868"/>
      <c r="F868"/>
      <c r="G868"/>
      <c r="H868"/>
    </row>
    <row r="869" spans="1:8" x14ac:dyDescent="0.2">
      <c r="A869"/>
      <c r="B869"/>
      <c r="C869"/>
      <c r="D869"/>
      <c r="E869"/>
      <c r="F869"/>
      <c r="G869"/>
      <c r="H869"/>
    </row>
    <row r="870" spans="1:8" x14ac:dyDescent="0.2">
      <c r="A870"/>
      <c r="B870"/>
      <c r="C870"/>
      <c r="D870"/>
      <c r="E870"/>
      <c r="F870"/>
      <c r="G870"/>
      <c r="H870"/>
    </row>
    <row r="871" spans="1:8" x14ac:dyDescent="0.2">
      <c r="A871"/>
      <c r="B871"/>
      <c r="C871"/>
      <c r="D871"/>
      <c r="E871"/>
      <c r="F871"/>
      <c r="G871"/>
      <c r="H871"/>
    </row>
    <row r="872" spans="1:8" x14ac:dyDescent="0.2">
      <c r="A872"/>
      <c r="B872"/>
      <c r="C872"/>
      <c r="D872"/>
      <c r="E872"/>
      <c r="F872"/>
      <c r="G872"/>
      <c r="H872"/>
    </row>
    <row r="873" spans="1:8" x14ac:dyDescent="0.2">
      <c r="A873"/>
      <c r="B873"/>
      <c r="C873"/>
      <c r="D873"/>
      <c r="E873"/>
      <c r="F873"/>
      <c r="G873"/>
      <c r="H873"/>
    </row>
    <row r="874" spans="1:8" x14ac:dyDescent="0.2">
      <c r="A874"/>
      <c r="B874"/>
      <c r="C874"/>
      <c r="D874"/>
      <c r="E874"/>
      <c r="F874"/>
      <c r="G874"/>
      <c r="H874"/>
    </row>
    <row r="875" spans="1:8" x14ac:dyDescent="0.2">
      <c r="A875"/>
      <c r="B875"/>
      <c r="C875"/>
      <c r="D875"/>
      <c r="E875"/>
      <c r="F875"/>
      <c r="G875"/>
      <c r="H875"/>
    </row>
    <row r="876" spans="1:8" x14ac:dyDescent="0.2">
      <c r="A876"/>
      <c r="B876"/>
      <c r="C876"/>
      <c r="D876"/>
      <c r="E876"/>
      <c r="F876"/>
      <c r="G876"/>
      <c r="H876"/>
    </row>
    <row r="877" spans="1:8" x14ac:dyDescent="0.2">
      <c r="A877"/>
      <c r="B877"/>
      <c r="C877"/>
      <c r="D877"/>
      <c r="E877"/>
      <c r="F877"/>
      <c r="G877"/>
      <c r="H877"/>
    </row>
    <row r="878" spans="1:8" x14ac:dyDescent="0.2">
      <c r="A878"/>
      <c r="B878"/>
      <c r="C878"/>
      <c r="D878"/>
      <c r="E878"/>
      <c r="F878"/>
      <c r="G878"/>
      <c r="H878"/>
    </row>
    <row r="879" spans="1:8" x14ac:dyDescent="0.2">
      <c r="A879"/>
      <c r="B879"/>
      <c r="C879"/>
      <c r="D879"/>
      <c r="E879"/>
      <c r="F879"/>
      <c r="G879"/>
      <c r="H879"/>
    </row>
    <row r="880" spans="1:8" x14ac:dyDescent="0.2">
      <c r="A880"/>
      <c r="B880"/>
      <c r="C880"/>
      <c r="D880"/>
      <c r="E880"/>
      <c r="F880"/>
      <c r="G880"/>
      <c r="H880"/>
    </row>
    <row r="881" spans="1:8" x14ac:dyDescent="0.2">
      <c r="A881"/>
      <c r="B881"/>
      <c r="C881"/>
      <c r="D881"/>
      <c r="E881"/>
      <c r="F881"/>
      <c r="G881"/>
      <c r="H881"/>
    </row>
    <row r="882" spans="1:8" x14ac:dyDescent="0.2">
      <c r="A882"/>
      <c r="B882"/>
      <c r="C882"/>
      <c r="D882"/>
      <c r="E882"/>
      <c r="F882"/>
      <c r="G882"/>
      <c r="H882"/>
    </row>
    <row r="883" spans="1:8" x14ac:dyDescent="0.2">
      <c r="A883"/>
      <c r="B883"/>
      <c r="C883"/>
      <c r="D883"/>
      <c r="E883"/>
      <c r="F883"/>
      <c r="G883"/>
      <c r="H883"/>
    </row>
    <row r="884" spans="1:8" x14ac:dyDescent="0.2">
      <c r="A884"/>
      <c r="B884"/>
      <c r="C884"/>
      <c r="D884"/>
      <c r="E884"/>
      <c r="F884"/>
      <c r="G884"/>
      <c r="H884"/>
    </row>
    <row r="885" spans="1:8" x14ac:dyDescent="0.2">
      <c r="A885"/>
      <c r="B885"/>
      <c r="C885"/>
      <c r="D885"/>
      <c r="E885"/>
      <c r="F885"/>
      <c r="G885"/>
      <c r="H885"/>
    </row>
    <row r="886" spans="1:8" x14ac:dyDescent="0.2">
      <c r="A886"/>
      <c r="B886"/>
      <c r="C886"/>
      <c r="D886"/>
      <c r="E886"/>
      <c r="F886"/>
      <c r="G886"/>
      <c r="H886"/>
    </row>
    <row r="887" spans="1:8" x14ac:dyDescent="0.2">
      <c r="A887"/>
      <c r="B887"/>
      <c r="C887"/>
      <c r="D887"/>
      <c r="E887"/>
      <c r="F887"/>
      <c r="G887"/>
      <c r="H887"/>
    </row>
    <row r="888" spans="1:8" x14ac:dyDescent="0.2">
      <c r="A888"/>
      <c r="B888"/>
      <c r="C888"/>
      <c r="D888"/>
      <c r="E888"/>
      <c r="F888"/>
      <c r="G888"/>
      <c r="H888"/>
    </row>
    <row r="889" spans="1:8" x14ac:dyDescent="0.2">
      <c r="A889"/>
      <c r="B889"/>
      <c r="C889"/>
      <c r="D889"/>
      <c r="E889"/>
      <c r="F889"/>
      <c r="G889"/>
      <c r="H889"/>
    </row>
    <row r="890" spans="1:8" x14ac:dyDescent="0.2">
      <c r="A890"/>
      <c r="B890"/>
      <c r="C890"/>
      <c r="D890"/>
      <c r="E890"/>
      <c r="F890"/>
      <c r="G890"/>
      <c r="H890"/>
    </row>
    <row r="891" spans="1:8" x14ac:dyDescent="0.2">
      <c r="A891"/>
      <c r="B891"/>
      <c r="C891"/>
      <c r="D891"/>
      <c r="E891"/>
      <c r="F891"/>
      <c r="G891"/>
      <c r="H891"/>
    </row>
    <row r="892" spans="1:8" x14ac:dyDescent="0.2">
      <c r="A892"/>
      <c r="B892"/>
      <c r="C892"/>
      <c r="D892"/>
      <c r="E892"/>
      <c r="F892"/>
      <c r="G892"/>
      <c r="H892"/>
    </row>
    <row r="893" spans="1:8" x14ac:dyDescent="0.2">
      <c r="A893"/>
      <c r="B893"/>
      <c r="C893"/>
      <c r="D893"/>
      <c r="E893"/>
      <c r="F893"/>
      <c r="G893"/>
      <c r="H893"/>
    </row>
    <row r="894" spans="1:8" x14ac:dyDescent="0.2">
      <c r="A894"/>
      <c r="B894"/>
      <c r="C894"/>
      <c r="D894"/>
      <c r="E894"/>
      <c r="F894"/>
      <c r="G894"/>
      <c r="H894"/>
    </row>
    <row r="895" spans="1:8" x14ac:dyDescent="0.2">
      <c r="A895"/>
      <c r="B895"/>
      <c r="C895"/>
      <c r="D895"/>
      <c r="E895"/>
      <c r="F895"/>
      <c r="G895"/>
      <c r="H895"/>
    </row>
    <row r="896" spans="1:8" x14ac:dyDescent="0.2">
      <c r="A896"/>
      <c r="B896"/>
      <c r="C896"/>
      <c r="D896"/>
      <c r="E896"/>
      <c r="F896"/>
      <c r="G896"/>
      <c r="H896"/>
    </row>
    <row r="897" spans="1:8" x14ac:dyDescent="0.2">
      <c r="A897"/>
      <c r="B897"/>
      <c r="C897"/>
      <c r="D897"/>
      <c r="E897"/>
      <c r="F897"/>
      <c r="G897"/>
      <c r="H897"/>
    </row>
    <row r="898" spans="1:8" x14ac:dyDescent="0.2">
      <c r="A898"/>
      <c r="B898"/>
      <c r="C898"/>
      <c r="D898"/>
      <c r="E898"/>
      <c r="F898"/>
      <c r="G898"/>
      <c r="H898"/>
    </row>
    <row r="899" spans="1:8" x14ac:dyDescent="0.2">
      <c r="A899"/>
      <c r="B899"/>
      <c r="C899"/>
      <c r="D899"/>
      <c r="E899"/>
      <c r="F899"/>
      <c r="G899"/>
      <c r="H899"/>
    </row>
    <row r="900" spans="1:8" x14ac:dyDescent="0.2">
      <c r="A900"/>
      <c r="B900"/>
      <c r="C900"/>
      <c r="D900"/>
      <c r="E900"/>
      <c r="F900"/>
      <c r="G900"/>
      <c r="H900"/>
    </row>
    <row r="901" spans="1:8" x14ac:dyDescent="0.2">
      <c r="A901"/>
      <c r="B901"/>
      <c r="C901"/>
      <c r="D901"/>
      <c r="E901"/>
      <c r="F901"/>
      <c r="G901"/>
      <c r="H901"/>
    </row>
    <row r="902" spans="1:8" x14ac:dyDescent="0.2">
      <c r="A902"/>
      <c r="B902"/>
      <c r="C902"/>
      <c r="D902"/>
      <c r="E902"/>
      <c r="F902"/>
      <c r="G902"/>
      <c r="H902"/>
    </row>
    <row r="903" spans="1:8" x14ac:dyDescent="0.2">
      <c r="A903"/>
      <c r="B903"/>
      <c r="C903"/>
      <c r="D903"/>
      <c r="E903"/>
      <c r="F903"/>
      <c r="G903"/>
      <c r="H903"/>
    </row>
    <row r="904" spans="1:8" x14ac:dyDescent="0.2">
      <c r="A904"/>
      <c r="B904"/>
      <c r="C904"/>
      <c r="D904"/>
      <c r="E904"/>
      <c r="F904"/>
      <c r="G904"/>
      <c r="H904"/>
    </row>
    <row r="905" spans="1:8" x14ac:dyDescent="0.2">
      <c r="A905"/>
      <c r="B905"/>
      <c r="C905"/>
      <c r="D905"/>
      <c r="E905"/>
      <c r="F905"/>
      <c r="G905"/>
      <c r="H905"/>
    </row>
    <row r="906" spans="1:8" x14ac:dyDescent="0.2">
      <c r="A906"/>
      <c r="B906"/>
      <c r="C906"/>
      <c r="D906"/>
      <c r="E906"/>
      <c r="F906"/>
      <c r="G906"/>
      <c r="H906"/>
    </row>
    <row r="907" spans="1:8" x14ac:dyDescent="0.2">
      <c r="A907"/>
      <c r="B907"/>
      <c r="C907"/>
      <c r="D907"/>
      <c r="E907"/>
      <c r="F907"/>
      <c r="G907"/>
      <c r="H907"/>
    </row>
    <row r="908" spans="1:8" x14ac:dyDescent="0.2">
      <c r="A908"/>
      <c r="B908"/>
      <c r="C908"/>
      <c r="D908"/>
      <c r="E908"/>
      <c r="F908"/>
      <c r="G908"/>
      <c r="H908"/>
    </row>
    <row r="909" spans="1:8" x14ac:dyDescent="0.2">
      <c r="A909"/>
      <c r="B909"/>
      <c r="C909"/>
      <c r="D909"/>
      <c r="E909"/>
      <c r="F909"/>
      <c r="G909"/>
      <c r="H909"/>
    </row>
    <row r="910" spans="1:8" x14ac:dyDescent="0.2">
      <c r="A910"/>
      <c r="B910"/>
      <c r="C910"/>
      <c r="D910"/>
      <c r="E910"/>
      <c r="F910"/>
      <c r="G910"/>
      <c r="H910"/>
    </row>
    <row r="911" spans="1:8" x14ac:dyDescent="0.2">
      <c r="A911"/>
      <c r="B911"/>
      <c r="C911"/>
      <c r="D911"/>
      <c r="E911"/>
      <c r="F911"/>
      <c r="G911"/>
      <c r="H911"/>
    </row>
    <row r="912" spans="1:8" x14ac:dyDescent="0.2">
      <c r="A912"/>
      <c r="B912"/>
      <c r="C912"/>
      <c r="D912"/>
      <c r="E912"/>
      <c r="F912"/>
      <c r="G912"/>
      <c r="H912"/>
    </row>
    <row r="913" spans="1:8" x14ac:dyDescent="0.2">
      <c r="A913"/>
      <c r="B913"/>
      <c r="C913"/>
      <c r="D913"/>
      <c r="E913"/>
      <c r="F913"/>
      <c r="G913"/>
      <c r="H913"/>
    </row>
    <row r="914" spans="1:8" x14ac:dyDescent="0.2">
      <c r="A914"/>
      <c r="B914"/>
      <c r="C914"/>
      <c r="D914"/>
      <c r="E914"/>
      <c r="F914"/>
      <c r="G914"/>
      <c r="H914"/>
    </row>
    <row r="915" spans="1:8" x14ac:dyDescent="0.2">
      <c r="A915"/>
      <c r="B915"/>
      <c r="C915"/>
      <c r="D915"/>
      <c r="E915"/>
      <c r="F915"/>
      <c r="G915"/>
      <c r="H915"/>
    </row>
    <row r="916" spans="1:8" x14ac:dyDescent="0.2">
      <c r="A916"/>
      <c r="B916"/>
      <c r="C916"/>
      <c r="D916"/>
      <c r="E916"/>
      <c r="F916"/>
      <c r="G916"/>
      <c r="H916"/>
    </row>
    <row r="917" spans="1:8" x14ac:dyDescent="0.2">
      <c r="A917"/>
      <c r="B917"/>
      <c r="C917"/>
      <c r="D917"/>
      <c r="E917"/>
      <c r="F917"/>
      <c r="G917"/>
      <c r="H917"/>
    </row>
    <row r="918" spans="1:8" x14ac:dyDescent="0.2">
      <c r="A918"/>
      <c r="B918"/>
      <c r="C918"/>
      <c r="D918"/>
      <c r="E918"/>
      <c r="F918"/>
      <c r="G918"/>
      <c r="H918"/>
    </row>
    <row r="919" spans="1:8" x14ac:dyDescent="0.2">
      <c r="A919"/>
      <c r="B919"/>
      <c r="C919"/>
      <c r="D919"/>
      <c r="E919"/>
      <c r="F919"/>
      <c r="G919"/>
      <c r="H919"/>
    </row>
    <row r="920" spans="1:8" x14ac:dyDescent="0.2">
      <c r="A920"/>
      <c r="B920"/>
      <c r="C920"/>
      <c r="D920"/>
      <c r="E920"/>
      <c r="F920"/>
      <c r="G920"/>
      <c r="H920"/>
    </row>
    <row r="921" spans="1:8" x14ac:dyDescent="0.2">
      <c r="A921"/>
      <c r="B921"/>
      <c r="C921"/>
      <c r="D921"/>
      <c r="E921"/>
      <c r="F921"/>
      <c r="G921"/>
      <c r="H921"/>
    </row>
    <row r="922" spans="1:8" x14ac:dyDescent="0.2">
      <c r="A922"/>
      <c r="B922"/>
      <c r="C922"/>
      <c r="D922"/>
      <c r="E922"/>
      <c r="F922"/>
      <c r="G922"/>
      <c r="H922"/>
    </row>
    <row r="923" spans="1:8" x14ac:dyDescent="0.2">
      <c r="A923"/>
      <c r="B923"/>
      <c r="C923"/>
      <c r="D923"/>
      <c r="E923"/>
      <c r="F923"/>
      <c r="G923"/>
      <c r="H923"/>
    </row>
    <row r="924" spans="1:8" x14ac:dyDescent="0.2">
      <c r="A924"/>
      <c r="B924"/>
      <c r="C924"/>
      <c r="D924"/>
      <c r="E924"/>
      <c r="F924"/>
      <c r="G924"/>
      <c r="H924"/>
    </row>
    <row r="925" spans="1:8" x14ac:dyDescent="0.2">
      <c r="A925"/>
      <c r="B925"/>
      <c r="C925"/>
      <c r="D925"/>
      <c r="E925"/>
      <c r="F925"/>
      <c r="G925"/>
      <c r="H925"/>
    </row>
    <row r="926" spans="1:8" x14ac:dyDescent="0.2">
      <c r="A926"/>
      <c r="B926"/>
      <c r="C926"/>
      <c r="D926"/>
      <c r="E926"/>
      <c r="F926"/>
      <c r="G926"/>
      <c r="H926"/>
    </row>
    <row r="927" spans="1:8" x14ac:dyDescent="0.2">
      <c r="A927"/>
      <c r="B927"/>
      <c r="C927"/>
      <c r="D927"/>
      <c r="E927"/>
      <c r="F927"/>
      <c r="G927"/>
      <c r="H927"/>
    </row>
    <row r="928" spans="1:8" x14ac:dyDescent="0.2">
      <c r="A928"/>
      <c r="B928"/>
      <c r="C928"/>
      <c r="D928"/>
      <c r="E928"/>
      <c r="F928"/>
      <c r="G928"/>
      <c r="H928"/>
    </row>
    <row r="929" spans="1:8" x14ac:dyDescent="0.2">
      <c r="A929"/>
      <c r="B929"/>
      <c r="C929"/>
      <c r="D929"/>
      <c r="E929"/>
      <c r="F929"/>
      <c r="G929"/>
      <c r="H929"/>
    </row>
    <row r="930" spans="1:8" x14ac:dyDescent="0.2">
      <c r="A930"/>
      <c r="B930"/>
      <c r="C930"/>
      <c r="D930"/>
      <c r="E930"/>
      <c r="F930"/>
      <c r="G930"/>
      <c r="H930"/>
    </row>
    <row r="931" spans="1:8" x14ac:dyDescent="0.2">
      <c r="A931"/>
      <c r="B931"/>
      <c r="C931"/>
      <c r="D931"/>
      <c r="E931"/>
      <c r="F931"/>
      <c r="G931"/>
      <c r="H931"/>
    </row>
    <row r="932" spans="1:8" x14ac:dyDescent="0.2">
      <c r="A932"/>
      <c r="B932"/>
      <c r="C932"/>
      <c r="D932"/>
      <c r="E932"/>
      <c r="F932"/>
      <c r="G932"/>
      <c r="H932"/>
    </row>
    <row r="933" spans="1:8" x14ac:dyDescent="0.2">
      <c r="A933"/>
      <c r="B933"/>
      <c r="C933"/>
      <c r="D933"/>
      <c r="E933"/>
      <c r="F933"/>
      <c r="G933"/>
      <c r="H933"/>
    </row>
    <row r="934" spans="1:8" x14ac:dyDescent="0.2">
      <c r="A934"/>
      <c r="B934"/>
      <c r="C934"/>
      <c r="D934"/>
      <c r="E934"/>
      <c r="F934"/>
      <c r="G934"/>
      <c r="H934"/>
    </row>
    <row r="935" spans="1:8" x14ac:dyDescent="0.2">
      <c r="A935"/>
      <c r="B935"/>
      <c r="C935"/>
      <c r="D935"/>
      <c r="E935"/>
      <c r="F935"/>
      <c r="G935"/>
      <c r="H935"/>
    </row>
    <row r="936" spans="1:8" x14ac:dyDescent="0.2">
      <c r="A936"/>
      <c r="B936"/>
      <c r="C936"/>
      <c r="D936"/>
      <c r="E936"/>
      <c r="F936"/>
      <c r="G936"/>
      <c r="H936"/>
    </row>
    <row r="937" spans="1:8" x14ac:dyDescent="0.2">
      <c r="A937"/>
      <c r="B937"/>
      <c r="C937"/>
      <c r="D937"/>
      <c r="E937"/>
      <c r="F937"/>
      <c r="G937"/>
      <c r="H937"/>
    </row>
    <row r="938" spans="1:8" x14ac:dyDescent="0.2">
      <c r="A938"/>
      <c r="B938"/>
      <c r="C938"/>
      <c r="D938"/>
      <c r="E938"/>
      <c r="F938"/>
      <c r="G938"/>
      <c r="H938"/>
    </row>
    <row r="939" spans="1:8" x14ac:dyDescent="0.2">
      <c r="A939"/>
      <c r="B939"/>
      <c r="C939"/>
      <c r="D939"/>
      <c r="E939"/>
      <c r="F939"/>
      <c r="G939"/>
      <c r="H939"/>
    </row>
    <row r="940" spans="1:8" x14ac:dyDescent="0.2">
      <c r="A940"/>
      <c r="B940"/>
      <c r="C940"/>
      <c r="D940"/>
      <c r="E940"/>
      <c r="F940"/>
      <c r="G940"/>
      <c r="H940"/>
    </row>
    <row r="941" spans="1:8" x14ac:dyDescent="0.2">
      <c r="A941"/>
      <c r="B941"/>
      <c r="C941"/>
      <c r="D941"/>
      <c r="E941"/>
      <c r="F941"/>
      <c r="G941"/>
      <c r="H941"/>
    </row>
    <row r="942" spans="1:8" x14ac:dyDescent="0.2">
      <c r="A942"/>
      <c r="B942"/>
      <c r="C942"/>
      <c r="D942"/>
      <c r="E942"/>
      <c r="F942"/>
      <c r="G942"/>
      <c r="H942"/>
    </row>
    <row r="943" spans="1:8" x14ac:dyDescent="0.2">
      <c r="A943"/>
      <c r="B943"/>
      <c r="C943"/>
      <c r="D943"/>
      <c r="E943"/>
      <c r="F943"/>
      <c r="G943"/>
      <c r="H943"/>
    </row>
    <row r="944" spans="1:8" x14ac:dyDescent="0.2">
      <c r="A944"/>
      <c r="B944"/>
      <c r="C944"/>
      <c r="D944"/>
      <c r="E944"/>
      <c r="F944"/>
      <c r="G944"/>
      <c r="H944"/>
    </row>
    <row r="945" spans="1:8" x14ac:dyDescent="0.2">
      <c r="A945"/>
      <c r="B945"/>
      <c r="C945"/>
      <c r="D945"/>
      <c r="E945"/>
      <c r="F945"/>
      <c r="G945"/>
      <c r="H945"/>
    </row>
    <row r="946" spans="1:8" x14ac:dyDescent="0.2">
      <c r="A946"/>
      <c r="B946"/>
      <c r="C946"/>
      <c r="D946"/>
      <c r="E946"/>
      <c r="F946"/>
      <c r="G946"/>
      <c r="H946"/>
    </row>
    <row r="947" spans="1:8" x14ac:dyDescent="0.2">
      <c r="A947"/>
      <c r="B947"/>
      <c r="C947"/>
      <c r="D947"/>
      <c r="E947"/>
      <c r="F947"/>
      <c r="G947"/>
      <c r="H947"/>
    </row>
    <row r="948" spans="1:8" x14ac:dyDescent="0.2">
      <c r="A948"/>
      <c r="B948"/>
      <c r="C948"/>
      <c r="D948"/>
      <c r="E948"/>
      <c r="F948"/>
      <c r="G948"/>
      <c r="H948"/>
    </row>
    <row r="949" spans="1:8" x14ac:dyDescent="0.2">
      <c r="A949"/>
      <c r="B949"/>
      <c r="C949"/>
      <c r="D949"/>
      <c r="E949"/>
      <c r="F949"/>
      <c r="G949"/>
      <c r="H949"/>
    </row>
    <row r="950" spans="1:8" x14ac:dyDescent="0.2">
      <c r="A950"/>
      <c r="B950"/>
      <c r="C950"/>
      <c r="D950"/>
      <c r="E950"/>
      <c r="F950"/>
      <c r="G950"/>
      <c r="H950"/>
    </row>
    <row r="951" spans="1:8" x14ac:dyDescent="0.2">
      <c r="A951"/>
      <c r="B951"/>
      <c r="C951"/>
      <c r="D951"/>
      <c r="E951"/>
      <c r="F951"/>
      <c r="G951"/>
      <c r="H951"/>
    </row>
    <row r="952" spans="1:8" x14ac:dyDescent="0.2">
      <c r="A952"/>
      <c r="B952"/>
      <c r="C952"/>
      <c r="D952"/>
      <c r="E952"/>
      <c r="F952"/>
      <c r="G952"/>
      <c r="H952"/>
    </row>
    <row r="953" spans="1:8" x14ac:dyDescent="0.2">
      <c r="A953"/>
      <c r="B953"/>
      <c r="C953"/>
      <c r="D953"/>
      <c r="E953"/>
      <c r="F953"/>
      <c r="G953"/>
      <c r="H953"/>
    </row>
    <row r="954" spans="1:8" x14ac:dyDescent="0.2">
      <c r="A954"/>
      <c r="B954"/>
      <c r="C954"/>
      <c r="D954"/>
      <c r="E954"/>
      <c r="F954"/>
      <c r="G954"/>
      <c r="H954"/>
    </row>
    <row r="955" spans="1:8" x14ac:dyDescent="0.2">
      <c r="A955"/>
      <c r="B955"/>
      <c r="C955"/>
      <c r="D955"/>
      <c r="E955"/>
      <c r="F955"/>
      <c r="G955"/>
      <c r="H955"/>
    </row>
    <row r="956" spans="1:8" x14ac:dyDescent="0.2">
      <c r="A956"/>
      <c r="B956"/>
      <c r="C956"/>
      <c r="D956"/>
      <c r="E956"/>
      <c r="F956"/>
      <c r="G956"/>
      <c r="H956"/>
    </row>
    <row r="957" spans="1:8" x14ac:dyDescent="0.2">
      <c r="A957"/>
      <c r="B957"/>
      <c r="C957"/>
      <c r="D957"/>
      <c r="E957"/>
      <c r="F957"/>
      <c r="G957"/>
      <c r="H957"/>
    </row>
    <row r="958" spans="1:8" x14ac:dyDescent="0.2">
      <c r="A958"/>
      <c r="B958"/>
      <c r="C958"/>
      <c r="D958"/>
      <c r="E958"/>
      <c r="F958"/>
      <c r="G958"/>
      <c r="H958"/>
    </row>
    <row r="959" spans="1:8" x14ac:dyDescent="0.2">
      <c r="A959"/>
      <c r="B959"/>
      <c r="C959"/>
      <c r="D959"/>
      <c r="E959"/>
      <c r="F959"/>
      <c r="G959"/>
      <c r="H959"/>
    </row>
    <row r="960" spans="1:8" x14ac:dyDescent="0.2">
      <c r="A960"/>
      <c r="B960"/>
      <c r="C960"/>
      <c r="D960"/>
      <c r="E960"/>
      <c r="F960"/>
      <c r="G960"/>
      <c r="H960"/>
    </row>
    <row r="961" spans="1:8" x14ac:dyDescent="0.2">
      <c r="A961"/>
      <c r="B961"/>
      <c r="C961"/>
      <c r="D961"/>
      <c r="E961"/>
      <c r="F961"/>
      <c r="G961"/>
      <c r="H961"/>
    </row>
    <row r="962" spans="1:8" x14ac:dyDescent="0.2">
      <c r="A962"/>
      <c r="B962"/>
      <c r="C962"/>
      <c r="D962"/>
      <c r="E962"/>
      <c r="F962"/>
      <c r="G962"/>
      <c r="H962"/>
    </row>
    <row r="963" spans="1:8" x14ac:dyDescent="0.2">
      <c r="A963"/>
      <c r="B963"/>
      <c r="C963"/>
      <c r="D963"/>
      <c r="E963"/>
      <c r="F963"/>
      <c r="G963"/>
      <c r="H963"/>
    </row>
    <row r="964" spans="1:8" x14ac:dyDescent="0.2">
      <c r="A964"/>
      <c r="B964"/>
      <c r="C964"/>
      <c r="D964"/>
      <c r="E964"/>
      <c r="F964"/>
      <c r="G964"/>
      <c r="H964"/>
    </row>
    <row r="965" spans="1:8" x14ac:dyDescent="0.2">
      <c r="A965"/>
      <c r="B965"/>
      <c r="C965"/>
      <c r="D965"/>
      <c r="E965"/>
      <c r="F965"/>
      <c r="G965"/>
      <c r="H965"/>
    </row>
    <row r="966" spans="1:8" x14ac:dyDescent="0.2">
      <c r="A966"/>
      <c r="B966"/>
      <c r="C966"/>
      <c r="D966"/>
      <c r="E966"/>
      <c r="F966"/>
      <c r="G966"/>
      <c r="H966"/>
    </row>
    <row r="967" spans="1:8" x14ac:dyDescent="0.2">
      <c r="A967"/>
      <c r="B967"/>
      <c r="C967"/>
      <c r="D967"/>
      <c r="E967"/>
      <c r="F967"/>
      <c r="G967"/>
      <c r="H967"/>
    </row>
    <row r="968" spans="1:8" x14ac:dyDescent="0.2">
      <c r="A968"/>
      <c r="B968"/>
      <c r="C968"/>
      <c r="D968"/>
      <c r="E968"/>
      <c r="F968"/>
      <c r="G968"/>
      <c r="H968"/>
    </row>
    <row r="969" spans="1:8" x14ac:dyDescent="0.2">
      <c r="A969"/>
      <c r="B969"/>
      <c r="C969"/>
      <c r="D969"/>
      <c r="E969"/>
      <c r="F969"/>
      <c r="G969"/>
      <c r="H969"/>
    </row>
    <row r="970" spans="1:8" x14ac:dyDescent="0.2">
      <c r="A970"/>
      <c r="B970"/>
      <c r="C970"/>
      <c r="D970"/>
      <c r="E970"/>
      <c r="F970"/>
      <c r="G970"/>
      <c r="H970"/>
    </row>
    <row r="971" spans="1:8" x14ac:dyDescent="0.2">
      <c r="A971"/>
      <c r="B971"/>
      <c r="C971"/>
      <c r="D971"/>
      <c r="E971"/>
      <c r="F971"/>
      <c r="G971"/>
      <c r="H971"/>
    </row>
    <row r="972" spans="1:8" x14ac:dyDescent="0.2">
      <c r="A972"/>
      <c r="B972"/>
      <c r="C972"/>
      <c r="D972"/>
      <c r="E972"/>
      <c r="F972"/>
      <c r="G972"/>
      <c r="H972"/>
    </row>
    <row r="973" spans="1:8" x14ac:dyDescent="0.2">
      <c r="A973"/>
      <c r="B973"/>
      <c r="C973"/>
      <c r="D973"/>
      <c r="E973"/>
      <c r="F973"/>
      <c r="G973"/>
      <c r="H973"/>
    </row>
    <row r="974" spans="1:8" x14ac:dyDescent="0.2">
      <c r="A974"/>
      <c r="B974"/>
      <c r="C974"/>
      <c r="D974"/>
      <c r="E974"/>
      <c r="F974"/>
      <c r="G974"/>
      <c r="H974"/>
    </row>
    <row r="975" spans="1:8" x14ac:dyDescent="0.2">
      <c r="A975"/>
      <c r="B975"/>
      <c r="C975"/>
      <c r="D975"/>
      <c r="E975"/>
      <c r="F975"/>
      <c r="G975"/>
      <c r="H975"/>
    </row>
    <row r="976" spans="1:8" x14ac:dyDescent="0.2">
      <c r="A976"/>
      <c r="B976"/>
      <c r="C976"/>
      <c r="D976"/>
      <c r="E976"/>
      <c r="F976"/>
      <c r="G976"/>
      <c r="H976"/>
    </row>
    <row r="977" spans="1:8" x14ac:dyDescent="0.2">
      <c r="A977"/>
      <c r="B977"/>
      <c r="C977"/>
      <c r="D977"/>
      <c r="E977"/>
      <c r="F977"/>
      <c r="G977"/>
      <c r="H977"/>
    </row>
    <row r="978" spans="1:8" x14ac:dyDescent="0.2">
      <c r="A978"/>
      <c r="B978"/>
      <c r="C978"/>
      <c r="D978"/>
      <c r="E978"/>
      <c r="F978"/>
      <c r="G978"/>
      <c r="H978"/>
    </row>
    <row r="979" spans="1:8" x14ac:dyDescent="0.2">
      <c r="A979"/>
      <c r="B979"/>
      <c r="C979"/>
      <c r="D979"/>
      <c r="E979"/>
      <c r="F979"/>
      <c r="G979"/>
      <c r="H979"/>
    </row>
    <row r="980" spans="1:8" x14ac:dyDescent="0.2">
      <c r="A980"/>
      <c r="B980"/>
      <c r="C980"/>
      <c r="D980"/>
      <c r="E980"/>
      <c r="F980"/>
      <c r="G980"/>
      <c r="H980"/>
    </row>
    <row r="981" spans="1:8" x14ac:dyDescent="0.2">
      <c r="A981"/>
      <c r="B981"/>
      <c r="C981"/>
      <c r="D981"/>
      <c r="E981"/>
      <c r="F981"/>
      <c r="G981"/>
      <c r="H981"/>
    </row>
    <row r="982" spans="1:8" x14ac:dyDescent="0.2">
      <c r="A982"/>
      <c r="B982"/>
      <c r="C982"/>
      <c r="D982"/>
      <c r="E982"/>
      <c r="F982"/>
      <c r="G982"/>
      <c r="H982"/>
    </row>
    <row r="983" spans="1:8" x14ac:dyDescent="0.2">
      <c r="A983"/>
      <c r="B983"/>
      <c r="C983"/>
      <c r="D983"/>
      <c r="E983"/>
      <c r="F983"/>
      <c r="G983"/>
      <c r="H983"/>
    </row>
    <row r="984" spans="1:8" x14ac:dyDescent="0.2">
      <c r="A984"/>
      <c r="B984"/>
      <c r="C984"/>
      <c r="D984"/>
      <c r="E984"/>
      <c r="F984"/>
      <c r="G984"/>
      <c r="H984"/>
    </row>
    <row r="985" spans="1:8" x14ac:dyDescent="0.2">
      <c r="A985"/>
      <c r="B985"/>
      <c r="C985"/>
      <c r="D985"/>
      <c r="E985"/>
      <c r="F985"/>
      <c r="G985"/>
      <c r="H985"/>
    </row>
    <row r="986" spans="1:8" x14ac:dyDescent="0.2">
      <c r="A986"/>
      <c r="B986"/>
      <c r="C986"/>
      <c r="D986"/>
      <c r="E986"/>
      <c r="F986"/>
      <c r="G986"/>
      <c r="H986"/>
    </row>
    <row r="987" spans="1:8" x14ac:dyDescent="0.2">
      <c r="A987"/>
      <c r="B987"/>
      <c r="C987"/>
      <c r="D987"/>
      <c r="E987"/>
      <c r="F987"/>
      <c r="G987"/>
      <c r="H987"/>
    </row>
    <row r="988" spans="1:8" x14ac:dyDescent="0.2">
      <c r="A988"/>
      <c r="B988"/>
      <c r="C988"/>
      <c r="D988"/>
      <c r="E988"/>
      <c r="F988"/>
      <c r="G988"/>
      <c r="H988"/>
    </row>
    <row r="989" spans="1:8" x14ac:dyDescent="0.2">
      <c r="A989"/>
      <c r="B989"/>
      <c r="C989"/>
      <c r="D989"/>
      <c r="E989"/>
      <c r="F989"/>
      <c r="G989"/>
      <c r="H989"/>
    </row>
    <row r="990" spans="1:8" x14ac:dyDescent="0.2">
      <c r="A990"/>
      <c r="B990"/>
      <c r="C990"/>
      <c r="D990"/>
      <c r="E990"/>
      <c r="F990"/>
      <c r="G990"/>
      <c r="H990"/>
    </row>
    <row r="991" spans="1:8" x14ac:dyDescent="0.2">
      <c r="A991"/>
      <c r="B991"/>
      <c r="C991"/>
      <c r="D991"/>
      <c r="E991"/>
      <c r="F991"/>
      <c r="G991"/>
      <c r="H991"/>
    </row>
    <row r="992" spans="1:8" x14ac:dyDescent="0.2">
      <c r="A992"/>
      <c r="B992"/>
      <c r="C992"/>
      <c r="D992"/>
      <c r="E992"/>
      <c r="F992"/>
      <c r="G992"/>
      <c r="H992"/>
    </row>
    <row r="993" spans="1:8" x14ac:dyDescent="0.2">
      <c r="A993"/>
      <c r="B993"/>
      <c r="C993"/>
      <c r="D993"/>
      <c r="E993"/>
      <c r="F993"/>
      <c r="G993"/>
      <c r="H993"/>
    </row>
    <row r="994" spans="1:8" x14ac:dyDescent="0.2">
      <c r="A994"/>
      <c r="B994"/>
      <c r="C994"/>
      <c r="D994"/>
      <c r="E994"/>
      <c r="F994"/>
      <c r="G994"/>
      <c r="H994"/>
    </row>
    <row r="995" spans="1:8" x14ac:dyDescent="0.2">
      <c r="A995"/>
      <c r="B995"/>
      <c r="C995"/>
      <c r="D995"/>
      <c r="E995"/>
      <c r="F995"/>
      <c r="G995"/>
      <c r="H995"/>
    </row>
    <row r="996" spans="1:8" x14ac:dyDescent="0.2">
      <c r="A996"/>
      <c r="B996"/>
      <c r="C996"/>
      <c r="D996"/>
      <c r="E996"/>
      <c r="F996"/>
      <c r="G996"/>
      <c r="H996"/>
    </row>
    <row r="997" spans="1:8" x14ac:dyDescent="0.2">
      <c r="A997"/>
      <c r="B997"/>
      <c r="C997"/>
      <c r="D997"/>
      <c r="E997"/>
      <c r="F997"/>
      <c r="G997"/>
      <c r="H997"/>
    </row>
    <row r="998" spans="1:8" x14ac:dyDescent="0.2">
      <c r="A998"/>
      <c r="B998"/>
      <c r="C998"/>
      <c r="D998"/>
      <c r="E998"/>
      <c r="F998"/>
      <c r="G998"/>
      <c r="H998"/>
    </row>
    <row r="999" spans="1:8" x14ac:dyDescent="0.2">
      <c r="A999"/>
      <c r="B999"/>
      <c r="C999"/>
      <c r="D999"/>
      <c r="E999"/>
      <c r="F999"/>
      <c r="G999"/>
      <c r="H999"/>
    </row>
    <row r="1000" spans="1:8" x14ac:dyDescent="0.2">
      <c r="A1000"/>
      <c r="B1000"/>
      <c r="C1000"/>
      <c r="D1000"/>
      <c r="E1000"/>
      <c r="F1000"/>
      <c r="G1000"/>
      <c r="H1000"/>
    </row>
    <row r="1001" spans="1:8" x14ac:dyDescent="0.2">
      <c r="A1001"/>
      <c r="B1001"/>
      <c r="C1001"/>
      <c r="D1001"/>
      <c r="E1001"/>
      <c r="F1001"/>
      <c r="G1001"/>
      <c r="H1001"/>
    </row>
    <row r="1002" spans="1:8" x14ac:dyDescent="0.2">
      <c r="A1002"/>
      <c r="B1002"/>
      <c r="C1002"/>
      <c r="D1002"/>
      <c r="E1002"/>
      <c r="F1002"/>
      <c r="G1002"/>
      <c r="H1002"/>
    </row>
    <row r="1003" spans="1:8" x14ac:dyDescent="0.2">
      <c r="A1003"/>
      <c r="B1003"/>
      <c r="C1003"/>
      <c r="D1003"/>
      <c r="E1003"/>
      <c r="F1003"/>
      <c r="G1003"/>
      <c r="H1003"/>
    </row>
    <row r="1004" spans="1:8" x14ac:dyDescent="0.2">
      <c r="A1004"/>
      <c r="B1004"/>
      <c r="C1004"/>
      <c r="D1004"/>
      <c r="E1004"/>
      <c r="F1004"/>
      <c r="G1004"/>
      <c r="H1004"/>
    </row>
    <row r="1005" spans="1:8" x14ac:dyDescent="0.2">
      <c r="A1005"/>
      <c r="B1005"/>
      <c r="C1005"/>
      <c r="D1005"/>
      <c r="E1005"/>
      <c r="F1005"/>
      <c r="G1005"/>
      <c r="H1005"/>
    </row>
    <row r="1006" spans="1:8" x14ac:dyDescent="0.2">
      <c r="A1006"/>
      <c r="B1006"/>
      <c r="C1006"/>
      <c r="D1006"/>
      <c r="E1006"/>
      <c r="F1006"/>
      <c r="G1006"/>
      <c r="H1006"/>
    </row>
    <row r="1007" spans="1:8" x14ac:dyDescent="0.2">
      <c r="A1007"/>
      <c r="B1007"/>
      <c r="C1007"/>
      <c r="D1007"/>
      <c r="E1007"/>
      <c r="F1007"/>
      <c r="G1007"/>
      <c r="H1007"/>
    </row>
    <row r="1008" spans="1:8" x14ac:dyDescent="0.2">
      <c r="A1008"/>
      <c r="B1008"/>
      <c r="C1008"/>
      <c r="D1008"/>
      <c r="E1008"/>
      <c r="F1008"/>
      <c r="G1008"/>
      <c r="H1008"/>
    </row>
    <row r="1009" spans="1:8" x14ac:dyDescent="0.2">
      <c r="A1009"/>
      <c r="B1009"/>
      <c r="C1009"/>
      <c r="D1009"/>
      <c r="E1009"/>
      <c r="F1009"/>
      <c r="G1009"/>
      <c r="H1009"/>
    </row>
    <row r="1010" spans="1:8" x14ac:dyDescent="0.2">
      <c r="A1010"/>
      <c r="B1010"/>
      <c r="C1010"/>
      <c r="D1010"/>
      <c r="E1010"/>
      <c r="F1010"/>
      <c r="G1010"/>
      <c r="H1010"/>
    </row>
    <row r="1011" spans="1:8" x14ac:dyDescent="0.2">
      <c r="A1011"/>
      <c r="B1011"/>
      <c r="C1011"/>
      <c r="D1011"/>
      <c r="E1011"/>
      <c r="F1011"/>
      <c r="G1011"/>
      <c r="H1011"/>
    </row>
    <row r="1012" spans="1:8" x14ac:dyDescent="0.2">
      <c r="A1012"/>
      <c r="B1012"/>
      <c r="C1012"/>
      <c r="D1012"/>
      <c r="E1012"/>
      <c r="F1012"/>
      <c r="G1012"/>
      <c r="H1012"/>
    </row>
    <row r="1013" spans="1:8" x14ac:dyDescent="0.2">
      <c r="A1013"/>
      <c r="B1013"/>
      <c r="C1013"/>
      <c r="D1013"/>
      <c r="E1013"/>
      <c r="F1013"/>
      <c r="G1013"/>
      <c r="H1013"/>
    </row>
    <row r="1014" spans="1:8" x14ac:dyDescent="0.2">
      <c r="A1014"/>
      <c r="B1014"/>
      <c r="C1014"/>
      <c r="D1014"/>
      <c r="E1014"/>
      <c r="F1014"/>
      <c r="G1014"/>
      <c r="H1014"/>
    </row>
    <row r="1015" spans="1:8" x14ac:dyDescent="0.2">
      <c r="A1015"/>
      <c r="B1015"/>
      <c r="C1015"/>
      <c r="D1015"/>
      <c r="E1015"/>
      <c r="F1015"/>
      <c r="G1015"/>
      <c r="H1015"/>
    </row>
    <row r="1016" spans="1:8" x14ac:dyDescent="0.2">
      <c r="A1016"/>
      <c r="B1016"/>
      <c r="C1016"/>
      <c r="D1016"/>
      <c r="E1016"/>
      <c r="F1016"/>
      <c r="G1016"/>
      <c r="H1016"/>
    </row>
    <row r="1017" spans="1:8" x14ac:dyDescent="0.2">
      <c r="A1017"/>
      <c r="B1017"/>
      <c r="C1017"/>
      <c r="D1017"/>
      <c r="E1017"/>
      <c r="F1017"/>
      <c r="G1017"/>
      <c r="H1017"/>
    </row>
    <row r="1018" spans="1:8" x14ac:dyDescent="0.2">
      <c r="A1018"/>
      <c r="B1018"/>
      <c r="C1018"/>
      <c r="D1018"/>
      <c r="E1018"/>
      <c r="F1018"/>
      <c r="G1018"/>
      <c r="H1018"/>
    </row>
    <row r="1019" spans="1:8" x14ac:dyDescent="0.2">
      <c r="A1019"/>
      <c r="B1019"/>
      <c r="C1019"/>
      <c r="D1019"/>
      <c r="E1019"/>
      <c r="F1019"/>
      <c r="G1019"/>
      <c r="H1019"/>
    </row>
    <row r="1020" spans="1:8" x14ac:dyDescent="0.2">
      <c r="A1020"/>
      <c r="B1020"/>
      <c r="C1020"/>
      <c r="D1020"/>
      <c r="E1020"/>
      <c r="F1020"/>
      <c r="G1020"/>
      <c r="H1020"/>
    </row>
    <row r="1021" spans="1:8" x14ac:dyDescent="0.2">
      <c r="A1021"/>
      <c r="B1021"/>
      <c r="C1021"/>
      <c r="D1021"/>
      <c r="E1021"/>
      <c r="F1021"/>
      <c r="G1021"/>
      <c r="H1021"/>
    </row>
    <row r="1022" spans="1:8" x14ac:dyDescent="0.2">
      <c r="A1022"/>
      <c r="B1022"/>
      <c r="C1022"/>
      <c r="D1022"/>
      <c r="E1022"/>
      <c r="F1022"/>
      <c r="G1022"/>
      <c r="H1022"/>
    </row>
    <row r="1023" spans="1:8" x14ac:dyDescent="0.2">
      <c r="A1023"/>
      <c r="B1023"/>
      <c r="C1023"/>
      <c r="D1023"/>
      <c r="E1023"/>
      <c r="F1023"/>
      <c r="G1023"/>
      <c r="H1023"/>
    </row>
    <row r="1024" spans="1:8" x14ac:dyDescent="0.2">
      <c r="A1024"/>
      <c r="B1024"/>
      <c r="C1024"/>
      <c r="D1024"/>
      <c r="E1024"/>
      <c r="F1024"/>
      <c r="G1024"/>
      <c r="H1024"/>
    </row>
    <row r="1025" spans="1:8" x14ac:dyDescent="0.2">
      <c r="A1025"/>
      <c r="B1025"/>
      <c r="C1025"/>
      <c r="D1025"/>
      <c r="E1025"/>
      <c r="F1025"/>
      <c r="G1025"/>
      <c r="H1025"/>
    </row>
    <row r="1026" spans="1:8" x14ac:dyDescent="0.2">
      <c r="A1026"/>
      <c r="B1026"/>
      <c r="C1026"/>
      <c r="D1026"/>
      <c r="E1026"/>
      <c r="F1026"/>
      <c r="G1026"/>
      <c r="H1026"/>
    </row>
    <row r="1027" spans="1:8" x14ac:dyDescent="0.2">
      <c r="A1027"/>
      <c r="B1027"/>
      <c r="C1027"/>
      <c r="D1027"/>
      <c r="E1027"/>
      <c r="F1027"/>
      <c r="G1027"/>
      <c r="H1027"/>
    </row>
    <row r="1028" spans="1:8" x14ac:dyDescent="0.2">
      <c r="A1028"/>
      <c r="B1028"/>
      <c r="C1028"/>
      <c r="D1028"/>
      <c r="E1028"/>
      <c r="F1028"/>
      <c r="G1028"/>
      <c r="H1028"/>
    </row>
    <row r="1029" spans="1:8" x14ac:dyDescent="0.2">
      <c r="A1029"/>
      <c r="B1029"/>
      <c r="C1029"/>
      <c r="D1029"/>
      <c r="E1029"/>
      <c r="F1029"/>
      <c r="G1029"/>
      <c r="H1029"/>
    </row>
    <row r="1030" spans="1:8" x14ac:dyDescent="0.2">
      <c r="A1030"/>
      <c r="B1030"/>
      <c r="C1030"/>
      <c r="D1030"/>
      <c r="E1030"/>
      <c r="F1030"/>
      <c r="G1030"/>
      <c r="H1030"/>
    </row>
    <row r="1031" spans="1:8" x14ac:dyDescent="0.2">
      <c r="A1031"/>
      <c r="B1031"/>
      <c r="C1031"/>
      <c r="D1031"/>
      <c r="E1031"/>
      <c r="F1031"/>
      <c r="G1031"/>
      <c r="H1031"/>
    </row>
    <row r="1032" spans="1:8" x14ac:dyDescent="0.2">
      <c r="A1032"/>
      <c r="B1032"/>
      <c r="C1032"/>
      <c r="D1032"/>
      <c r="E1032"/>
      <c r="F1032"/>
      <c r="G1032"/>
      <c r="H1032"/>
    </row>
    <row r="1033" spans="1:8" x14ac:dyDescent="0.2">
      <c r="A1033"/>
      <c r="B1033"/>
      <c r="C1033"/>
      <c r="D1033"/>
      <c r="E1033"/>
      <c r="F1033"/>
      <c r="G1033"/>
      <c r="H1033"/>
    </row>
    <row r="1034" spans="1:8" x14ac:dyDescent="0.2">
      <c r="A1034"/>
      <c r="B1034"/>
      <c r="C1034"/>
      <c r="D1034"/>
      <c r="E1034"/>
      <c r="F1034"/>
      <c r="G1034"/>
      <c r="H1034"/>
    </row>
    <row r="1035" spans="1:8" x14ac:dyDescent="0.2">
      <c r="A1035"/>
      <c r="B1035"/>
      <c r="C1035"/>
      <c r="D1035"/>
      <c r="E1035"/>
      <c r="F1035"/>
      <c r="G1035"/>
      <c r="H1035"/>
    </row>
    <row r="1036" spans="1:8" x14ac:dyDescent="0.2">
      <c r="A1036"/>
      <c r="B1036"/>
      <c r="C1036"/>
      <c r="D1036"/>
      <c r="E1036"/>
      <c r="F1036"/>
      <c r="G1036"/>
      <c r="H1036"/>
    </row>
    <row r="1037" spans="1:8" x14ac:dyDescent="0.2">
      <c r="A1037"/>
      <c r="B1037"/>
      <c r="C1037"/>
      <c r="D1037"/>
      <c r="E1037"/>
      <c r="F1037"/>
      <c r="G1037"/>
      <c r="H1037"/>
    </row>
    <row r="1038" spans="1:8" x14ac:dyDescent="0.2">
      <c r="A1038"/>
      <c r="B1038"/>
      <c r="C1038"/>
      <c r="D1038"/>
      <c r="E1038"/>
      <c r="F1038"/>
      <c r="G1038"/>
      <c r="H1038"/>
    </row>
    <row r="1039" spans="1:8" x14ac:dyDescent="0.2">
      <c r="A1039"/>
      <c r="B1039"/>
      <c r="C1039"/>
      <c r="D1039"/>
      <c r="E1039"/>
      <c r="F1039"/>
      <c r="G1039"/>
      <c r="H1039"/>
    </row>
    <row r="1040" spans="1:8" x14ac:dyDescent="0.2">
      <c r="A1040"/>
      <c r="B1040"/>
      <c r="C1040"/>
      <c r="D1040"/>
      <c r="E1040"/>
      <c r="F1040"/>
      <c r="G1040"/>
      <c r="H1040"/>
    </row>
    <row r="1041" spans="1:8" x14ac:dyDescent="0.2">
      <c r="A1041"/>
      <c r="B1041"/>
      <c r="C1041"/>
      <c r="D1041"/>
      <c r="E1041"/>
      <c r="F1041"/>
      <c r="G1041"/>
      <c r="H1041"/>
    </row>
    <row r="1042" spans="1:8" x14ac:dyDescent="0.2">
      <c r="A1042"/>
      <c r="B1042"/>
      <c r="C1042"/>
      <c r="D1042"/>
      <c r="E1042"/>
      <c r="F1042"/>
      <c r="G1042"/>
      <c r="H1042"/>
    </row>
    <row r="1043" spans="1:8" x14ac:dyDescent="0.2">
      <c r="A1043"/>
      <c r="B1043"/>
      <c r="C1043"/>
      <c r="D1043"/>
      <c r="E1043"/>
      <c r="F1043"/>
      <c r="G1043"/>
      <c r="H1043"/>
    </row>
    <row r="1044" spans="1:8" x14ac:dyDescent="0.2">
      <c r="A1044"/>
      <c r="B1044"/>
      <c r="C1044"/>
      <c r="D1044"/>
      <c r="E1044"/>
      <c r="F1044"/>
      <c r="G1044"/>
      <c r="H1044"/>
    </row>
    <row r="1045" spans="1:8" x14ac:dyDescent="0.2">
      <c r="A1045"/>
      <c r="B1045"/>
      <c r="C1045"/>
      <c r="D1045"/>
      <c r="E1045"/>
      <c r="F1045"/>
      <c r="G1045"/>
      <c r="H1045"/>
    </row>
    <row r="1046" spans="1:8" x14ac:dyDescent="0.2">
      <c r="A1046"/>
      <c r="B1046"/>
      <c r="C1046"/>
      <c r="D1046"/>
      <c r="E1046"/>
      <c r="F1046"/>
      <c r="G1046"/>
      <c r="H1046"/>
    </row>
    <row r="1047" spans="1:8" x14ac:dyDescent="0.2">
      <c r="A1047"/>
      <c r="B1047"/>
      <c r="C1047"/>
      <c r="D1047"/>
      <c r="E1047"/>
      <c r="F1047"/>
      <c r="G1047"/>
      <c r="H1047"/>
    </row>
    <row r="1048" spans="1:8" x14ac:dyDescent="0.2">
      <c r="A1048"/>
      <c r="B1048"/>
      <c r="C1048"/>
      <c r="D1048"/>
      <c r="E1048"/>
      <c r="F1048"/>
      <c r="G1048"/>
      <c r="H1048"/>
    </row>
    <row r="1049" spans="1:8" x14ac:dyDescent="0.2">
      <c r="A1049"/>
      <c r="B1049"/>
      <c r="C1049"/>
      <c r="D1049"/>
      <c r="E1049"/>
      <c r="F1049"/>
      <c r="G1049"/>
      <c r="H1049"/>
    </row>
    <row r="1050" spans="1:8" x14ac:dyDescent="0.2">
      <c r="A1050"/>
      <c r="B1050"/>
      <c r="C1050"/>
      <c r="D1050"/>
      <c r="E1050"/>
      <c r="F1050"/>
      <c r="G1050"/>
      <c r="H1050"/>
    </row>
    <row r="1051" spans="1:8" x14ac:dyDescent="0.2">
      <c r="A1051"/>
      <c r="B1051"/>
      <c r="C1051"/>
      <c r="D1051"/>
      <c r="E1051"/>
      <c r="F1051"/>
      <c r="G1051"/>
      <c r="H1051"/>
    </row>
    <row r="1052" spans="1:8" x14ac:dyDescent="0.2">
      <c r="A1052"/>
      <c r="B1052"/>
      <c r="C1052"/>
      <c r="D1052"/>
      <c r="E1052"/>
      <c r="F1052"/>
      <c r="G1052"/>
      <c r="H1052"/>
    </row>
    <row r="1053" spans="1:8" x14ac:dyDescent="0.2">
      <c r="A1053"/>
      <c r="B1053"/>
      <c r="C1053"/>
      <c r="D1053"/>
      <c r="E1053"/>
      <c r="F1053"/>
      <c r="G1053"/>
      <c r="H1053"/>
    </row>
    <row r="1054" spans="1:8" x14ac:dyDescent="0.2">
      <c r="A1054"/>
      <c r="B1054"/>
      <c r="C1054"/>
      <c r="D1054"/>
      <c r="E1054"/>
      <c r="F1054"/>
      <c r="G1054"/>
      <c r="H1054"/>
    </row>
    <row r="1055" spans="1:8" x14ac:dyDescent="0.2">
      <c r="A1055"/>
      <c r="B1055"/>
      <c r="C1055"/>
      <c r="D1055"/>
      <c r="E1055"/>
      <c r="F1055"/>
      <c r="G1055"/>
      <c r="H1055"/>
    </row>
    <row r="1056" spans="1:8" x14ac:dyDescent="0.2">
      <c r="A1056"/>
      <c r="B1056"/>
      <c r="C1056"/>
      <c r="D1056"/>
      <c r="E1056"/>
      <c r="F1056"/>
      <c r="G1056"/>
      <c r="H1056"/>
    </row>
    <row r="1057" spans="1:8" x14ac:dyDescent="0.2">
      <c r="A1057"/>
      <c r="B1057"/>
      <c r="C1057"/>
      <c r="D1057"/>
      <c r="E1057"/>
      <c r="F1057"/>
      <c r="G1057"/>
      <c r="H1057"/>
    </row>
    <row r="1058" spans="1:8" x14ac:dyDescent="0.2">
      <c r="A1058"/>
      <c r="B1058"/>
      <c r="C1058"/>
      <c r="D1058"/>
      <c r="E1058"/>
      <c r="F1058"/>
      <c r="G1058"/>
      <c r="H1058"/>
    </row>
    <row r="1059" spans="1:8" x14ac:dyDescent="0.2">
      <c r="A1059"/>
      <c r="B1059"/>
      <c r="C1059"/>
      <c r="D1059"/>
      <c r="E1059"/>
      <c r="F1059"/>
      <c r="G1059"/>
      <c r="H1059"/>
    </row>
    <row r="1060" spans="1:8" x14ac:dyDescent="0.2">
      <c r="A1060"/>
      <c r="B1060"/>
      <c r="C1060"/>
      <c r="D1060"/>
      <c r="E1060"/>
      <c r="F1060"/>
      <c r="G1060"/>
      <c r="H1060"/>
    </row>
    <row r="1061" spans="1:8" x14ac:dyDescent="0.2">
      <c r="A1061"/>
      <c r="B1061"/>
      <c r="C1061"/>
      <c r="D1061"/>
      <c r="E1061"/>
      <c r="F1061"/>
      <c r="G1061"/>
      <c r="H1061"/>
    </row>
    <row r="1062" spans="1:8" x14ac:dyDescent="0.2">
      <c r="A1062"/>
      <c r="B1062"/>
      <c r="C1062"/>
      <c r="D1062"/>
      <c r="E1062"/>
      <c r="F1062"/>
      <c r="G1062"/>
      <c r="H1062"/>
    </row>
    <row r="1063" spans="1:8" x14ac:dyDescent="0.2">
      <c r="A1063"/>
      <c r="B1063"/>
      <c r="C1063"/>
      <c r="D1063"/>
      <c r="E1063"/>
      <c r="F1063"/>
      <c r="G1063"/>
      <c r="H1063"/>
    </row>
    <row r="1064" spans="1:8" x14ac:dyDescent="0.2">
      <c r="A1064"/>
      <c r="B1064"/>
      <c r="C1064"/>
      <c r="D1064"/>
      <c r="E1064"/>
      <c r="F1064"/>
      <c r="G1064"/>
      <c r="H1064"/>
    </row>
    <row r="1065" spans="1:8" x14ac:dyDescent="0.2">
      <c r="A1065"/>
      <c r="B1065"/>
      <c r="C1065"/>
      <c r="D1065"/>
      <c r="E1065"/>
      <c r="F1065"/>
      <c r="G1065"/>
      <c r="H1065"/>
    </row>
    <row r="1066" spans="1:8" x14ac:dyDescent="0.2">
      <c r="A1066"/>
      <c r="B1066"/>
      <c r="C1066"/>
      <c r="D1066"/>
      <c r="E1066"/>
      <c r="F1066"/>
      <c r="G1066"/>
      <c r="H1066"/>
    </row>
    <row r="1067" spans="1:8" x14ac:dyDescent="0.2">
      <c r="A1067"/>
      <c r="B1067"/>
      <c r="C1067"/>
      <c r="D1067"/>
      <c r="E1067"/>
      <c r="F1067"/>
      <c r="G1067"/>
      <c r="H1067"/>
    </row>
    <row r="1068" spans="1:8" x14ac:dyDescent="0.2">
      <c r="A1068"/>
      <c r="B1068"/>
      <c r="C1068"/>
      <c r="D1068"/>
      <c r="E1068"/>
      <c r="F1068"/>
      <c r="G1068"/>
      <c r="H1068"/>
    </row>
    <row r="1069" spans="1:8" x14ac:dyDescent="0.2">
      <c r="A1069"/>
      <c r="B1069"/>
      <c r="C1069"/>
      <c r="D1069"/>
      <c r="E1069"/>
      <c r="F1069"/>
      <c r="G1069"/>
      <c r="H1069"/>
    </row>
    <row r="1070" spans="1:8" x14ac:dyDescent="0.2">
      <c r="A1070"/>
      <c r="B1070"/>
      <c r="C1070"/>
      <c r="D1070"/>
      <c r="E1070"/>
      <c r="F1070"/>
      <c r="G1070"/>
      <c r="H1070"/>
    </row>
    <row r="1071" spans="1:8" x14ac:dyDescent="0.2">
      <c r="A1071"/>
      <c r="B1071"/>
      <c r="C1071"/>
      <c r="D1071"/>
      <c r="E1071"/>
      <c r="F1071"/>
      <c r="G1071"/>
      <c r="H1071"/>
    </row>
    <row r="1072" spans="1:8" x14ac:dyDescent="0.2">
      <c r="A1072"/>
      <c r="B1072"/>
      <c r="C1072"/>
      <c r="D1072"/>
      <c r="E1072"/>
      <c r="F1072"/>
      <c r="G1072"/>
      <c r="H1072"/>
    </row>
    <row r="1073" spans="1:8" x14ac:dyDescent="0.2">
      <c r="A1073"/>
      <c r="B1073"/>
      <c r="C1073"/>
      <c r="D1073"/>
      <c r="E1073"/>
      <c r="F1073"/>
      <c r="G1073"/>
      <c r="H1073"/>
    </row>
    <row r="1074" spans="1:8" x14ac:dyDescent="0.2">
      <c r="A1074"/>
      <c r="B1074"/>
      <c r="C1074"/>
      <c r="D1074"/>
      <c r="E1074"/>
      <c r="F1074"/>
      <c r="G1074"/>
      <c r="H1074"/>
    </row>
    <row r="1075" spans="1:8" x14ac:dyDescent="0.2">
      <c r="A1075"/>
      <c r="B1075"/>
      <c r="C1075"/>
      <c r="D1075"/>
      <c r="E1075"/>
      <c r="F1075"/>
      <c r="G1075"/>
      <c r="H1075"/>
    </row>
    <row r="1076" spans="1:8" x14ac:dyDescent="0.2">
      <c r="A1076"/>
      <c r="B1076"/>
      <c r="C1076"/>
      <c r="D1076"/>
      <c r="E1076"/>
      <c r="F1076"/>
      <c r="G1076"/>
      <c r="H1076"/>
    </row>
    <row r="1077" spans="1:8" x14ac:dyDescent="0.2">
      <c r="A1077"/>
      <c r="B1077"/>
      <c r="C1077"/>
      <c r="D1077"/>
      <c r="E1077"/>
      <c r="F1077"/>
      <c r="G1077"/>
      <c r="H1077"/>
    </row>
    <row r="1078" spans="1:8" x14ac:dyDescent="0.2">
      <c r="A1078"/>
      <c r="B1078"/>
      <c r="C1078"/>
      <c r="D1078"/>
      <c r="E1078"/>
      <c r="F1078"/>
      <c r="G1078"/>
      <c r="H1078"/>
    </row>
    <row r="1079" spans="1:8" x14ac:dyDescent="0.2">
      <c r="A1079"/>
      <c r="B1079"/>
      <c r="C1079"/>
      <c r="D1079"/>
      <c r="E1079"/>
      <c r="F1079"/>
      <c r="G1079"/>
      <c r="H1079"/>
    </row>
    <row r="1080" spans="1:8" x14ac:dyDescent="0.2">
      <c r="A1080"/>
      <c r="B1080"/>
      <c r="C1080"/>
      <c r="D1080"/>
      <c r="E1080"/>
      <c r="F1080"/>
      <c r="G1080"/>
      <c r="H1080"/>
    </row>
    <row r="1081" spans="1:8" x14ac:dyDescent="0.2">
      <c r="A1081"/>
      <c r="B1081"/>
      <c r="C1081"/>
      <c r="D1081"/>
      <c r="E1081"/>
      <c r="F1081"/>
      <c r="G1081"/>
      <c r="H1081"/>
    </row>
    <row r="1082" spans="1:8" x14ac:dyDescent="0.2">
      <c r="A1082"/>
      <c r="B1082"/>
      <c r="C1082"/>
      <c r="D1082"/>
      <c r="E1082"/>
      <c r="F1082"/>
      <c r="G1082"/>
      <c r="H1082"/>
    </row>
    <row r="1083" spans="1:8" x14ac:dyDescent="0.2">
      <c r="A1083"/>
      <c r="B1083"/>
      <c r="C1083"/>
      <c r="D1083"/>
      <c r="E1083"/>
      <c r="F1083"/>
      <c r="G1083"/>
      <c r="H1083"/>
    </row>
    <row r="1084" spans="1:8" x14ac:dyDescent="0.2">
      <c r="A1084"/>
      <c r="B1084"/>
      <c r="C1084"/>
      <c r="D1084"/>
      <c r="E1084"/>
      <c r="F1084"/>
      <c r="G1084"/>
      <c r="H1084"/>
    </row>
    <row r="1085" spans="1:8" x14ac:dyDescent="0.2">
      <c r="A1085"/>
      <c r="B1085"/>
      <c r="C1085"/>
      <c r="D1085"/>
      <c r="E1085"/>
      <c r="F1085"/>
      <c r="G1085"/>
      <c r="H1085"/>
    </row>
    <row r="1086" spans="1:8" x14ac:dyDescent="0.2">
      <c r="A1086"/>
      <c r="B1086"/>
      <c r="C1086"/>
      <c r="D1086"/>
      <c r="E1086"/>
      <c r="F1086"/>
      <c r="G1086"/>
      <c r="H1086"/>
    </row>
    <row r="1087" spans="1:8" x14ac:dyDescent="0.2">
      <c r="A1087"/>
      <c r="B1087"/>
      <c r="C1087"/>
      <c r="D1087"/>
      <c r="E1087"/>
      <c r="F1087"/>
      <c r="G1087"/>
      <c r="H1087"/>
    </row>
    <row r="1088" spans="1:8" x14ac:dyDescent="0.2">
      <c r="A1088"/>
      <c r="B1088"/>
      <c r="C1088"/>
      <c r="D1088"/>
      <c r="E1088"/>
      <c r="F1088"/>
      <c r="G1088"/>
      <c r="H1088"/>
    </row>
    <row r="1089" spans="1:8" x14ac:dyDescent="0.2">
      <c r="A1089"/>
      <c r="B1089"/>
      <c r="C1089"/>
      <c r="D1089"/>
      <c r="E1089"/>
      <c r="F1089"/>
      <c r="G1089"/>
      <c r="H1089"/>
    </row>
    <row r="1090" spans="1:8" x14ac:dyDescent="0.2">
      <c r="A1090"/>
      <c r="B1090"/>
      <c r="C1090"/>
      <c r="D1090"/>
      <c r="E1090"/>
      <c r="F1090"/>
      <c r="G1090"/>
      <c r="H1090"/>
    </row>
    <row r="1091" spans="1:8" x14ac:dyDescent="0.2">
      <c r="A1091"/>
      <c r="B1091"/>
      <c r="C1091"/>
      <c r="D1091"/>
      <c r="E1091"/>
      <c r="F1091"/>
      <c r="G1091"/>
      <c r="H1091"/>
    </row>
    <row r="1092" spans="1:8" x14ac:dyDescent="0.2">
      <c r="A1092"/>
      <c r="B1092"/>
      <c r="C1092"/>
      <c r="D1092"/>
      <c r="E1092"/>
      <c r="F1092"/>
      <c r="G1092"/>
      <c r="H1092"/>
    </row>
    <row r="1093" spans="1:8" x14ac:dyDescent="0.2">
      <c r="A1093"/>
      <c r="B1093"/>
      <c r="C1093"/>
      <c r="D1093"/>
      <c r="E1093"/>
      <c r="F1093"/>
      <c r="G1093"/>
      <c r="H1093"/>
    </row>
    <row r="1094" spans="1:8" x14ac:dyDescent="0.2">
      <c r="A1094"/>
      <c r="B1094"/>
      <c r="C1094"/>
      <c r="D1094"/>
      <c r="E1094"/>
      <c r="F1094"/>
      <c r="G1094"/>
      <c r="H1094"/>
    </row>
    <row r="1095" spans="1:8" x14ac:dyDescent="0.2">
      <c r="A1095"/>
      <c r="B1095"/>
      <c r="C1095"/>
      <c r="D1095"/>
      <c r="E1095"/>
      <c r="F1095"/>
      <c r="G1095"/>
      <c r="H1095"/>
    </row>
    <row r="1096" spans="1:8" x14ac:dyDescent="0.2">
      <c r="A1096"/>
      <c r="B1096"/>
      <c r="C1096"/>
      <c r="D1096"/>
      <c r="E1096"/>
      <c r="F1096"/>
      <c r="G1096"/>
      <c r="H1096"/>
    </row>
    <row r="1097" spans="1:8" x14ac:dyDescent="0.2">
      <c r="A1097"/>
      <c r="B1097"/>
      <c r="C1097"/>
      <c r="D1097"/>
      <c r="E1097"/>
      <c r="F1097"/>
      <c r="G1097"/>
      <c r="H1097"/>
    </row>
    <row r="1098" spans="1:8" x14ac:dyDescent="0.2">
      <c r="A1098"/>
      <c r="B1098"/>
      <c r="C1098"/>
      <c r="D1098"/>
      <c r="E1098"/>
      <c r="F1098"/>
      <c r="G1098"/>
      <c r="H1098"/>
    </row>
    <row r="1099" spans="1:8" x14ac:dyDescent="0.2">
      <c r="A1099"/>
      <c r="B1099"/>
      <c r="C1099"/>
      <c r="D1099"/>
      <c r="E1099"/>
      <c r="F1099"/>
      <c r="G1099"/>
      <c r="H1099"/>
    </row>
    <row r="1100" spans="1:8" x14ac:dyDescent="0.2">
      <c r="A1100"/>
      <c r="B1100"/>
      <c r="C1100"/>
      <c r="D1100"/>
      <c r="E1100"/>
      <c r="F1100"/>
      <c r="G1100"/>
      <c r="H1100"/>
    </row>
    <row r="1101" spans="1:8" x14ac:dyDescent="0.2">
      <c r="A1101"/>
      <c r="B1101"/>
      <c r="C1101"/>
      <c r="D1101"/>
      <c r="E1101"/>
      <c r="F1101"/>
      <c r="G1101"/>
      <c r="H1101"/>
    </row>
    <row r="1102" spans="1:8" x14ac:dyDescent="0.2">
      <c r="A1102"/>
      <c r="B1102"/>
      <c r="C1102"/>
      <c r="D1102"/>
      <c r="E1102"/>
      <c r="F1102"/>
      <c r="G1102"/>
      <c r="H1102"/>
    </row>
    <row r="1103" spans="1:8" x14ac:dyDescent="0.2">
      <c r="A1103"/>
      <c r="B1103"/>
      <c r="C1103"/>
      <c r="D1103"/>
      <c r="E1103"/>
      <c r="F1103"/>
      <c r="G1103"/>
      <c r="H1103"/>
    </row>
    <row r="1104" spans="1:8" x14ac:dyDescent="0.2">
      <c r="A1104"/>
      <c r="B1104"/>
      <c r="C1104"/>
      <c r="D1104"/>
      <c r="E1104"/>
      <c r="F1104"/>
      <c r="G1104"/>
      <c r="H1104"/>
    </row>
    <row r="1105" spans="1:8" x14ac:dyDescent="0.2">
      <c r="A1105"/>
      <c r="B1105"/>
      <c r="C1105"/>
      <c r="D1105"/>
      <c r="E1105"/>
      <c r="F1105"/>
      <c r="G1105"/>
      <c r="H1105"/>
    </row>
    <row r="1106" spans="1:8" x14ac:dyDescent="0.2">
      <c r="A1106"/>
      <c r="B1106"/>
      <c r="C1106"/>
      <c r="D1106"/>
      <c r="E1106"/>
      <c r="F1106"/>
      <c r="G1106"/>
      <c r="H1106"/>
    </row>
    <row r="1107" spans="1:8" x14ac:dyDescent="0.2">
      <c r="A1107"/>
      <c r="B1107"/>
      <c r="C1107"/>
      <c r="D1107"/>
      <c r="E1107"/>
      <c r="F1107"/>
      <c r="G1107"/>
      <c r="H1107"/>
    </row>
    <row r="1108" spans="1:8" x14ac:dyDescent="0.2">
      <c r="A1108"/>
      <c r="B1108"/>
      <c r="C1108"/>
      <c r="D1108"/>
      <c r="E1108"/>
      <c r="F1108"/>
      <c r="G1108"/>
      <c r="H1108"/>
    </row>
    <row r="1109" spans="1:8" x14ac:dyDescent="0.2">
      <c r="A1109"/>
      <c r="B1109"/>
      <c r="C1109"/>
      <c r="D1109"/>
      <c r="E1109"/>
      <c r="F1109"/>
      <c r="G1109"/>
      <c r="H1109"/>
    </row>
    <row r="1110" spans="1:8" x14ac:dyDescent="0.2">
      <c r="A1110"/>
      <c r="B1110"/>
      <c r="C1110"/>
      <c r="D1110"/>
      <c r="E1110"/>
      <c r="F1110"/>
      <c r="G1110"/>
      <c r="H1110"/>
    </row>
    <row r="1111" spans="1:8" x14ac:dyDescent="0.2">
      <c r="A1111"/>
      <c r="B1111"/>
      <c r="C1111"/>
      <c r="D1111"/>
      <c r="E1111"/>
      <c r="F1111"/>
      <c r="G1111"/>
      <c r="H1111"/>
    </row>
    <row r="1112" spans="1:8" x14ac:dyDescent="0.2">
      <c r="A1112"/>
      <c r="B1112"/>
      <c r="C1112"/>
      <c r="D1112"/>
      <c r="E1112"/>
      <c r="F1112"/>
      <c r="G1112"/>
      <c r="H1112"/>
    </row>
    <row r="1113" spans="1:8" x14ac:dyDescent="0.2">
      <c r="A1113"/>
      <c r="B1113"/>
      <c r="C1113"/>
      <c r="D1113"/>
      <c r="E1113"/>
      <c r="F1113"/>
      <c r="G1113"/>
      <c r="H1113"/>
    </row>
    <row r="1114" spans="1:8" x14ac:dyDescent="0.2">
      <c r="A1114"/>
      <c r="B1114"/>
      <c r="C1114"/>
      <c r="D1114"/>
      <c r="E1114"/>
      <c r="F1114"/>
      <c r="G1114"/>
      <c r="H1114"/>
    </row>
    <row r="1115" spans="1:8" x14ac:dyDescent="0.2">
      <c r="A1115"/>
      <c r="B1115"/>
      <c r="C1115"/>
      <c r="D1115"/>
      <c r="E1115"/>
      <c r="F1115"/>
      <c r="G1115"/>
      <c r="H1115"/>
    </row>
    <row r="1116" spans="1:8" x14ac:dyDescent="0.2">
      <c r="A1116"/>
      <c r="B1116"/>
      <c r="C1116"/>
      <c r="D1116"/>
      <c r="E1116"/>
      <c r="F1116"/>
      <c r="G1116"/>
      <c r="H1116"/>
    </row>
    <row r="1117" spans="1:8" x14ac:dyDescent="0.2">
      <c r="A1117"/>
      <c r="B1117"/>
      <c r="C1117"/>
      <c r="D1117"/>
      <c r="E1117"/>
      <c r="F1117"/>
      <c r="G1117"/>
      <c r="H1117"/>
    </row>
    <row r="1118" spans="1:8" x14ac:dyDescent="0.2">
      <c r="A1118"/>
      <c r="B1118"/>
      <c r="C1118"/>
      <c r="D1118"/>
      <c r="E1118"/>
      <c r="F1118"/>
      <c r="G1118"/>
      <c r="H1118"/>
    </row>
    <row r="1119" spans="1:8" x14ac:dyDescent="0.2">
      <c r="A1119"/>
      <c r="B1119"/>
      <c r="C1119"/>
      <c r="D1119"/>
      <c r="E1119"/>
      <c r="F1119"/>
      <c r="G1119"/>
      <c r="H1119"/>
    </row>
    <row r="1120" spans="1:8" x14ac:dyDescent="0.2">
      <c r="A1120"/>
      <c r="B1120"/>
      <c r="C1120"/>
      <c r="D1120"/>
      <c r="E1120"/>
      <c r="F1120"/>
      <c r="G1120"/>
      <c r="H1120"/>
    </row>
    <row r="1121" spans="1:8" x14ac:dyDescent="0.2">
      <c r="A1121"/>
      <c r="B1121"/>
      <c r="C1121"/>
      <c r="D1121"/>
      <c r="E1121"/>
      <c r="F1121"/>
      <c r="G1121"/>
      <c r="H1121"/>
    </row>
    <row r="1122" spans="1:8" x14ac:dyDescent="0.2">
      <c r="A1122"/>
      <c r="B1122"/>
      <c r="C1122"/>
      <c r="D1122"/>
      <c r="E1122"/>
      <c r="F1122"/>
      <c r="G1122"/>
      <c r="H1122"/>
    </row>
    <row r="1123" spans="1:8" x14ac:dyDescent="0.2">
      <c r="A1123"/>
      <c r="B1123"/>
      <c r="C1123"/>
      <c r="D1123"/>
      <c r="E1123"/>
      <c r="F1123"/>
      <c r="G1123"/>
      <c r="H1123"/>
    </row>
    <row r="1124" spans="1:8" x14ac:dyDescent="0.2">
      <c r="A1124"/>
      <c r="B1124"/>
      <c r="C1124"/>
      <c r="D1124"/>
      <c r="E1124"/>
      <c r="F1124"/>
      <c r="G1124"/>
      <c r="H1124"/>
    </row>
    <row r="1125" spans="1:8" x14ac:dyDescent="0.2">
      <c r="A1125"/>
      <c r="B1125"/>
      <c r="C1125"/>
      <c r="D1125"/>
      <c r="E1125"/>
      <c r="F1125"/>
      <c r="G1125"/>
      <c r="H1125"/>
    </row>
    <row r="1126" spans="1:8" x14ac:dyDescent="0.2">
      <c r="A1126"/>
      <c r="B1126"/>
      <c r="C1126"/>
      <c r="D1126"/>
      <c r="E1126"/>
      <c r="F1126"/>
      <c r="G1126"/>
      <c r="H1126"/>
    </row>
    <row r="1127" spans="1:8" x14ac:dyDescent="0.2">
      <c r="A1127"/>
      <c r="B1127"/>
      <c r="C1127"/>
      <c r="D1127"/>
      <c r="E1127"/>
      <c r="F1127"/>
      <c r="G1127"/>
      <c r="H1127"/>
    </row>
    <row r="1128" spans="1:8" x14ac:dyDescent="0.2">
      <c r="A1128"/>
      <c r="B1128"/>
      <c r="C1128"/>
      <c r="D1128"/>
      <c r="E1128"/>
      <c r="F1128"/>
      <c r="G1128"/>
      <c r="H1128"/>
    </row>
    <row r="1129" spans="1:8" x14ac:dyDescent="0.2">
      <c r="A1129"/>
      <c r="B1129"/>
      <c r="C1129"/>
      <c r="D1129"/>
      <c r="E1129"/>
      <c r="F1129"/>
      <c r="G1129"/>
      <c r="H1129"/>
    </row>
    <row r="1130" spans="1:8" x14ac:dyDescent="0.2">
      <c r="A1130"/>
      <c r="B1130"/>
      <c r="C1130"/>
      <c r="D1130"/>
      <c r="E1130"/>
      <c r="F1130"/>
      <c r="G1130"/>
      <c r="H1130"/>
    </row>
    <row r="1131" spans="1:8" x14ac:dyDescent="0.2">
      <c r="A1131"/>
      <c r="B1131"/>
      <c r="C1131"/>
      <c r="D1131"/>
      <c r="E1131"/>
      <c r="F1131"/>
      <c r="G1131"/>
      <c r="H1131"/>
    </row>
    <row r="1132" spans="1:8" x14ac:dyDescent="0.2">
      <c r="A1132"/>
      <c r="B1132"/>
      <c r="C1132"/>
      <c r="D1132"/>
      <c r="E1132"/>
      <c r="F1132"/>
      <c r="G1132"/>
      <c r="H1132"/>
    </row>
    <row r="1133" spans="1:8" x14ac:dyDescent="0.2">
      <c r="A1133"/>
      <c r="B1133"/>
      <c r="C1133"/>
      <c r="D1133"/>
      <c r="E1133"/>
      <c r="F1133"/>
      <c r="G1133"/>
      <c r="H1133"/>
    </row>
    <row r="1134" spans="1:8" x14ac:dyDescent="0.2">
      <c r="A1134"/>
      <c r="B1134"/>
      <c r="C1134"/>
      <c r="D1134"/>
      <c r="E1134"/>
      <c r="F1134"/>
      <c r="G1134"/>
      <c r="H1134"/>
    </row>
    <row r="1135" spans="1:8" x14ac:dyDescent="0.2">
      <c r="A1135"/>
      <c r="B1135"/>
      <c r="C1135"/>
      <c r="D1135"/>
      <c r="E1135"/>
      <c r="F1135"/>
      <c r="G1135"/>
      <c r="H1135"/>
    </row>
    <row r="1136" spans="1:8" x14ac:dyDescent="0.2">
      <c r="A1136"/>
      <c r="B1136"/>
      <c r="C1136"/>
      <c r="D1136"/>
      <c r="E1136"/>
      <c r="F1136"/>
      <c r="G1136"/>
      <c r="H1136"/>
    </row>
    <row r="1137" spans="1:8" x14ac:dyDescent="0.2">
      <c r="A1137"/>
      <c r="B1137"/>
      <c r="C1137"/>
      <c r="D1137"/>
      <c r="E1137"/>
      <c r="F1137"/>
      <c r="G1137"/>
      <c r="H1137"/>
    </row>
    <row r="1138" spans="1:8" x14ac:dyDescent="0.2">
      <c r="A1138"/>
      <c r="B1138"/>
      <c r="C1138"/>
      <c r="D1138"/>
      <c r="E1138"/>
      <c r="F1138"/>
      <c r="G1138"/>
      <c r="H1138"/>
    </row>
    <row r="1139" spans="1:8" x14ac:dyDescent="0.2">
      <c r="A1139"/>
      <c r="B1139"/>
      <c r="C1139"/>
      <c r="D1139"/>
      <c r="E1139"/>
      <c r="F1139"/>
      <c r="G1139"/>
      <c r="H1139"/>
    </row>
    <row r="1140" spans="1:8" x14ac:dyDescent="0.2">
      <c r="A1140"/>
      <c r="B1140"/>
      <c r="C1140"/>
      <c r="D1140"/>
      <c r="E1140"/>
      <c r="F1140"/>
      <c r="G1140"/>
      <c r="H1140"/>
    </row>
    <row r="1141" spans="1:8" x14ac:dyDescent="0.2">
      <c r="A1141"/>
      <c r="B1141"/>
      <c r="C1141"/>
      <c r="D1141"/>
      <c r="E1141"/>
      <c r="F1141"/>
      <c r="G1141"/>
      <c r="H1141"/>
    </row>
    <row r="1142" spans="1:8" x14ac:dyDescent="0.2">
      <c r="A1142"/>
      <c r="B1142"/>
      <c r="C1142"/>
      <c r="D1142"/>
      <c r="E1142"/>
      <c r="F1142"/>
      <c r="G1142"/>
      <c r="H1142"/>
    </row>
    <row r="1143" spans="1:8" x14ac:dyDescent="0.2">
      <c r="A1143"/>
      <c r="B1143"/>
      <c r="C1143"/>
      <c r="D1143"/>
      <c r="E1143"/>
      <c r="F1143"/>
      <c r="G1143"/>
      <c r="H1143"/>
    </row>
    <row r="1144" spans="1:8" x14ac:dyDescent="0.2">
      <c r="A1144"/>
      <c r="B1144"/>
      <c r="C1144"/>
      <c r="D1144"/>
      <c r="E1144"/>
      <c r="F1144"/>
      <c r="G1144"/>
      <c r="H1144"/>
    </row>
    <row r="1145" spans="1:8" x14ac:dyDescent="0.2">
      <c r="A1145"/>
      <c r="B1145"/>
      <c r="C1145"/>
      <c r="D1145"/>
      <c r="E1145"/>
      <c r="F1145"/>
      <c r="G1145"/>
      <c r="H1145"/>
    </row>
    <row r="1146" spans="1:8" x14ac:dyDescent="0.2">
      <c r="A1146"/>
      <c r="B1146"/>
      <c r="C1146"/>
      <c r="D1146"/>
      <c r="E1146"/>
      <c r="F1146"/>
      <c r="G1146"/>
      <c r="H1146"/>
    </row>
    <row r="1147" spans="1:8" x14ac:dyDescent="0.2">
      <c r="A1147"/>
      <c r="B1147"/>
      <c r="C1147"/>
      <c r="D1147"/>
      <c r="E1147"/>
      <c r="F1147"/>
      <c r="G1147"/>
      <c r="H1147"/>
    </row>
    <row r="1148" spans="1:8" x14ac:dyDescent="0.2">
      <c r="A1148"/>
      <c r="B1148"/>
      <c r="C1148"/>
      <c r="D1148"/>
      <c r="E1148"/>
      <c r="F1148"/>
      <c r="G1148"/>
      <c r="H1148"/>
    </row>
    <row r="1149" spans="1:8" x14ac:dyDescent="0.2">
      <c r="A1149"/>
      <c r="B1149"/>
      <c r="C1149"/>
      <c r="D1149"/>
      <c r="E1149"/>
      <c r="F1149"/>
      <c r="G1149"/>
      <c r="H1149"/>
    </row>
    <row r="1150" spans="1:8" x14ac:dyDescent="0.2">
      <c r="A1150"/>
      <c r="B1150"/>
      <c r="C1150"/>
      <c r="D1150"/>
      <c r="E1150"/>
      <c r="F1150"/>
      <c r="G1150"/>
      <c r="H1150"/>
    </row>
    <row r="1151" spans="1:8" x14ac:dyDescent="0.2">
      <c r="A1151"/>
      <c r="B1151"/>
      <c r="C1151"/>
      <c r="D1151"/>
      <c r="E1151"/>
      <c r="F1151"/>
      <c r="G1151"/>
      <c r="H1151"/>
    </row>
    <row r="1152" spans="1:8" x14ac:dyDescent="0.2">
      <c r="A1152"/>
      <c r="B1152"/>
      <c r="C1152"/>
      <c r="D1152"/>
      <c r="E1152"/>
      <c r="F1152"/>
      <c r="G1152"/>
      <c r="H1152"/>
    </row>
    <row r="1153" spans="1:8" x14ac:dyDescent="0.2">
      <c r="A1153"/>
      <c r="B1153"/>
      <c r="C1153"/>
      <c r="D1153"/>
      <c r="E1153"/>
      <c r="F1153"/>
      <c r="G1153"/>
      <c r="H1153"/>
    </row>
    <row r="1154" spans="1:8" x14ac:dyDescent="0.2">
      <c r="A1154"/>
      <c r="B1154"/>
      <c r="C1154"/>
      <c r="D1154"/>
      <c r="E1154"/>
      <c r="F1154"/>
      <c r="G1154"/>
      <c r="H1154"/>
    </row>
    <row r="1155" spans="1:8" x14ac:dyDescent="0.2">
      <c r="A1155"/>
      <c r="B1155"/>
      <c r="C1155"/>
      <c r="D1155"/>
      <c r="E1155"/>
      <c r="F1155"/>
      <c r="G1155"/>
      <c r="H1155"/>
    </row>
    <row r="1156" spans="1:8" x14ac:dyDescent="0.2">
      <c r="A1156"/>
      <c r="B1156"/>
      <c r="C1156"/>
      <c r="D1156"/>
      <c r="E1156"/>
      <c r="F1156"/>
      <c r="G1156"/>
      <c r="H1156"/>
    </row>
    <row r="1157" spans="1:8" x14ac:dyDescent="0.2">
      <c r="A1157"/>
      <c r="B1157"/>
      <c r="C1157"/>
      <c r="D1157"/>
      <c r="E1157"/>
      <c r="F1157"/>
      <c r="G1157"/>
      <c r="H1157"/>
    </row>
    <row r="1158" spans="1:8" x14ac:dyDescent="0.2">
      <c r="A1158"/>
      <c r="B1158"/>
      <c r="C1158"/>
      <c r="D1158"/>
      <c r="E1158"/>
      <c r="F1158"/>
      <c r="G1158"/>
      <c r="H1158"/>
    </row>
    <row r="1159" spans="1:8" x14ac:dyDescent="0.2">
      <c r="A1159"/>
      <c r="B1159"/>
      <c r="C1159"/>
      <c r="D1159"/>
      <c r="E1159"/>
      <c r="F1159"/>
      <c r="G1159"/>
      <c r="H1159"/>
    </row>
    <row r="1160" spans="1:8" x14ac:dyDescent="0.2">
      <c r="A1160"/>
      <c r="B1160"/>
      <c r="C1160"/>
      <c r="D1160"/>
      <c r="E1160"/>
      <c r="F1160"/>
      <c r="G1160"/>
      <c r="H1160"/>
    </row>
    <row r="1161" spans="1:8" x14ac:dyDescent="0.2">
      <c r="A1161"/>
      <c r="B1161"/>
      <c r="C1161"/>
      <c r="D1161"/>
      <c r="E1161"/>
      <c r="F1161"/>
      <c r="G1161"/>
      <c r="H1161"/>
    </row>
    <row r="1162" spans="1:8" x14ac:dyDescent="0.2">
      <c r="A1162"/>
      <c r="B1162"/>
      <c r="C1162"/>
      <c r="D1162"/>
      <c r="E1162"/>
      <c r="F1162"/>
      <c r="G1162"/>
      <c r="H1162"/>
    </row>
    <row r="1163" spans="1:8" x14ac:dyDescent="0.2">
      <c r="A1163"/>
      <c r="B1163"/>
      <c r="C1163"/>
      <c r="D1163"/>
      <c r="E1163"/>
      <c r="F1163"/>
      <c r="G1163"/>
      <c r="H1163"/>
    </row>
    <row r="1164" spans="1:8" x14ac:dyDescent="0.2">
      <c r="A1164"/>
      <c r="B1164"/>
      <c r="C1164"/>
      <c r="D1164"/>
      <c r="E1164"/>
      <c r="F1164"/>
      <c r="G1164"/>
      <c r="H1164"/>
    </row>
    <row r="1165" spans="1:8" x14ac:dyDescent="0.2">
      <c r="A1165"/>
      <c r="B1165"/>
      <c r="C1165"/>
      <c r="D1165"/>
      <c r="E1165"/>
      <c r="F1165"/>
      <c r="G1165"/>
      <c r="H1165"/>
    </row>
    <row r="1166" spans="1:8" x14ac:dyDescent="0.2">
      <c r="A1166"/>
      <c r="B1166"/>
      <c r="C1166"/>
      <c r="D1166"/>
      <c r="E1166"/>
      <c r="F1166"/>
      <c r="G1166"/>
      <c r="H1166"/>
    </row>
    <row r="1167" spans="1:8" x14ac:dyDescent="0.2">
      <c r="A1167"/>
      <c r="B1167"/>
      <c r="C1167"/>
      <c r="D1167"/>
      <c r="E1167"/>
      <c r="F1167"/>
      <c r="G1167"/>
      <c r="H1167"/>
    </row>
    <row r="1168" spans="1:8" x14ac:dyDescent="0.2">
      <c r="A1168"/>
      <c r="B1168"/>
      <c r="C1168"/>
      <c r="D1168"/>
      <c r="E1168"/>
      <c r="F1168"/>
      <c r="G1168"/>
      <c r="H1168"/>
    </row>
    <row r="1169" spans="1:8" x14ac:dyDescent="0.2">
      <c r="A1169"/>
      <c r="B1169"/>
      <c r="C1169"/>
      <c r="D1169"/>
      <c r="E1169"/>
      <c r="F1169"/>
      <c r="G1169"/>
      <c r="H1169"/>
    </row>
    <row r="1170" spans="1:8" x14ac:dyDescent="0.2">
      <c r="A1170"/>
      <c r="B1170"/>
      <c r="C1170"/>
      <c r="D1170"/>
      <c r="E1170"/>
      <c r="F1170"/>
      <c r="G1170"/>
      <c r="H1170"/>
    </row>
    <row r="1171" spans="1:8" x14ac:dyDescent="0.2">
      <c r="A1171"/>
      <c r="B1171"/>
      <c r="C1171"/>
      <c r="D1171"/>
      <c r="E1171"/>
      <c r="F1171"/>
      <c r="G1171"/>
      <c r="H1171"/>
    </row>
    <row r="1172" spans="1:8" x14ac:dyDescent="0.2">
      <c r="A1172"/>
      <c r="B1172"/>
      <c r="C1172"/>
      <c r="D1172"/>
      <c r="E1172"/>
      <c r="F1172"/>
      <c r="G1172"/>
      <c r="H1172"/>
    </row>
    <row r="1173" spans="1:8" x14ac:dyDescent="0.2">
      <c r="A1173"/>
      <c r="B1173"/>
      <c r="C1173"/>
      <c r="D1173"/>
      <c r="E1173"/>
      <c r="F1173"/>
      <c r="G1173"/>
      <c r="H1173"/>
    </row>
    <row r="1174" spans="1:8" x14ac:dyDescent="0.2">
      <c r="A1174"/>
      <c r="B1174"/>
      <c r="C1174"/>
      <c r="D1174"/>
      <c r="E1174"/>
      <c r="F1174"/>
      <c r="G1174"/>
      <c r="H1174"/>
    </row>
    <row r="1175" spans="1:8" x14ac:dyDescent="0.2">
      <c r="A1175"/>
      <c r="B1175"/>
      <c r="C1175"/>
      <c r="D1175"/>
      <c r="E1175"/>
      <c r="F1175"/>
      <c r="G1175"/>
      <c r="H1175"/>
    </row>
    <row r="1176" spans="1:8" x14ac:dyDescent="0.2">
      <c r="A1176"/>
      <c r="B1176"/>
      <c r="C1176"/>
      <c r="D1176"/>
      <c r="E1176"/>
      <c r="F1176"/>
      <c r="G1176"/>
      <c r="H1176"/>
    </row>
    <row r="1177" spans="1:8" x14ac:dyDescent="0.2">
      <c r="A1177"/>
      <c r="B1177"/>
      <c r="C1177"/>
      <c r="D1177"/>
      <c r="E1177"/>
      <c r="F1177"/>
      <c r="G1177"/>
      <c r="H1177"/>
    </row>
    <row r="1178" spans="1:8" x14ac:dyDescent="0.2">
      <c r="A1178"/>
      <c r="B1178"/>
      <c r="C1178"/>
      <c r="D1178"/>
      <c r="E1178"/>
      <c r="F1178"/>
      <c r="G1178"/>
      <c r="H1178"/>
    </row>
    <row r="1179" spans="1:8" x14ac:dyDescent="0.2">
      <c r="A1179"/>
      <c r="B1179"/>
      <c r="C1179"/>
      <c r="D1179"/>
      <c r="E1179"/>
      <c r="F1179"/>
      <c r="G1179"/>
      <c r="H1179"/>
    </row>
    <row r="1180" spans="1:8" x14ac:dyDescent="0.2">
      <c r="A1180"/>
      <c r="B1180"/>
      <c r="C1180"/>
      <c r="D1180"/>
      <c r="E1180"/>
      <c r="F1180"/>
      <c r="G1180"/>
      <c r="H1180"/>
    </row>
    <row r="1181" spans="1:8" x14ac:dyDescent="0.2">
      <c r="A1181"/>
      <c r="B1181"/>
      <c r="C1181"/>
      <c r="D1181"/>
      <c r="E1181"/>
      <c r="F1181"/>
      <c r="G1181"/>
      <c r="H1181"/>
    </row>
    <row r="1182" spans="1:8" x14ac:dyDescent="0.2">
      <c r="A1182"/>
      <c r="B1182"/>
      <c r="C1182"/>
      <c r="D1182"/>
      <c r="E1182"/>
      <c r="F1182"/>
      <c r="G1182"/>
      <c r="H1182"/>
    </row>
    <row r="1183" spans="1:8" x14ac:dyDescent="0.2">
      <c r="A1183"/>
      <c r="B1183"/>
      <c r="C1183"/>
      <c r="D1183"/>
      <c r="E1183"/>
      <c r="F1183"/>
      <c r="G1183"/>
      <c r="H1183"/>
    </row>
    <row r="1184" spans="1:8" x14ac:dyDescent="0.2">
      <c r="A1184"/>
      <c r="B1184"/>
      <c r="C1184"/>
      <c r="D1184"/>
      <c r="E1184"/>
      <c r="F1184"/>
      <c r="G1184"/>
      <c r="H1184"/>
    </row>
    <row r="1185" spans="1:8" x14ac:dyDescent="0.2">
      <c r="A1185"/>
      <c r="B1185"/>
      <c r="C1185"/>
      <c r="D1185"/>
      <c r="E1185"/>
      <c r="F1185"/>
      <c r="G1185"/>
      <c r="H1185"/>
    </row>
    <row r="1186" spans="1:8" x14ac:dyDescent="0.2">
      <c r="A1186"/>
      <c r="B1186"/>
      <c r="C1186"/>
      <c r="D1186"/>
      <c r="E1186"/>
      <c r="F1186"/>
      <c r="G1186"/>
      <c r="H1186"/>
    </row>
    <row r="1187" spans="1:8" x14ac:dyDescent="0.2">
      <c r="A1187"/>
      <c r="B1187"/>
      <c r="C1187"/>
      <c r="D1187"/>
      <c r="E1187"/>
      <c r="F1187"/>
      <c r="G1187"/>
      <c r="H1187"/>
    </row>
    <row r="1188" spans="1:8" x14ac:dyDescent="0.2">
      <c r="A1188"/>
      <c r="B1188"/>
      <c r="C1188"/>
      <c r="D1188"/>
      <c r="E1188"/>
      <c r="F1188"/>
      <c r="G1188"/>
      <c r="H1188"/>
    </row>
    <row r="1189" spans="1:8" x14ac:dyDescent="0.2">
      <c r="A1189"/>
      <c r="B1189"/>
      <c r="C1189"/>
      <c r="D1189"/>
      <c r="E1189"/>
      <c r="F1189"/>
      <c r="G1189"/>
      <c r="H1189"/>
    </row>
    <row r="1190" spans="1:8" x14ac:dyDescent="0.2">
      <c r="A1190"/>
      <c r="B1190"/>
      <c r="C1190"/>
      <c r="D1190"/>
      <c r="E1190"/>
      <c r="F1190"/>
      <c r="G1190"/>
      <c r="H1190"/>
    </row>
    <row r="1191" spans="1:8" x14ac:dyDescent="0.2">
      <c r="A1191"/>
      <c r="B1191"/>
      <c r="C1191"/>
      <c r="D1191"/>
      <c r="E1191"/>
      <c r="F1191"/>
      <c r="G1191"/>
      <c r="H1191"/>
    </row>
    <row r="1192" spans="1:8" x14ac:dyDescent="0.2">
      <c r="A1192"/>
      <c r="B1192"/>
      <c r="C1192"/>
      <c r="D1192"/>
      <c r="E1192"/>
      <c r="F1192"/>
      <c r="G1192"/>
      <c r="H1192"/>
    </row>
    <row r="1193" spans="1:8" x14ac:dyDescent="0.2">
      <c r="A1193"/>
      <c r="B1193"/>
      <c r="C1193"/>
      <c r="D1193"/>
      <c r="E1193"/>
      <c r="F1193"/>
      <c r="G1193"/>
      <c r="H1193"/>
    </row>
    <row r="1194" spans="1:8" x14ac:dyDescent="0.2">
      <c r="A1194"/>
      <c r="B1194"/>
      <c r="C1194"/>
      <c r="D1194"/>
      <c r="E1194"/>
      <c r="F1194"/>
      <c r="G1194"/>
      <c r="H1194"/>
    </row>
    <row r="1195" spans="1:8" x14ac:dyDescent="0.2">
      <c r="A1195"/>
      <c r="B1195"/>
      <c r="C1195"/>
      <c r="D1195"/>
      <c r="E1195"/>
      <c r="F1195"/>
      <c r="G1195"/>
      <c r="H1195"/>
    </row>
    <row r="1196" spans="1:8" x14ac:dyDescent="0.2">
      <c r="A1196"/>
      <c r="B1196"/>
      <c r="C1196"/>
      <c r="D1196"/>
      <c r="E1196"/>
      <c r="F1196"/>
      <c r="G1196"/>
      <c r="H1196"/>
    </row>
    <row r="1197" spans="1:8" x14ac:dyDescent="0.2">
      <c r="A1197"/>
      <c r="B1197"/>
      <c r="C1197"/>
      <c r="D1197"/>
      <c r="E1197"/>
      <c r="F1197"/>
      <c r="G1197"/>
      <c r="H1197"/>
    </row>
    <row r="1198" spans="1:8" x14ac:dyDescent="0.2">
      <c r="A1198"/>
      <c r="B1198"/>
      <c r="C1198"/>
      <c r="D1198"/>
      <c r="E1198"/>
      <c r="F1198"/>
      <c r="G1198"/>
      <c r="H1198"/>
    </row>
    <row r="1199" spans="1:8" x14ac:dyDescent="0.2">
      <c r="A1199"/>
      <c r="B1199"/>
      <c r="C1199"/>
      <c r="D1199"/>
      <c r="E1199"/>
      <c r="F1199"/>
      <c r="G1199"/>
      <c r="H1199"/>
    </row>
    <row r="1200" spans="1:8" x14ac:dyDescent="0.2">
      <c r="A1200"/>
      <c r="B1200"/>
      <c r="C1200"/>
      <c r="D1200"/>
      <c r="E1200"/>
      <c r="F1200"/>
      <c r="G1200"/>
      <c r="H1200"/>
    </row>
    <row r="1201" spans="1:8" x14ac:dyDescent="0.2">
      <c r="A1201"/>
      <c r="B1201"/>
      <c r="C1201"/>
      <c r="D1201"/>
      <c r="E1201"/>
      <c r="F1201"/>
      <c r="G1201"/>
      <c r="H1201"/>
    </row>
    <row r="1202" spans="1:8" x14ac:dyDescent="0.2">
      <c r="A1202"/>
      <c r="B1202"/>
      <c r="C1202"/>
      <c r="D1202"/>
      <c r="E1202"/>
      <c r="F1202"/>
      <c r="G1202"/>
      <c r="H1202"/>
    </row>
    <row r="1203" spans="1:8" x14ac:dyDescent="0.2">
      <c r="A1203"/>
      <c r="B1203"/>
      <c r="C1203"/>
      <c r="D1203"/>
      <c r="E1203"/>
      <c r="F1203"/>
      <c r="G1203"/>
      <c r="H1203"/>
    </row>
    <row r="1204" spans="1:8" x14ac:dyDescent="0.2">
      <c r="A1204"/>
      <c r="B1204"/>
      <c r="C1204"/>
      <c r="D1204"/>
      <c r="E1204"/>
      <c r="F1204"/>
      <c r="G1204"/>
      <c r="H1204"/>
    </row>
    <row r="1205" spans="1:8" x14ac:dyDescent="0.2">
      <c r="A1205"/>
      <c r="B1205"/>
      <c r="C1205"/>
      <c r="D1205"/>
      <c r="E1205"/>
      <c r="F1205"/>
      <c r="G1205"/>
      <c r="H1205"/>
    </row>
    <row r="1206" spans="1:8" x14ac:dyDescent="0.2">
      <c r="A1206"/>
      <c r="B1206"/>
      <c r="C1206"/>
      <c r="D1206"/>
      <c r="E1206"/>
      <c r="F1206"/>
      <c r="G1206"/>
      <c r="H1206"/>
    </row>
    <row r="1207" spans="1:8" x14ac:dyDescent="0.2">
      <c r="A1207"/>
      <c r="B1207"/>
      <c r="C1207"/>
      <c r="D1207"/>
      <c r="E1207"/>
      <c r="F1207"/>
      <c r="G1207"/>
      <c r="H1207"/>
    </row>
    <row r="1208" spans="1:8" x14ac:dyDescent="0.2">
      <c r="A1208"/>
      <c r="B1208"/>
      <c r="C1208"/>
      <c r="D1208"/>
      <c r="E1208"/>
      <c r="F1208"/>
      <c r="G1208"/>
      <c r="H1208"/>
    </row>
    <row r="1209" spans="1:8" x14ac:dyDescent="0.2">
      <c r="A1209"/>
      <c r="B1209"/>
      <c r="C1209"/>
      <c r="D1209"/>
      <c r="E1209"/>
      <c r="F1209"/>
      <c r="G1209"/>
      <c r="H1209"/>
    </row>
    <row r="1210" spans="1:8" x14ac:dyDescent="0.2">
      <c r="A1210"/>
      <c r="B1210"/>
      <c r="C1210"/>
      <c r="D1210"/>
      <c r="E1210"/>
      <c r="F1210"/>
      <c r="G1210"/>
      <c r="H1210"/>
    </row>
    <row r="1211" spans="1:8" x14ac:dyDescent="0.2">
      <c r="A1211"/>
      <c r="B1211"/>
      <c r="C1211"/>
      <c r="D1211"/>
      <c r="E1211"/>
      <c r="F1211"/>
      <c r="G1211"/>
      <c r="H1211"/>
    </row>
    <row r="1212" spans="1:8" x14ac:dyDescent="0.2">
      <c r="A1212"/>
      <c r="B1212"/>
      <c r="C1212"/>
      <c r="D1212"/>
      <c r="E1212"/>
      <c r="F1212"/>
      <c r="G1212"/>
      <c r="H1212"/>
    </row>
    <row r="1213" spans="1:8" x14ac:dyDescent="0.2">
      <c r="A1213"/>
      <c r="B1213"/>
      <c r="C1213"/>
      <c r="D1213"/>
      <c r="E1213"/>
      <c r="F1213"/>
      <c r="G1213"/>
      <c r="H1213"/>
    </row>
    <row r="1214" spans="1:8" x14ac:dyDescent="0.2">
      <c r="A1214"/>
      <c r="B1214"/>
      <c r="C1214"/>
      <c r="D1214"/>
      <c r="E1214"/>
      <c r="F1214"/>
      <c r="G1214"/>
      <c r="H1214"/>
    </row>
    <row r="1215" spans="1:8" x14ac:dyDescent="0.2">
      <c r="A1215"/>
      <c r="B1215"/>
      <c r="C1215"/>
      <c r="D1215"/>
      <c r="E1215"/>
      <c r="F1215"/>
      <c r="G1215"/>
      <c r="H1215"/>
    </row>
    <row r="1216" spans="1:8" x14ac:dyDescent="0.2">
      <c r="A1216"/>
      <c r="B1216"/>
      <c r="C1216"/>
      <c r="D1216"/>
      <c r="E1216"/>
      <c r="F1216"/>
      <c r="G1216"/>
      <c r="H1216"/>
    </row>
    <row r="1217" spans="1:8" x14ac:dyDescent="0.2">
      <c r="A1217"/>
      <c r="B1217"/>
      <c r="C1217"/>
      <c r="D1217"/>
      <c r="E1217"/>
      <c r="F1217"/>
      <c r="G1217"/>
      <c r="H1217"/>
    </row>
    <row r="1218" spans="1:8" x14ac:dyDescent="0.2">
      <c r="A1218"/>
      <c r="B1218"/>
      <c r="C1218"/>
      <c r="D1218"/>
      <c r="E1218"/>
      <c r="F1218"/>
      <c r="G1218"/>
      <c r="H1218"/>
    </row>
    <row r="1219" spans="1:8" x14ac:dyDescent="0.2">
      <c r="A1219"/>
      <c r="B1219"/>
      <c r="C1219"/>
      <c r="D1219"/>
      <c r="E1219"/>
      <c r="F1219"/>
      <c r="G1219"/>
      <c r="H1219"/>
    </row>
    <row r="1220" spans="1:8" x14ac:dyDescent="0.2">
      <c r="A1220"/>
      <c r="B1220"/>
      <c r="C1220"/>
      <c r="D1220"/>
      <c r="E1220"/>
      <c r="F1220"/>
      <c r="G1220"/>
      <c r="H1220"/>
    </row>
    <row r="1221" spans="1:8" x14ac:dyDescent="0.2">
      <c r="A1221"/>
      <c r="B1221"/>
      <c r="C1221"/>
      <c r="D1221"/>
      <c r="E1221"/>
      <c r="F1221"/>
      <c r="G1221"/>
      <c r="H1221"/>
    </row>
    <row r="1222" spans="1:8" x14ac:dyDescent="0.2">
      <c r="A1222"/>
      <c r="B1222"/>
      <c r="C1222"/>
      <c r="D1222"/>
      <c r="E1222"/>
      <c r="F1222"/>
      <c r="G1222"/>
      <c r="H1222"/>
    </row>
    <row r="1223" spans="1:8" x14ac:dyDescent="0.2">
      <c r="A1223"/>
      <c r="B1223"/>
      <c r="C1223"/>
      <c r="D1223"/>
      <c r="E1223"/>
      <c r="F1223"/>
      <c r="G1223"/>
      <c r="H1223"/>
    </row>
    <row r="1224" spans="1:8" x14ac:dyDescent="0.2">
      <c r="A1224"/>
      <c r="B1224"/>
      <c r="C1224"/>
      <c r="D1224"/>
      <c r="E1224"/>
      <c r="F1224"/>
      <c r="G1224"/>
      <c r="H1224"/>
    </row>
    <row r="1225" spans="1:8" x14ac:dyDescent="0.2">
      <c r="A1225"/>
      <c r="B1225"/>
      <c r="C1225"/>
      <c r="D1225"/>
      <c r="E1225"/>
      <c r="F1225"/>
      <c r="G1225"/>
      <c r="H1225"/>
    </row>
    <row r="1226" spans="1:8" x14ac:dyDescent="0.2">
      <c r="A1226"/>
      <c r="B1226"/>
      <c r="C1226"/>
      <c r="D1226"/>
      <c r="E1226"/>
      <c r="F1226"/>
      <c r="G1226"/>
      <c r="H1226"/>
    </row>
    <row r="1227" spans="1:8" x14ac:dyDescent="0.2">
      <c r="A1227"/>
      <c r="B1227"/>
      <c r="C1227"/>
      <c r="D1227"/>
      <c r="E1227"/>
      <c r="F1227"/>
      <c r="G1227"/>
      <c r="H1227"/>
    </row>
    <row r="1228" spans="1:8" x14ac:dyDescent="0.2">
      <c r="A1228"/>
      <c r="B1228"/>
      <c r="C1228"/>
      <c r="D1228"/>
      <c r="E1228"/>
      <c r="F1228"/>
      <c r="G1228"/>
      <c r="H1228"/>
    </row>
    <row r="1229" spans="1:8" x14ac:dyDescent="0.2">
      <c r="A1229"/>
      <c r="B1229"/>
      <c r="C1229"/>
      <c r="D1229"/>
      <c r="E1229"/>
      <c r="F1229"/>
      <c r="G1229"/>
      <c r="H1229"/>
    </row>
    <row r="1230" spans="1:8" x14ac:dyDescent="0.2">
      <c r="A1230"/>
      <c r="B1230"/>
      <c r="C1230"/>
      <c r="D1230"/>
      <c r="E1230"/>
      <c r="F1230"/>
      <c r="G1230"/>
      <c r="H1230"/>
    </row>
    <row r="1231" spans="1:8" x14ac:dyDescent="0.2">
      <c r="A1231"/>
      <c r="B1231"/>
      <c r="C1231"/>
      <c r="D1231"/>
      <c r="E1231"/>
      <c r="F1231"/>
      <c r="G1231"/>
      <c r="H1231"/>
    </row>
    <row r="1232" spans="1:8" x14ac:dyDescent="0.2">
      <c r="A1232"/>
      <c r="B1232"/>
      <c r="C1232"/>
      <c r="D1232"/>
      <c r="E1232"/>
      <c r="F1232"/>
      <c r="G1232"/>
      <c r="H1232"/>
    </row>
    <row r="1233" spans="1:8" x14ac:dyDescent="0.2">
      <c r="A1233"/>
      <c r="B1233"/>
      <c r="C1233"/>
      <c r="D1233"/>
      <c r="E1233"/>
      <c r="F1233"/>
      <c r="G1233"/>
      <c r="H1233"/>
    </row>
    <row r="1234" spans="1:8" x14ac:dyDescent="0.2">
      <c r="A1234"/>
      <c r="B1234"/>
      <c r="C1234"/>
      <c r="D1234"/>
      <c r="E1234"/>
      <c r="F1234"/>
      <c r="G1234"/>
      <c r="H1234"/>
    </row>
    <row r="1235" spans="1:8" x14ac:dyDescent="0.2">
      <c r="A1235"/>
      <c r="B1235"/>
      <c r="C1235"/>
      <c r="D1235"/>
      <c r="E1235"/>
      <c r="F1235"/>
      <c r="G1235"/>
      <c r="H1235"/>
    </row>
    <row r="1236" spans="1:8" x14ac:dyDescent="0.2">
      <c r="A1236"/>
      <c r="B1236"/>
      <c r="C1236"/>
      <c r="D1236"/>
      <c r="E1236"/>
      <c r="F1236"/>
      <c r="G1236"/>
      <c r="H1236"/>
    </row>
    <row r="1237" spans="1:8" x14ac:dyDescent="0.2">
      <c r="A1237"/>
      <c r="B1237"/>
      <c r="C1237"/>
      <c r="D1237"/>
      <c r="E1237"/>
      <c r="F1237"/>
      <c r="G1237"/>
      <c r="H1237"/>
    </row>
    <row r="1238" spans="1:8" x14ac:dyDescent="0.2">
      <c r="A1238"/>
      <c r="B1238"/>
      <c r="C1238"/>
      <c r="D1238"/>
      <c r="E1238"/>
      <c r="F1238"/>
      <c r="G1238"/>
      <c r="H1238"/>
    </row>
    <row r="1239" spans="1:8" x14ac:dyDescent="0.2">
      <c r="A1239"/>
      <c r="B1239"/>
      <c r="C1239"/>
      <c r="D1239"/>
      <c r="E1239"/>
      <c r="F1239"/>
      <c r="G1239"/>
      <c r="H1239"/>
    </row>
    <row r="1240" spans="1:8" x14ac:dyDescent="0.2">
      <c r="A1240"/>
      <c r="B1240"/>
      <c r="C1240"/>
      <c r="D1240"/>
      <c r="E1240"/>
      <c r="F1240"/>
      <c r="G1240"/>
      <c r="H1240"/>
    </row>
    <row r="1241" spans="1:8" x14ac:dyDescent="0.2">
      <c r="A1241"/>
      <c r="B1241"/>
      <c r="C1241"/>
      <c r="D1241"/>
      <c r="E1241"/>
      <c r="F1241"/>
      <c r="G1241"/>
      <c r="H1241"/>
    </row>
    <row r="1242" spans="1:8" x14ac:dyDescent="0.2">
      <c r="A1242"/>
      <c r="B1242"/>
      <c r="C1242"/>
      <c r="D1242"/>
      <c r="E1242"/>
      <c r="F1242"/>
      <c r="G1242"/>
      <c r="H1242"/>
    </row>
    <row r="1243" spans="1:8" x14ac:dyDescent="0.2">
      <c r="A1243"/>
      <c r="B1243"/>
      <c r="C1243"/>
      <c r="D1243"/>
      <c r="E1243"/>
      <c r="F1243"/>
      <c r="G1243"/>
      <c r="H1243"/>
    </row>
    <row r="1244" spans="1:8" x14ac:dyDescent="0.2">
      <c r="A1244"/>
      <c r="B1244"/>
      <c r="C1244"/>
      <c r="D1244"/>
      <c r="E1244"/>
      <c r="F1244"/>
      <c r="G1244"/>
      <c r="H1244"/>
    </row>
    <row r="1245" spans="1:8" x14ac:dyDescent="0.2">
      <c r="A1245"/>
      <c r="B1245"/>
      <c r="C1245"/>
      <c r="D1245"/>
      <c r="E1245"/>
      <c r="F1245"/>
      <c r="G1245"/>
      <c r="H1245"/>
    </row>
    <row r="1246" spans="1:8" x14ac:dyDescent="0.2">
      <c r="A1246"/>
      <c r="B1246"/>
      <c r="C1246"/>
      <c r="D1246"/>
      <c r="E1246"/>
      <c r="F1246"/>
      <c r="G1246"/>
      <c r="H1246"/>
    </row>
    <row r="1247" spans="1:8" x14ac:dyDescent="0.2">
      <c r="A1247"/>
      <c r="B1247"/>
      <c r="C1247"/>
      <c r="D1247"/>
      <c r="E1247"/>
      <c r="F1247"/>
      <c r="G1247"/>
      <c r="H1247"/>
    </row>
    <row r="1248" spans="1:8" x14ac:dyDescent="0.2">
      <c r="A1248"/>
      <c r="B1248"/>
      <c r="C1248"/>
      <c r="D1248"/>
      <c r="E1248"/>
      <c r="F1248"/>
      <c r="G1248"/>
      <c r="H1248"/>
    </row>
    <row r="1249" spans="1:8" x14ac:dyDescent="0.2">
      <c r="A1249"/>
      <c r="B1249"/>
      <c r="C1249"/>
      <c r="D1249"/>
      <c r="E1249"/>
      <c r="F1249"/>
      <c r="G1249"/>
      <c r="H1249"/>
    </row>
    <row r="1250" spans="1:8" x14ac:dyDescent="0.2">
      <c r="A1250"/>
      <c r="B1250"/>
      <c r="C1250"/>
      <c r="D1250"/>
      <c r="E1250"/>
      <c r="F1250"/>
      <c r="G1250"/>
      <c r="H1250"/>
    </row>
    <row r="1251" spans="1:8" x14ac:dyDescent="0.2">
      <c r="A1251"/>
      <c r="B1251"/>
      <c r="C1251"/>
      <c r="D1251"/>
      <c r="E1251"/>
      <c r="F1251"/>
      <c r="G1251"/>
      <c r="H1251"/>
    </row>
    <row r="1252" spans="1:8" x14ac:dyDescent="0.2">
      <c r="A1252"/>
      <c r="B1252"/>
      <c r="C1252"/>
      <c r="D1252"/>
      <c r="E1252"/>
      <c r="F1252"/>
      <c r="G1252"/>
      <c r="H1252"/>
    </row>
    <row r="1253" spans="1:8" x14ac:dyDescent="0.2">
      <c r="A1253"/>
      <c r="B1253"/>
      <c r="C1253"/>
      <c r="D1253"/>
      <c r="E1253"/>
      <c r="F1253"/>
      <c r="G1253"/>
      <c r="H1253"/>
    </row>
    <row r="1254" spans="1:8" x14ac:dyDescent="0.2">
      <c r="A1254"/>
      <c r="B1254"/>
      <c r="C1254"/>
      <c r="D1254"/>
      <c r="E1254"/>
      <c r="F1254"/>
      <c r="G1254"/>
      <c r="H1254"/>
    </row>
    <row r="1255" spans="1:8" x14ac:dyDescent="0.2">
      <c r="A1255"/>
      <c r="B1255"/>
      <c r="C1255"/>
      <c r="D1255"/>
      <c r="E1255"/>
      <c r="F1255"/>
      <c r="G1255"/>
      <c r="H1255"/>
    </row>
    <row r="1256" spans="1:8" x14ac:dyDescent="0.2">
      <c r="A1256"/>
      <c r="B1256"/>
      <c r="C1256"/>
      <c r="D1256"/>
      <c r="E1256"/>
      <c r="F1256"/>
      <c r="G1256"/>
      <c r="H1256"/>
    </row>
    <row r="1257" spans="1:8" x14ac:dyDescent="0.2">
      <c r="A1257"/>
      <c r="B1257"/>
      <c r="C1257"/>
      <c r="D1257"/>
      <c r="E1257"/>
      <c r="F1257"/>
      <c r="G1257"/>
      <c r="H1257"/>
    </row>
    <row r="1258" spans="1:8" x14ac:dyDescent="0.2">
      <c r="A1258"/>
      <c r="B1258"/>
      <c r="C1258"/>
      <c r="D1258"/>
      <c r="E1258"/>
      <c r="F1258"/>
      <c r="G1258"/>
      <c r="H1258"/>
    </row>
    <row r="1259" spans="1:8" x14ac:dyDescent="0.2">
      <c r="A1259"/>
      <c r="B1259"/>
      <c r="C1259"/>
      <c r="D1259"/>
      <c r="E1259"/>
      <c r="F1259"/>
      <c r="G1259"/>
      <c r="H1259"/>
    </row>
    <row r="1260" spans="1:8" x14ac:dyDescent="0.2">
      <c r="A1260"/>
      <c r="B1260"/>
      <c r="C1260"/>
      <c r="D1260"/>
      <c r="E1260"/>
      <c r="F1260"/>
      <c r="G1260"/>
      <c r="H1260"/>
    </row>
    <row r="1261" spans="1:8" x14ac:dyDescent="0.2">
      <c r="A1261"/>
      <c r="B1261"/>
      <c r="C1261"/>
      <c r="D1261"/>
      <c r="E1261"/>
      <c r="F1261"/>
      <c r="G1261"/>
      <c r="H1261"/>
    </row>
    <row r="1262" spans="1:8" x14ac:dyDescent="0.2">
      <c r="A1262"/>
      <c r="B1262"/>
      <c r="C1262"/>
      <c r="D1262"/>
      <c r="E1262"/>
      <c r="F1262"/>
      <c r="G1262"/>
      <c r="H1262"/>
    </row>
    <row r="1263" spans="1:8" x14ac:dyDescent="0.2">
      <c r="A1263"/>
      <c r="B1263"/>
      <c r="C1263"/>
      <c r="D1263"/>
      <c r="E1263"/>
      <c r="F1263"/>
      <c r="G1263"/>
      <c r="H1263"/>
    </row>
    <row r="1264" spans="1:8" x14ac:dyDescent="0.2">
      <c r="A1264"/>
      <c r="B1264"/>
      <c r="C1264"/>
      <c r="D1264"/>
      <c r="E1264"/>
      <c r="F1264"/>
      <c r="G1264"/>
      <c r="H1264"/>
    </row>
    <row r="1265" spans="1:8" x14ac:dyDescent="0.2">
      <c r="A1265"/>
      <c r="B1265"/>
      <c r="C1265"/>
      <c r="D1265"/>
      <c r="E1265"/>
      <c r="F1265"/>
      <c r="G1265"/>
      <c r="H1265"/>
    </row>
    <row r="1266" spans="1:8" x14ac:dyDescent="0.2">
      <c r="A1266"/>
      <c r="B1266"/>
      <c r="C1266"/>
      <c r="D1266"/>
      <c r="E1266"/>
      <c r="F1266"/>
      <c r="G1266"/>
      <c r="H1266"/>
    </row>
    <row r="1267" spans="1:8" x14ac:dyDescent="0.2">
      <c r="A1267"/>
      <c r="B1267"/>
      <c r="C1267"/>
      <c r="D1267"/>
      <c r="E1267"/>
      <c r="F1267"/>
      <c r="G1267"/>
      <c r="H1267"/>
    </row>
    <row r="1268" spans="1:8" x14ac:dyDescent="0.2">
      <c r="A1268"/>
      <c r="B1268"/>
      <c r="C1268"/>
      <c r="D1268"/>
      <c r="E1268"/>
      <c r="F1268"/>
      <c r="G1268"/>
      <c r="H1268"/>
    </row>
    <row r="1269" spans="1:8" x14ac:dyDescent="0.2">
      <c r="A1269"/>
      <c r="B1269"/>
      <c r="C1269"/>
      <c r="D1269"/>
      <c r="E1269"/>
      <c r="F1269"/>
      <c r="G1269"/>
      <c r="H1269"/>
    </row>
    <row r="1270" spans="1:8" x14ac:dyDescent="0.2">
      <c r="A1270"/>
      <c r="B1270"/>
      <c r="C1270"/>
      <c r="D1270"/>
      <c r="E1270"/>
      <c r="F1270"/>
      <c r="G1270"/>
      <c r="H1270"/>
    </row>
    <row r="1271" spans="1:8" x14ac:dyDescent="0.2">
      <c r="A1271"/>
      <c r="B1271"/>
      <c r="C1271"/>
      <c r="D1271"/>
      <c r="E1271"/>
      <c r="F1271"/>
      <c r="G1271"/>
      <c r="H1271"/>
    </row>
    <row r="1272" spans="1:8" x14ac:dyDescent="0.2">
      <c r="A1272"/>
      <c r="B1272"/>
      <c r="C1272"/>
      <c r="D1272"/>
      <c r="E1272"/>
      <c r="F1272"/>
      <c r="G1272"/>
      <c r="H1272"/>
    </row>
    <row r="1273" spans="1:8" x14ac:dyDescent="0.2">
      <c r="A1273"/>
      <c r="B1273"/>
      <c r="C1273"/>
      <c r="D1273"/>
      <c r="E1273"/>
      <c r="F1273"/>
      <c r="G1273"/>
      <c r="H1273"/>
    </row>
    <row r="1274" spans="1:8" x14ac:dyDescent="0.2">
      <c r="A1274"/>
      <c r="B1274"/>
      <c r="C1274"/>
      <c r="D1274"/>
      <c r="E1274"/>
      <c r="F1274"/>
      <c r="G1274"/>
      <c r="H1274"/>
    </row>
    <row r="1275" spans="1:8" x14ac:dyDescent="0.2">
      <c r="A1275"/>
      <c r="B1275"/>
      <c r="C1275"/>
      <c r="D1275"/>
      <c r="E1275"/>
      <c r="F1275"/>
      <c r="G1275"/>
      <c r="H1275"/>
    </row>
    <row r="1276" spans="1:8" x14ac:dyDescent="0.2">
      <c r="A1276"/>
      <c r="B1276"/>
      <c r="C1276"/>
      <c r="D1276"/>
      <c r="E1276"/>
      <c r="F1276"/>
      <c r="G1276"/>
      <c r="H1276"/>
    </row>
    <row r="1277" spans="1:8" x14ac:dyDescent="0.2">
      <c r="A1277"/>
      <c r="B1277"/>
      <c r="C1277"/>
      <c r="D1277"/>
      <c r="E1277"/>
      <c r="F1277"/>
      <c r="G1277"/>
      <c r="H1277"/>
    </row>
    <row r="1278" spans="1:8" x14ac:dyDescent="0.2">
      <c r="A1278"/>
      <c r="B1278"/>
      <c r="C1278"/>
      <c r="D1278"/>
      <c r="E1278"/>
      <c r="F1278"/>
      <c r="G1278"/>
      <c r="H1278"/>
    </row>
    <row r="1279" spans="1:8" x14ac:dyDescent="0.2">
      <c r="A1279"/>
      <c r="B1279"/>
      <c r="C1279"/>
      <c r="D1279"/>
      <c r="E1279"/>
      <c r="F1279"/>
      <c r="G1279"/>
      <c r="H1279"/>
    </row>
    <row r="1280" spans="1:8" x14ac:dyDescent="0.2">
      <c r="A1280"/>
      <c r="B1280"/>
      <c r="C1280"/>
      <c r="D1280"/>
      <c r="E1280"/>
      <c r="F1280"/>
      <c r="G1280"/>
      <c r="H1280"/>
    </row>
    <row r="1281" spans="1:8" x14ac:dyDescent="0.2">
      <c r="A1281"/>
      <c r="B1281"/>
      <c r="C1281"/>
      <c r="D1281"/>
      <c r="E1281"/>
      <c r="F1281"/>
      <c r="G1281"/>
      <c r="H1281"/>
    </row>
    <row r="1282" spans="1:8" x14ac:dyDescent="0.2">
      <c r="A1282"/>
      <c r="B1282"/>
      <c r="C1282"/>
      <c r="D1282"/>
      <c r="E1282"/>
      <c r="F1282"/>
      <c r="G1282"/>
      <c r="H1282"/>
    </row>
    <row r="1283" spans="1:8" x14ac:dyDescent="0.2">
      <c r="A1283"/>
      <c r="B1283"/>
      <c r="C1283"/>
      <c r="D1283"/>
      <c r="E1283"/>
      <c r="F1283"/>
      <c r="G1283"/>
      <c r="H1283"/>
    </row>
    <row r="1284" spans="1:8" x14ac:dyDescent="0.2">
      <c r="A1284"/>
      <c r="B1284"/>
      <c r="C1284"/>
      <c r="D1284"/>
      <c r="E1284"/>
      <c r="F1284"/>
      <c r="G1284"/>
      <c r="H1284"/>
    </row>
    <row r="1285" spans="1:8" x14ac:dyDescent="0.2">
      <c r="A1285"/>
      <c r="B1285"/>
      <c r="C1285"/>
      <c r="D1285"/>
      <c r="E1285"/>
      <c r="F1285"/>
      <c r="G1285"/>
      <c r="H1285"/>
    </row>
    <row r="1286" spans="1:8" x14ac:dyDescent="0.2">
      <c r="A1286"/>
      <c r="B1286"/>
      <c r="C1286"/>
      <c r="D1286"/>
      <c r="E1286"/>
      <c r="F1286"/>
      <c r="G1286"/>
      <c r="H1286"/>
    </row>
    <row r="1287" spans="1:8" x14ac:dyDescent="0.2">
      <c r="A1287"/>
      <c r="B1287"/>
      <c r="C1287"/>
      <c r="D1287"/>
      <c r="E1287"/>
      <c r="F1287"/>
      <c r="G1287"/>
      <c r="H1287"/>
    </row>
    <row r="1288" spans="1:8" x14ac:dyDescent="0.2">
      <c r="A1288"/>
      <c r="B1288"/>
      <c r="C1288"/>
      <c r="D1288"/>
      <c r="E1288"/>
      <c r="F1288"/>
      <c r="G1288"/>
      <c r="H1288"/>
    </row>
    <row r="1289" spans="1:8" x14ac:dyDescent="0.2">
      <c r="A1289"/>
      <c r="B1289"/>
      <c r="C1289"/>
      <c r="D1289"/>
      <c r="E1289"/>
      <c r="F1289"/>
      <c r="G1289"/>
      <c r="H1289"/>
    </row>
    <row r="1290" spans="1:8" x14ac:dyDescent="0.2">
      <c r="A1290"/>
      <c r="B1290"/>
      <c r="C1290"/>
      <c r="D1290"/>
      <c r="E1290"/>
      <c r="F1290"/>
      <c r="G1290"/>
      <c r="H1290"/>
    </row>
    <row r="1291" spans="1:8" x14ac:dyDescent="0.2">
      <c r="A1291"/>
      <c r="B1291"/>
      <c r="C1291"/>
      <c r="D1291"/>
      <c r="E1291"/>
      <c r="F1291"/>
      <c r="G1291"/>
      <c r="H1291"/>
    </row>
    <row r="1292" spans="1:8" x14ac:dyDescent="0.2">
      <c r="A1292"/>
      <c r="B1292"/>
      <c r="C1292"/>
      <c r="D1292"/>
      <c r="E1292"/>
      <c r="F1292"/>
      <c r="G1292"/>
      <c r="H1292"/>
    </row>
    <row r="1293" spans="1:8" x14ac:dyDescent="0.2">
      <c r="A1293"/>
      <c r="B1293"/>
      <c r="C1293"/>
      <c r="D1293"/>
      <c r="E1293"/>
      <c r="F1293"/>
      <c r="G1293"/>
      <c r="H1293"/>
    </row>
    <row r="1294" spans="1:8" x14ac:dyDescent="0.2">
      <c r="A1294"/>
      <c r="B1294"/>
      <c r="C1294"/>
      <c r="D1294"/>
      <c r="E1294"/>
      <c r="F1294"/>
      <c r="G1294"/>
      <c r="H1294"/>
    </row>
    <row r="1295" spans="1:8" x14ac:dyDescent="0.2">
      <c r="A1295"/>
      <c r="B1295"/>
      <c r="C1295"/>
      <c r="D1295"/>
      <c r="E1295"/>
      <c r="F1295"/>
      <c r="G1295"/>
      <c r="H1295"/>
    </row>
    <row r="1296" spans="1:8" x14ac:dyDescent="0.2">
      <c r="A1296"/>
      <c r="B1296"/>
      <c r="C1296"/>
      <c r="D1296"/>
      <c r="E1296"/>
      <c r="F1296"/>
      <c r="G1296"/>
      <c r="H1296"/>
    </row>
    <row r="1297" spans="1:8" x14ac:dyDescent="0.2">
      <c r="A1297"/>
      <c r="B1297"/>
      <c r="C1297"/>
      <c r="D1297"/>
      <c r="E1297"/>
      <c r="F1297"/>
      <c r="G1297"/>
      <c r="H1297"/>
    </row>
    <row r="1298" spans="1:8" x14ac:dyDescent="0.2">
      <c r="A1298"/>
      <c r="B1298"/>
      <c r="C1298"/>
      <c r="D1298"/>
      <c r="E1298"/>
      <c r="F1298"/>
      <c r="G1298"/>
      <c r="H1298"/>
    </row>
    <row r="1299" spans="1:8" x14ac:dyDescent="0.2">
      <c r="A1299"/>
      <c r="B1299"/>
      <c r="C1299"/>
      <c r="D1299"/>
      <c r="E1299"/>
      <c r="F1299"/>
      <c r="G1299"/>
      <c r="H1299"/>
    </row>
    <row r="1300" spans="1:8" x14ac:dyDescent="0.2">
      <c r="A1300"/>
      <c r="B1300"/>
      <c r="C1300"/>
      <c r="D1300"/>
      <c r="E1300"/>
      <c r="F1300"/>
      <c r="G1300"/>
      <c r="H1300"/>
    </row>
    <row r="1301" spans="1:8" x14ac:dyDescent="0.2">
      <c r="A1301"/>
      <c r="B1301"/>
      <c r="C1301"/>
      <c r="D1301"/>
      <c r="E1301"/>
      <c r="F1301"/>
      <c r="G1301"/>
      <c r="H1301"/>
    </row>
    <row r="1302" spans="1:8" x14ac:dyDescent="0.2">
      <c r="A1302"/>
      <c r="B1302"/>
      <c r="C1302"/>
      <c r="D1302"/>
      <c r="E1302"/>
      <c r="F1302"/>
      <c r="G1302"/>
      <c r="H1302"/>
    </row>
    <row r="1303" spans="1:8" x14ac:dyDescent="0.2">
      <c r="A1303"/>
      <c r="B1303"/>
      <c r="C1303"/>
      <c r="D1303"/>
      <c r="E1303"/>
      <c r="F1303"/>
      <c r="G1303"/>
      <c r="H1303"/>
    </row>
    <row r="1304" spans="1:8" x14ac:dyDescent="0.2">
      <c r="A1304"/>
      <c r="B1304"/>
      <c r="C1304"/>
      <c r="D1304"/>
      <c r="E1304"/>
      <c r="F1304"/>
      <c r="G1304"/>
      <c r="H1304"/>
    </row>
    <row r="1305" spans="1:8" x14ac:dyDescent="0.2">
      <c r="A1305"/>
      <c r="B1305"/>
      <c r="C1305"/>
      <c r="D1305"/>
      <c r="E1305"/>
      <c r="F1305"/>
      <c r="G1305"/>
      <c r="H1305"/>
    </row>
    <row r="1306" spans="1:8" x14ac:dyDescent="0.2">
      <c r="A1306"/>
      <c r="B1306"/>
      <c r="C1306"/>
      <c r="D1306"/>
      <c r="E1306"/>
      <c r="F1306"/>
      <c r="G1306"/>
      <c r="H1306"/>
    </row>
    <row r="1307" spans="1:8" x14ac:dyDescent="0.2">
      <c r="A1307"/>
      <c r="B1307"/>
      <c r="C1307"/>
      <c r="D1307"/>
      <c r="E1307"/>
      <c r="F1307"/>
      <c r="G1307"/>
      <c r="H1307"/>
    </row>
    <row r="1308" spans="1:8" x14ac:dyDescent="0.2">
      <c r="A1308"/>
      <c r="B1308"/>
      <c r="C1308"/>
      <c r="D1308"/>
      <c r="E1308"/>
      <c r="F1308"/>
      <c r="G1308"/>
      <c r="H1308"/>
    </row>
    <row r="1309" spans="1:8" x14ac:dyDescent="0.2">
      <c r="A1309"/>
      <c r="B1309"/>
      <c r="C1309"/>
      <c r="D1309"/>
      <c r="E1309"/>
      <c r="F1309"/>
      <c r="G1309"/>
      <c r="H1309"/>
    </row>
    <row r="1310" spans="1:8" x14ac:dyDescent="0.2">
      <c r="A1310"/>
      <c r="B1310"/>
      <c r="C1310"/>
      <c r="D1310"/>
      <c r="E1310"/>
      <c r="F1310"/>
      <c r="G1310"/>
      <c r="H1310"/>
    </row>
    <row r="1311" spans="1:8" x14ac:dyDescent="0.2">
      <c r="A1311"/>
      <c r="B1311"/>
      <c r="C1311"/>
      <c r="D1311"/>
      <c r="E1311"/>
      <c r="F1311"/>
      <c r="G1311"/>
      <c r="H1311"/>
    </row>
    <row r="1312" spans="1:8" x14ac:dyDescent="0.2">
      <c r="A1312"/>
      <c r="B1312"/>
      <c r="C1312"/>
      <c r="D1312"/>
      <c r="E1312"/>
      <c r="F1312"/>
      <c r="G1312"/>
      <c r="H1312"/>
    </row>
    <row r="1313" spans="1:8" x14ac:dyDescent="0.2">
      <c r="A1313"/>
      <c r="B1313"/>
      <c r="C1313"/>
      <c r="D1313"/>
      <c r="E1313"/>
      <c r="F1313"/>
      <c r="G1313"/>
      <c r="H1313"/>
    </row>
    <row r="1314" spans="1:8" x14ac:dyDescent="0.2">
      <c r="A1314"/>
      <c r="B1314"/>
      <c r="C1314"/>
      <c r="D1314"/>
      <c r="E1314"/>
      <c r="F1314"/>
      <c r="G1314"/>
      <c r="H1314"/>
    </row>
    <row r="1315" spans="1:8" x14ac:dyDescent="0.2">
      <c r="A1315"/>
      <c r="B1315"/>
      <c r="C1315"/>
      <c r="D1315"/>
      <c r="E1315"/>
      <c r="F1315"/>
      <c r="G1315"/>
      <c r="H1315"/>
    </row>
    <row r="1316" spans="1:8" x14ac:dyDescent="0.2">
      <c r="A1316"/>
      <c r="B1316"/>
      <c r="C1316"/>
      <c r="D1316"/>
      <c r="E1316"/>
      <c r="F1316"/>
      <c r="G1316"/>
      <c r="H1316"/>
    </row>
    <row r="1317" spans="1:8" x14ac:dyDescent="0.2">
      <c r="A1317"/>
      <c r="B1317"/>
      <c r="C1317"/>
      <c r="D1317"/>
      <c r="E1317"/>
      <c r="F1317"/>
      <c r="G1317"/>
      <c r="H1317"/>
    </row>
    <row r="1318" spans="1:8" x14ac:dyDescent="0.2">
      <c r="A1318"/>
      <c r="B1318"/>
      <c r="C1318"/>
      <c r="D1318"/>
      <c r="E1318"/>
      <c r="F1318"/>
      <c r="G1318"/>
      <c r="H1318"/>
    </row>
    <row r="1319" spans="1:8" x14ac:dyDescent="0.2">
      <c r="A1319"/>
      <c r="B1319"/>
      <c r="C1319"/>
      <c r="D1319"/>
      <c r="E1319"/>
      <c r="F1319"/>
      <c r="G1319"/>
      <c r="H1319"/>
    </row>
    <row r="1320" spans="1:8" x14ac:dyDescent="0.2">
      <c r="A1320"/>
      <c r="B1320"/>
      <c r="C1320"/>
      <c r="D1320"/>
      <c r="E1320"/>
      <c r="F1320"/>
      <c r="G1320"/>
      <c r="H1320"/>
    </row>
    <row r="1321" spans="1:8" x14ac:dyDescent="0.2">
      <c r="A1321"/>
      <c r="B1321"/>
      <c r="C1321"/>
      <c r="D1321"/>
      <c r="E1321"/>
      <c r="F1321"/>
      <c r="G1321"/>
      <c r="H1321"/>
    </row>
    <row r="1322" spans="1:8" x14ac:dyDescent="0.2">
      <c r="A1322"/>
      <c r="B1322"/>
      <c r="C1322"/>
      <c r="D1322"/>
      <c r="E1322"/>
      <c r="F1322"/>
      <c r="G1322"/>
      <c r="H1322"/>
    </row>
    <row r="1323" spans="1:8" x14ac:dyDescent="0.2">
      <c r="A1323"/>
      <c r="B1323"/>
      <c r="C1323"/>
      <c r="D1323"/>
      <c r="E1323"/>
      <c r="F1323"/>
      <c r="G1323"/>
      <c r="H1323"/>
    </row>
    <row r="1324" spans="1:8" x14ac:dyDescent="0.2">
      <c r="A1324"/>
      <c r="B1324"/>
      <c r="C1324"/>
      <c r="D1324"/>
      <c r="E1324"/>
      <c r="F1324"/>
      <c r="G1324"/>
      <c r="H1324"/>
    </row>
    <row r="1325" spans="1:8" x14ac:dyDescent="0.2">
      <c r="A1325"/>
      <c r="B1325"/>
      <c r="C1325"/>
      <c r="D1325"/>
      <c r="E1325"/>
      <c r="F1325"/>
      <c r="G1325"/>
      <c r="H1325"/>
    </row>
    <row r="1326" spans="1:8" x14ac:dyDescent="0.2">
      <c r="A1326"/>
      <c r="B1326"/>
      <c r="C1326"/>
      <c r="D1326"/>
      <c r="E1326"/>
      <c r="F1326"/>
      <c r="G1326"/>
      <c r="H1326"/>
    </row>
    <row r="1327" spans="1:8" x14ac:dyDescent="0.2">
      <c r="A1327"/>
      <c r="B1327"/>
      <c r="C1327"/>
      <c r="D1327"/>
      <c r="E1327"/>
      <c r="F1327"/>
      <c r="G1327"/>
      <c r="H1327"/>
    </row>
    <row r="1328" spans="1:8" x14ac:dyDescent="0.2">
      <c r="A1328"/>
      <c r="B1328"/>
      <c r="C1328"/>
      <c r="D1328"/>
      <c r="E1328"/>
      <c r="F1328"/>
      <c r="G1328"/>
      <c r="H1328"/>
    </row>
    <row r="1329" spans="1:8" x14ac:dyDescent="0.2">
      <c r="A1329"/>
      <c r="B1329"/>
      <c r="C1329"/>
      <c r="D1329"/>
      <c r="E1329"/>
      <c r="F1329"/>
      <c r="G1329"/>
      <c r="H1329"/>
    </row>
    <row r="1330" spans="1:8" x14ac:dyDescent="0.2">
      <c r="A1330"/>
      <c r="B1330"/>
      <c r="C1330"/>
      <c r="D1330"/>
      <c r="E1330"/>
      <c r="F1330"/>
      <c r="G1330"/>
      <c r="H1330"/>
    </row>
    <row r="1331" spans="1:8" x14ac:dyDescent="0.2">
      <c r="A1331"/>
      <c r="B1331"/>
      <c r="C1331"/>
      <c r="D1331"/>
      <c r="E1331"/>
      <c r="F1331"/>
      <c r="G1331"/>
      <c r="H1331"/>
    </row>
    <row r="1332" spans="1:8" x14ac:dyDescent="0.2">
      <c r="A1332"/>
      <c r="B1332"/>
      <c r="C1332"/>
      <c r="D1332"/>
      <c r="E1332"/>
      <c r="F1332"/>
      <c r="G1332"/>
      <c r="H1332"/>
    </row>
    <row r="1333" spans="1:8" x14ac:dyDescent="0.2">
      <c r="A1333"/>
      <c r="B1333"/>
      <c r="C1333"/>
      <c r="D1333"/>
      <c r="E1333"/>
      <c r="F1333"/>
      <c r="G1333"/>
      <c r="H1333"/>
    </row>
    <row r="1334" spans="1:8" x14ac:dyDescent="0.2">
      <c r="A1334"/>
      <c r="B1334"/>
      <c r="C1334"/>
      <c r="D1334"/>
      <c r="E1334"/>
      <c r="F1334"/>
      <c r="G1334"/>
      <c r="H1334"/>
    </row>
    <row r="1335" spans="1:8" x14ac:dyDescent="0.2">
      <c r="A1335"/>
      <c r="B1335"/>
      <c r="C1335"/>
      <c r="D1335"/>
      <c r="E1335"/>
      <c r="F1335"/>
      <c r="G1335"/>
      <c r="H1335"/>
    </row>
    <row r="1336" spans="1:8" x14ac:dyDescent="0.2">
      <c r="A1336"/>
      <c r="B1336"/>
      <c r="C1336"/>
      <c r="D1336"/>
      <c r="E1336"/>
      <c r="F1336"/>
      <c r="G1336"/>
      <c r="H1336"/>
    </row>
    <row r="1337" spans="1:8" x14ac:dyDescent="0.2">
      <c r="A1337"/>
      <c r="B1337"/>
      <c r="C1337"/>
      <c r="D1337"/>
      <c r="E1337"/>
      <c r="F1337"/>
      <c r="G1337"/>
      <c r="H1337"/>
    </row>
    <row r="1338" spans="1:8" x14ac:dyDescent="0.2">
      <c r="A1338"/>
      <c r="B1338"/>
      <c r="C1338"/>
      <c r="D1338"/>
      <c r="E1338"/>
      <c r="F1338"/>
      <c r="G1338"/>
      <c r="H1338"/>
    </row>
    <row r="1339" spans="1:8" x14ac:dyDescent="0.2">
      <c r="A1339"/>
      <c r="B1339"/>
      <c r="C1339"/>
      <c r="D1339"/>
      <c r="E1339"/>
      <c r="F1339"/>
      <c r="G1339"/>
      <c r="H1339"/>
    </row>
    <row r="1340" spans="1:8" x14ac:dyDescent="0.2">
      <c r="A1340"/>
      <c r="B1340"/>
      <c r="C1340"/>
      <c r="D1340"/>
      <c r="E1340"/>
      <c r="F1340"/>
      <c r="G1340"/>
      <c r="H1340"/>
    </row>
    <row r="1341" spans="1:8" x14ac:dyDescent="0.2">
      <c r="A1341"/>
      <c r="B1341"/>
      <c r="C1341"/>
      <c r="D1341"/>
      <c r="E1341"/>
      <c r="F1341"/>
      <c r="G1341"/>
      <c r="H1341"/>
    </row>
    <row r="1342" spans="1:8" x14ac:dyDescent="0.2">
      <c r="A1342"/>
      <c r="B1342"/>
      <c r="C1342"/>
      <c r="D1342"/>
      <c r="E1342"/>
      <c r="F1342"/>
      <c r="G1342"/>
      <c r="H1342"/>
    </row>
    <row r="1343" spans="1:8" x14ac:dyDescent="0.2">
      <c r="A1343"/>
      <c r="B1343"/>
      <c r="C1343"/>
      <c r="D1343"/>
      <c r="E1343"/>
      <c r="F1343"/>
      <c r="G1343"/>
      <c r="H1343"/>
    </row>
    <row r="1344" spans="1:8" x14ac:dyDescent="0.2">
      <c r="A1344"/>
      <c r="B1344"/>
      <c r="C1344"/>
      <c r="D1344"/>
      <c r="E1344"/>
      <c r="F1344"/>
      <c r="G1344"/>
      <c r="H1344"/>
    </row>
    <row r="1345" spans="1:8" x14ac:dyDescent="0.2">
      <c r="A1345"/>
      <c r="B1345"/>
      <c r="C1345"/>
      <c r="D1345"/>
      <c r="E1345"/>
      <c r="F1345"/>
      <c r="G1345"/>
      <c r="H1345"/>
    </row>
    <row r="1346" spans="1:8" x14ac:dyDescent="0.2">
      <c r="A1346"/>
      <c r="B1346"/>
      <c r="C1346"/>
      <c r="D1346"/>
      <c r="E1346"/>
      <c r="F1346"/>
      <c r="G1346"/>
      <c r="H1346"/>
    </row>
    <row r="1347" spans="1:8" x14ac:dyDescent="0.2">
      <c r="A1347"/>
      <c r="B1347"/>
      <c r="C1347"/>
      <c r="D1347"/>
      <c r="E1347"/>
      <c r="F1347"/>
      <c r="G1347"/>
      <c r="H1347"/>
    </row>
    <row r="1348" spans="1:8" x14ac:dyDescent="0.2">
      <c r="A1348"/>
      <c r="B1348"/>
      <c r="C1348"/>
      <c r="D1348"/>
      <c r="E1348"/>
      <c r="F1348"/>
      <c r="G1348"/>
      <c r="H1348"/>
    </row>
    <row r="1349" spans="1:8" x14ac:dyDescent="0.2">
      <c r="A1349"/>
      <c r="B1349"/>
      <c r="C1349"/>
      <c r="D1349"/>
      <c r="E1349"/>
      <c r="F1349"/>
      <c r="G1349"/>
      <c r="H1349"/>
    </row>
    <row r="1350" spans="1:8" x14ac:dyDescent="0.2">
      <c r="A1350"/>
      <c r="B1350"/>
      <c r="C1350"/>
      <c r="D1350"/>
      <c r="E1350"/>
      <c r="F1350"/>
      <c r="G1350"/>
      <c r="H1350"/>
    </row>
    <row r="1351" spans="1:8" x14ac:dyDescent="0.2">
      <c r="A1351"/>
      <c r="B1351"/>
      <c r="C1351"/>
      <c r="D1351"/>
      <c r="E1351"/>
      <c r="F1351"/>
      <c r="G1351"/>
      <c r="H1351"/>
    </row>
    <row r="1352" spans="1:8" x14ac:dyDescent="0.2">
      <c r="A1352"/>
      <c r="B1352"/>
      <c r="C1352"/>
      <c r="D1352"/>
      <c r="E1352"/>
      <c r="F1352"/>
      <c r="G1352"/>
      <c r="H1352"/>
    </row>
    <row r="1353" spans="1:8" x14ac:dyDescent="0.2">
      <c r="A1353"/>
      <c r="B1353"/>
      <c r="C1353"/>
      <c r="D1353"/>
      <c r="E1353"/>
      <c r="F1353"/>
      <c r="G1353"/>
      <c r="H1353"/>
    </row>
    <row r="1354" spans="1:8" x14ac:dyDescent="0.2">
      <c r="A1354"/>
      <c r="B1354"/>
      <c r="C1354"/>
      <c r="D1354"/>
      <c r="E1354"/>
      <c r="F1354"/>
      <c r="G1354"/>
      <c r="H1354"/>
    </row>
    <row r="1355" spans="1:8" x14ac:dyDescent="0.2">
      <c r="A1355"/>
      <c r="B1355"/>
      <c r="C1355"/>
      <c r="D1355"/>
      <c r="E1355"/>
      <c r="F1355"/>
      <c r="G1355"/>
      <c r="H1355"/>
    </row>
    <row r="1356" spans="1:8" x14ac:dyDescent="0.2">
      <c r="A1356"/>
      <c r="B1356"/>
      <c r="C1356"/>
      <c r="D1356"/>
      <c r="E1356"/>
      <c r="F1356"/>
      <c r="G1356"/>
      <c r="H1356"/>
    </row>
    <row r="1357" spans="1:8" x14ac:dyDescent="0.2">
      <c r="A1357"/>
      <c r="B1357"/>
      <c r="C1357"/>
      <c r="D1357"/>
      <c r="E1357"/>
      <c r="F1357"/>
      <c r="G1357"/>
      <c r="H1357"/>
    </row>
    <row r="1358" spans="1:8" x14ac:dyDescent="0.2">
      <c r="A1358"/>
      <c r="B1358"/>
      <c r="C1358"/>
      <c r="D1358"/>
      <c r="E1358"/>
      <c r="F1358"/>
      <c r="G1358"/>
      <c r="H1358"/>
    </row>
    <row r="1359" spans="1:8" x14ac:dyDescent="0.2">
      <c r="A1359"/>
      <c r="B1359"/>
      <c r="C1359"/>
      <c r="D1359"/>
      <c r="E1359"/>
      <c r="F1359"/>
      <c r="G1359"/>
      <c r="H1359"/>
    </row>
    <row r="1360" spans="1:8" x14ac:dyDescent="0.2">
      <c r="A1360"/>
      <c r="B1360"/>
      <c r="C1360"/>
      <c r="D1360"/>
      <c r="E1360"/>
      <c r="F1360"/>
      <c r="G1360"/>
      <c r="H1360"/>
    </row>
    <row r="1361" spans="1:8" x14ac:dyDescent="0.2">
      <c r="A1361"/>
      <c r="B1361"/>
      <c r="C1361"/>
      <c r="D1361"/>
      <c r="E1361"/>
      <c r="F1361"/>
      <c r="G1361"/>
      <c r="H1361"/>
    </row>
    <row r="1362" spans="1:8" x14ac:dyDescent="0.2">
      <c r="A1362"/>
      <c r="B1362"/>
      <c r="C1362"/>
      <c r="D1362"/>
      <c r="E1362"/>
      <c r="F1362"/>
      <c r="G1362"/>
      <c r="H1362"/>
    </row>
    <row r="1363" spans="1:8" x14ac:dyDescent="0.2">
      <c r="A1363"/>
      <c r="B1363"/>
      <c r="C1363"/>
      <c r="D1363"/>
      <c r="E1363"/>
      <c r="F1363"/>
      <c r="G1363"/>
      <c r="H1363"/>
    </row>
    <row r="1364" spans="1:8" x14ac:dyDescent="0.2">
      <c r="A1364"/>
      <c r="B1364"/>
      <c r="C1364"/>
      <c r="D1364"/>
      <c r="E1364"/>
      <c r="F1364"/>
      <c r="G1364"/>
      <c r="H1364"/>
    </row>
    <row r="1365" spans="1:8" x14ac:dyDescent="0.2">
      <c r="A1365"/>
      <c r="B1365"/>
      <c r="C1365"/>
      <c r="D1365"/>
      <c r="E1365"/>
      <c r="F1365"/>
      <c r="G1365"/>
      <c r="H1365"/>
    </row>
    <row r="1366" spans="1:8" x14ac:dyDescent="0.2">
      <c r="A1366"/>
      <c r="B1366"/>
      <c r="C1366"/>
      <c r="D1366"/>
      <c r="E1366"/>
      <c r="F1366"/>
      <c r="G1366"/>
      <c r="H1366"/>
    </row>
    <row r="1367" spans="1:8" x14ac:dyDescent="0.2">
      <c r="A1367"/>
      <c r="B1367"/>
      <c r="C1367"/>
      <c r="D1367"/>
      <c r="E1367"/>
      <c r="F1367"/>
      <c r="G1367"/>
      <c r="H1367"/>
    </row>
    <row r="1368" spans="1:8" x14ac:dyDescent="0.2">
      <c r="A1368"/>
      <c r="B1368"/>
      <c r="C1368"/>
      <c r="D1368"/>
      <c r="E1368"/>
      <c r="F1368"/>
      <c r="G1368"/>
      <c r="H1368"/>
    </row>
    <row r="1369" spans="1:8" x14ac:dyDescent="0.2">
      <c r="A1369"/>
      <c r="B1369"/>
      <c r="C1369"/>
      <c r="D1369"/>
      <c r="E1369"/>
      <c r="F1369"/>
      <c r="G1369"/>
      <c r="H1369"/>
    </row>
    <row r="1370" spans="1:8" x14ac:dyDescent="0.2">
      <c r="A1370"/>
      <c r="B1370"/>
      <c r="C1370"/>
      <c r="D1370"/>
      <c r="E1370"/>
      <c r="F1370"/>
      <c r="G1370"/>
      <c r="H1370"/>
    </row>
    <row r="1371" spans="1:8" x14ac:dyDescent="0.2">
      <c r="A1371"/>
      <c r="B1371"/>
      <c r="C1371"/>
      <c r="D1371"/>
      <c r="E1371"/>
      <c r="F1371"/>
      <c r="G1371"/>
      <c r="H1371"/>
    </row>
    <row r="1372" spans="1:8" x14ac:dyDescent="0.2">
      <c r="A1372"/>
      <c r="B1372"/>
      <c r="C1372"/>
      <c r="D1372"/>
      <c r="E1372"/>
      <c r="F1372"/>
      <c r="G1372"/>
      <c r="H1372"/>
    </row>
    <row r="1373" spans="1:8" x14ac:dyDescent="0.2">
      <c r="A1373"/>
      <c r="B1373"/>
      <c r="C1373"/>
      <c r="D1373"/>
      <c r="E1373"/>
      <c r="F1373"/>
      <c r="G1373"/>
      <c r="H1373"/>
    </row>
    <row r="1374" spans="1:8" x14ac:dyDescent="0.2">
      <c r="A1374"/>
      <c r="B1374"/>
      <c r="C1374"/>
      <c r="D1374"/>
      <c r="E1374"/>
      <c r="F1374"/>
      <c r="G1374"/>
      <c r="H1374"/>
    </row>
    <row r="1375" spans="1:8" x14ac:dyDescent="0.2">
      <c r="A1375"/>
      <c r="B1375"/>
      <c r="C1375"/>
      <c r="D1375"/>
      <c r="E1375"/>
      <c r="F1375"/>
      <c r="G1375"/>
      <c r="H1375"/>
    </row>
    <row r="1376" spans="1:8" x14ac:dyDescent="0.2">
      <c r="A1376"/>
      <c r="B1376"/>
      <c r="C1376"/>
      <c r="D1376"/>
      <c r="E1376"/>
      <c r="F1376"/>
      <c r="G1376"/>
      <c r="H1376"/>
    </row>
    <row r="1377" spans="1:8" x14ac:dyDescent="0.2">
      <c r="A1377"/>
      <c r="B1377"/>
      <c r="C1377"/>
      <c r="D1377"/>
      <c r="E1377"/>
      <c r="F1377"/>
      <c r="G1377"/>
      <c r="H1377"/>
    </row>
    <row r="1378" spans="1:8" x14ac:dyDescent="0.2">
      <c r="A1378"/>
      <c r="B1378"/>
      <c r="C1378"/>
      <c r="D1378"/>
      <c r="E1378"/>
      <c r="F1378"/>
      <c r="G1378"/>
      <c r="H1378"/>
    </row>
    <row r="1379" spans="1:8" x14ac:dyDescent="0.2">
      <c r="A1379"/>
      <c r="B1379"/>
      <c r="C1379"/>
      <c r="D1379"/>
      <c r="E1379"/>
      <c r="F1379"/>
      <c r="G1379"/>
      <c r="H1379"/>
    </row>
    <row r="1380" spans="1:8" x14ac:dyDescent="0.2">
      <c r="A1380"/>
      <c r="B1380"/>
      <c r="C1380"/>
      <c r="D1380"/>
      <c r="E1380"/>
      <c r="F1380"/>
      <c r="G1380"/>
      <c r="H1380"/>
    </row>
    <row r="1381" spans="1:8" x14ac:dyDescent="0.2">
      <c r="A1381"/>
      <c r="B1381"/>
      <c r="C1381"/>
      <c r="D1381"/>
      <c r="E1381"/>
      <c r="F1381"/>
      <c r="G1381"/>
      <c r="H1381"/>
    </row>
    <row r="1382" spans="1:8" x14ac:dyDescent="0.2">
      <c r="A1382"/>
      <c r="B1382"/>
      <c r="C1382"/>
      <c r="D1382"/>
      <c r="E1382"/>
      <c r="F1382"/>
      <c r="G1382"/>
      <c r="H1382"/>
    </row>
    <row r="1383" spans="1:8" x14ac:dyDescent="0.2">
      <c r="A1383"/>
      <c r="B1383"/>
      <c r="C1383"/>
      <c r="D1383"/>
      <c r="E1383"/>
      <c r="F1383"/>
      <c r="G1383"/>
      <c r="H1383"/>
    </row>
    <row r="1384" spans="1:8" x14ac:dyDescent="0.2">
      <c r="A1384"/>
      <c r="B1384"/>
      <c r="C1384"/>
      <c r="D1384"/>
      <c r="E1384"/>
      <c r="F1384"/>
      <c r="G1384"/>
      <c r="H1384"/>
    </row>
    <row r="1385" spans="1:8" x14ac:dyDescent="0.2">
      <c r="A1385"/>
      <c r="B1385"/>
      <c r="C1385"/>
      <c r="D1385"/>
      <c r="E1385"/>
      <c r="F1385"/>
      <c r="G1385"/>
      <c r="H1385"/>
    </row>
    <row r="1386" spans="1:8" x14ac:dyDescent="0.2">
      <c r="A1386"/>
      <c r="B1386"/>
      <c r="C1386"/>
      <c r="D1386"/>
      <c r="E1386"/>
      <c r="F1386"/>
      <c r="G1386"/>
      <c r="H1386"/>
    </row>
    <row r="1387" spans="1:8" x14ac:dyDescent="0.2">
      <c r="A1387"/>
      <c r="B1387"/>
      <c r="C1387"/>
      <c r="D1387"/>
      <c r="E1387"/>
      <c r="F1387"/>
      <c r="G1387"/>
      <c r="H1387"/>
    </row>
    <row r="1388" spans="1:8" x14ac:dyDescent="0.2">
      <c r="A1388"/>
      <c r="B1388"/>
      <c r="C1388"/>
      <c r="D1388"/>
      <c r="E1388"/>
      <c r="F1388"/>
      <c r="G1388"/>
      <c r="H1388"/>
    </row>
    <row r="1389" spans="1:8" x14ac:dyDescent="0.2">
      <c r="A1389"/>
      <c r="B1389"/>
      <c r="C1389"/>
      <c r="D1389"/>
      <c r="E1389"/>
      <c r="F1389"/>
      <c r="G1389"/>
      <c r="H1389"/>
    </row>
    <row r="1390" spans="1:8" x14ac:dyDescent="0.2">
      <c r="A1390"/>
      <c r="B1390"/>
      <c r="C1390"/>
      <c r="D1390"/>
      <c r="E1390"/>
      <c r="F1390"/>
      <c r="G1390"/>
      <c r="H1390"/>
    </row>
    <row r="1391" spans="1:8" x14ac:dyDescent="0.2">
      <c r="A1391"/>
      <c r="B1391"/>
      <c r="C1391"/>
      <c r="D1391"/>
      <c r="E1391"/>
      <c r="F1391"/>
      <c r="G1391"/>
      <c r="H1391"/>
    </row>
    <row r="1392" spans="1:8" x14ac:dyDescent="0.2">
      <c r="A1392"/>
      <c r="B1392"/>
      <c r="C1392"/>
      <c r="D1392"/>
      <c r="E1392"/>
      <c r="F1392"/>
      <c r="G1392"/>
      <c r="H1392"/>
    </row>
    <row r="1393" spans="1:8" x14ac:dyDescent="0.2">
      <c r="A1393"/>
      <c r="B1393"/>
      <c r="C1393"/>
      <c r="D1393"/>
      <c r="E1393"/>
      <c r="F1393"/>
      <c r="G1393"/>
      <c r="H1393"/>
    </row>
    <row r="1394" spans="1:8" x14ac:dyDescent="0.2">
      <c r="A1394"/>
      <c r="B1394"/>
      <c r="C1394"/>
      <c r="D1394"/>
      <c r="E1394"/>
      <c r="F1394"/>
      <c r="G1394"/>
      <c r="H1394"/>
    </row>
    <row r="1395" spans="1:8" x14ac:dyDescent="0.2">
      <c r="A1395"/>
      <c r="B1395"/>
      <c r="C1395"/>
      <c r="D1395"/>
      <c r="E1395"/>
      <c r="F1395"/>
      <c r="G1395"/>
      <c r="H1395"/>
    </row>
    <row r="1396" spans="1:8" x14ac:dyDescent="0.2">
      <c r="A1396"/>
      <c r="B1396"/>
      <c r="C1396"/>
      <c r="D1396"/>
      <c r="E1396"/>
      <c r="F1396"/>
      <c r="G1396"/>
      <c r="H1396"/>
    </row>
    <row r="1397" spans="1:8" x14ac:dyDescent="0.2">
      <c r="A1397"/>
      <c r="B1397"/>
      <c r="C1397"/>
      <c r="D1397"/>
      <c r="E1397"/>
      <c r="F1397"/>
      <c r="G1397"/>
      <c r="H1397"/>
    </row>
    <row r="1398" spans="1:8" x14ac:dyDescent="0.2">
      <c r="A1398"/>
      <c r="B1398"/>
      <c r="C1398"/>
      <c r="D1398"/>
      <c r="E1398"/>
      <c r="F1398"/>
      <c r="G1398"/>
      <c r="H1398"/>
    </row>
    <row r="1399" spans="1:8" x14ac:dyDescent="0.2">
      <c r="A1399"/>
      <c r="B1399"/>
      <c r="C1399"/>
      <c r="D1399"/>
      <c r="E1399"/>
      <c r="F1399"/>
      <c r="G1399"/>
      <c r="H1399"/>
    </row>
    <row r="1400" spans="1:8" x14ac:dyDescent="0.2">
      <c r="A1400"/>
      <c r="B1400"/>
      <c r="C1400"/>
      <c r="D1400"/>
      <c r="E1400"/>
      <c r="F1400"/>
      <c r="G1400"/>
      <c r="H1400"/>
    </row>
    <row r="1401" spans="1:8" x14ac:dyDescent="0.2">
      <c r="A1401"/>
      <c r="B1401"/>
      <c r="C1401"/>
      <c r="D1401"/>
      <c r="E1401"/>
      <c r="F1401"/>
      <c r="G1401"/>
      <c r="H1401"/>
    </row>
    <row r="1402" spans="1:8" x14ac:dyDescent="0.2">
      <c r="A1402"/>
      <c r="B1402"/>
      <c r="C1402"/>
      <c r="D1402"/>
      <c r="E1402"/>
      <c r="F1402"/>
      <c r="G1402"/>
      <c r="H1402"/>
    </row>
    <row r="1403" spans="1:8" x14ac:dyDescent="0.2">
      <c r="A1403"/>
      <c r="B1403"/>
      <c r="C1403"/>
      <c r="D1403"/>
      <c r="E1403"/>
      <c r="F1403"/>
      <c r="G1403"/>
      <c r="H1403"/>
    </row>
    <row r="1404" spans="1:8" x14ac:dyDescent="0.2">
      <c r="A1404"/>
      <c r="B1404"/>
      <c r="C1404"/>
      <c r="D1404"/>
      <c r="E1404"/>
      <c r="F1404"/>
      <c r="G1404"/>
      <c r="H1404"/>
    </row>
    <row r="1405" spans="1:8" x14ac:dyDescent="0.2">
      <c r="A1405"/>
      <c r="B1405"/>
      <c r="C1405"/>
      <c r="D1405"/>
      <c r="E1405"/>
      <c r="F1405"/>
      <c r="G1405"/>
      <c r="H1405"/>
    </row>
    <row r="1406" spans="1:8" x14ac:dyDescent="0.2">
      <c r="A1406"/>
      <c r="B1406"/>
      <c r="C1406"/>
      <c r="D1406"/>
      <c r="E1406"/>
      <c r="F1406"/>
      <c r="G1406"/>
      <c r="H1406"/>
    </row>
    <row r="1407" spans="1:8" x14ac:dyDescent="0.2">
      <c r="A1407"/>
      <c r="B1407"/>
      <c r="C1407"/>
      <c r="D1407"/>
      <c r="E1407"/>
      <c r="F1407"/>
      <c r="G1407"/>
      <c r="H1407"/>
    </row>
    <row r="1408" spans="1:8" x14ac:dyDescent="0.2">
      <c r="A1408"/>
      <c r="B1408"/>
      <c r="C1408"/>
      <c r="D1408"/>
      <c r="E1408"/>
      <c r="F1408"/>
      <c r="G1408"/>
      <c r="H1408"/>
    </row>
    <row r="1409" spans="1:8" x14ac:dyDescent="0.2">
      <c r="A1409"/>
      <c r="B1409"/>
      <c r="C1409"/>
      <c r="D1409"/>
      <c r="E1409"/>
      <c r="F1409"/>
      <c r="G1409"/>
      <c r="H1409"/>
    </row>
    <row r="1410" spans="1:8" x14ac:dyDescent="0.2">
      <c r="A1410"/>
      <c r="B1410"/>
      <c r="C1410"/>
      <c r="D1410"/>
      <c r="E1410"/>
      <c r="F1410"/>
      <c r="G1410"/>
      <c r="H1410"/>
    </row>
    <row r="1411" spans="1:8" x14ac:dyDescent="0.2">
      <c r="A1411"/>
      <c r="B1411"/>
      <c r="C1411"/>
      <c r="D1411"/>
      <c r="E1411"/>
      <c r="F1411"/>
      <c r="G1411"/>
      <c r="H1411"/>
    </row>
    <row r="1412" spans="1:8" x14ac:dyDescent="0.2">
      <c r="A1412"/>
      <c r="B1412"/>
      <c r="C1412"/>
      <c r="D1412"/>
      <c r="E1412"/>
      <c r="F1412"/>
      <c r="G1412"/>
      <c r="H1412"/>
    </row>
    <row r="1413" spans="1:8" x14ac:dyDescent="0.2">
      <c r="A1413"/>
      <c r="B1413"/>
      <c r="C1413"/>
      <c r="D1413"/>
      <c r="E1413"/>
      <c r="F1413"/>
      <c r="G1413"/>
      <c r="H1413"/>
    </row>
    <row r="1414" spans="1:8" x14ac:dyDescent="0.2">
      <c r="A1414"/>
      <c r="B1414"/>
      <c r="C1414"/>
      <c r="D1414"/>
      <c r="E1414"/>
      <c r="F1414"/>
      <c r="G1414"/>
      <c r="H1414"/>
    </row>
    <row r="1415" spans="1:8" x14ac:dyDescent="0.2">
      <c r="A1415"/>
      <c r="B1415"/>
      <c r="C1415"/>
      <c r="D1415"/>
      <c r="E1415"/>
      <c r="F1415"/>
      <c r="G1415"/>
      <c r="H1415"/>
    </row>
    <row r="1416" spans="1:8" x14ac:dyDescent="0.2">
      <c r="A1416"/>
      <c r="B1416"/>
      <c r="C1416"/>
      <c r="D1416"/>
      <c r="E1416"/>
      <c r="F1416"/>
      <c r="G1416"/>
      <c r="H1416"/>
    </row>
    <row r="1417" spans="1:8" x14ac:dyDescent="0.2">
      <c r="A1417"/>
      <c r="B1417"/>
      <c r="C1417"/>
      <c r="D1417"/>
      <c r="E1417"/>
      <c r="F1417"/>
      <c r="G1417"/>
      <c r="H1417"/>
    </row>
    <row r="1418" spans="1:8" x14ac:dyDescent="0.2">
      <c r="A1418"/>
      <c r="B1418"/>
      <c r="C1418"/>
      <c r="D1418"/>
      <c r="E1418"/>
      <c r="F1418"/>
      <c r="G1418"/>
      <c r="H1418"/>
    </row>
    <row r="1419" spans="1:8" x14ac:dyDescent="0.2">
      <c r="A1419"/>
      <c r="B1419"/>
      <c r="C1419"/>
      <c r="D1419"/>
      <c r="E1419"/>
      <c r="F1419"/>
      <c r="G1419"/>
      <c r="H1419"/>
    </row>
    <row r="1420" spans="1:8" x14ac:dyDescent="0.2">
      <c r="A1420"/>
      <c r="B1420"/>
      <c r="C1420"/>
      <c r="D1420"/>
      <c r="E1420"/>
      <c r="F1420"/>
      <c r="G1420"/>
      <c r="H1420"/>
    </row>
    <row r="1421" spans="1:8" x14ac:dyDescent="0.2">
      <c r="A1421"/>
      <c r="B1421"/>
      <c r="C1421"/>
      <c r="D1421"/>
      <c r="E1421"/>
      <c r="F1421"/>
      <c r="G1421"/>
      <c r="H1421"/>
    </row>
    <row r="1422" spans="1:8" x14ac:dyDescent="0.2">
      <c r="A1422"/>
      <c r="B1422"/>
      <c r="C1422"/>
      <c r="D1422"/>
      <c r="E1422"/>
      <c r="F1422"/>
      <c r="G1422"/>
      <c r="H1422"/>
    </row>
    <row r="1423" spans="1:8" x14ac:dyDescent="0.2">
      <c r="A1423"/>
      <c r="B1423"/>
      <c r="C1423"/>
      <c r="D1423"/>
      <c r="E1423"/>
      <c r="F1423"/>
      <c r="G1423"/>
      <c r="H1423"/>
    </row>
    <row r="1424" spans="1:8" x14ac:dyDescent="0.2">
      <c r="A1424"/>
      <c r="B1424"/>
      <c r="C1424"/>
      <c r="D1424"/>
      <c r="E1424"/>
      <c r="F1424"/>
      <c r="G1424"/>
      <c r="H1424"/>
    </row>
    <row r="1425" spans="1:8" x14ac:dyDescent="0.2">
      <c r="A1425"/>
      <c r="B1425"/>
      <c r="C1425"/>
      <c r="D1425"/>
      <c r="E1425"/>
      <c r="F1425"/>
      <c r="G1425"/>
      <c r="H1425"/>
    </row>
    <row r="1426" spans="1:8" x14ac:dyDescent="0.2">
      <c r="A1426"/>
      <c r="B1426"/>
      <c r="C1426"/>
      <c r="D1426"/>
      <c r="E1426"/>
      <c r="F1426"/>
      <c r="G1426"/>
      <c r="H1426"/>
    </row>
    <row r="1427" spans="1:8" x14ac:dyDescent="0.2">
      <c r="A1427"/>
      <c r="B1427"/>
      <c r="C1427"/>
      <c r="D1427"/>
      <c r="E1427"/>
      <c r="F1427"/>
      <c r="G1427"/>
      <c r="H1427"/>
    </row>
    <row r="1428" spans="1:8" x14ac:dyDescent="0.2">
      <c r="A1428"/>
      <c r="B1428"/>
      <c r="C1428"/>
      <c r="D1428"/>
      <c r="E1428"/>
      <c r="F1428"/>
      <c r="G1428"/>
      <c r="H1428"/>
    </row>
    <row r="1429" spans="1:8" x14ac:dyDescent="0.2">
      <c r="A1429"/>
      <c r="B1429"/>
      <c r="C1429"/>
      <c r="D1429"/>
      <c r="E1429"/>
      <c r="F1429"/>
      <c r="G1429"/>
      <c r="H1429"/>
    </row>
    <row r="1430" spans="1:8" x14ac:dyDescent="0.2">
      <c r="A1430"/>
      <c r="B1430"/>
      <c r="C1430"/>
      <c r="D1430"/>
      <c r="E1430"/>
      <c r="F1430"/>
      <c r="G1430"/>
      <c r="H1430"/>
    </row>
    <row r="1431" spans="1:8" x14ac:dyDescent="0.2">
      <c r="A1431"/>
      <c r="B1431"/>
      <c r="C1431"/>
      <c r="D1431"/>
      <c r="E1431"/>
      <c r="F1431"/>
      <c r="G1431"/>
      <c r="H1431"/>
    </row>
    <row r="1432" spans="1:8" x14ac:dyDescent="0.2">
      <c r="A1432"/>
      <c r="B1432"/>
      <c r="C1432"/>
      <c r="D1432"/>
      <c r="E1432"/>
      <c r="F1432"/>
      <c r="G1432"/>
      <c r="H1432"/>
    </row>
    <row r="1433" spans="1:8" x14ac:dyDescent="0.2">
      <c r="A1433"/>
      <c r="B1433"/>
      <c r="C1433"/>
      <c r="D1433"/>
      <c r="E1433"/>
      <c r="F1433"/>
      <c r="G1433"/>
      <c r="H1433"/>
    </row>
    <row r="1434" spans="1:8" x14ac:dyDescent="0.2">
      <c r="A1434"/>
      <c r="B1434"/>
      <c r="C1434"/>
      <c r="D1434"/>
      <c r="E1434"/>
      <c r="F1434"/>
      <c r="G1434"/>
      <c r="H1434"/>
    </row>
    <row r="1435" spans="1:8" x14ac:dyDescent="0.2">
      <c r="A1435"/>
      <c r="B1435"/>
      <c r="C1435"/>
      <c r="D1435"/>
      <c r="E1435"/>
      <c r="F1435"/>
      <c r="G1435"/>
      <c r="H1435"/>
    </row>
    <row r="1436" spans="1:8" x14ac:dyDescent="0.2">
      <c r="A1436"/>
      <c r="B1436"/>
      <c r="C1436"/>
      <c r="D1436"/>
      <c r="E1436"/>
      <c r="F1436"/>
      <c r="G1436"/>
      <c r="H1436"/>
    </row>
    <row r="1437" spans="1:8" x14ac:dyDescent="0.2">
      <c r="A1437"/>
      <c r="B1437"/>
      <c r="C1437"/>
      <c r="D1437"/>
      <c r="E1437"/>
      <c r="F1437"/>
      <c r="G1437"/>
      <c r="H1437"/>
    </row>
    <row r="1438" spans="1:8" x14ac:dyDescent="0.2">
      <c r="A1438"/>
      <c r="B1438"/>
      <c r="C1438"/>
      <c r="D1438"/>
      <c r="E1438"/>
      <c r="F1438"/>
      <c r="G1438"/>
      <c r="H1438"/>
    </row>
    <row r="1439" spans="1:8" x14ac:dyDescent="0.2">
      <c r="A1439"/>
      <c r="B1439"/>
      <c r="C1439"/>
      <c r="D1439"/>
      <c r="E1439"/>
      <c r="F1439"/>
      <c r="G1439"/>
      <c r="H1439"/>
    </row>
    <row r="1440" spans="1:8" x14ac:dyDescent="0.2">
      <c r="A1440"/>
      <c r="B1440"/>
      <c r="C1440"/>
      <c r="D1440"/>
      <c r="E1440"/>
      <c r="F1440"/>
      <c r="G1440"/>
      <c r="H1440"/>
    </row>
    <row r="1441" spans="1:8" x14ac:dyDescent="0.2">
      <c r="A1441"/>
      <c r="B1441"/>
      <c r="C1441"/>
      <c r="D1441"/>
      <c r="E1441"/>
      <c r="F1441"/>
      <c r="G1441"/>
      <c r="H1441"/>
    </row>
    <row r="1442" spans="1:8" x14ac:dyDescent="0.2">
      <c r="A1442"/>
      <c r="B1442"/>
      <c r="C1442"/>
      <c r="D1442"/>
      <c r="E1442"/>
      <c r="F1442"/>
      <c r="G1442"/>
      <c r="H1442"/>
    </row>
    <row r="1443" spans="1:8" x14ac:dyDescent="0.2">
      <c r="A1443"/>
      <c r="B1443"/>
      <c r="C1443"/>
      <c r="D1443"/>
      <c r="E1443"/>
      <c r="F1443"/>
      <c r="G1443"/>
      <c r="H1443"/>
    </row>
    <row r="1444" spans="1:8" x14ac:dyDescent="0.2">
      <c r="A1444"/>
      <c r="B1444"/>
      <c r="C1444"/>
      <c r="D1444"/>
      <c r="E1444"/>
      <c r="F1444"/>
      <c r="G1444"/>
      <c r="H1444"/>
    </row>
    <row r="1445" spans="1:8" x14ac:dyDescent="0.2">
      <c r="A1445"/>
      <c r="B1445"/>
      <c r="C1445"/>
      <c r="D1445"/>
      <c r="E1445"/>
      <c r="F1445"/>
      <c r="G1445"/>
      <c r="H1445"/>
    </row>
    <row r="1446" spans="1:8" x14ac:dyDescent="0.2">
      <c r="A1446"/>
      <c r="B1446"/>
      <c r="C1446"/>
      <c r="D1446"/>
      <c r="E1446"/>
      <c r="F1446"/>
      <c r="G1446"/>
      <c r="H1446"/>
    </row>
    <row r="1447" spans="1:8" x14ac:dyDescent="0.2">
      <c r="A1447"/>
      <c r="B1447"/>
      <c r="C1447"/>
      <c r="D1447"/>
      <c r="E1447"/>
      <c r="F1447"/>
      <c r="G1447"/>
      <c r="H1447"/>
    </row>
    <row r="1448" spans="1:8" x14ac:dyDescent="0.2">
      <c r="A1448"/>
      <c r="B1448"/>
      <c r="C1448"/>
      <c r="D1448"/>
      <c r="E1448"/>
      <c r="F1448"/>
      <c r="G1448"/>
      <c r="H1448"/>
    </row>
    <row r="1449" spans="1:8" x14ac:dyDescent="0.2">
      <c r="A1449"/>
      <c r="B1449"/>
      <c r="C1449"/>
      <c r="D1449"/>
      <c r="E1449"/>
      <c r="F1449"/>
      <c r="G1449"/>
      <c r="H1449"/>
    </row>
    <row r="1450" spans="1:8" x14ac:dyDescent="0.2">
      <c r="A1450"/>
      <c r="B1450"/>
      <c r="C1450"/>
      <c r="D1450"/>
      <c r="E1450"/>
      <c r="F1450"/>
      <c r="G1450"/>
      <c r="H1450"/>
    </row>
    <row r="1451" spans="1:8" x14ac:dyDescent="0.2">
      <c r="A1451"/>
      <c r="B1451"/>
      <c r="C1451"/>
      <c r="D1451"/>
      <c r="E1451"/>
      <c r="F1451"/>
      <c r="G1451"/>
      <c r="H1451"/>
    </row>
    <row r="1452" spans="1:8" x14ac:dyDescent="0.2">
      <c r="A1452"/>
      <c r="B1452"/>
      <c r="C1452"/>
      <c r="D1452"/>
      <c r="E1452"/>
      <c r="F1452"/>
      <c r="G1452"/>
      <c r="H1452"/>
    </row>
    <row r="1453" spans="1:8" x14ac:dyDescent="0.2">
      <c r="A1453"/>
      <c r="B1453"/>
      <c r="C1453"/>
      <c r="D1453"/>
      <c r="E1453"/>
      <c r="F1453"/>
      <c r="G1453"/>
      <c r="H1453"/>
    </row>
    <row r="1454" spans="1:8" x14ac:dyDescent="0.2">
      <c r="A1454"/>
      <c r="B1454"/>
      <c r="C1454"/>
      <c r="D1454"/>
      <c r="E1454"/>
      <c r="F1454"/>
      <c r="G1454"/>
      <c r="H1454"/>
    </row>
    <row r="1455" spans="1:8" x14ac:dyDescent="0.2">
      <c r="A1455"/>
      <c r="B1455"/>
      <c r="C1455"/>
      <c r="D1455"/>
      <c r="E1455"/>
      <c r="F1455"/>
      <c r="G1455"/>
      <c r="H1455"/>
    </row>
    <row r="1456" spans="1:8" x14ac:dyDescent="0.2">
      <c r="A1456"/>
      <c r="B1456"/>
      <c r="C1456"/>
      <c r="D1456"/>
      <c r="E1456"/>
      <c r="F1456"/>
      <c r="G1456"/>
      <c r="H1456"/>
    </row>
    <row r="1457" spans="1:8" x14ac:dyDescent="0.2">
      <c r="A1457"/>
      <c r="B1457"/>
      <c r="C1457"/>
      <c r="D1457"/>
      <c r="E1457"/>
      <c r="F1457"/>
      <c r="G1457"/>
      <c r="H1457"/>
    </row>
    <row r="1458" spans="1:8" x14ac:dyDescent="0.2">
      <c r="A1458"/>
      <c r="B1458"/>
      <c r="C1458"/>
      <c r="D1458"/>
      <c r="E1458"/>
      <c r="F1458"/>
      <c r="G1458"/>
      <c r="H1458"/>
    </row>
    <row r="1459" spans="1:8" x14ac:dyDescent="0.2">
      <c r="A1459"/>
      <c r="B1459"/>
      <c r="C1459"/>
      <c r="D1459"/>
      <c r="E1459"/>
      <c r="F1459"/>
      <c r="G1459"/>
      <c r="H1459"/>
    </row>
    <row r="1460" spans="1:8" x14ac:dyDescent="0.2">
      <c r="A1460"/>
      <c r="B1460"/>
      <c r="C1460"/>
      <c r="D1460"/>
      <c r="E1460"/>
      <c r="F1460"/>
      <c r="G1460"/>
      <c r="H1460"/>
    </row>
    <row r="1461" spans="1:8" x14ac:dyDescent="0.2">
      <c r="A1461"/>
      <c r="B1461"/>
      <c r="C1461"/>
      <c r="D1461"/>
      <c r="E1461"/>
      <c r="F1461"/>
      <c r="G1461"/>
      <c r="H1461"/>
    </row>
    <row r="1462" spans="1:8" x14ac:dyDescent="0.2">
      <c r="A1462"/>
      <c r="B1462"/>
      <c r="C1462"/>
      <c r="D1462"/>
      <c r="E1462"/>
      <c r="F1462"/>
      <c r="G1462"/>
      <c r="H1462"/>
    </row>
    <row r="1463" spans="1:8" x14ac:dyDescent="0.2">
      <c r="A1463"/>
      <c r="B1463"/>
      <c r="C1463"/>
      <c r="D1463"/>
      <c r="E1463"/>
      <c r="F1463"/>
      <c r="G1463"/>
      <c r="H1463"/>
    </row>
    <row r="1464" spans="1:8" x14ac:dyDescent="0.2">
      <c r="A1464"/>
      <c r="B1464"/>
      <c r="C1464"/>
      <c r="D1464"/>
      <c r="E1464"/>
      <c r="F1464"/>
      <c r="G1464"/>
      <c r="H1464"/>
    </row>
    <row r="1465" spans="1:8" x14ac:dyDescent="0.2">
      <c r="A1465"/>
      <c r="B1465"/>
      <c r="C1465"/>
      <c r="D1465"/>
      <c r="E1465"/>
      <c r="F1465"/>
      <c r="G1465"/>
      <c r="H1465"/>
    </row>
    <row r="1466" spans="1:8" x14ac:dyDescent="0.2">
      <c r="A1466"/>
      <c r="B1466"/>
      <c r="C1466"/>
      <c r="D1466"/>
      <c r="E1466"/>
      <c r="F1466"/>
      <c r="G1466"/>
      <c r="H1466"/>
    </row>
    <row r="1467" spans="1:8" x14ac:dyDescent="0.2">
      <c r="A1467"/>
      <c r="B1467"/>
      <c r="C1467"/>
      <c r="D1467"/>
      <c r="E1467"/>
      <c r="F1467"/>
      <c r="G1467"/>
      <c r="H1467"/>
    </row>
    <row r="1468" spans="1:8" x14ac:dyDescent="0.2">
      <c r="A1468"/>
      <c r="B1468"/>
      <c r="C1468"/>
      <c r="D1468"/>
      <c r="E1468"/>
      <c r="F1468"/>
      <c r="G1468"/>
      <c r="H1468"/>
    </row>
    <row r="1469" spans="1:8" x14ac:dyDescent="0.2">
      <c r="A1469"/>
      <c r="B1469"/>
      <c r="C1469"/>
      <c r="D1469"/>
      <c r="E1469"/>
      <c r="F1469"/>
      <c r="G1469"/>
      <c r="H1469"/>
    </row>
    <row r="1470" spans="1:8" x14ac:dyDescent="0.2">
      <c r="A1470"/>
      <c r="B1470"/>
      <c r="C1470"/>
      <c r="D1470"/>
      <c r="E1470"/>
      <c r="F1470"/>
      <c r="G1470"/>
      <c r="H1470"/>
    </row>
    <row r="1471" spans="1:8" x14ac:dyDescent="0.2">
      <c r="A1471"/>
      <c r="B1471"/>
      <c r="C1471"/>
      <c r="D1471"/>
      <c r="E1471"/>
      <c r="F1471"/>
      <c r="G1471"/>
      <c r="H1471"/>
    </row>
    <row r="1472" spans="1:8" x14ac:dyDescent="0.2">
      <c r="A1472"/>
      <c r="B1472"/>
      <c r="C1472"/>
      <c r="D1472"/>
      <c r="E1472"/>
      <c r="F1472"/>
      <c r="G1472"/>
      <c r="H1472"/>
    </row>
    <row r="1473" spans="1:8" x14ac:dyDescent="0.2">
      <c r="A1473"/>
      <c r="B1473"/>
      <c r="C1473"/>
      <c r="D1473"/>
      <c r="E1473"/>
      <c r="F1473"/>
      <c r="G1473"/>
      <c r="H1473"/>
    </row>
    <row r="1474" spans="1:8" x14ac:dyDescent="0.2">
      <c r="A1474"/>
      <c r="B1474"/>
      <c r="C1474"/>
      <c r="D1474"/>
      <c r="E1474"/>
      <c r="F1474"/>
      <c r="G1474"/>
      <c r="H1474"/>
    </row>
    <row r="1475" spans="1:8" x14ac:dyDescent="0.2">
      <c r="A1475"/>
      <c r="B1475"/>
      <c r="C1475"/>
      <c r="D1475"/>
      <c r="E1475"/>
      <c r="F1475"/>
      <c r="G1475"/>
      <c r="H1475"/>
    </row>
    <row r="1476" spans="1:8" x14ac:dyDescent="0.2">
      <c r="A1476"/>
      <c r="B1476"/>
      <c r="C1476"/>
      <c r="D1476"/>
      <c r="E1476"/>
      <c r="F1476"/>
      <c r="G1476"/>
      <c r="H1476"/>
    </row>
    <row r="1477" spans="1:8" x14ac:dyDescent="0.2">
      <c r="A1477"/>
      <c r="B1477"/>
      <c r="C1477"/>
      <c r="D1477"/>
      <c r="E1477"/>
      <c r="F1477"/>
      <c r="G1477"/>
      <c r="H1477"/>
    </row>
    <row r="1478" spans="1:8" x14ac:dyDescent="0.2">
      <c r="A1478"/>
      <c r="B1478"/>
      <c r="C1478"/>
      <c r="D1478"/>
      <c r="E1478"/>
      <c r="F1478"/>
      <c r="G1478"/>
      <c r="H1478"/>
    </row>
    <row r="1479" spans="1:8" x14ac:dyDescent="0.2">
      <c r="A1479"/>
      <c r="B1479"/>
      <c r="C1479"/>
      <c r="D1479"/>
      <c r="E1479"/>
      <c r="F1479"/>
      <c r="G1479"/>
      <c r="H1479"/>
    </row>
    <row r="1480" spans="1:8" x14ac:dyDescent="0.2">
      <c r="A1480"/>
      <c r="B1480"/>
      <c r="C1480"/>
      <c r="D1480"/>
      <c r="E1480"/>
      <c r="F1480"/>
      <c r="G1480"/>
      <c r="H1480"/>
    </row>
    <row r="1481" spans="1:8" x14ac:dyDescent="0.2">
      <c r="A1481"/>
      <c r="B1481"/>
      <c r="C1481"/>
      <c r="D1481"/>
      <c r="E1481"/>
      <c r="F1481"/>
      <c r="G1481"/>
      <c r="H1481"/>
    </row>
    <row r="1482" spans="1:8" x14ac:dyDescent="0.2">
      <c r="A1482"/>
      <c r="B1482"/>
      <c r="C1482"/>
      <c r="D1482"/>
      <c r="E1482"/>
      <c r="F1482"/>
      <c r="G1482"/>
      <c r="H1482"/>
    </row>
    <row r="1483" spans="1:8" x14ac:dyDescent="0.2">
      <c r="A1483"/>
      <c r="B1483"/>
      <c r="C1483"/>
      <c r="D1483"/>
      <c r="E1483"/>
      <c r="F1483"/>
      <c r="G1483"/>
      <c r="H1483"/>
    </row>
    <row r="1484" spans="1:8" x14ac:dyDescent="0.2">
      <c r="A1484"/>
      <c r="B1484"/>
      <c r="C1484"/>
      <c r="D1484"/>
      <c r="E1484"/>
      <c r="F1484"/>
      <c r="G1484"/>
      <c r="H1484"/>
    </row>
    <row r="1485" spans="1:8" x14ac:dyDescent="0.2">
      <c r="A1485"/>
      <c r="B1485"/>
      <c r="C1485"/>
      <c r="D1485"/>
      <c r="E1485"/>
      <c r="F1485"/>
      <c r="G1485"/>
      <c r="H1485"/>
    </row>
    <row r="1486" spans="1:8" x14ac:dyDescent="0.2">
      <c r="A1486"/>
      <c r="B1486"/>
      <c r="C1486"/>
      <c r="D1486"/>
      <c r="E1486"/>
      <c r="F1486"/>
      <c r="G1486"/>
      <c r="H1486"/>
    </row>
    <row r="1487" spans="1:8" x14ac:dyDescent="0.2">
      <c r="A1487"/>
      <c r="B1487"/>
      <c r="C1487"/>
      <c r="D1487"/>
      <c r="E1487"/>
      <c r="F1487"/>
      <c r="G1487"/>
      <c r="H1487"/>
    </row>
    <row r="1488" spans="1:8" x14ac:dyDescent="0.2">
      <c r="A1488"/>
      <c r="B1488"/>
      <c r="C1488"/>
      <c r="D1488"/>
      <c r="E1488"/>
      <c r="F1488"/>
      <c r="G1488"/>
      <c r="H1488"/>
    </row>
    <row r="1489" spans="1:8" x14ac:dyDescent="0.2">
      <c r="A1489"/>
      <c r="B1489"/>
      <c r="C1489"/>
      <c r="D1489"/>
      <c r="E1489"/>
      <c r="F1489"/>
      <c r="G1489"/>
      <c r="H1489"/>
    </row>
    <row r="1490" spans="1:8" x14ac:dyDescent="0.2">
      <c r="A1490"/>
      <c r="B1490"/>
      <c r="C1490"/>
      <c r="D1490"/>
      <c r="E1490"/>
      <c r="F1490"/>
      <c r="G1490"/>
      <c r="H1490"/>
    </row>
    <row r="1491" spans="1:8" x14ac:dyDescent="0.2">
      <c r="A1491"/>
      <c r="B1491"/>
      <c r="C1491"/>
      <c r="D1491"/>
      <c r="E1491"/>
      <c r="F1491"/>
      <c r="G1491"/>
      <c r="H1491"/>
    </row>
    <row r="1492" spans="1:8" x14ac:dyDescent="0.2">
      <c r="A1492"/>
      <c r="B1492"/>
      <c r="C1492"/>
      <c r="D1492"/>
      <c r="E1492"/>
      <c r="F1492"/>
      <c r="G1492"/>
      <c r="H1492"/>
    </row>
    <row r="1493" spans="1:8" x14ac:dyDescent="0.2">
      <c r="A1493"/>
      <c r="B1493"/>
      <c r="C1493"/>
      <c r="D1493"/>
      <c r="E1493"/>
      <c r="F1493"/>
      <c r="G1493"/>
      <c r="H1493"/>
    </row>
    <row r="1494" spans="1:8" x14ac:dyDescent="0.2">
      <c r="A1494"/>
      <c r="B1494"/>
      <c r="C1494"/>
      <c r="D1494"/>
      <c r="E1494"/>
      <c r="F1494"/>
      <c r="G1494"/>
      <c r="H1494"/>
    </row>
    <row r="1495" spans="1:8" x14ac:dyDescent="0.2">
      <c r="A1495"/>
      <c r="B1495"/>
      <c r="C1495"/>
      <c r="D1495"/>
      <c r="E1495"/>
      <c r="F1495"/>
      <c r="G1495"/>
      <c r="H1495"/>
    </row>
    <row r="1496" spans="1:8" x14ac:dyDescent="0.2">
      <c r="A1496"/>
      <c r="B1496"/>
      <c r="C1496"/>
      <c r="D1496"/>
      <c r="E1496"/>
      <c r="F1496"/>
      <c r="G1496"/>
      <c r="H1496"/>
    </row>
    <row r="1497" spans="1:8" x14ac:dyDescent="0.2">
      <c r="A1497"/>
      <c r="B1497"/>
      <c r="C1497"/>
      <c r="D1497"/>
      <c r="E1497"/>
      <c r="F1497"/>
      <c r="G1497"/>
      <c r="H1497"/>
    </row>
    <row r="1498" spans="1:8" x14ac:dyDescent="0.2">
      <c r="A1498"/>
      <c r="B1498"/>
      <c r="C1498"/>
      <c r="D1498"/>
      <c r="E1498"/>
      <c r="F1498"/>
      <c r="G1498"/>
      <c r="H1498"/>
    </row>
    <row r="1499" spans="1:8" x14ac:dyDescent="0.2">
      <c r="A1499"/>
      <c r="B1499"/>
      <c r="C1499"/>
      <c r="D1499"/>
      <c r="E1499"/>
      <c r="F1499"/>
      <c r="G1499"/>
      <c r="H1499"/>
    </row>
    <row r="1500" spans="1:8" x14ac:dyDescent="0.2">
      <c r="A1500"/>
      <c r="B1500"/>
      <c r="C1500"/>
      <c r="D1500"/>
      <c r="E1500"/>
      <c r="F1500"/>
      <c r="G1500"/>
      <c r="H1500"/>
    </row>
    <row r="1501" spans="1:8" x14ac:dyDescent="0.2">
      <c r="A1501"/>
      <c r="B1501"/>
      <c r="C1501"/>
      <c r="D1501"/>
      <c r="E1501"/>
      <c r="F1501"/>
      <c r="G1501"/>
      <c r="H1501"/>
    </row>
    <row r="1502" spans="1:8" x14ac:dyDescent="0.2">
      <c r="A1502"/>
      <c r="B1502"/>
      <c r="C1502"/>
      <c r="D1502"/>
      <c r="E1502"/>
      <c r="F1502"/>
      <c r="G1502"/>
      <c r="H1502"/>
    </row>
    <row r="1503" spans="1:8" x14ac:dyDescent="0.2">
      <c r="A1503"/>
      <c r="B1503"/>
      <c r="C1503"/>
      <c r="D1503"/>
      <c r="E1503"/>
      <c r="F1503"/>
      <c r="G1503"/>
      <c r="H1503"/>
    </row>
    <row r="1504" spans="1:8" x14ac:dyDescent="0.2">
      <c r="A1504"/>
      <c r="B1504"/>
      <c r="C1504"/>
      <c r="D1504"/>
      <c r="E1504"/>
      <c r="F1504"/>
      <c r="G1504"/>
      <c r="H1504"/>
    </row>
    <row r="1505" spans="1:8" x14ac:dyDescent="0.2">
      <c r="A1505"/>
      <c r="B1505"/>
      <c r="C1505"/>
      <c r="D1505"/>
      <c r="E1505"/>
      <c r="F1505"/>
      <c r="G1505"/>
      <c r="H1505"/>
    </row>
    <row r="1506" spans="1:8" x14ac:dyDescent="0.2">
      <c r="A1506"/>
      <c r="B1506"/>
      <c r="C1506"/>
      <c r="D1506"/>
      <c r="E1506"/>
      <c r="F1506"/>
      <c r="G1506"/>
      <c r="H1506"/>
    </row>
    <row r="1507" spans="1:8" x14ac:dyDescent="0.2">
      <c r="A1507"/>
      <c r="B1507"/>
      <c r="C1507"/>
      <c r="D1507"/>
      <c r="E1507"/>
      <c r="F1507"/>
      <c r="G1507"/>
      <c r="H1507"/>
    </row>
    <row r="1508" spans="1:8" x14ac:dyDescent="0.2">
      <c r="A1508"/>
      <c r="B1508"/>
      <c r="C1508"/>
      <c r="D1508"/>
      <c r="E1508"/>
      <c r="F1508"/>
      <c r="G1508"/>
      <c r="H1508"/>
    </row>
    <row r="1509" spans="1:8" x14ac:dyDescent="0.2">
      <c r="A1509"/>
      <c r="B1509"/>
      <c r="C1509"/>
      <c r="D1509"/>
      <c r="E1509"/>
      <c r="F1509"/>
      <c r="G1509"/>
      <c r="H1509"/>
    </row>
    <row r="1510" spans="1:8" x14ac:dyDescent="0.2">
      <c r="A1510"/>
      <c r="B1510"/>
      <c r="C1510"/>
      <c r="D1510"/>
      <c r="E1510"/>
      <c r="F1510"/>
      <c r="G1510"/>
      <c r="H1510"/>
    </row>
    <row r="1511" spans="1:8" x14ac:dyDescent="0.2">
      <c r="A1511"/>
      <c r="B1511"/>
      <c r="C1511"/>
      <c r="D1511"/>
      <c r="E1511"/>
      <c r="F1511"/>
      <c r="G1511"/>
      <c r="H1511"/>
    </row>
    <row r="1512" spans="1:8" x14ac:dyDescent="0.2">
      <c r="A1512"/>
      <c r="B1512"/>
      <c r="C1512"/>
      <c r="D1512"/>
      <c r="E1512"/>
      <c r="F1512"/>
      <c r="G1512"/>
      <c r="H1512"/>
    </row>
    <row r="1513" spans="1:8" x14ac:dyDescent="0.2">
      <c r="A1513"/>
      <c r="B1513"/>
      <c r="C1513"/>
      <c r="D1513"/>
      <c r="E1513"/>
      <c r="F1513"/>
      <c r="G1513"/>
      <c r="H1513"/>
    </row>
    <row r="1514" spans="1:8" x14ac:dyDescent="0.2">
      <c r="A1514"/>
      <c r="B1514"/>
      <c r="C1514"/>
      <c r="D1514"/>
      <c r="E1514"/>
      <c r="F1514"/>
      <c r="G1514"/>
      <c r="H1514"/>
    </row>
    <row r="1515" spans="1:8" x14ac:dyDescent="0.2">
      <c r="A1515"/>
      <c r="B1515"/>
      <c r="C1515"/>
      <c r="D1515"/>
      <c r="E1515"/>
      <c r="F1515"/>
      <c r="G1515"/>
      <c r="H1515"/>
    </row>
    <row r="1516" spans="1:8" x14ac:dyDescent="0.2">
      <c r="A1516"/>
      <c r="B1516"/>
      <c r="C1516"/>
      <c r="D1516"/>
      <c r="E1516"/>
      <c r="F1516"/>
      <c r="G1516"/>
      <c r="H1516"/>
    </row>
    <row r="1517" spans="1:8" x14ac:dyDescent="0.2">
      <c r="A1517"/>
      <c r="B1517"/>
      <c r="C1517"/>
      <c r="D1517"/>
      <c r="E1517"/>
      <c r="F1517"/>
      <c r="G1517"/>
      <c r="H1517"/>
    </row>
    <row r="1518" spans="1:8" x14ac:dyDescent="0.2">
      <c r="A1518"/>
      <c r="B1518"/>
      <c r="C1518"/>
      <c r="D1518"/>
      <c r="E1518"/>
      <c r="F1518"/>
      <c r="G1518"/>
      <c r="H1518"/>
    </row>
    <row r="1519" spans="1:8" x14ac:dyDescent="0.2">
      <c r="A1519"/>
      <c r="B1519"/>
      <c r="C1519"/>
      <c r="D1519"/>
      <c r="E1519"/>
      <c r="F1519"/>
      <c r="G1519"/>
      <c r="H1519"/>
    </row>
    <row r="1520" spans="1:8" x14ac:dyDescent="0.2">
      <c r="A1520"/>
      <c r="B1520"/>
      <c r="C1520"/>
      <c r="D1520"/>
      <c r="E1520"/>
      <c r="F1520"/>
      <c r="G1520"/>
      <c r="H1520"/>
    </row>
    <row r="1521" spans="1:8" x14ac:dyDescent="0.2">
      <c r="A1521"/>
      <c r="B1521"/>
      <c r="C1521"/>
      <c r="D1521"/>
      <c r="E1521"/>
      <c r="F1521"/>
      <c r="G1521"/>
      <c r="H1521"/>
    </row>
    <row r="1522" spans="1:8" x14ac:dyDescent="0.2">
      <c r="A1522"/>
      <c r="B1522"/>
      <c r="C1522"/>
      <c r="D1522"/>
      <c r="E1522"/>
      <c r="F1522"/>
      <c r="G1522"/>
      <c r="H1522"/>
    </row>
    <row r="1523" spans="1:8" x14ac:dyDescent="0.2">
      <c r="A1523"/>
      <c r="B1523"/>
      <c r="C1523"/>
      <c r="D1523"/>
      <c r="E1523"/>
      <c r="F1523"/>
      <c r="G1523"/>
      <c r="H1523"/>
    </row>
    <row r="1524" spans="1:8" x14ac:dyDescent="0.2">
      <c r="A1524"/>
      <c r="B1524"/>
      <c r="C1524"/>
      <c r="D1524"/>
      <c r="E1524"/>
      <c r="F1524"/>
      <c r="G1524"/>
      <c r="H1524"/>
    </row>
    <row r="1525" spans="1:8" x14ac:dyDescent="0.2">
      <c r="A1525"/>
      <c r="B1525"/>
      <c r="C1525"/>
      <c r="D1525"/>
      <c r="E1525"/>
      <c r="F1525"/>
      <c r="G1525"/>
      <c r="H1525"/>
    </row>
    <row r="1526" spans="1:8" x14ac:dyDescent="0.2">
      <c r="A1526"/>
      <c r="B1526"/>
      <c r="C1526"/>
      <c r="D1526"/>
      <c r="E1526"/>
      <c r="F1526"/>
      <c r="G1526"/>
      <c r="H1526"/>
    </row>
    <row r="1527" spans="1:8" x14ac:dyDescent="0.2">
      <c r="A1527"/>
      <c r="B1527"/>
      <c r="C1527"/>
      <c r="D1527"/>
      <c r="E1527"/>
      <c r="F1527"/>
      <c r="G1527"/>
      <c r="H1527"/>
    </row>
    <row r="1528" spans="1:8" x14ac:dyDescent="0.2">
      <c r="A1528"/>
      <c r="B1528"/>
      <c r="C1528"/>
      <c r="D1528"/>
      <c r="E1528"/>
      <c r="F1528"/>
      <c r="G1528"/>
      <c r="H1528"/>
    </row>
    <row r="1529" spans="1:8" x14ac:dyDescent="0.2">
      <c r="A1529"/>
      <c r="B1529"/>
      <c r="C1529"/>
      <c r="D1529"/>
      <c r="E1529"/>
      <c r="F1529"/>
      <c r="G1529"/>
      <c r="H1529"/>
    </row>
    <row r="1530" spans="1:8" x14ac:dyDescent="0.2">
      <c r="A1530"/>
      <c r="B1530"/>
      <c r="C1530"/>
      <c r="D1530"/>
      <c r="E1530"/>
      <c r="F1530"/>
      <c r="G1530"/>
      <c r="H1530"/>
    </row>
    <row r="1531" spans="1:8" x14ac:dyDescent="0.2">
      <c r="A1531"/>
      <c r="B1531"/>
      <c r="C1531"/>
      <c r="D1531"/>
      <c r="E1531"/>
      <c r="F1531"/>
      <c r="G1531"/>
      <c r="H1531"/>
    </row>
    <row r="1532" spans="1:8" x14ac:dyDescent="0.2">
      <c r="A1532"/>
      <c r="B1532"/>
      <c r="C1532"/>
      <c r="D1532"/>
      <c r="E1532"/>
      <c r="F1532"/>
      <c r="G1532"/>
      <c r="H1532"/>
    </row>
    <row r="1533" spans="1:8" x14ac:dyDescent="0.2">
      <c r="A1533"/>
      <c r="B1533"/>
      <c r="C1533"/>
      <c r="D1533"/>
      <c r="E1533"/>
      <c r="F1533"/>
      <c r="G1533"/>
      <c r="H1533"/>
    </row>
    <row r="1534" spans="1:8" x14ac:dyDescent="0.2">
      <c r="A1534"/>
      <c r="B1534"/>
      <c r="C1534"/>
      <c r="D1534"/>
      <c r="E1534"/>
      <c r="F1534"/>
      <c r="G1534"/>
      <c r="H1534"/>
    </row>
    <row r="1535" spans="1:8" x14ac:dyDescent="0.2">
      <c r="A1535"/>
      <c r="B1535"/>
      <c r="C1535"/>
      <c r="D1535"/>
      <c r="E1535"/>
      <c r="F1535"/>
      <c r="G1535"/>
      <c r="H1535"/>
    </row>
    <row r="1536" spans="1:8" x14ac:dyDescent="0.2">
      <c r="A1536"/>
      <c r="B1536"/>
      <c r="C1536"/>
      <c r="D1536"/>
      <c r="E1536"/>
      <c r="F1536"/>
      <c r="G1536"/>
      <c r="H1536"/>
    </row>
    <row r="1537" spans="1:8" x14ac:dyDescent="0.2">
      <c r="A1537"/>
      <c r="B1537"/>
      <c r="C1537"/>
      <c r="D1537"/>
      <c r="E1537"/>
      <c r="F1537"/>
      <c r="G1537"/>
      <c r="H1537"/>
    </row>
    <row r="1538" spans="1:8" x14ac:dyDescent="0.2">
      <c r="A1538"/>
      <c r="B1538"/>
      <c r="C1538"/>
      <c r="D1538"/>
      <c r="E1538"/>
      <c r="F1538"/>
      <c r="G1538"/>
      <c r="H1538"/>
    </row>
    <row r="1539" spans="1:8" x14ac:dyDescent="0.2">
      <c r="A1539"/>
      <c r="B1539"/>
      <c r="C1539"/>
      <c r="D1539"/>
      <c r="E1539"/>
      <c r="F1539"/>
      <c r="G1539"/>
      <c r="H1539"/>
    </row>
    <row r="1540" spans="1:8" x14ac:dyDescent="0.2">
      <c r="A1540"/>
      <c r="B1540"/>
      <c r="C1540"/>
      <c r="D1540"/>
      <c r="E1540"/>
      <c r="F1540"/>
      <c r="G1540"/>
      <c r="H1540"/>
    </row>
    <row r="1541" spans="1:8" x14ac:dyDescent="0.2">
      <c r="A1541"/>
      <c r="B1541"/>
      <c r="C1541"/>
      <c r="D1541"/>
      <c r="E1541"/>
      <c r="F1541"/>
      <c r="G1541"/>
      <c r="H1541"/>
    </row>
    <row r="1542" spans="1:8" x14ac:dyDescent="0.2">
      <c r="A1542"/>
      <c r="B1542"/>
      <c r="C1542"/>
      <c r="D1542"/>
      <c r="E1542"/>
      <c r="F1542"/>
      <c r="G1542"/>
      <c r="H1542"/>
    </row>
    <row r="1543" spans="1:8" x14ac:dyDescent="0.2">
      <c r="A1543"/>
      <c r="B1543"/>
      <c r="C1543"/>
      <c r="D1543"/>
      <c r="E1543"/>
      <c r="F1543"/>
      <c r="G1543"/>
      <c r="H1543"/>
    </row>
    <row r="1544" spans="1:8" x14ac:dyDescent="0.2">
      <c r="A1544"/>
      <c r="B1544"/>
      <c r="C1544"/>
      <c r="D1544"/>
      <c r="E1544"/>
      <c r="F1544"/>
      <c r="G1544"/>
      <c r="H1544"/>
    </row>
    <row r="1545" spans="1:8" x14ac:dyDescent="0.2">
      <c r="A1545"/>
      <c r="B1545"/>
      <c r="C1545"/>
      <c r="D1545"/>
      <c r="E1545"/>
      <c r="F1545"/>
      <c r="G1545"/>
      <c r="H1545"/>
    </row>
    <row r="1546" spans="1:8" x14ac:dyDescent="0.2">
      <c r="A1546"/>
      <c r="B1546"/>
      <c r="C1546"/>
      <c r="D1546"/>
      <c r="E1546"/>
      <c r="F1546"/>
      <c r="G1546"/>
      <c r="H1546"/>
    </row>
    <row r="1547" spans="1:8" x14ac:dyDescent="0.2">
      <c r="A1547"/>
      <c r="B1547"/>
      <c r="C1547"/>
      <c r="D1547"/>
      <c r="E1547"/>
      <c r="F1547"/>
      <c r="G1547"/>
      <c r="H1547"/>
    </row>
    <row r="1548" spans="1:8" x14ac:dyDescent="0.2">
      <c r="A1548"/>
      <c r="B1548"/>
      <c r="C1548"/>
      <c r="D1548"/>
      <c r="E1548"/>
      <c r="F1548"/>
      <c r="G1548"/>
      <c r="H1548"/>
    </row>
    <row r="1549" spans="1:8" x14ac:dyDescent="0.2">
      <c r="A1549"/>
      <c r="B1549"/>
      <c r="C1549"/>
      <c r="D1549"/>
      <c r="E1549"/>
      <c r="F1549"/>
      <c r="G1549"/>
      <c r="H1549"/>
    </row>
    <row r="1550" spans="1:8" x14ac:dyDescent="0.2">
      <c r="A1550"/>
      <c r="B1550"/>
      <c r="C1550"/>
      <c r="D1550"/>
      <c r="E1550"/>
      <c r="F1550"/>
      <c r="G1550"/>
      <c r="H1550"/>
    </row>
    <row r="1551" spans="1:8" x14ac:dyDescent="0.2">
      <c r="A1551"/>
      <c r="B1551"/>
      <c r="C1551"/>
      <c r="D1551"/>
      <c r="E1551"/>
      <c r="F1551"/>
      <c r="G1551"/>
      <c r="H1551"/>
    </row>
    <row r="1552" spans="1:8" x14ac:dyDescent="0.2">
      <c r="A1552"/>
      <c r="B1552"/>
      <c r="C1552"/>
      <c r="D1552"/>
      <c r="E1552"/>
      <c r="F1552"/>
      <c r="G1552"/>
      <c r="H1552"/>
    </row>
    <row r="1553" spans="1:8" x14ac:dyDescent="0.2">
      <c r="A1553"/>
      <c r="B1553"/>
      <c r="C1553"/>
      <c r="D1553"/>
      <c r="E1553"/>
      <c r="F1553"/>
      <c r="G1553"/>
      <c r="H1553"/>
    </row>
    <row r="1554" spans="1:8" x14ac:dyDescent="0.2">
      <c r="A1554"/>
      <c r="B1554"/>
      <c r="C1554"/>
      <c r="D1554"/>
      <c r="E1554"/>
      <c r="F1554"/>
      <c r="G1554"/>
      <c r="H1554"/>
    </row>
    <row r="1555" spans="1:8" x14ac:dyDescent="0.2">
      <c r="A1555"/>
      <c r="B1555"/>
      <c r="C1555"/>
      <c r="D1555"/>
      <c r="E1555"/>
      <c r="F1555"/>
      <c r="G1555"/>
      <c r="H1555"/>
    </row>
    <row r="1556" spans="1:8" x14ac:dyDescent="0.2">
      <c r="A1556"/>
      <c r="B1556"/>
      <c r="C1556"/>
      <c r="D1556"/>
      <c r="E1556"/>
      <c r="F1556"/>
      <c r="G1556"/>
      <c r="H1556"/>
    </row>
    <row r="1557" spans="1:8" x14ac:dyDescent="0.2">
      <c r="A1557"/>
      <c r="B1557"/>
      <c r="C1557"/>
      <c r="D1557"/>
      <c r="E1557"/>
      <c r="F1557"/>
      <c r="G1557"/>
      <c r="H1557"/>
    </row>
    <row r="1558" spans="1:8" x14ac:dyDescent="0.2">
      <c r="A1558"/>
      <c r="B1558"/>
      <c r="C1558"/>
      <c r="D1558"/>
      <c r="E1558"/>
      <c r="F1558"/>
      <c r="G1558"/>
      <c r="H1558"/>
    </row>
    <row r="1559" spans="1:8" x14ac:dyDescent="0.2">
      <c r="A1559"/>
      <c r="B1559"/>
      <c r="C1559"/>
      <c r="D1559"/>
      <c r="E1559"/>
      <c r="F1559"/>
      <c r="G1559"/>
      <c r="H1559"/>
    </row>
    <row r="1560" spans="1:8" x14ac:dyDescent="0.2">
      <c r="A1560"/>
      <c r="B1560"/>
      <c r="C1560"/>
      <c r="D1560"/>
      <c r="E1560"/>
      <c r="F1560"/>
      <c r="G1560"/>
      <c r="H1560"/>
    </row>
    <row r="1561" spans="1:8" x14ac:dyDescent="0.2">
      <c r="A1561"/>
      <c r="B1561"/>
      <c r="C1561"/>
      <c r="D1561"/>
      <c r="E1561"/>
      <c r="F1561"/>
      <c r="G1561"/>
      <c r="H1561"/>
    </row>
    <row r="1562" spans="1:8" x14ac:dyDescent="0.2">
      <c r="A1562"/>
      <c r="B1562"/>
      <c r="C1562"/>
      <c r="D1562"/>
      <c r="E1562"/>
      <c r="F1562"/>
      <c r="G1562"/>
      <c r="H1562"/>
    </row>
    <row r="1563" spans="1:8" x14ac:dyDescent="0.2">
      <c r="A1563"/>
      <c r="B1563"/>
      <c r="C1563"/>
      <c r="D1563"/>
      <c r="E1563"/>
      <c r="F1563"/>
      <c r="G1563"/>
      <c r="H1563"/>
    </row>
    <row r="1564" spans="1:8" x14ac:dyDescent="0.2">
      <c r="A1564"/>
      <c r="B1564"/>
      <c r="C1564"/>
      <c r="D1564"/>
      <c r="E1564"/>
      <c r="F1564"/>
      <c r="G1564"/>
      <c r="H1564"/>
    </row>
    <row r="1565" spans="1:8" x14ac:dyDescent="0.2">
      <c r="A1565"/>
      <c r="B1565"/>
      <c r="C1565"/>
      <c r="D1565"/>
      <c r="E1565"/>
      <c r="F1565"/>
      <c r="G1565"/>
      <c r="H1565"/>
    </row>
    <row r="1566" spans="1:8" x14ac:dyDescent="0.2">
      <c r="A1566"/>
      <c r="B1566"/>
      <c r="C1566"/>
      <c r="D1566"/>
      <c r="E1566"/>
      <c r="F1566"/>
      <c r="G1566"/>
      <c r="H1566"/>
    </row>
    <row r="1567" spans="1:8" x14ac:dyDescent="0.2">
      <c r="A1567"/>
      <c r="B1567"/>
      <c r="C1567"/>
      <c r="D1567"/>
      <c r="E1567"/>
      <c r="F1567"/>
      <c r="G1567"/>
      <c r="H1567"/>
    </row>
    <row r="1568" spans="1:8" x14ac:dyDescent="0.2">
      <c r="A1568"/>
      <c r="B1568"/>
      <c r="C1568"/>
      <c r="D1568"/>
      <c r="E1568"/>
      <c r="F1568"/>
      <c r="G1568"/>
      <c r="H1568"/>
    </row>
    <row r="1569" spans="1:8" x14ac:dyDescent="0.2">
      <c r="A1569"/>
      <c r="B1569"/>
      <c r="C1569"/>
      <c r="D1569"/>
      <c r="E1569"/>
      <c r="F1569"/>
      <c r="G1569"/>
      <c r="H1569"/>
    </row>
    <row r="1570" spans="1:8" x14ac:dyDescent="0.2">
      <c r="A1570"/>
      <c r="B1570"/>
      <c r="C1570"/>
      <c r="D1570"/>
      <c r="E1570"/>
      <c r="F1570"/>
      <c r="G1570"/>
      <c r="H1570"/>
    </row>
    <row r="1571" spans="1:8" x14ac:dyDescent="0.2">
      <c r="A1571"/>
      <c r="B1571"/>
      <c r="C1571"/>
      <c r="D1571"/>
      <c r="E1571"/>
      <c r="F1571"/>
      <c r="G1571"/>
      <c r="H1571"/>
    </row>
    <row r="1572" spans="1:8" x14ac:dyDescent="0.2">
      <c r="A1572"/>
      <c r="B1572"/>
      <c r="C1572"/>
      <c r="D1572"/>
      <c r="E1572"/>
      <c r="F1572"/>
      <c r="G1572"/>
      <c r="H1572"/>
    </row>
    <row r="1573" spans="1:8" x14ac:dyDescent="0.2">
      <c r="A1573"/>
      <c r="B1573"/>
      <c r="C1573"/>
      <c r="D1573"/>
      <c r="E1573"/>
      <c r="F1573"/>
      <c r="G1573"/>
      <c r="H1573"/>
    </row>
    <row r="1574" spans="1:8" x14ac:dyDescent="0.2">
      <c r="A1574"/>
      <c r="B1574"/>
      <c r="C1574"/>
      <c r="D1574"/>
      <c r="E1574"/>
      <c r="F1574"/>
      <c r="G1574"/>
      <c r="H1574"/>
    </row>
    <row r="1575" spans="1:8" x14ac:dyDescent="0.2">
      <c r="A1575"/>
      <c r="B1575"/>
      <c r="C1575"/>
      <c r="D1575"/>
      <c r="E1575"/>
      <c r="F1575"/>
      <c r="G1575"/>
      <c r="H1575"/>
    </row>
    <row r="1576" spans="1:8" x14ac:dyDescent="0.2">
      <c r="A1576"/>
      <c r="B1576"/>
      <c r="C1576"/>
      <c r="D1576"/>
      <c r="E1576"/>
      <c r="F1576"/>
      <c r="G1576"/>
      <c r="H1576"/>
    </row>
    <row r="1577" spans="1:8" x14ac:dyDescent="0.2">
      <c r="A1577"/>
      <c r="B1577"/>
      <c r="C1577"/>
      <c r="D1577"/>
      <c r="E1577"/>
      <c r="F1577"/>
      <c r="G1577"/>
      <c r="H1577"/>
    </row>
    <row r="1578" spans="1:8" x14ac:dyDescent="0.2">
      <c r="A1578"/>
      <c r="B1578"/>
      <c r="C1578"/>
      <c r="D1578"/>
      <c r="E1578"/>
      <c r="F1578"/>
      <c r="G1578"/>
      <c r="H1578"/>
    </row>
    <row r="1579" spans="1:8" x14ac:dyDescent="0.2">
      <c r="A1579"/>
      <c r="B1579"/>
      <c r="C1579"/>
      <c r="D1579"/>
      <c r="E1579"/>
      <c r="F1579"/>
      <c r="G1579"/>
      <c r="H1579"/>
    </row>
    <row r="1580" spans="1:8" x14ac:dyDescent="0.2">
      <c r="A1580"/>
      <c r="B1580"/>
      <c r="C1580"/>
      <c r="D1580"/>
      <c r="E1580"/>
      <c r="F1580"/>
      <c r="G1580"/>
      <c r="H1580"/>
    </row>
    <row r="1581" spans="1:8" x14ac:dyDescent="0.2">
      <c r="A1581"/>
      <c r="B1581"/>
      <c r="C1581"/>
      <c r="D1581"/>
      <c r="E1581"/>
      <c r="F1581"/>
      <c r="G1581"/>
      <c r="H1581"/>
    </row>
    <row r="1582" spans="1:8" x14ac:dyDescent="0.2">
      <c r="A1582"/>
      <c r="B1582"/>
      <c r="C1582"/>
      <c r="D1582"/>
      <c r="E1582"/>
      <c r="F1582"/>
      <c r="G1582"/>
      <c r="H1582"/>
    </row>
    <row r="1583" spans="1:8" x14ac:dyDescent="0.2">
      <c r="A1583"/>
      <c r="B1583"/>
      <c r="C1583"/>
      <c r="D1583"/>
      <c r="E1583"/>
      <c r="F1583"/>
      <c r="G1583"/>
      <c r="H1583"/>
    </row>
    <row r="1584" spans="1:8" x14ac:dyDescent="0.2">
      <c r="A1584"/>
      <c r="B1584"/>
      <c r="C1584"/>
      <c r="D1584"/>
      <c r="E1584"/>
      <c r="F1584"/>
      <c r="G1584"/>
      <c r="H1584"/>
    </row>
    <row r="1585" spans="1:8" x14ac:dyDescent="0.2">
      <c r="A1585"/>
      <c r="B1585"/>
      <c r="C1585"/>
      <c r="D1585"/>
      <c r="E1585"/>
      <c r="F1585"/>
      <c r="G1585"/>
      <c r="H1585"/>
    </row>
    <row r="1586" spans="1:8" x14ac:dyDescent="0.2">
      <c r="A1586"/>
      <c r="B1586"/>
      <c r="C1586"/>
      <c r="D1586"/>
      <c r="E1586"/>
      <c r="F1586"/>
      <c r="G1586"/>
      <c r="H1586"/>
    </row>
    <row r="1587" spans="1:8" x14ac:dyDescent="0.2">
      <c r="A1587"/>
      <c r="B1587"/>
      <c r="C1587"/>
      <c r="D1587"/>
      <c r="E1587"/>
      <c r="F1587"/>
      <c r="G1587"/>
      <c r="H1587"/>
    </row>
    <row r="1588" spans="1:8" x14ac:dyDescent="0.2">
      <c r="A1588"/>
      <c r="B1588"/>
      <c r="C1588"/>
      <c r="D1588"/>
      <c r="E1588"/>
      <c r="F1588"/>
      <c r="G1588"/>
      <c r="H1588"/>
    </row>
    <row r="1589" spans="1:8" x14ac:dyDescent="0.2">
      <c r="A1589"/>
      <c r="B1589"/>
      <c r="C1589"/>
      <c r="D1589"/>
      <c r="E1589"/>
      <c r="F1589"/>
      <c r="G1589"/>
      <c r="H1589"/>
    </row>
    <row r="1590" spans="1:8" x14ac:dyDescent="0.2">
      <c r="A1590"/>
      <c r="B1590"/>
      <c r="C1590"/>
      <c r="D1590"/>
      <c r="E1590"/>
      <c r="F1590"/>
      <c r="G1590"/>
      <c r="H1590"/>
    </row>
    <row r="1591" spans="1:8" x14ac:dyDescent="0.2">
      <c r="A1591"/>
      <c r="B1591"/>
      <c r="C1591"/>
      <c r="D1591"/>
      <c r="E1591"/>
      <c r="F1591"/>
      <c r="G1591"/>
      <c r="H1591"/>
    </row>
    <row r="1592" spans="1:8" x14ac:dyDescent="0.2">
      <c r="A1592"/>
      <c r="B1592"/>
      <c r="C1592"/>
      <c r="D1592"/>
      <c r="E1592"/>
      <c r="F1592"/>
      <c r="G1592"/>
      <c r="H1592"/>
    </row>
    <row r="1593" spans="1:8" x14ac:dyDescent="0.2">
      <c r="A1593"/>
      <c r="B1593"/>
      <c r="C1593"/>
      <c r="D1593"/>
      <c r="E1593"/>
      <c r="F1593"/>
      <c r="G1593"/>
      <c r="H1593"/>
    </row>
    <row r="1594" spans="1:8" x14ac:dyDescent="0.2">
      <c r="A1594"/>
      <c r="B1594"/>
      <c r="C1594"/>
      <c r="D1594"/>
      <c r="E1594"/>
      <c r="F1594"/>
      <c r="G1594"/>
      <c r="H1594"/>
    </row>
    <row r="1595" spans="1:8" x14ac:dyDescent="0.2">
      <c r="A1595"/>
      <c r="B1595"/>
      <c r="C1595"/>
      <c r="D1595"/>
      <c r="E1595"/>
      <c r="F1595"/>
      <c r="G1595"/>
      <c r="H1595"/>
    </row>
    <row r="1596" spans="1:8" x14ac:dyDescent="0.2">
      <c r="A1596"/>
      <c r="B1596"/>
      <c r="C1596"/>
      <c r="D1596"/>
      <c r="E1596"/>
      <c r="F1596"/>
      <c r="G1596"/>
      <c r="H1596"/>
    </row>
    <row r="1597" spans="1:8" x14ac:dyDescent="0.2">
      <c r="A1597"/>
      <c r="B1597"/>
      <c r="C1597"/>
      <c r="D1597"/>
      <c r="E1597"/>
      <c r="F1597"/>
      <c r="G1597"/>
      <c r="H1597"/>
    </row>
    <row r="1598" spans="1:8" x14ac:dyDescent="0.2">
      <c r="A1598"/>
      <c r="B1598"/>
      <c r="C1598"/>
      <c r="D1598"/>
      <c r="E1598"/>
      <c r="F1598"/>
      <c r="G1598"/>
      <c r="H1598"/>
    </row>
    <row r="1599" spans="1:8" x14ac:dyDescent="0.2">
      <c r="A1599"/>
      <c r="B1599"/>
      <c r="C1599"/>
      <c r="D1599"/>
      <c r="E1599"/>
      <c r="F1599"/>
      <c r="G1599"/>
      <c r="H1599"/>
    </row>
    <row r="1600" spans="1:8" x14ac:dyDescent="0.2">
      <c r="A1600"/>
      <c r="B1600"/>
      <c r="C1600"/>
      <c r="D1600"/>
      <c r="E1600"/>
      <c r="F1600"/>
      <c r="G1600"/>
      <c r="H1600"/>
    </row>
    <row r="1601" spans="1:8" x14ac:dyDescent="0.2">
      <c r="A1601"/>
      <c r="B1601"/>
      <c r="C1601"/>
      <c r="D1601"/>
      <c r="E1601"/>
      <c r="F1601"/>
      <c r="G1601"/>
      <c r="H1601"/>
    </row>
    <row r="1602" spans="1:8" x14ac:dyDescent="0.2">
      <c r="A1602"/>
      <c r="B1602"/>
      <c r="C1602"/>
      <c r="D1602"/>
      <c r="E1602"/>
      <c r="F1602"/>
      <c r="G1602"/>
      <c r="H1602"/>
    </row>
    <row r="1603" spans="1:8" x14ac:dyDescent="0.2">
      <c r="A1603"/>
      <c r="B1603"/>
      <c r="C1603"/>
      <c r="D1603"/>
      <c r="E1603"/>
      <c r="F1603"/>
      <c r="G1603"/>
      <c r="H1603"/>
    </row>
    <row r="1604" spans="1:8" x14ac:dyDescent="0.2">
      <c r="A1604"/>
      <c r="B1604"/>
      <c r="C1604"/>
      <c r="D1604"/>
      <c r="E1604"/>
      <c r="F1604"/>
      <c r="G1604"/>
      <c r="H1604"/>
    </row>
    <row r="1605" spans="1:8" x14ac:dyDescent="0.2">
      <c r="A1605"/>
      <c r="B1605"/>
      <c r="C1605"/>
      <c r="D1605"/>
      <c r="E1605"/>
      <c r="F1605"/>
      <c r="G1605"/>
      <c r="H1605"/>
    </row>
    <row r="1606" spans="1:8" x14ac:dyDescent="0.2">
      <c r="A1606"/>
      <c r="B1606"/>
      <c r="C1606"/>
      <c r="D1606"/>
      <c r="E1606"/>
      <c r="F1606"/>
      <c r="G1606"/>
      <c r="H1606"/>
    </row>
    <row r="1607" spans="1:8" x14ac:dyDescent="0.2">
      <c r="A1607"/>
      <c r="B1607"/>
      <c r="C1607"/>
      <c r="D1607"/>
      <c r="E1607"/>
      <c r="F1607"/>
      <c r="G1607"/>
      <c r="H1607"/>
    </row>
    <row r="1608" spans="1:8" x14ac:dyDescent="0.2">
      <c r="A1608"/>
      <c r="B1608"/>
      <c r="C1608"/>
      <c r="D1608"/>
      <c r="E1608"/>
      <c r="F1608"/>
      <c r="G1608"/>
      <c r="H1608"/>
    </row>
    <row r="1609" spans="1:8" x14ac:dyDescent="0.2">
      <c r="A1609"/>
      <c r="B1609"/>
      <c r="C1609"/>
      <c r="D1609"/>
      <c r="E1609"/>
      <c r="F1609"/>
      <c r="G1609"/>
      <c r="H1609"/>
    </row>
    <row r="1610" spans="1:8" x14ac:dyDescent="0.2">
      <c r="A1610"/>
      <c r="B1610"/>
      <c r="C1610"/>
      <c r="D1610"/>
      <c r="E1610"/>
      <c r="F1610"/>
      <c r="G1610"/>
      <c r="H1610"/>
    </row>
    <row r="1611" spans="1:8" x14ac:dyDescent="0.2">
      <c r="A1611"/>
      <c r="B1611"/>
      <c r="C1611"/>
      <c r="D1611"/>
      <c r="E1611"/>
      <c r="F1611"/>
      <c r="G1611"/>
      <c r="H1611"/>
    </row>
    <row r="1612" spans="1:8" x14ac:dyDescent="0.2">
      <c r="A1612"/>
      <c r="B1612"/>
      <c r="C1612"/>
      <c r="D1612"/>
      <c r="E1612"/>
      <c r="F1612"/>
      <c r="G1612"/>
      <c r="H1612"/>
    </row>
    <row r="1613" spans="1:8" x14ac:dyDescent="0.2">
      <c r="A1613"/>
      <c r="B1613"/>
      <c r="C1613"/>
      <c r="D1613"/>
      <c r="E1613"/>
      <c r="F1613"/>
      <c r="G1613"/>
      <c r="H1613"/>
    </row>
    <row r="1614" spans="1:8" x14ac:dyDescent="0.2">
      <c r="A1614"/>
      <c r="B1614"/>
      <c r="C1614"/>
      <c r="D1614"/>
      <c r="E1614"/>
      <c r="F1614"/>
      <c r="G1614"/>
      <c r="H1614"/>
    </row>
    <row r="1615" spans="1:8" x14ac:dyDescent="0.2">
      <c r="A1615"/>
      <c r="B1615"/>
      <c r="C1615"/>
      <c r="D1615"/>
      <c r="E1615"/>
      <c r="F1615"/>
      <c r="G1615"/>
      <c r="H1615"/>
    </row>
    <row r="1616" spans="1:8" x14ac:dyDescent="0.2">
      <c r="A1616"/>
      <c r="B1616"/>
      <c r="C1616"/>
      <c r="D1616"/>
      <c r="E1616"/>
      <c r="F1616"/>
      <c r="G1616"/>
      <c r="H1616"/>
    </row>
    <row r="1617" spans="1:8" x14ac:dyDescent="0.2">
      <c r="A1617"/>
      <c r="B1617"/>
      <c r="C1617"/>
      <c r="D1617"/>
      <c r="E1617"/>
      <c r="F1617"/>
      <c r="G1617"/>
      <c r="H1617"/>
    </row>
    <row r="1618" spans="1:8" x14ac:dyDescent="0.2">
      <c r="A1618"/>
      <c r="B1618"/>
      <c r="C1618"/>
      <c r="D1618"/>
      <c r="E1618"/>
      <c r="F1618"/>
      <c r="G1618"/>
      <c r="H1618"/>
    </row>
    <row r="1619" spans="1:8" x14ac:dyDescent="0.2">
      <c r="A1619"/>
      <c r="B1619"/>
      <c r="C1619"/>
      <c r="D1619"/>
      <c r="E1619"/>
      <c r="F1619"/>
      <c r="G1619"/>
      <c r="H1619"/>
    </row>
    <row r="1620" spans="1:8" x14ac:dyDescent="0.2">
      <c r="A1620"/>
      <c r="B1620"/>
      <c r="C1620"/>
      <c r="D1620"/>
      <c r="E1620"/>
      <c r="F1620"/>
      <c r="G1620"/>
      <c r="H1620"/>
    </row>
    <row r="1621" spans="1:8" x14ac:dyDescent="0.2">
      <c r="A1621"/>
      <c r="B1621"/>
      <c r="C1621"/>
      <c r="D1621"/>
      <c r="E1621"/>
      <c r="F1621"/>
      <c r="G1621"/>
      <c r="H1621"/>
    </row>
    <row r="1622" spans="1:8" x14ac:dyDescent="0.2">
      <c r="A1622"/>
      <c r="B1622"/>
      <c r="C1622"/>
      <c r="D1622"/>
      <c r="E1622"/>
      <c r="F1622"/>
      <c r="G1622"/>
      <c r="H1622"/>
    </row>
    <row r="1623" spans="1:8" x14ac:dyDescent="0.2">
      <c r="A1623"/>
      <c r="B1623"/>
      <c r="C1623"/>
      <c r="D1623"/>
      <c r="E1623"/>
      <c r="F1623"/>
      <c r="G1623"/>
      <c r="H1623"/>
    </row>
    <row r="1624" spans="1:8" x14ac:dyDescent="0.2">
      <c r="A1624"/>
      <c r="B1624"/>
      <c r="C1624"/>
      <c r="D1624"/>
      <c r="E1624"/>
      <c r="F1624"/>
      <c r="G1624"/>
      <c r="H1624"/>
    </row>
    <row r="1625" spans="1:8" x14ac:dyDescent="0.2">
      <c r="A1625"/>
      <c r="B1625"/>
      <c r="C1625"/>
      <c r="D1625"/>
      <c r="E1625"/>
      <c r="F1625"/>
      <c r="G1625"/>
      <c r="H1625"/>
    </row>
    <row r="1626" spans="1:8" x14ac:dyDescent="0.2">
      <c r="A1626"/>
      <c r="B1626"/>
      <c r="C1626"/>
      <c r="D1626"/>
      <c r="E1626"/>
      <c r="F1626"/>
      <c r="G1626"/>
      <c r="H1626"/>
    </row>
    <row r="1627" spans="1:8" x14ac:dyDescent="0.2">
      <c r="A1627"/>
      <c r="B1627"/>
      <c r="C1627"/>
      <c r="D1627"/>
      <c r="E1627"/>
      <c r="F1627"/>
      <c r="G1627"/>
      <c r="H1627"/>
    </row>
    <row r="1628" spans="1:8" x14ac:dyDescent="0.2">
      <c r="A1628"/>
      <c r="B1628"/>
      <c r="C1628"/>
      <c r="D1628"/>
      <c r="E1628"/>
      <c r="F1628"/>
      <c r="G1628"/>
      <c r="H1628"/>
    </row>
    <row r="1629" spans="1:8" x14ac:dyDescent="0.2">
      <c r="A1629"/>
      <c r="B1629"/>
      <c r="C1629"/>
      <c r="D1629"/>
      <c r="E1629"/>
      <c r="F1629"/>
      <c r="G1629"/>
      <c r="H1629"/>
    </row>
    <row r="1630" spans="1:8" x14ac:dyDescent="0.2">
      <c r="A1630"/>
      <c r="B1630"/>
      <c r="C1630"/>
      <c r="D1630"/>
      <c r="E1630"/>
      <c r="F1630"/>
      <c r="G1630"/>
      <c r="H1630"/>
    </row>
    <row r="1631" spans="1:8" x14ac:dyDescent="0.2">
      <c r="A1631"/>
      <c r="B1631"/>
      <c r="C1631"/>
      <c r="D1631"/>
      <c r="E1631"/>
      <c r="F1631"/>
      <c r="G1631"/>
      <c r="H1631"/>
    </row>
    <row r="1632" spans="1:8" x14ac:dyDescent="0.2">
      <c r="A1632"/>
      <c r="B1632"/>
      <c r="C1632"/>
      <c r="D1632"/>
      <c r="E1632"/>
      <c r="F1632"/>
      <c r="G1632"/>
      <c r="H1632"/>
    </row>
    <row r="1633" spans="1:8" x14ac:dyDescent="0.2">
      <c r="A1633"/>
      <c r="B1633"/>
      <c r="C1633"/>
      <c r="D1633"/>
      <c r="E1633"/>
      <c r="F1633"/>
      <c r="G1633"/>
      <c r="H1633"/>
    </row>
    <row r="1634" spans="1:8" x14ac:dyDescent="0.2">
      <c r="A1634"/>
      <c r="B1634"/>
      <c r="C1634"/>
      <c r="D1634"/>
      <c r="E1634"/>
      <c r="F1634"/>
      <c r="G1634"/>
      <c r="H1634"/>
    </row>
    <row r="1635" spans="1:8" x14ac:dyDescent="0.2">
      <c r="A1635"/>
      <c r="B1635"/>
      <c r="C1635"/>
      <c r="D1635"/>
      <c r="E1635"/>
      <c r="F1635"/>
      <c r="G1635"/>
      <c r="H1635"/>
    </row>
    <row r="1636" spans="1:8" x14ac:dyDescent="0.2">
      <c r="A1636"/>
      <c r="B1636"/>
      <c r="C1636"/>
      <c r="D1636"/>
      <c r="E1636"/>
      <c r="F1636"/>
      <c r="G1636"/>
      <c r="H1636"/>
    </row>
    <row r="1637" spans="1:8" x14ac:dyDescent="0.2">
      <c r="A1637"/>
      <c r="B1637"/>
      <c r="C1637"/>
      <c r="D1637"/>
      <c r="E1637"/>
      <c r="F1637"/>
      <c r="G1637"/>
      <c r="H1637"/>
    </row>
    <row r="1638" spans="1:8" x14ac:dyDescent="0.2">
      <c r="A1638"/>
      <c r="B1638"/>
      <c r="C1638"/>
      <c r="D1638"/>
      <c r="E1638"/>
      <c r="F1638"/>
      <c r="G1638"/>
      <c r="H1638"/>
    </row>
    <row r="1639" spans="1:8" x14ac:dyDescent="0.2">
      <c r="A1639"/>
      <c r="B1639"/>
      <c r="C1639"/>
      <c r="D1639"/>
      <c r="E1639"/>
      <c r="F1639"/>
      <c r="G1639"/>
      <c r="H1639"/>
    </row>
    <row r="1640" spans="1:8" x14ac:dyDescent="0.2">
      <c r="A1640"/>
      <c r="B1640"/>
      <c r="C1640"/>
      <c r="D1640"/>
      <c r="E1640"/>
      <c r="F1640"/>
      <c r="G1640"/>
      <c r="H1640"/>
    </row>
    <row r="1641" spans="1:8" x14ac:dyDescent="0.2">
      <c r="A1641"/>
      <c r="B1641"/>
      <c r="C1641"/>
      <c r="D1641"/>
      <c r="E1641"/>
      <c r="F1641"/>
      <c r="G1641"/>
      <c r="H1641"/>
    </row>
    <row r="1642" spans="1:8" x14ac:dyDescent="0.2">
      <c r="A1642"/>
      <c r="B1642"/>
      <c r="C1642"/>
      <c r="D1642"/>
      <c r="E1642"/>
      <c r="F1642"/>
      <c r="G1642"/>
      <c r="H1642"/>
    </row>
    <row r="1643" spans="1:8" x14ac:dyDescent="0.2">
      <c r="A1643"/>
      <c r="B1643"/>
      <c r="C1643"/>
      <c r="D1643"/>
      <c r="E1643"/>
      <c r="F1643"/>
      <c r="G1643"/>
      <c r="H1643"/>
    </row>
    <row r="1644" spans="1:8" x14ac:dyDescent="0.2">
      <c r="A1644"/>
      <c r="B1644"/>
      <c r="C1644"/>
      <c r="D1644"/>
      <c r="E1644"/>
      <c r="F1644"/>
      <c r="G1644"/>
      <c r="H1644"/>
    </row>
    <row r="1645" spans="1:8" x14ac:dyDescent="0.2">
      <c r="A1645"/>
      <c r="B1645"/>
      <c r="C1645"/>
      <c r="D1645"/>
      <c r="E1645"/>
      <c r="F1645"/>
      <c r="G1645"/>
      <c r="H1645"/>
    </row>
    <row r="1646" spans="1:8" x14ac:dyDescent="0.2">
      <c r="A1646"/>
      <c r="B1646"/>
      <c r="C1646"/>
      <c r="D1646"/>
      <c r="E1646"/>
      <c r="F1646"/>
      <c r="G1646"/>
      <c r="H1646"/>
    </row>
    <row r="1647" spans="1:8" x14ac:dyDescent="0.2">
      <c r="A1647"/>
      <c r="B1647"/>
      <c r="C1647"/>
      <c r="D1647"/>
      <c r="E1647"/>
      <c r="F1647"/>
      <c r="G1647"/>
      <c r="H1647"/>
    </row>
    <row r="1648" spans="1:8" x14ac:dyDescent="0.2">
      <c r="A1648"/>
      <c r="B1648"/>
      <c r="C1648"/>
      <c r="D1648"/>
      <c r="E1648"/>
      <c r="F1648"/>
      <c r="G1648"/>
      <c r="H1648"/>
    </row>
    <row r="1649" spans="1:8" x14ac:dyDescent="0.2">
      <c r="A1649"/>
      <c r="B1649"/>
      <c r="C1649"/>
      <c r="D1649"/>
      <c r="E1649"/>
      <c r="F1649"/>
      <c r="G1649"/>
      <c r="H1649"/>
    </row>
    <row r="1650" spans="1:8" x14ac:dyDescent="0.2">
      <c r="A1650"/>
      <c r="B1650"/>
      <c r="C1650"/>
      <c r="D1650"/>
      <c r="E1650"/>
      <c r="F1650"/>
      <c r="G1650"/>
      <c r="H1650"/>
    </row>
    <row r="1651" spans="1:8" x14ac:dyDescent="0.2">
      <c r="A1651"/>
      <c r="B1651"/>
      <c r="C1651"/>
      <c r="D1651"/>
      <c r="E1651"/>
      <c r="F1651"/>
      <c r="G1651"/>
      <c r="H1651"/>
    </row>
    <row r="1652" spans="1:8" x14ac:dyDescent="0.2">
      <c r="A1652"/>
      <c r="B1652"/>
      <c r="C1652"/>
      <c r="D1652"/>
      <c r="E1652"/>
      <c r="F1652"/>
      <c r="G1652"/>
      <c r="H1652"/>
    </row>
    <row r="1653" spans="1:8" x14ac:dyDescent="0.2">
      <c r="A1653"/>
      <c r="B1653"/>
      <c r="C1653"/>
      <c r="D1653"/>
      <c r="E1653"/>
      <c r="F1653"/>
      <c r="G1653"/>
      <c r="H1653"/>
    </row>
    <row r="1654" spans="1:8" x14ac:dyDescent="0.2">
      <c r="A1654"/>
      <c r="B1654"/>
      <c r="C1654"/>
      <c r="D1654"/>
      <c r="E1654"/>
      <c r="F1654"/>
      <c r="G1654"/>
      <c r="H1654"/>
    </row>
    <row r="1655" spans="1:8" x14ac:dyDescent="0.2">
      <c r="A1655"/>
      <c r="B1655"/>
      <c r="C1655"/>
      <c r="D1655"/>
      <c r="E1655"/>
      <c r="F1655"/>
      <c r="G1655"/>
      <c r="H1655"/>
    </row>
    <row r="1656" spans="1:8" x14ac:dyDescent="0.2">
      <c r="A1656"/>
      <c r="B1656"/>
      <c r="C1656"/>
      <c r="D1656"/>
      <c r="E1656"/>
      <c r="F1656"/>
      <c r="G1656"/>
      <c r="H1656"/>
    </row>
    <row r="1657" spans="1:8" x14ac:dyDescent="0.2">
      <c r="A1657"/>
      <c r="B1657"/>
      <c r="C1657"/>
      <c r="D1657"/>
      <c r="E1657"/>
      <c r="F1657"/>
      <c r="G1657"/>
      <c r="H1657"/>
    </row>
    <row r="1658" spans="1:8" x14ac:dyDescent="0.2">
      <c r="A1658"/>
      <c r="B1658"/>
      <c r="C1658"/>
      <c r="D1658"/>
      <c r="E1658"/>
      <c r="F1658"/>
      <c r="G1658"/>
      <c r="H1658"/>
    </row>
    <row r="1659" spans="1:8" x14ac:dyDescent="0.2">
      <c r="A1659"/>
      <c r="B1659"/>
      <c r="C1659"/>
      <c r="D1659"/>
      <c r="E1659"/>
      <c r="F1659"/>
      <c r="G1659"/>
      <c r="H1659"/>
    </row>
    <row r="1660" spans="1:8" x14ac:dyDescent="0.2">
      <c r="A1660"/>
      <c r="B1660"/>
      <c r="C1660"/>
      <c r="D1660"/>
      <c r="E1660"/>
      <c r="F1660"/>
      <c r="G1660"/>
      <c r="H1660"/>
    </row>
    <row r="1661" spans="1:8" x14ac:dyDescent="0.2">
      <c r="A1661"/>
      <c r="B1661"/>
      <c r="C1661"/>
      <c r="D1661"/>
      <c r="E1661"/>
      <c r="F1661"/>
      <c r="G1661"/>
      <c r="H1661"/>
    </row>
    <row r="1662" spans="1:8" x14ac:dyDescent="0.2">
      <c r="A1662"/>
      <c r="B1662"/>
      <c r="C1662"/>
      <c r="D1662"/>
      <c r="E1662"/>
      <c r="F1662"/>
      <c r="G1662"/>
      <c r="H1662"/>
    </row>
    <row r="1663" spans="1:8" x14ac:dyDescent="0.2">
      <c r="A1663"/>
      <c r="B1663"/>
      <c r="C1663"/>
      <c r="D1663"/>
      <c r="E1663"/>
      <c r="F1663"/>
      <c r="G1663"/>
      <c r="H1663"/>
    </row>
    <row r="1664" spans="1:8" x14ac:dyDescent="0.2">
      <c r="A1664"/>
      <c r="B1664"/>
      <c r="C1664"/>
      <c r="D1664"/>
      <c r="E1664"/>
      <c r="F1664"/>
      <c r="G1664"/>
      <c r="H1664"/>
    </row>
    <row r="1665" spans="1:8" x14ac:dyDescent="0.2">
      <c r="A1665"/>
      <c r="B1665"/>
      <c r="C1665"/>
      <c r="D1665"/>
      <c r="E1665"/>
      <c r="F1665"/>
      <c r="G1665"/>
      <c r="H1665"/>
    </row>
    <row r="1666" spans="1:8" x14ac:dyDescent="0.2">
      <c r="A1666"/>
      <c r="B1666"/>
      <c r="C1666"/>
      <c r="D1666"/>
      <c r="E1666"/>
      <c r="F1666"/>
      <c r="G1666"/>
      <c r="H1666"/>
    </row>
    <row r="1667" spans="1:8" x14ac:dyDescent="0.2">
      <c r="A1667"/>
      <c r="B1667"/>
      <c r="C1667"/>
      <c r="D1667"/>
      <c r="E1667"/>
      <c r="F1667"/>
      <c r="G1667"/>
      <c r="H1667"/>
    </row>
    <row r="1668" spans="1:8" x14ac:dyDescent="0.2">
      <c r="A1668"/>
      <c r="B1668"/>
      <c r="C1668"/>
      <c r="D1668"/>
      <c r="E1668"/>
      <c r="F1668"/>
      <c r="G1668"/>
      <c r="H1668"/>
    </row>
    <row r="1669" spans="1:8" x14ac:dyDescent="0.2">
      <c r="A1669"/>
      <c r="B1669"/>
      <c r="C1669"/>
      <c r="D1669"/>
      <c r="E1669"/>
      <c r="F1669"/>
      <c r="G1669"/>
      <c r="H1669"/>
    </row>
    <row r="1670" spans="1:8" x14ac:dyDescent="0.2">
      <c r="A1670"/>
      <c r="B1670"/>
      <c r="C1670"/>
      <c r="D1670"/>
      <c r="E1670"/>
      <c r="F1670"/>
      <c r="G1670"/>
      <c r="H1670"/>
    </row>
    <row r="1671" spans="1:8" x14ac:dyDescent="0.2">
      <c r="A1671"/>
      <c r="B1671"/>
      <c r="C1671"/>
      <c r="D1671"/>
      <c r="E1671"/>
      <c r="F1671"/>
      <c r="G1671"/>
      <c r="H1671"/>
    </row>
    <row r="1672" spans="1:8" x14ac:dyDescent="0.2">
      <c r="A1672"/>
      <c r="B1672"/>
      <c r="C1672"/>
      <c r="D1672"/>
      <c r="E1672"/>
      <c r="F1672"/>
      <c r="G1672"/>
      <c r="H1672"/>
    </row>
    <row r="1673" spans="1:8" x14ac:dyDescent="0.2">
      <c r="A1673"/>
      <c r="B1673"/>
      <c r="C1673"/>
      <c r="D1673"/>
      <c r="E1673"/>
      <c r="F1673"/>
      <c r="G1673"/>
      <c r="H1673"/>
    </row>
    <row r="1674" spans="1:8" x14ac:dyDescent="0.2">
      <c r="A1674"/>
      <c r="B1674"/>
      <c r="C1674"/>
      <c r="D1674"/>
      <c r="E1674"/>
      <c r="F1674"/>
      <c r="G1674"/>
      <c r="H1674"/>
    </row>
    <row r="1675" spans="1:8" x14ac:dyDescent="0.2">
      <c r="A1675"/>
      <c r="B1675"/>
      <c r="C1675"/>
      <c r="D1675"/>
      <c r="E1675"/>
      <c r="F1675"/>
      <c r="G1675"/>
      <c r="H1675"/>
    </row>
    <row r="1676" spans="1:8" x14ac:dyDescent="0.2">
      <c r="A1676"/>
      <c r="B1676"/>
      <c r="C1676"/>
      <c r="D1676"/>
      <c r="E1676"/>
      <c r="F1676"/>
      <c r="G1676"/>
      <c r="H1676"/>
    </row>
    <row r="1677" spans="1:8" x14ac:dyDescent="0.2">
      <c r="A1677"/>
      <c r="B1677"/>
      <c r="C1677"/>
      <c r="D1677"/>
      <c r="E1677"/>
      <c r="F1677"/>
      <c r="G1677"/>
      <c r="H1677"/>
    </row>
    <row r="1678" spans="1:8" x14ac:dyDescent="0.2">
      <c r="A1678"/>
      <c r="B1678"/>
      <c r="C1678"/>
      <c r="D1678"/>
      <c r="E1678"/>
      <c r="F1678"/>
      <c r="G1678"/>
      <c r="H1678"/>
    </row>
    <row r="1679" spans="1:8" x14ac:dyDescent="0.2">
      <c r="A1679"/>
      <c r="B1679"/>
      <c r="C1679"/>
      <c r="D1679"/>
      <c r="E1679"/>
      <c r="F1679"/>
      <c r="G1679"/>
      <c r="H1679"/>
    </row>
    <row r="1680" spans="1:8" x14ac:dyDescent="0.2">
      <c r="A1680"/>
      <c r="B1680"/>
      <c r="C1680"/>
      <c r="D1680"/>
      <c r="E1680"/>
      <c r="F1680"/>
      <c r="G1680"/>
      <c r="H1680"/>
    </row>
    <row r="1681" spans="1:8" x14ac:dyDescent="0.2">
      <c r="A1681"/>
      <c r="B1681"/>
      <c r="C1681"/>
      <c r="D1681"/>
      <c r="E1681"/>
      <c r="F1681"/>
      <c r="G1681"/>
      <c r="H1681"/>
    </row>
    <row r="1682" spans="1:8" x14ac:dyDescent="0.2">
      <c r="A1682"/>
      <c r="B1682"/>
      <c r="C1682"/>
      <c r="D1682"/>
      <c r="E1682"/>
      <c r="F1682"/>
      <c r="G1682"/>
      <c r="H1682"/>
    </row>
    <row r="1683" spans="1:8" x14ac:dyDescent="0.2">
      <c r="A1683"/>
      <c r="B1683"/>
      <c r="C1683"/>
      <c r="D1683"/>
      <c r="E1683"/>
      <c r="F1683"/>
      <c r="G1683"/>
      <c r="H1683"/>
    </row>
    <row r="1684" spans="1:8" x14ac:dyDescent="0.2">
      <c r="A1684"/>
      <c r="B1684"/>
      <c r="C1684"/>
      <c r="D1684"/>
      <c r="E1684"/>
      <c r="F1684"/>
      <c r="G1684"/>
      <c r="H1684"/>
    </row>
    <row r="1685" spans="1:8" x14ac:dyDescent="0.2">
      <c r="A1685"/>
      <c r="B1685"/>
      <c r="C1685"/>
      <c r="D1685"/>
      <c r="E1685"/>
      <c r="F1685"/>
      <c r="G1685"/>
      <c r="H1685"/>
    </row>
    <row r="1686" spans="1:8" x14ac:dyDescent="0.2">
      <c r="A1686"/>
      <c r="B1686"/>
      <c r="C1686"/>
      <c r="D1686"/>
      <c r="E1686"/>
      <c r="F1686"/>
      <c r="G1686"/>
      <c r="H1686"/>
    </row>
    <row r="1687" spans="1:8" x14ac:dyDescent="0.2">
      <c r="A1687"/>
      <c r="B1687"/>
      <c r="C1687"/>
      <c r="D1687"/>
      <c r="E1687"/>
      <c r="F1687"/>
      <c r="G1687"/>
      <c r="H1687"/>
    </row>
    <row r="1688" spans="1:8" x14ac:dyDescent="0.2">
      <c r="A1688"/>
      <c r="B1688"/>
      <c r="C1688"/>
      <c r="D1688"/>
      <c r="E1688"/>
      <c r="F1688"/>
      <c r="G1688"/>
      <c r="H1688"/>
    </row>
    <row r="1689" spans="1:8" x14ac:dyDescent="0.2">
      <c r="A1689"/>
      <c r="B1689"/>
      <c r="C1689"/>
      <c r="D1689"/>
      <c r="E1689"/>
      <c r="F1689"/>
      <c r="G1689"/>
      <c r="H1689"/>
    </row>
    <row r="1690" spans="1:8" x14ac:dyDescent="0.2">
      <c r="A1690"/>
      <c r="B1690"/>
      <c r="C1690"/>
      <c r="D1690"/>
      <c r="E1690"/>
      <c r="F1690"/>
      <c r="G1690"/>
      <c r="H1690"/>
    </row>
    <row r="1691" spans="1:8" x14ac:dyDescent="0.2">
      <c r="A1691"/>
      <c r="B1691"/>
      <c r="C1691"/>
      <c r="D1691"/>
      <c r="E1691"/>
      <c r="F1691"/>
      <c r="G1691"/>
      <c r="H1691"/>
    </row>
    <row r="1692" spans="1:8" x14ac:dyDescent="0.2">
      <c r="A1692"/>
      <c r="B1692"/>
      <c r="C1692"/>
      <c r="D1692"/>
      <c r="E1692"/>
      <c r="F1692"/>
      <c r="G1692"/>
      <c r="H1692"/>
    </row>
    <row r="1693" spans="1:8" x14ac:dyDescent="0.2">
      <c r="A1693"/>
      <c r="B1693"/>
      <c r="C1693"/>
      <c r="D1693"/>
      <c r="E1693"/>
      <c r="F1693"/>
      <c r="G1693"/>
      <c r="H1693"/>
    </row>
    <row r="1694" spans="1:8" x14ac:dyDescent="0.2">
      <c r="A1694"/>
      <c r="B1694"/>
      <c r="C1694"/>
      <c r="D1694"/>
      <c r="E1694"/>
      <c r="F1694"/>
      <c r="G1694"/>
      <c r="H1694"/>
    </row>
    <row r="1695" spans="1:8" x14ac:dyDescent="0.2">
      <c r="A1695"/>
      <c r="B1695"/>
      <c r="C1695"/>
      <c r="D1695"/>
      <c r="E1695"/>
      <c r="F1695"/>
      <c r="G1695"/>
      <c r="H1695"/>
    </row>
    <row r="1696" spans="1:8" x14ac:dyDescent="0.2">
      <c r="A1696"/>
      <c r="B1696"/>
      <c r="C1696"/>
      <c r="D1696"/>
      <c r="E1696"/>
      <c r="F1696"/>
      <c r="G1696"/>
      <c r="H1696"/>
    </row>
    <row r="1697" spans="1:8" x14ac:dyDescent="0.2">
      <c r="A1697"/>
      <c r="B1697"/>
      <c r="C1697"/>
      <c r="D1697"/>
      <c r="E1697"/>
      <c r="F1697"/>
      <c r="G1697"/>
      <c r="H1697"/>
    </row>
    <row r="1698" spans="1:8" x14ac:dyDescent="0.2">
      <c r="A1698"/>
      <c r="B1698"/>
      <c r="C1698"/>
      <c r="D1698"/>
      <c r="E1698"/>
      <c r="F1698"/>
      <c r="G1698"/>
      <c r="H1698"/>
    </row>
    <row r="1699" spans="1:8" x14ac:dyDescent="0.2">
      <c r="A1699"/>
      <c r="B1699"/>
      <c r="C1699"/>
      <c r="D1699"/>
      <c r="E1699"/>
      <c r="F1699"/>
      <c r="G1699"/>
      <c r="H1699"/>
    </row>
    <row r="1700" spans="1:8" x14ac:dyDescent="0.2">
      <c r="A1700"/>
      <c r="B1700"/>
      <c r="C1700"/>
      <c r="D1700"/>
      <c r="E1700"/>
      <c r="F1700"/>
      <c r="G1700"/>
      <c r="H1700"/>
    </row>
    <row r="1701" spans="1:8" x14ac:dyDescent="0.2">
      <c r="A1701"/>
      <c r="B1701"/>
      <c r="C1701"/>
      <c r="D1701"/>
      <c r="E1701"/>
      <c r="F1701"/>
      <c r="G1701"/>
      <c r="H1701"/>
    </row>
    <row r="1702" spans="1:8" x14ac:dyDescent="0.2">
      <c r="A1702"/>
      <c r="B1702"/>
      <c r="C1702"/>
      <c r="D1702"/>
      <c r="E1702"/>
      <c r="F1702"/>
      <c r="G1702"/>
      <c r="H1702"/>
    </row>
    <row r="1703" spans="1:8" x14ac:dyDescent="0.2">
      <c r="A1703"/>
      <c r="B1703"/>
      <c r="C1703"/>
      <c r="D1703"/>
      <c r="E1703"/>
      <c r="F1703"/>
      <c r="G1703"/>
      <c r="H1703"/>
    </row>
    <row r="1704" spans="1:8" x14ac:dyDescent="0.2">
      <c r="A1704"/>
      <c r="B1704"/>
      <c r="C1704"/>
      <c r="D1704"/>
      <c r="E1704"/>
      <c r="F1704"/>
      <c r="G1704"/>
      <c r="H1704"/>
    </row>
    <row r="1705" spans="1:8" x14ac:dyDescent="0.2">
      <c r="A1705"/>
      <c r="B1705"/>
      <c r="C1705"/>
      <c r="D1705"/>
      <c r="E1705"/>
      <c r="F1705"/>
      <c r="G1705"/>
      <c r="H1705"/>
    </row>
    <row r="1706" spans="1:8" x14ac:dyDescent="0.2">
      <c r="A1706"/>
      <c r="B1706"/>
      <c r="C1706"/>
      <c r="D1706"/>
      <c r="E1706"/>
      <c r="F1706"/>
      <c r="G1706"/>
      <c r="H1706"/>
    </row>
    <row r="1707" spans="1:8" x14ac:dyDescent="0.2">
      <c r="A1707"/>
      <c r="B1707"/>
      <c r="C1707"/>
      <c r="D1707"/>
      <c r="E1707"/>
      <c r="F1707"/>
      <c r="G1707"/>
      <c r="H1707"/>
    </row>
    <row r="1708" spans="1:8" x14ac:dyDescent="0.2">
      <c r="A1708"/>
      <c r="B1708"/>
      <c r="C1708"/>
      <c r="D1708"/>
      <c r="E1708"/>
      <c r="F1708"/>
      <c r="G1708"/>
      <c r="H1708"/>
    </row>
    <row r="1709" spans="1:8" x14ac:dyDescent="0.2">
      <c r="A1709"/>
      <c r="B1709"/>
      <c r="C1709"/>
      <c r="D1709"/>
      <c r="E1709"/>
      <c r="F1709"/>
      <c r="G1709"/>
      <c r="H1709"/>
    </row>
    <row r="1710" spans="1:8" x14ac:dyDescent="0.2">
      <c r="A1710"/>
      <c r="B1710"/>
      <c r="C1710"/>
      <c r="D1710"/>
      <c r="E1710"/>
      <c r="F1710"/>
      <c r="G1710"/>
      <c r="H1710"/>
    </row>
    <row r="1711" spans="1:8" x14ac:dyDescent="0.2">
      <c r="A1711"/>
      <c r="B1711"/>
      <c r="C1711"/>
      <c r="D1711"/>
      <c r="E1711"/>
      <c r="F1711"/>
      <c r="G1711"/>
      <c r="H1711"/>
    </row>
    <row r="1712" spans="1:8" x14ac:dyDescent="0.2">
      <c r="A1712"/>
      <c r="B1712"/>
      <c r="C1712"/>
      <c r="D1712"/>
      <c r="E1712"/>
      <c r="F1712"/>
      <c r="G1712"/>
      <c r="H1712"/>
    </row>
    <row r="1713" spans="1:8" x14ac:dyDescent="0.2">
      <c r="A1713"/>
      <c r="B1713"/>
      <c r="C1713"/>
      <c r="D1713"/>
      <c r="E1713"/>
      <c r="F1713"/>
      <c r="G1713"/>
      <c r="H1713"/>
    </row>
    <row r="1714" spans="1:8" x14ac:dyDescent="0.2">
      <c r="A1714"/>
      <c r="B1714"/>
      <c r="C1714"/>
      <c r="D1714"/>
      <c r="E1714"/>
      <c r="F1714"/>
      <c r="G1714"/>
      <c r="H1714"/>
    </row>
    <row r="1715" spans="1:8" x14ac:dyDescent="0.2">
      <c r="A1715"/>
      <c r="B1715"/>
      <c r="C1715"/>
      <c r="D1715"/>
      <c r="E1715"/>
      <c r="F1715"/>
      <c r="G1715"/>
      <c r="H1715"/>
    </row>
    <row r="1716" spans="1:8" x14ac:dyDescent="0.2">
      <c r="A1716"/>
      <c r="B1716"/>
      <c r="C1716"/>
      <c r="D1716"/>
      <c r="E1716"/>
      <c r="F1716"/>
      <c r="G1716"/>
      <c r="H1716"/>
    </row>
    <row r="1717" spans="1:8" x14ac:dyDescent="0.2">
      <c r="A1717"/>
      <c r="B1717"/>
      <c r="C1717"/>
      <c r="D1717"/>
      <c r="E1717"/>
      <c r="F1717"/>
      <c r="G1717"/>
      <c r="H1717"/>
    </row>
    <row r="1718" spans="1:8" x14ac:dyDescent="0.2">
      <c r="A1718"/>
      <c r="B1718"/>
      <c r="C1718"/>
      <c r="D1718"/>
      <c r="E1718"/>
      <c r="F1718"/>
      <c r="G1718"/>
      <c r="H1718"/>
    </row>
    <row r="1719" spans="1:8" x14ac:dyDescent="0.2">
      <c r="A1719"/>
      <c r="B1719"/>
      <c r="C1719"/>
      <c r="D1719"/>
      <c r="E1719"/>
      <c r="F1719"/>
      <c r="G1719"/>
      <c r="H1719"/>
    </row>
    <row r="1720" spans="1:8" x14ac:dyDescent="0.2">
      <c r="A1720"/>
      <c r="B1720"/>
      <c r="C1720"/>
      <c r="D1720"/>
      <c r="E1720"/>
      <c r="F1720"/>
      <c r="G1720"/>
      <c r="H1720"/>
    </row>
    <row r="1721" spans="1:8" x14ac:dyDescent="0.2">
      <c r="A1721"/>
      <c r="B1721"/>
      <c r="C1721"/>
      <c r="D1721"/>
      <c r="E1721"/>
      <c r="F1721"/>
      <c r="G1721"/>
      <c r="H1721"/>
    </row>
    <row r="1722" spans="1:8" x14ac:dyDescent="0.2">
      <c r="A1722"/>
      <c r="B1722"/>
      <c r="C1722"/>
      <c r="D1722"/>
      <c r="E1722"/>
      <c r="F1722"/>
      <c r="G1722"/>
      <c r="H1722"/>
    </row>
    <row r="1723" spans="1:8" x14ac:dyDescent="0.2">
      <c r="A1723"/>
      <c r="B1723"/>
      <c r="C1723"/>
      <c r="D1723"/>
      <c r="E1723"/>
      <c r="F1723"/>
      <c r="G1723"/>
      <c r="H1723"/>
    </row>
    <row r="1724" spans="1:8" x14ac:dyDescent="0.2">
      <c r="A1724"/>
      <c r="B1724"/>
      <c r="C1724"/>
      <c r="D1724"/>
      <c r="E1724"/>
      <c r="F1724"/>
      <c r="G1724"/>
      <c r="H1724"/>
    </row>
    <row r="1725" spans="1:8" x14ac:dyDescent="0.2">
      <c r="A1725"/>
      <c r="B1725"/>
      <c r="C1725"/>
      <c r="D1725"/>
      <c r="E1725"/>
      <c r="F1725"/>
      <c r="G1725"/>
      <c r="H1725"/>
    </row>
    <row r="1726" spans="1:8" x14ac:dyDescent="0.2">
      <c r="A1726"/>
      <c r="B1726"/>
      <c r="C1726"/>
      <c r="D1726"/>
      <c r="E1726"/>
      <c r="F1726"/>
      <c r="G1726"/>
      <c r="H1726"/>
    </row>
    <row r="1727" spans="1:8" x14ac:dyDescent="0.2">
      <c r="A1727"/>
      <c r="B1727"/>
      <c r="C1727"/>
      <c r="D1727"/>
      <c r="E1727"/>
      <c r="F1727"/>
      <c r="G1727"/>
      <c r="H1727"/>
    </row>
    <row r="1728" spans="1:8" x14ac:dyDescent="0.2">
      <c r="A1728"/>
      <c r="B1728"/>
      <c r="C1728"/>
      <c r="D1728"/>
      <c r="E1728"/>
      <c r="F1728"/>
      <c r="G1728"/>
      <c r="H1728"/>
    </row>
    <row r="1729" spans="1:8" x14ac:dyDescent="0.2">
      <c r="A1729"/>
      <c r="B1729"/>
      <c r="C1729"/>
      <c r="D1729"/>
      <c r="E1729"/>
      <c r="F1729"/>
      <c r="G1729"/>
      <c r="H1729"/>
    </row>
    <row r="1730" spans="1:8" x14ac:dyDescent="0.2">
      <c r="A1730"/>
      <c r="B1730"/>
      <c r="C1730"/>
      <c r="D1730"/>
      <c r="E1730"/>
      <c r="F1730"/>
      <c r="G1730"/>
      <c r="H1730"/>
    </row>
    <row r="1731" spans="1:8" x14ac:dyDescent="0.2">
      <c r="A1731"/>
      <c r="B1731"/>
      <c r="C1731"/>
      <c r="D1731"/>
      <c r="E1731"/>
      <c r="F1731"/>
      <c r="G1731"/>
      <c r="H1731"/>
    </row>
    <row r="1732" spans="1:8" x14ac:dyDescent="0.2">
      <c r="A1732"/>
      <c r="B1732"/>
      <c r="C1732"/>
      <c r="D1732"/>
      <c r="E1732"/>
      <c r="F1732"/>
      <c r="G1732"/>
      <c r="H1732"/>
    </row>
    <row r="1733" spans="1:8" x14ac:dyDescent="0.2">
      <c r="A1733"/>
      <c r="B1733"/>
      <c r="C1733"/>
      <c r="D1733"/>
      <c r="E1733"/>
      <c r="F1733"/>
      <c r="G1733"/>
      <c r="H1733"/>
    </row>
    <row r="1734" spans="1:8" x14ac:dyDescent="0.2">
      <c r="A1734"/>
      <c r="B1734"/>
      <c r="C1734"/>
      <c r="D1734"/>
      <c r="E1734"/>
      <c r="F1734"/>
      <c r="G1734"/>
      <c r="H1734"/>
    </row>
    <row r="1735" spans="1:8" x14ac:dyDescent="0.2">
      <c r="A1735"/>
      <c r="B1735"/>
      <c r="C1735"/>
      <c r="D1735"/>
      <c r="E1735"/>
      <c r="F1735"/>
      <c r="G1735"/>
      <c r="H1735"/>
    </row>
    <row r="1736" spans="1:8" x14ac:dyDescent="0.2">
      <c r="A1736"/>
      <c r="B1736"/>
      <c r="C1736"/>
      <c r="D1736"/>
      <c r="E1736"/>
      <c r="F1736"/>
      <c r="G1736"/>
      <c r="H1736"/>
    </row>
    <row r="1737" spans="1:8" x14ac:dyDescent="0.2">
      <c r="A1737"/>
      <c r="B1737"/>
      <c r="C1737"/>
      <c r="D1737"/>
      <c r="E1737"/>
      <c r="F1737"/>
      <c r="G1737"/>
      <c r="H1737"/>
    </row>
    <row r="1738" spans="1:8" x14ac:dyDescent="0.2">
      <c r="A1738"/>
      <c r="B1738"/>
      <c r="C1738"/>
      <c r="D1738"/>
      <c r="E1738"/>
      <c r="F1738"/>
      <c r="G1738"/>
      <c r="H1738"/>
    </row>
    <row r="1739" spans="1:8" x14ac:dyDescent="0.2">
      <c r="A1739"/>
      <c r="B1739"/>
      <c r="C1739"/>
      <c r="D1739"/>
      <c r="E1739"/>
      <c r="F1739"/>
      <c r="G1739"/>
      <c r="H1739"/>
    </row>
    <row r="1740" spans="1:8" x14ac:dyDescent="0.2">
      <c r="A1740"/>
      <c r="B1740"/>
      <c r="C1740"/>
      <c r="D1740"/>
      <c r="E1740"/>
      <c r="F1740"/>
      <c r="G1740"/>
      <c r="H1740"/>
    </row>
    <row r="1741" spans="1:8" x14ac:dyDescent="0.2">
      <c r="A1741"/>
      <c r="B1741"/>
      <c r="C1741"/>
      <c r="D1741"/>
      <c r="E1741"/>
      <c r="F1741"/>
      <c r="G1741"/>
      <c r="H1741"/>
    </row>
    <row r="1742" spans="1:8" x14ac:dyDescent="0.2">
      <c r="A1742"/>
      <c r="B1742"/>
      <c r="C1742"/>
      <c r="D1742"/>
      <c r="E1742"/>
      <c r="F1742"/>
      <c r="G1742"/>
      <c r="H1742"/>
    </row>
    <row r="1743" spans="1:8" x14ac:dyDescent="0.2">
      <c r="A1743"/>
      <c r="B1743"/>
      <c r="C1743"/>
      <c r="D1743"/>
      <c r="E1743"/>
      <c r="F1743"/>
      <c r="G1743"/>
      <c r="H1743"/>
    </row>
    <row r="1744" spans="1:8" x14ac:dyDescent="0.2">
      <c r="A1744"/>
      <c r="B1744"/>
      <c r="C1744"/>
      <c r="D1744"/>
      <c r="E1744"/>
      <c r="F1744"/>
      <c r="G1744"/>
      <c r="H1744"/>
    </row>
    <row r="1745" spans="1:8" x14ac:dyDescent="0.2">
      <c r="A1745"/>
      <c r="B1745"/>
      <c r="C1745"/>
      <c r="D1745"/>
      <c r="E1745"/>
      <c r="F1745"/>
      <c r="G1745"/>
      <c r="H1745"/>
    </row>
    <row r="1746" spans="1:8" x14ac:dyDescent="0.2">
      <c r="A1746"/>
      <c r="B1746"/>
      <c r="C1746"/>
      <c r="D1746"/>
      <c r="E1746"/>
      <c r="F1746"/>
      <c r="G1746"/>
      <c r="H1746"/>
    </row>
    <row r="1747" spans="1:8" x14ac:dyDescent="0.2">
      <c r="A1747"/>
      <c r="B1747"/>
      <c r="C1747"/>
      <c r="D1747"/>
      <c r="E1747"/>
      <c r="F1747"/>
      <c r="G1747"/>
      <c r="H1747"/>
    </row>
    <row r="1748" spans="1:8" x14ac:dyDescent="0.2">
      <c r="A1748"/>
      <c r="B1748"/>
      <c r="C1748"/>
      <c r="D1748"/>
      <c r="E1748"/>
      <c r="F1748"/>
      <c r="G1748"/>
      <c r="H1748"/>
    </row>
    <row r="1749" spans="1:8" x14ac:dyDescent="0.2">
      <c r="A1749"/>
      <c r="B1749"/>
      <c r="C1749"/>
      <c r="D1749"/>
      <c r="E1749"/>
      <c r="F1749"/>
      <c r="G1749"/>
      <c r="H1749"/>
    </row>
    <row r="1750" spans="1:8" x14ac:dyDescent="0.2">
      <c r="A1750"/>
      <c r="B1750"/>
      <c r="C1750"/>
      <c r="D1750"/>
      <c r="E1750"/>
      <c r="F1750"/>
      <c r="G1750"/>
      <c r="H1750"/>
    </row>
    <row r="1751" spans="1:8" x14ac:dyDescent="0.2">
      <c r="A1751"/>
      <c r="B1751"/>
      <c r="C1751"/>
      <c r="D1751"/>
      <c r="E1751"/>
      <c r="F1751"/>
      <c r="G1751"/>
      <c r="H1751"/>
    </row>
    <row r="1752" spans="1:8" x14ac:dyDescent="0.2">
      <c r="A1752"/>
      <c r="B1752"/>
      <c r="C1752"/>
      <c r="D1752"/>
      <c r="E1752"/>
      <c r="F1752"/>
      <c r="G1752"/>
      <c r="H1752"/>
    </row>
    <row r="1753" spans="1:8" x14ac:dyDescent="0.2">
      <c r="A1753"/>
      <c r="B1753"/>
      <c r="C1753"/>
      <c r="D1753"/>
      <c r="E1753"/>
      <c r="F1753"/>
      <c r="G1753"/>
      <c r="H1753"/>
    </row>
    <row r="1754" spans="1:8" x14ac:dyDescent="0.2">
      <c r="A1754"/>
      <c r="B1754"/>
      <c r="C1754"/>
      <c r="D1754"/>
      <c r="E1754"/>
      <c r="F1754"/>
      <c r="G1754"/>
      <c r="H1754"/>
    </row>
    <row r="1755" spans="1:8" x14ac:dyDescent="0.2">
      <c r="A1755"/>
      <c r="B1755"/>
      <c r="C1755"/>
      <c r="D1755"/>
      <c r="E1755"/>
      <c r="F1755"/>
      <c r="G1755"/>
      <c r="H1755"/>
    </row>
    <row r="1756" spans="1:8" x14ac:dyDescent="0.2">
      <c r="A1756"/>
      <c r="B1756"/>
      <c r="C1756"/>
      <c r="D1756"/>
      <c r="E1756"/>
      <c r="F1756"/>
      <c r="G1756"/>
      <c r="H1756"/>
    </row>
    <row r="1757" spans="1:8" x14ac:dyDescent="0.2">
      <c r="A1757"/>
      <c r="B1757"/>
      <c r="C1757"/>
      <c r="D1757"/>
      <c r="E1757"/>
      <c r="F1757"/>
      <c r="G1757"/>
      <c r="H1757"/>
    </row>
    <row r="1758" spans="1:8" x14ac:dyDescent="0.2">
      <c r="A1758"/>
      <c r="B1758"/>
      <c r="C1758"/>
      <c r="D1758"/>
      <c r="E1758"/>
      <c r="F1758"/>
      <c r="G1758"/>
      <c r="H1758"/>
    </row>
    <row r="1759" spans="1:8" x14ac:dyDescent="0.2">
      <c r="A1759"/>
      <c r="B1759"/>
      <c r="C1759"/>
      <c r="D1759"/>
      <c r="E1759"/>
      <c r="F1759"/>
      <c r="G1759"/>
      <c r="H1759"/>
    </row>
    <row r="1760" spans="1:8" x14ac:dyDescent="0.2">
      <c r="A1760"/>
      <c r="B1760"/>
      <c r="C1760"/>
      <c r="D1760"/>
      <c r="E1760"/>
      <c r="F1760"/>
      <c r="G1760"/>
      <c r="H1760"/>
    </row>
    <row r="1761" spans="1:8" x14ac:dyDescent="0.2">
      <c r="A1761"/>
      <c r="B1761"/>
      <c r="C1761"/>
      <c r="D1761"/>
      <c r="E1761"/>
      <c r="F1761"/>
      <c r="G1761"/>
      <c r="H1761"/>
    </row>
    <row r="1762" spans="1:8" x14ac:dyDescent="0.2">
      <c r="A1762"/>
      <c r="B1762"/>
      <c r="C1762"/>
      <c r="D1762"/>
      <c r="E1762"/>
      <c r="F1762"/>
      <c r="G1762"/>
      <c r="H1762"/>
    </row>
    <row r="1763" spans="1:8" x14ac:dyDescent="0.2">
      <c r="A1763"/>
      <c r="B1763"/>
      <c r="C1763"/>
      <c r="D1763"/>
      <c r="E1763"/>
      <c r="F1763"/>
      <c r="G1763"/>
      <c r="H1763"/>
    </row>
    <row r="1764" spans="1:8" x14ac:dyDescent="0.2">
      <c r="A1764"/>
      <c r="B1764"/>
      <c r="C1764"/>
      <c r="D1764"/>
      <c r="E1764"/>
      <c r="F1764"/>
      <c r="G1764"/>
      <c r="H1764"/>
    </row>
    <row r="1765" spans="1:8" x14ac:dyDescent="0.2">
      <c r="A1765"/>
      <c r="B1765"/>
      <c r="C1765"/>
      <c r="D1765"/>
      <c r="E1765"/>
      <c r="F1765"/>
      <c r="G1765"/>
      <c r="H1765"/>
    </row>
    <row r="1766" spans="1:8" x14ac:dyDescent="0.2">
      <c r="A1766"/>
      <c r="B1766"/>
      <c r="C1766"/>
      <c r="D1766"/>
      <c r="E1766"/>
      <c r="F1766"/>
      <c r="G1766"/>
      <c r="H1766"/>
    </row>
    <row r="1767" spans="1:8" x14ac:dyDescent="0.2">
      <c r="A1767"/>
      <c r="B1767"/>
      <c r="C1767"/>
      <c r="D1767"/>
      <c r="E1767"/>
      <c r="F1767"/>
      <c r="G1767"/>
      <c r="H1767"/>
    </row>
    <row r="1768" spans="1:8" x14ac:dyDescent="0.2">
      <c r="A1768"/>
      <c r="B1768"/>
      <c r="C1768"/>
      <c r="D1768"/>
      <c r="E1768"/>
      <c r="F1768"/>
      <c r="G1768"/>
      <c r="H1768"/>
    </row>
    <row r="1769" spans="1:8" x14ac:dyDescent="0.2">
      <c r="A1769"/>
      <c r="B1769"/>
      <c r="C1769"/>
      <c r="D1769"/>
      <c r="E1769"/>
      <c r="F1769"/>
      <c r="G1769"/>
      <c r="H1769"/>
    </row>
    <row r="1770" spans="1:8" x14ac:dyDescent="0.2">
      <c r="A1770"/>
      <c r="B1770"/>
      <c r="C1770"/>
      <c r="D1770"/>
      <c r="E1770"/>
      <c r="F1770"/>
      <c r="G1770"/>
      <c r="H1770"/>
    </row>
    <row r="1771" spans="1:8" x14ac:dyDescent="0.2">
      <c r="A1771"/>
      <c r="B1771"/>
      <c r="C1771"/>
      <c r="D1771"/>
      <c r="E1771"/>
      <c r="F1771"/>
      <c r="G1771"/>
      <c r="H1771"/>
    </row>
    <row r="1772" spans="1:8" x14ac:dyDescent="0.2">
      <c r="A1772"/>
      <c r="B1772"/>
      <c r="C1772"/>
      <c r="D1772"/>
      <c r="E1772"/>
      <c r="F1772"/>
      <c r="G1772"/>
      <c r="H1772"/>
    </row>
    <row r="1773" spans="1:8" x14ac:dyDescent="0.2">
      <c r="A1773"/>
      <c r="B1773"/>
      <c r="C1773"/>
      <c r="D1773"/>
      <c r="E1773"/>
      <c r="F1773"/>
      <c r="G1773"/>
      <c r="H1773"/>
    </row>
    <row r="1774" spans="1:8" x14ac:dyDescent="0.2">
      <c r="A1774"/>
      <c r="B1774"/>
      <c r="C1774"/>
      <c r="D1774"/>
      <c r="E1774"/>
      <c r="F1774"/>
      <c r="G1774"/>
      <c r="H1774"/>
    </row>
    <row r="1775" spans="1:8" x14ac:dyDescent="0.2">
      <c r="A1775"/>
      <c r="B1775"/>
      <c r="C1775"/>
      <c r="D1775"/>
      <c r="E1775"/>
      <c r="F1775"/>
      <c r="G1775"/>
      <c r="H1775"/>
    </row>
    <row r="1776" spans="1:8" x14ac:dyDescent="0.2">
      <c r="A1776"/>
      <c r="B1776"/>
      <c r="C1776"/>
      <c r="D1776"/>
      <c r="E1776"/>
      <c r="F1776"/>
      <c r="G1776"/>
      <c r="H1776"/>
    </row>
    <row r="1777" spans="1:8" x14ac:dyDescent="0.2">
      <c r="A1777"/>
      <c r="B1777"/>
      <c r="C1777"/>
      <c r="D1777"/>
      <c r="E1777"/>
      <c r="F1777"/>
      <c r="G1777"/>
      <c r="H1777"/>
    </row>
    <row r="1778" spans="1:8" x14ac:dyDescent="0.2">
      <c r="A1778"/>
      <c r="B1778"/>
      <c r="C1778"/>
      <c r="D1778"/>
      <c r="E1778"/>
      <c r="F1778"/>
      <c r="G1778"/>
      <c r="H1778"/>
    </row>
    <row r="1779" spans="1:8" x14ac:dyDescent="0.2">
      <c r="A1779"/>
      <c r="B1779"/>
      <c r="C1779"/>
      <c r="D1779"/>
      <c r="E1779"/>
      <c r="F1779"/>
      <c r="G1779"/>
      <c r="H1779"/>
    </row>
    <row r="1780" spans="1:8" x14ac:dyDescent="0.2">
      <c r="A1780"/>
      <c r="B1780"/>
      <c r="C1780"/>
      <c r="D1780"/>
      <c r="E1780"/>
      <c r="F1780"/>
      <c r="G1780"/>
      <c r="H1780"/>
    </row>
    <row r="1781" spans="1:8" x14ac:dyDescent="0.2">
      <c r="A1781"/>
      <c r="B1781"/>
      <c r="C1781"/>
      <c r="D1781"/>
      <c r="E1781"/>
      <c r="F1781"/>
      <c r="G1781"/>
      <c r="H1781"/>
    </row>
    <row r="1782" spans="1:8" x14ac:dyDescent="0.2">
      <c r="A1782"/>
      <c r="B1782"/>
      <c r="C1782"/>
      <c r="D1782"/>
      <c r="E1782"/>
      <c r="F1782"/>
      <c r="G1782"/>
      <c r="H1782"/>
    </row>
    <row r="1783" spans="1:8" x14ac:dyDescent="0.2">
      <c r="A1783"/>
      <c r="B1783"/>
      <c r="C1783"/>
      <c r="D1783"/>
      <c r="E1783"/>
      <c r="F1783"/>
      <c r="G1783"/>
      <c r="H1783"/>
    </row>
    <row r="1784" spans="1:8" x14ac:dyDescent="0.2">
      <c r="A1784"/>
      <c r="B1784"/>
      <c r="C1784"/>
      <c r="D1784"/>
      <c r="E1784"/>
      <c r="F1784"/>
      <c r="G1784"/>
      <c r="H1784"/>
    </row>
    <row r="1785" spans="1:8" x14ac:dyDescent="0.2">
      <c r="A1785"/>
      <c r="B1785"/>
      <c r="C1785"/>
      <c r="D1785"/>
      <c r="E1785"/>
      <c r="F1785"/>
      <c r="G1785"/>
      <c r="H1785"/>
    </row>
    <row r="1786" spans="1:8" x14ac:dyDescent="0.2">
      <c r="A1786"/>
      <c r="B1786"/>
      <c r="C1786"/>
      <c r="D1786"/>
      <c r="E1786"/>
      <c r="F1786"/>
      <c r="G1786"/>
      <c r="H1786"/>
    </row>
    <row r="1787" spans="1:8" x14ac:dyDescent="0.2">
      <c r="A1787"/>
      <c r="B1787"/>
      <c r="C1787"/>
      <c r="D1787"/>
      <c r="E1787"/>
      <c r="F1787"/>
      <c r="G1787"/>
      <c r="H1787"/>
    </row>
    <row r="1788" spans="1:8" x14ac:dyDescent="0.2">
      <c r="A1788"/>
      <c r="B1788"/>
      <c r="C1788"/>
      <c r="D1788"/>
      <c r="E1788"/>
      <c r="F1788"/>
      <c r="G1788"/>
      <c r="H1788"/>
    </row>
    <row r="1789" spans="1:8" x14ac:dyDescent="0.2">
      <c r="A1789"/>
      <c r="B1789"/>
      <c r="C1789"/>
      <c r="D1789"/>
      <c r="E1789"/>
      <c r="F1789"/>
      <c r="G1789"/>
      <c r="H1789"/>
    </row>
    <row r="1790" spans="1:8" x14ac:dyDescent="0.2">
      <c r="A1790"/>
      <c r="B1790"/>
      <c r="C1790"/>
      <c r="D1790"/>
      <c r="E1790"/>
      <c r="F1790"/>
      <c r="G1790"/>
      <c r="H1790"/>
    </row>
    <row r="1791" spans="1:8" x14ac:dyDescent="0.2">
      <c r="A1791"/>
      <c r="B1791"/>
      <c r="C1791"/>
      <c r="D1791"/>
      <c r="E1791"/>
      <c r="F1791"/>
      <c r="G1791"/>
      <c r="H1791"/>
    </row>
    <row r="1792" spans="1:8" x14ac:dyDescent="0.2">
      <c r="A1792"/>
      <c r="B1792"/>
      <c r="C1792"/>
      <c r="D1792"/>
      <c r="E1792"/>
      <c r="F1792"/>
      <c r="G1792"/>
      <c r="H1792"/>
    </row>
    <row r="1793" spans="1:8" x14ac:dyDescent="0.2">
      <c r="A1793"/>
      <c r="B1793"/>
      <c r="C1793"/>
      <c r="D1793"/>
      <c r="E1793"/>
      <c r="F1793"/>
      <c r="G1793"/>
      <c r="H1793"/>
    </row>
    <row r="1794" spans="1:8" x14ac:dyDescent="0.2">
      <c r="A1794"/>
      <c r="B1794"/>
      <c r="C1794"/>
      <c r="D1794"/>
      <c r="E1794"/>
      <c r="F1794"/>
      <c r="G1794"/>
      <c r="H1794"/>
    </row>
    <row r="1795" spans="1:8" x14ac:dyDescent="0.2">
      <c r="A1795"/>
      <c r="B1795"/>
      <c r="C1795"/>
      <c r="D1795"/>
      <c r="E1795"/>
      <c r="F1795"/>
      <c r="G1795"/>
      <c r="H1795"/>
    </row>
    <row r="1796" spans="1:8" x14ac:dyDescent="0.2">
      <c r="A1796"/>
      <c r="B1796"/>
      <c r="C1796"/>
      <c r="D1796"/>
      <c r="E1796"/>
      <c r="F1796"/>
      <c r="G1796"/>
      <c r="H1796"/>
    </row>
    <row r="1797" spans="1:8" x14ac:dyDescent="0.2">
      <c r="A1797"/>
      <c r="B1797"/>
      <c r="C1797"/>
      <c r="D1797"/>
      <c r="E1797"/>
      <c r="F1797"/>
      <c r="G1797"/>
      <c r="H1797"/>
    </row>
    <row r="1798" spans="1:8" x14ac:dyDescent="0.2">
      <c r="A1798"/>
      <c r="B1798"/>
      <c r="C1798"/>
      <c r="D1798"/>
      <c r="E1798"/>
      <c r="F1798"/>
      <c r="G1798"/>
      <c r="H1798"/>
    </row>
    <row r="1799" spans="1:8" x14ac:dyDescent="0.2">
      <c r="A1799"/>
      <c r="B1799"/>
      <c r="C1799"/>
      <c r="D1799"/>
      <c r="E1799"/>
      <c r="F1799"/>
      <c r="G1799"/>
      <c r="H1799"/>
    </row>
    <row r="1800" spans="1:8" x14ac:dyDescent="0.2">
      <c r="A1800"/>
      <c r="B1800"/>
      <c r="C1800"/>
      <c r="D1800"/>
      <c r="E1800"/>
      <c r="F1800"/>
      <c r="G1800"/>
      <c r="H1800"/>
    </row>
    <row r="1801" spans="1:8" x14ac:dyDescent="0.2">
      <c r="A1801"/>
      <c r="B1801"/>
      <c r="C1801"/>
      <c r="D1801"/>
      <c r="E1801"/>
      <c r="F1801"/>
      <c r="G1801"/>
      <c r="H1801"/>
    </row>
    <row r="1802" spans="1:8" x14ac:dyDescent="0.2">
      <c r="A1802"/>
      <c r="B1802"/>
      <c r="C1802"/>
      <c r="D1802"/>
      <c r="E1802"/>
      <c r="F1802"/>
      <c r="G1802"/>
      <c r="H1802"/>
    </row>
    <row r="1803" spans="1:8" x14ac:dyDescent="0.2">
      <c r="A1803"/>
      <c r="B1803"/>
      <c r="C1803"/>
      <c r="D1803"/>
      <c r="E1803"/>
      <c r="F1803"/>
      <c r="G1803"/>
      <c r="H1803"/>
    </row>
    <row r="1804" spans="1:8" x14ac:dyDescent="0.2">
      <c r="A1804"/>
      <c r="B1804"/>
      <c r="C1804"/>
      <c r="D1804"/>
      <c r="E1804"/>
      <c r="F1804"/>
      <c r="G1804"/>
      <c r="H1804"/>
    </row>
    <row r="1805" spans="1:8" x14ac:dyDescent="0.2">
      <c r="A1805"/>
      <c r="B1805"/>
      <c r="C1805"/>
      <c r="D1805"/>
      <c r="E1805"/>
      <c r="F1805"/>
      <c r="G1805"/>
      <c r="H1805"/>
    </row>
    <row r="1806" spans="1:8" x14ac:dyDescent="0.2">
      <c r="A1806"/>
      <c r="B1806"/>
      <c r="C1806"/>
      <c r="D1806"/>
      <c r="E1806"/>
      <c r="F1806"/>
      <c r="G1806"/>
      <c r="H1806"/>
    </row>
    <row r="1807" spans="1:8" x14ac:dyDescent="0.2">
      <c r="A1807"/>
      <c r="B1807"/>
      <c r="C1807"/>
      <c r="D1807"/>
      <c r="E1807"/>
      <c r="F1807"/>
      <c r="G1807"/>
      <c r="H1807"/>
    </row>
    <row r="1808" spans="1:8" x14ac:dyDescent="0.2">
      <c r="A1808"/>
      <c r="B1808"/>
      <c r="C1808"/>
      <c r="D1808"/>
      <c r="E1808"/>
      <c r="F1808"/>
      <c r="G1808"/>
      <c r="H1808"/>
    </row>
    <row r="1809" spans="1:8" x14ac:dyDescent="0.2">
      <c r="A1809"/>
      <c r="B1809"/>
      <c r="C1809"/>
      <c r="D1809"/>
      <c r="E1809"/>
      <c r="F1809"/>
      <c r="G1809"/>
      <c r="H1809"/>
    </row>
    <row r="1810" spans="1:8" x14ac:dyDescent="0.2">
      <c r="A1810"/>
      <c r="B1810"/>
      <c r="C1810"/>
      <c r="D1810"/>
      <c r="E1810"/>
      <c r="F1810"/>
      <c r="G1810"/>
      <c r="H1810"/>
    </row>
    <row r="1811" spans="1:8" x14ac:dyDescent="0.2">
      <c r="A1811"/>
      <c r="B1811"/>
      <c r="C1811"/>
      <c r="D1811"/>
      <c r="E1811"/>
      <c r="F1811"/>
      <c r="G1811"/>
      <c r="H1811"/>
    </row>
    <row r="1812" spans="1:8" x14ac:dyDescent="0.2">
      <c r="A1812"/>
      <c r="B1812"/>
      <c r="C1812"/>
      <c r="D1812"/>
      <c r="E1812"/>
      <c r="F1812"/>
      <c r="G1812"/>
      <c r="H1812"/>
    </row>
    <row r="1813" spans="1:8" x14ac:dyDescent="0.2">
      <c r="A1813"/>
      <c r="B1813"/>
      <c r="C1813"/>
      <c r="D1813"/>
      <c r="E1813"/>
      <c r="F1813"/>
      <c r="G1813"/>
      <c r="H1813"/>
    </row>
    <row r="1814" spans="1:8" x14ac:dyDescent="0.2">
      <c r="A1814"/>
      <c r="B1814"/>
      <c r="C1814"/>
      <c r="D1814"/>
      <c r="E1814"/>
      <c r="F1814"/>
      <c r="G1814"/>
      <c r="H1814"/>
    </row>
    <row r="1815" spans="1:8" x14ac:dyDescent="0.2">
      <c r="A1815"/>
      <c r="B1815"/>
      <c r="C1815"/>
      <c r="D1815"/>
      <c r="E1815"/>
      <c r="F1815"/>
      <c r="G1815"/>
      <c r="H1815"/>
    </row>
    <row r="1816" spans="1:8" x14ac:dyDescent="0.2">
      <c r="A1816"/>
      <c r="B1816"/>
      <c r="C1816"/>
      <c r="D1816"/>
      <c r="E1816"/>
      <c r="F1816"/>
      <c r="G1816"/>
      <c r="H1816"/>
    </row>
    <row r="1817" spans="1:8" x14ac:dyDescent="0.2">
      <c r="A1817"/>
      <c r="B1817"/>
      <c r="C1817"/>
      <c r="D1817"/>
      <c r="E1817"/>
      <c r="F1817"/>
      <c r="G1817"/>
      <c r="H1817"/>
    </row>
    <row r="1818" spans="1:8" x14ac:dyDescent="0.2">
      <c r="A1818"/>
      <c r="B1818"/>
      <c r="C1818"/>
      <c r="D1818"/>
      <c r="E1818"/>
      <c r="F1818"/>
      <c r="G1818"/>
      <c r="H1818"/>
    </row>
    <row r="1819" spans="1:8" x14ac:dyDescent="0.2">
      <c r="A1819"/>
      <c r="B1819"/>
      <c r="C1819"/>
      <c r="D1819"/>
      <c r="E1819"/>
      <c r="F1819"/>
      <c r="G1819"/>
      <c r="H1819"/>
    </row>
    <row r="1820" spans="1:8" x14ac:dyDescent="0.2">
      <c r="A1820"/>
      <c r="B1820"/>
      <c r="C1820"/>
      <c r="D1820"/>
      <c r="E1820"/>
      <c r="F1820"/>
      <c r="G1820"/>
      <c r="H1820"/>
    </row>
    <row r="1821" spans="1:8" x14ac:dyDescent="0.2">
      <c r="A1821"/>
      <c r="B1821"/>
      <c r="C1821"/>
      <c r="D1821"/>
      <c r="E1821"/>
      <c r="F1821"/>
      <c r="G1821"/>
      <c r="H1821"/>
    </row>
    <row r="1822" spans="1:8" x14ac:dyDescent="0.2">
      <c r="A1822"/>
      <c r="B1822"/>
      <c r="C1822"/>
      <c r="D1822"/>
      <c r="E1822"/>
      <c r="F1822"/>
      <c r="G1822"/>
      <c r="H1822"/>
    </row>
    <row r="1823" spans="1:8" x14ac:dyDescent="0.2">
      <c r="A1823"/>
      <c r="B1823"/>
      <c r="C1823"/>
      <c r="D1823"/>
      <c r="E1823"/>
      <c r="F1823"/>
      <c r="G1823"/>
      <c r="H1823"/>
    </row>
    <row r="1824" spans="1:8" x14ac:dyDescent="0.2">
      <c r="A1824"/>
      <c r="B1824"/>
      <c r="C1824"/>
      <c r="D1824"/>
      <c r="E1824"/>
      <c r="F1824"/>
      <c r="G1824"/>
      <c r="H1824"/>
    </row>
    <row r="1825" spans="1:8" x14ac:dyDescent="0.2">
      <c r="A1825"/>
      <c r="B1825"/>
      <c r="C1825"/>
      <c r="D1825"/>
      <c r="E1825"/>
      <c r="F1825"/>
      <c r="G1825"/>
      <c r="H1825"/>
    </row>
    <row r="1826" spans="1:8" x14ac:dyDescent="0.2">
      <c r="A1826"/>
      <c r="B1826"/>
      <c r="C1826"/>
      <c r="D1826"/>
      <c r="E1826"/>
      <c r="F1826"/>
      <c r="G1826"/>
      <c r="H1826"/>
    </row>
    <row r="1827" spans="1:8" x14ac:dyDescent="0.2">
      <c r="A1827"/>
      <c r="B1827"/>
      <c r="C1827"/>
      <c r="D1827"/>
      <c r="E1827"/>
      <c r="F1827"/>
      <c r="G1827"/>
      <c r="H1827"/>
    </row>
    <row r="1828" spans="1:8" x14ac:dyDescent="0.2">
      <c r="A1828"/>
      <c r="B1828"/>
      <c r="C1828"/>
      <c r="D1828"/>
      <c r="E1828"/>
      <c r="F1828"/>
      <c r="G1828"/>
      <c r="H1828"/>
    </row>
    <row r="1829" spans="1:8" x14ac:dyDescent="0.2">
      <c r="A1829"/>
      <c r="B1829"/>
      <c r="C1829"/>
      <c r="D1829"/>
      <c r="E1829"/>
      <c r="F1829"/>
      <c r="G1829"/>
      <c r="H1829"/>
    </row>
    <row r="1830" spans="1:8" x14ac:dyDescent="0.2">
      <c r="A1830"/>
      <c r="B1830"/>
      <c r="C1830"/>
      <c r="D1830"/>
      <c r="E1830"/>
      <c r="F1830"/>
      <c r="G1830"/>
      <c r="H1830"/>
    </row>
    <row r="1831" spans="1:8" x14ac:dyDescent="0.2">
      <c r="A1831"/>
      <c r="B1831"/>
      <c r="C1831"/>
      <c r="D1831"/>
      <c r="E1831"/>
      <c r="F1831"/>
      <c r="G1831"/>
      <c r="H1831"/>
    </row>
    <row r="1832" spans="1:8" x14ac:dyDescent="0.2">
      <c r="A1832"/>
      <c r="B1832"/>
      <c r="C1832"/>
      <c r="D1832"/>
      <c r="E1832"/>
      <c r="F1832"/>
      <c r="G1832"/>
      <c r="H1832"/>
    </row>
    <row r="1833" spans="1:8" x14ac:dyDescent="0.2">
      <c r="A1833"/>
      <c r="B1833"/>
      <c r="C1833"/>
      <c r="D1833"/>
      <c r="E1833"/>
      <c r="F1833"/>
      <c r="G1833"/>
      <c r="H1833"/>
    </row>
    <row r="1834" spans="1:8" x14ac:dyDescent="0.2">
      <c r="A1834"/>
      <c r="B1834"/>
      <c r="C1834"/>
      <c r="D1834"/>
      <c r="E1834"/>
      <c r="F1834"/>
      <c r="G1834"/>
      <c r="H1834"/>
    </row>
    <row r="1835" spans="1:8" x14ac:dyDescent="0.2">
      <c r="A1835"/>
      <c r="B1835"/>
      <c r="C1835"/>
      <c r="D1835"/>
      <c r="E1835"/>
      <c r="F1835"/>
      <c r="G1835"/>
      <c r="H1835"/>
    </row>
    <row r="1836" spans="1:8" x14ac:dyDescent="0.2">
      <c r="A1836"/>
      <c r="B1836"/>
      <c r="C1836"/>
      <c r="D1836"/>
      <c r="E1836"/>
      <c r="F1836"/>
      <c r="G1836"/>
      <c r="H1836"/>
    </row>
    <row r="1837" spans="1:8" x14ac:dyDescent="0.2">
      <c r="A1837"/>
      <c r="B1837"/>
      <c r="C1837"/>
      <c r="D1837"/>
      <c r="E1837"/>
      <c r="F1837"/>
      <c r="G1837"/>
      <c r="H1837"/>
    </row>
    <row r="1838" spans="1:8" x14ac:dyDescent="0.2">
      <c r="A1838"/>
      <c r="B1838"/>
      <c r="C1838"/>
      <c r="D1838"/>
      <c r="E1838"/>
      <c r="F1838"/>
      <c r="G1838"/>
      <c r="H1838"/>
    </row>
    <row r="1839" spans="1:8" x14ac:dyDescent="0.2">
      <c r="A1839"/>
      <c r="B1839"/>
      <c r="C1839"/>
      <c r="D1839"/>
      <c r="E1839"/>
      <c r="F1839"/>
      <c r="G1839"/>
      <c r="H1839"/>
    </row>
    <row r="1840" spans="1:8" x14ac:dyDescent="0.2">
      <c r="A1840"/>
      <c r="B1840"/>
      <c r="C1840"/>
      <c r="D1840"/>
      <c r="E1840"/>
      <c r="F1840"/>
      <c r="G1840"/>
      <c r="H1840"/>
    </row>
    <row r="1841" spans="1:8" x14ac:dyDescent="0.2">
      <c r="A1841"/>
      <c r="B1841"/>
      <c r="C1841"/>
      <c r="D1841"/>
      <c r="E1841"/>
      <c r="F1841"/>
      <c r="G1841"/>
      <c r="H1841"/>
    </row>
    <row r="1842" spans="1:8" x14ac:dyDescent="0.2">
      <c r="A1842"/>
      <c r="B1842"/>
      <c r="C1842"/>
      <c r="D1842"/>
      <c r="E1842"/>
      <c r="F1842"/>
      <c r="G1842"/>
      <c r="H1842"/>
    </row>
    <row r="1843" spans="1:8" x14ac:dyDescent="0.2">
      <c r="A1843"/>
      <c r="B1843"/>
      <c r="C1843"/>
      <c r="D1843"/>
      <c r="E1843"/>
      <c r="F1843"/>
      <c r="G1843"/>
      <c r="H1843"/>
    </row>
    <row r="1844" spans="1:8" x14ac:dyDescent="0.2">
      <c r="A1844"/>
      <c r="B1844"/>
      <c r="C1844"/>
      <c r="D1844"/>
      <c r="E1844"/>
      <c r="F1844"/>
      <c r="G1844"/>
      <c r="H1844"/>
    </row>
    <row r="1845" spans="1:8" x14ac:dyDescent="0.2">
      <c r="A1845"/>
      <c r="B1845"/>
      <c r="C1845"/>
      <c r="D1845"/>
      <c r="E1845"/>
      <c r="F1845"/>
      <c r="G1845"/>
      <c r="H1845"/>
    </row>
    <row r="1846" spans="1:8" x14ac:dyDescent="0.2">
      <c r="A1846"/>
      <c r="B1846"/>
      <c r="C1846"/>
      <c r="D1846"/>
      <c r="E1846"/>
      <c r="F1846"/>
      <c r="G1846"/>
      <c r="H1846"/>
    </row>
    <row r="1847" spans="1:8" x14ac:dyDescent="0.2">
      <c r="A1847"/>
      <c r="B1847"/>
      <c r="C1847"/>
      <c r="D1847"/>
      <c r="E1847"/>
      <c r="F1847"/>
      <c r="G1847"/>
      <c r="H1847"/>
    </row>
    <row r="1848" spans="1:8" x14ac:dyDescent="0.2">
      <c r="A1848"/>
      <c r="B1848"/>
      <c r="C1848"/>
      <c r="D1848"/>
      <c r="E1848"/>
      <c r="F1848"/>
      <c r="G1848"/>
      <c r="H1848"/>
    </row>
    <row r="1849" spans="1:8" x14ac:dyDescent="0.2">
      <c r="A1849"/>
      <c r="B1849"/>
      <c r="C1849"/>
      <c r="D1849"/>
      <c r="E1849"/>
      <c r="F1849"/>
      <c r="G1849"/>
      <c r="H1849"/>
    </row>
    <row r="1850" spans="1:8" x14ac:dyDescent="0.2">
      <c r="A1850"/>
      <c r="B1850"/>
      <c r="C1850"/>
      <c r="D1850"/>
      <c r="E1850"/>
      <c r="F1850"/>
      <c r="G1850"/>
      <c r="H1850"/>
    </row>
    <row r="1851" spans="1:8" x14ac:dyDescent="0.2">
      <c r="A1851"/>
      <c r="B1851"/>
      <c r="C1851"/>
      <c r="D1851"/>
      <c r="E1851"/>
      <c r="F1851"/>
      <c r="G1851"/>
      <c r="H1851"/>
    </row>
    <row r="1852" spans="1:8" x14ac:dyDescent="0.2">
      <c r="A1852"/>
      <c r="B1852"/>
      <c r="C1852"/>
      <c r="D1852"/>
      <c r="E1852"/>
      <c r="F1852"/>
      <c r="G1852"/>
      <c r="H1852"/>
    </row>
    <row r="1853" spans="1:8" x14ac:dyDescent="0.2">
      <c r="A1853"/>
      <c r="B1853"/>
      <c r="C1853"/>
      <c r="D1853"/>
      <c r="E1853"/>
      <c r="F1853"/>
      <c r="G1853"/>
      <c r="H1853"/>
    </row>
    <row r="1854" spans="1:8" x14ac:dyDescent="0.2">
      <c r="A1854"/>
      <c r="B1854"/>
      <c r="C1854"/>
      <c r="D1854"/>
      <c r="E1854"/>
      <c r="F1854"/>
      <c r="G1854"/>
      <c r="H1854"/>
    </row>
    <row r="1855" spans="1:8" x14ac:dyDescent="0.2">
      <c r="A1855"/>
      <c r="B1855"/>
      <c r="C1855"/>
      <c r="D1855"/>
      <c r="E1855"/>
      <c r="F1855"/>
      <c r="G1855"/>
      <c r="H1855"/>
    </row>
    <row r="1856" spans="1:8" x14ac:dyDescent="0.2">
      <c r="A1856"/>
      <c r="B1856"/>
      <c r="C1856"/>
      <c r="D1856"/>
      <c r="E1856"/>
      <c r="F1856"/>
      <c r="G1856"/>
      <c r="H1856"/>
    </row>
    <row r="1857" spans="1:8" x14ac:dyDescent="0.2">
      <c r="A1857"/>
      <c r="B1857"/>
      <c r="C1857"/>
      <c r="D1857"/>
      <c r="E1857"/>
      <c r="F1857"/>
      <c r="G1857"/>
      <c r="H1857"/>
    </row>
    <row r="1858" spans="1:8" x14ac:dyDescent="0.2">
      <c r="A1858"/>
      <c r="B1858"/>
      <c r="C1858"/>
      <c r="D1858"/>
      <c r="E1858"/>
      <c r="F1858"/>
      <c r="G1858"/>
      <c r="H1858"/>
    </row>
    <row r="1859" spans="1:8" x14ac:dyDescent="0.2">
      <c r="A1859"/>
      <c r="B1859"/>
      <c r="C1859"/>
      <c r="D1859"/>
      <c r="E1859"/>
      <c r="F1859"/>
      <c r="G1859"/>
      <c r="H1859"/>
    </row>
    <row r="1860" spans="1:8" x14ac:dyDescent="0.2">
      <c r="A1860"/>
      <c r="B1860"/>
      <c r="C1860"/>
      <c r="D1860"/>
      <c r="E1860"/>
      <c r="F1860"/>
      <c r="G1860"/>
      <c r="H1860"/>
    </row>
    <row r="1861" spans="1:8" x14ac:dyDescent="0.2">
      <c r="A1861"/>
      <c r="B1861"/>
      <c r="C1861"/>
      <c r="D1861"/>
      <c r="E1861"/>
      <c r="F1861"/>
      <c r="G1861"/>
      <c r="H1861"/>
    </row>
    <row r="1862" spans="1:8" x14ac:dyDescent="0.2">
      <c r="A1862"/>
      <c r="B1862"/>
      <c r="C1862"/>
      <c r="D1862"/>
      <c r="E1862"/>
      <c r="F1862"/>
      <c r="G1862"/>
      <c r="H1862"/>
    </row>
    <row r="1863" spans="1:8" x14ac:dyDescent="0.2">
      <c r="A1863"/>
      <c r="B1863"/>
      <c r="C1863"/>
      <c r="D1863"/>
      <c r="E1863"/>
      <c r="F1863"/>
      <c r="G1863"/>
      <c r="H1863"/>
    </row>
    <row r="1864" spans="1:8" x14ac:dyDescent="0.2">
      <c r="A1864"/>
      <c r="B1864"/>
      <c r="C1864"/>
      <c r="D1864"/>
      <c r="E1864"/>
      <c r="F1864"/>
      <c r="G1864"/>
      <c r="H1864"/>
    </row>
    <row r="1865" spans="1:8" x14ac:dyDescent="0.2">
      <c r="A1865"/>
      <c r="B1865"/>
      <c r="C1865"/>
      <c r="D1865"/>
      <c r="E1865"/>
      <c r="F1865"/>
      <c r="G1865"/>
      <c r="H1865"/>
    </row>
    <row r="1866" spans="1:8" x14ac:dyDescent="0.2">
      <c r="A1866"/>
      <c r="B1866"/>
      <c r="C1866"/>
      <c r="D1866"/>
      <c r="E1866"/>
      <c r="F1866"/>
      <c r="G1866"/>
      <c r="H1866"/>
    </row>
    <row r="1867" spans="1:8" x14ac:dyDescent="0.2">
      <c r="A1867"/>
      <c r="B1867"/>
      <c r="C1867"/>
      <c r="D1867"/>
      <c r="E1867"/>
      <c r="F1867"/>
      <c r="G1867"/>
      <c r="H1867"/>
    </row>
    <row r="1868" spans="1:8" x14ac:dyDescent="0.2">
      <c r="A1868"/>
      <c r="B1868"/>
      <c r="C1868"/>
      <c r="D1868"/>
      <c r="E1868"/>
      <c r="F1868"/>
      <c r="G1868"/>
      <c r="H1868"/>
    </row>
    <row r="1869" spans="1:8" x14ac:dyDescent="0.2">
      <c r="A1869"/>
      <c r="B1869"/>
      <c r="C1869"/>
      <c r="D1869"/>
      <c r="E1869"/>
      <c r="F1869"/>
      <c r="G1869"/>
      <c r="H1869"/>
    </row>
    <row r="1870" spans="1:8" x14ac:dyDescent="0.2">
      <c r="A1870"/>
      <c r="B1870"/>
      <c r="C1870"/>
      <c r="D1870"/>
      <c r="E1870"/>
      <c r="F1870"/>
      <c r="G1870"/>
      <c r="H1870"/>
    </row>
    <row r="1871" spans="1:8" x14ac:dyDescent="0.2">
      <c r="A1871"/>
      <c r="B1871"/>
      <c r="C1871"/>
      <c r="D1871"/>
      <c r="E1871"/>
      <c r="F1871"/>
      <c r="G1871"/>
      <c r="H1871"/>
    </row>
    <row r="1872" spans="1:8" x14ac:dyDescent="0.2">
      <c r="A1872"/>
      <c r="B1872"/>
      <c r="C1872"/>
      <c r="D1872"/>
      <c r="E1872"/>
      <c r="F1872"/>
      <c r="G1872"/>
      <c r="H1872"/>
    </row>
    <row r="1873" spans="1:8" x14ac:dyDescent="0.2">
      <c r="A1873"/>
      <c r="B1873"/>
      <c r="C1873"/>
      <c r="D1873"/>
      <c r="E1873"/>
      <c r="F1873"/>
      <c r="G1873"/>
      <c r="H1873"/>
    </row>
    <row r="1874" spans="1:8" x14ac:dyDescent="0.2">
      <c r="A1874"/>
      <c r="B1874"/>
      <c r="C1874"/>
      <c r="D1874"/>
      <c r="E1874"/>
      <c r="F1874"/>
      <c r="G1874"/>
      <c r="H1874"/>
    </row>
    <row r="1875" spans="1:8" x14ac:dyDescent="0.2">
      <c r="A1875"/>
      <c r="B1875"/>
      <c r="C1875"/>
      <c r="D1875"/>
      <c r="E1875"/>
      <c r="F1875"/>
      <c r="G1875"/>
      <c r="H1875"/>
    </row>
    <row r="1876" spans="1:8" x14ac:dyDescent="0.2">
      <c r="A1876"/>
      <c r="B1876"/>
      <c r="C1876"/>
      <c r="D1876"/>
      <c r="E1876"/>
      <c r="F1876"/>
      <c r="G1876"/>
      <c r="H1876"/>
    </row>
    <row r="1877" spans="1:8" x14ac:dyDescent="0.2">
      <c r="A1877"/>
      <c r="B1877"/>
      <c r="C1877"/>
      <c r="D1877"/>
      <c r="E1877"/>
      <c r="F1877"/>
      <c r="G1877"/>
      <c r="H1877"/>
    </row>
    <row r="1878" spans="1:8" x14ac:dyDescent="0.2">
      <c r="A1878"/>
      <c r="B1878"/>
      <c r="C1878"/>
      <c r="D1878"/>
      <c r="E1878"/>
      <c r="F1878"/>
      <c r="G1878"/>
      <c r="H1878"/>
    </row>
    <row r="1879" spans="1:8" x14ac:dyDescent="0.2">
      <c r="A1879"/>
      <c r="B1879"/>
      <c r="C1879"/>
      <c r="D1879"/>
      <c r="E1879"/>
      <c r="F1879"/>
      <c r="G1879"/>
      <c r="H1879"/>
    </row>
    <row r="1880" spans="1:8" x14ac:dyDescent="0.2">
      <c r="A1880"/>
      <c r="B1880"/>
      <c r="C1880"/>
      <c r="D1880"/>
      <c r="E1880"/>
      <c r="F1880"/>
      <c r="G1880"/>
      <c r="H1880"/>
    </row>
    <row r="1881" spans="1:8" x14ac:dyDescent="0.2">
      <c r="A1881"/>
      <c r="B1881"/>
      <c r="C1881"/>
      <c r="D1881"/>
      <c r="E1881"/>
      <c r="F1881"/>
      <c r="G1881"/>
      <c r="H1881"/>
    </row>
    <row r="1882" spans="1:8" x14ac:dyDescent="0.2">
      <c r="A1882"/>
      <c r="B1882"/>
      <c r="C1882"/>
      <c r="D1882"/>
      <c r="E1882"/>
      <c r="F1882"/>
      <c r="G1882"/>
      <c r="H1882"/>
    </row>
    <row r="1883" spans="1:8" x14ac:dyDescent="0.2">
      <c r="A1883"/>
      <c r="B1883"/>
      <c r="C1883"/>
      <c r="D1883"/>
      <c r="E1883"/>
      <c r="F1883"/>
      <c r="G1883"/>
      <c r="H1883"/>
    </row>
    <row r="1884" spans="1:8" x14ac:dyDescent="0.2">
      <c r="A1884"/>
      <c r="B1884"/>
      <c r="C1884"/>
      <c r="D1884"/>
      <c r="E1884"/>
      <c r="F1884"/>
      <c r="G1884"/>
      <c r="H1884"/>
    </row>
    <row r="1885" spans="1:8" x14ac:dyDescent="0.2">
      <c r="A1885"/>
      <c r="B1885"/>
      <c r="C1885"/>
      <c r="D1885"/>
      <c r="E1885"/>
      <c r="F1885"/>
      <c r="G1885"/>
      <c r="H1885"/>
    </row>
    <row r="1886" spans="1:8" x14ac:dyDescent="0.2">
      <c r="A1886"/>
      <c r="B1886"/>
      <c r="C1886"/>
      <c r="D1886"/>
      <c r="E1886"/>
      <c r="F1886"/>
      <c r="G1886"/>
      <c r="H1886"/>
    </row>
    <row r="1887" spans="1:8" x14ac:dyDescent="0.2">
      <c r="A1887"/>
      <c r="B1887"/>
      <c r="C1887"/>
      <c r="D1887"/>
      <c r="E1887"/>
      <c r="F1887"/>
      <c r="G1887"/>
      <c r="H1887"/>
    </row>
    <row r="1888" spans="1:8" x14ac:dyDescent="0.2">
      <c r="A1888"/>
      <c r="B1888"/>
      <c r="C1888"/>
      <c r="D1888"/>
      <c r="E1888"/>
      <c r="F1888"/>
      <c r="G1888"/>
      <c r="H1888"/>
    </row>
    <row r="1889" spans="1:8" x14ac:dyDescent="0.2">
      <c r="A1889"/>
      <c r="B1889"/>
      <c r="C1889"/>
      <c r="D1889"/>
      <c r="E1889"/>
      <c r="F1889"/>
      <c r="G1889"/>
      <c r="H1889"/>
    </row>
    <row r="1890" spans="1:8" x14ac:dyDescent="0.2">
      <c r="A1890"/>
      <c r="B1890"/>
      <c r="C1890"/>
      <c r="D1890"/>
      <c r="E1890"/>
      <c r="F1890"/>
      <c r="G1890"/>
      <c r="H1890"/>
    </row>
    <row r="1891" spans="1:8" x14ac:dyDescent="0.2">
      <c r="A1891"/>
      <c r="B1891"/>
      <c r="C1891"/>
      <c r="D1891"/>
      <c r="E1891"/>
      <c r="F1891"/>
      <c r="G1891"/>
      <c r="H1891"/>
    </row>
    <row r="1892" spans="1:8" x14ac:dyDescent="0.2">
      <c r="A1892"/>
      <c r="B1892"/>
      <c r="C1892"/>
      <c r="D1892"/>
      <c r="E1892"/>
      <c r="F1892"/>
      <c r="G1892"/>
      <c r="H1892"/>
    </row>
    <row r="1893" spans="1:8" x14ac:dyDescent="0.2">
      <c r="A1893"/>
      <c r="B1893"/>
      <c r="C1893"/>
      <c r="D1893"/>
      <c r="E1893"/>
      <c r="F1893"/>
      <c r="G1893"/>
      <c r="H1893"/>
    </row>
    <row r="1894" spans="1:8" x14ac:dyDescent="0.2">
      <c r="A1894"/>
      <c r="B1894"/>
      <c r="C1894"/>
      <c r="D1894"/>
      <c r="E1894"/>
      <c r="F1894"/>
      <c r="G1894"/>
      <c r="H1894"/>
    </row>
    <row r="1895" spans="1:8" x14ac:dyDescent="0.2">
      <c r="A1895"/>
      <c r="B1895"/>
      <c r="C1895"/>
      <c r="D1895"/>
      <c r="E1895"/>
      <c r="F1895"/>
      <c r="G1895"/>
      <c r="H1895"/>
    </row>
    <row r="1896" spans="1:8" x14ac:dyDescent="0.2">
      <c r="A1896"/>
      <c r="B1896"/>
      <c r="C1896"/>
      <c r="D1896"/>
      <c r="E1896"/>
      <c r="F1896"/>
      <c r="G1896"/>
      <c r="H1896"/>
    </row>
    <row r="1897" spans="1:8" x14ac:dyDescent="0.2">
      <c r="A1897"/>
      <c r="B1897"/>
      <c r="C1897"/>
      <c r="D1897"/>
      <c r="E1897"/>
      <c r="F1897"/>
      <c r="G1897"/>
      <c r="H1897"/>
    </row>
    <row r="1898" spans="1:8" x14ac:dyDescent="0.2">
      <c r="A1898"/>
      <c r="B1898"/>
      <c r="C1898"/>
      <c r="D1898"/>
      <c r="E1898"/>
      <c r="F1898"/>
      <c r="G1898"/>
      <c r="H1898"/>
    </row>
    <row r="1899" spans="1:8" x14ac:dyDescent="0.2">
      <c r="A1899"/>
      <c r="B1899"/>
      <c r="C1899"/>
      <c r="D1899"/>
      <c r="E1899"/>
      <c r="F1899"/>
      <c r="G1899"/>
      <c r="H1899"/>
    </row>
    <row r="1900" spans="1:8" x14ac:dyDescent="0.2">
      <c r="A1900"/>
      <c r="B1900"/>
      <c r="C1900"/>
      <c r="D1900"/>
      <c r="E1900"/>
      <c r="F1900"/>
      <c r="G1900"/>
      <c r="H1900"/>
    </row>
    <row r="1901" spans="1:8" x14ac:dyDescent="0.2">
      <c r="A1901"/>
      <c r="B1901"/>
      <c r="C1901"/>
      <c r="D1901"/>
      <c r="E1901"/>
      <c r="F1901"/>
      <c r="G1901"/>
      <c r="H1901"/>
    </row>
    <row r="1902" spans="1:8" x14ac:dyDescent="0.2">
      <c r="A1902"/>
      <c r="B1902"/>
      <c r="C1902"/>
      <c r="D1902"/>
      <c r="E1902"/>
      <c r="F1902"/>
      <c r="G1902"/>
      <c r="H1902"/>
    </row>
    <row r="1903" spans="1:8" x14ac:dyDescent="0.2">
      <c r="A1903"/>
      <c r="B1903"/>
      <c r="C1903"/>
      <c r="D1903"/>
      <c r="E1903"/>
      <c r="F1903"/>
      <c r="G1903"/>
      <c r="H1903"/>
    </row>
    <row r="1904" spans="1:8" x14ac:dyDescent="0.2">
      <c r="A1904"/>
      <c r="B1904"/>
      <c r="C1904"/>
      <c r="D1904"/>
      <c r="E1904"/>
      <c r="F1904"/>
      <c r="G1904"/>
      <c r="H1904"/>
    </row>
    <row r="1905" spans="1:8" x14ac:dyDescent="0.2">
      <c r="A1905"/>
      <c r="B1905"/>
      <c r="C1905"/>
      <c r="D1905"/>
      <c r="E1905"/>
      <c r="F1905"/>
      <c r="G1905"/>
      <c r="H1905"/>
    </row>
    <row r="1906" spans="1:8" x14ac:dyDescent="0.2">
      <c r="A1906"/>
      <c r="B1906"/>
      <c r="C1906"/>
      <c r="D1906"/>
      <c r="E1906"/>
      <c r="F1906"/>
      <c r="G1906"/>
      <c r="H1906"/>
    </row>
    <row r="1907" spans="1:8" x14ac:dyDescent="0.2">
      <c r="A1907"/>
      <c r="B1907"/>
      <c r="C1907"/>
      <c r="D1907"/>
      <c r="E1907"/>
      <c r="F1907"/>
      <c r="G1907"/>
      <c r="H1907"/>
    </row>
    <row r="1908" spans="1:8" x14ac:dyDescent="0.2">
      <c r="A1908"/>
      <c r="B1908"/>
      <c r="C1908"/>
      <c r="D1908"/>
      <c r="E1908"/>
      <c r="F1908"/>
      <c r="G1908"/>
      <c r="H1908"/>
    </row>
    <row r="1909" spans="1:8" x14ac:dyDescent="0.2">
      <c r="A1909"/>
      <c r="B1909"/>
      <c r="C1909"/>
      <c r="D1909"/>
      <c r="E1909"/>
      <c r="F1909"/>
      <c r="G1909"/>
      <c r="H1909"/>
    </row>
    <row r="1910" spans="1:8" x14ac:dyDescent="0.2">
      <c r="A1910"/>
      <c r="B1910"/>
      <c r="C1910"/>
      <c r="D1910"/>
      <c r="E1910"/>
      <c r="F1910"/>
      <c r="G1910"/>
      <c r="H1910"/>
    </row>
    <row r="1911" spans="1:8" x14ac:dyDescent="0.2">
      <c r="A1911"/>
      <c r="B1911"/>
      <c r="C1911"/>
      <c r="D1911"/>
      <c r="E1911"/>
      <c r="F1911"/>
      <c r="G1911"/>
      <c r="H1911"/>
    </row>
    <row r="1912" spans="1:8" x14ac:dyDescent="0.2">
      <c r="A1912"/>
      <c r="B1912"/>
      <c r="C1912"/>
      <c r="D1912"/>
      <c r="E1912"/>
      <c r="F1912"/>
      <c r="G1912"/>
      <c r="H1912"/>
    </row>
    <row r="1913" spans="1:8" x14ac:dyDescent="0.2">
      <c r="A1913"/>
      <c r="B1913"/>
      <c r="C1913"/>
      <c r="D1913"/>
      <c r="E1913"/>
      <c r="F1913"/>
      <c r="G1913"/>
      <c r="H1913"/>
    </row>
    <row r="1914" spans="1:8" x14ac:dyDescent="0.2">
      <c r="A1914"/>
      <c r="B1914"/>
      <c r="C1914"/>
      <c r="D1914"/>
      <c r="E1914"/>
      <c r="F1914"/>
      <c r="G1914"/>
      <c r="H1914"/>
    </row>
    <row r="1915" spans="1:8" x14ac:dyDescent="0.2">
      <c r="A1915"/>
      <c r="B1915"/>
      <c r="C1915"/>
      <c r="D1915"/>
      <c r="E1915"/>
      <c r="F1915"/>
      <c r="G1915"/>
      <c r="H1915"/>
    </row>
    <row r="1916" spans="1:8" x14ac:dyDescent="0.2">
      <c r="A1916"/>
      <c r="B1916"/>
      <c r="C1916"/>
      <c r="D1916"/>
      <c r="E1916"/>
      <c r="F1916"/>
      <c r="G1916"/>
      <c r="H1916"/>
    </row>
    <row r="1917" spans="1:8" x14ac:dyDescent="0.2">
      <c r="A1917"/>
      <c r="B1917"/>
      <c r="C1917"/>
      <c r="D1917"/>
      <c r="E1917"/>
      <c r="F1917"/>
      <c r="G1917"/>
      <c r="H1917"/>
    </row>
    <row r="1918" spans="1:8" x14ac:dyDescent="0.2">
      <c r="A1918"/>
      <c r="B1918"/>
      <c r="C1918"/>
      <c r="D1918"/>
      <c r="E1918"/>
      <c r="F1918"/>
      <c r="G1918"/>
      <c r="H1918"/>
    </row>
    <row r="1919" spans="1:8" x14ac:dyDescent="0.2">
      <c r="A1919"/>
      <c r="B1919"/>
      <c r="C1919"/>
      <c r="D1919"/>
      <c r="E1919"/>
      <c r="F1919"/>
      <c r="G1919"/>
      <c r="H1919"/>
    </row>
    <row r="1920" spans="1:8" x14ac:dyDescent="0.2">
      <c r="A1920"/>
      <c r="B1920"/>
      <c r="C1920"/>
      <c r="D1920"/>
      <c r="E1920"/>
      <c r="F1920"/>
      <c r="G1920"/>
      <c r="H1920"/>
    </row>
    <row r="1921" spans="1:8" x14ac:dyDescent="0.2">
      <c r="A1921"/>
      <c r="B1921"/>
      <c r="C1921"/>
      <c r="D1921"/>
      <c r="E1921"/>
      <c r="F1921"/>
      <c r="G1921"/>
      <c r="H1921"/>
    </row>
    <row r="1922" spans="1:8" x14ac:dyDescent="0.2">
      <c r="A1922"/>
      <c r="B1922"/>
      <c r="C1922"/>
      <c r="D1922"/>
      <c r="E1922"/>
      <c r="F1922"/>
      <c r="G1922"/>
      <c r="H1922"/>
    </row>
    <row r="1923" spans="1:8" x14ac:dyDescent="0.2">
      <c r="A1923"/>
      <c r="B1923"/>
      <c r="C1923"/>
      <c r="D1923"/>
      <c r="E1923"/>
      <c r="F1923"/>
      <c r="G1923"/>
      <c r="H1923"/>
    </row>
    <row r="1924" spans="1:8" x14ac:dyDescent="0.2">
      <c r="A1924"/>
      <c r="B1924"/>
      <c r="C1924"/>
      <c r="D1924"/>
      <c r="E1924"/>
      <c r="F1924"/>
      <c r="G1924"/>
      <c r="H1924"/>
    </row>
    <row r="1925" spans="1:8" x14ac:dyDescent="0.2">
      <c r="A1925"/>
      <c r="B1925"/>
      <c r="C1925"/>
      <c r="D1925"/>
      <c r="E1925"/>
      <c r="F1925"/>
      <c r="G1925"/>
      <c r="H1925"/>
    </row>
    <row r="1926" spans="1:8" x14ac:dyDescent="0.2">
      <c r="A1926"/>
      <c r="B1926"/>
      <c r="C1926"/>
      <c r="D1926"/>
      <c r="E1926"/>
      <c r="F1926"/>
      <c r="G1926"/>
      <c r="H1926"/>
    </row>
    <row r="1927" spans="1:8" x14ac:dyDescent="0.2">
      <c r="A1927"/>
      <c r="B1927"/>
      <c r="C1927"/>
      <c r="D1927"/>
      <c r="E1927"/>
      <c r="F1927"/>
      <c r="G1927"/>
      <c r="H1927"/>
    </row>
    <row r="1928" spans="1:8" x14ac:dyDescent="0.2">
      <c r="A1928"/>
      <c r="B1928"/>
      <c r="C1928"/>
      <c r="D1928"/>
      <c r="E1928"/>
      <c r="F1928"/>
      <c r="G1928"/>
      <c r="H1928"/>
    </row>
    <row r="1929" spans="1:8" x14ac:dyDescent="0.2">
      <c r="A1929"/>
      <c r="B1929"/>
      <c r="C1929"/>
      <c r="D1929"/>
      <c r="E1929"/>
      <c r="F1929"/>
      <c r="G1929"/>
      <c r="H1929"/>
    </row>
    <row r="1930" spans="1:8" x14ac:dyDescent="0.2">
      <c r="A1930"/>
      <c r="B1930"/>
      <c r="C1930"/>
      <c r="D1930"/>
      <c r="E1930"/>
      <c r="F1930"/>
      <c r="G1930"/>
      <c r="H1930"/>
    </row>
    <row r="1931" spans="1:8" x14ac:dyDescent="0.2">
      <c r="A1931"/>
      <c r="B1931"/>
      <c r="C1931"/>
      <c r="D1931"/>
      <c r="E1931"/>
      <c r="F1931"/>
      <c r="G1931"/>
      <c r="H1931"/>
    </row>
    <row r="1932" spans="1:8" x14ac:dyDescent="0.2">
      <c r="A1932"/>
      <c r="B1932"/>
      <c r="C1932"/>
      <c r="D1932"/>
      <c r="E1932"/>
      <c r="F1932"/>
      <c r="G1932"/>
      <c r="H1932"/>
    </row>
    <row r="1933" spans="1:8" x14ac:dyDescent="0.2">
      <c r="A1933"/>
      <c r="B1933"/>
      <c r="C1933"/>
      <c r="D1933"/>
      <c r="E1933"/>
      <c r="F1933"/>
      <c r="G1933"/>
      <c r="H1933"/>
    </row>
    <row r="1934" spans="1:8" x14ac:dyDescent="0.2">
      <c r="A1934"/>
      <c r="B1934"/>
      <c r="C1934"/>
      <c r="D1934"/>
      <c r="E1934"/>
      <c r="F1934"/>
      <c r="G1934"/>
      <c r="H1934"/>
    </row>
    <row r="1935" spans="1:8" x14ac:dyDescent="0.2">
      <c r="A1935"/>
      <c r="B1935"/>
      <c r="C1935"/>
      <c r="D1935"/>
      <c r="E1935"/>
      <c r="F1935"/>
      <c r="G1935"/>
      <c r="H1935"/>
    </row>
    <row r="1936" spans="1:8" x14ac:dyDescent="0.2">
      <c r="A1936"/>
      <c r="B1936"/>
      <c r="C1936"/>
      <c r="D1936"/>
      <c r="E1936"/>
      <c r="F1936"/>
      <c r="G1936"/>
      <c r="H1936"/>
    </row>
    <row r="1937" spans="1:8" x14ac:dyDescent="0.2">
      <c r="A1937"/>
      <c r="B1937"/>
      <c r="C1937"/>
      <c r="D1937"/>
      <c r="E1937"/>
      <c r="F1937"/>
      <c r="G1937"/>
      <c r="H1937"/>
    </row>
    <row r="1938" spans="1:8" x14ac:dyDescent="0.2">
      <c r="A1938"/>
      <c r="B1938"/>
      <c r="C1938"/>
      <c r="D1938"/>
      <c r="E1938"/>
      <c r="F1938"/>
      <c r="G1938"/>
      <c r="H1938"/>
    </row>
    <row r="1939" spans="1:8" x14ac:dyDescent="0.2">
      <c r="A1939"/>
      <c r="B1939"/>
      <c r="C1939"/>
      <c r="D1939"/>
      <c r="E1939"/>
      <c r="F1939"/>
      <c r="G1939"/>
      <c r="H1939"/>
    </row>
    <row r="1940" spans="1:8" x14ac:dyDescent="0.2">
      <c r="A1940"/>
      <c r="B1940"/>
      <c r="C1940"/>
      <c r="D1940"/>
      <c r="E1940"/>
      <c r="F1940"/>
      <c r="G1940"/>
      <c r="H1940"/>
    </row>
    <row r="1941" spans="1:8" x14ac:dyDescent="0.2">
      <c r="A1941"/>
      <c r="B1941"/>
      <c r="C1941"/>
      <c r="D1941"/>
      <c r="E1941"/>
      <c r="F1941"/>
      <c r="G1941"/>
      <c r="H1941"/>
    </row>
    <row r="1942" spans="1:8" x14ac:dyDescent="0.2">
      <c r="A1942"/>
      <c r="B1942"/>
      <c r="C1942"/>
      <c r="D1942"/>
      <c r="E1942"/>
      <c r="F1942"/>
      <c r="G1942"/>
      <c r="H1942"/>
    </row>
    <row r="1943" spans="1:8" x14ac:dyDescent="0.2">
      <c r="A1943"/>
      <c r="B1943"/>
      <c r="C1943"/>
      <c r="D1943"/>
      <c r="E1943"/>
      <c r="F1943"/>
      <c r="G1943"/>
      <c r="H1943"/>
    </row>
    <row r="1944" spans="1:8" x14ac:dyDescent="0.2">
      <c r="A1944"/>
      <c r="B1944"/>
      <c r="C1944"/>
      <c r="D1944"/>
      <c r="E1944"/>
      <c r="F1944"/>
      <c r="G1944"/>
      <c r="H1944"/>
    </row>
    <row r="1945" spans="1:8" x14ac:dyDescent="0.2">
      <c r="A1945"/>
      <c r="B1945"/>
      <c r="C1945"/>
      <c r="D1945"/>
      <c r="E1945"/>
      <c r="F1945"/>
      <c r="G1945"/>
      <c r="H1945"/>
    </row>
    <row r="1946" spans="1:8" x14ac:dyDescent="0.2">
      <c r="A1946"/>
      <c r="B1946"/>
      <c r="C1946"/>
      <c r="D1946"/>
      <c r="E1946"/>
      <c r="F1946"/>
      <c r="G1946"/>
      <c r="H1946"/>
    </row>
    <row r="1947" spans="1:8" x14ac:dyDescent="0.2">
      <c r="A1947"/>
      <c r="B1947"/>
      <c r="C1947"/>
      <c r="D1947"/>
      <c r="E1947"/>
      <c r="F1947"/>
      <c r="G1947"/>
      <c r="H1947"/>
    </row>
    <row r="1948" spans="1:8" x14ac:dyDescent="0.2">
      <c r="A1948"/>
      <c r="B1948"/>
      <c r="C1948"/>
      <c r="D1948"/>
      <c r="E1948"/>
      <c r="F1948"/>
      <c r="G1948"/>
      <c r="H1948"/>
    </row>
    <row r="1949" spans="1:8" x14ac:dyDescent="0.2">
      <c r="A1949"/>
      <c r="B1949"/>
      <c r="C1949"/>
      <c r="D1949"/>
      <c r="E1949"/>
      <c r="F1949"/>
      <c r="G1949"/>
      <c r="H1949"/>
    </row>
    <row r="1950" spans="1:8" x14ac:dyDescent="0.2">
      <c r="A1950"/>
      <c r="B1950"/>
      <c r="C1950"/>
      <c r="D1950"/>
      <c r="E1950"/>
      <c r="F1950"/>
      <c r="G1950"/>
      <c r="H1950"/>
    </row>
    <row r="1951" spans="1:8" x14ac:dyDescent="0.2">
      <c r="A1951"/>
      <c r="B1951"/>
      <c r="C1951"/>
      <c r="D1951"/>
      <c r="E1951"/>
      <c r="F1951"/>
      <c r="G1951"/>
      <c r="H1951"/>
    </row>
    <row r="1952" spans="1:8" x14ac:dyDescent="0.2">
      <c r="A1952"/>
      <c r="B1952"/>
      <c r="C1952"/>
      <c r="D1952"/>
      <c r="E1952"/>
      <c r="F1952"/>
      <c r="G1952"/>
      <c r="H1952"/>
    </row>
    <row r="1953" spans="1:8" x14ac:dyDescent="0.2">
      <c r="A1953"/>
      <c r="B1953"/>
      <c r="C1953"/>
      <c r="D1953"/>
      <c r="E1953"/>
      <c r="F1953"/>
      <c r="G1953"/>
      <c r="H1953"/>
    </row>
    <row r="1954" spans="1:8" x14ac:dyDescent="0.2">
      <c r="A1954"/>
      <c r="B1954"/>
      <c r="C1954"/>
      <c r="D1954"/>
      <c r="E1954"/>
      <c r="F1954"/>
      <c r="G1954"/>
      <c r="H1954"/>
    </row>
    <row r="1955" spans="1:8" x14ac:dyDescent="0.2">
      <c r="A1955"/>
      <c r="B1955"/>
      <c r="C1955"/>
      <c r="D1955"/>
      <c r="E1955"/>
      <c r="F1955"/>
      <c r="G1955"/>
      <c r="H1955"/>
    </row>
    <row r="1956" spans="1:8" x14ac:dyDescent="0.2">
      <c r="A1956"/>
      <c r="B1956"/>
      <c r="C1956"/>
      <c r="D1956"/>
      <c r="E1956"/>
      <c r="F1956"/>
      <c r="G1956"/>
      <c r="H1956"/>
    </row>
    <row r="1957" spans="1:8" x14ac:dyDescent="0.2">
      <c r="A1957"/>
      <c r="B1957"/>
      <c r="C1957"/>
      <c r="D1957"/>
      <c r="E1957"/>
      <c r="F1957"/>
      <c r="G1957"/>
      <c r="H1957"/>
    </row>
    <row r="1958" spans="1:8" x14ac:dyDescent="0.2">
      <c r="A1958"/>
      <c r="B1958"/>
      <c r="C1958"/>
      <c r="D1958"/>
      <c r="E1958"/>
      <c r="F1958"/>
      <c r="G1958"/>
      <c r="H1958"/>
    </row>
    <row r="1959" spans="1:8" x14ac:dyDescent="0.2">
      <c r="A1959"/>
      <c r="B1959"/>
      <c r="C1959"/>
      <c r="D1959"/>
      <c r="E1959"/>
      <c r="F1959"/>
      <c r="G1959"/>
      <c r="H1959"/>
    </row>
    <row r="1960" spans="1:8" x14ac:dyDescent="0.2">
      <c r="A1960"/>
      <c r="B1960"/>
      <c r="C1960"/>
      <c r="D1960"/>
      <c r="E1960"/>
      <c r="F1960"/>
      <c r="G1960"/>
      <c r="H1960"/>
    </row>
    <row r="1961" spans="1:8" x14ac:dyDescent="0.2">
      <c r="A1961"/>
      <c r="B1961"/>
      <c r="C1961"/>
      <c r="D1961"/>
      <c r="E1961"/>
      <c r="F1961"/>
      <c r="G1961"/>
      <c r="H1961"/>
    </row>
    <row r="1962" spans="1:8" x14ac:dyDescent="0.2">
      <c r="A1962"/>
      <c r="B1962"/>
      <c r="C1962"/>
      <c r="D1962"/>
      <c r="E1962"/>
      <c r="F1962"/>
      <c r="G1962"/>
      <c r="H1962"/>
    </row>
    <row r="1963" spans="1:8" x14ac:dyDescent="0.2">
      <c r="A1963"/>
      <c r="B1963"/>
      <c r="C1963"/>
      <c r="D1963"/>
      <c r="E1963"/>
      <c r="F1963"/>
      <c r="G1963"/>
      <c r="H1963"/>
    </row>
    <row r="1964" spans="1:8" x14ac:dyDescent="0.2">
      <c r="A1964"/>
      <c r="B1964"/>
      <c r="C1964"/>
      <c r="D1964"/>
      <c r="E1964"/>
      <c r="F1964"/>
      <c r="G1964"/>
      <c r="H1964"/>
    </row>
    <row r="1965" spans="1:8" x14ac:dyDescent="0.2">
      <c r="A1965"/>
      <c r="B1965"/>
      <c r="C1965"/>
      <c r="D1965"/>
      <c r="E1965"/>
      <c r="F1965"/>
      <c r="G1965"/>
      <c r="H1965"/>
    </row>
    <row r="1966" spans="1:8" x14ac:dyDescent="0.2">
      <c r="A1966"/>
      <c r="B1966"/>
      <c r="C1966"/>
      <c r="D1966"/>
      <c r="E1966"/>
      <c r="F1966"/>
      <c r="G1966"/>
      <c r="H1966"/>
    </row>
    <row r="1967" spans="1:8" x14ac:dyDescent="0.2">
      <c r="A1967"/>
      <c r="B1967"/>
      <c r="C1967"/>
      <c r="D1967"/>
      <c r="E1967"/>
      <c r="F1967"/>
      <c r="G1967"/>
      <c r="H1967"/>
    </row>
    <row r="1968" spans="1:8" x14ac:dyDescent="0.2">
      <c r="A1968"/>
      <c r="B1968"/>
      <c r="C1968"/>
      <c r="D1968"/>
      <c r="E1968"/>
      <c r="F1968"/>
      <c r="G1968"/>
      <c r="H1968"/>
    </row>
    <row r="1969" spans="1:8" x14ac:dyDescent="0.2">
      <c r="A1969"/>
      <c r="B1969"/>
      <c r="C1969"/>
      <c r="D1969"/>
      <c r="E1969"/>
      <c r="F1969"/>
      <c r="G1969"/>
      <c r="H1969"/>
    </row>
    <row r="1970" spans="1:8" x14ac:dyDescent="0.2">
      <c r="A1970"/>
      <c r="B1970"/>
      <c r="C1970"/>
      <c r="D1970"/>
      <c r="E1970"/>
      <c r="F1970"/>
      <c r="G1970"/>
      <c r="H1970"/>
    </row>
    <row r="1971" spans="1:8" x14ac:dyDescent="0.2">
      <c r="A1971"/>
      <c r="B1971"/>
      <c r="C1971"/>
      <c r="D1971"/>
      <c r="E1971"/>
      <c r="F1971"/>
      <c r="G1971"/>
      <c r="H1971"/>
    </row>
    <row r="1972" spans="1:8" x14ac:dyDescent="0.2">
      <c r="A1972"/>
      <c r="B1972"/>
      <c r="C1972"/>
      <c r="D1972"/>
      <c r="E1972"/>
      <c r="F1972"/>
      <c r="G1972"/>
      <c r="H1972"/>
    </row>
    <row r="1973" spans="1:8" x14ac:dyDescent="0.2">
      <c r="A1973"/>
      <c r="B1973"/>
      <c r="C1973"/>
      <c r="D1973"/>
      <c r="E1973"/>
      <c r="F1973"/>
      <c r="G1973"/>
      <c r="H1973"/>
    </row>
    <row r="1974" spans="1:8" x14ac:dyDescent="0.2">
      <c r="A1974"/>
      <c r="B1974"/>
      <c r="C1974"/>
      <c r="D1974"/>
      <c r="E1974"/>
      <c r="F1974"/>
      <c r="G1974"/>
      <c r="H1974"/>
    </row>
    <row r="1975" spans="1:8" x14ac:dyDescent="0.2">
      <c r="A1975"/>
      <c r="B1975"/>
      <c r="C1975"/>
      <c r="D1975"/>
      <c r="E1975"/>
      <c r="F1975"/>
      <c r="G1975"/>
      <c r="H1975"/>
    </row>
    <row r="1976" spans="1:8" x14ac:dyDescent="0.2">
      <c r="A1976"/>
      <c r="B1976"/>
      <c r="C1976"/>
      <c r="D1976"/>
      <c r="E1976"/>
      <c r="F1976"/>
      <c r="G1976"/>
      <c r="H1976"/>
    </row>
    <row r="1977" spans="1:8" x14ac:dyDescent="0.2">
      <c r="A1977"/>
      <c r="B1977"/>
      <c r="C1977"/>
      <c r="D1977"/>
      <c r="E1977"/>
      <c r="F1977"/>
      <c r="G1977"/>
      <c r="H1977"/>
    </row>
    <row r="1978" spans="1:8" x14ac:dyDescent="0.2">
      <c r="A1978"/>
      <c r="B1978"/>
      <c r="C1978"/>
      <c r="D1978"/>
      <c r="E1978"/>
      <c r="F1978"/>
      <c r="G1978"/>
      <c r="H1978"/>
    </row>
    <row r="1979" spans="1:8" x14ac:dyDescent="0.2">
      <c r="A1979"/>
      <c r="B1979"/>
      <c r="C1979"/>
      <c r="D1979"/>
      <c r="E1979"/>
      <c r="F1979"/>
      <c r="G1979"/>
      <c r="H1979"/>
    </row>
    <row r="1980" spans="1:8" x14ac:dyDescent="0.2">
      <c r="A1980"/>
      <c r="B1980"/>
      <c r="C1980"/>
      <c r="D1980"/>
      <c r="E1980"/>
      <c r="F1980"/>
      <c r="G1980"/>
      <c r="H1980"/>
    </row>
    <row r="1981" spans="1:8" x14ac:dyDescent="0.2">
      <c r="A1981"/>
      <c r="B1981"/>
      <c r="C1981"/>
      <c r="D1981"/>
      <c r="E1981"/>
      <c r="F1981"/>
      <c r="G1981"/>
      <c r="H1981"/>
    </row>
    <row r="1982" spans="1:8" x14ac:dyDescent="0.2">
      <c r="A1982"/>
      <c r="B1982"/>
      <c r="C1982"/>
      <c r="D1982"/>
      <c r="E1982"/>
      <c r="F1982"/>
      <c r="G1982"/>
      <c r="H1982"/>
    </row>
    <row r="1983" spans="1:8" x14ac:dyDescent="0.2">
      <c r="A1983"/>
      <c r="B1983"/>
      <c r="C1983"/>
      <c r="D1983"/>
      <c r="E1983"/>
      <c r="F1983"/>
      <c r="G1983"/>
      <c r="H1983"/>
    </row>
    <row r="1984" spans="1:8" x14ac:dyDescent="0.2">
      <c r="A1984"/>
      <c r="B1984"/>
      <c r="C1984"/>
      <c r="D1984"/>
      <c r="E1984"/>
      <c r="F1984"/>
      <c r="G1984"/>
      <c r="H1984"/>
    </row>
    <row r="1985" spans="1:8" x14ac:dyDescent="0.2">
      <c r="A1985"/>
      <c r="B1985"/>
      <c r="C1985"/>
      <c r="D1985"/>
      <c r="E1985"/>
      <c r="F1985"/>
      <c r="G1985"/>
      <c r="H1985"/>
    </row>
    <row r="1986" spans="1:8" x14ac:dyDescent="0.2">
      <c r="A1986"/>
      <c r="B1986"/>
      <c r="C1986"/>
      <c r="D1986"/>
      <c r="E1986"/>
      <c r="F1986"/>
      <c r="G1986"/>
      <c r="H1986"/>
    </row>
    <row r="1987" spans="1:8" x14ac:dyDescent="0.2">
      <c r="A1987"/>
      <c r="B1987"/>
      <c r="C1987"/>
      <c r="D1987"/>
      <c r="E1987"/>
      <c r="F1987"/>
      <c r="G1987"/>
      <c r="H1987"/>
    </row>
    <row r="1988" spans="1:8" x14ac:dyDescent="0.2">
      <c r="A1988"/>
      <c r="B1988"/>
      <c r="C1988"/>
      <c r="D1988"/>
      <c r="E1988"/>
      <c r="F1988"/>
      <c r="G1988"/>
      <c r="H1988"/>
    </row>
    <row r="1989" spans="1:8" x14ac:dyDescent="0.2">
      <c r="A1989"/>
      <c r="B1989"/>
      <c r="C1989"/>
      <c r="D1989"/>
      <c r="E1989"/>
      <c r="F1989"/>
      <c r="G1989"/>
      <c r="H1989"/>
    </row>
    <row r="1990" spans="1:8" x14ac:dyDescent="0.2">
      <c r="A1990"/>
      <c r="B1990"/>
      <c r="C1990"/>
      <c r="D1990"/>
      <c r="E1990"/>
      <c r="F1990"/>
      <c r="G1990"/>
      <c r="H1990"/>
    </row>
    <row r="1991" spans="1:8" x14ac:dyDescent="0.2">
      <c r="A1991"/>
      <c r="B1991"/>
      <c r="C1991"/>
      <c r="D1991"/>
      <c r="E1991"/>
      <c r="F1991"/>
      <c r="G1991"/>
      <c r="H1991"/>
    </row>
    <row r="1992" spans="1:8" x14ac:dyDescent="0.2">
      <c r="A1992"/>
      <c r="B1992"/>
      <c r="C1992"/>
      <c r="D1992"/>
      <c r="E1992"/>
      <c r="F1992"/>
      <c r="G1992"/>
      <c r="H1992"/>
    </row>
    <row r="1993" spans="1:8" x14ac:dyDescent="0.2">
      <c r="A1993"/>
      <c r="B1993"/>
      <c r="C1993"/>
      <c r="D1993"/>
      <c r="E1993"/>
      <c r="F1993"/>
      <c r="G1993"/>
      <c r="H1993"/>
    </row>
    <row r="1994" spans="1:8" x14ac:dyDescent="0.2">
      <c r="A1994"/>
      <c r="B1994"/>
      <c r="C1994"/>
      <c r="D1994"/>
      <c r="E1994"/>
      <c r="F1994"/>
      <c r="G1994"/>
      <c r="H1994"/>
    </row>
    <row r="1995" spans="1:8" x14ac:dyDescent="0.2">
      <c r="A1995"/>
      <c r="B1995"/>
      <c r="C1995"/>
      <c r="D1995"/>
      <c r="E1995"/>
      <c r="F1995"/>
      <c r="G1995"/>
      <c r="H1995"/>
    </row>
    <row r="1996" spans="1:8" x14ac:dyDescent="0.2">
      <c r="A1996"/>
      <c r="B1996"/>
      <c r="C1996"/>
      <c r="D1996"/>
      <c r="E1996"/>
      <c r="F1996"/>
      <c r="G1996"/>
      <c r="H1996"/>
    </row>
    <row r="1997" spans="1:8" x14ac:dyDescent="0.2">
      <c r="A1997"/>
      <c r="B1997"/>
      <c r="C1997"/>
      <c r="D1997"/>
      <c r="E1997"/>
      <c r="F1997"/>
      <c r="G1997"/>
      <c r="H1997"/>
    </row>
    <row r="1998" spans="1:8" x14ac:dyDescent="0.2">
      <c r="A1998"/>
      <c r="B1998"/>
      <c r="C1998"/>
      <c r="D1998"/>
      <c r="E1998"/>
      <c r="F1998"/>
      <c r="G1998"/>
      <c r="H1998"/>
    </row>
    <row r="1999" spans="1:8" x14ac:dyDescent="0.2">
      <c r="A1999"/>
      <c r="B1999"/>
      <c r="C1999"/>
      <c r="D1999"/>
      <c r="E1999"/>
      <c r="F1999"/>
      <c r="G1999"/>
      <c r="H1999"/>
    </row>
    <row r="2000" spans="1:8" x14ac:dyDescent="0.2">
      <c r="A2000"/>
      <c r="B2000"/>
      <c r="C2000"/>
      <c r="D2000"/>
      <c r="E2000"/>
      <c r="F2000"/>
      <c r="G2000"/>
      <c r="H2000"/>
    </row>
    <row r="2001" spans="1:8" x14ac:dyDescent="0.2">
      <c r="A2001"/>
      <c r="B2001"/>
      <c r="C2001"/>
      <c r="D2001"/>
      <c r="E2001"/>
      <c r="F2001"/>
      <c r="G2001"/>
      <c r="H2001"/>
    </row>
    <row r="2002" spans="1:8" x14ac:dyDescent="0.2">
      <c r="A2002"/>
      <c r="B2002"/>
      <c r="C2002"/>
      <c r="D2002"/>
      <c r="E2002"/>
      <c r="F2002"/>
      <c r="G2002"/>
      <c r="H2002"/>
    </row>
    <row r="2003" spans="1:8" x14ac:dyDescent="0.2">
      <c r="A2003"/>
      <c r="B2003"/>
      <c r="C2003"/>
      <c r="D2003"/>
      <c r="E2003"/>
      <c r="F2003"/>
      <c r="G2003"/>
      <c r="H2003"/>
    </row>
    <row r="2004" spans="1:8" x14ac:dyDescent="0.2">
      <c r="A2004"/>
      <c r="B2004"/>
      <c r="C2004"/>
      <c r="D2004"/>
      <c r="E2004"/>
      <c r="F2004"/>
      <c r="G2004"/>
      <c r="H2004"/>
    </row>
    <row r="2005" spans="1:8" x14ac:dyDescent="0.2">
      <c r="A2005"/>
      <c r="B2005"/>
      <c r="C2005"/>
      <c r="D2005"/>
      <c r="E2005"/>
      <c r="F2005"/>
      <c r="G2005"/>
      <c r="H2005"/>
    </row>
    <row r="2006" spans="1:8" x14ac:dyDescent="0.2">
      <c r="A2006"/>
      <c r="B2006"/>
      <c r="C2006"/>
      <c r="D2006"/>
      <c r="E2006"/>
      <c r="F2006"/>
      <c r="G2006"/>
      <c r="H2006"/>
    </row>
    <row r="2007" spans="1:8" x14ac:dyDescent="0.2">
      <c r="A2007"/>
      <c r="B2007"/>
      <c r="C2007"/>
      <c r="D2007"/>
      <c r="E2007"/>
      <c r="F2007"/>
      <c r="G2007"/>
      <c r="H2007"/>
    </row>
    <row r="2008" spans="1:8" x14ac:dyDescent="0.2">
      <c r="A2008"/>
      <c r="B2008"/>
      <c r="C2008"/>
      <c r="D2008"/>
      <c r="E2008"/>
      <c r="F2008"/>
      <c r="G2008"/>
      <c r="H2008"/>
    </row>
    <row r="2009" spans="1:8" x14ac:dyDescent="0.2">
      <c r="A2009"/>
      <c r="B2009"/>
      <c r="C2009"/>
      <c r="D2009"/>
      <c r="E2009"/>
      <c r="F2009"/>
      <c r="G2009"/>
      <c r="H2009"/>
    </row>
    <row r="2010" spans="1:8" x14ac:dyDescent="0.2">
      <c r="A2010"/>
      <c r="B2010"/>
      <c r="C2010"/>
      <c r="D2010"/>
      <c r="E2010"/>
      <c r="F2010"/>
      <c r="G2010"/>
      <c r="H2010"/>
    </row>
    <row r="2011" spans="1:8" x14ac:dyDescent="0.2">
      <c r="A2011"/>
      <c r="B2011"/>
      <c r="C2011"/>
      <c r="D2011"/>
      <c r="E2011"/>
      <c r="F2011"/>
      <c r="G2011"/>
      <c r="H2011"/>
    </row>
    <row r="2012" spans="1:8" x14ac:dyDescent="0.2">
      <c r="A2012"/>
      <c r="B2012"/>
      <c r="C2012"/>
      <c r="D2012"/>
      <c r="E2012"/>
      <c r="F2012"/>
      <c r="G2012"/>
      <c r="H2012"/>
    </row>
    <row r="2013" spans="1:8" x14ac:dyDescent="0.2">
      <c r="A2013"/>
      <c r="B2013"/>
      <c r="C2013"/>
      <c r="D2013"/>
      <c r="E2013"/>
      <c r="F2013"/>
      <c r="G2013"/>
      <c r="H2013"/>
    </row>
    <row r="2014" spans="1:8" x14ac:dyDescent="0.2">
      <c r="A2014"/>
      <c r="B2014"/>
      <c r="C2014"/>
      <c r="D2014"/>
      <c r="E2014"/>
      <c r="F2014"/>
      <c r="G2014"/>
      <c r="H2014"/>
    </row>
    <row r="2015" spans="1:8" x14ac:dyDescent="0.2">
      <c r="A2015"/>
      <c r="B2015"/>
      <c r="C2015"/>
      <c r="D2015"/>
      <c r="E2015"/>
      <c r="F2015"/>
      <c r="G2015"/>
      <c r="H2015"/>
    </row>
    <row r="2016" spans="1:8" x14ac:dyDescent="0.2">
      <c r="A2016"/>
      <c r="B2016"/>
      <c r="C2016"/>
      <c r="D2016"/>
      <c r="E2016"/>
      <c r="F2016"/>
      <c r="G2016"/>
      <c r="H2016"/>
    </row>
    <row r="2017" spans="1:8" x14ac:dyDescent="0.2">
      <c r="A2017"/>
      <c r="B2017"/>
      <c r="C2017"/>
      <c r="D2017"/>
      <c r="E2017"/>
      <c r="F2017"/>
      <c r="G2017"/>
      <c r="H2017"/>
    </row>
    <row r="2018" spans="1:8" x14ac:dyDescent="0.2">
      <c r="A2018"/>
      <c r="B2018"/>
      <c r="C2018"/>
      <c r="D2018"/>
      <c r="E2018"/>
      <c r="F2018"/>
      <c r="G2018"/>
      <c r="H2018"/>
    </row>
    <row r="2019" spans="1:8" x14ac:dyDescent="0.2">
      <c r="A2019"/>
      <c r="B2019"/>
      <c r="C2019"/>
      <c r="D2019"/>
      <c r="E2019"/>
      <c r="F2019"/>
      <c r="G2019"/>
      <c r="H2019"/>
    </row>
    <row r="2020" spans="1:8" x14ac:dyDescent="0.2">
      <c r="A2020"/>
      <c r="B2020"/>
      <c r="C2020"/>
      <c r="D2020"/>
      <c r="E2020"/>
      <c r="F2020"/>
      <c r="G2020"/>
      <c r="H2020"/>
    </row>
    <row r="2021" spans="1:8" x14ac:dyDescent="0.2">
      <c r="A2021"/>
      <c r="B2021"/>
      <c r="C2021"/>
      <c r="D2021"/>
      <c r="E2021"/>
      <c r="F2021"/>
      <c r="G2021"/>
      <c r="H2021"/>
    </row>
    <row r="2022" spans="1:8" x14ac:dyDescent="0.2">
      <c r="A2022"/>
      <c r="B2022"/>
      <c r="C2022"/>
      <c r="D2022"/>
      <c r="E2022"/>
      <c r="F2022"/>
      <c r="G2022"/>
      <c r="H2022"/>
    </row>
    <row r="2023" spans="1:8" x14ac:dyDescent="0.2">
      <c r="A2023"/>
      <c r="B2023"/>
      <c r="C2023"/>
      <c r="D2023"/>
      <c r="E2023"/>
      <c r="F2023"/>
      <c r="G2023"/>
      <c r="H2023"/>
    </row>
    <row r="2024" spans="1:8" x14ac:dyDescent="0.2">
      <c r="A2024"/>
      <c r="B2024"/>
      <c r="C2024"/>
      <c r="D2024"/>
      <c r="E2024"/>
      <c r="F2024"/>
      <c r="G2024"/>
      <c r="H2024"/>
    </row>
    <row r="2025" spans="1:8" x14ac:dyDescent="0.2">
      <c r="A2025"/>
      <c r="B2025"/>
      <c r="C2025"/>
      <c r="D2025"/>
      <c r="E2025"/>
      <c r="F2025"/>
      <c r="G2025"/>
      <c r="H2025"/>
    </row>
    <row r="2026" spans="1:8" x14ac:dyDescent="0.2">
      <c r="A2026"/>
      <c r="B2026"/>
      <c r="C2026"/>
      <c r="D2026"/>
      <c r="E2026"/>
      <c r="F2026"/>
      <c r="G2026"/>
      <c r="H2026"/>
    </row>
    <row r="2027" spans="1:8" x14ac:dyDescent="0.2">
      <c r="A2027"/>
      <c r="B2027"/>
      <c r="C2027"/>
      <c r="D2027"/>
      <c r="E2027"/>
      <c r="F2027"/>
      <c r="G2027"/>
      <c r="H2027"/>
    </row>
    <row r="2028" spans="1:8" x14ac:dyDescent="0.2">
      <c r="A2028"/>
      <c r="B2028"/>
      <c r="C2028"/>
      <c r="D2028"/>
      <c r="E2028"/>
      <c r="F2028"/>
      <c r="G2028"/>
      <c r="H2028"/>
    </row>
    <row r="2029" spans="1:8" x14ac:dyDescent="0.2">
      <c r="A2029"/>
      <c r="B2029"/>
      <c r="C2029"/>
      <c r="D2029"/>
      <c r="E2029"/>
      <c r="F2029"/>
      <c r="G2029"/>
      <c r="H2029"/>
    </row>
    <row r="2030" spans="1:8" x14ac:dyDescent="0.2">
      <c r="A2030"/>
      <c r="B2030"/>
      <c r="C2030"/>
      <c r="D2030"/>
      <c r="E2030"/>
      <c r="F2030"/>
      <c r="G2030"/>
      <c r="H2030"/>
    </row>
    <row r="2031" spans="1:8" x14ac:dyDescent="0.2">
      <c r="A2031"/>
      <c r="B2031"/>
      <c r="C2031"/>
      <c r="D2031"/>
      <c r="E2031"/>
      <c r="F2031"/>
      <c r="G2031"/>
      <c r="H2031"/>
    </row>
    <row r="2032" spans="1:8" x14ac:dyDescent="0.2">
      <c r="A2032"/>
      <c r="B2032"/>
      <c r="C2032"/>
      <c r="D2032"/>
      <c r="E2032"/>
      <c r="F2032"/>
      <c r="G2032"/>
      <c r="H2032"/>
    </row>
    <row r="2033" spans="1:8" x14ac:dyDescent="0.2">
      <c r="A2033"/>
      <c r="B2033"/>
      <c r="C2033"/>
      <c r="D2033"/>
      <c r="E2033"/>
      <c r="F2033"/>
      <c r="G2033"/>
      <c r="H2033"/>
    </row>
    <row r="2034" spans="1:8" x14ac:dyDescent="0.2">
      <c r="A2034"/>
      <c r="B2034"/>
      <c r="C2034"/>
      <c r="D2034"/>
      <c r="E2034"/>
      <c r="F2034"/>
      <c r="G2034"/>
      <c r="H2034"/>
    </row>
    <row r="2035" spans="1:8" x14ac:dyDescent="0.2">
      <c r="A2035"/>
      <c r="B2035"/>
      <c r="C2035"/>
      <c r="D2035"/>
      <c r="E2035"/>
      <c r="F2035"/>
      <c r="G2035"/>
      <c r="H2035"/>
    </row>
    <row r="2036" spans="1:8" x14ac:dyDescent="0.2">
      <c r="A2036"/>
      <c r="B2036"/>
      <c r="C2036"/>
      <c r="D2036"/>
      <c r="E2036"/>
      <c r="F2036"/>
      <c r="G2036"/>
      <c r="H2036"/>
    </row>
    <row r="2037" spans="1:8" x14ac:dyDescent="0.2">
      <c r="A2037"/>
      <c r="B2037"/>
      <c r="C2037"/>
      <c r="D2037"/>
      <c r="E2037"/>
      <c r="F2037"/>
      <c r="G2037"/>
      <c r="H2037"/>
    </row>
    <row r="2038" spans="1:8" x14ac:dyDescent="0.2">
      <c r="A2038"/>
      <c r="B2038"/>
      <c r="C2038"/>
      <c r="D2038"/>
      <c r="E2038"/>
      <c r="F2038"/>
      <c r="G2038"/>
      <c r="H2038"/>
    </row>
    <row r="2039" spans="1:8" x14ac:dyDescent="0.2">
      <c r="A2039"/>
      <c r="B2039"/>
      <c r="C2039"/>
      <c r="D2039"/>
      <c r="E2039"/>
      <c r="F2039"/>
      <c r="G2039"/>
      <c r="H2039"/>
    </row>
    <row r="2040" spans="1:8" x14ac:dyDescent="0.2">
      <c r="A2040"/>
      <c r="B2040"/>
      <c r="C2040"/>
      <c r="D2040"/>
      <c r="E2040"/>
      <c r="F2040"/>
      <c r="G2040"/>
      <c r="H2040"/>
    </row>
    <row r="2041" spans="1:8" x14ac:dyDescent="0.2">
      <c r="A2041"/>
      <c r="B2041"/>
      <c r="C2041"/>
      <c r="D2041"/>
      <c r="E2041"/>
      <c r="F2041"/>
      <c r="G2041"/>
      <c r="H2041"/>
    </row>
    <row r="2042" spans="1:8" x14ac:dyDescent="0.2">
      <c r="A2042"/>
      <c r="B2042"/>
      <c r="C2042"/>
      <c r="D2042"/>
      <c r="E2042"/>
      <c r="F2042"/>
      <c r="G2042"/>
      <c r="H2042"/>
    </row>
    <row r="2043" spans="1:8" x14ac:dyDescent="0.2">
      <c r="A2043"/>
      <c r="B2043"/>
      <c r="C2043"/>
      <c r="D2043"/>
      <c r="E2043"/>
      <c r="F2043"/>
      <c r="G2043"/>
      <c r="H2043"/>
    </row>
    <row r="2044" spans="1:8" x14ac:dyDescent="0.2">
      <c r="A2044"/>
      <c r="B2044"/>
      <c r="C2044"/>
      <c r="D2044"/>
      <c r="E2044"/>
      <c r="F2044"/>
      <c r="G2044"/>
      <c r="H2044"/>
    </row>
    <row r="2045" spans="1:8" x14ac:dyDescent="0.2">
      <c r="A2045"/>
      <c r="B2045"/>
      <c r="C2045"/>
      <c r="D2045"/>
      <c r="E2045"/>
      <c r="F2045"/>
      <c r="G2045"/>
      <c r="H2045"/>
    </row>
    <row r="2046" spans="1:8" x14ac:dyDescent="0.2">
      <c r="A2046"/>
      <c r="B2046"/>
      <c r="C2046"/>
      <c r="D2046"/>
      <c r="E2046"/>
      <c r="F2046"/>
      <c r="G2046"/>
      <c r="H2046"/>
    </row>
    <row r="2047" spans="1:8" x14ac:dyDescent="0.2">
      <c r="A2047"/>
      <c r="B2047"/>
      <c r="C2047"/>
      <c r="D2047"/>
      <c r="E2047"/>
      <c r="F2047"/>
      <c r="G2047"/>
      <c r="H2047"/>
    </row>
    <row r="2048" spans="1:8" x14ac:dyDescent="0.2">
      <c r="A2048"/>
      <c r="B2048"/>
      <c r="C2048"/>
      <c r="D2048"/>
      <c r="E2048"/>
      <c r="F2048"/>
      <c r="G2048"/>
      <c r="H2048"/>
    </row>
    <row r="2049" spans="1:8" x14ac:dyDescent="0.2">
      <c r="A2049"/>
      <c r="B2049"/>
      <c r="C2049"/>
      <c r="D2049"/>
      <c r="E2049"/>
      <c r="F2049"/>
      <c r="G2049"/>
      <c r="H2049"/>
    </row>
    <row r="2050" spans="1:8" x14ac:dyDescent="0.2">
      <c r="A2050"/>
      <c r="B2050"/>
      <c r="C2050"/>
      <c r="D2050"/>
      <c r="E2050"/>
      <c r="F2050"/>
      <c r="G2050"/>
      <c r="H2050"/>
    </row>
    <row r="2051" spans="1:8" x14ac:dyDescent="0.2">
      <c r="A2051"/>
      <c r="B2051"/>
      <c r="C2051"/>
      <c r="D2051"/>
      <c r="E2051"/>
      <c r="F2051"/>
      <c r="G2051"/>
      <c r="H2051"/>
    </row>
    <row r="2052" spans="1:8" x14ac:dyDescent="0.2">
      <c r="A2052"/>
      <c r="B2052"/>
      <c r="C2052"/>
      <c r="D2052"/>
      <c r="E2052"/>
      <c r="F2052"/>
      <c r="G2052"/>
      <c r="H2052"/>
    </row>
    <row r="2053" spans="1:8" x14ac:dyDescent="0.2">
      <c r="A2053"/>
      <c r="B2053"/>
      <c r="C2053"/>
      <c r="D2053"/>
      <c r="E2053"/>
      <c r="F2053"/>
      <c r="G2053"/>
      <c r="H2053"/>
    </row>
    <row r="2054" spans="1:8" x14ac:dyDescent="0.2">
      <c r="A2054"/>
      <c r="B2054"/>
      <c r="C2054"/>
      <c r="D2054"/>
      <c r="E2054"/>
      <c r="F2054"/>
      <c r="G2054"/>
      <c r="H2054"/>
    </row>
    <row r="2055" spans="1:8" x14ac:dyDescent="0.2">
      <c r="A2055"/>
      <c r="B2055"/>
      <c r="C2055"/>
      <c r="D2055"/>
      <c r="E2055"/>
      <c r="F2055"/>
      <c r="G2055"/>
      <c r="H2055"/>
    </row>
    <row r="2056" spans="1:8" x14ac:dyDescent="0.2">
      <c r="A2056"/>
      <c r="B2056"/>
      <c r="C2056"/>
      <c r="D2056"/>
      <c r="E2056"/>
      <c r="F2056"/>
      <c r="G2056"/>
      <c r="H2056"/>
    </row>
    <row r="2057" spans="1:8" x14ac:dyDescent="0.2">
      <c r="A2057"/>
      <c r="B2057"/>
      <c r="C2057"/>
      <c r="D2057"/>
      <c r="E2057"/>
      <c r="F2057"/>
      <c r="G2057"/>
      <c r="H2057"/>
    </row>
    <row r="2058" spans="1:8" x14ac:dyDescent="0.2">
      <c r="A2058"/>
      <c r="B2058"/>
      <c r="C2058"/>
      <c r="D2058"/>
      <c r="E2058"/>
      <c r="F2058"/>
      <c r="G2058"/>
      <c r="H2058"/>
    </row>
    <row r="2059" spans="1:8" x14ac:dyDescent="0.2">
      <c r="A2059"/>
      <c r="B2059"/>
      <c r="C2059"/>
      <c r="D2059"/>
      <c r="E2059"/>
      <c r="F2059"/>
      <c r="G2059"/>
      <c r="H2059"/>
    </row>
    <row r="2060" spans="1:8" x14ac:dyDescent="0.2">
      <c r="A2060"/>
      <c r="B2060"/>
      <c r="C2060"/>
      <c r="D2060"/>
      <c r="E2060"/>
      <c r="F2060"/>
      <c r="G2060"/>
      <c r="H2060"/>
    </row>
    <row r="2061" spans="1:8" x14ac:dyDescent="0.2">
      <c r="A2061"/>
      <c r="B2061"/>
      <c r="C2061"/>
      <c r="D2061"/>
      <c r="E2061"/>
      <c r="F2061"/>
      <c r="G2061"/>
      <c r="H2061"/>
    </row>
    <row r="2062" spans="1:8" x14ac:dyDescent="0.2">
      <c r="A2062"/>
      <c r="B2062"/>
      <c r="C2062"/>
      <c r="D2062"/>
      <c r="E2062"/>
      <c r="F2062"/>
      <c r="G2062"/>
      <c r="H2062"/>
    </row>
    <row r="2063" spans="1:8" x14ac:dyDescent="0.2">
      <c r="A2063"/>
      <c r="B2063"/>
      <c r="C2063"/>
      <c r="D2063"/>
      <c r="E2063"/>
      <c r="F2063"/>
      <c r="G2063"/>
      <c r="H2063"/>
    </row>
    <row r="2064" spans="1:8" x14ac:dyDescent="0.2">
      <c r="A2064"/>
      <c r="B2064"/>
      <c r="C2064"/>
      <c r="D2064"/>
      <c r="E2064"/>
      <c r="F2064"/>
      <c r="G2064"/>
      <c r="H2064"/>
    </row>
    <row r="2065" spans="1:8" x14ac:dyDescent="0.2">
      <c r="A2065"/>
      <c r="B2065"/>
      <c r="C2065"/>
      <c r="D2065"/>
      <c r="E2065"/>
      <c r="F2065"/>
      <c r="G2065"/>
      <c r="H2065"/>
    </row>
    <row r="2066" spans="1:8" x14ac:dyDescent="0.2">
      <c r="A2066"/>
      <c r="B2066"/>
      <c r="C2066"/>
      <c r="D2066"/>
      <c r="E2066"/>
      <c r="F2066"/>
      <c r="G2066"/>
      <c r="H2066"/>
    </row>
    <row r="2067" spans="1:8" x14ac:dyDescent="0.2">
      <c r="A2067"/>
      <c r="B2067"/>
      <c r="C2067"/>
      <c r="D2067"/>
      <c r="E2067"/>
      <c r="F2067"/>
      <c r="G2067"/>
      <c r="H2067"/>
    </row>
    <row r="2068" spans="1:8" x14ac:dyDescent="0.2">
      <c r="A2068"/>
      <c r="B2068"/>
      <c r="C2068"/>
      <c r="D2068"/>
      <c r="E2068"/>
      <c r="F2068"/>
      <c r="G2068"/>
      <c r="H2068"/>
    </row>
    <row r="2069" spans="1:8" x14ac:dyDescent="0.2">
      <c r="A2069"/>
      <c r="B2069"/>
      <c r="C2069"/>
      <c r="D2069"/>
      <c r="E2069"/>
      <c r="F2069"/>
      <c r="G2069"/>
      <c r="H2069"/>
    </row>
    <row r="2070" spans="1:8" x14ac:dyDescent="0.2">
      <c r="A2070"/>
      <c r="B2070"/>
      <c r="C2070"/>
      <c r="D2070"/>
      <c r="E2070"/>
      <c r="F2070"/>
      <c r="G2070"/>
      <c r="H2070"/>
    </row>
    <row r="2071" spans="1:8" x14ac:dyDescent="0.2">
      <c r="A2071"/>
      <c r="B2071"/>
      <c r="C2071"/>
      <c r="D2071"/>
      <c r="E2071"/>
      <c r="F2071"/>
      <c r="G2071"/>
      <c r="H2071"/>
    </row>
    <row r="2072" spans="1:8" x14ac:dyDescent="0.2">
      <c r="A2072"/>
      <c r="B2072"/>
      <c r="C2072"/>
      <c r="D2072"/>
      <c r="E2072"/>
      <c r="F2072"/>
      <c r="G2072"/>
      <c r="H2072"/>
    </row>
    <row r="2073" spans="1:8" x14ac:dyDescent="0.2">
      <c r="A2073"/>
      <c r="B2073"/>
      <c r="C2073"/>
      <c r="D2073"/>
      <c r="E2073"/>
      <c r="F2073"/>
      <c r="G2073"/>
      <c r="H2073"/>
    </row>
    <row r="2074" spans="1:8" x14ac:dyDescent="0.2">
      <c r="A2074"/>
      <c r="B2074"/>
      <c r="C2074"/>
      <c r="D2074"/>
      <c r="E2074"/>
      <c r="F2074"/>
      <c r="G2074"/>
      <c r="H2074"/>
    </row>
    <row r="2075" spans="1:8" x14ac:dyDescent="0.2">
      <c r="A2075"/>
      <c r="B2075"/>
      <c r="C2075"/>
      <c r="D2075"/>
      <c r="E2075"/>
      <c r="F2075"/>
      <c r="G2075"/>
      <c r="H2075"/>
    </row>
    <row r="2076" spans="1:8" x14ac:dyDescent="0.2">
      <c r="A2076"/>
      <c r="B2076"/>
      <c r="C2076"/>
      <c r="D2076"/>
      <c r="E2076"/>
      <c r="F2076"/>
      <c r="G2076"/>
      <c r="H2076"/>
    </row>
    <row r="2077" spans="1:8" x14ac:dyDescent="0.2">
      <c r="A2077"/>
      <c r="B2077"/>
      <c r="C2077"/>
      <c r="D2077"/>
      <c r="E2077"/>
      <c r="F2077"/>
      <c r="G2077"/>
      <c r="H2077"/>
    </row>
    <row r="2078" spans="1:8" x14ac:dyDescent="0.2">
      <c r="A2078"/>
      <c r="B2078"/>
      <c r="C2078"/>
      <c r="D2078"/>
      <c r="E2078"/>
      <c r="F2078"/>
      <c r="G2078"/>
      <c r="H2078"/>
    </row>
    <row r="2079" spans="1:8" x14ac:dyDescent="0.2">
      <c r="A2079"/>
      <c r="B2079"/>
      <c r="C2079"/>
      <c r="D2079"/>
      <c r="E2079"/>
      <c r="F2079"/>
      <c r="G2079"/>
      <c r="H2079"/>
    </row>
    <row r="2080" spans="1:8" x14ac:dyDescent="0.2">
      <c r="A2080"/>
      <c r="B2080"/>
      <c r="C2080"/>
      <c r="D2080"/>
      <c r="E2080"/>
      <c r="F2080"/>
      <c r="G2080"/>
      <c r="H2080"/>
    </row>
    <row r="2081" spans="1:8" x14ac:dyDescent="0.2">
      <c r="A2081"/>
      <c r="B2081"/>
      <c r="C2081"/>
      <c r="D2081"/>
      <c r="E2081"/>
      <c r="F2081"/>
      <c r="G2081"/>
      <c r="H2081"/>
    </row>
    <row r="2082" spans="1:8" x14ac:dyDescent="0.2">
      <c r="A2082"/>
      <c r="B2082"/>
      <c r="C2082"/>
      <c r="D2082"/>
      <c r="E2082"/>
      <c r="F2082"/>
      <c r="G2082"/>
      <c r="H2082"/>
    </row>
    <row r="2083" spans="1:8" x14ac:dyDescent="0.2">
      <c r="A2083"/>
      <c r="B2083"/>
      <c r="C2083"/>
      <c r="D2083"/>
      <c r="E2083"/>
      <c r="F2083"/>
      <c r="G2083"/>
      <c r="H2083"/>
    </row>
    <row r="2084" spans="1:8" x14ac:dyDescent="0.2">
      <c r="A2084"/>
      <c r="B2084"/>
      <c r="C2084"/>
      <c r="D2084"/>
      <c r="E2084"/>
      <c r="F2084"/>
      <c r="G2084"/>
      <c r="H2084"/>
    </row>
    <row r="2085" spans="1:8" x14ac:dyDescent="0.2">
      <c r="A2085"/>
      <c r="B2085"/>
      <c r="C2085"/>
      <c r="D2085"/>
      <c r="E2085"/>
      <c r="F2085"/>
      <c r="G2085"/>
      <c r="H2085"/>
    </row>
    <row r="2086" spans="1:8" x14ac:dyDescent="0.2">
      <c r="A2086"/>
      <c r="B2086"/>
      <c r="C2086"/>
      <c r="D2086"/>
      <c r="E2086"/>
      <c r="F2086"/>
      <c r="G2086"/>
      <c r="H2086"/>
    </row>
    <row r="2087" spans="1:8" x14ac:dyDescent="0.2">
      <c r="A2087"/>
      <c r="B2087"/>
      <c r="C2087"/>
      <c r="D2087"/>
      <c r="E2087"/>
      <c r="F2087"/>
      <c r="G2087"/>
      <c r="H2087"/>
    </row>
    <row r="2088" spans="1:8" x14ac:dyDescent="0.2">
      <c r="A2088"/>
      <c r="B2088"/>
      <c r="C2088"/>
      <c r="D2088"/>
      <c r="E2088"/>
      <c r="F2088"/>
      <c r="G2088"/>
      <c r="H2088"/>
    </row>
    <row r="2089" spans="1:8" x14ac:dyDescent="0.2">
      <c r="A2089"/>
      <c r="B2089"/>
      <c r="C2089"/>
      <c r="D2089"/>
      <c r="E2089"/>
      <c r="F2089"/>
      <c r="G2089"/>
      <c r="H2089"/>
    </row>
    <row r="2090" spans="1:8" x14ac:dyDescent="0.2">
      <c r="A2090"/>
      <c r="B2090"/>
      <c r="C2090"/>
      <c r="D2090"/>
      <c r="E2090"/>
      <c r="F2090"/>
      <c r="G2090"/>
      <c r="H2090"/>
    </row>
    <row r="2091" spans="1:8" x14ac:dyDescent="0.2">
      <c r="A2091"/>
      <c r="B2091"/>
      <c r="C2091"/>
      <c r="D2091"/>
      <c r="E2091"/>
      <c r="F2091"/>
      <c r="G2091"/>
      <c r="H2091"/>
    </row>
    <row r="2092" spans="1:8" x14ac:dyDescent="0.2">
      <c r="A2092"/>
      <c r="B2092"/>
      <c r="C2092"/>
      <c r="D2092"/>
      <c r="E2092"/>
      <c r="F2092"/>
      <c r="G2092"/>
      <c r="H2092"/>
    </row>
    <row r="2093" spans="1:8" x14ac:dyDescent="0.2">
      <c r="A2093"/>
      <c r="B2093"/>
      <c r="C2093"/>
      <c r="D2093"/>
      <c r="E2093"/>
      <c r="F2093"/>
      <c r="G2093"/>
      <c r="H2093"/>
    </row>
    <row r="2094" spans="1:8" x14ac:dyDescent="0.2">
      <c r="A2094"/>
      <c r="B2094"/>
      <c r="C2094"/>
      <c r="D2094"/>
      <c r="E2094"/>
      <c r="F2094"/>
      <c r="G2094"/>
      <c r="H2094"/>
    </row>
    <row r="2095" spans="1:8" x14ac:dyDescent="0.2">
      <c r="A2095"/>
      <c r="B2095"/>
      <c r="C2095"/>
      <c r="D2095"/>
      <c r="E2095"/>
      <c r="F2095"/>
      <c r="G2095"/>
      <c r="H2095"/>
    </row>
    <row r="2096" spans="1:8" x14ac:dyDescent="0.2">
      <c r="A2096"/>
      <c r="B2096"/>
      <c r="C2096"/>
      <c r="D2096"/>
      <c r="E2096"/>
      <c r="F2096"/>
      <c r="G2096"/>
      <c r="H2096"/>
    </row>
    <row r="2097" spans="1:8" x14ac:dyDescent="0.2">
      <c r="A2097"/>
      <c r="B2097"/>
      <c r="C2097"/>
      <c r="D2097"/>
      <c r="E2097"/>
      <c r="F2097"/>
      <c r="G2097"/>
      <c r="H2097"/>
    </row>
    <row r="2098" spans="1:8" x14ac:dyDescent="0.2">
      <c r="A2098"/>
      <c r="B2098"/>
      <c r="C2098"/>
      <c r="D2098"/>
      <c r="E2098"/>
      <c r="F2098"/>
      <c r="G2098"/>
      <c r="H2098"/>
    </row>
    <row r="2099" spans="1:8" x14ac:dyDescent="0.2">
      <c r="A2099"/>
      <c r="B2099"/>
      <c r="C2099"/>
      <c r="D2099"/>
      <c r="E2099"/>
      <c r="F2099"/>
      <c r="G2099"/>
      <c r="H2099"/>
    </row>
    <row r="2100" spans="1:8" x14ac:dyDescent="0.2">
      <c r="A2100"/>
      <c r="B2100"/>
      <c r="C2100"/>
      <c r="D2100"/>
      <c r="E2100"/>
      <c r="F2100"/>
      <c r="G2100"/>
      <c r="H2100"/>
    </row>
    <row r="2101" spans="1:8" x14ac:dyDescent="0.2">
      <c r="A2101"/>
      <c r="B2101"/>
      <c r="C2101"/>
      <c r="D2101"/>
      <c r="E2101"/>
      <c r="F2101"/>
      <c r="G2101"/>
      <c r="H2101"/>
    </row>
    <row r="2102" spans="1:8" x14ac:dyDescent="0.2">
      <c r="A2102"/>
      <c r="B2102"/>
      <c r="C2102"/>
      <c r="D2102"/>
      <c r="E2102"/>
      <c r="F2102"/>
      <c r="G2102"/>
      <c r="H2102"/>
    </row>
    <row r="2103" spans="1:8" x14ac:dyDescent="0.2">
      <c r="A2103"/>
      <c r="B2103"/>
      <c r="C2103"/>
      <c r="D2103"/>
      <c r="E2103"/>
      <c r="F2103"/>
      <c r="G2103"/>
      <c r="H2103"/>
    </row>
    <row r="2104" spans="1:8" x14ac:dyDescent="0.2">
      <c r="A2104"/>
      <c r="B2104"/>
      <c r="C2104"/>
      <c r="D2104"/>
      <c r="E2104"/>
      <c r="F2104"/>
      <c r="G2104"/>
      <c r="H2104"/>
    </row>
    <row r="2105" spans="1:8" x14ac:dyDescent="0.2">
      <c r="A2105"/>
      <c r="B2105"/>
      <c r="C2105"/>
      <c r="D2105"/>
      <c r="E2105"/>
      <c r="F2105"/>
      <c r="G2105"/>
      <c r="H2105"/>
    </row>
    <row r="2106" spans="1:8" x14ac:dyDescent="0.2">
      <c r="A2106"/>
      <c r="B2106"/>
      <c r="C2106"/>
      <c r="D2106"/>
      <c r="E2106"/>
      <c r="F2106"/>
      <c r="G2106"/>
      <c r="H2106"/>
    </row>
    <row r="2107" spans="1:8" x14ac:dyDescent="0.2">
      <c r="A2107"/>
      <c r="B2107"/>
      <c r="C2107"/>
      <c r="D2107"/>
      <c r="E2107"/>
      <c r="F2107"/>
      <c r="G2107"/>
      <c r="H2107"/>
    </row>
    <row r="2108" spans="1:8" x14ac:dyDescent="0.2">
      <c r="A2108"/>
      <c r="B2108"/>
      <c r="C2108"/>
      <c r="D2108"/>
      <c r="E2108"/>
      <c r="F2108"/>
      <c r="G2108"/>
      <c r="H2108"/>
    </row>
    <row r="2109" spans="1:8" x14ac:dyDescent="0.2">
      <c r="A2109"/>
      <c r="B2109"/>
      <c r="C2109"/>
      <c r="D2109"/>
      <c r="E2109"/>
      <c r="F2109"/>
      <c r="G2109"/>
      <c r="H2109"/>
    </row>
    <row r="2110" spans="1:8" x14ac:dyDescent="0.2">
      <c r="A2110"/>
      <c r="B2110"/>
      <c r="C2110"/>
      <c r="D2110"/>
      <c r="E2110"/>
      <c r="F2110"/>
      <c r="G2110"/>
      <c r="H2110"/>
    </row>
    <row r="2111" spans="1:8" x14ac:dyDescent="0.2">
      <c r="A2111"/>
      <c r="B2111"/>
      <c r="C2111"/>
      <c r="D2111"/>
      <c r="E2111"/>
      <c r="F2111"/>
      <c r="G2111"/>
      <c r="H2111"/>
    </row>
    <row r="2112" spans="1:8" x14ac:dyDescent="0.2">
      <c r="A2112"/>
      <c r="B2112"/>
      <c r="C2112"/>
      <c r="D2112"/>
      <c r="E2112"/>
      <c r="F2112"/>
      <c r="G2112"/>
      <c r="H2112"/>
    </row>
    <row r="2113" spans="1:8" x14ac:dyDescent="0.2">
      <c r="A2113"/>
      <c r="B2113"/>
      <c r="C2113"/>
      <c r="D2113"/>
      <c r="E2113"/>
      <c r="F2113"/>
      <c r="G2113"/>
      <c r="H2113"/>
    </row>
    <row r="2114" spans="1:8" x14ac:dyDescent="0.2">
      <c r="A2114"/>
      <c r="B2114"/>
      <c r="C2114"/>
      <c r="D2114"/>
      <c r="E2114"/>
      <c r="F2114"/>
      <c r="G2114"/>
      <c r="H2114"/>
    </row>
    <row r="2115" spans="1:8" x14ac:dyDescent="0.2">
      <c r="A2115"/>
      <c r="B2115"/>
      <c r="C2115"/>
      <c r="D2115"/>
      <c r="E2115"/>
      <c r="F2115"/>
      <c r="G2115"/>
      <c r="H2115"/>
    </row>
    <row r="2116" spans="1:8" x14ac:dyDescent="0.2">
      <c r="A2116"/>
      <c r="B2116"/>
      <c r="C2116"/>
      <c r="D2116"/>
      <c r="E2116"/>
      <c r="F2116"/>
      <c r="G2116"/>
      <c r="H2116"/>
    </row>
    <row r="2117" spans="1:8" x14ac:dyDescent="0.2">
      <c r="A2117"/>
      <c r="B2117"/>
      <c r="C2117"/>
      <c r="D2117"/>
      <c r="E2117"/>
      <c r="F2117"/>
      <c r="G2117"/>
      <c r="H2117"/>
    </row>
    <row r="2118" spans="1:8" x14ac:dyDescent="0.2">
      <c r="A2118"/>
      <c r="B2118"/>
      <c r="C2118"/>
      <c r="D2118"/>
      <c r="E2118"/>
      <c r="F2118"/>
      <c r="G2118"/>
      <c r="H2118"/>
    </row>
    <row r="2119" spans="1:8" x14ac:dyDescent="0.2">
      <c r="A2119"/>
      <c r="B2119"/>
      <c r="C2119"/>
      <c r="D2119"/>
      <c r="E2119"/>
      <c r="F2119"/>
      <c r="G2119"/>
      <c r="H2119"/>
    </row>
    <row r="2120" spans="1:8" x14ac:dyDescent="0.2">
      <c r="A2120"/>
      <c r="B2120"/>
      <c r="C2120"/>
      <c r="D2120"/>
      <c r="E2120"/>
      <c r="F2120"/>
      <c r="G2120"/>
      <c r="H2120"/>
    </row>
    <row r="2121" spans="1:8" x14ac:dyDescent="0.2">
      <c r="A2121"/>
      <c r="B2121"/>
      <c r="C2121"/>
      <c r="D2121"/>
      <c r="E2121"/>
      <c r="F2121"/>
      <c r="G2121"/>
      <c r="H2121"/>
    </row>
    <row r="2122" spans="1:8" x14ac:dyDescent="0.2">
      <c r="A2122"/>
      <c r="B2122"/>
      <c r="C2122"/>
      <c r="D2122"/>
      <c r="E2122"/>
      <c r="F2122"/>
      <c r="G2122"/>
      <c r="H2122"/>
    </row>
    <row r="2123" spans="1:8" x14ac:dyDescent="0.2">
      <c r="A2123"/>
      <c r="B2123"/>
      <c r="C2123"/>
      <c r="D2123"/>
      <c r="E2123"/>
      <c r="F2123"/>
      <c r="G2123"/>
      <c r="H2123"/>
    </row>
    <row r="2124" spans="1:8" x14ac:dyDescent="0.2">
      <c r="A2124"/>
      <c r="B2124"/>
      <c r="C2124"/>
      <c r="D2124"/>
      <c r="E2124"/>
      <c r="F2124"/>
      <c r="G2124"/>
      <c r="H2124"/>
    </row>
    <row r="2125" spans="1:8" x14ac:dyDescent="0.2">
      <c r="A2125"/>
      <c r="B2125"/>
      <c r="C2125"/>
      <c r="D2125"/>
      <c r="E2125"/>
      <c r="F2125"/>
      <c r="G2125"/>
      <c r="H2125"/>
    </row>
    <row r="2126" spans="1:8" x14ac:dyDescent="0.2">
      <c r="A2126"/>
      <c r="B2126"/>
      <c r="C2126"/>
      <c r="D2126"/>
      <c r="E2126"/>
      <c r="F2126"/>
      <c r="G2126"/>
      <c r="H2126"/>
    </row>
    <row r="2127" spans="1:8" x14ac:dyDescent="0.2">
      <c r="A2127"/>
      <c r="B2127"/>
      <c r="C2127"/>
      <c r="D2127"/>
      <c r="E2127"/>
      <c r="F2127"/>
      <c r="G2127"/>
      <c r="H2127"/>
    </row>
    <row r="2128" spans="1:8" x14ac:dyDescent="0.2">
      <c r="A2128"/>
      <c r="B2128"/>
      <c r="C2128"/>
      <c r="D2128"/>
      <c r="E2128"/>
      <c r="F2128"/>
      <c r="G2128"/>
      <c r="H2128"/>
    </row>
    <row r="2129" spans="1:8" x14ac:dyDescent="0.2">
      <c r="A2129"/>
      <c r="B2129"/>
      <c r="C2129"/>
      <c r="D2129"/>
      <c r="E2129"/>
      <c r="F2129"/>
      <c r="G2129"/>
      <c r="H2129"/>
    </row>
    <row r="2130" spans="1:8" x14ac:dyDescent="0.2">
      <c r="A2130"/>
      <c r="B2130"/>
      <c r="C2130"/>
      <c r="D2130"/>
      <c r="E2130"/>
      <c r="F2130"/>
      <c r="G2130"/>
      <c r="H2130"/>
    </row>
    <row r="2131" spans="1:8" x14ac:dyDescent="0.2">
      <c r="A2131"/>
      <c r="B2131"/>
      <c r="C2131"/>
      <c r="D2131"/>
      <c r="E2131"/>
      <c r="F2131"/>
      <c r="G2131"/>
      <c r="H2131"/>
    </row>
    <row r="2132" spans="1:8" x14ac:dyDescent="0.2">
      <c r="A2132"/>
      <c r="B2132"/>
      <c r="C2132"/>
      <c r="D2132"/>
      <c r="E2132"/>
      <c r="F2132"/>
      <c r="G2132"/>
      <c r="H2132"/>
    </row>
    <row r="2133" spans="1:8" x14ac:dyDescent="0.2">
      <c r="A2133"/>
      <c r="B2133"/>
      <c r="C2133"/>
      <c r="D2133"/>
      <c r="E2133"/>
      <c r="F2133"/>
      <c r="G2133"/>
      <c r="H2133"/>
    </row>
    <row r="2134" spans="1:8" x14ac:dyDescent="0.2">
      <c r="A2134"/>
      <c r="B2134"/>
      <c r="C2134"/>
      <c r="D2134"/>
      <c r="E2134"/>
      <c r="F2134"/>
      <c r="G2134"/>
      <c r="H2134"/>
    </row>
    <row r="2135" spans="1:8" x14ac:dyDescent="0.2">
      <c r="A2135"/>
      <c r="B2135"/>
      <c r="C2135"/>
      <c r="D2135"/>
      <c r="E2135"/>
      <c r="F2135"/>
      <c r="G2135"/>
      <c r="H2135"/>
    </row>
    <row r="2136" spans="1:8" x14ac:dyDescent="0.2">
      <c r="A2136"/>
      <c r="B2136"/>
      <c r="C2136"/>
      <c r="D2136"/>
      <c r="E2136"/>
      <c r="F2136"/>
      <c r="G2136"/>
      <c r="H2136"/>
    </row>
    <row r="2137" spans="1:8" x14ac:dyDescent="0.2">
      <c r="A2137"/>
      <c r="B2137"/>
      <c r="C2137"/>
      <c r="D2137"/>
      <c r="E2137"/>
      <c r="F2137"/>
      <c r="G2137"/>
      <c r="H2137"/>
    </row>
    <row r="2138" spans="1:8" x14ac:dyDescent="0.2">
      <c r="A2138"/>
      <c r="B2138"/>
      <c r="C2138"/>
      <c r="D2138"/>
      <c r="E2138"/>
      <c r="F2138"/>
      <c r="G2138"/>
      <c r="H2138"/>
    </row>
    <row r="2139" spans="1:8" x14ac:dyDescent="0.2">
      <c r="A2139"/>
      <c r="B2139"/>
      <c r="C2139"/>
      <c r="D2139"/>
      <c r="E2139"/>
      <c r="F2139"/>
      <c r="G2139"/>
      <c r="H2139"/>
    </row>
    <row r="2140" spans="1:8" x14ac:dyDescent="0.2">
      <c r="A2140"/>
      <c r="B2140"/>
      <c r="C2140"/>
      <c r="D2140"/>
      <c r="E2140"/>
      <c r="F2140"/>
      <c r="G2140"/>
      <c r="H2140"/>
    </row>
    <row r="2141" spans="1:8" x14ac:dyDescent="0.2">
      <c r="A2141"/>
      <c r="B2141"/>
      <c r="C2141"/>
      <c r="D2141"/>
      <c r="E2141"/>
      <c r="F2141"/>
      <c r="G2141"/>
      <c r="H2141"/>
    </row>
    <row r="2142" spans="1:8" x14ac:dyDescent="0.2">
      <c r="A2142"/>
      <c r="B2142"/>
      <c r="C2142"/>
      <c r="D2142"/>
      <c r="E2142"/>
      <c r="F2142"/>
      <c r="G2142"/>
      <c r="H2142"/>
    </row>
    <row r="2143" spans="1:8" x14ac:dyDescent="0.2">
      <c r="A2143"/>
      <c r="B2143"/>
      <c r="C2143"/>
      <c r="D2143"/>
      <c r="E2143"/>
      <c r="F2143"/>
      <c r="G2143"/>
      <c r="H2143"/>
    </row>
    <row r="2144" spans="1:8" x14ac:dyDescent="0.2">
      <c r="A2144"/>
      <c r="B2144"/>
      <c r="C2144"/>
      <c r="D2144"/>
      <c r="E2144"/>
      <c r="F2144"/>
      <c r="G2144"/>
      <c r="H2144"/>
    </row>
    <row r="2145" spans="1:8" x14ac:dyDescent="0.2">
      <c r="A2145"/>
      <c r="B2145"/>
      <c r="C2145"/>
      <c r="D2145"/>
      <c r="E2145"/>
      <c r="F2145"/>
      <c r="G2145"/>
      <c r="H2145"/>
    </row>
    <row r="2146" spans="1:8" x14ac:dyDescent="0.2">
      <c r="A2146"/>
      <c r="B2146"/>
      <c r="C2146"/>
      <c r="D2146"/>
      <c r="E2146"/>
      <c r="F2146"/>
      <c r="G2146"/>
      <c r="H2146"/>
    </row>
    <row r="2147" spans="1:8" x14ac:dyDescent="0.2">
      <c r="A2147"/>
      <c r="B2147"/>
      <c r="C2147"/>
      <c r="D2147"/>
      <c r="E2147"/>
      <c r="F2147"/>
      <c r="G2147"/>
      <c r="H2147"/>
    </row>
    <row r="2148" spans="1:8" x14ac:dyDescent="0.2">
      <c r="A2148"/>
      <c r="B2148"/>
      <c r="C2148"/>
      <c r="D2148"/>
      <c r="E2148"/>
      <c r="F2148"/>
      <c r="G2148"/>
      <c r="H2148"/>
    </row>
    <row r="2149" spans="1:8" x14ac:dyDescent="0.2">
      <c r="A2149"/>
      <c r="B2149"/>
      <c r="C2149"/>
      <c r="D2149"/>
      <c r="E2149"/>
      <c r="F2149"/>
      <c r="G2149"/>
      <c r="H2149"/>
    </row>
    <row r="2150" spans="1:8" x14ac:dyDescent="0.2">
      <c r="A2150"/>
      <c r="B2150"/>
      <c r="C2150"/>
      <c r="D2150"/>
      <c r="E2150"/>
      <c r="F2150"/>
      <c r="G2150"/>
      <c r="H2150"/>
    </row>
    <row r="2151" spans="1:8" x14ac:dyDescent="0.2">
      <c r="A2151"/>
      <c r="B2151"/>
      <c r="C2151"/>
      <c r="D2151"/>
      <c r="E2151"/>
      <c r="F2151"/>
      <c r="G2151"/>
      <c r="H2151"/>
    </row>
    <row r="2152" spans="1:8" x14ac:dyDescent="0.2">
      <c r="A2152"/>
      <c r="B2152"/>
      <c r="C2152"/>
      <c r="D2152"/>
      <c r="E2152"/>
      <c r="F2152"/>
      <c r="G2152"/>
      <c r="H2152"/>
    </row>
    <row r="2153" spans="1:8" x14ac:dyDescent="0.2">
      <c r="A2153"/>
      <c r="B2153"/>
      <c r="C2153"/>
      <c r="D2153"/>
      <c r="E2153"/>
      <c r="F2153"/>
      <c r="G2153"/>
      <c r="H2153"/>
    </row>
    <row r="2154" spans="1:8" x14ac:dyDescent="0.2">
      <c r="A2154"/>
      <c r="B2154"/>
      <c r="C2154"/>
      <c r="D2154"/>
      <c r="E2154"/>
      <c r="F2154"/>
      <c r="G2154"/>
      <c r="H2154"/>
    </row>
    <row r="2155" spans="1:8" x14ac:dyDescent="0.2">
      <c r="A2155"/>
      <c r="B2155"/>
      <c r="C2155"/>
      <c r="D2155"/>
      <c r="E2155"/>
      <c r="F2155"/>
      <c r="G2155"/>
      <c r="H2155"/>
    </row>
    <row r="2156" spans="1:8" x14ac:dyDescent="0.2">
      <c r="A2156"/>
      <c r="B2156"/>
      <c r="C2156"/>
      <c r="D2156"/>
      <c r="E2156"/>
      <c r="F2156"/>
      <c r="G2156"/>
      <c r="H2156"/>
    </row>
    <row r="2157" spans="1:8" x14ac:dyDescent="0.2">
      <c r="A2157"/>
      <c r="B2157"/>
      <c r="C2157"/>
      <c r="D2157"/>
      <c r="E2157"/>
      <c r="F2157"/>
      <c r="G2157"/>
      <c r="H2157"/>
    </row>
    <row r="2158" spans="1:8" x14ac:dyDescent="0.2">
      <c r="A2158"/>
      <c r="B2158"/>
      <c r="C2158"/>
      <c r="D2158"/>
      <c r="E2158"/>
      <c r="F2158"/>
      <c r="G2158"/>
      <c r="H2158"/>
    </row>
    <row r="2159" spans="1:8" x14ac:dyDescent="0.2">
      <c r="A2159"/>
      <c r="B2159"/>
      <c r="C2159"/>
      <c r="D2159"/>
      <c r="E2159"/>
      <c r="F2159"/>
      <c r="G2159"/>
      <c r="H2159"/>
    </row>
    <row r="2160" spans="1:8" x14ac:dyDescent="0.2">
      <c r="A2160"/>
      <c r="B2160"/>
      <c r="C2160"/>
      <c r="D2160"/>
      <c r="E2160"/>
      <c r="F2160"/>
      <c r="G2160"/>
      <c r="H2160"/>
    </row>
    <row r="2161" spans="1:8" x14ac:dyDescent="0.2">
      <c r="A2161"/>
      <c r="B2161"/>
      <c r="C2161"/>
      <c r="D2161"/>
      <c r="E2161"/>
      <c r="F2161"/>
      <c r="G2161"/>
      <c r="H2161"/>
    </row>
    <row r="2162" spans="1:8" x14ac:dyDescent="0.2">
      <c r="A2162"/>
      <c r="B2162"/>
      <c r="C2162"/>
      <c r="D2162"/>
      <c r="E2162"/>
      <c r="F2162"/>
      <c r="G2162"/>
      <c r="H2162"/>
    </row>
    <row r="2163" spans="1:8" x14ac:dyDescent="0.2">
      <c r="A2163"/>
      <c r="B2163"/>
      <c r="C2163"/>
      <c r="D2163"/>
      <c r="E2163"/>
      <c r="F2163"/>
      <c r="G2163"/>
      <c r="H2163"/>
    </row>
    <row r="2164" spans="1:8" x14ac:dyDescent="0.2">
      <c r="A2164"/>
      <c r="B2164"/>
      <c r="C2164"/>
      <c r="D2164"/>
      <c r="E2164"/>
      <c r="F2164"/>
      <c r="G2164"/>
      <c r="H2164"/>
    </row>
    <row r="2165" spans="1:8" x14ac:dyDescent="0.2">
      <c r="A2165"/>
      <c r="B2165"/>
      <c r="C2165"/>
      <c r="D2165"/>
      <c r="E2165"/>
      <c r="F2165"/>
      <c r="G2165"/>
      <c r="H2165"/>
    </row>
    <row r="2166" spans="1:8" x14ac:dyDescent="0.2">
      <c r="A2166"/>
      <c r="B2166"/>
      <c r="C2166"/>
      <c r="D2166"/>
      <c r="E2166"/>
      <c r="F2166"/>
      <c r="G2166"/>
      <c r="H2166"/>
    </row>
    <row r="2167" spans="1:8" x14ac:dyDescent="0.2">
      <c r="A2167"/>
      <c r="B2167"/>
      <c r="C2167"/>
      <c r="D2167"/>
      <c r="E2167"/>
      <c r="F2167"/>
      <c r="G2167"/>
      <c r="H2167"/>
    </row>
    <row r="2168" spans="1:8" x14ac:dyDescent="0.2">
      <c r="A2168"/>
      <c r="B2168"/>
      <c r="C2168"/>
      <c r="D2168"/>
      <c r="E2168"/>
      <c r="F2168"/>
      <c r="G2168"/>
      <c r="H2168"/>
    </row>
    <row r="2169" spans="1:8" x14ac:dyDescent="0.2">
      <c r="A2169"/>
      <c r="B2169"/>
      <c r="C2169"/>
      <c r="D2169"/>
      <c r="E2169"/>
      <c r="F2169"/>
      <c r="G2169"/>
      <c r="H2169"/>
    </row>
    <row r="2170" spans="1:8" x14ac:dyDescent="0.2">
      <c r="A2170"/>
      <c r="B2170"/>
      <c r="C2170"/>
      <c r="D2170"/>
      <c r="E2170"/>
      <c r="F2170"/>
      <c r="G2170"/>
      <c r="H2170"/>
    </row>
    <row r="2171" spans="1:8" x14ac:dyDescent="0.2">
      <c r="A2171"/>
      <c r="B2171"/>
      <c r="C2171"/>
      <c r="D2171"/>
      <c r="E2171"/>
      <c r="F2171"/>
      <c r="G2171"/>
      <c r="H2171"/>
    </row>
    <row r="2172" spans="1:8" x14ac:dyDescent="0.2">
      <c r="A2172"/>
      <c r="B2172"/>
      <c r="C2172"/>
      <c r="D2172"/>
      <c r="E2172"/>
      <c r="F2172"/>
      <c r="G2172"/>
      <c r="H2172"/>
    </row>
    <row r="2173" spans="1:8" x14ac:dyDescent="0.2">
      <c r="A2173"/>
      <c r="B2173"/>
      <c r="C2173"/>
      <c r="D2173"/>
      <c r="E2173"/>
      <c r="F2173"/>
      <c r="G2173"/>
      <c r="H2173"/>
    </row>
    <row r="2174" spans="1:8" x14ac:dyDescent="0.2">
      <c r="A2174"/>
      <c r="B2174"/>
      <c r="C2174"/>
      <c r="D2174"/>
      <c r="E2174"/>
      <c r="F2174"/>
      <c r="G2174"/>
      <c r="H2174"/>
    </row>
    <row r="2175" spans="1:8" x14ac:dyDescent="0.2">
      <c r="A2175"/>
      <c r="B2175"/>
      <c r="C2175"/>
      <c r="D2175"/>
      <c r="E2175"/>
      <c r="F2175"/>
      <c r="G2175"/>
      <c r="H2175"/>
    </row>
    <row r="2176" spans="1:8" x14ac:dyDescent="0.2">
      <c r="A2176"/>
      <c r="B2176"/>
      <c r="C2176"/>
      <c r="D2176"/>
      <c r="E2176"/>
      <c r="F2176"/>
      <c r="G2176"/>
      <c r="H2176"/>
    </row>
    <row r="2177" spans="1:8" x14ac:dyDescent="0.2">
      <c r="A2177"/>
      <c r="B2177"/>
      <c r="C2177"/>
      <c r="D2177"/>
      <c r="E2177"/>
      <c r="F2177"/>
      <c r="G2177"/>
      <c r="H2177"/>
    </row>
    <row r="2178" spans="1:8" x14ac:dyDescent="0.2">
      <c r="A2178"/>
      <c r="B2178"/>
      <c r="C2178"/>
      <c r="D2178"/>
      <c r="E2178"/>
      <c r="F2178"/>
      <c r="G2178"/>
      <c r="H2178"/>
    </row>
    <row r="2179" spans="1:8" x14ac:dyDescent="0.2">
      <c r="A2179"/>
      <c r="B2179"/>
      <c r="C2179"/>
      <c r="D2179"/>
      <c r="E2179"/>
      <c r="F2179"/>
      <c r="G2179"/>
      <c r="H2179"/>
    </row>
    <row r="2180" spans="1:8" x14ac:dyDescent="0.2">
      <c r="A2180"/>
      <c r="B2180"/>
      <c r="C2180"/>
      <c r="D2180"/>
      <c r="E2180"/>
      <c r="F2180"/>
      <c r="G2180"/>
      <c r="H2180"/>
    </row>
    <row r="2181" spans="1:8" x14ac:dyDescent="0.2">
      <c r="A2181"/>
      <c r="B2181"/>
      <c r="C2181"/>
      <c r="D2181"/>
      <c r="E2181"/>
      <c r="F2181"/>
      <c r="G2181"/>
      <c r="H2181"/>
    </row>
    <row r="2182" spans="1:8" x14ac:dyDescent="0.2">
      <c r="A2182"/>
      <c r="B2182"/>
      <c r="C2182"/>
      <c r="D2182"/>
      <c r="E2182"/>
      <c r="F2182"/>
      <c r="G2182"/>
      <c r="H2182"/>
    </row>
    <row r="2183" spans="1:8" x14ac:dyDescent="0.2">
      <c r="A2183"/>
      <c r="B2183"/>
      <c r="C2183"/>
      <c r="D2183"/>
      <c r="E2183"/>
      <c r="F2183"/>
      <c r="G2183"/>
      <c r="H2183"/>
    </row>
    <row r="2184" spans="1:8" x14ac:dyDescent="0.2">
      <c r="A2184"/>
      <c r="B2184"/>
      <c r="C2184"/>
      <c r="D2184"/>
      <c r="E2184"/>
      <c r="F2184"/>
      <c r="G2184"/>
      <c r="H2184"/>
    </row>
    <row r="2185" spans="1:8" x14ac:dyDescent="0.2">
      <c r="A2185"/>
      <c r="B2185"/>
      <c r="C2185"/>
      <c r="D2185"/>
      <c r="E2185"/>
      <c r="F2185"/>
      <c r="G2185"/>
      <c r="H2185"/>
    </row>
    <row r="2186" spans="1:8" x14ac:dyDescent="0.2">
      <c r="A2186"/>
      <c r="B2186"/>
      <c r="C2186"/>
      <c r="D2186"/>
      <c r="E2186"/>
      <c r="F2186"/>
      <c r="G2186"/>
      <c r="H2186"/>
    </row>
    <row r="2187" spans="1:8" x14ac:dyDescent="0.2">
      <c r="A2187"/>
      <c r="B2187"/>
      <c r="C2187"/>
      <c r="D2187"/>
      <c r="E2187"/>
      <c r="F2187"/>
      <c r="G2187"/>
      <c r="H2187"/>
    </row>
    <row r="2188" spans="1:8" x14ac:dyDescent="0.2">
      <c r="A2188"/>
      <c r="B2188"/>
      <c r="C2188"/>
      <c r="D2188"/>
      <c r="E2188"/>
      <c r="F2188"/>
      <c r="G2188"/>
      <c r="H2188"/>
    </row>
    <row r="2189" spans="1:8" x14ac:dyDescent="0.2">
      <c r="A2189"/>
      <c r="B2189"/>
      <c r="C2189"/>
      <c r="D2189"/>
      <c r="E2189"/>
      <c r="F2189"/>
      <c r="G2189"/>
      <c r="H2189"/>
    </row>
    <row r="2190" spans="1:8" x14ac:dyDescent="0.2">
      <c r="A2190"/>
      <c r="B2190"/>
      <c r="C2190"/>
      <c r="D2190"/>
      <c r="E2190"/>
      <c r="F2190"/>
      <c r="G2190"/>
      <c r="H2190"/>
    </row>
    <row r="2191" spans="1:8" x14ac:dyDescent="0.2">
      <c r="A2191"/>
      <c r="B2191"/>
      <c r="C2191"/>
      <c r="D2191"/>
      <c r="E2191"/>
      <c r="F2191"/>
      <c r="G2191"/>
      <c r="H2191"/>
    </row>
    <row r="2192" spans="1:8" x14ac:dyDescent="0.2">
      <c r="A2192"/>
      <c r="B2192"/>
      <c r="C2192"/>
      <c r="D2192"/>
      <c r="E2192"/>
      <c r="F2192"/>
      <c r="G2192"/>
      <c r="H2192"/>
    </row>
    <row r="2193" spans="1:8" x14ac:dyDescent="0.2">
      <c r="A2193"/>
      <c r="B2193"/>
      <c r="C2193"/>
      <c r="D2193"/>
      <c r="E2193"/>
      <c r="F2193"/>
      <c r="G2193"/>
      <c r="H2193"/>
    </row>
    <row r="2194" spans="1:8" x14ac:dyDescent="0.2">
      <c r="A2194"/>
      <c r="B2194"/>
      <c r="C2194"/>
      <c r="D2194"/>
      <c r="E2194"/>
      <c r="F2194"/>
      <c r="G2194"/>
      <c r="H2194"/>
    </row>
    <row r="2195" spans="1:8" x14ac:dyDescent="0.2">
      <c r="A2195"/>
      <c r="B2195"/>
      <c r="C2195"/>
      <c r="D2195"/>
      <c r="E2195"/>
      <c r="F2195"/>
      <c r="G2195"/>
      <c r="H2195"/>
    </row>
    <row r="2196" spans="1:8" x14ac:dyDescent="0.2">
      <c r="A2196"/>
      <c r="B2196"/>
      <c r="C2196"/>
      <c r="D2196"/>
      <c r="E2196"/>
      <c r="F2196"/>
      <c r="G2196"/>
      <c r="H2196"/>
    </row>
    <row r="2197" spans="1:8" x14ac:dyDescent="0.2">
      <c r="A2197"/>
      <c r="B2197"/>
      <c r="C2197"/>
      <c r="D2197"/>
      <c r="E2197"/>
      <c r="F2197"/>
      <c r="G2197"/>
      <c r="H2197"/>
    </row>
    <row r="2198" spans="1:8" x14ac:dyDescent="0.2">
      <c r="A2198"/>
      <c r="B2198"/>
      <c r="C2198"/>
      <c r="D2198"/>
      <c r="E2198"/>
      <c r="F2198"/>
      <c r="G2198"/>
      <c r="H2198"/>
    </row>
    <row r="2199" spans="1:8" x14ac:dyDescent="0.2">
      <c r="A2199"/>
      <c r="B2199"/>
      <c r="C2199"/>
      <c r="D2199"/>
      <c r="E2199"/>
      <c r="F2199"/>
      <c r="G2199"/>
      <c r="H2199"/>
    </row>
    <row r="2200" spans="1:8" x14ac:dyDescent="0.2">
      <c r="A2200"/>
      <c r="B2200"/>
      <c r="C2200"/>
      <c r="D2200"/>
      <c r="E2200"/>
      <c r="F2200"/>
      <c r="G2200"/>
      <c r="H2200"/>
    </row>
    <row r="2201" spans="1:8" x14ac:dyDescent="0.2">
      <c r="A2201"/>
      <c r="B2201"/>
      <c r="C2201"/>
      <c r="D2201"/>
      <c r="E2201"/>
      <c r="F2201"/>
      <c r="G2201"/>
      <c r="H2201"/>
    </row>
    <row r="2202" spans="1:8" x14ac:dyDescent="0.2">
      <c r="A2202"/>
      <c r="B2202"/>
      <c r="C2202"/>
      <c r="D2202"/>
      <c r="E2202"/>
      <c r="F2202"/>
      <c r="G2202"/>
      <c r="H2202"/>
    </row>
    <row r="2203" spans="1:8" x14ac:dyDescent="0.2">
      <c r="A2203"/>
      <c r="B2203"/>
      <c r="C2203"/>
      <c r="D2203"/>
      <c r="E2203"/>
      <c r="F2203"/>
      <c r="G2203"/>
      <c r="H2203"/>
    </row>
    <row r="2204" spans="1:8" x14ac:dyDescent="0.2">
      <c r="A2204"/>
      <c r="B2204"/>
      <c r="C2204"/>
      <c r="D2204"/>
      <c r="E2204"/>
      <c r="F2204"/>
      <c r="G2204"/>
      <c r="H2204"/>
    </row>
    <row r="2205" spans="1:8" x14ac:dyDescent="0.2">
      <c r="A2205"/>
      <c r="B2205"/>
      <c r="C2205"/>
      <c r="D2205"/>
      <c r="E2205"/>
      <c r="F2205"/>
      <c r="G2205"/>
      <c r="H2205"/>
    </row>
    <row r="2206" spans="1:8" x14ac:dyDescent="0.2">
      <c r="A2206"/>
      <c r="B2206"/>
      <c r="C2206"/>
      <c r="D2206"/>
      <c r="E2206"/>
      <c r="F2206"/>
      <c r="G2206"/>
      <c r="H2206"/>
    </row>
    <row r="2207" spans="1:8" x14ac:dyDescent="0.2">
      <c r="A2207"/>
      <c r="B2207"/>
      <c r="C2207"/>
      <c r="D2207"/>
      <c r="E2207"/>
      <c r="F2207"/>
      <c r="G2207"/>
      <c r="H2207"/>
    </row>
    <row r="2208" spans="1:8" x14ac:dyDescent="0.2">
      <c r="A2208"/>
      <c r="B2208"/>
      <c r="C2208"/>
      <c r="D2208"/>
      <c r="E2208"/>
      <c r="F2208"/>
      <c r="G2208"/>
      <c r="H2208"/>
    </row>
    <row r="2209" spans="1:8" x14ac:dyDescent="0.2">
      <c r="A2209"/>
      <c r="B2209"/>
      <c r="C2209"/>
      <c r="D2209"/>
      <c r="E2209"/>
      <c r="F2209"/>
      <c r="G2209"/>
      <c r="H2209"/>
    </row>
    <row r="2210" spans="1:8" x14ac:dyDescent="0.2">
      <c r="A2210"/>
      <c r="B2210"/>
      <c r="C2210"/>
      <c r="D2210"/>
      <c r="E2210"/>
      <c r="F2210"/>
      <c r="G2210"/>
      <c r="H2210"/>
    </row>
    <row r="2211" spans="1:8" x14ac:dyDescent="0.2">
      <c r="A2211"/>
      <c r="B2211"/>
      <c r="C2211"/>
      <c r="D2211"/>
      <c r="E2211"/>
      <c r="F2211"/>
      <c r="G2211"/>
      <c r="H2211"/>
    </row>
    <row r="2212" spans="1:8" x14ac:dyDescent="0.2">
      <c r="A2212"/>
      <c r="B2212"/>
      <c r="C2212"/>
      <c r="D2212"/>
      <c r="E2212"/>
      <c r="F2212"/>
      <c r="G2212"/>
      <c r="H2212"/>
    </row>
    <row r="2213" spans="1:8" x14ac:dyDescent="0.2">
      <c r="A2213"/>
      <c r="B2213"/>
      <c r="C2213"/>
      <c r="D2213"/>
      <c r="E2213"/>
      <c r="F2213"/>
      <c r="G2213"/>
      <c r="H2213"/>
    </row>
    <row r="2214" spans="1:8" x14ac:dyDescent="0.2">
      <c r="A2214"/>
      <c r="B2214"/>
      <c r="C2214"/>
      <c r="D2214"/>
      <c r="E2214"/>
      <c r="F2214"/>
      <c r="G2214"/>
      <c r="H2214"/>
    </row>
    <row r="2215" spans="1:8" x14ac:dyDescent="0.2">
      <c r="A2215"/>
      <c r="B2215"/>
      <c r="C2215"/>
      <c r="D2215"/>
      <c r="E2215"/>
      <c r="F2215"/>
      <c r="G2215"/>
      <c r="H2215"/>
    </row>
    <row r="2216" spans="1:8" x14ac:dyDescent="0.2">
      <c r="A2216"/>
      <c r="B2216"/>
      <c r="C2216"/>
      <c r="D2216"/>
      <c r="E2216"/>
      <c r="F2216"/>
      <c r="G2216"/>
      <c r="H2216"/>
    </row>
    <row r="2217" spans="1:8" x14ac:dyDescent="0.2">
      <c r="A2217"/>
      <c r="B2217"/>
      <c r="C2217"/>
      <c r="D2217"/>
      <c r="E2217"/>
      <c r="F2217"/>
      <c r="G2217"/>
      <c r="H2217"/>
    </row>
    <row r="2218" spans="1:8" x14ac:dyDescent="0.2">
      <c r="A2218"/>
      <c r="B2218"/>
      <c r="C2218"/>
      <c r="D2218"/>
      <c r="E2218"/>
      <c r="F2218"/>
      <c r="G2218"/>
      <c r="H2218"/>
    </row>
    <row r="2219" spans="1:8" x14ac:dyDescent="0.2">
      <c r="A2219"/>
      <c r="B2219"/>
      <c r="C2219"/>
      <c r="D2219"/>
      <c r="E2219"/>
      <c r="F2219"/>
      <c r="G2219"/>
      <c r="H2219"/>
    </row>
    <row r="2220" spans="1:8" x14ac:dyDescent="0.2">
      <c r="A2220"/>
      <c r="B2220"/>
      <c r="C2220"/>
      <c r="D2220"/>
      <c r="E2220"/>
      <c r="F2220"/>
      <c r="G2220"/>
      <c r="H2220"/>
    </row>
    <row r="2221" spans="1:8" x14ac:dyDescent="0.2">
      <c r="A2221"/>
      <c r="B2221"/>
      <c r="C2221"/>
      <c r="D2221"/>
      <c r="E2221"/>
      <c r="F2221"/>
      <c r="G2221"/>
      <c r="H2221"/>
    </row>
    <row r="2222" spans="1:8" x14ac:dyDescent="0.2">
      <c r="A2222"/>
      <c r="B2222"/>
      <c r="C2222"/>
      <c r="D2222"/>
      <c r="E2222"/>
      <c r="F2222"/>
      <c r="G2222"/>
      <c r="H2222"/>
    </row>
    <row r="2223" spans="1:8" x14ac:dyDescent="0.2">
      <c r="A2223"/>
      <c r="B2223"/>
      <c r="C2223"/>
      <c r="D2223"/>
      <c r="E2223"/>
      <c r="F2223"/>
      <c r="G2223"/>
      <c r="H2223"/>
    </row>
    <row r="2224" spans="1:8" x14ac:dyDescent="0.2">
      <c r="A2224"/>
      <c r="B2224"/>
      <c r="C2224"/>
      <c r="D2224"/>
      <c r="E2224"/>
      <c r="F2224"/>
      <c r="G2224"/>
      <c r="H2224"/>
    </row>
    <row r="2225" spans="1:8" x14ac:dyDescent="0.2">
      <c r="A2225"/>
      <c r="B2225"/>
      <c r="C2225"/>
      <c r="D2225"/>
      <c r="E2225"/>
      <c r="F2225"/>
      <c r="G2225"/>
      <c r="H2225"/>
    </row>
    <row r="2226" spans="1:8" x14ac:dyDescent="0.2">
      <c r="A2226"/>
      <c r="B2226"/>
      <c r="C2226"/>
      <c r="D2226"/>
      <c r="E2226"/>
      <c r="F2226"/>
      <c r="G2226"/>
      <c r="H2226"/>
    </row>
    <row r="2227" spans="1:8" x14ac:dyDescent="0.2">
      <c r="A2227"/>
      <c r="B2227"/>
      <c r="C2227"/>
      <c r="D2227"/>
      <c r="E2227"/>
      <c r="F2227"/>
      <c r="G2227"/>
      <c r="H2227"/>
    </row>
    <row r="2228" spans="1:8" x14ac:dyDescent="0.2">
      <c r="A2228"/>
      <c r="B2228"/>
      <c r="C2228"/>
      <c r="D2228"/>
      <c r="E2228"/>
      <c r="F2228"/>
      <c r="G2228"/>
      <c r="H2228"/>
    </row>
    <row r="2229" spans="1:8" x14ac:dyDescent="0.2">
      <c r="A2229"/>
      <c r="B2229"/>
      <c r="C2229"/>
      <c r="D2229"/>
      <c r="E2229"/>
      <c r="F2229"/>
      <c r="G2229"/>
      <c r="H2229"/>
    </row>
    <row r="2230" spans="1:8" x14ac:dyDescent="0.2">
      <c r="A2230"/>
      <c r="B2230"/>
      <c r="C2230"/>
      <c r="D2230"/>
      <c r="E2230"/>
      <c r="F2230"/>
      <c r="G2230"/>
      <c r="H2230"/>
    </row>
    <row r="2231" spans="1:8" x14ac:dyDescent="0.2">
      <c r="A2231"/>
      <c r="B2231"/>
      <c r="C2231"/>
      <c r="D2231"/>
      <c r="E2231"/>
      <c r="F2231"/>
      <c r="G2231"/>
      <c r="H2231"/>
    </row>
    <row r="2232" spans="1:8" x14ac:dyDescent="0.2">
      <c r="A2232"/>
      <c r="B2232"/>
      <c r="C2232"/>
      <c r="D2232"/>
      <c r="E2232"/>
      <c r="F2232"/>
      <c r="G2232"/>
      <c r="H2232"/>
    </row>
    <row r="2233" spans="1:8" x14ac:dyDescent="0.2">
      <c r="A2233"/>
      <c r="B2233"/>
      <c r="C2233"/>
      <c r="D2233"/>
      <c r="E2233"/>
      <c r="F2233"/>
      <c r="G2233"/>
      <c r="H2233"/>
    </row>
    <row r="2234" spans="1:8" x14ac:dyDescent="0.2">
      <c r="A2234"/>
      <c r="B2234"/>
      <c r="C2234"/>
      <c r="D2234"/>
      <c r="E2234"/>
      <c r="F2234"/>
      <c r="G2234"/>
      <c r="H2234"/>
    </row>
    <row r="2235" spans="1:8" x14ac:dyDescent="0.2">
      <c r="A2235"/>
      <c r="B2235"/>
      <c r="C2235"/>
      <c r="D2235"/>
      <c r="E2235"/>
      <c r="F2235"/>
      <c r="G2235"/>
      <c r="H2235"/>
    </row>
    <row r="2236" spans="1:8" x14ac:dyDescent="0.2">
      <c r="A2236"/>
      <c r="B2236"/>
      <c r="C2236"/>
      <c r="D2236"/>
      <c r="E2236"/>
      <c r="F2236"/>
      <c r="G2236"/>
      <c r="H2236"/>
    </row>
    <row r="2237" spans="1:8" x14ac:dyDescent="0.2">
      <c r="A2237"/>
      <c r="B2237"/>
      <c r="C2237"/>
      <c r="D2237"/>
      <c r="E2237"/>
      <c r="F2237"/>
      <c r="G2237"/>
      <c r="H2237"/>
    </row>
    <row r="2238" spans="1:8" x14ac:dyDescent="0.2">
      <c r="A2238"/>
      <c r="B2238"/>
      <c r="C2238"/>
      <c r="D2238"/>
      <c r="E2238"/>
      <c r="F2238"/>
      <c r="G2238"/>
      <c r="H2238"/>
    </row>
    <row r="2239" spans="1:8" x14ac:dyDescent="0.2">
      <c r="A2239"/>
      <c r="B2239"/>
      <c r="C2239"/>
      <c r="D2239"/>
      <c r="E2239"/>
      <c r="F2239"/>
      <c r="G2239"/>
      <c r="H2239"/>
    </row>
    <row r="2240" spans="1:8" x14ac:dyDescent="0.2">
      <c r="A2240"/>
      <c r="B2240"/>
      <c r="C2240"/>
      <c r="D2240"/>
      <c r="E2240"/>
      <c r="F2240"/>
      <c r="G2240"/>
      <c r="H2240"/>
    </row>
    <row r="2241" spans="1:8" x14ac:dyDescent="0.2">
      <c r="A2241"/>
      <c r="B2241"/>
      <c r="C2241"/>
      <c r="D2241"/>
      <c r="E2241"/>
      <c r="F2241"/>
      <c r="G2241"/>
      <c r="H2241"/>
    </row>
    <row r="2242" spans="1:8" x14ac:dyDescent="0.2">
      <c r="A2242"/>
      <c r="B2242"/>
      <c r="C2242"/>
      <c r="D2242"/>
      <c r="E2242"/>
      <c r="F2242"/>
      <c r="G2242"/>
      <c r="H2242"/>
    </row>
    <row r="2243" spans="1:8" x14ac:dyDescent="0.2">
      <c r="A2243"/>
      <c r="B2243"/>
      <c r="C2243"/>
      <c r="D2243"/>
      <c r="E2243"/>
      <c r="F2243"/>
      <c r="G2243"/>
      <c r="H2243"/>
    </row>
    <row r="2244" spans="1:8" x14ac:dyDescent="0.2">
      <c r="A2244"/>
      <c r="B2244"/>
      <c r="C2244"/>
      <c r="D2244"/>
      <c r="E2244"/>
      <c r="F2244"/>
      <c r="G2244"/>
      <c r="H2244"/>
    </row>
    <row r="2245" spans="1:8" x14ac:dyDescent="0.2">
      <c r="A2245"/>
      <c r="B2245"/>
      <c r="C2245"/>
      <c r="D2245"/>
      <c r="E2245"/>
      <c r="F2245"/>
      <c r="G2245"/>
      <c r="H2245"/>
    </row>
    <row r="2246" spans="1:8" x14ac:dyDescent="0.2">
      <c r="A2246"/>
      <c r="B2246"/>
      <c r="C2246"/>
      <c r="D2246"/>
      <c r="E2246"/>
      <c r="F2246"/>
      <c r="G2246"/>
      <c r="H2246"/>
    </row>
    <row r="2247" spans="1:8" x14ac:dyDescent="0.2">
      <c r="A2247"/>
      <c r="B2247"/>
      <c r="C2247"/>
      <c r="D2247"/>
      <c r="E2247"/>
      <c r="F2247"/>
      <c r="G2247"/>
      <c r="H2247"/>
    </row>
    <row r="2248" spans="1:8" x14ac:dyDescent="0.2">
      <c r="A2248"/>
      <c r="B2248"/>
      <c r="C2248"/>
      <c r="D2248"/>
      <c r="E2248"/>
      <c r="F2248"/>
      <c r="G2248"/>
      <c r="H2248"/>
    </row>
    <row r="2249" spans="1:8" x14ac:dyDescent="0.2">
      <c r="A2249"/>
      <c r="B2249"/>
      <c r="C2249"/>
      <c r="D2249"/>
      <c r="E2249"/>
      <c r="F2249"/>
      <c r="G2249"/>
      <c r="H2249"/>
    </row>
    <row r="2250" spans="1:8" x14ac:dyDescent="0.2">
      <c r="A2250"/>
      <c r="B2250"/>
      <c r="C2250"/>
      <c r="D2250"/>
      <c r="E2250"/>
      <c r="F2250"/>
      <c r="G2250"/>
      <c r="H2250"/>
    </row>
    <row r="2251" spans="1:8" x14ac:dyDescent="0.2">
      <c r="A2251"/>
      <c r="B2251"/>
      <c r="C2251"/>
      <c r="D2251"/>
      <c r="E2251"/>
      <c r="F2251"/>
      <c r="G2251"/>
      <c r="H2251"/>
    </row>
    <row r="2252" spans="1:8" x14ac:dyDescent="0.2">
      <c r="A2252"/>
      <c r="B2252"/>
      <c r="C2252"/>
      <c r="D2252"/>
      <c r="E2252"/>
      <c r="F2252"/>
      <c r="G2252"/>
      <c r="H2252"/>
    </row>
    <row r="2253" spans="1:8" x14ac:dyDescent="0.2">
      <c r="A2253"/>
      <c r="B2253"/>
      <c r="C2253"/>
      <c r="D2253"/>
      <c r="E2253"/>
      <c r="F2253"/>
      <c r="G2253"/>
      <c r="H2253"/>
    </row>
    <row r="2254" spans="1:8" x14ac:dyDescent="0.2">
      <c r="A2254"/>
      <c r="B2254"/>
      <c r="C2254"/>
      <c r="D2254"/>
      <c r="E2254"/>
      <c r="F2254"/>
      <c r="G2254"/>
      <c r="H2254"/>
    </row>
    <row r="2255" spans="1:8" x14ac:dyDescent="0.2">
      <c r="A2255"/>
      <c r="B2255"/>
      <c r="C2255"/>
      <c r="D2255"/>
      <c r="E2255"/>
      <c r="F2255"/>
      <c r="G2255"/>
      <c r="H2255"/>
    </row>
    <row r="2256" spans="1:8" x14ac:dyDescent="0.2">
      <c r="A2256"/>
      <c r="B2256"/>
      <c r="C2256"/>
      <c r="D2256"/>
      <c r="E2256"/>
      <c r="F2256"/>
      <c r="G2256"/>
      <c r="H2256"/>
    </row>
    <row r="2257" spans="1:8" x14ac:dyDescent="0.2">
      <c r="A2257"/>
      <c r="B2257"/>
      <c r="C2257"/>
      <c r="D2257"/>
      <c r="E2257"/>
      <c r="F2257"/>
      <c r="G2257"/>
      <c r="H2257"/>
    </row>
    <row r="2258" spans="1:8" x14ac:dyDescent="0.2">
      <c r="A2258"/>
      <c r="B2258"/>
      <c r="C2258"/>
      <c r="D2258"/>
      <c r="E2258"/>
      <c r="F2258"/>
      <c r="G2258"/>
      <c r="H2258"/>
    </row>
    <row r="2259" spans="1:8" x14ac:dyDescent="0.2">
      <c r="A2259"/>
      <c r="B2259"/>
      <c r="C2259"/>
      <c r="D2259"/>
      <c r="E2259"/>
      <c r="F2259"/>
      <c r="G2259"/>
      <c r="H2259"/>
    </row>
    <row r="2260" spans="1:8" x14ac:dyDescent="0.2">
      <c r="A2260"/>
      <c r="B2260"/>
      <c r="C2260"/>
      <c r="D2260"/>
      <c r="E2260"/>
      <c r="F2260"/>
      <c r="G2260"/>
      <c r="H2260"/>
    </row>
    <row r="2261" spans="1:8" x14ac:dyDescent="0.2">
      <c r="A2261"/>
      <c r="B2261"/>
      <c r="C2261"/>
      <c r="D2261"/>
      <c r="E2261"/>
      <c r="F2261"/>
      <c r="G2261"/>
      <c r="H2261"/>
    </row>
    <row r="2262" spans="1:8" x14ac:dyDescent="0.2">
      <c r="A2262"/>
      <c r="B2262"/>
      <c r="C2262"/>
      <c r="D2262"/>
      <c r="E2262"/>
      <c r="F2262"/>
      <c r="G2262"/>
      <c r="H2262"/>
    </row>
    <row r="2263" spans="1:8" x14ac:dyDescent="0.2">
      <c r="A2263"/>
      <c r="B2263"/>
      <c r="C2263"/>
      <c r="D2263"/>
      <c r="E2263"/>
      <c r="F2263"/>
      <c r="G2263"/>
      <c r="H2263"/>
    </row>
    <row r="2264" spans="1:8" x14ac:dyDescent="0.2">
      <c r="A2264"/>
      <c r="B2264"/>
      <c r="C2264"/>
      <c r="D2264"/>
      <c r="E2264"/>
      <c r="F2264"/>
      <c r="G2264"/>
      <c r="H2264"/>
    </row>
    <row r="2265" spans="1:8" x14ac:dyDescent="0.2">
      <c r="A2265"/>
      <c r="B2265"/>
      <c r="C2265"/>
      <c r="D2265"/>
      <c r="E2265"/>
      <c r="F2265"/>
      <c r="G2265"/>
      <c r="H2265"/>
    </row>
    <row r="2266" spans="1:8" x14ac:dyDescent="0.2">
      <c r="A2266"/>
      <c r="B2266"/>
      <c r="C2266"/>
      <c r="D2266"/>
      <c r="E2266"/>
      <c r="F2266"/>
      <c r="G2266"/>
      <c r="H2266"/>
    </row>
    <row r="2267" spans="1:8" x14ac:dyDescent="0.2">
      <c r="A2267"/>
      <c r="B2267"/>
      <c r="C2267"/>
      <c r="D2267"/>
      <c r="E2267"/>
      <c r="F2267"/>
      <c r="G2267"/>
      <c r="H2267"/>
    </row>
    <row r="2268" spans="1:8" x14ac:dyDescent="0.2">
      <c r="A2268"/>
      <c r="B2268"/>
      <c r="C2268"/>
      <c r="D2268"/>
      <c r="E2268"/>
      <c r="F2268"/>
      <c r="G2268"/>
      <c r="H2268"/>
    </row>
    <row r="2269" spans="1:8" x14ac:dyDescent="0.2">
      <c r="A2269"/>
      <c r="B2269"/>
      <c r="C2269"/>
      <c r="D2269"/>
      <c r="E2269"/>
      <c r="F2269"/>
      <c r="G2269"/>
      <c r="H2269"/>
    </row>
    <row r="2270" spans="1:8" x14ac:dyDescent="0.2">
      <c r="A2270"/>
      <c r="B2270"/>
      <c r="C2270"/>
      <c r="D2270"/>
      <c r="E2270"/>
      <c r="F2270"/>
      <c r="G2270"/>
      <c r="H2270"/>
    </row>
    <row r="2271" spans="1:8" x14ac:dyDescent="0.2">
      <c r="A2271"/>
      <c r="B2271"/>
      <c r="C2271"/>
      <c r="D2271"/>
      <c r="E2271"/>
      <c r="F2271"/>
      <c r="G2271"/>
      <c r="H2271"/>
    </row>
    <row r="2272" spans="1:8" x14ac:dyDescent="0.2">
      <c r="A2272"/>
      <c r="B2272"/>
      <c r="C2272"/>
      <c r="D2272"/>
      <c r="E2272"/>
      <c r="F2272"/>
      <c r="G2272"/>
      <c r="H2272"/>
    </row>
    <row r="2273" spans="1:8" x14ac:dyDescent="0.2">
      <c r="A2273"/>
      <c r="B2273"/>
      <c r="C2273"/>
      <c r="D2273"/>
      <c r="E2273"/>
      <c r="F2273"/>
      <c r="G2273"/>
      <c r="H2273"/>
    </row>
    <row r="2274" spans="1:8" x14ac:dyDescent="0.2">
      <c r="A2274"/>
      <c r="B2274"/>
      <c r="C2274"/>
      <c r="D2274"/>
      <c r="E2274"/>
      <c r="F2274"/>
      <c r="G2274"/>
      <c r="H2274"/>
    </row>
    <row r="2275" spans="1:8" x14ac:dyDescent="0.2">
      <c r="A2275"/>
      <c r="B2275"/>
      <c r="C2275"/>
      <c r="D2275"/>
      <c r="E2275"/>
      <c r="F2275"/>
      <c r="G2275"/>
      <c r="H2275"/>
    </row>
    <row r="2276" spans="1:8" x14ac:dyDescent="0.2">
      <c r="A2276"/>
      <c r="B2276"/>
      <c r="C2276"/>
      <c r="D2276"/>
      <c r="E2276"/>
      <c r="F2276"/>
      <c r="G2276"/>
      <c r="H2276"/>
    </row>
    <row r="2277" spans="1:8" x14ac:dyDescent="0.2">
      <c r="A2277"/>
      <c r="B2277"/>
      <c r="C2277"/>
      <c r="D2277"/>
      <c r="E2277"/>
      <c r="F2277"/>
      <c r="G2277"/>
      <c r="H2277"/>
    </row>
    <row r="2278" spans="1:8" x14ac:dyDescent="0.2">
      <c r="A2278"/>
      <c r="B2278"/>
      <c r="C2278"/>
      <c r="D2278"/>
      <c r="E2278"/>
      <c r="F2278"/>
      <c r="G2278"/>
      <c r="H2278"/>
    </row>
    <row r="2279" spans="1:8" x14ac:dyDescent="0.2">
      <c r="A2279"/>
      <c r="B2279"/>
      <c r="C2279"/>
      <c r="D2279"/>
      <c r="E2279"/>
      <c r="F2279"/>
      <c r="G2279"/>
      <c r="H2279"/>
    </row>
    <row r="2280" spans="1:8" x14ac:dyDescent="0.2">
      <c r="A2280"/>
      <c r="B2280"/>
      <c r="C2280"/>
      <c r="D2280"/>
      <c r="E2280"/>
      <c r="F2280"/>
      <c r="G2280"/>
      <c r="H2280"/>
    </row>
    <row r="2281" spans="1:8" x14ac:dyDescent="0.2">
      <c r="A2281"/>
      <c r="B2281"/>
      <c r="C2281"/>
      <c r="D2281"/>
      <c r="E2281"/>
      <c r="F2281"/>
      <c r="G2281"/>
      <c r="H2281"/>
    </row>
    <row r="2282" spans="1:8" x14ac:dyDescent="0.2">
      <c r="A2282"/>
      <c r="B2282"/>
      <c r="C2282"/>
      <c r="D2282"/>
      <c r="E2282"/>
      <c r="F2282"/>
      <c r="G2282"/>
      <c r="H2282"/>
    </row>
    <row r="2283" spans="1:8" x14ac:dyDescent="0.2">
      <c r="A2283"/>
      <c r="B2283"/>
      <c r="C2283"/>
      <c r="D2283"/>
      <c r="E2283"/>
      <c r="F2283"/>
      <c r="G2283"/>
      <c r="H2283"/>
    </row>
    <row r="2284" spans="1:8" x14ac:dyDescent="0.2">
      <c r="A2284"/>
      <c r="B2284"/>
      <c r="C2284"/>
      <c r="D2284"/>
      <c r="E2284"/>
      <c r="F2284"/>
      <c r="G2284"/>
      <c r="H2284"/>
    </row>
    <row r="2285" spans="1:8" x14ac:dyDescent="0.2">
      <c r="A2285"/>
      <c r="B2285"/>
      <c r="C2285"/>
      <c r="D2285"/>
      <c r="E2285"/>
      <c r="F2285"/>
      <c r="G2285"/>
      <c r="H2285"/>
    </row>
    <row r="2286" spans="1:8" x14ac:dyDescent="0.2">
      <c r="A2286"/>
      <c r="B2286"/>
      <c r="C2286"/>
      <c r="D2286"/>
      <c r="E2286"/>
      <c r="F2286"/>
      <c r="G2286"/>
      <c r="H2286"/>
    </row>
    <row r="2287" spans="1:8" x14ac:dyDescent="0.2">
      <c r="A2287"/>
      <c r="B2287"/>
      <c r="C2287"/>
      <c r="D2287"/>
      <c r="E2287"/>
      <c r="F2287"/>
      <c r="G2287"/>
      <c r="H2287"/>
    </row>
    <row r="2288" spans="1:8" x14ac:dyDescent="0.2">
      <c r="A2288"/>
      <c r="B2288"/>
      <c r="C2288"/>
      <c r="D2288"/>
      <c r="E2288"/>
      <c r="F2288"/>
      <c r="G2288"/>
      <c r="H2288"/>
    </row>
    <row r="2289" spans="1:8" x14ac:dyDescent="0.2">
      <c r="A2289"/>
      <c r="B2289"/>
      <c r="C2289"/>
      <c r="D2289"/>
      <c r="E2289"/>
      <c r="F2289"/>
      <c r="G2289"/>
      <c r="H2289"/>
    </row>
    <row r="2290" spans="1:8" x14ac:dyDescent="0.2">
      <c r="A2290"/>
      <c r="B2290"/>
      <c r="C2290"/>
      <c r="D2290"/>
      <c r="E2290"/>
      <c r="F2290"/>
      <c r="G2290"/>
      <c r="H2290"/>
    </row>
    <row r="2291" spans="1:8" x14ac:dyDescent="0.2">
      <c r="A2291"/>
      <c r="B2291"/>
      <c r="C2291"/>
      <c r="D2291"/>
      <c r="E2291"/>
      <c r="F2291"/>
      <c r="G2291"/>
      <c r="H2291"/>
    </row>
    <row r="2292" spans="1:8" x14ac:dyDescent="0.2">
      <c r="A2292"/>
      <c r="B2292"/>
      <c r="C2292"/>
      <c r="D2292"/>
      <c r="E2292"/>
      <c r="F2292"/>
      <c r="G2292"/>
      <c r="H2292"/>
    </row>
    <row r="2293" spans="1:8" x14ac:dyDescent="0.2">
      <c r="A2293"/>
      <c r="B2293"/>
      <c r="C2293"/>
      <c r="D2293"/>
      <c r="E2293"/>
      <c r="F2293"/>
      <c r="G2293"/>
      <c r="H2293"/>
    </row>
    <row r="2294" spans="1:8" x14ac:dyDescent="0.2">
      <c r="A2294"/>
      <c r="B2294"/>
      <c r="C2294"/>
      <c r="D2294"/>
      <c r="E2294"/>
      <c r="F2294"/>
      <c r="G2294"/>
      <c r="H2294"/>
    </row>
    <row r="2295" spans="1:8" x14ac:dyDescent="0.2">
      <c r="A2295"/>
      <c r="B2295"/>
      <c r="C2295"/>
      <c r="D2295"/>
      <c r="E2295"/>
      <c r="F2295"/>
      <c r="G2295"/>
      <c r="H2295"/>
    </row>
    <row r="2296" spans="1:8" x14ac:dyDescent="0.2">
      <c r="A2296"/>
      <c r="B2296"/>
      <c r="C2296"/>
      <c r="D2296"/>
      <c r="E2296"/>
      <c r="F2296"/>
      <c r="G2296"/>
      <c r="H2296"/>
    </row>
    <row r="2297" spans="1:8" x14ac:dyDescent="0.2">
      <c r="A2297"/>
      <c r="B2297"/>
      <c r="C2297"/>
      <c r="D2297"/>
      <c r="E2297"/>
      <c r="F2297"/>
      <c r="G2297"/>
      <c r="H2297"/>
    </row>
    <row r="2298" spans="1:8" x14ac:dyDescent="0.2">
      <c r="A2298"/>
      <c r="B2298"/>
      <c r="C2298"/>
      <c r="D2298"/>
      <c r="E2298"/>
      <c r="F2298"/>
      <c r="G2298"/>
      <c r="H2298"/>
    </row>
    <row r="2299" spans="1:8" x14ac:dyDescent="0.2">
      <c r="A2299"/>
      <c r="B2299"/>
      <c r="C2299"/>
      <c r="D2299"/>
      <c r="E2299"/>
      <c r="F2299"/>
      <c r="G2299"/>
      <c r="H2299"/>
    </row>
    <row r="2300" spans="1:8" x14ac:dyDescent="0.2">
      <c r="A2300"/>
      <c r="B2300"/>
      <c r="C2300"/>
      <c r="D2300"/>
      <c r="E2300"/>
      <c r="F2300"/>
      <c r="G2300"/>
      <c r="H2300"/>
    </row>
    <row r="2301" spans="1:8" x14ac:dyDescent="0.2">
      <c r="A2301"/>
      <c r="B2301"/>
      <c r="C2301"/>
      <c r="D2301"/>
      <c r="E2301"/>
      <c r="F2301"/>
      <c r="G2301"/>
      <c r="H2301"/>
    </row>
    <row r="2302" spans="1:8" x14ac:dyDescent="0.2">
      <c r="A2302"/>
      <c r="B2302"/>
      <c r="C2302"/>
      <c r="D2302"/>
      <c r="E2302"/>
      <c r="F2302"/>
      <c r="G2302"/>
      <c r="H2302"/>
    </row>
    <row r="2303" spans="1:8" x14ac:dyDescent="0.2">
      <c r="A2303"/>
      <c r="B2303"/>
      <c r="C2303"/>
      <c r="D2303"/>
      <c r="E2303"/>
      <c r="F2303"/>
      <c r="G2303"/>
      <c r="H2303"/>
    </row>
    <row r="2304" spans="1:8" x14ac:dyDescent="0.2">
      <c r="A2304"/>
      <c r="B2304"/>
      <c r="C2304"/>
      <c r="D2304"/>
      <c r="E2304"/>
      <c r="F2304"/>
      <c r="G2304"/>
      <c r="H2304"/>
    </row>
    <row r="2305" spans="1:8" x14ac:dyDescent="0.2">
      <c r="A2305"/>
      <c r="B2305"/>
      <c r="C2305"/>
      <c r="D2305"/>
      <c r="E2305"/>
      <c r="F2305"/>
      <c r="G2305"/>
      <c r="H2305"/>
    </row>
    <row r="2306" spans="1:8" x14ac:dyDescent="0.2">
      <c r="A2306"/>
      <c r="B2306"/>
      <c r="C2306"/>
      <c r="D2306"/>
      <c r="E2306"/>
      <c r="F2306"/>
      <c r="G2306"/>
      <c r="H2306"/>
    </row>
    <row r="2307" spans="1:8" x14ac:dyDescent="0.2">
      <c r="A2307"/>
      <c r="B2307"/>
      <c r="C2307"/>
      <c r="D2307"/>
      <c r="E2307"/>
      <c r="F2307"/>
      <c r="G2307"/>
      <c r="H2307"/>
    </row>
    <row r="2308" spans="1:8" x14ac:dyDescent="0.2">
      <c r="A2308"/>
      <c r="B2308"/>
      <c r="C2308"/>
      <c r="D2308"/>
      <c r="E2308"/>
      <c r="F2308"/>
      <c r="G2308"/>
      <c r="H2308"/>
    </row>
    <row r="2309" spans="1:8" x14ac:dyDescent="0.2">
      <c r="A2309"/>
      <c r="B2309"/>
      <c r="C2309"/>
      <c r="D2309"/>
      <c r="E2309"/>
      <c r="F2309"/>
      <c r="G2309"/>
      <c r="H2309"/>
    </row>
    <row r="2310" spans="1:8" x14ac:dyDescent="0.2">
      <c r="A2310"/>
      <c r="B2310"/>
      <c r="C2310"/>
      <c r="D2310"/>
      <c r="E2310"/>
      <c r="F2310"/>
      <c r="G2310"/>
      <c r="H2310"/>
    </row>
    <row r="2311" spans="1:8" x14ac:dyDescent="0.2">
      <c r="A2311"/>
      <c r="B2311"/>
      <c r="C2311"/>
      <c r="D2311"/>
      <c r="E2311"/>
      <c r="F2311"/>
      <c r="G2311"/>
      <c r="H2311"/>
    </row>
    <row r="2312" spans="1:8" x14ac:dyDescent="0.2">
      <c r="A2312"/>
      <c r="B2312"/>
      <c r="C2312"/>
      <c r="D2312"/>
      <c r="E2312"/>
      <c r="F2312"/>
      <c r="G2312"/>
      <c r="H2312"/>
    </row>
    <row r="2313" spans="1:8" x14ac:dyDescent="0.2">
      <c r="A2313"/>
      <c r="B2313"/>
      <c r="C2313"/>
      <c r="D2313"/>
      <c r="E2313"/>
      <c r="F2313"/>
      <c r="G2313"/>
      <c r="H2313"/>
    </row>
    <row r="2314" spans="1:8" x14ac:dyDescent="0.2">
      <c r="A2314"/>
      <c r="B2314"/>
      <c r="C2314"/>
      <c r="D2314"/>
      <c r="E2314"/>
      <c r="F2314"/>
      <c r="G2314"/>
      <c r="H2314"/>
    </row>
    <row r="2315" spans="1:8" x14ac:dyDescent="0.2">
      <c r="A2315"/>
      <c r="B2315"/>
      <c r="C2315"/>
      <c r="D2315"/>
      <c r="E2315"/>
      <c r="F2315"/>
      <c r="G2315"/>
      <c r="H2315"/>
    </row>
    <row r="2316" spans="1:8" x14ac:dyDescent="0.2">
      <c r="A2316"/>
      <c r="B2316"/>
      <c r="C2316"/>
      <c r="D2316"/>
      <c r="E2316"/>
      <c r="F2316"/>
      <c r="G2316"/>
      <c r="H2316"/>
    </row>
    <row r="2317" spans="1:8" x14ac:dyDescent="0.2">
      <c r="A2317"/>
      <c r="B2317"/>
      <c r="C2317"/>
      <c r="D2317"/>
      <c r="E2317"/>
      <c r="F2317"/>
      <c r="G2317"/>
      <c r="H2317"/>
    </row>
    <row r="2318" spans="1:8" x14ac:dyDescent="0.2">
      <c r="A2318"/>
      <c r="B2318"/>
      <c r="C2318"/>
      <c r="D2318"/>
      <c r="E2318"/>
      <c r="F2318"/>
      <c r="G2318"/>
      <c r="H2318"/>
    </row>
    <row r="2319" spans="1:8" x14ac:dyDescent="0.2">
      <c r="A2319"/>
      <c r="B2319"/>
      <c r="C2319"/>
      <c r="D2319"/>
      <c r="E2319"/>
      <c r="F2319"/>
      <c r="G2319"/>
      <c r="H2319"/>
    </row>
    <row r="2320" spans="1:8" x14ac:dyDescent="0.2">
      <c r="A2320"/>
      <c r="B2320"/>
      <c r="C2320"/>
      <c r="D2320"/>
      <c r="E2320"/>
      <c r="F2320"/>
      <c r="G2320"/>
      <c r="H2320"/>
    </row>
    <row r="2321" spans="1:8" x14ac:dyDescent="0.2">
      <c r="A2321"/>
      <c r="B2321"/>
      <c r="C2321"/>
      <c r="D2321"/>
      <c r="E2321"/>
      <c r="F2321"/>
      <c r="G2321"/>
      <c r="H2321"/>
    </row>
    <row r="2322" spans="1:8" x14ac:dyDescent="0.2">
      <c r="A2322"/>
      <c r="B2322"/>
      <c r="C2322"/>
      <c r="D2322"/>
      <c r="E2322"/>
      <c r="F2322"/>
      <c r="G2322"/>
      <c r="H2322"/>
    </row>
    <row r="2323" spans="1:8" x14ac:dyDescent="0.2">
      <c r="A2323"/>
      <c r="B2323"/>
      <c r="C2323"/>
      <c r="D2323"/>
      <c r="E2323"/>
      <c r="F2323"/>
      <c r="G2323"/>
      <c r="H2323"/>
    </row>
    <row r="2324" spans="1:8" x14ac:dyDescent="0.2">
      <c r="A2324"/>
      <c r="B2324"/>
      <c r="C2324"/>
      <c r="D2324"/>
      <c r="E2324"/>
      <c r="F2324"/>
      <c r="G2324"/>
      <c r="H2324"/>
    </row>
    <row r="2325" spans="1:8" x14ac:dyDescent="0.2">
      <c r="A2325"/>
      <c r="B2325"/>
      <c r="C2325"/>
      <c r="D2325"/>
      <c r="E2325"/>
      <c r="F2325"/>
      <c r="G2325"/>
      <c r="H2325"/>
    </row>
    <row r="2326" spans="1:8" x14ac:dyDescent="0.2">
      <c r="A2326"/>
      <c r="B2326"/>
      <c r="C2326"/>
      <c r="D2326"/>
      <c r="E2326"/>
      <c r="F2326"/>
      <c r="G2326"/>
      <c r="H2326"/>
    </row>
    <row r="2327" spans="1:8" x14ac:dyDescent="0.2">
      <c r="A2327"/>
      <c r="B2327"/>
      <c r="C2327"/>
      <c r="D2327"/>
      <c r="E2327"/>
      <c r="F2327"/>
      <c r="G2327"/>
      <c r="H2327"/>
    </row>
    <row r="2328" spans="1:8" x14ac:dyDescent="0.2">
      <c r="A2328"/>
      <c r="B2328"/>
      <c r="C2328"/>
      <c r="D2328"/>
      <c r="E2328"/>
      <c r="F2328"/>
      <c r="G2328"/>
      <c r="H2328"/>
    </row>
    <row r="2329" spans="1:8" x14ac:dyDescent="0.2">
      <c r="A2329"/>
      <c r="B2329"/>
      <c r="C2329"/>
      <c r="D2329"/>
      <c r="E2329"/>
      <c r="F2329"/>
      <c r="G2329"/>
      <c r="H2329"/>
    </row>
    <row r="2330" spans="1:8" x14ac:dyDescent="0.2">
      <c r="A2330"/>
      <c r="B2330"/>
      <c r="C2330"/>
      <c r="D2330"/>
      <c r="E2330"/>
      <c r="F2330"/>
      <c r="G2330"/>
      <c r="H2330"/>
    </row>
    <row r="2331" spans="1:8" x14ac:dyDescent="0.2">
      <c r="A2331"/>
      <c r="B2331"/>
      <c r="C2331"/>
      <c r="D2331"/>
      <c r="E2331"/>
      <c r="F2331"/>
      <c r="G2331"/>
      <c r="H2331"/>
    </row>
    <row r="2332" spans="1:8" x14ac:dyDescent="0.2">
      <c r="A2332"/>
      <c r="B2332"/>
      <c r="C2332"/>
      <c r="D2332"/>
      <c r="E2332"/>
      <c r="F2332"/>
      <c r="G2332"/>
      <c r="H2332"/>
    </row>
    <row r="2333" spans="1:8" x14ac:dyDescent="0.2">
      <c r="A2333"/>
      <c r="B2333"/>
      <c r="C2333"/>
      <c r="D2333"/>
      <c r="E2333"/>
      <c r="F2333"/>
      <c r="G2333"/>
      <c r="H2333"/>
    </row>
    <row r="2334" spans="1:8" x14ac:dyDescent="0.2">
      <c r="A2334"/>
      <c r="B2334"/>
      <c r="C2334"/>
      <c r="D2334"/>
      <c r="E2334"/>
      <c r="F2334"/>
      <c r="G2334"/>
      <c r="H2334"/>
    </row>
    <row r="2335" spans="1:8" x14ac:dyDescent="0.2">
      <c r="A2335"/>
      <c r="B2335"/>
      <c r="C2335"/>
      <c r="D2335"/>
      <c r="E2335"/>
      <c r="F2335"/>
      <c r="G2335"/>
      <c r="H2335"/>
    </row>
    <row r="2336" spans="1:8" x14ac:dyDescent="0.2">
      <c r="A2336"/>
      <c r="B2336"/>
      <c r="C2336"/>
      <c r="D2336"/>
      <c r="E2336"/>
      <c r="F2336"/>
      <c r="G2336"/>
      <c r="H2336"/>
    </row>
    <row r="2337" spans="1:8" x14ac:dyDescent="0.2">
      <c r="A2337"/>
      <c r="B2337"/>
      <c r="C2337"/>
      <c r="D2337"/>
      <c r="E2337"/>
      <c r="F2337"/>
      <c r="G2337"/>
      <c r="H2337"/>
    </row>
    <row r="2338" spans="1:8" x14ac:dyDescent="0.2">
      <c r="A2338"/>
      <c r="B2338"/>
      <c r="C2338"/>
      <c r="D2338"/>
      <c r="E2338"/>
      <c r="F2338"/>
      <c r="G2338"/>
      <c r="H2338"/>
    </row>
    <row r="2339" spans="1:8" x14ac:dyDescent="0.2">
      <c r="A2339"/>
      <c r="B2339"/>
      <c r="C2339"/>
      <c r="D2339"/>
      <c r="E2339"/>
      <c r="F2339"/>
      <c r="G2339"/>
      <c r="H2339"/>
    </row>
    <row r="2340" spans="1:8" x14ac:dyDescent="0.2">
      <c r="A2340"/>
      <c r="B2340"/>
      <c r="C2340"/>
      <c r="D2340"/>
      <c r="E2340"/>
      <c r="F2340"/>
      <c r="G2340"/>
      <c r="H2340"/>
    </row>
    <row r="2341" spans="1:8" x14ac:dyDescent="0.2">
      <c r="A2341"/>
      <c r="B2341"/>
      <c r="C2341"/>
      <c r="D2341"/>
      <c r="E2341"/>
      <c r="F2341"/>
      <c r="G2341"/>
      <c r="H2341"/>
    </row>
    <row r="2342" spans="1:8" x14ac:dyDescent="0.2">
      <c r="A2342"/>
      <c r="B2342"/>
      <c r="C2342"/>
      <c r="D2342"/>
      <c r="E2342"/>
      <c r="F2342"/>
      <c r="G2342"/>
      <c r="H2342"/>
    </row>
    <row r="2343" spans="1:8" x14ac:dyDescent="0.2">
      <c r="A2343"/>
      <c r="B2343"/>
      <c r="C2343"/>
      <c r="D2343"/>
      <c r="E2343"/>
      <c r="F2343"/>
      <c r="G2343"/>
      <c r="H2343"/>
    </row>
    <row r="2344" spans="1:8" x14ac:dyDescent="0.2">
      <c r="A2344"/>
      <c r="B2344"/>
      <c r="C2344"/>
      <c r="D2344"/>
      <c r="E2344"/>
      <c r="F2344"/>
      <c r="G2344"/>
      <c r="H2344"/>
    </row>
    <row r="2345" spans="1:8" x14ac:dyDescent="0.2">
      <c r="A2345"/>
      <c r="B2345"/>
      <c r="C2345"/>
      <c r="D2345"/>
      <c r="E2345"/>
      <c r="F2345"/>
      <c r="G2345"/>
      <c r="H2345"/>
    </row>
    <row r="2346" spans="1:8" x14ac:dyDescent="0.2">
      <c r="A2346"/>
      <c r="B2346"/>
      <c r="C2346"/>
      <c r="D2346"/>
      <c r="E2346"/>
      <c r="F2346"/>
      <c r="G2346"/>
      <c r="H2346"/>
    </row>
    <row r="2347" spans="1:8" x14ac:dyDescent="0.2">
      <c r="A2347"/>
      <c r="B2347"/>
      <c r="C2347"/>
      <c r="D2347"/>
      <c r="E2347"/>
      <c r="F2347"/>
      <c r="G2347"/>
      <c r="H2347"/>
    </row>
    <row r="2348" spans="1:8" x14ac:dyDescent="0.2">
      <c r="A2348"/>
      <c r="B2348"/>
      <c r="C2348"/>
      <c r="D2348"/>
      <c r="E2348"/>
      <c r="F2348"/>
      <c r="G2348"/>
      <c r="H2348"/>
    </row>
    <row r="2349" spans="1:8" x14ac:dyDescent="0.2">
      <c r="A2349"/>
      <c r="B2349"/>
      <c r="C2349"/>
      <c r="D2349"/>
      <c r="E2349"/>
      <c r="F2349"/>
      <c r="G2349"/>
      <c r="H2349"/>
    </row>
    <row r="2350" spans="1:8" x14ac:dyDescent="0.2">
      <c r="A2350"/>
      <c r="B2350"/>
      <c r="C2350"/>
      <c r="D2350"/>
      <c r="E2350"/>
      <c r="F2350"/>
      <c r="G2350"/>
      <c r="H2350"/>
    </row>
    <row r="2351" spans="1:8" x14ac:dyDescent="0.2">
      <c r="A2351"/>
      <c r="B2351"/>
      <c r="C2351"/>
      <c r="D2351"/>
      <c r="E2351"/>
      <c r="F2351"/>
      <c r="G2351"/>
      <c r="H2351"/>
    </row>
    <row r="2352" spans="1:8" x14ac:dyDescent="0.2">
      <c r="A2352"/>
      <c r="B2352"/>
      <c r="C2352"/>
      <c r="D2352"/>
      <c r="E2352"/>
      <c r="F2352"/>
      <c r="G2352"/>
      <c r="H2352"/>
    </row>
    <row r="2353" spans="1:8" x14ac:dyDescent="0.2">
      <c r="A2353"/>
      <c r="B2353"/>
      <c r="C2353"/>
      <c r="D2353"/>
      <c r="E2353"/>
      <c r="F2353"/>
      <c r="G2353"/>
      <c r="H2353"/>
    </row>
    <row r="2354" spans="1:8" x14ac:dyDescent="0.2">
      <c r="A2354"/>
      <c r="B2354"/>
      <c r="C2354"/>
      <c r="D2354"/>
      <c r="E2354"/>
      <c r="F2354"/>
      <c r="G2354"/>
      <c r="H2354"/>
    </row>
    <row r="2355" spans="1:8" x14ac:dyDescent="0.2">
      <c r="A2355"/>
      <c r="B2355"/>
      <c r="C2355"/>
      <c r="D2355"/>
      <c r="E2355"/>
      <c r="F2355"/>
      <c r="G2355"/>
      <c r="H2355"/>
    </row>
    <row r="2356" spans="1:8" x14ac:dyDescent="0.2">
      <c r="A2356"/>
      <c r="B2356"/>
      <c r="C2356"/>
      <c r="D2356"/>
      <c r="E2356"/>
      <c r="F2356"/>
      <c r="G2356"/>
      <c r="H2356"/>
    </row>
    <row r="2357" spans="1:8" x14ac:dyDescent="0.2">
      <c r="A2357"/>
      <c r="B2357"/>
      <c r="C2357"/>
      <c r="D2357"/>
      <c r="E2357"/>
      <c r="F2357"/>
      <c r="G2357"/>
      <c r="H2357"/>
    </row>
    <row r="2358" spans="1:8" x14ac:dyDescent="0.2">
      <c r="A2358"/>
      <c r="B2358"/>
      <c r="C2358"/>
      <c r="D2358"/>
      <c r="E2358"/>
      <c r="F2358"/>
      <c r="G2358"/>
      <c r="H2358"/>
    </row>
    <row r="2359" spans="1:8" x14ac:dyDescent="0.2">
      <c r="A2359"/>
      <c r="B2359"/>
      <c r="C2359"/>
      <c r="D2359"/>
      <c r="E2359"/>
      <c r="F2359"/>
      <c r="G2359"/>
      <c r="H2359"/>
    </row>
    <row r="2360" spans="1:8" x14ac:dyDescent="0.2">
      <c r="A2360"/>
      <c r="B2360"/>
      <c r="C2360"/>
      <c r="D2360"/>
      <c r="E2360"/>
      <c r="F2360"/>
      <c r="G2360"/>
      <c r="H2360"/>
    </row>
    <row r="2361" spans="1:8" x14ac:dyDescent="0.2">
      <c r="A2361"/>
      <c r="B2361"/>
      <c r="C2361"/>
      <c r="D2361"/>
      <c r="E2361"/>
      <c r="F2361"/>
      <c r="G2361"/>
      <c r="H2361"/>
    </row>
    <row r="2362" spans="1:8" x14ac:dyDescent="0.2">
      <c r="A2362"/>
      <c r="B2362"/>
      <c r="C2362"/>
      <c r="D2362"/>
      <c r="E2362"/>
      <c r="F2362"/>
      <c r="G2362"/>
      <c r="H2362"/>
    </row>
    <row r="2363" spans="1:8" x14ac:dyDescent="0.2">
      <c r="A2363"/>
      <c r="B2363"/>
      <c r="C2363"/>
      <c r="D2363"/>
      <c r="E2363"/>
      <c r="F2363"/>
      <c r="G2363"/>
      <c r="H2363"/>
    </row>
    <row r="2364" spans="1:8" x14ac:dyDescent="0.2">
      <c r="A2364"/>
      <c r="B2364"/>
      <c r="C2364"/>
      <c r="D2364"/>
      <c r="E2364"/>
      <c r="F2364"/>
      <c r="G2364"/>
      <c r="H2364"/>
    </row>
    <row r="2365" spans="1:8" x14ac:dyDescent="0.2">
      <c r="A2365"/>
      <c r="B2365"/>
      <c r="C2365"/>
      <c r="D2365"/>
      <c r="E2365"/>
      <c r="F2365"/>
      <c r="G2365"/>
      <c r="H2365"/>
    </row>
    <row r="2366" spans="1:8" x14ac:dyDescent="0.2">
      <c r="A2366"/>
      <c r="B2366"/>
      <c r="C2366"/>
      <c r="D2366"/>
      <c r="E2366"/>
      <c r="F2366"/>
      <c r="G2366"/>
      <c r="H2366"/>
    </row>
    <row r="2367" spans="1:8" x14ac:dyDescent="0.2">
      <c r="A2367"/>
      <c r="B2367"/>
      <c r="C2367"/>
      <c r="D2367"/>
      <c r="E2367"/>
      <c r="F2367"/>
      <c r="G2367"/>
      <c r="H2367"/>
    </row>
    <row r="2368" spans="1:8" x14ac:dyDescent="0.2">
      <c r="A2368"/>
      <c r="B2368"/>
      <c r="C2368"/>
      <c r="D2368"/>
      <c r="E2368"/>
      <c r="F2368"/>
      <c r="G2368"/>
      <c r="H2368"/>
    </row>
    <row r="2369" spans="1:8" x14ac:dyDescent="0.2">
      <c r="A2369"/>
      <c r="B2369"/>
      <c r="C2369"/>
      <c r="D2369"/>
      <c r="E2369"/>
      <c r="F2369"/>
      <c r="G2369"/>
      <c r="H2369"/>
    </row>
    <row r="2370" spans="1:8" x14ac:dyDescent="0.2">
      <c r="A2370"/>
      <c r="B2370"/>
      <c r="C2370"/>
      <c r="D2370"/>
      <c r="E2370"/>
      <c r="F2370"/>
      <c r="G2370"/>
      <c r="H2370"/>
    </row>
    <row r="2371" spans="1:8" x14ac:dyDescent="0.2">
      <c r="A2371"/>
      <c r="B2371"/>
      <c r="C2371"/>
      <c r="D2371"/>
      <c r="E2371"/>
      <c r="F2371"/>
      <c r="G2371"/>
      <c r="H2371"/>
    </row>
    <row r="2372" spans="1:8" x14ac:dyDescent="0.2">
      <c r="A2372"/>
      <c r="B2372"/>
      <c r="C2372"/>
      <c r="D2372"/>
      <c r="E2372"/>
      <c r="F2372"/>
      <c r="G2372"/>
      <c r="H2372"/>
    </row>
    <row r="2373" spans="1:8" x14ac:dyDescent="0.2">
      <c r="A2373"/>
      <c r="B2373"/>
      <c r="C2373"/>
      <c r="D2373"/>
      <c r="E2373"/>
      <c r="F2373"/>
      <c r="G2373"/>
      <c r="H2373"/>
    </row>
    <row r="2374" spans="1:8" x14ac:dyDescent="0.2">
      <c r="A2374"/>
      <c r="B2374"/>
      <c r="C2374"/>
      <c r="D2374"/>
      <c r="E2374"/>
      <c r="F2374"/>
      <c r="G2374"/>
      <c r="H2374"/>
    </row>
    <row r="2375" spans="1:8" x14ac:dyDescent="0.2">
      <c r="A2375"/>
      <c r="B2375"/>
      <c r="C2375"/>
      <c r="D2375"/>
      <c r="E2375"/>
      <c r="F2375"/>
      <c r="G2375"/>
      <c r="H2375"/>
    </row>
    <row r="2376" spans="1:8" x14ac:dyDescent="0.2">
      <c r="A2376"/>
      <c r="B2376"/>
      <c r="C2376"/>
      <c r="D2376"/>
      <c r="E2376"/>
      <c r="F2376"/>
      <c r="G2376"/>
      <c r="H2376"/>
    </row>
    <row r="2377" spans="1:8" x14ac:dyDescent="0.2">
      <c r="A2377"/>
      <c r="B2377"/>
      <c r="C2377"/>
      <c r="D2377"/>
      <c r="E2377"/>
      <c r="F2377"/>
      <c r="G2377"/>
      <c r="H2377"/>
    </row>
    <row r="2378" spans="1:8" x14ac:dyDescent="0.2">
      <c r="A2378"/>
      <c r="B2378"/>
      <c r="C2378"/>
      <c r="D2378"/>
      <c r="E2378"/>
      <c r="F2378"/>
      <c r="G2378"/>
      <c r="H2378"/>
    </row>
    <row r="2379" spans="1:8" x14ac:dyDescent="0.2">
      <c r="A2379"/>
      <c r="B2379"/>
      <c r="C2379"/>
      <c r="D2379"/>
      <c r="E2379"/>
      <c r="F2379"/>
      <c r="G2379"/>
      <c r="H2379"/>
    </row>
    <row r="2380" spans="1:8" x14ac:dyDescent="0.2">
      <c r="A2380"/>
      <c r="B2380"/>
      <c r="C2380"/>
      <c r="D2380"/>
      <c r="E2380"/>
      <c r="F2380"/>
      <c r="G2380"/>
      <c r="H2380"/>
    </row>
    <row r="2381" spans="1:8" x14ac:dyDescent="0.2">
      <c r="A2381"/>
      <c r="B2381"/>
      <c r="C2381"/>
      <c r="D2381"/>
      <c r="E2381"/>
      <c r="F2381"/>
      <c r="G2381"/>
      <c r="H2381"/>
    </row>
    <row r="2382" spans="1:8" x14ac:dyDescent="0.2">
      <c r="A2382"/>
      <c r="B2382"/>
      <c r="C2382"/>
      <c r="D2382"/>
      <c r="E2382"/>
      <c r="F2382"/>
      <c r="G2382"/>
      <c r="H2382"/>
    </row>
    <row r="2383" spans="1:8" x14ac:dyDescent="0.2">
      <c r="A2383"/>
      <c r="B2383"/>
      <c r="C2383"/>
      <c r="D2383"/>
      <c r="E2383"/>
      <c r="F2383"/>
      <c r="G2383"/>
      <c r="H2383"/>
    </row>
    <row r="2384" spans="1:8" x14ac:dyDescent="0.2">
      <c r="A2384"/>
      <c r="B2384"/>
      <c r="C2384"/>
      <c r="D2384"/>
      <c r="E2384"/>
      <c r="F2384"/>
      <c r="G2384"/>
      <c r="H2384"/>
    </row>
    <row r="2385" spans="1:8" x14ac:dyDescent="0.2">
      <c r="A2385"/>
      <c r="B2385"/>
      <c r="C2385"/>
      <c r="D2385"/>
      <c r="E2385"/>
      <c r="F2385"/>
      <c r="G2385"/>
      <c r="H2385"/>
    </row>
    <row r="2386" spans="1:8" x14ac:dyDescent="0.2">
      <c r="A2386"/>
      <c r="B2386"/>
      <c r="C2386"/>
      <c r="D2386"/>
      <c r="E2386"/>
      <c r="F2386"/>
      <c r="G2386"/>
      <c r="H2386"/>
    </row>
    <row r="2387" spans="1:8" x14ac:dyDescent="0.2">
      <c r="A2387"/>
      <c r="B2387"/>
      <c r="C2387"/>
      <c r="D2387"/>
      <c r="E2387"/>
      <c r="F2387"/>
      <c r="G2387"/>
      <c r="H2387"/>
    </row>
    <row r="2388" spans="1:8" x14ac:dyDescent="0.2">
      <c r="A2388"/>
      <c r="B2388"/>
      <c r="C2388"/>
      <c r="D2388"/>
      <c r="E2388"/>
      <c r="F2388"/>
      <c r="G2388"/>
      <c r="H2388"/>
    </row>
    <row r="2389" spans="1:8" x14ac:dyDescent="0.2">
      <c r="A2389"/>
      <c r="B2389"/>
      <c r="C2389"/>
      <c r="D2389"/>
      <c r="E2389"/>
      <c r="F2389"/>
      <c r="G2389"/>
      <c r="H2389"/>
    </row>
    <row r="2390" spans="1:8" x14ac:dyDescent="0.2">
      <c r="A2390"/>
      <c r="B2390"/>
      <c r="C2390"/>
      <c r="D2390"/>
      <c r="E2390"/>
      <c r="F2390"/>
      <c r="G2390"/>
      <c r="H2390"/>
    </row>
    <row r="2391" spans="1:8" x14ac:dyDescent="0.2">
      <c r="A2391"/>
      <c r="B2391"/>
      <c r="C2391"/>
      <c r="D2391"/>
      <c r="E2391"/>
      <c r="F2391"/>
      <c r="G2391"/>
      <c r="H2391"/>
    </row>
    <row r="2392" spans="1:8" x14ac:dyDescent="0.2">
      <c r="A2392"/>
      <c r="B2392"/>
      <c r="C2392"/>
      <c r="D2392"/>
      <c r="E2392"/>
      <c r="F2392"/>
      <c r="G2392"/>
      <c r="H2392"/>
    </row>
    <row r="2393" spans="1:8" x14ac:dyDescent="0.2">
      <c r="A2393"/>
      <c r="B2393"/>
      <c r="C2393"/>
      <c r="D2393"/>
      <c r="E2393"/>
      <c r="F2393"/>
      <c r="G2393"/>
      <c r="H2393"/>
    </row>
    <row r="2394" spans="1:8" x14ac:dyDescent="0.2">
      <c r="A2394"/>
      <c r="B2394"/>
      <c r="C2394"/>
      <c r="D2394"/>
      <c r="E2394"/>
      <c r="F2394"/>
      <c r="G2394"/>
      <c r="H2394"/>
    </row>
    <row r="2395" spans="1:8" x14ac:dyDescent="0.2">
      <c r="A2395"/>
      <c r="B2395"/>
      <c r="C2395"/>
      <c r="D2395"/>
      <c r="E2395"/>
      <c r="F2395"/>
      <c r="G2395"/>
      <c r="H2395"/>
    </row>
    <row r="2396" spans="1:8" x14ac:dyDescent="0.2">
      <c r="A2396"/>
      <c r="B2396"/>
      <c r="C2396"/>
      <c r="D2396"/>
      <c r="E2396"/>
      <c r="F2396"/>
      <c r="G2396"/>
      <c r="H2396"/>
    </row>
    <row r="2397" spans="1:8" x14ac:dyDescent="0.2">
      <c r="A2397"/>
      <c r="B2397"/>
      <c r="C2397"/>
      <c r="D2397"/>
      <c r="E2397"/>
      <c r="F2397"/>
      <c r="G2397"/>
      <c r="H2397"/>
    </row>
    <row r="2398" spans="1:8" x14ac:dyDescent="0.2">
      <c r="A2398"/>
      <c r="B2398"/>
      <c r="C2398"/>
      <c r="D2398"/>
      <c r="E2398"/>
      <c r="F2398"/>
      <c r="G2398"/>
      <c r="H2398"/>
    </row>
    <row r="2399" spans="1:8" x14ac:dyDescent="0.2">
      <c r="A2399"/>
      <c r="B2399"/>
      <c r="C2399"/>
      <c r="D2399"/>
      <c r="E2399"/>
      <c r="F2399"/>
      <c r="G2399"/>
      <c r="H2399"/>
    </row>
    <row r="2400" spans="1:8" x14ac:dyDescent="0.2">
      <c r="A2400"/>
      <c r="B2400"/>
      <c r="C2400"/>
      <c r="D2400"/>
      <c r="E2400"/>
      <c r="F2400"/>
      <c r="G2400"/>
      <c r="H2400"/>
    </row>
    <row r="2401" spans="1:8" x14ac:dyDescent="0.2">
      <c r="A2401"/>
      <c r="B2401"/>
      <c r="C2401"/>
      <c r="D2401"/>
      <c r="E2401"/>
      <c r="F2401"/>
      <c r="G2401"/>
      <c r="H2401"/>
    </row>
    <row r="2402" spans="1:8" x14ac:dyDescent="0.2">
      <c r="A2402"/>
      <c r="B2402"/>
      <c r="C2402"/>
      <c r="D2402"/>
      <c r="E2402"/>
      <c r="F2402"/>
      <c r="G2402"/>
      <c r="H2402"/>
    </row>
    <row r="2403" spans="1:8" x14ac:dyDescent="0.2">
      <c r="A2403"/>
      <c r="B2403"/>
      <c r="C2403"/>
      <c r="D2403"/>
      <c r="E2403"/>
      <c r="F2403"/>
      <c r="G2403"/>
      <c r="H2403"/>
    </row>
    <row r="2404" spans="1:8" x14ac:dyDescent="0.2">
      <c r="A2404"/>
      <c r="B2404"/>
      <c r="C2404"/>
      <c r="D2404"/>
      <c r="E2404"/>
      <c r="F2404"/>
      <c r="G2404"/>
      <c r="H2404"/>
    </row>
    <row r="2405" spans="1:8" x14ac:dyDescent="0.2">
      <c r="A2405"/>
      <c r="B2405"/>
      <c r="C2405"/>
      <c r="D2405"/>
      <c r="E2405"/>
      <c r="F2405"/>
      <c r="G2405"/>
      <c r="H2405"/>
    </row>
    <row r="2406" spans="1:8" x14ac:dyDescent="0.2">
      <c r="A2406"/>
      <c r="B2406"/>
      <c r="C2406"/>
      <c r="D2406"/>
      <c r="E2406"/>
      <c r="F2406"/>
      <c r="G2406"/>
      <c r="H2406"/>
    </row>
    <row r="2407" spans="1:8" x14ac:dyDescent="0.2">
      <c r="A2407"/>
      <c r="B2407"/>
      <c r="C2407"/>
      <c r="D2407"/>
      <c r="E2407"/>
      <c r="F2407"/>
      <c r="G2407"/>
      <c r="H2407"/>
    </row>
    <row r="2408" spans="1:8" x14ac:dyDescent="0.2">
      <c r="A2408"/>
      <c r="B2408"/>
      <c r="C2408"/>
      <c r="D2408"/>
      <c r="E2408"/>
      <c r="F2408"/>
      <c r="G2408"/>
      <c r="H2408"/>
    </row>
    <row r="2409" spans="1:8" x14ac:dyDescent="0.2">
      <c r="A2409"/>
      <c r="B2409"/>
      <c r="C2409"/>
      <c r="D2409"/>
      <c r="E2409"/>
      <c r="F2409"/>
      <c r="G2409"/>
      <c r="H2409"/>
    </row>
    <row r="2410" spans="1:8" x14ac:dyDescent="0.2">
      <c r="A2410"/>
      <c r="B2410"/>
      <c r="C2410"/>
      <c r="D2410"/>
      <c r="E2410"/>
      <c r="F2410"/>
      <c r="G2410"/>
      <c r="H2410"/>
    </row>
    <row r="2411" spans="1:8" x14ac:dyDescent="0.2">
      <c r="A2411"/>
      <c r="B2411"/>
      <c r="C2411"/>
      <c r="D2411"/>
      <c r="E2411"/>
      <c r="F2411"/>
      <c r="G2411"/>
      <c r="H2411"/>
    </row>
    <row r="2412" spans="1:8" x14ac:dyDescent="0.2">
      <c r="A2412"/>
      <c r="B2412"/>
      <c r="C2412"/>
      <c r="D2412"/>
      <c r="E2412"/>
      <c r="F2412"/>
      <c r="G2412"/>
      <c r="H2412"/>
    </row>
    <row r="2413" spans="1:8" x14ac:dyDescent="0.2">
      <c r="A2413"/>
      <c r="B2413"/>
      <c r="C2413"/>
      <c r="D2413"/>
      <c r="E2413"/>
      <c r="F2413"/>
      <c r="G2413"/>
      <c r="H2413"/>
    </row>
    <row r="2414" spans="1:8" x14ac:dyDescent="0.2">
      <c r="A2414"/>
      <c r="B2414"/>
      <c r="C2414"/>
      <c r="D2414"/>
      <c r="E2414"/>
      <c r="F2414"/>
      <c r="G2414"/>
      <c r="H2414"/>
    </row>
    <row r="2415" spans="1:8" x14ac:dyDescent="0.2">
      <c r="A2415"/>
      <c r="B2415"/>
      <c r="C2415"/>
      <c r="D2415"/>
      <c r="E2415"/>
      <c r="F2415"/>
      <c r="G2415"/>
      <c r="H2415"/>
    </row>
    <row r="2416" spans="1:8" x14ac:dyDescent="0.2">
      <c r="A2416"/>
      <c r="B2416"/>
      <c r="C2416"/>
      <c r="D2416"/>
      <c r="E2416"/>
      <c r="F2416"/>
      <c r="G2416"/>
      <c r="H2416"/>
    </row>
    <row r="2417" spans="1:8" x14ac:dyDescent="0.2">
      <c r="A2417"/>
      <c r="B2417"/>
      <c r="C2417"/>
      <c r="D2417"/>
      <c r="E2417"/>
      <c r="F2417"/>
      <c r="G2417"/>
      <c r="H2417"/>
    </row>
    <row r="2418" spans="1:8" x14ac:dyDescent="0.2">
      <c r="A2418"/>
      <c r="B2418"/>
      <c r="C2418"/>
      <c r="D2418"/>
      <c r="E2418"/>
      <c r="F2418"/>
      <c r="G2418"/>
      <c r="H2418"/>
    </row>
    <row r="2419" spans="1:8" x14ac:dyDescent="0.2">
      <c r="A2419"/>
      <c r="B2419"/>
      <c r="C2419"/>
      <c r="D2419"/>
      <c r="E2419"/>
      <c r="F2419"/>
      <c r="G2419"/>
      <c r="H2419"/>
    </row>
    <row r="2420" spans="1:8" x14ac:dyDescent="0.2">
      <c r="A2420"/>
      <c r="B2420"/>
      <c r="C2420"/>
      <c r="D2420"/>
      <c r="E2420"/>
      <c r="F2420"/>
      <c r="G2420"/>
      <c r="H2420"/>
    </row>
    <row r="2421" spans="1:8" x14ac:dyDescent="0.2">
      <c r="A2421"/>
      <c r="B2421"/>
      <c r="C2421"/>
      <c r="D2421"/>
      <c r="E2421"/>
      <c r="F2421"/>
      <c r="G2421"/>
      <c r="H2421"/>
    </row>
    <row r="2422" spans="1:8" x14ac:dyDescent="0.2">
      <c r="A2422"/>
      <c r="B2422"/>
      <c r="C2422"/>
      <c r="D2422"/>
      <c r="E2422"/>
      <c r="F2422"/>
      <c r="G2422"/>
      <c r="H2422"/>
    </row>
    <row r="2423" spans="1:8" x14ac:dyDescent="0.2">
      <c r="A2423"/>
      <c r="B2423"/>
      <c r="C2423"/>
      <c r="D2423"/>
      <c r="E2423"/>
      <c r="F2423"/>
      <c r="G2423"/>
      <c r="H2423"/>
    </row>
    <row r="2424" spans="1:8" x14ac:dyDescent="0.2">
      <c r="A2424"/>
      <c r="B2424"/>
      <c r="C2424"/>
      <c r="D2424"/>
      <c r="E2424"/>
      <c r="F2424"/>
      <c r="G2424"/>
      <c r="H2424"/>
    </row>
    <row r="2425" spans="1:8" x14ac:dyDescent="0.2">
      <c r="A2425"/>
      <c r="B2425"/>
      <c r="C2425"/>
      <c r="D2425"/>
      <c r="E2425"/>
      <c r="F2425"/>
      <c r="G2425"/>
      <c r="H2425"/>
    </row>
    <row r="2426" spans="1:8" x14ac:dyDescent="0.2">
      <c r="A2426"/>
      <c r="B2426"/>
      <c r="C2426"/>
      <c r="D2426"/>
      <c r="E2426"/>
      <c r="F2426"/>
      <c r="G2426"/>
      <c r="H2426"/>
    </row>
    <row r="2427" spans="1:8" x14ac:dyDescent="0.2">
      <c r="A2427"/>
      <c r="B2427"/>
      <c r="C2427"/>
      <c r="D2427"/>
      <c r="E2427"/>
      <c r="F2427"/>
      <c r="G2427"/>
      <c r="H2427"/>
    </row>
    <row r="2428" spans="1:8" x14ac:dyDescent="0.2">
      <c r="A2428"/>
      <c r="B2428"/>
      <c r="C2428"/>
      <c r="D2428"/>
      <c r="E2428"/>
      <c r="F2428"/>
      <c r="G2428"/>
      <c r="H2428"/>
    </row>
    <row r="2429" spans="1:8" x14ac:dyDescent="0.2">
      <c r="A2429"/>
      <c r="B2429"/>
      <c r="C2429"/>
      <c r="D2429"/>
      <c r="E2429"/>
      <c r="F2429"/>
      <c r="G2429"/>
      <c r="H2429"/>
    </row>
    <row r="2430" spans="1:8" x14ac:dyDescent="0.2">
      <c r="A2430"/>
      <c r="B2430"/>
      <c r="C2430"/>
      <c r="D2430"/>
      <c r="E2430"/>
      <c r="F2430"/>
      <c r="G2430"/>
      <c r="H2430"/>
    </row>
    <row r="2431" spans="1:8" x14ac:dyDescent="0.2">
      <c r="A2431"/>
      <c r="B2431"/>
      <c r="C2431"/>
      <c r="D2431"/>
      <c r="E2431"/>
      <c r="F2431"/>
      <c r="G2431"/>
      <c r="H2431"/>
    </row>
    <row r="2432" spans="1:8" x14ac:dyDescent="0.2">
      <c r="A2432"/>
      <c r="B2432"/>
      <c r="C2432"/>
      <c r="D2432"/>
      <c r="E2432"/>
      <c r="F2432"/>
      <c r="G2432"/>
      <c r="H2432"/>
    </row>
    <row r="2433" spans="1:8" x14ac:dyDescent="0.2">
      <c r="A2433"/>
      <c r="B2433"/>
      <c r="C2433"/>
      <c r="D2433"/>
      <c r="E2433"/>
      <c r="F2433"/>
      <c r="G2433"/>
      <c r="H2433"/>
    </row>
    <row r="2434" spans="1:8" x14ac:dyDescent="0.2">
      <c r="A2434"/>
      <c r="B2434"/>
      <c r="C2434"/>
      <c r="D2434"/>
      <c r="E2434"/>
      <c r="F2434"/>
      <c r="G2434"/>
      <c r="H2434"/>
    </row>
    <row r="2435" spans="1:8" x14ac:dyDescent="0.2">
      <c r="A2435"/>
      <c r="B2435"/>
      <c r="C2435"/>
      <c r="D2435"/>
      <c r="E2435"/>
      <c r="F2435"/>
      <c r="G2435"/>
      <c r="H2435"/>
    </row>
    <row r="2436" spans="1:8" x14ac:dyDescent="0.2">
      <c r="A2436"/>
      <c r="B2436"/>
      <c r="C2436"/>
      <c r="D2436"/>
      <c r="E2436"/>
      <c r="F2436"/>
      <c r="G2436"/>
      <c r="H2436"/>
    </row>
    <row r="2437" spans="1:8" x14ac:dyDescent="0.2">
      <c r="A2437"/>
      <c r="B2437"/>
      <c r="C2437"/>
      <c r="D2437"/>
      <c r="E2437"/>
      <c r="F2437"/>
      <c r="G2437"/>
      <c r="H2437"/>
    </row>
    <row r="2438" spans="1:8" x14ac:dyDescent="0.2">
      <c r="A2438"/>
      <c r="B2438"/>
      <c r="C2438"/>
      <c r="D2438"/>
      <c r="E2438"/>
      <c r="F2438"/>
      <c r="G2438"/>
      <c r="H2438"/>
    </row>
    <row r="2439" spans="1:8" x14ac:dyDescent="0.2">
      <c r="A2439"/>
      <c r="B2439"/>
      <c r="C2439"/>
      <c r="D2439"/>
      <c r="E2439"/>
      <c r="F2439"/>
      <c r="G2439"/>
      <c r="H2439"/>
    </row>
    <row r="2440" spans="1:8" x14ac:dyDescent="0.2">
      <c r="A2440"/>
      <c r="B2440"/>
      <c r="C2440"/>
      <c r="D2440"/>
      <c r="E2440"/>
      <c r="F2440"/>
      <c r="G2440"/>
      <c r="H2440"/>
    </row>
    <row r="2441" spans="1:8" x14ac:dyDescent="0.2">
      <c r="A2441"/>
      <c r="B2441"/>
      <c r="C2441"/>
      <c r="D2441"/>
      <c r="E2441"/>
      <c r="F2441"/>
      <c r="G2441"/>
      <c r="H2441"/>
    </row>
    <row r="2442" spans="1:8" x14ac:dyDescent="0.2">
      <c r="A2442"/>
      <c r="B2442"/>
      <c r="C2442"/>
      <c r="D2442"/>
      <c r="E2442"/>
      <c r="F2442"/>
      <c r="G2442"/>
      <c r="H2442"/>
    </row>
    <row r="2443" spans="1:8" x14ac:dyDescent="0.2">
      <c r="A2443"/>
      <c r="B2443"/>
      <c r="C2443"/>
      <c r="D2443"/>
      <c r="E2443"/>
      <c r="F2443"/>
      <c r="G2443"/>
      <c r="H2443"/>
    </row>
    <row r="2444" spans="1:8" x14ac:dyDescent="0.2">
      <c r="A2444"/>
      <c r="B2444"/>
      <c r="C2444"/>
      <c r="D2444"/>
      <c r="E2444"/>
      <c r="F2444"/>
      <c r="G2444"/>
      <c r="H2444"/>
    </row>
    <row r="2445" spans="1:8" x14ac:dyDescent="0.2">
      <c r="A2445"/>
      <c r="B2445"/>
      <c r="C2445"/>
      <c r="D2445"/>
      <c r="E2445"/>
      <c r="F2445"/>
      <c r="G2445"/>
      <c r="H2445"/>
    </row>
    <row r="2446" spans="1:8" x14ac:dyDescent="0.2">
      <c r="A2446"/>
      <c r="B2446"/>
      <c r="C2446"/>
      <c r="D2446"/>
      <c r="E2446"/>
      <c r="F2446"/>
      <c r="G2446"/>
      <c r="H2446"/>
    </row>
    <row r="2447" spans="1:8" x14ac:dyDescent="0.2">
      <c r="A2447"/>
      <c r="B2447"/>
      <c r="C2447"/>
      <c r="D2447"/>
      <c r="E2447"/>
      <c r="F2447"/>
      <c r="G2447"/>
      <c r="H2447"/>
    </row>
    <row r="2448" spans="1:8" x14ac:dyDescent="0.2">
      <c r="A2448"/>
      <c r="B2448"/>
      <c r="C2448"/>
      <c r="D2448"/>
      <c r="E2448"/>
      <c r="F2448"/>
      <c r="G2448"/>
      <c r="H2448"/>
    </row>
    <row r="2449" spans="1:8" x14ac:dyDescent="0.2">
      <c r="A2449"/>
      <c r="B2449"/>
      <c r="C2449"/>
      <c r="D2449"/>
      <c r="E2449"/>
      <c r="F2449"/>
      <c r="G2449"/>
      <c r="H2449"/>
    </row>
    <row r="2450" spans="1:8" x14ac:dyDescent="0.2">
      <c r="A2450"/>
      <c r="B2450"/>
      <c r="C2450"/>
      <c r="D2450"/>
      <c r="E2450"/>
      <c r="F2450"/>
      <c r="G2450"/>
      <c r="H2450"/>
    </row>
    <row r="2451" spans="1:8" x14ac:dyDescent="0.2">
      <c r="A2451"/>
      <c r="B2451"/>
      <c r="C2451"/>
      <c r="D2451"/>
      <c r="E2451"/>
      <c r="F2451"/>
      <c r="G2451"/>
      <c r="H2451"/>
    </row>
    <row r="2452" spans="1:8" x14ac:dyDescent="0.2">
      <c r="A2452"/>
      <c r="B2452"/>
      <c r="C2452"/>
      <c r="D2452"/>
      <c r="E2452"/>
      <c r="F2452"/>
      <c r="G2452"/>
      <c r="H2452"/>
    </row>
    <row r="2453" spans="1:8" x14ac:dyDescent="0.2">
      <c r="A2453"/>
      <c r="B2453"/>
      <c r="C2453"/>
      <c r="D2453"/>
      <c r="E2453"/>
      <c r="F2453"/>
      <c r="G2453"/>
      <c r="H2453"/>
    </row>
    <row r="2454" spans="1:8" x14ac:dyDescent="0.2">
      <c r="A2454"/>
      <c r="B2454"/>
      <c r="C2454"/>
      <c r="D2454"/>
      <c r="E2454"/>
      <c r="F2454"/>
      <c r="G2454"/>
      <c r="H2454"/>
    </row>
    <row r="2455" spans="1:8" x14ac:dyDescent="0.2">
      <c r="A2455"/>
      <c r="B2455"/>
      <c r="C2455"/>
      <c r="D2455"/>
      <c r="E2455"/>
      <c r="F2455"/>
      <c r="G2455"/>
      <c r="H2455"/>
    </row>
    <row r="2456" spans="1:8" x14ac:dyDescent="0.2">
      <c r="A2456"/>
      <c r="B2456"/>
      <c r="C2456"/>
      <c r="D2456"/>
      <c r="E2456"/>
      <c r="F2456"/>
      <c r="G2456"/>
      <c r="H2456"/>
    </row>
    <row r="2457" spans="1:8" x14ac:dyDescent="0.2">
      <c r="A2457"/>
      <c r="B2457"/>
      <c r="C2457"/>
      <c r="D2457"/>
      <c r="E2457"/>
      <c r="F2457"/>
      <c r="G2457"/>
      <c r="H2457"/>
    </row>
    <row r="2458" spans="1:8" x14ac:dyDescent="0.2">
      <c r="A2458"/>
      <c r="B2458"/>
      <c r="C2458"/>
      <c r="D2458"/>
      <c r="E2458"/>
      <c r="F2458"/>
      <c r="G2458"/>
      <c r="H2458"/>
    </row>
    <row r="2459" spans="1:8" x14ac:dyDescent="0.2">
      <c r="A2459"/>
      <c r="B2459"/>
      <c r="C2459"/>
      <c r="D2459"/>
      <c r="E2459"/>
      <c r="F2459"/>
      <c r="G2459"/>
      <c r="H2459"/>
    </row>
    <row r="2460" spans="1:8" x14ac:dyDescent="0.2">
      <c r="A2460"/>
      <c r="B2460"/>
      <c r="C2460"/>
      <c r="D2460"/>
      <c r="E2460"/>
      <c r="F2460"/>
      <c r="G2460"/>
      <c r="H2460"/>
    </row>
    <row r="2461" spans="1:8" x14ac:dyDescent="0.2">
      <c r="A2461"/>
      <c r="B2461"/>
      <c r="C2461"/>
      <c r="D2461"/>
      <c r="E2461"/>
      <c r="F2461"/>
      <c r="G2461"/>
      <c r="H2461"/>
    </row>
    <row r="2462" spans="1:8" x14ac:dyDescent="0.2">
      <c r="A2462"/>
      <c r="B2462"/>
      <c r="C2462"/>
      <c r="D2462"/>
      <c r="E2462"/>
      <c r="F2462"/>
      <c r="G2462"/>
      <c r="H2462"/>
    </row>
    <row r="2463" spans="1:8" x14ac:dyDescent="0.2">
      <c r="A2463"/>
      <c r="B2463"/>
      <c r="C2463"/>
      <c r="D2463"/>
      <c r="E2463"/>
      <c r="F2463"/>
      <c r="G2463"/>
      <c r="H2463"/>
    </row>
    <row r="2464" spans="1:8" x14ac:dyDescent="0.2">
      <c r="A2464"/>
      <c r="B2464"/>
      <c r="C2464"/>
      <c r="D2464"/>
      <c r="E2464"/>
      <c r="F2464"/>
      <c r="G2464"/>
      <c r="H2464"/>
    </row>
    <row r="2465" spans="1:8" x14ac:dyDescent="0.2">
      <c r="A2465"/>
      <c r="B2465"/>
      <c r="C2465"/>
      <c r="D2465"/>
      <c r="E2465"/>
      <c r="F2465"/>
      <c r="G2465"/>
      <c r="H2465"/>
    </row>
    <row r="2466" spans="1:8" x14ac:dyDescent="0.2">
      <c r="A2466"/>
      <c r="B2466"/>
      <c r="C2466"/>
      <c r="D2466"/>
      <c r="E2466"/>
      <c r="F2466"/>
      <c r="G2466"/>
      <c r="H2466"/>
    </row>
    <row r="2467" spans="1:8" x14ac:dyDescent="0.2">
      <c r="A2467"/>
      <c r="B2467"/>
      <c r="C2467"/>
      <c r="D2467"/>
      <c r="E2467"/>
      <c r="F2467"/>
      <c r="G2467"/>
      <c r="H2467"/>
    </row>
    <row r="2468" spans="1:8" x14ac:dyDescent="0.2">
      <c r="A2468"/>
      <c r="B2468"/>
      <c r="C2468"/>
      <c r="D2468"/>
      <c r="E2468"/>
      <c r="F2468"/>
      <c r="G2468"/>
      <c r="H2468"/>
    </row>
    <row r="2469" spans="1:8" x14ac:dyDescent="0.2">
      <c r="A2469"/>
      <c r="B2469"/>
      <c r="C2469"/>
      <c r="D2469"/>
      <c r="E2469"/>
      <c r="F2469"/>
      <c r="G2469"/>
      <c r="H2469"/>
    </row>
    <row r="2470" spans="1:8" x14ac:dyDescent="0.2">
      <c r="A2470"/>
      <c r="B2470"/>
      <c r="C2470"/>
      <c r="D2470"/>
      <c r="E2470"/>
      <c r="F2470"/>
      <c r="G2470"/>
      <c r="H2470"/>
    </row>
    <row r="2471" spans="1:8" x14ac:dyDescent="0.2">
      <c r="A2471"/>
      <c r="B2471"/>
      <c r="C2471"/>
      <c r="D2471"/>
      <c r="E2471"/>
      <c r="F2471"/>
      <c r="G2471"/>
      <c r="H2471"/>
    </row>
    <row r="2472" spans="1:8" x14ac:dyDescent="0.2">
      <c r="A2472"/>
      <c r="B2472"/>
      <c r="C2472"/>
      <c r="D2472"/>
      <c r="E2472"/>
      <c r="F2472"/>
      <c r="G2472"/>
      <c r="H2472"/>
    </row>
    <row r="2473" spans="1:8" x14ac:dyDescent="0.2">
      <c r="A2473"/>
      <c r="B2473"/>
      <c r="C2473"/>
      <c r="D2473"/>
      <c r="E2473"/>
      <c r="F2473"/>
      <c r="G2473"/>
      <c r="H2473"/>
    </row>
    <row r="2474" spans="1:8" x14ac:dyDescent="0.2">
      <c r="A2474"/>
      <c r="B2474"/>
      <c r="C2474"/>
      <c r="D2474"/>
      <c r="E2474"/>
      <c r="F2474"/>
      <c r="G2474"/>
      <c r="H2474"/>
    </row>
    <row r="2475" spans="1:8" x14ac:dyDescent="0.2">
      <c r="A2475"/>
      <c r="B2475"/>
      <c r="C2475"/>
      <c r="D2475"/>
      <c r="E2475"/>
      <c r="F2475"/>
      <c r="G2475"/>
      <c r="H2475"/>
    </row>
    <row r="2476" spans="1:8" x14ac:dyDescent="0.2">
      <c r="A2476"/>
      <c r="B2476"/>
      <c r="C2476"/>
      <c r="D2476"/>
      <c r="E2476"/>
      <c r="F2476"/>
      <c r="G2476"/>
      <c r="H2476"/>
    </row>
    <row r="2477" spans="1:8" x14ac:dyDescent="0.2">
      <c r="A2477"/>
      <c r="B2477"/>
      <c r="C2477"/>
      <c r="D2477"/>
      <c r="E2477"/>
      <c r="F2477"/>
      <c r="G2477"/>
      <c r="H2477"/>
    </row>
    <row r="2478" spans="1:8" x14ac:dyDescent="0.2">
      <c r="A2478"/>
      <c r="B2478"/>
      <c r="C2478"/>
      <c r="D2478"/>
      <c r="E2478"/>
      <c r="F2478"/>
      <c r="G2478"/>
      <c r="H2478"/>
    </row>
    <row r="2479" spans="1:8" x14ac:dyDescent="0.2">
      <c r="A2479"/>
      <c r="B2479"/>
      <c r="C2479"/>
      <c r="D2479"/>
      <c r="E2479"/>
      <c r="F2479"/>
      <c r="G2479"/>
      <c r="H2479"/>
    </row>
    <row r="2480" spans="1:8" x14ac:dyDescent="0.2">
      <c r="A2480"/>
      <c r="B2480"/>
      <c r="C2480"/>
      <c r="D2480"/>
      <c r="E2480"/>
      <c r="F2480"/>
      <c r="G2480"/>
      <c r="H2480"/>
    </row>
    <row r="2481" spans="1:8" x14ac:dyDescent="0.2">
      <c r="A2481"/>
      <c r="B2481"/>
      <c r="C2481"/>
      <c r="D2481"/>
      <c r="E2481"/>
      <c r="F2481"/>
      <c r="G2481"/>
      <c r="H2481"/>
    </row>
    <row r="2482" spans="1:8" x14ac:dyDescent="0.2">
      <c r="A2482"/>
      <c r="B2482"/>
      <c r="C2482"/>
      <c r="D2482"/>
      <c r="E2482"/>
      <c r="F2482"/>
      <c r="G2482"/>
      <c r="H2482"/>
    </row>
    <row r="2483" spans="1:8" x14ac:dyDescent="0.2">
      <c r="A2483"/>
      <c r="B2483"/>
      <c r="C2483"/>
      <c r="D2483"/>
      <c r="E2483"/>
      <c r="F2483"/>
      <c r="G2483"/>
      <c r="H2483"/>
    </row>
    <row r="2484" spans="1:8" x14ac:dyDescent="0.2">
      <c r="A2484"/>
      <c r="B2484"/>
      <c r="C2484"/>
      <c r="D2484"/>
      <c r="E2484"/>
      <c r="F2484"/>
      <c r="G2484"/>
      <c r="H2484"/>
    </row>
    <row r="2485" spans="1:8" x14ac:dyDescent="0.2">
      <c r="A2485"/>
      <c r="B2485"/>
      <c r="C2485"/>
      <c r="D2485"/>
      <c r="E2485"/>
      <c r="F2485"/>
      <c r="G2485"/>
      <c r="H2485"/>
    </row>
    <row r="2486" spans="1:8" x14ac:dyDescent="0.2">
      <c r="A2486"/>
      <c r="B2486"/>
      <c r="C2486"/>
      <c r="D2486"/>
      <c r="E2486"/>
      <c r="F2486"/>
      <c r="G2486"/>
      <c r="H2486"/>
    </row>
    <row r="2487" spans="1:8" x14ac:dyDescent="0.2">
      <c r="A2487"/>
      <c r="B2487"/>
      <c r="C2487"/>
      <c r="D2487"/>
      <c r="E2487"/>
      <c r="F2487"/>
      <c r="G2487"/>
      <c r="H2487"/>
    </row>
    <row r="2488" spans="1:8" x14ac:dyDescent="0.2">
      <c r="A2488"/>
      <c r="B2488"/>
      <c r="C2488"/>
      <c r="D2488"/>
      <c r="E2488"/>
      <c r="F2488"/>
      <c r="G2488"/>
      <c r="H2488"/>
    </row>
    <row r="2489" spans="1:8" x14ac:dyDescent="0.2">
      <c r="A2489"/>
      <c r="B2489"/>
      <c r="C2489"/>
      <c r="D2489"/>
      <c r="E2489"/>
      <c r="F2489"/>
      <c r="G2489"/>
      <c r="H2489"/>
    </row>
    <row r="2490" spans="1:8" x14ac:dyDescent="0.2">
      <c r="A2490"/>
      <c r="B2490"/>
      <c r="C2490"/>
      <c r="D2490"/>
      <c r="E2490"/>
      <c r="F2490"/>
      <c r="G2490"/>
      <c r="H2490"/>
    </row>
    <row r="2491" spans="1:8" x14ac:dyDescent="0.2">
      <c r="A2491"/>
      <c r="B2491"/>
      <c r="C2491"/>
      <c r="D2491"/>
      <c r="E2491"/>
      <c r="F2491"/>
      <c r="G2491"/>
      <c r="H2491"/>
    </row>
    <row r="2492" spans="1:8" x14ac:dyDescent="0.2">
      <c r="A2492"/>
      <c r="B2492"/>
      <c r="C2492"/>
      <c r="D2492"/>
      <c r="E2492"/>
      <c r="F2492"/>
      <c r="G2492"/>
      <c r="H2492"/>
    </row>
    <row r="2493" spans="1:8" x14ac:dyDescent="0.2">
      <c r="A2493"/>
      <c r="B2493"/>
      <c r="C2493"/>
      <c r="D2493"/>
      <c r="E2493"/>
      <c r="F2493"/>
      <c r="G2493"/>
      <c r="H2493"/>
    </row>
    <row r="2494" spans="1:8" x14ac:dyDescent="0.2">
      <c r="A2494"/>
      <c r="B2494"/>
      <c r="C2494"/>
      <c r="D2494"/>
      <c r="E2494"/>
      <c r="F2494"/>
      <c r="G2494"/>
      <c r="H2494"/>
    </row>
    <row r="2495" spans="1:8" x14ac:dyDescent="0.2">
      <c r="A2495"/>
      <c r="B2495"/>
      <c r="C2495"/>
      <c r="D2495"/>
      <c r="E2495"/>
      <c r="F2495"/>
      <c r="G2495"/>
      <c r="H2495"/>
    </row>
    <row r="2496" spans="1:8" x14ac:dyDescent="0.2">
      <c r="A2496"/>
      <c r="B2496"/>
      <c r="C2496"/>
      <c r="D2496"/>
      <c r="E2496"/>
      <c r="F2496"/>
      <c r="G2496"/>
      <c r="H2496"/>
    </row>
    <row r="2497" spans="1:8" x14ac:dyDescent="0.2">
      <c r="A2497"/>
      <c r="B2497"/>
      <c r="C2497"/>
      <c r="D2497"/>
      <c r="E2497"/>
      <c r="F2497"/>
      <c r="G2497"/>
      <c r="H2497"/>
    </row>
    <row r="2498" spans="1:8" x14ac:dyDescent="0.2">
      <c r="A2498"/>
      <c r="B2498"/>
      <c r="C2498"/>
      <c r="D2498"/>
      <c r="E2498"/>
      <c r="F2498"/>
      <c r="G2498"/>
      <c r="H2498"/>
    </row>
    <row r="2499" spans="1:8" x14ac:dyDescent="0.2">
      <c r="A2499"/>
      <c r="B2499"/>
      <c r="C2499"/>
      <c r="D2499"/>
      <c r="E2499"/>
      <c r="F2499"/>
      <c r="G2499"/>
      <c r="H2499"/>
    </row>
    <row r="2500" spans="1:8" x14ac:dyDescent="0.2">
      <c r="A2500"/>
      <c r="B2500"/>
      <c r="C2500"/>
      <c r="D2500"/>
      <c r="E2500"/>
      <c r="F2500"/>
      <c r="G2500"/>
      <c r="H2500"/>
    </row>
    <row r="2501" spans="1:8" x14ac:dyDescent="0.2">
      <c r="A2501"/>
      <c r="B2501"/>
      <c r="C2501"/>
      <c r="D2501"/>
      <c r="E2501"/>
      <c r="F2501"/>
      <c r="G2501"/>
      <c r="H2501"/>
    </row>
    <row r="2502" spans="1:8" x14ac:dyDescent="0.2">
      <c r="A2502"/>
      <c r="B2502"/>
      <c r="C2502"/>
      <c r="D2502"/>
      <c r="E2502"/>
      <c r="F2502"/>
      <c r="G2502"/>
      <c r="H2502"/>
    </row>
    <row r="2503" spans="1:8" x14ac:dyDescent="0.2">
      <c r="A2503"/>
      <c r="B2503"/>
      <c r="C2503"/>
      <c r="D2503"/>
      <c r="E2503"/>
      <c r="F2503"/>
      <c r="G2503"/>
      <c r="H2503"/>
    </row>
    <row r="2504" spans="1:8" x14ac:dyDescent="0.2">
      <c r="A2504"/>
      <c r="B2504"/>
      <c r="C2504"/>
      <c r="D2504"/>
      <c r="E2504"/>
      <c r="F2504"/>
      <c r="G2504"/>
      <c r="H2504"/>
    </row>
    <row r="2505" spans="1:8" x14ac:dyDescent="0.2">
      <c r="A2505"/>
      <c r="B2505"/>
      <c r="C2505"/>
      <c r="D2505"/>
      <c r="E2505"/>
      <c r="F2505"/>
      <c r="G2505"/>
      <c r="H2505"/>
    </row>
    <row r="2506" spans="1:8" x14ac:dyDescent="0.2">
      <c r="A2506"/>
      <c r="B2506"/>
      <c r="C2506"/>
      <c r="D2506"/>
      <c r="E2506"/>
      <c r="F2506"/>
      <c r="G2506"/>
      <c r="H2506"/>
    </row>
    <row r="2507" spans="1:8" x14ac:dyDescent="0.2">
      <c r="A2507"/>
      <c r="B2507"/>
      <c r="C2507"/>
      <c r="D2507"/>
      <c r="E2507"/>
      <c r="F2507"/>
      <c r="G2507"/>
      <c r="H2507"/>
    </row>
    <row r="2508" spans="1:8" x14ac:dyDescent="0.2">
      <c r="A2508"/>
      <c r="B2508"/>
      <c r="C2508"/>
      <c r="D2508"/>
      <c r="E2508"/>
      <c r="F2508"/>
      <c r="G2508"/>
      <c r="H2508"/>
    </row>
    <row r="2509" spans="1:8" x14ac:dyDescent="0.2">
      <c r="A2509"/>
      <c r="B2509"/>
      <c r="C2509"/>
      <c r="D2509"/>
      <c r="E2509"/>
      <c r="F2509"/>
      <c r="G2509"/>
      <c r="H2509"/>
    </row>
    <row r="2510" spans="1:8" x14ac:dyDescent="0.2">
      <c r="A2510"/>
      <c r="B2510"/>
      <c r="C2510"/>
      <c r="D2510"/>
      <c r="E2510"/>
      <c r="F2510"/>
      <c r="G2510"/>
      <c r="H2510"/>
    </row>
    <row r="2511" spans="1:8" x14ac:dyDescent="0.2">
      <c r="A2511"/>
      <c r="B2511"/>
      <c r="C2511"/>
      <c r="D2511"/>
      <c r="E2511"/>
      <c r="F2511"/>
      <c r="G2511"/>
      <c r="H2511"/>
    </row>
    <row r="2512" spans="1:8" x14ac:dyDescent="0.2">
      <c r="A2512"/>
      <c r="B2512"/>
      <c r="C2512"/>
      <c r="D2512"/>
      <c r="E2512"/>
      <c r="F2512"/>
      <c r="G2512"/>
      <c r="H2512"/>
    </row>
    <row r="2513" spans="1:8" x14ac:dyDescent="0.2">
      <c r="A2513"/>
      <c r="B2513"/>
      <c r="C2513"/>
      <c r="D2513"/>
      <c r="E2513"/>
      <c r="F2513"/>
      <c r="G2513"/>
      <c r="H2513"/>
    </row>
    <row r="2514" spans="1:8" x14ac:dyDescent="0.2">
      <c r="A2514"/>
      <c r="B2514"/>
      <c r="C2514"/>
      <c r="D2514"/>
      <c r="E2514"/>
      <c r="F2514"/>
      <c r="G2514"/>
      <c r="H2514"/>
    </row>
    <row r="2515" spans="1:8" x14ac:dyDescent="0.2">
      <c r="A2515"/>
      <c r="B2515"/>
      <c r="C2515"/>
      <c r="D2515"/>
      <c r="E2515"/>
      <c r="F2515"/>
      <c r="G2515"/>
      <c r="H2515"/>
    </row>
    <row r="2516" spans="1:8" x14ac:dyDescent="0.2">
      <c r="A2516"/>
      <c r="B2516"/>
      <c r="C2516"/>
      <c r="D2516"/>
      <c r="E2516"/>
      <c r="F2516"/>
      <c r="G2516"/>
      <c r="H2516"/>
    </row>
    <row r="2517" spans="1:8" x14ac:dyDescent="0.2">
      <c r="A2517"/>
      <c r="B2517"/>
      <c r="C2517"/>
      <c r="D2517"/>
      <c r="E2517"/>
      <c r="F2517"/>
      <c r="G2517"/>
      <c r="H2517"/>
    </row>
    <row r="2518" spans="1:8" x14ac:dyDescent="0.2">
      <c r="A2518"/>
      <c r="B2518"/>
      <c r="C2518"/>
      <c r="D2518"/>
      <c r="E2518"/>
      <c r="F2518"/>
      <c r="G2518"/>
      <c r="H2518"/>
    </row>
    <row r="2519" spans="1:8" x14ac:dyDescent="0.2">
      <c r="A2519"/>
      <c r="B2519"/>
      <c r="C2519"/>
      <c r="D2519"/>
      <c r="E2519"/>
      <c r="F2519"/>
      <c r="G2519"/>
      <c r="H2519"/>
    </row>
    <row r="2520" spans="1:8" x14ac:dyDescent="0.2">
      <c r="A2520"/>
      <c r="B2520"/>
      <c r="C2520"/>
      <c r="D2520"/>
      <c r="E2520"/>
      <c r="F2520"/>
      <c r="G2520"/>
      <c r="H2520"/>
    </row>
    <row r="2521" spans="1:8" x14ac:dyDescent="0.2">
      <c r="A2521"/>
      <c r="B2521"/>
      <c r="C2521"/>
      <c r="D2521"/>
      <c r="E2521"/>
      <c r="F2521"/>
      <c r="G2521"/>
      <c r="H2521"/>
    </row>
    <row r="2522" spans="1:8" x14ac:dyDescent="0.2">
      <c r="A2522"/>
      <c r="B2522"/>
      <c r="C2522"/>
      <c r="D2522"/>
      <c r="E2522"/>
      <c r="F2522"/>
      <c r="G2522"/>
      <c r="H2522"/>
    </row>
    <row r="2523" spans="1:8" x14ac:dyDescent="0.2">
      <c r="A2523"/>
      <c r="B2523"/>
      <c r="C2523"/>
      <c r="D2523"/>
      <c r="E2523"/>
      <c r="F2523"/>
      <c r="G2523"/>
      <c r="H2523"/>
    </row>
    <row r="2524" spans="1:8" x14ac:dyDescent="0.2">
      <c r="A2524"/>
      <c r="B2524"/>
      <c r="C2524"/>
      <c r="D2524"/>
      <c r="E2524"/>
      <c r="F2524"/>
      <c r="G2524"/>
      <c r="H2524"/>
    </row>
    <row r="2525" spans="1:8" x14ac:dyDescent="0.2">
      <c r="A2525"/>
      <c r="B2525"/>
      <c r="C2525"/>
      <c r="D2525"/>
      <c r="E2525"/>
      <c r="F2525"/>
      <c r="G2525"/>
      <c r="H2525"/>
    </row>
    <row r="2526" spans="1:8" x14ac:dyDescent="0.2">
      <c r="A2526"/>
      <c r="B2526"/>
      <c r="C2526"/>
      <c r="D2526"/>
      <c r="E2526"/>
      <c r="F2526"/>
      <c r="G2526"/>
      <c r="H2526"/>
    </row>
    <row r="2527" spans="1:8" x14ac:dyDescent="0.2">
      <c r="A2527"/>
      <c r="B2527"/>
      <c r="C2527"/>
      <c r="D2527"/>
      <c r="E2527"/>
      <c r="F2527"/>
      <c r="G2527"/>
      <c r="H2527"/>
    </row>
    <row r="2528" spans="1:8" x14ac:dyDescent="0.2">
      <c r="A2528"/>
      <c r="B2528"/>
      <c r="C2528"/>
      <c r="D2528"/>
      <c r="E2528"/>
      <c r="F2528"/>
      <c r="G2528"/>
      <c r="H2528"/>
    </row>
    <row r="2529" spans="1:8" x14ac:dyDescent="0.2">
      <c r="A2529"/>
      <c r="B2529"/>
      <c r="C2529"/>
      <c r="D2529"/>
      <c r="E2529"/>
      <c r="F2529"/>
      <c r="G2529"/>
      <c r="H2529"/>
    </row>
    <row r="2530" spans="1:8" x14ac:dyDescent="0.2">
      <c r="A2530"/>
      <c r="B2530"/>
      <c r="C2530"/>
      <c r="D2530"/>
      <c r="E2530"/>
      <c r="F2530"/>
      <c r="G2530"/>
      <c r="H2530"/>
    </row>
    <row r="2531" spans="1:8" x14ac:dyDescent="0.2">
      <c r="A2531"/>
      <c r="B2531"/>
      <c r="C2531"/>
      <c r="D2531"/>
      <c r="E2531"/>
      <c r="F2531"/>
      <c r="G2531"/>
      <c r="H2531"/>
    </row>
    <row r="2532" spans="1:8" x14ac:dyDescent="0.2">
      <c r="A2532"/>
      <c r="B2532"/>
      <c r="C2532"/>
      <c r="D2532"/>
      <c r="E2532"/>
      <c r="F2532"/>
      <c r="G2532"/>
      <c r="H2532"/>
    </row>
    <row r="2533" spans="1:8" x14ac:dyDescent="0.2">
      <c r="A2533"/>
      <c r="B2533"/>
      <c r="C2533"/>
      <c r="D2533"/>
      <c r="E2533"/>
      <c r="F2533"/>
      <c r="G2533"/>
      <c r="H2533"/>
    </row>
    <row r="2534" spans="1:8" x14ac:dyDescent="0.2">
      <c r="A2534"/>
      <c r="B2534"/>
      <c r="C2534"/>
      <c r="D2534"/>
      <c r="E2534"/>
      <c r="F2534"/>
      <c r="G2534"/>
      <c r="H2534"/>
    </row>
    <row r="2535" spans="1:8" x14ac:dyDescent="0.2">
      <c r="A2535"/>
      <c r="B2535"/>
      <c r="C2535"/>
      <c r="D2535"/>
      <c r="E2535"/>
      <c r="F2535"/>
      <c r="G2535"/>
      <c r="H2535"/>
    </row>
    <row r="2536" spans="1:8" x14ac:dyDescent="0.2">
      <c r="A2536"/>
      <c r="B2536"/>
      <c r="C2536"/>
      <c r="D2536"/>
      <c r="E2536"/>
      <c r="F2536"/>
      <c r="G2536"/>
      <c r="H2536"/>
    </row>
    <row r="2537" spans="1:8" x14ac:dyDescent="0.2">
      <c r="A2537"/>
      <c r="B2537"/>
      <c r="C2537"/>
      <c r="D2537"/>
      <c r="E2537"/>
      <c r="F2537"/>
      <c r="G2537"/>
      <c r="H2537"/>
    </row>
    <row r="2538" spans="1:8" x14ac:dyDescent="0.2">
      <c r="A2538"/>
      <c r="B2538"/>
      <c r="C2538"/>
      <c r="D2538"/>
      <c r="E2538"/>
      <c r="F2538"/>
      <c r="G2538"/>
      <c r="H2538"/>
    </row>
    <row r="2539" spans="1:8" x14ac:dyDescent="0.2">
      <c r="A2539"/>
      <c r="B2539"/>
      <c r="C2539"/>
      <c r="D2539"/>
      <c r="E2539"/>
      <c r="F2539"/>
      <c r="G2539"/>
      <c r="H2539"/>
    </row>
    <row r="2540" spans="1:8" x14ac:dyDescent="0.2">
      <c r="A2540"/>
      <c r="B2540"/>
      <c r="C2540"/>
      <c r="D2540"/>
      <c r="E2540"/>
      <c r="F2540"/>
      <c r="G2540"/>
      <c r="H2540"/>
    </row>
    <row r="2541" spans="1:8" x14ac:dyDescent="0.2">
      <c r="A2541"/>
      <c r="B2541"/>
      <c r="C2541"/>
      <c r="D2541"/>
      <c r="E2541"/>
      <c r="F2541"/>
      <c r="G2541"/>
      <c r="H2541"/>
    </row>
    <row r="2542" spans="1:8" x14ac:dyDescent="0.2">
      <c r="A2542"/>
      <c r="B2542"/>
      <c r="C2542"/>
      <c r="D2542"/>
      <c r="E2542"/>
      <c r="F2542"/>
      <c r="G2542"/>
      <c r="H2542"/>
    </row>
    <row r="2543" spans="1:8" x14ac:dyDescent="0.2">
      <c r="A2543"/>
      <c r="B2543"/>
      <c r="C2543"/>
      <c r="D2543"/>
      <c r="E2543"/>
      <c r="F2543"/>
      <c r="G2543"/>
      <c r="H2543"/>
    </row>
    <row r="2544" spans="1:8" x14ac:dyDescent="0.2">
      <c r="A2544"/>
      <c r="B2544"/>
      <c r="C2544"/>
      <c r="D2544"/>
      <c r="E2544"/>
      <c r="F2544"/>
      <c r="G2544"/>
      <c r="H2544"/>
    </row>
    <row r="2545" spans="1:8" x14ac:dyDescent="0.2">
      <c r="A2545"/>
      <c r="B2545"/>
      <c r="C2545"/>
      <c r="D2545"/>
      <c r="E2545"/>
      <c r="F2545"/>
      <c r="G2545"/>
      <c r="H2545"/>
    </row>
    <row r="2546" spans="1:8" x14ac:dyDescent="0.2">
      <c r="A2546"/>
      <c r="B2546"/>
      <c r="C2546"/>
      <c r="D2546"/>
      <c r="E2546"/>
      <c r="F2546"/>
      <c r="G2546"/>
      <c r="H2546"/>
    </row>
    <row r="2547" spans="1:8" x14ac:dyDescent="0.2">
      <c r="A2547"/>
      <c r="B2547"/>
      <c r="C2547"/>
      <c r="D2547"/>
      <c r="E2547"/>
      <c r="F2547"/>
      <c r="G2547"/>
      <c r="H2547"/>
    </row>
    <row r="2548" spans="1:8" x14ac:dyDescent="0.2">
      <c r="A2548"/>
      <c r="B2548"/>
      <c r="C2548"/>
      <c r="D2548"/>
      <c r="E2548"/>
      <c r="F2548"/>
      <c r="G2548"/>
      <c r="H2548"/>
    </row>
    <row r="2549" spans="1:8" x14ac:dyDescent="0.2">
      <c r="A2549"/>
      <c r="B2549"/>
      <c r="C2549"/>
      <c r="D2549"/>
      <c r="E2549"/>
      <c r="F2549"/>
      <c r="G2549"/>
      <c r="H2549"/>
    </row>
    <row r="2550" spans="1:8" x14ac:dyDescent="0.2">
      <c r="A2550"/>
      <c r="B2550"/>
      <c r="C2550"/>
      <c r="D2550"/>
      <c r="E2550"/>
      <c r="F2550"/>
      <c r="G2550"/>
      <c r="H2550"/>
    </row>
    <row r="2551" spans="1:8" x14ac:dyDescent="0.2">
      <c r="A2551"/>
      <c r="B2551"/>
      <c r="C2551"/>
      <c r="D2551"/>
      <c r="E2551"/>
      <c r="F2551"/>
      <c r="G2551"/>
      <c r="H2551"/>
    </row>
    <row r="2552" spans="1:8" x14ac:dyDescent="0.2">
      <c r="A2552"/>
      <c r="B2552"/>
      <c r="C2552"/>
      <c r="D2552"/>
      <c r="E2552"/>
      <c r="F2552"/>
      <c r="G2552"/>
      <c r="H2552"/>
    </row>
    <row r="2553" spans="1:8" x14ac:dyDescent="0.2">
      <c r="A2553"/>
      <c r="B2553"/>
      <c r="C2553"/>
      <c r="D2553"/>
      <c r="E2553"/>
      <c r="F2553"/>
      <c r="G2553"/>
      <c r="H2553"/>
    </row>
    <row r="2554" spans="1:8" x14ac:dyDescent="0.2">
      <c r="A2554"/>
      <c r="B2554"/>
      <c r="C2554"/>
      <c r="D2554"/>
      <c r="E2554"/>
      <c r="F2554"/>
      <c r="G2554"/>
      <c r="H2554"/>
    </row>
    <row r="2555" spans="1:8" x14ac:dyDescent="0.2">
      <c r="A2555"/>
      <c r="B2555"/>
      <c r="C2555"/>
      <c r="D2555"/>
      <c r="E2555"/>
      <c r="F2555"/>
      <c r="G2555"/>
      <c r="H2555"/>
    </row>
    <row r="2556" spans="1:8" x14ac:dyDescent="0.2">
      <c r="A2556"/>
      <c r="B2556"/>
      <c r="C2556"/>
      <c r="D2556"/>
      <c r="E2556"/>
      <c r="F2556"/>
      <c r="G2556"/>
      <c r="H2556"/>
    </row>
    <row r="2557" spans="1:8" x14ac:dyDescent="0.2">
      <c r="A2557"/>
      <c r="B2557"/>
      <c r="C2557"/>
      <c r="D2557"/>
      <c r="E2557"/>
      <c r="F2557"/>
      <c r="G2557"/>
      <c r="H2557"/>
    </row>
    <row r="2558" spans="1:8" x14ac:dyDescent="0.2">
      <c r="A2558"/>
      <c r="B2558"/>
      <c r="C2558"/>
      <c r="D2558"/>
      <c r="E2558"/>
      <c r="F2558"/>
      <c r="G2558"/>
      <c r="H2558"/>
    </row>
    <row r="2559" spans="1:8" x14ac:dyDescent="0.2">
      <c r="A2559"/>
      <c r="B2559"/>
      <c r="C2559"/>
      <c r="D2559"/>
      <c r="E2559"/>
      <c r="F2559"/>
      <c r="G2559"/>
      <c r="H2559"/>
    </row>
    <row r="2560" spans="1:8" x14ac:dyDescent="0.2">
      <c r="A2560"/>
      <c r="B2560"/>
      <c r="C2560"/>
      <c r="D2560"/>
      <c r="E2560"/>
      <c r="F2560"/>
      <c r="G2560"/>
      <c r="H2560"/>
    </row>
    <row r="2561" spans="1:8" x14ac:dyDescent="0.2">
      <c r="A2561"/>
      <c r="B2561"/>
      <c r="C2561"/>
      <c r="D2561"/>
      <c r="E2561"/>
      <c r="F2561"/>
      <c r="G2561"/>
      <c r="H2561"/>
    </row>
    <row r="2562" spans="1:8" x14ac:dyDescent="0.2">
      <c r="A2562"/>
      <c r="B2562"/>
      <c r="C2562"/>
      <c r="D2562"/>
      <c r="E2562"/>
      <c r="F2562"/>
      <c r="G2562"/>
      <c r="H2562"/>
    </row>
    <row r="2563" spans="1:8" x14ac:dyDescent="0.2">
      <c r="A2563"/>
      <c r="B2563"/>
      <c r="C2563"/>
      <c r="D2563"/>
      <c r="E2563"/>
      <c r="F2563"/>
      <c r="G2563"/>
      <c r="H2563"/>
    </row>
    <row r="2564" spans="1:8" x14ac:dyDescent="0.2">
      <c r="A2564"/>
      <c r="B2564"/>
      <c r="C2564"/>
      <c r="D2564"/>
      <c r="E2564"/>
      <c r="F2564"/>
      <c r="G2564"/>
      <c r="H2564"/>
    </row>
    <row r="2565" spans="1:8" x14ac:dyDescent="0.2">
      <c r="A2565"/>
      <c r="B2565"/>
      <c r="C2565"/>
      <c r="D2565"/>
      <c r="E2565"/>
      <c r="F2565"/>
      <c r="G2565"/>
      <c r="H2565"/>
    </row>
    <row r="2566" spans="1:8" x14ac:dyDescent="0.2">
      <c r="A2566"/>
      <c r="B2566"/>
      <c r="C2566"/>
      <c r="D2566"/>
      <c r="E2566"/>
      <c r="F2566"/>
      <c r="G2566"/>
      <c r="H2566"/>
    </row>
    <row r="2567" spans="1:8" x14ac:dyDescent="0.2">
      <c r="A2567"/>
      <c r="B2567"/>
      <c r="C2567"/>
      <c r="D2567"/>
      <c r="E2567"/>
      <c r="F2567"/>
      <c r="G2567"/>
      <c r="H2567"/>
    </row>
    <row r="2568" spans="1:8" x14ac:dyDescent="0.2">
      <c r="A2568"/>
      <c r="B2568"/>
      <c r="C2568"/>
      <c r="D2568"/>
      <c r="E2568"/>
      <c r="F2568"/>
      <c r="G2568"/>
      <c r="H2568"/>
    </row>
    <row r="2569" spans="1:8" x14ac:dyDescent="0.2">
      <c r="A2569"/>
      <c r="B2569"/>
      <c r="C2569"/>
      <c r="D2569"/>
      <c r="E2569"/>
      <c r="F2569"/>
      <c r="G2569"/>
      <c r="H2569"/>
    </row>
    <row r="2570" spans="1:8" x14ac:dyDescent="0.2">
      <c r="A2570"/>
      <c r="B2570"/>
      <c r="C2570"/>
      <c r="D2570"/>
      <c r="E2570"/>
      <c r="F2570"/>
      <c r="G2570"/>
      <c r="H2570"/>
    </row>
    <row r="2571" spans="1:8" x14ac:dyDescent="0.2">
      <c r="A2571"/>
      <c r="B2571"/>
      <c r="C2571"/>
      <c r="D2571"/>
      <c r="E2571"/>
      <c r="F2571"/>
      <c r="G2571"/>
      <c r="H2571"/>
    </row>
    <row r="2572" spans="1:8" x14ac:dyDescent="0.2">
      <c r="A2572"/>
      <c r="B2572"/>
      <c r="C2572"/>
      <c r="D2572"/>
      <c r="E2572"/>
      <c r="F2572"/>
      <c r="G2572"/>
      <c r="H2572"/>
    </row>
    <row r="2573" spans="1:8" x14ac:dyDescent="0.2">
      <c r="A2573"/>
      <c r="B2573"/>
      <c r="C2573"/>
      <c r="D2573"/>
      <c r="E2573"/>
      <c r="F2573"/>
      <c r="G2573"/>
      <c r="H2573"/>
    </row>
    <row r="2574" spans="1:8" x14ac:dyDescent="0.2">
      <c r="A2574"/>
      <c r="B2574"/>
      <c r="C2574"/>
      <c r="D2574"/>
      <c r="E2574"/>
      <c r="F2574"/>
      <c r="G2574"/>
      <c r="H2574"/>
    </row>
    <row r="2575" spans="1:8" x14ac:dyDescent="0.2">
      <c r="A2575"/>
      <c r="B2575"/>
      <c r="C2575"/>
      <c r="D2575"/>
      <c r="E2575"/>
      <c r="F2575"/>
      <c r="G2575"/>
      <c r="H2575"/>
    </row>
    <row r="2576" spans="1:8" x14ac:dyDescent="0.2">
      <c r="A2576"/>
      <c r="B2576"/>
      <c r="C2576"/>
      <c r="D2576"/>
      <c r="E2576"/>
      <c r="F2576"/>
      <c r="G2576"/>
      <c r="H2576"/>
    </row>
    <row r="2577" spans="1:8" x14ac:dyDescent="0.2">
      <c r="A2577"/>
      <c r="B2577"/>
      <c r="C2577"/>
      <c r="D2577"/>
      <c r="E2577"/>
      <c r="F2577"/>
      <c r="G2577"/>
      <c r="H2577"/>
    </row>
    <row r="2578" spans="1:8" x14ac:dyDescent="0.2">
      <c r="A2578"/>
      <c r="B2578"/>
      <c r="C2578"/>
      <c r="D2578"/>
      <c r="E2578"/>
      <c r="F2578"/>
      <c r="G2578"/>
      <c r="H2578"/>
    </row>
    <row r="2579" spans="1:8" x14ac:dyDescent="0.2">
      <c r="A2579"/>
      <c r="B2579"/>
      <c r="C2579"/>
      <c r="D2579"/>
      <c r="E2579"/>
      <c r="F2579"/>
      <c r="G2579"/>
      <c r="H2579"/>
    </row>
    <row r="2580" spans="1:8" x14ac:dyDescent="0.2">
      <c r="A2580"/>
      <c r="B2580"/>
      <c r="C2580"/>
      <c r="D2580"/>
      <c r="E2580"/>
      <c r="F2580"/>
      <c r="G2580"/>
      <c r="H2580"/>
    </row>
    <row r="2581" spans="1:8" x14ac:dyDescent="0.2">
      <c r="A2581"/>
      <c r="B2581"/>
      <c r="C2581"/>
      <c r="D2581"/>
      <c r="E2581"/>
      <c r="F2581"/>
      <c r="G2581"/>
      <c r="H2581"/>
    </row>
    <row r="2582" spans="1:8" x14ac:dyDescent="0.2">
      <c r="A2582"/>
      <c r="B2582"/>
      <c r="C2582"/>
      <c r="D2582"/>
      <c r="E2582"/>
      <c r="F2582"/>
      <c r="G2582"/>
      <c r="H2582"/>
    </row>
    <row r="2583" spans="1:8" x14ac:dyDescent="0.2">
      <c r="A2583"/>
      <c r="B2583"/>
      <c r="C2583"/>
      <c r="D2583"/>
      <c r="E2583"/>
      <c r="F2583"/>
      <c r="G2583"/>
      <c r="H2583"/>
    </row>
    <row r="2584" spans="1:8" x14ac:dyDescent="0.2">
      <c r="A2584"/>
      <c r="B2584"/>
      <c r="C2584"/>
      <c r="D2584"/>
      <c r="E2584"/>
      <c r="F2584"/>
      <c r="G2584"/>
      <c r="H2584"/>
    </row>
    <row r="2585" spans="1:8" x14ac:dyDescent="0.2">
      <c r="A2585"/>
      <c r="B2585"/>
      <c r="C2585"/>
      <c r="D2585"/>
      <c r="E2585"/>
      <c r="F2585"/>
      <c r="G2585"/>
      <c r="H2585"/>
    </row>
    <row r="2586" spans="1:8" x14ac:dyDescent="0.2">
      <c r="A2586"/>
      <c r="B2586"/>
      <c r="C2586"/>
      <c r="D2586"/>
      <c r="E2586"/>
      <c r="F2586"/>
      <c r="G2586"/>
      <c r="H2586"/>
    </row>
    <row r="2587" spans="1:8" x14ac:dyDescent="0.2">
      <c r="A2587"/>
      <c r="B2587"/>
      <c r="C2587"/>
      <c r="D2587"/>
      <c r="E2587"/>
      <c r="F2587"/>
      <c r="G2587"/>
      <c r="H2587"/>
    </row>
    <row r="2588" spans="1:8" x14ac:dyDescent="0.2">
      <c r="A2588"/>
      <c r="B2588"/>
      <c r="C2588"/>
      <c r="D2588"/>
      <c r="E2588"/>
      <c r="F2588"/>
      <c r="G2588"/>
      <c r="H2588"/>
    </row>
    <row r="2589" spans="1:8" x14ac:dyDescent="0.2">
      <c r="A2589"/>
      <c r="B2589"/>
      <c r="C2589"/>
      <c r="D2589"/>
      <c r="E2589"/>
      <c r="F2589"/>
      <c r="G2589"/>
      <c r="H2589"/>
    </row>
    <row r="2590" spans="1:8" x14ac:dyDescent="0.2">
      <c r="A2590"/>
      <c r="B2590"/>
      <c r="C2590"/>
      <c r="D2590"/>
      <c r="E2590"/>
      <c r="F2590"/>
      <c r="G2590"/>
      <c r="H2590"/>
    </row>
    <row r="2591" spans="1:8" x14ac:dyDescent="0.2">
      <c r="A2591"/>
      <c r="B2591"/>
      <c r="C2591"/>
      <c r="D2591"/>
      <c r="E2591"/>
      <c r="F2591"/>
      <c r="G2591"/>
      <c r="H2591"/>
    </row>
    <row r="2592" spans="1:8" x14ac:dyDescent="0.2">
      <c r="A2592"/>
      <c r="B2592"/>
      <c r="C2592"/>
      <c r="D2592"/>
      <c r="E2592"/>
      <c r="F2592"/>
      <c r="G2592"/>
      <c r="H2592"/>
    </row>
    <row r="2593" spans="1:8" x14ac:dyDescent="0.2">
      <c r="A2593"/>
      <c r="B2593"/>
      <c r="C2593"/>
      <c r="D2593"/>
      <c r="E2593"/>
      <c r="F2593"/>
      <c r="G2593"/>
      <c r="H2593"/>
    </row>
    <row r="2594" spans="1:8" x14ac:dyDescent="0.2">
      <c r="A2594"/>
      <c r="B2594"/>
      <c r="C2594"/>
      <c r="D2594"/>
      <c r="E2594"/>
      <c r="F2594"/>
      <c r="G2594"/>
      <c r="H2594"/>
    </row>
    <row r="2595" spans="1:8" x14ac:dyDescent="0.2">
      <c r="A2595"/>
      <c r="B2595"/>
      <c r="C2595"/>
      <c r="D2595"/>
      <c r="E2595"/>
      <c r="F2595"/>
      <c r="G2595"/>
      <c r="H2595"/>
    </row>
    <row r="2596" spans="1:8" x14ac:dyDescent="0.2">
      <c r="A2596"/>
      <c r="B2596"/>
      <c r="C2596"/>
      <c r="D2596"/>
      <c r="E2596"/>
      <c r="F2596"/>
      <c r="G2596"/>
      <c r="H2596"/>
    </row>
    <row r="2597" spans="1:8" x14ac:dyDescent="0.2">
      <c r="A2597"/>
      <c r="B2597"/>
      <c r="C2597"/>
      <c r="D2597"/>
      <c r="E2597"/>
      <c r="F2597"/>
      <c r="G2597"/>
      <c r="H2597"/>
    </row>
    <row r="2598" spans="1:8" x14ac:dyDescent="0.2">
      <c r="A2598"/>
      <c r="B2598"/>
      <c r="C2598"/>
      <c r="D2598"/>
      <c r="E2598"/>
      <c r="F2598"/>
      <c r="G2598"/>
      <c r="H2598"/>
    </row>
    <row r="2599" spans="1:8" x14ac:dyDescent="0.2">
      <c r="A2599"/>
      <c r="B2599"/>
      <c r="C2599"/>
      <c r="D2599"/>
      <c r="E2599"/>
      <c r="F2599"/>
      <c r="G2599"/>
      <c r="H2599"/>
    </row>
    <row r="2600" spans="1:8" x14ac:dyDescent="0.2">
      <c r="A2600"/>
      <c r="B2600"/>
      <c r="C2600"/>
      <c r="D2600"/>
      <c r="E2600"/>
      <c r="F2600"/>
      <c r="G2600"/>
      <c r="H2600"/>
    </row>
    <row r="2601" spans="1:8" x14ac:dyDescent="0.2">
      <c r="A2601"/>
      <c r="B2601"/>
      <c r="C2601"/>
      <c r="D2601"/>
      <c r="E2601"/>
      <c r="F2601"/>
      <c r="G2601"/>
      <c r="H2601"/>
    </row>
    <row r="2602" spans="1:8" x14ac:dyDescent="0.2">
      <c r="A2602"/>
      <c r="B2602"/>
      <c r="C2602"/>
      <c r="D2602"/>
      <c r="E2602"/>
      <c r="F2602"/>
      <c r="G2602"/>
      <c r="H2602"/>
    </row>
    <row r="2603" spans="1:8" x14ac:dyDescent="0.2">
      <c r="A2603"/>
      <c r="B2603"/>
      <c r="C2603"/>
      <c r="D2603"/>
      <c r="E2603"/>
      <c r="F2603"/>
      <c r="G2603"/>
      <c r="H2603"/>
    </row>
    <row r="2604" spans="1:8" x14ac:dyDescent="0.2">
      <c r="A2604"/>
      <c r="B2604"/>
      <c r="C2604"/>
      <c r="D2604"/>
      <c r="E2604"/>
      <c r="F2604"/>
      <c r="G2604"/>
      <c r="H2604"/>
    </row>
    <row r="2605" spans="1:8" x14ac:dyDescent="0.2">
      <c r="A2605"/>
      <c r="B2605"/>
      <c r="C2605"/>
      <c r="D2605"/>
      <c r="E2605"/>
      <c r="F2605"/>
      <c r="G2605"/>
      <c r="H2605"/>
    </row>
    <row r="2606" spans="1:8" x14ac:dyDescent="0.2">
      <c r="A2606"/>
      <c r="B2606"/>
      <c r="C2606"/>
      <c r="D2606"/>
      <c r="E2606"/>
      <c r="F2606"/>
      <c r="G2606"/>
      <c r="H2606"/>
    </row>
    <row r="2607" spans="1:8" x14ac:dyDescent="0.2">
      <c r="A2607"/>
      <c r="B2607"/>
      <c r="C2607"/>
      <c r="D2607"/>
      <c r="E2607"/>
      <c r="F2607"/>
      <c r="G2607"/>
      <c r="H2607"/>
    </row>
    <row r="2608" spans="1:8" x14ac:dyDescent="0.2">
      <c r="A2608"/>
      <c r="B2608"/>
      <c r="C2608"/>
      <c r="D2608"/>
      <c r="E2608"/>
      <c r="F2608"/>
      <c r="G2608"/>
      <c r="H2608"/>
    </row>
    <row r="2609" spans="1:8" x14ac:dyDescent="0.2">
      <c r="A2609"/>
      <c r="B2609"/>
      <c r="C2609"/>
      <c r="D2609"/>
      <c r="E2609"/>
      <c r="F2609"/>
      <c r="G2609"/>
      <c r="H2609"/>
    </row>
    <row r="2610" spans="1:8" x14ac:dyDescent="0.2">
      <c r="A2610"/>
      <c r="B2610"/>
      <c r="C2610"/>
      <c r="D2610"/>
      <c r="E2610"/>
      <c r="F2610"/>
      <c r="G2610"/>
      <c r="H2610"/>
    </row>
    <row r="2611" spans="1:8" x14ac:dyDescent="0.2">
      <c r="A2611"/>
      <c r="B2611"/>
      <c r="C2611"/>
      <c r="D2611"/>
      <c r="E2611"/>
      <c r="F2611"/>
      <c r="G2611"/>
      <c r="H2611"/>
    </row>
    <row r="2612" spans="1:8" x14ac:dyDescent="0.2">
      <c r="A2612"/>
      <c r="B2612"/>
      <c r="C2612"/>
      <c r="D2612"/>
      <c r="E2612"/>
      <c r="F2612"/>
      <c r="G2612"/>
      <c r="H2612"/>
    </row>
    <row r="2613" spans="1:8" x14ac:dyDescent="0.2">
      <c r="A2613"/>
      <c r="B2613"/>
      <c r="C2613"/>
      <c r="D2613"/>
      <c r="E2613"/>
      <c r="F2613"/>
      <c r="G2613"/>
      <c r="H2613"/>
    </row>
    <row r="2614" spans="1:8" x14ac:dyDescent="0.2">
      <c r="A2614"/>
      <c r="B2614"/>
      <c r="C2614"/>
      <c r="D2614"/>
      <c r="E2614"/>
      <c r="F2614"/>
      <c r="G2614"/>
      <c r="H2614"/>
    </row>
    <row r="2615" spans="1:8" x14ac:dyDescent="0.2">
      <c r="A2615"/>
      <c r="B2615"/>
      <c r="C2615"/>
      <c r="D2615"/>
      <c r="E2615"/>
      <c r="F2615"/>
      <c r="G2615"/>
      <c r="H2615"/>
    </row>
    <row r="2616" spans="1:8" x14ac:dyDescent="0.2">
      <c r="A2616"/>
      <c r="B2616"/>
      <c r="C2616"/>
      <c r="D2616"/>
      <c r="E2616"/>
      <c r="F2616"/>
      <c r="G2616"/>
      <c r="H2616"/>
    </row>
    <row r="2617" spans="1:8" x14ac:dyDescent="0.2">
      <c r="A2617"/>
      <c r="B2617"/>
      <c r="C2617"/>
      <c r="D2617"/>
      <c r="E2617"/>
      <c r="F2617"/>
      <c r="G2617"/>
      <c r="H2617"/>
    </row>
    <row r="2618" spans="1:8" x14ac:dyDescent="0.2">
      <c r="A2618"/>
      <c r="B2618"/>
      <c r="C2618"/>
      <c r="D2618"/>
      <c r="E2618"/>
      <c r="F2618"/>
      <c r="G2618"/>
      <c r="H2618"/>
    </row>
    <row r="2619" spans="1:8" x14ac:dyDescent="0.2">
      <c r="A2619"/>
      <c r="B2619"/>
      <c r="C2619"/>
      <c r="D2619"/>
      <c r="E2619"/>
      <c r="F2619"/>
      <c r="G2619"/>
      <c r="H2619"/>
    </row>
    <row r="2620" spans="1:8" x14ac:dyDescent="0.2">
      <c r="A2620"/>
      <c r="B2620"/>
      <c r="C2620"/>
      <c r="D2620"/>
      <c r="E2620"/>
      <c r="F2620"/>
      <c r="G2620"/>
      <c r="H2620"/>
    </row>
    <row r="2621" spans="1:8" x14ac:dyDescent="0.2">
      <c r="A2621"/>
      <c r="B2621"/>
      <c r="C2621"/>
      <c r="D2621"/>
      <c r="E2621"/>
      <c r="F2621"/>
      <c r="G2621"/>
      <c r="H2621"/>
    </row>
    <row r="2622" spans="1:8" x14ac:dyDescent="0.2">
      <c r="A2622"/>
      <c r="B2622"/>
      <c r="C2622"/>
      <c r="D2622"/>
      <c r="E2622"/>
      <c r="F2622"/>
      <c r="G2622"/>
      <c r="H2622"/>
    </row>
    <row r="2623" spans="1:8" x14ac:dyDescent="0.2">
      <c r="A2623"/>
      <c r="B2623"/>
      <c r="C2623"/>
      <c r="D2623"/>
      <c r="E2623"/>
      <c r="F2623"/>
      <c r="G2623"/>
      <c r="H2623"/>
    </row>
    <row r="2624" spans="1:8" x14ac:dyDescent="0.2">
      <c r="A2624"/>
      <c r="B2624"/>
      <c r="C2624"/>
      <c r="D2624"/>
      <c r="E2624"/>
      <c r="F2624"/>
      <c r="G2624"/>
      <c r="H2624"/>
    </row>
    <row r="2625" spans="1:8" x14ac:dyDescent="0.2">
      <c r="A2625"/>
      <c r="B2625"/>
      <c r="C2625"/>
      <c r="D2625"/>
      <c r="E2625"/>
      <c r="F2625"/>
      <c r="G2625"/>
      <c r="H2625"/>
    </row>
    <row r="2626" spans="1:8" x14ac:dyDescent="0.2">
      <c r="A2626"/>
      <c r="B2626"/>
      <c r="C2626"/>
      <c r="D2626"/>
      <c r="E2626"/>
      <c r="F2626"/>
      <c r="G2626"/>
      <c r="H2626"/>
    </row>
    <row r="2627" spans="1:8" x14ac:dyDescent="0.2">
      <c r="A2627"/>
      <c r="B2627"/>
      <c r="C2627"/>
      <c r="D2627"/>
      <c r="E2627"/>
      <c r="F2627"/>
      <c r="G2627"/>
      <c r="H2627"/>
    </row>
    <row r="2628" spans="1:8" x14ac:dyDescent="0.2">
      <c r="A2628"/>
      <c r="B2628"/>
      <c r="C2628"/>
      <c r="D2628"/>
      <c r="E2628"/>
      <c r="F2628"/>
      <c r="G2628"/>
      <c r="H2628"/>
    </row>
    <row r="2629" spans="1:8" x14ac:dyDescent="0.2">
      <c r="A2629"/>
      <c r="B2629"/>
      <c r="C2629"/>
      <c r="D2629"/>
      <c r="E2629"/>
      <c r="F2629"/>
      <c r="G2629"/>
      <c r="H2629"/>
    </row>
    <row r="2630" spans="1:8" x14ac:dyDescent="0.2">
      <c r="A2630"/>
      <c r="B2630"/>
      <c r="C2630"/>
      <c r="D2630"/>
      <c r="E2630"/>
      <c r="F2630"/>
      <c r="G2630"/>
      <c r="H2630"/>
    </row>
    <row r="2631" spans="1:8" x14ac:dyDescent="0.2">
      <c r="A2631"/>
      <c r="B2631"/>
      <c r="C2631"/>
      <c r="D2631"/>
      <c r="E2631"/>
      <c r="F2631"/>
      <c r="G2631"/>
      <c r="H2631"/>
    </row>
    <row r="2632" spans="1:8" x14ac:dyDescent="0.2">
      <c r="A2632"/>
      <c r="B2632"/>
      <c r="C2632"/>
      <c r="D2632"/>
      <c r="E2632"/>
      <c r="F2632"/>
      <c r="G2632"/>
      <c r="H2632"/>
    </row>
    <row r="2633" spans="1:8" x14ac:dyDescent="0.2">
      <c r="A2633"/>
      <c r="B2633"/>
      <c r="C2633"/>
      <c r="D2633"/>
      <c r="E2633"/>
      <c r="F2633"/>
      <c r="G2633"/>
      <c r="H2633"/>
    </row>
    <row r="2634" spans="1:8" x14ac:dyDescent="0.2">
      <c r="A2634"/>
      <c r="B2634"/>
      <c r="C2634"/>
      <c r="D2634"/>
      <c r="E2634"/>
      <c r="F2634"/>
      <c r="G2634"/>
      <c r="H2634"/>
    </row>
    <row r="2635" spans="1:8" x14ac:dyDescent="0.2">
      <c r="A2635"/>
      <c r="B2635"/>
      <c r="C2635"/>
      <c r="D2635"/>
      <c r="E2635"/>
      <c r="F2635"/>
      <c r="G2635"/>
      <c r="H2635"/>
    </row>
    <row r="2636" spans="1:8" x14ac:dyDescent="0.2">
      <c r="A2636"/>
      <c r="B2636"/>
      <c r="C2636"/>
      <c r="D2636"/>
      <c r="E2636"/>
      <c r="F2636"/>
      <c r="G2636"/>
      <c r="H2636"/>
    </row>
    <row r="2637" spans="1:8" x14ac:dyDescent="0.2">
      <c r="A2637"/>
      <c r="B2637"/>
      <c r="C2637"/>
      <c r="D2637"/>
      <c r="E2637"/>
      <c r="F2637"/>
      <c r="G2637"/>
      <c r="H2637"/>
    </row>
    <row r="2638" spans="1:8" x14ac:dyDescent="0.2">
      <c r="A2638"/>
      <c r="B2638"/>
      <c r="C2638"/>
      <c r="D2638"/>
      <c r="E2638"/>
      <c r="F2638"/>
      <c r="G2638"/>
      <c r="H2638"/>
    </row>
    <row r="2639" spans="1:8" x14ac:dyDescent="0.2">
      <c r="A2639"/>
      <c r="B2639"/>
      <c r="C2639"/>
      <c r="D2639"/>
      <c r="E2639"/>
      <c r="F2639"/>
      <c r="G2639"/>
      <c r="H2639"/>
    </row>
    <row r="2640" spans="1:8" x14ac:dyDescent="0.2">
      <c r="A2640"/>
      <c r="B2640"/>
      <c r="C2640"/>
      <c r="D2640"/>
      <c r="E2640"/>
      <c r="F2640"/>
      <c r="G2640"/>
      <c r="H2640"/>
    </row>
    <row r="2641" spans="1:8" x14ac:dyDescent="0.2">
      <c r="A2641"/>
      <c r="B2641"/>
      <c r="C2641"/>
      <c r="D2641"/>
      <c r="E2641"/>
      <c r="F2641"/>
      <c r="G2641"/>
      <c r="H2641"/>
    </row>
    <row r="2642" spans="1:8" x14ac:dyDescent="0.2">
      <c r="A2642"/>
      <c r="B2642"/>
      <c r="C2642"/>
      <c r="D2642"/>
      <c r="E2642"/>
      <c r="F2642"/>
      <c r="G2642"/>
      <c r="H2642"/>
    </row>
    <row r="2643" spans="1:8" x14ac:dyDescent="0.2">
      <c r="A2643"/>
      <c r="B2643"/>
      <c r="C2643"/>
      <c r="D2643"/>
      <c r="E2643"/>
      <c r="F2643"/>
      <c r="G2643"/>
      <c r="H2643"/>
    </row>
    <row r="2644" spans="1:8" x14ac:dyDescent="0.2">
      <c r="A2644"/>
      <c r="B2644"/>
      <c r="C2644"/>
      <c r="D2644"/>
      <c r="E2644"/>
      <c r="F2644"/>
      <c r="G2644"/>
      <c r="H2644"/>
    </row>
    <row r="2645" spans="1:8" x14ac:dyDescent="0.2">
      <c r="A2645"/>
      <c r="B2645"/>
      <c r="C2645"/>
      <c r="D2645"/>
      <c r="E2645"/>
      <c r="F2645"/>
      <c r="G2645"/>
      <c r="H2645"/>
    </row>
    <row r="2646" spans="1:8" x14ac:dyDescent="0.2">
      <c r="A2646"/>
      <c r="B2646"/>
      <c r="C2646"/>
      <c r="D2646"/>
      <c r="E2646"/>
      <c r="F2646"/>
      <c r="G2646"/>
      <c r="H2646"/>
    </row>
    <row r="2647" spans="1:8" x14ac:dyDescent="0.2">
      <c r="A2647"/>
      <c r="B2647"/>
      <c r="C2647"/>
      <c r="D2647"/>
      <c r="E2647"/>
      <c r="F2647"/>
      <c r="G2647"/>
      <c r="H2647"/>
    </row>
    <row r="2648" spans="1:8" x14ac:dyDescent="0.2">
      <c r="A2648"/>
      <c r="B2648"/>
      <c r="C2648"/>
      <c r="D2648"/>
      <c r="E2648"/>
      <c r="F2648"/>
      <c r="G2648"/>
      <c r="H2648"/>
    </row>
    <row r="2649" spans="1:8" x14ac:dyDescent="0.2">
      <c r="A2649"/>
      <c r="B2649"/>
      <c r="C2649"/>
      <c r="D2649"/>
      <c r="E2649"/>
      <c r="F2649"/>
      <c r="G2649"/>
      <c r="H2649"/>
    </row>
    <row r="2650" spans="1:8" x14ac:dyDescent="0.2">
      <c r="A2650"/>
      <c r="B2650"/>
      <c r="C2650"/>
      <c r="D2650"/>
      <c r="E2650"/>
      <c r="F2650"/>
      <c r="G2650"/>
      <c r="H2650"/>
    </row>
    <row r="2651" spans="1:8" x14ac:dyDescent="0.2">
      <c r="A2651"/>
      <c r="B2651"/>
      <c r="C2651"/>
      <c r="D2651"/>
      <c r="E2651"/>
      <c r="F2651"/>
      <c r="G2651"/>
      <c r="H2651"/>
    </row>
    <row r="2652" spans="1:8" x14ac:dyDescent="0.2">
      <c r="A2652"/>
      <c r="B2652"/>
      <c r="C2652"/>
      <c r="D2652"/>
      <c r="E2652"/>
      <c r="F2652"/>
      <c r="G2652"/>
      <c r="H2652"/>
    </row>
    <row r="2653" spans="1:8" x14ac:dyDescent="0.2">
      <c r="A2653"/>
      <c r="B2653"/>
      <c r="C2653"/>
      <c r="D2653"/>
      <c r="E2653"/>
      <c r="F2653"/>
      <c r="G2653"/>
      <c r="H2653"/>
    </row>
    <row r="2654" spans="1:8" x14ac:dyDescent="0.2">
      <c r="A2654"/>
      <c r="B2654"/>
      <c r="C2654"/>
      <c r="D2654"/>
      <c r="E2654"/>
      <c r="F2654"/>
      <c r="G2654"/>
      <c r="H2654"/>
    </row>
    <row r="2655" spans="1:8" x14ac:dyDescent="0.2">
      <c r="A2655"/>
      <c r="B2655"/>
      <c r="C2655"/>
      <c r="D2655"/>
      <c r="E2655"/>
      <c r="F2655"/>
      <c r="G2655"/>
      <c r="H2655"/>
    </row>
    <row r="2656" spans="1:8" x14ac:dyDescent="0.2">
      <c r="A2656"/>
      <c r="B2656"/>
      <c r="C2656"/>
      <c r="D2656"/>
      <c r="E2656"/>
      <c r="F2656"/>
      <c r="G2656"/>
      <c r="H2656"/>
    </row>
    <row r="2657" spans="1:8" x14ac:dyDescent="0.2">
      <c r="A2657"/>
      <c r="B2657"/>
      <c r="C2657"/>
      <c r="D2657"/>
      <c r="E2657"/>
      <c r="F2657"/>
      <c r="G2657"/>
      <c r="H2657"/>
    </row>
    <row r="2658" spans="1:8" x14ac:dyDescent="0.2">
      <c r="A2658"/>
      <c r="B2658"/>
      <c r="C2658"/>
      <c r="D2658"/>
      <c r="E2658"/>
      <c r="F2658"/>
      <c r="G2658"/>
      <c r="H2658"/>
    </row>
    <row r="2659" spans="1:8" x14ac:dyDescent="0.2">
      <c r="A2659"/>
      <c r="B2659"/>
      <c r="C2659"/>
      <c r="D2659"/>
      <c r="E2659"/>
      <c r="F2659"/>
      <c r="G2659"/>
      <c r="H2659"/>
    </row>
    <row r="2660" spans="1:8" x14ac:dyDescent="0.2">
      <c r="A2660"/>
      <c r="B2660"/>
      <c r="C2660"/>
      <c r="D2660"/>
      <c r="E2660"/>
      <c r="F2660"/>
      <c r="G2660"/>
      <c r="H2660"/>
    </row>
    <row r="2661" spans="1:8" x14ac:dyDescent="0.2">
      <c r="A2661"/>
      <c r="B2661"/>
      <c r="C2661"/>
      <c r="D2661"/>
      <c r="E2661"/>
      <c r="F2661"/>
      <c r="G2661"/>
      <c r="H2661"/>
    </row>
    <row r="2662" spans="1:8" x14ac:dyDescent="0.2">
      <c r="A2662"/>
      <c r="B2662"/>
      <c r="C2662"/>
      <c r="D2662"/>
      <c r="E2662"/>
      <c r="F2662"/>
      <c r="G2662"/>
      <c r="H2662"/>
    </row>
    <row r="2663" spans="1:8" x14ac:dyDescent="0.2">
      <c r="A2663"/>
      <c r="B2663"/>
      <c r="C2663"/>
      <c r="D2663"/>
      <c r="E2663"/>
      <c r="F2663"/>
      <c r="G2663"/>
      <c r="H2663"/>
    </row>
    <row r="2664" spans="1:8" x14ac:dyDescent="0.2">
      <c r="A2664"/>
      <c r="B2664"/>
      <c r="C2664"/>
      <c r="D2664"/>
      <c r="E2664"/>
      <c r="F2664"/>
      <c r="G2664"/>
      <c r="H2664"/>
    </row>
    <row r="2665" spans="1:8" x14ac:dyDescent="0.2">
      <c r="A2665"/>
      <c r="B2665"/>
      <c r="C2665"/>
      <c r="D2665"/>
      <c r="E2665"/>
      <c r="F2665"/>
      <c r="G2665"/>
      <c r="H2665"/>
    </row>
    <row r="2666" spans="1:8" x14ac:dyDescent="0.2">
      <c r="A2666"/>
      <c r="B2666"/>
      <c r="C2666"/>
      <c r="D2666"/>
      <c r="E2666"/>
      <c r="F2666"/>
      <c r="G2666"/>
      <c r="H2666"/>
    </row>
    <row r="2667" spans="1:8" x14ac:dyDescent="0.2">
      <c r="A2667"/>
      <c r="B2667"/>
      <c r="C2667"/>
      <c r="D2667"/>
      <c r="E2667"/>
      <c r="F2667"/>
      <c r="G2667"/>
      <c r="H2667"/>
    </row>
    <row r="2668" spans="1:8" x14ac:dyDescent="0.2">
      <c r="A2668"/>
      <c r="B2668"/>
      <c r="C2668"/>
      <c r="D2668"/>
      <c r="E2668"/>
      <c r="F2668"/>
      <c r="G2668"/>
      <c r="H2668"/>
    </row>
    <row r="2669" spans="1:8" x14ac:dyDescent="0.2">
      <c r="A2669"/>
      <c r="B2669"/>
      <c r="C2669"/>
      <c r="D2669"/>
      <c r="E2669"/>
      <c r="F2669"/>
      <c r="G2669"/>
      <c r="H2669"/>
    </row>
    <row r="2670" spans="1:8" x14ac:dyDescent="0.2">
      <c r="A2670"/>
      <c r="B2670"/>
      <c r="C2670"/>
      <c r="D2670"/>
      <c r="E2670"/>
      <c r="F2670"/>
      <c r="G2670"/>
      <c r="H2670"/>
    </row>
    <row r="2671" spans="1:8" x14ac:dyDescent="0.2">
      <c r="A2671"/>
      <c r="B2671"/>
      <c r="C2671"/>
      <c r="D2671"/>
      <c r="E2671"/>
      <c r="F2671"/>
      <c r="G2671"/>
      <c r="H2671"/>
    </row>
    <row r="2672" spans="1:8" x14ac:dyDescent="0.2">
      <c r="A2672"/>
      <c r="B2672"/>
      <c r="C2672"/>
      <c r="D2672"/>
      <c r="E2672"/>
      <c r="F2672"/>
      <c r="G2672"/>
      <c r="H2672"/>
    </row>
    <row r="2673" spans="1:8" x14ac:dyDescent="0.2">
      <c r="A2673"/>
      <c r="B2673"/>
      <c r="C2673"/>
      <c r="D2673"/>
      <c r="E2673"/>
      <c r="F2673"/>
      <c r="G2673"/>
      <c r="H2673"/>
    </row>
    <row r="2674" spans="1:8" x14ac:dyDescent="0.2">
      <c r="A2674"/>
      <c r="B2674"/>
      <c r="C2674"/>
      <c r="D2674"/>
      <c r="E2674"/>
      <c r="F2674"/>
      <c r="G2674"/>
      <c r="H2674"/>
    </row>
    <row r="2675" spans="1:8" x14ac:dyDescent="0.2">
      <c r="A2675"/>
      <c r="B2675"/>
      <c r="C2675"/>
      <c r="D2675"/>
      <c r="E2675"/>
      <c r="F2675"/>
      <c r="G2675"/>
      <c r="H2675"/>
    </row>
    <row r="2676" spans="1:8" x14ac:dyDescent="0.2">
      <c r="A2676"/>
      <c r="B2676"/>
      <c r="C2676"/>
      <c r="D2676"/>
      <c r="E2676"/>
      <c r="F2676"/>
      <c r="G2676"/>
      <c r="H2676"/>
    </row>
    <row r="2677" spans="1:8" x14ac:dyDescent="0.2">
      <c r="A2677"/>
      <c r="B2677"/>
      <c r="C2677"/>
      <c r="D2677"/>
      <c r="E2677"/>
      <c r="F2677"/>
      <c r="G2677"/>
      <c r="H2677"/>
    </row>
    <row r="2678" spans="1:8" x14ac:dyDescent="0.2">
      <c r="A2678"/>
      <c r="B2678"/>
      <c r="C2678"/>
      <c r="D2678"/>
      <c r="E2678"/>
      <c r="F2678"/>
      <c r="G2678"/>
      <c r="H2678"/>
    </row>
    <row r="2679" spans="1:8" x14ac:dyDescent="0.2">
      <c r="A2679"/>
      <c r="B2679"/>
      <c r="C2679"/>
      <c r="D2679"/>
      <c r="E2679"/>
      <c r="F2679"/>
      <c r="G2679"/>
      <c r="H2679"/>
    </row>
    <row r="2680" spans="1:8" x14ac:dyDescent="0.2">
      <c r="A2680"/>
      <c r="B2680"/>
      <c r="C2680"/>
      <c r="D2680"/>
      <c r="E2680"/>
      <c r="F2680"/>
      <c r="G2680"/>
      <c r="H2680"/>
    </row>
    <row r="2681" spans="1:8" x14ac:dyDescent="0.2">
      <c r="A2681"/>
      <c r="B2681"/>
      <c r="C2681"/>
      <c r="D2681"/>
      <c r="E2681"/>
      <c r="F2681"/>
      <c r="G2681"/>
      <c r="H2681"/>
    </row>
    <row r="2682" spans="1:8" x14ac:dyDescent="0.2">
      <c r="A2682"/>
      <c r="B2682"/>
      <c r="C2682"/>
      <c r="D2682"/>
      <c r="E2682"/>
      <c r="F2682"/>
      <c r="G2682"/>
      <c r="H2682"/>
    </row>
    <row r="2683" spans="1:8" x14ac:dyDescent="0.2">
      <c r="A2683"/>
      <c r="B2683"/>
      <c r="C2683"/>
      <c r="D2683"/>
      <c r="E2683"/>
      <c r="F2683"/>
      <c r="G2683"/>
      <c r="H2683"/>
    </row>
    <row r="2684" spans="1:8" x14ac:dyDescent="0.2">
      <c r="A2684"/>
      <c r="B2684"/>
      <c r="C2684"/>
      <c r="D2684"/>
      <c r="E2684"/>
      <c r="F2684"/>
      <c r="G2684"/>
      <c r="H2684"/>
    </row>
    <row r="2685" spans="1:8" x14ac:dyDescent="0.2">
      <c r="A2685"/>
      <c r="B2685"/>
      <c r="C2685"/>
      <c r="D2685"/>
      <c r="E2685"/>
      <c r="F2685"/>
      <c r="G2685"/>
      <c r="H2685"/>
    </row>
    <row r="2686" spans="1:8" x14ac:dyDescent="0.2">
      <c r="A2686"/>
      <c r="B2686"/>
      <c r="C2686"/>
      <c r="D2686"/>
      <c r="E2686"/>
      <c r="F2686"/>
      <c r="G2686"/>
      <c r="H2686"/>
    </row>
    <row r="2687" spans="1:8" x14ac:dyDescent="0.2">
      <c r="A2687"/>
      <c r="B2687"/>
      <c r="C2687"/>
      <c r="D2687"/>
      <c r="E2687"/>
      <c r="F2687"/>
      <c r="G2687"/>
      <c r="H2687"/>
    </row>
    <row r="2688" spans="1:8" x14ac:dyDescent="0.2">
      <c r="A2688"/>
      <c r="B2688"/>
      <c r="C2688"/>
      <c r="D2688"/>
      <c r="E2688"/>
      <c r="F2688"/>
      <c r="G2688"/>
      <c r="H2688"/>
    </row>
    <row r="2689" spans="1:8" x14ac:dyDescent="0.2">
      <c r="A2689"/>
      <c r="B2689"/>
      <c r="C2689"/>
      <c r="D2689"/>
      <c r="E2689"/>
      <c r="F2689"/>
      <c r="G2689"/>
      <c r="H2689"/>
    </row>
    <row r="2690" spans="1:8" x14ac:dyDescent="0.2">
      <c r="A2690"/>
      <c r="B2690"/>
      <c r="C2690"/>
      <c r="D2690"/>
      <c r="E2690"/>
      <c r="F2690"/>
      <c r="G2690"/>
      <c r="H2690"/>
    </row>
    <row r="2691" spans="1:8" x14ac:dyDescent="0.2">
      <c r="A2691"/>
      <c r="B2691"/>
      <c r="C2691"/>
      <c r="D2691"/>
      <c r="E2691"/>
      <c r="F2691"/>
      <c r="G2691"/>
      <c r="H2691"/>
    </row>
    <row r="2692" spans="1:8" x14ac:dyDescent="0.2">
      <c r="A2692"/>
      <c r="B2692"/>
      <c r="C2692"/>
      <c r="D2692"/>
      <c r="E2692"/>
      <c r="F2692"/>
      <c r="G2692"/>
      <c r="H2692"/>
    </row>
    <row r="2693" spans="1:8" x14ac:dyDescent="0.2">
      <c r="A2693"/>
      <c r="B2693"/>
      <c r="C2693"/>
      <c r="D2693"/>
      <c r="E2693"/>
      <c r="F2693"/>
      <c r="G2693"/>
      <c r="H2693"/>
    </row>
    <row r="2694" spans="1:8" x14ac:dyDescent="0.2">
      <c r="A2694"/>
      <c r="B2694"/>
      <c r="C2694"/>
      <c r="D2694"/>
      <c r="E2694"/>
      <c r="F2694"/>
      <c r="G2694"/>
      <c r="H2694"/>
    </row>
    <row r="2695" spans="1:8" x14ac:dyDescent="0.2">
      <c r="A2695"/>
      <c r="B2695"/>
      <c r="C2695"/>
      <c r="D2695"/>
      <c r="E2695"/>
      <c r="F2695"/>
      <c r="G2695"/>
      <c r="H2695"/>
    </row>
    <row r="2696" spans="1:8" x14ac:dyDescent="0.2">
      <c r="A2696"/>
      <c r="B2696"/>
      <c r="C2696"/>
      <c r="D2696"/>
      <c r="E2696"/>
      <c r="F2696"/>
      <c r="G2696"/>
      <c r="H2696"/>
    </row>
    <row r="2697" spans="1:8" x14ac:dyDescent="0.2">
      <c r="A2697"/>
      <c r="B2697"/>
      <c r="C2697"/>
      <c r="D2697"/>
      <c r="E2697"/>
      <c r="F2697"/>
      <c r="G2697"/>
      <c r="H2697"/>
    </row>
    <row r="2698" spans="1:8" x14ac:dyDescent="0.2">
      <c r="A2698"/>
      <c r="B2698"/>
      <c r="C2698"/>
      <c r="D2698"/>
      <c r="E2698"/>
      <c r="F2698"/>
      <c r="G2698"/>
      <c r="H2698"/>
    </row>
    <row r="2699" spans="1:8" x14ac:dyDescent="0.2">
      <c r="A2699"/>
      <c r="B2699"/>
      <c r="C2699"/>
      <c r="D2699"/>
      <c r="E2699"/>
      <c r="F2699"/>
      <c r="G2699"/>
      <c r="H2699"/>
    </row>
    <row r="2700" spans="1:8" x14ac:dyDescent="0.2">
      <c r="A2700"/>
      <c r="B2700"/>
      <c r="C2700"/>
      <c r="D2700"/>
      <c r="E2700"/>
      <c r="F2700"/>
      <c r="G2700"/>
      <c r="H2700"/>
    </row>
    <row r="2701" spans="1:8" x14ac:dyDescent="0.2">
      <c r="A2701"/>
      <c r="B2701"/>
      <c r="C2701"/>
      <c r="D2701"/>
      <c r="E2701"/>
      <c r="F2701"/>
      <c r="G2701"/>
      <c r="H2701"/>
    </row>
    <row r="2702" spans="1:8" x14ac:dyDescent="0.2">
      <c r="A2702"/>
      <c r="B2702"/>
      <c r="C2702"/>
      <c r="D2702"/>
      <c r="E2702"/>
      <c r="F2702"/>
      <c r="G2702"/>
      <c r="H2702"/>
    </row>
    <row r="2703" spans="1:8" x14ac:dyDescent="0.2">
      <c r="A2703"/>
      <c r="B2703"/>
      <c r="C2703"/>
      <c r="D2703"/>
      <c r="E2703"/>
      <c r="F2703"/>
      <c r="G2703"/>
      <c r="H2703"/>
    </row>
    <row r="2704" spans="1:8" x14ac:dyDescent="0.2">
      <c r="A2704"/>
      <c r="B2704"/>
      <c r="C2704"/>
      <c r="D2704"/>
      <c r="E2704"/>
      <c r="F2704"/>
      <c r="G2704"/>
      <c r="H2704"/>
    </row>
    <row r="2705" spans="1:8" x14ac:dyDescent="0.2">
      <c r="A2705"/>
      <c r="B2705"/>
      <c r="C2705"/>
      <c r="D2705"/>
      <c r="E2705"/>
      <c r="F2705"/>
      <c r="G2705"/>
      <c r="H2705"/>
    </row>
    <row r="2706" spans="1:8" x14ac:dyDescent="0.2">
      <c r="A2706"/>
      <c r="B2706"/>
      <c r="C2706"/>
      <c r="D2706"/>
      <c r="E2706"/>
      <c r="F2706"/>
      <c r="G2706"/>
      <c r="H2706"/>
    </row>
    <row r="2707" spans="1:8" x14ac:dyDescent="0.2">
      <c r="A2707"/>
      <c r="B2707"/>
      <c r="C2707"/>
      <c r="D2707"/>
      <c r="E2707"/>
      <c r="F2707"/>
      <c r="G2707"/>
      <c r="H2707"/>
    </row>
    <row r="2708" spans="1:8" x14ac:dyDescent="0.2">
      <c r="A2708"/>
      <c r="B2708"/>
      <c r="C2708"/>
      <c r="D2708"/>
      <c r="E2708"/>
      <c r="F2708"/>
      <c r="G2708"/>
      <c r="H2708"/>
    </row>
    <row r="2709" spans="1:8" x14ac:dyDescent="0.2">
      <c r="A2709"/>
      <c r="B2709"/>
      <c r="C2709"/>
      <c r="D2709"/>
      <c r="E2709"/>
      <c r="F2709"/>
      <c r="G2709"/>
      <c r="H2709"/>
    </row>
    <row r="2710" spans="1:8" x14ac:dyDescent="0.2">
      <c r="A2710"/>
      <c r="B2710"/>
      <c r="C2710"/>
      <c r="D2710"/>
      <c r="E2710"/>
      <c r="F2710"/>
      <c r="G2710"/>
      <c r="H2710"/>
    </row>
    <row r="2711" spans="1:8" x14ac:dyDescent="0.2">
      <c r="A2711"/>
      <c r="B2711"/>
      <c r="C2711"/>
      <c r="D2711"/>
      <c r="E2711"/>
      <c r="F2711"/>
      <c r="G2711"/>
      <c r="H2711"/>
    </row>
    <row r="2712" spans="1:8" x14ac:dyDescent="0.2">
      <c r="A2712"/>
      <c r="B2712"/>
      <c r="C2712"/>
      <c r="D2712"/>
      <c r="E2712"/>
      <c r="F2712"/>
      <c r="G2712"/>
      <c r="H2712"/>
    </row>
    <row r="2713" spans="1:8" x14ac:dyDescent="0.2">
      <c r="A2713"/>
      <c r="B2713"/>
      <c r="C2713"/>
      <c r="D2713"/>
      <c r="E2713"/>
      <c r="F2713"/>
      <c r="G2713"/>
      <c r="H2713"/>
    </row>
    <row r="2714" spans="1:8" x14ac:dyDescent="0.2">
      <c r="A2714"/>
      <c r="B2714"/>
      <c r="C2714"/>
      <c r="D2714"/>
      <c r="E2714"/>
      <c r="F2714"/>
      <c r="G2714"/>
      <c r="H2714"/>
    </row>
    <row r="2715" spans="1:8" x14ac:dyDescent="0.2">
      <c r="A2715"/>
      <c r="B2715"/>
      <c r="C2715"/>
      <c r="D2715"/>
      <c r="E2715"/>
      <c r="F2715"/>
      <c r="G2715"/>
      <c r="H2715"/>
    </row>
    <row r="2716" spans="1:8" x14ac:dyDescent="0.2">
      <c r="A2716"/>
      <c r="B2716"/>
      <c r="C2716"/>
      <c r="D2716"/>
      <c r="E2716"/>
      <c r="F2716"/>
      <c r="G2716"/>
      <c r="H2716"/>
    </row>
    <row r="2717" spans="1:8" x14ac:dyDescent="0.2">
      <c r="A2717"/>
      <c r="B2717"/>
      <c r="C2717"/>
      <c r="D2717"/>
      <c r="E2717"/>
      <c r="F2717"/>
      <c r="G2717"/>
      <c r="H2717"/>
    </row>
    <row r="2718" spans="1:8" x14ac:dyDescent="0.2">
      <c r="A2718"/>
      <c r="B2718"/>
      <c r="C2718"/>
      <c r="D2718"/>
      <c r="E2718"/>
      <c r="F2718"/>
      <c r="G2718"/>
      <c r="H2718"/>
    </row>
    <row r="2719" spans="1:8" x14ac:dyDescent="0.2">
      <c r="A2719"/>
      <c r="B2719"/>
      <c r="C2719"/>
      <c r="D2719"/>
      <c r="E2719"/>
      <c r="F2719"/>
      <c r="G2719"/>
      <c r="H2719"/>
    </row>
    <row r="2720" spans="1:8" x14ac:dyDescent="0.2">
      <c r="A2720"/>
      <c r="B2720"/>
      <c r="C2720"/>
      <c r="D2720"/>
      <c r="E2720"/>
      <c r="F2720"/>
      <c r="G2720"/>
      <c r="H2720"/>
    </row>
    <row r="2721" spans="1:8" x14ac:dyDescent="0.2">
      <c r="A2721"/>
      <c r="B2721"/>
      <c r="C2721"/>
      <c r="D2721"/>
      <c r="E2721"/>
      <c r="F2721"/>
      <c r="G2721"/>
      <c r="H2721"/>
    </row>
    <row r="2722" spans="1:8" x14ac:dyDescent="0.2">
      <c r="A2722"/>
      <c r="B2722"/>
      <c r="C2722"/>
      <c r="D2722"/>
      <c r="E2722"/>
      <c r="F2722"/>
      <c r="G2722"/>
      <c r="H2722"/>
    </row>
    <row r="2723" spans="1:8" x14ac:dyDescent="0.2">
      <c r="A2723"/>
      <c r="B2723"/>
      <c r="C2723"/>
      <c r="D2723"/>
      <c r="E2723"/>
      <c r="F2723"/>
      <c r="G2723"/>
      <c r="H2723"/>
    </row>
    <row r="2724" spans="1:8" x14ac:dyDescent="0.2">
      <c r="A2724"/>
      <c r="B2724"/>
      <c r="C2724"/>
      <c r="D2724"/>
      <c r="E2724"/>
      <c r="F2724"/>
      <c r="G2724"/>
      <c r="H2724"/>
    </row>
    <row r="2725" spans="1:8" x14ac:dyDescent="0.2">
      <c r="A2725"/>
      <c r="B2725"/>
      <c r="C2725"/>
      <c r="D2725"/>
      <c r="E2725"/>
      <c r="F2725"/>
      <c r="G2725"/>
      <c r="H2725"/>
    </row>
    <row r="2726" spans="1:8" x14ac:dyDescent="0.2">
      <c r="A2726"/>
      <c r="B2726"/>
      <c r="C2726"/>
      <c r="D2726"/>
      <c r="E2726"/>
      <c r="F2726"/>
      <c r="G2726"/>
      <c r="H2726"/>
    </row>
    <row r="2727" spans="1:8" x14ac:dyDescent="0.2">
      <c r="A2727"/>
      <c r="B2727"/>
      <c r="C2727"/>
      <c r="D2727"/>
      <c r="E2727"/>
      <c r="F2727"/>
      <c r="G2727"/>
      <c r="H2727"/>
    </row>
    <row r="2728" spans="1:8" x14ac:dyDescent="0.2">
      <c r="A2728"/>
      <c r="B2728"/>
      <c r="C2728"/>
      <c r="D2728"/>
      <c r="E2728"/>
      <c r="F2728"/>
      <c r="G2728"/>
      <c r="H2728"/>
    </row>
    <row r="2729" spans="1:8" x14ac:dyDescent="0.2">
      <c r="A2729"/>
      <c r="B2729"/>
      <c r="C2729"/>
      <c r="D2729"/>
      <c r="E2729"/>
      <c r="F2729"/>
      <c r="G2729"/>
      <c r="H2729"/>
    </row>
    <row r="2730" spans="1:8" x14ac:dyDescent="0.2">
      <c r="A2730"/>
      <c r="B2730"/>
      <c r="C2730"/>
      <c r="D2730"/>
      <c r="E2730"/>
      <c r="F2730"/>
      <c r="G2730"/>
      <c r="H2730"/>
    </row>
    <row r="2731" spans="1:8" x14ac:dyDescent="0.2">
      <c r="A2731"/>
      <c r="B2731"/>
      <c r="C2731"/>
      <c r="D2731"/>
      <c r="E2731"/>
      <c r="F2731"/>
      <c r="G2731"/>
      <c r="H2731"/>
    </row>
    <row r="2732" spans="1:8" x14ac:dyDescent="0.2">
      <c r="A2732"/>
      <c r="B2732"/>
      <c r="C2732"/>
      <c r="D2732"/>
      <c r="E2732"/>
      <c r="F2732"/>
      <c r="G2732"/>
      <c r="H2732"/>
    </row>
    <row r="2733" spans="1:8" x14ac:dyDescent="0.2">
      <c r="A2733"/>
      <c r="B2733"/>
      <c r="C2733"/>
      <c r="D2733"/>
      <c r="E2733"/>
      <c r="F2733"/>
      <c r="G2733"/>
      <c r="H2733"/>
    </row>
    <row r="2734" spans="1:8" x14ac:dyDescent="0.2">
      <c r="A2734"/>
      <c r="B2734"/>
      <c r="C2734"/>
      <c r="D2734"/>
      <c r="E2734"/>
      <c r="F2734"/>
      <c r="G2734"/>
      <c r="H2734"/>
    </row>
    <row r="2735" spans="1:8" x14ac:dyDescent="0.2">
      <c r="A2735"/>
      <c r="B2735"/>
      <c r="C2735"/>
      <c r="D2735"/>
      <c r="E2735"/>
      <c r="F2735"/>
      <c r="G2735"/>
      <c r="H2735"/>
    </row>
    <row r="2736" spans="1:8" x14ac:dyDescent="0.2">
      <c r="A2736"/>
      <c r="B2736"/>
      <c r="C2736"/>
      <c r="D2736"/>
      <c r="E2736"/>
      <c r="F2736"/>
      <c r="G2736"/>
      <c r="H2736"/>
    </row>
    <row r="2737" spans="1:8" x14ac:dyDescent="0.2">
      <c r="A2737"/>
      <c r="B2737"/>
      <c r="C2737"/>
      <c r="D2737"/>
      <c r="E2737"/>
      <c r="F2737"/>
      <c r="G2737"/>
      <c r="H2737"/>
    </row>
    <row r="2738" spans="1:8" x14ac:dyDescent="0.2">
      <c r="A2738"/>
      <c r="B2738"/>
      <c r="C2738"/>
      <c r="D2738"/>
      <c r="E2738"/>
      <c r="F2738"/>
      <c r="G2738"/>
      <c r="H2738"/>
    </row>
    <row r="2739" spans="1:8" x14ac:dyDescent="0.2">
      <c r="A2739"/>
      <c r="B2739"/>
      <c r="C2739"/>
      <c r="D2739"/>
      <c r="E2739"/>
      <c r="F2739"/>
      <c r="G2739"/>
      <c r="H2739"/>
    </row>
    <row r="2740" spans="1:8" x14ac:dyDescent="0.2">
      <c r="A2740"/>
      <c r="B2740"/>
      <c r="C2740"/>
      <c r="D2740"/>
      <c r="E2740"/>
      <c r="F2740"/>
      <c r="G2740"/>
      <c r="H2740"/>
    </row>
    <row r="2741" spans="1:8" x14ac:dyDescent="0.2">
      <c r="A2741"/>
      <c r="B2741"/>
      <c r="C2741"/>
      <c r="D2741"/>
      <c r="E2741"/>
      <c r="F2741"/>
      <c r="G2741"/>
      <c r="H2741"/>
    </row>
    <row r="2742" spans="1:8" x14ac:dyDescent="0.2">
      <c r="A2742"/>
      <c r="B2742"/>
      <c r="C2742"/>
      <c r="D2742"/>
      <c r="E2742"/>
      <c r="F2742"/>
      <c r="G2742"/>
      <c r="H2742"/>
    </row>
    <row r="2743" spans="1:8" x14ac:dyDescent="0.2">
      <c r="A2743"/>
      <c r="B2743"/>
      <c r="C2743"/>
      <c r="D2743"/>
      <c r="E2743"/>
      <c r="F2743"/>
      <c r="G2743"/>
      <c r="H2743"/>
    </row>
    <row r="2744" spans="1:8" x14ac:dyDescent="0.2">
      <c r="A2744"/>
      <c r="B2744"/>
      <c r="C2744"/>
      <c r="D2744"/>
      <c r="E2744"/>
      <c r="F2744"/>
      <c r="G2744"/>
      <c r="H2744"/>
    </row>
    <row r="2745" spans="1:8" x14ac:dyDescent="0.2">
      <c r="A2745"/>
      <c r="B2745"/>
      <c r="C2745"/>
      <c r="D2745"/>
      <c r="E2745"/>
      <c r="F2745"/>
      <c r="G2745"/>
      <c r="H2745"/>
    </row>
    <row r="2746" spans="1:8" x14ac:dyDescent="0.2">
      <c r="A2746"/>
      <c r="B2746"/>
      <c r="C2746"/>
      <c r="D2746"/>
      <c r="E2746"/>
      <c r="F2746"/>
      <c r="G2746"/>
      <c r="H2746"/>
    </row>
    <row r="2747" spans="1:8" x14ac:dyDescent="0.2">
      <c r="A2747"/>
      <c r="B2747"/>
      <c r="C2747"/>
      <c r="D2747"/>
      <c r="E2747"/>
      <c r="F2747"/>
      <c r="G2747"/>
      <c r="H2747"/>
    </row>
    <row r="2748" spans="1:8" x14ac:dyDescent="0.2">
      <c r="A2748"/>
      <c r="B2748"/>
      <c r="C2748"/>
      <c r="D2748"/>
      <c r="E2748"/>
      <c r="F2748"/>
      <c r="G2748"/>
      <c r="H2748"/>
    </row>
    <row r="2749" spans="1:8" x14ac:dyDescent="0.2">
      <c r="A2749"/>
      <c r="B2749"/>
      <c r="C2749"/>
      <c r="D2749"/>
      <c r="E2749"/>
      <c r="F2749"/>
      <c r="G2749"/>
      <c r="H2749"/>
    </row>
    <row r="2750" spans="1:8" x14ac:dyDescent="0.2">
      <c r="A2750"/>
      <c r="B2750"/>
      <c r="C2750"/>
      <c r="D2750"/>
      <c r="E2750"/>
      <c r="F2750"/>
      <c r="G2750"/>
      <c r="H2750"/>
    </row>
    <row r="2751" spans="1:8" x14ac:dyDescent="0.2">
      <c r="A2751"/>
      <c r="B2751"/>
      <c r="C2751"/>
      <c r="D2751"/>
      <c r="E2751"/>
      <c r="F2751"/>
      <c r="G2751"/>
      <c r="H2751"/>
    </row>
    <row r="2752" spans="1:8" x14ac:dyDescent="0.2">
      <c r="A2752"/>
      <c r="B2752"/>
      <c r="C2752"/>
      <c r="D2752"/>
      <c r="E2752"/>
      <c r="F2752"/>
      <c r="G2752"/>
      <c r="H2752"/>
    </row>
    <row r="2753" spans="1:8" x14ac:dyDescent="0.2">
      <c r="A2753"/>
      <c r="B2753"/>
      <c r="C2753"/>
      <c r="D2753"/>
      <c r="E2753"/>
      <c r="F2753"/>
      <c r="G2753"/>
      <c r="H2753"/>
    </row>
    <row r="2754" spans="1:8" x14ac:dyDescent="0.2">
      <c r="A2754"/>
      <c r="B2754"/>
      <c r="C2754"/>
      <c r="D2754"/>
      <c r="E2754"/>
      <c r="F2754"/>
      <c r="G2754"/>
      <c r="H2754"/>
    </row>
    <row r="2755" spans="1:8" x14ac:dyDescent="0.2">
      <c r="A2755"/>
      <c r="B2755"/>
      <c r="C2755"/>
      <c r="D2755"/>
      <c r="E2755"/>
      <c r="F2755"/>
      <c r="G2755"/>
      <c r="H2755"/>
    </row>
    <row r="2756" spans="1:8" x14ac:dyDescent="0.2">
      <c r="A2756"/>
      <c r="B2756"/>
      <c r="C2756"/>
      <c r="D2756"/>
      <c r="E2756"/>
      <c r="F2756"/>
      <c r="G2756"/>
      <c r="H2756"/>
    </row>
    <row r="2757" spans="1:8" x14ac:dyDescent="0.2">
      <c r="A2757"/>
      <c r="B2757"/>
      <c r="C2757"/>
      <c r="D2757"/>
      <c r="E2757"/>
      <c r="F2757"/>
      <c r="G2757"/>
      <c r="H2757"/>
    </row>
    <row r="2758" spans="1:8" x14ac:dyDescent="0.2">
      <c r="A2758"/>
      <c r="B2758"/>
      <c r="C2758"/>
      <c r="D2758"/>
      <c r="E2758"/>
      <c r="F2758"/>
      <c r="G2758"/>
      <c r="H2758"/>
    </row>
    <row r="2759" spans="1:8" x14ac:dyDescent="0.2">
      <c r="A2759"/>
      <c r="B2759"/>
      <c r="C2759"/>
      <c r="D2759"/>
      <c r="E2759"/>
      <c r="F2759"/>
      <c r="G2759"/>
      <c r="H2759"/>
    </row>
    <row r="2760" spans="1:8" x14ac:dyDescent="0.2">
      <c r="A2760"/>
      <c r="B2760"/>
      <c r="C2760"/>
      <c r="D2760"/>
      <c r="E2760"/>
      <c r="F2760"/>
      <c r="G2760"/>
      <c r="H2760"/>
    </row>
    <row r="2761" spans="1:8" x14ac:dyDescent="0.2">
      <c r="A2761"/>
      <c r="B2761"/>
      <c r="C2761"/>
      <c r="D2761"/>
      <c r="E2761"/>
      <c r="F2761"/>
      <c r="G2761"/>
      <c r="H2761"/>
    </row>
    <row r="2762" spans="1:8" x14ac:dyDescent="0.2">
      <c r="A2762"/>
      <c r="B2762"/>
      <c r="C2762"/>
      <c r="D2762"/>
      <c r="E2762"/>
      <c r="F2762"/>
      <c r="G2762"/>
      <c r="H2762"/>
    </row>
    <row r="2763" spans="1:8" x14ac:dyDescent="0.2">
      <c r="A2763"/>
      <c r="B2763"/>
      <c r="C2763"/>
      <c r="D2763"/>
      <c r="E2763"/>
      <c r="F2763"/>
      <c r="G2763"/>
      <c r="H2763"/>
    </row>
    <row r="2764" spans="1:8" x14ac:dyDescent="0.2">
      <c r="A2764"/>
      <c r="B2764"/>
      <c r="C2764"/>
      <c r="D2764"/>
      <c r="E2764"/>
      <c r="F2764"/>
      <c r="G2764"/>
      <c r="H2764"/>
    </row>
    <row r="2765" spans="1:8" x14ac:dyDescent="0.2">
      <c r="A2765"/>
      <c r="B2765"/>
      <c r="C2765"/>
      <c r="D2765"/>
      <c r="E2765"/>
      <c r="F2765"/>
      <c r="G2765"/>
      <c r="H2765"/>
    </row>
    <row r="2766" spans="1:8" x14ac:dyDescent="0.2">
      <c r="A2766"/>
      <c r="B2766"/>
      <c r="C2766"/>
      <c r="D2766"/>
      <c r="E2766"/>
      <c r="F2766"/>
      <c r="G2766"/>
      <c r="H2766"/>
    </row>
    <row r="2767" spans="1:8" x14ac:dyDescent="0.2">
      <c r="A2767"/>
      <c r="B2767"/>
      <c r="C2767"/>
      <c r="D2767"/>
      <c r="E2767"/>
      <c r="F2767"/>
      <c r="G2767"/>
      <c r="H2767"/>
    </row>
    <row r="2768" spans="1:8" x14ac:dyDescent="0.2">
      <c r="A2768"/>
      <c r="B2768"/>
      <c r="C2768"/>
      <c r="D2768"/>
      <c r="E2768"/>
      <c r="F2768"/>
      <c r="G2768"/>
      <c r="H2768"/>
    </row>
    <row r="2769" spans="1:8" x14ac:dyDescent="0.2">
      <c r="A2769"/>
      <c r="B2769"/>
      <c r="C2769"/>
      <c r="D2769"/>
      <c r="E2769"/>
      <c r="F2769"/>
      <c r="G2769"/>
      <c r="H2769"/>
    </row>
    <row r="2770" spans="1:8" x14ac:dyDescent="0.2">
      <c r="A2770"/>
      <c r="B2770"/>
      <c r="C2770"/>
      <c r="D2770"/>
      <c r="E2770"/>
      <c r="F2770"/>
      <c r="G2770"/>
      <c r="H2770"/>
    </row>
    <row r="2771" spans="1:8" x14ac:dyDescent="0.2">
      <c r="A2771"/>
      <c r="B2771"/>
      <c r="C2771"/>
      <c r="D2771"/>
      <c r="E2771"/>
      <c r="F2771"/>
      <c r="G2771"/>
      <c r="H2771"/>
    </row>
    <row r="2772" spans="1:8" x14ac:dyDescent="0.2">
      <c r="A2772"/>
      <c r="B2772"/>
      <c r="C2772"/>
      <c r="D2772"/>
      <c r="E2772"/>
      <c r="F2772"/>
      <c r="G2772"/>
      <c r="H2772"/>
    </row>
    <row r="2773" spans="1:8" x14ac:dyDescent="0.2">
      <c r="A2773"/>
      <c r="B2773"/>
      <c r="C2773"/>
      <c r="D2773"/>
      <c r="E2773"/>
      <c r="F2773"/>
      <c r="G2773"/>
      <c r="H2773"/>
    </row>
    <row r="2774" spans="1:8" x14ac:dyDescent="0.2">
      <c r="A2774"/>
      <c r="B2774"/>
      <c r="C2774"/>
      <c r="D2774"/>
      <c r="E2774"/>
      <c r="F2774"/>
      <c r="G2774"/>
      <c r="H2774"/>
    </row>
    <row r="2775" spans="1:8" x14ac:dyDescent="0.2">
      <c r="A2775"/>
      <c r="B2775"/>
      <c r="C2775"/>
      <c r="D2775"/>
      <c r="E2775"/>
      <c r="F2775"/>
      <c r="G2775"/>
      <c r="H2775"/>
    </row>
    <row r="2776" spans="1:8" x14ac:dyDescent="0.2">
      <c r="A2776"/>
      <c r="B2776"/>
      <c r="C2776"/>
      <c r="D2776"/>
      <c r="E2776"/>
      <c r="F2776"/>
      <c r="G2776"/>
      <c r="H2776"/>
    </row>
    <row r="2777" spans="1:8" x14ac:dyDescent="0.2">
      <c r="A2777"/>
      <c r="B2777"/>
      <c r="C2777"/>
      <c r="D2777"/>
      <c r="E2777"/>
      <c r="F2777"/>
      <c r="G2777"/>
      <c r="H2777"/>
    </row>
    <row r="2778" spans="1:8" x14ac:dyDescent="0.2">
      <c r="A2778"/>
      <c r="B2778"/>
      <c r="C2778"/>
      <c r="D2778"/>
      <c r="E2778"/>
      <c r="F2778"/>
      <c r="G2778"/>
      <c r="H2778"/>
    </row>
    <row r="2779" spans="1:8" x14ac:dyDescent="0.2">
      <c r="A2779"/>
      <c r="B2779"/>
      <c r="C2779"/>
      <c r="D2779"/>
      <c r="E2779"/>
      <c r="F2779"/>
      <c r="G2779"/>
      <c r="H2779"/>
    </row>
    <row r="2780" spans="1:8" x14ac:dyDescent="0.2">
      <c r="A2780"/>
      <c r="B2780"/>
      <c r="C2780"/>
      <c r="D2780"/>
      <c r="E2780"/>
      <c r="F2780"/>
      <c r="G2780"/>
      <c r="H2780"/>
    </row>
    <row r="2781" spans="1:8" x14ac:dyDescent="0.2">
      <c r="A2781"/>
      <c r="B2781"/>
      <c r="C2781"/>
      <c r="D2781"/>
      <c r="E2781"/>
      <c r="F2781"/>
      <c r="G2781"/>
      <c r="H2781"/>
    </row>
    <row r="2782" spans="1:8" x14ac:dyDescent="0.2">
      <c r="A2782"/>
      <c r="B2782"/>
      <c r="C2782"/>
      <c r="D2782"/>
      <c r="E2782"/>
      <c r="F2782"/>
      <c r="G2782"/>
      <c r="H2782"/>
    </row>
    <row r="2783" spans="1:8" x14ac:dyDescent="0.2">
      <c r="A2783"/>
      <c r="B2783"/>
      <c r="C2783"/>
      <c r="D2783"/>
      <c r="E2783"/>
      <c r="F2783"/>
      <c r="G2783"/>
      <c r="H2783"/>
    </row>
    <row r="2784" spans="1:8" x14ac:dyDescent="0.2">
      <c r="A2784"/>
      <c r="B2784"/>
      <c r="C2784"/>
      <c r="D2784"/>
      <c r="E2784"/>
      <c r="F2784"/>
      <c r="G2784"/>
      <c r="H2784"/>
    </row>
    <row r="2785" spans="1:8" x14ac:dyDescent="0.2">
      <c r="A2785"/>
      <c r="B2785"/>
      <c r="C2785"/>
      <c r="D2785"/>
      <c r="E2785"/>
      <c r="F2785"/>
      <c r="G2785"/>
      <c r="H2785"/>
    </row>
    <row r="2786" spans="1:8" x14ac:dyDescent="0.2">
      <c r="A2786"/>
      <c r="B2786"/>
      <c r="C2786"/>
      <c r="D2786"/>
      <c r="E2786"/>
      <c r="F2786"/>
      <c r="G2786"/>
      <c r="H2786"/>
    </row>
    <row r="2787" spans="1:8" x14ac:dyDescent="0.2">
      <c r="A2787"/>
      <c r="B2787"/>
      <c r="C2787"/>
      <c r="D2787"/>
      <c r="E2787"/>
      <c r="F2787"/>
      <c r="G2787"/>
      <c r="H2787"/>
    </row>
    <row r="2788" spans="1:8" x14ac:dyDescent="0.2">
      <c r="A2788"/>
      <c r="B2788"/>
      <c r="C2788"/>
      <c r="D2788"/>
      <c r="E2788"/>
      <c r="F2788"/>
      <c r="G2788"/>
      <c r="H2788"/>
    </row>
    <row r="2789" spans="1:8" x14ac:dyDescent="0.2">
      <c r="A2789"/>
      <c r="B2789"/>
      <c r="C2789"/>
      <c r="D2789"/>
      <c r="E2789"/>
      <c r="F2789"/>
      <c r="G2789"/>
      <c r="H2789"/>
    </row>
    <row r="2790" spans="1:8" x14ac:dyDescent="0.2">
      <c r="A2790"/>
      <c r="B2790"/>
      <c r="C2790"/>
      <c r="D2790"/>
      <c r="E2790"/>
      <c r="F2790"/>
      <c r="G2790"/>
      <c r="H2790"/>
    </row>
    <row r="2791" spans="1:8" x14ac:dyDescent="0.2">
      <c r="A2791"/>
      <c r="B2791"/>
      <c r="C2791"/>
      <c r="D2791"/>
      <c r="E2791"/>
      <c r="F2791"/>
      <c r="G2791"/>
      <c r="H2791"/>
    </row>
    <row r="2792" spans="1:8" x14ac:dyDescent="0.2">
      <c r="A2792"/>
      <c r="B2792"/>
      <c r="C2792"/>
      <c r="D2792"/>
      <c r="E2792"/>
      <c r="F2792"/>
      <c r="G2792"/>
      <c r="H2792"/>
    </row>
    <row r="2793" spans="1:8" x14ac:dyDescent="0.2">
      <c r="A2793"/>
      <c r="B2793"/>
      <c r="C2793"/>
      <c r="D2793"/>
      <c r="E2793"/>
      <c r="F2793"/>
      <c r="G2793"/>
      <c r="H2793"/>
    </row>
    <row r="2794" spans="1:8" x14ac:dyDescent="0.2">
      <c r="A2794"/>
      <c r="B2794"/>
      <c r="C2794"/>
      <c r="D2794"/>
      <c r="E2794"/>
      <c r="F2794"/>
      <c r="G2794"/>
      <c r="H2794"/>
    </row>
    <row r="2795" spans="1:8" x14ac:dyDescent="0.2">
      <c r="A2795"/>
      <c r="B2795"/>
      <c r="C2795"/>
      <c r="D2795"/>
      <c r="E2795"/>
      <c r="F2795"/>
      <c r="G2795"/>
      <c r="H2795"/>
    </row>
    <row r="2796" spans="1:8" x14ac:dyDescent="0.2">
      <c r="A2796"/>
      <c r="B2796"/>
      <c r="C2796"/>
      <c r="D2796"/>
      <c r="E2796"/>
      <c r="F2796"/>
      <c r="G2796"/>
      <c r="H2796"/>
    </row>
    <row r="2797" spans="1:8" x14ac:dyDescent="0.2">
      <c r="A2797"/>
      <c r="B2797"/>
      <c r="C2797"/>
      <c r="D2797"/>
      <c r="E2797"/>
      <c r="F2797"/>
      <c r="G2797"/>
      <c r="H2797"/>
    </row>
    <row r="2798" spans="1:8" x14ac:dyDescent="0.2">
      <c r="A2798"/>
      <c r="B2798"/>
      <c r="C2798"/>
      <c r="D2798"/>
      <c r="E2798"/>
      <c r="F2798"/>
      <c r="G2798"/>
      <c r="H2798"/>
    </row>
    <row r="2799" spans="1:8" x14ac:dyDescent="0.2">
      <c r="A2799"/>
      <c r="B2799"/>
      <c r="C2799"/>
      <c r="D2799"/>
      <c r="E2799"/>
      <c r="F2799"/>
      <c r="G2799"/>
      <c r="H2799"/>
    </row>
    <row r="2800" spans="1:8" x14ac:dyDescent="0.2">
      <c r="A2800"/>
      <c r="B2800"/>
      <c r="C2800"/>
      <c r="D2800"/>
      <c r="E2800"/>
      <c r="F2800"/>
      <c r="G2800"/>
      <c r="H2800"/>
    </row>
    <row r="2801" spans="1:8" x14ac:dyDescent="0.2">
      <c r="A2801"/>
      <c r="B2801"/>
      <c r="C2801"/>
      <c r="D2801"/>
      <c r="E2801"/>
      <c r="F2801"/>
      <c r="G2801"/>
      <c r="H2801"/>
    </row>
    <row r="2802" spans="1:8" x14ac:dyDescent="0.2">
      <c r="A2802"/>
      <c r="B2802"/>
      <c r="C2802"/>
      <c r="D2802"/>
      <c r="E2802"/>
      <c r="F2802"/>
      <c r="G2802"/>
      <c r="H2802"/>
    </row>
    <row r="2803" spans="1:8" x14ac:dyDescent="0.2">
      <c r="A2803"/>
      <c r="B2803"/>
      <c r="C2803"/>
      <c r="D2803"/>
      <c r="E2803"/>
      <c r="F2803"/>
      <c r="G2803"/>
      <c r="H2803"/>
    </row>
    <row r="2804" spans="1:8" x14ac:dyDescent="0.2">
      <c r="A2804"/>
      <c r="B2804"/>
      <c r="C2804"/>
      <c r="D2804"/>
      <c r="E2804"/>
      <c r="F2804"/>
      <c r="G2804"/>
      <c r="H2804"/>
    </row>
    <row r="2805" spans="1:8" x14ac:dyDescent="0.2">
      <c r="A2805"/>
      <c r="B2805"/>
      <c r="C2805"/>
      <c r="D2805"/>
      <c r="E2805"/>
      <c r="F2805"/>
      <c r="G2805"/>
      <c r="H2805"/>
    </row>
    <row r="2806" spans="1:8" x14ac:dyDescent="0.2">
      <c r="A2806"/>
      <c r="B2806"/>
      <c r="C2806"/>
      <c r="D2806"/>
      <c r="E2806"/>
      <c r="F2806"/>
      <c r="G2806"/>
      <c r="H2806"/>
    </row>
    <row r="2807" spans="1:8" x14ac:dyDescent="0.2">
      <c r="A2807"/>
      <c r="B2807"/>
      <c r="C2807"/>
      <c r="D2807"/>
      <c r="E2807"/>
      <c r="F2807"/>
      <c r="G2807"/>
      <c r="H2807"/>
    </row>
    <row r="2808" spans="1:8" x14ac:dyDescent="0.2">
      <c r="A2808"/>
      <c r="B2808"/>
      <c r="C2808"/>
      <c r="D2808"/>
      <c r="E2808"/>
      <c r="F2808"/>
      <c r="G2808"/>
      <c r="H2808"/>
    </row>
    <row r="2809" spans="1:8" x14ac:dyDescent="0.2">
      <c r="A2809"/>
      <c r="B2809"/>
      <c r="C2809"/>
      <c r="D2809"/>
      <c r="E2809"/>
      <c r="F2809"/>
      <c r="G2809"/>
      <c r="H2809"/>
    </row>
    <row r="2810" spans="1:8" x14ac:dyDescent="0.2">
      <c r="A2810"/>
      <c r="B2810"/>
      <c r="C2810"/>
      <c r="D2810"/>
      <c r="E2810"/>
      <c r="F2810"/>
      <c r="G2810"/>
      <c r="H2810"/>
    </row>
    <row r="2811" spans="1:8" x14ac:dyDescent="0.2">
      <c r="A2811"/>
      <c r="B2811"/>
      <c r="C2811"/>
      <c r="D2811"/>
      <c r="E2811"/>
      <c r="F2811"/>
      <c r="G2811"/>
      <c r="H2811"/>
    </row>
    <row r="2812" spans="1:8" x14ac:dyDescent="0.2">
      <c r="A2812"/>
      <c r="B2812"/>
      <c r="C2812"/>
      <c r="D2812"/>
      <c r="E2812"/>
      <c r="F2812"/>
      <c r="G2812"/>
      <c r="H2812"/>
    </row>
    <row r="2813" spans="1:8" x14ac:dyDescent="0.2">
      <c r="A2813"/>
      <c r="B2813"/>
      <c r="C2813"/>
      <c r="D2813"/>
      <c r="E2813"/>
      <c r="F2813"/>
      <c r="G2813"/>
      <c r="H2813"/>
    </row>
    <row r="2814" spans="1:8" x14ac:dyDescent="0.2">
      <c r="A2814"/>
      <c r="B2814"/>
      <c r="C2814"/>
      <c r="D2814"/>
      <c r="E2814"/>
      <c r="F2814"/>
      <c r="G2814"/>
      <c r="H2814"/>
    </row>
    <row r="2815" spans="1:8" x14ac:dyDescent="0.2">
      <c r="A2815"/>
      <c r="B2815"/>
      <c r="C2815"/>
      <c r="D2815"/>
      <c r="E2815"/>
      <c r="F2815"/>
      <c r="G2815"/>
      <c r="H2815"/>
    </row>
    <row r="2816" spans="1:8" x14ac:dyDescent="0.2">
      <c r="A2816"/>
      <c r="B2816"/>
      <c r="C2816"/>
      <c r="D2816"/>
      <c r="E2816"/>
      <c r="F2816"/>
      <c r="G2816"/>
      <c r="H2816"/>
    </row>
    <row r="2817" spans="1:8" x14ac:dyDescent="0.2">
      <c r="A2817"/>
      <c r="B2817"/>
      <c r="C2817"/>
      <c r="D2817"/>
      <c r="E2817"/>
      <c r="F2817"/>
      <c r="G2817"/>
      <c r="H2817"/>
    </row>
    <row r="2818" spans="1:8" x14ac:dyDescent="0.2">
      <c r="A2818"/>
      <c r="B2818"/>
      <c r="C2818"/>
      <c r="D2818"/>
      <c r="E2818"/>
      <c r="F2818"/>
      <c r="G2818"/>
      <c r="H2818"/>
    </row>
    <row r="2819" spans="1:8" x14ac:dyDescent="0.2">
      <c r="A2819"/>
      <c r="B2819"/>
      <c r="C2819"/>
      <c r="D2819"/>
      <c r="E2819"/>
      <c r="F2819"/>
      <c r="G2819"/>
      <c r="H2819"/>
    </row>
    <row r="2820" spans="1:8" x14ac:dyDescent="0.2">
      <c r="A2820"/>
      <c r="B2820"/>
      <c r="C2820"/>
      <c r="D2820"/>
      <c r="E2820"/>
      <c r="F2820"/>
      <c r="G2820"/>
      <c r="H2820"/>
    </row>
    <row r="2821" spans="1:8" x14ac:dyDescent="0.2">
      <c r="A2821"/>
      <c r="B2821"/>
      <c r="C2821"/>
      <c r="D2821"/>
      <c r="E2821"/>
      <c r="F2821"/>
      <c r="G2821"/>
      <c r="H2821"/>
    </row>
    <row r="2822" spans="1:8" x14ac:dyDescent="0.2">
      <c r="A2822"/>
      <c r="B2822"/>
      <c r="C2822"/>
      <c r="D2822"/>
      <c r="E2822"/>
      <c r="F2822"/>
      <c r="G2822"/>
      <c r="H2822"/>
    </row>
    <row r="2823" spans="1:8" x14ac:dyDescent="0.2">
      <c r="A2823"/>
      <c r="B2823"/>
      <c r="C2823"/>
      <c r="D2823"/>
      <c r="E2823"/>
      <c r="F2823"/>
      <c r="G2823"/>
      <c r="H2823"/>
    </row>
    <row r="2824" spans="1:8" x14ac:dyDescent="0.2">
      <c r="A2824"/>
      <c r="B2824"/>
      <c r="C2824"/>
      <c r="D2824"/>
      <c r="E2824"/>
      <c r="F2824"/>
      <c r="G2824"/>
      <c r="H2824"/>
    </row>
    <row r="2825" spans="1:8" x14ac:dyDescent="0.2">
      <c r="A2825"/>
      <c r="B2825"/>
      <c r="C2825"/>
      <c r="D2825"/>
      <c r="E2825"/>
      <c r="F2825"/>
      <c r="G2825"/>
      <c r="H2825"/>
    </row>
    <row r="2826" spans="1:8" x14ac:dyDescent="0.2">
      <c r="A2826"/>
      <c r="B2826"/>
      <c r="C2826"/>
      <c r="D2826"/>
      <c r="E2826"/>
      <c r="F2826"/>
      <c r="G2826"/>
      <c r="H2826"/>
    </row>
    <row r="2827" spans="1:8" x14ac:dyDescent="0.2">
      <c r="A2827"/>
      <c r="B2827"/>
      <c r="C2827"/>
      <c r="D2827"/>
      <c r="E2827"/>
      <c r="F2827"/>
      <c r="G2827"/>
      <c r="H2827"/>
    </row>
    <row r="2828" spans="1:8" x14ac:dyDescent="0.2">
      <c r="A2828"/>
      <c r="B2828"/>
      <c r="C2828"/>
      <c r="D2828"/>
      <c r="E2828"/>
      <c r="F2828"/>
      <c r="G2828"/>
      <c r="H2828"/>
    </row>
    <row r="2829" spans="1:8" x14ac:dyDescent="0.2">
      <c r="A2829"/>
      <c r="B2829"/>
      <c r="C2829"/>
      <c r="D2829"/>
      <c r="E2829"/>
      <c r="F2829"/>
      <c r="G2829"/>
      <c r="H2829"/>
    </row>
    <row r="2830" spans="1:8" x14ac:dyDescent="0.2">
      <c r="A2830"/>
      <c r="B2830"/>
      <c r="C2830"/>
      <c r="D2830"/>
      <c r="E2830"/>
      <c r="F2830"/>
      <c r="G2830"/>
      <c r="H2830"/>
    </row>
    <row r="2831" spans="1:8" x14ac:dyDescent="0.2">
      <c r="A2831"/>
      <c r="B2831"/>
      <c r="C2831"/>
      <c r="D2831"/>
      <c r="E2831"/>
      <c r="F2831"/>
      <c r="G2831"/>
      <c r="H2831"/>
    </row>
    <row r="2832" spans="1:8" x14ac:dyDescent="0.2">
      <c r="A2832"/>
      <c r="B2832"/>
      <c r="C2832"/>
      <c r="D2832"/>
      <c r="E2832"/>
      <c r="F2832"/>
      <c r="G2832"/>
      <c r="H2832"/>
    </row>
    <row r="2833" spans="1:8" x14ac:dyDescent="0.2">
      <c r="A2833"/>
      <c r="B2833"/>
      <c r="C2833"/>
      <c r="D2833"/>
      <c r="E2833"/>
      <c r="F2833"/>
      <c r="G2833"/>
      <c r="H2833"/>
    </row>
    <row r="2834" spans="1:8" x14ac:dyDescent="0.2">
      <c r="A2834"/>
      <c r="B2834"/>
      <c r="C2834"/>
      <c r="D2834"/>
      <c r="E2834"/>
      <c r="F2834"/>
      <c r="G2834"/>
      <c r="H2834"/>
    </row>
    <row r="2835" spans="1:8" x14ac:dyDescent="0.2">
      <c r="A2835"/>
      <c r="B2835"/>
      <c r="C2835"/>
      <c r="D2835"/>
      <c r="E2835"/>
      <c r="F2835"/>
      <c r="G2835"/>
      <c r="H2835"/>
    </row>
    <row r="2836" spans="1:8" x14ac:dyDescent="0.2">
      <c r="A2836"/>
      <c r="B2836"/>
      <c r="C2836"/>
      <c r="D2836"/>
      <c r="E2836"/>
      <c r="F2836"/>
      <c r="G2836"/>
      <c r="H2836"/>
    </row>
    <row r="2837" spans="1:8" x14ac:dyDescent="0.2">
      <c r="A2837"/>
      <c r="B2837"/>
      <c r="C2837"/>
      <c r="D2837"/>
      <c r="E2837"/>
      <c r="F2837"/>
      <c r="G2837"/>
      <c r="H2837"/>
    </row>
    <row r="2838" spans="1:8" x14ac:dyDescent="0.2">
      <c r="A2838"/>
      <c r="B2838"/>
      <c r="C2838"/>
      <c r="D2838"/>
      <c r="E2838"/>
      <c r="F2838"/>
      <c r="G2838"/>
      <c r="H2838"/>
    </row>
    <row r="2839" spans="1:8" x14ac:dyDescent="0.2">
      <c r="A2839"/>
      <c r="B2839"/>
      <c r="C2839"/>
      <c r="D2839"/>
      <c r="E2839"/>
      <c r="F2839"/>
      <c r="G2839"/>
      <c r="H2839"/>
    </row>
    <row r="2840" spans="1:8" x14ac:dyDescent="0.2">
      <c r="A2840"/>
      <c r="B2840"/>
      <c r="C2840"/>
      <c r="D2840"/>
      <c r="E2840"/>
      <c r="F2840"/>
      <c r="G2840"/>
      <c r="H2840"/>
    </row>
    <row r="2841" spans="1:8" x14ac:dyDescent="0.2">
      <c r="A2841"/>
      <c r="B2841"/>
      <c r="C2841"/>
      <c r="D2841"/>
      <c r="E2841"/>
      <c r="F2841"/>
      <c r="G2841"/>
      <c r="H2841"/>
    </row>
    <row r="2842" spans="1:8" x14ac:dyDescent="0.2">
      <c r="A2842"/>
      <c r="B2842"/>
      <c r="C2842"/>
      <c r="D2842"/>
      <c r="E2842"/>
      <c r="F2842"/>
      <c r="G2842"/>
      <c r="H2842"/>
    </row>
    <row r="2843" spans="1:8" x14ac:dyDescent="0.2">
      <c r="A2843"/>
      <c r="B2843"/>
      <c r="C2843"/>
      <c r="D2843"/>
      <c r="E2843"/>
      <c r="F2843"/>
      <c r="G2843"/>
      <c r="H2843"/>
    </row>
    <row r="2844" spans="1:8" x14ac:dyDescent="0.2">
      <c r="A2844"/>
      <c r="B2844"/>
      <c r="C2844"/>
      <c r="D2844"/>
      <c r="E2844"/>
      <c r="F2844"/>
      <c r="G2844"/>
      <c r="H2844"/>
    </row>
    <row r="2845" spans="1:8" x14ac:dyDescent="0.2">
      <c r="A2845"/>
      <c r="B2845"/>
      <c r="C2845"/>
      <c r="D2845"/>
      <c r="E2845"/>
      <c r="F2845"/>
      <c r="G2845"/>
      <c r="H2845"/>
    </row>
    <row r="2846" spans="1:8" x14ac:dyDescent="0.2">
      <c r="A2846"/>
      <c r="B2846"/>
      <c r="C2846"/>
      <c r="D2846"/>
      <c r="E2846"/>
      <c r="F2846"/>
      <c r="G2846"/>
      <c r="H2846"/>
    </row>
    <row r="2847" spans="1:8" x14ac:dyDescent="0.2">
      <c r="A2847"/>
      <c r="B2847"/>
      <c r="C2847"/>
      <c r="D2847"/>
      <c r="E2847"/>
      <c r="F2847"/>
      <c r="G2847"/>
      <c r="H2847"/>
    </row>
    <row r="2848" spans="1:8" x14ac:dyDescent="0.2">
      <c r="A2848"/>
      <c r="B2848"/>
      <c r="C2848"/>
      <c r="D2848"/>
      <c r="E2848"/>
      <c r="F2848"/>
      <c r="G2848"/>
      <c r="H2848"/>
    </row>
    <row r="2849" spans="1:8" x14ac:dyDescent="0.2">
      <c r="A2849"/>
      <c r="B2849"/>
      <c r="C2849"/>
      <c r="D2849"/>
      <c r="E2849"/>
      <c r="F2849"/>
      <c r="G2849"/>
      <c r="H2849"/>
    </row>
    <row r="2850" spans="1:8" x14ac:dyDescent="0.2">
      <c r="A2850"/>
      <c r="B2850"/>
      <c r="C2850"/>
      <c r="D2850"/>
      <c r="E2850"/>
      <c r="F2850"/>
      <c r="G2850"/>
      <c r="H2850"/>
    </row>
    <row r="2851" spans="1:8" x14ac:dyDescent="0.2">
      <c r="A2851"/>
      <c r="B2851"/>
      <c r="C2851"/>
      <c r="D2851"/>
      <c r="E2851"/>
      <c r="F2851"/>
      <c r="G2851"/>
      <c r="H2851"/>
    </row>
    <row r="2852" spans="1:8" x14ac:dyDescent="0.2">
      <c r="A2852"/>
      <c r="B2852"/>
      <c r="C2852"/>
      <c r="D2852"/>
      <c r="E2852"/>
      <c r="F2852"/>
      <c r="G2852"/>
      <c r="H2852"/>
    </row>
    <row r="2853" spans="1:8" x14ac:dyDescent="0.2">
      <c r="A2853"/>
      <c r="B2853"/>
      <c r="C2853"/>
      <c r="D2853"/>
      <c r="E2853"/>
      <c r="F2853"/>
      <c r="G2853"/>
      <c r="H2853"/>
    </row>
    <row r="2854" spans="1:8" x14ac:dyDescent="0.2">
      <c r="A2854"/>
      <c r="B2854"/>
      <c r="C2854"/>
      <c r="D2854"/>
      <c r="E2854"/>
      <c r="F2854"/>
      <c r="G2854"/>
      <c r="H2854"/>
    </row>
    <row r="2855" spans="1:8" x14ac:dyDescent="0.2">
      <c r="A2855"/>
      <c r="B2855"/>
      <c r="C2855"/>
      <c r="D2855"/>
      <c r="E2855"/>
      <c r="F2855"/>
      <c r="G2855"/>
      <c r="H2855"/>
    </row>
    <row r="2856" spans="1:8" x14ac:dyDescent="0.2">
      <c r="A2856"/>
      <c r="B2856"/>
      <c r="C2856"/>
      <c r="D2856"/>
      <c r="E2856"/>
      <c r="F2856"/>
      <c r="G2856"/>
      <c r="H2856"/>
    </row>
    <row r="2857" spans="1:8" x14ac:dyDescent="0.2">
      <c r="A2857"/>
      <c r="B2857"/>
      <c r="C2857"/>
      <c r="D2857"/>
      <c r="E2857"/>
      <c r="F2857"/>
      <c r="G2857"/>
      <c r="H2857"/>
    </row>
    <row r="2858" spans="1:8" x14ac:dyDescent="0.2">
      <c r="A2858"/>
      <c r="B2858"/>
      <c r="C2858"/>
      <c r="D2858"/>
      <c r="E2858"/>
      <c r="F2858"/>
      <c r="G2858"/>
      <c r="H2858"/>
    </row>
    <row r="2859" spans="1:8" x14ac:dyDescent="0.2">
      <c r="A2859"/>
      <c r="B2859"/>
      <c r="C2859"/>
      <c r="D2859"/>
      <c r="E2859"/>
      <c r="F2859"/>
      <c r="G2859"/>
      <c r="H2859"/>
    </row>
    <row r="2860" spans="1:8" x14ac:dyDescent="0.2">
      <c r="A2860"/>
      <c r="B2860"/>
      <c r="C2860"/>
      <c r="D2860"/>
      <c r="E2860"/>
      <c r="F2860"/>
      <c r="G2860"/>
      <c r="H2860"/>
    </row>
    <row r="2861" spans="1:8" x14ac:dyDescent="0.2">
      <c r="A2861"/>
      <c r="B2861"/>
      <c r="C2861"/>
      <c r="D2861"/>
      <c r="E2861"/>
      <c r="F2861"/>
      <c r="G2861"/>
      <c r="H2861"/>
    </row>
    <row r="2862" spans="1:8" x14ac:dyDescent="0.2">
      <c r="A2862"/>
      <c r="B2862"/>
      <c r="C2862"/>
      <c r="D2862"/>
      <c r="E2862"/>
      <c r="F2862"/>
      <c r="G2862"/>
      <c r="H2862"/>
    </row>
    <row r="2863" spans="1:8" x14ac:dyDescent="0.2">
      <c r="A2863"/>
      <c r="B2863"/>
      <c r="C2863"/>
      <c r="D2863"/>
      <c r="E2863"/>
      <c r="F2863"/>
      <c r="G2863"/>
      <c r="H2863"/>
    </row>
    <row r="2864" spans="1:8" x14ac:dyDescent="0.2">
      <c r="A2864"/>
      <c r="B2864"/>
      <c r="C2864"/>
      <c r="D2864"/>
      <c r="E2864"/>
      <c r="F2864"/>
      <c r="G2864"/>
      <c r="H2864"/>
    </row>
    <row r="2865" spans="1:8" x14ac:dyDescent="0.2">
      <c r="A2865"/>
      <c r="B2865"/>
      <c r="C2865"/>
      <c r="D2865"/>
      <c r="E2865"/>
      <c r="F2865"/>
      <c r="G2865"/>
      <c r="H2865"/>
    </row>
    <row r="2866" spans="1:8" x14ac:dyDescent="0.2">
      <c r="A2866"/>
      <c r="B2866"/>
      <c r="C2866"/>
      <c r="D2866"/>
      <c r="E2866"/>
      <c r="F2866"/>
      <c r="G2866"/>
      <c r="H2866"/>
    </row>
    <row r="2867" spans="1:8" x14ac:dyDescent="0.2">
      <c r="A2867"/>
      <c r="B2867"/>
      <c r="C2867"/>
      <c r="D2867"/>
      <c r="E2867"/>
      <c r="F2867"/>
      <c r="G2867"/>
      <c r="H2867"/>
    </row>
    <row r="2868" spans="1:8" x14ac:dyDescent="0.2">
      <c r="A2868"/>
      <c r="B2868"/>
      <c r="C2868"/>
      <c r="D2868"/>
      <c r="E2868"/>
      <c r="F2868"/>
      <c r="G2868"/>
      <c r="H2868"/>
    </row>
    <row r="2869" spans="1:8" x14ac:dyDescent="0.2">
      <c r="A2869"/>
      <c r="B2869"/>
      <c r="C2869"/>
      <c r="D2869"/>
      <c r="E2869"/>
      <c r="F2869"/>
      <c r="G2869"/>
      <c r="H2869"/>
    </row>
    <row r="2870" spans="1:8" x14ac:dyDescent="0.2">
      <c r="A2870"/>
      <c r="B2870"/>
      <c r="C2870"/>
      <c r="D2870"/>
      <c r="E2870"/>
      <c r="F2870"/>
      <c r="G2870"/>
      <c r="H2870"/>
    </row>
    <row r="2871" spans="1:8" x14ac:dyDescent="0.2">
      <c r="A2871"/>
      <c r="B2871"/>
      <c r="C2871"/>
      <c r="D2871"/>
      <c r="E2871"/>
      <c r="F2871"/>
      <c r="G2871"/>
      <c r="H2871"/>
    </row>
    <row r="2872" spans="1:8" x14ac:dyDescent="0.2">
      <c r="A2872"/>
      <c r="B2872"/>
      <c r="C2872"/>
      <c r="D2872"/>
      <c r="E2872"/>
      <c r="F2872"/>
      <c r="G2872"/>
      <c r="H2872"/>
    </row>
    <row r="2873" spans="1:8" x14ac:dyDescent="0.2">
      <c r="A2873"/>
      <c r="B2873"/>
      <c r="C2873"/>
      <c r="D2873"/>
      <c r="E2873"/>
      <c r="F2873"/>
      <c r="G2873"/>
      <c r="H2873"/>
    </row>
    <row r="2874" spans="1:8" x14ac:dyDescent="0.2">
      <c r="A2874"/>
      <c r="B2874"/>
      <c r="C2874"/>
      <c r="D2874"/>
      <c r="E2874"/>
      <c r="F2874"/>
      <c r="G2874"/>
      <c r="H2874"/>
    </row>
    <row r="2875" spans="1:8" x14ac:dyDescent="0.2">
      <c r="A2875"/>
      <c r="B2875"/>
      <c r="C2875"/>
      <c r="D2875"/>
      <c r="E2875"/>
      <c r="F2875"/>
      <c r="G2875"/>
      <c r="H2875"/>
    </row>
    <row r="2876" spans="1:8" x14ac:dyDescent="0.2">
      <c r="A2876"/>
      <c r="B2876"/>
      <c r="C2876"/>
      <c r="D2876"/>
      <c r="E2876"/>
      <c r="F2876"/>
      <c r="G2876"/>
      <c r="H2876"/>
    </row>
    <row r="2877" spans="1:8" x14ac:dyDescent="0.2">
      <c r="A2877"/>
      <c r="B2877"/>
      <c r="C2877"/>
      <c r="D2877"/>
      <c r="E2877"/>
      <c r="F2877"/>
      <c r="G2877"/>
      <c r="H2877"/>
    </row>
    <row r="2878" spans="1:8" x14ac:dyDescent="0.2">
      <c r="A2878"/>
      <c r="B2878"/>
      <c r="C2878"/>
      <c r="D2878"/>
      <c r="E2878"/>
      <c r="F2878"/>
      <c r="G2878"/>
      <c r="H2878"/>
    </row>
    <row r="2879" spans="1:8" x14ac:dyDescent="0.2">
      <c r="A2879"/>
      <c r="B2879"/>
      <c r="C2879"/>
      <c r="D2879"/>
      <c r="E2879"/>
      <c r="F2879"/>
      <c r="G2879"/>
      <c r="H2879"/>
    </row>
    <row r="2880" spans="1:8" x14ac:dyDescent="0.2">
      <c r="A2880"/>
      <c r="B2880"/>
      <c r="C2880"/>
      <c r="D2880"/>
      <c r="E2880"/>
      <c r="F2880"/>
      <c r="G2880"/>
      <c r="H2880"/>
    </row>
    <row r="2881" spans="1:8" x14ac:dyDescent="0.2">
      <c r="A2881"/>
      <c r="B2881"/>
      <c r="C2881"/>
      <c r="D2881"/>
      <c r="E2881"/>
      <c r="F2881"/>
      <c r="G2881"/>
      <c r="H2881"/>
    </row>
    <row r="2882" spans="1:8" x14ac:dyDescent="0.2">
      <c r="A2882"/>
      <c r="B2882"/>
      <c r="C2882"/>
      <c r="D2882"/>
      <c r="E2882"/>
      <c r="F2882"/>
      <c r="G2882"/>
      <c r="H2882"/>
    </row>
    <row r="2883" spans="1:8" x14ac:dyDescent="0.2">
      <c r="A2883"/>
      <c r="B2883"/>
      <c r="C2883"/>
      <c r="D2883"/>
      <c r="E2883"/>
      <c r="F2883"/>
      <c r="G2883"/>
      <c r="H2883"/>
    </row>
    <row r="2884" spans="1:8" x14ac:dyDescent="0.2">
      <c r="A2884"/>
      <c r="B2884"/>
      <c r="C2884"/>
      <c r="D2884"/>
      <c r="E2884"/>
      <c r="F2884"/>
      <c r="G2884"/>
      <c r="H2884"/>
    </row>
    <row r="2885" spans="1:8" x14ac:dyDescent="0.2">
      <c r="A2885"/>
      <c r="B2885"/>
      <c r="C2885"/>
      <c r="D2885"/>
      <c r="E2885"/>
      <c r="F2885"/>
      <c r="G2885"/>
      <c r="H2885"/>
    </row>
    <row r="2886" spans="1:8" x14ac:dyDescent="0.2">
      <c r="A2886"/>
      <c r="B2886"/>
      <c r="C2886"/>
      <c r="D2886"/>
      <c r="E2886"/>
      <c r="F2886"/>
      <c r="G2886"/>
      <c r="H2886"/>
    </row>
    <row r="2887" spans="1:8" x14ac:dyDescent="0.2">
      <c r="A2887"/>
      <c r="B2887"/>
      <c r="C2887"/>
      <c r="D2887"/>
      <c r="E2887"/>
      <c r="F2887"/>
      <c r="G2887"/>
      <c r="H2887"/>
    </row>
    <row r="2888" spans="1:8" x14ac:dyDescent="0.2">
      <c r="A2888"/>
      <c r="B2888"/>
      <c r="C2888"/>
      <c r="D2888"/>
      <c r="E2888"/>
      <c r="F2888"/>
      <c r="G2888"/>
      <c r="H2888"/>
    </row>
    <row r="2889" spans="1:8" x14ac:dyDescent="0.2">
      <c r="A2889"/>
      <c r="B2889"/>
      <c r="C2889"/>
      <c r="D2889"/>
      <c r="E2889"/>
      <c r="F2889"/>
      <c r="G2889"/>
      <c r="H2889"/>
    </row>
    <row r="2890" spans="1:8" x14ac:dyDescent="0.2">
      <c r="A2890"/>
      <c r="B2890"/>
      <c r="C2890"/>
      <c r="D2890"/>
      <c r="E2890"/>
      <c r="F2890"/>
      <c r="G2890"/>
      <c r="H2890"/>
    </row>
    <row r="2891" spans="1:8" x14ac:dyDescent="0.2">
      <c r="A2891"/>
      <c r="B2891"/>
      <c r="C2891"/>
      <c r="D2891"/>
      <c r="E2891"/>
      <c r="F2891"/>
      <c r="G2891"/>
      <c r="H2891"/>
    </row>
    <row r="2892" spans="1:8" x14ac:dyDescent="0.2">
      <c r="A2892"/>
      <c r="B2892"/>
      <c r="C2892"/>
      <c r="D2892"/>
      <c r="E2892"/>
      <c r="F2892"/>
      <c r="G2892"/>
      <c r="H2892"/>
    </row>
    <row r="2893" spans="1:8" x14ac:dyDescent="0.2">
      <c r="A2893"/>
      <c r="B2893"/>
      <c r="C2893"/>
      <c r="D2893"/>
      <c r="E2893"/>
      <c r="F2893"/>
      <c r="G2893"/>
      <c r="H2893"/>
    </row>
    <row r="2894" spans="1:8" x14ac:dyDescent="0.2">
      <c r="A2894"/>
      <c r="B2894"/>
      <c r="C2894"/>
      <c r="D2894"/>
      <c r="E2894"/>
      <c r="F2894"/>
      <c r="G2894"/>
      <c r="H2894"/>
    </row>
    <row r="2895" spans="1:8" x14ac:dyDescent="0.2">
      <c r="A2895"/>
      <c r="B2895"/>
      <c r="C2895"/>
      <c r="D2895"/>
      <c r="E2895"/>
      <c r="F2895"/>
      <c r="G2895"/>
      <c r="H2895"/>
    </row>
    <row r="2896" spans="1:8" x14ac:dyDescent="0.2">
      <c r="A2896"/>
      <c r="B2896"/>
      <c r="C2896"/>
      <c r="D2896"/>
      <c r="E2896"/>
      <c r="F2896"/>
      <c r="G2896"/>
      <c r="H2896"/>
    </row>
    <row r="2897" spans="1:8" x14ac:dyDescent="0.2">
      <c r="A2897"/>
      <c r="B2897"/>
      <c r="C2897"/>
      <c r="D2897"/>
      <c r="E2897"/>
      <c r="F2897"/>
      <c r="G2897"/>
      <c r="H2897"/>
    </row>
    <row r="2898" spans="1:8" x14ac:dyDescent="0.2">
      <c r="A2898"/>
      <c r="B2898"/>
      <c r="C2898"/>
      <c r="D2898"/>
      <c r="E2898"/>
      <c r="F2898"/>
      <c r="G2898"/>
      <c r="H2898"/>
    </row>
    <row r="2899" spans="1:8" x14ac:dyDescent="0.2">
      <c r="A2899"/>
      <c r="B2899"/>
      <c r="C2899"/>
      <c r="D2899"/>
      <c r="E2899"/>
      <c r="F2899"/>
      <c r="G2899"/>
      <c r="H2899"/>
    </row>
    <row r="2900" spans="1:8" x14ac:dyDescent="0.2">
      <c r="A2900"/>
      <c r="B2900"/>
      <c r="C2900"/>
      <c r="D2900"/>
      <c r="E2900"/>
      <c r="F2900"/>
      <c r="G2900"/>
      <c r="H2900"/>
    </row>
    <row r="2901" spans="1:8" x14ac:dyDescent="0.2">
      <c r="A2901"/>
      <c r="B2901"/>
      <c r="C2901"/>
      <c r="D2901"/>
      <c r="E2901"/>
      <c r="F2901"/>
      <c r="G2901"/>
      <c r="H2901"/>
    </row>
    <row r="2902" spans="1:8" x14ac:dyDescent="0.2">
      <c r="A2902"/>
      <c r="B2902"/>
      <c r="C2902"/>
      <c r="D2902"/>
      <c r="E2902"/>
      <c r="F2902"/>
      <c r="G2902"/>
      <c r="H2902"/>
    </row>
    <row r="2903" spans="1:8" x14ac:dyDescent="0.2">
      <c r="A2903"/>
      <c r="B2903"/>
      <c r="C2903"/>
      <c r="D2903"/>
      <c r="E2903"/>
      <c r="F2903"/>
      <c r="G2903"/>
      <c r="H2903"/>
    </row>
    <row r="2904" spans="1:8" x14ac:dyDescent="0.2">
      <c r="A2904"/>
      <c r="B2904"/>
      <c r="C2904"/>
      <c r="D2904"/>
      <c r="E2904"/>
      <c r="F2904"/>
      <c r="G2904"/>
      <c r="H2904"/>
    </row>
    <row r="2905" spans="1:8" x14ac:dyDescent="0.2">
      <c r="A2905"/>
      <c r="B2905"/>
      <c r="C2905"/>
      <c r="D2905"/>
      <c r="E2905"/>
      <c r="F2905"/>
      <c r="G2905"/>
      <c r="H2905"/>
    </row>
    <row r="2906" spans="1:8" x14ac:dyDescent="0.2">
      <c r="A2906"/>
      <c r="B2906"/>
      <c r="C2906"/>
      <c r="D2906"/>
      <c r="E2906"/>
      <c r="F2906"/>
      <c r="G2906"/>
      <c r="H2906"/>
    </row>
    <row r="2907" spans="1:8" x14ac:dyDescent="0.2">
      <c r="A2907"/>
      <c r="B2907"/>
      <c r="C2907"/>
      <c r="D2907"/>
      <c r="E2907"/>
      <c r="F2907"/>
      <c r="G2907"/>
      <c r="H2907"/>
    </row>
    <row r="2908" spans="1:8" x14ac:dyDescent="0.2">
      <c r="A2908"/>
      <c r="B2908"/>
      <c r="C2908"/>
      <c r="D2908"/>
      <c r="E2908"/>
      <c r="F2908"/>
      <c r="G2908"/>
      <c r="H2908"/>
    </row>
    <row r="2909" spans="1:8" x14ac:dyDescent="0.2">
      <c r="A2909"/>
      <c r="B2909"/>
      <c r="C2909"/>
      <c r="D2909"/>
      <c r="E2909"/>
      <c r="F2909"/>
      <c r="G2909"/>
      <c r="H2909"/>
    </row>
    <row r="2910" spans="1:8" x14ac:dyDescent="0.2">
      <c r="A2910"/>
      <c r="B2910"/>
      <c r="C2910"/>
      <c r="D2910"/>
      <c r="E2910"/>
      <c r="F2910"/>
      <c r="G2910"/>
      <c r="H2910"/>
    </row>
    <row r="2911" spans="1:8" x14ac:dyDescent="0.2">
      <c r="A2911"/>
      <c r="B2911"/>
      <c r="C2911"/>
      <c r="D2911"/>
      <c r="E2911"/>
      <c r="F2911"/>
      <c r="G2911"/>
      <c r="H2911"/>
    </row>
    <row r="2912" spans="1:8" x14ac:dyDescent="0.2">
      <c r="A2912"/>
      <c r="B2912"/>
      <c r="C2912"/>
      <c r="D2912"/>
      <c r="E2912"/>
      <c r="F2912"/>
      <c r="G2912"/>
      <c r="H2912"/>
    </row>
    <row r="2913" spans="1:8" x14ac:dyDescent="0.2">
      <c r="A2913"/>
      <c r="B2913"/>
      <c r="C2913"/>
      <c r="D2913"/>
      <c r="E2913"/>
      <c r="F2913"/>
      <c r="G2913"/>
      <c r="H2913"/>
    </row>
    <row r="2914" spans="1:8" x14ac:dyDescent="0.2">
      <c r="A2914"/>
      <c r="B2914"/>
      <c r="C2914"/>
      <c r="D2914"/>
      <c r="E2914"/>
      <c r="F2914"/>
      <c r="G2914"/>
      <c r="H2914"/>
    </row>
    <row r="2915" spans="1:8" x14ac:dyDescent="0.2">
      <c r="A2915"/>
      <c r="B2915"/>
      <c r="C2915"/>
      <c r="D2915"/>
      <c r="E2915"/>
      <c r="F2915"/>
      <c r="G2915"/>
      <c r="H2915"/>
    </row>
    <row r="2916" spans="1:8" x14ac:dyDescent="0.2">
      <c r="A2916"/>
      <c r="B2916"/>
      <c r="C2916"/>
      <c r="D2916"/>
      <c r="E2916"/>
      <c r="F2916"/>
      <c r="G2916"/>
      <c r="H2916"/>
    </row>
    <row r="2917" spans="1:8" x14ac:dyDescent="0.2">
      <c r="A2917"/>
      <c r="B2917"/>
      <c r="C2917"/>
      <c r="D2917"/>
      <c r="E2917"/>
      <c r="F2917"/>
      <c r="G2917"/>
      <c r="H2917"/>
    </row>
    <row r="2918" spans="1:8" x14ac:dyDescent="0.2">
      <c r="A2918"/>
      <c r="B2918"/>
      <c r="C2918"/>
      <c r="D2918"/>
      <c r="E2918"/>
      <c r="F2918"/>
      <c r="G2918"/>
      <c r="H2918"/>
    </row>
    <row r="2919" spans="1:8" x14ac:dyDescent="0.2">
      <c r="A2919"/>
      <c r="B2919"/>
      <c r="C2919"/>
      <c r="D2919"/>
      <c r="E2919"/>
      <c r="F2919"/>
      <c r="G2919"/>
      <c r="H2919"/>
    </row>
    <row r="2920" spans="1:8" x14ac:dyDescent="0.2">
      <c r="A2920"/>
      <c r="B2920"/>
      <c r="C2920"/>
      <c r="D2920"/>
      <c r="E2920"/>
      <c r="F2920"/>
      <c r="G2920"/>
      <c r="H2920"/>
    </row>
    <row r="2921" spans="1:8" x14ac:dyDescent="0.2">
      <c r="A2921"/>
      <c r="B2921"/>
      <c r="C2921"/>
      <c r="D2921"/>
      <c r="E2921"/>
      <c r="F2921"/>
      <c r="G2921"/>
      <c r="H2921"/>
    </row>
    <row r="2922" spans="1:8" x14ac:dyDescent="0.2">
      <c r="A2922"/>
      <c r="B2922"/>
      <c r="C2922"/>
      <c r="D2922"/>
      <c r="E2922"/>
      <c r="F2922"/>
      <c r="G2922"/>
      <c r="H2922"/>
    </row>
    <row r="2923" spans="1:8" x14ac:dyDescent="0.2">
      <c r="A2923"/>
      <c r="B2923"/>
      <c r="C2923"/>
      <c r="D2923"/>
      <c r="E2923"/>
      <c r="F2923"/>
      <c r="G2923"/>
      <c r="H2923"/>
    </row>
    <row r="2924" spans="1:8" x14ac:dyDescent="0.2">
      <c r="A2924"/>
      <c r="B2924"/>
      <c r="C2924"/>
      <c r="D2924"/>
      <c r="E2924"/>
      <c r="F2924"/>
      <c r="G2924"/>
      <c r="H2924"/>
    </row>
    <row r="2925" spans="1:8" x14ac:dyDescent="0.2">
      <c r="A2925"/>
      <c r="B2925"/>
      <c r="C2925"/>
      <c r="D2925"/>
      <c r="E2925"/>
      <c r="F2925"/>
      <c r="G2925"/>
      <c r="H2925"/>
    </row>
    <row r="2926" spans="1:8" x14ac:dyDescent="0.2">
      <c r="A2926"/>
      <c r="B2926"/>
      <c r="C2926"/>
      <c r="D2926"/>
      <c r="E2926"/>
      <c r="F2926"/>
      <c r="G2926"/>
      <c r="H2926"/>
    </row>
    <row r="2927" spans="1:8" x14ac:dyDescent="0.2">
      <c r="A2927"/>
      <c r="B2927"/>
      <c r="C2927"/>
      <c r="D2927"/>
      <c r="E2927"/>
      <c r="F2927"/>
      <c r="G2927"/>
      <c r="H2927"/>
    </row>
    <row r="2928" spans="1:8" x14ac:dyDescent="0.2">
      <c r="A2928"/>
      <c r="B2928"/>
      <c r="C2928"/>
      <c r="D2928"/>
      <c r="E2928"/>
      <c r="F2928"/>
      <c r="G2928"/>
      <c r="H2928"/>
    </row>
    <row r="2929" spans="1:8" x14ac:dyDescent="0.2">
      <c r="A2929"/>
      <c r="B2929"/>
      <c r="C2929"/>
      <c r="D2929"/>
      <c r="E2929"/>
      <c r="F2929"/>
      <c r="G2929"/>
      <c r="H2929"/>
    </row>
    <row r="2930" spans="1:8" x14ac:dyDescent="0.2">
      <c r="A2930"/>
      <c r="B2930"/>
      <c r="C2930"/>
      <c r="D2930"/>
      <c r="E2930"/>
      <c r="F2930"/>
      <c r="G2930"/>
      <c r="H2930"/>
    </row>
    <row r="2931" spans="1:8" x14ac:dyDescent="0.2">
      <c r="A2931"/>
      <c r="B2931"/>
      <c r="C2931"/>
      <c r="D2931"/>
      <c r="E2931"/>
      <c r="F2931"/>
      <c r="G2931"/>
      <c r="H2931"/>
    </row>
    <row r="2932" spans="1:8" x14ac:dyDescent="0.2">
      <c r="A2932"/>
      <c r="B2932"/>
      <c r="C2932"/>
      <c r="D2932"/>
      <c r="E2932"/>
      <c r="F2932"/>
      <c r="G2932"/>
      <c r="H2932"/>
    </row>
    <row r="2933" spans="1:8" x14ac:dyDescent="0.2">
      <c r="A2933"/>
      <c r="B2933"/>
      <c r="C2933"/>
      <c r="D2933"/>
      <c r="E2933"/>
      <c r="F2933"/>
      <c r="G2933"/>
      <c r="H2933"/>
    </row>
    <row r="2934" spans="1:8" x14ac:dyDescent="0.2">
      <c r="A2934"/>
      <c r="B2934"/>
      <c r="C2934"/>
      <c r="D2934"/>
      <c r="E2934"/>
      <c r="F2934"/>
      <c r="G2934"/>
      <c r="H2934"/>
    </row>
    <row r="2935" spans="1:8" x14ac:dyDescent="0.2">
      <c r="A2935"/>
      <c r="B2935"/>
      <c r="C2935"/>
      <c r="D2935"/>
      <c r="E2935"/>
      <c r="F2935"/>
      <c r="G2935"/>
      <c r="H2935"/>
    </row>
    <row r="2936" spans="1:8" x14ac:dyDescent="0.2">
      <c r="A2936"/>
      <c r="B2936"/>
      <c r="C2936"/>
      <c r="D2936"/>
      <c r="E2936"/>
      <c r="F2936"/>
      <c r="G2936"/>
      <c r="H2936"/>
    </row>
    <row r="2937" spans="1:8" x14ac:dyDescent="0.2">
      <c r="A2937"/>
      <c r="B2937"/>
      <c r="C2937"/>
      <c r="D2937"/>
      <c r="E2937"/>
      <c r="F2937"/>
      <c r="G2937"/>
      <c r="H2937"/>
    </row>
    <row r="2938" spans="1:8" x14ac:dyDescent="0.2">
      <c r="A2938"/>
      <c r="B2938"/>
      <c r="C2938"/>
      <c r="D2938"/>
      <c r="E2938"/>
      <c r="F2938"/>
      <c r="G2938"/>
      <c r="H2938"/>
    </row>
    <row r="2939" spans="1:8" x14ac:dyDescent="0.2">
      <c r="A2939"/>
      <c r="B2939"/>
      <c r="C2939"/>
      <c r="D2939"/>
      <c r="E2939"/>
      <c r="F2939"/>
      <c r="G2939"/>
      <c r="H2939"/>
    </row>
    <row r="2940" spans="1:8" x14ac:dyDescent="0.2">
      <c r="A2940"/>
      <c r="B2940"/>
      <c r="C2940"/>
      <c r="D2940"/>
      <c r="E2940"/>
      <c r="F2940"/>
      <c r="G2940"/>
      <c r="H2940"/>
    </row>
    <row r="2941" spans="1:8" x14ac:dyDescent="0.2">
      <c r="A2941"/>
      <c r="B2941"/>
      <c r="C2941"/>
      <c r="D2941"/>
      <c r="E2941"/>
      <c r="F2941"/>
      <c r="G2941"/>
      <c r="H2941"/>
    </row>
    <row r="2942" spans="1:8" x14ac:dyDescent="0.2">
      <c r="A2942"/>
      <c r="B2942"/>
      <c r="C2942"/>
      <c r="D2942"/>
      <c r="E2942"/>
      <c r="F2942"/>
      <c r="G2942"/>
      <c r="H2942"/>
    </row>
    <row r="2943" spans="1:8" x14ac:dyDescent="0.2">
      <c r="A2943"/>
      <c r="B2943"/>
      <c r="C2943"/>
      <c r="D2943"/>
      <c r="E2943"/>
      <c r="F2943"/>
      <c r="G2943"/>
      <c r="H2943"/>
    </row>
    <row r="2944" spans="1:8" x14ac:dyDescent="0.2">
      <c r="A2944"/>
      <c r="B2944"/>
      <c r="C2944"/>
      <c r="D2944"/>
      <c r="E2944"/>
      <c r="F2944"/>
      <c r="G2944"/>
      <c r="H2944"/>
    </row>
    <row r="2945" spans="1:8" x14ac:dyDescent="0.2">
      <c r="A2945"/>
      <c r="B2945"/>
      <c r="C2945"/>
      <c r="D2945"/>
      <c r="E2945"/>
      <c r="F2945"/>
      <c r="G2945"/>
      <c r="H2945"/>
    </row>
    <row r="2946" spans="1:8" x14ac:dyDescent="0.2">
      <c r="A2946"/>
      <c r="B2946"/>
      <c r="C2946"/>
      <c r="D2946"/>
      <c r="E2946"/>
      <c r="F2946"/>
      <c r="G2946"/>
      <c r="H2946"/>
    </row>
    <row r="2947" spans="1:8" x14ac:dyDescent="0.2">
      <c r="A2947"/>
      <c r="B2947"/>
      <c r="C2947"/>
      <c r="D2947"/>
      <c r="E2947"/>
      <c r="F2947"/>
      <c r="G2947"/>
      <c r="H2947"/>
    </row>
    <row r="2948" spans="1:8" x14ac:dyDescent="0.2">
      <c r="A2948"/>
      <c r="B2948"/>
      <c r="C2948"/>
      <c r="D2948"/>
      <c r="E2948"/>
      <c r="F2948"/>
      <c r="G2948"/>
      <c r="H2948"/>
    </row>
    <row r="2949" spans="1:8" x14ac:dyDescent="0.2">
      <c r="A2949"/>
      <c r="B2949"/>
      <c r="C2949"/>
      <c r="D2949"/>
      <c r="E2949"/>
      <c r="F2949"/>
      <c r="G2949"/>
      <c r="H2949"/>
    </row>
    <row r="2950" spans="1:8" x14ac:dyDescent="0.2">
      <c r="A2950"/>
      <c r="B2950"/>
      <c r="C2950"/>
      <c r="D2950"/>
      <c r="E2950"/>
      <c r="F2950"/>
      <c r="G2950"/>
      <c r="H2950"/>
    </row>
    <row r="2951" spans="1:8" x14ac:dyDescent="0.2">
      <c r="A2951"/>
      <c r="B2951"/>
      <c r="C2951"/>
      <c r="D2951"/>
      <c r="E2951"/>
      <c r="F2951"/>
      <c r="G2951"/>
      <c r="H2951"/>
    </row>
    <row r="2952" spans="1:8" x14ac:dyDescent="0.2">
      <c r="A2952"/>
      <c r="B2952"/>
      <c r="C2952"/>
      <c r="D2952"/>
      <c r="E2952"/>
      <c r="F2952"/>
      <c r="G2952"/>
      <c r="H2952"/>
    </row>
    <row r="2953" spans="1:8" x14ac:dyDescent="0.2">
      <c r="A2953"/>
      <c r="B2953"/>
      <c r="C2953"/>
      <c r="D2953"/>
      <c r="E2953"/>
      <c r="F2953"/>
      <c r="G2953"/>
      <c r="H2953"/>
    </row>
    <row r="2954" spans="1:8" x14ac:dyDescent="0.2">
      <c r="A2954"/>
      <c r="B2954"/>
      <c r="C2954"/>
      <c r="D2954"/>
      <c r="E2954"/>
      <c r="F2954"/>
      <c r="G2954"/>
      <c r="H2954"/>
    </row>
    <row r="2955" spans="1:8" x14ac:dyDescent="0.2">
      <c r="A2955"/>
      <c r="B2955"/>
      <c r="C2955"/>
      <c r="D2955"/>
      <c r="E2955"/>
      <c r="F2955"/>
      <c r="G2955"/>
      <c r="H2955"/>
    </row>
    <row r="2956" spans="1:8" x14ac:dyDescent="0.2">
      <c r="A2956"/>
      <c r="B2956"/>
      <c r="C2956"/>
      <c r="D2956"/>
      <c r="E2956"/>
      <c r="F2956"/>
      <c r="G2956"/>
      <c r="H2956"/>
    </row>
    <row r="2957" spans="1:8" x14ac:dyDescent="0.2">
      <c r="A2957"/>
      <c r="B2957"/>
      <c r="C2957"/>
      <c r="D2957"/>
      <c r="E2957"/>
      <c r="F2957"/>
      <c r="G2957"/>
      <c r="H2957"/>
    </row>
    <row r="2958" spans="1:8" x14ac:dyDescent="0.2">
      <c r="A2958"/>
      <c r="B2958"/>
      <c r="C2958"/>
      <c r="D2958"/>
      <c r="E2958"/>
      <c r="F2958"/>
      <c r="G2958"/>
      <c r="H2958"/>
    </row>
    <row r="2959" spans="1:8" x14ac:dyDescent="0.2">
      <c r="A2959"/>
      <c r="B2959"/>
      <c r="C2959"/>
      <c r="D2959"/>
      <c r="E2959"/>
      <c r="F2959"/>
      <c r="G2959"/>
      <c r="H2959"/>
    </row>
    <row r="2960" spans="1:8" x14ac:dyDescent="0.2">
      <c r="A2960"/>
      <c r="B2960"/>
      <c r="C2960"/>
      <c r="D2960"/>
      <c r="E2960"/>
      <c r="F2960"/>
      <c r="G2960"/>
      <c r="H2960"/>
    </row>
    <row r="2961" spans="1:8" x14ac:dyDescent="0.2">
      <c r="A2961"/>
      <c r="B2961"/>
      <c r="C2961"/>
      <c r="D2961"/>
      <c r="E2961"/>
      <c r="F2961"/>
      <c r="G2961"/>
      <c r="H2961"/>
    </row>
    <row r="2962" spans="1:8" x14ac:dyDescent="0.2">
      <c r="A2962"/>
      <c r="B2962"/>
      <c r="C2962"/>
      <c r="D2962"/>
      <c r="E2962"/>
      <c r="F2962"/>
      <c r="G2962"/>
      <c r="H2962"/>
    </row>
    <row r="2963" spans="1:8" x14ac:dyDescent="0.2">
      <c r="A2963"/>
      <c r="B2963"/>
      <c r="C2963"/>
      <c r="D2963"/>
      <c r="E2963"/>
      <c r="F2963"/>
      <c r="G2963"/>
      <c r="H2963"/>
    </row>
    <row r="2964" spans="1:8" x14ac:dyDescent="0.2">
      <c r="A2964"/>
      <c r="B2964"/>
      <c r="C2964"/>
      <c r="D2964"/>
      <c r="E2964"/>
      <c r="F2964"/>
      <c r="G2964"/>
      <c r="H2964"/>
    </row>
    <row r="2965" spans="1:8" x14ac:dyDescent="0.2">
      <c r="A2965"/>
      <c r="B2965"/>
      <c r="C2965"/>
      <c r="D2965"/>
      <c r="E2965"/>
      <c r="F2965"/>
      <c r="G2965"/>
      <c r="H2965"/>
    </row>
    <row r="2966" spans="1:8" x14ac:dyDescent="0.2">
      <c r="A2966"/>
      <c r="B2966"/>
      <c r="C2966"/>
      <c r="D2966"/>
      <c r="E2966"/>
      <c r="F2966"/>
      <c r="G2966"/>
      <c r="H2966"/>
    </row>
    <row r="2967" spans="1:8" x14ac:dyDescent="0.2">
      <c r="A2967"/>
      <c r="B2967"/>
      <c r="C2967"/>
      <c r="D2967"/>
      <c r="E2967"/>
      <c r="F2967"/>
      <c r="G2967"/>
      <c r="H2967"/>
    </row>
    <row r="2968" spans="1:8" x14ac:dyDescent="0.2">
      <c r="A2968"/>
      <c r="B2968"/>
      <c r="C2968"/>
      <c r="D2968"/>
      <c r="E2968"/>
      <c r="F2968"/>
      <c r="G2968"/>
      <c r="H2968"/>
    </row>
    <row r="2969" spans="1:8" x14ac:dyDescent="0.2">
      <c r="A2969"/>
      <c r="B2969"/>
      <c r="C2969"/>
      <c r="D2969"/>
      <c r="E2969"/>
      <c r="F2969"/>
      <c r="G2969"/>
      <c r="H2969"/>
    </row>
    <row r="2970" spans="1:8" x14ac:dyDescent="0.2">
      <c r="A2970"/>
      <c r="B2970"/>
      <c r="C2970"/>
      <c r="D2970"/>
      <c r="E2970"/>
      <c r="F2970"/>
      <c r="G2970"/>
      <c r="H2970"/>
    </row>
    <row r="2971" spans="1:8" x14ac:dyDescent="0.2">
      <c r="A2971"/>
      <c r="B2971"/>
      <c r="C2971"/>
      <c r="D2971"/>
      <c r="E2971"/>
      <c r="F2971"/>
      <c r="G2971"/>
      <c r="H2971"/>
    </row>
    <row r="2972" spans="1:8" x14ac:dyDescent="0.2">
      <c r="A2972"/>
      <c r="B2972"/>
      <c r="C2972"/>
      <c r="D2972"/>
      <c r="E2972"/>
      <c r="F2972"/>
      <c r="G2972"/>
      <c r="H2972"/>
    </row>
    <row r="2973" spans="1:8" x14ac:dyDescent="0.2">
      <c r="A2973"/>
      <c r="B2973"/>
      <c r="C2973"/>
      <c r="D2973"/>
      <c r="E2973"/>
      <c r="F2973"/>
      <c r="G2973"/>
      <c r="H2973"/>
    </row>
    <row r="2974" spans="1:8" x14ac:dyDescent="0.2">
      <c r="A2974"/>
      <c r="B2974"/>
      <c r="C2974"/>
      <c r="D2974"/>
      <c r="E2974"/>
      <c r="F2974"/>
      <c r="G2974"/>
      <c r="H2974"/>
    </row>
    <row r="2975" spans="1:8" x14ac:dyDescent="0.2">
      <c r="A2975"/>
      <c r="B2975"/>
      <c r="C2975"/>
      <c r="D2975"/>
      <c r="E2975"/>
      <c r="F2975"/>
      <c r="G2975"/>
      <c r="H2975"/>
    </row>
    <row r="2976" spans="1:8" x14ac:dyDescent="0.2">
      <c r="A2976"/>
      <c r="B2976"/>
      <c r="C2976"/>
      <c r="D2976"/>
      <c r="E2976"/>
      <c r="F2976"/>
      <c r="G2976"/>
      <c r="H2976"/>
    </row>
    <row r="2977" spans="1:8" x14ac:dyDescent="0.2">
      <c r="A2977"/>
      <c r="B2977"/>
      <c r="C2977"/>
      <c r="D2977"/>
      <c r="E2977"/>
      <c r="F2977"/>
      <c r="G2977"/>
      <c r="H2977"/>
    </row>
    <row r="2978" spans="1:8" x14ac:dyDescent="0.2">
      <c r="A2978"/>
      <c r="B2978"/>
      <c r="C2978"/>
      <c r="D2978"/>
      <c r="E2978"/>
      <c r="F2978"/>
      <c r="G2978"/>
      <c r="H2978"/>
    </row>
    <row r="2979" spans="1:8" x14ac:dyDescent="0.2">
      <c r="A2979"/>
      <c r="B2979"/>
      <c r="C2979"/>
      <c r="D2979"/>
      <c r="E2979"/>
      <c r="F2979"/>
      <c r="G2979"/>
      <c r="H2979"/>
    </row>
    <row r="2980" spans="1:8" x14ac:dyDescent="0.2">
      <c r="A2980"/>
      <c r="B2980"/>
      <c r="C2980"/>
      <c r="D2980"/>
      <c r="E2980"/>
      <c r="F2980"/>
      <c r="G2980"/>
      <c r="H2980"/>
    </row>
    <row r="2981" spans="1:8" x14ac:dyDescent="0.2">
      <c r="A2981"/>
      <c r="B2981"/>
      <c r="C2981"/>
      <c r="D2981"/>
      <c r="E2981"/>
      <c r="F2981"/>
      <c r="G2981"/>
      <c r="H2981"/>
    </row>
    <row r="2982" spans="1:8" x14ac:dyDescent="0.2">
      <c r="A2982"/>
      <c r="B2982"/>
      <c r="C2982"/>
      <c r="D2982"/>
      <c r="E2982"/>
      <c r="F2982"/>
      <c r="G2982"/>
      <c r="H2982"/>
    </row>
    <row r="2983" spans="1:8" x14ac:dyDescent="0.2">
      <c r="A2983"/>
      <c r="B2983"/>
      <c r="C2983"/>
      <c r="D2983"/>
      <c r="E2983"/>
      <c r="F2983"/>
      <c r="G2983"/>
      <c r="H2983"/>
    </row>
    <row r="2984" spans="1:8" x14ac:dyDescent="0.2">
      <c r="A2984"/>
      <c r="B2984"/>
      <c r="C2984"/>
      <c r="D2984"/>
      <c r="E2984"/>
      <c r="F2984"/>
      <c r="G2984"/>
      <c r="H2984"/>
    </row>
    <row r="2985" spans="1:8" x14ac:dyDescent="0.2">
      <c r="A2985"/>
      <c r="B2985"/>
      <c r="C2985"/>
      <c r="D2985"/>
      <c r="E2985"/>
      <c r="F2985"/>
      <c r="G2985"/>
      <c r="H2985"/>
    </row>
    <row r="2986" spans="1:8" x14ac:dyDescent="0.2">
      <c r="A2986"/>
      <c r="B2986"/>
      <c r="C2986"/>
      <c r="D2986"/>
      <c r="E2986"/>
      <c r="F2986"/>
      <c r="G2986"/>
      <c r="H2986"/>
    </row>
    <row r="2987" spans="1:8" x14ac:dyDescent="0.2">
      <c r="A2987"/>
      <c r="B2987"/>
      <c r="C2987"/>
      <c r="D2987"/>
      <c r="E2987"/>
      <c r="F2987"/>
      <c r="G2987"/>
      <c r="H2987"/>
    </row>
    <row r="2988" spans="1:8" x14ac:dyDescent="0.2">
      <c r="A2988"/>
      <c r="B2988"/>
      <c r="C2988"/>
      <c r="D2988"/>
      <c r="E2988"/>
      <c r="F2988"/>
      <c r="G2988"/>
      <c r="H2988"/>
    </row>
    <row r="2989" spans="1:8" x14ac:dyDescent="0.2">
      <c r="A2989"/>
      <c r="B2989"/>
      <c r="C2989"/>
      <c r="D2989"/>
      <c r="E2989"/>
      <c r="F2989"/>
      <c r="G2989"/>
      <c r="H2989"/>
    </row>
    <row r="2990" spans="1:8" x14ac:dyDescent="0.2">
      <c r="A2990"/>
      <c r="B2990"/>
      <c r="C2990"/>
      <c r="D2990"/>
      <c r="E2990"/>
      <c r="F2990"/>
      <c r="G2990"/>
      <c r="H2990"/>
    </row>
    <row r="2991" spans="1:8" x14ac:dyDescent="0.2">
      <c r="A2991"/>
      <c r="B2991"/>
      <c r="C2991"/>
      <c r="D2991"/>
      <c r="E2991"/>
      <c r="F2991"/>
      <c r="G2991"/>
      <c r="H2991"/>
    </row>
    <row r="2992" spans="1:8" x14ac:dyDescent="0.2">
      <c r="A2992"/>
      <c r="B2992"/>
      <c r="C2992"/>
      <c r="D2992"/>
      <c r="E2992"/>
      <c r="F2992"/>
      <c r="G2992"/>
      <c r="H2992"/>
    </row>
    <row r="2993" spans="1:8" x14ac:dyDescent="0.2">
      <c r="A2993"/>
      <c r="B2993"/>
      <c r="C2993"/>
      <c r="D2993"/>
      <c r="E2993"/>
      <c r="F2993"/>
      <c r="G2993"/>
      <c r="H2993"/>
    </row>
    <row r="2994" spans="1:8" x14ac:dyDescent="0.2">
      <c r="A2994"/>
      <c r="B2994"/>
      <c r="C2994"/>
      <c r="D2994"/>
      <c r="E2994"/>
      <c r="F2994"/>
      <c r="G2994"/>
      <c r="H2994"/>
    </row>
    <row r="2995" spans="1:8" x14ac:dyDescent="0.2">
      <c r="A2995"/>
      <c r="B2995"/>
      <c r="C2995"/>
      <c r="D2995"/>
      <c r="E2995"/>
      <c r="F2995"/>
      <c r="G2995"/>
      <c r="H2995"/>
    </row>
    <row r="2996" spans="1:8" x14ac:dyDescent="0.2">
      <c r="A2996"/>
      <c r="B2996"/>
      <c r="C2996"/>
      <c r="D2996"/>
      <c r="E2996"/>
      <c r="F2996"/>
      <c r="G2996"/>
      <c r="H2996"/>
    </row>
    <row r="2997" spans="1:8" x14ac:dyDescent="0.2">
      <c r="A2997"/>
      <c r="B2997"/>
      <c r="C2997"/>
      <c r="D2997"/>
      <c r="E2997"/>
      <c r="F2997"/>
      <c r="G2997"/>
      <c r="H2997"/>
    </row>
    <row r="2998" spans="1:8" x14ac:dyDescent="0.2">
      <c r="A2998"/>
      <c r="B2998"/>
      <c r="C2998"/>
      <c r="D2998"/>
      <c r="E2998"/>
      <c r="F2998"/>
      <c r="G2998"/>
      <c r="H2998"/>
    </row>
    <row r="2999" spans="1:8" x14ac:dyDescent="0.2">
      <c r="A2999"/>
      <c r="B2999"/>
      <c r="C2999"/>
      <c r="D2999"/>
      <c r="E2999"/>
      <c r="F2999"/>
      <c r="G2999"/>
      <c r="H2999"/>
    </row>
    <row r="3000" spans="1:8" x14ac:dyDescent="0.2">
      <c r="A3000"/>
      <c r="B3000"/>
      <c r="C3000"/>
      <c r="D3000"/>
      <c r="E3000"/>
      <c r="F3000"/>
      <c r="G3000"/>
      <c r="H3000"/>
    </row>
    <row r="3001" spans="1:8" x14ac:dyDescent="0.2">
      <c r="A3001"/>
      <c r="B3001"/>
      <c r="C3001"/>
      <c r="D3001"/>
      <c r="E3001"/>
      <c r="F3001"/>
      <c r="G3001"/>
      <c r="H3001"/>
    </row>
    <row r="3002" spans="1:8" x14ac:dyDescent="0.2">
      <c r="A3002"/>
      <c r="B3002"/>
      <c r="C3002"/>
      <c r="D3002"/>
      <c r="E3002"/>
      <c r="F3002"/>
      <c r="G3002"/>
      <c r="H3002"/>
    </row>
    <row r="3003" spans="1:8" x14ac:dyDescent="0.2">
      <c r="A3003"/>
      <c r="B3003"/>
      <c r="C3003"/>
      <c r="D3003"/>
      <c r="E3003"/>
      <c r="F3003"/>
      <c r="G3003"/>
      <c r="H3003"/>
    </row>
    <row r="3004" spans="1:8" x14ac:dyDescent="0.2">
      <c r="A3004"/>
      <c r="B3004"/>
      <c r="C3004"/>
      <c r="D3004"/>
      <c r="E3004"/>
      <c r="F3004"/>
      <c r="G3004"/>
      <c r="H3004"/>
    </row>
    <row r="3005" spans="1:8" x14ac:dyDescent="0.2">
      <c r="A3005"/>
      <c r="B3005"/>
      <c r="C3005"/>
      <c r="D3005"/>
      <c r="E3005"/>
      <c r="F3005"/>
      <c r="G3005"/>
      <c r="H3005"/>
    </row>
    <row r="3006" spans="1:8" x14ac:dyDescent="0.2">
      <c r="A3006"/>
      <c r="B3006"/>
      <c r="C3006"/>
      <c r="D3006"/>
      <c r="E3006"/>
      <c r="F3006"/>
      <c r="G3006"/>
      <c r="H3006"/>
    </row>
    <row r="3007" spans="1:8" x14ac:dyDescent="0.2">
      <c r="A3007"/>
      <c r="B3007"/>
      <c r="C3007"/>
      <c r="D3007"/>
      <c r="E3007"/>
      <c r="F3007"/>
      <c r="G3007"/>
      <c r="H3007"/>
    </row>
    <row r="3008" spans="1:8" x14ac:dyDescent="0.2">
      <c r="A3008"/>
      <c r="B3008"/>
      <c r="C3008"/>
      <c r="D3008"/>
      <c r="E3008"/>
      <c r="F3008"/>
      <c r="G3008"/>
      <c r="H3008"/>
    </row>
    <row r="3009" spans="1:8" x14ac:dyDescent="0.2">
      <c r="A3009"/>
      <c r="B3009"/>
      <c r="C3009"/>
      <c r="D3009"/>
      <c r="E3009"/>
      <c r="F3009"/>
      <c r="G3009"/>
      <c r="H3009"/>
    </row>
    <row r="3010" spans="1:8" x14ac:dyDescent="0.2">
      <c r="A3010"/>
      <c r="B3010"/>
      <c r="C3010"/>
      <c r="D3010"/>
      <c r="E3010"/>
      <c r="F3010"/>
      <c r="G3010"/>
      <c r="H3010"/>
    </row>
    <row r="3011" spans="1:8" x14ac:dyDescent="0.2">
      <c r="A3011"/>
      <c r="B3011"/>
      <c r="C3011"/>
      <c r="D3011"/>
      <c r="E3011"/>
      <c r="F3011"/>
      <c r="G3011"/>
      <c r="H3011"/>
    </row>
    <row r="3012" spans="1:8" x14ac:dyDescent="0.2">
      <c r="A3012"/>
      <c r="B3012"/>
      <c r="C3012"/>
      <c r="D3012"/>
      <c r="E3012"/>
      <c r="F3012"/>
      <c r="G3012"/>
      <c r="H3012"/>
    </row>
    <row r="3013" spans="1:8" x14ac:dyDescent="0.2">
      <c r="A3013"/>
      <c r="B3013"/>
      <c r="C3013"/>
      <c r="D3013"/>
      <c r="E3013"/>
      <c r="F3013"/>
      <c r="G3013"/>
      <c r="H3013"/>
    </row>
    <row r="3014" spans="1:8" x14ac:dyDescent="0.2">
      <c r="A3014"/>
      <c r="B3014"/>
      <c r="C3014"/>
      <c r="D3014"/>
      <c r="E3014"/>
      <c r="F3014"/>
      <c r="G3014"/>
      <c r="H3014"/>
    </row>
    <row r="3015" spans="1:8" x14ac:dyDescent="0.2">
      <c r="A3015"/>
      <c r="B3015"/>
      <c r="C3015"/>
      <c r="D3015"/>
      <c r="E3015"/>
      <c r="F3015"/>
      <c r="G3015"/>
      <c r="H3015"/>
    </row>
    <row r="3016" spans="1:8" x14ac:dyDescent="0.2">
      <c r="A3016"/>
      <c r="B3016"/>
      <c r="C3016"/>
      <c r="D3016"/>
      <c r="E3016"/>
      <c r="F3016"/>
      <c r="G3016"/>
      <c r="H3016"/>
    </row>
    <row r="3017" spans="1:8" x14ac:dyDescent="0.2">
      <c r="A3017"/>
      <c r="B3017"/>
      <c r="C3017"/>
      <c r="D3017"/>
      <c r="E3017"/>
      <c r="F3017"/>
      <c r="G3017"/>
      <c r="H3017"/>
    </row>
    <row r="3018" spans="1:8" x14ac:dyDescent="0.2">
      <c r="A3018"/>
      <c r="B3018"/>
      <c r="C3018"/>
      <c r="D3018"/>
      <c r="E3018"/>
      <c r="F3018"/>
      <c r="G3018"/>
      <c r="H3018"/>
    </row>
    <row r="3019" spans="1:8" x14ac:dyDescent="0.2">
      <c r="A3019"/>
      <c r="B3019"/>
      <c r="C3019"/>
      <c r="D3019"/>
      <c r="E3019"/>
      <c r="F3019"/>
      <c r="G3019"/>
      <c r="H3019"/>
    </row>
    <row r="3020" spans="1:8" x14ac:dyDescent="0.2">
      <c r="A3020"/>
      <c r="B3020"/>
      <c r="C3020"/>
      <c r="D3020"/>
      <c r="E3020"/>
      <c r="F3020"/>
      <c r="G3020"/>
      <c r="H3020"/>
    </row>
    <row r="3021" spans="1:8" x14ac:dyDescent="0.2">
      <c r="A3021"/>
      <c r="B3021"/>
      <c r="C3021"/>
      <c r="D3021"/>
      <c r="E3021"/>
      <c r="F3021"/>
      <c r="G3021"/>
      <c r="H3021"/>
    </row>
    <row r="3022" spans="1:8" x14ac:dyDescent="0.2">
      <c r="A3022"/>
      <c r="B3022"/>
      <c r="C3022"/>
      <c r="D3022"/>
      <c r="E3022"/>
      <c r="F3022"/>
      <c r="G3022"/>
      <c r="H3022"/>
    </row>
    <row r="3023" spans="1:8" x14ac:dyDescent="0.2">
      <c r="A3023"/>
      <c r="B3023"/>
      <c r="C3023"/>
      <c r="D3023"/>
      <c r="E3023"/>
      <c r="F3023"/>
      <c r="G3023"/>
      <c r="H3023"/>
    </row>
    <row r="3024" spans="1:8" x14ac:dyDescent="0.2">
      <c r="A3024"/>
      <c r="B3024"/>
      <c r="C3024"/>
      <c r="D3024"/>
      <c r="E3024"/>
      <c r="F3024"/>
      <c r="G3024"/>
      <c r="H3024"/>
    </row>
    <row r="3025" spans="1:8" x14ac:dyDescent="0.2">
      <c r="A3025"/>
      <c r="B3025"/>
      <c r="C3025"/>
      <c r="D3025"/>
      <c r="E3025"/>
      <c r="F3025"/>
      <c r="G3025"/>
      <c r="H3025"/>
    </row>
    <row r="3026" spans="1:8" x14ac:dyDescent="0.2">
      <c r="A3026"/>
      <c r="B3026"/>
      <c r="C3026"/>
      <c r="D3026"/>
      <c r="E3026"/>
      <c r="F3026"/>
      <c r="G3026"/>
      <c r="H3026"/>
    </row>
    <row r="3027" spans="1:8" x14ac:dyDescent="0.2">
      <c r="A3027"/>
      <c r="B3027"/>
      <c r="C3027"/>
      <c r="D3027"/>
      <c r="E3027"/>
      <c r="F3027"/>
      <c r="G3027"/>
      <c r="H3027"/>
    </row>
    <row r="3028" spans="1:8" x14ac:dyDescent="0.2">
      <c r="A3028"/>
      <c r="B3028"/>
      <c r="C3028"/>
      <c r="D3028"/>
      <c r="E3028"/>
      <c r="F3028"/>
      <c r="G3028"/>
      <c r="H3028"/>
    </row>
    <row r="3029" spans="1:8" x14ac:dyDescent="0.2">
      <c r="A3029"/>
      <c r="B3029"/>
      <c r="C3029"/>
      <c r="D3029"/>
      <c r="E3029"/>
      <c r="F3029"/>
      <c r="G3029"/>
      <c r="H3029"/>
    </row>
    <row r="3030" spans="1:8" x14ac:dyDescent="0.2">
      <c r="A3030"/>
      <c r="B3030"/>
      <c r="C3030"/>
      <c r="D3030"/>
      <c r="E3030"/>
      <c r="F3030"/>
      <c r="G3030"/>
      <c r="H3030"/>
    </row>
    <row r="3031" spans="1:8" x14ac:dyDescent="0.2">
      <c r="A3031"/>
      <c r="B3031"/>
      <c r="C3031"/>
      <c r="D3031"/>
      <c r="E3031"/>
      <c r="F3031"/>
      <c r="G3031"/>
      <c r="H3031"/>
    </row>
    <row r="3032" spans="1:8" x14ac:dyDescent="0.2">
      <c r="A3032"/>
      <c r="B3032"/>
      <c r="C3032"/>
      <c r="D3032"/>
      <c r="E3032"/>
      <c r="F3032"/>
      <c r="G3032"/>
      <c r="H3032"/>
    </row>
    <row r="3033" spans="1:8" x14ac:dyDescent="0.2">
      <c r="A3033"/>
      <c r="B3033"/>
      <c r="C3033"/>
      <c r="D3033"/>
      <c r="E3033"/>
      <c r="F3033"/>
      <c r="G3033"/>
      <c r="H3033"/>
    </row>
    <row r="3034" spans="1:8" x14ac:dyDescent="0.2">
      <c r="A3034"/>
      <c r="B3034"/>
      <c r="C3034"/>
      <c r="D3034"/>
      <c r="E3034"/>
      <c r="F3034"/>
      <c r="G3034"/>
      <c r="H3034"/>
    </row>
    <row r="3035" spans="1:8" x14ac:dyDescent="0.2">
      <c r="A3035"/>
      <c r="B3035"/>
      <c r="C3035"/>
      <c r="D3035"/>
      <c r="E3035"/>
      <c r="F3035"/>
      <c r="G3035"/>
      <c r="H3035"/>
    </row>
    <row r="3036" spans="1:8" x14ac:dyDescent="0.2">
      <c r="A3036"/>
      <c r="B3036"/>
      <c r="C3036"/>
      <c r="D3036"/>
      <c r="E3036"/>
      <c r="F3036"/>
      <c r="G3036"/>
      <c r="H3036"/>
    </row>
    <row r="3037" spans="1:8" x14ac:dyDescent="0.2">
      <c r="A3037"/>
      <c r="B3037"/>
      <c r="C3037"/>
      <c r="D3037"/>
      <c r="E3037"/>
      <c r="F3037"/>
      <c r="G3037"/>
      <c r="H3037"/>
    </row>
    <row r="3038" spans="1:8" x14ac:dyDescent="0.2">
      <c r="A3038"/>
      <c r="B3038"/>
      <c r="C3038"/>
      <c r="D3038"/>
      <c r="E3038"/>
      <c r="F3038"/>
      <c r="G3038"/>
      <c r="H3038"/>
    </row>
    <row r="3039" spans="1:8" x14ac:dyDescent="0.2">
      <c r="A3039"/>
      <c r="B3039"/>
      <c r="C3039"/>
      <c r="D3039"/>
      <c r="E3039"/>
      <c r="F3039"/>
      <c r="G3039"/>
      <c r="H3039"/>
    </row>
    <row r="3040" spans="1:8" x14ac:dyDescent="0.2">
      <c r="A3040"/>
      <c r="B3040"/>
      <c r="C3040"/>
      <c r="D3040"/>
      <c r="E3040"/>
      <c r="F3040"/>
      <c r="G3040"/>
      <c r="H3040"/>
    </row>
    <row r="3041" spans="1:8" x14ac:dyDescent="0.2">
      <c r="A3041"/>
      <c r="B3041"/>
      <c r="C3041"/>
      <c r="D3041"/>
      <c r="E3041"/>
      <c r="F3041"/>
      <c r="G3041"/>
      <c r="H3041"/>
    </row>
    <row r="3042" spans="1:8" x14ac:dyDescent="0.2">
      <c r="A3042"/>
      <c r="B3042"/>
      <c r="C3042"/>
      <c r="D3042"/>
      <c r="E3042"/>
      <c r="F3042"/>
      <c r="G3042"/>
      <c r="H3042"/>
    </row>
    <row r="3043" spans="1:8" x14ac:dyDescent="0.2">
      <c r="A3043"/>
      <c r="B3043"/>
      <c r="C3043"/>
      <c r="D3043"/>
      <c r="E3043"/>
      <c r="F3043"/>
      <c r="G3043"/>
      <c r="H3043"/>
    </row>
    <row r="3044" spans="1:8" x14ac:dyDescent="0.2">
      <c r="A3044"/>
      <c r="B3044"/>
      <c r="C3044"/>
      <c r="D3044"/>
      <c r="E3044"/>
      <c r="F3044"/>
      <c r="G3044"/>
      <c r="H3044"/>
    </row>
    <row r="3045" spans="1:8" x14ac:dyDescent="0.2">
      <c r="A3045"/>
      <c r="B3045"/>
      <c r="C3045"/>
      <c r="D3045"/>
      <c r="E3045"/>
      <c r="F3045"/>
      <c r="G3045"/>
      <c r="H3045"/>
    </row>
    <row r="3046" spans="1:8" x14ac:dyDescent="0.2">
      <c r="A3046"/>
      <c r="B3046"/>
      <c r="C3046"/>
      <c r="D3046"/>
      <c r="E3046"/>
      <c r="F3046"/>
      <c r="G3046"/>
      <c r="H3046"/>
    </row>
    <row r="3047" spans="1:8" x14ac:dyDescent="0.2">
      <c r="A3047"/>
      <c r="B3047"/>
      <c r="C3047"/>
      <c r="D3047"/>
      <c r="E3047"/>
      <c r="F3047"/>
      <c r="G3047"/>
      <c r="H3047"/>
    </row>
    <row r="3048" spans="1:8" x14ac:dyDescent="0.2">
      <c r="A3048"/>
      <c r="B3048"/>
      <c r="C3048"/>
      <c r="D3048"/>
      <c r="E3048"/>
      <c r="F3048"/>
      <c r="G3048"/>
      <c r="H3048"/>
    </row>
    <row r="3049" spans="1:8" x14ac:dyDescent="0.2">
      <c r="A3049"/>
      <c r="B3049"/>
      <c r="C3049"/>
      <c r="D3049"/>
      <c r="E3049"/>
      <c r="F3049"/>
      <c r="G3049"/>
      <c r="H3049"/>
    </row>
    <row r="3050" spans="1:8" x14ac:dyDescent="0.2">
      <c r="A3050"/>
      <c r="B3050"/>
      <c r="C3050"/>
      <c r="D3050"/>
      <c r="E3050"/>
      <c r="F3050"/>
      <c r="G3050"/>
      <c r="H3050"/>
    </row>
    <row r="3051" spans="1:8" x14ac:dyDescent="0.2">
      <c r="A3051"/>
      <c r="B3051"/>
      <c r="C3051"/>
      <c r="D3051"/>
      <c r="E3051"/>
      <c r="F3051"/>
      <c r="G3051"/>
      <c r="H3051"/>
    </row>
    <row r="3052" spans="1:8" x14ac:dyDescent="0.2">
      <c r="A3052"/>
      <c r="B3052"/>
      <c r="C3052"/>
      <c r="D3052"/>
      <c r="E3052"/>
      <c r="F3052"/>
      <c r="G3052"/>
      <c r="H3052"/>
    </row>
    <row r="3053" spans="1:8" x14ac:dyDescent="0.2">
      <c r="A3053"/>
      <c r="B3053"/>
      <c r="C3053"/>
      <c r="D3053"/>
      <c r="E3053"/>
      <c r="F3053"/>
      <c r="G3053"/>
      <c r="H3053"/>
    </row>
    <row r="3054" spans="1:8" x14ac:dyDescent="0.2">
      <c r="A3054"/>
      <c r="B3054"/>
      <c r="C3054"/>
      <c r="D3054"/>
      <c r="E3054"/>
      <c r="F3054"/>
      <c r="G3054"/>
      <c r="H3054"/>
    </row>
    <row r="3055" spans="1:8" x14ac:dyDescent="0.2">
      <c r="A3055"/>
      <c r="B3055"/>
      <c r="C3055"/>
      <c r="D3055"/>
      <c r="E3055"/>
      <c r="F3055"/>
      <c r="G3055"/>
      <c r="H3055"/>
    </row>
    <row r="3056" spans="1:8" x14ac:dyDescent="0.2">
      <c r="A3056"/>
      <c r="B3056"/>
      <c r="C3056"/>
      <c r="D3056"/>
      <c r="E3056"/>
      <c r="F3056"/>
      <c r="G3056"/>
      <c r="H3056"/>
    </row>
    <row r="3057" spans="1:8" x14ac:dyDescent="0.2">
      <c r="A3057"/>
      <c r="B3057"/>
      <c r="C3057"/>
      <c r="D3057"/>
      <c r="E3057"/>
      <c r="F3057"/>
      <c r="G3057"/>
      <c r="H3057"/>
    </row>
    <row r="3058" spans="1:8" x14ac:dyDescent="0.2">
      <c r="A3058"/>
      <c r="B3058"/>
      <c r="C3058"/>
      <c r="D3058"/>
      <c r="E3058"/>
      <c r="F3058"/>
      <c r="G3058"/>
      <c r="H3058"/>
    </row>
    <row r="3059" spans="1:8" x14ac:dyDescent="0.2">
      <c r="A3059"/>
      <c r="B3059"/>
      <c r="C3059"/>
      <c r="D3059"/>
      <c r="E3059"/>
      <c r="F3059"/>
      <c r="G3059"/>
      <c r="H3059"/>
    </row>
    <row r="3060" spans="1:8" x14ac:dyDescent="0.2">
      <c r="A3060"/>
      <c r="B3060"/>
      <c r="C3060"/>
      <c r="D3060"/>
      <c r="E3060"/>
      <c r="F3060"/>
      <c r="G3060"/>
      <c r="H3060"/>
    </row>
    <row r="3061" spans="1:8" x14ac:dyDescent="0.2">
      <c r="A3061"/>
      <c r="B3061"/>
      <c r="C3061"/>
      <c r="D3061"/>
      <c r="E3061"/>
      <c r="F3061"/>
      <c r="G3061"/>
      <c r="H3061"/>
    </row>
    <row r="3062" spans="1:8" x14ac:dyDescent="0.2">
      <c r="A3062"/>
      <c r="B3062"/>
      <c r="C3062"/>
      <c r="D3062"/>
      <c r="E3062"/>
      <c r="F3062"/>
      <c r="G3062"/>
      <c r="H3062"/>
    </row>
    <row r="3063" spans="1:8" x14ac:dyDescent="0.2">
      <c r="A3063"/>
      <c r="B3063"/>
      <c r="C3063"/>
      <c r="D3063"/>
      <c r="E3063"/>
      <c r="F3063"/>
      <c r="G3063"/>
      <c r="H3063"/>
    </row>
    <row r="3064" spans="1:8" x14ac:dyDescent="0.2">
      <c r="A3064"/>
      <c r="B3064"/>
      <c r="C3064"/>
      <c r="D3064"/>
      <c r="E3064"/>
      <c r="F3064"/>
      <c r="G3064"/>
      <c r="H3064"/>
    </row>
    <row r="3065" spans="1:8" x14ac:dyDescent="0.2">
      <c r="A3065"/>
      <c r="B3065"/>
      <c r="C3065"/>
      <c r="D3065"/>
      <c r="E3065"/>
      <c r="F3065"/>
      <c r="G3065"/>
      <c r="H3065"/>
    </row>
    <row r="3066" spans="1:8" x14ac:dyDescent="0.2">
      <c r="A3066"/>
      <c r="B3066"/>
      <c r="C3066"/>
      <c r="D3066"/>
      <c r="E3066"/>
      <c r="F3066"/>
      <c r="G3066"/>
      <c r="H3066"/>
    </row>
    <row r="3067" spans="1:8" x14ac:dyDescent="0.2">
      <c r="A3067"/>
      <c r="B3067"/>
      <c r="C3067"/>
      <c r="D3067"/>
      <c r="E3067"/>
      <c r="F3067"/>
      <c r="G3067"/>
      <c r="H3067"/>
    </row>
    <row r="3068" spans="1:8" x14ac:dyDescent="0.2">
      <c r="A3068"/>
      <c r="B3068"/>
      <c r="C3068"/>
      <c r="D3068"/>
      <c r="E3068"/>
      <c r="F3068"/>
      <c r="G3068"/>
      <c r="H3068"/>
    </row>
    <row r="3069" spans="1:8" x14ac:dyDescent="0.2">
      <c r="A3069"/>
      <c r="B3069"/>
      <c r="C3069"/>
      <c r="D3069"/>
      <c r="E3069"/>
      <c r="F3069"/>
      <c r="G3069"/>
      <c r="H3069"/>
    </row>
    <row r="3070" spans="1:8" x14ac:dyDescent="0.2">
      <c r="A3070"/>
      <c r="B3070"/>
      <c r="C3070"/>
      <c r="D3070"/>
      <c r="E3070"/>
      <c r="F3070"/>
      <c r="G3070"/>
      <c r="H3070"/>
    </row>
    <row r="3071" spans="1:8" x14ac:dyDescent="0.2">
      <c r="A3071"/>
      <c r="B3071"/>
      <c r="C3071"/>
      <c r="D3071"/>
      <c r="E3071"/>
      <c r="F3071"/>
      <c r="G3071"/>
      <c r="H3071"/>
    </row>
    <row r="3072" spans="1:8" x14ac:dyDescent="0.2">
      <c r="A3072"/>
      <c r="B3072"/>
      <c r="C3072"/>
      <c r="D3072"/>
      <c r="E3072"/>
      <c r="F3072"/>
      <c r="G3072"/>
      <c r="H3072"/>
    </row>
    <row r="3073" spans="1:8" x14ac:dyDescent="0.2">
      <c r="A3073"/>
      <c r="B3073"/>
      <c r="C3073"/>
      <c r="D3073"/>
      <c r="E3073"/>
      <c r="F3073"/>
      <c r="G3073"/>
      <c r="H3073"/>
    </row>
    <row r="3074" spans="1:8" x14ac:dyDescent="0.2">
      <c r="A3074"/>
      <c r="B3074"/>
      <c r="C3074"/>
      <c r="D3074"/>
      <c r="E3074"/>
      <c r="F3074"/>
      <c r="G3074"/>
      <c r="H3074"/>
    </row>
    <row r="3075" spans="1:8" x14ac:dyDescent="0.2">
      <c r="A3075"/>
      <c r="B3075"/>
      <c r="C3075"/>
      <c r="D3075"/>
      <c r="E3075"/>
      <c r="F3075"/>
      <c r="G3075"/>
      <c r="H3075"/>
    </row>
    <row r="3076" spans="1:8" x14ac:dyDescent="0.2">
      <c r="A3076"/>
      <c r="B3076"/>
      <c r="C3076"/>
      <c r="D3076"/>
      <c r="E3076"/>
      <c r="F3076"/>
      <c r="G3076"/>
      <c r="H3076"/>
    </row>
    <row r="3077" spans="1:8" x14ac:dyDescent="0.2">
      <c r="A3077"/>
      <c r="B3077"/>
      <c r="C3077"/>
      <c r="D3077"/>
      <c r="E3077"/>
      <c r="F3077"/>
      <c r="G3077"/>
      <c r="H3077"/>
    </row>
    <row r="3078" spans="1:8" x14ac:dyDescent="0.2">
      <c r="A3078"/>
      <c r="B3078"/>
      <c r="C3078"/>
      <c r="D3078"/>
      <c r="E3078"/>
      <c r="F3078"/>
      <c r="G3078"/>
      <c r="H3078"/>
    </row>
    <row r="3079" spans="1:8" x14ac:dyDescent="0.2">
      <c r="A3079"/>
      <c r="B3079"/>
      <c r="C3079"/>
      <c r="D3079"/>
      <c r="E3079"/>
      <c r="F3079"/>
      <c r="G3079"/>
      <c r="H3079"/>
    </row>
    <row r="3080" spans="1:8" x14ac:dyDescent="0.2">
      <c r="A3080"/>
      <c r="B3080"/>
      <c r="C3080"/>
      <c r="D3080"/>
      <c r="E3080"/>
      <c r="F3080"/>
      <c r="G3080"/>
      <c r="H3080"/>
    </row>
    <row r="3081" spans="1:8" x14ac:dyDescent="0.2">
      <c r="A3081"/>
      <c r="B3081"/>
      <c r="C3081"/>
      <c r="D3081"/>
      <c r="E3081"/>
      <c r="F3081"/>
      <c r="G3081"/>
      <c r="H3081"/>
    </row>
    <row r="3082" spans="1:8" x14ac:dyDescent="0.2">
      <c r="A3082"/>
      <c r="B3082"/>
      <c r="C3082"/>
      <c r="D3082"/>
      <c r="E3082"/>
      <c r="F3082"/>
      <c r="G3082"/>
      <c r="H3082"/>
    </row>
    <row r="3083" spans="1:8" x14ac:dyDescent="0.2">
      <c r="A3083"/>
      <c r="B3083"/>
      <c r="C3083"/>
      <c r="D3083"/>
      <c r="E3083"/>
      <c r="F3083"/>
      <c r="G3083"/>
      <c r="H3083"/>
    </row>
    <row r="3084" spans="1:8" x14ac:dyDescent="0.2">
      <c r="A3084"/>
      <c r="B3084"/>
      <c r="C3084"/>
      <c r="D3084"/>
      <c r="E3084"/>
      <c r="F3084"/>
      <c r="G3084"/>
      <c r="H3084"/>
    </row>
    <row r="3085" spans="1:8" x14ac:dyDescent="0.2">
      <c r="A3085"/>
      <c r="B3085"/>
      <c r="C3085"/>
      <c r="D3085"/>
      <c r="E3085"/>
      <c r="F3085"/>
      <c r="G3085"/>
      <c r="H3085"/>
    </row>
    <row r="3086" spans="1:8" x14ac:dyDescent="0.2">
      <c r="A3086"/>
      <c r="B3086"/>
      <c r="C3086"/>
      <c r="D3086"/>
      <c r="E3086"/>
      <c r="F3086"/>
      <c r="G3086"/>
      <c r="H3086"/>
    </row>
    <row r="3087" spans="1:8" x14ac:dyDescent="0.2">
      <c r="A3087"/>
      <c r="B3087"/>
      <c r="C3087"/>
      <c r="D3087"/>
      <c r="E3087"/>
      <c r="F3087"/>
      <c r="G3087"/>
      <c r="H3087"/>
    </row>
    <row r="3088" spans="1:8" x14ac:dyDescent="0.2">
      <c r="A3088"/>
      <c r="B3088"/>
      <c r="C3088"/>
      <c r="D3088"/>
      <c r="E3088"/>
      <c r="F3088"/>
      <c r="G3088"/>
      <c r="H3088"/>
    </row>
    <row r="3089" spans="1:8" x14ac:dyDescent="0.2">
      <c r="A3089"/>
      <c r="B3089"/>
      <c r="C3089"/>
      <c r="D3089"/>
      <c r="E3089"/>
      <c r="F3089"/>
      <c r="G3089"/>
      <c r="H3089"/>
    </row>
    <row r="3090" spans="1:8" x14ac:dyDescent="0.2">
      <c r="A3090"/>
      <c r="B3090"/>
      <c r="C3090"/>
      <c r="D3090"/>
      <c r="E3090"/>
      <c r="F3090"/>
      <c r="G3090"/>
      <c r="H3090"/>
    </row>
    <row r="3091" spans="1:8" x14ac:dyDescent="0.2">
      <c r="A3091"/>
      <c r="B3091"/>
      <c r="C3091"/>
      <c r="D3091"/>
      <c r="E3091"/>
      <c r="F3091"/>
      <c r="G3091"/>
      <c r="H3091"/>
    </row>
    <row r="3092" spans="1:8" x14ac:dyDescent="0.2">
      <c r="A3092"/>
      <c r="B3092"/>
      <c r="C3092"/>
      <c r="D3092"/>
      <c r="E3092"/>
      <c r="F3092"/>
      <c r="G3092"/>
      <c r="H3092"/>
    </row>
    <row r="3093" spans="1:8" x14ac:dyDescent="0.2">
      <c r="A3093"/>
      <c r="B3093"/>
      <c r="C3093"/>
      <c r="D3093"/>
      <c r="E3093"/>
      <c r="F3093"/>
      <c r="G3093"/>
      <c r="H3093"/>
    </row>
    <row r="3094" spans="1:8" x14ac:dyDescent="0.2">
      <c r="A3094"/>
      <c r="B3094"/>
      <c r="C3094"/>
      <c r="D3094"/>
      <c r="E3094"/>
      <c r="F3094"/>
      <c r="G3094"/>
      <c r="H3094"/>
    </row>
    <row r="3095" spans="1:8" x14ac:dyDescent="0.2">
      <c r="A3095"/>
      <c r="B3095"/>
      <c r="C3095"/>
      <c r="D3095"/>
      <c r="E3095"/>
      <c r="F3095"/>
      <c r="G3095"/>
      <c r="H3095"/>
    </row>
    <row r="3096" spans="1:8" x14ac:dyDescent="0.2">
      <c r="A3096"/>
      <c r="B3096"/>
      <c r="C3096"/>
      <c r="D3096"/>
      <c r="E3096"/>
      <c r="F3096"/>
      <c r="G3096"/>
      <c r="H3096"/>
    </row>
    <row r="3097" spans="1:8" x14ac:dyDescent="0.2">
      <c r="A3097"/>
      <c r="B3097"/>
      <c r="C3097"/>
      <c r="D3097"/>
      <c r="E3097"/>
      <c r="F3097"/>
      <c r="G3097"/>
      <c r="H3097"/>
    </row>
    <row r="3098" spans="1:8" x14ac:dyDescent="0.2">
      <c r="A3098"/>
      <c r="B3098"/>
      <c r="C3098"/>
      <c r="D3098"/>
      <c r="E3098"/>
      <c r="F3098"/>
      <c r="G3098"/>
      <c r="H3098"/>
    </row>
    <row r="3099" spans="1:8" x14ac:dyDescent="0.2">
      <c r="A3099"/>
      <c r="B3099"/>
      <c r="C3099"/>
      <c r="D3099"/>
      <c r="E3099"/>
      <c r="F3099"/>
      <c r="G3099"/>
      <c r="H3099"/>
    </row>
    <row r="3100" spans="1:8" x14ac:dyDescent="0.2">
      <c r="A3100"/>
      <c r="B3100"/>
      <c r="C3100"/>
      <c r="D3100"/>
      <c r="E3100"/>
      <c r="F3100"/>
      <c r="G3100"/>
      <c r="H3100"/>
    </row>
    <row r="3101" spans="1:8" x14ac:dyDescent="0.2">
      <c r="A3101"/>
      <c r="B3101"/>
      <c r="C3101"/>
      <c r="D3101"/>
      <c r="E3101"/>
      <c r="F3101"/>
      <c r="G3101"/>
      <c r="H3101"/>
    </row>
    <row r="3102" spans="1:8" x14ac:dyDescent="0.2">
      <c r="A3102"/>
      <c r="B3102"/>
      <c r="C3102"/>
      <c r="D3102"/>
      <c r="E3102"/>
      <c r="F3102"/>
      <c r="G3102"/>
      <c r="H3102"/>
    </row>
    <row r="3103" spans="1:8" x14ac:dyDescent="0.2">
      <c r="A3103"/>
      <c r="B3103"/>
      <c r="C3103"/>
      <c r="D3103"/>
      <c r="E3103"/>
      <c r="F3103"/>
      <c r="G3103"/>
      <c r="H3103"/>
    </row>
    <row r="3104" spans="1:8" x14ac:dyDescent="0.2">
      <c r="A3104"/>
      <c r="B3104"/>
      <c r="C3104"/>
      <c r="D3104"/>
      <c r="E3104"/>
      <c r="F3104"/>
      <c r="G3104"/>
      <c r="H3104"/>
    </row>
    <row r="3105" spans="1:8" x14ac:dyDescent="0.2">
      <c r="A3105"/>
      <c r="B3105"/>
      <c r="C3105"/>
      <c r="D3105"/>
      <c r="E3105"/>
      <c r="F3105"/>
      <c r="G3105"/>
      <c r="H3105"/>
    </row>
    <row r="3106" spans="1:8" x14ac:dyDescent="0.2">
      <c r="A3106"/>
      <c r="B3106"/>
      <c r="C3106"/>
      <c r="D3106"/>
      <c r="E3106"/>
      <c r="F3106"/>
      <c r="G3106"/>
      <c r="H3106"/>
    </row>
    <row r="3107" spans="1:8" x14ac:dyDescent="0.2">
      <c r="A3107"/>
      <c r="B3107"/>
      <c r="C3107"/>
      <c r="D3107"/>
      <c r="E3107"/>
      <c r="F3107"/>
      <c r="G3107"/>
      <c r="H3107"/>
    </row>
    <row r="3108" spans="1:8" x14ac:dyDescent="0.2">
      <c r="A3108"/>
      <c r="B3108"/>
      <c r="C3108"/>
      <c r="D3108"/>
      <c r="E3108"/>
      <c r="F3108"/>
      <c r="G3108"/>
      <c r="H3108"/>
    </row>
    <row r="3109" spans="1:8" x14ac:dyDescent="0.2">
      <c r="A3109"/>
      <c r="B3109"/>
      <c r="C3109"/>
      <c r="D3109"/>
      <c r="E3109"/>
      <c r="F3109"/>
      <c r="G3109"/>
      <c r="H3109"/>
    </row>
    <row r="3110" spans="1:8" x14ac:dyDescent="0.2">
      <c r="A3110"/>
      <c r="B3110"/>
      <c r="C3110"/>
      <c r="D3110"/>
      <c r="E3110"/>
      <c r="F3110"/>
      <c r="G3110"/>
      <c r="H3110"/>
    </row>
    <row r="3111" spans="1:8" x14ac:dyDescent="0.2">
      <c r="A3111"/>
      <c r="B3111"/>
      <c r="C3111"/>
      <c r="D3111"/>
      <c r="E3111"/>
      <c r="F3111"/>
      <c r="G3111"/>
      <c r="H3111"/>
    </row>
    <row r="3112" spans="1:8" x14ac:dyDescent="0.2">
      <c r="A3112"/>
      <c r="B3112"/>
      <c r="C3112"/>
      <c r="D3112"/>
      <c r="E3112"/>
      <c r="F3112"/>
      <c r="G3112"/>
      <c r="H3112"/>
    </row>
    <row r="3113" spans="1:8" x14ac:dyDescent="0.2">
      <c r="A3113"/>
      <c r="B3113"/>
      <c r="C3113"/>
      <c r="D3113"/>
      <c r="E3113"/>
      <c r="F3113"/>
      <c r="G3113"/>
      <c r="H3113"/>
    </row>
    <row r="3114" spans="1:8" x14ac:dyDescent="0.2">
      <c r="A3114"/>
      <c r="B3114"/>
      <c r="C3114"/>
      <c r="D3114"/>
      <c r="E3114"/>
      <c r="F3114"/>
      <c r="G3114"/>
      <c r="H3114"/>
    </row>
    <row r="3115" spans="1:8" x14ac:dyDescent="0.2">
      <c r="A3115"/>
      <c r="B3115"/>
      <c r="C3115"/>
      <c r="D3115"/>
      <c r="E3115"/>
      <c r="F3115"/>
      <c r="G3115"/>
      <c r="H3115"/>
    </row>
    <row r="3116" spans="1:8" x14ac:dyDescent="0.2">
      <c r="A3116"/>
      <c r="B3116"/>
      <c r="C3116"/>
      <c r="D3116"/>
      <c r="E3116"/>
      <c r="F3116"/>
      <c r="G3116"/>
      <c r="H3116"/>
    </row>
    <row r="3117" spans="1:8" x14ac:dyDescent="0.2">
      <c r="A3117"/>
      <c r="B3117"/>
      <c r="C3117"/>
      <c r="D3117"/>
      <c r="E3117"/>
      <c r="F3117"/>
      <c r="G3117"/>
      <c r="H3117"/>
    </row>
    <row r="3118" spans="1:8" x14ac:dyDescent="0.2">
      <c r="A3118"/>
      <c r="B3118"/>
      <c r="C3118"/>
      <c r="D3118"/>
      <c r="E3118"/>
      <c r="F3118"/>
      <c r="G3118"/>
      <c r="H3118"/>
    </row>
    <row r="3119" spans="1:8" x14ac:dyDescent="0.2">
      <c r="A3119"/>
      <c r="B3119"/>
      <c r="C3119"/>
      <c r="D3119"/>
      <c r="E3119"/>
      <c r="F3119"/>
      <c r="G3119"/>
      <c r="H3119"/>
    </row>
    <row r="3120" spans="1:8" x14ac:dyDescent="0.2">
      <c r="A3120"/>
      <c r="B3120"/>
      <c r="C3120"/>
      <c r="D3120"/>
      <c r="E3120"/>
      <c r="F3120"/>
      <c r="G3120"/>
      <c r="H3120"/>
    </row>
    <row r="3121" spans="1:8" x14ac:dyDescent="0.2">
      <c r="A3121"/>
      <c r="B3121"/>
      <c r="C3121"/>
      <c r="D3121"/>
      <c r="E3121"/>
      <c r="F3121"/>
      <c r="G3121"/>
      <c r="H3121"/>
    </row>
    <row r="3122" spans="1:8" x14ac:dyDescent="0.2">
      <c r="A3122"/>
      <c r="B3122"/>
      <c r="C3122"/>
      <c r="D3122"/>
      <c r="E3122"/>
      <c r="F3122"/>
      <c r="G3122"/>
      <c r="H3122"/>
    </row>
    <row r="3123" spans="1:8" x14ac:dyDescent="0.2">
      <c r="A3123"/>
      <c r="B3123"/>
      <c r="C3123"/>
      <c r="D3123"/>
      <c r="E3123"/>
      <c r="F3123"/>
      <c r="G3123"/>
      <c r="H3123"/>
    </row>
    <row r="3124" spans="1:8" x14ac:dyDescent="0.2">
      <c r="A3124"/>
      <c r="B3124"/>
      <c r="C3124"/>
      <c r="D3124"/>
      <c r="E3124"/>
      <c r="F3124"/>
      <c r="G3124"/>
      <c r="H3124"/>
    </row>
    <row r="3125" spans="1:8" x14ac:dyDescent="0.2">
      <c r="A3125"/>
      <c r="B3125"/>
      <c r="C3125"/>
      <c r="D3125"/>
      <c r="E3125"/>
      <c r="F3125"/>
      <c r="G3125"/>
      <c r="H3125"/>
    </row>
    <row r="3126" spans="1:8" x14ac:dyDescent="0.2">
      <c r="A3126"/>
      <c r="B3126"/>
      <c r="C3126"/>
      <c r="D3126"/>
      <c r="E3126"/>
      <c r="F3126"/>
      <c r="G3126"/>
      <c r="H3126"/>
    </row>
    <row r="3127" spans="1:8" x14ac:dyDescent="0.2">
      <c r="A3127"/>
      <c r="B3127"/>
      <c r="C3127"/>
      <c r="D3127"/>
      <c r="E3127"/>
      <c r="F3127"/>
      <c r="G3127"/>
      <c r="H3127"/>
    </row>
    <row r="3128" spans="1:8" x14ac:dyDescent="0.2">
      <c r="A3128"/>
      <c r="B3128"/>
      <c r="C3128"/>
      <c r="D3128"/>
      <c r="E3128"/>
      <c r="F3128"/>
      <c r="G3128"/>
      <c r="H3128"/>
    </row>
    <row r="3129" spans="1:8" x14ac:dyDescent="0.2">
      <c r="A3129"/>
      <c r="B3129"/>
      <c r="C3129"/>
      <c r="D3129"/>
      <c r="E3129"/>
      <c r="F3129"/>
      <c r="G3129"/>
      <c r="H3129"/>
    </row>
    <row r="3130" spans="1:8" x14ac:dyDescent="0.2">
      <c r="A3130"/>
      <c r="B3130"/>
      <c r="C3130"/>
      <c r="D3130"/>
      <c r="E3130"/>
      <c r="F3130"/>
      <c r="G3130"/>
      <c r="H3130"/>
    </row>
    <row r="3131" spans="1:8" x14ac:dyDescent="0.2">
      <c r="A3131"/>
      <c r="B3131"/>
      <c r="C3131"/>
      <c r="D3131"/>
      <c r="E3131"/>
      <c r="F3131"/>
      <c r="G3131"/>
      <c r="H3131"/>
    </row>
    <row r="3132" spans="1:8" x14ac:dyDescent="0.2">
      <c r="A3132"/>
      <c r="B3132"/>
      <c r="C3132"/>
      <c r="D3132"/>
      <c r="E3132"/>
      <c r="F3132"/>
      <c r="G3132"/>
      <c r="H3132"/>
    </row>
    <row r="3133" spans="1:8" x14ac:dyDescent="0.2">
      <c r="A3133"/>
      <c r="B3133"/>
      <c r="C3133"/>
      <c r="D3133"/>
      <c r="E3133"/>
      <c r="F3133"/>
      <c r="G3133"/>
      <c r="H3133"/>
    </row>
    <row r="3134" spans="1:8" x14ac:dyDescent="0.2">
      <c r="A3134"/>
      <c r="B3134"/>
      <c r="C3134"/>
      <c r="D3134"/>
      <c r="E3134"/>
      <c r="F3134"/>
      <c r="G3134"/>
      <c r="H3134"/>
    </row>
    <row r="3135" spans="1:8" x14ac:dyDescent="0.2">
      <c r="A3135"/>
      <c r="B3135"/>
      <c r="C3135"/>
      <c r="D3135"/>
      <c r="E3135"/>
      <c r="F3135"/>
      <c r="G3135"/>
      <c r="H3135"/>
    </row>
    <row r="3136" spans="1:8" x14ac:dyDescent="0.2">
      <c r="A3136"/>
      <c r="B3136"/>
      <c r="C3136"/>
      <c r="D3136"/>
      <c r="E3136"/>
      <c r="F3136"/>
      <c r="G3136"/>
      <c r="H3136"/>
    </row>
    <row r="3137" spans="1:8" x14ac:dyDescent="0.2">
      <c r="A3137"/>
      <c r="B3137"/>
      <c r="C3137"/>
      <c r="D3137"/>
      <c r="E3137"/>
      <c r="F3137"/>
      <c r="G3137"/>
      <c r="H3137"/>
    </row>
    <row r="3138" spans="1:8" x14ac:dyDescent="0.2">
      <c r="A3138"/>
      <c r="B3138"/>
      <c r="C3138"/>
      <c r="D3138"/>
      <c r="E3138"/>
      <c r="F3138"/>
      <c r="G3138"/>
      <c r="H3138"/>
    </row>
    <row r="3139" spans="1:8" x14ac:dyDescent="0.2">
      <c r="A3139"/>
      <c r="B3139"/>
      <c r="C3139"/>
      <c r="D3139"/>
      <c r="E3139"/>
      <c r="F3139"/>
      <c r="G3139"/>
      <c r="H3139"/>
    </row>
    <row r="3140" spans="1:8" x14ac:dyDescent="0.2">
      <c r="A3140"/>
      <c r="B3140"/>
      <c r="C3140"/>
      <c r="D3140"/>
      <c r="E3140"/>
      <c r="F3140"/>
      <c r="G3140"/>
      <c r="H3140"/>
    </row>
    <row r="3141" spans="1:8" x14ac:dyDescent="0.2">
      <c r="A3141"/>
      <c r="B3141"/>
      <c r="C3141"/>
      <c r="D3141"/>
      <c r="E3141"/>
      <c r="F3141"/>
      <c r="G3141"/>
      <c r="H3141"/>
    </row>
    <row r="3142" spans="1:8" x14ac:dyDescent="0.2">
      <c r="A3142"/>
      <c r="B3142"/>
      <c r="C3142"/>
      <c r="D3142"/>
      <c r="E3142"/>
      <c r="F3142"/>
      <c r="G3142"/>
      <c r="H3142"/>
    </row>
    <row r="3143" spans="1:8" x14ac:dyDescent="0.2">
      <c r="A3143"/>
      <c r="B3143"/>
      <c r="C3143"/>
      <c r="D3143"/>
      <c r="E3143"/>
      <c r="F3143"/>
      <c r="G3143"/>
      <c r="H3143"/>
    </row>
    <row r="3144" spans="1:8" x14ac:dyDescent="0.2">
      <c r="A3144"/>
      <c r="B3144"/>
      <c r="C3144"/>
      <c r="D3144"/>
      <c r="E3144"/>
      <c r="F3144"/>
      <c r="G3144"/>
      <c r="H3144"/>
    </row>
    <row r="3145" spans="1:8" x14ac:dyDescent="0.2">
      <c r="A3145"/>
      <c r="B3145"/>
      <c r="C3145"/>
      <c r="D3145"/>
      <c r="E3145"/>
      <c r="F3145"/>
      <c r="G3145"/>
      <c r="H3145"/>
    </row>
    <row r="3146" spans="1:8" x14ac:dyDescent="0.2">
      <c r="A3146"/>
      <c r="B3146"/>
      <c r="C3146"/>
      <c r="D3146"/>
      <c r="E3146"/>
      <c r="F3146"/>
      <c r="G3146"/>
      <c r="H3146"/>
    </row>
    <row r="3147" spans="1:8" x14ac:dyDescent="0.2">
      <c r="A3147"/>
      <c r="B3147"/>
      <c r="C3147"/>
      <c r="D3147"/>
      <c r="E3147"/>
      <c r="F3147"/>
      <c r="G3147"/>
      <c r="H3147"/>
    </row>
    <row r="3148" spans="1:8" x14ac:dyDescent="0.2">
      <c r="A3148"/>
      <c r="B3148"/>
      <c r="C3148"/>
      <c r="D3148"/>
      <c r="E3148"/>
      <c r="F3148"/>
      <c r="G3148"/>
      <c r="H3148"/>
    </row>
    <row r="3149" spans="1:8" x14ac:dyDescent="0.2">
      <c r="A3149"/>
      <c r="B3149"/>
      <c r="C3149"/>
      <c r="D3149"/>
      <c r="E3149"/>
      <c r="F3149"/>
      <c r="G3149"/>
      <c r="H3149"/>
    </row>
    <row r="3150" spans="1:8" x14ac:dyDescent="0.2">
      <c r="A3150"/>
      <c r="B3150"/>
      <c r="C3150"/>
      <c r="D3150"/>
      <c r="E3150"/>
      <c r="F3150"/>
      <c r="G3150"/>
      <c r="H3150"/>
    </row>
    <row r="3151" spans="1:8" x14ac:dyDescent="0.2">
      <c r="A3151"/>
      <c r="B3151"/>
      <c r="C3151"/>
      <c r="D3151"/>
      <c r="E3151"/>
      <c r="F3151"/>
      <c r="G3151"/>
      <c r="H3151"/>
    </row>
    <row r="3152" spans="1:8" x14ac:dyDescent="0.2">
      <c r="A3152"/>
      <c r="B3152"/>
      <c r="C3152"/>
      <c r="D3152"/>
      <c r="E3152"/>
      <c r="F3152"/>
      <c r="G3152"/>
      <c r="H3152"/>
    </row>
    <row r="3153" spans="1:8" x14ac:dyDescent="0.2">
      <c r="A3153"/>
      <c r="B3153"/>
      <c r="C3153"/>
      <c r="D3153"/>
      <c r="E3153"/>
      <c r="F3153"/>
      <c r="G3153"/>
      <c r="H3153"/>
    </row>
    <row r="3154" spans="1:8" x14ac:dyDescent="0.2">
      <c r="A3154"/>
      <c r="B3154"/>
      <c r="C3154"/>
      <c r="D3154"/>
      <c r="E3154"/>
      <c r="F3154"/>
      <c r="G3154"/>
      <c r="H3154"/>
    </row>
    <row r="3155" spans="1:8" x14ac:dyDescent="0.2">
      <c r="A3155"/>
      <c r="B3155"/>
      <c r="C3155"/>
      <c r="D3155"/>
      <c r="E3155"/>
      <c r="F3155"/>
      <c r="G3155"/>
      <c r="H3155"/>
    </row>
    <row r="3156" spans="1:8" x14ac:dyDescent="0.2">
      <c r="A3156"/>
      <c r="B3156"/>
      <c r="C3156"/>
      <c r="D3156"/>
      <c r="E3156"/>
      <c r="F3156"/>
      <c r="G3156"/>
      <c r="H3156"/>
    </row>
    <row r="3157" spans="1:8" x14ac:dyDescent="0.2">
      <c r="A3157"/>
      <c r="B3157"/>
      <c r="C3157"/>
      <c r="D3157"/>
      <c r="E3157"/>
      <c r="F3157"/>
      <c r="G3157"/>
      <c r="H3157"/>
    </row>
    <row r="3158" spans="1:8" x14ac:dyDescent="0.2">
      <c r="A3158"/>
      <c r="B3158"/>
      <c r="C3158"/>
      <c r="D3158"/>
      <c r="E3158"/>
      <c r="F3158"/>
      <c r="G3158"/>
      <c r="H3158"/>
    </row>
    <row r="3159" spans="1:8" x14ac:dyDescent="0.2">
      <c r="A3159"/>
      <c r="B3159"/>
      <c r="C3159"/>
      <c r="D3159"/>
      <c r="E3159"/>
      <c r="F3159"/>
      <c r="G3159"/>
      <c r="H3159"/>
    </row>
    <row r="3160" spans="1:8" x14ac:dyDescent="0.2">
      <c r="A3160"/>
      <c r="B3160"/>
      <c r="C3160"/>
      <c r="D3160"/>
      <c r="E3160"/>
      <c r="F3160"/>
      <c r="G3160"/>
      <c r="H3160"/>
    </row>
    <row r="3161" spans="1:8" x14ac:dyDescent="0.2">
      <c r="A3161"/>
      <c r="B3161"/>
      <c r="C3161"/>
      <c r="D3161"/>
      <c r="E3161"/>
      <c r="F3161"/>
      <c r="G3161"/>
      <c r="H3161"/>
    </row>
    <row r="3162" spans="1:8" x14ac:dyDescent="0.2">
      <c r="A3162"/>
      <c r="B3162"/>
      <c r="C3162"/>
      <c r="D3162"/>
      <c r="E3162"/>
      <c r="F3162"/>
      <c r="G3162"/>
      <c r="H3162"/>
    </row>
    <row r="3163" spans="1:8" x14ac:dyDescent="0.2">
      <c r="A3163"/>
      <c r="B3163"/>
      <c r="C3163"/>
      <c r="D3163"/>
      <c r="E3163"/>
      <c r="F3163"/>
      <c r="G3163"/>
      <c r="H3163"/>
    </row>
    <row r="3164" spans="1:8" x14ac:dyDescent="0.2">
      <c r="A3164"/>
      <c r="B3164"/>
      <c r="C3164"/>
      <c r="D3164"/>
      <c r="E3164"/>
      <c r="F3164"/>
      <c r="G3164"/>
      <c r="H3164"/>
    </row>
    <row r="3165" spans="1:8" x14ac:dyDescent="0.2">
      <c r="A3165"/>
      <c r="B3165"/>
      <c r="C3165"/>
      <c r="D3165"/>
      <c r="E3165"/>
      <c r="F3165"/>
      <c r="G3165"/>
      <c r="H3165"/>
    </row>
    <row r="3166" spans="1:8" x14ac:dyDescent="0.2">
      <c r="A3166"/>
      <c r="B3166"/>
      <c r="C3166"/>
      <c r="D3166"/>
      <c r="E3166"/>
      <c r="F3166"/>
      <c r="G3166"/>
      <c r="H3166"/>
    </row>
    <row r="3167" spans="1:8" x14ac:dyDescent="0.2">
      <c r="A3167"/>
      <c r="B3167"/>
      <c r="C3167"/>
      <c r="D3167"/>
      <c r="E3167"/>
      <c r="F3167"/>
      <c r="G3167"/>
      <c r="H3167"/>
    </row>
    <row r="3168" spans="1:8" x14ac:dyDescent="0.2">
      <c r="A3168"/>
      <c r="B3168"/>
      <c r="C3168"/>
      <c r="D3168"/>
      <c r="E3168"/>
      <c r="F3168"/>
      <c r="G3168"/>
      <c r="H3168"/>
    </row>
    <row r="3169" spans="1:8" x14ac:dyDescent="0.2">
      <c r="A3169"/>
      <c r="B3169"/>
      <c r="C3169"/>
      <c r="D3169"/>
      <c r="E3169"/>
      <c r="F3169"/>
      <c r="G3169"/>
      <c r="H3169"/>
    </row>
    <row r="3170" spans="1:8" x14ac:dyDescent="0.2">
      <c r="A3170"/>
      <c r="B3170"/>
      <c r="C3170"/>
      <c r="D3170"/>
      <c r="E3170"/>
      <c r="F3170"/>
      <c r="G3170"/>
      <c r="H3170"/>
    </row>
    <row r="3171" spans="1:8" x14ac:dyDescent="0.2">
      <c r="A3171"/>
      <c r="B3171"/>
      <c r="C3171"/>
      <c r="D3171"/>
      <c r="E3171"/>
      <c r="F3171"/>
      <c r="G3171"/>
      <c r="H3171"/>
    </row>
    <row r="3172" spans="1:8" x14ac:dyDescent="0.2">
      <c r="A3172"/>
      <c r="B3172"/>
      <c r="C3172"/>
      <c r="D3172"/>
      <c r="E3172"/>
      <c r="F3172"/>
      <c r="G3172"/>
      <c r="H3172"/>
    </row>
    <row r="3173" spans="1:8" x14ac:dyDescent="0.2">
      <c r="A3173"/>
      <c r="B3173"/>
      <c r="C3173"/>
      <c r="D3173"/>
      <c r="E3173"/>
      <c r="F3173"/>
      <c r="G3173"/>
      <c r="H3173"/>
    </row>
    <row r="3174" spans="1:8" x14ac:dyDescent="0.2">
      <c r="A3174"/>
      <c r="B3174"/>
      <c r="C3174"/>
      <c r="D3174"/>
      <c r="E3174"/>
      <c r="F3174"/>
      <c r="G3174"/>
      <c r="H3174"/>
    </row>
    <row r="3175" spans="1:8" x14ac:dyDescent="0.2">
      <c r="A3175"/>
      <c r="B3175"/>
      <c r="C3175"/>
      <c r="D3175"/>
      <c r="E3175"/>
      <c r="F3175"/>
      <c r="G3175"/>
      <c r="H3175"/>
    </row>
    <row r="3176" spans="1:8" x14ac:dyDescent="0.2">
      <c r="A3176"/>
      <c r="B3176"/>
      <c r="C3176"/>
      <c r="D3176"/>
      <c r="E3176"/>
      <c r="F3176"/>
      <c r="G3176"/>
      <c r="H3176"/>
    </row>
    <row r="3177" spans="1:8" x14ac:dyDescent="0.2">
      <c r="A3177"/>
      <c r="B3177"/>
      <c r="C3177"/>
      <c r="D3177"/>
      <c r="E3177"/>
      <c r="F3177"/>
      <c r="G3177"/>
      <c r="H3177"/>
    </row>
    <row r="3178" spans="1:8" x14ac:dyDescent="0.2">
      <c r="A3178"/>
      <c r="B3178"/>
      <c r="C3178"/>
      <c r="D3178"/>
      <c r="E3178"/>
      <c r="F3178"/>
      <c r="G3178"/>
      <c r="H3178"/>
    </row>
    <row r="3179" spans="1:8" x14ac:dyDescent="0.2">
      <c r="A3179"/>
      <c r="B3179"/>
      <c r="C3179"/>
      <c r="D3179"/>
      <c r="E3179"/>
      <c r="F3179"/>
      <c r="G3179"/>
      <c r="H3179"/>
    </row>
    <row r="3180" spans="1:8" x14ac:dyDescent="0.2">
      <c r="A3180"/>
      <c r="B3180"/>
      <c r="C3180"/>
      <c r="D3180"/>
      <c r="E3180"/>
      <c r="F3180"/>
      <c r="G3180"/>
      <c r="H3180"/>
    </row>
    <row r="3181" spans="1:8" x14ac:dyDescent="0.2">
      <c r="A3181"/>
      <c r="B3181"/>
      <c r="C3181"/>
      <c r="D3181"/>
      <c r="E3181"/>
      <c r="F3181"/>
      <c r="G3181"/>
      <c r="H3181"/>
    </row>
    <row r="3182" spans="1:8" x14ac:dyDescent="0.2">
      <c r="A3182"/>
      <c r="B3182"/>
      <c r="C3182"/>
      <c r="D3182"/>
      <c r="E3182"/>
      <c r="F3182"/>
      <c r="G3182"/>
      <c r="H3182"/>
    </row>
    <row r="3183" spans="1:8" x14ac:dyDescent="0.2">
      <c r="A3183"/>
      <c r="B3183"/>
      <c r="C3183"/>
      <c r="D3183"/>
      <c r="E3183"/>
      <c r="F3183"/>
      <c r="G3183"/>
      <c r="H3183"/>
    </row>
    <row r="3184" spans="1:8" x14ac:dyDescent="0.2">
      <c r="A3184"/>
      <c r="B3184"/>
      <c r="C3184"/>
      <c r="D3184"/>
      <c r="E3184"/>
      <c r="F3184"/>
      <c r="G3184"/>
      <c r="H3184"/>
    </row>
    <row r="3185" spans="1:8" x14ac:dyDescent="0.2">
      <c r="A3185"/>
      <c r="B3185"/>
      <c r="C3185"/>
      <c r="D3185"/>
      <c r="E3185"/>
      <c r="F3185"/>
      <c r="G3185"/>
      <c r="H3185"/>
    </row>
    <row r="3186" spans="1:8" x14ac:dyDescent="0.2">
      <c r="A3186"/>
      <c r="B3186"/>
      <c r="C3186"/>
      <c r="D3186"/>
      <c r="E3186"/>
      <c r="F3186"/>
      <c r="G3186"/>
      <c r="H3186"/>
    </row>
    <row r="3187" spans="1:8" x14ac:dyDescent="0.2">
      <c r="A3187"/>
      <c r="B3187"/>
      <c r="C3187"/>
      <c r="D3187"/>
      <c r="E3187"/>
      <c r="F3187"/>
      <c r="G3187"/>
      <c r="H3187"/>
    </row>
    <row r="3188" spans="1:8" x14ac:dyDescent="0.2">
      <c r="A3188"/>
      <c r="B3188"/>
      <c r="C3188"/>
      <c r="D3188"/>
      <c r="E3188"/>
      <c r="F3188"/>
      <c r="G3188"/>
      <c r="H3188"/>
    </row>
    <row r="3189" spans="1:8" x14ac:dyDescent="0.2">
      <c r="A3189"/>
      <c r="B3189"/>
      <c r="C3189"/>
      <c r="D3189"/>
      <c r="E3189"/>
      <c r="F3189"/>
      <c r="G3189"/>
      <c r="H3189"/>
    </row>
    <row r="3190" spans="1:8" x14ac:dyDescent="0.2">
      <c r="A3190"/>
      <c r="B3190"/>
      <c r="C3190"/>
      <c r="D3190"/>
      <c r="E3190"/>
      <c r="F3190"/>
      <c r="G3190"/>
      <c r="H3190"/>
    </row>
    <row r="3191" spans="1:8" x14ac:dyDescent="0.2">
      <c r="A3191"/>
      <c r="B3191"/>
      <c r="C3191"/>
      <c r="D3191"/>
      <c r="E3191"/>
      <c r="F3191"/>
      <c r="G3191"/>
      <c r="H3191"/>
    </row>
    <row r="3192" spans="1:8" x14ac:dyDescent="0.2">
      <c r="A3192"/>
      <c r="B3192"/>
      <c r="C3192"/>
      <c r="D3192"/>
      <c r="E3192"/>
      <c r="F3192"/>
      <c r="G3192"/>
      <c r="H3192"/>
    </row>
    <row r="3193" spans="1:8" x14ac:dyDescent="0.2">
      <c r="A3193"/>
      <c r="B3193"/>
      <c r="C3193"/>
      <c r="D3193"/>
      <c r="E3193"/>
      <c r="F3193"/>
      <c r="G3193"/>
      <c r="H3193"/>
    </row>
    <row r="3194" spans="1:8" x14ac:dyDescent="0.2">
      <c r="A3194"/>
      <c r="B3194"/>
      <c r="C3194"/>
      <c r="D3194"/>
      <c r="E3194"/>
      <c r="F3194"/>
      <c r="G3194"/>
      <c r="H3194"/>
    </row>
    <row r="3195" spans="1:8" x14ac:dyDescent="0.2">
      <c r="A3195"/>
      <c r="B3195"/>
      <c r="C3195"/>
      <c r="D3195"/>
      <c r="E3195"/>
      <c r="F3195"/>
      <c r="G3195"/>
      <c r="H3195"/>
    </row>
    <row r="3196" spans="1:8" x14ac:dyDescent="0.2">
      <c r="A3196"/>
      <c r="B3196"/>
      <c r="C3196"/>
      <c r="D3196"/>
      <c r="E3196"/>
      <c r="F3196"/>
      <c r="G3196"/>
      <c r="H3196"/>
    </row>
    <row r="3197" spans="1:8" x14ac:dyDescent="0.2">
      <c r="A3197"/>
      <c r="B3197"/>
      <c r="C3197"/>
      <c r="D3197"/>
      <c r="E3197"/>
      <c r="F3197"/>
      <c r="G3197"/>
      <c r="H3197"/>
    </row>
    <row r="3198" spans="1:8" x14ac:dyDescent="0.2">
      <c r="A3198"/>
      <c r="B3198"/>
      <c r="C3198"/>
      <c r="D3198"/>
      <c r="E3198"/>
      <c r="F3198"/>
      <c r="G3198"/>
      <c r="H3198"/>
    </row>
    <row r="3199" spans="1:8" x14ac:dyDescent="0.2">
      <c r="A3199"/>
      <c r="B3199"/>
      <c r="C3199"/>
      <c r="D3199"/>
      <c r="E3199"/>
      <c r="F3199"/>
      <c r="G3199"/>
      <c r="H3199"/>
    </row>
    <row r="3200" spans="1:8" x14ac:dyDescent="0.2">
      <c r="A3200"/>
      <c r="B3200"/>
      <c r="C3200"/>
      <c r="D3200"/>
      <c r="E3200"/>
      <c r="F3200"/>
      <c r="G3200"/>
      <c r="H3200"/>
    </row>
    <row r="3201" spans="1:8" x14ac:dyDescent="0.2">
      <c r="A3201"/>
      <c r="B3201"/>
      <c r="C3201"/>
      <c r="D3201"/>
      <c r="E3201"/>
      <c r="F3201"/>
      <c r="G3201"/>
      <c r="H3201"/>
    </row>
    <row r="3202" spans="1:8" x14ac:dyDescent="0.2">
      <c r="A3202"/>
      <c r="B3202"/>
      <c r="C3202"/>
      <c r="D3202"/>
      <c r="E3202"/>
      <c r="F3202"/>
      <c r="G3202"/>
      <c r="H3202"/>
    </row>
    <row r="3203" spans="1:8" x14ac:dyDescent="0.2">
      <c r="A3203"/>
      <c r="B3203"/>
      <c r="C3203"/>
      <c r="D3203"/>
      <c r="E3203"/>
      <c r="F3203"/>
      <c r="G3203"/>
      <c r="H3203"/>
    </row>
    <row r="3204" spans="1:8" x14ac:dyDescent="0.2">
      <c r="A3204"/>
      <c r="B3204"/>
      <c r="C3204"/>
      <c r="D3204"/>
      <c r="E3204"/>
      <c r="F3204"/>
      <c r="G3204"/>
      <c r="H3204"/>
    </row>
    <row r="3205" spans="1:8" x14ac:dyDescent="0.2">
      <c r="A3205"/>
      <c r="B3205"/>
      <c r="C3205"/>
      <c r="D3205"/>
      <c r="E3205"/>
      <c r="F3205"/>
      <c r="G3205"/>
      <c r="H3205"/>
    </row>
    <row r="3206" spans="1:8" x14ac:dyDescent="0.2">
      <c r="A3206"/>
      <c r="B3206"/>
      <c r="C3206"/>
      <c r="D3206"/>
      <c r="E3206"/>
      <c r="F3206"/>
      <c r="G3206"/>
      <c r="H3206"/>
    </row>
    <row r="3207" spans="1:8" x14ac:dyDescent="0.2">
      <c r="A3207"/>
      <c r="B3207"/>
      <c r="C3207"/>
      <c r="D3207"/>
      <c r="E3207"/>
      <c r="F3207"/>
      <c r="G3207"/>
      <c r="H3207"/>
    </row>
    <row r="3208" spans="1:8" x14ac:dyDescent="0.2">
      <c r="A3208"/>
      <c r="B3208"/>
      <c r="C3208"/>
      <c r="D3208"/>
      <c r="E3208"/>
      <c r="F3208"/>
      <c r="G3208"/>
      <c r="H3208"/>
    </row>
    <row r="3209" spans="1:8" x14ac:dyDescent="0.2">
      <c r="A3209"/>
      <c r="B3209"/>
      <c r="C3209"/>
      <c r="D3209"/>
      <c r="E3209"/>
      <c r="F3209"/>
      <c r="G3209"/>
      <c r="H3209"/>
    </row>
    <row r="3210" spans="1:8" x14ac:dyDescent="0.2">
      <c r="A3210"/>
      <c r="B3210"/>
      <c r="C3210"/>
      <c r="D3210"/>
      <c r="E3210"/>
      <c r="F3210"/>
      <c r="G3210"/>
      <c r="H3210"/>
    </row>
    <row r="3211" spans="1:8" x14ac:dyDescent="0.2">
      <c r="A3211"/>
      <c r="B3211"/>
      <c r="C3211"/>
      <c r="D3211"/>
      <c r="E3211"/>
      <c r="F3211"/>
      <c r="G3211"/>
      <c r="H3211"/>
    </row>
    <row r="3212" spans="1:8" x14ac:dyDescent="0.2">
      <c r="A3212"/>
      <c r="B3212"/>
      <c r="C3212"/>
      <c r="D3212"/>
      <c r="E3212"/>
      <c r="F3212"/>
      <c r="G3212"/>
      <c r="H3212"/>
    </row>
    <row r="3213" spans="1:8" x14ac:dyDescent="0.2">
      <c r="A3213"/>
      <c r="B3213"/>
      <c r="C3213"/>
      <c r="D3213"/>
      <c r="E3213"/>
      <c r="F3213"/>
      <c r="G3213"/>
      <c r="H3213"/>
    </row>
    <row r="3214" spans="1:8" x14ac:dyDescent="0.2">
      <c r="A3214"/>
      <c r="B3214"/>
      <c r="C3214"/>
      <c r="D3214"/>
      <c r="E3214"/>
      <c r="F3214"/>
      <c r="G3214"/>
      <c r="H3214"/>
    </row>
    <row r="3215" spans="1:8" x14ac:dyDescent="0.2">
      <c r="A3215"/>
      <c r="B3215"/>
      <c r="C3215"/>
      <c r="D3215"/>
      <c r="E3215"/>
      <c r="F3215"/>
      <c r="G3215"/>
      <c r="H3215"/>
    </row>
    <row r="3216" spans="1:8" x14ac:dyDescent="0.2">
      <c r="A3216"/>
      <c r="B3216"/>
      <c r="C3216"/>
      <c r="D3216"/>
      <c r="E3216"/>
      <c r="F3216"/>
      <c r="G3216"/>
      <c r="H3216"/>
    </row>
    <row r="3217" spans="1:8" x14ac:dyDescent="0.2">
      <c r="A3217"/>
      <c r="B3217"/>
      <c r="C3217"/>
      <c r="D3217"/>
      <c r="E3217"/>
      <c r="F3217"/>
      <c r="G3217"/>
      <c r="H3217"/>
    </row>
    <row r="3218" spans="1:8" x14ac:dyDescent="0.2">
      <c r="A3218"/>
      <c r="B3218"/>
      <c r="C3218"/>
      <c r="D3218"/>
      <c r="E3218"/>
      <c r="F3218"/>
      <c r="G3218"/>
      <c r="H3218"/>
    </row>
    <row r="3219" spans="1:8" x14ac:dyDescent="0.2">
      <c r="A3219"/>
      <c r="B3219"/>
      <c r="C3219"/>
      <c r="D3219"/>
      <c r="E3219"/>
      <c r="F3219"/>
      <c r="G3219"/>
      <c r="H3219"/>
    </row>
    <row r="3220" spans="1:8" x14ac:dyDescent="0.2">
      <c r="A3220"/>
      <c r="B3220"/>
      <c r="C3220"/>
      <c r="D3220"/>
      <c r="E3220"/>
      <c r="F3220"/>
      <c r="G3220"/>
      <c r="H3220"/>
    </row>
    <row r="3221" spans="1:8" x14ac:dyDescent="0.2">
      <c r="A3221"/>
      <c r="B3221"/>
      <c r="C3221"/>
      <c r="D3221"/>
      <c r="E3221"/>
      <c r="F3221"/>
      <c r="G3221"/>
      <c r="H3221"/>
    </row>
    <row r="3222" spans="1:8" x14ac:dyDescent="0.2">
      <c r="A3222"/>
      <c r="B3222"/>
      <c r="C3222"/>
      <c r="D3222"/>
      <c r="E3222"/>
      <c r="F3222"/>
      <c r="G3222"/>
      <c r="H3222"/>
    </row>
    <row r="3223" spans="1:8" x14ac:dyDescent="0.2">
      <c r="A3223"/>
      <c r="B3223"/>
      <c r="C3223"/>
      <c r="D3223"/>
      <c r="E3223"/>
      <c r="F3223"/>
      <c r="G3223"/>
      <c r="H3223"/>
    </row>
    <row r="3224" spans="1:8" x14ac:dyDescent="0.2">
      <c r="A3224"/>
      <c r="B3224"/>
      <c r="C3224"/>
      <c r="D3224"/>
      <c r="E3224"/>
      <c r="F3224"/>
      <c r="G3224"/>
      <c r="H3224"/>
    </row>
    <row r="3225" spans="1:8" x14ac:dyDescent="0.2">
      <c r="A3225"/>
      <c r="B3225"/>
      <c r="C3225"/>
      <c r="D3225"/>
      <c r="E3225"/>
      <c r="F3225"/>
      <c r="G3225"/>
      <c r="H3225"/>
    </row>
    <row r="3226" spans="1:8" x14ac:dyDescent="0.2">
      <c r="A3226"/>
      <c r="B3226"/>
      <c r="C3226"/>
      <c r="D3226"/>
      <c r="E3226"/>
      <c r="F3226"/>
      <c r="G3226"/>
      <c r="H3226"/>
    </row>
    <row r="3227" spans="1:8" x14ac:dyDescent="0.2">
      <c r="A3227"/>
      <c r="B3227"/>
      <c r="C3227"/>
      <c r="D3227"/>
      <c r="E3227"/>
      <c r="F3227"/>
      <c r="G3227"/>
      <c r="H3227"/>
    </row>
    <row r="3228" spans="1:8" x14ac:dyDescent="0.2">
      <c r="A3228"/>
      <c r="B3228"/>
      <c r="C3228"/>
      <c r="D3228"/>
      <c r="E3228"/>
      <c r="F3228"/>
      <c r="G3228"/>
      <c r="H3228"/>
    </row>
    <row r="3229" spans="1:8" x14ac:dyDescent="0.2">
      <c r="A3229"/>
      <c r="B3229"/>
      <c r="C3229"/>
      <c r="D3229"/>
      <c r="E3229"/>
      <c r="F3229"/>
      <c r="G3229"/>
      <c r="H3229"/>
    </row>
    <row r="3230" spans="1:8" x14ac:dyDescent="0.2">
      <c r="A3230"/>
      <c r="B3230"/>
      <c r="C3230"/>
      <c r="D3230"/>
      <c r="E3230"/>
      <c r="F3230"/>
      <c r="G3230"/>
      <c r="H3230"/>
    </row>
    <row r="3231" spans="1:8" x14ac:dyDescent="0.2">
      <c r="A3231"/>
      <c r="B3231"/>
      <c r="C3231"/>
      <c r="D3231"/>
      <c r="E3231"/>
      <c r="F3231"/>
      <c r="G3231"/>
      <c r="H3231"/>
    </row>
    <row r="3232" spans="1:8" x14ac:dyDescent="0.2">
      <c r="A3232"/>
      <c r="B3232"/>
      <c r="C3232"/>
      <c r="D3232"/>
      <c r="E3232"/>
      <c r="F3232"/>
      <c r="G3232"/>
      <c r="H3232"/>
    </row>
    <row r="3233" spans="1:8" x14ac:dyDescent="0.2">
      <c r="A3233"/>
      <c r="B3233"/>
      <c r="C3233"/>
      <c r="D3233"/>
      <c r="E3233"/>
      <c r="F3233"/>
      <c r="G3233"/>
      <c r="H3233"/>
    </row>
    <row r="3234" spans="1:8" x14ac:dyDescent="0.2">
      <c r="A3234"/>
      <c r="B3234"/>
      <c r="C3234"/>
      <c r="D3234"/>
      <c r="E3234"/>
      <c r="F3234"/>
      <c r="G3234"/>
      <c r="H3234"/>
    </row>
    <row r="3235" spans="1:8" x14ac:dyDescent="0.2">
      <c r="A3235"/>
      <c r="B3235"/>
      <c r="C3235"/>
      <c r="D3235"/>
      <c r="E3235"/>
      <c r="F3235"/>
      <c r="G3235"/>
      <c r="H3235"/>
    </row>
    <row r="3236" spans="1:8" x14ac:dyDescent="0.2">
      <c r="A3236"/>
      <c r="B3236"/>
      <c r="C3236"/>
      <c r="D3236"/>
      <c r="E3236"/>
      <c r="F3236"/>
      <c r="G3236"/>
      <c r="H3236"/>
    </row>
    <row r="3237" spans="1:8" x14ac:dyDescent="0.2">
      <c r="A3237"/>
      <c r="B3237"/>
      <c r="C3237"/>
      <c r="D3237"/>
      <c r="E3237"/>
      <c r="F3237"/>
      <c r="G3237"/>
      <c r="H3237"/>
    </row>
    <row r="3238" spans="1:8" x14ac:dyDescent="0.2">
      <c r="A3238"/>
      <c r="B3238"/>
      <c r="C3238"/>
      <c r="D3238"/>
      <c r="E3238"/>
      <c r="F3238"/>
      <c r="G3238"/>
      <c r="H3238"/>
    </row>
    <row r="3239" spans="1:8" x14ac:dyDescent="0.2">
      <c r="A3239"/>
      <c r="B3239"/>
      <c r="C3239"/>
      <c r="D3239"/>
      <c r="E3239"/>
      <c r="F3239"/>
      <c r="G3239"/>
      <c r="H3239"/>
    </row>
    <row r="3240" spans="1:8" x14ac:dyDescent="0.2">
      <c r="A3240"/>
      <c r="B3240"/>
      <c r="C3240"/>
      <c r="D3240"/>
      <c r="E3240"/>
      <c r="F3240"/>
      <c r="G3240"/>
      <c r="H3240"/>
    </row>
    <row r="3241" spans="1:8" x14ac:dyDescent="0.2">
      <c r="A3241"/>
      <c r="B3241"/>
      <c r="C3241"/>
      <c r="D3241"/>
      <c r="E3241"/>
      <c r="F3241"/>
      <c r="G3241"/>
      <c r="H3241"/>
    </row>
    <row r="3242" spans="1:8" x14ac:dyDescent="0.2">
      <c r="A3242"/>
      <c r="B3242"/>
      <c r="C3242"/>
      <c r="D3242"/>
      <c r="E3242"/>
      <c r="F3242"/>
      <c r="G3242"/>
      <c r="H3242"/>
    </row>
    <row r="3243" spans="1:8" x14ac:dyDescent="0.2">
      <c r="A3243"/>
      <c r="B3243"/>
      <c r="C3243"/>
      <c r="D3243"/>
      <c r="E3243"/>
      <c r="F3243"/>
      <c r="G3243"/>
      <c r="H3243"/>
    </row>
    <row r="3244" spans="1:8" x14ac:dyDescent="0.2">
      <c r="A3244"/>
      <c r="B3244"/>
      <c r="C3244"/>
      <c r="D3244"/>
      <c r="E3244"/>
      <c r="F3244"/>
      <c r="G3244"/>
      <c r="H3244"/>
    </row>
    <row r="3245" spans="1:8" x14ac:dyDescent="0.2">
      <c r="A3245"/>
      <c r="B3245"/>
      <c r="C3245"/>
      <c r="D3245"/>
      <c r="E3245"/>
      <c r="F3245"/>
      <c r="G3245"/>
      <c r="H3245"/>
    </row>
    <row r="3246" spans="1:8" x14ac:dyDescent="0.2">
      <c r="A3246"/>
      <c r="B3246"/>
      <c r="C3246"/>
      <c r="D3246"/>
      <c r="E3246"/>
      <c r="F3246"/>
      <c r="G3246"/>
      <c r="H3246"/>
    </row>
    <row r="3247" spans="1:8" x14ac:dyDescent="0.2">
      <c r="A3247"/>
      <c r="B3247"/>
      <c r="C3247"/>
      <c r="D3247"/>
      <c r="E3247"/>
      <c r="F3247"/>
      <c r="G3247"/>
      <c r="H3247"/>
    </row>
    <row r="3248" spans="1:8" x14ac:dyDescent="0.2">
      <c r="A3248"/>
      <c r="B3248"/>
      <c r="C3248"/>
      <c r="D3248"/>
      <c r="E3248"/>
      <c r="F3248"/>
      <c r="G3248"/>
      <c r="H3248"/>
    </row>
    <row r="3249" spans="1:8" x14ac:dyDescent="0.2">
      <c r="A3249"/>
      <c r="B3249"/>
      <c r="C3249"/>
      <c r="D3249"/>
      <c r="E3249"/>
      <c r="F3249"/>
      <c r="G3249"/>
      <c r="H3249"/>
    </row>
    <row r="3250" spans="1:8" x14ac:dyDescent="0.2">
      <c r="A3250"/>
      <c r="B3250"/>
      <c r="C3250"/>
      <c r="D3250"/>
      <c r="E3250"/>
      <c r="F3250"/>
      <c r="G3250"/>
      <c r="H3250"/>
    </row>
    <row r="3251" spans="1:8" x14ac:dyDescent="0.2">
      <c r="A3251"/>
      <c r="B3251"/>
      <c r="C3251"/>
      <c r="D3251"/>
      <c r="E3251"/>
      <c r="F3251"/>
      <c r="G3251"/>
      <c r="H3251"/>
    </row>
    <row r="3252" spans="1:8" x14ac:dyDescent="0.2">
      <c r="A3252"/>
      <c r="B3252"/>
      <c r="C3252"/>
      <c r="D3252"/>
      <c r="E3252"/>
      <c r="F3252"/>
      <c r="G3252"/>
      <c r="H3252"/>
    </row>
    <row r="3253" spans="1:8" x14ac:dyDescent="0.2">
      <c r="A3253"/>
      <c r="B3253"/>
      <c r="C3253"/>
      <c r="D3253"/>
      <c r="E3253"/>
      <c r="F3253"/>
      <c r="G3253"/>
      <c r="H3253"/>
    </row>
    <row r="3254" spans="1:8" x14ac:dyDescent="0.2">
      <c r="A3254"/>
      <c r="B3254"/>
      <c r="C3254"/>
      <c r="D3254"/>
      <c r="E3254"/>
      <c r="F3254"/>
      <c r="G3254"/>
      <c r="H3254"/>
    </row>
    <row r="3255" spans="1:8" x14ac:dyDescent="0.2">
      <c r="A3255"/>
      <c r="B3255"/>
      <c r="C3255"/>
      <c r="D3255"/>
      <c r="E3255"/>
      <c r="F3255"/>
      <c r="G3255"/>
      <c r="H3255"/>
    </row>
    <row r="3256" spans="1:8" x14ac:dyDescent="0.2">
      <c r="A3256"/>
      <c r="B3256"/>
      <c r="C3256"/>
      <c r="D3256"/>
      <c r="E3256"/>
      <c r="F3256"/>
      <c r="G3256"/>
      <c r="H3256"/>
    </row>
    <row r="3257" spans="1:8" x14ac:dyDescent="0.2">
      <c r="A3257"/>
      <c r="B3257"/>
      <c r="C3257"/>
      <c r="D3257"/>
      <c r="E3257"/>
      <c r="F3257"/>
      <c r="G3257"/>
      <c r="H3257"/>
    </row>
    <row r="3258" spans="1:8" x14ac:dyDescent="0.2">
      <c r="A3258"/>
      <c r="B3258"/>
      <c r="C3258"/>
      <c r="D3258"/>
      <c r="E3258"/>
      <c r="F3258"/>
      <c r="G3258"/>
      <c r="H3258"/>
    </row>
    <row r="3259" spans="1:8" x14ac:dyDescent="0.2">
      <c r="A3259"/>
      <c r="B3259"/>
      <c r="C3259"/>
      <c r="D3259"/>
      <c r="E3259"/>
      <c r="F3259"/>
      <c r="G3259"/>
      <c r="H3259"/>
    </row>
    <row r="3260" spans="1:8" x14ac:dyDescent="0.2">
      <c r="A3260"/>
      <c r="B3260"/>
      <c r="C3260"/>
      <c r="D3260"/>
      <c r="E3260"/>
      <c r="F3260"/>
      <c r="G3260"/>
      <c r="H3260"/>
    </row>
    <row r="3261" spans="1:8" x14ac:dyDescent="0.2">
      <c r="A3261"/>
      <c r="B3261"/>
      <c r="C3261"/>
      <c r="D3261"/>
      <c r="E3261"/>
      <c r="F3261"/>
      <c r="G3261"/>
      <c r="H3261"/>
    </row>
    <row r="3262" spans="1:8" x14ac:dyDescent="0.2">
      <c r="A3262"/>
      <c r="B3262"/>
      <c r="C3262"/>
      <c r="D3262"/>
      <c r="E3262"/>
      <c r="F3262"/>
      <c r="G3262"/>
      <c r="H3262"/>
    </row>
    <row r="3263" spans="1:8" x14ac:dyDescent="0.2">
      <c r="A3263"/>
      <c r="B3263"/>
      <c r="C3263"/>
      <c r="D3263"/>
      <c r="E3263"/>
      <c r="F3263"/>
      <c r="G3263"/>
      <c r="H3263"/>
    </row>
    <row r="3264" spans="1:8" x14ac:dyDescent="0.2">
      <c r="A3264"/>
      <c r="B3264"/>
      <c r="C3264"/>
      <c r="D3264"/>
      <c r="E3264"/>
      <c r="F3264"/>
      <c r="G3264"/>
      <c r="H3264"/>
    </row>
    <row r="3265" spans="1:8" x14ac:dyDescent="0.2">
      <c r="A3265"/>
      <c r="B3265"/>
      <c r="C3265"/>
      <c r="D3265"/>
      <c r="E3265"/>
      <c r="F3265"/>
      <c r="G3265"/>
      <c r="H3265"/>
    </row>
    <row r="3266" spans="1:8" x14ac:dyDescent="0.2">
      <c r="A3266"/>
      <c r="B3266"/>
      <c r="C3266"/>
      <c r="D3266"/>
      <c r="E3266"/>
      <c r="F3266"/>
      <c r="G3266"/>
      <c r="H3266"/>
    </row>
    <row r="3267" spans="1:8" x14ac:dyDescent="0.2">
      <c r="A3267"/>
      <c r="B3267"/>
      <c r="C3267"/>
      <c r="D3267"/>
      <c r="E3267"/>
      <c r="F3267"/>
      <c r="G3267"/>
      <c r="H3267"/>
    </row>
    <row r="3268" spans="1:8" x14ac:dyDescent="0.2">
      <c r="A3268"/>
      <c r="B3268"/>
      <c r="C3268"/>
      <c r="D3268"/>
      <c r="E3268"/>
      <c r="F3268"/>
      <c r="G3268"/>
      <c r="H3268"/>
    </row>
    <row r="3269" spans="1:8" x14ac:dyDescent="0.2">
      <c r="A3269"/>
      <c r="B3269"/>
      <c r="C3269"/>
      <c r="D3269"/>
      <c r="E3269"/>
      <c r="F3269"/>
      <c r="G3269"/>
      <c r="H3269"/>
    </row>
    <row r="3270" spans="1:8" x14ac:dyDescent="0.2">
      <c r="A3270"/>
      <c r="B3270"/>
      <c r="C3270"/>
      <c r="D3270"/>
      <c r="E3270"/>
      <c r="F3270"/>
      <c r="G3270"/>
      <c r="H3270"/>
    </row>
    <row r="3271" spans="1:8" x14ac:dyDescent="0.2">
      <c r="A3271"/>
      <c r="B3271"/>
      <c r="C3271"/>
      <c r="D3271"/>
      <c r="E3271"/>
      <c r="F3271"/>
      <c r="G3271"/>
      <c r="H3271"/>
    </row>
    <row r="3272" spans="1:8" x14ac:dyDescent="0.2">
      <c r="A3272"/>
      <c r="B3272"/>
      <c r="C3272"/>
      <c r="D3272"/>
      <c r="E3272"/>
      <c r="F3272"/>
      <c r="G3272"/>
      <c r="H3272"/>
    </row>
    <row r="3273" spans="1:8" x14ac:dyDescent="0.2">
      <c r="A3273"/>
      <c r="B3273"/>
      <c r="C3273"/>
      <c r="D3273"/>
      <c r="E3273"/>
      <c r="F3273"/>
      <c r="G3273"/>
      <c r="H3273"/>
    </row>
    <row r="3274" spans="1:8" x14ac:dyDescent="0.2">
      <c r="A3274"/>
      <c r="B3274"/>
      <c r="C3274"/>
      <c r="D3274"/>
      <c r="E3274"/>
      <c r="F3274"/>
      <c r="G3274"/>
      <c r="H3274"/>
    </row>
    <row r="3275" spans="1:8" x14ac:dyDescent="0.2">
      <c r="A3275"/>
      <c r="B3275"/>
      <c r="C3275"/>
      <c r="D3275"/>
      <c r="E3275"/>
      <c r="F3275"/>
      <c r="G3275"/>
      <c r="H3275"/>
    </row>
    <row r="3276" spans="1:8" x14ac:dyDescent="0.2">
      <c r="A3276"/>
      <c r="B3276"/>
      <c r="C3276"/>
      <c r="D3276"/>
      <c r="E3276"/>
      <c r="F3276"/>
      <c r="G3276"/>
      <c r="H3276"/>
    </row>
    <row r="3277" spans="1:8" x14ac:dyDescent="0.2">
      <c r="A3277"/>
      <c r="B3277"/>
      <c r="C3277"/>
      <c r="D3277"/>
      <c r="E3277"/>
      <c r="F3277"/>
      <c r="G3277"/>
      <c r="H3277"/>
    </row>
    <row r="3278" spans="1:8" x14ac:dyDescent="0.2">
      <c r="A3278"/>
      <c r="B3278"/>
      <c r="C3278"/>
      <c r="D3278"/>
      <c r="E3278"/>
      <c r="F3278"/>
      <c r="G3278"/>
      <c r="H3278"/>
    </row>
    <row r="3279" spans="1:8" x14ac:dyDescent="0.2">
      <c r="A3279"/>
      <c r="B3279"/>
      <c r="C3279"/>
      <c r="D3279"/>
      <c r="E3279"/>
      <c r="F3279"/>
      <c r="G3279"/>
      <c r="H3279"/>
    </row>
    <row r="3280" spans="1:8" x14ac:dyDescent="0.2">
      <c r="A3280"/>
      <c r="B3280"/>
      <c r="C3280"/>
      <c r="D3280"/>
      <c r="E3280"/>
      <c r="F3280"/>
      <c r="G3280"/>
      <c r="H3280"/>
    </row>
    <row r="3281" spans="1:8" x14ac:dyDescent="0.2">
      <c r="A3281"/>
      <c r="B3281"/>
      <c r="C3281"/>
      <c r="D3281"/>
      <c r="E3281"/>
      <c r="F3281"/>
      <c r="G3281"/>
      <c r="H3281"/>
    </row>
    <row r="3282" spans="1:8" x14ac:dyDescent="0.2">
      <c r="A3282"/>
      <c r="B3282"/>
      <c r="C3282"/>
      <c r="D3282"/>
      <c r="E3282"/>
      <c r="F3282"/>
      <c r="G3282"/>
      <c r="H3282"/>
    </row>
    <row r="3283" spans="1:8" x14ac:dyDescent="0.2">
      <c r="A3283"/>
      <c r="B3283"/>
      <c r="C3283"/>
      <c r="D3283"/>
      <c r="E3283"/>
      <c r="F3283"/>
      <c r="G3283"/>
      <c r="H3283"/>
    </row>
    <row r="3284" spans="1:8" x14ac:dyDescent="0.2">
      <c r="A3284"/>
      <c r="B3284"/>
      <c r="C3284"/>
      <c r="D3284"/>
      <c r="E3284"/>
      <c r="F3284"/>
      <c r="G3284"/>
      <c r="H3284"/>
    </row>
    <row r="3285" spans="1:8" x14ac:dyDescent="0.2">
      <c r="A3285"/>
      <c r="B3285"/>
      <c r="C3285"/>
      <c r="D3285"/>
      <c r="E3285"/>
      <c r="F3285"/>
      <c r="G3285"/>
      <c r="H3285"/>
    </row>
    <row r="3286" spans="1:8" x14ac:dyDescent="0.2">
      <c r="A3286"/>
      <c r="B3286"/>
      <c r="C3286"/>
      <c r="D3286"/>
      <c r="E3286"/>
      <c r="F3286"/>
      <c r="G3286"/>
      <c r="H3286"/>
    </row>
    <row r="3287" spans="1:8" x14ac:dyDescent="0.2">
      <c r="A3287"/>
      <c r="B3287"/>
      <c r="C3287"/>
      <c r="D3287"/>
      <c r="E3287"/>
      <c r="F3287"/>
      <c r="G3287"/>
      <c r="H3287"/>
    </row>
    <row r="3288" spans="1:8" x14ac:dyDescent="0.2">
      <c r="A3288"/>
      <c r="B3288"/>
      <c r="C3288"/>
      <c r="D3288"/>
      <c r="E3288"/>
      <c r="F3288"/>
      <c r="G3288"/>
      <c r="H3288"/>
    </row>
    <row r="3289" spans="1:8" x14ac:dyDescent="0.2">
      <c r="A3289"/>
      <c r="B3289"/>
      <c r="C3289"/>
      <c r="D3289"/>
      <c r="E3289"/>
      <c r="F3289"/>
      <c r="G3289"/>
      <c r="H3289"/>
    </row>
    <row r="3290" spans="1:8" x14ac:dyDescent="0.2">
      <c r="A3290"/>
      <c r="B3290"/>
      <c r="C3290"/>
      <c r="D3290"/>
      <c r="E3290"/>
      <c r="F3290"/>
      <c r="G3290"/>
      <c r="H3290"/>
    </row>
    <row r="3291" spans="1:8" x14ac:dyDescent="0.2">
      <c r="A3291"/>
      <c r="B3291"/>
      <c r="C3291"/>
      <c r="D3291"/>
      <c r="E3291"/>
      <c r="F3291"/>
      <c r="G3291"/>
      <c r="H3291"/>
    </row>
    <row r="3292" spans="1:8" x14ac:dyDescent="0.2">
      <c r="A3292"/>
      <c r="B3292"/>
      <c r="C3292"/>
      <c r="D3292"/>
      <c r="E3292"/>
      <c r="F3292"/>
      <c r="G3292"/>
      <c r="H3292"/>
    </row>
    <row r="3293" spans="1:8" x14ac:dyDescent="0.2">
      <c r="A3293"/>
      <c r="B3293"/>
      <c r="C3293"/>
      <c r="D3293"/>
      <c r="E3293"/>
      <c r="F3293"/>
      <c r="G3293"/>
      <c r="H3293"/>
    </row>
    <row r="3294" spans="1:8" x14ac:dyDescent="0.2">
      <c r="A3294"/>
      <c r="B3294"/>
      <c r="C3294"/>
      <c r="D3294"/>
      <c r="E3294"/>
      <c r="F3294"/>
      <c r="G3294"/>
      <c r="H3294"/>
    </row>
    <row r="3295" spans="1:8" x14ac:dyDescent="0.2">
      <c r="A3295"/>
      <c r="B3295"/>
      <c r="C3295"/>
      <c r="D3295"/>
      <c r="E3295"/>
      <c r="F3295"/>
      <c r="G3295"/>
      <c r="H3295"/>
    </row>
    <row r="3296" spans="1:8" x14ac:dyDescent="0.2">
      <c r="A3296"/>
      <c r="B3296"/>
      <c r="C3296"/>
      <c r="D3296"/>
      <c r="E3296"/>
      <c r="F3296"/>
      <c r="G3296"/>
      <c r="H3296"/>
    </row>
    <row r="3297" spans="1:8" x14ac:dyDescent="0.2">
      <c r="A3297"/>
      <c r="B3297"/>
      <c r="C3297"/>
      <c r="D3297"/>
      <c r="E3297"/>
      <c r="F3297"/>
      <c r="G3297"/>
      <c r="H3297"/>
    </row>
    <row r="3298" spans="1:8" x14ac:dyDescent="0.2">
      <c r="A3298"/>
      <c r="B3298"/>
      <c r="C3298"/>
      <c r="D3298"/>
      <c r="E3298"/>
      <c r="F3298"/>
      <c r="G3298"/>
      <c r="H3298"/>
    </row>
    <row r="3299" spans="1:8" x14ac:dyDescent="0.2">
      <c r="A3299"/>
      <c r="B3299"/>
      <c r="C3299"/>
      <c r="D3299"/>
      <c r="E3299"/>
      <c r="F3299"/>
      <c r="G3299"/>
      <c r="H3299"/>
    </row>
    <row r="3300" spans="1:8" x14ac:dyDescent="0.2">
      <c r="A3300"/>
      <c r="B3300"/>
      <c r="C3300"/>
      <c r="D3300"/>
      <c r="E3300"/>
      <c r="F3300"/>
      <c r="G3300"/>
      <c r="H3300"/>
    </row>
    <row r="3301" spans="1:8" x14ac:dyDescent="0.2">
      <c r="A3301"/>
      <c r="B3301"/>
      <c r="C3301"/>
      <c r="D3301"/>
      <c r="E3301"/>
      <c r="F3301"/>
      <c r="G3301"/>
      <c r="H3301"/>
    </row>
    <row r="3302" spans="1:8" x14ac:dyDescent="0.2">
      <c r="A3302"/>
      <c r="B3302"/>
      <c r="C3302"/>
      <c r="D3302"/>
      <c r="E3302"/>
      <c r="F3302"/>
      <c r="G3302"/>
      <c r="H3302"/>
    </row>
    <row r="3303" spans="1:8" x14ac:dyDescent="0.2">
      <c r="A3303"/>
      <c r="B3303"/>
      <c r="C3303"/>
      <c r="D3303"/>
      <c r="E3303"/>
      <c r="F3303"/>
      <c r="G3303"/>
      <c r="H3303"/>
    </row>
    <row r="3304" spans="1:8" x14ac:dyDescent="0.2">
      <c r="A3304"/>
      <c r="B3304"/>
      <c r="C3304"/>
      <c r="D3304"/>
      <c r="E3304"/>
      <c r="F3304"/>
      <c r="G3304"/>
      <c r="H3304"/>
    </row>
    <row r="3305" spans="1:8" x14ac:dyDescent="0.2">
      <c r="A3305"/>
      <c r="B3305"/>
      <c r="C3305"/>
      <c r="D3305"/>
      <c r="E3305"/>
      <c r="F3305"/>
      <c r="G3305"/>
      <c r="H3305"/>
    </row>
    <row r="3306" spans="1:8" x14ac:dyDescent="0.2">
      <c r="A3306"/>
      <c r="B3306"/>
      <c r="C3306"/>
      <c r="D3306"/>
      <c r="E3306"/>
      <c r="F3306"/>
      <c r="G3306"/>
      <c r="H3306"/>
    </row>
    <row r="3307" spans="1:8" x14ac:dyDescent="0.2">
      <c r="A3307"/>
      <c r="B3307"/>
      <c r="C3307"/>
      <c r="D3307"/>
      <c r="E3307"/>
      <c r="F3307"/>
      <c r="G3307"/>
      <c r="H3307"/>
    </row>
    <row r="3308" spans="1:8" x14ac:dyDescent="0.2">
      <c r="A3308"/>
      <c r="B3308"/>
      <c r="C3308"/>
      <c r="D3308"/>
      <c r="E3308"/>
      <c r="F3308"/>
      <c r="G3308"/>
      <c r="H3308"/>
    </row>
    <row r="3309" spans="1:8" x14ac:dyDescent="0.2">
      <c r="A3309"/>
      <c r="B3309"/>
      <c r="C3309"/>
      <c r="D3309"/>
      <c r="E3309"/>
      <c r="F3309"/>
      <c r="G3309"/>
      <c r="H3309"/>
    </row>
    <row r="3310" spans="1:8" x14ac:dyDescent="0.2">
      <c r="A3310"/>
      <c r="B3310"/>
      <c r="C3310"/>
      <c r="D3310"/>
      <c r="E3310"/>
      <c r="F3310"/>
      <c r="G3310"/>
      <c r="H3310"/>
    </row>
    <row r="3311" spans="1:8" x14ac:dyDescent="0.2">
      <c r="A3311"/>
      <c r="B3311"/>
      <c r="C3311"/>
      <c r="D3311"/>
      <c r="E3311"/>
      <c r="F3311"/>
      <c r="G3311"/>
      <c r="H3311"/>
    </row>
    <row r="3312" spans="1:8" x14ac:dyDescent="0.2">
      <c r="A3312"/>
      <c r="B3312"/>
      <c r="C3312"/>
      <c r="D3312"/>
      <c r="E3312"/>
      <c r="F3312"/>
      <c r="G3312"/>
      <c r="H3312"/>
    </row>
    <row r="3313" spans="1:8" x14ac:dyDescent="0.2">
      <c r="A3313"/>
      <c r="B3313"/>
      <c r="C3313"/>
      <c r="D3313"/>
      <c r="E3313"/>
      <c r="F3313"/>
      <c r="G3313"/>
      <c r="H3313"/>
    </row>
    <row r="3314" spans="1:8" x14ac:dyDescent="0.2">
      <c r="A3314"/>
      <c r="B3314"/>
      <c r="C3314"/>
      <c r="D3314"/>
      <c r="E3314"/>
      <c r="F3314"/>
      <c r="G3314"/>
      <c r="H3314"/>
    </row>
    <row r="3315" spans="1:8" x14ac:dyDescent="0.2">
      <c r="A3315"/>
      <c r="B3315"/>
      <c r="C3315"/>
      <c r="D3315"/>
      <c r="E3315"/>
      <c r="F3315"/>
      <c r="G3315"/>
      <c r="H3315"/>
    </row>
    <row r="3316" spans="1:8" x14ac:dyDescent="0.2">
      <c r="A3316"/>
      <c r="B3316"/>
      <c r="C3316"/>
      <c r="D3316"/>
      <c r="E3316"/>
      <c r="F3316"/>
      <c r="G3316"/>
      <c r="H3316"/>
    </row>
    <row r="3317" spans="1:8" x14ac:dyDescent="0.2">
      <c r="A3317"/>
      <c r="B3317"/>
      <c r="C3317"/>
      <c r="D3317"/>
      <c r="E3317"/>
      <c r="F3317"/>
      <c r="G3317"/>
      <c r="H3317"/>
    </row>
    <row r="3318" spans="1:8" x14ac:dyDescent="0.2">
      <c r="A3318"/>
      <c r="B3318"/>
      <c r="C3318"/>
      <c r="D3318"/>
      <c r="E3318"/>
      <c r="F3318"/>
      <c r="G3318"/>
      <c r="H3318"/>
    </row>
    <row r="3319" spans="1:8" x14ac:dyDescent="0.2">
      <c r="A3319"/>
      <c r="B3319"/>
      <c r="C3319"/>
      <c r="D3319"/>
      <c r="E3319"/>
      <c r="F3319"/>
      <c r="G3319"/>
      <c r="H3319"/>
    </row>
    <row r="3320" spans="1:8" x14ac:dyDescent="0.2">
      <c r="A3320"/>
      <c r="B3320"/>
      <c r="C3320"/>
      <c r="D3320"/>
      <c r="E3320"/>
      <c r="F3320"/>
      <c r="G3320"/>
      <c r="H3320"/>
    </row>
    <row r="3321" spans="1:8" x14ac:dyDescent="0.2">
      <c r="A3321"/>
      <c r="B3321"/>
      <c r="C3321"/>
      <c r="D3321"/>
      <c r="E3321"/>
      <c r="F3321"/>
      <c r="G3321"/>
      <c r="H3321"/>
    </row>
    <row r="3322" spans="1:8" x14ac:dyDescent="0.2">
      <c r="A3322"/>
      <c r="B3322"/>
      <c r="C3322"/>
      <c r="D3322"/>
      <c r="E3322"/>
      <c r="F3322"/>
      <c r="G3322"/>
      <c r="H3322"/>
    </row>
    <row r="3323" spans="1:8" x14ac:dyDescent="0.2">
      <c r="A3323"/>
      <c r="B3323"/>
      <c r="C3323"/>
      <c r="D3323"/>
      <c r="E3323"/>
      <c r="F3323"/>
      <c r="G3323"/>
      <c r="H3323"/>
    </row>
    <row r="3324" spans="1:8" x14ac:dyDescent="0.2">
      <c r="A3324"/>
      <c r="B3324"/>
      <c r="C3324"/>
      <c r="D3324"/>
      <c r="E3324"/>
      <c r="F3324"/>
      <c r="G3324"/>
      <c r="H3324"/>
    </row>
    <row r="3325" spans="1:8" x14ac:dyDescent="0.2">
      <c r="A3325"/>
      <c r="B3325"/>
      <c r="C3325"/>
      <c r="D3325"/>
      <c r="E3325"/>
      <c r="F3325"/>
      <c r="G3325"/>
      <c r="H3325"/>
    </row>
    <row r="3326" spans="1:8" x14ac:dyDescent="0.2">
      <c r="A3326"/>
      <c r="B3326"/>
      <c r="C3326"/>
      <c r="D3326"/>
      <c r="E3326"/>
      <c r="F3326"/>
      <c r="G3326"/>
      <c r="H3326"/>
    </row>
    <row r="3327" spans="1:8" x14ac:dyDescent="0.2">
      <c r="A3327"/>
      <c r="B3327"/>
      <c r="C3327"/>
      <c r="D3327"/>
      <c r="E3327"/>
      <c r="F3327"/>
      <c r="G3327"/>
      <c r="H3327"/>
    </row>
    <row r="3328" spans="1:8" x14ac:dyDescent="0.2">
      <c r="A3328"/>
      <c r="B3328"/>
      <c r="C3328"/>
      <c r="D3328"/>
      <c r="E3328"/>
      <c r="F3328"/>
      <c r="G3328"/>
      <c r="H3328"/>
    </row>
    <row r="3329" spans="1:8" x14ac:dyDescent="0.2">
      <c r="A3329"/>
      <c r="B3329"/>
      <c r="C3329"/>
      <c r="D3329"/>
      <c r="E3329"/>
      <c r="F3329"/>
      <c r="G3329"/>
      <c r="H3329"/>
    </row>
    <row r="3330" spans="1:8" x14ac:dyDescent="0.2">
      <c r="A3330"/>
      <c r="B3330"/>
      <c r="C3330"/>
      <c r="D3330"/>
      <c r="E3330"/>
      <c r="F3330"/>
      <c r="G3330"/>
      <c r="H3330"/>
    </row>
    <row r="3331" spans="1:8" x14ac:dyDescent="0.2">
      <c r="A3331"/>
      <c r="B3331"/>
      <c r="C3331"/>
      <c r="D3331"/>
      <c r="E3331"/>
      <c r="F3331"/>
      <c r="G3331"/>
      <c r="H3331"/>
    </row>
    <row r="3332" spans="1:8" x14ac:dyDescent="0.2">
      <c r="A3332"/>
      <c r="B3332"/>
      <c r="C3332"/>
      <c r="D3332"/>
      <c r="E3332"/>
      <c r="F3332"/>
      <c r="G3332"/>
      <c r="H3332"/>
    </row>
    <row r="3333" spans="1:8" x14ac:dyDescent="0.2">
      <c r="A3333"/>
      <c r="B3333"/>
      <c r="C3333"/>
      <c r="D3333"/>
      <c r="E3333"/>
      <c r="F3333"/>
      <c r="G3333"/>
      <c r="H3333"/>
    </row>
    <row r="3334" spans="1:8" x14ac:dyDescent="0.2">
      <c r="A3334"/>
      <c r="B3334"/>
      <c r="C3334"/>
      <c r="D3334"/>
      <c r="E3334"/>
      <c r="F3334"/>
      <c r="G3334"/>
      <c r="H3334"/>
    </row>
    <row r="3335" spans="1:8" x14ac:dyDescent="0.2">
      <c r="A3335"/>
      <c r="B3335"/>
      <c r="C3335"/>
      <c r="D3335"/>
      <c r="E3335"/>
      <c r="F3335"/>
      <c r="G3335"/>
      <c r="H3335"/>
    </row>
    <row r="3336" spans="1:8" x14ac:dyDescent="0.2">
      <c r="A3336"/>
      <c r="B3336"/>
      <c r="C3336"/>
      <c r="D3336"/>
      <c r="E3336"/>
      <c r="F3336"/>
      <c r="G3336"/>
      <c r="H3336"/>
    </row>
    <row r="3337" spans="1:8" x14ac:dyDescent="0.2">
      <c r="A3337"/>
      <c r="B3337"/>
      <c r="C3337"/>
      <c r="D3337"/>
      <c r="E3337"/>
      <c r="F3337"/>
      <c r="G3337"/>
      <c r="H3337"/>
    </row>
    <row r="3338" spans="1:8" x14ac:dyDescent="0.2">
      <c r="A3338"/>
      <c r="B3338"/>
      <c r="C3338"/>
      <c r="D3338"/>
      <c r="E3338"/>
      <c r="F3338"/>
      <c r="G3338"/>
      <c r="H3338"/>
    </row>
    <row r="3339" spans="1:8" x14ac:dyDescent="0.2">
      <c r="A3339"/>
      <c r="B3339"/>
      <c r="C3339"/>
      <c r="D3339"/>
      <c r="E3339"/>
      <c r="F3339"/>
      <c r="G3339"/>
      <c r="H3339"/>
    </row>
    <row r="3340" spans="1:8" x14ac:dyDescent="0.2">
      <c r="A3340"/>
      <c r="B3340"/>
      <c r="C3340"/>
      <c r="D3340"/>
      <c r="E3340"/>
      <c r="F3340"/>
      <c r="G3340"/>
      <c r="H3340"/>
    </row>
    <row r="3341" spans="1:8" x14ac:dyDescent="0.2">
      <c r="A3341"/>
      <c r="B3341"/>
      <c r="C3341"/>
      <c r="D3341"/>
      <c r="E3341"/>
      <c r="F3341"/>
      <c r="G3341"/>
      <c r="H3341"/>
    </row>
    <row r="3342" spans="1:8" x14ac:dyDescent="0.2">
      <c r="A3342"/>
      <c r="B3342"/>
      <c r="C3342"/>
      <c r="D3342"/>
      <c r="E3342"/>
      <c r="F3342"/>
      <c r="G3342"/>
      <c r="H3342"/>
    </row>
    <row r="3343" spans="1:8" x14ac:dyDescent="0.2">
      <c r="A3343"/>
      <c r="B3343"/>
      <c r="C3343"/>
      <c r="D3343"/>
      <c r="E3343"/>
      <c r="F3343"/>
      <c r="G3343"/>
      <c r="H3343"/>
    </row>
    <row r="3344" spans="1:8" x14ac:dyDescent="0.2">
      <c r="A3344"/>
      <c r="B3344"/>
      <c r="C3344"/>
      <c r="D3344"/>
      <c r="E3344"/>
      <c r="F3344"/>
      <c r="G3344"/>
      <c r="H3344"/>
    </row>
    <row r="3345" spans="1:8" x14ac:dyDescent="0.2">
      <c r="A3345"/>
      <c r="B3345"/>
      <c r="C3345"/>
      <c r="D3345"/>
      <c r="E3345"/>
      <c r="F3345"/>
      <c r="G3345"/>
      <c r="H3345"/>
    </row>
    <row r="3346" spans="1:8" x14ac:dyDescent="0.2">
      <c r="A3346"/>
      <c r="B3346"/>
      <c r="C3346"/>
      <c r="D3346"/>
      <c r="E3346"/>
      <c r="F3346"/>
      <c r="G3346"/>
      <c r="H3346"/>
    </row>
    <row r="3347" spans="1:8" x14ac:dyDescent="0.2">
      <c r="A3347"/>
      <c r="B3347"/>
      <c r="C3347"/>
      <c r="D3347"/>
      <c r="E3347"/>
      <c r="F3347"/>
      <c r="G3347"/>
      <c r="H3347"/>
    </row>
    <row r="3348" spans="1:8" x14ac:dyDescent="0.2">
      <c r="A3348"/>
      <c r="B3348"/>
      <c r="C3348"/>
      <c r="D3348"/>
      <c r="E3348"/>
      <c r="F3348"/>
      <c r="G3348"/>
      <c r="H3348"/>
    </row>
    <row r="3349" spans="1:8" x14ac:dyDescent="0.2">
      <c r="A3349"/>
      <c r="B3349"/>
      <c r="C3349"/>
      <c r="D3349"/>
      <c r="E3349"/>
      <c r="F3349"/>
      <c r="G3349"/>
      <c r="H3349"/>
    </row>
    <row r="3350" spans="1:8" x14ac:dyDescent="0.2">
      <c r="A3350"/>
      <c r="B3350"/>
      <c r="C3350"/>
      <c r="D3350"/>
      <c r="E3350"/>
      <c r="F3350"/>
      <c r="G3350"/>
      <c r="H3350"/>
    </row>
    <row r="3351" spans="1:8" x14ac:dyDescent="0.2">
      <c r="A3351"/>
      <c r="B3351"/>
      <c r="C3351"/>
      <c r="D3351"/>
      <c r="E3351"/>
      <c r="F3351"/>
      <c r="G3351"/>
      <c r="H3351"/>
    </row>
    <row r="3352" spans="1:8" x14ac:dyDescent="0.2">
      <c r="A3352"/>
      <c r="B3352"/>
      <c r="C3352"/>
      <c r="D3352"/>
      <c r="E3352"/>
      <c r="F3352"/>
      <c r="G3352"/>
      <c r="H3352"/>
    </row>
    <row r="3353" spans="1:8" x14ac:dyDescent="0.2">
      <c r="A3353"/>
      <c r="B3353"/>
      <c r="C3353"/>
      <c r="D3353"/>
      <c r="E3353"/>
      <c r="F3353"/>
      <c r="G3353"/>
      <c r="H3353"/>
    </row>
    <row r="3354" spans="1:8" x14ac:dyDescent="0.2">
      <c r="A3354"/>
      <c r="B3354"/>
      <c r="C3354"/>
      <c r="D3354"/>
      <c r="E3354"/>
      <c r="F3354"/>
      <c r="G3354"/>
      <c r="H3354"/>
    </row>
    <row r="3355" spans="1:8" x14ac:dyDescent="0.2">
      <c r="A3355"/>
      <c r="B3355"/>
      <c r="C3355"/>
      <c r="D3355"/>
      <c r="E3355"/>
      <c r="F3355"/>
      <c r="G3355"/>
      <c r="H3355"/>
    </row>
    <row r="3356" spans="1:8" x14ac:dyDescent="0.2">
      <c r="A3356"/>
      <c r="B3356"/>
      <c r="C3356"/>
      <c r="D3356"/>
      <c r="E3356"/>
      <c r="F3356"/>
      <c r="G3356"/>
      <c r="H3356"/>
    </row>
    <row r="3357" spans="1:8" x14ac:dyDescent="0.2">
      <c r="A3357"/>
      <c r="B3357"/>
      <c r="C3357"/>
      <c r="D3357"/>
      <c r="E3357"/>
      <c r="F3357"/>
      <c r="G3357"/>
      <c r="H3357"/>
    </row>
    <row r="3358" spans="1:8" x14ac:dyDescent="0.2">
      <c r="A3358"/>
      <c r="B3358"/>
      <c r="C3358"/>
      <c r="D3358"/>
      <c r="E3358"/>
      <c r="F3358"/>
      <c r="G3358"/>
      <c r="H3358"/>
    </row>
    <row r="3359" spans="1:8" x14ac:dyDescent="0.2">
      <c r="A3359"/>
      <c r="B3359"/>
      <c r="C3359"/>
      <c r="D3359"/>
      <c r="E3359"/>
      <c r="F3359"/>
      <c r="G3359"/>
      <c r="H3359"/>
    </row>
    <row r="3360" spans="1:8" x14ac:dyDescent="0.2">
      <c r="A3360"/>
      <c r="B3360"/>
      <c r="C3360"/>
      <c r="D3360"/>
      <c r="E3360"/>
      <c r="F3360"/>
      <c r="G3360"/>
      <c r="H3360"/>
    </row>
    <row r="3361" spans="1:8" x14ac:dyDescent="0.2">
      <c r="A3361"/>
      <c r="B3361"/>
      <c r="C3361"/>
      <c r="D3361"/>
      <c r="E3361"/>
      <c r="F3361"/>
      <c r="G3361"/>
      <c r="H3361"/>
    </row>
    <row r="3362" spans="1:8" x14ac:dyDescent="0.2">
      <c r="A3362"/>
      <c r="B3362"/>
      <c r="C3362"/>
      <c r="D3362"/>
      <c r="E3362"/>
      <c r="F3362"/>
      <c r="G3362"/>
      <c r="H3362"/>
    </row>
    <row r="3363" spans="1:8" x14ac:dyDescent="0.2">
      <c r="A3363"/>
      <c r="B3363"/>
      <c r="C3363"/>
      <c r="D3363"/>
      <c r="E3363"/>
      <c r="F3363"/>
      <c r="G3363"/>
      <c r="H3363"/>
    </row>
    <row r="3364" spans="1:8" x14ac:dyDescent="0.2">
      <c r="A3364"/>
      <c r="B3364"/>
      <c r="C3364"/>
      <c r="D3364"/>
      <c r="E3364"/>
      <c r="F3364"/>
      <c r="G3364"/>
      <c r="H3364"/>
    </row>
    <row r="3365" spans="1:8" x14ac:dyDescent="0.2">
      <c r="A3365"/>
      <c r="B3365"/>
      <c r="C3365"/>
      <c r="D3365"/>
      <c r="E3365"/>
      <c r="F3365"/>
      <c r="G3365"/>
      <c r="H3365"/>
    </row>
    <row r="3366" spans="1:8" x14ac:dyDescent="0.2">
      <c r="A3366"/>
      <c r="B3366"/>
      <c r="C3366"/>
      <c r="D3366"/>
      <c r="E3366"/>
      <c r="F3366"/>
      <c r="G3366"/>
      <c r="H3366"/>
    </row>
    <row r="3367" spans="1:8" x14ac:dyDescent="0.2">
      <c r="A3367"/>
      <c r="B3367"/>
      <c r="C3367"/>
      <c r="D3367"/>
      <c r="E3367"/>
      <c r="F3367"/>
      <c r="G3367"/>
      <c r="H3367"/>
    </row>
    <row r="3368" spans="1:8" x14ac:dyDescent="0.2">
      <c r="A3368"/>
      <c r="B3368"/>
      <c r="C3368"/>
      <c r="D3368"/>
      <c r="E3368"/>
      <c r="F3368"/>
      <c r="G3368"/>
      <c r="H3368"/>
    </row>
    <row r="3369" spans="1:8" x14ac:dyDescent="0.2">
      <c r="A3369"/>
      <c r="B3369"/>
      <c r="C3369"/>
      <c r="D3369"/>
      <c r="E3369"/>
      <c r="F3369"/>
      <c r="G3369"/>
      <c r="H3369"/>
    </row>
    <row r="3370" spans="1:8" x14ac:dyDescent="0.2">
      <c r="A3370"/>
      <c r="B3370"/>
      <c r="C3370"/>
      <c r="D3370"/>
      <c r="E3370"/>
      <c r="F3370"/>
      <c r="G3370"/>
      <c r="H3370"/>
    </row>
    <row r="3371" spans="1:8" x14ac:dyDescent="0.2">
      <c r="A3371"/>
      <c r="B3371"/>
      <c r="C3371"/>
      <c r="D3371"/>
      <c r="E3371"/>
      <c r="F3371"/>
      <c r="G3371"/>
      <c r="H3371"/>
    </row>
    <row r="3372" spans="1:8" x14ac:dyDescent="0.2">
      <c r="A3372"/>
      <c r="B3372"/>
      <c r="C3372"/>
      <c r="D3372"/>
      <c r="E3372"/>
      <c r="F3372"/>
      <c r="G3372"/>
      <c r="H3372"/>
    </row>
    <row r="3373" spans="1:8" x14ac:dyDescent="0.2">
      <c r="A3373"/>
      <c r="B3373"/>
      <c r="C3373"/>
      <c r="D3373"/>
      <c r="E3373"/>
      <c r="F3373"/>
      <c r="G3373"/>
      <c r="H3373"/>
    </row>
    <row r="3374" spans="1:8" x14ac:dyDescent="0.2">
      <c r="A3374"/>
      <c r="B3374"/>
      <c r="C3374"/>
      <c r="D3374"/>
      <c r="E3374"/>
      <c r="F3374"/>
      <c r="G3374"/>
      <c r="H3374"/>
    </row>
    <row r="3375" spans="1:8" x14ac:dyDescent="0.2">
      <c r="A3375"/>
      <c r="B3375"/>
      <c r="C3375"/>
      <c r="D3375"/>
      <c r="E3375"/>
      <c r="F3375"/>
      <c r="G3375"/>
      <c r="H3375"/>
    </row>
    <row r="3376" spans="1:8" x14ac:dyDescent="0.2">
      <c r="A3376"/>
      <c r="B3376"/>
      <c r="C3376"/>
      <c r="D3376"/>
      <c r="E3376"/>
      <c r="F3376"/>
      <c r="G3376"/>
      <c r="H3376"/>
    </row>
    <row r="3377" spans="1:8" x14ac:dyDescent="0.2">
      <c r="A3377"/>
      <c r="B3377"/>
      <c r="C3377"/>
      <c r="D3377"/>
      <c r="E3377"/>
      <c r="F3377"/>
      <c r="G3377"/>
      <c r="H3377"/>
    </row>
    <row r="3378" spans="1:8" x14ac:dyDescent="0.2">
      <c r="A3378"/>
      <c r="B3378"/>
      <c r="C3378"/>
      <c r="D3378"/>
      <c r="E3378"/>
      <c r="F3378"/>
      <c r="G3378"/>
      <c r="H3378"/>
    </row>
    <row r="3379" spans="1:8" x14ac:dyDescent="0.2">
      <c r="A3379"/>
      <c r="B3379"/>
      <c r="C3379"/>
      <c r="D3379"/>
      <c r="E3379"/>
      <c r="F3379"/>
      <c r="G3379"/>
      <c r="H3379"/>
    </row>
    <row r="3380" spans="1:8" x14ac:dyDescent="0.2">
      <c r="A3380"/>
      <c r="B3380"/>
      <c r="C3380"/>
      <c r="D3380"/>
      <c r="E3380"/>
      <c r="F3380"/>
      <c r="G3380"/>
      <c r="H3380"/>
    </row>
    <row r="3381" spans="1:8" x14ac:dyDescent="0.2">
      <c r="A3381"/>
      <c r="B3381"/>
      <c r="C3381"/>
      <c r="D3381"/>
      <c r="E3381"/>
      <c r="F3381"/>
      <c r="G3381"/>
      <c r="H3381"/>
    </row>
    <row r="3382" spans="1:8" x14ac:dyDescent="0.2">
      <c r="A3382"/>
      <c r="B3382"/>
      <c r="C3382"/>
      <c r="D3382"/>
      <c r="E3382"/>
      <c r="F3382"/>
      <c r="G3382"/>
      <c r="H3382"/>
    </row>
    <row r="3383" spans="1:8" x14ac:dyDescent="0.2">
      <c r="A3383"/>
      <c r="B3383"/>
      <c r="C3383"/>
      <c r="D3383"/>
      <c r="E3383"/>
      <c r="F3383"/>
      <c r="G3383"/>
      <c r="H3383"/>
    </row>
    <row r="3384" spans="1:8" x14ac:dyDescent="0.2">
      <c r="A3384"/>
      <c r="B3384"/>
      <c r="C3384"/>
      <c r="D3384"/>
      <c r="E3384"/>
      <c r="F3384"/>
      <c r="G3384"/>
      <c r="H3384"/>
    </row>
    <row r="3385" spans="1:8" x14ac:dyDescent="0.2">
      <c r="A3385"/>
      <c r="B3385"/>
      <c r="C3385"/>
      <c r="D3385"/>
      <c r="E3385"/>
      <c r="F3385"/>
      <c r="G3385"/>
      <c r="H3385"/>
    </row>
    <row r="3386" spans="1:8" x14ac:dyDescent="0.2">
      <c r="A3386"/>
      <c r="B3386"/>
      <c r="C3386"/>
      <c r="D3386"/>
      <c r="E3386"/>
      <c r="F3386"/>
      <c r="G3386"/>
      <c r="H3386"/>
    </row>
    <row r="3387" spans="1:8" x14ac:dyDescent="0.2">
      <c r="A3387"/>
      <c r="B3387"/>
      <c r="C3387"/>
      <c r="D3387"/>
      <c r="E3387"/>
      <c r="F3387"/>
      <c r="G3387"/>
      <c r="H3387"/>
    </row>
    <row r="3388" spans="1:8" x14ac:dyDescent="0.2">
      <c r="A3388"/>
      <c r="B3388"/>
      <c r="C3388"/>
      <c r="D3388"/>
      <c r="E3388"/>
      <c r="F3388"/>
      <c r="G3388"/>
      <c r="H3388"/>
    </row>
    <row r="3389" spans="1:8" x14ac:dyDescent="0.2">
      <c r="A3389"/>
      <c r="B3389"/>
      <c r="C3389"/>
      <c r="D3389"/>
      <c r="E3389"/>
      <c r="F3389"/>
      <c r="G3389"/>
      <c r="H3389"/>
    </row>
    <row r="3390" spans="1:8" x14ac:dyDescent="0.2">
      <c r="A3390"/>
      <c r="B3390"/>
      <c r="C3390"/>
      <c r="D3390"/>
      <c r="E3390"/>
      <c r="F3390"/>
      <c r="G3390"/>
      <c r="H3390"/>
    </row>
    <row r="3391" spans="1:8" x14ac:dyDescent="0.2">
      <c r="A3391"/>
      <c r="B3391"/>
      <c r="C3391"/>
      <c r="D3391"/>
      <c r="E3391"/>
      <c r="F3391"/>
      <c r="G3391"/>
      <c r="H3391"/>
    </row>
    <row r="3392" spans="1:8" x14ac:dyDescent="0.2">
      <c r="A3392"/>
      <c r="B3392"/>
      <c r="C3392"/>
      <c r="D3392"/>
      <c r="E3392"/>
      <c r="F3392"/>
      <c r="G3392"/>
      <c r="H3392"/>
    </row>
    <row r="3393" spans="1:8" x14ac:dyDescent="0.2">
      <c r="A3393"/>
      <c r="B3393"/>
      <c r="C3393"/>
      <c r="D3393"/>
      <c r="E3393"/>
      <c r="F3393"/>
      <c r="G3393"/>
      <c r="H3393"/>
    </row>
    <row r="3394" spans="1:8" x14ac:dyDescent="0.2">
      <c r="A3394"/>
      <c r="B3394"/>
      <c r="C3394"/>
      <c r="D3394"/>
      <c r="E3394"/>
      <c r="F3394"/>
      <c r="G3394"/>
      <c r="H3394"/>
    </row>
    <row r="3395" spans="1:8" x14ac:dyDescent="0.2">
      <c r="A3395"/>
      <c r="B3395"/>
      <c r="C3395"/>
      <c r="D3395"/>
      <c r="E3395"/>
      <c r="F3395"/>
      <c r="G3395"/>
      <c r="H3395"/>
    </row>
    <row r="3396" spans="1:8" x14ac:dyDescent="0.2">
      <c r="A3396"/>
      <c r="B3396"/>
      <c r="C3396"/>
      <c r="D3396"/>
      <c r="E3396"/>
      <c r="F3396"/>
      <c r="G3396"/>
      <c r="H3396"/>
    </row>
    <row r="3397" spans="1:8" x14ac:dyDescent="0.2">
      <c r="A3397"/>
      <c r="B3397"/>
      <c r="C3397"/>
      <c r="D3397"/>
      <c r="E3397"/>
      <c r="F3397"/>
      <c r="G3397"/>
      <c r="H3397"/>
    </row>
    <row r="3398" spans="1:8" x14ac:dyDescent="0.2">
      <c r="A3398"/>
      <c r="B3398"/>
      <c r="C3398"/>
      <c r="D3398"/>
      <c r="E3398"/>
      <c r="F3398"/>
      <c r="G3398"/>
      <c r="H3398"/>
    </row>
    <row r="3399" spans="1:8" x14ac:dyDescent="0.2">
      <c r="A3399"/>
      <c r="B3399"/>
      <c r="C3399"/>
      <c r="D3399"/>
      <c r="E3399"/>
      <c r="F3399"/>
      <c r="G3399"/>
      <c r="H3399"/>
    </row>
    <row r="3400" spans="1:8" x14ac:dyDescent="0.2">
      <c r="A3400"/>
      <c r="B3400"/>
      <c r="C3400"/>
      <c r="D3400"/>
      <c r="E3400"/>
      <c r="F3400"/>
      <c r="G3400"/>
      <c r="H3400"/>
    </row>
    <row r="3401" spans="1:8" x14ac:dyDescent="0.2">
      <c r="A3401"/>
      <c r="B3401"/>
      <c r="C3401"/>
      <c r="D3401"/>
      <c r="E3401"/>
      <c r="F3401"/>
      <c r="G3401"/>
      <c r="H3401"/>
    </row>
    <row r="3402" spans="1:8" x14ac:dyDescent="0.2">
      <c r="A3402"/>
      <c r="B3402"/>
      <c r="C3402"/>
      <c r="D3402"/>
      <c r="E3402"/>
      <c r="F3402"/>
      <c r="G3402"/>
      <c r="H3402"/>
    </row>
    <row r="3403" spans="1:8" x14ac:dyDescent="0.2">
      <c r="A3403"/>
      <c r="B3403"/>
      <c r="C3403"/>
      <c r="D3403"/>
      <c r="E3403"/>
      <c r="F3403"/>
      <c r="G3403"/>
      <c r="H3403"/>
    </row>
    <row r="3404" spans="1:8" x14ac:dyDescent="0.2">
      <c r="A3404"/>
      <c r="B3404"/>
      <c r="C3404"/>
      <c r="D3404"/>
      <c r="E3404"/>
      <c r="F3404"/>
      <c r="G3404"/>
      <c r="H3404"/>
    </row>
    <row r="3405" spans="1:8" x14ac:dyDescent="0.2">
      <c r="A3405"/>
      <c r="B3405"/>
      <c r="C3405"/>
      <c r="D3405"/>
      <c r="E3405"/>
      <c r="F3405"/>
      <c r="G3405"/>
      <c r="H3405"/>
    </row>
    <row r="3406" spans="1:8" x14ac:dyDescent="0.2">
      <c r="A3406"/>
      <c r="B3406"/>
      <c r="C3406"/>
      <c r="D3406"/>
      <c r="E3406"/>
      <c r="F3406"/>
      <c r="G3406"/>
      <c r="H3406"/>
    </row>
    <row r="3407" spans="1:8" x14ac:dyDescent="0.2">
      <c r="A3407"/>
      <c r="B3407"/>
      <c r="C3407"/>
      <c r="D3407"/>
      <c r="E3407"/>
      <c r="F3407"/>
      <c r="G3407"/>
      <c r="H3407"/>
    </row>
    <row r="3408" spans="1:8" x14ac:dyDescent="0.2">
      <c r="A3408"/>
      <c r="B3408"/>
      <c r="C3408"/>
      <c r="D3408"/>
      <c r="E3408"/>
      <c r="F3408"/>
      <c r="G3408"/>
      <c r="H3408"/>
    </row>
    <row r="3409" spans="1:8" x14ac:dyDescent="0.2">
      <c r="A3409"/>
      <c r="B3409"/>
      <c r="C3409"/>
      <c r="D3409"/>
      <c r="E3409"/>
      <c r="F3409"/>
      <c r="G3409"/>
      <c r="H3409"/>
    </row>
    <row r="3410" spans="1:8" x14ac:dyDescent="0.2">
      <c r="A3410"/>
      <c r="B3410"/>
      <c r="C3410"/>
      <c r="D3410"/>
      <c r="E3410"/>
      <c r="F3410"/>
      <c r="G3410"/>
      <c r="H3410"/>
    </row>
    <row r="3411" spans="1:8" x14ac:dyDescent="0.2">
      <c r="A3411"/>
      <c r="B3411"/>
      <c r="C3411"/>
      <c r="D3411"/>
      <c r="E3411"/>
      <c r="F3411"/>
      <c r="G3411"/>
      <c r="H3411"/>
    </row>
    <row r="3412" spans="1:8" x14ac:dyDescent="0.2">
      <c r="A3412"/>
      <c r="B3412"/>
      <c r="C3412"/>
      <c r="D3412"/>
      <c r="E3412"/>
      <c r="F3412"/>
      <c r="G3412"/>
      <c r="H3412"/>
    </row>
    <row r="3413" spans="1:8" x14ac:dyDescent="0.2">
      <c r="A3413"/>
      <c r="B3413"/>
      <c r="C3413"/>
      <c r="D3413"/>
      <c r="E3413"/>
      <c r="F3413"/>
      <c r="G3413"/>
      <c r="H3413"/>
    </row>
    <row r="3414" spans="1:8" x14ac:dyDescent="0.2">
      <c r="A3414"/>
      <c r="B3414"/>
      <c r="C3414"/>
      <c r="D3414"/>
      <c r="E3414"/>
      <c r="F3414"/>
      <c r="G3414"/>
      <c r="H3414"/>
    </row>
    <row r="3415" spans="1:8" x14ac:dyDescent="0.2">
      <c r="A3415"/>
      <c r="B3415"/>
      <c r="C3415"/>
      <c r="D3415"/>
      <c r="E3415"/>
      <c r="F3415"/>
      <c r="G3415"/>
      <c r="H3415"/>
    </row>
    <row r="3416" spans="1:8" x14ac:dyDescent="0.2">
      <c r="A3416"/>
      <c r="B3416"/>
      <c r="C3416"/>
      <c r="D3416"/>
      <c r="E3416"/>
      <c r="F3416"/>
      <c r="G3416"/>
      <c r="H3416"/>
    </row>
    <row r="3417" spans="1:8" x14ac:dyDescent="0.2">
      <c r="A3417"/>
      <c r="B3417"/>
      <c r="C3417"/>
      <c r="D3417"/>
      <c r="E3417"/>
      <c r="F3417"/>
      <c r="G3417"/>
      <c r="H3417"/>
    </row>
    <row r="3418" spans="1:8" x14ac:dyDescent="0.2">
      <c r="A3418"/>
      <c r="B3418"/>
      <c r="C3418"/>
      <c r="D3418"/>
      <c r="E3418"/>
      <c r="F3418"/>
      <c r="G3418"/>
      <c r="H3418"/>
    </row>
    <row r="3419" spans="1:8" x14ac:dyDescent="0.2">
      <c r="A3419"/>
      <c r="B3419"/>
      <c r="C3419"/>
      <c r="D3419"/>
      <c r="E3419"/>
      <c r="F3419"/>
      <c r="G3419"/>
      <c r="H3419"/>
    </row>
    <row r="3420" spans="1:8" x14ac:dyDescent="0.2">
      <c r="A3420"/>
      <c r="B3420"/>
      <c r="C3420"/>
      <c r="D3420"/>
      <c r="E3420"/>
      <c r="F3420"/>
      <c r="G3420"/>
      <c r="H3420"/>
    </row>
    <row r="3421" spans="1:8" x14ac:dyDescent="0.2">
      <c r="A3421"/>
      <c r="B3421"/>
      <c r="C3421"/>
      <c r="D3421"/>
      <c r="E3421"/>
      <c r="F3421"/>
      <c r="G3421"/>
      <c r="H3421"/>
    </row>
    <row r="3422" spans="1:8" x14ac:dyDescent="0.2">
      <c r="A3422"/>
      <c r="B3422"/>
      <c r="C3422"/>
      <c r="D3422"/>
      <c r="E3422"/>
      <c r="F3422"/>
      <c r="G3422"/>
      <c r="H3422"/>
    </row>
    <row r="3423" spans="1:8" x14ac:dyDescent="0.2">
      <c r="A3423"/>
      <c r="B3423"/>
      <c r="C3423"/>
      <c r="D3423"/>
      <c r="E3423"/>
      <c r="F3423"/>
      <c r="G3423"/>
      <c r="H3423"/>
    </row>
    <row r="3424" spans="1:8" x14ac:dyDescent="0.2">
      <c r="A3424"/>
      <c r="B3424"/>
      <c r="C3424"/>
      <c r="D3424"/>
      <c r="E3424"/>
      <c r="F3424"/>
      <c r="G3424"/>
      <c r="H3424"/>
    </row>
    <row r="3425" spans="1:8" x14ac:dyDescent="0.2">
      <c r="A3425"/>
      <c r="B3425"/>
      <c r="C3425"/>
      <c r="D3425"/>
      <c r="E3425"/>
      <c r="F3425"/>
      <c r="G3425"/>
      <c r="H3425"/>
    </row>
    <row r="3426" spans="1:8" x14ac:dyDescent="0.2">
      <c r="A3426"/>
      <c r="B3426"/>
      <c r="C3426"/>
      <c r="D3426"/>
      <c r="E3426"/>
      <c r="F3426"/>
      <c r="G3426"/>
      <c r="H3426"/>
    </row>
    <row r="3427" spans="1:8" x14ac:dyDescent="0.2">
      <c r="A3427"/>
      <c r="B3427"/>
      <c r="C3427"/>
      <c r="D3427"/>
      <c r="E3427"/>
      <c r="F3427"/>
      <c r="G3427"/>
      <c r="H3427"/>
    </row>
    <row r="3428" spans="1:8" x14ac:dyDescent="0.2">
      <c r="A3428"/>
      <c r="B3428"/>
      <c r="C3428"/>
      <c r="D3428"/>
      <c r="E3428"/>
      <c r="F3428"/>
      <c r="G3428"/>
      <c r="H3428"/>
    </row>
    <row r="3429" spans="1:8" x14ac:dyDescent="0.2">
      <c r="A3429"/>
      <c r="B3429"/>
      <c r="C3429"/>
      <c r="D3429"/>
      <c r="E3429"/>
      <c r="F3429"/>
      <c r="G3429"/>
      <c r="H3429"/>
    </row>
    <row r="3430" spans="1:8" x14ac:dyDescent="0.2">
      <c r="A3430"/>
      <c r="B3430"/>
      <c r="C3430"/>
      <c r="D3430"/>
      <c r="E3430"/>
      <c r="F3430"/>
      <c r="G3430"/>
      <c r="H3430"/>
    </row>
    <row r="3431" spans="1:8" x14ac:dyDescent="0.2">
      <c r="A3431"/>
      <c r="B3431"/>
      <c r="C3431"/>
      <c r="D3431"/>
      <c r="E3431"/>
      <c r="F3431"/>
      <c r="G3431"/>
      <c r="H3431"/>
    </row>
    <row r="3432" spans="1:8" x14ac:dyDescent="0.2">
      <c r="A3432"/>
      <c r="B3432"/>
      <c r="C3432"/>
      <c r="D3432"/>
      <c r="E3432"/>
      <c r="F3432"/>
      <c r="G3432"/>
      <c r="H3432"/>
    </row>
    <row r="3433" spans="1:8" x14ac:dyDescent="0.2">
      <c r="A3433"/>
      <c r="B3433"/>
      <c r="C3433"/>
      <c r="D3433"/>
      <c r="E3433"/>
      <c r="F3433"/>
      <c r="G3433"/>
      <c r="H3433"/>
    </row>
    <row r="3434" spans="1:8" x14ac:dyDescent="0.2">
      <c r="A3434"/>
      <c r="B3434"/>
      <c r="C3434"/>
      <c r="D3434"/>
      <c r="E3434"/>
      <c r="F3434"/>
      <c r="G3434"/>
      <c r="H3434"/>
    </row>
    <row r="3435" spans="1:8" x14ac:dyDescent="0.2">
      <c r="A3435"/>
      <c r="B3435"/>
      <c r="C3435"/>
      <c r="D3435"/>
      <c r="E3435"/>
      <c r="F3435"/>
      <c r="G3435"/>
      <c r="H3435"/>
    </row>
    <row r="3436" spans="1:8" x14ac:dyDescent="0.2">
      <c r="A3436"/>
      <c r="B3436"/>
      <c r="C3436"/>
      <c r="D3436"/>
      <c r="E3436"/>
      <c r="F3436"/>
      <c r="G3436"/>
      <c r="H3436"/>
    </row>
    <row r="3437" spans="1:8" x14ac:dyDescent="0.2">
      <c r="A3437"/>
      <c r="B3437"/>
      <c r="C3437"/>
      <c r="D3437"/>
      <c r="E3437"/>
      <c r="F3437"/>
      <c r="G3437"/>
      <c r="H3437"/>
    </row>
    <row r="3438" spans="1:8" x14ac:dyDescent="0.2">
      <c r="A3438"/>
      <c r="B3438"/>
      <c r="C3438"/>
      <c r="D3438"/>
      <c r="E3438"/>
      <c r="F3438"/>
      <c r="G3438"/>
      <c r="H3438"/>
    </row>
    <row r="3439" spans="1:8" x14ac:dyDescent="0.2">
      <c r="A3439"/>
      <c r="B3439"/>
      <c r="C3439"/>
      <c r="D3439"/>
      <c r="E3439"/>
      <c r="F3439"/>
      <c r="G3439"/>
      <c r="H3439"/>
    </row>
    <row r="3440" spans="1:8" x14ac:dyDescent="0.2">
      <c r="A3440"/>
      <c r="B3440"/>
      <c r="C3440"/>
      <c r="D3440"/>
      <c r="E3440"/>
      <c r="F3440"/>
      <c r="G3440"/>
      <c r="H3440"/>
    </row>
    <row r="3441" spans="1:8" x14ac:dyDescent="0.2">
      <c r="A3441"/>
      <c r="B3441"/>
      <c r="C3441"/>
      <c r="D3441"/>
      <c r="E3441"/>
      <c r="F3441"/>
      <c r="G3441"/>
      <c r="H3441"/>
    </row>
    <row r="3442" spans="1:8" x14ac:dyDescent="0.2">
      <c r="A3442"/>
      <c r="B3442"/>
      <c r="C3442"/>
      <c r="D3442"/>
      <c r="E3442"/>
      <c r="F3442"/>
      <c r="G3442"/>
      <c r="H3442"/>
    </row>
    <row r="3443" spans="1:8" x14ac:dyDescent="0.2">
      <c r="A3443"/>
      <c r="B3443"/>
      <c r="C3443"/>
      <c r="D3443"/>
      <c r="E3443"/>
      <c r="F3443"/>
      <c r="G3443"/>
      <c r="H3443"/>
    </row>
    <row r="3444" spans="1:8" x14ac:dyDescent="0.2">
      <c r="A3444"/>
      <c r="B3444"/>
      <c r="C3444"/>
      <c r="D3444"/>
      <c r="E3444"/>
      <c r="F3444"/>
      <c r="G3444"/>
      <c r="H3444"/>
    </row>
    <row r="3445" spans="1:8" x14ac:dyDescent="0.2">
      <c r="A3445"/>
      <c r="B3445"/>
      <c r="C3445"/>
      <c r="D3445"/>
      <c r="E3445"/>
      <c r="F3445"/>
      <c r="G3445"/>
      <c r="H3445"/>
    </row>
    <row r="3446" spans="1:8" x14ac:dyDescent="0.2">
      <c r="A3446"/>
      <c r="B3446"/>
      <c r="C3446"/>
      <c r="D3446"/>
      <c r="E3446"/>
      <c r="F3446"/>
      <c r="G3446"/>
      <c r="H3446"/>
    </row>
    <row r="3447" spans="1:8" x14ac:dyDescent="0.2">
      <c r="A3447"/>
      <c r="B3447"/>
      <c r="C3447"/>
      <c r="D3447"/>
      <c r="E3447"/>
      <c r="F3447"/>
      <c r="G3447"/>
      <c r="H3447"/>
    </row>
    <row r="3448" spans="1:8" x14ac:dyDescent="0.2">
      <c r="A3448"/>
      <c r="B3448"/>
      <c r="C3448"/>
      <c r="D3448"/>
      <c r="E3448"/>
      <c r="F3448"/>
      <c r="G3448"/>
      <c r="H3448"/>
    </row>
    <row r="3449" spans="1:8" x14ac:dyDescent="0.2">
      <c r="A3449"/>
      <c r="B3449"/>
      <c r="C3449"/>
      <c r="D3449"/>
      <c r="E3449"/>
      <c r="F3449"/>
      <c r="G3449"/>
      <c r="H3449"/>
    </row>
    <row r="3450" spans="1:8" x14ac:dyDescent="0.2">
      <c r="A3450"/>
      <c r="B3450"/>
      <c r="C3450"/>
      <c r="D3450"/>
      <c r="E3450"/>
      <c r="F3450"/>
      <c r="G3450"/>
      <c r="H3450"/>
    </row>
    <row r="3451" spans="1:8" x14ac:dyDescent="0.2">
      <c r="A3451"/>
      <c r="B3451"/>
      <c r="C3451"/>
      <c r="D3451"/>
      <c r="E3451"/>
      <c r="F3451"/>
      <c r="G3451"/>
      <c r="H3451"/>
    </row>
    <row r="3452" spans="1:8" x14ac:dyDescent="0.2">
      <c r="A3452"/>
      <c r="B3452"/>
      <c r="C3452"/>
      <c r="D3452"/>
      <c r="E3452"/>
      <c r="F3452"/>
      <c r="G3452"/>
      <c r="H3452"/>
    </row>
    <row r="3453" spans="1:8" x14ac:dyDescent="0.2">
      <c r="A3453"/>
      <c r="B3453"/>
      <c r="C3453"/>
      <c r="D3453"/>
      <c r="E3453"/>
      <c r="F3453"/>
      <c r="G3453"/>
      <c r="H3453"/>
    </row>
    <row r="3454" spans="1:8" x14ac:dyDescent="0.2">
      <c r="A3454"/>
      <c r="B3454"/>
      <c r="C3454"/>
      <c r="D3454"/>
      <c r="E3454"/>
      <c r="F3454"/>
      <c r="G3454"/>
      <c r="H3454"/>
    </row>
    <row r="3455" spans="1:8" x14ac:dyDescent="0.2">
      <c r="A3455"/>
      <c r="B3455"/>
      <c r="C3455"/>
      <c r="D3455"/>
      <c r="E3455"/>
      <c r="F3455"/>
      <c r="G3455"/>
      <c r="H3455"/>
    </row>
    <row r="3456" spans="1:8" x14ac:dyDescent="0.2">
      <c r="A3456"/>
      <c r="B3456"/>
      <c r="C3456"/>
      <c r="D3456"/>
      <c r="E3456"/>
      <c r="F3456"/>
      <c r="G3456"/>
      <c r="H3456"/>
    </row>
    <row r="3457" spans="1:8" x14ac:dyDescent="0.2">
      <c r="A3457"/>
      <c r="B3457"/>
      <c r="C3457"/>
      <c r="D3457"/>
      <c r="E3457"/>
      <c r="F3457"/>
      <c r="G3457"/>
      <c r="H3457"/>
    </row>
    <row r="3458" spans="1:8" x14ac:dyDescent="0.2">
      <c r="A3458"/>
      <c r="B3458"/>
      <c r="C3458"/>
      <c r="D3458"/>
      <c r="E3458"/>
      <c r="F3458"/>
      <c r="G3458"/>
      <c r="H3458"/>
    </row>
    <row r="3459" spans="1:8" x14ac:dyDescent="0.2">
      <c r="A3459"/>
      <c r="B3459"/>
      <c r="C3459"/>
      <c r="D3459"/>
      <c r="E3459"/>
      <c r="F3459"/>
      <c r="G3459"/>
      <c r="H3459"/>
    </row>
    <row r="3460" spans="1:8" x14ac:dyDescent="0.2">
      <c r="A3460"/>
      <c r="B3460"/>
      <c r="C3460"/>
      <c r="D3460"/>
      <c r="E3460"/>
      <c r="F3460"/>
      <c r="G3460"/>
      <c r="H3460"/>
    </row>
    <row r="3461" spans="1:8" x14ac:dyDescent="0.2">
      <c r="A3461"/>
      <c r="B3461"/>
      <c r="C3461"/>
      <c r="D3461"/>
      <c r="E3461"/>
      <c r="F3461"/>
      <c r="G3461"/>
      <c r="H3461"/>
    </row>
    <row r="3462" spans="1:8" x14ac:dyDescent="0.2">
      <c r="A3462"/>
      <c r="B3462"/>
      <c r="C3462"/>
      <c r="D3462"/>
      <c r="E3462"/>
      <c r="F3462"/>
      <c r="G3462"/>
      <c r="H3462"/>
    </row>
    <row r="3463" spans="1:8" x14ac:dyDescent="0.2">
      <c r="A3463"/>
      <c r="B3463"/>
      <c r="C3463"/>
      <c r="D3463"/>
      <c r="E3463"/>
      <c r="F3463"/>
      <c r="G3463"/>
      <c r="H3463"/>
    </row>
    <row r="3464" spans="1:8" x14ac:dyDescent="0.2">
      <c r="A3464"/>
      <c r="B3464"/>
      <c r="C3464"/>
      <c r="D3464"/>
      <c r="E3464"/>
      <c r="F3464"/>
      <c r="G3464"/>
      <c r="H3464"/>
    </row>
    <row r="3465" spans="1:8" x14ac:dyDescent="0.2">
      <c r="A3465"/>
      <c r="B3465"/>
      <c r="C3465"/>
      <c r="D3465"/>
      <c r="E3465"/>
      <c r="F3465"/>
      <c r="G3465"/>
      <c r="H3465"/>
    </row>
    <row r="3466" spans="1:8" x14ac:dyDescent="0.2">
      <c r="A3466"/>
      <c r="B3466"/>
      <c r="C3466"/>
      <c r="D3466"/>
      <c r="E3466"/>
      <c r="F3466"/>
      <c r="G3466"/>
      <c r="H3466"/>
    </row>
    <row r="3467" spans="1:8" x14ac:dyDescent="0.2">
      <c r="A3467"/>
      <c r="B3467"/>
      <c r="C3467"/>
      <c r="D3467"/>
      <c r="E3467"/>
      <c r="F3467"/>
      <c r="G3467"/>
      <c r="H3467"/>
    </row>
    <row r="3468" spans="1:8" x14ac:dyDescent="0.2">
      <c r="A3468"/>
      <c r="B3468"/>
      <c r="C3468"/>
      <c r="D3468"/>
      <c r="E3468"/>
      <c r="F3468"/>
      <c r="G3468"/>
      <c r="H3468"/>
    </row>
    <row r="3469" spans="1:8" x14ac:dyDescent="0.2">
      <c r="A3469"/>
      <c r="B3469"/>
      <c r="C3469"/>
      <c r="D3469"/>
      <c r="E3469"/>
      <c r="F3469"/>
      <c r="G3469"/>
      <c r="H3469"/>
    </row>
    <row r="3470" spans="1:8" x14ac:dyDescent="0.2">
      <c r="A3470"/>
      <c r="B3470"/>
      <c r="C3470"/>
      <c r="D3470"/>
      <c r="E3470"/>
      <c r="F3470"/>
      <c r="G3470"/>
      <c r="H3470"/>
    </row>
    <row r="3471" spans="1:8" x14ac:dyDescent="0.2">
      <c r="A3471"/>
      <c r="B3471"/>
      <c r="C3471"/>
      <c r="D3471"/>
      <c r="E3471"/>
      <c r="F3471"/>
      <c r="G3471"/>
      <c r="H3471"/>
    </row>
    <row r="3472" spans="1:8" x14ac:dyDescent="0.2">
      <c r="A3472"/>
      <c r="B3472"/>
      <c r="C3472"/>
      <c r="D3472"/>
      <c r="E3472"/>
      <c r="F3472"/>
      <c r="G3472"/>
      <c r="H3472"/>
    </row>
    <row r="3473" spans="1:8" x14ac:dyDescent="0.2">
      <c r="A3473"/>
      <c r="B3473"/>
      <c r="C3473"/>
      <c r="D3473"/>
      <c r="E3473"/>
      <c r="F3473"/>
      <c r="G3473"/>
      <c r="H3473"/>
    </row>
    <row r="3474" spans="1:8" x14ac:dyDescent="0.2">
      <c r="A3474"/>
      <c r="B3474"/>
      <c r="C3474"/>
      <c r="D3474"/>
      <c r="E3474"/>
      <c r="F3474"/>
      <c r="G3474"/>
      <c r="H3474"/>
    </row>
    <row r="3475" spans="1:8" x14ac:dyDescent="0.2">
      <c r="A3475"/>
      <c r="B3475"/>
      <c r="C3475"/>
      <c r="D3475"/>
      <c r="E3475"/>
      <c r="F3475"/>
      <c r="G3475"/>
      <c r="H3475"/>
    </row>
    <row r="3476" spans="1:8" x14ac:dyDescent="0.2">
      <c r="A3476"/>
      <c r="B3476"/>
      <c r="C3476"/>
      <c r="D3476"/>
      <c r="E3476"/>
      <c r="F3476"/>
      <c r="G3476"/>
      <c r="H3476"/>
    </row>
    <row r="3477" spans="1:8" x14ac:dyDescent="0.2">
      <c r="A3477"/>
      <c r="B3477"/>
      <c r="C3477"/>
      <c r="D3477"/>
      <c r="E3477"/>
      <c r="F3477"/>
      <c r="G3477"/>
      <c r="H3477"/>
    </row>
    <row r="3478" spans="1:8" x14ac:dyDescent="0.2">
      <c r="A3478"/>
      <c r="B3478"/>
      <c r="C3478"/>
      <c r="D3478"/>
      <c r="E3478"/>
      <c r="F3478"/>
      <c r="G3478"/>
      <c r="H3478"/>
    </row>
    <row r="3479" spans="1:8" x14ac:dyDescent="0.2">
      <c r="A3479"/>
      <c r="B3479"/>
      <c r="C3479"/>
      <c r="D3479"/>
      <c r="E3479"/>
      <c r="F3479"/>
      <c r="G3479"/>
      <c r="H3479"/>
    </row>
    <row r="3480" spans="1:8" x14ac:dyDescent="0.2">
      <c r="A3480"/>
      <c r="B3480"/>
      <c r="C3480"/>
      <c r="D3480"/>
      <c r="E3480"/>
      <c r="F3480"/>
      <c r="G3480"/>
      <c r="H3480"/>
    </row>
    <row r="3481" spans="1:8" x14ac:dyDescent="0.2">
      <c r="A3481"/>
      <c r="B3481"/>
      <c r="C3481"/>
      <c r="D3481"/>
      <c r="E3481"/>
      <c r="F3481"/>
      <c r="G3481"/>
      <c r="H3481"/>
    </row>
    <row r="3482" spans="1:8" x14ac:dyDescent="0.2">
      <c r="A3482"/>
      <c r="B3482"/>
      <c r="C3482"/>
      <c r="D3482"/>
      <c r="E3482"/>
      <c r="F3482"/>
      <c r="G3482"/>
      <c r="H3482"/>
    </row>
    <row r="3483" spans="1:8" x14ac:dyDescent="0.2">
      <c r="A3483"/>
      <c r="B3483"/>
      <c r="C3483"/>
      <c r="D3483"/>
      <c r="E3483"/>
      <c r="F3483"/>
      <c r="G3483"/>
      <c r="H3483"/>
    </row>
    <row r="3484" spans="1:8" x14ac:dyDescent="0.2">
      <c r="A3484"/>
      <c r="B3484"/>
      <c r="C3484"/>
      <c r="D3484"/>
      <c r="E3484"/>
      <c r="F3484"/>
      <c r="G3484"/>
      <c r="H3484"/>
    </row>
    <row r="3485" spans="1:8" x14ac:dyDescent="0.2">
      <c r="A3485"/>
      <c r="B3485"/>
      <c r="C3485"/>
      <c r="D3485"/>
      <c r="E3485"/>
      <c r="F3485"/>
      <c r="G3485"/>
      <c r="H3485"/>
    </row>
    <row r="3486" spans="1:8" x14ac:dyDescent="0.2">
      <c r="A3486"/>
      <c r="B3486"/>
      <c r="C3486"/>
      <c r="D3486"/>
      <c r="E3486"/>
      <c r="F3486"/>
      <c r="G3486"/>
      <c r="H3486"/>
    </row>
    <row r="3487" spans="1:8" x14ac:dyDescent="0.2">
      <c r="A3487"/>
      <c r="B3487"/>
      <c r="C3487"/>
      <c r="D3487"/>
      <c r="E3487"/>
      <c r="F3487"/>
      <c r="G3487"/>
      <c r="H3487"/>
    </row>
    <row r="3488" spans="1:8" x14ac:dyDescent="0.2">
      <c r="A3488"/>
      <c r="B3488"/>
      <c r="C3488"/>
      <c r="D3488"/>
      <c r="E3488"/>
      <c r="F3488"/>
      <c r="G3488"/>
      <c r="H3488"/>
    </row>
    <row r="3489" spans="1:8" x14ac:dyDescent="0.2">
      <c r="A3489"/>
      <c r="B3489"/>
      <c r="C3489"/>
      <c r="D3489"/>
      <c r="E3489"/>
      <c r="F3489"/>
      <c r="G3489"/>
      <c r="H3489"/>
    </row>
    <row r="3490" spans="1:8" x14ac:dyDescent="0.2">
      <c r="A3490"/>
      <c r="B3490"/>
      <c r="C3490"/>
      <c r="D3490"/>
      <c r="E3490"/>
      <c r="F3490"/>
      <c r="G3490"/>
      <c r="H3490"/>
    </row>
    <row r="3491" spans="1:8" x14ac:dyDescent="0.2">
      <c r="A3491"/>
      <c r="B3491"/>
      <c r="C3491"/>
      <c r="D3491"/>
      <c r="E3491"/>
      <c r="F3491"/>
      <c r="G3491"/>
      <c r="H3491"/>
    </row>
    <row r="3492" spans="1:8" x14ac:dyDescent="0.2">
      <c r="A3492"/>
      <c r="B3492"/>
      <c r="C3492"/>
      <c r="D3492"/>
      <c r="E3492"/>
      <c r="F3492"/>
      <c r="G3492"/>
      <c r="H3492"/>
    </row>
    <row r="3493" spans="1:8" x14ac:dyDescent="0.2">
      <c r="A3493"/>
      <c r="B3493"/>
      <c r="C3493"/>
      <c r="D3493"/>
      <c r="E3493"/>
      <c r="F3493"/>
      <c r="G3493"/>
      <c r="H3493"/>
    </row>
    <row r="3494" spans="1:8" x14ac:dyDescent="0.2">
      <c r="A3494"/>
      <c r="B3494"/>
      <c r="C3494"/>
      <c r="D3494"/>
      <c r="E3494"/>
      <c r="F3494"/>
      <c r="G3494"/>
      <c r="H3494"/>
    </row>
    <row r="3495" spans="1:8" x14ac:dyDescent="0.2">
      <c r="A3495"/>
      <c r="B3495"/>
      <c r="C3495"/>
      <c r="D3495"/>
      <c r="E3495"/>
      <c r="F3495"/>
      <c r="G3495"/>
      <c r="H3495"/>
    </row>
    <row r="3496" spans="1:8" x14ac:dyDescent="0.2">
      <c r="A3496"/>
      <c r="B3496"/>
      <c r="C3496"/>
      <c r="D3496"/>
      <c r="E3496"/>
      <c r="F3496"/>
      <c r="G3496"/>
      <c r="H3496"/>
    </row>
    <row r="3497" spans="1:8" x14ac:dyDescent="0.2">
      <c r="A3497"/>
      <c r="B3497"/>
      <c r="C3497"/>
      <c r="D3497"/>
      <c r="E3497"/>
      <c r="F3497"/>
      <c r="G3497"/>
      <c r="H3497"/>
    </row>
    <row r="3498" spans="1:8" x14ac:dyDescent="0.2">
      <c r="A3498"/>
      <c r="B3498"/>
      <c r="C3498"/>
      <c r="D3498"/>
      <c r="E3498"/>
      <c r="F3498"/>
      <c r="G3498"/>
      <c r="H3498"/>
    </row>
    <row r="3499" spans="1:8" x14ac:dyDescent="0.2">
      <c r="A3499"/>
      <c r="B3499"/>
      <c r="C3499"/>
      <c r="D3499"/>
      <c r="E3499"/>
      <c r="F3499"/>
      <c r="G3499"/>
      <c r="H3499"/>
    </row>
    <row r="3500" spans="1:8" x14ac:dyDescent="0.2">
      <c r="A3500"/>
      <c r="B3500"/>
      <c r="C3500"/>
      <c r="D3500"/>
      <c r="E3500"/>
      <c r="F3500"/>
      <c r="G3500"/>
      <c r="H3500"/>
    </row>
    <row r="3501" spans="1:8" x14ac:dyDescent="0.2">
      <c r="A3501"/>
      <c r="B3501"/>
      <c r="C3501"/>
      <c r="D3501"/>
      <c r="E3501"/>
      <c r="F3501"/>
      <c r="G3501"/>
      <c r="H3501"/>
    </row>
    <row r="3502" spans="1:8" x14ac:dyDescent="0.2">
      <c r="A3502"/>
      <c r="B3502"/>
      <c r="C3502"/>
      <c r="D3502"/>
      <c r="E3502"/>
      <c r="F3502"/>
      <c r="G3502"/>
      <c r="H3502"/>
    </row>
    <row r="3503" spans="1:8" x14ac:dyDescent="0.2">
      <c r="A3503"/>
      <c r="B3503"/>
      <c r="C3503"/>
      <c r="D3503"/>
      <c r="E3503"/>
      <c r="F3503"/>
      <c r="G3503"/>
      <c r="H3503"/>
    </row>
    <row r="3504" spans="1:8" x14ac:dyDescent="0.2">
      <c r="A3504"/>
      <c r="B3504"/>
      <c r="C3504"/>
      <c r="D3504"/>
      <c r="E3504"/>
      <c r="F3504"/>
      <c r="G3504"/>
      <c r="H3504"/>
    </row>
    <row r="3505" spans="1:8" x14ac:dyDescent="0.2">
      <c r="A3505"/>
      <c r="B3505"/>
      <c r="C3505"/>
      <c r="D3505"/>
      <c r="E3505"/>
      <c r="F3505"/>
      <c r="G3505"/>
      <c r="H3505"/>
    </row>
    <row r="3506" spans="1:8" x14ac:dyDescent="0.2">
      <c r="A3506"/>
      <c r="B3506"/>
      <c r="C3506"/>
      <c r="D3506"/>
      <c r="E3506"/>
      <c r="F3506"/>
      <c r="G3506"/>
      <c r="H3506"/>
    </row>
    <row r="3507" spans="1:8" x14ac:dyDescent="0.2">
      <c r="A3507"/>
      <c r="B3507"/>
      <c r="C3507"/>
      <c r="D3507"/>
      <c r="E3507"/>
      <c r="F3507"/>
      <c r="G3507"/>
      <c r="H3507"/>
    </row>
    <row r="3508" spans="1:8" x14ac:dyDescent="0.2">
      <c r="A3508"/>
      <c r="B3508"/>
      <c r="C3508"/>
      <c r="D3508"/>
      <c r="E3508"/>
      <c r="F3508"/>
      <c r="G3508"/>
      <c r="H3508"/>
    </row>
    <row r="3509" spans="1:8" x14ac:dyDescent="0.2">
      <c r="A3509"/>
      <c r="B3509"/>
      <c r="C3509"/>
      <c r="D3509"/>
      <c r="E3509"/>
      <c r="F3509"/>
      <c r="G3509"/>
      <c r="H3509"/>
    </row>
    <row r="3510" spans="1:8" x14ac:dyDescent="0.2">
      <c r="A3510"/>
      <c r="B3510"/>
      <c r="C3510"/>
      <c r="D3510"/>
      <c r="E3510"/>
      <c r="F3510"/>
      <c r="G3510"/>
      <c r="H3510"/>
    </row>
    <row r="3511" spans="1:8" x14ac:dyDescent="0.2">
      <c r="A3511"/>
      <c r="B3511"/>
      <c r="C3511"/>
      <c r="D3511"/>
      <c r="E3511"/>
      <c r="F3511"/>
      <c r="G3511"/>
      <c r="H3511"/>
    </row>
    <row r="3512" spans="1:8" x14ac:dyDescent="0.2">
      <c r="A3512"/>
      <c r="B3512"/>
      <c r="C3512"/>
      <c r="D3512"/>
      <c r="E3512"/>
      <c r="F3512"/>
      <c r="G3512"/>
      <c r="H3512"/>
    </row>
    <row r="3513" spans="1:8" x14ac:dyDescent="0.2">
      <c r="A3513"/>
      <c r="B3513"/>
      <c r="C3513"/>
      <c r="D3513"/>
      <c r="E3513"/>
      <c r="F3513"/>
      <c r="G3513"/>
      <c r="H3513"/>
    </row>
    <row r="3514" spans="1:8" x14ac:dyDescent="0.2">
      <c r="A3514"/>
      <c r="B3514"/>
      <c r="C3514"/>
      <c r="D3514"/>
      <c r="E3514"/>
      <c r="F3514"/>
      <c r="G3514"/>
      <c r="H3514"/>
    </row>
    <row r="3515" spans="1:8" x14ac:dyDescent="0.2">
      <c r="A3515"/>
      <c r="B3515"/>
      <c r="C3515"/>
      <c r="D3515"/>
      <c r="E3515"/>
      <c r="F3515"/>
      <c r="G3515"/>
      <c r="H3515"/>
    </row>
    <row r="3516" spans="1:8" x14ac:dyDescent="0.2">
      <c r="A3516"/>
      <c r="B3516"/>
      <c r="C3516"/>
      <c r="D3516"/>
      <c r="E3516"/>
      <c r="F3516"/>
      <c r="G3516"/>
      <c r="H3516"/>
    </row>
    <row r="3517" spans="1:8" x14ac:dyDescent="0.2">
      <c r="A3517"/>
      <c r="B3517"/>
      <c r="C3517"/>
      <c r="D3517"/>
      <c r="E3517"/>
      <c r="F3517"/>
      <c r="G3517"/>
      <c r="H3517"/>
    </row>
    <row r="3518" spans="1:8" x14ac:dyDescent="0.2">
      <c r="A3518"/>
      <c r="B3518"/>
      <c r="C3518"/>
      <c r="D3518"/>
      <c r="E3518"/>
      <c r="F3518"/>
      <c r="G3518"/>
      <c r="H3518"/>
    </row>
    <row r="3519" spans="1:8" x14ac:dyDescent="0.2">
      <c r="A3519"/>
      <c r="B3519"/>
      <c r="C3519"/>
      <c r="D3519"/>
      <c r="E3519"/>
      <c r="F3519"/>
      <c r="G3519"/>
      <c r="H3519"/>
    </row>
    <row r="3520" spans="1:8" x14ac:dyDescent="0.2">
      <c r="A3520"/>
      <c r="B3520"/>
      <c r="C3520"/>
      <c r="D3520"/>
      <c r="E3520"/>
      <c r="F3520"/>
      <c r="G3520"/>
      <c r="H3520"/>
    </row>
    <row r="3521" spans="1:8" x14ac:dyDescent="0.2">
      <c r="A3521"/>
      <c r="B3521"/>
      <c r="C3521"/>
      <c r="D3521"/>
      <c r="E3521"/>
      <c r="F3521"/>
      <c r="G3521"/>
      <c r="H3521"/>
    </row>
    <row r="3522" spans="1:8" x14ac:dyDescent="0.2">
      <c r="A3522"/>
      <c r="B3522"/>
      <c r="C3522"/>
      <c r="D3522"/>
      <c r="E3522"/>
      <c r="F3522"/>
      <c r="G3522"/>
      <c r="H3522"/>
    </row>
    <row r="3523" spans="1:8" x14ac:dyDescent="0.2">
      <c r="A3523"/>
      <c r="B3523"/>
      <c r="C3523"/>
      <c r="D3523"/>
      <c r="E3523"/>
      <c r="F3523"/>
      <c r="G3523"/>
      <c r="H3523"/>
    </row>
    <row r="3524" spans="1:8" x14ac:dyDescent="0.2">
      <c r="A3524"/>
      <c r="B3524"/>
      <c r="C3524"/>
      <c r="D3524"/>
      <c r="E3524"/>
      <c r="F3524"/>
      <c r="G3524"/>
      <c r="H3524"/>
    </row>
    <row r="3525" spans="1:8" x14ac:dyDescent="0.2">
      <c r="A3525"/>
      <c r="B3525"/>
      <c r="C3525"/>
      <c r="D3525"/>
      <c r="E3525"/>
      <c r="F3525"/>
      <c r="G3525"/>
      <c r="H3525"/>
    </row>
    <row r="3526" spans="1:8" x14ac:dyDescent="0.2">
      <c r="A3526"/>
      <c r="B3526"/>
      <c r="C3526"/>
      <c r="D3526"/>
      <c r="E3526"/>
      <c r="F3526"/>
      <c r="G3526"/>
      <c r="H3526"/>
    </row>
    <row r="3527" spans="1:8" x14ac:dyDescent="0.2">
      <c r="A3527"/>
      <c r="B3527"/>
      <c r="C3527"/>
      <c r="D3527"/>
      <c r="E3527"/>
      <c r="F3527"/>
      <c r="G3527"/>
      <c r="H3527"/>
    </row>
    <row r="3528" spans="1:8" x14ac:dyDescent="0.2">
      <c r="A3528"/>
      <c r="B3528"/>
      <c r="C3528"/>
      <c r="D3528"/>
      <c r="E3528"/>
      <c r="F3528"/>
      <c r="G3528"/>
      <c r="H3528"/>
    </row>
    <row r="3529" spans="1:8" x14ac:dyDescent="0.2">
      <c r="A3529"/>
      <c r="B3529"/>
      <c r="C3529"/>
      <c r="D3529"/>
      <c r="E3529"/>
      <c r="F3529"/>
      <c r="G3529"/>
      <c r="H3529"/>
    </row>
    <row r="3530" spans="1:8" x14ac:dyDescent="0.2">
      <c r="A3530"/>
      <c r="B3530"/>
      <c r="C3530"/>
      <c r="D3530"/>
      <c r="E3530"/>
      <c r="F3530"/>
      <c r="G3530"/>
      <c r="H3530"/>
    </row>
    <row r="3531" spans="1:8" x14ac:dyDescent="0.2">
      <c r="A3531"/>
      <c r="B3531"/>
      <c r="C3531"/>
      <c r="D3531"/>
      <c r="E3531"/>
      <c r="F3531"/>
      <c r="G3531"/>
      <c r="H3531"/>
    </row>
    <row r="3532" spans="1:8" x14ac:dyDescent="0.2">
      <c r="A3532"/>
      <c r="B3532"/>
      <c r="C3532"/>
      <c r="D3532"/>
      <c r="E3532"/>
      <c r="F3532"/>
      <c r="G3532"/>
      <c r="H3532"/>
    </row>
    <row r="3533" spans="1:8" x14ac:dyDescent="0.2">
      <c r="A3533"/>
      <c r="B3533"/>
      <c r="C3533"/>
      <c r="D3533"/>
      <c r="E3533"/>
      <c r="F3533"/>
      <c r="G3533"/>
      <c r="H3533"/>
    </row>
    <row r="3534" spans="1:8" x14ac:dyDescent="0.2">
      <c r="A3534"/>
      <c r="B3534"/>
      <c r="C3534"/>
      <c r="D3534"/>
      <c r="E3534"/>
      <c r="F3534"/>
      <c r="G3534"/>
      <c r="H3534"/>
    </row>
    <row r="3535" spans="1:8" x14ac:dyDescent="0.2">
      <c r="A3535"/>
      <c r="B3535"/>
      <c r="C3535"/>
      <c r="D3535"/>
      <c r="E3535"/>
      <c r="F3535"/>
      <c r="G3535"/>
      <c r="H3535"/>
    </row>
    <row r="3536" spans="1:8" x14ac:dyDescent="0.2">
      <c r="A3536"/>
      <c r="B3536"/>
      <c r="C3536"/>
      <c r="D3536"/>
      <c r="E3536"/>
      <c r="F3536"/>
      <c r="G3536"/>
      <c r="H3536"/>
    </row>
    <row r="3537" spans="1:8" x14ac:dyDescent="0.2">
      <c r="A3537"/>
      <c r="B3537"/>
      <c r="C3537"/>
      <c r="D3537"/>
      <c r="E3537"/>
      <c r="F3537"/>
      <c r="G3537"/>
      <c r="H3537"/>
    </row>
    <row r="3538" spans="1:8" x14ac:dyDescent="0.2">
      <c r="A3538"/>
      <c r="B3538"/>
      <c r="C3538"/>
      <c r="D3538"/>
      <c r="E3538"/>
      <c r="F3538"/>
      <c r="G3538"/>
      <c r="H3538"/>
    </row>
    <row r="3539" spans="1:8" x14ac:dyDescent="0.2">
      <c r="A3539"/>
      <c r="B3539"/>
      <c r="C3539"/>
      <c r="D3539"/>
      <c r="E3539"/>
      <c r="F3539"/>
      <c r="G3539"/>
      <c r="H3539"/>
    </row>
    <row r="3540" spans="1:8" x14ac:dyDescent="0.2">
      <c r="A3540"/>
      <c r="B3540"/>
      <c r="C3540"/>
      <c r="D3540"/>
      <c r="E3540"/>
      <c r="F3540"/>
      <c r="G3540"/>
      <c r="H3540"/>
    </row>
    <row r="3541" spans="1:8" x14ac:dyDescent="0.2">
      <c r="A3541"/>
      <c r="B3541"/>
      <c r="C3541"/>
      <c r="D3541"/>
      <c r="E3541"/>
      <c r="F3541"/>
      <c r="G3541"/>
      <c r="H3541"/>
    </row>
    <row r="3542" spans="1:8" x14ac:dyDescent="0.2">
      <c r="A3542"/>
      <c r="B3542"/>
      <c r="C3542"/>
      <c r="D3542"/>
      <c r="E3542"/>
      <c r="F3542"/>
      <c r="G3542"/>
      <c r="H3542"/>
    </row>
    <row r="3543" spans="1:8" x14ac:dyDescent="0.2">
      <c r="A3543"/>
      <c r="B3543"/>
      <c r="C3543"/>
      <c r="D3543"/>
      <c r="E3543"/>
      <c r="F3543"/>
      <c r="G3543"/>
      <c r="H3543"/>
    </row>
    <row r="3544" spans="1:8" x14ac:dyDescent="0.2">
      <c r="A3544"/>
      <c r="B3544"/>
      <c r="C3544"/>
      <c r="D3544"/>
      <c r="E3544"/>
      <c r="F3544"/>
      <c r="G3544"/>
      <c r="H3544"/>
    </row>
    <row r="3545" spans="1:8" x14ac:dyDescent="0.2">
      <c r="A3545"/>
      <c r="B3545"/>
      <c r="C3545"/>
      <c r="D3545"/>
      <c r="E3545"/>
      <c r="F3545"/>
      <c r="G3545"/>
      <c r="H3545"/>
    </row>
    <row r="3546" spans="1:8" x14ac:dyDescent="0.2">
      <c r="A3546"/>
      <c r="B3546"/>
      <c r="C3546"/>
      <c r="D3546"/>
      <c r="E3546"/>
      <c r="F3546"/>
      <c r="G3546"/>
      <c r="H3546"/>
    </row>
    <row r="3547" spans="1:8" x14ac:dyDescent="0.2">
      <c r="A3547"/>
      <c r="B3547"/>
      <c r="C3547"/>
      <c r="D3547"/>
      <c r="E3547"/>
      <c r="F3547"/>
      <c r="G3547"/>
      <c r="H3547"/>
    </row>
    <row r="3548" spans="1:8" x14ac:dyDescent="0.2">
      <c r="A3548"/>
      <c r="B3548"/>
      <c r="C3548"/>
      <c r="D3548"/>
      <c r="E3548"/>
      <c r="F3548"/>
      <c r="G3548"/>
      <c r="H3548"/>
    </row>
    <row r="3549" spans="1:8" x14ac:dyDescent="0.2">
      <c r="A3549"/>
      <c r="B3549"/>
      <c r="C3549"/>
      <c r="D3549"/>
      <c r="E3549"/>
      <c r="F3549"/>
      <c r="G3549"/>
      <c r="H3549"/>
    </row>
    <row r="3550" spans="1:8" x14ac:dyDescent="0.2">
      <c r="A3550"/>
      <c r="B3550"/>
      <c r="C3550"/>
      <c r="D3550"/>
      <c r="E3550"/>
      <c r="F3550"/>
      <c r="G3550"/>
      <c r="H3550"/>
    </row>
    <row r="3551" spans="1:8" x14ac:dyDescent="0.2">
      <c r="A3551"/>
      <c r="B3551"/>
      <c r="C3551"/>
      <c r="D3551"/>
      <c r="E3551"/>
      <c r="F3551"/>
      <c r="G3551"/>
      <c r="H3551"/>
    </row>
    <row r="3552" spans="1:8" x14ac:dyDescent="0.2">
      <c r="A3552"/>
      <c r="B3552"/>
      <c r="C3552"/>
      <c r="D3552"/>
      <c r="E3552"/>
      <c r="F3552"/>
      <c r="G3552"/>
      <c r="H3552"/>
    </row>
    <row r="3553" spans="1:8" x14ac:dyDescent="0.2">
      <c r="A3553"/>
      <c r="B3553"/>
      <c r="C3553"/>
      <c r="D3553"/>
      <c r="E3553"/>
      <c r="F3553"/>
      <c r="G3553"/>
      <c r="H3553"/>
    </row>
    <row r="3554" spans="1:8" x14ac:dyDescent="0.2">
      <c r="A3554"/>
      <c r="B3554"/>
      <c r="C3554"/>
      <c r="D3554"/>
      <c r="E3554"/>
      <c r="F3554"/>
      <c r="G3554"/>
      <c r="H3554"/>
    </row>
    <row r="3555" spans="1:8" x14ac:dyDescent="0.2">
      <c r="A3555"/>
      <c r="B3555"/>
      <c r="C3555"/>
      <c r="D3555"/>
      <c r="E3555"/>
      <c r="F3555"/>
      <c r="G3555"/>
      <c r="H3555"/>
    </row>
    <row r="3556" spans="1:8" x14ac:dyDescent="0.2">
      <c r="A3556"/>
      <c r="B3556"/>
      <c r="C3556"/>
      <c r="D3556"/>
      <c r="E3556"/>
      <c r="F3556"/>
      <c r="G3556"/>
      <c r="H3556"/>
    </row>
    <row r="3557" spans="1:8" x14ac:dyDescent="0.2">
      <c r="A3557"/>
      <c r="B3557"/>
      <c r="C3557"/>
      <c r="D3557"/>
      <c r="E3557"/>
      <c r="F3557"/>
      <c r="G3557"/>
      <c r="H3557"/>
    </row>
    <row r="3558" spans="1:8" x14ac:dyDescent="0.2">
      <c r="A3558"/>
      <c r="B3558"/>
      <c r="C3558"/>
      <c r="D3558"/>
      <c r="E3558"/>
      <c r="F3558"/>
      <c r="G3558"/>
      <c r="H3558"/>
    </row>
    <row r="3559" spans="1:8" x14ac:dyDescent="0.2">
      <c r="A3559"/>
      <c r="B3559"/>
      <c r="C3559"/>
      <c r="D3559"/>
      <c r="E3559"/>
      <c r="F3559"/>
      <c r="G3559"/>
      <c r="H3559"/>
    </row>
    <row r="3560" spans="1:8" x14ac:dyDescent="0.2">
      <c r="A3560"/>
      <c r="B3560"/>
      <c r="C3560"/>
      <c r="D3560"/>
      <c r="E3560"/>
      <c r="F3560"/>
      <c r="G3560"/>
      <c r="H3560"/>
    </row>
    <row r="3561" spans="1:8" x14ac:dyDescent="0.2">
      <c r="A3561"/>
      <c r="B3561"/>
      <c r="C3561"/>
      <c r="D3561"/>
      <c r="E3561"/>
      <c r="F3561"/>
      <c r="G3561"/>
      <c r="H3561"/>
    </row>
    <row r="3562" spans="1:8" x14ac:dyDescent="0.2">
      <c r="A3562"/>
      <c r="B3562"/>
      <c r="C3562"/>
      <c r="D3562"/>
      <c r="E3562"/>
      <c r="F3562"/>
      <c r="G3562"/>
      <c r="H3562"/>
    </row>
    <row r="3563" spans="1:8" x14ac:dyDescent="0.2">
      <c r="A3563"/>
      <c r="B3563"/>
      <c r="C3563"/>
      <c r="D3563"/>
      <c r="E3563"/>
      <c r="F3563"/>
      <c r="G3563"/>
      <c r="H3563"/>
    </row>
    <row r="3564" spans="1:8" x14ac:dyDescent="0.2">
      <c r="A3564"/>
      <c r="B3564"/>
      <c r="C3564"/>
      <c r="D3564"/>
      <c r="E3564"/>
      <c r="F3564"/>
      <c r="G3564"/>
      <c r="H3564"/>
    </row>
    <row r="3565" spans="1:8" x14ac:dyDescent="0.2">
      <c r="A3565"/>
      <c r="B3565"/>
      <c r="C3565"/>
      <c r="D3565"/>
      <c r="E3565"/>
      <c r="F3565"/>
      <c r="G3565"/>
      <c r="H3565"/>
    </row>
    <row r="3566" spans="1:8" x14ac:dyDescent="0.2">
      <c r="A3566"/>
      <c r="B3566"/>
      <c r="C3566"/>
      <c r="D3566"/>
      <c r="E3566"/>
      <c r="F3566"/>
      <c r="G3566"/>
      <c r="H3566"/>
    </row>
    <row r="3567" spans="1:8" x14ac:dyDescent="0.2">
      <c r="A3567"/>
      <c r="B3567"/>
      <c r="C3567"/>
      <c r="D3567"/>
      <c r="E3567"/>
      <c r="F3567"/>
      <c r="G3567"/>
      <c r="H3567"/>
    </row>
    <row r="3568" spans="1:8" x14ac:dyDescent="0.2">
      <c r="A3568"/>
      <c r="B3568"/>
      <c r="C3568"/>
      <c r="D3568"/>
      <c r="E3568"/>
      <c r="F3568"/>
      <c r="G3568"/>
      <c r="H3568"/>
    </row>
    <row r="3569" spans="1:8" x14ac:dyDescent="0.2">
      <c r="A3569"/>
      <c r="B3569"/>
      <c r="C3569"/>
      <c r="D3569"/>
      <c r="E3569"/>
      <c r="F3569"/>
      <c r="G3569"/>
      <c r="H3569"/>
    </row>
    <row r="3570" spans="1:8" x14ac:dyDescent="0.2">
      <c r="A3570"/>
      <c r="B3570"/>
      <c r="C3570"/>
      <c r="D3570"/>
      <c r="E3570"/>
      <c r="F3570"/>
      <c r="G3570"/>
      <c r="H3570"/>
    </row>
    <row r="3571" spans="1:8" x14ac:dyDescent="0.2">
      <c r="A3571"/>
      <c r="B3571"/>
      <c r="C3571"/>
      <c r="D3571"/>
      <c r="E3571"/>
      <c r="F3571"/>
      <c r="G3571"/>
      <c r="H3571"/>
    </row>
    <row r="3572" spans="1:8" x14ac:dyDescent="0.2">
      <c r="A3572"/>
      <c r="B3572"/>
      <c r="C3572"/>
      <c r="D3572"/>
      <c r="E3572"/>
      <c r="F3572"/>
      <c r="G3572"/>
      <c r="H3572"/>
    </row>
    <row r="3573" spans="1:8" x14ac:dyDescent="0.2">
      <c r="A3573"/>
      <c r="B3573"/>
      <c r="C3573"/>
      <c r="D3573"/>
      <c r="E3573"/>
      <c r="F3573"/>
      <c r="G3573"/>
      <c r="H3573"/>
    </row>
    <row r="3574" spans="1:8" x14ac:dyDescent="0.2">
      <c r="A3574"/>
      <c r="B3574"/>
      <c r="C3574"/>
      <c r="D3574"/>
      <c r="E3574"/>
      <c r="F3574"/>
      <c r="G3574"/>
      <c r="H3574"/>
    </row>
    <row r="3575" spans="1:8" x14ac:dyDescent="0.2">
      <c r="A3575"/>
      <c r="B3575"/>
      <c r="C3575"/>
      <c r="D3575"/>
      <c r="E3575"/>
      <c r="F3575"/>
      <c r="G3575"/>
      <c r="H3575"/>
    </row>
    <row r="3576" spans="1:8" x14ac:dyDescent="0.2">
      <c r="A3576"/>
      <c r="B3576"/>
      <c r="C3576"/>
      <c r="D3576"/>
      <c r="E3576"/>
      <c r="F3576"/>
      <c r="G3576"/>
      <c r="H3576"/>
    </row>
    <row r="3577" spans="1:8" x14ac:dyDescent="0.2">
      <c r="A3577"/>
      <c r="B3577"/>
      <c r="C3577"/>
      <c r="D3577"/>
      <c r="E3577"/>
      <c r="F3577"/>
      <c r="G3577"/>
      <c r="H3577"/>
    </row>
    <row r="3578" spans="1:8" x14ac:dyDescent="0.2">
      <c r="A3578"/>
      <c r="B3578"/>
      <c r="C3578"/>
      <c r="D3578"/>
      <c r="E3578"/>
      <c r="F3578"/>
      <c r="G3578"/>
      <c r="H3578"/>
    </row>
    <row r="3579" spans="1:8" x14ac:dyDescent="0.2">
      <c r="A3579"/>
      <c r="B3579"/>
      <c r="C3579"/>
      <c r="D3579"/>
      <c r="E3579"/>
      <c r="F3579"/>
      <c r="G3579"/>
      <c r="H3579"/>
    </row>
    <row r="3580" spans="1:8" x14ac:dyDescent="0.2">
      <c r="A3580"/>
      <c r="B3580"/>
      <c r="C3580"/>
      <c r="D3580"/>
      <c r="E3580"/>
      <c r="F3580"/>
      <c r="G3580"/>
      <c r="H3580"/>
    </row>
    <row r="3581" spans="1:8" x14ac:dyDescent="0.2">
      <c r="A3581"/>
      <c r="B3581"/>
      <c r="C3581"/>
      <c r="D3581"/>
      <c r="E3581"/>
      <c r="F3581"/>
      <c r="G3581"/>
      <c r="H3581"/>
    </row>
    <row r="3582" spans="1:8" x14ac:dyDescent="0.2">
      <c r="A3582"/>
      <c r="B3582"/>
      <c r="C3582"/>
      <c r="D3582"/>
      <c r="E3582"/>
      <c r="F3582"/>
      <c r="G3582"/>
      <c r="H3582"/>
    </row>
    <row r="3583" spans="1:8" x14ac:dyDescent="0.2">
      <c r="A3583"/>
      <c r="B3583"/>
      <c r="C3583"/>
      <c r="D3583"/>
      <c r="E3583"/>
      <c r="F3583"/>
      <c r="G3583"/>
      <c r="H3583"/>
    </row>
    <row r="3584" spans="1:8" x14ac:dyDescent="0.2">
      <c r="A3584"/>
      <c r="B3584"/>
      <c r="C3584"/>
      <c r="D3584"/>
      <c r="E3584"/>
      <c r="F3584"/>
      <c r="G3584"/>
      <c r="H3584"/>
    </row>
    <row r="3585" spans="1:8" x14ac:dyDescent="0.2">
      <c r="A3585"/>
      <c r="B3585"/>
      <c r="C3585"/>
      <c r="D3585"/>
      <c r="E3585"/>
      <c r="F3585"/>
      <c r="G3585"/>
      <c r="H3585"/>
    </row>
    <row r="3586" spans="1:8" x14ac:dyDescent="0.2">
      <c r="A3586"/>
      <c r="B3586"/>
      <c r="C3586"/>
      <c r="D3586"/>
      <c r="E3586"/>
      <c r="F3586"/>
      <c r="G3586"/>
      <c r="H3586"/>
    </row>
    <row r="3587" spans="1:8" x14ac:dyDescent="0.2">
      <c r="A3587"/>
      <c r="B3587"/>
      <c r="C3587"/>
      <c r="D3587"/>
      <c r="E3587"/>
      <c r="F3587"/>
      <c r="G3587"/>
      <c r="H3587"/>
    </row>
    <row r="3588" spans="1:8" x14ac:dyDescent="0.2">
      <c r="A3588"/>
      <c r="B3588"/>
      <c r="C3588"/>
      <c r="D3588"/>
      <c r="E3588"/>
      <c r="F3588"/>
      <c r="G3588"/>
      <c r="H3588"/>
    </row>
    <row r="3589" spans="1:8" x14ac:dyDescent="0.2">
      <c r="A3589"/>
      <c r="B3589"/>
      <c r="C3589"/>
      <c r="D3589"/>
      <c r="E3589"/>
      <c r="F3589"/>
      <c r="G3589"/>
      <c r="H3589"/>
    </row>
    <row r="3590" spans="1:8" x14ac:dyDescent="0.2">
      <c r="A3590"/>
      <c r="B3590"/>
      <c r="C3590"/>
      <c r="D3590"/>
      <c r="E3590"/>
      <c r="F3590"/>
      <c r="G3590"/>
      <c r="H3590"/>
    </row>
    <row r="3591" spans="1:8" x14ac:dyDescent="0.2">
      <c r="A3591"/>
      <c r="B3591"/>
      <c r="C3591"/>
      <c r="D3591"/>
      <c r="E3591"/>
      <c r="F3591"/>
      <c r="G3591"/>
      <c r="H3591"/>
    </row>
    <row r="3592" spans="1:8" x14ac:dyDescent="0.2">
      <c r="A3592"/>
      <c r="B3592"/>
      <c r="C3592"/>
      <c r="D3592"/>
      <c r="E3592"/>
      <c r="F3592"/>
      <c r="G3592"/>
      <c r="H3592"/>
    </row>
    <row r="3593" spans="1:8" x14ac:dyDescent="0.2">
      <c r="A3593"/>
      <c r="B3593"/>
      <c r="C3593"/>
      <c r="D3593"/>
      <c r="E3593"/>
      <c r="F3593"/>
      <c r="G3593"/>
      <c r="H3593"/>
    </row>
    <row r="3594" spans="1:8" x14ac:dyDescent="0.2">
      <c r="A3594"/>
      <c r="B3594"/>
      <c r="C3594"/>
      <c r="D3594"/>
      <c r="E3594"/>
      <c r="F3594"/>
      <c r="G3594"/>
      <c r="H3594"/>
    </row>
    <row r="3595" spans="1:8" x14ac:dyDescent="0.2">
      <c r="A3595"/>
      <c r="B3595"/>
      <c r="C3595"/>
      <c r="D3595"/>
      <c r="E3595"/>
      <c r="F3595"/>
      <c r="G3595"/>
      <c r="H3595"/>
    </row>
    <row r="3596" spans="1:8" x14ac:dyDescent="0.2">
      <c r="A3596"/>
      <c r="B3596"/>
      <c r="C3596"/>
      <c r="D3596"/>
      <c r="E3596"/>
      <c r="F3596"/>
      <c r="G3596"/>
      <c r="H3596"/>
    </row>
    <row r="3597" spans="1:8" x14ac:dyDescent="0.2">
      <c r="A3597"/>
      <c r="B3597"/>
      <c r="C3597"/>
      <c r="D3597"/>
      <c r="E3597"/>
      <c r="F3597"/>
      <c r="G3597"/>
      <c r="H3597"/>
    </row>
    <row r="3598" spans="1:8" x14ac:dyDescent="0.2">
      <c r="A3598"/>
      <c r="B3598"/>
      <c r="C3598"/>
      <c r="D3598"/>
      <c r="E3598"/>
      <c r="F3598"/>
      <c r="G3598"/>
      <c r="H3598"/>
    </row>
    <row r="3599" spans="1:8" x14ac:dyDescent="0.2">
      <c r="A3599"/>
      <c r="B3599"/>
      <c r="C3599"/>
      <c r="D3599"/>
      <c r="E3599"/>
      <c r="F3599"/>
      <c r="G3599"/>
      <c r="H3599"/>
    </row>
    <row r="3600" spans="1:8" x14ac:dyDescent="0.2">
      <c r="A3600"/>
      <c r="B3600"/>
      <c r="C3600"/>
      <c r="D3600"/>
      <c r="E3600"/>
      <c r="F3600"/>
      <c r="G3600"/>
      <c r="H3600"/>
    </row>
    <row r="3601" spans="1:8" x14ac:dyDescent="0.2">
      <c r="A3601"/>
      <c r="B3601"/>
      <c r="C3601"/>
      <c r="D3601"/>
      <c r="E3601"/>
      <c r="F3601"/>
      <c r="G3601"/>
      <c r="H3601"/>
    </row>
    <row r="3602" spans="1:8" x14ac:dyDescent="0.2">
      <c r="A3602"/>
      <c r="B3602"/>
      <c r="C3602"/>
      <c r="D3602"/>
      <c r="E3602"/>
      <c r="F3602"/>
      <c r="G3602"/>
      <c r="H3602"/>
    </row>
    <row r="3603" spans="1:8" x14ac:dyDescent="0.2">
      <c r="A3603"/>
      <c r="B3603"/>
      <c r="C3603"/>
      <c r="D3603"/>
      <c r="E3603"/>
      <c r="F3603"/>
      <c r="G3603"/>
      <c r="H3603"/>
    </row>
    <row r="3604" spans="1:8" x14ac:dyDescent="0.2">
      <c r="A3604"/>
      <c r="B3604"/>
      <c r="C3604"/>
      <c r="D3604"/>
      <c r="E3604"/>
      <c r="F3604"/>
      <c r="G3604"/>
      <c r="H3604"/>
    </row>
    <row r="3605" spans="1:8" x14ac:dyDescent="0.2">
      <c r="A3605"/>
      <c r="B3605"/>
      <c r="C3605"/>
      <c r="D3605"/>
      <c r="E3605"/>
      <c r="F3605"/>
      <c r="G3605"/>
      <c r="H3605"/>
    </row>
    <row r="3606" spans="1:8" x14ac:dyDescent="0.2">
      <c r="A3606"/>
      <c r="B3606"/>
      <c r="C3606"/>
      <c r="D3606"/>
      <c r="E3606"/>
      <c r="F3606"/>
      <c r="G3606"/>
      <c r="H3606"/>
    </row>
    <row r="3607" spans="1:8" x14ac:dyDescent="0.2">
      <c r="A3607"/>
      <c r="B3607"/>
      <c r="C3607"/>
      <c r="D3607"/>
      <c r="E3607"/>
      <c r="F3607"/>
      <c r="G3607"/>
      <c r="H3607"/>
    </row>
    <row r="3608" spans="1:8" x14ac:dyDescent="0.2">
      <c r="A3608"/>
      <c r="B3608"/>
      <c r="C3608"/>
      <c r="D3608"/>
      <c r="E3608"/>
      <c r="F3608"/>
      <c r="G3608"/>
      <c r="H3608"/>
    </row>
    <row r="3609" spans="1:8" x14ac:dyDescent="0.2">
      <c r="A3609"/>
      <c r="B3609"/>
      <c r="C3609"/>
      <c r="D3609"/>
      <c r="E3609"/>
      <c r="F3609"/>
      <c r="G3609"/>
      <c r="H3609"/>
    </row>
    <row r="3610" spans="1:8" x14ac:dyDescent="0.2">
      <c r="A3610"/>
      <c r="B3610"/>
      <c r="C3610"/>
      <c r="D3610"/>
      <c r="E3610"/>
      <c r="F3610"/>
      <c r="G3610"/>
      <c r="H3610"/>
    </row>
    <row r="3611" spans="1:8" x14ac:dyDescent="0.2">
      <c r="A3611"/>
      <c r="B3611"/>
      <c r="C3611"/>
      <c r="D3611"/>
      <c r="E3611"/>
      <c r="F3611"/>
      <c r="G3611"/>
      <c r="H3611"/>
    </row>
    <row r="3612" spans="1:8" x14ac:dyDescent="0.2">
      <c r="A3612"/>
      <c r="B3612"/>
      <c r="C3612"/>
      <c r="D3612"/>
      <c r="E3612"/>
      <c r="F3612"/>
      <c r="G3612"/>
      <c r="H3612"/>
    </row>
    <row r="3613" spans="1:8" x14ac:dyDescent="0.2">
      <c r="A3613"/>
      <c r="B3613"/>
      <c r="C3613"/>
      <c r="D3613"/>
      <c r="E3613"/>
      <c r="F3613"/>
      <c r="G3613"/>
      <c r="H3613"/>
    </row>
    <row r="3614" spans="1:8" x14ac:dyDescent="0.2">
      <c r="A3614"/>
      <c r="B3614"/>
      <c r="C3614"/>
      <c r="D3614"/>
      <c r="E3614"/>
      <c r="F3614"/>
      <c r="G3614"/>
      <c r="H3614"/>
    </row>
    <row r="3615" spans="1:8" x14ac:dyDescent="0.2">
      <c r="A3615"/>
      <c r="B3615"/>
      <c r="C3615"/>
      <c r="D3615"/>
      <c r="E3615"/>
      <c r="F3615"/>
      <c r="G3615"/>
      <c r="H3615"/>
    </row>
    <row r="3616" spans="1:8" x14ac:dyDescent="0.2">
      <c r="A3616"/>
      <c r="B3616"/>
      <c r="C3616"/>
      <c r="D3616"/>
      <c r="E3616"/>
      <c r="F3616"/>
      <c r="G3616"/>
      <c r="H3616"/>
    </row>
    <row r="3617" spans="1:8" x14ac:dyDescent="0.2">
      <c r="A3617"/>
      <c r="B3617"/>
      <c r="C3617"/>
      <c r="D3617"/>
      <c r="E3617"/>
      <c r="F3617"/>
      <c r="G3617"/>
      <c r="H3617"/>
    </row>
    <row r="3618" spans="1:8" x14ac:dyDescent="0.2">
      <c r="A3618"/>
      <c r="B3618"/>
      <c r="C3618"/>
      <c r="D3618"/>
      <c r="E3618"/>
      <c r="F3618"/>
      <c r="G3618"/>
      <c r="H3618"/>
    </row>
    <row r="3619" spans="1:8" x14ac:dyDescent="0.2">
      <c r="A3619"/>
      <c r="B3619"/>
      <c r="C3619"/>
      <c r="D3619"/>
      <c r="E3619"/>
      <c r="F3619"/>
      <c r="G3619"/>
      <c r="H3619"/>
    </row>
    <row r="3620" spans="1:8" x14ac:dyDescent="0.2">
      <c r="A3620"/>
      <c r="B3620"/>
      <c r="C3620"/>
      <c r="D3620"/>
      <c r="E3620"/>
      <c r="F3620"/>
      <c r="G3620"/>
      <c r="H3620"/>
    </row>
    <row r="3621" spans="1:8" x14ac:dyDescent="0.2">
      <c r="A3621"/>
      <c r="B3621"/>
      <c r="C3621"/>
      <c r="D3621"/>
      <c r="E3621"/>
      <c r="F3621"/>
      <c r="G3621"/>
      <c r="H3621"/>
    </row>
    <row r="3622" spans="1:8" x14ac:dyDescent="0.2">
      <c r="A3622"/>
      <c r="B3622"/>
      <c r="C3622"/>
      <c r="D3622"/>
      <c r="E3622"/>
      <c r="F3622"/>
      <c r="G3622"/>
      <c r="H3622"/>
    </row>
    <row r="3623" spans="1:8" x14ac:dyDescent="0.2">
      <c r="A3623"/>
      <c r="B3623"/>
      <c r="C3623"/>
      <c r="D3623"/>
      <c r="E3623"/>
      <c r="F3623"/>
      <c r="G3623"/>
      <c r="H3623"/>
    </row>
    <row r="3624" spans="1:8" x14ac:dyDescent="0.2">
      <c r="A3624"/>
      <c r="B3624"/>
      <c r="C3624"/>
      <c r="D3624"/>
      <c r="E3624"/>
      <c r="F3624"/>
      <c r="G3624"/>
      <c r="H3624"/>
    </row>
    <row r="3625" spans="1:8" x14ac:dyDescent="0.2">
      <c r="A3625"/>
      <c r="B3625"/>
      <c r="C3625"/>
      <c r="D3625"/>
      <c r="E3625"/>
      <c r="F3625"/>
      <c r="G3625"/>
      <c r="H3625"/>
    </row>
    <row r="3626" spans="1:8" x14ac:dyDescent="0.2">
      <c r="A3626"/>
      <c r="B3626"/>
      <c r="C3626"/>
      <c r="D3626"/>
      <c r="E3626"/>
      <c r="F3626"/>
      <c r="G3626"/>
      <c r="H3626"/>
    </row>
    <row r="3627" spans="1:8" x14ac:dyDescent="0.2">
      <c r="A3627"/>
      <c r="B3627"/>
      <c r="C3627"/>
      <c r="D3627"/>
      <c r="E3627"/>
      <c r="F3627"/>
      <c r="G3627"/>
      <c r="H3627"/>
    </row>
    <row r="3628" spans="1:8" x14ac:dyDescent="0.2">
      <c r="A3628"/>
      <c r="B3628"/>
      <c r="C3628"/>
      <c r="D3628"/>
      <c r="E3628"/>
      <c r="F3628"/>
      <c r="G3628"/>
      <c r="H3628"/>
    </row>
    <row r="3629" spans="1:8" x14ac:dyDescent="0.2">
      <c r="A3629"/>
      <c r="B3629"/>
      <c r="C3629"/>
      <c r="D3629"/>
      <c r="E3629"/>
      <c r="F3629"/>
      <c r="G3629"/>
      <c r="H3629"/>
    </row>
    <row r="3630" spans="1:8" x14ac:dyDescent="0.2">
      <c r="A3630"/>
      <c r="B3630"/>
      <c r="C3630"/>
      <c r="D3630"/>
      <c r="E3630"/>
      <c r="F3630"/>
      <c r="G3630"/>
      <c r="H3630"/>
    </row>
    <row r="3631" spans="1:8" x14ac:dyDescent="0.2">
      <c r="A3631"/>
      <c r="B3631"/>
      <c r="C3631"/>
      <c r="D3631"/>
      <c r="E3631"/>
      <c r="F3631"/>
      <c r="G3631"/>
      <c r="H3631"/>
    </row>
    <row r="3632" spans="1:8" x14ac:dyDescent="0.2">
      <c r="A3632"/>
      <c r="B3632"/>
      <c r="C3632"/>
      <c r="D3632"/>
      <c r="E3632"/>
      <c r="F3632"/>
      <c r="G3632"/>
      <c r="H3632"/>
    </row>
    <row r="3633" spans="1:8" x14ac:dyDescent="0.2">
      <c r="A3633"/>
      <c r="B3633"/>
      <c r="C3633"/>
      <c r="D3633"/>
      <c r="E3633"/>
      <c r="F3633"/>
      <c r="G3633"/>
      <c r="H3633"/>
    </row>
    <row r="3634" spans="1:8" x14ac:dyDescent="0.2">
      <c r="A3634"/>
      <c r="B3634"/>
      <c r="C3634"/>
      <c r="D3634"/>
      <c r="E3634"/>
      <c r="F3634"/>
      <c r="G3634"/>
      <c r="H3634"/>
    </row>
    <row r="3635" spans="1:8" x14ac:dyDescent="0.2">
      <c r="A3635"/>
      <c r="B3635"/>
      <c r="C3635"/>
      <c r="D3635"/>
      <c r="E3635"/>
      <c r="F3635"/>
      <c r="G3635"/>
      <c r="H3635"/>
    </row>
    <row r="3636" spans="1:8" x14ac:dyDescent="0.2">
      <c r="A3636"/>
      <c r="B3636"/>
      <c r="C3636"/>
      <c r="D3636"/>
      <c r="E3636"/>
      <c r="F3636"/>
      <c r="G3636"/>
      <c r="H3636"/>
    </row>
    <row r="3637" spans="1:8" x14ac:dyDescent="0.2">
      <c r="A3637"/>
      <c r="B3637"/>
      <c r="C3637"/>
      <c r="D3637"/>
      <c r="E3637"/>
      <c r="F3637"/>
      <c r="G3637"/>
      <c r="H3637"/>
    </row>
    <row r="3638" spans="1:8" x14ac:dyDescent="0.2">
      <c r="A3638"/>
      <c r="B3638"/>
      <c r="C3638"/>
      <c r="D3638"/>
      <c r="E3638"/>
      <c r="F3638"/>
      <c r="G3638"/>
      <c r="H3638"/>
    </row>
    <row r="3639" spans="1:8" x14ac:dyDescent="0.2">
      <c r="A3639"/>
      <c r="B3639"/>
      <c r="C3639"/>
      <c r="D3639"/>
      <c r="E3639"/>
      <c r="F3639"/>
      <c r="G3639"/>
      <c r="H3639"/>
    </row>
    <row r="3640" spans="1:8" x14ac:dyDescent="0.2">
      <c r="A3640"/>
      <c r="B3640"/>
      <c r="C3640"/>
      <c r="D3640"/>
      <c r="E3640"/>
      <c r="F3640"/>
      <c r="G3640"/>
      <c r="H3640"/>
    </row>
    <row r="3641" spans="1:8" x14ac:dyDescent="0.2">
      <c r="A3641"/>
      <c r="B3641"/>
      <c r="C3641"/>
      <c r="D3641"/>
      <c r="E3641"/>
      <c r="F3641"/>
      <c r="G3641"/>
      <c r="H3641"/>
    </row>
    <row r="3642" spans="1:8" x14ac:dyDescent="0.2">
      <c r="A3642"/>
      <c r="B3642"/>
      <c r="C3642"/>
      <c r="D3642"/>
      <c r="E3642"/>
      <c r="F3642"/>
      <c r="G3642"/>
      <c r="H3642"/>
    </row>
    <row r="3643" spans="1:8" x14ac:dyDescent="0.2">
      <c r="A3643"/>
      <c r="B3643"/>
      <c r="C3643"/>
      <c r="D3643"/>
      <c r="E3643"/>
      <c r="F3643"/>
      <c r="G3643"/>
      <c r="H3643"/>
    </row>
    <row r="3644" spans="1:8" x14ac:dyDescent="0.2">
      <c r="A3644"/>
      <c r="B3644"/>
      <c r="C3644"/>
      <c r="D3644"/>
      <c r="E3644"/>
      <c r="F3644"/>
      <c r="G3644"/>
      <c r="H3644"/>
    </row>
    <row r="3645" spans="1:8" x14ac:dyDescent="0.2">
      <c r="A3645"/>
      <c r="B3645"/>
      <c r="C3645"/>
      <c r="D3645"/>
      <c r="E3645"/>
      <c r="F3645"/>
      <c r="G3645"/>
      <c r="H3645"/>
    </row>
    <row r="3646" spans="1:8" x14ac:dyDescent="0.2">
      <c r="A3646"/>
      <c r="B3646"/>
      <c r="C3646"/>
      <c r="D3646"/>
      <c r="E3646"/>
      <c r="F3646"/>
      <c r="G3646"/>
      <c r="H3646"/>
    </row>
    <row r="3647" spans="1:8" x14ac:dyDescent="0.2">
      <c r="A3647"/>
      <c r="B3647"/>
      <c r="C3647"/>
      <c r="D3647"/>
      <c r="E3647"/>
      <c r="F3647"/>
      <c r="G3647"/>
      <c r="H3647"/>
    </row>
    <row r="3648" spans="1:8" x14ac:dyDescent="0.2">
      <c r="A3648"/>
      <c r="B3648"/>
      <c r="C3648"/>
      <c r="D3648"/>
      <c r="E3648"/>
      <c r="F3648"/>
      <c r="G3648"/>
      <c r="H3648"/>
    </row>
    <row r="3649" spans="1:8" x14ac:dyDescent="0.2">
      <c r="A3649"/>
      <c r="B3649"/>
      <c r="C3649"/>
      <c r="D3649"/>
      <c r="E3649"/>
      <c r="F3649"/>
      <c r="G3649"/>
      <c r="H3649"/>
    </row>
    <row r="3650" spans="1:8" x14ac:dyDescent="0.2">
      <c r="A3650"/>
      <c r="B3650"/>
      <c r="C3650"/>
      <c r="D3650"/>
      <c r="E3650"/>
      <c r="F3650"/>
      <c r="G3650"/>
      <c r="H3650"/>
    </row>
    <row r="3651" spans="1:8" x14ac:dyDescent="0.2">
      <c r="A3651"/>
      <c r="B3651"/>
      <c r="C3651"/>
      <c r="D3651"/>
      <c r="E3651"/>
      <c r="F3651"/>
      <c r="G3651"/>
      <c r="H3651"/>
    </row>
    <row r="3652" spans="1:8" x14ac:dyDescent="0.2">
      <c r="A3652"/>
      <c r="B3652"/>
      <c r="C3652"/>
      <c r="D3652"/>
      <c r="E3652"/>
      <c r="F3652"/>
      <c r="G3652"/>
      <c r="H3652"/>
    </row>
    <row r="3653" spans="1:8" x14ac:dyDescent="0.2">
      <c r="A3653"/>
      <c r="B3653"/>
      <c r="C3653"/>
      <c r="D3653"/>
      <c r="E3653"/>
      <c r="F3653"/>
      <c r="G3653"/>
      <c r="H3653"/>
    </row>
    <row r="3654" spans="1:8" x14ac:dyDescent="0.2">
      <c r="A3654"/>
      <c r="B3654"/>
      <c r="C3654"/>
      <c r="D3654"/>
      <c r="E3654"/>
      <c r="F3654"/>
      <c r="G3654"/>
      <c r="H3654"/>
    </row>
    <row r="3655" spans="1:8" x14ac:dyDescent="0.2">
      <c r="A3655"/>
      <c r="B3655"/>
      <c r="C3655"/>
      <c r="D3655"/>
      <c r="E3655"/>
      <c r="F3655"/>
      <c r="G3655"/>
      <c r="H3655"/>
    </row>
    <row r="3656" spans="1:8" x14ac:dyDescent="0.2">
      <c r="A3656"/>
      <c r="B3656"/>
      <c r="C3656"/>
      <c r="D3656"/>
      <c r="E3656"/>
      <c r="F3656"/>
      <c r="G3656"/>
      <c r="H3656"/>
    </row>
    <row r="3657" spans="1:8" x14ac:dyDescent="0.2">
      <c r="A3657"/>
      <c r="B3657"/>
      <c r="C3657"/>
      <c r="D3657"/>
      <c r="E3657"/>
      <c r="F3657"/>
      <c r="G3657"/>
      <c r="H3657"/>
    </row>
    <row r="3658" spans="1:8" x14ac:dyDescent="0.2">
      <c r="A3658"/>
      <c r="B3658"/>
      <c r="C3658"/>
      <c r="D3658"/>
      <c r="E3658"/>
      <c r="F3658"/>
      <c r="G3658"/>
      <c r="H3658"/>
    </row>
    <row r="3659" spans="1:8" x14ac:dyDescent="0.2">
      <c r="A3659"/>
      <c r="B3659"/>
      <c r="C3659"/>
      <c r="D3659"/>
      <c r="E3659"/>
      <c r="F3659"/>
      <c r="G3659"/>
      <c r="H3659"/>
    </row>
    <row r="3660" spans="1:8" x14ac:dyDescent="0.2">
      <c r="A3660"/>
      <c r="B3660"/>
      <c r="C3660"/>
      <c r="D3660"/>
      <c r="E3660"/>
      <c r="F3660"/>
      <c r="G3660"/>
      <c r="H3660"/>
    </row>
    <row r="3661" spans="1:8" x14ac:dyDescent="0.2">
      <c r="A3661"/>
      <c r="B3661"/>
      <c r="C3661"/>
      <c r="D3661"/>
      <c r="E3661"/>
      <c r="F3661"/>
      <c r="G3661"/>
      <c r="H3661"/>
    </row>
    <row r="3662" spans="1:8" x14ac:dyDescent="0.2">
      <c r="A3662"/>
      <c r="B3662"/>
      <c r="C3662"/>
      <c r="D3662"/>
      <c r="E3662"/>
      <c r="F3662"/>
      <c r="G3662"/>
      <c r="H3662"/>
    </row>
    <row r="3663" spans="1:8" x14ac:dyDescent="0.2">
      <c r="A3663"/>
      <c r="B3663"/>
      <c r="C3663"/>
      <c r="D3663"/>
      <c r="E3663"/>
      <c r="F3663"/>
      <c r="G3663"/>
      <c r="H3663"/>
    </row>
    <row r="3664" spans="1:8" x14ac:dyDescent="0.2">
      <c r="A3664"/>
      <c r="B3664"/>
      <c r="C3664"/>
      <c r="D3664"/>
      <c r="E3664"/>
      <c r="F3664"/>
      <c r="G3664"/>
      <c r="H3664"/>
    </row>
    <row r="3665" spans="1:8" x14ac:dyDescent="0.2">
      <c r="A3665"/>
      <c r="B3665"/>
      <c r="C3665"/>
      <c r="D3665"/>
      <c r="E3665"/>
      <c r="F3665"/>
      <c r="G3665"/>
      <c r="H3665"/>
    </row>
    <row r="3666" spans="1:8" x14ac:dyDescent="0.2">
      <c r="A3666"/>
      <c r="B3666"/>
      <c r="C3666"/>
      <c r="D3666"/>
      <c r="E3666"/>
      <c r="F3666"/>
      <c r="G3666"/>
      <c r="H3666"/>
    </row>
    <row r="3667" spans="1:8" x14ac:dyDescent="0.2">
      <c r="A3667"/>
      <c r="B3667"/>
      <c r="C3667"/>
      <c r="D3667"/>
      <c r="E3667"/>
      <c r="F3667"/>
      <c r="G3667"/>
      <c r="H3667"/>
    </row>
    <row r="3668" spans="1:8" x14ac:dyDescent="0.2">
      <c r="A3668"/>
      <c r="B3668"/>
      <c r="C3668"/>
      <c r="D3668"/>
      <c r="E3668"/>
      <c r="F3668"/>
      <c r="G3668"/>
      <c r="H3668"/>
    </row>
    <row r="3669" spans="1:8" x14ac:dyDescent="0.2">
      <c r="A3669"/>
      <c r="B3669"/>
      <c r="C3669"/>
      <c r="D3669"/>
      <c r="E3669"/>
      <c r="F3669"/>
      <c r="G3669"/>
      <c r="H3669"/>
    </row>
    <row r="3670" spans="1:8" x14ac:dyDescent="0.2">
      <c r="A3670"/>
      <c r="B3670"/>
      <c r="C3670"/>
      <c r="D3670"/>
      <c r="E3670"/>
      <c r="F3670"/>
      <c r="G3670"/>
      <c r="H3670"/>
    </row>
    <row r="3671" spans="1:8" x14ac:dyDescent="0.2">
      <c r="A3671"/>
      <c r="B3671"/>
      <c r="C3671"/>
      <c r="D3671"/>
      <c r="E3671"/>
      <c r="F3671"/>
      <c r="G3671"/>
      <c r="H3671"/>
    </row>
    <row r="3672" spans="1:8" x14ac:dyDescent="0.2">
      <c r="A3672"/>
      <c r="B3672"/>
      <c r="C3672"/>
      <c r="D3672"/>
      <c r="E3672"/>
      <c r="F3672"/>
      <c r="G3672"/>
      <c r="H3672"/>
    </row>
    <row r="3673" spans="1:8" x14ac:dyDescent="0.2">
      <c r="A3673"/>
      <c r="B3673"/>
      <c r="C3673"/>
      <c r="D3673"/>
      <c r="E3673"/>
      <c r="F3673"/>
      <c r="G3673"/>
      <c r="H3673"/>
    </row>
    <row r="3674" spans="1:8" x14ac:dyDescent="0.2">
      <c r="A3674"/>
      <c r="B3674"/>
      <c r="C3674"/>
      <c r="D3674"/>
      <c r="E3674"/>
      <c r="F3674"/>
      <c r="G3674"/>
      <c r="H3674"/>
    </row>
    <row r="3675" spans="1:8" x14ac:dyDescent="0.2">
      <c r="A3675"/>
      <c r="B3675"/>
      <c r="C3675"/>
      <c r="D3675"/>
      <c r="E3675"/>
      <c r="F3675"/>
      <c r="G3675"/>
      <c r="H3675"/>
    </row>
    <row r="3676" spans="1:8" x14ac:dyDescent="0.2">
      <c r="A3676"/>
      <c r="B3676"/>
      <c r="C3676"/>
      <c r="D3676"/>
      <c r="E3676"/>
      <c r="F3676"/>
      <c r="G3676"/>
      <c r="H3676"/>
    </row>
    <row r="3677" spans="1:8" x14ac:dyDescent="0.2">
      <c r="A3677"/>
      <c r="B3677"/>
      <c r="C3677"/>
      <c r="D3677"/>
      <c r="E3677"/>
      <c r="F3677"/>
      <c r="G3677"/>
      <c r="H3677"/>
    </row>
    <row r="3678" spans="1:8" x14ac:dyDescent="0.2">
      <c r="A3678"/>
      <c r="B3678"/>
      <c r="C3678"/>
      <c r="D3678"/>
      <c r="E3678"/>
      <c r="F3678"/>
      <c r="G3678"/>
      <c r="H3678"/>
    </row>
    <row r="3679" spans="1:8" x14ac:dyDescent="0.2">
      <c r="A3679"/>
      <c r="B3679"/>
      <c r="C3679"/>
      <c r="D3679"/>
      <c r="E3679"/>
      <c r="F3679"/>
      <c r="G3679"/>
      <c r="H3679"/>
    </row>
    <row r="3680" spans="1:8" x14ac:dyDescent="0.2">
      <c r="A3680"/>
      <c r="B3680"/>
      <c r="C3680"/>
      <c r="D3680"/>
      <c r="E3680"/>
      <c r="F3680"/>
      <c r="G3680"/>
      <c r="H3680"/>
    </row>
    <row r="3681" spans="1:8" x14ac:dyDescent="0.2">
      <c r="A3681"/>
      <c r="B3681"/>
      <c r="C3681"/>
      <c r="D3681"/>
      <c r="E3681"/>
      <c r="F3681"/>
      <c r="G3681"/>
      <c r="H3681"/>
    </row>
    <row r="3682" spans="1:8" x14ac:dyDescent="0.2">
      <c r="A3682"/>
      <c r="B3682"/>
      <c r="C3682"/>
      <c r="D3682"/>
      <c r="E3682"/>
      <c r="F3682"/>
      <c r="G3682"/>
      <c r="H3682"/>
    </row>
    <row r="3683" spans="1:8" x14ac:dyDescent="0.2">
      <c r="A3683"/>
      <c r="B3683"/>
      <c r="C3683"/>
      <c r="D3683"/>
      <c r="E3683"/>
      <c r="F3683"/>
      <c r="G3683"/>
      <c r="H3683"/>
    </row>
    <row r="3684" spans="1:8" x14ac:dyDescent="0.2">
      <c r="A3684"/>
      <c r="B3684"/>
      <c r="C3684"/>
      <c r="D3684"/>
      <c r="E3684"/>
      <c r="F3684"/>
      <c r="G3684"/>
      <c r="H3684"/>
    </row>
    <row r="3685" spans="1:8" x14ac:dyDescent="0.2">
      <c r="A3685"/>
      <c r="B3685"/>
      <c r="C3685"/>
      <c r="D3685"/>
      <c r="E3685"/>
      <c r="F3685"/>
      <c r="G3685"/>
      <c r="H3685"/>
    </row>
    <row r="3686" spans="1:8" x14ac:dyDescent="0.2">
      <c r="A3686"/>
      <c r="B3686"/>
      <c r="C3686"/>
      <c r="D3686"/>
      <c r="E3686"/>
      <c r="F3686"/>
      <c r="G3686"/>
      <c r="H3686"/>
    </row>
    <row r="3687" spans="1:8" x14ac:dyDescent="0.2">
      <c r="A3687"/>
      <c r="B3687"/>
      <c r="C3687"/>
      <c r="D3687"/>
      <c r="E3687"/>
      <c r="F3687"/>
      <c r="G3687"/>
      <c r="H3687"/>
    </row>
    <row r="3688" spans="1:8" x14ac:dyDescent="0.2">
      <c r="A3688"/>
      <c r="B3688"/>
      <c r="C3688"/>
      <c r="D3688"/>
      <c r="E3688"/>
      <c r="F3688"/>
      <c r="G3688"/>
      <c r="H3688"/>
    </row>
    <row r="3689" spans="1:8" x14ac:dyDescent="0.2">
      <c r="A3689"/>
      <c r="B3689"/>
      <c r="C3689"/>
      <c r="D3689"/>
      <c r="E3689"/>
      <c r="F3689"/>
      <c r="G3689"/>
      <c r="H3689"/>
    </row>
    <row r="3690" spans="1:8" x14ac:dyDescent="0.2">
      <c r="A3690"/>
      <c r="B3690"/>
      <c r="C3690"/>
      <c r="D3690"/>
      <c r="E3690"/>
      <c r="F3690"/>
      <c r="G3690"/>
      <c r="H3690"/>
    </row>
    <row r="3691" spans="1:8" x14ac:dyDescent="0.2">
      <c r="A3691"/>
      <c r="B3691"/>
      <c r="C3691"/>
      <c r="D3691"/>
      <c r="E3691"/>
      <c r="F3691"/>
      <c r="G3691"/>
      <c r="H3691"/>
    </row>
    <row r="3692" spans="1:8" x14ac:dyDescent="0.2">
      <c r="A3692"/>
      <c r="B3692"/>
      <c r="C3692"/>
      <c r="D3692"/>
      <c r="E3692"/>
      <c r="F3692"/>
      <c r="G3692"/>
      <c r="H3692"/>
    </row>
    <row r="3693" spans="1:8" x14ac:dyDescent="0.2">
      <c r="A3693"/>
      <c r="B3693"/>
      <c r="C3693"/>
      <c r="D3693"/>
      <c r="E3693"/>
      <c r="F3693"/>
      <c r="G3693"/>
      <c r="H3693"/>
    </row>
    <row r="3694" spans="1:8" x14ac:dyDescent="0.2">
      <c r="A3694"/>
      <c r="B3694"/>
      <c r="C3694"/>
      <c r="D3694"/>
      <c r="E3694"/>
      <c r="F3694"/>
      <c r="G3694"/>
      <c r="H3694"/>
    </row>
    <row r="3695" spans="1:8" x14ac:dyDescent="0.2">
      <c r="A3695"/>
      <c r="B3695"/>
      <c r="C3695"/>
      <c r="D3695"/>
      <c r="E3695"/>
      <c r="F3695"/>
      <c r="G3695"/>
      <c r="H3695"/>
    </row>
    <row r="3696" spans="1:8" x14ac:dyDescent="0.2">
      <c r="A3696"/>
      <c r="B3696"/>
      <c r="C3696"/>
      <c r="D3696"/>
      <c r="E3696"/>
      <c r="F3696"/>
      <c r="G3696"/>
      <c r="H3696"/>
    </row>
    <row r="3697" spans="1:8" x14ac:dyDescent="0.2">
      <c r="A3697"/>
      <c r="B3697"/>
      <c r="C3697"/>
      <c r="D3697"/>
      <c r="E3697"/>
      <c r="F3697"/>
      <c r="G3697"/>
      <c r="H3697"/>
    </row>
    <row r="3698" spans="1:8" x14ac:dyDescent="0.2">
      <c r="A3698"/>
      <c r="B3698"/>
      <c r="C3698"/>
      <c r="D3698"/>
      <c r="E3698"/>
      <c r="F3698"/>
      <c r="G3698"/>
      <c r="H3698"/>
    </row>
    <row r="3699" spans="1:8" x14ac:dyDescent="0.2">
      <c r="A3699"/>
      <c r="B3699"/>
      <c r="C3699"/>
      <c r="D3699"/>
      <c r="E3699"/>
      <c r="F3699"/>
      <c r="G3699"/>
      <c r="H3699"/>
    </row>
    <row r="3700" spans="1:8" x14ac:dyDescent="0.2">
      <c r="A3700"/>
      <c r="B3700"/>
      <c r="C3700"/>
      <c r="D3700"/>
      <c r="E3700"/>
      <c r="F3700"/>
      <c r="G3700"/>
      <c r="H3700"/>
    </row>
    <row r="3701" spans="1:8" x14ac:dyDescent="0.2">
      <c r="A3701"/>
      <c r="B3701"/>
      <c r="C3701"/>
      <c r="D3701"/>
      <c r="E3701"/>
      <c r="F3701"/>
      <c r="G3701"/>
      <c r="H3701"/>
    </row>
    <row r="3702" spans="1:8" x14ac:dyDescent="0.2">
      <c r="A3702"/>
      <c r="B3702"/>
      <c r="C3702"/>
      <c r="D3702"/>
      <c r="E3702"/>
      <c r="F3702"/>
      <c r="G3702"/>
      <c r="H3702"/>
    </row>
    <row r="3703" spans="1:8" x14ac:dyDescent="0.2">
      <c r="A3703"/>
      <c r="B3703"/>
      <c r="C3703"/>
      <c r="D3703"/>
      <c r="E3703"/>
      <c r="F3703"/>
      <c r="G3703"/>
      <c r="H3703"/>
    </row>
    <row r="3704" spans="1:8" x14ac:dyDescent="0.2">
      <c r="A3704"/>
      <c r="B3704"/>
      <c r="C3704"/>
      <c r="D3704"/>
      <c r="E3704"/>
      <c r="F3704"/>
      <c r="G3704"/>
      <c r="H3704"/>
    </row>
    <row r="3705" spans="1:8" x14ac:dyDescent="0.2">
      <c r="A3705"/>
      <c r="B3705"/>
      <c r="C3705"/>
      <c r="D3705"/>
      <c r="E3705"/>
      <c r="F3705"/>
      <c r="G3705"/>
      <c r="H3705"/>
    </row>
    <row r="3706" spans="1:8" x14ac:dyDescent="0.2">
      <c r="A3706"/>
      <c r="B3706"/>
      <c r="C3706"/>
      <c r="D3706"/>
      <c r="E3706"/>
      <c r="F3706"/>
      <c r="G3706"/>
      <c r="H3706"/>
    </row>
    <row r="3707" spans="1:8" x14ac:dyDescent="0.2">
      <c r="A3707"/>
      <c r="B3707"/>
      <c r="C3707"/>
      <c r="D3707"/>
      <c r="E3707"/>
      <c r="F3707"/>
      <c r="G3707"/>
      <c r="H3707"/>
    </row>
    <row r="3708" spans="1:8" x14ac:dyDescent="0.2">
      <c r="A3708"/>
      <c r="B3708"/>
      <c r="C3708"/>
      <c r="D3708"/>
      <c r="E3708"/>
      <c r="F3708"/>
      <c r="G3708"/>
      <c r="H3708"/>
    </row>
    <row r="3709" spans="1:8" x14ac:dyDescent="0.2">
      <c r="A3709"/>
      <c r="B3709"/>
      <c r="C3709"/>
      <c r="D3709"/>
      <c r="E3709"/>
      <c r="F3709"/>
      <c r="G3709"/>
      <c r="H3709"/>
    </row>
    <row r="3710" spans="1:8" x14ac:dyDescent="0.2">
      <c r="A3710"/>
      <c r="B3710"/>
      <c r="C3710"/>
      <c r="D3710"/>
      <c r="E3710"/>
      <c r="F3710"/>
      <c r="G3710"/>
      <c r="H3710"/>
    </row>
    <row r="3711" spans="1:8" x14ac:dyDescent="0.2">
      <c r="A3711"/>
      <c r="B3711"/>
      <c r="C3711"/>
      <c r="D3711"/>
      <c r="E3711"/>
      <c r="F3711"/>
      <c r="G3711"/>
      <c r="H3711"/>
    </row>
    <row r="3712" spans="1:8" x14ac:dyDescent="0.2">
      <c r="A3712"/>
      <c r="B3712"/>
      <c r="C3712"/>
      <c r="D3712"/>
      <c r="E3712"/>
      <c r="F3712"/>
      <c r="G3712"/>
      <c r="H3712"/>
    </row>
    <row r="3713" spans="1:8" x14ac:dyDescent="0.2">
      <c r="A3713"/>
      <c r="B3713"/>
      <c r="C3713"/>
      <c r="D3713"/>
      <c r="E3713"/>
      <c r="F3713"/>
      <c r="G3713"/>
      <c r="H3713"/>
    </row>
    <row r="3714" spans="1:8" x14ac:dyDescent="0.2">
      <c r="A3714"/>
      <c r="B3714"/>
      <c r="C3714"/>
      <c r="D3714"/>
      <c r="E3714"/>
      <c r="F3714"/>
      <c r="G3714"/>
      <c r="H3714"/>
    </row>
    <row r="3715" spans="1:8" x14ac:dyDescent="0.2">
      <c r="A3715"/>
      <c r="B3715"/>
      <c r="C3715"/>
      <c r="D3715"/>
      <c r="E3715"/>
      <c r="F3715"/>
      <c r="G3715"/>
      <c r="H3715"/>
    </row>
    <row r="3716" spans="1:8" x14ac:dyDescent="0.2">
      <c r="A3716"/>
      <c r="B3716"/>
      <c r="C3716"/>
      <c r="D3716"/>
      <c r="E3716"/>
      <c r="F3716"/>
      <c r="G3716"/>
      <c r="H3716"/>
    </row>
    <row r="3717" spans="1:8" x14ac:dyDescent="0.2">
      <c r="A3717"/>
      <c r="B3717"/>
      <c r="C3717"/>
      <c r="D3717"/>
      <c r="E3717"/>
      <c r="F3717"/>
      <c r="G3717"/>
      <c r="H3717"/>
    </row>
    <row r="3718" spans="1:8" x14ac:dyDescent="0.2">
      <c r="A3718"/>
      <c r="B3718"/>
      <c r="C3718"/>
      <c r="D3718"/>
      <c r="E3718"/>
      <c r="F3718"/>
      <c r="G3718"/>
      <c r="H3718"/>
    </row>
    <row r="3719" spans="1:8" x14ac:dyDescent="0.2">
      <c r="A3719"/>
      <c r="B3719"/>
      <c r="C3719"/>
      <c r="D3719"/>
      <c r="E3719"/>
      <c r="F3719"/>
      <c r="G3719"/>
      <c r="H3719"/>
    </row>
    <row r="3720" spans="1:8" x14ac:dyDescent="0.2">
      <c r="A3720"/>
      <c r="B3720"/>
      <c r="C3720"/>
      <c r="D3720"/>
      <c r="E3720"/>
      <c r="F3720"/>
      <c r="G3720"/>
      <c r="H3720"/>
    </row>
    <row r="3721" spans="1:8" x14ac:dyDescent="0.2">
      <c r="A3721"/>
      <c r="B3721"/>
      <c r="C3721"/>
      <c r="D3721"/>
      <c r="E3721"/>
      <c r="F3721"/>
      <c r="G3721"/>
      <c r="H3721"/>
    </row>
    <row r="3722" spans="1:8" x14ac:dyDescent="0.2">
      <c r="A3722"/>
      <c r="B3722"/>
      <c r="C3722"/>
      <c r="D3722"/>
      <c r="E3722"/>
      <c r="F3722"/>
      <c r="G3722"/>
      <c r="H3722"/>
    </row>
    <row r="3723" spans="1:8" x14ac:dyDescent="0.2">
      <c r="A3723"/>
      <c r="B3723"/>
      <c r="C3723"/>
      <c r="D3723"/>
      <c r="E3723"/>
      <c r="F3723"/>
      <c r="G3723"/>
      <c r="H3723"/>
    </row>
    <row r="3724" spans="1:8" x14ac:dyDescent="0.2">
      <c r="A3724"/>
      <c r="B3724"/>
      <c r="C3724"/>
      <c r="D3724"/>
      <c r="E3724"/>
      <c r="F3724"/>
      <c r="G3724"/>
      <c r="H3724"/>
    </row>
    <row r="3725" spans="1:8" x14ac:dyDescent="0.2">
      <c r="A3725"/>
      <c r="B3725"/>
      <c r="C3725"/>
      <c r="D3725"/>
      <c r="E3725"/>
      <c r="F3725"/>
      <c r="G3725"/>
      <c r="H3725"/>
    </row>
    <row r="3726" spans="1:8" x14ac:dyDescent="0.2">
      <c r="A3726"/>
      <c r="B3726"/>
      <c r="C3726"/>
      <c r="D3726"/>
      <c r="E3726"/>
      <c r="F3726"/>
      <c r="G3726"/>
      <c r="H3726"/>
    </row>
    <row r="3727" spans="1:8" x14ac:dyDescent="0.2">
      <c r="A3727"/>
      <c r="B3727"/>
      <c r="C3727"/>
      <c r="D3727"/>
      <c r="E3727"/>
      <c r="F3727"/>
      <c r="G3727"/>
      <c r="H3727"/>
    </row>
    <row r="3728" spans="1:8" x14ac:dyDescent="0.2">
      <c r="A3728"/>
      <c r="B3728"/>
      <c r="C3728"/>
      <c r="D3728"/>
      <c r="E3728"/>
      <c r="F3728"/>
      <c r="G3728"/>
      <c r="H3728"/>
    </row>
    <row r="3729" spans="1:8" x14ac:dyDescent="0.2">
      <c r="A3729"/>
      <c r="B3729"/>
      <c r="C3729"/>
      <c r="D3729"/>
      <c r="E3729"/>
      <c r="F3729"/>
      <c r="G3729"/>
      <c r="H3729"/>
    </row>
    <row r="3730" spans="1:8" x14ac:dyDescent="0.2">
      <c r="A3730"/>
      <c r="B3730"/>
      <c r="C3730"/>
      <c r="D3730"/>
      <c r="E3730"/>
      <c r="F3730"/>
      <c r="G3730"/>
      <c r="H3730"/>
    </row>
    <row r="3731" spans="1:8" x14ac:dyDescent="0.2">
      <c r="A3731"/>
      <c r="B3731"/>
      <c r="C3731"/>
      <c r="D3731"/>
      <c r="E3731"/>
      <c r="F3731"/>
      <c r="G3731"/>
      <c r="H3731"/>
    </row>
    <row r="3732" spans="1:8" x14ac:dyDescent="0.2">
      <c r="A3732"/>
      <c r="B3732"/>
      <c r="C3732"/>
      <c r="D3732"/>
      <c r="E3732"/>
      <c r="F3732"/>
      <c r="G3732"/>
      <c r="H3732"/>
    </row>
    <row r="3733" spans="1:8" x14ac:dyDescent="0.2">
      <c r="A3733"/>
      <c r="B3733"/>
      <c r="C3733"/>
      <c r="D3733"/>
      <c r="E3733"/>
      <c r="F3733"/>
      <c r="G3733"/>
      <c r="H3733"/>
    </row>
    <row r="3734" spans="1:8" x14ac:dyDescent="0.2">
      <c r="A3734"/>
      <c r="B3734"/>
      <c r="C3734"/>
      <c r="D3734"/>
      <c r="E3734"/>
      <c r="F3734"/>
      <c r="G3734"/>
      <c r="H3734"/>
    </row>
    <row r="3735" spans="1:8" x14ac:dyDescent="0.2">
      <c r="A3735"/>
      <c r="B3735"/>
      <c r="C3735"/>
      <c r="D3735"/>
      <c r="E3735"/>
      <c r="F3735"/>
      <c r="G3735"/>
      <c r="H3735"/>
    </row>
    <row r="3736" spans="1:8" x14ac:dyDescent="0.2">
      <c r="A3736"/>
      <c r="B3736"/>
      <c r="C3736"/>
      <c r="D3736"/>
      <c r="E3736"/>
      <c r="F3736"/>
      <c r="G3736"/>
      <c r="H3736"/>
    </row>
    <row r="3737" spans="1:8" x14ac:dyDescent="0.2">
      <c r="A3737"/>
      <c r="B3737"/>
      <c r="C3737"/>
      <c r="D3737"/>
      <c r="E3737"/>
      <c r="F3737"/>
      <c r="G3737"/>
      <c r="H3737"/>
    </row>
    <row r="3738" spans="1:8" x14ac:dyDescent="0.2">
      <c r="A3738"/>
      <c r="B3738"/>
      <c r="C3738"/>
      <c r="D3738"/>
      <c r="E3738"/>
      <c r="F3738"/>
      <c r="G3738"/>
      <c r="H3738"/>
    </row>
    <row r="3739" spans="1:8" x14ac:dyDescent="0.2">
      <c r="A3739"/>
      <c r="B3739"/>
      <c r="C3739"/>
      <c r="D3739"/>
      <c r="E3739"/>
      <c r="F3739"/>
      <c r="G3739"/>
      <c r="H3739"/>
    </row>
    <row r="3740" spans="1:8" x14ac:dyDescent="0.2">
      <c r="A3740"/>
      <c r="B3740"/>
      <c r="C3740"/>
      <c r="D3740"/>
      <c r="E3740"/>
      <c r="F3740"/>
      <c r="G3740"/>
      <c r="H3740"/>
    </row>
    <row r="3741" spans="1:8" x14ac:dyDescent="0.2">
      <c r="A3741"/>
      <c r="B3741"/>
      <c r="C3741"/>
      <c r="D3741"/>
      <c r="E3741"/>
      <c r="F3741"/>
      <c r="G3741"/>
      <c r="H3741"/>
    </row>
    <row r="3742" spans="1:8" x14ac:dyDescent="0.2">
      <c r="A3742"/>
      <c r="B3742"/>
      <c r="C3742"/>
      <c r="D3742"/>
      <c r="E3742"/>
      <c r="F3742"/>
      <c r="G3742"/>
      <c r="H3742"/>
    </row>
    <row r="3743" spans="1:8" x14ac:dyDescent="0.2">
      <c r="A3743"/>
      <c r="B3743"/>
      <c r="C3743"/>
      <c r="D3743"/>
      <c r="E3743"/>
      <c r="F3743"/>
      <c r="G3743"/>
      <c r="H3743"/>
    </row>
    <row r="3744" spans="1:8" x14ac:dyDescent="0.2">
      <c r="A3744"/>
      <c r="B3744"/>
      <c r="C3744"/>
      <c r="D3744"/>
      <c r="E3744"/>
      <c r="F3744"/>
      <c r="G3744"/>
      <c r="H3744"/>
    </row>
    <row r="3745" spans="1:8" x14ac:dyDescent="0.2">
      <c r="A3745"/>
      <c r="B3745"/>
      <c r="C3745"/>
      <c r="D3745"/>
      <c r="E3745"/>
      <c r="F3745"/>
      <c r="G3745"/>
      <c r="H3745"/>
    </row>
    <row r="3746" spans="1:8" x14ac:dyDescent="0.2">
      <c r="A3746"/>
      <c r="B3746"/>
      <c r="C3746"/>
      <c r="D3746"/>
      <c r="E3746"/>
      <c r="F3746"/>
      <c r="G3746"/>
      <c r="H3746"/>
    </row>
    <row r="3747" spans="1:8" x14ac:dyDescent="0.2">
      <c r="A3747"/>
      <c r="B3747"/>
      <c r="C3747"/>
      <c r="D3747"/>
      <c r="E3747"/>
      <c r="F3747"/>
      <c r="G3747"/>
      <c r="H3747"/>
    </row>
    <row r="3748" spans="1:8" x14ac:dyDescent="0.2">
      <c r="A3748"/>
      <c r="B3748"/>
      <c r="C3748"/>
      <c r="D3748"/>
      <c r="E3748"/>
      <c r="F3748"/>
      <c r="G3748"/>
      <c r="H3748"/>
    </row>
    <row r="3749" spans="1:8" x14ac:dyDescent="0.2">
      <c r="A3749"/>
      <c r="B3749"/>
      <c r="C3749"/>
      <c r="D3749"/>
      <c r="E3749"/>
      <c r="F3749"/>
      <c r="G3749"/>
      <c r="H3749"/>
    </row>
    <row r="3750" spans="1:8" x14ac:dyDescent="0.2">
      <c r="A3750"/>
      <c r="B3750"/>
      <c r="C3750"/>
      <c r="D3750"/>
      <c r="E3750"/>
      <c r="F3750"/>
      <c r="G3750"/>
      <c r="H3750"/>
    </row>
    <row r="3751" spans="1:8" x14ac:dyDescent="0.2">
      <c r="A3751"/>
      <c r="B3751"/>
      <c r="C3751"/>
      <c r="D3751"/>
      <c r="E3751"/>
      <c r="F3751"/>
      <c r="G3751"/>
      <c r="H3751"/>
    </row>
    <row r="3752" spans="1:8" x14ac:dyDescent="0.2">
      <c r="A3752"/>
      <c r="B3752"/>
      <c r="C3752"/>
      <c r="D3752"/>
      <c r="E3752"/>
      <c r="F3752"/>
      <c r="G3752"/>
      <c r="H3752"/>
    </row>
    <row r="3753" spans="1:8" x14ac:dyDescent="0.2">
      <c r="A3753"/>
      <c r="B3753"/>
      <c r="C3753"/>
      <c r="D3753"/>
      <c r="E3753"/>
      <c r="F3753"/>
      <c r="G3753"/>
      <c r="H3753"/>
    </row>
    <row r="3754" spans="1:8" x14ac:dyDescent="0.2">
      <c r="A3754"/>
      <c r="B3754"/>
      <c r="C3754"/>
      <c r="D3754"/>
      <c r="E3754"/>
      <c r="F3754"/>
      <c r="G3754"/>
      <c r="H3754"/>
    </row>
    <row r="3755" spans="1:8" x14ac:dyDescent="0.2">
      <c r="A3755"/>
      <c r="B3755"/>
      <c r="C3755"/>
      <c r="D3755"/>
      <c r="E3755"/>
      <c r="F3755"/>
      <c r="G3755"/>
      <c r="H3755"/>
    </row>
    <row r="3756" spans="1:8" x14ac:dyDescent="0.2">
      <c r="A3756"/>
      <c r="B3756"/>
      <c r="C3756"/>
      <c r="D3756"/>
      <c r="E3756"/>
      <c r="F3756"/>
      <c r="G3756"/>
      <c r="H3756"/>
    </row>
    <row r="3757" spans="1:8" x14ac:dyDescent="0.2">
      <c r="A3757"/>
      <c r="B3757"/>
      <c r="C3757"/>
      <c r="D3757"/>
      <c r="E3757"/>
      <c r="F3757"/>
      <c r="G3757"/>
      <c r="H3757"/>
    </row>
    <row r="3758" spans="1:8" x14ac:dyDescent="0.2">
      <c r="A3758"/>
      <c r="B3758"/>
      <c r="C3758"/>
      <c r="D3758"/>
      <c r="E3758"/>
      <c r="F3758"/>
      <c r="G3758"/>
      <c r="H3758"/>
    </row>
    <row r="3759" spans="1:8" x14ac:dyDescent="0.2">
      <c r="A3759"/>
      <c r="B3759"/>
      <c r="C3759"/>
      <c r="D3759"/>
      <c r="E3759"/>
      <c r="F3759"/>
      <c r="G3759"/>
      <c r="H3759"/>
    </row>
    <row r="3760" spans="1:8" x14ac:dyDescent="0.2">
      <c r="A3760"/>
      <c r="B3760"/>
      <c r="C3760"/>
      <c r="D3760"/>
      <c r="E3760"/>
      <c r="F3760"/>
      <c r="G3760"/>
      <c r="H3760"/>
    </row>
    <row r="3761" spans="1:8" x14ac:dyDescent="0.2">
      <c r="A3761"/>
      <c r="B3761"/>
      <c r="C3761"/>
      <c r="D3761"/>
      <c r="E3761"/>
      <c r="F3761"/>
      <c r="G3761"/>
      <c r="H3761"/>
    </row>
    <row r="3762" spans="1:8" x14ac:dyDescent="0.2">
      <c r="A3762"/>
      <c r="B3762"/>
      <c r="C3762"/>
      <c r="D3762"/>
      <c r="E3762"/>
      <c r="F3762"/>
      <c r="G3762"/>
      <c r="H3762"/>
    </row>
    <row r="3763" spans="1:8" x14ac:dyDescent="0.2">
      <c r="A3763"/>
      <c r="B3763"/>
      <c r="C3763"/>
      <c r="D3763"/>
      <c r="E3763"/>
      <c r="F3763"/>
      <c r="G3763"/>
      <c r="H3763"/>
    </row>
    <row r="3764" spans="1:8" x14ac:dyDescent="0.2">
      <c r="A3764"/>
      <c r="B3764"/>
      <c r="C3764"/>
      <c r="D3764"/>
      <c r="E3764"/>
      <c r="F3764"/>
      <c r="G3764"/>
      <c r="H3764"/>
    </row>
    <row r="3765" spans="1:8" x14ac:dyDescent="0.2">
      <c r="A3765"/>
      <c r="B3765"/>
      <c r="C3765"/>
      <c r="D3765"/>
      <c r="E3765"/>
      <c r="F3765"/>
      <c r="G3765"/>
      <c r="H3765"/>
    </row>
    <row r="3766" spans="1:8" x14ac:dyDescent="0.2">
      <c r="A3766"/>
      <c r="B3766"/>
      <c r="C3766"/>
      <c r="D3766"/>
      <c r="E3766"/>
      <c r="F3766"/>
      <c r="G3766"/>
      <c r="H3766"/>
    </row>
    <row r="3767" spans="1:8" x14ac:dyDescent="0.2">
      <c r="A3767"/>
      <c r="B3767"/>
      <c r="C3767"/>
      <c r="D3767"/>
      <c r="E3767"/>
      <c r="F3767"/>
      <c r="G3767"/>
      <c r="H3767"/>
    </row>
    <row r="3768" spans="1:8" x14ac:dyDescent="0.2">
      <c r="A3768"/>
      <c r="B3768"/>
      <c r="C3768"/>
      <c r="D3768"/>
      <c r="E3768"/>
      <c r="F3768"/>
      <c r="G3768"/>
      <c r="H3768"/>
    </row>
    <row r="3769" spans="1:8" x14ac:dyDescent="0.2">
      <c r="A3769"/>
      <c r="B3769"/>
      <c r="C3769"/>
      <c r="D3769"/>
      <c r="E3769"/>
      <c r="F3769"/>
      <c r="G3769"/>
      <c r="H3769"/>
    </row>
    <row r="3770" spans="1:8" x14ac:dyDescent="0.2">
      <c r="A3770"/>
      <c r="B3770"/>
      <c r="C3770"/>
      <c r="D3770"/>
      <c r="E3770"/>
      <c r="F3770"/>
      <c r="G3770"/>
      <c r="H3770"/>
    </row>
    <row r="3771" spans="1:8" x14ac:dyDescent="0.2">
      <c r="A3771"/>
      <c r="B3771"/>
      <c r="C3771"/>
      <c r="D3771"/>
      <c r="E3771"/>
      <c r="F3771"/>
      <c r="G3771"/>
      <c r="H3771"/>
    </row>
    <row r="3772" spans="1:8" x14ac:dyDescent="0.2">
      <c r="A3772"/>
      <c r="B3772"/>
      <c r="C3772"/>
      <c r="D3772"/>
      <c r="E3772"/>
      <c r="F3772"/>
      <c r="G3772"/>
      <c r="H3772"/>
    </row>
    <row r="3773" spans="1:8" x14ac:dyDescent="0.2">
      <c r="A3773"/>
      <c r="B3773"/>
      <c r="C3773"/>
      <c r="D3773"/>
      <c r="E3773"/>
      <c r="F3773"/>
      <c r="G3773"/>
      <c r="H3773"/>
    </row>
    <row r="3774" spans="1:8" x14ac:dyDescent="0.2">
      <c r="A3774"/>
      <c r="B3774"/>
      <c r="C3774"/>
      <c r="D3774"/>
      <c r="E3774"/>
      <c r="F3774"/>
      <c r="G3774"/>
      <c r="H3774"/>
    </row>
    <row r="3775" spans="1:8" x14ac:dyDescent="0.2">
      <c r="A3775"/>
      <c r="B3775"/>
      <c r="C3775"/>
      <c r="D3775"/>
      <c r="E3775"/>
      <c r="F3775"/>
      <c r="G3775"/>
      <c r="H3775"/>
    </row>
    <row r="3776" spans="1:8" x14ac:dyDescent="0.2">
      <c r="A3776"/>
      <c r="B3776"/>
      <c r="C3776"/>
      <c r="D3776"/>
      <c r="E3776"/>
      <c r="F3776"/>
      <c r="G3776"/>
      <c r="H3776"/>
    </row>
    <row r="3777" spans="1:8" x14ac:dyDescent="0.2">
      <c r="A3777"/>
      <c r="B3777"/>
      <c r="C3777"/>
      <c r="D3777"/>
      <c r="E3777"/>
      <c r="F3777"/>
      <c r="G3777"/>
      <c r="H3777"/>
    </row>
    <row r="3778" spans="1:8" x14ac:dyDescent="0.2">
      <c r="A3778"/>
      <c r="B3778"/>
      <c r="C3778"/>
      <c r="D3778"/>
      <c r="E3778"/>
      <c r="F3778"/>
      <c r="G3778"/>
      <c r="H3778"/>
    </row>
    <row r="3779" spans="1:8" x14ac:dyDescent="0.2">
      <c r="A3779"/>
      <c r="B3779"/>
      <c r="C3779"/>
      <c r="D3779"/>
      <c r="E3779"/>
      <c r="F3779"/>
      <c r="G3779"/>
      <c r="H3779"/>
    </row>
    <row r="3780" spans="1:8" x14ac:dyDescent="0.2">
      <c r="A3780"/>
      <c r="B3780"/>
      <c r="C3780"/>
      <c r="D3780"/>
      <c r="E3780"/>
      <c r="F3780"/>
      <c r="G3780"/>
      <c r="H3780"/>
    </row>
    <row r="3781" spans="1:8" x14ac:dyDescent="0.2">
      <c r="A3781"/>
      <c r="B3781"/>
      <c r="C3781"/>
      <c r="D3781"/>
      <c r="E3781"/>
      <c r="F3781"/>
      <c r="G3781"/>
      <c r="H3781"/>
    </row>
    <row r="3782" spans="1:8" x14ac:dyDescent="0.2">
      <c r="A3782"/>
      <c r="B3782"/>
      <c r="C3782"/>
      <c r="D3782"/>
      <c r="E3782"/>
      <c r="F3782"/>
      <c r="G3782"/>
      <c r="H3782"/>
    </row>
    <row r="3783" spans="1:8" x14ac:dyDescent="0.2">
      <c r="A3783"/>
      <c r="B3783"/>
      <c r="C3783"/>
      <c r="D3783"/>
      <c r="E3783"/>
      <c r="F3783"/>
      <c r="G3783"/>
      <c r="H3783"/>
    </row>
    <row r="3784" spans="1:8" x14ac:dyDescent="0.2">
      <c r="A3784"/>
      <c r="B3784"/>
      <c r="C3784"/>
      <c r="D3784"/>
      <c r="E3784"/>
      <c r="F3784"/>
      <c r="G3784"/>
      <c r="H3784"/>
    </row>
    <row r="3785" spans="1:8" x14ac:dyDescent="0.2">
      <c r="A3785"/>
      <c r="B3785"/>
      <c r="C3785"/>
      <c r="D3785"/>
      <c r="E3785"/>
      <c r="F3785"/>
      <c r="G3785"/>
      <c r="H3785"/>
    </row>
    <row r="3786" spans="1:8" x14ac:dyDescent="0.2">
      <c r="A3786"/>
      <c r="B3786"/>
      <c r="C3786"/>
      <c r="D3786"/>
      <c r="E3786"/>
      <c r="F3786"/>
      <c r="G3786"/>
      <c r="H3786"/>
    </row>
    <row r="3787" spans="1:8" x14ac:dyDescent="0.2">
      <c r="A3787"/>
      <c r="B3787"/>
      <c r="C3787"/>
      <c r="D3787"/>
      <c r="E3787"/>
      <c r="F3787"/>
      <c r="G3787"/>
      <c r="H3787"/>
    </row>
    <row r="3788" spans="1:8" x14ac:dyDescent="0.2">
      <c r="A3788"/>
      <c r="B3788"/>
      <c r="C3788"/>
      <c r="D3788"/>
      <c r="E3788"/>
      <c r="F3788"/>
      <c r="G3788"/>
      <c r="H3788"/>
    </row>
    <row r="3789" spans="1:8" x14ac:dyDescent="0.2">
      <c r="A3789"/>
      <c r="B3789"/>
      <c r="C3789"/>
      <c r="D3789"/>
      <c r="E3789"/>
      <c r="F3789"/>
      <c r="G3789"/>
      <c r="H3789"/>
    </row>
    <row r="3790" spans="1:8" x14ac:dyDescent="0.2">
      <c r="A3790"/>
      <c r="B3790"/>
      <c r="C3790"/>
      <c r="D3790"/>
      <c r="E3790"/>
      <c r="F3790"/>
      <c r="G3790"/>
      <c r="H3790"/>
    </row>
    <row r="3791" spans="1:8" x14ac:dyDescent="0.2">
      <c r="A3791"/>
      <c r="B3791"/>
      <c r="C3791"/>
      <c r="D3791"/>
      <c r="E3791"/>
      <c r="F3791"/>
      <c r="G3791"/>
      <c r="H3791"/>
    </row>
    <row r="3792" spans="1:8" x14ac:dyDescent="0.2">
      <c r="A3792"/>
      <c r="B3792"/>
      <c r="C3792"/>
      <c r="D3792"/>
      <c r="E3792"/>
      <c r="F3792"/>
      <c r="G3792"/>
      <c r="H3792"/>
    </row>
    <row r="3793" spans="1:8" x14ac:dyDescent="0.2">
      <c r="A3793"/>
      <c r="B3793"/>
      <c r="C3793"/>
      <c r="D3793"/>
      <c r="E3793"/>
      <c r="F3793"/>
      <c r="G3793"/>
      <c r="H3793"/>
    </row>
    <row r="3794" spans="1:8" x14ac:dyDescent="0.2">
      <c r="A3794"/>
      <c r="B3794"/>
      <c r="C3794"/>
      <c r="D3794"/>
      <c r="E3794"/>
      <c r="F3794"/>
      <c r="G3794"/>
      <c r="H3794"/>
    </row>
    <row r="3795" spans="1:8" x14ac:dyDescent="0.2">
      <c r="A3795"/>
      <c r="B3795"/>
      <c r="C3795"/>
      <c r="D3795"/>
      <c r="E3795"/>
      <c r="F3795"/>
      <c r="G3795"/>
      <c r="H3795"/>
    </row>
    <row r="3796" spans="1:8" x14ac:dyDescent="0.2">
      <c r="A3796"/>
      <c r="B3796"/>
      <c r="C3796"/>
      <c r="D3796"/>
      <c r="E3796"/>
      <c r="F3796"/>
      <c r="G3796"/>
      <c r="H3796"/>
    </row>
    <row r="3797" spans="1:8" x14ac:dyDescent="0.2">
      <c r="A3797"/>
      <c r="B3797"/>
      <c r="C3797"/>
      <c r="D3797"/>
      <c r="E3797"/>
      <c r="F3797"/>
      <c r="G3797"/>
      <c r="H3797"/>
    </row>
    <row r="3798" spans="1:8" x14ac:dyDescent="0.2">
      <c r="A3798"/>
      <c r="B3798"/>
      <c r="C3798"/>
      <c r="D3798"/>
      <c r="E3798"/>
      <c r="F3798"/>
      <c r="G3798"/>
      <c r="H3798"/>
    </row>
    <row r="3799" spans="1:8" x14ac:dyDescent="0.2">
      <c r="A3799"/>
      <c r="B3799"/>
      <c r="C3799"/>
      <c r="D3799"/>
      <c r="E3799"/>
      <c r="F3799"/>
      <c r="G3799"/>
      <c r="H3799"/>
    </row>
    <row r="3800" spans="1:8" x14ac:dyDescent="0.2">
      <c r="A3800"/>
      <c r="B3800"/>
      <c r="C3800"/>
      <c r="D3800"/>
      <c r="E3800"/>
      <c r="F3800"/>
      <c r="G3800"/>
      <c r="H3800"/>
    </row>
    <row r="3801" spans="1:8" x14ac:dyDescent="0.2">
      <c r="A3801"/>
      <c r="B3801"/>
      <c r="C3801"/>
      <c r="D3801"/>
      <c r="E3801"/>
      <c r="F3801"/>
      <c r="G3801"/>
      <c r="H3801"/>
    </row>
    <row r="3802" spans="1:8" x14ac:dyDescent="0.2">
      <c r="A3802"/>
      <c r="B3802"/>
      <c r="C3802"/>
      <c r="D3802"/>
      <c r="E3802"/>
      <c r="F3802"/>
      <c r="G3802"/>
      <c r="H3802"/>
    </row>
    <row r="3803" spans="1:8" x14ac:dyDescent="0.2">
      <c r="A3803"/>
      <c r="B3803"/>
      <c r="C3803"/>
      <c r="D3803"/>
      <c r="E3803"/>
      <c r="F3803"/>
      <c r="G3803"/>
      <c r="H3803"/>
    </row>
    <row r="3804" spans="1:8" x14ac:dyDescent="0.2">
      <c r="A3804"/>
      <c r="B3804"/>
      <c r="C3804"/>
      <c r="D3804"/>
      <c r="E3804"/>
      <c r="F3804"/>
      <c r="G3804"/>
      <c r="H3804"/>
    </row>
    <row r="3805" spans="1:8" x14ac:dyDescent="0.2">
      <c r="A3805"/>
      <c r="B3805"/>
      <c r="C3805"/>
      <c r="D3805"/>
      <c r="E3805"/>
      <c r="F3805"/>
      <c r="G3805"/>
      <c r="H3805"/>
    </row>
    <row r="3806" spans="1:8" x14ac:dyDescent="0.2">
      <c r="A3806"/>
      <c r="B3806"/>
      <c r="C3806"/>
      <c r="D3806"/>
      <c r="E3806"/>
      <c r="F3806"/>
      <c r="G3806"/>
      <c r="H3806"/>
    </row>
    <row r="3807" spans="1:8" x14ac:dyDescent="0.2">
      <c r="A3807"/>
      <c r="B3807"/>
      <c r="C3807"/>
      <c r="D3807"/>
      <c r="E3807"/>
      <c r="F3807"/>
      <c r="G3807"/>
      <c r="H3807"/>
    </row>
    <row r="3808" spans="1:8" x14ac:dyDescent="0.2">
      <c r="A3808"/>
      <c r="B3808"/>
      <c r="C3808"/>
      <c r="D3808"/>
      <c r="E3808"/>
      <c r="F3808"/>
      <c r="G3808"/>
      <c r="H3808"/>
    </row>
    <row r="3809" spans="1:8" x14ac:dyDescent="0.2">
      <c r="A3809"/>
      <c r="B3809"/>
      <c r="C3809"/>
      <c r="D3809"/>
      <c r="E3809"/>
      <c r="F3809"/>
      <c r="G3809"/>
      <c r="H3809"/>
    </row>
    <row r="3810" spans="1:8" x14ac:dyDescent="0.2">
      <c r="A3810"/>
      <c r="B3810"/>
      <c r="C3810"/>
      <c r="D3810"/>
      <c r="E3810"/>
      <c r="F3810"/>
      <c r="G3810"/>
      <c r="H3810"/>
    </row>
    <row r="3811" spans="1:8" x14ac:dyDescent="0.2">
      <c r="A3811"/>
      <c r="B3811"/>
      <c r="C3811"/>
      <c r="D3811"/>
      <c r="E3811"/>
      <c r="F3811"/>
      <c r="G3811"/>
      <c r="H3811"/>
    </row>
    <row r="3812" spans="1:8" x14ac:dyDescent="0.2">
      <c r="A3812"/>
      <c r="B3812"/>
      <c r="C3812"/>
      <c r="D3812"/>
      <c r="E3812"/>
      <c r="F3812"/>
      <c r="G3812"/>
      <c r="H3812"/>
    </row>
    <row r="3813" spans="1:8" x14ac:dyDescent="0.2">
      <c r="A3813"/>
      <c r="B3813"/>
      <c r="C3813"/>
      <c r="D3813"/>
      <c r="E3813"/>
      <c r="F3813"/>
      <c r="G3813"/>
      <c r="H3813"/>
    </row>
    <row r="3814" spans="1:8" x14ac:dyDescent="0.2">
      <c r="A3814"/>
      <c r="B3814"/>
      <c r="C3814"/>
      <c r="D3814"/>
      <c r="E3814"/>
      <c r="F3814"/>
      <c r="G3814"/>
      <c r="H3814"/>
    </row>
    <row r="3815" spans="1:8" x14ac:dyDescent="0.2">
      <c r="A3815"/>
      <c r="B3815"/>
      <c r="C3815"/>
      <c r="D3815"/>
      <c r="E3815"/>
      <c r="F3815"/>
      <c r="G3815"/>
      <c r="H3815"/>
    </row>
    <row r="3816" spans="1:8" x14ac:dyDescent="0.2">
      <c r="A3816"/>
      <c r="B3816"/>
      <c r="C3816"/>
      <c r="D3816"/>
      <c r="E3816"/>
      <c r="F3816"/>
      <c r="G3816"/>
      <c r="H3816"/>
    </row>
    <row r="3817" spans="1:8" x14ac:dyDescent="0.2">
      <c r="A3817"/>
      <c r="B3817"/>
      <c r="C3817"/>
      <c r="D3817"/>
      <c r="E3817"/>
      <c r="F3817"/>
      <c r="G3817"/>
      <c r="H3817"/>
    </row>
    <row r="3818" spans="1:8" x14ac:dyDescent="0.2">
      <c r="A3818"/>
      <c r="B3818"/>
      <c r="C3818"/>
      <c r="D3818"/>
      <c r="E3818"/>
      <c r="F3818"/>
      <c r="G3818"/>
      <c r="H3818"/>
    </row>
    <row r="3819" spans="1:8" x14ac:dyDescent="0.2">
      <c r="A3819"/>
      <c r="B3819"/>
      <c r="C3819"/>
      <c r="D3819"/>
      <c r="E3819"/>
      <c r="F3819"/>
      <c r="G3819"/>
      <c r="H3819"/>
    </row>
    <row r="3820" spans="1:8" x14ac:dyDescent="0.2">
      <c r="A3820"/>
      <c r="B3820"/>
      <c r="C3820"/>
      <c r="D3820"/>
      <c r="E3820"/>
      <c r="F3820"/>
      <c r="G3820"/>
      <c r="H3820"/>
    </row>
    <row r="3821" spans="1:8" x14ac:dyDescent="0.2">
      <c r="A3821"/>
      <c r="B3821"/>
      <c r="C3821"/>
      <c r="D3821"/>
      <c r="E3821"/>
      <c r="F3821"/>
      <c r="G3821"/>
      <c r="H3821"/>
    </row>
    <row r="3822" spans="1:8" x14ac:dyDescent="0.2">
      <c r="A3822"/>
      <c r="B3822"/>
      <c r="C3822"/>
      <c r="D3822"/>
      <c r="E3822"/>
      <c r="F3822"/>
      <c r="G3822"/>
      <c r="H3822"/>
    </row>
    <row r="3823" spans="1:8" x14ac:dyDescent="0.2">
      <c r="A3823"/>
      <c r="B3823"/>
      <c r="C3823"/>
      <c r="D3823"/>
      <c r="E3823"/>
      <c r="F3823"/>
      <c r="G3823"/>
      <c r="H3823"/>
    </row>
    <row r="3824" spans="1:8" x14ac:dyDescent="0.2">
      <c r="A3824"/>
      <c r="B3824"/>
      <c r="C3824"/>
      <c r="D3824"/>
      <c r="E3824"/>
      <c r="F3824"/>
      <c r="G3824"/>
      <c r="H3824"/>
    </row>
    <row r="3825" spans="1:8" x14ac:dyDescent="0.2">
      <c r="A3825"/>
      <c r="B3825"/>
      <c r="C3825"/>
      <c r="D3825"/>
      <c r="E3825"/>
      <c r="F3825"/>
      <c r="G3825"/>
      <c r="H3825"/>
    </row>
    <row r="3826" spans="1:8" x14ac:dyDescent="0.2">
      <c r="A3826"/>
      <c r="B3826"/>
      <c r="C3826"/>
      <c r="D3826"/>
      <c r="E3826"/>
      <c r="F3826"/>
      <c r="G3826"/>
      <c r="H3826"/>
    </row>
    <row r="3827" spans="1:8" x14ac:dyDescent="0.2">
      <c r="A3827"/>
      <c r="B3827"/>
      <c r="C3827"/>
      <c r="D3827"/>
      <c r="E3827"/>
      <c r="F3827"/>
      <c r="G3827"/>
      <c r="H3827"/>
    </row>
    <row r="3828" spans="1:8" x14ac:dyDescent="0.2">
      <c r="A3828"/>
      <c r="B3828"/>
      <c r="C3828"/>
      <c r="D3828"/>
      <c r="E3828"/>
      <c r="F3828"/>
      <c r="G3828"/>
      <c r="H3828"/>
    </row>
    <row r="3829" spans="1:8" x14ac:dyDescent="0.2">
      <c r="A3829"/>
      <c r="B3829"/>
      <c r="C3829"/>
      <c r="D3829"/>
      <c r="E3829"/>
      <c r="F3829"/>
      <c r="G3829"/>
      <c r="H3829"/>
    </row>
    <row r="3830" spans="1:8" x14ac:dyDescent="0.2">
      <c r="A3830"/>
      <c r="B3830"/>
      <c r="C3830"/>
      <c r="D3830"/>
      <c r="E3830"/>
      <c r="F3830"/>
      <c r="G3830"/>
      <c r="H3830"/>
    </row>
    <row r="3831" spans="1:8" x14ac:dyDescent="0.2">
      <c r="A3831"/>
      <c r="B3831"/>
      <c r="C3831"/>
      <c r="D3831"/>
      <c r="E3831"/>
      <c r="F3831"/>
      <c r="G3831"/>
      <c r="H3831"/>
    </row>
    <row r="3832" spans="1:8" x14ac:dyDescent="0.2">
      <c r="A3832"/>
      <c r="B3832"/>
      <c r="C3832"/>
      <c r="D3832"/>
      <c r="E3832"/>
      <c r="F3832"/>
      <c r="G3832"/>
      <c r="H3832"/>
    </row>
    <row r="3833" spans="1:8" x14ac:dyDescent="0.2">
      <c r="A3833"/>
      <c r="B3833"/>
      <c r="C3833"/>
      <c r="D3833"/>
      <c r="E3833"/>
      <c r="F3833"/>
      <c r="G3833"/>
      <c r="H3833"/>
    </row>
    <row r="3834" spans="1:8" x14ac:dyDescent="0.2">
      <c r="A3834"/>
      <c r="B3834"/>
      <c r="C3834"/>
      <c r="D3834"/>
      <c r="E3834"/>
      <c r="F3834"/>
      <c r="G3834"/>
      <c r="H3834"/>
    </row>
    <row r="3835" spans="1:8" x14ac:dyDescent="0.2">
      <c r="A3835"/>
      <c r="B3835"/>
      <c r="C3835"/>
      <c r="D3835"/>
      <c r="E3835"/>
      <c r="F3835"/>
      <c r="G3835"/>
      <c r="H3835"/>
    </row>
    <row r="3836" spans="1:8" x14ac:dyDescent="0.2">
      <c r="A3836"/>
      <c r="B3836"/>
      <c r="C3836"/>
      <c r="D3836"/>
      <c r="E3836"/>
      <c r="F3836"/>
      <c r="G3836"/>
      <c r="H3836"/>
    </row>
    <row r="3837" spans="1:8" x14ac:dyDescent="0.2">
      <c r="A3837"/>
      <c r="B3837"/>
      <c r="C3837"/>
      <c r="D3837"/>
      <c r="E3837"/>
      <c r="F3837"/>
      <c r="G3837"/>
      <c r="H3837"/>
    </row>
    <row r="3838" spans="1:8" x14ac:dyDescent="0.2">
      <c r="A3838"/>
      <c r="B3838"/>
      <c r="C3838"/>
      <c r="D3838"/>
      <c r="E3838"/>
      <c r="F3838"/>
      <c r="G3838"/>
      <c r="H3838"/>
    </row>
    <row r="3839" spans="1:8" x14ac:dyDescent="0.2">
      <c r="A3839"/>
      <c r="B3839"/>
      <c r="C3839"/>
      <c r="D3839"/>
      <c r="E3839"/>
      <c r="F3839"/>
      <c r="G3839"/>
      <c r="H3839"/>
    </row>
    <row r="3840" spans="1:8" x14ac:dyDescent="0.2">
      <c r="A3840"/>
      <c r="B3840"/>
      <c r="C3840"/>
      <c r="D3840"/>
      <c r="E3840"/>
      <c r="F3840"/>
      <c r="G3840"/>
      <c r="H3840"/>
    </row>
    <row r="3841" spans="1:8" x14ac:dyDescent="0.2">
      <c r="A3841"/>
      <c r="B3841"/>
      <c r="C3841"/>
      <c r="D3841"/>
      <c r="E3841"/>
      <c r="F3841"/>
      <c r="G3841"/>
      <c r="H3841"/>
    </row>
    <row r="3842" spans="1:8" x14ac:dyDescent="0.2">
      <c r="A3842"/>
      <c r="B3842"/>
      <c r="C3842"/>
      <c r="D3842"/>
      <c r="E3842"/>
      <c r="F3842"/>
      <c r="G3842"/>
      <c r="H3842"/>
    </row>
    <row r="3843" spans="1:8" x14ac:dyDescent="0.2">
      <c r="A3843"/>
      <c r="B3843"/>
      <c r="C3843"/>
      <c r="D3843"/>
      <c r="E3843"/>
      <c r="F3843"/>
      <c r="G3843"/>
      <c r="H3843"/>
    </row>
    <row r="3844" spans="1:8" x14ac:dyDescent="0.2">
      <c r="A3844"/>
      <c r="B3844"/>
      <c r="C3844"/>
      <c r="D3844"/>
      <c r="E3844"/>
      <c r="F3844"/>
      <c r="G3844"/>
      <c r="H3844"/>
    </row>
    <row r="3845" spans="1:8" x14ac:dyDescent="0.2">
      <c r="A3845"/>
      <c r="B3845"/>
      <c r="C3845"/>
      <c r="D3845"/>
      <c r="E3845"/>
      <c r="F3845"/>
      <c r="G3845"/>
      <c r="H3845"/>
    </row>
    <row r="3846" spans="1:8" x14ac:dyDescent="0.2">
      <c r="A3846"/>
      <c r="B3846"/>
      <c r="C3846"/>
      <c r="D3846"/>
      <c r="E3846"/>
      <c r="F3846"/>
      <c r="G3846"/>
      <c r="H3846"/>
    </row>
    <row r="3847" spans="1:8" x14ac:dyDescent="0.2">
      <c r="A3847"/>
      <c r="B3847"/>
      <c r="C3847"/>
      <c r="D3847"/>
      <c r="E3847"/>
      <c r="F3847"/>
      <c r="G3847"/>
      <c r="H3847"/>
    </row>
    <row r="3848" spans="1:8" x14ac:dyDescent="0.2">
      <c r="A3848"/>
      <c r="B3848"/>
      <c r="C3848"/>
      <c r="D3848"/>
      <c r="E3848"/>
      <c r="F3848"/>
      <c r="G3848"/>
      <c r="H3848"/>
    </row>
    <row r="3849" spans="1:8" x14ac:dyDescent="0.2">
      <c r="A3849"/>
      <c r="B3849"/>
      <c r="C3849"/>
      <c r="D3849"/>
      <c r="E3849"/>
      <c r="F3849"/>
      <c r="G3849"/>
      <c r="H3849"/>
    </row>
    <row r="3850" spans="1:8" x14ac:dyDescent="0.2">
      <c r="A3850"/>
      <c r="B3850"/>
      <c r="C3850"/>
      <c r="D3850"/>
      <c r="E3850"/>
      <c r="F3850"/>
      <c r="G3850"/>
      <c r="H3850"/>
    </row>
    <row r="3851" spans="1:8" x14ac:dyDescent="0.2">
      <c r="A3851"/>
      <c r="B3851"/>
      <c r="C3851"/>
      <c r="D3851"/>
      <c r="E3851"/>
      <c r="F3851"/>
      <c r="G3851"/>
      <c r="H3851"/>
    </row>
    <row r="3852" spans="1:8" x14ac:dyDescent="0.2">
      <c r="A3852"/>
      <c r="B3852"/>
      <c r="C3852"/>
      <c r="D3852"/>
      <c r="E3852"/>
      <c r="F3852"/>
      <c r="G3852"/>
      <c r="H3852"/>
    </row>
    <row r="3853" spans="1:8" x14ac:dyDescent="0.2">
      <c r="A3853"/>
      <c r="B3853"/>
      <c r="C3853"/>
      <c r="D3853"/>
      <c r="E3853"/>
      <c r="F3853"/>
      <c r="G3853"/>
      <c r="H3853"/>
    </row>
    <row r="3854" spans="1:8" x14ac:dyDescent="0.2">
      <c r="A3854"/>
      <c r="B3854"/>
      <c r="C3854"/>
      <c r="D3854"/>
      <c r="E3854"/>
      <c r="F3854"/>
      <c r="G3854"/>
      <c r="H3854"/>
    </row>
    <row r="3855" spans="1:8" x14ac:dyDescent="0.2">
      <c r="A3855"/>
      <c r="B3855"/>
      <c r="C3855"/>
      <c r="D3855"/>
      <c r="E3855"/>
      <c r="F3855"/>
      <c r="G3855"/>
      <c r="H3855"/>
    </row>
    <row r="3856" spans="1:8" x14ac:dyDescent="0.2">
      <c r="A3856"/>
      <c r="B3856"/>
      <c r="C3856"/>
      <c r="D3856"/>
      <c r="E3856"/>
      <c r="F3856"/>
      <c r="G3856"/>
      <c r="H3856"/>
    </row>
    <row r="3857" spans="1:8" x14ac:dyDescent="0.2">
      <c r="A3857"/>
      <c r="B3857"/>
      <c r="C3857"/>
      <c r="D3857"/>
      <c r="E3857"/>
      <c r="F3857"/>
      <c r="G3857"/>
      <c r="H3857"/>
    </row>
    <row r="3858" spans="1:8" x14ac:dyDescent="0.2">
      <c r="A3858"/>
      <c r="B3858"/>
      <c r="C3858"/>
      <c r="D3858"/>
      <c r="E3858"/>
      <c r="F3858"/>
      <c r="G3858"/>
      <c r="H3858"/>
    </row>
    <row r="3859" spans="1:8" x14ac:dyDescent="0.2">
      <c r="A3859"/>
      <c r="B3859"/>
      <c r="C3859"/>
      <c r="D3859"/>
      <c r="E3859"/>
      <c r="F3859"/>
      <c r="G3859"/>
      <c r="H3859"/>
    </row>
    <row r="3860" spans="1:8" x14ac:dyDescent="0.2">
      <c r="A3860"/>
      <c r="B3860"/>
      <c r="C3860"/>
      <c r="D3860"/>
      <c r="E3860"/>
      <c r="F3860"/>
      <c r="G3860"/>
      <c r="H3860"/>
    </row>
    <row r="3861" spans="1:8" x14ac:dyDescent="0.2">
      <c r="A3861"/>
      <c r="B3861"/>
      <c r="C3861"/>
      <c r="D3861"/>
      <c r="E3861"/>
      <c r="F3861"/>
      <c r="G3861"/>
      <c r="H3861"/>
    </row>
    <row r="3862" spans="1:8" x14ac:dyDescent="0.2">
      <c r="A3862"/>
      <c r="B3862"/>
      <c r="C3862"/>
      <c r="D3862"/>
      <c r="E3862"/>
      <c r="F3862"/>
      <c r="G3862"/>
      <c r="H3862"/>
    </row>
    <row r="3863" spans="1:8" x14ac:dyDescent="0.2">
      <c r="A3863"/>
      <c r="B3863"/>
      <c r="C3863"/>
      <c r="D3863"/>
      <c r="E3863"/>
      <c r="F3863"/>
      <c r="G3863"/>
      <c r="H3863"/>
    </row>
    <row r="3864" spans="1:8" x14ac:dyDescent="0.2">
      <c r="A3864"/>
      <c r="B3864"/>
      <c r="C3864"/>
      <c r="D3864"/>
      <c r="E3864"/>
      <c r="F3864"/>
      <c r="G3864"/>
      <c r="H3864"/>
    </row>
    <row r="3865" spans="1:8" x14ac:dyDescent="0.2">
      <c r="A3865"/>
      <c r="B3865"/>
      <c r="C3865"/>
      <c r="D3865"/>
      <c r="E3865"/>
      <c r="F3865"/>
      <c r="G3865"/>
      <c r="H3865"/>
    </row>
    <row r="3866" spans="1:8" x14ac:dyDescent="0.2">
      <c r="A3866"/>
      <c r="B3866"/>
      <c r="C3866"/>
      <c r="D3866"/>
      <c r="E3866"/>
      <c r="F3866"/>
      <c r="G3866"/>
      <c r="H3866"/>
    </row>
    <row r="3867" spans="1:8" x14ac:dyDescent="0.2">
      <c r="A3867"/>
      <c r="B3867"/>
      <c r="C3867"/>
      <c r="D3867"/>
      <c r="E3867"/>
      <c r="F3867"/>
      <c r="G3867"/>
      <c r="H3867"/>
    </row>
    <row r="3868" spans="1:8" x14ac:dyDescent="0.2">
      <c r="A3868"/>
      <c r="B3868"/>
      <c r="C3868"/>
      <c r="D3868"/>
      <c r="E3868"/>
      <c r="F3868"/>
      <c r="G3868"/>
      <c r="H3868"/>
    </row>
    <row r="3869" spans="1:8" x14ac:dyDescent="0.2">
      <c r="A3869"/>
      <c r="B3869"/>
      <c r="C3869"/>
      <c r="D3869"/>
      <c r="E3869"/>
      <c r="F3869"/>
      <c r="G3869"/>
      <c r="H3869"/>
    </row>
    <row r="3870" spans="1:8" x14ac:dyDescent="0.2">
      <c r="A3870"/>
      <c r="B3870"/>
      <c r="C3870"/>
      <c r="D3870"/>
      <c r="E3870"/>
      <c r="F3870"/>
      <c r="G3870"/>
      <c r="H3870"/>
    </row>
    <row r="3871" spans="1:8" x14ac:dyDescent="0.2">
      <c r="A3871"/>
      <c r="B3871"/>
      <c r="C3871"/>
      <c r="D3871"/>
      <c r="E3871"/>
      <c r="F3871"/>
      <c r="G3871"/>
      <c r="H3871"/>
    </row>
    <row r="3872" spans="1:8" x14ac:dyDescent="0.2">
      <c r="A3872"/>
      <c r="B3872"/>
      <c r="C3872"/>
      <c r="D3872"/>
      <c r="E3872"/>
      <c r="F3872"/>
      <c r="G3872"/>
      <c r="H3872"/>
    </row>
    <row r="3873" spans="1:8" x14ac:dyDescent="0.2">
      <c r="A3873"/>
      <c r="B3873"/>
      <c r="C3873"/>
      <c r="D3873"/>
      <c r="E3873"/>
      <c r="F3873"/>
      <c r="G3873"/>
      <c r="H3873"/>
    </row>
    <row r="3874" spans="1:8" x14ac:dyDescent="0.2">
      <c r="A3874"/>
      <c r="B3874"/>
      <c r="C3874"/>
      <c r="D3874"/>
      <c r="E3874"/>
      <c r="F3874"/>
      <c r="G3874"/>
      <c r="H3874"/>
    </row>
    <row r="3875" spans="1:8" x14ac:dyDescent="0.2">
      <c r="A3875"/>
      <c r="B3875"/>
      <c r="C3875"/>
      <c r="D3875"/>
      <c r="E3875"/>
      <c r="F3875"/>
      <c r="G3875"/>
      <c r="H3875"/>
    </row>
    <row r="3876" spans="1:8" x14ac:dyDescent="0.2">
      <c r="A3876"/>
      <c r="B3876"/>
      <c r="C3876"/>
      <c r="D3876"/>
      <c r="E3876"/>
      <c r="F3876"/>
      <c r="G3876"/>
      <c r="H3876"/>
    </row>
    <row r="3877" spans="1:8" x14ac:dyDescent="0.2">
      <c r="A3877"/>
      <c r="B3877"/>
      <c r="C3877"/>
      <c r="D3877"/>
      <c r="E3877"/>
      <c r="F3877"/>
      <c r="G3877"/>
      <c r="H3877"/>
    </row>
    <row r="3878" spans="1:8" x14ac:dyDescent="0.2">
      <c r="A3878"/>
      <c r="B3878"/>
      <c r="C3878"/>
      <c r="D3878"/>
      <c r="E3878"/>
      <c r="F3878"/>
      <c r="G3878"/>
      <c r="H3878"/>
    </row>
    <row r="3879" spans="1:8" x14ac:dyDescent="0.2">
      <c r="A3879"/>
      <c r="B3879"/>
      <c r="C3879"/>
      <c r="D3879"/>
      <c r="E3879"/>
      <c r="F3879"/>
      <c r="G3879"/>
      <c r="H3879"/>
    </row>
    <row r="3880" spans="1:8" x14ac:dyDescent="0.2">
      <c r="A3880"/>
      <c r="B3880"/>
      <c r="C3880"/>
      <c r="D3880"/>
      <c r="E3880"/>
      <c r="F3880"/>
      <c r="G3880"/>
      <c r="H3880"/>
    </row>
    <row r="3881" spans="1:8" x14ac:dyDescent="0.2">
      <c r="A3881"/>
      <c r="B3881"/>
      <c r="C3881"/>
      <c r="D3881"/>
      <c r="E3881"/>
      <c r="F3881"/>
      <c r="G3881"/>
      <c r="H3881"/>
    </row>
    <row r="3882" spans="1:8" x14ac:dyDescent="0.2">
      <c r="A3882"/>
      <c r="B3882"/>
      <c r="C3882"/>
      <c r="D3882"/>
      <c r="E3882"/>
      <c r="F3882"/>
      <c r="G3882"/>
      <c r="H3882"/>
    </row>
    <row r="3883" spans="1:8" x14ac:dyDescent="0.2">
      <c r="A3883"/>
      <c r="B3883"/>
      <c r="C3883"/>
      <c r="D3883"/>
      <c r="E3883"/>
      <c r="F3883"/>
      <c r="G3883"/>
      <c r="H3883"/>
    </row>
    <row r="3884" spans="1:8" x14ac:dyDescent="0.2">
      <c r="A3884"/>
      <c r="B3884"/>
      <c r="C3884"/>
      <c r="D3884"/>
      <c r="E3884"/>
      <c r="F3884"/>
      <c r="G3884"/>
      <c r="H3884"/>
    </row>
    <row r="3885" spans="1:8" x14ac:dyDescent="0.2">
      <c r="A3885"/>
      <c r="B3885"/>
      <c r="C3885"/>
      <c r="D3885"/>
      <c r="E3885"/>
      <c r="F3885"/>
      <c r="G3885"/>
      <c r="H3885"/>
    </row>
    <row r="3886" spans="1:8" x14ac:dyDescent="0.2">
      <c r="A3886"/>
      <c r="B3886"/>
      <c r="C3886"/>
      <c r="D3886"/>
      <c r="E3886"/>
      <c r="F3886"/>
      <c r="G3886"/>
      <c r="H3886"/>
    </row>
    <row r="3887" spans="1:8" x14ac:dyDescent="0.2">
      <c r="A3887"/>
      <c r="B3887"/>
      <c r="C3887"/>
      <c r="D3887"/>
      <c r="E3887"/>
      <c r="F3887"/>
      <c r="G3887"/>
      <c r="H3887"/>
    </row>
    <row r="3888" spans="1:8" x14ac:dyDescent="0.2">
      <c r="A3888"/>
      <c r="B3888"/>
      <c r="C3888"/>
      <c r="D3888"/>
      <c r="E3888"/>
      <c r="F3888"/>
      <c r="G3888"/>
      <c r="H3888"/>
    </row>
    <row r="3889" spans="1:8" x14ac:dyDescent="0.2">
      <c r="A3889"/>
      <c r="B3889"/>
      <c r="C3889"/>
      <c r="D3889"/>
      <c r="E3889"/>
      <c r="F3889"/>
      <c r="G3889"/>
      <c r="H3889"/>
    </row>
    <row r="3890" spans="1:8" x14ac:dyDescent="0.2">
      <c r="A3890"/>
      <c r="B3890"/>
      <c r="C3890"/>
      <c r="D3890"/>
      <c r="E3890"/>
      <c r="F3890"/>
      <c r="G3890"/>
      <c r="H3890"/>
    </row>
    <row r="3891" spans="1:8" x14ac:dyDescent="0.2">
      <c r="A3891"/>
      <c r="B3891"/>
      <c r="C3891"/>
      <c r="D3891"/>
      <c r="E3891"/>
      <c r="F3891"/>
      <c r="G3891"/>
      <c r="H3891"/>
    </row>
    <row r="3892" spans="1:8" x14ac:dyDescent="0.2">
      <c r="A3892"/>
      <c r="B3892"/>
      <c r="C3892"/>
      <c r="D3892"/>
      <c r="E3892"/>
      <c r="F3892"/>
      <c r="G3892"/>
      <c r="H3892"/>
    </row>
    <row r="3893" spans="1:8" x14ac:dyDescent="0.2">
      <c r="A3893"/>
      <c r="B3893"/>
      <c r="C3893"/>
      <c r="D3893"/>
      <c r="E3893"/>
      <c r="F3893"/>
      <c r="G3893"/>
      <c r="H3893"/>
    </row>
    <row r="3894" spans="1:8" x14ac:dyDescent="0.2">
      <c r="A3894"/>
      <c r="B3894"/>
      <c r="C3894"/>
      <c r="D3894"/>
      <c r="E3894"/>
      <c r="F3894"/>
      <c r="G3894"/>
      <c r="H3894"/>
    </row>
    <row r="3895" spans="1:8" x14ac:dyDescent="0.2">
      <c r="A3895"/>
      <c r="B3895"/>
      <c r="C3895"/>
      <c r="D3895"/>
      <c r="E3895"/>
      <c r="F3895"/>
      <c r="G3895"/>
      <c r="H3895"/>
    </row>
    <row r="3896" spans="1:8" x14ac:dyDescent="0.2">
      <c r="A3896"/>
      <c r="B3896"/>
      <c r="C3896"/>
      <c r="D3896"/>
      <c r="E3896"/>
      <c r="F3896"/>
      <c r="G3896"/>
      <c r="H3896"/>
    </row>
    <row r="3897" spans="1:8" x14ac:dyDescent="0.2">
      <c r="A3897"/>
      <c r="B3897"/>
      <c r="C3897"/>
      <c r="D3897"/>
      <c r="E3897"/>
      <c r="F3897"/>
      <c r="G3897"/>
      <c r="H3897"/>
    </row>
    <row r="3898" spans="1:8" x14ac:dyDescent="0.2">
      <c r="A3898"/>
      <c r="B3898"/>
      <c r="C3898"/>
      <c r="D3898"/>
      <c r="E3898"/>
      <c r="F3898"/>
      <c r="G3898"/>
      <c r="H3898"/>
    </row>
    <row r="3899" spans="1:8" x14ac:dyDescent="0.2">
      <c r="A3899"/>
      <c r="B3899"/>
      <c r="C3899"/>
      <c r="D3899"/>
      <c r="E3899"/>
      <c r="F3899"/>
      <c r="G3899"/>
      <c r="H3899"/>
    </row>
    <row r="3900" spans="1:8" x14ac:dyDescent="0.2">
      <c r="A3900"/>
      <c r="B3900"/>
      <c r="C3900"/>
      <c r="D3900"/>
      <c r="E3900"/>
      <c r="F3900"/>
      <c r="G3900"/>
      <c r="H3900"/>
    </row>
    <row r="3901" spans="1:8" x14ac:dyDescent="0.2">
      <c r="A3901"/>
      <c r="B3901"/>
      <c r="C3901"/>
      <c r="D3901"/>
      <c r="E3901"/>
      <c r="F3901"/>
      <c r="G3901"/>
      <c r="H3901"/>
    </row>
    <row r="3902" spans="1:8" x14ac:dyDescent="0.2">
      <c r="A3902"/>
      <c r="B3902"/>
      <c r="C3902"/>
      <c r="D3902"/>
      <c r="E3902"/>
      <c r="F3902"/>
      <c r="G3902"/>
      <c r="H3902"/>
    </row>
    <row r="3903" spans="1:8" x14ac:dyDescent="0.2">
      <c r="A3903"/>
      <c r="B3903"/>
      <c r="C3903"/>
      <c r="D3903"/>
      <c r="E3903"/>
      <c r="F3903"/>
      <c r="G3903"/>
      <c r="H3903"/>
    </row>
    <row r="3904" spans="1:8" x14ac:dyDescent="0.2">
      <c r="A3904"/>
      <c r="B3904"/>
      <c r="C3904"/>
      <c r="D3904"/>
      <c r="E3904"/>
      <c r="F3904"/>
      <c r="G3904"/>
      <c r="H3904"/>
    </row>
    <row r="3905" spans="1:8" x14ac:dyDescent="0.2">
      <c r="A3905"/>
      <c r="B3905"/>
      <c r="C3905"/>
      <c r="D3905"/>
      <c r="E3905"/>
      <c r="F3905"/>
      <c r="G3905"/>
      <c r="H3905"/>
    </row>
    <row r="3906" spans="1:8" x14ac:dyDescent="0.2">
      <c r="A3906"/>
      <c r="B3906"/>
      <c r="C3906"/>
      <c r="D3906"/>
      <c r="E3906"/>
      <c r="F3906"/>
      <c r="G3906"/>
      <c r="H3906"/>
    </row>
    <row r="3907" spans="1:8" x14ac:dyDescent="0.2">
      <c r="A3907"/>
      <c r="B3907"/>
      <c r="C3907"/>
      <c r="D3907"/>
      <c r="E3907"/>
      <c r="F3907"/>
      <c r="G3907"/>
      <c r="H3907"/>
    </row>
    <row r="3908" spans="1:8" x14ac:dyDescent="0.2">
      <c r="A3908"/>
      <c r="B3908"/>
      <c r="C3908"/>
      <c r="D3908"/>
      <c r="E3908"/>
      <c r="F3908"/>
      <c r="G3908"/>
      <c r="H3908"/>
    </row>
    <row r="3909" spans="1:8" x14ac:dyDescent="0.2">
      <c r="A3909"/>
      <c r="B3909"/>
      <c r="C3909"/>
      <c r="D3909"/>
      <c r="E3909"/>
      <c r="F3909"/>
      <c r="G3909"/>
      <c r="H3909"/>
    </row>
    <row r="3910" spans="1:8" x14ac:dyDescent="0.2">
      <c r="A3910"/>
      <c r="B3910"/>
      <c r="C3910"/>
      <c r="D3910"/>
      <c r="E3910"/>
      <c r="F3910"/>
      <c r="G3910"/>
      <c r="H3910"/>
    </row>
    <row r="3911" spans="1:8" x14ac:dyDescent="0.2">
      <c r="A3911"/>
      <c r="B3911"/>
      <c r="C3911"/>
      <c r="D3911"/>
      <c r="E3911"/>
      <c r="F3911"/>
      <c r="G3911"/>
      <c r="H3911"/>
    </row>
    <row r="3912" spans="1:8" x14ac:dyDescent="0.2">
      <c r="A3912"/>
      <c r="B3912"/>
      <c r="C3912"/>
      <c r="D3912"/>
      <c r="E3912"/>
      <c r="F3912"/>
      <c r="G3912"/>
      <c r="H3912"/>
    </row>
    <row r="3913" spans="1:8" x14ac:dyDescent="0.2">
      <c r="A3913"/>
      <c r="B3913"/>
      <c r="C3913"/>
      <c r="D3913"/>
      <c r="E3913"/>
      <c r="F3913"/>
      <c r="G3913"/>
      <c r="H3913"/>
    </row>
    <row r="3914" spans="1:8" x14ac:dyDescent="0.2">
      <c r="A3914"/>
      <c r="B3914"/>
      <c r="C3914"/>
      <c r="D3914"/>
      <c r="E3914"/>
      <c r="F3914"/>
      <c r="G3914"/>
      <c r="H3914"/>
    </row>
    <row r="3915" spans="1:8" x14ac:dyDescent="0.2">
      <c r="A3915"/>
      <c r="B3915"/>
      <c r="C3915"/>
      <c r="D3915"/>
      <c r="E3915"/>
      <c r="F3915"/>
      <c r="G3915"/>
      <c r="H3915"/>
    </row>
    <row r="3916" spans="1:8" x14ac:dyDescent="0.2">
      <c r="A3916"/>
      <c r="B3916"/>
      <c r="C3916"/>
      <c r="D3916"/>
      <c r="E3916"/>
      <c r="F3916"/>
      <c r="G3916"/>
      <c r="H3916"/>
    </row>
    <row r="3917" spans="1:8" x14ac:dyDescent="0.2">
      <c r="A3917"/>
      <c r="B3917"/>
      <c r="C3917"/>
      <c r="D3917"/>
      <c r="E3917"/>
      <c r="F3917"/>
      <c r="G3917"/>
      <c r="H3917"/>
    </row>
    <row r="3918" spans="1:8" x14ac:dyDescent="0.2">
      <c r="A3918"/>
      <c r="B3918"/>
      <c r="C3918"/>
      <c r="D3918"/>
      <c r="E3918"/>
      <c r="F3918"/>
      <c r="G3918"/>
      <c r="H3918"/>
    </row>
    <row r="3919" spans="1:8" x14ac:dyDescent="0.2">
      <c r="A3919"/>
      <c r="B3919"/>
      <c r="C3919"/>
      <c r="D3919"/>
      <c r="E3919"/>
      <c r="F3919"/>
      <c r="G3919"/>
      <c r="H3919"/>
    </row>
    <row r="3920" spans="1:8" x14ac:dyDescent="0.2">
      <c r="A3920"/>
      <c r="B3920"/>
      <c r="C3920"/>
      <c r="D3920"/>
      <c r="E3920"/>
      <c r="F3920"/>
      <c r="G3920"/>
      <c r="H3920"/>
    </row>
    <row r="3921" spans="1:8" x14ac:dyDescent="0.2">
      <c r="A3921"/>
      <c r="B3921"/>
      <c r="C3921"/>
      <c r="D3921"/>
      <c r="E3921"/>
      <c r="F3921"/>
      <c r="G3921"/>
      <c r="H3921"/>
    </row>
    <row r="3922" spans="1:8" x14ac:dyDescent="0.2">
      <c r="A3922"/>
      <c r="B3922"/>
      <c r="C3922"/>
      <c r="D3922"/>
      <c r="E3922"/>
      <c r="F3922"/>
      <c r="G3922"/>
      <c r="H3922"/>
    </row>
    <row r="3923" spans="1:8" x14ac:dyDescent="0.2">
      <c r="A3923"/>
      <c r="B3923"/>
      <c r="C3923"/>
      <c r="D3923"/>
      <c r="E3923"/>
      <c r="F3923"/>
      <c r="G3923"/>
      <c r="H3923"/>
    </row>
    <row r="3924" spans="1:8" x14ac:dyDescent="0.2">
      <c r="A3924"/>
      <c r="B3924"/>
      <c r="C3924"/>
      <c r="D3924"/>
      <c r="E3924"/>
      <c r="F3924"/>
      <c r="G3924"/>
      <c r="H3924"/>
    </row>
    <row r="3925" spans="1:8" x14ac:dyDescent="0.2">
      <c r="A3925"/>
      <c r="B3925"/>
      <c r="C3925"/>
      <c r="D3925"/>
      <c r="E3925"/>
      <c r="F3925"/>
      <c r="G3925"/>
      <c r="H3925"/>
    </row>
    <row r="3926" spans="1:8" x14ac:dyDescent="0.2">
      <c r="A3926"/>
      <c r="B3926"/>
      <c r="C3926"/>
      <c r="D3926"/>
      <c r="E3926"/>
      <c r="F3926"/>
      <c r="G3926"/>
      <c r="H3926"/>
    </row>
    <row r="3927" spans="1:8" x14ac:dyDescent="0.2">
      <c r="A3927"/>
      <c r="B3927"/>
      <c r="C3927"/>
      <c r="D3927"/>
      <c r="E3927"/>
      <c r="F3927"/>
      <c r="G3927"/>
      <c r="H3927"/>
    </row>
    <row r="3928" spans="1:8" x14ac:dyDescent="0.2">
      <c r="A3928"/>
      <c r="B3928"/>
      <c r="C3928"/>
      <c r="D3928"/>
      <c r="E3928"/>
      <c r="F3928"/>
      <c r="G3928"/>
      <c r="H3928"/>
    </row>
    <row r="3929" spans="1:8" x14ac:dyDescent="0.2">
      <c r="A3929"/>
      <c r="B3929"/>
      <c r="C3929"/>
      <c r="D3929"/>
      <c r="E3929"/>
      <c r="F3929"/>
      <c r="G3929"/>
      <c r="H3929"/>
    </row>
    <row r="3930" spans="1:8" x14ac:dyDescent="0.2">
      <c r="A3930"/>
      <c r="B3930"/>
      <c r="C3930"/>
      <c r="D3930"/>
      <c r="E3930"/>
      <c r="F3930"/>
      <c r="G3930"/>
      <c r="H3930"/>
    </row>
    <row r="3931" spans="1:8" x14ac:dyDescent="0.2">
      <c r="A3931"/>
      <c r="B3931"/>
      <c r="C3931"/>
      <c r="D3931"/>
      <c r="E3931"/>
      <c r="F3931"/>
      <c r="G3931"/>
      <c r="H3931"/>
    </row>
    <row r="3932" spans="1:8" x14ac:dyDescent="0.2">
      <c r="A3932"/>
      <c r="B3932"/>
      <c r="C3932"/>
      <c r="D3932"/>
      <c r="E3932"/>
      <c r="F3932"/>
      <c r="G3932"/>
      <c r="H3932"/>
    </row>
    <row r="3933" spans="1:8" x14ac:dyDescent="0.2">
      <c r="A3933"/>
      <c r="B3933"/>
      <c r="C3933"/>
      <c r="D3933"/>
      <c r="E3933"/>
      <c r="F3933"/>
      <c r="G3933"/>
      <c r="H3933"/>
    </row>
    <row r="3934" spans="1:8" x14ac:dyDescent="0.2">
      <c r="A3934"/>
      <c r="B3934"/>
      <c r="C3934"/>
      <c r="D3934"/>
      <c r="E3934"/>
      <c r="F3934"/>
      <c r="G3934"/>
      <c r="H3934"/>
    </row>
    <row r="3935" spans="1:8" x14ac:dyDescent="0.2">
      <c r="A3935"/>
      <c r="B3935"/>
      <c r="C3935"/>
      <c r="D3935"/>
      <c r="E3935"/>
      <c r="F3935"/>
      <c r="G3935"/>
      <c r="H3935"/>
    </row>
    <row r="3936" spans="1:8" x14ac:dyDescent="0.2">
      <c r="A3936"/>
      <c r="B3936"/>
      <c r="C3936"/>
      <c r="D3936"/>
      <c r="E3936"/>
      <c r="F3936"/>
      <c r="G3936"/>
      <c r="H3936"/>
    </row>
    <row r="3937" spans="1:8" x14ac:dyDescent="0.2">
      <c r="A3937"/>
      <c r="B3937"/>
      <c r="C3937"/>
      <c r="D3937"/>
      <c r="E3937"/>
      <c r="F3937"/>
      <c r="G3937"/>
      <c r="H3937"/>
    </row>
    <row r="3938" spans="1:8" x14ac:dyDescent="0.2">
      <c r="A3938"/>
      <c r="B3938"/>
      <c r="C3938"/>
      <c r="D3938"/>
      <c r="E3938"/>
      <c r="F3938"/>
      <c r="G3938"/>
      <c r="H3938"/>
    </row>
    <row r="3939" spans="1:8" x14ac:dyDescent="0.2">
      <c r="A3939"/>
      <c r="B3939"/>
      <c r="C3939"/>
      <c r="D3939"/>
      <c r="E3939"/>
      <c r="F3939"/>
      <c r="G3939"/>
      <c r="H3939"/>
    </row>
    <row r="3940" spans="1:8" x14ac:dyDescent="0.2">
      <c r="A3940"/>
      <c r="B3940"/>
      <c r="C3940"/>
      <c r="D3940"/>
      <c r="E3940"/>
      <c r="F3940"/>
      <c r="G3940"/>
      <c r="H3940"/>
    </row>
    <row r="3941" spans="1:8" x14ac:dyDescent="0.2">
      <c r="A3941"/>
      <c r="B3941"/>
      <c r="C3941"/>
      <c r="D3941"/>
      <c r="E3941"/>
      <c r="F3941"/>
      <c r="G3941"/>
      <c r="H3941"/>
    </row>
    <row r="3942" spans="1:8" x14ac:dyDescent="0.2">
      <c r="A3942"/>
      <c r="B3942"/>
      <c r="C3942"/>
      <c r="D3942"/>
      <c r="E3942"/>
      <c r="F3942"/>
      <c r="G3942"/>
      <c r="H3942"/>
    </row>
    <row r="3943" spans="1:8" x14ac:dyDescent="0.2">
      <c r="A3943"/>
      <c r="B3943"/>
      <c r="C3943"/>
      <c r="D3943"/>
      <c r="E3943"/>
      <c r="F3943"/>
      <c r="G3943"/>
      <c r="H3943"/>
    </row>
    <row r="3944" spans="1:8" x14ac:dyDescent="0.2">
      <c r="A3944"/>
      <c r="B3944"/>
      <c r="C3944"/>
      <c r="D3944"/>
      <c r="E3944"/>
      <c r="F3944"/>
      <c r="G3944"/>
      <c r="H3944"/>
    </row>
    <row r="3945" spans="1:8" x14ac:dyDescent="0.2">
      <c r="A3945"/>
      <c r="B3945"/>
      <c r="C3945"/>
      <c r="D3945"/>
      <c r="E3945"/>
      <c r="F3945"/>
      <c r="G3945"/>
      <c r="H3945"/>
    </row>
    <row r="3946" spans="1:8" x14ac:dyDescent="0.2">
      <c r="A3946"/>
      <c r="B3946"/>
      <c r="C3946"/>
      <c r="D3946"/>
      <c r="E3946"/>
      <c r="F3946"/>
      <c r="G3946"/>
      <c r="H3946"/>
    </row>
    <row r="3947" spans="1:8" x14ac:dyDescent="0.2">
      <c r="A3947"/>
      <c r="B3947"/>
      <c r="C3947"/>
      <c r="D3947"/>
      <c r="E3947"/>
      <c r="F3947"/>
      <c r="G3947"/>
      <c r="H3947"/>
    </row>
    <row r="3948" spans="1:8" x14ac:dyDescent="0.2">
      <c r="A3948"/>
      <c r="B3948"/>
      <c r="C3948"/>
      <c r="D3948"/>
      <c r="E3948"/>
      <c r="F3948"/>
      <c r="G3948"/>
      <c r="H3948"/>
    </row>
    <row r="3949" spans="1:8" x14ac:dyDescent="0.2">
      <c r="A3949"/>
      <c r="B3949"/>
      <c r="C3949"/>
      <c r="D3949"/>
      <c r="E3949"/>
      <c r="F3949"/>
      <c r="G3949"/>
      <c r="H3949"/>
    </row>
    <row r="3950" spans="1:8" x14ac:dyDescent="0.2">
      <c r="A3950"/>
      <c r="B3950"/>
      <c r="C3950"/>
      <c r="D3950"/>
      <c r="E3950"/>
      <c r="F3950"/>
      <c r="G3950"/>
      <c r="H3950"/>
    </row>
    <row r="3951" spans="1:8" x14ac:dyDescent="0.2">
      <c r="A3951"/>
      <c r="B3951"/>
      <c r="C3951"/>
      <c r="D3951"/>
      <c r="E3951"/>
      <c r="F3951"/>
      <c r="G3951"/>
      <c r="H3951"/>
    </row>
    <row r="3952" spans="1:8" x14ac:dyDescent="0.2">
      <c r="A3952"/>
      <c r="B3952"/>
      <c r="C3952"/>
      <c r="D3952"/>
      <c r="E3952"/>
      <c r="F3952"/>
      <c r="G3952"/>
      <c r="H3952"/>
    </row>
    <row r="3953" spans="1:8" x14ac:dyDescent="0.2">
      <c r="A3953"/>
      <c r="B3953"/>
      <c r="C3953"/>
      <c r="D3953"/>
      <c r="E3953"/>
      <c r="F3953"/>
      <c r="G3953"/>
      <c r="H3953"/>
    </row>
    <row r="3954" spans="1:8" x14ac:dyDescent="0.2">
      <c r="A3954"/>
      <c r="B3954"/>
      <c r="C3954"/>
      <c r="D3954"/>
      <c r="E3954"/>
      <c r="F3954"/>
      <c r="G3954"/>
      <c r="H3954"/>
    </row>
    <row r="3955" spans="1:8" x14ac:dyDescent="0.2">
      <c r="A3955"/>
      <c r="B3955"/>
      <c r="C3955"/>
      <c r="D3955"/>
      <c r="E3955"/>
      <c r="F3955"/>
      <c r="G3955"/>
      <c r="H3955"/>
    </row>
    <row r="3956" spans="1:8" x14ac:dyDescent="0.2">
      <c r="A3956"/>
      <c r="B3956"/>
      <c r="C3956"/>
      <c r="D3956"/>
      <c r="E3956"/>
      <c r="F3956"/>
      <c r="G3956"/>
      <c r="H3956"/>
    </row>
    <row r="3957" spans="1:8" x14ac:dyDescent="0.2">
      <c r="A3957"/>
      <c r="B3957"/>
      <c r="C3957"/>
      <c r="D3957"/>
      <c r="E3957"/>
      <c r="F3957"/>
      <c r="G3957"/>
      <c r="H3957"/>
    </row>
    <row r="3958" spans="1:8" x14ac:dyDescent="0.2">
      <c r="A3958"/>
      <c r="B3958"/>
      <c r="C3958"/>
      <c r="D3958"/>
      <c r="E3958"/>
      <c r="F3958"/>
      <c r="G3958"/>
      <c r="H3958"/>
    </row>
    <row r="3959" spans="1:8" x14ac:dyDescent="0.2">
      <c r="A3959"/>
      <c r="B3959"/>
      <c r="C3959"/>
      <c r="D3959"/>
      <c r="E3959"/>
      <c r="F3959"/>
      <c r="G3959"/>
      <c r="H3959"/>
    </row>
    <row r="3960" spans="1:8" x14ac:dyDescent="0.2">
      <c r="A3960"/>
      <c r="B3960"/>
      <c r="C3960"/>
      <c r="D3960"/>
      <c r="E3960"/>
      <c r="F3960"/>
      <c r="G3960"/>
      <c r="H3960"/>
    </row>
    <row r="3961" spans="1:8" x14ac:dyDescent="0.2">
      <c r="A3961"/>
      <c r="B3961"/>
      <c r="C3961"/>
      <c r="D3961"/>
      <c r="E3961"/>
      <c r="F3961"/>
      <c r="G3961"/>
      <c r="H3961"/>
    </row>
    <row r="3962" spans="1:8" x14ac:dyDescent="0.2">
      <c r="A3962"/>
      <c r="B3962"/>
      <c r="C3962"/>
      <c r="D3962"/>
      <c r="E3962"/>
      <c r="F3962"/>
      <c r="G3962"/>
      <c r="H3962"/>
    </row>
    <row r="3963" spans="1:8" x14ac:dyDescent="0.2">
      <c r="A3963"/>
      <c r="B3963"/>
      <c r="C3963"/>
      <c r="D3963"/>
      <c r="E3963"/>
      <c r="F3963"/>
      <c r="G3963"/>
      <c r="H3963"/>
    </row>
    <row r="3964" spans="1:8" x14ac:dyDescent="0.2">
      <c r="A3964"/>
      <c r="B3964"/>
      <c r="C3964"/>
      <c r="D3964"/>
      <c r="E3964"/>
      <c r="F3964"/>
      <c r="G3964"/>
      <c r="H3964"/>
    </row>
    <row r="3965" spans="1:8" x14ac:dyDescent="0.2">
      <c r="A3965"/>
      <c r="B3965"/>
      <c r="C3965"/>
      <c r="D3965"/>
      <c r="E3965"/>
      <c r="F3965"/>
      <c r="G3965"/>
      <c r="H3965"/>
    </row>
    <row r="3966" spans="1:8" x14ac:dyDescent="0.2">
      <c r="A3966"/>
      <c r="B3966"/>
      <c r="C3966"/>
      <c r="D3966"/>
      <c r="E3966"/>
      <c r="F3966"/>
      <c r="G3966"/>
      <c r="H3966"/>
    </row>
    <row r="3967" spans="1:8" x14ac:dyDescent="0.2">
      <c r="A3967"/>
      <c r="B3967"/>
      <c r="C3967"/>
      <c r="D3967"/>
      <c r="E3967"/>
      <c r="F3967"/>
      <c r="G3967"/>
      <c r="H3967"/>
    </row>
    <row r="3968" spans="1:8" x14ac:dyDescent="0.2">
      <c r="A3968"/>
      <c r="B3968"/>
      <c r="C3968"/>
      <c r="D3968"/>
      <c r="E3968"/>
      <c r="F3968"/>
      <c r="G3968"/>
      <c r="H3968"/>
    </row>
    <row r="3969" spans="1:8" x14ac:dyDescent="0.2">
      <c r="A3969"/>
      <c r="B3969"/>
      <c r="C3969"/>
      <c r="D3969"/>
      <c r="E3969"/>
      <c r="F3969"/>
      <c r="G3969"/>
      <c r="H3969"/>
    </row>
    <row r="3970" spans="1:8" x14ac:dyDescent="0.2">
      <c r="A3970"/>
      <c r="B3970"/>
      <c r="C3970"/>
      <c r="D3970"/>
      <c r="E3970"/>
      <c r="F3970"/>
      <c r="G3970"/>
      <c r="H3970"/>
    </row>
    <row r="3971" spans="1:8" x14ac:dyDescent="0.2">
      <c r="A3971"/>
      <c r="B3971"/>
      <c r="C3971"/>
      <c r="D3971"/>
      <c r="E3971"/>
      <c r="F3971"/>
      <c r="G3971"/>
      <c r="H3971"/>
    </row>
    <row r="3972" spans="1:8" x14ac:dyDescent="0.2">
      <c r="A3972"/>
      <c r="B3972"/>
      <c r="C3972"/>
      <c r="D3972"/>
      <c r="E3972"/>
      <c r="F3972"/>
      <c r="G3972"/>
      <c r="H3972"/>
    </row>
    <row r="3973" spans="1:8" x14ac:dyDescent="0.2">
      <c r="A3973"/>
      <c r="B3973"/>
      <c r="C3973"/>
      <c r="D3973"/>
      <c r="E3973"/>
      <c r="F3973"/>
      <c r="G3973"/>
      <c r="H3973"/>
    </row>
    <row r="3974" spans="1:8" x14ac:dyDescent="0.2">
      <c r="A3974"/>
      <c r="B3974"/>
      <c r="C3974"/>
      <c r="D3974"/>
      <c r="E3974"/>
      <c r="F3974"/>
      <c r="G3974"/>
      <c r="H3974"/>
    </row>
    <row r="3975" spans="1:8" x14ac:dyDescent="0.2">
      <c r="A3975"/>
      <c r="B3975"/>
      <c r="C3975"/>
      <c r="D3975"/>
      <c r="E3975"/>
      <c r="F3975"/>
      <c r="G3975"/>
      <c r="H3975"/>
    </row>
    <row r="3976" spans="1:8" x14ac:dyDescent="0.2">
      <c r="A3976"/>
      <c r="B3976"/>
      <c r="C3976"/>
      <c r="D3976"/>
      <c r="E3976"/>
      <c r="F3976"/>
      <c r="G3976"/>
      <c r="H3976"/>
    </row>
    <row r="3977" spans="1:8" x14ac:dyDescent="0.2">
      <c r="A3977"/>
      <c r="B3977"/>
      <c r="C3977"/>
      <c r="D3977"/>
      <c r="E3977"/>
      <c r="F3977"/>
      <c r="G3977"/>
      <c r="H3977"/>
    </row>
    <row r="3978" spans="1:8" x14ac:dyDescent="0.2">
      <c r="A3978"/>
      <c r="B3978"/>
      <c r="C3978"/>
      <c r="D3978"/>
      <c r="E3978"/>
      <c r="F3978"/>
      <c r="G3978"/>
      <c r="H3978"/>
    </row>
    <row r="3979" spans="1:8" x14ac:dyDescent="0.2">
      <c r="A3979"/>
      <c r="B3979"/>
      <c r="C3979"/>
      <c r="D3979"/>
      <c r="E3979"/>
      <c r="F3979"/>
      <c r="G3979"/>
      <c r="H3979"/>
    </row>
    <row r="3980" spans="1:8" x14ac:dyDescent="0.2">
      <c r="A3980"/>
      <c r="B3980"/>
      <c r="C3980"/>
      <c r="D3980"/>
      <c r="E3980"/>
      <c r="F3980"/>
      <c r="G3980"/>
      <c r="H3980"/>
    </row>
    <row r="3981" spans="1:8" x14ac:dyDescent="0.2">
      <c r="A3981"/>
      <c r="B3981"/>
      <c r="C3981"/>
      <c r="D3981"/>
      <c r="E3981"/>
      <c r="F3981"/>
      <c r="G3981"/>
      <c r="H3981"/>
    </row>
    <row r="3982" spans="1:8" x14ac:dyDescent="0.2">
      <c r="A3982"/>
      <c r="B3982"/>
      <c r="C3982"/>
      <c r="D3982"/>
      <c r="E3982"/>
      <c r="F3982"/>
      <c r="G3982"/>
      <c r="H3982"/>
    </row>
    <row r="3983" spans="1:8" x14ac:dyDescent="0.2">
      <c r="A3983"/>
      <c r="B3983"/>
      <c r="C3983"/>
      <c r="D3983"/>
      <c r="E3983"/>
      <c r="F3983"/>
      <c r="G3983"/>
      <c r="H3983"/>
    </row>
    <row r="3984" spans="1:8" x14ac:dyDescent="0.2">
      <c r="A3984"/>
      <c r="B3984"/>
      <c r="C3984"/>
      <c r="D3984"/>
      <c r="E3984"/>
      <c r="F3984"/>
      <c r="G3984"/>
      <c r="H3984"/>
    </row>
    <row r="3985" spans="1:8" x14ac:dyDescent="0.2">
      <c r="A3985"/>
      <c r="B3985"/>
      <c r="C3985"/>
      <c r="D3985"/>
      <c r="E3985"/>
      <c r="F3985"/>
      <c r="G3985"/>
      <c r="H3985"/>
    </row>
    <row r="3986" spans="1:8" x14ac:dyDescent="0.2">
      <c r="A3986"/>
      <c r="B3986"/>
      <c r="C3986"/>
      <c r="D3986"/>
      <c r="E3986"/>
      <c r="F3986"/>
      <c r="G3986"/>
      <c r="H3986"/>
    </row>
    <row r="3987" spans="1:8" x14ac:dyDescent="0.2">
      <c r="A3987"/>
      <c r="B3987"/>
      <c r="C3987"/>
      <c r="D3987"/>
      <c r="E3987"/>
      <c r="F3987"/>
      <c r="G3987"/>
      <c r="H3987"/>
    </row>
    <row r="3988" spans="1:8" x14ac:dyDescent="0.2">
      <c r="A3988"/>
      <c r="B3988"/>
      <c r="C3988"/>
      <c r="D3988"/>
      <c r="E3988"/>
      <c r="F3988"/>
      <c r="G3988"/>
      <c r="H3988"/>
    </row>
    <row r="3989" spans="1:8" x14ac:dyDescent="0.2">
      <c r="A3989"/>
      <c r="B3989"/>
      <c r="C3989"/>
      <c r="D3989"/>
      <c r="E3989"/>
      <c r="F3989"/>
      <c r="G3989"/>
      <c r="H3989"/>
    </row>
    <row r="3990" spans="1:8" x14ac:dyDescent="0.2">
      <c r="A3990"/>
      <c r="B3990"/>
      <c r="C3990"/>
      <c r="D3990"/>
      <c r="E3990"/>
      <c r="F3990"/>
      <c r="G3990"/>
      <c r="H3990"/>
    </row>
    <row r="3991" spans="1:8" x14ac:dyDescent="0.2">
      <c r="A3991"/>
      <c r="B3991"/>
      <c r="C3991"/>
      <c r="D3991"/>
      <c r="E3991"/>
      <c r="F3991"/>
      <c r="G3991"/>
      <c r="H3991"/>
    </row>
    <row r="3992" spans="1:8" x14ac:dyDescent="0.2">
      <c r="A3992"/>
      <c r="B3992"/>
      <c r="C3992"/>
      <c r="D3992"/>
      <c r="E3992"/>
      <c r="F3992"/>
      <c r="G3992"/>
      <c r="H3992"/>
    </row>
    <row r="3993" spans="1:8" x14ac:dyDescent="0.2">
      <c r="A3993"/>
      <c r="B3993"/>
      <c r="C3993"/>
      <c r="D3993"/>
      <c r="E3993"/>
      <c r="F3993"/>
      <c r="G3993"/>
      <c r="H3993"/>
    </row>
    <row r="3994" spans="1:8" x14ac:dyDescent="0.2">
      <c r="A3994"/>
      <c r="B3994"/>
      <c r="C3994"/>
      <c r="D3994"/>
      <c r="E3994"/>
      <c r="F3994"/>
      <c r="G3994"/>
      <c r="H3994"/>
    </row>
    <row r="3995" spans="1:8" x14ac:dyDescent="0.2">
      <c r="A3995"/>
      <c r="B3995"/>
      <c r="C3995"/>
      <c r="D3995"/>
      <c r="E3995"/>
      <c r="F3995"/>
      <c r="G3995"/>
      <c r="H3995"/>
    </row>
    <row r="3996" spans="1:8" x14ac:dyDescent="0.2">
      <c r="A3996"/>
      <c r="B3996"/>
      <c r="C3996"/>
      <c r="D3996"/>
      <c r="E3996"/>
      <c r="F3996"/>
      <c r="G3996"/>
      <c r="H3996"/>
    </row>
    <row r="3997" spans="1:8" x14ac:dyDescent="0.2">
      <c r="A3997"/>
      <c r="B3997"/>
      <c r="C3997"/>
      <c r="D3997"/>
      <c r="E3997"/>
      <c r="F3997"/>
      <c r="G3997"/>
      <c r="H3997"/>
    </row>
    <row r="3998" spans="1:8" x14ac:dyDescent="0.2">
      <c r="A3998"/>
      <c r="B3998"/>
      <c r="C3998"/>
      <c r="D3998"/>
      <c r="E3998"/>
      <c r="F3998"/>
      <c r="G3998"/>
      <c r="H3998"/>
    </row>
    <row r="3999" spans="1:8" x14ac:dyDescent="0.2">
      <c r="A3999"/>
      <c r="B3999"/>
      <c r="C3999"/>
      <c r="D3999"/>
      <c r="E3999"/>
      <c r="F3999"/>
      <c r="G3999"/>
      <c r="H3999"/>
    </row>
    <row r="4000" spans="1:8" x14ac:dyDescent="0.2">
      <c r="A4000"/>
      <c r="B4000"/>
      <c r="C4000"/>
      <c r="D4000"/>
      <c r="E4000"/>
      <c r="F4000"/>
      <c r="G4000"/>
      <c r="H4000"/>
    </row>
    <row r="4001" spans="1:8" x14ac:dyDescent="0.2">
      <c r="A4001"/>
      <c r="B4001"/>
      <c r="C4001"/>
      <c r="D4001"/>
      <c r="E4001"/>
      <c r="F4001"/>
      <c r="G4001"/>
      <c r="H4001"/>
    </row>
    <row r="4002" spans="1:8" x14ac:dyDescent="0.2">
      <c r="A4002"/>
      <c r="B4002"/>
      <c r="C4002"/>
      <c r="D4002"/>
      <c r="E4002"/>
      <c r="F4002"/>
      <c r="G4002"/>
      <c r="H4002"/>
    </row>
    <row r="4003" spans="1:8" x14ac:dyDescent="0.2">
      <c r="A4003"/>
      <c r="B4003"/>
      <c r="C4003"/>
      <c r="D4003"/>
      <c r="E4003"/>
      <c r="F4003"/>
      <c r="G4003"/>
      <c r="H4003"/>
    </row>
    <row r="4004" spans="1:8" x14ac:dyDescent="0.2">
      <c r="A4004"/>
      <c r="B4004"/>
      <c r="C4004"/>
      <c r="D4004"/>
      <c r="E4004"/>
      <c r="F4004"/>
      <c r="G4004"/>
      <c r="H4004"/>
    </row>
    <row r="4005" spans="1:8" x14ac:dyDescent="0.2">
      <c r="A4005"/>
      <c r="B4005"/>
      <c r="C4005"/>
      <c r="D4005"/>
      <c r="E4005"/>
      <c r="F4005"/>
      <c r="G4005"/>
      <c r="H4005"/>
    </row>
    <row r="4006" spans="1:8" x14ac:dyDescent="0.2">
      <c r="A4006"/>
      <c r="B4006"/>
      <c r="C4006"/>
      <c r="D4006"/>
      <c r="E4006"/>
      <c r="F4006"/>
      <c r="G4006"/>
      <c r="H4006"/>
    </row>
    <row r="4007" spans="1:8" x14ac:dyDescent="0.2">
      <c r="A4007"/>
      <c r="B4007"/>
      <c r="C4007"/>
      <c r="D4007"/>
      <c r="E4007"/>
      <c r="F4007"/>
      <c r="G4007"/>
      <c r="H4007"/>
    </row>
    <row r="4008" spans="1:8" x14ac:dyDescent="0.2">
      <c r="A4008"/>
      <c r="B4008"/>
      <c r="C4008"/>
      <c r="D4008"/>
      <c r="E4008"/>
      <c r="F4008"/>
      <c r="G4008"/>
      <c r="H4008"/>
    </row>
    <row r="4009" spans="1:8" x14ac:dyDescent="0.2">
      <c r="A4009"/>
      <c r="B4009"/>
      <c r="C4009"/>
      <c r="D4009"/>
      <c r="E4009"/>
      <c r="F4009"/>
      <c r="G4009"/>
      <c r="H4009"/>
    </row>
    <row r="4010" spans="1:8" x14ac:dyDescent="0.2">
      <c r="A4010"/>
      <c r="B4010"/>
      <c r="C4010"/>
      <c r="D4010"/>
      <c r="E4010"/>
      <c r="F4010"/>
      <c r="G4010"/>
      <c r="H4010"/>
    </row>
    <row r="4011" spans="1:8" x14ac:dyDescent="0.2">
      <c r="A4011"/>
      <c r="B4011"/>
      <c r="C4011"/>
      <c r="D4011"/>
      <c r="E4011"/>
      <c r="F4011"/>
      <c r="G4011"/>
      <c r="H4011"/>
    </row>
    <row r="4012" spans="1:8" x14ac:dyDescent="0.2">
      <c r="A4012"/>
      <c r="B4012"/>
      <c r="C4012"/>
      <c r="D4012"/>
      <c r="E4012"/>
      <c r="F4012"/>
      <c r="G4012"/>
      <c r="H4012"/>
    </row>
    <row r="4013" spans="1:8" x14ac:dyDescent="0.2">
      <c r="A4013"/>
      <c r="B4013"/>
      <c r="C4013"/>
      <c r="D4013"/>
      <c r="E4013"/>
      <c r="F4013"/>
      <c r="G4013"/>
      <c r="H4013"/>
    </row>
    <row r="4014" spans="1:8" x14ac:dyDescent="0.2">
      <c r="A4014"/>
      <c r="B4014"/>
      <c r="C4014"/>
      <c r="D4014"/>
      <c r="E4014"/>
      <c r="F4014"/>
      <c r="G4014"/>
      <c r="H4014"/>
    </row>
    <row r="4015" spans="1:8" x14ac:dyDescent="0.2">
      <c r="A4015"/>
      <c r="B4015"/>
      <c r="C4015"/>
      <c r="D4015"/>
      <c r="E4015"/>
      <c r="F4015"/>
      <c r="G4015"/>
      <c r="H4015"/>
    </row>
    <row r="4016" spans="1:8" x14ac:dyDescent="0.2">
      <c r="A4016"/>
      <c r="B4016"/>
      <c r="C4016"/>
      <c r="D4016"/>
      <c r="E4016"/>
      <c r="F4016"/>
      <c r="G4016"/>
      <c r="H4016"/>
    </row>
    <row r="4017" spans="1:8" x14ac:dyDescent="0.2">
      <c r="A4017"/>
      <c r="B4017"/>
      <c r="C4017"/>
      <c r="D4017"/>
      <c r="E4017"/>
      <c r="F4017"/>
      <c r="G4017"/>
      <c r="H4017"/>
    </row>
    <row r="4018" spans="1:8" x14ac:dyDescent="0.2">
      <c r="A4018"/>
      <c r="B4018"/>
      <c r="C4018"/>
      <c r="D4018"/>
      <c r="E4018"/>
      <c r="F4018"/>
      <c r="G4018"/>
      <c r="H4018"/>
    </row>
    <row r="4019" spans="1:8" x14ac:dyDescent="0.2">
      <c r="A4019"/>
      <c r="B4019"/>
      <c r="C4019"/>
      <c r="D4019"/>
      <c r="E4019"/>
      <c r="F4019"/>
      <c r="G4019"/>
      <c r="H4019"/>
    </row>
    <row r="4020" spans="1:8" x14ac:dyDescent="0.2">
      <c r="A4020"/>
      <c r="B4020"/>
      <c r="C4020"/>
      <c r="D4020"/>
      <c r="E4020"/>
      <c r="F4020"/>
      <c r="G4020"/>
      <c r="H4020"/>
    </row>
    <row r="4021" spans="1:8" x14ac:dyDescent="0.2">
      <c r="A4021"/>
      <c r="B4021"/>
      <c r="C4021"/>
      <c r="D4021"/>
      <c r="E4021"/>
      <c r="F4021"/>
      <c r="G4021"/>
      <c r="H4021"/>
    </row>
    <row r="4022" spans="1:8" x14ac:dyDescent="0.2">
      <c r="A4022"/>
      <c r="B4022"/>
      <c r="C4022"/>
      <c r="D4022"/>
      <c r="E4022"/>
      <c r="F4022"/>
      <c r="G4022"/>
      <c r="H4022"/>
    </row>
    <row r="4023" spans="1:8" x14ac:dyDescent="0.2">
      <c r="A4023"/>
      <c r="B4023"/>
      <c r="C4023"/>
      <c r="D4023"/>
      <c r="E4023"/>
      <c r="F4023"/>
      <c r="G4023"/>
      <c r="H4023"/>
    </row>
    <row r="4024" spans="1:8" x14ac:dyDescent="0.2">
      <c r="A4024"/>
      <c r="B4024"/>
      <c r="C4024"/>
      <c r="D4024"/>
      <c r="E4024"/>
      <c r="F4024"/>
      <c r="G4024"/>
      <c r="H4024"/>
    </row>
    <row r="4025" spans="1:8" x14ac:dyDescent="0.2">
      <c r="A4025"/>
      <c r="B4025"/>
      <c r="C4025"/>
      <c r="D4025"/>
      <c r="E4025"/>
      <c r="F4025"/>
      <c r="G4025"/>
      <c r="H4025"/>
    </row>
    <row r="4026" spans="1:8" x14ac:dyDescent="0.2">
      <c r="A4026"/>
      <c r="B4026"/>
      <c r="C4026"/>
      <c r="D4026"/>
      <c r="E4026"/>
      <c r="F4026"/>
      <c r="G4026"/>
      <c r="H4026"/>
    </row>
    <row r="4027" spans="1:8" x14ac:dyDescent="0.2">
      <c r="A4027"/>
      <c r="B4027"/>
      <c r="C4027"/>
      <c r="D4027"/>
      <c r="E4027"/>
      <c r="F4027"/>
      <c r="G4027"/>
      <c r="H4027"/>
    </row>
    <row r="4028" spans="1:8" x14ac:dyDescent="0.2">
      <c r="A4028"/>
      <c r="B4028"/>
      <c r="C4028"/>
      <c r="D4028"/>
      <c r="E4028"/>
      <c r="F4028"/>
      <c r="G4028"/>
      <c r="H4028"/>
    </row>
    <row r="4029" spans="1:8" x14ac:dyDescent="0.2">
      <c r="A4029"/>
      <c r="B4029"/>
      <c r="C4029"/>
      <c r="D4029"/>
      <c r="E4029"/>
      <c r="F4029"/>
      <c r="G4029"/>
      <c r="H4029"/>
    </row>
    <row r="4030" spans="1:8" x14ac:dyDescent="0.2">
      <c r="A4030"/>
      <c r="B4030"/>
      <c r="C4030"/>
      <c r="D4030"/>
      <c r="E4030"/>
      <c r="F4030"/>
      <c r="G4030"/>
      <c r="H4030"/>
    </row>
    <row r="4031" spans="1:8" x14ac:dyDescent="0.2">
      <c r="A4031"/>
      <c r="B4031"/>
      <c r="C4031"/>
      <c r="D4031"/>
      <c r="E4031"/>
      <c r="F4031"/>
      <c r="G4031"/>
      <c r="H4031"/>
    </row>
    <row r="4032" spans="1:8" x14ac:dyDescent="0.2">
      <c r="A4032"/>
      <c r="B4032"/>
      <c r="C4032"/>
      <c r="D4032"/>
      <c r="E4032"/>
      <c r="F4032"/>
      <c r="G4032"/>
      <c r="H4032"/>
    </row>
    <row r="4033" spans="1:8" x14ac:dyDescent="0.2">
      <c r="A4033"/>
      <c r="B4033"/>
      <c r="C4033"/>
      <c r="D4033"/>
      <c r="E4033"/>
      <c r="F4033"/>
      <c r="G4033"/>
      <c r="H4033"/>
    </row>
    <row r="4034" spans="1:8" x14ac:dyDescent="0.2">
      <c r="A4034"/>
      <c r="B4034"/>
      <c r="C4034"/>
      <c r="D4034"/>
      <c r="E4034"/>
      <c r="F4034"/>
      <c r="G4034"/>
      <c r="H4034"/>
    </row>
    <row r="4035" spans="1:8" x14ac:dyDescent="0.2">
      <c r="A4035"/>
      <c r="B4035"/>
      <c r="C4035"/>
      <c r="D4035"/>
      <c r="E4035"/>
      <c r="F4035"/>
      <c r="G4035"/>
      <c r="H4035"/>
    </row>
    <row r="4036" spans="1:8" x14ac:dyDescent="0.2">
      <c r="A4036"/>
      <c r="B4036"/>
      <c r="C4036"/>
      <c r="D4036"/>
      <c r="E4036"/>
      <c r="F4036"/>
      <c r="G4036"/>
      <c r="H4036"/>
    </row>
    <row r="4037" spans="1:8" x14ac:dyDescent="0.2">
      <c r="A4037"/>
      <c r="B4037"/>
      <c r="C4037"/>
      <c r="D4037"/>
      <c r="E4037"/>
      <c r="F4037"/>
      <c r="G4037"/>
      <c r="H4037"/>
    </row>
    <row r="4038" spans="1:8" x14ac:dyDescent="0.2">
      <c r="A4038"/>
      <c r="B4038"/>
      <c r="C4038"/>
      <c r="D4038"/>
      <c r="E4038"/>
      <c r="F4038"/>
      <c r="G4038"/>
      <c r="H4038"/>
    </row>
    <row r="4039" spans="1:8" x14ac:dyDescent="0.2">
      <c r="A4039"/>
      <c r="B4039"/>
      <c r="C4039"/>
      <c r="D4039"/>
      <c r="E4039"/>
      <c r="F4039"/>
      <c r="G4039"/>
      <c r="H4039"/>
    </row>
    <row r="4040" spans="1:8" x14ac:dyDescent="0.2">
      <c r="A4040"/>
      <c r="B4040"/>
      <c r="C4040"/>
      <c r="D4040"/>
      <c r="E4040"/>
      <c r="F4040"/>
      <c r="G4040"/>
      <c r="H4040"/>
    </row>
    <row r="4041" spans="1:8" x14ac:dyDescent="0.2">
      <c r="A4041"/>
      <c r="B4041"/>
      <c r="C4041"/>
      <c r="D4041"/>
      <c r="E4041"/>
      <c r="F4041"/>
      <c r="G4041"/>
      <c r="H4041"/>
    </row>
    <row r="4042" spans="1:8" x14ac:dyDescent="0.2">
      <c r="A4042"/>
      <c r="B4042"/>
      <c r="C4042"/>
      <c r="D4042"/>
      <c r="E4042"/>
      <c r="F4042"/>
      <c r="G4042"/>
      <c r="H4042"/>
    </row>
    <row r="4043" spans="1:8" x14ac:dyDescent="0.2">
      <c r="A4043"/>
      <c r="B4043"/>
      <c r="C4043"/>
      <c r="D4043"/>
      <c r="E4043"/>
      <c r="F4043"/>
      <c r="G4043"/>
      <c r="H4043"/>
    </row>
    <row r="4044" spans="1:8" x14ac:dyDescent="0.2">
      <c r="A4044"/>
      <c r="B4044"/>
      <c r="C4044"/>
      <c r="D4044"/>
      <c r="E4044"/>
      <c r="F4044"/>
      <c r="G4044"/>
      <c r="H4044"/>
    </row>
    <row r="4045" spans="1:8" x14ac:dyDescent="0.2">
      <c r="A4045"/>
      <c r="B4045"/>
      <c r="C4045"/>
      <c r="D4045"/>
      <c r="E4045"/>
      <c r="F4045"/>
      <c r="G4045"/>
      <c r="H4045"/>
    </row>
    <row r="4046" spans="1:8" x14ac:dyDescent="0.2">
      <c r="A4046"/>
      <c r="B4046"/>
      <c r="C4046"/>
      <c r="D4046"/>
      <c r="E4046"/>
      <c r="F4046"/>
      <c r="G4046"/>
      <c r="H4046"/>
    </row>
    <row r="4047" spans="1:8" x14ac:dyDescent="0.2">
      <c r="A4047"/>
      <c r="B4047"/>
      <c r="C4047"/>
      <c r="D4047"/>
      <c r="E4047"/>
      <c r="F4047"/>
      <c r="G4047"/>
      <c r="H4047"/>
    </row>
    <row r="4048" spans="1:8" x14ac:dyDescent="0.2">
      <c r="A4048"/>
      <c r="B4048"/>
      <c r="C4048"/>
      <c r="D4048"/>
      <c r="E4048"/>
      <c r="F4048"/>
      <c r="G4048"/>
      <c r="H4048"/>
    </row>
    <row r="4049" spans="1:8" x14ac:dyDescent="0.2">
      <c r="A4049"/>
      <c r="B4049"/>
      <c r="C4049"/>
      <c r="D4049"/>
      <c r="E4049"/>
      <c r="F4049"/>
      <c r="G4049"/>
      <c r="H4049"/>
    </row>
    <row r="4050" spans="1:8" x14ac:dyDescent="0.2">
      <c r="A4050"/>
      <c r="B4050"/>
      <c r="C4050"/>
      <c r="D4050"/>
      <c r="E4050"/>
      <c r="F4050"/>
      <c r="G4050"/>
      <c r="H4050"/>
    </row>
    <row r="4051" spans="1:8" x14ac:dyDescent="0.2">
      <c r="A4051"/>
      <c r="B4051"/>
      <c r="C4051"/>
      <c r="D4051"/>
      <c r="E4051"/>
      <c r="F4051"/>
      <c r="G4051"/>
      <c r="H4051"/>
    </row>
    <row r="4052" spans="1:8" x14ac:dyDescent="0.2">
      <c r="A4052"/>
      <c r="B4052"/>
      <c r="C4052"/>
      <c r="D4052"/>
      <c r="E4052"/>
      <c r="F4052"/>
      <c r="G4052"/>
      <c r="H4052"/>
    </row>
    <row r="4053" spans="1:8" x14ac:dyDescent="0.2">
      <c r="A4053"/>
      <c r="B4053"/>
      <c r="C4053"/>
      <c r="D4053"/>
      <c r="E4053"/>
      <c r="F4053"/>
      <c r="G4053"/>
      <c r="H4053"/>
    </row>
    <row r="4054" spans="1:8" x14ac:dyDescent="0.2">
      <c r="A4054"/>
      <c r="B4054"/>
      <c r="C4054"/>
      <c r="D4054"/>
      <c r="E4054"/>
      <c r="F4054"/>
      <c r="G4054"/>
      <c r="H4054"/>
    </row>
    <row r="4055" spans="1:8" x14ac:dyDescent="0.2">
      <c r="A4055"/>
      <c r="B4055"/>
      <c r="C4055"/>
      <c r="D4055"/>
      <c r="E4055"/>
      <c r="F4055"/>
      <c r="G4055"/>
      <c r="H4055"/>
    </row>
    <row r="4056" spans="1:8" x14ac:dyDescent="0.2">
      <c r="A4056"/>
      <c r="B4056"/>
      <c r="C4056"/>
      <c r="D4056"/>
      <c r="E4056"/>
      <c r="F4056"/>
      <c r="G4056"/>
      <c r="H4056"/>
    </row>
    <row r="4057" spans="1:8" x14ac:dyDescent="0.2">
      <c r="A4057"/>
      <c r="B4057"/>
      <c r="C4057"/>
      <c r="D4057"/>
      <c r="E4057"/>
      <c r="F4057"/>
      <c r="G4057"/>
      <c r="H4057"/>
    </row>
    <row r="4058" spans="1:8" x14ac:dyDescent="0.2">
      <c r="A4058"/>
      <c r="B4058"/>
      <c r="C4058"/>
      <c r="D4058"/>
      <c r="E4058"/>
      <c r="F4058"/>
      <c r="G4058"/>
      <c r="H4058"/>
    </row>
    <row r="4059" spans="1:8" x14ac:dyDescent="0.2">
      <c r="A4059"/>
      <c r="B4059"/>
      <c r="C4059"/>
      <c r="D4059"/>
      <c r="E4059"/>
      <c r="F4059"/>
      <c r="G4059"/>
      <c r="H4059"/>
    </row>
    <row r="4060" spans="1:8" x14ac:dyDescent="0.2">
      <c r="A4060"/>
      <c r="B4060"/>
      <c r="C4060"/>
      <c r="D4060"/>
      <c r="E4060"/>
      <c r="F4060"/>
      <c r="G4060"/>
      <c r="H4060"/>
    </row>
    <row r="4061" spans="1:8" x14ac:dyDescent="0.2">
      <c r="A4061"/>
      <c r="B4061"/>
      <c r="C4061"/>
      <c r="D4061"/>
      <c r="E4061"/>
      <c r="F4061"/>
      <c r="G4061"/>
      <c r="H4061"/>
    </row>
    <row r="4062" spans="1:8" x14ac:dyDescent="0.2">
      <c r="A4062"/>
      <c r="B4062"/>
      <c r="C4062"/>
      <c r="D4062"/>
      <c r="E4062"/>
      <c r="F4062"/>
      <c r="G4062"/>
      <c r="H4062"/>
    </row>
    <row r="4063" spans="1:8" x14ac:dyDescent="0.2">
      <c r="A4063"/>
      <c r="B4063"/>
      <c r="C4063"/>
      <c r="D4063"/>
      <c r="E4063"/>
      <c r="F4063"/>
      <c r="G4063"/>
      <c r="H4063"/>
    </row>
    <row r="4064" spans="1:8" x14ac:dyDescent="0.2">
      <c r="A4064"/>
      <c r="B4064"/>
      <c r="C4064"/>
      <c r="D4064"/>
      <c r="E4064"/>
      <c r="F4064"/>
      <c r="G4064"/>
      <c r="H4064"/>
    </row>
    <row r="4065" spans="1:8" x14ac:dyDescent="0.2">
      <c r="A4065"/>
      <c r="B4065"/>
      <c r="C4065"/>
      <c r="D4065"/>
      <c r="E4065"/>
      <c r="F4065"/>
      <c r="G4065"/>
      <c r="H4065"/>
    </row>
    <row r="4066" spans="1:8" x14ac:dyDescent="0.2">
      <c r="A4066"/>
      <c r="B4066"/>
      <c r="C4066"/>
      <c r="D4066"/>
      <c r="E4066"/>
      <c r="F4066"/>
      <c r="G4066"/>
      <c r="H4066"/>
    </row>
    <row r="4067" spans="1:8" x14ac:dyDescent="0.2">
      <c r="A4067"/>
      <c r="B4067"/>
      <c r="C4067"/>
      <c r="D4067"/>
      <c r="E4067"/>
      <c r="F4067"/>
      <c r="G4067"/>
      <c r="H4067"/>
    </row>
    <row r="4068" spans="1:8" x14ac:dyDescent="0.2">
      <c r="A4068"/>
      <c r="B4068"/>
      <c r="C4068"/>
      <c r="D4068"/>
      <c r="E4068"/>
      <c r="F4068"/>
      <c r="G4068"/>
      <c r="H4068"/>
    </row>
    <row r="4069" spans="1:8" x14ac:dyDescent="0.2">
      <c r="A4069"/>
      <c r="B4069"/>
      <c r="C4069"/>
      <c r="D4069"/>
      <c r="E4069"/>
      <c r="F4069"/>
      <c r="G4069"/>
      <c r="H4069"/>
    </row>
    <row r="4070" spans="1:8" x14ac:dyDescent="0.2">
      <c r="A4070"/>
      <c r="B4070"/>
      <c r="C4070"/>
      <c r="D4070"/>
      <c r="E4070"/>
      <c r="F4070"/>
      <c r="G4070"/>
      <c r="H4070"/>
    </row>
    <row r="4071" spans="1:8" x14ac:dyDescent="0.2">
      <c r="A4071"/>
      <c r="B4071"/>
      <c r="C4071"/>
      <c r="D4071"/>
      <c r="E4071"/>
      <c r="F4071"/>
      <c r="G4071"/>
      <c r="H4071"/>
    </row>
    <row r="4072" spans="1:8" x14ac:dyDescent="0.2">
      <c r="A4072"/>
      <c r="B4072"/>
      <c r="C4072"/>
      <c r="D4072"/>
      <c r="E4072"/>
      <c r="F4072"/>
      <c r="G4072"/>
      <c r="H4072"/>
    </row>
    <row r="4073" spans="1:8" x14ac:dyDescent="0.2">
      <c r="A4073"/>
      <c r="B4073"/>
      <c r="C4073"/>
      <c r="D4073"/>
      <c r="E4073"/>
      <c r="F4073"/>
      <c r="G4073"/>
      <c r="H4073"/>
    </row>
    <row r="4074" spans="1:8" x14ac:dyDescent="0.2">
      <c r="A4074"/>
      <c r="B4074"/>
      <c r="C4074"/>
      <c r="D4074"/>
      <c r="E4074"/>
      <c r="F4074"/>
      <c r="G4074"/>
      <c r="H4074"/>
    </row>
    <row r="4075" spans="1:8" x14ac:dyDescent="0.2">
      <c r="A4075"/>
      <c r="B4075"/>
      <c r="C4075"/>
      <c r="D4075"/>
      <c r="E4075"/>
      <c r="F4075"/>
      <c r="G4075"/>
      <c r="H4075"/>
    </row>
    <row r="4076" spans="1:8" x14ac:dyDescent="0.2">
      <c r="A4076"/>
      <c r="B4076"/>
      <c r="C4076"/>
      <c r="D4076"/>
      <c r="E4076"/>
      <c r="F4076"/>
      <c r="G4076"/>
      <c r="H4076"/>
    </row>
    <row r="4077" spans="1:8" x14ac:dyDescent="0.2">
      <c r="A4077"/>
      <c r="B4077"/>
      <c r="C4077"/>
      <c r="D4077"/>
      <c r="E4077"/>
      <c r="F4077"/>
      <c r="G4077"/>
      <c r="H4077"/>
    </row>
    <row r="4078" spans="1:8" x14ac:dyDescent="0.2">
      <c r="A4078"/>
      <c r="B4078"/>
      <c r="C4078"/>
      <c r="D4078"/>
      <c r="E4078"/>
      <c r="F4078"/>
      <c r="G4078"/>
      <c r="H4078"/>
    </row>
    <row r="4079" spans="1:8" x14ac:dyDescent="0.2">
      <c r="A4079"/>
      <c r="B4079"/>
      <c r="C4079"/>
      <c r="D4079"/>
      <c r="E4079"/>
      <c r="F4079"/>
      <c r="G4079"/>
      <c r="H4079"/>
    </row>
    <row r="4080" spans="1:8" x14ac:dyDescent="0.2">
      <c r="A4080"/>
      <c r="B4080"/>
      <c r="C4080"/>
      <c r="D4080"/>
      <c r="E4080"/>
      <c r="F4080"/>
      <c r="G4080"/>
      <c r="H4080"/>
    </row>
    <row r="4081" spans="1:8" x14ac:dyDescent="0.2">
      <c r="A4081"/>
      <c r="B4081"/>
      <c r="C4081"/>
      <c r="D4081"/>
      <c r="E4081"/>
      <c r="F4081"/>
      <c r="G4081"/>
      <c r="H4081"/>
    </row>
    <row r="4082" spans="1:8" x14ac:dyDescent="0.2">
      <c r="A4082"/>
      <c r="B4082"/>
      <c r="C4082"/>
      <c r="D4082"/>
      <c r="E4082"/>
      <c r="F4082"/>
      <c r="G4082"/>
      <c r="H4082"/>
    </row>
    <row r="4083" spans="1:8" x14ac:dyDescent="0.2">
      <c r="A4083"/>
      <c r="B4083"/>
      <c r="C4083"/>
      <c r="D4083"/>
      <c r="E4083"/>
      <c r="F4083"/>
      <c r="G4083"/>
      <c r="H4083"/>
    </row>
    <row r="4084" spans="1:8" x14ac:dyDescent="0.2">
      <c r="A4084"/>
      <c r="B4084"/>
      <c r="C4084"/>
      <c r="D4084"/>
      <c r="E4084"/>
      <c r="F4084"/>
      <c r="G4084"/>
      <c r="H4084"/>
    </row>
    <row r="4085" spans="1:8" x14ac:dyDescent="0.2">
      <c r="A4085"/>
      <c r="B4085"/>
      <c r="C4085"/>
      <c r="D4085"/>
      <c r="E4085"/>
      <c r="F4085"/>
      <c r="G4085"/>
      <c r="H4085"/>
    </row>
    <row r="4086" spans="1:8" x14ac:dyDescent="0.2">
      <c r="A4086"/>
      <c r="B4086"/>
      <c r="C4086"/>
      <c r="D4086"/>
      <c r="E4086"/>
      <c r="F4086"/>
      <c r="G4086"/>
      <c r="H4086"/>
    </row>
    <row r="4087" spans="1:8" x14ac:dyDescent="0.2">
      <c r="A4087"/>
      <c r="B4087"/>
      <c r="C4087"/>
      <c r="D4087"/>
      <c r="E4087"/>
      <c r="F4087"/>
      <c r="G4087"/>
      <c r="H4087"/>
    </row>
    <row r="4088" spans="1:8" x14ac:dyDescent="0.2">
      <c r="A4088"/>
      <c r="B4088"/>
      <c r="C4088"/>
      <c r="D4088"/>
      <c r="E4088"/>
      <c r="F4088"/>
      <c r="G4088"/>
      <c r="H4088"/>
    </row>
    <row r="4089" spans="1:8" x14ac:dyDescent="0.2">
      <c r="A4089"/>
      <c r="B4089"/>
      <c r="C4089"/>
      <c r="D4089"/>
      <c r="E4089"/>
      <c r="F4089"/>
      <c r="G4089"/>
      <c r="H4089"/>
    </row>
    <row r="4090" spans="1:8" x14ac:dyDescent="0.2">
      <c r="A4090"/>
      <c r="B4090"/>
      <c r="C4090"/>
      <c r="D4090"/>
      <c r="E4090"/>
      <c r="F4090"/>
      <c r="G4090"/>
      <c r="H4090"/>
    </row>
    <row r="4091" spans="1:8" x14ac:dyDescent="0.2">
      <c r="A4091"/>
      <c r="B4091"/>
      <c r="C4091"/>
      <c r="D4091"/>
      <c r="E4091"/>
      <c r="F4091"/>
      <c r="G4091"/>
      <c r="H4091"/>
    </row>
    <row r="4092" spans="1:8" x14ac:dyDescent="0.2">
      <c r="A4092"/>
      <c r="B4092"/>
      <c r="C4092"/>
      <c r="D4092"/>
      <c r="E4092"/>
      <c r="F4092"/>
      <c r="G4092"/>
      <c r="H4092"/>
    </row>
    <row r="4093" spans="1:8" x14ac:dyDescent="0.2">
      <c r="A4093"/>
      <c r="B4093"/>
      <c r="C4093"/>
      <c r="D4093"/>
      <c r="E4093"/>
      <c r="F4093"/>
      <c r="G4093"/>
      <c r="H4093"/>
    </row>
    <row r="4094" spans="1:8" x14ac:dyDescent="0.2">
      <c r="A4094"/>
      <c r="B4094"/>
      <c r="C4094"/>
      <c r="D4094"/>
      <c r="E4094"/>
      <c r="F4094"/>
      <c r="G4094"/>
      <c r="H4094"/>
    </row>
    <row r="4095" spans="1:8" x14ac:dyDescent="0.2">
      <c r="A4095"/>
      <c r="B4095"/>
      <c r="C4095"/>
      <c r="D4095"/>
      <c r="E4095"/>
      <c r="F4095"/>
      <c r="G4095"/>
      <c r="H4095"/>
    </row>
    <row r="4096" spans="1:8" x14ac:dyDescent="0.2">
      <c r="A4096"/>
      <c r="B4096"/>
      <c r="C4096"/>
      <c r="D4096"/>
      <c r="E4096"/>
      <c r="F4096"/>
      <c r="G4096"/>
      <c r="H4096"/>
    </row>
    <row r="4097" spans="1:8" x14ac:dyDescent="0.2">
      <c r="A4097"/>
      <c r="B4097"/>
      <c r="C4097"/>
      <c r="D4097"/>
      <c r="E4097"/>
      <c r="F4097"/>
      <c r="G4097"/>
      <c r="H4097"/>
    </row>
    <row r="4098" spans="1:8" x14ac:dyDescent="0.2">
      <c r="A4098"/>
      <c r="B4098"/>
      <c r="C4098"/>
      <c r="D4098"/>
      <c r="E4098"/>
      <c r="F4098"/>
      <c r="G4098"/>
      <c r="H4098"/>
    </row>
    <row r="4099" spans="1:8" x14ac:dyDescent="0.2">
      <c r="A4099"/>
      <c r="B4099"/>
      <c r="C4099"/>
      <c r="D4099"/>
      <c r="E4099"/>
      <c r="F4099"/>
      <c r="G4099"/>
      <c r="H4099"/>
    </row>
    <row r="4100" spans="1:8" x14ac:dyDescent="0.2">
      <c r="A4100"/>
      <c r="B4100"/>
      <c r="C4100"/>
      <c r="D4100"/>
      <c r="E4100"/>
      <c r="F4100"/>
      <c r="G4100"/>
      <c r="H4100"/>
    </row>
    <row r="4101" spans="1:8" x14ac:dyDescent="0.2">
      <c r="A4101"/>
      <c r="B4101"/>
      <c r="C4101"/>
      <c r="D4101"/>
      <c r="E4101"/>
      <c r="F4101"/>
      <c r="G4101"/>
      <c r="H4101"/>
    </row>
    <row r="4102" spans="1:8" x14ac:dyDescent="0.2">
      <c r="A4102"/>
      <c r="B4102"/>
      <c r="C4102"/>
      <c r="D4102"/>
      <c r="E4102"/>
      <c r="F4102"/>
      <c r="G4102"/>
      <c r="H4102"/>
    </row>
    <row r="4103" spans="1:8" x14ac:dyDescent="0.2">
      <c r="A4103"/>
      <c r="B4103"/>
      <c r="C4103"/>
      <c r="D4103"/>
      <c r="E4103"/>
      <c r="F4103"/>
      <c r="G4103"/>
      <c r="H4103"/>
    </row>
    <row r="4104" spans="1:8" x14ac:dyDescent="0.2">
      <c r="A4104"/>
      <c r="B4104"/>
      <c r="C4104"/>
      <c r="D4104"/>
      <c r="E4104"/>
      <c r="F4104"/>
      <c r="G4104"/>
      <c r="H4104"/>
    </row>
    <row r="4105" spans="1:8" x14ac:dyDescent="0.2">
      <c r="A4105"/>
      <c r="B4105"/>
      <c r="C4105"/>
      <c r="D4105"/>
      <c r="E4105"/>
      <c r="F4105"/>
      <c r="G4105"/>
      <c r="H4105"/>
    </row>
    <row r="4106" spans="1:8" x14ac:dyDescent="0.2">
      <c r="A4106"/>
      <c r="B4106"/>
      <c r="C4106"/>
      <c r="D4106"/>
      <c r="E4106"/>
      <c r="F4106"/>
      <c r="G4106"/>
      <c r="H4106"/>
    </row>
    <row r="4107" spans="1:8" x14ac:dyDescent="0.2">
      <c r="A4107"/>
      <c r="B4107"/>
      <c r="C4107"/>
      <c r="D4107"/>
      <c r="E4107"/>
      <c r="F4107"/>
      <c r="G4107"/>
      <c r="H4107"/>
    </row>
    <row r="4108" spans="1:8" x14ac:dyDescent="0.2">
      <c r="A4108"/>
      <c r="B4108"/>
      <c r="C4108"/>
      <c r="D4108"/>
      <c r="E4108"/>
      <c r="F4108"/>
      <c r="G4108"/>
      <c r="H4108"/>
    </row>
    <row r="4109" spans="1:8" x14ac:dyDescent="0.2">
      <c r="A4109"/>
      <c r="B4109"/>
      <c r="C4109"/>
      <c r="D4109"/>
      <c r="E4109"/>
      <c r="F4109"/>
      <c r="G4109"/>
      <c r="H4109"/>
    </row>
    <row r="4110" spans="1:8" x14ac:dyDescent="0.2">
      <c r="A4110"/>
      <c r="B4110"/>
      <c r="C4110"/>
      <c r="D4110"/>
      <c r="E4110"/>
      <c r="F4110"/>
      <c r="G4110"/>
      <c r="H4110"/>
    </row>
    <row r="4111" spans="1:8" x14ac:dyDescent="0.2">
      <c r="A4111"/>
      <c r="B4111"/>
      <c r="C4111"/>
      <c r="D4111"/>
      <c r="E4111"/>
      <c r="F4111"/>
      <c r="G4111"/>
      <c r="H4111"/>
    </row>
    <row r="4112" spans="1:8" x14ac:dyDescent="0.2">
      <c r="A4112"/>
      <c r="B4112"/>
      <c r="C4112"/>
      <c r="D4112"/>
      <c r="E4112"/>
      <c r="F4112"/>
      <c r="G4112"/>
      <c r="H4112"/>
    </row>
    <row r="4113" spans="1:8" x14ac:dyDescent="0.2">
      <c r="A4113"/>
      <c r="B4113"/>
      <c r="C4113"/>
      <c r="D4113"/>
      <c r="E4113"/>
      <c r="F4113"/>
      <c r="G4113"/>
      <c r="H4113"/>
    </row>
    <row r="4114" spans="1:8" x14ac:dyDescent="0.2">
      <c r="A4114"/>
      <c r="B4114"/>
      <c r="C4114"/>
      <c r="D4114"/>
      <c r="E4114"/>
      <c r="F4114"/>
      <c r="G4114"/>
      <c r="H4114"/>
    </row>
    <row r="4115" spans="1:8" x14ac:dyDescent="0.2">
      <c r="A4115"/>
      <c r="B4115"/>
      <c r="C4115"/>
      <c r="D4115"/>
      <c r="E4115"/>
      <c r="F4115"/>
      <c r="G4115"/>
      <c r="H4115"/>
    </row>
    <row r="4116" spans="1:8" x14ac:dyDescent="0.2">
      <c r="A4116"/>
      <c r="B4116"/>
      <c r="C4116"/>
      <c r="D4116"/>
      <c r="E4116"/>
      <c r="F4116"/>
      <c r="G4116"/>
      <c r="H4116"/>
    </row>
    <row r="4117" spans="1:8" x14ac:dyDescent="0.2">
      <c r="A4117"/>
      <c r="B4117"/>
      <c r="C4117"/>
      <c r="D4117"/>
      <c r="E4117"/>
      <c r="F4117"/>
      <c r="G4117"/>
      <c r="H4117"/>
    </row>
    <row r="4118" spans="1:8" x14ac:dyDescent="0.2">
      <c r="A4118"/>
      <c r="B4118"/>
      <c r="C4118"/>
      <c r="D4118"/>
      <c r="E4118"/>
      <c r="F4118"/>
      <c r="G4118"/>
      <c r="H4118"/>
    </row>
    <row r="4119" spans="1:8" x14ac:dyDescent="0.2">
      <c r="A4119"/>
      <c r="B4119"/>
      <c r="C4119"/>
      <c r="D4119"/>
      <c r="E4119"/>
      <c r="F4119"/>
      <c r="G4119"/>
      <c r="H4119"/>
    </row>
    <row r="4120" spans="1:8" x14ac:dyDescent="0.2">
      <c r="A4120"/>
      <c r="B4120"/>
      <c r="C4120"/>
      <c r="D4120"/>
      <c r="E4120"/>
      <c r="F4120"/>
      <c r="G4120"/>
      <c r="H4120"/>
    </row>
    <row r="4121" spans="1:8" x14ac:dyDescent="0.2">
      <c r="A4121"/>
      <c r="B4121"/>
      <c r="C4121"/>
      <c r="D4121"/>
      <c r="E4121"/>
      <c r="F4121"/>
      <c r="G4121"/>
      <c r="H4121"/>
    </row>
    <row r="4122" spans="1:8" x14ac:dyDescent="0.2">
      <c r="A4122"/>
      <c r="B4122"/>
      <c r="C4122"/>
      <c r="D4122"/>
      <c r="E4122"/>
      <c r="F4122"/>
      <c r="G4122"/>
      <c r="H4122"/>
    </row>
    <row r="4123" spans="1:8" x14ac:dyDescent="0.2">
      <c r="A4123"/>
      <c r="B4123"/>
      <c r="C4123"/>
      <c r="D4123"/>
      <c r="E4123"/>
      <c r="F4123"/>
      <c r="G4123"/>
      <c r="H4123"/>
    </row>
    <row r="4124" spans="1:8" x14ac:dyDescent="0.2">
      <c r="A4124"/>
      <c r="B4124"/>
      <c r="C4124"/>
      <c r="D4124"/>
      <c r="E4124"/>
      <c r="F4124"/>
      <c r="G4124"/>
      <c r="H4124"/>
    </row>
    <row r="4125" spans="1:8" x14ac:dyDescent="0.2">
      <c r="A4125"/>
      <c r="B4125"/>
      <c r="C4125"/>
      <c r="D4125"/>
      <c r="E4125"/>
      <c r="F4125"/>
      <c r="G4125"/>
      <c r="H4125"/>
    </row>
    <row r="4126" spans="1:8" x14ac:dyDescent="0.2">
      <c r="A4126"/>
      <c r="B4126"/>
      <c r="C4126"/>
      <c r="D4126"/>
      <c r="E4126"/>
      <c r="F4126"/>
      <c r="G4126"/>
      <c r="H4126"/>
    </row>
    <row r="4127" spans="1:8" x14ac:dyDescent="0.2">
      <c r="A4127"/>
      <c r="B4127"/>
      <c r="C4127"/>
      <c r="D4127"/>
      <c r="E4127"/>
      <c r="F4127"/>
      <c r="G4127"/>
      <c r="H4127"/>
    </row>
    <row r="4128" spans="1:8" x14ac:dyDescent="0.2">
      <c r="A4128"/>
      <c r="B4128"/>
      <c r="C4128"/>
      <c r="D4128"/>
      <c r="E4128"/>
      <c r="F4128"/>
      <c r="G4128"/>
      <c r="H4128"/>
    </row>
    <row r="4129" spans="1:8" x14ac:dyDescent="0.2">
      <c r="A4129"/>
      <c r="B4129"/>
      <c r="C4129"/>
      <c r="D4129"/>
      <c r="E4129"/>
      <c r="F4129"/>
      <c r="G4129"/>
      <c r="H4129"/>
    </row>
    <row r="4130" spans="1:8" x14ac:dyDescent="0.2">
      <c r="A4130"/>
      <c r="B4130"/>
      <c r="C4130"/>
      <c r="D4130"/>
      <c r="E4130"/>
      <c r="F4130"/>
      <c r="G4130"/>
      <c r="H4130"/>
    </row>
    <row r="4131" spans="1:8" x14ac:dyDescent="0.2">
      <c r="A4131"/>
      <c r="B4131"/>
      <c r="C4131"/>
      <c r="D4131"/>
      <c r="E4131"/>
      <c r="F4131"/>
      <c r="G4131"/>
      <c r="H4131"/>
    </row>
    <row r="4132" spans="1:8" x14ac:dyDescent="0.2">
      <c r="A4132"/>
      <c r="B4132"/>
      <c r="C4132"/>
      <c r="D4132"/>
      <c r="E4132"/>
      <c r="F4132"/>
      <c r="G4132"/>
      <c r="H4132"/>
    </row>
    <row r="4133" spans="1:8" x14ac:dyDescent="0.2">
      <c r="A4133"/>
      <c r="B4133"/>
      <c r="C4133"/>
      <c r="D4133"/>
      <c r="E4133"/>
      <c r="F4133"/>
      <c r="G4133"/>
      <c r="H4133"/>
    </row>
    <row r="4134" spans="1:8" x14ac:dyDescent="0.2">
      <c r="A4134"/>
      <c r="B4134"/>
      <c r="C4134"/>
      <c r="D4134"/>
      <c r="E4134"/>
      <c r="F4134"/>
      <c r="G4134"/>
      <c r="H4134"/>
    </row>
    <row r="4135" spans="1:8" x14ac:dyDescent="0.2">
      <c r="A4135"/>
      <c r="B4135"/>
      <c r="C4135"/>
      <c r="D4135"/>
      <c r="E4135"/>
      <c r="F4135"/>
      <c r="G4135"/>
      <c r="H4135"/>
    </row>
    <row r="4136" spans="1:8" x14ac:dyDescent="0.2">
      <c r="A4136"/>
      <c r="B4136"/>
      <c r="C4136"/>
      <c r="D4136"/>
      <c r="E4136"/>
      <c r="F4136"/>
      <c r="G4136"/>
      <c r="H4136"/>
    </row>
    <row r="4137" spans="1:8" x14ac:dyDescent="0.2">
      <c r="A4137"/>
      <c r="B4137"/>
      <c r="C4137"/>
      <c r="D4137"/>
      <c r="E4137"/>
      <c r="F4137"/>
      <c r="G4137"/>
      <c r="H4137"/>
    </row>
    <row r="4138" spans="1:8" x14ac:dyDescent="0.2">
      <c r="A4138"/>
      <c r="B4138"/>
      <c r="C4138"/>
      <c r="D4138"/>
      <c r="E4138"/>
      <c r="F4138"/>
      <c r="G4138"/>
      <c r="H4138"/>
    </row>
    <row r="4139" spans="1:8" x14ac:dyDescent="0.2">
      <c r="A4139"/>
      <c r="B4139"/>
      <c r="C4139"/>
      <c r="D4139"/>
      <c r="E4139"/>
      <c r="F4139"/>
      <c r="G4139"/>
      <c r="H4139"/>
    </row>
    <row r="4140" spans="1:8" x14ac:dyDescent="0.2">
      <c r="A4140"/>
      <c r="B4140"/>
      <c r="C4140"/>
      <c r="D4140"/>
      <c r="E4140"/>
      <c r="F4140"/>
      <c r="G4140"/>
      <c r="H4140"/>
    </row>
    <row r="4141" spans="1:8" x14ac:dyDescent="0.2">
      <c r="A4141"/>
      <c r="B4141"/>
      <c r="C4141"/>
      <c r="D4141"/>
      <c r="E4141"/>
      <c r="F4141"/>
      <c r="G4141"/>
      <c r="H4141"/>
    </row>
    <row r="4142" spans="1:8" x14ac:dyDescent="0.2">
      <c r="A4142"/>
      <c r="B4142"/>
      <c r="C4142"/>
      <c r="D4142"/>
      <c r="E4142"/>
      <c r="F4142"/>
      <c r="G4142"/>
      <c r="H4142"/>
    </row>
    <row r="4143" spans="1:8" x14ac:dyDescent="0.2">
      <c r="A4143"/>
      <c r="B4143"/>
      <c r="C4143"/>
      <c r="D4143"/>
      <c r="E4143"/>
      <c r="F4143"/>
      <c r="G4143"/>
      <c r="H4143"/>
    </row>
    <row r="4144" spans="1:8" x14ac:dyDescent="0.2">
      <c r="A4144"/>
      <c r="B4144"/>
      <c r="C4144"/>
      <c r="D4144"/>
      <c r="E4144"/>
      <c r="F4144"/>
      <c r="G4144"/>
      <c r="H4144"/>
    </row>
    <row r="4145" spans="1:8" x14ac:dyDescent="0.2">
      <c r="A4145"/>
      <c r="B4145"/>
      <c r="C4145"/>
      <c r="D4145"/>
      <c r="E4145"/>
      <c r="F4145"/>
      <c r="G4145"/>
      <c r="H4145"/>
    </row>
    <row r="4146" spans="1:8" x14ac:dyDescent="0.2">
      <c r="A4146"/>
      <c r="B4146"/>
      <c r="C4146"/>
      <c r="D4146"/>
      <c r="E4146"/>
      <c r="F4146"/>
      <c r="G4146"/>
      <c r="H4146"/>
    </row>
    <row r="4147" spans="1:8" x14ac:dyDescent="0.2">
      <c r="A4147"/>
      <c r="B4147"/>
      <c r="C4147"/>
      <c r="D4147"/>
      <c r="E4147"/>
      <c r="F4147"/>
      <c r="G4147"/>
      <c r="H4147"/>
    </row>
    <row r="4148" spans="1:8" x14ac:dyDescent="0.2">
      <c r="A4148"/>
      <c r="B4148"/>
      <c r="C4148"/>
      <c r="D4148"/>
      <c r="E4148"/>
      <c r="F4148"/>
      <c r="G4148"/>
      <c r="H4148"/>
    </row>
    <row r="4149" spans="1:8" x14ac:dyDescent="0.2">
      <c r="A4149"/>
      <c r="B4149"/>
      <c r="C4149"/>
      <c r="D4149"/>
      <c r="E4149"/>
      <c r="F4149"/>
      <c r="G4149"/>
      <c r="H4149"/>
    </row>
    <row r="4150" spans="1:8" x14ac:dyDescent="0.2">
      <c r="A4150"/>
      <c r="B4150"/>
      <c r="C4150"/>
      <c r="D4150"/>
      <c r="E4150"/>
      <c r="F4150"/>
      <c r="G4150"/>
      <c r="H4150"/>
    </row>
    <row r="4151" spans="1:8" x14ac:dyDescent="0.2">
      <c r="A4151"/>
      <c r="B4151"/>
      <c r="C4151"/>
      <c r="D4151"/>
      <c r="E4151"/>
      <c r="F4151"/>
      <c r="G4151"/>
      <c r="H4151"/>
    </row>
    <row r="4152" spans="1:8" x14ac:dyDescent="0.2">
      <c r="A4152"/>
      <c r="B4152"/>
      <c r="C4152"/>
      <c r="D4152"/>
      <c r="E4152"/>
      <c r="F4152"/>
      <c r="G4152"/>
      <c r="H4152"/>
    </row>
    <row r="4153" spans="1:8" x14ac:dyDescent="0.2">
      <c r="A4153"/>
      <c r="B4153"/>
      <c r="C4153"/>
      <c r="D4153"/>
      <c r="E4153"/>
      <c r="F4153"/>
      <c r="G4153"/>
      <c r="H4153"/>
    </row>
    <row r="4154" spans="1:8" x14ac:dyDescent="0.2">
      <c r="A4154"/>
      <c r="B4154"/>
      <c r="C4154"/>
      <c r="D4154"/>
      <c r="E4154"/>
      <c r="F4154"/>
      <c r="G4154"/>
      <c r="H4154"/>
    </row>
    <row r="4155" spans="1:8" x14ac:dyDescent="0.2">
      <c r="A4155"/>
      <c r="B4155"/>
      <c r="C4155"/>
      <c r="D4155"/>
      <c r="E4155"/>
      <c r="F4155"/>
      <c r="G4155"/>
      <c r="H4155"/>
    </row>
    <row r="4156" spans="1:8" x14ac:dyDescent="0.2">
      <c r="A4156"/>
      <c r="B4156"/>
      <c r="C4156"/>
      <c r="D4156"/>
      <c r="E4156"/>
      <c r="F4156"/>
      <c r="G4156"/>
      <c r="H4156"/>
    </row>
    <row r="4157" spans="1:8" x14ac:dyDescent="0.2">
      <c r="A4157"/>
      <c r="B4157"/>
      <c r="C4157"/>
      <c r="D4157"/>
      <c r="E4157"/>
      <c r="F4157"/>
      <c r="G4157"/>
      <c r="H4157"/>
    </row>
    <row r="4158" spans="1:8" x14ac:dyDescent="0.2">
      <c r="A4158"/>
      <c r="B4158"/>
      <c r="C4158"/>
      <c r="D4158"/>
      <c r="E4158"/>
      <c r="F4158"/>
      <c r="G4158"/>
      <c r="H4158"/>
    </row>
    <row r="4159" spans="1:8" x14ac:dyDescent="0.2">
      <c r="A4159"/>
      <c r="B4159"/>
      <c r="C4159"/>
      <c r="D4159"/>
      <c r="E4159"/>
      <c r="F4159"/>
      <c r="G4159"/>
      <c r="H4159"/>
    </row>
    <row r="4160" spans="1:8" x14ac:dyDescent="0.2">
      <c r="A4160"/>
      <c r="B4160"/>
      <c r="C4160"/>
      <c r="D4160"/>
      <c r="E4160"/>
      <c r="F4160"/>
      <c r="G4160"/>
      <c r="H4160"/>
    </row>
    <row r="4161" spans="1:8" x14ac:dyDescent="0.2">
      <c r="A4161"/>
      <c r="B4161"/>
      <c r="C4161"/>
      <c r="D4161"/>
      <c r="E4161"/>
      <c r="F4161"/>
      <c r="G4161"/>
      <c r="H4161"/>
    </row>
    <row r="4162" spans="1:8" x14ac:dyDescent="0.2">
      <c r="A4162"/>
      <c r="B4162"/>
      <c r="C4162"/>
      <c r="D4162"/>
      <c r="E4162"/>
      <c r="F4162"/>
      <c r="G4162"/>
      <c r="H4162"/>
    </row>
    <row r="4163" spans="1:8" x14ac:dyDescent="0.2">
      <c r="A4163"/>
      <c r="B4163"/>
      <c r="C4163"/>
      <c r="D4163"/>
      <c r="E4163"/>
      <c r="F4163"/>
      <c r="G4163"/>
      <c r="H4163"/>
    </row>
    <row r="4164" spans="1:8" x14ac:dyDescent="0.2">
      <c r="A4164"/>
      <c r="B4164"/>
      <c r="C4164"/>
      <c r="D4164"/>
      <c r="E4164"/>
      <c r="F4164"/>
      <c r="G4164"/>
      <c r="H4164"/>
    </row>
    <row r="4165" spans="1:8" x14ac:dyDescent="0.2">
      <c r="A4165"/>
      <c r="B4165"/>
      <c r="C4165"/>
      <c r="D4165"/>
      <c r="E4165"/>
      <c r="F4165"/>
      <c r="G4165"/>
      <c r="H4165"/>
    </row>
    <row r="4166" spans="1:8" x14ac:dyDescent="0.2">
      <c r="A4166"/>
      <c r="B4166"/>
      <c r="C4166"/>
      <c r="D4166"/>
      <c r="E4166"/>
      <c r="F4166"/>
      <c r="G4166"/>
      <c r="H4166"/>
    </row>
    <row r="4167" spans="1:8" x14ac:dyDescent="0.2">
      <c r="A4167"/>
      <c r="B4167"/>
      <c r="C4167"/>
      <c r="D4167"/>
      <c r="E4167"/>
      <c r="F4167"/>
      <c r="G4167"/>
      <c r="H4167"/>
    </row>
    <row r="4168" spans="1:8" x14ac:dyDescent="0.2">
      <c r="A4168"/>
      <c r="B4168"/>
      <c r="C4168"/>
      <c r="D4168"/>
      <c r="E4168"/>
      <c r="F4168"/>
      <c r="G4168"/>
      <c r="H4168"/>
    </row>
    <row r="4169" spans="1:8" x14ac:dyDescent="0.2">
      <c r="A4169"/>
      <c r="B4169"/>
      <c r="C4169"/>
      <c r="D4169"/>
      <c r="E4169"/>
      <c r="F4169"/>
      <c r="G4169"/>
      <c r="H4169"/>
    </row>
    <row r="4170" spans="1:8" x14ac:dyDescent="0.2">
      <c r="A4170"/>
      <c r="B4170"/>
      <c r="C4170"/>
      <c r="D4170"/>
      <c r="E4170"/>
      <c r="F4170"/>
      <c r="G4170"/>
      <c r="H4170"/>
    </row>
    <row r="4171" spans="1:8" x14ac:dyDescent="0.2">
      <c r="A4171"/>
      <c r="B4171"/>
      <c r="C4171"/>
      <c r="D4171"/>
      <c r="E4171"/>
      <c r="F4171"/>
      <c r="G4171"/>
      <c r="H4171"/>
    </row>
    <row r="4172" spans="1:8" x14ac:dyDescent="0.2">
      <c r="A4172"/>
      <c r="B4172"/>
      <c r="C4172"/>
      <c r="D4172"/>
      <c r="E4172"/>
      <c r="F4172"/>
      <c r="G4172"/>
      <c r="H4172"/>
    </row>
    <row r="4173" spans="1:8" x14ac:dyDescent="0.2">
      <c r="A4173"/>
      <c r="B4173"/>
      <c r="C4173"/>
      <c r="D4173"/>
      <c r="E4173"/>
      <c r="F4173"/>
      <c r="G4173"/>
      <c r="H4173"/>
    </row>
    <row r="4174" spans="1:8" x14ac:dyDescent="0.2">
      <c r="A4174"/>
      <c r="B4174"/>
      <c r="C4174"/>
      <c r="D4174"/>
      <c r="E4174"/>
      <c r="F4174"/>
      <c r="G4174"/>
      <c r="H4174"/>
    </row>
    <row r="4175" spans="1:8" x14ac:dyDescent="0.2">
      <c r="A4175"/>
      <c r="B4175"/>
      <c r="C4175"/>
      <c r="D4175"/>
      <c r="E4175"/>
      <c r="F4175"/>
      <c r="G4175"/>
      <c r="H4175"/>
    </row>
    <row r="4176" spans="1:8" x14ac:dyDescent="0.2">
      <c r="A4176"/>
      <c r="B4176"/>
      <c r="C4176"/>
      <c r="D4176"/>
      <c r="E4176"/>
      <c r="F4176"/>
      <c r="G4176"/>
      <c r="H4176"/>
    </row>
    <row r="4177" spans="1:8" x14ac:dyDescent="0.2">
      <c r="A4177"/>
      <c r="B4177"/>
      <c r="C4177"/>
      <c r="D4177"/>
      <c r="E4177"/>
      <c r="F4177"/>
      <c r="G4177"/>
      <c r="H4177"/>
    </row>
    <row r="4178" spans="1:8" x14ac:dyDescent="0.2">
      <c r="A4178"/>
      <c r="B4178"/>
      <c r="C4178"/>
      <c r="D4178"/>
      <c r="E4178"/>
      <c r="F4178"/>
      <c r="G4178"/>
      <c r="H4178"/>
    </row>
    <row r="4179" spans="1:8" x14ac:dyDescent="0.2">
      <c r="A4179"/>
      <c r="B4179"/>
      <c r="C4179"/>
      <c r="D4179"/>
      <c r="E4179"/>
      <c r="F4179"/>
      <c r="G4179"/>
      <c r="H4179"/>
    </row>
    <row r="4180" spans="1:8" x14ac:dyDescent="0.2">
      <c r="A4180"/>
      <c r="B4180"/>
      <c r="C4180"/>
      <c r="D4180"/>
      <c r="E4180"/>
      <c r="F4180"/>
      <c r="G4180"/>
      <c r="H4180"/>
    </row>
    <row r="4181" spans="1:8" x14ac:dyDescent="0.2">
      <c r="A4181"/>
      <c r="B4181"/>
      <c r="C4181"/>
      <c r="D4181"/>
      <c r="E4181"/>
      <c r="F4181"/>
      <c r="G4181"/>
      <c r="H4181"/>
    </row>
    <row r="4182" spans="1:8" x14ac:dyDescent="0.2">
      <c r="A4182"/>
      <c r="B4182"/>
      <c r="C4182"/>
      <c r="D4182"/>
      <c r="E4182"/>
      <c r="F4182"/>
      <c r="G4182"/>
      <c r="H4182"/>
    </row>
    <row r="4183" spans="1:8" x14ac:dyDescent="0.2">
      <c r="A4183"/>
      <c r="B4183"/>
      <c r="C4183"/>
      <c r="D4183"/>
      <c r="E4183"/>
      <c r="F4183"/>
      <c r="G4183"/>
      <c r="H4183"/>
    </row>
    <row r="4184" spans="1:8" x14ac:dyDescent="0.2">
      <c r="A4184"/>
      <c r="B4184"/>
      <c r="C4184"/>
      <c r="D4184"/>
      <c r="E4184"/>
      <c r="F4184"/>
      <c r="G4184"/>
      <c r="H4184"/>
    </row>
    <row r="4185" spans="1:8" x14ac:dyDescent="0.2">
      <c r="A4185"/>
      <c r="B4185"/>
      <c r="C4185"/>
      <c r="D4185"/>
      <c r="E4185"/>
      <c r="F4185"/>
      <c r="G4185"/>
      <c r="H4185"/>
    </row>
    <row r="4186" spans="1:8" x14ac:dyDescent="0.2">
      <c r="A4186"/>
      <c r="B4186"/>
      <c r="C4186"/>
      <c r="D4186"/>
      <c r="E4186"/>
      <c r="F4186"/>
      <c r="G4186"/>
      <c r="H4186"/>
    </row>
    <row r="4187" spans="1:8" x14ac:dyDescent="0.2">
      <c r="A4187"/>
      <c r="B4187"/>
      <c r="C4187"/>
      <c r="D4187"/>
      <c r="E4187"/>
      <c r="F4187"/>
      <c r="G4187"/>
      <c r="H4187"/>
    </row>
    <row r="4188" spans="1:8" x14ac:dyDescent="0.2">
      <c r="A4188"/>
      <c r="B4188"/>
      <c r="C4188"/>
      <c r="D4188"/>
      <c r="E4188"/>
      <c r="F4188"/>
      <c r="G4188"/>
      <c r="H4188"/>
    </row>
    <row r="4189" spans="1:8" x14ac:dyDescent="0.2">
      <c r="A4189"/>
      <c r="B4189"/>
      <c r="C4189"/>
      <c r="D4189"/>
      <c r="E4189"/>
      <c r="F4189"/>
      <c r="G4189"/>
      <c r="H4189"/>
    </row>
    <row r="4190" spans="1:8" x14ac:dyDescent="0.2">
      <c r="A4190"/>
      <c r="B4190"/>
      <c r="C4190"/>
      <c r="D4190"/>
      <c r="E4190"/>
      <c r="F4190"/>
      <c r="G4190"/>
      <c r="H4190"/>
    </row>
    <row r="4191" spans="1:8" x14ac:dyDescent="0.2">
      <c r="A4191"/>
      <c r="B4191"/>
      <c r="C4191"/>
      <c r="D4191"/>
      <c r="E4191"/>
      <c r="F4191"/>
      <c r="G4191"/>
      <c r="H4191"/>
    </row>
    <row r="4192" spans="1:8" x14ac:dyDescent="0.2">
      <c r="A4192"/>
      <c r="B4192"/>
      <c r="C4192"/>
      <c r="D4192"/>
      <c r="E4192"/>
      <c r="F4192"/>
      <c r="G4192"/>
      <c r="H4192"/>
    </row>
    <row r="4193" spans="1:8" x14ac:dyDescent="0.2">
      <c r="A4193"/>
      <c r="B4193"/>
      <c r="C4193"/>
      <c r="D4193"/>
      <c r="E4193"/>
      <c r="F4193"/>
      <c r="G4193"/>
      <c r="H4193"/>
    </row>
    <row r="4194" spans="1:8" x14ac:dyDescent="0.2">
      <c r="A4194"/>
      <c r="B4194"/>
      <c r="C4194"/>
      <c r="D4194"/>
      <c r="E4194"/>
      <c r="F4194"/>
      <c r="G4194"/>
      <c r="H4194"/>
    </row>
    <row r="4195" spans="1:8" x14ac:dyDescent="0.2">
      <c r="A4195"/>
      <c r="B4195"/>
      <c r="C4195"/>
      <c r="D4195"/>
      <c r="E4195"/>
      <c r="F4195"/>
      <c r="G4195"/>
      <c r="H4195"/>
    </row>
    <row r="4196" spans="1:8" x14ac:dyDescent="0.2">
      <c r="A4196"/>
      <c r="B4196"/>
      <c r="C4196"/>
      <c r="D4196"/>
      <c r="E4196"/>
      <c r="F4196"/>
      <c r="G4196"/>
      <c r="H4196"/>
    </row>
    <row r="4197" spans="1:8" x14ac:dyDescent="0.2">
      <c r="A4197"/>
      <c r="B4197"/>
      <c r="C4197"/>
      <c r="D4197"/>
      <c r="E4197"/>
      <c r="F4197"/>
      <c r="G4197"/>
      <c r="H4197"/>
    </row>
    <row r="4198" spans="1:8" x14ac:dyDescent="0.2">
      <c r="A4198"/>
      <c r="B4198"/>
      <c r="C4198"/>
      <c r="D4198"/>
      <c r="E4198"/>
      <c r="F4198"/>
      <c r="G4198"/>
      <c r="H4198"/>
    </row>
    <row r="4199" spans="1:8" x14ac:dyDescent="0.2">
      <c r="A4199"/>
      <c r="B4199"/>
      <c r="C4199"/>
      <c r="D4199"/>
      <c r="E4199"/>
      <c r="F4199"/>
      <c r="G4199"/>
      <c r="H4199"/>
    </row>
    <row r="4200" spans="1:8" x14ac:dyDescent="0.2">
      <c r="A4200"/>
      <c r="B4200"/>
      <c r="C4200"/>
      <c r="D4200"/>
      <c r="E4200"/>
      <c r="F4200"/>
      <c r="G4200"/>
      <c r="H4200"/>
    </row>
    <row r="4201" spans="1:8" x14ac:dyDescent="0.2">
      <c r="A4201"/>
      <c r="B4201"/>
      <c r="C4201"/>
      <c r="D4201"/>
      <c r="E4201"/>
      <c r="F4201"/>
      <c r="G4201"/>
      <c r="H4201"/>
    </row>
    <row r="4202" spans="1:8" x14ac:dyDescent="0.2">
      <c r="A4202"/>
      <c r="B4202"/>
      <c r="C4202"/>
      <c r="D4202"/>
      <c r="E4202"/>
      <c r="F4202"/>
      <c r="G4202"/>
      <c r="H4202"/>
    </row>
    <row r="4203" spans="1:8" x14ac:dyDescent="0.2">
      <c r="A4203"/>
      <c r="B4203"/>
      <c r="C4203"/>
      <c r="D4203"/>
      <c r="E4203"/>
      <c r="F4203"/>
      <c r="G4203"/>
      <c r="H4203"/>
    </row>
    <row r="4204" spans="1:8" x14ac:dyDescent="0.2">
      <c r="A4204"/>
      <c r="B4204"/>
      <c r="C4204"/>
      <c r="D4204"/>
      <c r="E4204"/>
      <c r="F4204"/>
      <c r="G4204"/>
      <c r="H4204"/>
    </row>
    <row r="4205" spans="1:8" x14ac:dyDescent="0.2">
      <c r="A4205"/>
      <c r="B4205"/>
      <c r="C4205"/>
      <c r="D4205"/>
      <c r="E4205"/>
      <c r="F4205"/>
      <c r="G4205"/>
      <c r="H4205"/>
    </row>
    <row r="4206" spans="1:8" x14ac:dyDescent="0.2">
      <c r="A4206"/>
      <c r="B4206"/>
      <c r="C4206"/>
      <c r="D4206"/>
      <c r="E4206"/>
      <c r="F4206"/>
      <c r="G4206"/>
      <c r="H4206"/>
    </row>
    <row r="4207" spans="1:8" x14ac:dyDescent="0.2">
      <c r="A4207"/>
      <c r="B4207"/>
      <c r="C4207"/>
      <c r="D4207"/>
      <c r="E4207"/>
      <c r="F4207"/>
      <c r="G4207"/>
      <c r="H4207"/>
    </row>
    <row r="4208" spans="1:8" x14ac:dyDescent="0.2">
      <c r="A4208"/>
      <c r="B4208"/>
      <c r="C4208"/>
      <c r="D4208"/>
      <c r="E4208"/>
      <c r="F4208"/>
      <c r="G4208"/>
      <c r="H4208"/>
    </row>
    <row r="4209" spans="1:8" x14ac:dyDescent="0.2">
      <c r="A4209"/>
      <c r="B4209"/>
      <c r="C4209"/>
      <c r="D4209"/>
      <c r="E4209"/>
      <c r="F4209"/>
      <c r="G4209"/>
      <c r="H4209"/>
    </row>
    <row r="4210" spans="1:8" x14ac:dyDescent="0.2">
      <c r="A4210"/>
      <c r="B4210"/>
      <c r="C4210"/>
      <c r="D4210"/>
      <c r="E4210"/>
      <c r="F4210"/>
      <c r="G4210"/>
      <c r="H4210"/>
    </row>
    <row r="4211" spans="1:8" x14ac:dyDescent="0.2">
      <c r="A4211"/>
      <c r="B4211"/>
      <c r="C4211"/>
      <c r="D4211"/>
      <c r="E4211"/>
      <c r="F4211"/>
      <c r="G4211"/>
      <c r="H4211"/>
    </row>
    <row r="4212" spans="1:8" x14ac:dyDescent="0.2">
      <c r="A4212"/>
      <c r="B4212"/>
      <c r="C4212"/>
      <c r="D4212"/>
      <c r="E4212"/>
      <c r="F4212"/>
      <c r="G4212"/>
      <c r="H4212"/>
    </row>
    <row r="4213" spans="1:8" x14ac:dyDescent="0.2">
      <c r="A4213"/>
      <c r="B4213"/>
      <c r="C4213"/>
      <c r="D4213"/>
      <c r="E4213"/>
      <c r="F4213"/>
      <c r="G4213"/>
      <c r="H4213"/>
    </row>
    <row r="4214" spans="1:8" x14ac:dyDescent="0.2">
      <c r="A4214"/>
      <c r="B4214"/>
      <c r="C4214"/>
      <c r="D4214"/>
      <c r="E4214"/>
      <c r="F4214"/>
      <c r="G4214"/>
      <c r="H4214"/>
    </row>
    <row r="4215" spans="1:8" x14ac:dyDescent="0.2">
      <c r="A4215"/>
      <c r="B4215"/>
      <c r="C4215"/>
      <c r="D4215"/>
      <c r="E4215"/>
      <c r="F4215"/>
      <c r="G4215"/>
      <c r="H4215"/>
    </row>
    <row r="4216" spans="1:8" x14ac:dyDescent="0.2">
      <c r="A4216"/>
      <c r="B4216"/>
      <c r="C4216"/>
      <c r="D4216"/>
      <c r="E4216"/>
      <c r="F4216"/>
      <c r="G4216"/>
      <c r="H4216"/>
    </row>
    <row r="4217" spans="1:8" x14ac:dyDescent="0.2">
      <c r="A4217"/>
      <c r="B4217"/>
      <c r="C4217"/>
      <c r="D4217"/>
      <c r="E4217"/>
      <c r="F4217"/>
      <c r="G4217"/>
      <c r="H4217"/>
    </row>
    <row r="4218" spans="1:8" x14ac:dyDescent="0.2">
      <c r="A4218"/>
      <c r="B4218"/>
      <c r="C4218"/>
      <c r="D4218"/>
      <c r="E4218"/>
      <c r="F4218"/>
      <c r="G4218"/>
      <c r="H4218"/>
    </row>
    <row r="4219" spans="1:8" x14ac:dyDescent="0.2">
      <c r="A4219"/>
      <c r="B4219"/>
      <c r="C4219"/>
      <c r="D4219"/>
      <c r="E4219"/>
      <c r="F4219"/>
      <c r="G4219"/>
      <c r="H4219"/>
    </row>
    <row r="4220" spans="1:8" x14ac:dyDescent="0.2">
      <c r="A4220"/>
      <c r="B4220"/>
      <c r="C4220"/>
      <c r="D4220"/>
      <c r="E4220"/>
      <c r="F4220"/>
      <c r="G4220"/>
      <c r="H4220"/>
    </row>
    <row r="4221" spans="1:8" x14ac:dyDescent="0.2">
      <c r="A4221"/>
      <c r="B4221"/>
      <c r="C4221"/>
      <c r="D4221"/>
      <c r="E4221"/>
      <c r="F4221"/>
      <c r="G4221"/>
      <c r="H4221"/>
    </row>
    <row r="4222" spans="1:8" x14ac:dyDescent="0.2">
      <c r="A4222"/>
      <c r="B4222"/>
      <c r="C4222"/>
      <c r="D4222"/>
      <c r="E4222"/>
      <c r="F4222"/>
      <c r="G4222"/>
      <c r="H4222"/>
    </row>
    <row r="4223" spans="1:8" x14ac:dyDescent="0.2">
      <c r="A4223"/>
      <c r="B4223"/>
      <c r="C4223"/>
      <c r="D4223"/>
      <c r="E4223"/>
      <c r="F4223"/>
      <c r="G4223"/>
      <c r="H4223"/>
    </row>
    <row r="4224" spans="1:8" x14ac:dyDescent="0.2">
      <c r="A4224"/>
      <c r="B4224"/>
      <c r="C4224"/>
      <c r="D4224"/>
      <c r="E4224"/>
      <c r="F4224"/>
      <c r="G4224"/>
      <c r="H4224"/>
    </row>
    <row r="4225" spans="1:8" x14ac:dyDescent="0.2">
      <c r="A4225"/>
      <c r="B4225"/>
      <c r="C4225"/>
      <c r="D4225"/>
      <c r="E4225"/>
      <c r="F4225"/>
      <c r="G4225"/>
      <c r="H4225"/>
    </row>
    <row r="4226" spans="1:8" x14ac:dyDescent="0.2">
      <c r="A4226"/>
      <c r="B4226"/>
      <c r="C4226"/>
      <c r="D4226"/>
      <c r="E4226"/>
      <c r="F4226"/>
      <c r="G4226"/>
      <c r="H4226"/>
    </row>
    <row r="4227" spans="1:8" x14ac:dyDescent="0.2">
      <c r="A4227"/>
      <c r="B4227"/>
      <c r="C4227"/>
      <c r="D4227"/>
      <c r="E4227"/>
      <c r="F4227"/>
      <c r="G4227"/>
      <c r="H4227"/>
    </row>
    <row r="4228" spans="1:8" x14ac:dyDescent="0.2">
      <c r="A4228"/>
      <c r="B4228"/>
      <c r="C4228"/>
      <c r="D4228"/>
      <c r="E4228"/>
      <c r="F4228"/>
      <c r="G4228"/>
      <c r="H4228"/>
    </row>
    <row r="4229" spans="1:8" x14ac:dyDescent="0.2">
      <c r="A4229"/>
      <c r="B4229"/>
      <c r="C4229"/>
      <c r="D4229"/>
      <c r="E4229"/>
      <c r="F4229"/>
      <c r="G4229"/>
      <c r="H4229"/>
    </row>
    <row r="4230" spans="1:8" x14ac:dyDescent="0.2">
      <c r="A4230"/>
      <c r="B4230"/>
      <c r="C4230"/>
      <c r="D4230"/>
      <c r="E4230"/>
      <c r="F4230"/>
      <c r="G4230"/>
      <c r="H4230"/>
    </row>
    <row r="4231" spans="1:8" x14ac:dyDescent="0.2">
      <c r="A4231"/>
      <c r="B4231"/>
      <c r="C4231"/>
      <c r="D4231"/>
      <c r="E4231"/>
      <c r="F4231"/>
      <c r="G4231"/>
      <c r="H4231"/>
    </row>
    <row r="4232" spans="1:8" x14ac:dyDescent="0.2">
      <c r="A4232"/>
      <c r="B4232"/>
      <c r="C4232"/>
      <c r="D4232"/>
      <c r="E4232"/>
      <c r="F4232"/>
      <c r="G4232"/>
      <c r="H4232"/>
    </row>
    <row r="4233" spans="1:8" x14ac:dyDescent="0.2">
      <c r="A4233"/>
      <c r="B4233"/>
      <c r="C4233"/>
      <c r="D4233"/>
      <c r="E4233"/>
      <c r="F4233"/>
      <c r="G4233"/>
      <c r="H4233"/>
    </row>
    <row r="4234" spans="1:8" x14ac:dyDescent="0.2">
      <c r="A4234"/>
      <c r="B4234"/>
      <c r="C4234"/>
      <c r="D4234"/>
      <c r="E4234"/>
      <c r="F4234"/>
      <c r="G4234"/>
      <c r="H4234"/>
    </row>
    <row r="4235" spans="1:8" x14ac:dyDescent="0.2">
      <c r="A4235"/>
      <c r="B4235"/>
      <c r="C4235"/>
      <c r="D4235"/>
      <c r="E4235"/>
      <c r="F4235"/>
      <c r="G4235"/>
      <c r="H4235"/>
    </row>
    <row r="4236" spans="1:8" x14ac:dyDescent="0.2">
      <c r="A4236"/>
      <c r="B4236"/>
      <c r="C4236"/>
      <c r="D4236"/>
      <c r="E4236"/>
      <c r="F4236"/>
      <c r="G4236"/>
      <c r="H4236"/>
    </row>
    <row r="4237" spans="1:8" x14ac:dyDescent="0.2">
      <c r="A4237"/>
      <c r="B4237"/>
      <c r="C4237"/>
      <c r="D4237"/>
      <c r="E4237"/>
      <c r="F4237"/>
      <c r="G4237"/>
      <c r="H4237"/>
    </row>
    <row r="4238" spans="1:8" x14ac:dyDescent="0.2">
      <c r="A4238"/>
      <c r="B4238"/>
      <c r="C4238"/>
      <c r="D4238"/>
      <c r="E4238"/>
      <c r="F4238"/>
      <c r="G4238"/>
      <c r="H4238"/>
    </row>
    <row r="4239" spans="1:8" x14ac:dyDescent="0.2">
      <c r="A4239"/>
      <c r="B4239"/>
      <c r="C4239"/>
      <c r="D4239"/>
      <c r="E4239"/>
      <c r="F4239"/>
      <c r="G4239"/>
      <c r="H4239"/>
    </row>
    <row r="4240" spans="1:8" x14ac:dyDescent="0.2">
      <c r="A4240"/>
      <c r="B4240"/>
      <c r="C4240"/>
      <c r="D4240"/>
      <c r="E4240"/>
      <c r="F4240"/>
      <c r="G4240"/>
      <c r="H4240"/>
    </row>
    <row r="4241" spans="1:8" x14ac:dyDescent="0.2">
      <c r="A4241"/>
      <c r="B4241"/>
      <c r="C4241"/>
      <c r="D4241"/>
      <c r="E4241"/>
      <c r="F4241"/>
      <c r="G4241"/>
      <c r="H4241"/>
    </row>
    <row r="4242" spans="1:8" x14ac:dyDescent="0.2">
      <c r="A4242"/>
      <c r="B4242"/>
      <c r="C4242"/>
      <c r="D4242"/>
      <c r="E4242"/>
      <c r="F4242"/>
      <c r="G4242"/>
      <c r="H4242"/>
    </row>
    <row r="4243" spans="1:8" x14ac:dyDescent="0.2">
      <c r="A4243"/>
      <c r="B4243"/>
      <c r="C4243"/>
      <c r="D4243"/>
      <c r="E4243"/>
      <c r="F4243"/>
      <c r="G4243"/>
      <c r="H4243"/>
    </row>
    <row r="4244" spans="1:8" x14ac:dyDescent="0.2">
      <c r="A4244"/>
      <c r="B4244"/>
      <c r="C4244"/>
      <c r="D4244"/>
      <c r="E4244"/>
      <c r="F4244"/>
      <c r="G4244"/>
      <c r="H4244"/>
    </row>
    <row r="4245" spans="1:8" x14ac:dyDescent="0.2">
      <c r="A4245"/>
      <c r="B4245"/>
      <c r="C4245"/>
      <c r="D4245"/>
      <c r="E4245"/>
      <c r="F4245"/>
      <c r="G4245"/>
      <c r="H4245"/>
    </row>
    <row r="4246" spans="1:8" x14ac:dyDescent="0.2">
      <c r="A4246"/>
      <c r="B4246"/>
      <c r="C4246"/>
      <c r="D4246"/>
      <c r="E4246"/>
      <c r="F4246"/>
      <c r="G4246"/>
      <c r="H4246"/>
    </row>
    <row r="4247" spans="1:8" x14ac:dyDescent="0.2">
      <c r="A4247"/>
      <c r="B4247"/>
      <c r="C4247"/>
      <c r="D4247"/>
      <c r="E4247"/>
      <c r="F4247"/>
      <c r="G4247"/>
      <c r="H4247"/>
    </row>
    <row r="4248" spans="1:8" x14ac:dyDescent="0.2">
      <c r="A4248"/>
      <c r="B4248"/>
      <c r="C4248"/>
      <c r="D4248"/>
      <c r="E4248"/>
      <c r="F4248"/>
      <c r="G4248"/>
      <c r="H4248"/>
    </row>
    <row r="4249" spans="1:8" x14ac:dyDescent="0.2">
      <c r="A4249"/>
      <c r="B4249"/>
      <c r="C4249"/>
      <c r="D4249"/>
      <c r="E4249"/>
      <c r="F4249"/>
      <c r="G4249"/>
      <c r="H4249"/>
    </row>
    <row r="4250" spans="1:8" x14ac:dyDescent="0.2">
      <c r="A4250"/>
      <c r="B4250"/>
      <c r="C4250"/>
      <c r="D4250"/>
      <c r="E4250"/>
      <c r="F4250"/>
      <c r="G4250"/>
      <c r="H4250"/>
    </row>
    <row r="4251" spans="1:8" x14ac:dyDescent="0.2">
      <c r="A4251"/>
      <c r="B4251"/>
      <c r="C4251"/>
      <c r="D4251"/>
      <c r="E4251"/>
      <c r="F4251"/>
      <c r="G4251"/>
      <c r="H4251"/>
    </row>
    <row r="4252" spans="1:8" x14ac:dyDescent="0.2">
      <c r="A4252"/>
      <c r="B4252"/>
      <c r="C4252"/>
      <c r="D4252"/>
      <c r="E4252"/>
      <c r="F4252"/>
      <c r="G4252"/>
      <c r="H4252"/>
    </row>
    <row r="4253" spans="1:8" x14ac:dyDescent="0.2">
      <c r="A4253"/>
      <c r="B4253"/>
      <c r="C4253"/>
      <c r="D4253"/>
      <c r="E4253"/>
      <c r="F4253"/>
      <c r="G4253"/>
      <c r="H4253"/>
    </row>
    <row r="4254" spans="1:8" x14ac:dyDescent="0.2">
      <c r="A4254"/>
      <c r="B4254"/>
      <c r="C4254"/>
      <c r="D4254"/>
      <c r="E4254"/>
      <c r="F4254"/>
      <c r="G4254"/>
      <c r="H4254"/>
    </row>
    <row r="4255" spans="1:8" x14ac:dyDescent="0.2">
      <c r="A4255"/>
      <c r="B4255"/>
      <c r="C4255"/>
      <c r="D4255"/>
      <c r="E4255"/>
      <c r="F4255"/>
      <c r="G4255"/>
      <c r="H4255"/>
    </row>
    <row r="4256" spans="1:8" x14ac:dyDescent="0.2">
      <c r="A4256"/>
      <c r="B4256"/>
      <c r="C4256"/>
      <c r="D4256"/>
      <c r="E4256"/>
      <c r="F4256"/>
      <c r="G4256"/>
      <c r="H4256"/>
    </row>
    <row r="4257" spans="1:8" x14ac:dyDescent="0.2">
      <c r="A4257"/>
      <c r="B4257"/>
      <c r="C4257"/>
      <c r="D4257"/>
      <c r="E4257"/>
      <c r="F4257"/>
      <c r="G4257"/>
      <c r="H4257"/>
    </row>
    <row r="4258" spans="1:8" x14ac:dyDescent="0.2">
      <c r="A4258"/>
      <c r="B4258"/>
      <c r="C4258"/>
      <c r="D4258"/>
      <c r="E4258"/>
      <c r="F4258"/>
      <c r="G4258"/>
      <c r="H4258"/>
    </row>
    <row r="4259" spans="1:8" x14ac:dyDescent="0.2">
      <c r="A4259"/>
      <c r="B4259"/>
      <c r="C4259"/>
      <c r="D4259"/>
      <c r="E4259"/>
      <c r="F4259"/>
      <c r="G4259"/>
      <c r="H4259"/>
    </row>
    <row r="4260" spans="1:8" x14ac:dyDescent="0.2">
      <c r="A4260"/>
      <c r="B4260"/>
      <c r="C4260"/>
      <c r="D4260"/>
      <c r="E4260"/>
      <c r="F4260"/>
      <c r="G4260"/>
      <c r="H4260"/>
    </row>
    <row r="4261" spans="1:8" x14ac:dyDescent="0.2">
      <c r="A4261"/>
      <c r="B4261"/>
      <c r="C4261"/>
      <c r="D4261"/>
      <c r="E4261"/>
      <c r="F4261"/>
      <c r="G4261"/>
      <c r="H4261"/>
    </row>
    <row r="4262" spans="1:8" x14ac:dyDescent="0.2">
      <c r="A4262"/>
      <c r="B4262"/>
      <c r="C4262"/>
      <c r="D4262"/>
      <c r="E4262"/>
      <c r="F4262"/>
      <c r="G4262"/>
      <c r="H4262"/>
    </row>
    <row r="4263" spans="1:8" x14ac:dyDescent="0.2">
      <c r="A4263"/>
      <c r="B4263"/>
      <c r="C4263"/>
      <c r="D4263"/>
      <c r="E4263"/>
      <c r="F4263"/>
      <c r="G4263"/>
      <c r="H4263"/>
    </row>
    <row r="4264" spans="1:8" x14ac:dyDescent="0.2">
      <c r="A4264"/>
      <c r="B4264"/>
      <c r="C4264"/>
      <c r="D4264"/>
      <c r="E4264"/>
      <c r="F4264"/>
      <c r="G4264"/>
      <c r="H4264"/>
    </row>
    <row r="4265" spans="1:8" x14ac:dyDescent="0.2">
      <c r="A4265"/>
      <c r="B4265"/>
      <c r="C4265"/>
      <c r="D4265"/>
      <c r="E4265"/>
      <c r="F4265"/>
      <c r="G4265"/>
      <c r="H4265"/>
    </row>
    <row r="4266" spans="1:8" x14ac:dyDescent="0.2">
      <c r="A4266"/>
      <c r="B4266"/>
      <c r="C4266"/>
      <c r="D4266"/>
      <c r="E4266"/>
      <c r="F4266"/>
      <c r="G4266"/>
      <c r="H4266"/>
    </row>
    <row r="4267" spans="1:8" x14ac:dyDescent="0.2">
      <c r="A4267"/>
      <c r="B4267"/>
      <c r="C4267"/>
      <c r="D4267"/>
      <c r="E4267"/>
      <c r="F4267"/>
      <c r="G4267"/>
      <c r="H4267"/>
    </row>
    <row r="4268" spans="1:8" x14ac:dyDescent="0.2">
      <c r="A4268"/>
      <c r="B4268"/>
      <c r="C4268"/>
      <c r="D4268"/>
      <c r="E4268"/>
      <c r="F4268"/>
      <c r="G4268"/>
      <c r="H4268"/>
    </row>
    <row r="4269" spans="1:8" x14ac:dyDescent="0.2">
      <c r="A4269"/>
      <c r="B4269"/>
      <c r="C4269"/>
      <c r="D4269"/>
      <c r="E4269"/>
      <c r="F4269"/>
      <c r="G4269"/>
      <c r="H4269"/>
    </row>
    <row r="4270" spans="1:8" x14ac:dyDescent="0.2">
      <c r="A4270"/>
      <c r="B4270"/>
      <c r="C4270"/>
      <c r="D4270"/>
      <c r="E4270"/>
      <c r="F4270"/>
      <c r="G4270"/>
      <c r="H4270"/>
    </row>
    <row r="4271" spans="1:8" x14ac:dyDescent="0.2">
      <c r="A4271"/>
      <c r="B4271"/>
      <c r="C4271"/>
      <c r="D4271"/>
      <c r="E4271"/>
      <c r="F4271"/>
      <c r="G4271"/>
      <c r="H4271"/>
    </row>
    <row r="4272" spans="1:8" x14ac:dyDescent="0.2">
      <c r="A4272"/>
      <c r="B4272"/>
      <c r="C4272"/>
      <c r="D4272"/>
      <c r="E4272"/>
      <c r="F4272"/>
      <c r="G4272"/>
      <c r="H4272"/>
    </row>
    <row r="4273" spans="1:8" x14ac:dyDescent="0.2">
      <c r="A4273"/>
      <c r="B4273"/>
      <c r="C4273"/>
      <c r="D4273"/>
      <c r="E4273"/>
      <c r="F4273"/>
      <c r="G4273"/>
      <c r="H4273"/>
    </row>
    <row r="4274" spans="1:8" x14ac:dyDescent="0.2">
      <c r="A4274"/>
      <c r="B4274"/>
      <c r="C4274"/>
      <c r="D4274"/>
      <c r="E4274"/>
      <c r="F4274"/>
      <c r="G4274"/>
      <c r="H4274"/>
    </row>
    <row r="4275" spans="1:8" x14ac:dyDescent="0.2">
      <c r="A4275"/>
      <c r="B4275"/>
      <c r="C4275"/>
      <c r="D4275"/>
      <c r="E4275"/>
      <c r="F4275"/>
      <c r="G4275"/>
      <c r="H4275"/>
    </row>
    <row r="4276" spans="1:8" x14ac:dyDescent="0.2">
      <c r="A4276"/>
      <c r="B4276"/>
      <c r="C4276"/>
      <c r="D4276"/>
      <c r="E4276"/>
      <c r="F4276"/>
      <c r="G4276"/>
      <c r="H4276"/>
    </row>
    <row r="4277" spans="1:8" x14ac:dyDescent="0.2">
      <c r="A4277"/>
      <c r="B4277"/>
      <c r="C4277"/>
      <c r="D4277"/>
      <c r="E4277"/>
      <c r="F4277"/>
      <c r="G4277"/>
      <c r="H4277"/>
    </row>
    <row r="4278" spans="1:8" x14ac:dyDescent="0.2">
      <c r="A4278"/>
      <c r="B4278"/>
      <c r="C4278"/>
      <c r="D4278"/>
      <c r="E4278"/>
      <c r="F4278"/>
      <c r="G4278"/>
      <c r="H4278"/>
    </row>
    <row r="4279" spans="1:8" x14ac:dyDescent="0.2">
      <c r="A4279"/>
      <c r="B4279"/>
      <c r="C4279"/>
      <c r="D4279"/>
      <c r="E4279"/>
      <c r="F4279"/>
      <c r="G4279"/>
      <c r="H4279"/>
    </row>
    <row r="4280" spans="1:8" x14ac:dyDescent="0.2">
      <c r="A4280"/>
      <c r="B4280"/>
      <c r="C4280"/>
      <c r="D4280"/>
      <c r="E4280"/>
      <c r="F4280"/>
      <c r="G4280"/>
      <c r="H4280"/>
    </row>
    <row r="4281" spans="1:8" x14ac:dyDescent="0.2">
      <c r="A4281"/>
      <c r="B4281"/>
      <c r="C4281"/>
      <c r="D4281"/>
      <c r="E4281"/>
      <c r="F4281"/>
      <c r="G4281"/>
      <c r="H4281"/>
    </row>
    <row r="4282" spans="1:8" x14ac:dyDescent="0.2">
      <c r="A4282"/>
      <c r="B4282"/>
      <c r="C4282"/>
      <c r="D4282"/>
      <c r="E4282"/>
      <c r="F4282"/>
      <c r="G4282"/>
      <c r="H4282"/>
    </row>
    <row r="4283" spans="1:8" x14ac:dyDescent="0.2">
      <c r="A4283"/>
      <c r="B4283"/>
      <c r="C4283"/>
      <c r="D4283"/>
      <c r="E4283"/>
      <c r="F4283"/>
      <c r="G4283"/>
      <c r="H4283"/>
    </row>
    <row r="4284" spans="1:8" x14ac:dyDescent="0.2">
      <c r="A4284"/>
      <c r="B4284"/>
      <c r="C4284"/>
      <c r="D4284"/>
      <c r="E4284"/>
      <c r="F4284"/>
      <c r="G4284"/>
      <c r="H4284"/>
    </row>
    <row r="4285" spans="1:8" x14ac:dyDescent="0.2">
      <c r="A4285"/>
      <c r="B4285"/>
      <c r="C4285"/>
      <c r="D4285"/>
      <c r="E4285"/>
      <c r="F4285"/>
      <c r="G4285"/>
      <c r="H4285"/>
    </row>
    <row r="4286" spans="1:8" x14ac:dyDescent="0.2">
      <c r="A4286"/>
      <c r="B4286"/>
      <c r="C4286"/>
      <c r="D4286"/>
      <c r="E4286"/>
      <c r="F4286"/>
      <c r="G4286"/>
      <c r="H4286"/>
    </row>
    <row r="4287" spans="1:8" x14ac:dyDescent="0.2">
      <c r="A4287"/>
      <c r="B4287"/>
      <c r="C4287"/>
      <c r="D4287"/>
      <c r="E4287"/>
      <c r="F4287"/>
      <c r="G4287"/>
      <c r="H4287"/>
    </row>
    <row r="4288" spans="1:8" x14ac:dyDescent="0.2">
      <c r="A4288"/>
      <c r="B4288"/>
      <c r="C4288"/>
      <c r="D4288"/>
      <c r="E4288"/>
      <c r="F4288"/>
      <c r="G4288"/>
      <c r="H4288"/>
    </row>
    <row r="4289" spans="1:8" x14ac:dyDescent="0.2">
      <c r="A4289"/>
      <c r="B4289"/>
      <c r="C4289"/>
      <c r="D4289"/>
      <c r="E4289"/>
      <c r="F4289"/>
      <c r="G4289"/>
      <c r="H4289"/>
    </row>
    <row r="4290" spans="1:8" x14ac:dyDescent="0.2">
      <c r="A4290"/>
      <c r="B4290"/>
      <c r="C4290"/>
      <c r="D4290"/>
      <c r="E4290"/>
      <c r="F4290"/>
      <c r="G4290"/>
      <c r="H4290"/>
    </row>
    <row r="4291" spans="1:8" x14ac:dyDescent="0.2">
      <c r="A4291"/>
      <c r="B4291"/>
      <c r="C4291"/>
      <c r="D4291"/>
      <c r="E4291"/>
      <c r="F4291"/>
      <c r="G4291"/>
      <c r="H4291"/>
    </row>
    <row r="4292" spans="1:8" x14ac:dyDescent="0.2">
      <c r="A4292"/>
      <c r="B4292"/>
      <c r="C4292"/>
      <c r="D4292"/>
      <c r="E4292"/>
      <c r="F4292"/>
      <c r="G4292"/>
      <c r="H4292"/>
    </row>
    <row r="4293" spans="1:8" x14ac:dyDescent="0.2">
      <c r="A4293"/>
      <c r="B4293"/>
      <c r="C4293"/>
      <c r="D4293"/>
      <c r="E4293"/>
      <c r="F4293"/>
      <c r="G4293"/>
      <c r="H4293"/>
    </row>
    <row r="4294" spans="1:8" x14ac:dyDescent="0.2">
      <c r="A4294"/>
      <c r="B4294"/>
      <c r="C4294"/>
      <c r="D4294"/>
      <c r="E4294"/>
      <c r="F4294"/>
      <c r="G4294"/>
      <c r="H4294"/>
    </row>
    <row r="4295" spans="1:8" x14ac:dyDescent="0.2">
      <c r="A4295"/>
      <c r="B4295"/>
      <c r="C4295"/>
      <c r="D4295"/>
      <c r="E4295"/>
      <c r="F4295"/>
      <c r="G4295"/>
      <c r="H4295"/>
    </row>
    <row r="4296" spans="1:8" x14ac:dyDescent="0.2">
      <c r="A4296"/>
      <c r="B4296"/>
      <c r="C4296"/>
      <c r="D4296"/>
      <c r="E4296"/>
      <c r="F4296"/>
      <c r="G4296"/>
      <c r="H4296"/>
    </row>
    <row r="4297" spans="1:8" x14ac:dyDescent="0.2">
      <c r="A4297"/>
      <c r="B4297"/>
      <c r="C4297"/>
      <c r="D4297"/>
      <c r="E4297"/>
      <c r="F4297"/>
      <c r="G4297"/>
      <c r="H4297"/>
    </row>
    <row r="4298" spans="1:8" x14ac:dyDescent="0.2">
      <c r="A4298"/>
      <c r="B4298"/>
      <c r="C4298"/>
      <c r="D4298"/>
      <c r="E4298"/>
      <c r="F4298"/>
      <c r="G4298"/>
      <c r="H4298"/>
    </row>
    <row r="4299" spans="1:8" x14ac:dyDescent="0.2">
      <c r="A4299"/>
      <c r="B4299"/>
      <c r="C4299"/>
      <c r="D4299"/>
      <c r="E4299"/>
      <c r="F4299"/>
      <c r="G4299"/>
      <c r="H4299"/>
    </row>
    <row r="4300" spans="1:8" x14ac:dyDescent="0.2">
      <c r="A4300"/>
      <c r="B4300"/>
      <c r="C4300"/>
      <c r="D4300"/>
      <c r="E4300"/>
      <c r="F4300"/>
      <c r="G4300"/>
      <c r="H4300"/>
    </row>
    <row r="4301" spans="1:8" x14ac:dyDescent="0.2">
      <c r="A4301"/>
      <c r="B4301"/>
      <c r="C4301"/>
      <c r="D4301"/>
      <c r="E4301"/>
      <c r="F4301"/>
      <c r="G4301"/>
      <c r="H4301"/>
    </row>
    <row r="4302" spans="1:8" x14ac:dyDescent="0.2">
      <c r="A4302"/>
      <c r="B4302"/>
      <c r="C4302"/>
      <c r="D4302"/>
      <c r="E4302"/>
      <c r="F4302"/>
      <c r="G4302"/>
      <c r="H4302"/>
    </row>
    <row r="4303" spans="1:8" x14ac:dyDescent="0.2">
      <c r="A4303"/>
      <c r="B4303"/>
      <c r="C4303"/>
      <c r="D4303"/>
      <c r="E4303"/>
      <c r="F4303"/>
      <c r="G4303"/>
      <c r="H4303"/>
    </row>
    <row r="4304" spans="1:8" x14ac:dyDescent="0.2">
      <c r="A4304"/>
      <c r="B4304"/>
      <c r="C4304"/>
      <c r="D4304"/>
      <c r="E4304"/>
      <c r="F4304"/>
      <c r="G4304"/>
      <c r="H4304"/>
    </row>
    <row r="4305" spans="1:8" x14ac:dyDescent="0.2">
      <c r="A4305"/>
      <c r="B4305"/>
      <c r="C4305"/>
      <c r="D4305"/>
      <c r="E4305"/>
      <c r="F4305"/>
      <c r="G4305"/>
      <c r="H4305"/>
    </row>
    <row r="4306" spans="1:8" x14ac:dyDescent="0.2">
      <c r="A4306"/>
      <c r="B4306"/>
      <c r="C4306"/>
      <c r="D4306"/>
      <c r="E4306"/>
      <c r="F4306"/>
      <c r="G4306"/>
      <c r="H4306"/>
    </row>
    <row r="4307" spans="1:8" x14ac:dyDescent="0.2">
      <c r="A4307"/>
      <c r="B4307"/>
      <c r="C4307"/>
      <c r="D4307"/>
      <c r="E4307"/>
      <c r="F4307"/>
      <c r="G4307"/>
      <c r="H4307"/>
    </row>
    <row r="4308" spans="1:8" x14ac:dyDescent="0.2">
      <c r="A4308"/>
      <c r="B4308"/>
      <c r="C4308"/>
      <c r="D4308"/>
      <c r="E4308"/>
      <c r="F4308"/>
      <c r="G4308"/>
      <c r="H4308"/>
    </row>
    <row r="4309" spans="1:8" x14ac:dyDescent="0.2">
      <c r="A4309"/>
      <c r="B4309"/>
      <c r="C4309"/>
      <c r="D4309"/>
      <c r="E4309"/>
      <c r="F4309"/>
      <c r="G4309"/>
      <c r="H4309"/>
    </row>
    <row r="4310" spans="1:8" x14ac:dyDescent="0.2">
      <c r="A4310"/>
      <c r="B4310"/>
      <c r="C4310"/>
      <c r="D4310"/>
      <c r="E4310"/>
      <c r="F4310"/>
      <c r="G4310"/>
      <c r="H4310"/>
    </row>
    <row r="4311" spans="1:8" x14ac:dyDescent="0.2">
      <c r="A4311"/>
      <c r="B4311"/>
      <c r="C4311"/>
      <c r="D4311"/>
      <c r="E4311"/>
      <c r="F4311"/>
      <c r="G4311"/>
      <c r="H4311"/>
    </row>
    <row r="4312" spans="1:8" x14ac:dyDescent="0.2">
      <c r="A4312"/>
      <c r="B4312"/>
      <c r="C4312"/>
      <c r="D4312"/>
      <c r="E4312"/>
      <c r="F4312"/>
      <c r="G4312"/>
      <c r="H4312"/>
    </row>
    <row r="4313" spans="1:8" x14ac:dyDescent="0.2">
      <c r="A4313"/>
      <c r="B4313"/>
      <c r="C4313"/>
      <c r="D4313"/>
      <c r="E4313"/>
      <c r="F4313"/>
      <c r="G4313"/>
      <c r="H4313"/>
    </row>
    <row r="4314" spans="1:8" x14ac:dyDescent="0.2">
      <c r="A4314"/>
      <c r="B4314"/>
      <c r="C4314"/>
      <c r="D4314"/>
      <c r="E4314"/>
      <c r="F4314"/>
      <c r="G4314"/>
      <c r="H4314"/>
    </row>
    <row r="4315" spans="1:8" x14ac:dyDescent="0.2">
      <c r="A4315"/>
      <c r="B4315"/>
      <c r="C4315"/>
      <c r="D4315"/>
      <c r="E4315"/>
      <c r="F4315"/>
      <c r="G4315"/>
      <c r="H4315"/>
    </row>
    <row r="4316" spans="1:8" x14ac:dyDescent="0.2">
      <c r="A4316"/>
      <c r="B4316"/>
      <c r="C4316"/>
      <c r="D4316"/>
      <c r="E4316"/>
      <c r="F4316"/>
      <c r="G4316"/>
      <c r="H4316"/>
    </row>
    <row r="4317" spans="1:8" x14ac:dyDescent="0.2">
      <c r="A4317"/>
      <c r="B4317"/>
      <c r="C4317"/>
      <c r="D4317"/>
      <c r="E4317"/>
      <c r="F4317"/>
      <c r="G4317"/>
      <c r="H4317"/>
    </row>
    <row r="4318" spans="1:8" x14ac:dyDescent="0.2">
      <c r="A4318"/>
      <c r="B4318"/>
      <c r="C4318"/>
      <c r="D4318"/>
      <c r="E4318"/>
      <c r="F4318"/>
      <c r="G4318"/>
      <c r="H4318"/>
    </row>
    <row r="4319" spans="1:8" x14ac:dyDescent="0.2">
      <c r="A4319"/>
      <c r="B4319"/>
      <c r="C4319"/>
      <c r="D4319"/>
      <c r="E4319"/>
      <c r="F4319"/>
      <c r="G4319"/>
      <c r="H4319"/>
    </row>
    <row r="4320" spans="1:8" x14ac:dyDescent="0.2">
      <c r="A4320"/>
      <c r="B4320"/>
      <c r="C4320"/>
      <c r="D4320"/>
      <c r="E4320"/>
      <c r="F4320"/>
      <c r="G4320"/>
      <c r="H4320"/>
    </row>
    <row r="4321" spans="1:8" x14ac:dyDescent="0.2">
      <c r="A4321"/>
      <c r="B4321"/>
      <c r="C4321"/>
      <c r="D4321"/>
      <c r="E4321"/>
      <c r="F4321"/>
      <c r="G4321"/>
      <c r="H4321"/>
    </row>
    <row r="4322" spans="1:8" x14ac:dyDescent="0.2">
      <c r="A4322"/>
      <c r="B4322"/>
      <c r="C4322"/>
      <c r="D4322"/>
      <c r="E4322"/>
      <c r="F4322"/>
      <c r="G4322"/>
      <c r="H4322"/>
    </row>
    <row r="4323" spans="1:8" x14ac:dyDescent="0.2">
      <c r="A4323"/>
      <c r="B4323"/>
      <c r="C4323"/>
      <c r="D4323"/>
      <c r="E4323"/>
      <c r="F4323"/>
      <c r="G4323"/>
      <c r="H4323"/>
    </row>
    <row r="4324" spans="1:8" x14ac:dyDescent="0.2">
      <c r="A4324"/>
      <c r="B4324"/>
      <c r="C4324"/>
      <c r="D4324"/>
      <c r="E4324"/>
      <c r="F4324"/>
      <c r="G4324"/>
      <c r="H4324"/>
    </row>
    <row r="4325" spans="1:8" x14ac:dyDescent="0.2">
      <c r="A4325"/>
      <c r="B4325"/>
      <c r="C4325"/>
      <c r="D4325"/>
      <c r="E4325"/>
      <c r="F4325"/>
      <c r="G4325"/>
      <c r="H4325"/>
    </row>
    <row r="4326" spans="1:8" x14ac:dyDescent="0.2">
      <c r="A4326"/>
      <c r="B4326"/>
      <c r="C4326"/>
      <c r="D4326"/>
      <c r="E4326"/>
      <c r="F4326"/>
      <c r="G4326"/>
      <c r="H4326"/>
    </row>
    <row r="4327" spans="1:8" x14ac:dyDescent="0.2">
      <c r="A4327"/>
      <c r="B4327"/>
      <c r="C4327"/>
      <c r="D4327"/>
      <c r="E4327"/>
      <c r="F4327"/>
      <c r="G4327"/>
      <c r="H4327"/>
    </row>
    <row r="4328" spans="1:8" x14ac:dyDescent="0.2">
      <c r="A4328"/>
      <c r="B4328"/>
      <c r="C4328"/>
      <c r="D4328"/>
      <c r="E4328"/>
      <c r="F4328"/>
      <c r="G4328"/>
      <c r="H4328"/>
    </row>
    <row r="4329" spans="1:8" x14ac:dyDescent="0.2">
      <c r="A4329"/>
      <c r="B4329"/>
      <c r="C4329"/>
      <c r="D4329"/>
      <c r="E4329"/>
      <c r="F4329"/>
      <c r="G4329"/>
      <c r="H4329"/>
    </row>
    <row r="4330" spans="1:8" x14ac:dyDescent="0.2">
      <c r="A4330"/>
      <c r="B4330"/>
      <c r="C4330"/>
      <c r="D4330"/>
      <c r="E4330"/>
      <c r="F4330"/>
      <c r="G4330"/>
      <c r="H4330"/>
    </row>
    <row r="4331" spans="1:8" x14ac:dyDescent="0.2">
      <c r="A4331"/>
      <c r="B4331"/>
      <c r="C4331"/>
      <c r="D4331"/>
      <c r="E4331"/>
      <c r="F4331"/>
      <c r="G4331"/>
      <c r="H4331"/>
    </row>
    <row r="4332" spans="1:8" x14ac:dyDescent="0.2">
      <c r="A4332"/>
      <c r="B4332"/>
      <c r="C4332"/>
      <c r="D4332"/>
      <c r="E4332"/>
      <c r="F4332"/>
      <c r="G4332"/>
      <c r="H4332"/>
    </row>
    <row r="4333" spans="1:8" x14ac:dyDescent="0.2">
      <c r="A4333"/>
      <c r="B4333"/>
      <c r="C4333"/>
      <c r="D4333"/>
      <c r="E4333"/>
      <c r="F4333"/>
      <c r="G4333"/>
      <c r="H4333"/>
    </row>
    <row r="4334" spans="1:8" x14ac:dyDescent="0.2">
      <c r="A4334"/>
      <c r="B4334"/>
      <c r="C4334"/>
      <c r="D4334"/>
      <c r="E4334"/>
      <c r="F4334"/>
      <c r="G4334"/>
      <c r="H4334"/>
    </row>
    <row r="4335" spans="1:8" x14ac:dyDescent="0.2">
      <c r="A4335"/>
      <c r="B4335"/>
      <c r="C4335"/>
      <c r="D4335"/>
      <c r="E4335"/>
      <c r="F4335"/>
      <c r="G4335"/>
      <c r="H4335"/>
    </row>
    <row r="4336" spans="1:8" x14ac:dyDescent="0.2">
      <c r="A4336"/>
      <c r="B4336"/>
      <c r="C4336"/>
      <c r="D4336"/>
      <c r="E4336"/>
      <c r="F4336"/>
      <c r="G4336"/>
      <c r="H4336"/>
    </row>
    <row r="4337" spans="1:8" x14ac:dyDescent="0.2">
      <c r="A4337"/>
      <c r="B4337"/>
      <c r="C4337"/>
      <c r="D4337"/>
      <c r="E4337"/>
      <c r="F4337"/>
      <c r="G4337"/>
      <c r="H4337"/>
    </row>
    <row r="4338" spans="1:8" x14ac:dyDescent="0.2">
      <c r="A4338"/>
      <c r="B4338"/>
      <c r="C4338"/>
      <c r="D4338"/>
      <c r="E4338"/>
      <c r="F4338"/>
      <c r="G4338"/>
      <c r="H4338"/>
    </row>
    <row r="4339" spans="1:8" x14ac:dyDescent="0.2">
      <c r="A4339"/>
      <c r="B4339"/>
      <c r="C4339"/>
      <c r="D4339"/>
      <c r="E4339"/>
      <c r="F4339"/>
      <c r="G4339"/>
      <c r="H4339"/>
    </row>
    <row r="4340" spans="1:8" x14ac:dyDescent="0.2">
      <c r="A4340"/>
      <c r="B4340"/>
      <c r="C4340"/>
      <c r="D4340"/>
      <c r="E4340"/>
      <c r="F4340"/>
      <c r="G4340"/>
      <c r="H4340"/>
    </row>
    <row r="4341" spans="1:8" x14ac:dyDescent="0.2">
      <c r="A4341"/>
      <c r="B4341"/>
      <c r="C4341"/>
      <c r="D4341"/>
      <c r="E4341"/>
      <c r="F4341"/>
      <c r="G4341"/>
      <c r="H4341"/>
    </row>
    <row r="4342" spans="1:8" x14ac:dyDescent="0.2">
      <c r="A4342"/>
      <c r="B4342"/>
      <c r="C4342"/>
      <c r="D4342"/>
      <c r="E4342"/>
      <c r="F4342"/>
      <c r="G4342"/>
      <c r="H4342"/>
    </row>
    <row r="4343" spans="1:8" x14ac:dyDescent="0.2">
      <c r="A4343"/>
      <c r="B4343"/>
      <c r="C4343"/>
      <c r="D4343"/>
      <c r="E4343"/>
      <c r="F4343"/>
      <c r="G4343"/>
      <c r="H4343"/>
    </row>
    <row r="4344" spans="1:8" x14ac:dyDescent="0.2">
      <c r="A4344"/>
      <c r="B4344"/>
      <c r="C4344"/>
      <c r="D4344"/>
      <c r="E4344"/>
      <c r="F4344"/>
      <c r="G4344"/>
      <c r="H4344"/>
    </row>
    <row r="4345" spans="1:8" x14ac:dyDescent="0.2">
      <c r="A4345"/>
      <c r="B4345"/>
      <c r="C4345"/>
      <c r="D4345"/>
      <c r="E4345"/>
      <c r="F4345"/>
      <c r="G4345"/>
      <c r="H4345"/>
    </row>
    <row r="4346" spans="1:8" x14ac:dyDescent="0.2">
      <c r="A4346"/>
      <c r="B4346"/>
      <c r="C4346"/>
      <c r="D4346"/>
      <c r="E4346"/>
      <c r="F4346"/>
      <c r="G4346"/>
      <c r="H4346"/>
    </row>
    <row r="4347" spans="1:8" x14ac:dyDescent="0.2">
      <c r="A4347"/>
      <c r="B4347"/>
      <c r="C4347"/>
      <c r="D4347"/>
      <c r="E4347"/>
      <c r="F4347"/>
      <c r="G4347"/>
      <c r="H4347"/>
    </row>
    <row r="4348" spans="1:8" x14ac:dyDescent="0.2">
      <c r="A4348"/>
      <c r="B4348"/>
      <c r="C4348"/>
      <c r="D4348"/>
      <c r="E4348"/>
      <c r="F4348"/>
      <c r="G4348"/>
      <c r="H4348"/>
    </row>
    <row r="4349" spans="1:8" x14ac:dyDescent="0.2">
      <c r="A4349"/>
      <c r="B4349"/>
      <c r="C4349"/>
      <c r="D4349"/>
      <c r="E4349"/>
      <c r="F4349"/>
      <c r="G4349"/>
      <c r="H4349"/>
    </row>
    <row r="4350" spans="1:8" x14ac:dyDescent="0.2">
      <c r="A4350"/>
      <c r="B4350"/>
      <c r="C4350"/>
      <c r="D4350"/>
      <c r="E4350"/>
      <c r="F4350"/>
      <c r="G4350"/>
      <c r="H4350"/>
    </row>
    <row r="4351" spans="1:8" x14ac:dyDescent="0.2">
      <c r="A4351"/>
      <c r="B4351"/>
      <c r="C4351"/>
      <c r="D4351"/>
      <c r="E4351"/>
      <c r="F4351"/>
      <c r="G4351"/>
      <c r="H4351"/>
    </row>
    <row r="4352" spans="1:8" x14ac:dyDescent="0.2">
      <c r="A4352"/>
      <c r="B4352"/>
      <c r="C4352"/>
      <c r="D4352"/>
      <c r="E4352"/>
      <c r="F4352"/>
      <c r="G4352"/>
      <c r="H4352"/>
    </row>
    <row r="4353" spans="1:8" x14ac:dyDescent="0.2">
      <c r="A4353"/>
      <c r="B4353"/>
      <c r="C4353"/>
      <c r="D4353"/>
      <c r="E4353"/>
      <c r="F4353"/>
      <c r="G4353"/>
      <c r="H4353"/>
    </row>
    <row r="4354" spans="1:8" x14ac:dyDescent="0.2">
      <c r="A4354"/>
      <c r="B4354"/>
      <c r="C4354"/>
      <c r="D4354"/>
      <c r="E4354"/>
      <c r="F4354"/>
      <c r="G4354"/>
      <c r="H4354"/>
    </row>
    <row r="4355" spans="1:8" x14ac:dyDescent="0.2">
      <c r="A4355"/>
      <c r="B4355"/>
      <c r="C4355"/>
      <c r="D4355"/>
      <c r="E4355"/>
      <c r="F4355"/>
      <c r="G4355"/>
      <c r="H4355"/>
    </row>
    <row r="4356" spans="1:8" x14ac:dyDescent="0.2">
      <c r="A4356"/>
      <c r="B4356"/>
      <c r="C4356"/>
      <c r="D4356"/>
      <c r="E4356"/>
      <c r="F4356"/>
      <c r="G4356"/>
      <c r="H4356"/>
    </row>
    <row r="4357" spans="1:8" x14ac:dyDescent="0.2">
      <c r="A4357"/>
      <c r="B4357"/>
      <c r="C4357"/>
      <c r="D4357"/>
      <c r="E4357"/>
      <c r="F4357"/>
      <c r="G4357"/>
      <c r="H4357"/>
    </row>
    <row r="4358" spans="1:8" x14ac:dyDescent="0.2">
      <c r="A4358"/>
      <c r="B4358"/>
      <c r="C4358"/>
      <c r="D4358"/>
      <c r="E4358"/>
      <c r="F4358"/>
      <c r="G4358"/>
      <c r="H4358"/>
    </row>
    <row r="4359" spans="1:8" x14ac:dyDescent="0.2">
      <c r="A4359"/>
      <c r="B4359"/>
      <c r="C4359"/>
      <c r="D4359"/>
      <c r="E4359"/>
      <c r="F4359"/>
      <c r="G4359"/>
      <c r="H4359"/>
    </row>
    <row r="4360" spans="1:8" x14ac:dyDescent="0.2">
      <c r="A4360"/>
      <c r="B4360"/>
      <c r="C4360"/>
      <c r="D4360"/>
      <c r="E4360"/>
      <c r="F4360"/>
      <c r="G4360"/>
      <c r="H4360"/>
    </row>
    <row r="4361" spans="1:8" x14ac:dyDescent="0.2">
      <c r="A4361"/>
      <c r="B4361"/>
      <c r="C4361"/>
      <c r="D4361"/>
      <c r="E4361"/>
      <c r="F4361"/>
      <c r="G4361"/>
      <c r="H4361"/>
    </row>
    <row r="4362" spans="1:8" x14ac:dyDescent="0.2">
      <c r="A4362"/>
      <c r="B4362"/>
      <c r="C4362"/>
      <c r="D4362"/>
      <c r="E4362"/>
      <c r="F4362"/>
      <c r="G4362"/>
      <c r="H4362"/>
    </row>
    <row r="4363" spans="1:8" x14ac:dyDescent="0.2">
      <c r="A4363"/>
      <c r="B4363"/>
      <c r="C4363"/>
      <c r="D4363"/>
      <c r="E4363"/>
      <c r="F4363"/>
      <c r="G4363"/>
      <c r="H4363"/>
    </row>
    <row r="4364" spans="1:8" x14ac:dyDescent="0.2">
      <c r="A4364"/>
      <c r="B4364"/>
      <c r="C4364"/>
      <c r="D4364"/>
      <c r="E4364"/>
      <c r="F4364"/>
      <c r="G4364"/>
      <c r="H4364"/>
    </row>
    <row r="4365" spans="1:8" x14ac:dyDescent="0.2">
      <c r="A4365"/>
      <c r="B4365"/>
      <c r="C4365"/>
      <c r="D4365"/>
      <c r="E4365"/>
      <c r="F4365"/>
      <c r="G4365"/>
      <c r="H4365"/>
    </row>
    <row r="4366" spans="1:8" x14ac:dyDescent="0.2">
      <c r="A4366"/>
      <c r="B4366"/>
      <c r="C4366"/>
      <c r="D4366"/>
      <c r="E4366"/>
      <c r="F4366"/>
      <c r="G4366"/>
      <c r="H4366"/>
    </row>
    <row r="4367" spans="1:8" x14ac:dyDescent="0.2">
      <c r="A4367"/>
      <c r="B4367"/>
      <c r="C4367"/>
      <c r="D4367"/>
      <c r="E4367"/>
      <c r="F4367"/>
      <c r="G4367"/>
      <c r="H4367"/>
    </row>
    <row r="4368" spans="1:8" x14ac:dyDescent="0.2">
      <c r="A4368"/>
      <c r="B4368"/>
      <c r="C4368"/>
      <c r="D4368"/>
      <c r="E4368"/>
      <c r="F4368"/>
      <c r="G4368"/>
      <c r="H4368"/>
    </row>
    <row r="4369" spans="1:8" x14ac:dyDescent="0.2">
      <c r="A4369"/>
      <c r="B4369"/>
      <c r="C4369"/>
      <c r="D4369"/>
      <c r="E4369"/>
      <c r="F4369"/>
      <c r="G4369"/>
      <c r="H4369"/>
    </row>
    <row r="4370" spans="1:8" x14ac:dyDescent="0.2">
      <c r="A4370"/>
      <c r="B4370"/>
      <c r="C4370"/>
      <c r="D4370"/>
      <c r="E4370"/>
      <c r="F4370"/>
      <c r="G4370"/>
      <c r="H4370"/>
    </row>
    <row r="4371" spans="1:8" x14ac:dyDescent="0.2">
      <c r="A4371"/>
      <c r="B4371"/>
      <c r="C4371"/>
      <c r="D4371"/>
      <c r="E4371"/>
      <c r="F4371"/>
      <c r="G4371"/>
      <c r="H4371"/>
    </row>
    <row r="4372" spans="1:8" x14ac:dyDescent="0.2">
      <c r="A4372"/>
      <c r="B4372"/>
      <c r="C4372"/>
      <c r="D4372"/>
      <c r="E4372"/>
      <c r="F4372"/>
      <c r="G4372"/>
      <c r="H4372"/>
    </row>
    <row r="4373" spans="1:8" x14ac:dyDescent="0.2">
      <c r="A4373"/>
      <c r="B4373"/>
      <c r="C4373"/>
      <c r="D4373"/>
      <c r="E4373"/>
      <c r="F4373"/>
      <c r="G4373"/>
      <c r="H4373"/>
    </row>
    <row r="4374" spans="1:8" x14ac:dyDescent="0.2">
      <c r="A4374"/>
      <c r="B4374"/>
      <c r="C4374"/>
      <c r="D4374"/>
      <c r="E4374"/>
      <c r="F4374"/>
      <c r="G4374"/>
      <c r="H4374"/>
    </row>
    <row r="4375" spans="1:8" x14ac:dyDescent="0.2">
      <c r="A4375"/>
      <c r="B4375"/>
      <c r="C4375"/>
      <c r="D4375"/>
      <c r="E4375"/>
      <c r="F4375"/>
      <c r="G4375"/>
      <c r="H4375"/>
    </row>
    <row r="4376" spans="1:8" x14ac:dyDescent="0.2">
      <c r="A4376"/>
      <c r="B4376"/>
      <c r="C4376"/>
      <c r="D4376"/>
      <c r="E4376"/>
      <c r="F4376"/>
      <c r="G4376"/>
      <c r="H4376"/>
    </row>
    <row r="4377" spans="1:8" x14ac:dyDescent="0.2">
      <c r="A4377"/>
      <c r="B4377"/>
      <c r="C4377"/>
      <c r="D4377"/>
      <c r="E4377"/>
      <c r="F4377"/>
      <c r="G4377"/>
      <c r="H4377"/>
    </row>
    <row r="4378" spans="1:8" x14ac:dyDescent="0.2">
      <c r="A4378"/>
      <c r="B4378"/>
      <c r="C4378"/>
      <c r="D4378"/>
      <c r="E4378"/>
      <c r="F4378"/>
      <c r="G4378"/>
      <c r="H4378"/>
    </row>
    <row r="4379" spans="1:8" x14ac:dyDescent="0.2">
      <c r="A4379"/>
      <c r="B4379"/>
      <c r="C4379"/>
      <c r="D4379"/>
      <c r="E4379"/>
      <c r="F4379"/>
      <c r="G4379"/>
      <c r="H4379"/>
    </row>
    <row r="4380" spans="1:8" x14ac:dyDescent="0.2">
      <c r="A4380"/>
      <c r="B4380"/>
      <c r="C4380"/>
      <c r="D4380"/>
      <c r="E4380"/>
      <c r="F4380"/>
      <c r="G4380"/>
      <c r="H4380"/>
    </row>
    <row r="4381" spans="1:8" x14ac:dyDescent="0.2">
      <c r="A4381"/>
      <c r="B4381"/>
      <c r="C4381"/>
      <c r="D4381"/>
      <c r="E4381"/>
      <c r="F4381"/>
      <c r="G4381"/>
      <c r="H4381"/>
    </row>
    <row r="4382" spans="1:8" x14ac:dyDescent="0.2">
      <c r="A4382"/>
      <c r="B4382"/>
      <c r="C4382"/>
      <c r="D4382"/>
      <c r="E4382"/>
      <c r="F4382"/>
      <c r="G4382"/>
      <c r="H4382"/>
    </row>
    <row r="4383" spans="1:8" x14ac:dyDescent="0.2">
      <c r="A4383"/>
      <c r="B4383"/>
      <c r="C4383"/>
      <c r="D4383"/>
      <c r="E4383"/>
      <c r="F4383"/>
      <c r="G4383"/>
      <c r="H4383"/>
    </row>
    <row r="4384" spans="1:8" x14ac:dyDescent="0.2">
      <c r="A4384"/>
      <c r="B4384"/>
      <c r="C4384"/>
      <c r="D4384"/>
      <c r="E4384"/>
      <c r="F4384"/>
      <c r="G4384"/>
      <c r="H4384"/>
    </row>
    <row r="4385" spans="1:8" x14ac:dyDescent="0.2">
      <c r="A4385"/>
      <c r="B4385"/>
      <c r="C4385"/>
      <c r="D4385"/>
      <c r="E4385"/>
      <c r="F4385"/>
      <c r="G4385"/>
      <c r="H4385"/>
    </row>
    <row r="4386" spans="1:8" x14ac:dyDescent="0.2">
      <c r="A4386"/>
      <c r="B4386"/>
      <c r="C4386"/>
      <c r="D4386"/>
      <c r="E4386"/>
      <c r="F4386"/>
      <c r="G4386"/>
      <c r="H4386"/>
    </row>
    <row r="4387" spans="1:8" x14ac:dyDescent="0.2">
      <c r="A4387"/>
      <c r="B4387"/>
      <c r="C4387"/>
      <c r="D4387"/>
      <c r="E4387"/>
      <c r="F4387"/>
      <c r="G4387"/>
      <c r="H4387"/>
    </row>
    <row r="4388" spans="1:8" x14ac:dyDescent="0.2">
      <c r="A4388"/>
      <c r="B4388"/>
      <c r="C4388"/>
      <c r="D4388"/>
      <c r="E4388"/>
      <c r="F4388"/>
      <c r="G4388"/>
      <c r="H4388"/>
    </row>
    <row r="4389" spans="1:8" x14ac:dyDescent="0.2">
      <c r="A4389"/>
      <c r="B4389"/>
      <c r="C4389"/>
      <c r="D4389"/>
      <c r="E4389"/>
      <c r="F4389"/>
      <c r="G4389"/>
      <c r="H4389"/>
    </row>
    <row r="4390" spans="1:8" x14ac:dyDescent="0.2">
      <c r="A4390"/>
      <c r="B4390"/>
      <c r="C4390"/>
      <c r="D4390"/>
      <c r="E4390"/>
      <c r="F4390"/>
      <c r="G4390"/>
      <c r="H4390"/>
    </row>
    <row r="4391" spans="1:8" x14ac:dyDescent="0.2">
      <c r="A4391"/>
      <c r="B4391"/>
      <c r="C4391"/>
      <c r="D4391"/>
      <c r="E4391"/>
      <c r="F4391"/>
      <c r="G4391"/>
      <c r="H4391"/>
    </row>
    <row r="4392" spans="1:8" x14ac:dyDescent="0.2">
      <c r="A4392"/>
      <c r="B4392"/>
      <c r="C4392"/>
      <c r="D4392"/>
      <c r="E4392"/>
      <c r="F4392"/>
      <c r="G4392"/>
      <c r="H4392"/>
    </row>
    <row r="4393" spans="1:8" x14ac:dyDescent="0.2">
      <c r="A4393"/>
      <c r="B4393"/>
      <c r="C4393"/>
      <c r="D4393"/>
      <c r="E4393"/>
      <c r="F4393"/>
      <c r="G4393"/>
      <c r="H4393"/>
    </row>
    <row r="4394" spans="1:8" x14ac:dyDescent="0.2">
      <c r="A4394"/>
      <c r="B4394"/>
      <c r="C4394"/>
      <c r="D4394"/>
      <c r="E4394"/>
      <c r="F4394"/>
      <c r="G4394"/>
      <c r="H4394"/>
    </row>
    <row r="4395" spans="1:8" x14ac:dyDescent="0.2">
      <c r="A4395"/>
      <c r="B4395"/>
      <c r="C4395"/>
      <c r="D4395"/>
      <c r="E4395"/>
      <c r="F4395"/>
      <c r="G4395"/>
      <c r="H4395"/>
    </row>
    <row r="4396" spans="1:8" x14ac:dyDescent="0.2">
      <c r="A4396"/>
      <c r="B4396"/>
      <c r="C4396"/>
      <c r="D4396"/>
      <c r="E4396"/>
      <c r="F4396"/>
      <c r="G4396"/>
      <c r="H4396"/>
    </row>
    <row r="4397" spans="1:8" x14ac:dyDescent="0.2">
      <c r="A4397"/>
      <c r="B4397"/>
      <c r="C4397"/>
      <c r="D4397"/>
      <c r="E4397"/>
      <c r="F4397"/>
      <c r="G4397"/>
      <c r="H4397"/>
    </row>
    <row r="4398" spans="1:8" x14ac:dyDescent="0.2">
      <c r="A4398"/>
      <c r="B4398"/>
      <c r="C4398"/>
      <c r="D4398"/>
      <c r="E4398"/>
      <c r="F4398"/>
      <c r="G4398"/>
      <c r="H4398"/>
    </row>
    <row r="4399" spans="1:8" x14ac:dyDescent="0.2">
      <c r="A4399"/>
      <c r="B4399"/>
      <c r="C4399"/>
      <c r="D4399"/>
      <c r="E4399"/>
      <c r="F4399"/>
      <c r="G4399"/>
      <c r="H4399"/>
    </row>
    <row r="4400" spans="1:8" x14ac:dyDescent="0.2">
      <c r="A4400"/>
      <c r="B4400"/>
      <c r="C4400"/>
      <c r="D4400"/>
      <c r="E4400"/>
      <c r="F4400"/>
      <c r="G4400"/>
      <c r="H4400"/>
    </row>
    <row r="4401" spans="1:8" x14ac:dyDescent="0.2">
      <c r="A4401"/>
      <c r="B4401"/>
      <c r="C4401"/>
      <c r="D4401"/>
      <c r="E4401"/>
      <c r="F4401"/>
      <c r="G4401"/>
      <c r="H4401"/>
    </row>
    <row r="4402" spans="1:8" x14ac:dyDescent="0.2">
      <c r="A4402"/>
      <c r="B4402"/>
      <c r="C4402"/>
      <c r="D4402"/>
      <c r="E4402"/>
      <c r="F4402"/>
      <c r="G4402"/>
      <c r="H4402"/>
    </row>
    <row r="4403" spans="1:8" x14ac:dyDescent="0.2">
      <c r="A4403"/>
      <c r="B4403"/>
      <c r="C4403"/>
      <c r="D4403"/>
      <c r="E4403"/>
      <c r="F4403"/>
      <c r="G4403"/>
      <c r="H4403"/>
    </row>
    <row r="4404" spans="1:8" x14ac:dyDescent="0.2">
      <c r="A4404"/>
      <c r="B4404"/>
      <c r="C4404"/>
      <c r="D4404"/>
      <c r="E4404"/>
      <c r="F4404"/>
      <c r="G4404"/>
      <c r="H4404"/>
    </row>
    <row r="4405" spans="1:8" x14ac:dyDescent="0.2">
      <c r="A4405"/>
      <c r="B4405"/>
      <c r="C4405"/>
      <c r="D4405"/>
      <c r="E4405"/>
      <c r="F4405"/>
      <c r="G4405"/>
      <c r="H4405"/>
    </row>
    <row r="4406" spans="1:8" x14ac:dyDescent="0.2">
      <c r="A4406"/>
      <c r="B4406"/>
      <c r="C4406"/>
      <c r="D4406"/>
      <c r="E4406"/>
      <c r="F4406"/>
      <c r="G4406"/>
      <c r="H4406"/>
    </row>
    <row r="4407" spans="1:8" x14ac:dyDescent="0.2">
      <c r="A4407"/>
      <c r="B4407"/>
      <c r="C4407"/>
      <c r="D4407"/>
      <c r="E4407"/>
      <c r="F4407"/>
      <c r="G4407"/>
      <c r="H4407"/>
    </row>
    <row r="4408" spans="1:8" x14ac:dyDescent="0.2">
      <c r="A4408"/>
      <c r="B4408"/>
      <c r="C4408"/>
      <c r="D4408"/>
      <c r="E4408"/>
      <c r="F4408"/>
      <c r="G4408"/>
      <c r="H4408"/>
    </row>
    <row r="4409" spans="1:8" x14ac:dyDescent="0.2">
      <c r="A4409"/>
      <c r="B4409"/>
      <c r="C4409"/>
      <c r="D4409"/>
      <c r="E4409"/>
      <c r="F4409"/>
      <c r="G4409"/>
      <c r="H4409"/>
    </row>
    <row r="4410" spans="1:8" x14ac:dyDescent="0.2">
      <c r="A4410"/>
      <c r="B4410"/>
      <c r="C4410"/>
      <c r="D4410"/>
      <c r="E4410"/>
      <c r="F4410"/>
      <c r="G4410"/>
      <c r="H4410"/>
    </row>
    <row r="4411" spans="1:8" x14ac:dyDescent="0.2">
      <c r="A4411"/>
      <c r="B4411"/>
      <c r="C4411"/>
      <c r="D4411"/>
      <c r="E4411"/>
      <c r="F4411"/>
      <c r="G4411"/>
      <c r="H4411"/>
    </row>
    <row r="4412" spans="1:8" x14ac:dyDescent="0.2">
      <c r="A4412"/>
      <c r="B4412"/>
      <c r="C4412"/>
      <c r="D4412"/>
      <c r="E4412"/>
      <c r="F4412"/>
      <c r="G4412"/>
      <c r="H4412"/>
    </row>
    <row r="4413" spans="1:8" x14ac:dyDescent="0.2">
      <c r="A4413"/>
      <c r="B4413"/>
      <c r="C4413"/>
      <c r="D4413"/>
      <c r="E4413"/>
      <c r="F4413"/>
      <c r="G4413"/>
      <c r="H4413"/>
    </row>
    <row r="4414" spans="1:8" x14ac:dyDescent="0.2">
      <c r="A4414"/>
      <c r="B4414"/>
      <c r="C4414"/>
      <c r="D4414"/>
      <c r="E4414"/>
      <c r="F4414"/>
      <c r="G4414"/>
      <c r="H4414"/>
    </row>
    <row r="4415" spans="1:8" x14ac:dyDescent="0.2">
      <c r="A4415"/>
      <c r="B4415"/>
      <c r="C4415"/>
      <c r="D4415"/>
      <c r="E4415"/>
      <c r="F4415"/>
      <c r="G4415"/>
      <c r="H4415"/>
    </row>
    <row r="4416" spans="1:8" x14ac:dyDescent="0.2">
      <c r="A4416"/>
      <c r="B4416"/>
      <c r="C4416"/>
      <c r="D4416"/>
      <c r="E4416"/>
      <c r="F4416"/>
      <c r="G4416"/>
      <c r="H4416"/>
    </row>
    <row r="4417" spans="1:8" x14ac:dyDescent="0.2">
      <c r="A4417"/>
      <c r="B4417"/>
      <c r="C4417"/>
      <c r="D4417"/>
      <c r="E4417"/>
      <c r="F4417"/>
      <c r="G4417"/>
      <c r="H4417"/>
    </row>
    <row r="4418" spans="1:8" x14ac:dyDescent="0.2">
      <c r="A4418"/>
      <c r="B4418"/>
      <c r="C4418"/>
      <c r="D4418"/>
      <c r="E4418"/>
      <c r="F4418"/>
      <c r="G4418"/>
      <c r="H4418"/>
    </row>
    <row r="4419" spans="1:8" x14ac:dyDescent="0.2">
      <c r="A4419"/>
      <c r="B4419"/>
      <c r="C4419"/>
      <c r="D4419"/>
      <c r="E4419"/>
      <c r="F4419"/>
      <c r="G4419"/>
      <c r="H4419"/>
    </row>
    <row r="4420" spans="1:8" x14ac:dyDescent="0.2">
      <c r="A4420"/>
      <c r="B4420"/>
      <c r="C4420"/>
      <c r="D4420"/>
      <c r="E4420"/>
      <c r="F4420"/>
      <c r="G4420"/>
      <c r="H4420"/>
    </row>
    <row r="4421" spans="1:8" x14ac:dyDescent="0.2">
      <c r="A4421"/>
      <c r="B4421"/>
      <c r="C4421"/>
      <c r="D4421"/>
      <c r="E4421"/>
      <c r="F4421"/>
      <c r="G4421"/>
      <c r="H4421"/>
    </row>
    <row r="4422" spans="1:8" x14ac:dyDescent="0.2">
      <c r="A4422"/>
      <c r="B4422"/>
      <c r="C4422"/>
      <c r="D4422"/>
      <c r="E4422"/>
      <c r="F4422"/>
      <c r="G4422"/>
      <c r="H4422"/>
    </row>
    <row r="4423" spans="1:8" x14ac:dyDescent="0.2">
      <c r="A4423"/>
      <c r="B4423"/>
      <c r="C4423"/>
      <c r="D4423"/>
      <c r="E4423"/>
      <c r="F4423"/>
      <c r="G4423"/>
      <c r="H4423"/>
    </row>
    <row r="4424" spans="1:8" x14ac:dyDescent="0.2">
      <c r="A4424"/>
      <c r="B4424"/>
      <c r="C4424"/>
      <c r="D4424"/>
      <c r="E4424"/>
      <c r="F4424"/>
      <c r="G4424"/>
      <c r="H4424"/>
    </row>
    <row r="4425" spans="1:8" x14ac:dyDescent="0.2">
      <c r="A4425"/>
      <c r="B4425"/>
      <c r="C4425"/>
      <c r="D4425"/>
      <c r="E4425"/>
      <c r="F4425"/>
      <c r="G4425"/>
      <c r="H4425"/>
    </row>
    <row r="4426" spans="1:8" x14ac:dyDescent="0.2">
      <c r="A4426"/>
      <c r="B4426"/>
      <c r="C4426"/>
      <c r="D4426"/>
      <c r="E4426"/>
      <c r="F4426"/>
      <c r="G4426"/>
      <c r="H4426"/>
    </row>
    <row r="4427" spans="1:8" x14ac:dyDescent="0.2">
      <c r="A4427"/>
      <c r="B4427"/>
      <c r="C4427"/>
      <c r="D4427"/>
      <c r="E4427"/>
      <c r="F4427"/>
      <c r="G4427"/>
      <c r="H4427"/>
    </row>
    <row r="4428" spans="1:8" x14ac:dyDescent="0.2">
      <c r="A4428"/>
      <c r="B4428"/>
      <c r="C4428"/>
      <c r="D4428"/>
      <c r="E4428"/>
      <c r="F4428"/>
      <c r="G4428"/>
      <c r="H4428"/>
    </row>
    <row r="4429" spans="1:8" x14ac:dyDescent="0.2">
      <c r="A4429"/>
      <c r="B4429"/>
      <c r="C4429"/>
      <c r="D4429"/>
      <c r="E4429"/>
      <c r="F4429"/>
      <c r="G4429"/>
      <c r="H4429"/>
    </row>
    <row r="4430" spans="1:8" x14ac:dyDescent="0.2">
      <c r="A4430"/>
      <c r="B4430"/>
      <c r="C4430"/>
      <c r="D4430"/>
      <c r="E4430"/>
      <c r="F4430"/>
      <c r="G4430"/>
      <c r="H4430"/>
    </row>
    <row r="4431" spans="1:8" x14ac:dyDescent="0.2">
      <c r="A4431"/>
      <c r="B4431"/>
      <c r="C4431"/>
      <c r="D4431"/>
      <c r="E4431"/>
      <c r="F4431"/>
      <c r="G4431"/>
      <c r="H4431"/>
    </row>
    <row r="4432" spans="1:8" x14ac:dyDescent="0.2">
      <c r="A4432"/>
      <c r="B4432"/>
      <c r="C4432"/>
      <c r="D4432"/>
      <c r="E4432"/>
      <c r="F4432"/>
      <c r="G4432"/>
      <c r="H4432"/>
    </row>
    <row r="4433" spans="1:8" x14ac:dyDescent="0.2">
      <c r="A4433"/>
      <c r="B4433"/>
      <c r="C4433"/>
      <c r="D4433"/>
      <c r="E4433"/>
      <c r="F4433"/>
      <c r="G4433"/>
      <c r="H4433"/>
    </row>
    <row r="4434" spans="1:8" x14ac:dyDescent="0.2">
      <c r="A4434"/>
      <c r="B4434"/>
      <c r="C4434"/>
      <c r="D4434"/>
      <c r="E4434"/>
      <c r="F4434"/>
      <c r="G4434"/>
      <c r="H4434"/>
    </row>
    <row r="4435" spans="1:8" x14ac:dyDescent="0.2">
      <c r="A4435"/>
      <c r="B4435"/>
      <c r="C4435"/>
      <c r="D4435"/>
      <c r="E4435"/>
      <c r="F4435"/>
      <c r="G4435"/>
      <c r="H4435"/>
    </row>
    <row r="4436" spans="1:8" x14ac:dyDescent="0.2">
      <c r="A4436"/>
      <c r="B4436"/>
      <c r="C4436"/>
      <c r="D4436"/>
      <c r="E4436"/>
      <c r="F4436"/>
      <c r="G4436"/>
      <c r="H4436"/>
    </row>
    <row r="4437" spans="1:8" x14ac:dyDescent="0.2">
      <c r="A4437"/>
      <c r="B4437"/>
      <c r="C4437"/>
      <c r="D4437"/>
      <c r="E4437"/>
      <c r="F4437"/>
      <c r="G4437"/>
      <c r="H4437"/>
    </row>
    <row r="4438" spans="1:8" x14ac:dyDescent="0.2">
      <c r="A4438"/>
      <c r="B4438"/>
      <c r="C4438"/>
      <c r="D4438"/>
      <c r="E4438"/>
      <c r="F4438"/>
      <c r="G4438"/>
      <c r="H4438"/>
    </row>
    <row r="4439" spans="1:8" x14ac:dyDescent="0.2">
      <c r="A4439"/>
      <c r="B4439"/>
      <c r="C4439"/>
      <c r="D4439"/>
      <c r="E4439"/>
      <c r="F4439"/>
      <c r="G4439"/>
      <c r="H4439"/>
    </row>
    <row r="4440" spans="1:8" x14ac:dyDescent="0.2">
      <c r="A4440"/>
      <c r="B4440"/>
      <c r="C4440"/>
      <c r="D4440"/>
      <c r="E4440"/>
      <c r="F4440"/>
      <c r="G4440"/>
      <c r="H4440"/>
    </row>
    <row r="4441" spans="1:8" x14ac:dyDescent="0.2">
      <c r="A4441"/>
      <c r="B4441"/>
      <c r="C4441"/>
      <c r="D4441"/>
      <c r="E4441"/>
      <c r="F4441"/>
      <c r="G4441"/>
      <c r="H4441"/>
    </row>
    <row r="4442" spans="1:8" x14ac:dyDescent="0.2">
      <c r="A4442"/>
      <c r="B4442"/>
      <c r="C4442"/>
      <c r="D4442"/>
      <c r="E4442"/>
      <c r="F4442"/>
      <c r="G4442"/>
      <c r="H4442"/>
    </row>
    <row r="4443" spans="1:8" x14ac:dyDescent="0.2">
      <c r="A4443"/>
      <c r="B4443"/>
      <c r="C4443"/>
      <c r="D4443"/>
      <c r="E4443"/>
      <c r="F4443"/>
      <c r="G4443"/>
      <c r="H4443"/>
    </row>
    <row r="4444" spans="1:8" x14ac:dyDescent="0.2">
      <c r="A4444"/>
      <c r="B4444"/>
      <c r="C4444"/>
      <c r="D4444"/>
      <c r="E4444"/>
      <c r="F4444"/>
      <c r="G4444"/>
      <c r="H4444"/>
    </row>
    <row r="4445" spans="1:8" x14ac:dyDescent="0.2">
      <c r="A4445"/>
      <c r="B4445"/>
      <c r="C4445"/>
      <c r="D4445"/>
      <c r="E4445"/>
      <c r="F4445"/>
      <c r="G4445"/>
      <c r="H4445"/>
    </row>
    <row r="4446" spans="1:8" x14ac:dyDescent="0.2">
      <c r="A4446"/>
      <c r="B4446"/>
      <c r="C4446"/>
      <c r="D4446"/>
      <c r="E4446"/>
      <c r="F4446"/>
      <c r="G4446"/>
      <c r="H4446"/>
    </row>
    <row r="4447" spans="1:8" x14ac:dyDescent="0.2">
      <c r="A4447"/>
      <c r="B4447"/>
      <c r="C4447"/>
      <c r="D4447"/>
      <c r="E4447"/>
      <c r="F4447"/>
      <c r="G4447"/>
      <c r="H4447"/>
    </row>
    <row r="4448" spans="1:8" x14ac:dyDescent="0.2">
      <c r="A4448"/>
      <c r="B4448"/>
      <c r="C4448"/>
      <c r="D4448"/>
      <c r="E4448"/>
      <c r="F4448"/>
      <c r="G4448"/>
      <c r="H4448"/>
    </row>
    <row r="4449" spans="1:8" x14ac:dyDescent="0.2">
      <c r="A4449"/>
      <c r="B4449"/>
      <c r="C4449"/>
      <c r="D4449"/>
      <c r="E4449"/>
      <c r="F4449"/>
      <c r="G4449"/>
      <c r="H4449"/>
    </row>
    <row r="4450" spans="1:8" x14ac:dyDescent="0.2">
      <c r="A4450"/>
      <c r="B4450"/>
      <c r="C4450"/>
      <c r="D4450"/>
      <c r="E4450"/>
      <c r="F4450"/>
      <c r="G4450"/>
      <c r="H4450"/>
    </row>
    <row r="4451" spans="1:8" x14ac:dyDescent="0.2">
      <c r="A4451"/>
      <c r="B4451"/>
      <c r="C4451"/>
      <c r="D4451"/>
      <c r="E4451"/>
      <c r="F4451"/>
      <c r="G4451"/>
      <c r="H4451"/>
    </row>
    <row r="4452" spans="1:8" x14ac:dyDescent="0.2">
      <c r="A4452"/>
      <c r="B4452"/>
      <c r="C4452"/>
      <c r="D4452"/>
      <c r="E4452"/>
      <c r="F4452"/>
      <c r="G4452"/>
      <c r="H4452"/>
    </row>
    <row r="4453" spans="1:8" x14ac:dyDescent="0.2">
      <c r="A4453"/>
      <c r="B4453"/>
      <c r="C4453"/>
      <c r="D4453"/>
      <c r="E4453"/>
      <c r="F4453"/>
      <c r="G4453"/>
      <c r="H4453"/>
    </row>
    <row r="4454" spans="1:8" x14ac:dyDescent="0.2">
      <c r="A4454"/>
      <c r="B4454"/>
      <c r="C4454"/>
      <c r="D4454"/>
      <c r="E4454"/>
      <c r="F4454"/>
      <c r="G4454"/>
      <c r="H4454"/>
    </row>
    <row r="4455" spans="1:8" x14ac:dyDescent="0.2">
      <c r="A4455"/>
      <c r="B4455"/>
      <c r="C4455"/>
      <c r="D4455"/>
      <c r="E4455"/>
      <c r="F4455"/>
      <c r="G4455"/>
      <c r="H4455"/>
    </row>
    <row r="4456" spans="1:8" x14ac:dyDescent="0.2">
      <c r="A4456"/>
      <c r="B4456"/>
      <c r="C4456"/>
      <c r="D4456"/>
      <c r="E4456"/>
      <c r="F4456"/>
      <c r="G4456"/>
      <c r="H4456"/>
    </row>
    <row r="4457" spans="1:8" x14ac:dyDescent="0.2">
      <c r="A4457"/>
      <c r="B4457"/>
      <c r="C4457"/>
      <c r="D4457"/>
      <c r="E4457"/>
      <c r="F4457"/>
      <c r="G4457"/>
      <c r="H4457"/>
    </row>
    <row r="4458" spans="1:8" x14ac:dyDescent="0.2">
      <c r="A4458"/>
      <c r="B4458"/>
      <c r="C4458"/>
      <c r="D4458"/>
      <c r="E4458"/>
      <c r="F4458"/>
      <c r="G4458"/>
      <c r="H4458"/>
    </row>
    <row r="4459" spans="1:8" x14ac:dyDescent="0.2">
      <c r="A4459"/>
      <c r="B4459"/>
      <c r="C4459"/>
      <c r="D4459"/>
      <c r="E4459"/>
      <c r="F4459"/>
      <c r="G4459"/>
      <c r="H4459"/>
    </row>
    <row r="4460" spans="1:8" x14ac:dyDescent="0.2">
      <c r="A4460"/>
      <c r="B4460"/>
      <c r="C4460"/>
      <c r="D4460"/>
      <c r="E4460"/>
      <c r="F4460"/>
      <c r="G4460"/>
      <c r="H4460"/>
    </row>
    <row r="4461" spans="1:8" x14ac:dyDescent="0.2">
      <c r="A4461"/>
      <c r="B4461"/>
      <c r="C4461"/>
      <c r="D4461"/>
      <c r="E4461"/>
      <c r="F4461"/>
      <c r="G4461"/>
      <c r="H4461"/>
    </row>
    <row r="4462" spans="1:8" x14ac:dyDescent="0.2">
      <c r="A4462"/>
      <c r="B4462"/>
      <c r="C4462"/>
      <c r="D4462"/>
      <c r="E4462"/>
      <c r="F4462"/>
      <c r="G4462"/>
      <c r="H4462"/>
    </row>
    <row r="4463" spans="1:8" x14ac:dyDescent="0.2">
      <c r="A4463"/>
      <c r="B4463"/>
      <c r="C4463"/>
      <c r="D4463"/>
      <c r="E4463"/>
      <c r="F4463"/>
      <c r="G4463"/>
      <c r="H4463"/>
    </row>
    <row r="4464" spans="1:8" x14ac:dyDescent="0.2">
      <c r="A4464"/>
      <c r="B4464"/>
      <c r="C4464"/>
      <c r="D4464"/>
      <c r="E4464"/>
      <c r="F4464"/>
      <c r="G4464"/>
      <c r="H4464"/>
    </row>
    <row r="4465" spans="1:8" x14ac:dyDescent="0.2">
      <c r="A4465"/>
      <c r="B4465"/>
      <c r="C4465"/>
      <c r="D4465"/>
      <c r="E4465"/>
      <c r="F4465"/>
      <c r="G4465"/>
      <c r="H4465"/>
    </row>
    <row r="4466" spans="1:8" x14ac:dyDescent="0.2">
      <c r="A4466"/>
      <c r="B4466"/>
      <c r="C4466"/>
      <c r="D4466"/>
      <c r="E4466"/>
      <c r="F4466"/>
      <c r="G4466"/>
      <c r="H4466"/>
    </row>
    <row r="4467" spans="1:8" x14ac:dyDescent="0.2">
      <c r="A4467"/>
      <c r="B4467"/>
      <c r="C4467"/>
      <c r="D4467"/>
      <c r="E4467"/>
      <c r="F4467"/>
      <c r="G4467"/>
      <c r="H4467"/>
    </row>
    <row r="4468" spans="1:8" x14ac:dyDescent="0.2">
      <c r="A4468"/>
      <c r="B4468"/>
      <c r="C4468"/>
      <c r="D4468"/>
      <c r="E4468"/>
      <c r="F4468"/>
      <c r="G4468"/>
      <c r="H4468"/>
    </row>
    <row r="4469" spans="1:8" x14ac:dyDescent="0.2">
      <c r="A4469"/>
      <c r="B4469"/>
      <c r="C4469"/>
      <c r="D4469"/>
      <c r="E4469"/>
      <c r="F4469"/>
      <c r="G4469"/>
      <c r="H4469"/>
    </row>
    <row r="4470" spans="1:8" x14ac:dyDescent="0.2">
      <c r="A4470"/>
      <c r="B4470"/>
      <c r="C4470"/>
      <c r="D4470"/>
      <c r="E4470"/>
      <c r="F4470"/>
      <c r="G4470"/>
      <c r="H4470"/>
    </row>
    <row r="4471" spans="1:8" x14ac:dyDescent="0.2">
      <c r="A4471"/>
      <c r="B4471"/>
      <c r="C4471"/>
      <c r="D4471"/>
      <c r="E4471"/>
      <c r="F4471"/>
      <c r="G4471"/>
      <c r="H4471"/>
    </row>
    <row r="4472" spans="1:8" x14ac:dyDescent="0.2">
      <c r="A4472"/>
      <c r="B4472"/>
      <c r="C4472"/>
      <c r="D4472"/>
      <c r="E4472"/>
      <c r="F4472"/>
      <c r="G4472"/>
      <c r="H4472"/>
    </row>
    <row r="4473" spans="1:8" x14ac:dyDescent="0.2">
      <c r="A4473"/>
      <c r="B4473"/>
      <c r="C4473"/>
      <c r="D4473"/>
      <c r="E4473"/>
      <c r="F4473"/>
      <c r="G4473"/>
      <c r="H4473"/>
    </row>
    <row r="4474" spans="1:8" x14ac:dyDescent="0.2">
      <c r="A4474"/>
      <c r="B4474"/>
      <c r="C4474"/>
      <c r="D4474"/>
      <c r="E4474"/>
      <c r="F4474"/>
      <c r="G4474"/>
      <c r="H4474"/>
    </row>
    <row r="4475" spans="1:8" x14ac:dyDescent="0.2">
      <c r="A4475"/>
      <c r="B4475"/>
      <c r="C4475"/>
      <c r="D4475"/>
      <c r="E4475"/>
      <c r="F4475"/>
      <c r="G4475"/>
      <c r="H4475"/>
    </row>
    <row r="4476" spans="1:8" x14ac:dyDescent="0.2">
      <c r="A4476"/>
      <c r="B4476"/>
      <c r="C4476"/>
      <c r="D4476"/>
      <c r="E4476"/>
      <c r="F4476"/>
      <c r="G4476"/>
      <c r="H4476"/>
    </row>
    <row r="4477" spans="1:8" x14ac:dyDescent="0.2">
      <c r="A4477"/>
      <c r="B4477"/>
      <c r="C4477"/>
      <c r="D4477"/>
      <c r="E4477"/>
      <c r="F4477"/>
      <c r="G4477"/>
      <c r="H4477"/>
    </row>
    <row r="4478" spans="1:8" x14ac:dyDescent="0.2">
      <c r="A4478"/>
      <c r="B4478"/>
      <c r="C4478"/>
      <c r="D4478"/>
      <c r="E4478"/>
      <c r="F4478"/>
      <c r="G4478"/>
      <c r="H4478"/>
    </row>
    <row r="4479" spans="1:8" x14ac:dyDescent="0.2">
      <c r="A4479"/>
      <c r="B4479"/>
      <c r="C4479"/>
      <c r="D4479"/>
      <c r="E4479"/>
      <c r="F4479"/>
      <c r="G4479"/>
      <c r="H4479"/>
    </row>
    <row r="4480" spans="1:8" x14ac:dyDescent="0.2">
      <c r="A4480"/>
      <c r="B4480"/>
      <c r="C4480"/>
      <c r="D4480"/>
      <c r="E4480"/>
      <c r="F4480"/>
      <c r="G4480"/>
      <c r="H4480"/>
    </row>
    <row r="4481" spans="1:8" x14ac:dyDescent="0.2">
      <c r="A4481"/>
      <c r="B4481"/>
      <c r="C4481"/>
      <c r="D4481"/>
      <c r="E4481"/>
      <c r="F4481"/>
      <c r="G4481"/>
      <c r="H4481"/>
    </row>
    <row r="4482" spans="1:8" x14ac:dyDescent="0.2">
      <c r="A4482"/>
      <c r="B4482"/>
      <c r="C4482"/>
      <c r="D4482"/>
      <c r="E4482"/>
      <c r="F4482"/>
      <c r="G4482"/>
      <c r="H4482"/>
    </row>
    <row r="4483" spans="1:8" x14ac:dyDescent="0.2">
      <c r="A4483"/>
      <c r="B4483"/>
      <c r="C4483"/>
      <c r="D4483"/>
      <c r="E4483"/>
      <c r="F4483"/>
      <c r="G4483"/>
      <c r="H4483"/>
    </row>
    <row r="4484" spans="1:8" x14ac:dyDescent="0.2">
      <c r="A4484"/>
      <c r="B4484"/>
      <c r="C4484"/>
      <c r="D4484"/>
      <c r="E4484"/>
      <c r="F4484"/>
      <c r="G4484"/>
      <c r="H4484"/>
    </row>
    <row r="4485" spans="1:8" x14ac:dyDescent="0.2">
      <c r="A4485"/>
      <c r="B4485"/>
      <c r="C4485"/>
      <c r="D4485"/>
      <c r="E4485"/>
      <c r="F4485"/>
      <c r="G4485"/>
      <c r="H4485"/>
    </row>
    <row r="4486" spans="1:8" x14ac:dyDescent="0.2">
      <c r="A4486"/>
      <c r="B4486"/>
      <c r="C4486"/>
      <c r="D4486"/>
      <c r="E4486"/>
      <c r="F4486"/>
      <c r="G4486"/>
      <c r="H4486"/>
    </row>
    <row r="4487" spans="1:8" x14ac:dyDescent="0.2">
      <c r="A4487"/>
      <c r="B4487"/>
      <c r="C4487"/>
      <c r="D4487"/>
      <c r="E4487"/>
      <c r="F4487"/>
      <c r="G4487"/>
      <c r="H4487"/>
    </row>
    <row r="4488" spans="1:8" x14ac:dyDescent="0.2">
      <c r="A4488"/>
      <c r="B4488"/>
      <c r="C4488"/>
      <c r="D4488"/>
      <c r="E4488"/>
      <c r="F4488"/>
      <c r="G4488"/>
      <c r="H4488"/>
    </row>
    <row r="4489" spans="1:8" x14ac:dyDescent="0.2">
      <c r="A4489"/>
      <c r="B4489"/>
      <c r="C4489"/>
      <c r="D4489"/>
      <c r="E4489"/>
      <c r="F4489"/>
      <c r="G4489"/>
      <c r="H4489"/>
    </row>
    <row r="4490" spans="1:8" x14ac:dyDescent="0.2">
      <c r="A4490"/>
      <c r="B4490"/>
      <c r="C4490"/>
      <c r="D4490"/>
      <c r="E4490"/>
      <c r="F4490"/>
      <c r="G4490"/>
      <c r="H4490"/>
    </row>
    <row r="4491" spans="1:8" x14ac:dyDescent="0.2">
      <c r="A4491"/>
      <c r="B4491"/>
      <c r="C4491"/>
      <c r="D4491"/>
      <c r="E4491"/>
      <c r="F4491"/>
      <c r="G4491"/>
      <c r="H4491"/>
    </row>
    <row r="4492" spans="1:8" x14ac:dyDescent="0.2">
      <c r="A4492"/>
      <c r="B4492"/>
      <c r="C4492"/>
      <c r="D4492"/>
      <c r="E4492"/>
      <c r="F4492"/>
      <c r="G4492"/>
      <c r="H4492"/>
    </row>
    <row r="4493" spans="1:8" x14ac:dyDescent="0.2">
      <c r="A4493"/>
      <c r="B4493"/>
      <c r="C4493"/>
      <c r="D4493"/>
      <c r="E4493"/>
      <c r="F4493"/>
      <c r="G4493"/>
      <c r="H4493"/>
    </row>
    <row r="4494" spans="1:8" x14ac:dyDescent="0.2">
      <c r="A4494"/>
      <c r="B4494"/>
      <c r="C4494"/>
      <c r="D4494"/>
      <c r="E4494"/>
      <c r="F4494"/>
      <c r="G4494"/>
      <c r="H4494"/>
    </row>
    <row r="4495" spans="1:8" x14ac:dyDescent="0.2">
      <c r="A4495"/>
      <c r="B4495"/>
      <c r="C4495"/>
      <c r="D4495"/>
      <c r="E4495"/>
      <c r="F4495"/>
      <c r="G4495"/>
      <c r="H4495"/>
    </row>
    <row r="4496" spans="1:8" x14ac:dyDescent="0.2">
      <c r="A4496"/>
      <c r="B4496"/>
      <c r="C4496"/>
      <c r="D4496"/>
      <c r="E4496"/>
      <c r="F4496"/>
      <c r="G4496"/>
      <c r="H4496"/>
    </row>
    <row r="4497" spans="1:8" x14ac:dyDescent="0.2">
      <c r="A4497"/>
      <c r="B4497"/>
      <c r="C4497"/>
      <c r="D4497"/>
      <c r="E4497"/>
      <c r="F4497"/>
      <c r="G4497"/>
      <c r="H4497"/>
    </row>
    <row r="4498" spans="1:8" x14ac:dyDescent="0.2">
      <c r="A4498"/>
      <c r="B4498"/>
      <c r="C4498"/>
      <c r="D4498"/>
      <c r="E4498"/>
      <c r="F4498"/>
      <c r="G4498"/>
      <c r="H4498"/>
    </row>
    <row r="4499" spans="1:8" x14ac:dyDescent="0.2">
      <c r="A4499"/>
      <c r="B4499"/>
      <c r="C4499"/>
      <c r="D4499"/>
      <c r="E4499"/>
      <c r="F4499"/>
      <c r="G4499"/>
      <c r="H4499"/>
    </row>
    <row r="4500" spans="1:8" x14ac:dyDescent="0.2">
      <c r="A4500"/>
      <c r="B4500"/>
      <c r="C4500"/>
      <c r="D4500"/>
      <c r="E4500"/>
      <c r="F4500"/>
      <c r="G4500"/>
      <c r="H4500"/>
    </row>
    <row r="4501" spans="1:8" x14ac:dyDescent="0.2">
      <c r="A4501"/>
      <c r="B4501"/>
      <c r="C4501"/>
      <c r="D4501"/>
      <c r="E4501"/>
      <c r="F4501"/>
      <c r="G4501"/>
      <c r="H4501"/>
    </row>
    <row r="4502" spans="1:8" x14ac:dyDescent="0.2">
      <c r="A4502"/>
      <c r="B4502"/>
      <c r="C4502"/>
      <c r="D4502"/>
      <c r="E4502"/>
      <c r="F4502"/>
      <c r="G4502"/>
      <c r="H4502"/>
    </row>
    <row r="4503" spans="1:8" x14ac:dyDescent="0.2">
      <c r="A4503"/>
      <c r="B4503"/>
      <c r="C4503"/>
      <c r="D4503"/>
      <c r="E4503"/>
      <c r="F4503"/>
      <c r="G4503"/>
      <c r="H4503"/>
    </row>
    <row r="4504" spans="1:8" x14ac:dyDescent="0.2">
      <c r="A4504"/>
      <c r="B4504"/>
      <c r="C4504"/>
      <c r="D4504"/>
      <c r="E4504"/>
      <c r="F4504"/>
      <c r="G4504"/>
      <c r="H4504"/>
    </row>
    <row r="4505" spans="1:8" x14ac:dyDescent="0.2">
      <c r="A4505"/>
      <c r="B4505"/>
      <c r="C4505"/>
      <c r="D4505"/>
      <c r="E4505"/>
      <c r="F4505"/>
      <c r="G4505"/>
      <c r="H4505"/>
    </row>
    <row r="4506" spans="1:8" x14ac:dyDescent="0.2">
      <c r="A4506"/>
      <c r="B4506"/>
      <c r="C4506"/>
      <c r="D4506"/>
      <c r="E4506"/>
      <c r="F4506"/>
      <c r="G4506"/>
      <c r="H4506"/>
    </row>
    <row r="4507" spans="1:8" x14ac:dyDescent="0.2">
      <c r="A4507"/>
      <c r="B4507"/>
      <c r="C4507"/>
      <c r="D4507"/>
      <c r="E4507"/>
      <c r="F4507"/>
      <c r="G4507"/>
      <c r="H4507"/>
    </row>
    <row r="4508" spans="1:8" x14ac:dyDescent="0.2">
      <c r="A4508"/>
      <c r="B4508"/>
      <c r="C4508"/>
      <c r="D4508"/>
      <c r="E4508"/>
      <c r="F4508"/>
      <c r="G4508"/>
      <c r="H4508"/>
    </row>
    <row r="4509" spans="1:8" x14ac:dyDescent="0.2">
      <c r="A4509"/>
      <c r="B4509"/>
      <c r="C4509"/>
      <c r="D4509"/>
      <c r="E4509"/>
      <c r="F4509"/>
      <c r="G4509"/>
      <c r="H4509"/>
    </row>
    <row r="4510" spans="1:8" x14ac:dyDescent="0.2">
      <c r="A4510"/>
      <c r="B4510"/>
      <c r="C4510"/>
      <c r="D4510"/>
      <c r="E4510"/>
      <c r="F4510"/>
      <c r="G4510"/>
      <c r="H4510"/>
    </row>
    <row r="4511" spans="1:8" x14ac:dyDescent="0.2">
      <c r="A4511"/>
      <c r="B4511"/>
      <c r="C4511"/>
      <c r="D4511"/>
      <c r="E4511"/>
      <c r="F4511"/>
      <c r="G4511"/>
      <c r="H4511"/>
    </row>
    <row r="4512" spans="1:8" x14ac:dyDescent="0.2">
      <c r="A4512"/>
      <c r="B4512"/>
      <c r="C4512"/>
      <c r="D4512"/>
      <c r="E4512"/>
      <c r="F4512"/>
      <c r="G4512"/>
      <c r="H4512"/>
    </row>
    <row r="4513" spans="1:8" x14ac:dyDescent="0.2">
      <c r="A4513"/>
      <c r="B4513"/>
      <c r="C4513"/>
      <c r="D4513"/>
      <c r="E4513"/>
      <c r="F4513"/>
      <c r="G4513"/>
      <c r="H4513"/>
    </row>
    <row r="4514" spans="1:8" x14ac:dyDescent="0.2">
      <c r="A4514"/>
      <c r="B4514"/>
      <c r="C4514"/>
      <c r="D4514"/>
      <c r="E4514"/>
      <c r="F4514"/>
      <c r="G4514"/>
      <c r="H4514"/>
    </row>
    <row r="4515" spans="1:8" x14ac:dyDescent="0.2">
      <c r="A4515"/>
      <c r="B4515"/>
      <c r="C4515"/>
      <c r="D4515"/>
      <c r="E4515"/>
      <c r="F4515"/>
      <c r="G4515"/>
      <c r="H4515"/>
    </row>
    <row r="4516" spans="1:8" x14ac:dyDescent="0.2">
      <c r="A4516"/>
      <c r="B4516"/>
      <c r="C4516"/>
      <c r="D4516"/>
      <c r="E4516"/>
      <c r="F4516"/>
      <c r="G4516"/>
      <c r="H4516"/>
    </row>
    <row r="4517" spans="1:8" x14ac:dyDescent="0.2">
      <c r="A4517"/>
      <c r="B4517"/>
      <c r="C4517"/>
      <c r="D4517"/>
      <c r="E4517"/>
      <c r="F4517"/>
      <c r="G4517"/>
      <c r="H4517"/>
    </row>
    <row r="4518" spans="1:8" x14ac:dyDescent="0.2">
      <c r="A4518"/>
      <c r="B4518"/>
      <c r="C4518"/>
      <c r="D4518"/>
      <c r="E4518"/>
      <c r="F4518"/>
      <c r="G4518"/>
      <c r="H4518"/>
    </row>
    <row r="4519" spans="1:8" x14ac:dyDescent="0.2">
      <c r="A4519"/>
      <c r="B4519"/>
      <c r="C4519"/>
      <c r="D4519"/>
      <c r="E4519"/>
      <c r="F4519"/>
      <c r="G4519"/>
      <c r="H4519"/>
    </row>
    <row r="4520" spans="1:8" x14ac:dyDescent="0.2">
      <c r="A4520"/>
      <c r="B4520"/>
      <c r="C4520"/>
      <c r="D4520"/>
      <c r="E4520"/>
      <c r="F4520"/>
      <c r="G4520"/>
      <c r="H4520"/>
    </row>
    <row r="4521" spans="1:8" x14ac:dyDescent="0.2">
      <c r="A4521"/>
      <c r="B4521"/>
      <c r="C4521"/>
      <c r="D4521"/>
      <c r="E4521"/>
      <c r="F4521"/>
      <c r="G4521"/>
      <c r="H4521"/>
    </row>
    <row r="4522" spans="1:8" x14ac:dyDescent="0.2">
      <c r="A4522"/>
      <c r="B4522"/>
      <c r="C4522"/>
      <c r="D4522"/>
      <c r="E4522"/>
      <c r="F4522"/>
      <c r="G4522"/>
      <c r="H4522"/>
    </row>
    <row r="4523" spans="1:8" x14ac:dyDescent="0.2">
      <c r="A4523"/>
      <c r="B4523"/>
      <c r="C4523"/>
      <c r="D4523"/>
      <c r="E4523"/>
      <c r="F4523"/>
      <c r="G4523"/>
      <c r="H4523"/>
    </row>
    <row r="4524" spans="1:8" x14ac:dyDescent="0.2">
      <c r="A4524"/>
      <c r="B4524"/>
      <c r="C4524"/>
      <c r="D4524"/>
      <c r="E4524"/>
      <c r="F4524"/>
      <c r="G4524"/>
      <c r="H4524"/>
    </row>
    <row r="4525" spans="1:8" x14ac:dyDescent="0.2">
      <c r="A4525"/>
      <c r="B4525"/>
      <c r="C4525"/>
      <c r="D4525"/>
      <c r="E4525"/>
      <c r="F4525"/>
      <c r="G4525"/>
      <c r="H4525"/>
    </row>
    <row r="4526" spans="1:8" x14ac:dyDescent="0.2">
      <c r="A4526"/>
      <c r="B4526"/>
      <c r="C4526"/>
      <c r="D4526"/>
      <c r="E4526"/>
      <c r="F4526"/>
      <c r="G4526"/>
      <c r="H4526"/>
    </row>
    <row r="4527" spans="1:8" x14ac:dyDescent="0.2">
      <c r="A4527"/>
      <c r="B4527"/>
      <c r="C4527"/>
      <c r="D4527"/>
      <c r="E4527"/>
      <c r="F4527"/>
      <c r="G4527"/>
      <c r="H4527"/>
    </row>
    <row r="4528" spans="1:8" x14ac:dyDescent="0.2">
      <c r="A4528"/>
      <c r="B4528"/>
      <c r="C4528"/>
      <c r="D4528"/>
      <c r="E4528"/>
      <c r="F4528"/>
      <c r="G4528"/>
      <c r="H4528"/>
    </row>
    <row r="4529" spans="1:8" x14ac:dyDescent="0.2">
      <c r="A4529"/>
      <c r="B4529"/>
      <c r="C4529"/>
      <c r="D4529"/>
      <c r="E4529"/>
      <c r="F4529"/>
      <c r="G4529"/>
      <c r="H4529"/>
    </row>
    <row r="4530" spans="1:8" x14ac:dyDescent="0.2">
      <c r="A4530"/>
      <c r="B4530"/>
      <c r="C4530"/>
      <c r="D4530"/>
      <c r="E4530"/>
      <c r="F4530"/>
      <c r="G4530"/>
      <c r="H4530"/>
    </row>
    <row r="4531" spans="1:8" x14ac:dyDescent="0.2">
      <c r="A4531"/>
      <c r="B4531"/>
      <c r="C4531"/>
      <c r="D4531"/>
      <c r="E4531"/>
      <c r="F4531"/>
      <c r="G4531"/>
      <c r="H4531"/>
    </row>
    <row r="4532" spans="1:8" x14ac:dyDescent="0.2">
      <c r="A4532"/>
      <c r="B4532"/>
      <c r="C4532"/>
      <c r="D4532"/>
      <c r="E4532"/>
      <c r="F4532"/>
      <c r="G4532"/>
      <c r="H4532"/>
    </row>
    <row r="4533" spans="1:8" x14ac:dyDescent="0.2">
      <c r="A4533"/>
      <c r="B4533"/>
      <c r="C4533"/>
      <c r="D4533"/>
      <c r="E4533"/>
      <c r="F4533"/>
      <c r="G4533"/>
      <c r="H4533"/>
    </row>
    <row r="4534" spans="1:8" x14ac:dyDescent="0.2">
      <c r="A4534"/>
      <c r="B4534"/>
      <c r="C4534"/>
      <c r="D4534"/>
      <c r="E4534"/>
      <c r="F4534"/>
      <c r="G4534"/>
      <c r="H4534"/>
    </row>
    <row r="4535" spans="1:8" x14ac:dyDescent="0.2">
      <c r="A4535"/>
      <c r="B4535"/>
      <c r="C4535"/>
      <c r="D4535"/>
      <c r="E4535"/>
      <c r="F4535"/>
      <c r="G4535"/>
      <c r="H4535"/>
    </row>
    <row r="4536" spans="1:8" x14ac:dyDescent="0.2">
      <c r="A4536"/>
      <c r="B4536"/>
      <c r="C4536"/>
      <c r="D4536"/>
      <c r="E4536"/>
      <c r="F4536"/>
      <c r="G4536"/>
      <c r="H4536"/>
    </row>
    <row r="4537" spans="1:8" x14ac:dyDescent="0.2">
      <c r="A4537"/>
      <c r="B4537"/>
      <c r="C4537"/>
      <c r="D4537"/>
      <c r="E4537"/>
      <c r="F4537"/>
      <c r="G4537"/>
      <c r="H4537"/>
    </row>
    <row r="4538" spans="1:8" x14ac:dyDescent="0.2">
      <c r="A4538"/>
      <c r="B4538"/>
      <c r="C4538"/>
      <c r="D4538"/>
      <c r="E4538"/>
      <c r="F4538"/>
      <c r="G4538"/>
      <c r="H4538"/>
    </row>
    <row r="4539" spans="1:8" x14ac:dyDescent="0.2">
      <c r="A4539"/>
      <c r="B4539"/>
      <c r="C4539"/>
      <c r="D4539"/>
      <c r="E4539"/>
      <c r="F4539"/>
      <c r="G4539"/>
      <c r="H4539"/>
    </row>
    <row r="4540" spans="1:8" x14ac:dyDescent="0.2">
      <c r="A4540"/>
      <c r="B4540"/>
      <c r="C4540"/>
      <c r="D4540"/>
      <c r="E4540"/>
      <c r="F4540"/>
      <c r="G4540"/>
      <c r="H4540"/>
    </row>
    <row r="4541" spans="1:8" x14ac:dyDescent="0.2">
      <c r="A4541"/>
      <c r="B4541"/>
      <c r="C4541"/>
      <c r="D4541"/>
      <c r="E4541"/>
      <c r="F4541"/>
      <c r="G4541"/>
      <c r="H4541"/>
    </row>
    <row r="4542" spans="1:8" x14ac:dyDescent="0.2">
      <c r="A4542"/>
      <c r="B4542"/>
      <c r="C4542"/>
      <c r="D4542"/>
      <c r="E4542"/>
      <c r="F4542"/>
      <c r="G4542"/>
      <c r="H4542"/>
    </row>
    <row r="4543" spans="1:8" x14ac:dyDescent="0.2">
      <c r="A4543"/>
      <c r="B4543"/>
      <c r="C4543"/>
      <c r="D4543"/>
      <c r="E4543"/>
      <c r="F4543"/>
      <c r="G4543"/>
      <c r="H4543"/>
    </row>
    <row r="4544" spans="1:8" x14ac:dyDescent="0.2">
      <c r="A4544"/>
      <c r="B4544"/>
      <c r="C4544"/>
      <c r="D4544"/>
      <c r="E4544"/>
      <c r="F4544"/>
      <c r="G4544"/>
      <c r="H4544"/>
    </row>
    <row r="4545" spans="1:8" x14ac:dyDescent="0.2">
      <c r="A4545"/>
      <c r="B4545"/>
      <c r="C4545"/>
      <c r="D4545"/>
      <c r="E4545"/>
      <c r="F4545"/>
      <c r="G4545"/>
      <c r="H4545"/>
    </row>
    <row r="4546" spans="1:8" x14ac:dyDescent="0.2">
      <c r="A4546"/>
      <c r="B4546"/>
      <c r="C4546"/>
      <c r="D4546"/>
      <c r="E4546"/>
      <c r="F4546"/>
      <c r="G4546"/>
      <c r="H4546"/>
    </row>
    <row r="4547" spans="1:8" x14ac:dyDescent="0.2">
      <c r="A4547"/>
      <c r="B4547"/>
      <c r="C4547"/>
      <c r="D4547"/>
      <c r="E4547"/>
      <c r="F4547"/>
      <c r="G4547"/>
      <c r="H4547"/>
    </row>
    <row r="4548" spans="1:8" x14ac:dyDescent="0.2">
      <c r="A4548"/>
      <c r="B4548"/>
      <c r="C4548"/>
      <c r="D4548"/>
      <c r="E4548"/>
      <c r="F4548"/>
      <c r="G4548"/>
      <c r="H4548"/>
    </row>
    <row r="4549" spans="1:8" x14ac:dyDescent="0.2">
      <c r="A4549"/>
      <c r="B4549"/>
      <c r="C4549"/>
      <c r="D4549"/>
      <c r="E4549"/>
      <c r="F4549"/>
      <c r="G4549"/>
      <c r="H4549"/>
    </row>
    <row r="4550" spans="1:8" x14ac:dyDescent="0.2">
      <c r="A4550"/>
      <c r="B4550"/>
      <c r="C4550"/>
      <c r="D4550"/>
      <c r="E4550"/>
      <c r="F4550"/>
      <c r="G4550"/>
      <c r="H4550"/>
    </row>
    <row r="4551" spans="1:8" x14ac:dyDescent="0.2">
      <c r="A4551"/>
      <c r="B4551"/>
      <c r="C4551"/>
      <c r="D4551"/>
      <c r="E4551"/>
      <c r="F4551"/>
      <c r="G4551"/>
      <c r="H4551"/>
    </row>
    <row r="4552" spans="1:8" x14ac:dyDescent="0.2">
      <c r="A4552"/>
      <c r="B4552"/>
      <c r="C4552"/>
      <c r="D4552"/>
      <c r="E4552"/>
      <c r="F4552"/>
      <c r="G4552"/>
      <c r="H4552"/>
    </row>
    <row r="4553" spans="1:8" x14ac:dyDescent="0.2">
      <c r="A4553"/>
      <c r="B4553"/>
      <c r="C4553"/>
      <c r="D4553"/>
      <c r="E4553"/>
      <c r="F4553"/>
      <c r="G4553"/>
      <c r="H4553"/>
    </row>
    <row r="4554" spans="1:8" x14ac:dyDescent="0.2">
      <c r="A4554"/>
      <c r="B4554"/>
      <c r="C4554"/>
      <c r="D4554"/>
      <c r="E4554"/>
      <c r="F4554"/>
      <c r="G4554"/>
      <c r="H4554"/>
    </row>
    <row r="4555" spans="1:8" x14ac:dyDescent="0.2">
      <c r="A4555"/>
      <c r="B4555"/>
      <c r="C4555"/>
      <c r="D4555"/>
      <c r="E4555"/>
      <c r="F4555"/>
      <c r="G4555"/>
      <c r="H4555"/>
    </row>
    <row r="4556" spans="1:8" x14ac:dyDescent="0.2">
      <c r="A4556"/>
      <c r="B4556"/>
      <c r="C4556"/>
      <c r="D4556"/>
      <c r="E4556"/>
      <c r="F4556"/>
      <c r="G4556"/>
      <c r="H4556"/>
    </row>
    <row r="4557" spans="1:8" x14ac:dyDescent="0.2">
      <c r="A4557"/>
      <c r="B4557"/>
      <c r="C4557"/>
      <c r="D4557"/>
      <c r="E4557"/>
      <c r="F4557"/>
      <c r="G4557"/>
      <c r="H4557"/>
    </row>
    <row r="4558" spans="1:8" x14ac:dyDescent="0.2">
      <c r="A4558"/>
      <c r="B4558"/>
      <c r="C4558"/>
      <c r="D4558"/>
      <c r="E4558"/>
      <c r="F4558"/>
      <c r="G4558"/>
      <c r="H4558"/>
    </row>
    <row r="4559" spans="1:8" x14ac:dyDescent="0.2">
      <c r="A4559"/>
      <c r="B4559"/>
      <c r="C4559"/>
      <c r="D4559"/>
      <c r="E4559"/>
      <c r="F4559"/>
      <c r="G4559"/>
      <c r="H4559"/>
    </row>
    <row r="4560" spans="1:8" x14ac:dyDescent="0.2">
      <c r="A4560"/>
      <c r="B4560"/>
      <c r="C4560"/>
      <c r="D4560"/>
      <c r="E4560"/>
      <c r="F4560"/>
      <c r="G4560"/>
      <c r="H4560"/>
    </row>
    <row r="4561" spans="1:8" x14ac:dyDescent="0.2">
      <c r="A4561"/>
      <c r="B4561"/>
      <c r="C4561"/>
      <c r="D4561"/>
      <c r="E4561"/>
      <c r="F4561"/>
      <c r="G4561"/>
      <c r="H4561"/>
    </row>
    <row r="4562" spans="1:8" x14ac:dyDescent="0.2">
      <c r="A4562"/>
      <c r="B4562"/>
      <c r="C4562"/>
      <c r="D4562"/>
      <c r="E4562"/>
      <c r="F4562"/>
      <c r="G4562"/>
      <c r="H4562"/>
    </row>
    <row r="4563" spans="1:8" x14ac:dyDescent="0.2">
      <c r="A4563"/>
      <c r="B4563"/>
      <c r="C4563"/>
      <c r="D4563"/>
      <c r="E4563"/>
      <c r="F4563"/>
      <c r="G4563"/>
      <c r="H4563"/>
    </row>
    <row r="4564" spans="1:8" x14ac:dyDescent="0.2">
      <c r="A4564"/>
      <c r="B4564"/>
      <c r="C4564"/>
      <c r="D4564"/>
      <c r="E4564"/>
      <c r="F4564"/>
      <c r="G4564"/>
      <c r="H4564"/>
    </row>
    <row r="4565" spans="1:8" x14ac:dyDescent="0.2">
      <c r="A4565"/>
      <c r="B4565"/>
      <c r="C4565"/>
      <c r="D4565"/>
      <c r="E4565"/>
      <c r="F4565"/>
      <c r="G4565"/>
      <c r="H4565"/>
    </row>
    <row r="4566" spans="1:8" x14ac:dyDescent="0.2">
      <c r="A4566"/>
      <c r="B4566"/>
      <c r="C4566"/>
      <c r="D4566"/>
      <c r="E4566"/>
      <c r="F4566"/>
      <c r="G4566"/>
      <c r="H4566"/>
    </row>
    <row r="4567" spans="1:8" x14ac:dyDescent="0.2">
      <c r="A4567"/>
      <c r="B4567"/>
      <c r="C4567"/>
      <c r="D4567"/>
      <c r="E4567"/>
      <c r="F4567"/>
      <c r="G4567"/>
      <c r="H4567"/>
    </row>
    <row r="4568" spans="1:8" x14ac:dyDescent="0.2">
      <c r="A4568"/>
      <c r="B4568"/>
      <c r="C4568"/>
      <c r="D4568"/>
      <c r="E4568"/>
      <c r="F4568"/>
      <c r="G4568"/>
      <c r="H4568"/>
    </row>
    <row r="4569" spans="1:8" x14ac:dyDescent="0.2">
      <c r="A4569"/>
      <c r="B4569"/>
      <c r="C4569"/>
      <c r="D4569"/>
      <c r="E4569"/>
      <c r="F4569"/>
      <c r="G4569"/>
      <c r="H4569"/>
    </row>
    <row r="4570" spans="1:8" x14ac:dyDescent="0.2">
      <c r="A4570"/>
      <c r="B4570"/>
      <c r="C4570"/>
      <c r="D4570"/>
      <c r="E4570"/>
      <c r="F4570"/>
      <c r="G4570"/>
      <c r="H4570"/>
    </row>
    <row r="4571" spans="1:8" x14ac:dyDescent="0.2">
      <c r="A4571"/>
      <c r="B4571"/>
      <c r="C4571"/>
      <c r="D4571"/>
      <c r="E4571"/>
      <c r="F4571"/>
      <c r="G4571"/>
      <c r="H4571"/>
    </row>
    <row r="4572" spans="1:8" x14ac:dyDescent="0.2">
      <c r="A4572"/>
      <c r="B4572"/>
      <c r="C4572"/>
      <c r="D4572"/>
      <c r="E4572"/>
      <c r="F4572"/>
      <c r="G4572"/>
      <c r="H4572"/>
    </row>
    <row r="4573" spans="1:8" x14ac:dyDescent="0.2">
      <c r="A4573"/>
      <c r="B4573"/>
      <c r="C4573"/>
      <c r="D4573"/>
      <c r="E4573"/>
      <c r="F4573"/>
      <c r="G4573"/>
      <c r="H4573"/>
    </row>
    <row r="4574" spans="1:8" x14ac:dyDescent="0.2">
      <c r="A4574"/>
      <c r="B4574"/>
      <c r="C4574"/>
      <c r="D4574"/>
      <c r="E4574"/>
      <c r="F4574"/>
      <c r="G4574"/>
      <c r="H4574"/>
    </row>
    <row r="4575" spans="1:8" x14ac:dyDescent="0.2">
      <c r="A4575"/>
      <c r="B4575"/>
      <c r="C4575"/>
      <c r="D4575"/>
      <c r="E4575"/>
      <c r="F4575"/>
      <c r="G4575"/>
      <c r="H4575"/>
    </row>
    <row r="4576" spans="1:8" x14ac:dyDescent="0.2">
      <c r="A4576"/>
      <c r="B4576"/>
      <c r="C4576"/>
      <c r="D4576"/>
      <c r="E4576"/>
      <c r="F4576"/>
      <c r="G4576"/>
      <c r="H4576"/>
    </row>
    <row r="4577" spans="1:8" x14ac:dyDescent="0.2">
      <c r="A4577"/>
      <c r="B4577"/>
      <c r="C4577"/>
      <c r="D4577"/>
      <c r="E4577"/>
      <c r="F4577"/>
      <c r="G4577"/>
      <c r="H4577"/>
    </row>
    <row r="4578" spans="1:8" x14ac:dyDescent="0.2">
      <c r="A4578"/>
      <c r="B4578"/>
      <c r="C4578"/>
      <c r="D4578"/>
      <c r="E4578"/>
      <c r="F4578"/>
      <c r="G4578"/>
      <c r="H4578"/>
    </row>
    <row r="4579" spans="1:8" x14ac:dyDescent="0.2">
      <c r="A4579"/>
      <c r="B4579"/>
      <c r="C4579"/>
      <c r="D4579"/>
      <c r="E4579"/>
      <c r="F4579"/>
      <c r="G4579"/>
      <c r="H4579"/>
    </row>
    <row r="4580" spans="1:8" x14ac:dyDescent="0.2">
      <c r="A4580"/>
      <c r="B4580"/>
      <c r="C4580"/>
      <c r="D4580"/>
      <c r="E4580"/>
      <c r="F4580"/>
      <c r="G4580"/>
      <c r="H4580"/>
    </row>
    <row r="4581" spans="1:8" x14ac:dyDescent="0.2">
      <c r="A4581"/>
      <c r="B4581"/>
      <c r="C4581"/>
      <c r="D4581"/>
      <c r="E4581"/>
      <c r="F4581"/>
      <c r="G4581"/>
      <c r="H4581"/>
    </row>
    <row r="4582" spans="1:8" x14ac:dyDescent="0.2">
      <c r="A4582"/>
      <c r="B4582"/>
      <c r="C4582"/>
      <c r="D4582"/>
      <c r="E4582"/>
      <c r="F4582"/>
      <c r="G4582"/>
      <c r="H4582"/>
    </row>
    <row r="4583" spans="1:8" x14ac:dyDescent="0.2">
      <c r="A4583"/>
      <c r="B4583"/>
      <c r="C4583"/>
      <c r="D4583"/>
      <c r="E4583"/>
      <c r="F4583"/>
      <c r="G4583"/>
      <c r="H4583"/>
    </row>
    <row r="4584" spans="1:8" x14ac:dyDescent="0.2">
      <c r="A4584"/>
      <c r="B4584"/>
      <c r="C4584"/>
      <c r="D4584"/>
      <c r="E4584"/>
      <c r="F4584"/>
      <c r="G4584"/>
      <c r="H4584"/>
    </row>
    <row r="4585" spans="1:8" x14ac:dyDescent="0.2">
      <c r="A4585"/>
      <c r="B4585"/>
      <c r="C4585"/>
      <c r="D4585"/>
      <c r="E4585"/>
      <c r="F4585"/>
      <c r="G4585"/>
      <c r="H4585"/>
    </row>
    <row r="4586" spans="1:8" x14ac:dyDescent="0.2">
      <c r="A4586"/>
      <c r="B4586"/>
      <c r="C4586"/>
      <c r="D4586"/>
      <c r="E4586"/>
      <c r="F4586"/>
      <c r="G4586"/>
      <c r="H4586"/>
    </row>
    <row r="4587" spans="1:8" x14ac:dyDescent="0.2">
      <c r="A4587"/>
      <c r="B4587"/>
      <c r="C4587"/>
      <c r="D4587"/>
      <c r="E4587"/>
      <c r="F4587"/>
      <c r="G4587"/>
      <c r="H4587"/>
    </row>
    <row r="4588" spans="1:8" x14ac:dyDescent="0.2">
      <c r="A4588"/>
      <c r="B4588"/>
      <c r="C4588"/>
      <c r="D4588"/>
      <c r="E4588"/>
      <c r="F4588"/>
      <c r="G4588"/>
      <c r="H4588"/>
    </row>
    <row r="4589" spans="1:8" x14ac:dyDescent="0.2">
      <c r="A4589"/>
      <c r="B4589"/>
      <c r="C4589"/>
      <c r="D4589"/>
      <c r="E4589"/>
      <c r="F4589"/>
      <c r="G4589"/>
      <c r="H4589"/>
    </row>
    <row r="4590" spans="1:8" x14ac:dyDescent="0.2">
      <c r="A4590"/>
      <c r="B4590"/>
      <c r="C4590"/>
      <c r="D4590"/>
      <c r="E4590"/>
      <c r="F4590"/>
      <c r="G4590"/>
      <c r="H4590"/>
    </row>
    <row r="4591" spans="1:8" x14ac:dyDescent="0.2">
      <c r="A4591"/>
      <c r="B4591"/>
      <c r="C4591"/>
      <c r="D4591"/>
      <c r="E4591"/>
      <c r="F4591"/>
      <c r="G4591"/>
      <c r="H4591"/>
    </row>
    <row r="4592" spans="1:8" x14ac:dyDescent="0.2">
      <c r="A4592"/>
      <c r="B4592"/>
      <c r="C4592"/>
      <c r="D4592"/>
      <c r="E4592"/>
      <c r="F4592"/>
      <c r="G4592"/>
      <c r="H4592"/>
    </row>
    <row r="4593" spans="1:8" x14ac:dyDescent="0.2">
      <c r="A4593"/>
      <c r="B4593"/>
      <c r="C4593"/>
      <c r="D4593"/>
      <c r="E4593"/>
      <c r="F4593"/>
      <c r="G4593"/>
      <c r="H4593"/>
    </row>
    <row r="4594" spans="1:8" x14ac:dyDescent="0.2">
      <c r="A4594"/>
      <c r="B4594"/>
      <c r="C4594"/>
      <c r="D4594"/>
      <c r="E4594"/>
      <c r="F4594"/>
      <c r="G4594"/>
      <c r="H4594"/>
    </row>
    <row r="4595" spans="1:8" x14ac:dyDescent="0.2">
      <c r="A4595"/>
      <c r="B4595"/>
      <c r="C4595"/>
      <c r="D4595"/>
      <c r="E4595"/>
      <c r="F4595"/>
      <c r="G4595"/>
      <c r="H4595"/>
    </row>
    <row r="4596" spans="1:8" x14ac:dyDescent="0.2">
      <c r="A4596"/>
      <c r="B4596"/>
      <c r="C4596"/>
      <c r="D4596"/>
      <c r="E4596"/>
      <c r="F4596"/>
      <c r="G4596"/>
      <c r="H4596"/>
    </row>
    <row r="4597" spans="1:8" x14ac:dyDescent="0.2">
      <c r="A4597"/>
      <c r="B4597"/>
      <c r="C4597"/>
      <c r="D4597"/>
      <c r="E4597"/>
      <c r="F4597"/>
      <c r="G4597"/>
      <c r="H4597"/>
    </row>
    <row r="4598" spans="1:8" x14ac:dyDescent="0.2">
      <c r="A4598"/>
      <c r="B4598"/>
      <c r="C4598"/>
      <c r="D4598"/>
      <c r="E4598"/>
      <c r="F4598"/>
      <c r="G4598"/>
      <c r="H4598"/>
    </row>
    <row r="4599" spans="1:8" x14ac:dyDescent="0.2">
      <c r="A4599"/>
      <c r="B4599"/>
      <c r="C4599"/>
      <c r="D4599"/>
      <c r="E4599"/>
      <c r="F4599"/>
      <c r="G4599"/>
      <c r="H4599"/>
    </row>
    <row r="4600" spans="1:8" x14ac:dyDescent="0.2">
      <c r="A4600"/>
      <c r="B4600"/>
      <c r="C4600"/>
      <c r="D4600"/>
      <c r="E4600"/>
      <c r="F4600"/>
      <c r="G4600"/>
      <c r="H4600"/>
    </row>
    <row r="4601" spans="1:8" x14ac:dyDescent="0.2">
      <c r="A4601"/>
      <c r="B4601"/>
      <c r="C4601"/>
      <c r="D4601"/>
      <c r="E4601"/>
      <c r="F4601"/>
      <c r="G4601"/>
      <c r="H4601"/>
    </row>
    <row r="4602" spans="1:8" x14ac:dyDescent="0.2">
      <c r="A4602"/>
      <c r="B4602"/>
      <c r="C4602"/>
      <c r="D4602"/>
      <c r="E4602"/>
      <c r="F4602"/>
      <c r="G4602"/>
      <c r="H4602"/>
    </row>
    <row r="4603" spans="1:8" x14ac:dyDescent="0.2">
      <c r="A4603"/>
      <c r="B4603"/>
      <c r="C4603"/>
      <c r="D4603"/>
      <c r="E4603"/>
      <c r="F4603"/>
      <c r="G4603"/>
      <c r="H4603"/>
    </row>
    <row r="4604" spans="1:8" x14ac:dyDescent="0.2">
      <c r="A4604"/>
      <c r="B4604"/>
      <c r="C4604"/>
      <c r="D4604"/>
      <c r="E4604"/>
      <c r="F4604"/>
      <c r="G4604"/>
      <c r="H4604"/>
    </row>
    <row r="4605" spans="1:8" x14ac:dyDescent="0.2">
      <c r="A4605"/>
      <c r="B4605"/>
      <c r="C4605"/>
      <c r="D4605"/>
      <c r="E4605"/>
      <c r="F4605"/>
      <c r="G4605"/>
      <c r="H4605"/>
    </row>
    <row r="4606" spans="1:8" x14ac:dyDescent="0.2">
      <c r="A4606"/>
      <c r="B4606"/>
      <c r="C4606"/>
      <c r="D4606"/>
      <c r="E4606"/>
      <c r="F4606"/>
      <c r="G4606"/>
      <c r="H4606"/>
    </row>
    <row r="4607" spans="1:8" x14ac:dyDescent="0.2">
      <c r="A4607"/>
      <c r="B4607"/>
      <c r="C4607"/>
      <c r="D4607"/>
      <c r="E4607"/>
      <c r="F4607"/>
      <c r="G4607"/>
      <c r="H4607"/>
    </row>
    <row r="4608" spans="1:8" x14ac:dyDescent="0.2">
      <c r="A4608"/>
      <c r="B4608"/>
      <c r="C4608"/>
      <c r="D4608"/>
      <c r="E4608"/>
      <c r="F4608"/>
      <c r="G4608"/>
      <c r="H4608"/>
    </row>
    <row r="4609" spans="1:8" x14ac:dyDescent="0.2">
      <c r="A4609"/>
      <c r="B4609"/>
      <c r="C4609"/>
      <c r="D4609"/>
      <c r="E4609"/>
      <c r="F4609"/>
      <c r="G4609"/>
      <c r="H4609"/>
    </row>
    <row r="4610" spans="1:8" x14ac:dyDescent="0.2">
      <c r="A4610"/>
      <c r="B4610"/>
      <c r="C4610"/>
      <c r="D4610"/>
      <c r="E4610"/>
      <c r="F4610"/>
      <c r="G4610"/>
      <c r="H4610"/>
    </row>
    <row r="4611" spans="1:8" x14ac:dyDescent="0.2">
      <c r="A4611"/>
      <c r="B4611"/>
      <c r="C4611"/>
      <c r="D4611"/>
      <c r="E4611"/>
      <c r="F4611"/>
      <c r="G4611"/>
      <c r="H4611"/>
    </row>
    <row r="4612" spans="1:8" x14ac:dyDescent="0.2">
      <c r="A4612"/>
      <c r="B4612"/>
      <c r="C4612"/>
      <c r="D4612"/>
      <c r="E4612"/>
      <c r="F4612"/>
      <c r="G4612"/>
      <c r="H4612"/>
    </row>
    <row r="4613" spans="1:8" x14ac:dyDescent="0.2">
      <c r="A4613"/>
      <c r="B4613"/>
      <c r="C4613"/>
      <c r="D4613"/>
      <c r="E4613"/>
      <c r="F4613"/>
      <c r="G4613"/>
      <c r="H4613"/>
    </row>
    <row r="4614" spans="1:8" x14ac:dyDescent="0.2">
      <c r="A4614"/>
      <c r="B4614"/>
      <c r="C4614"/>
      <c r="D4614"/>
      <c r="E4614"/>
      <c r="F4614"/>
      <c r="G4614"/>
      <c r="H4614"/>
    </row>
    <row r="4615" spans="1:8" x14ac:dyDescent="0.2">
      <c r="A4615"/>
      <c r="B4615"/>
      <c r="C4615"/>
      <c r="D4615"/>
      <c r="E4615"/>
      <c r="F4615"/>
      <c r="G4615"/>
      <c r="H4615"/>
    </row>
    <row r="4616" spans="1:8" x14ac:dyDescent="0.2">
      <c r="A4616"/>
      <c r="B4616"/>
      <c r="C4616"/>
      <c r="D4616"/>
      <c r="E4616"/>
      <c r="F4616"/>
      <c r="G4616"/>
      <c r="H4616"/>
    </row>
    <row r="4617" spans="1:8" x14ac:dyDescent="0.2">
      <c r="A4617"/>
      <c r="B4617"/>
      <c r="C4617"/>
      <c r="D4617"/>
      <c r="E4617"/>
      <c r="F4617"/>
      <c r="G4617"/>
      <c r="H4617"/>
    </row>
    <row r="4618" spans="1:8" x14ac:dyDescent="0.2">
      <c r="A4618"/>
      <c r="B4618"/>
      <c r="C4618"/>
      <c r="D4618"/>
      <c r="E4618"/>
      <c r="F4618"/>
      <c r="G4618"/>
      <c r="H4618"/>
    </row>
    <row r="4619" spans="1:8" x14ac:dyDescent="0.2">
      <c r="A4619"/>
      <c r="B4619"/>
      <c r="C4619"/>
      <c r="D4619"/>
      <c r="E4619"/>
      <c r="F4619"/>
      <c r="G4619"/>
      <c r="H4619"/>
    </row>
    <row r="4620" spans="1:8" x14ac:dyDescent="0.2">
      <c r="A4620"/>
      <c r="B4620"/>
      <c r="C4620"/>
      <c r="D4620"/>
      <c r="E4620"/>
      <c r="F4620"/>
      <c r="G4620"/>
      <c r="H4620"/>
    </row>
    <row r="4621" spans="1:8" x14ac:dyDescent="0.2">
      <c r="A4621"/>
      <c r="B4621"/>
      <c r="C4621"/>
      <c r="D4621"/>
      <c r="E4621"/>
      <c r="F4621"/>
      <c r="G4621"/>
      <c r="H4621"/>
    </row>
    <row r="4622" spans="1:8" x14ac:dyDescent="0.2">
      <c r="A4622"/>
      <c r="B4622"/>
      <c r="C4622"/>
      <c r="D4622"/>
      <c r="E4622"/>
      <c r="F4622"/>
      <c r="G4622"/>
      <c r="H4622"/>
    </row>
    <row r="4623" spans="1:8" x14ac:dyDescent="0.2">
      <c r="A4623"/>
      <c r="B4623"/>
      <c r="C4623"/>
      <c r="D4623"/>
      <c r="E4623"/>
      <c r="F4623"/>
      <c r="G4623"/>
      <c r="H4623"/>
    </row>
    <row r="4624" spans="1:8" x14ac:dyDescent="0.2">
      <c r="A4624"/>
      <c r="B4624"/>
      <c r="C4624"/>
      <c r="D4624"/>
      <c r="E4624"/>
      <c r="F4624"/>
      <c r="G4624"/>
      <c r="H4624"/>
    </row>
    <row r="4625" spans="1:8" x14ac:dyDescent="0.2">
      <c r="A4625"/>
      <c r="B4625"/>
      <c r="C4625"/>
      <c r="D4625"/>
      <c r="E4625"/>
      <c r="F4625"/>
      <c r="G4625"/>
      <c r="H4625"/>
    </row>
    <row r="4626" spans="1:8" x14ac:dyDescent="0.2">
      <c r="A4626"/>
      <c r="B4626"/>
      <c r="C4626"/>
      <c r="D4626"/>
      <c r="E4626"/>
      <c r="F4626"/>
      <c r="G4626"/>
      <c r="H4626"/>
    </row>
    <row r="4627" spans="1:8" x14ac:dyDescent="0.2">
      <c r="A4627"/>
      <c r="B4627"/>
      <c r="C4627"/>
      <c r="D4627"/>
      <c r="E4627"/>
      <c r="F4627"/>
      <c r="G4627"/>
      <c r="H4627"/>
    </row>
    <row r="4628" spans="1:8" x14ac:dyDescent="0.2">
      <c r="A4628"/>
      <c r="B4628"/>
      <c r="C4628"/>
      <c r="D4628"/>
      <c r="E4628"/>
      <c r="F4628"/>
      <c r="G4628"/>
      <c r="H4628"/>
    </row>
    <row r="4629" spans="1:8" x14ac:dyDescent="0.2">
      <c r="A4629"/>
      <c r="B4629"/>
      <c r="C4629"/>
      <c r="D4629"/>
      <c r="E4629"/>
      <c r="F4629"/>
      <c r="G4629"/>
      <c r="H4629"/>
    </row>
    <row r="4630" spans="1:8" x14ac:dyDescent="0.2">
      <c r="A4630"/>
      <c r="B4630"/>
      <c r="C4630"/>
      <c r="D4630"/>
      <c r="E4630"/>
      <c r="F4630"/>
      <c r="G4630"/>
      <c r="H4630"/>
    </row>
    <row r="4631" spans="1:8" x14ac:dyDescent="0.2">
      <c r="A4631"/>
      <c r="B4631"/>
      <c r="C4631"/>
      <c r="D4631"/>
      <c r="E4631"/>
      <c r="F4631"/>
      <c r="G4631"/>
      <c r="H4631"/>
    </row>
    <row r="4632" spans="1:8" x14ac:dyDescent="0.2">
      <c r="A4632"/>
      <c r="B4632"/>
      <c r="C4632"/>
      <c r="D4632"/>
      <c r="E4632"/>
      <c r="F4632"/>
      <c r="G4632"/>
      <c r="H4632"/>
    </row>
    <row r="4633" spans="1:8" x14ac:dyDescent="0.2">
      <c r="A4633"/>
      <c r="B4633"/>
      <c r="C4633"/>
      <c r="D4633"/>
      <c r="E4633"/>
      <c r="F4633"/>
      <c r="G4633"/>
      <c r="H4633"/>
    </row>
    <row r="4634" spans="1:8" x14ac:dyDescent="0.2">
      <c r="A4634"/>
      <c r="B4634"/>
      <c r="C4634"/>
      <c r="D4634"/>
      <c r="E4634"/>
      <c r="F4634"/>
      <c r="G4634"/>
      <c r="H4634"/>
    </row>
    <row r="4635" spans="1:8" x14ac:dyDescent="0.2">
      <c r="A4635"/>
      <c r="B4635"/>
      <c r="C4635"/>
      <c r="D4635"/>
      <c r="E4635"/>
      <c r="F4635"/>
      <c r="G4635"/>
      <c r="H4635"/>
    </row>
    <row r="4636" spans="1:8" x14ac:dyDescent="0.2">
      <c r="A4636"/>
      <c r="B4636"/>
      <c r="C4636"/>
      <c r="D4636"/>
      <c r="E4636"/>
      <c r="F4636"/>
      <c r="G4636"/>
      <c r="H4636"/>
    </row>
    <row r="4637" spans="1:8" x14ac:dyDescent="0.2">
      <c r="A4637"/>
      <c r="B4637"/>
      <c r="C4637"/>
      <c r="D4637"/>
      <c r="E4637"/>
      <c r="F4637"/>
      <c r="G4637"/>
      <c r="H4637"/>
    </row>
    <row r="4638" spans="1:8" x14ac:dyDescent="0.2">
      <c r="A4638"/>
      <c r="B4638"/>
      <c r="C4638"/>
      <c r="D4638"/>
      <c r="E4638"/>
      <c r="F4638"/>
      <c r="G4638"/>
      <c r="H4638"/>
    </row>
    <row r="4639" spans="1:8" x14ac:dyDescent="0.2">
      <c r="A4639"/>
      <c r="B4639"/>
      <c r="C4639"/>
      <c r="D4639"/>
      <c r="E4639"/>
      <c r="F4639"/>
      <c r="G4639"/>
      <c r="H4639"/>
    </row>
    <row r="4640" spans="1:8" x14ac:dyDescent="0.2">
      <c r="A4640"/>
      <c r="B4640"/>
      <c r="C4640"/>
      <c r="D4640"/>
      <c r="E4640"/>
      <c r="F4640"/>
      <c r="G4640"/>
      <c r="H4640"/>
    </row>
    <row r="4641" spans="1:8" x14ac:dyDescent="0.2">
      <c r="A4641"/>
      <c r="B4641"/>
      <c r="C4641"/>
      <c r="D4641"/>
      <c r="E4641"/>
      <c r="F4641"/>
      <c r="G4641"/>
      <c r="H4641"/>
    </row>
    <row r="4642" spans="1:8" x14ac:dyDescent="0.2">
      <c r="A4642"/>
      <c r="B4642"/>
      <c r="C4642"/>
      <c r="D4642"/>
      <c r="E4642"/>
      <c r="F4642"/>
      <c r="G4642"/>
      <c r="H4642"/>
    </row>
    <row r="4643" spans="1:8" x14ac:dyDescent="0.2">
      <c r="A4643"/>
      <c r="B4643"/>
      <c r="C4643"/>
      <c r="D4643"/>
      <c r="E4643"/>
      <c r="F4643"/>
      <c r="G4643"/>
      <c r="H4643"/>
    </row>
    <row r="4644" spans="1:8" x14ac:dyDescent="0.2">
      <c r="A4644"/>
      <c r="B4644"/>
      <c r="C4644"/>
      <c r="D4644"/>
      <c r="E4644"/>
      <c r="F4644"/>
      <c r="G4644"/>
      <c r="H4644"/>
    </row>
    <row r="4645" spans="1:8" x14ac:dyDescent="0.2">
      <c r="A4645"/>
      <c r="B4645"/>
      <c r="C4645"/>
      <c r="D4645"/>
      <c r="E4645"/>
      <c r="F4645"/>
      <c r="G4645"/>
      <c r="H4645"/>
    </row>
    <row r="4646" spans="1:8" x14ac:dyDescent="0.2">
      <c r="A4646"/>
      <c r="B4646"/>
      <c r="C4646"/>
      <c r="D4646"/>
      <c r="E4646"/>
      <c r="F4646"/>
      <c r="G4646"/>
      <c r="H4646"/>
    </row>
    <row r="4647" spans="1:8" x14ac:dyDescent="0.2">
      <c r="A4647"/>
      <c r="B4647"/>
      <c r="C4647"/>
      <c r="D4647"/>
      <c r="E4647"/>
      <c r="F4647"/>
      <c r="G4647"/>
      <c r="H4647"/>
    </row>
    <row r="4648" spans="1:8" x14ac:dyDescent="0.2">
      <c r="A4648"/>
      <c r="B4648"/>
      <c r="C4648"/>
      <c r="D4648"/>
      <c r="E4648"/>
      <c r="F4648"/>
      <c r="G4648"/>
      <c r="H4648"/>
    </row>
    <row r="4649" spans="1:8" x14ac:dyDescent="0.2">
      <c r="A4649"/>
      <c r="B4649"/>
      <c r="C4649"/>
      <c r="D4649"/>
      <c r="E4649"/>
      <c r="F4649"/>
      <c r="G4649"/>
      <c r="H4649"/>
    </row>
    <row r="4650" spans="1:8" x14ac:dyDescent="0.2">
      <c r="A4650"/>
      <c r="B4650"/>
      <c r="C4650"/>
      <c r="D4650"/>
      <c r="E4650"/>
      <c r="F4650"/>
      <c r="G4650"/>
      <c r="H4650"/>
    </row>
    <row r="4651" spans="1:8" x14ac:dyDescent="0.2">
      <c r="A4651"/>
      <c r="B4651"/>
      <c r="C4651"/>
      <c r="D4651"/>
      <c r="E4651"/>
      <c r="F4651"/>
      <c r="G4651"/>
      <c r="H4651"/>
    </row>
    <row r="4652" spans="1:8" x14ac:dyDescent="0.2">
      <c r="A4652"/>
      <c r="B4652"/>
      <c r="C4652"/>
      <c r="D4652"/>
      <c r="E4652"/>
      <c r="F4652"/>
      <c r="G4652"/>
      <c r="H4652"/>
    </row>
    <row r="4653" spans="1:8" x14ac:dyDescent="0.2">
      <c r="A4653"/>
      <c r="B4653"/>
      <c r="C4653"/>
      <c r="D4653"/>
      <c r="E4653"/>
      <c r="F4653"/>
      <c r="G4653"/>
      <c r="H4653"/>
    </row>
    <row r="4654" spans="1:8" x14ac:dyDescent="0.2">
      <c r="A4654"/>
      <c r="B4654"/>
      <c r="C4654"/>
      <c r="D4654"/>
      <c r="E4654"/>
      <c r="F4654"/>
      <c r="G4654"/>
      <c r="H4654"/>
    </row>
    <row r="4655" spans="1:8" x14ac:dyDescent="0.2">
      <c r="A4655"/>
      <c r="B4655"/>
      <c r="C4655"/>
      <c r="D4655"/>
      <c r="E4655"/>
      <c r="F4655"/>
      <c r="G4655"/>
      <c r="H4655"/>
    </row>
    <row r="4656" spans="1:8" x14ac:dyDescent="0.2">
      <c r="A4656"/>
      <c r="B4656"/>
      <c r="C4656"/>
      <c r="D4656"/>
      <c r="E4656"/>
      <c r="F4656"/>
      <c r="G4656"/>
      <c r="H4656"/>
    </row>
    <row r="4657" spans="1:8" x14ac:dyDescent="0.2">
      <c r="A4657"/>
      <c r="B4657"/>
      <c r="C4657"/>
      <c r="D4657"/>
      <c r="E4657"/>
      <c r="F4657"/>
      <c r="G4657"/>
      <c r="H4657"/>
    </row>
    <row r="4658" spans="1:8" x14ac:dyDescent="0.2">
      <c r="A4658"/>
      <c r="B4658"/>
      <c r="C4658"/>
      <c r="D4658"/>
      <c r="E4658"/>
      <c r="F4658"/>
      <c r="G4658"/>
      <c r="H4658"/>
    </row>
    <row r="4659" spans="1:8" x14ac:dyDescent="0.2">
      <c r="A4659"/>
      <c r="B4659"/>
      <c r="C4659"/>
      <c r="D4659"/>
      <c r="E4659"/>
      <c r="F4659"/>
      <c r="G4659"/>
      <c r="H4659"/>
    </row>
    <row r="4660" spans="1:8" x14ac:dyDescent="0.2">
      <c r="A4660"/>
      <c r="B4660"/>
      <c r="C4660"/>
      <c r="D4660"/>
      <c r="E4660"/>
      <c r="F4660"/>
      <c r="G4660"/>
      <c r="H4660"/>
    </row>
    <row r="4661" spans="1:8" x14ac:dyDescent="0.2">
      <c r="A4661"/>
      <c r="B4661"/>
      <c r="C4661"/>
      <c r="D4661"/>
      <c r="E4661"/>
      <c r="F4661"/>
      <c r="G4661"/>
      <c r="H4661"/>
    </row>
    <row r="4662" spans="1:8" x14ac:dyDescent="0.2">
      <c r="A4662"/>
      <c r="B4662"/>
      <c r="C4662"/>
      <c r="D4662"/>
      <c r="E4662"/>
      <c r="F4662"/>
      <c r="G4662"/>
      <c r="H4662"/>
    </row>
    <row r="4663" spans="1:8" x14ac:dyDescent="0.2">
      <c r="A4663"/>
      <c r="B4663"/>
      <c r="C4663"/>
      <c r="D4663"/>
      <c r="E4663"/>
      <c r="F4663"/>
      <c r="G4663"/>
      <c r="H4663"/>
    </row>
    <row r="4664" spans="1:8" x14ac:dyDescent="0.2">
      <c r="A4664"/>
      <c r="B4664"/>
      <c r="C4664"/>
      <c r="D4664"/>
      <c r="E4664"/>
      <c r="F4664"/>
      <c r="G4664"/>
      <c r="H4664"/>
    </row>
    <row r="4665" spans="1:8" x14ac:dyDescent="0.2">
      <c r="A4665"/>
      <c r="B4665"/>
      <c r="C4665"/>
      <c r="D4665"/>
      <c r="E4665"/>
      <c r="F4665"/>
      <c r="G4665"/>
      <c r="H4665"/>
    </row>
    <row r="4666" spans="1:8" x14ac:dyDescent="0.2">
      <c r="A4666"/>
      <c r="B4666"/>
      <c r="C4666"/>
      <c r="D4666"/>
      <c r="E4666"/>
      <c r="F4666"/>
      <c r="G4666"/>
      <c r="H4666"/>
    </row>
    <row r="4667" spans="1:8" x14ac:dyDescent="0.2">
      <c r="A4667"/>
      <c r="B4667"/>
      <c r="C4667"/>
      <c r="D4667"/>
      <c r="E4667"/>
      <c r="F4667"/>
      <c r="G4667"/>
      <c r="H4667"/>
    </row>
    <row r="4668" spans="1:8" x14ac:dyDescent="0.2">
      <c r="A4668"/>
      <c r="B4668"/>
      <c r="C4668"/>
      <c r="D4668"/>
      <c r="E4668"/>
      <c r="F4668"/>
      <c r="G4668"/>
      <c r="H4668"/>
    </row>
    <row r="4669" spans="1:8" x14ac:dyDescent="0.2">
      <c r="A4669"/>
      <c r="B4669"/>
      <c r="C4669"/>
      <c r="D4669"/>
      <c r="E4669"/>
      <c r="F4669"/>
      <c r="G4669"/>
      <c r="H4669"/>
    </row>
    <row r="4670" spans="1:8" x14ac:dyDescent="0.2">
      <c r="A4670"/>
      <c r="B4670"/>
      <c r="C4670"/>
      <c r="D4670"/>
      <c r="E4670"/>
      <c r="F4670"/>
      <c r="G4670"/>
      <c r="H4670"/>
    </row>
    <row r="4671" spans="1:8" x14ac:dyDescent="0.2">
      <c r="A4671"/>
      <c r="B4671"/>
      <c r="C4671"/>
      <c r="D4671"/>
      <c r="E4671"/>
      <c r="F4671"/>
      <c r="G4671"/>
      <c r="H4671"/>
    </row>
    <row r="4672" spans="1:8" x14ac:dyDescent="0.2">
      <c r="A4672"/>
      <c r="B4672"/>
      <c r="C4672"/>
      <c r="D4672"/>
      <c r="E4672"/>
      <c r="F4672"/>
      <c r="G4672"/>
      <c r="H4672"/>
    </row>
    <row r="4673" spans="1:8" x14ac:dyDescent="0.2">
      <c r="A4673"/>
      <c r="B4673"/>
      <c r="C4673"/>
      <c r="D4673"/>
      <c r="E4673"/>
      <c r="F4673"/>
      <c r="G4673"/>
      <c r="H4673"/>
    </row>
    <row r="4674" spans="1:8" x14ac:dyDescent="0.2">
      <c r="A4674"/>
      <c r="B4674"/>
      <c r="C4674"/>
      <c r="D4674"/>
      <c r="E4674"/>
      <c r="F4674"/>
      <c r="G4674"/>
      <c r="H4674"/>
    </row>
    <row r="4675" spans="1:8" x14ac:dyDescent="0.2">
      <c r="A4675"/>
      <c r="B4675"/>
      <c r="C4675"/>
      <c r="D4675"/>
      <c r="E4675"/>
      <c r="F4675"/>
      <c r="G4675"/>
      <c r="H4675"/>
    </row>
    <row r="4676" spans="1:8" x14ac:dyDescent="0.2">
      <c r="A4676"/>
      <c r="B4676"/>
      <c r="C4676"/>
      <c r="D4676"/>
      <c r="E4676"/>
      <c r="F4676"/>
      <c r="G4676"/>
      <c r="H4676"/>
    </row>
    <row r="4677" spans="1:8" x14ac:dyDescent="0.2">
      <c r="A4677"/>
      <c r="B4677"/>
      <c r="C4677"/>
      <c r="D4677"/>
      <c r="E4677"/>
      <c r="F4677"/>
      <c r="G4677"/>
      <c r="H4677"/>
    </row>
    <row r="4678" spans="1:8" x14ac:dyDescent="0.2">
      <c r="A4678"/>
      <c r="B4678"/>
      <c r="C4678"/>
      <c r="D4678"/>
      <c r="E4678"/>
      <c r="F4678"/>
      <c r="G4678"/>
      <c r="H4678"/>
    </row>
    <row r="4679" spans="1:8" x14ac:dyDescent="0.2">
      <c r="A4679"/>
      <c r="B4679"/>
      <c r="C4679"/>
      <c r="D4679"/>
      <c r="E4679"/>
      <c r="F4679"/>
      <c r="G4679"/>
      <c r="H4679"/>
    </row>
    <row r="4680" spans="1:8" x14ac:dyDescent="0.2">
      <c r="A4680"/>
      <c r="B4680"/>
      <c r="C4680"/>
      <c r="D4680"/>
      <c r="E4680"/>
      <c r="F4680"/>
      <c r="G4680"/>
      <c r="H4680"/>
    </row>
    <row r="4681" spans="1:8" x14ac:dyDescent="0.2">
      <c r="A4681"/>
      <c r="B4681"/>
      <c r="C4681"/>
      <c r="D4681"/>
      <c r="E4681"/>
      <c r="F4681"/>
      <c r="G4681"/>
      <c r="H4681"/>
    </row>
    <row r="4682" spans="1:8" x14ac:dyDescent="0.2">
      <c r="A4682"/>
      <c r="B4682"/>
      <c r="C4682"/>
      <c r="D4682"/>
      <c r="E4682"/>
      <c r="F4682"/>
      <c r="G4682"/>
      <c r="H4682"/>
    </row>
    <row r="4683" spans="1:8" x14ac:dyDescent="0.2">
      <c r="A4683"/>
      <c r="B4683"/>
      <c r="C4683"/>
      <c r="D4683"/>
      <c r="E4683"/>
      <c r="F4683"/>
      <c r="G4683"/>
      <c r="H4683"/>
    </row>
    <row r="4684" spans="1:8" x14ac:dyDescent="0.2">
      <c r="A4684"/>
      <c r="B4684"/>
      <c r="C4684"/>
      <c r="D4684"/>
      <c r="E4684"/>
      <c r="F4684"/>
      <c r="G4684"/>
      <c r="H4684"/>
    </row>
    <row r="4685" spans="1:8" x14ac:dyDescent="0.2">
      <c r="A4685"/>
      <c r="B4685"/>
      <c r="C4685"/>
      <c r="D4685"/>
      <c r="E4685"/>
      <c r="F4685"/>
      <c r="G4685"/>
      <c r="H4685"/>
    </row>
    <row r="4686" spans="1:8" x14ac:dyDescent="0.2">
      <c r="A4686"/>
      <c r="B4686"/>
      <c r="C4686"/>
      <c r="D4686"/>
      <c r="E4686"/>
      <c r="F4686"/>
      <c r="G4686"/>
      <c r="H4686"/>
    </row>
    <row r="4687" spans="1:8" x14ac:dyDescent="0.2">
      <c r="A4687"/>
      <c r="B4687"/>
      <c r="C4687"/>
      <c r="D4687"/>
      <c r="E4687"/>
      <c r="F4687"/>
      <c r="G4687"/>
      <c r="H4687"/>
    </row>
    <row r="4688" spans="1:8" x14ac:dyDescent="0.2">
      <c r="A4688"/>
      <c r="B4688"/>
      <c r="C4688"/>
      <c r="D4688"/>
      <c r="E4688"/>
      <c r="F4688"/>
      <c r="G4688"/>
      <c r="H4688"/>
    </row>
    <row r="4689" spans="1:8" x14ac:dyDescent="0.2">
      <c r="A4689"/>
      <c r="B4689"/>
      <c r="C4689"/>
      <c r="D4689"/>
      <c r="E4689"/>
      <c r="F4689"/>
      <c r="G4689"/>
      <c r="H4689"/>
    </row>
    <row r="4690" spans="1:8" x14ac:dyDescent="0.2">
      <c r="A4690"/>
      <c r="B4690"/>
      <c r="C4690"/>
      <c r="D4690"/>
      <c r="E4690"/>
      <c r="F4690"/>
      <c r="G4690"/>
      <c r="H4690"/>
    </row>
    <row r="4691" spans="1:8" x14ac:dyDescent="0.2">
      <c r="A4691"/>
      <c r="B4691"/>
      <c r="C4691"/>
      <c r="D4691"/>
      <c r="E4691"/>
      <c r="F4691"/>
      <c r="G4691"/>
      <c r="H4691"/>
    </row>
    <row r="4692" spans="1:8" x14ac:dyDescent="0.2">
      <c r="A4692"/>
      <c r="B4692"/>
      <c r="C4692"/>
      <c r="D4692"/>
      <c r="E4692"/>
      <c r="F4692"/>
      <c r="G4692"/>
      <c r="H4692"/>
    </row>
    <row r="4693" spans="1:8" x14ac:dyDescent="0.2">
      <c r="A4693"/>
      <c r="B4693"/>
      <c r="C4693"/>
      <c r="D4693"/>
      <c r="E4693"/>
      <c r="F4693"/>
      <c r="G4693"/>
      <c r="H4693"/>
    </row>
    <row r="4694" spans="1:8" x14ac:dyDescent="0.2">
      <c r="A4694"/>
      <c r="B4694"/>
      <c r="C4694"/>
      <c r="D4694"/>
      <c r="E4694"/>
      <c r="F4694"/>
      <c r="G4694"/>
      <c r="H4694"/>
    </row>
    <row r="4695" spans="1:8" x14ac:dyDescent="0.2">
      <c r="A4695"/>
      <c r="B4695"/>
      <c r="C4695"/>
      <c r="D4695"/>
      <c r="E4695"/>
      <c r="F4695"/>
      <c r="G4695"/>
      <c r="H4695"/>
    </row>
    <row r="4696" spans="1:8" x14ac:dyDescent="0.2">
      <c r="A4696"/>
      <c r="B4696"/>
      <c r="C4696"/>
      <c r="D4696"/>
      <c r="E4696"/>
      <c r="F4696"/>
      <c r="G4696"/>
      <c r="H4696"/>
    </row>
    <row r="4697" spans="1:8" x14ac:dyDescent="0.2">
      <c r="A4697"/>
      <c r="B4697"/>
      <c r="C4697"/>
      <c r="D4697"/>
      <c r="E4697"/>
      <c r="F4697"/>
      <c r="G4697"/>
      <c r="H4697"/>
    </row>
    <row r="4698" spans="1:8" x14ac:dyDescent="0.2">
      <c r="A4698"/>
      <c r="B4698"/>
      <c r="C4698"/>
      <c r="D4698"/>
      <c r="E4698"/>
      <c r="F4698"/>
      <c r="G4698"/>
      <c r="H4698"/>
    </row>
    <row r="4699" spans="1:8" x14ac:dyDescent="0.2">
      <c r="A4699"/>
      <c r="B4699"/>
      <c r="C4699"/>
      <c r="D4699"/>
      <c r="E4699"/>
      <c r="F4699"/>
      <c r="G4699"/>
      <c r="H4699"/>
    </row>
    <row r="4700" spans="1:8" x14ac:dyDescent="0.2">
      <c r="A4700"/>
      <c r="B4700"/>
      <c r="C4700"/>
      <c r="D4700"/>
      <c r="E4700"/>
      <c r="F4700"/>
      <c r="G4700"/>
      <c r="H4700"/>
    </row>
    <row r="4701" spans="1:8" x14ac:dyDescent="0.2">
      <c r="A4701"/>
      <c r="B4701"/>
      <c r="C4701"/>
      <c r="D4701"/>
      <c r="E4701"/>
      <c r="F4701"/>
      <c r="G4701"/>
      <c r="H4701"/>
    </row>
    <row r="4702" spans="1:8" x14ac:dyDescent="0.2">
      <c r="A4702"/>
      <c r="B4702"/>
      <c r="C4702"/>
      <c r="D4702"/>
      <c r="E4702"/>
      <c r="F4702"/>
      <c r="G4702"/>
      <c r="H4702"/>
    </row>
    <row r="4703" spans="1:8" x14ac:dyDescent="0.2">
      <c r="A4703"/>
      <c r="B4703"/>
      <c r="C4703"/>
      <c r="D4703"/>
      <c r="E4703"/>
      <c r="F4703"/>
      <c r="G4703"/>
      <c r="H4703"/>
    </row>
    <row r="4704" spans="1:8" x14ac:dyDescent="0.2">
      <c r="A4704"/>
      <c r="B4704"/>
      <c r="C4704"/>
      <c r="D4704"/>
      <c r="E4704"/>
      <c r="F4704"/>
      <c r="G4704"/>
      <c r="H4704"/>
    </row>
    <row r="4705" spans="1:8" x14ac:dyDescent="0.2">
      <c r="A4705"/>
      <c r="B4705"/>
      <c r="C4705"/>
      <c r="D4705"/>
      <c r="E4705"/>
      <c r="F4705"/>
      <c r="G4705"/>
      <c r="H4705"/>
    </row>
    <row r="4706" spans="1:8" x14ac:dyDescent="0.2">
      <c r="A4706"/>
      <c r="B4706"/>
      <c r="C4706"/>
      <c r="D4706"/>
      <c r="E4706"/>
      <c r="F4706"/>
      <c r="G4706"/>
      <c r="H4706"/>
    </row>
    <row r="4707" spans="1:8" x14ac:dyDescent="0.2">
      <c r="A4707"/>
      <c r="B4707"/>
      <c r="C4707"/>
      <c r="D4707"/>
      <c r="E4707"/>
      <c r="F4707"/>
      <c r="G4707"/>
      <c r="H4707"/>
    </row>
    <row r="4708" spans="1:8" x14ac:dyDescent="0.2">
      <c r="A4708"/>
      <c r="B4708"/>
      <c r="C4708"/>
      <c r="D4708"/>
      <c r="E4708"/>
      <c r="F4708"/>
      <c r="G4708"/>
      <c r="H4708"/>
    </row>
    <row r="4709" spans="1:8" x14ac:dyDescent="0.2">
      <c r="A4709"/>
      <c r="B4709"/>
      <c r="C4709"/>
      <c r="D4709"/>
      <c r="E4709"/>
      <c r="F4709"/>
      <c r="G4709"/>
      <c r="H4709"/>
    </row>
    <row r="4710" spans="1:8" x14ac:dyDescent="0.2">
      <c r="A4710"/>
      <c r="B4710"/>
      <c r="C4710"/>
      <c r="D4710"/>
      <c r="E4710"/>
      <c r="F4710"/>
      <c r="G4710"/>
      <c r="H4710"/>
    </row>
    <row r="4711" spans="1:8" x14ac:dyDescent="0.2">
      <c r="A4711"/>
      <c r="B4711"/>
      <c r="C4711"/>
      <c r="D4711"/>
      <c r="E4711"/>
      <c r="F4711"/>
      <c r="G4711"/>
      <c r="H4711"/>
    </row>
    <row r="4712" spans="1:8" x14ac:dyDescent="0.2">
      <c r="A4712"/>
      <c r="B4712"/>
      <c r="C4712"/>
      <c r="D4712"/>
      <c r="E4712"/>
      <c r="F4712"/>
      <c r="G4712"/>
      <c r="H4712"/>
    </row>
    <row r="4713" spans="1:8" x14ac:dyDescent="0.2">
      <c r="A4713"/>
      <c r="B4713"/>
      <c r="C4713"/>
      <c r="D4713"/>
      <c r="E4713"/>
      <c r="F4713"/>
      <c r="G4713"/>
      <c r="H4713"/>
    </row>
    <row r="4714" spans="1:8" x14ac:dyDescent="0.2">
      <c r="A4714"/>
      <c r="B4714"/>
      <c r="C4714"/>
      <c r="D4714"/>
      <c r="E4714"/>
      <c r="F4714"/>
      <c r="G4714"/>
      <c r="H4714"/>
    </row>
    <row r="4715" spans="1:8" x14ac:dyDescent="0.2">
      <c r="A4715"/>
      <c r="B4715"/>
      <c r="C4715"/>
      <c r="D4715"/>
      <c r="E4715"/>
      <c r="F4715"/>
      <c r="G4715"/>
      <c r="H4715"/>
    </row>
    <row r="4716" spans="1:8" x14ac:dyDescent="0.2">
      <c r="A4716"/>
      <c r="B4716"/>
      <c r="C4716"/>
      <c r="D4716"/>
      <c r="E4716"/>
      <c r="F4716"/>
      <c r="G4716"/>
      <c r="H4716"/>
    </row>
    <row r="4717" spans="1:8" x14ac:dyDescent="0.2">
      <c r="A4717"/>
      <c r="B4717"/>
      <c r="C4717"/>
      <c r="D4717"/>
      <c r="E4717"/>
      <c r="F4717"/>
      <c r="G4717"/>
      <c r="H4717"/>
    </row>
    <row r="4718" spans="1:8" x14ac:dyDescent="0.2">
      <c r="A4718"/>
      <c r="B4718"/>
      <c r="C4718"/>
      <c r="D4718"/>
      <c r="E4718"/>
      <c r="F4718"/>
      <c r="G4718"/>
      <c r="H4718"/>
    </row>
    <row r="4719" spans="1:8" x14ac:dyDescent="0.2">
      <c r="A4719"/>
      <c r="B4719"/>
      <c r="C4719"/>
      <c r="D4719"/>
      <c r="E4719"/>
      <c r="F4719"/>
      <c r="G4719"/>
      <c r="H4719"/>
    </row>
    <row r="4720" spans="1:8" x14ac:dyDescent="0.2">
      <c r="A4720"/>
      <c r="B4720"/>
      <c r="C4720"/>
      <c r="D4720"/>
      <c r="E4720"/>
      <c r="F4720"/>
      <c r="G4720"/>
      <c r="H4720"/>
    </row>
    <row r="4721" spans="1:8" x14ac:dyDescent="0.2">
      <c r="A4721"/>
      <c r="B4721"/>
      <c r="C4721"/>
      <c r="D4721"/>
      <c r="E4721"/>
      <c r="F4721"/>
      <c r="G4721"/>
      <c r="H4721"/>
    </row>
    <row r="4722" spans="1:8" x14ac:dyDescent="0.2">
      <c r="A4722"/>
      <c r="B4722"/>
      <c r="C4722"/>
      <c r="D4722"/>
      <c r="E4722"/>
      <c r="F4722"/>
      <c r="G4722"/>
      <c r="H4722"/>
    </row>
    <row r="4723" spans="1:8" x14ac:dyDescent="0.2">
      <c r="A4723"/>
      <c r="B4723"/>
      <c r="C4723"/>
      <c r="D4723"/>
      <c r="E4723"/>
      <c r="F4723"/>
      <c r="G4723"/>
      <c r="H4723"/>
    </row>
    <row r="4724" spans="1:8" x14ac:dyDescent="0.2">
      <c r="A4724"/>
      <c r="B4724"/>
      <c r="C4724"/>
      <c r="D4724"/>
      <c r="E4724"/>
      <c r="F4724"/>
      <c r="G4724"/>
      <c r="H4724"/>
    </row>
    <row r="4725" spans="1:8" x14ac:dyDescent="0.2">
      <c r="A4725"/>
      <c r="B4725"/>
      <c r="C4725"/>
      <c r="D4725"/>
      <c r="E4725"/>
      <c r="F4725"/>
      <c r="G4725"/>
      <c r="H4725"/>
    </row>
    <row r="4726" spans="1:8" x14ac:dyDescent="0.2">
      <c r="A4726"/>
      <c r="B4726"/>
      <c r="C4726"/>
      <c r="D4726"/>
      <c r="E4726"/>
      <c r="F4726"/>
      <c r="G4726"/>
      <c r="H4726"/>
    </row>
    <row r="4727" spans="1:8" x14ac:dyDescent="0.2">
      <c r="A4727"/>
      <c r="B4727"/>
      <c r="C4727"/>
      <c r="D4727"/>
      <c r="E4727"/>
      <c r="F4727"/>
      <c r="G4727"/>
      <c r="H4727"/>
    </row>
    <row r="4728" spans="1:8" x14ac:dyDescent="0.2">
      <c r="A4728"/>
      <c r="B4728"/>
      <c r="C4728"/>
      <c r="D4728"/>
      <c r="E4728"/>
      <c r="F4728"/>
      <c r="G4728"/>
      <c r="H4728"/>
    </row>
    <row r="4729" spans="1:8" x14ac:dyDescent="0.2">
      <c r="A4729"/>
      <c r="B4729"/>
      <c r="C4729"/>
      <c r="D4729"/>
      <c r="E4729"/>
      <c r="F4729"/>
      <c r="G4729"/>
      <c r="H4729"/>
    </row>
    <row r="4730" spans="1:8" x14ac:dyDescent="0.2">
      <c r="A4730"/>
      <c r="B4730"/>
      <c r="C4730"/>
      <c r="D4730"/>
      <c r="E4730"/>
      <c r="F4730"/>
      <c r="G4730"/>
      <c r="H4730"/>
    </row>
    <row r="4731" spans="1:8" x14ac:dyDescent="0.2">
      <c r="A4731"/>
      <c r="B4731"/>
      <c r="C4731"/>
      <c r="D4731"/>
      <c r="E4731"/>
      <c r="F4731"/>
      <c r="G4731"/>
      <c r="H4731"/>
    </row>
    <row r="4732" spans="1:8" x14ac:dyDescent="0.2">
      <c r="A4732"/>
      <c r="B4732"/>
      <c r="C4732"/>
      <c r="D4732"/>
      <c r="E4732"/>
      <c r="F4732"/>
      <c r="G4732"/>
      <c r="H4732"/>
    </row>
    <row r="4733" spans="1:8" x14ac:dyDescent="0.2">
      <c r="A4733"/>
      <c r="B4733"/>
      <c r="C4733"/>
      <c r="D4733"/>
      <c r="E4733"/>
      <c r="F4733"/>
      <c r="G4733"/>
      <c r="H4733"/>
    </row>
    <row r="4734" spans="1:8" x14ac:dyDescent="0.2">
      <c r="A4734"/>
      <c r="B4734"/>
      <c r="C4734"/>
      <c r="D4734"/>
      <c r="E4734"/>
      <c r="F4734"/>
      <c r="G4734"/>
      <c r="H4734"/>
    </row>
    <row r="4735" spans="1:8" x14ac:dyDescent="0.2">
      <c r="A4735"/>
      <c r="B4735"/>
      <c r="C4735"/>
      <c r="D4735"/>
      <c r="E4735"/>
      <c r="F4735"/>
      <c r="G4735"/>
      <c r="H4735"/>
    </row>
    <row r="4736" spans="1:8" x14ac:dyDescent="0.2">
      <c r="A4736"/>
      <c r="B4736"/>
      <c r="C4736"/>
      <c r="D4736"/>
      <c r="E4736"/>
      <c r="F4736"/>
      <c r="G4736"/>
      <c r="H4736"/>
    </row>
    <row r="4737" spans="1:8" x14ac:dyDescent="0.2">
      <c r="A4737"/>
      <c r="B4737"/>
      <c r="C4737"/>
      <c r="D4737"/>
      <c r="E4737"/>
      <c r="F4737"/>
      <c r="G4737"/>
      <c r="H4737"/>
    </row>
    <row r="4738" spans="1:8" x14ac:dyDescent="0.2">
      <c r="A4738"/>
      <c r="B4738"/>
      <c r="C4738"/>
      <c r="D4738"/>
      <c r="E4738"/>
      <c r="F4738"/>
      <c r="G4738"/>
      <c r="H4738"/>
    </row>
    <row r="4739" spans="1:8" x14ac:dyDescent="0.2">
      <c r="A4739"/>
      <c r="B4739"/>
      <c r="C4739"/>
      <c r="D4739"/>
      <c r="E4739"/>
      <c r="F4739"/>
      <c r="G4739"/>
      <c r="H4739"/>
    </row>
    <row r="4740" spans="1:8" x14ac:dyDescent="0.2">
      <c r="A4740"/>
      <c r="B4740"/>
      <c r="C4740"/>
      <c r="D4740"/>
      <c r="E4740"/>
      <c r="F4740"/>
      <c r="G4740"/>
      <c r="H4740"/>
    </row>
    <row r="4741" spans="1:8" x14ac:dyDescent="0.2">
      <c r="A4741"/>
      <c r="B4741"/>
      <c r="C4741"/>
      <c r="D4741"/>
      <c r="E4741"/>
      <c r="F4741"/>
      <c r="G4741"/>
      <c r="H4741"/>
    </row>
    <row r="4742" spans="1:8" x14ac:dyDescent="0.2">
      <c r="A4742"/>
      <c r="B4742"/>
      <c r="C4742"/>
      <c r="D4742"/>
      <c r="E4742"/>
      <c r="F4742"/>
      <c r="G4742"/>
      <c r="H4742"/>
    </row>
    <row r="4743" spans="1:8" x14ac:dyDescent="0.2">
      <c r="A4743"/>
      <c r="B4743"/>
      <c r="C4743"/>
      <c r="D4743"/>
      <c r="E4743"/>
      <c r="F4743"/>
      <c r="G4743"/>
      <c r="H4743"/>
    </row>
    <row r="4744" spans="1:8" x14ac:dyDescent="0.2">
      <c r="A4744"/>
      <c r="B4744"/>
      <c r="C4744"/>
      <c r="D4744"/>
      <c r="E4744"/>
      <c r="F4744"/>
      <c r="G4744"/>
      <c r="H4744"/>
    </row>
    <row r="4745" spans="1:8" x14ac:dyDescent="0.2">
      <c r="A4745"/>
      <c r="B4745"/>
      <c r="C4745"/>
      <c r="D4745"/>
      <c r="E4745"/>
      <c r="F4745"/>
      <c r="G4745"/>
      <c r="H4745"/>
    </row>
    <row r="4746" spans="1:8" x14ac:dyDescent="0.2">
      <c r="A4746"/>
      <c r="B4746"/>
      <c r="C4746"/>
      <c r="D4746"/>
      <c r="E4746"/>
      <c r="F4746"/>
      <c r="G4746"/>
      <c r="H4746"/>
    </row>
    <row r="4747" spans="1:8" x14ac:dyDescent="0.2">
      <c r="A4747"/>
      <c r="B4747"/>
      <c r="C4747"/>
      <c r="D4747"/>
      <c r="E4747"/>
      <c r="F4747"/>
      <c r="G4747"/>
      <c r="H4747"/>
    </row>
    <row r="4748" spans="1:8" x14ac:dyDescent="0.2">
      <c r="A4748"/>
      <c r="B4748"/>
      <c r="C4748"/>
      <c r="D4748"/>
      <c r="E4748"/>
      <c r="F4748"/>
      <c r="G4748"/>
      <c r="H4748"/>
    </row>
    <row r="4749" spans="1:8" x14ac:dyDescent="0.2">
      <c r="A4749"/>
      <c r="B4749"/>
      <c r="C4749"/>
      <c r="D4749"/>
      <c r="E4749"/>
      <c r="F4749"/>
      <c r="G4749"/>
      <c r="H4749"/>
    </row>
    <row r="4750" spans="1:8" x14ac:dyDescent="0.2">
      <c r="A4750"/>
      <c r="B4750"/>
      <c r="C4750"/>
      <c r="D4750"/>
      <c r="E4750"/>
      <c r="F4750"/>
      <c r="G4750"/>
      <c r="H4750"/>
    </row>
    <row r="4751" spans="1:8" x14ac:dyDescent="0.2">
      <c r="A4751"/>
      <c r="B4751"/>
      <c r="C4751"/>
      <c r="D4751"/>
      <c r="E4751"/>
      <c r="F4751"/>
      <c r="G4751"/>
      <c r="H4751"/>
    </row>
    <row r="4752" spans="1:8" x14ac:dyDescent="0.2">
      <c r="A4752"/>
      <c r="B4752"/>
      <c r="C4752"/>
      <c r="D4752"/>
      <c r="E4752"/>
      <c r="F4752"/>
      <c r="G4752"/>
      <c r="H4752"/>
    </row>
    <row r="4753" spans="1:8" x14ac:dyDescent="0.2">
      <c r="A4753"/>
      <c r="B4753"/>
      <c r="C4753"/>
      <c r="D4753"/>
      <c r="E4753"/>
      <c r="F4753"/>
      <c r="G4753"/>
      <c r="H4753"/>
    </row>
    <row r="4754" spans="1:8" x14ac:dyDescent="0.2">
      <c r="A4754"/>
      <c r="B4754"/>
      <c r="C4754"/>
      <c r="D4754"/>
      <c r="E4754"/>
      <c r="F4754"/>
      <c r="G4754"/>
      <c r="H4754"/>
    </row>
    <row r="4755" spans="1:8" x14ac:dyDescent="0.2">
      <c r="A4755"/>
      <c r="B4755"/>
      <c r="C4755"/>
      <c r="D4755"/>
      <c r="E4755"/>
      <c r="F4755"/>
      <c r="G4755"/>
      <c r="H4755"/>
    </row>
    <row r="4756" spans="1:8" x14ac:dyDescent="0.2">
      <c r="A4756"/>
      <c r="B4756"/>
      <c r="C4756"/>
      <c r="D4756"/>
      <c r="E4756"/>
      <c r="F4756"/>
      <c r="G4756"/>
      <c r="H4756"/>
    </row>
    <row r="4757" spans="1:8" x14ac:dyDescent="0.2">
      <c r="A4757"/>
      <c r="B4757"/>
      <c r="C4757"/>
      <c r="D4757"/>
      <c r="E4757"/>
      <c r="F4757"/>
      <c r="G4757"/>
      <c r="H4757"/>
    </row>
    <row r="4758" spans="1:8" x14ac:dyDescent="0.2">
      <c r="A4758"/>
      <c r="B4758"/>
      <c r="C4758"/>
      <c r="D4758"/>
      <c r="E4758"/>
      <c r="F4758"/>
      <c r="G4758"/>
      <c r="H4758"/>
    </row>
    <row r="4759" spans="1:8" x14ac:dyDescent="0.2">
      <c r="A4759"/>
      <c r="B4759"/>
      <c r="C4759"/>
      <c r="D4759"/>
      <c r="E4759"/>
      <c r="F4759"/>
      <c r="G4759"/>
      <c r="H4759"/>
    </row>
    <row r="4760" spans="1:8" x14ac:dyDescent="0.2">
      <c r="A4760"/>
      <c r="B4760"/>
      <c r="C4760"/>
      <c r="D4760"/>
      <c r="E4760"/>
      <c r="F4760"/>
      <c r="G4760"/>
      <c r="H4760"/>
    </row>
    <row r="4761" spans="1:8" x14ac:dyDescent="0.2">
      <c r="A4761"/>
      <c r="B4761"/>
      <c r="C4761"/>
      <c r="D4761"/>
      <c r="E4761"/>
      <c r="F4761"/>
      <c r="G4761"/>
      <c r="H4761"/>
    </row>
    <row r="4762" spans="1:8" x14ac:dyDescent="0.2">
      <c r="A4762"/>
      <c r="B4762"/>
      <c r="C4762"/>
      <c r="D4762"/>
      <c r="E4762"/>
      <c r="F4762"/>
      <c r="G4762"/>
      <c r="H4762"/>
    </row>
    <row r="4763" spans="1:8" x14ac:dyDescent="0.2">
      <c r="A4763"/>
      <c r="B4763"/>
      <c r="C4763"/>
      <c r="D4763"/>
      <c r="E4763"/>
      <c r="F4763"/>
      <c r="G4763"/>
      <c r="H4763"/>
    </row>
    <row r="4764" spans="1:8" x14ac:dyDescent="0.2">
      <c r="A4764"/>
      <c r="B4764"/>
      <c r="C4764"/>
      <c r="D4764"/>
      <c r="E4764"/>
      <c r="F4764"/>
      <c r="G4764"/>
      <c r="H4764"/>
    </row>
    <row r="4765" spans="1:8" x14ac:dyDescent="0.2">
      <c r="A4765"/>
      <c r="B4765"/>
      <c r="C4765"/>
      <c r="D4765"/>
      <c r="E4765"/>
      <c r="F4765"/>
      <c r="G4765"/>
      <c r="H4765"/>
    </row>
    <row r="4766" spans="1:8" x14ac:dyDescent="0.2">
      <c r="A4766"/>
      <c r="B4766"/>
      <c r="C4766"/>
      <c r="D4766"/>
      <c r="E4766"/>
      <c r="F4766"/>
      <c r="G4766"/>
      <c r="H4766"/>
    </row>
    <row r="4767" spans="1:8" x14ac:dyDescent="0.2">
      <c r="A4767"/>
      <c r="B4767"/>
      <c r="C4767"/>
      <c r="D4767"/>
      <c r="E4767"/>
      <c r="F4767"/>
      <c r="G4767"/>
      <c r="H4767"/>
    </row>
    <row r="4768" spans="1:8" x14ac:dyDescent="0.2">
      <c r="A4768"/>
      <c r="B4768"/>
      <c r="C4768"/>
      <c r="D4768"/>
      <c r="E4768"/>
      <c r="F4768"/>
      <c r="G4768"/>
      <c r="H4768"/>
    </row>
    <row r="4769" spans="1:8" x14ac:dyDescent="0.2">
      <c r="A4769"/>
      <c r="B4769"/>
      <c r="C4769"/>
      <c r="D4769"/>
      <c r="E4769"/>
      <c r="F4769"/>
      <c r="G4769"/>
      <c r="H4769"/>
    </row>
    <row r="4770" spans="1:8" x14ac:dyDescent="0.2">
      <c r="A4770"/>
      <c r="B4770"/>
      <c r="C4770"/>
      <c r="D4770"/>
      <c r="E4770"/>
      <c r="F4770"/>
      <c r="G4770"/>
      <c r="H4770"/>
    </row>
    <row r="4771" spans="1:8" x14ac:dyDescent="0.2">
      <c r="A4771"/>
      <c r="B4771"/>
      <c r="C4771"/>
      <c r="D4771"/>
      <c r="E4771"/>
      <c r="F4771"/>
      <c r="G4771"/>
      <c r="H4771"/>
    </row>
    <row r="4772" spans="1:8" x14ac:dyDescent="0.2">
      <c r="A4772"/>
      <c r="B4772"/>
      <c r="C4772"/>
      <c r="D4772"/>
      <c r="E4772"/>
      <c r="F4772"/>
      <c r="G4772"/>
      <c r="H4772"/>
    </row>
    <row r="4773" spans="1:8" x14ac:dyDescent="0.2">
      <c r="A4773"/>
      <c r="B4773"/>
      <c r="C4773"/>
      <c r="D4773"/>
      <c r="E4773"/>
      <c r="F4773"/>
      <c r="G4773"/>
      <c r="H4773"/>
    </row>
    <row r="4774" spans="1:8" x14ac:dyDescent="0.2">
      <c r="A4774"/>
      <c r="B4774"/>
      <c r="C4774"/>
      <c r="D4774"/>
      <c r="E4774"/>
      <c r="F4774"/>
      <c r="G4774"/>
      <c r="H4774"/>
    </row>
    <row r="4775" spans="1:8" x14ac:dyDescent="0.2">
      <c r="A4775"/>
      <c r="B4775"/>
      <c r="C4775"/>
      <c r="D4775"/>
      <c r="E4775"/>
      <c r="F4775"/>
      <c r="G4775"/>
      <c r="H4775"/>
    </row>
    <row r="4776" spans="1:8" x14ac:dyDescent="0.2">
      <c r="A4776"/>
      <c r="B4776"/>
      <c r="C4776"/>
      <c r="D4776"/>
      <c r="E4776"/>
      <c r="F4776"/>
      <c r="G4776"/>
      <c r="H4776"/>
    </row>
    <row r="4777" spans="1:8" x14ac:dyDescent="0.2">
      <c r="A4777"/>
      <c r="B4777"/>
      <c r="C4777"/>
      <c r="D4777"/>
      <c r="E4777"/>
      <c r="F4777"/>
      <c r="G4777"/>
      <c r="H4777"/>
    </row>
    <row r="4778" spans="1:8" x14ac:dyDescent="0.2">
      <c r="A4778"/>
      <c r="B4778"/>
      <c r="C4778"/>
      <c r="D4778"/>
      <c r="E4778"/>
      <c r="F4778"/>
      <c r="G4778"/>
      <c r="H4778"/>
    </row>
    <row r="4779" spans="1:8" x14ac:dyDescent="0.2">
      <c r="A4779"/>
      <c r="B4779"/>
      <c r="C4779"/>
      <c r="D4779"/>
      <c r="E4779"/>
      <c r="F4779"/>
      <c r="G4779"/>
      <c r="H4779"/>
    </row>
    <row r="4780" spans="1:8" x14ac:dyDescent="0.2">
      <c r="A4780"/>
      <c r="B4780"/>
      <c r="C4780"/>
      <c r="D4780"/>
      <c r="E4780"/>
      <c r="F4780"/>
      <c r="G4780"/>
      <c r="H4780"/>
    </row>
    <row r="4781" spans="1:8" x14ac:dyDescent="0.2">
      <c r="A4781"/>
      <c r="B4781"/>
      <c r="C4781"/>
      <c r="D4781"/>
      <c r="E4781"/>
      <c r="F4781"/>
      <c r="G4781"/>
      <c r="H4781"/>
    </row>
    <row r="4782" spans="1:8" x14ac:dyDescent="0.2">
      <c r="A4782"/>
      <c r="B4782"/>
      <c r="C4782"/>
      <c r="D4782"/>
      <c r="E4782"/>
      <c r="F4782"/>
      <c r="G4782"/>
      <c r="H4782"/>
    </row>
    <row r="4783" spans="1:8" x14ac:dyDescent="0.2">
      <c r="A4783"/>
      <c r="B4783"/>
      <c r="C4783"/>
      <c r="D4783"/>
      <c r="E4783"/>
      <c r="F4783"/>
      <c r="G4783"/>
      <c r="H4783"/>
    </row>
    <row r="4784" spans="1:8" x14ac:dyDescent="0.2">
      <c r="A4784"/>
      <c r="B4784"/>
      <c r="C4784"/>
      <c r="D4784"/>
      <c r="E4784"/>
      <c r="F4784"/>
      <c r="G4784"/>
      <c r="H4784"/>
    </row>
    <row r="4785" spans="1:8" x14ac:dyDescent="0.2">
      <c r="A4785"/>
      <c r="B4785"/>
      <c r="C4785"/>
      <c r="D4785"/>
      <c r="E4785"/>
      <c r="F4785"/>
      <c r="G4785"/>
      <c r="H4785"/>
    </row>
    <row r="4786" spans="1:8" x14ac:dyDescent="0.2">
      <c r="A4786"/>
      <c r="B4786"/>
      <c r="C4786"/>
      <c r="D4786"/>
      <c r="E4786"/>
      <c r="F4786"/>
      <c r="G4786"/>
      <c r="H4786"/>
    </row>
    <row r="4787" spans="1:8" x14ac:dyDescent="0.2">
      <c r="A4787"/>
      <c r="B4787"/>
      <c r="C4787"/>
      <c r="D4787"/>
      <c r="E4787"/>
      <c r="F4787"/>
      <c r="G4787"/>
      <c r="H4787"/>
    </row>
    <row r="4788" spans="1:8" x14ac:dyDescent="0.2">
      <c r="A4788"/>
      <c r="B4788"/>
      <c r="C4788"/>
      <c r="D4788"/>
      <c r="E4788"/>
      <c r="F4788"/>
      <c r="G4788"/>
      <c r="H4788"/>
    </row>
    <row r="4789" spans="1:8" x14ac:dyDescent="0.2">
      <c r="A4789"/>
      <c r="B4789"/>
      <c r="C4789"/>
      <c r="D4789"/>
      <c r="E4789"/>
      <c r="F4789"/>
      <c r="G4789"/>
      <c r="H4789"/>
    </row>
    <row r="4790" spans="1:8" x14ac:dyDescent="0.2">
      <c r="A4790"/>
      <c r="B4790"/>
      <c r="C4790"/>
      <c r="D4790"/>
      <c r="E4790"/>
      <c r="F4790"/>
      <c r="G4790"/>
      <c r="H4790"/>
    </row>
    <row r="4791" spans="1:8" x14ac:dyDescent="0.2">
      <c r="A4791"/>
      <c r="B4791"/>
      <c r="C4791"/>
      <c r="D4791"/>
      <c r="E4791"/>
      <c r="F4791"/>
      <c r="G4791"/>
      <c r="H4791"/>
    </row>
    <row r="4792" spans="1:8" x14ac:dyDescent="0.2">
      <c r="A4792"/>
      <c r="B4792"/>
      <c r="C4792"/>
      <c r="D4792"/>
      <c r="E4792"/>
      <c r="F4792"/>
      <c r="G4792"/>
      <c r="H4792"/>
    </row>
    <row r="4793" spans="1:8" x14ac:dyDescent="0.2">
      <c r="A4793"/>
      <c r="B4793"/>
      <c r="C4793"/>
      <c r="D4793"/>
      <c r="E4793"/>
      <c r="F4793"/>
      <c r="G4793"/>
      <c r="H4793"/>
    </row>
    <row r="4794" spans="1:8" x14ac:dyDescent="0.2">
      <c r="A4794"/>
      <c r="B4794"/>
      <c r="C4794"/>
      <c r="D4794"/>
      <c r="E4794"/>
      <c r="F4794"/>
      <c r="G4794"/>
      <c r="H4794"/>
    </row>
    <row r="4795" spans="1:8" x14ac:dyDescent="0.2">
      <c r="A4795"/>
      <c r="B4795"/>
      <c r="C4795"/>
      <c r="D4795"/>
      <c r="E4795"/>
      <c r="F4795"/>
      <c r="G4795"/>
      <c r="H4795"/>
    </row>
    <row r="4796" spans="1:8" x14ac:dyDescent="0.2">
      <c r="A4796"/>
      <c r="B4796"/>
      <c r="C4796"/>
      <c r="D4796"/>
      <c r="E4796"/>
      <c r="F4796"/>
      <c r="G4796"/>
      <c r="H4796"/>
    </row>
    <row r="4797" spans="1:8" x14ac:dyDescent="0.2">
      <c r="A4797"/>
      <c r="B4797"/>
      <c r="C4797"/>
      <c r="D4797"/>
      <c r="E4797"/>
      <c r="F4797"/>
      <c r="G4797"/>
      <c r="H4797"/>
    </row>
    <row r="4798" spans="1:8" x14ac:dyDescent="0.2">
      <c r="A4798"/>
      <c r="B4798"/>
      <c r="C4798"/>
      <c r="D4798"/>
      <c r="E4798"/>
      <c r="F4798"/>
      <c r="G4798"/>
      <c r="H4798"/>
    </row>
    <row r="4799" spans="1:8" x14ac:dyDescent="0.2">
      <c r="A4799"/>
      <c r="B4799"/>
      <c r="C4799"/>
      <c r="D4799"/>
      <c r="E4799"/>
      <c r="F4799"/>
      <c r="G4799"/>
      <c r="H4799"/>
    </row>
    <row r="4800" spans="1:8" x14ac:dyDescent="0.2">
      <c r="A4800"/>
      <c r="B4800"/>
      <c r="C4800"/>
      <c r="D4800"/>
      <c r="E4800"/>
      <c r="F4800"/>
      <c r="G4800"/>
      <c r="H4800"/>
    </row>
    <row r="4801" spans="1:8" x14ac:dyDescent="0.2">
      <c r="A4801"/>
      <c r="B4801"/>
      <c r="C4801"/>
      <c r="D4801"/>
      <c r="E4801"/>
      <c r="F4801"/>
      <c r="G4801"/>
      <c r="H4801"/>
    </row>
    <row r="4802" spans="1:8" x14ac:dyDescent="0.2">
      <c r="A4802"/>
      <c r="B4802"/>
      <c r="C4802"/>
      <c r="D4802"/>
      <c r="E4802"/>
      <c r="F4802"/>
      <c r="G4802"/>
      <c r="H4802"/>
    </row>
    <row r="4803" spans="1:8" x14ac:dyDescent="0.2">
      <c r="A4803"/>
      <c r="B4803"/>
      <c r="C4803"/>
      <c r="D4803"/>
      <c r="E4803"/>
      <c r="F4803"/>
      <c r="G4803"/>
      <c r="H4803"/>
    </row>
    <row r="4804" spans="1:8" x14ac:dyDescent="0.2">
      <c r="A4804"/>
      <c r="B4804"/>
      <c r="C4804"/>
      <c r="D4804"/>
      <c r="E4804"/>
      <c r="F4804"/>
      <c r="G4804"/>
      <c r="H4804"/>
    </row>
    <row r="4805" spans="1:8" x14ac:dyDescent="0.2">
      <c r="A4805"/>
      <c r="B4805"/>
      <c r="C4805"/>
      <c r="D4805"/>
      <c r="E4805"/>
      <c r="F4805"/>
      <c r="G4805"/>
      <c r="H4805"/>
    </row>
    <row r="4806" spans="1:8" x14ac:dyDescent="0.2">
      <c r="A4806"/>
      <c r="B4806"/>
      <c r="C4806"/>
      <c r="D4806"/>
      <c r="E4806"/>
      <c r="F4806"/>
      <c r="G4806"/>
      <c r="H4806"/>
    </row>
    <row r="4807" spans="1:8" x14ac:dyDescent="0.2">
      <c r="A4807"/>
      <c r="B4807"/>
      <c r="C4807"/>
      <c r="D4807"/>
      <c r="E4807"/>
      <c r="F4807"/>
      <c r="G4807"/>
      <c r="H4807"/>
    </row>
    <row r="4808" spans="1:8" x14ac:dyDescent="0.2">
      <c r="A4808"/>
      <c r="B4808"/>
      <c r="C4808"/>
      <c r="D4808"/>
      <c r="E4808"/>
      <c r="F4808"/>
      <c r="G4808"/>
      <c r="H4808"/>
    </row>
    <row r="4809" spans="1:8" x14ac:dyDescent="0.2">
      <c r="A4809"/>
      <c r="B4809"/>
      <c r="C4809"/>
      <c r="D4809"/>
      <c r="E4809"/>
      <c r="F4809"/>
      <c r="G4809"/>
      <c r="H4809"/>
    </row>
    <row r="4810" spans="1:8" x14ac:dyDescent="0.2">
      <c r="A4810"/>
      <c r="B4810"/>
      <c r="C4810"/>
      <c r="D4810"/>
      <c r="E4810"/>
      <c r="F4810"/>
      <c r="G4810"/>
      <c r="H4810"/>
    </row>
    <row r="4811" spans="1:8" x14ac:dyDescent="0.2">
      <c r="A4811"/>
      <c r="B4811"/>
      <c r="C4811"/>
      <c r="D4811"/>
      <c r="E4811"/>
      <c r="F4811"/>
      <c r="G4811"/>
      <c r="H4811"/>
    </row>
    <row r="4812" spans="1:8" x14ac:dyDescent="0.2">
      <c r="A4812"/>
      <c r="B4812"/>
      <c r="C4812"/>
      <c r="D4812"/>
      <c r="E4812"/>
      <c r="F4812"/>
      <c r="G4812"/>
      <c r="H4812"/>
    </row>
    <row r="4813" spans="1:8" x14ac:dyDescent="0.2">
      <c r="A4813"/>
      <c r="B4813"/>
      <c r="C4813"/>
      <c r="D4813"/>
      <c r="E4813"/>
      <c r="F4813"/>
      <c r="G4813"/>
      <c r="H4813"/>
    </row>
    <row r="4814" spans="1:8" x14ac:dyDescent="0.2">
      <c r="A4814"/>
      <c r="B4814"/>
      <c r="C4814"/>
      <c r="D4814"/>
      <c r="E4814"/>
      <c r="F4814"/>
      <c r="G4814"/>
      <c r="H4814"/>
    </row>
    <row r="4815" spans="1:8" x14ac:dyDescent="0.2">
      <c r="A4815"/>
      <c r="B4815"/>
      <c r="C4815"/>
      <c r="D4815"/>
      <c r="E4815"/>
      <c r="F4815"/>
      <c r="G4815"/>
      <c r="H4815"/>
    </row>
    <row r="4816" spans="1:8" x14ac:dyDescent="0.2">
      <c r="A4816"/>
      <c r="B4816"/>
      <c r="C4816"/>
      <c r="D4816"/>
      <c r="E4816"/>
      <c r="F4816"/>
      <c r="G4816"/>
      <c r="H4816"/>
    </row>
    <row r="4817" spans="1:8" x14ac:dyDescent="0.2">
      <c r="A4817"/>
      <c r="B4817"/>
      <c r="C4817"/>
      <c r="D4817"/>
      <c r="E4817"/>
      <c r="F4817"/>
      <c r="G4817"/>
      <c r="H4817"/>
    </row>
    <row r="4818" spans="1:8" x14ac:dyDescent="0.2">
      <c r="A4818"/>
      <c r="B4818"/>
      <c r="C4818"/>
      <c r="D4818"/>
      <c r="E4818"/>
      <c r="F4818"/>
      <c r="G4818"/>
      <c r="H4818"/>
    </row>
    <row r="4819" spans="1:8" x14ac:dyDescent="0.2">
      <c r="A4819"/>
      <c r="B4819"/>
      <c r="C4819"/>
      <c r="D4819"/>
      <c r="E4819"/>
      <c r="F4819"/>
      <c r="G4819"/>
      <c r="H4819"/>
    </row>
    <row r="4820" spans="1:8" x14ac:dyDescent="0.2">
      <c r="A4820"/>
      <c r="B4820"/>
      <c r="C4820"/>
      <c r="D4820"/>
      <c r="E4820"/>
      <c r="F4820"/>
      <c r="G4820"/>
      <c r="H4820"/>
    </row>
    <row r="4821" spans="1:8" x14ac:dyDescent="0.2">
      <c r="A4821"/>
      <c r="B4821"/>
      <c r="C4821"/>
      <c r="D4821"/>
      <c r="E4821"/>
      <c r="F4821"/>
      <c r="G4821"/>
      <c r="H4821"/>
    </row>
    <row r="4822" spans="1:8" x14ac:dyDescent="0.2">
      <c r="A4822"/>
      <c r="B4822"/>
      <c r="C4822"/>
      <c r="D4822"/>
      <c r="E4822"/>
      <c r="F4822"/>
      <c r="G4822"/>
      <c r="H4822"/>
    </row>
    <row r="4823" spans="1:8" x14ac:dyDescent="0.2">
      <c r="A4823"/>
      <c r="B4823"/>
      <c r="C4823"/>
      <c r="D4823"/>
      <c r="E4823"/>
      <c r="F4823"/>
      <c r="G4823"/>
      <c r="H4823"/>
    </row>
    <row r="4824" spans="1:8" x14ac:dyDescent="0.2">
      <c r="A4824"/>
      <c r="B4824"/>
      <c r="C4824"/>
      <c r="D4824"/>
      <c r="E4824"/>
      <c r="F4824"/>
      <c r="G4824"/>
      <c r="H4824"/>
    </row>
    <row r="4825" spans="1:8" x14ac:dyDescent="0.2">
      <c r="A4825"/>
      <c r="B4825"/>
      <c r="C4825"/>
      <c r="D4825"/>
      <c r="E4825"/>
      <c r="F4825"/>
      <c r="G4825"/>
      <c r="H4825"/>
    </row>
    <row r="4826" spans="1:8" x14ac:dyDescent="0.2">
      <c r="A4826"/>
      <c r="B4826"/>
      <c r="C4826"/>
      <c r="D4826"/>
      <c r="E4826"/>
      <c r="F4826"/>
      <c r="G4826"/>
      <c r="H4826"/>
    </row>
    <row r="4827" spans="1:8" x14ac:dyDescent="0.2">
      <c r="A4827"/>
      <c r="B4827"/>
      <c r="C4827"/>
      <c r="D4827"/>
      <c r="E4827"/>
      <c r="F4827"/>
      <c r="G4827"/>
      <c r="H4827"/>
    </row>
    <row r="4828" spans="1:8" x14ac:dyDescent="0.2">
      <c r="A4828"/>
      <c r="B4828"/>
      <c r="C4828"/>
      <c r="D4828"/>
      <c r="E4828"/>
      <c r="F4828"/>
      <c r="G4828"/>
      <c r="H4828"/>
    </row>
    <row r="4829" spans="1:8" x14ac:dyDescent="0.2">
      <c r="A4829"/>
      <c r="B4829"/>
      <c r="C4829"/>
      <c r="D4829"/>
      <c r="E4829"/>
      <c r="F4829"/>
      <c r="G4829"/>
      <c r="H4829"/>
    </row>
    <row r="4830" spans="1:8" x14ac:dyDescent="0.2">
      <c r="A4830"/>
      <c r="B4830"/>
      <c r="C4830"/>
      <c r="D4830"/>
      <c r="E4830"/>
      <c r="F4830"/>
      <c r="G4830"/>
      <c r="H4830"/>
    </row>
    <row r="4831" spans="1:8" x14ac:dyDescent="0.2">
      <c r="A4831"/>
      <c r="B4831"/>
      <c r="C4831"/>
      <c r="D4831"/>
      <c r="E4831"/>
      <c r="F4831"/>
      <c r="G4831"/>
      <c r="H4831"/>
    </row>
    <row r="4832" spans="1:8" x14ac:dyDescent="0.2">
      <c r="A4832"/>
      <c r="B4832"/>
      <c r="C4832"/>
      <c r="D4832"/>
      <c r="E4832"/>
      <c r="F4832"/>
      <c r="G4832"/>
      <c r="H4832"/>
    </row>
    <row r="4833" spans="1:8" x14ac:dyDescent="0.2">
      <c r="A4833"/>
      <c r="B4833"/>
      <c r="C4833"/>
      <c r="D4833"/>
      <c r="E4833"/>
      <c r="F4833"/>
      <c r="G4833"/>
      <c r="H4833"/>
    </row>
    <row r="4834" spans="1:8" x14ac:dyDescent="0.2">
      <c r="A4834"/>
      <c r="B4834"/>
      <c r="C4834"/>
      <c r="D4834"/>
      <c r="E4834"/>
      <c r="F4834"/>
      <c r="G4834"/>
      <c r="H4834"/>
    </row>
    <row r="4835" spans="1:8" x14ac:dyDescent="0.2">
      <c r="A4835"/>
      <c r="B4835"/>
      <c r="C4835"/>
      <c r="D4835"/>
      <c r="E4835"/>
      <c r="F4835"/>
      <c r="G4835"/>
      <c r="H4835"/>
    </row>
    <row r="4836" spans="1:8" x14ac:dyDescent="0.2">
      <c r="A4836"/>
      <c r="B4836"/>
      <c r="C4836"/>
      <c r="D4836"/>
      <c r="E4836"/>
      <c r="F4836"/>
      <c r="G4836"/>
      <c r="H4836"/>
    </row>
    <row r="4837" spans="1:8" x14ac:dyDescent="0.2">
      <c r="A4837"/>
      <c r="B4837"/>
      <c r="C4837"/>
      <c r="D4837"/>
      <c r="E4837"/>
      <c r="F4837"/>
      <c r="G4837"/>
      <c r="H4837"/>
    </row>
    <row r="4838" spans="1:8" x14ac:dyDescent="0.2">
      <c r="A4838"/>
      <c r="B4838"/>
      <c r="C4838"/>
      <c r="D4838"/>
      <c r="E4838"/>
      <c r="F4838"/>
      <c r="G4838"/>
      <c r="H4838"/>
    </row>
    <row r="4839" spans="1:8" x14ac:dyDescent="0.2">
      <c r="A4839"/>
      <c r="B4839"/>
      <c r="C4839"/>
      <c r="D4839"/>
      <c r="E4839"/>
      <c r="F4839"/>
      <c r="G4839"/>
      <c r="H4839"/>
    </row>
    <row r="4840" spans="1:8" x14ac:dyDescent="0.2">
      <c r="A4840"/>
      <c r="B4840"/>
      <c r="C4840"/>
      <c r="D4840"/>
      <c r="E4840"/>
      <c r="F4840"/>
      <c r="G4840"/>
      <c r="H4840"/>
    </row>
    <row r="4841" spans="1:8" x14ac:dyDescent="0.2">
      <c r="A4841"/>
      <c r="B4841"/>
      <c r="C4841"/>
      <c r="D4841"/>
      <c r="E4841"/>
      <c r="F4841"/>
      <c r="G4841"/>
      <c r="H4841"/>
    </row>
    <row r="4842" spans="1:8" x14ac:dyDescent="0.2">
      <c r="A4842"/>
      <c r="B4842"/>
      <c r="C4842"/>
      <c r="D4842"/>
      <c r="E4842"/>
      <c r="F4842"/>
      <c r="G4842"/>
      <c r="H4842"/>
    </row>
    <row r="4843" spans="1:8" x14ac:dyDescent="0.2">
      <c r="A4843"/>
      <c r="B4843"/>
      <c r="C4843"/>
      <c r="D4843"/>
      <c r="E4843"/>
      <c r="F4843"/>
      <c r="G4843"/>
      <c r="H4843"/>
    </row>
    <row r="4844" spans="1:8" x14ac:dyDescent="0.2">
      <c r="A4844"/>
      <c r="B4844"/>
      <c r="C4844"/>
      <c r="D4844"/>
      <c r="E4844"/>
      <c r="F4844"/>
      <c r="G4844"/>
      <c r="H4844"/>
    </row>
    <row r="4845" spans="1:8" x14ac:dyDescent="0.2">
      <c r="A4845"/>
      <c r="B4845"/>
      <c r="C4845"/>
      <c r="D4845"/>
      <c r="E4845"/>
      <c r="F4845"/>
      <c r="G4845"/>
      <c r="H4845"/>
    </row>
    <row r="4846" spans="1:8" x14ac:dyDescent="0.2">
      <c r="A4846"/>
      <c r="B4846"/>
      <c r="C4846"/>
      <c r="D4846"/>
      <c r="E4846"/>
      <c r="F4846"/>
      <c r="G4846"/>
      <c r="H4846"/>
    </row>
    <row r="4847" spans="1:8" x14ac:dyDescent="0.2">
      <c r="A4847"/>
      <c r="B4847"/>
      <c r="C4847"/>
      <c r="D4847"/>
      <c r="E4847"/>
      <c r="F4847"/>
      <c r="G4847"/>
      <c r="H4847"/>
    </row>
    <row r="4848" spans="1:8" x14ac:dyDescent="0.2">
      <c r="A4848"/>
      <c r="B4848"/>
      <c r="C4848"/>
      <c r="D4848"/>
      <c r="E4848"/>
      <c r="F4848"/>
      <c r="G4848"/>
      <c r="H4848"/>
    </row>
    <row r="4849" spans="1:8" x14ac:dyDescent="0.2">
      <c r="A4849"/>
      <c r="B4849"/>
      <c r="C4849"/>
      <c r="D4849"/>
      <c r="E4849"/>
      <c r="F4849"/>
      <c r="G4849"/>
      <c r="H4849"/>
    </row>
    <row r="4850" spans="1:8" x14ac:dyDescent="0.2">
      <c r="A4850"/>
      <c r="B4850"/>
      <c r="C4850"/>
      <c r="D4850"/>
      <c r="E4850"/>
      <c r="F4850"/>
      <c r="G4850"/>
      <c r="H4850"/>
    </row>
    <row r="4851" spans="1:8" x14ac:dyDescent="0.2">
      <c r="A4851"/>
      <c r="B4851"/>
      <c r="C4851"/>
      <c r="D4851"/>
      <c r="E4851"/>
      <c r="F4851"/>
      <c r="G4851"/>
      <c r="H4851"/>
    </row>
    <row r="4852" spans="1:8" x14ac:dyDescent="0.2">
      <c r="A4852"/>
      <c r="B4852"/>
      <c r="C4852"/>
      <c r="D4852"/>
      <c r="E4852"/>
      <c r="F4852"/>
      <c r="G4852"/>
      <c r="H4852"/>
    </row>
    <row r="4853" spans="1:8" x14ac:dyDescent="0.2">
      <c r="A4853"/>
      <c r="B4853"/>
      <c r="C4853"/>
      <c r="D4853"/>
      <c r="E4853"/>
      <c r="F4853"/>
      <c r="G4853"/>
      <c r="H4853"/>
    </row>
    <row r="4854" spans="1:8" x14ac:dyDescent="0.2">
      <c r="A4854"/>
      <c r="B4854"/>
      <c r="C4854"/>
      <c r="D4854"/>
      <c r="E4854"/>
      <c r="F4854"/>
      <c r="G4854"/>
      <c r="H4854"/>
    </row>
    <row r="4855" spans="1:8" x14ac:dyDescent="0.2">
      <c r="A4855"/>
      <c r="B4855"/>
      <c r="C4855"/>
      <c r="D4855"/>
      <c r="E4855"/>
      <c r="F4855"/>
      <c r="G4855"/>
      <c r="H4855"/>
    </row>
    <row r="4856" spans="1:8" x14ac:dyDescent="0.2">
      <c r="A4856"/>
      <c r="B4856"/>
      <c r="C4856"/>
      <c r="D4856"/>
      <c r="E4856"/>
      <c r="F4856"/>
      <c r="G4856"/>
      <c r="H4856"/>
    </row>
    <row r="4857" spans="1:8" x14ac:dyDescent="0.2">
      <c r="A4857"/>
      <c r="B4857"/>
      <c r="C4857"/>
      <c r="D4857"/>
      <c r="E4857"/>
      <c r="F4857"/>
      <c r="G4857"/>
      <c r="H4857"/>
    </row>
    <row r="4858" spans="1:8" x14ac:dyDescent="0.2">
      <c r="A4858"/>
      <c r="B4858"/>
      <c r="C4858"/>
      <c r="D4858"/>
      <c r="E4858"/>
      <c r="F4858"/>
      <c r="G4858"/>
      <c r="H4858"/>
    </row>
    <row r="4859" spans="1:8" x14ac:dyDescent="0.2">
      <c r="A4859"/>
      <c r="B4859"/>
      <c r="C4859"/>
      <c r="D4859"/>
      <c r="E4859"/>
      <c r="F4859"/>
      <c r="G4859"/>
      <c r="H4859"/>
    </row>
    <row r="4860" spans="1:8" x14ac:dyDescent="0.2">
      <c r="A4860"/>
      <c r="B4860"/>
      <c r="C4860"/>
      <c r="D4860"/>
      <c r="E4860"/>
      <c r="F4860"/>
      <c r="G4860"/>
      <c r="H4860"/>
    </row>
    <row r="4861" spans="1:8" x14ac:dyDescent="0.2">
      <c r="A4861"/>
      <c r="B4861"/>
      <c r="C4861"/>
      <c r="D4861"/>
      <c r="E4861"/>
      <c r="F4861"/>
      <c r="G4861"/>
      <c r="H4861"/>
    </row>
    <row r="4862" spans="1:8" x14ac:dyDescent="0.2">
      <c r="A4862"/>
      <c r="B4862"/>
      <c r="C4862"/>
      <c r="D4862"/>
      <c r="E4862"/>
      <c r="F4862"/>
      <c r="G4862"/>
      <c r="H4862"/>
    </row>
    <row r="4863" spans="1:8" x14ac:dyDescent="0.2">
      <c r="A4863"/>
      <c r="B4863"/>
      <c r="C4863"/>
      <c r="D4863"/>
      <c r="E4863"/>
      <c r="F4863"/>
      <c r="G4863"/>
      <c r="H4863"/>
    </row>
    <row r="4864" spans="1:8" x14ac:dyDescent="0.2">
      <c r="A4864"/>
      <c r="B4864"/>
      <c r="C4864"/>
      <c r="D4864"/>
      <c r="E4864"/>
      <c r="F4864"/>
      <c r="G4864"/>
      <c r="H4864"/>
    </row>
    <row r="4865" spans="1:8" x14ac:dyDescent="0.2">
      <c r="A4865"/>
      <c r="B4865"/>
      <c r="C4865"/>
      <c r="D4865"/>
      <c r="E4865"/>
      <c r="F4865"/>
      <c r="G4865"/>
      <c r="H4865"/>
    </row>
    <row r="4866" spans="1:8" x14ac:dyDescent="0.2">
      <c r="A4866"/>
      <c r="B4866"/>
      <c r="C4866"/>
      <c r="D4866"/>
      <c r="E4866"/>
      <c r="F4866"/>
      <c r="G4866"/>
      <c r="H4866"/>
    </row>
    <row r="4867" spans="1:8" x14ac:dyDescent="0.2">
      <c r="A4867"/>
      <c r="B4867"/>
      <c r="C4867"/>
      <c r="D4867"/>
      <c r="E4867"/>
      <c r="F4867"/>
      <c r="G4867"/>
      <c r="H4867"/>
    </row>
    <row r="4868" spans="1:8" x14ac:dyDescent="0.2">
      <c r="A4868"/>
      <c r="B4868"/>
      <c r="C4868"/>
      <c r="D4868"/>
      <c r="E4868"/>
      <c r="F4868"/>
      <c r="G4868"/>
      <c r="H4868"/>
    </row>
    <row r="4869" spans="1:8" x14ac:dyDescent="0.2">
      <c r="A4869"/>
      <c r="B4869"/>
      <c r="C4869"/>
      <c r="D4869"/>
      <c r="E4869"/>
      <c r="F4869"/>
      <c r="G4869"/>
      <c r="H4869"/>
    </row>
    <row r="4870" spans="1:8" x14ac:dyDescent="0.2">
      <c r="A4870"/>
      <c r="B4870"/>
      <c r="C4870"/>
      <c r="D4870"/>
      <c r="E4870"/>
      <c r="F4870"/>
      <c r="G4870"/>
      <c r="H4870"/>
    </row>
    <row r="4871" spans="1:8" x14ac:dyDescent="0.2">
      <c r="A4871"/>
      <c r="B4871"/>
      <c r="C4871"/>
      <c r="D4871"/>
      <c r="E4871"/>
      <c r="F4871"/>
      <c r="G4871"/>
      <c r="H4871"/>
    </row>
    <row r="4872" spans="1:8" x14ac:dyDescent="0.2">
      <c r="A4872"/>
      <c r="B4872"/>
      <c r="C4872"/>
      <c r="D4872"/>
      <c r="E4872"/>
      <c r="F4872"/>
      <c r="G4872"/>
      <c r="H4872"/>
    </row>
    <row r="4873" spans="1:8" x14ac:dyDescent="0.2">
      <c r="A4873"/>
      <c r="B4873"/>
      <c r="C4873"/>
      <c r="D4873"/>
      <c r="E4873"/>
      <c r="F4873"/>
      <c r="G4873"/>
      <c r="H4873"/>
    </row>
    <row r="4874" spans="1:8" x14ac:dyDescent="0.2">
      <c r="A4874"/>
      <c r="B4874"/>
      <c r="C4874"/>
      <c r="D4874"/>
      <c r="E4874"/>
      <c r="F4874"/>
      <c r="G4874"/>
      <c r="H4874"/>
    </row>
    <row r="4875" spans="1:8" x14ac:dyDescent="0.2">
      <c r="A4875"/>
      <c r="B4875"/>
      <c r="C4875"/>
      <c r="D4875"/>
      <c r="E4875"/>
      <c r="F4875"/>
      <c r="G4875"/>
      <c r="H4875"/>
    </row>
    <row r="4876" spans="1:8" x14ac:dyDescent="0.2">
      <c r="A4876"/>
      <c r="B4876"/>
      <c r="C4876"/>
      <c r="D4876"/>
      <c r="E4876"/>
      <c r="F4876"/>
      <c r="G4876"/>
      <c r="H4876"/>
    </row>
    <row r="4877" spans="1:8" x14ac:dyDescent="0.2">
      <c r="A4877"/>
      <c r="B4877"/>
      <c r="C4877"/>
      <c r="D4877"/>
      <c r="E4877"/>
      <c r="F4877"/>
      <c r="G4877"/>
      <c r="H4877"/>
    </row>
    <row r="4878" spans="1:8" x14ac:dyDescent="0.2">
      <c r="A4878"/>
      <c r="B4878"/>
      <c r="C4878"/>
      <c r="D4878"/>
      <c r="E4878"/>
      <c r="F4878"/>
      <c r="G4878"/>
      <c r="H4878"/>
    </row>
    <row r="4879" spans="1:8" x14ac:dyDescent="0.2">
      <c r="A4879"/>
      <c r="B4879"/>
      <c r="C4879"/>
      <c r="D4879"/>
      <c r="E4879"/>
      <c r="F4879"/>
      <c r="G4879"/>
      <c r="H4879"/>
    </row>
    <row r="4880" spans="1:8" x14ac:dyDescent="0.2">
      <c r="A4880"/>
      <c r="B4880"/>
      <c r="C4880"/>
      <c r="D4880"/>
      <c r="E4880"/>
      <c r="F4880"/>
      <c r="G4880"/>
      <c r="H4880"/>
    </row>
    <row r="4881" spans="1:8" x14ac:dyDescent="0.2">
      <c r="A4881"/>
      <c r="B4881"/>
      <c r="C4881"/>
      <c r="D4881"/>
      <c r="E4881"/>
      <c r="F4881"/>
      <c r="G4881"/>
      <c r="H4881"/>
    </row>
    <row r="4882" spans="1:8" x14ac:dyDescent="0.2">
      <c r="A4882"/>
      <c r="B4882"/>
      <c r="C4882"/>
      <c r="D4882"/>
      <c r="E4882"/>
      <c r="F4882"/>
      <c r="G4882"/>
      <c r="H4882"/>
    </row>
    <row r="4883" spans="1:8" x14ac:dyDescent="0.2">
      <c r="A4883"/>
      <c r="B4883"/>
      <c r="C4883"/>
      <c r="D4883"/>
      <c r="E4883"/>
      <c r="F4883"/>
      <c r="G4883"/>
      <c r="H4883"/>
    </row>
    <row r="4884" spans="1:8" x14ac:dyDescent="0.2">
      <c r="A4884"/>
      <c r="B4884"/>
      <c r="C4884"/>
      <c r="D4884"/>
      <c r="E4884"/>
      <c r="F4884"/>
      <c r="G4884"/>
      <c r="H4884"/>
    </row>
    <row r="4885" spans="1:8" x14ac:dyDescent="0.2">
      <c r="A4885"/>
      <c r="B4885"/>
      <c r="C4885"/>
      <c r="D4885"/>
      <c r="E4885"/>
      <c r="F4885"/>
      <c r="G4885"/>
      <c r="H4885"/>
    </row>
    <row r="4886" spans="1:8" x14ac:dyDescent="0.2">
      <c r="A4886"/>
      <c r="B4886"/>
      <c r="C4886"/>
      <c r="D4886"/>
      <c r="E4886"/>
      <c r="F4886"/>
      <c r="G4886"/>
      <c r="H4886"/>
    </row>
    <row r="4887" spans="1:8" x14ac:dyDescent="0.2">
      <c r="A4887"/>
      <c r="B4887"/>
      <c r="C4887"/>
      <c r="D4887"/>
      <c r="E4887"/>
      <c r="F4887"/>
      <c r="G4887"/>
      <c r="H4887"/>
    </row>
    <row r="4888" spans="1:8" x14ac:dyDescent="0.2">
      <c r="A4888"/>
      <c r="B4888"/>
      <c r="C4888"/>
      <c r="D4888"/>
      <c r="E4888"/>
      <c r="F4888"/>
      <c r="G4888"/>
      <c r="H4888"/>
    </row>
    <row r="4889" spans="1:8" x14ac:dyDescent="0.2">
      <c r="A4889"/>
      <c r="B4889"/>
      <c r="C4889"/>
      <c r="D4889"/>
      <c r="E4889"/>
      <c r="F4889"/>
      <c r="G4889"/>
      <c r="H4889"/>
    </row>
    <row r="4890" spans="1:8" x14ac:dyDescent="0.2">
      <c r="A4890"/>
      <c r="B4890"/>
      <c r="C4890"/>
      <c r="D4890"/>
      <c r="E4890"/>
      <c r="F4890"/>
      <c r="G4890"/>
      <c r="H4890"/>
    </row>
    <row r="4891" spans="1:8" x14ac:dyDescent="0.2">
      <c r="A4891"/>
      <c r="B4891"/>
      <c r="C4891"/>
      <c r="D4891"/>
      <c r="E4891"/>
      <c r="F4891"/>
      <c r="G4891"/>
      <c r="H4891"/>
    </row>
    <row r="4892" spans="1:8" x14ac:dyDescent="0.2">
      <c r="A4892"/>
      <c r="B4892"/>
      <c r="C4892"/>
      <c r="D4892"/>
      <c r="E4892"/>
      <c r="F4892"/>
      <c r="G4892"/>
      <c r="H4892"/>
    </row>
    <row r="4893" spans="1:8" x14ac:dyDescent="0.2">
      <c r="A4893"/>
      <c r="B4893"/>
      <c r="C4893"/>
      <c r="D4893"/>
      <c r="E4893"/>
      <c r="F4893"/>
      <c r="G4893"/>
      <c r="H4893"/>
    </row>
    <row r="4894" spans="1:8" x14ac:dyDescent="0.2">
      <c r="A4894"/>
      <c r="B4894"/>
      <c r="C4894"/>
      <c r="D4894"/>
      <c r="E4894"/>
      <c r="F4894"/>
      <c r="G4894"/>
      <c r="H4894"/>
    </row>
    <row r="4895" spans="1:8" x14ac:dyDescent="0.2">
      <c r="A4895"/>
      <c r="B4895"/>
      <c r="C4895"/>
      <c r="D4895"/>
      <c r="E4895"/>
      <c r="F4895"/>
      <c r="G4895"/>
      <c r="H4895"/>
    </row>
    <row r="4896" spans="1:8" x14ac:dyDescent="0.2">
      <c r="A4896"/>
      <c r="B4896"/>
      <c r="C4896"/>
      <c r="D4896"/>
      <c r="E4896"/>
      <c r="F4896"/>
      <c r="G4896"/>
      <c r="H4896"/>
    </row>
    <row r="4897" spans="1:8" x14ac:dyDescent="0.2">
      <c r="A4897"/>
      <c r="B4897"/>
      <c r="C4897"/>
      <c r="D4897"/>
      <c r="E4897"/>
      <c r="F4897"/>
      <c r="G4897"/>
      <c r="H4897"/>
    </row>
    <row r="4898" spans="1:8" x14ac:dyDescent="0.2">
      <c r="A4898"/>
      <c r="B4898"/>
      <c r="C4898"/>
      <c r="D4898"/>
      <c r="E4898"/>
      <c r="F4898"/>
      <c r="G4898"/>
      <c r="H4898"/>
    </row>
    <row r="4899" spans="1:8" x14ac:dyDescent="0.2">
      <c r="A4899"/>
      <c r="B4899"/>
      <c r="C4899"/>
      <c r="D4899"/>
      <c r="E4899"/>
      <c r="F4899"/>
      <c r="G4899"/>
      <c r="H4899"/>
    </row>
    <row r="4900" spans="1:8" x14ac:dyDescent="0.2">
      <c r="A4900"/>
      <c r="B4900"/>
      <c r="C4900"/>
      <c r="D4900"/>
      <c r="E4900"/>
      <c r="F4900"/>
      <c r="G4900"/>
      <c r="H4900"/>
    </row>
    <row r="4901" spans="1:8" x14ac:dyDescent="0.2">
      <c r="A4901"/>
      <c r="B4901"/>
      <c r="C4901"/>
      <c r="D4901"/>
      <c r="E4901"/>
      <c r="F4901"/>
      <c r="G4901"/>
      <c r="H4901"/>
    </row>
    <row r="4902" spans="1:8" x14ac:dyDescent="0.2">
      <c r="A4902"/>
      <c r="B4902"/>
      <c r="C4902"/>
      <c r="D4902"/>
      <c r="E4902"/>
      <c r="F4902"/>
      <c r="G4902"/>
      <c r="H4902"/>
    </row>
    <row r="4903" spans="1:8" x14ac:dyDescent="0.2">
      <c r="A4903"/>
      <c r="B4903"/>
      <c r="C4903"/>
      <c r="D4903"/>
      <c r="E4903"/>
      <c r="F4903"/>
      <c r="G4903"/>
      <c r="H4903"/>
    </row>
    <row r="4904" spans="1:8" x14ac:dyDescent="0.2">
      <c r="A4904"/>
      <c r="B4904"/>
      <c r="C4904"/>
      <c r="D4904"/>
      <c r="E4904"/>
      <c r="F4904"/>
      <c r="G4904"/>
      <c r="H4904"/>
    </row>
    <row r="4905" spans="1:8" x14ac:dyDescent="0.2">
      <c r="A4905"/>
      <c r="B4905"/>
      <c r="C4905"/>
      <c r="D4905"/>
      <c r="E4905"/>
      <c r="F4905"/>
      <c r="G4905"/>
      <c r="H4905"/>
    </row>
    <row r="4906" spans="1:8" x14ac:dyDescent="0.2">
      <c r="A4906"/>
      <c r="B4906"/>
      <c r="C4906"/>
      <c r="D4906"/>
      <c r="E4906"/>
      <c r="F4906"/>
      <c r="G4906"/>
      <c r="H4906"/>
    </row>
    <row r="4907" spans="1:8" x14ac:dyDescent="0.2">
      <c r="A4907"/>
      <c r="B4907"/>
      <c r="C4907"/>
      <c r="D4907"/>
      <c r="E4907"/>
      <c r="F4907"/>
      <c r="G4907"/>
      <c r="H4907"/>
    </row>
    <row r="4908" spans="1:8" x14ac:dyDescent="0.2">
      <c r="A4908"/>
      <c r="B4908"/>
      <c r="C4908"/>
      <c r="D4908"/>
      <c r="E4908"/>
      <c r="F4908"/>
      <c r="G4908"/>
      <c r="H4908"/>
    </row>
    <row r="4909" spans="1:8" x14ac:dyDescent="0.2">
      <c r="A4909"/>
      <c r="B4909"/>
      <c r="C4909"/>
      <c r="D4909"/>
      <c r="E4909"/>
      <c r="F4909"/>
      <c r="G4909"/>
      <c r="H4909"/>
    </row>
    <row r="4910" spans="1:8" x14ac:dyDescent="0.2">
      <c r="A4910"/>
      <c r="B4910"/>
      <c r="C4910"/>
      <c r="D4910"/>
      <c r="E4910"/>
      <c r="F4910"/>
      <c r="G4910"/>
      <c r="H4910"/>
    </row>
    <row r="4911" spans="1:8" x14ac:dyDescent="0.2">
      <c r="A4911"/>
      <c r="B4911"/>
      <c r="C4911"/>
      <c r="D4911"/>
      <c r="E4911"/>
      <c r="F4911"/>
      <c r="G4911"/>
      <c r="H4911"/>
    </row>
    <row r="4912" spans="1:8" x14ac:dyDescent="0.2">
      <c r="A4912"/>
      <c r="B4912"/>
      <c r="C4912"/>
      <c r="D4912"/>
      <c r="E4912"/>
      <c r="F4912"/>
      <c r="G4912"/>
      <c r="H4912"/>
    </row>
    <row r="4913" spans="1:8" x14ac:dyDescent="0.2">
      <c r="A4913"/>
      <c r="B4913"/>
      <c r="C4913"/>
      <c r="D4913"/>
      <c r="E4913"/>
      <c r="F4913"/>
      <c r="G4913"/>
      <c r="H4913"/>
    </row>
    <row r="4914" spans="1:8" x14ac:dyDescent="0.2">
      <c r="A4914"/>
      <c r="B4914"/>
      <c r="C4914"/>
      <c r="D4914"/>
      <c r="E4914"/>
      <c r="F4914"/>
      <c r="G4914"/>
      <c r="H4914"/>
    </row>
    <row r="4915" spans="1:8" x14ac:dyDescent="0.2">
      <c r="A4915"/>
      <c r="B4915"/>
      <c r="C4915"/>
      <c r="D4915"/>
      <c r="E4915"/>
      <c r="F4915"/>
      <c r="G4915"/>
      <c r="H4915"/>
    </row>
    <row r="4916" spans="1:8" x14ac:dyDescent="0.2">
      <c r="A4916"/>
      <c r="B4916"/>
      <c r="C4916"/>
      <c r="D4916"/>
      <c r="E4916"/>
      <c r="F4916"/>
      <c r="G4916"/>
      <c r="H4916"/>
    </row>
    <row r="4917" spans="1:8" x14ac:dyDescent="0.2">
      <c r="A4917"/>
      <c r="B4917"/>
      <c r="C4917"/>
      <c r="D4917"/>
      <c r="E4917"/>
      <c r="F4917"/>
      <c r="G4917"/>
      <c r="H4917"/>
    </row>
    <row r="4918" spans="1:8" x14ac:dyDescent="0.2">
      <c r="A4918"/>
      <c r="B4918"/>
      <c r="C4918"/>
      <c r="D4918"/>
      <c r="E4918"/>
      <c r="F4918"/>
      <c r="G4918"/>
      <c r="H4918"/>
    </row>
    <row r="4919" spans="1:8" x14ac:dyDescent="0.2">
      <c r="A4919"/>
      <c r="B4919"/>
      <c r="C4919"/>
      <c r="D4919"/>
      <c r="E4919"/>
      <c r="F4919"/>
      <c r="G4919"/>
      <c r="H4919"/>
    </row>
    <row r="4920" spans="1:8" x14ac:dyDescent="0.2">
      <c r="A4920"/>
      <c r="B4920"/>
      <c r="C4920"/>
      <c r="D4920"/>
      <c r="E4920"/>
      <c r="F4920"/>
      <c r="G4920"/>
      <c r="H4920"/>
    </row>
    <row r="4921" spans="1:8" x14ac:dyDescent="0.2">
      <c r="A4921"/>
      <c r="B4921"/>
      <c r="C4921"/>
      <c r="D4921"/>
      <c r="E4921"/>
      <c r="F4921"/>
      <c r="G4921"/>
      <c r="H4921"/>
    </row>
    <row r="4922" spans="1:8" x14ac:dyDescent="0.2">
      <c r="A4922"/>
      <c r="B4922"/>
      <c r="C4922"/>
      <c r="D4922"/>
      <c r="E4922"/>
      <c r="F4922"/>
      <c r="G4922"/>
      <c r="H4922"/>
    </row>
    <row r="4923" spans="1:8" x14ac:dyDescent="0.2">
      <c r="A4923"/>
      <c r="B4923"/>
      <c r="C4923"/>
      <c r="D4923"/>
      <c r="E4923"/>
      <c r="F4923"/>
      <c r="G4923"/>
      <c r="H4923"/>
    </row>
    <row r="4924" spans="1:8" x14ac:dyDescent="0.2">
      <c r="A4924"/>
      <c r="B4924"/>
      <c r="C4924"/>
      <c r="D4924"/>
      <c r="E4924"/>
      <c r="F4924"/>
      <c r="G4924"/>
      <c r="H4924"/>
    </row>
    <row r="4925" spans="1:8" x14ac:dyDescent="0.2">
      <c r="A4925"/>
      <c r="B4925"/>
      <c r="C4925"/>
      <c r="D4925"/>
      <c r="E4925"/>
      <c r="F4925"/>
      <c r="G4925"/>
      <c r="H4925"/>
    </row>
    <row r="4926" spans="1:8" x14ac:dyDescent="0.2">
      <c r="A4926"/>
      <c r="B4926"/>
      <c r="C4926"/>
      <c r="D4926"/>
      <c r="E4926"/>
      <c r="F4926"/>
      <c r="G4926"/>
      <c r="H4926"/>
    </row>
    <row r="4927" spans="1:8" x14ac:dyDescent="0.2">
      <c r="A4927"/>
      <c r="B4927"/>
      <c r="C4927"/>
      <c r="D4927"/>
      <c r="E4927"/>
      <c r="F4927"/>
      <c r="G4927"/>
      <c r="H4927"/>
    </row>
    <row r="4928" spans="1:8" x14ac:dyDescent="0.2">
      <c r="A4928"/>
      <c r="B4928"/>
      <c r="C4928"/>
      <c r="D4928"/>
      <c r="E4928"/>
      <c r="F4928"/>
      <c r="G4928"/>
      <c r="H4928"/>
    </row>
    <row r="4929" spans="1:8" x14ac:dyDescent="0.2">
      <c r="A4929"/>
      <c r="B4929"/>
      <c r="C4929"/>
      <c r="D4929"/>
      <c r="E4929"/>
      <c r="F4929"/>
      <c r="G4929"/>
      <c r="H4929"/>
    </row>
    <row r="4930" spans="1:8" x14ac:dyDescent="0.2">
      <c r="A4930"/>
      <c r="B4930"/>
      <c r="C4930"/>
      <c r="D4930"/>
      <c r="E4930"/>
      <c r="F4930"/>
      <c r="G4930"/>
      <c r="H4930"/>
    </row>
    <row r="4931" spans="1:8" x14ac:dyDescent="0.2">
      <c r="A4931"/>
      <c r="B4931"/>
      <c r="C4931"/>
      <c r="D4931"/>
      <c r="E4931"/>
      <c r="F4931"/>
      <c r="G4931"/>
      <c r="H4931"/>
    </row>
    <row r="4932" spans="1:8" x14ac:dyDescent="0.2">
      <c r="A4932"/>
      <c r="B4932"/>
      <c r="C4932"/>
      <c r="D4932"/>
      <c r="E4932"/>
      <c r="F4932"/>
      <c r="G4932"/>
      <c r="H4932"/>
    </row>
    <row r="4933" spans="1:8" x14ac:dyDescent="0.2">
      <c r="A4933"/>
      <c r="B4933"/>
      <c r="C4933"/>
      <c r="D4933"/>
      <c r="E4933"/>
      <c r="F4933"/>
      <c r="G4933"/>
      <c r="H4933"/>
    </row>
    <row r="4934" spans="1:8" x14ac:dyDescent="0.2">
      <c r="A4934"/>
      <c r="B4934"/>
      <c r="C4934"/>
      <c r="D4934"/>
      <c r="E4934"/>
      <c r="F4934"/>
      <c r="G4934"/>
      <c r="H4934"/>
    </row>
    <row r="4935" spans="1:8" x14ac:dyDescent="0.2">
      <c r="A4935"/>
      <c r="B4935"/>
      <c r="C4935"/>
      <c r="D4935"/>
      <c r="E4935"/>
      <c r="F4935"/>
      <c r="G4935"/>
      <c r="H4935"/>
    </row>
    <row r="4936" spans="1:8" x14ac:dyDescent="0.2">
      <c r="A4936"/>
      <c r="B4936"/>
      <c r="C4936"/>
      <c r="D4936"/>
      <c r="E4936"/>
      <c r="F4936"/>
      <c r="G4936"/>
      <c r="H4936"/>
    </row>
    <row r="4937" spans="1:8" x14ac:dyDescent="0.2">
      <c r="A4937"/>
      <c r="B4937"/>
      <c r="C4937"/>
      <c r="D4937"/>
      <c r="E4937"/>
      <c r="F4937"/>
      <c r="G4937"/>
      <c r="H4937"/>
    </row>
    <row r="4938" spans="1:8" x14ac:dyDescent="0.2">
      <c r="A4938"/>
      <c r="B4938"/>
      <c r="C4938"/>
      <c r="D4938"/>
      <c r="E4938"/>
      <c r="F4938"/>
      <c r="G4938"/>
      <c r="H4938"/>
    </row>
    <row r="4939" spans="1:8" x14ac:dyDescent="0.2">
      <c r="A4939"/>
      <c r="B4939"/>
      <c r="C4939"/>
      <c r="D4939"/>
      <c r="E4939"/>
      <c r="F4939"/>
      <c r="G4939"/>
      <c r="H4939"/>
    </row>
    <row r="4940" spans="1:8" x14ac:dyDescent="0.2">
      <c r="A4940"/>
      <c r="B4940"/>
      <c r="C4940"/>
      <c r="D4940"/>
      <c r="E4940"/>
      <c r="F4940"/>
      <c r="G4940"/>
      <c r="H4940"/>
    </row>
    <row r="4941" spans="1:8" x14ac:dyDescent="0.2">
      <c r="A4941"/>
      <c r="B4941"/>
      <c r="C4941"/>
      <c r="D4941"/>
      <c r="E4941"/>
      <c r="F4941"/>
      <c r="G4941"/>
      <c r="H4941"/>
    </row>
    <row r="4942" spans="1:8" x14ac:dyDescent="0.2">
      <c r="A4942"/>
      <c r="B4942"/>
      <c r="C4942"/>
      <c r="D4942"/>
      <c r="E4942"/>
      <c r="F4942"/>
      <c r="G4942"/>
      <c r="H4942"/>
    </row>
    <row r="4943" spans="1:8" x14ac:dyDescent="0.2">
      <c r="A4943"/>
      <c r="B4943"/>
      <c r="C4943"/>
      <c r="D4943"/>
      <c r="E4943"/>
      <c r="F4943"/>
      <c r="G4943"/>
      <c r="H4943"/>
    </row>
    <row r="4944" spans="1:8" x14ac:dyDescent="0.2">
      <c r="A4944"/>
      <c r="B4944"/>
      <c r="C4944"/>
      <c r="D4944"/>
      <c r="E4944"/>
      <c r="F4944"/>
      <c r="G4944"/>
      <c r="H4944"/>
    </row>
    <row r="4945" spans="1:8" x14ac:dyDescent="0.2">
      <c r="A4945"/>
      <c r="B4945"/>
      <c r="C4945"/>
      <c r="D4945"/>
      <c r="E4945"/>
      <c r="F4945"/>
      <c r="G4945"/>
      <c r="H4945"/>
    </row>
    <row r="4946" spans="1:8" x14ac:dyDescent="0.2">
      <c r="A4946"/>
      <c r="B4946"/>
      <c r="C4946"/>
      <c r="D4946"/>
      <c r="E4946"/>
      <c r="F4946"/>
      <c r="G4946"/>
      <c r="H4946"/>
    </row>
    <row r="4947" spans="1:8" x14ac:dyDescent="0.2">
      <c r="A4947"/>
      <c r="B4947"/>
      <c r="C4947"/>
      <c r="D4947"/>
      <c r="E4947"/>
      <c r="F4947"/>
      <c r="G4947"/>
      <c r="H4947"/>
    </row>
    <row r="4948" spans="1:8" x14ac:dyDescent="0.2">
      <c r="A4948"/>
      <c r="B4948"/>
      <c r="C4948"/>
      <c r="D4948"/>
      <c r="E4948"/>
      <c r="F4948"/>
      <c r="G4948"/>
      <c r="H4948"/>
    </row>
    <row r="4949" spans="1:8" x14ac:dyDescent="0.2">
      <c r="A4949"/>
      <c r="B4949"/>
      <c r="C4949"/>
      <c r="D4949"/>
      <c r="E4949"/>
      <c r="F4949"/>
      <c r="G4949"/>
      <c r="H4949"/>
    </row>
    <row r="4950" spans="1:8" x14ac:dyDescent="0.2">
      <c r="A4950"/>
      <c r="B4950"/>
      <c r="C4950"/>
      <c r="D4950"/>
      <c r="E4950"/>
      <c r="F4950"/>
      <c r="G4950"/>
      <c r="H4950"/>
    </row>
    <row r="4951" spans="1:8" x14ac:dyDescent="0.2">
      <c r="A4951"/>
      <c r="B4951"/>
      <c r="C4951"/>
      <c r="D4951"/>
      <c r="E4951"/>
      <c r="F4951"/>
      <c r="G4951"/>
      <c r="H4951"/>
    </row>
    <row r="4952" spans="1:8" x14ac:dyDescent="0.2">
      <c r="A4952"/>
      <c r="B4952"/>
      <c r="C4952"/>
      <c r="D4952"/>
      <c r="E4952"/>
      <c r="F4952"/>
      <c r="G4952"/>
      <c r="H4952"/>
    </row>
    <row r="4953" spans="1:8" x14ac:dyDescent="0.2">
      <c r="A4953"/>
      <c r="B4953"/>
      <c r="C4953"/>
      <c r="D4953"/>
      <c r="E4953"/>
      <c r="F4953"/>
      <c r="G4953"/>
      <c r="H4953"/>
    </row>
    <row r="4954" spans="1:8" x14ac:dyDescent="0.2">
      <c r="A4954"/>
      <c r="B4954"/>
      <c r="C4954"/>
      <c r="D4954"/>
      <c r="E4954"/>
      <c r="F4954"/>
      <c r="G4954"/>
      <c r="H4954"/>
    </row>
    <row r="4955" spans="1:8" x14ac:dyDescent="0.2">
      <c r="A4955"/>
      <c r="B4955"/>
      <c r="C4955"/>
      <c r="D4955"/>
      <c r="E4955"/>
      <c r="F4955"/>
      <c r="G4955"/>
      <c r="H4955"/>
    </row>
    <row r="4956" spans="1:8" x14ac:dyDescent="0.2">
      <c r="A4956"/>
      <c r="B4956"/>
      <c r="C4956"/>
      <c r="D4956"/>
      <c r="E4956"/>
      <c r="F4956"/>
      <c r="G4956"/>
      <c r="H4956"/>
    </row>
    <row r="4957" spans="1:8" x14ac:dyDescent="0.2">
      <c r="A4957"/>
      <c r="B4957"/>
      <c r="C4957"/>
      <c r="D4957"/>
      <c r="E4957"/>
      <c r="F4957"/>
      <c r="G4957"/>
      <c r="H4957"/>
    </row>
    <row r="4958" spans="1:8" x14ac:dyDescent="0.2">
      <c r="A4958"/>
      <c r="B4958"/>
      <c r="C4958"/>
      <c r="D4958"/>
      <c r="E4958"/>
      <c r="F4958"/>
      <c r="G4958"/>
      <c r="H4958"/>
    </row>
    <row r="4959" spans="1:8" x14ac:dyDescent="0.2">
      <c r="A4959"/>
      <c r="B4959"/>
      <c r="C4959"/>
      <c r="D4959"/>
      <c r="E4959"/>
      <c r="F4959"/>
      <c r="G4959"/>
      <c r="H4959"/>
    </row>
    <row r="4960" spans="1:8" x14ac:dyDescent="0.2">
      <c r="A4960"/>
      <c r="B4960"/>
      <c r="C4960"/>
      <c r="D4960"/>
      <c r="E4960"/>
      <c r="F4960"/>
      <c r="G4960"/>
      <c r="H4960"/>
    </row>
    <row r="4961" spans="1:8" x14ac:dyDescent="0.2">
      <c r="A4961"/>
      <c r="B4961"/>
      <c r="C4961"/>
      <c r="D4961"/>
      <c r="E4961"/>
      <c r="F4961"/>
      <c r="G4961"/>
      <c r="H4961"/>
    </row>
    <row r="4962" spans="1:8" x14ac:dyDescent="0.2">
      <c r="A4962"/>
      <c r="B4962"/>
      <c r="C4962"/>
      <c r="D4962"/>
      <c r="E4962"/>
      <c r="F4962"/>
      <c r="G4962"/>
      <c r="H4962"/>
    </row>
    <row r="4963" spans="1:8" x14ac:dyDescent="0.2">
      <c r="A4963"/>
      <c r="B4963"/>
      <c r="C4963"/>
      <c r="D4963"/>
      <c r="E4963"/>
      <c r="F4963"/>
      <c r="G4963"/>
      <c r="H4963"/>
    </row>
    <row r="4964" spans="1:8" x14ac:dyDescent="0.2">
      <c r="A4964"/>
      <c r="B4964"/>
      <c r="C4964"/>
      <c r="D4964"/>
      <c r="E4964"/>
      <c r="F4964"/>
      <c r="G4964"/>
      <c r="H4964"/>
    </row>
    <row r="4965" spans="1:8" x14ac:dyDescent="0.2">
      <c r="A4965"/>
      <c r="B4965"/>
      <c r="C4965"/>
      <c r="D4965"/>
      <c r="E4965"/>
      <c r="F4965"/>
      <c r="G4965"/>
      <c r="H4965"/>
    </row>
    <row r="4966" spans="1:8" x14ac:dyDescent="0.2">
      <c r="A4966"/>
      <c r="B4966"/>
      <c r="C4966"/>
      <c r="D4966"/>
      <c r="E4966"/>
      <c r="F4966"/>
      <c r="G4966"/>
      <c r="H4966"/>
    </row>
    <row r="4967" spans="1:8" x14ac:dyDescent="0.2">
      <c r="A4967"/>
      <c r="B4967"/>
      <c r="C4967"/>
      <c r="D4967"/>
      <c r="E4967"/>
      <c r="F4967"/>
      <c r="G4967"/>
      <c r="H4967"/>
    </row>
    <row r="4968" spans="1:8" x14ac:dyDescent="0.2">
      <c r="A4968"/>
      <c r="B4968"/>
      <c r="C4968"/>
      <c r="D4968"/>
      <c r="E4968"/>
      <c r="F4968"/>
      <c r="G4968"/>
      <c r="H4968"/>
    </row>
    <row r="4969" spans="1:8" x14ac:dyDescent="0.2">
      <c r="A4969"/>
      <c r="B4969"/>
      <c r="C4969"/>
      <c r="D4969"/>
      <c r="E4969"/>
      <c r="F4969"/>
      <c r="G4969"/>
      <c r="H4969"/>
    </row>
    <row r="4970" spans="1:8" x14ac:dyDescent="0.2">
      <c r="A4970"/>
      <c r="B4970"/>
      <c r="C4970"/>
      <c r="D4970"/>
      <c r="E4970"/>
      <c r="F4970"/>
      <c r="G4970"/>
      <c r="H4970"/>
    </row>
    <row r="4971" spans="1:8" x14ac:dyDescent="0.2">
      <c r="A4971"/>
      <c r="B4971"/>
      <c r="C4971"/>
      <c r="D4971"/>
      <c r="E4971"/>
      <c r="F4971"/>
      <c r="G4971"/>
      <c r="H4971"/>
    </row>
    <row r="4972" spans="1:8" x14ac:dyDescent="0.2">
      <c r="A4972"/>
      <c r="B4972"/>
      <c r="C4972"/>
      <c r="D4972"/>
      <c r="E4972"/>
      <c r="F4972"/>
      <c r="G4972"/>
      <c r="H4972"/>
    </row>
    <row r="4973" spans="1:8" x14ac:dyDescent="0.2">
      <c r="A4973"/>
      <c r="B4973"/>
      <c r="C4973"/>
      <c r="D4973"/>
      <c r="E4973"/>
      <c r="F4973"/>
      <c r="G4973"/>
      <c r="H4973"/>
    </row>
    <row r="4974" spans="1:8" x14ac:dyDescent="0.2">
      <c r="A4974"/>
      <c r="B4974"/>
      <c r="C4974"/>
      <c r="D4974"/>
      <c r="E4974"/>
      <c r="F4974"/>
      <c r="G4974"/>
      <c r="H4974"/>
    </row>
    <row r="4975" spans="1:8" x14ac:dyDescent="0.2">
      <c r="A4975"/>
      <c r="B4975"/>
      <c r="C4975"/>
      <c r="D4975"/>
      <c r="E4975"/>
      <c r="F4975"/>
      <c r="G4975"/>
      <c r="H4975"/>
    </row>
    <row r="4976" spans="1:8" x14ac:dyDescent="0.2">
      <c r="A4976"/>
      <c r="B4976"/>
      <c r="C4976"/>
      <c r="D4976"/>
      <c r="E4976"/>
      <c r="F4976"/>
      <c r="G4976"/>
      <c r="H4976"/>
    </row>
    <row r="4977" spans="1:8" x14ac:dyDescent="0.2">
      <c r="A4977"/>
      <c r="B4977"/>
      <c r="C4977"/>
      <c r="D4977"/>
      <c r="E4977"/>
      <c r="F4977"/>
      <c r="G4977"/>
      <c r="H4977"/>
    </row>
    <row r="4978" spans="1:8" x14ac:dyDescent="0.2">
      <c r="A4978"/>
      <c r="B4978"/>
      <c r="C4978"/>
      <c r="D4978"/>
      <c r="E4978"/>
      <c r="F4978"/>
      <c r="G4978"/>
      <c r="H4978"/>
    </row>
    <row r="4979" spans="1:8" x14ac:dyDescent="0.2">
      <c r="A4979"/>
      <c r="B4979"/>
      <c r="C4979"/>
      <c r="D4979"/>
      <c r="E4979"/>
      <c r="F4979"/>
      <c r="G4979"/>
      <c r="H4979"/>
    </row>
    <row r="4980" spans="1:8" x14ac:dyDescent="0.2">
      <c r="A4980"/>
      <c r="B4980"/>
      <c r="C4980"/>
      <c r="D4980"/>
      <c r="E4980"/>
      <c r="F4980"/>
      <c r="G4980"/>
      <c r="H4980"/>
    </row>
    <row r="4981" spans="1:8" x14ac:dyDescent="0.2">
      <c r="A4981"/>
      <c r="B4981"/>
      <c r="C4981"/>
      <c r="D4981"/>
      <c r="E4981"/>
      <c r="F4981"/>
      <c r="G4981"/>
      <c r="H4981"/>
    </row>
    <row r="4982" spans="1:8" x14ac:dyDescent="0.2">
      <c r="A4982"/>
      <c r="B4982"/>
      <c r="C4982"/>
      <c r="D4982"/>
      <c r="E4982"/>
      <c r="F4982"/>
      <c r="G4982"/>
      <c r="H4982"/>
    </row>
    <row r="4983" spans="1:8" x14ac:dyDescent="0.2">
      <c r="A4983"/>
      <c r="B4983"/>
      <c r="C4983"/>
      <c r="D4983"/>
      <c r="E4983"/>
      <c r="F4983"/>
      <c r="G4983"/>
      <c r="H4983"/>
    </row>
    <row r="4984" spans="1:8" x14ac:dyDescent="0.2">
      <c r="A4984"/>
      <c r="B4984"/>
      <c r="C4984"/>
      <c r="D4984"/>
      <c r="E4984"/>
      <c r="F4984"/>
      <c r="G4984"/>
      <c r="H4984"/>
    </row>
    <row r="4985" spans="1:8" x14ac:dyDescent="0.2">
      <c r="A4985"/>
      <c r="B4985"/>
      <c r="C4985"/>
      <c r="D4985"/>
      <c r="E4985"/>
      <c r="F4985"/>
      <c r="G4985"/>
      <c r="H4985"/>
    </row>
    <row r="4986" spans="1:8" x14ac:dyDescent="0.2">
      <c r="A4986"/>
      <c r="B4986"/>
      <c r="C4986"/>
      <c r="D4986"/>
      <c r="E4986"/>
      <c r="F4986"/>
      <c r="G4986"/>
      <c r="H4986"/>
    </row>
    <row r="4987" spans="1:8" x14ac:dyDescent="0.2">
      <c r="A4987"/>
      <c r="B4987"/>
      <c r="C4987"/>
      <c r="D4987"/>
      <c r="E4987"/>
      <c r="F4987"/>
      <c r="G4987"/>
      <c r="H4987"/>
    </row>
    <row r="4988" spans="1:8" x14ac:dyDescent="0.2">
      <c r="A4988"/>
      <c r="B4988"/>
      <c r="C4988"/>
      <c r="D4988"/>
      <c r="E4988"/>
      <c r="F4988"/>
      <c r="G4988"/>
      <c r="H4988"/>
    </row>
    <row r="4989" spans="1:8" x14ac:dyDescent="0.2">
      <c r="A4989"/>
      <c r="B4989"/>
      <c r="C4989"/>
      <c r="D4989"/>
      <c r="E4989"/>
      <c r="F4989"/>
      <c r="G4989"/>
      <c r="H4989"/>
    </row>
    <row r="4990" spans="1:8" x14ac:dyDescent="0.2">
      <c r="A4990"/>
      <c r="B4990"/>
      <c r="C4990"/>
      <c r="D4990"/>
      <c r="E4990"/>
      <c r="F4990"/>
      <c r="G4990"/>
      <c r="H4990"/>
    </row>
    <row r="4991" spans="1:8" x14ac:dyDescent="0.2">
      <c r="A4991"/>
      <c r="B4991"/>
      <c r="C4991"/>
      <c r="D4991"/>
      <c r="E4991"/>
      <c r="F4991"/>
      <c r="G4991"/>
      <c r="H4991"/>
    </row>
    <row r="4992" spans="1:8" x14ac:dyDescent="0.2">
      <c r="A4992"/>
      <c r="B4992"/>
      <c r="C4992"/>
      <c r="D4992"/>
      <c r="E4992"/>
      <c r="F4992"/>
      <c r="G4992"/>
      <c r="H4992"/>
    </row>
    <row r="4993" spans="1:8" x14ac:dyDescent="0.2">
      <c r="A4993"/>
      <c r="B4993"/>
      <c r="C4993"/>
      <c r="D4993"/>
      <c r="E4993"/>
      <c r="F4993"/>
      <c r="G4993"/>
      <c r="H4993"/>
    </row>
    <row r="4994" spans="1:8" x14ac:dyDescent="0.2">
      <c r="A4994"/>
      <c r="B4994"/>
      <c r="C4994"/>
      <c r="D4994"/>
      <c r="E4994"/>
      <c r="F4994"/>
      <c r="G4994"/>
      <c r="H4994"/>
    </row>
    <row r="4995" spans="1:8" x14ac:dyDescent="0.2">
      <c r="A4995"/>
      <c r="B4995"/>
      <c r="C4995"/>
      <c r="D4995"/>
      <c r="E4995"/>
      <c r="F4995"/>
      <c r="G4995"/>
      <c r="H4995"/>
    </row>
    <row r="4996" spans="1:8" x14ac:dyDescent="0.2">
      <c r="A4996"/>
      <c r="B4996"/>
      <c r="C4996"/>
      <c r="D4996"/>
      <c r="E4996"/>
      <c r="F4996"/>
      <c r="G4996"/>
      <c r="H4996"/>
    </row>
    <row r="4997" spans="1:8" x14ac:dyDescent="0.2">
      <c r="A4997"/>
      <c r="B4997"/>
      <c r="C4997"/>
      <c r="D4997"/>
      <c r="E4997"/>
      <c r="F4997"/>
      <c r="G4997"/>
      <c r="H4997"/>
    </row>
    <row r="4998" spans="1:8" x14ac:dyDescent="0.2">
      <c r="A4998"/>
      <c r="B4998"/>
      <c r="C4998"/>
      <c r="D4998"/>
      <c r="E4998"/>
      <c r="F4998"/>
      <c r="G4998"/>
      <c r="H4998"/>
    </row>
    <row r="4999" spans="1:8" x14ac:dyDescent="0.2">
      <c r="A4999"/>
      <c r="B4999"/>
      <c r="C4999"/>
      <c r="D4999"/>
      <c r="E4999"/>
      <c r="F4999"/>
      <c r="G4999"/>
      <c r="H4999"/>
    </row>
    <row r="5000" spans="1:8" x14ac:dyDescent="0.2">
      <c r="A5000"/>
      <c r="B5000"/>
      <c r="C5000"/>
      <c r="D5000"/>
      <c r="E5000"/>
      <c r="F5000"/>
      <c r="G5000"/>
      <c r="H5000"/>
    </row>
    <row r="5001" spans="1:8" x14ac:dyDescent="0.2">
      <c r="A5001"/>
      <c r="B5001"/>
      <c r="C5001"/>
      <c r="D5001"/>
      <c r="E5001"/>
      <c r="F5001"/>
      <c r="G5001"/>
      <c r="H5001"/>
    </row>
    <row r="5002" spans="1:8" x14ac:dyDescent="0.2">
      <c r="A5002"/>
      <c r="B5002"/>
      <c r="C5002"/>
      <c r="D5002"/>
      <c r="E5002"/>
      <c r="F5002"/>
      <c r="G5002"/>
      <c r="H5002"/>
    </row>
    <row r="5003" spans="1:8" x14ac:dyDescent="0.2">
      <c r="A5003"/>
      <c r="B5003"/>
      <c r="C5003"/>
      <c r="D5003"/>
      <c r="E5003"/>
      <c r="F5003"/>
      <c r="G5003"/>
      <c r="H5003"/>
    </row>
    <row r="5004" spans="1:8" x14ac:dyDescent="0.2">
      <c r="A5004"/>
      <c r="B5004"/>
      <c r="C5004"/>
      <c r="D5004"/>
      <c r="E5004"/>
      <c r="F5004"/>
      <c r="G5004"/>
      <c r="H5004"/>
    </row>
    <row r="5005" spans="1:8" x14ac:dyDescent="0.2">
      <c r="A5005"/>
      <c r="B5005"/>
      <c r="C5005"/>
      <c r="D5005"/>
      <c r="E5005"/>
      <c r="F5005"/>
      <c r="G5005"/>
      <c r="H5005"/>
    </row>
    <row r="5006" spans="1:8" x14ac:dyDescent="0.2">
      <c r="A5006"/>
      <c r="B5006"/>
      <c r="C5006"/>
      <c r="D5006"/>
      <c r="E5006"/>
      <c r="F5006"/>
      <c r="G5006"/>
      <c r="H5006"/>
    </row>
    <row r="5007" spans="1:8" x14ac:dyDescent="0.2">
      <c r="A5007"/>
      <c r="B5007"/>
      <c r="C5007"/>
      <c r="D5007"/>
      <c r="E5007"/>
      <c r="F5007"/>
      <c r="G5007"/>
      <c r="H5007"/>
    </row>
    <row r="5008" spans="1:8" x14ac:dyDescent="0.2">
      <c r="A5008"/>
      <c r="B5008"/>
      <c r="C5008"/>
      <c r="D5008"/>
      <c r="E5008"/>
      <c r="F5008"/>
      <c r="G5008"/>
      <c r="H5008"/>
    </row>
    <row r="5009" spans="1:8" x14ac:dyDescent="0.2">
      <c r="A5009"/>
      <c r="B5009"/>
      <c r="C5009"/>
      <c r="D5009"/>
      <c r="E5009"/>
      <c r="F5009"/>
      <c r="G5009"/>
      <c r="H5009"/>
    </row>
    <row r="5010" spans="1:8" x14ac:dyDescent="0.2">
      <c r="A5010"/>
      <c r="B5010"/>
      <c r="C5010"/>
      <c r="D5010"/>
      <c r="E5010"/>
      <c r="F5010"/>
      <c r="G5010"/>
      <c r="H5010"/>
    </row>
    <row r="5011" spans="1:8" x14ac:dyDescent="0.2">
      <c r="A5011"/>
      <c r="B5011"/>
      <c r="C5011"/>
      <c r="D5011"/>
      <c r="E5011"/>
      <c r="F5011"/>
      <c r="G5011"/>
      <c r="H5011"/>
    </row>
    <row r="5012" spans="1:8" x14ac:dyDescent="0.2">
      <c r="A5012"/>
      <c r="B5012"/>
      <c r="C5012"/>
      <c r="D5012"/>
      <c r="E5012"/>
      <c r="F5012"/>
      <c r="G5012"/>
      <c r="H5012"/>
    </row>
    <row r="5013" spans="1:8" x14ac:dyDescent="0.2">
      <c r="A5013"/>
      <c r="B5013"/>
      <c r="C5013"/>
      <c r="D5013"/>
      <c r="E5013"/>
      <c r="F5013"/>
      <c r="G5013"/>
      <c r="H5013"/>
    </row>
    <row r="5014" spans="1:8" x14ac:dyDescent="0.2">
      <c r="A5014"/>
      <c r="B5014"/>
      <c r="C5014"/>
      <c r="D5014"/>
      <c r="E5014"/>
      <c r="F5014"/>
      <c r="G5014"/>
      <c r="H5014"/>
    </row>
    <row r="5015" spans="1:8" x14ac:dyDescent="0.2">
      <c r="A5015"/>
      <c r="B5015"/>
      <c r="C5015"/>
      <c r="D5015"/>
      <c r="E5015"/>
      <c r="F5015"/>
      <c r="G5015"/>
      <c r="H5015"/>
    </row>
    <row r="5016" spans="1:8" x14ac:dyDescent="0.2">
      <c r="A5016"/>
      <c r="B5016"/>
      <c r="C5016"/>
      <c r="D5016"/>
      <c r="E5016"/>
      <c r="F5016"/>
      <c r="G5016"/>
      <c r="H5016"/>
    </row>
    <row r="5017" spans="1:8" x14ac:dyDescent="0.2">
      <c r="A5017"/>
      <c r="B5017"/>
      <c r="C5017"/>
      <c r="D5017"/>
      <c r="E5017"/>
      <c r="F5017"/>
      <c r="G5017"/>
      <c r="H5017"/>
    </row>
    <row r="5018" spans="1:8" x14ac:dyDescent="0.2">
      <c r="A5018"/>
      <c r="B5018"/>
      <c r="C5018"/>
      <c r="D5018"/>
      <c r="E5018"/>
      <c r="F5018"/>
      <c r="G5018"/>
      <c r="H5018"/>
    </row>
    <row r="5019" spans="1:8" x14ac:dyDescent="0.2">
      <c r="A5019"/>
      <c r="B5019"/>
      <c r="C5019"/>
      <c r="D5019"/>
      <c r="E5019"/>
      <c r="F5019"/>
      <c r="G5019"/>
      <c r="H5019"/>
    </row>
    <row r="5020" spans="1:8" x14ac:dyDescent="0.2">
      <c r="A5020"/>
      <c r="B5020"/>
      <c r="C5020"/>
      <c r="D5020"/>
      <c r="E5020"/>
      <c r="F5020"/>
      <c r="G5020"/>
      <c r="H5020"/>
    </row>
    <row r="5021" spans="1:8" x14ac:dyDescent="0.2">
      <c r="A5021"/>
      <c r="B5021"/>
      <c r="C5021"/>
      <c r="D5021"/>
      <c r="E5021"/>
      <c r="F5021"/>
      <c r="G5021"/>
      <c r="H5021"/>
    </row>
    <row r="5022" spans="1:8" x14ac:dyDescent="0.2">
      <c r="A5022"/>
      <c r="B5022"/>
      <c r="C5022"/>
      <c r="D5022"/>
      <c r="E5022"/>
      <c r="F5022"/>
      <c r="G5022"/>
      <c r="H5022"/>
    </row>
    <row r="5023" spans="1:8" x14ac:dyDescent="0.2">
      <c r="A5023"/>
      <c r="B5023"/>
      <c r="C5023"/>
      <c r="D5023"/>
      <c r="E5023"/>
      <c r="F5023"/>
      <c r="G5023"/>
      <c r="H5023"/>
    </row>
    <row r="5024" spans="1:8" x14ac:dyDescent="0.2">
      <c r="A5024"/>
      <c r="B5024"/>
      <c r="C5024"/>
      <c r="D5024"/>
      <c r="E5024"/>
      <c r="F5024"/>
      <c r="G5024"/>
      <c r="H5024"/>
    </row>
    <row r="5025" spans="1:8" x14ac:dyDescent="0.2">
      <c r="A5025"/>
      <c r="B5025"/>
      <c r="C5025"/>
      <c r="D5025"/>
      <c r="E5025"/>
      <c r="F5025"/>
      <c r="G5025"/>
      <c r="H5025"/>
    </row>
    <row r="5026" spans="1:8" x14ac:dyDescent="0.2">
      <c r="A5026"/>
      <c r="B5026"/>
      <c r="C5026"/>
      <c r="D5026"/>
      <c r="E5026"/>
      <c r="F5026"/>
      <c r="G5026"/>
      <c r="H5026"/>
    </row>
    <row r="5027" spans="1:8" x14ac:dyDescent="0.2">
      <c r="A5027"/>
      <c r="B5027"/>
      <c r="C5027"/>
      <c r="D5027"/>
      <c r="E5027"/>
      <c r="F5027"/>
      <c r="G5027"/>
      <c r="H5027"/>
    </row>
    <row r="5028" spans="1:8" x14ac:dyDescent="0.2">
      <c r="A5028"/>
      <c r="B5028"/>
      <c r="C5028"/>
      <c r="D5028"/>
      <c r="E5028"/>
      <c r="F5028"/>
      <c r="G5028"/>
      <c r="H5028"/>
    </row>
    <row r="5029" spans="1:8" x14ac:dyDescent="0.2">
      <c r="A5029"/>
      <c r="B5029"/>
      <c r="C5029"/>
      <c r="D5029"/>
      <c r="E5029"/>
      <c r="F5029"/>
      <c r="G5029"/>
      <c r="H5029"/>
    </row>
    <row r="5030" spans="1:8" x14ac:dyDescent="0.2">
      <c r="A5030"/>
      <c r="B5030"/>
      <c r="C5030"/>
      <c r="D5030"/>
      <c r="E5030"/>
      <c r="F5030"/>
      <c r="G5030"/>
      <c r="H5030"/>
    </row>
    <row r="5031" spans="1:8" x14ac:dyDescent="0.2">
      <c r="A5031"/>
      <c r="B5031"/>
      <c r="C5031"/>
      <c r="D5031"/>
      <c r="E5031"/>
      <c r="F5031"/>
      <c r="G5031"/>
      <c r="H5031"/>
    </row>
    <row r="5032" spans="1:8" x14ac:dyDescent="0.2">
      <c r="A5032"/>
      <c r="B5032"/>
      <c r="C5032"/>
      <c r="D5032"/>
      <c r="E5032"/>
      <c r="F5032"/>
      <c r="G5032"/>
      <c r="H5032"/>
    </row>
    <row r="5033" spans="1:8" x14ac:dyDescent="0.2">
      <c r="A5033"/>
      <c r="B5033"/>
      <c r="C5033"/>
      <c r="D5033"/>
      <c r="E5033"/>
      <c r="F5033"/>
      <c r="G5033"/>
      <c r="H5033"/>
    </row>
    <row r="5034" spans="1:8" x14ac:dyDescent="0.2">
      <c r="A5034"/>
      <c r="B5034"/>
      <c r="C5034"/>
      <c r="D5034"/>
      <c r="E5034"/>
      <c r="F5034"/>
      <c r="G5034"/>
      <c r="H5034"/>
    </row>
    <row r="5035" spans="1:8" x14ac:dyDescent="0.2">
      <c r="A5035"/>
      <c r="B5035"/>
      <c r="C5035"/>
      <c r="D5035"/>
      <c r="E5035"/>
      <c r="F5035"/>
      <c r="G5035"/>
      <c r="H5035"/>
    </row>
    <row r="5036" spans="1:8" x14ac:dyDescent="0.2">
      <c r="A5036"/>
      <c r="B5036"/>
      <c r="C5036"/>
      <c r="D5036"/>
      <c r="E5036"/>
      <c r="F5036"/>
      <c r="G5036"/>
      <c r="H5036"/>
    </row>
    <row r="5037" spans="1:8" x14ac:dyDescent="0.2">
      <c r="A5037"/>
      <c r="B5037"/>
      <c r="C5037"/>
      <c r="D5037"/>
      <c r="E5037"/>
      <c r="F5037"/>
      <c r="G5037"/>
      <c r="H5037"/>
    </row>
    <row r="5038" spans="1:8" x14ac:dyDescent="0.2">
      <c r="A5038"/>
      <c r="B5038"/>
      <c r="C5038"/>
      <c r="D5038"/>
      <c r="E5038"/>
      <c r="F5038"/>
      <c r="G5038"/>
      <c r="H5038"/>
    </row>
    <row r="5039" spans="1:8" x14ac:dyDescent="0.2">
      <c r="A5039"/>
      <c r="B5039"/>
      <c r="C5039"/>
      <c r="D5039"/>
      <c r="E5039"/>
      <c r="F5039"/>
      <c r="G5039"/>
      <c r="H5039"/>
    </row>
    <row r="5040" spans="1:8" x14ac:dyDescent="0.2">
      <c r="A5040"/>
      <c r="B5040"/>
      <c r="C5040"/>
      <c r="D5040"/>
      <c r="E5040"/>
      <c r="F5040"/>
      <c r="G5040"/>
      <c r="H5040"/>
    </row>
    <row r="5041" spans="1:8" x14ac:dyDescent="0.2">
      <c r="A5041"/>
      <c r="B5041"/>
      <c r="C5041"/>
      <c r="D5041"/>
      <c r="E5041"/>
      <c r="F5041"/>
      <c r="G5041"/>
      <c r="H5041"/>
    </row>
    <row r="5042" spans="1:8" x14ac:dyDescent="0.2">
      <c r="A5042"/>
      <c r="B5042"/>
      <c r="C5042"/>
      <c r="D5042"/>
      <c r="E5042"/>
      <c r="F5042"/>
      <c r="G5042"/>
      <c r="H5042"/>
    </row>
    <row r="5043" spans="1:8" x14ac:dyDescent="0.2">
      <c r="A5043"/>
      <c r="B5043"/>
      <c r="C5043"/>
      <c r="D5043"/>
      <c r="E5043"/>
      <c r="F5043"/>
      <c r="G5043"/>
      <c r="H5043"/>
    </row>
    <row r="5044" spans="1:8" x14ac:dyDescent="0.2">
      <c r="A5044"/>
      <c r="B5044"/>
      <c r="C5044"/>
      <c r="D5044"/>
      <c r="E5044"/>
      <c r="F5044"/>
      <c r="G5044"/>
      <c r="H5044"/>
    </row>
    <row r="5045" spans="1:8" x14ac:dyDescent="0.2">
      <c r="A5045"/>
      <c r="B5045"/>
      <c r="C5045"/>
      <c r="D5045"/>
      <c r="E5045"/>
      <c r="F5045"/>
      <c r="G5045"/>
      <c r="H5045"/>
    </row>
    <row r="5046" spans="1:8" x14ac:dyDescent="0.2">
      <c r="A5046"/>
      <c r="B5046"/>
      <c r="C5046"/>
      <c r="D5046"/>
      <c r="E5046"/>
      <c r="F5046"/>
      <c r="G5046"/>
      <c r="H5046"/>
    </row>
    <row r="5047" spans="1:8" x14ac:dyDescent="0.2">
      <c r="A5047"/>
      <c r="B5047"/>
      <c r="C5047"/>
      <c r="D5047"/>
      <c r="E5047"/>
      <c r="F5047"/>
      <c r="G5047"/>
      <c r="H5047"/>
    </row>
    <row r="5048" spans="1:8" x14ac:dyDescent="0.2">
      <c r="A5048"/>
      <c r="B5048"/>
      <c r="C5048"/>
      <c r="D5048"/>
      <c r="E5048"/>
      <c r="F5048"/>
      <c r="G5048"/>
      <c r="H5048"/>
    </row>
    <row r="5049" spans="1:8" x14ac:dyDescent="0.2">
      <c r="A5049"/>
      <c r="B5049"/>
      <c r="C5049"/>
      <c r="D5049"/>
      <c r="E5049"/>
      <c r="F5049"/>
      <c r="G5049"/>
      <c r="H5049"/>
    </row>
    <row r="5050" spans="1:8" x14ac:dyDescent="0.2">
      <c r="A5050"/>
      <c r="B5050"/>
      <c r="C5050"/>
      <c r="D5050"/>
      <c r="E5050"/>
      <c r="F5050"/>
      <c r="G5050"/>
      <c r="H5050"/>
    </row>
    <row r="5051" spans="1:8" x14ac:dyDescent="0.2">
      <c r="A5051"/>
      <c r="B5051"/>
      <c r="C5051"/>
      <c r="D5051"/>
      <c r="E5051"/>
      <c r="F5051"/>
      <c r="G5051"/>
      <c r="H5051"/>
    </row>
    <row r="5052" spans="1:8" x14ac:dyDescent="0.2">
      <c r="A5052"/>
      <c r="B5052"/>
      <c r="C5052"/>
      <c r="D5052"/>
      <c r="E5052"/>
      <c r="F5052"/>
      <c r="G5052"/>
      <c r="H5052"/>
    </row>
    <row r="5053" spans="1:8" x14ac:dyDescent="0.2">
      <c r="A5053"/>
      <c r="B5053"/>
      <c r="C5053"/>
      <c r="D5053"/>
      <c r="E5053"/>
      <c r="F5053"/>
      <c r="G5053"/>
      <c r="H5053"/>
    </row>
    <row r="5054" spans="1:8" x14ac:dyDescent="0.2">
      <c r="A5054"/>
      <c r="B5054"/>
      <c r="C5054"/>
      <c r="D5054"/>
      <c r="E5054"/>
      <c r="F5054"/>
      <c r="G5054"/>
      <c r="H5054"/>
    </row>
    <row r="5055" spans="1:8" x14ac:dyDescent="0.2">
      <c r="A5055"/>
      <c r="B5055"/>
      <c r="C5055"/>
      <c r="D5055"/>
      <c r="E5055"/>
      <c r="F5055"/>
      <c r="G5055"/>
      <c r="H5055"/>
    </row>
    <row r="5056" spans="1:8" x14ac:dyDescent="0.2">
      <c r="A5056"/>
      <c r="B5056"/>
      <c r="C5056"/>
      <c r="D5056"/>
      <c r="E5056"/>
      <c r="F5056"/>
      <c r="G5056"/>
      <c r="H5056"/>
    </row>
    <row r="5057" spans="1:8" x14ac:dyDescent="0.2">
      <c r="A5057"/>
      <c r="B5057"/>
      <c r="C5057"/>
      <c r="D5057"/>
      <c r="E5057"/>
      <c r="F5057"/>
      <c r="G5057"/>
      <c r="H5057"/>
    </row>
    <row r="5058" spans="1:8" x14ac:dyDescent="0.2">
      <c r="A5058"/>
      <c r="B5058"/>
      <c r="C5058"/>
      <c r="D5058"/>
      <c r="E5058"/>
      <c r="F5058"/>
      <c r="G5058"/>
      <c r="H5058"/>
    </row>
    <row r="5059" spans="1:8" x14ac:dyDescent="0.2">
      <c r="A5059"/>
      <c r="B5059"/>
      <c r="C5059"/>
      <c r="D5059"/>
      <c r="E5059"/>
      <c r="F5059"/>
      <c r="G5059"/>
      <c r="H5059"/>
    </row>
    <row r="5060" spans="1:8" x14ac:dyDescent="0.2">
      <c r="A5060"/>
      <c r="B5060"/>
      <c r="C5060"/>
      <c r="D5060"/>
      <c r="E5060"/>
      <c r="F5060"/>
      <c r="G5060"/>
      <c r="H5060"/>
    </row>
    <row r="5061" spans="1:8" x14ac:dyDescent="0.2">
      <c r="A5061"/>
      <c r="B5061"/>
      <c r="C5061"/>
      <c r="D5061"/>
      <c r="E5061"/>
      <c r="F5061"/>
      <c r="G5061"/>
      <c r="H5061"/>
    </row>
    <row r="5062" spans="1:8" x14ac:dyDescent="0.2">
      <c r="A5062"/>
      <c r="B5062"/>
      <c r="C5062"/>
      <c r="D5062"/>
      <c r="E5062"/>
      <c r="F5062"/>
      <c r="G5062"/>
      <c r="H5062"/>
    </row>
    <row r="5063" spans="1:8" x14ac:dyDescent="0.2">
      <c r="A5063"/>
      <c r="B5063"/>
      <c r="C5063"/>
      <c r="D5063"/>
      <c r="E5063"/>
      <c r="F5063"/>
      <c r="G5063"/>
      <c r="H5063"/>
    </row>
    <row r="5064" spans="1:8" x14ac:dyDescent="0.2">
      <c r="A5064"/>
      <c r="B5064"/>
      <c r="C5064"/>
      <c r="D5064"/>
      <c r="E5064"/>
      <c r="F5064"/>
      <c r="G5064"/>
      <c r="H5064"/>
    </row>
    <row r="5065" spans="1:8" x14ac:dyDescent="0.2">
      <c r="A5065"/>
      <c r="B5065"/>
      <c r="C5065"/>
      <c r="D5065"/>
      <c r="E5065"/>
      <c r="F5065"/>
      <c r="G5065"/>
      <c r="H5065"/>
    </row>
    <row r="5066" spans="1:8" x14ac:dyDescent="0.2">
      <c r="A5066"/>
      <c r="B5066"/>
      <c r="C5066"/>
      <c r="D5066"/>
      <c r="E5066"/>
      <c r="F5066"/>
      <c r="G5066"/>
      <c r="H5066"/>
    </row>
    <row r="5067" spans="1:8" x14ac:dyDescent="0.2">
      <c r="A5067"/>
      <c r="B5067"/>
      <c r="C5067"/>
      <c r="D5067"/>
      <c r="E5067"/>
      <c r="F5067"/>
      <c r="G5067"/>
      <c r="H5067"/>
    </row>
    <row r="5068" spans="1:8" x14ac:dyDescent="0.2">
      <c r="A5068"/>
      <c r="B5068"/>
      <c r="C5068"/>
      <c r="D5068"/>
      <c r="E5068"/>
      <c r="F5068"/>
      <c r="G5068"/>
      <c r="H5068"/>
    </row>
    <row r="5069" spans="1:8" x14ac:dyDescent="0.2">
      <c r="A5069"/>
      <c r="B5069"/>
      <c r="C5069"/>
      <c r="D5069"/>
      <c r="E5069"/>
      <c r="F5069"/>
      <c r="G5069"/>
      <c r="H5069"/>
    </row>
    <row r="5070" spans="1:8" x14ac:dyDescent="0.2">
      <c r="A5070"/>
      <c r="B5070"/>
      <c r="C5070"/>
      <c r="D5070"/>
      <c r="E5070"/>
      <c r="F5070"/>
      <c r="G5070"/>
      <c r="H5070"/>
    </row>
    <row r="5071" spans="1:8" x14ac:dyDescent="0.2">
      <c r="A5071"/>
      <c r="B5071"/>
      <c r="C5071"/>
      <c r="D5071"/>
      <c r="E5071"/>
      <c r="F5071"/>
      <c r="G5071"/>
      <c r="H5071"/>
    </row>
    <row r="5072" spans="1:8" x14ac:dyDescent="0.2">
      <c r="A5072"/>
      <c r="B5072"/>
      <c r="C5072"/>
      <c r="D5072"/>
      <c r="E5072"/>
      <c r="F5072"/>
      <c r="G5072"/>
      <c r="H5072"/>
    </row>
    <row r="5073" spans="1:8" x14ac:dyDescent="0.2">
      <c r="A5073"/>
      <c r="B5073"/>
      <c r="C5073"/>
      <c r="D5073"/>
      <c r="E5073"/>
      <c r="F5073"/>
      <c r="G5073"/>
      <c r="H5073"/>
    </row>
    <row r="5074" spans="1:8" x14ac:dyDescent="0.2">
      <c r="A5074"/>
      <c r="B5074"/>
      <c r="C5074"/>
      <c r="D5074"/>
      <c r="E5074"/>
      <c r="F5074"/>
      <c r="G5074"/>
      <c r="H5074"/>
    </row>
    <row r="5075" spans="1:8" x14ac:dyDescent="0.2">
      <c r="A5075"/>
      <c r="B5075"/>
      <c r="C5075"/>
      <c r="D5075"/>
      <c r="E5075"/>
      <c r="F5075"/>
      <c r="G5075"/>
      <c r="H5075"/>
    </row>
    <row r="5076" spans="1:8" x14ac:dyDescent="0.2">
      <c r="A5076"/>
      <c r="B5076"/>
      <c r="C5076"/>
      <c r="D5076"/>
      <c r="E5076"/>
      <c r="F5076"/>
      <c r="G5076"/>
      <c r="H5076"/>
    </row>
    <row r="5077" spans="1:8" x14ac:dyDescent="0.2">
      <c r="A5077"/>
      <c r="B5077"/>
      <c r="C5077"/>
      <c r="D5077"/>
      <c r="E5077"/>
      <c r="F5077"/>
      <c r="G5077"/>
      <c r="H5077"/>
    </row>
    <row r="5078" spans="1:8" x14ac:dyDescent="0.2">
      <c r="A5078"/>
      <c r="B5078"/>
      <c r="C5078"/>
      <c r="D5078"/>
      <c r="E5078"/>
      <c r="F5078"/>
      <c r="G5078"/>
      <c r="H5078"/>
    </row>
    <row r="5079" spans="1:8" x14ac:dyDescent="0.2">
      <c r="A5079"/>
      <c r="B5079"/>
      <c r="C5079"/>
      <c r="D5079"/>
      <c r="E5079"/>
      <c r="F5079"/>
      <c r="G5079"/>
      <c r="H5079"/>
    </row>
    <row r="5080" spans="1:8" x14ac:dyDescent="0.2">
      <c r="A5080"/>
      <c r="B5080"/>
      <c r="C5080"/>
      <c r="D5080"/>
      <c r="E5080"/>
      <c r="F5080"/>
      <c r="G5080"/>
      <c r="H5080"/>
    </row>
    <row r="5081" spans="1:8" x14ac:dyDescent="0.2">
      <c r="A5081"/>
      <c r="B5081"/>
      <c r="C5081"/>
      <c r="D5081"/>
      <c r="E5081"/>
      <c r="F5081"/>
      <c r="G5081"/>
      <c r="H5081"/>
    </row>
    <row r="5082" spans="1:8" x14ac:dyDescent="0.2">
      <c r="A5082"/>
      <c r="B5082"/>
      <c r="C5082"/>
      <c r="D5082"/>
      <c r="E5082"/>
      <c r="F5082"/>
      <c r="G5082"/>
      <c r="H5082"/>
    </row>
    <row r="5083" spans="1:8" x14ac:dyDescent="0.2">
      <c r="A5083"/>
      <c r="B5083"/>
      <c r="C5083"/>
      <c r="D5083"/>
      <c r="E5083"/>
      <c r="F5083"/>
      <c r="G5083"/>
      <c r="H5083"/>
    </row>
    <row r="5084" spans="1:8" x14ac:dyDescent="0.2">
      <c r="A5084"/>
      <c r="B5084"/>
      <c r="C5084"/>
      <c r="D5084"/>
      <c r="E5084"/>
      <c r="F5084"/>
      <c r="G5084"/>
      <c r="H5084"/>
    </row>
    <row r="5085" spans="1:8" x14ac:dyDescent="0.2">
      <c r="A5085"/>
      <c r="B5085"/>
      <c r="C5085"/>
      <c r="D5085"/>
      <c r="E5085"/>
      <c r="F5085"/>
      <c r="G5085"/>
      <c r="H5085"/>
    </row>
    <row r="5086" spans="1:8" x14ac:dyDescent="0.2">
      <c r="A5086"/>
      <c r="B5086"/>
      <c r="C5086"/>
      <c r="D5086"/>
      <c r="E5086"/>
      <c r="F5086"/>
      <c r="G5086"/>
      <c r="H5086"/>
    </row>
    <row r="5087" spans="1:8" x14ac:dyDescent="0.2">
      <c r="A5087"/>
      <c r="B5087"/>
      <c r="C5087"/>
      <c r="D5087"/>
      <c r="E5087"/>
      <c r="F5087"/>
      <c r="G5087"/>
      <c r="H5087"/>
    </row>
    <row r="5088" spans="1:8" x14ac:dyDescent="0.2">
      <c r="A5088"/>
      <c r="B5088"/>
      <c r="C5088"/>
      <c r="D5088"/>
      <c r="E5088"/>
      <c r="F5088"/>
      <c r="G5088"/>
      <c r="H5088"/>
    </row>
    <row r="5089" spans="1:8" x14ac:dyDescent="0.2">
      <c r="A5089"/>
      <c r="B5089"/>
      <c r="C5089"/>
      <c r="D5089"/>
      <c r="E5089"/>
      <c r="F5089"/>
      <c r="G5089"/>
      <c r="H5089"/>
    </row>
    <row r="5090" spans="1:8" x14ac:dyDescent="0.2">
      <c r="A5090"/>
      <c r="B5090"/>
      <c r="C5090"/>
      <c r="D5090"/>
      <c r="E5090"/>
      <c r="F5090"/>
      <c r="G5090"/>
      <c r="H5090"/>
    </row>
    <row r="5091" spans="1:8" x14ac:dyDescent="0.2">
      <c r="A5091"/>
      <c r="B5091"/>
      <c r="C5091"/>
      <c r="D5091"/>
      <c r="E5091"/>
      <c r="F5091"/>
      <c r="G5091"/>
      <c r="H5091"/>
    </row>
    <row r="5092" spans="1:8" x14ac:dyDescent="0.2">
      <c r="A5092"/>
      <c r="B5092"/>
      <c r="C5092"/>
      <c r="D5092"/>
      <c r="E5092"/>
      <c r="F5092"/>
      <c r="G5092"/>
      <c r="H5092"/>
    </row>
    <row r="5093" spans="1:8" x14ac:dyDescent="0.2">
      <c r="A5093"/>
      <c r="B5093"/>
      <c r="C5093"/>
      <c r="D5093"/>
      <c r="E5093"/>
      <c r="F5093"/>
      <c r="G5093"/>
      <c r="H5093"/>
    </row>
    <row r="5094" spans="1:8" x14ac:dyDescent="0.2">
      <c r="A5094"/>
      <c r="B5094"/>
      <c r="C5094"/>
      <c r="D5094"/>
      <c r="E5094"/>
      <c r="F5094"/>
      <c r="G5094"/>
      <c r="H5094"/>
    </row>
    <row r="5095" spans="1:8" x14ac:dyDescent="0.2">
      <c r="A5095"/>
      <c r="B5095"/>
      <c r="C5095"/>
      <c r="D5095"/>
      <c r="E5095"/>
      <c r="F5095"/>
      <c r="G5095"/>
      <c r="H5095"/>
    </row>
    <row r="5096" spans="1:8" x14ac:dyDescent="0.2">
      <c r="A5096"/>
      <c r="B5096"/>
      <c r="C5096"/>
      <c r="D5096"/>
      <c r="E5096"/>
      <c r="F5096"/>
      <c r="G5096"/>
      <c r="H5096"/>
    </row>
    <row r="5097" spans="1:8" x14ac:dyDescent="0.2">
      <c r="A5097"/>
      <c r="B5097"/>
      <c r="C5097"/>
      <c r="D5097"/>
      <c r="E5097"/>
      <c r="F5097"/>
      <c r="G5097"/>
      <c r="H5097"/>
    </row>
    <row r="5098" spans="1:8" x14ac:dyDescent="0.2">
      <c r="A5098"/>
      <c r="B5098"/>
      <c r="C5098"/>
      <c r="D5098"/>
      <c r="E5098"/>
      <c r="F5098"/>
      <c r="G5098"/>
      <c r="H5098"/>
    </row>
    <row r="5099" spans="1:8" x14ac:dyDescent="0.2">
      <c r="A5099"/>
      <c r="B5099"/>
      <c r="C5099"/>
      <c r="D5099"/>
      <c r="E5099"/>
      <c r="F5099"/>
      <c r="G5099"/>
      <c r="H5099"/>
    </row>
    <row r="5100" spans="1:8" x14ac:dyDescent="0.2">
      <c r="A5100"/>
      <c r="B5100"/>
      <c r="C5100"/>
      <c r="D5100"/>
      <c r="E5100"/>
      <c r="F5100"/>
      <c r="G5100"/>
      <c r="H5100"/>
    </row>
    <row r="5101" spans="1:8" x14ac:dyDescent="0.2">
      <c r="A5101"/>
      <c r="B5101"/>
      <c r="C5101"/>
      <c r="D5101"/>
      <c r="E5101"/>
      <c r="F5101"/>
      <c r="G5101"/>
      <c r="H5101"/>
    </row>
    <row r="5102" spans="1:8" x14ac:dyDescent="0.2">
      <c r="A5102"/>
      <c r="B5102"/>
      <c r="C5102"/>
      <c r="D5102"/>
      <c r="E5102"/>
      <c r="F5102"/>
      <c r="G5102"/>
      <c r="H5102"/>
    </row>
    <row r="5103" spans="1:8" x14ac:dyDescent="0.2">
      <c r="A5103"/>
      <c r="B5103"/>
      <c r="C5103"/>
      <c r="D5103"/>
      <c r="E5103"/>
      <c r="F5103"/>
      <c r="G5103"/>
      <c r="H5103"/>
    </row>
    <row r="5104" spans="1:8" x14ac:dyDescent="0.2">
      <c r="A5104"/>
      <c r="B5104"/>
      <c r="C5104"/>
      <c r="D5104"/>
      <c r="E5104"/>
      <c r="F5104"/>
      <c r="G5104"/>
      <c r="H5104"/>
    </row>
    <row r="5105" spans="1:8" x14ac:dyDescent="0.2">
      <c r="A5105"/>
      <c r="B5105"/>
      <c r="C5105"/>
      <c r="D5105"/>
      <c r="E5105"/>
      <c r="F5105"/>
      <c r="G5105"/>
      <c r="H5105"/>
    </row>
    <row r="5106" spans="1:8" x14ac:dyDescent="0.2">
      <c r="A5106"/>
      <c r="B5106"/>
      <c r="C5106"/>
      <c r="D5106"/>
      <c r="E5106"/>
      <c r="F5106"/>
      <c r="G5106"/>
      <c r="H5106"/>
    </row>
    <row r="5107" spans="1:8" x14ac:dyDescent="0.2">
      <c r="A5107"/>
      <c r="B5107"/>
      <c r="C5107"/>
      <c r="D5107"/>
      <c r="E5107"/>
      <c r="F5107"/>
      <c r="G5107"/>
      <c r="H5107"/>
    </row>
    <row r="5108" spans="1:8" x14ac:dyDescent="0.2">
      <c r="A5108"/>
      <c r="B5108"/>
      <c r="C5108"/>
      <c r="D5108"/>
      <c r="E5108"/>
      <c r="F5108"/>
      <c r="G5108"/>
      <c r="H5108"/>
    </row>
    <row r="5109" spans="1:8" x14ac:dyDescent="0.2">
      <c r="A5109"/>
      <c r="B5109"/>
      <c r="C5109"/>
      <c r="D5109"/>
      <c r="E5109"/>
      <c r="F5109"/>
      <c r="G5109"/>
      <c r="H5109"/>
    </row>
    <row r="5110" spans="1:8" x14ac:dyDescent="0.2">
      <c r="A5110"/>
      <c r="B5110"/>
      <c r="C5110"/>
      <c r="D5110"/>
      <c r="E5110"/>
      <c r="F5110"/>
      <c r="G5110"/>
      <c r="H5110"/>
    </row>
    <row r="5111" spans="1:8" x14ac:dyDescent="0.2">
      <c r="A5111"/>
      <c r="B5111"/>
      <c r="C5111"/>
      <c r="D5111"/>
      <c r="E5111"/>
      <c r="F5111"/>
      <c r="G5111"/>
      <c r="H5111"/>
    </row>
    <row r="5112" spans="1:8" x14ac:dyDescent="0.2">
      <c r="A5112"/>
      <c r="B5112"/>
      <c r="C5112"/>
      <c r="D5112"/>
      <c r="E5112"/>
      <c r="F5112"/>
      <c r="G5112"/>
      <c r="H5112"/>
    </row>
    <row r="5113" spans="1:8" x14ac:dyDescent="0.2">
      <c r="A5113"/>
      <c r="B5113"/>
      <c r="C5113"/>
      <c r="D5113"/>
      <c r="E5113"/>
      <c r="F5113"/>
      <c r="G5113"/>
      <c r="H5113"/>
    </row>
    <row r="5114" spans="1:8" x14ac:dyDescent="0.2">
      <c r="A5114"/>
      <c r="B5114"/>
      <c r="C5114"/>
      <c r="D5114"/>
      <c r="E5114"/>
      <c r="F5114"/>
      <c r="G5114"/>
      <c r="H5114"/>
    </row>
    <row r="5115" spans="1:8" x14ac:dyDescent="0.2">
      <c r="A5115"/>
      <c r="B5115"/>
      <c r="C5115"/>
      <c r="D5115"/>
      <c r="E5115"/>
      <c r="F5115"/>
      <c r="G5115"/>
      <c r="H5115"/>
    </row>
    <row r="5116" spans="1:8" x14ac:dyDescent="0.2">
      <c r="A5116"/>
      <c r="B5116"/>
      <c r="C5116"/>
      <c r="D5116"/>
      <c r="E5116"/>
      <c r="F5116"/>
      <c r="G5116"/>
      <c r="H5116"/>
    </row>
    <row r="5117" spans="1:8" x14ac:dyDescent="0.2">
      <c r="A5117"/>
      <c r="B5117"/>
      <c r="C5117"/>
      <c r="D5117"/>
      <c r="E5117"/>
      <c r="F5117"/>
      <c r="G5117"/>
      <c r="H5117"/>
    </row>
    <row r="5118" spans="1:8" x14ac:dyDescent="0.2">
      <c r="A5118"/>
      <c r="B5118"/>
      <c r="C5118"/>
      <c r="D5118"/>
      <c r="E5118"/>
      <c r="F5118"/>
      <c r="G5118"/>
      <c r="H5118"/>
    </row>
    <row r="5119" spans="1:8" x14ac:dyDescent="0.2">
      <c r="A5119"/>
      <c r="B5119"/>
      <c r="C5119"/>
      <c r="D5119"/>
      <c r="E5119"/>
      <c r="F5119"/>
      <c r="G5119"/>
      <c r="H5119"/>
    </row>
    <row r="5120" spans="1:8" x14ac:dyDescent="0.2">
      <c r="A5120"/>
      <c r="B5120"/>
      <c r="C5120"/>
      <c r="D5120"/>
      <c r="E5120"/>
      <c r="F5120"/>
      <c r="G5120"/>
      <c r="H5120"/>
    </row>
    <row r="5121" spans="1:8" x14ac:dyDescent="0.2">
      <c r="A5121"/>
      <c r="B5121"/>
      <c r="C5121"/>
      <c r="D5121"/>
      <c r="E5121"/>
      <c r="F5121"/>
      <c r="G5121"/>
      <c r="H5121"/>
    </row>
    <row r="5122" spans="1:8" x14ac:dyDescent="0.2">
      <c r="A5122"/>
      <c r="B5122"/>
      <c r="C5122"/>
      <c r="D5122"/>
      <c r="E5122"/>
      <c r="F5122"/>
      <c r="G5122"/>
      <c r="H5122"/>
    </row>
    <row r="5123" spans="1:8" x14ac:dyDescent="0.2">
      <c r="A5123"/>
      <c r="B5123"/>
      <c r="C5123"/>
      <c r="D5123"/>
      <c r="E5123"/>
      <c r="F5123"/>
      <c r="G5123"/>
      <c r="H5123"/>
    </row>
    <row r="5124" spans="1:8" x14ac:dyDescent="0.2">
      <c r="A5124"/>
      <c r="B5124"/>
      <c r="C5124"/>
      <c r="D5124"/>
      <c r="E5124"/>
      <c r="F5124"/>
      <c r="G5124"/>
      <c r="H5124"/>
    </row>
    <row r="5125" spans="1:8" x14ac:dyDescent="0.2">
      <c r="A5125"/>
      <c r="B5125"/>
      <c r="C5125"/>
      <c r="D5125"/>
      <c r="E5125"/>
      <c r="F5125"/>
      <c r="G5125"/>
      <c r="H5125"/>
    </row>
    <row r="5126" spans="1:8" x14ac:dyDescent="0.2">
      <c r="A5126"/>
      <c r="B5126"/>
      <c r="C5126"/>
      <c r="D5126"/>
      <c r="E5126"/>
      <c r="F5126"/>
      <c r="G5126"/>
      <c r="H5126"/>
    </row>
    <row r="5127" spans="1:8" x14ac:dyDescent="0.2">
      <c r="A5127"/>
      <c r="B5127"/>
      <c r="C5127"/>
      <c r="D5127"/>
      <c r="E5127"/>
      <c r="F5127"/>
      <c r="G5127"/>
      <c r="H5127"/>
    </row>
    <row r="5128" spans="1:8" x14ac:dyDescent="0.2">
      <c r="A5128"/>
      <c r="B5128"/>
      <c r="C5128"/>
      <c r="D5128"/>
      <c r="E5128"/>
      <c r="F5128"/>
      <c r="G5128"/>
      <c r="H5128"/>
    </row>
    <row r="5129" spans="1:8" x14ac:dyDescent="0.2">
      <c r="A5129"/>
      <c r="B5129"/>
      <c r="C5129"/>
      <c r="D5129"/>
      <c r="E5129"/>
      <c r="F5129"/>
      <c r="G5129"/>
      <c r="H5129"/>
    </row>
    <row r="5130" spans="1:8" x14ac:dyDescent="0.2">
      <c r="A5130"/>
      <c r="B5130"/>
      <c r="C5130"/>
      <c r="D5130"/>
      <c r="E5130"/>
      <c r="F5130"/>
      <c r="G5130"/>
      <c r="H5130"/>
    </row>
    <row r="5131" spans="1:8" x14ac:dyDescent="0.2">
      <c r="A5131"/>
      <c r="B5131"/>
      <c r="C5131"/>
      <c r="D5131"/>
      <c r="E5131"/>
      <c r="F5131"/>
      <c r="G5131"/>
      <c r="H5131"/>
    </row>
    <row r="5132" spans="1:8" x14ac:dyDescent="0.2">
      <c r="A5132"/>
      <c r="B5132"/>
      <c r="C5132"/>
      <c r="D5132"/>
      <c r="E5132"/>
      <c r="F5132"/>
      <c r="G5132"/>
      <c r="H5132"/>
    </row>
    <row r="5133" spans="1:8" x14ac:dyDescent="0.2">
      <c r="A5133"/>
      <c r="B5133"/>
      <c r="C5133"/>
      <c r="D5133"/>
      <c r="E5133"/>
      <c r="F5133"/>
      <c r="G5133"/>
      <c r="H5133"/>
    </row>
    <row r="5134" spans="1:8" x14ac:dyDescent="0.2">
      <c r="A5134"/>
      <c r="B5134"/>
      <c r="C5134"/>
      <c r="D5134"/>
      <c r="E5134"/>
      <c r="F5134"/>
      <c r="G5134"/>
      <c r="H5134"/>
    </row>
    <row r="5135" spans="1:8" x14ac:dyDescent="0.2">
      <c r="A5135"/>
      <c r="B5135"/>
      <c r="C5135"/>
      <c r="D5135"/>
      <c r="E5135"/>
      <c r="F5135"/>
      <c r="G5135"/>
      <c r="H5135"/>
    </row>
    <row r="5136" spans="1:8" x14ac:dyDescent="0.2">
      <c r="A5136"/>
      <c r="B5136"/>
      <c r="C5136"/>
      <c r="D5136"/>
      <c r="E5136"/>
      <c r="F5136"/>
      <c r="G5136"/>
      <c r="H5136"/>
    </row>
    <row r="5137" spans="1:8" x14ac:dyDescent="0.2">
      <c r="A5137"/>
      <c r="B5137"/>
      <c r="C5137"/>
      <c r="D5137"/>
      <c r="E5137"/>
      <c r="F5137"/>
      <c r="G5137"/>
      <c r="H5137"/>
    </row>
    <row r="5138" spans="1:8" x14ac:dyDescent="0.2">
      <c r="A5138"/>
      <c r="B5138"/>
      <c r="C5138"/>
      <c r="D5138"/>
      <c r="E5138"/>
      <c r="F5138"/>
      <c r="G5138"/>
      <c r="H5138"/>
    </row>
    <row r="5139" spans="1:8" x14ac:dyDescent="0.2">
      <c r="A5139"/>
      <c r="B5139"/>
      <c r="C5139"/>
      <c r="D5139"/>
      <c r="E5139"/>
      <c r="F5139"/>
      <c r="G5139"/>
      <c r="H5139"/>
    </row>
    <row r="5140" spans="1:8" x14ac:dyDescent="0.2">
      <c r="A5140"/>
      <c r="B5140"/>
      <c r="C5140"/>
      <c r="D5140"/>
      <c r="E5140"/>
      <c r="F5140"/>
      <c r="G5140"/>
      <c r="H5140"/>
    </row>
    <row r="5141" spans="1:8" x14ac:dyDescent="0.2">
      <c r="A5141"/>
      <c r="B5141"/>
      <c r="C5141"/>
      <c r="D5141"/>
      <c r="E5141"/>
      <c r="F5141"/>
      <c r="G5141"/>
      <c r="H5141"/>
    </row>
    <row r="5142" spans="1:8" x14ac:dyDescent="0.2">
      <c r="A5142"/>
      <c r="B5142"/>
      <c r="C5142"/>
      <c r="D5142"/>
      <c r="E5142"/>
      <c r="F5142"/>
      <c r="G5142"/>
      <c r="H5142"/>
    </row>
    <row r="5143" spans="1:8" x14ac:dyDescent="0.2">
      <c r="A5143"/>
      <c r="B5143"/>
      <c r="C5143"/>
      <c r="D5143"/>
      <c r="E5143"/>
      <c r="F5143"/>
      <c r="G5143"/>
      <c r="H5143"/>
    </row>
    <row r="5144" spans="1:8" x14ac:dyDescent="0.2">
      <c r="A5144"/>
      <c r="B5144"/>
      <c r="C5144"/>
      <c r="D5144"/>
      <c r="E5144"/>
      <c r="F5144"/>
      <c r="G5144"/>
      <c r="H5144"/>
    </row>
    <row r="5145" spans="1:8" x14ac:dyDescent="0.2">
      <c r="A5145"/>
      <c r="B5145"/>
      <c r="C5145"/>
      <c r="D5145"/>
      <c r="E5145"/>
      <c r="F5145"/>
      <c r="G5145"/>
      <c r="H5145"/>
    </row>
    <row r="5146" spans="1:8" x14ac:dyDescent="0.2">
      <c r="A5146"/>
      <c r="B5146"/>
      <c r="C5146"/>
      <c r="D5146"/>
      <c r="E5146"/>
      <c r="F5146"/>
      <c r="G5146"/>
      <c r="H5146"/>
    </row>
    <row r="5147" spans="1:8" x14ac:dyDescent="0.2">
      <c r="A5147"/>
      <c r="B5147"/>
      <c r="C5147"/>
      <c r="D5147"/>
      <c r="E5147"/>
      <c r="F5147"/>
      <c r="G5147"/>
      <c r="H5147"/>
    </row>
    <row r="5148" spans="1:8" x14ac:dyDescent="0.2">
      <c r="A5148"/>
      <c r="B5148"/>
      <c r="C5148"/>
      <c r="D5148"/>
      <c r="E5148"/>
      <c r="F5148"/>
      <c r="G5148"/>
      <c r="H5148"/>
    </row>
    <row r="5149" spans="1:8" x14ac:dyDescent="0.2">
      <c r="A5149"/>
      <c r="B5149"/>
      <c r="C5149"/>
      <c r="D5149"/>
      <c r="E5149"/>
      <c r="F5149"/>
      <c r="G5149"/>
      <c r="H5149"/>
    </row>
    <row r="5150" spans="1:8" x14ac:dyDescent="0.2">
      <c r="A5150"/>
      <c r="B5150"/>
      <c r="C5150"/>
      <c r="D5150"/>
      <c r="E5150"/>
      <c r="F5150"/>
      <c r="G5150"/>
      <c r="H5150"/>
    </row>
    <row r="5151" spans="1:8" x14ac:dyDescent="0.2">
      <c r="A5151"/>
      <c r="B5151"/>
      <c r="C5151"/>
      <c r="D5151"/>
      <c r="E5151"/>
      <c r="F5151"/>
      <c r="G5151"/>
      <c r="H5151"/>
    </row>
    <row r="5152" spans="1:8" x14ac:dyDescent="0.2">
      <c r="A5152"/>
      <c r="B5152"/>
      <c r="C5152"/>
      <c r="D5152"/>
      <c r="E5152"/>
      <c r="F5152"/>
      <c r="G5152"/>
      <c r="H5152"/>
    </row>
    <row r="5153" spans="1:8" x14ac:dyDescent="0.2">
      <c r="A5153"/>
      <c r="B5153"/>
      <c r="C5153"/>
      <c r="D5153"/>
      <c r="E5153"/>
      <c r="F5153"/>
      <c r="G5153"/>
      <c r="H5153"/>
    </row>
    <row r="5154" spans="1:8" x14ac:dyDescent="0.2">
      <c r="A5154"/>
      <c r="B5154"/>
      <c r="C5154"/>
      <c r="D5154"/>
      <c r="E5154"/>
      <c r="F5154"/>
      <c r="G5154"/>
      <c r="H5154"/>
    </row>
    <row r="5155" spans="1:8" x14ac:dyDescent="0.2">
      <c r="A5155"/>
      <c r="B5155"/>
      <c r="C5155"/>
      <c r="D5155"/>
      <c r="E5155"/>
      <c r="F5155"/>
      <c r="G5155"/>
      <c r="H5155"/>
    </row>
    <row r="5156" spans="1:8" x14ac:dyDescent="0.2">
      <c r="A5156"/>
      <c r="B5156"/>
      <c r="C5156"/>
      <c r="D5156"/>
      <c r="E5156"/>
      <c r="F5156"/>
      <c r="G5156"/>
      <c r="H5156"/>
    </row>
    <row r="5157" spans="1:8" x14ac:dyDescent="0.2">
      <c r="A5157"/>
      <c r="B5157"/>
      <c r="C5157"/>
      <c r="D5157"/>
      <c r="E5157"/>
      <c r="F5157"/>
      <c r="G5157"/>
      <c r="H5157"/>
    </row>
    <row r="5158" spans="1:8" x14ac:dyDescent="0.2">
      <c r="A5158"/>
      <c r="B5158"/>
      <c r="C5158"/>
      <c r="D5158"/>
      <c r="E5158"/>
      <c r="F5158"/>
      <c r="G5158"/>
      <c r="H5158"/>
    </row>
    <row r="5159" spans="1:8" x14ac:dyDescent="0.2">
      <c r="A5159"/>
      <c r="B5159"/>
      <c r="C5159"/>
      <c r="D5159"/>
      <c r="E5159"/>
      <c r="F5159"/>
      <c r="G5159"/>
      <c r="H5159"/>
    </row>
    <row r="5160" spans="1:8" x14ac:dyDescent="0.2">
      <c r="A5160"/>
      <c r="B5160"/>
      <c r="C5160"/>
      <c r="D5160"/>
      <c r="E5160"/>
      <c r="F5160"/>
      <c r="G5160"/>
      <c r="H5160"/>
    </row>
    <row r="5161" spans="1:8" x14ac:dyDescent="0.2">
      <c r="A5161"/>
      <c r="B5161"/>
      <c r="C5161"/>
      <c r="D5161"/>
      <c r="E5161"/>
      <c r="F5161"/>
      <c r="G5161"/>
      <c r="H5161"/>
    </row>
    <row r="5162" spans="1:8" x14ac:dyDescent="0.2">
      <c r="A5162"/>
      <c r="B5162"/>
      <c r="C5162"/>
      <c r="D5162"/>
      <c r="E5162"/>
      <c r="F5162"/>
      <c r="G5162"/>
      <c r="H5162"/>
    </row>
    <row r="5163" spans="1:8" x14ac:dyDescent="0.2">
      <c r="A5163"/>
      <c r="B5163"/>
      <c r="C5163"/>
      <c r="D5163"/>
      <c r="E5163"/>
      <c r="F5163"/>
      <c r="G5163"/>
      <c r="H5163"/>
    </row>
    <row r="5164" spans="1:8" x14ac:dyDescent="0.2">
      <c r="A5164"/>
      <c r="B5164"/>
      <c r="C5164"/>
      <c r="D5164"/>
      <c r="E5164"/>
      <c r="F5164"/>
      <c r="G5164"/>
      <c r="H5164"/>
    </row>
    <row r="5165" spans="1:8" x14ac:dyDescent="0.2">
      <c r="A5165"/>
      <c r="B5165"/>
      <c r="C5165"/>
      <c r="D5165"/>
      <c r="E5165"/>
      <c r="F5165"/>
      <c r="G5165"/>
      <c r="H5165"/>
    </row>
    <row r="5166" spans="1:8" x14ac:dyDescent="0.2">
      <c r="A5166"/>
      <c r="B5166"/>
      <c r="C5166"/>
      <c r="D5166"/>
      <c r="E5166"/>
      <c r="F5166"/>
      <c r="G5166"/>
      <c r="H5166"/>
    </row>
    <row r="5167" spans="1:8" x14ac:dyDescent="0.2">
      <c r="A5167"/>
      <c r="B5167"/>
      <c r="C5167"/>
      <c r="D5167"/>
      <c r="E5167"/>
      <c r="F5167"/>
      <c r="G5167"/>
      <c r="H5167"/>
    </row>
    <row r="5168" spans="1:8" x14ac:dyDescent="0.2">
      <c r="A5168"/>
      <c r="B5168"/>
      <c r="C5168"/>
      <c r="D5168"/>
      <c r="E5168"/>
      <c r="F5168"/>
      <c r="G5168"/>
      <c r="H5168"/>
    </row>
    <row r="5169" spans="1:8" x14ac:dyDescent="0.2">
      <c r="A5169"/>
      <c r="B5169"/>
      <c r="C5169"/>
      <c r="D5169"/>
      <c r="E5169"/>
      <c r="F5169"/>
      <c r="G5169"/>
      <c r="H5169"/>
    </row>
    <row r="5170" spans="1:8" x14ac:dyDescent="0.2">
      <c r="A5170"/>
      <c r="B5170"/>
      <c r="C5170"/>
      <c r="D5170"/>
      <c r="E5170"/>
      <c r="F5170"/>
      <c r="G5170"/>
      <c r="H5170"/>
    </row>
    <row r="5171" spans="1:8" x14ac:dyDescent="0.2">
      <c r="A5171"/>
      <c r="B5171"/>
      <c r="C5171"/>
      <c r="D5171"/>
      <c r="E5171"/>
      <c r="F5171"/>
      <c r="G5171"/>
      <c r="H5171"/>
    </row>
    <row r="5172" spans="1:8" x14ac:dyDescent="0.2">
      <c r="A5172"/>
      <c r="B5172"/>
      <c r="C5172"/>
      <c r="D5172"/>
      <c r="E5172"/>
      <c r="F5172"/>
      <c r="G5172"/>
      <c r="H5172"/>
    </row>
    <row r="5173" spans="1:8" x14ac:dyDescent="0.2">
      <c r="A5173"/>
      <c r="B5173"/>
      <c r="C5173"/>
      <c r="D5173"/>
      <c r="E5173"/>
      <c r="F5173"/>
      <c r="G5173"/>
      <c r="H5173"/>
    </row>
    <row r="5174" spans="1:8" x14ac:dyDescent="0.2">
      <c r="A5174"/>
      <c r="B5174"/>
      <c r="C5174"/>
      <c r="D5174"/>
      <c r="E5174"/>
      <c r="F5174"/>
      <c r="G5174"/>
      <c r="H5174"/>
    </row>
    <row r="5175" spans="1:8" x14ac:dyDescent="0.2">
      <c r="A5175"/>
      <c r="B5175"/>
      <c r="C5175"/>
      <c r="D5175"/>
      <c r="E5175"/>
      <c r="F5175"/>
      <c r="G5175"/>
      <c r="H5175"/>
    </row>
    <row r="5176" spans="1:8" x14ac:dyDescent="0.2">
      <c r="A5176"/>
      <c r="B5176"/>
      <c r="C5176"/>
      <c r="D5176"/>
      <c r="E5176"/>
      <c r="F5176"/>
      <c r="G5176"/>
      <c r="H5176"/>
    </row>
    <row r="5177" spans="1:8" x14ac:dyDescent="0.2">
      <c r="A5177"/>
      <c r="B5177"/>
      <c r="C5177"/>
      <c r="D5177"/>
      <c r="E5177"/>
      <c r="F5177"/>
      <c r="G5177"/>
      <c r="H5177"/>
    </row>
    <row r="5178" spans="1:8" x14ac:dyDescent="0.2">
      <c r="A5178"/>
      <c r="B5178"/>
      <c r="C5178"/>
      <c r="D5178"/>
      <c r="E5178"/>
      <c r="F5178"/>
      <c r="G5178"/>
      <c r="H5178"/>
    </row>
    <row r="5179" spans="1:8" x14ac:dyDescent="0.2">
      <c r="A5179"/>
      <c r="B5179"/>
      <c r="C5179"/>
      <c r="D5179"/>
      <c r="E5179"/>
      <c r="F5179"/>
      <c r="G5179"/>
      <c r="H5179"/>
    </row>
    <row r="5180" spans="1:8" x14ac:dyDescent="0.2">
      <c r="A5180"/>
      <c r="B5180"/>
      <c r="C5180"/>
      <c r="D5180"/>
      <c r="E5180"/>
      <c r="F5180"/>
      <c r="G5180"/>
      <c r="H5180"/>
    </row>
    <row r="5181" spans="1:8" x14ac:dyDescent="0.2">
      <c r="A5181"/>
      <c r="B5181"/>
      <c r="C5181"/>
      <c r="D5181"/>
      <c r="E5181"/>
      <c r="F5181"/>
      <c r="G5181"/>
      <c r="H5181"/>
    </row>
    <row r="5182" spans="1:8" x14ac:dyDescent="0.2">
      <c r="A5182"/>
      <c r="B5182"/>
      <c r="C5182"/>
      <c r="D5182"/>
      <c r="E5182"/>
      <c r="F5182"/>
      <c r="G5182"/>
      <c r="H5182"/>
    </row>
    <row r="5183" spans="1:8" x14ac:dyDescent="0.2">
      <c r="A5183"/>
      <c r="B5183"/>
      <c r="C5183"/>
      <c r="D5183"/>
      <c r="E5183"/>
      <c r="F5183"/>
      <c r="G5183"/>
      <c r="H5183"/>
    </row>
    <row r="5184" spans="1:8" x14ac:dyDescent="0.2">
      <c r="A5184"/>
      <c r="B5184"/>
      <c r="C5184"/>
      <c r="D5184"/>
      <c r="E5184"/>
      <c r="F5184"/>
      <c r="G5184"/>
      <c r="H5184"/>
    </row>
    <row r="5185" spans="1:8" x14ac:dyDescent="0.2">
      <c r="A5185"/>
      <c r="B5185"/>
      <c r="C5185"/>
      <c r="D5185"/>
      <c r="E5185"/>
      <c r="F5185"/>
      <c r="G5185"/>
      <c r="H5185"/>
    </row>
    <row r="5186" spans="1:8" x14ac:dyDescent="0.2">
      <c r="A5186"/>
      <c r="B5186"/>
      <c r="C5186"/>
      <c r="D5186"/>
      <c r="E5186"/>
      <c r="F5186"/>
      <c r="G5186"/>
      <c r="H5186"/>
    </row>
    <row r="5187" spans="1:8" x14ac:dyDescent="0.2">
      <c r="A5187"/>
      <c r="B5187"/>
      <c r="C5187"/>
      <c r="D5187"/>
      <c r="E5187"/>
      <c r="F5187"/>
      <c r="G5187"/>
      <c r="H5187"/>
    </row>
    <row r="5188" spans="1:8" x14ac:dyDescent="0.2">
      <c r="A5188"/>
      <c r="B5188"/>
      <c r="C5188"/>
      <c r="D5188"/>
      <c r="E5188"/>
      <c r="F5188"/>
      <c r="G5188"/>
      <c r="H5188"/>
    </row>
    <row r="5189" spans="1:8" x14ac:dyDescent="0.2">
      <c r="A5189"/>
      <c r="B5189"/>
      <c r="C5189"/>
      <c r="D5189"/>
      <c r="E5189"/>
      <c r="F5189"/>
      <c r="G5189"/>
      <c r="H5189"/>
    </row>
    <row r="5190" spans="1:8" x14ac:dyDescent="0.2">
      <c r="A5190"/>
      <c r="B5190"/>
      <c r="C5190"/>
      <c r="D5190"/>
      <c r="E5190"/>
      <c r="F5190"/>
      <c r="G5190"/>
      <c r="H5190"/>
    </row>
    <row r="5191" spans="1:8" x14ac:dyDescent="0.2">
      <c r="A5191"/>
      <c r="B5191"/>
      <c r="C5191"/>
      <c r="D5191"/>
      <c r="E5191"/>
      <c r="F5191"/>
      <c r="G5191"/>
      <c r="H5191"/>
    </row>
    <row r="5192" spans="1:8" x14ac:dyDescent="0.2">
      <c r="A5192"/>
      <c r="B5192"/>
      <c r="C5192"/>
      <c r="D5192"/>
      <c r="E5192"/>
      <c r="F5192"/>
      <c r="G5192"/>
      <c r="H5192"/>
    </row>
    <row r="5193" spans="1:8" x14ac:dyDescent="0.2">
      <c r="A5193"/>
      <c r="B5193"/>
      <c r="C5193"/>
      <c r="D5193"/>
      <c r="E5193"/>
      <c r="F5193"/>
      <c r="G5193"/>
      <c r="H5193"/>
    </row>
    <row r="5194" spans="1:8" x14ac:dyDescent="0.2">
      <c r="A5194"/>
      <c r="B5194"/>
      <c r="C5194"/>
      <c r="D5194"/>
      <c r="E5194"/>
      <c r="F5194"/>
      <c r="G5194"/>
      <c r="H5194"/>
    </row>
    <row r="5195" spans="1:8" x14ac:dyDescent="0.2">
      <c r="A5195"/>
      <c r="B5195"/>
      <c r="C5195"/>
      <c r="D5195"/>
      <c r="E5195"/>
      <c r="F5195"/>
      <c r="G5195"/>
      <c r="H5195"/>
    </row>
    <row r="5196" spans="1:8" x14ac:dyDescent="0.2">
      <c r="A5196"/>
      <c r="B5196"/>
      <c r="C5196"/>
      <c r="D5196"/>
      <c r="E5196"/>
      <c r="F5196"/>
      <c r="G5196"/>
      <c r="H5196"/>
    </row>
    <row r="5197" spans="1:8" x14ac:dyDescent="0.2">
      <c r="A5197"/>
      <c r="B5197"/>
      <c r="C5197"/>
      <c r="D5197"/>
      <c r="E5197"/>
      <c r="F5197"/>
      <c r="G5197"/>
      <c r="H5197"/>
    </row>
    <row r="5198" spans="1:8" x14ac:dyDescent="0.2">
      <c r="A5198"/>
      <c r="B5198"/>
      <c r="C5198"/>
      <c r="D5198"/>
      <c r="E5198"/>
      <c r="F5198"/>
      <c r="G5198"/>
      <c r="H5198"/>
    </row>
    <row r="5199" spans="1:8" x14ac:dyDescent="0.2">
      <c r="A5199"/>
      <c r="B5199"/>
      <c r="C5199"/>
      <c r="D5199"/>
      <c r="E5199"/>
      <c r="F5199"/>
      <c r="G5199"/>
      <c r="H5199"/>
    </row>
    <row r="5200" spans="1:8" x14ac:dyDescent="0.2">
      <c r="A5200"/>
      <c r="B5200"/>
      <c r="C5200"/>
      <c r="D5200"/>
      <c r="E5200"/>
      <c r="F5200"/>
      <c r="G5200"/>
      <c r="H5200"/>
    </row>
    <row r="5201" spans="1:8" x14ac:dyDescent="0.2">
      <c r="A5201"/>
      <c r="B5201"/>
      <c r="C5201"/>
      <c r="D5201"/>
      <c r="E5201"/>
      <c r="F5201"/>
      <c r="G5201"/>
      <c r="H5201"/>
    </row>
    <row r="5202" spans="1:8" x14ac:dyDescent="0.2">
      <c r="A5202"/>
      <c r="B5202"/>
      <c r="C5202"/>
      <c r="D5202"/>
      <c r="E5202"/>
      <c r="F5202"/>
      <c r="G5202"/>
      <c r="H5202"/>
    </row>
    <row r="5203" spans="1:8" x14ac:dyDescent="0.2">
      <c r="A5203"/>
      <c r="B5203"/>
      <c r="C5203"/>
      <c r="D5203"/>
      <c r="E5203"/>
      <c r="F5203"/>
      <c r="G5203"/>
      <c r="H5203"/>
    </row>
    <row r="5204" spans="1:8" x14ac:dyDescent="0.2">
      <c r="A5204"/>
      <c r="B5204"/>
      <c r="C5204"/>
      <c r="D5204"/>
      <c r="E5204"/>
      <c r="F5204"/>
      <c r="G5204"/>
      <c r="H5204"/>
    </row>
    <row r="5205" spans="1:8" x14ac:dyDescent="0.2">
      <c r="A5205"/>
      <c r="B5205"/>
      <c r="C5205"/>
      <c r="D5205"/>
      <c r="E5205"/>
      <c r="F5205"/>
      <c r="G5205"/>
      <c r="H5205"/>
    </row>
    <row r="5206" spans="1:8" x14ac:dyDescent="0.2">
      <c r="A5206"/>
      <c r="B5206"/>
      <c r="C5206"/>
      <c r="D5206"/>
      <c r="E5206"/>
      <c r="F5206"/>
      <c r="G5206"/>
      <c r="H5206"/>
    </row>
    <row r="5207" spans="1:8" x14ac:dyDescent="0.2">
      <c r="A5207"/>
      <c r="B5207"/>
      <c r="C5207"/>
      <c r="D5207"/>
      <c r="E5207"/>
      <c r="F5207"/>
      <c r="G5207"/>
      <c r="H5207"/>
    </row>
    <row r="5208" spans="1:8" x14ac:dyDescent="0.2">
      <c r="A5208"/>
      <c r="B5208"/>
      <c r="C5208"/>
      <c r="D5208"/>
      <c r="E5208"/>
      <c r="F5208"/>
      <c r="G5208"/>
      <c r="H5208"/>
    </row>
    <row r="5209" spans="1:8" x14ac:dyDescent="0.2">
      <c r="A5209"/>
      <c r="B5209"/>
      <c r="C5209"/>
      <c r="D5209"/>
      <c r="E5209"/>
      <c r="F5209"/>
      <c r="G5209"/>
      <c r="H5209"/>
    </row>
    <row r="5210" spans="1:8" x14ac:dyDescent="0.2">
      <c r="A5210"/>
      <c r="B5210"/>
      <c r="C5210"/>
      <c r="D5210"/>
      <c r="E5210"/>
      <c r="F5210"/>
      <c r="G5210"/>
      <c r="H5210"/>
    </row>
    <row r="5211" spans="1:8" x14ac:dyDescent="0.2">
      <c r="A5211"/>
      <c r="B5211"/>
      <c r="C5211"/>
      <c r="D5211"/>
      <c r="E5211"/>
      <c r="F5211"/>
      <c r="G5211"/>
      <c r="H5211"/>
    </row>
    <row r="5212" spans="1:8" x14ac:dyDescent="0.2">
      <c r="A5212"/>
      <c r="B5212"/>
      <c r="C5212"/>
      <c r="D5212"/>
      <c r="E5212"/>
      <c r="F5212"/>
      <c r="G5212"/>
      <c r="H5212"/>
    </row>
    <row r="5213" spans="1:8" x14ac:dyDescent="0.2">
      <c r="A5213"/>
      <c r="B5213"/>
      <c r="C5213"/>
      <c r="D5213"/>
      <c r="E5213"/>
      <c r="F5213"/>
      <c r="G5213"/>
      <c r="H5213"/>
    </row>
    <row r="5214" spans="1:8" x14ac:dyDescent="0.2">
      <c r="A5214"/>
      <c r="B5214"/>
      <c r="C5214"/>
      <c r="D5214"/>
      <c r="E5214"/>
      <c r="F5214"/>
      <c r="G5214"/>
      <c r="H5214"/>
    </row>
    <row r="5215" spans="1:8" x14ac:dyDescent="0.2">
      <c r="A5215"/>
      <c r="B5215"/>
      <c r="C5215"/>
      <c r="D5215"/>
      <c r="E5215"/>
      <c r="F5215"/>
      <c r="G5215"/>
      <c r="H5215"/>
    </row>
    <row r="5216" spans="1:8" x14ac:dyDescent="0.2">
      <c r="A5216"/>
      <c r="B5216"/>
      <c r="C5216"/>
      <c r="D5216"/>
      <c r="E5216"/>
      <c r="F5216"/>
      <c r="G5216"/>
      <c r="H5216"/>
    </row>
    <row r="5217" spans="1:8" x14ac:dyDescent="0.2">
      <c r="A5217"/>
      <c r="B5217"/>
      <c r="C5217"/>
      <c r="D5217"/>
      <c r="E5217"/>
      <c r="F5217"/>
      <c r="G5217"/>
      <c r="H5217"/>
    </row>
    <row r="5218" spans="1:8" x14ac:dyDescent="0.2">
      <c r="A5218"/>
      <c r="B5218"/>
      <c r="C5218"/>
      <c r="D5218"/>
      <c r="E5218"/>
      <c r="F5218"/>
      <c r="G5218"/>
      <c r="H5218"/>
    </row>
    <row r="5219" spans="1:8" x14ac:dyDescent="0.2">
      <c r="A5219"/>
      <c r="B5219"/>
      <c r="C5219"/>
      <c r="D5219"/>
      <c r="E5219"/>
      <c r="F5219"/>
      <c r="G5219"/>
      <c r="H5219"/>
    </row>
    <row r="5220" spans="1:8" x14ac:dyDescent="0.2">
      <c r="A5220"/>
      <c r="B5220"/>
      <c r="C5220"/>
      <c r="D5220"/>
      <c r="E5220"/>
      <c r="F5220"/>
      <c r="G5220"/>
      <c r="H5220"/>
    </row>
    <row r="5221" spans="1:8" x14ac:dyDescent="0.2">
      <c r="A5221"/>
      <c r="B5221"/>
      <c r="C5221"/>
      <c r="D5221"/>
      <c r="E5221"/>
      <c r="F5221"/>
      <c r="G5221"/>
      <c r="H5221"/>
    </row>
    <row r="5222" spans="1:8" x14ac:dyDescent="0.2">
      <c r="A5222"/>
      <c r="B5222"/>
      <c r="C5222"/>
      <c r="D5222"/>
      <c r="E5222"/>
      <c r="F5222"/>
      <c r="G5222"/>
      <c r="H5222"/>
    </row>
    <row r="5223" spans="1:8" x14ac:dyDescent="0.2">
      <c r="A5223"/>
      <c r="B5223"/>
      <c r="C5223"/>
      <c r="D5223"/>
      <c r="E5223"/>
      <c r="F5223"/>
      <c r="G5223"/>
      <c r="H5223"/>
    </row>
    <row r="5224" spans="1:8" x14ac:dyDescent="0.2">
      <c r="A5224"/>
      <c r="B5224"/>
      <c r="C5224"/>
      <c r="D5224"/>
      <c r="E5224"/>
      <c r="F5224"/>
      <c r="G5224"/>
      <c r="H5224"/>
    </row>
    <row r="5225" spans="1:8" x14ac:dyDescent="0.2">
      <c r="A5225"/>
      <c r="B5225"/>
      <c r="C5225"/>
      <c r="D5225"/>
      <c r="E5225"/>
      <c r="F5225"/>
      <c r="G5225"/>
      <c r="H5225"/>
    </row>
    <row r="5226" spans="1:8" x14ac:dyDescent="0.2">
      <c r="A5226"/>
      <c r="B5226"/>
      <c r="C5226"/>
      <c r="D5226"/>
      <c r="E5226"/>
      <c r="F5226"/>
      <c r="G5226"/>
      <c r="H5226"/>
    </row>
    <row r="5227" spans="1:8" x14ac:dyDescent="0.2">
      <c r="A5227"/>
      <c r="B5227"/>
      <c r="C5227"/>
      <c r="D5227"/>
      <c r="E5227"/>
      <c r="F5227"/>
      <c r="G5227"/>
      <c r="H5227"/>
    </row>
    <row r="5228" spans="1:8" x14ac:dyDescent="0.2">
      <c r="A5228"/>
      <c r="B5228"/>
      <c r="C5228"/>
      <c r="D5228"/>
      <c r="E5228"/>
      <c r="F5228"/>
      <c r="G5228"/>
      <c r="H5228"/>
    </row>
    <row r="5229" spans="1:8" x14ac:dyDescent="0.2">
      <c r="A5229"/>
      <c r="B5229"/>
      <c r="C5229"/>
      <c r="D5229"/>
      <c r="E5229"/>
      <c r="F5229"/>
      <c r="G5229"/>
      <c r="H5229"/>
    </row>
    <row r="5230" spans="1:8" x14ac:dyDescent="0.2">
      <c r="A5230"/>
      <c r="B5230"/>
      <c r="C5230"/>
      <c r="D5230"/>
      <c r="E5230"/>
      <c r="F5230"/>
      <c r="G5230"/>
      <c r="H5230"/>
    </row>
    <row r="5231" spans="1:8" x14ac:dyDescent="0.2">
      <c r="A5231"/>
      <c r="B5231"/>
      <c r="C5231"/>
      <c r="D5231"/>
      <c r="E5231"/>
      <c r="F5231"/>
      <c r="G5231"/>
      <c r="H5231"/>
    </row>
    <row r="5232" spans="1:8" x14ac:dyDescent="0.2">
      <c r="A5232"/>
      <c r="B5232"/>
      <c r="C5232"/>
      <c r="D5232"/>
      <c r="E5232"/>
      <c r="F5232"/>
      <c r="G5232"/>
      <c r="H5232"/>
    </row>
    <row r="5233" spans="1:8" x14ac:dyDescent="0.2">
      <c r="A5233"/>
      <c r="B5233"/>
      <c r="C5233"/>
      <c r="D5233"/>
      <c r="E5233"/>
      <c r="F5233"/>
      <c r="G5233"/>
      <c r="H5233"/>
    </row>
    <row r="5234" spans="1:8" x14ac:dyDescent="0.2">
      <c r="A5234"/>
      <c r="B5234"/>
      <c r="C5234"/>
      <c r="D5234"/>
      <c r="E5234"/>
      <c r="F5234"/>
      <c r="G5234"/>
      <c r="H5234"/>
    </row>
    <row r="5235" spans="1:8" x14ac:dyDescent="0.2">
      <c r="A5235"/>
      <c r="B5235"/>
      <c r="C5235"/>
      <c r="D5235"/>
      <c r="E5235"/>
      <c r="F5235"/>
      <c r="G5235"/>
      <c r="H5235"/>
    </row>
    <row r="5236" spans="1:8" x14ac:dyDescent="0.2">
      <c r="A5236"/>
      <c r="B5236"/>
      <c r="C5236"/>
      <c r="D5236"/>
      <c r="E5236"/>
      <c r="F5236"/>
      <c r="G5236"/>
      <c r="H5236"/>
    </row>
    <row r="5237" spans="1:8" x14ac:dyDescent="0.2">
      <c r="A5237"/>
      <c r="B5237"/>
      <c r="C5237"/>
      <c r="D5237"/>
      <c r="E5237"/>
      <c r="F5237"/>
      <c r="G5237"/>
      <c r="H5237"/>
    </row>
    <row r="5238" spans="1:8" x14ac:dyDescent="0.2">
      <c r="A5238"/>
      <c r="B5238"/>
      <c r="C5238"/>
      <c r="D5238"/>
      <c r="E5238"/>
      <c r="F5238"/>
      <c r="G5238"/>
      <c r="H5238"/>
    </row>
    <row r="5239" spans="1:8" x14ac:dyDescent="0.2">
      <c r="A5239"/>
      <c r="B5239"/>
      <c r="C5239"/>
      <c r="D5239"/>
      <c r="E5239"/>
      <c r="F5239"/>
      <c r="G5239"/>
      <c r="H5239"/>
    </row>
    <row r="5240" spans="1:8" x14ac:dyDescent="0.2">
      <c r="A5240"/>
      <c r="B5240"/>
      <c r="C5240"/>
      <c r="D5240"/>
      <c r="E5240"/>
      <c r="F5240"/>
      <c r="G5240"/>
      <c r="H5240"/>
    </row>
    <row r="5241" spans="1:8" x14ac:dyDescent="0.2">
      <c r="A5241"/>
      <c r="B5241"/>
      <c r="C5241"/>
      <c r="D5241"/>
      <c r="E5241"/>
      <c r="F5241"/>
      <c r="G5241"/>
      <c r="H5241"/>
    </row>
    <row r="5242" spans="1:8" x14ac:dyDescent="0.2">
      <c r="A5242"/>
      <c r="B5242"/>
      <c r="C5242"/>
      <c r="D5242"/>
      <c r="E5242"/>
      <c r="F5242"/>
      <c r="G5242"/>
      <c r="H5242"/>
    </row>
    <row r="5243" spans="1:8" x14ac:dyDescent="0.2">
      <c r="A5243"/>
      <c r="B5243"/>
      <c r="C5243"/>
      <c r="D5243"/>
      <c r="E5243"/>
      <c r="F5243"/>
      <c r="G5243"/>
      <c r="H5243"/>
    </row>
    <row r="5244" spans="1:8" x14ac:dyDescent="0.2">
      <c r="A5244"/>
      <c r="B5244"/>
      <c r="C5244"/>
      <c r="D5244"/>
      <c r="E5244"/>
      <c r="F5244"/>
      <c r="G5244"/>
      <c r="H5244"/>
    </row>
    <row r="5245" spans="1:8" x14ac:dyDescent="0.2">
      <c r="A5245"/>
      <c r="B5245"/>
      <c r="C5245"/>
      <c r="D5245"/>
      <c r="E5245"/>
      <c r="F5245"/>
      <c r="G5245"/>
      <c r="H5245"/>
    </row>
    <row r="5246" spans="1:8" x14ac:dyDescent="0.2">
      <c r="A5246"/>
      <c r="B5246"/>
      <c r="C5246"/>
      <c r="D5246"/>
      <c r="E5246"/>
      <c r="F5246"/>
      <c r="G5246"/>
      <c r="H5246"/>
    </row>
    <row r="5247" spans="1:8" x14ac:dyDescent="0.2">
      <c r="A5247"/>
      <c r="B5247"/>
      <c r="C5247"/>
      <c r="D5247"/>
      <c r="E5247"/>
      <c r="F5247"/>
      <c r="G5247"/>
      <c r="H5247"/>
    </row>
    <row r="5248" spans="1:8" x14ac:dyDescent="0.2">
      <c r="A5248"/>
      <c r="B5248"/>
      <c r="C5248"/>
      <c r="D5248"/>
      <c r="E5248"/>
      <c r="F5248"/>
      <c r="G5248"/>
      <c r="H5248"/>
    </row>
    <row r="5249" spans="1:8" x14ac:dyDescent="0.2">
      <c r="A5249"/>
      <c r="B5249"/>
      <c r="C5249"/>
      <c r="D5249"/>
      <c r="E5249"/>
      <c r="F5249"/>
      <c r="G5249"/>
      <c r="H5249"/>
    </row>
    <row r="5250" spans="1:8" x14ac:dyDescent="0.2">
      <c r="A5250"/>
      <c r="B5250"/>
      <c r="C5250"/>
      <c r="D5250"/>
      <c r="E5250"/>
      <c r="F5250"/>
      <c r="G5250"/>
      <c r="H5250"/>
    </row>
    <row r="5251" spans="1:8" x14ac:dyDescent="0.2">
      <c r="A5251"/>
      <c r="B5251"/>
      <c r="C5251"/>
      <c r="D5251"/>
      <c r="E5251"/>
      <c r="F5251"/>
      <c r="G5251"/>
      <c r="H5251"/>
    </row>
    <row r="5252" spans="1:8" x14ac:dyDescent="0.2">
      <c r="A5252"/>
      <c r="B5252"/>
      <c r="C5252"/>
      <c r="D5252"/>
      <c r="E5252"/>
      <c r="F5252"/>
      <c r="G5252"/>
      <c r="H5252"/>
    </row>
    <row r="5253" spans="1:8" x14ac:dyDescent="0.2">
      <c r="A5253"/>
      <c r="B5253"/>
      <c r="C5253"/>
      <c r="D5253"/>
      <c r="E5253"/>
      <c r="F5253"/>
      <c r="G5253"/>
      <c r="H5253"/>
    </row>
    <row r="5254" spans="1:8" x14ac:dyDescent="0.2">
      <c r="A5254"/>
      <c r="B5254"/>
      <c r="C5254"/>
      <c r="D5254"/>
      <c r="E5254"/>
      <c r="F5254"/>
      <c r="G5254"/>
      <c r="H5254"/>
    </row>
    <row r="5255" spans="1:8" x14ac:dyDescent="0.2">
      <c r="A5255"/>
      <c r="B5255"/>
      <c r="C5255"/>
      <c r="D5255"/>
      <c r="E5255"/>
      <c r="F5255"/>
      <c r="G5255"/>
      <c r="H5255"/>
    </row>
    <row r="5256" spans="1:8" x14ac:dyDescent="0.2">
      <c r="A5256"/>
      <c r="B5256"/>
      <c r="C5256"/>
      <c r="D5256"/>
      <c r="E5256"/>
      <c r="F5256"/>
      <c r="G5256"/>
      <c r="H5256"/>
    </row>
    <row r="5257" spans="1:8" x14ac:dyDescent="0.2">
      <c r="A5257"/>
      <c r="B5257"/>
      <c r="C5257"/>
      <c r="D5257"/>
      <c r="E5257"/>
      <c r="F5257"/>
      <c r="G5257"/>
      <c r="H5257"/>
    </row>
    <row r="5258" spans="1:8" x14ac:dyDescent="0.2">
      <c r="A5258"/>
      <c r="B5258"/>
      <c r="C5258"/>
      <c r="D5258"/>
      <c r="E5258"/>
      <c r="F5258"/>
      <c r="G5258"/>
      <c r="H5258"/>
    </row>
    <row r="5259" spans="1:8" x14ac:dyDescent="0.2">
      <c r="A5259"/>
      <c r="B5259"/>
      <c r="C5259"/>
      <c r="D5259"/>
      <c r="E5259"/>
      <c r="F5259"/>
      <c r="G5259"/>
      <c r="H5259"/>
    </row>
    <row r="5260" spans="1:8" x14ac:dyDescent="0.2">
      <c r="A5260"/>
      <c r="B5260"/>
      <c r="C5260"/>
      <c r="D5260"/>
      <c r="E5260"/>
      <c r="F5260"/>
      <c r="G5260"/>
      <c r="H5260"/>
    </row>
    <row r="5261" spans="1:8" x14ac:dyDescent="0.2">
      <c r="A5261"/>
      <c r="B5261"/>
      <c r="C5261"/>
      <c r="D5261"/>
      <c r="E5261"/>
      <c r="F5261"/>
      <c r="G5261"/>
      <c r="H5261"/>
    </row>
    <row r="5262" spans="1:8" x14ac:dyDescent="0.2">
      <c r="A5262"/>
      <c r="B5262"/>
      <c r="C5262"/>
      <c r="D5262"/>
      <c r="E5262"/>
      <c r="F5262"/>
      <c r="G5262"/>
      <c r="H5262"/>
    </row>
    <row r="5263" spans="1:8" x14ac:dyDescent="0.2">
      <c r="A5263"/>
      <c r="B5263"/>
      <c r="C5263"/>
      <c r="D5263"/>
      <c r="E5263"/>
      <c r="F5263"/>
      <c r="G5263"/>
      <c r="H5263"/>
    </row>
    <row r="5264" spans="1:8" x14ac:dyDescent="0.2">
      <c r="A5264"/>
      <c r="B5264"/>
      <c r="C5264"/>
      <c r="D5264"/>
      <c r="E5264"/>
      <c r="F5264"/>
      <c r="G5264"/>
      <c r="H5264"/>
    </row>
    <row r="5265" spans="1:8" x14ac:dyDescent="0.2">
      <c r="A5265"/>
      <c r="B5265"/>
      <c r="C5265"/>
      <c r="D5265"/>
      <c r="E5265"/>
      <c r="F5265"/>
      <c r="G5265"/>
      <c r="H5265"/>
    </row>
    <row r="5266" spans="1:8" x14ac:dyDescent="0.2">
      <c r="A5266"/>
      <c r="B5266"/>
      <c r="C5266"/>
      <c r="D5266"/>
      <c r="E5266"/>
      <c r="F5266"/>
      <c r="G5266"/>
      <c r="H5266"/>
    </row>
    <row r="5267" spans="1:8" x14ac:dyDescent="0.2">
      <c r="A5267"/>
      <c r="B5267"/>
      <c r="C5267"/>
      <c r="D5267"/>
      <c r="E5267"/>
      <c r="F5267"/>
      <c r="G5267"/>
      <c r="H5267"/>
    </row>
    <row r="5268" spans="1:8" x14ac:dyDescent="0.2">
      <c r="A5268"/>
      <c r="B5268"/>
      <c r="C5268"/>
      <c r="D5268"/>
      <c r="E5268"/>
      <c r="F5268"/>
      <c r="G5268"/>
      <c r="H5268"/>
    </row>
    <row r="5269" spans="1:8" x14ac:dyDescent="0.2">
      <c r="A5269"/>
      <c r="B5269"/>
      <c r="C5269"/>
      <c r="D5269"/>
      <c r="E5269"/>
      <c r="F5269"/>
      <c r="G5269"/>
      <c r="H5269"/>
    </row>
    <row r="5270" spans="1:8" x14ac:dyDescent="0.2">
      <c r="A5270"/>
      <c r="B5270"/>
      <c r="C5270"/>
      <c r="D5270"/>
      <c r="E5270"/>
      <c r="F5270"/>
      <c r="G5270"/>
      <c r="H5270"/>
    </row>
    <row r="5271" spans="1:8" x14ac:dyDescent="0.2">
      <c r="A5271"/>
      <c r="B5271"/>
      <c r="C5271"/>
      <c r="D5271"/>
      <c r="E5271"/>
      <c r="F5271"/>
      <c r="G5271"/>
      <c r="H5271"/>
    </row>
    <row r="5272" spans="1:8" x14ac:dyDescent="0.2">
      <c r="A5272"/>
      <c r="B5272"/>
      <c r="C5272"/>
      <c r="D5272"/>
      <c r="E5272"/>
      <c r="F5272"/>
      <c r="G5272"/>
      <c r="H5272"/>
    </row>
    <row r="5273" spans="1:8" x14ac:dyDescent="0.2">
      <c r="A5273"/>
      <c r="B5273"/>
      <c r="C5273"/>
      <c r="D5273"/>
      <c r="E5273"/>
      <c r="F5273"/>
      <c r="G5273"/>
      <c r="H5273"/>
    </row>
    <row r="5274" spans="1:8" x14ac:dyDescent="0.2">
      <c r="A5274"/>
      <c r="B5274"/>
      <c r="C5274"/>
      <c r="D5274"/>
      <c r="E5274"/>
      <c r="F5274"/>
      <c r="G5274"/>
      <c r="H5274"/>
    </row>
    <row r="5275" spans="1:8" x14ac:dyDescent="0.2">
      <c r="A5275"/>
      <c r="B5275"/>
      <c r="C5275"/>
      <c r="D5275"/>
      <c r="E5275"/>
      <c r="F5275"/>
      <c r="G5275"/>
      <c r="H5275"/>
    </row>
    <row r="5276" spans="1:8" x14ac:dyDescent="0.2">
      <c r="A5276"/>
      <c r="B5276"/>
      <c r="C5276"/>
      <c r="D5276"/>
      <c r="E5276"/>
      <c r="F5276"/>
      <c r="G5276"/>
      <c r="H5276"/>
    </row>
    <row r="5277" spans="1:8" x14ac:dyDescent="0.2">
      <c r="A5277"/>
      <c r="B5277"/>
      <c r="C5277"/>
      <c r="D5277"/>
      <c r="E5277"/>
      <c r="F5277"/>
      <c r="G5277"/>
      <c r="H5277"/>
    </row>
    <row r="5278" spans="1:8" x14ac:dyDescent="0.2">
      <c r="A5278"/>
      <c r="B5278"/>
      <c r="C5278"/>
      <c r="D5278"/>
      <c r="E5278"/>
      <c r="F5278"/>
      <c r="G5278"/>
      <c r="H5278"/>
    </row>
    <row r="5279" spans="1:8" x14ac:dyDescent="0.2">
      <c r="A5279"/>
      <c r="B5279"/>
      <c r="C5279"/>
      <c r="D5279"/>
      <c r="E5279"/>
      <c r="F5279"/>
      <c r="G5279"/>
      <c r="H5279"/>
    </row>
    <row r="5280" spans="1:8" x14ac:dyDescent="0.2">
      <c r="A5280"/>
      <c r="B5280"/>
      <c r="C5280"/>
      <c r="D5280"/>
      <c r="E5280"/>
      <c r="F5280"/>
      <c r="G5280"/>
      <c r="H5280"/>
    </row>
    <row r="5281" spans="1:8" x14ac:dyDescent="0.2">
      <c r="A5281"/>
      <c r="B5281"/>
      <c r="C5281"/>
      <c r="D5281"/>
      <c r="E5281"/>
      <c r="F5281"/>
      <c r="G5281"/>
      <c r="H5281"/>
    </row>
    <row r="5282" spans="1:8" x14ac:dyDescent="0.2">
      <c r="A5282"/>
      <c r="B5282"/>
      <c r="C5282"/>
      <c r="D5282"/>
      <c r="E5282"/>
      <c r="F5282"/>
      <c r="G5282"/>
      <c r="H5282"/>
    </row>
    <row r="5283" spans="1:8" x14ac:dyDescent="0.2">
      <c r="A5283"/>
      <c r="B5283"/>
      <c r="C5283"/>
      <c r="D5283"/>
      <c r="E5283"/>
      <c r="F5283"/>
      <c r="G5283"/>
      <c r="H5283"/>
    </row>
    <row r="5284" spans="1:8" x14ac:dyDescent="0.2">
      <c r="A5284"/>
      <c r="B5284"/>
      <c r="C5284"/>
      <c r="D5284"/>
      <c r="E5284"/>
      <c r="F5284"/>
      <c r="G5284"/>
      <c r="H5284"/>
    </row>
    <row r="5285" spans="1:8" x14ac:dyDescent="0.2">
      <c r="A5285"/>
      <c r="B5285"/>
      <c r="C5285"/>
      <c r="D5285"/>
      <c r="E5285"/>
      <c r="F5285"/>
      <c r="G5285"/>
      <c r="H5285"/>
    </row>
    <row r="5286" spans="1:8" x14ac:dyDescent="0.2">
      <c r="A5286"/>
      <c r="B5286"/>
      <c r="C5286"/>
      <c r="D5286"/>
      <c r="E5286"/>
      <c r="F5286"/>
      <c r="G5286"/>
      <c r="H5286"/>
    </row>
    <row r="5287" spans="1:8" x14ac:dyDescent="0.2">
      <c r="A5287"/>
      <c r="B5287"/>
      <c r="C5287"/>
      <c r="D5287"/>
      <c r="E5287"/>
      <c r="F5287"/>
      <c r="G5287"/>
      <c r="H5287"/>
    </row>
    <row r="5288" spans="1:8" x14ac:dyDescent="0.2">
      <c r="A5288"/>
      <c r="B5288"/>
      <c r="C5288"/>
      <c r="D5288"/>
      <c r="E5288"/>
      <c r="F5288"/>
      <c r="G5288"/>
      <c r="H5288"/>
    </row>
    <row r="5289" spans="1:8" x14ac:dyDescent="0.2">
      <c r="A5289"/>
      <c r="B5289"/>
      <c r="C5289"/>
      <c r="D5289"/>
      <c r="E5289"/>
      <c r="F5289"/>
      <c r="G5289"/>
      <c r="H5289"/>
    </row>
    <row r="5290" spans="1:8" x14ac:dyDescent="0.2">
      <c r="A5290"/>
      <c r="B5290"/>
      <c r="C5290"/>
      <c r="D5290"/>
      <c r="E5290"/>
      <c r="F5290"/>
      <c r="G5290"/>
      <c r="H5290"/>
    </row>
    <row r="5291" spans="1:8" x14ac:dyDescent="0.2">
      <c r="A5291"/>
      <c r="B5291"/>
      <c r="C5291"/>
      <c r="D5291"/>
      <c r="E5291"/>
      <c r="F5291"/>
      <c r="G5291"/>
      <c r="H5291"/>
    </row>
    <row r="5292" spans="1:8" x14ac:dyDescent="0.2">
      <c r="A5292"/>
      <c r="B5292"/>
      <c r="C5292"/>
      <c r="D5292"/>
      <c r="E5292"/>
      <c r="F5292"/>
      <c r="G5292"/>
      <c r="H5292"/>
    </row>
    <row r="5293" spans="1:8" x14ac:dyDescent="0.2">
      <c r="A5293"/>
      <c r="B5293"/>
      <c r="C5293"/>
      <c r="D5293"/>
      <c r="E5293"/>
      <c r="F5293"/>
      <c r="G5293"/>
      <c r="H5293"/>
    </row>
    <row r="5294" spans="1:8" x14ac:dyDescent="0.2">
      <c r="A5294"/>
      <c r="B5294"/>
      <c r="C5294"/>
      <c r="D5294"/>
      <c r="E5294"/>
      <c r="F5294"/>
      <c r="G5294"/>
      <c r="H5294"/>
    </row>
    <row r="5295" spans="1:8" x14ac:dyDescent="0.2">
      <c r="A5295"/>
      <c r="B5295"/>
      <c r="C5295"/>
      <c r="D5295"/>
      <c r="E5295"/>
      <c r="F5295"/>
      <c r="G5295"/>
      <c r="H5295"/>
    </row>
    <row r="5296" spans="1:8" x14ac:dyDescent="0.2">
      <c r="A5296"/>
      <c r="B5296"/>
      <c r="C5296"/>
      <c r="D5296"/>
      <c r="E5296"/>
      <c r="F5296"/>
      <c r="G5296"/>
      <c r="H5296"/>
    </row>
    <row r="5297" spans="1:8" x14ac:dyDescent="0.2">
      <c r="A5297"/>
      <c r="B5297"/>
      <c r="C5297"/>
      <c r="D5297"/>
      <c r="E5297"/>
      <c r="F5297"/>
      <c r="G5297"/>
      <c r="H5297"/>
    </row>
    <row r="5298" spans="1:8" x14ac:dyDescent="0.2">
      <c r="A5298"/>
      <c r="B5298"/>
      <c r="C5298"/>
      <c r="D5298"/>
      <c r="E5298"/>
      <c r="F5298"/>
      <c r="G5298"/>
      <c r="H5298"/>
    </row>
    <row r="5299" spans="1:8" x14ac:dyDescent="0.2">
      <c r="A5299"/>
      <c r="B5299"/>
      <c r="C5299"/>
      <c r="D5299"/>
      <c r="E5299"/>
      <c r="F5299"/>
      <c r="G5299"/>
      <c r="H5299"/>
    </row>
    <row r="5300" spans="1:8" x14ac:dyDescent="0.2">
      <c r="A5300"/>
      <c r="B5300"/>
      <c r="C5300"/>
      <c r="D5300"/>
      <c r="E5300"/>
      <c r="F5300"/>
      <c r="G5300"/>
      <c r="H5300"/>
    </row>
    <row r="5301" spans="1:8" x14ac:dyDescent="0.2">
      <c r="A5301"/>
      <c r="B5301"/>
      <c r="C5301"/>
      <c r="D5301"/>
      <c r="E5301"/>
      <c r="F5301"/>
      <c r="G5301"/>
      <c r="H5301"/>
    </row>
    <row r="5302" spans="1:8" x14ac:dyDescent="0.2">
      <c r="A5302"/>
      <c r="B5302"/>
      <c r="C5302"/>
      <c r="D5302"/>
      <c r="E5302"/>
      <c r="F5302"/>
      <c r="G5302"/>
      <c r="H5302"/>
    </row>
    <row r="5303" spans="1:8" x14ac:dyDescent="0.2">
      <c r="A5303"/>
      <c r="B5303"/>
      <c r="C5303"/>
      <c r="D5303"/>
      <c r="E5303"/>
      <c r="F5303"/>
      <c r="G5303"/>
      <c r="H5303"/>
    </row>
    <row r="5304" spans="1:8" x14ac:dyDescent="0.2">
      <c r="A5304"/>
      <c r="B5304"/>
      <c r="C5304"/>
      <c r="D5304"/>
      <c r="E5304"/>
      <c r="F5304"/>
      <c r="G5304"/>
      <c r="H5304"/>
    </row>
    <row r="5305" spans="1:8" x14ac:dyDescent="0.2">
      <c r="A5305"/>
      <c r="B5305"/>
      <c r="C5305"/>
      <c r="D5305"/>
      <c r="E5305"/>
      <c r="F5305"/>
      <c r="G5305"/>
      <c r="H5305"/>
    </row>
    <row r="5306" spans="1:8" x14ac:dyDescent="0.2">
      <c r="A5306"/>
      <c r="B5306"/>
      <c r="C5306"/>
      <c r="D5306"/>
      <c r="E5306"/>
      <c r="F5306"/>
      <c r="G5306"/>
      <c r="H5306"/>
    </row>
    <row r="5307" spans="1:8" x14ac:dyDescent="0.2">
      <c r="A5307"/>
      <c r="B5307"/>
      <c r="C5307"/>
      <c r="D5307"/>
      <c r="E5307"/>
      <c r="F5307"/>
      <c r="G5307"/>
      <c r="H5307"/>
    </row>
    <row r="5308" spans="1:8" x14ac:dyDescent="0.2">
      <c r="A5308"/>
      <c r="B5308"/>
      <c r="C5308"/>
      <c r="D5308"/>
      <c r="E5308"/>
      <c r="F5308"/>
      <c r="G5308"/>
      <c r="H5308"/>
    </row>
    <row r="5309" spans="1:8" x14ac:dyDescent="0.2">
      <c r="A5309"/>
      <c r="B5309"/>
      <c r="C5309"/>
      <c r="D5309"/>
      <c r="E5309"/>
      <c r="F5309"/>
      <c r="G5309"/>
      <c r="H5309"/>
    </row>
    <row r="5310" spans="1:8" x14ac:dyDescent="0.2">
      <c r="A5310"/>
      <c r="B5310"/>
      <c r="C5310"/>
      <c r="D5310"/>
      <c r="E5310"/>
      <c r="F5310"/>
      <c r="G5310"/>
      <c r="H5310"/>
    </row>
    <row r="5311" spans="1:8" x14ac:dyDescent="0.2">
      <c r="A5311"/>
      <c r="B5311"/>
      <c r="C5311"/>
      <c r="D5311"/>
      <c r="E5311"/>
      <c r="F5311"/>
      <c r="G5311"/>
      <c r="H5311"/>
    </row>
    <row r="5312" spans="1:8" x14ac:dyDescent="0.2">
      <c r="A5312"/>
      <c r="B5312"/>
      <c r="C5312"/>
      <c r="D5312"/>
      <c r="E5312"/>
      <c r="F5312"/>
      <c r="G5312"/>
      <c r="H5312"/>
    </row>
    <row r="5313" spans="1:8" x14ac:dyDescent="0.2">
      <c r="A5313"/>
      <c r="B5313"/>
      <c r="C5313"/>
      <c r="D5313"/>
      <c r="E5313"/>
      <c r="F5313"/>
      <c r="G5313"/>
      <c r="H5313"/>
    </row>
    <row r="5314" spans="1:8" x14ac:dyDescent="0.2">
      <c r="A5314"/>
      <c r="B5314"/>
      <c r="C5314"/>
      <c r="D5314"/>
      <c r="E5314"/>
      <c r="F5314"/>
      <c r="G5314"/>
      <c r="H5314"/>
    </row>
    <row r="5315" spans="1:8" x14ac:dyDescent="0.2">
      <c r="A5315"/>
      <c r="B5315"/>
      <c r="C5315"/>
      <c r="D5315"/>
      <c r="E5315"/>
      <c r="F5315"/>
      <c r="G5315"/>
      <c r="H5315"/>
    </row>
    <row r="5316" spans="1:8" x14ac:dyDescent="0.2">
      <c r="A5316"/>
      <c r="B5316"/>
      <c r="C5316"/>
      <c r="D5316"/>
      <c r="E5316"/>
      <c r="F5316"/>
      <c r="G5316"/>
      <c r="H5316"/>
    </row>
    <row r="5317" spans="1:8" x14ac:dyDescent="0.2">
      <c r="A5317"/>
      <c r="B5317"/>
      <c r="C5317"/>
      <c r="D5317"/>
      <c r="E5317"/>
      <c r="F5317"/>
      <c r="G5317"/>
      <c r="H5317"/>
    </row>
    <row r="5318" spans="1:8" x14ac:dyDescent="0.2">
      <c r="A5318"/>
      <c r="B5318"/>
      <c r="C5318"/>
      <c r="D5318"/>
      <c r="E5318"/>
      <c r="F5318"/>
      <c r="G5318"/>
      <c r="H5318"/>
    </row>
    <row r="5319" spans="1:8" x14ac:dyDescent="0.2">
      <c r="A5319"/>
      <c r="B5319"/>
      <c r="C5319"/>
      <c r="D5319"/>
      <c r="E5319"/>
      <c r="F5319"/>
      <c r="G5319"/>
      <c r="H5319"/>
    </row>
    <row r="5320" spans="1:8" x14ac:dyDescent="0.2">
      <c r="A5320"/>
      <c r="B5320"/>
      <c r="C5320"/>
      <c r="D5320"/>
      <c r="E5320"/>
      <c r="F5320"/>
      <c r="G5320"/>
      <c r="H5320"/>
    </row>
    <row r="5321" spans="1:8" x14ac:dyDescent="0.2">
      <c r="A5321"/>
      <c r="B5321"/>
      <c r="C5321"/>
      <c r="D5321"/>
      <c r="E5321"/>
      <c r="F5321"/>
      <c r="G5321"/>
      <c r="H5321"/>
    </row>
    <row r="5322" spans="1:8" x14ac:dyDescent="0.2">
      <c r="A5322"/>
      <c r="B5322"/>
      <c r="C5322"/>
      <c r="D5322"/>
      <c r="E5322"/>
      <c r="F5322"/>
      <c r="G5322"/>
      <c r="H5322"/>
    </row>
    <row r="5323" spans="1:8" x14ac:dyDescent="0.2">
      <c r="A5323"/>
      <c r="B5323"/>
      <c r="C5323"/>
      <c r="D5323"/>
      <c r="E5323"/>
      <c r="F5323"/>
      <c r="G5323"/>
      <c r="H5323"/>
    </row>
    <row r="5324" spans="1:8" x14ac:dyDescent="0.2">
      <c r="A5324"/>
      <c r="B5324"/>
      <c r="C5324"/>
      <c r="D5324"/>
      <c r="E5324"/>
      <c r="F5324"/>
      <c r="G5324"/>
      <c r="H5324"/>
    </row>
    <row r="5325" spans="1:8" x14ac:dyDescent="0.2">
      <c r="A5325"/>
      <c r="B5325"/>
      <c r="C5325"/>
      <c r="D5325"/>
      <c r="E5325"/>
      <c r="F5325"/>
      <c r="G5325"/>
      <c r="H5325"/>
    </row>
    <row r="5326" spans="1:8" x14ac:dyDescent="0.2">
      <c r="A5326"/>
      <c r="B5326"/>
      <c r="C5326"/>
      <c r="D5326"/>
      <c r="E5326"/>
      <c r="F5326"/>
      <c r="G5326"/>
      <c r="H5326"/>
    </row>
    <row r="5327" spans="1:8" x14ac:dyDescent="0.2">
      <c r="A5327"/>
      <c r="B5327"/>
      <c r="C5327"/>
      <c r="D5327"/>
      <c r="E5327"/>
      <c r="F5327"/>
      <c r="G5327"/>
      <c r="H5327"/>
    </row>
    <row r="5328" spans="1:8" x14ac:dyDescent="0.2">
      <c r="A5328"/>
      <c r="B5328"/>
      <c r="C5328"/>
      <c r="D5328"/>
      <c r="E5328"/>
      <c r="F5328"/>
      <c r="G5328"/>
      <c r="H5328"/>
    </row>
    <row r="5329" spans="1:8" x14ac:dyDescent="0.2">
      <c r="A5329"/>
      <c r="B5329"/>
      <c r="C5329"/>
      <c r="D5329"/>
      <c r="E5329"/>
      <c r="F5329"/>
      <c r="G5329"/>
      <c r="H5329"/>
    </row>
    <row r="5330" spans="1:8" x14ac:dyDescent="0.2">
      <c r="A5330"/>
      <c r="B5330"/>
      <c r="C5330"/>
      <c r="D5330"/>
      <c r="E5330"/>
      <c r="F5330"/>
      <c r="G5330"/>
      <c r="H5330"/>
    </row>
    <row r="5331" spans="1:8" x14ac:dyDescent="0.2">
      <c r="A5331"/>
      <c r="B5331"/>
      <c r="C5331"/>
      <c r="D5331"/>
      <c r="E5331"/>
      <c r="F5331"/>
      <c r="G5331"/>
      <c r="H5331"/>
    </row>
    <row r="5332" spans="1:8" x14ac:dyDescent="0.2">
      <c r="A5332"/>
      <c r="B5332"/>
      <c r="C5332"/>
      <c r="D5332"/>
      <c r="E5332"/>
      <c r="F5332"/>
      <c r="G5332"/>
      <c r="H5332"/>
    </row>
    <row r="5333" spans="1:8" x14ac:dyDescent="0.2">
      <c r="A5333"/>
      <c r="B5333"/>
      <c r="C5333"/>
      <c r="D5333"/>
      <c r="E5333"/>
      <c r="F5333"/>
      <c r="G5333"/>
      <c r="H5333"/>
    </row>
    <row r="5334" spans="1:8" x14ac:dyDescent="0.2">
      <c r="A5334"/>
      <c r="B5334"/>
      <c r="C5334"/>
      <c r="D5334"/>
      <c r="E5334"/>
      <c r="F5334"/>
      <c r="G5334"/>
      <c r="H5334"/>
    </row>
    <row r="5335" spans="1:8" x14ac:dyDescent="0.2">
      <c r="A5335"/>
      <c r="B5335"/>
      <c r="C5335"/>
      <c r="D5335"/>
      <c r="E5335"/>
      <c r="F5335"/>
      <c r="G5335"/>
      <c r="H5335"/>
    </row>
    <row r="5336" spans="1:8" x14ac:dyDescent="0.2">
      <c r="A5336"/>
      <c r="B5336"/>
      <c r="C5336"/>
      <c r="D5336"/>
      <c r="E5336"/>
      <c r="F5336"/>
      <c r="G5336"/>
      <c r="H5336"/>
    </row>
    <row r="5337" spans="1:8" x14ac:dyDescent="0.2">
      <c r="A5337"/>
      <c r="B5337"/>
      <c r="C5337"/>
      <c r="D5337"/>
      <c r="E5337"/>
      <c r="F5337"/>
      <c r="G5337"/>
      <c r="H5337"/>
    </row>
    <row r="5338" spans="1:8" x14ac:dyDescent="0.2">
      <c r="A5338"/>
      <c r="B5338"/>
      <c r="C5338"/>
      <c r="D5338"/>
      <c r="E5338"/>
      <c r="F5338"/>
      <c r="G5338"/>
      <c r="H5338"/>
    </row>
    <row r="5339" spans="1:8" x14ac:dyDescent="0.2">
      <c r="A5339"/>
      <c r="B5339"/>
      <c r="C5339"/>
      <c r="D5339"/>
      <c r="E5339"/>
      <c r="F5339"/>
      <c r="G5339"/>
      <c r="H5339"/>
    </row>
    <row r="5340" spans="1:8" x14ac:dyDescent="0.2">
      <c r="A5340"/>
      <c r="B5340"/>
      <c r="C5340"/>
      <c r="D5340"/>
      <c r="E5340"/>
      <c r="F5340"/>
      <c r="G5340"/>
      <c r="H5340"/>
    </row>
    <row r="5341" spans="1:8" x14ac:dyDescent="0.2">
      <c r="A5341"/>
      <c r="B5341"/>
      <c r="C5341"/>
      <c r="D5341"/>
      <c r="E5341"/>
      <c r="F5341"/>
      <c r="G5341"/>
      <c r="H5341"/>
    </row>
    <row r="5342" spans="1:8" x14ac:dyDescent="0.2">
      <c r="A5342"/>
      <c r="B5342"/>
      <c r="C5342"/>
      <c r="D5342"/>
      <c r="E5342"/>
      <c r="F5342"/>
      <c r="G5342"/>
      <c r="H5342"/>
    </row>
    <row r="5343" spans="1:8" x14ac:dyDescent="0.2">
      <c r="A5343"/>
      <c r="B5343"/>
      <c r="C5343"/>
      <c r="D5343"/>
      <c r="E5343"/>
      <c r="F5343"/>
      <c r="G5343"/>
      <c r="H5343"/>
    </row>
    <row r="5344" spans="1:8" x14ac:dyDescent="0.2">
      <c r="A5344"/>
      <c r="B5344"/>
      <c r="C5344"/>
      <c r="D5344"/>
      <c r="E5344"/>
      <c r="F5344"/>
      <c r="G5344"/>
      <c r="H5344"/>
    </row>
    <row r="5345" spans="1:8" x14ac:dyDescent="0.2">
      <c r="A5345"/>
      <c r="B5345"/>
      <c r="C5345"/>
      <c r="D5345"/>
      <c r="E5345"/>
      <c r="F5345"/>
      <c r="G5345"/>
      <c r="H5345"/>
    </row>
    <row r="5346" spans="1:8" x14ac:dyDescent="0.2">
      <c r="A5346"/>
      <c r="B5346"/>
      <c r="C5346"/>
      <c r="D5346"/>
      <c r="E5346"/>
      <c r="F5346"/>
      <c r="G5346"/>
      <c r="H5346"/>
    </row>
    <row r="5347" spans="1:8" x14ac:dyDescent="0.2">
      <c r="A5347"/>
      <c r="B5347"/>
      <c r="C5347"/>
      <c r="D5347"/>
      <c r="E5347"/>
      <c r="F5347"/>
      <c r="G5347"/>
      <c r="H5347"/>
    </row>
    <row r="5348" spans="1:8" x14ac:dyDescent="0.2">
      <c r="A5348"/>
      <c r="B5348"/>
      <c r="C5348"/>
      <c r="D5348"/>
      <c r="E5348"/>
      <c r="F5348"/>
      <c r="G5348"/>
      <c r="H5348"/>
    </row>
    <row r="5349" spans="1:8" x14ac:dyDescent="0.2">
      <c r="A5349"/>
      <c r="B5349"/>
      <c r="C5349"/>
      <c r="D5349"/>
      <c r="E5349"/>
      <c r="F5349"/>
      <c r="G5349"/>
      <c r="H5349"/>
    </row>
    <row r="5350" spans="1:8" x14ac:dyDescent="0.2">
      <c r="A5350"/>
      <c r="B5350"/>
      <c r="C5350"/>
      <c r="D5350"/>
      <c r="E5350"/>
      <c r="F5350"/>
      <c r="G5350"/>
      <c r="H5350"/>
    </row>
    <row r="5351" spans="1:8" x14ac:dyDescent="0.2">
      <c r="A5351"/>
      <c r="B5351"/>
      <c r="C5351"/>
      <c r="D5351"/>
      <c r="E5351"/>
      <c r="F5351"/>
      <c r="G5351"/>
      <c r="H5351"/>
    </row>
    <row r="5352" spans="1:8" x14ac:dyDescent="0.2">
      <c r="A5352"/>
      <c r="B5352"/>
      <c r="C5352"/>
      <c r="D5352"/>
      <c r="E5352"/>
      <c r="F5352"/>
      <c r="G5352"/>
      <c r="H5352"/>
    </row>
    <row r="5353" spans="1:8" x14ac:dyDescent="0.2">
      <c r="A5353"/>
      <c r="B5353"/>
      <c r="C5353"/>
      <c r="D5353"/>
      <c r="E5353"/>
      <c r="F5353"/>
      <c r="G5353"/>
      <c r="H5353"/>
    </row>
    <row r="5354" spans="1:8" x14ac:dyDescent="0.2">
      <c r="A5354"/>
      <c r="B5354"/>
      <c r="C5354"/>
      <c r="D5354"/>
      <c r="E5354"/>
      <c r="F5354"/>
      <c r="G5354"/>
      <c r="H5354"/>
    </row>
    <row r="5355" spans="1:8" x14ac:dyDescent="0.2">
      <c r="A5355"/>
      <c r="B5355"/>
      <c r="C5355"/>
      <c r="D5355"/>
      <c r="E5355"/>
      <c r="F5355"/>
      <c r="G5355"/>
      <c r="H5355"/>
    </row>
    <row r="5356" spans="1:8" x14ac:dyDescent="0.2">
      <c r="A5356"/>
      <c r="B5356"/>
      <c r="C5356"/>
      <c r="D5356"/>
      <c r="E5356"/>
      <c r="F5356"/>
      <c r="G5356"/>
      <c r="H5356"/>
    </row>
    <row r="5357" spans="1:8" x14ac:dyDescent="0.2">
      <c r="A5357"/>
      <c r="B5357"/>
      <c r="C5357"/>
      <c r="D5357"/>
      <c r="E5357"/>
      <c r="F5357"/>
      <c r="G5357"/>
      <c r="H5357"/>
    </row>
    <row r="5358" spans="1:8" x14ac:dyDescent="0.2">
      <c r="A5358"/>
      <c r="B5358"/>
      <c r="C5358"/>
      <c r="D5358"/>
      <c r="E5358"/>
      <c r="F5358"/>
      <c r="G5358"/>
      <c r="H5358"/>
    </row>
    <row r="5359" spans="1:8" x14ac:dyDescent="0.2">
      <c r="A5359"/>
      <c r="B5359"/>
      <c r="C5359"/>
      <c r="D5359"/>
      <c r="E5359"/>
      <c r="F5359"/>
      <c r="G5359"/>
      <c r="H5359"/>
    </row>
    <row r="5360" spans="1:8" x14ac:dyDescent="0.2">
      <c r="A5360"/>
      <c r="B5360"/>
      <c r="C5360"/>
      <c r="D5360"/>
      <c r="E5360"/>
      <c r="F5360"/>
      <c r="G5360"/>
      <c r="H5360"/>
    </row>
    <row r="5361" spans="1:8" x14ac:dyDescent="0.2">
      <c r="A5361"/>
      <c r="B5361"/>
      <c r="C5361"/>
      <c r="D5361"/>
      <c r="E5361"/>
      <c r="F5361"/>
      <c r="G5361"/>
      <c r="H5361"/>
    </row>
    <row r="5362" spans="1:8" x14ac:dyDescent="0.2">
      <c r="A5362"/>
      <c r="B5362"/>
      <c r="C5362"/>
      <c r="D5362"/>
      <c r="E5362"/>
      <c r="F5362"/>
      <c r="G5362"/>
      <c r="H5362"/>
    </row>
    <row r="5363" spans="1:8" x14ac:dyDescent="0.2">
      <c r="A5363"/>
      <c r="B5363"/>
      <c r="C5363"/>
      <c r="D5363"/>
      <c r="E5363"/>
      <c r="F5363"/>
      <c r="G5363"/>
      <c r="H5363"/>
    </row>
    <row r="5364" spans="1:8" x14ac:dyDescent="0.2">
      <c r="A5364"/>
      <c r="B5364"/>
      <c r="C5364"/>
      <c r="D5364"/>
      <c r="E5364"/>
      <c r="F5364"/>
      <c r="G5364"/>
      <c r="H5364"/>
    </row>
    <row r="5365" spans="1:8" x14ac:dyDescent="0.2">
      <c r="A5365"/>
      <c r="B5365"/>
      <c r="C5365"/>
      <c r="D5365"/>
      <c r="E5365"/>
      <c r="F5365"/>
      <c r="G5365"/>
      <c r="H5365"/>
    </row>
    <row r="5366" spans="1:8" x14ac:dyDescent="0.2">
      <c r="A5366"/>
      <c r="B5366"/>
      <c r="C5366"/>
      <c r="D5366"/>
      <c r="E5366"/>
      <c r="F5366"/>
      <c r="G5366"/>
      <c r="H5366"/>
    </row>
    <row r="5367" spans="1:8" x14ac:dyDescent="0.2">
      <c r="A5367"/>
      <c r="B5367"/>
      <c r="C5367"/>
      <c r="D5367"/>
      <c r="E5367"/>
      <c r="F5367"/>
      <c r="G5367"/>
      <c r="H5367"/>
    </row>
    <row r="5368" spans="1:8" x14ac:dyDescent="0.2">
      <c r="A5368"/>
      <c r="B5368"/>
      <c r="C5368"/>
      <c r="D5368"/>
      <c r="E5368"/>
      <c r="F5368"/>
      <c r="G5368"/>
      <c r="H5368"/>
    </row>
    <row r="5369" spans="1:8" x14ac:dyDescent="0.2">
      <c r="A5369"/>
      <c r="B5369"/>
      <c r="C5369"/>
      <c r="D5369"/>
      <c r="E5369"/>
      <c r="F5369"/>
      <c r="G5369"/>
      <c r="H5369"/>
    </row>
    <row r="5370" spans="1:8" x14ac:dyDescent="0.2">
      <c r="A5370"/>
      <c r="B5370"/>
      <c r="C5370"/>
      <c r="D5370"/>
      <c r="E5370"/>
      <c r="F5370"/>
      <c r="G5370"/>
      <c r="H5370"/>
    </row>
    <row r="5371" spans="1:8" x14ac:dyDescent="0.2">
      <c r="A5371"/>
      <c r="B5371"/>
      <c r="C5371"/>
      <c r="D5371"/>
      <c r="E5371"/>
      <c r="F5371"/>
      <c r="G5371"/>
      <c r="H5371"/>
    </row>
    <row r="5372" spans="1:8" x14ac:dyDescent="0.2">
      <c r="A5372"/>
      <c r="B5372"/>
      <c r="C5372"/>
      <c r="D5372"/>
      <c r="E5372"/>
      <c r="F5372"/>
      <c r="G5372"/>
      <c r="H5372"/>
    </row>
    <row r="5373" spans="1:8" x14ac:dyDescent="0.2">
      <c r="A5373"/>
      <c r="B5373"/>
      <c r="C5373"/>
      <c r="D5373"/>
      <c r="E5373"/>
      <c r="F5373"/>
      <c r="G5373"/>
      <c r="H5373"/>
    </row>
    <row r="5374" spans="1:8" x14ac:dyDescent="0.2">
      <c r="A5374"/>
      <c r="B5374"/>
      <c r="C5374"/>
      <c r="D5374"/>
      <c r="E5374"/>
      <c r="F5374"/>
      <c r="G5374"/>
      <c r="H5374"/>
    </row>
    <row r="5375" spans="1:8" x14ac:dyDescent="0.2">
      <c r="A5375"/>
      <c r="B5375"/>
      <c r="C5375"/>
      <c r="D5375"/>
      <c r="E5375"/>
      <c r="F5375"/>
      <c r="G5375"/>
      <c r="H5375"/>
    </row>
    <row r="5376" spans="1:8" x14ac:dyDescent="0.2">
      <c r="A5376"/>
      <c r="B5376"/>
      <c r="C5376"/>
      <c r="D5376"/>
      <c r="E5376"/>
      <c r="F5376"/>
      <c r="G5376"/>
      <c r="H5376"/>
    </row>
    <row r="5377" spans="1:8" x14ac:dyDescent="0.2">
      <c r="A5377"/>
      <c r="B5377"/>
      <c r="C5377"/>
      <c r="D5377"/>
      <c r="E5377"/>
      <c r="F5377"/>
      <c r="G5377"/>
      <c r="H5377"/>
    </row>
    <row r="5378" spans="1:8" x14ac:dyDescent="0.2">
      <c r="A5378"/>
      <c r="B5378"/>
      <c r="C5378"/>
      <c r="D5378"/>
      <c r="E5378"/>
      <c r="F5378"/>
      <c r="G5378"/>
      <c r="H5378"/>
    </row>
    <row r="5379" spans="1:8" x14ac:dyDescent="0.2">
      <c r="A5379"/>
      <c r="B5379"/>
      <c r="C5379"/>
      <c r="D5379"/>
      <c r="E5379"/>
      <c r="F5379"/>
      <c r="G5379"/>
      <c r="H5379"/>
    </row>
    <row r="5380" spans="1:8" x14ac:dyDescent="0.2">
      <c r="A5380"/>
      <c r="B5380"/>
      <c r="C5380"/>
      <c r="D5380"/>
      <c r="E5380"/>
      <c r="F5380"/>
      <c r="G5380"/>
      <c r="H5380"/>
    </row>
    <row r="5381" spans="1:8" x14ac:dyDescent="0.2">
      <c r="A5381"/>
      <c r="B5381"/>
      <c r="C5381"/>
      <c r="D5381"/>
      <c r="E5381"/>
      <c r="F5381"/>
      <c r="G5381"/>
      <c r="H5381"/>
    </row>
    <row r="5382" spans="1:8" x14ac:dyDescent="0.2">
      <c r="A5382"/>
      <c r="B5382"/>
      <c r="C5382"/>
      <c r="D5382"/>
      <c r="E5382"/>
      <c r="F5382"/>
      <c r="G5382"/>
      <c r="H5382"/>
    </row>
    <row r="5383" spans="1:8" x14ac:dyDescent="0.2">
      <c r="A5383"/>
      <c r="B5383"/>
      <c r="C5383"/>
      <c r="D5383"/>
      <c r="E5383"/>
      <c r="F5383"/>
      <c r="G5383"/>
      <c r="H5383"/>
    </row>
    <row r="5384" spans="1:8" x14ac:dyDescent="0.2">
      <c r="A5384"/>
      <c r="B5384"/>
      <c r="C5384"/>
      <c r="D5384"/>
      <c r="E5384"/>
      <c r="F5384"/>
      <c r="G5384"/>
      <c r="H5384"/>
    </row>
    <row r="5385" spans="1:8" x14ac:dyDescent="0.2">
      <c r="A5385"/>
      <c r="B5385"/>
      <c r="C5385"/>
      <c r="D5385"/>
      <c r="E5385"/>
      <c r="F5385"/>
      <c r="G5385"/>
      <c r="H5385"/>
    </row>
    <row r="5386" spans="1:8" x14ac:dyDescent="0.2">
      <c r="A5386"/>
      <c r="B5386"/>
      <c r="C5386"/>
      <c r="D5386"/>
      <c r="E5386"/>
      <c r="F5386"/>
      <c r="G5386"/>
      <c r="H5386"/>
    </row>
    <row r="5387" spans="1:8" x14ac:dyDescent="0.2">
      <c r="A5387"/>
      <c r="B5387"/>
      <c r="C5387"/>
      <c r="D5387"/>
      <c r="E5387"/>
      <c r="F5387"/>
      <c r="G5387"/>
      <c r="H5387"/>
    </row>
    <row r="5388" spans="1:8" x14ac:dyDescent="0.2">
      <c r="A5388"/>
      <c r="B5388"/>
      <c r="C5388"/>
      <c r="D5388"/>
      <c r="E5388"/>
      <c r="F5388"/>
      <c r="G5388"/>
      <c r="H5388"/>
    </row>
    <row r="5389" spans="1:8" x14ac:dyDescent="0.2">
      <c r="A5389"/>
      <c r="B5389"/>
      <c r="C5389"/>
      <c r="D5389"/>
      <c r="E5389"/>
      <c r="F5389"/>
      <c r="G5389"/>
      <c r="H5389"/>
    </row>
    <row r="5390" spans="1:8" x14ac:dyDescent="0.2">
      <c r="A5390"/>
      <c r="B5390"/>
      <c r="C5390"/>
      <c r="D5390"/>
      <c r="E5390"/>
      <c r="F5390"/>
      <c r="G5390"/>
      <c r="H5390"/>
    </row>
    <row r="5391" spans="1:8" x14ac:dyDescent="0.2">
      <c r="A5391"/>
      <c r="B5391"/>
      <c r="C5391"/>
      <c r="D5391"/>
      <c r="E5391"/>
      <c r="F5391"/>
      <c r="G5391"/>
      <c r="H5391"/>
    </row>
    <row r="5392" spans="1:8" x14ac:dyDescent="0.2">
      <c r="A5392"/>
      <c r="B5392"/>
      <c r="C5392"/>
      <c r="D5392"/>
      <c r="E5392"/>
      <c r="F5392"/>
      <c r="G5392"/>
      <c r="H5392"/>
    </row>
    <row r="5393" spans="1:8" x14ac:dyDescent="0.2">
      <c r="A5393"/>
      <c r="B5393"/>
      <c r="C5393"/>
      <c r="D5393"/>
      <c r="E5393"/>
      <c r="F5393"/>
      <c r="G5393"/>
      <c r="H5393"/>
    </row>
    <row r="5394" spans="1:8" x14ac:dyDescent="0.2">
      <c r="A5394"/>
      <c r="B5394"/>
      <c r="C5394"/>
      <c r="D5394"/>
      <c r="E5394"/>
      <c r="F5394"/>
      <c r="G5394"/>
      <c r="H5394"/>
    </row>
    <row r="5395" spans="1:8" x14ac:dyDescent="0.2">
      <c r="A5395"/>
      <c r="B5395"/>
      <c r="C5395"/>
      <c r="D5395"/>
      <c r="E5395"/>
      <c r="F5395"/>
      <c r="G5395"/>
      <c r="H5395"/>
    </row>
    <row r="5396" spans="1:8" x14ac:dyDescent="0.2">
      <c r="A5396"/>
      <c r="B5396"/>
      <c r="C5396"/>
      <c r="D5396"/>
      <c r="E5396"/>
      <c r="F5396"/>
      <c r="G5396"/>
      <c r="H5396"/>
    </row>
    <row r="5397" spans="1:8" x14ac:dyDescent="0.2">
      <c r="A5397"/>
      <c r="B5397"/>
      <c r="C5397"/>
      <c r="D5397"/>
      <c r="E5397"/>
      <c r="F5397"/>
      <c r="G5397"/>
      <c r="H5397"/>
    </row>
    <row r="5398" spans="1:8" x14ac:dyDescent="0.2">
      <c r="A5398"/>
      <c r="B5398"/>
      <c r="C5398"/>
      <c r="D5398"/>
      <c r="E5398"/>
      <c r="F5398"/>
      <c r="G5398"/>
      <c r="H5398"/>
    </row>
    <row r="5399" spans="1:8" x14ac:dyDescent="0.2">
      <c r="A5399"/>
      <c r="B5399"/>
      <c r="C5399"/>
      <c r="D5399"/>
      <c r="E5399"/>
      <c r="F5399"/>
      <c r="G5399"/>
      <c r="H5399"/>
    </row>
    <row r="5400" spans="1:8" x14ac:dyDescent="0.2">
      <c r="A5400"/>
      <c r="B5400"/>
      <c r="C5400"/>
      <c r="D5400"/>
      <c r="E5400"/>
      <c r="F5400"/>
      <c r="G5400"/>
      <c r="H5400"/>
    </row>
    <row r="5401" spans="1:8" x14ac:dyDescent="0.2">
      <c r="A5401"/>
      <c r="B5401"/>
      <c r="C5401"/>
      <c r="D5401"/>
      <c r="E5401"/>
      <c r="F5401"/>
      <c r="G5401"/>
      <c r="H5401"/>
    </row>
    <row r="5402" spans="1:8" x14ac:dyDescent="0.2">
      <c r="A5402"/>
      <c r="B5402"/>
      <c r="C5402"/>
      <c r="D5402"/>
      <c r="E5402"/>
      <c r="F5402"/>
      <c r="G5402"/>
      <c r="H5402"/>
    </row>
    <row r="5403" spans="1:8" x14ac:dyDescent="0.2">
      <c r="A5403"/>
      <c r="B5403"/>
      <c r="C5403"/>
      <c r="D5403"/>
      <c r="E5403"/>
      <c r="F5403"/>
      <c r="G5403"/>
      <c r="H5403"/>
    </row>
    <row r="5404" spans="1:8" x14ac:dyDescent="0.2">
      <c r="A5404"/>
      <c r="B5404"/>
      <c r="C5404"/>
      <c r="D5404"/>
      <c r="E5404"/>
      <c r="F5404"/>
      <c r="G5404"/>
      <c r="H5404"/>
    </row>
    <row r="5405" spans="1:8" x14ac:dyDescent="0.2">
      <c r="A5405"/>
      <c r="B5405"/>
      <c r="C5405"/>
      <c r="D5405"/>
      <c r="E5405"/>
      <c r="F5405"/>
      <c r="G5405"/>
      <c r="H5405"/>
    </row>
    <row r="5406" spans="1:8" x14ac:dyDescent="0.2">
      <c r="A5406"/>
      <c r="B5406"/>
      <c r="C5406"/>
      <c r="D5406"/>
      <c r="E5406"/>
      <c r="F5406"/>
      <c r="G5406"/>
      <c r="H5406"/>
    </row>
    <row r="5407" spans="1:8" x14ac:dyDescent="0.2">
      <c r="A5407"/>
      <c r="B5407"/>
      <c r="C5407"/>
      <c r="D5407"/>
      <c r="E5407"/>
      <c r="F5407"/>
      <c r="G5407"/>
      <c r="H5407"/>
    </row>
    <row r="5408" spans="1:8" x14ac:dyDescent="0.2">
      <c r="A5408"/>
      <c r="B5408"/>
      <c r="C5408"/>
      <c r="D5408"/>
      <c r="E5408"/>
      <c r="F5408"/>
      <c r="G5408"/>
      <c r="H5408"/>
    </row>
    <row r="5409" spans="1:8" x14ac:dyDescent="0.2">
      <c r="A5409"/>
      <c r="B5409"/>
      <c r="C5409"/>
      <c r="D5409"/>
      <c r="E5409"/>
      <c r="F5409"/>
      <c r="G5409"/>
      <c r="H5409"/>
    </row>
    <row r="5410" spans="1:8" x14ac:dyDescent="0.2">
      <c r="A5410"/>
      <c r="B5410"/>
      <c r="C5410"/>
      <c r="D5410"/>
      <c r="E5410"/>
      <c r="F5410"/>
      <c r="G5410"/>
      <c r="H5410"/>
    </row>
    <row r="5411" spans="1:8" x14ac:dyDescent="0.2">
      <c r="A5411"/>
      <c r="B5411"/>
      <c r="C5411"/>
      <c r="D5411"/>
      <c r="E5411"/>
      <c r="F5411"/>
      <c r="G5411"/>
      <c r="H5411"/>
    </row>
    <row r="5412" spans="1:8" x14ac:dyDescent="0.2">
      <c r="A5412"/>
      <c r="B5412"/>
      <c r="C5412"/>
      <c r="D5412"/>
      <c r="E5412"/>
      <c r="F5412"/>
      <c r="G5412"/>
      <c r="H5412"/>
    </row>
    <row r="5413" spans="1:8" x14ac:dyDescent="0.2">
      <c r="A5413"/>
      <c r="B5413"/>
      <c r="C5413"/>
      <c r="D5413"/>
      <c r="E5413"/>
      <c r="F5413"/>
      <c r="G5413"/>
      <c r="H5413"/>
    </row>
    <row r="5414" spans="1:8" x14ac:dyDescent="0.2">
      <c r="A5414"/>
      <c r="B5414"/>
      <c r="C5414"/>
      <c r="D5414"/>
      <c r="E5414"/>
      <c r="F5414"/>
      <c r="G5414"/>
      <c r="H5414"/>
    </row>
    <row r="5415" spans="1:8" x14ac:dyDescent="0.2">
      <c r="A5415"/>
      <c r="B5415"/>
      <c r="C5415"/>
      <c r="D5415"/>
      <c r="E5415"/>
      <c r="F5415"/>
      <c r="G5415"/>
      <c r="H5415"/>
    </row>
    <row r="5416" spans="1:8" x14ac:dyDescent="0.2">
      <c r="A5416"/>
      <c r="B5416"/>
      <c r="C5416"/>
      <c r="D5416"/>
      <c r="E5416"/>
      <c r="F5416"/>
      <c r="G5416"/>
      <c r="H5416"/>
    </row>
    <row r="5417" spans="1:8" x14ac:dyDescent="0.2">
      <c r="A5417"/>
      <c r="B5417"/>
      <c r="C5417"/>
      <c r="D5417"/>
      <c r="E5417"/>
      <c r="F5417"/>
      <c r="G5417"/>
      <c r="H5417"/>
    </row>
    <row r="5418" spans="1:8" x14ac:dyDescent="0.2">
      <c r="A5418"/>
      <c r="B5418"/>
      <c r="C5418"/>
      <c r="D5418"/>
      <c r="E5418"/>
      <c r="F5418"/>
      <c r="G5418"/>
      <c r="H5418"/>
    </row>
    <row r="5419" spans="1:8" x14ac:dyDescent="0.2">
      <c r="A5419"/>
      <c r="B5419"/>
      <c r="C5419"/>
      <c r="D5419"/>
      <c r="E5419"/>
      <c r="F5419"/>
      <c r="G5419"/>
      <c r="H5419"/>
    </row>
    <row r="5420" spans="1:8" x14ac:dyDescent="0.2">
      <c r="A5420"/>
      <c r="B5420"/>
      <c r="C5420"/>
      <c r="D5420"/>
      <c r="E5420"/>
      <c r="F5420"/>
      <c r="G5420"/>
      <c r="H5420"/>
    </row>
    <row r="5421" spans="1:8" x14ac:dyDescent="0.2">
      <c r="A5421"/>
      <c r="B5421"/>
      <c r="C5421"/>
      <c r="D5421"/>
      <c r="E5421"/>
      <c r="F5421"/>
      <c r="G5421"/>
      <c r="H5421"/>
    </row>
    <row r="5422" spans="1:8" x14ac:dyDescent="0.2">
      <c r="A5422"/>
      <c r="B5422"/>
      <c r="C5422"/>
      <c r="D5422"/>
      <c r="E5422"/>
      <c r="F5422"/>
      <c r="G5422"/>
      <c r="H5422"/>
    </row>
    <row r="5423" spans="1:8" x14ac:dyDescent="0.2">
      <c r="A5423"/>
      <c r="B5423"/>
      <c r="C5423"/>
      <c r="D5423"/>
      <c r="E5423"/>
      <c r="F5423"/>
      <c r="G5423"/>
      <c r="H5423"/>
    </row>
    <row r="5424" spans="1:8" x14ac:dyDescent="0.2">
      <c r="A5424"/>
      <c r="B5424"/>
      <c r="C5424"/>
      <c r="D5424"/>
      <c r="E5424"/>
      <c r="F5424"/>
      <c r="G5424"/>
      <c r="H5424"/>
    </row>
    <row r="5425" spans="1:8" x14ac:dyDescent="0.2">
      <c r="A5425"/>
      <c r="B5425"/>
      <c r="C5425"/>
      <c r="D5425"/>
      <c r="E5425"/>
      <c r="F5425"/>
      <c r="G5425"/>
      <c r="H5425"/>
    </row>
    <row r="5426" spans="1:8" x14ac:dyDescent="0.2">
      <c r="A5426"/>
      <c r="B5426"/>
      <c r="C5426"/>
      <c r="D5426"/>
      <c r="E5426"/>
      <c r="F5426"/>
      <c r="G5426"/>
      <c r="H5426"/>
    </row>
    <row r="5427" spans="1:8" x14ac:dyDescent="0.2">
      <c r="A5427"/>
      <c r="B5427"/>
      <c r="C5427"/>
      <c r="D5427"/>
      <c r="E5427"/>
      <c r="F5427"/>
      <c r="G5427"/>
      <c r="H5427"/>
    </row>
    <row r="5428" spans="1:8" x14ac:dyDescent="0.2">
      <c r="A5428"/>
      <c r="B5428"/>
      <c r="C5428"/>
      <c r="D5428"/>
      <c r="E5428"/>
      <c r="F5428"/>
      <c r="G5428"/>
      <c r="H5428"/>
    </row>
    <row r="5429" spans="1:8" x14ac:dyDescent="0.2">
      <c r="A5429"/>
      <c r="B5429"/>
      <c r="C5429"/>
      <c r="D5429"/>
      <c r="E5429"/>
      <c r="F5429"/>
      <c r="G5429"/>
      <c r="H5429"/>
    </row>
    <row r="5430" spans="1:8" x14ac:dyDescent="0.2">
      <c r="A5430"/>
      <c r="B5430"/>
      <c r="C5430"/>
      <c r="D5430"/>
      <c r="E5430"/>
      <c r="F5430"/>
      <c r="G5430"/>
      <c r="H5430"/>
    </row>
    <row r="5431" spans="1:8" x14ac:dyDescent="0.2">
      <c r="A5431"/>
      <c r="B5431"/>
      <c r="C5431"/>
      <c r="D5431"/>
      <c r="E5431"/>
      <c r="F5431"/>
      <c r="G5431"/>
      <c r="H5431"/>
    </row>
    <row r="5432" spans="1:8" x14ac:dyDescent="0.2">
      <c r="A5432"/>
      <c r="B5432"/>
      <c r="C5432"/>
      <c r="D5432"/>
      <c r="E5432"/>
      <c r="F5432"/>
      <c r="G5432"/>
      <c r="H5432"/>
    </row>
    <row r="5433" spans="1:8" x14ac:dyDescent="0.2">
      <c r="A5433"/>
      <c r="B5433"/>
      <c r="C5433"/>
      <c r="D5433"/>
      <c r="E5433"/>
      <c r="F5433"/>
      <c r="G5433"/>
      <c r="H5433"/>
    </row>
    <row r="5434" spans="1:8" x14ac:dyDescent="0.2">
      <c r="A5434"/>
      <c r="B5434"/>
      <c r="C5434"/>
      <c r="D5434"/>
      <c r="E5434"/>
      <c r="F5434"/>
      <c r="G5434"/>
      <c r="H5434"/>
    </row>
    <row r="5435" spans="1:8" x14ac:dyDescent="0.2">
      <c r="A5435"/>
      <c r="B5435"/>
      <c r="C5435"/>
      <c r="D5435"/>
      <c r="E5435"/>
      <c r="F5435"/>
      <c r="G5435"/>
      <c r="H5435"/>
    </row>
    <row r="5436" spans="1:8" x14ac:dyDescent="0.2">
      <c r="A5436"/>
      <c r="B5436"/>
      <c r="C5436"/>
      <c r="D5436"/>
      <c r="E5436"/>
      <c r="F5436"/>
      <c r="G5436"/>
      <c r="H5436"/>
    </row>
    <row r="5437" spans="1:8" x14ac:dyDescent="0.2">
      <c r="A5437"/>
      <c r="B5437"/>
      <c r="C5437"/>
      <c r="D5437"/>
      <c r="E5437"/>
      <c r="F5437"/>
      <c r="G5437"/>
      <c r="H5437"/>
    </row>
    <row r="5438" spans="1:8" x14ac:dyDescent="0.2">
      <c r="A5438"/>
      <c r="B5438"/>
      <c r="C5438"/>
      <c r="D5438"/>
      <c r="E5438"/>
      <c r="F5438"/>
      <c r="G5438"/>
      <c r="H5438"/>
    </row>
    <row r="5439" spans="1:8" x14ac:dyDescent="0.2">
      <c r="A5439"/>
      <c r="B5439"/>
      <c r="C5439"/>
      <c r="D5439"/>
      <c r="E5439"/>
      <c r="F5439"/>
      <c r="G5439"/>
      <c r="H5439"/>
    </row>
    <row r="5440" spans="1:8" x14ac:dyDescent="0.2">
      <c r="A5440"/>
      <c r="B5440"/>
      <c r="C5440"/>
      <c r="D5440"/>
      <c r="E5440"/>
      <c r="F5440"/>
      <c r="G5440"/>
      <c r="H5440"/>
    </row>
    <row r="5441" spans="1:8" x14ac:dyDescent="0.2">
      <c r="A5441"/>
      <c r="B5441"/>
      <c r="C5441"/>
      <c r="D5441"/>
      <c r="E5441"/>
      <c r="F5441"/>
      <c r="G5441"/>
      <c r="H5441"/>
    </row>
    <row r="5442" spans="1:8" x14ac:dyDescent="0.2">
      <c r="A5442"/>
      <c r="B5442"/>
      <c r="C5442"/>
      <c r="D5442"/>
      <c r="E5442"/>
      <c r="F5442"/>
      <c r="G5442"/>
      <c r="H5442"/>
    </row>
    <row r="5443" spans="1:8" x14ac:dyDescent="0.2">
      <c r="A5443"/>
      <c r="B5443"/>
      <c r="C5443"/>
      <c r="D5443"/>
      <c r="E5443"/>
      <c r="F5443"/>
      <c r="G5443"/>
      <c r="H5443"/>
    </row>
    <row r="5444" spans="1:8" x14ac:dyDescent="0.2">
      <c r="A5444"/>
      <c r="B5444"/>
      <c r="C5444"/>
      <c r="D5444"/>
      <c r="E5444"/>
      <c r="F5444"/>
      <c r="G5444"/>
      <c r="H5444"/>
    </row>
    <row r="5445" spans="1:8" x14ac:dyDescent="0.2">
      <c r="A5445"/>
      <c r="B5445"/>
      <c r="C5445"/>
      <c r="D5445"/>
      <c r="E5445"/>
      <c r="F5445"/>
      <c r="G5445"/>
      <c r="H5445"/>
    </row>
    <row r="5446" spans="1:8" x14ac:dyDescent="0.2">
      <c r="A5446"/>
      <c r="B5446"/>
      <c r="C5446"/>
      <c r="D5446"/>
      <c r="E5446"/>
      <c r="F5446"/>
      <c r="G5446"/>
      <c r="H5446"/>
    </row>
    <row r="5447" spans="1:8" x14ac:dyDescent="0.2">
      <c r="A5447"/>
      <c r="B5447"/>
      <c r="C5447"/>
      <c r="D5447"/>
      <c r="E5447"/>
      <c r="F5447"/>
      <c r="G5447"/>
      <c r="H5447"/>
    </row>
    <row r="5448" spans="1:8" x14ac:dyDescent="0.2">
      <c r="A5448"/>
      <c r="B5448"/>
      <c r="C5448"/>
      <c r="D5448"/>
      <c r="E5448"/>
      <c r="F5448"/>
      <c r="G5448"/>
      <c r="H5448"/>
    </row>
    <row r="5449" spans="1:8" x14ac:dyDescent="0.2">
      <c r="A5449"/>
      <c r="B5449"/>
      <c r="C5449"/>
      <c r="D5449"/>
      <c r="E5449"/>
      <c r="F5449"/>
      <c r="G5449"/>
      <c r="H5449"/>
    </row>
    <row r="5450" spans="1:8" x14ac:dyDescent="0.2">
      <c r="A5450"/>
      <c r="B5450"/>
      <c r="C5450"/>
      <c r="D5450"/>
      <c r="E5450"/>
      <c r="F5450"/>
      <c r="G5450"/>
      <c r="H5450"/>
    </row>
    <row r="5451" spans="1:8" x14ac:dyDescent="0.2">
      <c r="A5451"/>
      <c r="B5451"/>
      <c r="C5451"/>
      <c r="D5451"/>
      <c r="E5451"/>
      <c r="F5451"/>
      <c r="G5451"/>
      <c r="H5451"/>
    </row>
    <row r="5452" spans="1:8" x14ac:dyDescent="0.2">
      <c r="A5452"/>
      <c r="B5452"/>
      <c r="C5452"/>
      <c r="D5452"/>
      <c r="E5452"/>
      <c r="F5452"/>
      <c r="G5452"/>
      <c r="H5452"/>
    </row>
    <row r="5453" spans="1:8" x14ac:dyDescent="0.2">
      <c r="A5453"/>
      <c r="B5453"/>
      <c r="C5453"/>
      <c r="D5453"/>
      <c r="E5453"/>
      <c r="F5453"/>
      <c r="G5453"/>
      <c r="H5453"/>
    </row>
    <row r="5454" spans="1:8" x14ac:dyDescent="0.2">
      <c r="A5454"/>
      <c r="B5454"/>
      <c r="C5454"/>
      <c r="D5454"/>
      <c r="E5454"/>
      <c r="F5454"/>
      <c r="G5454"/>
      <c r="H5454"/>
    </row>
    <row r="5455" spans="1:8" x14ac:dyDescent="0.2">
      <c r="A5455"/>
      <c r="B5455"/>
      <c r="C5455"/>
      <c r="D5455"/>
      <c r="E5455"/>
      <c r="F5455"/>
      <c r="G5455"/>
      <c r="H5455"/>
    </row>
    <row r="5456" spans="1:8" x14ac:dyDescent="0.2">
      <c r="A5456"/>
      <c r="B5456"/>
      <c r="C5456"/>
      <c r="D5456"/>
      <c r="E5456"/>
      <c r="F5456"/>
      <c r="G5456"/>
      <c r="H5456"/>
    </row>
    <row r="5457" spans="1:8" x14ac:dyDescent="0.2">
      <c r="A5457"/>
      <c r="B5457"/>
      <c r="C5457"/>
      <c r="D5457"/>
      <c r="E5457"/>
      <c r="F5457"/>
      <c r="G5457"/>
      <c r="H5457"/>
    </row>
    <row r="5458" spans="1:8" x14ac:dyDescent="0.2">
      <c r="A5458"/>
      <c r="B5458"/>
      <c r="C5458"/>
      <c r="D5458"/>
      <c r="E5458"/>
      <c r="F5458"/>
      <c r="G5458"/>
      <c r="H5458"/>
    </row>
    <row r="5459" spans="1:8" x14ac:dyDescent="0.2">
      <c r="A5459"/>
      <c r="B5459"/>
      <c r="C5459"/>
      <c r="D5459"/>
      <c r="E5459"/>
      <c r="F5459"/>
      <c r="G5459"/>
      <c r="H5459"/>
    </row>
    <row r="5460" spans="1:8" x14ac:dyDescent="0.2">
      <c r="A5460"/>
      <c r="B5460"/>
      <c r="C5460"/>
      <c r="D5460"/>
      <c r="E5460"/>
      <c r="F5460"/>
      <c r="G5460"/>
      <c r="H5460"/>
    </row>
    <row r="5461" spans="1:8" x14ac:dyDescent="0.2">
      <c r="A5461"/>
      <c r="B5461"/>
      <c r="C5461"/>
      <c r="D5461"/>
      <c r="E5461"/>
      <c r="F5461"/>
      <c r="G5461"/>
      <c r="H5461"/>
    </row>
    <row r="5462" spans="1:8" x14ac:dyDescent="0.2">
      <c r="A5462"/>
      <c r="B5462"/>
      <c r="C5462"/>
      <c r="D5462"/>
      <c r="E5462"/>
      <c r="F5462"/>
      <c r="G5462"/>
      <c r="H5462"/>
    </row>
    <row r="5463" spans="1:8" x14ac:dyDescent="0.2">
      <c r="A5463"/>
      <c r="B5463"/>
      <c r="C5463"/>
      <c r="D5463"/>
      <c r="E5463"/>
      <c r="F5463"/>
      <c r="G5463"/>
      <c r="H5463"/>
    </row>
    <row r="5464" spans="1:8" x14ac:dyDescent="0.2">
      <c r="A5464"/>
      <c r="B5464"/>
      <c r="C5464"/>
      <c r="D5464"/>
      <c r="E5464"/>
      <c r="F5464"/>
      <c r="G5464"/>
      <c r="H5464"/>
    </row>
    <row r="5465" spans="1:8" x14ac:dyDescent="0.2">
      <c r="A5465"/>
      <c r="B5465"/>
      <c r="C5465"/>
      <c r="D5465"/>
      <c r="E5465"/>
      <c r="F5465"/>
      <c r="G5465"/>
      <c r="H5465"/>
    </row>
    <row r="5466" spans="1:8" x14ac:dyDescent="0.2">
      <c r="A5466"/>
      <c r="B5466"/>
      <c r="C5466"/>
      <c r="D5466"/>
      <c r="E5466"/>
      <c r="F5466"/>
      <c r="G5466"/>
      <c r="H5466"/>
    </row>
    <row r="5467" spans="1:8" x14ac:dyDescent="0.2">
      <c r="A5467"/>
      <c r="B5467"/>
      <c r="C5467"/>
      <c r="D5467"/>
      <c r="E5467"/>
      <c r="F5467"/>
      <c r="G5467"/>
      <c r="H5467"/>
    </row>
    <row r="5468" spans="1:8" x14ac:dyDescent="0.2">
      <c r="A5468"/>
      <c r="B5468"/>
      <c r="C5468"/>
      <c r="D5468"/>
      <c r="E5468"/>
      <c r="F5468"/>
      <c r="G5468"/>
      <c r="H5468"/>
    </row>
    <row r="5469" spans="1:8" x14ac:dyDescent="0.2">
      <c r="A5469"/>
      <c r="B5469"/>
      <c r="C5469"/>
      <c r="D5469"/>
      <c r="E5469"/>
      <c r="F5469"/>
      <c r="G5469"/>
      <c r="H5469"/>
    </row>
    <row r="5470" spans="1:8" x14ac:dyDescent="0.2">
      <c r="A5470"/>
      <c r="B5470"/>
      <c r="C5470"/>
      <c r="D5470"/>
      <c r="E5470"/>
      <c r="F5470"/>
      <c r="G5470"/>
      <c r="H5470"/>
    </row>
    <row r="5471" spans="1:8" x14ac:dyDescent="0.2">
      <c r="A5471"/>
      <c r="B5471"/>
      <c r="C5471"/>
      <c r="D5471"/>
      <c r="E5471"/>
      <c r="F5471"/>
      <c r="G5471"/>
      <c r="H5471"/>
    </row>
    <row r="5472" spans="1:8" x14ac:dyDescent="0.2">
      <c r="A5472"/>
      <c r="B5472"/>
      <c r="C5472"/>
      <c r="D5472"/>
      <c r="E5472"/>
      <c r="F5472"/>
      <c r="G5472"/>
      <c r="H5472"/>
    </row>
    <row r="5473" spans="1:8" x14ac:dyDescent="0.2">
      <c r="A5473"/>
      <c r="B5473"/>
      <c r="C5473"/>
      <c r="D5473"/>
      <c r="E5473"/>
      <c r="F5473"/>
      <c r="G5473"/>
      <c r="H5473"/>
    </row>
    <row r="5474" spans="1:8" x14ac:dyDescent="0.2">
      <c r="A5474"/>
      <c r="B5474"/>
      <c r="C5474"/>
      <c r="D5474"/>
      <c r="E5474"/>
      <c r="F5474"/>
      <c r="G5474"/>
      <c r="H5474"/>
    </row>
    <row r="5475" spans="1:8" x14ac:dyDescent="0.2">
      <c r="A5475"/>
      <c r="B5475"/>
      <c r="C5475"/>
      <c r="D5475"/>
      <c r="E5475"/>
      <c r="F5475"/>
      <c r="G5475"/>
      <c r="H5475"/>
    </row>
    <row r="5476" spans="1:8" x14ac:dyDescent="0.2">
      <c r="A5476"/>
      <c r="B5476"/>
      <c r="C5476"/>
      <c r="D5476"/>
      <c r="E5476"/>
      <c r="F5476"/>
      <c r="G5476"/>
      <c r="H5476"/>
    </row>
    <row r="5477" spans="1:8" x14ac:dyDescent="0.2">
      <c r="A5477"/>
      <c r="B5477"/>
      <c r="C5477"/>
      <c r="D5477"/>
      <c r="E5477"/>
      <c r="F5477"/>
      <c r="G5477"/>
      <c r="H5477"/>
    </row>
    <row r="5478" spans="1:8" x14ac:dyDescent="0.2">
      <c r="A5478"/>
      <c r="B5478"/>
      <c r="C5478"/>
      <c r="D5478"/>
      <c r="E5478"/>
      <c r="F5478"/>
      <c r="G5478"/>
      <c r="H5478"/>
    </row>
    <row r="5479" spans="1:8" x14ac:dyDescent="0.2">
      <c r="A5479"/>
      <c r="B5479"/>
      <c r="C5479"/>
      <c r="D5479"/>
      <c r="E5479"/>
      <c r="F5479"/>
      <c r="G5479"/>
      <c r="H5479"/>
    </row>
    <row r="5480" spans="1:8" x14ac:dyDescent="0.2">
      <c r="A5480"/>
      <c r="B5480"/>
      <c r="C5480"/>
      <c r="D5480"/>
      <c r="E5480"/>
      <c r="F5480"/>
      <c r="G5480"/>
      <c r="H5480"/>
    </row>
    <row r="5481" spans="1:8" x14ac:dyDescent="0.2">
      <c r="A5481"/>
      <c r="B5481"/>
      <c r="C5481"/>
      <c r="D5481"/>
      <c r="E5481"/>
      <c r="F5481"/>
      <c r="G5481"/>
      <c r="H5481"/>
    </row>
    <row r="5482" spans="1:8" x14ac:dyDescent="0.2">
      <c r="A5482"/>
      <c r="B5482"/>
      <c r="C5482"/>
      <c r="D5482"/>
      <c r="E5482"/>
      <c r="F5482"/>
      <c r="G5482"/>
      <c r="H5482"/>
    </row>
    <row r="5483" spans="1:8" x14ac:dyDescent="0.2">
      <c r="A5483"/>
      <c r="B5483"/>
      <c r="C5483"/>
      <c r="D5483"/>
      <c r="E5483"/>
      <c r="F5483"/>
      <c r="G5483"/>
      <c r="H5483"/>
    </row>
    <row r="5484" spans="1:8" x14ac:dyDescent="0.2">
      <c r="A5484"/>
      <c r="B5484"/>
      <c r="C5484"/>
      <c r="D5484"/>
      <c r="E5484"/>
      <c r="F5484"/>
      <c r="G5484"/>
      <c r="H5484"/>
    </row>
    <row r="5485" spans="1:8" x14ac:dyDescent="0.2">
      <c r="A5485"/>
      <c r="B5485"/>
      <c r="C5485"/>
      <c r="D5485"/>
      <c r="E5485"/>
      <c r="F5485"/>
      <c r="G5485"/>
      <c r="H5485"/>
    </row>
    <row r="5486" spans="1:8" x14ac:dyDescent="0.2">
      <c r="A5486"/>
      <c r="B5486"/>
      <c r="C5486"/>
      <c r="D5486"/>
      <c r="E5486"/>
      <c r="F5486"/>
      <c r="G5486"/>
      <c r="H5486"/>
    </row>
    <row r="5487" spans="1:8" x14ac:dyDescent="0.2">
      <c r="A5487"/>
      <c r="B5487"/>
      <c r="C5487"/>
      <c r="D5487"/>
      <c r="E5487"/>
      <c r="F5487"/>
      <c r="G5487"/>
      <c r="H5487"/>
    </row>
    <row r="5488" spans="1:8" x14ac:dyDescent="0.2">
      <c r="A5488"/>
      <c r="B5488"/>
      <c r="C5488"/>
      <c r="D5488"/>
      <c r="E5488"/>
      <c r="F5488"/>
      <c r="G5488"/>
      <c r="H5488"/>
    </row>
    <row r="5489" spans="1:8" x14ac:dyDescent="0.2">
      <c r="A5489"/>
      <c r="B5489"/>
      <c r="C5489"/>
      <c r="D5489"/>
      <c r="E5489"/>
      <c r="F5489"/>
      <c r="G5489"/>
      <c r="H5489"/>
    </row>
    <row r="5490" spans="1:8" x14ac:dyDescent="0.2">
      <c r="A5490"/>
      <c r="B5490"/>
      <c r="C5490"/>
      <c r="D5490"/>
      <c r="E5490"/>
      <c r="F5490"/>
      <c r="G5490"/>
      <c r="H5490"/>
    </row>
    <row r="5491" spans="1:8" x14ac:dyDescent="0.2">
      <c r="A5491"/>
      <c r="B5491"/>
      <c r="C5491"/>
      <c r="D5491"/>
      <c r="E5491"/>
      <c r="F5491"/>
      <c r="G5491"/>
      <c r="H5491"/>
    </row>
    <row r="5492" spans="1:8" x14ac:dyDescent="0.2">
      <c r="A5492"/>
      <c r="B5492"/>
      <c r="C5492"/>
      <c r="D5492"/>
      <c r="E5492"/>
      <c r="F5492"/>
      <c r="G5492"/>
      <c r="H5492"/>
    </row>
    <row r="5493" spans="1:8" x14ac:dyDescent="0.2">
      <c r="A5493"/>
      <c r="B5493"/>
      <c r="C5493"/>
      <c r="D5493"/>
      <c r="E5493"/>
      <c r="F5493"/>
      <c r="G5493"/>
      <c r="H5493"/>
    </row>
    <row r="5494" spans="1:8" x14ac:dyDescent="0.2">
      <c r="A5494"/>
      <c r="B5494"/>
      <c r="C5494"/>
      <c r="D5494"/>
      <c r="E5494"/>
      <c r="F5494"/>
      <c r="G5494"/>
      <c r="H5494"/>
    </row>
    <row r="5495" spans="1:8" x14ac:dyDescent="0.2">
      <c r="A5495"/>
      <c r="B5495"/>
      <c r="C5495"/>
      <c r="D5495"/>
      <c r="E5495"/>
      <c r="F5495"/>
      <c r="G5495"/>
      <c r="H5495"/>
    </row>
    <row r="5496" spans="1:8" x14ac:dyDescent="0.2">
      <c r="A5496"/>
      <c r="B5496"/>
      <c r="C5496"/>
      <c r="D5496"/>
      <c r="E5496"/>
      <c r="F5496"/>
      <c r="G5496"/>
      <c r="H5496"/>
    </row>
    <row r="5497" spans="1:8" x14ac:dyDescent="0.2">
      <c r="A5497"/>
      <c r="B5497"/>
      <c r="C5497"/>
      <c r="D5497"/>
      <c r="E5497"/>
      <c r="F5497"/>
      <c r="G5497"/>
      <c r="H5497"/>
    </row>
    <row r="5498" spans="1:8" x14ac:dyDescent="0.2">
      <c r="A5498"/>
      <c r="B5498"/>
      <c r="C5498"/>
      <c r="D5498"/>
      <c r="E5498"/>
      <c r="F5498"/>
      <c r="G5498"/>
      <c r="H5498"/>
    </row>
    <row r="5499" spans="1:8" x14ac:dyDescent="0.2">
      <c r="A5499"/>
      <c r="B5499"/>
      <c r="C5499"/>
      <c r="D5499"/>
      <c r="E5499"/>
      <c r="F5499"/>
      <c r="G5499"/>
      <c r="H5499"/>
    </row>
    <row r="5500" spans="1:8" x14ac:dyDescent="0.2">
      <c r="A5500"/>
      <c r="B5500"/>
      <c r="C5500"/>
      <c r="D5500"/>
      <c r="E5500"/>
      <c r="F5500"/>
      <c r="G5500"/>
      <c r="H5500"/>
    </row>
    <row r="5501" spans="1:8" x14ac:dyDescent="0.2">
      <c r="A5501"/>
      <c r="B5501"/>
      <c r="C5501"/>
      <c r="D5501"/>
      <c r="E5501"/>
      <c r="F5501"/>
      <c r="G5501"/>
      <c r="H5501"/>
    </row>
    <row r="5502" spans="1:8" x14ac:dyDescent="0.2">
      <c r="A5502"/>
      <c r="B5502"/>
      <c r="C5502"/>
      <c r="D5502"/>
      <c r="E5502"/>
      <c r="F5502"/>
      <c r="G5502"/>
      <c r="H5502"/>
    </row>
    <row r="5503" spans="1:8" x14ac:dyDescent="0.2">
      <c r="A5503"/>
      <c r="B5503"/>
      <c r="C5503"/>
      <c r="D5503"/>
      <c r="E5503"/>
      <c r="F5503"/>
      <c r="G5503"/>
      <c r="H5503"/>
    </row>
    <row r="5504" spans="1:8" x14ac:dyDescent="0.2">
      <c r="A5504"/>
      <c r="B5504"/>
      <c r="C5504"/>
      <c r="D5504"/>
      <c r="E5504"/>
      <c r="F5504"/>
      <c r="G5504"/>
      <c r="H5504"/>
    </row>
    <row r="5505" spans="1:8" x14ac:dyDescent="0.2">
      <c r="A5505"/>
      <c r="B5505"/>
      <c r="C5505"/>
      <c r="D5505"/>
      <c r="E5505"/>
      <c r="F5505"/>
      <c r="G5505"/>
      <c r="H5505"/>
    </row>
    <row r="5506" spans="1:8" x14ac:dyDescent="0.2">
      <c r="A5506"/>
      <c r="B5506"/>
      <c r="C5506"/>
      <c r="D5506"/>
      <c r="E5506"/>
      <c r="F5506"/>
      <c r="G5506"/>
      <c r="H5506"/>
    </row>
    <row r="5507" spans="1:8" x14ac:dyDescent="0.2">
      <c r="A5507"/>
      <c r="B5507"/>
      <c r="C5507"/>
      <c r="D5507"/>
      <c r="E5507"/>
      <c r="F5507"/>
      <c r="G5507"/>
      <c r="H5507"/>
    </row>
    <row r="5508" spans="1:8" x14ac:dyDescent="0.2">
      <c r="A5508"/>
      <c r="B5508"/>
      <c r="C5508"/>
      <c r="D5508"/>
      <c r="E5508"/>
      <c r="F5508"/>
      <c r="G5508"/>
      <c r="H5508"/>
    </row>
    <row r="5509" spans="1:8" x14ac:dyDescent="0.2">
      <c r="A5509"/>
      <c r="B5509"/>
      <c r="C5509"/>
      <c r="D5509"/>
      <c r="E5509"/>
      <c r="F5509"/>
      <c r="G5509"/>
      <c r="H5509"/>
    </row>
    <row r="5510" spans="1:8" x14ac:dyDescent="0.2">
      <c r="A5510"/>
      <c r="B5510"/>
      <c r="C5510"/>
      <c r="D5510"/>
      <c r="E5510"/>
      <c r="F5510"/>
      <c r="G5510"/>
      <c r="H5510"/>
    </row>
    <row r="5511" spans="1:8" x14ac:dyDescent="0.2">
      <c r="A5511"/>
      <c r="B5511"/>
      <c r="C5511"/>
      <c r="D5511"/>
      <c r="E5511"/>
      <c r="F5511"/>
      <c r="G5511"/>
      <c r="H5511"/>
    </row>
    <row r="5512" spans="1:8" x14ac:dyDescent="0.2">
      <c r="A5512"/>
      <c r="B5512"/>
      <c r="C5512"/>
      <c r="D5512"/>
      <c r="E5512"/>
      <c r="F5512"/>
      <c r="G5512"/>
      <c r="H5512"/>
    </row>
    <row r="5513" spans="1:8" x14ac:dyDescent="0.2">
      <c r="A5513"/>
      <c r="B5513"/>
      <c r="C5513"/>
      <c r="D5513"/>
      <c r="E5513"/>
      <c r="F5513"/>
      <c r="G5513"/>
      <c r="H5513"/>
    </row>
    <row r="5514" spans="1:8" x14ac:dyDescent="0.2">
      <c r="A5514"/>
      <c r="B5514"/>
      <c r="C5514"/>
      <c r="D5514"/>
      <c r="E5514"/>
      <c r="F5514"/>
      <c r="G5514"/>
      <c r="H5514"/>
    </row>
    <row r="5515" spans="1:8" x14ac:dyDescent="0.2">
      <c r="A5515"/>
      <c r="B5515"/>
      <c r="C5515"/>
      <c r="D5515"/>
      <c r="E5515"/>
      <c r="F5515"/>
      <c r="G5515"/>
      <c r="H5515"/>
    </row>
    <row r="5516" spans="1:8" x14ac:dyDescent="0.2">
      <c r="A5516"/>
      <c r="B5516"/>
      <c r="C5516"/>
      <c r="D5516"/>
      <c r="E5516"/>
      <c r="F5516"/>
      <c r="G5516"/>
      <c r="H5516"/>
    </row>
    <row r="5517" spans="1:8" x14ac:dyDescent="0.2">
      <c r="A5517"/>
      <c r="B5517"/>
      <c r="C5517"/>
      <c r="D5517"/>
      <c r="E5517"/>
      <c r="F5517"/>
      <c r="G5517"/>
      <c r="H5517"/>
    </row>
    <row r="5518" spans="1:8" x14ac:dyDescent="0.2">
      <c r="A5518"/>
      <c r="B5518"/>
      <c r="C5518"/>
      <c r="D5518"/>
      <c r="E5518"/>
      <c r="F5518"/>
      <c r="G5518"/>
      <c r="H5518"/>
    </row>
    <row r="5519" spans="1:8" x14ac:dyDescent="0.2">
      <c r="A5519"/>
      <c r="B5519"/>
      <c r="C5519"/>
      <c r="D5519"/>
      <c r="E5519"/>
      <c r="F5519"/>
      <c r="G5519"/>
      <c r="H5519"/>
    </row>
    <row r="5520" spans="1:8" x14ac:dyDescent="0.2">
      <c r="A5520"/>
      <c r="B5520"/>
      <c r="C5520"/>
      <c r="D5520"/>
      <c r="E5520"/>
      <c r="F5520"/>
      <c r="G5520"/>
      <c r="H5520"/>
    </row>
    <row r="5521" spans="1:8" x14ac:dyDescent="0.2">
      <c r="A5521"/>
      <c r="B5521"/>
      <c r="C5521"/>
      <c r="D5521"/>
      <c r="E5521"/>
      <c r="F5521"/>
      <c r="G5521"/>
      <c r="H5521"/>
    </row>
    <row r="5522" spans="1:8" x14ac:dyDescent="0.2">
      <c r="A5522"/>
      <c r="B5522"/>
      <c r="C5522"/>
      <c r="D5522"/>
      <c r="E5522"/>
      <c r="F5522"/>
      <c r="G5522"/>
      <c r="H5522"/>
    </row>
    <row r="5523" spans="1:8" x14ac:dyDescent="0.2">
      <c r="A5523"/>
      <c r="B5523"/>
      <c r="C5523"/>
      <c r="D5523"/>
      <c r="E5523"/>
      <c r="F5523"/>
      <c r="G5523"/>
      <c r="H5523"/>
    </row>
    <row r="5524" spans="1:8" x14ac:dyDescent="0.2">
      <c r="A5524"/>
      <c r="B5524"/>
      <c r="C5524"/>
      <c r="D5524"/>
      <c r="E5524"/>
      <c r="F5524"/>
      <c r="G5524"/>
      <c r="H5524"/>
    </row>
    <row r="5525" spans="1:8" x14ac:dyDescent="0.2">
      <c r="A5525"/>
      <c r="B5525"/>
      <c r="C5525"/>
      <c r="D5525"/>
      <c r="E5525"/>
      <c r="F5525"/>
      <c r="G5525"/>
      <c r="H5525"/>
    </row>
    <row r="5526" spans="1:8" x14ac:dyDescent="0.2">
      <c r="A5526"/>
      <c r="B5526"/>
      <c r="C5526"/>
      <c r="D5526"/>
      <c r="E5526"/>
      <c r="F5526"/>
      <c r="G5526"/>
      <c r="H5526"/>
    </row>
    <row r="5527" spans="1:8" x14ac:dyDescent="0.2">
      <c r="A5527"/>
      <c r="B5527"/>
      <c r="C5527"/>
      <c r="D5527"/>
      <c r="E5527"/>
      <c r="F5527"/>
      <c r="G5527"/>
      <c r="H5527"/>
    </row>
    <row r="5528" spans="1:8" x14ac:dyDescent="0.2">
      <c r="A5528"/>
      <c r="B5528"/>
      <c r="C5528"/>
      <c r="D5528"/>
      <c r="E5528"/>
      <c r="F5528"/>
      <c r="G5528"/>
      <c r="H5528"/>
    </row>
    <row r="5529" spans="1:8" x14ac:dyDescent="0.2">
      <c r="A5529"/>
      <c r="B5529"/>
      <c r="C5529"/>
      <c r="D5529"/>
      <c r="E5529"/>
      <c r="F5529"/>
      <c r="G5529"/>
      <c r="H5529"/>
    </row>
    <row r="5530" spans="1:8" x14ac:dyDescent="0.2">
      <c r="A5530"/>
      <c r="B5530"/>
      <c r="C5530"/>
      <c r="D5530"/>
      <c r="E5530"/>
      <c r="F5530"/>
      <c r="G5530"/>
      <c r="H5530"/>
    </row>
    <row r="5531" spans="1:8" x14ac:dyDescent="0.2">
      <c r="A5531"/>
      <c r="B5531"/>
      <c r="C5531"/>
      <c r="D5531"/>
      <c r="E5531"/>
      <c r="F5531"/>
      <c r="G5531"/>
      <c r="H5531"/>
    </row>
    <row r="5532" spans="1:8" x14ac:dyDescent="0.2">
      <c r="A5532"/>
      <c r="B5532"/>
      <c r="C5532"/>
      <c r="D5532"/>
      <c r="E5532"/>
      <c r="F5532"/>
      <c r="G5532"/>
      <c r="H5532"/>
    </row>
    <row r="5533" spans="1:8" x14ac:dyDescent="0.2">
      <c r="A5533"/>
      <c r="B5533"/>
      <c r="C5533"/>
      <c r="D5533"/>
      <c r="E5533"/>
      <c r="F5533"/>
      <c r="G5533"/>
      <c r="H5533"/>
    </row>
    <row r="5534" spans="1:8" x14ac:dyDescent="0.2">
      <c r="A5534"/>
      <c r="B5534"/>
      <c r="C5534"/>
      <c r="D5534"/>
      <c r="E5534"/>
      <c r="F5534"/>
      <c r="G5534"/>
      <c r="H5534"/>
    </row>
    <row r="5535" spans="1:8" x14ac:dyDescent="0.2">
      <c r="A5535"/>
      <c r="B5535"/>
      <c r="C5535"/>
      <c r="D5535"/>
      <c r="E5535"/>
      <c r="F5535"/>
      <c r="G5535"/>
      <c r="H5535"/>
    </row>
    <row r="5536" spans="1:8" x14ac:dyDescent="0.2">
      <c r="A5536"/>
      <c r="B5536"/>
      <c r="C5536"/>
      <c r="D5536"/>
      <c r="E5536"/>
      <c r="F5536"/>
      <c r="G5536"/>
      <c r="H5536"/>
    </row>
    <row r="5537" spans="1:8" x14ac:dyDescent="0.2">
      <c r="A5537"/>
      <c r="B5537"/>
      <c r="C5537"/>
      <c r="D5537"/>
      <c r="E5537"/>
      <c r="F5537"/>
      <c r="G5537"/>
      <c r="H5537"/>
    </row>
    <row r="5538" spans="1:8" x14ac:dyDescent="0.2">
      <c r="A5538"/>
      <c r="B5538"/>
      <c r="C5538"/>
      <c r="D5538"/>
      <c r="E5538"/>
      <c r="F5538"/>
      <c r="G5538"/>
      <c r="H5538"/>
    </row>
    <row r="5539" spans="1:8" x14ac:dyDescent="0.2">
      <c r="A5539"/>
      <c r="B5539"/>
      <c r="C5539"/>
      <c r="D5539"/>
      <c r="E5539"/>
      <c r="F5539"/>
      <c r="G5539"/>
      <c r="H5539"/>
    </row>
    <row r="5540" spans="1:8" x14ac:dyDescent="0.2">
      <c r="A5540"/>
      <c r="B5540"/>
      <c r="C5540"/>
      <c r="D5540"/>
      <c r="E5540"/>
      <c r="F5540"/>
      <c r="G5540"/>
      <c r="H5540"/>
    </row>
    <row r="5541" spans="1:8" x14ac:dyDescent="0.2">
      <c r="A5541"/>
      <c r="B5541"/>
      <c r="C5541"/>
      <c r="D5541"/>
      <c r="E5541"/>
      <c r="F5541"/>
      <c r="G5541"/>
      <c r="H5541"/>
    </row>
    <row r="5542" spans="1:8" x14ac:dyDescent="0.2">
      <c r="A5542"/>
      <c r="B5542"/>
      <c r="C5542"/>
      <c r="D5542"/>
      <c r="E5542"/>
      <c r="F5542"/>
      <c r="G5542"/>
      <c r="H5542"/>
    </row>
    <row r="5543" spans="1:8" x14ac:dyDescent="0.2">
      <c r="A5543"/>
      <c r="B5543"/>
      <c r="C5543"/>
      <c r="D5543"/>
      <c r="E5543"/>
      <c r="F5543"/>
      <c r="G5543"/>
      <c r="H5543"/>
    </row>
    <row r="5544" spans="1:8" x14ac:dyDescent="0.2">
      <c r="A5544"/>
      <c r="B5544"/>
      <c r="C5544"/>
      <c r="D5544"/>
      <c r="E5544"/>
      <c r="F5544"/>
      <c r="G5544"/>
      <c r="H5544"/>
    </row>
    <row r="5545" spans="1:8" x14ac:dyDescent="0.2">
      <c r="A5545"/>
      <c r="B5545"/>
      <c r="C5545"/>
      <c r="D5545"/>
      <c r="E5545"/>
      <c r="F5545"/>
      <c r="G5545"/>
      <c r="H5545"/>
    </row>
    <row r="5546" spans="1:8" x14ac:dyDescent="0.2">
      <c r="A5546"/>
      <c r="B5546"/>
      <c r="C5546"/>
      <c r="D5546"/>
      <c r="E5546"/>
      <c r="F5546"/>
      <c r="G5546"/>
      <c r="H5546"/>
    </row>
    <row r="5547" spans="1:8" x14ac:dyDescent="0.2">
      <c r="A5547"/>
      <c r="B5547"/>
      <c r="C5547"/>
      <c r="D5547"/>
      <c r="E5547"/>
      <c r="F5547"/>
      <c r="G5547"/>
      <c r="H5547"/>
    </row>
    <row r="5548" spans="1:8" x14ac:dyDescent="0.2">
      <c r="A5548"/>
      <c r="B5548"/>
      <c r="C5548"/>
      <c r="D5548"/>
      <c r="E5548"/>
      <c r="F5548"/>
      <c r="G5548"/>
      <c r="H5548"/>
    </row>
    <row r="5549" spans="1:8" x14ac:dyDescent="0.2">
      <c r="A5549"/>
      <c r="B5549"/>
      <c r="C5549"/>
      <c r="D5549"/>
      <c r="E5549"/>
      <c r="F5549"/>
      <c r="G5549"/>
      <c r="H5549"/>
    </row>
    <row r="5550" spans="1:8" x14ac:dyDescent="0.2">
      <c r="A5550"/>
      <c r="B5550"/>
      <c r="C5550"/>
      <c r="D5550"/>
      <c r="E5550"/>
      <c r="F5550"/>
      <c r="G5550"/>
      <c r="H5550"/>
    </row>
    <row r="5551" spans="1:8" x14ac:dyDescent="0.2">
      <c r="A5551"/>
      <c r="B5551"/>
      <c r="C5551"/>
      <c r="D5551"/>
      <c r="E5551"/>
      <c r="F5551"/>
      <c r="G5551"/>
      <c r="H5551"/>
    </row>
    <row r="5552" spans="1:8" x14ac:dyDescent="0.2">
      <c r="A5552"/>
      <c r="B5552"/>
      <c r="C5552"/>
      <c r="D5552"/>
      <c r="E5552"/>
      <c r="F5552"/>
      <c r="G5552"/>
      <c r="H5552"/>
    </row>
    <row r="5553" spans="1:8" x14ac:dyDescent="0.2">
      <c r="A5553"/>
      <c r="B5553"/>
      <c r="C5553"/>
      <c r="D5553"/>
      <c r="E5553"/>
      <c r="F5553"/>
      <c r="G5553"/>
      <c r="H5553"/>
    </row>
    <row r="5554" spans="1:8" x14ac:dyDescent="0.2">
      <c r="A5554"/>
      <c r="B5554"/>
      <c r="C5554"/>
      <c r="D5554"/>
      <c r="E5554"/>
      <c r="F5554"/>
      <c r="G5554"/>
      <c r="H5554"/>
    </row>
    <row r="5555" spans="1:8" x14ac:dyDescent="0.2">
      <c r="A5555"/>
      <c r="B5555"/>
      <c r="C5555"/>
      <c r="D5555"/>
      <c r="E5555"/>
      <c r="F5555"/>
      <c r="G5555"/>
      <c r="H5555"/>
    </row>
    <row r="5556" spans="1:8" x14ac:dyDescent="0.2">
      <c r="A5556"/>
      <c r="B5556"/>
      <c r="C5556"/>
      <c r="D5556"/>
      <c r="E5556"/>
      <c r="F5556"/>
      <c r="G5556"/>
      <c r="H5556"/>
    </row>
    <row r="5557" spans="1:8" x14ac:dyDescent="0.2">
      <c r="A5557"/>
      <c r="B5557"/>
      <c r="C5557"/>
      <c r="D5557"/>
      <c r="E5557"/>
      <c r="F5557"/>
      <c r="G5557"/>
      <c r="H5557"/>
    </row>
    <row r="5558" spans="1:8" x14ac:dyDescent="0.2">
      <c r="A5558"/>
      <c r="B5558"/>
      <c r="C5558"/>
      <c r="D5558"/>
      <c r="E5558"/>
      <c r="F5558"/>
      <c r="G5558"/>
      <c r="H5558"/>
    </row>
    <row r="5559" spans="1:8" x14ac:dyDescent="0.2">
      <c r="A5559"/>
      <c r="B5559"/>
      <c r="C5559"/>
      <c r="D5559"/>
      <c r="E5559"/>
      <c r="F5559"/>
      <c r="G5559"/>
      <c r="H5559"/>
    </row>
    <row r="5560" spans="1:8" x14ac:dyDescent="0.2">
      <c r="A5560"/>
      <c r="B5560"/>
      <c r="C5560"/>
      <c r="D5560"/>
      <c r="E5560"/>
      <c r="F5560"/>
      <c r="G5560"/>
      <c r="H5560"/>
    </row>
    <row r="5561" spans="1:8" x14ac:dyDescent="0.2">
      <c r="A5561"/>
      <c r="B5561"/>
      <c r="C5561"/>
      <c r="D5561"/>
      <c r="E5561"/>
      <c r="F5561"/>
      <c r="G5561"/>
      <c r="H5561"/>
    </row>
    <row r="5562" spans="1:8" x14ac:dyDescent="0.2">
      <c r="A5562"/>
      <c r="B5562"/>
      <c r="C5562"/>
      <c r="D5562"/>
      <c r="E5562"/>
      <c r="F5562"/>
      <c r="G5562"/>
      <c r="H5562"/>
    </row>
    <row r="5563" spans="1:8" x14ac:dyDescent="0.2">
      <c r="A5563"/>
      <c r="B5563"/>
      <c r="C5563"/>
      <c r="D5563"/>
      <c r="E5563"/>
      <c r="F5563"/>
      <c r="G5563"/>
      <c r="H5563"/>
    </row>
    <row r="5564" spans="1:8" x14ac:dyDescent="0.2">
      <c r="A5564"/>
      <c r="B5564"/>
      <c r="C5564"/>
      <c r="D5564"/>
      <c r="E5564"/>
      <c r="F5564"/>
      <c r="G5564"/>
      <c r="H5564"/>
    </row>
    <row r="5565" spans="1:8" x14ac:dyDescent="0.2">
      <c r="A5565"/>
      <c r="B5565"/>
      <c r="C5565"/>
      <c r="D5565"/>
      <c r="E5565"/>
      <c r="F5565"/>
      <c r="G5565"/>
      <c r="H5565"/>
    </row>
    <row r="5566" spans="1:8" x14ac:dyDescent="0.2">
      <c r="A5566"/>
      <c r="B5566"/>
      <c r="C5566"/>
      <c r="D5566"/>
      <c r="E5566"/>
      <c r="F5566"/>
      <c r="G5566"/>
      <c r="H5566"/>
    </row>
    <row r="5567" spans="1:8" x14ac:dyDescent="0.2">
      <c r="A5567"/>
      <c r="B5567"/>
      <c r="C5567"/>
      <c r="D5567"/>
      <c r="E5567"/>
      <c r="F5567"/>
      <c r="G5567"/>
      <c r="H5567"/>
    </row>
    <row r="5568" spans="1:8" x14ac:dyDescent="0.2">
      <c r="A5568"/>
      <c r="B5568"/>
      <c r="C5568"/>
      <c r="D5568"/>
      <c r="E5568"/>
      <c r="F5568"/>
      <c r="G5568"/>
      <c r="H5568"/>
    </row>
    <row r="5569" spans="1:8" x14ac:dyDescent="0.2">
      <c r="A5569"/>
      <c r="B5569"/>
      <c r="C5569"/>
      <c r="D5569"/>
      <c r="E5569"/>
      <c r="F5569"/>
      <c r="G5569"/>
      <c r="H5569"/>
    </row>
    <row r="5570" spans="1:8" x14ac:dyDescent="0.2">
      <c r="A5570"/>
      <c r="B5570"/>
      <c r="C5570"/>
      <c r="D5570"/>
      <c r="E5570"/>
      <c r="F5570"/>
      <c r="G5570"/>
      <c r="H5570"/>
    </row>
    <row r="5571" spans="1:8" x14ac:dyDescent="0.2">
      <c r="A5571"/>
      <c r="B5571"/>
      <c r="C5571"/>
      <c r="D5571"/>
      <c r="E5571"/>
      <c r="F5571"/>
      <c r="G5571"/>
      <c r="H5571"/>
    </row>
    <row r="5572" spans="1:8" x14ac:dyDescent="0.2">
      <c r="A5572"/>
      <c r="B5572"/>
      <c r="C5572"/>
      <c r="D5572"/>
      <c r="E5572"/>
      <c r="F5572"/>
      <c r="G5572"/>
      <c r="H5572"/>
    </row>
    <row r="5573" spans="1:8" x14ac:dyDescent="0.2">
      <c r="A5573"/>
      <c r="B5573"/>
      <c r="C5573"/>
      <c r="D5573"/>
      <c r="E5573"/>
      <c r="F5573"/>
      <c r="G5573"/>
      <c r="H5573"/>
    </row>
    <row r="5574" spans="1:8" x14ac:dyDescent="0.2">
      <c r="A5574"/>
      <c r="B5574"/>
      <c r="C5574"/>
      <c r="D5574"/>
      <c r="E5574"/>
      <c r="F5574"/>
      <c r="G5574"/>
      <c r="H5574"/>
    </row>
    <row r="5575" spans="1:8" x14ac:dyDescent="0.2">
      <c r="A5575"/>
      <c r="B5575"/>
      <c r="C5575"/>
      <c r="D5575"/>
      <c r="E5575"/>
      <c r="F5575"/>
      <c r="G5575"/>
      <c r="H5575"/>
    </row>
    <row r="5576" spans="1:8" x14ac:dyDescent="0.2">
      <c r="A5576"/>
      <c r="B5576"/>
      <c r="C5576"/>
      <c r="D5576"/>
      <c r="E5576"/>
      <c r="F5576"/>
      <c r="G5576"/>
      <c r="H5576"/>
    </row>
    <row r="5577" spans="1:8" x14ac:dyDescent="0.2">
      <c r="A5577"/>
      <c r="B5577"/>
      <c r="C5577"/>
      <c r="D5577"/>
      <c r="E5577"/>
      <c r="F5577"/>
      <c r="G5577"/>
      <c r="H5577"/>
    </row>
    <row r="5578" spans="1:8" x14ac:dyDescent="0.2">
      <c r="A5578"/>
      <c r="B5578"/>
      <c r="C5578"/>
      <c r="D5578"/>
      <c r="E5578"/>
      <c r="F5578"/>
      <c r="G5578"/>
      <c r="H5578"/>
    </row>
    <row r="5579" spans="1:8" x14ac:dyDescent="0.2">
      <c r="A5579"/>
      <c r="B5579"/>
      <c r="C5579"/>
      <c r="D5579"/>
      <c r="E5579"/>
      <c r="F5579"/>
      <c r="G5579"/>
      <c r="H5579"/>
    </row>
    <row r="5580" spans="1:8" x14ac:dyDescent="0.2">
      <c r="A5580"/>
      <c r="B5580"/>
      <c r="C5580"/>
      <c r="D5580"/>
      <c r="E5580"/>
      <c r="F5580"/>
      <c r="G5580"/>
      <c r="H5580"/>
    </row>
    <row r="5581" spans="1:8" x14ac:dyDescent="0.2">
      <c r="A5581"/>
      <c r="B5581"/>
      <c r="C5581"/>
      <c r="D5581"/>
      <c r="E5581"/>
      <c r="F5581"/>
      <c r="G5581"/>
      <c r="H5581"/>
    </row>
    <row r="5582" spans="1:8" x14ac:dyDescent="0.2">
      <c r="A5582"/>
      <c r="B5582"/>
      <c r="C5582"/>
      <c r="D5582"/>
      <c r="E5582"/>
      <c r="F5582"/>
      <c r="G5582"/>
      <c r="H5582"/>
    </row>
    <row r="5583" spans="1:8" x14ac:dyDescent="0.2">
      <c r="A5583"/>
      <c r="B5583"/>
      <c r="C5583"/>
      <c r="D5583"/>
      <c r="E5583"/>
      <c r="F5583"/>
      <c r="G5583"/>
      <c r="H5583"/>
    </row>
    <row r="5584" spans="1:8" x14ac:dyDescent="0.2">
      <c r="A5584"/>
      <c r="B5584"/>
      <c r="C5584"/>
      <c r="D5584"/>
      <c r="E5584"/>
      <c r="F5584"/>
      <c r="G5584"/>
      <c r="H5584"/>
    </row>
    <row r="5585" spans="1:8" x14ac:dyDescent="0.2">
      <c r="A5585"/>
      <c r="B5585"/>
      <c r="C5585"/>
      <c r="D5585"/>
      <c r="E5585"/>
      <c r="F5585"/>
      <c r="G5585"/>
      <c r="H5585"/>
    </row>
    <row r="5586" spans="1:8" x14ac:dyDescent="0.2">
      <c r="A5586"/>
      <c r="B5586"/>
      <c r="C5586"/>
      <c r="D5586"/>
      <c r="E5586"/>
      <c r="F5586"/>
      <c r="G5586"/>
      <c r="H5586"/>
    </row>
    <row r="5587" spans="1:8" x14ac:dyDescent="0.2">
      <c r="A5587"/>
      <c r="B5587"/>
      <c r="C5587"/>
      <c r="D5587"/>
      <c r="E5587"/>
      <c r="F5587"/>
      <c r="G5587"/>
      <c r="H5587"/>
    </row>
    <row r="5588" spans="1:8" x14ac:dyDescent="0.2">
      <c r="A5588"/>
      <c r="B5588"/>
      <c r="C5588"/>
      <c r="D5588"/>
      <c r="E5588"/>
      <c r="F5588"/>
      <c r="G5588"/>
      <c r="H5588"/>
    </row>
    <row r="5589" spans="1:8" x14ac:dyDescent="0.2">
      <c r="A5589"/>
      <c r="B5589"/>
      <c r="C5589"/>
      <c r="D5589"/>
      <c r="E5589"/>
      <c r="F5589"/>
      <c r="G5589"/>
      <c r="H5589"/>
    </row>
    <row r="5590" spans="1:8" x14ac:dyDescent="0.2">
      <c r="A5590"/>
      <c r="B5590"/>
      <c r="C5590"/>
      <c r="D5590"/>
      <c r="E5590"/>
      <c r="F5590"/>
      <c r="G5590"/>
      <c r="H5590"/>
    </row>
    <row r="5591" spans="1:8" x14ac:dyDescent="0.2">
      <c r="A5591"/>
      <c r="B5591"/>
      <c r="C5591"/>
      <c r="D5591"/>
      <c r="E5591"/>
      <c r="F5591"/>
      <c r="G5591"/>
      <c r="H5591"/>
    </row>
    <row r="5592" spans="1:8" x14ac:dyDescent="0.2">
      <c r="A5592"/>
      <c r="B5592"/>
      <c r="C5592"/>
      <c r="D5592"/>
      <c r="E5592"/>
      <c r="F5592"/>
      <c r="G5592"/>
      <c r="H5592"/>
    </row>
    <row r="5593" spans="1:8" x14ac:dyDescent="0.2">
      <c r="A5593"/>
      <c r="B5593"/>
      <c r="C5593"/>
      <c r="D5593"/>
      <c r="E5593"/>
      <c r="F5593"/>
      <c r="G5593"/>
      <c r="H5593"/>
    </row>
    <row r="5594" spans="1:8" x14ac:dyDescent="0.2">
      <c r="A5594"/>
      <c r="B5594"/>
      <c r="C5594"/>
      <c r="D5594"/>
      <c r="E5594"/>
      <c r="F5594"/>
      <c r="G5594"/>
      <c r="H5594"/>
    </row>
    <row r="5595" spans="1:8" x14ac:dyDescent="0.2">
      <c r="A5595"/>
      <c r="B5595"/>
      <c r="C5595"/>
      <c r="D5595"/>
      <c r="E5595"/>
      <c r="F5595"/>
      <c r="G5595"/>
      <c r="H5595"/>
    </row>
    <row r="5596" spans="1:8" x14ac:dyDescent="0.2">
      <c r="A5596"/>
      <c r="B5596"/>
      <c r="C5596"/>
      <c r="D5596"/>
      <c r="E5596"/>
      <c r="F5596"/>
      <c r="G5596"/>
      <c r="H5596"/>
    </row>
    <row r="5597" spans="1:8" x14ac:dyDescent="0.2">
      <c r="A5597"/>
      <c r="B5597"/>
      <c r="C5597"/>
      <c r="D5597"/>
      <c r="E5597"/>
      <c r="F5597"/>
      <c r="G5597"/>
      <c r="H5597"/>
    </row>
    <row r="5598" spans="1:8" x14ac:dyDescent="0.2">
      <c r="A5598"/>
      <c r="B5598"/>
      <c r="C5598"/>
      <c r="D5598"/>
      <c r="E5598"/>
      <c r="F5598"/>
      <c r="G5598"/>
      <c r="H5598"/>
    </row>
    <row r="5599" spans="1:8" x14ac:dyDescent="0.2">
      <c r="A5599"/>
      <c r="B5599"/>
      <c r="C5599"/>
      <c r="D5599"/>
      <c r="E5599"/>
      <c r="F5599"/>
      <c r="G5599"/>
      <c r="H5599"/>
    </row>
    <row r="5600" spans="1:8" x14ac:dyDescent="0.2">
      <c r="A5600"/>
      <c r="B5600"/>
      <c r="C5600"/>
      <c r="D5600"/>
      <c r="E5600"/>
      <c r="F5600"/>
      <c r="G5600"/>
      <c r="H5600"/>
    </row>
    <row r="5601" spans="1:8" x14ac:dyDescent="0.2">
      <c r="A5601"/>
      <c r="B5601"/>
      <c r="C5601"/>
      <c r="D5601"/>
      <c r="E5601"/>
      <c r="F5601"/>
      <c r="G5601"/>
      <c r="H5601"/>
    </row>
    <row r="5602" spans="1:8" x14ac:dyDescent="0.2">
      <c r="A5602"/>
      <c r="B5602"/>
      <c r="C5602"/>
      <c r="D5602"/>
      <c r="E5602"/>
      <c r="F5602"/>
      <c r="G5602"/>
      <c r="H5602"/>
    </row>
    <row r="5603" spans="1:8" x14ac:dyDescent="0.2">
      <c r="A5603"/>
      <c r="B5603"/>
      <c r="C5603"/>
      <c r="D5603"/>
      <c r="E5603"/>
      <c r="F5603"/>
      <c r="G5603"/>
      <c r="H5603"/>
    </row>
    <row r="5604" spans="1:8" x14ac:dyDescent="0.2">
      <c r="A5604"/>
      <c r="B5604"/>
      <c r="C5604"/>
      <c r="D5604"/>
      <c r="E5604"/>
      <c r="F5604"/>
      <c r="G5604"/>
      <c r="H5604"/>
    </row>
    <row r="5605" spans="1:8" x14ac:dyDescent="0.2">
      <c r="A5605"/>
      <c r="B5605"/>
      <c r="C5605"/>
      <c r="D5605"/>
      <c r="E5605"/>
      <c r="F5605"/>
      <c r="G5605"/>
      <c r="H5605"/>
    </row>
    <row r="5606" spans="1:8" x14ac:dyDescent="0.2">
      <c r="A5606"/>
      <c r="B5606"/>
      <c r="C5606"/>
      <c r="D5606"/>
      <c r="E5606"/>
      <c r="F5606"/>
      <c r="G5606"/>
      <c r="H5606"/>
    </row>
    <row r="5607" spans="1:8" x14ac:dyDescent="0.2">
      <c r="A5607"/>
      <c r="B5607"/>
      <c r="C5607"/>
      <c r="D5607"/>
      <c r="E5607"/>
      <c r="F5607"/>
      <c r="G5607"/>
      <c r="H5607"/>
    </row>
    <row r="5608" spans="1:8" x14ac:dyDescent="0.2">
      <c r="A5608"/>
      <c r="B5608"/>
      <c r="C5608"/>
      <c r="D5608"/>
      <c r="E5608"/>
      <c r="F5608"/>
      <c r="G5608"/>
      <c r="H5608"/>
    </row>
    <row r="5609" spans="1:8" x14ac:dyDescent="0.2">
      <c r="A5609"/>
      <c r="B5609"/>
      <c r="C5609"/>
      <c r="D5609"/>
      <c r="E5609"/>
      <c r="F5609"/>
      <c r="G5609"/>
      <c r="H5609"/>
    </row>
    <row r="5610" spans="1:8" x14ac:dyDescent="0.2">
      <c r="A5610"/>
      <c r="B5610"/>
      <c r="C5610"/>
      <c r="D5610"/>
      <c r="E5610"/>
      <c r="F5610"/>
      <c r="G5610"/>
      <c r="H5610"/>
    </row>
    <row r="5611" spans="1:8" x14ac:dyDescent="0.2">
      <c r="A5611"/>
      <c r="B5611"/>
      <c r="C5611"/>
      <c r="D5611"/>
      <c r="E5611"/>
      <c r="F5611"/>
      <c r="G5611"/>
      <c r="H5611"/>
    </row>
    <row r="5612" spans="1:8" x14ac:dyDescent="0.2">
      <c r="A5612"/>
      <c r="B5612"/>
      <c r="C5612"/>
      <c r="D5612"/>
      <c r="E5612"/>
      <c r="F5612"/>
      <c r="G5612"/>
      <c r="H5612"/>
    </row>
    <row r="5613" spans="1:8" x14ac:dyDescent="0.2">
      <c r="A5613"/>
      <c r="B5613"/>
      <c r="C5613"/>
      <c r="D5613"/>
      <c r="E5613"/>
      <c r="F5613"/>
      <c r="G5613"/>
      <c r="H5613"/>
    </row>
    <row r="5614" spans="1:8" x14ac:dyDescent="0.2">
      <c r="A5614"/>
      <c r="B5614"/>
      <c r="C5614"/>
      <c r="D5614"/>
      <c r="E5614"/>
      <c r="F5614"/>
      <c r="G5614"/>
      <c r="H5614"/>
    </row>
    <row r="5615" spans="1:8" x14ac:dyDescent="0.2">
      <c r="A5615"/>
      <c r="B5615"/>
      <c r="C5615"/>
      <c r="D5615"/>
      <c r="E5615"/>
      <c r="F5615"/>
      <c r="G5615"/>
      <c r="H5615"/>
    </row>
    <row r="5616" spans="1:8" x14ac:dyDescent="0.2">
      <c r="A5616"/>
      <c r="B5616"/>
      <c r="C5616"/>
      <c r="D5616"/>
      <c r="E5616"/>
      <c r="F5616"/>
      <c r="G5616"/>
      <c r="H5616"/>
    </row>
    <row r="5617" spans="1:8" x14ac:dyDescent="0.2">
      <c r="A5617"/>
      <c r="B5617"/>
      <c r="C5617"/>
      <c r="D5617"/>
      <c r="E5617"/>
      <c r="F5617"/>
      <c r="G5617"/>
      <c r="H5617"/>
    </row>
    <row r="5618" spans="1:8" x14ac:dyDescent="0.2">
      <c r="A5618"/>
      <c r="B5618"/>
      <c r="C5618"/>
      <c r="D5618"/>
      <c r="E5618"/>
      <c r="F5618"/>
      <c r="G5618"/>
      <c r="H5618"/>
    </row>
    <row r="5619" spans="1:8" x14ac:dyDescent="0.2">
      <c r="A5619"/>
      <c r="B5619"/>
      <c r="C5619"/>
      <c r="D5619"/>
      <c r="E5619"/>
      <c r="F5619"/>
      <c r="G5619"/>
      <c r="H5619"/>
    </row>
    <row r="5620" spans="1:8" x14ac:dyDescent="0.2">
      <c r="A5620"/>
      <c r="B5620"/>
      <c r="C5620"/>
      <c r="D5620"/>
      <c r="E5620"/>
      <c r="F5620"/>
      <c r="G5620"/>
      <c r="H5620"/>
    </row>
    <row r="5621" spans="1:8" x14ac:dyDescent="0.2">
      <c r="A5621"/>
      <c r="B5621"/>
      <c r="C5621"/>
      <c r="D5621"/>
      <c r="E5621"/>
      <c r="F5621"/>
      <c r="G5621"/>
      <c r="H5621"/>
    </row>
    <row r="5622" spans="1:8" x14ac:dyDescent="0.2">
      <c r="A5622"/>
      <c r="B5622"/>
      <c r="C5622"/>
      <c r="D5622"/>
      <c r="E5622"/>
      <c r="F5622"/>
      <c r="G5622"/>
      <c r="H5622"/>
    </row>
    <row r="5623" spans="1:8" x14ac:dyDescent="0.2">
      <c r="A5623"/>
      <c r="B5623"/>
      <c r="C5623"/>
      <c r="D5623"/>
      <c r="E5623"/>
      <c r="F5623"/>
      <c r="G5623"/>
      <c r="H5623"/>
    </row>
    <row r="5624" spans="1:8" x14ac:dyDescent="0.2">
      <c r="A5624"/>
      <c r="B5624"/>
      <c r="C5624"/>
      <c r="D5624"/>
      <c r="E5624"/>
      <c r="F5624"/>
      <c r="G5624"/>
      <c r="H5624"/>
    </row>
    <row r="5625" spans="1:8" x14ac:dyDescent="0.2">
      <c r="A5625"/>
      <c r="B5625"/>
      <c r="C5625"/>
      <c r="D5625"/>
      <c r="E5625"/>
      <c r="F5625"/>
      <c r="G5625"/>
      <c r="H5625"/>
    </row>
    <row r="5626" spans="1:8" x14ac:dyDescent="0.2">
      <c r="A5626"/>
      <c r="B5626"/>
      <c r="C5626"/>
      <c r="D5626"/>
      <c r="E5626"/>
      <c r="F5626"/>
      <c r="G5626"/>
      <c r="H5626"/>
    </row>
    <row r="5627" spans="1:8" x14ac:dyDescent="0.2">
      <c r="A5627"/>
      <c r="B5627"/>
      <c r="C5627"/>
      <c r="D5627"/>
      <c r="E5627"/>
      <c r="F5627"/>
      <c r="G5627"/>
      <c r="H5627"/>
    </row>
    <row r="5628" spans="1:8" x14ac:dyDescent="0.2">
      <c r="A5628"/>
      <c r="B5628"/>
      <c r="C5628"/>
      <c r="D5628"/>
      <c r="E5628"/>
      <c r="F5628"/>
      <c r="G5628"/>
      <c r="H5628"/>
    </row>
    <row r="5629" spans="1:8" x14ac:dyDescent="0.2">
      <c r="A5629"/>
      <c r="B5629"/>
      <c r="C5629"/>
      <c r="D5629"/>
      <c r="E5629"/>
      <c r="F5629"/>
      <c r="G5629"/>
      <c r="H5629"/>
    </row>
    <row r="5630" spans="1:8" x14ac:dyDescent="0.2">
      <c r="A5630"/>
      <c r="B5630"/>
      <c r="C5630"/>
      <c r="D5630"/>
      <c r="E5630"/>
      <c r="F5630"/>
      <c r="G5630"/>
      <c r="H5630"/>
    </row>
    <row r="5631" spans="1:8" x14ac:dyDescent="0.2">
      <c r="A5631"/>
      <c r="B5631"/>
      <c r="C5631"/>
      <c r="D5631"/>
      <c r="E5631"/>
      <c r="F5631"/>
      <c r="G5631"/>
      <c r="H5631"/>
    </row>
    <row r="5632" spans="1:8" x14ac:dyDescent="0.2">
      <c r="A5632"/>
      <c r="B5632"/>
      <c r="C5632"/>
      <c r="D5632"/>
      <c r="E5632"/>
      <c r="F5632"/>
      <c r="G5632"/>
      <c r="H5632"/>
    </row>
    <row r="5633" spans="1:8" x14ac:dyDescent="0.2">
      <c r="A5633"/>
      <c r="B5633"/>
      <c r="C5633"/>
      <c r="D5633"/>
      <c r="E5633"/>
      <c r="F5633"/>
      <c r="G5633"/>
      <c r="H5633"/>
    </row>
    <row r="5634" spans="1:8" x14ac:dyDescent="0.2">
      <c r="A5634"/>
      <c r="B5634"/>
      <c r="C5634"/>
      <c r="D5634"/>
      <c r="E5634"/>
      <c r="F5634"/>
      <c r="G5634"/>
      <c r="H5634"/>
    </row>
    <row r="5635" spans="1:8" x14ac:dyDescent="0.2">
      <c r="A5635"/>
      <c r="B5635"/>
      <c r="C5635"/>
      <c r="D5635"/>
      <c r="E5635"/>
      <c r="F5635"/>
      <c r="G5635"/>
      <c r="H5635"/>
    </row>
    <row r="5636" spans="1:8" x14ac:dyDescent="0.2">
      <c r="A5636"/>
      <c r="B5636"/>
      <c r="C5636"/>
      <c r="D5636"/>
      <c r="E5636"/>
      <c r="F5636"/>
      <c r="G5636"/>
      <c r="H5636"/>
    </row>
    <row r="5637" spans="1:8" x14ac:dyDescent="0.2">
      <c r="A5637"/>
      <c r="B5637"/>
      <c r="C5637"/>
      <c r="D5637"/>
      <c r="E5637"/>
      <c r="F5637"/>
      <c r="G5637"/>
      <c r="H5637"/>
    </row>
    <row r="5638" spans="1:8" x14ac:dyDescent="0.2">
      <c r="A5638"/>
      <c r="B5638"/>
      <c r="C5638"/>
      <c r="D5638"/>
      <c r="E5638"/>
      <c r="F5638"/>
      <c r="G5638"/>
      <c r="H5638"/>
    </row>
    <row r="5639" spans="1:8" x14ac:dyDescent="0.2">
      <c r="A5639"/>
      <c r="B5639"/>
      <c r="C5639"/>
      <c r="D5639"/>
      <c r="E5639"/>
      <c r="F5639"/>
      <c r="G5639"/>
      <c r="H5639"/>
    </row>
    <row r="5640" spans="1:8" x14ac:dyDescent="0.2">
      <c r="A5640"/>
      <c r="B5640"/>
      <c r="C5640"/>
      <c r="D5640"/>
      <c r="E5640"/>
      <c r="F5640"/>
      <c r="G5640"/>
      <c r="H5640"/>
    </row>
    <row r="5641" spans="1:8" x14ac:dyDescent="0.2">
      <c r="A5641"/>
      <c r="B5641"/>
      <c r="C5641"/>
      <c r="D5641"/>
      <c r="E5641"/>
      <c r="F5641"/>
      <c r="G5641"/>
      <c r="H5641"/>
    </row>
    <row r="5642" spans="1:8" x14ac:dyDescent="0.2">
      <c r="A5642"/>
      <c r="B5642"/>
      <c r="C5642"/>
      <c r="D5642"/>
      <c r="E5642"/>
      <c r="F5642"/>
      <c r="G5642"/>
      <c r="H5642"/>
    </row>
    <row r="5643" spans="1:8" x14ac:dyDescent="0.2">
      <c r="A5643"/>
      <c r="B5643"/>
      <c r="C5643"/>
      <c r="D5643"/>
      <c r="E5643"/>
      <c r="F5643"/>
      <c r="G5643"/>
      <c r="H5643"/>
    </row>
    <row r="5644" spans="1:8" x14ac:dyDescent="0.2">
      <c r="A5644"/>
      <c r="B5644"/>
      <c r="C5644"/>
      <c r="D5644"/>
      <c r="E5644"/>
      <c r="F5644"/>
      <c r="G5644"/>
      <c r="H5644"/>
    </row>
    <row r="5645" spans="1:8" x14ac:dyDescent="0.2">
      <c r="A5645"/>
      <c r="B5645"/>
      <c r="C5645"/>
      <c r="D5645"/>
      <c r="E5645"/>
      <c r="F5645"/>
      <c r="G5645"/>
      <c r="H5645"/>
    </row>
    <row r="5646" spans="1:8" x14ac:dyDescent="0.2">
      <c r="A5646"/>
      <c r="B5646"/>
      <c r="C5646"/>
      <c r="D5646"/>
      <c r="E5646"/>
      <c r="F5646"/>
      <c r="G5646"/>
      <c r="H5646"/>
    </row>
    <row r="5647" spans="1:8" x14ac:dyDescent="0.2">
      <c r="A5647"/>
      <c r="B5647"/>
      <c r="C5647"/>
      <c r="D5647"/>
      <c r="E5647"/>
      <c r="F5647"/>
      <c r="G5647"/>
      <c r="H5647"/>
    </row>
    <row r="5648" spans="1:8" x14ac:dyDescent="0.2">
      <c r="A5648"/>
      <c r="B5648"/>
      <c r="C5648"/>
      <c r="D5648"/>
      <c r="E5648"/>
      <c r="F5648"/>
      <c r="G5648"/>
      <c r="H5648"/>
    </row>
    <row r="5649" spans="1:8" x14ac:dyDescent="0.2">
      <c r="A5649"/>
      <c r="B5649"/>
      <c r="C5649"/>
      <c r="D5649"/>
      <c r="E5649"/>
      <c r="F5649"/>
      <c r="G5649"/>
      <c r="H5649"/>
    </row>
    <row r="5650" spans="1:8" x14ac:dyDescent="0.2">
      <c r="A5650"/>
      <c r="B5650"/>
      <c r="C5650"/>
      <c r="D5650"/>
      <c r="E5650"/>
      <c r="F5650"/>
      <c r="G5650"/>
      <c r="H5650"/>
    </row>
    <row r="5651" spans="1:8" x14ac:dyDescent="0.2">
      <c r="A5651"/>
      <c r="B5651"/>
      <c r="C5651"/>
      <c r="D5651"/>
      <c r="E5651"/>
      <c r="F5651"/>
      <c r="G5651"/>
      <c r="H5651"/>
    </row>
    <row r="5652" spans="1:8" x14ac:dyDescent="0.2">
      <c r="A5652"/>
      <c r="B5652"/>
      <c r="C5652"/>
      <c r="D5652"/>
      <c r="E5652"/>
      <c r="F5652"/>
      <c r="G5652"/>
      <c r="H5652"/>
    </row>
    <row r="5653" spans="1:8" x14ac:dyDescent="0.2">
      <c r="A5653"/>
      <c r="B5653"/>
      <c r="C5653"/>
      <c r="D5653"/>
      <c r="E5653"/>
      <c r="F5653"/>
      <c r="G5653"/>
      <c r="H5653"/>
    </row>
    <row r="5654" spans="1:8" x14ac:dyDescent="0.2">
      <c r="A5654"/>
      <c r="B5654"/>
      <c r="C5654"/>
      <c r="D5654"/>
      <c r="E5654"/>
      <c r="F5654"/>
      <c r="G5654"/>
      <c r="H5654"/>
    </row>
    <row r="5655" spans="1:8" x14ac:dyDescent="0.2">
      <c r="A5655"/>
      <c r="B5655"/>
      <c r="C5655"/>
      <c r="D5655"/>
      <c r="E5655"/>
      <c r="F5655"/>
      <c r="G5655"/>
      <c r="H5655"/>
    </row>
    <row r="5656" spans="1:8" x14ac:dyDescent="0.2">
      <c r="A5656"/>
      <c r="B5656"/>
      <c r="C5656"/>
      <c r="D5656"/>
      <c r="E5656"/>
      <c r="F5656"/>
      <c r="G5656"/>
      <c r="H5656"/>
    </row>
    <row r="5657" spans="1:8" x14ac:dyDescent="0.2">
      <c r="A5657"/>
      <c r="B5657"/>
      <c r="C5657"/>
      <c r="D5657"/>
      <c r="E5657"/>
      <c r="F5657"/>
      <c r="G5657"/>
      <c r="H5657"/>
    </row>
    <row r="5658" spans="1:8" x14ac:dyDescent="0.2">
      <c r="A5658"/>
      <c r="B5658"/>
      <c r="C5658"/>
      <c r="D5658"/>
      <c r="E5658"/>
      <c r="F5658"/>
      <c r="G5658"/>
      <c r="H5658"/>
    </row>
    <row r="5659" spans="1:8" x14ac:dyDescent="0.2">
      <c r="A5659"/>
      <c r="B5659"/>
      <c r="C5659"/>
      <c r="D5659"/>
      <c r="E5659"/>
      <c r="F5659"/>
      <c r="G5659"/>
      <c r="H5659"/>
    </row>
    <row r="5660" spans="1:8" x14ac:dyDescent="0.2">
      <c r="A5660"/>
      <c r="B5660"/>
      <c r="C5660"/>
      <c r="D5660"/>
      <c r="E5660"/>
      <c r="F5660"/>
      <c r="G5660"/>
      <c r="H5660"/>
    </row>
    <row r="5661" spans="1:8" x14ac:dyDescent="0.2">
      <c r="A5661"/>
      <c r="B5661"/>
      <c r="C5661"/>
      <c r="D5661"/>
      <c r="E5661"/>
      <c r="F5661"/>
      <c r="G5661"/>
      <c r="H5661"/>
    </row>
    <row r="5662" spans="1:8" x14ac:dyDescent="0.2">
      <c r="A5662"/>
      <c r="B5662"/>
      <c r="C5662"/>
      <c r="D5662"/>
      <c r="E5662"/>
      <c r="F5662"/>
      <c r="G5662"/>
      <c r="H5662"/>
    </row>
    <row r="5663" spans="1:8" x14ac:dyDescent="0.2">
      <c r="A5663"/>
      <c r="B5663"/>
      <c r="C5663"/>
      <c r="D5663"/>
      <c r="E5663"/>
      <c r="F5663"/>
      <c r="G5663"/>
      <c r="H5663"/>
    </row>
    <row r="5664" spans="1:8" x14ac:dyDescent="0.2">
      <c r="A5664"/>
      <c r="B5664"/>
      <c r="C5664"/>
      <c r="D5664"/>
      <c r="E5664"/>
      <c r="F5664"/>
      <c r="G5664"/>
      <c r="H5664"/>
    </row>
    <row r="5665" spans="1:8" x14ac:dyDescent="0.2">
      <c r="A5665"/>
      <c r="B5665"/>
      <c r="C5665"/>
      <c r="D5665"/>
      <c r="E5665"/>
      <c r="F5665"/>
      <c r="G5665"/>
      <c r="H5665"/>
    </row>
    <row r="5666" spans="1:8" x14ac:dyDescent="0.2">
      <c r="A5666"/>
      <c r="B5666"/>
      <c r="C5666"/>
      <c r="D5666"/>
      <c r="E5666"/>
      <c r="F5666"/>
      <c r="G5666"/>
      <c r="H5666"/>
    </row>
    <row r="5667" spans="1:8" x14ac:dyDescent="0.2">
      <c r="A5667"/>
      <c r="B5667"/>
      <c r="C5667"/>
      <c r="D5667"/>
      <c r="E5667"/>
      <c r="F5667"/>
      <c r="G5667"/>
      <c r="H5667"/>
    </row>
    <row r="5668" spans="1:8" x14ac:dyDescent="0.2">
      <c r="A5668"/>
      <c r="B5668"/>
      <c r="C5668"/>
      <c r="D5668"/>
      <c r="E5668"/>
      <c r="F5668"/>
      <c r="G5668"/>
      <c r="H5668"/>
    </row>
    <row r="5669" spans="1:8" x14ac:dyDescent="0.2">
      <c r="A5669"/>
      <c r="B5669"/>
      <c r="C5669"/>
      <c r="D5669"/>
      <c r="E5669"/>
      <c r="F5669"/>
      <c r="G5669"/>
      <c r="H5669"/>
    </row>
    <row r="5670" spans="1:8" x14ac:dyDescent="0.2">
      <c r="A5670"/>
      <c r="B5670"/>
      <c r="C5670"/>
      <c r="D5670"/>
      <c r="E5670"/>
      <c r="F5670"/>
      <c r="G5670"/>
      <c r="H5670"/>
    </row>
    <row r="5671" spans="1:8" x14ac:dyDescent="0.2">
      <c r="A5671"/>
      <c r="B5671"/>
      <c r="C5671"/>
      <c r="D5671"/>
      <c r="E5671"/>
      <c r="F5671"/>
      <c r="G5671"/>
      <c r="H5671"/>
    </row>
    <row r="5672" spans="1:8" x14ac:dyDescent="0.2">
      <c r="A5672"/>
      <c r="B5672"/>
      <c r="C5672"/>
      <c r="D5672"/>
      <c r="E5672"/>
      <c r="F5672"/>
      <c r="G5672"/>
      <c r="H5672"/>
    </row>
    <row r="5673" spans="1:8" x14ac:dyDescent="0.2">
      <c r="A5673"/>
      <c r="B5673"/>
      <c r="C5673"/>
      <c r="D5673"/>
      <c r="E5673"/>
      <c r="F5673"/>
      <c r="G5673"/>
      <c r="H5673"/>
    </row>
    <row r="5674" spans="1:8" x14ac:dyDescent="0.2">
      <c r="A5674"/>
      <c r="B5674"/>
      <c r="C5674"/>
      <c r="D5674"/>
      <c r="E5674"/>
      <c r="F5674"/>
      <c r="G5674"/>
      <c r="H5674"/>
    </row>
    <row r="5675" spans="1:8" x14ac:dyDescent="0.2">
      <c r="A5675"/>
      <c r="B5675"/>
      <c r="C5675"/>
      <c r="D5675"/>
      <c r="E5675"/>
      <c r="F5675"/>
      <c r="G5675"/>
      <c r="H5675"/>
    </row>
    <row r="5676" spans="1:8" x14ac:dyDescent="0.2">
      <c r="A5676"/>
      <c r="B5676"/>
      <c r="C5676"/>
      <c r="D5676"/>
      <c r="E5676"/>
      <c r="F5676"/>
      <c r="G5676"/>
      <c r="H5676"/>
    </row>
    <row r="5677" spans="1:8" x14ac:dyDescent="0.2">
      <c r="A5677"/>
      <c r="B5677"/>
      <c r="C5677"/>
      <c r="D5677"/>
      <c r="E5677"/>
      <c r="F5677"/>
      <c r="G5677"/>
      <c r="H5677"/>
    </row>
    <row r="5678" spans="1:8" x14ac:dyDescent="0.2">
      <c r="A5678"/>
      <c r="B5678"/>
      <c r="C5678"/>
      <c r="D5678"/>
      <c r="E5678"/>
      <c r="F5678"/>
      <c r="G5678"/>
      <c r="H5678"/>
    </row>
    <row r="5679" spans="1:8" x14ac:dyDescent="0.2">
      <c r="A5679"/>
      <c r="B5679"/>
      <c r="C5679"/>
      <c r="D5679"/>
      <c r="E5679"/>
      <c r="F5679"/>
      <c r="G5679"/>
      <c r="H5679"/>
    </row>
    <row r="5680" spans="1:8" x14ac:dyDescent="0.2">
      <c r="A5680"/>
      <c r="B5680"/>
      <c r="C5680"/>
      <c r="D5680"/>
      <c r="E5680"/>
      <c r="F5680"/>
      <c r="G5680"/>
      <c r="H5680"/>
    </row>
    <row r="5681" spans="1:8" x14ac:dyDescent="0.2">
      <c r="A5681"/>
      <c r="B5681"/>
      <c r="C5681"/>
      <c r="D5681"/>
      <c r="E5681"/>
      <c r="F5681"/>
      <c r="G5681"/>
      <c r="H5681"/>
    </row>
    <row r="5682" spans="1:8" x14ac:dyDescent="0.2">
      <c r="A5682"/>
      <c r="B5682"/>
      <c r="C5682"/>
      <c r="D5682"/>
      <c r="E5682"/>
      <c r="F5682"/>
      <c r="G5682"/>
      <c r="H5682"/>
    </row>
    <row r="5683" spans="1:8" x14ac:dyDescent="0.2">
      <c r="A5683"/>
      <c r="B5683"/>
      <c r="C5683"/>
      <c r="D5683"/>
      <c r="E5683"/>
      <c r="F5683"/>
      <c r="G5683"/>
      <c r="H5683"/>
    </row>
    <row r="5684" spans="1:8" x14ac:dyDescent="0.2">
      <c r="A5684"/>
      <c r="B5684"/>
      <c r="C5684"/>
      <c r="D5684"/>
      <c r="E5684"/>
      <c r="F5684"/>
      <c r="G5684"/>
      <c r="H5684"/>
    </row>
    <row r="5685" spans="1:8" x14ac:dyDescent="0.2">
      <c r="A5685"/>
      <c r="B5685"/>
      <c r="C5685"/>
      <c r="D5685"/>
      <c r="E5685"/>
      <c r="F5685"/>
      <c r="G5685"/>
      <c r="H5685"/>
    </row>
    <row r="5686" spans="1:8" x14ac:dyDescent="0.2">
      <c r="A5686"/>
      <c r="B5686"/>
      <c r="C5686"/>
      <c r="D5686"/>
      <c r="E5686"/>
      <c r="F5686"/>
      <c r="G5686"/>
      <c r="H5686"/>
    </row>
    <row r="5687" spans="1:8" x14ac:dyDescent="0.2">
      <c r="A5687"/>
      <c r="B5687"/>
      <c r="C5687"/>
      <c r="D5687"/>
      <c r="E5687"/>
      <c r="F5687"/>
      <c r="G5687"/>
      <c r="H5687"/>
    </row>
    <row r="5688" spans="1:8" x14ac:dyDescent="0.2">
      <c r="A5688"/>
      <c r="B5688"/>
      <c r="C5688"/>
      <c r="D5688"/>
      <c r="E5688"/>
      <c r="F5688"/>
      <c r="G5688"/>
      <c r="H5688"/>
    </row>
    <row r="5689" spans="1:8" x14ac:dyDescent="0.2">
      <c r="A5689"/>
      <c r="B5689"/>
      <c r="C5689"/>
      <c r="D5689"/>
      <c r="E5689"/>
      <c r="F5689"/>
      <c r="G5689"/>
      <c r="H5689"/>
    </row>
    <row r="5690" spans="1:8" x14ac:dyDescent="0.2">
      <c r="A5690"/>
      <c r="B5690"/>
      <c r="C5690"/>
      <c r="D5690"/>
      <c r="E5690"/>
      <c r="F5690"/>
      <c r="G5690"/>
      <c r="H5690"/>
    </row>
    <row r="5691" spans="1:8" x14ac:dyDescent="0.2">
      <c r="A5691"/>
      <c r="B5691"/>
      <c r="C5691"/>
      <c r="D5691"/>
      <c r="E5691"/>
      <c r="F5691"/>
      <c r="G5691"/>
      <c r="H5691"/>
    </row>
    <row r="5692" spans="1:8" x14ac:dyDescent="0.2">
      <c r="A5692"/>
      <c r="B5692"/>
      <c r="C5692"/>
      <c r="D5692"/>
      <c r="E5692"/>
      <c r="F5692"/>
      <c r="G5692"/>
      <c r="H5692"/>
    </row>
    <row r="5693" spans="1:8" x14ac:dyDescent="0.2">
      <c r="A5693"/>
      <c r="B5693"/>
      <c r="C5693"/>
      <c r="D5693"/>
      <c r="E5693"/>
      <c r="F5693"/>
      <c r="G5693"/>
      <c r="H5693"/>
    </row>
    <row r="5694" spans="1:8" x14ac:dyDescent="0.2">
      <c r="A5694"/>
      <c r="B5694"/>
      <c r="C5694"/>
      <c r="D5694"/>
      <c r="E5694"/>
      <c r="F5694"/>
      <c r="G5694"/>
      <c r="H5694"/>
    </row>
    <row r="5695" spans="1:8" x14ac:dyDescent="0.2">
      <c r="A5695"/>
      <c r="B5695"/>
      <c r="C5695"/>
      <c r="D5695"/>
      <c r="E5695"/>
      <c r="F5695"/>
      <c r="G5695"/>
      <c r="H5695"/>
    </row>
    <row r="5696" spans="1:8" x14ac:dyDescent="0.2">
      <c r="A5696"/>
      <c r="B5696"/>
      <c r="C5696"/>
      <c r="D5696"/>
      <c r="E5696"/>
      <c r="F5696"/>
      <c r="G5696"/>
      <c r="H5696"/>
    </row>
    <row r="5697" spans="1:8" x14ac:dyDescent="0.2">
      <c r="A5697"/>
      <c r="B5697"/>
      <c r="C5697"/>
      <c r="D5697"/>
      <c r="E5697"/>
      <c r="F5697"/>
      <c r="G5697"/>
      <c r="H5697"/>
    </row>
    <row r="5698" spans="1:8" x14ac:dyDescent="0.2">
      <c r="A5698"/>
      <c r="B5698"/>
      <c r="C5698"/>
      <c r="D5698"/>
      <c r="E5698"/>
      <c r="F5698"/>
      <c r="G5698"/>
      <c r="H5698"/>
    </row>
    <row r="5699" spans="1:8" x14ac:dyDescent="0.2">
      <c r="A5699"/>
      <c r="B5699"/>
      <c r="C5699"/>
      <c r="D5699"/>
      <c r="E5699"/>
      <c r="F5699"/>
      <c r="G5699"/>
      <c r="H5699"/>
    </row>
    <row r="5700" spans="1:8" x14ac:dyDescent="0.2">
      <c r="A5700"/>
      <c r="B5700"/>
      <c r="C5700"/>
      <c r="D5700"/>
      <c r="E5700"/>
      <c r="F5700"/>
      <c r="G5700"/>
      <c r="H5700"/>
    </row>
    <row r="5701" spans="1:8" x14ac:dyDescent="0.2">
      <c r="A5701"/>
      <c r="B5701"/>
      <c r="C5701"/>
      <c r="D5701"/>
      <c r="E5701"/>
      <c r="F5701"/>
      <c r="G5701"/>
      <c r="H5701"/>
    </row>
    <row r="5702" spans="1:8" x14ac:dyDescent="0.2">
      <c r="A5702"/>
      <c r="B5702"/>
      <c r="C5702"/>
      <c r="D5702"/>
      <c r="E5702"/>
      <c r="F5702"/>
      <c r="G5702"/>
      <c r="H5702"/>
    </row>
    <row r="5703" spans="1:8" x14ac:dyDescent="0.2">
      <c r="A5703"/>
      <c r="B5703"/>
      <c r="C5703"/>
      <c r="D5703"/>
      <c r="E5703"/>
      <c r="F5703"/>
      <c r="G5703"/>
      <c r="H5703"/>
    </row>
    <row r="5704" spans="1:8" x14ac:dyDescent="0.2">
      <c r="A5704"/>
      <c r="B5704"/>
      <c r="C5704"/>
      <c r="D5704"/>
      <c r="E5704"/>
      <c r="F5704"/>
      <c r="G5704"/>
      <c r="H5704"/>
    </row>
    <row r="5705" spans="1:8" x14ac:dyDescent="0.2">
      <c r="A5705"/>
      <c r="B5705"/>
      <c r="C5705"/>
      <c r="D5705"/>
      <c r="E5705"/>
      <c r="F5705"/>
      <c r="G5705"/>
      <c r="H5705"/>
    </row>
    <row r="5706" spans="1:8" x14ac:dyDescent="0.2">
      <c r="A5706"/>
      <c r="B5706"/>
      <c r="C5706"/>
      <c r="D5706"/>
      <c r="E5706"/>
      <c r="F5706"/>
      <c r="G5706"/>
      <c r="H5706"/>
    </row>
    <row r="5707" spans="1:8" x14ac:dyDescent="0.2">
      <c r="A5707"/>
      <c r="B5707"/>
      <c r="C5707"/>
      <c r="D5707"/>
      <c r="E5707"/>
      <c r="F5707"/>
      <c r="G5707"/>
      <c r="H5707"/>
    </row>
    <row r="5708" spans="1:8" x14ac:dyDescent="0.2">
      <c r="A5708"/>
      <c r="B5708"/>
      <c r="C5708"/>
      <c r="D5708"/>
      <c r="E5708"/>
      <c r="F5708"/>
      <c r="G5708"/>
      <c r="H5708"/>
    </row>
    <row r="5709" spans="1:8" x14ac:dyDescent="0.2">
      <c r="A5709"/>
      <c r="B5709"/>
      <c r="C5709"/>
      <c r="D5709"/>
      <c r="E5709"/>
      <c r="F5709"/>
      <c r="G5709"/>
      <c r="H5709"/>
    </row>
    <row r="5710" spans="1:8" x14ac:dyDescent="0.2">
      <c r="A5710"/>
      <c r="B5710"/>
      <c r="C5710"/>
      <c r="D5710"/>
      <c r="E5710"/>
      <c r="F5710"/>
      <c r="G5710"/>
      <c r="H5710"/>
    </row>
    <row r="5711" spans="1:8" x14ac:dyDescent="0.2">
      <c r="A5711"/>
      <c r="B5711"/>
      <c r="C5711"/>
      <c r="D5711"/>
      <c r="E5711"/>
      <c r="F5711"/>
      <c r="G5711"/>
      <c r="H5711"/>
    </row>
    <row r="5712" spans="1:8" x14ac:dyDescent="0.2">
      <c r="A5712"/>
      <c r="B5712"/>
      <c r="C5712"/>
      <c r="D5712"/>
      <c r="E5712"/>
      <c r="F5712"/>
      <c r="G5712"/>
      <c r="H5712"/>
    </row>
    <row r="5713" spans="1:8" x14ac:dyDescent="0.2">
      <c r="A5713"/>
      <c r="B5713"/>
      <c r="C5713"/>
      <c r="D5713"/>
      <c r="E5713"/>
      <c r="F5713"/>
      <c r="G5713"/>
      <c r="H5713"/>
    </row>
    <row r="5714" spans="1:8" x14ac:dyDescent="0.2">
      <c r="A5714"/>
      <c r="B5714"/>
      <c r="C5714"/>
      <c r="D5714"/>
      <c r="E5714"/>
      <c r="F5714"/>
      <c r="G5714"/>
      <c r="H5714"/>
    </row>
    <row r="5715" spans="1:8" x14ac:dyDescent="0.2">
      <c r="A5715"/>
      <c r="B5715"/>
      <c r="C5715"/>
      <c r="D5715"/>
      <c r="E5715"/>
      <c r="F5715"/>
      <c r="G5715"/>
      <c r="H5715"/>
    </row>
    <row r="5716" spans="1:8" x14ac:dyDescent="0.2">
      <c r="A5716"/>
      <c r="B5716"/>
      <c r="C5716"/>
      <c r="D5716"/>
      <c r="E5716"/>
      <c r="F5716"/>
      <c r="G5716"/>
      <c r="H5716"/>
    </row>
    <row r="5717" spans="1:8" x14ac:dyDescent="0.2">
      <c r="A5717"/>
      <c r="B5717"/>
      <c r="C5717"/>
      <c r="D5717"/>
      <c r="E5717"/>
      <c r="F5717"/>
      <c r="G5717"/>
      <c r="H5717"/>
    </row>
    <row r="5718" spans="1:8" x14ac:dyDescent="0.2">
      <c r="A5718"/>
      <c r="B5718"/>
      <c r="C5718"/>
      <c r="D5718"/>
      <c r="E5718"/>
      <c r="F5718"/>
      <c r="G5718"/>
      <c r="H5718"/>
    </row>
    <row r="5719" spans="1:8" x14ac:dyDescent="0.2">
      <c r="A5719"/>
      <c r="B5719"/>
      <c r="C5719"/>
      <c r="D5719"/>
      <c r="E5719"/>
      <c r="F5719"/>
      <c r="G5719"/>
      <c r="H5719"/>
    </row>
    <row r="5720" spans="1:8" x14ac:dyDescent="0.2">
      <c r="A5720"/>
      <c r="B5720"/>
      <c r="C5720"/>
      <c r="D5720"/>
      <c r="E5720"/>
      <c r="F5720"/>
      <c r="G5720"/>
      <c r="H5720"/>
    </row>
    <row r="5721" spans="1:8" x14ac:dyDescent="0.2">
      <c r="A5721"/>
      <c r="B5721"/>
      <c r="C5721"/>
      <c r="D5721"/>
      <c r="E5721"/>
      <c r="F5721"/>
      <c r="G5721"/>
      <c r="H5721"/>
    </row>
    <row r="5722" spans="1:8" x14ac:dyDescent="0.2">
      <c r="A5722"/>
      <c r="B5722"/>
      <c r="C5722"/>
      <c r="D5722"/>
      <c r="E5722"/>
      <c r="F5722"/>
      <c r="G5722"/>
      <c r="H5722"/>
    </row>
    <row r="5723" spans="1:8" x14ac:dyDescent="0.2">
      <c r="A5723"/>
      <c r="B5723"/>
      <c r="C5723"/>
      <c r="D5723"/>
      <c r="E5723"/>
      <c r="F5723"/>
      <c r="G5723"/>
      <c r="H5723"/>
    </row>
    <row r="5724" spans="1:8" x14ac:dyDescent="0.2">
      <c r="A5724"/>
      <c r="B5724"/>
      <c r="C5724"/>
      <c r="D5724"/>
      <c r="E5724"/>
      <c r="F5724"/>
      <c r="G5724"/>
      <c r="H5724"/>
    </row>
    <row r="5725" spans="1:8" x14ac:dyDescent="0.2">
      <c r="A5725"/>
      <c r="B5725"/>
      <c r="C5725"/>
      <c r="D5725"/>
      <c r="E5725"/>
      <c r="F5725"/>
      <c r="G5725"/>
      <c r="H5725"/>
    </row>
    <row r="5726" spans="1:8" x14ac:dyDescent="0.2">
      <c r="A5726"/>
      <c r="B5726"/>
      <c r="C5726"/>
      <c r="D5726"/>
      <c r="E5726"/>
      <c r="F5726"/>
      <c r="G5726"/>
      <c r="H5726"/>
    </row>
    <row r="5727" spans="1:8" x14ac:dyDescent="0.2">
      <c r="A5727"/>
      <c r="B5727"/>
      <c r="C5727"/>
      <c r="D5727"/>
      <c r="E5727"/>
      <c r="F5727"/>
      <c r="G5727"/>
      <c r="H5727"/>
    </row>
    <row r="5728" spans="1:8" x14ac:dyDescent="0.2">
      <c r="A5728"/>
      <c r="B5728"/>
      <c r="C5728"/>
      <c r="D5728"/>
      <c r="E5728"/>
      <c r="F5728"/>
      <c r="G5728"/>
      <c r="H5728"/>
    </row>
    <row r="5729" spans="1:8" x14ac:dyDescent="0.2">
      <c r="A5729"/>
      <c r="B5729"/>
      <c r="C5729"/>
      <c r="D5729"/>
      <c r="E5729"/>
      <c r="F5729"/>
      <c r="G5729"/>
      <c r="H5729"/>
    </row>
    <row r="5730" spans="1:8" x14ac:dyDescent="0.2">
      <c r="A5730"/>
      <c r="B5730"/>
      <c r="C5730"/>
      <c r="D5730"/>
      <c r="E5730"/>
      <c r="F5730"/>
      <c r="G5730"/>
      <c r="H5730"/>
    </row>
    <row r="5731" spans="1:8" x14ac:dyDescent="0.2">
      <c r="A5731"/>
      <c r="B5731"/>
      <c r="C5731"/>
      <c r="D5731"/>
      <c r="E5731"/>
      <c r="F5731"/>
      <c r="G5731"/>
      <c r="H5731"/>
    </row>
    <row r="5732" spans="1:8" x14ac:dyDescent="0.2">
      <c r="A5732"/>
      <c r="B5732"/>
      <c r="C5732"/>
      <c r="D5732"/>
      <c r="E5732"/>
      <c r="F5732"/>
      <c r="G5732"/>
      <c r="H5732"/>
    </row>
    <row r="5733" spans="1:8" x14ac:dyDescent="0.2">
      <c r="A5733"/>
      <c r="B5733"/>
      <c r="C5733"/>
      <c r="D5733"/>
      <c r="E5733"/>
      <c r="F5733"/>
      <c r="G5733"/>
      <c r="H5733"/>
    </row>
    <row r="5734" spans="1:8" x14ac:dyDescent="0.2">
      <c r="A5734"/>
      <c r="B5734"/>
      <c r="C5734"/>
      <c r="D5734"/>
      <c r="E5734"/>
      <c r="F5734"/>
      <c r="G5734"/>
      <c r="H5734"/>
    </row>
    <row r="5735" spans="1:8" x14ac:dyDescent="0.2">
      <c r="A5735"/>
      <c r="B5735"/>
      <c r="C5735"/>
      <c r="D5735"/>
      <c r="E5735"/>
      <c r="F5735"/>
      <c r="G5735"/>
      <c r="H5735"/>
    </row>
    <row r="5736" spans="1:8" x14ac:dyDescent="0.2">
      <c r="A5736"/>
      <c r="B5736"/>
      <c r="C5736"/>
      <c r="D5736"/>
      <c r="E5736"/>
      <c r="F5736"/>
      <c r="G5736"/>
      <c r="H5736"/>
    </row>
    <row r="5737" spans="1:8" x14ac:dyDescent="0.2">
      <c r="A5737"/>
      <c r="B5737"/>
      <c r="C5737"/>
      <c r="D5737"/>
      <c r="E5737"/>
      <c r="F5737"/>
      <c r="G5737"/>
      <c r="H5737"/>
    </row>
    <row r="5738" spans="1:8" x14ac:dyDescent="0.2">
      <c r="A5738"/>
      <c r="B5738"/>
      <c r="C5738"/>
      <c r="D5738"/>
      <c r="E5738"/>
      <c r="F5738"/>
      <c r="G5738"/>
      <c r="H5738"/>
    </row>
    <row r="5739" spans="1:8" x14ac:dyDescent="0.2">
      <c r="A5739"/>
      <c r="B5739"/>
      <c r="C5739"/>
      <c r="D5739"/>
      <c r="E5739"/>
      <c r="F5739"/>
      <c r="G5739"/>
      <c r="H5739"/>
    </row>
    <row r="5740" spans="1:8" x14ac:dyDescent="0.2">
      <c r="A5740"/>
      <c r="B5740"/>
      <c r="C5740"/>
      <c r="D5740"/>
      <c r="E5740"/>
      <c r="F5740"/>
      <c r="G5740"/>
      <c r="H5740"/>
    </row>
    <row r="5741" spans="1:8" x14ac:dyDescent="0.2">
      <c r="A5741"/>
      <c r="B5741"/>
      <c r="C5741"/>
      <c r="D5741"/>
      <c r="E5741"/>
      <c r="F5741"/>
      <c r="G5741"/>
      <c r="H5741"/>
    </row>
    <row r="5742" spans="1:8" x14ac:dyDescent="0.2">
      <c r="A5742"/>
      <c r="B5742"/>
      <c r="C5742"/>
      <c r="D5742"/>
      <c r="E5742"/>
      <c r="F5742"/>
      <c r="G5742"/>
      <c r="H5742"/>
    </row>
    <row r="5743" spans="1:8" x14ac:dyDescent="0.2">
      <c r="A5743"/>
      <c r="B5743"/>
      <c r="C5743"/>
      <c r="D5743"/>
      <c r="E5743"/>
      <c r="F5743"/>
      <c r="G5743"/>
      <c r="H5743"/>
    </row>
    <row r="5744" spans="1:8" x14ac:dyDescent="0.2">
      <c r="A5744"/>
      <c r="B5744"/>
      <c r="C5744"/>
      <c r="D5744"/>
      <c r="E5744"/>
      <c r="F5744"/>
      <c r="G5744"/>
      <c r="H5744"/>
    </row>
    <row r="5745" spans="1:8" x14ac:dyDescent="0.2">
      <c r="A5745"/>
      <c r="B5745"/>
      <c r="C5745"/>
      <c r="D5745"/>
      <c r="E5745"/>
      <c r="F5745"/>
      <c r="G5745"/>
      <c r="H5745"/>
    </row>
    <row r="5746" spans="1:8" x14ac:dyDescent="0.2">
      <c r="A5746"/>
      <c r="B5746"/>
      <c r="C5746"/>
      <c r="D5746"/>
      <c r="E5746"/>
      <c r="F5746"/>
      <c r="G5746"/>
      <c r="H5746"/>
    </row>
    <row r="5747" spans="1:8" x14ac:dyDescent="0.2">
      <c r="A5747"/>
      <c r="B5747"/>
      <c r="C5747"/>
      <c r="D5747"/>
      <c r="E5747"/>
      <c r="F5747"/>
      <c r="G5747"/>
      <c r="H5747"/>
    </row>
    <row r="5748" spans="1:8" x14ac:dyDescent="0.2">
      <c r="A5748"/>
      <c r="B5748"/>
      <c r="C5748"/>
      <c r="D5748"/>
      <c r="E5748"/>
      <c r="F5748"/>
      <c r="G5748"/>
      <c r="H5748"/>
    </row>
    <row r="5749" spans="1:8" x14ac:dyDescent="0.2">
      <c r="A5749"/>
      <c r="B5749"/>
      <c r="C5749"/>
      <c r="D5749"/>
      <c r="E5749"/>
      <c r="F5749"/>
      <c r="G5749"/>
      <c r="H5749"/>
    </row>
    <row r="5750" spans="1:8" x14ac:dyDescent="0.2">
      <c r="A5750"/>
      <c r="B5750"/>
      <c r="C5750"/>
      <c r="D5750"/>
      <c r="E5750"/>
      <c r="F5750"/>
      <c r="G5750"/>
      <c r="H5750"/>
    </row>
    <row r="5751" spans="1:8" x14ac:dyDescent="0.2">
      <c r="A5751"/>
      <c r="B5751"/>
      <c r="C5751"/>
      <c r="D5751"/>
      <c r="E5751"/>
      <c r="F5751"/>
      <c r="G5751"/>
      <c r="H5751"/>
    </row>
    <row r="5752" spans="1:8" x14ac:dyDescent="0.2">
      <c r="A5752"/>
      <c r="B5752"/>
      <c r="C5752"/>
      <c r="D5752"/>
      <c r="E5752"/>
      <c r="F5752"/>
      <c r="G5752"/>
      <c r="H5752"/>
    </row>
    <row r="5753" spans="1:8" x14ac:dyDescent="0.2">
      <c r="A5753"/>
      <c r="B5753"/>
      <c r="C5753"/>
      <c r="D5753"/>
      <c r="E5753"/>
      <c r="F5753"/>
      <c r="G5753"/>
      <c r="H5753"/>
    </row>
    <row r="5754" spans="1:8" x14ac:dyDescent="0.2">
      <c r="A5754"/>
      <c r="B5754"/>
      <c r="C5754"/>
      <c r="D5754"/>
      <c r="E5754"/>
      <c r="F5754"/>
      <c r="G5754"/>
      <c r="H5754"/>
    </row>
    <row r="5755" spans="1:8" x14ac:dyDescent="0.2">
      <c r="A5755"/>
      <c r="B5755"/>
      <c r="C5755"/>
      <c r="D5755"/>
      <c r="E5755"/>
      <c r="F5755"/>
      <c r="G5755"/>
      <c r="H5755"/>
    </row>
    <row r="5756" spans="1:8" x14ac:dyDescent="0.2">
      <c r="A5756"/>
      <c r="B5756"/>
      <c r="C5756"/>
      <c r="D5756"/>
      <c r="E5756"/>
      <c r="F5756"/>
      <c r="G5756"/>
      <c r="H5756"/>
    </row>
    <row r="5757" spans="1:8" x14ac:dyDescent="0.2">
      <c r="A5757"/>
      <c r="B5757"/>
      <c r="C5757"/>
      <c r="D5757"/>
      <c r="E5757"/>
      <c r="F5757"/>
      <c r="G5757"/>
      <c r="H5757"/>
    </row>
    <row r="5758" spans="1:8" x14ac:dyDescent="0.2">
      <c r="A5758"/>
      <c r="B5758"/>
      <c r="C5758"/>
      <c r="D5758"/>
      <c r="E5758"/>
      <c r="F5758"/>
      <c r="G5758"/>
      <c r="H5758"/>
    </row>
    <row r="5759" spans="1:8" x14ac:dyDescent="0.2">
      <c r="A5759"/>
      <c r="B5759"/>
      <c r="C5759"/>
      <c r="D5759"/>
      <c r="E5759"/>
      <c r="F5759"/>
      <c r="G5759"/>
      <c r="H5759"/>
    </row>
    <row r="5760" spans="1:8" x14ac:dyDescent="0.2">
      <c r="A5760"/>
      <c r="B5760"/>
      <c r="C5760"/>
      <c r="D5760"/>
      <c r="E5760"/>
      <c r="F5760"/>
      <c r="G5760"/>
      <c r="H5760"/>
    </row>
    <row r="5761" spans="1:8" x14ac:dyDescent="0.2">
      <c r="A5761"/>
      <c r="B5761"/>
      <c r="C5761"/>
      <c r="D5761"/>
      <c r="E5761"/>
      <c r="F5761"/>
      <c r="G5761"/>
      <c r="H5761"/>
    </row>
    <row r="5762" spans="1:8" x14ac:dyDescent="0.2">
      <c r="A5762"/>
      <c r="B5762"/>
      <c r="C5762"/>
      <c r="D5762"/>
      <c r="E5762"/>
      <c r="F5762"/>
      <c r="G5762"/>
      <c r="H5762"/>
    </row>
    <row r="5763" spans="1:8" x14ac:dyDescent="0.2">
      <c r="A5763"/>
      <c r="B5763"/>
      <c r="C5763"/>
      <c r="D5763"/>
      <c r="E5763"/>
      <c r="F5763"/>
      <c r="G5763"/>
      <c r="H5763"/>
    </row>
    <row r="5764" spans="1:8" x14ac:dyDescent="0.2">
      <c r="A5764"/>
      <c r="B5764"/>
      <c r="C5764"/>
      <c r="D5764"/>
      <c r="E5764"/>
      <c r="F5764"/>
      <c r="G5764"/>
      <c r="H5764"/>
    </row>
    <row r="5765" spans="1:8" x14ac:dyDescent="0.2">
      <c r="A5765"/>
      <c r="B5765"/>
      <c r="C5765"/>
      <c r="D5765"/>
      <c r="E5765"/>
      <c r="F5765"/>
      <c r="G5765"/>
      <c r="H5765"/>
    </row>
    <row r="5766" spans="1:8" x14ac:dyDescent="0.2">
      <c r="A5766"/>
      <c r="B5766"/>
      <c r="C5766"/>
      <c r="D5766"/>
      <c r="E5766"/>
      <c r="F5766"/>
      <c r="G5766"/>
      <c r="H5766"/>
    </row>
    <row r="5767" spans="1:8" x14ac:dyDescent="0.2">
      <c r="A5767"/>
      <c r="B5767"/>
      <c r="C5767"/>
      <c r="D5767"/>
      <c r="E5767"/>
      <c r="F5767"/>
      <c r="G5767"/>
      <c r="H5767"/>
    </row>
    <row r="5768" spans="1:8" x14ac:dyDescent="0.2">
      <c r="A5768"/>
      <c r="B5768"/>
      <c r="C5768"/>
      <c r="D5768"/>
      <c r="E5768"/>
      <c r="F5768"/>
      <c r="G5768"/>
      <c r="H5768"/>
    </row>
    <row r="5769" spans="1:8" x14ac:dyDescent="0.2">
      <c r="A5769"/>
      <c r="B5769"/>
      <c r="C5769"/>
      <c r="D5769"/>
      <c r="E5769"/>
      <c r="F5769"/>
      <c r="G5769"/>
      <c r="H5769"/>
    </row>
    <row r="5770" spans="1:8" x14ac:dyDescent="0.2">
      <c r="A5770"/>
      <c r="B5770"/>
      <c r="C5770"/>
      <c r="D5770"/>
      <c r="E5770"/>
      <c r="F5770"/>
      <c r="G5770"/>
      <c r="H5770"/>
    </row>
    <row r="5771" spans="1:8" x14ac:dyDescent="0.2">
      <c r="A5771"/>
      <c r="B5771"/>
      <c r="C5771"/>
      <c r="D5771"/>
      <c r="E5771"/>
      <c r="F5771"/>
      <c r="G5771"/>
      <c r="H5771"/>
    </row>
    <row r="5772" spans="1:8" x14ac:dyDescent="0.2">
      <c r="A5772"/>
      <c r="B5772"/>
      <c r="C5772"/>
      <c r="D5772"/>
      <c r="E5772"/>
      <c r="F5772"/>
      <c r="G5772"/>
      <c r="H5772"/>
    </row>
    <row r="5773" spans="1:8" x14ac:dyDescent="0.2">
      <c r="A5773"/>
      <c r="B5773"/>
      <c r="C5773"/>
      <c r="D5773"/>
      <c r="E5773"/>
      <c r="F5773"/>
      <c r="G5773"/>
      <c r="H5773"/>
    </row>
    <row r="5774" spans="1:8" x14ac:dyDescent="0.2">
      <c r="A5774"/>
      <c r="B5774"/>
      <c r="C5774"/>
      <c r="D5774"/>
      <c r="E5774"/>
      <c r="F5774"/>
      <c r="G5774"/>
      <c r="H5774"/>
    </row>
    <row r="5775" spans="1:8" x14ac:dyDescent="0.2">
      <c r="A5775"/>
      <c r="B5775"/>
      <c r="C5775"/>
      <c r="D5775"/>
      <c r="E5775"/>
      <c r="F5775"/>
      <c r="G5775"/>
      <c r="H5775"/>
    </row>
    <row r="5776" spans="1:8" x14ac:dyDescent="0.2">
      <c r="A5776"/>
      <c r="B5776"/>
      <c r="C5776"/>
      <c r="D5776"/>
      <c r="E5776"/>
      <c r="F5776"/>
      <c r="G5776"/>
      <c r="H5776"/>
    </row>
    <row r="5777" spans="1:8" x14ac:dyDescent="0.2">
      <c r="A5777"/>
      <c r="B5777"/>
      <c r="C5777"/>
      <c r="D5777"/>
      <c r="E5777"/>
      <c r="F5777"/>
      <c r="G5777"/>
      <c r="H5777"/>
    </row>
    <row r="5778" spans="1:8" x14ac:dyDescent="0.2">
      <c r="A5778"/>
      <c r="B5778"/>
      <c r="C5778"/>
      <c r="D5778"/>
      <c r="E5778"/>
      <c r="F5778"/>
      <c r="G5778"/>
      <c r="H5778"/>
    </row>
    <row r="5779" spans="1:8" x14ac:dyDescent="0.2">
      <c r="A5779"/>
      <c r="B5779"/>
      <c r="C5779"/>
      <c r="D5779"/>
      <c r="E5779"/>
      <c r="F5779"/>
      <c r="G5779"/>
      <c r="H5779"/>
    </row>
    <row r="5780" spans="1:8" x14ac:dyDescent="0.2">
      <c r="A5780"/>
      <c r="B5780"/>
      <c r="C5780"/>
      <c r="D5780"/>
      <c r="E5780"/>
      <c r="F5780"/>
      <c r="G5780"/>
      <c r="H5780"/>
    </row>
    <row r="5781" spans="1:8" x14ac:dyDescent="0.2">
      <c r="A5781"/>
      <c r="B5781"/>
      <c r="C5781"/>
      <c r="D5781"/>
      <c r="E5781"/>
      <c r="F5781"/>
      <c r="G5781"/>
      <c r="H5781"/>
    </row>
    <row r="5782" spans="1:8" x14ac:dyDescent="0.2">
      <c r="A5782"/>
      <c r="B5782"/>
      <c r="C5782"/>
      <c r="D5782"/>
      <c r="E5782"/>
      <c r="F5782"/>
      <c r="G5782"/>
      <c r="H5782"/>
    </row>
    <row r="5783" spans="1:8" x14ac:dyDescent="0.2">
      <c r="A5783"/>
      <c r="B5783"/>
      <c r="C5783"/>
      <c r="D5783"/>
      <c r="E5783"/>
      <c r="F5783"/>
      <c r="G5783"/>
      <c r="H5783"/>
    </row>
    <row r="5784" spans="1:8" x14ac:dyDescent="0.2">
      <c r="A5784"/>
      <c r="B5784"/>
      <c r="C5784"/>
      <c r="D5784"/>
      <c r="E5784"/>
      <c r="F5784"/>
      <c r="G5784"/>
      <c r="H5784"/>
    </row>
    <row r="5785" spans="1:8" x14ac:dyDescent="0.2">
      <c r="A5785"/>
      <c r="B5785"/>
      <c r="C5785"/>
      <c r="D5785"/>
      <c r="E5785"/>
      <c r="F5785"/>
      <c r="G5785"/>
      <c r="H5785"/>
    </row>
    <row r="5786" spans="1:8" x14ac:dyDescent="0.2">
      <c r="A5786"/>
      <c r="B5786"/>
      <c r="C5786"/>
      <c r="D5786"/>
      <c r="E5786"/>
      <c r="F5786"/>
      <c r="G5786"/>
      <c r="H5786"/>
    </row>
    <row r="5787" spans="1:8" x14ac:dyDescent="0.2">
      <c r="A5787"/>
      <c r="B5787"/>
      <c r="C5787"/>
      <c r="D5787"/>
      <c r="E5787"/>
      <c r="F5787"/>
      <c r="G5787"/>
      <c r="H5787"/>
    </row>
    <row r="5788" spans="1:8" x14ac:dyDescent="0.2">
      <c r="A5788"/>
      <c r="B5788"/>
      <c r="C5788"/>
      <c r="D5788"/>
      <c r="E5788"/>
      <c r="F5788"/>
      <c r="G5788"/>
      <c r="H5788"/>
    </row>
    <row r="5789" spans="1:8" x14ac:dyDescent="0.2">
      <c r="A5789"/>
      <c r="B5789"/>
      <c r="C5789"/>
      <c r="D5789"/>
      <c r="E5789"/>
      <c r="F5789"/>
      <c r="G5789"/>
      <c r="H5789"/>
    </row>
    <row r="5790" spans="1:8" x14ac:dyDescent="0.2">
      <c r="A5790"/>
      <c r="B5790"/>
      <c r="C5790"/>
      <c r="D5790"/>
      <c r="E5790"/>
      <c r="F5790"/>
      <c r="G5790"/>
      <c r="H5790"/>
    </row>
    <row r="5791" spans="1:8" x14ac:dyDescent="0.2">
      <c r="A5791"/>
      <c r="B5791"/>
      <c r="C5791"/>
      <c r="D5791"/>
      <c r="E5791"/>
      <c r="F5791"/>
      <c r="G5791"/>
      <c r="H5791"/>
    </row>
    <row r="5792" spans="1:8" x14ac:dyDescent="0.2">
      <c r="A5792"/>
      <c r="B5792"/>
      <c r="C5792"/>
      <c r="D5792"/>
      <c r="E5792"/>
      <c r="F5792"/>
      <c r="G5792"/>
      <c r="H5792"/>
    </row>
    <row r="5793" spans="1:8" x14ac:dyDescent="0.2">
      <c r="A5793"/>
      <c r="B5793"/>
      <c r="C5793"/>
      <c r="D5793"/>
      <c r="E5793"/>
      <c r="F5793"/>
      <c r="G5793"/>
      <c r="H5793"/>
    </row>
    <row r="5794" spans="1:8" x14ac:dyDescent="0.2">
      <c r="A5794"/>
      <c r="B5794"/>
      <c r="C5794"/>
      <c r="D5794"/>
      <c r="E5794"/>
      <c r="F5794"/>
      <c r="G5794"/>
      <c r="H5794"/>
    </row>
    <row r="5795" spans="1:8" x14ac:dyDescent="0.2">
      <c r="A5795"/>
      <c r="B5795"/>
      <c r="C5795"/>
      <c r="D5795"/>
      <c r="E5795"/>
      <c r="F5795"/>
      <c r="G5795"/>
      <c r="H5795"/>
    </row>
    <row r="5796" spans="1:8" x14ac:dyDescent="0.2">
      <c r="A5796"/>
      <c r="B5796"/>
      <c r="C5796"/>
      <c r="D5796"/>
      <c r="E5796"/>
      <c r="F5796"/>
      <c r="G5796"/>
      <c r="H5796"/>
    </row>
    <row r="5797" spans="1:8" x14ac:dyDescent="0.2">
      <c r="A5797"/>
      <c r="B5797"/>
      <c r="C5797"/>
      <c r="D5797"/>
      <c r="E5797"/>
      <c r="F5797"/>
      <c r="G5797"/>
      <c r="H5797"/>
    </row>
    <row r="5798" spans="1:8" x14ac:dyDescent="0.2">
      <c r="A5798"/>
      <c r="B5798"/>
      <c r="C5798"/>
      <c r="D5798"/>
      <c r="E5798"/>
      <c r="F5798"/>
      <c r="G5798"/>
      <c r="H5798"/>
    </row>
    <row r="5799" spans="1:8" x14ac:dyDescent="0.2">
      <c r="A5799"/>
      <c r="B5799"/>
      <c r="C5799"/>
      <c r="D5799"/>
      <c r="E5799"/>
      <c r="F5799"/>
      <c r="G5799"/>
      <c r="H5799"/>
    </row>
    <row r="5800" spans="1:8" x14ac:dyDescent="0.2">
      <c r="A5800"/>
      <c r="B5800"/>
      <c r="C5800"/>
      <c r="D5800"/>
      <c r="E5800"/>
      <c r="F5800"/>
      <c r="G5800"/>
      <c r="H5800"/>
    </row>
    <row r="5801" spans="1:8" x14ac:dyDescent="0.2">
      <c r="A5801"/>
      <c r="B5801"/>
      <c r="C5801"/>
      <c r="D5801"/>
      <c r="E5801"/>
      <c r="F5801"/>
      <c r="G5801"/>
      <c r="H5801"/>
    </row>
    <row r="5802" spans="1:8" x14ac:dyDescent="0.2">
      <c r="A5802"/>
      <c r="B5802"/>
      <c r="C5802"/>
      <c r="D5802"/>
      <c r="E5802"/>
      <c r="F5802"/>
      <c r="G5802"/>
      <c r="H5802"/>
    </row>
    <row r="5803" spans="1:8" x14ac:dyDescent="0.2">
      <c r="A5803"/>
      <c r="B5803"/>
      <c r="C5803"/>
      <c r="D5803"/>
      <c r="E5803"/>
      <c r="F5803"/>
      <c r="G5803"/>
      <c r="H5803"/>
    </row>
    <row r="5804" spans="1:8" x14ac:dyDescent="0.2">
      <c r="A5804"/>
      <c r="B5804"/>
      <c r="C5804"/>
      <c r="D5804"/>
      <c r="E5804"/>
      <c r="F5804"/>
      <c r="G5804"/>
      <c r="H5804"/>
    </row>
    <row r="5805" spans="1:8" x14ac:dyDescent="0.2">
      <c r="A5805"/>
      <c r="B5805"/>
      <c r="C5805"/>
      <c r="D5805"/>
      <c r="E5805"/>
      <c r="F5805"/>
      <c r="G5805"/>
      <c r="H5805"/>
    </row>
    <row r="5806" spans="1:8" x14ac:dyDescent="0.2">
      <c r="A5806"/>
      <c r="B5806"/>
      <c r="C5806"/>
      <c r="D5806"/>
      <c r="E5806"/>
      <c r="F5806"/>
      <c r="G5806"/>
      <c r="H5806"/>
    </row>
    <row r="5807" spans="1:8" x14ac:dyDescent="0.2">
      <c r="A5807"/>
      <c r="B5807"/>
      <c r="C5807"/>
      <c r="D5807"/>
      <c r="E5807"/>
      <c r="F5807"/>
      <c r="G5807"/>
      <c r="H5807"/>
    </row>
    <row r="5808" spans="1:8" x14ac:dyDescent="0.2">
      <c r="A5808"/>
      <c r="B5808"/>
      <c r="C5808"/>
      <c r="D5808"/>
      <c r="E5808"/>
      <c r="F5808"/>
      <c r="G5808"/>
      <c r="H5808"/>
    </row>
    <row r="5809" spans="1:8" x14ac:dyDescent="0.2">
      <c r="A5809"/>
      <c r="B5809"/>
      <c r="C5809"/>
      <c r="D5809"/>
      <c r="E5809"/>
      <c r="F5809"/>
      <c r="G5809"/>
      <c r="H5809"/>
    </row>
    <row r="5810" spans="1:8" x14ac:dyDescent="0.2">
      <c r="A5810"/>
      <c r="B5810"/>
      <c r="C5810"/>
      <c r="D5810"/>
      <c r="E5810"/>
      <c r="F5810"/>
      <c r="G5810"/>
      <c r="H5810"/>
    </row>
    <row r="5811" spans="1:8" x14ac:dyDescent="0.2">
      <c r="A5811"/>
      <c r="B5811"/>
      <c r="C5811"/>
      <c r="D5811"/>
      <c r="E5811"/>
      <c r="F5811"/>
      <c r="G5811"/>
      <c r="H5811"/>
    </row>
    <row r="5812" spans="1:8" x14ac:dyDescent="0.2">
      <c r="A5812"/>
      <c r="B5812"/>
      <c r="C5812"/>
      <c r="D5812"/>
      <c r="E5812"/>
      <c r="F5812"/>
      <c r="G5812"/>
      <c r="H5812"/>
    </row>
    <row r="5813" spans="1:8" x14ac:dyDescent="0.2">
      <c r="A5813"/>
      <c r="B5813"/>
      <c r="C5813"/>
      <c r="D5813"/>
      <c r="E5813"/>
      <c r="F5813"/>
      <c r="G5813"/>
      <c r="H5813"/>
    </row>
    <row r="5814" spans="1:8" x14ac:dyDescent="0.2">
      <c r="A5814"/>
      <c r="B5814"/>
      <c r="C5814"/>
      <c r="D5814"/>
      <c r="E5814"/>
      <c r="F5814"/>
      <c r="G5814"/>
      <c r="H5814"/>
    </row>
    <row r="5815" spans="1:8" x14ac:dyDescent="0.2">
      <c r="A5815"/>
      <c r="B5815"/>
      <c r="C5815"/>
      <c r="D5815"/>
      <c r="E5815"/>
      <c r="F5815"/>
      <c r="G5815"/>
      <c r="H5815"/>
    </row>
    <row r="5816" spans="1:8" x14ac:dyDescent="0.2">
      <c r="A5816"/>
      <c r="B5816"/>
      <c r="C5816"/>
      <c r="D5816"/>
      <c r="E5816"/>
      <c r="F5816"/>
      <c r="G5816"/>
      <c r="H5816"/>
    </row>
    <row r="5817" spans="1:8" x14ac:dyDescent="0.2">
      <c r="A5817"/>
      <c r="B5817"/>
      <c r="C5817"/>
      <c r="D5817"/>
      <c r="E5817"/>
      <c r="F5817"/>
      <c r="G5817"/>
      <c r="H5817"/>
    </row>
    <row r="5818" spans="1:8" x14ac:dyDescent="0.2">
      <c r="A5818"/>
      <c r="B5818"/>
      <c r="C5818"/>
      <c r="D5818"/>
      <c r="E5818"/>
      <c r="F5818"/>
      <c r="G5818"/>
      <c r="H5818"/>
    </row>
    <row r="5819" spans="1:8" x14ac:dyDescent="0.2">
      <c r="A5819"/>
      <c r="B5819"/>
      <c r="C5819"/>
      <c r="D5819"/>
      <c r="E5819"/>
      <c r="F5819"/>
      <c r="G5819"/>
      <c r="H5819"/>
    </row>
    <row r="5820" spans="1:8" x14ac:dyDescent="0.2">
      <c r="A5820"/>
      <c r="B5820"/>
      <c r="C5820"/>
      <c r="D5820"/>
      <c r="E5820"/>
      <c r="F5820"/>
      <c r="G5820"/>
      <c r="H5820"/>
    </row>
    <row r="5821" spans="1:8" x14ac:dyDescent="0.2">
      <c r="A5821"/>
      <c r="B5821"/>
      <c r="C5821"/>
      <c r="D5821"/>
      <c r="E5821"/>
      <c r="F5821"/>
      <c r="G5821"/>
      <c r="H5821"/>
    </row>
    <row r="5822" spans="1:8" x14ac:dyDescent="0.2">
      <c r="A5822"/>
      <c r="B5822"/>
      <c r="C5822"/>
      <c r="D5822"/>
      <c r="E5822"/>
      <c r="F5822"/>
      <c r="G5822"/>
      <c r="H5822"/>
    </row>
    <row r="5823" spans="1:8" x14ac:dyDescent="0.2">
      <c r="A5823"/>
      <c r="B5823"/>
      <c r="C5823"/>
      <c r="D5823"/>
      <c r="E5823"/>
      <c r="F5823"/>
      <c r="G5823"/>
      <c r="H5823"/>
    </row>
    <row r="5824" spans="1:8" x14ac:dyDescent="0.2">
      <c r="A5824"/>
      <c r="B5824"/>
      <c r="C5824"/>
      <c r="D5824"/>
      <c r="E5824"/>
      <c r="F5824"/>
      <c r="G5824"/>
      <c r="H5824"/>
    </row>
    <row r="5825" spans="1:8" x14ac:dyDescent="0.2">
      <c r="A5825"/>
      <c r="B5825"/>
      <c r="C5825"/>
      <c r="D5825"/>
      <c r="E5825"/>
      <c r="F5825"/>
      <c r="G5825"/>
      <c r="H5825"/>
    </row>
    <row r="5826" spans="1:8" x14ac:dyDescent="0.2">
      <c r="A5826"/>
      <c r="B5826"/>
      <c r="C5826"/>
      <c r="D5826"/>
      <c r="E5826"/>
      <c r="F5826"/>
      <c r="G5826"/>
      <c r="H5826"/>
    </row>
    <row r="5827" spans="1:8" x14ac:dyDescent="0.2">
      <c r="A5827"/>
      <c r="B5827"/>
      <c r="C5827"/>
      <c r="D5827"/>
      <c r="E5827"/>
      <c r="F5827"/>
      <c r="G5827"/>
      <c r="H5827"/>
    </row>
    <row r="5828" spans="1:8" x14ac:dyDescent="0.2">
      <c r="A5828"/>
      <c r="B5828"/>
      <c r="C5828"/>
      <c r="D5828"/>
      <c r="E5828"/>
      <c r="F5828"/>
      <c r="G5828"/>
      <c r="H5828"/>
    </row>
    <row r="5829" spans="1:8" x14ac:dyDescent="0.2">
      <c r="A5829"/>
      <c r="B5829"/>
      <c r="C5829"/>
      <c r="D5829"/>
      <c r="E5829"/>
      <c r="F5829"/>
      <c r="G5829"/>
      <c r="H5829"/>
    </row>
    <row r="5830" spans="1:8" x14ac:dyDescent="0.2">
      <c r="A5830"/>
      <c r="B5830"/>
      <c r="C5830"/>
      <c r="D5830"/>
      <c r="E5830"/>
      <c r="F5830"/>
      <c r="G5830"/>
      <c r="H5830"/>
    </row>
    <row r="5831" spans="1:8" x14ac:dyDescent="0.2">
      <c r="A5831"/>
      <c r="B5831"/>
      <c r="C5831"/>
      <c r="D5831"/>
      <c r="E5831"/>
      <c r="F5831"/>
      <c r="G5831"/>
      <c r="H5831"/>
    </row>
    <row r="5832" spans="1:8" x14ac:dyDescent="0.2">
      <c r="A5832"/>
      <c r="B5832"/>
      <c r="C5832"/>
      <c r="D5832"/>
      <c r="E5832"/>
      <c r="F5832"/>
      <c r="G5832"/>
      <c r="H5832"/>
    </row>
    <row r="5833" spans="1:8" x14ac:dyDescent="0.2">
      <c r="A5833"/>
      <c r="B5833"/>
      <c r="C5833"/>
      <c r="D5833"/>
      <c r="E5833"/>
      <c r="F5833"/>
      <c r="G5833"/>
      <c r="H5833"/>
    </row>
    <row r="5834" spans="1:8" x14ac:dyDescent="0.2">
      <c r="A5834"/>
      <c r="B5834"/>
      <c r="C5834"/>
      <c r="D5834"/>
      <c r="E5834"/>
      <c r="F5834"/>
      <c r="G5834"/>
      <c r="H5834"/>
    </row>
    <row r="5835" spans="1:8" x14ac:dyDescent="0.2">
      <c r="A5835"/>
      <c r="B5835"/>
      <c r="C5835"/>
      <c r="D5835"/>
      <c r="E5835"/>
      <c r="F5835"/>
      <c r="G5835"/>
      <c r="H5835"/>
    </row>
    <row r="5836" spans="1:8" x14ac:dyDescent="0.2">
      <c r="A5836"/>
      <c r="B5836"/>
      <c r="C5836"/>
      <c r="D5836"/>
      <c r="E5836"/>
      <c r="F5836"/>
      <c r="G5836"/>
      <c r="H5836"/>
    </row>
    <row r="5837" spans="1:8" x14ac:dyDescent="0.2">
      <c r="A5837"/>
      <c r="B5837"/>
      <c r="C5837"/>
      <c r="D5837"/>
      <c r="E5837"/>
      <c r="F5837"/>
      <c r="G5837"/>
      <c r="H5837"/>
    </row>
    <row r="5838" spans="1:8" x14ac:dyDescent="0.2">
      <c r="A5838"/>
      <c r="B5838"/>
      <c r="C5838"/>
      <c r="D5838"/>
      <c r="E5838"/>
      <c r="F5838"/>
      <c r="G5838"/>
      <c r="H5838"/>
    </row>
    <row r="5839" spans="1:8" x14ac:dyDescent="0.2">
      <c r="A5839"/>
      <c r="B5839"/>
      <c r="C5839"/>
      <c r="D5839"/>
      <c r="E5839"/>
      <c r="F5839"/>
      <c r="G5839"/>
      <c r="H5839"/>
    </row>
    <row r="5840" spans="1:8" x14ac:dyDescent="0.2">
      <c r="A5840"/>
      <c r="B5840"/>
      <c r="C5840"/>
      <c r="D5840"/>
      <c r="E5840"/>
      <c r="F5840"/>
      <c r="G5840"/>
      <c r="H5840"/>
    </row>
    <row r="5841" spans="1:8" x14ac:dyDescent="0.2">
      <c r="A5841"/>
      <c r="B5841"/>
      <c r="C5841"/>
      <c r="D5841"/>
      <c r="E5841"/>
      <c r="F5841"/>
      <c r="G5841"/>
      <c r="H5841"/>
    </row>
    <row r="5842" spans="1:8" x14ac:dyDescent="0.2">
      <c r="A5842"/>
      <c r="B5842"/>
      <c r="C5842"/>
      <c r="D5842"/>
      <c r="E5842"/>
      <c r="F5842"/>
      <c r="G5842"/>
      <c r="H5842"/>
    </row>
    <row r="5843" spans="1:8" x14ac:dyDescent="0.2">
      <c r="A5843"/>
      <c r="B5843"/>
      <c r="C5843"/>
      <c r="D5843"/>
      <c r="E5843"/>
      <c r="F5843"/>
      <c r="G5843"/>
      <c r="H5843"/>
    </row>
    <row r="5844" spans="1:8" x14ac:dyDescent="0.2">
      <c r="A5844"/>
      <c r="B5844"/>
      <c r="C5844"/>
      <c r="D5844"/>
      <c r="E5844"/>
      <c r="F5844"/>
      <c r="G5844"/>
      <c r="H5844"/>
    </row>
    <row r="5845" spans="1:8" x14ac:dyDescent="0.2">
      <c r="A5845"/>
      <c r="B5845"/>
      <c r="C5845"/>
      <c r="D5845"/>
      <c r="E5845"/>
      <c r="F5845"/>
      <c r="G5845"/>
      <c r="H5845"/>
    </row>
    <row r="5846" spans="1:8" x14ac:dyDescent="0.2">
      <c r="A5846"/>
      <c r="B5846"/>
      <c r="C5846"/>
      <c r="D5846"/>
      <c r="E5846"/>
      <c r="F5846"/>
      <c r="G5846"/>
      <c r="H5846"/>
    </row>
    <row r="5847" spans="1:8" x14ac:dyDescent="0.2">
      <c r="A5847"/>
      <c r="B5847"/>
      <c r="C5847"/>
      <c r="D5847"/>
      <c r="E5847"/>
      <c r="F5847"/>
      <c r="G5847"/>
      <c r="H5847"/>
    </row>
    <row r="5848" spans="1:8" x14ac:dyDescent="0.2">
      <c r="A5848"/>
      <c r="B5848"/>
      <c r="C5848"/>
      <c r="D5848"/>
      <c r="E5848"/>
      <c r="F5848"/>
      <c r="G5848"/>
      <c r="H5848"/>
    </row>
    <row r="5849" spans="1:8" x14ac:dyDescent="0.2">
      <c r="A5849"/>
      <c r="B5849"/>
      <c r="C5849"/>
      <c r="D5849"/>
      <c r="E5849"/>
      <c r="F5849"/>
      <c r="G5849"/>
      <c r="H5849"/>
    </row>
    <row r="5850" spans="1:8" x14ac:dyDescent="0.2">
      <c r="A5850"/>
      <c r="B5850"/>
      <c r="C5850"/>
      <c r="D5850"/>
      <c r="E5850"/>
      <c r="F5850"/>
      <c r="G5850"/>
      <c r="H5850"/>
    </row>
    <row r="5851" spans="1:8" x14ac:dyDescent="0.2">
      <c r="A5851"/>
      <c r="B5851"/>
      <c r="C5851"/>
      <c r="D5851"/>
      <c r="E5851"/>
      <c r="F5851"/>
      <c r="G5851"/>
      <c r="H5851"/>
    </row>
    <row r="5852" spans="1:8" x14ac:dyDescent="0.2">
      <c r="A5852"/>
      <c r="B5852"/>
      <c r="C5852"/>
      <c r="D5852"/>
      <c r="E5852"/>
      <c r="F5852"/>
      <c r="G5852"/>
      <c r="H5852"/>
    </row>
    <row r="5853" spans="1:8" x14ac:dyDescent="0.2">
      <c r="A5853"/>
      <c r="B5853"/>
      <c r="C5853"/>
      <c r="D5853"/>
      <c r="E5853"/>
      <c r="F5853"/>
      <c r="G5853"/>
      <c r="H5853"/>
    </row>
    <row r="5854" spans="1:8" x14ac:dyDescent="0.2">
      <c r="A5854"/>
      <c r="B5854"/>
      <c r="C5854"/>
      <c r="D5854"/>
      <c r="E5854"/>
      <c r="F5854"/>
      <c r="G5854"/>
      <c r="H5854"/>
    </row>
    <row r="5855" spans="1:8" x14ac:dyDescent="0.2">
      <c r="A5855"/>
      <c r="B5855"/>
      <c r="C5855"/>
      <c r="D5855"/>
      <c r="E5855"/>
      <c r="F5855"/>
      <c r="G5855"/>
      <c r="H5855"/>
    </row>
    <row r="5856" spans="1:8" x14ac:dyDescent="0.2">
      <c r="A5856"/>
      <c r="B5856"/>
      <c r="C5856"/>
      <c r="D5856"/>
      <c r="E5856"/>
      <c r="F5856"/>
      <c r="G5856"/>
      <c r="H5856"/>
    </row>
    <row r="5857" spans="1:8" x14ac:dyDescent="0.2">
      <c r="A5857"/>
      <c r="B5857"/>
      <c r="C5857"/>
      <c r="D5857"/>
      <c r="E5857"/>
      <c r="F5857"/>
      <c r="G5857"/>
      <c r="H5857"/>
    </row>
    <row r="5858" spans="1:8" x14ac:dyDescent="0.2">
      <c r="A5858"/>
      <c r="B5858"/>
      <c r="C5858"/>
      <c r="D5858"/>
      <c r="E5858"/>
      <c r="F5858"/>
      <c r="G5858"/>
      <c r="H5858"/>
    </row>
    <row r="5859" spans="1:8" x14ac:dyDescent="0.2">
      <c r="A5859"/>
      <c r="B5859"/>
      <c r="C5859"/>
      <c r="D5859"/>
      <c r="E5859"/>
      <c r="F5859"/>
      <c r="G5859"/>
      <c r="H5859"/>
    </row>
    <row r="5860" spans="1:8" x14ac:dyDescent="0.2">
      <c r="A5860"/>
      <c r="B5860"/>
      <c r="C5860"/>
      <c r="D5860"/>
      <c r="E5860"/>
      <c r="F5860"/>
      <c r="G5860"/>
      <c r="H5860"/>
    </row>
    <row r="5861" spans="1:8" x14ac:dyDescent="0.2">
      <c r="A5861"/>
      <c r="B5861"/>
      <c r="C5861"/>
      <c r="D5861"/>
      <c r="E5861"/>
      <c r="F5861"/>
      <c r="G5861"/>
      <c r="H5861"/>
    </row>
    <row r="5862" spans="1:8" x14ac:dyDescent="0.2">
      <c r="A5862"/>
      <c r="B5862"/>
      <c r="C5862"/>
      <c r="D5862"/>
      <c r="E5862"/>
      <c r="F5862"/>
      <c r="G5862"/>
      <c r="H5862"/>
    </row>
    <row r="5863" spans="1:8" x14ac:dyDescent="0.2">
      <c r="A5863"/>
      <c r="B5863"/>
      <c r="C5863"/>
      <c r="D5863"/>
      <c r="E5863"/>
      <c r="F5863"/>
      <c r="G5863"/>
      <c r="H5863"/>
    </row>
    <row r="5864" spans="1:8" x14ac:dyDescent="0.2">
      <c r="A5864"/>
      <c r="B5864"/>
      <c r="C5864"/>
      <c r="D5864"/>
      <c r="E5864"/>
      <c r="F5864"/>
      <c r="G5864"/>
      <c r="H5864"/>
    </row>
    <row r="5865" spans="1:8" x14ac:dyDescent="0.2">
      <c r="A5865"/>
      <c r="B5865"/>
      <c r="C5865"/>
      <c r="D5865"/>
      <c r="E5865"/>
      <c r="F5865"/>
      <c r="G5865"/>
      <c r="H5865"/>
    </row>
    <row r="5866" spans="1:8" x14ac:dyDescent="0.2">
      <c r="A5866"/>
      <c r="B5866"/>
      <c r="C5866"/>
      <c r="D5866"/>
      <c r="E5866"/>
      <c r="F5866"/>
      <c r="G5866"/>
      <c r="H5866"/>
    </row>
    <row r="5867" spans="1:8" x14ac:dyDescent="0.2">
      <c r="A5867"/>
      <c r="B5867"/>
      <c r="C5867"/>
      <c r="D5867"/>
      <c r="E5867"/>
      <c r="F5867"/>
      <c r="G5867"/>
      <c r="H5867"/>
    </row>
    <row r="5868" spans="1:8" x14ac:dyDescent="0.2">
      <c r="A5868"/>
      <c r="B5868"/>
      <c r="C5868"/>
      <c r="D5868"/>
      <c r="E5868"/>
      <c r="F5868"/>
      <c r="G5868"/>
      <c r="H5868"/>
    </row>
    <row r="5869" spans="1:8" x14ac:dyDescent="0.2">
      <c r="A5869"/>
      <c r="B5869"/>
      <c r="C5869"/>
      <c r="D5869"/>
      <c r="E5869"/>
      <c r="F5869"/>
      <c r="G5869"/>
      <c r="H5869"/>
    </row>
    <row r="5870" spans="1:8" x14ac:dyDescent="0.2">
      <c r="A5870"/>
      <c r="B5870"/>
      <c r="C5870"/>
      <c r="D5870"/>
      <c r="E5870"/>
      <c r="F5870"/>
      <c r="G5870"/>
      <c r="H5870"/>
    </row>
    <row r="5871" spans="1:8" x14ac:dyDescent="0.2">
      <c r="A5871"/>
      <c r="B5871"/>
      <c r="C5871"/>
      <c r="D5871"/>
      <c r="E5871"/>
      <c r="F5871"/>
      <c r="G5871"/>
      <c r="H5871"/>
    </row>
    <row r="5872" spans="1:8" x14ac:dyDescent="0.2">
      <c r="A5872"/>
      <c r="B5872"/>
      <c r="C5872"/>
      <c r="D5872"/>
      <c r="E5872"/>
      <c r="F5872"/>
      <c r="G5872"/>
      <c r="H5872"/>
    </row>
    <row r="5873" spans="1:8" x14ac:dyDescent="0.2">
      <c r="A5873"/>
      <c r="B5873"/>
      <c r="C5873"/>
      <c r="D5873"/>
      <c r="E5873"/>
      <c r="F5873"/>
      <c r="G5873"/>
      <c r="H5873"/>
    </row>
    <row r="5874" spans="1:8" x14ac:dyDescent="0.2">
      <c r="A5874"/>
      <c r="B5874"/>
      <c r="C5874"/>
      <c r="D5874"/>
      <c r="E5874"/>
      <c r="F5874"/>
      <c r="G5874"/>
      <c r="H5874"/>
    </row>
    <row r="5875" spans="1:8" x14ac:dyDescent="0.2">
      <c r="A5875"/>
      <c r="B5875"/>
      <c r="C5875"/>
      <c r="D5875"/>
      <c r="E5875"/>
      <c r="F5875"/>
      <c r="G5875"/>
      <c r="H5875"/>
    </row>
    <row r="5876" spans="1:8" x14ac:dyDescent="0.2">
      <c r="A5876"/>
      <c r="B5876"/>
      <c r="C5876"/>
      <c r="D5876"/>
      <c r="E5876"/>
      <c r="F5876"/>
      <c r="G5876"/>
      <c r="H5876"/>
    </row>
    <row r="5877" spans="1:8" x14ac:dyDescent="0.2">
      <c r="A5877"/>
      <c r="B5877"/>
      <c r="C5877"/>
      <c r="D5877"/>
      <c r="E5877"/>
      <c r="F5877"/>
      <c r="G5877"/>
      <c r="H5877"/>
    </row>
    <row r="5878" spans="1:8" x14ac:dyDescent="0.2">
      <c r="A5878"/>
      <c r="B5878"/>
      <c r="C5878"/>
      <c r="D5878"/>
      <c r="E5878"/>
      <c r="F5878"/>
      <c r="G5878"/>
      <c r="H5878"/>
    </row>
    <row r="5879" spans="1:8" x14ac:dyDescent="0.2">
      <c r="A5879"/>
      <c r="B5879"/>
      <c r="C5879"/>
      <c r="D5879"/>
      <c r="E5879"/>
      <c r="F5879"/>
      <c r="G5879"/>
      <c r="H5879"/>
    </row>
    <row r="5880" spans="1:8" x14ac:dyDescent="0.2">
      <c r="A5880"/>
      <c r="B5880"/>
      <c r="C5880"/>
      <c r="D5880"/>
      <c r="E5880"/>
      <c r="F5880"/>
      <c r="G5880"/>
      <c r="H5880"/>
    </row>
    <row r="5881" spans="1:8" x14ac:dyDescent="0.2">
      <c r="A5881"/>
      <c r="B5881"/>
      <c r="C5881"/>
      <c r="D5881"/>
      <c r="E5881"/>
      <c r="F5881"/>
      <c r="G5881"/>
      <c r="H5881"/>
    </row>
    <row r="5882" spans="1:8" x14ac:dyDescent="0.2">
      <c r="A5882"/>
      <c r="B5882"/>
      <c r="C5882"/>
      <c r="D5882"/>
      <c r="E5882"/>
      <c r="F5882"/>
      <c r="G5882"/>
      <c r="H5882"/>
    </row>
    <row r="5883" spans="1:8" x14ac:dyDescent="0.2">
      <c r="A5883"/>
      <c r="B5883"/>
      <c r="C5883"/>
      <c r="D5883"/>
      <c r="E5883"/>
      <c r="F5883"/>
      <c r="G5883"/>
      <c r="H5883"/>
    </row>
    <row r="5884" spans="1:8" x14ac:dyDescent="0.2">
      <c r="A5884"/>
      <c r="B5884"/>
      <c r="C5884"/>
      <c r="D5884"/>
      <c r="E5884"/>
      <c r="F5884"/>
      <c r="G5884"/>
      <c r="H5884"/>
    </row>
    <row r="5885" spans="1:8" x14ac:dyDescent="0.2">
      <c r="A5885"/>
      <c r="B5885"/>
      <c r="C5885"/>
      <c r="D5885"/>
      <c r="E5885"/>
      <c r="F5885"/>
      <c r="G5885"/>
      <c r="H5885"/>
    </row>
    <row r="5886" spans="1:8" x14ac:dyDescent="0.2">
      <c r="A5886"/>
      <c r="B5886"/>
      <c r="C5886"/>
      <c r="D5886"/>
      <c r="E5886"/>
      <c r="F5886"/>
      <c r="G5886"/>
      <c r="H5886"/>
    </row>
    <row r="5887" spans="1:8" x14ac:dyDescent="0.2">
      <c r="A5887"/>
      <c r="B5887"/>
      <c r="C5887"/>
      <c r="D5887"/>
      <c r="E5887"/>
      <c r="F5887"/>
      <c r="G5887"/>
      <c r="H5887"/>
    </row>
    <row r="5888" spans="1:8" x14ac:dyDescent="0.2">
      <c r="A5888"/>
      <c r="B5888"/>
      <c r="C5888"/>
      <c r="D5888"/>
      <c r="E5888"/>
      <c r="F5888"/>
      <c r="G5888"/>
      <c r="H5888"/>
    </row>
    <row r="5889" spans="1:8" x14ac:dyDescent="0.2">
      <c r="A5889"/>
      <c r="B5889"/>
      <c r="C5889"/>
      <c r="D5889"/>
      <c r="E5889"/>
      <c r="F5889"/>
      <c r="G5889"/>
      <c r="H5889"/>
    </row>
    <row r="5890" spans="1:8" x14ac:dyDescent="0.2">
      <c r="A5890"/>
      <c r="B5890"/>
      <c r="C5890"/>
      <c r="D5890"/>
      <c r="E5890"/>
      <c r="F5890"/>
      <c r="G5890"/>
      <c r="H5890"/>
    </row>
    <row r="5891" spans="1:8" x14ac:dyDescent="0.2">
      <c r="A5891"/>
      <c r="B5891"/>
      <c r="C5891"/>
      <c r="D5891"/>
      <c r="E5891"/>
      <c r="F5891"/>
      <c r="G5891"/>
      <c r="H5891"/>
    </row>
    <row r="5892" spans="1:8" x14ac:dyDescent="0.2">
      <c r="A5892"/>
      <c r="B5892"/>
      <c r="C5892"/>
      <c r="D5892"/>
      <c r="E5892"/>
      <c r="F5892"/>
      <c r="G5892"/>
      <c r="H5892"/>
    </row>
    <row r="5893" spans="1:8" x14ac:dyDescent="0.2">
      <c r="A5893"/>
      <c r="B5893"/>
      <c r="C5893"/>
      <c r="D5893"/>
      <c r="E5893"/>
      <c r="F5893"/>
      <c r="G5893"/>
      <c r="H5893"/>
    </row>
    <row r="5894" spans="1:8" x14ac:dyDescent="0.2">
      <c r="A5894"/>
      <c r="B5894"/>
      <c r="C5894"/>
      <c r="D5894"/>
      <c r="E5894"/>
      <c r="F5894"/>
      <c r="G5894"/>
      <c r="H5894"/>
    </row>
    <row r="5895" spans="1:8" x14ac:dyDescent="0.2">
      <c r="A5895"/>
      <c r="B5895"/>
      <c r="C5895"/>
      <c r="D5895"/>
      <c r="E5895"/>
      <c r="F5895"/>
      <c r="G5895"/>
      <c r="H5895"/>
    </row>
    <row r="5896" spans="1:8" x14ac:dyDescent="0.2">
      <c r="A5896"/>
      <c r="B5896"/>
      <c r="C5896"/>
      <c r="D5896"/>
      <c r="E5896"/>
      <c r="F5896"/>
      <c r="G5896"/>
      <c r="H5896"/>
    </row>
    <row r="5897" spans="1:8" x14ac:dyDescent="0.2">
      <c r="A5897"/>
      <c r="B5897"/>
      <c r="C5897"/>
      <c r="D5897"/>
      <c r="E5897"/>
      <c r="F5897"/>
      <c r="G5897"/>
      <c r="H5897"/>
    </row>
    <row r="5898" spans="1:8" x14ac:dyDescent="0.2">
      <c r="A5898"/>
      <c r="B5898"/>
      <c r="C5898"/>
      <c r="D5898"/>
      <c r="E5898"/>
      <c r="F5898"/>
      <c r="G5898"/>
      <c r="H5898"/>
    </row>
    <row r="5899" spans="1:8" x14ac:dyDescent="0.2">
      <c r="A5899"/>
      <c r="B5899"/>
      <c r="C5899"/>
      <c r="D5899"/>
      <c r="E5899"/>
      <c r="F5899"/>
      <c r="G5899"/>
      <c r="H5899"/>
    </row>
    <row r="5900" spans="1:8" x14ac:dyDescent="0.2">
      <c r="A5900"/>
      <c r="B5900"/>
      <c r="C5900"/>
      <c r="D5900"/>
      <c r="E5900"/>
      <c r="F5900"/>
      <c r="G5900"/>
      <c r="H5900"/>
    </row>
    <row r="5901" spans="1:8" x14ac:dyDescent="0.2">
      <c r="A5901"/>
      <c r="B5901"/>
      <c r="C5901"/>
      <c r="D5901"/>
      <c r="E5901"/>
      <c r="F5901"/>
      <c r="G5901"/>
      <c r="H5901"/>
    </row>
    <row r="5902" spans="1:8" x14ac:dyDescent="0.2">
      <c r="A5902"/>
      <c r="B5902"/>
      <c r="C5902"/>
      <c r="D5902"/>
      <c r="E5902"/>
      <c r="F5902"/>
      <c r="G5902"/>
      <c r="H5902"/>
    </row>
    <row r="5903" spans="1:8" x14ac:dyDescent="0.2">
      <c r="A5903"/>
      <c r="B5903"/>
      <c r="C5903"/>
      <c r="D5903"/>
      <c r="E5903"/>
      <c r="F5903"/>
      <c r="G5903"/>
      <c r="H5903"/>
    </row>
    <row r="5904" spans="1:8" x14ac:dyDescent="0.2">
      <c r="A5904"/>
      <c r="B5904"/>
      <c r="C5904"/>
      <c r="D5904"/>
      <c r="E5904"/>
      <c r="F5904"/>
      <c r="G5904"/>
      <c r="H5904"/>
    </row>
    <row r="5905" spans="1:8" x14ac:dyDescent="0.2">
      <c r="A5905"/>
      <c r="B5905"/>
      <c r="C5905"/>
      <c r="D5905"/>
      <c r="E5905"/>
      <c r="F5905"/>
      <c r="G5905"/>
      <c r="H5905"/>
    </row>
    <row r="5906" spans="1:8" x14ac:dyDescent="0.2">
      <c r="A5906"/>
      <c r="B5906"/>
      <c r="C5906"/>
      <c r="D5906"/>
      <c r="E5906"/>
      <c r="F5906"/>
      <c r="G5906"/>
      <c r="H5906"/>
    </row>
    <row r="5907" spans="1:8" x14ac:dyDescent="0.2">
      <c r="A5907"/>
      <c r="B5907"/>
      <c r="C5907"/>
      <c r="D5907"/>
      <c r="E5907"/>
      <c r="F5907"/>
      <c r="G5907"/>
      <c r="H5907"/>
    </row>
    <row r="5908" spans="1:8" x14ac:dyDescent="0.2">
      <c r="A5908"/>
      <c r="B5908"/>
      <c r="C5908"/>
      <c r="D5908"/>
      <c r="E5908"/>
      <c r="F5908"/>
      <c r="G5908"/>
      <c r="H5908"/>
    </row>
    <row r="5909" spans="1:8" x14ac:dyDescent="0.2">
      <c r="A5909"/>
      <c r="B5909"/>
      <c r="C5909"/>
      <c r="D5909"/>
      <c r="E5909"/>
      <c r="F5909"/>
      <c r="G5909"/>
      <c r="H5909"/>
    </row>
    <row r="5910" spans="1:8" x14ac:dyDescent="0.2">
      <c r="A5910"/>
      <c r="B5910"/>
      <c r="C5910"/>
      <c r="D5910"/>
      <c r="E5910"/>
      <c r="F5910"/>
      <c r="G5910"/>
      <c r="H5910"/>
    </row>
    <row r="5911" spans="1:8" x14ac:dyDescent="0.2">
      <c r="A5911"/>
      <c r="B5911"/>
      <c r="C5911"/>
      <c r="D5911"/>
      <c r="E5911"/>
      <c r="F5911"/>
      <c r="G5911"/>
      <c r="H5911"/>
    </row>
    <row r="5912" spans="1:8" x14ac:dyDescent="0.2">
      <c r="A5912"/>
      <c r="B5912"/>
      <c r="C5912"/>
      <c r="D5912"/>
      <c r="E5912"/>
      <c r="F5912"/>
      <c r="G5912"/>
      <c r="H5912"/>
    </row>
    <row r="5913" spans="1:8" x14ac:dyDescent="0.2">
      <c r="A5913"/>
      <c r="B5913"/>
      <c r="C5913"/>
      <c r="D5913"/>
      <c r="E5913"/>
      <c r="F5913"/>
      <c r="G5913"/>
      <c r="H5913"/>
    </row>
    <row r="5914" spans="1:8" x14ac:dyDescent="0.2">
      <c r="A5914"/>
      <c r="B5914"/>
      <c r="C5914"/>
      <c r="D5914"/>
      <c r="E5914"/>
      <c r="F5914"/>
      <c r="G5914"/>
      <c r="H5914"/>
    </row>
    <row r="5915" spans="1:8" x14ac:dyDescent="0.2">
      <c r="A5915"/>
      <c r="B5915"/>
      <c r="C5915"/>
      <c r="D5915"/>
      <c r="E5915"/>
      <c r="F5915"/>
      <c r="G5915"/>
      <c r="H5915"/>
    </row>
    <row r="5916" spans="1:8" x14ac:dyDescent="0.2">
      <c r="A5916"/>
      <c r="B5916"/>
      <c r="C5916"/>
      <c r="D5916"/>
      <c r="E5916"/>
      <c r="F5916"/>
      <c r="G5916"/>
      <c r="H5916"/>
    </row>
    <row r="5917" spans="1:8" x14ac:dyDescent="0.2">
      <c r="A5917"/>
      <c r="B5917"/>
      <c r="C5917"/>
      <c r="D5917"/>
      <c r="E5917"/>
      <c r="F5917"/>
      <c r="G5917"/>
      <c r="H5917"/>
    </row>
    <row r="5918" spans="1:8" x14ac:dyDescent="0.2">
      <c r="A5918"/>
      <c r="B5918"/>
      <c r="C5918"/>
      <c r="D5918"/>
      <c r="E5918"/>
      <c r="F5918"/>
      <c r="G5918"/>
      <c r="H5918"/>
    </row>
    <row r="5919" spans="1:8" x14ac:dyDescent="0.2">
      <c r="A5919"/>
      <c r="B5919"/>
      <c r="C5919"/>
      <c r="D5919"/>
      <c r="E5919"/>
      <c r="F5919"/>
      <c r="G5919"/>
      <c r="H5919"/>
    </row>
    <row r="5920" spans="1:8" x14ac:dyDescent="0.2">
      <c r="A5920"/>
      <c r="B5920"/>
      <c r="C5920"/>
      <c r="D5920"/>
      <c r="E5920"/>
      <c r="F5920"/>
      <c r="G5920"/>
      <c r="H5920"/>
    </row>
    <row r="5921" spans="1:8" x14ac:dyDescent="0.2">
      <c r="A5921"/>
      <c r="B5921"/>
      <c r="C5921"/>
      <c r="D5921"/>
      <c r="E5921"/>
      <c r="F5921"/>
      <c r="G5921"/>
      <c r="H5921"/>
    </row>
    <row r="5922" spans="1:8" x14ac:dyDescent="0.2">
      <c r="A5922"/>
      <c r="B5922"/>
      <c r="C5922"/>
      <c r="D5922"/>
      <c r="E5922"/>
      <c r="F5922"/>
      <c r="G5922"/>
      <c r="H5922"/>
    </row>
    <row r="5923" spans="1:8" x14ac:dyDescent="0.2">
      <c r="A5923"/>
      <c r="B5923"/>
      <c r="C5923"/>
      <c r="D5923"/>
      <c r="E5923"/>
      <c r="F5923"/>
      <c r="G5923"/>
      <c r="H5923"/>
    </row>
    <row r="5924" spans="1:8" x14ac:dyDescent="0.2">
      <c r="A5924"/>
      <c r="B5924"/>
      <c r="C5924"/>
      <c r="D5924"/>
      <c r="E5924"/>
      <c r="F5924"/>
      <c r="G5924"/>
      <c r="H5924"/>
    </row>
    <row r="5925" spans="1:8" x14ac:dyDescent="0.2">
      <c r="A5925"/>
      <c r="B5925"/>
      <c r="C5925"/>
      <c r="D5925"/>
      <c r="E5925"/>
      <c r="F5925"/>
      <c r="G5925"/>
      <c r="H5925"/>
    </row>
    <row r="5926" spans="1:8" x14ac:dyDescent="0.2">
      <c r="A5926"/>
      <c r="B5926"/>
      <c r="C5926"/>
      <c r="D5926"/>
      <c r="E5926"/>
      <c r="F5926"/>
      <c r="G5926"/>
      <c r="H5926"/>
    </row>
    <row r="5927" spans="1:8" x14ac:dyDescent="0.2">
      <c r="A5927"/>
      <c r="B5927"/>
      <c r="C5927"/>
      <c r="D5927"/>
      <c r="E5927"/>
      <c r="F5927"/>
      <c r="G5927"/>
      <c r="H5927"/>
    </row>
    <row r="5928" spans="1:8" x14ac:dyDescent="0.2">
      <c r="A5928"/>
      <c r="B5928"/>
      <c r="C5928"/>
      <c r="D5928"/>
      <c r="E5928"/>
      <c r="F5928"/>
      <c r="G5928"/>
      <c r="H5928"/>
    </row>
    <row r="5929" spans="1:8" x14ac:dyDescent="0.2">
      <c r="A5929"/>
      <c r="B5929"/>
      <c r="C5929"/>
      <c r="D5929"/>
      <c r="E5929"/>
      <c r="F5929"/>
      <c r="G5929"/>
      <c r="H5929"/>
    </row>
    <row r="5930" spans="1:8" x14ac:dyDescent="0.2">
      <c r="A5930"/>
      <c r="B5930"/>
      <c r="C5930"/>
      <c r="D5930"/>
      <c r="E5930"/>
      <c r="F5930"/>
      <c r="G5930"/>
      <c r="H5930"/>
    </row>
    <row r="5931" spans="1:8" x14ac:dyDescent="0.2">
      <c r="A5931"/>
      <c r="B5931"/>
      <c r="C5931"/>
      <c r="D5931"/>
      <c r="E5931"/>
      <c r="F5931"/>
      <c r="G5931"/>
      <c r="H5931"/>
    </row>
    <row r="5932" spans="1:8" x14ac:dyDescent="0.2">
      <c r="A5932"/>
      <c r="B5932"/>
      <c r="C5932"/>
      <c r="D5932"/>
      <c r="E5932"/>
      <c r="F5932"/>
      <c r="G5932"/>
      <c r="H5932"/>
    </row>
    <row r="5933" spans="1:8" x14ac:dyDescent="0.2">
      <c r="A5933"/>
      <c r="B5933"/>
      <c r="C5933"/>
      <c r="D5933"/>
      <c r="E5933"/>
      <c r="F5933"/>
      <c r="G5933"/>
      <c r="H5933"/>
    </row>
    <row r="5934" spans="1:8" x14ac:dyDescent="0.2">
      <c r="A5934"/>
      <c r="B5934"/>
      <c r="C5934"/>
      <c r="D5934"/>
      <c r="E5934"/>
      <c r="F5934"/>
      <c r="G5934"/>
      <c r="H5934"/>
    </row>
    <row r="5935" spans="1:8" x14ac:dyDescent="0.2">
      <c r="A5935"/>
      <c r="B5935"/>
      <c r="C5935"/>
      <c r="D5935"/>
      <c r="E5935"/>
      <c r="F5935"/>
      <c r="G5935"/>
      <c r="H5935"/>
    </row>
    <row r="5936" spans="1:8" x14ac:dyDescent="0.2">
      <c r="A5936"/>
      <c r="B5936"/>
      <c r="C5936"/>
      <c r="D5936"/>
      <c r="E5936"/>
      <c r="F5936"/>
      <c r="G5936"/>
      <c r="H5936"/>
    </row>
    <row r="5937" spans="1:8" x14ac:dyDescent="0.2">
      <c r="A5937"/>
      <c r="B5937"/>
      <c r="C5937"/>
      <c r="D5937"/>
      <c r="E5937"/>
      <c r="F5937"/>
      <c r="G5937"/>
      <c r="H5937"/>
    </row>
    <row r="5938" spans="1:8" x14ac:dyDescent="0.2">
      <c r="A5938"/>
      <c r="B5938"/>
      <c r="C5938"/>
      <c r="D5938"/>
      <c r="E5938"/>
      <c r="F5938"/>
      <c r="G5938"/>
      <c r="H5938"/>
    </row>
    <row r="5939" spans="1:8" x14ac:dyDescent="0.2">
      <c r="A5939"/>
      <c r="B5939"/>
      <c r="C5939"/>
      <c r="D5939"/>
      <c r="E5939"/>
      <c r="F5939"/>
      <c r="G5939"/>
      <c r="H5939"/>
    </row>
    <row r="5940" spans="1:8" x14ac:dyDescent="0.2">
      <c r="A5940"/>
      <c r="B5940"/>
      <c r="C5940"/>
      <c r="D5940"/>
      <c r="E5940"/>
      <c r="F5940"/>
      <c r="G5940"/>
      <c r="H5940"/>
    </row>
    <row r="5941" spans="1:8" x14ac:dyDescent="0.2">
      <c r="A5941"/>
      <c r="B5941"/>
      <c r="C5941"/>
      <c r="D5941"/>
      <c r="E5941"/>
      <c r="F5941"/>
      <c r="G5941"/>
      <c r="H5941"/>
    </row>
    <row r="5942" spans="1:8" x14ac:dyDescent="0.2">
      <c r="A5942"/>
      <c r="B5942"/>
      <c r="C5942"/>
      <c r="D5942"/>
      <c r="E5942"/>
      <c r="F5942"/>
      <c r="G5942"/>
      <c r="H5942"/>
    </row>
    <row r="5943" spans="1:8" x14ac:dyDescent="0.2">
      <c r="A5943"/>
      <c r="B5943"/>
      <c r="C5943"/>
      <c r="D5943"/>
      <c r="E5943"/>
      <c r="F5943"/>
      <c r="G5943"/>
      <c r="H5943"/>
    </row>
    <row r="5944" spans="1:8" x14ac:dyDescent="0.2">
      <c r="A5944"/>
      <c r="B5944"/>
      <c r="C5944"/>
      <c r="D5944"/>
      <c r="E5944"/>
      <c r="F5944"/>
      <c r="G5944"/>
      <c r="H5944"/>
    </row>
    <row r="5945" spans="1:8" x14ac:dyDescent="0.2">
      <c r="A5945"/>
      <c r="B5945"/>
      <c r="C5945"/>
      <c r="D5945"/>
      <c r="E5945"/>
      <c r="F5945"/>
      <c r="G5945"/>
      <c r="H5945"/>
    </row>
    <row r="5946" spans="1:8" x14ac:dyDescent="0.2">
      <c r="A5946"/>
      <c r="B5946"/>
      <c r="C5946"/>
      <c r="D5946"/>
      <c r="E5946"/>
      <c r="F5946"/>
      <c r="G5946"/>
      <c r="H5946"/>
    </row>
    <row r="5947" spans="1:8" x14ac:dyDescent="0.2">
      <c r="A5947"/>
      <c r="B5947"/>
      <c r="C5947"/>
      <c r="D5947"/>
      <c r="E5947"/>
      <c r="F5947"/>
      <c r="G5947"/>
      <c r="H5947"/>
    </row>
    <row r="5948" spans="1:8" x14ac:dyDescent="0.2">
      <c r="A5948"/>
      <c r="B5948"/>
      <c r="C5948"/>
      <c r="D5948"/>
      <c r="E5948"/>
      <c r="F5948"/>
      <c r="G5948"/>
      <c r="H5948"/>
    </row>
    <row r="5949" spans="1:8" x14ac:dyDescent="0.2">
      <c r="A5949"/>
      <c r="B5949"/>
      <c r="C5949"/>
      <c r="D5949"/>
      <c r="E5949"/>
      <c r="F5949"/>
      <c r="G5949"/>
      <c r="H5949"/>
    </row>
    <row r="5950" spans="1:8" x14ac:dyDescent="0.2">
      <c r="A5950"/>
      <c r="B5950"/>
      <c r="C5950"/>
      <c r="D5950"/>
      <c r="E5950"/>
      <c r="F5950"/>
      <c r="G5950"/>
      <c r="H5950"/>
    </row>
    <row r="5951" spans="1:8" x14ac:dyDescent="0.2">
      <c r="A5951"/>
      <c r="B5951"/>
      <c r="C5951"/>
      <c r="D5951"/>
      <c r="E5951"/>
      <c r="F5951"/>
      <c r="G5951"/>
      <c r="H5951"/>
    </row>
    <row r="5952" spans="1:8" x14ac:dyDescent="0.2">
      <c r="A5952"/>
      <c r="B5952"/>
      <c r="C5952"/>
      <c r="D5952"/>
      <c r="E5952"/>
      <c r="F5952"/>
      <c r="G5952"/>
      <c r="H5952"/>
    </row>
    <row r="5953" spans="1:8" x14ac:dyDescent="0.2">
      <c r="A5953"/>
      <c r="B5953"/>
      <c r="C5953"/>
      <c r="D5953"/>
      <c r="E5953"/>
      <c r="F5953"/>
      <c r="G5953"/>
      <c r="H5953"/>
    </row>
    <row r="5954" spans="1:8" x14ac:dyDescent="0.2">
      <c r="A5954"/>
      <c r="B5954"/>
      <c r="C5954"/>
      <c r="D5954"/>
      <c r="E5954"/>
      <c r="F5954"/>
      <c r="G5954"/>
      <c r="H5954"/>
    </row>
    <row r="5955" spans="1:8" x14ac:dyDescent="0.2">
      <c r="A5955"/>
      <c r="B5955"/>
      <c r="C5955"/>
      <c r="D5955"/>
      <c r="E5955"/>
      <c r="F5955"/>
      <c r="G5955"/>
      <c r="H5955"/>
    </row>
    <row r="5956" spans="1:8" x14ac:dyDescent="0.2">
      <c r="A5956"/>
      <c r="B5956"/>
      <c r="C5956"/>
      <c r="D5956"/>
      <c r="E5956"/>
      <c r="F5956"/>
      <c r="G5956"/>
      <c r="H5956"/>
    </row>
    <row r="5957" spans="1:8" x14ac:dyDescent="0.2">
      <c r="A5957"/>
      <c r="B5957"/>
      <c r="C5957"/>
      <c r="D5957"/>
      <c r="E5957"/>
      <c r="F5957"/>
      <c r="G5957"/>
      <c r="H5957"/>
    </row>
    <row r="5958" spans="1:8" x14ac:dyDescent="0.2">
      <c r="A5958"/>
      <c r="B5958"/>
      <c r="C5958"/>
      <c r="D5958"/>
      <c r="E5958"/>
      <c r="F5958"/>
      <c r="G5958"/>
      <c r="H5958"/>
    </row>
    <row r="5959" spans="1:8" x14ac:dyDescent="0.2">
      <c r="A5959"/>
      <c r="B5959"/>
      <c r="C5959"/>
      <c r="D5959"/>
      <c r="E5959"/>
      <c r="F5959"/>
      <c r="G5959"/>
      <c r="H5959"/>
    </row>
    <row r="5960" spans="1:8" x14ac:dyDescent="0.2">
      <c r="A5960"/>
      <c r="B5960"/>
      <c r="C5960"/>
      <c r="D5960"/>
      <c r="E5960"/>
      <c r="F5960"/>
      <c r="G5960"/>
      <c r="H5960"/>
    </row>
    <row r="5961" spans="1:8" x14ac:dyDescent="0.2">
      <c r="A5961"/>
      <c r="B5961"/>
      <c r="C5961"/>
      <c r="D5961"/>
      <c r="E5961"/>
      <c r="F5961"/>
      <c r="G5961"/>
      <c r="H5961"/>
    </row>
    <row r="5962" spans="1:8" x14ac:dyDescent="0.2">
      <c r="A5962"/>
      <c r="B5962"/>
      <c r="C5962"/>
      <c r="D5962"/>
      <c r="E5962"/>
      <c r="F5962"/>
      <c r="G5962"/>
      <c r="H5962"/>
    </row>
    <row r="5963" spans="1:8" x14ac:dyDescent="0.2">
      <c r="A5963"/>
      <c r="B5963"/>
      <c r="C5963"/>
      <c r="D5963"/>
      <c r="E5963"/>
      <c r="F5963"/>
      <c r="G5963"/>
      <c r="H5963"/>
    </row>
    <row r="5964" spans="1:8" x14ac:dyDescent="0.2">
      <c r="A5964"/>
      <c r="B5964"/>
      <c r="C5964"/>
      <c r="D5964"/>
      <c r="E5964"/>
      <c r="F5964"/>
      <c r="G5964"/>
      <c r="H5964"/>
    </row>
    <row r="5965" spans="1:8" x14ac:dyDescent="0.2">
      <c r="A5965"/>
      <c r="B5965"/>
      <c r="C5965"/>
      <c r="D5965"/>
      <c r="E5965"/>
      <c r="F5965"/>
      <c r="G5965"/>
      <c r="H5965"/>
    </row>
    <row r="5966" spans="1:8" x14ac:dyDescent="0.2">
      <c r="A5966"/>
      <c r="B5966"/>
      <c r="C5966"/>
      <c r="D5966"/>
      <c r="E5966"/>
      <c r="F5966"/>
      <c r="G5966"/>
      <c r="H5966"/>
    </row>
    <row r="5967" spans="1:8" x14ac:dyDescent="0.2">
      <c r="A5967"/>
      <c r="B5967"/>
      <c r="C5967"/>
      <c r="D5967"/>
      <c r="E5967"/>
      <c r="F5967"/>
      <c r="G5967"/>
      <c r="H5967"/>
    </row>
    <row r="5968" spans="1:8" x14ac:dyDescent="0.2">
      <c r="A5968"/>
      <c r="B5968"/>
      <c r="C5968"/>
      <c r="D5968"/>
      <c r="E5968"/>
      <c r="F5968"/>
      <c r="G5968"/>
      <c r="H5968"/>
    </row>
    <row r="5969" spans="1:8" x14ac:dyDescent="0.2">
      <c r="A5969"/>
      <c r="B5969"/>
      <c r="C5969"/>
      <c r="D5969"/>
      <c r="E5969"/>
      <c r="F5969"/>
      <c r="G5969"/>
      <c r="H5969"/>
    </row>
    <row r="5970" spans="1:8" x14ac:dyDescent="0.2">
      <c r="A5970"/>
      <c r="B5970"/>
      <c r="C5970"/>
      <c r="D5970"/>
      <c r="E5970"/>
      <c r="F5970"/>
      <c r="G5970"/>
      <c r="H5970"/>
    </row>
    <row r="5971" spans="1:8" x14ac:dyDescent="0.2">
      <c r="A5971"/>
      <c r="B5971"/>
      <c r="C5971"/>
      <c r="D5971"/>
      <c r="E5971"/>
      <c r="F5971"/>
      <c r="G5971"/>
      <c r="H5971"/>
    </row>
    <row r="5972" spans="1:8" x14ac:dyDescent="0.2">
      <c r="A5972"/>
      <c r="B5972"/>
      <c r="C5972"/>
      <c r="D5972"/>
      <c r="E5972"/>
      <c r="F5972"/>
      <c r="G5972"/>
      <c r="H5972"/>
    </row>
    <row r="5973" spans="1:8" x14ac:dyDescent="0.2">
      <c r="A5973"/>
      <c r="B5973"/>
      <c r="C5973"/>
      <c r="D5973"/>
      <c r="E5973"/>
      <c r="F5973"/>
      <c r="G5973"/>
      <c r="H5973"/>
    </row>
    <row r="5974" spans="1:8" x14ac:dyDescent="0.2">
      <c r="A5974"/>
      <c r="B5974"/>
      <c r="C5974"/>
      <c r="D5974"/>
      <c r="E5974"/>
      <c r="F5974"/>
      <c r="G5974"/>
      <c r="H5974"/>
    </row>
    <row r="5975" spans="1:8" x14ac:dyDescent="0.2">
      <c r="A5975"/>
      <c r="B5975"/>
      <c r="C5975"/>
      <c r="D5975"/>
      <c r="E5975"/>
      <c r="F5975"/>
      <c r="G5975"/>
      <c r="H5975"/>
    </row>
    <row r="5976" spans="1:8" x14ac:dyDescent="0.2">
      <c r="A5976"/>
      <c r="B5976"/>
      <c r="C5976"/>
      <c r="D5976"/>
      <c r="E5976"/>
      <c r="F5976"/>
      <c r="G5976"/>
      <c r="H5976"/>
    </row>
    <row r="5977" spans="1:8" x14ac:dyDescent="0.2">
      <c r="A5977"/>
      <c r="B5977"/>
      <c r="C5977"/>
      <c r="D5977"/>
      <c r="E5977"/>
      <c r="F5977"/>
      <c r="G5977"/>
      <c r="H5977"/>
    </row>
    <row r="5978" spans="1:8" x14ac:dyDescent="0.2">
      <c r="A5978"/>
      <c r="B5978"/>
      <c r="C5978"/>
      <c r="D5978"/>
      <c r="E5978"/>
      <c r="F5978"/>
      <c r="G5978"/>
      <c r="H5978"/>
    </row>
    <row r="5979" spans="1:8" x14ac:dyDescent="0.2">
      <c r="A5979"/>
      <c r="B5979"/>
      <c r="C5979"/>
      <c r="D5979"/>
      <c r="E5979"/>
      <c r="F5979"/>
      <c r="G5979"/>
      <c r="H5979"/>
    </row>
    <row r="5980" spans="1:8" x14ac:dyDescent="0.2">
      <c r="A5980"/>
      <c r="B5980"/>
      <c r="C5980"/>
      <c r="D5980"/>
      <c r="E5980"/>
      <c r="F5980"/>
      <c r="G5980"/>
      <c r="H5980"/>
    </row>
    <row r="5981" spans="1:8" x14ac:dyDescent="0.2">
      <c r="A5981"/>
      <c r="B5981"/>
      <c r="C5981"/>
      <c r="D5981"/>
      <c r="E5981"/>
      <c r="F5981"/>
      <c r="G5981"/>
      <c r="H5981"/>
    </row>
    <row r="5982" spans="1:8" x14ac:dyDescent="0.2">
      <c r="A5982"/>
      <c r="B5982"/>
      <c r="C5982"/>
      <c r="D5982"/>
      <c r="E5982"/>
      <c r="F5982"/>
      <c r="G5982"/>
      <c r="H5982"/>
    </row>
    <row r="5983" spans="1:8" x14ac:dyDescent="0.2">
      <c r="A5983"/>
      <c r="B5983"/>
      <c r="C5983"/>
      <c r="D5983"/>
      <c r="E5983"/>
      <c r="F5983"/>
      <c r="G5983"/>
      <c r="H5983"/>
    </row>
    <row r="5984" spans="1:8" x14ac:dyDescent="0.2">
      <c r="A5984"/>
      <c r="B5984"/>
      <c r="C5984"/>
      <c r="D5984"/>
      <c r="E5984"/>
      <c r="F5984"/>
      <c r="G5984"/>
      <c r="H5984"/>
    </row>
    <row r="5985" spans="1:8" x14ac:dyDescent="0.2">
      <c r="A5985"/>
      <c r="B5985"/>
      <c r="C5985"/>
      <c r="D5985"/>
      <c r="E5985"/>
      <c r="F5985"/>
      <c r="G5985"/>
      <c r="H5985"/>
    </row>
    <row r="5986" spans="1:8" x14ac:dyDescent="0.2">
      <c r="A5986"/>
      <c r="B5986"/>
      <c r="C5986"/>
      <c r="D5986"/>
      <c r="E5986"/>
      <c r="F5986"/>
      <c r="G5986"/>
      <c r="H5986"/>
    </row>
    <row r="5987" spans="1:8" x14ac:dyDescent="0.2">
      <c r="A5987"/>
      <c r="B5987"/>
      <c r="C5987"/>
      <c r="D5987"/>
      <c r="E5987"/>
      <c r="F5987"/>
      <c r="G5987"/>
      <c r="H5987"/>
    </row>
    <row r="5988" spans="1:8" x14ac:dyDescent="0.2">
      <c r="A5988"/>
      <c r="B5988"/>
      <c r="C5988"/>
      <c r="D5988"/>
      <c r="E5988"/>
      <c r="F5988"/>
      <c r="G5988"/>
      <c r="H5988"/>
    </row>
    <row r="5989" spans="1:8" x14ac:dyDescent="0.2">
      <c r="A5989"/>
      <c r="B5989"/>
      <c r="C5989"/>
      <c r="D5989"/>
      <c r="E5989"/>
      <c r="F5989"/>
      <c r="G5989"/>
      <c r="H5989"/>
    </row>
    <row r="5990" spans="1:8" x14ac:dyDescent="0.2">
      <c r="A5990"/>
      <c r="B5990"/>
      <c r="C5990"/>
      <c r="D5990"/>
      <c r="E5990"/>
      <c r="F5990"/>
      <c r="G5990"/>
      <c r="H5990"/>
    </row>
    <row r="5991" spans="1:8" x14ac:dyDescent="0.2">
      <c r="A5991"/>
      <c r="B5991"/>
      <c r="C5991"/>
      <c r="D5991"/>
      <c r="E5991"/>
      <c r="F5991"/>
      <c r="G5991"/>
      <c r="H5991"/>
    </row>
    <row r="5992" spans="1:8" x14ac:dyDescent="0.2">
      <c r="A5992"/>
      <c r="B5992"/>
      <c r="C5992"/>
      <c r="D5992"/>
      <c r="E5992"/>
      <c r="F5992"/>
      <c r="G5992"/>
      <c r="H5992"/>
    </row>
    <row r="5993" spans="1:8" x14ac:dyDescent="0.2">
      <c r="A5993"/>
      <c r="B5993"/>
      <c r="C5993"/>
      <c r="D5993"/>
      <c r="E5993"/>
      <c r="F5993"/>
      <c r="G5993"/>
      <c r="H5993"/>
    </row>
    <row r="5994" spans="1:8" x14ac:dyDescent="0.2">
      <c r="A5994"/>
      <c r="B5994"/>
      <c r="C5994"/>
      <c r="D5994"/>
      <c r="E5994"/>
      <c r="F5994"/>
      <c r="G5994"/>
      <c r="H5994"/>
    </row>
    <row r="5995" spans="1:8" x14ac:dyDescent="0.2">
      <c r="A5995"/>
      <c r="B5995"/>
      <c r="C5995"/>
      <c r="D5995"/>
      <c r="E5995"/>
      <c r="F5995"/>
      <c r="G5995"/>
      <c r="H5995"/>
    </row>
    <row r="5996" spans="1:8" x14ac:dyDescent="0.2">
      <c r="A5996"/>
      <c r="B5996"/>
      <c r="C5996"/>
      <c r="D5996"/>
      <c r="E5996"/>
      <c r="F5996"/>
      <c r="G5996"/>
      <c r="H5996"/>
    </row>
    <row r="5997" spans="1:8" x14ac:dyDescent="0.2">
      <c r="A5997"/>
      <c r="B5997"/>
      <c r="C5997"/>
      <c r="D5997"/>
      <c r="E5997"/>
      <c r="F5997"/>
      <c r="G5997"/>
      <c r="H5997"/>
    </row>
    <row r="5998" spans="1:8" x14ac:dyDescent="0.2">
      <c r="A5998"/>
      <c r="B5998"/>
      <c r="C5998"/>
      <c r="D5998"/>
      <c r="E5998"/>
      <c r="F5998"/>
      <c r="G5998"/>
      <c r="H5998"/>
    </row>
    <row r="5999" spans="1:8" x14ac:dyDescent="0.2">
      <c r="A5999"/>
      <c r="B5999"/>
      <c r="C5999"/>
      <c r="D5999"/>
      <c r="E5999"/>
      <c r="F5999"/>
      <c r="G5999"/>
      <c r="H5999"/>
    </row>
    <row r="6000" spans="1:8" x14ac:dyDescent="0.2">
      <c r="A6000"/>
      <c r="B6000"/>
      <c r="C6000"/>
      <c r="D6000"/>
      <c r="E6000"/>
      <c r="F6000"/>
      <c r="G6000"/>
      <c r="H6000"/>
    </row>
    <row r="6001" spans="1:8" x14ac:dyDescent="0.2">
      <c r="A6001"/>
      <c r="B6001"/>
      <c r="C6001"/>
      <c r="D6001"/>
      <c r="E6001"/>
      <c r="F6001"/>
      <c r="G6001"/>
      <c r="H6001"/>
    </row>
    <row r="6002" spans="1:8" x14ac:dyDescent="0.2">
      <c r="A6002"/>
      <c r="B6002"/>
      <c r="C6002"/>
      <c r="D6002"/>
      <c r="E6002"/>
      <c r="F6002"/>
      <c r="G6002"/>
      <c r="H6002"/>
    </row>
    <row r="6003" spans="1:8" x14ac:dyDescent="0.2">
      <c r="A6003"/>
      <c r="B6003"/>
      <c r="C6003"/>
      <c r="D6003"/>
      <c r="E6003"/>
      <c r="F6003"/>
      <c r="G6003"/>
      <c r="H6003"/>
    </row>
    <row r="6004" spans="1:8" x14ac:dyDescent="0.2">
      <c r="A6004"/>
      <c r="B6004"/>
      <c r="C6004"/>
      <c r="D6004"/>
      <c r="E6004"/>
      <c r="F6004"/>
      <c r="G6004"/>
      <c r="H6004"/>
    </row>
    <row r="6005" spans="1:8" x14ac:dyDescent="0.2">
      <c r="A6005"/>
      <c r="B6005"/>
      <c r="C6005"/>
      <c r="D6005"/>
      <c r="E6005"/>
      <c r="F6005"/>
      <c r="G6005"/>
      <c r="H6005"/>
    </row>
    <row r="6006" spans="1:8" x14ac:dyDescent="0.2">
      <c r="A6006"/>
      <c r="B6006"/>
      <c r="C6006"/>
      <c r="D6006"/>
      <c r="E6006"/>
      <c r="F6006"/>
      <c r="G6006"/>
      <c r="H6006"/>
    </row>
    <row r="6007" spans="1:8" x14ac:dyDescent="0.2">
      <c r="A6007"/>
      <c r="B6007"/>
      <c r="C6007"/>
      <c r="D6007"/>
      <c r="E6007"/>
      <c r="F6007"/>
      <c r="G6007"/>
      <c r="H6007"/>
    </row>
    <row r="6008" spans="1:8" x14ac:dyDescent="0.2">
      <c r="A6008"/>
      <c r="B6008"/>
      <c r="C6008"/>
      <c r="D6008"/>
      <c r="E6008"/>
      <c r="F6008"/>
      <c r="G6008"/>
      <c r="H6008"/>
    </row>
    <row r="6009" spans="1:8" x14ac:dyDescent="0.2">
      <c r="A6009"/>
      <c r="B6009"/>
      <c r="C6009"/>
      <c r="D6009"/>
      <c r="E6009"/>
      <c r="F6009"/>
      <c r="G6009"/>
      <c r="H6009"/>
    </row>
    <row r="6010" spans="1:8" x14ac:dyDescent="0.2">
      <c r="A6010"/>
      <c r="B6010"/>
      <c r="C6010"/>
      <c r="D6010"/>
      <c r="E6010"/>
      <c r="F6010"/>
      <c r="G6010"/>
      <c r="H6010"/>
    </row>
    <row r="6011" spans="1:8" x14ac:dyDescent="0.2">
      <c r="A6011"/>
      <c r="B6011"/>
      <c r="C6011"/>
      <c r="D6011"/>
      <c r="E6011"/>
      <c r="F6011"/>
      <c r="G6011"/>
      <c r="H6011"/>
    </row>
    <row r="6012" spans="1:8" x14ac:dyDescent="0.2">
      <c r="A6012"/>
      <c r="B6012"/>
      <c r="C6012"/>
      <c r="D6012"/>
      <c r="E6012"/>
      <c r="F6012"/>
      <c r="G6012"/>
      <c r="H6012"/>
    </row>
    <row r="6013" spans="1:8" x14ac:dyDescent="0.2">
      <c r="A6013"/>
      <c r="B6013"/>
      <c r="C6013"/>
      <c r="D6013"/>
      <c r="E6013"/>
      <c r="F6013"/>
      <c r="G6013"/>
      <c r="H6013"/>
    </row>
    <row r="6014" spans="1:8" x14ac:dyDescent="0.2">
      <c r="A6014"/>
      <c r="B6014"/>
      <c r="C6014"/>
      <c r="D6014"/>
      <c r="E6014"/>
      <c r="F6014"/>
      <c r="G6014"/>
      <c r="H6014"/>
    </row>
    <row r="6015" spans="1:8" x14ac:dyDescent="0.2">
      <c r="A6015"/>
      <c r="B6015"/>
      <c r="C6015"/>
      <c r="D6015"/>
      <c r="E6015"/>
      <c r="F6015"/>
      <c r="G6015"/>
      <c r="H6015"/>
    </row>
    <row r="6016" spans="1:8" x14ac:dyDescent="0.2">
      <c r="A6016"/>
      <c r="B6016"/>
      <c r="C6016"/>
      <c r="D6016"/>
      <c r="E6016"/>
      <c r="F6016"/>
      <c r="G6016"/>
      <c r="H6016"/>
    </row>
    <row r="6017" spans="1:8" x14ac:dyDescent="0.2">
      <c r="A6017"/>
      <c r="B6017"/>
      <c r="C6017"/>
      <c r="D6017"/>
      <c r="E6017"/>
      <c r="F6017"/>
      <c r="G6017"/>
      <c r="H6017"/>
    </row>
    <row r="6018" spans="1:8" x14ac:dyDescent="0.2">
      <c r="A6018"/>
      <c r="B6018"/>
      <c r="C6018"/>
      <c r="D6018"/>
      <c r="E6018"/>
      <c r="F6018"/>
      <c r="G6018"/>
      <c r="H6018"/>
    </row>
    <row r="6019" spans="1:8" x14ac:dyDescent="0.2">
      <c r="A6019"/>
      <c r="B6019"/>
      <c r="C6019"/>
      <c r="D6019"/>
      <c r="E6019"/>
      <c r="F6019"/>
      <c r="G6019"/>
      <c r="H6019"/>
    </row>
    <row r="6020" spans="1:8" x14ac:dyDescent="0.2">
      <c r="A6020"/>
      <c r="B6020"/>
      <c r="C6020"/>
      <c r="D6020"/>
      <c r="E6020"/>
      <c r="F6020"/>
      <c r="G6020"/>
      <c r="H6020"/>
    </row>
    <row r="6021" spans="1:8" x14ac:dyDescent="0.2">
      <c r="A6021"/>
      <c r="B6021"/>
      <c r="C6021"/>
      <c r="D6021"/>
      <c r="E6021"/>
      <c r="F6021"/>
      <c r="G6021"/>
      <c r="H6021"/>
    </row>
    <row r="6022" spans="1:8" x14ac:dyDescent="0.2">
      <c r="A6022"/>
      <c r="B6022"/>
      <c r="C6022"/>
      <c r="D6022"/>
      <c r="E6022"/>
      <c r="F6022"/>
      <c r="G6022"/>
      <c r="H6022"/>
    </row>
    <row r="6023" spans="1:8" x14ac:dyDescent="0.2">
      <c r="A6023"/>
      <c r="B6023"/>
      <c r="C6023"/>
      <c r="D6023"/>
      <c r="E6023"/>
      <c r="F6023"/>
      <c r="G6023"/>
      <c r="H6023"/>
    </row>
    <row r="6024" spans="1:8" x14ac:dyDescent="0.2">
      <c r="A6024"/>
      <c r="B6024"/>
      <c r="C6024"/>
      <c r="D6024"/>
      <c r="E6024"/>
      <c r="F6024"/>
      <c r="G6024"/>
      <c r="H6024"/>
    </row>
    <row r="6025" spans="1:8" x14ac:dyDescent="0.2">
      <c r="A6025"/>
      <c r="B6025"/>
      <c r="C6025"/>
      <c r="D6025"/>
      <c r="E6025"/>
      <c r="F6025"/>
      <c r="G6025"/>
      <c r="H6025"/>
    </row>
    <row r="6026" spans="1:8" x14ac:dyDescent="0.2">
      <c r="A6026"/>
      <c r="B6026"/>
      <c r="C6026"/>
      <c r="D6026"/>
      <c r="E6026"/>
      <c r="F6026"/>
      <c r="G6026"/>
      <c r="H6026"/>
    </row>
    <row r="6027" spans="1:8" x14ac:dyDescent="0.2">
      <c r="A6027"/>
      <c r="B6027"/>
      <c r="C6027"/>
      <c r="D6027"/>
      <c r="E6027"/>
      <c r="F6027"/>
      <c r="G6027"/>
      <c r="H6027"/>
    </row>
    <row r="6028" spans="1:8" x14ac:dyDescent="0.2">
      <c r="A6028"/>
      <c r="B6028"/>
      <c r="C6028"/>
      <c r="D6028"/>
      <c r="E6028"/>
      <c r="F6028"/>
      <c r="G6028"/>
      <c r="H6028"/>
    </row>
    <row r="6029" spans="1:8" x14ac:dyDescent="0.2">
      <c r="A6029"/>
      <c r="B6029"/>
      <c r="C6029"/>
      <c r="D6029"/>
      <c r="E6029"/>
      <c r="F6029"/>
      <c r="G6029"/>
      <c r="H6029"/>
    </row>
    <row r="6030" spans="1:8" x14ac:dyDescent="0.2">
      <c r="A6030"/>
      <c r="B6030"/>
      <c r="C6030"/>
      <c r="D6030"/>
      <c r="E6030"/>
      <c r="F6030"/>
      <c r="G6030"/>
      <c r="H6030"/>
    </row>
    <row r="6031" spans="1:8" x14ac:dyDescent="0.2">
      <c r="A6031"/>
      <c r="B6031"/>
      <c r="C6031"/>
      <c r="D6031"/>
      <c r="E6031"/>
      <c r="F6031"/>
      <c r="G6031"/>
      <c r="H6031"/>
    </row>
    <row r="6032" spans="1:8" x14ac:dyDescent="0.2">
      <c r="A6032"/>
      <c r="B6032"/>
      <c r="C6032"/>
      <c r="D6032"/>
      <c r="E6032"/>
      <c r="F6032"/>
      <c r="G6032"/>
      <c r="H6032"/>
    </row>
    <row r="6033" spans="1:8" x14ac:dyDescent="0.2">
      <c r="A6033"/>
      <c r="B6033"/>
      <c r="C6033"/>
      <c r="D6033"/>
      <c r="E6033"/>
      <c r="F6033"/>
      <c r="G6033"/>
      <c r="H6033"/>
    </row>
    <row r="6034" spans="1:8" x14ac:dyDescent="0.2">
      <c r="A6034"/>
      <c r="B6034"/>
      <c r="C6034"/>
      <c r="D6034"/>
      <c r="E6034"/>
      <c r="F6034"/>
      <c r="G6034"/>
      <c r="H6034"/>
    </row>
    <row r="6035" spans="1:8" x14ac:dyDescent="0.2">
      <c r="A6035"/>
      <c r="B6035"/>
      <c r="C6035"/>
      <c r="D6035"/>
      <c r="E6035"/>
      <c r="F6035"/>
      <c r="G6035"/>
      <c r="H6035"/>
    </row>
    <row r="6036" spans="1:8" x14ac:dyDescent="0.2">
      <c r="A6036"/>
      <c r="B6036"/>
      <c r="C6036"/>
      <c r="D6036"/>
      <c r="E6036"/>
      <c r="F6036"/>
      <c r="G6036"/>
      <c r="H6036"/>
    </row>
    <row r="6037" spans="1:8" x14ac:dyDescent="0.2">
      <c r="A6037"/>
      <c r="B6037"/>
      <c r="C6037"/>
      <c r="D6037"/>
      <c r="E6037"/>
      <c r="F6037"/>
      <c r="G6037"/>
      <c r="H6037"/>
    </row>
    <row r="6038" spans="1:8" x14ac:dyDescent="0.2">
      <c r="A6038"/>
      <c r="B6038"/>
      <c r="C6038"/>
      <c r="D6038"/>
      <c r="E6038"/>
      <c r="F6038"/>
      <c r="G6038"/>
      <c r="H6038"/>
    </row>
    <row r="6039" spans="1:8" x14ac:dyDescent="0.2">
      <c r="A6039"/>
      <c r="B6039"/>
      <c r="C6039"/>
      <c r="D6039"/>
      <c r="E6039"/>
      <c r="F6039"/>
      <c r="G6039"/>
      <c r="H6039"/>
    </row>
    <row r="6040" spans="1:8" x14ac:dyDescent="0.2">
      <c r="A6040"/>
      <c r="B6040"/>
      <c r="C6040"/>
      <c r="D6040"/>
      <c r="E6040"/>
      <c r="F6040"/>
      <c r="G6040"/>
      <c r="H6040"/>
    </row>
    <row r="6041" spans="1:8" x14ac:dyDescent="0.2">
      <c r="A6041"/>
      <c r="B6041"/>
      <c r="C6041"/>
      <c r="D6041"/>
      <c r="E6041"/>
      <c r="F6041"/>
      <c r="G6041"/>
      <c r="H6041"/>
    </row>
    <row r="6042" spans="1:8" x14ac:dyDescent="0.2">
      <c r="A6042"/>
      <c r="B6042"/>
      <c r="C6042"/>
      <c r="D6042"/>
      <c r="E6042"/>
      <c r="F6042"/>
      <c r="G6042"/>
      <c r="H6042"/>
    </row>
    <row r="6043" spans="1:8" x14ac:dyDescent="0.2">
      <c r="A6043"/>
      <c r="B6043"/>
      <c r="C6043"/>
      <c r="D6043"/>
      <c r="E6043"/>
      <c r="F6043"/>
      <c r="G6043"/>
      <c r="H6043"/>
    </row>
    <row r="6044" spans="1:8" x14ac:dyDescent="0.2">
      <c r="A6044"/>
      <c r="B6044"/>
      <c r="C6044"/>
      <c r="D6044"/>
      <c r="E6044"/>
      <c r="F6044"/>
      <c r="G6044"/>
      <c r="H6044"/>
    </row>
    <row r="6045" spans="1:8" x14ac:dyDescent="0.2">
      <c r="A6045"/>
      <c r="B6045"/>
      <c r="C6045"/>
      <c r="D6045"/>
      <c r="E6045"/>
      <c r="F6045"/>
      <c r="G6045"/>
      <c r="H6045"/>
    </row>
    <row r="6046" spans="1:8" x14ac:dyDescent="0.2">
      <c r="A6046"/>
      <c r="B6046"/>
      <c r="C6046"/>
      <c r="D6046"/>
      <c r="E6046"/>
      <c r="F6046"/>
      <c r="G6046"/>
      <c r="H6046"/>
    </row>
    <row r="6047" spans="1:8" x14ac:dyDescent="0.2">
      <c r="A6047"/>
      <c r="B6047"/>
      <c r="C6047"/>
      <c r="D6047"/>
      <c r="E6047"/>
      <c r="F6047"/>
      <c r="G6047"/>
      <c r="H6047"/>
    </row>
    <row r="6048" spans="1:8" x14ac:dyDescent="0.2">
      <c r="A6048"/>
      <c r="B6048"/>
      <c r="C6048"/>
      <c r="D6048"/>
      <c r="E6048"/>
      <c r="F6048"/>
      <c r="G6048"/>
      <c r="H6048"/>
    </row>
    <row r="6049" spans="1:8" x14ac:dyDescent="0.2">
      <c r="A6049"/>
      <c r="B6049"/>
      <c r="C6049"/>
      <c r="D6049"/>
      <c r="E6049"/>
      <c r="F6049"/>
      <c r="G6049"/>
      <c r="H6049"/>
    </row>
    <row r="6050" spans="1:8" x14ac:dyDescent="0.2">
      <c r="A6050"/>
      <c r="B6050"/>
      <c r="C6050"/>
      <c r="D6050"/>
      <c r="E6050"/>
      <c r="F6050"/>
      <c r="G6050"/>
      <c r="H6050"/>
    </row>
    <row r="6051" spans="1:8" x14ac:dyDescent="0.2">
      <c r="A6051"/>
      <c r="B6051"/>
      <c r="C6051"/>
      <c r="D6051"/>
      <c r="E6051"/>
      <c r="F6051"/>
      <c r="G6051"/>
      <c r="H6051"/>
    </row>
    <row r="6052" spans="1:8" x14ac:dyDescent="0.2">
      <c r="A6052"/>
      <c r="B6052"/>
      <c r="C6052"/>
      <c r="D6052"/>
      <c r="E6052"/>
      <c r="F6052"/>
      <c r="G6052"/>
      <c r="H6052"/>
    </row>
    <row r="6053" spans="1:8" x14ac:dyDescent="0.2">
      <c r="A6053"/>
      <c r="B6053"/>
      <c r="C6053"/>
      <c r="D6053"/>
      <c r="E6053"/>
      <c r="F6053"/>
      <c r="G6053"/>
      <c r="H6053"/>
    </row>
    <row r="6054" spans="1:8" x14ac:dyDescent="0.2">
      <c r="A6054"/>
      <c r="B6054"/>
      <c r="C6054"/>
      <c r="D6054"/>
      <c r="E6054"/>
      <c r="F6054"/>
      <c r="G6054"/>
      <c r="H6054"/>
    </row>
    <row r="6055" spans="1:8" x14ac:dyDescent="0.2">
      <c r="A6055"/>
      <c r="B6055"/>
      <c r="C6055"/>
      <c r="D6055"/>
      <c r="E6055"/>
      <c r="F6055"/>
      <c r="G6055"/>
      <c r="H6055"/>
    </row>
    <row r="6056" spans="1:8" x14ac:dyDescent="0.2">
      <c r="A6056"/>
      <c r="B6056"/>
      <c r="C6056"/>
      <c r="D6056"/>
      <c r="E6056"/>
      <c r="F6056"/>
      <c r="G6056"/>
      <c r="H6056"/>
    </row>
    <row r="6057" spans="1:8" x14ac:dyDescent="0.2">
      <c r="A6057"/>
      <c r="B6057"/>
      <c r="C6057"/>
      <c r="D6057"/>
      <c r="E6057"/>
      <c r="F6057"/>
      <c r="G6057"/>
      <c r="H6057"/>
    </row>
    <row r="6058" spans="1:8" x14ac:dyDescent="0.2">
      <c r="A6058"/>
      <c r="B6058"/>
      <c r="C6058"/>
      <c r="D6058"/>
      <c r="E6058"/>
      <c r="F6058"/>
      <c r="G6058"/>
      <c r="H6058"/>
    </row>
    <row r="6059" spans="1:8" x14ac:dyDescent="0.2">
      <c r="A6059"/>
      <c r="B6059"/>
      <c r="C6059"/>
      <c r="D6059"/>
      <c r="E6059"/>
      <c r="F6059"/>
      <c r="G6059"/>
      <c r="H6059"/>
    </row>
    <row r="6060" spans="1:8" x14ac:dyDescent="0.2">
      <c r="A6060"/>
      <c r="B6060"/>
      <c r="C6060"/>
      <c r="D6060"/>
      <c r="E6060"/>
      <c r="F6060"/>
      <c r="G6060"/>
      <c r="H6060"/>
    </row>
    <row r="6061" spans="1:8" x14ac:dyDescent="0.2">
      <c r="A6061"/>
      <c r="B6061"/>
      <c r="C6061"/>
      <c r="D6061"/>
      <c r="E6061"/>
      <c r="F6061"/>
      <c r="G6061"/>
      <c r="H6061"/>
    </row>
    <row r="6062" spans="1:8" x14ac:dyDescent="0.2">
      <c r="A6062"/>
      <c r="B6062"/>
      <c r="C6062"/>
      <c r="D6062"/>
      <c r="E6062"/>
      <c r="F6062"/>
      <c r="G6062"/>
      <c r="H6062"/>
    </row>
    <row r="6063" spans="1:8" x14ac:dyDescent="0.2">
      <c r="A6063"/>
      <c r="B6063"/>
      <c r="C6063"/>
      <c r="D6063"/>
      <c r="E6063"/>
      <c r="F6063"/>
      <c r="G6063"/>
      <c r="H6063"/>
    </row>
    <row r="6064" spans="1:8" x14ac:dyDescent="0.2">
      <c r="A6064"/>
      <c r="B6064"/>
      <c r="C6064"/>
      <c r="D6064"/>
      <c r="E6064"/>
      <c r="F6064"/>
      <c r="G6064"/>
      <c r="H6064"/>
    </row>
    <row r="6065" spans="1:8" x14ac:dyDescent="0.2">
      <c r="A6065"/>
      <c r="B6065"/>
      <c r="C6065"/>
      <c r="D6065"/>
      <c r="E6065"/>
      <c r="F6065"/>
      <c r="G6065"/>
      <c r="H6065"/>
    </row>
    <row r="6066" spans="1:8" x14ac:dyDescent="0.2">
      <c r="A6066"/>
      <c r="B6066"/>
      <c r="C6066"/>
      <c r="D6066"/>
      <c r="E6066"/>
      <c r="F6066"/>
      <c r="G6066"/>
      <c r="H6066"/>
    </row>
    <row r="6067" spans="1:8" x14ac:dyDescent="0.2">
      <c r="A6067"/>
      <c r="B6067"/>
      <c r="C6067"/>
      <c r="D6067"/>
      <c r="E6067"/>
      <c r="F6067"/>
      <c r="G6067"/>
      <c r="H6067"/>
    </row>
    <row r="6068" spans="1:8" x14ac:dyDescent="0.2">
      <c r="A6068"/>
      <c r="B6068"/>
      <c r="C6068"/>
      <c r="D6068"/>
      <c r="E6068"/>
      <c r="F6068"/>
      <c r="G6068"/>
      <c r="H6068"/>
    </row>
    <row r="6069" spans="1:8" x14ac:dyDescent="0.2">
      <c r="A6069"/>
      <c r="B6069"/>
      <c r="C6069"/>
      <c r="D6069"/>
      <c r="E6069"/>
      <c r="F6069"/>
      <c r="G6069"/>
      <c r="H6069"/>
    </row>
    <row r="6070" spans="1:8" x14ac:dyDescent="0.2">
      <c r="A6070"/>
      <c r="B6070"/>
      <c r="C6070"/>
      <c r="D6070"/>
      <c r="E6070"/>
      <c r="F6070"/>
      <c r="G6070"/>
      <c r="H6070"/>
    </row>
    <row r="6071" spans="1:8" x14ac:dyDescent="0.2">
      <c r="A6071"/>
      <c r="B6071"/>
      <c r="C6071"/>
      <c r="D6071"/>
      <c r="E6071"/>
      <c r="F6071"/>
      <c r="G6071"/>
      <c r="H6071"/>
    </row>
    <row r="6072" spans="1:8" x14ac:dyDescent="0.2">
      <c r="A6072"/>
      <c r="B6072"/>
      <c r="C6072"/>
      <c r="D6072"/>
      <c r="E6072"/>
      <c r="F6072"/>
      <c r="G6072"/>
      <c r="H6072"/>
    </row>
    <row r="6073" spans="1:8" x14ac:dyDescent="0.2">
      <c r="A6073"/>
      <c r="B6073"/>
      <c r="C6073"/>
      <c r="D6073"/>
      <c r="E6073"/>
      <c r="F6073"/>
      <c r="G6073"/>
      <c r="H6073"/>
    </row>
    <row r="6074" spans="1:8" x14ac:dyDescent="0.2">
      <c r="A6074"/>
      <c r="B6074"/>
      <c r="C6074"/>
      <c r="D6074"/>
      <c r="E6074"/>
      <c r="F6074"/>
      <c r="G6074"/>
      <c r="H6074"/>
    </row>
    <row r="6075" spans="1:8" x14ac:dyDescent="0.2">
      <c r="A6075"/>
      <c r="B6075"/>
      <c r="C6075"/>
      <c r="D6075"/>
      <c r="E6075"/>
      <c r="F6075"/>
      <c r="G6075"/>
      <c r="H6075"/>
    </row>
    <row r="6076" spans="1:8" x14ac:dyDescent="0.2">
      <c r="A6076"/>
      <c r="B6076"/>
      <c r="C6076"/>
      <c r="D6076"/>
      <c r="E6076"/>
      <c r="F6076"/>
      <c r="G6076"/>
      <c r="H6076"/>
    </row>
    <row r="6077" spans="1:8" x14ac:dyDescent="0.2">
      <c r="A6077"/>
      <c r="B6077"/>
      <c r="C6077"/>
      <c r="D6077"/>
      <c r="E6077"/>
      <c r="F6077"/>
      <c r="G6077"/>
      <c r="H6077"/>
    </row>
    <row r="6078" spans="1:8" x14ac:dyDescent="0.2">
      <c r="A6078"/>
      <c r="B6078"/>
      <c r="C6078"/>
      <c r="D6078"/>
      <c r="E6078"/>
      <c r="F6078"/>
      <c r="G6078"/>
      <c r="H6078"/>
    </row>
    <row r="6079" spans="1:8" x14ac:dyDescent="0.2">
      <c r="A6079"/>
      <c r="B6079"/>
      <c r="C6079"/>
      <c r="D6079"/>
      <c r="E6079"/>
      <c r="F6079"/>
      <c r="G6079"/>
      <c r="H6079"/>
    </row>
    <row r="6080" spans="1:8" x14ac:dyDescent="0.2">
      <c r="A6080"/>
      <c r="B6080"/>
      <c r="C6080"/>
      <c r="D6080"/>
      <c r="E6080"/>
      <c r="F6080"/>
      <c r="G6080"/>
      <c r="H6080"/>
    </row>
    <row r="6081" spans="1:8" x14ac:dyDescent="0.2">
      <c r="A6081"/>
      <c r="B6081"/>
      <c r="C6081"/>
      <c r="D6081"/>
      <c r="E6081"/>
      <c r="F6081"/>
      <c r="G6081"/>
      <c r="H6081"/>
    </row>
    <row r="6082" spans="1:8" x14ac:dyDescent="0.2">
      <c r="A6082"/>
      <c r="B6082"/>
      <c r="C6082"/>
      <c r="D6082"/>
      <c r="E6082"/>
      <c r="F6082"/>
      <c r="G6082"/>
      <c r="H6082"/>
    </row>
    <row r="6083" spans="1:8" x14ac:dyDescent="0.2">
      <c r="A6083"/>
      <c r="B6083"/>
      <c r="C6083"/>
      <c r="D6083"/>
      <c r="E6083"/>
      <c r="F6083"/>
      <c r="G6083"/>
      <c r="H6083"/>
    </row>
    <row r="6084" spans="1:8" x14ac:dyDescent="0.2">
      <c r="A6084"/>
      <c r="B6084"/>
      <c r="C6084"/>
      <c r="D6084"/>
      <c r="E6084"/>
      <c r="F6084"/>
      <c r="G6084"/>
      <c r="H6084"/>
    </row>
    <row r="6085" spans="1:8" x14ac:dyDescent="0.2">
      <c r="A6085"/>
      <c r="B6085"/>
      <c r="C6085"/>
      <c r="D6085"/>
      <c r="E6085"/>
      <c r="F6085"/>
      <c r="G6085"/>
      <c r="H6085"/>
    </row>
    <row r="6086" spans="1:8" x14ac:dyDescent="0.2">
      <c r="A6086"/>
      <c r="B6086"/>
      <c r="C6086"/>
      <c r="D6086"/>
      <c r="E6086"/>
      <c r="F6086"/>
      <c r="G6086"/>
      <c r="H6086"/>
    </row>
    <row r="6087" spans="1:8" x14ac:dyDescent="0.2">
      <c r="A6087"/>
      <c r="B6087"/>
      <c r="C6087"/>
      <c r="D6087"/>
      <c r="E6087"/>
      <c r="F6087"/>
      <c r="G6087"/>
      <c r="H6087"/>
    </row>
    <row r="6088" spans="1:8" x14ac:dyDescent="0.2">
      <c r="A6088"/>
      <c r="B6088"/>
      <c r="C6088"/>
      <c r="D6088"/>
      <c r="E6088"/>
      <c r="F6088"/>
      <c r="G6088"/>
      <c r="H6088"/>
    </row>
    <row r="6089" spans="1:8" x14ac:dyDescent="0.2">
      <c r="A6089"/>
      <c r="B6089"/>
      <c r="C6089"/>
      <c r="D6089"/>
      <c r="E6089"/>
      <c r="F6089"/>
      <c r="G6089"/>
      <c r="H6089"/>
    </row>
    <row r="6090" spans="1:8" x14ac:dyDescent="0.2">
      <c r="A6090"/>
      <c r="B6090"/>
      <c r="C6090"/>
      <c r="D6090"/>
      <c r="E6090"/>
      <c r="F6090"/>
      <c r="G6090"/>
      <c r="H6090"/>
    </row>
    <row r="6091" spans="1:8" x14ac:dyDescent="0.2">
      <c r="A6091"/>
      <c r="B6091"/>
      <c r="C6091"/>
      <c r="D6091"/>
      <c r="E6091"/>
      <c r="F6091"/>
      <c r="G6091"/>
      <c r="H6091"/>
    </row>
    <row r="6092" spans="1:8" x14ac:dyDescent="0.2">
      <c r="A6092"/>
      <c r="B6092"/>
      <c r="C6092"/>
      <c r="D6092"/>
      <c r="E6092"/>
      <c r="F6092"/>
      <c r="G6092"/>
      <c r="H6092"/>
    </row>
    <row r="6093" spans="1:8" x14ac:dyDescent="0.2">
      <c r="A6093"/>
      <c r="B6093"/>
      <c r="C6093"/>
      <c r="D6093"/>
      <c r="E6093"/>
      <c r="F6093"/>
      <c r="G6093"/>
      <c r="H6093"/>
    </row>
    <row r="6094" spans="1:8" x14ac:dyDescent="0.2">
      <c r="A6094"/>
      <c r="B6094"/>
      <c r="C6094"/>
      <c r="D6094"/>
      <c r="E6094"/>
      <c r="F6094"/>
      <c r="G6094"/>
      <c r="H6094"/>
    </row>
    <row r="6095" spans="1:8" x14ac:dyDescent="0.2">
      <c r="A6095"/>
      <c r="B6095"/>
      <c r="C6095"/>
      <c r="D6095"/>
      <c r="E6095"/>
      <c r="F6095"/>
      <c r="G6095"/>
      <c r="H6095"/>
    </row>
    <row r="6096" spans="1:8" x14ac:dyDescent="0.2">
      <c r="A6096"/>
      <c r="B6096"/>
      <c r="C6096"/>
      <c r="D6096"/>
      <c r="E6096"/>
      <c r="F6096"/>
      <c r="G6096"/>
      <c r="H6096"/>
    </row>
    <row r="6097" spans="1:8" x14ac:dyDescent="0.2">
      <c r="A6097"/>
      <c r="B6097"/>
      <c r="C6097"/>
      <c r="D6097"/>
      <c r="E6097"/>
      <c r="F6097"/>
      <c r="G6097"/>
      <c r="H6097"/>
    </row>
    <row r="6098" spans="1:8" x14ac:dyDescent="0.2">
      <c r="A6098"/>
      <c r="B6098"/>
      <c r="C6098"/>
      <c r="D6098"/>
      <c r="E6098"/>
      <c r="F6098"/>
      <c r="G6098"/>
      <c r="H6098"/>
    </row>
    <row r="6099" spans="1:8" x14ac:dyDescent="0.2">
      <c r="A6099"/>
      <c r="B6099"/>
      <c r="C6099"/>
      <c r="D6099"/>
      <c r="E6099"/>
      <c r="F6099"/>
      <c r="G6099"/>
      <c r="H6099"/>
    </row>
    <row r="6100" spans="1:8" x14ac:dyDescent="0.2">
      <c r="A6100"/>
      <c r="B6100"/>
      <c r="C6100"/>
      <c r="D6100"/>
      <c r="E6100"/>
      <c r="F6100"/>
      <c r="G6100"/>
      <c r="H6100"/>
    </row>
    <row r="6101" spans="1:8" x14ac:dyDescent="0.2">
      <c r="A6101"/>
      <c r="B6101"/>
      <c r="C6101"/>
      <c r="D6101"/>
      <c r="E6101"/>
      <c r="F6101"/>
      <c r="G6101"/>
      <c r="H6101"/>
    </row>
    <row r="6102" spans="1:8" x14ac:dyDescent="0.2">
      <c r="A6102"/>
      <c r="B6102"/>
      <c r="C6102"/>
      <c r="D6102"/>
      <c r="E6102"/>
      <c r="F6102"/>
      <c r="G6102"/>
      <c r="H6102"/>
    </row>
    <row r="6103" spans="1:8" x14ac:dyDescent="0.2">
      <c r="A6103"/>
      <c r="B6103"/>
      <c r="C6103"/>
      <c r="D6103"/>
      <c r="E6103"/>
      <c r="F6103"/>
      <c r="G6103"/>
      <c r="H6103"/>
    </row>
    <row r="6104" spans="1:8" x14ac:dyDescent="0.2">
      <c r="A6104"/>
      <c r="B6104"/>
      <c r="C6104"/>
      <c r="D6104"/>
      <c r="E6104"/>
      <c r="F6104"/>
      <c r="G6104"/>
      <c r="H6104"/>
    </row>
    <row r="6105" spans="1:8" x14ac:dyDescent="0.2">
      <c r="A6105"/>
      <c r="B6105"/>
      <c r="C6105"/>
      <c r="D6105"/>
      <c r="E6105"/>
      <c r="F6105"/>
      <c r="G6105"/>
      <c r="H6105"/>
    </row>
    <row r="6106" spans="1:8" x14ac:dyDescent="0.2">
      <c r="A6106"/>
      <c r="B6106"/>
      <c r="C6106"/>
      <c r="D6106"/>
      <c r="E6106"/>
      <c r="F6106"/>
      <c r="G6106"/>
      <c r="H6106"/>
    </row>
    <row r="6107" spans="1:8" x14ac:dyDescent="0.2">
      <c r="A6107"/>
      <c r="B6107"/>
      <c r="C6107"/>
      <c r="D6107"/>
      <c r="E6107"/>
      <c r="F6107"/>
      <c r="G6107"/>
      <c r="H6107"/>
    </row>
    <row r="6108" spans="1:8" x14ac:dyDescent="0.2">
      <c r="A6108"/>
      <c r="B6108"/>
      <c r="C6108"/>
      <c r="D6108"/>
      <c r="E6108"/>
      <c r="F6108"/>
      <c r="G6108"/>
      <c r="H6108"/>
    </row>
    <row r="6109" spans="1:8" x14ac:dyDescent="0.2">
      <c r="A6109"/>
      <c r="B6109"/>
      <c r="C6109"/>
      <c r="D6109"/>
      <c r="E6109"/>
      <c r="F6109"/>
      <c r="G6109"/>
      <c r="H6109"/>
    </row>
    <row r="6110" spans="1:8" x14ac:dyDescent="0.2">
      <c r="A6110"/>
      <c r="B6110"/>
      <c r="C6110"/>
      <c r="D6110"/>
      <c r="E6110"/>
      <c r="F6110"/>
      <c r="G6110"/>
      <c r="H6110"/>
    </row>
    <row r="6111" spans="1:8" x14ac:dyDescent="0.2">
      <c r="A6111"/>
      <c r="B6111"/>
      <c r="C6111"/>
      <c r="D6111"/>
      <c r="E6111"/>
      <c r="F6111"/>
      <c r="G6111"/>
      <c r="H6111"/>
    </row>
    <row r="6112" spans="1:8" x14ac:dyDescent="0.2">
      <c r="A6112"/>
      <c r="B6112"/>
      <c r="C6112"/>
      <c r="D6112"/>
      <c r="E6112"/>
      <c r="F6112"/>
      <c r="G6112"/>
      <c r="H6112"/>
    </row>
    <row r="6113" spans="1:8" x14ac:dyDescent="0.2">
      <c r="A6113"/>
      <c r="B6113"/>
      <c r="C6113"/>
      <c r="D6113"/>
      <c r="E6113"/>
      <c r="F6113"/>
      <c r="G6113"/>
      <c r="H6113"/>
    </row>
    <row r="6114" spans="1:8" x14ac:dyDescent="0.2">
      <c r="A6114"/>
      <c r="B6114"/>
      <c r="C6114"/>
      <c r="D6114"/>
      <c r="E6114"/>
      <c r="F6114"/>
      <c r="G6114"/>
      <c r="H6114"/>
    </row>
    <row r="6115" spans="1:8" x14ac:dyDescent="0.2">
      <c r="A6115"/>
      <c r="B6115"/>
      <c r="C6115"/>
      <c r="D6115"/>
      <c r="E6115"/>
      <c r="F6115"/>
      <c r="G6115"/>
      <c r="H6115"/>
    </row>
    <row r="6116" spans="1:8" x14ac:dyDescent="0.2">
      <c r="A6116"/>
      <c r="B6116"/>
      <c r="C6116"/>
      <c r="D6116"/>
      <c r="E6116"/>
      <c r="F6116"/>
      <c r="G6116"/>
      <c r="H6116"/>
    </row>
    <row r="6117" spans="1:8" x14ac:dyDescent="0.2">
      <c r="A6117"/>
      <c r="B6117"/>
      <c r="C6117"/>
      <c r="D6117"/>
      <c r="E6117"/>
      <c r="F6117"/>
      <c r="G6117"/>
      <c r="H6117"/>
    </row>
    <row r="6118" spans="1:8" x14ac:dyDescent="0.2">
      <c r="A6118"/>
      <c r="B6118"/>
      <c r="C6118"/>
      <c r="D6118"/>
      <c r="E6118"/>
      <c r="F6118"/>
      <c r="G6118"/>
      <c r="H6118"/>
    </row>
    <row r="6119" spans="1:8" x14ac:dyDescent="0.2">
      <c r="A6119"/>
      <c r="B6119"/>
      <c r="C6119"/>
      <c r="D6119"/>
      <c r="E6119"/>
      <c r="F6119"/>
      <c r="G6119"/>
      <c r="H6119"/>
    </row>
    <row r="6120" spans="1:8" x14ac:dyDescent="0.2">
      <c r="A6120"/>
      <c r="B6120"/>
      <c r="C6120"/>
      <c r="D6120"/>
      <c r="E6120"/>
      <c r="F6120"/>
      <c r="G6120"/>
      <c r="H6120"/>
    </row>
    <row r="6121" spans="1:8" x14ac:dyDescent="0.2">
      <c r="A6121"/>
      <c r="B6121"/>
      <c r="C6121"/>
      <c r="D6121"/>
      <c r="E6121"/>
      <c r="F6121"/>
      <c r="G6121"/>
      <c r="H6121"/>
    </row>
    <row r="6122" spans="1:8" x14ac:dyDescent="0.2">
      <c r="A6122"/>
      <c r="B6122"/>
      <c r="C6122"/>
      <c r="D6122"/>
      <c r="E6122"/>
      <c r="F6122"/>
      <c r="G6122"/>
      <c r="H6122"/>
    </row>
    <row r="6123" spans="1:8" x14ac:dyDescent="0.2">
      <c r="A6123"/>
      <c r="B6123"/>
      <c r="C6123"/>
      <c r="D6123"/>
      <c r="E6123"/>
      <c r="F6123"/>
      <c r="G6123"/>
      <c r="H6123"/>
    </row>
    <row r="6124" spans="1:8" x14ac:dyDescent="0.2">
      <c r="A6124"/>
      <c r="B6124"/>
      <c r="C6124"/>
      <c r="D6124"/>
      <c r="E6124"/>
      <c r="F6124"/>
      <c r="G6124"/>
      <c r="H6124"/>
    </row>
    <row r="6125" spans="1:8" x14ac:dyDescent="0.2">
      <c r="A6125"/>
      <c r="B6125"/>
      <c r="C6125"/>
      <c r="D6125"/>
      <c r="E6125"/>
      <c r="F6125"/>
      <c r="G6125"/>
      <c r="H6125"/>
    </row>
    <row r="6126" spans="1:8" x14ac:dyDescent="0.2">
      <c r="A6126"/>
      <c r="B6126"/>
      <c r="C6126"/>
      <c r="D6126"/>
      <c r="E6126"/>
      <c r="F6126"/>
      <c r="G6126"/>
      <c r="H6126"/>
    </row>
    <row r="6127" spans="1:8" x14ac:dyDescent="0.2">
      <c r="A6127"/>
      <c r="B6127"/>
      <c r="C6127"/>
      <c r="D6127"/>
      <c r="E6127"/>
      <c r="F6127"/>
      <c r="G6127"/>
      <c r="H6127"/>
    </row>
    <row r="6128" spans="1:8" x14ac:dyDescent="0.2">
      <c r="A6128"/>
      <c r="B6128"/>
      <c r="C6128"/>
      <c r="D6128"/>
      <c r="E6128"/>
      <c r="F6128"/>
      <c r="G6128"/>
      <c r="H6128"/>
    </row>
    <row r="6129" spans="1:8" x14ac:dyDescent="0.2">
      <c r="A6129"/>
      <c r="B6129"/>
      <c r="C6129"/>
      <c r="D6129"/>
      <c r="E6129"/>
      <c r="F6129"/>
      <c r="G6129"/>
      <c r="H6129"/>
    </row>
    <row r="6130" spans="1:8" x14ac:dyDescent="0.2">
      <c r="A6130"/>
      <c r="B6130"/>
      <c r="C6130"/>
      <c r="D6130"/>
      <c r="E6130"/>
      <c r="F6130"/>
      <c r="G6130"/>
      <c r="H6130"/>
    </row>
    <row r="6131" spans="1:8" x14ac:dyDescent="0.2">
      <c r="A6131"/>
      <c r="B6131"/>
      <c r="C6131"/>
      <c r="D6131"/>
      <c r="E6131"/>
      <c r="F6131"/>
      <c r="G6131"/>
      <c r="H6131"/>
    </row>
    <row r="6132" spans="1:8" x14ac:dyDescent="0.2">
      <c r="A6132"/>
      <c r="B6132"/>
      <c r="C6132"/>
      <c r="D6132"/>
      <c r="E6132"/>
      <c r="F6132"/>
      <c r="G6132"/>
      <c r="H6132"/>
    </row>
    <row r="6133" spans="1:8" x14ac:dyDescent="0.2">
      <c r="A6133"/>
      <c r="B6133"/>
      <c r="C6133"/>
      <c r="D6133"/>
      <c r="E6133"/>
      <c r="F6133"/>
      <c r="G6133"/>
      <c r="H6133"/>
    </row>
    <row r="6134" spans="1:8" x14ac:dyDescent="0.2">
      <c r="A6134"/>
      <c r="B6134"/>
      <c r="C6134"/>
      <c r="D6134"/>
      <c r="E6134"/>
      <c r="F6134"/>
      <c r="G6134"/>
      <c r="H6134"/>
    </row>
    <row r="6135" spans="1:8" x14ac:dyDescent="0.2">
      <c r="A6135"/>
      <c r="B6135"/>
      <c r="C6135"/>
      <c r="D6135"/>
      <c r="E6135"/>
      <c r="F6135"/>
      <c r="G6135"/>
      <c r="H6135"/>
    </row>
    <row r="6136" spans="1:8" x14ac:dyDescent="0.2">
      <c r="A6136"/>
      <c r="B6136"/>
      <c r="C6136"/>
      <c r="D6136"/>
      <c r="E6136"/>
      <c r="F6136"/>
      <c r="G6136"/>
      <c r="H6136"/>
    </row>
    <row r="6137" spans="1:8" x14ac:dyDescent="0.2">
      <c r="A6137"/>
      <c r="B6137"/>
      <c r="C6137"/>
      <c r="D6137"/>
      <c r="E6137"/>
      <c r="F6137"/>
      <c r="G6137"/>
      <c r="H6137"/>
    </row>
    <row r="6138" spans="1:8" x14ac:dyDescent="0.2">
      <c r="A6138"/>
      <c r="B6138"/>
      <c r="C6138"/>
      <c r="D6138"/>
      <c r="E6138"/>
      <c r="F6138"/>
      <c r="G6138"/>
      <c r="H6138"/>
    </row>
    <row r="6139" spans="1:8" x14ac:dyDescent="0.2">
      <c r="A6139"/>
      <c r="B6139"/>
      <c r="C6139"/>
      <c r="D6139"/>
      <c r="E6139"/>
      <c r="F6139"/>
      <c r="G6139"/>
      <c r="H6139"/>
    </row>
    <row r="6140" spans="1:8" x14ac:dyDescent="0.2">
      <c r="A6140"/>
      <c r="B6140"/>
      <c r="C6140"/>
      <c r="D6140"/>
      <c r="E6140"/>
      <c r="F6140"/>
      <c r="G6140"/>
      <c r="H6140"/>
    </row>
    <row r="6141" spans="1:8" x14ac:dyDescent="0.2">
      <c r="A6141"/>
      <c r="B6141"/>
      <c r="C6141"/>
      <c r="D6141"/>
      <c r="E6141"/>
      <c r="F6141"/>
      <c r="G6141"/>
      <c r="H6141"/>
    </row>
    <row r="6142" spans="1:8" x14ac:dyDescent="0.2">
      <c r="A6142"/>
      <c r="B6142"/>
      <c r="C6142"/>
      <c r="D6142"/>
      <c r="E6142"/>
      <c r="F6142"/>
      <c r="G6142"/>
      <c r="H6142"/>
    </row>
    <row r="6143" spans="1:8" x14ac:dyDescent="0.2">
      <c r="A6143"/>
      <c r="B6143"/>
      <c r="C6143"/>
      <c r="D6143"/>
      <c r="E6143"/>
      <c r="F6143"/>
      <c r="G6143"/>
      <c r="H6143"/>
    </row>
    <row r="6144" spans="1:8" x14ac:dyDescent="0.2">
      <c r="A6144"/>
      <c r="B6144"/>
      <c r="C6144"/>
      <c r="D6144"/>
      <c r="E6144"/>
      <c r="F6144"/>
      <c r="G6144"/>
      <c r="H6144"/>
    </row>
    <row r="6145" spans="1:8" x14ac:dyDescent="0.2">
      <c r="A6145"/>
      <c r="B6145"/>
      <c r="C6145"/>
      <c r="D6145"/>
      <c r="E6145"/>
      <c r="F6145"/>
      <c r="G6145"/>
      <c r="H6145"/>
    </row>
    <row r="6146" spans="1:8" x14ac:dyDescent="0.2">
      <c r="A6146"/>
      <c r="B6146"/>
      <c r="C6146"/>
      <c r="D6146"/>
      <c r="E6146"/>
      <c r="F6146"/>
      <c r="G6146"/>
      <c r="H6146"/>
    </row>
    <row r="6147" spans="1:8" x14ac:dyDescent="0.2">
      <c r="A6147"/>
      <c r="B6147"/>
      <c r="C6147"/>
      <c r="D6147"/>
      <c r="E6147"/>
      <c r="F6147"/>
      <c r="G6147"/>
      <c r="H6147"/>
    </row>
    <row r="6148" spans="1:8" x14ac:dyDescent="0.2">
      <c r="A6148"/>
      <c r="B6148"/>
      <c r="C6148"/>
      <c r="D6148"/>
      <c r="E6148"/>
      <c r="F6148"/>
      <c r="G6148"/>
      <c r="H6148"/>
    </row>
    <row r="6149" spans="1:8" x14ac:dyDescent="0.2">
      <c r="A6149"/>
      <c r="B6149"/>
      <c r="C6149"/>
      <c r="D6149"/>
      <c r="E6149"/>
      <c r="F6149"/>
      <c r="G6149"/>
      <c r="H6149"/>
    </row>
    <row r="6150" spans="1:8" x14ac:dyDescent="0.2">
      <c r="A6150"/>
      <c r="B6150"/>
      <c r="C6150"/>
      <c r="D6150"/>
      <c r="E6150"/>
      <c r="F6150"/>
      <c r="G6150"/>
      <c r="H6150"/>
    </row>
    <row r="6151" spans="1:8" x14ac:dyDescent="0.2">
      <c r="A6151"/>
      <c r="B6151"/>
      <c r="C6151"/>
      <c r="D6151"/>
      <c r="E6151"/>
      <c r="F6151"/>
      <c r="G6151"/>
      <c r="H6151"/>
    </row>
    <row r="6152" spans="1:8" x14ac:dyDescent="0.2">
      <c r="A6152"/>
      <c r="B6152"/>
      <c r="C6152"/>
      <c r="D6152"/>
      <c r="E6152"/>
      <c r="F6152"/>
      <c r="G6152"/>
      <c r="H6152"/>
    </row>
    <row r="6153" spans="1:8" x14ac:dyDescent="0.2">
      <c r="A6153"/>
      <c r="B6153"/>
      <c r="C6153"/>
      <c r="D6153"/>
      <c r="E6153"/>
      <c r="F6153"/>
      <c r="G6153"/>
      <c r="H6153"/>
    </row>
    <row r="6154" spans="1:8" x14ac:dyDescent="0.2">
      <c r="A6154"/>
      <c r="B6154"/>
      <c r="C6154"/>
      <c r="D6154"/>
      <c r="E6154"/>
      <c r="F6154"/>
      <c r="G6154"/>
      <c r="H6154"/>
    </row>
    <row r="6155" spans="1:8" x14ac:dyDescent="0.2">
      <c r="A6155"/>
      <c r="B6155"/>
      <c r="C6155"/>
      <c r="D6155"/>
      <c r="E6155"/>
      <c r="F6155"/>
      <c r="G6155"/>
      <c r="H6155"/>
    </row>
    <row r="6156" spans="1:8" x14ac:dyDescent="0.2">
      <c r="A6156"/>
      <c r="B6156"/>
      <c r="C6156"/>
      <c r="D6156"/>
      <c r="E6156"/>
      <c r="F6156"/>
      <c r="G6156"/>
      <c r="H6156"/>
    </row>
    <row r="6157" spans="1:8" x14ac:dyDescent="0.2">
      <c r="A6157"/>
      <c r="B6157"/>
      <c r="C6157"/>
      <c r="D6157"/>
      <c r="E6157"/>
      <c r="F6157"/>
      <c r="G6157"/>
      <c r="H6157"/>
    </row>
    <row r="6158" spans="1:8" x14ac:dyDescent="0.2">
      <c r="A6158"/>
      <c r="B6158"/>
      <c r="C6158"/>
      <c r="D6158"/>
      <c r="E6158"/>
      <c r="F6158"/>
      <c r="G6158"/>
      <c r="H6158"/>
    </row>
    <row r="6159" spans="1:8" x14ac:dyDescent="0.2">
      <c r="A6159"/>
      <c r="B6159"/>
      <c r="C6159"/>
      <c r="D6159"/>
      <c r="E6159"/>
      <c r="F6159"/>
      <c r="G6159"/>
      <c r="H6159"/>
    </row>
    <row r="6160" spans="1:8" x14ac:dyDescent="0.2">
      <c r="A6160"/>
      <c r="B6160"/>
      <c r="C6160"/>
      <c r="D6160"/>
      <c r="E6160"/>
      <c r="F6160"/>
      <c r="G6160"/>
      <c r="H6160"/>
    </row>
    <row r="6161" spans="1:8" x14ac:dyDescent="0.2">
      <c r="A6161"/>
      <c r="B6161"/>
      <c r="C6161"/>
      <c r="D6161"/>
      <c r="E6161"/>
      <c r="F6161"/>
      <c r="G6161"/>
      <c r="H6161"/>
    </row>
    <row r="6162" spans="1:8" x14ac:dyDescent="0.2">
      <c r="A6162"/>
      <c r="B6162"/>
      <c r="C6162"/>
      <c r="D6162"/>
      <c r="E6162"/>
      <c r="F6162"/>
      <c r="G6162"/>
      <c r="H6162"/>
    </row>
    <row r="6163" spans="1:8" x14ac:dyDescent="0.2">
      <c r="A6163"/>
      <c r="B6163"/>
      <c r="C6163"/>
      <c r="D6163"/>
      <c r="E6163"/>
      <c r="F6163"/>
      <c r="G6163"/>
      <c r="H6163"/>
    </row>
    <row r="6164" spans="1:8" x14ac:dyDescent="0.2">
      <c r="A6164"/>
      <c r="B6164"/>
      <c r="C6164"/>
      <c r="D6164"/>
      <c r="E6164"/>
      <c r="F6164"/>
      <c r="G6164"/>
      <c r="H6164"/>
    </row>
    <row r="6165" spans="1:8" x14ac:dyDescent="0.2">
      <c r="A6165"/>
      <c r="B6165"/>
      <c r="C6165"/>
      <c r="D6165"/>
      <c r="E6165"/>
      <c r="F6165"/>
      <c r="G6165"/>
      <c r="H6165"/>
    </row>
    <row r="6166" spans="1:8" x14ac:dyDescent="0.2">
      <c r="A6166"/>
      <c r="B6166"/>
      <c r="C6166"/>
      <c r="D6166"/>
      <c r="E6166"/>
      <c r="F6166"/>
      <c r="G6166"/>
      <c r="H6166"/>
    </row>
    <row r="6167" spans="1:8" x14ac:dyDescent="0.2">
      <c r="A6167"/>
      <c r="B6167"/>
      <c r="C6167"/>
      <c r="D6167"/>
      <c r="E6167"/>
      <c r="F6167"/>
      <c r="G6167"/>
      <c r="H6167"/>
    </row>
    <row r="6168" spans="1:8" x14ac:dyDescent="0.2">
      <c r="A6168"/>
      <c r="B6168"/>
      <c r="C6168"/>
      <c r="D6168"/>
      <c r="E6168"/>
      <c r="F6168"/>
      <c r="G6168"/>
      <c r="H6168"/>
    </row>
    <row r="6169" spans="1:8" x14ac:dyDescent="0.2">
      <c r="A6169"/>
      <c r="B6169"/>
      <c r="C6169"/>
      <c r="D6169"/>
      <c r="E6169"/>
      <c r="F6169"/>
      <c r="G6169"/>
      <c r="H6169"/>
    </row>
    <row r="6170" spans="1:8" x14ac:dyDescent="0.2">
      <c r="A6170"/>
      <c r="B6170"/>
      <c r="C6170"/>
      <c r="D6170"/>
      <c r="E6170"/>
      <c r="F6170"/>
      <c r="G6170"/>
      <c r="H6170"/>
    </row>
    <row r="6171" spans="1:8" x14ac:dyDescent="0.2">
      <c r="A6171"/>
      <c r="B6171"/>
      <c r="C6171"/>
      <c r="D6171"/>
      <c r="E6171"/>
      <c r="F6171"/>
      <c r="G6171"/>
      <c r="H6171"/>
    </row>
    <row r="6172" spans="1:8" x14ac:dyDescent="0.2">
      <c r="A6172"/>
      <c r="B6172"/>
      <c r="C6172"/>
      <c r="D6172"/>
      <c r="E6172"/>
      <c r="F6172"/>
      <c r="G6172"/>
      <c r="H6172"/>
    </row>
    <row r="6173" spans="1:8" x14ac:dyDescent="0.2">
      <c r="A6173"/>
      <c r="B6173"/>
      <c r="C6173"/>
      <c r="D6173"/>
      <c r="E6173"/>
      <c r="F6173"/>
      <c r="G6173"/>
      <c r="H6173"/>
    </row>
    <row r="6174" spans="1:8" x14ac:dyDescent="0.2">
      <c r="A6174"/>
      <c r="B6174"/>
      <c r="C6174"/>
      <c r="D6174"/>
      <c r="E6174"/>
      <c r="F6174"/>
      <c r="G6174"/>
      <c r="H6174"/>
    </row>
    <row r="6175" spans="1:8" x14ac:dyDescent="0.2">
      <c r="A6175"/>
      <c r="B6175"/>
      <c r="C6175"/>
      <c r="D6175"/>
      <c r="E6175"/>
      <c r="F6175"/>
      <c r="G6175"/>
      <c r="H6175"/>
    </row>
    <row r="6176" spans="1:8" x14ac:dyDescent="0.2">
      <c r="A6176"/>
      <c r="B6176"/>
      <c r="C6176"/>
      <c r="D6176"/>
      <c r="E6176"/>
      <c r="F6176"/>
      <c r="G6176"/>
      <c r="H6176"/>
    </row>
    <row r="6177" spans="1:8" x14ac:dyDescent="0.2">
      <c r="A6177"/>
      <c r="B6177"/>
      <c r="C6177"/>
      <c r="D6177"/>
      <c r="E6177"/>
      <c r="F6177"/>
      <c r="G6177"/>
      <c r="H6177"/>
    </row>
    <row r="6178" spans="1:8" x14ac:dyDescent="0.2">
      <c r="A6178"/>
      <c r="B6178"/>
      <c r="C6178"/>
      <c r="D6178"/>
      <c r="E6178"/>
      <c r="F6178"/>
      <c r="G6178"/>
      <c r="H6178"/>
    </row>
    <row r="6179" spans="1:8" x14ac:dyDescent="0.2">
      <c r="A6179"/>
      <c r="B6179"/>
      <c r="C6179"/>
      <c r="D6179"/>
      <c r="E6179"/>
      <c r="F6179"/>
      <c r="G6179"/>
      <c r="H6179"/>
    </row>
    <row r="6180" spans="1:8" x14ac:dyDescent="0.2">
      <c r="A6180"/>
      <c r="B6180"/>
      <c r="C6180"/>
      <c r="D6180"/>
      <c r="E6180"/>
      <c r="F6180"/>
      <c r="G6180"/>
      <c r="H6180"/>
    </row>
    <row r="6181" spans="1:8" x14ac:dyDescent="0.2">
      <c r="A6181"/>
      <c r="B6181"/>
      <c r="C6181"/>
      <c r="D6181"/>
      <c r="E6181"/>
      <c r="F6181"/>
      <c r="G6181"/>
      <c r="H6181"/>
    </row>
    <row r="6182" spans="1:8" x14ac:dyDescent="0.2">
      <c r="A6182"/>
      <c r="B6182"/>
      <c r="C6182"/>
      <c r="D6182"/>
      <c r="E6182"/>
      <c r="F6182"/>
      <c r="G6182"/>
      <c r="H6182"/>
    </row>
    <row r="6183" spans="1:8" x14ac:dyDescent="0.2">
      <c r="A6183"/>
      <c r="B6183"/>
      <c r="C6183"/>
      <c r="D6183"/>
      <c r="E6183"/>
      <c r="F6183"/>
      <c r="G6183"/>
      <c r="H6183"/>
    </row>
    <row r="6184" spans="1:8" x14ac:dyDescent="0.2">
      <c r="A6184"/>
      <c r="B6184"/>
      <c r="C6184"/>
      <c r="D6184"/>
      <c r="E6184"/>
      <c r="F6184"/>
      <c r="G6184"/>
      <c r="H6184"/>
    </row>
    <row r="6185" spans="1:8" x14ac:dyDescent="0.2">
      <c r="A6185"/>
      <c r="B6185"/>
      <c r="C6185"/>
      <c r="D6185"/>
      <c r="E6185"/>
      <c r="F6185"/>
      <c r="G6185"/>
      <c r="H6185"/>
    </row>
    <row r="6186" spans="1:8" x14ac:dyDescent="0.2">
      <c r="A6186"/>
      <c r="B6186"/>
      <c r="C6186"/>
      <c r="D6186"/>
      <c r="E6186"/>
      <c r="F6186"/>
      <c r="G6186"/>
      <c r="H6186"/>
    </row>
    <row r="6187" spans="1:8" x14ac:dyDescent="0.2">
      <c r="A6187"/>
      <c r="B6187"/>
      <c r="C6187"/>
      <c r="D6187"/>
      <c r="E6187"/>
      <c r="F6187"/>
      <c r="G6187"/>
      <c r="H6187"/>
    </row>
    <row r="6188" spans="1:8" x14ac:dyDescent="0.2">
      <c r="A6188"/>
      <c r="B6188"/>
      <c r="C6188"/>
      <c r="D6188"/>
      <c r="E6188"/>
      <c r="F6188"/>
      <c r="G6188"/>
      <c r="H6188"/>
    </row>
    <row r="6189" spans="1:8" x14ac:dyDescent="0.2">
      <c r="A6189"/>
      <c r="B6189"/>
      <c r="C6189"/>
      <c r="D6189"/>
      <c r="E6189"/>
      <c r="F6189"/>
      <c r="G6189"/>
      <c r="H6189"/>
    </row>
    <row r="6190" spans="1:8" x14ac:dyDescent="0.2">
      <c r="A6190"/>
      <c r="B6190"/>
      <c r="C6190"/>
      <c r="D6190"/>
      <c r="E6190"/>
      <c r="F6190"/>
      <c r="G6190"/>
      <c r="H6190"/>
    </row>
    <row r="6191" spans="1:8" x14ac:dyDescent="0.2">
      <c r="A6191"/>
      <c r="B6191"/>
      <c r="C6191"/>
      <c r="D6191"/>
      <c r="E6191"/>
      <c r="F6191"/>
      <c r="G6191"/>
      <c r="H6191"/>
    </row>
    <row r="6192" spans="1:8" x14ac:dyDescent="0.2">
      <c r="A6192"/>
      <c r="B6192"/>
      <c r="C6192"/>
      <c r="D6192"/>
      <c r="E6192"/>
      <c r="F6192"/>
      <c r="G6192"/>
      <c r="H6192"/>
    </row>
    <row r="6193" spans="1:8" x14ac:dyDescent="0.2">
      <c r="A6193"/>
      <c r="B6193"/>
      <c r="C6193"/>
      <c r="D6193"/>
      <c r="E6193"/>
      <c r="F6193"/>
      <c r="G6193"/>
      <c r="H6193"/>
    </row>
    <row r="6194" spans="1:8" x14ac:dyDescent="0.2">
      <c r="A6194"/>
      <c r="B6194"/>
      <c r="C6194"/>
      <c r="D6194"/>
      <c r="E6194"/>
      <c r="F6194"/>
      <c r="G6194"/>
      <c r="H6194"/>
    </row>
    <row r="6195" spans="1:8" x14ac:dyDescent="0.2">
      <c r="A6195"/>
      <c r="B6195"/>
      <c r="C6195"/>
      <c r="D6195"/>
      <c r="E6195"/>
      <c r="F6195"/>
      <c r="G6195"/>
      <c r="H6195"/>
    </row>
    <row r="6196" spans="1:8" x14ac:dyDescent="0.2">
      <c r="A6196"/>
      <c r="B6196"/>
      <c r="C6196"/>
      <c r="D6196"/>
      <c r="E6196"/>
      <c r="F6196"/>
      <c r="G6196"/>
      <c r="H6196"/>
    </row>
    <row r="6197" spans="1:8" x14ac:dyDescent="0.2">
      <c r="A6197"/>
      <c r="B6197"/>
      <c r="C6197"/>
      <c r="D6197"/>
      <c r="E6197"/>
      <c r="F6197"/>
      <c r="G6197"/>
      <c r="H6197"/>
    </row>
    <row r="6198" spans="1:8" x14ac:dyDescent="0.2">
      <c r="A6198"/>
      <c r="B6198"/>
      <c r="C6198"/>
      <c r="D6198"/>
      <c r="E6198"/>
      <c r="F6198"/>
      <c r="G6198"/>
      <c r="H6198"/>
    </row>
    <row r="6199" spans="1:8" x14ac:dyDescent="0.2">
      <c r="A6199"/>
      <c r="B6199"/>
      <c r="C6199"/>
      <c r="D6199"/>
      <c r="E6199"/>
      <c r="F6199"/>
      <c r="G6199"/>
      <c r="H6199"/>
    </row>
    <row r="6200" spans="1:8" x14ac:dyDescent="0.2">
      <c r="A6200"/>
      <c r="B6200"/>
      <c r="C6200"/>
      <c r="D6200"/>
      <c r="E6200"/>
      <c r="F6200"/>
      <c r="G6200"/>
      <c r="H6200"/>
    </row>
    <row r="6201" spans="1:8" x14ac:dyDescent="0.2">
      <c r="A6201"/>
      <c r="B6201"/>
      <c r="C6201"/>
      <c r="D6201"/>
      <c r="E6201"/>
      <c r="F6201"/>
      <c r="G6201"/>
      <c r="H6201"/>
    </row>
    <row r="6202" spans="1:8" x14ac:dyDescent="0.2">
      <c r="A6202"/>
      <c r="B6202"/>
      <c r="C6202"/>
      <c r="D6202"/>
      <c r="E6202"/>
      <c r="F6202"/>
      <c r="G6202"/>
      <c r="H6202"/>
    </row>
    <row r="6203" spans="1:8" x14ac:dyDescent="0.2">
      <c r="A6203"/>
      <c r="B6203"/>
      <c r="C6203"/>
      <c r="D6203"/>
      <c r="E6203"/>
      <c r="F6203"/>
      <c r="G6203"/>
      <c r="H6203"/>
    </row>
    <row r="6204" spans="1:8" x14ac:dyDescent="0.2">
      <c r="A6204"/>
      <c r="B6204"/>
      <c r="C6204"/>
      <c r="D6204"/>
      <c r="E6204"/>
      <c r="F6204"/>
      <c r="G6204"/>
      <c r="H6204"/>
    </row>
    <row r="6205" spans="1:8" x14ac:dyDescent="0.2">
      <c r="A6205"/>
      <c r="B6205"/>
      <c r="C6205"/>
      <c r="D6205"/>
      <c r="E6205"/>
      <c r="F6205"/>
      <c r="G6205"/>
      <c r="H6205"/>
    </row>
    <row r="6206" spans="1:8" x14ac:dyDescent="0.2">
      <c r="A6206"/>
      <c r="B6206"/>
      <c r="C6206"/>
      <c r="D6206"/>
      <c r="E6206"/>
      <c r="F6206"/>
      <c r="G6206"/>
      <c r="H6206"/>
    </row>
    <row r="6207" spans="1:8" x14ac:dyDescent="0.2">
      <c r="A6207"/>
      <c r="B6207"/>
      <c r="C6207"/>
      <c r="D6207"/>
      <c r="E6207"/>
      <c r="F6207"/>
      <c r="G6207"/>
      <c r="H6207"/>
    </row>
    <row r="6208" spans="1:8" x14ac:dyDescent="0.2">
      <c r="A6208"/>
      <c r="B6208"/>
      <c r="C6208"/>
      <c r="D6208"/>
      <c r="E6208"/>
      <c r="F6208"/>
      <c r="G6208"/>
      <c r="H6208"/>
    </row>
    <row r="6209" spans="1:8" x14ac:dyDescent="0.2">
      <c r="A6209"/>
      <c r="B6209"/>
      <c r="C6209"/>
      <c r="D6209"/>
      <c r="E6209"/>
      <c r="F6209"/>
      <c r="G6209"/>
      <c r="H6209"/>
    </row>
    <row r="6210" spans="1:8" x14ac:dyDescent="0.2">
      <c r="A6210"/>
      <c r="B6210"/>
      <c r="C6210"/>
      <c r="D6210"/>
      <c r="E6210"/>
      <c r="F6210"/>
      <c r="G6210"/>
      <c r="H6210"/>
    </row>
    <row r="6211" spans="1:8" x14ac:dyDescent="0.2">
      <c r="A6211"/>
      <c r="B6211"/>
      <c r="C6211"/>
      <c r="D6211"/>
      <c r="E6211"/>
      <c r="F6211"/>
      <c r="G6211"/>
      <c r="H6211"/>
    </row>
    <row r="6212" spans="1:8" x14ac:dyDescent="0.2">
      <c r="A6212"/>
      <c r="B6212"/>
      <c r="C6212"/>
      <c r="D6212"/>
      <c r="E6212"/>
      <c r="F6212"/>
      <c r="G6212"/>
      <c r="H6212"/>
    </row>
    <row r="6213" spans="1:8" x14ac:dyDescent="0.2">
      <c r="A6213"/>
      <c r="B6213"/>
      <c r="C6213"/>
      <c r="D6213"/>
      <c r="E6213"/>
      <c r="F6213"/>
      <c r="G6213"/>
      <c r="H6213"/>
    </row>
    <row r="6214" spans="1:8" x14ac:dyDescent="0.2">
      <c r="A6214"/>
      <c r="B6214"/>
      <c r="C6214"/>
      <c r="D6214"/>
      <c r="E6214"/>
      <c r="F6214"/>
      <c r="G6214"/>
      <c r="H6214"/>
    </row>
    <row r="6215" spans="1:8" x14ac:dyDescent="0.2">
      <c r="A6215"/>
      <c r="B6215"/>
      <c r="C6215"/>
      <c r="D6215"/>
      <c r="E6215"/>
      <c r="F6215"/>
      <c r="G6215"/>
      <c r="H6215"/>
    </row>
    <row r="6216" spans="1:8" x14ac:dyDescent="0.2">
      <c r="A6216"/>
      <c r="B6216"/>
      <c r="C6216"/>
      <c r="D6216"/>
      <c r="E6216"/>
      <c r="F6216"/>
      <c r="G6216"/>
      <c r="H6216"/>
    </row>
    <row r="6217" spans="1:8" x14ac:dyDescent="0.2">
      <c r="A6217"/>
      <c r="B6217"/>
      <c r="C6217"/>
      <c r="D6217"/>
      <c r="E6217"/>
      <c r="F6217"/>
      <c r="G6217"/>
      <c r="H6217"/>
    </row>
    <row r="6218" spans="1:8" x14ac:dyDescent="0.2">
      <c r="A6218"/>
      <c r="B6218"/>
      <c r="C6218"/>
      <c r="D6218"/>
      <c r="E6218"/>
      <c r="F6218"/>
      <c r="G6218"/>
      <c r="H6218"/>
    </row>
    <row r="6219" spans="1:8" x14ac:dyDescent="0.2">
      <c r="A6219"/>
      <c r="B6219"/>
      <c r="C6219"/>
      <c r="D6219"/>
      <c r="E6219"/>
      <c r="F6219"/>
      <c r="G6219"/>
      <c r="H6219"/>
    </row>
    <row r="6220" spans="1:8" x14ac:dyDescent="0.2">
      <c r="A6220"/>
      <c r="B6220"/>
      <c r="C6220"/>
      <c r="D6220"/>
      <c r="E6220"/>
      <c r="F6220"/>
      <c r="G6220"/>
      <c r="H6220"/>
    </row>
    <row r="6221" spans="1:8" x14ac:dyDescent="0.2">
      <c r="A6221"/>
      <c r="B6221"/>
      <c r="C6221"/>
      <c r="D6221"/>
      <c r="E6221"/>
      <c r="F6221"/>
      <c r="G6221"/>
      <c r="H6221"/>
    </row>
    <row r="6222" spans="1:8" x14ac:dyDescent="0.2">
      <c r="A6222"/>
      <c r="B6222"/>
      <c r="C6222"/>
      <c r="D6222"/>
      <c r="E6222"/>
      <c r="F6222"/>
      <c r="G6222"/>
      <c r="H6222"/>
    </row>
    <row r="6223" spans="1:8" x14ac:dyDescent="0.2">
      <c r="A6223"/>
      <c r="B6223"/>
      <c r="C6223"/>
      <c r="D6223"/>
      <c r="E6223"/>
      <c r="F6223"/>
      <c r="G6223"/>
      <c r="H6223"/>
    </row>
    <row r="6224" spans="1:8" x14ac:dyDescent="0.2">
      <c r="A6224"/>
      <c r="B6224"/>
      <c r="C6224"/>
      <c r="D6224"/>
      <c r="E6224"/>
      <c r="F6224"/>
      <c r="G6224"/>
      <c r="H6224"/>
    </row>
    <row r="6225" spans="1:8" x14ac:dyDescent="0.2">
      <c r="A6225"/>
      <c r="B6225"/>
      <c r="C6225"/>
      <c r="D6225"/>
      <c r="E6225"/>
      <c r="F6225"/>
      <c r="G6225"/>
      <c r="H6225"/>
    </row>
    <row r="6226" spans="1:8" x14ac:dyDescent="0.2">
      <c r="A6226"/>
      <c r="B6226"/>
      <c r="C6226"/>
      <c r="D6226"/>
      <c r="E6226"/>
      <c r="F6226"/>
      <c r="G6226"/>
      <c r="H6226"/>
    </row>
    <row r="6227" spans="1:8" x14ac:dyDescent="0.2">
      <c r="A6227"/>
      <c r="B6227"/>
      <c r="C6227"/>
      <c r="D6227"/>
      <c r="E6227"/>
      <c r="F6227"/>
      <c r="G6227"/>
      <c r="H6227"/>
    </row>
    <row r="6228" spans="1:8" x14ac:dyDescent="0.2">
      <c r="A6228"/>
      <c r="B6228"/>
      <c r="C6228"/>
      <c r="D6228"/>
      <c r="E6228"/>
      <c r="F6228"/>
      <c r="G6228"/>
      <c r="H6228"/>
    </row>
    <row r="6229" spans="1:8" x14ac:dyDescent="0.2">
      <c r="A6229"/>
      <c r="B6229"/>
      <c r="C6229"/>
      <c r="D6229"/>
      <c r="E6229"/>
      <c r="F6229"/>
      <c r="G6229"/>
      <c r="H6229"/>
    </row>
    <row r="6230" spans="1:8" x14ac:dyDescent="0.2">
      <c r="A6230"/>
      <c r="B6230"/>
      <c r="C6230"/>
      <c r="D6230"/>
      <c r="E6230"/>
      <c r="F6230"/>
      <c r="G6230"/>
      <c r="H6230"/>
    </row>
    <row r="6231" spans="1:8" x14ac:dyDescent="0.2">
      <c r="A6231"/>
      <c r="B6231"/>
      <c r="C6231"/>
      <c r="D6231"/>
      <c r="E6231"/>
      <c r="F6231"/>
      <c r="G6231"/>
      <c r="H6231"/>
    </row>
    <row r="6232" spans="1:8" x14ac:dyDescent="0.2">
      <c r="A6232"/>
      <c r="B6232"/>
      <c r="C6232"/>
      <c r="D6232"/>
      <c r="E6232"/>
      <c r="F6232"/>
      <c r="G6232"/>
      <c r="H6232"/>
    </row>
    <row r="6233" spans="1:8" x14ac:dyDescent="0.2">
      <c r="A6233"/>
      <c r="B6233"/>
      <c r="C6233"/>
      <c r="D6233"/>
      <c r="E6233"/>
      <c r="F6233"/>
      <c r="G6233"/>
      <c r="H6233"/>
    </row>
    <row r="6234" spans="1:8" x14ac:dyDescent="0.2">
      <c r="A6234"/>
      <c r="B6234"/>
      <c r="C6234"/>
      <c r="D6234"/>
      <c r="E6234"/>
      <c r="F6234"/>
      <c r="G6234"/>
      <c r="H6234"/>
    </row>
    <row r="6235" spans="1:8" x14ac:dyDescent="0.2">
      <c r="A6235"/>
      <c r="B6235"/>
      <c r="C6235"/>
      <c r="D6235"/>
      <c r="E6235"/>
      <c r="F6235"/>
      <c r="G6235"/>
      <c r="H6235"/>
    </row>
    <row r="6236" spans="1:8" x14ac:dyDescent="0.2">
      <c r="A6236"/>
      <c r="B6236"/>
      <c r="C6236"/>
      <c r="D6236"/>
      <c r="E6236"/>
      <c r="F6236"/>
      <c r="G6236"/>
      <c r="H6236"/>
    </row>
    <row r="6237" spans="1:8" x14ac:dyDescent="0.2">
      <c r="A6237"/>
      <c r="B6237"/>
      <c r="C6237"/>
      <c r="D6237"/>
      <c r="E6237"/>
      <c r="F6237"/>
      <c r="G6237"/>
      <c r="H6237"/>
    </row>
    <row r="6238" spans="1:8" x14ac:dyDescent="0.2">
      <c r="A6238"/>
      <c r="B6238"/>
      <c r="C6238"/>
      <c r="D6238"/>
      <c r="E6238"/>
      <c r="F6238"/>
      <c r="G6238"/>
      <c r="H6238"/>
    </row>
    <row r="6239" spans="1:8" x14ac:dyDescent="0.2">
      <c r="A6239"/>
      <c r="B6239"/>
      <c r="C6239"/>
      <c r="D6239"/>
      <c r="E6239"/>
      <c r="F6239"/>
      <c r="G6239"/>
      <c r="H6239"/>
    </row>
    <row r="6240" spans="1:8" x14ac:dyDescent="0.2">
      <c r="A6240"/>
      <c r="B6240"/>
      <c r="C6240"/>
      <c r="D6240"/>
      <c r="E6240"/>
      <c r="F6240"/>
      <c r="G6240"/>
      <c r="H6240"/>
    </row>
    <row r="6241" spans="1:8" x14ac:dyDescent="0.2">
      <c r="A6241"/>
      <c r="B6241"/>
      <c r="C6241"/>
      <c r="D6241"/>
      <c r="E6241"/>
      <c r="F6241"/>
      <c r="G6241"/>
      <c r="H6241"/>
    </row>
    <row r="6242" spans="1:8" x14ac:dyDescent="0.2">
      <c r="A6242"/>
      <c r="B6242"/>
      <c r="C6242"/>
      <c r="D6242"/>
      <c r="E6242"/>
      <c r="F6242"/>
      <c r="G6242"/>
      <c r="H6242"/>
    </row>
    <row r="6243" spans="1:8" x14ac:dyDescent="0.2">
      <c r="A6243"/>
      <c r="B6243"/>
      <c r="C6243"/>
      <c r="D6243"/>
      <c r="E6243"/>
      <c r="F6243"/>
      <c r="G6243"/>
      <c r="H6243"/>
    </row>
    <row r="6244" spans="1:8" x14ac:dyDescent="0.2">
      <c r="A6244"/>
      <c r="B6244"/>
      <c r="C6244"/>
      <c r="D6244"/>
      <c r="E6244"/>
      <c r="F6244"/>
      <c r="G6244"/>
      <c r="H6244"/>
    </row>
    <row r="6245" spans="1:8" x14ac:dyDescent="0.2">
      <c r="A6245"/>
      <c r="B6245"/>
      <c r="C6245"/>
      <c r="D6245"/>
      <c r="E6245"/>
      <c r="F6245"/>
      <c r="G6245"/>
      <c r="H6245"/>
    </row>
    <row r="6246" spans="1:8" x14ac:dyDescent="0.2">
      <c r="A6246"/>
      <c r="B6246"/>
      <c r="C6246"/>
      <c r="D6246"/>
      <c r="E6246"/>
      <c r="F6246"/>
      <c r="G6246"/>
      <c r="H6246"/>
    </row>
    <row r="6247" spans="1:8" x14ac:dyDescent="0.2">
      <c r="A6247"/>
      <c r="B6247"/>
      <c r="C6247"/>
      <c r="D6247"/>
      <c r="E6247"/>
      <c r="F6247"/>
      <c r="G6247"/>
      <c r="H6247"/>
    </row>
    <row r="6248" spans="1:8" x14ac:dyDescent="0.2">
      <c r="A6248"/>
      <c r="B6248"/>
      <c r="C6248"/>
      <c r="D6248"/>
      <c r="E6248"/>
      <c r="F6248"/>
      <c r="G6248"/>
      <c r="H6248"/>
    </row>
    <row r="6249" spans="1:8" x14ac:dyDescent="0.2">
      <c r="A6249"/>
      <c r="B6249"/>
      <c r="C6249"/>
      <c r="D6249"/>
      <c r="E6249"/>
      <c r="F6249"/>
      <c r="G6249"/>
      <c r="H6249"/>
    </row>
    <row r="6250" spans="1:8" x14ac:dyDescent="0.2">
      <c r="A6250"/>
      <c r="B6250"/>
      <c r="C6250"/>
      <c r="D6250"/>
      <c r="E6250"/>
      <c r="F6250"/>
      <c r="G6250"/>
      <c r="H6250"/>
    </row>
    <row r="6251" spans="1:8" x14ac:dyDescent="0.2">
      <c r="A6251"/>
      <c r="B6251"/>
      <c r="C6251"/>
      <c r="D6251"/>
      <c r="E6251"/>
      <c r="F6251"/>
      <c r="G6251"/>
      <c r="H6251"/>
    </row>
    <row r="6252" spans="1:8" x14ac:dyDescent="0.2">
      <c r="A6252"/>
      <c r="B6252"/>
      <c r="C6252"/>
      <c r="D6252"/>
      <c r="E6252"/>
      <c r="F6252"/>
      <c r="G6252"/>
      <c r="H6252"/>
    </row>
    <row r="6253" spans="1:8" x14ac:dyDescent="0.2">
      <c r="A6253"/>
      <c r="B6253"/>
      <c r="C6253"/>
      <c r="D6253"/>
      <c r="E6253"/>
      <c r="F6253"/>
      <c r="G6253"/>
      <c r="H6253"/>
    </row>
    <row r="6254" spans="1:8" x14ac:dyDescent="0.2">
      <c r="A6254"/>
      <c r="B6254"/>
      <c r="C6254"/>
      <c r="D6254"/>
      <c r="E6254"/>
      <c r="F6254"/>
      <c r="G6254"/>
      <c r="H6254"/>
    </row>
    <row r="6255" spans="1:8" x14ac:dyDescent="0.2">
      <c r="A6255"/>
      <c r="B6255"/>
      <c r="C6255"/>
      <c r="D6255"/>
      <c r="E6255"/>
      <c r="F6255"/>
      <c r="G6255"/>
      <c r="H6255"/>
    </row>
    <row r="6256" spans="1:8" x14ac:dyDescent="0.2">
      <c r="A6256"/>
      <c r="B6256"/>
      <c r="C6256"/>
      <c r="D6256"/>
      <c r="E6256"/>
      <c r="F6256"/>
      <c r="G6256"/>
      <c r="H6256"/>
    </row>
    <row r="6257" spans="1:8" x14ac:dyDescent="0.2">
      <c r="A6257"/>
      <c r="B6257"/>
      <c r="C6257"/>
      <c r="D6257"/>
      <c r="E6257"/>
      <c r="F6257"/>
      <c r="G6257"/>
      <c r="H6257"/>
    </row>
    <row r="6258" spans="1:8" x14ac:dyDescent="0.2">
      <c r="A6258"/>
      <c r="B6258"/>
      <c r="C6258"/>
      <c r="D6258"/>
      <c r="E6258"/>
      <c r="F6258"/>
      <c r="G6258"/>
      <c r="H6258"/>
    </row>
    <row r="6259" spans="1:8" x14ac:dyDescent="0.2">
      <c r="A6259"/>
      <c r="B6259"/>
      <c r="C6259"/>
      <c r="D6259"/>
      <c r="E6259"/>
      <c r="F6259"/>
      <c r="G6259"/>
      <c r="H6259"/>
    </row>
    <row r="6260" spans="1:8" x14ac:dyDescent="0.2">
      <c r="A6260"/>
      <c r="B6260"/>
      <c r="C6260"/>
      <c r="D6260"/>
      <c r="E6260"/>
      <c r="F6260"/>
      <c r="G6260"/>
      <c r="H6260"/>
    </row>
    <row r="6261" spans="1:8" x14ac:dyDescent="0.2">
      <c r="A6261"/>
      <c r="B6261"/>
      <c r="C6261"/>
      <c r="D6261"/>
      <c r="E6261"/>
      <c r="F6261"/>
      <c r="G6261"/>
      <c r="H6261"/>
    </row>
    <row r="6262" spans="1:8" x14ac:dyDescent="0.2">
      <c r="A6262"/>
      <c r="B6262"/>
      <c r="C6262"/>
      <c r="D6262"/>
      <c r="E6262"/>
      <c r="F6262"/>
      <c r="G6262"/>
      <c r="H6262"/>
    </row>
    <row r="6263" spans="1:8" x14ac:dyDescent="0.2">
      <c r="A6263"/>
      <c r="B6263"/>
      <c r="C6263"/>
      <c r="D6263"/>
      <c r="E6263"/>
      <c r="F6263"/>
      <c r="G6263"/>
      <c r="H6263"/>
    </row>
    <row r="6264" spans="1:8" x14ac:dyDescent="0.2">
      <c r="A6264"/>
      <c r="B6264"/>
      <c r="C6264"/>
      <c r="D6264"/>
      <c r="E6264"/>
      <c r="F6264"/>
      <c r="G6264"/>
      <c r="H6264"/>
    </row>
    <row r="6265" spans="1:8" x14ac:dyDescent="0.2">
      <c r="A6265"/>
      <c r="B6265"/>
      <c r="C6265"/>
      <c r="D6265"/>
      <c r="E6265"/>
      <c r="F6265"/>
      <c r="G6265"/>
      <c r="H6265"/>
    </row>
    <row r="6266" spans="1:8" x14ac:dyDescent="0.2">
      <c r="A6266"/>
      <c r="B6266"/>
      <c r="C6266"/>
      <c r="D6266"/>
      <c r="E6266"/>
      <c r="F6266"/>
      <c r="G6266"/>
      <c r="H6266"/>
    </row>
    <row r="6267" spans="1:8" x14ac:dyDescent="0.2">
      <c r="A6267"/>
      <c r="B6267"/>
      <c r="C6267"/>
      <c r="D6267"/>
      <c r="E6267"/>
      <c r="F6267"/>
      <c r="G6267"/>
      <c r="H6267"/>
    </row>
    <row r="6268" spans="1:8" x14ac:dyDescent="0.2">
      <c r="A6268"/>
      <c r="B6268"/>
      <c r="C6268"/>
      <c r="D6268"/>
      <c r="E6268"/>
      <c r="F6268"/>
      <c r="G6268"/>
      <c r="H6268"/>
    </row>
    <row r="6269" spans="1:8" x14ac:dyDescent="0.2">
      <c r="A6269"/>
      <c r="B6269"/>
      <c r="C6269"/>
      <c r="D6269"/>
      <c r="E6269"/>
      <c r="F6269"/>
      <c r="G6269"/>
      <c r="H6269"/>
    </row>
    <row r="6270" spans="1:8" x14ac:dyDescent="0.2">
      <c r="A6270"/>
      <c r="B6270"/>
      <c r="C6270"/>
      <c r="D6270"/>
      <c r="E6270"/>
      <c r="F6270"/>
      <c r="G6270"/>
      <c r="H6270"/>
    </row>
    <row r="6271" spans="1:8" x14ac:dyDescent="0.2">
      <c r="A6271"/>
      <c r="B6271"/>
      <c r="C6271"/>
      <c r="D6271"/>
      <c r="E6271"/>
      <c r="F6271"/>
      <c r="G6271"/>
      <c r="H6271"/>
    </row>
    <row r="6272" spans="1:8" x14ac:dyDescent="0.2">
      <c r="A6272"/>
      <c r="B6272"/>
      <c r="C6272"/>
      <c r="D6272"/>
      <c r="E6272"/>
      <c r="F6272"/>
      <c r="G6272"/>
      <c r="H6272"/>
    </row>
    <row r="6273" spans="1:8" x14ac:dyDescent="0.2">
      <c r="A6273"/>
      <c r="B6273"/>
      <c r="C6273"/>
      <c r="D6273"/>
      <c r="E6273"/>
      <c r="F6273"/>
      <c r="G6273"/>
      <c r="H6273"/>
    </row>
    <row r="6274" spans="1:8" x14ac:dyDescent="0.2">
      <c r="A6274"/>
      <c r="B6274"/>
      <c r="C6274"/>
      <c r="D6274"/>
      <c r="E6274"/>
      <c r="F6274"/>
      <c r="G6274"/>
      <c r="H6274"/>
    </row>
    <row r="6275" spans="1:8" x14ac:dyDescent="0.2">
      <c r="A6275"/>
      <c r="B6275"/>
      <c r="C6275"/>
      <c r="D6275"/>
      <c r="E6275"/>
      <c r="F6275"/>
      <c r="G6275"/>
      <c r="H6275"/>
    </row>
    <row r="6276" spans="1:8" x14ac:dyDescent="0.2">
      <c r="A6276"/>
      <c r="B6276"/>
      <c r="C6276"/>
      <c r="D6276"/>
      <c r="E6276"/>
      <c r="F6276"/>
      <c r="G6276"/>
      <c r="H6276"/>
    </row>
    <row r="6277" spans="1:8" x14ac:dyDescent="0.2">
      <c r="A6277"/>
      <c r="B6277"/>
      <c r="C6277"/>
      <c r="D6277"/>
      <c r="E6277"/>
      <c r="F6277"/>
      <c r="G6277"/>
      <c r="H6277"/>
    </row>
    <row r="6278" spans="1:8" x14ac:dyDescent="0.2">
      <c r="A6278"/>
      <c r="B6278"/>
      <c r="C6278"/>
      <c r="D6278"/>
      <c r="E6278"/>
      <c r="F6278"/>
      <c r="G6278"/>
      <c r="H6278"/>
    </row>
    <row r="6279" spans="1:8" x14ac:dyDescent="0.2">
      <c r="A6279"/>
      <c r="B6279"/>
      <c r="C6279"/>
      <c r="D6279"/>
      <c r="E6279"/>
      <c r="F6279"/>
      <c r="G6279"/>
      <c r="H6279"/>
    </row>
    <row r="6280" spans="1:8" x14ac:dyDescent="0.2">
      <c r="A6280"/>
      <c r="B6280"/>
      <c r="C6280"/>
      <c r="D6280"/>
      <c r="E6280"/>
      <c r="F6280"/>
      <c r="G6280"/>
      <c r="H6280"/>
    </row>
    <row r="6281" spans="1:8" x14ac:dyDescent="0.2">
      <c r="A6281"/>
      <c r="B6281"/>
      <c r="C6281"/>
      <c r="D6281"/>
      <c r="E6281"/>
      <c r="F6281"/>
      <c r="G6281"/>
      <c r="H6281"/>
    </row>
    <row r="6282" spans="1:8" x14ac:dyDescent="0.2">
      <c r="A6282"/>
      <c r="B6282"/>
      <c r="C6282"/>
      <c r="D6282"/>
      <c r="E6282"/>
      <c r="F6282"/>
      <c r="G6282"/>
      <c r="H6282"/>
    </row>
    <row r="6283" spans="1:8" x14ac:dyDescent="0.2">
      <c r="A6283"/>
      <c r="B6283"/>
      <c r="C6283"/>
      <c r="D6283"/>
      <c r="E6283"/>
      <c r="F6283"/>
      <c r="G6283"/>
      <c r="H6283"/>
    </row>
    <row r="6284" spans="1:8" x14ac:dyDescent="0.2">
      <c r="A6284"/>
      <c r="B6284"/>
      <c r="C6284"/>
      <c r="D6284"/>
      <c r="E6284"/>
      <c r="F6284"/>
      <c r="G6284"/>
      <c r="H6284"/>
    </row>
    <row r="6285" spans="1:8" x14ac:dyDescent="0.2">
      <c r="A6285"/>
      <c r="B6285"/>
      <c r="C6285"/>
      <c r="D6285"/>
      <c r="E6285"/>
      <c r="F6285"/>
      <c r="G6285"/>
      <c r="H6285"/>
    </row>
    <row r="6286" spans="1:8" x14ac:dyDescent="0.2">
      <c r="A6286"/>
      <c r="B6286"/>
      <c r="C6286"/>
      <c r="D6286"/>
      <c r="E6286"/>
      <c r="F6286"/>
      <c r="G6286"/>
      <c r="H6286"/>
    </row>
    <row r="6287" spans="1:8" x14ac:dyDescent="0.2">
      <c r="A6287"/>
      <c r="B6287"/>
      <c r="C6287"/>
      <c r="D6287"/>
      <c r="E6287"/>
      <c r="F6287"/>
      <c r="G6287"/>
      <c r="H6287"/>
    </row>
    <row r="6288" spans="1:8" x14ac:dyDescent="0.2">
      <c r="A6288"/>
      <c r="B6288"/>
      <c r="C6288"/>
      <c r="D6288"/>
      <c r="E6288"/>
      <c r="F6288"/>
      <c r="G6288"/>
      <c r="H6288"/>
    </row>
    <row r="6289" spans="1:8" x14ac:dyDescent="0.2">
      <c r="A6289"/>
      <c r="B6289"/>
      <c r="C6289"/>
      <c r="D6289"/>
      <c r="E6289"/>
      <c r="F6289"/>
      <c r="G6289"/>
      <c r="H6289"/>
    </row>
    <row r="6290" spans="1:8" x14ac:dyDescent="0.2">
      <c r="A6290"/>
      <c r="B6290"/>
      <c r="C6290"/>
      <c r="D6290"/>
      <c r="E6290"/>
      <c r="F6290"/>
      <c r="G6290"/>
      <c r="H6290"/>
    </row>
    <row r="6291" spans="1:8" x14ac:dyDescent="0.2">
      <c r="A6291"/>
      <c r="B6291"/>
      <c r="C6291"/>
      <c r="D6291"/>
      <c r="E6291"/>
      <c r="F6291"/>
      <c r="G6291"/>
      <c r="H6291"/>
    </row>
    <row r="6292" spans="1:8" x14ac:dyDescent="0.2">
      <c r="A6292"/>
      <c r="B6292"/>
      <c r="C6292"/>
      <c r="D6292"/>
      <c r="E6292"/>
      <c r="F6292"/>
      <c r="G6292"/>
      <c r="H6292"/>
    </row>
    <row r="6293" spans="1:8" x14ac:dyDescent="0.2">
      <c r="A6293"/>
      <c r="B6293"/>
      <c r="C6293"/>
      <c r="D6293"/>
      <c r="E6293"/>
      <c r="F6293"/>
      <c r="G6293"/>
      <c r="H6293"/>
    </row>
    <row r="6294" spans="1:8" x14ac:dyDescent="0.2">
      <c r="A6294"/>
      <c r="B6294"/>
      <c r="C6294"/>
      <c r="D6294"/>
      <c r="E6294"/>
      <c r="F6294"/>
      <c r="G6294"/>
      <c r="H6294"/>
    </row>
    <row r="6295" spans="1:8" x14ac:dyDescent="0.2">
      <c r="A6295"/>
      <c r="B6295"/>
      <c r="C6295"/>
      <c r="D6295"/>
      <c r="E6295"/>
      <c r="F6295"/>
      <c r="G6295"/>
      <c r="H6295"/>
    </row>
    <row r="6296" spans="1:8" x14ac:dyDescent="0.2">
      <c r="A6296"/>
      <c r="B6296"/>
      <c r="C6296"/>
      <c r="D6296"/>
      <c r="E6296"/>
      <c r="F6296"/>
      <c r="G6296"/>
      <c r="H6296"/>
    </row>
    <row r="6297" spans="1:8" x14ac:dyDescent="0.2">
      <c r="A6297"/>
      <c r="B6297"/>
      <c r="C6297"/>
      <c r="D6297"/>
      <c r="E6297"/>
      <c r="F6297"/>
      <c r="G6297"/>
      <c r="H6297"/>
    </row>
    <row r="6298" spans="1:8" x14ac:dyDescent="0.2">
      <c r="A6298"/>
      <c r="B6298"/>
      <c r="C6298"/>
      <c r="D6298"/>
      <c r="E6298"/>
      <c r="F6298"/>
      <c r="G6298"/>
      <c r="H6298"/>
    </row>
    <row r="6299" spans="1:8" x14ac:dyDescent="0.2">
      <c r="A6299"/>
      <c r="B6299"/>
      <c r="C6299"/>
      <c r="D6299"/>
      <c r="E6299"/>
      <c r="F6299"/>
      <c r="G6299"/>
      <c r="H6299"/>
    </row>
    <row r="6300" spans="1:8" x14ac:dyDescent="0.2">
      <c r="A6300"/>
      <c r="B6300"/>
      <c r="C6300"/>
      <c r="D6300"/>
      <c r="E6300"/>
      <c r="F6300"/>
      <c r="G6300"/>
      <c r="H6300"/>
    </row>
    <row r="6301" spans="1:8" x14ac:dyDescent="0.2">
      <c r="A6301"/>
      <c r="B6301"/>
      <c r="C6301"/>
      <c r="D6301"/>
      <c r="E6301"/>
      <c r="F6301"/>
      <c r="G6301"/>
      <c r="H6301"/>
    </row>
    <row r="6302" spans="1:8" x14ac:dyDescent="0.2">
      <c r="A6302"/>
      <c r="B6302"/>
      <c r="C6302"/>
      <c r="D6302"/>
      <c r="E6302"/>
      <c r="F6302"/>
      <c r="G6302"/>
      <c r="H6302"/>
    </row>
    <row r="6303" spans="1:8" x14ac:dyDescent="0.2">
      <c r="A6303"/>
      <c r="B6303"/>
      <c r="C6303"/>
      <c r="D6303"/>
      <c r="E6303"/>
      <c r="F6303"/>
      <c r="G6303"/>
      <c r="H6303"/>
    </row>
    <row r="6304" spans="1:8" x14ac:dyDescent="0.2">
      <c r="A6304"/>
      <c r="B6304"/>
      <c r="C6304"/>
      <c r="D6304"/>
      <c r="E6304"/>
      <c r="F6304"/>
      <c r="G6304"/>
      <c r="H6304"/>
    </row>
    <row r="6305" spans="1:8" x14ac:dyDescent="0.2">
      <c r="A6305"/>
      <c r="B6305"/>
      <c r="C6305"/>
      <c r="D6305"/>
      <c r="E6305"/>
      <c r="F6305"/>
      <c r="G6305"/>
      <c r="H6305"/>
    </row>
    <row r="6306" spans="1:8" x14ac:dyDescent="0.2">
      <c r="A6306"/>
      <c r="B6306"/>
      <c r="C6306"/>
      <c r="D6306"/>
      <c r="E6306"/>
      <c r="F6306"/>
      <c r="G6306"/>
      <c r="H6306"/>
    </row>
    <row r="6307" spans="1:8" x14ac:dyDescent="0.2">
      <c r="A6307"/>
      <c r="B6307"/>
      <c r="C6307"/>
      <c r="D6307"/>
      <c r="E6307"/>
      <c r="F6307"/>
      <c r="G6307"/>
      <c r="H6307"/>
    </row>
    <row r="6308" spans="1:8" x14ac:dyDescent="0.2">
      <c r="A6308"/>
      <c r="B6308"/>
      <c r="C6308"/>
      <c r="D6308"/>
      <c r="E6308"/>
      <c r="F6308"/>
      <c r="G6308"/>
      <c r="H6308"/>
    </row>
    <row r="6309" spans="1:8" x14ac:dyDescent="0.2">
      <c r="A6309"/>
      <c r="B6309"/>
      <c r="C6309"/>
      <c r="D6309"/>
      <c r="E6309"/>
      <c r="F6309"/>
      <c r="G6309"/>
      <c r="H6309"/>
    </row>
    <row r="6310" spans="1:8" x14ac:dyDescent="0.2">
      <c r="A6310"/>
      <c r="B6310"/>
      <c r="C6310"/>
      <c r="D6310"/>
      <c r="E6310"/>
      <c r="F6310"/>
      <c r="G6310"/>
      <c r="H6310"/>
    </row>
    <row r="6311" spans="1:8" x14ac:dyDescent="0.2">
      <c r="A6311"/>
      <c r="B6311"/>
      <c r="C6311"/>
      <c r="D6311"/>
      <c r="E6311"/>
      <c r="F6311"/>
      <c r="G6311"/>
      <c r="H6311"/>
    </row>
    <row r="6312" spans="1:8" x14ac:dyDescent="0.2">
      <c r="A6312"/>
      <c r="B6312"/>
      <c r="C6312"/>
      <c r="D6312"/>
      <c r="E6312"/>
      <c r="F6312"/>
      <c r="G6312"/>
      <c r="H6312"/>
    </row>
    <row r="6313" spans="1:8" x14ac:dyDescent="0.2">
      <c r="A6313"/>
      <c r="B6313"/>
      <c r="C6313"/>
      <c r="D6313"/>
      <c r="E6313"/>
      <c r="F6313"/>
      <c r="G6313"/>
      <c r="H6313"/>
    </row>
    <row r="6314" spans="1:8" x14ac:dyDescent="0.2">
      <c r="A6314"/>
      <c r="B6314"/>
      <c r="C6314"/>
      <c r="D6314"/>
      <c r="E6314"/>
      <c r="F6314"/>
      <c r="G6314"/>
      <c r="H6314"/>
    </row>
    <row r="6315" spans="1:8" x14ac:dyDescent="0.2">
      <c r="A6315"/>
      <c r="B6315"/>
      <c r="C6315"/>
      <c r="D6315"/>
      <c r="E6315"/>
      <c r="F6315"/>
      <c r="G6315"/>
      <c r="H6315"/>
    </row>
    <row r="6316" spans="1:8" x14ac:dyDescent="0.2">
      <c r="A6316"/>
      <c r="B6316"/>
      <c r="C6316"/>
      <c r="D6316"/>
      <c r="E6316"/>
      <c r="F6316"/>
      <c r="G6316"/>
      <c r="H6316"/>
    </row>
    <row r="6317" spans="1:8" x14ac:dyDescent="0.2">
      <c r="A6317"/>
      <c r="B6317"/>
      <c r="C6317"/>
      <c r="D6317"/>
      <c r="E6317"/>
      <c r="F6317"/>
      <c r="G6317"/>
      <c r="H6317"/>
    </row>
    <row r="6318" spans="1:8" x14ac:dyDescent="0.2">
      <c r="A6318"/>
      <c r="B6318"/>
      <c r="C6318"/>
      <c r="D6318"/>
      <c r="E6318"/>
      <c r="F6318"/>
      <c r="G6318"/>
      <c r="H6318"/>
    </row>
    <row r="6319" spans="1:8" x14ac:dyDescent="0.2">
      <c r="A6319"/>
      <c r="B6319"/>
      <c r="C6319"/>
      <c r="D6319"/>
      <c r="E6319"/>
      <c r="F6319"/>
      <c r="G6319"/>
      <c r="H6319"/>
    </row>
    <row r="6320" spans="1:8" x14ac:dyDescent="0.2">
      <c r="A6320"/>
      <c r="B6320"/>
      <c r="C6320"/>
      <c r="D6320"/>
      <c r="E6320"/>
      <c r="F6320"/>
      <c r="G6320"/>
      <c r="H6320"/>
    </row>
    <row r="6321" spans="1:8" x14ac:dyDescent="0.2">
      <c r="A6321"/>
      <c r="B6321"/>
      <c r="C6321"/>
      <c r="D6321"/>
      <c r="E6321"/>
      <c r="F6321"/>
      <c r="G6321"/>
      <c r="H6321"/>
    </row>
    <row r="6322" spans="1:8" x14ac:dyDescent="0.2">
      <c r="A6322"/>
      <c r="B6322"/>
      <c r="C6322"/>
      <c r="D6322"/>
      <c r="E6322"/>
      <c r="F6322"/>
      <c r="G6322"/>
      <c r="H6322"/>
    </row>
    <row r="6323" spans="1:8" x14ac:dyDescent="0.2">
      <c r="A6323"/>
      <c r="B6323"/>
      <c r="C6323"/>
      <c r="D6323"/>
      <c r="E6323"/>
      <c r="F6323"/>
      <c r="G6323"/>
      <c r="H6323"/>
    </row>
    <row r="6324" spans="1:8" x14ac:dyDescent="0.2">
      <c r="A6324"/>
      <c r="B6324"/>
      <c r="C6324"/>
      <c r="D6324"/>
      <c r="E6324"/>
      <c r="F6324"/>
      <c r="G6324"/>
      <c r="H6324"/>
    </row>
    <row r="6325" spans="1:8" x14ac:dyDescent="0.2">
      <c r="A6325"/>
      <c r="B6325"/>
      <c r="C6325"/>
      <c r="D6325"/>
      <c r="E6325"/>
      <c r="F6325"/>
      <c r="G6325"/>
      <c r="H6325"/>
    </row>
    <row r="6326" spans="1:8" x14ac:dyDescent="0.2">
      <c r="A6326"/>
      <c r="B6326"/>
      <c r="C6326"/>
      <c r="D6326"/>
      <c r="E6326"/>
      <c r="F6326"/>
      <c r="G6326"/>
      <c r="H6326"/>
    </row>
    <row r="6327" spans="1:8" x14ac:dyDescent="0.2">
      <c r="A6327"/>
      <c r="B6327"/>
      <c r="C6327"/>
      <c r="D6327"/>
      <c r="E6327"/>
      <c r="F6327"/>
      <c r="G6327"/>
      <c r="H6327"/>
    </row>
    <row r="6328" spans="1:8" x14ac:dyDescent="0.2">
      <c r="A6328"/>
      <c r="B6328"/>
      <c r="C6328"/>
      <c r="D6328"/>
      <c r="E6328"/>
      <c r="F6328"/>
      <c r="G6328"/>
      <c r="H6328"/>
    </row>
    <row r="6329" spans="1:8" x14ac:dyDescent="0.2">
      <c r="A6329"/>
      <c r="B6329"/>
      <c r="C6329"/>
      <c r="D6329"/>
      <c r="E6329"/>
      <c r="F6329"/>
      <c r="G6329"/>
      <c r="H6329"/>
    </row>
    <row r="6330" spans="1:8" x14ac:dyDescent="0.2">
      <c r="A6330"/>
      <c r="B6330"/>
      <c r="C6330"/>
      <c r="D6330"/>
      <c r="E6330"/>
      <c r="F6330"/>
      <c r="G6330"/>
      <c r="H6330"/>
    </row>
    <row r="6331" spans="1:8" x14ac:dyDescent="0.2">
      <c r="A6331"/>
      <c r="B6331"/>
      <c r="C6331"/>
      <c r="D6331"/>
      <c r="E6331"/>
      <c r="F6331"/>
      <c r="G6331"/>
      <c r="H6331"/>
    </row>
    <row r="6332" spans="1:8" x14ac:dyDescent="0.2">
      <c r="A6332"/>
      <c r="B6332"/>
      <c r="C6332"/>
      <c r="D6332"/>
      <c r="E6332"/>
      <c r="F6332"/>
      <c r="G6332"/>
      <c r="H6332"/>
    </row>
    <row r="6333" spans="1:8" x14ac:dyDescent="0.2">
      <c r="A6333"/>
      <c r="B6333"/>
      <c r="C6333"/>
      <c r="D6333"/>
      <c r="E6333"/>
      <c r="F6333"/>
      <c r="G6333"/>
      <c r="H6333"/>
    </row>
    <row r="6334" spans="1:8" x14ac:dyDescent="0.2">
      <c r="A6334"/>
      <c r="B6334"/>
      <c r="C6334"/>
      <c r="D6334"/>
      <c r="E6334"/>
      <c r="F6334"/>
      <c r="G6334"/>
      <c r="H6334"/>
    </row>
    <row r="6335" spans="1:8" x14ac:dyDescent="0.2">
      <c r="A6335"/>
      <c r="B6335"/>
      <c r="C6335"/>
      <c r="D6335"/>
      <c r="E6335"/>
      <c r="F6335"/>
      <c r="G6335"/>
      <c r="H6335"/>
    </row>
    <row r="6336" spans="1:8" x14ac:dyDescent="0.2">
      <c r="A6336"/>
      <c r="B6336"/>
      <c r="C6336"/>
      <c r="D6336"/>
      <c r="E6336"/>
      <c r="F6336"/>
      <c r="G6336"/>
      <c r="H6336"/>
    </row>
    <row r="6337" spans="1:8" x14ac:dyDescent="0.2">
      <c r="A6337"/>
      <c r="B6337"/>
      <c r="C6337"/>
      <c r="D6337"/>
      <c r="E6337"/>
      <c r="F6337"/>
      <c r="G6337"/>
      <c r="H6337"/>
    </row>
    <row r="6338" spans="1:8" x14ac:dyDescent="0.2">
      <c r="A6338"/>
      <c r="B6338"/>
      <c r="C6338"/>
      <c r="D6338"/>
      <c r="E6338"/>
      <c r="F6338"/>
      <c r="G6338"/>
      <c r="H6338"/>
    </row>
    <row r="6339" spans="1:8" x14ac:dyDescent="0.2">
      <c r="A6339"/>
      <c r="B6339"/>
      <c r="C6339"/>
      <c r="D6339"/>
      <c r="E6339"/>
      <c r="F6339"/>
      <c r="G6339"/>
      <c r="H6339"/>
    </row>
    <row r="6340" spans="1:8" x14ac:dyDescent="0.2">
      <c r="A6340"/>
      <c r="B6340"/>
      <c r="C6340"/>
      <c r="D6340"/>
      <c r="E6340"/>
      <c r="F6340"/>
      <c r="G6340"/>
      <c r="H6340"/>
    </row>
    <row r="6341" spans="1:8" x14ac:dyDescent="0.2">
      <c r="A6341"/>
      <c r="B6341"/>
      <c r="C6341"/>
      <c r="D6341"/>
      <c r="E6341"/>
      <c r="F6341"/>
      <c r="G6341"/>
      <c r="H6341"/>
    </row>
    <row r="6342" spans="1:8" x14ac:dyDescent="0.2">
      <c r="A6342"/>
      <c r="B6342"/>
      <c r="C6342"/>
      <c r="D6342"/>
      <c r="E6342"/>
      <c r="F6342"/>
      <c r="G6342"/>
      <c r="H6342"/>
    </row>
    <row r="6343" spans="1:8" x14ac:dyDescent="0.2">
      <c r="A6343"/>
      <c r="B6343"/>
      <c r="C6343"/>
      <c r="D6343"/>
      <c r="E6343"/>
      <c r="F6343"/>
      <c r="G6343"/>
      <c r="H6343"/>
    </row>
    <row r="6344" spans="1:8" x14ac:dyDescent="0.2">
      <c r="A6344"/>
      <c r="B6344"/>
      <c r="C6344"/>
      <c r="D6344"/>
      <c r="E6344"/>
      <c r="F6344"/>
      <c r="G6344"/>
      <c r="H6344"/>
    </row>
    <row r="6345" spans="1:8" x14ac:dyDescent="0.2">
      <c r="A6345"/>
      <c r="B6345"/>
      <c r="C6345"/>
      <c r="D6345"/>
      <c r="E6345"/>
      <c r="F6345"/>
      <c r="G6345"/>
      <c r="H6345"/>
    </row>
    <row r="6346" spans="1:8" x14ac:dyDescent="0.2">
      <c r="A6346"/>
      <c r="B6346"/>
      <c r="C6346"/>
      <c r="D6346"/>
      <c r="E6346"/>
      <c r="F6346"/>
      <c r="G6346"/>
      <c r="H6346"/>
    </row>
    <row r="6347" spans="1:8" x14ac:dyDescent="0.2">
      <c r="A6347"/>
      <c r="B6347"/>
      <c r="C6347"/>
      <c r="D6347"/>
      <c r="E6347"/>
      <c r="F6347"/>
      <c r="G6347"/>
      <c r="H6347"/>
    </row>
    <row r="6348" spans="1:8" x14ac:dyDescent="0.2">
      <c r="A6348"/>
      <c r="B6348"/>
      <c r="C6348"/>
      <c r="D6348"/>
      <c r="E6348"/>
      <c r="F6348"/>
      <c r="G6348"/>
      <c r="H6348"/>
    </row>
    <row r="6349" spans="1:8" x14ac:dyDescent="0.2">
      <c r="A6349"/>
      <c r="B6349"/>
      <c r="C6349"/>
      <c r="D6349"/>
      <c r="E6349"/>
      <c r="F6349"/>
      <c r="G6349"/>
      <c r="H6349"/>
    </row>
    <row r="6350" spans="1:8" x14ac:dyDescent="0.2">
      <c r="A6350"/>
      <c r="B6350"/>
      <c r="C6350"/>
      <c r="D6350"/>
      <c r="E6350"/>
      <c r="F6350"/>
      <c r="G6350"/>
      <c r="H6350"/>
    </row>
    <row r="6351" spans="1:8" x14ac:dyDescent="0.2">
      <c r="A6351"/>
      <c r="B6351"/>
      <c r="C6351"/>
      <c r="D6351"/>
      <c r="E6351"/>
      <c r="F6351"/>
      <c r="G6351"/>
      <c r="H6351"/>
    </row>
    <row r="6352" spans="1:8" x14ac:dyDescent="0.2">
      <c r="A6352"/>
      <c r="B6352"/>
      <c r="C6352"/>
      <c r="D6352"/>
      <c r="E6352"/>
      <c r="F6352"/>
      <c r="G6352"/>
      <c r="H6352"/>
    </row>
    <row r="6353" spans="1:8" x14ac:dyDescent="0.2">
      <c r="A6353"/>
      <c r="B6353"/>
      <c r="C6353"/>
      <c r="D6353"/>
      <c r="E6353"/>
      <c r="F6353"/>
      <c r="G6353"/>
      <c r="H6353"/>
    </row>
    <row r="6354" spans="1:8" x14ac:dyDescent="0.2">
      <c r="A6354"/>
      <c r="B6354"/>
      <c r="C6354"/>
      <c r="D6354"/>
      <c r="E6354"/>
      <c r="F6354"/>
      <c r="G6354"/>
      <c r="H6354"/>
    </row>
    <row r="6355" spans="1:8" x14ac:dyDescent="0.2">
      <c r="A6355"/>
      <c r="B6355"/>
      <c r="C6355"/>
      <c r="D6355"/>
      <c r="E6355"/>
      <c r="F6355"/>
      <c r="G6355"/>
      <c r="H6355"/>
    </row>
    <row r="6356" spans="1:8" x14ac:dyDescent="0.2">
      <c r="A6356"/>
      <c r="B6356"/>
      <c r="C6356"/>
      <c r="D6356"/>
      <c r="E6356"/>
      <c r="F6356"/>
      <c r="G6356"/>
      <c r="H6356"/>
    </row>
    <row r="6357" spans="1:8" x14ac:dyDescent="0.2">
      <c r="A6357"/>
      <c r="B6357"/>
      <c r="C6357"/>
      <c r="D6357"/>
      <c r="E6357"/>
      <c r="F6357"/>
      <c r="G6357"/>
      <c r="H6357"/>
    </row>
    <row r="6358" spans="1:8" x14ac:dyDescent="0.2">
      <c r="A6358"/>
      <c r="B6358"/>
      <c r="C6358"/>
      <c r="D6358"/>
      <c r="E6358"/>
      <c r="F6358"/>
      <c r="G6358"/>
      <c r="H6358"/>
    </row>
    <row r="6359" spans="1:8" x14ac:dyDescent="0.2">
      <c r="A6359"/>
      <c r="B6359"/>
      <c r="C6359"/>
      <c r="D6359"/>
      <c r="E6359"/>
      <c r="F6359"/>
      <c r="G6359"/>
      <c r="H6359"/>
    </row>
    <row r="6360" spans="1:8" x14ac:dyDescent="0.2">
      <c r="A6360"/>
      <c r="B6360"/>
      <c r="C6360"/>
      <c r="D6360"/>
      <c r="E6360"/>
      <c r="F6360"/>
      <c r="G6360"/>
      <c r="H6360"/>
    </row>
    <row r="6361" spans="1:8" x14ac:dyDescent="0.2">
      <c r="A6361"/>
      <c r="B6361"/>
      <c r="C6361"/>
      <c r="D6361"/>
      <c r="E6361"/>
      <c r="F6361"/>
      <c r="G6361"/>
      <c r="H6361"/>
    </row>
    <row r="6362" spans="1:8" x14ac:dyDescent="0.2">
      <c r="A6362"/>
      <c r="B6362"/>
      <c r="C6362"/>
      <c r="D6362"/>
      <c r="E6362"/>
      <c r="F6362"/>
      <c r="G6362"/>
      <c r="H6362"/>
    </row>
    <row r="6363" spans="1:8" x14ac:dyDescent="0.2">
      <c r="A6363"/>
      <c r="B6363"/>
      <c r="C6363"/>
      <c r="D6363"/>
      <c r="E6363"/>
      <c r="F6363"/>
      <c r="G6363"/>
      <c r="H6363"/>
    </row>
    <row r="6364" spans="1:8" x14ac:dyDescent="0.2">
      <c r="A6364"/>
      <c r="B6364"/>
      <c r="C6364"/>
      <c r="D6364"/>
      <c r="E6364"/>
      <c r="F6364"/>
      <c r="G6364"/>
      <c r="H6364"/>
    </row>
    <row r="6365" spans="1:8" x14ac:dyDescent="0.2">
      <c r="A6365"/>
      <c r="B6365"/>
      <c r="C6365"/>
      <c r="D6365"/>
      <c r="E6365"/>
      <c r="F6365"/>
      <c r="G6365"/>
      <c r="H6365"/>
    </row>
    <row r="6366" spans="1:8" x14ac:dyDescent="0.2">
      <c r="A6366"/>
      <c r="B6366"/>
      <c r="C6366"/>
      <c r="D6366"/>
      <c r="E6366"/>
      <c r="F6366"/>
      <c r="G6366"/>
      <c r="H6366"/>
    </row>
    <row r="6367" spans="1:8" x14ac:dyDescent="0.2">
      <c r="A6367"/>
      <c r="B6367"/>
      <c r="C6367"/>
      <c r="D6367"/>
      <c r="E6367"/>
      <c r="F6367"/>
      <c r="G6367"/>
      <c r="H6367"/>
    </row>
    <row r="6368" spans="1:8" x14ac:dyDescent="0.2">
      <c r="A6368"/>
      <c r="B6368"/>
      <c r="C6368"/>
      <c r="D6368"/>
      <c r="E6368"/>
      <c r="F6368"/>
      <c r="G6368"/>
      <c r="H6368"/>
    </row>
    <row r="6369" spans="1:8" x14ac:dyDescent="0.2">
      <c r="A6369"/>
      <c r="B6369"/>
      <c r="C6369"/>
      <c r="D6369"/>
      <c r="E6369"/>
      <c r="F6369"/>
      <c r="G6369"/>
      <c r="H6369"/>
    </row>
    <row r="6370" spans="1:8" x14ac:dyDescent="0.2">
      <c r="A6370"/>
      <c r="B6370"/>
      <c r="C6370"/>
      <c r="D6370"/>
      <c r="E6370"/>
      <c r="F6370"/>
      <c r="G6370"/>
      <c r="H6370"/>
    </row>
    <row r="6371" spans="1:8" x14ac:dyDescent="0.2">
      <c r="A6371"/>
      <c r="B6371"/>
      <c r="C6371"/>
      <c r="D6371"/>
      <c r="E6371"/>
      <c r="F6371"/>
      <c r="G6371"/>
      <c r="H6371"/>
    </row>
    <row r="6372" spans="1:8" x14ac:dyDescent="0.2">
      <c r="A6372"/>
      <c r="B6372"/>
      <c r="C6372"/>
      <c r="D6372"/>
      <c r="E6372"/>
      <c r="F6372"/>
      <c r="G6372"/>
      <c r="H6372"/>
    </row>
    <row r="6373" spans="1:8" x14ac:dyDescent="0.2">
      <c r="A6373"/>
      <c r="B6373"/>
      <c r="C6373"/>
      <c r="D6373"/>
      <c r="E6373"/>
      <c r="F6373"/>
      <c r="G6373"/>
      <c r="H6373"/>
    </row>
    <row r="6374" spans="1:8" x14ac:dyDescent="0.2">
      <c r="A6374"/>
      <c r="B6374"/>
      <c r="C6374"/>
      <c r="D6374"/>
      <c r="E6374"/>
      <c r="F6374"/>
      <c r="G6374"/>
      <c r="H6374"/>
    </row>
    <row r="6375" spans="1:8" x14ac:dyDescent="0.2">
      <c r="A6375"/>
      <c r="B6375"/>
      <c r="C6375"/>
      <c r="D6375"/>
      <c r="E6375"/>
      <c r="F6375"/>
      <c r="G6375"/>
      <c r="H6375"/>
    </row>
    <row r="6376" spans="1:8" x14ac:dyDescent="0.2">
      <c r="A6376"/>
      <c r="B6376"/>
      <c r="C6376"/>
      <c r="D6376"/>
      <c r="E6376"/>
      <c r="F6376"/>
      <c r="G6376"/>
      <c r="H6376"/>
    </row>
    <row r="6377" spans="1:8" x14ac:dyDescent="0.2">
      <c r="A6377"/>
      <c r="B6377"/>
      <c r="C6377"/>
      <c r="D6377"/>
      <c r="E6377"/>
      <c r="F6377"/>
      <c r="G6377"/>
      <c r="H6377"/>
    </row>
    <row r="6378" spans="1:8" x14ac:dyDescent="0.2">
      <c r="A6378"/>
      <c r="B6378"/>
      <c r="C6378"/>
      <c r="D6378"/>
      <c r="E6378"/>
      <c r="F6378"/>
      <c r="G6378"/>
      <c r="H6378"/>
    </row>
    <row r="6379" spans="1:8" x14ac:dyDescent="0.2">
      <c r="A6379"/>
      <c r="B6379"/>
      <c r="C6379"/>
      <c r="D6379"/>
      <c r="E6379"/>
      <c r="F6379"/>
      <c r="G6379"/>
      <c r="H6379"/>
    </row>
    <row r="6380" spans="1:8" x14ac:dyDescent="0.2">
      <c r="A6380"/>
      <c r="B6380"/>
      <c r="C6380"/>
      <c r="D6380"/>
      <c r="E6380"/>
      <c r="F6380"/>
      <c r="G6380"/>
      <c r="H6380"/>
    </row>
    <row r="6381" spans="1:8" x14ac:dyDescent="0.2">
      <c r="A6381"/>
      <c r="B6381"/>
      <c r="C6381"/>
      <c r="D6381"/>
      <c r="E6381"/>
      <c r="F6381"/>
      <c r="G6381"/>
      <c r="H6381"/>
    </row>
    <row r="6382" spans="1:8" x14ac:dyDescent="0.2">
      <c r="A6382"/>
      <c r="B6382"/>
      <c r="C6382"/>
      <c r="D6382"/>
      <c r="E6382"/>
      <c r="F6382"/>
      <c r="G6382"/>
      <c r="H6382"/>
    </row>
    <row r="6383" spans="1:8" x14ac:dyDescent="0.2">
      <c r="A6383"/>
      <c r="B6383"/>
      <c r="C6383"/>
      <c r="D6383"/>
      <c r="E6383"/>
      <c r="F6383"/>
      <c r="G6383"/>
      <c r="H6383"/>
    </row>
    <row r="6384" spans="1:8" x14ac:dyDescent="0.2">
      <c r="A6384"/>
      <c r="B6384"/>
      <c r="C6384"/>
      <c r="D6384"/>
      <c r="E6384"/>
      <c r="F6384"/>
      <c r="G6384"/>
      <c r="H6384"/>
    </row>
    <row r="6385" spans="1:8" x14ac:dyDescent="0.2">
      <c r="A6385"/>
      <c r="B6385"/>
      <c r="C6385"/>
      <c r="D6385"/>
      <c r="E6385"/>
      <c r="F6385"/>
      <c r="G6385"/>
      <c r="H6385"/>
    </row>
    <row r="6386" spans="1:8" x14ac:dyDescent="0.2">
      <c r="A6386"/>
      <c r="B6386"/>
      <c r="C6386"/>
      <c r="D6386"/>
      <c r="E6386"/>
      <c r="F6386"/>
      <c r="G6386"/>
      <c r="H6386"/>
    </row>
    <row r="6387" spans="1:8" x14ac:dyDescent="0.2">
      <c r="A6387"/>
      <c r="B6387"/>
      <c r="C6387"/>
      <c r="D6387"/>
      <c r="E6387"/>
      <c r="F6387"/>
      <c r="G6387"/>
      <c r="H6387"/>
    </row>
    <row r="6388" spans="1:8" x14ac:dyDescent="0.2">
      <c r="A6388"/>
      <c r="B6388"/>
      <c r="C6388"/>
      <c r="D6388"/>
      <c r="E6388"/>
      <c r="F6388"/>
      <c r="G6388"/>
      <c r="H6388"/>
    </row>
    <row r="6389" spans="1:8" x14ac:dyDescent="0.2">
      <c r="A6389"/>
      <c r="B6389"/>
      <c r="C6389"/>
      <c r="D6389"/>
      <c r="E6389"/>
      <c r="F6389"/>
      <c r="G6389"/>
      <c r="H6389"/>
    </row>
    <row r="6390" spans="1:8" x14ac:dyDescent="0.2">
      <c r="A6390"/>
      <c r="B6390"/>
      <c r="C6390"/>
      <c r="D6390"/>
      <c r="E6390"/>
      <c r="F6390"/>
      <c r="G6390"/>
      <c r="H6390"/>
    </row>
    <row r="6391" spans="1:8" x14ac:dyDescent="0.2">
      <c r="A6391"/>
      <c r="B6391"/>
      <c r="C6391"/>
      <c r="D6391"/>
      <c r="E6391"/>
      <c r="F6391"/>
      <c r="G6391"/>
      <c r="H6391"/>
    </row>
    <row r="6392" spans="1:8" x14ac:dyDescent="0.2">
      <c r="A6392"/>
      <c r="B6392"/>
      <c r="C6392"/>
      <c r="D6392"/>
      <c r="E6392"/>
      <c r="F6392"/>
      <c r="G6392"/>
      <c r="H6392"/>
    </row>
    <row r="6393" spans="1:8" x14ac:dyDescent="0.2">
      <c r="A6393"/>
      <c r="B6393"/>
      <c r="C6393"/>
      <c r="D6393"/>
      <c r="E6393"/>
      <c r="F6393"/>
      <c r="G6393"/>
      <c r="H6393"/>
    </row>
    <row r="6394" spans="1:8" x14ac:dyDescent="0.2">
      <c r="A6394"/>
      <c r="B6394"/>
      <c r="C6394"/>
      <c r="D6394"/>
      <c r="E6394"/>
      <c r="F6394"/>
      <c r="G6394"/>
      <c r="H6394"/>
    </row>
    <row r="6395" spans="1:8" x14ac:dyDescent="0.2">
      <c r="A6395"/>
      <c r="B6395"/>
      <c r="C6395"/>
      <c r="D6395"/>
      <c r="E6395"/>
      <c r="F6395"/>
      <c r="G6395"/>
      <c r="H6395"/>
    </row>
    <row r="6396" spans="1:8" x14ac:dyDescent="0.2">
      <c r="A6396"/>
      <c r="B6396"/>
      <c r="C6396"/>
      <c r="D6396"/>
      <c r="E6396"/>
      <c r="F6396"/>
      <c r="G6396"/>
      <c r="H6396"/>
    </row>
    <row r="6397" spans="1:8" x14ac:dyDescent="0.2">
      <c r="A6397"/>
      <c r="B6397"/>
      <c r="C6397"/>
      <c r="D6397"/>
      <c r="E6397"/>
      <c r="F6397"/>
      <c r="G6397"/>
      <c r="H6397"/>
    </row>
    <row r="6398" spans="1:8" x14ac:dyDescent="0.2">
      <c r="A6398"/>
      <c r="B6398"/>
      <c r="C6398"/>
      <c r="D6398"/>
      <c r="E6398"/>
      <c r="F6398"/>
      <c r="G6398"/>
      <c r="H6398"/>
    </row>
    <row r="6399" spans="1:8" x14ac:dyDescent="0.2">
      <c r="A6399"/>
      <c r="B6399"/>
      <c r="C6399"/>
      <c r="D6399"/>
      <c r="E6399"/>
      <c r="F6399"/>
      <c r="G6399"/>
      <c r="H6399"/>
    </row>
    <row r="6400" spans="1:8" x14ac:dyDescent="0.2">
      <c r="A6400"/>
      <c r="B6400"/>
      <c r="C6400"/>
      <c r="D6400"/>
      <c r="E6400"/>
      <c r="F6400"/>
      <c r="G6400"/>
      <c r="H6400"/>
    </row>
    <row r="6401" spans="1:8" x14ac:dyDescent="0.2">
      <c r="A6401"/>
      <c r="B6401"/>
      <c r="C6401"/>
      <c r="D6401"/>
      <c r="E6401"/>
      <c r="F6401"/>
      <c r="G6401"/>
      <c r="H6401"/>
    </row>
    <row r="6402" spans="1:8" x14ac:dyDescent="0.2">
      <c r="A6402"/>
      <c r="B6402"/>
      <c r="C6402"/>
      <c r="D6402"/>
      <c r="E6402"/>
      <c r="F6402"/>
      <c r="G6402"/>
      <c r="H6402"/>
    </row>
    <row r="6403" spans="1:8" x14ac:dyDescent="0.2">
      <c r="A6403"/>
      <c r="B6403"/>
      <c r="C6403"/>
      <c r="D6403"/>
      <c r="E6403"/>
      <c r="F6403"/>
      <c r="G6403"/>
      <c r="H6403"/>
    </row>
    <row r="6404" spans="1:8" x14ac:dyDescent="0.2">
      <c r="A6404"/>
      <c r="B6404"/>
      <c r="C6404"/>
      <c r="D6404"/>
      <c r="E6404"/>
      <c r="F6404"/>
      <c r="G6404"/>
      <c r="H6404"/>
    </row>
    <row r="6405" spans="1:8" x14ac:dyDescent="0.2">
      <c r="A6405"/>
      <c r="B6405"/>
      <c r="C6405"/>
      <c r="D6405"/>
      <c r="E6405"/>
      <c r="F6405"/>
      <c r="G6405"/>
      <c r="H6405"/>
    </row>
    <row r="6406" spans="1:8" x14ac:dyDescent="0.2">
      <c r="A6406"/>
      <c r="B6406"/>
      <c r="C6406"/>
      <c r="D6406"/>
      <c r="E6406"/>
      <c r="F6406"/>
      <c r="G6406"/>
      <c r="H6406"/>
    </row>
    <row r="6407" spans="1:8" x14ac:dyDescent="0.2">
      <c r="A6407"/>
      <c r="B6407"/>
      <c r="C6407"/>
      <c r="D6407"/>
      <c r="E6407"/>
      <c r="F6407"/>
      <c r="G6407"/>
      <c r="H6407"/>
    </row>
    <row r="6408" spans="1:8" x14ac:dyDescent="0.2">
      <c r="A6408"/>
      <c r="B6408"/>
      <c r="C6408"/>
      <c r="D6408"/>
      <c r="E6408"/>
      <c r="F6408"/>
      <c r="G6408"/>
      <c r="H6408"/>
    </row>
    <row r="6409" spans="1:8" x14ac:dyDescent="0.2">
      <c r="A6409"/>
      <c r="B6409"/>
      <c r="C6409"/>
      <c r="D6409"/>
      <c r="E6409"/>
      <c r="F6409"/>
      <c r="G6409"/>
      <c r="H6409"/>
    </row>
    <row r="6410" spans="1:8" x14ac:dyDescent="0.2">
      <c r="A6410"/>
      <c r="B6410"/>
      <c r="C6410"/>
      <c r="D6410"/>
      <c r="E6410"/>
      <c r="F6410"/>
      <c r="G6410"/>
      <c r="H6410"/>
    </row>
    <row r="6411" spans="1:8" x14ac:dyDescent="0.2">
      <c r="A6411"/>
      <c r="B6411"/>
      <c r="C6411"/>
      <c r="D6411"/>
      <c r="E6411"/>
      <c r="F6411"/>
      <c r="G6411"/>
      <c r="H6411"/>
    </row>
    <row r="6412" spans="1:8" x14ac:dyDescent="0.2">
      <c r="A6412"/>
      <c r="B6412"/>
      <c r="C6412"/>
      <c r="D6412"/>
      <c r="E6412"/>
      <c r="F6412"/>
      <c r="G6412"/>
      <c r="H6412"/>
    </row>
    <row r="6413" spans="1:8" x14ac:dyDescent="0.2">
      <c r="A6413"/>
      <c r="B6413"/>
      <c r="C6413"/>
      <c r="D6413"/>
      <c r="E6413"/>
      <c r="F6413"/>
      <c r="G6413"/>
      <c r="H6413"/>
    </row>
    <row r="6414" spans="1:8" x14ac:dyDescent="0.2">
      <c r="A6414"/>
      <c r="B6414"/>
      <c r="C6414"/>
      <c r="D6414"/>
      <c r="E6414"/>
      <c r="F6414"/>
      <c r="G6414"/>
      <c r="H6414"/>
    </row>
    <row r="6415" spans="1:8" x14ac:dyDescent="0.2">
      <c r="A6415"/>
      <c r="B6415"/>
      <c r="C6415"/>
      <c r="D6415"/>
      <c r="E6415"/>
      <c r="F6415"/>
      <c r="G6415"/>
      <c r="H6415"/>
    </row>
    <row r="6416" spans="1:8" x14ac:dyDescent="0.2">
      <c r="A6416"/>
      <c r="B6416"/>
      <c r="C6416"/>
      <c r="D6416"/>
      <c r="E6416"/>
      <c r="F6416"/>
      <c r="G6416"/>
      <c r="H6416"/>
    </row>
    <row r="6417" spans="1:8" x14ac:dyDescent="0.2">
      <c r="A6417"/>
      <c r="B6417"/>
      <c r="C6417"/>
      <c r="D6417"/>
      <c r="E6417"/>
      <c r="F6417"/>
      <c r="G6417"/>
      <c r="H6417"/>
    </row>
    <row r="6418" spans="1:8" x14ac:dyDescent="0.2">
      <c r="A6418"/>
      <c r="B6418"/>
      <c r="C6418"/>
      <c r="D6418"/>
      <c r="E6418"/>
      <c r="F6418"/>
      <c r="G6418"/>
      <c r="H6418"/>
    </row>
    <row r="6419" spans="1:8" x14ac:dyDescent="0.2">
      <c r="A6419"/>
      <c r="B6419"/>
      <c r="C6419"/>
      <c r="D6419"/>
      <c r="E6419"/>
      <c r="F6419"/>
      <c r="G6419"/>
      <c r="H6419"/>
    </row>
    <row r="6420" spans="1:8" x14ac:dyDescent="0.2">
      <c r="A6420"/>
      <c r="B6420"/>
      <c r="C6420"/>
      <c r="D6420"/>
      <c r="E6420"/>
      <c r="F6420"/>
      <c r="G6420"/>
      <c r="H6420"/>
    </row>
    <row r="6421" spans="1:8" x14ac:dyDescent="0.2">
      <c r="A6421"/>
      <c r="B6421"/>
      <c r="C6421"/>
      <c r="D6421"/>
      <c r="E6421"/>
      <c r="F6421"/>
      <c r="G6421"/>
      <c r="H6421"/>
    </row>
    <row r="6422" spans="1:8" x14ac:dyDescent="0.2">
      <c r="A6422"/>
      <c r="B6422"/>
      <c r="C6422"/>
      <c r="D6422"/>
      <c r="E6422"/>
      <c r="F6422"/>
      <c r="G6422"/>
      <c r="H6422"/>
    </row>
    <row r="6423" spans="1:8" x14ac:dyDescent="0.2">
      <c r="A6423"/>
      <c r="B6423"/>
      <c r="C6423"/>
      <c r="D6423"/>
      <c r="E6423"/>
      <c r="F6423"/>
      <c r="G6423"/>
      <c r="H6423"/>
    </row>
    <row r="6424" spans="1:8" x14ac:dyDescent="0.2">
      <c r="A6424"/>
      <c r="B6424"/>
      <c r="C6424"/>
      <c r="D6424"/>
      <c r="E6424"/>
      <c r="F6424"/>
      <c r="G6424"/>
      <c r="H6424"/>
    </row>
    <row r="6425" spans="1:8" x14ac:dyDescent="0.2">
      <c r="A6425"/>
      <c r="B6425"/>
      <c r="C6425"/>
      <c r="D6425"/>
      <c r="E6425"/>
      <c r="F6425"/>
      <c r="G6425"/>
      <c r="H6425"/>
    </row>
    <row r="6426" spans="1:8" x14ac:dyDescent="0.2">
      <c r="A6426"/>
      <c r="B6426"/>
      <c r="C6426"/>
      <c r="D6426"/>
      <c r="E6426"/>
      <c r="F6426"/>
      <c r="G6426"/>
      <c r="H6426"/>
    </row>
    <row r="6427" spans="1:8" x14ac:dyDescent="0.2">
      <c r="A6427"/>
      <c r="B6427"/>
      <c r="C6427"/>
      <c r="D6427"/>
      <c r="E6427"/>
      <c r="F6427"/>
      <c r="G6427"/>
      <c r="H6427"/>
    </row>
    <row r="6428" spans="1:8" x14ac:dyDescent="0.2">
      <c r="A6428"/>
      <c r="B6428"/>
      <c r="C6428"/>
      <c r="D6428"/>
      <c r="E6428"/>
      <c r="F6428"/>
      <c r="G6428"/>
      <c r="H6428"/>
    </row>
    <row r="6429" spans="1:8" x14ac:dyDescent="0.2">
      <c r="A6429"/>
      <c r="B6429"/>
      <c r="C6429"/>
      <c r="D6429"/>
      <c r="E6429"/>
      <c r="F6429"/>
      <c r="G6429"/>
      <c r="H6429"/>
    </row>
    <row r="6430" spans="1:8" x14ac:dyDescent="0.2">
      <c r="A6430"/>
      <c r="B6430"/>
      <c r="C6430"/>
      <c r="D6430"/>
      <c r="E6430"/>
      <c r="F6430"/>
      <c r="G6430"/>
      <c r="H6430"/>
    </row>
    <row r="6431" spans="1:8" x14ac:dyDescent="0.2">
      <c r="A6431"/>
      <c r="B6431"/>
      <c r="C6431"/>
      <c r="D6431"/>
      <c r="E6431"/>
      <c r="F6431"/>
      <c r="G6431"/>
      <c r="H6431"/>
    </row>
    <row r="6432" spans="1:8" x14ac:dyDescent="0.2">
      <c r="A6432"/>
      <c r="B6432"/>
      <c r="C6432"/>
      <c r="D6432"/>
      <c r="E6432"/>
      <c r="F6432"/>
      <c r="G6432"/>
      <c r="H6432"/>
    </row>
    <row r="6433" spans="1:8" x14ac:dyDescent="0.2">
      <c r="A6433"/>
      <c r="B6433"/>
      <c r="C6433"/>
      <c r="D6433"/>
      <c r="E6433"/>
      <c r="F6433"/>
      <c r="G6433"/>
      <c r="H6433"/>
    </row>
    <row r="6434" spans="1:8" x14ac:dyDescent="0.2">
      <c r="A6434"/>
      <c r="B6434"/>
      <c r="C6434"/>
      <c r="D6434"/>
      <c r="E6434"/>
      <c r="F6434"/>
      <c r="G6434"/>
      <c r="H6434"/>
    </row>
    <row r="6435" spans="1:8" x14ac:dyDescent="0.2">
      <c r="A6435"/>
      <c r="B6435"/>
      <c r="C6435"/>
      <c r="D6435"/>
      <c r="E6435"/>
      <c r="F6435"/>
      <c r="G6435"/>
      <c r="H6435"/>
    </row>
    <row r="6436" spans="1:8" x14ac:dyDescent="0.2">
      <c r="A6436"/>
      <c r="B6436"/>
      <c r="C6436"/>
      <c r="D6436"/>
      <c r="E6436"/>
      <c r="F6436"/>
      <c r="G6436"/>
      <c r="H6436"/>
    </row>
    <row r="6437" spans="1:8" x14ac:dyDescent="0.2">
      <c r="A6437"/>
      <c r="B6437"/>
      <c r="C6437"/>
      <c r="D6437"/>
      <c r="E6437"/>
      <c r="F6437"/>
      <c r="G6437"/>
      <c r="H6437"/>
    </row>
    <row r="6438" spans="1:8" x14ac:dyDescent="0.2">
      <c r="A6438"/>
      <c r="B6438"/>
      <c r="C6438"/>
      <c r="D6438"/>
      <c r="E6438"/>
      <c r="F6438"/>
      <c r="G6438"/>
      <c r="H6438"/>
    </row>
    <row r="6439" spans="1:8" x14ac:dyDescent="0.2">
      <c r="A6439"/>
      <c r="B6439"/>
      <c r="C6439"/>
      <c r="D6439"/>
      <c r="E6439"/>
      <c r="F6439"/>
      <c r="G6439"/>
      <c r="H6439"/>
    </row>
    <row r="6440" spans="1:8" x14ac:dyDescent="0.2">
      <c r="A6440"/>
      <c r="B6440"/>
      <c r="C6440"/>
      <c r="D6440"/>
      <c r="E6440"/>
      <c r="F6440"/>
      <c r="G6440"/>
      <c r="H6440"/>
    </row>
    <row r="6441" spans="1:8" x14ac:dyDescent="0.2">
      <c r="A6441"/>
      <c r="B6441"/>
      <c r="C6441"/>
      <c r="D6441"/>
      <c r="E6441"/>
      <c r="F6441"/>
      <c r="G6441"/>
      <c r="H6441"/>
    </row>
    <row r="6442" spans="1:8" x14ac:dyDescent="0.2">
      <c r="A6442"/>
      <c r="B6442"/>
      <c r="C6442"/>
      <c r="D6442"/>
      <c r="E6442"/>
      <c r="F6442"/>
      <c r="G6442"/>
      <c r="H6442"/>
    </row>
    <row r="6443" spans="1:8" x14ac:dyDescent="0.2">
      <c r="A6443"/>
      <c r="B6443"/>
      <c r="C6443"/>
      <c r="D6443"/>
      <c r="E6443"/>
      <c r="F6443"/>
      <c r="G6443"/>
      <c r="H6443"/>
    </row>
    <row r="6444" spans="1:8" x14ac:dyDescent="0.2">
      <c r="A6444"/>
      <c r="B6444"/>
      <c r="C6444"/>
      <c r="D6444"/>
      <c r="E6444"/>
      <c r="F6444"/>
      <c r="G6444"/>
      <c r="H6444"/>
    </row>
    <row r="6445" spans="1:8" x14ac:dyDescent="0.2">
      <c r="A6445"/>
      <c r="B6445"/>
      <c r="C6445"/>
      <c r="D6445"/>
      <c r="E6445"/>
      <c r="F6445"/>
      <c r="G6445"/>
      <c r="H6445"/>
    </row>
    <row r="6446" spans="1:8" x14ac:dyDescent="0.2">
      <c r="A6446"/>
      <c r="B6446"/>
      <c r="C6446"/>
      <c r="D6446"/>
      <c r="E6446"/>
      <c r="F6446"/>
      <c r="G6446"/>
      <c r="H6446"/>
    </row>
    <row r="6447" spans="1:8" x14ac:dyDescent="0.2">
      <c r="A6447"/>
      <c r="B6447"/>
      <c r="C6447"/>
      <c r="D6447"/>
      <c r="E6447"/>
      <c r="F6447"/>
      <c r="G6447"/>
      <c r="H6447"/>
    </row>
    <row r="6448" spans="1:8" x14ac:dyDescent="0.2">
      <c r="A6448"/>
      <c r="B6448"/>
      <c r="C6448"/>
      <c r="D6448"/>
      <c r="E6448"/>
      <c r="F6448"/>
      <c r="G6448"/>
      <c r="H6448"/>
    </row>
    <row r="6449" spans="1:8" x14ac:dyDescent="0.2">
      <c r="A6449"/>
      <c r="B6449"/>
      <c r="C6449"/>
      <c r="D6449"/>
      <c r="E6449"/>
      <c r="F6449"/>
      <c r="G6449"/>
      <c r="H6449"/>
    </row>
    <row r="6450" spans="1:8" x14ac:dyDescent="0.2">
      <c r="A6450"/>
      <c r="B6450"/>
      <c r="C6450"/>
      <c r="D6450"/>
      <c r="E6450"/>
      <c r="F6450"/>
      <c r="G6450"/>
      <c r="H6450"/>
    </row>
    <row r="6451" spans="1:8" x14ac:dyDescent="0.2">
      <c r="A6451"/>
      <c r="B6451"/>
      <c r="C6451"/>
      <c r="D6451"/>
      <c r="E6451"/>
      <c r="F6451"/>
      <c r="G6451"/>
      <c r="H6451"/>
    </row>
    <row r="6452" spans="1:8" x14ac:dyDescent="0.2">
      <c r="A6452"/>
      <c r="B6452"/>
      <c r="C6452"/>
      <c r="D6452"/>
      <c r="E6452"/>
      <c r="F6452"/>
      <c r="G6452"/>
      <c r="H6452"/>
    </row>
    <row r="6453" spans="1:8" x14ac:dyDescent="0.2">
      <c r="A6453"/>
      <c r="B6453"/>
      <c r="C6453"/>
      <c r="D6453"/>
      <c r="E6453"/>
      <c r="F6453"/>
      <c r="G6453"/>
      <c r="H6453"/>
    </row>
    <row r="6454" spans="1:8" x14ac:dyDescent="0.2">
      <c r="A6454"/>
      <c r="B6454"/>
      <c r="C6454"/>
      <c r="D6454"/>
      <c r="E6454"/>
      <c r="F6454"/>
      <c r="G6454"/>
      <c r="H6454"/>
    </row>
    <row r="6455" spans="1:8" x14ac:dyDescent="0.2">
      <c r="A6455"/>
      <c r="B6455"/>
      <c r="C6455"/>
      <c r="D6455"/>
      <c r="E6455"/>
      <c r="F6455"/>
      <c r="G6455"/>
      <c r="H6455"/>
    </row>
    <row r="6456" spans="1:8" x14ac:dyDescent="0.2">
      <c r="A6456"/>
      <c r="B6456"/>
      <c r="C6456"/>
      <c r="D6456"/>
      <c r="E6456"/>
      <c r="F6456"/>
      <c r="G6456"/>
      <c r="H6456"/>
    </row>
    <row r="6457" spans="1:8" x14ac:dyDescent="0.2">
      <c r="A6457"/>
      <c r="B6457"/>
      <c r="C6457"/>
      <c r="D6457"/>
      <c r="E6457"/>
      <c r="F6457"/>
      <c r="G6457"/>
      <c r="H6457"/>
    </row>
    <row r="6458" spans="1:8" x14ac:dyDescent="0.2">
      <c r="A6458"/>
      <c r="B6458"/>
      <c r="C6458"/>
      <c r="D6458"/>
      <c r="E6458"/>
      <c r="F6458"/>
      <c r="G6458"/>
      <c r="H6458"/>
    </row>
    <row r="6459" spans="1:8" x14ac:dyDescent="0.2">
      <c r="A6459"/>
      <c r="B6459"/>
      <c r="C6459"/>
      <c r="D6459"/>
      <c r="E6459"/>
      <c r="F6459"/>
      <c r="G6459"/>
      <c r="H6459"/>
    </row>
    <row r="6460" spans="1:8" x14ac:dyDescent="0.2">
      <c r="A6460"/>
      <c r="B6460"/>
      <c r="C6460"/>
      <c r="D6460"/>
      <c r="E6460"/>
      <c r="F6460"/>
      <c r="G6460"/>
      <c r="H6460"/>
    </row>
    <row r="6461" spans="1:8" x14ac:dyDescent="0.2">
      <c r="A6461"/>
      <c r="B6461"/>
      <c r="C6461"/>
      <c r="D6461"/>
      <c r="E6461"/>
      <c r="F6461"/>
      <c r="G6461"/>
      <c r="H6461"/>
    </row>
    <row r="6462" spans="1:8" x14ac:dyDescent="0.2">
      <c r="A6462"/>
      <c r="B6462"/>
      <c r="C6462"/>
      <c r="D6462"/>
      <c r="E6462"/>
      <c r="F6462"/>
      <c r="G6462"/>
      <c r="H6462"/>
    </row>
    <row r="6463" spans="1:8" x14ac:dyDescent="0.2">
      <c r="A6463"/>
      <c r="B6463"/>
      <c r="C6463"/>
      <c r="D6463"/>
      <c r="E6463"/>
      <c r="F6463"/>
      <c r="G6463"/>
      <c r="H6463"/>
    </row>
    <row r="6464" spans="1:8" x14ac:dyDescent="0.2">
      <c r="A6464"/>
      <c r="B6464"/>
      <c r="C6464"/>
      <c r="D6464"/>
      <c r="E6464"/>
      <c r="F6464"/>
      <c r="G6464"/>
      <c r="H6464"/>
    </row>
    <row r="6465" spans="1:8" x14ac:dyDescent="0.2">
      <c r="A6465"/>
      <c r="B6465"/>
      <c r="C6465"/>
      <c r="D6465"/>
      <c r="E6465"/>
      <c r="F6465"/>
      <c r="G6465"/>
      <c r="H6465"/>
    </row>
    <row r="6466" spans="1:8" x14ac:dyDescent="0.2">
      <c r="A6466"/>
      <c r="B6466"/>
      <c r="C6466"/>
      <c r="D6466"/>
      <c r="E6466"/>
      <c r="F6466"/>
      <c r="G6466"/>
      <c r="H6466"/>
    </row>
    <row r="6467" spans="1:8" x14ac:dyDescent="0.2">
      <c r="A6467"/>
      <c r="B6467"/>
      <c r="C6467"/>
      <c r="D6467"/>
      <c r="E6467"/>
      <c r="F6467"/>
      <c r="G6467"/>
      <c r="H6467"/>
    </row>
    <row r="6468" spans="1:8" x14ac:dyDescent="0.2">
      <c r="A6468"/>
      <c r="B6468"/>
      <c r="C6468"/>
      <c r="D6468"/>
      <c r="E6468"/>
      <c r="F6468"/>
      <c r="G6468"/>
      <c r="H6468"/>
    </row>
    <row r="6469" spans="1:8" x14ac:dyDescent="0.2">
      <c r="A6469"/>
      <c r="B6469"/>
      <c r="C6469"/>
      <c r="D6469"/>
      <c r="E6469"/>
      <c r="F6469"/>
      <c r="G6469"/>
      <c r="H6469"/>
    </row>
    <row r="6470" spans="1:8" x14ac:dyDescent="0.2">
      <c r="A6470"/>
      <c r="B6470"/>
      <c r="C6470"/>
      <c r="D6470"/>
      <c r="E6470"/>
      <c r="F6470"/>
      <c r="G6470"/>
      <c r="H6470"/>
    </row>
    <row r="6471" spans="1:8" x14ac:dyDescent="0.2">
      <c r="A6471"/>
      <c r="B6471"/>
      <c r="C6471"/>
      <c r="D6471"/>
      <c r="E6471"/>
      <c r="F6471"/>
      <c r="G6471"/>
      <c r="H6471"/>
    </row>
    <row r="6472" spans="1:8" x14ac:dyDescent="0.2">
      <c r="A6472"/>
      <c r="B6472"/>
      <c r="C6472"/>
      <c r="D6472"/>
      <c r="E6472"/>
      <c r="F6472"/>
      <c r="G6472"/>
      <c r="H6472"/>
    </row>
    <row r="6473" spans="1:8" x14ac:dyDescent="0.2">
      <c r="A6473"/>
      <c r="B6473"/>
      <c r="C6473"/>
      <c r="D6473"/>
      <c r="E6473"/>
      <c r="F6473"/>
      <c r="G6473"/>
      <c r="H6473"/>
    </row>
    <row r="6474" spans="1:8" x14ac:dyDescent="0.2">
      <c r="A6474"/>
      <c r="B6474"/>
      <c r="C6474"/>
      <c r="D6474"/>
      <c r="E6474"/>
      <c r="F6474"/>
      <c r="G6474"/>
      <c r="H6474"/>
    </row>
    <row r="6475" spans="1:8" x14ac:dyDescent="0.2">
      <c r="A6475"/>
      <c r="B6475"/>
      <c r="C6475"/>
      <c r="D6475"/>
      <c r="E6475"/>
      <c r="F6475"/>
      <c r="G6475"/>
      <c r="H6475"/>
    </row>
    <row r="6476" spans="1:8" x14ac:dyDescent="0.2">
      <c r="A6476"/>
      <c r="B6476"/>
      <c r="C6476"/>
      <c r="D6476"/>
      <c r="E6476"/>
      <c r="F6476"/>
      <c r="G6476"/>
      <c r="H6476"/>
    </row>
    <row r="6477" spans="1:8" x14ac:dyDescent="0.2">
      <c r="A6477"/>
      <c r="B6477"/>
      <c r="C6477"/>
      <c r="D6477"/>
      <c r="E6477"/>
      <c r="F6477"/>
      <c r="G6477"/>
      <c r="H6477"/>
    </row>
    <row r="6478" spans="1:8" x14ac:dyDescent="0.2">
      <c r="A6478"/>
      <c r="B6478"/>
      <c r="C6478"/>
      <c r="D6478"/>
      <c r="E6478"/>
      <c r="F6478"/>
      <c r="G6478"/>
      <c r="H6478"/>
    </row>
    <row r="6479" spans="1:8" x14ac:dyDescent="0.2">
      <c r="A6479"/>
      <c r="B6479"/>
      <c r="C6479"/>
      <c r="D6479"/>
      <c r="E6479"/>
      <c r="F6479"/>
      <c r="G6479"/>
      <c r="H6479"/>
    </row>
    <row r="6480" spans="1:8" x14ac:dyDescent="0.2">
      <c r="A6480"/>
      <c r="B6480"/>
      <c r="C6480"/>
      <c r="D6480"/>
      <c r="E6480"/>
      <c r="F6480"/>
      <c r="G6480"/>
      <c r="H6480"/>
    </row>
    <row r="6481" spans="1:8" x14ac:dyDescent="0.2">
      <c r="A6481"/>
      <c r="B6481"/>
      <c r="C6481"/>
      <c r="D6481"/>
      <c r="E6481"/>
      <c r="F6481"/>
      <c r="G6481"/>
      <c r="H6481"/>
    </row>
    <row r="6482" spans="1:8" x14ac:dyDescent="0.2">
      <c r="A6482"/>
      <c r="B6482"/>
      <c r="C6482"/>
      <c r="D6482"/>
      <c r="E6482"/>
      <c r="F6482"/>
      <c r="G6482"/>
      <c r="H6482"/>
    </row>
    <row r="6483" spans="1:8" x14ac:dyDescent="0.2">
      <c r="A6483"/>
      <c r="B6483"/>
      <c r="C6483"/>
      <c r="D6483"/>
      <c r="E6483"/>
      <c r="F6483"/>
      <c r="G6483"/>
      <c r="H6483"/>
    </row>
    <row r="6484" spans="1:8" x14ac:dyDescent="0.2">
      <c r="A6484"/>
      <c r="B6484"/>
      <c r="C6484"/>
      <c r="D6484"/>
      <c r="E6484"/>
      <c r="F6484"/>
      <c r="G6484"/>
      <c r="H6484"/>
    </row>
    <row r="6485" spans="1:8" x14ac:dyDescent="0.2">
      <c r="A6485"/>
      <c r="B6485"/>
      <c r="C6485"/>
      <c r="D6485"/>
      <c r="E6485"/>
      <c r="F6485"/>
      <c r="G6485"/>
      <c r="H6485"/>
    </row>
    <row r="6486" spans="1:8" x14ac:dyDescent="0.2">
      <c r="A6486"/>
      <c r="B6486"/>
      <c r="C6486"/>
      <c r="D6486"/>
      <c r="E6486"/>
      <c r="F6486"/>
      <c r="G6486"/>
      <c r="H6486"/>
    </row>
    <row r="6487" spans="1:8" x14ac:dyDescent="0.2">
      <c r="A6487"/>
      <c r="B6487"/>
      <c r="C6487"/>
      <c r="D6487"/>
      <c r="E6487"/>
      <c r="F6487"/>
      <c r="G6487"/>
      <c r="H6487"/>
    </row>
    <row r="6488" spans="1:8" x14ac:dyDescent="0.2">
      <c r="A6488"/>
      <c r="B6488"/>
      <c r="C6488"/>
      <c r="D6488"/>
      <c r="E6488"/>
      <c r="F6488"/>
      <c r="G6488"/>
      <c r="H6488"/>
    </row>
    <row r="6489" spans="1:8" x14ac:dyDescent="0.2">
      <c r="A6489"/>
      <c r="B6489"/>
      <c r="C6489"/>
      <c r="D6489"/>
      <c r="E6489"/>
      <c r="F6489"/>
      <c r="G6489"/>
      <c r="H6489"/>
    </row>
    <row r="6490" spans="1:8" x14ac:dyDescent="0.2">
      <c r="A6490"/>
      <c r="B6490"/>
      <c r="C6490"/>
      <c r="D6490"/>
      <c r="E6490"/>
      <c r="F6490"/>
      <c r="G6490"/>
      <c r="H6490"/>
    </row>
    <row r="6491" spans="1:8" x14ac:dyDescent="0.2">
      <c r="A6491"/>
      <c r="B6491"/>
      <c r="C6491"/>
      <c r="D6491"/>
      <c r="E6491"/>
      <c r="F6491"/>
      <c r="G6491"/>
      <c r="H6491"/>
    </row>
    <row r="6492" spans="1:8" x14ac:dyDescent="0.2">
      <c r="A6492"/>
      <c r="B6492"/>
      <c r="C6492"/>
      <c r="D6492"/>
      <c r="E6492"/>
      <c r="F6492"/>
      <c r="G6492"/>
      <c r="H6492"/>
    </row>
    <row r="6493" spans="1:8" x14ac:dyDescent="0.2">
      <c r="A6493"/>
      <c r="B6493"/>
      <c r="C6493"/>
      <c r="D6493"/>
      <c r="E6493"/>
      <c r="F6493"/>
      <c r="G6493"/>
      <c r="H6493"/>
    </row>
    <row r="6494" spans="1:8" x14ac:dyDescent="0.2">
      <c r="A6494"/>
      <c r="B6494"/>
      <c r="C6494"/>
      <c r="D6494"/>
      <c r="E6494"/>
      <c r="F6494"/>
      <c r="G6494"/>
      <c r="H6494"/>
    </row>
    <row r="6495" spans="1:8" x14ac:dyDescent="0.2">
      <c r="A6495"/>
      <c r="B6495"/>
      <c r="C6495"/>
      <c r="D6495"/>
      <c r="E6495"/>
      <c r="F6495"/>
      <c r="G6495"/>
      <c r="H6495"/>
    </row>
    <row r="6496" spans="1:8" x14ac:dyDescent="0.2">
      <c r="A6496"/>
      <c r="B6496"/>
      <c r="C6496"/>
      <c r="D6496"/>
      <c r="E6496"/>
      <c r="F6496"/>
      <c r="G6496"/>
      <c r="H6496"/>
    </row>
    <row r="6497" spans="1:8" x14ac:dyDescent="0.2">
      <c r="A6497"/>
      <c r="B6497"/>
      <c r="C6497"/>
      <c r="D6497"/>
      <c r="E6497"/>
      <c r="F6497"/>
      <c r="G6497"/>
      <c r="H6497"/>
    </row>
    <row r="6498" spans="1:8" x14ac:dyDescent="0.2">
      <c r="A6498"/>
      <c r="B6498"/>
      <c r="C6498"/>
      <c r="D6498"/>
      <c r="E6498"/>
      <c r="F6498"/>
      <c r="G6498"/>
      <c r="H6498"/>
    </row>
    <row r="6499" spans="1:8" x14ac:dyDescent="0.2">
      <c r="A6499"/>
      <c r="B6499"/>
      <c r="C6499"/>
      <c r="D6499"/>
      <c r="E6499"/>
      <c r="F6499"/>
      <c r="G6499"/>
      <c r="H6499"/>
    </row>
    <row r="6500" spans="1:8" x14ac:dyDescent="0.2">
      <c r="A6500"/>
      <c r="B6500"/>
      <c r="C6500"/>
      <c r="D6500"/>
      <c r="E6500"/>
      <c r="F6500"/>
      <c r="G6500"/>
      <c r="H6500"/>
    </row>
    <row r="6501" spans="1:8" x14ac:dyDescent="0.2">
      <c r="A6501"/>
      <c r="B6501"/>
      <c r="C6501"/>
      <c r="D6501"/>
      <c r="E6501"/>
      <c r="F6501"/>
      <c r="G6501"/>
      <c r="H6501"/>
    </row>
    <row r="6502" spans="1:8" x14ac:dyDescent="0.2">
      <c r="A6502"/>
      <c r="B6502"/>
      <c r="C6502"/>
      <c r="D6502"/>
      <c r="E6502"/>
      <c r="F6502"/>
      <c r="G6502"/>
      <c r="H6502"/>
    </row>
    <row r="6503" spans="1:8" x14ac:dyDescent="0.2">
      <c r="A6503"/>
      <c r="B6503"/>
      <c r="C6503"/>
      <c r="D6503"/>
      <c r="E6503"/>
      <c r="F6503"/>
      <c r="G6503"/>
      <c r="H6503"/>
    </row>
    <row r="6504" spans="1:8" x14ac:dyDescent="0.2">
      <c r="A6504"/>
      <c r="B6504"/>
      <c r="C6504"/>
      <c r="D6504"/>
      <c r="E6504"/>
      <c r="F6504"/>
      <c r="G6504"/>
      <c r="H6504"/>
    </row>
    <row r="6505" spans="1:8" x14ac:dyDescent="0.2">
      <c r="A6505"/>
      <c r="B6505"/>
      <c r="C6505"/>
      <c r="D6505"/>
      <c r="E6505"/>
      <c r="F6505"/>
      <c r="G6505"/>
      <c r="H6505"/>
    </row>
    <row r="6506" spans="1:8" x14ac:dyDescent="0.2">
      <c r="A6506"/>
      <c r="B6506"/>
      <c r="C6506"/>
      <c r="D6506"/>
      <c r="E6506"/>
      <c r="F6506"/>
      <c r="G6506"/>
      <c r="H6506"/>
    </row>
    <row r="6507" spans="1:8" x14ac:dyDescent="0.2">
      <c r="A6507"/>
      <c r="B6507"/>
      <c r="C6507"/>
      <c r="D6507"/>
      <c r="E6507"/>
      <c r="F6507"/>
      <c r="G6507"/>
      <c r="H6507"/>
    </row>
    <row r="6508" spans="1:8" x14ac:dyDescent="0.2">
      <c r="A6508"/>
      <c r="B6508"/>
      <c r="C6508"/>
      <c r="D6508"/>
      <c r="E6508"/>
      <c r="F6508"/>
      <c r="G6508"/>
      <c r="H6508"/>
    </row>
    <row r="6509" spans="1:8" x14ac:dyDescent="0.2">
      <c r="A6509"/>
      <c r="B6509"/>
      <c r="C6509"/>
      <c r="D6509"/>
      <c r="E6509"/>
      <c r="F6509"/>
      <c r="G6509"/>
      <c r="H6509"/>
    </row>
    <row r="6510" spans="1:8" x14ac:dyDescent="0.2">
      <c r="A6510"/>
      <c r="B6510"/>
      <c r="C6510"/>
      <c r="D6510"/>
      <c r="E6510"/>
      <c r="F6510"/>
      <c r="G6510"/>
      <c r="H6510"/>
    </row>
    <row r="6511" spans="1:8" x14ac:dyDescent="0.2">
      <c r="A6511"/>
      <c r="B6511"/>
      <c r="C6511"/>
      <c r="D6511"/>
      <c r="E6511"/>
      <c r="F6511"/>
      <c r="G6511"/>
      <c r="H6511"/>
    </row>
    <row r="6512" spans="1:8" x14ac:dyDescent="0.2">
      <c r="A6512"/>
      <c r="B6512"/>
      <c r="C6512"/>
      <c r="D6512"/>
      <c r="E6512"/>
      <c r="F6512"/>
      <c r="G6512"/>
      <c r="H6512"/>
    </row>
    <row r="6513" spans="1:8" x14ac:dyDescent="0.2">
      <c r="A6513"/>
      <c r="B6513"/>
      <c r="C6513"/>
      <c r="D6513"/>
      <c r="E6513"/>
      <c r="F6513"/>
      <c r="G6513"/>
      <c r="H6513"/>
    </row>
    <row r="6514" spans="1:8" x14ac:dyDescent="0.2">
      <c r="A6514"/>
      <c r="B6514"/>
      <c r="C6514"/>
      <c r="D6514"/>
      <c r="E6514"/>
      <c r="F6514"/>
      <c r="G6514"/>
      <c r="H6514"/>
    </row>
    <row r="6515" spans="1:8" x14ac:dyDescent="0.2">
      <c r="A6515"/>
      <c r="B6515"/>
      <c r="C6515"/>
      <c r="D6515"/>
      <c r="E6515"/>
      <c r="F6515"/>
      <c r="G6515"/>
      <c r="H6515"/>
    </row>
    <row r="6516" spans="1:8" x14ac:dyDescent="0.2">
      <c r="A6516"/>
      <c r="B6516"/>
      <c r="C6516"/>
      <c r="D6516"/>
      <c r="E6516"/>
      <c r="F6516"/>
      <c r="G6516"/>
      <c r="H6516"/>
    </row>
    <row r="6517" spans="1:8" x14ac:dyDescent="0.2">
      <c r="A6517"/>
      <c r="B6517"/>
      <c r="C6517"/>
      <c r="D6517"/>
      <c r="E6517"/>
      <c r="F6517"/>
      <c r="G6517"/>
      <c r="H6517"/>
    </row>
    <row r="6518" spans="1:8" x14ac:dyDescent="0.2">
      <c r="A6518"/>
      <c r="B6518"/>
      <c r="C6518"/>
      <c r="D6518"/>
      <c r="E6518"/>
      <c r="F6518"/>
      <c r="G6518"/>
      <c r="H6518"/>
    </row>
    <row r="6519" spans="1:8" x14ac:dyDescent="0.2">
      <c r="A6519"/>
      <c r="B6519"/>
      <c r="C6519"/>
      <c r="D6519"/>
      <c r="E6519"/>
      <c r="F6519"/>
      <c r="G6519"/>
      <c r="H6519"/>
    </row>
    <row r="6520" spans="1:8" x14ac:dyDescent="0.2">
      <c r="A6520"/>
      <c r="B6520"/>
      <c r="C6520"/>
      <c r="D6520"/>
      <c r="E6520"/>
      <c r="F6520"/>
      <c r="G6520"/>
      <c r="H6520"/>
    </row>
    <row r="6521" spans="1:8" x14ac:dyDescent="0.2">
      <c r="A6521"/>
      <c r="B6521"/>
      <c r="C6521"/>
      <c r="D6521"/>
      <c r="E6521"/>
      <c r="F6521"/>
      <c r="G6521"/>
      <c r="H6521"/>
    </row>
    <row r="6522" spans="1:8" x14ac:dyDescent="0.2">
      <c r="A6522"/>
      <c r="B6522"/>
      <c r="C6522"/>
      <c r="D6522"/>
      <c r="E6522"/>
      <c r="F6522"/>
      <c r="G6522"/>
      <c r="H6522"/>
    </row>
    <row r="6523" spans="1:8" x14ac:dyDescent="0.2">
      <c r="A6523"/>
      <c r="B6523"/>
      <c r="C6523"/>
      <c r="D6523"/>
      <c r="E6523"/>
      <c r="F6523"/>
      <c r="G6523"/>
      <c r="H6523"/>
    </row>
    <row r="6524" spans="1:8" x14ac:dyDescent="0.2">
      <c r="A6524"/>
      <c r="B6524"/>
      <c r="C6524"/>
      <c r="D6524"/>
      <c r="E6524"/>
      <c r="F6524"/>
      <c r="G6524"/>
      <c r="H6524"/>
    </row>
    <row r="6525" spans="1:8" x14ac:dyDescent="0.2">
      <c r="A6525"/>
      <c r="B6525"/>
      <c r="C6525"/>
      <c r="D6525"/>
      <c r="E6525"/>
      <c r="F6525"/>
      <c r="G6525"/>
      <c r="H6525"/>
    </row>
    <row r="6526" spans="1:8" x14ac:dyDescent="0.2">
      <c r="A6526"/>
      <c r="B6526"/>
      <c r="C6526"/>
      <c r="D6526"/>
      <c r="E6526"/>
      <c r="F6526"/>
      <c r="G6526"/>
      <c r="H6526"/>
    </row>
    <row r="6527" spans="1:8" x14ac:dyDescent="0.2">
      <c r="A6527"/>
      <c r="B6527"/>
      <c r="C6527"/>
      <c r="D6527"/>
      <c r="E6527"/>
      <c r="F6527"/>
      <c r="G6527"/>
      <c r="H6527"/>
    </row>
    <row r="6528" spans="1:8" x14ac:dyDescent="0.2">
      <c r="A6528"/>
      <c r="B6528"/>
      <c r="C6528"/>
      <c r="D6528"/>
      <c r="E6528"/>
      <c r="F6528"/>
      <c r="G6528"/>
      <c r="H6528"/>
    </row>
    <row r="6529" spans="1:8" x14ac:dyDescent="0.2">
      <c r="A6529"/>
      <c r="B6529"/>
      <c r="C6529"/>
      <c r="D6529"/>
      <c r="E6529"/>
      <c r="F6529"/>
      <c r="G6529"/>
      <c r="H6529"/>
    </row>
    <row r="6530" spans="1:8" x14ac:dyDescent="0.2">
      <c r="A6530"/>
      <c r="B6530"/>
      <c r="C6530"/>
      <c r="D6530"/>
      <c r="E6530"/>
      <c r="F6530"/>
      <c r="G6530"/>
      <c r="H6530"/>
    </row>
    <row r="6531" spans="1:8" x14ac:dyDescent="0.2">
      <c r="A6531"/>
      <c r="B6531"/>
      <c r="C6531"/>
      <c r="D6531"/>
      <c r="E6531"/>
      <c r="F6531"/>
      <c r="G6531"/>
      <c r="H6531"/>
    </row>
    <row r="6532" spans="1:8" x14ac:dyDescent="0.2">
      <c r="A6532"/>
      <c r="B6532"/>
      <c r="C6532"/>
      <c r="D6532"/>
      <c r="E6532"/>
      <c r="F6532"/>
      <c r="G6532"/>
      <c r="H6532"/>
    </row>
    <row r="6533" spans="1:8" x14ac:dyDescent="0.2">
      <c r="A6533"/>
      <c r="B6533"/>
      <c r="C6533"/>
      <c r="D6533"/>
      <c r="E6533"/>
      <c r="F6533"/>
      <c r="G6533"/>
      <c r="H6533"/>
    </row>
    <row r="6534" spans="1:8" x14ac:dyDescent="0.2">
      <c r="A6534"/>
      <c r="B6534"/>
      <c r="C6534"/>
      <c r="D6534"/>
      <c r="E6534"/>
      <c r="F6534"/>
      <c r="G6534"/>
      <c r="H6534"/>
    </row>
    <row r="6535" spans="1:8" x14ac:dyDescent="0.2">
      <c r="A6535"/>
      <c r="B6535"/>
      <c r="C6535"/>
      <c r="D6535"/>
      <c r="E6535"/>
      <c r="F6535"/>
      <c r="G6535"/>
      <c r="H6535"/>
    </row>
    <row r="6536" spans="1:8" x14ac:dyDescent="0.2">
      <c r="A6536"/>
      <c r="B6536"/>
      <c r="C6536"/>
      <c r="D6536"/>
      <c r="E6536"/>
      <c r="F6536"/>
      <c r="G6536"/>
      <c r="H6536"/>
    </row>
    <row r="6537" spans="1:8" x14ac:dyDescent="0.2">
      <c r="A6537"/>
      <c r="B6537"/>
      <c r="C6537"/>
      <c r="D6537"/>
      <c r="E6537"/>
      <c r="F6537"/>
      <c r="G6537"/>
      <c r="H6537"/>
    </row>
    <row r="6538" spans="1:8" x14ac:dyDescent="0.2">
      <c r="A6538"/>
      <c r="B6538"/>
      <c r="C6538"/>
      <c r="D6538"/>
      <c r="E6538"/>
      <c r="F6538"/>
      <c r="G6538"/>
      <c r="H6538"/>
    </row>
    <row r="6539" spans="1:8" x14ac:dyDescent="0.2">
      <c r="A6539"/>
      <c r="B6539"/>
      <c r="C6539"/>
      <c r="D6539"/>
      <c r="E6539"/>
      <c r="F6539"/>
      <c r="G6539"/>
      <c r="H6539"/>
    </row>
    <row r="6540" spans="1:8" x14ac:dyDescent="0.2">
      <c r="A6540"/>
      <c r="B6540"/>
      <c r="C6540"/>
      <c r="D6540"/>
      <c r="E6540"/>
      <c r="F6540"/>
      <c r="G6540"/>
      <c r="H6540"/>
    </row>
    <row r="6541" spans="1:8" x14ac:dyDescent="0.2">
      <c r="A6541"/>
      <c r="B6541"/>
      <c r="C6541"/>
      <c r="D6541"/>
      <c r="E6541"/>
      <c r="F6541"/>
      <c r="G6541"/>
      <c r="H6541"/>
    </row>
    <row r="6542" spans="1:8" x14ac:dyDescent="0.2">
      <c r="A6542"/>
      <c r="B6542"/>
      <c r="C6542"/>
      <c r="D6542"/>
      <c r="E6542"/>
      <c r="F6542"/>
      <c r="G6542"/>
      <c r="H6542"/>
    </row>
    <row r="6543" spans="1:8" x14ac:dyDescent="0.2">
      <c r="A6543"/>
      <c r="B6543"/>
      <c r="C6543"/>
      <c r="D6543"/>
      <c r="E6543"/>
      <c r="F6543"/>
      <c r="G6543"/>
      <c r="H6543"/>
    </row>
    <row r="6544" spans="1:8" x14ac:dyDescent="0.2">
      <c r="A6544"/>
      <c r="B6544"/>
      <c r="C6544"/>
      <c r="D6544"/>
      <c r="E6544"/>
      <c r="F6544"/>
      <c r="G6544"/>
      <c r="H6544"/>
    </row>
    <row r="6545" spans="1:8" x14ac:dyDescent="0.2">
      <c r="A6545"/>
      <c r="B6545"/>
      <c r="C6545"/>
      <c r="D6545"/>
      <c r="E6545"/>
      <c r="F6545"/>
      <c r="G6545"/>
      <c r="H6545"/>
    </row>
    <row r="6546" spans="1:8" x14ac:dyDescent="0.2">
      <c r="A6546"/>
      <c r="B6546"/>
      <c r="C6546"/>
      <c r="D6546"/>
      <c r="E6546"/>
      <c r="F6546"/>
      <c r="G6546"/>
      <c r="H6546"/>
    </row>
    <row r="6547" spans="1:8" x14ac:dyDescent="0.2">
      <c r="A6547"/>
      <c r="B6547"/>
      <c r="C6547"/>
      <c r="D6547"/>
      <c r="E6547"/>
      <c r="F6547"/>
      <c r="G6547"/>
      <c r="H6547"/>
    </row>
    <row r="6548" spans="1:8" x14ac:dyDescent="0.2">
      <c r="A6548"/>
      <c r="B6548"/>
      <c r="C6548"/>
      <c r="D6548"/>
      <c r="E6548"/>
      <c r="F6548"/>
      <c r="G6548"/>
      <c r="H6548"/>
    </row>
    <row r="6549" spans="1:8" x14ac:dyDescent="0.2">
      <c r="A6549"/>
      <c r="B6549"/>
      <c r="C6549"/>
      <c r="D6549"/>
      <c r="E6549"/>
      <c r="F6549"/>
      <c r="G6549"/>
      <c r="H6549"/>
    </row>
    <row r="6550" spans="1:8" x14ac:dyDescent="0.2">
      <c r="A6550"/>
      <c r="B6550"/>
      <c r="C6550"/>
      <c r="D6550"/>
      <c r="E6550"/>
      <c r="F6550"/>
      <c r="G6550"/>
      <c r="H6550"/>
    </row>
    <row r="6551" spans="1:8" x14ac:dyDescent="0.2">
      <c r="A6551"/>
      <c r="B6551"/>
      <c r="C6551"/>
      <c r="D6551"/>
      <c r="E6551"/>
      <c r="F6551"/>
      <c r="G6551"/>
      <c r="H6551"/>
    </row>
    <row r="6552" spans="1:8" x14ac:dyDescent="0.2">
      <c r="A6552"/>
      <c r="B6552"/>
      <c r="C6552"/>
      <c r="D6552"/>
      <c r="E6552"/>
      <c r="F6552"/>
      <c r="G6552"/>
      <c r="H6552"/>
    </row>
    <row r="6553" spans="1:8" x14ac:dyDescent="0.2">
      <c r="A6553"/>
      <c r="B6553"/>
      <c r="C6553"/>
      <c r="D6553"/>
      <c r="E6553"/>
      <c r="F6553"/>
      <c r="G6553"/>
      <c r="H6553"/>
    </row>
    <row r="6554" spans="1:8" x14ac:dyDescent="0.2">
      <c r="A6554"/>
      <c r="B6554"/>
      <c r="C6554"/>
      <c r="D6554"/>
      <c r="E6554"/>
      <c r="F6554"/>
      <c r="G6554"/>
      <c r="H6554"/>
    </row>
    <row r="6555" spans="1:8" x14ac:dyDescent="0.2">
      <c r="A6555"/>
      <c r="B6555"/>
      <c r="C6555"/>
      <c r="D6555"/>
      <c r="E6555"/>
      <c r="F6555"/>
      <c r="G6555"/>
      <c r="H6555"/>
    </row>
    <row r="6556" spans="1:8" x14ac:dyDescent="0.2">
      <c r="A6556"/>
      <c r="B6556"/>
      <c r="C6556"/>
      <c r="D6556"/>
      <c r="E6556"/>
      <c r="F6556"/>
      <c r="G6556"/>
      <c r="H6556"/>
    </row>
    <row r="6557" spans="1:8" x14ac:dyDescent="0.2">
      <c r="A6557"/>
      <c r="B6557"/>
      <c r="C6557"/>
      <c r="D6557"/>
      <c r="E6557"/>
      <c r="F6557"/>
      <c r="G6557"/>
      <c r="H6557"/>
    </row>
    <row r="6558" spans="1:8" x14ac:dyDescent="0.2">
      <c r="A6558"/>
      <c r="B6558"/>
      <c r="C6558"/>
      <c r="D6558"/>
      <c r="E6558"/>
      <c r="F6558"/>
      <c r="G6558"/>
      <c r="H6558"/>
    </row>
    <row r="6559" spans="1:8" x14ac:dyDescent="0.2">
      <c r="A6559"/>
      <c r="B6559"/>
      <c r="C6559"/>
      <c r="D6559"/>
      <c r="E6559"/>
      <c r="F6559"/>
      <c r="G6559"/>
      <c r="H6559"/>
    </row>
    <row r="6560" spans="1:8" x14ac:dyDescent="0.2">
      <c r="A6560"/>
      <c r="B6560"/>
      <c r="C6560"/>
      <c r="D6560"/>
      <c r="E6560"/>
      <c r="F6560"/>
      <c r="G6560"/>
      <c r="H6560"/>
    </row>
    <row r="6561" spans="1:8" x14ac:dyDescent="0.2">
      <c r="A6561"/>
      <c r="B6561"/>
      <c r="C6561"/>
      <c r="D6561"/>
      <c r="E6561"/>
      <c r="F6561"/>
      <c r="G6561"/>
      <c r="H6561"/>
    </row>
    <row r="6562" spans="1:8" x14ac:dyDescent="0.2">
      <c r="A6562"/>
      <c r="B6562"/>
      <c r="C6562"/>
      <c r="D6562"/>
      <c r="E6562"/>
      <c r="F6562"/>
      <c r="G6562"/>
      <c r="H6562"/>
    </row>
    <row r="6563" spans="1:8" x14ac:dyDescent="0.2">
      <c r="A6563"/>
      <c r="B6563"/>
      <c r="C6563"/>
      <c r="D6563"/>
      <c r="E6563"/>
      <c r="F6563"/>
      <c r="G6563"/>
      <c r="H6563"/>
    </row>
    <row r="6564" spans="1:8" x14ac:dyDescent="0.2">
      <c r="A6564"/>
      <c r="B6564"/>
      <c r="C6564"/>
      <c r="D6564"/>
      <c r="E6564"/>
      <c r="F6564"/>
      <c r="G6564"/>
      <c r="H6564"/>
    </row>
    <row r="6565" spans="1:8" x14ac:dyDescent="0.2">
      <c r="A6565"/>
      <c r="B6565"/>
      <c r="C6565"/>
      <c r="D6565"/>
      <c r="E6565"/>
      <c r="F6565"/>
      <c r="G6565"/>
      <c r="H6565"/>
    </row>
    <row r="6566" spans="1:8" x14ac:dyDescent="0.2">
      <c r="A6566"/>
      <c r="B6566"/>
      <c r="C6566"/>
      <c r="D6566"/>
      <c r="E6566"/>
      <c r="F6566"/>
      <c r="G6566"/>
      <c r="H6566"/>
    </row>
    <row r="6567" spans="1:8" x14ac:dyDescent="0.2">
      <c r="A6567"/>
      <c r="B6567"/>
      <c r="C6567"/>
      <c r="D6567"/>
      <c r="E6567"/>
      <c r="F6567"/>
      <c r="G6567"/>
      <c r="H6567"/>
    </row>
    <row r="6568" spans="1:8" x14ac:dyDescent="0.2">
      <c r="A6568"/>
      <c r="B6568"/>
      <c r="C6568"/>
      <c r="D6568"/>
      <c r="E6568"/>
      <c r="F6568"/>
      <c r="G6568"/>
      <c r="H6568"/>
    </row>
    <row r="6569" spans="1:8" x14ac:dyDescent="0.2">
      <c r="A6569"/>
      <c r="B6569"/>
      <c r="C6569"/>
      <c r="D6569"/>
      <c r="E6569"/>
      <c r="F6569"/>
      <c r="G6569"/>
      <c r="H6569"/>
    </row>
    <row r="6570" spans="1:8" x14ac:dyDescent="0.2">
      <c r="A6570"/>
      <c r="B6570"/>
      <c r="C6570"/>
      <c r="D6570"/>
      <c r="E6570"/>
      <c r="F6570"/>
      <c r="G6570"/>
      <c r="H6570"/>
    </row>
    <row r="6571" spans="1:8" x14ac:dyDescent="0.2">
      <c r="A6571"/>
      <c r="B6571"/>
      <c r="C6571"/>
      <c r="D6571"/>
      <c r="E6571"/>
      <c r="F6571"/>
      <c r="G6571"/>
      <c r="H6571"/>
    </row>
    <row r="6572" spans="1:8" x14ac:dyDescent="0.2">
      <c r="A6572"/>
      <c r="B6572"/>
      <c r="C6572"/>
      <c r="D6572"/>
      <c r="E6572"/>
      <c r="F6572"/>
      <c r="G6572"/>
      <c r="H6572"/>
    </row>
    <row r="6573" spans="1:8" x14ac:dyDescent="0.2">
      <c r="A6573"/>
      <c r="B6573"/>
      <c r="C6573"/>
      <c r="D6573"/>
      <c r="E6573"/>
      <c r="F6573"/>
      <c r="G6573"/>
      <c r="H6573"/>
    </row>
    <row r="6574" spans="1:8" x14ac:dyDescent="0.2">
      <c r="A6574"/>
      <c r="B6574"/>
      <c r="C6574"/>
      <c r="D6574"/>
      <c r="E6574"/>
      <c r="F6574"/>
      <c r="G6574"/>
      <c r="H6574"/>
    </row>
    <row r="6575" spans="1:8" x14ac:dyDescent="0.2">
      <c r="A6575"/>
      <c r="B6575"/>
      <c r="C6575"/>
      <c r="D6575"/>
      <c r="E6575"/>
      <c r="F6575"/>
      <c r="G6575"/>
      <c r="H6575"/>
    </row>
    <row r="6576" spans="1:8" x14ac:dyDescent="0.2">
      <c r="A6576"/>
      <c r="B6576"/>
      <c r="C6576"/>
      <c r="D6576"/>
      <c r="E6576"/>
      <c r="F6576"/>
      <c r="G6576"/>
      <c r="H6576"/>
    </row>
    <row r="6577" spans="1:8" x14ac:dyDescent="0.2">
      <c r="A6577"/>
      <c r="B6577"/>
      <c r="C6577"/>
      <c r="D6577"/>
      <c r="E6577"/>
      <c r="F6577"/>
      <c r="G6577"/>
      <c r="H6577"/>
    </row>
    <row r="6578" spans="1:8" x14ac:dyDescent="0.2">
      <c r="A6578"/>
      <c r="B6578"/>
      <c r="C6578"/>
      <c r="D6578"/>
      <c r="E6578"/>
      <c r="F6578"/>
      <c r="G6578"/>
      <c r="H6578"/>
    </row>
    <row r="6579" spans="1:8" x14ac:dyDescent="0.2">
      <c r="A6579"/>
      <c r="B6579"/>
      <c r="C6579"/>
      <c r="D6579"/>
      <c r="E6579"/>
      <c r="F6579"/>
      <c r="G6579"/>
      <c r="H6579"/>
    </row>
    <row r="6580" spans="1:8" x14ac:dyDescent="0.2">
      <c r="A6580"/>
      <c r="B6580"/>
      <c r="C6580"/>
      <c r="D6580"/>
      <c r="E6580"/>
      <c r="F6580"/>
      <c r="G6580"/>
      <c r="H6580"/>
    </row>
    <row r="6581" spans="1:8" x14ac:dyDescent="0.2">
      <c r="A6581"/>
      <c r="B6581"/>
      <c r="C6581"/>
      <c r="D6581"/>
      <c r="E6581"/>
      <c r="F6581"/>
      <c r="G6581"/>
      <c r="H6581"/>
    </row>
    <row r="6582" spans="1:8" x14ac:dyDescent="0.2">
      <c r="A6582"/>
      <c r="B6582"/>
      <c r="C6582"/>
      <c r="D6582"/>
      <c r="E6582"/>
      <c r="F6582"/>
      <c r="G6582"/>
      <c r="H6582"/>
    </row>
    <row r="6583" spans="1:8" x14ac:dyDescent="0.2">
      <c r="A6583"/>
      <c r="B6583"/>
      <c r="C6583"/>
      <c r="D6583"/>
      <c r="E6583"/>
      <c r="F6583"/>
      <c r="G6583"/>
      <c r="H6583"/>
    </row>
    <row r="6584" spans="1:8" x14ac:dyDescent="0.2">
      <c r="A6584"/>
      <c r="B6584"/>
      <c r="C6584"/>
      <c r="D6584"/>
      <c r="E6584"/>
      <c r="F6584"/>
      <c r="G6584"/>
      <c r="H6584"/>
    </row>
    <row r="6585" spans="1:8" x14ac:dyDescent="0.2">
      <c r="A6585"/>
      <c r="B6585"/>
      <c r="C6585"/>
      <c r="D6585"/>
      <c r="E6585"/>
      <c r="F6585"/>
      <c r="G6585"/>
      <c r="H6585"/>
    </row>
    <row r="6586" spans="1:8" x14ac:dyDescent="0.2">
      <c r="A6586"/>
      <c r="B6586"/>
      <c r="C6586"/>
      <c r="D6586"/>
      <c r="E6586"/>
      <c r="F6586"/>
      <c r="G6586"/>
      <c r="H6586"/>
    </row>
    <row r="6587" spans="1:8" x14ac:dyDescent="0.2">
      <c r="A6587"/>
      <c r="B6587"/>
      <c r="C6587"/>
      <c r="D6587"/>
      <c r="E6587"/>
      <c r="F6587"/>
      <c r="G6587"/>
      <c r="H6587"/>
    </row>
    <row r="6588" spans="1:8" x14ac:dyDescent="0.2">
      <c r="A6588"/>
      <c r="B6588"/>
      <c r="C6588"/>
      <c r="D6588"/>
      <c r="E6588"/>
      <c r="F6588"/>
      <c r="G6588"/>
      <c r="H6588"/>
    </row>
    <row r="6589" spans="1:8" x14ac:dyDescent="0.2">
      <c r="A6589"/>
      <c r="B6589"/>
      <c r="C6589"/>
      <c r="D6589"/>
      <c r="E6589"/>
      <c r="F6589"/>
      <c r="G6589"/>
      <c r="H6589"/>
    </row>
    <row r="6590" spans="1:8" x14ac:dyDescent="0.2">
      <c r="A6590"/>
      <c r="B6590"/>
      <c r="C6590"/>
      <c r="D6590"/>
      <c r="E6590"/>
      <c r="F6590"/>
      <c r="G6590"/>
      <c r="H6590"/>
    </row>
    <row r="6591" spans="1:8" x14ac:dyDescent="0.2">
      <c r="A6591"/>
      <c r="B6591"/>
      <c r="C6591"/>
      <c r="D6591"/>
      <c r="E6591"/>
      <c r="F6591"/>
      <c r="G6591"/>
      <c r="H6591"/>
    </row>
    <row r="6592" spans="1:8" x14ac:dyDescent="0.2">
      <c r="A6592"/>
      <c r="B6592"/>
      <c r="C6592"/>
      <c r="D6592"/>
      <c r="E6592"/>
      <c r="F6592"/>
      <c r="G6592"/>
      <c r="H6592"/>
    </row>
    <row r="6593" spans="1:8" x14ac:dyDescent="0.2">
      <c r="A6593"/>
      <c r="B6593"/>
      <c r="C6593"/>
      <c r="D6593"/>
      <c r="E6593"/>
      <c r="F6593"/>
      <c r="G6593"/>
      <c r="H6593"/>
    </row>
    <row r="6594" spans="1:8" x14ac:dyDescent="0.2">
      <c r="A6594"/>
      <c r="B6594"/>
      <c r="C6594"/>
      <c r="D6594"/>
      <c r="E6594"/>
      <c r="F6594"/>
      <c r="G6594"/>
      <c r="H6594"/>
    </row>
    <row r="6595" spans="1:8" x14ac:dyDescent="0.2">
      <c r="A6595"/>
      <c r="B6595"/>
      <c r="C6595"/>
      <c r="D6595"/>
      <c r="E6595"/>
      <c r="F6595"/>
      <c r="G6595"/>
      <c r="H6595"/>
    </row>
    <row r="6596" spans="1:8" x14ac:dyDescent="0.2">
      <c r="A6596"/>
      <c r="B6596"/>
      <c r="C6596"/>
      <c r="D6596"/>
      <c r="E6596"/>
      <c r="F6596"/>
      <c r="G6596"/>
      <c r="H6596"/>
    </row>
    <row r="6597" spans="1:8" x14ac:dyDescent="0.2">
      <c r="A6597"/>
      <c r="B6597"/>
      <c r="C6597"/>
      <c r="D6597"/>
      <c r="E6597"/>
      <c r="F6597"/>
      <c r="G6597"/>
      <c r="H6597"/>
    </row>
    <row r="6598" spans="1:8" x14ac:dyDescent="0.2">
      <c r="A6598"/>
      <c r="B6598"/>
      <c r="C6598"/>
      <c r="D6598"/>
      <c r="E6598"/>
      <c r="F6598"/>
      <c r="G6598"/>
      <c r="H6598"/>
    </row>
    <row r="6599" spans="1:8" x14ac:dyDescent="0.2">
      <c r="A6599"/>
      <c r="B6599"/>
      <c r="C6599"/>
      <c r="D6599"/>
      <c r="E6599"/>
      <c r="F6599"/>
      <c r="G6599"/>
      <c r="H6599"/>
    </row>
    <row r="6600" spans="1:8" x14ac:dyDescent="0.2">
      <c r="A6600"/>
      <c r="B6600"/>
      <c r="C6600"/>
      <c r="D6600"/>
      <c r="E6600"/>
      <c r="F6600"/>
      <c r="G6600"/>
      <c r="H6600"/>
    </row>
    <row r="6601" spans="1:8" x14ac:dyDescent="0.2">
      <c r="A6601"/>
      <c r="B6601"/>
      <c r="C6601"/>
      <c r="D6601"/>
      <c r="E6601"/>
      <c r="F6601"/>
      <c r="G6601"/>
      <c r="H6601"/>
    </row>
    <row r="6602" spans="1:8" x14ac:dyDescent="0.2">
      <c r="A6602"/>
      <c r="B6602"/>
      <c r="C6602"/>
      <c r="D6602"/>
      <c r="E6602"/>
      <c r="F6602"/>
      <c r="G6602"/>
      <c r="H6602"/>
    </row>
    <row r="6603" spans="1:8" x14ac:dyDescent="0.2">
      <c r="A6603"/>
      <c r="B6603"/>
      <c r="C6603"/>
      <c r="D6603"/>
      <c r="E6603"/>
      <c r="F6603"/>
      <c r="G6603"/>
      <c r="H6603"/>
    </row>
    <row r="6604" spans="1:8" x14ac:dyDescent="0.2">
      <c r="A6604"/>
      <c r="B6604"/>
      <c r="C6604"/>
      <c r="D6604"/>
      <c r="E6604"/>
      <c r="F6604"/>
      <c r="G6604"/>
      <c r="H6604"/>
    </row>
    <row r="6605" spans="1:8" x14ac:dyDescent="0.2">
      <c r="A6605"/>
      <c r="B6605"/>
      <c r="C6605"/>
      <c r="D6605"/>
      <c r="E6605"/>
      <c r="F6605"/>
      <c r="G6605"/>
      <c r="H6605"/>
    </row>
    <row r="6606" spans="1:8" x14ac:dyDescent="0.2">
      <c r="A6606"/>
      <c r="B6606"/>
      <c r="C6606"/>
      <c r="D6606"/>
      <c r="E6606"/>
      <c r="F6606"/>
      <c r="G6606"/>
      <c r="H6606"/>
    </row>
    <row r="6607" spans="1:8" x14ac:dyDescent="0.2">
      <c r="A6607"/>
      <c r="B6607"/>
      <c r="C6607"/>
      <c r="D6607"/>
      <c r="E6607"/>
      <c r="F6607"/>
      <c r="G6607"/>
      <c r="H6607"/>
    </row>
    <row r="6608" spans="1:8" x14ac:dyDescent="0.2">
      <c r="A6608"/>
      <c r="B6608"/>
      <c r="C6608"/>
      <c r="D6608"/>
      <c r="E6608"/>
      <c r="F6608"/>
      <c r="G6608"/>
      <c r="H6608"/>
    </row>
    <row r="6609" spans="1:8" x14ac:dyDescent="0.2">
      <c r="A6609"/>
      <c r="B6609"/>
      <c r="C6609"/>
      <c r="D6609"/>
      <c r="E6609"/>
      <c r="F6609"/>
      <c r="G6609"/>
      <c r="H6609"/>
    </row>
    <row r="6610" spans="1:8" x14ac:dyDescent="0.2">
      <c r="A6610"/>
      <c r="B6610"/>
      <c r="C6610"/>
      <c r="D6610"/>
      <c r="E6610"/>
      <c r="F6610"/>
      <c r="G6610"/>
      <c r="H6610"/>
    </row>
    <row r="6611" spans="1:8" x14ac:dyDescent="0.2">
      <c r="A6611"/>
      <c r="B6611"/>
      <c r="C6611"/>
      <c r="D6611"/>
      <c r="E6611"/>
      <c r="F6611"/>
      <c r="G6611"/>
      <c r="H6611"/>
    </row>
    <row r="6612" spans="1:8" x14ac:dyDescent="0.2">
      <c r="A6612"/>
      <c r="B6612"/>
      <c r="C6612"/>
      <c r="D6612"/>
      <c r="E6612"/>
      <c r="F6612"/>
      <c r="G6612"/>
      <c r="H6612"/>
    </row>
    <row r="6613" spans="1:8" x14ac:dyDescent="0.2">
      <c r="A6613"/>
      <c r="B6613"/>
      <c r="C6613"/>
      <c r="D6613"/>
      <c r="E6613"/>
      <c r="F6613"/>
      <c r="G6613"/>
      <c r="H6613"/>
    </row>
    <row r="6614" spans="1:8" x14ac:dyDescent="0.2">
      <c r="A6614"/>
      <c r="B6614"/>
      <c r="C6614"/>
      <c r="D6614"/>
      <c r="E6614"/>
      <c r="F6614"/>
      <c r="G6614"/>
      <c r="H6614"/>
    </row>
    <row r="6615" spans="1:8" x14ac:dyDescent="0.2">
      <c r="A6615"/>
      <c r="B6615"/>
      <c r="C6615"/>
      <c r="D6615"/>
      <c r="E6615"/>
      <c r="F6615"/>
      <c r="G6615"/>
      <c r="H6615"/>
    </row>
    <row r="6616" spans="1:8" x14ac:dyDescent="0.2">
      <c r="A6616"/>
      <c r="B6616"/>
      <c r="C6616"/>
      <c r="D6616"/>
      <c r="E6616"/>
      <c r="F6616"/>
      <c r="G6616"/>
      <c r="H6616"/>
    </row>
    <row r="6617" spans="1:8" x14ac:dyDescent="0.2">
      <c r="A6617"/>
      <c r="B6617"/>
      <c r="C6617"/>
      <c r="D6617"/>
      <c r="E6617"/>
      <c r="F6617"/>
      <c r="G6617"/>
      <c r="H6617"/>
    </row>
    <row r="6618" spans="1:8" x14ac:dyDescent="0.2">
      <c r="A6618"/>
      <c r="B6618"/>
      <c r="C6618"/>
      <c r="D6618"/>
      <c r="E6618"/>
      <c r="F6618"/>
      <c r="G6618"/>
      <c r="H6618"/>
    </row>
    <row r="6619" spans="1:8" x14ac:dyDescent="0.2">
      <c r="A6619"/>
      <c r="B6619"/>
      <c r="C6619"/>
      <c r="D6619"/>
      <c r="E6619"/>
      <c r="F6619"/>
      <c r="G6619"/>
      <c r="H6619"/>
    </row>
    <row r="6620" spans="1:8" x14ac:dyDescent="0.2">
      <c r="A6620"/>
      <c r="B6620"/>
      <c r="C6620"/>
      <c r="D6620"/>
      <c r="E6620"/>
      <c r="F6620"/>
      <c r="G6620"/>
      <c r="H6620"/>
    </row>
    <row r="6621" spans="1:8" x14ac:dyDescent="0.2">
      <c r="A6621"/>
      <c r="B6621"/>
      <c r="C6621"/>
      <c r="D6621"/>
      <c r="E6621"/>
      <c r="F6621"/>
      <c r="G6621"/>
      <c r="H6621"/>
    </row>
    <row r="6622" spans="1:8" x14ac:dyDescent="0.2">
      <c r="A6622"/>
      <c r="B6622"/>
      <c r="C6622"/>
      <c r="D6622"/>
      <c r="E6622"/>
      <c r="F6622"/>
      <c r="G6622"/>
      <c r="H6622"/>
    </row>
    <row r="6623" spans="1:8" x14ac:dyDescent="0.2">
      <c r="A6623"/>
      <c r="B6623"/>
      <c r="C6623"/>
      <c r="D6623"/>
      <c r="E6623"/>
      <c r="F6623"/>
      <c r="G6623"/>
      <c r="H6623"/>
    </row>
    <row r="6624" spans="1:8" x14ac:dyDescent="0.2">
      <c r="A6624"/>
      <c r="B6624"/>
      <c r="C6624"/>
      <c r="D6624"/>
      <c r="E6624"/>
      <c r="F6624"/>
      <c r="G6624"/>
      <c r="H6624"/>
    </row>
    <row r="6625" spans="1:8" x14ac:dyDescent="0.2">
      <c r="A6625"/>
      <c r="B6625"/>
      <c r="C6625"/>
      <c r="D6625"/>
      <c r="E6625"/>
      <c r="F6625"/>
      <c r="G6625"/>
      <c r="H6625"/>
    </row>
    <row r="6626" spans="1:8" x14ac:dyDescent="0.2">
      <c r="A6626"/>
      <c r="B6626"/>
      <c r="C6626"/>
      <c r="D6626"/>
      <c r="E6626"/>
      <c r="F6626"/>
      <c r="G6626"/>
      <c r="H6626"/>
    </row>
    <row r="6627" spans="1:8" x14ac:dyDescent="0.2">
      <c r="A6627"/>
      <c r="B6627"/>
      <c r="C6627"/>
      <c r="D6627"/>
      <c r="E6627"/>
      <c r="F6627"/>
      <c r="G6627"/>
      <c r="H6627"/>
    </row>
    <row r="6628" spans="1:8" x14ac:dyDescent="0.2">
      <c r="A6628"/>
      <c r="B6628"/>
      <c r="C6628"/>
      <c r="D6628"/>
      <c r="E6628"/>
      <c r="F6628"/>
      <c r="G6628"/>
      <c r="H6628"/>
    </row>
    <row r="6629" spans="1:8" x14ac:dyDescent="0.2">
      <c r="A6629"/>
      <c r="B6629"/>
      <c r="C6629"/>
      <c r="D6629"/>
      <c r="E6629"/>
      <c r="F6629"/>
      <c r="G6629"/>
      <c r="H6629"/>
    </row>
    <row r="6630" spans="1:8" x14ac:dyDescent="0.2">
      <c r="A6630"/>
      <c r="B6630"/>
      <c r="C6630"/>
      <c r="D6630"/>
      <c r="E6630"/>
      <c r="F6630"/>
      <c r="G6630"/>
      <c r="H6630"/>
    </row>
    <row r="6631" spans="1:8" x14ac:dyDescent="0.2">
      <c r="A6631"/>
      <c r="B6631"/>
      <c r="C6631"/>
      <c r="D6631"/>
      <c r="E6631"/>
      <c r="F6631"/>
      <c r="G6631"/>
      <c r="H6631"/>
    </row>
    <row r="6632" spans="1:8" x14ac:dyDescent="0.2">
      <c r="A6632"/>
      <c r="B6632"/>
      <c r="C6632"/>
      <c r="D6632"/>
      <c r="E6632"/>
      <c r="F6632"/>
      <c r="G6632"/>
      <c r="H6632"/>
    </row>
    <row r="6633" spans="1:8" x14ac:dyDescent="0.2">
      <c r="A6633"/>
      <c r="B6633"/>
      <c r="C6633"/>
      <c r="D6633"/>
      <c r="E6633"/>
      <c r="F6633"/>
      <c r="G6633"/>
      <c r="H6633"/>
    </row>
    <row r="6634" spans="1:8" x14ac:dyDescent="0.2">
      <c r="A6634"/>
      <c r="B6634"/>
      <c r="C6634"/>
      <c r="D6634"/>
      <c r="E6634"/>
      <c r="F6634"/>
      <c r="G6634"/>
      <c r="H6634"/>
    </row>
    <row r="6635" spans="1:8" x14ac:dyDescent="0.2">
      <c r="A6635"/>
      <c r="B6635"/>
      <c r="C6635"/>
      <c r="D6635"/>
      <c r="E6635"/>
      <c r="F6635"/>
      <c r="G6635"/>
      <c r="H6635"/>
    </row>
    <row r="6636" spans="1:8" x14ac:dyDescent="0.2">
      <c r="A6636"/>
      <c r="B6636"/>
      <c r="C6636"/>
      <c r="D6636"/>
      <c r="E6636"/>
      <c r="F6636"/>
      <c r="G6636"/>
      <c r="H6636"/>
    </row>
    <row r="6637" spans="1:8" x14ac:dyDescent="0.2">
      <c r="A6637"/>
      <c r="B6637"/>
      <c r="C6637"/>
      <c r="D6637"/>
      <c r="E6637"/>
      <c r="F6637"/>
      <c r="G6637"/>
      <c r="H6637"/>
    </row>
    <row r="6638" spans="1:8" x14ac:dyDescent="0.2">
      <c r="A6638"/>
      <c r="B6638"/>
      <c r="C6638"/>
      <c r="D6638"/>
      <c r="E6638"/>
      <c r="F6638"/>
      <c r="G6638"/>
      <c r="H6638"/>
    </row>
    <row r="6639" spans="1:8" x14ac:dyDescent="0.2">
      <c r="A6639"/>
      <c r="B6639"/>
      <c r="C6639"/>
      <c r="D6639"/>
      <c r="E6639"/>
      <c r="F6639"/>
      <c r="G6639"/>
      <c r="H6639"/>
    </row>
    <row r="6640" spans="1:8" x14ac:dyDescent="0.2">
      <c r="A6640"/>
      <c r="B6640"/>
      <c r="C6640"/>
      <c r="D6640"/>
      <c r="E6640"/>
      <c r="F6640"/>
      <c r="G6640"/>
      <c r="H6640"/>
    </row>
    <row r="6641" spans="1:8" x14ac:dyDescent="0.2">
      <c r="A6641"/>
      <c r="B6641"/>
      <c r="C6641"/>
      <c r="D6641"/>
      <c r="E6641"/>
      <c r="F6641"/>
      <c r="G6641"/>
      <c r="H6641"/>
    </row>
    <row r="6642" spans="1:8" x14ac:dyDescent="0.2">
      <c r="A6642"/>
      <c r="B6642"/>
      <c r="C6642"/>
      <c r="D6642"/>
      <c r="E6642"/>
      <c r="F6642"/>
      <c r="G6642"/>
      <c r="H6642"/>
    </row>
    <row r="6643" spans="1:8" x14ac:dyDescent="0.2">
      <c r="A6643"/>
      <c r="B6643"/>
      <c r="C6643"/>
      <c r="D6643"/>
      <c r="E6643"/>
      <c r="F6643"/>
      <c r="G6643"/>
      <c r="H6643"/>
    </row>
    <row r="6644" spans="1:8" x14ac:dyDescent="0.2">
      <c r="A6644"/>
      <c r="B6644"/>
      <c r="C6644"/>
      <c r="D6644"/>
      <c r="E6644"/>
      <c r="F6644"/>
      <c r="G6644"/>
      <c r="H6644"/>
    </row>
    <row r="6645" spans="1:8" x14ac:dyDescent="0.2">
      <c r="A6645"/>
      <c r="B6645"/>
      <c r="C6645"/>
      <c r="D6645"/>
      <c r="E6645"/>
      <c r="F6645"/>
      <c r="G6645"/>
      <c r="H6645"/>
    </row>
    <row r="6646" spans="1:8" x14ac:dyDescent="0.2">
      <c r="A6646"/>
      <c r="B6646"/>
      <c r="C6646"/>
      <c r="D6646"/>
      <c r="E6646"/>
      <c r="F6646"/>
      <c r="G6646"/>
      <c r="H6646"/>
    </row>
    <row r="6647" spans="1:8" x14ac:dyDescent="0.2">
      <c r="A6647"/>
      <c r="B6647"/>
      <c r="C6647"/>
      <c r="D6647"/>
      <c r="E6647"/>
      <c r="F6647"/>
      <c r="G6647"/>
      <c r="H6647"/>
    </row>
    <row r="6648" spans="1:8" x14ac:dyDescent="0.2">
      <c r="A6648"/>
      <c r="B6648"/>
      <c r="C6648"/>
      <c r="D6648"/>
      <c r="E6648"/>
      <c r="F6648"/>
      <c r="G6648"/>
      <c r="H6648"/>
    </row>
    <row r="6649" spans="1:8" x14ac:dyDescent="0.2">
      <c r="A6649"/>
      <c r="B6649"/>
      <c r="C6649"/>
      <c r="D6649"/>
      <c r="E6649"/>
      <c r="F6649"/>
      <c r="G6649"/>
      <c r="H6649"/>
    </row>
    <row r="6650" spans="1:8" x14ac:dyDescent="0.2">
      <c r="A6650"/>
      <c r="B6650"/>
      <c r="C6650"/>
      <c r="D6650"/>
      <c r="E6650"/>
      <c r="F6650"/>
      <c r="G6650"/>
      <c r="H6650"/>
    </row>
    <row r="6651" spans="1:8" x14ac:dyDescent="0.2">
      <c r="A6651"/>
      <c r="B6651"/>
      <c r="C6651"/>
      <c r="D6651"/>
      <c r="E6651"/>
      <c r="F6651"/>
      <c r="G6651"/>
      <c r="H6651"/>
    </row>
    <row r="6652" spans="1:8" x14ac:dyDescent="0.2">
      <c r="A6652"/>
      <c r="B6652"/>
      <c r="C6652"/>
      <c r="D6652"/>
      <c r="E6652"/>
      <c r="F6652"/>
      <c r="G6652"/>
      <c r="H6652"/>
    </row>
    <row r="6653" spans="1:8" x14ac:dyDescent="0.2">
      <c r="A6653"/>
      <c r="B6653"/>
      <c r="C6653"/>
      <c r="D6653"/>
      <c r="E6653"/>
      <c r="F6653"/>
      <c r="G6653"/>
      <c r="H6653"/>
    </row>
    <row r="6654" spans="1:8" x14ac:dyDescent="0.2">
      <c r="A6654"/>
      <c r="B6654"/>
      <c r="C6654"/>
      <c r="D6654"/>
      <c r="E6654"/>
      <c r="F6654"/>
      <c r="G6654"/>
      <c r="H6654"/>
    </row>
    <row r="6655" spans="1:8" x14ac:dyDescent="0.2">
      <c r="A6655"/>
      <c r="B6655"/>
      <c r="C6655"/>
      <c r="D6655"/>
      <c r="E6655"/>
      <c r="F6655"/>
      <c r="G6655"/>
      <c r="H6655"/>
    </row>
    <row r="6656" spans="1:8" x14ac:dyDescent="0.2">
      <c r="A6656"/>
      <c r="B6656"/>
      <c r="C6656"/>
      <c r="D6656"/>
      <c r="E6656"/>
      <c r="F6656"/>
      <c r="G6656"/>
      <c r="H6656"/>
    </row>
    <row r="6657" spans="1:8" x14ac:dyDescent="0.2">
      <c r="A6657"/>
      <c r="B6657"/>
      <c r="C6657"/>
      <c r="D6657"/>
      <c r="E6657"/>
      <c r="F6657"/>
      <c r="G6657"/>
      <c r="H6657"/>
    </row>
    <row r="6658" spans="1:8" x14ac:dyDescent="0.2">
      <c r="A6658"/>
      <c r="B6658"/>
      <c r="C6658"/>
      <c r="D6658"/>
      <c r="E6658"/>
      <c r="F6658"/>
      <c r="G6658"/>
      <c r="H6658"/>
    </row>
    <row r="6659" spans="1:8" x14ac:dyDescent="0.2">
      <c r="A6659"/>
      <c r="B6659"/>
      <c r="C6659"/>
      <c r="D6659"/>
      <c r="E6659"/>
      <c r="F6659"/>
      <c r="G6659"/>
      <c r="H6659"/>
    </row>
    <row r="6660" spans="1:8" x14ac:dyDescent="0.2">
      <c r="A6660"/>
      <c r="B6660"/>
      <c r="C6660"/>
      <c r="D6660"/>
      <c r="E6660"/>
      <c r="F6660"/>
      <c r="G6660"/>
      <c r="H6660"/>
    </row>
    <row r="6661" spans="1:8" x14ac:dyDescent="0.2">
      <c r="A6661"/>
      <c r="B6661"/>
      <c r="C6661"/>
      <c r="D6661"/>
      <c r="E6661"/>
      <c r="F6661"/>
      <c r="G6661"/>
      <c r="H6661"/>
    </row>
    <row r="6662" spans="1:8" x14ac:dyDescent="0.2">
      <c r="A6662"/>
      <c r="B6662"/>
      <c r="C6662"/>
      <c r="D6662"/>
      <c r="E6662"/>
      <c r="F6662"/>
      <c r="G6662"/>
      <c r="H6662"/>
    </row>
    <row r="6663" spans="1:8" x14ac:dyDescent="0.2">
      <c r="A6663"/>
      <c r="B6663"/>
      <c r="C6663"/>
      <c r="D6663"/>
      <c r="E6663"/>
      <c r="F6663"/>
      <c r="G6663"/>
      <c r="H6663"/>
    </row>
    <row r="6664" spans="1:8" x14ac:dyDescent="0.2">
      <c r="A6664"/>
      <c r="B6664"/>
      <c r="C6664"/>
      <c r="D6664"/>
      <c r="E6664"/>
      <c r="F6664"/>
      <c r="G6664"/>
      <c r="H6664"/>
    </row>
    <row r="6665" spans="1:8" x14ac:dyDescent="0.2">
      <c r="A6665"/>
      <c r="B6665"/>
      <c r="C6665"/>
      <c r="D6665"/>
      <c r="E6665"/>
      <c r="F6665"/>
      <c r="G6665"/>
      <c r="H6665"/>
    </row>
    <row r="6666" spans="1:8" x14ac:dyDescent="0.2">
      <c r="A6666"/>
      <c r="B6666"/>
      <c r="C6666"/>
      <c r="D6666"/>
      <c r="E6666"/>
      <c r="F6666"/>
      <c r="G6666"/>
      <c r="H6666"/>
    </row>
    <row r="6667" spans="1:8" x14ac:dyDescent="0.2">
      <c r="A6667"/>
      <c r="B6667"/>
      <c r="C6667"/>
      <c r="D6667"/>
      <c r="E6667"/>
      <c r="F6667"/>
      <c r="G6667"/>
      <c r="H6667"/>
    </row>
    <row r="6668" spans="1:8" x14ac:dyDescent="0.2">
      <c r="A6668"/>
      <c r="B6668"/>
      <c r="C6668"/>
      <c r="D6668"/>
      <c r="E6668"/>
      <c r="F6668"/>
      <c r="G6668"/>
      <c r="H6668"/>
    </row>
    <row r="6669" spans="1:8" x14ac:dyDescent="0.2">
      <c r="A6669"/>
      <c r="B6669"/>
      <c r="C6669"/>
      <c r="D6669"/>
      <c r="E6669"/>
      <c r="F6669"/>
      <c r="G6669"/>
      <c r="H6669"/>
    </row>
    <row r="6670" spans="1:8" x14ac:dyDescent="0.2">
      <c r="A6670"/>
      <c r="B6670"/>
      <c r="C6670"/>
      <c r="D6670"/>
      <c r="E6670"/>
      <c r="F6670"/>
      <c r="G6670"/>
      <c r="H6670"/>
    </row>
    <row r="6671" spans="1:8" x14ac:dyDescent="0.2">
      <c r="A6671"/>
      <c r="B6671"/>
      <c r="C6671"/>
      <c r="D6671"/>
      <c r="E6671"/>
      <c r="F6671"/>
      <c r="G6671"/>
      <c r="H6671"/>
    </row>
    <row r="6672" spans="1:8" x14ac:dyDescent="0.2">
      <c r="A6672"/>
      <c r="B6672"/>
      <c r="C6672"/>
      <c r="D6672"/>
      <c r="E6672"/>
      <c r="F6672"/>
      <c r="G6672"/>
      <c r="H6672"/>
    </row>
    <row r="6673" spans="1:8" x14ac:dyDescent="0.2">
      <c r="A6673"/>
      <c r="B6673"/>
      <c r="C6673"/>
      <c r="D6673"/>
      <c r="E6673"/>
      <c r="F6673"/>
      <c r="G6673"/>
      <c r="H6673"/>
    </row>
    <row r="6674" spans="1:8" x14ac:dyDescent="0.2">
      <c r="A6674"/>
      <c r="B6674"/>
      <c r="C6674"/>
      <c r="D6674"/>
      <c r="E6674"/>
      <c r="F6674"/>
      <c r="G6674"/>
      <c r="H6674"/>
    </row>
    <row r="6675" spans="1:8" x14ac:dyDescent="0.2">
      <c r="A6675"/>
      <c r="B6675"/>
      <c r="C6675"/>
      <c r="D6675"/>
      <c r="E6675"/>
      <c r="F6675"/>
      <c r="G6675"/>
      <c r="H6675"/>
    </row>
    <row r="6676" spans="1:8" x14ac:dyDescent="0.2">
      <c r="A6676"/>
      <c r="B6676"/>
      <c r="C6676"/>
      <c r="D6676"/>
      <c r="E6676"/>
      <c r="F6676"/>
      <c r="G6676"/>
      <c r="H6676"/>
    </row>
    <row r="6677" spans="1:8" x14ac:dyDescent="0.2">
      <c r="A6677"/>
      <c r="B6677"/>
      <c r="C6677"/>
      <c r="D6677"/>
      <c r="E6677"/>
      <c r="F6677"/>
      <c r="G6677"/>
      <c r="H6677"/>
    </row>
    <row r="6678" spans="1:8" x14ac:dyDescent="0.2">
      <c r="A6678"/>
      <c r="B6678"/>
      <c r="C6678"/>
      <c r="D6678"/>
      <c r="E6678"/>
      <c r="F6678"/>
      <c r="G6678"/>
      <c r="H6678"/>
    </row>
    <row r="6679" spans="1:8" x14ac:dyDescent="0.2">
      <c r="A6679"/>
      <c r="B6679"/>
      <c r="C6679"/>
      <c r="D6679"/>
      <c r="E6679"/>
      <c r="F6679"/>
      <c r="G6679"/>
      <c r="H6679"/>
    </row>
    <row r="6680" spans="1:8" x14ac:dyDescent="0.2">
      <c r="A6680"/>
      <c r="B6680"/>
      <c r="C6680"/>
      <c r="D6680"/>
      <c r="E6680"/>
      <c r="F6680"/>
      <c r="G6680"/>
      <c r="H6680"/>
    </row>
    <row r="6681" spans="1:8" x14ac:dyDescent="0.2">
      <c r="A6681"/>
      <c r="B6681"/>
      <c r="C6681"/>
      <c r="D6681"/>
      <c r="E6681"/>
      <c r="F6681"/>
      <c r="G6681"/>
      <c r="H6681"/>
    </row>
    <row r="6682" spans="1:8" x14ac:dyDescent="0.2">
      <c r="A6682"/>
      <c r="B6682"/>
      <c r="C6682"/>
      <c r="D6682"/>
      <c r="E6682"/>
      <c r="F6682"/>
      <c r="G6682"/>
      <c r="H6682"/>
    </row>
    <row r="6683" spans="1:8" x14ac:dyDescent="0.2">
      <c r="A6683"/>
      <c r="B6683"/>
      <c r="C6683"/>
      <c r="D6683"/>
      <c r="E6683"/>
      <c r="F6683"/>
      <c r="G6683"/>
      <c r="H6683"/>
    </row>
    <row r="6684" spans="1:8" x14ac:dyDescent="0.2">
      <c r="A6684"/>
      <c r="B6684"/>
      <c r="C6684"/>
      <c r="D6684"/>
      <c r="E6684"/>
      <c r="F6684"/>
      <c r="G6684"/>
      <c r="H6684"/>
    </row>
    <row r="6685" spans="1:8" x14ac:dyDescent="0.2">
      <c r="A6685"/>
      <c r="B6685"/>
      <c r="C6685"/>
      <c r="D6685"/>
      <c r="E6685"/>
      <c r="F6685"/>
      <c r="G6685"/>
      <c r="H6685"/>
    </row>
    <row r="6686" spans="1:8" x14ac:dyDescent="0.2">
      <c r="A6686"/>
      <c r="B6686"/>
      <c r="C6686"/>
      <c r="D6686"/>
      <c r="E6686"/>
      <c r="F6686"/>
      <c r="G6686"/>
      <c r="H6686"/>
    </row>
    <row r="6687" spans="1:8" x14ac:dyDescent="0.2">
      <c r="A6687"/>
      <c r="B6687"/>
      <c r="C6687"/>
      <c r="D6687"/>
      <c r="E6687"/>
      <c r="F6687"/>
      <c r="G6687"/>
      <c r="H6687"/>
    </row>
    <row r="6688" spans="1:8" x14ac:dyDescent="0.2">
      <c r="A6688"/>
      <c r="B6688"/>
      <c r="C6688"/>
      <c r="D6688"/>
      <c r="E6688"/>
      <c r="F6688"/>
      <c r="G6688"/>
      <c r="H6688"/>
    </row>
    <row r="6689" spans="1:8" x14ac:dyDescent="0.2">
      <c r="A6689"/>
      <c r="B6689"/>
      <c r="C6689"/>
      <c r="D6689"/>
      <c r="E6689"/>
      <c r="F6689"/>
      <c r="G6689"/>
      <c r="H6689"/>
    </row>
    <row r="6690" spans="1:8" x14ac:dyDescent="0.2">
      <c r="A6690"/>
      <c r="B6690"/>
      <c r="C6690"/>
      <c r="D6690"/>
      <c r="E6690"/>
      <c r="F6690"/>
      <c r="G6690"/>
      <c r="H6690"/>
    </row>
    <row r="6691" spans="1:8" x14ac:dyDescent="0.2">
      <c r="A6691"/>
      <c r="B6691"/>
      <c r="C6691"/>
      <c r="D6691"/>
      <c r="E6691"/>
      <c r="F6691"/>
      <c r="G6691"/>
      <c r="H6691"/>
    </row>
    <row r="6692" spans="1:8" x14ac:dyDescent="0.2">
      <c r="A6692"/>
      <c r="B6692"/>
      <c r="C6692"/>
      <c r="D6692"/>
      <c r="E6692"/>
      <c r="F6692"/>
      <c r="G6692"/>
      <c r="H6692"/>
    </row>
    <row r="6693" spans="1:8" x14ac:dyDescent="0.2">
      <c r="A6693"/>
      <c r="B6693"/>
      <c r="C6693"/>
      <c r="D6693"/>
      <c r="E6693"/>
      <c r="F6693"/>
      <c r="G6693"/>
      <c r="H6693"/>
    </row>
    <row r="6694" spans="1:8" x14ac:dyDescent="0.2">
      <c r="A6694"/>
      <c r="B6694"/>
      <c r="C6694"/>
      <c r="D6694"/>
      <c r="E6694"/>
      <c r="F6694"/>
      <c r="G6694"/>
      <c r="H6694"/>
    </row>
    <row r="6695" spans="1:8" x14ac:dyDescent="0.2">
      <c r="A6695"/>
      <c r="B6695"/>
      <c r="C6695"/>
      <c r="D6695"/>
      <c r="E6695"/>
      <c r="F6695"/>
      <c r="G6695"/>
      <c r="H6695"/>
    </row>
    <row r="6696" spans="1:8" x14ac:dyDescent="0.2">
      <c r="A6696"/>
      <c r="B6696"/>
      <c r="C6696"/>
      <c r="D6696"/>
      <c r="E6696"/>
      <c r="F6696"/>
      <c r="G6696"/>
      <c r="H6696"/>
    </row>
    <row r="6697" spans="1:8" x14ac:dyDescent="0.2">
      <c r="A6697"/>
      <c r="B6697"/>
      <c r="C6697"/>
      <c r="D6697"/>
      <c r="E6697"/>
      <c r="F6697"/>
      <c r="G6697"/>
      <c r="H6697"/>
    </row>
    <row r="6698" spans="1:8" x14ac:dyDescent="0.2">
      <c r="A6698"/>
      <c r="B6698"/>
      <c r="C6698"/>
      <c r="D6698"/>
      <c r="E6698"/>
      <c r="F6698"/>
      <c r="G6698"/>
      <c r="H6698"/>
    </row>
    <row r="6699" spans="1:8" x14ac:dyDescent="0.2">
      <c r="A6699"/>
      <c r="B6699"/>
      <c r="C6699"/>
      <c r="D6699"/>
      <c r="E6699"/>
      <c r="F6699"/>
      <c r="G6699"/>
      <c r="H6699"/>
    </row>
    <row r="6700" spans="1:8" x14ac:dyDescent="0.2">
      <c r="A6700"/>
      <c r="B6700"/>
      <c r="C6700"/>
      <c r="D6700"/>
      <c r="E6700"/>
      <c r="F6700"/>
      <c r="G6700"/>
      <c r="H6700"/>
    </row>
    <row r="6701" spans="1:8" x14ac:dyDescent="0.2">
      <c r="A6701"/>
      <c r="B6701"/>
      <c r="C6701"/>
      <c r="D6701"/>
      <c r="E6701"/>
      <c r="F6701"/>
      <c r="G6701"/>
      <c r="H6701"/>
    </row>
    <row r="6702" spans="1:8" x14ac:dyDescent="0.2">
      <c r="A6702"/>
      <c r="B6702"/>
      <c r="C6702"/>
      <c r="D6702"/>
      <c r="E6702"/>
      <c r="F6702"/>
      <c r="G6702"/>
      <c r="H6702"/>
    </row>
    <row r="6703" spans="1:8" x14ac:dyDescent="0.2">
      <c r="A6703"/>
      <c r="B6703"/>
      <c r="C6703"/>
      <c r="D6703"/>
      <c r="E6703"/>
      <c r="F6703"/>
      <c r="G6703"/>
      <c r="H6703"/>
    </row>
    <row r="6704" spans="1:8" x14ac:dyDescent="0.2">
      <c r="A6704"/>
      <c r="B6704"/>
      <c r="C6704"/>
      <c r="D6704"/>
      <c r="E6704"/>
      <c r="F6704"/>
      <c r="G6704"/>
      <c r="H6704"/>
    </row>
    <row r="6705" spans="1:8" x14ac:dyDescent="0.2">
      <c r="A6705"/>
      <c r="B6705"/>
      <c r="C6705"/>
      <c r="D6705"/>
      <c r="E6705"/>
      <c r="F6705"/>
      <c r="G6705"/>
      <c r="H6705"/>
    </row>
    <row r="6706" spans="1:8" x14ac:dyDescent="0.2">
      <c r="A6706"/>
      <c r="B6706"/>
      <c r="C6706"/>
      <c r="D6706"/>
      <c r="E6706"/>
      <c r="F6706"/>
      <c r="G6706"/>
      <c r="H6706"/>
    </row>
    <row r="6707" spans="1:8" x14ac:dyDescent="0.2">
      <c r="A6707"/>
      <c r="B6707"/>
      <c r="C6707"/>
      <c r="D6707"/>
      <c r="E6707"/>
      <c r="F6707"/>
      <c r="G6707"/>
      <c r="H6707"/>
    </row>
    <row r="6708" spans="1:8" x14ac:dyDescent="0.2">
      <c r="A6708"/>
      <c r="B6708"/>
      <c r="C6708"/>
      <c r="D6708"/>
      <c r="E6708"/>
      <c r="F6708"/>
      <c r="G6708"/>
      <c r="H6708"/>
    </row>
    <row r="6709" spans="1:8" x14ac:dyDescent="0.2">
      <c r="A6709"/>
      <c r="B6709"/>
      <c r="C6709"/>
      <c r="D6709"/>
      <c r="E6709"/>
      <c r="F6709"/>
      <c r="G6709"/>
      <c r="H6709"/>
    </row>
    <row r="6710" spans="1:8" x14ac:dyDescent="0.2">
      <c r="A6710"/>
      <c r="B6710"/>
      <c r="C6710"/>
      <c r="D6710"/>
      <c r="E6710"/>
      <c r="F6710"/>
      <c r="G6710"/>
      <c r="H6710"/>
    </row>
    <row r="6711" spans="1:8" x14ac:dyDescent="0.2">
      <c r="A6711"/>
      <c r="B6711"/>
      <c r="C6711"/>
      <c r="D6711"/>
      <c r="E6711"/>
      <c r="F6711"/>
      <c r="G6711"/>
      <c r="H6711"/>
    </row>
    <row r="6712" spans="1:8" x14ac:dyDescent="0.2">
      <c r="A6712"/>
      <c r="B6712"/>
      <c r="C6712"/>
      <c r="D6712"/>
      <c r="E6712"/>
      <c r="F6712"/>
      <c r="G6712"/>
      <c r="H6712"/>
    </row>
    <row r="6713" spans="1:8" x14ac:dyDescent="0.2">
      <c r="A6713"/>
      <c r="B6713"/>
      <c r="C6713"/>
      <c r="D6713"/>
      <c r="E6713"/>
      <c r="F6713"/>
      <c r="G6713"/>
      <c r="H6713"/>
    </row>
    <row r="6714" spans="1:8" x14ac:dyDescent="0.2">
      <c r="A6714"/>
      <c r="B6714"/>
      <c r="C6714"/>
      <c r="D6714"/>
      <c r="E6714"/>
      <c r="F6714"/>
      <c r="G6714"/>
      <c r="H6714"/>
    </row>
    <row r="6715" spans="1:8" x14ac:dyDescent="0.2">
      <c r="A6715"/>
      <c r="B6715"/>
      <c r="C6715"/>
      <c r="D6715"/>
      <c r="E6715"/>
      <c r="F6715"/>
      <c r="G6715"/>
      <c r="H6715"/>
    </row>
    <row r="6716" spans="1:8" x14ac:dyDescent="0.2">
      <c r="A6716"/>
      <c r="B6716"/>
      <c r="C6716"/>
      <c r="D6716"/>
      <c r="E6716"/>
      <c r="F6716"/>
      <c r="G6716"/>
      <c r="H6716"/>
    </row>
    <row r="6717" spans="1:8" x14ac:dyDescent="0.2">
      <c r="A6717"/>
      <c r="B6717"/>
      <c r="C6717"/>
      <c r="D6717"/>
      <c r="E6717"/>
      <c r="F6717"/>
      <c r="G6717"/>
      <c r="H6717"/>
    </row>
    <row r="6718" spans="1:8" x14ac:dyDescent="0.2">
      <c r="A6718"/>
      <c r="B6718"/>
      <c r="C6718"/>
      <c r="D6718"/>
      <c r="E6718"/>
      <c r="F6718"/>
      <c r="G6718"/>
      <c r="H6718"/>
    </row>
    <row r="6719" spans="1:8" x14ac:dyDescent="0.2">
      <c r="A6719"/>
      <c r="B6719"/>
      <c r="C6719"/>
      <c r="D6719"/>
      <c r="E6719"/>
      <c r="F6719"/>
      <c r="G6719"/>
      <c r="H6719"/>
    </row>
    <row r="6720" spans="1:8" x14ac:dyDescent="0.2">
      <c r="A6720"/>
      <c r="B6720"/>
      <c r="C6720"/>
      <c r="D6720"/>
      <c r="E6720"/>
      <c r="F6720"/>
      <c r="G6720"/>
      <c r="H6720"/>
    </row>
    <row r="6721" spans="1:8" x14ac:dyDescent="0.2">
      <c r="A6721"/>
      <c r="B6721"/>
      <c r="C6721"/>
      <c r="D6721"/>
      <c r="E6721"/>
      <c r="F6721"/>
      <c r="G6721"/>
      <c r="H6721"/>
    </row>
    <row r="6722" spans="1:8" x14ac:dyDescent="0.2">
      <c r="A6722"/>
      <c r="B6722"/>
      <c r="C6722"/>
      <c r="D6722"/>
      <c r="E6722"/>
      <c r="F6722"/>
      <c r="G6722"/>
      <c r="H6722"/>
    </row>
    <row r="6723" spans="1:8" x14ac:dyDescent="0.2">
      <c r="A6723"/>
      <c r="B6723"/>
      <c r="C6723"/>
      <c r="D6723"/>
      <c r="E6723"/>
      <c r="F6723"/>
      <c r="G6723"/>
      <c r="H6723"/>
    </row>
    <row r="6724" spans="1:8" x14ac:dyDescent="0.2">
      <c r="A6724"/>
      <c r="B6724"/>
      <c r="C6724"/>
      <c r="D6724"/>
      <c r="E6724"/>
      <c r="F6724"/>
      <c r="G6724"/>
      <c r="H6724"/>
    </row>
    <row r="6725" spans="1:8" x14ac:dyDescent="0.2">
      <c r="A6725"/>
      <c r="B6725"/>
      <c r="C6725"/>
      <c r="D6725"/>
      <c r="E6725"/>
      <c r="F6725"/>
      <c r="G6725"/>
      <c r="H6725"/>
    </row>
    <row r="6726" spans="1:8" x14ac:dyDescent="0.2">
      <c r="A6726"/>
      <c r="B6726"/>
      <c r="C6726"/>
      <c r="D6726"/>
      <c r="E6726"/>
      <c r="F6726"/>
      <c r="G6726"/>
      <c r="H6726"/>
    </row>
    <row r="6727" spans="1:8" x14ac:dyDescent="0.2">
      <c r="A6727"/>
      <c r="B6727"/>
      <c r="C6727"/>
      <c r="D6727"/>
      <c r="E6727"/>
      <c r="F6727"/>
      <c r="G6727"/>
      <c r="H6727"/>
    </row>
    <row r="6728" spans="1:8" x14ac:dyDescent="0.2">
      <c r="A6728"/>
      <c r="B6728"/>
      <c r="C6728"/>
      <c r="D6728"/>
      <c r="E6728"/>
      <c r="F6728"/>
      <c r="G6728"/>
      <c r="H6728"/>
    </row>
    <row r="6729" spans="1:8" x14ac:dyDescent="0.2">
      <c r="A6729"/>
      <c r="B6729"/>
      <c r="C6729"/>
      <c r="D6729"/>
      <c r="E6729"/>
      <c r="F6729"/>
      <c r="G6729"/>
      <c r="H6729"/>
    </row>
    <row r="6730" spans="1:8" x14ac:dyDescent="0.2">
      <c r="A6730"/>
      <c r="B6730"/>
      <c r="C6730"/>
      <c r="D6730"/>
      <c r="E6730"/>
      <c r="F6730"/>
      <c r="G6730"/>
      <c r="H6730"/>
    </row>
    <row r="6731" spans="1:8" x14ac:dyDescent="0.2">
      <c r="A6731"/>
      <c r="B6731"/>
      <c r="C6731"/>
      <c r="D6731"/>
      <c r="E6731"/>
      <c r="F6731"/>
      <c r="G6731"/>
      <c r="H6731"/>
    </row>
    <row r="6732" spans="1:8" x14ac:dyDescent="0.2">
      <c r="A6732"/>
      <c r="B6732"/>
      <c r="C6732"/>
      <c r="D6732"/>
      <c r="E6732"/>
      <c r="F6732"/>
      <c r="G6732"/>
      <c r="H6732"/>
    </row>
    <row r="6733" spans="1:8" x14ac:dyDescent="0.2">
      <c r="A6733"/>
      <c r="B6733"/>
      <c r="C6733"/>
      <c r="D6733"/>
      <c r="E6733"/>
      <c r="F6733"/>
      <c r="G6733"/>
      <c r="H6733"/>
    </row>
    <row r="6734" spans="1:8" x14ac:dyDescent="0.2">
      <c r="A6734"/>
      <c r="B6734"/>
      <c r="C6734"/>
      <c r="D6734"/>
      <c r="E6734"/>
      <c r="F6734"/>
      <c r="G6734"/>
      <c r="H6734"/>
    </row>
    <row r="6735" spans="1:8" x14ac:dyDescent="0.2">
      <c r="A6735"/>
      <c r="B6735"/>
      <c r="C6735"/>
      <c r="D6735"/>
      <c r="E6735"/>
      <c r="F6735"/>
      <c r="G6735"/>
      <c r="H6735"/>
    </row>
    <row r="6736" spans="1:8" x14ac:dyDescent="0.2">
      <c r="A6736"/>
      <c r="B6736"/>
      <c r="C6736"/>
      <c r="D6736"/>
      <c r="E6736"/>
      <c r="F6736"/>
      <c r="G6736"/>
      <c r="H6736"/>
    </row>
    <row r="6737" spans="1:8" x14ac:dyDescent="0.2">
      <c r="A6737"/>
      <c r="B6737"/>
      <c r="C6737"/>
      <c r="D6737"/>
      <c r="E6737"/>
      <c r="F6737"/>
      <c r="G6737"/>
      <c r="H6737"/>
    </row>
    <row r="6738" spans="1:8" x14ac:dyDescent="0.2">
      <c r="A6738"/>
      <c r="B6738"/>
      <c r="C6738"/>
      <c r="D6738"/>
      <c r="E6738"/>
      <c r="F6738"/>
      <c r="G6738"/>
      <c r="H6738"/>
    </row>
    <row r="6739" spans="1:8" x14ac:dyDescent="0.2">
      <c r="A6739"/>
      <c r="B6739"/>
      <c r="C6739"/>
      <c r="D6739"/>
      <c r="E6739"/>
      <c r="F6739"/>
      <c r="G6739"/>
      <c r="H6739"/>
    </row>
    <row r="6740" spans="1:8" x14ac:dyDescent="0.2">
      <c r="A6740"/>
      <c r="B6740"/>
      <c r="C6740"/>
      <c r="D6740"/>
      <c r="E6740"/>
      <c r="F6740"/>
      <c r="G6740"/>
      <c r="H6740"/>
    </row>
    <row r="6741" spans="1:8" x14ac:dyDescent="0.2">
      <c r="A6741"/>
      <c r="B6741"/>
      <c r="C6741"/>
      <c r="D6741"/>
      <c r="E6741"/>
      <c r="F6741"/>
      <c r="G6741"/>
      <c r="H6741"/>
    </row>
    <row r="6742" spans="1:8" x14ac:dyDescent="0.2">
      <c r="A6742"/>
      <c r="B6742"/>
      <c r="C6742"/>
      <c r="D6742"/>
      <c r="E6742"/>
      <c r="F6742"/>
      <c r="G6742"/>
      <c r="H6742"/>
    </row>
    <row r="6743" spans="1:8" x14ac:dyDescent="0.2">
      <c r="A6743"/>
      <c r="B6743"/>
      <c r="C6743"/>
      <c r="D6743"/>
      <c r="E6743"/>
      <c r="F6743"/>
      <c r="G6743"/>
      <c r="H6743"/>
    </row>
    <row r="6744" spans="1:8" x14ac:dyDescent="0.2">
      <c r="A6744"/>
      <c r="B6744"/>
      <c r="C6744"/>
      <c r="D6744"/>
      <c r="E6744"/>
      <c r="F6744"/>
      <c r="G6744"/>
      <c r="H6744"/>
    </row>
    <row r="6745" spans="1:8" x14ac:dyDescent="0.2">
      <c r="A6745"/>
      <c r="B6745"/>
      <c r="C6745"/>
      <c r="D6745"/>
      <c r="E6745"/>
      <c r="F6745"/>
      <c r="G6745"/>
      <c r="H6745"/>
    </row>
    <row r="6746" spans="1:8" x14ac:dyDescent="0.2">
      <c r="A6746"/>
      <c r="B6746"/>
      <c r="C6746"/>
      <c r="D6746"/>
      <c r="E6746"/>
      <c r="F6746"/>
      <c r="G6746"/>
      <c r="H6746"/>
    </row>
    <row r="6747" spans="1:8" x14ac:dyDescent="0.2">
      <c r="A6747"/>
      <c r="B6747"/>
      <c r="C6747"/>
      <c r="D6747"/>
      <c r="E6747"/>
      <c r="F6747"/>
      <c r="G6747"/>
      <c r="H6747"/>
    </row>
    <row r="6748" spans="1:8" x14ac:dyDescent="0.2">
      <c r="A6748"/>
      <c r="B6748"/>
      <c r="C6748"/>
      <c r="D6748"/>
      <c r="E6748"/>
      <c r="F6748"/>
      <c r="G6748"/>
      <c r="H6748"/>
    </row>
    <row r="6749" spans="1:8" x14ac:dyDescent="0.2">
      <c r="A6749"/>
      <c r="B6749"/>
      <c r="C6749"/>
      <c r="D6749"/>
      <c r="E6749"/>
      <c r="F6749"/>
      <c r="G6749"/>
      <c r="H6749"/>
    </row>
    <row r="6750" spans="1:8" x14ac:dyDescent="0.2">
      <c r="A6750"/>
      <c r="B6750"/>
      <c r="C6750"/>
      <c r="D6750"/>
      <c r="E6750"/>
      <c r="F6750"/>
      <c r="G6750"/>
      <c r="H6750"/>
    </row>
    <row r="6751" spans="1:8" x14ac:dyDescent="0.2">
      <c r="A6751"/>
      <c r="B6751"/>
      <c r="C6751"/>
      <c r="D6751"/>
      <c r="E6751"/>
      <c r="F6751"/>
      <c r="G6751"/>
      <c r="H6751"/>
    </row>
    <row r="6752" spans="1:8" x14ac:dyDescent="0.2">
      <c r="A6752"/>
      <c r="B6752"/>
      <c r="C6752"/>
      <c r="D6752"/>
      <c r="E6752"/>
      <c r="F6752"/>
      <c r="G6752"/>
      <c r="H6752"/>
    </row>
    <row r="6753" spans="1:8" x14ac:dyDescent="0.2">
      <c r="A6753"/>
      <c r="B6753"/>
      <c r="C6753"/>
      <c r="D6753"/>
      <c r="E6753"/>
      <c r="F6753"/>
      <c r="G6753"/>
      <c r="H6753"/>
    </row>
    <row r="6754" spans="1:8" x14ac:dyDescent="0.2">
      <c r="A6754"/>
      <c r="B6754"/>
      <c r="C6754"/>
      <c r="D6754"/>
      <c r="E6754"/>
      <c r="F6754"/>
      <c r="G6754"/>
      <c r="H6754"/>
    </row>
    <row r="6755" spans="1:8" x14ac:dyDescent="0.2">
      <c r="A6755"/>
      <c r="B6755"/>
      <c r="C6755"/>
      <c r="D6755"/>
      <c r="E6755"/>
      <c r="F6755"/>
      <c r="G6755"/>
      <c r="H6755"/>
    </row>
    <row r="6756" spans="1:8" x14ac:dyDescent="0.2">
      <c r="A6756"/>
      <c r="B6756"/>
      <c r="C6756"/>
      <c r="D6756"/>
      <c r="E6756"/>
      <c r="F6756"/>
      <c r="G6756"/>
      <c r="H6756"/>
    </row>
    <row r="6757" spans="1:8" x14ac:dyDescent="0.2">
      <c r="A6757"/>
      <c r="B6757"/>
      <c r="C6757"/>
      <c r="D6757"/>
      <c r="E6757"/>
      <c r="F6757"/>
      <c r="G6757"/>
      <c r="H6757"/>
    </row>
    <row r="6758" spans="1:8" x14ac:dyDescent="0.2">
      <c r="A6758"/>
      <c r="B6758"/>
      <c r="C6758"/>
      <c r="D6758"/>
      <c r="E6758"/>
      <c r="F6758"/>
      <c r="G6758"/>
      <c r="H6758"/>
    </row>
    <row r="6759" spans="1:8" x14ac:dyDescent="0.2">
      <c r="A6759"/>
      <c r="B6759"/>
      <c r="C6759"/>
      <c r="D6759"/>
      <c r="E6759"/>
      <c r="F6759"/>
      <c r="G6759"/>
      <c r="H6759"/>
    </row>
    <row r="6760" spans="1:8" x14ac:dyDescent="0.2">
      <c r="A6760"/>
      <c r="B6760"/>
      <c r="C6760"/>
      <c r="D6760"/>
      <c r="E6760"/>
      <c r="F6760"/>
      <c r="G6760"/>
      <c r="H6760"/>
    </row>
    <row r="6761" spans="1:8" x14ac:dyDescent="0.2">
      <c r="A6761"/>
      <c r="B6761"/>
      <c r="C6761"/>
      <c r="D6761"/>
      <c r="E6761"/>
      <c r="F6761"/>
      <c r="G6761"/>
      <c r="H6761"/>
    </row>
    <row r="6762" spans="1:8" x14ac:dyDescent="0.2">
      <c r="A6762"/>
      <c r="B6762"/>
      <c r="C6762"/>
      <c r="D6762"/>
      <c r="E6762"/>
      <c r="F6762"/>
      <c r="G6762"/>
      <c r="H6762"/>
    </row>
    <row r="6763" spans="1:8" x14ac:dyDescent="0.2">
      <c r="A6763"/>
      <c r="B6763"/>
      <c r="C6763"/>
      <c r="D6763"/>
      <c r="E6763"/>
      <c r="F6763"/>
      <c r="G6763"/>
      <c r="H6763"/>
    </row>
    <row r="6764" spans="1:8" x14ac:dyDescent="0.2">
      <c r="A6764"/>
      <c r="B6764"/>
      <c r="C6764"/>
      <c r="D6764"/>
      <c r="E6764"/>
      <c r="F6764"/>
      <c r="G6764"/>
      <c r="H6764"/>
    </row>
    <row r="6765" spans="1:8" x14ac:dyDescent="0.2">
      <c r="A6765"/>
      <c r="B6765"/>
      <c r="C6765"/>
      <c r="D6765"/>
      <c r="E6765"/>
      <c r="F6765"/>
      <c r="G6765"/>
      <c r="H6765"/>
    </row>
    <row r="6766" spans="1:8" x14ac:dyDescent="0.2">
      <c r="A6766"/>
      <c r="B6766"/>
      <c r="C6766"/>
      <c r="D6766"/>
      <c r="E6766"/>
      <c r="F6766"/>
      <c r="G6766"/>
      <c r="H6766"/>
    </row>
    <row r="6767" spans="1:8" x14ac:dyDescent="0.2">
      <c r="A6767"/>
      <c r="B6767"/>
      <c r="C6767"/>
      <c r="D6767"/>
      <c r="E6767"/>
      <c r="F6767"/>
      <c r="G6767"/>
      <c r="H6767"/>
    </row>
    <row r="6768" spans="1:8" x14ac:dyDescent="0.2">
      <c r="A6768"/>
      <c r="B6768"/>
      <c r="C6768"/>
      <c r="D6768"/>
      <c r="E6768"/>
      <c r="F6768"/>
      <c r="G6768"/>
      <c r="H6768"/>
    </row>
    <row r="6769" spans="1:8" x14ac:dyDescent="0.2">
      <c r="A6769"/>
      <c r="B6769"/>
      <c r="C6769"/>
      <c r="D6769"/>
      <c r="E6769"/>
      <c r="F6769"/>
      <c r="G6769"/>
      <c r="H6769"/>
    </row>
    <row r="6770" spans="1:8" x14ac:dyDescent="0.2">
      <c r="A6770"/>
      <c r="B6770"/>
      <c r="C6770"/>
      <c r="D6770"/>
      <c r="E6770"/>
      <c r="F6770"/>
      <c r="G6770"/>
      <c r="H6770"/>
    </row>
    <row r="6771" spans="1:8" x14ac:dyDescent="0.2">
      <c r="A6771"/>
      <c r="B6771"/>
      <c r="C6771"/>
      <c r="D6771"/>
      <c r="E6771"/>
      <c r="F6771"/>
      <c r="G6771"/>
      <c r="H6771"/>
    </row>
    <row r="6772" spans="1:8" x14ac:dyDescent="0.2">
      <c r="A6772"/>
      <c r="B6772"/>
      <c r="C6772"/>
      <c r="D6772"/>
      <c r="E6772"/>
      <c r="F6772"/>
      <c r="G6772"/>
      <c r="H6772"/>
    </row>
    <row r="6773" spans="1:8" x14ac:dyDescent="0.2">
      <c r="A6773"/>
      <c r="B6773"/>
      <c r="C6773"/>
      <c r="D6773"/>
      <c r="E6773"/>
      <c r="F6773"/>
      <c r="G6773"/>
      <c r="H6773"/>
    </row>
    <row r="6774" spans="1:8" x14ac:dyDescent="0.2">
      <c r="A6774"/>
      <c r="B6774"/>
      <c r="C6774"/>
      <c r="D6774"/>
      <c r="E6774"/>
      <c r="F6774"/>
      <c r="G6774"/>
      <c r="H6774"/>
    </row>
    <row r="6775" spans="1:8" x14ac:dyDescent="0.2">
      <c r="A6775"/>
      <c r="B6775"/>
      <c r="C6775"/>
      <c r="D6775"/>
      <c r="E6775"/>
      <c r="F6775"/>
      <c r="G6775"/>
      <c r="H6775"/>
    </row>
    <row r="6776" spans="1:8" x14ac:dyDescent="0.2">
      <c r="A6776"/>
      <c r="B6776"/>
      <c r="C6776"/>
      <c r="D6776"/>
      <c r="E6776"/>
      <c r="F6776"/>
      <c r="G6776"/>
      <c r="H6776"/>
    </row>
    <row r="6777" spans="1:8" x14ac:dyDescent="0.2">
      <c r="A6777"/>
      <c r="B6777"/>
      <c r="C6777"/>
      <c r="D6777"/>
      <c r="E6777"/>
      <c r="F6777"/>
      <c r="G6777"/>
      <c r="H6777"/>
    </row>
    <row r="6778" spans="1:8" x14ac:dyDescent="0.2">
      <c r="A6778"/>
      <c r="B6778"/>
      <c r="C6778"/>
      <c r="D6778"/>
      <c r="E6778"/>
      <c r="F6778"/>
      <c r="G6778"/>
      <c r="H6778"/>
    </row>
    <row r="6779" spans="1:8" x14ac:dyDescent="0.2">
      <c r="A6779"/>
      <c r="B6779"/>
      <c r="C6779"/>
      <c r="D6779"/>
      <c r="E6779"/>
      <c r="F6779"/>
      <c r="G6779"/>
      <c r="H6779"/>
    </row>
    <row r="6780" spans="1:8" x14ac:dyDescent="0.2">
      <c r="A6780"/>
      <c r="B6780"/>
      <c r="C6780"/>
      <c r="D6780"/>
      <c r="E6780"/>
      <c r="F6780"/>
      <c r="G6780"/>
      <c r="H6780"/>
    </row>
    <row r="6781" spans="1:8" x14ac:dyDescent="0.2">
      <c r="A6781"/>
      <c r="B6781"/>
      <c r="C6781"/>
      <c r="D6781"/>
      <c r="E6781"/>
      <c r="F6781"/>
      <c r="G6781"/>
      <c r="H6781"/>
    </row>
    <row r="6782" spans="1:8" x14ac:dyDescent="0.2">
      <c r="A6782"/>
      <c r="B6782"/>
      <c r="C6782"/>
      <c r="D6782"/>
      <c r="E6782"/>
      <c r="F6782"/>
      <c r="G6782"/>
      <c r="H6782"/>
    </row>
    <row r="6783" spans="1:8" x14ac:dyDescent="0.2">
      <c r="A6783"/>
      <c r="B6783"/>
      <c r="C6783"/>
      <c r="D6783"/>
      <c r="E6783"/>
      <c r="F6783"/>
      <c r="G6783"/>
      <c r="H6783"/>
    </row>
    <row r="6784" spans="1:8" x14ac:dyDescent="0.2">
      <c r="A6784"/>
      <c r="B6784"/>
      <c r="C6784"/>
      <c r="D6784"/>
      <c r="E6784"/>
      <c r="F6784"/>
      <c r="G6784"/>
      <c r="H6784"/>
    </row>
    <row r="6785" spans="1:8" x14ac:dyDescent="0.2">
      <c r="A6785"/>
      <c r="B6785"/>
      <c r="C6785"/>
      <c r="D6785"/>
      <c r="E6785"/>
      <c r="F6785"/>
      <c r="G6785"/>
      <c r="H6785"/>
    </row>
    <row r="6786" spans="1:8" x14ac:dyDescent="0.2">
      <c r="A6786"/>
      <c r="B6786"/>
      <c r="C6786"/>
      <c r="D6786"/>
      <c r="E6786"/>
      <c r="F6786"/>
      <c r="G6786"/>
      <c r="H6786"/>
    </row>
    <row r="6787" spans="1:8" x14ac:dyDescent="0.2">
      <c r="A6787"/>
      <c r="B6787"/>
      <c r="C6787"/>
      <c r="D6787"/>
      <c r="E6787"/>
      <c r="F6787"/>
      <c r="G6787"/>
      <c r="H6787"/>
    </row>
    <row r="6788" spans="1:8" x14ac:dyDescent="0.2">
      <c r="A6788"/>
      <c r="B6788"/>
      <c r="C6788"/>
      <c r="D6788"/>
      <c r="E6788"/>
      <c r="F6788"/>
      <c r="G6788"/>
      <c r="H6788"/>
    </row>
    <row r="6789" spans="1:8" x14ac:dyDescent="0.2">
      <c r="A6789"/>
      <c r="B6789"/>
      <c r="C6789"/>
      <c r="D6789"/>
      <c r="E6789"/>
      <c r="F6789"/>
      <c r="G6789"/>
      <c r="H6789"/>
    </row>
    <row r="6790" spans="1:8" x14ac:dyDescent="0.2">
      <c r="A6790"/>
      <c r="B6790"/>
      <c r="C6790"/>
      <c r="D6790"/>
      <c r="E6790"/>
      <c r="F6790"/>
      <c r="G6790"/>
      <c r="H6790"/>
    </row>
    <row r="6791" spans="1:8" x14ac:dyDescent="0.2">
      <c r="A6791"/>
      <c r="B6791"/>
      <c r="C6791"/>
      <c r="D6791"/>
      <c r="E6791"/>
      <c r="F6791"/>
      <c r="G6791"/>
      <c r="H6791"/>
    </row>
    <row r="6792" spans="1:8" x14ac:dyDescent="0.2">
      <c r="A6792"/>
      <c r="B6792"/>
      <c r="C6792"/>
      <c r="D6792"/>
      <c r="E6792"/>
      <c r="F6792"/>
      <c r="G6792"/>
      <c r="H6792"/>
    </row>
    <row r="6793" spans="1:8" x14ac:dyDescent="0.2">
      <c r="A6793"/>
      <c r="B6793"/>
      <c r="C6793"/>
      <c r="D6793"/>
      <c r="E6793"/>
      <c r="F6793"/>
      <c r="G6793"/>
      <c r="H6793"/>
    </row>
    <row r="6794" spans="1:8" x14ac:dyDescent="0.2">
      <c r="A6794"/>
      <c r="B6794"/>
      <c r="C6794"/>
      <c r="D6794"/>
      <c r="E6794"/>
      <c r="F6794"/>
      <c r="G6794"/>
      <c r="H6794"/>
    </row>
    <row r="6795" spans="1:8" x14ac:dyDescent="0.2">
      <c r="A6795"/>
      <c r="B6795"/>
      <c r="C6795"/>
      <c r="D6795"/>
      <c r="E6795"/>
      <c r="F6795"/>
      <c r="G6795"/>
      <c r="H6795"/>
    </row>
    <row r="6796" spans="1:8" x14ac:dyDescent="0.2">
      <c r="A6796"/>
      <c r="B6796"/>
      <c r="C6796"/>
      <c r="D6796"/>
      <c r="E6796"/>
      <c r="F6796"/>
      <c r="G6796"/>
      <c r="H6796"/>
    </row>
    <row r="6797" spans="1:8" x14ac:dyDescent="0.2">
      <c r="A6797"/>
      <c r="B6797"/>
      <c r="C6797"/>
      <c r="D6797"/>
      <c r="E6797"/>
      <c r="F6797"/>
      <c r="G6797"/>
      <c r="H6797"/>
    </row>
    <row r="6798" spans="1:8" x14ac:dyDescent="0.2">
      <c r="A6798"/>
      <c r="B6798"/>
      <c r="C6798"/>
      <c r="D6798"/>
      <c r="E6798"/>
      <c r="F6798"/>
      <c r="G6798"/>
      <c r="H6798"/>
    </row>
    <row r="6799" spans="1:8" x14ac:dyDescent="0.2">
      <c r="A6799"/>
      <c r="B6799"/>
      <c r="C6799"/>
      <c r="D6799"/>
      <c r="E6799"/>
      <c r="F6799"/>
      <c r="G6799"/>
      <c r="H6799"/>
    </row>
    <row r="6800" spans="1:8" x14ac:dyDescent="0.2">
      <c r="A6800"/>
      <c r="B6800"/>
      <c r="C6800"/>
      <c r="D6800"/>
      <c r="E6800"/>
      <c r="F6800"/>
      <c r="G6800"/>
      <c r="H6800"/>
    </row>
    <row r="6801" spans="1:8" x14ac:dyDescent="0.2">
      <c r="A6801"/>
      <c r="B6801"/>
      <c r="C6801"/>
      <c r="D6801"/>
      <c r="E6801"/>
      <c r="F6801"/>
      <c r="G6801"/>
      <c r="H6801"/>
    </row>
    <row r="6802" spans="1:8" x14ac:dyDescent="0.2">
      <c r="A6802"/>
      <c r="B6802"/>
      <c r="C6802"/>
      <c r="D6802"/>
      <c r="E6802"/>
      <c r="F6802"/>
      <c r="G6802"/>
      <c r="H6802"/>
    </row>
    <row r="6803" spans="1:8" x14ac:dyDescent="0.2">
      <c r="A6803"/>
      <c r="B6803"/>
      <c r="C6803"/>
      <c r="D6803"/>
      <c r="E6803"/>
      <c r="F6803"/>
      <c r="G6803"/>
      <c r="H6803"/>
    </row>
    <row r="6804" spans="1:8" x14ac:dyDescent="0.2">
      <c r="A6804"/>
      <c r="B6804"/>
      <c r="C6804"/>
      <c r="D6804"/>
      <c r="E6804"/>
      <c r="F6804"/>
      <c r="G6804"/>
      <c r="H6804"/>
    </row>
    <row r="6805" spans="1:8" x14ac:dyDescent="0.2">
      <c r="A6805"/>
      <c r="B6805"/>
      <c r="C6805"/>
      <c r="D6805"/>
      <c r="E6805"/>
      <c r="F6805"/>
      <c r="G6805"/>
      <c r="H6805"/>
    </row>
    <row r="6806" spans="1:8" x14ac:dyDescent="0.2">
      <c r="A6806"/>
      <c r="B6806"/>
      <c r="C6806"/>
      <c r="D6806"/>
      <c r="E6806"/>
      <c r="F6806"/>
      <c r="G6806"/>
      <c r="H6806"/>
    </row>
    <row r="6807" spans="1:8" x14ac:dyDescent="0.2">
      <c r="A6807"/>
      <c r="B6807"/>
      <c r="C6807"/>
      <c r="D6807"/>
      <c r="E6807"/>
      <c r="F6807"/>
      <c r="G6807"/>
      <c r="H6807"/>
    </row>
    <row r="6808" spans="1:8" x14ac:dyDescent="0.2">
      <c r="A6808"/>
      <c r="B6808"/>
      <c r="C6808"/>
      <c r="D6808"/>
      <c r="E6808"/>
      <c r="F6808"/>
      <c r="G6808"/>
      <c r="H6808"/>
    </row>
    <row r="6809" spans="1:8" x14ac:dyDescent="0.2">
      <c r="A6809"/>
      <c r="B6809"/>
      <c r="C6809"/>
      <c r="D6809"/>
      <c r="E6809"/>
      <c r="F6809"/>
      <c r="G6809"/>
      <c r="H6809"/>
    </row>
    <row r="6810" spans="1:8" x14ac:dyDescent="0.2">
      <c r="A6810"/>
      <c r="B6810"/>
      <c r="C6810"/>
      <c r="D6810"/>
      <c r="E6810"/>
      <c r="F6810"/>
      <c r="G6810"/>
      <c r="H6810"/>
    </row>
    <row r="6811" spans="1:8" x14ac:dyDescent="0.2">
      <c r="A6811"/>
      <c r="B6811"/>
      <c r="C6811"/>
      <c r="D6811"/>
      <c r="E6811"/>
      <c r="F6811"/>
      <c r="G6811"/>
      <c r="H6811"/>
    </row>
    <row r="6812" spans="1:8" x14ac:dyDescent="0.2">
      <c r="A6812"/>
      <c r="B6812"/>
      <c r="C6812"/>
      <c r="D6812"/>
      <c r="E6812"/>
      <c r="F6812"/>
      <c r="G6812"/>
      <c r="H6812"/>
    </row>
    <row r="6813" spans="1:8" x14ac:dyDescent="0.2">
      <c r="A6813"/>
      <c r="B6813"/>
      <c r="C6813"/>
      <c r="D6813"/>
      <c r="E6813"/>
      <c r="F6813"/>
      <c r="G6813"/>
      <c r="H6813"/>
    </row>
    <row r="6814" spans="1:8" x14ac:dyDescent="0.2">
      <c r="A6814"/>
      <c r="B6814"/>
      <c r="C6814"/>
      <c r="D6814"/>
      <c r="E6814"/>
      <c r="F6814"/>
      <c r="G6814"/>
      <c r="H6814"/>
    </row>
    <row r="6815" spans="1:8" x14ac:dyDescent="0.2">
      <c r="A6815"/>
      <c r="B6815"/>
      <c r="C6815"/>
      <c r="D6815"/>
      <c r="E6815"/>
      <c r="F6815"/>
      <c r="G6815"/>
      <c r="H6815"/>
    </row>
    <row r="6816" spans="1:8" x14ac:dyDescent="0.2">
      <c r="A6816"/>
      <c r="B6816"/>
      <c r="C6816"/>
      <c r="D6816"/>
      <c r="E6816"/>
      <c r="F6816"/>
      <c r="G6816"/>
      <c r="H6816"/>
    </row>
    <row r="6817" spans="1:8" x14ac:dyDescent="0.2">
      <c r="A6817"/>
      <c r="B6817"/>
      <c r="C6817"/>
      <c r="D6817"/>
      <c r="E6817"/>
      <c r="F6817"/>
      <c r="G6817"/>
      <c r="H6817"/>
    </row>
    <row r="6818" spans="1:8" x14ac:dyDescent="0.2">
      <c r="A6818"/>
      <c r="B6818"/>
      <c r="C6818"/>
      <c r="D6818"/>
      <c r="E6818"/>
      <c r="F6818"/>
      <c r="G6818"/>
      <c r="H6818"/>
    </row>
    <row r="6819" spans="1:8" x14ac:dyDescent="0.2">
      <c r="A6819"/>
      <c r="B6819"/>
      <c r="C6819"/>
      <c r="D6819"/>
      <c r="E6819"/>
      <c r="F6819"/>
      <c r="G6819"/>
      <c r="H6819"/>
    </row>
    <row r="6820" spans="1:8" x14ac:dyDescent="0.2">
      <c r="A6820"/>
      <c r="B6820"/>
      <c r="C6820"/>
      <c r="D6820"/>
      <c r="E6820"/>
      <c r="F6820"/>
      <c r="G6820"/>
      <c r="H6820"/>
    </row>
    <row r="6821" spans="1:8" x14ac:dyDescent="0.2">
      <c r="A6821"/>
      <c r="B6821"/>
      <c r="C6821"/>
      <c r="D6821"/>
      <c r="E6821"/>
      <c r="F6821"/>
      <c r="G6821"/>
      <c r="H6821"/>
    </row>
    <row r="6822" spans="1:8" x14ac:dyDescent="0.2">
      <c r="A6822"/>
      <c r="B6822"/>
      <c r="C6822"/>
      <c r="D6822"/>
      <c r="E6822"/>
      <c r="F6822"/>
      <c r="G6822"/>
      <c r="H6822"/>
    </row>
    <row r="6823" spans="1:8" x14ac:dyDescent="0.2">
      <c r="A6823"/>
      <c r="B6823"/>
      <c r="C6823"/>
      <c r="D6823"/>
      <c r="E6823"/>
      <c r="F6823"/>
      <c r="G6823"/>
      <c r="H6823"/>
    </row>
    <row r="6824" spans="1:8" x14ac:dyDescent="0.2">
      <c r="A6824"/>
      <c r="B6824"/>
      <c r="C6824"/>
      <c r="D6824"/>
      <c r="E6824"/>
      <c r="F6824"/>
      <c r="G6824"/>
      <c r="H6824"/>
    </row>
    <row r="6825" spans="1:8" x14ac:dyDescent="0.2">
      <c r="A6825"/>
      <c r="B6825"/>
      <c r="C6825"/>
      <c r="D6825"/>
      <c r="E6825"/>
      <c r="F6825"/>
      <c r="G6825"/>
      <c r="H6825"/>
    </row>
    <row r="6826" spans="1:8" x14ac:dyDescent="0.2">
      <c r="A6826"/>
      <c r="B6826"/>
      <c r="C6826"/>
      <c r="D6826"/>
      <c r="E6826"/>
      <c r="F6826"/>
      <c r="G6826"/>
      <c r="H6826"/>
    </row>
    <row r="6827" spans="1:8" x14ac:dyDescent="0.2">
      <c r="A6827"/>
      <c r="B6827"/>
      <c r="C6827"/>
      <c r="D6827"/>
      <c r="E6827"/>
      <c r="F6827"/>
      <c r="G6827"/>
      <c r="H6827"/>
    </row>
    <row r="6828" spans="1:8" x14ac:dyDescent="0.2">
      <c r="A6828"/>
      <c r="B6828"/>
      <c r="C6828"/>
      <c r="D6828"/>
      <c r="E6828"/>
      <c r="F6828"/>
      <c r="G6828"/>
      <c r="H6828"/>
    </row>
    <row r="6829" spans="1:8" x14ac:dyDescent="0.2">
      <c r="A6829"/>
      <c r="B6829"/>
      <c r="C6829"/>
      <c r="D6829"/>
      <c r="E6829"/>
      <c r="F6829"/>
      <c r="G6829"/>
      <c r="H6829"/>
    </row>
    <row r="6830" spans="1:8" x14ac:dyDescent="0.2">
      <c r="A6830"/>
      <c r="B6830"/>
      <c r="C6830"/>
      <c r="D6830"/>
      <c r="E6830"/>
      <c r="F6830"/>
      <c r="G6830"/>
      <c r="H6830"/>
    </row>
    <row r="6831" spans="1:8" x14ac:dyDescent="0.2">
      <c r="A6831"/>
      <c r="B6831"/>
      <c r="C6831"/>
      <c r="D6831"/>
      <c r="E6831"/>
      <c r="F6831"/>
      <c r="G6831"/>
      <c r="H6831"/>
    </row>
    <row r="6832" spans="1:8" x14ac:dyDescent="0.2">
      <c r="A6832"/>
      <c r="B6832"/>
      <c r="C6832"/>
      <c r="D6832"/>
      <c r="E6832"/>
      <c r="F6832"/>
      <c r="G6832"/>
      <c r="H6832"/>
    </row>
    <row r="6833" spans="1:8" x14ac:dyDescent="0.2">
      <c r="A6833"/>
      <c r="B6833"/>
      <c r="C6833"/>
      <c r="D6833"/>
      <c r="E6833"/>
      <c r="F6833"/>
      <c r="G6833"/>
      <c r="H6833"/>
    </row>
    <row r="6834" spans="1:8" x14ac:dyDescent="0.2">
      <c r="A6834"/>
      <c r="B6834"/>
      <c r="C6834"/>
      <c r="D6834"/>
      <c r="E6834"/>
      <c r="F6834"/>
      <c r="G6834"/>
      <c r="H6834"/>
    </row>
    <row r="6835" spans="1:8" x14ac:dyDescent="0.2">
      <c r="A6835"/>
      <c r="B6835"/>
      <c r="C6835"/>
      <c r="D6835"/>
      <c r="E6835"/>
      <c r="F6835"/>
      <c r="G6835"/>
      <c r="H6835"/>
    </row>
    <row r="6836" spans="1:8" x14ac:dyDescent="0.2">
      <c r="A6836"/>
      <c r="B6836"/>
      <c r="C6836"/>
      <c r="D6836"/>
      <c r="E6836"/>
      <c r="F6836"/>
      <c r="G6836"/>
      <c r="H6836"/>
    </row>
    <row r="6837" spans="1:8" x14ac:dyDescent="0.2">
      <c r="A6837"/>
      <c r="B6837"/>
      <c r="C6837"/>
      <c r="D6837"/>
      <c r="E6837"/>
      <c r="F6837"/>
      <c r="G6837"/>
      <c r="H6837"/>
    </row>
    <row r="6838" spans="1:8" x14ac:dyDescent="0.2">
      <c r="A6838"/>
      <c r="B6838"/>
      <c r="C6838"/>
      <c r="D6838"/>
      <c r="E6838"/>
      <c r="F6838"/>
      <c r="G6838"/>
      <c r="H6838"/>
    </row>
    <row r="6839" spans="1:8" x14ac:dyDescent="0.2">
      <c r="A6839"/>
      <c r="B6839"/>
      <c r="C6839"/>
      <c r="D6839"/>
      <c r="E6839"/>
      <c r="F6839"/>
      <c r="G6839"/>
      <c r="H6839"/>
    </row>
    <row r="6840" spans="1:8" x14ac:dyDescent="0.2">
      <c r="A6840"/>
      <c r="B6840"/>
      <c r="C6840"/>
      <c r="D6840"/>
      <c r="E6840"/>
      <c r="F6840"/>
      <c r="G6840"/>
      <c r="H6840"/>
    </row>
    <row r="6841" spans="1:8" x14ac:dyDescent="0.2">
      <c r="A6841"/>
      <c r="B6841"/>
      <c r="C6841"/>
      <c r="D6841"/>
      <c r="E6841"/>
      <c r="F6841"/>
      <c r="G6841"/>
      <c r="H6841"/>
    </row>
    <row r="6842" spans="1:8" x14ac:dyDescent="0.2">
      <c r="A6842"/>
      <c r="B6842"/>
      <c r="C6842"/>
      <c r="D6842"/>
      <c r="E6842"/>
      <c r="F6842"/>
      <c r="G6842"/>
      <c r="H6842"/>
    </row>
    <row r="6843" spans="1:8" x14ac:dyDescent="0.2">
      <c r="A6843"/>
      <c r="B6843"/>
      <c r="C6843"/>
      <c r="D6843"/>
      <c r="E6843"/>
      <c r="F6843"/>
      <c r="G6843"/>
      <c r="H6843"/>
    </row>
    <row r="6844" spans="1:8" x14ac:dyDescent="0.2">
      <c r="A6844"/>
      <c r="B6844"/>
      <c r="C6844"/>
      <c r="D6844"/>
      <c r="E6844"/>
      <c r="F6844"/>
      <c r="G6844"/>
      <c r="H6844"/>
    </row>
    <row r="6845" spans="1:8" x14ac:dyDescent="0.2">
      <c r="A6845"/>
      <c r="B6845"/>
      <c r="C6845"/>
      <c r="D6845"/>
      <c r="E6845"/>
      <c r="F6845"/>
      <c r="G6845"/>
      <c r="H6845"/>
    </row>
    <row r="6846" spans="1:8" x14ac:dyDescent="0.2">
      <c r="A6846"/>
      <c r="B6846"/>
      <c r="C6846"/>
      <c r="D6846"/>
      <c r="E6846"/>
      <c r="F6846"/>
      <c r="G6846"/>
      <c r="H6846"/>
    </row>
    <row r="6847" spans="1:8" x14ac:dyDescent="0.2">
      <c r="A6847"/>
      <c r="B6847"/>
      <c r="C6847"/>
      <c r="D6847"/>
      <c r="E6847"/>
      <c r="F6847"/>
      <c r="G6847"/>
      <c r="H6847"/>
    </row>
    <row r="6848" spans="1:8" x14ac:dyDescent="0.2">
      <c r="A6848"/>
      <c r="B6848"/>
      <c r="C6848"/>
      <c r="D6848"/>
      <c r="E6848"/>
      <c r="F6848"/>
      <c r="G6848"/>
      <c r="H6848"/>
    </row>
    <row r="6849" spans="1:8" x14ac:dyDescent="0.2">
      <c r="A6849"/>
      <c r="B6849"/>
      <c r="C6849"/>
      <c r="D6849"/>
      <c r="E6849"/>
      <c r="F6849"/>
      <c r="G6849"/>
      <c r="H6849"/>
    </row>
    <row r="6850" spans="1:8" x14ac:dyDescent="0.2">
      <c r="A6850"/>
      <c r="B6850"/>
      <c r="C6850"/>
      <c r="D6850"/>
      <c r="E6850"/>
      <c r="F6850"/>
      <c r="G6850"/>
      <c r="H6850"/>
    </row>
    <row r="6851" spans="1:8" x14ac:dyDescent="0.2">
      <c r="A6851"/>
      <c r="B6851"/>
      <c r="C6851"/>
      <c r="D6851"/>
      <c r="E6851"/>
      <c r="F6851"/>
      <c r="G6851"/>
      <c r="H6851"/>
    </row>
    <row r="6852" spans="1:8" x14ac:dyDescent="0.2">
      <c r="A6852"/>
      <c r="B6852"/>
      <c r="C6852"/>
      <c r="D6852"/>
      <c r="E6852"/>
      <c r="F6852"/>
      <c r="G6852"/>
      <c r="H6852"/>
    </row>
    <row r="6853" spans="1:8" x14ac:dyDescent="0.2">
      <c r="A6853"/>
      <c r="B6853"/>
      <c r="C6853"/>
      <c r="D6853"/>
      <c r="E6853"/>
      <c r="F6853"/>
      <c r="G6853"/>
      <c r="H6853"/>
    </row>
    <row r="6854" spans="1:8" x14ac:dyDescent="0.2">
      <c r="A6854"/>
      <c r="B6854"/>
      <c r="C6854"/>
      <c r="D6854"/>
      <c r="E6854"/>
      <c r="F6854"/>
      <c r="G6854"/>
      <c r="H6854"/>
    </row>
    <row r="6855" spans="1:8" x14ac:dyDescent="0.2">
      <c r="A6855"/>
      <c r="B6855"/>
      <c r="C6855"/>
      <c r="D6855"/>
      <c r="E6855"/>
      <c r="F6855"/>
      <c r="G6855"/>
      <c r="H6855"/>
    </row>
    <row r="6856" spans="1:8" x14ac:dyDescent="0.2">
      <c r="A6856"/>
      <c r="B6856"/>
      <c r="C6856"/>
      <c r="D6856"/>
      <c r="E6856"/>
      <c r="F6856"/>
      <c r="G6856"/>
      <c r="H6856"/>
    </row>
    <row r="6857" spans="1:8" x14ac:dyDescent="0.2">
      <c r="A6857"/>
      <c r="B6857"/>
      <c r="C6857"/>
      <c r="D6857"/>
      <c r="E6857"/>
      <c r="F6857"/>
      <c r="G6857"/>
      <c r="H6857"/>
    </row>
    <row r="6858" spans="1:8" x14ac:dyDescent="0.2">
      <c r="A6858"/>
      <c r="B6858"/>
      <c r="C6858"/>
      <c r="D6858"/>
      <c r="E6858"/>
      <c r="F6858"/>
      <c r="G6858"/>
      <c r="H6858"/>
    </row>
    <row r="6859" spans="1:8" x14ac:dyDescent="0.2">
      <c r="A6859"/>
      <c r="B6859"/>
      <c r="C6859"/>
      <c r="D6859"/>
      <c r="E6859"/>
      <c r="F6859"/>
      <c r="G6859"/>
      <c r="H6859"/>
    </row>
    <row r="6860" spans="1:8" x14ac:dyDescent="0.2">
      <c r="A6860"/>
      <c r="B6860"/>
      <c r="C6860"/>
      <c r="D6860"/>
      <c r="E6860"/>
      <c r="F6860"/>
      <c r="G6860"/>
      <c r="H6860"/>
    </row>
    <row r="6861" spans="1:8" x14ac:dyDescent="0.2">
      <c r="A6861"/>
      <c r="B6861"/>
      <c r="C6861"/>
      <c r="D6861"/>
      <c r="E6861"/>
      <c r="F6861"/>
      <c r="G6861"/>
      <c r="H6861"/>
    </row>
    <row r="6862" spans="1:8" x14ac:dyDescent="0.2">
      <c r="A6862"/>
      <c r="B6862"/>
      <c r="C6862"/>
      <c r="D6862"/>
      <c r="E6862"/>
      <c r="F6862"/>
      <c r="G6862"/>
      <c r="H6862"/>
    </row>
    <row r="6863" spans="1:8" x14ac:dyDescent="0.2">
      <c r="A6863"/>
      <c r="B6863"/>
      <c r="C6863"/>
      <c r="D6863"/>
      <c r="E6863"/>
      <c r="F6863"/>
      <c r="G6863"/>
      <c r="H6863"/>
    </row>
    <row r="6864" spans="1:8" x14ac:dyDescent="0.2">
      <c r="A6864"/>
      <c r="B6864"/>
      <c r="C6864"/>
      <c r="D6864"/>
      <c r="E6864"/>
      <c r="F6864"/>
      <c r="G6864"/>
      <c r="H6864"/>
    </row>
    <row r="6865" spans="1:8" x14ac:dyDescent="0.2">
      <c r="A6865"/>
      <c r="B6865"/>
      <c r="C6865"/>
      <c r="D6865"/>
      <c r="E6865"/>
      <c r="F6865"/>
      <c r="G6865"/>
      <c r="H6865"/>
    </row>
    <row r="6866" spans="1:8" x14ac:dyDescent="0.2">
      <c r="A6866"/>
      <c r="B6866"/>
      <c r="C6866"/>
      <c r="D6866"/>
      <c r="E6866"/>
      <c r="F6866"/>
      <c r="G6866"/>
      <c r="H6866"/>
    </row>
    <row r="6867" spans="1:8" x14ac:dyDescent="0.2">
      <c r="A6867"/>
      <c r="B6867"/>
      <c r="C6867"/>
      <c r="D6867"/>
      <c r="E6867"/>
      <c r="F6867"/>
      <c r="G6867"/>
      <c r="H6867"/>
    </row>
    <row r="6868" spans="1:8" x14ac:dyDescent="0.2">
      <c r="A6868"/>
      <c r="B6868"/>
      <c r="C6868"/>
      <c r="D6868"/>
      <c r="E6868"/>
      <c r="F6868"/>
      <c r="G6868"/>
      <c r="H6868"/>
    </row>
    <row r="6869" spans="1:8" x14ac:dyDescent="0.2">
      <c r="A6869"/>
      <c r="B6869"/>
      <c r="C6869"/>
      <c r="D6869"/>
      <c r="E6869"/>
      <c r="F6869"/>
      <c r="G6869"/>
      <c r="H6869"/>
    </row>
    <row r="6870" spans="1:8" x14ac:dyDescent="0.2">
      <c r="A6870"/>
      <c r="B6870"/>
      <c r="C6870"/>
      <c r="D6870"/>
      <c r="E6870"/>
      <c r="F6870"/>
      <c r="G6870"/>
      <c r="H6870"/>
    </row>
    <row r="6871" spans="1:8" x14ac:dyDescent="0.2">
      <c r="A6871"/>
      <c r="B6871"/>
      <c r="C6871"/>
      <c r="D6871"/>
      <c r="E6871"/>
      <c r="F6871"/>
      <c r="G6871"/>
      <c r="H6871"/>
    </row>
    <row r="6872" spans="1:8" x14ac:dyDescent="0.2">
      <c r="A6872"/>
      <c r="B6872"/>
      <c r="C6872"/>
      <c r="D6872"/>
      <c r="E6872"/>
      <c r="F6872"/>
      <c r="G6872"/>
      <c r="H6872"/>
    </row>
    <row r="6873" spans="1:8" x14ac:dyDescent="0.2">
      <c r="A6873"/>
      <c r="B6873"/>
      <c r="C6873"/>
      <c r="D6873"/>
      <c r="E6873"/>
      <c r="F6873"/>
      <c r="G6873"/>
      <c r="H6873"/>
    </row>
    <row r="6874" spans="1:8" x14ac:dyDescent="0.2">
      <c r="A6874"/>
      <c r="B6874"/>
      <c r="C6874"/>
      <c r="D6874"/>
      <c r="E6874"/>
      <c r="F6874"/>
      <c r="G6874"/>
      <c r="H6874"/>
    </row>
    <row r="6875" spans="1:8" x14ac:dyDescent="0.2">
      <c r="A6875"/>
      <c r="B6875"/>
      <c r="C6875"/>
      <c r="D6875"/>
      <c r="E6875"/>
      <c r="F6875"/>
      <c r="G6875"/>
      <c r="H6875"/>
    </row>
    <row r="6876" spans="1:8" x14ac:dyDescent="0.2">
      <c r="A6876"/>
      <c r="B6876"/>
      <c r="C6876"/>
      <c r="D6876"/>
      <c r="E6876"/>
      <c r="F6876"/>
      <c r="G6876"/>
      <c r="H6876"/>
    </row>
    <row r="6877" spans="1:8" x14ac:dyDescent="0.2">
      <c r="A6877"/>
      <c r="B6877"/>
      <c r="C6877"/>
      <c r="D6877"/>
      <c r="E6877"/>
      <c r="F6877"/>
      <c r="G6877"/>
      <c r="H6877"/>
    </row>
    <row r="6878" spans="1:8" x14ac:dyDescent="0.2">
      <c r="A6878"/>
      <c r="B6878"/>
      <c r="C6878"/>
      <c r="D6878"/>
      <c r="E6878"/>
      <c r="F6878"/>
      <c r="G6878"/>
      <c r="H6878"/>
    </row>
    <row r="6879" spans="1:8" x14ac:dyDescent="0.2">
      <c r="A6879"/>
      <c r="B6879"/>
      <c r="C6879"/>
      <c r="D6879"/>
      <c r="E6879"/>
      <c r="F6879"/>
      <c r="G6879"/>
      <c r="H6879"/>
    </row>
    <row r="6880" spans="1:8" x14ac:dyDescent="0.2">
      <c r="A6880"/>
      <c r="B6880"/>
      <c r="C6880"/>
      <c r="D6880"/>
      <c r="E6880"/>
      <c r="F6880"/>
      <c r="G6880"/>
      <c r="H6880"/>
    </row>
    <row r="6881" spans="1:8" x14ac:dyDescent="0.2">
      <c r="A6881"/>
      <c r="B6881"/>
      <c r="C6881"/>
      <c r="D6881"/>
      <c r="E6881"/>
      <c r="F6881"/>
      <c r="G6881"/>
      <c r="H6881"/>
    </row>
    <row r="6882" spans="1:8" x14ac:dyDescent="0.2">
      <c r="A6882"/>
      <c r="B6882"/>
      <c r="C6882"/>
      <c r="D6882"/>
      <c r="E6882"/>
      <c r="F6882"/>
      <c r="G6882"/>
      <c r="H6882"/>
    </row>
    <row r="6883" spans="1:8" x14ac:dyDescent="0.2">
      <c r="A6883"/>
      <c r="B6883"/>
      <c r="C6883"/>
      <c r="D6883"/>
      <c r="E6883"/>
      <c r="F6883"/>
      <c r="G6883"/>
      <c r="H6883"/>
    </row>
    <row r="6884" spans="1:8" x14ac:dyDescent="0.2">
      <c r="A6884"/>
      <c r="B6884"/>
      <c r="C6884"/>
      <c r="D6884"/>
      <c r="E6884"/>
      <c r="F6884"/>
      <c r="G6884"/>
      <c r="H6884"/>
    </row>
    <row r="6885" spans="1:8" x14ac:dyDescent="0.2">
      <c r="A6885"/>
      <c r="B6885"/>
      <c r="C6885"/>
      <c r="D6885"/>
      <c r="E6885"/>
      <c r="F6885"/>
      <c r="G6885"/>
      <c r="H6885"/>
    </row>
    <row r="6886" spans="1:8" x14ac:dyDescent="0.2">
      <c r="A6886"/>
      <c r="B6886"/>
      <c r="C6886"/>
      <c r="D6886"/>
      <c r="E6886"/>
      <c r="F6886"/>
      <c r="G6886"/>
      <c r="H6886"/>
    </row>
    <row r="6887" spans="1:8" x14ac:dyDescent="0.2">
      <c r="A6887"/>
      <c r="B6887"/>
      <c r="C6887"/>
      <c r="D6887"/>
      <c r="E6887"/>
      <c r="F6887"/>
      <c r="G6887"/>
      <c r="H6887"/>
    </row>
    <row r="6888" spans="1:8" x14ac:dyDescent="0.2">
      <c r="A6888"/>
      <c r="B6888"/>
      <c r="C6888"/>
      <c r="D6888"/>
      <c r="E6888"/>
      <c r="F6888"/>
      <c r="G6888"/>
      <c r="H6888"/>
    </row>
    <row r="6889" spans="1:8" x14ac:dyDescent="0.2">
      <c r="A6889"/>
      <c r="B6889"/>
      <c r="C6889"/>
      <c r="D6889"/>
      <c r="E6889"/>
      <c r="F6889"/>
      <c r="G6889"/>
      <c r="H6889"/>
    </row>
    <row r="6890" spans="1:8" x14ac:dyDescent="0.2">
      <c r="A6890"/>
      <c r="B6890"/>
      <c r="C6890"/>
      <c r="D6890"/>
      <c r="E6890"/>
      <c r="F6890"/>
      <c r="G6890"/>
      <c r="H6890"/>
    </row>
    <row r="6891" spans="1:8" x14ac:dyDescent="0.2">
      <c r="A6891"/>
      <c r="B6891"/>
      <c r="C6891"/>
      <c r="D6891"/>
      <c r="E6891"/>
      <c r="F6891"/>
      <c r="G6891"/>
      <c r="H6891"/>
    </row>
    <row r="6892" spans="1:8" x14ac:dyDescent="0.2">
      <c r="A6892"/>
      <c r="B6892"/>
      <c r="C6892"/>
      <c r="D6892"/>
      <c r="E6892"/>
      <c r="F6892"/>
      <c r="G6892"/>
      <c r="H6892"/>
    </row>
    <row r="6893" spans="1:8" x14ac:dyDescent="0.2">
      <c r="A6893"/>
      <c r="B6893"/>
      <c r="C6893"/>
      <c r="D6893"/>
      <c r="E6893"/>
      <c r="F6893"/>
      <c r="G6893"/>
      <c r="H6893"/>
    </row>
    <row r="6894" spans="1:8" x14ac:dyDescent="0.2">
      <c r="A6894"/>
      <c r="B6894"/>
      <c r="C6894"/>
      <c r="D6894"/>
      <c r="E6894"/>
      <c r="F6894"/>
      <c r="G6894"/>
      <c r="H6894"/>
    </row>
    <row r="6895" spans="1:8" x14ac:dyDescent="0.2">
      <c r="A6895"/>
      <c r="B6895"/>
      <c r="C6895"/>
      <c r="D6895"/>
      <c r="E6895"/>
      <c r="F6895"/>
      <c r="G6895"/>
      <c r="H6895"/>
    </row>
    <row r="6896" spans="1:8" x14ac:dyDescent="0.2">
      <c r="A6896"/>
      <c r="B6896"/>
      <c r="C6896"/>
      <c r="D6896"/>
      <c r="E6896"/>
      <c r="F6896"/>
      <c r="G6896"/>
      <c r="H6896"/>
    </row>
    <row r="6897" spans="1:8" x14ac:dyDescent="0.2">
      <c r="A6897"/>
      <c r="B6897"/>
      <c r="C6897"/>
      <c r="D6897"/>
      <c r="E6897"/>
      <c r="F6897"/>
      <c r="G6897"/>
      <c r="H6897"/>
    </row>
    <row r="6898" spans="1:8" x14ac:dyDescent="0.2">
      <c r="A6898"/>
      <c r="B6898"/>
      <c r="C6898"/>
      <c r="D6898"/>
      <c r="E6898"/>
      <c r="F6898"/>
      <c r="G6898"/>
      <c r="H6898"/>
    </row>
    <row r="6899" spans="1:8" x14ac:dyDescent="0.2">
      <c r="A6899"/>
      <c r="B6899"/>
      <c r="C6899"/>
      <c r="D6899"/>
      <c r="E6899"/>
      <c r="F6899"/>
      <c r="G6899"/>
      <c r="H6899"/>
    </row>
    <row r="6900" spans="1:8" x14ac:dyDescent="0.2">
      <c r="A6900"/>
      <c r="B6900"/>
      <c r="C6900"/>
      <c r="D6900"/>
      <c r="E6900"/>
      <c r="F6900"/>
      <c r="G6900"/>
      <c r="H6900"/>
    </row>
    <row r="6901" spans="1:8" x14ac:dyDescent="0.2">
      <c r="A6901"/>
      <c r="B6901"/>
      <c r="C6901"/>
      <c r="D6901"/>
      <c r="E6901"/>
      <c r="F6901"/>
      <c r="G6901"/>
      <c r="H6901"/>
    </row>
    <row r="6902" spans="1:8" x14ac:dyDescent="0.2">
      <c r="A6902"/>
      <c r="B6902"/>
      <c r="C6902"/>
      <c r="D6902"/>
      <c r="E6902"/>
      <c r="F6902"/>
      <c r="G6902"/>
      <c r="H6902"/>
    </row>
    <row r="6903" spans="1:8" x14ac:dyDescent="0.2">
      <c r="A6903"/>
      <c r="B6903"/>
      <c r="C6903"/>
      <c r="D6903"/>
      <c r="E6903"/>
      <c r="F6903"/>
      <c r="G6903"/>
      <c r="H6903"/>
    </row>
    <row r="6904" spans="1:8" x14ac:dyDescent="0.2">
      <c r="A6904"/>
      <c r="B6904"/>
      <c r="C6904"/>
      <c r="D6904"/>
      <c r="E6904"/>
      <c r="F6904"/>
      <c r="G6904"/>
      <c r="H6904"/>
    </row>
    <row r="6905" spans="1:8" x14ac:dyDescent="0.2">
      <c r="A6905"/>
      <c r="B6905"/>
      <c r="C6905"/>
      <c r="D6905"/>
      <c r="E6905"/>
      <c r="F6905"/>
      <c r="G6905"/>
      <c r="H6905"/>
    </row>
    <row r="6906" spans="1:8" x14ac:dyDescent="0.2">
      <c r="A6906"/>
      <c r="B6906"/>
      <c r="C6906"/>
      <c r="D6906"/>
      <c r="E6906"/>
      <c r="F6906"/>
      <c r="G6906"/>
      <c r="H6906"/>
    </row>
    <row r="6907" spans="1:8" x14ac:dyDescent="0.2">
      <c r="A6907"/>
      <c r="B6907"/>
      <c r="C6907"/>
      <c r="D6907"/>
      <c r="E6907"/>
      <c r="F6907"/>
      <c r="G6907"/>
      <c r="H6907"/>
    </row>
    <row r="6908" spans="1:8" x14ac:dyDescent="0.2">
      <c r="A6908"/>
      <c r="B6908"/>
      <c r="C6908"/>
      <c r="D6908"/>
      <c r="E6908"/>
      <c r="F6908"/>
      <c r="G6908"/>
      <c r="H6908"/>
    </row>
    <row r="6909" spans="1:8" x14ac:dyDescent="0.2">
      <c r="A6909"/>
      <c r="B6909"/>
      <c r="C6909"/>
      <c r="D6909"/>
      <c r="E6909"/>
      <c r="F6909"/>
      <c r="G6909"/>
      <c r="H6909"/>
    </row>
    <row r="6910" spans="1:8" x14ac:dyDescent="0.2">
      <c r="A6910"/>
      <c r="B6910"/>
      <c r="C6910"/>
      <c r="D6910"/>
      <c r="E6910"/>
      <c r="F6910"/>
      <c r="G6910"/>
      <c r="H6910"/>
    </row>
    <row r="6911" spans="1:8" x14ac:dyDescent="0.2">
      <c r="A6911"/>
      <c r="B6911"/>
      <c r="C6911"/>
      <c r="D6911"/>
      <c r="E6911"/>
      <c r="F6911"/>
      <c r="G6911"/>
      <c r="H6911"/>
    </row>
    <row r="6912" spans="1:8" x14ac:dyDescent="0.2">
      <c r="A6912"/>
      <c r="B6912"/>
      <c r="C6912"/>
      <c r="D6912"/>
      <c r="E6912"/>
      <c r="F6912"/>
      <c r="G6912"/>
      <c r="H6912"/>
    </row>
    <row r="6913" spans="1:8" x14ac:dyDescent="0.2">
      <c r="A6913"/>
      <c r="B6913"/>
      <c r="C6913"/>
      <c r="D6913"/>
      <c r="E6913"/>
      <c r="F6913"/>
      <c r="G6913"/>
      <c r="H6913"/>
    </row>
    <row r="6914" spans="1:8" x14ac:dyDescent="0.2">
      <c r="A6914"/>
      <c r="B6914"/>
      <c r="C6914"/>
      <c r="D6914"/>
      <c r="E6914"/>
      <c r="F6914"/>
      <c r="G6914"/>
      <c r="H6914"/>
    </row>
    <row r="6915" spans="1:8" x14ac:dyDescent="0.2">
      <c r="A6915"/>
      <c r="B6915"/>
      <c r="C6915"/>
      <c r="D6915"/>
      <c r="E6915"/>
      <c r="F6915"/>
      <c r="G6915"/>
      <c r="H6915"/>
    </row>
    <row r="6916" spans="1:8" x14ac:dyDescent="0.2">
      <c r="A6916"/>
      <c r="B6916"/>
      <c r="C6916"/>
      <c r="D6916"/>
      <c r="E6916"/>
      <c r="F6916"/>
      <c r="G6916"/>
      <c r="H6916"/>
    </row>
    <row r="6917" spans="1:8" x14ac:dyDescent="0.2">
      <c r="A6917"/>
      <c r="B6917"/>
      <c r="C6917"/>
      <c r="D6917"/>
      <c r="E6917"/>
      <c r="F6917"/>
      <c r="G6917"/>
      <c r="H6917"/>
    </row>
    <row r="6918" spans="1:8" x14ac:dyDescent="0.2">
      <c r="A6918"/>
      <c r="B6918"/>
      <c r="C6918"/>
      <c r="D6918"/>
      <c r="E6918"/>
      <c r="F6918"/>
      <c r="G6918"/>
      <c r="H6918"/>
    </row>
    <row r="6919" spans="1:8" x14ac:dyDescent="0.2">
      <c r="A6919"/>
      <c r="B6919"/>
      <c r="C6919"/>
      <c r="D6919"/>
      <c r="E6919"/>
      <c r="F6919"/>
      <c r="G6919"/>
      <c r="H6919"/>
    </row>
    <row r="6920" spans="1:8" x14ac:dyDescent="0.2">
      <c r="A6920"/>
      <c r="B6920"/>
      <c r="C6920"/>
      <c r="D6920"/>
      <c r="E6920"/>
      <c r="F6920"/>
      <c r="G6920"/>
      <c r="H6920"/>
    </row>
    <row r="6921" spans="1:8" x14ac:dyDescent="0.2">
      <c r="A6921"/>
      <c r="B6921"/>
      <c r="C6921"/>
      <c r="D6921"/>
      <c r="E6921"/>
      <c r="F6921"/>
      <c r="G6921"/>
      <c r="H6921"/>
    </row>
    <row r="6922" spans="1:8" x14ac:dyDescent="0.2">
      <c r="A6922"/>
      <c r="B6922"/>
      <c r="C6922"/>
      <c r="D6922"/>
      <c r="E6922"/>
      <c r="F6922"/>
      <c r="G6922"/>
      <c r="H6922"/>
    </row>
    <row r="6923" spans="1:8" x14ac:dyDescent="0.2">
      <c r="A6923"/>
      <c r="B6923"/>
      <c r="C6923"/>
      <c r="D6923"/>
      <c r="E6923"/>
      <c r="F6923"/>
      <c r="G6923"/>
      <c r="H6923"/>
    </row>
    <row r="6924" spans="1:8" x14ac:dyDescent="0.2">
      <c r="A6924"/>
      <c r="B6924"/>
      <c r="C6924"/>
      <c r="D6924"/>
      <c r="E6924"/>
      <c r="F6924"/>
      <c r="G6924"/>
      <c r="H6924"/>
    </row>
    <row r="6925" spans="1:8" x14ac:dyDescent="0.2">
      <c r="A6925"/>
      <c r="B6925"/>
      <c r="C6925"/>
      <c r="D6925"/>
      <c r="E6925"/>
      <c r="F6925"/>
      <c r="G6925"/>
      <c r="H6925"/>
    </row>
    <row r="6926" spans="1:8" x14ac:dyDescent="0.2">
      <c r="A6926"/>
      <c r="B6926"/>
      <c r="C6926"/>
      <c r="D6926"/>
      <c r="E6926"/>
      <c r="F6926"/>
      <c r="G6926"/>
      <c r="H6926"/>
    </row>
    <row r="6927" spans="1:8" x14ac:dyDescent="0.2">
      <c r="A6927"/>
      <c r="B6927"/>
      <c r="C6927"/>
      <c r="D6927"/>
      <c r="E6927"/>
      <c r="F6927"/>
      <c r="G6927"/>
      <c r="H6927"/>
    </row>
    <row r="6928" spans="1:8" x14ac:dyDescent="0.2">
      <c r="A6928"/>
      <c r="B6928"/>
      <c r="C6928"/>
      <c r="D6928"/>
      <c r="E6928"/>
      <c r="F6928"/>
      <c r="G6928"/>
      <c r="H6928"/>
    </row>
    <row r="6929" spans="1:8" x14ac:dyDescent="0.2">
      <c r="A6929"/>
      <c r="B6929"/>
      <c r="C6929"/>
      <c r="D6929"/>
      <c r="E6929"/>
      <c r="F6929"/>
      <c r="G6929"/>
      <c r="H6929"/>
    </row>
    <row r="6930" spans="1:8" x14ac:dyDescent="0.2">
      <c r="A6930"/>
      <c r="B6930"/>
      <c r="C6930"/>
      <c r="D6930"/>
      <c r="E6930"/>
      <c r="F6930"/>
      <c r="G6930"/>
      <c r="H6930"/>
    </row>
    <row r="6931" spans="1:8" x14ac:dyDescent="0.2">
      <c r="A6931"/>
      <c r="B6931"/>
      <c r="C6931"/>
      <c r="D6931"/>
      <c r="E6931"/>
      <c r="F6931"/>
      <c r="G6931"/>
      <c r="H6931"/>
    </row>
    <row r="6932" spans="1:8" x14ac:dyDescent="0.2">
      <c r="A6932"/>
      <c r="B6932"/>
      <c r="C6932"/>
      <c r="D6932"/>
      <c r="E6932"/>
      <c r="F6932"/>
      <c r="G6932"/>
      <c r="H6932"/>
    </row>
    <row r="6933" spans="1:8" x14ac:dyDescent="0.2">
      <c r="A6933"/>
      <c r="B6933"/>
      <c r="C6933"/>
      <c r="D6933"/>
      <c r="E6933"/>
      <c r="F6933"/>
      <c r="G6933"/>
      <c r="H6933"/>
    </row>
    <row r="6934" spans="1:8" x14ac:dyDescent="0.2">
      <c r="A6934"/>
      <c r="B6934"/>
      <c r="C6934"/>
      <c r="D6934"/>
      <c r="E6934"/>
      <c r="F6934"/>
      <c r="G6934"/>
      <c r="H6934"/>
    </row>
    <row r="6935" spans="1:8" x14ac:dyDescent="0.2">
      <c r="A6935"/>
      <c r="B6935"/>
      <c r="C6935"/>
      <c r="D6935"/>
      <c r="E6935"/>
      <c r="F6935"/>
      <c r="G6935"/>
      <c r="H6935"/>
    </row>
    <row r="6936" spans="1:8" x14ac:dyDescent="0.2">
      <c r="A6936"/>
      <c r="B6936"/>
      <c r="C6936"/>
      <c r="D6936"/>
      <c r="E6936"/>
      <c r="F6936"/>
      <c r="G6936"/>
      <c r="H6936"/>
    </row>
    <row r="6937" spans="1:8" x14ac:dyDescent="0.2">
      <c r="A6937"/>
      <c r="B6937"/>
      <c r="C6937"/>
      <c r="D6937"/>
      <c r="E6937"/>
      <c r="F6937"/>
      <c r="G6937"/>
      <c r="H6937"/>
    </row>
    <row r="6938" spans="1:8" x14ac:dyDescent="0.2">
      <c r="A6938"/>
      <c r="B6938"/>
      <c r="C6938"/>
      <c r="D6938"/>
      <c r="E6938"/>
      <c r="F6938"/>
      <c r="G6938"/>
      <c r="H6938"/>
    </row>
    <row r="6939" spans="1:8" x14ac:dyDescent="0.2">
      <c r="A6939"/>
      <c r="B6939"/>
      <c r="C6939"/>
      <c r="D6939"/>
      <c r="E6939"/>
      <c r="F6939"/>
      <c r="G6939"/>
      <c r="H6939"/>
    </row>
    <row r="6940" spans="1:8" x14ac:dyDescent="0.2">
      <c r="A6940"/>
      <c r="B6940"/>
      <c r="C6940"/>
      <c r="D6940"/>
      <c r="E6940"/>
      <c r="F6940"/>
      <c r="G6940"/>
      <c r="H6940"/>
    </row>
    <row r="6941" spans="1:8" x14ac:dyDescent="0.2">
      <c r="A6941"/>
      <c r="B6941"/>
      <c r="C6941"/>
      <c r="D6941"/>
      <c r="E6941"/>
      <c r="F6941"/>
      <c r="G6941"/>
      <c r="H6941"/>
    </row>
    <row r="6942" spans="1:8" x14ac:dyDescent="0.2">
      <c r="A6942"/>
      <c r="B6942"/>
      <c r="C6942"/>
      <c r="D6942"/>
      <c r="E6942"/>
      <c r="F6942"/>
      <c r="G6942"/>
      <c r="H6942"/>
    </row>
    <row r="6943" spans="1:8" x14ac:dyDescent="0.2">
      <c r="A6943"/>
      <c r="B6943"/>
      <c r="C6943"/>
      <c r="D6943"/>
      <c r="E6943"/>
      <c r="F6943"/>
      <c r="G6943"/>
      <c r="H6943"/>
    </row>
    <row r="6944" spans="1:8" x14ac:dyDescent="0.2">
      <c r="A6944"/>
      <c r="B6944"/>
      <c r="C6944"/>
      <c r="D6944"/>
      <c r="E6944"/>
      <c r="F6944"/>
      <c r="G6944"/>
      <c r="H6944"/>
    </row>
    <row r="6945" spans="1:8" x14ac:dyDescent="0.2">
      <c r="A6945"/>
      <c r="B6945"/>
      <c r="C6945"/>
      <c r="D6945"/>
      <c r="E6945"/>
      <c r="F6945"/>
      <c r="G6945"/>
      <c r="H6945"/>
    </row>
    <row r="6946" spans="1:8" x14ac:dyDescent="0.2">
      <c r="A6946"/>
      <c r="B6946"/>
      <c r="C6946"/>
      <c r="D6946"/>
      <c r="E6946"/>
      <c r="F6946"/>
      <c r="G6946"/>
      <c r="H6946"/>
    </row>
    <row r="6947" spans="1:8" x14ac:dyDescent="0.2">
      <c r="A6947"/>
      <c r="B6947"/>
      <c r="C6947"/>
      <c r="D6947"/>
      <c r="E6947"/>
      <c r="F6947"/>
      <c r="G6947"/>
      <c r="H6947"/>
    </row>
    <row r="6948" spans="1:8" x14ac:dyDescent="0.2">
      <c r="A6948"/>
      <c r="B6948"/>
      <c r="C6948"/>
      <c r="D6948"/>
      <c r="E6948"/>
      <c r="F6948"/>
      <c r="G6948"/>
      <c r="H6948"/>
    </row>
    <row r="6949" spans="1:8" x14ac:dyDescent="0.2">
      <c r="A6949"/>
      <c r="B6949"/>
      <c r="C6949"/>
      <c r="D6949"/>
      <c r="E6949"/>
      <c r="F6949"/>
      <c r="G6949"/>
      <c r="H6949"/>
    </row>
    <row r="6950" spans="1:8" x14ac:dyDescent="0.2">
      <c r="A6950"/>
      <c r="B6950"/>
      <c r="C6950"/>
      <c r="D6950"/>
      <c r="E6950"/>
      <c r="F6950"/>
      <c r="G6950"/>
      <c r="H6950"/>
    </row>
    <row r="6951" spans="1:8" x14ac:dyDescent="0.2">
      <c r="A6951"/>
      <c r="B6951"/>
      <c r="C6951"/>
      <c r="D6951"/>
      <c r="E6951"/>
      <c r="F6951"/>
      <c r="G6951"/>
      <c r="H6951"/>
    </row>
    <row r="6952" spans="1:8" x14ac:dyDescent="0.2">
      <c r="A6952"/>
      <c r="B6952"/>
      <c r="C6952"/>
      <c r="D6952"/>
      <c r="E6952"/>
      <c r="F6952"/>
      <c r="G6952"/>
      <c r="H6952"/>
    </row>
    <row r="6953" spans="1:8" x14ac:dyDescent="0.2">
      <c r="A6953"/>
      <c r="B6953"/>
      <c r="C6953"/>
      <c r="D6953"/>
      <c r="E6953"/>
      <c r="F6953"/>
      <c r="G6953"/>
      <c r="H6953"/>
    </row>
    <row r="6954" spans="1:8" x14ac:dyDescent="0.2">
      <c r="A6954"/>
      <c r="B6954"/>
      <c r="C6954"/>
      <c r="D6954"/>
      <c r="E6954"/>
      <c r="F6954"/>
      <c r="G6954"/>
      <c r="H6954"/>
    </row>
    <row r="6955" spans="1:8" x14ac:dyDescent="0.2">
      <c r="A6955"/>
      <c r="B6955"/>
      <c r="C6955"/>
      <c r="D6955"/>
      <c r="E6955"/>
      <c r="F6955"/>
      <c r="G6955"/>
      <c r="H6955"/>
    </row>
    <row r="6956" spans="1:8" x14ac:dyDescent="0.2">
      <c r="A6956"/>
      <c r="B6956"/>
      <c r="C6956"/>
      <c r="D6956"/>
      <c r="E6956"/>
      <c r="F6956"/>
      <c r="G6956"/>
      <c r="H6956"/>
    </row>
    <row r="6957" spans="1:8" x14ac:dyDescent="0.2">
      <c r="A6957"/>
      <c r="B6957"/>
      <c r="C6957"/>
      <c r="D6957"/>
      <c r="E6957"/>
      <c r="F6957"/>
      <c r="G6957"/>
      <c r="H6957"/>
    </row>
    <row r="6958" spans="1:8" x14ac:dyDescent="0.2">
      <c r="A6958"/>
      <c r="B6958"/>
      <c r="C6958"/>
      <c r="D6958"/>
      <c r="E6958"/>
      <c r="F6958"/>
      <c r="G6958"/>
      <c r="H6958"/>
    </row>
    <row r="6959" spans="1:8" x14ac:dyDescent="0.2">
      <c r="A6959"/>
      <c r="B6959"/>
      <c r="C6959"/>
      <c r="D6959"/>
      <c r="E6959"/>
      <c r="F6959"/>
      <c r="G6959"/>
      <c r="H6959"/>
    </row>
    <row r="6960" spans="1:8" x14ac:dyDescent="0.2">
      <c r="A6960"/>
      <c r="B6960"/>
      <c r="C6960"/>
      <c r="D6960"/>
      <c r="E6960"/>
      <c r="F6960"/>
      <c r="G6960"/>
      <c r="H6960"/>
    </row>
    <row r="6961" spans="1:8" x14ac:dyDescent="0.2">
      <c r="A6961"/>
      <c r="B6961"/>
      <c r="C6961"/>
      <c r="D6961"/>
      <c r="E6961"/>
      <c r="F6961"/>
      <c r="G6961"/>
      <c r="H6961"/>
    </row>
    <row r="6962" spans="1:8" x14ac:dyDescent="0.2">
      <c r="A6962"/>
      <c r="B6962"/>
      <c r="C6962"/>
      <c r="D6962"/>
      <c r="E6962"/>
      <c r="F6962"/>
      <c r="G6962"/>
      <c r="H6962"/>
    </row>
    <row r="6963" spans="1:8" x14ac:dyDescent="0.2">
      <c r="A6963"/>
      <c r="B6963"/>
      <c r="C6963"/>
      <c r="D6963"/>
      <c r="E6963"/>
      <c r="F6963"/>
      <c r="G6963"/>
      <c r="H6963"/>
    </row>
    <row r="6964" spans="1:8" x14ac:dyDescent="0.2">
      <c r="A6964"/>
      <c r="B6964"/>
      <c r="C6964"/>
      <c r="D6964"/>
      <c r="E6964"/>
      <c r="F6964"/>
      <c r="G6964"/>
      <c r="H6964"/>
    </row>
    <row r="6965" spans="1:8" x14ac:dyDescent="0.2">
      <c r="A6965"/>
      <c r="B6965"/>
      <c r="C6965"/>
      <c r="D6965"/>
      <c r="E6965"/>
      <c r="F6965"/>
      <c r="G6965"/>
      <c r="H6965"/>
    </row>
    <row r="6966" spans="1:8" x14ac:dyDescent="0.2">
      <c r="A6966"/>
      <c r="B6966"/>
      <c r="C6966"/>
      <c r="D6966"/>
      <c r="E6966"/>
      <c r="F6966"/>
      <c r="G6966"/>
      <c r="H6966"/>
    </row>
    <row r="6967" spans="1:8" x14ac:dyDescent="0.2">
      <c r="A6967"/>
      <c r="B6967"/>
      <c r="C6967"/>
      <c r="D6967"/>
      <c r="E6967"/>
      <c r="F6967"/>
      <c r="G6967"/>
      <c r="H6967"/>
    </row>
    <row r="6968" spans="1:8" x14ac:dyDescent="0.2">
      <c r="A6968"/>
      <c r="B6968"/>
      <c r="C6968"/>
      <c r="D6968"/>
      <c r="E6968"/>
      <c r="F6968"/>
      <c r="G6968"/>
      <c r="H6968"/>
    </row>
    <row r="6969" spans="1:8" x14ac:dyDescent="0.2">
      <c r="A6969"/>
      <c r="B6969"/>
      <c r="C6969"/>
      <c r="D6969"/>
      <c r="E6969"/>
      <c r="F6969"/>
      <c r="G6969"/>
      <c r="H6969"/>
    </row>
    <row r="6970" spans="1:8" x14ac:dyDescent="0.2">
      <c r="A6970"/>
      <c r="B6970"/>
      <c r="C6970"/>
      <c r="D6970"/>
      <c r="E6970"/>
      <c r="F6970"/>
      <c r="G6970"/>
      <c r="H6970"/>
    </row>
    <row r="6971" spans="1:8" x14ac:dyDescent="0.2">
      <c r="A6971"/>
      <c r="B6971"/>
      <c r="C6971"/>
      <c r="D6971"/>
      <c r="E6971"/>
      <c r="F6971"/>
      <c r="G6971"/>
      <c r="H6971"/>
    </row>
    <row r="6972" spans="1:8" x14ac:dyDescent="0.2">
      <c r="A6972"/>
      <c r="B6972"/>
      <c r="C6972"/>
      <c r="D6972"/>
      <c r="E6972"/>
      <c r="F6972"/>
      <c r="G6972"/>
      <c r="H6972"/>
    </row>
    <row r="6973" spans="1:8" x14ac:dyDescent="0.2">
      <c r="A6973"/>
      <c r="B6973"/>
      <c r="C6973"/>
      <c r="D6973"/>
      <c r="E6973"/>
      <c r="F6973"/>
      <c r="G6973"/>
      <c r="H6973"/>
    </row>
    <row r="6974" spans="1:8" x14ac:dyDescent="0.2">
      <c r="A6974"/>
      <c r="B6974"/>
      <c r="C6974"/>
      <c r="D6974"/>
      <c r="E6974"/>
      <c r="F6974"/>
      <c r="G6974"/>
      <c r="H6974"/>
    </row>
    <row r="6975" spans="1:8" x14ac:dyDescent="0.2">
      <c r="A6975"/>
      <c r="B6975"/>
      <c r="C6975"/>
      <c r="D6975"/>
      <c r="E6975"/>
      <c r="F6975"/>
      <c r="G6975"/>
      <c r="H6975"/>
    </row>
    <row r="6976" spans="1:8" x14ac:dyDescent="0.2">
      <c r="A6976"/>
      <c r="B6976"/>
      <c r="C6976"/>
      <c r="D6976"/>
      <c r="E6976"/>
      <c r="F6976"/>
      <c r="G6976"/>
      <c r="H6976"/>
    </row>
    <row r="6977" spans="1:8" x14ac:dyDescent="0.2">
      <c r="A6977"/>
      <c r="B6977"/>
      <c r="C6977"/>
      <c r="D6977"/>
      <c r="E6977"/>
      <c r="F6977"/>
      <c r="G6977"/>
      <c r="H6977"/>
    </row>
    <row r="6978" spans="1:8" x14ac:dyDescent="0.2">
      <c r="A6978"/>
      <c r="B6978"/>
      <c r="C6978"/>
      <c r="D6978"/>
      <c r="E6978"/>
      <c r="F6978"/>
      <c r="G6978"/>
      <c r="H6978"/>
    </row>
    <row r="6979" spans="1:8" x14ac:dyDescent="0.2">
      <c r="A6979"/>
      <c r="B6979"/>
      <c r="C6979"/>
      <c r="D6979"/>
      <c r="E6979"/>
      <c r="F6979"/>
      <c r="G6979"/>
      <c r="H6979"/>
    </row>
    <row r="6980" spans="1:8" x14ac:dyDescent="0.2">
      <c r="A6980"/>
      <c r="B6980"/>
      <c r="C6980"/>
      <c r="D6980"/>
      <c r="E6980"/>
      <c r="F6980"/>
      <c r="G6980"/>
      <c r="H6980"/>
    </row>
    <row r="6981" spans="1:8" x14ac:dyDescent="0.2">
      <c r="A6981"/>
      <c r="B6981"/>
      <c r="C6981"/>
      <c r="D6981"/>
      <c r="E6981"/>
      <c r="F6981"/>
      <c r="G6981"/>
      <c r="H6981"/>
    </row>
    <row r="6982" spans="1:8" x14ac:dyDescent="0.2">
      <c r="A6982"/>
      <c r="B6982"/>
      <c r="C6982"/>
      <c r="D6982"/>
      <c r="E6982"/>
      <c r="F6982"/>
      <c r="G6982"/>
      <c r="H6982"/>
    </row>
    <row r="6983" spans="1:8" x14ac:dyDescent="0.2">
      <c r="A6983"/>
      <c r="B6983"/>
      <c r="C6983"/>
      <c r="D6983"/>
      <c r="E6983"/>
      <c r="F6983"/>
      <c r="G6983"/>
      <c r="H6983"/>
    </row>
    <row r="6984" spans="1:8" x14ac:dyDescent="0.2">
      <c r="A6984"/>
      <c r="B6984"/>
      <c r="C6984"/>
      <c r="D6984"/>
      <c r="E6984"/>
      <c r="F6984"/>
      <c r="G6984"/>
      <c r="H6984"/>
    </row>
    <row r="6985" spans="1:8" x14ac:dyDescent="0.2">
      <c r="A6985"/>
      <c r="B6985"/>
      <c r="C6985"/>
      <c r="D6985"/>
      <c r="E6985"/>
      <c r="F6985"/>
      <c r="G6985"/>
      <c r="H6985"/>
    </row>
    <row r="6986" spans="1:8" x14ac:dyDescent="0.2">
      <c r="A6986"/>
      <c r="B6986"/>
      <c r="C6986"/>
      <c r="D6986"/>
      <c r="E6986"/>
      <c r="F6986"/>
      <c r="G6986"/>
      <c r="H6986"/>
    </row>
    <row r="6987" spans="1:8" x14ac:dyDescent="0.2">
      <c r="A6987"/>
      <c r="B6987"/>
      <c r="C6987"/>
      <c r="D6987"/>
      <c r="E6987"/>
      <c r="F6987"/>
      <c r="G6987"/>
      <c r="H6987"/>
    </row>
    <row r="6988" spans="1:8" x14ac:dyDescent="0.2">
      <c r="A6988"/>
      <c r="B6988"/>
      <c r="C6988"/>
      <c r="D6988"/>
      <c r="E6988"/>
      <c r="F6988"/>
      <c r="G6988"/>
      <c r="H6988"/>
    </row>
    <row r="6989" spans="1:8" x14ac:dyDescent="0.2">
      <c r="A6989"/>
      <c r="B6989"/>
      <c r="C6989"/>
      <c r="D6989"/>
      <c r="E6989"/>
      <c r="F6989"/>
      <c r="G6989"/>
      <c r="H6989"/>
    </row>
    <row r="6990" spans="1:8" x14ac:dyDescent="0.2">
      <c r="A6990"/>
      <c r="B6990"/>
      <c r="C6990"/>
      <c r="D6990"/>
      <c r="E6990"/>
      <c r="F6990"/>
      <c r="G6990"/>
      <c r="H6990"/>
    </row>
    <row r="6991" spans="1:8" x14ac:dyDescent="0.2">
      <c r="A6991"/>
      <c r="B6991"/>
      <c r="C6991"/>
      <c r="D6991"/>
      <c r="E6991"/>
      <c r="F6991"/>
      <c r="G6991"/>
      <c r="H6991"/>
    </row>
    <row r="6992" spans="1:8" x14ac:dyDescent="0.2">
      <c r="A6992"/>
      <c r="B6992"/>
      <c r="C6992"/>
      <c r="D6992"/>
      <c r="E6992"/>
      <c r="F6992"/>
      <c r="G6992"/>
      <c r="H6992"/>
    </row>
    <row r="6993" spans="1:8" x14ac:dyDescent="0.2">
      <c r="A6993"/>
      <c r="B6993"/>
      <c r="C6993"/>
      <c r="D6993"/>
      <c r="E6993"/>
      <c r="F6993"/>
      <c r="G6993"/>
      <c r="H6993"/>
    </row>
    <row r="6994" spans="1:8" x14ac:dyDescent="0.2">
      <c r="A6994"/>
      <c r="B6994"/>
      <c r="C6994"/>
      <c r="D6994"/>
      <c r="E6994"/>
      <c r="F6994"/>
      <c r="G6994"/>
      <c r="H6994"/>
    </row>
    <row r="6995" spans="1:8" x14ac:dyDescent="0.2">
      <c r="A6995"/>
      <c r="B6995"/>
      <c r="C6995"/>
      <c r="D6995"/>
      <c r="E6995"/>
      <c r="F6995"/>
      <c r="G6995"/>
      <c r="H6995"/>
    </row>
    <row r="6996" spans="1:8" x14ac:dyDescent="0.2">
      <c r="A6996"/>
      <c r="B6996"/>
      <c r="C6996"/>
      <c r="D6996"/>
      <c r="E6996"/>
      <c r="F6996"/>
      <c r="G6996"/>
      <c r="H6996"/>
    </row>
    <row r="6997" spans="1:8" x14ac:dyDescent="0.2">
      <c r="A6997"/>
      <c r="B6997"/>
      <c r="C6997"/>
      <c r="D6997"/>
      <c r="E6997"/>
      <c r="F6997"/>
      <c r="G6997"/>
      <c r="H6997"/>
    </row>
    <row r="6998" spans="1:8" x14ac:dyDescent="0.2">
      <c r="A6998"/>
      <c r="B6998"/>
      <c r="C6998"/>
      <c r="D6998"/>
      <c r="E6998"/>
      <c r="F6998"/>
      <c r="G6998"/>
      <c r="H6998"/>
    </row>
    <row r="6999" spans="1:8" x14ac:dyDescent="0.2">
      <c r="A6999"/>
      <c r="B6999"/>
      <c r="C6999"/>
      <c r="D6999"/>
      <c r="E6999"/>
      <c r="F6999"/>
      <c r="G6999"/>
      <c r="H6999"/>
    </row>
    <row r="7000" spans="1:8" x14ac:dyDescent="0.2">
      <c r="A7000"/>
      <c r="B7000"/>
      <c r="C7000"/>
      <c r="D7000"/>
      <c r="E7000"/>
      <c r="F7000"/>
      <c r="G7000"/>
      <c r="H7000"/>
    </row>
    <row r="7001" spans="1:8" x14ac:dyDescent="0.2">
      <c r="A7001"/>
      <c r="B7001"/>
      <c r="C7001"/>
      <c r="D7001"/>
      <c r="E7001"/>
      <c r="F7001"/>
      <c r="G7001"/>
      <c r="H7001"/>
    </row>
    <row r="7002" spans="1:8" x14ac:dyDescent="0.2">
      <c r="A7002"/>
      <c r="B7002"/>
      <c r="C7002"/>
      <c r="D7002"/>
      <c r="E7002"/>
      <c r="F7002"/>
      <c r="G7002"/>
      <c r="H7002"/>
    </row>
    <row r="7003" spans="1:8" x14ac:dyDescent="0.2">
      <c r="A7003"/>
      <c r="B7003"/>
      <c r="C7003"/>
      <c r="D7003"/>
      <c r="E7003"/>
      <c r="F7003"/>
      <c r="G7003"/>
      <c r="H7003"/>
    </row>
    <row r="7004" spans="1:8" x14ac:dyDescent="0.2">
      <c r="A7004"/>
      <c r="B7004"/>
      <c r="C7004"/>
      <c r="D7004"/>
      <c r="E7004"/>
      <c r="F7004"/>
      <c r="G7004"/>
      <c r="H7004"/>
    </row>
    <row r="7005" spans="1:8" x14ac:dyDescent="0.2">
      <c r="A7005"/>
      <c r="B7005"/>
      <c r="C7005"/>
      <c r="D7005"/>
      <c r="E7005"/>
      <c r="F7005"/>
      <c r="G7005"/>
      <c r="H7005"/>
    </row>
    <row r="7006" spans="1:8" x14ac:dyDescent="0.2">
      <c r="A7006"/>
      <c r="B7006"/>
      <c r="C7006"/>
      <c r="D7006"/>
      <c r="E7006"/>
      <c r="F7006"/>
      <c r="G7006"/>
      <c r="H7006"/>
    </row>
    <row r="7007" spans="1:8" x14ac:dyDescent="0.2">
      <c r="A7007"/>
      <c r="B7007"/>
      <c r="C7007"/>
      <c r="D7007"/>
      <c r="E7007"/>
      <c r="F7007"/>
      <c r="G7007"/>
      <c r="H7007"/>
    </row>
    <row r="7008" spans="1:8" x14ac:dyDescent="0.2">
      <c r="A7008"/>
      <c r="B7008"/>
      <c r="C7008"/>
      <c r="D7008"/>
      <c r="E7008"/>
      <c r="F7008"/>
      <c r="G7008"/>
      <c r="H7008"/>
    </row>
    <row r="7009" spans="1:8" x14ac:dyDescent="0.2">
      <c r="A7009"/>
      <c r="B7009"/>
      <c r="C7009"/>
      <c r="D7009"/>
      <c r="E7009"/>
      <c r="F7009"/>
      <c r="G7009"/>
      <c r="H7009"/>
    </row>
    <row r="7010" spans="1:8" x14ac:dyDescent="0.2">
      <c r="A7010"/>
      <c r="B7010"/>
      <c r="C7010"/>
      <c r="D7010"/>
      <c r="E7010"/>
      <c r="F7010"/>
      <c r="G7010"/>
      <c r="H7010"/>
    </row>
    <row r="7011" spans="1:8" x14ac:dyDescent="0.2">
      <c r="A7011"/>
      <c r="B7011"/>
      <c r="C7011"/>
      <c r="D7011"/>
      <c r="E7011"/>
      <c r="F7011"/>
      <c r="G7011"/>
      <c r="H7011"/>
    </row>
    <row r="7012" spans="1:8" x14ac:dyDescent="0.2">
      <c r="A7012"/>
      <c r="B7012"/>
      <c r="C7012"/>
      <c r="D7012"/>
      <c r="E7012"/>
      <c r="F7012"/>
      <c r="G7012"/>
      <c r="H7012"/>
    </row>
    <row r="7013" spans="1:8" x14ac:dyDescent="0.2">
      <c r="A7013"/>
      <c r="B7013"/>
      <c r="C7013"/>
      <c r="D7013"/>
      <c r="E7013"/>
      <c r="F7013"/>
      <c r="G7013"/>
      <c r="H7013"/>
    </row>
    <row r="7014" spans="1:8" x14ac:dyDescent="0.2">
      <c r="A7014"/>
      <c r="B7014"/>
      <c r="C7014"/>
      <c r="D7014"/>
      <c r="E7014"/>
      <c r="F7014"/>
      <c r="G7014"/>
      <c r="H7014"/>
    </row>
    <row r="7015" spans="1:8" x14ac:dyDescent="0.2">
      <c r="A7015"/>
      <c r="B7015"/>
      <c r="C7015"/>
      <c r="D7015"/>
      <c r="E7015"/>
      <c r="F7015"/>
      <c r="G7015"/>
      <c r="H7015"/>
    </row>
    <row r="7016" spans="1:8" x14ac:dyDescent="0.2">
      <c r="A7016"/>
      <c r="B7016"/>
      <c r="C7016"/>
      <c r="D7016"/>
      <c r="E7016"/>
      <c r="F7016"/>
      <c r="G7016"/>
      <c r="H7016"/>
    </row>
    <row r="7017" spans="1:8" x14ac:dyDescent="0.2">
      <c r="A7017"/>
      <c r="B7017"/>
      <c r="C7017"/>
      <c r="D7017"/>
      <c r="E7017"/>
      <c r="F7017"/>
      <c r="G7017"/>
      <c r="H7017"/>
    </row>
    <row r="7018" spans="1:8" x14ac:dyDescent="0.2">
      <c r="A7018"/>
      <c r="B7018"/>
      <c r="C7018"/>
      <c r="D7018"/>
      <c r="E7018"/>
      <c r="F7018"/>
      <c r="G7018"/>
      <c r="H7018"/>
    </row>
    <row r="7019" spans="1:8" x14ac:dyDescent="0.2">
      <c r="A7019"/>
      <c r="B7019"/>
      <c r="C7019"/>
      <c r="D7019"/>
      <c r="E7019"/>
      <c r="F7019"/>
      <c r="G7019"/>
      <c r="H7019"/>
    </row>
    <row r="7020" spans="1:8" x14ac:dyDescent="0.2">
      <c r="A7020"/>
      <c r="B7020"/>
      <c r="C7020"/>
      <c r="D7020"/>
      <c r="E7020"/>
      <c r="F7020"/>
      <c r="G7020"/>
      <c r="H7020"/>
    </row>
    <row r="7021" spans="1:8" x14ac:dyDescent="0.2">
      <c r="A7021"/>
      <c r="B7021"/>
      <c r="C7021"/>
      <c r="D7021"/>
      <c r="E7021"/>
      <c r="F7021"/>
      <c r="G7021"/>
      <c r="H7021"/>
    </row>
    <row r="7022" spans="1:8" x14ac:dyDescent="0.2">
      <c r="A7022"/>
      <c r="B7022"/>
      <c r="C7022"/>
      <c r="D7022"/>
      <c r="E7022"/>
      <c r="F7022"/>
      <c r="G7022"/>
      <c r="H7022"/>
    </row>
    <row r="7023" spans="1:8" x14ac:dyDescent="0.2">
      <c r="A7023"/>
      <c r="B7023"/>
      <c r="C7023"/>
      <c r="D7023"/>
      <c r="E7023"/>
      <c r="F7023"/>
      <c r="G7023"/>
      <c r="H7023"/>
    </row>
    <row r="7024" spans="1:8" x14ac:dyDescent="0.2">
      <c r="A7024"/>
      <c r="B7024"/>
      <c r="C7024"/>
      <c r="D7024"/>
      <c r="E7024"/>
      <c r="F7024"/>
      <c r="G7024"/>
      <c r="H7024"/>
    </row>
    <row r="7025" spans="1:8" x14ac:dyDescent="0.2">
      <c r="A7025"/>
      <c r="B7025"/>
      <c r="C7025"/>
      <c r="D7025"/>
      <c r="E7025"/>
      <c r="F7025"/>
      <c r="G7025"/>
      <c r="H7025"/>
    </row>
    <row r="7026" spans="1:8" x14ac:dyDescent="0.2">
      <c r="A7026"/>
      <c r="B7026"/>
      <c r="C7026"/>
      <c r="D7026"/>
      <c r="E7026"/>
      <c r="F7026"/>
      <c r="G7026"/>
      <c r="H7026"/>
    </row>
    <row r="7027" spans="1:8" x14ac:dyDescent="0.2">
      <c r="A7027"/>
      <c r="B7027"/>
      <c r="C7027"/>
      <c r="D7027"/>
      <c r="E7027"/>
      <c r="F7027"/>
      <c r="G7027"/>
      <c r="H7027"/>
    </row>
    <row r="7028" spans="1:8" x14ac:dyDescent="0.2">
      <c r="A7028"/>
      <c r="B7028"/>
      <c r="C7028"/>
      <c r="D7028"/>
      <c r="E7028"/>
      <c r="F7028"/>
      <c r="G7028"/>
      <c r="H7028"/>
    </row>
    <row r="7029" spans="1:8" x14ac:dyDescent="0.2">
      <c r="A7029"/>
      <c r="B7029"/>
      <c r="C7029"/>
      <c r="D7029"/>
      <c r="E7029"/>
      <c r="F7029"/>
      <c r="G7029"/>
      <c r="H7029"/>
    </row>
    <row r="7030" spans="1:8" x14ac:dyDescent="0.2">
      <c r="A7030"/>
      <c r="B7030"/>
      <c r="C7030"/>
      <c r="D7030"/>
      <c r="E7030"/>
      <c r="F7030"/>
      <c r="G7030"/>
      <c r="H7030"/>
    </row>
    <row r="7031" spans="1:8" x14ac:dyDescent="0.2">
      <c r="A7031"/>
      <c r="B7031"/>
      <c r="C7031"/>
      <c r="D7031"/>
      <c r="E7031"/>
      <c r="F7031"/>
      <c r="G7031"/>
      <c r="H7031"/>
    </row>
    <row r="7032" spans="1:8" x14ac:dyDescent="0.2">
      <c r="A7032"/>
      <c r="B7032"/>
      <c r="C7032"/>
      <c r="D7032"/>
      <c r="E7032"/>
      <c r="F7032"/>
      <c r="G7032"/>
      <c r="H7032"/>
    </row>
    <row r="7033" spans="1:8" x14ac:dyDescent="0.2">
      <c r="A7033"/>
      <c r="B7033"/>
      <c r="C7033"/>
      <c r="D7033"/>
      <c r="E7033"/>
      <c r="F7033"/>
      <c r="G7033"/>
      <c r="H7033"/>
    </row>
    <row r="7034" spans="1:8" x14ac:dyDescent="0.2">
      <c r="A7034"/>
      <c r="B7034"/>
      <c r="C7034"/>
      <c r="D7034"/>
      <c r="E7034"/>
      <c r="F7034"/>
      <c r="G7034"/>
      <c r="H7034"/>
    </row>
    <row r="7035" spans="1:8" x14ac:dyDescent="0.2">
      <c r="A7035"/>
      <c r="B7035"/>
      <c r="C7035"/>
      <c r="D7035"/>
      <c r="E7035"/>
      <c r="F7035"/>
      <c r="G7035"/>
      <c r="H7035"/>
    </row>
    <row r="7036" spans="1:8" x14ac:dyDescent="0.2">
      <c r="A7036"/>
      <c r="B7036"/>
      <c r="C7036"/>
      <c r="D7036"/>
      <c r="E7036"/>
      <c r="F7036"/>
      <c r="G7036"/>
      <c r="H7036"/>
    </row>
    <row r="7037" spans="1:8" x14ac:dyDescent="0.2">
      <c r="A7037"/>
      <c r="B7037"/>
      <c r="C7037"/>
      <c r="D7037"/>
      <c r="E7037"/>
      <c r="F7037"/>
      <c r="G7037"/>
      <c r="H7037"/>
    </row>
    <row r="7038" spans="1:8" x14ac:dyDescent="0.2">
      <c r="A7038"/>
      <c r="B7038"/>
      <c r="C7038"/>
      <c r="D7038"/>
      <c r="E7038"/>
      <c r="F7038"/>
      <c r="G7038"/>
      <c r="H7038"/>
    </row>
    <row r="7039" spans="1:8" x14ac:dyDescent="0.2">
      <c r="A7039"/>
      <c r="B7039"/>
      <c r="C7039"/>
      <c r="D7039"/>
      <c r="E7039"/>
      <c r="F7039"/>
      <c r="G7039"/>
      <c r="H7039"/>
    </row>
    <row r="7040" spans="1:8" x14ac:dyDescent="0.2">
      <c r="A7040"/>
      <c r="B7040"/>
      <c r="C7040"/>
      <c r="D7040"/>
      <c r="E7040"/>
      <c r="F7040"/>
      <c r="G7040"/>
      <c r="H7040"/>
    </row>
    <row r="7041" spans="1:8" x14ac:dyDescent="0.2">
      <c r="A7041"/>
      <c r="B7041"/>
      <c r="C7041"/>
      <c r="D7041"/>
      <c r="E7041"/>
      <c r="F7041"/>
      <c r="G7041"/>
      <c r="H7041"/>
    </row>
    <row r="7042" spans="1:8" x14ac:dyDescent="0.2">
      <c r="A7042"/>
      <c r="B7042"/>
      <c r="C7042"/>
      <c r="D7042"/>
      <c r="E7042"/>
      <c r="F7042"/>
      <c r="G7042"/>
      <c r="H7042"/>
    </row>
    <row r="7043" spans="1:8" x14ac:dyDescent="0.2">
      <c r="A7043"/>
      <c r="B7043"/>
      <c r="C7043"/>
      <c r="D7043"/>
      <c r="E7043"/>
      <c r="F7043"/>
      <c r="G7043"/>
      <c r="H7043"/>
    </row>
    <row r="7044" spans="1:8" x14ac:dyDescent="0.2">
      <c r="A7044"/>
      <c r="B7044"/>
      <c r="C7044"/>
      <c r="D7044"/>
      <c r="E7044"/>
      <c r="F7044"/>
      <c r="G7044"/>
      <c r="H7044"/>
    </row>
    <row r="7045" spans="1:8" x14ac:dyDescent="0.2">
      <c r="A7045"/>
      <c r="B7045"/>
      <c r="C7045"/>
      <c r="D7045"/>
      <c r="E7045"/>
      <c r="F7045"/>
      <c r="G7045"/>
      <c r="H7045"/>
    </row>
    <row r="7046" spans="1:8" x14ac:dyDescent="0.2">
      <c r="A7046"/>
      <c r="B7046"/>
      <c r="C7046"/>
      <c r="D7046"/>
      <c r="E7046"/>
      <c r="F7046"/>
      <c r="G7046"/>
      <c r="H7046"/>
    </row>
    <row r="7047" spans="1:8" x14ac:dyDescent="0.2">
      <c r="A7047"/>
      <c r="B7047"/>
      <c r="C7047"/>
      <c r="D7047"/>
      <c r="E7047"/>
      <c r="F7047"/>
      <c r="G7047"/>
      <c r="H7047"/>
    </row>
    <row r="7048" spans="1:8" x14ac:dyDescent="0.2">
      <c r="A7048"/>
      <c r="B7048"/>
      <c r="C7048"/>
      <c r="D7048"/>
      <c r="E7048"/>
      <c r="F7048"/>
      <c r="G7048"/>
      <c r="H7048"/>
    </row>
    <row r="7049" spans="1:8" x14ac:dyDescent="0.2">
      <c r="A7049"/>
      <c r="B7049"/>
      <c r="C7049"/>
      <c r="D7049"/>
      <c r="E7049"/>
      <c r="F7049"/>
      <c r="G7049"/>
      <c r="H7049"/>
    </row>
    <row r="7050" spans="1:8" x14ac:dyDescent="0.2">
      <c r="A7050"/>
      <c r="B7050"/>
      <c r="C7050"/>
      <c r="D7050"/>
      <c r="E7050"/>
      <c r="F7050"/>
      <c r="G7050"/>
      <c r="H7050"/>
    </row>
    <row r="7051" spans="1:8" x14ac:dyDescent="0.2">
      <c r="A7051"/>
      <c r="B7051"/>
      <c r="C7051"/>
      <c r="D7051"/>
      <c r="E7051"/>
      <c r="F7051"/>
      <c r="G7051"/>
      <c r="H7051"/>
    </row>
    <row r="7052" spans="1:8" x14ac:dyDescent="0.2">
      <c r="A7052"/>
      <c r="B7052"/>
      <c r="C7052"/>
      <c r="D7052"/>
      <c r="E7052"/>
      <c r="F7052"/>
      <c r="G7052"/>
      <c r="H7052"/>
    </row>
    <row r="7053" spans="1:8" x14ac:dyDescent="0.2">
      <c r="A7053"/>
      <c r="B7053"/>
      <c r="C7053"/>
      <c r="D7053"/>
      <c r="E7053"/>
      <c r="F7053"/>
      <c r="G7053"/>
      <c r="H7053"/>
    </row>
    <row r="7054" spans="1:8" x14ac:dyDescent="0.2">
      <c r="A7054"/>
      <c r="B7054"/>
      <c r="C7054"/>
      <c r="D7054"/>
      <c r="E7054"/>
      <c r="F7054"/>
      <c r="G7054"/>
      <c r="H7054"/>
    </row>
    <row r="7055" spans="1:8" x14ac:dyDescent="0.2">
      <c r="A7055"/>
      <c r="B7055"/>
      <c r="C7055"/>
      <c r="D7055"/>
      <c r="E7055"/>
      <c r="F7055"/>
      <c r="G7055"/>
      <c r="H7055"/>
    </row>
    <row r="7056" spans="1:8" x14ac:dyDescent="0.2">
      <c r="A7056"/>
      <c r="B7056"/>
      <c r="C7056"/>
      <c r="D7056"/>
      <c r="E7056"/>
      <c r="F7056"/>
      <c r="G7056"/>
      <c r="H7056"/>
    </row>
    <row r="7057" spans="1:8" x14ac:dyDescent="0.2">
      <c r="A7057"/>
      <c r="B7057"/>
      <c r="C7057"/>
      <c r="D7057"/>
      <c r="E7057"/>
      <c r="F7057"/>
      <c r="G7057"/>
      <c r="H7057"/>
    </row>
    <row r="7058" spans="1:8" x14ac:dyDescent="0.2">
      <c r="A7058"/>
      <c r="B7058"/>
      <c r="C7058"/>
      <c r="D7058"/>
      <c r="E7058"/>
      <c r="F7058"/>
      <c r="G7058"/>
      <c r="H7058"/>
    </row>
    <row r="7059" spans="1:8" x14ac:dyDescent="0.2">
      <c r="A7059"/>
      <c r="B7059"/>
      <c r="C7059"/>
      <c r="D7059"/>
      <c r="E7059"/>
      <c r="F7059"/>
      <c r="G7059"/>
      <c r="H7059"/>
    </row>
    <row r="7060" spans="1:8" x14ac:dyDescent="0.2">
      <c r="A7060"/>
      <c r="B7060"/>
      <c r="C7060"/>
      <c r="D7060"/>
      <c r="E7060"/>
      <c r="F7060"/>
      <c r="G7060"/>
      <c r="H7060"/>
    </row>
    <row r="7061" spans="1:8" x14ac:dyDescent="0.2">
      <c r="A7061"/>
      <c r="B7061"/>
      <c r="C7061"/>
      <c r="D7061"/>
      <c r="E7061"/>
      <c r="F7061"/>
      <c r="G7061"/>
      <c r="H7061"/>
    </row>
    <row r="7062" spans="1:8" x14ac:dyDescent="0.2">
      <c r="A7062"/>
      <c r="B7062"/>
      <c r="C7062"/>
      <c r="D7062"/>
      <c r="E7062"/>
      <c r="F7062"/>
      <c r="G7062"/>
      <c r="H7062"/>
    </row>
    <row r="7063" spans="1:8" x14ac:dyDescent="0.2">
      <c r="A7063"/>
      <c r="B7063"/>
      <c r="C7063"/>
      <c r="D7063"/>
      <c r="E7063"/>
      <c r="F7063"/>
      <c r="G7063"/>
      <c r="H7063"/>
    </row>
    <row r="7064" spans="1:8" x14ac:dyDescent="0.2">
      <c r="A7064"/>
      <c r="B7064"/>
      <c r="C7064"/>
      <c r="D7064"/>
      <c r="E7064"/>
      <c r="F7064"/>
      <c r="G7064"/>
      <c r="H7064"/>
    </row>
    <row r="7065" spans="1:8" x14ac:dyDescent="0.2">
      <c r="A7065"/>
      <c r="B7065"/>
      <c r="C7065"/>
      <c r="D7065"/>
      <c r="E7065"/>
      <c r="F7065"/>
      <c r="G7065"/>
      <c r="H7065"/>
    </row>
    <row r="7066" spans="1:8" x14ac:dyDescent="0.2">
      <c r="A7066"/>
      <c r="B7066"/>
      <c r="C7066"/>
      <c r="D7066"/>
      <c r="E7066"/>
      <c r="F7066"/>
      <c r="G7066"/>
      <c r="H7066"/>
    </row>
    <row r="7067" spans="1:8" x14ac:dyDescent="0.2">
      <c r="A7067"/>
      <c r="B7067"/>
      <c r="C7067"/>
      <c r="D7067"/>
      <c r="E7067"/>
      <c r="F7067"/>
      <c r="G7067"/>
      <c r="H7067"/>
    </row>
    <row r="7068" spans="1:8" x14ac:dyDescent="0.2">
      <c r="A7068"/>
      <c r="B7068"/>
      <c r="C7068"/>
      <c r="D7068"/>
      <c r="E7068"/>
      <c r="F7068"/>
      <c r="G7068"/>
      <c r="H7068"/>
    </row>
    <row r="7069" spans="1:8" x14ac:dyDescent="0.2">
      <c r="A7069"/>
      <c r="B7069"/>
      <c r="C7069"/>
      <c r="D7069"/>
      <c r="E7069"/>
      <c r="F7069"/>
      <c r="G7069"/>
      <c r="H7069"/>
    </row>
    <row r="7070" spans="1:8" x14ac:dyDescent="0.2">
      <c r="A7070"/>
      <c r="B7070"/>
      <c r="C7070"/>
      <c r="D7070"/>
      <c r="E7070"/>
      <c r="F7070"/>
      <c r="G7070"/>
      <c r="H7070"/>
    </row>
    <row r="7071" spans="1:8" x14ac:dyDescent="0.2">
      <c r="A7071"/>
      <c r="B7071"/>
      <c r="C7071"/>
      <c r="D7071"/>
      <c r="E7071"/>
      <c r="F7071"/>
      <c r="G7071"/>
      <c r="H7071"/>
    </row>
    <row r="7072" spans="1:8" x14ac:dyDescent="0.2">
      <c r="A7072"/>
      <c r="B7072"/>
      <c r="C7072"/>
      <c r="D7072"/>
      <c r="E7072"/>
      <c r="F7072"/>
      <c r="G7072"/>
      <c r="H7072"/>
    </row>
    <row r="7073" spans="1:8" x14ac:dyDescent="0.2">
      <c r="A7073"/>
      <c r="B7073"/>
      <c r="C7073"/>
      <c r="D7073"/>
      <c r="E7073"/>
      <c r="F7073"/>
      <c r="G7073"/>
      <c r="H7073"/>
    </row>
    <row r="7074" spans="1:8" x14ac:dyDescent="0.2">
      <c r="A7074"/>
      <c r="B7074"/>
      <c r="C7074"/>
      <c r="D7074"/>
      <c r="E7074"/>
      <c r="F7074"/>
      <c r="G7074"/>
      <c r="H7074"/>
    </row>
    <row r="7075" spans="1:8" x14ac:dyDescent="0.2">
      <c r="A7075"/>
      <c r="B7075"/>
      <c r="C7075"/>
      <c r="D7075"/>
      <c r="E7075"/>
      <c r="F7075"/>
      <c r="G7075"/>
      <c r="H7075"/>
    </row>
    <row r="7076" spans="1:8" x14ac:dyDescent="0.2">
      <c r="A7076"/>
      <c r="B7076"/>
      <c r="C7076"/>
      <c r="D7076"/>
      <c r="E7076"/>
      <c r="F7076"/>
      <c r="G7076"/>
      <c r="H7076"/>
    </row>
    <row r="7077" spans="1:8" x14ac:dyDescent="0.2">
      <c r="A7077"/>
      <c r="B7077"/>
      <c r="C7077"/>
      <c r="D7077"/>
      <c r="E7077"/>
      <c r="F7077"/>
      <c r="G7077"/>
      <c r="H7077"/>
    </row>
    <row r="7078" spans="1:8" x14ac:dyDescent="0.2">
      <c r="A7078"/>
      <c r="B7078"/>
      <c r="C7078"/>
      <c r="D7078"/>
      <c r="E7078"/>
      <c r="F7078"/>
      <c r="G7078"/>
      <c r="H7078"/>
    </row>
    <row r="7079" spans="1:8" x14ac:dyDescent="0.2">
      <c r="A7079"/>
      <c r="B7079"/>
      <c r="C7079"/>
      <c r="D7079"/>
      <c r="E7079"/>
      <c r="F7079"/>
      <c r="G7079"/>
      <c r="H7079"/>
    </row>
    <row r="7080" spans="1:8" x14ac:dyDescent="0.2">
      <c r="A7080"/>
      <c r="B7080"/>
      <c r="C7080"/>
      <c r="D7080"/>
      <c r="E7080"/>
      <c r="F7080"/>
      <c r="G7080"/>
      <c r="H7080"/>
    </row>
    <row r="7081" spans="1:8" x14ac:dyDescent="0.2">
      <c r="A7081"/>
      <c r="B7081"/>
      <c r="C7081"/>
      <c r="D7081"/>
      <c r="E7081"/>
      <c r="F7081"/>
      <c r="G7081"/>
      <c r="H7081"/>
    </row>
    <row r="7082" spans="1:8" x14ac:dyDescent="0.2">
      <c r="A7082"/>
      <c r="B7082"/>
      <c r="C7082"/>
      <c r="D7082"/>
      <c r="E7082"/>
      <c r="F7082"/>
      <c r="G7082"/>
      <c r="H7082"/>
    </row>
    <row r="7083" spans="1:8" x14ac:dyDescent="0.2">
      <c r="A7083"/>
      <c r="B7083"/>
      <c r="C7083"/>
      <c r="D7083"/>
      <c r="E7083"/>
      <c r="F7083"/>
      <c r="G7083"/>
      <c r="H7083"/>
    </row>
    <row r="7084" spans="1:8" x14ac:dyDescent="0.2">
      <c r="A7084"/>
      <c r="B7084"/>
      <c r="C7084"/>
      <c r="D7084"/>
      <c r="E7084"/>
      <c r="F7084"/>
      <c r="G7084"/>
      <c r="H7084"/>
    </row>
    <row r="7085" spans="1:8" x14ac:dyDescent="0.2">
      <c r="A7085"/>
      <c r="B7085"/>
      <c r="C7085"/>
      <c r="D7085"/>
      <c r="E7085"/>
      <c r="F7085"/>
      <c r="G7085"/>
      <c r="H7085"/>
    </row>
    <row r="7086" spans="1:8" x14ac:dyDescent="0.2">
      <c r="A7086"/>
      <c r="B7086"/>
      <c r="C7086"/>
      <c r="D7086"/>
      <c r="E7086"/>
      <c r="F7086"/>
      <c r="G7086"/>
      <c r="H7086"/>
    </row>
    <row r="7087" spans="1:8" x14ac:dyDescent="0.2">
      <c r="A7087"/>
      <c r="B7087"/>
      <c r="C7087"/>
      <c r="D7087"/>
      <c r="E7087"/>
      <c r="F7087"/>
      <c r="G7087"/>
      <c r="H7087"/>
    </row>
    <row r="7088" spans="1:8" x14ac:dyDescent="0.2">
      <c r="A7088"/>
      <c r="B7088"/>
      <c r="C7088"/>
      <c r="D7088"/>
      <c r="E7088"/>
      <c r="F7088"/>
      <c r="G7088"/>
      <c r="H7088"/>
    </row>
    <row r="7089" spans="1:8" x14ac:dyDescent="0.2">
      <c r="A7089"/>
      <c r="B7089"/>
      <c r="C7089"/>
      <c r="D7089"/>
      <c r="E7089"/>
      <c r="F7089"/>
      <c r="G7089"/>
      <c r="H7089"/>
    </row>
    <row r="7090" spans="1:8" x14ac:dyDescent="0.2">
      <c r="A7090"/>
      <c r="B7090"/>
      <c r="C7090"/>
      <c r="D7090"/>
      <c r="E7090"/>
      <c r="F7090"/>
      <c r="G7090"/>
      <c r="H7090"/>
    </row>
    <row r="7091" spans="1:8" x14ac:dyDescent="0.2">
      <c r="A7091"/>
      <c r="B7091"/>
      <c r="C7091"/>
      <c r="D7091"/>
      <c r="E7091"/>
      <c r="F7091"/>
      <c r="G7091"/>
      <c r="H7091"/>
    </row>
    <row r="7092" spans="1:8" x14ac:dyDescent="0.2">
      <c r="A7092"/>
      <c r="B7092"/>
      <c r="C7092"/>
      <c r="D7092"/>
      <c r="E7092"/>
      <c r="F7092"/>
      <c r="G7092"/>
      <c r="H7092"/>
    </row>
    <row r="7093" spans="1:8" x14ac:dyDescent="0.2">
      <c r="A7093"/>
      <c r="B7093"/>
      <c r="C7093"/>
      <c r="D7093"/>
      <c r="E7093"/>
      <c r="F7093"/>
      <c r="G7093"/>
      <c r="H7093"/>
    </row>
    <row r="7094" spans="1:8" x14ac:dyDescent="0.2">
      <c r="A7094"/>
      <c r="B7094"/>
      <c r="C7094"/>
      <c r="D7094"/>
      <c r="E7094"/>
      <c r="F7094"/>
      <c r="G7094"/>
      <c r="H7094"/>
    </row>
    <row r="7095" spans="1:8" x14ac:dyDescent="0.2">
      <c r="A7095"/>
      <c r="B7095"/>
      <c r="C7095"/>
      <c r="D7095"/>
      <c r="E7095"/>
      <c r="F7095"/>
      <c r="G7095"/>
      <c r="H7095"/>
    </row>
    <row r="7096" spans="1:8" x14ac:dyDescent="0.2">
      <c r="A7096"/>
      <c r="B7096"/>
      <c r="C7096"/>
      <c r="D7096"/>
      <c r="E7096"/>
      <c r="F7096"/>
      <c r="G7096"/>
      <c r="H7096"/>
    </row>
    <row r="7097" spans="1:8" x14ac:dyDescent="0.2">
      <c r="A7097"/>
      <c r="B7097"/>
      <c r="C7097"/>
      <c r="D7097"/>
      <c r="E7097"/>
      <c r="F7097"/>
      <c r="G7097"/>
      <c r="H7097"/>
    </row>
    <row r="7098" spans="1:8" x14ac:dyDescent="0.2">
      <c r="A7098"/>
      <c r="B7098"/>
      <c r="C7098"/>
      <c r="D7098"/>
      <c r="E7098"/>
      <c r="F7098"/>
      <c r="G7098"/>
      <c r="H7098"/>
    </row>
    <row r="7099" spans="1:8" x14ac:dyDescent="0.2">
      <c r="A7099"/>
      <c r="B7099"/>
      <c r="C7099"/>
      <c r="D7099"/>
      <c r="E7099"/>
      <c r="F7099"/>
      <c r="G7099"/>
      <c r="H7099"/>
    </row>
    <row r="7100" spans="1:8" x14ac:dyDescent="0.2">
      <c r="A7100"/>
      <c r="B7100"/>
      <c r="C7100"/>
      <c r="D7100"/>
      <c r="E7100"/>
      <c r="F7100"/>
      <c r="G7100"/>
      <c r="H7100"/>
    </row>
    <row r="7101" spans="1:8" x14ac:dyDescent="0.2">
      <c r="A7101"/>
      <c r="B7101"/>
      <c r="C7101"/>
      <c r="D7101"/>
      <c r="E7101"/>
      <c r="F7101"/>
      <c r="G7101"/>
      <c r="H7101"/>
    </row>
    <row r="7102" spans="1:8" x14ac:dyDescent="0.2">
      <c r="A7102"/>
      <c r="B7102"/>
      <c r="C7102"/>
      <c r="D7102"/>
      <c r="E7102"/>
      <c r="F7102"/>
      <c r="G7102"/>
      <c r="H7102"/>
    </row>
    <row r="7103" spans="1:8" x14ac:dyDescent="0.2">
      <c r="A7103"/>
      <c r="B7103"/>
      <c r="C7103"/>
      <c r="D7103"/>
      <c r="E7103"/>
      <c r="F7103"/>
      <c r="G7103"/>
      <c r="H7103"/>
    </row>
    <row r="7104" spans="1:8" x14ac:dyDescent="0.2">
      <c r="A7104"/>
      <c r="B7104"/>
      <c r="C7104"/>
      <c r="D7104"/>
      <c r="E7104"/>
      <c r="F7104"/>
      <c r="G7104"/>
      <c r="H7104"/>
    </row>
    <row r="7105" spans="1:8" x14ac:dyDescent="0.2">
      <c r="A7105"/>
      <c r="B7105"/>
      <c r="C7105"/>
      <c r="D7105"/>
      <c r="E7105"/>
      <c r="F7105"/>
      <c r="G7105"/>
      <c r="H7105"/>
    </row>
    <row r="7106" spans="1:8" x14ac:dyDescent="0.2">
      <c r="A7106"/>
      <c r="B7106"/>
      <c r="C7106"/>
      <c r="D7106"/>
      <c r="E7106"/>
      <c r="F7106"/>
      <c r="G7106"/>
      <c r="H7106"/>
    </row>
    <row r="7107" spans="1:8" x14ac:dyDescent="0.2">
      <c r="A7107"/>
      <c r="B7107"/>
      <c r="C7107"/>
      <c r="D7107"/>
      <c r="E7107"/>
      <c r="F7107"/>
      <c r="G7107"/>
      <c r="H7107"/>
    </row>
    <row r="7108" spans="1:8" x14ac:dyDescent="0.2">
      <c r="A7108"/>
      <c r="B7108"/>
      <c r="C7108"/>
      <c r="D7108"/>
      <c r="E7108"/>
      <c r="F7108"/>
      <c r="G7108"/>
      <c r="H7108"/>
    </row>
    <row r="7109" spans="1:8" x14ac:dyDescent="0.2">
      <c r="A7109"/>
      <c r="B7109"/>
      <c r="C7109"/>
      <c r="D7109"/>
      <c r="E7109"/>
      <c r="F7109"/>
      <c r="G7109"/>
      <c r="H7109"/>
    </row>
    <row r="7110" spans="1:8" x14ac:dyDescent="0.2">
      <c r="A7110"/>
      <c r="B7110"/>
      <c r="C7110"/>
      <c r="D7110"/>
      <c r="E7110"/>
      <c r="F7110"/>
      <c r="G7110"/>
      <c r="H7110"/>
    </row>
    <row r="7111" spans="1:8" x14ac:dyDescent="0.2">
      <c r="A7111"/>
      <c r="B7111"/>
      <c r="C7111"/>
      <c r="D7111"/>
      <c r="E7111"/>
      <c r="F7111"/>
      <c r="G7111"/>
      <c r="H7111"/>
    </row>
    <row r="7112" spans="1:8" x14ac:dyDescent="0.2">
      <c r="A7112"/>
      <c r="B7112"/>
      <c r="C7112"/>
      <c r="D7112"/>
      <c r="E7112"/>
      <c r="F7112"/>
      <c r="G7112"/>
      <c r="H7112"/>
    </row>
    <row r="7113" spans="1:8" x14ac:dyDescent="0.2">
      <c r="A7113"/>
      <c r="B7113"/>
      <c r="C7113"/>
      <c r="D7113"/>
      <c r="E7113"/>
      <c r="F7113"/>
      <c r="G7113"/>
      <c r="H7113"/>
    </row>
    <row r="7114" spans="1:8" x14ac:dyDescent="0.2">
      <c r="A7114"/>
      <c r="B7114"/>
      <c r="C7114"/>
      <c r="D7114"/>
      <c r="E7114"/>
      <c r="F7114"/>
      <c r="G7114"/>
      <c r="H7114"/>
    </row>
    <row r="7115" spans="1:8" x14ac:dyDescent="0.2">
      <c r="A7115"/>
      <c r="B7115"/>
      <c r="C7115"/>
      <c r="D7115"/>
      <c r="E7115"/>
      <c r="F7115"/>
      <c r="G7115"/>
      <c r="H7115"/>
    </row>
    <row r="7116" spans="1:8" x14ac:dyDescent="0.2">
      <c r="A7116"/>
      <c r="B7116"/>
      <c r="C7116"/>
      <c r="D7116"/>
      <c r="E7116"/>
      <c r="F7116"/>
      <c r="G7116"/>
      <c r="H7116"/>
    </row>
    <row r="7117" spans="1:8" x14ac:dyDescent="0.2">
      <c r="A7117"/>
      <c r="B7117"/>
      <c r="C7117"/>
      <c r="D7117"/>
      <c r="E7117"/>
      <c r="F7117"/>
      <c r="G7117"/>
      <c r="H7117"/>
    </row>
    <row r="7118" spans="1:8" x14ac:dyDescent="0.2">
      <c r="A7118"/>
      <c r="B7118"/>
      <c r="C7118"/>
      <c r="D7118"/>
      <c r="E7118"/>
      <c r="F7118"/>
      <c r="G7118"/>
      <c r="H7118"/>
    </row>
    <row r="7119" spans="1:8" x14ac:dyDescent="0.2">
      <c r="A7119"/>
      <c r="B7119"/>
      <c r="C7119"/>
      <c r="D7119"/>
      <c r="E7119"/>
      <c r="F7119"/>
      <c r="G7119"/>
      <c r="H7119"/>
    </row>
    <row r="7120" spans="1:8" x14ac:dyDescent="0.2">
      <c r="A7120"/>
      <c r="B7120"/>
      <c r="C7120"/>
      <c r="D7120"/>
      <c r="E7120"/>
      <c r="F7120"/>
      <c r="G7120"/>
      <c r="H7120"/>
    </row>
    <row r="7121" spans="1:8" x14ac:dyDescent="0.2">
      <c r="A7121"/>
      <c r="B7121"/>
      <c r="C7121"/>
      <c r="D7121"/>
      <c r="E7121"/>
      <c r="F7121"/>
      <c r="G7121"/>
      <c r="H7121"/>
    </row>
    <row r="7122" spans="1:8" x14ac:dyDescent="0.2">
      <c r="A7122"/>
      <c r="B7122"/>
      <c r="C7122"/>
      <c r="D7122"/>
      <c r="E7122"/>
      <c r="F7122"/>
      <c r="G7122"/>
      <c r="H7122"/>
    </row>
    <row r="7123" spans="1:8" x14ac:dyDescent="0.2">
      <c r="A7123"/>
      <c r="B7123"/>
      <c r="C7123"/>
      <c r="D7123"/>
      <c r="E7123"/>
      <c r="F7123"/>
      <c r="G7123"/>
      <c r="H7123"/>
    </row>
    <row r="7124" spans="1:8" x14ac:dyDescent="0.2">
      <c r="A7124"/>
      <c r="B7124"/>
      <c r="C7124"/>
      <c r="D7124"/>
      <c r="E7124"/>
      <c r="F7124"/>
      <c r="G7124"/>
      <c r="H7124"/>
    </row>
    <row r="7125" spans="1:8" x14ac:dyDescent="0.2">
      <c r="A7125"/>
      <c r="B7125"/>
      <c r="C7125"/>
      <c r="D7125"/>
      <c r="E7125"/>
      <c r="F7125"/>
      <c r="G7125"/>
      <c r="H7125"/>
    </row>
    <row r="7126" spans="1:8" x14ac:dyDescent="0.2">
      <c r="A7126"/>
      <c r="B7126"/>
      <c r="C7126"/>
      <c r="D7126"/>
      <c r="E7126"/>
      <c r="F7126"/>
      <c r="G7126"/>
      <c r="H7126"/>
    </row>
    <row r="7127" spans="1:8" x14ac:dyDescent="0.2">
      <c r="A7127"/>
      <c r="B7127"/>
      <c r="C7127"/>
      <c r="D7127"/>
      <c r="E7127"/>
      <c r="F7127"/>
      <c r="G7127"/>
      <c r="H7127"/>
    </row>
    <row r="7128" spans="1:8" x14ac:dyDescent="0.2">
      <c r="A7128"/>
      <c r="B7128"/>
      <c r="C7128"/>
      <c r="D7128"/>
      <c r="E7128"/>
      <c r="F7128"/>
      <c r="G7128"/>
      <c r="H7128"/>
    </row>
    <row r="7129" spans="1:8" x14ac:dyDescent="0.2">
      <c r="A7129"/>
      <c r="B7129"/>
      <c r="C7129"/>
      <c r="D7129"/>
      <c r="E7129"/>
      <c r="F7129"/>
      <c r="G7129"/>
      <c r="H7129"/>
    </row>
    <row r="7130" spans="1:8" x14ac:dyDescent="0.2">
      <c r="A7130"/>
      <c r="B7130"/>
      <c r="C7130"/>
      <c r="D7130"/>
      <c r="E7130"/>
      <c r="F7130"/>
      <c r="G7130"/>
      <c r="H7130"/>
    </row>
    <row r="7131" spans="1:8" x14ac:dyDescent="0.2">
      <c r="A7131"/>
      <c r="B7131"/>
      <c r="C7131"/>
      <c r="D7131"/>
      <c r="E7131"/>
      <c r="F7131"/>
      <c r="G7131"/>
      <c r="H7131"/>
    </row>
    <row r="7132" spans="1:8" x14ac:dyDescent="0.2">
      <c r="A7132"/>
      <c r="B7132"/>
      <c r="C7132"/>
      <c r="D7132"/>
      <c r="E7132"/>
      <c r="F7132"/>
      <c r="G7132"/>
      <c r="H7132"/>
    </row>
    <row r="7133" spans="1:8" x14ac:dyDescent="0.2">
      <c r="A7133"/>
      <c r="B7133"/>
      <c r="C7133"/>
      <c r="D7133"/>
      <c r="E7133"/>
      <c r="F7133"/>
      <c r="G7133"/>
      <c r="H7133"/>
    </row>
    <row r="7134" spans="1:8" x14ac:dyDescent="0.2">
      <c r="A7134"/>
      <c r="B7134"/>
      <c r="C7134"/>
      <c r="D7134"/>
      <c r="E7134"/>
      <c r="F7134"/>
      <c r="G7134"/>
      <c r="H7134"/>
    </row>
    <row r="7135" spans="1:8" x14ac:dyDescent="0.2">
      <c r="A7135"/>
      <c r="B7135"/>
      <c r="C7135"/>
      <c r="D7135"/>
      <c r="E7135"/>
      <c r="F7135"/>
      <c r="G7135"/>
      <c r="H7135"/>
    </row>
    <row r="7136" spans="1:8" x14ac:dyDescent="0.2">
      <c r="A7136"/>
      <c r="B7136"/>
      <c r="C7136"/>
      <c r="D7136"/>
      <c r="E7136"/>
      <c r="F7136"/>
      <c r="G7136"/>
      <c r="H7136"/>
    </row>
    <row r="7137" spans="1:8" x14ac:dyDescent="0.2">
      <c r="A7137"/>
      <c r="B7137"/>
      <c r="C7137"/>
      <c r="D7137"/>
      <c r="E7137"/>
      <c r="F7137"/>
      <c r="G7137"/>
      <c r="H7137"/>
    </row>
    <row r="7138" spans="1:8" x14ac:dyDescent="0.2">
      <c r="A7138"/>
      <c r="B7138"/>
      <c r="C7138"/>
      <c r="D7138"/>
      <c r="E7138"/>
      <c r="F7138"/>
      <c r="G7138"/>
      <c r="H7138"/>
    </row>
    <row r="7139" spans="1:8" x14ac:dyDescent="0.2">
      <c r="A7139"/>
      <c r="B7139"/>
      <c r="C7139"/>
      <c r="D7139"/>
      <c r="E7139"/>
      <c r="F7139"/>
      <c r="G7139"/>
      <c r="H7139"/>
    </row>
    <row r="7140" spans="1:8" x14ac:dyDescent="0.2">
      <c r="A7140"/>
      <c r="B7140"/>
      <c r="C7140"/>
      <c r="D7140"/>
      <c r="E7140"/>
      <c r="F7140"/>
      <c r="G7140"/>
      <c r="H7140"/>
    </row>
    <row r="7141" spans="1:8" x14ac:dyDescent="0.2">
      <c r="A7141"/>
      <c r="B7141"/>
      <c r="C7141"/>
      <c r="D7141"/>
      <c r="E7141"/>
      <c r="F7141"/>
      <c r="G7141"/>
      <c r="H7141"/>
    </row>
    <row r="7142" spans="1:8" x14ac:dyDescent="0.2">
      <c r="A7142"/>
      <c r="B7142"/>
      <c r="C7142"/>
      <c r="D7142"/>
      <c r="E7142"/>
      <c r="F7142"/>
      <c r="G7142"/>
      <c r="H7142"/>
    </row>
    <row r="7143" spans="1:8" x14ac:dyDescent="0.2">
      <c r="A7143"/>
      <c r="B7143"/>
      <c r="C7143"/>
      <c r="D7143"/>
      <c r="E7143"/>
      <c r="F7143"/>
      <c r="G7143"/>
      <c r="H7143"/>
    </row>
    <row r="7144" spans="1:8" x14ac:dyDescent="0.2">
      <c r="A7144"/>
      <c r="B7144"/>
      <c r="C7144"/>
      <c r="D7144"/>
      <c r="E7144"/>
      <c r="F7144"/>
      <c r="G7144"/>
      <c r="H7144"/>
    </row>
    <row r="7145" spans="1:8" x14ac:dyDescent="0.2">
      <c r="A7145"/>
      <c r="B7145"/>
      <c r="C7145"/>
      <c r="D7145"/>
      <c r="E7145"/>
      <c r="F7145"/>
      <c r="G7145"/>
      <c r="H7145"/>
    </row>
    <row r="7146" spans="1:8" x14ac:dyDescent="0.2">
      <c r="A7146"/>
      <c r="B7146"/>
      <c r="C7146"/>
      <c r="D7146"/>
      <c r="E7146"/>
      <c r="F7146"/>
      <c r="G7146"/>
      <c r="H7146"/>
    </row>
    <row r="7147" spans="1:8" x14ac:dyDescent="0.2">
      <c r="A7147"/>
      <c r="B7147"/>
      <c r="C7147"/>
      <c r="D7147"/>
      <c r="E7147"/>
      <c r="F7147"/>
      <c r="G7147"/>
      <c r="H7147"/>
    </row>
    <row r="7148" spans="1:8" x14ac:dyDescent="0.2">
      <c r="A7148"/>
      <c r="B7148"/>
      <c r="C7148"/>
      <c r="D7148"/>
      <c r="E7148"/>
      <c r="F7148"/>
      <c r="G7148"/>
      <c r="H7148"/>
    </row>
    <row r="7149" spans="1:8" x14ac:dyDescent="0.2">
      <c r="A7149"/>
      <c r="B7149"/>
      <c r="C7149"/>
      <c r="D7149"/>
      <c r="E7149"/>
      <c r="F7149"/>
      <c r="G7149"/>
      <c r="H7149"/>
    </row>
    <row r="7150" spans="1:8" x14ac:dyDescent="0.2">
      <c r="A7150"/>
      <c r="B7150"/>
      <c r="C7150"/>
      <c r="D7150"/>
      <c r="E7150"/>
      <c r="F7150"/>
      <c r="G7150"/>
      <c r="H7150"/>
    </row>
    <row r="7151" spans="1:8" x14ac:dyDescent="0.2">
      <c r="A7151"/>
      <c r="B7151"/>
      <c r="C7151"/>
      <c r="D7151"/>
      <c r="E7151"/>
      <c r="F7151"/>
      <c r="G7151"/>
      <c r="H7151"/>
    </row>
    <row r="7152" spans="1:8" x14ac:dyDescent="0.2">
      <c r="A7152"/>
      <c r="B7152"/>
      <c r="C7152"/>
      <c r="D7152"/>
      <c r="E7152"/>
      <c r="F7152"/>
      <c r="G7152"/>
      <c r="H7152"/>
    </row>
    <row r="7153" spans="1:8" x14ac:dyDescent="0.2">
      <c r="A7153"/>
      <c r="B7153"/>
      <c r="C7153"/>
      <c r="D7153"/>
      <c r="E7153"/>
      <c r="F7153"/>
      <c r="G7153"/>
      <c r="H7153"/>
    </row>
    <row r="7154" spans="1:8" x14ac:dyDescent="0.2">
      <c r="A7154"/>
      <c r="B7154"/>
      <c r="C7154"/>
      <c r="D7154"/>
      <c r="E7154"/>
      <c r="F7154"/>
      <c r="G7154"/>
      <c r="H7154"/>
    </row>
    <row r="7155" spans="1:8" x14ac:dyDescent="0.2">
      <c r="A7155"/>
      <c r="B7155"/>
      <c r="C7155"/>
      <c r="D7155"/>
      <c r="E7155"/>
      <c r="F7155"/>
      <c r="G7155"/>
      <c r="H7155"/>
    </row>
    <row r="7156" spans="1:8" x14ac:dyDescent="0.2">
      <c r="A7156"/>
      <c r="B7156"/>
      <c r="C7156"/>
      <c r="D7156"/>
      <c r="E7156"/>
      <c r="F7156"/>
      <c r="G7156"/>
      <c r="H7156"/>
    </row>
    <row r="7157" spans="1:8" x14ac:dyDescent="0.2">
      <c r="A7157"/>
      <c r="B7157"/>
      <c r="C7157"/>
      <c r="D7157"/>
      <c r="E7157"/>
      <c r="F7157"/>
      <c r="G7157"/>
      <c r="H7157"/>
    </row>
    <row r="7158" spans="1:8" x14ac:dyDescent="0.2">
      <c r="A7158"/>
      <c r="B7158"/>
      <c r="C7158"/>
      <c r="D7158"/>
      <c r="E7158"/>
      <c r="F7158"/>
      <c r="G7158"/>
      <c r="H7158"/>
    </row>
    <row r="7159" spans="1:8" x14ac:dyDescent="0.2">
      <c r="A7159"/>
      <c r="B7159"/>
      <c r="C7159"/>
      <c r="D7159"/>
      <c r="E7159"/>
      <c r="F7159"/>
      <c r="G7159"/>
      <c r="H7159"/>
    </row>
    <row r="7160" spans="1:8" x14ac:dyDescent="0.2">
      <c r="A7160"/>
      <c r="B7160"/>
      <c r="C7160"/>
      <c r="D7160"/>
      <c r="E7160"/>
      <c r="F7160"/>
      <c r="G7160"/>
      <c r="H7160"/>
    </row>
    <row r="7161" spans="1:8" x14ac:dyDescent="0.2">
      <c r="A7161"/>
      <c r="B7161"/>
      <c r="C7161"/>
      <c r="D7161"/>
      <c r="E7161"/>
      <c r="F7161"/>
      <c r="G7161"/>
      <c r="H7161"/>
    </row>
    <row r="7162" spans="1:8" x14ac:dyDescent="0.2">
      <c r="A7162"/>
      <c r="B7162"/>
      <c r="C7162"/>
      <c r="D7162"/>
      <c r="E7162"/>
      <c r="F7162"/>
      <c r="G7162"/>
      <c r="H7162"/>
    </row>
    <row r="7163" spans="1:8" x14ac:dyDescent="0.2">
      <c r="A7163"/>
      <c r="B7163"/>
      <c r="C7163"/>
      <c r="D7163"/>
      <c r="E7163"/>
      <c r="F7163"/>
      <c r="G7163"/>
      <c r="H7163"/>
    </row>
    <row r="7164" spans="1:8" x14ac:dyDescent="0.2">
      <c r="A7164"/>
      <c r="B7164"/>
      <c r="C7164"/>
      <c r="D7164"/>
      <c r="E7164"/>
      <c r="F7164"/>
      <c r="G7164"/>
      <c r="H7164"/>
    </row>
    <row r="7165" spans="1:8" x14ac:dyDescent="0.2">
      <c r="A7165"/>
      <c r="B7165"/>
      <c r="C7165"/>
      <c r="D7165"/>
      <c r="E7165"/>
      <c r="F7165"/>
      <c r="G7165"/>
      <c r="H7165"/>
    </row>
    <row r="7166" spans="1:8" x14ac:dyDescent="0.2">
      <c r="A7166"/>
      <c r="B7166"/>
      <c r="C7166"/>
      <c r="D7166"/>
      <c r="E7166"/>
      <c r="F7166"/>
      <c r="G7166"/>
      <c r="H7166"/>
    </row>
    <row r="7167" spans="1:8" x14ac:dyDescent="0.2">
      <c r="A7167"/>
      <c r="B7167"/>
      <c r="C7167"/>
      <c r="D7167"/>
      <c r="E7167"/>
      <c r="F7167"/>
      <c r="G7167"/>
      <c r="H7167"/>
    </row>
    <row r="7168" spans="1:8" x14ac:dyDescent="0.2">
      <c r="A7168"/>
      <c r="B7168"/>
      <c r="C7168"/>
      <c r="D7168"/>
      <c r="E7168"/>
      <c r="F7168"/>
      <c r="G7168"/>
      <c r="H7168"/>
    </row>
    <row r="7169" spans="1:8" x14ac:dyDescent="0.2">
      <c r="A7169"/>
      <c r="B7169"/>
      <c r="C7169"/>
      <c r="D7169"/>
      <c r="E7169"/>
      <c r="F7169"/>
      <c r="G7169"/>
      <c r="H7169"/>
    </row>
    <row r="7170" spans="1:8" x14ac:dyDescent="0.2">
      <c r="A7170"/>
      <c r="B7170"/>
      <c r="C7170"/>
      <c r="D7170"/>
      <c r="E7170"/>
      <c r="F7170"/>
      <c r="G7170"/>
      <c r="H7170"/>
    </row>
    <row r="7171" spans="1:8" x14ac:dyDescent="0.2">
      <c r="A7171"/>
      <c r="B7171"/>
      <c r="C7171"/>
      <c r="D7171"/>
      <c r="E7171"/>
      <c r="F7171"/>
      <c r="G7171"/>
      <c r="H7171"/>
    </row>
    <row r="7172" spans="1:8" x14ac:dyDescent="0.2">
      <c r="A7172"/>
      <c r="B7172"/>
      <c r="C7172"/>
      <c r="D7172"/>
      <c r="E7172"/>
      <c r="F7172"/>
      <c r="G7172"/>
      <c r="H7172"/>
    </row>
    <row r="7173" spans="1:8" x14ac:dyDescent="0.2">
      <c r="A7173"/>
      <c r="B7173"/>
      <c r="C7173"/>
      <c r="D7173"/>
      <c r="E7173"/>
      <c r="F7173"/>
      <c r="G7173"/>
      <c r="H7173"/>
    </row>
    <row r="7174" spans="1:8" x14ac:dyDescent="0.2">
      <c r="A7174"/>
      <c r="B7174"/>
      <c r="C7174"/>
      <c r="D7174"/>
      <c r="E7174"/>
      <c r="F7174"/>
      <c r="G7174"/>
      <c r="H7174"/>
    </row>
    <row r="7175" spans="1:8" x14ac:dyDescent="0.2">
      <c r="A7175"/>
      <c r="B7175"/>
      <c r="C7175"/>
      <c r="D7175"/>
      <c r="E7175"/>
      <c r="F7175"/>
      <c r="G7175"/>
      <c r="H7175"/>
    </row>
    <row r="7176" spans="1:8" x14ac:dyDescent="0.2">
      <c r="A7176"/>
      <c r="B7176"/>
      <c r="C7176"/>
      <c r="D7176"/>
      <c r="E7176"/>
      <c r="F7176"/>
      <c r="G7176"/>
      <c r="H7176"/>
    </row>
    <row r="7177" spans="1:8" x14ac:dyDescent="0.2">
      <c r="A7177"/>
      <c r="B7177"/>
      <c r="C7177"/>
      <c r="D7177"/>
      <c r="E7177"/>
      <c r="F7177"/>
      <c r="G7177"/>
      <c r="H7177"/>
    </row>
    <row r="7178" spans="1:8" x14ac:dyDescent="0.2">
      <c r="A7178"/>
      <c r="B7178"/>
      <c r="C7178"/>
      <c r="D7178"/>
      <c r="E7178"/>
      <c r="F7178"/>
      <c r="G7178"/>
      <c r="H7178"/>
    </row>
    <row r="7179" spans="1:8" x14ac:dyDescent="0.2">
      <c r="A7179"/>
      <c r="B7179"/>
      <c r="C7179"/>
      <c r="D7179"/>
      <c r="E7179"/>
      <c r="F7179"/>
      <c r="G7179"/>
      <c r="H7179"/>
    </row>
    <row r="7180" spans="1:8" x14ac:dyDescent="0.2">
      <c r="A7180"/>
      <c r="B7180"/>
      <c r="C7180"/>
      <c r="D7180"/>
      <c r="E7180"/>
      <c r="F7180"/>
      <c r="G7180"/>
      <c r="H7180"/>
    </row>
    <row r="7181" spans="1:8" x14ac:dyDescent="0.2">
      <c r="A7181"/>
      <c r="B7181"/>
      <c r="C7181"/>
      <c r="D7181"/>
      <c r="E7181"/>
      <c r="F7181"/>
      <c r="G7181"/>
      <c r="H7181"/>
    </row>
    <row r="7182" spans="1:8" x14ac:dyDescent="0.2">
      <c r="A7182"/>
      <c r="B7182"/>
      <c r="C7182"/>
      <c r="D7182"/>
      <c r="E7182"/>
      <c r="F7182"/>
      <c r="G7182"/>
      <c r="H7182"/>
    </row>
    <row r="7183" spans="1:8" x14ac:dyDescent="0.2">
      <c r="A7183"/>
      <c r="B7183"/>
      <c r="C7183"/>
      <c r="D7183"/>
      <c r="E7183"/>
      <c r="F7183"/>
      <c r="G7183"/>
      <c r="H7183"/>
    </row>
    <row r="7184" spans="1:8" x14ac:dyDescent="0.2">
      <c r="A7184"/>
      <c r="B7184"/>
      <c r="C7184"/>
      <c r="D7184"/>
      <c r="E7184"/>
      <c r="F7184"/>
      <c r="G7184"/>
      <c r="H7184"/>
    </row>
    <row r="7185" spans="1:8" x14ac:dyDescent="0.2">
      <c r="A7185"/>
      <c r="B7185"/>
      <c r="C7185"/>
      <c r="D7185"/>
      <c r="E7185"/>
      <c r="F7185"/>
      <c r="G7185"/>
      <c r="H7185"/>
    </row>
    <row r="7186" spans="1:8" x14ac:dyDescent="0.2">
      <c r="A7186"/>
      <c r="B7186"/>
      <c r="C7186"/>
      <c r="D7186"/>
      <c r="E7186"/>
      <c r="F7186"/>
      <c r="G7186"/>
      <c r="H7186"/>
    </row>
    <row r="7187" spans="1:8" x14ac:dyDescent="0.2">
      <c r="A7187"/>
      <c r="B7187"/>
      <c r="C7187"/>
      <c r="D7187"/>
      <c r="E7187"/>
      <c r="F7187"/>
      <c r="G7187"/>
      <c r="H7187"/>
    </row>
    <row r="7188" spans="1:8" x14ac:dyDescent="0.2">
      <c r="A7188"/>
      <c r="B7188"/>
      <c r="C7188"/>
      <c r="D7188"/>
      <c r="E7188"/>
      <c r="F7188"/>
      <c r="G7188"/>
      <c r="H7188"/>
    </row>
    <row r="7189" spans="1:8" x14ac:dyDescent="0.2">
      <c r="A7189"/>
      <c r="B7189"/>
      <c r="C7189"/>
      <c r="D7189"/>
      <c r="E7189"/>
      <c r="F7189"/>
      <c r="G7189"/>
      <c r="H7189"/>
    </row>
    <row r="7190" spans="1:8" x14ac:dyDescent="0.2">
      <c r="A7190"/>
      <c r="B7190"/>
      <c r="C7190"/>
      <c r="D7190"/>
      <c r="E7190"/>
      <c r="F7190"/>
      <c r="G7190"/>
      <c r="H7190"/>
    </row>
    <row r="7191" spans="1:8" x14ac:dyDescent="0.2">
      <c r="A7191"/>
      <c r="B7191"/>
      <c r="C7191"/>
      <c r="D7191"/>
      <c r="E7191"/>
      <c r="F7191"/>
      <c r="G7191"/>
      <c r="H7191"/>
    </row>
    <row r="7192" spans="1:8" x14ac:dyDescent="0.2">
      <c r="A7192"/>
      <c r="B7192"/>
      <c r="C7192"/>
      <c r="D7192"/>
      <c r="E7192"/>
      <c r="F7192"/>
      <c r="G7192"/>
      <c r="H7192"/>
    </row>
    <row r="7193" spans="1:8" x14ac:dyDescent="0.2">
      <c r="A7193"/>
      <c r="B7193"/>
      <c r="C7193"/>
      <c r="D7193"/>
      <c r="E7193"/>
      <c r="F7193"/>
      <c r="G7193"/>
      <c r="H7193"/>
    </row>
    <row r="7194" spans="1:8" x14ac:dyDescent="0.2">
      <c r="A7194"/>
      <c r="B7194"/>
      <c r="C7194"/>
      <c r="D7194"/>
      <c r="E7194"/>
      <c r="F7194"/>
      <c r="G7194"/>
      <c r="H7194"/>
    </row>
    <row r="7195" spans="1:8" x14ac:dyDescent="0.2">
      <c r="A7195"/>
      <c r="B7195"/>
      <c r="C7195"/>
      <c r="D7195"/>
      <c r="E7195"/>
      <c r="F7195"/>
      <c r="G7195"/>
      <c r="H7195"/>
    </row>
    <row r="7196" spans="1:8" x14ac:dyDescent="0.2">
      <c r="A7196"/>
      <c r="B7196"/>
      <c r="C7196"/>
      <c r="D7196"/>
      <c r="E7196"/>
      <c r="F7196"/>
      <c r="G7196"/>
      <c r="H7196"/>
    </row>
    <row r="7197" spans="1:8" x14ac:dyDescent="0.2">
      <c r="A7197"/>
      <c r="B7197"/>
      <c r="C7197"/>
      <c r="D7197"/>
      <c r="E7197"/>
      <c r="F7197"/>
      <c r="G7197"/>
      <c r="H7197"/>
    </row>
    <row r="7198" spans="1:8" x14ac:dyDescent="0.2">
      <c r="A7198"/>
      <c r="B7198"/>
      <c r="C7198"/>
      <c r="D7198"/>
      <c r="E7198"/>
      <c r="F7198"/>
      <c r="G7198"/>
      <c r="H7198"/>
    </row>
    <row r="7199" spans="1:8" x14ac:dyDescent="0.2">
      <c r="A7199"/>
      <c r="B7199"/>
      <c r="C7199"/>
      <c r="D7199"/>
      <c r="E7199"/>
      <c r="F7199"/>
      <c r="G7199"/>
      <c r="H7199"/>
    </row>
    <row r="7200" spans="1:8" x14ac:dyDescent="0.2">
      <c r="A7200"/>
      <c r="B7200"/>
      <c r="C7200"/>
      <c r="D7200"/>
      <c r="E7200"/>
      <c r="F7200"/>
      <c r="G7200"/>
      <c r="H7200"/>
    </row>
    <row r="7201" spans="1:8" x14ac:dyDescent="0.2">
      <c r="A7201"/>
      <c r="B7201"/>
      <c r="C7201"/>
      <c r="D7201"/>
      <c r="E7201"/>
      <c r="F7201"/>
      <c r="G7201"/>
      <c r="H7201"/>
    </row>
    <row r="7202" spans="1:8" x14ac:dyDescent="0.2">
      <c r="A7202"/>
      <c r="B7202"/>
      <c r="C7202"/>
      <c r="D7202"/>
      <c r="E7202"/>
      <c r="F7202"/>
      <c r="G7202"/>
      <c r="H7202"/>
    </row>
    <row r="7203" spans="1:8" x14ac:dyDescent="0.2">
      <c r="A7203"/>
      <c r="B7203"/>
      <c r="C7203"/>
      <c r="D7203"/>
      <c r="E7203"/>
      <c r="F7203"/>
      <c r="G7203"/>
      <c r="H7203"/>
    </row>
    <row r="7204" spans="1:8" x14ac:dyDescent="0.2">
      <c r="A7204"/>
      <c r="B7204"/>
      <c r="C7204"/>
      <c r="D7204"/>
      <c r="E7204"/>
      <c r="F7204"/>
      <c r="G7204"/>
      <c r="H7204"/>
    </row>
    <row r="7205" spans="1:8" x14ac:dyDescent="0.2">
      <c r="A7205"/>
      <c r="B7205"/>
      <c r="C7205"/>
      <c r="D7205"/>
      <c r="E7205"/>
      <c r="F7205"/>
      <c r="G7205"/>
      <c r="H7205"/>
    </row>
    <row r="7206" spans="1:8" x14ac:dyDescent="0.2">
      <c r="A7206"/>
      <c r="B7206"/>
      <c r="C7206"/>
      <c r="D7206"/>
      <c r="E7206"/>
      <c r="F7206"/>
      <c r="G7206"/>
      <c r="H7206"/>
    </row>
    <row r="7207" spans="1:8" x14ac:dyDescent="0.2">
      <c r="A7207"/>
      <c r="B7207"/>
      <c r="C7207"/>
      <c r="D7207"/>
      <c r="E7207"/>
      <c r="F7207"/>
      <c r="G7207"/>
      <c r="H7207"/>
    </row>
    <row r="7208" spans="1:8" x14ac:dyDescent="0.2">
      <c r="A7208"/>
      <c r="B7208"/>
      <c r="C7208"/>
      <c r="D7208"/>
      <c r="E7208"/>
      <c r="F7208"/>
      <c r="G7208"/>
      <c r="H7208"/>
    </row>
    <row r="7209" spans="1:8" x14ac:dyDescent="0.2">
      <c r="A7209"/>
      <c r="B7209"/>
      <c r="C7209"/>
      <c r="D7209"/>
      <c r="E7209"/>
      <c r="F7209"/>
      <c r="G7209"/>
      <c r="H7209"/>
    </row>
    <row r="7210" spans="1:8" x14ac:dyDescent="0.2">
      <c r="A7210"/>
      <c r="B7210"/>
      <c r="C7210"/>
      <c r="D7210"/>
      <c r="E7210"/>
      <c r="F7210"/>
      <c r="G7210"/>
      <c r="H7210"/>
    </row>
    <row r="7211" spans="1:8" x14ac:dyDescent="0.2">
      <c r="A7211"/>
      <c r="B7211"/>
      <c r="C7211"/>
      <c r="D7211"/>
      <c r="E7211"/>
      <c r="F7211"/>
      <c r="G7211"/>
      <c r="H7211"/>
    </row>
    <row r="7212" spans="1:8" x14ac:dyDescent="0.2">
      <c r="A7212"/>
      <c r="B7212"/>
      <c r="C7212"/>
      <c r="D7212"/>
      <c r="E7212"/>
      <c r="F7212"/>
      <c r="G7212"/>
      <c r="H7212"/>
    </row>
    <row r="7213" spans="1:8" x14ac:dyDescent="0.2">
      <c r="A7213"/>
      <c r="B7213"/>
      <c r="C7213"/>
      <c r="D7213"/>
      <c r="E7213"/>
      <c r="F7213"/>
      <c r="G7213"/>
      <c r="H7213"/>
    </row>
    <row r="7214" spans="1:8" x14ac:dyDescent="0.2">
      <c r="A7214"/>
      <c r="B7214"/>
      <c r="C7214"/>
      <c r="D7214"/>
      <c r="E7214"/>
      <c r="F7214"/>
      <c r="G7214"/>
      <c r="H7214"/>
    </row>
    <row r="7215" spans="1:8" x14ac:dyDescent="0.2">
      <c r="A7215"/>
      <c r="B7215"/>
      <c r="C7215"/>
      <c r="D7215"/>
      <c r="E7215"/>
      <c r="F7215"/>
      <c r="G7215"/>
      <c r="H7215"/>
    </row>
    <row r="7216" spans="1:8" x14ac:dyDescent="0.2">
      <c r="A7216"/>
      <c r="B7216"/>
      <c r="C7216"/>
      <c r="D7216"/>
      <c r="E7216"/>
      <c r="F7216"/>
      <c r="G7216"/>
      <c r="H7216"/>
    </row>
    <row r="7217" spans="1:8" x14ac:dyDescent="0.2">
      <c r="A7217"/>
      <c r="B7217"/>
      <c r="C7217"/>
      <c r="D7217"/>
      <c r="E7217"/>
      <c r="F7217"/>
      <c r="G7217"/>
      <c r="H7217"/>
    </row>
    <row r="7218" spans="1:8" x14ac:dyDescent="0.2">
      <c r="A7218"/>
      <c r="B7218"/>
      <c r="C7218"/>
      <c r="D7218"/>
      <c r="E7218"/>
      <c r="F7218"/>
      <c r="G7218"/>
      <c r="H7218"/>
    </row>
    <row r="7219" spans="1:8" x14ac:dyDescent="0.2">
      <c r="A7219"/>
      <c r="B7219"/>
      <c r="C7219"/>
      <c r="D7219"/>
      <c r="E7219"/>
      <c r="F7219"/>
      <c r="G7219"/>
      <c r="H7219"/>
    </row>
    <row r="7220" spans="1:8" x14ac:dyDescent="0.2">
      <c r="A7220"/>
      <c r="B7220"/>
      <c r="C7220"/>
      <c r="D7220"/>
      <c r="E7220"/>
      <c r="F7220"/>
      <c r="G7220"/>
      <c r="H7220"/>
    </row>
    <row r="7221" spans="1:8" x14ac:dyDescent="0.2">
      <c r="A7221"/>
      <c r="B7221"/>
      <c r="C7221"/>
      <c r="D7221"/>
      <c r="E7221"/>
      <c r="F7221"/>
      <c r="G7221"/>
      <c r="H7221"/>
    </row>
    <row r="7222" spans="1:8" x14ac:dyDescent="0.2">
      <c r="A7222"/>
      <c r="B7222"/>
      <c r="C7222"/>
      <c r="D7222"/>
      <c r="E7222"/>
      <c r="F7222"/>
      <c r="G7222"/>
      <c r="H7222"/>
    </row>
    <row r="7223" spans="1:8" x14ac:dyDescent="0.2">
      <c r="A7223"/>
      <c r="B7223"/>
      <c r="C7223"/>
      <c r="D7223"/>
      <c r="E7223"/>
      <c r="F7223"/>
      <c r="G7223"/>
      <c r="H7223"/>
    </row>
    <row r="7224" spans="1:8" x14ac:dyDescent="0.2">
      <c r="A7224"/>
      <c r="B7224"/>
      <c r="C7224"/>
      <c r="D7224"/>
      <c r="E7224"/>
      <c r="F7224"/>
      <c r="G7224"/>
      <c r="H7224"/>
    </row>
    <row r="7225" spans="1:8" x14ac:dyDescent="0.2">
      <c r="A7225"/>
      <c r="B7225"/>
      <c r="C7225"/>
      <c r="D7225"/>
      <c r="E7225"/>
      <c r="F7225"/>
      <c r="G7225"/>
      <c r="H7225"/>
    </row>
    <row r="7226" spans="1:8" x14ac:dyDescent="0.2">
      <c r="A7226"/>
      <c r="B7226"/>
      <c r="C7226"/>
      <c r="D7226"/>
      <c r="E7226"/>
      <c r="F7226"/>
      <c r="G7226"/>
      <c r="H7226"/>
    </row>
    <row r="7227" spans="1:8" x14ac:dyDescent="0.2">
      <c r="A7227"/>
      <c r="B7227"/>
      <c r="C7227"/>
      <c r="D7227"/>
      <c r="E7227"/>
      <c r="F7227"/>
      <c r="G7227"/>
      <c r="H7227"/>
    </row>
    <row r="7228" spans="1:8" x14ac:dyDescent="0.2">
      <c r="A7228"/>
      <c r="B7228"/>
      <c r="C7228"/>
      <c r="D7228"/>
      <c r="E7228"/>
      <c r="F7228"/>
      <c r="G7228"/>
      <c r="H7228"/>
    </row>
    <row r="7229" spans="1:8" x14ac:dyDescent="0.2">
      <c r="A7229"/>
      <c r="B7229"/>
      <c r="C7229"/>
      <c r="D7229"/>
      <c r="E7229"/>
      <c r="F7229"/>
      <c r="G7229"/>
      <c r="H7229"/>
    </row>
    <row r="7230" spans="1:8" x14ac:dyDescent="0.2">
      <c r="A7230"/>
      <c r="B7230"/>
      <c r="C7230"/>
      <c r="D7230"/>
      <c r="E7230"/>
      <c r="F7230"/>
      <c r="G7230"/>
      <c r="H7230"/>
    </row>
    <row r="7231" spans="1:8" x14ac:dyDescent="0.2">
      <c r="A7231"/>
      <c r="B7231"/>
      <c r="C7231"/>
      <c r="D7231"/>
      <c r="E7231"/>
      <c r="F7231"/>
      <c r="G7231"/>
      <c r="H7231"/>
    </row>
    <row r="7232" spans="1:8" x14ac:dyDescent="0.2">
      <c r="A7232"/>
      <c r="B7232"/>
      <c r="C7232"/>
      <c r="D7232"/>
      <c r="E7232"/>
      <c r="F7232"/>
      <c r="G7232"/>
      <c r="H7232"/>
    </row>
    <row r="7233" spans="1:8" x14ac:dyDescent="0.2">
      <c r="A7233"/>
      <c r="B7233"/>
      <c r="C7233"/>
      <c r="D7233"/>
      <c r="E7233"/>
      <c r="F7233"/>
      <c r="G7233"/>
      <c r="H7233"/>
    </row>
    <row r="7234" spans="1:8" x14ac:dyDescent="0.2">
      <c r="A7234"/>
      <c r="B7234"/>
      <c r="C7234"/>
      <c r="D7234"/>
      <c r="E7234"/>
      <c r="F7234"/>
      <c r="G7234"/>
      <c r="H7234"/>
    </row>
    <row r="7235" spans="1:8" x14ac:dyDescent="0.2">
      <c r="A7235"/>
      <c r="B7235"/>
      <c r="C7235"/>
      <c r="D7235"/>
      <c r="E7235"/>
      <c r="F7235"/>
      <c r="G7235"/>
      <c r="H7235"/>
    </row>
    <row r="7236" spans="1:8" x14ac:dyDescent="0.2">
      <c r="A7236"/>
      <c r="B7236"/>
      <c r="C7236"/>
      <c r="D7236"/>
      <c r="E7236"/>
      <c r="F7236"/>
      <c r="G7236"/>
      <c r="H7236"/>
    </row>
    <row r="7237" spans="1:8" x14ac:dyDescent="0.2">
      <c r="A7237"/>
      <c r="B7237"/>
      <c r="C7237"/>
      <c r="D7237"/>
      <c r="E7237"/>
      <c r="F7237"/>
      <c r="G7237"/>
      <c r="H7237"/>
    </row>
    <row r="7238" spans="1:8" x14ac:dyDescent="0.2">
      <c r="A7238"/>
      <c r="B7238"/>
      <c r="C7238"/>
      <c r="D7238"/>
      <c r="E7238"/>
      <c r="F7238"/>
      <c r="G7238"/>
      <c r="H7238"/>
    </row>
    <row r="7239" spans="1:8" x14ac:dyDescent="0.2">
      <c r="A7239"/>
      <c r="B7239"/>
      <c r="C7239"/>
      <c r="D7239"/>
      <c r="E7239"/>
      <c r="F7239"/>
      <c r="G7239"/>
      <c r="H7239"/>
    </row>
    <row r="7240" spans="1:8" x14ac:dyDescent="0.2">
      <c r="A7240"/>
      <c r="B7240"/>
      <c r="C7240"/>
      <c r="D7240"/>
      <c r="E7240"/>
      <c r="F7240"/>
      <c r="G7240"/>
      <c r="H7240"/>
    </row>
    <row r="7241" spans="1:8" x14ac:dyDescent="0.2">
      <c r="A7241"/>
      <c r="B7241"/>
      <c r="C7241"/>
      <c r="D7241"/>
      <c r="E7241"/>
      <c r="F7241"/>
      <c r="G7241"/>
      <c r="H7241"/>
    </row>
    <row r="7242" spans="1:8" x14ac:dyDescent="0.2">
      <c r="A7242"/>
      <c r="B7242"/>
      <c r="C7242"/>
      <c r="D7242"/>
      <c r="E7242"/>
      <c r="F7242"/>
      <c r="G7242"/>
      <c r="H7242"/>
    </row>
    <row r="7243" spans="1:8" x14ac:dyDescent="0.2">
      <c r="A7243"/>
      <c r="B7243"/>
      <c r="C7243"/>
      <c r="D7243"/>
      <c r="E7243"/>
      <c r="F7243"/>
      <c r="G7243"/>
      <c r="H7243"/>
    </row>
    <row r="7244" spans="1:8" x14ac:dyDescent="0.2">
      <c r="A7244"/>
      <c r="B7244"/>
      <c r="C7244"/>
      <c r="D7244"/>
      <c r="E7244"/>
      <c r="F7244"/>
      <c r="G7244"/>
      <c r="H7244"/>
    </row>
    <row r="7245" spans="1:8" x14ac:dyDescent="0.2">
      <c r="A7245"/>
      <c r="B7245"/>
      <c r="C7245"/>
      <c r="D7245"/>
      <c r="E7245"/>
      <c r="F7245"/>
      <c r="G7245"/>
      <c r="H7245"/>
    </row>
    <row r="7246" spans="1:8" x14ac:dyDescent="0.2">
      <c r="A7246"/>
      <c r="B7246"/>
      <c r="C7246"/>
      <c r="D7246"/>
      <c r="E7246"/>
      <c r="F7246"/>
      <c r="G7246"/>
      <c r="H7246"/>
    </row>
    <row r="7247" spans="1:8" x14ac:dyDescent="0.2">
      <c r="A7247"/>
      <c r="B7247"/>
      <c r="C7247"/>
      <c r="D7247"/>
      <c r="E7247"/>
      <c r="F7247"/>
      <c r="G7247"/>
      <c r="H7247"/>
    </row>
    <row r="7248" spans="1:8" x14ac:dyDescent="0.2">
      <c r="A7248"/>
      <c r="B7248"/>
      <c r="C7248"/>
      <c r="D7248"/>
      <c r="E7248"/>
      <c r="F7248"/>
      <c r="G7248"/>
      <c r="H7248"/>
    </row>
    <row r="7249" spans="1:8" x14ac:dyDescent="0.2">
      <c r="A7249"/>
      <c r="B7249"/>
      <c r="C7249"/>
      <c r="D7249"/>
      <c r="E7249"/>
      <c r="F7249"/>
      <c r="G7249"/>
      <c r="H7249"/>
    </row>
    <row r="7250" spans="1:8" x14ac:dyDescent="0.2">
      <c r="A7250"/>
      <c r="B7250"/>
      <c r="C7250"/>
      <c r="D7250"/>
      <c r="E7250"/>
      <c r="F7250"/>
      <c r="G7250"/>
      <c r="H7250"/>
    </row>
    <row r="7251" spans="1:8" x14ac:dyDescent="0.2">
      <c r="A7251"/>
      <c r="B7251"/>
      <c r="C7251"/>
      <c r="D7251"/>
      <c r="E7251"/>
      <c r="F7251"/>
      <c r="G7251"/>
      <c r="H7251"/>
    </row>
    <row r="7252" spans="1:8" x14ac:dyDescent="0.2">
      <c r="A7252"/>
      <c r="B7252"/>
      <c r="C7252"/>
      <c r="D7252"/>
      <c r="E7252"/>
      <c r="F7252"/>
      <c r="G7252"/>
      <c r="H7252"/>
    </row>
    <row r="7253" spans="1:8" x14ac:dyDescent="0.2">
      <c r="A7253"/>
      <c r="B7253"/>
      <c r="C7253"/>
      <c r="D7253"/>
      <c r="E7253"/>
      <c r="F7253"/>
      <c r="G7253"/>
      <c r="H7253"/>
    </row>
    <row r="7254" spans="1:8" x14ac:dyDescent="0.2">
      <c r="A7254"/>
      <c r="B7254"/>
      <c r="C7254"/>
      <c r="D7254"/>
      <c r="E7254"/>
      <c r="F7254"/>
      <c r="G7254"/>
      <c r="H7254"/>
    </row>
    <row r="7255" spans="1:8" x14ac:dyDescent="0.2">
      <c r="A7255"/>
      <c r="B7255"/>
      <c r="C7255"/>
      <c r="D7255"/>
      <c r="E7255"/>
      <c r="F7255"/>
      <c r="G7255"/>
      <c r="H7255"/>
    </row>
    <row r="7256" spans="1:8" x14ac:dyDescent="0.2">
      <c r="A7256"/>
      <c r="B7256"/>
      <c r="C7256"/>
      <c r="D7256"/>
      <c r="E7256"/>
      <c r="F7256"/>
      <c r="G7256"/>
      <c r="H7256"/>
    </row>
    <row r="7257" spans="1:8" x14ac:dyDescent="0.2">
      <c r="A7257"/>
      <c r="B7257"/>
      <c r="C7257"/>
      <c r="D7257"/>
      <c r="E7257"/>
      <c r="F7257"/>
      <c r="G7257"/>
      <c r="H7257"/>
    </row>
    <row r="7258" spans="1:8" x14ac:dyDescent="0.2">
      <c r="A7258"/>
      <c r="B7258"/>
      <c r="C7258"/>
      <c r="D7258"/>
      <c r="E7258"/>
      <c r="F7258"/>
      <c r="G7258"/>
      <c r="H7258"/>
    </row>
    <row r="7259" spans="1:8" x14ac:dyDescent="0.2">
      <c r="A7259"/>
      <c r="B7259"/>
      <c r="C7259"/>
      <c r="D7259"/>
      <c r="E7259"/>
      <c r="F7259"/>
      <c r="G7259"/>
      <c r="H7259"/>
    </row>
    <row r="7260" spans="1:8" x14ac:dyDescent="0.2">
      <c r="A7260"/>
      <c r="B7260"/>
      <c r="C7260"/>
      <c r="D7260"/>
      <c r="E7260"/>
      <c r="F7260"/>
      <c r="G7260"/>
      <c r="H7260"/>
    </row>
    <row r="7261" spans="1:8" x14ac:dyDescent="0.2">
      <c r="A7261"/>
      <c r="B7261"/>
      <c r="C7261"/>
      <c r="D7261"/>
      <c r="E7261"/>
      <c r="F7261"/>
      <c r="G7261"/>
      <c r="H7261"/>
    </row>
    <row r="7262" spans="1:8" x14ac:dyDescent="0.2">
      <c r="A7262"/>
      <c r="B7262"/>
      <c r="C7262"/>
      <c r="D7262"/>
      <c r="E7262"/>
      <c r="F7262"/>
      <c r="G7262"/>
      <c r="H7262"/>
    </row>
    <row r="7263" spans="1:8" x14ac:dyDescent="0.2">
      <c r="A7263"/>
      <c r="B7263"/>
      <c r="C7263"/>
      <c r="D7263"/>
      <c r="E7263"/>
      <c r="F7263"/>
      <c r="G7263"/>
      <c r="H7263"/>
    </row>
    <row r="7264" spans="1:8" x14ac:dyDescent="0.2">
      <c r="A7264"/>
      <c r="B7264"/>
      <c r="C7264"/>
      <c r="D7264"/>
      <c r="E7264"/>
      <c r="F7264"/>
      <c r="G7264"/>
      <c r="H7264"/>
    </row>
    <row r="7265" spans="1:8" x14ac:dyDescent="0.2">
      <c r="A7265"/>
      <c r="B7265"/>
      <c r="C7265"/>
      <c r="D7265"/>
      <c r="E7265"/>
      <c r="F7265"/>
      <c r="G7265"/>
      <c r="H7265"/>
    </row>
    <row r="7266" spans="1:8" x14ac:dyDescent="0.2">
      <c r="A7266"/>
      <c r="B7266"/>
      <c r="C7266"/>
      <c r="D7266"/>
      <c r="E7266"/>
      <c r="F7266"/>
      <c r="G7266"/>
      <c r="H7266"/>
    </row>
    <row r="7267" spans="1:8" x14ac:dyDescent="0.2">
      <c r="A7267"/>
      <c r="B7267"/>
      <c r="C7267"/>
      <c r="D7267"/>
      <c r="E7267"/>
      <c r="F7267"/>
      <c r="G7267"/>
      <c r="H7267"/>
    </row>
    <row r="7268" spans="1:8" x14ac:dyDescent="0.2">
      <c r="A7268"/>
      <c r="B7268"/>
      <c r="C7268"/>
      <c r="D7268"/>
      <c r="E7268"/>
      <c r="F7268"/>
      <c r="G7268"/>
      <c r="H7268"/>
    </row>
    <row r="7269" spans="1:8" x14ac:dyDescent="0.2">
      <c r="A7269"/>
      <c r="B7269"/>
      <c r="C7269"/>
      <c r="D7269"/>
      <c r="E7269"/>
      <c r="F7269"/>
      <c r="G7269"/>
      <c r="H7269"/>
    </row>
    <row r="7270" spans="1:8" x14ac:dyDescent="0.2">
      <c r="A7270"/>
      <c r="B7270"/>
      <c r="C7270"/>
      <c r="D7270"/>
      <c r="E7270"/>
      <c r="F7270"/>
      <c r="G7270"/>
      <c r="H7270"/>
    </row>
    <row r="7271" spans="1:8" x14ac:dyDescent="0.2">
      <c r="A7271"/>
      <c r="B7271"/>
      <c r="C7271"/>
      <c r="D7271"/>
      <c r="E7271"/>
      <c r="F7271"/>
      <c r="G7271"/>
      <c r="H7271"/>
    </row>
    <row r="7272" spans="1:8" x14ac:dyDescent="0.2">
      <c r="A7272"/>
      <c r="B7272"/>
      <c r="C7272"/>
      <c r="D7272"/>
      <c r="E7272"/>
      <c r="F7272"/>
      <c r="G7272"/>
      <c r="H7272"/>
    </row>
    <row r="7273" spans="1:8" x14ac:dyDescent="0.2">
      <c r="A7273"/>
      <c r="B7273"/>
      <c r="C7273"/>
      <c r="D7273"/>
      <c r="E7273"/>
      <c r="F7273"/>
      <c r="G7273"/>
      <c r="H7273"/>
    </row>
    <row r="7274" spans="1:8" x14ac:dyDescent="0.2">
      <c r="A7274"/>
      <c r="B7274"/>
      <c r="C7274"/>
      <c r="D7274"/>
      <c r="E7274"/>
      <c r="F7274"/>
      <c r="G7274"/>
      <c r="H7274"/>
    </row>
    <row r="7275" spans="1:8" x14ac:dyDescent="0.2">
      <c r="A7275"/>
      <c r="B7275"/>
      <c r="C7275"/>
      <c r="D7275"/>
      <c r="E7275"/>
      <c r="F7275"/>
      <c r="G7275"/>
      <c r="H7275"/>
    </row>
    <row r="7276" spans="1:8" x14ac:dyDescent="0.2">
      <c r="A7276"/>
      <c r="B7276"/>
      <c r="C7276"/>
      <c r="D7276"/>
      <c r="E7276"/>
      <c r="F7276"/>
      <c r="G7276"/>
      <c r="H7276"/>
    </row>
    <row r="7277" spans="1:8" x14ac:dyDescent="0.2">
      <c r="A7277"/>
      <c r="B7277"/>
      <c r="C7277"/>
      <c r="D7277"/>
      <c r="E7277"/>
      <c r="F7277"/>
      <c r="G7277"/>
      <c r="H7277"/>
    </row>
    <row r="7278" spans="1:8" x14ac:dyDescent="0.2">
      <c r="A7278"/>
      <c r="B7278"/>
      <c r="C7278"/>
      <c r="D7278"/>
      <c r="E7278"/>
      <c r="F7278"/>
      <c r="G7278"/>
      <c r="H7278"/>
    </row>
    <row r="7279" spans="1:8" x14ac:dyDescent="0.2">
      <c r="A7279"/>
      <c r="B7279"/>
      <c r="C7279"/>
      <c r="D7279"/>
      <c r="E7279"/>
      <c r="F7279"/>
      <c r="G7279"/>
      <c r="H7279"/>
    </row>
    <row r="7280" spans="1:8" x14ac:dyDescent="0.2">
      <c r="A7280"/>
      <c r="B7280"/>
      <c r="C7280"/>
      <c r="D7280"/>
      <c r="E7280"/>
      <c r="F7280"/>
      <c r="G7280"/>
      <c r="H7280"/>
    </row>
    <row r="7281" spans="1:8" x14ac:dyDescent="0.2">
      <c r="A7281"/>
      <c r="B7281"/>
      <c r="C7281"/>
      <c r="D7281"/>
      <c r="E7281"/>
      <c r="F7281"/>
      <c r="G7281"/>
      <c r="H7281"/>
    </row>
    <row r="7282" spans="1:8" x14ac:dyDescent="0.2">
      <c r="A7282"/>
      <c r="B7282"/>
      <c r="C7282"/>
      <c r="D7282"/>
      <c r="E7282"/>
      <c r="F7282"/>
      <c r="G7282"/>
      <c r="H7282"/>
    </row>
    <row r="7283" spans="1:8" x14ac:dyDescent="0.2">
      <c r="A7283"/>
      <c r="B7283"/>
      <c r="C7283"/>
      <c r="D7283"/>
      <c r="E7283"/>
      <c r="F7283"/>
      <c r="G7283"/>
      <c r="H7283"/>
    </row>
    <row r="7284" spans="1:8" x14ac:dyDescent="0.2">
      <c r="A7284"/>
      <c r="B7284"/>
      <c r="C7284"/>
      <c r="D7284"/>
      <c r="E7284"/>
      <c r="F7284"/>
      <c r="G7284"/>
      <c r="H7284"/>
    </row>
    <row r="7285" spans="1:8" x14ac:dyDescent="0.2">
      <c r="A7285"/>
      <c r="B7285"/>
      <c r="C7285"/>
      <c r="D7285"/>
      <c r="E7285"/>
      <c r="F7285"/>
      <c r="G7285"/>
      <c r="H7285"/>
    </row>
    <row r="7286" spans="1:8" x14ac:dyDescent="0.2">
      <c r="A7286"/>
      <c r="B7286"/>
      <c r="C7286"/>
      <c r="D7286"/>
      <c r="E7286"/>
      <c r="F7286"/>
      <c r="G7286"/>
      <c r="H7286"/>
    </row>
    <row r="7287" spans="1:8" x14ac:dyDescent="0.2">
      <c r="A7287"/>
      <c r="B7287"/>
      <c r="C7287"/>
      <c r="D7287"/>
      <c r="E7287"/>
      <c r="F7287"/>
      <c r="G7287"/>
      <c r="H7287"/>
    </row>
    <row r="7288" spans="1:8" x14ac:dyDescent="0.2">
      <c r="A7288"/>
      <c r="B7288"/>
      <c r="C7288"/>
      <c r="D7288"/>
      <c r="E7288"/>
      <c r="F7288"/>
      <c r="G7288"/>
      <c r="H7288"/>
    </row>
    <row r="7289" spans="1:8" x14ac:dyDescent="0.2">
      <c r="A7289"/>
      <c r="B7289"/>
      <c r="C7289"/>
      <c r="D7289"/>
      <c r="E7289"/>
      <c r="F7289"/>
      <c r="G7289"/>
      <c r="H7289"/>
    </row>
    <row r="7290" spans="1:8" x14ac:dyDescent="0.2">
      <c r="A7290"/>
      <c r="B7290"/>
      <c r="C7290"/>
      <c r="D7290"/>
      <c r="E7290"/>
      <c r="F7290"/>
      <c r="G7290"/>
      <c r="H7290"/>
    </row>
    <row r="7291" spans="1:8" x14ac:dyDescent="0.2">
      <c r="A7291"/>
      <c r="B7291"/>
      <c r="C7291"/>
      <c r="D7291"/>
      <c r="E7291"/>
      <c r="F7291"/>
      <c r="G7291"/>
      <c r="H7291"/>
    </row>
    <row r="7292" spans="1:8" x14ac:dyDescent="0.2">
      <c r="A7292"/>
      <c r="B7292"/>
      <c r="C7292"/>
      <c r="D7292"/>
      <c r="E7292"/>
      <c r="F7292"/>
      <c r="G7292"/>
      <c r="H7292"/>
    </row>
    <row r="7293" spans="1:8" x14ac:dyDescent="0.2">
      <c r="A7293"/>
      <c r="B7293"/>
      <c r="C7293"/>
      <c r="D7293"/>
      <c r="E7293"/>
      <c r="F7293"/>
      <c r="G7293"/>
      <c r="H7293"/>
    </row>
    <row r="7294" spans="1:8" x14ac:dyDescent="0.2">
      <c r="A7294"/>
      <c r="B7294"/>
      <c r="C7294"/>
      <c r="D7294"/>
      <c r="E7294"/>
      <c r="F7294"/>
      <c r="G7294"/>
      <c r="H7294"/>
    </row>
    <row r="7295" spans="1:8" x14ac:dyDescent="0.2">
      <c r="A7295"/>
      <c r="B7295"/>
      <c r="C7295"/>
      <c r="D7295"/>
      <c r="E7295"/>
      <c r="F7295"/>
      <c r="G7295"/>
      <c r="H7295"/>
    </row>
    <row r="7296" spans="1:8" x14ac:dyDescent="0.2">
      <c r="A7296"/>
      <c r="B7296"/>
      <c r="C7296"/>
      <c r="D7296"/>
      <c r="E7296"/>
      <c r="F7296"/>
      <c r="G7296"/>
      <c r="H7296"/>
    </row>
    <row r="7297" spans="1:8" x14ac:dyDescent="0.2">
      <c r="A7297"/>
      <c r="B7297"/>
      <c r="C7297"/>
      <c r="D7297"/>
      <c r="E7297"/>
      <c r="F7297"/>
      <c r="G7297"/>
      <c r="H7297"/>
    </row>
    <row r="7298" spans="1:8" x14ac:dyDescent="0.2">
      <c r="A7298"/>
      <c r="B7298"/>
      <c r="C7298"/>
      <c r="D7298"/>
      <c r="E7298"/>
      <c r="F7298"/>
      <c r="G7298"/>
      <c r="H7298"/>
    </row>
    <row r="7299" spans="1:8" x14ac:dyDescent="0.2">
      <c r="A7299"/>
      <c r="B7299"/>
      <c r="C7299"/>
      <c r="D7299"/>
      <c r="E7299"/>
      <c r="F7299"/>
      <c r="G7299"/>
      <c r="H7299"/>
    </row>
    <row r="7300" spans="1:8" x14ac:dyDescent="0.2">
      <c r="A7300"/>
      <c r="B7300"/>
      <c r="C7300"/>
      <c r="D7300"/>
      <c r="E7300"/>
      <c r="F7300"/>
      <c r="G7300"/>
      <c r="H7300"/>
    </row>
    <row r="7301" spans="1:8" x14ac:dyDescent="0.2">
      <c r="A7301"/>
      <c r="B7301"/>
      <c r="C7301"/>
      <c r="D7301"/>
      <c r="E7301"/>
      <c r="F7301"/>
      <c r="G7301"/>
      <c r="H7301"/>
    </row>
    <row r="7302" spans="1:8" x14ac:dyDescent="0.2">
      <c r="A7302"/>
      <c r="B7302"/>
      <c r="C7302"/>
      <c r="D7302"/>
      <c r="E7302"/>
      <c r="F7302"/>
      <c r="G7302"/>
      <c r="H7302"/>
    </row>
    <row r="7303" spans="1:8" x14ac:dyDescent="0.2">
      <c r="A7303"/>
      <c r="B7303"/>
      <c r="C7303"/>
      <c r="D7303"/>
      <c r="E7303"/>
      <c r="F7303"/>
      <c r="G7303"/>
      <c r="H7303"/>
    </row>
    <row r="7304" spans="1:8" x14ac:dyDescent="0.2">
      <c r="A7304"/>
      <c r="B7304"/>
      <c r="C7304"/>
      <c r="D7304"/>
      <c r="E7304"/>
      <c r="F7304"/>
      <c r="G7304"/>
      <c r="H7304"/>
    </row>
    <row r="7305" spans="1:8" x14ac:dyDescent="0.2">
      <c r="A7305"/>
      <c r="B7305"/>
      <c r="C7305"/>
      <c r="D7305"/>
      <c r="E7305"/>
      <c r="F7305"/>
      <c r="G7305"/>
      <c r="H7305"/>
    </row>
    <row r="7306" spans="1:8" x14ac:dyDescent="0.2">
      <c r="A7306"/>
      <c r="B7306"/>
      <c r="C7306"/>
      <c r="D7306"/>
      <c r="E7306"/>
      <c r="F7306"/>
      <c r="G7306"/>
      <c r="H7306"/>
    </row>
    <row r="7307" spans="1:8" x14ac:dyDescent="0.2">
      <c r="A7307"/>
      <c r="B7307"/>
      <c r="C7307"/>
      <c r="D7307"/>
      <c r="E7307"/>
      <c r="F7307"/>
      <c r="G7307"/>
      <c r="H7307"/>
    </row>
    <row r="7308" spans="1:8" x14ac:dyDescent="0.2">
      <c r="A7308"/>
      <c r="B7308"/>
      <c r="C7308"/>
      <c r="D7308"/>
      <c r="E7308"/>
      <c r="F7308"/>
      <c r="G7308"/>
      <c r="H7308"/>
    </row>
    <row r="7309" spans="1:8" x14ac:dyDescent="0.2">
      <c r="A7309"/>
      <c r="B7309"/>
      <c r="C7309"/>
      <c r="D7309"/>
      <c r="E7309"/>
      <c r="F7309"/>
      <c r="G7309"/>
      <c r="H7309"/>
    </row>
    <row r="7310" spans="1:8" x14ac:dyDescent="0.2">
      <c r="A7310"/>
      <c r="B7310"/>
      <c r="C7310"/>
      <c r="D7310"/>
      <c r="E7310"/>
      <c r="F7310"/>
      <c r="G7310"/>
      <c r="H7310"/>
    </row>
    <row r="7311" spans="1:8" x14ac:dyDescent="0.2">
      <c r="A7311"/>
      <c r="B7311"/>
      <c r="C7311"/>
      <c r="D7311"/>
      <c r="E7311"/>
      <c r="F7311"/>
      <c r="G7311"/>
      <c r="H7311"/>
    </row>
    <row r="7312" spans="1:8" x14ac:dyDescent="0.2">
      <c r="A7312"/>
      <c r="B7312"/>
      <c r="C7312"/>
      <c r="D7312"/>
      <c r="E7312"/>
      <c r="F7312"/>
      <c r="G7312"/>
      <c r="H7312"/>
    </row>
    <row r="7313" spans="1:8" x14ac:dyDescent="0.2">
      <c r="A7313"/>
      <c r="B7313"/>
      <c r="C7313"/>
      <c r="D7313"/>
      <c r="E7313"/>
      <c r="F7313"/>
      <c r="G7313"/>
      <c r="H7313"/>
    </row>
    <row r="7314" spans="1:8" x14ac:dyDescent="0.2">
      <c r="A7314"/>
      <c r="B7314"/>
      <c r="C7314"/>
      <c r="D7314"/>
      <c r="E7314"/>
      <c r="F7314"/>
      <c r="G7314"/>
      <c r="H7314"/>
    </row>
    <row r="7315" spans="1:8" x14ac:dyDescent="0.2">
      <c r="A7315"/>
      <c r="B7315"/>
      <c r="C7315"/>
      <c r="D7315"/>
      <c r="E7315"/>
      <c r="F7315"/>
      <c r="G7315"/>
      <c r="H7315"/>
    </row>
    <row r="7316" spans="1:8" x14ac:dyDescent="0.2">
      <c r="A7316"/>
      <c r="B7316"/>
      <c r="C7316"/>
      <c r="D7316"/>
      <c r="E7316"/>
      <c r="F7316"/>
      <c r="G7316"/>
      <c r="H7316"/>
    </row>
    <row r="7317" spans="1:8" x14ac:dyDescent="0.2">
      <c r="A7317"/>
      <c r="B7317"/>
      <c r="C7317"/>
      <c r="D7317"/>
      <c r="E7317"/>
      <c r="F7317"/>
      <c r="G7317"/>
      <c r="H7317"/>
    </row>
    <row r="7318" spans="1:8" x14ac:dyDescent="0.2">
      <c r="A7318"/>
      <c r="B7318"/>
      <c r="C7318"/>
      <c r="D7318"/>
      <c r="E7318"/>
      <c r="F7318"/>
      <c r="G7318"/>
      <c r="H7318"/>
    </row>
    <row r="7319" spans="1:8" x14ac:dyDescent="0.2">
      <c r="A7319"/>
      <c r="B7319"/>
      <c r="C7319"/>
      <c r="D7319"/>
      <c r="E7319"/>
      <c r="F7319"/>
      <c r="G7319"/>
      <c r="H7319"/>
    </row>
    <row r="7320" spans="1:8" x14ac:dyDescent="0.2">
      <c r="A7320"/>
      <c r="B7320"/>
      <c r="C7320"/>
      <c r="D7320"/>
      <c r="E7320"/>
      <c r="F7320"/>
      <c r="G7320"/>
      <c r="H7320"/>
    </row>
    <row r="7321" spans="1:8" x14ac:dyDescent="0.2">
      <c r="A7321"/>
      <c r="B7321"/>
      <c r="C7321"/>
      <c r="D7321"/>
      <c r="E7321"/>
      <c r="F7321"/>
      <c r="G7321"/>
      <c r="H7321"/>
    </row>
    <row r="7322" spans="1:8" x14ac:dyDescent="0.2">
      <c r="A7322"/>
      <c r="B7322"/>
      <c r="C7322"/>
      <c r="D7322"/>
      <c r="E7322"/>
      <c r="F7322"/>
      <c r="G7322"/>
      <c r="H7322"/>
    </row>
    <row r="7323" spans="1:8" x14ac:dyDescent="0.2">
      <c r="A7323"/>
      <c r="B7323"/>
      <c r="C7323"/>
      <c r="D7323"/>
      <c r="E7323"/>
      <c r="F7323"/>
      <c r="G7323"/>
      <c r="H7323"/>
    </row>
    <row r="7324" spans="1:8" x14ac:dyDescent="0.2">
      <c r="A7324"/>
      <c r="B7324"/>
      <c r="C7324"/>
      <c r="D7324"/>
      <c r="E7324"/>
      <c r="F7324"/>
      <c r="G7324"/>
      <c r="H7324"/>
    </row>
    <row r="7325" spans="1:8" x14ac:dyDescent="0.2">
      <c r="A7325"/>
      <c r="B7325"/>
      <c r="C7325"/>
      <c r="D7325"/>
      <c r="E7325"/>
      <c r="F7325"/>
      <c r="G7325"/>
      <c r="H7325"/>
    </row>
    <row r="7326" spans="1:8" x14ac:dyDescent="0.2">
      <c r="A7326"/>
      <c r="B7326"/>
      <c r="C7326"/>
      <c r="D7326"/>
      <c r="E7326"/>
      <c r="F7326"/>
      <c r="G7326"/>
      <c r="H7326"/>
    </row>
    <row r="7327" spans="1:8" x14ac:dyDescent="0.2">
      <c r="A7327"/>
      <c r="B7327"/>
      <c r="C7327"/>
      <c r="D7327"/>
      <c r="E7327"/>
      <c r="F7327"/>
      <c r="G7327"/>
      <c r="H7327"/>
    </row>
    <row r="7328" spans="1:8" x14ac:dyDescent="0.2">
      <c r="A7328"/>
      <c r="B7328"/>
      <c r="C7328"/>
      <c r="D7328"/>
      <c r="E7328"/>
      <c r="F7328"/>
      <c r="G7328"/>
      <c r="H7328"/>
    </row>
    <row r="7329" spans="1:8" x14ac:dyDescent="0.2">
      <c r="A7329"/>
      <c r="B7329"/>
      <c r="C7329"/>
      <c r="D7329"/>
      <c r="E7329"/>
      <c r="F7329"/>
      <c r="G7329"/>
      <c r="H7329"/>
    </row>
    <row r="7330" spans="1:8" x14ac:dyDescent="0.2">
      <c r="A7330"/>
      <c r="B7330"/>
      <c r="C7330"/>
      <c r="D7330"/>
      <c r="E7330"/>
      <c r="F7330"/>
      <c r="G7330"/>
      <c r="H7330"/>
    </row>
    <row r="7331" spans="1:8" x14ac:dyDescent="0.2">
      <c r="A7331"/>
      <c r="B7331"/>
      <c r="C7331"/>
      <c r="D7331"/>
      <c r="E7331"/>
      <c r="F7331"/>
      <c r="G7331"/>
      <c r="H7331"/>
    </row>
    <row r="7332" spans="1:8" x14ac:dyDescent="0.2">
      <c r="A7332"/>
      <c r="B7332"/>
      <c r="C7332"/>
      <c r="D7332"/>
      <c r="E7332"/>
      <c r="F7332"/>
      <c r="G7332"/>
      <c r="H7332"/>
    </row>
    <row r="7333" spans="1:8" x14ac:dyDescent="0.2">
      <c r="A7333"/>
      <c r="B7333"/>
      <c r="C7333"/>
      <c r="D7333"/>
      <c r="E7333"/>
      <c r="F7333"/>
      <c r="G7333"/>
      <c r="H7333"/>
    </row>
    <row r="7334" spans="1:8" x14ac:dyDescent="0.2">
      <c r="A7334"/>
      <c r="B7334"/>
      <c r="C7334"/>
      <c r="D7334"/>
      <c r="E7334"/>
      <c r="F7334"/>
      <c r="G7334"/>
      <c r="H7334"/>
    </row>
    <row r="7335" spans="1:8" x14ac:dyDescent="0.2">
      <c r="A7335"/>
      <c r="B7335"/>
      <c r="C7335"/>
      <c r="D7335"/>
      <c r="E7335"/>
      <c r="F7335"/>
      <c r="G7335"/>
      <c r="H7335"/>
    </row>
    <row r="7336" spans="1:8" x14ac:dyDescent="0.2">
      <c r="A7336"/>
      <c r="B7336"/>
      <c r="C7336"/>
      <c r="D7336"/>
      <c r="E7336"/>
      <c r="F7336"/>
      <c r="G7336"/>
      <c r="H7336"/>
    </row>
    <row r="7337" spans="1:8" x14ac:dyDescent="0.2">
      <c r="A7337"/>
      <c r="B7337"/>
      <c r="C7337"/>
      <c r="D7337"/>
      <c r="E7337"/>
      <c r="F7337"/>
      <c r="G7337"/>
      <c r="H7337"/>
    </row>
    <row r="7338" spans="1:8" x14ac:dyDescent="0.2">
      <c r="A7338"/>
      <c r="B7338"/>
      <c r="C7338"/>
      <c r="D7338"/>
      <c r="E7338"/>
      <c r="F7338"/>
      <c r="G7338"/>
      <c r="H7338"/>
    </row>
    <row r="7339" spans="1:8" x14ac:dyDescent="0.2">
      <c r="A7339"/>
      <c r="B7339"/>
      <c r="C7339"/>
      <c r="D7339"/>
      <c r="E7339"/>
      <c r="F7339"/>
      <c r="G7339"/>
      <c r="H7339"/>
    </row>
    <row r="7340" spans="1:8" x14ac:dyDescent="0.2">
      <c r="A7340"/>
      <c r="B7340"/>
      <c r="C7340"/>
      <c r="D7340"/>
      <c r="E7340"/>
      <c r="F7340"/>
      <c r="G7340"/>
      <c r="H7340"/>
    </row>
    <row r="7341" spans="1:8" x14ac:dyDescent="0.2">
      <c r="A7341"/>
      <c r="B7341"/>
      <c r="C7341"/>
      <c r="D7341"/>
      <c r="E7341"/>
      <c r="F7341"/>
      <c r="G7341"/>
      <c r="H7341"/>
    </row>
    <row r="7342" spans="1:8" x14ac:dyDescent="0.2">
      <c r="A7342"/>
      <c r="B7342"/>
      <c r="C7342"/>
      <c r="D7342"/>
      <c r="E7342"/>
      <c r="F7342"/>
      <c r="G7342"/>
      <c r="H7342"/>
    </row>
    <row r="7343" spans="1:8" x14ac:dyDescent="0.2">
      <c r="A7343"/>
      <c r="B7343"/>
      <c r="C7343"/>
      <c r="D7343"/>
      <c r="E7343"/>
      <c r="F7343"/>
      <c r="G7343"/>
      <c r="H7343"/>
    </row>
    <row r="7344" spans="1:8" x14ac:dyDescent="0.2">
      <c r="A7344"/>
      <c r="B7344"/>
      <c r="C7344"/>
      <c r="D7344"/>
      <c r="E7344"/>
      <c r="F7344"/>
      <c r="G7344"/>
      <c r="H7344"/>
    </row>
    <row r="7345" spans="1:8" x14ac:dyDescent="0.2">
      <c r="A7345"/>
      <c r="B7345"/>
      <c r="C7345"/>
      <c r="D7345"/>
      <c r="E7345"/>
      <c r="F7345"/>
      <c r="G7345"/>
      <c r="H7345"/>
    </row>
    <row r="7346" spans="1:8" x14ac:dyDescent="0.2">
      <c r="A7346"/>
      <c r="B7346"/>
      <c r="C7346"/>
      <c r="D7346"/>
      <c r="E7346"/>
      <c r="F7346"/>
      <c r="G7346"/>
      <c r="H7346"/>
    </row>
    <row r="7347" spans="1:8" x14ac:dyDescent="0.2">
      <c r="A7347"/>
      <c r="B7347"/>
      <c r="C7347"/>
      <c r="D7347"/>
      <c r="E7347"/>
      <c r="F7347"/>
      <c r="G7347"/>
      <c r="H7347"/>
    </row>
    <row r="7348" spans="1:8" x14ac:dyDescent="0.2">
      <c r="A7348"/>
      <c r="B7348"/>
      <c r="C7348"/>
      <c r="D7348"/>
      <c r="E7348"/>
      <c r="F7348"/>
      <c r="G7348"/>
      <c r="H7348"/>
    </row>
    <row r="7349" spans="1:8" x14ac:dyDescent="0.2">
      <c r="A7349"/>
      <c r="B7349"/>
      <c r="C7349"/>
      <c r="D7349"/>
      <c r="E7349"/>
      <c r="F7349"/>
      <c r="G7349"/>
      <c r="H7349"/>
    </row>
    <row r="7350" spans="1:8" x14ac:dyDescent="0.2">
      <c r="A7350"/>
      <c r="B7350"/>
      <c r="C7350"/>
      <c r="D7350"/>
      <c r="E7350"/>
      <c r="F7350"/>
      <c r="G7350"/>
      <c r="H7350"/>
    </row>
    <row r="7351" spans="1:8" x14ac:dyDescent="0.2">
      <c r="A7351"/>
      <c r="B7351"/>
      <c r="C7351"/>
      <c r="D7351"/>
      <c r="E7351"/>
      <c r="F7351"/>
      <c r="G7351"/>
      <c r="H7351"/>
    </row>
    <row r="7352" spans="1:8" x14ac:dyDescent="0.2">
      <c r="A7352"/>
      <c r="B7352"/>
      <c r="C7352"/>
      <c r="D7352"/>
      <c r="E7352"/>
      <c r="F7352"/>
      <c r="G7352"/>
      <c r="H7352"/>
    </row>
    <row r="7353" spans="1:8" x14ac:dyDescent="0.2">
      <c r="A7353"/>
      <c r="B7353"/>
      <c r="C7353"/>
      <c r="D7353"/>
      <c r="E7353"/>
      <c r="F7353"/>
      <c r="G7353"/>
      <c r="H7353"/>
    </row>
    <row r="7354" spans="1:8" x14ac:dyDescent="0.2">
      <c r="A7354"/>
      <c r="B7354"/>
      <c r="C7354"/>
      <c r="D7354"/>
      <c r="E7354"/>
      <c r="F7354"/>
      <c r="G7354"/>
      <c r="H7354"/>
    </row>
    <row r="7355" spans="1:8" x14ac:dyDescent="0.2">
      <c r="A7355"/>
      <c r="B7355"/>
      <c r="C7355"/>
      <c r="D7355"/>
      <c r="E7355"/>
      <c r="F7355"/>
      <c r="G7355"/>
      <c r="H7355"/>
    </row>
    <row r="7356" spans="1:8" x14ac:dyDescent="0.2">
      <c r="A7356"/>
      <c r="B7356"/>
      <c r="C7356"/>
      <c r="D7356"/>
      <c r="E7356"/>
      <c r="F7356"/>
      <c r="G7356"/>
      <c r="H7356"/>
    </row>
    <row r="7357" spans="1:8" x14ac:dyDescent="0.2">
      <c r="A7357"/>
      <c r="B7357"/>
      <c r="C7357"/>
      <c r="D7357"/>
      <c r="E7357"/>
      <c r="F7357"/>
      <c r="G7357"/>
      <c r="H7357"/>
    </row>
    <row r="7358" spans="1:8" x14ac:dyDescent="0.2">
      <c r="A7358"/>
      <c r="B7358"/>
      <c r="C7358"/>
      <c r="D7358"/>
      <c r="E7358"/>
      <c r="F7358"/>
      <c r="G7358"/>
      <c r="H7358"/>
    </row>
    <row r="7359" spans="1:8" x14ac:dyDescent="0.2">
      <c r="A7359"/>
      <c r="B7359"/>
      <c r="C7359"/>
      <c r="D7359"/>
      <c r="E7359"/>
      <c r="F7359"/>
      <c r="G7359"/>
      <c r="H7359"/>
    </row>
    <row r="7360" spans="1:8" x14ac:dyDescent="0.2">
      <c r="A7360"/>
      <c r="B7360"/>
      <c r="C7360"/>
      <c r="D7360"/>
      <c r="E7360"/>
      <c r="F7360"/>
      <c r="G7360"/>
      <c r="H7360"/>
    </row>
    <row r="7361" spans="1:8" x14ac:dyDescent="0.2">
      <c r="A7361"/>
      <c r="B7361"/>
      <c r="C7361"/>
      <c r="D7361"/>
      <c r="E7361"/>
      <c r="F7361"/>
      <c r="G7361"/>
      <c r="H7361"/>
    </row>
    <row r="7362" spans="1:8" x14ac:dyDescent="0.2">
      <c r="A7362"/>
      <c r="B7362"/>
      <c r="C7362"/>
      <c r="D7362"/>
      <c r="E7362"/>
      <c r="F7362"/>
      <c r="G7362"/>
      <c r="H7362"/>
    </row>
    <row r="7363" spans="1:8" x14ac:dyDescent="0.2">
      <c r="A7363"/>
      <c r="B7363"/>
      <c r="C7363"/>
      <c r="D7363"/>
      <c r="E7363"/>
      <c r="F7363"/>
      <c r="G7363"/>
      <c r="H7363"/>
    </row>
    <row r="7364" spans="1:8" x14ac:dyDescent="0.2">
      <c r="A7364"/>
      <c r="B7364"/>
      <c r="C7364"/>
      <c r="D7364"/>
      <c r="E7364"/>
      <c r="F7364"/>
      <c r="G7364"/>
      <c r="H7364"/>
    </row>
    <row r="7365" spans="1:8" x14ac:dyDescent="0.2">
      <c r="A7365"/>
      <c r="B7365"/>
      <c r="C7365"/>
      <c r="D7365"/>
      <c r="E7365"/>
      <c r="F7365"/>
      <c r="G7365"/>
      <c r="H7365"/>
    </row>
    <row r="7366" spans="1:8" x14ac:dyDescent="0.2">
      <c r="A7366"/>
      <c r="B7366"/>
      <c r="C7366"/>
      <c r="D7366"/>
      <c r="E7366"/>
      <c r="F7366"/>
      <c r="G7366"/>
      <c r="H7366"/>
    </row>
    <row r="7367" spans="1:8" x14ac:dyDescent="0.2">
      <c r="A7367"/>
      <c r="B7367"/>
      <c r="C7367"/>
      <c r="D7367"/>
      <c r="E7367"/>
      <c r="F7367"/>
      <c r="G7367"/>
      <c r="H7367"/>
    </row>
    <row r="7368" spans="1:8" x14ac:dyDescent="0.2">
      <c r="A7368"/>
      <c r="B7368"/>
      <c r="C7368"/>
      <c r="D7368"/>
      <c r="E7368"/>
      <c r="F7368"/>
      <c r="G7368"/>
      <c r="H7368"/>
    </row>
    <row r="7369" spans="1:8" x14ac:dyDescent="0.2">
      <c r="A7369"/>
      <c r="B7369"/>
      <c r="C7369"/>
      <c r="D7369"/>
      <c r="E7369"/>
      <c r="F7369"/>
      <c r="G7369"/>
      <c r="H7369"/>
    </row>
    <row r="7370" spans="1:8" x14ac:dyDescent="0.2">
      <c r="A7370"/>
      <c r="B7370"/>
      <c r="C7370"/>
      <c r="D7370"/>
      <c r="E7370"/>
      <c r="F7370"/>
      <c r="G7370"/>
      <c r="H7370"/>
    </row>
    <row r="7371" spans="1:8" x14ac:dyDescent="0.2">
      <c r="A7371"/>
      <c r="B7371"/>
      <c r="C7371"/>
      <c r="D7371"/>
      <c r="E7371"/>
      <c r="F7371"/>
      <c r="G7371"/>
      <c r="H7371"/>
    </row>
    <row r="7372" spans="1:8" x14ac:dyDescent="0.2">
      <c r="A7372"/>
      <c r="B7372"/>
      <c r="C7372"/>
      <c r="D7372"/>
      <c r="E7372"/>
      <c r="F7372"/>
      <c r="G7372"/>
      <c r="H7372"/>
    </row>
    <row r="7373" spans="1:8" x14ac:dyDescent="0.2">
      <c r="A7373"/>
      <c r="B7373"/>
      <c r="C7373"/>
      <c r="D7373"/>
      <c r="E7373"/>
      <c r="F7373"/>
      <c r="G7373"/>
      <c r="H7373"/>
    </row>
    <row r="7374" spans="1:8" x14ac:dyDescent="0.2">
      <c r="A7374"/>
      <c r="B7374"/>
      <c r="C7374"/>
      <c r="D7374"/>
      <c r="E7374"/>
      <c r="F7374"/>
      <c r="G7374"/>
      <c r="H7374"/>
    </row>
    <row r="7375" spans="1:8" x14ac:dyDescent="0.2">
      <c r="A7375"/>
      <c r="B7375"/>
      <c r="C7375"/>
      <c r="D7375"/>
      <c r="E7375"/>
      <c r="F7375"/>
      <c r="G7375"/>
      <c r="H7375"/>
    </row>
    <row r="7376" spans="1:8" x14ac:dyDescent="0.2">
      <c r="A7376"/>
      <c r="B7376"/>
      <c r="C7376"/>
      <c r="D7376"/>
      <c r="E7376"/>
      <c r="F7376"/>
      <c r="G7376"/>
      <c r="H7376"/>
    </row>
    <row r="7377" spans="1:8" x14ac:dyDescent="0.2">
      <c r="A7377"/>
      <c r="B7377"/>
      <c r="C7377"/>
      <c r="D7377"/>
      <c r="E7377"/>
      <c r="F7377"/>
      <c r="G7377"/>
      <c r="H7377"/>
    </row>
    <row r="7378" spans="1:8" x14ac:dyDescent="0.2">
      <c r="A7378"/>
      <c r="B7378"/>
      <c r="C7378"/>
      <c r="D7378"/>
      <c r="E7378"/>
      <c r="F7378"/>
      <c r="G7378"/>
      <c r="H7378"/>
    </row>
    <row r="7379" spans="1:8" x14ac:dyDescent="0.2">
      <c r="A7379"/>
      <c r="B7379"/>
      <c r="C7379"/>
      <c r="D7379"/>
      <c r="E7379"/>
      <c r="F7379"/>
      <c r="G7379"/>
      <c r="H7379"/>
    </row>
    <row r="7380" spans="1:8" x14ac:dyDescent="0.2">
      <c r="A7380"/>
      <c r="B7380"/>
      <c r="C7380"/>
      <c r="D7380"/>
      <c r="E7380"/>
      <c r="F7380"/>
      <c r="G7380"/>
      <c r="H7380"/>
    </row>
    <row r="7381" spans="1:8" x14ac:dyDescent="0.2">
      <c r="A7381"/>
      <c r="B7381"/>
      <c r="C7381"/>
      <c r="D7381"/>
      <c r="E7381"/>
      <c r="F7381"/>
      <c r="G7381"/>
      <c r="H7381"/>
    </row>
    <row r="7382" spans="1:8" x14ac:dyDescent="0.2">
      <c r="A7382"/>
      <c r="B7382"/>
      <c r="C7382"/>
      <c r="D7382"/>
      <c r="E7382"/>
      <c r="F7382"/>
      <c r="G7382"/>
      <c r="H7382"/>
    </row>
    <row r="7383" spans="1:8" x14ac:dyDescent="0.2">
      <c r="A7383"/>
      <c r="B7383"/>
      <c r="C7383"/>
      <c r="D7383"/>
      <c r="E7383"/>
      <c r="F7383"/>
      <c r="G7383"/>
      <c r="H7383"/>
    </row>
    <row r="7384" spans="1:8" x14ac:dyDescent="0.2">
      <c r="A7384"/>
      <c r="B7384"/>
      <c r="C7384"/>
      <c r="D7384"/>
      <c r="E7384"/>
      <c r="F7384"/>
      <c r="G7384"/>
      <c r="H7384"/>
    </row>
    <row r="7385" spans="1:8" x14ac:dyDescent="0.2">
      <c r="A7385"/>
      <c r="B7385"/>
      <c r="C7385"/>
      <c r="D7385"/>
      <c r="E7385"/>
      <c r="F7385"/>
      <c r="G7385"/>
      <c r="H7385"/>
    </row>
    <row r="7386" spans="1:8" x14ac:dyDescent="0.2">
      <c r="A7386"/>
      <c r="B7386"/>
      <c r="C7386"/>
      <c r="D7386"/>
      <c r="E7386"/>
      <c r="F7386"/>
      <c r="G7386"/>
      <c r="H7386"/>
    </row>
    <row r="7387" spans="1:8" x14ac:dyDescent="0.2">
      <c r="A7387"/>
      <c r="B7387"/>
      <c r="C7387"/>
      <c r="D7387"/>
      <c r="E7387"/>
      <c r="F7387"/>
      <c r="G7387"/>
      <c r="H7387"/>
    </row>
    <row r="7388" spans="1:8" x14ac:dyDescent="0.2">
      <c r="A7388"/>
      <c r="B7388"/>
      <c r="C7388"/>
      <c r="D7388"/>
      <c r="E7388"/>
      <c r="F7388"/>
      <c r="G7388"/>
      <c r="H7388"/>
    </row>
    <row r="7389" spans="1:8" x14ac:dyDescent="0.2">
      <c r="A7389"/>
      <c r="B7389"/>
      <c r="C7389"/>
      <c r="D7389"/>
      <c r="E7389"/>
      <c r="F7389"/>
      <c r="G7389"/>
      <c r="H7389"/>
    </row>
    <row r="7390" spans="1:8" x14ac:dyDescent="0.2">
      <c r="A7390"/>
      <c r="B7390"/>
      <c r="C7390"/>
      <c r="D7390"/>
      <c r="E7390"/>
      <c r="F7390"/>
      <c r="G7390"/>
      <c r="H7390"/>
    </row>
    <row r="7391" spans="1:8" x14ac:dyDescent="0.2">
      <c r="A7391"/>
      <c r="B7391"/>
      <c r="C7391"/>
      <c r="D7391"/>
      <c r="E7391"/>
      <c r="F7391"/>
      <c r="G7391"/>
      <c r="H7391"/>
    </row>
    <row r="7392" spans="1:8" x14ac:dyDescent="0.2">
      <c r="A7392"/>
      <c r="B7392"/>
      <c r="C7392"/>
      <c r="D7392"/>
      <c r="E7392"/>
      <c r="F7392"/>
      <c r="G7392"/>
      <c r="H7392"/>
    </row>
    <row r="7393" spans="1:8" x14ac:dyDescent="0.2">
      <c r="A7393"/>
      <c r="B7393"/>
      <c r="C7393"/>
      <c r="D7393"/>
      <c r="E7393"/>
      <c r="F7393"/>
      <c r="G7393"/>
      <c r="H7393"/>
    </row>
    <row r="7394" spans="1:8" x14ac:dyDescent="0.2">
      <c r="A7394"/>
      <c r="B7394"/>
      <c r="C7394"/>
      <c r="D7394"/>
      <c r="E7394"/>
      <c r="F7394"/>
      <c r="G7394"/>
      <c r="H7394"/>
    </row>
    <row r="7395" spans="1:8" x14ac:dyDescent="0.2">
      <c r="A7395"/>
      <c r="B7395"/>
      <c r="C7395"/>
      <c r="D7395"/>
      <c r="E7395"/>
      <c r="F7395"/>
      <c r="G7395"/>
      <c r="H7395"/>
    </row>
    <row r="7396" spans="1:8" x14ac:dyDescent="0.2">
      <c r="A7396"/>
      <c r="B7396"/>
      <c r="C7396"/>
      <c r="D7396"/>
      <c r="E7396"/>
      <c r="F7396"/>
      <c r="G7396"/>
      <c r="H7396"/>
    </row>
    <row r="7397" spans="1:8" x14ac:dyDescent="0.2">
      <c r="A7397"/>
      <c r="B7397"/>
      <c r="C7397"/>
      <c r="D7397"/>
      <c r="E7397"/>
      <c r="F7397"/>
      <c r="G7397"/>
      <c r="H7397"/>
    </row>
    <row r="7398" spans="1:8" x14ac:dyDescent="0.2">
      <c r="A7398"/>
      <c r="B7398"/>
      <c r="C7398"/>
      <c r="D7398"/>
      <c r="E7398"/>
      <c r="F7398"/>
      <c r="G7398"/>
      <c r="H7398"/>
    </row>
    <row r="7399" spans="1:8" x14ac:dyDescent="0.2">
      <c r="A7399"/>
      <c r="B7399"/>
      <c r="C7399"/>
      <c r="D7399"/>
      <c r="E7399"/>
      <c r="F7399"/>
      <c r="G7399"/>
      <c r="H7399"/>
    </row>
    <row r="7400" spans="1:8" x14ac:dyDescent="0.2">
      <c r="A7400"/>
      <c r="B7400"/>
      <c r="C7400"/>
      <c r="D7400"/>
      <c r="E7400"/>
      <c r="F7400"/>
      <c r="G7400"/>
      <c r="H7400"/>
    </row>
    <row r="7401" spans="1:8" x14ac:dyDescent="0.2">
      <c r="A7401"/>
      <c r="B7401"/>
      <c r="C7401"/>
      <c r="D7401"/>
      <c r="E7401"/>
      <c r="F7401"/>
      <c r="G7401"/>
      <c r="H7401"/>
    </row>
    <row r="7402" spans="1:8" x14ac:dyDescent="0.2">
      <c r="A7402"/>
      <c r="B7402"/>
      <c r="C7402"/>
      <c r="D7402"/>
      <c r="E7402"/>
      <c r="F7402"/>
      <c r="G7402"/>
      <c r="H7402"/>
    </row>
    <row r="7403" spans="1:8" x14ac:dyDescent="0.2">
      <c r="A7403"/>
      <c r="B7403"/>
      <c r="C7403"/>
      <c r="D7403"/>
      <c r="E7403"/>
      <c r="F7403"/>
      <c r="G7403"/>
      <c r="H7403"/>
    </row>
    <row r="7404" spans="1:8" x14ac:dyDescent="0.2">
      <c r="A7404"/>
      <c r="B7404"/>
      <c r="C7404"/>
      <c r="D7404"/>
      <c r="E7404"/>
      <c r="F7404"/>
      <c r="G7404"/>
      <c r="H7404"/>
    </row>
    <row r="7405" spans="1:8" x14ac:dyDescent="0.2">
      <c r="A7405"/>
      <c r="B7405"/>
      <c r="C7405"/>
      <c r="D7405"/>
      <c r="E7405"/>
      <c r="F7405"/>
      <c r="G7405"/>
      <c r="H7405"/>
    </row>
    <row r="7406" spans="1:8" x14ac:dyDescent="0.2">
      <c r="A7406"/>
      <c r="B7406"/>
      <c r="C7406"/>
      <c r="D7406"/>
      <c r="E7406"/>
      <c r="F7406"/>
      <c r="G7406"/>
      <c r="H7406"/>
    </row>
    <row r="7407" spans="1:8" x14ac:dyDescent="0.2">
      <c r="A7407"/>
      <c r="B7407"/>
      <c r="C7407"/>
      <c r="D7407"/>
      <c r="E7407"/>
      <c r="F7407"/>
      <c r="G7407"/>
      <c r="H7407"/>
    </row>
    <row r="7408" spans="1:8" x14ac:dyDescent="0.2">
      <c r="A7408"/>
      <c r="B7408"/>
      <c r="C7408"/>
      <c r="D7408"/>
      <c r="E7408"/>
      <c r="F7408"/>
      <c r="G7408"/>
      <c r="H7408"/>
    </row>
    <row r="7409" spans="1:8" x14ac:dyDescent="0.2">
      <c r="A7409"/>
      <c r="B7409"/>
      <c r="C7409"/>
      <c r="D7409"/>
      <c r="E7409"/>
      <c r="F7409"/>
      <c r="G7409"/>
      <c r="H7409"/>
    </row>
    <row r="7410" spans="1:8" x14ac:dyDescent="0.2">
      <c r="A7410"/>
      <c r="B7410"/>
      <c r="C7410"/>
      <c r="D7410"/>
      <c r="E7410"/>
      <c r="F7410"/>
      <c r="G7410"/>
      <c r="H7410"/>
    </row>
    <row r="7411" spans="1:8" x14ac:dyDescent="0.2">
      <c r="A7411"/>
      <c r="B7411"/>
      <c r="C7411"/>
      <c r="D7411"/>
      <c r="E7411"/>
      <c r="F7411"/>
      <c r="G7411"/>
      <c r="H7411"/>
    </row>
    <row r="7412" spans="1:8" x14ac:dyDescent="0.2">
      <c r="A7412"/>
      <c r="B7412"/>
      <c r="C7412"/>
      <c r="D7412"/>
      <c r="E7412"/>
      <c r="F7412"/>
      <c r="G7412"/>
      <c r="H7412"/>
    </row>
    <row r="7413" spans="1:8" x14ac:dyDescent="0.2">
      <c r="A7413"/>
      <c r="B7413"/>
      <c r="C7413"/>
      <c r="D7413"/>
      <c r="E7413"/>
      <c r="F7413"/>
      <c r="G7413"/>
      <c r="H7413"/>
    </row>
    <row r="7414" spans="1:8" x14ac:dyDescent="0.2">
      <c r="A7414"/>
      <c r="B7414"/>
      <c r="C7414"/>
      <c r="D7414"/>
      <c r="E7414"/>
      <c r="F7414"/>
      <c r="G7414"/>
      <c r="H7414"/>
    </row>
    <row r="7415" spans="1:8" x14ac:dyDescent="0.2">
      <c r="A7415"/>
      <c r="B7415"/>
      <c r="C7415"/>
      <c r="D7415"/>
      <c r="E7415"/>
      <c r="F7415"/>
      <c r="G7415"/>
      <c r="H7415"/>
    </row>
    <row r="7416" spans="1:8" x14ac:dyDescent="0.2">
      <c r="A7416"/>
      <c r="B7416"/>
      <c r="C7416"/>
      <c r="D7416"/>
      <c r="E7416"/>
      <c r="F7416"/>
      <c r="G7416"/>
      <c r="H7416"/>
    </row>
    <row r="7417" spans="1:8" x14ac:dyDescent="0.2">
      <c r="A7417"/>
      <c r="B7417"/>
      <c r="C7417"/>
      <c r="D7417"/>
      <c r="E7417"/>
      <c r="F7417"/>
      <c r="G7417"/>
      <c r="H7417"/>
    </row>
    <row r="7418" spans="1:8" x14ac:dyDescent="0.2">
      <c r="A7418"/>
      <c r="B7418"/>
      <c r="C7418"/>
      <c r="D7418"/>
      <c r="E7418"/>
      <c r="F7418"/>
      <c r="G7418"/>
      <c r="H7418"/>
    </row>
    <row r="7419" spans="1:8" x14ac:dyDescent="0.2">
      <c r="A7419"/>
      <c r="B7419"/>
      <c r="C7419"/>
      <c r="D7419"/>
      <c r="E7419"/>
      <c r="F7419"/>
      <c r="G7419"/>
      <c r="H7419"/>
    </row>
    <row r="7420" spans="1:8" x14ac:dyDescent="0.2">
      <c r="A7420"/>
      <c r="B7420"/>
      <c r="C7420"/>
      <c r="D7420"/>
      <c r="E7420"/>
      <c r="F7420"/>
      <c r="G7420"/>
      <c r="H7420"/>
    </row>
    <row r="7421" spans="1:8" x14ac:dyDescent="0.2">
      <c r="A7421"/>
      <c r="B7421"/>
      <c r="C7421"/>
      <c r="D7421"/>
      <c r="E7421"/>
      <c r="F7421"/>
      <c r="G7421"/>
      <c r="H7421"/>
    </row>
    <row r="7422" spans="1:8" x14ac:dyDescent="0.2">
      <c r="A7422"/>
      <c r="B7422"/>
      <c r="C7422"/>
      <c r="D7422"/>
      <c r="E7422"/>
      <c r="F7422"/>
      <c r="G7422"/>
      <c r="H7422"/>
    </row>
    <row r="7423" spans="1:8" x14ac:dyDescent="0.2">
      <c r="A7423"/>
      <c r="B7423"/>
      <c r="C7423"/>
      <c r="D7423"/>
      <c r="E7423"/>
      <c r="F7423"/>
      <c r="G7423"/>
      <c r="H7423"/>
    </row>
    <row r="7424" spans="1:8" x14ac:dyDescent="0.2">
      <c r="A7424"/>
      <c r="B7424"/>
      <c r="C7424"/>
      <c r="D7424"/>
      <c r="E7424"/>
      <c r="F7424"/>
      <c r="G7424"/>
      <c r="H7424"/>
    </row>
    <row r="7425" spans="1:8" x14ac:dyDescent="0.2">
      <c r="A7425"/>
      <c r="B7425"/>
      <c r="C7425"/>
      <c r="D7425"/>
      <c r="E7425"/>
      <c r="F7425"/>
      <c r="G7425"/>
      <c r="H7425"/>
    </row>
    <row r="7426" spans="1:8" x14ac:dyDescent="0.2">
      <c r="A7426"/>
      <c r="B7426"/>
      <c r="C7426"/>
      <c r="D7426"/>
      <c r="E7426"/>
      <c r="F7426"/>
      <c r="G7426"/>
      <c r="H7426"/>
    </row>
    <row r="7427" spans="1:8" x14ac:dyDescent="0.2">
      <c r="A7427"/>
      <c r="B7427"/>
      <c r="C7427"/>
      <c r="D7427"/>
      <c r="E7427"/>
      <c r="F7427"/>
      <c r="G7427"/>
      <c r="H7427"/>
    </row>
    <row r="7428" spans="1:8" x14ac:dyDescent="0.2">
      <c r="A7428"/>
      <c r="B7428"/>
      <c r="C7428"/>
      <c r="D7428"/>
      <c r="E7428"/>
      <c r="F7428"/>
      <c r="G7428"/>
      <c r="H7428"/>
    </row>
    <row r="7429" spans="1:8" x14ac:dyDescent="0.2">
      <c r="A7429"/>
      <c r="B7429"/>
      <c r="C7429"/>
      <c r="D7429"/>
      <c r="E7429"/>
      <c r="F7429"/>
      <c r="G7429"/>
      <c r="H7429"/>
    </row>
    <row r="7430" spans="1:8" x14ac:dyDescent="0.2">
      <c r="A7430"/>
      <c r="B7430"/>
      <c r="C7430"/>
      <c r="D7430"/>
      <c r="E7430"/>
      <c r="F7430"/>
      <c r="G7430"/>
      <c r="H7430"/>
    </row>
    <row r="7431" spans="1:8" x14ac:dyDescent="0.2">
      <c r="A7431"/>
      <c r="B7431"/>
      <c r="C7431"/>
      <c r="D7431"/>
      <c r="E7431"/>
      <c r="F7431"/>
      <c r="G7431"/>
      <c r="H7431"/>
    </row>
    <row r="7432" spans="1:8" x14ac:dyDescent="0.2">
      <c r="A7432"/>
      <c r="B7432"/>
      <c r="C7432"/>
      <c r="D7432"/>
      <c r="E7432"/>
      <c r="F7432"/>
      <c r="G7432"/>
      <c r="H7432"/>
    </row>
    <row r="7433" spans="1:8" x14ac:dyDescent="0.2">
      <c r="A7433"/>
      <c r="B7433"/>
      <c r="C7433"/>
      <c r="D7433"/>
      <c r="E7433"/>
      <c r="F7433"/>
      <c r="G7433"/>
      <c r="H7433"/>
    </row>
    <row r="7434" spans="1:8" x14ac:dyDescent="0.2">
      <c r="A7434"/>
      <c r="B7434"/>
      <c r="C7434"/>
      <c r="D7434"/>
      <c r="E7434"/>
      <c r="F7434"/>
      <c r="G7434"/>
      <c r="H7434"/>
    </row>
    <row r="7435" spans="1:8" x14ac:dyDescent="0.2">
      <c r="A7435"/>
      <c r="B7435"/>
      <c r="C7435"/>
      <c r="D7435"/>
      <c r="E7435"/>
      <c r="F7435"/>
      <c r="G7435"/>
      <c r="H7435"/>
    </row>
    <row r="7436" spans="1:8" x14ac:dyDescent="0.2">
      <c r="A7436"/>
      <c r="B7436"/>
      <c r="C7436"/>
      <c r="D7436"/>
      <c r="E7436"/>
      <c r="F7436"/>
      <c r="G7436"/>
      <c r="H7436"/>
    </row>
    <row r="7437" spans="1:8" x14ac:dyDescent="0.2">
      <c r="A7437"/>
      <c r="B7437"/>
      <c r="C7437"/>
      <c r="D7437"/>
      <c r="E7437"/>
      <c r="F7437"/>
      <c r="G7437"/>
      <c r="H7437"/>
    </row>
    <row r="7438" spans="1:8" x14ac:dyDescent="0.2">
      <c r="A7438"/>
      <c r="B7438"/>
      <c r="C7438"/>
      <c r="D7438"/>
      <c r="E7438"/>
      <c r="F7438"/>
      <c r="G7438"/>
      <c r="H7438"/>
    </row>
    <row r="7439" spans="1:8" x14ac:dyDescent="0.2">
      <c r="A7439"/>
      <c r="B7439"/>
      <c r="C7439"/>
      <c r="D7439"/>
      <c r="E7439"/>
      <c r="F7439"/>
      <c r="G7439"/>
      <c r="H7439"/>
    </row>
    <row r="7440" spans="1:8" x14ac:dyDescent="0.2">
      <c r="A7440"/>
      <c r="B7440"/>
      <c r="C7440"/>
      <c r="D7440"/>
      <c r="E7440"/>
      <c r="F7440"/>
      <c r="G7440"/>
      <c r="H7440"/>
    </row>
    <row r="7441" spans="1:8" x14ac:dyDescent="0.2">
      <c r="A7441"/>
      <c r="B7441"/>
      <c r="C7441"/>
      <c r="D7441"/>
      <c r="E7441"/>
      <c r="F7441"/>
      <c r="G7441"/>
      <c r="H7441"/>
    </row>
    <row r="7442" spans="1:8" x14ac:dyDescent="0.2">
      <c r="A7442"/>
      <c r="B7442"/>
      <c r="C7442"/>
      <c r="D7442"/>
      <c r="E7442"/>
      <c r="F7442"/>
      <c r="G7442"/>
      <c r="H7442"/>
    </row>
    <row r="7443" spans="1:8" x14ac:dyDescent="0.2">
      <c r="A7443"/>
      <c r="B7443"/>
      <c r="C7443"/>
      <c r="D7443"/>
      <c r="E7443"/>
      <c r="F7443"/>
      <c r="G7443"/>
      <c r="H7443"/>
    </row>
    <row r="7444" spans="1:8" x14ac:dyDescent="0.2">
      <c r="A7444"/>
      <c r="B7444"/>
      <c r="C7444"/>
      <c r="D7444"/>
      <c r="E7444"/>
      <c r="F7444"/>
      <c r="G7444"/>
      <c r="H7444"/>
    </row>
    <row r="7445" spans="1:8" x14ac:dyDescent="0.2">
      <c r="A7445"/>
      <c r="B7445"/>
      <c r="C7445"/>
      <c r="D7445"/>
      <c r="E7445"/>
      <c r="F7445"/>
      <c r="G7445"/>
      <c r="H7445"/>
    </row>
    <row r="7446" spans="1:8" x14ac:dyDescent="0.2">
      <c r="A7446"/>
      <c r="B7446"/>
      <c r="C7446"/>
      <c r="D7446"/>
      <c r="E7446"/>
      <c r="F7446"/>
      <c r="G7446"/>
      <c r="H7446"/>
    </row>
    <row r="7447" spans="1:8" x14ac:dyDescent="0.2">
      <c r="A7447"/>
      <c r="B7447"/>
      <c r="C7447"/>
      <c r="D7447"/>
      <c r="E7447"/>
      <c r="F7447"/>
      <c r="G7447"/>
      <c r="H7447"/>
    </row>
    <row r="7448" spans="1:8" x14ac:dyDescent="0.2">
      <c r="A7448"/>
      <c r="B7448"/>
      <c r="C7448"/>
      <c r="D7448"/>
      <c r="E7448"/>
      <c r="F7448"/>
      <c r="G7448"/>
      <c r="H7448"/>
    </row>
    <row r="7449" spans="1:8" x14ac:dyDescent="0.2">
      <c r="A7449"/>
      <c r="B7449"/>
      <c r="C7449"/>
      <c r="D7449"/>
      <c r="E7449"/>
      <c r="F7449"/>
      <c r="G7449"/>
      <c r="H7449"/>
    </row>
    <row r="7450" spans="1:8" x14ac:dyDescent="0.2">
      <c r="A7450"/>
      <c r="B7450"/>
      <c r="C7450"/>
      <c r="D7450"/>
      <c r="E7450"/>
      <c r="F7450"/>
      <c r="G7450"/>
      <c r="H7450"/>
    </row>
    <row r="7451" spans="1:8" x14ac:dyDescent="0.2">
      <c r="A7451"/>
      <c r="B7451"/>
      <c r="C7451"/>
      <c r="D7451"/>
      <c r="E7451"/>
      <c r="F7451"/>
      <c r="G7451"/>
      <c r="H7451"/>
    </row>
    <row r="7452" spans="1:8" x14ac:dyDescent="0.2">
      <c r="A7452"/>
      <c r="B7452"/>
      <c r="C7452"/>
      <c r="D7452"/>
      <c r="E7452"/>
      <c r="F7452"/>
      <c r="G7452"/>
      <c r="H7452"/>
    </row>
    <row r="7453" spans="1:8" x14ac:dyDescent="0.2">
      <c r="A7453"/>
      <c r="B7453"/>
      <c r="C7453"/>
      <c r="D7453"/>
      <c r="E7453"/>
      <c r="F7453"/>
      <c r="G7453"/>
      <c r="H7453"/>
    </row>
    <row r="7454" spans="1:8" x14ac:dyDescent="0.2">
      <c r="A7454"/>
      <c r="B7454"/>
      <c r="C7454"/>
      <c r="D7454"/>
      <c r="E7454"/>
      <c r="F7454"/>
      <c r="G7454"/>
      <c r="H7454"/>
    </row>
    <row r="7455" spans="1:8" x14ac:dyDescent="0.2">
      <c r="A7455"/>
      <c r="B7455"/>
      <c r="C7455"/>
      <c r="D7455"/>
      <c r="E7455"/>
      <c r="F7455"/>
      <c r="G7455"/>
      <c r="H7455"/>
    </row>
    <row r="7456" spans="1:8" x14ac:dyDescent="0.2">
      <c r="A7456"/>
      <c r="B7456"/>
      <c r="C7456"/>
      <c r="D7456"/>
      <c r="E7456"/>
      <c r="F7456"/>
      <c r="G7456"/>
      <c r="H7456"/>
    </row>
    <row r="7457" spans="1:8" x14ac:dyDescent="0.2">
      <c r="A7457"/>
      <c r="B7457"/>
      <c r="C7457"/>
      <c r="D7457"/>
      <c r="E7457"/>
      <c r="F7457"/>
      <c r="G7457"/>
      <c r="H7457"/>
    </row>
    <row r="7458" spans="1:8" x14ac:dyDescent="0.2">
      <c r="A7458"/>
      <c r="B7458"/>
      <c r="C7458"/>
      <c r="D7458"/>
      <c r="E7458"/>
      <c r="F7458"/>
      <c r="G7458"/>
      <c r="H7458"/>
    </row>
    <row r="7459" spans="1:8" x14ac:dyDescent="0.2">
      <c r="A7459"/>
      <c r="B7459"/>
      <c r="C7459"/>
      <c r="D7459"/>
      <c r="E7459"/>
      <c r="F7459"/>
      <c r="G7459"/>
      <c r="H7459"/>
    </row>
    <row r="7460" spans="1:8" x14ac:dyDescent="0.2">
      <c r="A7460"/>
      <c r="B7460"/>
      <c r="C7460"/>
      <c r="D7460"/>
      <c r="E7460"/>
      <c r="F7460"/>
      <c r="G7460"/>
      <c r="H7460"/>
    </row>
    <row r="7461" spans="1:8" x14ac:dyDescent="0.2">
      <c r="A7461"/>
      <c r="B7461"/>
      <c r="C7461"/>
      <c r="D7461"/>
      <c r="E7461"/>
      <c r="F7461"/>
      <c r="G7461"/>
      <c r="H7461"/>
    </row>
    <row r="7462" spans="1:8" x14ac:dyDescent="0.2">
      <c r="A7462"/>
      <c r="B7462"/>
      <c r="C7462"/>
      <c r="D7462"/>
      <c r="E7462"/>
      <c r="F7462"/>
      <c r="G7462"/>
      <c r="H7462"/>
    </row>
    <row r="7463" spans="1:8" x14ac:dyDescent="0.2">
      <c r="A7463"/>
      <c r="B7463"/>
      <c r="C7463"/>
      <c r="D7463"/>
      <c r="E7463"/>
      <c r="F7463"/>
      <c r="G7463"/>
      <c r="H7463"/>
    </row>
    <row r="7464" spans="1:8" x14ac:dyDescent="0.2">
      <c r="A7464"/>
      <c r="B7464"/>
      <c r="C7464"/>
      <c r="D7464"/>
      <c r="E7464"/>
      <c r="F7464"/>
      <c r="G7464"/>
      <c r="H7464"/>
    </row>
    <row r="7465" spans="1:8" x14ac:dyDescent="0.2">
      <c r="A7465"/>
      <c r="B7465"/>
      <c r="C7465"/>
      <c r="D7465"/>
      <c r="E7465"/>
      <c r="F7465"/>
      <c r="G7465"/>
      <c r="H7465"/>
    </row>
    <row r="7466" spans="1:8" x14ac:dyDescent="0.2">
      <c r="A7466"/>
      <c r="B7466"/>
      <c r="C7466"/>
      <c r="D7466"/>
      <c r="E7466"/>
      <c r="F7466"/>
      <c r="G7466"/>
      <c r="H7466"/>
    </row>
    <row r="7467" spans="1:8" x14ac:dyDescent="0.2">
      <c r="A7467"/>
      <c r="B7467"/>
      <c r="C7467"/>
      <c r="D7467"/>
      <c r="E7467"/>
      <c r="F7467"/>
      <c r="G7467"/>
      <c r="H7467"/>
    </row>
    <row r="7468" spans="1:8" x14ac:dyDescent="0.2">
      <c r="A7468"/>
      <c r="B7468"/>
      <c r="C7468"/>
      <c r="D7468"/>
      <c r="E7468"/>
      <c r="F7468"/>
      <c r="G7468"/>
      <c r="H7468"/>
    </row>
    <row r="7469" spans="1:8" x14ac:dyDescent="0.2">
      <c r="A7469"/>
      <c r="B7469"/>
      <c r="C7469"/>
      <c r="D7469"/>
      <c r="E7469"/>
      <c r="F7469"/>
      <c r="G7469"/>
      <c r="H7469"/>
    </row>
    <row r="7470" spans="1:8" x14ac:dyDescent="0.2">
      <c r="A7470"/>
      <c r="B7470"/>
      <c r="C7470"/>
      <c r="D7470"/>
      <c r="E7470"/>
      <c r="F7470"/>
      <c r="G7470"/>
      <c r="H7470"/>
    </row>
    <row r="7471" spans="1:8" x14ac:dyDescent="0.2">
      <c r="A7471"/>
      <c r="B7471"/>
      <c r="C7471"/>
      <c r="D7471"/>
      <c r="E7471"/>
      <c r="F7471"/>
      <c r="G7471"/>
      <c r="H7471"/>
    </row>
    <row r="7472" spans="1:8" x14ac:dyDescent="0.2">
      <c r="A7472"/>
      <c r="B7472"/>
      <c r="C7472"/>
      <c r="D7472"/>
      <c r="E7472"/>
      <c r="F7472"/>
      <c r="G7472"/>
      <c r="H7472"/>
    </row>
    <row r="7473" spans="1:8" x14ac:dyDescent="0.2">
      <c r="A7473"/>
      <c r="B7473"/>
      <c r="C7473"/>
      <c r="D7473"/>
      <c r="E7473"/>
      <c r="F7473"/>
      <c r="G7473"/>
      <c r="H7473"/>
    </row>
    <row r="7474" spans="1:8" x14ac:dyDescent="0.2">
      <c r="A7474"/>
      <c r="B7474"/>
      <c r="C7474"/>
      <c r="D7474"/>
      <c r="E7474"/>
      <c r="F7474"/>
      <c r="G7474"/>
      <c r="H7474"/>
    </row>
    <row r="7475" spans="1:8" x14ac:dyDescent="0.2">
      <c r="A7475"/>
      <c r="B7475"/>
      <c r="C7475"/>
      <c r="D7475"/>
      <c r="E7475"/>
      <c r="F7475"/>
      <c r="G7475"/>
      <c r="H7475"/>
    </row>
    <row r="7476" spans="1:8" x14ac:dyDescent="0.2">
      <c r="A7476"/>
      <c r="B7476"/>
      <c r="C7476"/>
      <c r="D7476"/>
      <c r="E7476"/>
      <c r="F7476"/>
      <c r="G7476"/>
      <c r="H7476"/>
    </row>
    <row r="7477" spans="1:8" x14ac:dyDescent="0.2">
      <c r="A7477"/>
      <c r="B7477"/>
      <c r="C7477"/>
      <c r="D7477"/>
      <c r="E7477"/>
      <c r="F7477"/>
      <c r="G7477"/>
      <c r="H7477"/>
    </row>
    <row r="7478" spans="1:8" x14ac:dyDescent="0.2">
      <c r="A7478"/>
      <c r="B7478"/>
      <c r="C7478"/>
      <c r="D7478"/>
      <c r="E7478"/>
      <c r="F7478"/>
      <c r="G7478"/>
      <c r="H7478"/>
    </row>
    <row r="7479" spans="1:8" x14ac:dyDescent="0.2">
      <c r="A7479"/>
      <c r="B7479"/>
      <c r="C7479"/>
      <c r="D7479"/>
      <c r="E7479"/>
      <c r="F7479"/>
      <c r="G7479"/>
      <c r="H7479"/>
    </row>
    <row r="7480" spans="1:8" x14ac:dyDescent="0.2">
      <c r="A7480"/>
      <c r="B7480"/>
      <c r="C7480"/>
      <c r="D7480"/>
      <c r="E7480"/>
      <c r="F7480"/>
      <c r="G7480"/>
      <c r="H7480"/>
    </row>
    <row r="7481" spans="1:8" x14ac:dyDescent="0.2">
      <c r="A7481"/>
      <c r="B7481"/>
      <c r="C7481"/>
      <c r="D7481"/>
      <c r="E7481"/>
      <c r="F7481"/>
      <c r="G7481"/>
      <c r="H7481"/>
    </row>
    <row r="7482" spans="1:8" x14ac:dyDescent="0.2">
      <c r="A7482"/>
      <c r="B7482"/>
      <c r="C7482"/>
      <c r="D7482"/>
      <c r="E7482"/>
      <c r="F7482"/>
      <c r="G7482"/>
      <c r="H7482"/>
    </row>
    <row r="7483" spans="1:8" x14ac:dyDescent="0.2">
      <c r="A7483"/>
      <c r="B7483"/>
      <c r="C7483"/>
      <c r="D7483"/>
      <c r="E7483"/>
      <c r="F7483"/>
      <c r="G7483"/>
      <c r="H7483"/>
    </row>
    <row r="7484" spans="1:8" x14ac:dyDescent="0.2">
      <c r="A7484"/>
      <c r="B7484"/>
      <c r="C7484"/>
      <c r="D7484"/>
      <c r="E7484"/>
      <c r="F7484"/>
      <c r="G7484"/>
      <c r="H7484"/>
    </row>
    <row r="7485" spans="1:8" x14ac:dyDescent="0.2">
      <c r="A7485"/>
      <c r="B7485"/>
      <c r="C7485"/>
      <c r="D7485"/>
      <c r="E7485"/>
      <c r="F7485"/>
      <c r="G7485"/>
      <c r="H7485"/>
    </row>
    <row r="7486" spans="1:8" x14ac:dyDescent="0.2">
      <c r="A7486"/>
      <c r="B7486"/>
      <c r="C7486"/>
      <c r="D7486"/>
      <c r="E7486"/>
      <c r="F7486"/>
      <c r="G7486"/>
      <c r="H7486"/>
    </row>
    <row r="7487" spans="1:8" x14ac:dyDescent="0.2">
      <c r="A7487"/>
      <c r="B7487"/>
      <c r="C7487"/>
      <c r="D7487"/>
      <c r="E7487"/>
      <c r="F7487"/>
      <c r="G7487"/>
      <c r="H7487"/>
    </row>
    <row r="7488" spans="1:8" x14ac:dyDescent="0.2">
      <c r="A7488"/>
      <c r="B7488"/>
      <c r="C7488"/>
      <c r="D7488"/>
      <c r="E7488"/>
      <c r="F7488"/>
      <c r="G7488"/>
      <c r="H7488"/>
    </row>
    <row r="7489" spans="1:8" x14ac:dyDescent="0.2">
      <c r="A7489"/>
      <c r="B7489"/>
      <c r="C7489"/>
      <c r="D7489"/>
      <c r="E7489"/>
      <c r="F7489"/>
      <c r="G7489"/>
      <c r="H7489"/>
    </row>
    <row r="7490" spans="1:8" x14ac:dyDescent="0.2">
      <c r="A7490"/>
      <c r="B7490"/>
      <c r="C7490"/>
      <c r="D7490"/>
      <c r="E7490"/>
      <c r="F7490"/>
      <c r="G7490"/>
      <c r="H7490"/>
    </row>
    <row r="7491" spans="1:8" x14ac:dyDescent="0.2">
      <c r="A7491"/>
      <c r="B7491"/>
      <c r="C7491"/>
      <c r="D7491"/>
      <c r="E7491"/>
      <c r="F7491"/>
      <c r="G7491"/>
      <c r="H7491"/>
    </row>
    <row r="7492" spans="1:8" x14ac:dyDescent="0.2">
      <c r="A7492"/>
      <c r="B7492"/>
      <c r="C7492"/>
      <c r="D7492"/>
      <c r="E7492"/>
      <c r="F7492"/>
      <c r="G7492"/>
      <c r="H7492"/>
    </row>
    <row r="7493" spans="1:8" x14ac:dyDescent="0.2">
      <c r="A7493"/>
      <c r="B7493"/>
      <c r="C7493"/>
      <c r="D7493"/>
      <c r="E7493"/>
      <c r="F7493"/>
      <c r="G7493"/>
      <c r="H7493"/>
    </row>
    <row r="7494" spans="1:8" x14ac:dyDescent="0.2">
      <c r="A7494"/>
      <c r="B7494"/>
      <c r="C7494"/>
      <c r="D7494"/>
      <c r="E7494"/>
      <c r="F7494"/>
      <c r="G7494"/>
      <c r="H7494"/>
    </row>
    <row r="7495" spans="1:8" x14ac:dyDescent="0.2">
      <c r="A7495"/>
      <c r="B7495"/>
      <c r="C7495"/>
      <c r="D7495"/>
      <c r="E7495"/>
      <c r="F7495"/>
      <c r="G7495"/>
      <c r="H7495"/>
    </row>
    <row r="7496" spans="1:8" x14ac:dyDescent="0.2">
      <c r="A7496"/>
      <c r="B7496"/>
      <c r="C7496"/>
      <c r="D7496"/>
      <c r="E7496"/>
      <c r="F7496"/>
      <c r="G7496"/>
      <c r="H7496"/>
    </row>
    <row r="7497" spans="1:8" x14ac:dyDescent="0.2">
      <c r="A7497"/>
      <c r="B7497"/>
      <c r="C7497"/>
      <c r="D7497"/>
      <c r="E7497"/>
      <c r="F7497"/>
      <c r="G7497"/>
      <c r="H7497"/>
    </row>
    <row r="7498" spans="1:8" x14ac:dyDescent="0.2">
      <c r="A7498"/>
      <c r="B7498"/>
      <c r="C7498"/>
      <c r="D7498"/>
      <c r="E7498"/>
      <c r="F7498"/>
      <c r="G7498"/>
      <c r="H7498"/>
    </row>
    <row r="7499" spans="1:8" x14ac:dyDescent="0.2">
      <c r="A7499"/>
      <c r="B7499"/>
      <c r="C7499"/>
      <c r="D7499"/>
      <c r="E7499"/>
      <c r="F7499"/>
      <c r="G7499"/>
      <c r="H7499"/>
    </row>
    <row r="7500" spans="1:8" x14ac:dyDescent="0.2">
      <c r="A7500"/>
      <c r="B7500"/>
      <c r="C7500"/>
      <c r="D7500"/>
      <c r="E7500"/>
      <c r="F7500"/>
      <c r="G7500"/>
      <c r="H7500"/>
    </row>
    <row r="7501" spans="1:8" x14ac:dyDescent="0.2">
      <c r="A7501"/>
      <c r="B7501"/>
      <c r="C7501"/>
      <c r="D7501"/>
      <c r="E7501"/>
      <c r="F7501"/>
      <c r="G7501"/>
      <c r="H7501"/>
    </row>
    <row r="7502" spans="1:8" x14ac:dyDescent="0.2">
      <c r="A7502"/>
      <c r="B7502"/>
      <c r="C7502"/>
      <c r="D7502"/>
      <c r="E7502"/>
      <c r="F7502"/>
      <c r="G7502"/>
      <c r="H7502"/>
    </row>
    <row r="7503" spans="1:8" x14ac:dyDescent="0.2">
      <c r="A7503"/>
      <c r="B7503"/>
      <c r="C7503"/>
      <c r="D7503"/>
      <c r="E7503"/>
      <c r="F7503"/>
      <c r="G7503"/>
      <c r="H7503"/>
    </row>
    <row r="7504" spans="1:8" x14ac:dyDescent="0.2">
      <c r="A7504"/>
      <c r="B7504"/>
      <c r="C7504"/>
      <c r="D7504"/>
      <c r="E7504"/>
      <c r="F7504"/>
      <c r="G7504"/>
      <c r="H7504"/>
    </row>
    <row r="7505" spans="1:8" x14ac:dyDescent="0.2">
      <c r="A7505"/>
      <c r="B7505"/>
      <c r="C7505"/>
      <c r="D7505"/>
      <c r="E7505"/>
      <c r="F7505"/>
      <c r="G7505"/>
      <c r="H7505"/>
    </row>
    <row r="7506" spans="1:8" x14ac:dyDescent="0.2">
      <c r="A7506"/>
      <c r="B7506"/>
      <c r="C7506"/>
      <c r="D7506"/>
      <c r="E7506"/>
      <c r="F7506"/>
      <c r="G7506"/>
      <c r="H7506"/>
    </row>
    <row r="7507" spans="1:8" x14ac:dyDescent="0.2">
      <c r="A7507"/>
      <c r="B7507"/>
      <c r="C7507"/>
      <c r="D7507"/>
      <c r="E7507"/>
      <c r="F7507"/>
      <c r="G7507"/>
      <c r="H7507"/>
    </row>
    <row r="7508" spans="1:8" x14ac:dyDescent="0.2">
      <c r="A7508"/>
      <c r="B7508"/>
      <c r="C7508"/>
      <c r="D7508"/>
      <c r="E7508"/>
      <c r="F7508"/>
      <c r="G7508"/>
      <c r="H7508"/>
    </row>
    <row r="7509" spans="1:8" x14ac:dyDescent="0.2">
      <c r="A7509"/>
      <c r="B7509"/>
      <c r="C7509"/>
      <c r="D7509"/>
      <c r="E7509"/>
      <c r="F7509"/>
      <c r="G7509"/>
      <c r="H7509"/>
    </row>
    <row r="7510" spans="1:8" x14ac:dyDescent="0.2">
      <c r="A7510"/>
      <c r="B7510"/>
      <c r="C7510"/>
      <c r="D7510"/>
      <c r="E7510"/>
      <c r="F7510"/>
      <c r="G7510"/>
      <c r="H7510"/>
    </row>
    <row r="7511" spans="1:8" x14ac:dyDescent="0.2">
      <c r="A7511"/>
      <c r="B7511"/>
      <c r="C7511"/>
      <c r="D7511"/>
      <c r="E7511"/>
      <c r="F7511"/>
      <c r="G7511"/>
      <c r="H7511"/>
    </row>
    <row r="7512" spans="1:8" x14ac:dyDescent="0.2">
      <c r="A7512"/>
      <c r="B7512"/>
      <c r="C7512"/>
      <c r="D7512"/>
      <c r="E7512"/>
      <c r="F7512"/>
      <c r="G7512"/>
      <c r="H7512"/>
    </row>
    <row r="7513" spans="1:8" x14ac:dyDescent="0.2">
      <c r="A7513"/>
      <c r="B7513"/>
      <c r="C7513"/>
      <c r="D7513"/>
      <c r="E7513"/>
      <c r="F7513"/>
      <c r="G7513"/>
      <c r="H7513"/>
    </row>
    <row r="7514" spans="1:8" x14ac:dyDescent="0.2">
      <c r="A7514"/>
      <c r="B7514"/>
      <c r="C7514"/>
      <c r="D7514"/>
      <c r="E7514"/>
      <c r="F7514"/>
      <c r="G7514"/>
      <c r="H7514"/>
    </row>
    <row r="7515" spans="1:8" x14ac:dyDescent="0.2">
      <c r="A7515"/>
      <c r="B7515"/>
      <c r="C7515"/>
      <c r="D7515"/>
      <c r="E7515"/>
      <c r="F7515"/>
      <c r="G7515"/>
      <c r="H7515"/>
    </row>
    <row r="7516" spans="1:8" x14ac:dyDescent="0.2">
      <c r="A7516"/>
      <c r="B7516"/>
      <c r="C7516"/>
      <c r="D7516"/>
      <c r="E7516"/>
      <c r="F7516"/>
      <c r="G7516"/>
      <c r="H7516"/>
    </row>
    <row r="7517" spans="1:8" x14ac:dyDescent="0.2">
      <c r="A7517"/>
      <c r="B7517"/>
      <c r="C7517"/>
      <c r="D7517"/>
      <c r="E7517"/>
      <c r="F7517"/>
      <c r="G7517"/>
      <c r="H7517"/>
    </row>
    <row r="7518" spans="1:8" x14ac:dyDescent="0.2">
      <c r="A7518"/>
      <c r="B7518"/>
      <c r="C7518"/>
      <c r="D7518"/>
      <c r="E7518"/>
      <c r="F7518"/>
      <c r="G7518"/>
      <c r="H7518"/>
    </row>
    <row r="7519" spans="1:8" x14ac:dyDescent="0.2">
      <c r="A7519"/>
      <c r="B7519"/>
      <c r="C7519"/>
      <c r="D7519"/>
      <c r="E7519"/>
      <c r="F7519"/>
      <c r="G7519"/>
      <c r="H7519"/>
    </row>
    <row r="7520" spans="1:8" x14ac:dyDescent="0.2">
      <c r="A7520"/>
      <c r="B7520"/>
      <c r="C7520"/>
      <c r="D7520"/>
      <c r="E7520"/>
      <c r="F7520"/>
      <c r="G7520"/>
      <c r="H7520"/>
    </row>
    <row r="7521" spans="1:8" x14ac:dyDescent="0.2">
      <c r="A7521"/>
      <c r="B7521"/>
      <c r="C7521"/>
      <c r="D7521"/>
      <c r="E7521"/>
      <c r="F7521"/>
      <c r="G7521"/>
      <c r="H7521"/>
    </row>
    <row r="7522" spans="1:8" x14ac:dyDescent="0.2">
      <c r="A7522"/>
      <c r="B7522"/>
      <c r="C7522"/>
      <c r="D7522"/>
      <c r="E7522"/>
      <c r="F7522"/>
      <c r="G7522"/>
      <c r="H7522"/>
    </row>
    <row r="7523" spans="1:8" x14ac:dyDescent="0.2">
      <c r="A7523"/>
      <c r="B7523"/>
      <c r="C7523"/>
      <c r="D7523"/>
      <c r="E7523"/>
      <c r="F7523"/>
      <c r="G7523"/>
      <c r="H7523"/>
    </row>
    <row r="7524" spans="1:8" x14ac:dyDescent="0.2">
      <c r="A7524"/>
      <c r="B7524"/>
      <c r="C7524"/>
      <c r="D7524"/>
      <c r="E7524"/>
      <c r="F7524"/>
      <c r="G7524"/>
      <c r="H7524"/>
    </row>
    <row r="7525" spans="1:8" x14ac:dyDescent="0.2">
      <c r="A7525"/>
      <c r="B7525"/>
      <c r="C7525"/>
      <c r="D7525"/>
      <c r="E7525"/>
      <c r="F7525"/>
      <c r="G7525"/>
      <c r="H7525"/>
    </row>
    <row r="7526" spans="1:8" x14ac:dyDescent="0.2">
      <c r="A7526"/>
      <c r="B7526"/>
      <c r="C7526"/>
      <c r="D7526"/>
      <c r="E7526"/>
      <c r="F7526"/>
      <c r="G7526"/>
      <c r="H7526"/>
    </row>
    <row r="7527" spans="1:8" x14ac:dyDescent="0.2">
      <c r="A7527"/>
      <c r="B7527"/>
      <c r="C7527"/>
      <c r="D7527"/>
      <c r="E7527"/>
      <c r="F7527"/>
      <c r="G7527"/>
      <c r="H7527"/>
    </row>
    <row r="7528" spans="1:8" x14ac:dyDescent="0.2">
      <c r="A7528"/>
      <c r="B7528"/>
      <c r="C7528"/>
      <c r="D7528"/>
      <c r="E7528"/>
      <c r="F7528"/>
      <c r="G7528"/>
      <c r="H7528"/>
    </row>
    <row r="7529" spans="1:8" x14ac:dyDescent="0.2">
      <c r="A7529"/>
      <c r="B7529"/>
      <c r="C7529"/>
      <c r="D7529"/>
      <c r="E7529"/>
      <c r="F7529"/>
      <c r="G7529"/>
      <c r="H7529"/>
    </row>
    <row r="7530" spans="1:8" x14ac:dyDescent="0.2">
      <c r="A7530"/>
      <c r="B7530"/>
      <c r="C7530"/>
      <c r="D7530"/>
      <c r="E7530"/>
      <c r="F7530"/>
      <c r="G7530"/>
      <c r="H7530"/>
    </row>
    <row r="7531" spans="1:8" x14ac:dyDescent="0.2">
      <c r="A7531"/>
      <c r="B7531"/>
      <c r="C7531"/>
      <c r="D7531"/>
      <c r="E7531"/>
      <c r="F7531"/>
      <c r="G7531"/>
      <c r="H7531"/>
    </row>
    <row r="7532" spans="1:8" x14ac:dyDescent="0.2">
      <c r="A7532"/>
      <c r="B7532"/>
      <c r="C7532"/>
      <c r="D7532"/>
      <c r="E7532"/>
      <c r="F7532"/>
      <c r="G7532"/>
      <c r="H7532"/>
    </row>
    <row r="7533" spans="1:8" x14ac:dyDescent="0.2">
      <c r="A7533"/>
      <c r="B7533"/>
      <c r="C7533"/>
      <c r="D7533"/>
      <c r="E7533"/>
      <c r="F7533"/>
      <c r="G7533"/>
      <c r="H7533"/>
    </row>
    <row r="7534" spans="1:8" x14ac:dyDescent="0.2">
      <c r="A7534"/>
      <c r="B7534"/>
      <c r="C7534"/>
      <c r="D7534"/>
      <c r="E7534"/>
      <c r="F7534"/>
      <c r="G7534"/>
      <c r="H7534"/>
    </row>
    <row r="7535" spans="1:8" x14ac:dyDescent="0.2">
      <c r="A7535"/>
      <c r="B7535"/>
      <c r="C7535"/>
      <c r="D7535"/>
      <c r="E7535"/>
      <c r="F7535"/>
      <c r="G7535"/>
      <c r="H7535"/>
    </row>
    <row r="7536" spans="1:8" x14ac:dyDescent="0.2">
      <c r="A7536"/>
      <c r="B7536"/>
      <c r="C7536"/>
      <c r="D7536"/>
      <c r="E7536"/>
      <c r="F7536"/>
      <c r="G7536"/>
      <c r="H7536"/>
    </row>
    <row r="7537" spans="1:8" x14ac:dyDescent="0.2">
      <c r="A7537"/>
      <c r="B7537"/>
      <c r="C7537"/>
      <c r="D7537"/>
      <c r="E7537"/>
      <c r="F7537"/>
      <c r="G7537"/>
      <c r="H7537"/>
    </row>
    <row r="7538" spans="1:8" x14ac:dyDescent="0.2">
      <c r="A7538"/>
      <c r="B7538"/>
      <c r="C7538"/>
      <c r="D7538"/>
      <c r="E7538"/>
      <c r="F7538"/>
      <c r="G7538"/>
      <c r="H7538"/>
    </row>
    <row r="7539" spans="1:8" x14ac:dyDescent="0.2">
      <c r="A7539"/>
      <c r="B7539"/>
      <c r="C7539"/>
      <c r="D7539"/>
      <c r="E7539"/>
      <c r="F7539"/>
      <c r="G7539"/>
      <c r="H7539"/>
    </row>
    <row r="7540" spans="1:8" x14ac:dyDescent="0.2">
      <c r="A7540"/>
      <c r="B7540"/>
      <c r="C7540"/>
      <c r="D7540"/>
      <c r="E7540"/>
      <c r="F7540"/>
      <c r="G7540"/>
      <c r="H7540"/>
    </row>
    <row r="7541" spans="1:8" x14ac:dyDescent="0.2">
      <c r="A7541"/>
      <c r="B7541"/>
      <c r="C7541"/>
      <c r="D7541"/>
      <c r="E7541"/>
      <c r="F7541"/>
      <c r="G7541"/>
      <c r="H7541"/>
    </row>
    <row r="7542" spans="1:8" x14ac:dyDescent="0.2">
      <c r="A7542"/>
      <c r="B7542"/>
      <c r="C7542"/>
      <c r="D7542"/>
      <c r="E7542"/>
      <c r="F7542"/>
      <c r="G7542"/>
      <c r="H7542"/>
    </row>
    <row r="7543" spans="1:8" x14ac:dyDescent="0.2">
      <c r="A7543"/>
      <c r="B7543"/>
      <c r="C7543"/>
      <c r="D7543"/>
      <c r="E7543"/>
      <c r="F7543"/>
      <c r="G7543"/>
      <c r="H7543"/>
    </row>
    <row r="7544" spans="1:8" x14ac:dyDescent="0.2">
      <c r="A7544"/>
      <c r="B7544"/>
      <c r="C7544"/>
      <c r="D7544"/>
      <c r="E7544"/>
      <c r="F7544"/>
      <c r="G7544"/>
      <c r="H7544"/>
    </row>
    <row r="7545" spans="1:8" x14ac:dyDescent="0.2">
      <c r="A7545"/>
      <c r="B7545"/>
      <c r="C7545"/>
      <c r="D7545"/>
      <c r="E7545"/>
      <c r="F7545"/>
      <c r="G7545"/>
      <c r="H7545"/>
    </row>
    <row r="7546" spans="1:8" x14ac:dyDescent="0.2">
      <c r="A7546"/>
      <c r="B7546"/>
      <c r="C7546"/>
      <c r="D7546"/>
      <c r="E7546"/>
      <c r="F7546"/>
      <c r="G7546"/>
      <c r="H7546"/>
    </row>
    <row r="7547" spans="1:8" x14ac:dyDescent="0.2">
      <c r="A7547"/>
      <c r="B7547"/>
      <c r="C7547"/>
      <c r="D7547"/>
      <c r="E7547"/>
      <c r="F7547"/>
      <c r="G7547"/>
      <c r="H7547"/>
    </row>
    <row r="7548" spans="1:8" x14ac:dyDescent="0.2">
      <c r="A7548"/>
      <c r="B7548"/>
      <c r="C7548"/>
      <c r="D7548"/>
      <c r="E7548"/>
      <c r="F7548"/>
      <c r="G7548"/>
      <c r="H7548"/>
    </row>
    <row r="7549" spans="1:8" x14ac:dyDescent="0.2">
      <c r="A7549"/>
      <c r="B7549"/>
      <c r="C7549"/>
      <c r="D7549"/>
      <c r="E7549"/>
      <c r="F7549"/>
      <c r="G7549"/>
      <c r="H7549"/>
    </row>
    <row r="7550" spans="1:8" x14ac:dyDescent="0.2">
      <c r="A7550"/>
      <c r="B7550"/>
      <c r="C7550"/>
      <c r="D7550"/>
      <c r="E7550"/>
      <c r="F7550"/>
      <c r="G7550"/>
      <c r="H7550"/>
    </row>
    <row r="7551" spans="1:8" x14ac:dyDescent="0.2">
      <c r="A7551"/>
      <c r="B7551"/>
      <c r="C7551"/>
      <c r="D7551"/>
      <c r="E7551"/>
      <c r="F7551"/>
      <c r="G7551"/>
      <c r="H7551"/>
    </row>
    <row r="7552" spans="1:8" x14ac:dyDescent="0.2">
      <c r="A7552"/>
      <c r="B7552"/>
      <c r="C7552"/>
      <c r="D7552"/>
      <c r="E7552"/>
      <c r="F7552"/>
      <c r="G7552"/>
      <c r="H7552"/>
    </row>
    <row r="7553" spans="1:8" x14ac:dyDescent="0.2">
      <c r="A7553"/>
      <c r="B7553"/>
      <c r="C7553"/>
      <c r="D7553"/>
      <c r="E7553"/>
      <c r="F7553"/>
      <c r="G7553"/>
      <c r="H7553"/>
    </row>
    <row r="7554" spans="1:8" x14ac:dyDescent="0.2">
      <c r="A7554"/>
      <c r="B7554"/>
      <c r="C7554"/>
      <c r="D7554"/>
      <c r="E7554"/>
      <c r="F7554"/>
      <c r="G7554"/>
      <c r="H7554"/>
    </row>
    <row r="7555" spans="1:8" x14ac:dyDescent="0.2">
      <c r="A7555"/>
      <c r="B7555"/>
      <c r="C7555"/>
      <c r="D7555"/>
      <c r="E7555"/>
      <c r="F7555"/>
      <c r="G7555"/>
      <c r="H7555"/>
    </row>
    <row r="7556" spans="1:8" x14ac:dyDescent="0.2">
      <c r="A7556"/>
      <c r="B7556"/>
      <c r="C7556"/>
      <c r="D7556"/>
      <c r="E7556"/>
      <c r="F7556"/>
      <c r="G7556"/>
      <c r="H7556"/>
    </row>
    <row r="7557" spans="1:8" x14ac:dyDescent="0.2">
      <c r="A7557"/>
      <c r="B7557"/>
      <c r="C7557"/>
      <c r="D7557"/>
      <c r="E7557"/>
      <c r="F7557"/>
      <c r="G7557"/>
      <c r="H7557"/>
    </row>
    <row r="7558" spans="1:8" x14ac:dyDescent="0.2">
      <c r="A7558"/>
      <c r="B7558"/>
      <c r="C7558"/>
      <c r="D7558"/>
      <c r="E7558"/>
      <c r="F7558"/>
      <c r="G7558"/>
      <c r="H7558"/>
    </row>
    <row r="7559" spans="1:8" x14ac:dyDescent="0.2">
      <c r="A7559"/>
      <c r="B7559"/>
      <c r="C7559"/>
      <c r="D7559"/>
      <c r="E7559"/>
      <c r="F7559"/>
      <c r="G7559"/>
      <c r="H7559"/>
    </row>
    <row r="7560" spans="1:8" x14ac:dyDescent="0.2">
      <c r="A7560"/>
      <c r="B7560"/>
      <c r="C7560"/>
      <c r="D7560"/>
      <c r="E7560"/>
      <c r="F7560"/>
      <c r="G7560"/>
      <c r="H7560"/>
    </row>
    <row r="7561" spans="1:8" x14ac:dyDescent="0.2">
      <c r="A7561"/>
      <c r="B7561"/>
      <c r="C7561"/>
      <c r="D7561"/>
      <c r="E7561"/>
      <c r="F7561"/>
      <c r="G7561"/>
      <c r="H7561"/>
    </row>
    <row r="7562" spans="1:8" x14ac:dyDescent="0.2">
      <c r="A7562"/>
      <c r="B7562"/>
      <c r="C7562"/>
      <c r="D7562"/>
      <c r="E7562"/>
      <c r="F7562"/>
      <c r="G7562"/>
      <c r="H7562"/>
    </row>
    <row r="7563" spans="1:8" x14ac:dyDescent="0.2">
      <c r="A7563"/>
      <c r="B7563"/>
      <c r="C7563"/>
      <c r="D7563"/>
      <c r="E7563"/>
      <c r="F7563"/>
      <c r="G7563"/>
      <c r="H7563"/>
    </row>
    <row r="7564" spans="1:8" x14ac:dyDescent="0.2">
      <c r="A7564"/>
      <c r="B7564"/>
      <c r="C7564"/>
      <c r="D7564"/>
      <c r="E7564"/>
      <c r="F7564"/>
      <c r="G7564"/>
      <c r="H7564"/>
    </row>
    <row r="7565" spans="1:8" x14ac:dyDescent="0.2">
      <c r="A7565"/>
      <c r="B7565"/>
      <c r="C7565"/>
      <c r="D7565"/>
      <c r="E7565"/>
      <c r="F7565"/>
      <c r="G7565"/>
      <c r="H7565"/>
    </row>
    <row r="7566" spans="1:8" x14ac:dyDescent="0.2">
      <c r="A7566"/>
      <c r="B7566"/>
      <c r="C7566"/>
      <c r="D7566"/>
      <c r="E7566"/>
      <c r="F7566"/>
      <c r="G7566"/>
      <c r="H7566"/>
    </row>
    <row r="7567" spans="1:8" x14ac:dyDescent="0.2">
      <c r="A7567"/>
      <c r="B7567"/>
      <c r="C7567"/>
      <c r="D7567"/>
      <c r="E7567"/>
      <c r="F7567"/>
      <c r="G7567"/>
      <c r="H7567"/>
    </row>
    <row r="7568" spans="1:8" x14ac:dyDescent="0.2">
      <c r="A7568"/>
      <c r="B7568"/>
      <c r="C7568"/>
      <c r="D7568"/>
      <c r="E7568"/>
      <c r="F7568"/>
      <c r="G7568"/>
      <c r="H7568"/>
    </row>
    <row r="7569" spans="1:8" x14ac:dyDescent="0.2">
      <c r="A7569"/>
      <c r="B7569"/>
      <c r="C7569"/>
      <c r="D7569"/>
      <c r="E7569"/>
      <c r="F7569"/>
      <c r="G7569"/>
      <c r="H7569"/>
    </row>
    <row r="7570" spans="1:8" x14ac:dyDescent="0.2">
      <c r="A7570"/>
      <c r="B7570"/>
      <c r="C7570"/>
      <c r="D7570"/>
      <c r="E7570"/>
      <c r="F7570"/>
      <c r="G7570"/>
      <c r="H7570"/>
    </row>
    <row r="7571" spans="1:8" x14ac:dyDescent="0.2">
      <c r="A7571"/>
      <c r="B7571"/>
      <c r="C7571"/>
      <c r="D7571"/>
      <c r="E7571"/>
      <c r="F7571"/>
      <c r="G7571"/>
      <c r="H7571"/>
    </row>
    <row r="7572" spans="1:8" x14ac:dyDescent="0.2">
      <c r="A7572"/>
      <c r="B7572"/>
      <c r="C7572"/>
      <c r="D7572"/>
      <c r="E7572"/>
      <c r="F7572"/>
      <c r="G7572"/>
      <c r="H7572"/>
    </row>
    <row r="7573" spans="1:8" x14ac:dyDescent="0.2">
      <c r="A7573"/>
      <c r="B7573"/>
      <c r="C7573"/>
      <c r="D7573"/>
      <c r="E7573"/>
      <c r="F7573"/>
      <c r="G7573"/>
      <c r="H7573"/>
    </row>
    <row r="7574" spans="1:8" x14ac:dyDescent="0.2">
      <c r="A7574"/>
      <c r="B7574"/>
      <c r="C7574"/>
      <c r="D7574"/>
      <c r="E7574"/>
      <c r="F7574"/>
      <c r="G7574"/>
      <c r="H7574"/>
    </row>
    <row r="7575" spans="1:8" x14ac:dyDescent="0.2">
      <c r="A7575"/>
      <c r="B7575"/>
      <c r="C7575"/>
      <c r="D7575"/>
      <c r="E7575"/>
      <c r="F7575"/>
      <c r="G7575"/>
      <c r="H7575"/>
    </row>
    <row r="7576" spans="1:8" x14ac:dyDescent="0.2">
      <c r="A7576"/>
      <c r="B7576"/>
      <c r="C7576"/>
      <c r="D7576"/>
      <c r="E7576"/>
      <c r="F7576"/>
      <c r="G7576"/>
      <c r="H7576"/>
    </row>
    <row r="7577" spans="1:8" x14ac:dyDescent="0.2">
      <c r="A7577"/>
      <c r="B7577"/>
      <c r="C7577"/>
      <c r="D7577"/>
      <c r="E7577"/>
      <c r="F7577"/>
      <c r="G7577"/>
      <c r="H7577"/>
    </row>
    <row r="7578" spans="1:8" x14ac:dyDescent="0.2">
      <c r="A7578"/>
      <c r="B7578"/>
      <c r="C7578"/>
      <c r="D7578"/>
      <c r="E7578"/>
      <c r="F7578"/>
      <c r="G7578"/>
      <c r="H7578"/>
    </row>
    <row r="7579" spans="1:8" x14ac:dyDescent="0.2">
      <c r="A7579"/>
      <c r="B7579"/>
      <c r="C7579"/>
      <c r="D7579"/>
      <c r="E7579"/>
      <c r="F7579"/>
      <c r="G7579"/>
      <c r="H7579"/>
    </row>
    <row r="7580" spans="1:8" x14ac:dyDescent="0.2">
      <c r="A7580"/>
      <c r="B7580"/>
      <c r="C7580"/>
      <c r="D7580"/>
      <c r="E7580"/>
      <c r="F7580"/>
      <c r="G7580"/>
      <c r="H7580"/>
    </row>
    <row r="7581" spans="1:8" x14ac:dyDescent="0.2">
      <c r="A7581"/>
      <c r="B7581"/>
      <c r="C7581"/>
      <c r="D7581"/>
      <c r="E7581"/>
      <c r="F7581"/>
      <c r="G7581"/>
      <c r="H7581"/>
    </row>
    <row r="7582" spans="1:8" x14ac:dyDescent="0.2">
      <c r="A7582"/>
      <c r="B7582"/>
      <c r="C7582"/>
      <c r="D7582"/>
      <c r="E7582"/>
      <c r="F7582"/>
      <c r="G7582"/>
      <c r="H7582"/>
    </row>
    <row r="7583" spans="1:8" x14ac:dyDescent="0.2">
      <c r="A7583"/>
      <c r="B7583"/>
      <c r="C7583"/>
      <c r="D7583"/>
      <c r="E7583"/>
      <c r="F7583"/>
      <c r="G7583"/>
      <c r="H7583"/>
    </row>
    <row r="7584" spans="1:8" x14ac:dyDescent="0.2">
      <c r="A7584"/>
      <c r="B7584"/>
      <c r="C7584"/>
      <c r="D7584"/>
      <c r="E7584"/>
      <c r="F7584"/>
      <c r="G7584"/>
      <c r="H7584"/>
    </row>
    <row r="7585" spans="1:8" x14ac:dyDescent="0.2">
      <c r="A7585"/>
      <c r="B7585"/>
      <c r="C7585"/>
      <c r="D7585"/>
      <c r="E7585"/>
      <c r="F7585"/>
      <c r="G7585"/>
      <c r="H7585"/>
    </row>
    <row r="7586" spans="1:8" x14ac:dyDescent="0.2">
      <c r="A7586"/>
      <c r="B7586"/>
      <c r="C7586"/>
      <c r="D7586"/>
      <c r="E7586"/>
      <c r="F7586"/>
      <c r="G7586"/>
      <c r="H7586"/>
    </row>
    <row r="7587" spans="1:8" x14ac:dyDescent="0.2">
      <c r="A7587"/>
      <c r="B7587"/>
      <c r="C7587"/>
      <c r="D7587"/>
      <c r="E7587"/>
      <c r="F7587"/>
      <c r="G7587"/>
      <c r="H7587"/>
    </row>
    <row r="7588" spans="1:8" x14ac:dyDescent="0.2">
      <c r="A7588"/>
      <c r="B7588"/>
      <c r="C7588"/>
      <c r="D7588"/>
      <c r="E7588"/>
      <c r="F7588"/>
      <c r="G7588"/>
      <c r="H7588"/>
    </row>
    <row r="7589" spans="1:8" x14ac:dyDescent="0.2">
      <c r="A7589"/>
      <c r="B7589"/>
      <c r="C7589"/>
      <c r="D7589"/>
      <c r="E7589"/>
      <c r="F7589"/>
      <c r="G7589"/>
      <c r="H7589"/>
    </row>
    <row r="7590" spans="1:8" x14ac:dyDescent="0.2">
      <c r="A7590"/>
      <c r="B7590"/>
      <c r="C7590"/>
      <c r="D7590"/>
      <c r="E7590"/>
      <c r="F7590"/>
      <c r="G7590"/>
      <c r="H7590"/>
    </row>
    <row r="7591" spans="1:8" x14ac:dyDescent="0.2">
      <c r="A7591"/>
      <c r="B7591"/>
      <c r="C7591"/>
      <c r="D7591"/>
      <c r="E7591"/>
      <c r="F7591"/>
      <c r="G7591"/>
      <c r="H7591"/>
    </row>
    <row r="7592" spans="1:8" x14ac:dyDescent="0.2">
      <c r="A7592"/>
      <c r="B7592"/>
      <c r="C7592"/>
      <c r="D7592"/>
      <c r="E7592"/>
      <c r="F7592"/>
      <c r="G7592"/>
      <c r="H7592"/>
    </row>
    <row r="7593" spans="1:8" x14ac:dyDescent="0.2">
      <c r="A7593"/>
      <c r="B7593"/>
      <c r="C7593"/>
      <c r="D7593"/>
      <c r="E7593"/>
      <c r="F7593"/>
      <c r="G7593"/>
      <c r="H7593"/>
    </row>
    <row r="7594" spans="1:8" x14ac:dyDescent="0.2">
      <c r="A7594"/>
      <c r="B7594"/>
      <c r="C7594"/>
      <c r="D7594"/>
      <c r="E7594"/>
      <c r="F7594"/>
      <c r="G7594"/>
      <c r="H7594"/>
    </row>
    <row r="7595" spans="1:8" x14ac:dyDescent="0.2">
      <c r="A7595"/>
      <c r="B7595"/>
      <c r="C7595"/>
      <c r="D7595"/>
      <c r="E7595"/>
      <c r="F7595"/>
      <c r="G7595"/>
      <c r="H7595"/>
    </row>
    <row r="7596" spans="1:8" x14ac:dyDescent="0.2">
      <c r="A7596"/>
      <c r="B7596"/>
      <c r="C7596"/>
      <c r="D7596"/>
      <c r="E7596"/>
      <c r="F7596"/>
      <c r="G7596"/>
      <c r="H7596"/>
    </row>
    <row r="7597" spans="1:8" x14ac:dyDescent="0.2">
      <c r="A7597"/>
      <c r="B7597"/>
      <c r="C7597"/>
      <c r="D7597"/>
      <c r="E7597"/>
      <c r="F7597"/>
      <c r="G7597"/>
      <c r="H7597"/>
    </row>
    <row r="7598" spans="1:8" x14ac:dyDescent="0.2">
      <c r="A7598"/>
      <c r="B7598"/>
      <c r="C7598"/>
      <c r="D7598"/>
      <c r="E7598"/>
      <c r="F7598"/>
      <c r="G7598"/>
      <c r="H7598"/>
    </row>
    <row r="7599" spans="1:8" x14ac:dyDescent="0.2">
      <c r="A7599"/>
      <c r="B7599"/>
      <c r="C7599"/>
      <c r="D7599"/>
      <c r="E7599"/>
      <c r="F7599"/>
      <c r="G7599"/>
      <c r="H7599"/>
    </row>
    <row r="7600" spans="1:8" x14ac:dyDescent="0.2">
      <c r="A7600"/>
      <c r="B7600"/>
      <c r="C7600"/>
      <c r="D7600"/>
      <c r="E7600"/>
      <c r="F7600"/>
      <c r="G7600"/>
      <c r="H7600"/>
    </row>
    <row r="7601" spans="1:8" x14ac:dyDescent="0.2">
      <c r="A7601"/>
      <c r="B7601"/>
      <c r="C7601"/>
      <c r="D7601"/>
      <c r="E7601"/>
      <c r="F7601"/>
      <c r="G7601"/>
      <c r="H7601"/>
    </row>
    <row r="7602" spans="1:8" x14ac:dyDescent="0.2">
      <c r="A7602"/>
      <c r="B7602"/>
      <c r="C7602"/>
      <c r="D7602"/>
      <c r="E7602"/>
      <c r="F7602"/>
      <c r="G7602"/>
      <c r="H7602"/>
    </row>
    <row r="7603" spans="1:8" x14ac:dyDescent="0.2">
      <c r="A7603"/>
      <c r="B7603"/>
      <c r="C7603"/>
      <c r="D7603"/>
      <c r="E7603"/>
      <c r="F7603"/>
      <c r="G7603"/>
      <c r="H7603"/>
    </row>
    <row r="7604" spans="1:8" x14ac:dyDescent="0.2">
      <c r="A7604"/>
      <c r="B7604"/>
      <c r="C7604"/>
      <c r="D7604"/>
      <c r="E7604"/>
      <c r="F7604"/>
      <c r="G7604"/>
      <c r="H7604"/>
    </row>
    <row r="7605" spans="1:8" x14ac:dyDescent="0.2">
      <c r="A7605"/>
      <c r="B7605"/>
      <c r="C7605"/>
      <c r="D7605"/>
      <c r="E7605"/>
      <c r="F7605"/>
      <c r="G7605"/>
      <c r="H7605"/>
    </row>
    <row r="7606" spans="1:8" x14ac:dyDescent="0.2">
      <c r="A7606"/>
      <c r="B7606"/>
      <c r="C7606"/>
      <c r="D7606"/>
      <c r="E7606"/>
      <c r="F7606"/>
      <c r="G7606"/>
      <c r="H7606"/>
    </row>
    <row r="7607" spans="1:8" x14ac:dyDescent="0.2">
      <c r="A7607"/>
      <c r="B7607"/>
      <c r="C7607"/>
      <c r="D7607"/>
      <c r="E7607"/>
      <c r="F7607"/>
      <c r="G7607"/>
      <c r="H7607"/>
    </row>
    <row r="7608" spans="1:8" x14ac:dyDescent="0.2">
      <c r="A7608"/>
      <c r="B7608"/>
      <c r="C7608"/>
      <c r="D7608"/>
      <c r="E7608"/>
      <c r="F7608"/>
      <c r="G7608"/>
      <c r="H7608"/>
    </row>
    <row r="7609" spans="1:8" x14ac:dyDescent="0.2">
      <c r="A7609"/>
      <c r="B7609"/>
      <c r="C7609"/>
      <c r="D7609"/>
      <c r="E7609"/>
      <c r="F7609"/>
      <c r="G7609"/>
      <c r="H7609"/>
    </row>
    <row r="7610" spans="1:8" x14ac:dyDescent="0.2">
      <c r="A7610"/>
      <c r="B7610"/>
      <c r="C7610"/>
      <c r="D7610"/>
      <c r="E7610"/>
      <c r="F7610"/>
      <c r="G7610"/>
      <c r="H7610"/>
    </row>
    <row r="7611" spans="1:8" x14ac:dyDescent="0.2">
      <c r="A7611"/>
      <c r="B7611"/>
      <c r="C7611"/>
      <c r="D7611"/>
      <c r="E7611"/>
      <c r="F7611"/>
      <c r="G7611"/>
      <c r="H7611"/>
    </row>
    <row r="7612" spans="1:8" x14ac:dyDescent="0.2">
      <c r="A7612"/>
      <c r="B7612"/>
      <c r="C7612"/>
      <c r="D7612"/>
      <c r="E7612"/>
      <c r="F7612"/>
      <c r="G7612"/>
      <c r="H7612"/>
    </row>
    <row r="7613" spans="1:8" x14ac:dyDescent="0.2">
      <c r="A7613"/>
      <c r="B7613"/>
      <c r="C7613"/>
      <c r="D7613"/>
      <c r="E7613"/>
      <c r="F7613"/>
      <c r="G7613"/>
      <c r="H7613"/>
    </row>
    <row r="7614" spans="1:8" x14ac:dyDescent="0.2">
      <c r="A7614"/>
      <c r="B7614"/>
      <c r="C7614"/>
      <c r="D7614"/>
      <c r="E7614"/>
      <c r="F7614"/>
      <c r="G7614"/>
      <c r="H7614"/>
    </row>
    <row r="7615" spans="1:8" x14ac:dyDescent="0.2">
      <c r="A7615"/>
      <c r="B7615"/>
      <c r="C7615"/>
      <c r="D7615"/>
      <c r="E7615"/>
      <c r="F7615"/>
      <c r="G7615"/>
      <c r="H7615"/>
    </row>
    <row r="7616" spans="1:8" x14ac:dyDescent="0.2">
      <c r="A7616"/>
      <c r="B7616"/>
      <c r="C7616"/>
      <c r="D7616"/>
      <c r="E7616"/>
      <c r="F7616"/>
      <c r="G7616"/>
      <c r="H7616"/>
    </row>
    <row r="7617" spans="1:8" x14ac:dyDescent="0.2">
      <c r="A7617"/>
      <c r="B7617"/>
      <c r="C7617"/>
      <c r="D7617"/>
      <c r="E7617"/>
      <c r="F7617"/>
      <c r="G7617"/>
      <c r="H7617"/>
    </row>
    <row r="7618" spans="1:8" x14ac:dyDescent="0.2">
      <c r="A7618"/>
      <c r="B7618"/>
      <c r="C7618"/>
      <c r="D7618"/>
      <c r="E7618"/>
      <c r="F7618"/>
      <c r="G7618"/>
      <c r="H7618"/>
    </row>
    <row r="7619" spans="1:8" x14ac:dyDescent="0.2">
      <c r="A7619"/>
      <c r="B7619"/>
      <c r="C7619"/>
      <c r="D7619"/>
      <c r="E7619"/>
      <c r="F7619"/>
      <c r="G7619"/>
      <c r="H7619"/>
    </row>
    <row r="7620" spans="1:8" x14ac:dyDescent="0.2">
      <c r="A7620"/>
      <c r="B7620"/>
      <c r="C7620"/>
      <c r="D7620"/>
      <c r="E7620"/>
      <c r="F7620"/>
      <c r="G7620"/>
      <c r="H7620"/>
    </row>
    <row r="7621" spans="1:8" x14ac:dyDescent="0.2">
      <c r="A7621"/>
      <c r="B7621"/>
      <c r="C7621"/>
      <c r="D7621"/>
      <c r="E7621"/>
      <c r="F7621"/>
      <c r="G7621"/>
      <c r="H7621"/>
    </row>
    <row r="7622" spans="1:8" x14ac:dyDescent="0.2">
      <c r="A7622"/>
      <c r="B7622"/>
      <c r="C7622"/>
      <c r="D7622"/>
      <c r="E7622"/>
      <c r="F7622"/>
      <c r="G7622"/>
      <c r="H7622"/>
    </row>
    <row r="7623" spans="1:8" x14ac:dyDescent="0.2">
      <c r="A7623"/>
      <c r="B7623"/>
      <c r="C7623"/>
      <c r="D7623"/>
      <c r="E7623"/>
      <c r="F7623"/>
      <c r="G7623"/>
      <c r="H7623"/>
    </row>
    <row r="7624" spans="1:8" x14ac:dyDescent="0.2">
      <c r="A7624"/>
      <c r="B7624"/>
      <c r="C7624"/>
      <c r="D7624"/>
      <c r="E7624"/>
      <c r="F7624"/>
      <c r="G7624"/>
      <c r="H7624"/>
    </row>
    <row r="7625" spans="1:8" x14ac:dyDescent="0.2">
      <c r="A7625"/>
      <c r="B7625"/>
      <c r="C7625"/>
      <c r="D7625"/>
      <c r="E7625"/>
      <c r="F7625"/>
      <c r="G7625"/>
      <c r="H7625"/>
    </row>
    <row r="7626" spans="1:8" x14ac:dyDescent="0.2">
      <c r="A7626"/>
      <c r="B7626"/>
      <c r="C7626"/>
      <c r="D7626"/>
      <c r="E7626"/>
      <c r="F7626"/>
      <c r="G7626"/>
      <c r="H7626"/>
    </row>
    <row r="7627" spans="1:8" x14ac:dyDescent="0.2">
      <c r="A7627"/>
      <c r="B7627"/>
      <c r="C7627"/>
      <c r="D7627"/>
      <c r="E7627"/>
      <c r="F7627"/>
      <c r="G7627"/>
      <c r="H7627"/>
    </row>
    <row r="7628" spans="1:8" x14ac:dyDescent="0.2">
      <c r="A7628"/>
      <c r="B7628"/>
      <c r="C7628"/>
      <c r="D7628"/>
      <c r="E7628"/>
      <c r="F7628"/>
      <c r="G7628"/>
      <c r="H7628"/>
    </row>
    <row r="7629" spans="1:8" x14ac:dyDescent="0.2">
      <c r="A7629"/>
      <c r="B7629"/>
      <c r="C7629"/>
      <c r="D7629"/>
      <c r="E7629"/>
      <c r="F7629"/>
      <c r="G7629"/>
      <c r="H7629"/>
    </row>
    <row r="7630" spans="1:8" x14ac:dyDescent="0.2">
      <c r="A7630"/>
      <c r="B7630"/>
      <c r="C7630"/>
      <c r="D7630"/>
      <c r="E7630"/>
      <c r="F7630"/>
      <c r="G7630"/>
      <c r="H7630"/>
    </row>
    <row r="7631" spans="1:8" x14ac:dyDescent="0.2">
      <c r="A7631"/>
      <c r="B7631"/>
      <c r="C7631"/>
      <c r="D7631"/>
      <c r="E7631"/>
      <c r="F7631"/>
      <c r="G7631"/>
      <c r="H7631"/>
    </row>
    <row r="7632" spans="1:8" x14ac:dyDescent="0.2">
      <c r="A7632"/>
      <c r="B7632"/>
      <c r="C7632"/>
      <c r="D7632"/>
      <c r="E7632"/>
      <c r="F7632"/>
      <c r="G7632"/>
      <c r="H7632"/>
    </row>
    <row r="7633" spans="1:8" x14ac:dyDescent="0.2">
      <c r="A7633"/>
      <c r="B7633"/>
      <c r="C7633"/>
      <c r="D7633"/>
      <c r="E7633"/>
      <c r="F7633"/>
      <c r="G7633"/>
      <c r="H7633"/>
    </row>
    <row r="7634" spans="1:8" x14ac:dyDescent="0.2">
      <c r="A7634"/>
      <c r="B7634"/>
      <c r="C7634"/>
      <c r="D7634"/>
      <c r="E7634"/>
      <c r="F7634"/>
      <c r="G7634"/>
      <c r="H7634"/>
    </row>
    <row r="7635" spans="1:8" x14ac:dyDescent="0.2">
      <c r="A7635"/>
      <c r="B7635"/>
      <c r="C7635"/>
      <c r="D7635"/>
      <c r="E7635"/>
      <c r="F7635"/>
      <c r="G7635"/>
      <c r="H7635"/>
    </row>
    <row r="7636" spans="1:8" x14ac:dyDescent="0.2">
      <c r="A7636"/>
      <c r="B7636"/>
      <c r="C7636"/>
      <c r="D7636"/>
      <c r="E7636"/>
      <c r="F7636"/>
      <c r="G7636"/>
      <c r="H7636"/>
    </row>
    <row r="7637" spans="1:8" x14ac:dyDescent="0.2">
      <c r="A7637"/>
      <c r="B7637"/>
      <c r="C7637"/>
      <c r="D7637"/>
      <c r="E7637"/>
      <c r="F7637"/>
      <c r="G7637"/>
      <c r="H7637"/>
    </row>
    <row r="7638" spans="1:8" x14ac:dyDescent="0.2">
      <c r="A7638"/>
      <c r="B7638"/>
      <c r="C7638"/>
      <c r="D7638"/>
      <c r="E7638"/>
      <c r="F7638"/>
      <c r="G7638"/>
      <c r="H7638"/>
    </row>
    <row r="7639" spans="1:8" x14ac:dyDescent="0.2">
      <c r="A7639"/>
      <c r="B7639"/>
      <c r="C7639"/>
      <c r="D7639"/>
      <c r="E7639"/>
      <c r="F7639"/>
      <c r="G7639"/>
      <c r="H7639"/>
    </row>
    <row r="7640" spans="1:8" x14ac:dyDescent="0.2">
      <c r="A7640"/>
      <c r="B7640"/>
      <c r="C7640"/>
      <c r="D7640"/>
      <c r="E7640"/>
      <c r="F7640"/>
      <c r="G7640"/>
      <c r="H7640"/>
    </row>
    <row r="7641" spans="1:8" x14ac:dyDescent="0.2">
      <c r="A7641"/>
      <c r="B7641"/>
      <c r="C7641"/>
      <c r="D7641"/>
      <c r="E7641"/>
      <c r="F7641"/>
      <c r="G7641"/>
      <c r="H7641"/>
    </row>
    <row r="7642" spans="1:8" x14ac:dyDescent="0.2">
      <c r="A7642"/>
      <c r="B7642"/>
      <c r="C7642"/>
      <c r="D7642"/>
      <c r="E7642"/>
      <c r="F7642"/>
      <c r="G7642"/>
      <c r="H7642"/>
    </row>
    <row r="7643" spans="1:8" x14ac:dyDescent="0.2">
      <c r="A7643"/>
      <c r="B7643"/>
      <c r="C7643"/>
      <c r="D7643"/>
      <c r="E7643"/>
      <c r="F7643"/>
      <c r="G7643"/>
      <c r="H7643"/>
    </row>
    <row r="7644" spans="1:8" x14ac:dyDescent="0.2">
      <c r="A7644"/>
      <c r="B7644"/>
      <c r="C7644"/>
      <c r="D7644"/>
      <c r="E7644"/>
      <c r="F7644"/>
      <c r="G7644"/>
      <c r="H7644"/>
    </row>
    <row r="7645" spans="1:8" x14ac:dyDescent="0.2">
      <c r="A7645"/>
      <c r="B7645"/>
      <c r="C7645"/>
      <c r="D7645"/>
      <c r="E7645"/>
      <c r="F7645"/>
      <c r="G7645"/>
      <c r="H7645"/>
    </row>
    <row r="7646" spans="1:8" x14ac:dyDescent="0.2">
      <c r="A7646"/>
      <c r="B7646"/>
      <c r="C7646"/>
      <c r="D7646"/>
      <c r="E7646"/>
      <c r="F7646"/>
      <c r="G7646"/>
      <c r="H7646"/>
    </row>
    <row r="7647" spans="1:8" x14ac:dyDescent="0.2">
      <c r="A7647"/>
      <c r="B7647"/>
      <c r="C7647"/>
      <c r="D7647"/>
      <c r="E7647"/>
      <c r="F7647"/>
      <c r="G7647"/>
      <c r="H7647"/>
    </row>
    <row r="7648" spans="1:8" x14ac:dyDescent="0.2">
      <c r="A7648"/>
      <c r="B7648"/>
      <c r="C7648"/>
      <c r="D7648"/>
      <c r="E7648"/>
      <c r="F7648"/>
      <c r="G7648"/>
      <c r="H7648"/>
    </row>
    <row r="7649" spans="1:8" x14ac:dyDescent="0.2">
      <c r="A7649"/>
      <c r="B7649"/>
      <c r="C7649"/>
      <c r="D7649"/>
      <c r="E7649"/>
      <c r="F7649"/>
      <c r="G7649"/>
      <c r="H7649"/>
    </row>
    <row r="7650" spans="1:8" x14ac:dyDescent="0.2">
      <c r="A7650"/>
      <c r="B7650"/>
      <c r="C7650"/>
      <c r="D7650"/>
      <c r="E7650"/>
      <c r="F7650"/>
      <c r="G7650"/>
      <c r="H7650"/>
    </row>
    <row r="7651" spans="1:8" x14ac:dyDescent="0.2">
      <c r="A7651"/>
      <c r="B7651"/>
      <c r="C7651"/>
      <c r="D7651"/>
      <c r="E7651"/>
      <c r="F7651"/>
      <c r="G7651"/>
      <c r="H7651"/>
    </row>
    <row r="7652" spans="1:8" x14ac:dyDescent="0.2">
      <c r="A7652"/>
      <c r="B7652"/>
      <c r="C7652"/>
      <c r="D7652"/>
      <c r="E7652"/>
      <c r="F7652"/>
      <c r="G7652"/>
      <c r="H7652"/>
    </row>
    <row r="7653" spans="1:8" x14ac:dyDescent="0.2">
      <c r="A7653"/>
      <c r="B7653"/>
      <c r="C7653"/>
      <c r="D7653"/>
      <c r="E7653"/>
      <c r="F7653"/>
      <c r="G7653"/>
      <c r="H7653"/>
    </row>
    <row r="7654" spans="1:8" x14ac:dyDescent="0.2">
      <c r="A7654"/>
      <c r="B7654"/>
      <c r="C7654"/>
      <c r="D7654"/>
      <c r="E7654"/>
      <c r="F7654"/>
      <c r="G7654"/>
      <c r="H7654"/>
    </row>
    <row r="7655" spans="1:8" x14ac:dyDescent="0.2">
      <c r="A7655"/>
      <c r="B7655"/>
      <c r="C7655"/>
      <c r="D7655"/>
      <c r="E7655"/>
      <c r="F7655"/>
      <c r="G7655"/>
      <c r="H7655"/>
    </row>
    <row r="7656" spans="1:8" x14ac:dyDescent="0.2">
      <c r="A7656"/>
      <c r="B7656"/>
      <c r="C7656"/>
      <c r="D7656"/>
      <c r="E7656"/>
      <c r="F7656"/>
      <c r="G7656"/>
      <c r="H7656"/>
    </row>
    <row r="7657" spans="1:8" x14ac:dyDescent="0.2">
      <c r="A7657"/>
      <c r="B7657"/>
      <c r="C7657"/>
      <c r="D7657"/>
      <c r="E7657"/>
      <c r="F7657"/>
      <c r="G7657"/>
      <c r="H7657"/>
    </row>
    <row r="7658" spans="1:8" x14ac:dyDescent="0.2">
      <c r="A7658"/>
      <c r="B7658"/>
      <c r="C7658"/>
      <c r="D7658"/>
      <c r="E7658"/>
      <c r="F7658"/>
      <c r="G7658"/>
      <c r="H7658"/>
    </row>
    <row r="7659" spans="1:8" x14ac:dyDescent="0.2">
      <c r="A7659"/>
      <c r="B7659"/>
      <c r="C7659"/>
      <c r="D7659"/>
      <c r="E7659"/>
      <c r="F7659"/>
      <c r="G7659"/>
      <c r="H7659"/>
    </row>
    <row r="7660" spans="1:8" x14ac:dyDescent="0.2">
      <c r="A7660"/>
      <c r="B7660"/>
      <c r="C7660"/>
      <c r="D7660"/>
      <c r="E7660"/>
      <c r="F7660"/>
      <c r="G7660"/>
      <c r="H7660"/>
    </row>
    <row r="7661" spans="1:8" x14ac:dyDescent="0.2">
      <c r="A7661"/>
      <c r="B7661"/>
      <c r="C7661"/>
      <c r="D7661"/>
      <c r="E7661"/>
      <c r="F7661"/>
      <c r="G7661"/>
      <c r="H7661"/>
    </row>
    <row r="7662" spans="1:8" x14ac:dyDescent="0.2">
      <c r="A7662"/>
      <c r="B7662"/>
      <c r="C7662"/>
      <c r="D7662"/>
      <c r="E7662"/>
      <c r="F7662"/>
      <c r="G7662"/>
      <c r="H7662"/>
    </row>
    <row r="7663" spans="1:8" x14ac:dyDescent="0.2">
      <c r="A7663"/>
      <c r="B7663"/>
      <c r="C7663"/>
      <c r="D7663"/>
      <c r="E7663"/>
      <c r="F7663"/>
      <c r="G7663"/>
      <c r="H7663"/>
    </row>
    <row r="7664" spans="1:8" x14ac:dyDescent="0.2">
      <c r="A7664"/>
      <c r="B7664"/>
      <c r="C7664"/>
      <c r="D7664"/>
      <c r="E7664"/>
      <c r="F7664"/>
      <c r="G7664"/>
      <c r="H7664"/>
    </row>
    <row r="7665" spans="1:8" x14ac:dyDescent="0.2">
      <c r="A7665"/>
      <c r="B7665"/>
      <c r="C7665"/>
      <c r="D7665"/>
      <c r="E7665"/>
      <c r="F7665"/>
      <c r="G7665"/>
      <c r="H7665"/>
    </row>
    <row r="7666" spans="1:8" x14ac:dyDescent="0.2">
      <c r="A7666"/>
      <c r="B7666"/>
      <c r="C7666"/>
      <c r="D7666"/>
      <c r="E7666"/>
      <c r="F7666"/>
      <c r="G7666"/>
      <c r="H7666"/>
    </row>
    <row r="7667" spans="1:8" x14ac:dyDescent="0.2">
      <c r="A7667"/>
      <c r="B7667"/>
      <c r="C7667"/>
      <c r="D7667"/>
      <c r="E7667"/>
      <c r="F7667"/>
      <c r="G7667"/>
      <c r="H7667"/>
    </row>
    <row r="7668" spans="1:8" x14ac:dyDescent="0.2">
      <c r="A7668"/>
      <c r="B7668"/>
      <c r="C7668"/>
      <c r="D7668"/>
      <c r="E7668"/>
      <c r="F7668"/>
      <c r="G7668"/>
      <c r="H7668"/>
    </row>
    <row r="7669" spans="1:8" x14ac:dyDescent="0.2">
      <c r="A7669"/>
      <c r="B7669"/>
      <c r="C7669"/>
      <c r="D7669"/>
      <c r="E7669"/>
      <c r="F7669"/>
      <c r="G7669"/>
      <c r="H7669"/>
    </row>
    <row r="7670" spans="1:8" x14ac:dyDescent="0.2">
      <c r="A7670"/>
      <c r="B7670"/>
      <c r="C7670"/>
      <c r="D7670"/>
      <c r="E7670"/>
      <c r="F7670"/>
      <c r="G7670"/>
      <c r="H7670"/>
    </row>
    <row r="7671" spans="1:8" x14ac:dyDescent="0.2">
      <c r="A7671"/>
      <c r="B7671"/>
      <c r="C7671"/>
      <c r="D7671"/>
      <c r="E7671"/>
      <c r="F7671"/>
      <c r="G7671"/>
      <c r="H7671"/>
    </row>
    <row r="7672" spans="1:8" x14ac:dyDescent="0.2">
      <c r="A7672"/>
      <c r="B7672"/>
      <c r="C7672"/>
      <c r="D7672"/>
      <c r="E7672"/>
      <c r="F7672"/>
      <c r="G7672"/>
      <c r="H7672"/>
    </row>
    <row r="7673" spans="1:8" x14ac:dyDescent="0.2">
      <c r="A7673"/>
      <c r="B7673"/>
      <c r="C7673"/>
      <c r="D7673"/>
      <c r="E7673"/>
      <c r="F7673"/>
      <c r="G7673"/>
      <c r="H7673"/>
    </row>
    <row r="7674" spans="1:8" x14ac:dyDescent="0.2">
      <c r="A7674"/>
      <c r="B7674"/>
      <c r="C7674"/>
      <c r="D7674"/>
      <c r="E7674"/>
      <c r="F7674"/>
      <c r="G7674"/>
      <c r="H7674"/>
    </row>
    <row r="7675" spans="1:8" x14ac:dyDescent="0.2">
      <c r="A7675"/>
      <c r="B7675"/>
      <c r="C7675"/>
      <c r="D7675"/>
      <c r="E7675"/>
      <c r="F7675"/>
      <c r="G7675"/>
      <c r="H7675"/>
    </row>
    <row r="7676" spans="1:8" x14ac:dyDescent="0.2">
      <c r="A7676"/>
      <c r="B7676"/>
      <c r="C7676"/>
      <c r="D7676"/>
      <c r="E7676"/>
      <c r="F7676"/>
      <c r="G7676"/>
      <c r="H7676"/>
    </row>
    <row r="7677" spans="1:8" x14ac:dyDescent="0.2">
      <c r="A7677"/>
      <c r="B7677"/>
      <c r="C7677"/>
      <c r="D7677"/>
      <c r="E7677"/>
      <c r="F7677"/>
      <c r="G7677"/>
      <c r="H7677"/>
    </row>
    <row r="7678" spans="1:8" x14ac:dyDescent="0.2">
      <c r="A7678"/>
      <c r="B7678"/>
      <c r="C7678"/>
      <c r="D7678"/>
      <c r="E7678"/>
      <c r="F7678"/>
      <c r="G7678"/>
      <c r="H7678"/>
    </row>
    <row r="7679" spans="1:8" x14ac:dyDescent="0.2">
      <c r="A7679"/>
      <c r="B7679"/>
      <c r="C7679"/>
      <c r="D7679"/>
      <c r="E7679"/>
      <c r="F7679"/>
      <c r="G7679"/>
      <c r="H7679"/>
    </row>
    <row r="7680" spans="1:8" x14ac:dyDescent="0.2">
      <c r="A7680"/>
      <c r="B7680"/>
      <c r="C7680"/>
      <c r="D7680"/>
      <c r="E7680"/>
      <c r="F7680"/>
      <c r="G7680"/>
      <c r="H7680"/>
    </row>
    <row r="7681" spans="1:8" x14ac:dyDescent="0.2">
      <c r="A7681"/>
      <c r="B7681"/>
      <c r="C7681"/>
      <c r="D7681"/>
      <c r="E7681"/>
      <c r="F7681"/>
      <c r="G7681"/>
      <c r="H7681"/>
    </row>
    <row r="7682" spans="1:8" x14ac:dyDescent="0.2">
      <c r="A7682"/>
      <c r="B7682"/>
      <c r="C7682"/>
      <c r="D7682"/>
      <c r="E7682"/>
      <c r="F7682"/>
      <c r="G7682"/>
      <c r="H7682"/>
    </row>
    <row r="7683" spans="1:8" x14ac:dyDescent="0.2">
      <c r="A7683"/>
      <c r="B7683"/>
      <c r="C7683"/>
      <c r="D7683"/>
      <c r="E7683"/>
      <c r="F7683"/>
      <c r="G7683"/>
      <c r="H7683"/>
    </row>
    <row r="7684" spans="1:8" x14ac:dyDescent="0.2">
      <c r="A7684"/>
      <c r="B7684"/>
      <c r="C7684"/>
      <c r="D7684"/>
      <c r="E7684"/>
      <c r="F7684"/>
      <c r="G7684"/>
      <c r="H7684"/>
    </row>
    <row r="7685" spans="1:8" x14ac:dyDescent="0.2">
      <c r="A7685"/>
      <c r="B7685"/>
      <c r="C7685"/>
      <c r="D7685"/>
      <c r="E7685"/>
      <c r="F7685"/>
      <c r="G7685"/>
      <c r="H7685"/>
    </row>
    <row r="7686" spans="1:8" x14ac:dyDescent="0.2">
      <c r="A7686"/>
      <c r="B7686"/>
      <c r="C7686"/>
      <c r="D7686"/>
      <c r="E7686"/>
      <c r="F7686"/>
      <c r="G7686"/>
      <c r="H7686"/>
    </row>
    <row r="7687" spans="1:8" x14ac:dyDescent="0.2">
      <c r="A7687"/>
      <c r="B7687"/>
      <c r="C7687"/>
      <c r="D7687"/>
      <c r="E7687"/>
      <c r="F7687"/>
      <c r="G7687"/>
      <c r="H7687"/>
    </row>
    <row r="7688" spans="1:8" x14ac:dyDescent="0.2">
      <c r="A7688"/>
      <c r="B7688"/>
      <c r="C7688"/>
      <c r="D7688"/>
      <c r="E7688"/>
      <c r="F7688"/>
      <c r="G7688"/>
      <c r="H7688"/>
    </row>
    <row r="7689" spans="1:8" x14ac:dyDescent="0.2">
      <c r="A7689"/>
      <c r="B7689"/>
      <c r="C7689"/>
      <c r="D7689"/>
      <c r="E7689"/>
      <c r="F7689"/>
      <c r="G7689"/>
      <c r="H7689"/>
    </row>
    <row r="7690" spans="1:8" x14ac:dyDescent="0.2">
      <c r="A7690"/>
      <c r="B7690"/>
      <c r="C7690"/>
      <c r="D7690"/>
      <c r="E7690"/>
      <c r="F7690"/>
      <c r="G7690"/>
      <c r="H7690"/>
    </row>
    <row r="7691" spans="1:8" x14ac:dyDescent="0.2">
      <c r="A7691"/>
      <c r="B7691"/>
      <c r="C7691"/>
      <c r="D7691"/>
      <c r="E7691"/>
      <c r="F7691"/>
      <c r="G7691"/>
      <c r="H7691"/>
    </row>
    <row r="7692" spans="1:8" x14ac:dyDescent="0.2">
      <c r="A7692"/>
      <c r="B7692"/>
      <c r="C7692"/>
      <c r="D7692"/>
      <c r="E7692"/>
      <c r="F7692"/>
      <c r="G7692"/>
      <c r="H7692"/>
    </row>
    <row r="7693" spans="1:8" x14ac:dyDescent="0.2">
      <c r="A7693"/>
      <c r="B7693"/>
      <c r="C7693"/>
      <c r="D7693"/>
      <c r="E7693"/>
      <c r="F7693"/>
      <c r="G7693"/>
      <c r="H7693"/>
    </row>
    <row r="7694" spans="1:8" x14ac:dyDescent="0.2">
      <c r="A7694"/>
      <c r="B7694"/>
      <c r="C7694"/>
      <c r="D7694"/>
      <c r="E7694"/>
      <c r="F7694"/>
      <c r="G7694"/>
      <c r="H7694"/>
    </row>
    <row r="7695" spans="1:8" x14ac:dyDescent="0.2">
      <c r="A7695"/>
      <c r="B7695"/>
      <c r="C7695"/>
      <c r="D7695"/>
      <c r="E7695"/>
      <c r="F7695"/>
      <c r="G7695"/>
      <c r="H7695"/>
    </row>
    <row r="7696" spans="1:8" x14ac:dyDescent="0.2">
      <c r="A7696"/>
      <c r="B7696"/>
      <c r="C7696"/>
      <c r="D7696"/>
      <c r="E7696"/>
      <c r="F7696"/>
      <c r="G7696"/>
      <c r="H7696"/>
    </row>
    <row r="7697" spans="1:8" x14ac:dyDescent="0.2">
      <c r="A7697"/>
      <c r="B7697"/>
      <c r="C7697"/>
      <c r="D7697"/>
      <c r="E7697"/>
      <c r="F7697"/>
      <c r="G7697"/>
      <c r="H7697"/>
    </row>
    <row r="7698" spans="1:8" x14ac:dyDescent="0.2">
      <c r="A7698"/>
      <c r="B7698"/>
      <c r="C7698"/>
      <c r="D7698"/>
      <c r="E7698"/>
      <c r="F7698"/>
      <c r="G7698"/>
      <c r="H7698"/>
    </row>
    <row r="7699" spans="1:8" x14ac:dyDescent="0.2">
      <c r="A7699"/>
      <c r="B7699"/>
      <c r="C7699"/>
      <c r="D7699"/>
      <c r="E7699"/>
      <c r="F7699"/>
      <c r="G7699"/>
      <c r="H7699"/>
    </row>
    <row r="7700" spans="1:8" x14ac:dyDescent="0.2">
      <c r="A7700"/>
      <c r="B7700"/>
      <c r="C7700"/>
      <c r="D7700"/>
      <c r="E7700"/>
      <c r="F7700"/>
      <c r="G7700"/>
      <c r="H7700"/>
    </row>
    <row r="7701" spans="1:8" x14ac:dyDescent="0.2">
      <c r="A7701"/>
      <c r="B7701"/>
      <c r="C7701"/>
      <c r="D7701"/>
      <c r="E7701"/>
      <c r="F7701"/>
      <c r="G7701"/>
      <c r="H7701"/>
    </row>
    <row r="7702" spans="1:8" x14ac:dyDescent="0.2">
      <c r="A7702"/>
      <c r="B7702"/>
      <c r="C7702"/>
      <c r="D7702"/>
      <c r="E7702"/>
      <c r="F7702"/>
      <c r="G7702"/>
      <c r="H7702"/>
    </row>
    <row r="7703" spans="1:8" x14ac:dyDescent="0.2">
      <c r="A7703"/>
      <c r="B7703"/>
      <c r="C7703"/>
      <c r="D7703"/>
      <c r="E7703"/>
      <c r="F7703"/>
      <c r="G7703"/>
      <c r="H7703"/>
    </row>
    <row r="7704" spans="1:8" x14ac:dyDescent="0.2">
      <c r="A7704"/>
      <c r="B7704"/>
      <c r="C7704"/>
      <c r="D7704"/>
      <c r="E7704"/>
      <c r="F7704"/>
      <c r="G7704"/>
      <c r="H7704"/>
    </row>
    <row r="7705" spans="1:8" x14ac:dyDescent="0.2">
      <c r="A7705"/>
      <c r="B7705"/>
      <c r="C7705"/>
      <c r="D7705"/>
      <c r="E7705"/>
      <c r="F7705"/>
      <c r="G7705"/>
      <c r="H7705"/>
    </row>
    <row r="7706" spans="1:8" x14ac:dyDescent="0.2">
      <c r="A7706"/>
      <c r="B7706"/>
      <c r="C7706"/>
      <c r="D7706"/>
      <c r="E7706"/>
      <c r="F7706"/>
      <c r="G7706"/>
      <c r="H7706"/>
    </row>
    <row r="7707" spans="1:8" x14ac:dyDescent="0.2">
      <c r="A7707"/>
      <c r="B7707"/>
      <c r="C7707"/>
      <c r="D7707"/>
      <c r="E7707"/>
      <c r="F7707"/>
      <c r="G7707"/>
      <c r="H7707"/>
    </row>
    <row r="7708" spans="1:8" x14ac:dyDescent="0.2">
      <c r="A7708"/>
      <c r="B7708"/>
      <c r="C7708"/>
      <c r="D7708"/>
      <c r="E7708"/>
      <c r="F7708"/>
      <c r="G7708"/>
      <c r="H7708"/>
    </row>
    <row r="7709" spans="1:8" x14ac:dyDescent="0.2">
      <c r="A7709"/>
      <c r="B7709"/>
      <c r="C7709"/>
      <c r="D7709"/>
      <c r="E7709"/>
      <c r="F7709"/>
      <c r="G7709"/>
      <c r="H7709"/>
    </row>
    <row r="7710" spans="1:8" x14ac:dyDescent="0.2">
      <c r="A7710"/>
      <c r="B7710"/>
      <c r="C7710"/>
      <c r="D7710"/>
      <c r="E7710"/>
      <c r="F7710"/>
      <c r="G7710"/>
      <c r="H7710"/>
    </row>
    <row r="7711" spans="1:8" x14ac:dyDescent="0.2">
      <c r="A7711"/>
      <c r="B7711"/>
      <c r="C7711"/>
      <c r="D7711"/>
      <c r="E7711"/>
      <c r="F7711"/>
      <c r="G7711"/>
      <c r="H7711"/>
    </row>
    <row r="7712" spans="1:8" x14ac:dyDescent="0.2">
      <c r="A7712"/>
      <c r="B7712"/>
      <c r="C7712"/>
      <c r="D7712"/>
      <c r="E7712"/>
      <c r="F7712"/>
      <c r="G7712"/>
      <c r="H7712"/>
    </row>
    <row r="7713" spans="1:8" x14ac:dyDescent="0.2">
      <c r="A7713"/>
      <c r="B7713"/>
      <c r="C7713"/>
      <c r="D7713"/>
      <c r="E7713"/>
      <c r="F7713"/>
      <c r="G7713"/>
      <c r="H7713"/>
    </row>
    <row r="7714" spans="1:8" x14ac:dyDescent="0.2">
      <c r="A7714"/>
      <c r="B7714"/>
      <c r="C7714"/>
      <c r="D7714"/>
      <c r="E7714"/>
      <c r="F7714"/>
      <c r="G7714"/>
      <c r="H7714"/>
    </row>
    <row r="7715" spans="1:8" x14ac:dyDescent="0.2">
      <c r="A7715"/>
      <c r="B7715"/>
      <c r="C7715"/>
      <c r="D7715"/>
      <c r="E7715"/>
      <c r="F7715"/>
      <c r="G7715"/>
      <c r="H7715"/>
    </row>
    <row r="7716" spans="1:8" x14ac:dyDescent="0.2">
      <c r="A7716"/>
      <c r="B7716"/>
      <c r="C7716"/>
      <c r="D7716"/>
      <c r="E7716"/>
      <c r="F7716"/>
      <c r="G7716"/>
      <c r="H7716"/>
    </row>
    <row r="7717" spans="1:8" x14ac:dyDescent="0.2">
      <c r="A7717"/>
      <c r="B7717"/>
      <c r="C7717"/>
      <c r="D7717"/>
      <c r="E7717"/>
      <c r="F7717"/>
      <c r="G7717"/>
      <c r="H7717"/>
    </row>
    <row r="7718" spans="1:8" x14ac:dyDescent="0.2">
      <c r="A7718"/>
      <c r="B7718"/>
      <c r="C7718"/>
      <c r="D7718"/>
      <c r="E7718"/>
      <c r="F7718"/>
      <c r="G7718"/>
      <c r="H7718"/>
    </row>
    <row r="7719" spans="1:8" x14ac:dyDescent="0.2">
      <c r="A7719"/>
      <c r="B7719"/>
      <c r="C7719"/>
      <c r="D7719"/>
      <c r="E7719"/>
      <c r="F7719"/>
      <c r="G7719"/>
      <c r="H7719"/>
    </row>
    <row r="7720" spans="1:8" x14ac:dyDescent="0.2">
      <c r="A7720"/>
      <c r="B7720"/>
      <c r="C7720"/>
      <c r="D7720"/>
      <c r="E7720"/>
      <c r="F7720"/>
      <c r="G7720"/>
      <c r="H7720"/>
    </row>
    <row r="7721" spans="1:8" x14ac:dyDescent="0.2">
      <c r="A7721"/>
      <c r="B7721"/>
      <c r="C7721"/>
      <c r="D7721"/>
      <c r="E7721"/>
      <c r="F7721"/>
      <c r="G7721"/>
      <c r="H7721"/>
    </row>
    <row r="7722" spans="1:8" x14ac:dyDescent="0.2">
      <c r="A7722"/>
      <c r="B7722"/>
      <c r="C7722"/>
      <c r="D7722"/>
      <c r="E7722"/>
      <c r="F7722"/>
      <c r="G7722"/>
      <c r="H7722"/>
    </row>
    <row r="7723" spans="1:8" x14ac:dyDescent="0.2">
      <c r="A7723"/>
      <c r="B7723"/>
      <c r="C7723"/>
      <c r="D7723"/>
      <c r="E7723"/>
      <c r="F7723"/>
      <c r="G7723"/>
      <c r="H7723"/>
    </row>
    <row r="7724" spans="1:8" x14ac:dyDescent="0.2">
      <c r="A7724"/>
      <c r="B7724"/>
      <c r="C7724"/>
      <c r="D7724"/>
      <c r="E7724"/>
      <c r="F7724"/>
      <c r="G7724"/>
      <c r="H7724"/>
    </row>
    <row r="7725" spans="1:8" x14ac:dyDescent="0.2">
      <c r="A7725"/>
      <c r="B7725"/>
      <c r="C7725"/>
      <c r="D7725"/>
      <c r="E7725"/>
      <c r="F7725"/>
      <c r="G7725"/>
      <c r="H7725"/>
    </row>
    <row r="7726" spans="1:8" x14ac:dyDescent="0.2">
      <c r="A7726"/>
      <c r="B7726"/>
      <c r="C7726"/>
      <c r="D7726"/>
      <c r="E7726"/>
      <c r="F7726"/>
      <c r="G7726"/>
      <c r="H7726"/>
    </row>
    <row r="7727" spans="1:8" x14ac:dyDescent="0.2">
      <c r="A7727"/>
      <c r="B7727"/>
      <c r="C7727"/>
      <c r="D7727"/>
      <c r="E7727"/>
      <c r="F7727"/>
      <c r="G7727"/>
      <c r="H7727"/>
    </row>
    <row r="7728" spans="1:8" x14ac:dyDescent="0.2">
      <c r="A7728"/>
      <c r="B7728"/>
      <c r="C7728"/>
      <c r="D7728"/>
      <c r="E7728"/>
      <c r="F7728"/>
      <c r="G7728"/>
      <c r="H7728"/>
    </row>
    <row r="7729" spans="1:8" x14ac:dyDescent="0.2">
      <c r="A7729"/>
      <c r="B7729"/>
      <c r="C7729"/>
      <c r="D7729"/>
      <c r="E7729"/>
      <c r="F7729"/>
      <c r="G7729"/>
      <c r="H7729"/>
    </row>
    <row r="7730" spans="1:8" x14ac:dyDescent="0.2">
      <c r="A7730"/>
      <c r="B7730"/>
      <c r="C7730"/>
      <c r="D7730"/>
      <c r="E7730"/>
      <c r="F7730"/>
      <c r="G7730"/>
      <c r="H7730"/>
    </row>
    <row r="7731" spans="1:8" x14ac:dyDescent="0.2">
      <c r="A7731"/>
      <c r="B7731"/>
      <c r="C7731"/>
      <c r="D7731"/>
      <c r="E7731"/>
      <c r="F7731"/>
      <c r="G7731"/>
      <c r="H7731"/>
    </row>
    <row r="7732" spans="1:8" x14ac:dyDescent="0.2">
      <c r="A7732"/>
      <c r="B7732"/>
      <c r="C7732"/>
      <c r="D7732"/>
      <c r="E7732"/>
      <c r="F7732"/>
      <c r="G7732"/>
      <c r="H7732"/>
    </row>
    <row r="7733" spans="1:8" x14ac:dyDescent="0.2">
      <c r="A7733"/>
      <c r="B7733"/>
      <c r="C7733"/>
      <c r="D7733"/>
      <c r="E7733"/>
      <c r="F7733"/>
      <c r="G7733"/>
      <c r="H7733"/>
    </row>
    <row r="7734" spans="1:8" x14ac:dyDescent="0.2">
      <c r="A7734"/>
      <c r="B7734"/>
      <c r="C7734"/>
      <c r="D7734"/>
      <c r="E7734"/>
      <c r="F7734"/>
      <c r="G7734"/>
      <c r="H7734"/>
    </row>
    <row r="7735" spans="1:8" x14ac:dyDescent="0.2">
      <c r="A7735"/>
      <c r="B7735"/>
      <c r="C7735"/>
      <c r="D7735"/>
      <c r="E7735"/>
      <c r="F7735"/>
      <c r="G7735"/>
      <c r="H7735"/>
    </row>
    <row r="7736" spans="1:8" x14ac:dyDescent="0.2">
      <c r="A7736"/>
      <c r="B7736"/>
      <c r="C7736"/>
      <c r="D7736"/>
      <c r="E7736"/>
      <c r="F7736"/>
      <c r="G7736"/>
      <c r="H7736"/>
    </row>
    <row r="7737" spans="1:8" x14ac:dyDescent="0.2">
      <c r="A7737"/>
      <c r="B7737"/>
      <c r="C7737"/>
      <c r="D7737"/>
      <c r="E7737"/>
      <c r="F7737"/>
      <c r="G7737"/>
      <c r="H7737"/>
    </row>
    <row r="7738" spans="1:8" x14ac:dyDescent="0.2">
      <c r="A7738"/>
      <c r="B7738"/>
      <c r="C7738"/>
      <c r="D7738"/>
      <c r="E7738"/>
      <c r="F7738"/>
      <c r="G7738"/>
      <c r="H7738"/>
    </row>
    <row r="7739" spans="1:8" x14ac:dyDescent="0.2">
      <c r="A7739"/>
      <c r="B7739"/>
      <c r="C7739"/>
      <c r="D7739"/>
      <c r="E7739"/>
      <c r="F7739"/>
      <c r="G7739"/>
      <c r="H7739"/>
    </row>
    <row r="7740" spans="1:8" x14ac:dyDescent="0.2">
      <c r="A7740"/>
      <c r="B7740"/>
      <c r="C7740"/>
      <c r="D7740"/>
      <c r="E7740"/>
      <c r="F7740"/>
      <c r="G7740"/>
      <c r="H7740"/>
    </row>
    <row r="7741" spans="1:8" x14ac:dyDescent="0.2">
      <c r="A7741"/>
      <c r="B7741"/>
      <c r="C7741"/>
      <c r="D7741"/>
      <c r="E7741"/>
      <c r="F7741"/>
      <c r="G7741"/>
      <c r="H7741"/>
    </row>
    <row r="7742" spans="1:8" x14ac:dyDescent="0.2">
      <c r="A7742"/>
      <c r="B7742"/>
      <c r="C7742"/>
      <c r="D7742"/>
      <c r="E7742"/>
      <c r="F7742"/>
      <c r="G7742"/>
      <c r="H7742"/>
    </row>
    <row r="7743" spans="1:8" x14ac:dyDescent="0.2">
      <c r="A7743"/>
      <c r="B7743"/>
      <c r="C7743"/>
      <c r="D7743"/>
      <c r="E7743"/>
      <c r="F7743"/>
      <c r="G7743"/>
      <c r="H7743"/>
    </row>
    <row r="7744" spans="1:8" x14ac:dyDescent="0.2">
      <c r="A7744"/>
      <c r="B7744"/>
      <c r="C7744"/>
      <c r="D7744"/>
      <c r="E7744"/>
      <c r="F7744"/>
      <c r="G7744"/>
      <c r="H7744"/>
    </row>
    <row r="7745" spans="1:8" x14ac:dyDescent="0.2">
      <c r="A7745"/>
      <c r="B7745"/>
      <c r="C7745"/>
      <c r="D7745"/>
      <c r="E7745"/>
      <c r="F7745"/>
      <c r="G7745"/>
      <c r="H7745"/>
    </row>
    <row r="7746" spans="1:8" x14ac:dyDescent="0.2">
      <c r="A7746"/>
      <c r="B7746"/>
      <c r="C7746"/>
      <c r="D7746"/>
      <c r="E7746"/>
      <c r="F7746"/>
      <c r="G7746"/>
      <c r="H7746"/>
    </row>
    <row r="7747" spans="1:8" x14ac:dyDescent="0.2">
      <c r="A7747"/>
      <c r="B7747"/>
      <c r="C7747"/>
      <c r="D7747"/>
      <c r="E7747"/>
      <c r="F7747"/>
      <c r="G7747"/>
      <c r="H7747"/>
    </row>
    <row r="7748" spans="1:8" x14ac:dyDescent="0.2">
      <c r="A7748"/>
      <c r="B7748"/>
      <c r="C7748"/>
      <c r="D7748"/>
      <c r="E7748"/>
      <c r="F7748"/>
      <c r="G7748"/>
      <c r="H7748"/>
    </row>
    <row r="7749" spans="1:8" x14ac:dyDescent="0.2">
      <c r="A7749"/>
      <c r="B7749"/>
      <c r="C7749"/>
      <c r="D7749"/>
      <c r="E7749"/>
      <c r="F7749"/>
      <c r="G7749"/>
      <c r="H7749"/>
    </row>
    <row r="7750" spans="1:8" x14ac:dyDescent="0.2">
      <c r="A7750"/>
      <c r="B7750"/>
      <c r="C7750"/>
      <c r="D7750"/>
      <c r="E7750"/>
      <c r="F7750"/>
      <c r="G7750"/>
      <c r="H7750"/>
    </row>
    <row r="7751" spans="1:8" x14ac:dyDescent="0.2">
      <c r="A7751"/>
      <c r="B7751"/>
      <c r="C7751"/>
      <c r="D7751"/>
      <c r="E7751"/>
      <c r="F7751"/>
      <c r="G7751"/>
      <c r="H7751"/>
    </row>
    <row r="7752" spans="1:8" x14ac:dyDescent="0.2">
      <c r="A7752"/>
      <c r="B7752"/>
      <c r="C7752"/>
      <c r="D7752"/>
      <c r="E7752"/>
      <c r="F7752"/>
      <c r="G7752"/>
      <c r="H7752"/>
    </row>
    <row r="7753" spans="1:8" x14ac:dyDescent="0.2">
      <c r="A7753"/>
      <c r="B7753"/>
      <c r="C7753"/>
      <c r="D7753"/>
      <c r="E7753"/>
      <c r="F7753"/>
      <c r="G7753"/>
      <c r="H7753"/>
    </row>
    <row r="7754" spans="1:8" x14ac:dyDescent="0.2">
      <c r="A7754"/>
      <c r="B7754"/>
      <c r="C7754"/>
      <c r="D7754"/>
      <c r="E7754"/>
      <c r="F7754"/>
      <c r="G7754"/>
      <c r="H7754"/>
    </row>
    <row r="7755" spans="1:8" x14ac:dyDescent="0.2">
      <c r="A7755"/>
      <c r="B7755"/>
      <c r="C7755"/>
      <c r="D7755"/>
      <c r="E7755"/>
      <c r="F7755"/>
      <c r="G7755"/>
      <c r="H7755"/>
    </row>
    <row r="7756" spans="1:8" x14ac:dyDescent="0.2">
      <c r="A7756"/>
      <c r="B7756"/>
      <c r="C7756"/>
      <c r="D7756"/>
      <c r="E7756"/>
      <c r="F7756"/>
      <c r="G7756"/>
      <c r="H7756"/>
    </row>
    <row r="7757" spans="1:8" x14ac:dyDescent="0.2">
      <c r="A7757"/>
      <c r="B7757"/>
      <c r="C7757"/>
      <c r="D7757"/>
      <c r="E7757"/>
      <c r="F7757"/>
      <c r="G7757"/>
      <c r="H7757"/>
    </row>
    <row r="7758" spans="1:8" x14ac:dyDescent="0.2">
      <c r="A7758"/>
      <c r="B7758"/>
      <c r="C7758"/>
      <c r="D7758"/>
      <c r="E7758"/>
      <c r="F7758"/>
      <c r="G7758"/>
      <c r="H7758"/>
    </row>
    <row r="7759" spans="1:8" x14ac:dyDescent="0.2">
      <c r="A7759"/>
      <c r="B7759"/>
      <c r="C7759"/>
      <c r="D7759"/>
      <c r="E7759"/>
      <c r="F7759"/>
      <c r="G7759"/>
      <c r="H7759"/>
    </row>
    <row r="7760" spans="1:8" x14ac:dyDescent="0.2">
      <c r="A7760"/>
      <c r="B7760"/>
      <c r="C7760"/>
      <c r="D7760"/>
      <c r="E7760"/>
      <c r="F7760"/>
      <c r="G7760"/>
      <c r="H7760"/>
    </row>
    <row r="7761" spans="1:8" x14ac:dyDescent="0.2">
      <c r="A7761"/>
      <c r="B7761"/>
      <c r="C7761"/>
      <c r="D7761"/>
      <c r="E7761"/>
      <c r="F7761"/>
      <c r="G7761"/>
      <c r="H7761"/>
    </row>
    <row r="7762" spans="1:8" x14ac:dyDescent="0.2">
      <c r="A7762"/>
      <c r="B7762"/>
      <c r="C7762"/>
      <c r="D7762"/>
      <c r="E7762"/>
      <c r="F7762"/>
      <c r="G7762"/>
      <c r="H7762"/>
    </row>
    <row r="7763" spans="1:8" x14ac:dyDescent="0.2">
      <c r="A7763"/>
      <c r="B7763"/>
      <c r="C7763"/>
      <c r="D7763"/>
      <c r="E7763"/>
      <c r="F7763"/>
      <c r="G7763"/>
      <c r="H7763"/>
    </row>
    <row r="7764" spans="1:8" x14ac:dyDescent="0.2">
      <c r="A7764"/>
      <c r="B7764"/>
      <c r="C7764"/>
      <c r="D7764"/>
      <c r="E7764"/>
      <c r="F7764"/>
      <c r="G7764"/>
      <c r="H7764"/>
    </row>
    <row r="7765" spans="1:8" x14ac:dyDescent="0.2">
      <c r="A7765"/>
      <c r="B7765"/>
      <c r="C7765"/>
      <c r="D7765"/>
      <c r="E7765"/>
      <c r="F7765"/>
      <c r="G7765"/>
      <c r="H7765"/>
    </row>
    <row r="7766" spans="1:8" x14ac:dyDescent="0.2">
      <c r="A7766"/>
      <c r="B7766"/>
      <c r="C7766"/>
      <c r="D7766"/>
      <c r="E7766"/>
      <c r="F7766"/>
      <c r="G7766"/>
      <c r="H7766"/>
    </row>
    <row r="7767" spans="1:8" x14ac:dyDescent="0.2">
      <c r="A7767"/>
      <c r="B7767"/>
      <c r="C7767"/>
      <c r="D7767"/>
      <c r="E7767"/>
      <c r="F7767"/>
      <c r="G7767"/>
      <c r="H7767"/>
    </row>
    <row r="7768" spans="1:8" x14ac:dyDescent="0.2">
      <c r="A7768"/>
      <c r="B7768"/>
      <c r="C7768"/>
      <c r="D7768"/>
      <c r="E7768"/>
      <c r="F7768"/>
      <c r="G7768"/>
      <c r="H7768"/>
    </row>
    <row r="7769" spans="1:8" x14ac:dyDescent="0.2">
      <c r="A7769"/>
      <c r="B7769"/>
      <c r="C7769"/>
      <c r="D7769"/>
      <c r="E7769"/>
      <c r="F7769"/>
      <c r="G7769"/>
      <c r="H7769"/>
    </row>
    <row r="7770" spans="1:8" x14ac:dyDescent="0.2">
      <c r="A7770"/>
      <c r="B7770"/>
      <c r="C7770"/>
      <c r="D7770"/>
      <c r="E7770"/>
      <c r="F7770"/>
      <c r="G7770"/>
      <c r="H7770"/>
    </row>
    <row r="7771" spans="1:8" x14ac:dyDescent="0.2">
      <c r="A7771"/>
      <c r="B7771"/>
      <c r="C7771"/>
      <c r="D7771"/>
      <c r="E7771"/>
      <c r="F7771"/>
      <c r="G7771"/>
      <c r="H7771"/>
    </row>
    <row r="7772" spans="1:8" x14ac:dyDescent="0.2">
      <c r="A7772"/>
      <c r="B7772"/>
      <c r="C7772"/>
      <c r="D7772"/>
      <c r="E7772"/>
      <c r="F7772"/>
      <c r="G7772"/>
      <c r="H7772"/>
    </row>
    <row r="7773" spans="1:8" x14ac:dyDescent="0.2">
      <c r="A7773"/>
      <c r="B7773"/>
      <c r="C7773"/>
      <c r="D7773"/>
      <c r="E7773"/>
      <c r="F7773"/>
      <c r="G7773"/>
      <c r="H7773"/>
    </row>
    <row r="7774" spans="1:8" x14ac:dyDescent="0.2">
      <c r="A7774"/>
      <c r="B7774"/>
      <c r="C7774"/>
      <c r="D7774"/>
      <c r="E7774"/>
      <c r="F7774"/>
      <c r="G7774"/>
      <c r="H7774"/>
    </row>
    <row r="7775" spans="1:8" x14ac:dyDescent="0.2">
      <c r="A7775"/>
      <c r="B7775"/>
      <c r="C7775"/>
      <c r="D7775"/>
      <c r="E7775"/>
      <c r="F7775"/>
      <c r="G7775"/>
      <c r="H7775"/>
    </row>
    <row r="7776" spans="1:8" x14ac:dyDescent="0.2">
      <c r="A7776"/>
      <c r="B7776"/>
      <c r="C7776"/>
      <c r="D7776"/>
      <c r="E7776"/>
      <c r="F7776"/>
      <c r="G7776"/>
      <c r="H7776"/>
    </row>
    <row r="7777" spans="1:8" x14ac:dyDescent="0.2">
      <c r="A7777"/>
      <c r="B7777"/>
      <c r="C7777"/>
      <c r="D7777"/>
      <c r="E7777"/>
      <c r="F7777"/>
      <c r="G7777"/>
      <c r="H7777"/>
    </row>
    <row r="7778" spans="1:8" x14ac:dyDescent="0.2">
      <c r="A7778"/>
      <c r="B7778"/>
      <c r="C7778"/>
      <c r="D7778"/>
      <c r="E7778"/>
      <c r="F7778"/>
      <c r="G7778"/>
      <c r="H7778"/>
    </row>
    <row r="7779" spans="1:8" x14ac:dyDescent="0.2">
      <c r="A7779"/>
      <c r="B7779"/>
      <c r="C7779"/>
      <c r="D7779"/>
      <c r="E7779"/>
      <c r="F7779"/>
      <c r="G7779"/>
      <c r="H7779"/>
    </row>
    <row r="7780" spans="1:8" x14ac:dyDescent="0.2">
      <c r="A7780"/>
      <c r="B7780"/>
      <c r="C7780"/>
      <c r="D7780"/>
      <c r="E7780"/>
      <c r="F7780"/>
      <c r="G7780"/>
      <c r="H7780"/>
    </row>
    <row r="7781" spans="1:8" x14ac:dyDescent="0.2">
      <c r="A7781"/>
      <c r="B7781"/>
      <c r="C7781"/>
      <c r="D7781"/>
      <c r="E7781"/>
      <c r="F7781"/>
      <c r="G7781"/>
      <c r="H7781"/>
    </row>
    <row r="7782" spans="1:8" x14ac:dyDescent="0.2">
      <c r="A7782"/>
      <c r="B7782"/>
      <c r="C7782"/>
      <c r="D7782"/>
      <c r="E7782"/>
      <c r="F7782"/>
      <c r="G7782"/>
      <c r="H7782"/>
    </row>
    <row r="7783" spans="1:8" x14ac:dyDescent="0.2">
      <c r="A7783"/>
      <c r="B7783"/>
      <c r="C7783"/>
      <c r="D7783"/>
      <c r="E7783"/>
      <c r="F7783"/>
      <c r="G7783"/>
      <c r="H7783"/>
    </row>
    <row r="7784" spans="1:8" x14ac:dyDescent="0.2">
      <c r="A7784"/>
      <c r="B7784"/>
      <c r="C7784"/>
      <c r="D7784"/>
      <c r="E7784"/>
      <c r="F7784"/>
      <c r="G7784"/>
      <c r="H7784"/>
    </row>
    <row r="7785" spans="1:8" x14ac:dyDescent="0.2">
      <c r="A7785"/>
      <c r="B7785"/>
      <c r="C7785"/>
      <c r="D7785"/>
      <c r="E7785"/>
      <c r="F7785"/>
      <c r="G7785"/>
      <c r="H7785"/>
    </row>
    <row r="7786" spans="1:8" x14ac:dyDescent="0.2">
      <c r="A7786"/>
      <c r="B7786"/>
      <c r="C7786"/>
      <c r="D7786"/>
      <c r="E7786"/>
      <c r="F7786"/>
      <c r="G7786"/>
      <c r="H7786"/>
    </row>
    <row r="7787" spans="1:8" x14ac:dyDescent="0.2">
      <c r="A7787"/>
      <c r="B7787"/>
      <c r="C7787"/>
      <c r="D7787"/>
      <c r="E7787"/>
      <c r="F7787"/>
      <c r="G7787"/>
      <c r="H7787"/>
    </row>
    <row r="7788" spans="1:8" x14ac:dyDescent="0.2">
      <c r="A7788"/>
      <c r="B7788"/>
      <c r="C7788"/>
      <c r="D7788"/>
      <c r="E7788"/>
      <c r="F7788"/>
      <c r="G7788"/>
      <c r="H7788"/>
    </row>
    <row r="7789" spans="1:8" x14ac:dyDescent="0.2">
      <c r="A7789"/>
      <c r="B7789"/>
      <c r="C7789"/>
      <c r="D7789"/>
      <c r="E7789"/>
      <c r="F7789"/>
      <c r="G7789"/>
      <c r="H7789"/>
    </row>
    <row r="7790" spans="1:8" x14ac:dyDescent="0.2">
      <c r="A7790"/>
      <c r="B7790"/>
      <c r="C7790"/>
      <c r="D7790"/>
      <c r="E7790"/>
      <c r="F7790"/>
      <c r="G7790"/>
      <c r="H7790"/>
    </row>
    <row r="7791" spans="1:8" x14ac:dyDescent="0.2">
      <c r="A7791"/>
      <c r="B7791"/>
      <c r="C7791"/>
      <c r="D7791"/>
      <c r="E7791"/>
      <c r="F7791"/>
      <c r="G7791"/>
      <c r="H7791"/>
    </row>
    <row r="7792" spans="1:8" x14ac:dyDescent="0.2">
      <c r="A7792"/>
      <c r="B7792"/>
      <c r="C7792"/>
      <c r="D7792"/>
      <c r="E7792"/>
      <c r="F7792"/>
      <c r="G7792"/>
      <c r="H7792"/>
    </row>
    <row r="7793" spans="1:8" x14ac:dyDescent="0.2">
      <c r="A7793"/>
      <c r="B7793"/>
      <c r="C7793"/>
      <c r="D7793"/>
      <c r="E7793"/>
      <c r="F7793"/>
      <c r="G7793"/>
      <c r="H7793"/>
    </row>
    <row r="7794" spans="1:8" x14ac:dyDescent="0.2">
      <c r="A7794"/>
      <c r="B7794"/>
      <c r="C7794"/>
      <c r="D7794"/>
      <c r="E7794"/>
      <c r="F7794"/>
      <c r="G7794"/>
      <c r="H7794"/>
    </row>
    <row r="7795" spans="1:8" x14ac:dyDescent="0.2">
      <c r="A7795"/>
      <c r="B7795"/>
      <c r="C7795"/>
      <c r="D7795"/>
      <c r="E7795"/>
      <c r="F7795"/>
      <c r="G7795"/>
      <c r="H7795"/>
    </row>
    <row r="7796" spans="1:8" x14ac:dyDescent="0.2">
      <c r="A7796"/>
      <c r="B7796"/>
      <c r="C7796"/>
      <c r="D7796"/>
      <c r="E7796"/>
      <c r="F7796"/>
      <c r="G7796"/>
      <c r="H7796"/>
    </row>
    <row r="7797" spans="1:8" x14ac:dyDescent="0.2">
      <c r="A7797"/>
      <c r="B7797"/>
      <c r="C7797"/>
      <c r="D7797"/>
      <c r="E7797"/>
      <c r="F7797"/>
      <c r="G7797"/>
      <c r="H7797"/>
    </row>
    <row r="7798" spans="1:8" x14ac:dyDescent="0.2">
      <c r="A7798"/>
      <c r="B7798"/>
      <c r="C7798"/>
      <c r="D7798"/>
      <c r="E7798"/>
      <c r="F7798"/>
      <c r="G7798"/>
      <c r="H7798"/>
    </row>
    <row r="7799" spans="1:8" x14ac:dyDescent="0.2">
      <c r="A7799"/>
      <c r="B7799"/>
      <c r="C7799"/>
      <c r="D7799"/>
      <c r="E7799"/>
      <c r="F7799"/>
      <c r="G7799"/>
      <c r="H7799"/>
    </row>
    <row r="7800" spans="1:8" x14ac:dyDescent="0.2">
      <c r="A7800"/>
      <c r="B7800"/>
      <c r="C7800"/>
      <c r="D7800"/>
      <c r="E7800"/>
      <c r="F7800"/>
      <c r="G7800"/>
      <c r="H7800"/>
    </row>
    <row r="7801" spans="1:8" x14ac:dyDescent="0.2">
      <c r="A7801"/>
      <c r="B7801"/>
      <c r="C7801"/>
      <c r="D7801"/>
      <c r="E7801"/>
      <c r="F7801"/>
      <c r="G7801"/>
      <c r="H7801"/>
    </row>
    <row r="7802" spans="1:8" x14ac:dyDescent="0.2">
      <c r="A7802"/>
      <c r="B7802"/>
      <c r="C7802"/>
      <c r="D7802"/>
      <c r="E7802"/>
      <c r="F7802"/>
      <c r="G7802"/>
      <c r="H7802"/>
    </row>
    <row r="7803" spans="1:8" x14ac:dyDescent="0.2">
      <c r="A7803"/>
      <c r="B7803"/>
      <c r="C7803"/>
      <c r="D7803"/>
      <c r="E7803"/>
      <c r="F7803"/>
      <c r="G7803"/>
      <c r="H7803"/>
    </row>
    <row r="7804" spans="1:8" x14ac:dyDescent="0.2">
      <c r="A7804"/>
      <c r="B7804"/>
      <c r="C7804"/>
      <c r="D7804"/>
      <c r="E7804"/>
      <c r="F7804"/>
      <c r="G7804"/>
      <c r="H7804"/>
    </row>
    <row r="7805" spans="1:8" x14ac:dyDescent="0.2">
      <c r="A7805"/>
      <c r="B7805"/>
      <c r="C7805"/>
      <c r="D7805"/>
      <c r="E7805"/>
      <c r="F7805"/>
      <c r="G7805"/>
      <c r="H7805"/>
    </row>
    <row r="7806" spans="1:8" x14ac:dyDescent="0.2">
      <c r="A7806"/>
      <c r="B7806"/>
      <c r="C7806"/>
      <c r="D7806"/>
      <c r="E7806"/>
      <c r="F7806"/>
      <c r="G7806"/>
      <c r="H7806"/>
    </row>
    <row r="7807" spans="1:8" x14ac:dyDescent="0.2">
      <c r="A7807"/>
      <c r="B7807"/>
      <c r="C7807"/>
      <c r="D7807"/>
      <c r="E7807"/>
      <c r="F7807"/>
      <c r="G7807"/>
      <c r="H7807"/>
    </row>
    <row r="7808" spans="1:8" x14ac:dyDescent="0.2">
      <c r="A7808"/>
      <c r="B7808"/>
      <c r="C7808"/>
      <c r="D7808"/>
      <c r="E7808"/>
      <c r="F7808"/>
      <c r="G7808"/>
      <c r="H7808"/>
    </row>
    <row r="7809" spans="1:8" x14ac:dyDescent="0.2">
      <c r="A7809"/>
      <c r="B7809"/>
      <c r="C7809"/>
      <c r="D7809"/>
      <c r="E7809"/>
      <c r="F7809"/>
      <c r="G7809"/>
      <c r="H7809"/>
    </row>
    <row r="7810" spans="1:8" x14ac:dyDescent="0.2">
      <c r="A7810"/>
      <c r="B7810"/>
      <c r="C7810"/>
      <c r="D7810"/>
      <c r="E7810"/>
      <c r="F7810"/>
      <c r="G7810"/>
      <c r="H7810"/>
    </row>
    <row r="7811" spans="1:8" x14ac:dyDescent="0.2">
      <c r="A7811"/>
      <c r="B7811"/>
      <c r="C7811"/>
      <c r="D7811"/>
      <c r="E7811"/>
      <c r="F7811"/>
      <c r="G7811"/>
      <c r="H7811"/>
    </row>
    <row r="7812" spans="1:8" x14ac:dyDescent="0.2">
      <c r="A7812"/>
      <c r="B7812"/>
      <c r="C7812"/>
      <c r="D7812"/>
      <c r="E7812"/>
      <c r="F7812"/>
      <c r="G7812"/>
      <c r="H7812"/>
    </row>
    <row r="7813" spans="1:8" x14ac:dyDescent="0.2">
      <c r="A7813"/>
      <c r="B7813"/>
      <c r="C7813"/>
      <c r="D7813"/>
      <c r="E7813"/>
      <c r="F7813"/>
      <c r="G7813"/>
      <c r="H7813"/>
    </row>
    <row r="7814" spans="1:8" x14ac:dyDescent="0.2">
      <c r="A7814"/>
      <c r="B7814"/>
      <c r="C7814"/>
      <c r="D7814"/>
      <c r="E7814"/>
      <c r="F7814"/>
      <c r="G7814"/>
      <c r="H7814"/>
    </row>
    <row r="7815" spans="1:8" x14ac:dyDescent="0.2">
      <c r="A7815"/>
      <c r="B7815"/>
      <c r="C7815"/>
      <c r="D7815"/>
      <c r="E7815"/>
      <c r="F7815"/>
      <c r="G7815"/>
      <c r="H7815"/>
    </row>
    <row r="7816" spans="1:8" x14ac:dyDescent="0.2">
      <c r="A7816"/>
      <c r="B7816"/>
      <c r="C7816"/>
      <c r="D7816"/>
      <c r="E7816"/>
      <c r="F7816"/>
      <c r="G7816"/>
      <c r="H7816"/>
    </row>
    <row r="7817" spans="1:8" x14ac:dyDescent="0.2">
      <c r="A7817"/>
      <c r="B7817"/>
      <c r="C7817"/>
      <c r="D7817"/>
      <c r="E7817"/>
      <c r="F7817"/>
      <c r="G7817"/>
      <c r="H7817"/>
    </row>
    <row r="7818" spans="1:8" x14ac:dyDescent="0.2">
      <c r="A7818"/>
      <c r="B7818"/>
      <c r="C7818"/>
      <c r="D7818"/>
      <c r="E7818"/>
      <c r="F7818"/>
      <c r="G7818"/>
      <c r="H7818"/>
    </row>
    <row r="7819" spans="1:8" x14ac:dyDescent="0.2">
      <c r="A7819"/>
      <c r="B7819"/>
      <c r="C7819"/>
      <c r="D7819"/>
      <c r="E7819"/>
      <c r="F7819"/>
      <c r="G7819"/>
      <c r="H7819"/>
    </row>
    <row r="7820" spans="1:8" x14ac:dyDescent="0.2">
      <c r="A7820"/>
      <c r="B7820"/>
      <c r="C7820"/>
      <c r="D7820"/>
      <c r="E7820"/>
      <c r="F7820"/>
      <c r="G7820"/>
      <c r="H7820"/>
    </row>
    <row r="7821" spans="1:8" x14ac:dyDescent="0.2">
      <c r="A7821"/>
      <c r="B7821"/>
      <c r="C7821"/>
      <c r="D7821"/>
      <c r="E7821"/>
      <c r="F7821"/>
      <c r="G7821"/>
      <c r="H7821"/>
    </row>
    <row r="7822" spans="1:8" x14ac:dyDescent="0.2">
      <c r="A7822"/>
      <c r="B7822"/>
      <c r="C7822"/>
      <c r="D7822"/>
      <c r="E7822"/>
      <c r="F7822"/>
      <c r="G7822"/>
      <c r="H7822"/>
    </row>
    <row r="7823" spans="1:8" x14ac:dyDescent="0.2">
      <c r="A7823"/>
      <c r="B7823"/>
      <c r="C7823"/>
      <c r="D7823"/>
      <c r="E7823"/>
      <c r="F7823"/>
      <c r="G7823"/>
      <c r="H7823"/>
    </row>
    <row r="7824" spans="1:8" x14ac:dyDescent="0.2">
      <c r="A7824"/>
      <c r="B7824"/>
      <c r="C7824"/>
      <c r="D7824"/>
      <c r="E7824"/>
      <c r="F7824"/>
      <c r="G7824"/>
      <c r="H7824"/>
    </row>
    <row r="7825" spans="1:8" x14ac:dyDescent="0.2">
      <c r="A7825"/>
      <c r="B7825"/>
      <c r="C7825"/>
      <c r="D7825"/>
      <c r="E7825"/>
      <c r="F7825"/>
      <c r="G7825"/>
      <c r="H7825"/>
    </row>
    <row r="7826" spans="1:8" x14ac:dyDescent="0.2">
      <c r="A7826"/>
      <c r="B7826"/>
      <c r="C7826"/>
      <c r="D7826"/>
      <c r="E7826"/>
      <c r="F7826"/>
      <c r="G7826"/>
      <c r="H7826"/>
    </row>
    <row r="7827" spans="1:8" x14ac:dyDescent="0.2">
      <c r="A7827"/>
      <c r="B7827"/>
      <c r="C7827"/>
      <c r="D7827"/>
      <c r="E7827"/>
      <c r="F7827"/>
      <c r="G7827"/>
      <c r="H7827"/>
    </row>
    <row r="7828" spans="1:8" x14ac:dyDescent="0.2">
      <c r="A7828"/>
      <c r="B7828"/>
      <c r="C7828"/>
      <c r="D7828"/>
      <c r="E7828"/>
      <c r="F7828"/>
      <c r="G7828"/>
      <c r="H7828"/>
    </row>
    <row r="7829" spans="1:8" x14ac:dyDescent="0.2">
      <c r="A7829"/>
      <c r="B7829"/>
      <c r="C7829"/>
      <c r="D7829"/>
      <c r="E7829"/>
      <c r="F7829"/>
      <c r="G7829"/>
      <c r="H7829"/>
    </row>
    <row r="7830" spans="1:8" x14ac:dyDescent="0.2">
      <c r="A7830"/>
      <c r="B7830"/>
      <c r="C7830"/>
      <c r="D7830"/>
      <c r="E7830"/>
      <c r="F7830"/>
      <c r="G7830"/>
      <c r="H7830"/>
    </row>
    <row r="7831" spans="1:8" x14ac:dyDescent="0.2">
      <c r="A7831"/>
      <c r="B7831"/>
      <c r="C7831"/>
      <c r="D7831"/>
      <c r="E7831"/>
      <c r="F7831"/>
      <c r="G7831"/>
      <c r="H7831"/>
    </row>
    <row r="7832" spans="1:8" x14ac:dyDescent="0.2">
      <c r="A7832"/>
      <c r="B7832"/>
      <c r="C7832"/>
      <c r="D7832"/>
      <c r="E7832"/>
      <c r="F7832"/>
      <c r="G7832"/>
      <c r="H7832"/>
    </row>
    <row r="7833" spans="1:8" x14ac:dyDescent="0.2">
      <c r="A7833"/>
      <c r="B7833"/>
      <c r="C7833"/>
      <c r="D7833"/>
      <c r="E7833"/>
      <c r="F7833"/>
      <c r="G7833"/>
      <c r="H7833"/>
    </row>
    <row r="7834" spans="1:8" x14ac:dyDescent="0.2">
      <c r="A7834"/>
      <c r="B7834"/>
      <c r="C7834"/>
      <c r="D7834"/>
      <c r="E7834"/>
      <c r="F7834"/>
      <c r="G7834"/>
      <c r="H7834"/>
    </row>
    <row r="7835" spans="1:8" x14ac:dyDescent="0.2">
      <c r="A7835"/>
      <c r="B7835"/>
      <c r="C7835"/>
      <c r="D7835"/>
      <c r="E7835"/>
      <c r="F7835"/>
      <c r="G7835"/>
      <c r="H7835"/>
    </row>
    <row r="7836" spans="1:8" x14ac:dyDescent="0.2">
      <c r="A7836"/>
      <c r="B7836"/>
      <c r="C7836"/>
      <c r="D7836"/>
      <c r="E7836"/>
      <c r="F7836"/>
      <c r="G7836"/>
      <c r="H7836"/>
    </row>
    <row r="7837" spans="1:8" x14ac:dyDescent="0.2">
      <c r="A7837"/>
      <c r="B7837"/>
      <c r="C7837"/>
      <c r="D7837"/>
      <c r="E7837"/>
      <c r="F7837"/>
      <c r="G7837"/>
      <c r="H7837"/>
    </row>
    <row r="7838" spans="1:8" x14ac:dyDescent="0.2">
      <c r="A7838"/>
      <c r="B7838"/>
      <c r="C7838"/>
      <c r="D7838"/>
      <c r="E7838"/>
      <c r="F7838"/>
      <c r="G7838"/>
      <c r="H7838"/>
    </row>
    <row r="7839" spans="1:8" x14ac:dyDescent="0.2">
      <c r="A7839"/>
      <c r="B7839"/>
      <c r="C7839"/>
      <c r="D7839"/>
      <c r="E7839"/>
      <c r="F7839"/>
      <c r="G7839"/>
      <c r="H7839"/>
    </row>
    <row r="7840" spans="1:8" x14ac:dyDescent="0.2">
      <c r="A7840"/>
      <c r="B7840"/>
      <c r="C7840"/>
      <c r="D7840"/>
      <c r="E7840"/>
      <c r="F7840"/>
      <c r="G7840"/>
      <c r="H7840"/>
    </row>
    <row r="7841" spans="1:8" x14ac:dyDescent="0.2">
      <c r="A7841"/>
      <c r="B7841"/>
      <c r="C7841"/>
      <c r="D7841"/>
      <c r="E7841"/>
      <c r="F7841"/>
      <c r="G7841"/>
      <c r="H7841"/>
    </row>
    <row r="7842" spans="1:8" x14ac:dyDescent="0.2">
      <c r="A7842"/>
      <c r="B7842"/>
      <c r="C7842"/>
      <c r="D7842"/>
      <c r="E7842"/>
      <c r="F7842"/>
      <c r="G7842"/>
      <c r="H7842"/>
    </row>
    <row r="7843" spans="1:8" x14ac:dyDescent="0.2">
      <c r="A7843"/>
      <c r="B7843"/>
      <c r="C7843"/>
      <c r="D7843"/>
      <c r="E7843"/>
      <c r="F7843"/>
      <c r="G7843"/>
      <c r="H7843"/>
    </row>
    <row r="7844" spans="1:8" x14ac:dyDescent="0.2">
      <c r="A7844"/>
      <c r="B7844"/>
      <c r="C7844"/>
      <c r="D7844"/>
      <c r="E7844"/>
      <c r="F7844"/>
      <c r="G7844"/>
      <c r="H7844"/>
    </row>
    <row r="7845" spans="1:8" x14ac:dyDescent="0.2">
      <c r="A7845"/>
      <c r="B7845"/>
      <c r="C7845"/>
      <c r="D7845"/>
      <c r="E7845"/>
      <c r="F7845"/>
      <c r="G7845"/>
      <c r="H7845"/>
    </row>
    <row r="7846" spans="1:8" x14ac:dyDescent="0.2">
      <c r="A7846"/>
      <c r="B7846"/>
      <c r="C7846"/>
      <c r="D7846"/>
      <c r="E7846"/>
      <c r="F7846"/>
      <c r="G7846"/>
      <c r="H7846"/>
    </row>
    <row r="7847" spans="1:8" x14ac:dyDescent="0.2">
      <c r="A7847"/>
      <c r="B7847"/>
      <c r="C7847"/>
      <c r="D7847"/>
      <c r="E7847"/>
      <c r="F7847"/>
      <c r="G7847"/>
      <c r="H7847"/>
    </row>
    <row r="7848" spans="1:8" x14ac:dyDescent="0.2">
      <c r="A7848"/>
      <c r="B7848"/>
      <c r="C7848"/>
      <c r="D7848"/>
      <c r="E7848"/>
      <c r="F7848"/>
      <c r="G7848"/>
      <c r="H7848"/>
    </row>
    <row r="7849" spans="1:8" x14ac:dyDescent="0.2">
      <c r="A7849"/>
      <c r="B7849"/>
      <c r="C7849"/>
      <c r="D7849"/>
      <c r="E7849"/>
      <c r="F7849"/>
      <c r="G7849"/>
      <c r="H7849"/>
    </row>
    <row r="7850" spans="1:8" x14ac:dyDescent="0.2">
      <c r="A7850"/>
      <c r="B7850"/>
      <c r="C7850"/>
      <c r="D7850"/>
      <c r="E7850"/>
      <c r="F7850"/>
      <c r="G7850"/>
      <c r="H7850"/>
    </row>
    <row r="7851" spans="1:8" x14ac:dyDescent="0.2">
      <c r="A7851"/>
      <c r="B7851"/>
      <c r="C7851"/>
      <c r="D7851"/>
      <c r="E7851"/>
      <c r="F7851"/>
      <c r="G7851"/>
      <c r="H7851"/>
    </row>
    <row r="7852" spans="1:8" x14ac:dyDescent="0.2">
      <c r="A7852"/>
      <c r="B7852"/>
      <c r="C7852"/>
      <c r="D7852"/>
      <c r="E7852"/>
      <c r="F7852"/>
      <c r="G7852"/>
      <c r="H7852"/>
    </row>
    <row r="7853" spans="1:8" x14ac:dyDescent="0.2">
      <c r="A7853"/>
      <c r="B7853"/>
      <c r="C7853"/>
      <c r="D7853"/>
      <c r="E7853"/>
      <c r="F7853"/>
      <c r="G7853"/>
      <c r="H7853"/>
    </row>
    <row r="7854" spans="1:8" x14ac:dyDescent="0.2">
      <c r="A7854"/>
      <c r="B7854"/>
      <c r="C7854"/>
      <c r="D7854"/>
      <c r="E7854"/>
      <c r="F7854"/>
      <c r="G7854"/>
      <c r="H7854"/>
    </row>
    <row r="7855" spans="1:8" x14ac:dyDescent="0.2">
      <c r="A7855"/>
      <c r="B7855"/>
      <c r="C7855"/>
      <c r="D7855"/>
      <c r="E7855"/>
      <c r="F7855"/>
      <c r="G7855"/>
      <c r="H7855"/>
    </row>
    <row r="7856" spans="1:8" x14ac:dyDescent="0.2">
      <c r="A7856"/>
      <c r="B7856"/>
      <c r="C7856"/>
      <c r="D7856"/>
      <c r="E7856"/>
      <c r="F7856"/>
      <c r="G7856"/>
      <c r="H7856"/>
    </row>
    <row r="7857" spans="1:8" x14ac:dyDescent="0.2">
      <c r="A7857"/>
      <c r="B7857"/>
      <c r="C7857"/>
      <c r="D7857"/>
      <c r="E7857"/>
      <c r="F7857"/>
      <c r="G7857"/>
      <c r="H7857"/>
    </row>
    <row r="7858" spans="1:8" x14ac:dyDescent="0.2">
      <c r="A7858"/>
      <c r="B7858"/>
      <c r="C7858"/>
      <c r="D7858"/>
      <c r="E7858"/>
      <c r="F7858"/>
      <c r="G7858"/>
      <c r="H7858"/>
    </row>
    <row r="7859" spans="1:8" x14ac:dyDescent="0.2">
      <c r="A7859"/>
      <c r="B7859"/>
      <c r="C7859"/>
      <c r="D7859"/>
      <c r="E7859"/>
      <c r="F7859"/>
      <c r="G7859"/>
      <c r="H7859"/>
    </row>
    <row r="7860" spans="1:8" x14ac:dyDescent="0.2">
      <c r="A7860"/>
      <c r="B7860"/>
      <c r="C7860"/>
      <c r="D7860"/>
      <c r="E7860"/>
      <c r="F7860"/>
      <c r="G7860"/>
      <c r="H7860"/>
    </row>
    <row r="7861" spans="1:8" x14ac:dyDescent="0.2">
      <c r="A7861"/>
      <c r="B7861"/>
      <c r="C7861"/>
      <c r="D7861"/>
      <c r="E7861"/>
      <c r="F7861"/>
      <c r="G7861"/>
      <c r="H7861"/>
    </row>
    <row r="7862" spans="1:8" x14ac:dyDescent="0.2">
      <c r="A7862"/>
      <c r="B7862"/>
      <c r="C7862"/>
      <c r="D7862"/>
      <c r="E7862"/>
      <c r="F7862"/>
      <c r="G7862"/>
      <c r="H7862"/>
    </row>
    <row r="7863" spans="1:8" x14ac:dyDescent="0.2">
      <c r="A7863"/>
      <c r="B7863"/>
      <c r="C7863"/>
      <c r="D7863"/>
      <c r="E7863"/>
      <c r="F7863"/>
      <c r="G7863"/>
      <c r="H7863"/>
    </row>
    <row r="7864" spans="1:8" x14ac:dyDescent="0.2">
      <c r="A7864"/>
      <c r="B7864"/>
      <c r="C7864"/>
      <c r="D7864"/>
      <c r="E7864"/>
      <c r="F7864"/>
      <c r="G7864"/>
      <c r="H7864"/>
    </row>
    <row r="7865" spans="1:8" x14ac:dyDescent="0.2">
      <c r="A7865"/>
      <c r="B7865"/>
      <c r="C7865"/>
      <c r="D7865"/>
      <c r="E7865"/>
      <c r="F7865"/>
      <c r="G7865"/>
      <c r="H7865"/>
    </row>
    <row r="7866" spans="1:8" x14ac:dyDescent="0.2">
      <c r="A7866"/>
      <c r="B7866"/>
      <c r="C7866"/>
      <c r="D7866"/>
      <c r="E7866"/>
      <c r="F7866"/>
      <c r="G7866"/>
      <c r="H7866"/>
    </row>
    <row r="7867" spans="1:8" x14ac:dyDescent="0.2">
      <c r="A7867"/>
      <c r="B7867"/>
      <c r="C7867"/>
      <c r="D7867"/>
      <c r="E7867"/>
      <c r="F7867"/>
      <c r="G7867"/>
      <c r="H7867"/>
    </row>
    <row r="7868" spans="1:8" x14ac:dyDescent="0.2">
      <c r="A7868"/>
      <c r="B7868"/>
      <c r="C7868"/>
      <c r="D7868"/>
      <c r="E7868"/>
      <c r="F7868"/>
      <c r="G7868"/>
      <c r="H7868"/>
    </row>
    <row r="7869" spans="1:8" x14ac:dyDescent="0.2">
      <c r="A7869"/>
      <c r="B7869"/>
      <c r="C7869"/>
      <c r="D7869"/>
      <c r="E7869"/>
      <c r="F7869"/>
      <c r="G7869"/>
      <c r="H7869"/>
    </row>
    <row r="7870" spans="1:8" x14ac:dyDescent="0.2">
      <c r="A7870"/>
      <c r="B7870"/>
      <c r="C7870"/>
      <c r="D7870"/>
      <c r="E7870"/>
      <c r="F7870"/>
      <c r="G7870"/>
      <c r="H7870"/>
    </row>
    <row r="7871" spans="1:8" x14ac:dyDescent="0.2">
      <c r="A7871"/>
      <c r="B7871"/>
      <c r="C7871"/>
      <c r="D7871"/>
      <c r="E7871"/>
      <c r="F7871"/>
      <c r="G7871"/>
      <c r="H7871"/>
    </row>
    <row r="7872" spans="1:8" x14ac:dyDescent="0.2">
      <c r="A7872"/>
      <c r="B7872"/>
      <c r="C7872"/>
      <c r="D7872"/>
      <c r="E7872"/>
      <c r="F7872"/>
      <c r="G7872"/>
      <c r="H7872"/>
    </row>
    <row r="7873" spans="1:8" x14ac:dyDescent="0.2">
      <c r="A7873"/>
      <c r="B7873"/>
      <c r="C7873"/>
      <c r="D7873"/>
      <c r="E7873"/>
      <c r="F7873"/>
      <c r="G7873"/>
      <c r="H7873"/>
    </row>
    <row r="7874" spans="1:8" x14ac:dyDescent="0.2">
      <c r="A7874"/>
      <c r="B7874"/>
      <c r="C7874"/>
      <c r="D7874"/>
      <c r="E7874"/>
      <c r="F7874"/>
      <c r="G7874"/>
      <c r="H7874"/>
    </row>
    <row r="7875" spans="1:8" x14ac:dyDescent="0.2">
      <c r="A7875"/>
      <c r="B7875"/>
      <c r="C7875"/>
      <c r="D7875"/>
      <c r="E7875"/>
      <c r="F7875"/>
      <c r="G7875"/>
      <c r="H7875"/>
    </row>
    <row r="7876" spans="1:8" x14ac:dyDescent="0.2">
      <c r="A7876"/>
      <c r="B7876"/>
      <c r="C7876"/>
      <c r="D7876"/>
      <c r="E7876"/>
      <c r="F7876"/>
      <c r="G7876"/>
      <c r="H7876"/>
    </row>
    <row r="7877" spans="1:8" x14ac:dyDescent="0.2">
      <c r="A7877"/>
      <c r="B7877"/>
      <c r="C7877"/>
      <c r="D7877"/>
      <c r="E7877"/>
      <c r="F7877"/>
      <c r="G7877"/>
      <c r="H7877"/>
    </row>
    <row r="7878" spans="1:8" x14ac:dyDescent="0.2">
      <c r="A7878"/>
      <c r="B7878"/>
      <c r="C7878"/>
      <c r="D7878"/>
      <c r="E7878"/>
      <c r="F7878"/>
      <c r="G7878"/>
      <c r="H7878"/>
    </row>
    <row r="7879" spans="1:8" x14ac:dyDescent="0.2">
      <c r="A7879"/>
      <c r="B7879"/>
      <c r="C7879"/>
      <c r="D7879"/>
      <c r="E7879"/>
      <c r="F7879"/>
      <c r="G7879"/>
      <c r="H7879"/>
    </row>
    <row r="7880" spans="1:8" x14ac:dyDescent="0.2">
      <c r="A7880"/>
      <c r="B7880"/>
      <c r="C7880"/>
      <c r="D7880"/>
      <c r="E7880"/>
      <c r="F7880"/>
      <c r="G7880"/>
      <c r="H7880"/>
    </row>
    <row r="7881" spans="1:8" x14ac:dyDescent="0.2">
      <c r="A7881"/>
      <c r="B7881"/>
      <c r="C7881"/>
      <c r="D7881"/>
      <c r="E7881"/>
      <c r="F7881"/>
      <c r="G7881"/>
      <c r="H7881"/>
    </row>
    <row r="7882" spans="1:8" x14ac:dyDescent="0.2">
      <c r="A7882"/>
      <c r="B7882"/>
      <c r="C7882"/>
      <c r="D7882"/>
      <c r="E7882"/>
      <c r="F7882"/>
      <c r="G7882"/>
      <c r="H7882"/>
    </row>
    <row r="7883" spans="1:8" x14ac:dyDescent="0.2">
      <c r="A7883"/>
      <c r="B7883"/>
      <c r="C7883"/>
      <c r="D7883"/>
      <c r="E7883"/>
      <c r="F7883"/>
      <c r="G7883"/>
      <c r="H7883"/>
    </row>
    <row r="7884" spans="1:8" x14ac:dyDescent="0.2">
      <c r="A7884"/>
      <c r="B7884"/>
      <c r="C7884"/>
      <c r="D7884"/>
      <c r="E7884"/>
      <c r="F7884"/>
      <c r="G7884"/>
      <c r="H7884"/>
    </row>
    <row r="7885" spans="1:8" x14ac:dyDescent="0.2">
      <c r="A7885"/>
      <c r="B7885"/>
      <c r="C7885"/>
      <c r="D7885"/>
      <c r="E7885"/>
      <c r="F7885"/>
      <c r="G7885"/>
      <c r="H7885"/>
    </row>
    <row r="7886" spans="1:8" x14ac:dyDescent="0.2">
      <c r="A7886"/>
      <c r="B7886"/>
      <c r="C7886"/>
      <c r="D7886"/>
      <c r="E7886"/>
      <c r="F7886"/>
      <c r="G7886"/>
      <c r="H7886"/>
    </row>
    <row r="7887" spans="1:8" x14ac:dyDescent="0.2">
      <c r="A7887"/>
      <c r="B7887"/>
      <c r="C7887"/>
      <c r="D7887"/>
      <c r="E7887"/>
      <c r="F7887"/>
      <c r="G7887"/>
      <c r="H7887"/>
    </row>
    <row r="7888" spans="1:8" x14ac:dyDescent="0.2">
      <c r="A7888"/>
      <c r="B7888"/>
      <c r="C7888"/>
      <c r="D7888"/>
      <c r="E7888"/>
      <c r="F7888"/>
      <c r="G7888"/>
      <c r="H7888"/>
    </row>
    <row r="7889" spans="1:8" x14ac:dyDescent="0.2">
      <c r="A7889"/>
      <c r="B7889"/>
      <c r="C7889"/>
      <c r="D7889"/>
      <c r="E7889"/>
      <c r="F7889"/>
      <c r="G7889"/>
      <c r="H7889"/>
    </row>
    <row r="7890" spans="1:8" x14ac:dyDescent="0.2">
      <c r="A7890"/>
      <c r="B7890"/>
      <c r="C7890"/>
      <c r="D7890"/>
      <c r="E7890"/>
      <c r="F7890"/>
      <c r="G7890"/>
      <c r="H7890"/>
    </row>
    <row r="7891" spans="1:8" x14ac:dyDescent="0.2">
      <c r="A7891"/>
      <c r="B7891"/>
      <c r="C7891"/>
      <c r="D7891"/>
      <c r="E7891"/>
      <c r="F7891"/>
      <c r="G7891"/>
      <c r="H7891"/>
    </row>
    <row r="7892" spans="1:8" x14ac:dyDescent="0.2">
      <c r="A7892"/>
      <c r="B7892"/>
      <c r="C7892"/>
      <c r="D7892"/>
      <c r="E7892"/>
      <c r="F7892"/>
      <c r="G7892"/>
      <c r="H7892"/>
    </row>
    <row r="7893" spans="1:8" x14ac:dyDescent="0.2">
      <c r="A7893"/>
      <c r="B7893"/>
      <c r="C7893"/>
      <c r="D7893"/>
      <c r="E7893"/>
      <c r="F7893"/>
      <c r="G7893"/>
      <c r="H7893"/>
    </row>
    <row r="7894" spans="1:8" x14ac:dyDescent="0.2">
      <c r="A7894"/>
      <c r="B7894"/>
      <c r="C7894"/>
      <c r="D7894"/>
      <c r="E7894"/>
      <c r="F7894"/>
      <c r="G7894"/>
      <c r="H7894"/>
    </row>
    <row r="7895" spans="1:8" x14ac:dyDescent="0.2">
      <c r="A7895"/>
      <c r="B7895"/>
      <c r="C7895"/>
      <c r="D7895"/>
      <c r="E7895"/>
      <c r="F7895"/>
      <c r="G7895"/>
      <c r="H7895"/>
    </row>
    <row r="7896" spans="1:8" x14ac:dyDescent="0.2">
      <c r="A7896"/>
      <c r="B7896"/>
      <c r="C7896"/>
      <c r="D7896"/>
      <c r="E7896"/>
      <c r="F7896"/>
      <c r="G7896"/>
      <c r="H7896"/>
    </row>
    <row r="7897" spans="1:8" x14ac:dyDescent="0.2">
      <c r="A7897"/>
      <c r="B7897"/>
      <c r="C7897"/>
      <c r="D7897"/>
      <c r="E7897"/>
      <c r="F7897"/>
      <c r="G7897"/>
      <c r="H7897"/>
    </row>
    <row r="7898" spans="1:8" x14ac:dyDescent="0.2">
      <c r="A7898"/>
      <c r="B7898"/>
      <c r="C7898"/>
      <c r="D7898"/>
      <c r="E7898"/>
      <c r="F7898"/>
      <c r="G7898"/>
      <c r="H7898"/>
    </row>
    <row r="7899" spans="1:8" x14ac:dyDescent="0.2">
      <c r="A7899"/>
      <c r="B7899"/>
      <c r="C7899"/>
      <c r="D7899"/>
      <c r="E7899"/>
      <c r="F7899"/>
      <c r="G7899"/>
      <c r="H7899"/>
    </row>
    <row r="7900" spans="1:8" x14ac:dyDescent="0.2">
      <c r="A7900"/>
      <c r="B7900"/>
      <c r="C7900"/>
      <c r="D7900"/>
      <c r="E7900"/>
      <c r="F7900"/>
      <c r="G7900"/>
      <c r="H7900"/>
    </row>
    <row r="7901" spans="1:8" x14ac:dyDescent="0.2">
      <c r="A7901"/>
      <c r="B7901"/>
      <c r="C7901"/>
      <c r="D7901"/>
      <c r="E7901"/>
      <c r="F7901"/>
      <c r="G7901"/>
      <c r="H7901"/>
    </row>
    <row r="7902" spans="1:8" x14ac:dyDescent="0.2">
      <c r="A7902"/>
      <c r="B7902"/>
      <c r="C7902"/>
      <c r="D7902"/>
      <c r="E7902"/>
      <c r="F7902"/>
      <c r="G7902"/>
      <c r="H7902"/>
    </row>
    <row r="7903" spans="1:8" x14ac:dyDescent="0.2">
      <c r="A7903"/>
      <c r="B7903"/>
      <c r="C7903"/>
      <c r="D7903"/>
      <c r="E7903"/>
      <c r="F7903"/>
      <c r="G7903"/>
      <c r="H7903"/>
    </row>
    <row r="7904" spans="1:8" x14ac:dyDescent="0.2">
      <c r="A7904"/>
      <c r="B7904"/>
      <c r="C7904"/>
      <c r="D7904"/>
      <c r="E7904"/>
      <c r="F7904"/>
      <c r="G7904"/>
      <c r="H7904"/>
    </row>
    <row r="7905" spans="1:8" x14ac:dyDescent="0.2">
      <c r="A7905"/>
      <c r="B7905"/>
      <c r="C7905"/>
      <c r="D7905"/>
      <c r="E7905"/>
      <c r="F7905"/>
      <c r="G7905"/>
      <c r="H7905"/>
    </row>
    <row r="7906" spans="1:8" x14ac:dyDescent="0.2">
      <c r="A7906"/>
      <c r="B7906"/>
      <c r="C7906"/>
      <c r="D7906"/>
      <c r="E7906"/>
      <c r="F7906"/>
      <c r="G7906"/>
      <c r="H7906"/>
    </row>
    <row r="7907" spans="1:8" x14ac:dyDescent="0.2">
      <c r="A7907"/>
      <c r="B7907"/>
      <c r="C7907"/>
      <c r="D7907"/>
      <c r="E7907"/>
      <c r="F7907"/>
      <c r="G7907"/>
      <c r="H7907"/>
    </row>
    <row r="7908" spans="1:8" x14ac:dyDescent="0.2">
      <c r="A7908"/>
      <c r="B7908"/>
      <c r="C7908"/>
      <c r="D7908"/>
      <c r="E7908"/>
      <c r="F7908"/>
      <c r="G7908"/>
      <c r="H7908"/>
    </row>
    <row r="7909" spans="1:8" x14ac:dyDescent="0.2">
      <c r="A7909"/>
      <c r="B7909"/>
      <c r="C7909"/>
      <c r="D7909"/>
      <c r="E7909"/>
      <c r="F7909"/>
      <c r="G7909"/>
      <c r="H7909"/>
    </row>
    <row r="7910" spans="1:8" x14ac:dyDescent="0.2">
      <c r="A7910"/>
      <c r="B7910"/>
      <c r="C7910"/>
      <c r="D7910"/>
      <c r="E7910"/>
      <c r="F7910"/>
      <c r="G7910"/>
      <c r="H7910"/>
    </row>
    <row r="7911" spans="1:8" x14ac:dyDescent="0.2">
      <c r="A7911"/>
      <c r="B7911"/>
      <c r="C7911"/>
      <c r="D7911"/>
      <c r="E7911"/>
      <c r="F7911"/>
      <c r="G7911"/>
      <c r="H7911"/>
    </row>
    <row r="7912" spans="1:8" x14ac:dyDescent="0.2">
      <c r="A7912"/>
      <c r="B7912"/>
      <c r="C7912"/>
      <c r="D7912"/>
      <c r="E7912"/>
      <c r="F7912"/>
      <c r="G7912"/>
      <c r="H7912"/>
    </row>
    <row r="7913" spans="1:8" x14ac:dyDescent="0.2">
      <c r="A7913"/>
      <c r="B7913"/>
      <c r="C7913"/>
      <c r="D7913"/>
      <c r="E7913"/>
      <c r="F7913"/>
      <c r="G7913"/>
      <c r="H7913"/>
    </row>
    <row r="7914" spans="1:8" x14ac:dyDescent="0.2">
      <c r="A7914"/>
      <c r="B7914"/>
      <c r="C7914"/>
      <c r="D7914"/>
      <c r="E7914"/>
      <c r="F7914"/>
      <c r="G7914"/>
      <c r="H7914"/>
    </row>
    <row r="7915" spans="1:8" x14ac:dyDescent="0.2">
      <c r="A7915"/>
      <c r="B7915"/>
      <c r="C7915"/>
      <c r="D7915"/>
      <c r="E7915"/>
      <c r="F7915"/>
      <c r="G7915"/>
      <c r="H7915"/>
    </row>
    <row r="7916" spans="1:8" x14ac:dyDescent="0.2">
      <c r="A7916"/>
      <c r="B7916"/>
      <c r="C7916"/>
      <c r="D7916"/>
      <c r="E7916"/>
      <c r="F7916"/>
      <c r="G7916"/>
      <c r="H7916"/>
    </row>
    <row r="7917" spans="1:8" x14ac:dyDescent="0.2">
      <c r="A7917"/>
      <c r="B7917"/>
      <c r="C7917"/>
      <c r="D7917"/>
      <c r="E7917"/>
      <c r="F7917"/>
      <c r="G7917"/>
      <c r="H7917"/>
    </row>
    <row r="7918" spans="1:8" x14ac:dyDescent="0.2">
      <c r="A7918"/>
      <c r="B7918"/>
      <c r="C7918"/>
      <c r="D7918"/>
      <c r="E7918"/>
      <c r="F7918"/>
      <c r="G7918"/>
      <c r="H7918"/>
    </row>
    <row r="7919" spans="1:8" x14ac:dyDescent="0.2">
      <c r="A7919"/>
      <c r="B7919"/>
      <c r="C7919"/>
      <c r="D7919"/>
      <c r="E7919"/>
      <c r="F7919"/>
      <c r="G7919"/>
      <c r="H7919"/>
    </row>
    <row r="7920" spans="1:8" x14ac:dyDescent="0.2">
      <c r="A7920"/>
      <c r="B7920"/>
      <c r="C7920"/>
      <c r="D7920"/>
      <c r="E7920"/>
      <c r="F7920"/>
      <c r="G7920"/>
      <c r="H7920"/>
    </row>
    <row r="7921" spans="1:8" x14ac:dyDescent="0.2">
      <c r="A7921"/>
      <c r="B7921"/>
      <c r="C7921"/>
      <c r="D7921"/>
      <c r="E7921"/>
      <c r="F7921"/>
      <c r="G7921"/>
      <c r="H7921"/>
    </row>
    <row r="7922" spans="1:8" x14ac:dyDescent="0.2">
      <c r="A7922"/>
      <c r="B7922"/>
      <c r="C7922"/>
      <c r="D7922"/>
      <c r="E7922"/>
      <c r="F7922"/>
      <c r="G7922"/>
      <c r="H7922"/>
    </row>
    <row r="7923" spans="1:8" x14ac:dyDescent="0.2">
      <c r="A7923"/>
      <c r="B7923"/>
      <c r="C7923"/>
      <c r="D7923"/>
      <c r="E7923"/>
      <c r="F7923"/>
      <c r="G7923"/>
      <c r="H7923"/>
    </row>
    <row r="7924" spans="1:8" x14ac:dyDescent="0.2">
      <c r="A7924"/>
      <c r="B7924"/>
      <c r="C7924"/>
      <c r="D7924"/>
      <c r="E7924"/>
      <c r="F7924"/>
      <c r="G7924"/>
      <c r="H7924"/>
    </row>
    <row r="7925" spans="1:8" x14ac:dyDescent="0.2">
      <c r="A7925"/>
      <c r="B7925"/>
      <c r="C7925"/>
      <c r="D7925"/>
      <c r="E7925"/>
      <c r="F7925"/>
      <c r="G7925"/>
      <c r="H7925"/>
    </row>
    <row r="7926" spans="1:8" x14ac:dyDescent="0.2">
      <c r="A7926"/>
      <c r="B7926"/>
      <c r="C7926"/>
      <c r="D7926"/>
      <c r="E7926"/>
      <c r="F7926"/>
      <c r="G7926"/>
      <c r="H7926"/>
    </row>
    <row r="7927" spans="1:8" x14ac:dyDescent="0.2">
      <c r="A7927"/>
      <c r="B7927"/>
      <c r="C7927"/>
      <c r="D7927"/>
      <c r="E7927"/>
      <c r="F7927"/>
      <c r="G7927"/>
      <c r="H7927"/>
    </row>
    <row r="7928" spans="1:8" x14ac:dyDescent="0.2">
      <c r="A7928"/>
      <c r="B7928"/>
      <c r="C7928"/>
      <c r="D7928"/>
      <c r="E7928"/>
      <c r="F7928"/>
      <c r="G7928"/>
      <c r="H7928"/>
    </row>
    <row r="7929" spans="1:8" x14ac:dyDescent="0.2">
      <c r="A7929"/>
      <c r="B7929"/>
      <c r="C7929"/>
      <c r="D7929"/>
      <c r="E7929"/>
      <c r="F7929"/>
      <c r="G7929"/>
      <c r="H7929"/>
    </row>
    <row r="7930" spans="1:8" x14ac:dyDescent="0.2">
      <c r="A7930"/>
      <c r="B7930"/>
      <c r="C7930"/>
      <c r="D7930"/>
      <c r="E7930"/>
      <c r="F7930"/>
      <c r="G7930"/>
      <c r="H7930"/>
    </row>
    <row r="7931" spans="1:8" x14ac:dyDescent="0.2">
      <c r="A7931"/>
      <c r="B7931"/>
      <c r="C7931"/>
      <c r="D7931"/>
      <c r="E7931"/>
      <c r="F7931"/>
      <c r="G7931"/>
      <c r="H7931"/>
    </row>
    <row r="7932" spans="1:8" x14ac:dyDescent="0.2">
      <c r="A7932"/>
      <c r="B7932"/>
      <c r="C7932"/>
      <c r="D7932"/>
      <c r="E7932"/>
      <c r="F7932"/>
      <c r="G7932"/>
      <c r="H7932"/>
    </row>
    <row r="7933" spans="1:8" x14ac:dyDescent="0.2">
      <c r="A7933"/>
      <c r="B7933"/>
      <c r="C7933"/>
      <c r="D7933"/>
      <c r="E7933"/>
      <c r="F7933"/>
      <c r="G7933"/>
      <c r="H7933"/>
    </row>
    <row r="7934" spans="1:8" x14ac:dyDescent="0.2">
      <c r="A7934"/>
      <c r="B7934"/>
      <c r="C7934"/>
      <c r="D7934"/>
      <c r="E7934"/>
      <c r="F7934"/>
      <c r="G7934"/>
      <c r="H7934"/>
    </row>
    <row r="7935" spans="1:8" x14ac:dyDescent="0.2">
      <c r="A7935"/>
      <c r="B7935"/>
      <c r="C7935"/>
      <c r="D7935"/>
      <c r="E7935"/>
      <c r="F7935"/>
      <c r="G7935"/>
      <c r="H7935"/>
    </row>
    <row r="7936" spans="1:8" x14ac:dyDescent="0.2">
      <c r="A7936"/>
      <c r="B7936"/>
      <c r="C7936"/>
      <c r="D7936"/>
      <c r="E7936"/>
      <c r="F7936"/>
      <c r="G7936"/>
      <c r="H7936"/>
    </row>
    <row r="7937" spans="1:8" x14ac:dyDescent="0.2">
      <c r="A7937"/>
      <c r="B7937"/>
      <c r="C7937"/>
      <c r="D7937"/>
      <c r="E7937"/>
      <c r="F7937"/>
      <c r="G7937"/>
      <c r="H7937"/>
    </row>
    <row r="7938" spans="1:8" x14ac:dyDescent="0.2">
      <c r="A7938"/>
      <c r="B7938"/>
      <c r="C7938"/>
      <c r="D7938"/>
      <c r="E7938"/>
      <c r="F7938"/>
      <c r="G7938"/>
      <c r="H7938"/>
    </row>
    <row r="7939" spans="1:8" x14ac:dyDescent="0.2">
      <c r="A7939"/>
      <c r="B7939"/>
      <c r="C7939"/>
      <c r="D7939"/>
      <c r="E7939"/>
      <c r="F7939"/>
      <c r="G7939"/>
      <c r="H7939"/>
    </row>
    <row r="7940" spans="1:8" x14ac:dyDescent="0.2">
      <c r="A7940"/>
      <c r="B7940"/>
      <c r="C7940"/>
      <c r="D7940"/>
      <c r="E7940"/>
      <c r="F7940"/>
      <c r="G7940"/>
      <c r="H7940"/>
    </row>
    <row r="7941" spans="1:8" x14ac:dyDescent="0.2">
      <c r="A7941"/>
      <c r="B7941"/>
      <c r="C7941"/>
      <c r="D7941"/>
      <c r="E7941"/>
      <c r="F7941"/>
      <c r="G7941"/>
      <c r="H7941"/>
    </row>
    <row r="7942" spans="1:8" x14ac:dyDescent="0.2">
      <c r="A7942"/>
      <c r="B7942"/>
      <c r="C7942"/>
      <c r="D7942"/>
      <c r="E7942"/>
      <c r="F7942"/>
      <c r="G7942"/>
      <c r="H7942"/>
    </row>
    <row r="7943" spans="1:8" x14ac:dyDescent="0.2">
      <c r="A7943"/>
      <c r="B7943"/>
      <c r="C7943"/>
      <c r="D7943"/>
      <c r="E7943"/>
      <c r="F7943"/>
      <c r="G7943"/>
      <c r="H7943"/>
    </row>
    <row r="7944" spans="1:8" x14ac:dyDescent="0.2">
      <c r="A7944"/>
      <c r="B7944"/>
      <c r="C7944"/>
      <c r="D7944"/>
      <c r="E7944"/>
      <c r="F7944"/>
      <c r="G7944"/>
      <c r="H7944"/>
    </row>
    <row r="7945" spans="1:8" x14ac:dyDescent="0.2">
      <c r="A7945"/>
      <c r="B7945"/>
      <c r="C7945"/>
      <c r="D7945"/>
      <c r="E7945"/>
      <c r="F7945"/>
      <c r="G7945"/>
      <c r="H7945"/>
    </row>
    <row r="7946" spans="1:8" x14ac:dyDescent="0.2">
      <c r="A7946"/>
      <c r="B7946"/>
      <c r="C7946"/>
      <c r="D7946"/>
      <c r="E7946"/>
      <c r="F7946"/>
      <c r="G7946"/>
      <c r="H7946"/>
    </row>
    <row r="7947" spans="1:8" x14ac:dyDescent="0.2">
      <c r="A7947"/>
      <c r="B7947"/>
      <c r="C7947"/>
      <c r="D7947"/>
      <c r="E7947"/>
      <c r="F7947"/>
      <c r="G7947"/>
      <c r="H7947"/>
    </row>
    <row r="7948" spans="1:8" x14ac:dyDescent="0.2">
      <c r="A7948"/>
      <c r="B7948"/>
      <c r="C7948"/>
      <c r="D7948"/>
      <c r="E7948"/>
      <c r="F7948"/>
      <c r="G7948"/>
      <c r="H7948"/>
    </row>
    <row r="7949" spans="1:8" x14ac:dyDescent="0.2">
      <c r="A7949"/>
      <c r="B7949"/>
      <c r="C7949"/>
      <c r="D7949"/>
      <c r="E7949"/>
      <c r="F7949"/>
      <c r="G7949"/>
      <c r="H7949"/>
    </row>
    <row r="7950" spans="1:8" x14ac:dyDescent="0.2">
      <c r="A7950"/>
      <c r="B7950"/>
      <c r="C7950"/>
      <c r="D7950"/>
      <c r="E7950"/>
      <c r="F7950"/>
      <c r="G7950"/>
      <c r="H7950"/>
    </row>
    <row r="7951" spans="1:8" x14ac:dyDescent="0.2">
      <c r="A7951"/>
      <c r="B7951"/>
      <c r="C7951"/>
      <c r="D7951"/>
      <c r="E7951"/>
      <c r="F7951"/>
      <c r="G7951"/>
      <c r="H7951"/>
    </row>
    <row r="7952" spans="1:8" x14ac:dyDescent="0.2">
      <c r="A7952"/>
      <c r="B7952"/>
      <c r="C7952"/>
      <c r="D7952"/>
      <c r="E7952"/>
      <c r="F7952"/>
      <c r="G7952"/>
      <c r="H7952"/>
    </row>
    <row r="7953" spans="1:8" x14ac:dyDescent="0.2">
      <c r="A7953"/>
      <c r="B7953"/>
      <c r="C7953"/>
      <c r="D7953"/>
      <c r="E7953"/>
      <c r="F7953"/>
      <c r="G7953"/>
      <c r="H7953"/>
    </row>
    <row r="7954" spans="1:8" x14ac:dyDescent="0.2">
      <c r="A7954"/>
      <c r="B7954"/>
      <c r="C7954"/>
      <c r="D7954"/>
      <c r="E7954"/>
      <c r="F7954"/>
      <c r="G7954"/>
      <c r="H7954"/>
    </row>
    <row r="7955" spans="1:8" x14ac:dyDescent="0.2">
      <c r="A7955"/>
      <c r="B7955"/>
      <c r="C7955"/>
      <c r="D7955"/>
      <c r="E7955"/>
      <c r="F7955"/>
      <c r="G7955"/>
      <c r="H7955"/>
    </row>
    <row r="7956" spans="1:8" x14ac:dyDescent="0.2">
      <c r="A7956"/>
      <c r="B7956"/>
      <c r="C7956"/>
      <c r="D7956"/>
      <c r="E7956"/>
      <c r="F7956"/>
      <c r="G7956"/>
      <c r="H7956"/>
    </row>
    <row r="7957" spans="1:8" x14ac:dyDescent="0.2">
      <c r="A7957"/>
      <c r="B7957"/>
      <c r="C7957"/>
      <c r="D7957"/>
      <c r="E7957"/>
      <c r="F7957"/>
      <c r="G7957"/>
      <c r="H7957"/>
    </row>
    <row r="7958" spans="1:8" x14ac:dyDescent="0.2">
      <c r="A7958"/>
      <c r="B7958"/>
      <c r="C7958"/>
      <c r="D7958"/>
      <c r="E7958"/>
      <c r="F7958"/>
      <c r="G7958"/>
      <c r="H7958"/>
    </row>
    <row r="7959" spans="1:8" x14ac:dyDescent="0.2">
      <c r="A7959"/>
      <c r="B7959"/>
      <c r="C7959"/>
      <c r="D7959"/>
      <c r="E7959"/>
      <c r="F7959"/>
      <c r="G7959"/>
      <c r="H7959"/>
    </row>
    <row r="7960" spans="1:8" x14ac:dyDescent="0.2">
      <c r="A7960"/>
      <c r="B7960"/>
      <c r="C7960"/>
      <c r="D7960"/>
      <c r="E7960"/>
      <c r="F7960"/>
      <c r="G7960"/>
      <c r="H7960"/>
    </row>
    <row r="7961" spans="1:8" x14ac:dyDescent="0.2">
      <c r="A7961"/>
      <c r="B7961"/>
      <c r="C7961"/>
      <c r="D7961"/>
      <c r="E7961"/>
      <c r="F7961"/>
      <c r="G7961"/>
      <c r="H7961"/>
    </row>
    <row r="7962" spans="1:8" x14ac:dyDescent="0.2">
      <c r="A7962"/>
      <c r="B7962"/>
      <c r="C7962"/>
      <c r="D7962"/>
      <c r="E7962"/>
      <c r="F7962"/>
      <c r="G7962"/>
      <c r="H7962"/>
    </row>
    <row r="7963" spans="1:8" x14ac:dyDescent="0.2">
      <c r="A7963"/>
      <c r="B7963"/>
      <c r="C7963"/>
      <c r="D7963"/>
      <c r="E7963"/>
      <c r="F7963"/>
      <c r="G7963"/>
      <c r="H7963"/>
    </row>
    <row r="7964" spans="1:8" x14ac:dyDescent="0.2">
      <c r="A7964"/>
      <c r="B7964"/>
      <c r="C7964"/>
      <c r="D7964"/>
      <c r="E7964"/>
      <c r="F7964"/>
      <c r="G7964"/>
      <c r="H7964"/>
    </row>
    <row r="7965" spans="1:8" x14ac:dyDescent="0.2">
      <c r="A7965"/>
      <c r="B7965"/>
      <c r="C7965"/>
      <c r="D7965"/>
      <c r="E7965"/>
      <c r="F7965"/>
      <c r="G7965"/>
      <c r="H7965"/>
    </row>
    <row r="7966" spans="1:8" x14ac:dyDescent="0.2">
      <c r="A7966"/>
      <c r="B7966"/>
      <c r="C7966"/>
      <c r="D7966"/>
      <c r="E7966"/>
      <c r="F7966"/>
      <c r="G7966"/>
      <c r="H7966"/>
    </row>
    <row r="7967" spans="1:8" x14ac:dyDescent="0.2">
      <c r="A7967"/>
      <c r="B7967"/>
      <c r="C7967"/>
      <c r="D7967"/>
      <c r="E7967"/>
      <c r="F7967"/>
      <c r="G7967"/>
      <c r="H7967"/>
    </row>
    <row r="7968" spans="1:8" x14ac:dyDescent="0.2">
      <c r="A7968"/>
      <c r="B7968"/>
      <c r="C7968"/>
      <c r="D7968"/>
      <c r="E7968"/>
      <c r="F7968"/>
      <c r="G7968"/>
      <c r="H7968"/>
    </row>
    <row r="7969" spans="1:8" x14ac:dyDescent="0.2">
      <c r="A7969"/>
      <c r="B7969"/>
      <c r="C7969"/>
      <c r="D7969"/>
      <c r="E7969"/>
      <c r="F7969"/>
      <c r="G7969"/>
      <c r="H7969"/>
    </row>
    <row r="7970" spans="1:8" x14ac:dyDescent="0.2">
      <c r="A7970"/>
      <c r="B7970"/>
      <c r="C7970"/>
      <c r="D7970"/>
      <c r="E7970"/>
      <c r="F7970"/>
      <c r="G7970"/>
      <c r="H7970"/>
    </row>
    <row r="7971" spans="1:8" x14ac:dyDescent="0.2">
      <c r="A7971"/>
      <c r="B7971"/>
      <c r="C7971"/>
      <c r="D7971"/>
      <c r="E7971"/>
      <c r="F7971"/>
      <c r="G7971"/>
      <c r="H7971"/>
    </row>
    <row r="7972" spans="1:8" x14ac:dyDescent="0.2">
      <c r="A7972"/>
      <c r="B7972"/>
      <c r="C7972"/>
      <c r="D7972"/>
      <c r="E7972"/>
      <c r="F7972"/>
      <c r="G7972"/>
      <c r="H7972"/>
    </row>
    <row r="7973" spans="1:8" x14ac:dyDescent="0.2">
      <c r="A7973"/>
      <c r="B7973"/>
      <c r="C7973"/>
      <c r="D7973"/>
      <c r="E7973"/>
      <c r="F7973"/>
      <c r="G7973"/>
      <c r="H7973"/>
    </row>
    <row r="7974" spans="1:8" x14ac:dyDescent="0.2">
      <c r="A7974"/>
      <c r="B7974"/>
      <c r="C7974"/>
      <c r="D7974"/>
      <c r="E7974"/>
      <c r="F7974"/>
      <c r="G7974"/>
      <c r="H7974"/>
    </row>
    <row r="7975" spans="1:8" x14ac:dyDescent="0.2">
      <c r="A7975"/>
      <c r="B7975"/>
      <c r="C7975"/>
      <c r="D7975"/>
      <c r="E7975"/>
      <c r="F7975"/>
      <c r="G7975"/>
      <c r="H7975"/>
    </row>
    <row r="7976" spans="1:8" x14ac:dyDescent="0.2">
      <c r="A7976"/>
      <c r="B7976"/>
      <c r="C7976"/>
      <c r="D7976"/>
      <c r="E7976"/>
      <c r="F7976"/>
      <c r="G7976"/>
      <c r="H7976"/>
    </row>
    <row r="7977" spans="1:8" x14ac:dyDescent="0.2">
      <c r="A7977"/>
      <c r="B7977"/>
      <c r="C7977"/>
      <c r="D7977"/>
      <c r="E7977"/>
      <c r="F7977"/>
      <c r="G7977"/>
      <c r="H7977"/>
    </row>
    <row r="7978" spans="1:8" x14ac:dyDescent="0.2">
      <c r="A7978"/>
      <c r="B7978"/>
      <c r="C7978"/>
      <c r="D7978"/>
      <c r="E7978"/>
      <c r="F7978"/>
      <c r="G7978"/>
      <c r="H7978"/>
    </row>
    <row r="7979" spans="1:8" x14ac:dyDescent="0.2">
      <c r="A7979"/>
      <c r="B7979"/>
      <c r="C7979"/>
      <c r="D7979"/>
      <c r="E7979"/>
      <c r="F7979"/>
      <c r="G7979"/>
      <c r="H7979"/>
    </row>
    <row r="7980" spans="1:8" x14ac:dyDescent="0.2">
      <c r="A7980"/>
      <c r="B7980"/>
      <c r="C7980"/>
      <c r="D7980"/>
      <c r="E7980"/>
      <c r="F7980"/>
      <c r="G7980"/>
      <c r="H7980"/>
    </row>
    <row r="7981" spans="1:8" x14ac:dyDescent="0.2">
      <c r="A7981"/>
      <c r="B7981"/>
      <c r="C7981"/>
      <c r="D7981"/>
      <c r="E7981"/>
      <c r="F7981"/>
      <c r="G7981"/>
      <c r="H7981"/>
    </row>
    <row r="7982" spans="1:8" x14ac:dyDescent="0.2">
      <c r="A7982"/>
      <c r="B7982"/>
      <c r="C7982"/>
      <c r="D7982"/>
      <c r="E7982"/>
      <c r="F7982"/>
      <c r="G7982"/>
      <c r="H7982"/>
    </row>
    <row r="7983" spans="1:8" x14ac:dyDescent="0.2">
      <c r="A7983"/>
      <c r="B7983"/>
      <c r="C7983"/>
      <c r="D7983"/>
      <c r="E7983"/>
      <c r="F7983"/>
      <c r="G7983"/>
      <c r="H7983"/>
    </row>
    <row r="7984" spans="1:8" x14ac:dyDescent="0.2">
      <c r="A7984"/>
      <c r="B7984"/>
      <c r="C7984"/>
      <c r="D7984"/>
      <c r="E7984"/>
      <c r="F7984"/>
      <c r="G7984"/>
      <c r="H7984"/>
    </row>
    <row r="7985" spans="1:8" x14ac:dyDescent="0.2">
      <c r="A7985"/>
      <c r="B7985"/>
      <c r="C7985"/>
      <c r="D7985"/>
      <c r="E7985"/>
      <c r="F7985"/>
      <c r="G7985"/>
      <c r="H7985"/>
    </row>
    <row r="7986" spans="1:8" x14ac:dyDescent="0.2">
      <c r="A7986"/>
      <c r="B7986"/>
      <c r="C7986"/>
      <c r="D7986"/>
      <c r="E7986"/>
      <c r="F7986"/>
      <c r="G7986"/>
      <c r="H7986"/>
    </row>
    <row r="7987" spans="1:8" x14ac:dyDescent="0.2">
      <c r="A7987"/>
      <c r="B7987"/>
      <c r="C7987"/>
      <c r="D7987"/>
      <c r="E7987"/>
      <c r="F7987"/>
      <c r="G7987"/>
      <c r="H7987"/>
    </row>
    <row r="7988" spans="1:8" x14ac:dyDescent="0.2">
      <c r="A7988"/>
      <c r="B7988"/>
      <c r="C7988"/>
      <c r="D7988"/>
      <c r="E7988"/>
      <c r="F7988"/>
      <c r="G7988"/>
      <c r="H7988"/>
    </row>
    <row r="7989" spans="1:8" x14ac:dyDescent="0.2">
      <c r="A7989"/>
      <c r="B7989"/>
      <c r="C7989"/>
      <c r="D7989"/>
      <c r="E7989"/>
      <c r="F7989"/>
      <c r="G7989"/>
      <c r="H7989"/>
    </row>
    <row r="7990" spans="1:8" x14ac:dyDescent="0.2">
      <c r="A7990"/>
      <c r="B7990"/>
      <c r="C7990"/>
      <c r="D7990"/>
      <c r="E7990"/>
      <c r="F7990"/>
      <c r="G7990"/>
      <c r="H7990"/>
    </row>
    <row r="7991" spans="1:8" x14ac:dyDescent="0.2">
      <c r="A7991"/>
      <c r="B7991"/>
      <c r="C7991"/>
      <c r="D7991"/>
      <c r="E7991"/>
      <c r="F7991"/>
      <c r="G7991"/>
      <c r="H7991"/>
    </row>
    <row r="7992" spans="1:8" x14ac:dyDescent="0.2">
      <c r="A7992"/>
      <c r="B7992"/>
      <c r="C7992"/>
      <c r="D7992"/>
      <c r="E7992"/>
      <c r="F7992"/>
      <c r="G7992"/>
      <c r="H7992"/>
    </row>
    <row r="7993" spans="1:8" x14ac:dyDescent="0.2">
      <c r="A7993"/>
      <c r="B7993"/>
      <c r="C7993"/>
      <c r="D7993"/>
      <c r="E7993"/>
      <c r="F7993"/>
      <c r="G7993"/>
      <c r="H7993"/>
    </row>
    <row r="7994" spans="1:8" x14ac:dyDescent="0.2">
      <c r="A7994"/>
      <c r="B7994"/>
      <c r="C7994"/>
      <c r="D7994"/>
      <c r="E7994"/>
      <c r="F7994"/>
      <c r="G7994"/>
      <c r="H7994"/>
    </row>
    <row r="7995" spans="1:8" x14ac:dyDescent="0.2">
      <c r="A7995"/>
      <c r="B7995"/>
      <c r="C7995"/>
      <c r="D7995"/>
      <c r="E7995"/>
      <c r="F7995"/>
      <c r="G7995"/>
      <c r="H7995"/>
    </row>
    <row r="7996" spans="1:8" x14ac:dyDescent="0.2">
      <c r="A7996"/>
      <c r="B7996"/>
      <c r="C7996"/>
      <c r="D7996"/>
      <c r="E7996"/>
      <c r="F7996"/>
      <c r="G7996"/>
      <c r="H7996"/>
    </row>
    <row r="7997" spans="1:8" x14ac:dyDescent="0.2">
      <c r="A7997"/>
      <c r="B7997"/>
      <c r="C7997"/>
      <c r="D7997"/>
      <c r="E7997"/>
      <c r="F7997"/>
      <c r="G7997"/>
      <c r="H7997"/>
    </row>
    <row r="7998" spans="1:8" x14ac:dyDescent="0.2">
      <c r="A7998"/>
      <c r="B7998"/>
      <c r="C7998"/>
      <c r="D7998"/>
      <c r="E7998"/>
      <c r="F7998"/>
      <c r="G7998"/>
      <c r="H7998"/>
    </row>
    <row r="7999" spans="1:8" x14ac:dyDescent="0.2">
      <c r="A7999"/>
      <c r="B7999"/>
      <c r="C7999"/>
      <c r="D7999"/>
      <c r="E7999"/>
      <c r="F7999"/>
      <c r="G7999"/>
      <c r="H7999"/>
    </row>
    <row r="8000" spans="1:8" x14ac:dyDescent="0.2">
      <c r="A8000"/>
      <c r="B8000"/>
      <c r="C8000"/>
      <c r="D8000"/>
      <c r="E8000"/>
      <c r="F8000"/>
      <c r="G8000"/>
      <c r="H8000"/>
    </row>
    <row r="8001" spans="1:8" x14ac:dyDescent="0.2">
      <c r="A8001"/>
      <c r="B8001"/>
      <c r="C8001"/>
      <c r="D8001"/>
      <c r="E8001"/>
      <c r="F8001"/>
      <c r="G8001"/>
      <c r="H8001"/>
    </row>
    <row r="8002" spans="1:8" x14ac:dyDescent="0.2">
      <c r="A8002"/>
      <c r="B8002"/>
      <c r="C8002"/>
      <c r="D8002"/>
      <c r="E8002"/>
      <c r="F8002"/>
      <c r="G8002"/>
      <c r="H8002"/>
    </row>
    <row r="8003" spans="1:8" x14ac:dyDescent="0.2">
      <c r="A8003"/>
      <c r="B8003"/>
      <c r="C8003"/>
      <c r="D8003"/>
      <c r="E8003"/>
      <c r="F8003"/>
      <c r="G8003"/>
      <c r="H8003"/>
    </row>
    <row r="8004" spans="1:8" x14ac:dyDescent="0.2">
      <c r="A8004"/>
      <c r="B8004"/>
      <c r="C8004"/>
      <c r="D8004"/>
      <c r="E8004"/>
      <c r="F8004"/>
      <c r="G8004"/>
      <c r="H8004"/>
    </row>
    <row r="8005" spans="1:8" x14ac:dyDescent="0.2">
      <c r="A8005"/>
      <c r="B8005"/>
      <c r="C8005"/>
      <c r="D8005"/>
      <c r="E8005"/>
      <c r="F8005"/>
      <c r="G8005"/>
      <c r="H8005"/>
    </row>
    <row r="8006" spans="1:8" x14ac:dyDescent="0.2">
      <c r="A8006"/>
      <c r="B8006"/>
      <c r="C8006"/>
      <c r="D8006"/>
      <c r="E8006"/>
      <c r="F8006"/>
      <c r="G8006"/>
      <c r="H8006"/>
    </row>
    <row r="8007" spans="1:8" x14ac:dyDescent="0.2">
      <c r="A8007"/>
      <c r="B8007"/>
      <c r="C8007"/>
      <c r="D8007"/>
      <c r="E8007"/>
      <c r="F8007"/>
      <c r="G8007"/>
      <c r="H8007"/>
    </row>
    <row r="8008" spans="1:8" x14ac:dyDescent="0.2">
      <c r="A8008"/>
      <c r="B8008"/>
      <c r="C8008"/>
      <c r="D8008"/>
      <c r="E8008"/>
      <c r="F8008"/>
      <c r="G8008"/>
      <c r="H8008"/>
    </row>
    <row r="8009" spans="1:8" x14ac:dyDescent="0.2">
      <c r="A8009"/>
      <c r="B8009"/>
      <c r="C8009"/>
      <c r="D8009"/>
      <c r="E8009"/>
      <c r="F8009"/>
      <c r="G8009"/>
      <c r="H8009"/>
    </row>
    <row r="8010" spans="1:8" x14ac:dyDescent="0.2">
      <c r="A8010"/>
      <c r="B8010"/>
      <c r="C8010"/>
      <c r="D8010"/>
      <c r="E8010"/>
      <c r="F8010"/>
      <c r="G8010"/>
      <c r="H8010"/>
    </row>
    <row r="8011" spans="1:8" x14ac:dyDescent="0.2">
      <c r="A8011"/>
      <c r="B8011"/>
      <c r="C8011"/>
      <c r="D8011"/>
      <c r="E8011"/>
      <c r="F8011"/>
      <c r="G8011"/>
      <c r="H8011"/>
    </row>
    <row r="8012" spans="1:8" x14ac:dyDescent="0.2">
      <c r="A8012"/>
      <c r="B8012"/>
      <c r="C8012"/>
      <c r="D8012"/>
      <c r="E8012"/>
      <c r="F8012"/>
      <c r="G8012"/>
      <c r="H8012"/>
    </row>
    <row r="8013" spans="1:8" x14ac:dyDescent="0.2">
      <c r="A8013"/>
      <c r="B8013"/>
      <c r="C8013"/>
      <c r="D8013"/>
      <c r="E8013"/>
      <c r="F8013"/>
      <c r="G8013"/>
      <c r="H8013"/>
    </row>
    <row r="8014" spans="1:8" x14ac:dyDescent="0.2">
      <c r="A8014"/>
      <c r="B8014"/>
      <c r="C8014"/>
      <c r="D8014"/>
      <c r="E8014"/>
      <c r="F8014"/>
      <c r="G8014"/>
      <c r="H8014"/>
    </row>
    <row r="8015" spans="1:8" x14ac:dyDescent="0.2">
      <c r="A8015"/>
      <c r="B8015"/>
      <c r="C8015"/>
      <c r="D8015"/>
      <c r="E8015"/>
      <c r="F8015"/>
      <c r="G8015"/>
      <c r="H8015"/>
    </row>
    <row r="8016" spans="1:8" x14ac:dyDescent="0.2">
      <c r="A8016"/>
      <c r="B8016"/>
      <c r="C8016"/>
      <c r="D8016"/>
      <c r="E8016"/>
      <c r="F8016"/>
      <c r="G8016"/>
      <c r="H8016"/>
    </row>
    <row r="8017" spans="1:8" x14ac:dyDescent="0.2">
      <c r="A8017"/>
      <c r="B8017"/>
      <c r="C8017"/>
      <c r="D8017"/>
      <c r="E8017"/>
      <c r="F8017"/>
      <c r="G8017"/>
      <c r="H8017"/>
    </row>
    <row r="8018" spans="1:8" x14ac:dyDescent="0.2">
      <c r="A8018"/>
      <c r="B8018"/>
      <c r="C8018"/>
      <c r="D8018"/>
      <c r="E8018"/>
      <c r="F8018"/>
      <c r="G8018"/>
      <c r="H8018"/>
    </row>
    <row r="8019" spans="1:8" x14ac:dyDescent="0.2">
      <c r="A8019"/>
      <c r="B8019"/>
      <c r="C8019"/>
      <c r="D8019"/>
      <c r="E8019"/>
      <c r="F8019"/>
      <c r="G8019"/>
      <c r="H8019"/>
    </row>
    <row r="8020" spans="1:8" x14ac:dyDescent="0.2">
      <c r="A8020"/>
      <c r="B8020"/>
      <c r="C8020"/>
      <c r="D8020"/>
      <c r="E8020"/>
      <c r="F8020"/>
      <c r="G8020"/>
      <c r="H8020"/>
    </row>
    <row r="8021" spans="1:8" x14ac:dyDescent="0.2">
      <c r="A8021"/>
      <c r="B8021"/>
      <c r="C8021"/>
      <c r="D8021"/>
      <c r="E8021"/>
      <c r="F8021"/>
      <c r="G8021"/>
      <c r="H8021"/>
    </row>
    <row r="8022" spans="1:8" x14ac:dyDescent="0.2">
      <c r="A8022"/>
      <c r="B8022"/>
      <c r="C8022"/>
      <c r="D8022"/>
      <c r="E8022"/>
      <c r="F8022"/>
      <c r="G8022"/>
      <c r="H8022"/>
    </row>
    <row r="8023" spans="1:8" x14ac:dyDescent="0.2">
      <c r="A8023"/>
      <c r="B8023"/>
      <c r="C8023"/>
      <c r="D8023"/>
      <c r="E8023"/>
      <c r="F8023"/>
      <c r="G8023"/>
      <c r="H8023"/>
    </row>
    <row r="8024" spans="1:8" x14ac:dyDescent="0.2">
      <c r="A8024"/>
      <c r="B8024"/>
      <c r="C8024"/>
      <c r="D8024"/>
      <c r="E8024"/>
      <c r="F8024"/>
      <c r="G8024"/>
      <c r="H8024"/>
    </row>
    <row r="8025" spans="1:8" x14ac:dyDescent="0.2">
      <c r="A8025"/>
      <c r="B8025"/>
      <c r="C8025"/>
      <c r="D8025"/>
      <c r="E8025"/>
      <c r="F8025"/>
      <c r="G8025"/>
      <c r="H8025"/>
    </row>
    <row r="8026" spans="1:8" x14ac:dyDescent="0.2">
      <c r="A8026"/>
      <c r="B8026"/>
      <c r="C8026"/>
      <c r="D8026"/>
      <c r="E8026"/>
      <c r="F8026"/>
      <c r="G8026"/>
      <c r="H8026"/>
    </row>
    <row r="8027" spans="1:8" x14ac:dyDescent="0.2">
      <c r="A8027"/>
      <c r="B8027"/>
      <c r="C8027"/>
      <c r="D8027"/>
      <c r="E8027"/>
      <c r="F8027"/>
      <c r="G8027"/>
      <c r="H8027"/>
    </row>
    <row r="8028" spans="1:8" x14ac:dyDescent="0.2">
      <c r="A8028"/>
      <c r="B8028"/>
      <c r="C8028"/>
      <c r="D8028"/>
      <c r="E8028"/>
      <c r="F8028"/>
      <c r="G8028"/>
      <c r="H8028"/>
    </row>
    <row r="8029" spans="1:8" x14ac:dyDescent="0.2">
      <c r="A8029"/>
      <c r="B8029"/>
      <c r="C8029"/>
      <c r="D8029"/>
      <c r="E8029"/>
      <c r="F8029"/>
      <c r="G8029"/>
      <c r="H8029"/>
    </row>
    <row r="8030" spans="1:8" x14ac:dyDescent="0.2">
      <c r="A8030"/>
      <c r="B8030"/>
      <c r="C8030"/>
      <c r="D8030"/>
      <c r="E8030"/>
      <c r="F8030"/>
      <c r="G8030"/>
      <c r="H8030"/>
    </row>
    <row r="8031" spans="1:8" x14ac:dyDescent="0.2">
      <c r="A8031"/>
      <c r="B8031"/>
      <c r="C8031"/>
      <c r="D8031"/>
      <c r="E8031"/>
      <c r="F8031"/>
      <c r="G8031"/>
      <c r="H8031"/>
    </row>
    <row r="8032" spans="1:8" x14ac:dyDescent="0.2">
      <c r="A8032"/>
      <c r="B8032"/>
      <c r="C8032"/>
      <c r="D8032"/>
      <c r="E8032"/>
      <c r="F8032"/>
      <c r="G8032"/>
      <c r="H8032"/>
    </row>
    <row r="8033" spans="1:8" x14ac:dyDescent="0.2">
      <c r="A8033"/>
      <c r="B8033"/>
      <c r="C8033"/>
      <c r="D8033"/>
      <c r="E8033"/>
      <c r="F8033"/>
      <c r="G8033"/>
      <c r="H8033"/>
    </row>
    <row r="8034" spans="1:8" x14ac:dyDescent="0.2">
      <c r="A8034"/>
      <c r="B8034"/>
      <c r="C8034"/>
      <c r="D8034"/>
      <c r="E8034"/>
      <c r="F8034"/>
      <c r="G8034"/>
      <c r="H8034"/>
    </row>
    <row r="8035" spans="1:8" x14ac:dyDescent="0.2">
      <c r="A8035"/>
      <c r="B8035"/>
      <c r="C8035"/>
      <c r="D8035"/>
      <c r="E8035"/>
      <c r="F8035"/>
      <c r="G8035"/>
      <c r="H8035"/>
    </row>
    <row r="8036" spans="1:8" x14ac:dyDescent="0.2">
      <c r="A8036"/>
      <c r="B8036"/>
      <c r="C8036"/>
      <c r="D8036"/>
      <c r="E8036"/>
      <c r="F8036"/>
      <c r="G8036"/>
      <c r="H8036"/>
    </row>
    <row r="8037" spans="1:8" x14ac:dyDescent="0.2">
      <c r="A8037"/>
      <c r="B8037"/>
      <c r="C8037"/>
      <c r="D8037"/>
      <c r="E8037"/>
      <c r="F8037"/>
      <c r="G8037"/>
      <c r="H8037"/>
    </row>
    <row r="8038" spans="1:8" x14ac:dyDescent="0.2">
      <c r="A8038"/>
      <c r="B8038"/>
      <c r="C8038"/>
      <c r="D8038"/>
      <c r="E8038"/>
      <c r="F8038"/>
      <c r="G8038"/>
      <c r="H8038"/>
    </row>
    <row r="8039" spans="1:8" x14ac:dyDescent="0.2">
      <c r="A8039"/>
      <c r="B8039"/>
      <c r="C8039"/>
      <c r="D8039"/>
      <c r="E8039"/>
      <c r="F8039"/>
      <c r="G8039"/>
      <c r="H8039"/>
    </row>
    <row r="8040" spans="1:8" x14ac:dyDescent="0.2">
      <c r="A8040"/>
      <c r="B8040"/>
      <c r="C8040"/>
      <c r="D8040"/>
      <c r="E8040"/>
      <c r="F8040"/>
      <c r="G8040"/>
      <c r="H8040"/>
    </row>
    <row r="8041" spans="1:8" x14ac:dyDescent="0.2">
      <c r="A8041"/>
      <c r="B8041"/>
      <c r="C8041"/>
      <c r="D8041"/>
      <c r="E8041"/>
      <c r="F8041"/>
      <c r="G8041"/>
      <c r="H8041"/>
    </row>
    <row r="8042" spans="1:8" x14ac:dyDescent="0.2">
      <c r="A8042"/>
      <c r="B8042"/>
      <c r="C8042"/>
      <c r="D8042"/>
      <c r="E8042"/>
      <c r="F8042"/>
      <c r="G8042"/>
      <c r="H8042"/>
    </row>
    <row r="8043" spans="1:8" x14ac:dyDescent="0.2">
      <c r="A8043"/>
      <c r="B8043"/>
      <c r="C8043"/>
      <c r="D8043"/>
      <c r="E8043"/>
      <c r="F8043"/>
      <c r="G8043"/>
      <c r="H8043"/>
    </row>
    <row r="8044" spans="1:8" x14ac:dyDescent="0.2">
      <c r="A8044"/>
      <c r="B8044"/>
      <c r="C8044"/>
      <c r="D8044"/>
      <c r="E8044"/>
      <c r="F8044"/>
      <c r="G8044"/>
      <c r="H8044"/>
    </row>
    <row r="8045" spans="1:8" x14ac:dyDescent="0.2">
      <c r="A8045"/>
      <c r="B8045"/>
      <c r="C8045"/>
      <c r="D8045"/>
      <c r="E8045"/>
      <c r="F8045"/>
      <c r="G8045"/>
      <c r="H8045"/>
    </row>
    <row r="8046" spans="1:8" x14ac:dyDescent="0.2">
      <c r="A8046"/>
      <c r="B8046"/>
      <c r="C8046"/>
      <c r="D8046"/>
      <c r="E8046"/>
      <c r="F8046"/>
      <c r="G8046"/>
      <c r="H8046"/>
    </row>
    <row r="8047" spans="1:8" x14ac:dyDescent="0.2">
      <c r="A8047"/>
      <c r="B8047"/>
      <c r="C8047"/>
      <c r="D8047"/>
      <c r="E8047"/>
      <c r="F8047"/>
      <c r="G8047"/>
      <c r="H8047"/>
    </row>
    <row r="8048" spans="1:8" x14ac:dyDescent="0.2">
      <c r="A8048"/>
      <c r="B8048"/>
      <c r="C8048"/>
      <c r="D8048"/>
      <c r="E8048"/>
      <c r="F8048"/>
      <c r="G8048"/>
      <c r="H8048"/>
    </row>
    <row r="8049" spans="1:8" x14ac:dyDescent="0.2">
      <c r="A8049"/>
      <c r="B8049"/>
      <c r="C8049"/>
      <c r="D8049"/>
      <c r="E8049"/>
      <c r="F8049"/>
      <c r="G8049"/>
      <c r="H8049"/>
    </row>
    <row r="8050" spans="1:8" x14ac:dyDescent="0.2">
      <c r="A8050"/>
      <c r="B8050"/>
      <c r="C8050"/>
      <c r="D8050"/>
      <c r="E8050"/>
      <c r="F8050"/>
      <c r="G8050"/>
      <c r="H8050"/>
    </row>
    <row r="8051" spans="1:8" x14ac:dyDescent="0.2">
      <c r="A8051"/>
      <c r="B8051"/>
      <c r="C8051"/>
      <c r="D8051"/>
      <c r="E8051"/>
      <c r="F8051"/>
      <c r="G8051"/>
      <c r="H8051"/>
    </row>
    <row r="8052" spans="1:8" x14ac:dyDescent="0.2">
      <c r="A8052"/>
      <c r="B8052"/>
      <c r="C8052"/>
      <c r="D8052"/>
      <c r="E8052"/>
      <c r="F8052"/>
      <c r="G8052"/>
      <c r="H8052"/>
    </row>
    <row r="8053" spans="1:8" x14ac:dyDescent="0.2">
      <c r="A8053"/>
      <c r="B8053"/>
      <c r="C8053"/>
      <c r="D8053"/>
      <c r="E8053"/>
      <c r="F8053"/>
      <c r="G8053"/>
      <c r="H8053"/>
    </row>
    <row r="8054" spans="1:8" x14ac:dyDescent="0.2">
      <c r="A8054"/>
      <c r="B8054"/>
      <c r="C8054"/>
      <c r="D8054"/>
      <c r="E8054"/>
      <c r="F8054"/>
      <c r="G8054"/>
      <c r="H8054"/>
    </row>
    <row r="8055" spans="1:8" x14ac:dyDescent="0.2">
      <c r="A8055"/>
      <c r="B8055"/>
      <c r="C8055"/>
      <c r="D8055"/>
      <c r="E8055"/>
      <c r="F8055"/>
      <c r="G8055"/>
      <c r="H8055"/>
    </row>
    <row r="8056" spans="1:8" x14ac:dyDescent="0.2">
      <c r="A8056"/>
      <c r="B8056"/>
      <c r="C8056"/>
      <c r="D8056"/>
      <c r="E8056"/>
      <c r="F8056"/>
      <c r="G8056"/>
      <c r="H8056"/>
    </row>
    <row r="8057" spans="1:8" x14ac:dyDescent="0.2">
      <c r="A8057"/>
      <c r="B8057"/>
      <c r="C8057"/>
      <c r="D8057"/>
      <c r="E8057"/>
      <c r="F8057"/>
      <c r="G8057"/>
      <c r="H8057"/>
    </row>
    <row r="8058" spans="1:8" x14ac:dyDescent="0.2">
      <c r="A8058"/>
      <c r="B8058"/>
      <c r="C8058"/>
      <c r="D8058"/>
      <c r="E8058"/>
      <c r="F8058"/>
      <c r="G8058"/>
      <c r="H8058"/>
    </row>
    <row r="8059" spans="1:8" x14ac:dyDescent="0.2">
      <c r="A8059"/>
      <c r="B8059"/>
      <c r="C8059"/>
      <c r="D8059"/>
      <c r="E8059"/>
      <c r="F8059"/>
      <c r="G8059"/>
      <c r="H8059"/>
    </row>
    <row r="8060" spans="1:8" x14ac:dyDescent="0.2">
      <c r="A8060"/>
      <c r="B8060"/>
      <c r="C8060"/>
      <c r="D8060"/>
      <c r="E8060"/>
      <c r="F8060"/>
      <c r="G8060"/>
      <c r="H8060"/>
    </row>
    <row r="8061" spans="1:8" x14ac:dyDescent="0.2">
      <c r="A8061"/>
      <c r="B8061"/>
      <c r="C8061"/>
      <c r="D8061"/>
      <c r="E8061"/>
      <c r="F8061"/>
      <c r="G8061"/>
      <c r="H8061"/>
    </row>
    <row r="8062" spans="1:8" x14ac:dyDescent="0.2">
      <c r="A8062"/>
      <c r="B8062"/>
      <c r="C8062"/>
      <c r="D8062"/>
      <c r="E8062"/>
      <c r="F8062"/>
      <c r="G8062"/>
      <c r="H8062"/>
    </row>
    <row r="8063" spans="1:8" x14ac:dyDescent="0.2">
      <c r="A8063"/>
      <c r="B8063"/>
      <c r="C8063"/>
      <c r="D8063"/>
      <c r="E8063"/>
      <c r="F8063"/>
      <c r="G8063"/>
      <c r="H8063"/>
    </row>
    <row r="8064" spans="1:8" x14ac:dyDescent="0.2">
      <c r="A8064"/>
      <c r="B8064"/>
      <c r="C8064"/>
      <c r="D8064"/>
      <c r="E8064"/>
      <c r="F8064"/>
      <c r="G8064"/>
      <c r="H8064"/>
    </row>
    <row r="8065" spans="1:8" x14ac:dyDescent="0.2">
      <c r="A8065"/>
      <c r="B8065"/>
      <c r="C8065"/>
      <c r="D8065"/>
      <c r="E8065"/>
      <c r="F8065"/>
      <c r="G8065"/>
      <c r="H8065"/>
    </row>
    <row r="8066" spans="1:8" x14ac:dyDescent="0.2">
      <c r="A8066"/>
      <c r="B8066"/>
      <c r="C8066"/>
      <c r="D8066"/>
      <c r="E8066"/>
      <c r="F8066"/>
      <c r="G8066"/>
      <c r="H8066"/>
    </row>
    <row r="8067" spans="1:8" x14ac:dyDescent="0.2">
      <c r="A8067"/>
      <c r="B8067"/>
      <c r="C8067"/>
      <c r="D8067"/>
      <c r="E8067"/>
      <c r="F8067"/>
      <c r="G8067"/>
      <c r="H8067"/>
    </row>
    <row r="8068" spans="1:8" x14ac:dyDescent="0.2">
      <c r="A8068"/>
      <c r="B8068"/>
      <c r="C8068"/>
      <c r="D8068"/>
      <c r="E8068"/>
      <c r="F8068"/>
      <c r="G8068"/>
      <c r="H8068"/>
    </row>
    <row r="8069" spans="1:8" x14ac:dyDescent="0.2">
      <c r="A8069"/>
      <c r="B8069"/>
      <c r="C8069"/>
      <c r="D8069"/>
      <c r="E8069"/>
      <c r="F8069"/>
      <c r="G8069"/>
      <c r="H8069"/>
    </row>
    <row r="8070" spans="1:8" x14ac:dyDescent="0.2">
      <c r="A8070"/>
      <c r="B8070"/>
      <c r="C8070"/>
      <c r="D8070"/>
      <c r="E8070"/>
      <c r="F8070"/>
      <c r="G8070"/>
      <c r="H8070"/>
    </row>
    <row r="8071" spans="1:8" x14ac:dyDescent="0.2">
      <c r="A8071"/>
      <c r="B8071"/>
      <c r="C8071"/>
      <c r="D8071"/>
      <c r="E8071"/>
      <c r="F8071"/>
      <c r="G8071"/>
      <c r="H8071"/>
    </row>
    <row r="8072" spans="1:8" x14ac:dyDescent="0.2">
      <c r="A8072"/>
      <c r="B8072"/>
      <c r="C8072"/>
      <c r="D8072"/>
      <c r="E8072"/>
      <c r="F8072"/>
      <c r="G8072"/>
      <c r="H8072"/>
    </row>
    <row r="8073" spans="1:8" x14ac:dyDescent="0.2">
      <c r="A8073"/>
      <c r="B8073"/>
      <c r="C8073"/>
      <c r="D8073"/>
      <c r="E8073"/>
      <c r="F8073"/>
      <c r="G8073"/>
      <c r="H8073"/>
    </row>
    <row r="8074" spans="1:8" x14ac:dyDescent="0.2">
      <c r="A8074"/>
      <c r="B8074"/>
      <c r="C8074"/>
      <c r="D8074"/>
      <c r="E8074"/>
      <c r="F8074"/>
      <c r="G8074"/>
      <c r="H8074"/>
    </row>
    <row r="8075" spans="1:8" x14ac:dyDescent="0.2">
      <c r="A8075"/>
      <c r="B8075"/>
      <c r="C8075"/>
      <c r="D8075"/>
      <c r="E8075"/>
      <c r="F8075"/>
      <c r="G8075"/>
      <c r="H8075"/>
    </row>
    <row r="8076" spans="1:8" x14ac:dyDescent="0.2">
      <c r="A8076"/>
      <c r="B8076"/>
      <c r="C8076"/>
      <c r="D8076"/>
      <c r="E8076"/>
      <c r="F8076"/>
      <c r="G8076"/>
      <c r="H8076"/>
    </row>
    <row r="8077" spans="1:8" x14ac:dyDescent="0.2">
      <c r="A8077"/>
      <c r="B8077"/>
      <c r="C8077"/>
      <c r="D8077"/>
      <c r="E8077"/>
      <c r="F8077"/>
      <c r="G8077"/>
      <c r="H8077"/>
    </row>
    <row r="8078" spans="1:8" x14ac:dyDescent="0.2">
      <c r="A8078"/>
      <c r="B8078"/>
      <c r="C8078"/>
      <c r="D8078"/>
      <c r="E8078"/>
      <c r="F8078"/>
      <c r="G8078"/>
      <c r="H8078"/>
    </row>
    <row r="8079" spans="1:8" x14ac:dyDescent="0.2">
      <c r="A8079"/>
      <c r="B8079"/>
      <c r="C8079"/>
      <c r="D8079"/>
      <c r="E8079"/>
      <c r="F8079"/>
      <c r="G8079"/>
      <c r="H8079"/>
    </row>
    <row r="8080" spans="1:8" x14ac:dyDescent="0.2">
      <c r="A8080"/>
      <c r="B8080"/>
      <c r="C8080"/>
      <c r="D8080"/>
      <c r="E8080"/>
      <c r="F8080"/>
      <c r="G8080"/>
      <c r="H8080"/>
    </row>
    <row r="8081" spans="1:8" x14ac:dyDescent="0.2">
      <c r="A8081"/>
      <c r="B8081"/>
      <c r="C8081"/>
      <c r="D8081"/>
      <c r="E8081"/>
      <c r="F8081"/>
      <c r="G8081"/>
      <c r="H8081"/>
    </row>
    <row r="8082" spans="1:8" x14ac:dyDescent="0.2">
      <c r="A8082"/>
      <c r="B8082"/>
      <c r="C8082"/>
      <c r="D8082"/>
      <c r="E8082"/>
      <c r="F8082"/>
      <c r="G8082"/>
      <c r="H8082"/>
    </row>
    <row r="8083" spans="1:8" x14ac:dyDescent="0.2">
      <c r="A8083"/>
      <c r="B8083"/>
      <c r="C8083"/>
      <c r="D8083"/>
      <c r="E8083"/>
      <c r="F8083"/>
      <c r="G8083"/>
      <c r="H8083"/>
    </row>
    <row r="8084" spans="1:8" x14ac:dyDescent="0.2">
      <c r="A8084"/>
      <c r="B8084"/>
      <c r="C8084"/>
      <c r="D8084"/>
      <c r="E8084"/>
      <c r="F8084"/>
      <c r="G8084"/>
      <c r="H8084"/>
    </row>
    <row r="8085" spans="1:8" x14ac:dyDescent="0.2">
      <c r="A8085"/>
      <c r="B8085"/>
      <c r="C8085"/>
      <c r="D8085"/>
      <c r="E8085"/>
      <c r="F8085"/>
      <c r="G8085"/>
      <c r="H8085"/>
    </row>
    <row r="8086" spans="1:8" x14ac:dyDescent="0.2">
      <c r="A8086"/>
      <c r="B8086"/>
      <c r="C8086"/>
      <c r="D8086"/>
      <c r="E8086"/>
      <c r="F8086"/>
      <c r="G8086"/>
      <c r="H8086"/>
    </row>
    <row r="8087" spans="1:8" x14ac:dyDescent="0.2">
      <c r="A8087"/>
      <c r="B8087"/>
      <c r="C8087"/>
      <c r="D8087"/>
      <c r="E8087"/>
      <c r="F8087"/>
      <c r="G8087"/>
      <c r="H8087"/>
    </row>
    <row r="8088" spans="1:8" x14ac:dyDescent="0.2">
      <c r="A8088"/>
      <c r="B8088"/>
      <c r="C8088"/>
      <c r="D8088"/>
      <c r="E8088"/>
      <c r="F8088"/>
      <c r="G8088"/>
      <c r="H8088"/>
    </row>
    <row r="8089" spans="1:8" x14ac:dyDescent="0.2">
      <c r="A8089"/>
      <c r="B8089"/>
      <c r="C8089"/>
      <c r="D8089"/>
      <c r="E8089"/>
      <c r="F8089"/>
      <c r="G8089"/>
      <c r="H8089"/>
    </row>
    <row r="8090" spans="1:8" x14ac:dyDescent="0.2">
      <c r="A8090"/>
      <c r="B8090"/>
      <c r="C8090"/>
      <c r="D8090"/>
      <c r="E8090"/>
      <c r="F8090"/>
      <c r="G8090"/>
      <c r="H8090"/>
    </row>
    <row r="8091" spans="1:8" x14ac:dyDescent="0.2">
      <c r="A8091"/>
      <c r="B8091"/>
      <c r="C8091"/>
      <c r="D8091"/>
      <c r="E8091"/>
      <c r="F8091"/>
      <c r="G8091"/>
      <c r="H8091"/>
    </row>
    <row r="8092" spans="1:8" x14ac:dyDescent="0.2">
      <c r="A8092"/>
      <c r="B8092"/>
      <c r="C8092"/>
      <c r="D8092"/>
      <c r="E8092"/>
      <c r="F8092"/>
      <c r="G8092"/>
      <c r="H8092"/>
    </row>
    <row r="8093" spans="1:8" x14ac:dyDescent="0.2">
      <c r="A8093"/>
      <c r="B8093"/>
      <c r="C8093"/>
      <c r="D8093"/>
      <c r="E8093"/>
      <c r="F8093"/>
      <c r="G8093"/>
      <c r="H8093"/>
    </row>
    <row r="8094" spans="1:8" x14ac:dyDescent="0.2">
      <c r="A8094"/>
      <c r="B8094"/>
      <c r="C8094"/>
      <c r="D8094"/>
      <c r="E8094"/>
      <c r="F8094"/>
      <c r="G8094"/>
      <c r="H8094"/>
    </row>
    <row r="8095" spans="1:8" x14ac:dyDescent="0.2">
      <c r="A8095"/>
      <c r="B8095"/>
      <c r="C8095"/>
      <c r="D8095"/>
      <c r="E8095"/>
      <c r="F8095"/>
      <c r="G8095"/>
      <c r="H8095"/>
    </row>
    <row r="8096" spans="1:8" x14ac:dyDescent="0.2">
      <c r="A8096"/>
      <c r="B8096"/>
      <c r="C8096"/>
      <c r="D8096"/>
      <c r="E8096"/>
      <c r="F8096"/>
      <c r="G8096"/>
      <c r="H8096"/>
    </row>
    <row r="8097" spans="1:8" x14ac:dyDescent="0.2">
      <c r="A8097"/>
      <c r="B8097"/>
      <c r="C8097"/>
      <c r="D8097"/>
      <c r="E8097"/>
      <c r="F8097"/>
      <c r="G8097"/>
      <c r="H8097"/>
    </row>
    <row r="8098" spans="1:8" x14ac:dyDescent="0.2">
      <c r="A8098"/>
      <c r="B8098"/>
      <c r="C8098"/>
      <c r="D8098"/>
      <c r="E8098"/>
      <c r="F8098"/>
      <c r="G8098"/>
      <c r="H8098"/>
    </row>
    <row r="8099" spans="1:8" x14ac:dyDescent="0.2">
      <c r="A8099"/>
      <c r="B8099"/>
      <c r="C8099"/>
      <c r="D8099"/>
      <c r="E8099"/>
      <c r="F8099"/>
      <c r="G8099"/>
      <c r="H8099"/>
    </row>
    <row r="8100" spans="1:8" x14ac:dyDescent="0.2">
      <c r="A8100"/>
      <c r="B8100"/>
      <c r="C8100"/>
      <c r="D8100"/>
      <c r="E8100"/>
      <c r="F8100"/>
      <c r="G8100"/>
      <c r="H8100"/>
    </row>
    <row r="8101" spans="1:8" x14ac:dyDescent="0.2">
      <c r="A8101"/>
      <c r="B8101"/>
      <c r="C8101"/>
      <c r="D8101"/>
      <c r="E8101"/>
      <c r="F8101"/>
      <c r="G8101"/>
      <c r="H8101"/>
    </row>
    <row r="8102" spans="1:8" x14ac:dyDescent="0.2">
      <c r="A8102"/>
      <c r="B8102"/>
      <c r="C8102"/>
      <c r="D8102"/>
      <c r="E8102"/>
      <c r="F8102"/>
      <c r="G8102"/>
      <c r="H8102"/>
    </row>
    <row r="8103" spans="1:8" x14ac:dyDescent="0.2">
      <c r="A8103"/>
      <c r="B8103"/>
      <c r="C8103"/>
      <c r="D8103"/>
      <c r="E8103"/>
      <c r="F8103"/>
      <c r="G8103"/>
      <c r="H8103"/>
    </row>
    <row r="8104" spans="1:8" x14ac:dyDescent="0.2">
      <c r="A8104"/>
      <c r="B8104"/>
      <c r="C8104"/>
      <c r="D8104"/>
      <c r="E8104"/>
      <c r="F8104"/>
      <c r="G8104"/>
      <c r="H8104"/>
    </row>
    <row r="8105" spans="1:8" x14ac:dyDescent="0.2">
      <c r="A8105"/>
      <c r="B8105"/>
      <c r="C8105"/>
      <c r="D8105"/>
      <c r="E8105"/>
      <c r="F8105"/>
      <c r="G8105"/>
      <c r="H8105"/>
    </row>
    <row r="8106" spans="1:8" x14ac:dyDescent="0.2">
      <c r="A8106"/>
      <c r="B8106"/>
      <c r="C8106"/>
      <c r="D8106"/>
      <c r="E8106"/>
      <c r="F8106"/>
      <c r="G8106"/>
      <c r="H8106"/>
    </row>
    <row r="8107" spans="1:8" x14ac:dyDescent="0.2">
      <c r="A8107"/>
      <c r="B8107"/>
      <c r="C8107"/>
      <c r="D8107"/>
      <c r="E8107"/>
      <c r="F8107"/>
      <c r="G8107"/>
      <c r="H8107"/>
    </row>
    <row r="8108" spans="1:8" x14ac:dyDescent="0.2">
      <c r="A8108"/>
      <c r="B8108"/>
      <c r="C8108"/>
      <c r="D8108"/>
      <c r="E8108"/>
      <c r="F8108"/>
      <c r="G8108"/>
      <c r="H8108"/>
    </row>
    <row r="8109" spans="1:8" x14ac:dyDescent="0.2">
      <c r="A8109"/>
      <c r="B8109"/>
      <c r="C8109"/>
      <c r="D8109"/>
      <c r="E8109"/>
      <c r="F8109"/>
      <c r="G8109"/>
      <c r="H8109"/>
    </row>
    <row r="8110" spans="1:8" x14ac:dyDescent="0.2">
      <c r="A8110"/>
      <c r="B8110"/>
      <c r="C8110"/>
      <c r="D8110"/>
      <c r="E8110"/>
      <c r="F8110"/>
      <c r="G8110"/>
      <c r="H8110"/>
    </row>
    <row r="8111" spans="1:8" x14ac:dyDescent="0.2">
      <c r="A8111"/>
      <c r="B8111"/>
      <c r="C8111"/>
      <c r="D8111"/>
      <c r="E8111"/>
      <c r="F8111"/>
      <c r="G8111"/>
      <c r="H8111"/>
    </row>
    <row r="8112" spans="1:8" x14ac:dyDescent="0.2">
      <c r="A8112"/>
      <c r="B8112"/>
      <c r="C8112"/>
      <c r="D8112"/>
      <c r="E8112"/>
      <c r="F8112"/>
      <c r="G8112"/>
      <c r="H8112"/>
    </row>
    <row r="8113" spans="1:8" x14ac:dyDescent="0.2">
      <c r="A8113"/>
      <c r="B8113"/>
      <c r="C8113"/>
      <c r="D8113"/>
      <c r="E8113"/>
      <c r="F8113"/>
      <c r="G8113"/>
      <c r="H8113"/>
    </row>
    <row r="8114" spans="1:8" x14ac:dyDescent="0.2">
      <c r="A8114"/>
      <c r="B8114"/>
      <c r="C8114"/>
      <c r="D8114"/>
      <c r="E8114"/>
      <c r="F8114"/>
      <c r="G8114"/>
      <c r="H8114"/>
    </row>
    <row r="8115" spans="1:8" x14ac:dyDescent="0.2">
      <c r="A8115"/>
      <c r="B8115"/>
      <c r="C8115"/>
      <c r="D8115"/>
      <c r="E8115"/>
      <c r="F8115"/>
      <c r="G8115"/>
      <c r="H8115"/>
    </row>
    <row r="8116" spans="1:8" x14ac:dyDescent="0.2">
      <c r="A8116"/>
      <c r="B8116"/>
      <c r="C8116"/>
      <c r="D8116"/>
      <c r="E8116"/>
      <c r="F8116"/>
      <c r="G8116"/>
      <c r="H8116"/>
    </row>
    <row r="8117" spans="1:8" x14ac:dyDescent="0.2">
      <c r="A8117"/>
      <c r="B8117"/>
      <c r="C8117"/>
      <c r="D8117"/>
      <c r="E8117"/>
      <c r="F8117"/>
      <c r="G8117"/>
      <c r="H8117"/>
    </row>
    <row r="8118" spans="1:8" x14ac:dyDescent="0.2">
      <c r="A8118"/>
      <c r="B8118"/>
      <c r="C8118"/>
      <c r="D8118"/>
      <c r="E8118"/>
      <c r="F8118"/>
      <c r="G8118"/>
      <c r="H8118"/>
    </row>
    <row r="8119" spans="1:8" x14ac:dyDescent="0.2">
      <c r="A8119"/>
      <c r="B8119"/>
      <c r="C8119"/>
      <c r="D8119"/>
      <c r="E8119"/>
      <c r="F8119"/>
      <c r="G8119"/>
      <c r="H8119"/>
    </row>
    <row r="8120" spans="1:8" x14ac:dyDescent="0.2">
      <c r="A8120"/>
      <c r="B8120"/>
      <c r="C8120"/>
      <c r="D8120"/>
      <c r="E8120"/>
      <c r="F8120"/>
      <c r="G8120"/>
      <c r="H8120"/>
    </row>
    <row r="8121" spans="1:8" x14ac:dyDescent="0.2">
      <c r="A8121"/>
      <c r="B8121"/>
      <c r="C8121"/>
      <c r="D8121"/>
      <c r="E8121"/>
      <c r="F8121"/>
      <c r="G8121"/>
      <c r="H8121"/>
    </row>
    <row r="8122" spans="1:8" x14ac:dyDescent="0.2">
      <c r="A8122"/>
      <c r="B8122"/>
      <c r="C8122"/>
      <c r="D8122"/>
      <c r="E8122"/>
      <c r="F8122"/>
      <c r="G8122"/>
      <c r="H8122"/>
    </row>
    <row r="8123" spans="1:8" x14ac:dyDescent="0.2">
      <c r="A8123"/>
      <c r="B8123"/>
      <c r="C8123"/>
      <c r="D8123"/>
      <c r="E8123"/>
      <c r="F8123"/>
      <c r="G8123"/>
      <c r="H8123"/>
    </row>
    <row r="8124" spans="1:8" x14ac:dyDescent="0.2">
      <c r="A8124"/>
      <c r="B8124"/>
      <c r="C8124"/>
      <c r="D8124"/>
      <c r="E8124"/>
      <c r="F8124"/>
      <c r="G8124"/>
      <c r="H8124"/>
    </row>
    <row r="8125" spans="1:8" x14ac:dyDescent="0.2">
      <c r="A8125"/>
      <c r="B8125"/>
      <c r="C8125"/>
      <c r="D8125"/>
      <c r="E8125"/>
      <c r="F8125"/>
      <c r="G8125"/>
      <c r="H8125"/>
    </row>
    <row r="8126" spans="1:8" x14ac:dyDescent="0.2">
      <c r="A8126"/>
      <c r="B8126"/>
      <c r="C8126"/>
      <c r="D8126"/>
      <c r="E8126"/>
      <c r="F8126"/>
      <c r="G8126"/>
      <c r="H8126"/>
    </row>
    <row r="8127" spans="1:8" x14ac:dyDescent="0.2">
      <c r="A8127"/>
      <c r="B8127"/>
      <c r="C8127"/>
      <c r="D8127"/>
      <c r="E8127"/>
      <c r="F8127"/>
      <c r="G8127"/>
      <c r="H8127"/>
    </row>
    <row r="8128" spans="1:8" x14ac:dyDescent="0.2">
      <c r="A8128"/>
      <c r="B8128"/>
      <c r="C8128"/>
      <c r="D8128"/>
      <c r="E8128"/>
      <c r="F8128"/>
      <c r="G8128"/>
      <c r="H8128"/>
    </row>
    <row r="8129" spans="1:8" x14ac:dyDescent="0.2">
      <c r="A8129"/>
      <c r="B8129"/>
      <c r="C8129"/>
      <c r="D8129"/>
      <c r="E8129"/>
      <c r="F8129"/>
      <c r="G8129"/>
      <c r="H8129"/>
    </row>
    <row r="8130" spans="1:8" x14ac:dyDescent="0.2">
      <c r="A8130"/>
      <c r="B8130"/>
      <c r="C8130"/>
      <c r="D8130"/>
      <c r="E8130"/>
      <c r="F8130"/>
      <c r="G8130"/>
      <c r="H8130"/>
    </row>
    <row r="8131" spans="1:8" x14ac:dyDescent="0.2">
      <c r="A8131"/>
      <c r="B8131"/>
      <c r="C8131"/>
      <c r="D8131"/>
      <c r="E8131"/>
      <c r="F8131"/>
      <c r="G8131"/>
      <c r="H8131"/>
    </row>
    <row r="8132" spans="1:8" x14ac:dyDescent="0.2">
      <c r="A8132"/>
      <c r="B8132"/>
      <c r="C8132"/>
      <c r="D8132"/>
      <c r="E8132"/>
      <c r="F8132"/>
      <c r="G8132"/>
      <c r="H8132"/>
    </row>
    <row r="8133" spans="1:8" x14ac:dyDescent="0.2">
      <c r="A8133"/>
      <c r="B8133"/>
      <c r="C8133"/>
      <c r="D8133"/>
      <c r="E8133"/>
      <c r="F8133"/>
      <c r="G8133"/>
      <c r="H8133"/>
    </row>
    <row r="8134" spans="1:8" x14ac:dyDescent="0.2">
      <c r="A8134"/>
      <c r="B8134"/>
      <c r="C8134"/>
      <c r="D8134"/>
      <c r="E8134"/>
      <c r="F8134"/>
      <c r="G8134"/>
      <c r="H8134"/>
    </row>
    <row r="8135" spans="1:8" x14ac:dyDescent="0.2">
      <c r="A8135"/>
      <c r="B8135"/>
      <c r="C8135"/>
      <c r="D8135"/>
      <c r="E8135"/>
      <c r="F8135"/>
      <c r="G8135"/>
      <c r="H8135"/>
    </row>
    <row r="8136" spans="1:8" x14ac:dyDescent="0.2">
      <c r="A8136"/>
      <c r="B8136"/>
      <c r="C8136"/>
      <c r="D8136"/>
      <c r="E8136"/>
      <c r="F8136"/>
      <c r="G8136"/>
      <c r="H8136"/>
    </row>
    <row r="8137" spans="1:8" x14ac:dyDescent="0.2">
      <c r="A8137"/>
      <c r="B8137"/>
      <c r="C8137"/>
      <c r="D8137"/>
      <c r="E8137"/>
      <c r="F8137"/>
      <c r="G8137"/>
      <c r="H8137"/>
    </row>
    <row r="8138" spans="1:8" x14ac:dyDescent="0.2">
      <c r="A8138"/>
      <c r="B8138"/>
      <c r="C8138"/>
      <c r="D8138"/>
      <c r="E8138"/>
      <c r="F8138"/>
      <c r="G8138"/>
      <c r="H8138"/>
    </row>
    <row r="8139" spans="1:8" x14ac:dyDescent="0.2">
      <c r="A8139"/>
      <c r="B8139"/>
      <c r="C8139"/>
      <c r="D8139"/>
      <c r="E8139"/>
      <c r="F8139"/>
      <c r="G8139"/>
      <c r="H8139"/>
    </row>
    <row r="8140" spans="1:8" x14ac:dyDescent="0.2">
      <c r="A8140"/>
      <c r="B8140"/>
      <c r="C8140"/>
      <c r="D8140"/>
      <c r="E8140"/>
      <c r="F8140"/>
      <c r="G8140"/>
      <c r="H8140"/>
    </row>
    <row r="8141" spans="1:8" x14ac:dyDescent="0.2">
      <c r="A8141"/>
      <c r="B8141"/>
      <c r="C8141"/>
      <c r="D8141"/>
      <c r="E8141"/>
      <c r="F8141"/>
      <c r="G8141"/>
      <c r="H8141"/>
    </row>
    <row r="8142" spans="1:8" x14ac:dyDescent="0.2">
      <c r="A8142"/>
      <c r="B8142"/>
      <c r="C8142"/>
      <c r="D8142"/>
      <c r="E8142"/>
      <c r="F8142"/>
      <c r="G8142"/>
      <c r="H8142"/>
    </row>
    <row r="8143" spans="1:8" x14ac:dyDescent="0.2">
      <c r="A8143"/>
      <c r="B8143"/>
      <c r="C8143"/>
      <c r="D8143"/>
      <c r="E8143"/>
      <c r="F8143"/>
      <c r="G8143"/>
      <c r="H8143"/>
    </row>
    <row r="8144" spans="1:8" x14ac:dyDescent="0.2">
      <c r="A8144"/>
      <c r="B8144"/>
      <c r="C8144"/>
      <c r="D8144"/>
      <c r="E8144"/>
      <c r="F8144"/>
      <c r="G8144"/>
      <c r="H8144"/>
    </row>
    <row r="8145" spans="1:8" x14ac:dyDescent="0.2">
      <c r="A8145"/>
      <c r="B8145"/>
      <c r="C8145"/>
      <c r="D8145"/>
      <c r="E8145"/>
      <c r="F8145"/>
      <c r="G8145"/>
      <c r="H8145"/>
    </row>
    <row r="8146" spans="1:8" x14ac:dyDescent="0.2">
      <c r="A8146"/>
      <c r="B8146"/>
      <c r="C8146"/>
      <c r="D8146"/>
      <c r="E8146"/>
      <c r="F8146"/>
      <c r="G8146"/>
      <c r="H8146"/>
    </row>
    <row r="8147" spans="1:8" x14ac:dyDescent="0.2">
      <c r="A8147"/>
      <c r="B8147"/>
      <c r="C8147"/>
      <c r="D8147"/>
      <c r="E8147"/>
      <c r="F8147"/>
      <c r="G8147"/>
      <c r="H8147"/>
    </row>
    <row r="8148" spans="1:8" x14ac:dyDescent="0.2">
      <c r="A8148"/>
      <c r="B8148"/>
      <c r="C8148"/>
      <c r="D8148"/>
      <c r="E8148"/>
      <c r="F8148"/>
      <c r="G8148"/>
      <c r="H8148"/>
    </row>
    <row r="8149" spans="1:8" x14ac:dyDescent="0.2">
      <c r="A8149"/>
      <c r="B8149"/>
      <c r="C8149"/>
      <c r="D8149"/>
      <c r="E8149"/>
      <c r="F8149"/>
      <c r="G8149"/>
      <c r="H8149"/>
    </row>
    <row r="8150" spans="1:8" x14ac:dyDescent="0.2">
      <c r="A8150"/>
      <c r="B8150"/>
      <c r="C8150"/>
      <c r="D8150"/>
      <c r="E8150"/>
      <c r="F8150"/>
      <c r="G8150"/>
      <c r="H8150"/>
    </row>
    <row r="8151" spans="1:8" x14ac:dyDescent="0.2">
      <c r="A8151"/>
      <c r="B8151"/>
      <c r="C8151"/>
      <c r="D8151"/>
      <c r="E8151"/>
      <c r="F8151"/>
      <c r="G8151"/>
      <c r="H8151"/>
    </row>
    <row r="8152" spans="1:8" x14ac:dyDescent="0.2">
      <c r="A8152"/>
      <c r="B8152"/>
      <c r="C8152"/>
      <c r="D8152"/>
      <c r="E8152"/>
      <c r="F8152"/>
      <c r="G8152"/>
      <c r="H8152"/>
    </row>
    <row r="8153" spans="1:8" x14ac:dyDescent="0.2">
      <c r="A8153"/>
      <c r="B8153"/>
      <c r="C8153"/>
      <c r="D8153"/>
      <c r="E8153"/>
      <c r="F8153"/>
      <c r="G8153"/>
      <c r="H8153"/>
    </row>
    <row r="8154" spans="1:8" x14ac:dyDescent="0.2">
      <c r="A8154"/>
      <c r="B8154"/>
      <c r="C8154"/>
      <c r="D8154"/>
      <c r="E8154"/>
      <c r="F8154"/>
      <c r="G8154"/>
      <c r="H8154"/>
    </row>
    <row r="8155" spans="1:8" x14ac:dyDescent="0.2">
      <c r="A8155"/>
      <c r="B8155"/>
      <c r="C8155"/>
      <c r="D8155"/>
      <c r="E8155"/>
      <c r="F8155"/>
      <c r="G8155"/>
      <c r="H8155"/>
    </row>
    <row r="8156" spans="1:8" x14ac:dyDescent="0.2">
      <c r="A8156"/>
      <c r="B8156"/>
      <c r="C8156"/>
      <c r="D8156"/>
      <c r="E8156"/>
      <c r="F8156"/>
      <c r="G8156"/>
      <c r="H8156"/>
    </row>
    <row r="8157" spans="1:8" x14ac:dyDescent="0.2">
      <c r="A8157"/>
      <c r="B8157"/>
      <c r="C8157"/>
      <c r="D8157"/>
      <c r="E8157"/>
      <c r="F8157"/>
      <c r="G8157"/>
      <c r="H8157"/>
    </row>
    <row r="8158" spans="1:8" x14ac:dyDescent="0.2">
      <c r="A8158"/>
      <c r="B8158"/>
      <c r="C8158"/>
      <c r="D8158"/>
      <c r="E8158"/>
      <c r="F8158"/>
      <c r="G8158"/>
      <c r="H8158"/>
    </row>
    <row r="8159" spans="1:8" x14ac:dyDescent="0.2">
      <c r="A8159"/>
      <c r="B8159"/>
      <c r="C8159"/>
      <c r="D8159"/>
      <c r="E8159"/>
      <c r="F8159"/>
      <c r="G8159"/>
      <c r="H8159"/>
    </row>
    <row r="8160" spans="1:8" x14ac:dyDescent="0.2">
      <c r="A8160"/>
      <c r="B8160"/>
      <c r="C8160"/>
      <c r="D8160"/>
      <c r="E8160"/>
      <c r="F8160"/>
      <c r="G8160"/>
      <c r="H8160"/>
    </row>
    <row r="8161" spans="1:8" x14ac:dyDescent="0.2">
      <c r="A8161"/>
      <c r="B8161"/>
      <c r="C8161"/>
      <c r="D8161"/>
      <c r="E8161"/>
      <c r="F8161"/>
      <c r="G8161"/>
      <c r="H8161"/>
    </row>
    <row r="8162" spans="1:8" x14ac:dyDescent="0.2">
      <c r="A8162"/>
      <c r="B8162"/>
      <c r="C8162"/>
      <c r="D8162"/>
      <c r="E8162"/>
      <c r="F8162"/>
      <c r="G8162"/>
      <c r="H8162"/>
    </row>
    <row r="8163" spans="1:8" x14ac:dyDescent="0.2">
      <c r="A8163"/>
      <c r="B8163"/>
      <c r="C8163"/>
      <c r="D8163"/>
      <c r="E8163"/>
      <c r="F8163"/>
      <c r="G8163"/>
      <c r="H8163"/>
    </row>
    <row r="8164" spans="1:8" x14ac:dyDescent="0.2">
      <c r="A8164"/>
      <c r="B8164"/>
      <c r="C8164"/>
      <c r="D8164"/>
      <c r="E8164"/>
      <c r="F8164"/>
      <c r="G8164"/>
      <c r="H8164"/>
    </row>
    <row r="8165" spans="1:8" x14ac:dyDescent="0.2">
      <c r="A8165"/>
      <c r="B8165"/>
      <c r="C8165"/>
      <c r="D8165"/>
      <c r="E8165"/>
      <c r="F8165"/>
      <c r="G8165"/>
      <c r="H8165"/>
    </row>
    <row r="8166" spans="1:8" x14ac:dyDescent="0.2">
      <c r="A8166"/>
      <c r="B8166"/>
      <c r="C8166"/>
      <c r="D8166"/>
      <c r="E8166"/>
      <c r="F8166"/>
      <c r="G8166"/>
      <c r="H8166"/>
    </row>
    <row r="8167" spans="1:8" x14ac:dyDescent="0.2">
      <c r="A8167"/>
      <c r="B8167"/>
      <c r="C8167"/>
      <c r="D8167"/>
      <c r="E8167"/>
      <c r="F8167"/>
      <c r="G8167"/>
      <c r="H8167"/>
    </row>
    <row r="8168" spans="1:8" x14ac:dyDescent="0.2">
      <c r="A8168"/>
      <c r="B8168"/>
      <c r="C8168"/>
      <c r="D8168"/>
      <c r="E8168"/>
      <c r="F8168"/>
      <c r="G8168"/>
      <c r="H8168"/>
    </row>
    <row r="8169" spans="1:8" x14ac:dyDescent="0.2">
      <c r="A8169"/>
      <c r="B8169"/>
      <c r="C8169"/>
      <c r="D8169"/>
      <c r="E8169"/>
      <c r="F8169"/>
      <c r="G8169"/>
      <c r="H8169"/>
    </row>
    <row r="8170" spans="1:8" x14ac:dyDescent="0.2">
      <c r="A8170"/>
      <c r="B8170"/>
      <c r="C8170"/>
      <c r="D8170"/>
      <c r="E8170"/>
      <c r="F8170"/>
      <c r="G8170"/>
      <c r="H8170"/>
    </row>
    <row r="8171" spans="1:8" x14ac:dyDescent="0.2">
      <c r="A8171"/>
      <c r="B8171"/>
      <c r="C8171"/>
      <c r="D8171"/>
      <c r="E8171"/>
      <c r="F8171"/>
      <c r="G8171"/>
      <c r="H8171"/>
    </row>
    <row r="8172" spans="1:8" x14ac:dyDescent="0.2">
      <c r="A8172"/>
      <c r="B8172"/>
      <c r="C8172"/>
      <c r="D8172"/>
      <c r="E8172"/>
      <c r="F8172"/>
      <c r="G8172"/>
      <c r="H8172"/>
    </row>
    <row r="8173" spans="1:8" x14ac:dyDescent="0.2">
      <c r="A8173"/>
      <c r="B8173"/>
      <c r="C8173"/>
      <c r="D8173"/>
      <c r="E8173"/>
      <c r="F8173"/>
      <c r="G8173"/>
      <c r="H8173"/>
    </row>
    <row r="8174" spans="1:8" x14ac:dyDescent="0.2">
      <c r="A8174"/>
      <c r="B8174"/>
      <c r="C8174"/>
      <c r="D8174"/>
      <c r="E8174"/>
      <c r="F8174"/>
      <c r="G8174"/>
      <c r="H8174"/>
    </row>
    <row r="8175" spans="1:8" x14ac:dyDescent="0.2">
      <c r="A8175"/>
      <c r="B8175"/>
      <c r="C8175"/>
      <c r="D8175"/>
      <c r="E8175"/>
      <c r="F8175"/>
      <c r="G8175"/>
      <c r="H8175"/>
    </row>
    <row r="8176" spans="1:8" x14ac:dyDescent="0.2">
      <c r="A8176"/>
      <c r="B8176"/>
      <c r="C8176"/>
      <c r="D8176"/>
      <c r="E8176"/>
      <c r="F8176"/>
      <c r="G8176"/>
      <c r="H8176"/>
    </row>
    <row r="8177" spans="1:8" x14ac:dyDescent="0.2">
      <c r="A8177"/>
      <c r="B8177"/>
      <c r="C8177"/>
      <c r="D8177"/>
      <c r="E8177"/>
      <c r="F8177"/>
      <c r="G8177"/>
      <c r="H8177"/>
    </row>
    <row r="8178" spans="1:8" x14ac:dyDescent="0.2">
      <c r="A8178"/>
      <c r="B8178"/>
      <c r="C8178"/>
      <c r="D8178"/>
      <c r="E8178"/>
      <c r="F8178"/>
      <c r="G8178"/>
      <c r="H8178"/>
    </row>
    <row r="8179" spans="1:8" x14ac:dyDescent="0.2">
      <c r="A8179"/>
      <c r="B8179"/>
      <c r="C8179"/>
      <c r="D8179"/>
      <c r="E8179"/>
      <c r="F8179"/>
      <c r="G8179"/>
      <c r="H8179"/>
    </row>
    <row r="8180" spans="1:8" x14ac:dyDescent="0.2">
      <c r="A8180"/>
      <c r="B8180"/>
      <c r="C8180"/>
      <c r="D8180"/>
      <c r="E8180"/>
      <c r="F8180"/>
      <c r="G8180"/>
      <c r="H8180"/>
    </row>
    <row r="8181" spans="1:8" x14ac:dyDescent="0.2">
      <c r="A8181"/>
      <c r="B8181"/>
      <c r="C8181"/>
      <c r="D8181"/>
      <c r="E8181"/>
      <c r="F8181"/>
      <c r="G8181"/>
      <c r="H8181"/>
    </row>
    <row r="8182" spans="1:8" x14ac:dyDescent="0.2">
      <c r="A8182"/>
      <c r="B8182"/>
      <c r="C8182"/>
      <c r="D8182"/>
      <c r="E8182"/>
      <c r="F8182"/>
      <c r="G8182"/>
      <c r="H8182"/>
    </row>
    <row r="8183" spans="1:8" x14ac:dyDescent="0.2">
      <c r="A8183"/>
      <c r="B8183"/>
      <c r="C8183"/>
      <c r="D8183"/>
      <c r="E8183"/>
      <c r="F8183"/>
      <c r="G8183"/>
      <c r="H8183"/>
    </row>
    <row r="8184" spans="1:8" x14ac:dyDescent="0.2">
      <c r="A8184"/>
      <c r="B8184"/>
      <c r="C8184"/>
      <c r="D8184"/>
      <c r="E8184"/>
      <c r="F8184"/>
      <c r="G8184"/>
      <c r="H8184"/>
    </row>
    <row r="8185" spans="1:8" x14ac:dyDescent="0.2">
      <c r="A8185"/>
      <c r="B8185"/>
      <c r="C8185"/>
      <c r="D8185"/>
      <c r="E8185"/>
      <c r="F8185"/>
      <c r="G8185"/>
      <c r="H8185"/>
    </row>
    <row r="8186" spans="1:8" x14ac:dyDescent="0.2">
      <c r="A8186"/>
      <c r="B8186"/>
      <c r="C8186"/>
      <c r="D8186"/>
      <c r="E8186"/>
      <c r="F8186"/>
      <c r="G8186"/>
      <c r="H8186"/>
    </row>
    <row r="8187" spans="1:8" x14ac:dyDescent="0.2">
      <c r="A8187"/>
      <c r="B8187"/>
      <c r="C8187"/>
      <c r="D8187"/>
      <c r="E8187"/>
      <c r="F8187"/>
      <c r="G8187"/>
      <c r="H8187"/>
    </row>
    <row r="8188" spans="1:8" x14ac:dyDescent="0.2">
      <c r="A8188"/>
      <c r="B8188"/>
      <c r="C8188"/>
      <c r="D8188"/>
      <c r="E8188"/>
      <c r="F8188"/>
      <c r="G8188"/>
      <c r="H8188"/>
    </row>
    <row r="8189" spans="1:8" x14ac:dyDescent="0.2">
      <c r="A8189"/>
      <c r="B8189"/>
      <c r="C8189"/>
      <c r="D8189"/>
      <c r="E8189"/>
      <c r="F8189"/>
      <c r="G8189"/>
      <c r="H8189"/>
    </row>
    <row r="8190" spans="1:8" x14ac:dyDescent="0.2">
      <c r="A8190"/>
      <c r="B8190"/>
      <c r="C8190"/>
      <c r="D8190"/>
      <c r="E8190"/>
      <c r="F8190"/>
      <c r="G8190"/>
      <c r="H8190"/>
    </row>
    <row r="8191" spans="1:8" x14ac:dyDescent="0.2">
      <c r="A8191"/>
      <c r="B8191"/>
      <c r="C8191"/>
      <c r="D8191"/>
      <c r="E8191"/>
      <c r="F8191"/>
      <c r="G8191"/>
      <c r="H8191"/>
    </row>
    <row r="8192" spans="1:8" x14ac:dyDescent="0.2">
      <c r="A8192"/>
      <c r="B8192"/>
      <c r="C8192"/>
      <c r="D8192"/>
      <c r="E8192"/>
      <c r="F8192"/>
      <c r="G8192"/>
      <c r="H8192"/>
    </row>
    <row r="8193" spans="1:8" x14ac:dyDescent="0.2">
      <c r="A8193"/>
      <c r="B8193"/>
      <c r="C8193"/>
      <c r="D8193"/>
      <c r="E8193"/>
      <c r="F8193"/>
      <c r="G8193"/>
      <c r="H8193"/>
    </row>
    <row r="8194" spans="1:8" x14ac:dyDescent="0.2">
      <c r="A8194"/>
      <c r="B8194"/>
      <c r="C8194"/>
      <c r="D8194"/>
      <c r="E8194"/>
      <c r="F8194"/>
      <c r="G8194"/>
      <c r="H8194"/>
    </row>
    <row r="8195" spans="1:8" x14ac:dyDescent="0.2">
      <c r="A8195"/>
      <c r="B8195"/>
      <c r="C8195"/>
      <c r="D8195"/>
      <c r="E8195"/>
      <c r="F8195"/>
      <c r="G8195"/>
      <c r="H8195"/>
    </row>
    <row r="8196" spans="1:8" x14ac:dyDescent="0.2">
      <c r="A8196"/>
      <c r="B8196"/>
      <c r="C8196"/>
      <c r="D8196"/>
      <c r="E8196"/>
      <c r="F8196"/>
      <c r="G8196"/>
      <c r="H8196"/>
    </row>
    <row r="8197" spans="1:8" x14ac:dyDescent="0.2">
      <c r="A8197"/>
      <c r="B8197"/>
      <c r="C8197"/>
      <c r="D8197"/>
      <c r="E8197"/>
      <c r="F8197"/>
      <c r="G8197"/>
      <c r="H8197"/>
    </row>
    <row r="8198" spans="1:8" x14ac:dyDescent="0.2">
      <c r="A8198"/>
      <c r="B8198"/>
      <c r="C8198"/>
      <c r="D8198"/>
      <c r="E8198"/>
      <c r="F8198"/>
      <c r="G8198"/>
      <c r="H8198"/>
    </row>
    <row r="8199" spans="1:8" x14ac:dyDescent="0.2">
      <c r="A8199"/>
      <c r="B8199"/>
      <c r="C8199"/>
      <c r="D8199"/>
      <c r="E8199"/>
      <c r="F8199"/>
      <c r="G8199"/>
      <c r="H8199"/>
    </row>
    <row r="8200" spans="1:8" x14ac:dyDescent="0.2">
      <c r="A8200"/>
      <c r="B8200"/>
      <c r="C8200"/>
      <c r="D8200"/>
      <c r="E8200"/>
      <c r="F8200"/>
      <c r="G8200"/>
      <c r="H8200"/>
    </row>
    <row r="8201" spans="1:8" x14ac:dyDescent="0.2">
      <c r="A8201"/>
      <c r="B8201"/>
      <c r="C8201"/>
      <c r="D8201"/>
      <c r="E8201"/>
      <c r="F8201"/>
      <c r="G8201"/>
      <c r="H8201"/>
    </row>
    <row r="8202" spans="1:8" x14ac:dyDescent="0.2">
      <c r="A8202"/>
      <c r="B8202"/>
      <c r="C8202"/>
      <c r="D8202"/>
      <c r="E8202"/>
      <c r="F8202"/>
      <c r="G8202"/>
      <c r="H8202"/>
    </row>
    <row r="8203" spans="1:8" x14ac:dyDescent="0.2">
      <c r="A8203"/>
      <c r="B8203"/>
      <c r="C8203"/>
      <c r="D8203"/>
      <c r="E8203"/>
      <c r="F8203"/>
      <c r="G8203"/>
      <c r="H8203"/>
    </row>
    <row r="8204" spans="1:8" x14ac:dyDescent="0.2">
      <c r="A8204"/>
      <c r="B8204"/>
      <c r="C8204"/>
      <c r="D8204"/>
      <c r="E8204"/>
      <c r="F8204"/>
      <c r="G8204"/>
      <c r="H8204"/>
    </row>
    <row r="8205" spans="1:8" x14ac:dyDescent="0.2">
      <c r="A8205"/>
      <c r="B8205"/>
      <c r="C8205"/>
      <c r="D8205"/>
      <c r="E8205"/>
      <c r="F8205"/>
      <c r="G8205"/>
      <c r="H8205"/>
    </row>
    <row r="8206" spans="1:8" x14ac:dyDescent="0.2">
      <c r="A8206"/>
      <c r="B8206"/>
      <c r="C8206"/>
      <c r="D8206"/>
      <c r="E8206"/>
      <c r="F8206"/>
      <c r="G8206"/>
      <c r="H8206"/>
    </row>
    <row r="8207" spans="1:8" x14ac:dyDescent="0.2">
      <c r="A8207"/>
      <c r="B8207"/>
      <c r="C8207"/>
      <c r="D8207"/>
      <c r="E8207"/>
      <c r="F8207"/>
      <c r="G8207"/>
      <c r="H8207"/>
    </row>
    <row r="8208" spans="1:8" x14ac:dyDescent="0.2">
      <c r="A8208"/>
      <c r="B8208"/>
      <c r="C8208"/>
      <c r="D8208"/>
      <c r="E8208"/>
      <c r="F8208"/>
      <c r="G8208"/>
      <c r="H8208"/>
    </row>
    <row r="8209" spans="1:8" x14ac:dyDescent="0.2">
      <c r="A8209"/>
      <c r="B8209"/>
      <c r="C8209"/>
      <c r="D8209"/>
      <c r="E8209"/>
      <c r="F8209"/>
      <c r="G8209"/>
      <c r="H8209"/>
    </row>
    <row r="8210" spans="1:8" x14ac:dyDescent="0.2">
      <c r="A8210"/>
      <c r="B8210"/>
      <c r="C8210"/>
      <c r="D8210"/>
      <c r="E8210"/>
      <c r="F8210"/>
      <c r="G8210"/>
      <c r="H8210"/>
    </row>
    <row r="8211" spans="1:8" x14ac:dyDescent="0.2">
      <c r="A8211"/>
      <c r="B8211"/>
      <c r="C8211"/>
      <c r="D8211"/>
      <c r="E8211"/>
      <c r="F8211"/>
      <c r="G8211"/>
      <c r="H8211"/>
    </row>
    <row r="8212" spans="1:8" x14ac:dyDescent="0.2">
      <c r="A8212"/>
      <c r="B8212"/>
      <c r="C8212"/>
      <c r="D8212"/>
      <c r="E8212"/>
      <c r="F8212"/>
      <c r="G8212"/>
      <c r="H8212"/>
    </row>
    <row r="8213" spans="1:8" x14ac:dyDescent="0.2">
      <c r="A8213"/>
      <c r="B8213"/>
      <c r="C8213"/>
      <c r="D8213"/>
      <c r="E8213"/>
      <c r="F8213"/>
      <c r="G8213"/>
      <c r="H8213"/>
    </row>
    <row r="8214" spans="1:8" x14ac:dyDescent="0.2">
      <c r="A8214"/>
      <c r="B8214"/>
      <c r="C8214"/>
      <c r="D8214"/>
      <c r="E8214"/>
      <c r="F8214"/>
      <c r="G8214"/>
      <c r="H8214"/>
    </row>
    <row r="8215" spans="1:8" x14ac:dyDescent="0.2">
      <c r="A8215"/>
      <c r="B8215"/>
      <c r="C8215"/>
      <c r="D8215"/>
      <c r="E8215"/>
      <c r="F8215"/>
      <c r="G8215"/>
      <c r="H8215"/>
    </row>
    <row r="8216" spans="1:8" x14ac:dyDescent="0.2">
      <c r="A8216"/>
      <c r="B8216"/>
      <c r="C8216"/>
      <c r="D8216"/>
      <c r="E8216"/>
      <c r="F8216"/>
      <c r="G8216"/>
      <c r="H8216"/>
    </row>
    <row r="8217" spans="1:8" x14ac:dyDescent="0.2">
      <c r="A8217"/>
      <c r="B8217"/>
      <c r="C8217"/>
      <c r="D8217"/>
      <c r="E8217"/>
      <c r="F8217"/>
      <c r="G8217"/>
      <c r="H8217"/>
    </row>
    <row r="8218" spans="1:8" x14ac:dyDescent="0.2">
      <c r="A8218"/>
      <c r="B8218"/>
      <c r="C8218"/>
      <c r="D8218"/>
      <c r="E8218"/>
      <c r="F8218"/>
      <c r="G8218"/>
      <c r="H8218"/>
    </row>
    <row r="8219" spans="1:8" x14ac:dyDescent="0.2">
      <c r="A8219"/>
      <c r="B8219"/>
      <c r="C8219"/>
      <c r="D8219"/>
      <c r="E8219"/>
      <c r="F8219"/>
      <c r="G8219"/>
      <c r="H8219"/>
    </row>
    <row r="8220" spans="1:8" x14ac:dyDescent="0.2">
      <c r="A8220"/>
      <c r="B8220"/>
      <c r="C8220"/>
      <c r="D8220"/>
      <c r="E8220"/>
      <c r="F8220"/>
      <c r="G8220"/>
      <c r="H8220"/>
    </row>
    <row r="8221" spans="1:8" x14ac:dyDescent="0.2">
      <c r="A8221"/>
      <c r="B8221"/>
      <c r="C8221"/>
      <c r="D8221"/>
      <c r="E8221"/>
      <c r="F8221"/>
      <c r="G8221"/>
      <c r="H8221"/>
    </row>
    <row r="8222" spans="1:8" x14ac:dyDescent="0.2">
      <c r="A8222"/>
      <c r="B8222"/>
      <c r="C8222"/>
      <c r="D8222"/>
      <c r="E8222"/>
      <c r="F8222"/>
      <c r="G8222"/>
      <c r="H8222"/>
    </row>
    <row r="8223" spans="1:8" x14ac:dyDescent="0.2">
      <c r="A8223"/>
      <c r="B8223"/>
      <c r="C8223"/>
      <c r="D8223"/>
      <c r="E8223"/>
      <c r="F8223"/>
      <c r="G8223"/>
      <c r="H8223"/>
    </row>
    <row r="8224" spans="1:8" x14ac:dyDescent="0.2">
      <c r="A8224"/>
      <c r="B8224"/>
      <c r="C8224"/>
      <c r="D8224"/>
      <c r="E8224"/>
      <c r="F8224"/>
      <c r="G8224"/>
      <c r="H8224"/>
    </row>
    <row r="8225" spans="1:8" x14ac:dyDescent="0.2">
      <c r="A8225"/>
      <c r="B8225"/>
      <c r="C8225"/>
      <c r="D8225"/>
      <c r="E8225"/>
      <c r="F8225"/>
      <c r="G8225"/>
      <c r="H8225"/>
    </row>
    <row r="8226" spans="1:8" x14ac:dyDescent="0.2">
      <c r="A8226"/>
      <c r="B8226"/>
      <c r="C8226"/>
      <c r="D8226"/>
      <c r="E8226"/>
      <c r="F8226"/>
      <c r="G8226"/>
      <c r="H8226"/>
    </row>
    <row r="8227" spans="1:8" x14ac:dyDescent="0.2">
      <c r="A8227"/>
      <c r="B8227"/>
      <c r="C8227"/>
      <c r="D8227"/>
      <c r="E8227"/>
      <c r="F8227"/>
      <c r="G8227"/>
      <c r="H8227"/>
    </row>
    <row r="8228" spans="1:8" x14ac:dyDescent="0.2">
      <c r="A8228"/>
      <c r="B8228"/>
      <c r="C8228"/>
      <c r="D8228"/>
      <c r="E8228"/>
      <c r="F8228"/>
      <c r="G8228"/>
      <c r="H8228"/>
    </row>
    <row r="8229" spans="1:8" x14ac:dyDescent="0.2">
      <c r="A8229"/>
      <c r="B8229"/>
      <c r="C8229"/>
      <c r="D8229"/>
      <c r="E8229"/>
      <c r="F8229"/>
      <c r="G8229"/>
      <c r="H8229"/>
    </row>
    <row r="8230" spans="1:8" x14ac:dyDescent="0.2">
      <c r="A8230"/>
      <c r="B8230"/>
      <c r="C8230"/>
      <c r="D8230"/>
      <c r="E8230"/>
      <c r="F8230"/>
      <c r="G8230"/>
      <c r="H8230"/>
    </row>
    <row r="8231" spans="1:8" x14ac:dyDescent="0.2">
      <c r="A8231"/>
      <c r="B8231"/>
      <c r="C8231"/>
      <c r="D8231"/>
      <c r="E8231"/>
      <c r="F8231"/>
      <c r="G8231"/>
      <c r="H8231"/>
    </row>
    <row r="8232" spans="1:8" x14ac:dyDescent="0.2">
      <c r="A8232"/>
      <c r="B8232"/>
      <c r="C8232"/>
      <c r="D8232"/>
      <c r="E8232"/>
      <c r="F8232"/>
      <c r="G8232"/>
      <c r="H8232"/>
    </row>
    <row r="8233" spans="1:8" x14ac:dyDescent="0.2">
      <c r="A8233"/>
      <c r="B8233"/>
      <c r="C8233"/>
      <c r="D8233"/>
      <c r="E8233"/>
      <c r="F8233"/>
      <c r="G8233"/>
      <c r="H8233"/>
    </row>
    <row r="8234" spans="1:8" x14ac:dyDescent="0.2">
      <c r="A8234"/>
      <c r="B8234"/>
      <c r="C8234"/>
      <c r="D8234"/>
      <c r="E8234"/>
      <c r="F8234"/>
      <c r="G8234"/>
      <c r="H8234"/>
    </row>
    <row r="8235" spans="1:8" x14ac:dyDescent="0.2">
      <c r="A8235"/>
      <c r="B8235"/>
      <c r="C8235"/>
      <c r="D8235"/>
      <c r="E8235"/>
      <c r="F8235"/>
      <c r="G8235"/>
      <c r="H8235"/>
    </row>
    <row r="8236" spans="1:8" x14ac:dyDescent="0.2">
      <c r="A8236"/>
      <c r="B8236"/>
      <c r="C8236"/>
      <c r="D8236"/>
      <c r="E8236"/>
      <c r="F8236"/>
      <c r="G8236"/>
      <c r="H8236"/>
    </row>
    <row r="8237" spans="1:8" x14ac:dyDescent="0.2">
      <c r="A8237"/>
      <c r="B8237"/>
      <c r="C8237"/>
      <c r="D8237"/>
      <c r="E8237"/>
      <c r="F8237"/>
      <c r="G8237"/>
      <c r="H8237"/>
    </row>
    <row r="8238" spans="1:8" x14ac:dyDescent="0.2">
      <c r="A8238"/>
      <c r="B8238"/>
      <c r="C8238"/>
      <c r="D8238"/>
      <c r="E8238"/>
      <c r="F8238"/>
      <c r="G8238"/>
      <c r="H8238"/>
    </row>
    <row r="8239" spans="1:8" x14ac:dyDescent="0.2">
      <c r="A8239"/>
      <c r="B8239"/>
      <c r="C8239"/>
      <c r="D8239"/>
      <c r="E8239"/>
      <c r="F8239"/>
      <c r="G8239"/>
      <c r="H8239"/>
    </row>
    <row r="8240" spans="1:8" x14ac:dyDescent="0.2">
      <c r="A8240"/>
      <c r="B8240"/>
      <c r="C8240"/>
      <c r="D8240"/>
      <c r="E8240"/>
      <c r="F8240"/>
      <c r="G8240"/>
      <c r="H8240"/>
    </row>
    <row r="8241" spans="1:8" x14ac:dyDescent="0.2">
      <c r="A8241"/>
      <c r="B8241"/>
      <c r="C8241"/>
      <c r="D8241"/>
      <c r="E8241"/>
      <c r="F8241"/>
      <c r="G8241"/>
      <c r="H8241"/>
    </row>
    <row r="8242" spans="1:8" x14ac:dyDescent="0.2">
      <c r="A8242"/>
      <c r="B8242"/>
      <c r="C8242"/>
      <c r="D8242"/>
      <c r="E8242"/>
      <c r="F8242"/>
      <c r="G8242"/>
      <c r="H8242"/>
    </row>
    <row r="8243" spans="1:8" x14ac:dyDescent="0.2">
      <c r="A8243"/>
      <c r="B8243"/>
      <c r="C8243"/>
      <c r="D8243"/>
      <c r="E8243"/>
      <c r="F8243"/>
      <c r="G8243"/>
      <c r="H8243"/>
    </row>
    <row r="8244" spans="1:8" x14ac:dyDescent="0.2">
      <c r="A8244"/>
      <c r="B8244"/>
      <c r="C8244"/>
      <c r="D8244"/>
      <c r="E8244"/>
      <c r="F8244"/>
      <c r="G8244"/>
      <c r="H8244"/>
    </row>
    <row r="8245" spans="1:8" x14ac:dyDescent="0.2">
      <c r="A8245"/>
      <c r="B8245"/>
      <c r="C8245"/>
      <c r="D8245"/>
      <c r="E8245"/>
      <c r="F8245"/>
      <c r="G8245"/>
      <c r="H8245"/>
    </row>
    <row r="8246" spans="1:8" x14ac:dyDescent="0.2">
      <c r="A8246"/>
      <c r="B8246"/>
      <c r="C8246"/>
      <c r="D8246"/>
      <c r="E8246"/>
      <c r="F8246"/>
      <c r="G8246"/>
      <c r="H8246"/>
    </row>
    <row r="8247" spans="1:8" x14ac:dyDescent="0.2">
      <c r="A8247"/>
      <c r="B8247"/>
      <c r="C8247"/>
      <c r="D8247"/>
      <c r="E8247"/>
      <c r="F8247"/>
      <c r="G8247"/>
      <c r="H8247"/>
    </row>
    <row r="8248" spans="1:8" x14ac:dyDescent="0.2">
      <c r="A8248"/>
      <c r="B8248"/>
      <c r="C8248"/>
      <c r="D8248"/>
      <c r="E8248"/>
      <c r="F8248"/>
      <c r="G8248"/>
      <c r="H8248"/>
    </row>
    <row r="8249" spans="1:8" x14ac:dyDescent="0.2">
      <c r="A8249"/>
      <c r="B8249"/>
      <c r="C8249"/>
      <c r="D8249"/>
      <c r="E8249"/>
      <c r="F8249"/>
      <c r="G8249"/>
      <c r="H8249"/>
    </row>
    <row r="8250" spans="1:8" x14ac:dyDescent="0.2">
      <c r="A8250"/>
      <c r="B8250"/>
      <c r="C8250"/>
      <c r="D8250"/>
      <c r="E8250"/>
      <c r="F8250"/>
      <c r="G8250"/>
      <c r="H8250"/>
    </row>
    <row r="8251" spans="1:8" x14ac:dyDescent="0.2">
      <c r="A8251"/>
      <c r="B8251"/>
      <c r="C8251"/>
      <c r="D8251"/>
      <c r="E8251"/>
      <c r="F8251"/>
      <c r="G8251"/>
      <c r="H8251"/>
    </row>
    <row r="8252" spans="1:8" x14ac:dyDescent="0.2">
      <c r="A8252"/>
      <c r="B8252"/>
      <c r="C8252"/>
      <c r="D8252"/>
      <c r="E8252"/>
      <c r="F8252"/>
      <c r="G8252"/>
      <c r="H8252"/>
    </row>
    <row r="8253" spans="1:8" x14ac:dyDescent="0.2">
      <c r="A8253"/>
      <c r="B8253"/>
      <c r="C8253"/>
      <c r="D8253"/>
      <c r="E8253"/>
      <c r="F8253"/>
      <c r="G8253"/>
      <c r="H8253"/>
    </row>
    <row r="8254" spans="1:8" x14ac:dyDescent="0.2">
      <c r="A8254"/>
      <c r="B8254"/>
      <c r="C8254"/>
      <c r="D8254"/>
      <c r="E8254"/>
      <c r="F8254"/>
      <c r="G8254"/>
      <c r="H8254"/>
    </row>
    <row r="8255" spans="1:8" x14ac:dyDescent="0.2">
      <c r="A8255"/>
      <c r="B8255"/>
      <c r="C8255"/>
      <c r="D8255"/>
      <c r="E8255"/>
      <c r="F8255"/>
      <c r="G8255"/>
      <c r="H8255"/>
    </row>
    <row r="8256" spans="1:8" x14ac:dyDescent="0.2">
      <c r="A8256"/>
      <c r="B8256"/>
      <c r="C8256"/>
      <c r="D8256"/>
      <c r="E8256"/>
      <c r="F8256"/>
      <c r="G8256"/>
      <c r="H8256"/>
    </row>
    <row r="8257" spans="1:8" x14ac:dyDescent="0.2">
      <c r="A8257"/>
      <c r="B8257"/>
      <c r="C8257"/>
      <c r="D8257"/>
      <c r="E8257"/>
      <c r="F8257"/>
      <c r="G8257"/>
      <c r="H8257"/>
    </row>
    <row r="8258" spans="1:8" x14ac:dyDescent="0.2">
      <c r="A8258"/>
      <c r="B8258"/>
      <c r="C8258"/>
      <c r="D8258"/>
      <c r="E8258"/>
      <c r="F8258"/>
      <c r="G8258"/>
      <c r="H8258"/>
    </row>
    <row r="8259" spans="1:8" x14ac:dyDescent="0.2">
      <c r="A8259"/>
      <c r="B8259"/>
      <c r="C8259"/>
      <c r="D8259"/>
      <c r="E8259"/>
      <c r="F8259"/>
      <c r="G8259"/>
      <c r="H8259"/>
    </row>
    <row r="8260" spans="1:8" x14ac:dyDescent="0.2">
      <c r="A8260"/>
      <c r="B8260"/>
      <c r="C8260"/>
      <c r="D8260"/>
      <c r="E8260"/>
      <c r="F8260"/>
      <c r="G8260"/>
      <c r="H8260"/>
    </row>
    <row r="8261" spans="1:8" x14ac:dyDescent="0.2">
      <c r="A8261"/>
      <c r="B8261"/>
      <c r="C8261"/>
      <c r="D8261"/>
      <c r="E8261"/>
      <c r="F8261"/>
      <c r="G8261"/>
      <c r="H8261"/>
    </row>
    <row r="8262" spans="1:8" x14ac:dyDescent="0.2">
      <c r="A8262"/>
      <c r="B8262"/>
      <c r="C8262"/>
      <c r="D8262"/>
      <c r="E8262"/>
      <c r="F8262"/>
      <c r="G8262"/>
      <c r="H8262"/>
    </row>
    <row r="8263" spans="1:8" x14ac:dyDescent="0.2">
      <c r="A8263"/>
      <c r="B8263"/>
      <c r="C8263"/>
      <c r="D8263"/>
      <c r="E8263"/>
      <c r="F8263"/>
      <c r="G8263"/>
      <c r="H8263"/>
    </row>
    <row r="8264" spans="1:8" x14ac:dyDescent="0.2">
      <c r="A8264"/>
      <c r="B8264"/>
      <c r="C8264"/>
      <c r="D8264"/>
      <c r="E8264"/>
      <c r="F8264"/>
      <c r="G8264"/>
      <c r="H8264"/>
    </row>
    <row r="8265" spans="1:8" x14ac:dyDescent="0.2">
      <c r="A8265"/>
      <c r="B8265"/>
      <c r="C8265"/>
      <c r="D8265"/>
      <c r="E8265"/>
      <c r="F8265"/>
      <c r="G8265"/>
      <c r="H8265"/>
    </row>
    <row r="8266" spans="1:8" x14ac:dyDescent="0.2">
      <c r="A8266"/>
      <c r="B8266"/>
      <c r="C8266"/>
      <c r="D8266"/>
      <c r="E8266"/>
      <c r="F8266"/>
      <c r="G8266"/>
      <c r="H8266"/>
    </row>
    <row r="8267" spans="1:8" x14ac:dyDescent="0.2">
      <c r="A8267"/>
      <c r="B8267"/>
      <c r="C8267"/>
      <c r="D8267"/>
      <c r="E8267"/>
      <c r="F8267"/>
      <c r="G8267"/>
      <c r="H8267"/>
    </row>
    <row r="8268" spans="1:8" x14ac:dyDescent="0.2">
      <c r="A8268"/>
      <c r="B8268"/>
      <c r="C8268"/>
      <c r="D8268"/>
      <c r="E8268"/>
      <c r="F8268"/>
      <c r="G8268"/>
      <c r="H8268"/>
    </row>
    <row r="8269" spans="1:8" x14ac:dyDescent="0.2">
      <c r="A8269"/>
      <c r="B8269"/>
      <c r="C8269"/>
      <c r="D8269"/>
      <c r="E8269"/>
      <c r="F8269"/>
      <c r="G8269"/>
      <c r="H8269"/>
    </row>
    <row r="8270" spans="1:8" x14ac:dyDescent="0.2">
      <c r="A8270"/>
      <c r="B8270"/>
      <c r="C8270"/>
      <c r="D8270"/>
      <c r="E8270"/>
      <c r="F8270"/>
      <c r="G8270"/>
      <c r="H8270"/>
    </row>
    <row r="8271" spans="1:8" x14ac:dyDescent="0.2">
      <c r="A8271"/>
      <c r="B8271"/>
      <c r="C8271"/>
      <c r="D8271"/>
      <c r="E8271"/>
      <c r="F8271"/>
      <c r="G8271"/>
      <c r="H8271"/>
    </row>
    <row r="8272" spans="1:8" x14ac:dyDescent="0.2">
      <c r="A8272"/>
      <c r="B8272"/>
      <c r="C8272"/>
      <c r="D8272"/>
      <c r="E8272"/>
      <c r="F8272"/>
      <c r="G8272"/>
      <c r="H8272"/>
    </row>
    <row r="8273" spans="1:8" x14ac:dyDescent="0.2">
      <c r="A8273"/>
      <c r="B8273"/>
      <c r="C8273"/>
      <c r="D8273"/>
      <c r="E8273"/>
      <c r="F8273"/>
      <c r="G8273"/>
      <c r="H8273"/>
    </row>
    <row r="8274" spans="1:8" x14ac:dyDescent="0.2">
      <c r="A8274"/>
      <c r="B8274"/>
      <c r="C8274"/>
      <c r="D8274"/>
      <c r="E8274"/>
      <c r="F8274"/>
      <c r="G8274"/>
      <c r="H8274"/>
    </row>
    <row r="8275" spans="1:8" x14ac:dyDescent="0.2">
      <c r="A8275"/>
      <c r="B8275"/>
      <c r="C8275"/>
      <c r="D8275"/>
      <c r="E8275"/>
      <c r="F8275"/>
      <c r="G8275"/>
      <c r="H8275"/>
    </row>
    <row r="8276" spans="1:8" x14ac:dyDescent="0.2">
      <c r="A8276"/>
      <c r="B8276"/>
      <c r="C8276"/>
      <c r="D8276"/>
      <c r="E8276"/>
      <c r="F8276"/>
      <c r="G8276"/>
      <c r="H8276"/>
    </row>
    <row r="8277" spans="1:8" x14ac:dyDescent="0.2">
      <c r="A8277"/>
      <c r="B8277"/>
      <c r="C8277"/>
      <c r="D8277"/>
      <c r="E8277"/>
      <c r="F8277"/>
      <c r="G8277"/>
      <c r="H8277"/>
    </row>
    <row r="8278" spans="1:8" x14ac:dyDescent="0.2">
      <c r="A8278"/>
      <c r="B8278"/>
      <c r="C8278"/>
      <c r="D8278"/>
      <c r="E8278"/>
      <c r="F8278"/>
      <c r="G8278"/>
      <c r="H8278"/>
    </row>
    <row r="8279" spans="1:8" x14ac:dyDescent="0.2">
      <c r="A8279"/>
      <c r="B8279"/>
      <c r="C8279"/>
      <c r="D8279"/>
      <c r="E8279"/>
      <c r="F8279"/>
      <c r="G8279"/>
      <c r="H8279"/>
    </row>
    <row r="8280" spans="1:8" x14ac:dyDescent="0.2">
      <c r="A8280"/>
      <c r="B8280"/>
      <c r="C8280"/>
      <c r="D8280"/>
      <c r="E8280"/>
      <c r="F8280"/>
      <c r="G8280"/>
      <c r="H8280"/>
    </row>
    <row r="8281" spans="1:8" x14ac:dyDescent="0.2">
      <c r="A8281"/>
      <c r="B8281"/>
      <c r="C8281"/>
      <c r="D8281"/>
      <c r="E8281"/>
      <c r="F8281"/>
      <c r="G8281"/>
      <c r="H8281"/>
    </row>
    <row r="8282" spans="1:8" x14ac:dyDescent="0.2">
      <c r="A8282"/>
      <c r="B8282"/>
      <c r="C8282"/>
      <c r="D8282"/>
      <c r="E8282"/>
      <c r="F8282"/>
      <c r="G8282"/>
      <c r="H8282"/>
    </row>
    <row r="8283" spans="1:8" x14ac:dyDescent="0.2">
      <c r="A8283"/>
      <c r="B8283"/>
      <c r="C8283"/>
      <c r="D8283"/>
      <c r="E8283"/>
      <c r="F8283"/>
      <c r="G8283"/>
      <c r="H8283"/>
    </row>
    <row r="8284" spans="1:8" x14ac:dyDescent="0.2">
      <c r="A8284"/>
      <c r="B8284"/>
      <c r="C8284"/>
      <c r="D8284"/>
      <c r="E8284"/>
      <c r="F8284"/>
      <c r="G8284"/>
      <c r="H8284"/>
    </row>
    <row r="8285" spans="1:8" x14ac:dyDescent="0.2">
      <c r="A8285"/>
      <c r="B8285"/>
      <c r="C8285"/>
      <c r="D8285"/>
      <c r="E8285"/>
      <c r="F8285"/>
      <c r="G8285"/>
      <c r="H8285"/>
    </row>
    <row r="8286" spans="1:8" x14ac:dyDescent="0.2">
      <c r="A8286"/>
      <c r="B8286"/>
      <c r="C8286"/>
      <c r="D8286"/>
      <c r="E8286"/>
      <c r="F8286"/>
      <c r="G8286"/>
      <c r="H8286"/>
    </row>
    <row r="8287" spans="1:8" x14ac:dyDescent="0.2">
      <c r="A8287"/>
      <c r="B8287"/>
      <c r="C8287"/>
      <c r="D8287"/>
      <c r="E8287"/>
      <c r="F8287"/>
      <c r="G8287"/>
      <c r="H8287"/>
    </row>
    <row r="8288" spans="1:8" x14ac:dyDescent="0.2">
      <c r="A8288"/>
      <c r="B8288"/>
      <c r="C8288"/>
      <c r="D8288"/>
      <c r="E8288"/>
      <c r="F8288"/>
      <c r="G8288"/>
      <c r="H8288"/>
    </row>
    <row r="8289" spans="1:8" x14ac:dyDescent="0.2">
      <c r="A8289"/>
      <c r="B8289"/>
      <c r="C8289"/>
      <c r="D8289"/>
      <c r="E8289"/>
      <c r="F8289"/>
      <c r="G8289"/>
      <c r="H8289"/>
    </row>
    <row r="8290" spans="1:8" x14ac:dyDescent="0.2">
      <c r="A8290"/>
      <c r="B8290"/>
      <c r="C8290"/>
      <c r="D8290"/>
      <c r="E8290"/>
      <c r="F8290"/>
      <c r="G8290"/>
      <c r="H8290"/>
    </row>
    <row r="8291" spans="1:8" x14ac:dyDescent="0.2">
      <c r="A8291"/>
      <c r="B8291"/>
      <c r="C8291"/>
      <c r="D8291"/>
      <c r="E8291"/>
      <c r="F8291"/>
      <c r="G8291"/>
      <c r="H8291"/>
    </row>
    <row r="8292" spans="1:8" x14ac:dyDescent="0.2">
      <c r="A8292"/>
      <c r="B8292"/>
      <c r="C8292"/>
      <c r="D8292"/>
      <c r="E8292"/>
      <c r="F8292"/>
      <c r="G8292"/>
      <c r="H8292"/>
    </row>
    <row r="8293" spans="1:8" x14ac:dyDescent="0.2">
      <c r="A8293"/>
      <c r="B8293"/>
      <c r="C8293"/>
      <c r="D8293"/>
      <c r="E8293"/>
      <c r="F8293"/>
      <c r="G8293"/>
      <c r="H8293"/>
    </row>
    <row r="8294" spans="1:8" x14ac:dyDescent="0.2">
      <c r="A8294"/>
      <c r="B8294"/>
      <c r="C8294"/>
      <c r="D8294"/>
      <c r="E8294"/>
      <c r="F8294"/>
      <c r="G8294"/>
      <c r="H8294"/>
    </row>
    <row r="8295" spans="1:8" x14ac:dyDescent="0.2">
      <c r="A8295"/>
      <c r="B8295"/>
      <c r="C8295"/>
      <c r="D8295"/>
      <c r="E8295"/>
      <c r="F8295"/>
      <c r="G8295"/>
      <c r="H8295"/>
    </row>
    <row r="8296" spans="1:8" x14ac:dyDescent="0.2">
      <c r="A8296"/>
      <c r="B8296"/>
      <c r="C8296"/>
      <c r="D8296"/>
      <c r="E8296"/>
      <c r="F8296"/>
      <c r="G8296"/>
      <c r="H8296"/>
    </row>
    <row r="8297" spans="1:8" x14ac:dyDescent="0.2">
      <c r="A8297"/>
      <c r="B8297"/>
      <c r="C8297"/>
      <c r="D8297"/>
      <c r="E8297"/>
      <c r="F8297"/>
      <c r="G8297"/>
      <c r="H8297"/>
    </row>
    <row r="8298" spans="1:8" x14ac:dyDescent="0.2">
      <c r="A8298"/>
      <c r="B8298"/>
      <c r="C8298"/>
      <c r="D8298"/>
      <c r="E8298"/>
      <c r="F8298"/>
      <c r="G8298"/>
      <c r="H8298"/>
    </row>
    <row r="8299" spans="1:8" x14ac:dyDescent="0.2">
      <c r="A8299"/>
      <c r="B8299"/>
      <c r="C8299"/>
      <c r="D8299"/>
      <c r="E8299"/>
      <c r="F8299"/>
      <c r="G8299"/>
      <c r="H8299"/>
    </row>
    <row r="8300" spans="1:8" x14ac:dyDescent="0.2">
      <c r="A8300"/>
      <c r="B8300"/>
      <c r="C8300"/>
      <c r="D8300"/>
      <c r="E8300"/>
      <c r="F8300"/>
      <c r="G8300"/>
      <c r="H8300"/>
    </row>
    <row r="8301" spans="1:8" x14ac:dyDescent="0.2">
      <c r="A8301"/>
      <c r="B8301"/>
      <c r="C8301"/>
      <c r="D8301"/>
      <c r="E8301"/>
      <c r="F8301"/>
      <c r="G8301"/>
      <c r="H8301"/>
    </row>
    <row r="8302" spans="1:8" x14ac:dyDescent="0.2">
      <c r="A8302"/>
      <c r="B8302"/>
      <c r="C8302"/>
      <c r="D8302"/>
      <c r="E8302"/>
      <c r="F8302"/>
      <c r="G8302"/>
      <c r="H8302"/>
    </row>
    <row r="8303" spans="1:8" x14ac:dyDescent="0.2">
      <c r="A8303"/>
      <c r="B8303"/>
      <c r="C8303"/>
      <c r="D8303"/>
      <c r="E8303"/>
      <c r="F8303"/>
      <c r="G8303"/>
      <c r="H8303"/>
    </row>
    <row r="8304" spans="1:8" x14ac:dyDescent="0.2">
      <c r="A8304"/>
      <c r="B8304"/>
      <c r="C8304"/>
      <c r="D8304"/>
      <c r="E8304"/>
      <c r="F8304"/>
      <c r="G8304"/>
      <c r="H8304"/>
    </row>
    <row r="8305" spans="1:8" x14ac:dyDescent="0.2">
      <c r="A8305"/>
      <c r="B8305"/>
      <c r="C8305"/>
      <c r="D8305"/>
      <c r="E8305"/>
      <c r="F8305"/>
      <c r="G8305"/>
      <c r="H8305"/>
    </row>
    <row r="8306" spans="1:8" x14ac:dyDescent="0.2">
      <c r="A8306"/>
      <c r="B8306"/>
      <c r="C8306"/>
      <c r="D8306"/>
      <c r="E8306"/>
      <c r="F8306"/>
      <c r="G8306"/>
      <c r="H8306"/>
    </row>
    <row r="8307" spans="1:8" x14ac:dyDescent="0.2">
      <c r="A8307"/>
      <c r="B8307"/>
      <c r="C8307"/>
      <c r="D8307"/>
      <c r="E8307"/>
      <c r="F8307"/>
      <c r="G8307"/>
      <c r="H8307"/>
    </row>
    <row r="8308" spans="1:8" x14ac:dyDescent="0.2">
      <c r="A8308"/>
      <c r="B8308"/>
      <c r="C8308"/>
      <c r="D8308"/>
      <c r="E8308"/>
      <c r="F8308"/>
      <c r="G8308"/>
      <c r="H8308"/>
    </row>
    <row r="8309" spans="1:8" x14ac:dyDescent="0.2">
      <c r="A8309"/>
      <c r="B8309"/>
      <c r="C8309"/>
      <c r="D8309"/>
      <c r="E8309"/>
      <c r="F8309"/>
      <c r="G8309"/>
      <c r="H8309"/>
    </row>
    <row r="8310" spans="1:8" x14ac:dyDescent="0.2">
      <c r="A8310"/>
      <c r="B8310"/>
      <c r="C8310"/>
      <c r="D8310"/>
      <c r="E8310"/>
      <c r="F8310"/>
      <c r="G8310"/>
      <c r="H8310"/>
    </row>
    <row r="8311" spans="1:8" x14ac:dyDescent="0.2">
      <c r="A8311"/>
      <c r="B8311"/>
      <c r="C8311"/>
      <c r="D8311"/>
      <c r="E8311"/>
      <c r="F8311"/>
      <c r="G8311"/>
      <c r="H8311"/>
    </row>
    <row r="8312" spans="1:8" x14ac:dyDescent="0.2">
      <c r="A8312"/>
      <c r="B8312"/>
      <c r="C8312"/>
      <c r="D8312"/>
      <c r="E8312"/>
      <c r="F8312"/>
      <c r="G8312"/>
      <c r="H8312"/>
    </row>
    <row r="8313" spans="1:8" x14ac:dyDescent="0.2">
      <c r="A8313"/>
      <c r="B8313"/>
      <c r="C8313"/>
      <c r="D8313"/>
      <c r="E8313"/>
      <c r="F8313"/>
      <c r="G8313"/>
      <c r="H8313"/>
    </row>
    <row r="8314" spans="1:8" x14ac:dyDescent="0.2">
      <c r="A8314"/>
      <c r="B8314"/>
      <c r="C8314"/>
      <c r="D8314"/>
      <c r="E8314"/>
      <c r="F8314"/>
      <c r="G8314"/>
      <c r="H8314"/>
    </row>
    <row r="8315" spans="1:8" x14ac:dyDescent="0.2">
      <c r="A8315"/>
      <c r="B8315"/>
      <c r="C8315"/>
      <c r="D8315"/>
      <c r="E8315"/>
      <c r="F8315"/>
      <c r="G8315"/>
      <c r="H8315"/>
    </row>
    <row r="8316" spans="1:8" x14ac:dyDescent="0.2">
      <c r="A8316"/>
      <c r="B8316"/>
      <c r="C8316"/>
      <c r="D8316"/>
      <c r="E8316"/>
      <c r="F8316"/>
      <c r="G8316"/>
      <c r="H8316"/>
    </row>
    <row r="8317" spans="1:8" x14ac:dyDescent="0.2">
      <c r="A8317"/>
      <c r="B8317"/>
      <c r="C8317"/>
      <c r="D8317"/>
      <c r="E8317"/>
      <c r="F8317"/>
      <c r="G8317"/>
      <c r="H8317"/>
    </row>
    <row r="8318" spans="1:8" x14ac:dyDescent="0.2">
      <c r="A8318"/>
      <c r="B8318"/>
      <c r="C8318"/>
      <c r="D8318"/>
      <c r="E8318"/>
      <c r="F8318"/>
      <c r="G8318"/>
      <c r="H8318"/>
    </row>
    <row r="8319" spans="1:8" x14ac:dyDescent="0.2">
      <c r="A8319"/>
      <c r="B8319"/>
      <c r="C8319"/>
      <c r="D8319"/>
      <c r="E8319"/>
      <c r="F8319"/>
      <c r="G8319"/>
      <c r="H8319"/>
    </row>
    <row r="8320" spans="1:8" x14ac:dyDescent="0.2">
      <c r="A8320"/>
      <c r="B8320"/>
      <c r="C8320"/>
      <c r="D8320"/>
      <c r="E8320"/>
      <c r="F8320"/>
      <c r="G8320"/>
      <c r="H8320"/>
    </row>
    <row r="8321" spans="1:8" x14ac:dyDescent="0.2">
      <c r="A8321"/>
      <c r="B8321"/>
      <c r="C8321"/>
      <c r="D8321"/>
      <c r="E8321"/>
      <c r="F8321"/>
      <c r="G8321"/>
      <c r="H8321"/>
    </row>
    <row r="8322" spans="1:8" x14ac:dyDescent="0.2">
      <c r="A8322"/>
      <c r="B8322"/>
      <c r="C8322"/>
      <c r="D8322"/>
      <c r="E8322"/>
      <c r="F8322"/>
      <c r="G8322"/>
      <c r="H8322"/>
    </row>
    <row r="8323" spans="1:8" x14ac:dyDescent="0.2">
      <c r="A8323"/>
      <c r="B8323"/>
      <c r="C8323"/>
      <c r="D8323"/>
      <c r="E8323"/>
      <c r="F8323"/>
      <c r="G8323"/>
      <c r="H8323"/>
    </row>
    <row r="8324" spans="1:8" x14ac:dyDescent="0.2">
      <c r="A8324"/>
      <c r="B8324"/>
      <c r="C8324"/>
      <c r="D8324"/>
      <c r="E8324"/>
      <c r="F8324"/>
      <c r="G8324"/>
      <c r="H8324"/>
    </row>
    <row r="8325" spans="1:8" x14ac:dyDescent="0.2">
      <c r="A8325"/>
      <c r="B8325"/>
      <c r="C8325"/>
      <c r="D8325"/>
      <c r="E8325"/>
      <c r="F8325"/>
      <c r="G8325"/>
      <c r="H8325"/>
    </row>
    <row r="8326" spans="1:8" x14ac:dyDescent="0.2">
      <c r="A8326"/>
      <c r="B8326"/>
      <c r="C8326"/>
      <c r="D8326"/>
      <c r="E8326"/>
      <c r="F8326"/>
      <c r="G8326"/>
      <c r="H8326"/>
    </row>
    <row r="8327" spans="1:8" x14ac:dyDescent="0.2">
      <c r="A8327"/>
      <c r="B8327"/>
      <c r="C8327"/>
      <c r="D8327"/>
      <c r="E8327"/>
      <c r="F8327"/>
      <c r="G8327"/>
      <c r="H8327"/>
    </row>
    <row r="8328" spans="1:8" x14ac:dyDescent="0.2">
      <c r="A8328"/>
      <c r="B8328"/>
      <c r="C8328"/>
      <c r="D8328"/>
      <c r="E8328"/>
      <c r="F8328"/>
      <c r="G8328"/>
      <c r="H8328"/>
    </row>
    <row r="8329" spans="1:8" x14ac:dyDescent="0.2">
      <c r="A8329"/>
      <c r="B8329"/>
      <c r="C8329"/>
      <c r="D8329"/>
      <c r="E8329"/>
      <c r="F8329"/>
      <c r="G8329"/>
      <c r="H8329"/>
    </row>
    <row r="8330" spans="1:8" x14ac:dyDescent="0.2">
      <c r="A8330"/>
      <c r="B8330"/>
      <c r="C8330"/>
      <c r="D8330"/>
      <c r="E8330"/>
      <c r="F8330"/>
      <c r="G8330"/>
      <c r="H8330"/>
    </row>
    <row r="8331" spans="1:8" x14ac:dyDescent="0.2">
      <c r="A8331"/>
      <c r="B8331"/>
      <c r="C8331"/>
      <c r="D8331"/>
      <c r="E8331"/>
      <c r="F8331"/>
      <c r="G8331"/>
      <c r="H8331"/>
    </row>
    <row r="8332" spans="1:8" x14ac:dyDescent="0.2">
      <c r="A8332"/>
      <c r="B8332"/>
      <c r="C8332"/>
      <c r="D8332"/>
      <c r="E8332"/>
      <c r="F8332"/>
      <c r="G8332"/>
      <c r="H8332"/>
    </row>
    <row r="8333" spans="1:8" x14ac:dyDescent="0.2">
      <c r="A8333"/>
      <c r="B8333"/>
      <c r="C8333"/>
      <c r="D8333"/>
      <c r="E8333"/>
      <c r="F8333"/>
      <c r="G8333"/>
      <c r="H8333"/>
    </row>
    <row r="8334" spans="1:8" x14ac:dyDescent="0.2">
      <c r="A8334"/>
      <c r="B8334"/>
      <c r="C8334"/>
      <c r="D8334"/>
      <c r="E8334"/>
      <c r="F8334"/>
      <c r="G8334"/>
      <c r="H8334"/>
    </row>
    <row r="8335" spans="1:8" x14ac:dyDescent="0.2">
      <c r="A8335"/>
      <c r="B8335"/>
      <c r="C8335"/>
      <c r="D8335"/>
      <c r="E8335"/>
      <c r="F8335"/>
      <c r="G8335"/>
      <c r="H8335"/>
    </row>
    <row r="8336" spans="1:8" x14ac:dyDescent="0.2">
      <c r="A8336"/>
      <c r="B8336"/>
      <c r="C8336"/>
      <c r="D8336"/>
      <c r="E8336"/>
      <c r="F8336"/>
      <c r="G8336"/>
      <c r="H8336"/>
    </row>
    <row r="8337" spans="1:8" x14ac:dyDescent="0.2">
      <c r="A8337"/>
      <c r="B8337"/>
      <c r="C8337"/>
      <c r="D8337"/>
      <c r="E8337"/>
      <c r="F8337"/>
      <c r="G8337"/>
      <c r="H8337"/>
    </row>
    <row r="8338" spans="1:8" x14ac:dyDescent="0.2">
      <c r="A8338"/>
      <c r="B8338"/>
      <c r="C8338"/>
      <c r="D8338"/>
      <c r="E8338"/>
      <c r="F8338"/>
      <c r="G8338"/>
      <c r="H8338"/>
    </row>
    <row r="8339" spans="1:8" x14ac:dyDescent="0.2">
      <c r="A8339"/>
      <c r="B8339"/>
      <c r="C8339"/>
      <c r="D8339"/>
      <c r="E8339"/>
      <c r="F8339"/>
      <c r="G8339"/>
      <c r="H8339"/>
    </row>
    <row r="8340" spans="1:8" x14ac:dyDescent="0.2">
      <c r="A8340"/>
      <c r="B8340"/>
      <c r="C8340"/>
      <c r="D8340"/>
      <c r="E8340"/>
      <c r="F8340"/>
      <c r="G8340"/>
      <c r="H8340"/>
    </row>
    <row r="8341" spans="1:8" x14ac:dyDescent="0.2">
      <c r="A8341"/>
      <c r="B8341"/>
      <c r="C8341"/>
      <c r="D8341"/>
      <c r="E8341"/>
      <c r="F8341"/>
      <c r="G8341"/>
      <c r="H8341"/>
    </row>
    <row r="8342" spans="1:8" x14ac:dyDescent="0.2">
      <c r="A8342"/>
      <c r="B8342"/>
      <c r="C8342"/>
      <c r="D8342"/>
      <c r="E8342"/>
      <c r="F8342"/>
      <c r="G8342"/>
      <c r="H8342"/>
    </row>
    <row r="8343" spans="1:8" x14ac:dyDescent="0.2">
      <c r="A8343"/>
      <c r="B8343"/>
      <c r="C8343"/>
      <c r="D8343"/>
      <c r="E8343"/>
      <c r="F8343"/>
      <c r="G8343"/>
      <c r="H8343"/>
    </row>
    <row r="8344" spans="1:8" x14ac:dyDescent="0.2">
      <c r="A8344"/>
      <c r="B8344"/>
      <c r="C8344"/>
      <c r="D8344"/>
      <c r="E8344"/>
      <c r="F8344"/>
      <c r="G8344"/>
      <c r="H8344"/>
    </row>
    <row r="8345" spans="1:8" x14ac:dyDescent="0.2">
      <c r="A8345"/>
      <c r="B8345"/>
      <c r="C8345"/>
      <c r="D8345"/>
      <c r="E8345"/>
      <c r="F8345"/>
      <c r="G8345"/>
      <c r="H8345"/>
    </row>
    <row r="8346" spans="1:8" x14ac:dyDescent="0.2">
      <c r="A8346"/>
      <c r="B8346"/>
      <c r="C8346"/>
      <c r="D8346"/>
      <c r="E8346"/>
      <c r="F8346"/>
      <c r="G8346"/>
      <c r="H8346"/>
    </row>
    <row r="8347" spans="1:8" x14ac:dyDescent="0.2">
      <c r="A8347"/>
      <c r="B8347"/>
      <c r="C8347"/>
      <c r="D8347"/>
      <c r="E8347"/>
      <c r="F8347"/>
      <c r="G8347"/>
      <c r="H8347"/>
    </row>
    <row r="8348" spans="1:8" x14ac:dyDescent="0.2">
      <c r="A8348"/>
      <c r="B8348"/>
      <c r="C8348"/>
      <c r="D8348"/>
      <c r="E8348"/>
      <c r="F8348"/>
      <c r="G8348"/>
      <c r="H8348"/>
    </row>
    <row r="8349" spans="1:8" x14ac:dyDescent="0.2">
      <c r="A8349"/>
      <c r="B8349"/>
      <c r="C8349"/>
      <c r="D8349"/>
      <c r="E8349"/>
      <c r="F8349"/>
      <c r="G8349"/>
      <c r="H8349"/>
    </row>
    <row r="8350" spans="1:8" x14ac:dyDescent="0.2">
      <c r="A8350"/>
      <c r="B8350"/>
      <c r="C8350"/>
      <c r="D8350"/>
      <c r="E8350"/>
      <c r="F8350"/>
      <c r="G8350"/>
      <c r="H8350"/>
    </row>
    <row r="8351" spans="1:8" x14ac:dyDescent="0.2">
      <c r="A8351"/>
      <c r="B8351"/>
      <c r="C8351"/>
      <c r="D8351"/>
      <c r="E8351"/>
      <c r="F8351"/>
      <c r="G8351"/>
      <c r="H8351"/>
    </row>
    <row r="8352" spans="1:8" x14ac:dyDescent="0.2">
      <c r="A8352"/>
      <c r="B8352"/>
      <c r="C8352"/>
      <c r="D8352"/>
      <c r="E8352"/>
      <c r="F8352"/>
      <c r="G8352"/>
      <c r="H8352"/>
    </row>
    <row r="8353" spans="1:8" x14ac:dyDescent="0.2">
      <c r="A8353"/>
      <c r="B8353"/>
      <c r="C8353"/>
      <c r="D8353"/>
      <c r="E8353"/>
      <c r="F8353"/>
      <c r="G8353"/>
      <c r="H8353"/>
    </row>
    <row r="8354" spans="1:8" x14ac:dyDescent="0.2">
      <c r="A8354"/>
      <c r="B8354"/>
      <c r="C8354"/>
      <c r="D8354"/>
      <c r="E8354"/>
      <c r="F8354"/>
      <c r="G8354"/>
      <c r="H8354"/>
    </row>
    <row r="8355" spans="1:8" x14ac:dyDescent="0.2">
      <c r="A8355"/>
      <c r="B8355"/>
      <c r="C8355"/>
      <c r="D8355"/>
      <c r="E8355"/>
      <c r="F8355"/>
      <c r="G8355"/>
      <c r="H8355"/>
    </row>
    <row r="8356" spans="1:8" x14ac:dyDescent="0.2">
      <c r="A8356"/>
      <c r="B8356"/>
      <c r="C8356"/>
      <c r="D8356"/>
      <c r="E8356"/>
      <c r="F8356"/>
      <c r="G8356"/>
      <c r="H8356"/>
    </row>
    <row r="8357" spans="1:8" x14ac:dyDescent="0.2">
      <c r="A8357"/>
      <c r="B8357"/>
      <c r="C8357"/>
      <c r="D8357"/>
      <c r="E8357"/>
      <c r="F8357"/>
      <c r="G8357"/>
      <c r="H8357"/>
    </row>
    <row r="8358" spans="1:8" x14ac:dyDescent="0.2">
      <c r="A8358"/>
      <c r="B8358"/>
      <c r="C8358"/>
      <c r="D8358"/>
      <c r="E8358"/>
      <c r="F8358"/>
      <c r="G8358"/>
      <c r="H8358"/>
    </row>
    <row r="8359" spans="1:8" x14ac:dyDescent="0.2">
      <c r="A8359"/>
      <c r="B8359"/>
      <c r="C8359"/>
      <c r="D8359"/>
      <c r="E8359"/>
      <c r="F8359"/>
      <c r="G8359"/>
      <c r="H8359"/>
    </row>
    <row r="8360" spans="1:8" x14ac:dyDescent="0.2">
      <c r="A8360"/>
      <c r="B8360"/>
      <c r="C8360"/>
      <c r="D8360"/>
      <c r="E8360"/>
      <c r="F8360"/>
      <c r="G8360"/>
      <c r="H8360"/>
    </row>
    <row r="8361" spans="1:8" x14ac:dyDescent="0.2">
      <c r="A8361"/>
      <c r="B8361"/>
      <c r="C8361"/>
      <c r="D8361"/>
      <c r="E8361"/>
      <c r="F8361"/>
      <c r="G8361"/>
      <c r="H8361"/>
    </row>
    <row r="8362" spans="1:8" x14ac:dyDescent="0.2">
      <c r="A8362"/>
      <c r="B8362"/>
      <c r="C8362"/>
      <c r="D8362"/>
      <c r="E8362"/>
      <c r="F8362"/>
      <c r="G8362"/>
      <c r="H8362"/>
    </row>
    <row r="8363" spans="1:8" x14ac:dyDescent="0.2">
      <c r="A8363"/>
      <c r="B8363"/>
      <c r="C8363"/>
      <c r="D8363"/>
      <c r="E8363"/>
      <c r="F8363"/>
      <c r="G8363"/>
      <c r="H8363"/>
    </row>
    <row r="8364" spans="1:8" x14ac:dyDescent="0.2">
      <c r="A8364"/>
      <c r="B8364"/>
      <c r="C8364"/>
      <c r="D8364"/>
      <c r="E8364"/>
      <c r="F8364"/>
      <c r="G8364"/>
      <c r="H8364"/>
    </row>
    <row r="8365" spans="1:8" x14ac:dyDescent="0.2">
      <c r="A8365"/>
      <c r="B8365"/>
      <c r="C8365"/>
      <c r="D8365"/>
      <c r="E8365"/>
      <c r="F8365"/>
      <c r="G8365"/>
      <c r="H8365"/>
    </row>
    <row r="8366" spans="1:8" x14ac:dyDescent="0.2">
      <c r="A8366"/>
      <c r="B8366"/>
      <c r="C8366"/>
      <c r="D8366"/>
      <c r="E8366"/>
      <c r="F8366"/>
      <c r="G8366"/>
      <c r="H8366"/>
    </row>
    <row r="8367" spans="1:8" x14ac:dyDescent="0.2">
      <c r="A8367"/>
      <c r="B8367"/>
      <c r="C8367"/>
      <c r="D8367"/>
      <c r="E8367"/>
      <c r="F8367"/>
      <c r="G8367"/>
      <c r="H8367"/>
    </row>
    <row r="8368" spans="1:8" x14ac:dyDescent="0.2">
      <c r="A8368"/>
      <c r="B8368"/>
      <c r="C8368"/>
      <c r="D8368"/>
      <c r="E8368"/>
      <c r="F8368"/>
      <c r="G8368"/>
      <c r="H8368"/>
    </row>
    <row r="8369" spans="1:8" x14ac:dyDescent="0.2">
      <c r="A8369"/>
      <c r="B8369"/>
      <c r="C8369"/>
      <c r="D8369"/>
      <c r="E8369"/>
      <c r="F8369"/>
      <c r="G8369"/>
      <c r="H8369"/>
    </row>
    <row r="8370" spans="1:8" x14ac:dyDescent="0.2">
      <c r="A8370"/>
      <c r="B8370"/>
      <c r="C8370"/>
      <c r="D8370"/>
      <c r="E8370"/>
      <c r="F8370"/>
      <c r="G8370"/>
      <c r="H8370"/>
    </row>
    <row r="8371" spans="1:8" x14ac:dyDescent="0.2">
      <c r="A8371"/>
      <c r="B8371"/>
      <c r="C8371"/>
      <c r="D8371"/>
      <c r="E8371"/>
      <c r="F8371"/>
      <c r="G8371"/>
      <c r="H8371"/>
    </row>
    <row r="8372" spans="1:8" x14ac:dyDescent="0.2">
      <c r="A8372"/>
      <c r="B8372"/>
      <c r="C8372"/>
      <c r="D8372"/>
      <c r="E8372"/>
      <c r="F8372"/>
      <c r="G8372"/>
      <c r="H8372"/>
    </row>
    <row r="8373" spans="1:8" x14ac:dyDescent="0.2">
      <c r="A8373"/>
      <c r="B8373"/>
      <c r="C8373"/>
      <c r="D8373"/>
      <c r="E8373"/>
      <c r="F8373"/>
      <c r="G8373"/>
      <c r="H8373"/>
    </row>
    <row r="8374" spans="1:8" x14ac:dyDescent="0.2">
      <c r="A8374"/>
      <c r="B8374"/>
      <c r="C8374"/>
      <c r="D8374"/>
      <c r="E8374"/>
      <c r="F8374"/>
      <c r="G8374"/>
      <c r="H8374"/>
    </row>
    <row r="8375" spans="1:8" x14ac:dyDescent="0.2">
      <c r="A8375"/>
      <c r="B8375"/>
      <c r="C8375"/>
      <c r="D8375"/>
      <c r="E8375"/>
      <c r="F8375"/>
      <c r="G8375"/>
      <c r="H8375"/>
    </row>
    <row r="8376" spans="1:8" x14ac:dyDescent="0.2">
      <c r="A8376"/>
      <c r="B8376"/>
      <c r="C8376"/>
      <c r="D8376"/>
      <c r="E8376"/>
      <c r="F8376"/>
      <c r="G8376"/>
      <c r="H8376"/>
    </row>
    <row r="8377" spans="1:8" x14ac:dyDescent="0.2">
      <c r="A8377"/>
      <c r="B8377"/>
      <c r="C8377"/>
      <c r="D8377"/>
      <c r="E8377"/>
      <c r="F8377"/>
      <c r="G8377"/>
      <c r="H8377"/>
    </row>
    <row r="8378" spans="1:8" x14ac:dyDescent="0.2">
      <c r="A8378"/>
      <c r="B8378"/>
      <c r="C8378"/>
      <c r="D8378"/>
      <c r="E8378"/>
      <c r="F8378"/>
      <c r="G8378"/>
      <c r="H8378"/>
    </row>
    <row r="8379" spans="1:8" x14ac:dyDescent="0.2">
      <c r="A8379"/>
      <c r="B8379"/>
      <c r="C8379"/>
      <c r="D8379"/>
      <c r="E8379"/>
      <c r="F8379"/>
      <c r="G8379"/>
      <c r="H8379"/>
    </row>
    <row r="8380" spans="1:8" x14ac:dyDescent="0.2">
      <c r="A8380"/>
      <c r="B8380"/>
      <c r="C8380"/>
      <c r="D8380"/>
      <c r="E8380"/>
      <c r="F8380"/>
      <c r="G8380"/>
      <c r="H8380"/>
    </row>
    <row r="8381" spans="1:8" x14ac:dyDescent="0.2">
      <c r="A8381"/>
      <c r="B8381"/>
      <c r="C8381"/>
      <c r="D8381"/>
      <c r="E8381"/>
      <c r="F8381"/>
      <c r="G8381"/>
      <c r="H8381"/>
    </row>
    <row r="8382" spans="1:8" x14ac:dyDescent="0.2">
      <c r="A8382"/>
      <c r="B8382"/>
      <c r="C8382"/>
      <c r="D8382"/>
      <c r="E8382"/>
      <c r="F8382"/>
      <c r="G8382"/>
      <c r="H8382"/>
    </row>
    <row r="8383" spans="1:8" x14ac:dyDescent="0.2">
      <c r="A8383"/>
      <c r="B8383"/>
      <c r="C8383"/>
      <c r="D8383"/>
      <c r="E8383"/>
      <c r="F8383"/>
      <c r="G8383"/>
      <c r="H8383"/>
    </row>
    <row r="8384" spans="1:8" x14ac:dyDescent="0.2">
      <c r="A8384"/>
      <c r="B8384"/>
      <c r="C8384"/>
      <c r="D8384"/>
      <c r="E8384"/>
      <c r="F8384"/>
      <c r="G8384"/>
      <c r="H8384"/>
    </row>
    <row r="8385" spans="1:8" x14ac:dyDescent="0.2">
      <c r="A8385"/>
      <c r="B8385"/>
      <c r="C8385"/>
      <c r="D8385"/>
      <c r="E8385"/>
      <c r="F8385"/>
      <c r="G8385"/>
      <c r="H8385"/>
    </row>
    <row r="8386" spans="1:8" x14ac:dyDescent="0.2">
      <c r="A8386"/>
      <c r="B8386"/>
      <c r="C8386"/>
      <c r="D8386"/>
      <c r="E8386"/>
      <c r="F8386"/>
      <c r="G8386"/>
      <c r="H8386"/>
    </row>
    <row r="8387" spans="1:8" x14ac:dyDescent="0.2">
      <c r="A8387"/>
      <c r="B8387"/>
      <c r="C8387"/>
      <c r="D8387"/>
      <c r="E8387"/>
      <c r="F8387"/>
      <c r="G8387"/>
      <c r="H8387"/>
    </row>
    <row r="8388" spans="1:8" x14ac:dyDescent="0.2">
      <c r="A8388"/>
      <c r="B8388"/>
      <c r="C8388"/>
      <c r="D8388"/>
      <c r="E8388"/>
      <c r="F8388"/>
      <c r="G8388"/>
      <c r="H8388"/>
    </row>
    <row r="8389" spans="1:8" x14ac:dyDescent="0.2">
      <c r="A8389"/>
      <c r="B8389"/>
      <c r="C8389"/>
      <c r="D8389"/>
      <c r="E8389"/>
      <c r="F8389"/>
      <c r="G8389"/>
      <c r="H8389"/>
    </row>
    <row r="8390" spans="1:8" x14ac:dyDescent="0.2">
      <c r="A8390"/>
      <c r="B8390"/>
      <c r="C8390"/>
      <c r="D8390"/>
      <c r="E8390"/>
      <c r="F8390"/>
      <c r="G8390"/>
      <c r="H8390"/>
    </row>
    <row r="8391" spans="1:8" x14ac:dyDescent="0.2">
      <c r="A8391"/>
      <c r="B8391"/>
      <c r="C8391"/>
      <c r="D8391"/>
      <c r="E8391"/>
      <c r="F8391"/>
      <c r="G8391"/>
      <c r="H8391"/>
    </row>
    <row r="8392" spans="1:8" x14ac:dyDescent="0.2">
      <c r="A8392"/>
      <c r="B8392"/>
      <c r="C8392"/>
      <c r="D8392"/>
      <c r="E8392"/>
      <c r="F8392"/>
      <c r="G8392"/>
      <c r="H8392"/>
    </row>
    <row r="8393" spans="1:8" x14ac:dyDescent="0.2">
      <c r="A8393"/>
      <c r="B8393"/>
      <c r="C8393"/>
      <c r="D8393"/>
      <c r="E8393"/>
      <c r="F8393"/>
      <c r="G8393"/>
      <c r="H8393"/>
    </row>
    <row r="8394" spans="1:8" x14ac:dyDescent="0.2">
      <c r="A8394"/>
      <c r="B8394"/>
      <c r="C8394"/>
      <c r="D8394"/>
      <c r="E8394"/>
      <c r="F8394"/>
      <c r="G8394"/>
      <c r="H8394"/>
    </row>
    <row r="8395" spans="1:8" x14ac:dyDescent="0.2">
      <c r="A8395"/>
      <c r="B8395"/>
      <c r="C8395"/>
      <c r="D8395"/>
      <c r="E8395"/>
      <c r="F8395"/>
      <c r="G8395"/>
      <c r="H8395"/>
    </row>
    <row r="8396" spans="1:8" x14ac:dyDescent="0.2">
      <c r="A8396"/>
      <c r="B8396"/>
      <c r="C8396"/>
      <c r="D8396"/>
      <c r="E8396"/>
      <c r="F8396"/>
      <c r="G8396"/>
      <c r="H8396"/>
    </row>
    <row r="8397" spans="1:8" x14ac:dyDescent="0.2">
      <c r="A8397"/>
      <c r="B8397"/>
      <c r="C8397"/>
      <c r="D8397"/>
      <c r="E8397"/>
      <c r="F8397"/>
      <c r="G8397"/>
      <c r="H8397"/>
    </row>
    <row r="8398" spans="1:8" x14ac:dyDescent="0.2">
      <c r="A8398"/>
      <c r="B8398"/>
      <c r="C8398"/>
      <c r="D8398"/>
      <c r="E8398"/>
      <c r="F8398"/>
      <c r="G8398"/>
      <c r="H8398"/>
    </row>
    <row r="8399" spans="1:8" x14ac:dyDescent="0.2">
      <c r="A8399"/>
      <c r="B8399"/>
      <c r="C8399"/>
      <c r="D8399"/>
      <c r="E8399"/>
      <c r="F8399"/>
      <c r="G8399"/>
      <c r="H8399"/>
    </row>
    <row r="8400" spans="1:8" x14ac:dyDescent="0.2">
      <c r="A8400"/>
      <c r="B8400"/>
      <c r="C8400"/>
      <c r="D8400"/>
      <c r="E8400"/>
      <c r="F8400"/>
      <c r="G8400"/>
      <c r="H8400"/>
    </row>
    <row r="8401" spans="1:8" x14ac:dyDescent="0.2">
      <c r="A8401"/>
      <c r="B8401"/>
      <c r="C8401"/>
      <c r="D8401"/>
      <c r="E8401"/>
      <c r="F8401"/>
      <c r="G8401"/>
      <c r="H8401"/>
    </row>
    <row r="8402" spans="1:8" x14ac:dyDescent="0.2">
      <c r="A8402"/>
      <c r="B8402"/>
      <c r="C8402"/>
      <c r="D8402"/>
      <c r="E8402"/>
      <c r="F8402"/>
      <c r="G8402"/>
      <c r="H8402"/>
    </row>
    <row r="8403" spans="1:8" x14ac:dyDescent="0.2">
      <c r="A8403"/>
      <c r="B8403"/>
      <c r="C8403"/>
      <c r="D8403"/>
      <c r="E8403"/>
      <c r="F8403"/>
      <c r="G8403"/>
      <c r="H8403"/>
    </row>
    <row r="8404" spans="1:8" x14ac:dyDescent="0.2">
      <c r="A8404"/>
      <c r="B8404"/>
      <c r="C8404"/>
      <c r="D8404"/>
      <c r="E8404"/>
      <c r="F8404"/>
      <c r="G8404"/>
      <c r="H8404"/>
    </row>
    <row r="8405" spans="1:8" x14ac:dyDescent="0.2">
      <c r="A8405"/>
      <c r="B8405"/>
      <c r="C8405"/>
      <c r="D8405"/>
      <c r="E8405"/>
      <c r="F8405"/>
      <c r="G8405"/>
      <c r="H8405"/>
    </row>
    <row r="8406" spans="1:8" x14ac:dyDescent="0.2">
      <c r="A8406"/>
      <c r="B8406"/>
      <c r="C8406"/>
      <c r="D8406"/>
      <c r="E8406"/>
      <c r="F8406"/>
      <c r="G8406"/>
      <c r="H8406"/>
    </row>
    <row r="8407" spans="1:8" x14ac:dyDescent="0.2">
      <c r="A8407"/>
      <c r="B8407"/>
      <c r="C8407"/>
      <c r="D8407"/>
      <c r="E8407"/>
      <c r="F8407"/>
      <c r="G8407"/>
      <c r="H8407"/>
    </row>
    <row r="8408" spans="1:8" x14ac:dyDescent="0.2">
      <c r="A8408"/>
      <c r="B8408"/>
      <c r="C8408"/>
      <c r="D8408"/>
      <c r="E8408"/>
      <c r="F8408"/>
      <c r="G8408"/>
      <c r="H8408"/>
    </row>
    <row r="8409" spans="1:8" x14ac:dyDescent="0.2">
      <c r="A8409"/>
      <c r="B8409"/>
      <c r="C8409"/>
      <c r="D8409"/>
      <c r="E8409"/>
      <c r="F8409"/>
      <c r="G8409"/>
      <c r="H8409"/>
    </row>
    <row r="8410" spans="1:8" x14ac:dyDescent="0.2">
      <c r="A8410"/>
      <c r="B8410"/>
      <c r="C8410"/>
      <c r="D8410"/>
      <c r="E8410"/>
      <c r="F8410"/>
      <c r="G8410"/>
      <c r="H8410"/>
    </row>
    <row r="8411" spans="1:8" x14ac:dyDescent="0.2">
      <c r="A8411"/>
      <c r="B8411"/>
      <c r="C8411"/>
      <c r="D8411"/>
      <c r="E8411"/>
      <c r="F8411"/>
      <c r="G8411"/>
      <c r="H8411"/>
    </row>
    <row r="8412" spans="1:8" x14ac:dyDescent="0.2">
      <c r="A8412"/>
      <c r="B8412"/>
      <c r="C8412"/>
      <c r="D8412"/>
      <c r="E8412"/>
      <c r="F8412"/>
      <c r="G8412"/>
      <c r="H8412"/>
    </row>
    <row r="8413" spans="1:8" x14ac:dyDescent="0.2">
      <c r="A8413"/>
      <c r="B8413"/>
      <c r="C8413"/>
      <c r="D8413"/>
      <c r="E8413"/>
      <c r="F8413"/>
      <c r="G8413"/>
      <c r="H8413"/>
    </row>
    <row r="8414" spans="1:8" x14ac:dyDescent="0.2">
      <c r="A8414"/>
      <c r="B8414"/>
      <c r="C8414"/>
      <c r="D8414"/>
      <c r="E8414"/>
      <c r="F8414"/>
      <c r="G8414"/>
      <c r="H8414"/>
    </row>
    <row r="8415" spans="1:8" x14ac:dyDescent="0.2">
      <c r="A8415"/>
      <c r="B8415"/>
      <c r="C8415"/>
      <c r="D8415"/>
      <c r="E8415"/>
      <c r="F8415"/>
      <c r="G8415"/>
      <c r="H8415"/>
    </row>
    <row r="8416" spans="1:8" x14ac:dyDescent="0.2">
      <c r="A8416"/>
      <c r="B8416"/>
      <c r="C8416"/>
      <c r="D8416"/>
      <c r="E8416"/>
      <c r="F8416"/>
      <c r="G8416"/>
      <c r="H8416"/>
    </row>
    <row r="8417" spans="1:8" x14ac:dyDescent="0.2">
      <c r="A8417"/>
      <c r="B8417"/>
      <c r="C8417"/>
      <c r="D8417"/>
      <c r="E8417"/>
      <c r="F8417"/>
      <c r="G8417"/>
      <c r="H8417"/>
    </row>
    <row r="8418" spans="1:8" x14ac:dyDescent="0.2">
      <c r="A8418"/>
      <c r="B8418"/>
      <c r="C8418"/>
      <c r="D8418"/>
      <c r="E8418"/>
      <c r="F8418"/>
      <c r="G8418"/>
      <c r="H8418"/>
    </row>
    <row r="8419" spans="1:8" x14ac:dyDescent="0.2">
      <c r="A8419"/>
      <c r="B8419"/>
      <c r="C8419"/>
      <c r="D8419"/>
      <c r="E8419"/>
      <c r="F8419"/>
      <c r="G8419"/>
      <c r="H8419"/>
    </row>
    <row r="8420" spans="1:8" x14ac:dyDescent="0.2">
      <c r="A8420"/>
      <c r="B8420"/>
      <c r="C8420"/>
      <c r="D8420"/>
      <c r="E8420"/>
      <c r="F8420"/>
      <c r="G8420"/>
      <c r="H8420"/>
    </row>
    <row r="8421" spans="1:8" x14ac:dyDescent="0.2">
      <c r="A8421"/>
      <c r="B8421"/>
      <c r="C8421"/>
      <c r="D8421"/>
      <c r="E8421"/>
      <c r="F8421"/>
      <c r="G8421"/>
      <c r="H8421"/>
    </row>
    <row r="8422" spans="1:8" x14ac:dyDescent="0.2">
      <c r="A8422"/>
      <c r="B8422"/>
      <c r="C8422"/>
      <c r="D8422"/>
      <c r="E8422"/>
      <c r="F8422"/>
      <c r="G8422"/>
      <c r="H8422"/>
    </row>
    <row r="8423" spans="1:8" x14ac:dyDescent="0.2">
      <c r="A8423"/>
      <c r="B8423"/>
      <c r="C8423"/>
      <c r="D8423"/>
      <c r="E8423"/>
      <c r="F8423"/>
      <c r="G8423"/>
      <c r="H8423"/>
    </row>
    <row r="8424" spans="1:8" x14ac:dyDescent="0.2">
      <c r="A8424"/>
      <c r="B8424"/>
      <c r="C8424"/>
      <c r="D8424"/>
      <c r="E8424"/>
      <c r="F8424"/>
      <c r="G8424"/>
      <c r="H8424"/>
    </row>
    <row r="8425" spans="1:8" x14ac:dyDescent="0.2">
      <c r="A8425"/>
      <c r="B8425"/>
      <c r="C8425"/>
      <c r="D8425"/>
      <c r="E8425"/>
      <c r="F8425"/>
      <c r="G8425"/>
      <c r="H8425"/>
    </row>
    <row r="8426" spans="1:8" x14ac:dyDescent="0.2">
      <c r="A8426"/>
      <c r="B8426"/>
      <c r="C8426"/>
      <c r="D8426"/>
      <c r="E8426"/>
      <c r="F8426"/>
      <c r="G8426"/>
      <c r="H8426"/>
    </row>
    <row r="8427" spans="1:8" x14ac:dyDescent="0.2">
      <c r="A8427"/>
      <c r="B8427"/>
      <c r="C8427"/>
      <c r="D8427"/>
      <c r="E8427"/>
      <c r="F8427"/>
      <c r="G8427"/>
      <c r="H8427"/>
    </row>
    <row r="8428" spans="1:8" x14ac:dyDescent="0.2">
      <c r="A8428"/>
      <c r="B8428"/>
      <c r="C8428"/>
      <c r="D8428"/>
      <c r="E8428"/>
      <c r="F8428"/>
      <c r="G8428"/>
      <c r="H8428"/>
    </row>
    <row r="8429" spans="1:8" x14ac:dyDescent="0.2">
      <c r="A8429"/>
      <c r="B8429"/>
      <c r="C8429"/>
      <c r="D8429"/>
      <c r="E8429"/>
      <c r="F8429"/>
      <c r="G8429"/>
      <c r="H8429"/>
    </row>
    <row r="8430" spans="1:8" x14ac:dyDescent="0.2">
      <c r="A8430"/>
      <c r="B8430"/>
      <c r="C8430"/>
      <c r="D8430"/>
      <c r="E8430"/>
      <c r="F8430"/>
      <c r="G8430"/>
      <c r="H8430"/>
    </row>
    <row r="8431" spans="1:8" x14ac:dyDescent="0.2">
      <c r="A8431"/>
      <c r="B8431"/>
      <c r="C8431"/>
      <c r="D8431"/>
      <c r="E8431"/>
      <c r="F8431"/>
      <c r="G8431"/>
      <c r="H8431"/>
    </row>
    <row r="8432" spans="1:8" x14ac:dyDescent="0.2">
      <c r="A8432"/>
      <c r="B8432"/>
      <c r="C8432"/>
      <c r="D8432"/>
      <c r="E8432"/>
      <c r="F8432"/>
      <c r="G8432"/>
      <c r="H8432"/>
    </row>
    <row r="8433" spans="1:8" x14ac:dyDescent="0.2">
      <c r="A8433"/>
      <c r="B8433"/>
      <c r="C8433"/>
      <c r="D8433"/>
      <c r="E8433"/>
      <c r="F8433"/>
      <c r="G8433"/>
      <c r="H8433"/>
    </row>
    <row r="8434" spans="1:8" x14ac:dyDescent="0.2">
      <c r="A8434"/>
      <c r="B8434"/>
      <c r="C8434"/>
      <c r="D8434"/>
      <c r="E8434"/>
      <c r="F8434"/>
      <c r="G8434"/>
      <c r="H8434"/>
    </row>
    <row r="8435" spans="1:8" x14ac:dyDescent="0.2">
      <c r="A8435"/>
      <c r="B8435"/>
      <c r="C8435"/>
      <c r="D8435"/>
      <c r="E8435"/>
      <c r="F8435"/>
      <c r="G8435"/>
      <c r="H8435"/>
    </row>
    <row r="8436" spans="1:8" x14ac:dyDescent="0.2">
      <c r="A8436"/>
      <c r="B8436"/>
      <c r="C8436"/>
      <c r="D8436"/>
      <c r="E8436"/>
      <c r="F8436"/>
      <c r="G8436"/>
      <c r="H8436"/>
    </row>
    <row r="8437" spans="1:8" x14ac:dyDescent="0.2">
      <c r="A8437"/>
      <c r="B8437"/>
      <c r="C8437"/>
      <c r="D8437"/>
      <c r="E8437"/>
      <c r="F8437"/>
      <c r="G8437"/>
      <c r="H8437"/>
    </row>
    <row r="8438" spans="1:8" x14ac:dyDescent="0.2">
      <c r="A8438"/>
      <c r="B8438"/>
      <c r="C8438"/>
      <c r="D8438"/>
      <c r="E8438"/>
      <c r="F8438"/>
      <c r="G8438"/>
      <c r="H8438"/>
    </row>
    <row r="8439" spans="1:8" x14ac:dyDescent="0.2">
      <c r="A8439"/>
      <c r="B8439"/>
      <c r="C8439"/>
      <c r="D8439"/>
      <c r="E8439"/>
      <c r="F8439"/>
      <c r="G8439"/>
      <c r="H8439"/>
    </row>
    <row r="8440" spans="1:8" x14ac:dyDescent="0.2">
      <c r="A8440"/>
      <c r="B8440"/>
      <c r="C8440"/>
      <c r="D8440"/>
      <c r="E8440"/>
      <c r="F8440"/>
      <c r="G8440"/>
      <c r="H8440"/>
    </row>
    <row r="8441" spans="1:8" x14ac:dyDescent="0.2">
      <c r="A8441"/>
      <c r="B8441"/>
      <c r="C8441"/>
      <c r="D8441"/>
      <c r="E8441"/>
      <c r="F8441"/>
      <c r="G8441"/>
      <c r="H8441"/>
    </row>
    <row r="8442" spans="1:8" x14ac:dyDescent="0.2">
      <c r="A8442"/>
      <c r="B8442"/>
      <c r="C8442"/>
      <c r="D8442"/>
      <c r="E8442"/>
      <c r="F8442"/>
      <c r="G8442"/>
      <c r="H8442"/>
    </row>
    <row r="8443" spans="1:8" x14ac:dyDescent="0.2">
      <c r="A8443"/>
      <c r="B8443"/>
      <c r="C8443"/>
      <c r="D8443"/>
      <c r="E8443"/>
      <c r="F8443"/>
      <c r="G8443"/>
      <c r="H8443"/>
    </row>
    <row r="8444" spans="1:8" x14ac:dyDescent="0.2">
      <c r="A8444"/>
      <c r="B8444"/>
      <c r="C8444"/>
      <c r="D8444"/>
      <c r="E8444"/>
      <c r="F8444"/>
      <c r="G8444"/>
      <c r="H8444"/>
    </row>
    <row r="8445" spans="1:8" x14ac:dyDescent="0.2">
      <c r="A8445"/>
      <c r="B8445"/>
      <c r="C8445"/>
      <c r="D8445"/>
      <c r="E8445"/>
      <c r="F8445"/>
      <c r="G8445"/>
      <c r="H8445"/>
    </row>
    <row r="8446" spans="1:8" x14ac:dyDescent="0.2">
      <c r="A8446"/>
      <c r="B8446"/>
      <c r="C8446"/>
      <c r="D8446"/>
      <c r="E8446"/>
      <c r="F8446"/>
      <c r="G8446"/>
      <c r="H8446"/>
    </row>
    <row r="8447" spans="1:8" x14ac:dyDescent="0.2">
      <c r="A8447"/>
      <c r="B8447"/>
      <c r="C8447"/>
      <c r="D8447"/>
      <c r="E8447"/>
      <c r="F8447"/>
      <c r="G8447"/>
      <c r="H8447"/>
    </row>
    <row r="8448" spans="1:8" x14ac:dyDescent="0.2">
      <c r="A8448"/>
      <c r="B8448"/>
      <c r="C8448"/>
      <c r="D8448"/>
      <c r="E8448"/>
      <c r="F8448"/>
      <c r="G8448"/>
      <c r="H8448"/>
    </row>
    <row r="8449" spans="1:8" x14ac:dyDescent="0.2">
      <c r="A8449"/>
      <c r="B8449"/>
      <c r="C8449"/>
      <c r="D8449"/>
      <c r="E8449"/>
      <c r="F8449"/>
      <c r="G8449"/>
      <c r="H8449"/>
    </row>
    <row r="8450" spans="1:8" x14ac:dyDescent="0.2">
      <c r="A8450"/>
      <c r="B8450"/>
      <c r="C8450"/>
      <c r="D8450"/>
      <c r="E8450"/>
      <c r="F8450"/>
      <c r="G8450"/>
      <c r="H8450"/>
    </row>
    <row r="8451" spans="1:8" x14ac:dyDescent="0.2">
      <c r="A8451"/>
      <c r="B8451"/>
      <c r="C8451"/>
      <c r="D8451"/>
      <c r="E8451"/>
      <c r="F8451"/>
      <c r="G8451"/>
      <c r="H8451"/>
    </row>
    <row r="8452" spans="1:8" x14ac:dyDescent="0.2">
      <c r="A8452"/>
      <c r="B8452"/>
      <c r="C8452"/>
      <c r="D8452"/>
      <c r="E8452"/>
      <c r="F8452"/>
      <c r="G8452"/>
      <c r="H8452"/>
    </row>
    <row r="8453" spans="1:8" x14ac:dyDescent="0.2">
      <c r="A8453"/>
      <c r="B8453"/>
      <c r="C8453"/>
      <c r="D8453"/>
      <c r="E8453"/>
      <c r="F8453"/>
      <c r="G8453"/>
      <c r="H8453"/>
    </row>
    <row r="8454" spans="1:8" x14ac:dyDescent="0.2">
      <c r="A8454"/>
      <c r="B8454"/>
      <c r="C8454"/>
      <c r="D8454"/>
      <c r="E8454"/>
      <c r="F8454"/>
      <c r="G8454"/>
      <c r="H8454"/>
    </row>
    <row r="8455" spans="1:8" x14ac:dyDescent="0.2">
      <c r="A8455"/>
      <c r="B8455"/>
      <c r="C8455"/>
      <c r="D8455"/>
      <c r="E8455"/>
      <c r="F8455"/>
      <c r="G8455"/>
      <c r="H8455"/>
    </row>
    <row r="8456" spans="1:8" x14ac:dyDescent="0.2">
      <c r="A8456"/>
      <c r="B8456"/>
      <c r="C8456"/>
      <c r="D8456"/>
      <c r="E8456"/>
      <c r="F8456"/>
      <c r="G8456"/>
      <c r="H8456"/>
    </row>
    <row r="8457" spans="1:8" x14ac:dyDescent="0.2">
      <c r="A8457"/>
      <c r="B8457"/>
      <c r="C8457"/>
      <c r="D8457"/>
      <c r="E8457"/>
      <c r="F8457"/>
      <c r="G8457"/>
      <c r="H8457"/>
    </row>
    <row r="8458" spans="1:8" x14ac:dyDescent="0.2">
      <c r="A8458"/>
      <c r="B8458"/>
      <c r="C8458"/>
      <c r="D8458"/>
      <c r="E8458"/>
      <c r="F8458"/>
      <c r="G8458"/>
      <c r="H8458"/>
    </row>
    <row r="8459" spans="1:8" x14ac:dyDescent="0.2">
      <c r="A8459"/>
      <c r="B8459"/>
      <c r="C8459"/>
      <c r="D8459"/>
      <c r="E8459"/>
      <c r="F8459"/>
      <c r="G8459"/>
      <c r="H8459"/>
    </row>
    <row r="8460" spans="1:8" x14ac:dyDescent="0.2">
      <c r="A8460"/>
      <c r="B8460"/>
      <c r="C8460"/>
      <c r="D8460"/>
      <c r="E8460"/>
      <c r="F8460"/>
      <c r="G8460"/>
      <c r="H8460"/>
    </row>
    <row r="8461" spans="1:8" x14ac:dyDescent="0.2">
      <c r="A8461"/>
      <c r="B8461"/>
      <c r="C8461"/>
      <c r="D8461"/>
      <c r="E8461"/>
      <c r="F8461"/>
      <c r="G8461"/>
      <c r="H8461"/>
    </row>
    <row r="8462" spans="1:8" x14ac:dyDescent="0.2">
      <c r="A8462"/>
      <c r="B8462"/>
      <c r="C8462"/>
      <c r="D8462"/>
      <c r="E8462"/>
      <c r="F8462"/>
      <c r="G8462"/>
      <c r="H8462"/>
    </row>
    <row r="8463" spans="1:8" x14ac:dyDescent="0.2">
      <c r="A8463"/>
      <c r="B8463"/>
      <c r="C8463"/>
      <c r="D8463"/>
      <c r="E8463"/>
      <c r="F8463"/>
      <c r="G8463"/>
      <c r="H8463"/>
    </row>
    <row r="8464" spans="1:8" x14ac:dyDescent="0.2">
      <c r="A8464"/>
      <c r="B8464"/>
      <c r="C8464"/>
      <c r="D8464"/>
      <c r="E8464"/>
      <c r="F8464"/>
      <c r="G8464"/>
      <c r="H8464"/>
    </row>
    <row r="8465" spans="1:8" x14ac:dyDescent="0.2">
      <c r="A8465"/>
      <c r="B8465"/>
      <c r="C8465"/>
      <c r="D8465"/>
      <c r="E8465"/>
      <c r="F8465"/>
      <c r="G8465"/>
      <c r="H8465"/>
    </row>
    <row r="8466" spans="1:8" x14ac:dyDescent="0.2">
      <c r="A8466"/>
      <c r="B8466"/>
      <c r="C8466"/>
      <c r="D8466"/>
      <c r="E8466"/>
      <c r="F8466"/>
      <c r="G8466"/>
      <c r="H8466"/>
    </row>
    <row r="8467" spans="1:8" x14ac:dyDescent="0.2">
      <c r="A8467"/>
      <c r="B8467"/>
      <c r="C8467"/>
      <c r="D8467"/>
      <c r="E8467"/>
      <c r="F8467"/>
      <c r="G8467"/>
      <c r="H8467"/>
    </row>
    <row r="8468" spans="1:8" x14ac:dyDescent="0.2">
      <c r="A8468"/>
      <c r="B8468"/>
      <c r="C8468"/>
      <c r="D8468"/>
      <c r="E8468"/>
      <c r="F8468"/>
      <c r="G8468"/>
      <c r="H8468"/>
    </row>
    <row r="8469" spans="1:8" x14ac:dyDescent="0.2">
      <c r="A8469"/>
      <c r="B8469"/>
      <c r="C8469"/>
      <c r="D8469"/>
      <c r="E8469"/>
      <c r="F8469"/>
      <c r="G8469"/>
      <c r="H8469"/>
    </row>
    <row r="8470" spans="1:8" x14ac:dyDescent="0.2">
      <c r="A8470"/>
      <c r="B8470"/>
      <c r="C8470"/>
      <c r="D8470"/>
      <c r="E8470"/>
      <c r="F8470"/>
      <c r="G8470"/>
      <c r="H8470"/>
    </row>
    <row r="8471" spans="1:8" x14ac:dyDescent="0.2">
      <c r="A8471"/>
      <c r="B8471"/>
      <c r="C8471"/>
      <c r="D8471"/>
      <c r="E8471"/>
      <c r="F8471"/>
      <c r="G8471"/>
      <c r="H8471"/>
    </row>
    <row r="8472" spans="1:8" x14ac:dyDescent="0.2">
      <c r="A8472"/>
      <c r="B8472"/>
      <c r="C8472"/>
      <c r="D8472"/>
      <c r="E8472"/>
      <c r="F8472"/>
      <c r="G8472"/>
      <c r="H8472"/>
    </row>
    <row r="8473" spans="1:8" x14ac:dyDescent="0.2">
      <c r="A8473"/>
      <c r="B8473"/>
      <c r="C8473"/>
      <c r="D8473"/>
      <c r="E8473"/>
      <c r="F8473"/>
      <c r="G8473"/>
      <c r="H8473"/>
    </row>
    <row r="8474" spans="1:8" x14ac:dyDescent="0.2">
      <c r="A8474"/>
      <c r="B8474"/>
      <c r="C8474"/>
      <c r="D8474"/>
      <c r="E8474"/>
      <c r="F8474"/>
      <c r="G8474"/>
      <c r="H8474"/>
    </row>
    <row r="8475" spans="1:8" x14ac:dyDescent="0.2">
      <c r="A8475"/>
      <c r="B8475"/>
      <c r="C8475"/>
      <c r="D8475"/>
      <c r="E8475"/>
      <c r="F8475"/>
      <c r="G8475"/>
      <c r="H8475"/>
    </row>
    <row r="8476" spans="1:8" x14ac:dyDescent="0.2">
      <c r="A8476"/>
      <c r="B8476"/>
      <c r="C8476"/>
      <c r="D8476"/>
      <c r="E8476"/>
      <c r="F8476"/>
      <c r="G8476"/>
      <c r="H8476"/>
    </row>
    <row r="8477" spans="1:8" x14ac:dyDescent="0.2">
      <c r="A8477"/>
      <c r="B8477"/>
      <c r="C8477"/>
      <c r="D8477"/>
      <c r="E8477"/>
      <c r="F8477"/>
      <c r="G8477"/>
      <c r="H8477"/>
    </row>
    <row r="8478" spans="1:8" x14ac:dyDescent="0.2">
      <c r="A8478"/>
      <c r="B8478"/>
      <c r="C8478"/>
      <c r="D8478"/>
      <c r="E8478"/>
      <c r="F8478"/>
      <c r="G8478"/>
      <c r="H8478"/>
    </row>
    <row r="8479" spans="1:8" x14ac:dyDescent="0.2">
      <c r="A8479"/>
      <c r="B8479"/>
      <c r="C8479"/>
      <c r="D8479"/>
      <c r="E8479"/>
      <c r="F8479"/>
      <c r="G8479"/>
      <c r="H8479"/>
    </row>
    <row r="8480" spans="1:8" x14ac:dyDescent="0.2">
      <c r="A8480"/>
      <c r="B8480"/>
      <c r="C8480"/>
      <c r="D8480"/>
      <c r="E8480"/>
      <c r="F8480"/>
      <c r="G8480"/>
      <c r="H8480"/>
    </row>
    <row r="8481" spans="1:8" x14ac:dyDescent="0.2">
      <c r="A8481"/>
      <c r="B8481"/>
      <c r="C8481"/>
      <c r="D8481"/>
      <c r="E8481"/>
      <c r="F8481"/>
      <c r="G8481"/>
      <c r="H8481"/>
    </row>
    <row r="8482" spans="1:8" x14ac:dyDescent="0.2">
      <c r="A8482"/>
      <c r="B8482"/>
      <c r="C8482"/>
      <c r="D8482"/>
      <c r="E8482"/>
      <c r="F8482"/>
      <c r="G8482"/>
      <c r="H8482"/>
    </row>
    <row r="8483" spans="1:8" x14ac:dyDescent="0.2">
      <c r="A8483"/>
      <c r="B8483"/>
      <c r="C8483"/>
      <c r="D8483"/>
      <c r="E8483"/>
      <c r="F8483"/>
      <c r="G8483"/>
      <c r="H8483"/>
    </row>
    <row r="8484" spans="1:8" x14ac:dyDescent="0.2">
      <c r="A8484"/>
      <c r="B8484"/>
      <c r="C8484"/>
      <c r="D8484"/>
      <c r="E8484"/>
      <c r="F8484"/>
      <c r="G8484"/>
      <c r="H8484"/>
    </row>
    <row r="8485" spans="1:8" x14ac:dyDescent="0.2">
      <c r="A8485"/>
      <c r="B8485"/>
      <c r="C8485"/>
      <c r="D8485"/>
      <c r="E8485"/>
      <c r="F8485"/>
      <c r="G8485"/>
      <c r="H8485"/>
    </row>
    <row r="8486" spans="1:8" x14ac:dyDescent="0.2">
      <c r="A8486"/>
      <c r="B8486"/>
      <c r="C8486"/>
      <c r="D8486"/>
      <c r="E8486"/>
      <c r="F8486"/>
      <c r="G8486"/>
      <c r="H8486"/>
    </row>
    <row r="8487" spans="1:8" x14ac:dyDescent="0.2">
      <c r="A8487"/>
      <c r="B8487"/>
      <c r="C8487"/>
      <c r="D8487"/>
      <c r="E8487"/>
      <c r="F8487"/>
      <c r="G8487"/>
      <c r="H8487"/>
    </row>
    <row r="8488" spans="1:8" x14ac:dyDescent="0.2">
      <c r="A8488"/>
      <c r="B8488"/>
      <c r="C8488"/>
      <c r="D8488"/>
      <c r="E8488"/>
      <c r="F8488"/>
      <c r="G8488"/>
      <c r="H8488"/>
    </row>
    <row r="8489" spans="1:8" x14ac:dyDescent="0.2">
      <c r="A8489"/>
      <c r="B8489"/>
      <c r="C8489"/>
      <c r="D8489"/>
      <c r="E8489"/>
      <c r="F8489"/>
      <c r="G8489"/>
      <c r="H8489"/>
    </row>
    <row r="8490" spans="1:8" x14ac:dyDescent="0.2">
      <c r="A8490"/>
      <c r="B8490"/>
      <c r="C8490"/>
      <c r="D8490"/>
      <c r="E8490"/>
      <c r="F8490"/>
      <c r="G8490"/>
      <c r="H8490"/>
    </row>
    <row r="8491" spans="1:8" x14ac:dyDescent="0.2">
      <c r="A8491"/>
      <c r="B8491"/>
      <c r="C8491"/>
      <c r="D8491"/>
      <c r="E8491"/>
      <c r="F8491"/>
      <c r="G8491"/>
      <c r="H8491"/>
    </row>
    <row r="8492" spans="1:8" x14ac:dyDescent="0.2">
      <c r="A8492"/>
      <c r="B8492"/>
      <c r="C8492"/>
      <c r="D8492"/>
      <c r="E8492"/>
      <c r="F8492"/>
      <c r="G8492"/>
      <c r="H8492"/>
    </row>
    <row r="8493" spans="1:8" x14ac:dyDescent="0.2">
      <c r="A8493"/>
      <c r="B8493"/>
      <c r="C8493"/>
      <c r="D8493"/>
      <c r="E8493"/>
      <c r="F8493"/>
      <c r="G8493"/>
      <c r="H8493"/>
    </row>
    <row r="8494" spans="1:8" x14ac:dyDescent="0.2">
      <c r="A8494"/>
      <c r="B8494"/>
      <c r="C8494"/>
      <c r="D8494"/>
      <c r="E8494"/>
      <c r="F8494"/>
      <c r="G8494"/>
      <c r="H8494"/>
    </row>
    <row r="8495" spans="1:8" x14ac:dyDescent="0.2">
      <c r="A8495"/>
      <c r="B8495"/>
      <c r="C8495"/>
      <c r="D8495"/>
      <c r="E8495"/>
      <c r="F8495"/>
      <c r="G8495"/>
      <c r="H8495"/>
    </row>
    <row r="8496" spans="1:8" x14ac:dyDescent="0.2">
      <c r="A8496"/>
      <c r="B8496"/>
      <c r="C8496"/>
      <c r="D8496"/>
      <c r="E8496"/>
      <c r="F8496"/>
      <c r="G8496"/>
      <c r="H8496"/>
    </row>
    <row r="8497" spans="1:8" x14ac:dyDescent="0.2">
      <c r="A8497"/>
      <c r="B8497"/>
      <c r="C8497"/>
      <c r="D8497"/>
      <c r="E8497"/>
      <c r="F8497"/>
      <c r="G8497"/>
      <c r="H8497"/>
    </row>
    <row r="8498" spans="1:8" x14ac:dyDescent="0.2">
      <c r="A8498"/>
      <c r="B8498"/>
      <c r="C8498"/>
      <c r="D8498"/>
      <c r="E8498"/>
      <c r="F8498"/>
      <c r="G8498"/>
      <c r="H8498"/>
    </row>
    <row r="8499" spans="1:8" x14ac:dyDescent="0.2">
      <c r="A8499"/>
      <c r="B8499"/>
      <c r="C8499"/>
      <c r="D8499"/>
      <c r="E8499"/>
      <c r="F8499"/>
      <c r="G8499"/>
      <c r="H8499"/>
    </row>
    <row r="8500" spans="1:8" x14ac:dyDescent="0.2">
      <c r="A8500"/>
      <c r="B8500"/>
      <c r="C8500"/>
      <c r="D8500"/>
      <c r="E8500"/>
      <c r="F8500"/>
      <c r="G8500"/>
      <c r="H8500"/>
    </row>
    <row r="8501" spans="1:8" x14ac:dyDescent="0.2">
      <c r="A8501"/>
      <c r="B8501"/>
      <c r="C8501"/>
      <c r="D8501"/>
      <c r="E8501"/>
      <c r="F8501"/>
      <c r="G8501"/>
      <c r="H8501"/>
    </row>
    <row r="8502" spans="1:8" x14ac:dyDescent="0.2">
      <c r="A8502"/>
      <c r="B8502"/>
      <c r="C8502"/>
      <c r="D8502"/>
      <c r="E8502"/>
      <c r="F8502"/>
      <c r="G8502"/>
      <c r="H8502"/>
    </row>
    <row r="8503" spans="1:8" x14ac:dyDescent="0.2">
      <c r="A8503"/>
      <c r="B8503"/>
      <c r="C8503"/>
      <c r="D8503"/>
      <c r="E8503"/>
      <c r="F8503"/>
      <c r="G8503"/>
      <c r="H8503"/>
    </row>
    <row r="8504" spans="1:8" x14ac:dyDescent="0.2">
      <c r="A8504"/>
      <c r="B8504"/>
      <c r="C8504"/>
      <c r="D8504"/>
      <c r="E8504"/>
      <c r="F8504"/>
      <c r="G8504"/>
      <c r="H8504"/>
    </row>
    <row r="8505" spans="1:8" x14ac:dyDescent="0.2">
      <c r="A8505"/>
      <c r="B8505"/>
      <c r="C8505"/>
      <c r="D8505"/>
      <c r="E8505"/>
      <c r="F8505"/>
      <c r="G8505"/>
      <c r="H8505"/>
    </row>
    <row r="8506" spans="1:8" x14ac:dyDescent="0.2">
      <c r="A8506"/>
      <c r="B8506"/>
      <c r="C8506"/>
      <c r="D8506"/>
      <c r="E8506"/>
      <c r="F8506"/>
      <c r="G8506"/>
      <c r="H8506"/>
    </row>
    <row r="8507" spans="1:8" x14ac:dyDescent="0.2">
      <c r="A8507"/>
      <c r="B8507"/>
      <c r="C8507"/>
      <c r="D8507"/>
      <c r="E8507"/>
      <c r="F8507"/>
      <c r="G8507"/>
      <c r="H8507"/>
    </row>
    <row r="8508" spans="1:8" x14ac:dyDescent="0.2">
      <c r="A8508"/>
      <c r="B8508"/>
      <c r="C8508"/>
      <c r="D8508"/>
      <c r="E8508"/>
      <c r="F8508"/>
      <c r="G8508"/>
      <c r="H8508"/>
    </row>
    <row r="8509" spans="1:8" x14ac:dyDescent="0.2">
      <c r="A8509"/>
      <c r="B8509"/>
      <c r="C8509"/>
      <c r="D8509"/>
      <c r="E8509"/>
      <c r="F8509"/>
      <c r="G8509"/>
      <c r="H8509"/>
    </row>
    <row r="8510" spans="1:8" x14ac:dyDescent="0.2">
      <c r="A8510"/>
      <c r="B8510"/>
      <c r="C8510"/>
      <c r="D8510"/>
      <c r="E8510"/>
      <c r="F8510"/>
      <c r="G8510"/>
      <c r="H8510"/>
    </row>
    <row r="8511" spans="1:8" x14ac:dyDescent="0.2">
      <c r="A8511"/>
      <c r="B8511"/>
      <c r="C8511"/>
      <c r="D8511"/>
      <c r="E8511"/>
      <c r="F8511"/>
      <c r="G8511"/>
      <c r="H8511"/>
    </row>
    <row r="8512" spans="1:8" x14ac:dyDescent="0.2">
      <c r="A8512"/>
      <c r="B8512"/>
      <c r="C8512"/>
      <c r="D8512"/>
      <c r="E8512"/>
      <c r="F8512"/>
      <c r="G8512"/>
      <c r="H8512"/>
    </row>
    <row r="8513" spans="1:8" x14ac:dyDescent="0.2">
      <c r="A8513"/>
      <c r="B8513"/>
      <c r="C8513"/>
      <c r="D8513"/>
      <c r="E8513"/>
      <c r="F8513"/>
      <c r="G8513"/>
      <c r="H8513"/>
    </row>
    <row r="8514" spans="1:8" x14ac:dyDescent="0.2">
      <c r="A8514"/>
      <c r="B8514"/>
      <c r="C8514"/>
      <c r="D8514"/>
      <c r="E8514"/>
      <c r="F8514"/>
      <c r="G8514"/>
      <c r="H8514"/>
    </row>
    <row r="8515" spans="1:8" x14ac:dyDescent="0.2">
      <c r="A8515"/>
      <c r="B8515"/>
      <c r="C8515"/>
      <c r="D8515"/>
      <c r="E8515"/>
      <c r="F8515"/>
      <c r="G8515"/>
      <c r="H8515"/>
    </row>
    <row r="8516" spans="1:8" x14ac:dyDescent="0.2">
      <c r="A8516"/>
      <c r="B8516"/>
      <c r="C8516"/>
      <c r="D8516"/>
      <c r="E8516"/>
      <c r="F8516"/>
      <c r="G8516"/>
      <c r="H8516"/>
    </row>
    <row r="8517" spans="1:8" x14ac:dyDescent="0.2">
      <c r="A8517"/>
      <c r="B8517"/>
      <c r="C8517"/>
      <c r="D8517"/>
      <c r="E8517"/>
      <c r="F8517"/>
      <c r="G8517"/>
      <c r="H8517"/>
    </row>
    <row r="8518" spans="1:8" x14ac:dyDescent="0.2">
      <c r="A8518"/>
      <c r="B8518"/>
      <c r="C8518"/>
      <c r="D8518"/>
      <c r="E8518"/>
      <c r="F8518"/>
      <c r="G8518"/>
      <c r="H8518"/>
    </row>
    <row r="8519" spans="1:8" x14ac:dyDescent="0.2">
      <c r="A8519"/>
      <c r="B8519"/>
      <c r="C8519"/>
      <c r="D8519"/>
      <c r="E8519"/>
      <c r="F8519"/>
      <c r="G8519"/>
      <c r="H8519"/>
    </row>
    <row r="8520" spans="1:8" x14ac:dyDescent="0.2">
      <c r="A8520"/>
      <c r="B8520"/>
      <c r="C8520"/>
      <c r="D8520"/>
      <c r="E8520"/>
      <c r="F8520"/>
      <c r="G8520"/>
      <c r="H8520"/>
    </row>
    <row r="8521" spans="1:8" x14ac:dyDescent="0.2">
      <c r="A8521"/>
      <c r="B8521"/>
      <c r="C8521"/>
      <c r="D8521"/>
      <c r="E8521"/>
      <c r="F8521"/>
      <c r="G8521"/>
      <c r="H8521"/>
    </row>
    <row r="8522" spans="1:8" x14ac:dyDescent="0.2">
      <c r="A8522"/>
      <c r="B8522"/>
      <c r="C8522"/>
      <c r="D8522"/>
      <c r="E8522"/>
      <c r="F8522"/>
      <c r="G8522"/>
      <c r="H8522"/>
    </row>
    <row r="8523" spans="1:8" x14ac:dyDescent="0.2">
      <c r="A8523"/>
      <c r="B8523"/>
      <c r="C8523"/>
      <c r="D8523"/>
      <c r="E8523"/>
      <c r="F8523"/>
      <c r="G8523"/>
      <c r="H8523"/>
    </row>
    <row r="8524" spans="1:8" x14ac:dyDescent="0.2">
      <c r="A8524"/>
      <c r="B8524"/>
      <c r="C8524"/>
      <c r="D8524"/>
      <c r="E8524"/>
      <c r="F8524"/>
      <c r="G8524"/>
      <c r="H8524"/>
    </row>
    <row r="8525" spans="1:8" x14ac:dyDescent="0.2">
      <c r="A8525"/>
      <c r="B8525"/>
      <c r="C8525"/>
      <c r="D8525"/>
      <c r="E8525"/>
      <c r="F8525"/>
      <c r="G8525"/>
      <c r="H8525"/>
    </row>
    <row r="8526" spans="1:8" x14ac:dyDescent="0.2">
      <c r="A8526"/>
      <c r="B8526"/>
      <c r="C8526"/>
      <c r="D8526"/>
      <c r="E8526"/>
      <c r="F8526"/>
      <c r="G8526"/>
      <c r="H8526"/>
    </row>
    <row r="8527" spans="1:8" x14ac:dyDescent="0.2">
      <c r="A8527"/>
      <c r="B8527"/>
      <c r="C8527"/>
      <c r="D8527"/>
      <c r="E8527"/>
      <c r="F8527"/>
      <c r="G8527"/>
      <c r="H8527"/>
    </row>
    <row r="8528" spans="1:8" x14ac:dyDescent="0.2">
      <c r="A8528"/>
      <c r="B8528"/>
      <c r="C8528"/>
      <c r="D8528"/>
      <c r="E8528"/>
      <c r="F8528"/>
      <c r="G8528"/>
      <c r="H8528"/>
    </row>
    <row r="8529" spans="1:8" x14ac:dyDescent="0.2">
      <c r="A8529"/>
      <c r="B8529"/>
      <c r="C8529"/>
      <c r="D8529"/>
      <c r="E8529"/>
      <c r="F8529"/>
      <c r="G8529"/>
      <c r="H8529"/>
    </row>
    <row r="8530" spans="1:8" x14ac:dyDescent="0.2">
      <c r="A8530"/>
      <c r="B8530"/>
      <c r="C8530"/>
      <c r="D8530"/>
      <c r="E8530"/>
      <c r="F8530"/>
      <c r="G8530"/>
      <c r="H8530"/>
    </row>
    <row r="8531" spans="1:8" x14ac:dyDescent="0.2">
      <c r="A8531"/>
      <c r="B8531"/>
      <c r="C8531"/>
      <c r="D8531"/>
      <c r="E8531"/>
      <c r="F8531"/>
      <c r="G8531"/>
      <c r="H8531"/>
    </row>
    <row r="8532" spans="1:8" x14ac:dyDescent="0.2">
      <c r="A8532"/>
      <c r="B8532"/>
      <c r="C8532"/>
      <c r="D8532"/>
      <c r="E8532"/>
      <c r="F8532"/>
      <c r="G8532"/>
      <c r="H8532"/>
    </row>
    <row r="8533" spans="1:8" x14ac:dyDescent="0.2">
      <c r="A8533"/>
      <c r="B8533"/>
      <c r="C8533"/>
      <c r="D8533"/>
      <c r="E8533"/>
      <c r="F8533"/>
      <c r="G8533"/>
      <c r="H8533"/>
    </row>
    <row r="8534" spans="1:8" x14ac:dyDescent="0.2">
      <c r="A8534"/>
      <c r="B8534"/>
      <c r="C8534"/>
      <c r="D8534"/>
      <c r="E8534"/>
      <c r="F8534"/>
      <c r="G8534"/>
      <c r="H8534"/>
    </row>
    <row r="8535" spans="1:8" x14ac:dyDescent="0.2">
      <c r="A8535"/>
      <c r="B8535"/>
      <c r="C8535"/>
      <c r="D8535"/>
      <c r="E8535"/>
      <c r="F8535"/>
      <c r="G8535"/>
      <c r="H8535"/>
    </row>
    <row r="8536" spans="1:8" x14ac:dyDescent="0.2">
      <c r="A8536"/>
      <c r="B8536"/>
      <c r="C8536"/>
      <c r="D8536"/>
      <c r="E8536"/>
      <c r="F8536"/>
      <c r="G8536"/>
      <c r="H8536"/>
    </row>
    <row r="8537" spans="1:8" x14ac:dyDescent="0.2">
      <c r="A8537"/>
      <c r="B8537"/>
      <c r="C8537"/>
      <c r="D8537"/>
      <c r="E8537"/>
      <c r="F8537"/>
      <c r="G8537"/>
      <c r="H8537"/>
    </row>
    <row r="8538" spans="1:8" x14ac:dyDescent="0.2">
      <c r="A8538"/>
      <c r="B8538"/>
      <c r="C8538"/>
      <c r="D8538"/>
      <c r="E8538"/>
      <c r="F8538"/>
      <c r="G8538"/>
      <c r="H8538"/>
    </row>
    <row r="8539" spans="1:8" x14ac:dyDescent="0.2">
      <c r="A8539"/>
      <c r="B8539"/>
      <c r="C8539"/>
      <c r="D8539"/>
      <c r="E8539"/>
      <c r="F8539"/>
      <c r="G8539"/>
      <c r="H8539"/>
    </row>
    <row r="8540" spans="1:8" x14ac:dyDescent="0.2">
      <c r="A8540"/>
      <c r="B8540"/>
      <c r="C8540"/>
      <c r="D8540"/>
      <c r="E8540"/>
      <c r="F8540"/>
      <c r="G8540"/>
      <c r="H8540"/>
    </row>
    <row r="8541" spans="1:8" x14ac:dyDescent="0.2">
      <c r="A8541"/>
      <c r="B8541"/>
      <c r="C8541"/>
      <c r="D8541"/>
      <c r="E8541"/>
      <c r="F8541"/>
      <c r="G8541"/>
      <c r="H8541"/>
    </row>
    <row r="8542" spans="1:8" x14ac:dyDescent="0.2">
      <c r="A8542"/>
      <c r="B8542"/>
      <c r="C8542"/>
      <c r="D8542"/>
      <c r="E8542"/>
      <c r="F8542"/>
      <c r="G8542"/>
      <c r="H8542"/>
    </row>
    <row r="8543" spans="1:8" x14ac:dyDescent="0.2">
      <c r="A8543"/>
      <c r="B8543"/>
      <c r="C8543"/>
      <c r="D8543"/>
      <c r="E8543"/>
      <c r="F8543"/>
      <c r="G8543"/>
      <c r="H8543"/>
    </row>
    <row r="8544" spans="1:8" x14ac:dyDescent="0.2">
      <c r="A8544"/>
      <c r="B8544"/>
      <c r="C8544"/>
      <c r="D8544"/>
      <c r="E8544"/>
      <c r="F8544"/>
      <c r="G8544"/>
      <c r="H8544"/>
    </row>
    <row r="8545" spans="1:8" x14ac:dyDescent="0.2">
      <c r="A8545"/>
      <c r="B8545"/>
      <c r="C8545"/>
      <c r="D8545"/>
      <c r="E8545"/>
      <c r="F8545"/>
      <c r="G8545"/>
      <c r="H8545"/>
    </row>
    <row r="8546" spans="1:8" x14ac:dyDescent="0.2">
      <c r="A8546"/>
      <c r="B8546"/>
      <c r="C8546"/>
      <c r="D8546"/>
      <c r="E8546"/>
      <c r="F8546"/>
      <c r="G8546"/>
      <c r="H8546"/>
    </row>
    <row r="8547" spans="1:8" x14ac:dyDescent="0.2">
      <c r="A8547"/>
      <c r="B8547"/>
      <c r="C8547"/>
      <c r="D8547"/>
      <c r="E8547"/>
      <c r="F8547"/>
      <c r="G8547"/>
      <c r="H8547"/>
    </row>
    <row r="8548" spans="1:8" x14ac:dyDescent="0.2">
      <c r="A8548"/>
      <c r="B8548"/>
      <c r="C8548"/>
      <c r="D8548"/>
      <c r="E8548"/>
      <c r="F8548"/>
      <c r="G8548"/>
      <c r="H8548"/>
    </row>
    <row r="8549" spans="1:8" x14ac:dyDescent="0.2">
      <c r="A8549"/>
      <c r="B8549"/>
      <c r="C8549"/>
      <c r="D8549"/>
      <c r="E8549"/>
      <c r="F8549"/>
      <c r="G8549"/>
      <c r="H8549"/>
    </row>
    <row r="8550" spans="1:8" x14ac:dyDescent="0.2">
      <c r="A8550"/>
      <c r="B8550"/>
      <c r="C8550"/>
      <c r="D8550"/>
      <c r="E8550"/>
      <c r="F8550"/>
      <c r="G8550"/>
      <c r="H8550"/>
    </row>
    <row r="8551" spans="1:8" x14ac:dyDescent="0.2">
      <c r="A8551"/>
      <c r="B8551"/>
      <c r="C8551"/>
      <c r="D8551"/>
      <c r="E8551"/>
      <c r="F8551"/>
      <c r="G8551"/>
      <c r="H8551"/>
    </row>
    <row r="8552" spans="1:8" x14ac:dyDescent="0.2">
      <c r="A8552"/>
      <c r="B8552"/>
      <c r="C8552"/>
      <c r="D8552"/>
      <c r="E8552"/>
      <c r="F8552"/>
      <c r="G8552"/>
      <c r="H8552"/>
    </row>
    <row r="8553" spans="1:8" x14ac:dyDescent="0.2">
      <c r="A8553"/>
      <c r="B8553"/>
      <c r="C8553"/>
      <c r="D8553"/>
      <c r="E8553"/>
      <c r="F8553"/>
      <c r="G8553"/>
      <c r="H8553"/>
    </row>
    <row r="8554" spans="1:8" x14ac:dyDescent="0.2">
      <c r="A8554"/>
      <c r="B8554"/>
      <c r="C8554"/>
      <c r="D8554"/>
      <c r="E8554"/>
      <c r="F8554"/>
      <c r="G8554"/>
      <c r="H8554"/>
    </row>
    <row r="8555" spans="1:8" x14ac:dyDescent="0.2">
      <c r="A8555"/>
      <c r="B8555"/>
      <c r="C8555"/>
      <c r="D8555"/>
      <c r="E8555"/>
      <c r="F8555"/>
      <c r="G8555"/>
      <c r="H8555"/>
    </row>
    <row r="8556" spans="1:8" x14ac:dyDescent="0.2">
      <c r="A8556"/>
      <c r="B8556"/>
      <c r="C8556"/>
      <c r="D8556"/>
      <c r="E8556"/>
      <c r="F8556"/>
      <c r="G8556"/>
      <c r="H8556"/>
    </row>
    <row r="8557" spans="1:8" x14ac:dyDescent="0.2">
      <c r="A8557"/>
      <c r="B8557"/>
      <c r="C8557"/>
      <c r="D8557"/>
      <c r="E8557"/>
      <c r="F8557"/>
      <c r="G8557"/>
      <c r="H8557"/>
    </row>
    <row r="8558" spans="1:8" x14ac:dyDescent="0.2">
      <c r="A8558"/>
      <c r="B8558"/>
      <c r="C8558"/>
      <c r="D8558"/>
      <c r="E8558"/>
      <c r="F8558"/>
      <c r="G8558"/>
      <c r="H8558"/>
    </row>
    <row r="8559" spans="1:8" x14ac:dyDescent="0.2">
      <c r="A8559"/>
      <c r="B8559"/>
      <c r="C8559"/>
      <c r="D8559"/>
      <c r="E8559"/>
      <c r="F8559"/>
      <c r="G8559"/>
      <c r="H8559"/>
    </row>
    <row r="8560" spans="1:8" x14ac:dyDescent="0.2">
      <c r="A8560"/>
      <c r="B8560"/>
      <c r="C8560"/>
      <c r="D8560"/>
      <c r="E8560"/>
      <c r="F8560"/>
      <c r="G8560"/>
      <c r="H8560"/>
    </row>
    <row r="8561" spans="1:8" x14ac:dyDescent="0.2">
      <c r="A8561"/>
      <c r="B8561"/>
      <c r="C8561"/>
      <c r="D8561"/>
      <c r="E8561"/>
      <c r="F8561"/>
      <c r="G8561"/>
      <c r="H8561"/>
    </row>
    <row r="8562" spans="1:8" x14ac:dyDescent="0.2">
      <c r="A8562"/>
      <c r="B8562"/>
      <c r="C8562"/>
      <c r="D8562"/>
      <c r="E8562"/>
      <c r="F8562"/>
      <c r="G8562"/>
      <c r="H8562"/>
    </row>
    <row r="8563" spans="1:8" x14ac:dyDescent="0.2">
      <c r="A8563"/>
      <c r="B8563"/>
      <c r="C8563"/>
      <c r="D8563"/>
      <c r="E8563"/>
      <c r="F8563"/>
      <c r="G8563"/>
      <c r="H8563"/>
    </row>
    <row r="8564" spans="1:8" x14ac:dyDescent="0.2">
      <c r="A8564"/>
      <c r="B8564"/>
      <c r="C8564"/>
      <c r="D8564"/>
      <c r="E8564"/>
      <c r="F8564"/>
      <c r="G8564"/>
      <c r="H8564"/>
    </row>
    <row r="8565" spans="1:8" x14ac:dyDescent="0.2">
      <c r="A8565"/>
      <c r="B8565"/>
      <c r="C8565"/>
      <c r="D8565"/>
      <c r="E8565"/>
      <c r="F8565"/>
      <c r="G8565"/>
      <c r="H8565"/>
    </row>
    <row r="8566" spans="1:8" x14ac:dyDescent="0.2">
      <c r="A8566"/>
      <c r="B8566"/>
      <c r="C8566"/>
      <c r="D8566"/>
      <c r="E8566"/>
      <c r="F8566"/>
      <c r="G8566"/>
      <c r="H8566"/>
    </row>
    <row r="8567" spans="1:8" x14ac:dyDescent="0.2">
      <c r="A8567"/>
      <c r="B8567"/>
      <c r="C8567"/>
      <c r="D8567"/>
      <c r="E8567"/>
      <c r="F8567"/>
      <c r="G8567"/>
      <c r="H8567"/>
    </row>
    <row r="8568" spans="1:8" x14ac:dyDescent="0.2">
      <c r="A8568"/>
      <c r="B8568"/>
      <c r="C8568"/>
      <c r="D8568"/>
      <c r="E8568"/>
      <c r="F8568"/>
      <c r="G8568"/>
      <c r="H8568"/>
    </row>
    <row r="8569" spans="1:8" x14ac:dyDescent="0.2">
      <c r="A8569"/>
      <c r="B8569"/>
      <c r="C8569"/>
      <c r="D8569"/>
      <c r="E8569"/>
      <c r="F8569"/>
      <c r="G8569"/>
      <c r="H8569"/>
    </row>
    <row r="8570" spans="1:8" x14ac:dyDescent="0.2">
      <c r="A8570"/>
      <c r="B8570"/>
      <c r="C8570"/>
      <c r="D8570"/>
      <c r="E8570"/>
      <c r="F8570"/>
      <c r="G8570"/>
      <c r="H8570"/>
    </row>
    <row r="8571" spans="1:8" x14ac:dyDescent="0.2">
      <c r="A8571"/>
      <c r="B8571"/>
      <c r="C8571"/>
      <c r="D8571"/>
      <c r="E8571"/>
      <c r="F8571"/>
      <c r="G8571"/>
      <c r="H8571"/>
    </row>
    <row r="8572" spans="1:8" x14ac:dyDescent="0.2">
      <c r="A8572"/>
      <c r="B8572"/>
      <c r="C8572"/>
      <c r="D8572"/>
      <c r="E8572"/>
      <c r="F8572"/>
      <c r="G8572"/>
      <c r="H8572"/>
    </row>
    <row r="8573" spans="1:8" x14ac:dyDescent="0.2">
      <c r="A8573"/>
      <c r="B8573"/>
      <c r="C8573"/>
      <c r="D8573"/>
      <c r="E8573"/>
      <c r="F8573"/>
      <c r="G8573"/>
      <c r="H8573"/>
    </row>
    <row r="8574" spans="1:8" x14ac:dyDescent="0.2">
      <c r="A8574"/>
      <c r="B8574"/>
      <c r="C8574"/>
      <c r="D8574"/>
      <c r="E8574"/>
      <c r="F8574"/>
      <c r="G8574"/>
      <c r="H8574"/>
    </row>
    <row r="8575" spans="1:8" x14ac:dyDescent="0.2">
      <c r="A8575"/>
      <c r="B8575"/>
      <c r="C8575"/>
      <c r="D8575"/>
      <c r="E8575"/>
      <c r="F8575"/>
      <c r="G8575"/>
      <c r="H8575"/>
    </row>
    <row r="8576" spans="1:8" x14ac:dyDescent="0.2">
      <c r="A8576"/>
      <c r="B8576"/>
      <c r="C8576"/>
      <c r="D8576"/>
      <c r="E8576"/>
      <c r="F8576"/>
      <c r="G8576"/>
      <c r="H8576"/>
    </row>
    <row r="8577" spans="1:8" x14ac:dyDescent="0.2">
      <c r="A8577"/>
      <c r="B8577"/>
      <c r="C8577"/>
      <c r="D8577"/>
      <c r="E8577"/>
      <c r="F8577"/>
      <c r="G8577"/>
      <c r="H8577"/>
    </row>
    <row r="8578" spans="1:8" x14ac:dyDescent="0.2">
      <c r="A8578"/>
      <c r="B8578"/>
      <c r="C8578"/>
      <c r="D8578"/>
      <c r="E8578"/>
      <c r="F8578"/>
      <c r="G8578"/>
      <c r="H8578"/>
    </row>
    <row r="8579" spans="1:8" x14ac:dyDescent="0.2">
      <c r="A8579"/>
      <c r="B8579"/>
      <c r="C8579"/>
      <c r="D8579"/>
      <c r="E8579"/>
      <c r="F8579"/>
      <c r="G8579"/>
      <c r="H8579"/>
    </row>
    <row r="8580" spans="1:8" x14ac:dyDescent="0.2">
      <c r="A8580"/>
      <c r="B8580"/>
      <c r="C8580"/>
      <c r="D8580"/>
      <c r="E8580"/>
      <c r="F8580"/>
      <c r="G8580"/>
      <c r="H8580"/>
    </row>
    <row r="8581" spans="1:8" x14ac:dyDescent="0.2">
      <c r="A8581"/>
      <c r="B8581"/>
      <c r="C8581"/>
      <c r="D8581"/>
      <c r="E8581"/>
      <c r="F8581"/>
      <c r="G8581"/>
      <c r="H8581"/>
    </row>
    <row r="8582" spans="1:8" x14ac:dyDescent="0.2">
      <c r="A8582"/>
      <c r="B8582"/>
      <c r="C8582"/>
      <c r="D8582"/>
      <c r="E8582"/>
      <c r="F8582"/>
      <c r="G8582"/>
      <c r="H8582"/>
    </row>
    <row r="8583" spans="1:8" x14ac:dyDescent="0.2">
      <c r="A8583"/>
      <c r="B8583"/>
      <c r="C8583"/>
      <c r="D8583"/>
      <c r="E8583"/>
      <c r="F8583"/>
      <c r="G8583"/>
      <c r="H8583"/>
    </row>
    <row r="8584" spans="1:8" x14ac:dyDescent="0.2">
      <c r="A8584"/>
      <c r="B8584"/>
      <c r="C8584"/>
      <c r="D8584"/>
      <c r="E8584"/>
      <c r="F8584"/>
      <c r="G8584"/>
      <c r="H8584"/>
    </row>
    <row r="8585" spans="1:8" x14ac:dyDescent="0.2">
      <c r="A8585"/>
      <c r="B8585"/>
      <c r="C8585"/>
      <c r="D8585"/>
      <c r="E8585"/>
      <c r="F8585"/>
      <c r="G8585"/>
      <c r="H8585"/>
    </row>
    <row r="8586" spans="1:8" x14ac:dyDescent="0.2">
      <c r="A8586"/>
      <c r="B8586"/>
      <c r="C8586"/>
      <c r="D8586"/>
      <c r="E8586"/>
      <c r="F8586"/>
      <c r="G8586"/>
      <c r="H8586"/>
    </row>
    <row r="8587" spans="1:8" x14ac:dyDescent="0.2">
      <c r="A8587"/>
      <c r="B8587"/>
      <c r="C8587"/>
      <c r="D8587"/>
      <c r="E8587"/>
      <c r="F8587"/>
      <c r="G8587"/>
      <c r="H8587"/>
    </row>
    <row r="8588" spans="1:8" x14ac:dyDescent="0.2">
      <c r="A8588"/>
      <c r="B8588"/>
      <c r="C8588"/>
      <c r="D8588"/>
      <c r="E8588"/>
      <c r="F8588"/>
      <c r="G8588"/>
      <c r="H8588"/>
    </row>
    <row r="8589" spans="1:8" x14ac:dyDescent="0.2">
      <c r="A8589"/>
      <c r="B8589"/>
      <c r="C8589"/>
      <c r="D8589"/>
      <c r="E8589"/>
      <c r="F8589"/>
      <c r="G8589"/>
      <c r="H8589"/>
    </row>
    <row r="8590" spans="1:8" x14ac:dyDescent="0.2">
      <c r="A8590"/>
      <c r="B8590"/>
      <c r="C8590"/>
      <c r="D8590"/>
      <c r="E8590"/>
      <c r="F8590"/>
      <c r="G8590"/>
      <c r="H8590"/>
    </row>
    <row r="8591" spans="1:8" x14ac:dyDescent="0.2">
      <c r="A8591"/>
      <c r="B8591"/>
      <c r="C8591"/>
      <c r="D8591"/>
      <c r="E8591"/>
      <c r="F8591"/>
      <c r="G8591"/>
      <c r="H8591"/>
    </row>
    <row r="8592" spans="1:8" x14ac:dyDescent="0.2">
      <c r="A8592"/>
      <c r="B8592"/>
      <c r="C8592"/>
      <c r="D8592"/>
      <c r="E8592"/>
      <c r="F8592"/>
      <c r="G8592"/>
      <c r="H8592"/>
    </row>
    <row r="8593" spans="1:8" x14ac:dyDescent="0.2">
      <c r="A8593"/>
      <c r="B8593"/>
      <c r="C8593"/>
      <c r="D8593"/>
      <c r="E8593"/>
      <c r="F8593"/>
      <c r="G8593"/>
      <c r="H8593"/>
    </row>
    <row r="8594" spans="1:8" x14ac:dyDescent="0.2">
      <c r="A8594"/>
      <c r="B8594"/>
      <c r="C8594"/>
      <c r="D8594"/>
      <c r="E8594"/>
      <c r="F8594"/>
      <c r="G8594"/>
      <c r="H8594"/>
    </row>
    <row r="8595" spans="1:8" x14ac:dyDescent="0.2">
      <c r="A8595"/>
      <c r="B8595"/>
      <c r="C8595"/>
      <c r="D8595"/>
      <c r="E8595"/>
      <c r="F8595"/>
      <c r="G8595"/>
      <c r="H8595"/>
    </row>
    <row r="8596" spans="1:8" x14ac:dyDescent="0.2">
      <c r="A8596"/>
      <c r="B8596"/>
      <c r="C8596"/>
      <c r="D8596"/>
      <c r="E8596"/>
      <c r="F8596"/>
      <c r="G8596"/>
      <c r="H8596"/>
    </row>
    <row r="8597" spans="1:8" x14ac:dyDescent="0.2">
      <c r="A8597"/>
      <c r="B8597"/>
      <c r="C8597"/>
      <c r="D8597"/>
      <c r="E8597"/>
      <c r="F8597"/>
      <c r="G8597"/>
      <c r="H8597"/>
    </row>
    <row r="8598" spans="1:8" x14ac:dyDescent="0.2">
      <c r="A8598"/>
      <c r="B8598"/>
      <c r="C8598"/>
      <c r="D8598"/>
      <c r="E8598"/>
      <c r="F8598"/>
      <c r="G8598"/>
      <c r="H8598"/>
    </row>
    <row r="8599" spans="1:8" x14ac:dyDescent="0.2">
      <c r="A8599"/>
      <c r="B8599"/>
      <c r="C8599"/>
      <c r="D8599"/>
      <c r="E8599"/>
      <c r="F8599"/>
      <c r="G8599"/>
      <c r="H8599"/>
    </row>
    <row r="8600" spans="1:8" x14ac:dyDescent="0.2">
      <c r="A8600"/>
      <c r="B8600"/>
      <c r="C8600"/>
      <c r="D8600"/>
      <c r="E8600"/>
      <c r="F8600"/>
      <c r="G8600"/>
      <c r="H8600"/>
    </row>
    <row r="8601" spans="1:8" x14ac:dyDescent="0.2">
      <c r="A8601"/>
      <c r="B8601"/>
      <c r="C8601"/>
      <c r="D8601"/>
      <c r="E8601"/>
      <c r="F8601"/>
      <c r="G8601"/>
      <c r="H8601"/>
    </row>
    <row r="8602" spans="1:8" x14ac:dyDescent="0.2">
      <c r="A8602"/>
      <c r="B8602"/>
      <c r="C8602"/>
      <c r="D8602"/>
      <c r="E8602"/>
      <c r="F8602"/>
      <c r="G8602"/>
      <c r="H8602"/>
    </row>
    <row r="8603" spans="1:8" x14ac:dyDescent="0.2">
      <c r="A8603"/>
      <c r="B8603"/>
      <c r="C8603"/>
      <c r="D8603"/>
      <c r="E8603"/>
      <c r="F8603"/>
      <c r="G8603"/>
      <c r="H8603"/>
    </row>
    <row r="8604" spans="1:8" x14ac:dyDescent="0.2">
      <c r="A8604"/>
      <c r="B8604"/>
      <c r="C8604"/>
      <c r="D8604"/>
      <c r="E8604"/>
      <c r="F8604"/>
      <c r="G8604"/>
      <c r="H8604"/>
    </row>
    <row r="8605" spans="1:8" x14ac:dyDescent="0.2">
      <c r="A8605"/>
      <c r="B8605"/>
      <c r="C8605"/>
      <c r="D8605"/>
      <c r="E8605"/>
      <c r="F8605"/>
      <c r="G8605"/>
      <c r="H8605"/>
    </row>
    <row r="8606" spans="1:8" x14ac:dyDescent="0.2">
      <c r="A8606"/>
      <c r="B8606"/>
      <c r="C8606"/>
      <c r="D8606"/>
      <c r="E8606"/>
      <c r="F8606"/>
      <c r="G8606"/>
      <c r="H8606"/>
    </row>
    <row r="8607" spans="1:8" x14ac:dyDescent="0.2">
      <c r="A8607"/>
      <c r="B8607"/>
      <c r="C8607"/>
      <c r="D8607"/>
      <c r="E8607"/>
      <c r="F8607"/>
      <c r="G8607"/>
      <c r="H8607"/>
    </row>
    <row r="8608" spans="1:8" x14ac:dyDescent="0.2">
      <c r="A8608"/>
      <c r="B8608"/>
      <c r="C8608"/>
      <c r="D8608"/>
      <c r="E8608"/>
      <c r="F8608"/>
      <c r="G8608"/>
      <c r="H8608"/>
    </row>
    <row r="8609" spans="1:8" x14ac:dyDescent="0.2">
      <c r="A8609"/>
      <c r="B8609"/>
      <c r="C8609"/>
      <c r="D8609"/>
      <c r="E8609"/>
      <c r="F8609"/>
      <c r="G8609"/>
      <c r="H8609"/>
    </row>
    <row r="8610" spans="1:8" x14ac:dyDescent="0.2">
      <c r="A8610"/>
      <c r="B8610"/>
      <c r="C8610"/>
      <c r="D8610"/>
      <c r="E8610"/>
      <c r="F8610"/>
      <c r="G8610"/>
      <c r="H8610"/>
    </row>
    <row r="8611" spans="1:8" x14ac:dyDescent="0.2">
      <c r="A8611"/>
      <c r="B8611"/>
      <c r="C8611"/>
      <c r="D8611"/>
      <c r="E8611"/>
      <c r="F8611"/>
      <c r="G8611"/>
      <c r="H8611"/>
    </row>
    <row r="8612" spans="1:8" x14ac:dyDescent="0.2">
      <c r="A8612"/>
      <c r="B8612"/>
      <c r="C8612"/>
      <c r="D8612"/>
      <c r="E8612"/>
      <c r="F8612"/>
      <c r="G8612"/>
      <c r="H8612"/>
    </row>
    <row r="8613" spans="1:8" x14ac:dyDescent="0.2">
      <c r="A8613"/>
      <c r="B8613"/>
      <c r="C8613"/>
      <c r="D8613"/>
      <c r="E8613"/>
      <c r="F8613"/>
      <c r="G8613"/>
      <c r="H8613"/>
    </row>
    <row r="8614" spans="1:8" x14ac:dyDescent="0.2">
      <c r="A8614"/>
      <c r="B8614"/>
      <c r="C8614"/>
      <c r="D8614"/>
      <c r="E8614"/>
      <c r="F8614"/>
      <c r="G8614"/>
      <c r="H8614"/>
    </row>
    <row r="8615" spans="1:8" x14ac:dyDescent="0.2">
      <c r="A8615"/>
      <c r="B8615"/>
      <c r="C8615"/>
      <c r="D8615"/>
      <c r="E8615"/>
      <c r="F8615"/>
      <c r="G8615"/>
      <c r="H8615"/>
    </row>
    <row r="8616" spans="1:8" x14ac:dyDescent="0.2">
      <c r="A8616"/>
      <c r="B8616"/>
      <c r="C8616"/>
      <c r="D8616"/>
      <c r="E8616"/>
      <c r="F8616"/>
      <c r="G8616"/>
      <c r="H8616"/>
    </row>
    <row r="8617" spans="1:8" x14ac:dyDescent="0.2">
      <c r="A8617"/>
      <c r="B8617"/>
      <c r="C8617"/>
      <c r="D8617"/>
      <c r="E8617"/>
      <c r="F8617"/>
      <c r="G8617"/>
      <c r="H8617"/>
    </row>
    <row r="8618" spans="1:8" x14ac:dyDescent="0.2">
      <c r="A8618"/>
      <c r="B8618"/>
      <c r="C8618"/>
      <c r="D8618"/>
      <c r="E8618"/>
      <c r="F8618"/>
      <c r="G8618"/>
      <c r="H8618"/>
    </row>
    <row r="8619" spans="1:8" x14ac:dyDescent="0.2">
      <c r="A8619"/>
      <c r="B8619"/>
      <c r="C8619"/>
      <c r="D8619"/>
      <c r="E8619"/>
      <c r="F8619"/>
      <c r="G8619"/>
      <c r="H8619"/>
    </row>
    <row r="8620" spans="1:8" x14ac:dyDescent="0.2">
      <c r="A8620"/>
      <c r="B8620"/>
      <c r="C8620"/>
      <c r="D8620"/>
      <c r="E8620"/>
      <c r="F8620"/>
      <c r="G8620"/>
      <c r="H8620"/>
    </row>
    <row r="8621" spans="1:8" x14ac:dyDescent="0.2">
      <c r="A8621"/>
      <c r="B8621"/>
      <c r="C8621"/>
      <c r="D8621"/>
      <c r="E8621"/>
      <c r="F8621"/>
      <c r="G8621"/>
      <c r="H8621"/>
    </row>
    <row r="8622" spans="1:8" x14ac:dyDescent="0.2">
      <c r="A8622"/>
      <c r="B8622"/>
      <c r="C8622"/>
      <c r="D8622"/>
      <c r="E8622"/>
      <c r="F8622"/>
      <c r="G8622"/>
      <c r="H8622"/>
    </row>
    <row r="8623" spans="1:8" x14ac:dyDescent="0.2">
      <c r="A8623"/>
      <c r="B8623"/>
      <c r="C8623"/>
      <c r="D8623"/>
      <c r="E8623"/>
      <c r="F8623"/>
      <c r="G8623"/>
      <c r="H8623"/>
    </row>
    <row r="8624" spans="1:8" x14ac:dyDescent="0.2">
      <c r="A8624"/>
      <c r="B8624"/>
      <c r="C8624"/>
      <c r="D8624"/>
      <c r="E8624"/>
      <c r="F8624"/>
      <c r="G8624"/>
      <c r="H8624"/>
    </row>
    <row r="8625" spans="1:8" x14ac:dyDescent="0.2">
      <c r="A8625"/>
      <c r="B8625"/>
      <c r="C8625"/>
      <c r="D8625"/>
      <c r="E8625"/>
      <c r="F8625"/>
      <c r="G8625"/>
      <c r="H8625"/>
    </row>
    <row r="8626" spans="1:8" x14ac:dyDescent="0.2">
      <c r="A8626"/>
      <c r="B8626"/>
      <c r="C8626"/>
      <c r="D8626"/>
      <c r="E8626"/>
      <c r="F8626"/>
      <c r="G8626"/>
      <c r="H8626"/>
    </row>
    <row r="8627" spans="1:8" x14ac:dyDescent="0.2">
      <c r="A8627"/>
      <c r="B8627"/>
      <c r="C8627"/>
      <c r="D8627"/>
      <c r="E8627"/>
      <c r="F8627"/>
      <c r="G8627"/>
      <c r="H8627"/>
    </row>
    <row r="8628" spans="1:8" x14ac:dyDescent="0.2">
      <c r="A8628"/>
      <c r="B8628"/>
      <c r="C8628"/>
      <c r="D8628"/>
      <c r="E8628"/>
      <c r="F8628"/>
      <c r="G8628"/>
      <c r="H8628"/>
    </row>
    <row r="8629" spans="1:8" x14ac:dyDescent="0.2">
      <c r="A8629"/>
      <c r="B8629"/>
      <c r="C8629"/>
      <c r="D8629"/>
      <c r="E8629"/>
      <c r="F8629"/>
      <c r="G8629"/>
      <c r="H8629"/>
    </row>
    <row r="8630" spans="1:8" x14ac:dyDescent="0.2">
      <c r="A8630"/>
      <c r="B8630"/>
      <c r="C8630"/>
      <c r="D8630"/>
      <c r="E8630"/>
      <c r="F8630"/>
      <c r="G8630"/>
      <c r="H8630"/>
    </row>
    <row r="8631" spans="1:8" x14ac:dyDescent="0.2">
      <c r="A8631"/>
      <c r="B8631"/>
      <c r="C8631"/>
      <c r="D8631"/>
      <c r="E8631"/>
      <c r="F8631"/>
      <c r="G8631"/>
      <c r="H8631"/>
    </row>
    <row r="8632" spans="1:8" x14ac:dyDescent="0.2">
      <c r="A8632"/>
      <c r="B8632"/>
      <c r="C8632"/>
      <c r="D8632"/>
      <c r="E8632"/>
      <c r="F8632"/>
      <c r="G8632"/>
      <c r="H8632"/>
    </row>
    <row r="8633" spans="1:8" x14ac:dyDescent="0.2">
      <c r="A8633"/>
      <c r="B8633"/>
      <c r="C8633"/>
      <c r="D8633"/>
      <c r="E8633"/>
      <c r="F8633"/>
      <c r="G8633"/>
      <c r="H8633"/>
    </row>
    <row r="8634" spans="1:8" x14ac:dyDescent="0.2">
      <c r="A8634"/>
      <c r="B8634"/>
      <c r="C8634"/>
      <c r="D8634"/>
      <c r="E8634"/>
      <c r="F8634"/>
      <c r="G8634"/>
      <c r="H8634"/>
    </row>
    <row r="8635" spans="1:8" x14ac:dyDescent="0.2">
      <c r="A8635"/>
      <c r="B8635"/>
      <c r="C8635"/>
      <c r="D8635"/>
      <c r="E8635"/>
      <c r="F8635"/>
      <c r="G8635"/>
      <c r="H8635"/>
    </row>
    <row r="8636" spans="1:8" x14ac:dyDescent="0.2">
      <c r="A8636"/>
      <c r="B8636"/>
      <c r="C8636"/>
      <c r="D8636"/>
      <c r="E8636"/>
      <c r="F8636"/>
      <c r="G8636"/>
      <c r="H8636"/>
    </row>
    <row r="8637" spans="1:8" x14ac:dyDescent="0.2">
      <c r="A8637"/>
      <c r="B8637"/>
      <c r="C8637"/>
      <c r="D8637"/>
      <c r="E8637"/>
      <c r="F8637"/>
      <c r="G8637"/>
      <c r="H8637"/>
    </row>
    <row r="8638" spans="1:8" x14ac:dyDescent="0.2">
      <c r="A8638"/>
      <c r="B8638"/>
      <c r="C8638"/>
      <c r="D8638"/>
      <c r="E8638"/>
      <c r="F8638"/>
      <c r="G8638"/>
      <c r="H8638"/>
    </row>
    <row r="8639" spans="1:8" x14ac:dyDescent="0.2">
      <c r="A8639"/>
      <c r="B8639"/>
      <c r="C8639"/>
      <c r="D8639"/>
      <c r="E8639"/>
      <c r="F8639"/>
      <c r="G8639"/>
      <c r="H8639"/>
    </row>
    <row r="8640" spans="1:8" x14ac:dyDescent="0.2">
      <c r="A8640"/>
      <c r="B8640"/>
      <c r="C8640"/>
      <c r="D8640"/>
      <c r="E8640"/>
      <c r="F8640"/>
      <c r="G8640"/>
      <c r="H8640"/>
    </row>
    <row r="8641" spans="1:8" x14ac:dyDescent="0.2">
      <c r="A8641"/>
      <c r="B8641"/>
      <c r="C8641"/>
      <c r="D8641"/>
      <c r="E8641"/>
      <c r="F8641"/>
      <c r="G8641"/>
      <c r="H8641"/>
    </row>
    <row r="8642" spans="1:8" x14ac:dyDescent="0.2">
      <c r="A8642"/>
      <c r="B8642"/>
      <c r="C8642"/>
      <c r="D8642"/>
      <c r="E8642"/>
      <c r="F8642"/>
      <c r="G8642"/>
      <c r="H8642"/>
    </row>
    <row r="8643" spans="1:8" x14ac:dyDescent="0.2">
      <c r="A8643"/>
      <c r="B8643"/>
      <c r="C8643"/>
      <c r="D8643"/>
      <c r="E8643"/>
      <c r="F8643"/>
      <c r="G8643"/>
      <c r="H8643"/>
    </row>
    <row r="8644" spans="1:8" x14ac:dyDescent="0.2">
      <c r="A8644"/>
      <c r="B8644"/>
      <c r="C8644"/>
      <c r="D8644"/>
      <c r="E8644"/>
      <c r="F8644"/>
      <c r="G8644"/>
      <c r="H8644"/>
    </row>
    <row r="8645" spans="1:8" x14ac:dyDescent="0.2">
      <c r="A8645"/>
      <c r="B8645"/>
      <c r="C8645"/>
      <c r="D8645"/>
      <c r="E8645"/>
      <c r="F8645"/>
      <c r="G8645"/>
      <c r="H8645"/>
    </row>
    <row r="8646" spans="1:8" x14ac:dyDescent="0.2">
      <c r="A8646"/>
      <c r="B8646"/>
      <c r="C8646"/>
      <c r="D8646"/>
      <c r="E8646"/>
      <c r="F8646"/>
      <c r="G8646"/>
      <c r="H8646"/>
    </row>
    <row r="8647" spans="1:8" x14ac:dyDescent="0.2">
      <c r="A8647"/>
      <c r="B8647"/>
      <c r="C8647"/>
      <c r="D8647"/>
      <c r="E8647"/>
      <c r="F8647"/>
      <c r="G8647"/>
      <c r="H8647"/>
    </row>
    <row r="8648" spans="1:8" x14ac:dyDescent="0.2">
      <c r="A8648"/>
      <c r="B8648"/>
      <c r="C8648"/>
      <c r="D8648"/>
      <c r="E8648"/>
      <c r="F8648"/>
      <c r="G8648"/>
      <c r="H8648"/>
    </row>
    <row r="8649" spans="1:8" x14ac:dyDescent="0.2">
      <c r="A8649"/>
      <c r="B8649"/>
      <c r="C8649"/>
      <c r="D8649"/>
      <c r="E8649"/>
      <c r="F8649"/>
      <c r="G8649"/>
      <c r="H8649"/>
    </row>
    <row r="8650" spans="1:8" x14ac:dyDescent="0.2">
      <c r="A8650"/>
      <c r="B8650"/>
      <c r="C8650"/>
      <c r="D8650"/>
      <c r="E8650"/>
      <c r="F8650"/>
      <c r="G8650"/>
      <c r="H8650"/>
    </row>
    <row r="8651" spans="1:8" x14ac:dyDescent="0.2">
      <c r="A8651"/>
      <c r="B8651"/>
      <c r="C8651"/>
      <c r="D8651"/>
      <c r="E8651"/>
      <c r="F8651"/>
      <c r="G8651"/>
      <c r="H8651"/>
    </row>
    <row r="8652" spans="1:8" x14ac:dyDescent="0.2">
      <c r="A8652"/>
      <c r="B8652"/>
      <c r="C8652"/>
      <c r="D8652"/>
      <c r="E8652"/>
      <c r="F8652"/>
      <c r="G8652"/>
      <c r="H8652"/>
    </row>
    <row r="8653" spans="1:8" x14ac:dyDescent="0.2">
      <c r="A8653"/>
      <c r="B8653"/>
      <c r="C8653"/>
      <c r="D8653"/>
      <c r="E8653"/>
      <c r="F8653"/>
      <c r="G8653"/>
      <c r="H8653"/>
    </row>
    <row r="8654" spans="1:8" x14ac:dyDescent="0.2">
      <c r="A8654"/>
      <c r="B8654"/>
      <c r="C8654"/>
      <c r="D8654"/>
      <c r="E8654"/>
      <c r="F8654"/>
      <c r="G8654"/>
      <c r="H8654"/>
    </row>
    <row r="8655" spans="1:8" x14ac:dyDescent="0.2">
      <c r="A8655"/>
      <c r="B8655"/>
      <c r="C8655"/>
      <c r="D8655"/>
      <c r="E8655"/>
      <c r="F8655"/>
      <c r="G8655"/>
      <c r="H8655"/>
    </row>
    <row r="8656" spans="1:8" x14ac:dyDescent="0.2">
      <c r="A8656"/>
      <c r="B8656"/>
      <c r="C8656"/>
      <c r="D8656"/>
      <c r="E8656"/>
      <c r="F8656"/>
      <c r="G8656"/>
      <c r="H8656"/>
    </row>
    <row r="8657" spans="1:8" x14ac:dyDescent="0.2">
      <c r="A8657"/>
      <c r="B8657"/>
      <c r="C8657"/>
      <c r="D8657"/>
      <c r="E8657"/>
      <c r="F8657"/>
      <c r="G8657"/>
      <c r="H8657"/>
    </row>
    <row r="8658" spans="1:8" x14ac:dyDescent="0.2">
      <c r="A8658"/>
      <c r="B8658"/>
      <c r="C8658"/>
      <c r="D8658"/>
      <c r="E8658"/>
      <c r="F8658"/>
      <c r="G8658"/>
      <c r="H8658"/>
    </row>
    <row r="8659" spans="1:8" x14ac:dyDescent="0.2">
      <c r="A8659"/>
      <c r="B8659"/>
      <c r="C8659"/>
      <c r="D8659"/>
      <c r="E8659"/>
      <c r="F8659"/>
      <c r="G8659"/>
      <c r="H8659"/>
    </row>
    <row r="8660" spans="1:8" x14ac:dyDescent="0.2">
      <c r="A8660"/>
      <c r="B8660"/>
      <c r="C8660"/>
      <c r="D8660"/>
      <c r="E8660"/>
      <c r="F8660"/>
      <c r="G8660"/>
      <c r="H8660"/>
    </row>
    <row r="8661" spans="1:8" x14ac:dyDescent="0.2">
      <c r="A8661"/>
      <c r="B8661"/>
      <c r="C8661"/>
      <c r="D8661"/>
      <c r="E8661"/>
      <c r="F8661"/>
      <c r="G8661"/>
      <c r="H8661"/>
    </row>
    <row r="8662" spans="1:8" x14ac:dyDescent="0.2">
      <c r="A8662"/>
      <c r="B8662"/>
      <c r="C8662"/>
      <c r="D8662"/>
      <c r="E8662"/>
      <c r="F8662"/>
      <c r="G8662"/>
      <c r="H8662"/>
    </row>
    <row r="8663" spans="1:8" x14ac:dyDescent="0.2">
      <c r="A8663"/>
      <c r="B8663"/>
      <c r="C8663"/>
      <c r="D8663"/>
      <c r="E8663"/>
      <c r="F8663"/>
      <c r="G8663"/>
      <c r="H8663"/>
    </row>
    <row r="8664" spans="1:8" x14ac:dyDescent="0.2">
      <c r="A8664"/>
      <c r="B8664"/>
      <c r="C8664"/>
      <c r="D8664"/>
      <c r="E8664"/>
      <c r="F8664"/>
      <c r="G8664"/>
      <c r="H8664"/>
    </row>
    <row r="8665" spans="1:8" x14ac:dyDescent="0.2">
      <c r="A8665"/>
      <c r="B8665"/>
      <c r="C8665"/>
      <c r="D8665"/>
      <c r="E8665"/>
      <c r="F8665"/>
      <c r="G8665"/>
      <c r="H8665"/>
    </row>
    <row r="8666" spans="1:8" x14ac:dyDescent="0.2">
      <c r="A8666"/>
      <c r="B8666"/>
      <c r="C8666"/>
      <c r="D8666"/>
      <c r="E8666"/>
      <c r="F8666"/>
      <c r="G8666"/>
      <c r="H8666"/>
    </row>
    <row r="8667" spans="1:8" x14ac:dyDescent="0.2">
      <c r="A8667"/>
      <c r="B8667"/>
      <c r="C8667"/>
      <c r="D8667"/>
      <c r="E8667"/>
      <c r="F8667"/>
      <c r="G8667"/>
      <c r="H8667"/>
    </row>
    <row r="8668" spans="1:8" x14ac:dyDescent="0.2">
      <c r="A8668"/>
      <c r="B8668"/>
      <c r="C8668"/>
      <c r="D8668"/>
      <c r="E8668"/>
      <c r="F8668"/>
      <c r="G8668"/>
      <c r="H8668"/>
    </row>
    <row r="8669" spans="1:8" x14ac:dyDescent="0.2">
      <c r="A8669"/>
      <c r="B8669"/>
      <c r="C8669"/>
      <c r="D8669"/>
      <c r="E8669"/>
      <c r="F8669"/>
      <c r="G8669"/>
      <c r="H8669"/>
    </row>
    <row r="8670" spans="1:8" x14ac:dyDescent="0.2">
      <c r="A8670"/>
      <c r="B8670"/>
      <c r="C8670"/>
      <c r="D8670"/>
      <c r="E8670"/>
      <c r="F8670"/>
      <c r="G8670"/>
      <c r="H8670"/>
    </row>
    <row r="8671" spans="1:8" x14ac:dyDescent="0.2">
      <c r="A8671"/>
      <c r="B8671"/>
      <c r="C8671"/>
      <c r="D8671"/>
      <c r="E8671"/>
      <c r="F8671"/>
      <c r="G8671"/>
      <c r="H8671"/>
    </row>
    <row r="8672" spans="1:8" x14ac:dyDescent="0.2">
      <c r="A8672"/>
      <c r="B8672"/>
      <c r="C8672"/>
      <c r="D8672"/>
      <c r="E8672"/>
      <c r="F8672"/>
      <c r="G8672"/>
      <c r="H8672"/>
    </row>
    <row r="8673" spans="1:8" x14ac:dyDescent="0.2">
      <c r="A8673"/>
      <c r="B8673"/>
      <c r="C8673"/>
      <c r="D8673"/>
      <c r="E8673"/>
      <c r="F8673"/>
      <c r="G8673"/>
      <c r="H8673"/>
    </row>
    <row r="8674" spans="1:8" x14ac:dyDescent="0.2">
      <c r="A8674"/>
      <c r="B8674"/>
      <c r="C8674"/>
      <c r="D8674"/>
      <c r="E8674"/>
      <c r="F8674"/>
      <c r="G8674"/>
      <c r="H8674"/>
    </row>
    <row r="8675" spans="1:8" x14ac:dyDescent="0.2">
      <c r="A8675"/>
      <c r="B8675"/>
      <c r="C8675"/>
      <c r="D8675"/>
      <c r="E8675"/>
      <c r="F8675"/>
      <c r="G8675"/>
      <c r="H8675"/>
    </row>
    <row r="8676" spans="1:8" x14ac:dyDescent="0.2">
      <c r="A8676"/>
      <c r="B8676"/>
      <c r="C8676"/>
      <c r="D8676"/>
      <c r="E8676"/>
      <c r="F8676"/>
      <c r="G8676"/>
      <c r="H8676"/>
    </row>
    <row r="8677" spans="1:8" x14ac:dyDescent="0.2">
      <c r="A8677"/>
      <c r="B8677"/>
      <c r="C8677"/>
      <c r="D8677"/>
      <c r="E8677"/>
      <c r="F8677"/>
      <c r="G8677"/>
      <c r="H8677"/>
    </row>
    <row r="8678" spans="1:8" x14ac:dyDescent="0.2">
      <c r="A8678"/>
      <c r="B8678"/>
      <c r="C8678"/>
      <c r="D8678"/>
      <c r="E8678"/>
      <c r="F8678"/>
      <c r="G8678"/>
      <c r="H8678"/>
    </row>
    <row r="8679" spans="1:8" x14ac:dyDescent="0.2">
      <c r="A8679"/>
      <c r="B8679"/>
      <c r="C8679"/>
      <c r="D8679"/>
      <c r="E8679"/>
      <c r="F8679"/>
      <c r="G8679"/>
      <c r="H8679"/>
    </row>
    <row r="8680" spans="1:8" x14ac:dyDescent="0.2">
      <c r="A8680"/>
      <c r="B8680"/>
      <c r="C8680"/>
      <c r="D8680"/>
      <c r="E8680"/>
      <c r="F8680"/>
      <c r="G8680"/>
      <c r="H8680"/>
    </row>
    <row r="8681" spans="1:8" x14ac:dyDescent="0.2">
      <c r="A8681"/>
      <c r="B8681"/>
      <c r="C8681"/>
      <c r="D8681"/>
      <c r="E8681"/>
      <c r="F8681"/>
      <c r="G8681"/>
      <c r="H8681"/>
    </row>
    <row r="8682" spans="1:8" x14ac:dyDescent="0.2">
      <c r="A8682"/>
      <c r="B8682"/>
      <c r="C8682"/>
      <c r="D8682"/>
      <c r="E8682"/>
      <c r="F8682"/>
      <c r="G8682"/>
      <c r="H8682"/>
    </row>
    <row r="8683" spans="1:8" x14ac:dyDescent="0.2">
      <c r="A8683"/>
      <c r="B8683"/>
      <c r="C8683"/>
      <c r="D8683"/>
      <c r="E8683"/>
      <c r="F8683"/>
      <c r="G8683"/>
      <c r="H8683"/>
    </row>
    <row r="8684" spans="1:8" x14ac:dyDescent="0.2">
      <c r="A8684"/>
      <c r="B8684"/>
      <c r="C8684"/>
      <c r="D8684"/>
      <c r="E8684"/>
      <c r="F8684"/>
      <c r="G8684"/>
      <c r="H8684"/>
    </row>
    <row r="8685" spans="1:8" x14ac:dyDescent="0.2">
      <c r="A8685"/>
      <c r="B8685"/>
      <c r="C8685"/>
      <c r="D8685"/>
      <c r="E8685"/>
      <c r="F8685"/>
      <c r="G8685"/>
      <c r="H8685"/>
    </row>
    <row r="8686" spans="1:8" x14ac:dyDescent="0.2">
      <c r="A8686"/>
      <c r="B8686"/>
      <c r="C8686"/>
      <c r="D8686"/>
      <c r="E8686"/>
      <c r="F8686"/>
      <c r="G8686"/>
      <c r="H8686"/>
    </row>
    <row r="8687" spans="1:8" x14ac:dyDescent="0.2">
      <c r="A8687"/>
      <c r="B8687"/>
      <c r="C8687"/>
      <c r="D8687"/>
      <c r="E8687"/>
      <c r="F8687"/>
      <c r="G8687"/>
      <c r="H8687"/>
    </row>
    <row r="8688" spans="1:8" x14ac:dyDescent="0.2">
      <c r="A8688"/>
      <c r="B8688"/>
      <c r="C8688"/>
      <c r="D8688"/>
      <c r="E8688"/>
      <c r="F8688"/>
      <c r="G8688"/>
      <c r="H8688"/>
    </row>
    <row r="8689" spans="1:8" x14ac:dyDescent="0.2">
      <c r="A8689"/>
      <c r="B8689"/>
      <c r="C8689"/>
      <c r="D8689"/>
      <c r="E8689"/>
      <c r="F8689"/>
      <c r="G8689"/>
      <c r="H8689"/>
    </row>
    <row r="8690" spans="1:8" x14ac:dyDescent="0.2">
      <c r="A8690"/>
      <c r="B8690"/>
      <c r="C8690"/>
      <c r="D8690"/>
      <c r="E8690"/>
      <c r="F8690"/>
      <c r="G8690"/>
      <c r="H8690"/>
    </row>
    <row r="8691" spans="1:8" x14ac:dyDescent="0.2">
      <c r="A8691"/>
      <c r="B8691"/>
      <c r="C8691"/>
      <c r="D8691"/>
      <c r="E8691"/>
      <c r="F8691"/>
      <c r="G8691"/>
      <c r="H8691"/>
    </row>
    <row r="8692" spans="1:8" x14ac:dyDescent="0.2">
      <c r="A8692"/>
      <c r="B8692"/>
      <c r="C8692"/>
      <c r="D8692"/>
      <c r="E8692"/>
      <c r="F8692"/>
      <c r="G8692"/>
      <c r="H8692"/>
    </row>
    <row r="8693" spans="1:8" x14ac:dyDescent="0.2">
      <c r="A8693"/>
      <c r="B8693"/>
      <c r="C8693"/>
      <c r="D8693"/>
      <c r="E8693"/>
      <c r="F8693"/>
      <c r="G8693"/>
      <c r="H8693"/>
    </row>
    <row r="8694" spans="1:8" x14ac:dyDescent="0.2">
      <c r="A8694"/>
      <c r="B8694"/>
      <c r="C8694"/>
      <c r="D8694"/>
      <c r="E8694"/>
      <c r="F8694"/>
      <c r="G8694"/>
      <c r="H8694"/>
    </row>
    <row r="8695" spans="1:8" x14ac:dyDescent="0.2">
      <c r="A8695"/>
      <c r="B8695"/>
      <c r="C8695"/>
      <c r="D8695"/>
      <c r="E8695"/>
      <c r="F8695"/>
      <c r="G8695"/>
      <c r="H8695"/>
    </row>
    <row r="8696" spans="1:8" x14ac:dyDescent="0.2">
      <c r="A8696"/>
      <c r="B8696"/>
      <c r="C8696"/>
      <c r="D8696"/>
      <c r="E8696"/>
      <c r="F8696"/>
      <c r="G8696"/>
      <c r="H8696"/>
    </row>
    <row r="8697" spans="1:8" x14ac:dyDescent="0.2">
      <c r="A8697"/>
      <c r="B8697"/>
      <c r="C8697"/>
      <c r="D8697"/>
      <c r="E8697"/>
      <c r="F8697"/>
      <c r="G8697"/>
      <c r="H8697"/>
    </row>
    <row r="8698" spans="1:8" x14ac:dyDescent="0.2">
      <c r="A8698"/>
      <c r="B8698"/>
      <c r="C8698"/>
      <c r="D8698"/>
      <c r="E8698"/>
      <c r="F8698"/>
      <c r="G8698"/>
      <c r="H8698"/>
    </row>
    <row r="8699" spans="1:8" x14ac:dyDescent="0.2">
      <c r="A8699"/>
      <c r="B8699"/>
      <c r="C8699"/>
      <c r="D8699"/>
      <c r="E8699"/>
      <c r="F8699"/>
      <c r="G8699"/>
      <c r="H8699"/>
    </row>
    <row r="8700" spans="1:8" x14ac:dyDescent="0.2">
      <c r="A8700"/>
      <c r="B8700"/>
      <c r="C8700"/>
      <c r="D8700"/>
      <c r="E8700"/>
      <c r="F8700"/>
      <c r="G8700"/>
      <c r="H8700"/>
    </row>
    <row r="8701" spans="1:8" x14ac:dyDescent="0.2">
      <c r="A8701"/>
      <c r="B8701"/>
      <c r="C8701"/>
      <c r="D8701"/>
      <c r="E8701"/>
      <c r="F8701"/>
      <c r="G8701"/>
      <c r="H8701"/>
    </row>
    <row r="8702" spans="1:8" x14ac:dyDescent="0.2">
      <c r="A8702"/>
      <c r="B8702"/>
      <c r="C8702"/>
      <c r="D8702"/>
      <c r="E8702"/>
      <c r="F8702"/>
      <c r="G8702"/>
      <c r="H8702"/>
    </row>
    <row r="8703" spans="1:8" x14ac:dyDescent="0.2">
      <c r="A8703"/>
      <c r="B8703"/>
      <c r="C8703"/>
      <c r="D8703"/>
      <c r="E8703"/>
      <c r="F8703"/>
      <c r="G8703"/>
      <c r="H8703"/>
    </row>
    <row r="8704" spans="1:8" x14ac:dyDescent="0.2">
      <c r="A8704"/>
      <c r="B8704"/>
      <c r="C8704"/>
      <c r="D8704"/>
      <c r="E8704"/>
      <c r="F8704"/>
      <c r="G8704"/>
      <c r="H8704"/>
    </row>
    <row r="8705" spans="1:8" x14ac:dyDescent="0.2">
      <c r="A8705"/>
      <c r="B8705"/>
      <c r="C8705"/>
      <c r="D8705"/>
      <c r="E8705"/>
      <c r="F8705"/>
      <c r="G8705"/>
      <c r="H8705"/>
    </row>
    <row r="8706" spans="1:8" x14ac:dyDescent="0.2">
      <c r="A8706"/>
      <c r="B8706"/>
      <c r="C8706"/>
      <c r="D8706"/>
      <c r="E8706"/>
      <c r="F8706"/>
      <c r="G8706"/>
      <c r="H8706"/>
    </row>
    <row r="8707" spans="1:8" x14ac:dyDescent="0.2">
      <c r="A8707"/>
      <c r="B8707"/>
      <c r="C8707"/>
      <c r="D8707"/>
      <c r="E8707"/>
      <c r="F8707"/>
      <c r="G8707"/>
      <c r="H8707"/>
    </row>
    <row r="8708" spans="1:8" x14ac:dyDescent="0.2">
      <c r="A8708"/>
      <c r="B8708"/>
      <c r="C8708"/>
      <c r="D8708"/>
      <c r="E8708"/>
      <c r="F8708"/>
      <c r="G8708"/>
      <c r="H8708"/>
    </row>
    <row r="8709" spans="1:8" x14ac:dyDescent="0.2">
      <c r="A8709"/>
      <c r="B8709"/>
      <c r="C8709"/>
      <c r="D8709"/>
      <c r="E8709"/>
      <c r="F8709"/>
      <c r="G8709"/>
      <c r="H8709"/>
    </row>
    <row r="8710" spans="1:8" x14ac:dyDescent="0.2">
      <c r="A8710"/>
      <c r="B8710"/>
      <c r="C8710"/>
      <c r="D8710"/>
      <c r="E8710"/>
      <c r="F8710"/>
      <c r="G8710"/>
      <c r="H8710"/>
    </row>
    <row r="8711" spans="1:8" x14ac:dyDescent="0.2">
      <c r="A8711"/>
      <c r="B8711"/>
      <c r="C8711"/>
      <c r="D8711"/>
      <c r="E8711"/>
      <c r="F8711"/>
      <c r="G8711"/>
      <c r="H8711"/>
    </row>
    <row r="8712" spans="1:8" x14ac:dyDescent="0.2">
      <c r="A8712"/>
      <c r="B8712"/>
      <c r="C8712"/>
      <c r="D8712"/>
      <c r="E8712"/>
      <c r="F8712"/>
      <c r="G8712"/>
      <c r="H8712"/>
    </row>
    <row r="8713" spans="1:8" x14ac:dyDescent="0.2">
      <c r="A8713"/>
      <c r="B8713"/>
      <c r="C8713"/>
      <c r="D8713"/>
      <c r="E8713"/>
      <c r="F8713"/>
      <c r="G8713"/>
      <c r="H8713"/>
    </row>
    <row r="8714" spans="1:8" x14ac:dyDescent="0.2">
      <c r="A8714"/>
      <c r="B8714"/>
      <c r="C8714"/>
      <c r="D8714"/>
      <c r="E8714"/>
      <c r="F8714"/>
      <c r="G8714"/>
      <c r="H8714"/>
    </row>
    <row r="8715" spans="1:8" x14ac:dyDescent="0.2">
      <c r="A8715"/>
      <c r="B8715"/>
      <c r="C8715"/>
      <c r="D8715"/>
      <c r="E8715"/>
      <c r="F8715"/>
      <c r="G8715"/>
      <c r="H8715"/>
    </row>
    <row r="8716" spans="1:8" x14ac:dyDescent="0.2">
      <c r="A8716"/>
      <c r="B8716"/>
      <c r="C8716"/>
      <c r="D8716"/>
      <c r="E8716"/>
      <c r="F8716"/>
      <c r="G8716"/>
      <c r="H8716"/>
    </row>
    <row r="8717" spans="1:8" x14ac:dyDescent="0.2">
      <c r="A8717"/>
      <c r="B8717"/>
      <c r="C8717"/>
      <c r="D8717"/>
      <c r="E8717"/>
      <c r="F8717"/>
      <c r="G8717"/>
      <c r="H8717"/>
    </row>
    <row r="8718" spans="1:8" x14ac:dyDescent="0.2">
      <c r="A8718"/>
      <c r="B8718"/>
      <c r="C8718"/>
      <c r="D8718"/>
      <c r="E8718"/>
      <c r="F8718"/>
      <c r="G8718"/>
      <c r="H8718"/>
    </row>
    <row r="8719" spans="1:8" x14ac:dyDescent="0.2">
      <c r="A8719"/>
      <c r="B8719"/>
      <c r="C8719"/>
      <c r="D8719"/>
      <c r="E8719"/>
      <c r="F8719"/>
      <c r="G8719"/>
      <c r="H8719"/>
    </row>
    <row r="8720" spans="1:8" x14ac:dyDescent="0.2">
      <c r="A8720"/>
      <c r="B8720"/>
      <c r="C8720"/>
      <c r="D8720"/>
      <c r="E8720"/>
      <c r="F8720"/>
      <c r="G8720"/>
      <c r="H8720"/>
    </row>
    <row r="8721" spans="1:8" x14ac:dyDescent="0.2">
      <c r="A8721"/>
      <c r="B8721"/>
      <c r="C8721"/>
      <c r="D8721"/>
      <c r="E8721"/>
      <c r="F8721"/>
      <c r="G8721"/>
      <c r="H8721"/>
    </row>
    <row r="8722" spans="1:8" x14ac:dyDescent="0.2">
      <c r="A8722"/>
      <c r="B8722"/>
      <c r="C8722"/>
      <c r="D8722"/>
      <c r="E8722"/>
      <c r="F8722"/>
      <c r="G8722"/>
      <c r="H8722"/>
    </row>
    <row r="8723" spans="1:8" x14ac:dyDescent="0.2">
      <c r="A8723"/>
      <c r="B8723"/>
      <c r="C8723"/>
      <c r="D8723"/>
      <c r="E8723"/>
      <c r="F8723"/>
      <c r="G8723"/>
      <c r="H8723"/>
    </row>
    <row r="8724" spans="1:8" x14ac:dyDescent="0.2">
      <c r="A8724"/>
      <c r="B8724"/>
      <c r="C8724"/>
      <c r="D8724"/>
      <c r="E8724"/>
      <c r="F8724"/>
      <c r="G8724"/>
      <c r="H8724"/>
    </row>
    <row r="8725" spans="1:8" x14ac:dyDescent="0.2">
      <c r="A8725"/>
      <c r="B8725"/>
      <c r="C8725"/>
      <c r="D8725"/>
      <c r="E8725"/>
      <c r="F8725"/>
      <c r="G8725"/>
      <c r="H8725"/>
    </row>
    <row r="8726" spans="1:8" x14ac:dyDescent="0.2">
      <c r="A8726"/>
      <c r="B8726"/>
      <c r="C8726"/>
      <c r="D8726"/>
      <c r="E8726"/>
      <c r="F8726"/>
      <c r="G8726"/>
      <c r="H8726"/>
    </row>
    <row r="8727" spans="1:8" x14ac:dyDescent="0.2">
      <c r="A8727"/>
      <c r="B8727"/>
      <c r="C8727"/>
      <c r="D8727"/>
      <c r="E8727"/>
      <c r="F8727"/>
      <c r="G8727"/>
      <c r="H8727"/>
    </row>
    <row r="8728" spans="1:8" x14ac:dyDescent="0.2">
      <c r="A8728"/>
      <c r="B8728"/>
      <c r="C8728"/>
      <c r="D8728"/>
      <c r="E8728"/>
      <c r="F8728"/>
      <c r="G8728"/>
      <c r="H8728"/>
    </row>
    <row r="8729" spans="1:8" x14ac:dyDescent="0.2">
      <c r="A8729"/>
      <c r="B8729"/>
      <c r="C8729"/>
      <c r="D8729"/>
      <c r="E8729"/>
      <c r="F8729"/>
      <c r="G8729"/>
      <c r="H8729"/>
    </row>
    <row r="8730" spans="1:8" x14ac:dyDescent="0.2">
      <c r="A8730"/>
      <c r="B8730"/>
      <c r="C8730"/>
      <c r="D8730"/>
      <c r="E8730"/>
      <c r="F8730"/>
      <c r="G8730"/>
      <c r="H8730"/>
    </row>
    <row r="8731" spans="1:8" x14ac:dyDescent="0.2">
      <c r="A8731"/>
      <c r="B8731"/>
      <c r="C8731"/>
      <c r="D8731"/>
      <c r="E8731"/>
      <c r="F8731"/>
      <c r="G8731"/>
      <c r="H8731"/>
    </row>
    <row r="8732" spans="1:8" x14ac:dyDescent="0.2">
      <c r="A8732"/>
      <c r="B8732"/>
      <c r="C8732"/>
      <c r="D8732"/>
      <c r="E8732"/>
      <c r="F8732"/>
      <c r="G8732"/>
      <c r="H8732"/>
    </row>
    <row r="8733" spans="1:8" x14ac:dyDescent="0.2">
      <c r="A8733"/>
      <c r="B8733"/>
      <c r="C8733"/>
      <c r="D8733"/>
      <c r="E8733"/>
      <c r="F8733"/>
      <c r="G8733"/>
      <c r="H8733"/>
    </row>
    <row r="8734" spans="1:8" x14ac:dyDescent="0.2">
      <c r="A8734"/>
      <c r="B8734"/>
      <c r="C8734"/>
      <c r="D8734"/>
      <c r="E8734"/>
      <c r="F8734"/>
      <c r="G8734"/>
      <c r="H8734"/>
    </row>
    <row r="8735" spans="1:8" x14ac:dyDescent="0.2">
      <c r="A8735"/>
      <c r="B8735"/>
      <c r="C8735"/>
      <c r="D8735"/>
      <c r="E8735"/>
      <c r="F8735"/>
      <c r="G8735"/>
      <c r="H8735"/>
    </row>
    <row r="8736" spans="1:8" x14ac:dyDescent="0.2">
      <c r="A8736"/>
      <c r="B8736"/>
      <c r="C8736"/>
      <c r="D8736"/>
      <c r="E8736"/>
      <c r="F8736"/>
      <c r="G8736"/>
      <c r="H8736"/>
    </row>
    <row r="8737" spans="1:8" x14ac:dyDescent="0.2">
      <c r="A8737"/>
      <c r="B8737"/>
      <c r="C8737"/>
      <c r="D8737"/>
      <c r="E8737"/>
      <c r="F8737"/>
      <c r="G8737"/>
      <c r="H8737"/>
    </row>
    <row r="8738" spans="1:8" x14ac:dyDescent="0.2">
      <c r="A8738"/>
      <c r="B8738"/>
      <c r="C8738"/>
      <c r="D8738"/>
      <c r="E8738"/>
      <c r="F8738"/>
      <c r="G8738"/>
      <c r="H8738"/>
    </row>
    <row r="8739" spans="1:8" x14ac:dyDescent="0.2">
      <c r="A8739"/>
      <c r="B8739"/>
      <c r="C8739"/>
      <c r="D8739"/>
      <c r="E8739"/>
      <c r="F8739"/>
      <c r="G8739"/>
      <c r="H8739"/>
    </row>
    <row r="8740" spans="1:8" x14ac:dyDescent="0.2">
      <c r="A8740"/>
      <c r="B8740"/>
      <c r="C8740"/>
      <c r="D8740"/>
      <c r="E8740"/>
      <c r="F8740"/>
      <c r="G8740"/>
      <c r="H8740"/>
    </row>
    <row r="8741" spans="1:8" x14ac:dyDescent="0.2">
      <c r="A8741"/>
      <c r="B8741"/>
      <c r="C8741"/>
      <c r="D8741"/>
      <c r="E8741"/>
      <c r="F8741"/>
      <c r="G8741"/>
      <c r="H8741"/>
    </row>
    <row r="8742" spans="1:8" x14ac:dyDescent="0.2">
      <c r="A8742"/>
      <c r="B8742"/>
      <c r="C8742"/>
      <c r="D8742"/>
      <c r="E8742"/>
      <c r="F8742"/>
      <c r="G8742"/>
      <c r="H8742"/>
    </row>
    <row r="8743" spans="1:8" x14ac:dyDescent="0.2">
      <c r="A8743"/>
      <c r="B8743"/>
      <c r="C8743"/>
      <c r="D8743"/>
      <c r="E8743"/>
      <c r="F8743"/>
      <c r="G8743"/>
      <c r="H8743"/>
    </row>
    <row r="8744" spans="1:8" x14ac:dyDescent="0.2">
      <c r="A8744"/>
      <c r="B8744"/>
      <c r="C8744"/>
      <c r="D8744"/>
      <c r="E8744"/>
      <c r="F8744"/>
      <c r="G8744"/>
      <c r="H8744"/>
    </row>
    <row r="8745" spans="1:8" x14ac:dyDescent="0.2">
      <c r="A8745"/>
      <c r="B8745"/>
      <c r="C8745"/>
      <c r="D8745"/>
      <c r="E8745"/>
      <c r="F8745"/>
      <c r="G8745"/>
      <c r="H8745"/>
    </row>
    <row r="8746" spans="1:8" x14ac:dyDescent="0.2">
      <c r="A8746"/>
      <c r="B8746"/>
      <c r="C8746"/>
      <c r="D8746"/>
      <c r="E8746"/>
      <c r="F8746"/>
      <c r="G8746"/>
      <c r="H8746"/>
    </row>
    <row r="8747" spans="1:8" x14ac:dyDescent="0.2">
      <c r="A8747"/>
      <c r="B8747"/>
      <c r="C8747"/>
      <c r="D8747"/>
      <c r="E8747"/>
      <c r="F8747"/>
      <c r="G8747"/>
      <c r="H8747"/>
    </row>
    <row r="8748" spans="1:8" x14ac:dyDescent="0.2">
      <c r="A8748"/>
      <c r="B8748"/>
      <c r="C8748"/>
      <c r="D8748"/>
      <c r="E8748"/>
      <c r="F8748"/>
      <c r="G8748"/>
      <c r="H8748"/>
    </row>
    <row r="8749" spans="1:8" x14ac:dyDescent="0.2">
      <c r="A8749"/>
      <c r="B8749"/>
      <c r="C8749"/>
      <c r="D8749"/>
      <c r="E8749"/>
      <c r="F8749"/>
      <c r="G8749"/>
      <c r="H8749"/>
    </row>
    <row r="8750" spans="1:8" x14ac:dyDescent="0.2">
      <c r="A8750"/>
      <c r="B8750"/>
      <c r="C8750"/>
      <c r="D8750"/>
      <c r="E8750"/>
      <c r="F8750"/>
      <c r="G8750"/>
      <c r="H8750"/>
    </row>
    <row r="8751" spans="1:8" x14ac:dyDescent="0.2">
      <c r="A8751"/>
      <c r="B8751"/>
      <c r="C8751"/>
      <c r="D8751"/>
      <c r="E8751"/>
      <c r="F8751"/>
      <c r="G8751"/>
      <c r="H8751"/>
    </row>
    <row r="8752" spans="1:8" x14ac:dyDescent="0.2">
      <c r="A8752"/>
      <c r="B8752"/>
      <c r="C8752"/>
      <c r="D8752"/>
      <c r="E8752"/>
      <c r="F8752"/>
      <c r="G8752"/>
      <c r="H8752"/>
    </row>
    <row r="8753" spans="1:8" x14ac:dyDescent="0.2">
      <c r="A8753"/>
      <c r="B8753"/>
      <c r="C8753"/>
      <c r="D8753"/>
      <c r="E8753"/>
      <c r="F8753"/>
      <c r="G8753"/>
      <c r="H8753"/>
    </row>
    <row r="8754" spans="1:8" x14ac:dyDescent="0.2">
      <c r="A8754"/>
      <c r="B8754"/>
      <c r="C8754"/>
      <c r="D8754"/>
      <c r="E8754"/>
      <c r="F8754"/>
      <c r="G8754"/>
      <c r="H8754"/>
    </row>
    <row r="8755" spans="1:8" x14ac:dyDescent="0.2">
      <c r="A8755"/>
      <c r="B8755"/>
      <c r="C8755"/>
      <c r="D8755"/>
      <c r="E8755"/>
      <c r="F8755"/>
      <c r="G8755"/>
      <c r="H8755"/>
    </row>
    <row r="8756" spans="1:8" x14ac:dyDescent="0.2">
      <c r="A8756"/>
      <c r="B8756"/>
      <c r="C8756"/>
      <c r="D8756"/>
      <c r="E8756"/>
      <c r="F8756"/>
      <c r="G8756"/>
      <c r="H8756"/>
    </row>
    <row r="8757" spans="1:8" x14ac:dyDescent="0.2">
      <c r="A8757"/>
      <c r="B8757"/>
      <c r="C8757"/>
      <c r="D8757"/>
      <c r="E8757"/>
      <c r="F8757"/>
      <c r="G8757"/>
      <c r="H8757"/>
    </row>
    <row r="8758" spans="1:8" x14ac:dyDescent="0.2">
      <c r="A8758"/>
      <c r="B8758"/>
      <c r="C8758"/>
      <c r="D8758"/>
      <c r="E8758"/>
      <c r="F8758"/>
      <c r="G8758"/>
      <c r="H8758"/>
    </row>
    <row r="8759" spans="1:8" x14ac:dyDescent="0.2">
      <c r="A8759"/>
      <c r="B8759"/>
      <c r="C8759"/>
      <c r="D8759"/>
      <c r="E8759"/>
      <c r="F8759"/>
      <c r="G8759"/>
      <c r="H8759"/>
    </row>
    <row r="8760" spans="1:8" x14ac:dyDescent="0.2">
      <c r="A8760"/>
      <c r="B8760"/>
      <c r="C8760"/>
      <c r="D8760"/>
      <c r="E8760"/>
      <c r="F8760"/>
      <c r="G8760"/>
      <c r="H8760"/>
    </row>
    <row r="8761" spans="1:8" x14ac:dyDescent="0.2">
      <c r="A8761"/>
      <c r="B8761"/>
      <c r="C8761"/>
      <c r="D8761"/>
      <c r="E8761"/>
      <c r="F8761"/>
      <c r="G8761"/>
      <c r="H8761"/>
    </row>
    <row r="8762" spans="1:8" x14ac:dyDescent="0.2">
      <c r="A8762"/>
      <c r="B8762"/>
      <c r="C8762"/>
      <c r="D8762"/>
      <c r="E8762"/>
      <c r="F8762"/>
      <c r="G8762"/>
      <c r="H8762"/>
    </row>
    <row r="8763" spans="1:8" x14ac:dyDescent="0.2">
      <c r="A8763"/>
      <c r="B8763"/>
      <c r="C8763"/>
      <c r="D8763"/>
      <c r="E8763"/>
      <c r="F8763"/>
      <c r="G8763"/>
      <c r="H8763"/>
    </row>
    <row r="8764" spans="1:8" x14ac:dyDescent="0.2">
      <c r="A8764"/>
      <c r="B8764"/>
      <c r="C8764"/>
      <c r="D8764"/>
      <c r="E8764"/>
      <c r="F8764"/>
      <c r="G8764"/>
      <c r="H8764"/>
    </row>
    <row r="8765" spans="1:8" x14ac:dyDescent="0.2">
      <c r="A8765"/>
      <c r="B8765"/>
      <c r="C8765"/>
      <c r="D8765"/>
      <c r="E8765"/>
      <c r="F8765"/>
      <c r="G8765"/>
      <c r="H8765"/>
    </row>
    <row r="8766" spans="1:8" x14ac:dyDescent="0.2">
      <c r="A8766"/>
      <c r="B8766"/>
      <c r="C8766"/>
      <c r="D8766"/>
      <c r="E8766"/>
      <c r="F8766"/>
      <c r="G8766"/>
      <c r="H8766"/>
    </row>
    <row r="8767" spans="1:8" x14ac:dyDescent="0.2">
      <c r="A8767"/>
      <c r="B8767"/>
      <c r="C8767"/>
      <c r="D8767"/>
      <c r="E8767"/>
      <c r="F8767"/>
      <c r="G8767"/>
      <c r="H8767"/>
    </row>
    <row r="8768" spans="1:8" x14ac:dyDescent="0.2">
      <c r="A8768"/>
      <c r="B8768"/>
      <c r="C8768"/>
      <c r="D8768"/>
      <c r="E8768"/>
      <c r="F8768"/>
      <c r="G8768"/>
      <c r="H8768"/>
    </row>
    <row r="8769" spans="1:8" x14ac:dyDescent="0.2">
      <c r="A8769"/>
      <c r="B8769"/>
      <c r="C8769"/>
      <c r="D8769"/>
      <c r="E8769"/>
      <c r="F8769"/>
      <c r="G8769"/>
      <c r="H8769"/>
    </row>
    <row r="8770" spans="1:8" x14ac:dyDescent="0.2">
      <c r="A8770"/>
      <c r="B8770"/>
      <c r="C8770"/>
      <c r="D8770"/>
      <c r="E8770"/>
      <c r="F8770"/>
      <c r="G8770"/>
      <c r="H8770"/>
    </row>
    <row r="8771" spans="1:8" x14ac:dyDescent="0.2">
      <c r="A8771"/>
      <c r="B8771"/>
      <c r="C8771"/>
      <c r="D8771"/>
      <c r="E8771"/>
      <c r="F8771"/>
      <c r="G8771"/>
      <c r="H8771"/>
    </row>
    <row r="8772" spans="1:8" x14ac:dyDescent="0.2">
      <c r="A8772"/>
      <c r="B8772"/>
      <c r="C8772"/>
      <c r="D8772"/>
      <c r="E8772"/>
      <c r="F8772"/>
      <c r="G8772"/>
      <c r="H8772"/>
    </row>
    <row r="8773" spans="1:8" x14ac:dyDescent="0.2">
      <c r="A8773"/>
      <c r="B8773"/>
      <c r="C8773"/>
      <c r="D8773"/>
      <c r="E8773"/>
      <c r="F8773"/>
      <c r="G8773"/>
      <c r="H8773"/>
    </row>
    <row r="8774" spans="1:8" x14ac:dyDescent="0.2">
      <c r="A8774"/>
      <c r="B8774"/>
      <c r="C8774"/>
      <c r="D8774"/>
      <c r="E8774"/>
      <c r="F8774"/>
      <c r="G8774"/>
      <c r="H8774"/>
    </row>
    <row r="8775" spans="1:8" x14ac:dyDescent="0.2">
      <c r="A8775"/>
      <c r="B8775"/>
      <c r="C8775"/>
      <c r="D8775"/>
      <c r="E8775"/>
      <c r="F8775"/>
      <c r="G8775"/>
      <c r="H8775"/>
    </row>
    <row r="8776" spans="1:8" x14ac:dyDescent="0.2">
      <c r="A8776"/>
      <c r="B8776"/>
      <c r="C8776"/>
      <c r="D8776"/>
      <c r="E8776"/>
      <c r="F8776"/>
      <c r="G8776"/>
      <c r="H8776"/>
    </row>
    <row r="8777" spans="1:8" x14ac:dyDescent="0.2">
      <c r="A8777"/>
      <c r="B8777"/>
      <c r="C8777"/>
      <c r="D8777"/>
      <c r="E8777"/>
      <c r="F8777"/>
      <c r="G8777"/>
      <c r="H8777"/>
    </row>
    <row r="8778" spans="1:8" x14ac:dyDescent="0.2">
      <c r="A8778"/>
      <c r="B8778"/>
      <c r="C8778"/>
      <c r="D8778"/>
      <c r="E8778"/>
      <c r="F8778"/>
      <c r="G8778"/>
      <c r="H8778"/>
    </row>
    <row r="8779" spans="1:8" x14ac:dyDescent="0.2">
      <c r="A8779"/>
      <c r="B8779"/>
      <c r="C8779"/>
      <c r="D8779"/>
      <c r="E8779"/>
      <c r="F8779"/>
      <c r="G8779"/>
      <c r="H8779"/>
    </row>
    <row r="8780" spans="1:8" x14ac:dyDescent="0.2">
      <c r="A8780"/>
      <c r="B8780"/>
      <c r="C8780"/>
      <c r="D8780"/>
      <c r="E8780"/>
      <c r="F8780"/>
      <c r="G8780"/>
      <c r="H8780"/>
    </row>
    <row r="8781" spans="1:8" x14ac:dyDescent="0.2">
      <c r="A8781"/>
      <c r="B8781"/>
      <c r="C8781"/>
      <c r="D8781"/>
      <c r="E8781"/>
      <c r="F8781"/>
      <c r="G8781"/>
      <c r="H8781"/>
    </row>
    <row r="8782" spans="1:8" x14ac:dyDescent="0.2">
      <c r="A8782"/>
      <c r="B8782"/>
      <c r="C8782"/>
      <c r="D8782"/>
      <c r="E8782"/>
      <c r="F8782"/>
      <c r="G8782"/>
      <c r="H8782"/>
    </row>
    <row r="8783" spans="1:8" x14ac:dyDescent="0.2">
      <c r="A8783"/>
      <c r="B8783"/>
      <c r="C8783"/>
      <c r="D8783"/>
      <c r="E8783"/>
      <c r="F8783"/>
      <c r="G8783"/>
      <c r="H8783"/>
    </row>
    <row r="8784" spans="1:8" x14ac:dyDescent="0.2">
      <c r="A8784"/>
      <c r="B8784"/>
      <c r="C8784"/>
      <c r="D8784"/>
      <c r="E8784"/>
      <c r="F8784"/>
      <c r="G8784"/>
      <c r="H8784"/>
    </row>
    <row r="8785" spans="1:8" x14ac:dyDescent="0.2">
      <c r="A8785"/>
      <c r="B8785"/>
      <c r="C8785"/>
      <c r="D8785"/>
      <c r="E8785"/>
      <c r="F8785"/>
      <c r="G8785"/>
      <c r="H8785"/>
    </row>
    <row r="8786" spans="1:8" x14ac:dyDescent="0.2">
      <c r="A8786"/>
      <c r="B8786"/>
      <c r="C8786"/>
      <c r="D8786"/>
      <c r="E8786"/>
      <c r="F8786"/>
      <c r="G8786"/>
      <c r="H8786"/>
    </row>
    <row r="8787" spans="1:8" x14ac:dyDescent="0.2">
      <c r="A8787"/>
      <c r="B8787"/>
      <c r="C8787"/>
      <c r="D8787"/>
      <c r="E8787"/>
      <c r="F8787"/>
      <c r="G8787"/>
      <c r="H8787"/>
    </row>
    <row r="8788" spans="1:8" x14ac:dyDescent="0.2">
      <c r="A8788"/>
      <c r="B8788"/>
      <c r="C8788"/>
      <c r="D8788"/>
      <c r="E8788"/>
      <c r="F8788"/>
      <c r="G8788"/>
      <c r="H8788"/>
    </row>
    <row r="8789" spans="1:8" x14ac:dyDescent="0.2">
      <c r="A8789"/>
      <c r="B8789"/>
      <c r="C8789"/>
      <c r="D8789"/>
      <c r="E8789"/>
      <c r="F8789"/>
      <c r="G8789"/>
      <c r="H8789"/>
    </row>
    <row r="8790" spans="1:8" x14ac:dyDescent="0.2">
      <c r="A8790"/>
      <c r="B8790"/>
      <c r="C8790"/>
      <c r="D8790"/>
      <c r="E8790"/>
      <c r="F8790"/>
      <c r="G8790"/>
      <c r="H8790"/>
    </row>
    <row r="8791" spans="1:8" x14ac:dyDescent="0.2">
      <c r="A8791"/>
      <c r="B8791"/>
      <c r="C8791"/>
      <c r="D8791"/>
      <c r="E8791"/>
      <c r="F8791"/>
      <c r="G8791"/>
      <c r="H8791"/>
    </row>
    <row r="8792" spans="1:8" x14ac:dyDescent="0.2">
      <c r="A8792"/>
      <c r="B8792"/>
      <c r="C8792"/>
      <c r="D8792"/>
      <c r="E8792"/>
      <c r="F8792"/>
      <c r="G8792"/>
      <c r="H8792"/>
    </row>
    <row r="8793" spans="1:8" x14ac:dyDescent="0.2">
      <c r="A8793"/>
      <c r="B8793"/>
      <c r="C8793"/>
      <c r="D8793"/>
      <c r="E8793"/>
      <c r="F8793"/>
      <c r="G8793"/>
      <c r="H8793"/>
    </row>
    <row r="8794" spans="1:8" x14ac:dyDescent="0.2">
      <c r="A8794"/>
      <c r="B8794"/>
      <c r="C8794"/>
      <c r="D8794"/>
      <c r="E8794"/>
      <c r="F8794"/>
      <c r="G8794"/>
      <c r="H8794"/>
    </row>
    <row r="8795" spans="1:8" x14ac:dyDescent="0.2">
      <c r="A8795"/>
      <c r="B8795"/>
      <c r="C8795"/>
      <c r="D8795"/>
      <c r="E8795"/>
      <c r="F8795"/>
      <c r="G8795"/>
      <c r="H8795"/>
    </row>
    <row r="8796" spans="1:8" x14ac:dyDescent="0.2">
      <c r="A8796"/>
      <c r="B8796"/>
      <c r="C8796"/>
      <c r="D8796"/>
      <c r="E8796"/>
      <c r="F8796"/>
      <c r="G8796"/>
      <c r="H8796"/>
    </row>
    <row r="8797" spans="1:8" x14ac:dyDescent="0.2">
      <c r="A8797"/>
      <c r="B8797"/>
      <c r="C8797"/>
      <c r="D8797"/>
      <c r="E8797"/>
      <c r="F8797"/>
      <c r="G8797"/>
      <c r="H8797"/>
    </row>
    <row r="8798" spans="1:8" x14ac:dyDescent="0.2">
      <c r="A8798"/>
      <c r="B8798"/>
      <c r="C8798"/>
      <c r="D8798"/>
      <c r="E8798"/>
      <c r="F8798"/>
      <c r="G8798"/>
      <c r="H8798"/>
    </row>
    <row r="8799" spans="1:8" x14ac:dyDescent="0.2">
      <c r="A8799"/>
      <c r="B8799"/>
      <c r="C8799"/>
      <c r="D8799"/>
      <c r="E8799"/>
      <c r="F8799"/>
      <c r="G8799"/>
      <c r="H8799"/>
    </row>
    <row r="8800" spans="1:8" x14ac:dyDescent="0.2">
      <c r="A8800"/>
      <c r="B8800"/>
      <c r="C8800"/>
      <c r="D8800"/>
      <c r="E8800"/>
      <c r="F8800"/>
      <c r="G8800"/>
      <c r="H8800"/>
    </row>
    <row r="8801" spans="1:8" x14ac:dyDescent="0.2">
      <c r="A8801"/>
      <c r="B8801"/>
      <c r="C8801"/>
      <c r="D8801"/>
      <c r="E8801"/>
      <c r="F8801"/>
      <c r="G8801"/>
      <c r="H8801"/>
    </row>
    <row r="8802" spans="1:8" x14ac:dyDescent="0.2">
      <c r="A8802"/>
      <c r="B8802"/>
      <c r="C8802"/>
      <c r="D8802"/>
      <c r="E8802"/>
      <c r="F8802"/>
      <c r="G8802"/>
      <c r="H8802"/>
    </row>
    <row r="8803" spans="1:8" x14ac:dyDescent="0.2">
      <c r="A8803"/>
      <c r="B8803"/>
      <c r="C8803"/>
      <c r="D8803"/>
      <c r="E8803"/>
      <c r="F8803"/>
      <c r="G8803"/>
      <c r="H8803"/>
    </row>
    <row r="8804" spans="1:8" x14ac:dyDescent="0.2">
      <c r="A8804"/>
      <c r="B8804"/>
      <c r="C8804"/>
      <c r="D8804"/>
      <c r="E8804"/>
      <c r="F8804"/>
      <c r="G8804"/>
      <c r="H8804"/>
    </row>
    <row r="8805" spans="1:8" x14ac:dyDescent="0.2">
      <c r="A8805"/>
      <c r="B8805"/>
      <c r="C8805"/>
      <c r="D8805"/>
      <c r="E8805"/>
      <c r="F8805"/>
      <c r="G8805"/>
      <c r="H8805"/>
    </row>
    <row r="8806" spans="1:8" x14ac:dyDescent="0.2">
      <c r="A8806"/>
      <c r="B8806"/>
      <c r="C8806"/>
      <c r="D8806"/>
      <c r="E8806"/>
      <c r="F8806"/>
      <c r="G8806"/>
      <c r="H8806"/>
    </row>
    <row r="8807" spans="1:8" x14ac:dyDescent="0.2">
      <c r="A8807"/>
      <c r="B8807"/>
      <c r="C8807"/>
      <c r="D8807"/>
      <c r="E8807"/>
      <c r="F8807"/>
      <c r="G8807"/>
      <c r="H8807"/>
    </row>
    <row r="8808" spans="1:8" x14ac:dyDescent="0.2">
      <c r="A8808"/>
      <c r="B8808"/>
      <c r="C8808"/>
      <c r="D8808"/>
      <c r="E8808"/>
      <c r="F8808"/>
      <c r="G8808"/>
      <c r="H8808"/>
    </row>
    <row r="8809" spans="1:8" x14ac:dyDescent="0.2">
      <c r="A8809"/>
      <c r="B8809"/>
      <c r="C8809"/>
      <c r="D8809"/>
      <c r="E8809"/>
      <c r="F8809"/>
      <c r="G8809"/>
      <c r="H8809"/>
    </row>
    <row r="8810" spans="1:8" x14ac:dyDescent="0.2">
      <c r="A8810"/>
      <c r="B8810"/>
      <c r="C8810"/>
      <c r="D8810"/>
      <c r="E8810"/>
      <c r="F8810"/>
      <c r="G8810"/>
      <c r="H8810"/>
    </row>
    <row r="8811" spans="1:8" x14ac:dyDescent="0.2">
      <c r="A8811"/>
      <c r="B8811"/>
      <c r="C8811"/>
      <c r="D8811"/>
      <c r="E8811"/>
      <c r="F8811"/>
      <c r="G8811"/>
      <c r="H8811"/>
    </row>
    <row r="8812" spans="1:8" x14ac:dyDescent="0.2">
      <c r="A8812"/>
      <c r="B8812"/>
      <c r="C8812"/>
      <c r="D8812"/>
      <c r="E8812"/>
      <c r="F8812"/>
      <c r="G8812"/>
      <c r="H8812"/>
    </row>
    <row r="8813" spans="1:8" x14ac:dyDescent="0.2">
      <c r="A8813"/>
      <c r="B8813"/>
      <c r="C8813"/>
      <c r="D8813"/>
      <c r="E8813"/>
      <c r="F8813"/>
      <c r="G8813"/>
      <c r="H8813"/>
    </row>
    <row r="8814" spans="1:8" x14ac:dyDescent="0.2">
      <c r="A8814"/>
      <c r="B8814"/>
      <c r="C8814"/>
      <c r="D8814"/>
      <c r="E8814"/>
      <c r="F8814"/>
      <c r="G8814"/>
      <c r="H8814"/>
    </row>
    <row r="8815" spans="1:8" x14ac:dyDescent="0.2">
      <c r="A8815"/>
      <c r="B8815"/>
      <c r="C8815"/>
      <c r="D8815"/>
      <c r="E8815"/>
      <c r="F8815"/>
      <c r="G8815"/>
      <c r="H8815"/>
    </row>
    <row r="8816" spans="1:8" x14ac:dyDescent="0.2">
      <c r="A8816"/>
      <c r="B8816"/>
      <c r="C8816"/>
      <c r="D8816"/>
      <c r="E8816"/>
      <c r="F8816"/>
      <c r="G8816"/>
      <c r="H8816"/>
    </row>
    <row r="8817" spans="1:8" x14ac:dyDescent="0.2">
      <c r="A8817"/>
      <c r="B8817"/>
      <c r="C8817"/>
      <c r="D8817"/>
      <c r="E8817"/>
      <c r="F8817"/>
      <c r="G8817"/>
      <c r="H8817"/>
    </row>
    <row r="8818" spans="1:8" x14ac:dyDescent="0.2">
      <c r="A8818"/>
      <c r="B8818"/>
      <c r="C8818"/>
      <c r="D8818"/>
      <c r="E8818"/>
      <c r="F8818"/>
      <c r="G8818"/>
      <c r="H8818"/>
    </row>
    <row r="8819" spans="1:8" x14ac:dyDescent="0.2">
      <c r="A8819"/>
      <c r="B8819"/>
      <c r="C8819"/>
      <c r="D8819"/>
      <c r="E8819"/>
      <c r="F8819"/>
      <c r="G8819"/>
      <c r="H8819"/>
    </row>
    <row r="8820" spans="1:8" x14ac:dyDescent="0.2">
      <c r="A8820"/>
      <c r="B8820"/>
      <c r="C8820"/>
      <c r="D8820"/>
      <c r="E8820"/>
      <c r="F8820"/>
      <c r="G8820"/>
      <c r="H8820"/>
    </row>
    <row r="8821" spans="1:8" x14ac:dyDescent="0.2">
      <c r="A8821"/>
      <c r="B8821"/>
      <c r="C8821"/>
      <c r="D8821"/>
      <c r="E8821"/>
      <c r="F8821"/>
      <c r="G8821"/>
      <c r="H8821"/>
    </row>
    <row r="8822" spans="1:8" x14ac:dyDescent="0.2">
      <c r="A8822"/>
      <c r="B8822"/>
      <c r="C8822"/>
      <c r="D8822"/>
      <c r="E8822"/>
      <c r="F8822"/>
      <c r="G8822"/>
      <c r="H8822"/>
    </row>
    <row r="8823" spans="1:8" x14ac:dyDescent="0.2">
      <c r="A8823"/>
      <c r="B8823"/>
      <c r="C8823"/>
      <c r="D8823"/>
      <c r="E8823"/>
      <c r="F8823"/>
      <c r="G8823"/>
      <c r="H8823"/>
    </row>
    <row r="8824" spans="1:8" x14ac:dyDescent="0.2">
      <c r="A8824"/>
      <c r="B8824"/>
      <c r="C8824"/>
      <c r="D8824"/>
      <c r="E8824"/>
      <c r="F8824"/>
      <c r="G8824"/>
      <c r="H8824"/>
    </row>
    <row r="8825" spans="1:8" x14ac:dyDescent="0.2">
      <c r="A8825"/>
      <c r="B8825"/>
      <c r="C8825"/>
      <c r="D8825"/>
      <c r="E8825"/>
      <c r="F8825"/>
      <c r="G8825"/>
      <c r="H8825"/>
    </row>
    <row r="8826" spans="1:8" x14ac:dyDescent="0.2">
      <c r="A8826"/>
      <c r="B8826"/>
      <c r="C8826"/>
      <c r="D8826"/>
      <c r="E8826"/>
      <c r="F8826"/>
      <c r="G8826"/>
      <c r="H8826"/>
    </row>
    <row r="8827" spans="1:8" x14ac:dyDescent="0.2">
      <c r="A8827"/>
      <c r="B8827"/>
      <c r="C8827"/>
      <c r="D8827"/>
      <c r="E8827"/>
      <c r="F8827"/>
      <c r="G8827"/>
      <c r="H8827"/>
    </row>
    <row r="8828" spans="1:8" x14ac:dyDescent="0.2">
      <c r="A8828"/>
      <c r="B8828"/>
      <c r="C8828"/>
      <c r="D8828"/>
      <c r="E8828"/>
      <c r="F8828"/>
      <c r="G8828"/>
      <c r="H8828"/>
    </row>
    <row r="8829" spans="1:8" x14ac:dyDescent="0.2">
      <c r="A8829"/>
      <c r="B8829"/>
      <c r="C8829"/>
      <c r="D8829"/>
      <c r="E8829"/>
      <c r="F8829"/>
      <c r="G8829"/>
      <c r="H8829"/>
    </row>
    <row r="8830" spans="1:8" x14ac:dyDescent="0.2">
      <c r="A8830"/>
      <c r="B8830"/>
      <c r="C8830"/>
      <c r="D8830"/>
      <c r="E8830"/>
      <c r="F8830"/>
      <c r="G8830"/>
      <c r="H8830"/>
    </row>
    <row r="8831" spans="1:8" x14ac:dyDescent="0.2">
      <c r="A8831"/>
      <c r="B8831"/>
      <c r="C8831"/>
      <c r="D8831"/>
      <c r="E8831"/>
      <c r="F8831"/>
      <c r="G8831"/>
      <c r="H8831"/>
    </row>
    <row r="8832" spans="1:8" x14ac:dyDescent="0.2">
      <c r="A8832"/>
      <c r="B8832"/>
      <c r="C8832"/>
      <c r="D8832"/>
      <c r="E8832"/>
      <c r="F8832"/>
      <c r="G8832"/>
      <c r="H8832"/>
    </row>
    <row r="8833" spans="1:8" x14ac:dyDescent="0.2">
      <c r="A8833"/>
      <c r="B8833"/>
      <c r="C8833"/>
      <c r="D8833"/>
      <c r="E8833"/>
      <c r="F8833"/>
      <c r="G8833"/>
      <c r="H8833"/>
    </row>
    <row r="8834" spans="1:8" x14ac:dyDescent="0.2">
      <c r="A8834"/>
      <c r="B8834"/>
      <c r="C8834"/>
      <c r="D8834"/>
      <c r="E8834"/>
      <c r="F8834"/>
      <c r="G8834"/>
      <c r="H8834"/>
    </row>
    <row r="8835" spans="1:8" x14ac:dyDescent="0.2">
      <c r="A8835"/>
      <c r="B8835"/>
      <c r="C8835"/>
      <c r="D8835"/>
      <c r="E8835"/>
      <c r="F8835"/>
      <c r="G8835"/>
      <c r="H8835"/>
    </row>
    <row r="8836" spans="1:8" x14ac:dyDescent="0.2">
      <c r="A8836"/>
      <c r="B8836"/>
      <c r="C8836"/>
      <c r="D8836"/>
      <c r="E8836"/>
      <c r="F8836"/>
      <c r="G8836"/>
      <c r="H8836"/>
    </row>
    <row r="8837" spans="1:8" x14ac:dyDescent="0.2">
      <c r="A8837"/>
      <c r="B8837"/>
      <c r="C8837"/>
      <c r="D8837"/>
      <c r="E8837"/>
      <c r="F8837"/>
      <c r="G8837"/>
      <c r="H8837"/>
    </row>
    <row r="8838" spans="1:8" x14ac:dyDescent="0.2">
      <c r="A8838"/>
      <c r="B8838"/>
      <c r="C8838"/>
      <c r="D8838"/>
      <c r="E8838"/>
      <c r="F8838"/>
      <c r="G8838"/>
      <c r="H8838"/>
    </row>
    <row r="8839" spans="1:8" x14ac:dyDescent="0.2">
      <c r="A8839"/>
      <c r="B8839"/>
      <c r="C8839"/>
      <c r="D8839"/>
      <c r="E8839"/>
      <c r="F8839"/>
      <c r="G8839"/>
      <c r="H8839"/>
    </row>
    <row r="8840" spans="1:8" x14ac:dyDescent="0.2">
      <c r="A8840"/>
      <c r="B8840"/>
      <c r="C8840"/>
      <c r="D8840"/>
      <c r="E8840"/>
      <c r="F8840"/>
      <c r="G8840"/>
      <c r="H8840"/>
    </row>
    <row r="8841" spans="1:8" x14ac:dyDescent="0.2">
      <c r="A8841"/>
      <c r="B8841"/>
      <c r="C8841"/>
      <c r="D8841"/>
      <c r="E8841"/>
      <c r="F8841"/>
      <c r="G8841"/>
      <c r="H8841"/>
    </row>
    <row r="8842" spans="1:8" x14ac:dyDescent="0.2">
      <c r="A8842"/>
      <c r="B8842"/>
      <c r="C8842"/>
      <c r="D8842"/>
      <c r="E8842"/>
      <c r="F8842"/>
      <c r="G8842"/>
      <c r="H8842"/>
    </row>
    <row r="8843" spans="1:8" x14ac:dyDescent="0.2">
      <c r="A8843"/>
      <c r="B8843"/>
      <c r="C8843"/>
      <c r="D8843"/>
      <c r="E8843"/>
      <c r="F8843"/>
      <c r="G8843"/>
      <c r="H8843"/>
    </row>
    <row r="8844" spans="1:8" x14ac:dyDescent="0.2">
      <c r="A8844"/>
      <c r="B8844"/>
      <c r="C8844"/>
      <c r="D8844"/>
      <c r="E8844"/>
      <c r="F8844"/>
      <c r="G8844"/>
      <c r="H8844"/>
    </row>
    <row r="8845" spans="1:8" x14ac:dyDescent="0.2">
      <c r="A8845"/>
      <c r="B8845"/>
      <c r="C8845"/>
      <c r="D8845"/>
      <c r="E8845"/>
      <c r="F8845"/>
      <c r="G8845"/>
      <c r="H8845"/>
    </row>
    <row r="8846" spans="1:8" x14ac:dyDescent="0.2">
      <c r="A8846"/>
      <c r="B8846"/>
      <c r="C8846"/>
      <c r="D8846"/>
      <c r="E8846"/>
      <c r="F8846"/>
      <c r="G8846"/>
      <c r="H8846"/>
    </row>
    <row r="8847" spans="1:8" x14ac:dyDescent="0.2">
      <c r="A8847"/>
      <c r="B8847"/>
      <c r="C8847"/>
      <c r="D8847"/>
      <c r="E8847"/>
      <c r="F8847"/>
      <c r="G8847"/>
      <c r="H8847"/>
    </row>
    <row r="8848" spans="1:8" x14ac:dyDescent="0.2">
      <c r="A8848"/>
      <c r="B8848"/>
      <c r="C8848"/>
      <c r="D8848"/>
      <c r="E8848"/>
      <c r="F8848"/>
      <c r="G8848"/>
      <c r="H8848"/>
    </row>
    <row r="8849" spans="1:8" x14ac:dyDescent="0.2">
      <c r="A8849"/>
      <c r="B8849"/>
      <c r="C8849"/>
      <c r="D8849"/>
      <c r="E8849"/>
      <c r="F8849"/>
      <c r="G8849"/>
      <c r="H8849"/>
    </row>
    <row r="8850" spans="1:8" x14ac:dyDescent="0.2">
      <c r="A8850"/>
      <c r="B8850"/>
      <c r="C8850"/>
      <c r="D8850"/>
      <c r="E8850"/>
      <c r="F8850"/>
      <c r="G8850"/>
      <c r="H8850"/>
    </row>
    <row r="8851" spans="1:8" x14ac:dyDescent="0.2">
      <c r="A8851"/>
      <c r="B8851"/>
      <c r="C8851"/>
      <c r="D8851"/>
      <c r="E8851"/>
      <c r="F8851"/>
      <c r="G8851"/>
      <c r="H8851"/>
    </row>
    <row r="8852" spans="1:8" x14ac:dyDescent="0.2">
      <c r="A8852"/>
      <c r="B8852"/>
      <c r="C8852"/>
      <c r="D8852"/>
      <c r="E8852"/>
      <c r="F8852"/>
      <c r="G8852"/>
      <c r="H8852"/>
    </row>
    <row r="8853" spans="1:8" x14ac:dyDescent="0.2">
      <c r="A8853"/>
      <c r="B8853"/>
      <c r="C8853"/>
      <c r="D8853"/>
      <c r="E8853"/>
      <c r="F8853"/>
      <c r="G8853"/>
      <c r="H8853"/>
    </row>
    <row r="8854" spans="1:8" x14ac:dyDescent="0.2">
      <c r="A8854"/>
      <c r="B8854"/>
      <c r="C8854"/>
      <c r="D8854"/>
      <c r="E8854"/>
      <c r="F8854"/>
      <c r="G8854"/>
      <c r="H8854"/>
    </row>
    <row r="8855" spans="1:8" x14ac:dyDescent="0.2">
      <c r="A8855"/>
      <c r="B8855"/>
      <c r="C8855"/>
      <c r="D8855"/>
      <c r="E8855"/>
      <c r="F8855"/>
      <c r="G8855"/>
      <c r="H8855"/>
    </row>
    <row r="8856" spans="1:8" x14ac:dyDescent="0.2">
      <c r="A8856"/>
      <c r="B8856"/>
      <c r="C8856"/>
      <c r="D8856"/>
      <c r="E8856"/>
      <c r="F8856"/>
      <c r="G8856"/>
      <c r="H8856"/>
    </row>
    <row r="8857" spans="1:8" x14ac:dyDescent="0.2">
      <c r="A8857"/>
      <c r="B8857"/>
      <c r="C8857"/>
      <c r="D8857"/>
      <c r="E8857"/>
      <c r="F8857"/>
      <c r="G8857"/>
      <c r="H8857"/>
    </row>
    <row r="8858" spans="1:8" x14ac:dyDescent="0.2">
      <c r="A8858"/>
      <c r="B8858"/>
      <c r="C8858"/>
      <c r="D8858"/>
      <c r="E8858"/>
      <c r="F8858"/>
      <c r="G8858"/>
      <c r="H8858"/>
    </row>
    <row r="8859" spans="1:8" x14ac:dyDescent="0.2">
      <c r="A8859"/>
      <c r="B8859"/>
      <c r="C8859"/>
      <c r="D8859"/>
      <c r="E8859"/>
      <c r="F8859"/>
      <c r="G8859"/>
      <c r="H8859"/>
    </row>
    <row r="8860" spans="1:8" x14ac:dyDescent="0.2">
      <c r="A8860"/>
      <c r="B8860"/>
      <c r="C8860"/>
      <c r="D8860"/>
      <c r="E8860"/>
      <c r="F8860"/>
      <c r="G8860"/>
      <c r="H8860"/>
    </row>
    <row r="8861" spans="1:8" x14ac:dyDescent="0.2">
      <c r="A8861"/>
      <c r="B8861"/>
      <c r="C8861"/>
      <c r="D8861"/>
      <c r="E8861"/>
      <c r="F8861"/>
      <c r="G8861"/>
      <c r="H8861"/>
    </row>
    <row r="8862" spans="1:8" x14ac:dyDescent="0.2">
      <c r="A8862"/>
      <c r="B8862"/>
      <c r="C8862"/>
      <c r="D8862"/>
      <c r="E8862"/>
      <c r="F8862"/>
      <c r="G8862"/>
      <c r="H8862"/>
    </row>
    <row r="8863" spans="1:8" x14ac:dyDescent="0.2">
      <c r="A8863"/>
      <c r="B8863"/>
      <c r="C8863"/>
      <c r="D8863"/>
      <c r="E8863"/>
      <c r="F8863"/>
      <c r="G8863"/>
      <c r="H8863"/>
    </row>
    <row r="8864" spans="1:8" x14ac:dyDescent="0.2">
      <c r="A8864"/>
      <c r="B8864"/>
      <c r="C8864"/>
      <c r="D8864"/>
      <c r="E8864"/>
      <c r="F8864"/>
      <c r="G8864"/>
      <c r="H8864"/>
    </row>
    <row r="8865" spans="1:8" x14ac:dyDescent="0.2">
      <c r="A8865"/>
      <c r="B8865"/>
      <c r="C8865"/>
      <c r="D8865"/>
      <c r="E8865"/>
      <c r="F8865"/>
      <c r="G8865"/>
      <c r="H8865"/>
    </row>
    <row r="8866" spans="1:8" x14ac:dyDescent="0.2">
      <c r="A8866"/>
      <c r="B8866"/>
      <c r="C8866"/>
      <c r="D8866"/>
      <c r="E8866"/>
      <c r="F8866"/>
      <c r="G8866"/>
      <c r="H8866"/>
    </row>
    <row r="8867" spans="1:8" x14ac:dyDescent="0.2">
      <c r="A8867"/>
      <c r="B8867"/>
      <c r="C8867"/>
      <c r="D8867"/>
      <c r="E8867"/>
      <c r="F8867"/>
      <c r="G8867"/>
      <c r="H8867"/>
    </row>
    <row r="8868" spans="1:8" x14ac:dyDescent="0.2">
      <c r="A8868"/>
      <c r="B8868"/>
      <c r="C8868"/>
      <c r="D8868"/>
      <c r="E8868"/>
      <c r="F8868"/>
      <c r="G8868"/>
      <c r="H8868"/>
    </row>
    <row r="8869" spans="1:8" x14ac:dyDescent="0.2">
      <c r="A8869"/>
      <c r="B8869"/>
      <c r="C8869"/>
      <c r="D8869"/>
      <c r="E8869"/>
      <c r="F8869"/>
      <c r="G8869"/>
      <c r="H8869"/>
    </row>
    <row r="8870" spans="1:8" x14ac:dyDescent="0.2">
      <c r="A8870"/>
      <c r="B8870"/>
      <c r="C8870"/>
      <c r="D8870"/>
      <c r="E8870"/>
      <c r="F8870"/>
      <c r="G8870"/>
      <c r="H8870"/>
    </row>
    <row r="8871" spans="1:8" x14ac:dyDescent="0.2">
      <c r="A8871"/>
      <c r="B8871"/>
      <c r="C8871"/>
      <c r="D8871"/>
      <c r="E8871"/>
      <c r="F8871"/>
      <c r="G8871"/>
      <c r="H8871"/>
    </row>
    <row r="8872" spans="1:8" x14ac:dyDescent="0.2">
      <c r="A8872"/>
      <c r="B8872"/>
      <c r="C8872"/>
      <c r="D8872"/>
      <c r="E8872"/>
      <c r="F8872"/>
      <c r="G8872"/>
      <c r="H8872"/>
    </row>
    <row r="8873" spans="1:8" x14ac:dyDescent="0.2">
      <c r="A8873"/>
      <c r="B8873"/>
      <c r="C8873"/>
      <c r="D8873"/>
      <c r="E8873"/>
      <c r="F8873"/>
      <c r="G8873"/>
      <c r="H8873"/>
    </row>
    <row r="8874" spans="1:8" x14ac:dyDescent="0.2">
      <c r="A8874"/>
      <c r="B8874"/>
      <c r="C8874"/>
      <c r="D8874"/>
      <c r="E8874"/>
      <c r="F8874"/>
      <c r="G8874"/>
      <c r="H8874"/>
    </row>
    <row r="8875" spans="1:8" x14ac:dyDescent="0.2">
      <c r="A8875"/>
      <c r="B8875"/>
      <c r="C8875"/>
      <c r="D8875"/>
      <c r="E8875"/>
      <c r="F8875"/>
      <c r="G8875"/>
      <c r="H8875"/>
    </row>
    <row r="8876" spans="1:8" x14ac:dyDescent="0.2">
      <c r="A8876"/>
      <c r="B8876"/>
      <c r="C8876"/>
      <c r="D8876"/>
      <c r="E8876"/>
      <c r="F8876"/>
      <c r="G8876"/>
      <c r="H8876"/>
    </row>
    <row r="8877" spans="1:8" x14ac:dyDescent="0.2">
      <c r="A8877"/>
      <c r="B8877"/>
      <c r="C8877"/>
      <c r="D8877"/>
      <c r="E8877"/>
      <c r="F8877"/>
      <c r="G8877"/>
      <c r="H8877"/>
    </row>
    <row r="8878" spans="1:8" x14ac:dyDescent="0.2">
      <c r="A8878"/>
      <c r="B8878"/>
      <c r="C8878"/>
      <c r="D8878"/>
      <c r="E8878"/>
      <c r="F8878"/>
      <c r="G8878"/>
      <c r="H8878"/>
    </row>
    <row r="8879" spans="1:8" x14ac:dyDescent="0.2">
      <c r="A8879"/>
      <c r="B8879"/>
      <c r="C8879"/>
      <c r="D8879"/>
      <c r="E8879"/>
      <c r="F8879"/>
      <c r="G8879"/>
      <c r="H8879"/>
    </row>
    <row r="8880" spans="1:8" x14ac:dyDescent="0.2">
      <c r="A8880"/>
      <c r="B8880"/>
      <c r="C8880"/>
      <c r="D8880"/>
      <c r="E8880"/>
      <c r="F8880"/>
      <c r="G8880"/>
      <c r="H8880"/>
    </row>
    <row r="8881" spans="1:8" x14ac:dyDescent="0.2">
      <c r="A8881"/>
      <c r="B8881"/>
      <c r="C8881"/>
      <c r="D8881"/>
      <c r="E8881"/>
      <c r="F8881"/>
      <c r="G8881"/>
      <c r="H8881"/>
    </row>
    <row r="8882" spans="1:8" x14ac:dyDescent="0.2">
      <c r="A8882"/>
      <c r="B8882"/>
      <c r="C8882"/>
      <c r="D8882"/>
      <c r="E8882"/>
      <c r="F8882"/>
      <c r="G8882"/>
      <c r="H8882"/>
    </row>
    <row r="8883" spans="1:8" x14ac:dyDescent="0.2">
      <c r="A8883"/>
      <c r="B8883"/>
      <c r="C8883"/>
      <c r="D8883"/>
      <c r="E8883"/>
      <c r="F8883"/>
      <c r="G8883"/>
      <c r="H8883"/>
    </row>
    <row r="8884" spans="1:8" x14ac:dyDescent="0.2">
      <c r="A8884"/>
      <c r="B8884"/>
      <c r="C8884"/>
      <c r="D8884"/>
      <c r="E8884"/>
      <c r="F8884"/>
      <c r="G8884"/>
      <c r="H8884"/>
    </row>
    <row r="8885" spans="1:8" x14ac:dyDescent="0.2">
      <c r="A8885"/>
      <c r="B8885"/>
      <c r="C8885"/>
      <c r="D8885"/>
      <c r="E8885"/>
      <c r="F8885"/>
      <c r="G8885"/>
      <c r="H8885"/>
    </row>
    <row r="8886" spans="1:8" x14ac:dyDescent="0.2">
      <c r="A8886"/>
      <c r="B8886"/>
      <c r="C8886"/>
      <c r="D8886"/>
      <c r="E8886"/>
      <c r="F8886"/>
      <c r="G8886"/>
      <c r="H8886"/>
    </row>
    <row r="8887" spans="1:8" x14ac:dyDescent="0.2">
      <c r="A8887"/>
      <c r="B8887"/>
      <c r="C8887"/>
      <c r="D8887"/>
      <c r="E8887"/>
      <c r="F8887"/>
      <c r="G8887"/>
      <c r="H8887"/>
    </row>
    <row r="8888" spans="1:8" x14ac:dyDescent="0.2">
      <c r="A8888"/>
      <c r="B8888"/>
      <c r="C8888"/>
      <c r="D8888"/>
      <c r="E8888"/>
      <c r="F8888"/>
      <c r="G8888"/>
      <c r="H8888"/>
    </row>
    <row r="8889" spans="1:8" x14ac:dyDescent="0.2">
      <c r="A8889"/>
      <c r="B8889"/>
      <c r="C8889"/>
      <c r="D8889"/>
      <c r="E8889"/>
      <c r="F8889"/>
      <c r="G8889"/>
      <c r="H8889"/>
    </row>
    <row r="8890" spans="1:8" x14ac:dyDescent="0.2">
      <c r="A8890"/>
      <c r="B8890"/>
      <c r="C8890"/>
      <c r="D8890"/>
      <c r="E8890"/>
      <c r="F8890"/>
      <c r="G8890"/>
      <c r="H8890"/>
    </row>
    <row r="8891" spans="1:8" x14ac:dyDescent="0.2">
      <c r="A8891"/>
      <c r="B8891"/>
      <c r="C8891"/>
      <c r="D8891"/>
      <c r="E8891"/>
      <c r="F8891"/>
      <c r="G8891"/>
      <c r="H8891"/>
    </row>
    <row r="8892" spans="1:8" x14ac:dyDescent="0.2">
      <c r="A8892"/>
      <c r="B8892"/>
      <c r="C8892"/>
      <c r="D8892"/>
      <c r="E8892"/>
      <c r="F8892"/>
      <c r="G8892"/>
      <c r="H8892"/>
    </row>
    <row r="8893" spans="1:8" x14ac:dyDescent="0.2">
      <c r="A8893"/>
      <c r="B8893"/>
      <c r="C8893"/>
      <c r="D8893"/>
      <c r="E8893"/>
      <c r="F8893"/>
      <c r="G8893"/>
      <c r="H8893"/>
    </row>
    <row r="8894" spans="1:8" x14ac:dyDescent="0.2">
      <c r="A8894"/>
      <c r="B8894"/>
      <c r="C8894"/>
      <c r="D8894"/>
      <c r="E8894"/>
      <c r="F8894"/>
      <c r="G8894"/>
      <c r="H8894"/>
    </row>
    <row r="8895" spans="1:8" x14ac:dyDescent="0.2">
      <c r="A8895"/>
      <c r="B8895"/>
      <c r="C8895"/>
      <c r="D8895"/>
      <c r="E8895"/>
      <c r="F8895"/>
      <c r="G8895"/>
      <c r="H8895"/>
    </row>
    <row r="8896" spans="1:8" x14ac:dyDescent="0.2">
      <c r="A8896"/>
      <c r="B8896"/>
      <c r="C8896"/>
      <c r="D8896"/>
      <c r="E8896"/>
      <c r="F8896"/>
      <c r="G8896"/>
      <c r="H8896"/>
    </row>
    <row r="8897" spans="1:8" x14ac:dyDescent="0.2">
      <c r="A8897"/>
      <c r="B8897"/>
      <c r="C8897"/>
      <c r="D8897"/>
      <c r="E8897"/>
      <c r="F8897"/>
      <c r="G8897"/>
      <c r="H8897"/>
    </row>
    <row r="8898" spans="1:8" x14ac:dyDescent="0.2">
      <c r="A8898"/>
      <c r="B8898"/>
      <c r="C8898"/>
      <c r="D8898"/>
      <c r="E8898"/>
      <c r="F8898"/>
      <c r="G8898"/>
      <c r="H8898"/>
    </row>
    <row r="8899" spans="1:8" x14ac:dyDescent="0.2">
      <c r="A8899"/>
      <c r="B8899"/>
      <c r="C8899"/>
      <c r="D8899"/>
      <c r="E8899"/>
      <c r="F8899"/>
      <c r="G8899"/>
      <c r="H8899"/>
    </row>
    <row r="8900" spans="1:8" x14ac:dyDescent="0.2">
      <c r="A8900"/>
      <c r="B8900"/>
      <c r="C8900"/>
      <c r="D8900"/>
      <c r="E8900"/>
      <c r="F8900"/>
      <c r="G8900"/>
      <c r="H8900"/>
    </row>
    <row r="8901" spans="1:8" x14ac:dyDescent="0.2">
      <c r="A8901"/>
      <c r="B8901"/>
      <c r="C8901"/>
      <c r="D8901"/>
      <c r="E8901"/>
      <c r="F8901"/>
      <c r="G8901"/>
      <c r="H8901"/>
    </row>
    <row r="8902" spans="1:8" x14ac:dyDescent="0.2">
      <c r="A8902"/>
      <c r="B8902"/>
      <c r="C8902"/>
      <c r="D8902"/>
      <c r="E8902"/>
      <c r="F8902"/>
      <c r="G8902"/>
      <c r="H8902"/>
    </row>
    <row r="8903" spans="1:8" x14ac:dyDescent="0.2">
      <c r="A8903"/>
      <c r="B8903"/>
      <c r="C8903"/>
      <c r="D8903"/>
      <c r="E8903"/>
      <c r="F8903"/>
      <c r="G8903"/>
      <c r="H8903"/>
    </row>
    <row r="8904" spans="1:8" x14ac:dyDescent="0.2">
      <c r="A8904"/>
      <c r="B8904"/>
      <c r="C8904"/>
      <c r="D8904"/>
      <c r="E8904"/>
      <c r="F8904"/>
      <c r="G8904"/>
      <c r="H8904"/>
    </row>
    <row r="8905" spans="1:8" x14ac:dyDescent="0.2">
      <c r="A8905"/>
      <c r="B8905"/>
      <c r="C8905"/>
      <c r="D8905"/>
      <c r="E8905"/>
      <c r="F8905"/>
      <c r="G8905"/>
      <c r="H8905"/>
    </row>
    <row r="8906" spans="1:8" x14ac:dyDescent="0.2">
      <c r="A8906"/>
      <c r="B8906"/>
      <c r="C8906"/>
      <c r="D8906"/>
      <c r="E8906"/>
      <c r="F8906"/>
      <c r="G8906"/>
      <c r="H8906"/>
    </row>
    <row r="8907" spans="1:8" x14ac:dyDescent="0.2">
      <c r="A8907"/>
      <c r="B8907"/>
      <c r="C8907"/>
      <c r="D8907"/>
      <c r="E8907"/>
      <c r="F8907"/>
      <c r="G8907"/>
      <c r="H8907"/>
    </row>
    <row r="8908" spans="1:8" x14ac:dyDescent="0.2">
      <c r="A8908"/>
      <c r="B8908"/>
      <c r="C8908"/>
      <c r="D8908"/>
      <c r="E8908"/>
      <c r="F8908"/>
      <c r="G8908"/>
      <c r="H8908"/>
    </row>
    <row r="8909" spans="1:8" x14ac:dyDescent="0.2">
      <c r="A8909"/>
      <c r="B8909"/>
      <c r="C8909"/>
      <c r="D8909"/>
      <c r="E8909"/>
      <c r="F8909"/>
      <c r="G8909"/>
      <c r="H8909"/>
    </row>
    <row r="8910" spans="1:8" x14ac:dyDescent="0.2">
      <c r="A8910"/>
      <c r="B8910"/>
      <c r="C8910"/>
      <c r="D8910"/>
      <c r="E8910"/>
      <c r="F8910"/>
      <c r="G8910"/>
      <c r="H8910"/>
    </row>
    <row r="8911" spans="1:8" x14ac:dyDescent="0.2">
      <c r="A8911"/>
      <c r="B8911"/>
      <c r="C8911"/>
      <c r="D8911"/>
      <c r="E8911"/>
      <c r="F8911"/>
      <c r="G8911"/>
      <c r="H8911"/>
    </row>
    <row r="8912" spans="1:8" x14ac:dyDescent="0.2">
      <c r="A8912"/>
      <c r="B8912"/>
      <c r="C8912"/>
      <c r="D8912"/>
      <c r="E8912"/>
      <c r="F8912"/>
      <c r="G8912"/>
      <c r="H8912"/>
    </row>
    <row r="8913" spans="1:8" x14ac:dyDescent="0.2">
      <c r="A8913"/>
      <c r="B8913"/>
      <c r="C8913"/>
      <c r="D8913"/>
      <c r="E8913"/>
      <c r="F8913"/>
      <c r="G8913"/>
      <c r="H8913"/>
    </row>
    <row r="8914" spans="1:8" x14ac:dyDescent="0.2">
      <c r="A8914"/>
      <c r="B8914"/>
      <c r="C8914"/>
      <c r="D8914"/>
      <c r="E8914"/>
      <c r="F8914"/>
      <c r="G8914"/>
      <c r="H8914"/>
    </row>
    <row r="8915" spans="1:8" x14ac:dyDescent="0.2">
      <c r="A8915"/>
      <c r="B8915"/>
      <c r="C8915"/>
      <c r="D8915"/>
      <c r="E8915"/>
      <c r="F8915"/>
      <c r="G8915"/>
      <c r="H8915"/>
    </row>
    <row r="8916" spans="1:8" x14ac:dyDescent="0.2">
      <c r="A8916"/>
      <c r="B8916"/>
      <c r="C8916"/>
      <c r="D8916"/>
      <c r="E8916"/>
      <c r="F8916"/>
      <c r="G8916"/>
      <c r="H8916"/>
    </row>
    <row r="8917" spans="1:8" x14ac:dyDescent="0.2">
      <c r="A8917"/>
      <c r="B8917"/>
      <c r="C8917"/>
      <c r="D8917"/>
      <c r="E8917"/>
      <c r="F8917"/>
      <c r="G8917"/>
      <c r="H8917"/>
    </row>
    <row r="8918" spans="1:8" x14ac:dyDescent="0.2">
      <c r="A8918"/>
      <c r="B8918"/>
      <c r="C8918"/>
      <c r="D8918"/>
      <c r="E8918"/>
      <c r="F8918"/>
      <c r="G8918"/>
      <c r="H8918"/>
    </row>
    <row r="8919" spans="1:8" x14ac:dyDescent="0.2">
      <c r="A8919"/>
      <c r="B8919"/>
      <c r="C8919"/>
      <c r="D8919"/>
      <c r="E8919"/>
      <c r="F8919"/>
      <c r="G8919"/>
      <c r="H8919"/>
    </row>
    <row r="8920" spans="1:8" x14ac:dyDescent="0.2">
      <c r="A8920"/>
      <c r="B8920"/>
      <c r="C8920"/>
      <c r="D8920"/>
      <c r="E8920"/>
      <c r="F8920"/>
      <c r="G8920"/>
      <c r="H8920"/>
    </row>
    <row r="8921" spans="1:8" x14ac:dyDescent="0.2">
      <c r="A8921"/>
      <c r="B8921"/>
      <c r="C8921"/>
      <c r="D8921"/>
      <c r="E8921"/>
      <c r="F8921"/>
      <c r="G8921"/>
      <c r="H8921"/>
    </row>
    <row r="8922" spans="1:8" x14ac:dyDescent="0.2">
      <c r="A8922"/>
      <c r="B8922"/>
      <c r="C8922"/>
      <c r="D8922"/>
      <c r="E8922"/>
      <c r="F8922"/>
      <c r="G8922"/>
      <c r="H8922"/>
    </row>
    <row r="8923" spans="1:8" x14ac:dyDescent="0.2">
      <c r="A8923"/>
      <c r="B8923"/>
      <c r="C8923"/>
      <c r="D8923"/>
      <c r="E8923"/>
      <c r="F8923"/>
      <c r="G8923"/>
      <c r="H8923"/>
    </row>
    <row r="8924" spans="1:8" x14ac:dyDescent="0.2">
      <c r="A8924"/>
      <c r="B8924"/>
      <c r="C8924"/>
      <c r="D8924"/>
      <c r="E8924"/>
      <c r="F8924"/>
      <c r="G8924"/>
      <c r="H8924"/>
    </row>
    <row r="8925" spans="1:8" x14ac:dyDescent="0.2">
      <c r="A8925"/>
      <c r="B8925"/>
      <c r="C8925"/>
      <c r="D8925"/>
      <c r="E8925"/>
      <c r="F8925"/>
      <c r="G8925"/>
      <c r="H8925"/>
    </row>
    <row r="8926" spans="1:8" x14ac:dyDescent="0.2">
      <c r="A8926"/>
      <c r="B8926"/>
      <c r="C8926"/>
      <c r="D8926"/>
      <c r="E8926"/>
      <c r="F8926"/>
      <c r="G8926"/>
      <c r="H8926"/>
    </row>
    <row r="8927" spans="1:8" x14ac:dyDescent="0.2">
      <c r="A8927"/>
      <c r="B8927"/>
      <c r="C8927"/>
      <c r="D8927"/>
      <c r="E8927"/>
      <c r="F8927"/>
      <c r="G8927"/>
      <c r="H8927"/>
    </row>
    <row r="8928" spans="1:8" x14ac:dyDescent="0.2">
      <c r="A8928"/>
      <c r="B8928"/>
      <c r="C8928"/>
      <c r="D8928"/>
      <c r="E8928"/>
      <c r="F8928"/>
      <c r="G8928"/>
      <c r="H8928"/>
    </row>
    <row r="8929" spans="1:8" x14ac:dyDescent="0.2">
      <c r="A8929"/>
      <c r="B8929"/>
      <c r="C8929"/>
      <c r="D8929"/>
      <c r="E8929"/>
      <c r="F8929"/>
      <c r="G8929"/>
      <c r="H8929"/>
    </row>
    <row r="8930" spans="1:8" x14ac:dyDescent="0.2">
      <c r="A8930"/>
      <c r="B8930"/>
      <c r="C8930"/>
      <c r="D8930"/>
      <c r="E8930"/>
      <c r="F8930"/>
      <c r="G8930"/>
      <c r="H8930"/>
    </row>
    <row r="8931" spans="1:8" x14ac:dyDescent="0.2">
      <c r="A8931"/>
      <c r="B8931"/>
      <c r="C8931"/>
      <c r="D8931"/>
      <c r="E8931"/>
      <c r="F8931"/>
      <c r="G8931"/>
      <c r="H8931"/>
    </row>
    <row r="8932" spans="1:8" x14ac:dyDescent="0.2">
      <c r="A8932"/>
      <c r="B8932"/>
      <c r="C8932"/>
      <c r="D8932"/>
      <c r="E8932"/>
      <c r="F8932"/>
      <c r="G8932"/>
      <c r="H8932"/>
    </row>
    <row r="8933" spans="1:8" x14ac:dyDescent="0.2">
      <c r="A8933"/>
      <c r="B8933"/>
      <c r="C8933"/>
      <c r="D8933"/>
      <c r="E8933"/>
      <c r="F8933"/>
      <c r="G8933"/>
      <c r="H8933"/>
    </row>
    <row r="8934" spans="1:8" x14ac:dyDescent="0.2">
      <c r="A8934"/>
      <c r="B8934"/>
      <c r="C8934"/>
      <c r="D8934"/>
      <c r="E8934"/>
      <c r="F8934"/>
      <c r="G8934"/>
      <c r="H8934"/>
    </row>
    <row r="8935" spans="1:8" x14ac:dyDescent="0.2">
      <c r="A8935"/>
      <c r="B8935"/>
      <c r="C8935"/>
      <c r="D8935"/>
      <c r="E8935"/>
      <c r="F8935"/>
      <c r="G8935"/>
      <c r="H8935"/>
    </row>
    <row r="8936" spans="1:8" x14ac:dyDescent="0.2">
      <c r="A8936"/>
      <c r="B8936"/>
      <c r="C8936"/>
      <c r="D8936"/>
      <c r="E8936"/>
      <c r="F8936"/>
      <c r="G8936"/>
      <c r="H8936"/>
    </row>
    <row r="8937" spans="1:8" x14ac:dyDescent="0.2">
      <c r="A8937"/>
      <c r="B8937"/>
      <c r="C8937"/>
      <c r="D8937"/>
      <c r="E8937"/>
      <c r="F8937"/>
      <c r="G8937"/>
      <c r="H8937"/>
    </row>
    <row r="8938" spans="1:8" x14ac:dyDescent="0.2">
      <c r="A8938"/>
      <c r="B8938"/>
      <c r="C8938"/>
      <c r="D8938"/>
      <c r="E8938"/>
      <c r="F8938"/>
      <c r="G8938"/>
      <c r="H8938"/>
    </row>
    <row r="8939" spans="1:8" x14ac:dyDescent="0.2">
      <c r="A8939"/>
      <c r="B8939"/>
      <c r="C8939"/>
      <c r="D8939"/>
      <c r="E8939"/>
      <c r="F8939"/>
      <c r="G8939"/>
      <c r="H8939"/>
    </row>
    <row r="8940" spans="1:8" x14ac:dyDescent="0.2">
      <c r="A8940"/>
      <c r="B8940"/>
      <c r="C8940"/>
      <c r="D8940"/>
      <c r="E8940"/>
      <c r="F8940"/>
      <c r="G8940"/>
      <c r="H8940"/>
    </row>
    <row r="8941" spans="1:8" x14ac:dyDescent="0.2">
      <c r="A8941"/>
      <c r="B8941"/>
      <c r="C8941"/>
      <c r="D8941"/>
      <c r="E8941"/>
      <c r="F8941"/>
      <c r="G8941"/>
      <c r="H8941"/>
    </row>
    <row r="8942" spans="1:8" x14ac:dyDescent="0.2">
      <c r="A8942"/>
      <c r="B8942"/>
      <c r="C8942"/>
      <c r="D8942"/>
      <c r="E8942"/>
      <c r="F8942"/>
      <c r="G8942"/>
      <c r="H8942"/>
    </row>
    <row r="8943" spans="1:8" x14ac:dyDescent="0.2">
      <c r="A8943"/>
      <c r="B8943"/>
      <c r="C8943"/>
      <c r="D8943"/>
      <c r="E8943"/>
      <c r="F8943"/>
      <c r="G8943"/>
      <c r="H8943"/>
    </row>
    <row r="8944" spans="1:8" x14ac:dyDescent="0.2">
      <c r="A8944"/>
      <c r="B8944"/>
      <c r="C8944"/>
      <c r="D8944"/>
      <c r="E8944"/>
      <c r="F8944"/>
      <c r="G8944"/>
      <c r="H8944"/>
    </row>
    <row r="8945" spans="1:8" x14ac:dyDescent="0.2">
      <c r="A8945"/>
      <c r="B8945"/>
      <c r="C8945"/>
      <c r="D8945"/>
      <c r="E8945"/>
      <c r="F8945"/>
      <c r="G8945"/>
      <c r="H8945"/>
    </row>
    <row r="8946" spans="1:8" x14ac:dyDescent="0.2">
      <c r="A8946"/>
      <c r="B8946"/>
      <c r="C8946"/>
      <c r="D8946"/>
      <c r="E8946"/>
      <c r="F8946"/>
      <c r="G8946"/>
      <c r="H8946"/>
    </row>
    <row r="8947" spans="1:8" x14ac:dyDescent="0.2">
      <c r="A8947"/>
      <c r="B8947"/>
      <c r="C8947"/>
      <c r="D8947"/>
      <c r="E8947"/>
      <c r="F8947"/>
      <c r="G8947"/>
      <c r="H8947"/>
    </row>
    <row r="8948" spans="1:8" x14ac:dyDescent="0.2">
      <c r="A8948"/>
      <c r="B8948"/>
      <c r="C8948"/>
      <c r="D8948"/>
      <c r="E8948"/>
      <c r="F8948"/>
      <c r="G8948"/>
      <c r="H8948"/>
    </row>
    <row r="8949" spans="1:8" x14ac:dyDescent="0.2">
      <c r="A8949"/>
      <c r="B8949"/>
      <c r="C8949"/>
      <c r="D8949"/>
      <c r="E8949"/>
      <c r="F8949"/>
      <c r="G8949"/>
      <c r="H8949"/>
    </row>
    <row r="8950" spans="1:8" x14ac:dyDescent="0.2">
      <c r="A8950"/>
      <c r="B8950"/>
      <c r="C8950"/>
      <c r="D8950"/>
      <c r="E8950"/>
      <c r="F8950"/>
      <c r="G8950"/>
      <c r="H8950"/>
    </row>
    <row r="8951" spans="1:8" x14ac:dyDescent="0.2">
      <c r="A8951"/>
      <c r="B8951"/>
      <c r="C8951"/>
      <c r="D8951"/>
      <c r="E8951"/>
      <c r="F8951"/>
      <c r="G8951"/>
      <c r="H8951"/>
    </row>
    <row r="8952" spans="1:8" x14ac:dyDescent="0.2">
      <c r="A8952"/>
      <c r="B8952"/>
      <c r="C8952"/>
      <c r="D8952"/>
      <c r="E8952"/>
      <c r="F8952"/>
      <c r="G8952"/>
      <c r="H8952"/>
    </row>
    <row r="8953" spans="1:8" x14ac:dyDescent="0.2">
      <c r="A8953"/>
      <c r="B8953"/>
      <c r="C8953"/>
      <c r="D8953"/>
      <c r="E8953"/>
      <c r="F8953"/>
      <c r="G8953"/>
      <c r="H8953"/>
    </row>
    <row r="8954" spans="1:8" x14ac:dyDescent="0.2">
      <c r="A8954"/>
      <c r="B8954"/>
      <c r="C8954"/>
      <c r="D8954"/>
      <c r="E8954"/>
      <c r="F8954"/>
      <c r="G8954"/>
      <c r="H8954"/>
    </row>
    <row r="8955" spans="1:8" x14ac:dyDescent="0.2">
      <c r="A8955"/>
      <c r="B8955"/>
      <c r="C8955"/>
      <c r="D8955"/>
      <c r="E8955"/>
      <c r="F8955"/>
      <c r="G8955"/>
      <c r="H8955"/>
    </row>
    <row r="8956" spans="1:8" x14ac:dyDescent="0.2">
      <c r="A8956"/>
      <c r="B8956"/>
      <c r="C8956"/>
      <c r="D8956"/>
      <c r="E8956"/>
      <c r="F8956"/>
      <c r="G8956"/>
      <c r="H8956"/>
    </row>
    <row r="8957" spans="1:8" x14ac:dyDescent="0.2">
      <c r="A8957"/>
      <c r="B8957"/>
      <c r="C8957"/>
      <c r="D8957"/>
      <c r="E8957"/>
      <c r="F8957"/>
      <c r="G8957"/>
      <c r="H8957"/>
    </row>
    <row r="8958" spans="1:8" x14ac:dyDescent="0.2">
      <c r="A8958"/>
      <c r="B8958"/>
      <c r="C8958"/>
      <c r="D8958"/>
      <c r="E8958"/>
      <c r="F8958"/>
      <c r="G8958"/>
      <c r="H8958"/>
    </row>
    <row r="8959" spans="1:8" x14ac:dyDescent="0.2">
      <c r="A8959"/>
      <c r="B8959"/>
      <c r="C8959"/>
      <c r="D8959"/>
      <c r="E8959"/>
      <c r="F8959"/>
      <c r="G8959"/>
      <c r="H8959"/>
    </row>
    <row r="8960" spans="1:8" x14ac:dyDescent="0.2">
      <c r="A8960"/>
      <c r="B8960"/>
      <c r="C8960"/>
      <c r="D8960"/>
      <c r="E8960"/>
      <c r="F8960"/>
      <c r="G8960"/>
      <c r="H8960"/>
    </row>
    <row r="8961" spans="1:8" x14ac:dyDescent="0.2">
      <c r="A8961"/>
      <c r="B8961"/>
      <c r="C8961"/>
      <c r="D8961"/>
      <c r="E8961"/>
      <c r="F8961"/>
      <c r="G8961"/>
      <c r="H8961"/>
    </row>
    <row r="8962" spans="1:8" x14ac:dyDescent="0.2">
      <c r="A8962"/>
      <c r="B8962"/>
      <c r="C8962"/>
      <c r="D8962"/>
      <c r="E8962"/>
      <c r="F8962"/>
      <c r="G8962"/>
      <c r="H8962"/>
    </row>
    <row r="8963" spans="1:8" x14ac:dyDescent="0.2">
      <c r="A8963"/>
      <c r="B8963"/>
      <c r="C8963"/>
      <c r="D8963"/>
      <c r="E8963"/>
      <c r="F8963"/>
      <c r="G8963"/>
      <c r="H8963"/>
    </row>
    <row r="8964" spans="1:8" x14ac:dyDescent="0.2">
      <c r="A8964"/>
      <c r="B8964"/>
      <c r="C8964"/>
      <c r="D8964"/>
      <c r="E8964"/>
      <c r="F8964"/>
      <c r="G8964"/>
      <c r="H8964"/>
    </row>
    <row r="8965" spans="1:8" x14ac:dyDescent="0.2">
      <c r="A8965"/>
      <c r="B8965"/>
      <c r="C8965"/>
      <c r="D8965"/>
      <c r="E8965"/>
      <c r="F8965"/>
      <c r="G8965"/>
      <c r="H8965"/>
    </row>
    <row r="8966" spans="1:8" x14ac:dyDescent="0.2">
      <c r="A8966"/>
      <c r="B8966"/>
      <c r="C8966"/>
      <c r="D8966"/>
      <c r="E8966"/>
      <c r="F8966"/>
      <c r="G8966"/>
      <c r="H8966"/>
    </row>
    <row r="8967" spans="1:8" x14ac:dyDescent="0.2">
      <c r="A8967"/>
      <c r="B8967"/>
      <c r="C8967"/>
      <c r="D8967"/>
      <c r="E8967"/>
      <c r="F8967"/>
      <c r="G8967"/>
      <c r="H8967"/>
    </row>
    <row r="8968" spans="1:8" x14ac:dyDescent="0.2">
      <c r="A8968"/>
      <c r="B8968"/>
      <c r="C8968"/>
      <c r="D8968"/>
      <c r="E8968"/>
      <c r="F8968"/>
      <c r="G8968"/>
      <c r="H8968"/>
    </row>
    <row r="8969" spans="1:8" x14ac:dyDescent="0.2">
      <c r="A8969"/>
      <c r="B8969"/>
      <c r="C8969"/>
      <c r="D8969"/>
      <c r="E8969"/>
      <c r="F8969"/>
      <c r="G8969"/>
      <c r="H8969"/>
    </row>
    <row r="8970" spans="1:8" x14ac:dyDescent="0.2">
      <c r="A8970"/>
      <c r="B8970"/>
      <c r="C8970"/>
      <c r="D8970"/>
      <c r="E8970"/>
      <c r="F8970"/>
      <c r="G8970"/>
      <c r="H8970"/>
    </row>
    <row r="8971" spans="1:8" x14ac:dyDescent="0.2">
      <c r="A8971"/>
      <c r="B8971"/>
      <c r="C8971"/>
      <c r="D8971"/>
      <c r="E8971"/>
      <c r="F8971"/>
      <c r="G8971"/>
      <c r="H8971"/>
    </row>
    <row r="8972" spans="1:8" x14ac:dyDescent="0.2">
      <c r="A8972"/>
      <c r="B8972"/>
      <c r="C8972"/>
      <c r="D8972"/>
      <c r="E8972"/>
      <c r="F8972"/>
      <c r="G8972"/>
      <c r="H8972"/>
    </row>
    <row r="8973" spans="1:8" x14ac:dyDescent="0.2">
      <c r="A8973"/>
      <c r="B8973"/>
      <c r="C8973"/>
      <c r="D8973"/>
      <c r="E8973"/>
      <c r="F8973"/>
      <c r="G8973"/>
      <c r="H8973"/>
    </row>
    <row r="8974" spans="1:8" x14ac:dyDescent="0.2">
      <c r="A8974"/>
      <c r="B8974"/>
      <c r="C8974"/>
      <c r="D8974"/>
      <c r="E8974"/>
      <c r="F8974"/>
      <c r="G8974"/>
      <c r="H8974"/>
    </row>
    <row r="8975" spans="1:8" x14ac:dyDescent="0.2">
      <c r="A8975"/>
      <c r="B8975"/>
      <c r="C8975"/>
      <c r="D8975"/>
      <c r="E8975"/>
      <c r="F8975"/>
      <c r="G8975"/>
      <c r="H8975"/>
    </row>
    <row r="8976" spans="1:8" x14ac:dyDescent="0.2">
      <c r="A8976"/>
      <c r="B8976"/>
      <c r="C8976"/>
      <c r="D8976"/>
      <c r="E8976"/>
      <c r="F8976"/>
      <c r="G8976"/>
      <c r="H8976"/>
    </row>
    <row r="8977" spans="1:8" x14ac:dyDescent="0.2">
      <c r="A8977"/>
      <c r="B8977"/>
      <c r="C8977"/>
      <c r="D8977"/>
      <c r="E8977"/>
      <c r="F8977"/>
      <c r="G8977"/>
      <c r="H8977"/>
    </row>
    <row r="8978" spans="1:8" x14ac:dyDescent="0.2">
      <c r="A8978"/>
      <c r="B8978"/>
      <c r="C8978"/>
      <c r="D8978"/>
      <c r="E8978"/>
      <c r="F8978"/>
      <c r="G8978"/>
      <c r="H8978"/>
    </row>
    <row r="8979" spans="1:8" x14ac:dyDescent="0.2">
      <c r="A8979"/>
      <c r="B8979"/>
      <c r="C8979"/>
      <c r="D8979"/>
      <c r="E8979"/>
      <c r="F8979"/>
      <c r="G8979"/>
      <c r="H8979"/>
    </row>
    <row r="8980" spans="1:8" x14ac:dyDescent="0.2">
      <c r="A8980"/>
      <c r="B8980"/>
      <c r="C8980"/>
      <c r="D8980"/>
      <c r="E8980"/>
      <c r="F8980"/>
      <c r="G8980"/>
      <c r="H8980"/>
    </row>
    <row r="8981" spans="1:8" x14ac:dyDescent="0.2">
      <c r="A8981"/>
      <c r="B8981"/>
      <c r="C8981"/>
      <c r="D8981"/>
      <c r="E8981"/>
      <c r="F8981"/>
      <c r="G8981"/>
      <c r="H8981"/>
    </row>
    <row r="8982" spans="1:8" x14ac:dyDescent="0.2">
      <c r="A8982"/>
      <c r="B8982"/>
      <c r="C8982"/>
      <c r="D8982"/>
      <c r="E8982"/>
      <c r="F8982"/>
      <c r="G8982"/>
      <c r="H8982"/>
    </row>
    <row r="8983" spans="1:8" x14ac:dyDescent="0.2">
      <c r="A8983"/>
      <c r="B8983"/>
      <c r="C8983"/>
      <c r="D8983"/>
      <c r="E8983"/>
      <c r="F8983"/>
      <c r="G8983"/>
      <c r="H8983"/>
    </row>
    <row r="8984" spans="1:8" x14ac:dyDescent="0.2">
      <c r="A8984"/>
      <c r="B8984"/>
      <c r="C8984"/>
      <c r="D8984"/>
      <c r="E8984"/>
      <c r="F8984"/>
      <c r="G8984"/>
      <c r="H8984"/>
    </row>
    <row r="8985" spans="1:8" x14ac:dyDescent="0.2">
      <c r="A8985"/>
      <c r="B8985"/>
      <c r="C8985"/>
      <c r="D8985"/>
      <c r="E8985"/>
      <c r="F8985"/>
      <c r="G8985"/>
      <c r="H8985"/>
    </row>
    <row r="8986" spans="1:8" x14ac:dyDescent="0.2">
      <c r="A8986"/>
      <c r="B8986"/>
      <c r="C8986"/>
      <c r="D8986"/>
      <c r="E8986"/>
      <c r="F8986"/>
      <c r="G8986"/>
      <c r="H8986"/>
    </row>
    <row r="8987" spans="1:8" x14ac:dyDescent="0.2">
      <c r="A8987"/>
      <c r="B8987"/>
      <c r="C8987"/>
      <c r="D8987"/>
      <c r="E8987"/>
      <c r="F8987"/>
      <c r="G8987"/>
      <c r="H8987"/>
    </row>
    <row r="8988" spans="1:8" x14ac:dyDescent="0.2">
      <c r="A8988"/>
      <c r="B8988"/>
      <c r="C8988"/>
      <c r="D8988"/>
      <c r="E8988"/>
      <c r="F8988"/>
      <c r="G8988"/>
      <c r="H8988"/>
    </row>
    <row r="8989" spans="1:8" x14ac:dyDescent="0.2">
      <c r="A8989"/>
      <c r="B8989"/>
      <c r="C8989"/>
      <c r="D8989"/>
      <c r="E8989"/>
      <c r="F8989"/>
      <c r="G8989"/>
      <c r="H8989"/>
    </row>
    <row r="8990" spans="1:8" x14ac:dyDescent="0.2">
      <c r="A8990"/>
      <c r="B8990"/>
      <c r="C8990"/>
      <c r="D8990"/>
      <c r="E8990"/>
      <c r="F8990"/>
      <c r="G8990"/>
      <c r="H8990"/>
    </row>
    <row r="8991" spans="1:8" x14ac:dyDescent="0.2">
      <c r="A8991"/>
      <c r="B8991"/>
      <c r="C8991"/>
      <c r="D8991"/>
      <c r="E8991"/>
      <c r="F8991"/>
      <c r="G8991"/>
      <c r="H8991"/>
    </row>
    <row r="8992" spans="1:8" x14ac:dyDescent="0.2">
      <c r="A8992"/>
      <c r="B8992"/>
      <c r="C8992"/>
      <c r="D8992"/>
      <c r="E8992"/>
      <c r="F8992"/>
      <c r="G8992"/>
      <c r="H8992"/>
    </row>
    <row r="8993" spans="1:8" x14ac:dyDescent="0.2">
      <c r="A8993"/>
      <c r="B8993"/>
      <c r="C8993"/>
      <c r="D8993"/>
      <c r="E8993"/>
      <c r="F8993"/>
      <c r="G8993"/>
      <c r="H8993"/>
    </row>
    <row r="8994" spans="1:8" x14ac:dyDescent="0.2">
      <c r="A8994"/>
      <c r="B8994"/>
      <c r="C8994"/>
      <c r="D8994"/>
      <c r="E8994"/>
      <c r="F8994"/>
      <c r="G8994"/>
      <c r="H8994"/>
    </row>
    <row r="8995" spans="1:8" x14ac:dyDescent="0.2">
      <c r="A8995"/>
      <c r="B8995"/>
      <c r="C8995"/>
      <c r="D8995"/>
      <c r="E8995"/>
      <c r="F8995"/>
      <c r="G8995"/>
      <c r="H8995"/>
    </row>
    <row r="8996" spans="1:8" x14ac:dyDescent="0.2">
      <c r="A8996"/>
      <c r="B8996"/>
      <c r="C8996"/>
      <c r="D8996"/>
      <c r="E8996"/>
      <c r="F8996"/>
      <c r="G8996"/>
      <c r="H8996"/>
    </row>
    <row r="8997" spans="1:8" x14ac:dyDescent="0.2">
      <c r="A8997"/>
      <c r="B8997"/>
      <c r="C8997"/>
      <c r="D8997"/>
      <c r="E8997"/>
      <c r="F8997"/>
      <c r="G8997"/>
      <c r="H8997"/>
    </row>
    <row r="8998" spans="1:8" x14ac:dyDescent="0.2">
      <c r="A8998"/>
      <c r="B8998"/>
      <c r="C8998"/>
      <c r="D8998"/>
      <c r="E8998"/>
      <c r="F8998"/>
      <c r="G8998"/>
      <c r="H8998"/>
    </row>
    <row r="8999" spans="1:8" x14ac:dyDescent="0.2">
      <c r="A8999"/>
      <c r="B8999"/>
      <c r="C8999"/>
      <c r="D8999"/>
      <c r="E8999"/>
      <c r="F8999"/>
      <c r="G8999"/>
      <c r="H8999"/>
    </row>
    <row r="9000" spans="1:8" x14ac:dyDescent="0.2">
      <c r="A9000"/>
      <c r="B9000"/>
      <c r="C9000"/>
      <c r="D9000"/>
      <c r="E9000"/>
      <c r="F9000"/>
      <c r="G9000"/>
      <c r="H9000"/>
    </row>
    <row r="9001" spans="1:8" x14ac:dyDescent="0.2">
      <c r="A9001"/>
      <c r="B9001"/>
      <c r="C9001"/>
      <c r="D9001"/>
      <c r="E9001"/>
      <c r="F9001"/>
      <c r="G9001"/>
      <c r="H9001"/>
    </row>
    <row r="9002" spans="1:8" x14ac:dyDescent="0.2">
      <c r="A9002"/>
      <c r="B9002"/>
      <c r="C9002"/>
      <c r="D9002"/>
      <c r="E9002"/>
      <c r="F9002"/>
      <c r="G9002"/>
      <c r="H9002"/>
    </row>
    <row r="9003" spans="1:8" x14ac:dyDescent="0.2">
      <c r="A9003"/>
      <c r="B9003"/>
      <c r="C9003"/>
      <c r="D9003"/>
      <c r="E9003"/>
      <c r="F9003"/>
      <c r="G9003"/>
      <c r="H9003"/>
    </row>
    <row r="9004" spans="1:8" x14ac:dyDescent="0.2">
      <c r="A9004"/>
      <c r="B9004"/>
      <c r="C9004"/>
      <c r="D9004"/>
      <c r="E9004"/>
      <c r="F9004"/>
      <c r="G9004"/>
      <c r="H9004"/>
    </row>
    <row r="9005" spans="1:8" x14ac:dyDescent="0.2">
      <c r="A9005"/>
      <c r="B9005"/>
      <c r="C9005"/>
      <c r="D9005"/>
      <c r="E9005"/>
      <c r="F9005"/>
      <c r="G9005"/>
      <c r="H9005"/>
    </row>
    <row r="9006" spans="1:8" x14ac:dyDescent="0.2">
      <c r="A9006"/>
      <c r="B9006"/>
      <c r="C9006"/>
      <c r="D9006"/>
      <c r="E9006"/>
      <c r="F9006"/>
      <c r="G9006"/>
      <c r="H9006"/>
    </row>
    <row r="9007" spans="1:8" x14ac:dyDescent="0.2">
      <c r="A9007"/>
      <c r="B9007"/>
      <c r="C9007"/>
      <c r="D9007"/>
      <c r="E9007"/>
      <c r="F9007"/>
      <c r="G9007"/>
      <c r="H9007"/>
    </row>
    <row r="9008" spans="1:8" x14ac:dyDescent="0.2">
      <c r="A9008"/>
      <c r="B9008"/>
      <c r="C9008"/>
      <c r="D9008"/>
      <c r="E9008"/>
      <c r="F9008"/>
      <c r="G9008"/>
      <c r="H9008"/>
    </row>
    <row r="9009" spans="1:8" x14ac:dyDescent="0.2">
      <c r="A9009"/>
      <c r="B9009"/>
      <c r="C9009"/>
      <c r="D9009"/>
      <c r="E9009"/>
      <c r="F9009"/>
      <c r="G9009"/>
      <c r="H9009"/>
    </row>
    <row r="9010" spans="1:8" x14ac:dyDescent="0.2">
      <c r="A9010"/>
      <c r="B9010"/>
      <c r="C9010"/>
      <c r="D9010"/>
      <c r="E9010"/>
      <c r="F9010"/>
      <c r="G9010"/>
      <c r="H9010"/>
    </row>
    <row r="9011" spans="1:8" x14ac:dyDescent="0.2">
      <c r="A9011"/>
      <c r="B9011"/>
      <c r="C9011"/>
      <c r="D9011"/>
      <c r="E9011"/>
      <c r="F9011"/>
      <c r="G9011"/>
      <c r="H9011"/>
    </row>
    <row r="9012" spans="1:8" x14ac:dyDescent="0.2">
      <c r="A9012"/>
      <c r="B9012"/>
      <c r="C9012"/>
      <c r="D9012"/>
      <c r="E9012"/>
      <c r="F9012"/>
      <c r="G9012"/>
      <c r="H9012"/>
    </row>
    <row r="9013" spans="1:8" x14ac:dyDescent="0.2">
      <c r="A9013"/>
      <c r="B9013"/>
      <c r="C9013"/>
      <c r="D9013"/>
      <c r="E9013"/>
      <c r="F9013"/>
      <c r="G9013"/>
      <c r="H9013"/>
    </row>
    <row r="9014" spans="1:8" x14ac:dyDescent="0.2">
      <c r="A9014"/>
      <c r="B9014"/>
      <c r="C9014"/>
      <c r="D9014"/>
      <c r="E9014"/>
      <c r="F9014"/>
      <c r="G9014"/>
      <c r="H9014"/>
    </row>
    <row r="9015" spans="1:8" x14ac:dyDescent="0.2">
      <c r="A9015"/>
      <c r="B9015"/>
      <c r="C9015"/>
      <c r="D9015"/>
      <c r="E9015"/>
      <c r="F9015"/>
      <c r="G9015"/>
      <c r="H9015"/>
    </row>
    <row r="9016" spans="1:8" x14ac:dyDescent="0.2">
      <c r="A9016"/>
      <c r="B9016"/>
      <c r="C9016"/>
      <c r="D9016"/>
      <c r="E9016"/>
      <c r="F9016"/>
      <c r="G9016"/>
      <c r="H9016"/>
    </row>
    <row r="9017" spans="1:8" x14ac:dyDescent="0.2">
      <c r="A9017"/>
      <c r="B9017"/>
      <c r="C9017"/>
      <c r="D9017"/>
      <c r="E9017"/>
      <c r="F9017"/>
      <c r="G9017"/>
      <c r="H9017"/>
    </row>
    <row r="9018" spans="1:8" x14ac:dyDescent="0.2">
      <c r="A9018"/>
      <c r="B9018"/>
      <c r="C9018"/>
      <c r="D9018"/>
      <c r="E9018"/>
      <c r="F9018"/>
      <c r="G9018"/>
      <c r="H9018"/>
    </row>
    <row r="9019" spans="1:8" x14ac:dyDescent="0.2">
      <c r="A9019"/>
      <c r="B9019"/>
      <c r="C9019"/>
      <c r="D9019"/>
      <c r="E9019"/>
      <c r="F9019"/>
      <c r="G9019"/>
      <c r="H9019"/>
    </row>
    <row r="9020" spans="1:8" x14ac:dyDescent="0.2">
      <c r="A9020"/>
      <c r="B9020"/>
      <c r="C9020"/>
      <c r="D9020"/>
      <c r="E9020"/>
      <c r="F9020"/>
      <c r="G9020"/>
      <c r="H9020"/>
    </row>
    <row r="9021" spans="1:8" x14ac:dyDescent="0.2">
      <c r="A9021"/>
      <c r="B9021"/>
      <c r="C9021"/>
      <c r="D9021"/>
      <c r="E9021"/>
      <c r="F9021"/>
      <c r="G9021"/>
      <c r="H9021"/>
    </row>
    <row r="9022" spans="1:8" x14ac:dyDescent="0.2">
      <c r="A9022"/>
      <c r="B9022"/>
      <c r="C9022"/>
      <c r="D9022"/>
      <c r="E9022"/>
      <c r="F9022"/>
      <c r="G9022"/>
      <c r="H9022"/>
    </row>
    <row r="9023" spans="1:8" x14ac:dyDescent="0.2">
      <c r="A9023"/>
      <c r="B9023"/>
      <c r="C9023"/>
      <c r="D9023"/>
      <c r="E9023"/>
      <c r="F9023"/>
      <c r="G9023"/>
      <c r="H9023"/>
    </row>
    <row r="9024" spans="1:8" x14ac:dyDescent="0.2">
      <c r="A9024"/>
      <c r="B9024"/>
      <c r="C9024"/>
      <c r="D9024"/>
      <c r="E9024"/>
      <c r="F9024"/>
      <c r="G9024"/>
      <c r="H9024"/>
    </row>
    <row r="9025" spans="1:8" x14ac:dyDescent="0.2">
      <c r="A9025"/>
      <c r="B9025"/>
      <c r="C9025"/>
      <c r="D9025"/>
      <c r="E9025"/>
      <c r="F9025"/>
      <c r="G9025"/>
      <c r="H9025"/>
    </row>
    <row r="9026" spans="1:8" x14ac:dyDescent="0.2">
      <c r="A9026"/>
      <c r="B9026"/>
      <c r="C9026"/>
      <c r="D9026"/>
      <c r="E9026"/>
      <c r="F9026"/>
      <c r="G9026"/>
      <c r="H9026"/>
    </row>
    <row r="9027" spans="1:8" x14ac:dyDescent="0.2">
      <c r="A9027"/>
      <c r="B9027"/>
      <c r="C9027"/>
      <c r="D9027"/>
      <c r="E9027"/>
      <c r="F9027"/>
      <c r="G9027"/>
      <c r="H9027"/>
    </row>
    <row r="9028" spans="1:8" x14ac:dyDescent="0.2">
      <c r="A9028"/>
      <c r="B9028"/>
      <c r="C9028"/>
      <c r="D9028"/>
      <c r="E9028"/>
      <c r="F9028"/>
      <c r="G9028"/>
      <c r="H9028"/>
    </row>
    <row r="9029" spans="1:8" x14ac:dyDescent="0.2">
      <c r="A9029"/>
      <c r="B9029"/>
      <c r="C9029"/>
      <c r="D9029"/>
      <c r="E9029"/>
      <c r="F9029"/>
      <c r="G9029"/>
      <c r="H9029"/>
    </row>
    <row r="9030" spans="1:8" x14ac:dyDescent="0.2">
      <c r="A9030"/>
      <c r="B9030"/>
      <c r="C9030"/>
      <c r="D9030"/>
      <c r="E9030"/>
      <c r="F9030"/>
      <c r="G9030"/>
      <c r="H9030"/>
    </row>
    <row r="9031" spans="1:8" x14ac:dyDescent="0.2">
      <c r="A9031"/>
      <c r="B9031"/>
      <c r="C9031"/>
      <c r="D9031"/>
      <c r="E9031"/>
      <c r="F9031"/>
      <c r="G9031"/>
      <c r="H9031"/>
    </row>
    <row r="9032" spans="1:8" x14ac:dyDescent="0.2">
      <c r="A9032"/>
      <c r="B9032"/>
      <c r="C9032"/>
      <c r="D9032"/>
      <c r="E9032"/>
      <c r="F9032"/>
      <c r="G9032"/>
      <c r="H9032"/>
    </row>
    <row r="9033" spans="1:8" x14ac:dyDescent="0.2">
      <c r="A9033"/>
      <c r="B9033"/>
      <c r="C9033"/>
      <c r="D9033"/>
      <c r="E9033"/>
      <c r="F9033"/>
      <c r="G9033"/>
      <c r="H9033"/>
    </row>
    <row r="9034" spans="1:8" x14ac:dyDescent="0.2">
      <c r="A9034"/>
      <c r="B9034"/>
      <c r="C9034"/>
      <c r="D9034"/>
      <c r="E9034"/>
      <c r="F9034"/>
      <c r="G9034"/>
      <c r="H9034"/>
    </row>
    <row r="9035" spans="1:8" x14ac:dyDescent="0.2">
      <c r="A9035"/>
      <c r="B9035"/>
      <c r="C9035"/>
      <c r="D9035"/>
      <c r="E9035"/>
      <c r="F9035"/>
      <c r="G9035"/>
      <c r="H9035"/>
    </row>
    <row r="9036" spans="1:8" x14ac:dyDescent="0.2">
      <c r="A9036"/>
      <c r="B9036"/>
      <c r="C9036"/>
      <c r="D9036"/>
      <c r="E9036"/>
      <c r="F9036"/>
      <c r="G9036"/>
      <c r="H9036"/>
    </row>
    <row r="9037" spans="1:8" x14ac:dyDescent="0.2">
      <c r="A9037"/>
      <c r="B9037"/>
      <c r="C9037"/>
      <c r="D9037"/>
      <c r="E9037"/>
      <c r="F9037"/>
      <c r="G9037"/>
      <c r="H9037"/>
    </row>
    <row r="9038" spans="1:8" x14ac:dyDescent="0.2">
      <c r="A9038"/>
      <c r="B9038"/>
      <c r="C9038"/>
      <c r="D9038"/>
      <c r="E9038"/>
      <c r="F9038"/>
      <c r="G9038"/>
      <c r="H9038"/>
    </row>
    <row r="9039" spans="1:8" x14ac:dyDescent="0.2">
      <c r="A9039"/>
      <c r="B9039"/>
      <c r="C9039"/>
      <c r="D9039"/>
      <c r="E9039"/>
      <c r="F9039"/>
      <c r="G9039"/>
      <c r="H9039"/>
    </row>
    <row r="9040" spans="1:8" x14ac:dyDescent="0.2">
      <c r="A9040"/>
      <c r="B9040"/>
      <c r="C9040"/>
      <c r="D9040"/>
      <c r="E9040"/>
      <c r="F9040"/>
      <c r="G9040"/>
      <c r="H9040"/>
    </row>
    <row r="9041" spans="1:8" x14ac:dyDescent="0.2">
      <c r="A9041"/>
      <c r="B9041"/>
      <c r="C9041"/>
      <c r="D9041"/>
      <c r="E9041"/>
      <c r="F9041"/>
      <c r="G9041"/>
      <c r="H9041"/>
    </row>
    <row r="9042" spans="1:8" x14ac:dyDescent="0.2">
      <c r="A9042"/>
      <c r="B9042"/>
      <c r="C9042"/>
      <c r="D9042"/>
      <c r="E9042"/>
      <c r="F9042"/>
      <c r="G9042"/>
      <c r="H9042"/>
    </row>
    <row r="9043" spans="1:8" x14ac:dyDescent="0.2">
      <c r="A9043"/>
      <c r="B9043"/>
      <c r="C9043"/>
      <c r="D9043"/>
      <c r="E9043"/>
      <c r="F9043"/>
      <c r="G9043"/>
      <c r="H9043"/>
    </row>
    <row r="9044" spans="1:8" x14ac:dyDescent="0.2">
      <c r="A9044"/>
      <c r="B9044"/>
      <c r="C9044"/>
      <c r="D9044"/>
      <c r="E9044"/>
      <c r="F9044"/>
      <c r="G9044"/>
      <c r="H9044"/>
    </row>
    <row r="9045" spans="1:8" x14ac:dyDescent="0.2">
      <c r="A9045"/>
      <c r="B9045"/>
      <c r="C9045"/>
      <c r="D9045"/>
      <c r="E9045"/>
      <c r="F9045"/>
      <c r="G9045"/>
      <c r="H9045"/>
    </row>
    <row r="9046" spans="1:8" x14ac:dyDescent="0.2">
      <c r="A9046"/>
      <c r="B9046"/>
      <c r="C9046"/>
      <c r="D9046"/>
      <c r="E9046"/>
      <c r="F9046"/>
      <c r="G9046"/>
      <c r="H9046"/>
    </row>
    <row r="9047" spans="1:8" x14ac:dyDescent="0.2">
      <c r="A9047"/>
      <c r="B9047"/>
      <c r="C9047"/>
      <c r="D9047"/>
      <c r="E9047"/>
      <c r="F9047"/>
      <c r="G9047"/>
      <c r="H9047"/>
    </row>
    <row r="9048" spans="1:8" x14ac:dyDescent="0.2">
      <c r="A9048"/>
      <c r="B9048"/>
      <c r="C9048"/>
      <c r="D9048"/>
      <c r="E9048"/>
      <c r="F9048"/>
      <c r="G9048"/>
      <c r="H9048"/>
    </row>
    <row r="9049" spans="1:8" x14ac:dyDescent="0.2">
      <c r="A9049"/>
      <c r="B9049"/>
      <c r="C9049"/>
      <c r="D9049"/>
      <c r="E9049"/>
      <c r="F9049"/>
      <c r="G9049"/>
      <c r="H9049"/>
    </row>
    <row r="9050" spans="1:8" x14ac:dyDescent="0.2">
      <c r="A9050"/>
      <c r="B9050"/>
      <c r="C9050"/>
      <c r="D9050"/>
      <c r="E9050"/>
      <c r="F9050"/>
      <c r="G9050"/>
      <c r="H9050"/>
    </row>
    <row r="9051" spans="1:8" x14ac:dyDescent="0.2">
      <c r="A9051"/>
      <c r="B9051"/>
      <c r="C9051"/>
      <c r="D9051"/>
      <c r="E9051"/>
      <c r="F9051"/>
      <c r="G9051"/>
      <c r="H9051"/>
    </row>
    <row r="9052" spans="1:8" x14ac:dyDescent="0.2">
      <c r="A9052"/>
      <c r="B9052"/>
      <c r="C9052"/>
      <c r="D9052"/>
      <c r="E9052"/>
      <c r="F9052"/>
      <c r="G9052"/>
      <c r="H9052"/>
    </row>
    <row r="9053" spans="1:8" x14ac:dyDescent="0.2">
      <c r="A9053"/>
      <c r="B9053"/>
      <c r="C9053"/>
      <c r="D9053"/>
      <c r="E9053"/>
      <c r="F9053"/>
      <c r="G9053"/>
      <c r="H9053"/>
    </row>
    <row r="9054" spans="1:8" x14ac:dyDescent="0.2">
      <c r="A9054"/>
      <c r="B9054"/>
      <c r="C9054"/>
      <c r="D9054"/>
      <c r="E9054"/>
      <c r="F9054"/>
      <c r="G9054"/>
      <c r="H9054"/>
    </row>
    <row r="9055" spans="1:8" x14ac:dyDescent="0.2">
      <c r="A9055"/>
      <c r="B9055"/>
      <c r="C9055"/>
      <c r="D9055"/>
      <c r="E9055"/>
      <c r="F9055"/>
      <c r="G9055"/>
      <c r="H9055"/>
    </row>
    <row r="9056" spans="1:8" x14ac:dyDescent="0.2">
      <c r="A9056"/>
      <c r="B9056"/>
      <c r="C9056"/>
      <c r="D9056"/>
      <c r="E9056"/>
      <c r="F9056"/>
      <c r="G9056"/>
      <c r="H9056"/>
    </row>
    <row r="9057" spans="1:8" x14ac:dyDescent="0.2">
      <c r="A9057"/>
      <c r="B9057"/>
      <c r="C9057"/>
      <c r="D9057"/>
      <c r="E9057"/>
      <c r="F9057"/>
      <c r="G9057"/>
      <c r="H9057"/>
    </row>
    <row r="9058" spans="1:8" x14ac:dyDescent="0.2">
      <c r="A9058"/>
      <c r="B9058"/>
      <c r="C9058"/>
      <c r="D9058"/>
      <c r="E9058"/>
      <c r="F9058"/>
      <c r="G9058"/>
      <c r="H9058"/>
    </row>
    <row r="9059" spans="1:8" x14ac:dyDescent="0.2">
      <c r="A9059"/>
      <c r="B9059"/>
      <c r="C9059"/>
      <c r="D9059"/>
      <c r="E9059"/>
      <c r="F9059"/>
      <c r="G9059"/>
      <c r="H9059"/>
    </row>
    <row r="9060" spans="1:8" x14ac:dyDescent="0.2">
      <c r="A9060"/>
      <c r="B9060"/>
      <c r="C9060"/>
      <c r="D9060"/>
      <c r="E9060"/>
      <c r="F9060"/>
      <c r="G9060"/>
      <c r="H9060"/>
    </row>
    <row r="9061" spans="1:8" x14ac:dyDescent="0.2">
      <c r="A9061"/>
      <c r="B9061"/>
      <c r="C9061"/>
      <c r="D9061"/>
      <c r="E9061"/>
      <c r="F9061"/>
      <c r="G9061"/>
      <c r="H9061"/>
    </row>
    <row r="9062" spans="1:8" x14ac:dyDescent="0.2">
      <c r="A9062"/>
      <c r="B9062"/>
      <c r="C9062"/>
      <c r="D9062"/>
      <c r="E9062"/>
      <c r="F9062"/>
      <c r="G9062"/>
      <c r="H9062"/>
    </row>
    <row r="9063" spans="1:8" x14ac:dyDescent="0.2">
      <c r="A9063"/>
      <c r="B9063"/>
      <c r="C9063"/>
      <c r="D9063"/>
      <c r="E9063"/>
      <c r="F9063"/>
      <c r="G9063"/>
      <c r="H9063"/>
    </row>
    <row r="9064" spans="1:8" x14ac:dyDescent="0.2">
      <c r="A9064"/>
      <c r="B9064"/>
      <c r="C9064"/>
      <c r="D9064"/>
      <c r="E9064"/>
      <c r="F9064"/>
      <c r="G9064"/>
      <c r="H9064"/>
    </row>
    <row r="9065" spans="1:8" x14ac:dyDescent="0.2">
      <c r="A9065"/>
      <c r="B9065"/>
      <c r="C9065"/>
      <c r="D9065"/>
      <c r="E9065"/>
      <c r="F9065"/>
      <c r="G9065"/>
      <c r="H9065"/>
    </row>
    <row r="9066" spans="1:8" x14ac:dyDescent="0.2">
      <c r="A9066"/>
      <c r="B9066"/>
      <c r="C9066"/>
      <c r="D9066"/>
      <c r="E9066"/>
      <c r="F9066"/>
      <c r="G9066"/>
      <c r="H9066"/>
    </row>
    <row r="9067" spans="1:8" x14ac:dyDescent="0.2">
      <c r="A9067"/>
      <c r="B9067"/>
      <c r="C9067"/>
      <c r="D9067"/>
      <c r="E9067"/>
      <c r="F9067"/>
      <c r="G9067"/>
      <c r="H9067"/>
    </row>
    <row r="9068" spans="1:8" x14ac:dyDescent="0.2">
      <c r="A9068"/>
      <c r="B9068"/>
      <c r="C9068"/>
      <c r="D9068"/>
      <c r="E9068"/>
      <c r="F9068"/>
      <c r="G9068"/>
      <c r="H9068"/>
    </row>
    <row r="9069" spans="1:8" x14ac:dyDescent="0.2">
      <c r="A9069"/>
      <c r="B9069"/>
      <c r="C9069"/>
      <c r="D9069"/>
      <c r="E9069"/>
      <c r="F9069"/>
      <c r="G9069"/>
      <c r="H9069"/>
    </row>
    <row r="9070" spans="1:8" x14ac:dyDescent="0.2">
      <c r="A9070"/>
      <c r="B9070"/>
      <c r="C9070"/>
      <c r="D9070"/>
      <c r="E9070"/>
      <c r="F9070"/>
      <c r="G9070"/>
      <c r="H9070"/>
    </row>
    <row r="9071" spans="1:8" x14ac:dyDescent="0.2">
      <c r="A9071"/>
      <c r="B9071"/>
      <c r="C9071"/>
      <c r="D9071"/>
      <c r="E9071"/>
      <c r="F9071"/>
      <c r="G9071"/>
      <c r="H9071"/>
    </row>
    <row r="9072" spans="1:8" x14ac:dyDescent="0.2">
      <c r="A9072"/>
      <c r="B9072"/>
      <c r="C9072"/>
      <c r="D9072"/>
      <c r="E9072"/>
      <c r="F9072"/>
      <c r="G9072"/>
      <c r="H9072"/>
    </row>
    <row r="9073" spans="1:8" x14ac:dyDescent="0.2">
      <c r="A9073"/>
      <c r="B9073"/>
      <c r="C9073"/>
      <c r="D9073"/>
      <c r="E9073"/>
      <c r="F9073"/>
      <c r="G9073"/>
      <c r="H9073"/>
    </row>
    <row r="9074" spans="1:8" x14ac:dyDescent="0.2">
      <c r="A9074"/>
      <c r="B9074"/>
      <c r="C9074"/>
      <c r="D9074"/>
      <c r="E9074"/>
      <c r="F9074"/>
      <c r="G9074"/>
      <c r="H9074"/>
    </row>
    <row r="9075" spans="1:8" x14ac:dyDescent="0.2">
      <c r="A9075"/>
      <c r="B9075"/>
      <c r="C9075"/>
      <c r="D9075"/>
      <c r="E9075"/>
      <c r="F9075"/>
      <c r="G9075"/>
      <c r="H9075"/>
    </row>
    <row r="9076" spans="1:8" x14ac:dyDescent="0.2">
      <c r="A9076"/>
      <c r="B9076"/>
      <c r="C9076"/>
      <c r="D9076"/>
      <c r="E9076"/>
      <c r="F9076"/>
      <c r="G9076"/>
      <c r="H9076"/>
    </row>
    <row r="9077" spans="1:8" x14ac:dyDescent="0.2">
      <c r="A9077"/>
      <c r="B9077"/>
      <c r="C9077"/>
      <c r="D9077"/>
      <c r="E9077"/>
      <c r="F9077"/>
      <c r="G9077"/>
      <c r="H9077"/>
    </row>
    <row r="9078" spans="1:8" x14ac:dyDescent="0.2">
      <c r="A9078"/>
      <c r="B9078"/>
      <c r="C9078"/>
      <c r="D9078"/>
      <c r="E9078"/>
      <c r="F9078"/>
      <c r="G9078"/>
      <c r="H9078"/>
    </row>
    <row r="9079" spans="1:8" x14ac:dyDescent="0.2">
      <c r="A9079"/>
      <c r="B9079"/>
      <c r="C9079"/>
      <c r="D9079"/>
      <c r="E9079"/>
      <c r="F9079"/>
      <c r="G9079"/>
      <c r="H9079"/>
    </row>
    <row r="9080" spans="1:8" x14ac:dyDescent="0.2">
      <c r="A9080"/>
      <c r="B9080"/>
      <c r="C9080"/>
      <c r="D9080"/>
      <c r="E9080"/>
      <c r="F9080"/>
      <c r="G9080"/>
      <c r="H9080"/>
    </row>
    <row r="9081" spans="1:8" x14ac:dyDescent="0.2">
      <c r="A9081"/>
      <c r="B9081"/>
      <c r="C9081"/>
      <c r="D9081"/>
      <c r="E9081"/>
      <c r="F9081"/>
      <c r="G9081"/>
      <c r="H9081"/>
    </row>
    <row r="9082" spans="1:8" x14ac:dyDescent="0.2">
      <c r="A9082"/>
      <c r="B9082"/>
      <c r="C9082"/>
      <c r="D9082"/>
      <c r="E9082"/>
      <c r="F9082"/>
      <c r="G9082"/>
      <c r="H9082"/>
    </row>
    <row r="9083" spans="1:8" x14ac:dyDescent="0.2">
      <c r="A9083"/>
      <c r="B9083"/>
      <c r="C9083"/>
      <c r="D9083"/>
      <c r="E9083"/>
      <c r="F9083"/>
      <c r="G9083"/>
      <c r="H9083"/>
    </row>
    <row r="9084" spans="1:8" x14ac:dyDescent="0.2">
      <c r="A9084"/>
      <c r="B9084"/>
      <c r="C9084"/>
      <c r="D9084"/>
      <c r="E9084"/>
      <c r="F9084"/>
      <c r="G9084"/>
      <c r="H9084"/>
    </row>
    <row r="9085" spans="1:8" x14ac:dyDescent="0.2">
      <c r="A9085"/>
      <c r="B9085"/>
      <c r="C9085"/>
      <c r="D9085"/>
      <c r="E9085"/>
      <c r="F9085"/>
      <c r="G9085"/>
      <c r="H9085"/>
    </row>
    <row r="9086" spans="1:8" x14ac:dyDescent="0.2">
      <c r="A9086"/>
      <c r="B9086"/>
      <c r="C9086"/>
      <c r="D9086"/>
      <c r="E9086"/>
      <c r="F9086"/>
      <c r="G9086"/>
      <c r="H9086"/>
    </row>
    <row r="9087" spans="1:8" x14ac:dyDescent="0.2">
      <c r="A9087"/>
      <c r="B9087"/>
      <c r="C9087"/>
      <c r="D9087"/>
      <c r="E9087"/>
      <c r="F9087"/>
      <c r="G9087"/>
      <c r="H9087"/>
    </row>
    <row r="9088" spans="1:8" x14ac:dyDescent="0.2">
      <c r="A9088"/>
      <c r="B9088"/>
      <c r="C9088"/>
      <c r="D9088"/>
      <c r="E9088"/>
      <c r="F9088"/>
      <c r="G9088"/>
      <c r="H9088"/>
    </row>
    <row r="9089" spans="1:8" x14ac:dyDescent="0.2">
      <c r="A9089"/>
      <c r="B9089"/>
      <c r="C9089"/>
      <c r="D9089"/>
      <c r="E9089"/>
      <c r="F9089"/>
      <c r="G9089"/>
      <c r="H9089"/>
    </row>
    <row r="9090" spans="1:8" x14ac:dyDescent="0.2">
      <c r="A9090"/>
      <c r="B9090"/>
      <c r="C9090"/>
      <c r="D9090"/>
      <c r="E9090"/>
      <c r="F9090"/>
      <c r="G9090"/>
      <c r="H9090"/>
    </row>
    <row r="9091" spans="1:8" x14ac:dyDescent="0.2">
      <c r="A9091"/>
      <c r="B9091"/>
      <c r="C9091"/>
      <c r="D9091"/>
      <c r="E9091"/>
      <c r="F9091"/>
      <c r="G9091"/>
      <c r="H9091"/>
    </row>
    <row r="9092" spans="1:8" x14ac:dyDescent="0.2">
      <c r="A9092"/>
      <c r="B9092"/>
      <c r="C9092"/>
      <c r="D9092"/>
      <c r="E9092"/>
      <c r="F9092"/>
      <c r="G9092"/>
      <c r="H9092"/>
    </row>
    <row r="9093" spans="1:8" x14ac:dyDescent="0.2">
      <c r="A9093"/>
      <c r="B9093"/>
      <c r="C9093"/>
      <c r="D9093"/>
      <c r="E9093"/>
      <c r="F9093"/>
      <c r="G9093"/>
      <c r="H9093"/>
    </row>
    <row r="9094" spans="1:8" x14ac:dyDescent="0.2">
      <c r="A9094"/>
      <c r="B9094"/>
      <c r="C9094"/>
      <c r="D9094"/>
      <c r="E9094"/>
      <c r="F9094"/>
      <c r="G9094"/>
      <c r="H9094"/>
    </row>
    <row r="9095" spans="1:8" x14ac:dyDescent="0.2">
      <c r="A9095"/>
      <c r="B9095"/>
      <c r="C9095"/>
      <c r="D9095"/>
      <c r="E9095"/>
      <c r="F9095"/>
      <c r="G9095"/>
      <c r="H9095"/>
    </row>
    <row r="9096" spans="1:8" x14ac:dyDescent="0.2">
      <c r="A9096"/>
      <c r="B9096"/>
      <c r="C9096"/>
      <c r="D9096"/>
      <c r="E9096"/>
      <c r="F9096"/>
      <c r="G9096"/>
      <c r="H9096"/>
    </row>
    <row r="9097" spans="1:8" x14ac:dyDescent="0.2">
      <c r="A9097"/>
      <c r="B9097"/>
      <c r="C9097"/>
      <c r="D9097"/>
      <c r="E9097"/>
      <c r="F9097"/>
      <c r="G9097"/>
      <c r="H9097"/>
    </row>
    <row r="9098" spans="1:8" x14ac:dyDescent="0.2">
      <c r="A9098"/>
      <c r="B9098"/>
      <c r="C9098"/>
      <c r="D9098"/>
      <c r="E9098"/>
      <c r="F9098"/>
      <c r="G9098"/>
      <c r="H9098"/>
    </row>
    <row r="9099" spans="1:8" x14ac:dyDescent="0.2">
      <c r="A9099"/>
      <c r="B9099"/>
      <c r="C9099"/>
      <c r="D9099"/>
      <c r="E9099"/>
      <c r="F9099"/>
      <c r="G9099"/>
      <c r="H9099"/>
    </row>
    <row r="9100" spans="1:8" x14ac:dyDescent="0.2">
      <c r="A9100"/>
      <c r="B9100"/>
      <c r="C9100"/>
      <c r="D9100"/>
      <c r="E9100"/>
      <c r="F9100"/>
      <c r="G9100"/>
      <c r="H9100"/>
    </row>
    <row r="9101" spans="1:8" x14ac:dyDescent="0.2">
      <c r="A9101"/>
      <c r="B9101"/>
      <c r="C9101"/>
      <c r="D9101"/>
      <c r="E9101"/>
      <c r="F9101"/>
      <c r="G9101"/>
      <c r="H9101"/>
    </row>
    <row r="9102" spans="1:8" x14ac:dyDescent="0.2">
      <c r="A9102"/>
      <c r="B9102"/>
      <c r="C9102"/>
      <c r="D9102"/>
      <c r="E9102"/>
      <c r="F9102"/>
      <c r="G9102"/>
      <c r="H9102"/>
    </row>
    <row r="9103" spans="1:8" x14ac:dyDescent="0.2">
      <c r="A9103"/>
      <c r="B9103"/>
      <c r="C9103"/>
      <c r="D9103"/>
      <c r="E9103"/>
      <c r="F9103"/>
      <c r="G9103"/>
      <c r="H9103"/>
    </row>
    <row r="9104" spans="1:8" x14ac:dyDescent="0.2">
      <c r="A9104"/>
      <c r="B9104"/>
      <c r="C9104"/>
      <c r="D9104"/>
      <c r="E9104"/>
      <c r="F9104"/>
      <c r="G9104"/>
      <c r="H9104"/>
    </row>
    <row r="9105" spans="1:8" x14ac:dyDescent="0.2">
      <c r="A9105"/>
      <c r="B9105"/>
      <c r="C9105"/>
      <c r="D9105"/>
      <c r="E9105"/>
      <c r="F9105"/>
      <c r="G9105"/>
      <c r="H9105"/>
    </row>
    <row r="9106" spans="1:8" x14ac:dyDescent="0.2">
      <c r="A9106"/>
      <c r="B9106"/>
      <c r="C9106"/>
      <c r="D9106"/>
      <c r="E9106"/>
      <c r="F9106"/>
      <c r="G9106"/>
      <c r="H9106"/>
    </row>
    <row r="9107" spans="1:8" x14ac:dyDescent="0.2">
      <c r="A9107"/>
      <c r="B9107"/>
      <c r="C9107"/>
      <c r="D9107"/>
      <c r="E9107"/>
      <c r="F9107"/>
      <c r="G9107"/>
      <c r="H9107"/>
    </row>
    <row r="9108" spans="1:8" x14ac:dyDescent="0.2">
      <c r="A9108"/>
      <c r="B9108"/>
      <c r="C9108"/>
      <c r="D9108"/>
      <c r="E9108"/>
      <c r="F9108"/>
      <c r="G9108"/>
      <c r="H9108"/>
    </row>
    <row r="9109" spans="1:8" x14ac:dyDescent="0.2">
      <c r="A9109"/>
      <c r="B9109"/>
      <c r="C9109"/>
      <c r="D9109"/>
      <c r="E9109"/>
      <c r="F9109"/>
      <c r="G9109"/>
      <c r="H9109"/>
    </row>
    <row r="9110" spans="1:8" x14ac:dyDescent="0.2">
      <c r="A9110"/>
      <c r="B9110"/>
      <c r="C9110"/>
      <c r="D9110"/>
      <c r="E9110"/>
      <c r="F9110"/>
      <c r="G9110"/>
      <c r="H9110"/>
    </row>
    <row r="9111" spans="1:8" x14ac:dyDescent="0.2">
      <c r="A9111"/>
      <c r="B9111"/>
      <c r="C9111"/>
      <c r="D9111"/>
      <c r="E9111"/>
      <c r="F9111"/>
      <c r="G9111"/>
      <c r="H9111"/>
    </row>
    <row r="9112" spans="1:8" x14ac:dyDescent="0.2">
      <c r="A9112"/>
      <c r="B9112"/>
      <c r="C9112"/>
      <c r="D9112"/>
      <c r="E9112"/>
      <c r="F9112"/>
      <c r="G9112"/>
      <c r="H9112"/>
    </row>
    <row r="9113" spans="1:8" x14ac:dyDescent="0.2">
      <c r="A9113"/>
      <c r="B9113"/>
      <c r="C9113"/>
      <c r="D9113"/>
      <c r="E9113"/>
      <c r="F9113"/>
      <c r="G9113"/>
      <c r="H9113"/>
    </row>
    <row r="9114" spans="1:8" x14ac:dyDescent="0.2">
      <c r="A9114"/>
      <c r="B9114"/>
      <c r="C9114"/>
      <c r="D9114"/>
      <c r="E9114"/>
      <c r="F9114"/>
      <c r="G9114"/>
      <c r="H9114"/>
    </row>
    <row r="9115" spans="1:8" x14ac:dyDescent="0.2">
      <c r="A9115"/>
      <c r="B9115"/>
      <c r="C9115"/>
      <c r="D9115"/>
      <c r="E9115"/>
      <c r="F9115"/>
      <c r="G9115"/>
      <c r="H9115"/>
    </row>
    <row r="9116" spans="1:8" x14ac:dyDescent="0.2">
      <c r="A9116"/>
      <c r="B9116"/>
      <c r="C9116"/>
      <c r="D9116"/>
      <c r="E9116"/>
      <c r="F9116"/>
      <c r="G9116"/>
      <c r="H9116"/>
    </row>
    <row r="9117" spans="1:8" x14ac:dyDescent="0.2">
      <c r="A9117"/>
      <c r="B9117"/>
      <c r="C9117"/>
      <c r="D9117"/>
      <c r="E9117"/>
      <c r="F9117"/>
      <c r="G9117"/>
      <c r="H9117"/>
    </row>
    <row r="9118" spans="1:8" x14ac:dyDescent="0.2">
      <c r="A9118"/>
      <c r="B9118"/>
      <c r="C9118"/>
      <c r="D9118"/>
      <c r="E9118"/>
      <c r="F9118"/>
      <c r="G9118"/>
      <c r="H9118"/>
    </row>
    <row r="9119" spans="1:8" x14ac:dyDescent="0.2">
      <c r="A9119"/>
      <c r="B9119"/>
      <c r="C9119"/>
      <c r="D9119"/>
      <c r="E9119"/>
      <c r="F9119"/>
      <c r="G9119"/>
      <c r="H9119"/>
    </row>
    <row r="9120" spans="1:8" x14ac:dyDescent="0.2">
      <c r="A9120"/>
      <c r="B9120"/>
      <c r="C9120"/>
      <c r="D9120"/>
      <c r="E9120"/>
      <c r="F9120"/>
      <c r="G9120"/>
      <c r="H9120"/>
    </row>
    <row r="9121" spans="1:8" x14ac:dyDescent="0.2">
      <c r="A9121"/>
      <c r="B9121"/>
      <c r="C9121"/>
      <c r="D9121"/>
      <c r="E9121"/>
      <c r="F9121"/>
      <c r="G9121"/>
      <c r="H9121"/>
    </row>
    <row r="9122" spans="1:8" x14ac:dyDescent="0.2">
      <c r="A9122"/>
      <c r="B9122"/>
      <c r="C9122"/>
      <c r="D9122"/>
      <c r="E9122"/>
      <c r="F9122"/>
      <c r="G9122"/>
      <c r="H9122"/>
    </row>
    <row r="9123" spans="1:8" x14ac:dyDescent="0.2">
      <c r="A9123"/>
      <c r="B9123"/>
      <c r="C9123"/>
      <c r="D9123"/>
      <c r="E9123"/>
      <c r="F9123"/>
      <c r="G9123"/>
      <c r="H9123"/>
    </row>
    <row r="9124" spans="1:8" x14ac:dyDescent="0.2">
      <c r="A9124"/>
      <c r="B9124"/>
      <c r="C9124"/>
      <c r="D9124"/>
      <c r="E9124"/>
      <c r="F9124"/>
      <c r="G9124"/>
      <c r="H9124"/>
    </row>
    <row r="9125" spans="1:8" x14ac:dyDescent="0.2">
      <c r="A9125"/>
      <c r="B9125"/>
      <c r="C9125"/>
      <c r="D9125"/>
      <c r="E9125"/>
      <c r="F9125"/>
      <c r="G9125"/>
      <c r="H9125"/>
    </row>
    <row r="9126" spans="1:8" x14ac:dyDescent="0.2">
      <c r="A9126"/>
      <c r="B9126"/>
      <c r="C9126"/>
      <c r="D9126"/>
      <c r="E9126"/>
      <c r="F9126"/>
      <c r="G9126"/>
      <c r="H9126"/>
    </row>
    <row r="9127" spans="1:8" x14ac:dyDescent="0.2">
      <c r="A9127"/>
      <c r="B9127"/>
      <c r="C9127"/>
      <c r="D9127"/>
      <c r="E9127"/>
      <c r="F9127"/>
      <c r="G9127"/>
      <c r="H9127"/>
    </row>
    <row r="9128" spans="1:8" x14ac:dyDescent="0.2">
      <c r="A9128"/>
      <c r="B9128"/>
      <c r="C9128"/>
      <c r="D9128"/>
      <c r="E9128"/>
      <c r="F9128"/>
      <c r="G9128"/>
      <c r="H9128"/>
    </row>
    <row r="9129" spans="1:8" x14ac:dyDescent="0.2">
      <c r="A9129"/>
      <c r="B9129"/>
      <c r="C9129"/>
      <c r="D9129"/>
      <c r="E9129"/>
      <c r="F9129"/>
      <c r="G9129"/>
      <c r="H9129"/>
    </row>
    <row r="9130" spans="1:8" x14ac:dyDescent="0.2">
      <c r="A9130"/>
      <c r="B9130"/>
      <c r="C9130"/>
      <c r="D9130"/>
      <c r="E9130"/>
      <c r="F9130"/>
      <c r="G9130"/>
      <c r="H9130"/>
    </row>
    <row r="9131" spans="1:8" x14ac:dyDescent="0.2">
      <c r="A9131"/>
      <c r="B9131"/>
      <c r="C9131"/>
      <c r="D9131"/>
      <c r="E9131"/>
      <c r="F9131"/>
      <c r="G9131"/>
      <c r="H9131"/>
    </row>
    <row r="9132" spans="1:8" x14ac:dyDescent="0.2">
      <c r="A9132"/>
      <c r="B9132"/>
      <c r="C9132"/>
      <c r="D9132"/>
      <c r="E9132"/>
      <c r="F9132"/>
      <c r="G9132"/>
      <c r="H9132"/>
    </row>
    <row r="9133" spans="1:8" x14ac:dyDescent="0.2">
      <c r="A9133"/>
      <c r="B9133"/>
      <c r="C9133"/>
      <c r="D9133"/>
      <c r="E9133"/>
      <c r="F9133"/>
      <c r="G9133"/>
      <c r="H9133"/>
    </row>
    <row r="9134" spans="1:8" x14ac:dyDescent="0.2">
      <c r="A9134"/>
      <c r="B9134"/>
      <c r="C9134"/>
      <c r="D9134"/>
      <c r="E9134"/>
      <c r="F9134"/>
      <c r="G9134"/>
      <c r="H9134"/>
    </row>
    <row r="9135" spans="1:8" x14ac:dyDescent="0.2">
      <c r="A9135"/>
      <c r="B9135"/>
      <c r="C9135"/>
      <c r="D9135"/>
      <c r="E9135"/>
      <c r="F9135"/>
      <c r="G9135"/>
      <c r="H9135"/>
    </row>
    <row r="9136" spans="1:8" x14ac:dyDescent="0.2">
      <c r="A9136"/>
      <c r="B9136"/>
      <c r="C9136"/>
      <c r="D9136"/>
      <c r="E9136"/>
      <c r="F9136"/>
      <c r="G9136"/>
      <c r="H9136"/>
    </row>
    <row r="9137" spans="1:8" x14ac:dyDescent="0.2">
      <c r="A9137"/>
      <c r="B9137"/>
      <c r="C9137"/>
      <c r="D9137"/>
      <c r="E9137"/>
      <c r="F9137"/>
      <c r="G9137"/>
      <c r="H9137"/>
    </row>
    <row r="9138" spans="1:8" x14ac:dyDescent="0.2">
      <c r="A9138"/>
      <c r="B9138"/>
      <c r="C9138"/>
      <c r="D9138"/>
      <c r="E9138"/>
      <c r="F9138"/>
      <c r="G9138"/>
      <c r="H9138"/>
    </row>
    <row r="9139" spans="1:8" x14ac:dyDescent="0.2">
      <c r="A9139"/>
      <c r="B9139"/>
      <c r="C9139"/>
      <c r="D9139"/>
      <c r="E9139"/>
      <c r="F9139"/>
      <c r="G9139"/>
      <c r="H9139"/>
    </row>
    <row r="9140" spans="1:8" x14ac:dyDescent="0.2">
      <c r="A9140"/>
      <c r="B9140"/>
      <c r="C9140"/>
      <c r="D9140"/>
      <c r="E9140"/>
      <c r="F9140"/>
      <c r="G9140"/>
      <c r="H9140"/>
    </row>
    <row r="9141" spans="1:8" x14ac:dyDescent="0.2">
      <c r="A9141"/>
      <c r="B9141"/>
      <c r="C9141"/>
      <c r="D9141"/>
      <c r="E9141"/>
      <c r="F9141"/>
      <c r="G9141"/>
      <c r="H9141"/>
    </row>
    <row r="9142" spans="1:8" x14ac:dyDescent="0.2">
      <c r="A9142"/>
      <c r="B9142"/>
      <c r="C9142"/>
      <c r="D9142"/>
      <c r="E9142"/>
      <c r="F9142"/>
      <c r="G9142"/>
      <c r="H9142"/>
    </row>
    <row r="9143" spans="1:8" x14ac:dyDescent="0.2">
      <c r="A9143"/>
      <c r="B9143"/>
      <c r="C9143"/>
      <c r="D9143"/>
      <c r="E9143"/>
      <c r="F9143"/>
      <c r="G9143"/>
      <c r="H9143"/>
    </row>
    <row r="9144" spans="1:8" x14ac:dyDescent="0.2">
      <c r="A9144"/>
      <c r="B9144"/>
      <c r="C9144"/>
      <c r="D9144"/>
      <c r="E9144"/>
      <c r="F9144"/>
      <c r="G9144"/>
      <c r="H9144"/>
    </row>
    <row r="9145" spans="1:8" x14ac:dyDescent="0.2">
      <c r="A9145"/>
      <c r="B9145"/>
      <c r="C9145"/>
      <c r="D9145"/>
      <c r="E9145"/>
      <c r="F9145"/>
      <c r="G9145"/>
      <c r="H9145"/>
    </row>
    <row r="9146" spans="1:8" x14ac:dyDescent="0.2">
      <c r="A9146"/>
      <c r="B9146"/>
      <c r="C9146"/>
      <c r="D9146"/>
      <c r="E9146"/>
      <c r="F9146"/>
      <c r="G9146"/>
      <c r="H9146"/>
    </row>
    <row r="9147" spans="1:8" x14ac:dyDescent="0.2">
      <c r="A9147"/>
      <c r="B9147"/>
      <c r="C9147"/>
      <c r="D9147"/>
      <c r="E9147"/>
      <c r="F9147"/>
      <c r="G9147"/>
      <c r="H9147"/>
    </row>
    <row r="9148" spans="1:8" x14ac:dyDescent="0.2">
      <c r="A9148"/>
      <c r="B9148"/>
      <c r="C9148"/>
      <c r="D9148"/>
      <c r="E9148"/>
      <c r="F9148"/>
      <c r="G9148"/>
      <c r="H9148"/>
    </row>
    <row r="9149" spans="1:8" x14ac:dyDescent="0.2">
      <c r="A9149"/>
      <c r="B9149"/>
      <c r="C9149"/>
      <c r="D9149"/>
      <c r="E9149"/>
      <c r="F9149"/>
      <c r="G9149"/>
      <c r="H9149"/>
    </row>
    <row r="9150" spans="1:8" x14ac:dyDescent="0.2">
      <c r="A9150"/>
      <c r="B9150"/>
      <c r="C9150"/>
      <c r="D9150"/>
      <c r="E9150"/>
      <c r="F9150"/>
      <c r="G9150"/>
      <c r="H9150"/>
    </row>
    <row r="9151" spans="1:8" x14ac:dyDescent="0.2">
      <c r="A9151"/>
      <c r="B9151"/>
      <c r="C9151"/>
      <c r="D9151"/>
      <c r="E9151"/>
      <c r="F9151"/>
      <c r="G9151"/>
      <c r="H9151"/>
    </row>
    <row r="9152" spans="1:8" x14ac:dyDescent="0.2">
      <c r="A9152"/>
      <c r="B9152"/>
      <c r="C9152"/>
      <c r="D9152"/>
      <c r="E9152"/>
      <c r="F9152"/>
      <c r="G9152"/>
      <c r="H9152"/>
    </row>
    <row r="9153" spans="1:8" x14ac:dyDescent="0.2">
      <c r="A9153"/>
      <c r="B9153"/>
      <c r="C9153"/>
      <c r="D9153"/>
      <c r="E9153"/>
      <c r="F9153"/>
      <c r="G9153"/>
      <c r="H9153"/>
    </row>
    <row r="9154" spans="1:8" x14ac:dyDescent="0.2">
      <c r="A9154"/>
      <c r="B9154"/>
      <c r="C9154"/>
      <c r="D9154"/>
      <c r="E9154"/>
      <c r="F9154"/>
      <c r="G9154"/>
      <c r="H9154"/>
    </row>
    <row r="9155" spans="1:8" x14ac:dyDescent="0.2">
      <c r="A9155"/>
      <c r="B9155"/>
      <c r="C9155"/>
      <c r="D9155"/>
      <c r="E9155"/>
      <c r="F9155"/>
      <c r="G9155"/>
      <c r="H9155"/>
    </row>
    <row r="9156" spans="1:8" x14ac:dyDescent="0.2">
      <c r="A9156"/>
      <c r="B9156"/>
      <c r="C9156"/>
      <c r="D9156"/>
      <c r="E9156"/>
      <c r="F9156"/>
      <c r="G9156"/>
      <c r="H9156"/>
    </row>
    <row r="9157" spans="1:8" x14ac:dyDescent="0.2">
      <c r="A9157"/>
      <c r="B9157"/>
      <c r="C9157"/>
      <c r="D9157"/>
      <c r="E9157"/>
      <c r="F9157"/>
      <c r="G9157"/>
      <c r="H9157"/>
    </row>
    <row r="9158" spans="1:8" x14ac:dyDescent="0.2">
      <c r="A9158"/>
      <c r="B9158"/>
      <c r="C9158"/>
      <c r="D9158"/>
      <c r="E9158"/>
      <c r="F9158"/>
      <c r="G9158"/>
      <c r="H9158"/>
    </row>
    <row r="9159" spans="1:8" x14ac:dyDescent="0.2">
      <c r="A9159"/>
      <c r="B9159"/>
      <c r="C9159"/>
      <c r="D9159"/>
      <c r="E9159"/>
      <c r="F9159"/>
      <c r="G9159"/>
      <c r="H9159"/>
    </row>
    <row r="9160" spans="1:8" x14ac:dyDescent="0.2">
      <c r="A9160"/>
      <c r="B9160"/>
      <c r="C9160"/>
      <c r="D9160"/>
      <c r="E9160"/>
      <c r="F9160"/>
      <c r="G9160"/>
      <c r="H9160"/>
    </row>
    <row r="9161" spans="1:8" x14ac:dyDescent="0.2">
      <c r="A9161"/>
      <c r="B9161"/>
      <c r="C9161"/>
      <c r="D9161"/>
      <c r="E9161"/>
      <c r="F9161"/>
      <c r="G9161"/>
      <c r="H9161"/>
    </row>
    <row r="9162" spans="1:8" x14ac:dyDescent="0.2">
      <c r="A9162"/>
      <c r="B9162"/>
      <c r="C9162"/>
      <c r="D9162"/>
      <c r="E9162"/>
      <c r="F9162"/>
      <c r="G9162"/>
      <c r="H9162"/>
    </row>
    <row r="9163" spans="1:8" x14ac:dyDescent="0.2">
      <c r="A9163"/>
      <c r="B9163"/>
      <c r="C9163"/>
      <c r="D9163"/>
      <c r="E9163"/>
      <c r="F9163"/>
      <c r="G9163"/>
      <c r="H9163"/>
    </row>
    <row r="9164" spans="1:8" x14ac:dyDescent="0.2">
      <c r="A9164"/>
      <c r="B9164"/>
      <c r="C9164"/>
      <c r="D9164"/>
      <c r="E9164"/>
      <c r="F9164"/>
      <c r="G9164"/>
      <c r="H9164"/>
    </row>
    <row r="9165" spans="1:8" x14ac:dyDescent="0.2">
      <c r="A9165"/>
      <c r="B9165"/>
      <c r="C9165"/>
      <c r="D9165"/>
      <c r="E9165"/>
      <c r="F9165"/>
      <c r="G9165"/>
      <c r="H9165"/>
    </row>
    <row r="9166" spans="1:8" x14ac:dyDescent="0.2">
      <c r="A9166"/>
      <c r="B9166"/>
      <c r="C9166"/>
      <c r="D9166"/>
      <c r="E9166"/>
      <c r="F9166"/>
      <c r="G9166"/>
      <c r="H9166"/>
    </row>
    <row r="9167" spans="1:8" x14ac:dyDescent="0.2">
      <c r="A9167"/>
      <c r="B9167"/>
      <c r="C9167"/>
      <c r="D9167"/>
      <c r="E9167"/>
      <c r="F9167"/>
      <c r="G9167"/>
      <c r="H9167"/>
    </row>
    <row r="9168" spans="1:8" x14ac:dyDescent="0.2">
      <c r="A9168"/>
      <c r="B9168"/>
      <c r="C9168"/>
      <c r="D9168"/>
      <c r="E9168"/>
      <c r="F9168"/>
      <c r="G9168"/>
      <c r="H9168"/>
    </row>
    <row r="9169" spans="1:8" x14ac:dyDescent="0.2">
      <c r="A9169"/>
      <c r="B9169"/>
      <c r="C9169"/>
      <c r="D9169"/>
      <c r="E9169"/>
      <c r="F9169"/>
      <c r="G9169"/>
      <c r="H9169"/>
    </row>
    <row r="9170" spans="1:8" x14ac:dyDescent="0.2">
      <c r="A9170"/>
      <c r="B9170"/>
      <c r="C9170"/>
      <c r="D9170"/>
      <c r="E9170"/>
      <c r="F9170"/>
      <c r="G9170"/>
      <c r="H9170"/>
    </row>
    <row r="9171" spans="1:8" x14ac:dyDescent="0.2">
      <c r="A9171"/>
      <c r="B9171"/>
      <c r="C9171"/>
      <c r="D9171"/>
      <c r="E9171"/>
      <c r="F9171"/>
      <c r="G9171"/>
      <c r="H9171"/>
    </row>
    <row r="9172" spans="1:8" x14ac:dyDescent="0.2">
      <c r="A9172"/>
      <c r="B9172"/>
      <c r="C9172"/>
      <c r="D9172"/>
      <c r="E9172"/>
      <c r="F9172"/>
      <c r="G9172"/>
      <c r="H9172"/>
    </row>
    <row r="9173" spans="1:8" x14ac:dyDescent="0.2">
      <c r="A9173"/>
      <c r="B9173"/>
      <c r="C9173"/>
      <c r="D9173"/>
      <c r="E9173"/>
      <c r="F9173"/>
      <c r="G9173"/>
      <c r="H9173"/>
    </row>
    <row r="9174" spans="1:8" x14ac:dyDescent="0.2">
      <c r="A9174"/>
      <c r="B9174"/>
      <c r="C9174"/>
      <c r="D9174"/>
      <c r="E9174"/>
      <c r="F9174"/>
      <c r="G9174"/>
      <c r="H9174"/>
    </row>
    <row r="9175" spans="1:8" x14ac:dyDescent="0.2">
      <c r="A9175"/>
      <c r="B9175"/>
      <c r="C9175"/>
      <c r="D9175"/>
      <c r="E9175"/>
      <c r="F9175"/>
      <c r="G9175"/>
      <c r="H9175"/>
    </row>
    <row r="9176" spans="1:8" x14ac:dyDescent="0.2">
      <c r="A9176"/>
      <c r="B9176"/>
      <c r="C9176"/>
      <c r="D9176"/>
      <c r="E9176"/>
      <c r="F9176"/>
      <c r="G9176"/>
      <c r="H9176"/>
    </row>
    <row r="9177" spans="1:8" x14ac:dyDescent="0.2">
      <c r="A9177"/>
      <c r="B9177"/>
      <c r="C9177"/>
      <c r="D9177"/>
      <c r="E9177"/>
      <c r="F9177"/>
      <c r="G9177"/>
      <c r="H9177"/>
    </row>
    <row r="9178" spans="1:8" x14ac:dyDescent="0.2">
      <c r="A9178"/>
      <c r="B9178"/>
      <c r="C9178"/>
      <c r="D9178"/>
      <c r="E9178"/>
      <c r="F9178"/>
      <c r="G9178"/>
      <c r="H9178"/>
    </row>
    <row r="9179" spans="1:8" x14ac:dyDescent="0.2">
      <c r="A9179"/>
      <c r="B9179"/>
      <c r="C9179"/>
      <c r="D9179"/>
      <c r="E9179"/>
      <c r="F9179"/>
      <c r="G9179"/>
      <c r="H9179"/>
    </row>
    <row r="9180" spans="1:8" x14ac:dyDescent="0.2">
      <c r="A9180"/>
      <c r="B9180"/>
      <c r="C9180"/>
      <c r="D9180"/>
      <c r="E9180"/>
      <c r="F9180"/>
      <c r="G9180"/>
      <c r="H9180"/>
    </row>
    <row r="9181" spans="1:8" x14ac:dyDescent="0.2">
      <c r="A9181"/>
      <c r="B9181"/>
      <c r="C9181"/>
      <c r="D9181"/>
      <c r="E9181"/>
      <c r="F9181"/>
      <c r="G9181"/>
      <c r="H9181"/>
    </row>
    <row r="9182" spans="1:8" x14ac:dyDescent="0.2">
      <c r="A9182"/>
      <c r="B9182"/>
      <c r="C9182"/>
      <c r="D9182"/>
      <c r="E9182"/>
      <c r="F9182"/>
      <c r="G9182"/>
      <c r="H9182"/>
    </row>
    <row r="9183" spans="1:8" x14ac:dyDescent="0.2">
      <c r="A9183"/>
      <c r="B9183"/>
      <c r="C9183"/>
      <c r="D9183"/>
      <c r="E9183"/>
      <c r="F9183"/>
      <c r="G9183"/>
      <c r="H9183"/>
    </row>
    <row r="9184" spans="1:8" x14ac:dyDescent="0.2">
      <c r="A9184"/>
      <c r="B9184"/>
      <c r="C9184"/>
      <c r="D9184"/>
      <c r="E9184"/>
      <c r="F9184"/>
      <c r="G9184"/>
      <c r="H9184"/>
    </row>
    <row r="9185" spans="1:8" x14ac:dyDescent="0.2">
      <c r="A9185"/>
      <c r="B9185"/>
      <c r="C9185"/>
      <c r="D9185"/>
      <c r="E9185"/>
      <c r="F9185"/>
      <c r="G9185"/>
      <c r="H9185"/>
    </row>
    <row r="9186" spans="1:8" x14ac:dyDescent="0.2">
      <c r="A9186"/>
      <c r="B9186"/>
      <c r="C9186"/>
      <c r="D9186"/>
      <c r="E9186"/>
      <c r="F9186"/>
      <c r="G9186"/>
      <c r="H9186"/>
    </row>
    <row r="9187" spans="1:8" x14ac:dyDescent="0.2">
      <c r="A9187"/>
      <c r="B9187"/>
      <c r="C9187"/>
      <c r="D9187"/>
      <c r="E9187"/>
      <c r="F9187"/>
      <c r="G9187"/>
      <c r="H9187"/>
    </row>
    <row r="9188" spans="1:8" x14ac:dyDescent="0.2">
      <c r="A9188"/>
      <c r="B9188"/>
      <c r="C9188"/>
      <c r="D9188"/>
      <c r="E9188"/>
      <c r="F9188"/>
      <c r="G9188"/>
      <c r="H9188"/>
    </row>
    <row r="9189" spans="1:8" x14ac:dyDescent="0.2">
      <c r="A9189"/>
      <c r="B9189"/>
      <c r="C9189"/>
      <c r="D9189"/>
      <c r="E9189"/>
      <c r="F9189"/>
      <c r="G9189"/>
      <c r="H9189"/>
    </row>
    <row r="9190" spans="1:8" x14ac:dyDescent="0.2">
      <c r="A9190"/>
      <c r="B9190"/>
      <c r="C9190"/>
      <c r="D9190"/>
      <c r="E9190"/>
      <c r="F9190"/>
      <c r="G9190"/>
      <c r="H9190"/>
    </row>
    <row r="9191" spans="1:8" x14ac:dyDescent="0.2">
      <c r="A9191"/>
      <c r="B9191"/>
      <c r="C9191"/>
      <c r="D9191"/>
      <c r="E9191"/>
      <c r="F9191"/>
      <c r="G9191"/>
      <c r="H9191"/>
    </row>
    <row r="9192" spans="1:8" x14ac:dyDescent="0.2">
      <c r="A9192"/>
      <c r="B9192"/>
      <c r="C9192"/>
      <c r="D9192"/>
      <c r="E9192"/>
      <c r="F9192"/>
      <c r="G9192"/>
      <c r="H9192"/>
    </row>
    <row r="9193" spans="1:8" x14ac:dyDescent="0.2">
      <c r="A9193"/>
      <c r="B9193"/>
      <c r="C9193"/>
      <c r="D9193"/>
      <c r="E9193"/>
      <c r="F9193"/>
      <c r="G9193"/>
      <c r="H9193"/>
    </row>
    <row r="9194" spans="1:8" x14ac:dyDescent="0.2">
      <c r="A9194"/>
      <c r="B9194"/>
      <c r="C9194"/>
      <c r="D9194"/>
      <c r="E9194"/>
      <c r="F9194"/>
      <c r="G9194"/>
      <c r="H9194"/>
    </row>
    <row r="9195" spans="1:8" x14ac:dyDescent="0.2">
      <c r="A9195"/>
      <c r="B9195"/>
      <c r="C9195"/>
      <c r="D9195"/>
      <c r="E9195"/>
      <c r="F9195"/>
      <c r="G9195"/>
      <c r="H9195"/>
    </row>
    <row r="9196" spans="1:8" x14ac:dyDescent="0.2">
      <c r="A9196"/>
      <c r="B9196"/>
      <c r="C9196"/>
      <c r="D9196"/>
      <c r="E9196"/>
      <c r="F9196"/>
      <c r="G9196"/>
      <c r="H9196"/>
    </row>
    <row r="9197" spans="1:8" x14ac:dyDescent="0.2">
      <c r="A9197"/>
      <c r="B9197"/>
      <c r="C9197"/>
      <c r="D9197"/>
      <c r="E9197"/>
      <c r="F9197"/>
      <c r="G9197"/>
      <c r="H9197"/>
    </row>
    <row r="9198" spans="1:8" x14ac:dyDescent="0.2">
      <c r="A9198"/>
      <c r="B9198"/>
      <c r="C9198"/>
      <c r="D9198"/>
      <c r="E9198"/>
      <c r="F9198"/>
      <c r="G9198"/>
      <c r="H9198"/>
    </row>
    <row r="9199" spans="1:8" x14ac:dyDescent="0.2">
      <c r="A9199"/>
      <c r="B9199"/>
      <c r="C9199"/>
      <c r="D9199"/>
      <c r="E9199"/>
      <c r="F9199"/>
      <c r="G9199"/>
      <c r="H9199"/>
    </row>
    <row r="9200" spans="1:8" x14ac:dyDescent="0.2">
      <c r="A9200"/>
      <c r="B9200"/>
      <c r="C9200"/>
      <c r="D9200"/>
      <c r="E9200"/>
      <c r="F9200"/>
      <c r="G9200"/>
      <c r="H9200"/>
    </row>
    <row r="9201" spans="1:8" x14ac:dyDescent="0.2">
      <c r="A9201"/>
      <c r="B9201"/>
      <c r="C9201"/>
      <c r="D9201"/>
      <c r="E9201"/>
      <c r="F9201"/>
      <c r="G9201"/>
      <c r="H9201"/>
    </row>
    <row r="9202" spans="1:8" x14ac:dyDescent="0.2">
      <c r="A9202"/>
      <c r="B9202"/>
      <c r="C9202"/>
      <c r="D9202"/>
      <c r="E9202"/>
      <c r="F9202"/>
      <c r="G9202"/>
      <c r="H9202"/>
    </row>
    <row r="9203" spans="1:8" x14ac:dyDescent="0.2">
      <c r="A9203"/>
      <c r="B9203"/>
      <c r="C9203"/>
      <c r="D9203"/>
      <c r="E9203"/>
      <c r="F9203"/>
      <c r="G9203"/>
      <c r="H9203"/>
    </row>
    <row r="9204" spans="1:8" x14ac:dyDescent="0.2">
      <c r="A9204"/>
      <c r="B9204"/>
      <c r="C9204"/>
      <c r="D9204"/>
      <c r="E9204"/>
      <c r="F9204"/>
      <c r="G9204"/>
      <c r="H9204"/>
    </row>
    <row r="9205" spans="1:8" x14ac:dyDescent="0.2">
      <c r="A9205"/>
      <c r="B9205"/>
      <c r="C9205"/>
      <c r="D9205"/>
      <c r="E9205"/>
      <c r="F9205"/>
      <c r="G9205"/>
      <c r="H9205"/>
    </row>
    <row r="9206" spans="1:8" x14ac:dyDescent="0.2">
      <c r="A9206"/>
      <c r="B9206"/>
      <c r="C9206"/>
      <c r="D9206"/>
      <c r="E9206"/>
      <c r="F9206"/>
      <c r="G9206"/>
      <c r="H9206"/>
    </row>
    <row r="9207" spans="1:8" x14ac:dyDescent="0.2">
      <c r="A9207"/>
      <c r="B9207"/>
      <c r="C9207"/>
      <c r="D9207"/>
      <c r="E9207"/>
      <c r="F9207"/>
      <c r="G9207"/>
      <c r="H9207"/>
    </row>
    <row r="9208" spans="1:8" x14ac:dyDescent="0.2">
      <c r="A9208"/>
      <c r="B9208"/>
      <c r="C9208"/>
      <c r="D9208"/>
      <c r="E9208"/>
      <c r="F9208"/>
      <c r="G9208"/>
      <c r="H9208"/>
    </row>
    <row r="9209" spans="1:8" x14ac:dyDescent="0.2">
      <c r="A9209"/>
      <c r="B9209"/>
      <c r="C9209"/>
      <c r="D9209"/>
      <c r="E9209"/>
      <c r="F9209"/>
      <c r="G9209"/>
      <c r="H9209"/>
    </row>
    <row r="9210" spans="1:8" x14ac:dyDescent="0.2">
      <c r="A9210"/>
      <c r="B9210"/>
      <c r="C9210"/>
      <c r="D9210"/>
      <c r="E9210"/>
      <c r="F9210"/>
      <c r="G9210"/>
      <c r="H9210"/>
    </row>
    <row r="9211" spans="1:8" x14ac:dyDescent="0.2">
      <c r="A9211"/>
      <c r="B9211"/>
      <c r="C9211"/>
      <c r="D9211"/>
      <c r="E9211"/>
      <c r="F9211"/>
      <c r="G9211"/>
      <c r="H9211"/>
    </row>
    <row r="9212" spans="1:8" x14ac:dyDescent="0.2">
      <c r="A9212"/>
      <c r="B9212"/>
      <c r="C9212"/>
      <c r="D9212"/>
      <c r="E9212"/>
      <c r="F9212"/>
      <c r="G9212"/>
      <c r="H9212"/>
    </row>
    <row r="9213" spans="1:8" x14ac:dyDescent="0.2">
      <c r="A9213"/>
      <c r="B9213"/>
      <c r="C9213"/>
      <c r="D9213"/>
      <c r="E9213"/>
      <c r="F9213"/>
      <c r="G9213"/>
      <c r="H9213"/>
    </row>
    <row r="9214" spans="1:8" x14ac:dyDescent="0.2">
      <c r="A9214"/>
      <c r="B9214"/>
      <c r="C9214"/>
      <c r="D9214"/>
      <c r="E9214"/>
      <c r="F9214"/>
      <c r="G9214"/>
      <c r="H9214"/>
    </row>
    <row r="9215" spans="1:8" x14ac:dyDescent="0.2">
      <c r="A9215"/>
      <c r="B9215"/>
      <c r="C9215"/>
      <c r="D9215"/>
      <c r="E9215"/>
      <c r="F9215"/>
      <c r="G9215"/>
      <c r="H9215"/>
    </row>
    <row r="9216" spans="1:8" x14ac:dyDescent="0.2">
      <c r="A9216"/>
      <c r="B9216"/>
      <c r="C9216"/>
      <c r="D9216"/>
      <c r="E9216"/>
      <c r="F9216"/>
      <c r="G9216"/>
      <c r="H9216"/>
    </row>
    <row r="9217" spans="1:8" x14ac:dyDescent="0.2">
      <c r="A9217"/>
      <c r="B9217"/>
      <c r="C9217"/>
      <c r="D9217"/>
      <c r="E9217"/>
      <c r="F9217"/>
      <c r="G9217"/>
      <c r="H9217"/>
    </row>
    <row r="9218" spans="1:8" x14ac:dyDescent="0.2">
      <c r="A9218"/>
      <c r="B9218"/>
      <c r="C9218"/>
      <c r="D9218"/>
      <c r="E9218"/>
      <c r="F9218"/>
      <c r="G9218"/>
      <c r="H9218"/>
    </row>
    <row r="9219" spans="1:8" x14ac:dyDescent="0.2">
      <c r="A9219"/>
      <c r="B9219"/>
      <c r="C9219"/>
      <c r="D9219"/>
      <c r="E9219"/>
      <c r="F9219"/>
      <c r="G9219"/>
      <c r="H9219"/>
    </row>
    <row r="9220" spans="1:8" x14ac:dyDescent="0.2">
      <c r="A9220"/>
      <c r="B9220"/>
      <c r="C9220"/>
      <c r="D9220"/>
      <c r="E9220"/>
      <c r="F9220"/>
      <c r="G9220"/>
      <c r="H9220"/>
    </row>
    <row r="9221" spans="1:8" x14ac:dyDescent="0.2">
      <c r="A9221"/>
      <c r="B9221"/>
      <c r="C9221"/>
      <c r="D9221"/>
      <c r="E9221"/>
      <c r="F9221"/>
      <c r="G9221"/>
      <c r="H9221"/>
    </row>
    <row r="9222" spans="1:8" x14ac:dyDescent="0.2">
      <c r="A9222"/>
      <c r="B9222"/>
      <c r="C9222"/>
      <c r="D9222"/>
      <c r="E9222"/>
      <c r="F9222"/>
      <c r="G9222"/>
      <c r="H9222"/>
    </row>
    <row r="9223" spans="1:8" x14ac:dyDescent="0.2">
      <c r="A9223"/>
      <c r="B9223"/>
      <c r="C9223"/>
      <c r="D9223"/>
      <c r="E9223"/>
      <c r="F9223"/>
      <c r="G9223"/>
      <c r="H9223"/>
    </row>
    <row r="9224" spans="1:8" x14ac:dyDescent="0.2">
      <c r="A9224"/>
      <c r="B9224"/>
      <c r="C9224"/>
      <c r="D9224"/>
      <c r="E9224"/>
      <c r="F9224"/>
      <c r="G9224"/>
      <c r="H9224"/>
    </row>
    <row r="9225" spans="1:8" x14ac:dyDescent="0.2">
      <c r="A9225"/>
      <c r="B9225"/>
      <c r="C9225"/>
      <c r="D9225"/>
      <c r="E9225"/>
      <c r="F9225"/>
      <c r="G9225"/>
      <c r="H9225"/>
    </row>
    <row r="9226" spans="1:8" x14ac:dyDescent="0.2">
      <c r="A9226"/>
      <c r="B9226"/>
      <c r="C9226"/>
      <c r="D9226"/>
      <c r="E9226"/>
      <c r="F9226"/>
      <c r="G9226"/>
      <c r="H9226"/>
    </row>
    <row r="9227" spans="1:8" x14ac:dyDescent="0.2">
      <c r="A9227"/>
      <c r="B9227"/>
      <c r="C9227"/>
      <c r="D9227"/>
      <c r="E9227"/>
      <c r="F9227"/>
      <c r="G9227"/>
      <c r="H9227"/>
    </row>
    <row r="9228" spans="1:8" x14ac:dyDescent="0.2">
      <c r="A9228"/>
      <c r="B9228"/>
      <c r="C9228"/>
      <c r="D9228"/>
      <c r="E9228"/>
      <c r="F9228"/>
      <c r="G9228"/>
      <c r="H9228"/>
    </row>
    <row r="9229" spans="1:8" x14ac:dyDescent="0.2">
      <c r="A9229"/>
      <c r="B9229"/>
      <c r="C9229"/>
      <c r="D9229"/>
      <c r="E9229"/>
      <c r="F9229"/>
      <c r="G9229"/>
      <c r="H9229"/>
    </row>
    <row r="9230" spans="1:8" x14ac:dyDescent="0.2">
      <c r="A9230"/>
      <c r="B9230"/>
      <c r="C9230"/>
      <c r="D9230"/>
      <c r="E9230"/>
      <c r="F9230"/>
      <c r="G9230"/>
      <c r="H9230"/>
    </row>
    <row r="9231" spans="1:8" x14ac:dyDescent="0.2">
      <c r="A9231"/>
      <c r="B9231"/>
      <c r="C9231"/>
      <c r="D9231"/>
      <c r="E9231"/>
      <c r="F9231"/>
      <c r="G9231"/>
      <c r="H9231"/>
    </row>
    <row r="9232" spans="1:8" x14ac:dyDescent="0.2">
      <c r="A9232"/>
      <c r="B9232"/>
      <c r="C9232"/>
      <c r="D9232"/>
      <c r="E9232"/>
      <c r="F9232"/>
      <c r="G9232"/>
      <c r="H9232"/>
    </row>
    <row r="9233" spans="1:8" x14ac:dyDescent="0.2">
      <c r="A9233"/>
      <c r="B9233"/>
      <c r="C9233"/>
      <c r="D9233"/>
      <c r="E9233"/>
      <c r="F9233"/>
      <c r="G9233"/>
      <c r="H9233"/>
    </row>
    <row r="9234" spans="1:8" x14ac:dyDescent="0.2">
      <c r="A9234"/>
      <c r="B9234"/>
      <c r="C9234"/>
      <c r="D9234"/>
      <c r="E9234"/>
      <c r="F9234"/>
      <c r="G9234"/>
      <c r="H9234"/>
    </row>
    <row r="9235" spans="1:8" x14ac:dyDescent="0.2">
      <c r="A9235"/>
      <c r="B9235"/>
      <c r="C9235"/>
      <c r="D9235"/>
      <c r="E9235"/>
      <c r="F9235"/>
      <c r="G9235"/>
      <c r="H9235"/>
    </row>
    <row r="9236" spans="1:8" x14ac:dyDescent="0.2">
      <c r="A9236"/>
      <c r="B9236"/>
      <c r="C9236"/>
      <c r="D9236"/>
      <c r="E9236"/>
      <c r="F9236"/>
      <c r="G9236"/>
      <c r="H9236"/>
    </row>
    <row r="9237" spans="1:8" x14ac:dyDescent="0.2">
      <c r="A9237"/>
      <c r="B9237"/>
      <c r="C9237"/>
      <c r="D9237"/>
      <c r="E9237"/>
      <c r="F9237"/>
      <c r="G9237"/>
      <c r="H9237"/>
    </row>
    <row r="9238" spans="1:8" x14ac:dyDescent="0.2">
      <c r="A9238"/>
      <c r="B9238"/>
      <c r="C9238"/>
      <c r="D9238"/>
      <c r="E9238"/>
      <c r="F9238"/>
      <c r="G9238"/>
      <c r="H9238"/>
    </row>
    <row r="9239" spans="1:8" x14ac:dyDescent="0.2">
      <c r="A9239"/>
      <c r="B9239"/>
      <c r="C9239"/>
      <c r="D9239"/>
      <c r="E9239"/>
      <c r="F9239"/>
      <c r="G9239"/>
      <c r="H9239"/>
    </row>
    <row r="9240" spans="1:8" x14ac:dyDescent="0.2">
      <c r="A9240"/>
      <c r="B9240"/>
      <c r="C9240"/>
      <c r="D9240"/>
      <c r="E9240"/>
      <c r="F9240"/>
      <c r="G9240"/>
      <c r="H9240"/>
    </row>
    <row r="9241" spans="1:8" x14ac:dyDescent="0.2">
      <c r="A9241"/>
      <c r="B9241"/>
      <c r="C9241"/>
      <c r="D9241"/>
      <c r="E9241"/>
      <c r="F9241"/>
      <c r="G9241"/>
      <c r="H9241"/>
    </row>
    <row r="9242" spans="1:8" x14ac:dyDescent="0.2">
      <c r="A9242"/>
      <c r="B9242"/>
      <c r="C9242"/>
      <c r="D9242"/>
      <c r="E9242"/>
      <c r="F9242"/>
      <c r="G9242"/>
      <c r="H9242"/>
    </row>
    <row r="9243" spans="1:8" x14ac:dyDescent="0.2">
      <c r="A9243"/>
      <c r="B9243"/>
      <c r="C9243"/>
      <c r="D9243"/>
      <c r="E9243"/>
      <c r="F9243"/>
      <c r="G9243"/>
      <c r="H9243"/>
    </row>
    <row r="9244" spans="1:8" x14ac:dyDescent="0.2">
      <c r="A9244"/>
      <c r="B9244"/>
      <c r="C9244"/>
      <c r="D9244"/>
      <c r="E9244"/>
      <c r="F9244"/>
      <c r="G9244"/>
      <c r="H9244"/>
    </row>
    <row r="9245" spans="1:8" x14ac:dyDescent="0.2">
      <c r="A9245"/>
      <c r="B9245"/>
      <c r="C9245"/>
      <c r="D9245"/>
      <c r="E9245"/>
      <c r="F9245"/>
      <c r="G9245"/>
      <c r="H9245"/>
    </row>
    <row r="9246" spans="1:8" x14ac:dyDescent="0.2">
      <c r="A9246"/>
      <c r="B9246"/>
      <c r="C9246"/>
      <c r="D9246"/>
      <c r="E9246"/>
      <c r="F9246"/>
      <c r="G9246"/>
      <c r="H9246"/>
    </row>
    <row r="9247" spans="1:8" x14ac:dyDescent="0.2">
      <c r="A9247"/>
      <c r="B9247"/>
      <c r="C9247"/>
      <c r="D9247"/>
      <c r="E9247"/>
      <c r="F9247"/>
      <c r="G9247"/>
      <c r="H9247"/>
    </row>
    <row r="9248" spans="1:8" x14ac:dyDescent="0.2">
      <c r="A9248"/>
      <c r="B9248"/>
      <c r="C9248"/>
      <c r="D9248"/>
      <c r="E9248"/>
      <c r="F9248"/>
      <c r="G9248"/>
      <c r="H9248"/>
    </row>
    <row r="9249" spans="1:8" x14ac:dyDescent="0.2">
      <c r="A9249"/>
      <c r="B9249"/>
      <c r="C9249"/>
      <c r="D9249"/>
      <c r="E9249"/>
      <c r="F9249"/>
      <c r="G9249"/>
      <c r="H9249"/>
    </row>
    <row r="9250" spans="1:8" x14ac:dyDescent="0.2">
      <c r="A9250"/>
      <c r="B9250"/>
      <c r="C9250"/>
      <c r="D9250"/>
      <c r="E9250"/>
      <c r="F9250"/>
      <c r="G9250"/>
      <c r="H9250"/>
    </row>
    <row r="9251" spans="1:8" x14ac:dyDescent="0.2">
      <c r="A9251"/>
      <c r="B9251"/>
      <c r="C9251"/>
      <c r="D9251"/>
      <c r="E9251"/>
      <c r="F9251"/>
      <c r="G9251"/>
      <c r="H9251"/>
    </row>
    <row r="9252" spans="1:8" x14ac:dyDescent="0.2">
      <c r="A9252"/>
      <c r="B9252"/>
      <c r="C9252"/>
      <c r="D9252"/>
      <c r="E9252"/>
      <c r="F9252"/>
      <c r="G9252"/>
      <c r="H9252"/>
    </row>
    <row r="9253" spans="1:8" x14ac:dyDescent="0.2">
      <c r="A9253"/>
      <c r="B9253"/>
      <c r="C9253"/>
      <c r="D9253"/>
      <c r="E9253"/>
      <c r="F9253"/>
      <c r="G9253"/>
      <c r="H9253"/>
    </row>
    <row r="9254" spans="1:8" x14ac:dyDescent="0.2">
      <c r="A9254"/>
      <c r="B9254"/>
      <c r="C9254"/>
      <c r="D9254"/>
      <c r="E9254"/>
      <c r="F9254"/>
      <c r="G9254"/>
      <c r="H9254"/>
    </row>
    <row r="9255" spans="1:8" x14ac:dyDescent="0.2">
      <c r="A9255"/>
      <c r="B9255"/>
      <c r="C9255"/>
      <c r="D9255"/>
      <c r="E9255"/>
      <c r="F9255"/>
      <c r="G9255"/>
      <c r="H9255"/>
    </row>
    <row r="9256" spans="1:8" x14ac:dyDescent="0.2">
      <c r="A9256"/>
      <c r="B9256"/>
      <c r="C9256"/>
      <c r="D9256"/>
      <c r="E9256"/>
      <c r="F9256"/>
      <c r="G9256"/>
      <c r="H9256"/>
    </row>
    <row r="9257" spans="1:8" x14ac:dyDescent="0.2">
      <c r="A9257"/>
      <c r="B9257"/>
      <c r="C9257"/>
      <c r="D9257"/>
      <c r="E9257"/>
      <c r="F9257"/>
      <c r="G9257"/>
      <c r="H9257"/>
    </row>
    <row r="9258" spans="1:8" x14ac:dyDescent="0.2">
      <c r="A9258"/>
      <c r="B9258"/>
      <c r="C9258"/>
      <c r="D9258"/>
      <c r="E9258"/>
      <c r="F9258"/>
      <c r="G9258"/>
      <c r="H9258"/>
    </row>
    <row r="9259" spans="1:8" x14ac:dyDescent="0.2">
      <c r="A9259"/>
      <c r="B9259"/>
      <c r="C9259"/>
      <c r="D9259"/>
      <c r="E9259"/>
      <c r="F9259"/>
      <c r="G9259"/>
      <c r="H9259"/>
    </row>
    <row r="9260" spans="1:8" x14ac:dyDescent="0.2">
      <c r="A9260"/>
      <c r="B9260"/>
      <c r="C9260"/>
      <c r="D9260"/>
      <c r="E9260"/>
      <c r="F9260"/>
      <c r="G9260"/>
      <c r="H9260"/>
    </row>
    <row r="9261" spans="1:8" x14ac:dyDescent="0.2">
      <c r="A9261"/>
      <c r="B9261"/>
      <c r="C9261"/>
      <c r="D9261"/>
      <c r="E9261"/>
      <c r="F9261"/>
      <c r="G9261"/>
      <c r="H9261"/>
    </row>
    <row r="9262" spans="1:8" x14ac:dyDescent="0.2">
      <c r="A9262"/>
      <c r="B9262"/>
      <c r="C9262"/>
      <c r="D9262"/>
      <c r="E9262"/>
      <c r="F9262"/>
      <c r="G9262"/>
      <c r="H9262"/>
    </row>
    <row r="9263" spans="1:8" x14ac:dyDescent="0.2">
      <c r="A9263"/>
      <c r="B9263"/>
      <c r="C9263"/>
      <c r="D9263"/>
      <c r="E9263"/>
      <c r="F9263"/>
      <c r="G9263"/>
      <c r="H9263"/>
    </row>
    <row r="9264" spans="1:8" x14ac:dyDescent="0.2">
      <c r="A9264"/>
      <c r="B9264"/>
      <c r="C9264"/>
      <c r="D9264"/>
      <c r="E9264"/>
      <c r="F9264"/>
      <c r="G9264"/>
      <c r="H9264"/>
    </row>
    <row r="9265" spans="1:8" x14ac:dyDescent="0.2">
      <c r="A9265"/>
      <c r="B9265"/>
      <c r="C9265"/>
      <c r="D9265"/>
      <c r="E9265"/>
      <c r="F9265"/>
      <c r="G9265"/>
      <c r="H9265"/>
    </row>
    <row r="9266" spans="1:8" x14ac:dyDescent="0.2">
      <c r="A9266"/>
      <c r="B9266"/>
      <c r="C9266"/>
      <c r="D9266"/>
      <c r="E9266"/>
      <c r="F9266"/>
      <c r="G9266"/>
      <c r="H9266"/>
    </row>
    <row r="9267" spans="1:8" x14ac:dyDescent="0.2">
      <c r="A9267"/>
      <c r="B9267"/>
      <c r="C9267"/>
      <c r="D9267"/>
      <c r="E9267"/>
      <c r="F9267"/>
      <c r="G9267"/>
      <c r="H9267"/>
    </row>
    <row r="9268" spans="1:8" x14ac:dyDescent="0.2">
      <c r="A9268"/>
      <c r="B9268"/>
      <c r="C9268"/>
      <c r="D9268"/>
      <c r="E9268"/>
      <c r="F9268"/>
      <c r="G9268"/>
      <c r="H9268"/>
    </row>
    <row r="9269" spans="1:8" x14ac:dyDescent="0.2">
      <c r="A9269"/>
      <c r="B9269"/>
      <c r="C9269"/>
      <c r="D9269"/>
      <c r="E9269"/>
      <c r="F9269"/>
      <c r="G9269"/>
      <c r="H9269"/>
    </row>
    <row r="9270" spans="1:8" x14ac:dyDescent="0.2">
      <c r="A9270"/>
      <c r="B9270"/>
      <c r="C9270"/>
      <c r="D9270"/>
      <c r="E9270"/>
      <c r="F9270"/>
      <c r="G9270"/>
      <c r="H9270"/>
    </row>
    <row r="9271" spans="1:8" x14ac:dyDescent="0.2">
      <c r="A9271"/>
      <c r="B9271"/>
      <c r="C9271"/>
      <c r="D9271"/>
      <c r="E9271"/>
      <c r="F9271"/>
      <c r="G9271"/>
      <c r="H9271"/>
    </row>
    <row r="9272" spans="1:8" x14ac:dyDescent="0.2">
      <c r="A9272"/>
      <c r="B9272"/>
      <c r="C9272"/>
      <c r="D9272"/>
      <c r="E9272"/>
      <c r="F9272"/>
      <c r="G9272"/>
      <c r="H9272"/>
    </row>
    <row r="9273" spans="1:8" x14ac:dyDescent="0.2">
      <c r="A9273"/>
      <c r="B9273"/>
      <c r="C9273"/>
      <c r="D9273"/>
      <c r="E9273"/>
      <c r="F9273"/>
      <c r="G9273"/>
      <c r="H9273"/>
    </row>
    <row r="9274" spans="1:8" x14ac:dyDescent="0.2">
      <c r="A9274"/>
      <c r="B9274"/>
      <c r="C9274"/>
      <c r="D9274"/>
      <c r="E9274"/>
      <c r="F9274"/>
      <c r="G9274"/>
      <c r="H9274"/>
    </row>
    <row r="9275" spans="1:8" x14ac:dyDescent="0.2">
      <c r="A9275"/>
      <c r="B9275"/>
      <c r="C9275"/>
      <c r="D9275"/>
      <c r="E9275"/>
      <c r="F9275"/>
      <c r="G9275"/>
      <c r="H9275"/>
    </row>
    <row r="9276" spans="1:8" x14ac:dyDescent="0.2">
      <c r="A9276"/>
      <c r="B9276"/>
      <c r="C9276"/>
      <c r="D9276"/>
      <c r="E9276"/>
      <c r="F9276"/>
      <c r="G9276"/>
      <c r="H9276"/>
    </row>
    <row r="9277" spans="1:8" x14ac:dyDescent="0.2">
      <c r="A9277"/>
      <c r="B9277"/>
      <c r="C9277"/>
      <c r="D9277"/>
      <c r="E9277"/>
      <c r="F9277"/>
      <c r="G9277"/>
      <c r="H9277"/>
    </row>
    <row r="9278" spans="1:8" x14ac:dyDescent="0.2">
      <c r="A9278"/>
      <c r="B9278"/>
      <c r="C9278"/>
      <c r="D9278"/>
      <c r="E9278"/>
      <c r="F9278"/>
      <c r="G9278"/>
      <c r="H9278"/>
    </row>
    <row r="9279" spans="1:8" x14ac:dyDescent="0.2">
      <c r="A9279"/>
      <c r="B9279"/>
      <c r="C9279"/>
      <c r="D9279"/>
      <c r="E9279"/>
      <c r="F9279"/>
      <c r="G9279"/>
      <c r="H9279"/>
    </row>
    <row r="9280" spans="1:8" x14ac:dyDescent="0.2">
      <c r="A9280"/>
      <c r="B9280"/>
      <c r="C9280"/>
      <c r="D9280"/>
      <c r="E9280"/>
      <c r="F9280"/>
      <c r="G9280"/>
      <c r="H9280"/>
    </row>
    <row r="9281" spans="1:8" x14ac:dyDescent="0.2">
      <c r="A9281"/>
      <c r="B9281"/>
      <c r="C9281"/>
      <c r="D9281"/>
      <c r="E9281"/>
      <c r="F9281"/>
      <c r="G9281"/>
      <c r="H9281"/>
    </row>
    <row r="9282" spans="1:8" x14ac:dyDescent="0.2">
      <c r="A9282"/>
      <c r="B9282"/>
      <c r="C9282"/>
      <c r="D9282"/>
      <c r="E9282"/>
      <c r="F9282"/>
      <c r="G9282"/>
      <c r="H9282"/>
    </row>
    <row r="9283" spans="1:8" x14ac:dyDescent="0.2">
      <c r="A9283"/>
      <c r="B9283"/>
      <c r="C9283"/>
      <c r="D9283"/>
      <c r="E9283"/>
      <c r="F9283"/>
      <c r="G9283"/>
      <c r="H9283"/>
    </row>
    <row r="9284" spans="1:8" x14ac:dyDescent="0.2">
      <c r="A9284"/>
      <c r="B9284"/>
      <c r="C9284"/>
      <c r="D9284"/>
      <c r="E9284"/>
      <c r="F9284"/>
      <c r="G9284"/>
      <c r="H9284"/>
    </row>
    <row r="9285" spans="1:8" x14ac:dyDescent="0.2">
      <c r="A9285"/>
      <c r="B9285"/>
      <c r="C9285"/>
      <c r="D9285"/>
      <c r="E9285"/>
      <c r="F9285"/>
      <c r="G9285"/>
      <c r="H9285"/>
    </row>
    <row r="9286" spans="1:8" x14ac:dyDescent="0.2">
      <c r="A9286"/>
      <c r="B9286"/>
      <c r="C9286"/>
      <c r="D9286"/>
      <c r="E9286"/>
      <c r="F9286"/>
      <c r="G9286"/>
      <c r="H9286"/>
    </row>
    <row r="9287" spans="1:8" x14ac:dyDescent="0.2">
      <c r="A9287"/>
      <c r="B9287"/>
      <c r="C9287"/>
      <c r="D9287"/>
      <c r="E9287"/>
      <c r="F9287"/>
      <c r="G9287"/>
      <c r="H9287"/>
    </row>
    <row r="9288" spans="1:8" x14ac:dyDescent="0.2">
      <c r="A9288"/>
      <c r="B9288"/>
      <c r="C9288"/>
      <c r="D9288"/>
      <c r="E9288"/>
      <c r="F9288"/>
      <c r="G9288"/>
      <c r="H9288"/>
    </row>
    <row r="9289" spans="1:8" x14ac:dyDescent="0.2">
      <c r="A9289"/>
      <c r="B9289"/>
      <c r="C9289"/>
      <c r="D9289"/>
      <c r="E9289"/>
      <c r="F9289"/>
      <c r="G9289"/>
      <c r="H9289"/>
    </row>
    <row r="9290" spans="1:8" x14ac:dyDescent="0.2">
      <c r="A9290"/>
      <c r="B9290"/>
      <c r="C9290"/>
      <c r="D9290"/>
      <c r="E9290"/>
      <c r="F9290"/>
      <c r="G9290"/>
      <c r="H9290"/>
    </row>
    <row r="9291" spans="1:8" x14ac:dyDescent="0.2">
      <c r="A9291"/>
      <c r="B9291"/>
      <c r="C9291"/>
      <c r="D9291"/>
      <c r="E9291"/>
      <c r="F9291"/>
      <c r="G9291"/>
      <c r="H9291"/>
    </row>
    <row r="9292" spans="1:8" x14ac:dyDescent="0.2">
      <c r="A9292"/>
      <c r="B9292"/>
      <c r="C9292"/>
      <c r="D9292"/>
      <c r="E9292"/>
      <c r="F9292"/>
      <c r="G9292"/>
      <c r="H9292"/>
    </row>
    <row r="9293" spans="1:8" x14ac:dyDescent="0.2">
      <c r="A9293"/>
      <c r="B9293"/>
      <c r="C9293"/>
      <c r="D9293"/>
      <c r="E9293"/>
      <c r="F9293"/>
      <c r="G9293"/>
      <c r="H9293"/>
    </row>
    <row r="9294" spans="1:8" x14ac:dyDescent="0.2">
      <c r="A9294"/>
      <c r="B9294"/>
      <c r="C9294"/>
      <c r="D9294"/>
      <c r="E9294"/>
      <c r="F9294"/>
      <c r="G9294"/>
      <c r="H9294"/>
    </row>
    <row r="9295" spans="1:8" x14ac:dyDescent="0.2">
      <c r="A9295"/>
      <c r="B9295"/>
      <c r="C9295"/>
      <c r="D9295"/>
      <c r="E9295"/>
      <c r="F9295"/>
      <c r="G9295"/>
      <c r="H9295"/>
    </row>
    <row r="9296" spans="1:8" x14ac:dyDescent="0.2">
      <c r="A9296"/>
      <c r="B9296"/>
      <c r="C9296"/>
      <c r="D9296"/>
      <c r="E9296"/>
      <c r="F9296"/>
      <c r="G9296"/>
      <c r="H9296"/>
    </row>
    <row r="9297" spans="1:8" x14ac:dyDescent="0.2">
      <c r="A9297"/>
      <c r="B9297"/>
      <c r="C9297"/>
      <c r="D9297"/>
      <c r="E9297"/>
      <c r="F9297"/>
      <c r="G9297"/>
      <c r="H9297"/>
    </row>
    <row r="9298" spans="1:8" x14ac:dyDescent="0.2">
      <c r="A9298"/>
      <c r="B9298"/>
      <c r="C9298"/>
      <c r="D9298"/>
      <c r="E9298"/>
      <c r="F9298"/>
      <c r="G9298"/>
      <c r="H9298"/>
    </row>
    <row r="9299" spans="1:8" x14ac:dyDescent="0.2">
      <c r="A9299"/>
      <c r="B9299"/>
      <c r="C9299"/>
      <c r="D9299"/>
      <c r="E9299"/>
      <c r="F9299"/>
      <c r="G9299"/>
      <c r="H9299"/>
    </row>
    <row r="9300" spans="1:8" x14ac:dyDescent="0.2">
      <c r="A9300"/>
      <c r="B9300"/>
      <c r="C9300"/>
      <c r="D9300"/>
      <c r="E9300"/>
      <c r="F9300"/>
      <c r="G9300"/>
      <c r="H9300"/>
    </row>
    <row r="9301" spans="1:8" x14ac:dyDescent="0.2">
      <c r="A9301"/>
      <c r="B9301"/>
      <c r="C9301"/>
      <c r="D9301"/>
      <c r="E9301"/>
      <c r="F9301"/>
      <c r="G9301"/>
      <c r="H9301"/>
    </row>
    <row r="9302" spans="1:8" x14ac:dyDescent="0.2">
      <c r="A9302"/>
      <c r="B9302"/>
      <c r="C9302"/>
      <c r="D9302"/>
      <c r="E9302"/>
      <c r="F9302"/>
      <c r="G9302"/>
      <c r="H9302"/>
    </row>
    <row r="9303" spans="1:8" x14ac:dyDescent="0.2">
      <c r="A9303"/>
      <c r="B9303"/>
      <c r="C9303"/>
      <c r="D9303"/>
      <c r="E9303"/>
      <c r="F9303"/>
      <c r="G9303"/>
      <c r="H9303"/>
    </row>
    <row r="9304" spans="1:8" x14ac:dyDescent="0.2">
      <c r="A9304"/>
      <c r="B9304"/>
      <c r="C9304"/>
      <c r="D9304"/>
      <c r="E9304"/>
      <c r="F9304"/>
      <c r="G9304"/>
      <c r="H9304"/>
    </row>
    <row r="9305" spans="1:8" x14ac:dyDescent="0.2">
      <c r="A9305"/>
      <c r="B9305"/>
      <c r="C9305"/>
      <c r="D9305"/>
      <c r="E9305"/>
      <c r="F9305"/>
      <c r="G9305"/>
      <c r="H9305"/>
    </row>
    <row r="9306" spans="1:8" x14ac:dyDescent="0.2">
      <c r="A9306"/>
      <c r="B9306"/>
      <c r="C9306"/>
      <c r="D9306"/>
      <c r="E9306"/>
      <c r="F9306"/>
      <c r="G9306"/>
      <c r="H9306"/>
    </row>
    <row r="9307" spans="1:8" x14ac:dyDescent="0.2">
      <c r="A9307"/>
      <c r="B9307"/>
      <c r="C9307"/>
      <c r="D9307"/>
      <c r="E9307"/>
      <c r="F9307"/>
      <c r="G9307"/>
      <c r="H9307"/>
    </row>
    <row r="9308" spans="1:8" x14ac:dyDescent="0.2">
      <c r="A9308"/>
      <c r="B9308"/>
      <c r="C9308"/>
      <c r="D9308"/>
      <c r="E9308"/>
      <c r="F9308"/>
      <c r="G9308"/>
      <c r="H9308"/>
    </row>
    <row r="9309" spans="1:8" x14ac:dyDescent="0.2">
      <c r="A9309"/>
      <c r="B9309"/>
      <c r="C9309"/>
      <c r="D9309"/>
      <c r="E9309"/>
      <c r="F9309"/>
      <c r="G9309"/>
      <c r="H9309"/>
    </row>
    <row r="9310" spans="1:8" x14ac:dyDescent="0.2">
      <c r="A9310"/>
      <c r="B9310"/>
      <c r="C9310"/>
      <c r="D9310"/>
      <c r="E9310"/>
      <c r="F9310"/>
      <c r="G9310"/>
      <c r="H9310"/>
    </row>
    <row r="9311" spans="1:8" x14ac:dyDescent="0.2">
      <c r="A9311"/>
      <c r="B9311"/>
      <c r="C9311"/>
      <c r="D9311"/>
      <c r="E9311"/>
      <c r="F9311"/>
      <c r="G9311"/>
      <c r="H9311"/>
    </row>
    <row r="9312" spans="1:8" x14ac:dyDescent="0.2">
      <c r="A9312"/>
      <c r="B9312"/>
      <c r="C9312"/>
      <c r="D9312"/>
      <c r="E9312"/>
      <c r="F9312"/>
      <c r="G9312"/>
      <c r="H9312"/>
    </row>
    <row r="9313" spans="1:8" x14ac:dyDescent="0.2">
      <c r="A9313"/>
      <c r="B9313"/>
      <c r="C9313"/>
      <c r="D9313"/>
      <c r="E9313"/>
      <c r="F9313"/>
      <c r="G9313"/>
      <c r="H9313"/>
    </row>
    <row r="9314" spans="1:8" x14ac:dyDescent="0.2">
      <c r="A9314"/>
      <c r="B9314"/>
      <c r="C9314"/>
      <c r="D9314"/>
      <c r="E9314"/>
      <c r="F9314"/>
      <c r="G9314"/>
      <c r="H9314"/>
    </row>
    <row r="9315" spans="1:8" x14ac:dyDescent="0.2">
      <c r="A9315"/>
      <c r="B9315"/>
      <c r="C9315"/>
      <c r="D9315"/>
      <c r="E9315"/>
      <c r="F9315"/>
      <c r="G9315"/>
      <c r="H9315"/>
    </row>
    <row r="9316" spans="1:8" x14ac:dyDescent="0.2">
      <c r="A9316"/>
      <c r="B9316"/>
      <c r="C9316"/>
      <c r="D9316"/>
      <c r="E9316"/>
      <c r="F9316"/>
      <c r="G9316"/>
      <c r="H9316"/>
    </row>
    <row r="9317" spans="1:8" x14ac:dyDescent="0.2">
      <c r="A9317"/>
      <c r="B9317"/>
      <c r="C9317"/>
      <c r="D9317"/>
      <c r="E9317"/>
      <c r="F9317"/>
      <c r="G9317"/>
      <c r="H9317"/>
    </row>
    <row r="9318" spans="1:8" x14ac:dyDescent="0.2">
      <c r="A9318"/>
      <c r="B9318"/>
      <c r="C9318"/>
      <c r="D9318"/>
      <c r="E9318"/>
      <c r="F9318"/>
      <c r="G9318"/>
      <c r="H9318"/>
    </row>
    <row r="9319" spans="1:8" x14ac:dyDescent="0.2">
      <c r="A9319"/>
      <c r="B9319"/>
      <c r="C9319"/>
      <c r="D9319"/>
      <c r="E9319"/>
      <c r="F9319"/>
      <c r="G9319"/>
      <c r="H9319"/>
    </row>
    <row r="9320" spans="1:8" x14ac:dyDescent="0.2">
      <c r="A9320"/>
      <c r="B9320"/>
      <c r="C9320"/>
      <c r="D9320"/>
      <c r="E9320"/>
      <c r="F9320"/>
      <c r="G9320"/>
      <c r="H9320"/>
    </row>
    <row r="9321" spans="1:8" x14ac:dyDescent="0.2">
      <c r="A9321"/>
      <c r="B9321"/>
      <c r="C9321"/>
      <c r="D9321"/>
      <c r="E9321"/>
      <c r="F9321"/>
      <c r="G9321"/>
      <c r="H9321"/>
    </row>
    <row r="9322" spans="1:8" x14ac:dyDescent="0.2">
      <c r="A9322"/>
      <c r="B9322"/>
      <c r="C9322"/>
      <c r="D9322"/>
      <c r="E9322"/>
      <c r="F9322"/>
      <c r="G9322"/>
      <c r="H9322"/>
    </row>
    <row r="9323" spans="1:8" x14ac:dyDescent="0.2">
      <c r="A9323"/>
      <c r="B9323"/>
      <c r="C9323"/>
      <c r="D9323"/>
      <c r="E9323"/>
      <c r="F9323"/>
      <c r="G9323"/>
      <c r="H9323"/>
    </row>
    <row r="9324" spans="1:8" x14ac:dyDescent="0.2">
      <c r="A9324"/>
      <c r="B9324"/>
      <c r="C9324"/>
      <c r="D9324"/>
      <c r="E9324"/>
      <c r="F9324"/>
      <c r="G9324"/>
      <c r="H9324"/>
    </row>
    <row r="9325" spans="1:8" x14ac:dyDescent="0.2">
      <c r="A9325"/>
      <c r="B9325"/>
      <c r="C9325"/>
      <c r="D9325"/>
      <c r="E9325"/>
      <c r="F9325"/>
      <c r="G9325"/>
      <c r="H9325"/>
    </row>
    <row r="9326" spans="1:8" x14ac:dyDescent="0.2">
      <c r="A9326"/>
      <c r="B9326"/>
      <c r="C9326"/>
      <c r="D9326"/>
      <c r="E9326"/>
      <c r="F9326"/>
      <c r="G9326"/>
      <c r="H9326"/>
    </row>
    <row r="9327" spans="1:8" x14ac:dyDescent="0.2">
      <c r="A9327"/>
      <c r="B9327"/>
      <c r="C9327"/>
      <c r="D9327"/>
      <c r="E9327"/>
      <c r="F9327"/>
      <c r="G9327"/>
      <c r="H9327"/>
    </row>
    <row r="9328" spans="1:8" x14ac:dyDescent="0.2">
      <c r="A9328"/>
      <c r="B9328"/>
      <c r="C9328"/>
      <c r="D9328"/>
      <c r="E9328"/>
      <c r="F9328"/>
      <c r="G9328"/>
      <c r="H9328"/>
    </row>
    <row r="9329" spans="1:8" x14ac:dyDescent="0.2">
      <c r="A9329"/>
      <c r="B9329"/>
      <c r="C9329"/>
      <c r="D9329"/>
      <c r="E9329"/>
      <c r="F9329"/>
      <c r="G9329"/>
      <c r="H9329"/>
    </row>
    <row r="9330" spans="1:8" x14ac:dyDescent="0.2">
      <c r="A9330"/>
      <c r="B9330"/>
      <c r="C9330"/>
      <c r="D9330"/>
      <c r="E9330"/>
      <c r="F9330"/>
      <c r="G9330"/>
      <c r="H9330"/>
    </row>
    <row r="9331" spans="1:8" x14ac:dyDescent="0.2">
      <c r="A9331"/>
      <c r="B9331"/>
      <c r="C9331"/>
      <c r="D9331"/>
      <c r="E9331"/>
      <c r="F9331"/>
      <c r="G9331"/>
      <c r="H9331"/>
    </row>
    <row r="9332" spans="1:8" x14ac:dyDescent="0.2">
      <c r="A9332"/>
      <c r="B9332"/>
      <c r="C9332"/>
      <c r="D9332"/>
      <c r="E9332"/>
      <c r="F9332"/>
      <c r="G9332"/>
      <c r="H9332"/>
    </row>
    <row r="9333" spans="1:8" x14ac:dyDescent="0.2">
      <c r="A9333"/>
      <c r="B9333"/>
      <c r="C9333"/>
      <c r="D9333"/>
      <c r="E9333"/>
      <c r="F9333"/>
      <c r="G9333"/>
      <c r="H9333"/>
    </row>
    <row r="9334" spans="1:8" x14ac:dyDescent="0.2">
      <c r="A9334"/>
      <c r="B9334"/>
      <c r="C9334"/>
      <c r="D9334"/>
      <c r="E9334"/>
      <c r="F9334"/>
      <c r="G9334"/>
      <c r="H9334"/>
    </row>
    <row r="9335" spans="1:8" x14ac:dyDescent="0.2">
      <c r="A9335"/>
      <c r="B9335"/>
      <c r="C9335"/>
      <c r="D9335"/>
      <c r="E9335"/>
      <c r="F9335"/>
      <c r="G9335"/>
      <c r="H9335"/>
    </row>
    <row r="9336" spans="1:8" x14ac:dyDescent="0.2">
      <c r="A9336"/>
      <c r="B9336"/>
      <c r="C9336"/>
      <c r="D9336"/>
      <c r="E9336"/>
      <c r="F9336"/>
      <c r="G9336"/>
      <c r="H9336"/>
    </row>
    <row r="9337" spans="1:8" x14ac:dyDescent="0.2">
      <c r="A9337"/>
      <c r="B9337"/>
      <c r="C9337"/>
      <c r="D9337"/>
      <c r="E9337"/>
      <c r="F9337"/>
      <c r="G9337"/>
      <c r="H9337"/>
    </row>
    <row r="9338" spans="1:8" x14ac:dyDescent="0.2">
      <c r="A9338"/>
      <c r="B9338"/>
      <c r="C9338"/>
      <c r="D9338"/>
      <c r="E9338"/>
      <c r="F9338"/>
      <c r="G9338"/>
      <c r="H9338"/>
    </row>
    <row r="9339" spans="1:8" x14ac:dyDescent="0.2">
      <c r="A9339"/>
      <c r="B9339"/>
      <c r="C9339"/>
      <c r="D9339"/>
      <c r="E9339"/>
      <c r="F9339"/>
      <c r="G9339"/>
      <c r="H9339"/>
    </row>
    <row r="9340" spans="1:8" x14ac:dyDescent="0.2">
      <c r="A9340"/>
      <c r="B9340"/>
      <c r="C9340"/>
      <c r="D9340"/>
      <c r="E9340"/>
      <c r="F9340"/>
      <c r="G9340"/>
      <c r="H9340"/>
    </row>
    <row r="9341" spans="1:8" x14ac:dyDescent="0.2">
      <c r="A9341"/>
      <c r="B9341"/>
      <c r="C9341"/>
      <c r="D9341"/>
      <c r="E9341"/>
      <c r="F9341"/>
      <c r="G9341"/>
      <c r="H9341"/>
    </row>
    <row r="9342" spans="1:8" x14ac:dyDescent="0.2">
      <c r="A9342"/>
      <c r="B9342"/>
      <c r="C9342"/>
      <c r="D9342"/>
      <c r="E9342"/>
      <c r="F9342"/>
      <c r="G9342"/>
      <c r="H9342"/>
    </row>
    <row r="9343" spans="1:8" x14ac:dyDescent="0.2">
      <c r="A9343"/>
      <c r="B9343"/>
      <c r="C9343"/>
      <c r="D9343"/>
      <c r="E9343"/>
      <c r="F9343"/>
      <c r="G9343"/>
      <c r="H9343"/>
    </row>
    <row r="9344" spans="1:8" x14ac:dyDescent="0.2">
      <c r="A9344"/>
      <c r="B9344"/>
      <c r="C9344"/>
      <c r="D9344"/>
      <c r="E9344"/>
      <c r="F9344"/>
      <c r="G9344"/>
      <c r="H9344"/>
    </row>
    <row r="9345" spans="1:8" x14ac:dyDescent="0.2">
      <c r="A9345"/>
      <c r="B9345"/>
      <c r="C9345"/>
      <c r="D9345"/>
      <c r="E9345"/>
      <c r="F9345"/>
      <c r="G9345"/>
      <c r="H9345"/>
    </row>
    <row r="9346" spans="1:8" x14ac:dyDescent="0.2">
      <c r="A9346"/>
      <c r="B9346"/>
      <c r="C9346"/>
      <c r="D9346"/>
      <c r="E9346"/>
      <c r="F9346"/>
      <c r="G9346"/>
      <c r="H9346"/>
    </row>
    <row r="9347" spans="1:8" x14ac:dyDescent="0.2">
      <c r="A9347"/>
      <c r="B9347"/>
      <c r="C9347"/>
      <c r="D9347"/>
      <c r="E9347"/>
      <c r="F9347"/>
      <c r="G9347"/>
      <c r="H9347"/>
    </row>
    <row r="9348" spans="1:8" x14ac:dyDescent="0.2">
      <c r="A9348"/>
      <c r="B9348"/>
      <c r="C9348"/>
      <c r="D9348"/>
      <c r="E9348"/>
      <c r="F9348"/>
      <c r="G9348"/>
      <c r="H9348"/>
    </row>
    <row r="9349" spans="1:8" x14ac:dyDescent="0.2">
      <c r="A9349"/>
      <c r="B9349"/>
      <c r="C9349"/>
      <c r="D9349"/>
      <c r="E9349"/>
      <c r="F9349"/>
      <c r="G9349"/>
      <c r="H9349"/>
    </row>
    <row r="9350" spans="1:8" x14ac:dyDescent="0.2">
      <c r="A9350"/>
      <c r="B9350"/>
      <c r="C9350"/>
      <c r="D9350"/>
      <c r="E9350"/>
      <c r="F9350"/>
      <c r="G9350"/>
      <c r="H9350"/>
    </row>
    <row r="9351" spans="1:8" x14ac:dyDescent="0.2">
      <c r="A9351"/>
      <c r="B9351"/>
      <c r="C9351"/>
      <c r="D9351"/>
      <c r="E9351"/>
      <c r="F9351"/>
      <c r="G9351"/>
      <c r="H9351"/>
    </row>
    <row r="9352" spans="1:8" x14ac:dyDescent="0.2">
      <c r="A9352"/>
      <c r="B9352"/>
      <c r="C9352"/>
      <c r="D9352"/>
      <c r="E9352"/>
      <c r="F9352"/>
      <c r="G9352"/>
      <c r="H9352"/>
    </row>
    <row r="9353" spans="1:8" x14ac:dyDescent="0.2">
      <c r="A9353"/>
      <c r="B9353"/>
      <c r="C9353"/>
      <c r="D9353"/>
      <c r="E9353"/>
      <c r="F9353"/>
      <c r="G9353"/>
      <c r="H9353"/>
    </row>
    <row r="9354" spans="1:8" x14ac:dyDescent="0.2">
      <c r="A9354"/>
      <c r="B9354"/>
      <c r="C9354"/>
      <c r="D9354"/>
      <c r="E9354"/>
      <c r="F9354"/>
      <c r="G9354"/>
      <c r="H9354"/>
    </row>
    <row r="9355" spans="1:8" x14ac:dyDescent="0.2">
      <c r="A9355"/>
      <c r="B9355"/>
      <c r="C9355"/>
      <c r="D9355"/>
      <c r="E9355"/>
      <c r="F9355"/>
      <c r="G9355"/>
      <c r="H9355"/>
    </row>
    <row r="9356" spans="1:8" x14ac:dyDescent="0.2">
      <c r="A9356"/>
      <c r="B9356"/>
      <c r="C9356"/>
      <c r="D9356"/>
      <c r="E9356"/>
      <c r="F9356"/>
      <c r="G9356"/>
      <c r="H9356"/>
    </row>
    <row r="9357" spans="1:8" x14ac:dyDescent="0.2">
      <c r="A9357"/>
      <c r="B9357"/>
      <c r="C9357"/>
      <c r="D9357"/>
      <c r="E9357"/>
      <c r="F9357"/>
      <c r="G9357"/>
      <c r="H9357"/>
    </row>
    <row r="9358" spans="1:8" x14ac:dyDescent="0.2">
      <c r="A9358"/>
      <c r="B9358"/>
      <c r="C9358"/>
      <c r="D9358"/>
      <c r="E9358"/>
      <c r="F9358"/>
      <c r="G9358"/>
      <c r="H9358"/>
    </row>
    <row r="9359" spans="1:8" x14ac:dyDescent="0.2">
      <c r="A9359"/>
      <c r="B9359"/>
      <c r="C9359"/>
      <c r="D9359"/>
      <c r="E9359"/>
      <c r="F9359"/>
      <c r="G9359"/>
      <c r="H9359"/>
    </row>
    <row r="9360" spans="1:8" x14ac:dyDescent="0.2">
      <c r="A9360"/>
      <c r="B9360"/>
      <c r="C9360"/>
      <c r="D9360"/>
      <c r="E9360"/>
      <c r="F9360"/>
      <c r="G9360"/>
      <c r="H9360"/>
    </row>
    <row r="9361" spans="1:8" x14ac:dyDescent="0.2">
      <c r="A9361"/>
      <c r="B9361"/>
      <c r="C9361"/>
      <c r="D9361"/>
      <c r="E9361"/>
      <c r="F9361"/>
      <c r="G9361"/>
      <c r="H9361"/>
    </row>
    <row r="9362" spans="1:8" x14ac:dyDescent="0.2">
      <c r="A9362"/>
      <c r="B9362"/>
      <c r="C9362"/>
      <c r="D9362"/>
      <c r="E9362"/>
      <c r="F9362"/>
      <c r="G9362"/>
      <c r="H9362"/>
    </row>
    <row r="9363" spans="1:8" x14ac:dyDescent="0.2">
      <c r="A9363"/>
      <c r="B9363"/>
      <c r="C9363"/>
      <c r="D9363"/>
      <c r="E9363"/>
      <c r="F9363"/>
      <c r="G9363"/>
      <c r="H9363"/>
    </row>
    <row r="9364" spans="1:8" x14ac:dyDescent="0.2">
      <c r="A9364"/>
      <c r="B9364"/>
      <c r="C9364"/>
      <c r="D9364"/>
      <c r="E9364"/>
      <c r="F9364"/>
      <c r="G9364"/>
      <c r="H9364"/>
    </row>
    <row r="9365" spans="1:8" x14ac:dyDescent="0.2">
      <c r="A9365"/>
      <c r="B9365"/>
      <c r="C9365"/>
      <c r="D9365"/>
      <c r="E9365"/>
      <c r="F9365"/>
      <c r="G9365"/>
      <c r="H9365"/>
    </row>
    <row r="9366" spans="1:8" x14ac:dyDescent="0.2">
      <c r="A9366"/>
      <c r="B9366"/>
      <c r="C9366"/>
      <c r="D9366"/>
      <c r="E9366"/>
      <c r="F9366"/>
      <c r="G9366"/>
      <c r="H9366"/>
    </row>
    <row r="9367" spans="1:8" x14ac:dyDescent="0.2">
      <c r="A9367"/>
      <c r="B9367"/>
      <c r="C9367"/>
      <c r="D9367"/>
      <c r="E9367"/>
      <c r="F9367"/>
      <c r="G9367"/>
      <c r="H9367"/>
    </row>
    <row r="9368" spans="1:8" x14ac:dyDescent="0.2">
      <c r="A9368"/>
      <c r="B9368"/>
      <c r="C9368"/>
      <c r="D9368"/>
      <c r="E9368"/>
      <c r="F9368"/>
      <c r="G9368"/>
      <c r="H9368"/>
    </row>
    <row r="9369" spans="1:8" x14ac:dyDescent="0.2">
      <c r="A9369"/>
      <c r="B9369"/>
      <c r="C9369"/>
      <c r="D9369"/>
      <c r="E9369"/>
      <c r="F9369"/>
      <c r="G9369"/>
      <c r="H9369"/>
    </row>
    <row r="9370" spans="1:8" x14ac:dyDescent="0.2">
      <c r="A9370"/>
      <c r="B9370"/>
      <c r="C9370"/>
      <c r="D9370"/>
      <c r="E9370"/>
      <c r="F9370"/>
      <c r="G9370"/>
      <c r="H9370"/>
    </row>
    <row r="9371" spans="1:8" x14ac:dyDescent="0.2">
      <c r="A9371"/>
      <c r="B9371"/>
      <c r="C9371"/>
      <c r="D9371"/>
      <c r="E9371"/>
      <c r="F9371"/>
      <c r="G9371"/>
      <c r="H9371"/>
    </row>
    <row r="9372" spans="1:8" x14ac:dyDescent="0.2">
      <c r="A9372"/>
      <c r="B9372"/>
      <c r="C9372"/>
      <c r="D9372"/>
      <c r="E9372"/>
      <c r="F9372"/>
      <c r="G9372"/>
      <c r="H9372"/>
    </row>
    <row r="9373" spans="1:8" x14ac:dyDescent="0.2">
      <c r="A9373"/>
      <c r="B9373"/>
      <c r="C9373"/>
      <c r="D9373"/>
      <c r="E9373"/>
      <c r="F9373"/>
      <c r="G9373"/>
      <c r="H9373"/>
    </row>
    <row r="9374" spans="1:8" x14ac:dyDescent="0.2">
      <c r="A9374"/>
      <c r="B9374"/>
      <c r="C9374"/>
      <c r="D9374"/>
      <c r="E9374"/>
      <c r="F9374"/>
      <c r="G9374"/>
      <c r="H9374"/>
    </row>
    <row r="9375" spans="1:8" x14ac:dyDescent="0.2">
      <c r="A9375"/>
      <c r="B9375"/>
      <c r="C9375"/>
      <c r="D9375"/>
      <c r="E9375"/>
      <c r="F9375"/>
      <c r="G9375"/>
      <c r="H9375"/>
    </row>
    <row r="9376" spans="1:8" x14ac:dyDescent="0.2">
      <c r="A9376"/>
      <c r="B9376"/>
      <c r="C9376"/>
      <c r="D9376"/>
      <c r="E9376"/>
      <c r="F9376"/>
      <c r="G9376"/>
      <c r="H9376"/>
    </row>
    <row r="9377" spans="1:8" x14ac:dyDescent="0.2">
      <c r="A9377"/>
      <c r="B9377"/>
      <c r="C9377"/>
      <c r="D9377"/>
      <c r="E9377"/>
      <c r="F9377"/>
      <c r="G9377"/>
      <c r="H9377"/>
    </row>
    <row r="9378" spans="1:8" x14ac:dyDescent="0.2">
      <c r="A9378"/>
      <c r="B9378"/>
      <c r="C9378"/>
      <c r="D9378"/>
      <c r="E9378"/>
      <c r="F9378"/>
      <c r="G9378"/>
      <c r="H9378"/>
    </row>
    <row r="9379" spans="1:8" x14ac:dyDescent="0.2">
      <c r="A9379"/>
      <c r="B9379"/>
      <c r="C9379"/>
      <c r="D9379"/>
      <c r="E9379"/>
      <c r="F9379"/>
      <c r="G9379"/>
      <c r="H9379"/>
    </row>
    <row r="9380" spans="1:8" x14ac:dyDescent="0.2">
      <c r="A9380"/>
      <c r="B9380"/>
      <c r="C9380"/>
      <c r="D9380"/>
      <c r="E9380"/>
      <c r="F9380"/>
      <c r="G9380"/>
      <c r="H9380"/>
    </row>
    <row r="9381" spans="1:8" x14ac:dyDescent="0.2">
      <c r="A9381"/>
      <c r="B9381"/>
      <c r="C9381"/>
      <c r="D9381"/>
      <c r="E9381"/>
      <c r="F9381"/>
      <c r="G9381"/>
      <c r="H9381"/>
    </row>
    <row r="9382" spans="1:8" x14ac:dyDescent="0.2">
      <c r="A9382"/>
      <c r="B9382"/>
      <c r="C9382"/>
      <c r="D9382"/>
      <c r="E9382"/>
      <c r="F9382"/>
      <c r="G9382"/>
      <c r="H9382"/>
    </row>
    <row r="9383" spans="1:8" x14ac:dyDescent="0.2">
      <c r="A9383"/>
      <c r="B9383"/>
      <c r="C9383"/>
      <c r="D9383"/>
      <c r="E9383"/>
      <c r="F9383"/>
      <c r="G9383"/>
      <c r="H9383"/>
    </row>
    <row r="9384" spans="1:8" x14ac:dyDescent="0.2">
      <c r="A9384"/>
      <c r="B9384"/>
      <c r="C9384"/>
      <c r="D9384"/>
      <c r="E9384"/>
      <c r="F9384"/>
      <c r="G9384"/>
      <c r="H9384"/>
    </row>
    <row r="9385" spans="1:8" x14ac:dyDescent="0.2">
      <c r="A9385"/>
      <c r="B9385"/>
      <c r="C9385"/>
      <c r="D9385"/>
      <c r="E9385"/>
      <c r="F9385"/>
      <c r="G9385"/>
      <c r="H9385"/>
    </row>
    <row r="9386" spans="1:8" x14ac:dyDescent="0.2">
      <c r="A9386"/>
      <c r="B9386"/>
      <c r="C9386"/>
      <c r="D9386"/>
      <c r="E9386"/>
      <c r="F9386"/>
      <c r="G9386"/>
      <c r="H9386"/>
    </row>
    <row r="9387" spans="1:8" x14ac:dyDescent="0.2">
      <c r="A9387"/>
      <c r="B9387"/>
      <c r="C9387"/>
      <c r="D9387"/>
      <c r="E9387"/>
      <c r="F9387"/>
      <c r="G9387"/>
      <c r="H9387"/>
    </row>
    <row r="9388" spans="1:8" x14ac:dyDescent="0.2">
      <c r="A9388"/>
      <c r="B9388"/>
      <c r="C9388"/>
      <c r="D9388"/>
      <c r="E9388"/>
      <c r="F9388"/>
      <c r="G9388"/>
      <c r="H9388"/>
    </row>
    <row r="9389" spans="1:8" x14ac:dyDescent="0.2">
      <c r="A9389"/>
      <c r="B9389"/>
      <c r="C9389"/>
      <c r="D9389"/>
      <c r="E9389"/>
      <c r="F9389"/>
      <c r="G9389"/>
      <c r="H9389"/>
    </row>
    <row r="9390" spans="1:8" x14ac:dyDescent="0.2">
      <c r="A9390"/>
      <c r="B9390"/>
      <c r="C9390"/>
      <c r="D9390"/>
      <c r="E9390"/>
      <c r="F9390"/>
      <c r="G9390"/>
      <c r="H9390"/>
    </row>
    <row r="9391" spans="1:8" x14ac:dyDescent="0.2">
      <c r="A9391"/>
      <c r="B9391"/>
      <c r="C9391"/>
      <c r="D9391"/>
      <c r="E9391"/>
      <c r="F9391"/>
      <c r="G9391"/>
      <c r="H9391"/>
    </row>
    <row r="9392" spans="1:8" x14ac:dyDescent="0.2">
      <c r="A9392"/>
      <c r="B9392"/>
      <c r="C9392"/>
      <c r="D9392"/>
      <c r="E9392"/>
      <c r="F9392"/>
      <c r="G9392"/>
      <c r="H9392"/>
    </row>
    <row r="9393" spans="1:8" x14ac:dyDescent="0.2">
      <c r="A9393"/>
      <c r="B9393"/>
      <c r="C9393"/>
      <c r="D9393"/>
      <c r="E9393"/>
      <c r="F9393"/>
      <c r="G9393"/>
      <c r="H9393"/>
    </row>
    <row r="9394" spans="1:8" x14ac:dyDescent="0.2">
      <c r="A9394"/>
      <c r="B9394"/>
      <c r="C9394"/>
      <c r="D9394"/>
      <c r="E9394"/>
      <c r="F9394"/>
      <c r="G9394"/>
      <c r="H9394"/>
    </row>
    <row r="9395" spans="1:8" x14ac:dyDescent="0.2">
      <c r="A9395"/>
      <c r="B9395"/>
      <c r="C9395"/>
      <c r="D9395"/>
      <c r="E9395"/>
      <c r="F9395"/>
      <c r="G9395"/>
      <c r="H9395"/>
    </row>
    <row r="9396" spans="1:8" x14ac:dyDescent="0.2">
      <c r="A9396"/>
      <c r="B9396"/>
      <c r="C9396"/>
      <c r="D9396"/>
      <c r="E9396"/>
      <c r="F9396"/>
      <c r="G9396"/>
      <c r="H9396"/>
    </row>
    <row r="9397" spans="1:8" x14ac:dyDescent="0.2">
      <c r="A9397"/>
      <c r="B9397"/>
      <c r="C9397"/>
      <c r="D9397"/>
      <c r="E9397"/>
      <c r="F9397"/>
      <c r="G9397"/>
      <c r="H9397"/>
    </row>
    <row r="9398" spans="1:8" x14ac:dyDescent="0.2">
      <c r="A9398"/>
      <c r="B9398"/>
      <c r="C9398"/>
      <c r="D9398"/>
      <c r="E9398"/>
      <c r="F9398"/>
      <c r="G9398"/>
      <c r="H9398"/>
    </row>
    <row r="9399" spans="1:8" x14ac:dyDescent="0.2">
      <c r="A9399"/>
      <c r="B9399"/>
      <c r="C9399"/>
      <c r="D9399"/>
      <c r="E9399"/>
      <c r="F9399"/>
      <c r="G9399"/>
      <c r="H9399"/>
    </row>
    <row r="9400" spans="1:8" x14ac:dyDescent="0.2">
      <c r="A9400"/>
      <c r="B9400"/>
      <c r="C9400"/>
      <c r="D9400"/>
      <c r="E9400"/>
      <c r="F9400"/>
      <c r="G9400"/>
      <c r="H9400"/>
    </row>
    <row r="9401" spans="1:8" x14ac:dyDescent="0.2">
      <c r="A9401"/>
      <c r="B9401"/>
      <c r="C9401"/>
      <c r="D9401"/>
      <c r="E9401"/>
      <c r="F9401"/>
      <c r="G9401"/>
      <c r="H9401"/>
    </row>
    <row r="9402" spans="1:8" x14ac:dyDescent="0.2">
      <c r="A9402"/>
      <c r="B9402"/>
      <c r="C9402"/>
      <c r="D9402"/>
      <c r="E9402"/>
      <c r="F9402"/>
      <c r="G9402"/>
      <c r="H9402"/>
    </row>
    <row r="9403" spans="1:8" x14ac:dyDescent="0.2">
      <c r="A9403"/>
      <c r="B9403"/>
      <c r="C9403"/>
      <c r="D9403"/>
      <c r="E9403"/>
      <c r="F9403"/>
      <c r="G9403"/>
      <c r="H9403"/>
    </row>
    <row r="9404" spans="1:8" x14ac:dyDescent="0.2">
      <c r="A9404"/>
      <c r="B9404"/>
      <c r="C9404"/>
      <c r="D9404"/>
      <c r="E9404"/>
      <c r="F9404"/>
      <c r="G9404"/>
      <c r="H9404"/>
    </row>
    <row r="9405" spans="1:8" x14ac:dyDescent="0.2">
      <c r="A9405"/>
      <c r="B9405"/>
      <c r="C9405"/>
      <c r="D9405"/>
      <c r="E9405"/>
      <c r="F9405"/>
      <c r="G9405"/>
      <c r="H9405"/>
    </row>
    <row r="9406" spans="1:8" x14ac:dyDescent="0.2">
      <c r="A9406"/>
      <c r="B9406"/>
      <c r="C9406"/>
      <c r="D9406"/>
      <c r="E9406"/>
      <c r="F9406"/>
      <c r="G9406"/>
      <c r="H9406"/>
    </row>
    <row r="9407" spans="1:8" x14ac:dyDescent="0.2">
      <c r="A9407"/>
      <c r="B9407"/>
      <c r="C9407"/>
      <c r="D9407"/>
      <c r="E9407"/>
      <c r="F9407"/>
      <c r="G9407"/>
      <c r="H9407"/>
    </row>
    <row r="9408" spans="1:8" x14ac:dyDescent="0.2">
      <c r="A9408"/>
      <c r="B9408"/>
      <c r="C9408"/>
      <c r="D9408"/>
      <c r="E9408"/>
      <c r="F9408"/>
      <c r="G9408"/>
      <c r="H9408"/>
    </row>
    <row r="9409" spans="1:8" x14ac:dyDescent="0.2">
      <c r="A9409"/>
      <c r="B9409"/>
      <c r="C9409"/>
      <c r="D9409"/>
      <c r="E9409"/>
      <c r="F9409"/>
      <c r="G9409"/>
      <c r="H9409"/>
    </row>
    <row r="9410" spans="1:8" x14ac:dyDescent="0.2">
      <c r="A9410"/>
      <c r="B9410"/>
      <c r="C9410"/>
      <c r="D9410"/>
      <c r="E9410"/>
      <c r="F9410"/>
      <c r="G9410"/>
      <c r="H9410"/>
    </row>
    <row r="9411" spans="1:8" x14ac:dyDescent="0.2">
      <c r="A9411"/>
      <c r="B9411"/>
      <c r="C9411"/>
      <c r="D9411"/>
      <c r="E9411"/>
      <c r="F9411"/>
      <c r="G9411"/>
      <c r="H9411"/>
    </row>
    <row r="9412" spans="1:8" x14ac:dyDescent="0.2">
      <c r="A9412"/>
      <c r="B9412"/>
      <c r="C9412"/>
      <c r="D9412"/>
      <c r="E9412"/>
      <c r="F9412"/>
      <c r="G9412"/>
      <c r="H9412"/>
    </row>
    <row r="9413" spans="1:8" x14ac:dyDescent="0.2">
      <c r="A9413"/>
      <c r="B9413"/>
      <c r="C9413"/>
      <c r="D9413"/>
      <c r="E9413"/>
      <c r="F9413"/>
      <c r="G9413"/>
      <c r="H9413"/>
    </row>
    <row r="9414" spans="1:8" x14ac:dyDescent="0.2">
      <c r="A9414"/>
      <c r="B9414"/>
      <c r="C9414"/>
      <c r="D9414"/>
      <c r="E9414"/>
      <c r="F9414"/>
      <c r="G9414"/>
      <c r="H9414"/>
    </row>
    <row r="9415" spans="1:8" x14ac:dyDescent="0.2">
      <c r="A9415"/>
      <c r="B9415"/>
      <c r="C9415"/>
      <c r="D9415"/>
      <c r="E9415"/>
      <c r="F9415"/>
      <c r="G9415"/>
      <c r="H9415"/>
    </row>
    <row r="9416" spans="1:8" x14ac:dyDescent="0.2">
      <c r="A9416"/>
      <c r="B9416"/>
      <c r="C9416"/>
      <c r="D9416"/>
      <c r="E9416"/>
      <c r="F9416"/>
      <c r="G9416"/>
      <c r="H9416"/>
    </row>
    <row r="9417" spans="1:8" x14ac:dyDescent="0.2">
      <c r="A9417"/>
      <c r="B9417"/>
      <c r="C9417"/>
      <c r="D9417"/>
      <c r="E9417"/>
      <c r="F9417"/>
      <c r="G9417"/>
      <c r="H9417"/>
    </row>
    <row r="9418" spans="1:8" x14ac:dyDescent="0.2">
      <c r="A9418"/>
      <c r="B9418"/>
      <c r="C9418"/>
      <c r="D9418"/>
      <c r="E9418"/>
      <c r="F9418"/>
      <c r="G9418"/>
      <c r="H9418"/>
    </row>
    <row r="9419" spans="1:8" x14ac:dyDescent="0.2">
      <c r="A9419"/>
      <c r="B9419"/>
      <c r="C9419"/>
      <c r="D9419"/>
      <c r="E9419"/>
      <c r="F9419"/>
      <c r="G9419"/>
      <c r="H9419"/>
    </row>
    <row r="9420" spans="1:8" x14ac:dyDescent="0.2">
      <c r="A9420"/>
      <c r="B9420"/>
      <c r="C9420"/>
      <c r="D9420"/>
      <c r="E9420"/>
      <c r="F9420"/>
      <c r="G9420"/>
      <c r="H9420"/>
    </row>
    <row r="9421" spans="1:8" x14ac:dyDescent="0.2">
      <c r="A9421"/>
      <c r="B9421"/>
      <c r="C9421"/>
      <c r="D9421"/>
      <c r="E9421"/>
      <c r="F9421"/>
      <c r="G9421"/>
      <c r="H9421"/>
    </row>
    <row r="9422" spans="1:8" x14ac:dyDescent="0.2">
      <c r="A9422"/>
      <c r="B9422"/>
      <c r="C9422"/>
      <c r="D9422"/>
      <c r="E9422"/>
      <c r="F9422"/>
      <c r="G9422"/>
      <c r="H9422"/>
    </row>
    <row r="9423" spans="1:8" x14ac:dyDescent="0.2">
      <c r="A9423"/>
      <c r="B9423"/>
      <c r="C9423"/>
      <c r="D9423"/>
      <c r="E9423"/>
      <c r="F9423"/>
      <c r="G9423"/>
      <c r="H9423"/>
    </row>
    <row r="9424" spans="1:8" x14ac:dyDescent="0.2">
      <c r="A9424"/>
      <c r="B9424"/>
      <c r="C9424"/>
      <c r="D9424"/>
      <c r="E9424"/>
      <c r="F9424"/>
      <c r="G9424"/>
      <c r="H9424"/>
    </row>
    <row r="9425" spans="1:8" x14ac:dyDescent="0.2">
      <c r="A9425"/>
      <c r="B9425"/>
      <c r="C9425"/>
      <c r="D9425"/>
      <c r="E9425"/>
      <c r="F9425"/>
      <c r="G9425"/>
      <c r="H9425"/>
    </row>
    <row r="9426" spans="1:8" x14ac:dyDescent="0.2">
      <c r="A9426"/>
      <c r="B9426"/>
      <c r="C9426"/>
      <c r="D9426"/>
      <c r="E9426"/>
      <c r="F9426"/>
      <c r="G9426"/>
      <c r="H9426"/>
    </row>
    <row r="9427" spans="1:8" x14ac:dyDescent="0.2">
      <c r="A9427"/>
      <c r="B9427"/>
      <c r="C9427"/>
      <c r="D9427"/>
      <c r="E9427"/>
      <c r="F9427"/>
      <c r="G9427"/>
      <c r="H9427"/>
    </row>
    <row r="9428" spans="1:8" x14ac:dyDescent="0.2">
      <c r="A9428"/>
      <c r="B9428"/>
      <c r="C9428"/>
      <c r="D9428"/>
      <c r="E9428"/>
      <c r="F9428"/>
      <c r="G9428"/>
      <c r="H9428"/>
    </row>
    <row r="9429" spans="1:8" x14ac:dyDescent="0.2">
      <c r="A9429"/>
      <c r="B9429"/>
      <c r="C9429"/>
      <c r="D9429"/>
      <c r="E9429"/>
      <c r="F9429"/>
      <c r="G9429"/>
      <c r="H9429"/>
    </row>
    <row r="9430" spans="1:8" x14ac:dyDescent="0.2">
      <c r="A9430"/>
      <c r="B9430"/>
      <c r="C9430"/>
      <c r="D9430"/>
      <c r="E9430"/>
      <c r="F9430"/>
      <c r="G9430"/>
      <c r="H9430"/>
    </row>
    <row r="9431" spans="1:8" x14ac:dyDescent="0.2">
      <c r="A9431"/>
      <c r="B9431"/>
      <c r="C9431"/>
      <c r="D9431"/>
      <c r="E9431"/>
      <c r="F9431"/>
      <c r="G9431"/>
      <c r="H9431"/>
    </row>
    <row r="9432" spans="1:8" x14ac:dyDescent="0.2">
      <c r="A9432"/>
      <c r="B9432"/>
      <c r="C9432"/>
      <c r="D9432"/>
      <c r="E9432"/>
      <c r="F9432"/>
      <c r="G9432"/>
      <c r="H9432"/>
    </row>
    <row r="9433" spans="1:8" x14ac:dyDescent="0.2">
      <c r="A9433"/>
      <c r="B9433"/>
      <c r="C9433"/>
      <c r="D9433"/>
      <c r="E9433"/>
      <c r="F9433"/>
      <c r="G9433"/>
      <c r="H9433"/>
    </row>
    <row r="9434" spans="1:8" x14ac:dyDescent="0.2">
      <c r="A9434"/>
      <c r="B9434"/>
      <c r="C9434"/>
      <c r="D9434"/>
      <c r="E9434"/>
      <c r="F9434"/>
      <c r="G9434"/>
      <c r="H9434"/>
    </row>
    <row r="9435" spans="1:8" x14ac:dyDescent="0.2">
      <c r="A9435"/>
      <c r="B9435"/>
      <c r="C9435"/>
      <c r="D9435"/>
      <c r="E9435"/>
      <c r="F9435"/>
      <c r="G9435"/>
      <c r="H9435"/>
    </row>
    <row r="9436" spans="1:8" x14ac:dyDescent="0.2">
      <c r="A9436"/>
      <c r="B9436"/>
      <c r="C9436"/>
      <c r="D9436"/>
      <c r="E9436"/>
      <c r="F9436"/>
      <c r="G9436"/>
      <c r="H9436"/>
    </row>
    <row r="9437" spans="1:8" x14ac:dyDescent="0.2">
      <c r="A9437"/>
      <c r="B9437"/>
      <c r="C9437"/>
      <c r="D9437"/>
      <c r="E9437"/>
      <c r="F9437"/>
      <c r="G9437"/>
      <c r="H9437"/>
    </row>
    <row r="9438" spans="1:8" x14ac:dyDescent="0.2">
      <c r="A9438"/>
      <c r="B9438"/>
      <c r="C9438"/>
      <c r="D9438"/>
      <c r="E9438"/>
      <c r="F9438"/>
      <c r="G9438"/>
      <c r="H9438"/>
    </row>
    <row r="9439" spans="1:8" x14ac:dyDescent="0.2">
      <c r="A9439"/>
      <c r="B9439"/>
      <c r="C9439"/>
      <c r="D9439"/>
      <c r="E9439"/>
      <c r="F9439"/>
      <c r="G9439"/>
      <c r="H9439"/>
    </row>
    <row r="9440" spans="1:8" x14ac:dyDescent="0.2">
      <c r="A9440"/>
      <c r="B9440"/>
      <c r="C9440"/>
      <c r="D9440"/>
      <c r="E9440"/>
      <c r="F9440"/>
      <c r="G9440"/>
      <c r="H9440"/>
    </row>
    <row r="9441" spans="1:8" x14ac:dyDescent="0.2">
      <c r="A9441"/>
      <c r="B9441"/>
      <c r="C9441"/>
      <c r="D9441"/>
      <c r="E9441"/>
      <c r="F9441"/>
      <c r="G9441"/>
      <c r="H9441"/>
    </row>
    <row r="9442" spans="1:8" x14ac:dyDescent="0.2">
      <c r="A9442"/>
      <c r="B9442"/>
      <c r="C9442"/>
      <c r="D9442"/>
      <c r="E9442"/>
      <c r="F9442"/>
      <c r="G9442"/>
      <c r="H9442"/>
    </row>
    <row r="9443" spans="1:8" x14ac:dyDescent="0.2">
      <c r="A9443"/>
      <c r="B9443"/>
      <c r="C9443"/>
      <c r="D9443"/>
      <c r="E9443"/>
      <c r="F9443"/>
      <c r="G9443"/>
      <c r="H9443"/>
    </row>
    <row r="9444" spans="1:8" x14ac:dyDescent="0.2">
      <c r="A9444"/>
      <c r="B9444"/>
      <c r="C9444"/>
      <c r="D9444"/>
      <c r="E9444"/>
      <c r="F9444"/>
      <c r="G9444"/>
      <c r="H9444"/>
    </row>
    <row r="9445" spans="1:8" x14ac:dyDescent="0.2">
      <c r="A9445"/>
      <c r="B9445"/>
      <c r="C9445"/>
      <c r="D9445"/>
      <c r="E9445"/>
      <c r="F9445"/>
      <c r="G9445"/>
      <c r="H9445"/>
    </row>
    <row r="9446" spans="1:8" x14ac:dyDescent="0.2">
      <c r="A9446"/>
      <c r="B9446"/>
      <c r="C9446"/>
      <c r="D9446"/>
      <c r="E9446"/>
      <c r="F9446"/>
      <c r="G9446"/>
      <c r="H9446"/>
    </row>
    <row r="9447" spans="1:8" x14ac:dyDescent="0.2">
      <c r="A9447"/>
      <c r="B9447"/>
      <c r="C9447"/>
      <c r="D9447"/>
      <c r="E9447"/>
      <c r="F9447"/>
      <c r="G9447"/>
      <c r="H9447"/>
    </row>
    <row r="9448" spans="1:8" x14ac:dyDescent="0.2">
      <c r="A9448"/>
      <c r="B9448"/>
      <c r="C9448"/>
      <c r="D9448"/>
      <c r="E9448"/>
      <c r="F9448"/>
      <c r="G9448"/>
      <c r="H9448"/>
    </row>
    <row r="9449" spans="1:8" x14ac:dyDescent="0.2">
      <c r="A9449"/>
      <c r="B9449"/>
      <c r="C9449"/>
      <c r="D9449"/>
      <c r="E9449"/>
      <c r="F9449"/>
      <c r="G9449"/>
      <c r="H9449"/>
    </row>
    <row r="9450" spans="1:8" x14ac:dyDescent="0.2">
      <c r="A9450"/>
      <c r="B9450"/>
      <c r="C9450"/>
      <c r="D9450"/>
      <c r="E9450"/>
      <c r="F9450"/>
      <c r="G9450"/>
      <c r="H9450"/>
    </row>
    <row r="9451" spans="1:8" x14ac:dyDescent="0.2">
      <c r="A9451"/>
      <c r="B9451"/>
      <c r="C9451"/>
      <c r="D9451"/>
      <c r="E9451"/>
      <c r="F9451"/>
      <c r="G9451"/>
      <c r="H9451"/>
    </row>
    <row r="9452" spans="1:8" x14ac:dyDescent="0.2">
      <c r="A9452"/>
      <c r="B9452"/>
      <c r="C9452"/>
      <c r="D9452"/>
      <c r="E9452"/>
      <c r="F9452"/>
      <c r="G9452"/>
      <c r="H9452"/>
    </row>
    <row r="9453" spans="1:8" x14ac:dyDescent="0.2">
      <c r="A9453"/>
      <c r="B9453"/>
      <c r="C9453"/>
      <c r="D9453"/>
      <c r="E9453"/>
      <c r="F9453"/>
      <c r="G9453"/>
      <c r="H9453"/>
    </row>
    <row r="9454" spans="1:8" x14ac:dyDescent="0.2">
      <c r="A9454"/>
      <c r="B9454"/>
      <c r="C9454"/>
      <c r="D9454"/>
      <c r="E9454"/>
      <c r="F9454"/>
      <c r="G9454"/>
      <c r="H9454"/>
    </row>
    <row r="9455" spans="1:8" x14ac:dyDescent="0.2">
      <c r="A9455"/>
      <c r="B9455"/>
      <c r="C9455"/>
      <c r="D9455"/>
      <c r="E9455"/>
      <c r="F9455"/>
      <c r="G9455"/>
      <c r="H9455"/>
    </row>
    <row r="9456" spans="1:8" x14ac:dyDescent="0.2">
      <c r="A9456"/>
      <c r="B9456"/>
      <c r="C9456"/>
      <c r="D9456"/>
      <c r="E9456"/>
      <c r="F9456"/>
      <c r="G9456"/>
      <c r="H9456"/>
    </row>
    <row r="9457" spans="1:8" x14ac:dyDescent="0.2">
      <c r="A9457"/>
      <c r="B9457"/>
      <c r="C9457"/>
      <c r="D9457"/>
      <c r="E9457"/>
      <c r="F9457"/>
      <c r="G9457"/>
      <c r="H9457"/>
    </row>
    <row r="9458" spans="1:8" x14ac:dyDescent="0.2">
      <c r="A9458"/>
      <c r="B9458"/>
      <c r="C9458"/>
      <c r="D9458"/>
      <c r="E9458"/>
      <c r="F9458"/>
      <c r="G9458"/>
      <c r="H9458"/>
    </row>
    <row r="9459" spans="1:8" x14ac:dyDescent="0.2">
      <c r="A9459"/>
      <c r="B9459"/>
      <c r="C9459"/>
      <c r="D9459"/>
      <c r="E9459"/>
      <c r="F9459"/>
      <c r="G9459"/>
      <c r="H9459"/>
    </row>
    <row r="9460" spans="1:8" x14ac:dyDescent="0.2">
      <c r="A9460"/>
      <c r="B9460"/>
      <c r="C9460"/>
      <c r="D9460"/>
      <c r="E9460"/>
      <c r="F9460"/>
      <c r="G9460"/>
      <c r="H9460"/>
    </row>
    <row r="9461" spans="1:8" x14ac:dyDescent="0.2">
      <c r="A9461"/>
      <c r="B9461"/>
      <c r="C9461"/>
      <c r="D9461"/>
      <c r="E9461"/>
      <c r="F9461"/>
      <c r="G9461"/>
      <c r="H9461"/>
    </row>
    <row r="9462" spans="1:8" x14ac:dyDescent="0.2">
      <c r="A9462"/>
      <c r="B9462"/>
      <c r="C9462"/>
      <c r="D9462"/>
      <c r="E9462"/>
      <c r="F9462"/>
      <c r="G9462"/>
      <c r="H9462"/>
    </row>
    <row r="9463" spans="1:8" x14ac:dyDescent="0.2">
      <c r="A9463"/>
      <c r="B9463"/>
      <c r="C9463"/>
      <c r="D9463"/>
      <c r="E9463"/>
      <c r="F9463"/>
      <c r="G9463"/>
      <c r="H9463"/>
    </row>
    <row r="9464" spans="1:8" x14ac:dyDescent="0.2">
      <c r="A9464"/>
      <c r="B9464"/>
      <c r="C9464"/>
      <c r="D9464"/>
      <c r="E9464"/>
      <c r="F9464"/>
      <c r="G9464"/>
      <c r="H9464"/>
    </row>
    <row r="9465" spans="1:8" x14ac:dyDescent="0.2">
      <c r="A9465"/>
      <c r="B9465"/>
      <c r="C9465"/>
      <c r="D9465"/>
      <c r="E9465"/>
      <c r="F9465"/>
      <c r="G9465"/>
      <c r="H9465"/>
    </row>
    <row r="9466" spans="1:8" x14ac:dyDescent="0.2">
      <c r="A9466"/>
      <c r="B9466"/>
      <c r="C9466"/>
      <c r="D9466"/>
      <c r="E9466"/>
      <c r="F9466"/>
      <c r="G9466"/>
      <c r="H9466"/>
    </row>
    <row r="9467" spans="1:8" x14ac:dyDescent="0.2">
      <c r="A9467"/>
      <c r="B9467"/>
      <c r="C9467"/>
      <c r="D9467"/>
      <c r="E9467"/>
      <c r="F9467"/>
      <c r="G9467"/>
      <c r="H9467"/>
    </row>
    <row r="9468" spans="1:8" x14ac:dyDescent="0.2">
      <c r="A9468"/>
      <c r="B9468"/>
      <c r="C9468"/>
      <c r="D9468"/>
      <c r="E9468"/>
      <c r="F9468"/>
      <c r="G9468"/>
      <c r="H9468"/>
    </row>
    <row r="9469" spans="1:8" x14ac:dyDescent="0.2">
      <c r="A9469"/>
      <c r="B9469"/>
      <c r="C9469"/>
      <c r="D9469"/>
      <c r="E9469"/>
      <c r="F9469"/>
      <c r="G9469"/>
      <c r="H9469"/>
    </row>
    <row r="9470" spans="1:8" x14ac:dyDescent="0.2">
      <c r="A9470"/>
      <c r="B9470"/>
      <c r="C9470"/>
      <c r="D9470"/>
      <c r="E9470"/>
      <c r="F9470"/>
      <c r="G9470"/>
      <c r="H9470"/>
    </row>
    <row r="9471" spans="1:8" x14ac:dyDescent="0.2">
      <c r="A9471"/>
      <c r="B9471"/>
      <c r="C9471"/>
      <c r="D9471"/>
      <c r="E9471"/>
      <c r="F9471"/>
      <c r="G9471"/>
      <c r="H9471"/>
    </row>
    <row r="9472" spans="1:8" x14ac:dyDescent="0.2">
      <c r="A9472"/>
      <c r="B9472"/>
      <c r="C9472"/>
      <c r="D9472"/>
      <c r="E9472"/>
      <c r="F9472"/>
      <c r="G9472"/>
      <c r="H9472"/>
    </row>
    <row r="9473" spans="1:8" x14ac:dyDescent="0.2">
      <c r="A9473"/>
      <c r="B9473"/>
      <c r="C9473"/>
      <c r="D9473"/>
      <c r="E9473"/>
      <c r="F9473"/>
      <c r="G9473"/>
      <c r="H9473"/>
    </row>
    <row r="9474" spans="1:8" x14ac:dyDescent="0.2">
      <c r="A9474"/>
      <c r="B9474"/>
      <c r="C9474"/>
      <c r="D9474"/>
      <c r="E9474"/>
      <c r="F9474"/>
      <c r="G9474"/>
      <c r="H9474"/>
    </row>
    <row r="9475" spans="1:8" x14ac:dyDescent="0.2">
      <c r="A9475"/>
      <c r="B9475"/>
      <c r="C9475"/>
      <c r="D9475"/>
      <c r="E9475"/>
      <c r="F9475"/>
      <c r="G9475"/>
      <c r="H9475"/>
    </row>
    <row r="9476" spans="1:8" x14ac:dyDescent="0.2">
      <c r="A9476"/>
      <c r="B9476"/>
      <c r="C9476"/>
      <c r="D9476"/>
      <c r="E9476"/>
      <c r="F9476"/>
      <c r="G9476"/>
      <c r="H9476"/>
    </row>
    <row r="9477" spans="1:8" x14ac:dyDescent="0.2">
      <c r="A9477"/>
      <c r="B9477"/>
      <c r="C9477"/>
      <c r="D9477"/>
      <c r="E9477"/>
      <c r="F9477"/>
      <c r="G9477"/>
      <c r="H9477"/>
    </row>
    <row r="9478" spans="1:8" x14ac:dyDescent="0.2">
      <c r="A9478"/>
      <c r="B9478"/>
      <c r="C9478"/>
      <c r="D9478"/>
      <c r="E9478"/>
      <c r="F9478"/>
      <c r="G9478"/>
      <c r="H9478"/>
    </row>
    <row r="9479" spans="1:8" x14ac:dyDescent="0.2">
      <c r="A9479"/>
      <c r="B9479"/>
      <c r="C9479"/>
      <c r="D9479"/>
      <c r="E9479"/>
      <c r="F9479"/>
      <c r="G9479"/>
      <c r="H9479"/>
    </row>
    <row r="9480" spans="1:8" x14ac:dyDescent="0.2">
      <c r="A9480"/>
      <c r="B9480"/>
      <c r="C9480"/>
      <c r="D9480"/>
      <c r="E9480"/>
      <c r="F9480"/>
      <c r="G9480"/>
      <c r="H9480"/>
    </row>
    <row r="9481" spans="1:8" x14ac:dyDescent="0.2">
      <c r="A9481"/>
      <c r="B9481"/>
      <c r="C9481"/>
      <c r="D9481"/>
      <c r="E9481"/>
      <c r="F9481"/>
      <c r="G9481"/>
      <c r="H9481"/>
    </row>
    <row r="9482" spans="1:8" x14ac:dyDescent="0.2">
      <c r="A9482"/>
      <c r="B9482"/>
      <c r="C9482"/>
      <c r="D9482"/>
      <c r="E9482"/>
      <c r="F9482"/>
      <c r="G9482"/>
      <c r="H9482"/>
    </row>
    <row r="9483" spans="1:8" x14ac:dyDescent="0.2">
      <c r="A9483"/>
      <c r="B9483"/>
      <c r="C9483"/>
      <c r="D9483"/>
      <c r="E9483"/>
      <c r="F9483"/>
      <c r="G9483"/>
      <c r="H9483"/>
    </row>
    <row r="9484" spans="1:8" x14ac:dyDescent="0.2">
      <c r="A9484"/>
      <c r="B9484"/>
      <c r="C9484"/>
      <c r="D9484"/>
      <c r="E9484"/>
      <c r="F9484"/>
      <c r="G9484"/>
      <c r="H9484"/>
    </row>
    <row r="9485" spans="1:8" x14ac:dyDescent="0.2">
      <c r="A9485"/>
      <c r="B9485"/>
      <c r="C9485"/>
      <c r="D9485"/>
      <c r="E9485"/>
      <c r="F9485"/>
      <c r="G9485"/>
      <c r="H9485"/>
    </row>
    <row r="9486" spans="1:8" x14ac:dyDescent="0.2">
      <c r="A9486"/>
      <c r="B9486"/>
      <c r="C9486"/>
      <c r="D9486"/>
      <c r="E9486"/>
      <c r="F9486"/>
      <c r="G9486"/>
      <c r="H9486"/>
    </row>
    <row r="9487" spans="1:8" x14ac:dyDescent="0.2">
      <c r="A9487"/>
      <c r="B9487"/>
      <c r="C9487"/>
      <c r="D9487"/>
      <c r="E9487"/>
      <c r="F9487"/>
      <c r="G9487"/>
      <c r="H9487"/>
    </row>
    <row r="9488" spans="1:8" x14ac:dyDescent="0.2">
      <c r="A9488"/>
      <c r="B9488"/>
      <c r="C9488"/>
      <c r="D9488"/>
      <c r="E9488"/>
      <c r="F9488"/>
      <c r="G9488"/>
      <c r="H9488"/>
    </row>
    <row r="9489" spans="1:8" x14ac:dyDescent="0.2">
      <c r="A9489"/>
      <c r="B9489"/>
      <c r="C9489"/>
      <c r="D9489"/>
      <c r="E9489"/>
      <c r="F9489"/>
      <c r="G9489"/>
      <c r="H9489"/>
    </row>
    <row r="9490" spans="1:8" x14ac:dyDescent="0.2">
      <c r="A9490"/>
      <c r="B9490"/>
      <c r="C9490"/>
      <c r="D9490"/>
      <c r="E9490"/>
      <c r="F9490"/>
      <c r="G9490"/>
      <c r="H9490"/>
    </row>
    <row r="9491" spans="1:8" x14ac:dyDescent="0.2">
      <c r="A9491"/>
      <c r="B9491"/>
      <c r="C9491"/>
      <c r="D9491"/>
      <c r="E9491"/>
      <c r="F9491"/>
      <c r="G9491"/>
      <c r="H9491"/>
    </row>
    <row r="9492" spans="1:8" x14ac:dyDescent="0.2">
      <c r="A9492"/>
      <c r="B9492"/>
      <c r="C9492"/>
      <c r="D9492"/>
      <c r="E9492"/>
      <c r="F9492"/>
      <c r="G9492"/>
      <c r="H9492"/>
    </row>
    <row r="9493" spans="1:8" x14ac:dyDescent="0.2">
      <c r="A9493"/>
      <c r="B9493"/>
      <c r="C9493"/>
      <c r="D9493"/>
      <c r="E9493"/>
      <c r="F9493"/>
      <c r="G9493"/>
      <c r="H9493"/>
    </row>
    <row r="9494" spans="1:8" x14ac:dyDescent="0.2">
      <c r="A9494"/>
      <c r="B9494"/>
      <c r="C9494"/>
      <c r="D9494"/>
      <c r="E9494"/>
      <c r="F9494"/>
      <c r="G9494"/>
      <c r="H9494"/>
    </row>
    <row r="9495" spans="1:8" x14ac:dyDescent="0.2">
      <c r="A9495"/>
      <c r="B9495"/>
      <c r="C9495"/>
      <c r="D9495"/>
      <c r="E9495"/>
      <c r="F9495"/>
      <c r="G9495"/>
      <c r="H9495"/>
    </row>
    <row r="9496" spans="1:8" x14ac:dyDescent="0.2">
      <c r="A9496"/>
      <c r="B9496"/>
      <c r="C9496"/>
      <c r="D9496"/>
      <c r="E9496"/>
      <c r="F9496"/>
      <c r="G9496"/>
      <c r="H9496"/>
    </row>
    <row r="9497" spans="1:8" x14ac:dyDescent="0.2">
      <c r="A9497"/>
      <c r="B9497"/>
      <c r="C9497"/>
      <c r="D9497"/>
      <c r="E9497"/>
      <c r="F9497"/>
      <c r="G9497"/>
      <c r="H9497"/>
    </row>
    <row r="9498" spans="1:8" x14ac:dyDescent="0.2">
      <c r="A9498"/>
      <c r="B9498"/>
      <c r="C9498"/>
      <c r="D9498"/>
      <c r="E9498"/>
      <c r="F9498"/>
      <c r="G9498"/>
      <c r="H9498"/>
    </row>
    <row r="9499" spans="1:8" x14ac:dyDescent="0.2">
      <c r="A9499"/>
      <c r="B9499"/>
      <c r="C9499"/>
      <c r="D9499"/>
      <c r="E9499"/>
      <c r="F9499"/>
      <c r="G9499"/>
      <c r="H9499"/>
    </row>
    <row r="9500" spans="1:8" x14ac:dyDescent="0.2">
      <c r="A9500"/>
      <c r="B9500"/>
      <c r="C9500"/>
      <c r="D9500"/>
      <c r="E9500"/>
      <c r="F9500"/>
      <c r="G9500"/>
      <c r="H9500"/>
    </row>
    <row r="9501" spans="1:8" x14ac:dyDescent="0.2">
      <c r="A9501"/>
      <c r="B9501"/>
      <c r="C9501"/>
      <c r="D9501"/>
      <c r="E9501"/>
      <c r="F9501"/>
      <c r="G9501"/>
      <c r="H9501"/>
    </row>
    <row r="9502" spans="1:8" x14ac:dyDescent="0.2">
      <c r="A9502"/>
      <c r="B9502"/>
      <c r="C9502"/>
      <c r="D9502"/>
      <c r="E9502"/>
      <c r="F9502"/>
      <c r="G9502"/>
      <c r="H9502"/>
    </row>
    <row r="9503" spans="1:8" x14ac:dyDescent="0.2">
      <c r="A9503"/>
      <c r="B9503"/>
      <c r="C9503"/>
      <c r="D9503"/>
      <c r="E9503"/>
      <c r="F9503"/>
      <c r="G9503"/>
      <c r="H9503"/>
    </row>
    <row r="9504" spans="1:8" x14ac:dyDescent="0.2">
      <c r="A9504"/>
      <c r="B9504"/>
      <c r="C9504"/>
      <c r="D9504"/>
      <c r="E9504"/>
      <c r="F9504"/>
      <c r="G9504"/>
      <c r="H9504"/>
    </row>
    <row r="9505" spans="1:8" x14ac:dyDescent="0.2">
      <c r="A9505"/>
      <c r="B9505"/>
      <c r="C9505"/>
      <c r="D9505"/>
      <c r="E9505"/>
      <c r="F9505"/>
      <c r="G9505"/>
      <c r="H9505"/>
    </row>
    <row r="9506" spans="1:8" x14ac:dyDescent="0.2">
      <c r="A9506"/>
      <c r="B9506"/>
      <c r="C9506"/>
      <c r="D9506"/>
      <c r="E9506"/>
      <c r="F9506"/>
      <c r="G9506"/>
      <c r="H9506"/>
    </row>
    <row r="9507" spans="1:8" x14ac:dyDescent="0.2">
      <c r="A9507"/>
      <c r="B9507"/>
      <c r="C9507"/>
      <c r="D9507"/>
      <c r="E9507"/>
      <c r="F9507"/>
      <c r="G9507"/>
      <c r="H9507"/>
    </row>
    <row r="9508" spans="1:8" x14ac:dyDescent="0.2">
      <c r="A9508"/>
      <c r="B9508"/>
      <c r="C9508"/>
      <c r="D9508"/>
      <c r="E9508"/>
      <c r="F9508"/>
      <c r="G9508"/>
      <c r="H9508"/>
    </row>
    <row r="9509" spans="1:8" x14ac:dyDescent="0.2">
      <c r="A9509"/>
      <c r="B9509"/>
      <c r="C9509"/>
      <c r="D9509"/>
      <c r="E9509"/>
      <c r="F9509"/>
      <c r="G9509"/>
      <c r="H9509"/>
    </row>
    <row r="9510" spans="1:8" x14ac:dyDescent="0.2">
      <c r="A9510"/>
      <c r="B9510"/>
      <c r="C9510"/>
      <c r="D9510"/>
      <c r="E9510"/>
      <c r="F9510"/>
      <c r="G9510"/>
      <c r="H9510"/>
    </row>
    <row r="9511" spans="1:8" x14ac:dyDescent="0.2">
      <c r="A9511"/>
      <c r="B9511"/>
      <c r="C9511"/>
      <c r="D9511"/>
      <c r="E9511"/>
      <c r="F9511"/>
      <c r="G9511"/>
      <c r="H9511"/>
    </row>
    <row r="9512" spans="1:8" x14ac:dyDescent="0.2">
      <c r="A9512"/>
      <c r="B9512"/>
      <c r="C9512"/>
      <c r="D9512"/>
      <c r="E9512"/>
      <c r="F9512"/>
      <c r="G9512"/>
      <c r="H9512"/>
    </row>
    <row r="9513" spans="1:8" x14ac:dyDescent="0.2">
      <c r="A9513"/>
      <c r="B9513"/>
      <c r="C9513"/>
      <c r="D9513"/>
      <c r="E9513"/>
      <c r="F9513"/>
      <c r="G9513"/>
      <c r="H9513"/>
    </row>
    <row r="9514" spans="1:8" x14ac:dyDescent="0.2">
      <c r="A9514"/>
      <c r="B9514"/>
      <c r="C9514"/>
      <c r="D9514"/>
      <c r="E9514"/>
      <c r="F9514"/>
      <c r="G9514"/>
      <c r="H9514"/>
    </row>
    <row r="9515" spans="1:8" x14ac:dyDescent="0.2">
      <c r="A9515"/>
      <c r="B9515"/>
      <c r="C9515"/>
      <c r="D9515"/>
      <c r="E9515"/>
      <c r="F9515"/>
      <c r="G9515"/>
      <c r="H9515"/>
    </row>
    <row r="9516" spans="1:8" x14ac:dyDescent="0.2">
      <c r="A9516"/>
      <c r="B9516"/>
      <c r="C9516"/>
      <c r="D9516"/>
      <c r="E9516"/>
      <c r="F9516"/>
      <c r="G9516"/>
      <c r="H9516"/>
    </row>
    <row r="9517" spans="1:8" x14ac:dyDescent="0.2">
      <c r="A9517"/>
      <c r="B9517"/>
      <c r="C9517"/>
      <c r="D9517"/>
      <c r="E9517"/>
      <c r="F9517"/>
      <c r="G9517"/>
      <c r="H9517"/>
    </row>
    <row r="9518" spans="1:8" x14ac:dyDescent="0.2">
      <c r="A9518"/>
      <c r="B9518"/>
      <c r="C9518"/>
      <c r="D9518"/>
      <c r="E9518"/>
      <c r="F9518"/>
      <c r="G9518"/>
      <c r="H9518"/>
    </row>
    <row r="9519" spans="1:8" x14ac:dyDescent="0.2">
      <c r="A9519"/>
      <c r="B9519"/>
      <c r="C9519"/>
      <c r="D9519"/>
      <c r="E9519"/>
      <c r="F9519"/>
      <c r="G9519"/>
      <c r="H9519"/>
    </row>
    <row r="9520" spans="1:8" x14ac:dyDescent="0.2">
      <c r="A9520"/>
      <c r="B9520"/>
      <c r="C9520"/>
      <c r="D9520"/>
      <c r="E9520"/>
      <c r="F9520"/>
      <c r="G9520"/>
      <c r="H9520"/>
    </row>
    <row r="9521" spans="1:8" x14ac:dyDescent="0.2">
      <c r="A9521"/>
      <c r="B9521"/>
      <c r="C9521"/>
      <c r="D9521"/>
      <c r="E9521"/>
      <c r="F9521"/>
      <c r="G9521"/>
      <c r="H9521"/>
    </row>
    <row r="9522" spans="1:8" x14ac:dyDescent="0.2">
      <c r="A9522"/>
      <c r="B9522"/>
      <c r="C9522"/>
      <c r="D9522"/>
      <c r="E9522"/>
      <c r="F9522"/>
      <c r="G9522"/>
      <c r="H9522"/>
    </row>
    <row r="9523" spans="1:8" x14ac:dyDescent="0.2">
      <c r="A9523"/>
      <c r="B9523"/>
      <c r="C9523"/>
      <c r="D9523"/>
      <c r="E9523"/>
      <c r="F9523"/>
      <c r="G9523"/>
      <c r="H9523"/>
    </row>
    <row r="9524" spans="1:8" x14ac:dyDescent="0.2">
      <c r="A9524"/>
      <c r="B9524"/>
      <c r="C9524"/>
      <c r="D9524"/>
      <c r="E9524"/>
      <c r="F9524"/>
      <c r="G9524"/>
      <c r="H9524"/>
    </row>
    <row r="9525" spans="1:8" x14ac:dyDescent="0.2">
      <c r="A9525"/>
      <c r="B9525"/>
      <c r="C9525"/>
      <c r="D9525"/>
      <c r="E9525"/>
      <c r="F9525"/>
      <c r="G9525"/>
      <c r="H9525"/>
    </row>
    <row r="9526" spans="1:8" x14ac:dyDescent="0.2">
      <c r="A9526"/>
      <c r="B9526"/>
      <c r="C9526"/>
      <c r="D9526"/>
      <c r="E9526"/>
      <c r="F9526"/>
      <c r="G9526"/>
      <c r="H9526"/>
    </row>
    <row r="9527" spans="1:8" x14ac:dyDescent="0.2">
      <c r="A9527"/>
      <c r="B9527"/>
      <c r="C9527"/>
      <c r="D9527"/>
      <c r="E9527"/>
      <c r="F9527"/>
      <c r="G9527"/>
      <c r="H9527"/>
    </row>
    <row r="9528" spans="1:8" x14ac:dyDescent="0.2">
      <c r="A9528"/>
      <c r="B9528"/>
      <c r="C9528"/>
      <c r="D9528"/>
      <c r="E9528"/>
      <c r="F9528"/>
      <c r="G9528"/>
      <c r="H9528"/>
    </row>
    <row r="9529" spans="1:8" x14ac:dyDescent="0.2">
      <c r="A9529"/>
      <c r="B9529"/>
      <c r="C9529"/>
      <c r="D9529"/>
      <c r="E9529"/>
      <c r="F9529"/>
      <c r="G9529"/>
      <c r="H9529"/>
    </row>
    <row r="9530" spans="1:8" x14ac:dyDescent="0.2">
      <c r="A9530"/>
      <c r="B9530"/>
      <c r="C9530"/>
      <c r="D9530"/>
      <c r="E9530"/>
      <c r="F9530"/>
      <c r="G9530"/>
      <c r="H9530"/>
    </row>
    <row r="9531" spans="1:8" x14ac:dyDescent="0.2">
      <c r="A9531"/>
      <c r="B9531"/>
      <c r="C9531"/>
      <c r="D9531"/>
      <c r="E9531"/>
      <c r="F9531"/>
      <c r="G9531"/>
      <c r="H9531"/>
    </row>
    <row r="9532" spans="1:8" x14ac:dyDescent="0.2">
      <c r="A9532"/>
      <c r="B9532"/>
      <c r="C9532"/>
      <c r="D9532"/>
      <c r="E9532"/>
      <c r="F9532"/>
      <c r="G9532"/>
      <c r="H9532"/>
    </row>
    <row r="9533" spans="1:8" x14ac:dyDescent="0.2">
      <c r="A9533"/>
      <c r="B9533"/>
      <c r="C9533"/>
      <c r="D9533"/>
      <c r="E9533"/>
      <c r="F9533"/>
      <c r="G9533"/>
      <c r="H9533"/>
    </row>
    <row r="9534" spans="1:8" x14ac:dyDescent="0.2">
      <c r="A9534"/>
      <c r="B9534"/>
      <c r="C9534"/>
      <c r="D9534"/>
      <c r="E9534"/>
      <c r="F9534"/>
      <c r="G9534"/>
      <c r="H9534"/>
    </row>
    <row r="9535" spans="1:8" x14ac:dyDescent="0.2">
      <c r="A9535"/>
      <c r="B9535"/>
      <c r="C9535"/>
      <c r="D9535"/>
      <c r="E9535"/>
      <c r="F9535"/>
      <c r="G9535"/>
      <c r="H9535"/>
    </row>
    <row r="9536" spans="1:8" x14ac:dyDescent="0.2">
      <c r="A9536"/>
      <c r="B9536"/>
      <c r="C9536"/>
      <c r="D9536"/>
      <c r="E9536"/>
      <c r="F9536"/>
      <c r="G9536"/>
      <c r="H9536"/>
    </row>
    <row r="9537" spans="1:8" x14ac:dyDescent="0.2">
      <c r="A9537"/>
      <c r="B9537"/>
      <c r="C9537"/>
      <c r="D9537"/>
      <c r="E9537"/>
      <c r="F9537"/>
      <c r="G9537"/>
      <c r="H9537"/>
    </row>
    <row r="9538" spans="1:8" x14ac:dyDescent="0.2">
      <c r="A9538"/>
      <c r="B9538"/>
      <c r="C9538"/>
      <c r="D9538"/>
      <c r="E9538"/>
      <c r="F9538"/>
      <c r="G9538"/>
      <c r="H9538"/>
    </row>
    <row r="9539" spans="1:8" x14ac:dyDescent="0.2">
      <c r="A9539"/>
      <c r="B9539"/>
      <c r="C9539"/>
      <c r="D9539"/>
      <c r="E9539"/>
      <c r="F9539"/>
      <c r="G9539"/>
      <c r="H9539"/>
    </row>
    <row r="9540" spans="1:8" x14ac:dyDescent="0.2">
      <c r="A9540"/>
      <c r="B9540"/>
      <c r="C9540"/>
      <c r="D9540"/>
      <c r="E9540"/>
      <c r="F9540"/>
      <c r="G9540"/>
      <c r="H9540"/>
    </row>
    <row r="9541" spans="1:8" x14ac:dyDescent="0.2">
      <c r="A9541"/>
      <c r="B9541"/>
      <c r="C9541"/>
      <c r="D9541"/>
      <c r="E9541"/>
      <c r="F9541"/>
      <c r="G9541"/>
      <c r="H9541"/>
    </row>
    <row r="9542" spans="1:8" x14ac:dyDescent="0.2">
      <c r="A9542"/>
      <c r="B9542"/>
      <c r="C9542"/>
      <c r="D9542"/>
      <c r="E9542"/>
      <c r="F9542"/>
      <c r="G9542"/>
      <c r="H9542"/>
    </row>
    <row r="9543" spans="1:8" x14ac:dyDescent="0.2">
      <c r="A9543"/>
      <c r="B9543"/>
      <c r="C9543"/>
      <c r="D9543"/>
      <c r="E9543"/>
      <c r="F9543"/>
      <c r="G9543"/>
      <c r="H9543"/>
    </row>
    <row r="9544" spans="1:8" x14ac:dyDescent="0.2">
      <c r="A9544"/>
      <c r="B9544"/>
      <c r="C9544"/>
      <c r="D9544"/>
      <c r="E9544"/>
      <c r="F9544"/>
      <c r="G9544"/>
      <c r="H9544"/>
    </row>
    <row r="9545" spans="1:8" x14ac:dyDescent="0.2">
      <c r="A9545"/>
      <c r="B9545"/>
      <c r="C9545"/>
      <c r="D9545"/>
      <c r="E9545"/>
      <c r="F9545"/>
      <c r="G9545"/>
      <c r="H9545"/>
    </row>
    <row r="9546" spans="1:8" x14ac:dyDescent="0.2">
      <c r="A9546"/>
      <c r="B9546"/>
      <c r="C9546"/>
      <c r="D9546"/>
      <c r="E9546"/>
      <c r="F9546"/>
      <c r="G9546"/>
      <c r="H9546"/>
    </row>
    <row r="9547" spans="1:8" x14ac:dyDescent="0.2">
      <c r="A9547"/>
      <c r="B9547"/>
      <c r="C9547"/>
      <c r="D9547"/>
      <c r="E9547"/>
      <c r="F9547"/>
      <c r="G9547"/>
      <c r="H9547"/>
    </row>
    <row r="9548" spans="1:8" x14ac:dyDescent="0.2">
      <c r="A9548"/>
      <c r="B9548"/>
      <c r="C9548"/>
      <c r="D9548"/>
      <c r="E9548"/>
      <c r="F9548"/>
      <c r="G9548"/>
      <c r="H9548"/>
    </row>
    <row r="9549" spans="1:8" x14ac:dyDescent="0.2">
      <c r="A9549"/>
      <c r="B9549"/>
      <c r="C9549"/>
      <c r="D9549"/>
      <c r="E9549"/>
      <c r="F9549"/>
      <c r="G9549"/>
      <c r="H9549"/>
    </row>
    <row r="9550" spans="1:8" x14ac:dyDescent="0.2">
      <c r="A9550"/>
      <c r="B9550"/>
      <c r="C9550"/>
      <c r="D9550"/>
      <c r="E9550"/>
      <c r="F9550"/>
      <c r="G9550"/>
      <c r="H9550"/>
    </row>
    <row r="9551" spans="1:8" x14ac:dyDescent="0.2">
      <c r="A9551"/>
      <c r="B9551"/>
      <c r="C9551"/>
      <c r="D9551"/>
      <c r="E9551"/>
      <c r="F9551"/>
      <c r="G9551"/>
      <c r="H9551"/>
    </row>
    <row r="9552" spans="1:8" x14ac:dyDescent="0.2">
      <c r="A9552"/>
      <c r="B9552"/>
      <c r="C9552"/>
      <c r="D9552"/>
      <c r="E9552"/>
      <c r="F9552"/>
      <c r="G9552"/>
      <c r="H9552"/>
    </row>
    <row r="9553" spans="1:8" x14ac:dyDescent="0.2">
      <c r="A9553"/>
      <c r="B9553"/>
      <c r="C9553"/>
      <c r="D9553"/>
      <c r="E9553"/>
      <c r="F9553"/>
      <c r="G9553"/>
      <c r="H9553"/>
    </row>
    <row r="9554" spans="1:8" x14ac:dyDescent="0.2">
      <c r="A9554"/>
      <c r="B9554"/>
      <c r="C9554"/>
      <c r="D9554"/>
      <c r="E9554"/>
      <c r="F9554"/>
      <c r="G9554"/>
      <c r="H9554"/>
    </row>
    <row r="9555" spans="1:8" x14ac:dyDescent="0.2">
      <c r="A9555"/>
      <c r="B9555"/>
      <c r="C9555"/>
      <c r="D9555"/>
      <c r="E9555"/>
      <c r="F9555"/>
      <c r="G9555"/>
      <c r="H9555"/>
    </row>
    <row r="9556" spans="1:8" x14ac:dyDescent="0.2">
      <c r="A9556"/>
      <c r="B9556"/>
      <c r="C9556"/>
      <c r="D9556"/>
      <c r="E9556"/>
      <c r="F9556"/>
      <c r="G9556"/>
      <c r="H9556"/>
    </row>
    <row r="9557" spans="1:8" x14ac:dyDescent="0.2">
      <c r="A9557"/>
      <c r="B9557"/>
      <c r="C9557"/>
      <c r="D9557"/>
      <c r="E9557"/>
      <c r="F9557"/>
      <c r="G9557"/>
      <c r="H9557"/>
    </row>
    <row r="9558" spans="1:8" x14ac:dyDescent="0.2">
      <c r="A9558"/>
      <c r="B9558"/>
      <c r="C9558"/>
      <c r="D9558"/>
      <c r="E9558"/>
      <c r="F9558"/>
      <c r="G9558"/>
      <c r="H9558"/>
    </row>
    <row r="9559" spans="1:8" x14ac:dyDescent="0.2">
      <c r="A9559"/>
      <c r="B9559"/>
      <c r="C9559"/>
      <c r="D9559"/>
      <c r="E9559"/>
      <c r="F9559"/>
      <c r="G9559"/>
      <c r="H9559"/>
    </row>
    <row r="9560" spans="1:8" x14ac:dyDescent="0.2">
      <c r="A9560"/>
      <c r="B9560"/>
      <c r="C9560"/>
      <c r="D9560"/>
      <c r="E9560"/>
      <c r="F9560"/>
      <c r="G9560"/>
      <c r="H9560"/>
    </row>
    <row r="9561" spans="1:8" x14ac:dyDescent="0.2">
      <c r="A9561"/>
      <c r="B9561"/>
      <c r="C9561"/>
      <c r="D9561"/>
      <c r="E9561"/>
      <c r="F9561"/>
      <c r="G9561"/>
      <c r="H9561"/>
    </row>
    <row r="9562" spans="1:8" x14ac:dyDescent="0.2">
      <c r="A9562"/>
      <c r="B9562"/>
      <c r="C9562"/>
      <c r="D9562"/>
      <c r="E9562"/>
      <c r="F9562"/>
      <c r="G9562"/>
      <c r="H9562"/>
    </row>
    <row r="9563" spans="1:8" x14ac:dyDescent="0.2">
      <c r="A9563"/>
      <c r="B9563"/>
      <c r="C9563"/>
      <c r="D9563"/>
      <c r="E9563"/>
      <c r="F9563"/>
      <c r="G9563"/>
      <c r="H9563"/>
    </row>
    <row r="9564" spans="1:8" x14ac:dyDescent="0.2">
      <c r="A9564"/>
      <c r="B9564"/>
      <c r="C9564"/>
      <c r="D9564"/>
      <c r="E9564"/>
      <c r="F9564"/>
      <c r="G9564"/>
      <c r="H9564"/>
    </row>
    <row r="9565" spans="1:8" x14ac:dyDescent="0.2">
      <c r="A9565"/>
      <c r="B9565"/>
      <c r="C9565"/>
      <c r="D9565"/>
      <c r="E9565"/>
      <c r="F9565"/>
      <c r="G9565"/>
      <c r="H9565"/>
    </row>
    <row r="9566" spans="1:8" x14ac:dyDescent="0.2">
      <c r="A9566"/>
      <c r="B9566"/>
      <c r="C9566"/>
      <c r="D9566"/>
      <c r="E9566"/>
      <c r="F9566"/>
      <c r="G9566"/>
      <c r="H9566"/>
    </row>
    <row r="9567" spans="1:8" x14ac:dyDescent="0.2">
      <c r="A9567"/>
      <c r="B9567"/>
      <c r="C9567"/>
      <c r="D9567"/>
      <c r="E9567"/>
      <c r="F9567"/>
      <c r="G9567"/>
      <c r="H9567"/>
    </row>
    <row r="9568" spans="1:8" x14ac:dyDescent="0.2">
      <c r="A9568"/>
      <c r="B9568"/>
      <c r="C9568"/>
      <c r="D9568"/>
      <c r="E9568"/>
      <c r="F9568"/>
      <c r="G9568"/>
      <c r="H9568"/>
    </row>
    <row r="9569" spans="1:8" x14ac:dyDescent="0.2">
      <c r="A9569"/>
      <c r="B9569"/>
      <c r="C9569"/>
      <c r="D9569"/>
      <c r="E9569"/>
      <c r="F9569"/>
      <c r="G9569"/>
      <c r="H9569"/>
    </row>
    <row r="9570" spans="1:8" x14ac:dyDescent="0.2">
      <c r="A9570"/>
      <c r="B9570"/>
      <c r="C9570"/>
      <c r="D9570"/>
      <c r="E9570"/>
      <c r="F9570"/>
      <c r="G9570"/>
      <c r="H9570"/>
    </row>
    <row r="9571" spans="1:8" x14ac:dyDescent="0.2">
      <c r="A9571"/>
      <c r="B9571"/>
      <c r="C9571"/>
      <c r="D9571"/>
      <c r="E9571"/>
      <c r="F9571"/>
      <c r="G9571"/>
      <c r="H9571"/>
    </row>
    <row r="9572" spans="1:8" x14ac:dyDescent="0.2">
      <c r="A9572"/>
      <c r="B9572"/>
      <c r="C9572"/>
      <c r="D9572"/>
      <c r="E9572"/>
      <c r="F9572"/>
      <c r="G9572"/>
      <c r="H9572"/>
    </row>
    <row r="9573" spans="1:8" x14ac:dyDescent="0.2">
      <c r="A9573"/>
      <c r="B9573"/>
      <c r="C9573"/>
      <c r="D9573"/>
      <c r="E9573"/>
      <c r="F9573"/>
      <c r="G9573"/>
      <c r="H9573"/>
    </row>
    <row r="9574" spans="1:8" x14ac:dyDescent="0.2">
      <c r="A9574"/>
      <c r="B9574"/>
      <c r="C9574"/>
      <c r="D9574"/>
      <c r="E9574"/>
      <c r="F9574"/>
      <c r="G9574"/>
      <c r="H9574"/>
    </row>
    <row r="9575" spans="1:8" x14ac:dyDescent="0.2">
      <c r="A9575"/>
      <c r="B9575"/>
      <c r="C9575"/>
      <c r="D9575"/>
      <c r="E9575"/>
      <c r="F9575"/>
      <c r="G9575"/>
      <c r="H9575"/>
    </row>
    <row r="9576" spans="1:8" x14ac:dyDescent="0.2">
      <c r="A9576"/>
      <c r="B9576"/>
      <c r="C9576"/>
      <c r="D9576"/>
      <c r="E9576"/>
      <c r="F9576"/>
      <c r="G9576"/>
      <c r="H9576"/>
    </row>
    <row r="9577" spans="1:8" x14ac:dyDescent="0.2">
      <c r="A9577"/>
      <c r="B9577"/>
      <c r="C9577"/>
      <c r="D9577"/>
      <c r="E9577"/>
      <c r="F9577"/>
      <c r="G9577"/>
      <c r="H9577"/>
    </row>
    <row r="9578" spans="1:8" x14ac:dyDescent="0.2">
      <c r="A9578"/>
      <c r="B9578"/>
      <c r="C9578"/>
      <c r="D9578"/>
      <c r="E9578"/>
      <c r="F9578"/>
      <c r="G9578"/>
      <c r="H9578"/>
    </row>
    <row r="9579" spans="1:8" x14ac:dyDescent="0.2">
      <c r="A9579"/>
      <c r="B9579"/>
      <c r="C9579"/>
      <c r="D9579"/>
      <c r="E9579"/>
      <c r="F9579"/>
      <c r="G9579"/>
      <c r="H9579"/>
    </row>
    <row r="9580" spans="1:8" x14ac:dyDescent="0.2">
      <c r="A9580"/>
      <c r="B9580"/>
      <c r="C9580"/>
      <c r="D9580"/>
      <c r="E9580"/>
      <c r="F9580"/>
      <c r="G9580"/>
      <c r="H9580"/>
    </row>
    <row r="9581" spans="1:8" x14ac:dyDescent="0.2">
      <c r="A9581"/>
      <c r="B9581"/>
      <c r="C9581"/>
      <c r="D9581"/>
      <c r="E9581"/>
      <c r="F9581"/>
      <c r="G9581"/>
      <c r="H9581"/>
    </row>
    <row r="9582" spans="1:8" x14ac:dyDescent="0.2">
      <c r="A9582"/>
      <c r="B9582"/>
      <c r="C9582"/>
      <c r="D9582"/>
      <c r="E9582"/>
      <c r="F9582"/>
      <c r="G9582"/>
      <c r="H9582"/>
    </row>
    <row r="9583" spans="1:8" x14ac:dyDescent="0.2">
      <c r="A9583"/>
      <c r="B9583"/>
      <c r="C9583"/>
      <c r="D9583"/>
      <c r="E9583"/>
      <c r="F9583"/>
      <c r="G9583"/>
      <c r="H9583"/>
    </row>
    <row r="9584" spans="1:8" x14ac:dyDescent="0.2">
      <c r="A9584"/>
      <c r="B9584"/>
      <c r="C9584"/>
      <c r="D9584"/>
      <c r="E9584"/>
      <c r="F9584"/>
      <c r="G9584"/>
      <c r="H9584"/>
    </row>
    <row r="9585" spans="1:8" x14ac:dyDescent="0.2">
      <c r="A9585"/>
      <c r="B9585"/>
      <c r="C9585"/>
      <c r="D9585"/>
      <c r="E9585"/>
      <c r="F9585"/>
      <c r="G9585"/>
      <c r="H9585"/>
    </row>
    <row r="9586" spans="1:8" x14ac:dyDescent="0.2">
      <c r="A9586"/>
      <c r="B9586"/>
      <c r="C9586"/>
      <c r="D9586"/>
      <c r="E9586"/>
      <c r="F9586"/>
      <c r="G9586"/>
      <c r="H9586"/>
    </row>
    <row r="9587" spans="1:8" x14ac:dyDescent="0.2">
      <c r="A9587"/>
      <c r="B9587"/>
      <c r="C9587"/>
      <c r="D9587"/>
      <c r="E9587"/>
      <c r="F9587"/>
      <c r="G9587"/>
      <c r="H9587"/>
    </row>
    <row r="9588" spans="1:8" x14ac:dyDescent="0.2">
      <c r="A9588"/>
      <c r="B9588"/>
      <c r="C9588"/>
      <c r="D9588"/>
      <c r="E9588"/>
      <c r="F9588"/>
      <c r="G9588"/>
      <c r="H9588"/>
    </row>
    <row r="9589" spans="1:8" x14ac:dyDescent="0.2">
      <c r="A9589"/>
      <c r="B9589"/>
      <c r="C9589"/>
      <c r="D9589"/>
      <c r="E9589"/>
      <c r="F9589"/>
      <c r="G9589"/>
      <c r="H9589"/>
    </row>
    <row r="9590" spans="1:8" x14ac:dyDescent="0.2">
      <c r="A9590"/>
      <c r="B9590"/>
      <c r="C9590"/>
      <c r="D9590"/>
      <c r="E9590"/>
      <c r="F9590"/>
      <c r="G9590"/>
      <c r="H9590"/>
    </row>
    <row r="9591" spans="1:8" x14ac:dyDescent="0.2">
      <c r="A9591"/>
      <c r="B9591"/>
      <c r="C9591"/>
      <c r="D9591"/>
      <c r="E9591"/>
      <c r="F9591"/>
      <c r="G9591"/>
      <c r="H9591"/>
    </row>
    <row r="9592" spans="1:8" x14ac:dyDescent="0.2">
      <c r="A9592"/>
      <c r="B9592"/>
      <c r="C9592"/>
      <c r="D9592"/>
      <c r="E9592"/>
      <c r="F9592"/>
      <c r="G9592"/>
      <c r="H9592"/>
    </row>
    <row r="9593" spans="1:8" x14ac:dyDescent="0.2">
      <c r="A9593"/>
      <c r="B9593"/>
      <c r="C9593"/>
      <c r="D9593"/>
      <c r="E9593"/>
      <c r="F9593"/>
      <c r="G9593"/>
      <c r="H9593"/>
    </row>
    <row r="9594" spans="1:8" x14ac:dyDescent="0.2">
      <c r="A9594"/>
      <c r="B9594"/>
      <c r="C9594"/>
      <c r="D9594"/>
      <c r="E9594"/>
      <c r="F9594"/>
      <c r="G9594"/>
      <c r="H9594"/>
    </row>
    <row r="9595" spans="1:8" x14ac:dyDescent="0.2">
      <c r="A9595"/>
      <c r="B9595"/>
      <c r="C9595"/>
      <c r="D9595"/>
      <c r="E9595"/>
      <c r="F9595"/>
      <c r="G9595"/>
      <c r="H9595"/>
    </row>
    <row r="9596" spans="1:8" x14ac:dyDescent="0.2">
      <c r="A9596"/>
      <c r="B9596"/>
      <c r="C9596"/>
      <c r="D9596"/>
      <c r="E9596"/>
      <c r="F9596"/>
      <c r="G9596"/>
      <c r="H9596"/>
    </row>
    <row r="9597" spans="1:8" x14ac:dyDescent="0.2">
      <c r="A9597"/>
      <c r="B9597"/>
      <c r="C9597"/>
      <c r="D9597"/>
      <c r="E9597"/>
      <c r="F9597"/>
      <c r="G9597"/>
      <c r="H9597"/>
    </row>
    <row r="9598" spans="1:8" x14ac:dyDescent="0.2">
      <c r="A9598"/>
      <c r="B9598"/>
      <c r="C9598"/>
      <c r="D9598"/>
      <c r="E9598"/>
      <c r="F9598"/>
      <c r="G9598"/>
      <c r="H9598"/>
    </row>
    <row r="9599" spans="1:8" x14ac:dyDescent="0.2">
      <c r="A9599"/>
      <c r="B9599"/>
      <c r="C9599"/>
      <c r="D9599"/>
      <c r="E9599"/>
      <c r="F9599"/>
      <c r="G9599"/>
      <c r="H9599"/>
    </row>
    <row r="9600" spans="1:8" x14ac:dyDescent="0.2">
      <c r="A9600"/>
      <c r="B9600"/>
      <c r="C9600"/>
      <c r="D9600"/>
      <c r="E9600"/>
      <c r="F9600"/>
      <c r="G9600"/>
      <c r="H9600"/>
    </row>
    <row r="9601" spans="1:8" x14ac:dyDescent="0.2">
      <c r="A9601"/>
      <c r="B9601"/>
      <c r="C9601"/>
      <c r="D9601"/>
      <c r="E9601"/>
      <c r="F9601"/>
      <c r="G9601"/>
      <c r="H9601"/>
    </row>
    <row r="9602" spans="1:8" x14ac:dyDescent="0.2">
      <c r="A9602"/>
      <c r="B9602"/>
      <c r="C9602"/>
      <c r="D9602"/>
      <c r="E9602"/>
      <c r="F9602"/>
      <c r="G9602"/>
      <c r="H9602"/>
    </row>
    <row r="9603" spans="1:8" x14ac:dyDescent="0.2">
      <c r="A9603"/>
      <c r="B9603"/>
      <c r="C9603"/>
      <c r="D9603"/>
      <c r="E9603"/>
      <c r="F9603"/>
      <c r="G9603"/>
      <c r="H9603"/>
    </row>
    <row r="9604" spans="1:8" x14ac:dyDescent="0.2">
      <c r="A9604"/>
      <c r="B9604"/>
      <c r="C9604"/>
      <c r="D9604"/>
      <c r="E9604"/>
      <c r="F9604"/>
      <c r="G9604"/>
      <c r="H9604"/>
    </row>
    <row r="9605" spans="1:8" x14ac:dyDescent="0.2">
      <c r="A9605"/>
      <c r="B9605"/>
      <c r="C9605"/>
      <c r="D9605"/>
      <c r="E9605"/>
      <c r="F9605"/>
      <c r="G9605"/>
      <c r="H9605"/>
    </row>
    <row r="9606" spans="1:8" x14ac:dyDescent="0.2">
      <c r="A9606"/>
      <c r="B9606"/>
      <c r="C9606"/>
      <c r="D9606"/>
      <c r="E9606"/>
      <c r="F9606"/>
      <c r="G9606"/>
      <c r="H9606"/>
    </row>
    <row r="9607" spans="1:8" x14ac:dyDescent="0.2">
      <c r="A9607"/>
      <c r="B9607"/>
      <c r="C9607"/>
      <c r="D9607"/>
      <c r="E9607"/>
      <c r="F9607"/>
      <c r="G9607"/>
      <c r="H9607"/>
    </row>
    <row r="9608" spans="1:8" x14ac:dyDescent="0.2">
      <c r="A9608"/>
      <c r="B9608"/>
      <c r="C9608"/>
      <c r="D9608"/>
      <c r="E9608"/>
      <c r="F9608"/>
      <c r="G9608"/>
      <c r="H9608"/>
    </row>
    <row r="9609" spans="1:8" x14ac:dyDescent="0.2">
      <c r="A9609"/>
      <c r="B9609"/>
      <c r="C9609"/>
      <c r="D9609"/>
      <c r="E9609"/>
      <c r="F9609"/>
      <c r="G9609"/>
      <c r="H9609"/>
    </row>
    <row r="9610" spans="1:8" x14ac:dyDescent="0.2">
      <c r="A9610"/>
      <c r="B9610"/>
      <c r="C9610"/>
      <c r="D9610"/>
      <c r="E9610"/>
      <c r="F9610"/>
      <c r="G9610"/>
      <c r="H9610"/>
    </row>
    <row r="9611" spans="1:8" x14ac:dyDescent="0.2">
      <c r="A9611"/>
      <c r="B9611"/>
      <c r="C9611"/>
      <c r="D9611"/>
      <c r="E9611"/>
      <c r="F9611"/>
      <c r="G9611"/>
      <c r="H9611"/>
    </row>
    <row r="9612" spans="1:8" x14ac:dyDescent="0.2">
      <c r="A9612"/>
      <c r="B9612"/>
      <c r="C9612"/>
      <c r="D9612"/>
      <c r="E9612"/>
      <c r="F9612"/>
      <c r="G9612"/>
      <c r="H9612"/>
    </row>
    <row r="9613" spans="1:8" x14ac:dyDescent="0.2">
      <c r="A9613"/>
      <c r="B9613"/>
      <c r="C9613"/>
      <c r="D9613"/>
      <c r="E9613"/>
      <c r="F9613"/>
      <c r="G9613"/>
      <c r="H9613"/>
    </row>
    <row r="9614" spans="1:8" x14ac:dyDescent="0.2">
      <c r="A9614"/>
      <c r="B9614"/>
      <c r="C9614"/>
      <c r="D9614"/>
      <c r="E9614"/>
      <c r="F9614"/>
      <c r="G9614"/>
      <c r="H9614"/>
    </row>
    <row r="9615" spans="1:8" x14ac:dyDescent="0.2">
      <c r="A9615"/>
      <c r="B9615"/>
      <c r="C9615"/>
      <c r="D9615"/>
      <c r="E9615"/>
      <c r="F9615"/>
      <c r="G9615"/>
      <c r="H9615"/>
    </row>
    <row r="9616" spans="1:8" x14ac:dyDescent="0.2">
      <c r="A9616"/>
      <c r="B9616"/>
      <c r="C9616"/>
      <c r="D9616"/>
      <c r="E9616"/>
      <c r="F9616"/>
      <c r="G9616"/>
      <c r="H9616"/>
    </row>
    <row r="9617" spans="1:8" x14ac:dyDescent="0.2">
      <c r="A9617"/>
      <c r="B9617"/>
      <c r="C9617"/>
      <c r="D9617"/>
      <c r="E9617"/>
      <c r="F9617"/>
      <c r="G9617"/>
      <c r="H9617"/>
    </row>
    <row r="9618" spans="1:8" x14ac:dyDescent="0.2">
      <c r="A9618"/>
      <c r="B9618"/>
      <c r="C9618"/>
      <c r="D9618"/>
      <c r="E9618"/>
      <c r="F9618"/>
      <c r="G9618"/>
      <c r="H9618"/>
    </row>
    <row r="9619" spans="1:8" x14ac:dyDescent="0.2">
      <c r="A9619"/>
      <c r="B9619"/>
      <c r="C9619"/>
      <c r="D9619"/>
      <c r="E9619"/>
      <c r="F9619"/>
      <c r="G9619"/>
      <c r="H9619"/>
    </row>
    <row r="9620" spans="1:8" x14ac:dyDescent="0.2">
      <c r="A9620"/>
      <c r="B9620"/>
      <c r="C9620"/>
      <c r="D9620"/>
      <c r="E9620"/>
      <c r="F9620"/>
      <c r="G9620"/>
      <c r="H9620"/>
    </row>
    <row r="9621" spans="1:8" x14ac:dyDescent="0.2">
      <c r="A9621"/>
      <c r="B9621"/>
      <c r="C9621"/>
      <c r="D9621"/>
      <c r="E9621"/>
      <c r="F9621"/>
      <c r="G9621"/>
      <c r="H9621"/>
    </row>
    <row r="9622" spans="1:8" x14ac:dyDescent="0.2">
      <c r="A9622"/>
      <c r="B9622"/>
      <c r="C9622"/>
      <c r="D9622"/>
      <c r="E9622"/>
      <c r="F9622"/>
      <c r="G9622"/>
      <c r="H9622"/>
    </row>
    <row r="9623" spans="1:8" x14ac:dyDescent="0.2">
      <c r="A9623"/>
      <c r="B9623"/>
      <c r="C9623"/>
      <c r="D9623"/>
      <c r="E9623"/>
      <c r="F9623"/>
      <c r="G9623"/>
      <c r="H9623"/>
    </row>
    <row r="9624" spans="1:8" x14ac:dyDescent="0.2">
      <c r="A9624"/>
      <c r="B9624"/>
      <c r="C9624"/>
      <c r="D9624"/>
      <c r="E9624"/>
      <c r="F9624"/>
      <c r="G9624"/>
      <c r="H9624"/>
    </row>
    <row r="9625" spans="1:8" x14ac:dyDescent="0.2">
      <c r="A9625"/>
      <c r="B9625"/>
      <c r="C9625"/>
      <c r="D9625"/>
      <c r="E9625"/>
      <c r="F9625"/>
      <c r="G9625"/>
      <c r="H9625"/>
    </row>
    <row r="9626" spans="1:8" x14ac:dyDescent="0.2">
      <c r="A9626"/>
      <c r="B9626"/>
      <c r="C9626"/>
      <c r="D9626"/>
      <c r="E9626"/>
      <c r="F9626"/>
      <c r="G9626"/>
      <c r="H9626"/>
    </row>
    <row r="9627" spans="1:8" x14ac:dyDescent="0.2">
      <c r="A9627"/>
      <c r="B9627"/>
      <c r="C9627"/>
      <c r="D9627"/>
      <c r="E9627"/>
      <c r="F9627"/>
      <c r="G9627"/>
      <c r="H9627"/>
    </row>
    <row r="9628" spans="1:8" x14ac:dyDescent="0.2">
      <c r="A9628"/>
      <c r="B9628"/>
      <c r="C9628"/>
      <c r="D9628"/>
      <c r="E9628"/>
      <c r="F9628"/>
      <c r="G9628"/>
      <c r="H9628"/>
    </row>
    <row r="9629" spans="1:8" x14ac:dyDescent="0.2">
      <c r="A9629"/>
      <c r="B9629"/>
      <c r="C9629"/>
      <c r="D9629"/>
      <c r="E9629"/>
      <c r="F9629"/>
      <c r="G9629"/>
      <c r="H9629"/>
    </row>
    <row r="9630" spans="1:8" x14ac:dyDescent="0.2">
      <c r="A9630"/>
      <c r="B9630"/>
      <c r="C9630"/>
      <c r="D9630"/>
      <c r="E9630"/>
      <c r="F9630"/>
      <c r="G9630"/>
      <c r="H9630"/>
    </row>
    <row r="9631" spans="1:8" x14ac:dyDescent="0.2">
      <c r="A9631"/>
      <c r="B9631"/>
      <c r="C9631"/>
      <c r="D9631"/>
      <c r="E9631"/>
      <c r="F9631"/>
      <c r="G9631"/>
      <c r="H9631"/>
    </row>
    <row r="9632" spans="1:8" x14ac:dyDescent="0.2">
      <c r="A9632"/>
      <c r="B9632"/>
      <c r="C9632"/>
      <c r="D9632"/>
      <c r="E9632"/>
      <c r="F9632"/>
      <c r="G9632"/>
      <c r="H9632"/>
    </row>
    <row r="9633" spans="1:8" x14ac:dyDescent="0.2">
      <c r="A9633"/>
      <c r="B9633"/>
      <c r="C9633"/>
      <c r="D9633"/>
      <c r="E9633"/>
      <c r="F9633"/>
      <c r="G9633"/>
      <c r="H9633"/>
    </row>
    <row r="9634" spans="1:8" x14ac:dyDescent="0.2">
      <c r="A9634"/>
      <c r="B9634"/>
      <c r="C9634"/>
      <c r="D9634"/>
      <c r="E9634"/>
      <c r="F9634"/>
      <c r="G9634"/>
      <c r="H9634"/>
    </row>
    <row r="9635" spans="1:8" x14ac:dyDescent="0.2">
      <c r="A9635"/>
      <c r="B9635"/>
      <c r="C9635"/>
      <c r="D9635"/>
      <c r="E9635"/>
      <c r="F9635"/>
      <c r="G9635"/>
      <c r="H9635"/>
    </row>
    <row r="9636" spans="1:8" x14ac:dyDescent="0.2">
      <c r="A9636"/>
      <c r="B9636"/>
      <c r="C9636"/>
      <c r="D9636"/>
      <c r="E9636"/>
      <c r="F9636"/>
      <c r="G9636"/>
      <c r="H9636"/>
    </row>
    <row r="9637" spans="1:8" x14ac:dyDescent="0.2">
      <c r="A9637"/>
      <c r="B9637"/>
      <c r="C9637"/>
      <c r="D9637"/>
      <c r="E9637"/>
      <c r="F9637"/>
      <c r="G9637"/>
      <c r="H9637"/>
    </row>
    <row r="9638" spans="1:8" x14ac:dyDescent="0.2">
      <c r="A9638"/>
      <c r="B9638"/>
      <c r="C9638"/>
      <c r="D9638"/>
      <c r="E9638"/>
      <c r="F9638"/>
      <c r="G9638"/>
      <c r="H9638"/>
    </row>
    <row r="9639" spans="1:8" x14ac:dyDescent="0.2">
      <c r="A9639"/>
      <c r="B9639"/>
      <c r="C9639"/>
      <c r="D9639"/>
      <c r="E9639"/>
      <c r="F9639"/>
      <c r="G9639"/>
      <c r="H9639"/>
    </row>
    <row r="9640" spans="1:8" x14ac:dyDescent="0.2">
      <c r="A9640"/>
      <c r="B9640"/>
      <c r="C9640"/>
      <c r="D9640"/>
      <c r="E9640"/>
      <c r="F9640"/>
      <c r="G9640"/>
      <c r="H9640"/>
    </row>
    <row r="9641" spans="1:8" x14ac:dyDescent="0.2">
      <c r="A9641"/>
      <c r="B9641"/>
      <c r="C9641"/>
      <c r="D9641"/>
      <c r="E9641"/>
      <c r="F9641"/>
      <c r="G9641"/>
      <c r="H9641"/>
    </row>
    <row r="9642" spans="1:8" x14ac:dyDescent="0.2">
      <c r="A9642"/>
      <c r="B9642"/>
      <c r="C9642"/>
      <c r="D9642"/>
      <c r="E9642"/>
      <c r="F9642"/>
      <c r="G9642"/>
      <c r="H9642"/>
    </row>
    <row r="9643" spans="1:8" x14ac:dyDescent="0.2">
      <c r="A9643"/>
      <c r="B9643"/>
      <c r="C9643"/>
      <c r="D9643"/>
      <c r="E9643"/>
      <c r="F9643"/>
      <c r="G9643"/>
      <c r="H9643"/>
    </row>
    <row r="9644" spans="1:8" x14ac:dyDescent="0.2">
      <c r="A9644"/>
      <c r="B9644"/>
      <c r="C9644"/>
      <c r="D9644"/>
      <c r="E9644"/>
      <c r="F9644"/>
      <c r="G9644"/>
      <c r="H9644"/>
    </row>
    <row r="9645" spans="1:8" x14ac:dyDescent="0.2">
      <c r="A9645"/>
      <c r="B9645"/>
      <c r="C9645"/>
      <c r="D9645"/>
      <c r="E9645"/>
      <c r="F9645"/>
      <c r="G9645"/>
      <c r="H9645"/>
    </row>
    <row r="9646" spans="1:8" x14ac:dyDescent="0.2">
      <c r="A9646"/>
      <c r="B9646"/>
      <c r="C9646"/>
      <c r="D9646"/>
      <c r="E9646"/>
      <c r="F9646"/>
      <c r="G9646"/>
      <c r="H9646"/>
    </row>
    <row r="9647" spans="1:8" x14ac:dyDescent="0.2">
      <c r="A9647"/>
      <c r="B9647"/>
      <c r="C9647"/>
      <c r="D9647"/>
      <c r="E9647"/>
      <c r="F9647"/>
      <c r="G9647"/>
      <c r="H9647"/>
    </row>
    <row r="9648" spans="1:8" x14ac:dyDescent="0.2">
      <c r="A9648"/>
      <c r="B9648"/>
      <c r="C9648"/>
      <c r="D9648"/>
      <c r="E9648"/>
      <c r="F9648"/>
      <c r="G9648"/>
      <c r="H9648"/>
    </row>
    <row r="9649" spans="1:8" x14ac:dyDescent="0.2">
      <c r="A9649"/>
      <c r="B9649"/>
      <c r="C9649"/>
      <c r="D9649"/>
      <c r="E9649"/>
      <c r="F9649"/>
      <c r="G9649"/>
      <c r="H9649"/>
    </row>
    <row r="9650" spans="1:8" x14ac:dyDescent="0.2">
      <c r="A9650"/>
      <c r="B9650"/>
      <c r="C9650"/>
      <c r="D9650"/>
      <c r="E9650"/>
      <c r="F9650"/>
      <c r="G9650"/>
      <c r="H9650"/>
    </row>
    <row r="9651" spans="1:8" x14ac:dyDescent="0.2">
      <c r="A9651"/>
      <c r="B9651"/>
      <c r="C9651"/>
      <c r="D9651"/>
      <c r="E9651"/>
      <c r="F9651"/>
      <c r="G9651"/>
      <c r="H9651"/>
    </row>
    <row r="9652" spans="1:8" x14ac:dyDescent="0.2">
      <c r="A9652"/>
      <c r="B9652"/>
      <c r="C9652"/>
      <c r="D9652"/>
      <c r="E9652"/>
      <c r="F9652"/>
      <c r="G9652"/>
      <c r="H9652"/>
    </row>
    <row r="9653" spans="1:8" x14ac:dyDescent="0.2">
      <c r="A9653"/>
      <c r="B9653"/>
      <c r="C9653"/>
      <c r="D9653"/>
      <c r="E9653"/>
      <c r="F9653"/>
      <c r="G9653"/>
      <c r="H9653"/>
    </row>
    <row r="9654" spans="1:8" x14ac:dyDescent="0.2">
      <c r="A9654"/>
      <c r="B9654"/>
      <c r="C9654"/>
      <c r="D9654"/>
      <c r="E9654"/>
      <c r="F9654"/>
      <c r="G9654"/>
      <c r="H9654"/>
    </row>
    <row r="9655" spans="1:8" x14ac:dyDescent="0.2">
      <c r="A9655"/>
      <c r="B9655"/>
      <c r="C9655"/>
      <c r="D9655"/>
      <c r="E9655"/>
      <c r="F9655"/>
      <c r="G9655"/>
      <c r="H9655"/>
    </row>
    <row r="9656" spans="1:8" x14ac:dyDescent="0.2">
      <c r="A9656"/>
      <c r="B9656"/>
      <c r="C9656"/>
      <c r="D9656"/>
      <c r="E9656"/>
      <c r="F9656"/>
      <c r="G9656"/>
      <c r="H9656"/>
    </row>
    <row r="9657" spans="1:8" x14ac:dyDescent="0.2">
      <c r="A9657"/>
      <c r="B9657"/>
      <c r="C9657"/>
      <c r="D9657"/>
      <c r="E9657"/>
      <c r="F9657"/>
      <c r="G9657"/>
      <c r="H9657"/>
    </row>
    <row r="9658" spans="1:8" x14ac:dyDescent="0.2">
      <c r="A9658"/>
      <c r="B9658"/>
      <c r="C9658"/>
      <c r="D9658"/>
      <c r="E9658"/>
      <c r="F9658"/>
      <c r="G9658"/>
      <c r="H9658"/>
    </row>
    <row r="9659" spans="1:8" x14ac:dyDescent="0.2">
      <c r="A9659"/>
      <c r="B9659"/>
      <c r="C9659"/>
      <c r="D9659"/>
      <c r="E9659"/>
      <c r="F9659"/>
      <c r="G9659"/>
      <c r="H9659"/>
    </row>
    <row r="9660" spans="1:8" x14ac:dyDescent="0.2">
      <c r="A9660"/>
      <c r="B9660"/>
      <c r="C9660"/>
      <c r="D9660"/>
      <c r="E9660"/>
      <c r="F9660"/>
      <c r="G9660"/>
      <c r="H9660"/>
    </row>
    <row r="9661" spans="1:8" x14ac:dyDescent="0.2">
      <c r="A9661"/>
      <c r="B9661"/>
      <c r="C9661"/>
      <c r="D9661"/>
      <c r="E9661"/>
      <c r="F9661"/>
      <c r="G9661"/>
      <c r="H9661"/>
    </row>
    <row r="9662" spans="1:8" x14ac:dyDescent="0.2">
      <c r="A9662"/>
      <c r="B9662"/>
      <c r="C9662"/>
      <c r="D9662"/>
      <c r="E9662"/>
      <c r="F9662"/>
      <c r="G9662"/>
      <c r="H9662"/>
    </row>
    <row r="9663" spans="1:8" x14ac:dyDescent="0.2">
      <c r="A9663"/>
      <c r="B9663"/>
      <c r="C9663"/>
      <c r="D9663"/>
      <c r="E9663"/>
      <c r="F9663"/>
      <c r="G9663"/>
      <c r="H9663"/>
    </row>
    <row r="9664" spans="1:8" x14ac:dyDescent="0.2">
      <c r="A9664"/>
      <c r="B9664"/>
      <c r="C9664"/>
      <c r="D9664"/>
      <c r="E9664"/>
      <c r="F9664"/>
      <c r="G9664"/>
      <c r="H9664"/>
    </row>
    <row r="9665" spans="1:8" x14ac:dyDescent="0.2">
      <c r="A9665"/>
      <c r="B9665"/>
      <c r="C9665"/>
      <c r="D9665"/>
      <c r="E9665"/>
      <c r="F9665"/>
      <c r="G9665"/>
      <c r="H9665"/>
    </row>
    <row r="9666" spans="1:8" x14ac:dyDescent="0.2">
      <c r="A9666"/>
      <c r="B9666"/>
      <c r="C9666"/>
      <c r="D9666"/>
      <c r="E9666"/>
      <c r="F9666"/>
      <c r="G9666"/>
      <c r="H9666"/>
    </row>
    <row r="9667" spans="1:8" x14ac:dyDescent="0.2">
      <c r="A9667"/>
      <c r="B9667"/>
      <c r="C9667"/>
      <c r="D9667"/>
      <c r="E9667"/>
      <c r="F9667"/>
      <c r="G9667"/>
      <c r="H9667"/>
    </row>
    <row r="9668" spans="1:8" x14ac:dyDescent="0.2">
      <c r="A9668"/>
      <c r="B9668"/>
      <c r="C9668"/>
      <c r="D9668"/>
      <c r="E9668"/>
      <c r="F9668"/>
      <c r="G9668"/>
      <c r="H9668"/>
    </row>
    <row r="9669" spans="1:8" x14ac:dyDescent="0.2">
      <c r="A9669"/>
      <c r="B9669"/>
      <c r="C9669"/>
      <c r="D9669"/>
      <c r="E9669"/>
      <c r="F9669"/>
      <c r="G9669"/>
      <c r="H9669"/>
    </row>
    <row r="9670" spans="1:8" x14ac:dyDescent="0.2">
      <c r="A9670"/>
      <c r="B9670"/>
      <c r="C9670"/>
      <c r="D9670"/>
      <c r="E9670"/>
      <c r="F9670"/>
      <c r="G9670"/>
      <c r="H9670"/>
    </row>
    <row r="9671" spans="1:8" x14ac:dyDescent="0.2">
      <c r="A9671"/>
      <c r="B9671"/>
      <c r="C9671"/>
      <c r="D9671"/>
      <c r="E9671"/>
      <c r="F9671"/>
      <c r="G9671"/>
      <c r="H9671"/>
    </row>
    <row r="9672" spans="1:8" x14ac:dyDescent="0.2">
      <c r="A9672"/>
      <c r="B9672"/>
      <c r="C9672"/>
      <c r="D9672"/>
      <c r="E9672"/>
      <c r="F9672"/>
      <c r="G9672"/>
      <c r="H9672"/>
    </row>
    <row r="9673" spans="1:8" x14ac:dyDescent="0.2">
      <c r="A9673"/>
      <c r="B9673"/>
      <c r="C9673"/>
      <c r="D9673"/>
      <c r="E9673"/>
      <c r="F9673"/>
      <c r="G9673"/>
      <c r="H9673"/>
    </row>
    <row r="9674" spans="1:8" x14ac:dyDescent="0.2">
      <c r="A9674"/>
      <c r="B9674"/>
      <c r="C9674"/>
      <c r="D9674"/>
      <c r="E9674"/>
      <c r="F9674"/>
      <c r="G9674"/>
      <c r="H9674"/>
    </row>
    <row r="9675" spans="1:8" x14ac:dyDescent="0.2">
      <c r="A9675"/>
      <c r="B9675"/>
      <c r="C9675"/>
      <c r="D9675"/>
      <c r="E9675"/>
      <c r="F9675"/>
      <c r="G9675"/>
      <c r="H9675"/>
    </row>
    <row r="9676" spans="1:8" x14ac:dyDescent="0.2">
      <c r="A9676"/>
      <c r="B9676"/>
      <c r="C9676"/>
      <c r="D9676"/>
      <c r="E9676"/>
      <c r="F9676"/>
      <c r="G9676"/>
      <c r="H9676"/>
    </row>
    <row r="9677" spans="1:8" x14ac:dyDescent="0.2">
      <c r="A9677"/>
      <c r="B9677"/>
      <c r="C9677"/>
      <c r="D9677"/>
      <c r="E9677"/>
      <c r="F9677"/>
      <c r="G9677"/>
      <c r="H9677"/>
    </row>
    <row r="9678" spans="1:8" x14ac:dyDescent="0.2">
      <c r="A9678"/>
      <c r="B9678"/>
      <c r="C9678"/>
      <c r="D9678"/>
      <c r="E9678"/>
      <c r="F9678"/>
      <c r="G9678"/>
      <c r="H9678"/>
    </row>
    <row r="9679" spans="1:8" x14ac:dyDescent="0.2">
      <c r="A9679"/>
      <c r="B9679"/>
      <c r="C9679"/>
      <c r="D9679"/>
      <c r="E9679"/>
      <c r="F9679"/>
      <c r="G9679"/>
      <c r="H9679"/>
    </row>
    <row r="9680" spans="1:8" x14ac:dyDescent="0.2">
      <c r="A9680"/>
      <c r="B9680"/>
      <c r="C9680"/>
      <c r="D9680"/>
      <c r="E9680"/>
      <c r="F9680"/>
      <c r="G9680"/>
      <c r="H9680"/>
    </row>
    <row r="9681" spans="1:8" x14ac:dyDescent="0.2">
      <c r="A9681"/>
      <c r="B9681"/>
      <c r="C9681"/>
      <c r="D9681"/>
      <c r="E9681"/>
      <c r="F9681"/>
      <c r="G9681"/>
      <c r="H9681"/>
    </row>
    <row r="9682" spans="1:8" x14ac:dyDescent="0.2">
      <c r="A9682"/>
      <c r="B9682"/>
      <c r="C9682"/>
      <c r="D9682"/>
      <c r="E9682"/>
      <c r="F9682"/>
      <c r="G9682"/>
      <c r="H9682"/>
    </row>
    <row r="9683" spans="1:8" x14ac:dyDescent="0.2">
      <c r="A9683"/>
      <c r="B9683"/>
      <c r="C9683"/>
      <c r="D9683"/>
      <c r="E9683"/>
      <c r="F9683"/>
      <c r="G9683"/>
      <c r="H9683"/>
    </row>
    <row r="9684" spans="1:8" x14ac:dyDescent="0.2">
      <c r="A9684"/>
      <c r="B9684"/>
      <c r="C9684"/>
      <c r="D9684"/>
      <c r="E9684"/>
      <c r="F9684"/>
      <c r="G9684"/>
      <c r="H9684"/>
    </row>
    <row r="9685" spans="1:8" x14ac:dyDescent="0.2">
      <c r="A9685"/>
      <c r="B9685"/>
      <c r="C9685"/>
      <c r="D9685"/>
      <c r="E9685"/>
      <c r="F9685"/>
      <c r="G9685"/>
      <c r="H9685"/>
    </row>
    <row r="9686" spans="1:8" x14ac:dyDescent="0.2">
      <c r="A9686"/>
      <c r="B9686"/>
      <c r="C9686"/>
      <c r="D9686"/>
      <c r="E9686"/>
      <c r="F9686"/>
      <c r="G9686"/>
      <c r="H9686"/>
    </row>
    <row r="9687" spans="1:8" x14ac:dyDescent="0.2">
      <c r="A9687"/>
      <c r="B9687"/>
      <c r="C9687"/>
      <c r="D9687"/>
      <c r="E9687"/>
      <c r="F9687"/>
      <c r="G9687"/>
      <c r="H9687"/>
    </row>
    <row r="9688" spans="1:8" x14ac:dyDescent="0.2">
      <c r="A9688"/>
      <c r="B9688"/>
      <c r="C9688"/>
      <c r="D9688"/>
      <c r="E9688"/>
      <c r="F9688"/>
      <c r="G9688"/>
      <c r="H9688"/>
    </row>
    <row r="9689" spans="1:8" x14ac:dyDescent="0.2">
      <c r="A9689"/>
      <c r="B9689"/>
      <c r="C9689"/>
      <c r="D9689"/>
      <c r="E9689"/>
      <c r="F9689"/>
      <c r="G9689"/>
      <c r="H9689"/>
    </row>
    <row r="9690" spans="1:8" x14ac:dyDescent="0.2">
      <c r="A9690"/>
      <c r="B9690"/>
      <c r="C9690"/>
      <c r="D9690"/>
      <c r="E9690"/>
      <c r="F9690"/>
      <c r="G9690"/>
      <c r="H9690"/>
    </row>
    <row r="9691" spans="1:8" x14ac:dyDescent="0.2">
      <c r="A9691"/>
      <c r="B9691"/>
      <c r="C9691"/>
      <c r="D9691"/>
      <c r="E9691"/>
      <c r="F9691"/>
      <c r="G9691"/>
      <c r="H9691"/>
    </row>
    <row r="9692" spans="1:8" x14ac:dyDescent="0.2">
      <c r="A9692"/>
      <c r="B9692"/>
      <c r="C9692"/>
      <c r="D9692"/>
      <c r="E9692"/>
      <c r="F9692"/>
      <c r="G9692"/>
      <c r="H9692"/>
    </row>
    <row r="9693" spans="1:8" x14ac:dyDescent="0.2">
      <c r="A9693"/>
      <c r="B9693"/>
      <c r="C9693"/>
      <c r="D9693"/>
      <c r="E9693"/>
      <c r="F9693"/>
      <c r="G9693"/>
      <c r="H9693"/>
    </row>
    <row r="9694" spans="1:8" x14ac:dyDescent="0.2">
      <c r="A9694"/>
      <c r="B9694"/>
      <c r="C9694"/>
      <c r="D9694"/>
      <c r="E9694"/>
      <c r="F9694"/>
      <c r="G9694"/>
      <c r="H9694"/>
    </row>
    <row r="9695" spans="1:8" x14ac:dyDescent="0.2">
      <c r="A9695"/>
      <c r="B9695"/>
      <c r="C9695"/>
      <c r="D9695"/>
      <c r="E9695"/>
      <c r="F9695"/>
      <c r="G9695"/>
      <c r="H9695"/>
    </row>
    <row r="9696" spans="1:8" x14ac:dyDescent="0.2">
      <c r="A9696"/>
      <c r="B9696"/>
      <c r="C9696"/>
      <c r="D9696"/>
      <c r="E9696"/>
      <c r="F9696"/>
      <c r="G9696"/>
      <c r="H9696"/>
    </row>
    <row r="9697" spans="1:8" x14ac:dyDescent="0.2">
      <c r="A9697"/>
      <c r="B9697"/>
      <c r="C9697"/>
      <c r="D9697"/>
      <c r="E9697"/>
      <c r="F9697"/>
      <c r="G9697"/>
      <c r="H9697"/>
    </row>
    <row r="9698" spans="1:8" x14ac:dyDescent="0.2">
      <c r="A9698"/>
      <c r="B9698"/>
      <c r="C9698"/>
      <c r="D9698"/>
      <c r="E9698"/>
      <c r="F9698"/>
      <c r="G9698"/>
      <c r="H9698"/>
    </row>
    <row r="9699" spans="1:8" x14ac:dyDescent="0.2">
      <c r="A9699"/>
      <c r="B9699"/>
      <c r="C9699"/>
      <c r="D9699"/>
      <c r="E9699"/>
      <c r="F9699"/>
      <c r="G9699"/>
      <c r="H9699"/>
    </row>
    <row r="9700" spans="1:8" x14ac:dyDescent="0.2">
      <c r="A9700"/>
      <c r="B9700"/>
      <c r="C9700"/>
      <c r="D9700"/>
      <c r="E9700"/>
      <c r="F9700"/>
      <c r="G9700"/>
      <c r="H9700"/>
    </row>
    <row r="9701" spans="1:8" x14ac:dyDescent="0.2">
      <c r="A9701"/>
      <c r="B9701"/>
      <c r="C9701"/>
      <c r="D9701"/>
      <c r="E9701"/>
      <c r="F9701"/>
      <c r="G9701"/>
      <c r="H9701"/>
    </row>
    <row r="9702" spans="1:8" x14ac:dyDescent="0.2">
      <c r="A9702"/>
      <c r="B9702"/>
      <c r="C9702"/>
      <c r="D9702"/>
      <c r="E9702"/>
      <c r="F9702"/>
      <c r="G9702"/>
      <c r="H9702"/>
    </row>
    <row r="9703" spans="1:8" x14ac:dyDescent="0.2">
      <c r="A9703"/>
      <c r="B9703"/>
      <c r="C9703"/>
      <c r="D9703"/>
      <c r="E9703"/>
      <c r="F9703"/>
      <c r="G9703"/>
      <c r="H9703"/>
    </row>
    <row r="9704" spans="1:8" x14ac:dyDescent="0.2">
      <c r="A9704"/>
      <c r="B9704"/>
      <c r="C9704"/>
      <c r="D9704"/>
      <c r="E9704"/>
      <c r="F9704"/>
      <c r="G9704"/>
      <c r="H9704"/>
    </row>
    <row r="9705" spans="1:8" x14ac:dyDescent="0.2">
      <c r="A9705"/>
      <c r="B9705"/>
      <c r="C9705"/>
      <c r="D9705"/>
      <c r="E9705"/>
      <c r="F9705"/>
      <c r="G9705"/>
      <c r="H9705"/>
    </row>
    <row r="9706" spans="1:8" x14ac:dyDescent="0.2">
      <c r="A9706"/>
      <c r="B9706"/>
      <c r="C9706"/>
      <c r="D9706"/>
      <c r="E9706"/>
      <c r="F9706"/>
      <c r="G9706"/>
      <c r="H9706"/>
    </row>
    <row r="9707" spans="1:8" x14ac:dyDescent="0.2">
      <c r="A9707"/>
      <c r="B9707"/>
      <c r="C9707"/>
      <c r="D9707"/>
      <c r="E9707"/>
      <c r="F9707"/>
      <c r="G9707"/>
      <c r="H9707"/>
    </row>
    <row r="9708" spans="1:8" x14ac:dyDescent="0.2">
      <c r="A9708"/>
      <c r="B9708"/>
      <c r="C9708"/>
      <c r="D9708"/>
      <c r="E9708"/>
      <c r="F9708"/>
      <c r="G9708"/>
      <c r="H9708"/>
    </row>
    <row r="9709" spans="1:8" x14ac:dyDescent="0.2">
      <c r="A9709"/>
      <c r="B9709"/>
      <c r="C9709"/>
      <c r="D9709"/>
      <c r="E9709"/>
      <c r="F9709"/>
      <c r="G9709"/>
      <c r="H9709"/>
    </row>
    <row r="9710" spans="1:8" x14ac:dyDescent="0.2">
      <c r="A9710"/>
      <c r="B9710"/>
      <c r="C9710"/>
      <c r="D9710"/>
      <c r="E9710"/>
      <c r="F9710"/>
      <c r="G9710"/>
      <c r="H9710"/>
    </row>
    <row r="9711" spans="1:8" x14ac:dyDescent="0.2">
      <c r="A9711"/>
      <c r="B9711"/>
      <c r="C9711"/>
      <c r="D9711"/>
      <c r="E9711"/>
      <c r="F9711"/>
      <c r="G9711"/>
      <c r="H9711"/>
    </row>
    <row r="9712" spans="1:8" x14ac:dyDescent="0.2">
      <c r="A9712"/>
      <c r="B9712"/>
      <c r="C9712"/>
      <c r="D9712"/>
      <c r="E9712"/>
      <c r="F9712"/>
      <c r="G9712"/>
      <c r="H9712"/>
    </row>
    <row r="9713" spans="1:8" x14ac:dyDescent="0.2">
      <c r="A9713"/>
      <c r="B9713"/>
      <c r="C9713"/>
      <c r="D9713"/>
      <c r="E9713"/>
      <c r="F9713"/>
      <c r="G9713"/>
      <c r="H9713"/>
    </row>
    <row r="9714" spans="1:8" x14ac:dyDescent="0.2">
      <c r="A9714"/>
      <c r="B9714"/>
      <c r="C9714"/>
      <c r="D9714"/>
      <c r="E9714"/>
      <c r="F9714"/>
      <c r="G9714"/>
      <c r="H9714"/>
    </row>
    <row r="9715" spans="1:8" x14ac:dyDescent="0.2">
      <c r="A9715"/>
      <c r="B9715"/>
      <c r="C9715"/>
      <c r="D9715"/>
      <c r="E9715"/>
      <c r="F9715"/>
      <c r="G9715"/>
      <c r="H9715"/>
    </row>
    <row r="9716" spans="1:8" x14ac:dyDescent="0.2">
      <c r="A9716"/>
      <c r="B9716"/>
      <c r="C9716"/>
      <c r="D9716"/>
      <c r="E9716"/>
      <c r="F9716"/>
      <c r="G9716"/>
      <c r="H9716"/>
    </row>
    <row r="9717" spans="1:8" x14ac:dyDescent="0.2">
      <c r="A9717"/>
      <c r="B9717"/>
      <c r="C9717"/>
      <c r="D9717"/>
      <c r="E9717"/>
      <c r="F9717"/>
      <c r="G9717"/>
      <c r="H9717"/>
    </row>
    <row r="9718" spans="1:8" x14ac:dyDescent="0.2">
      <c r="A9718"/>
      <c r="B9718"/>
      <c r="C9718"/>
      <c r="D9718"/>
      <c r="E9718"/>
      <c r="F9718"/>
      <c r="G9718"/>
      <c r="H9718"/>
    </row>
    <row r="9719" spans="1:8" x14ac:dyDescent="0.2">
      <c r="A9719"/>
      <c r="B9719"/>
      <c r="C9719"/>
      <c r="D9719"/>
      <c r="E9719"/>
      <c r="F9719"/>
      <c r="G9719"/>
      <c r="H9719"/>
    </row>
    <row r="9720" spans="1:8" x14ac:dyDescent="0.2">
      <c r="A9720"/>
      <c r="B9720"/>
      <c r="C9720"/>
      <c r="D9720"/>
      <c r="E9720"/>
      <c r="F9720"/>
      <c r="G9720"/>
      <c r="H9720"/>
    </row>
    <row r="9721" spans="1:8" x14ac:dyDescent="0.2">
      <c r="A9721"/>
      <c r="B9721"/>
      <c r="C9721"/>
      <c r="D9721"/>
      <c r="E9721"/>
      <c r="F9721"/>
      <c r="G9721"/>
      <c r="H9721"/>
    </row>
    <row r="9722" spans="1:8" x14ac:dyDescent="0.2">
      <c r="A9722"/>
      <c r="B9722"/>
      <c r="C9722"/>
      <c r="D9722"/>
      <c r="E9722"/>
      <c r="F9722"/>
      <c r="G9722"/>
      <c r="H9722"/>
    </row>
    <row r="9723" spans="1:8" x14ac:dyDescent="0.2">
      <c r="A9723"/>
      <c r="B9723"/>
      <c r="C9723"/>
      <c r="D9723"/>
      <c r="E9723"/>
      <c r="F9723"/>
      <c r="G9723"/>
      <c r="H9723"/>
    </row>
    <row r="9724" spans="1:8" x14ac:dyDescent="0.2">
      <c r="A9724"/>
      <c r="B9724"/>
      <c r="C9724"/>
      <c r="D9724"/>
      <c r="E9724"/>
      <c r="F9724"/>
      <c r="G9724"/>
      <c r="H9724"/>
    </row>
    <row r="9725" spans="1:8" x14ac:dyDescent="0.2">
      <c r="A9725"/>
      <c r="B9725"/>
      <c r="C9725"/>
      <c r="D9725"/>
      <c r="E9725"/>
      <c r="F9725"/>
      <c r="G9725"/>
      <c r="H9725"/>
    </row>
    <row r="9726" spans="1:8" x14ac:dyDescent="0.2">
      <c r="A9726"/>
      <c r="B9726"/>
      <c r="C9726"/>
      <c r="D9726"/>
      <c r="E9726"/>
      <c r="F9726"/>
      <c r="G9726"/>
      <c r="H9726"/>
    </row>
    <row r="9727" spans="1:8" x14ac:dyDescent="0.2">
      <c r="A9727"/>
      <c r="B9727"/>
      <c r="C9727"/>
      <c r="D9727"/>
      <c r="E9727"/>
      <c r="F9727"/>
      <c r="G9727"/>
      <c r="H9727"/>
    </row>
    <row r="9728" spans="1:8" x14ac:dyDescent="0.2">
      <c r="A9728"/>
      <c r="B9728"/>
      <c r="C9728"/>
      <c r="D9728"/>
      <c r="E9728"/>
      <c r="F9728"/>
      <c r="G9728"/>
      <c r="H9728"/>
    </row>
    <row r="9729" spans="1:8" x14ac:dyDescent="0.2">
      <c r="A9729"/>
      <c r="B9729"/>
      <c r="C9729"/>
      <c r="D9729"/>
      <c r="E9729"/>
      <c r="F9729"/>
      <c r="G9729"/>
      <c r="H9729"/>
    </row>
    <row r="9730" spans="1:8" x14ac:dyDescent="0.2">
      <c r="A9730"/>
      <c r="B9730"/>
      <c r="C9730"/>
      <c r="D9730"/>
      <c r="E9730"/>
      <c r="F9730"/>
      <c r="G9730"/>
      <c r="H9730"/>
    </row>
    <row r="9731" spans="1:8" x14ac:dyDescent="0.2">
      <c r="A9731"/>
      <c r="B9731"/>
      <c r="C9731"/>
      <c r="D9731"/>
      <c r="E9731"/>
      <c r="F9731"/>
      <c r="G9731"/>
      <c r="H9731"/>
    </row>
    <row r="9732" spans="1:8" x14ac:dyDescent="0.2">
      <c r="A9732"/>
      <c r="B9732"/>
      <c r="C9732"/>
      <c r="D9732"/>
      <c r="E9732"/>
      <c r="F9732"/>
      <c r="G9732"/>
      <c r="H9732"/>
    </row>
    <row r="9733" spans="1:8" x14ac:dyDescent="0.2">
      <c r="A9733"/>
      <c r="B9733"/>
      <c r="C9733"/>
      <c r="D9733"/>
      <c r="E9733"/>
      <c r="F9733"/>
      <c r="G9733"/>
      <c r="H9733"/>
    </row>
    <row r="9734" spans="1:8" x14ac:dyDescent="0.2">
      <c r="A9734"/>
      <c r="B9734"/>
      <c r="C9734"/>
      <c r="D9734"/>
      <c r="E9734"/>
      <c r="F9734"/>
      <c r="G9734"/>
      <c r="H9734"/>
    </row>
    <row r="9735" spans="1:8" x14ac:dyDescent="0.2">
      <c r="A9735"/>
      <c r="B9735"/>
      <c r="C9735"/>
      <c r="D9735"/>
      <c r="E9735"/>
      <c r="F9735"/>
      <c r="G9735"/>
      <c r="H9735"/>
    </row>
    <row r="9736" spans="1:8" x14ac:dyDescent="0.2">
      <c r="A9736"/>
      <c r="B9736"/>
      <c r="C9736"/>
      <c r="D9736"/>
      <c r="E9736"/>
      <c r="F9736"/>
      <c r="G9736"/>
      <c r="H9736"/>
    </row>
    <row r="9737" spans="1:8" x14ac:dyDescent="0.2">
      <c r="A9737"/>
      <c r="B9737"/>
      <c r="C9737"/>
      <c r="D9737"/>
      <c r="E9737"/>
      <c r="F9737"/>
      <c r="G9737"/>
      <c r="H9737"/>
    </row>
    <row r="9738" spans="1:8" x14ac:dyDescent="0.2">
      <c r="A9738"/>
      <c r="B9738"/>
      <c r="C9738"/>
      <c r="D9738"/>
      <c r="E9738"/>
      <c r="F9738"/>
      <c r="G9738"/>
      <c r="H9738"/>
    </row>
    <row r="9739" spans="1:8" x14ac:dyDescent="0.2">
      <c r="A9739"/>
      <c r="B9739"/>
      <c r="C9739"/>
      <c r="D9739"/>
      <c r="E9739"/>
      <c r="F9739"/>
      <c r="G9739"/>
      <c r="H9739"/>
    </row>
    <row r="9740" spans="1:8" x14ac:dyDescent="0.2">
      <c r="A9740"/>
      <c r="B9740"/>
      <c r="C9740"/>
      <c r="D9740"/>
      <c r="E9740"/>
      <c r="F9740"/>
      <c r="G9740"/>
      <c r="H9740"/>
    </row>
    <row r="9741" spans="1:8" x14ac:dyDescent="0.2">
      <c r="A9741"/>
      <c r="B9741"/>
      <c r="C9741"/>
      <c r="D9741"/>
      <c r="E9741"/>
      <c r="F9741"/>
      <c r="G9741"/>
      <c r="H9741"/>
    </row>
    <row r="9742" spans="1:8" x14ac:dyDescent="0.2">
      <c r="A9742"/>
      <c r="B9742"/>
      <c r="C9742"/>
      <c r="D9742"/>
      <c r="E9742"/>
      <c r="F9742"/>
      <c r="G9742"/>
      <c r="H9742"/>
    </row>
    <row r="9743" spans="1:8" x14ac:dyDescent="0.2">
      <c r="A9743"/>
      <c r="B9743"/>
      <c r="C9743"/>
      <c r="D9743"/>
      <c r="E9743"/>
      <c r="F9743"/>
      <c r="G9743"/>
      <c r="H9743"/>
    </row>
    <row r="9744" spans="1:8" x14ac:dyDescent="0.2">
      <c r="A9744"/>
      <c r="B9744"/>
      <c r="C9744"/>
      <c r="D9744"/>
      <c r="E9744"/>
      <c r="F9744"/>
      <c r="G9744"/>
      <c r="H9744"/>
    </row>
    <row r="9745" spans="1:8" x14ac:dyDescent="0.2">
      <c r="A9745"/>
      <c r="B9745"/>
      <c r="C9745"/>
      <c r="D9745"/>
      <c r="E9745"/>
      <c r="F9745"/>
      <c r="G9745"/>
      <c r="H9745"/>
    </row>
    <row r="9746" spans="1:8" x14ac:dyDescent="0.2">
      <c r="A9746"/>
      <c r="B9746"/>
      <c r="C9746"/>
      <c r="D9746"/>
      <c r="E9746"/>
      <c r="F9746"/>
      <c r="G9746"/>
      <c r="H9746"/>
    </row>
    <row r="9747" spans="1:8" x14ac:dyDescent="0.2">
      <c r="A9747"/>
      <c r="B9747"/>
      <c r="C9747"/>
      <c r="D9747"/>
      <c r="E9747"/>
      <c r="F9747"/>
      <c r="G9747"/>
      <c r="H9747"/>
    </row>
    <row r="9748" spans="1:8" x14ac:dyDescent="0.2">
      <c r="A9748"/>
      <c r="B9748"/>
      <c r="C9748"/>
      <c r="D9748"/>
      <c r="E9748"/>
      <c r="F9748"/>
      <c r="G9748"/>
      <c r="H9748"/>
    </row>
    <row r="9749" spans="1:8" x14ac:dyDescent="0.2">
      <c r="A9749"/>
      <c r="B9749"/>
      <c r="C9749"/>
      <c r="D9749"/>
      <c r="E9749"/>
      <c r="F9749"/>
      <c r="G9749"/>
      <c r="H9749"/>
    </row>
    <row r="9750" spans="1:8" x14ac:dyDescent="0.2">
      <c r="A9750"/>
      <c r="B9750"/>
      <c r="C9750"/>
      <c r="D9750"/>
      <c r="E9750"/>
      <c r="F9750"/>
      <c r="G9750"/>
      <c r="H9750"/>
    </row>
    <row r="9751" spans="1:8" x14ac:dyDescent="0.2">
      <c r="A9751"/>
      <c r="B9751"/>
      <c r="C9751"/>
      <c r="D9751"/>
      <c r="E9751"/>
      <c r="F9751"/>
      <c r="G9751"/>
      <c r="H9751"/>
    </row>
    <row r="9752" spans="1:8" x14ac:dyDescent="0.2">
      <c r="A9752"/>
      <c r="B9752"/>
      <c r="C9752"/>
      <c r="D9752"/>
      <c r="E9752"/>
      <c r="F9752"/>
      <c r="G9752"/>
      <c r="H9752"/>
    </row>
    <row r="9753" spans="1:8" x14ac:dyDescent="0.2">
      <c r="A9753"/>
      <c r="B9753"/>
      <c r="C9753"/>
      <c r="D9753"/>
      <c r="E9753"/>
      <c r="F9753"/>
      <c r="G9753"/>
      <c r="H9753"/>
    </row>
    <row r="9754" spans="1:8" x14ac:dyDescent="0.2">
      <c r="A9754"/>
      <c r="B9754"/>
      <c r="C9754"/>
      <c r="D9754"/>
      <c r="E9754"/>
      <c r="F9754"/>
      <c r="G9754"/>
      <c r="H9754"/>
    </row>
    <row r="9755" spans="1:8" x14ac:dyDescent="0.2">
      <c r="A9755"/>
      <c r="B9755"/>
      <c r="C9755"/>
      <c r="D9755"/>
      <c r="E9755"/>
      <c r="F9755"/>
      <c r="G9755"/>
      <c r="H9755"/>
    </row>
    <row r="9756" spans="1:8" x14ac:dyDescent="0.2">
      <c r="A9756"/>
      <c r="B9756"/>
      <c r="C9756"/>
      <c r="D9756"/>
      <c r="E9756"/>
      <c r="F9756"/>
      <c r="G9756"/>
      <c r="H9756"/>
    </row>
    <row r="9757" spans="1:8" x14ac:dyDescent="0.2">
      <c r="A9757"/>
      <c r="B9757"/>
      <c r="C9757"/>
      <c r="D9757"/>
      <c r="E9757"/>
      <c r="F9757"/>
      <c r="G9757"/>
      <c r="H9757"/>
    </row>
    <row r="9758" spans="1:8" x14ac:dyDescent="0.2">
      <c r="A9758"/>
      <c r="B9758"/>
      <c r="C9758"/>
      <c r="D9758"/>
      <c r="E9758"/>
      <c r="F9758"/>
      <c r="G9758"/>
      <c r="H9758"/>
    </row>
    <row r="9759" spans="1:8" x14ac:dyDescent="0.2">
      <c r="A9759"/>
      <c r="B9759"/>
      <c r="C9759"/>
      <c r="D9759"/>
      <c r="E9759"/>
      <c r="F9759"/>
      <c r="G9759"/>
      <c r="H9759"/>
    </row>
    <row r="9760" spans="1:8" x14ac:dyDescent="0.2">
      <c r="A9760"/>
      <c r="B9760"/>
      <c r="C9760"/>
      <c r="D9760"/>
      <c r="E9760"/>
      <c r="F9760"/>
      <c r="G9760"/>
      <c r="H9760"/>
    </row>
    <row r="9761" spans="1:8" x14ac:dyDescent="0.2">
      <c r="A9761"/>
      <c r="B9761"/>
      <c r="C9761"/>
      <c r="D9761"/>
      <c r="E9761"/>
      <c r="F9761"/>
      <c r="G9761"/>
      <c r="H9761"/>
    </row>
    <row r="9762" spans="1:8" x14ac:dyDescent="0.2">
      <c r="A9762"/>
      <c r="B9762"/>
      <c r="C9762"/>
      <c r="D9762"/>
      <c r="E9762"/>
      <c r="F9762"/>
      <c r="G9762"/>
      <c r="H9762"/>
    </row>
    <row r="9763" spans="1:8" x14ac:dyDescent="0.2">
      <c r="A9763"/>
      <c r="B9763"/>
      <c r="C9763"/>
      <c r="D9763"/>
      <c r="E9763"/>
      <c r="F9763"/>
      <c r="G9763"/>
      <c r="H9763"/>
    </row>
    <row r="9764" spans="1:8" x14ac:dyDescent="0.2">
      <c r="A9764"/>
      <c r="B9764"/>
      <c r="C9764"/>
      <c r="D9764"/>
      <c r="E9764"/>
      <c r="F9764"/>
      <c r="G9764"/>
      <c r="H9764"/>
    </row>
    <row r="9765" spans="1:8" x14ac:dyDescent="0.2">
      <c r="A9765"/>
      <c r="B9765"/>
      <c r="C9765"/>
      <c r="D9765"/>
      <c r="E9765"/>
      <c r="F9765"/>
      <c r="G9765"/>
      <c r="H9765"/>
    </row>
    <row r="9766" spans="1:8" x14ac:dyDescent="0.2">
      <c r="A9766"/>
      <c r="B9766"/>
      <c r="C9766"/>
      <c r="D9766"/>
      <c r="E9766"/>
      <c r="F9766"/>
      <c r="G9766"/>
      <c r="H9766"/>
    </row>
    <row r="9767" spans="1:8" x14ac:dyDescent="0.2">
      <c r="A9767"/>
      <c r="B9767"/>
      <c r="C9767"/>
      <c r="D9767"/>
      <c r="E9767"/>
      <c r="F9767"/>
      <c r="G9767"/>
      <c r="H9767"/>
    </row>
    <row r="9768" spans="1:8" x14ac:dyDescent="0.2">
      <c r="A9768"/>
      <c r="B9768"/>
      <c r="C9768"/>
      <c r="D9768"/>
      <c r="E9768"/>
      <c r="F9768"/>
      <c r="G9768"/>
      <c r="H9768"/>
    </row>
    <row r="9769" spans="1:8" x14ac:dyDescent="0.2">
      <c r="A9769"/>
      <c r="B9769"/>
      <c r="C9769"/>
      <c r="D9769"/>
      <c r="E9769"/>
      <c r="F9769"/>
      <c r="G9769"/>
      <c r="H9769"/>
    </row>
    <row r="9770" spans="1:8" x14ac:dyDescent="0.2">
      <c r="A9770"/>
      <c r="B9770"/>
      <c r="C9770"/>
      <c r="D9770"/>
      <c r="E9770"/>
      <c r="F9770"/>
      <c r="G9770"/>
      <c r="H9770"/>
    </row>
    <row r="9771" spans="1:8" x14ac:dyDescent="0.2">
      <c r="A9771"/>
      <c r="B9771"/>
      <c r="C9771"/>
      <c r="D9771"/>
      <c r="E9771"/>
      <c r="F9771"/>
      <c r="G9771"/>
      <c r="H9771"/>
    </row>
    <row r="9772" spans="1:8" x14ac:dyDescent="0.2">
      <c r="A9772"/>
      <c r="B9772"/>
      <c r="C9772"/>
      <c r="D9772"/>
      <c r="E9772"/>
      <c r="F9772"/>
      <c r="G9772"/>
      <c r="H9772"/>
    </row>
    <row r="9773" spans="1:8" x14ac:dyDescent="0.2">
      <c r="A9773"/>
      <c r="B9773"/>
      <c r="C9773"/>
      <c r="D9773"/>
      <c r="E9773"/>
      <c r="F9773"/>
      <c r="G9773"/>
      <c r="H9773"/>
    </row>
    <row r="9774" spans="1:8" x14ac:dyDescent="0.2">
      <c r="A9774"/>
      <c r="B9774"/>
      <c r="C9774"/>
      <c r="D9774"/>
      <c r="E9774"/>
      <c r="F9774"/>
      <c r="G9774"/>
      <c r="H9774"/>
    </row>
    <row r="9775" spans="1:8" x14ac:dyDescent="0.2">
      <c r="A9775"/>
      <c r="B9775"/>
      <c r="C9775"/>
      <c r="D9775"/>
      <c r="E9775"/>
      <c r="F9775"/>
      <c r="G9775"/>
      <c r="H9775"/>
    </row>
    <row r="9776" spans="1:8" x14ac:dyDescent="0.2">
      <c r="A9776"/>
      <c r="B9776"/>
      <c r="C9776"/>
      <c r="D9776"/>
      <c r="E9776"/>
      <c r="F9776"/>
      <c r="G9776"/>
      <c r="H9776"/>
    </row>
    <row r="9777" spans="1:8" x14ac:dyDescent="0.2">
      <c r="A9777"/>
      <c r="B9777"/>
      <c r="C9777"/>
      <c r="D9777"/>
      <c r="E9777"/>
      <c r="F9777"/>
      <c r="G9777"/>
      <c r="H9777"/>
    </row>
    <row r="9778" spans="1:8" x14ac:dyDescent="0.2">
      <c r="A9778"/>
      <c r="B9778"/>
      <c r="C9778"/>
      <c r="D9778"/>
      <c r="E9778"/>
      <c r="F9778"/>
      <c r="G9778"/>
      <c r="H9778"/>
    </row>
    <row r="9779" spans="1:8" x14ac:dyDescent="0.2">
      <c r="A9779"/>
      <c r="B9779"/>
      <c r="C9779"/>
      <c r="D9779"/>
      <c r="E9779"/>
      <c r="F9779"/>
      <c r="G9779"/>
      <c r="H9779"/>
    </row>
    <row r="9780" spans="1:8" x14ac:dyDescent="0.2">
      <c r="A9780"/>
      <c r="B9780"/>
      <c r="C9780"/>
      <c r="D9780"/>
      <c r="E9780"/>
      <c r="F9780"/>
      <c r="G9780"/>
      <c r="H9780"/>
    </row>
    <row r="9781" spans="1:8" x14ac:dyDescent="0.2">
      <c r="A9781"/>
      <c r="B9781"/>
      <c r="C9781"/>
      <c r="D9781"/>
      <c r="E9781"/>
      <c r="F9781"/>
      <c r="G9781"/>
      <c r="H9781"/>
    </row>
    <row r="9782" spans="1:8" x14ac:dyDescent="0.2">
      <c r="A9782"/>
      <c r="B9782"/>
      <c r="C9782"/>
      <c r="D9782"/>
      <c r="E9782"/>
      <c r="F9782"/>
      <c r="G9782"/>
      <c r="H9782"/>
    </row>
    <row r="9783" spans="1:8" x14ac:dyDescent="0.2">
      <c r="A9783"/>
      <c r="B9783"/>
      <c r="C9783"/>
      <c r="D9783"/>
      <c r="E9783"/>
      <c r="F9783"/>
      <c r="G9783"/>
      <c r="H9783"/>
    </row>
    <row r="9784" spans="1:8" x14ac:dyDescent="0.2">
      <c r="A9784"/>
      <c r="B9784"/>
      <c r="C9784"/>
      <c r="D9784"/>
      <c r="E9784"/>
      <c r="F9784"/>
      <c r="G9784"/>
      <c r="H9784"/>
    </row>
    <row r="9785" spans="1:8" x14ac:dyDescent="0.2">
      <c r="A9785"/>
      <c r="B9785"/>
      <c r="C9785"/>
      <c r="D9785"/>
      <c r="E9785"/>
      <c r="F9785"/>
      <c r="G9785"/>
      <c r="H9785"/>
    </row>
    <row r="9786" spans="1:8" x14ac:dyDescent="0.2">
      <c r="A9786"/>
      <c r="B9786"/>
      <c r="C9786"/>
      <c r="D9786"/>
      <c r="E9786"/>
      <c r="F9786"/>
      <c r="G9786"/>
      <c r="H9786"/>
    </row>
    <row r="9787" spans="1:8" x14ac:dyDescent="0.2">
      <c r="A9787"/>
      <c r="B9787"/>
      <c r="C9787"/>
      <c r="D9787"/>
      <c r="E9787"/>
      <c r="F9787"/>
      <c r="G9787"/>
      <c r="H9787"/>
    </row>
    <row r="9788" spans="1:8" x14ac:dyDescent="0.2">
      <c r="A9788"/>
      <c r="B9788"/>
      <c r="C9788"/>
      <c r="D9788"/>
      <c r="E9788"/>
      <c r="F9788"/>
      <c r="G9788"/>
      <c r="H9788"/>
    </row>
    <row r="9789" spans="1:8" x14ac:dyDescent="0.2">
      <c r="A9789"/>
      <c r="B9789"/>
      <c r="C9789"/>
      <c r="D9789"/>
      <c r="E9789"/>
      <c r="F9789"/>
      <c r="G9789"/>
      <c r="H9789"/>
    </row>
    <row r="9790" spans="1:8" x14ac:dyDescent="0.2">
      <c r="A9790"/>
      <c r="B9790"/>
      <c r="C9790"/>
      <c r="D9790"/>
      <c r="E9790"/>
      <c r="F9790"/>
      <c r="G9790"/>
      <c r="H9790"/>
    </row>
    <row r="9791" spans="1:8" x14ac:dyDescent="0.2">
      <c r="A9791"/>
      <c r="B9791"/>
      <c r="C9791"/>
      <c r="D9791"/>
      <c r="E9791"/>
      <c r="F9791"/>
      <c r="G9791"/>
      <c r="H9791"/>
    </row>
    <row r="9792" spans="1:8" x14ac:dyDescent="0.2">
      <c r="A9792"/>
      <c r="B9792"/>
      <c r="C9792"/>
      <c r="D9792"/>
      <c r="E9792"/>
      <c r="F9792"/>
      <c r="G9792"/>
      <c r="H9792"/>
    </row>
    <row r="9793" spans="1:8" x14ac:dyDescent="0.2">
      <c r="A9793"/>
      <c r="B9793"/>
      <c r="C9793"/>
      <c r="D9793"/>
      <c r="E9793"/>
      <c r="F9793"/>
      <c r="G9793"/>
      <c r="H9793"/>
    </row>
    <row r="9794" spans="1:8" x14ac:dyDescent="0.2">
      <c r="A9794"/>
      <c r="B9794"/>
      <c r="C9794"/>
      <c r="D9794"/>
      <c r="E9794"/>
      <c r="F9794"/>
      <c r="G9794"/>
      <c r="H9794"/>
    </row>
    <row r="9795" spans="1:8" x14ac:dyDescent="0.2">
      <c r="A9795"/>
      <c r="B9795"/>
      <c r="C9795"/>
      <c r="D9795"/>
      <c r="E9795"/>
      <c r="F9795"/>
      <c r="G9795"/>
      <c r="H9795"/>
    </row>
    <row r="9796" spans="1:8" x14ac:dyDescent="0.2">
      <c r="A9796"/>
      <c r="B9796"/>
      <c r="C9796"/>
      <c r="D9796"/>
      <c r="E9796"/>
      <c r="F9796"/>
      <c r="G9796"/>
      <c r="H9796"/>
    </row>
    <row r="9797" spans="1:8" x14ac:dyDescent="0.2">
      <c r="A9797"/>
      <c r="B9797"/>
      <c r="C9797"/>
      <c r="D9797"/>
      <c r="E9797"/>
      <c r="F9797"/>
      <c r="G9797"/>
      <c r="H9797"/>
    </row>
    <row r="9798" spans="1:8" x14ac:dyDescent="0.2">
      <c r="A9798"/>
      <c r="B9798"/>
      <c r="C9798"/>
      <c r="D9798"/>
      <c r="E9798"/>
      <c r="F9798"/>
      <c r="G9798"/>
      <c r="H9798"/>
    </row>
    <row r="9799" spans="1:8" x14ac:dyDescent="0.2">
      <c r="A9799"/>
      <c r="B9799"/>
      <c r="C9799"/>
      <c r="D9799"/>
      <c r="E9799"/>
      <c r="F9799"/>
      <c r="G9799"/>
      <c r="H9799"/>
    </row>
    <row r="9800" spans="1:8" x14ac:dyDescent="0.2">
      <c r="A9800"/>
      <c r="B9800"/>
      <c r="C9800"/>
      <c r="D9800"/>
      <c r="E9800"/>
      <c r="F9800"/>
      <c r="G9800"/>
      <c r="H9800"/>
    </row>
    <row r="9801" spans="1:8" x14ac:dyDescent="0.2">
      <c r="A9801"/>
      <c r="B9801"/>
      <c r="C9801"/>
      <c r="D9801"/>
      <c r="E9801"/>
      <c r="F9801"/>
      <c r="G9801"/>
      <c r="H9801"/>
    </row>
    <row r="9802" spans="1:8" x14ac:dyDescent="0.2">
      <c r="A9802"/>
      <c r="B9802"/>
      <c r="C9802"/>
      <c r="D9802"/>
      <c r="E9802"/>
      <c r="F9802"/>
      <c r="G9802"/>
      <c r="H9802"/>
    </row>
    <row r="9803" spans="1:8" x14ac:dyDescent="0.2">
      <c r="A9803"/>
      <c r="B9803"/>
      <c r="C9803"/>
      <c r="D9803"/>
      <c r="E9803"/>
      <c r="F9803"/>
      <c r="G9803"/>
      <c r="H9803"/>
    </row>
    <row r="9804" spans="1:8" x14ac:dyDescent="0.2">
      <c r="A9804"/>
      <c r="B9804"/>
      <c r="C9804"/>
      <c r="D9804"/>
      <c r="E9804"/>
      <c r="F9804"/>
      <c r="G9804"/>
      <c r="H9804"/>
    </row>
    <row r="9805" spans="1:8" x14ac:dyDescent="0.2">
      <c r="A9805"/>
      <c r="B9805"/>
      <c r="C9805"/>
      <c r="D9805"/>
      <c r="E9805"/>
      <c r="F9805"/>
      <c r="G9805"/>
      <c r="H9805"/>
    </row>
    <row r="9806" spans="1:8" x14ac:dyDescent="0.2">
      <c r="A9806"/>
      <c r="B9806"/>
      <c r="C9806"/>
      <c r="D9806"/>
      <c r="E9806"/>
      <c r="F9806"/>
      <c r="G9806"/>
      <c r="H9806"/>
    </row>
    <row r="9807" spans="1:8" x14ac:dyDescent="0.2">
      <c r="A9807"/>
      <c r="B9807"/>
      <c r="C9807"/>
      <c r="D9807"/>
      <c r="E9807"/>
      <c r="F9807"/>
      <c r="G9807"/>
      <c r="H9807"/>
    </row>
    <row r="9808" spans="1:8" x14ac:dyDescent="0.2">
      <c r="A9808"/>
      <c r="B9808"/>
      <c r="C9808"/>
      <c r="D9808"/>
      <c r="E9808"/>
      <c r="F9808"/>
      <c r="G9808"/>
      <c r="H9808"/>
    </row>
    <row r="9809" spans="1:8" x14ac:dyDescent="0.2">
      <c r="A9809"/>
      <c r="B9809"/>
      <c r="C9809"/>
      <c r="D9809"/>
      <c r="E9809"/>
      <c r="F9809"/>
      <c r="G9809"/>
      <c r="H9809"/>
    </row>
    <row r="9810" spans="1:8" x14ac:dyDescent="0.2">
      <c r="A9810"/>
      <c r="B9810"/>
      <c r="C9810"/>
      <c r="D9810"/>
      <c r="E9810"/>
      <c r="F9810"/>
      <c r="G9810"/>
      <c r="H9810"/>
    </row>
    <row r="9811" spans="1:8" x14ac:dyDescent="0.2">
      <c r="A9811"/>
      <c r="B9811"/>
      <c r="C9811"/>
      <c r="D9811"/>
      <c r="E9811"/>
      <c r="F9811"/>
      <c r="G9811"/>
      <c r="H9811"/>
    </row>
    <row r="9812" spans="1:8" x14ac:dyDescent="0.2">
      <c r="A9812"/>
      <c r="B9812"/>
      <c r="C9812"/>
      <c r="D9812"/>
      <c r="E9812"/>
      <c r="F9812"/>
      <c r="G9812"/>
      <c r="H9812"/>
    </row>
    <row r="9813" spans="1:8" x14ac:dyDescent="0.2">
      <c r="A9813"/>
      <c r="B9813"/>
      <c r="C9813"/>
      <c r="D9813"/>
      <c r="E9813"/>
      <c r="F9813"/>
      <c r="G9813"/>
      <c r="H9813"/>
    </row>
    <row r="9814" spans="1:8" x14ac:dyDescent="0.2">
      <c r="A9814"/>
      <c r="B9814"/>
      <c r="C9814"/>
      <c r="D9814"/>
      <c r="E9814"/>
      <c r="F9814"/>
      <c r="G9814"/>
      <c r="H9814"/>
    </row>
    <row r="9815" spans="1:8" x14ac:dyDescent="0.2">
      <c r="A9815"/>
      <c r="B9815"/>
      <c r="C9815"/>
      <c r="D9815"/>
      <c r="E9815"/>
      <c r="F9815"/>
      <c r="G9815"/>
      <c r="H9815"/>
    </row>
    <row r="9816" spans="1:8" x14ac:dyDescent="0.2">
      <c r="A9816"/>
      <c r="B9816"/>
      <c r="C9816"/>
      <c r="D9816"/>
      <c r="E9816"/>
      <c r="F9816"/>
      <c r="G9816"/>
      <c r="H9816"/>
    </row>
    <row r="9817" spans="1:8" x14ac:dyDescent="0.2">
      <c r="A9817"/>
      <c r="B9817"/>
      <c r="C9817"/>
      <c r="D9817"/>
      <c r="E9817"/>
      <c r="F9817"/>
      <c r="G9817"/>
      <c r="H9817"/>
    </row>
    <row r="9818" spans="1:8" x14ac:dyDescent="0.2">
      <c r="A9818"/>
      <c r="B9818"/>
      <c r="C9818"/>
      <c r="D9818"/>
      <c r="E9818"/>
      <c r="F9818"/>
      <c r="G9818"/>
      <c r="H9818"/>
    </row>
    <row r="9819" spans="1:8" x14ac:dyDescent="0.2">
      <c r="A9819"/>
      <c r="B9819"/>
      <c r="C9819"/>
      <c r="D9819"/>
      <c r="E9819"/>
      <c r="F9819"/>
      <c r="G9819"/>
      <c r="H9819"/>
    </row>
    <row r="9820" spans="1:8" x14ac:dyDescent="0.2">
      <c r="A9820"/>
      <c r="B9820"/>
      <c r="C9820"/>
      <c r="D9820"/>
      <c r="E9820"/>
      <c r="F9820"/>
      <c r="G9820"/>
      <c r="H9820"/>
    </row>
    <row r="9821" spans="1:8" x14ac:dyDescent="0.2">
      <c r="A9821"/>
      <c r="B9821"/>
      <c r="C9821"/>
      <c r="D9821"/>
      <c r="E9821"/>
      <c r="F9821"/>
      <c r="G9821"/>
      <c r="H9821"/>
    </row>
    <row r="9822" spans="1:8" x14ac:dyDescent="0.2">
      <c r="A9822"/>
      <c r="B9822"/>
      <c r="C9822"/>
      <c r="D9822"/>
      <c r="E9822"/>
      <c r="F9822"/>
      <c r="G9822"/>
      <c r="H9822"/>
    </row>
    <row r="9823" spans="1:8" x14ac:dyDescent="0.2">
      <c r="A9823"/>
      <c r="B9823"/>
      <c r="C9823"/>
      <c r="D9823"/>
      <c r="E9823"/>
      <c r="F9823"/>
      <c r="G9823"/>
      <c r="H9823"/>
    </row>
    <row r="9824" spans="1:8" x14ac:dyDescent="0.2">
      <c r="A9824"/>
      <c r="B9824"/>
      <c r="C9824"/>
      <c r="D9824"/>
      <c r="E9824"/>
      <c r="F9824"/>
      <c r="G9824"/>
      <c r="H9824"/>
    </row>
    <row r="9825" spans="1:8" x14ac:dyDescent="0.2">
      <c r="A9825"/>
      <c r="B9825"/>
      <c r="C9825"/>
      <c r="D9825"/>
      <c r="E9825"/>
      <c r="F9825"/>
      <c r="G9825"/>
      <c r="H9825"/>
    </row>
    <row r="9826" spans="1:8" x14ac:dyDescent="0.2">
      <c r="A9826"/>
      <c r="B9826"/>
      <c r="C9826"/>
      <c r="D9826"/>
      <c r="E9826"/>
      <c r="F9826"/>
      <c r="G9826"/>
      <c r="H9826"/>
    </row>
    <row r="9827" spans="1:8" x14ac:dyDescent="0.2">
      <c r="A9827"/>
      <c r="B9827"/>
      <c r="C9827"/>
      <c r="D9827"/>
      <c r="E9827"/>
      <c r="F9827"/>
      <c r="G9827"/>
      <c r="H9827"/>
    </row>
    <row r="9828" spans="1:8" x14ac:dyDescent="0.2">
      <c r="A9828"/>
      <c r="B9828"/>
      <c r="C9828"/>
      <c r="D9828"/>
      <c r="E9828"/>
      <c r="F9828"/>
      <c r="G9828"/>
      <c r="H9828"/>
    </row>
    <row r="9829" spans="1:8" x14ac:dyDescent="0.2">
      <c r="A9829"/>
      <c r="B9829"/>
      <c r="C9829"/>
      <c r="D9829"/>
      <c r="E9829"/>
      <c r="F9829"/>
      <c r="G9829"/>
      <c r="H9829"/>
    </row>
    <row r="9830" spans="1:8" x14ac:dyDescent="0.2">
      <c r="A9830"/>
      <c r="B9830"/>
      <c r="C9830"/>
      <c r="D9830"/>
      <c r="E9830"/>
      <c r="F9830"/>
      <c r="G9830"/>
      <c r="H9830"/>
    </row>
    <row r="9831" spans="1:8" x14ac:dyDescent="0.2">
      <c r="A9831"/>
      <c r="B9831"/>
      <c r="C9831"/>
      <c r="D9831"/>
      <c r="E9831"/>
      <c r="F9831"/>
      <c r="G9831"/>
      <c r="H9831"/>
    </row>
    <row r="9832" spans="1:8" x14ac:dyDescent="0.2">
      <c r="A9832"/>
      <c r="B9832"/>
      <c r="C9832"/>
      <c r="D9832"/>
      <c r="E9832"/>
      <c r="F9832"/>
      <c r="G9832"/>
      <c r="H9832"/>
    </row>
    <row r="9833" spans="1:8" x14ac:dyDescent="0.2">
      <c r="A9833"/>
      <c r="B9833"/>
      <c r="C9833"/>
      <c r="D9833"/>
      <c r="E9833"/>
      <c r="F9833"/>
      <c r="G9833"/>
      <c r="H9833"/>
    </row>
    <row r="9834" spans="1:8" x14ac:dyDescent="0.2">
      <c r="A9834"/>
      <c r="B9834"/>
      <c r="C9834"/>
      <c r="D9834"/>
      <c r="E9834"/>
      <c r="F9834"/>
      <c r="G9834"/>
      <c r="H9834"/>
    </row>
    <row r="9835" spans="1:8" x14ac:dyDescent="0.2">
      <c r="A9835"/>
      <c r="B9835"/>
      <c r="C9835"/>
      <c r="D9835"/>
      <c r="E9835"/>
      <c r="F9835"/>
      <c r="G9835"/>
      <c r="H9835"/>
    </row>
    <row r="9836" spans="1:8" x14ac:dyDescent="0.2">
      <c r="A9836"/>
      <c r="B9836"/>
      <c r="C9836"/>
      <c r="D9836"/>
      <c r="E9836"/>
      <c r="F9836"/>
      <c r="G9836"/>
      <c r="H9836"/>
    </row>
    <row r="9837" spans="1:8" x14ac:dyDescent="0.2">
      <c r="A9837"/>
      <c r="B9837"/>
      <c r="C9837"/>
      <c r="D9837"/>
      <c r="E9837"/>
      <c r="F9837"/>
      <c r="G9837"/>
      <c r="H9837"/>
    </row>
    <row r="9838" spans="1:8" x14ac:dyDescent="0.2">
      <c r="A9838"/>
      <c r="B9838"/>
      <c r="C9838"/>
      <c r="D9838"/>
      <c r="E9838"/>
      <c r="F9838"/>
      <c r="G9838"/>
      <c r="H9838"/>
    </row>
    <row r="9839" spans="1:8" x14ac:dyDescent="0.2">
      <c r="A9839"/>
      <c r="B9839"/>
      <c r="C9839"/>
      <c r="D9839"/>
      <c r="E9839"/>
      <c r="F9839"/>
      <c r="G9839"/>
      <c r="H9839"/>
    </row>
    <row r="9840" spans="1:8" x14ac:dyDescent="0.2">
      <c r="A9840"/>
      <c r="B9840"/>
      <c r="C9840"/>
      <c r="D9840"/>
      <c r="E9840"/>
      <c r="F9840"/>
      <c r="G9840"/>
      <c r="H9840"/>
    </row>
    <row r="9841" spans="1:8" x14ac:dyDescent="0.2">
      <c r="A9841"/>
      <c r="B9841"/>
      <c r="C9841"/>
      <c r="D9841"/>
      <c r="E9841"/>
      <c r="F9841"/>
      <c r="G9841"/>
      <c r="H9841"/>
    </row>
    <row r="9842" spans="1:8" x14ac:dyDescent="0.2">
      <c r="A9842"/>
      <c r="B9842"/>
      <c r="C9842"/>
      <c r="D9842"/>
      <c r="E9842"/>
      <c r="F9842"/>
      <c r="G9842"/>
      <c r="H9842"/>
    </row>
    <row r="9843" spans="1:8" x14ac:dyDescent="0.2">
      <c r="A9843"/>
      <c r="B9843"/>
      <c r="C9843"/>
      <c r="D9843"/>
      <c r="E9843"/>
      <c r="F9843"/>
      <c r="G9843"/>
      <c r="H9843"/>
    </row>
    <row r="9844" spans="1:8" x14ac:dyDescent="0.2">
      <c r="A9844"/>
      <c r="B9844"/>
      <c r="C9844"/>
      <c r="D9844"/>
      <c r="E9844"/>
      <c r="F9844"/>
      <c r="G9844"/>
      <c r="H9844"/>
    </row>
    <row r="9845" spans="1:8" x14ac:dyDescent="0.2">
      <c r="A9845"/>
      <c r="B9845"/>
      <c r="C9845"/>
      <c r="D9845"/>
      <c r="E9845"/>
      <c r="F9845"/>
      <c r="G9845"/>
      <c r="H9845"/>
    </row>
    <row r="9846" spans="1:8" x14ac:dyDescent="0.2">
      <c r="A9846"/>
      <c r="B9846"/>
      <c r="C9846"/>
      <c r="D9846"/>
      <c r="E9846"/>
      <c r="F9846"/>
      <c r="G9846"/>
      <c r="H9846"/>
    </row>
    <row r="9847" spans="1:8" x14ac:dyDescent="0.2">
      <c r="A9847"/>
      <c r="B9847"/>
      <c r="C9847"/>
      <c r="D9847"/>
      <c r="E9847"/>
      <c r="F9847"/>
      <c r="G9847"/>
      <c r="H9847"/>
    </row>
    <row r="9848" spans="1:8" x14ac:dyDescent="0.2">
      <c r="A9848"/>
      <c r="B9848"/>
      <c r="C9848"/>
      <c r="D9848"/>
      <c r="E9848"/>
      <c r="F9848"/>
      <c r="G9848"/>
      <c r="H9848"/>
    </row>
    <row r="9849" spans="1:8" x14ac:dyDescent="0.2">
      <c r="A9849"/>
      <c r="B9849"/>
      <c r="C9849"/>
      <c r="D9849"/>
      <c r="E9849"/>
      <c r="F9849"/>
      <c r="G9849"/>
      <c r="H9849"/>
    </row>
    <row r="9850" spans="1:8" x14ac:dyDescent="0.2">
      <c r="A9850"/>
      <c r="B9850"/>
      <c r="C9850"/>
      <c r="D9850"/>
      <c r="E9850"/>
      <c r="F9850"/>
      <c r="G9850"/>
      <c r="H9850"/>
    </row>
    <row r="9851" spans="1:8" x14ac:dyDescent="0.2">
      <c r="A9851"/>
      <c r="B9851"/>
      <c r="C9851"/>
      <c r="D9851"/>
      <c r="E9851"/>
      <c r="F9851"/>
      <c r="G9851"/>
      <c r="H9851"/>
    </row>
    <row r="9852" spans="1:8" x14ac:dyDescent="0.2">
      <c r="A9852"/>
      <c r="B9852"/>
      <c r="C9852"/>
      <c r="D9852"/>
      <c r="E9852"/>
      <c r="F9852"/>
      <c r="G9852"/>
      <c r="H9852"/>
    </row>
    <row r="9853" spans="1:8" x14ac:dyDescent="0.2">
      <c r="A9853"/>
      <c r="B9853"/>
      <c r="C9853"/>
      <c r="D9853"/>
      <c r="E9853"/>
      <c r="F9853"/>
      <c r="G9853"/>
      <c r="H9853"/>
    </row>
    <row r="9854" spans="1:8" x14ac:dyDescent="0.2">
      <c r="A9854"/>
      <c r="B9854"/>
      <c r="C9854"/>
      <c r="D9854"/>
      <c r="E9854"/>
      <c r="F9854"/>
      <c r="G9854"/>
      <c r="H9854"/>
    </row>
    <row r="9855" spans="1:8" x14ac:dyDescent="0.2">
      <c r="A9855"/>
      <c r="B9855"/>
      <c r="C9855"/>
      <c r="D9855"/>
      <c r="E9855"/>
      <c r="F9855"/>
      <c r="G9855"/>
      <c r="H9855"/>
    </row>
    <row r="9856" spans="1:8" x14ac:dyDescent="0.2">
      <c r="A9856"/>
      <c r="B9856"/>
      <c r="C9856"/>
      <c r="D9856"/>
      <c r="E9856"/>
      <c r="F9856"/>
      <c r="G9856"/>
      <c r="H9856"/>
    </row>
    <row r="9857" spans="1:8" x14ac:dyDescent="0.2">
      <c r="A9857"/>
      <c r="B9857"/>
      <c r="C9857"/>
      <c r="D9857"/>
      <c r="E9857"/>
      <c r="F9857"/>
      <c r="G9857"/>
      <c r="H9857"/>
    </row>
    <row r="9858" spans="1:8" x14ac:dyDescent="0.2">
      <c r="A9858"/>
      <c r="B9858"/>
      <c r="C9858"/>
      <c r="D9858"/>
      <c r="E9858"/>
      <c r="F9858"/>
      <c r="G9858"/>
      <c r="H9858"/>
    </row>
    <row r="9859" spans="1:8" x14ac:dyDescent="0.2">
      <c r="A9859"/>
      <c r="B9859"/>
      <c r="C9859"/>
      <c r="D9859"/>
      <c r="E9859"/>
      <c r="F9859"/>
      <c r="G9859"/>
      <c r="H9859"/>
    </row>
    <row r="9860" spans="1:8" x14ac:dyDescent="0.2">
      <c r="A9860"/>
      <c r="B9860"/>
      <c r="C9860"/>
      <c r="D9860"/>
      <c r="E9860"/>
      <c r="F9860"/>
      <c r="G9860"/>
      <c r="H9860"/>
    </row>
    <row r="9861" spans="1:8" x14ac:dyDescent="0.2">
      <c r="A9861"/>
      <c r="B9861"/>
      <c r="C9861"/>
      <c r="D9861"/>
      <c r="E9861"/>
      <c r="F9861"/>
      <c r="G9861"/>
      <c r="H9861"/>
    </row>
    <row r="9862" spans="1:8" x14ac:dyDescent="0.2">
      <c r="A9862"/>
      <c r="B9862"/>
      <c r="C9862"/>
      <c r="D9862"/>
      <c r="E9862"/>
      <c r="F9862"/>
      <c r="G9862"/>
      <c r="H9862"/>
    </row>
    <row r="9863" spans="1:8" x14ac:dyDescent="0.2">
      <c r="A9863"/>
      <c r="B9863"/>
      <c r="C9863"/>
      <c r="D9863"/>
      <c r="E9863"/>
      <c r="F9863"/>
      <c r="G9863"/>
      <c r="H9863"/>
    </row>
    <row r="9864" spans="1:8" x14ac:dyDescent="0.2">
      <c r="A9864"/>
      <c r="B9864"/>
      <c r="C9864"/>
      <c r="D9864"/>
      <c r="E9864"/>
      <c r="F9864"/>
      <c r="G9864"/>
      <c r="H9864"/>
    </row>
    <row r="9865" spans="1:8" x14ac:dyDescent="0.2">
      <c r="A9865"/>
      <c r="B9865"/>
      <c r="C9865"/>
      <c r="D9865"/>
      <c r="E9865"/>
      <c r="F9865"/>
      <c r="G9865"/>
      <c r="H9865"/>
    </row>
    <row r="9866" spans="1:8" x14ac:dyDescent="0.2">
      <c r="A9866"/>
      <c r="B9866"/>
      <c r="C9866"/>
      <c r="D9866"/>
      <c r="E9866"/>
      <c r="F9866"/>
      <c r="G9866"/>
      <c r="H9866"/>
    </row>
    <row r="9867" spans="1:8" x14ac:dyDescent="0.2">
      <c r="A9867"/>
      <c r="B9867"/>
      <c r="C9867"/>
      <c r="D9867"/>
      <c r="E9867"/>
      <c r="F9867"/>
      <c r="G9867"/>
      <c r="H9867"/>
    </row>
    <row r="9868" spans="1:8" x14ac:dyDescent="0.2">
      <c r="A9868"/>
      <c r="B9868"/>
      <c r="C9868"/>
      <c r="D9868"/>
      <c r="E9868"/>
      <c r="F9868"/>
      <c r="G9868"/>
      <c r="H9868"/>
    </row>
    <row r="9869" spans="1:8" x14ac:dyDescent="0.2">
      <c r="A9869"/>
      <c r="B9869"/>
      <c r="C9869"/>
      <c r="D9869"/>
      <c r="E9869"/>
      <c r="F9869"/>
      <c r="G9869"/>
      <c r="H9869"/>
    </row>
    <row r="9870" spans="1:8" x14ac:dyDescent="0.2">
      <c r="A9870"/>
      <c r="B9870"/>
      <c r="C9870"/>
      <c r="D9870"/>
      <c r="E9870"/>
      <c r="F9870"/>
      <c r="G9870"/>
      <c r="H9870"/>
    </row>
    <row r="9871" spans="1:8" x14ac:dyDescent="0.2">
      <c r="A9871"/>
      <c r="B9871"/>
      <c r="C9871"/>
      <c r="D9871"/>
      <c r="E9871"/>
      <c r="F9871"/>
      <c r="G9871"/>
      <c r="H9871"/>
    </row>
    <row r="9872" spans="1:8" x14ac:dyDescent="0.2">
      <c r="A9872"/>
      <c r="B9872"/>
      <c r="C9872"/>
      <c r="D9872"/>
      <c r="E9872"/>
      <c r="F9872"/>
      <c r="G9872"/>
      <c r="H9872"/>
    </row>
    <row r="9873" spans="1:8" x14ac:dyDescent="0.2">
      <c r="A9873"/>
      <c r="B9873"/>
      <c r="C9873"/>
      <c r="D9873"/>
      <c r="E9873"/>
      <c r="F9873"/>
      <c r="G9873"/>
      <c r="H9873"/>
    </row>
    <row r="9874" spans="1:8" x14ac:dyDescent="0.2">
      <c r="A9874"/>
      <c r="B9874"/>
      <c r="C9874"/>
      <c r="D9874"/>
      <c r="E9874"/>
      <c r="F9874"/>
      <c r="G9874"/>
      <c r="H9874"/>
    </row>
    <row r="9875" spans="1:8" x14ac:dyDescent="0.2">
      <c r="A9875"/>
      <c r="B9875"/>
      <c r="C9875"/>
      <c r="D9875"/>
      <c r="E9875"/>
      <c r="F9875"/>
      <c r="G9875"/>
      <c r="H9875"/>
    </row>
    <row r="9876" spans="1:8" x14ac:dyDescent="0.2">
      <c r="A9876"/>
      <c r="B9876"/>
      <c r="C9876"/>
      <c r="D9876"/>
      <c r="E9876"/>
      <c r="F9876"/>
      <c r="G9876"/>
      <c r="H9876"/>
    </row>
    <row r="9877" spans="1:8" x14ac:dyDescent="0.2">
      <c r="A9877"/>
      <c r="B9877"/>
      <c r="C9877"/>
      <c r="D9877"/>
      <c r="E9877"/>
      <c r="F9877"/>
      <c r="G9877"/>
      <c r="H9877"/>
    </row>
    <row r="9878" spans="1:8" x14ac:dyDescent="0.2">
      <c r="A9878"/>
      <c r="B9878"/>
      <c r="C9878"/>
      <c r="D9878"/>
      <c r="E9878"/>
      <c r="F9878"/>
      <c r="G9878"/>
      <c r="H9878"/>
    </row>
    <row r="9879" spans="1:8" x14ac:dyDescent="0.2">
      <c r="A9879"/>
      <c r="B9879"/>
      <c r="C9879"/>
      <c r="D9879"/>
      <c r="E9879"/>
      <c r="F9879"/>
      <c r="G9879"/>
      <c r="H9879"/>
    </row>
    <row r="9880" spans="1:8" x14ac:dyDescent="0.2">
      <c r="A9880"/>
      <c r="B9880"/>
      <c r="C9880"/>
      <c r="D9880"/>
      <c r="E9880"/>
      <c r="F9880"/>
      <c r="G9880"/>
      <c r="H9880"/>
    </row>
    <row r="9881" spans="1:8" x14ac:dyDescent="0.2">
      <c r="A9881"/>
      <c r="B9881"/>
      <c r="C9881"/>
      <c r="D9881"/>
      <c r="E9881"/>
      <c r="F9881"/>
      <c r="G9881"/>
      <c r="H9881"/>
    </row>
    <row r="9882" spans="1:8" x14ac:dyDescent="0.2">
      <c r="A9882"/>
      <c r="B9882"/>
      <c r="C9882"/>
      <c r="D9882"/>
      <c r="E9882"/>
      <c r="F9882"/>
      <c r="G9882"/>
      <c r="H9882"/>
    </row>
    <row r="9883" spans="1:8" x14ac:dyDescent="0.2">
      <c r="A9883"/>
      <c r="B9883"/>
      <c r="C9883"/>
      <c r="D9883"/>
      <c r="E9883"/>
      <c r="F9883"/>
      <c r="G9883"/>
      <c r="H9883"/>
    </row>
    <row r="9884" spans="1:8" x14ac:dyDescent="0.2">
      <c r="A9884"/>
      <c r="B9884"/>
      <c r="C9884"/>
      <c r="D9884"/>
      <c r="E9884"/>
      <c r="F9884"/>
      <c r="G9884"/>
      <c r="H9884"/>
    </row>
    <row r="9885" spans="1:8" x14ac:dyDescent="0.2">
      <c r="A9885"/>
      <c r="B9885"/>
      <c r="C9885"/>
      <c r="D9885"/>
      <c r="E9885"/>
      <c r="F9885"/>
      <c r="G9885"/>
      <c r="H9885"/>
    </row>
    <row r="9886" spans="1:8" x14ac:dyDescent="0.2">
      <c r="A9886"/>
      <c r="B9886"/>
      <c r="C9886"/>
      <c r="D9886"/>
      <c r="E9886"/>
      <c r="F9886"/>
      <c r="G9886"/>
      <c r="H9886"/>
    </row>
    <row r="9887" spans="1:8" x14ac:dyDescent="0.2">
      <c r="A9887"/>
      <c r="B9887"/>
      <c r="C9887"/>
      <c r="D9887"/>
      <c r="E9887"/>
      <c r="F9887"/>
      <c r="G9887"/>
      <c r="H9887"/>
    </row>
    <row r="9888" spans="1:8" x14ac:dyDescent="0.2">
      <c r="A9888"/>
      <c r="B9888"/>
      <c r="C9888"/>
      <c r="D9888"/>
      <c r="E9888"/>
      <c r="F9888"/>
      <c r="G9888"/>
      <c r="H9888"/>
    </row>
    <row r="9889" spans="1:8" x14ac:dyDescent="0.2">
      <c r="A9889"/>
      <c r="B9889"/>
      <c r="C9889"/>
      <c r="D9889"/>
      <c r="E9889"/>
      <c r="F9889"/>
      <c r="G9889"/>
      <c r="H9889"/>
    </row>
    <row r="9890" spans="1:8" x14ac:dyDescent="0.2">
      <c r="A9890"/>
      <c r="B9890"/>
      <c r="C9890"/>
      <c r="D9890"/>
      <c r="E9890"/>
      <c r="F9890"/>
      <c r="G9890"/>
      <c r="H9890"/>
    </row>
    <row r="9891" spans="1:8" x14ac:dyDescent="0.2">
      <c r="A9891"/>
      <c r="B9891"/>
      <c r="C9891"/>
      <c r="D9891"/>
      <c r="E9891"/>
      <c r="F9891"/>
      <c r="G9891"/>
      <c r="H9891"/>
    </row>
    <row r="9892" spans="1:8" x14ac:dyDescent="0.2">
      <c r="A9892"/>
      <c r="B9892"/>
      <c r="C9892"/>
      <c r="D9892"/>
      <c r="E9892"/>
      <c r="F9892"/>
      <c r="G9892"/>
      <c r="H9892"/>
    </row>
    <row r="9893" spans="1:8" x14ac:dyDescent="0.2">
      <c r="A9893"/>
      <c r="B9893"/>
      <c r="C9893"/>
      <c r="D9893"/>
      <c r="E9893"/>
      <c r="F9893"/>
      <c r="G9893"/>
      <c r="H9893"/>
    </row>
    <row r="9894" spans="1:8" x14ac:dyDescent="0.2">
      <c r="A9894"/>
      <c r="B9894"/>
      <c r="C9894"/>
      <c r="D9894"/>
      <c r="E9894"/>
      <c r="F9894"/>
      <c r="G9894"/>
      <c r="H9894"/>
    </row>
    <row r="9895" spans="1:8" x14ac:dyDescent="0.2">
      <c r="A9895"/>
      <c r="B9895"/>
      <c r="C9895"/>
      <c r="D9895"/>
      <c r="E9895"/>
      <c r="F9895"/>
      <c r="G9895"/>
      <c r="H9895"/>
    </row>
    <row r="9896" spans="1:8" x14ac:dyDescent="0.2">
      <c r="A9896"/>
      <c r="B9896"/>
      <c r="C9896"/>
      <c r="D9896"/>
      <c r="E9896"/>
      <c r="F9896"/>
      <c r="G9896"/>
      <c r="H9896"/>
    </row>
    <row r="9897" spans="1:8" x14ac:dyDescent="0.2">
      <c r="A9897"/>
      <c r="B9897"/>
      <c r="C9897"/>
      <c r="D9897"/>
      <c r="E9897"/>
      <c r="F9897"/>
      <c r="G9897"/>
      <c r="H9897"/>
    </row>
    <row r="9898" spans="1:8" x14ac:dyDescent="0.2">
      <c r="A9898"/>
      <c r="B9898"/>
      <c r="C9898"/>
      <c r="D9898"/>
      <c r="E9898"/>
      <c r="F9898"/>
      <c r="G9898"/>
      <c r="H9898"/>
    </row>
    <row r="9899" spans="1:8" x14ac:dyDescent="0.2">
      <c r="A9899"/>
      <c r="B9899"/>
      <c r="C9899"/>
      <c r="D9899"/>
      <c r="E9899"/>
      <c r="F9899"/>
      <c r="G9899"/>
      <c r="H9899"/>
    </row>
    <row r="9900" spans="1:8" x14ac:dyDescent="0.2">
      <c r="A9900"/>
      <c r="B9900"/>
      <c r="C9900"/>
      <c r="D9900"/>
      <c r="E9900"/>
      <c r="F9900"/>
      <c r="G9900"/>
      <c r="H9900"/>
    </row>
    <row r="9901" spans="1:8" x14ac:dyDescent="0.2">
      <c r="A9901"/>
      <c r="B9901"/>
      <c r="C9901"/>
      <c r="D9901"/>
      <c r="E9901"/>
      <c r="F9901"/>
      <c r="G9901"/>
      <c r="H9901"/>
    </row>
    <row r="9902" spans="1:8" x14ac:dyDescent="0.2">
      <c r="A9902"/>
      <c r="B9902"/>
      <c r="C9902"/>
      <c r="D9902"/>
      <c r="E9902"/>
      <c r="F9902"/>
      <c r="G9902"/>
      <c r="H9902"/>
    </row>
    <row r="9903" spans="1:8" x14ac:dyDescent="0.2">
      <c r="A9903"/>
      <c r="B9903"/>
      <c r="C9903"/>
      <c r="D9903"/>
      <c r="E9903"/>
      <c r="F9903"/>
      <c r="G9903"/>
      <c r="H9903"/>
    </row>
    <row r="9904" spans="1:8" x14ac:dyDescent="0.2">
      <c r="A9904"/>
      <c r="B9904"/>
      <c r="C9904"/>
      <c r="D9904"/>
      <c r="E9904"/>
      <c r="F9904"/>
      <c r="G9904"/>
      <c r="H9904"/>
    </row>
    <row r="9905" spans="1:8" x14ac:dyDescent="0.2">
      <c r="A9905"/>
      <c r="B9905"/>
      <c r="C9905"/>
      <c r="D9905"/>
      <c r="E9905"/>
      <c r="F9905"/>
      <c r="G9905"/>
      <c r="H9905"/>
    </row>
    <row r="9906" spans="1:8" x14ac:dyDescent="0.2">
      <c r="A9906"/>
      <c r="B9906"/>
      <c r="C9906"/>
      <c r="D9906"/>
      <c r="E9906"/>
      <c r="F9906"/>
      <c r="G9906"/>
      <c r="H9906"/>
    </row>
    <row r="9907" spans="1:8" x14ac:dyDescent="0.2">
      <c r="A9907"/>
      <c r="B9907"/>
      <c r="C9907"/>
      <c r="D9907"/>
      <c r="E9907"/>
      <c r="F9907"/>
      <c r="G9907"/>
      <c r="H9907"/>
    </row>
    <row r="9908" spans="1:8" x14ac:dyDescent="0.2">
      <c r="A9908"/>
      <c r="B9908"/>
      <c r="C9908"/>
      <c r="D9908"/>
      <c r="E9908"/>
      <c r="F9908"/>
      <c r="G9908"/>
      <c r="H9908"/>
    </row>
    <row r="9909" spans="1:8" x14ac:dyDescent="0.2">
      <c r="A9909"/>
      <c r="B9909"/>
      <c r="C9909"/>
      <c r="D9909"/>
      <c r="E9909"/>
      <c r="F9909"/>
      <c r="G9909"/>
      <c r="H9909"/>
    </row>
    <row r="9910" spans="1:8" x14ac:dyDescent="0.2">
      <c r="A9910"/>
      <c r="B9910"/>
      <c r="C9910"/>
      <c r="D9910"/>
      <c r="E9910"/>
      <c r="F9910"/>
      <c r="G9910"/>
      <c r="H9910"/>
    </row>
    <row r="9911" spans="1:8" x14ac:dyDescent="0.2">
      <c r="A9911"/>
      <c r="B9911"/>
      <c r="C9911"/>
      <c r="D9911"/>
      <c r="E9911"/>
      <c r="F9911"/>
      <c r="G9911"/>
      <c r="H9911"/>
    </row>
    <row r="9912" spans="1:8" x14ac:dyDescent="0.2">
      <c r="A9912"/>
      <c r="B9912"/>
      <c r="C9912"/>
      <c r="D9912"/>
      <c r="E9912"/>
      <c r="F9912"/>
      <c r="G9912"/>
      <c r="H9912"/>
    </row>
    <row r="9913" spans="1:8" x14ac:dyDescent="0.2">
      <c r="A9913"/>
      <c r="B9913"/>
      <c r="C9913"/>
      <c r="D9913"/>
      <c r="E9913"/>
      <c r="F9913"/>
      <c r="G9913"/>
      <c r="H9913"/>
    </row>
    <row r="9914" spans="1:8" x14ac:dyDescent="0.2">
      <c r="A9914"/>
      <c r="B9914"/>
      <c r="C9914"/>
      <c r="D9914"/>
      <c r="E9914"/>
      <c r="F9914"/>
      <c r="G9914"/>
      <c r="H9914"/>
    </row>
    <row r="9915" spans="1:8" x14ac:dyDescent="0.2">
      <c r="A9915"/>
      <c r="B9915"/>
      <c r="C9915"/>
      <c r="D9915"/>
      <c r="E9915"/>
      <c r="F9915"/>
      <c r="G9915"/>
      <c r="H9915"/>
    </row>
    <row r="9916" spans="1:8" x14ac:dyDescent="0.2">
      <c r="A9916"/>
      <c r="B9916"/>
      <c r="C9916"/>
      <c r="D9916"/>
      <c r="E9916"/>
      <c r="F9916"/>
      <c r="G9916"/>
      <c r="H9916"/>
    </row>
    <row r="9917" spans="1:8" x14ac:dyDescent="0.2">
      <c r="A9917"/>
      <c r="B9917"/>
      <c r="C9917"/>
      <c r="D9917"/>
      <c r="E9917"/>
      <c r="F9917"/>
      <c r="G9917"/>
      <c r="H9917"/>
    </row>
    <row r="9918" spans="1:8" x14ac:dyDescent="0.2">
      <c r="A9918"/>
      <c r="B9918"/>
      <c r="C9918"/>
      <c r="D9918"/>
      <c r="E9918"/>
      <c r="F9918"/>
      <c r="G9918"/>
      <c r="H9918"/>
    </row>
    <row r="9919" spans="1:8" x14ac:dyDescent="0.2">
      <c r="A9919"/>
      <c r="B9919"/>
      <c r="C9919"/>
      <c r="D9919"/>
      <c r="E9919"/>
      <c r="F9919"/>
      <c r="G9919"/>
      <c r="H9919"/>
    </row>
    <row r="9920" spans="1:8" x14ac:dyDescent="0.2">
      <c r="A9920"/>
      <c r="B9920"/>
      <c r="C9920"/>
      <c r="D9920"/>
      <c r="E9920"/>
      <c r="F9920"/>
      <c r="G9920"/>
      <c r="H9920"/>
    </row>
    <row r="9921" spans="1:8" x14ac:dyDescent="0.2">
      <c r="A9921"/>
      <c r="B9921"/>
      <c r="C9921"/>
      <c r="D9921"/>
      <c r="E9921"/>
      <c r="F9921"/>
      <c r="G9921"/>
      <c r="H9921"/>
    </row>
    <row r="9922" spans="1:8" x14ac:dyDescent="0.2">
      <c r="A9922"/>
      <c r="B9922"/>
      <c r="C9922"/>
      <c r="D9922"/>
      <c r="E9922"/>
      <c r="F9922"/>
      <c r="G9922"/>
      <c r="H9922"/>
    </row>
    <row r="9923" spans="1:8" x14ac:dyDescent="0.2">
      <c r="A9923"/>
      <c r="B9923"/>
      <c r="C9923"/>
      <c r="D9923"/>
      <c r="E9923"/>
      <c r="F9923"/>
      <c r="G9923"/>
      <c r="H9923"/>
    </row>
    <row r="9924" spans="1:8" x14ac:dyDescent="0.2">
      <c r="A9924"/>
      <c r="B9924"/>
      <c r="C9924"/>
      <c r="D9924"/>
      <c r="E9924"/>
      <c r="F9924"/>
      <c r="G9924"/>
      <c r="H9924"/>
    </row>
    <row r="9925" spans="1:8" x14ac:dyDescent="0.2">
      <c r="A9925"/>
      <c r="B9925"/>
      <c r="C9925"/>
      <c r="D9925"/>
      <c r="E9925"/>
      <c r="F9925"/>
      <c r="G9925"/>
      <c r="H9925"/>
    </row>
    <row r="9926" spans="1:8" x14ac:dyDescent="0.2">
      <c r="A9926"/>
      <c r="B9926"/>
      <c r="C9926"/>
      <c r="D9926"/>
      <c r="E9926"/>
      <c r="F9926"/>
      <c r="G9926"/>
      <c r="H9926"/>
    </row>
    <row r="9927" spans="1:8" x14ac:dyDescent="0.2">
      <c r="A9927"/>
      <c r="B9927"/>
      <c r="C9927"/>
      <c r="D9927"/>
      <c r="E9927"/>
      <c r="F9927"/>
      <c r="G9927"/>
      <c r="H9927"/>
    </row>
    <row r="9928" spans="1:8" x14ac:dyDescent="0.2">
      <c r="A9928"/>
      <c r="B9928"/>
      <c r="C9928"/>
      <c r="D9928"/>
      <c r="E9928"/>
      <c r="F9928"/>
      <c r="G9928"/>
      <c r="H9928"/>
    </row>
    <row r="9929" spans="1:8" x14ac:dyDescent="0.2">
      <c r="A9929"/>
      <c r="B9929"/>
      <c r="C9929"/>
      <c r="D9929"/>
      <c r="E9929"/>
      <c r="F9929"/>
      <c r="G9929"/>
      <c r="H9929"/>
    </row>
    <row r="9930" spans="1:8" x14ac:dyDescent="0.2">
      <c r="A9930"/>
      <c r="B9930"/>
      <c r="C9930"/>
      <c r="D9930"/>
      <c r="E9930"/>
      <c r="F9930"/>
      <c r="G9930"/>
      <c r="H9930"/>
    </row>
    <row r="9931" spans="1:8" x14ac:dyDescent="0.2">
      <c r="A9931"/>
      <c r="B9931"/>
      <c r="C9931"/>
      <c r="D9931"/>
      <c r="E9931"/>
      <c r="F9931"/>
      <c r="G9931"/>
      <c r="H9931"/>
    </row>
    <row r="9932" spans="1:8" x14ac:dyDescent="0.2">
      <c r="A9932"/>
      <c r="B9932"/>
      <c r="C9932"/>
      <c r="D9932"/>
      <c r="E9932"/>
      <c r="F9932"/>
      <c r="G9932"/>
      <c r="H9932"/>
    </row>
    <row r="9933" spans="1:8" x14ac:dyDescent="0.2">
      <c r="A9933"/>
      <c r="B9933"/>
      <c r="C9933"/>
      <c r="D9933"/>
      <c r="E9933"/>
      <c r="F9933"/>
      <c r="G9933"/>
      <c r="H9933"/>
    </row>
    <row r="9934" spans="1:8" x14ac:dyDescent="0.2">
      <c r="A9934"/>
      <c r="B9934"/>
      <c r="C9934"/>
      <c r="D9934"/>
      <c r="E9934"/>
      <c r="F9934"/>
      <c r="G9934"/>
      <c r="H9934"/>
    </row>
    <row r="9935" spans="1:8" x14ac:dyDescent="0.2">
      <c r="A9935"/>
      <c r="B9935"/>
      <c r="C9935"/>
      <c r="D9935"/>
      <c r="E9935"/>
      <c r="F9935"/>
      <c r="G9935"/>
      <c r="H9935"/>
    </row>
    <row r="9936" spans="1:8" x14ac:dyDescent="0.2">
      <c r="A9936"/>
      <c r="B9936"/>
      <c r="C9936"/>
      <c r="D9936"/>
      <c r="E9936"/>
      <c r="F9936"/>
      <c r="G9936"/>
      <c r="H9936"/>
    </row>
    <row r="9937" spans="1:8" x14ac:dyDescent="0.2">
      <c r="A9937"/>
      <c r="B9937"/>
      <c r="C9937"/>
      <c r="D9937"/>
      <c r="E9937"/>
      <c r="F9937"/>
      <c r="G9937"/>
      <c r="H9937"/>
    </row>
    <row r="9938" spans="1:8" x14ac:dyDescent="0.2">
      <c r="A9938"/>
      <c r="B9938"/>
      <c r="C9938"/>
      <c r="D9938"/>
      <c r="E9938"/>
      <c r="F9938"/>
      <c r="G9938"/>
      <c r="H9938"/>
    </row>
    <row r="9939" spans="1:8" x14ac:dyDescent="0.2">
      <c r="A9939"/>
      <c r="B9939"/>
      <c r="C9939"/>
      <c r="D9939"/>
      <c r="E9939"/>
      <c r="F9939"/>
      <c r="G9939"/>
      <c r="H9939"/>
    </row>
    <row r="9940" spans="1:8" x14ac:dyDescent="0.2">
      <c r="A9940"/>
      <c r="B9940"/>
      <c r="C9940"/>
      <c r="D9940"/>
      <c r="E9940"/>
      <c r="F9940"/>
      <c r="G9940"/>
      <c r="H9940"/>
    </row>
    <row r="9941" spans="1:8" x14ac:dyDescent="0.2">
      <c r="A9941"/>
      <c r="B9941"/>
      <c r="C9941"/>
      <c r="D9941"/>
      <c r="E9941"/>
      <c r="F9941"/>
      <c r="G9941"/>
      <c r="H9941"/>
    </row>
    <row r="9942" spans="1:8" x14ac:dyDescent="0.2">
      <c r="A9942"/>
      <c r="B9942"/>
      <c r="C9942"/>
      <c r="D9942"/>
      <c r="E9942"/>
      <c r="F9942"/>
      <c r="G9942"/>
      <c r="H9942"/>
    </row>
    <row r="9943" spans="1:8" x14ac:dyDescent="0.2">
      <c r="A9943"/>
      <c r="B9943"/>
      <c r="C9943"/>
      <c r="D9943"/>
      <c r="E9943"/>
      <c r="F9943"/>
      <c r="G9943"/>
      <c r="H9943"/>
    </row>
    <row r="9944" spans="1:8" x14ac:dyDescent="0.2">
      <c r="A9944"/>
      <c r="B9944"/>
      <c r="C9944"/>
      <c r="D9944"/>
      <c r="E9944"/>
      <c r="F9944"/>
      <c r="G9944"/>
      <c r="H9944"/>
    </row>
    <row r="9945" spans="1:8" x14ac:dyDescent="0.2">
      <c r="A9945"/>
      <c r="B9945"/>
      <c r="C9945"/>
      <c r="D9945"/>
      <c r="E9945"/>
      <c r="F9945"/>
      <c r="G9945"/>
      <c r="H9945"/>
    </row>
    <row r="9946" spans="1:8" x14ac:dyDescent="0.2">
      <c r="A9946"/>
      <c r="B9946"/>
      <c r="C9946"/>
      <c r="D9946"/>
      <c r="E9946"/>
      <c r="F9946"/>
      <c r="G9946"/>
      <c r="H9946"/>
    </row>
    <row r="9947" spans="1:8" x14ac:dyDescent="0.2">
      <c r="A9947"/>
      <c r="B9947"/>
      <c r="C9947"/>
      <c r="D9947"/>
      <c r="E9947"/>
      <c r="F9947"/>
      <c r="G9947"/>
      <c r="H9947"/>
    </row>
    <row r="9948" spans="1:8" x14ac:dyDescent="0.2">
      <c r="A9948"/>
      <c r="B9948"/>
      <c r="C9948"/>
      <c r="D9948"/>
      <c r="E9948"/>
      <c r="F9948"/>
      <c r="G9948"/>
      <c r="H9948"/>
    </row>
    <row r="9949" spans="1:8" x14ac:dyDescent="0.2">
      <c r="A9949"/>
      <c r="B9949"/>
      <c r="C9949"/>
      <c r="D9949"/>
      <c r="E9949"/>
      <c r="F9949"/>
      <c r="G9949"/>
      <c r="H9949"/>
    </row>
    <row r="9950" spans="1:8" x14ac:dyDescent="0.2">
      <c r="A9950"/>
      <c r="B9950"/>
      <c r="C9950"/>
      <c r="D9950"/>
      <c r="E9950"/>
      <c r="F9950"/>
      <c r="G9950"/>
      <c r="H9950"/>
    </row>
    <row r="9951" spans="1:8" x14ac:dyDescent="0.2">
      <c r="A9951"/>
      <c r="B9951"/>
      <c r="C9951"/>
      <c r="D9951"/>
      <c r="E9951"/>
      <c r="F9951"/>
      <c r="G9951"/>
      <c r="H9951"/>
    </row>
    <row r="9952" spans="1:8" x14ac:dyDescent="0.2">
      <c r="A9952"/>
      <c r="B9952"/>
      <c r="C9952"/>
      <c r="D9952"/>
      <c r="E9952"/>
      <c r="F9952"/>
      <c r="G9952"/>
      <c r="H9952"/>
    </row>
    <row r="9953" spans="1:8" x14ac:dyDescent="0.2">
      <c r="A9953"/>
      <c r="B9953"/>
      <c r="C9953"/>
      <c r="D9953"/>
      <c r="E9953"/>
      <c r="F9953"/>
      <c r="G9953"/>
      <c r="H9953"/>
    </row>
    <row r="9954" spans="1:8" x14ac:dyDescent="0.2">
      <c r="A9954"/>
      <c r="B9954"/>
      <c r="C9954"/>
      <c r="D9954"/>
      <c r="E9954"/>
      <c r="F9954"/>
      <c r="G9954"/>
      <c r="H9954"/>
    </row>
    <row r="9955" spans="1:8" x14ac:dyDescent="0.2">
      <c r="A9955"/>
      <c r="B9955"/>
      <c r="C9955"/>
      <c r="D9955"/>
      <c r="E9955"/>
      <c r="F9955"/>
      <c r="G9955"/>
      <c r="H9955"/>
    </row>
    <row r="9956" spans="1:8" x14ac:dyDescent="0.2">
      <c r="A9956"/>
      <c r="B9956"/>
      <c r="C9956"/>
      <c r="D9956"/>
      <c r="E9956"/>
      <c r="F9956"/>
      <c r="G9956"/>
      <c r="H9956"/>
    </row>
    <row r="9957" spans="1:8" x14ac:dyDescent="0.2">
      <c r="A9957"/>
      <c r="B9957"/>
      <c r="C9957"/>
      <c r="D9957"/>
      <c r="E9957"/>
      <c r="F9957"/>
      <c r="G9957"/>
      <c r="H9957"/>
    </row>
    <row r="9958" spans="1:8" x14ac:dyDescent="0.2">
      <c r="A9958"/>
      <c r="B9958"/>
      <c r="C9958"/>
      <c r="D9958"/>
      <c r="E9958"/>
      <c r="F9958"/>
      <c r="G9958"/>
      <c r="H9958"/>
    </row>
    <row r="9959" spans="1:8" x14ac:dyDescent="0.2">
      <c r="A9959"/>
      <c r="B9959"/>
      <c r="C9959"/>
      <c r="D9959"/>
      <c r="E9959"/>
      <c r="F9959"/>
      <c r="G9959"/>
      <c r="H9959"/>
    </row>
    <row r="9960" spans="1:8" x14ac:dyDescent="0.2">
      <c r="A9960"/>
      <c r="B9960"/>
      <c r="C9960"/>
      <c r="D9960"/>
      <c r="E9960"/>
      <c r="F9960"/>
      <c r="G9960"/>
      <c r="H9960"/>
    </row>
    <row r="9961" spans="1:8" x14ac:dyDescent="0.2">
      <c r="A9961"/>
      <c r="B9961"/>
      <c r="C9961"/>
      <c r="D9961"/>
      <c r="E9961"/>
      <c r="F9961"/>
      <c r="G9961"/>
      <c r="H9961"/>
    </row>
    <row r="9962" spans="1:8" x14ac:dyDescent="0.2">
      <c r="A9962"/>
      <c r="B9962"/>
      <c r="C9962"/>
      <c r="D9962"/>
      <c r="E9962"/>
      <c r="F9962"/>
      <c r="G9962"/>
      <c r="H9962"/>
    </row>
    <row r="9963" spans="1:8" x14ac:dyDescent="0.2">
      <c r="A9963"/>
      <c r="B9963"/>
      <c r="C9963"/>
      <c r="D9963"/>
      <c r="E9963"/>
      <c r="F9963"/>
      <c r="G9963"/>
      <c r="H9963"/>
    </row>
    <row r="9964" spans="1:8" x14ac:dyDescent="0.2">
      <c r="A9964"/>
      <c r="B9964"/>
      <c r="C9964"/>
      <c r="D9964"/>
      <c r="E9964"/>
      <c r="F9964"/>
      <c r="G9964"/>
      <c r="H9964"/>
    </row>
    <row r="9965" spans="1:8" x14ac:dyDescent="0.2">
      <c r="A9965"/>
      <c r="B9965"/>
      <c r="C9965"/>
      <c r="D9965"/>
      <c r="E9965"/>
      <c r="F9965"/>
      <c r="G9965"/>
      <c r="H9965"/>
    </row>
    <row r="9966" spans="1:8" x14ac:dyDescent="0.2">
      <c r="A9966"/>
      <c r="B9966"/>
      <c r="C9966"/>
      <c r="D9966"/>
      <c r="E9966"/>
      <c r="F9966"/>
      <c r="G9966"/>
      <c r="H9966"/>
    </row>
    <row r="9967" spans="1:8" x14ac:dyDescent="0.2">
      <c r="A9967"/>
      <c r="B9967"/>
      <c r="C9967"/>
      <c r="D9967"/>
      <c r="E9967"/>
      <c r="F9967"/>
      <c r="G9967"/>
      <c r="H9967"/>
    </row>
    <row r="9968" spans="1:8" x14ac:dyDescent="0.2">
      <c r="A9968"/>
      <c r="B9968"/>
      <c r="C9968"/>
      <c r="D9968"/>
      <c r="E9968"/>
      <c r="F9968"/>
      <c r="G9968"/>
      <c r="H9968"/>
    </row>
    <row r="9969" spans="1:8" x14ac:dyDescent="0.2">
      <c r="A9969"/>
      <c r="B9969"/>
      <c r="C9969"/>
      <c r="D9969"/>
      <c r="E9969"/>
      <c r="F9969"/>
      <c r="G9969"/>
      <c r="H9969"/>
    </row>
    <row r="9970" spans="1:8" x14ac:dyDescent="0.2">
      <c r="A9970"/>
      <c r="B9970"/>
      <c r="C9970"/>
      <c r="D9970"/>
      <c r="E9970"/>
      <c r="F9970"/>
      <c r="G9970"/>
      <c r="H9970"/>
    </row>
    <row r="9971" spans="1:8" x14ac:dyDescent="0.2">
      <c r="A9971"/>
      <c r="B9971"/>
      <c r="C9971"/>
      <c r="D9971"/>
      <c r="E9971"/>
      <c r="F9971"/>
      <c r="G9971"/>
      <c r="H9971"/>
    </row>
    <row r="9972" spans="1:8" x14ac:dyDescent="0.2">
      <c r="A9972"/>
      <c r="B9972"/>
      <c r="C9972"/>
      <c r="D9972"/>
      <c r="E9972"/>
      <c r="F9972"/>
      <c r="G9972"/>
      <c r="H9972"/>
    </row>
    <row r="9973" spans="1:8" x14ac:dyDescent="0.2">
      <c r="A9973"/>
      <c r="B9973"/>
      <c r="C9973"/>
      <c r="D9973"/>
      <c r="E9973"/>
      <c r="F9973"/>
      <c r="G9973"/>
      <c r="H9973"/>
    </row>
    <row r="9974" spans="1:8" x14ac:dyDescent="0.2">
      <c r="A9974"/>
      <c r="B9974"/>
      <c r="C9974"/>
      <c r="D9974"/>
      <c r="E9974"/>
      <c r="F9974"/>
      <c r="G9974"/>
      <c r="H9974"/>
    </row>
    <row r="9975" spans="1:8" x14ac:dyDescent="0.2">
      <c r="A9975"/>
      <c r="B9975"/>
      <c r="C9975"/>
      <c r="D9975"/>
      <c r="E9975"/>
      <c r="F9975"/>
      <c r="G9975"/>
      <c r="H9975"/>
    </row>
    <row r="9976" spans="1:8" x14ac:dyDescent="0.2">
      <c r="A9976"/>
      <c r="B9976"/>
      <c r="C9976"/>
      <c r="D9976"/>
      <c r="E9976"/>
      <c r="F9976"/>
      <c r="G9976"/>
      <c r="H9976"/>
    </row>
    <row r="9977" spans="1:8" x14ac:dyDescent="0.2">
      <c r="A9977"/>
      <c r="B9977"/>
      <c r="C9977"/>
      <c r="D9977"/>
      <c r="E9977"/>
      <c r="F9977"/>
      <c r="G9977"/>
      <c r="H9977"/>
    </row>
    <row r="9978" spans="1:8" x14ac:dyDescent="0.2">
      <c r="A9978"/>
      <c r="B9978"/>
      <c r="C9978"/>
      <c r="D9978"/>
      <c r="E9978"/>
      <c r="F9978"/>
      <c r="G9978"/>
      <c r="H9978"/>
    </row>
    <row r="9979" spans="1:8" x14ac:dyDescent="0.2">
      <c r="A9979"/>
      <c r="B9979"/>
      <c r="C9979"/>
      <c r="D9979"/>
      <c r="E9979"/>
      <c r="F9979"/>
      <c r="G9979"/>
      <c r="H9979"/>
    </row>
    <row r="9980" spans="1:8" x14ac:dyDescent="0.2">
      <c r="A9980"/>
      <c r="B9980"/>
      <c r="C9980"/>
      <c r="D9980"/>
      <c r="E9980"/>
      <c r="F9980"/>
      <c r="G9980"/>
      <c r="H9980"/>
    </row>
    <row r="9981" spans="1:8" x14ac:dyDescent="0.2">
      <c r="A9981"/>
      <c r="B9981"/>
      <c r="C9981"/>
      <c r="D9981"/>
      <c r="E9981"/>
      <c r="F9981"/>
      <c r="G9981"/>
      <c r="H9981"/>
    </row>
    <row r="9982" spans="1:8" x14ac:dyDescent="0.2">
      <c r="A9982"/>
      <c r="B9982"/>
      <c r="C9982"/>
      <c r="D9982"/>
      <c r="E9982"/>
      <c r="F9982"/>
      <c r="G9982"/>
      <c r="H9982"/>
    </row>
    <row r="9983" spans="1:8" x14ac:dyDescent="0.2">
      <c r="A9983"/>
      <c r="B9983"/>
      <c r="C9983"/>
      <c r="D9983"/>
      <c r="E9983"/>
      <c r="F9983"/>
      <c r="G9983"/>
      <c r="H9983"/>
    </row>
    <row r="9984" spans="1:8" x14ac:dyDescent="0.2">
      <c r="A9984"/>
      <c r="B9984"/>
      <c r="C9984"/>
      <c r="D9984"/>
      <c r="E9984"/>
      <c r="F9984"/>
      <c r="G9984"/>
      <c r="H9984"/>
    </row>
    <row r="9985" spans="1:8" x14ac:dyDescent="0.2">
      <c r="A9985"/>
      <c r="B9985"/>
      <c r="C9985"/>
      <c r="D9985"/>
      <c r="E9985"/>
      <c r="F9985"/>
      <c r="G9985"/>
      <c r="H9985"/>
    </row>
    <row r="9986" spans="1:8" x14ac:dyDescent="0.2">
      <c r="A9986"/>
      <c r="B9986"/>
      <c r="C9986"/>
      <c r="D9986"/>
      <c r="E9986"/>
      <c r="F9986"/>
      <c r="G9986"/>
      <c r="H9986"/>
    </row>
    <row r="9987" spans="1:8" x14ac:dyDescent="0.2">
      <c r="A9987"/>
      <c r="B9987"/>
      <c r="C9987"/>
      <c r="D9987"/>
      <c r="E9987"/>
      <c r="F9987"/>
      <c r="G9987"/>
      <c r="H9987"/>
    </row>
    <row r="9988" spans="1:8" x14ac:dyDescent="0.2">
      <c r="A9988"/>
      <c r="B9988"/>
      <c r="C9988"/>
      <c r="D9988"/>
      <c r="E9988"/>
      <c r="F9988"/>
      <c r="G9988"/>
      <c r="H9988"/>
    </row>
    <row r="9989" spans="1:8" x14ac:dyDescent="0.2">
      <c r="A9989"/>
      <c r="B9989"/>
      <c r="C9989"/>
      <c r="D9989"/>
      <c r="E9989"/>
      <c r="F9989"/>
      <c r="G9989"/>
      <c r="H9989"/>
    </row>
    <row r="9990" spans="1:8" x14ac:dyDescent="0.2">
      <c r="A9990"/>
      <c r="B9990"/>
      <c r="C9990"/>
      <c r="D9990"/>
      <c r="E9990"/>
      <c r="F9990"/>
      <c r="G9990"/>
      <c r="H9990"/>
    </row>
    <row r="9991" spans="1:8" x14ac:dyDescent="0.2">
      <c r="A9991"/>
      <c r="B9991"/>
      <c r="C9991"/>
      <c r="D9991"/>
      <c r="E9991"/>
      <c r="F9991"/>
      <c r="G9991"/>
      <c r="H9991"/>
    </row>
    <row r="9992" spans="1:8" x14ac:dyDescent="0.2">
      <c r="A9992"/>
      <c r="B9992"/>
      <c r="C9992"/>
      <c r="D9992"/>
      <c r="E9992"/>
      <c r="F9992"/>
      <c r="G9992"/>
      <c r="H9992"/>
    </row>
    <row r="9993" spans="1:8" x14ac:dyDescent="0.2">
      <c r="A9993"/>
      <c r="B9993"/>
      <c r="C9993"/>
      <c r="D9993"/>
      <c r="E9993"/>
      <c r="F9993"/>
      <c r="G9993"/>
      <c r="H9993"/>
    </row>
    <row r="9994" spans="1:8" x14ac:dyDescent="0.2">
      <c r="A9994"/>
      <c r="B9994"/>
      <c r="C9994"/>
      <c r="D9994"/>
      <c r="E9994"/>
      <c r="F9994"/>
      <c r="G9994"/>
      <c r="H9994"/>
    </row>
    <row r="9995" spans="1:8" x14ac:dyDescent="0.2">
      <c r="A9995"/>
      <c r="B9995"/>
      <c r="C9995"/>
      <c r="D9995"/>
      <c r="E9995"/>
      <c r="F9995"/>
      <c r="G9995"/>
      <c r="H9995"/>
    </row>
    <row r="9996" spans="1:8" x14ac:dyDescent="0.2">
      <c r="A9996"/>
      <c r="B9996"/>
      <c r="C9996"/>
      <c r="D9996"/>
      <c r="E9996"/>
      <c r="F9996"/>
      <c r="G9996"/>
      <c r="H9996"/>
    </row>
    <row r="9997" spans="1:8" x14ac:dyDescent="0.2">
      <c r="A9997"/>
      <c r="B9997"/>
      <c r="C9997"/>
      <c r="D9997"/>
      <c r="E9997"/>
      <c r="F9997"/>
      <c r="G9997"/>
      <c r="H9997"/>
    </row>
    <row r="9998" spans="1:8" x14ac:dyDescent="0.2">
      <c r="A9998"/>
      <c r="B9998"/>
      <c r="C9998"/>
      <c r="D9998"/>
      <c r="E9998"/>
      <c r="F9998"/>
      <c r="G9998"/>
      <c r="H9998"/>
    </row>
    <row r="9999" spans="1:8" x14ac:dyDescent="0.2">
      <c r="A9999"/>
      <c r="B9999"/>
      <c r="C9999"/>
      <c r="D9999"/>
      <c r="E9999"/>
      <c r="F9999"/>
      <c r="G9999"/>
      <c r="H9999"/>
    </row>
    <row r="10000" spans="1:8" x14ac:dyDescent="0.2">
      <c r="A10000"/>
      <c r="B10000"/>
      <c r="C10000"/>
      <c r="D10000"/>
      <c r="E10000"/>
      <c r="F10000"/>
      <c r="G10000"/>
      <c r="H10000"/>
    </row>
    <row r="10001" spans="1:8" x14ac:dyDescent="0.2">
      <c r="A10001"/>
      <c r="B10001"/>
      <c r="C10001"/>
      <c r="D10001"/>
      <c r="E10001"/>
      <c r="F10001"/>
      <c r="G10001"/>
      <c r="H10001"/>
    </row>
    <row r="10002" spans="1:8" x14ac:dyDescent="0.2">
      <c r="A10002"/>
      <c r="B10002"/>
      <c r="C10002"/>
      <c r="D10002"/>
      <c r="E10002"/>
      <c r="F10002"/>
      <c r="G10002"/>
      <c r="H10002"/>
    </row>
    <row r="10003" spans="1:8" x14ac:dyDescent="0.2">
      <c r="A10003"/>
      <c r="B10003"/>
      <c r="C10003"/>
      <c r="D10003"/>
      <c r="E10003"/>
      <c r="F10003"/>
      <c r="G10003"/>
      <c r="H10003"/>
    </row>
    <row r="10004" spans="1:8" x14ac:dyDescent="0.2">
      <c r="A10004"/>
      <c r="B10004"/>
      <c r="C10004"/>
      <c r="D10004"/>
      <c r="E10004"/>
      <c r="F10004"/>
      <c r="G10004"/>
      <c r="H10004"/>
    </row>
    <row r="10005" spans="1:8" x14ac:dyDescent="0.2">
      <c r="A10005"/>
      <c r="B10005"/>
      <c r="C10005"/>
      <c r="D10005"/>
      <c r="E10005"/>
      <c r="F10005"/>
      <c r="G10005"/>
      <c r="H10005"/>
    </row>
    <row r="10006" spans="1:8" x14ac:dyDescent="0.2">
      <c r="A10006"/>
      <c r="B10006"/>
      <c r="C10006"/>
      <c r="D10006"/>
      <c r="E10006"/>
      <c r="F10006"/>
      <c r="G10006"/>
      <c r="H10006"/>
    </row>
    <row r="10007" spans="1:8" x14ac:dyDescent="0.2">
      <c r="A10007"/>
      <c r="B10007"/>
      <c r="C10007"/>
      <c r="D10007"/>
      <c r="E10007"/>
      <c r="F10007"/>
      <c r="G10007"/>
      <c r="H10007"/>
    </row>
    <row r="10008" spans="1:8" x14ac:dyDescent="0.2">
      <c r="A10008"/>
      <c r="B10008"/>
      <c r="C10008"/>
      <c r="D10008"/>
      <c r="E10008"/>
      <c r="F10008"/>
      <c r="G10008"/>
      <c r="H10008"/>
    </row>
    <row r="10009" spans="1:8" x14ac:dyDescent="0.2">
      <c r="A10009"/>
      <c r="B10009"/>
      <c r="C10009"/>
      <c r="D10009"/>
      <c r="E10009"/>
      <c r="F10009"/>
      <c r="G10009"/>
      <c r="H10009"/>
    </row>
    <row r="10010" spans="1:8" x14ac:dyDescent="0.2">
      <c r="A10010"/>
      <c r="B10010"/>
      <c r="C10010"/>
      <c r="D10010"/>
      <c r="E10010"/>
      <c r="F10010"/>
      <c r="G10010"/>
      <c r="H10010"/>
    </row>
    <row r="10011" spans="1:8" x14ac:dyDescent="0.2">
      <c r="A10011"/>
      <c r="B10011"/>
      <c r="C10011"/>
      <c r="D10011"/>
      <c r="E10011"/>
      <c r="F10011"/>
      <c r="G10011"/>
      <c r="H10011"/>
    </row>
    <row r="10012" spans="1:8" x14ac:dyDescent="0.2">
      <c r="A10012"/>
      <c r="B10012"/>
      <c r="C10012"/>
      <c r="D10012"/>
      <c r="E10012"/>
      <c r="F10012"/>
      <c r="G10012"/>
      <c r="H10012"/>
    </row>
    <row r="10013" spans="1:8" x14ac:dyDescent="0.2">
      <c r="A10013"/>
      <c r="B10013"/>
      <c r="C10013"/>
      <c r="D10013"/>
      <c r="E10013"/>
      <c r="F10013"/>
      <c r="G10013"/>
      <c r="H10013"/>
    </row>
    <row r="10014" spans="1:8" x14ac:dyDescent="0.2">
      <c r="A10014"/>
      <c r="B10014"/>
      <c r="C10014"/>
      <c r="D10014"/>
      <c r="E10014"/>
      <c r="F10014"/>
      <c r="G10014"/>
      <c r="H10014"/>
    </row>
    <row r="10015" spans="1:8" x14ac:dyDescent="0.2">
      <c r="A10015"/>
      <c r="B10015"/>
      <c r="C10015"/>
      <c r="D10015"/>
      <c r="E10015"/>
      <c r="F10015"/>
      <c r="G10015"/>
      <c r="H10015"/>
    </row>
    <row r="10016" spans="1:8" x14ac:dyDescent="0.2">
      <c r="A10016"/>
      <c r="B10016"/>
      <c r="C10016"/>
      <c r="D10016"/>
      <c r="E10016"/>
      <c r="F10016"/>
      <c r="G10016"/>
      <c r="H10016"/>
    </row>
    <row r="10017" spans="1:8" x14ac:dyDescent="0.2">
      <c r="A10017"/>
      <c r="B10017"/>
      <c r="C10017"/>
      <c r="D10017"/>
      <c r="E10017"/>
      <c r="F10017"/>
      <c r="G10017"/>
      <c r="H10017"/>
    </row>
    <row r="10018" spans="1:8" x14ac:dyDescent="0.2">
      <c r="A10018"/>
      <c r="B10018"/>
      <c r="C10018"/>
      <c r="D10018"/>
      <c r="E10018"/>
      <c r="F10018"/>
      <c r="G10018"/>
      <c r="H10018"/>
    </row>
    <row r="10019" spans="1:8" x14ac:dyDescent="0.2">
      <c r="A10019"/>
      <c r="B10019"/>
      <c r="C10019"/>
      <c r="D10019"/>
      <c r="E10019"/>
      <c r="F10019"/>
      <c r="G10019"/>
      <c r="H10019"/>
    </row>
    <row r="10020" spans="1:8" x14ac:dyDescent="0.2">
      <c r="A10020"/>
      <c r="B10020"/>
      <c r="C10020"/>
      <c r="D10020"/>
      <c r="E10020"/>
      <c r="F10020"/>
      <c r="G10020"/>
      <c r="H10020"/>
    </row>
    <row r="10021" spans="1:8" x14ac:dyDescent="0.2">
      <c r="A10021"/>
      <c r="B10021"/>
      <c r="C10021"/>
      <c r="D10021"/>
      <c r="E10021"/>
      <c r="F10021"/>
      <c r="G10021"/>
      <c r="H10021"/>
    </row>
    <row r="10022" spans="1:8" x14ac:dyDescent="0.2">
      <c r="A10022"/>
      <c r="B10022"/>
      <c r="C10022"/>
      <c r="D10022"/>
      <c r="E10022"/>
      <c r="F10022"/>
      <c r="G10022"/>
      <c r="H10022"/>
    </row>
    <row r="10023" spans="1:8" x14ac:dyDescent="0.2">
      <c r="A10023"/>
      <c r="B10023"/>
      <c r="C10023"/>
      <c r="D10023"/>
      <c r="E10023"/>
      <c r="F10023"/>
      <c r="G10023"/>
      <c r="H10023"/>
    </row>
    <row r="10024" spans="1:8" x14ac:dyDescent="0.2">
      <c r="A10024"/>
      <c r="B10024"/>
      <c r="C10024"/>
      <c r="D10024"/>
      <c r="E10024"/>
      <c r="F10024"/>
      <c r="G10024"/>
      <c r="H10024"/>
    </row>
    <row r="10025" spans="1:8" x14ac:dyDescent="0.2">
      <c r="A10025"/>
      <c r="B10025"/>
      <c r="C10025"/>
      <c r="D10025"/>
      <c r="E10025"/>
      <c r="F10025"/>
      <c r="G10025"/>
      <c r="H10025"/>
    </row>
    <row r="10026" spans="1:8" x14ac:dyDescent="0.2">
      <c r="A10026"/>
      <c r="B10026"/>
      <c r="C10026"/>
      <c r="D10026"/>
      <c r="E10026"/>
      <c r="F10026"/>
      <c r="G10026"/>
      <c r="H10026"/>
    </row>
    <row r="10027" spans="1:8" x14ac:dyDescent="0.2">
      <c r="A10027"/>
      <c r="B10027"/>
      <c r="C10027"/>
      <c r="D10027"/>
      <c r="E10027"/>
      <c r="F10027"/>
      <c r="G10027"/>
      <c r="H10027"/>
    </row>
    <row r="10028" spans="1:8" x14ac:dyDescent="0.2">
      <c r="A10028"/>
      <c r="B10028"/>
      <c r="C10028"/>
      <c r="D10028"/>
      <c r="E10028"/>
      <c r="F10028"/>
      <c r="G10028"/>
      <c r="H10028"/>
    </row>
    <row r="10029" spans="1:8" x14ac:dyDescent="0.2">
      <c r="A10029"/>
      <c r="B10029"/>
      <c r="C10029"/>
      <c r="D10029"/>
      <c r="E10029"/>
      <c r="F10029"/>
      <c r="G10029"/>
      <c r="H10029"/>
    </row>
    <row r="10030" spans="1:8" x14ac:dyDescent="0.2">
      <c r="A10030"/>
      <c r="B10030"/>
      <c r="C10030"/>
      <c r="D10030"/>
      <c r="E10030"/>
      <c r="F10030"/>
      <c r="G10030"/>
      <c r="H10030"/>
    </row>
    <row r="10031" spans="1:8" x14ac:dyDescent="0.2">
      <c r="A10031"/>
      <c r="B10031"/>
      <c r="C10031"/>
      <c r="D10031"/>
      <c r="E10031"/>
      <c r="F10031"/>
      <c r="G10031"/>
      <c r="H10031"/>
    </row>
    <row r="10032" spans="1:8" x14ac:dyDescent="0.2">
      <c r="A10032"/>
      <c r="B10032"/>
      <c r="C10032"/>
      <c r="D10032"/>
      <c r="E10032"/>
      <c r="F10032"/>
      <c r="G10032"/>
      <c r="H10032"/>
    </row>
    <row r="10033" spans="1:8" x14ac:dyDescent="0.2">
      <c r="A10033"/>
      <c r="B10033"/>
      <c r="C10033"/>
      <c r="D10033"/>
      <c r="E10033"/>
      <c r="F10033"/>
      <c r="G10033"/>
      <c r="H10033"/>
    </row>
    <row r="10034" spans="1:8" x14ac:dyDescent="0.2">
      <c r="A10034"/>
      <c r="B10034"/>
      <c r="C10034"/>
      <c r="D10034"/>
      <c r="E10034"/>
      <c r="F10034"/>
      <c r="G10034"/>
      <c r="H10034"/>
    </row>
    <row r="10035" spans="1:8" x14ac:dyDescent="0.2">
      <c r="A10035"/>
      <c r="B10035"/>
      <c r="C10035"/>
      <c r="D10035"/>
      <c r="E10035"/>
      <c r="F10035"/>
      <c r="G10035"/>
      <c r="H10035"/>
    </row>
    <row r="10036" spans="1:8" x14ac:dyDescent="0.2">
      <c r="A10036"/>
      <c r="B10036"/>
      <c r="C10036"/>
      <c r="D10036"/>
      <c r="E10036"/>
      <c r="F10036"/>
      <c r="G10036"/>
      <c r="H10036"/>
    </row>
    <row r="10037" spans="1:8" x14ac:dyDescent="0.2">
      <c r="A10037"/>
      <c r="B10037"/>
      <c r="C10037"/>
      <c r="D10037"/>
      <c r="E10037"/>
      <c r="F10037"/>
      <c r="G10037"/>
      <c r="H10037"/>
    </row>
    <row r="10038" spans="1:8" x14ac:dyDescent="0.2">
      <c r="A10038"/>
      <c r="B10038"/>
      <c r="C10038"/>
      <c r="D10038"/>
      <c r="E10038"/>
      <c r="F10038"/>
      <c r="G10038"/>
      <c r="H10038"/>
    </row>
    <row r="10039" spans="1:8" x14ac:dyDescent="0.2">
      <c r="A10039"/>
      <c r="B10039"/>
      <c r="C10039"/>
      <c r="D10039"/>
      <c r="E10039"/>
      <c r="F10039"/>
      <c r="G10039"/>
      <c r="H10039"/>
    </row>
    <row r="10040" spans="1:8" x14ac:dyDescent="0.2">
      <c r="A10040"/>
      <c r="B10040"/>
      <c r="C10040"/>
      <c r="D10040"/>
      <c r="E10040"/>
      <c r="F10040"/>
      <c r="G10040"/>
      <c r="H10040"/>
    </row>
    <row r="10041" spans="1:8" x14ac:dyDescent="0.2">
      <c r="A10041"/>
      <c r="B10041"/>
      <c r="C10041"/>
      <c r="D10041"/>
      <c r="E10041"/>
      <c r="F10041"/>
      <c r="G10041"/>
      <c r="H10041"/>
    </row>
    <row r="10042" spans="1:8" x14ac:dyDescent="0.2">
      <c r="A10042"/>
      <c r="B10042"/>
      <c r="C10042"/>
      <c r="D10042"/>
      <c r="E10042"/>
      <c r="F10042"/>
      <c r="G10042"/>
      <c r="H10042"/>
    </row>
    <row r="10043" spans="1:8" x14ac:dyDescent="0.2">
      <c r="A10043"/>
      <c r="B10043"/>
      <c r="C10043"/>
      <c r="D10043"/>
      <c r="E10043"/>
      <c r="F10043"/>
      <c r="G10043"/>
      <c r="H10043"/>
    </row>
    <row r="10044" spans="1:8" x14ac:dyDescent="0.2">
      <c r="A10044"/>
      <c r="B10044"/>
      <c r="C10044"/>
      <c r="D10044"/>
      <c r="E10044"/>
      <c r="F10044"/>
      <c r="G10044"/>
      <c r="H10044"/>
    </row>
    <row r="10045" spans="1:8" x14ac:dyDescent="0.2">
      <c r="A10045"/>
      <c r="B10045"/>
      <c r="C10045"/>
      <c r="D10045"/>
      <c r="E10045"/>
      <c r="F10045"/>
      <c r="G10045"/>
      <c r="H10045"/>
    </row>
    <row r="10046" spans="1:8" x14ac:dyDescent="0.2">
      <c r="A10046"/>
      <c r="B10046"/>
      <c r="C10046"/>
      <c r="D10046"/>
      <c r="E10046"/>
      <c r="F10046"/>
      <c r="G10046"/>
      <c r="H10046"/>
    </row>
    <row r="10047" spans="1:8" x14ac:dyDescent="0.2">
      <c r="A10047"/>
      <c r="B10047"/>
      <c r="C10047"/>
      <c r="D10047"/>
      <c r="E10047"/>
      <c r="F10047"/>
      <c r="G10047"/>
      <c r="H10047"/>
    </row>
    <row r="10048" spans="1:8" x14ac:dyDescent="0.2">
      <c r="A10048"/>
      <c r="B10048"/>
      <c r="C10048"/>
      <c r="D10048"/>
      <c r="E10048"/>
      <c r="F10048"/>
      <c r="G10048"/>
      <c r="H10048"/>
    </row>
    <row r="10049" spans="1:8" x14ac:dyDescent="0.2">
      <c r="A10049"/>
      <c r="B10049"/>
      <c r="C10049"/>
      <c r="D10049"/>
      <c r="E10049"/>
      <c r="F10049"/>
      <c r="G10049"/>
      <c r="H10049"/>
    </row>
    <row r="10050" spans="1:8" x14ac:dyDescent="0.2">
      <c r="A10050"/>
      <c r="B10050"/>
      <c r="C10050"/>
      <c r="D10050"/>
      <c r="E10050"/>
      <c r="F10050"/>
      <c r="G10050"/>
      <c r="H10050"/>
    </row>
    <row r="10051" spans="1:8" x14ac:dyDescent="0.2">
      <c r="A10051"/>
      <c r="B10051"/>
      <c r="C10051"/>
      <c r="D10051"/>
      <c r="E10051"/>
      <c r="F10051"/>
      <c r="G10051"/>
      <c r="H10051"/>
    </row>
    <row r="10052" spans="1:8" x14ac:dyDescent="0.2">
      <c r="A10052"/>
      <c r="B10052"/>
      <c r="C10052"/>
      <c r="D10052"/>
      <c r="E10052"/>
      <c r="F10052"/>
      <c r="G10052"/>
      <c r="H10052"/>
    </row>
    <row r="10053" spans="1:8" x14ac:dyDescent="0.2">
      <c r="A10053"/>
      <c r="B10053"/>
      <c r="C10053"/>
      <c r="D10053"/>
      <c r="E10053"/>
      <c r="F10053"/>
      <c r="G10053"/>
      <c r="H10053"/>
    </row>
    <row r="10054" spans="1:8" x14ac:dyDescent="0.2">
      <c r="A10054"/>
      <c r="B10054"/>
      <c r="C10054"/>
      <c r="D10054"/>
      <c r="E10054"/>
      <c r="F10054"/>
      <c r="G10054"/>
      <c r="H10054"/>
    </row>
    <row r="10055" spans="1:8" x14ac:dyDescent="0.2">
      <c r="A10055"/>
      <c r="B10055"/>
      <c r="C10055"/>
      <c r="D10055"/>
      <c r="E10055"/>
      <c r="F10055"/>
      <c r="G10055"/>
      <c r="H10055"/>
    </row>
    <row r="10056" spans="1:8" x14ac:dyDescent="0.2">
      <c r="A10056"/>
      <c r="B10056"/>
      <c r="C10056"/>
      <c r="D10056"/>
      <c r="E10056"/>
      <c r="F10056"/>
      <c r="G10056"/>
      <c r="H10056"/>
    </row>
    <row r="10057" spans="1:8" x14ac:dyDescent="0.2">
      <c r="A10057"/>
      <c r="B10057"/>
      <c r="C10057"/>
      <c r="D10057"/>
      <c r="E10057"/>
      <c r="F10057"/>
      <c r="G10057"/>
      <c r="H10057"/>
    </row>
    <row r="10058" spans="1:8" x14ac:dyDescent="0.2">
      <c r="A10058"/>
      <c r="B10058"/>
      <c r="C10058"/>
      <c r="D10058"/>
      <c r="E10058"/>
      <c r="F10058"/>
      <c r="G10058"/>
      <c r="H10058"/>
    </row>
    <row r="10059" spans="1:8" x14ac:dyDescent="0.2">
      <c r="A10059"/>
      <c r="B10059"/>
      <c r="C10059"/>
      <c r="D10059"/>
      <c r="E10059"/>
      <c r="F10059"/>
      <c r="G10059"/>
      <c r="H10059"/>
    </row>
    <row r="10060" spans="1:8" x14ac:dyDescent="0.2">
      <c r="A10060"/>
      <c r="B10060"/>
      <c r="C10060"/>
      <c r="D10060"/>
      <c r="E10060"/>
      <c r="F10060"/>
      <c r="G10060"/>
      <c r="H10060"/>
    </row>
    <row r="10061" spans="1:8" x14ac:dyDescent="0.2">
      <c r="A10061"/>
      <c r="B10061"/>
      <c r="C10061"/>
      <c r="D10061"/>
      <c r="E10061"/>
      <c r="F10061"/>
      <c r="G10061"/>
      <c r="H10061"/>
    </row>
    <row r="10062" spans="1:8" x14ac:dyDescent="0.2">
      <c r="A10062"/>
      <c r="B10062"/>
      <c r="C10062"/>
      <c r="D10062"/>
      <c r="E10062"/>
      <c r="F10062"/>
      <c r="G10062"/>
      <c r="H10062"/>
    </row>
    <row r="10063" spans="1:8" x14ac:dyDescent="0.2">
      <c r="A10063"/>
      <c r="B10063"/>
      <c r="C10063"/>
      <c r="D10063"/>
      <c r="E10063"/>
      <c r="F10063"/>
      <c r="G10063"/>
      <c r="H10063"/>
    </row>
    <row r="10064" spans="1:8" x14ac:dyDescent="0.2">
      <c r="A10064"/>
      <c r="B10064"/>
      <c r="C10064"/>
      <c r="D10064"/>
      <c r="E10064"/>
      <c r="F10064"/>
      <c r="G10064"/>
      <c r="H10064"/>
    </row>
    <row r="10065" spans="1:8" x14ac:dyDescent="0.2">
      <c r="A10065"/>
      <c r="B10065"/>
      <c r="C10065"/>
      <c r="D10065"/>
      <c r="E10065"/>
      <c r="F10065"/>
      <c r="G10065"/>
      <c r="H10065"/>
    </row>
    <row r="10066" spans="1:8" x14ac:dyDescent="0.2">
      <c r="A10066"/>
      <c r="B10066"/>
      <c r="C10066"/>
      <c r="D10066"/>
      <c r="E10066"/>
      <c r="F10066"/>
      <c r="G10066"/>
      <c r="H10066"/>
    </row>
    <row r="10067" spans="1:8" x14ac:dyDescent="0.2">
      <c r="A10067"/>
      <c r="B10067"/>
      <c r="C10067"/>
      <c r="D10067"/>
      <c r="E10067"/>
      <c r="F10067"/>
      <c r="G10067"/>
      <c r="H10067"/>
    </row>
    <row r="10068" spans="1:8" x14ac:dyDescent="0.2">
      <c r="A10068"/>
      <c r="B10068"/>
      <c r="C10068"/>
      <c r="D10068"/>
      <c r="E10068"/>
      <c r="F10068"/>
      <c r="G10068"/>
      <c r="H10068"/>
    </row>
    <row r="10069" spans="1:8" x14ac:dyDescent="0.2">
      <c r="A10069"/>
      <c r="B10069"/>
      <c r="C10069"/>
      <c r="D10069"/>
      <c r="E10069"/>
      <c r="F10069"/>
      <c r="G10069"/>
      <c r="H10069"/>
    </row>
    <row r="10070" spans="1:8" x14ac:dyDescent="0.2">
      <c r="A10070"/>
      <c r="B10070"/>
      <c r="C10070"/>
      <c r="D10070"/>
      <c r="E10070"/>
      <c r="F10070"/>
      <c r="G10070"/>
      <c r="H10070"/>
    </row>
    <row r="10071" spans="1:8" x14ac:dyDescent="0.2">
      <c r="A10071"/>
      <c r="B10071"/>
      <c r="C10071"/>
      <c r="D10071"/>
      <c r="E10071"/>
      <c r="F10071"/>
      <c r="G10071"/>
      <c r="H10071"/>
    </row>
    <row r="10072" spans="1:8" x14ac:dyDescent="0.2">
      <c r="A10072"/>
      <c r="B10072"/>
      <c r="C10072"/>
      <c r="D10072"/>
      <c r="E10072"/>
      <c r="F10072"/>
      <c r="G10072"/>
      <c r="H10072"/>
    </row>
    <row r="10073" spans="1:8" x14ac:dyDescent="0.2">
      <c r="A10073"/>
      <c r="B10073"/>
      <c r="C10073"/>
      <c r="D10073"/>
      <c r="E10073"/>
      <c r="F10073"/>
      <c r="G10073"/>
      <c r="H10073"/>
    </row>
    <row r="10074" spans="1:8" x14ac:dyDescent="0.2">
      <c r="A10074"/>
      <c r="B10074"/>
      <c r="C10074"/>
      <c r="D10074"/>
      <c r="E10074"/>
      <c r="F10074"/>
      <c r="G10074"/>
      <c r="H10074"/>
    </row>
    <row r="10075" spans="1:8" x14ac:dyDescent="0.2">
      <c r="A10075"/>
      <c r="B10075"/>
      <c r="C10075"/>
      <c r="D10075"/>
      <c r="E10075"/>
      <c r="F10075"/>
      <c r="G10075"/>
      <c r="H10075"/>
    </row>
    <row r="10076" spans="1:8" x14ac:dyDescent="0.2">
      <c r="A10076"/>
      <c r="B10076"/>
      <c r="C10076"/>
      <c r="D10076"/>
      <c r="E10076"/>
      <c r="F10076"/>
      <c r="G10076"/>
      <c r="H10076"/>
    </row>
    <row r="10077" spans="1:8" x14ac:dyDescent="0.2">
      <c r="A10077"/>
      <c r="B10077"/>
      <c r="C10077"/>
      <c r="D10077"/>
      <c r="E10077"/>
      <c r="F10077"/>
      <c r="G10077"/>
      <c r="H10077"/>
    </row>
    <row r="10078" spans="1:8" x14ac:dyDescent="0.2">
      <c r="A10078"/>
      <c r="B10078"/>
      <c r="C10078"/>
      <c r="D10078"/>
      <c r="E10078"/>
      <c r="F10078"/>
      <c r="G10078"/>
      <c r="H10078"/>
    </row>
    <row r="10079" spans="1:8" x14ac:dyDescent="0.2">
      <c r="A10079"/>
      <c r="B10079"/>
      <c r="C10079"/>
      <c r="D10079"/>
      <c r="E10079"/>
      <c r="F10079"/>
      <c r="G10079"/>
      <c r="H10079"/>
    </row>
    <row r="10080" spans="1:8" x14ac:dyDescent="0.2">
      <c r="A10080"/>
      <c r="B10080"/>
      <c r="C10080"/>
      <c r="D10080"/>
      <c r="E10080"/>
      <c r="F10080"/>
      <c r="G10080"/>
      <c r="H10080"/>
    </row>
    <row r="10081" spans="1:8" x14ac:dyDescent="0.2">
      <c r="A10081"/>
      <c r="B10081"/>
      <c r="C10081"/>
      <c r="D10081"/>
      <c r="E10081"/>
      <c r="F10081"/>
      <c r="G10081"/>
      <c r="H10081"/>
    </row>
    <row r="10082" spans="1:8" x14ac:dyDescent="0.2">
      <c r="A10082"/>
      <c r="B10082"/>
      <c r="C10082"/>
      <c r="D10082"/>
      <c r="E10082"/>
      <c r="F10082"/>
      <c r="G10082"/>
      <c r="H10082"/>
    </row>
    <row r="10083" spans="1:8" x14ac:dyDescent="0.2">
      <c r="A10083"/>
      <c r="B10083"/>
      <c r="C10083"/>
      <c r="D10083"/>
      <c r="E10083"/>
      <c r="F10083"/>
      <c r="G10083"/>
      <c r="H10083"/>
    </row>
    <row r="10084" spans="1:8" x14ac:dyDescent="0.2">
      <c r="A10084"/>
      <c r="B10084"/>
      <c r="C10084"/>
      <c r="D10084"/>
      <c r="E10084"/>
      <c r="F10084"/>
      <c r="G10084"/>
      <c r="H10084"/>
    </row>
    <row r="10085" spans="1:8" x14ac:dyDescent="0.2">
      <c r="A10085"/>
      <c r="B10085"/>
      <c r="C10085"/>
      <c r="D10085"/>
      <c r="E10085"/>
      <c r="F10085"/>
      <c r="G10085"/>
      <c r="H10085"/>
    </row>
    <row r="10086" spans="1:8" x14ac:dyDescent="0.2">
      <c r="A10086"/>
      <c r="B10086"/>
      <c r="C10086"/>
      <c r="D10086"/>
      <c r="E10086"/>
      <c r="F10086"/>
      <c r="G10086"/>
      <c r="H10086"/>
    </row>
    <row r="10087" spans="1:8" x14ac:dyDescent="0.2">
      <c r="A10087"/>
      <c r="B10087"/>
      <c r="C10087"/>
      <c r="D10087"/>
      <c r="E10087"/>
      <c r="F10087"/>
      <c r="G10087"/>
      <c r="H10087"/>
    </row>
    <row r="10088" spans="1:8" x14ac:dyDescent="0.2">
      <c r="A10088"/>
      <c r="B10088"/>
      <c r="C10088"/>
      <c r="D10088"/>
      <c r="E10088"/>
      <c r="F10088"/>
      <c r="G10088"/>
      <c r="H10088"/>
    </row>
    <row r="10089" spans="1:8" x14ac:dyDescent="0.2">
      <c r="A10089"/>
      <c r="B10089"/>
      <c r="C10089"/>
      <c r="D10089"/>
      <c r="E10089"/>
      <c r="F10089"/>
      <c r="G10089"/>
      <c r="H10089"/>
    </row>
    <row r="10090" spans="1:8" x14ac:dyDescent="0.2">
      <c r="A10090"/>
      <c r="B10090"/>
      <c r="C10090"/>
      <c r="D10090"/>
      <c r="E10090"/>
      <c r="F10090"/>
      <c r="G10090"/>
      <c r="H10090"/>
    </row>
    <row r="10091" spans="1:8" x14ac:dyDescent="0.2">
      <c r="A10091"/>
      <c r="B10091"/>
      <c r="C10091"/>
      <c r="D10091"/>
      <c r="E10091"/>
      <c r="F10091"/>
      <c r="G10091"/>
      <c r="H10091"/>
    </row>
    <row r="10092" spans="1:8" x14ac:dyDescent="0.2">
      <c r="A10092"/>
      <c r="B10092"/>
      <c r="C10092"/>
      <c r="D10092"/>
      <c r="E10092"/>
      <c r="F10092"/>
      <c r="G10092"/>
      <c r="H10092"/>
    </row>
    <row r="10093" spans="1:8" x14ac:dyDescent="0.2">
      <c r="A10093"/>
      <c r="B10093"/>
      <c r="C10093"/>
      <c r="D10093"/>
      <c r="E10093"/>
      <c r="F10093"/>
      <c r="G10093"/>
      <c r="H10093"/>
    </row>
    <row r="10094" spans="1:8" x14ac:dyDescent="0.2">
      <c r="A10094"/>
      <c r="B10094"/>
      <c r="C10094"/>
      <c r="D10094"/>
      <c r="E10094"/>
      <c r="F10094"/>
      <c r="G10094"/>
      <c r="H10094"/>
    </row>
    <row r="10095" spans="1:8" x14ac:dyDescent="0.2">
      <c r="A10095"/>
      <c r="B10095"/>
      <c r="C10095"/>
      <c r="D10095"/>
      <c r="E10095"/>
      <c r="F10095"/>
      <c r="G10095"/>
      <c r="H10095"/>
    </row>
    <row r="10096" spans="1:8" x14ac:dyDescent="0.2">
      <c r="A10096"/>
      <c r="B10096"/>
      <c r="C10096"/>
      <c r="D10096"/>
      <c r="E10096"/>
      <c r="F10096"/>
      <c r="G10096"/>
      <c r="H10096"/>
    </row>
    <row r="10097" spans="1:8" x14ac:dyDescent="0.2">
      <c r="A10097"/>
      <c r="B10097"/>
      <c r="C10097"/>
      <c r="D10097"/>
      <c r="E10097"/>
      <c r="F10097"/>
      <c r="G10097"/>
      <c r="H10097"/>
    </row>
    <row r="10098" spans="1:8" x14ac:dyDescent="0.2">
      <c r="A10098"/>
      <c r="B10098"/>
      <c r="C10098"/>
      <c r="D10098"/>
      <c r="E10098"/>
      <c r="F10098"/>
      <c r="G10098"/>
      <c r="H10098"/>
    </row>
    <row r="10099" spans="1:8" x14ac:dyDescent="0.2">
      <c r="A10099"/>
      <c r="B10099"/>
      <c r="C10099"/>
      <c r="D10099"/>
      <c r="E10099"/>
      <c r="F10099"/>
      <c r="G10099"/>
      <c r="H10099"/>
    </row>
    <row r="10100" spans="1:8" x14ac:dyDescent="0.2">
      <c r="A10100"/>
      <c r="B10100"/>
      <c r="C10100"/>
      <c r="D10100"/>
      <c r="E10100"/>
      <c r="F10100"/>
      <c r="G10100"/>
      <c r="H10100"/>
    </row>
    <row r="10101" spans="1:8" x14ac:dyDescent="0.2">
      <c r="A10101"/>
      <c r="B10101"/>
      <c r="C10101"/>
      <c r="D10101"/>
      <c r="E10101"/>
      <c r="F10101"/>
      <c r="G10101"/>
      <c r="H10101"/>
    </row>
    <row r="10102" spans="1:8" x14ac:dyDescent="0.2">
      <c r="A10102"/>
      <c r="B10102"/>
      <c r="C10102"/>
      <c r="D10102"/>
      <c r="E10102"/>
      <c r="F10102"/>
      <c r="G10102"/>
      <c r="H10102"/>
    </row>
    <row r="10103" spans="1:8" x14ac:dyDescent="0.2">
      <c r="A10103"/>
      <c r="B10103"/>
      <c r="C10103"/>
      <c r="D10103"/>
      <c r="E10103"/>
      <c r="F10103"/>
      <c r="G10103"/>
      <c r="H10103"/>
    </row>
    <row r="10104" spans="1:8" x14ac:dyDescent="0.2">
      <c r="A10104"/>
      <c r="B10104"/>
      <c r="C10104"/>
      <c r="D10104"/>
      <c r="E10104"/>
      <c r="F10104"/>
      <c r="G10104"/>
      <c r="H10104"/>
    </row>
    <row r="10105" spans="1:8" x14ac:dyDescent="0.2">
      <c r="A10105"/>
      <c r="B10105"/>
      <c r="C10105"/>
      <c r="D10105"/>
      <c r="E10105"/>
      <c r="F10105"/>
      <c r="G10105"/>
      <c r="H10105"/>
    </row>
    <row r="10106" spans="1:8" x14ac:dyDescent="0.2">
      <c r="A10106"/>
      <c r="B10106"/>
      <c r="C10106"/>
      <c r="D10106"/>
      <c r="E10106"/>
      <c r="F10106"/>
      <c r="G10106"/>
      <c r="H10106"/>
    </row>
    <row r="10107" spans="1:8" x14ac:dyDescent="0.2">
      <c r="A10107"/>
      <c r="B10107"/>
      <c r="C10107"/>
      <c r="D10107"/>
      <c r="E10107"/>
      <c r="F10107"/>
      <c r="G10107"/>
      <c r="H10107"/>
    </row>
    <row r="10108" spans="1:8" x14ac:dyDescent="0.2">
      <c r="A10108"/>
      <c r="B10108"/>
      <c r="C10108"/>
      <c r="D10108"/>
      <c r="E10108"/>
      <c r="F10108"/>
      <c r="G10108"/>
      <c r="H10108"/>
    </row>
    <row r="10109" spans="1:8" x14ac:dyDescent="0.2">
      <c r="A10109"/>
      <c r="B10109"/>
      <c r="C10109"/>
      <c r="D10109"/>
      <c r="E10109"/>
      <c r="F10109"/>
      <c r="G10109"/>
      <c r="H10109"/>
    </row>
    <row r="10110" spans="1:8" x14ac:dyDescent="0.2">
      <c r="A10110"/>
      <c r="B10110"/>
      <c r="C10110"/>
      <c r="D10110"/>
      <c r="E10110"/>
      <c r="F10110"/>
      <c r="G10110"/>
      <c r="H10110"/>
    </row>
    <row r="10111" spans="1:8" x14ac:dyDescent="0.2">
      <c r="A10111"/>
      <c r="B10111"/>
      <c r="C10111"/>
      <c r="D10111"/>
      <c r="E10111"/>
      <c r="F10111"/>
      <c r="G10111"/>
      <c r="H10111"/>
    </row>
    <row r="10112" spans="1:8" x14ac:dyDescent="0.2">
      <c r="A10112"/>
      <c r="B10112"/>
      <c r="C10112"/>
      <c r="D10112"/>
      <c r="E10112"/>
      <c r="F10112"/>
      <c r="G10112"/>
      <c r="H10112"/>
    </row>
    <row r="10113" spans="1:8" x14ac:dyDescent="0.2">
      <c r="A10113"/>
      <c r="B10113"/>
      <c r="C10113"/>
      <c r="D10113"/>
      <c r="E10113"/>
      <c r="F10113"/>
      <c r="G10113"/>
      <c r="H10113"/>
    </row>
    <row r="10114" spans="1:8" x14ac:dyDescent="0.2">
      <c r="A10114"/>
      <c r="B10114"/>
      <c r="C10114"/>
      <c r="D10114"/>
      <c r="E10114"/>
      <c r="F10114"/>
      <c r="G10114"/>
      <c r="H10114"/>
    </row>
    <row r="10115" spans="1:8" x14ac:dyDescent="0.2">
      <c r="A10115"/>
      <c r="B10115"/>
      <c r="C10115"/>
      <c r="D10115"/>
      <c r="E10115"/>
      <c r="F10115"/>
      <c r="G10115"/>
      <c r="H10115"/>
    </row>
    <row r="10116" spans="1:8" x14ac:dyDescent="0.2">
      <c r="A10116"/>
      <c r="B10116"/>
      <c r="C10116"/>
      <c r="D10116"/>
      <c r="E10116"/>
      <c r="F10116"/>
      <c r="G10116"/>
      <c r="H10116"/>
    </row>
    <row r="10117" spans="1:8" x14ac:dyDescent="0.2">
      <c r="A10117"/>
      <c r="B10117"/>
      <c r="C10117"/>
      <c r="D10117"/>
      <c r="E10117"/>
      <c r="F10117"/>
      <c r="G10117"/>
      <c r="H10117"/>
    </row>
    <row r="10118" spans="1:8" x14ac:dyDescent="0.2">
      <c r="A10118"/>
      <c r="B10118"/>
      <c r="C10118"/>
      <c r="D10118"/>
      <c r="E10118"/>
      <c r="F10118"/>
      <c r="G10118"/>
      <c r="H10118"/>
    </row>
    <row r="10119" spans="1:8" x14ac:dyDescent="0.2">
      <c r="A10119"/>
      <c r="B10119"/>
      <c r="C10119"/>
      <c r="D10119"/>
      <c r="E10119"/>
      <c r="F10119"/>
      <c r="G10119"/>
      <c r="H10119"/>
    </row>
    <row r="10120" spans="1:8" x14ac:dyDescent="0.2">
      <c r="A10120"/>
      <c r="B10120"/>
      <c r="C10120"/>
      <c r="D10120"/>
      <c r="E10120"/>
      <c r="F10120"/>
      <c r="G10120"/>
      <c r="H10120"/>
    </row>
    <row r="10121" spans="1:8" x14ac:dyDescent="0.2">
      <c r="A10121"/>
      <c r="B10121"/>
      <c r="C10121"/>
      <c r="D10121"/>
      <c r="E10121"/>
      <c r="F10121"/>
      <c r="G10121"/>
      <c r="H10121"/>
    </row>
    <row r="10122" spans="1:8" x14ac:dyDescent="0.2">
      <c r="A10122"/>
      <c r="B10122"/>
      <c r="C10122"/>
      <c r="D10122"/>
      <c r="E10122"/>
      <c r="F10122"/>
      <c r="G10122"/>
      <c r="H10122"/>
    </row>
    <row r="10123" spans="1:8" x14ac:dyDescent="0.2">
      <c r="A10123"/>
      <c r="B10123"/>
      <c r="C10123"/>
      <c r="D10123"/>
      <c r="E10123"/>
      <c r="F10123"/>
      <c r="G10123"/>
      <c r="H10123"/>
    </row>
    <row r="10124" spans="1:8" x14ac:dyDescent="0.2">
      <c r="A10124"/>
      <c r="B10124"/>
      <c r="C10124"/>
      <c r="D10124"/>
      <c r="E10124"/>
      <c r="F10124"/>
      <c r="G10124"/>
      <c r="H10124"/>
    </row>
    <row r="10125" spans="1:8" x14ac:dyDescent="0.2">
      <c r="A10125"/>
      <c r="B10125"/>
      <c r="C10125"/>
      <c r="D10125"/>
      <c r="E10125"/>
      <c r="F10125"/>
      <c r="G10125"/>
      <c r="H10125"/>
    </row>
    <row r="10126" spans="1:8" x14ac:dyDescent="0.2">
      <c r="A10126"/>
      <c r="B10126"/>
      <c r="C10126"/>
      <c r="D10126"/>
      <c r="E10126"/>
      <c r="F10126"/>
      <c r="G10126"/>
      <c r="H10126"/>
    </row>
    <row r="10127" spans="1:8" x14ac:dyDescent="0.2">
      <c r="A10127"/>
      <c r="B10127"/>
      <c r="C10127"/>
      <c r="D10127"/>
      <c r="E10127"/>
      <c r="F10127"/>
      <c r="G10127"/>
      <c r="H10127"/>
    </row>
    <row r="10128" spans="1:8" x14ac:dyDescent="0.2">
      <c r="A10128"/>
      <c r="B10128"/>
      <c r="C10128"/>
      <c r="D10128"/>
      <c r="E10128"/>
      <c r="F10128"/>
      <c r="G10128"/>
      <c r="H10128"/>
    </row>
    <row r="10129" spans="1:8" x14ac:dyDescent="0.2">
      <c r="A10129"/>
      <c r="B10129"/>
      <c r="C10129"/>
      <c r="D10129"/>
      <c r="E10129"/>
      <c r="F10129"/>
      <c r="G10129"/>
      <c r="H10129"/>
    </row>
    <row r="10130" spans="1:8" x14ac:dyDescent="0.2">
      <c r="A10130"/>
      <c r="B10130"/>
      <c r="C10130"/>
      <c r="D10130"/>
      <c r="E10130"/>
      <c r="F10130"/>
      <c r="G10130"/>
      <c r="H10130"/>
    </row>
    <row r="10131" spans="1:8" x14ac:dyDescent="0.2">
      <c r="A10131"/>
      <c r="B10131"/>
      <c r="C10131"/>
      <c r="D10131"/>
      <c r="E10131"/>
      <c r="F10131"/>
      <c r="G10131"/>
      <c r="H10131"/>
    </row>
    <row r="10132" spans="1:8" x14ac:dyDescent="0.2">
      <c r="A10132"/>
      <c r="B10132"/>
      <c r="C10132"/>
      <c r="D10132"/>
      <c r="E10132"/>
      <c r="F10132"/>
      <c r="G10132"/>
      <c r="H10132"/>
    </row>
    <row r="10133" spans="1:8" x14ac:dyDescent="0.2">
      <c r="A10133"/>
      <c r="B10133"/>
      <c r="C10133"/>
      <c r="D10133"/>
      <c r="E10133"/>
      <c r="F10133"/>
      <c r="G10133"/>
      <c r="H10133"/>
    </row>
    <row r="10134" spans="1:8" x14ac:dyDescent="0.2">
      <c r="A10134"/>
      <c r="B10134"/>
      <c r="C10134"/>
      <c r="D10134"/>
      <c r="E10134"/>
      <c r="F10134"/>
      <c r="G10134"/>
      <c r="H10134"/>
    </row>
    <row r="10135" spans="1:8" x14ac:dyDescent="0.2">
      <c r="A10135"/>
      <c r="B10135"/>
      <c r="C10135"/>
      <c r="D10135"/>
      <c r="E10135"/>
      <c r="F10135"/>
      <c r="G10135"/>
      <c r="H10135"/>
    </row>
    <row r="10136" spans="1:8" x14ac:dyDescent="0.2">
      <c r="A10136"/>
      <c r="B10136"/>
      <c r="C10136"/>
      <c r="D10136"/>
      <c r="E10136"/>
      <c r="F10136"/>
      <c r="G10136"/>
      <c r="H10136"/>
    </row>
    <row r="10137" spans="1:8" x14ac:dyDescent="0.2">
      <c r="A10137"/>
      <c r="B10137"/>
      <c r="C10137"/>
      <c r="D10137"/>
      <c r="E10137"/>
      <c r="F10137"/>
      <c r="G10137"/>
      <c r="H10137"/>
    </row>
    <row r="10138" spans="1:8" x14ac:dyDescent="0.2">
      <c r="A10138"/>
      <c r="B10138"/>
      <c r="C10138"/>
      <c r="D10138"/>
      <c r="E10138"/>
      <c r="F10138"/>
      <c r="G10138"/>
      <c r="H10138"/>
    </row>
    <row r="10139" spans="1:8" x14ac:dyDescent="0.2">
      <c r="A10139"/>
      <c r="B10139"/>
      <c r="C10139"/>
      <c r="D10139"/>
      <c r="E10139"/>
      <c r="F10139"/>
      <c r="G10139"/>
      <c r="H10139"/>
    </row>
    <row r="10140" spans="1:8" x14ac:dyDescent="0.2">
      <c r="A10140"/>
      <c r="B10140"/>
      <c r="C10140"/>
      <c r="D10140"/>
      <c r="E10140"/>
      <c r="F10140"/>
      <c r="G10140"/>
      <c r="H10140"/>
    </row>
    <row r="10141" spans="1:8" x14ac:dyDescent="0.2">
      <c r="A10141"/>
      <c r="B10141"/>
      <c r="C10141"/>
      <c r="D10141"/>
      <c r="E10141"/>
      <c r="F10141"/>
      <c r="G10141"/>
      <c r="H10141"/>
    </row>
    <row r="10142" spans="1:8" x14ac:dyDescent="0.2">
      <c r="A10142"/>
      <c r="B10142"/>
      <c r="C10142"/>
      <c r="D10142"/>
      <c r="E10142"/>
      <c r="F10142"/>
      <c r="G10142"/>
      <c r="H10142"/>
    </row>
    <row r="10143" spans="1:8" x14ac:dyDescent="0.2">
      <c r="A10143"/>
      <c r="B10143"/>
      <c r="C10143"/>
      <c r="D10143"/>
      <c r="E10143"/>
      <c r="F10143"/>
      <c r="G10143"/>
      <c r="H10143"/>
    </row>
    <row r="10144" spans="1:8" x14ac:dyDescent="0.2">
      <c r="A10144"/>
      <c r="B10144"/>
      <c r="C10144"/>
      <c r="D10144"/>
      <c r="E10144"/>
      <c r="F10144"/>
      <c r="G10144"/>
      <c r="H10144"/>
    </row>
    <row r="10145" spans="1:8" x14ac:dyDescent="0.2">
      <c r="A10145"/>
      <c r="B10145"/>
      <c r="C10145"/>
      <c r="D10145"/>
      <c r="E10145"/>
      <c r="F10145"/>
      <c r="G10145"/>
      <c r="H10145"/>
    </row>
    <row r="10146" spans="1:8" x14ac:dyDescent="0.2">
      <c r="A10146"/>
      <c r="B10146"/>
      <c r="C10146"/>
      <c r="D10146"/>
      <c r="E10146"/>
      <c r="F10146"/>
      <c r="G10146"/>
      <c r="H10146"/>
    </row>
    <row r="10147" spans="1:8" x14ac:dyDescent="0.2">
      <c r="A10147"/>
      <c r="B10147"/>
      <c r="C10147"/>
      <c r="D10147"/>
      <c r="E10147"/>
      <c r="F10147"/>
      <c r="G10147"/>
      <c r="H10147"/>
    </row>
    <row r="10148" spans="1:8" x14ac:dyDescent="0.2">
      <c r="A10148"/>
      <c r="B10148"/>
      <c r="C10148"/>
      <c r="D10148"/>
      <c r="E10148"/>
      <c r="F10148"/>
      <c r="G10148"/>
      <c r="H10148"/>
    </row>
    <row r="10149" spans="1:8" x14ac:dyDescent="0.2">
      <c r="A10149"/>
      <c r="B10149"/>
      <c r="C10149"/>
      <c r="D10149"/>
      <c r="E10149"/>
      <c r="F10149"/>
      <c r="G10149"/>
      <c r="H10149"/>
    </row>
    <row r="10150" spans="1:8" x14ac:dyDescent="0.2">
      <c r="A10150"/>
      <c r="B10150"/>
      <c r="C10150"/>
      <c r="D10150"/>
      <c r="E10150"/>
      <c r="F10150"/>
      <c r="G10150"/>
      <c r="H10150"/>
    </row>
    <row r="10151" spans="1:8" x14ac:dyDescent="0.2">
      <c r="A10151"/>
      <c r="B10151"/>
      <c r="C10151"/>
      <c r="D10151"/>
      <c r="E10151"/>
      <c r="F10151"/>
      <c r="G10151"/>
      <c r="H10151"/>
    </row>
    <row r="10152" spans="1:8" x14ac:dyDescent="0.2">
      <c r="A10152"/>
      <c r="B10152"/>
      <c r="C10152"/>
      <c r="D10152"/>
      <c r="E10152"/>
      <c r="F10152"/>
      <c r="G10152"/>
      <c r="H10152"/>
    </row>
    <row r="10153" spans="1:8" x14ac:dyDescent="0.2">
      <c r="A10153"/>
      <c r="B10153"/>
      <c r="C10153"/>
      <c r="D10153"/>
      <c r="E10153"/>
      <c r="F10153"/>
      <c r="G10153"/>
      <c r="H10153"/>
    </row>
    <row r="10154" spans="1:8" x14ac:dyDescent="0.2">
      <c r="A10154"/>
      <c r="B10154"/>
      <c r="C10154"/>
      <c r="D10154"/>
      <c r="E10154"/>
      <c r="F10154"/>
      <c r="G10154"/>
      <c r="H10154"/>
    </row>
    <row r="10155" spans="1:8" x14ac:dyDescent="0.2">
      <c r="A10155"/>
      <c r="B10155"/>
      <c r="C10155"/>
      <c r="D10155"/>
      <c r="E10155"/>
      <c r="F10155"/>
      <c r="G10155"/>
      <c r="H10155"/>
    </row>
    <row r="10156" spans="1:8" x14ac:dyDescent="0.2">
      <c r="A10156"/>
      <c r="B10156"/>
      <c r="C10156"/>
      <c r="D10156"/>
      <c r="E10156"/>
      <c r="F10156"/>
      <c r="G10156"/>
      <c r="H10156"/>
    </row>
    <row r="10157" spans="1:8" x14ac:dyDescent="0.2">
      <c r="A10157"/>
      <c r="B10157"/>
      <c r="C10157"/>
      <c r="D10157"/>
      <c r="E10157"/>
      <c r="F10157"/>
      <c r="G10157"/>
      <c r="H10157"/>
    </row>
    <row r="10158" spans="1:8" x14ac:dyDescent="0.2">
      <c r="A10158"/>
      <c r="B10158"/>
      <c r="C10158"/>
      <c r="D10158"/>
      <c r="E10158"/>
      <c r="F10158"/>
      <c r="G10158"/>
      <c r="H10158"/>
    </row>
    <row r="10159" spans="1:8" x14ac:dyDescent="0.2">
      <c r="A10159"/>
      <c r="B10159"/>
      <c r="C10159"/>
      <c r="D10159"/>
      <c r="E10159"/>
      <c r="F10159"/>
      <c r="G10159"/>
      <c r="H10159"/>
    </row>
    <row r="10160" spans="1:8" x14ac:dyDescent="0.2">
      <c r="A10160"/>
      <c r="B10160"/>
      <c r="C10160"/>
      <c r="D10160"/>
      <c r="E10160"/>
      <c r="F10160"/>
      <c r="G10160"/>
      <c r="H10160"/>
    </row>
    <row r="10161" spans="1:8" x14ac:dyDescent="0.2">
      <c r="A10161"/>
      <c r="B10161"/>
      <c r="C10161"/>
      <c r="D10161"/>
      <c r="E10161"/>
      <c r="F10161"/>
      <c r="G10161"/>
      <c r="H10161"/>
    </row>
    <row r="10162" spans="1:8" x14ac:dyDescent="0.2">
      <c r="A10162"/>
      <c r="B10162"/>
      <c r="C10162"/>
      <c r="D10162"/>
      <c r="E10162"/>
      <c r="F10162"/>
      <c r="G10162"/>
      <c r="H10162"/>
    </row>
    <row r="10163" spans="1:8" x14ac:dyDescent="0.2">
      <c r="A10163"/>
      <c r="B10163"/>
      <c r="C10163"/>
      <c r="D10163"/>
      <c r="E10163"/>
      <c r="F10163"/>
      <c r="G10163"/>
      <c r="H10163"/>
    </row>
    <row r="10164" spans="1:8" x14ac:dyDescent="0.2">
      <c r="A10164"/>
      <c r="B10164"/>
      <c r="C10164"/>
      <c r="D10164"/>
      <c r="E10164"/>
      <c r="F10164"/>
      <c r="G10164"/>
      <c r="H10164"/>
    </row>
    <row r="10165" spans="1:8" x14ac:dyDescent="0.2">
      <c r="A10165"/>
      <c r="B10165"/>
      <c r="C10165"/>
      <c r="D10165"/>
      <c r="E10165"/>
      <c r="F10165"/>
      <c r="G10165"/>
      <c r="H10165"/>
    </row>
    <row r="10166" spans="1:8" x14ac:dyDescent="0.2">
      <c r="A10166"/>
      <c r="B10166"/>
      <c r="C10166"/>
      <c r="D10166"/>
      <c r="E10166"/>
      <c r="F10166"/>
      <c r="G10166"/>
      <c r="H10166"/>
    </row>
    <row r="10167" spans="1:8" x14ac:dyDescent="0.2">
      <c r="A10167"/>
      <c r="B10167"/>
      <c r="C10167"/>
      <c r="D10167"/>
      <c r="E10167"/>
      <c r="F10167"/>
      <c r="G10167"/>
      <c r="H10167"/>
    </row>
    <row r="10168" spans="1:8" x14ac:dyDescent="0.2">
      <c r="A10168"/>
      <c r="B10168"/>
      <c r="C10168"/>
      <c r="D10168"/>
      <c r="E10168"/>
      <c r="F10168"/>
      <c r="G10168"/>
      <c r="H10168"/>
    </row>
    <row r="10169" spans="1:8" x14ac:dyDescent="0.2">
      <c r="A10169"/>
      <c r="B10169"/>
      <c r="C10169"/>
      <c r="D10169"/>
      <c r="E10169"/>
      <c r="F10169"/>
      <c r="G10169"/>
      <c r="H10169"/>
    </row>
    <row r="10170" spans="1:8" x14ac:dyDescent="0.2">
      <c r="A10170"/>
      <c r="B10170"/>
      <c r="C10170"/>
      <c r="D10170"/>
      <c r="E10170"/>
      <c r="F10170"/>
      <c r="G10170"/>
      <c r="H10170"/>
    </row>
    <row r="10171" spans="1:8" x14ac:dyDescent="0.2">
      <c r="A10171"/>
      <c r="B10171"/>
      <c r="C10171"/>
      <c r="D10171"/>
      <c r="E10171"/>
      <c r="F10171"/>
      <c r="G10171"/>
      <c r="H10171"/>
    </row>
    <row r="10172" spans="1:8" x14ac:dyDescent="0.2">
      <c r="A10172"/>
      <c r="B10172"/>
      <c r="C10172"/>
      <c r="D10172"/>
      <c r="E10172"/>
      <c r="F10172"/>
      <c r="G10172"/>
      <c r="H10172"/>
    </row>
    <row r="10173" spans="1:8" x14ac:dyDescent="0.2">
      <c r="A10173"/>
      <c r="B10173"/>
      <c r="C10173"/>
      <c r="D10173"/>
      <c r="E10173"/>
      <c r="F10173"/>
      <c r="G10173"/>
      <c r="H10173"/>
    </row>
    <row r="10174" spans="1:8" x14ac:dyDescent="0.2">
      <c r="A10174"/>
      <c r="B10174"/>
      <c r="C10174"/>
      <c r="D10174"/>
      <c r="E10174"/>
      <c r="F10174"/>
      <c r="G10174"/>
      <c r="H10174"/>
    </row>
    <row r="10175" spans="1:8" x14ac:dyDescent="0.2">
      <c r="A10175"/>
      <c r="B10175"/>
      <c r="C10175"/>
      <c r="D10175"/>
      <c r="E10175"/>
      <c r="F10175"/>
      <c r="G10175"/>
      <c r="H10175"/>
    </row>
    <row r="10176" spans="1:8" x14ac:dyDescent="0.2">
      <c r="A10176"/>
      <c r="B10176"/>
      <c r="C10176"/>
      <c r="D10176"/>
      <c r="E10176"/>
      <c r="F10176"/>
      <c r="G10176"/>
      <c r="H10176"/>
    </row>
    <row r="10177" spans="1:8" x14ac:dyDescent="0.2">
      <c r="A10177"/>
      <c r="B10177"/>
      <c r="C10177"/>
      <c r="D10177"/>
      <c r="E10177"/>
      <c r="F10177"/>
      <c r="G10177"/>
      <c r="H10177"/>
    </row>
    <row r="10178" spans="1:8" x14ac:dyDescent="0.2">
      <c r="A10178"/>
      <c r="B10178"/>
      <c r="C10178"/>
      <c r="D10178"/>
      <c r="E10178"/>
      <c r="F10178"/>
      <c r="G10178"/>
      <c r="H10178"/>
    </row>
    <row r="10179" spans="1:8" x14ac:dyDescent="0.2">
      <c r="A10179"/>
      <c r="B10179"/>
      <c r="C10179"/>
      <c r="D10179"/>
      <c r="E10179"/>
      <c r="F10179"/>
      <c r="G10179"/>
      <c r="H10179"/>
    </row>
    <row r="10180" spans="1:8" x14ac:dyDescent="0.2">
      <c r="A10180"/>
      <c r="B10180"/>
      <c r="C10180"/>
      <c r="D10180"/>
      <c r="E10180"/>
      <c r="F10180"/>
      <c r="G10180"/>
      <c r="H10180"/>
    </row>
    <row r="10181" spans="1:8" x14ac:dyDescent="0.2">
      <c r="A10181"/>
      <c r="B10181"/>
      <c r="C10181"/>
      <c r="D10181"/>
      <c r="E10181"/>
      <c r="F10181"/>
      <c r="G10181"/>
      <c r="H10181"/>
    </row>
    <row r="10182" spans="1:8" x14ac:dyDescent="0.2">
      <c r="A10182"/>
      <c r="B10182"/>
      <c r="C10182"/>
      <c r="D10182"/>
      <c r="E10182"/>
      <c r="F10182"/>
      <c r="G10182"/>
      <c r="H10182"/>
    </row>
    <row r="10183" spans="1:8" x14ac:dyDescent="0.2">
      <c r="A10183"/>
      <c r="B10183"/>
      <c r="C10183"/>
      <c r="D10183"/>
      <c r="E10183"/>
      <c r="F10183"/>
      <c r="G10183"/>
      <c r="H10183"/>
    </row>
    <row r="10184" spans="1:8" x14ac:dyDescent="0.2">
      <c r="A10184"/>
      <c r="B10184"/>
      <c r="C10184"/>
      <c r="D10184"/>
      <c r="E10184"/>
      <c r="F10184"/>
      <c r="G10184"/>
      <c r="H10184"/>
    </row>
    <row r="10185" spans="1:8" x14ac:dyDescent="0.2">
      <c r="A10185"/>
      <c r="B10185"/>
      <c r="C10185"/>
      <c r="D10185"/>
      <c r="E10185"/>
      <c r="F10185"/>
      <c r="G10185"/>
      <c r="H10185"/>
    </row>
    <row r="10186" spans="1:8" x14ac:dyDescent="0.2">
      <c r="A10186"/>
      <c r="B10186"/>
      <c r="C10186"/>
      <c r="D10186"/>
      <c r="E10186"/>
      <c r="F10186"/>
      <c r="G10186"/>
      <c r="H10186"/>
    </row>
    <row r="10187" spans="1:8" x14ac:dyDescent="0.2">
      <c r="A10187"/>
      <c r="B10187"/>
      <c r="C10187"/>
      <c r="D10187"/>
      <c r="E10187"/>
      <c r="F10187"/>
      <c r="G10187"/>
      <c r="H10187"/>
    </row>
    <row r="10188" spans="1:8" x14ac:dyDescent="0.2">
      <c r="A10188"/>
      <c r="B10188"/>
      <c r="C10188"/>
      <c r="D10188"/>
      <c r="E10188"/>
      <c r="F10188"/>
      <c r="G10188"/>
      <c r="H10188"/>
    </row>
    <row r="10189" spans="1:8" x14ac:dyDescent="0.2">
      <c r="A10189"/>
      <c r="B10189"/>
      <c r="C10189"/>
      <c r="D10189"/>
      <c r="E10189"/>
      <c r="F10189"/>
      <c r="G10189"/>
      <c r="H10189"/>
    </row>
    <row r="10190" spans="1:8" x14ac:dyDescent="0.2">
      <c r="A10190"/>
      <c r="B10190"/>
      <c r="C10190"/>
      <c r="D10190"/>
      <c r="E10190"/>
      <c r="F10190"/>
      <c r="G10190"/>
      <c r="H10190"/>
    </row>
    <row r="10191" spans="1:8" x14ac:dyDescent="0.2">
      <c r="A10191"/>
      <c r="B10191"/>
      <c r="C10191"/>
      <c r="D10191"/>
      <c r="E10191"/>
      <c r="F10191"/>
      <c r="G10191"/>
      <c r="H10191"/>
    </row>
    <row r="10192" spans="1:8" x14ac:dyDescent="0.2">
      <c r="A10192"/>
      <c r="B10192"/>
      <c r="C10192"/>
      <c r="D10192"/>
      <c r="E10192"/>
      <c r="F10192"/>
      <c r="G10192"/>
      <c r="H10192"/>
    </row>
    <row r="10193" spans="1:8" x14ac:dyDescent="0.2">
      <c r="A10193"/>
      <c r="B10193"/>
      <c r="C10193"/>
      <c r="D10193"/>
      <c r="E10193"/>
      <c r="F10193"/>
      <c r="G10193"/>
      <c r="H10193"/>
    </row>
    <row r="10194" spans="1:8" x14ac:dyDescent="0.2">
      <c r="A10194"/>
      <c r="B10194"/>
      <c r="C10194"/>
      <c r="D10194"/>
      <c r="E10194"/>
      <c r="F10194"/>
      <c r="G10194"/>
      <c r="H10194"/>
    </row>
    <row r="10195" spans="1:8" x14ac:dyDescent="0.2">
      <c r="A10195"/>
      <c r="B10195"/>
      <c r="C10195"/>
      <c r="D10195"/>
      <c r="E10195"/>
      <c r="F10195"/>
      <c r="G10195"/>
      <c r="H10195"/>
    </row>
    <row r="10196" spans="1:8" x14ac:dyDescent="0.2">
      <c r="A10196"/>
      <c r="B10196"/>
      <c r="C10196"/>
      <c r="D10196"/>
      <c r="E10196"/>
      <c r="F10196"/>
      <c r="G10196"/>
      <c r="H10196"/>
    </row>
    <row r="10197" spans="1:8" x14ac:dyDescent="0.2">
      <c r="A10197"/>
      <c r="B10197"/>
      <c r="C10197"/>
      <c r="D10197"/>
      <c r="E10197"/>
      <c r="F10197"/>
      <c r="G10197"/>
      <c r="H10197"/>
    </row>
    <row r="10198" spans="1:8" x14ac:dyDescent="0.2">
      <c r="A10198"/>
      <c r="B10198"/>
      <c r="C10198"/>
      <c r="D10198"/>
      <c r="E10198"/>
      <c r="F10198"/>
      <c r="G10198"/>
      <c r="H10198"/>
    </row>
    <row r="10199" spans="1:8" x14ac:dyDescent="0.2">
      <c r="A10199"/>
      <c r="B10199"/>
      <c r="C10199"/>
      <c r="D10199"/>
      <c r="E10199"/>
      <c r="F10199"/>
      <c r="G10199"/>
      <c r="H10199"/>
    </row>
    <row r="10200" spans="1:8" x14ac:dyDescent="0.2">
      <c r="A10200"/>
      <c r="B10200"/>
      <c r="C10200"/>
      <c r="D10200"/>
      <c r="E10200"/>
      <c r="F10200"/>
      <c r="G10200"/>
      <c r="H10200"/>
    </row>
    <row r="10201" spans="1:8" x14ac:dyDescent="0.2">
      <c r="A10201"/>
      <c r="B10201"/>
      <c r="C10201"/>
      <c r="D10201"/>
      <c r="E10201"/>
      <c r="F10201"/>
      <c r="G10201"/>
      <c r="H10201"/>
    </row>
    <row r="10202" spans="1:8" x14ac:dyDescent="0.2">
      <c r="A10202"/>
      <c r="B10202"/>
      <c r="C10202"/>
      <c r="D10202"/>
      <c r="E10202"/>
      <c r="F10202"/>
      <c r="G10202"/>
      <c r="H10202"/>
    </row>
    <row r="10203" spans="1:8" x14ac:dyDescent="0.2">
      <c r="A10203"/>
      <c r="B10203"/>
      <c r="C10203"/>
      <c r="D10203"/>
      <c r="E10203"/>
      <c r="F10203"/>
      <c r="G10203"/>
      <c r="H10203"/>
    </row>
    <row r="10204" spans="1:8" x14ac:dyDescent="0.2">
      <c r="A10204"/>
      <c r="B10204"/>
      <c r="C10204"/>
      <c r="D10204"/>
      <c r="E10204"/>
      <c r="F10204"/>
      <c r="G10204"/>
      <c r="H10204"/>
    </row>
    <row r="10205" spans="1:8" x14ac:dyDescent="0.2">
      <c r="A10205"/>
      <c r="B10205"/>
      <c r="C10205"/>
      <c r="D10205"/>
      <c r="E10205"/>
      <c r="F10205"/>
      <c r="G10205"/>
      <c r="H10205"/>
    </row>
    <row r="10206" spans="1:8" x14ac:dyDescent="0.2">
      <c r="A10206"/>
      <c r="B10206"/>
      <c r="C10206"/>
      <c r="D10206"/>
      <c r="E10206"/>
      <c r="F10206"/>
      <c r="G10206"/>
      <c r="H10206"/>
    </row>
    <row r="10207" spans="1:8" x14ac:dyDescent="0.2">
      <c r="A10207"/>
      <c r="B10207"/>
      <c r="C10207"/>
      <c r="D10207"/>
      <c r="E10207"/>
      <c r="F10207"/>
      <c r="G10207"/>
      <c r="H10207"/>
    </row>
    <row r="10208" spans="1:8" x14ac:dyDescent="0.2">
      <c r="A10208"/>
      <c r="B10208"/>
      <c r="C10208"/>
      <c r="D10208"/>
      <c r="E10208"/>
      <c r="F10208"/>
      <c r="G10208"/>
      <c r="H10208"/>
    </row>
    <row r="10209" spans="1:8" x14ac:dyDescent="0.2">
      <c r="A10209"/>
      <c r="B10209"/>
      <c r="C10209"/>
      <c r="D10209"/>
      <c r="E10209"/>
      <c r="F10209"/>
      <c r="G10209"/>
      <c r="H10209"/>
    </row>
    <row r="10210" spans="1:8" x14ac:dyDescent="0.2">
      <c r="A10210"/>
      <c r="B10210"/>
      <c r="C10210"/>
      <c r="D10210"/>
      <c r="E10210"/>
      <c r="F10210"/>
      <c r="G10210"/>
      <c r="H10210"/>
    </row>
    <row r="10211" spans="1:8" x14ac:dyDescent="0.2">
      <c r="A10211"/>
      <c r="B10211"/>
      <c r="C10211"/>
      <c r="D10211"/>
      <c r="E10211"/>
      <c r="F10211"/>
      <c r="G10211"/>
      <c r="H10211"/>
    </row>
    <row r="10212" spans="1:8" x14ac:dyDescent="0.2">
      <c r="A10212"/>
      <c r="B10212"/>
      <c r="C10212"/>
      <c r="D10212"/>
      <c r="E10212"/>
      <c r="F10212"/>
      <c r="G10212"/>
      <c r="H10212"/>
    </row>
    <row r="10213" spans="1:8" x14ac:dyDescent="0.2">
      <c r="A10213"/>
      <c r="B10213"/>
      <c r="C10213"/>
      <c r="D10213"/>
      <c r="E10213"/>
      <c r="F10213"/>
      <c r="G10213"/>
      <c r="H10213"/>
    </row>
    <row r="10214" spans="1:8" x14ac:dyDescent="0.2">
      <c r="A10214"/>
      <c r="B10214"/>
      <c r="C10214"/>
      <c r="D10214"/>
      <c r="E10214"/>
      <c r="F10214"/>
      <c r="G10214"/>
      <c r="H10214"/>
    </row>
    <row r="10215" spans="1:8" x14ac:dyDescent="0.2">
      <c r="A10215"/>
      <c r="B10215"/>
      <c r="C10215"/>
      <c r="D10215"/>
      <c r="E10215"/>
      <c r="F10215"/>
      <c r="G10215"/>
      <c r="H10215"/>
    </row>
    <row r="10216" spans="1:8" x14ac:dyDescent="0.2">
      <c r="A10216"/>
      <c r="B10216"/>
      <c r="C10216"/>
      <c r="D10216"/>
      <c r="E10216"/>
      <c r="F10216"/>
      <c r="G10216"/>
      <c r="H10216"/>
    </row>
    <row r="10217" spans="1:8" x14ac:dyDescent="0.2">
      <c r="A10217"/>
      <c r="B10217"/>
      <c r="C10217"/>
      <c r="D10217"/>
      <c r="E10217"/>
      <c r="F10217"/>
      <c r="G10217"/>
      <c r="H10217"/>
    </row>
    <row r="10218" spans="1:8" x14ac:dyDescent="0.2">
      <c r="A10218"/>
      <c r="B10218"/>
      <c r="C10218"/>
      <c r="D10218"/>
      <c r="E10218"/>
      <c r="F10218"/>
      <c r="G10218"/>
      <c r="H10218"/>
    </row>
    <row r="10219" spans="1:8" x14ac:dyDescent="0.2">
      <c r="A10219"/>
      <c r="B10219"/>
      <c r="C10219"/>
      <c r="D10219"/>
      <c r="E10219"/>
      <c r="F10219"/>
      <c r="G10219"/>
      <c r="H10219"/>
    </row>
    <row r="10220" spans="1:8" x14ac:dyDescent="0.2">
      <c r="A10220"/>
      <c r="B10220"/>
      <c r="C10220"/>
      <c r="D10220"/>
      <c r="E10220"/>
      <c r="F10220"/>
      <c r="G10220"/>
      <c r="H10220"/>
    </row>
    <row r="10221" spans="1:8" x14ac:dyDescent="0.2">
      <c r="A10221"/>
      <c r="B10221"/>
      <c r="C10221"/>
      <c r="D10221"/>
      <c r="E10221"/>
      <c r="F10221"/>
      <c r="G10221"/>
      <c r="H10221"/>
    </row>
    <row r="10222" spans="1:8" x14ac:dyDescent="0.2">
      <c r="A10222"/>
      <c r="B10222"/>
      <c r="C10222"/>
      <c r="D10222"/>
      <c r="E10222"/>
      <c r="F10222"/>
      <c r="G10222"/>
      <c r="H10222"/>
    </row>
    <row r="10223" spans="1:8" x14ac:dyDescent="0.2">
      <c r="A10223"/>
      <c r="B10223"/>
      <c r="C10223"/>
      <c r="D10223"/>
      <c r="E10223"/>
      <c r="F10223"/>
      <c r="G10223"/>
      <c r="H10223"/>
    </row>
    <row r="10224" spans="1:8" x14ac:dyDescent="0.2">
      <c r="A10224"/>
      <c r="B10224"/>
      <c r="C10224"/>
      <c r="D10224"/>
      <c r="E10224"/>
      <c r="F10224"/>
      <c r="G10224"/>
      <c r="H10224"/>
    </row>
    <row r="10225" spans="1:8" x14ac:dyDescent="0.2">
      <c r="A10225"/>
      <c r="B10225"/>
      <c r="C10225"/>
      <c r="D10225"/>
      <c r="E10225"/>
      <c r="F10225"/>
      <c r="G10225"/>
      <c r="H10225"/>
    </row>
    <row r="10226" spans="1:8" x14ac:dyDescent="0.2">
      <c r="A10226"/>
      <c r="B10226"/>
      <c r="C10226"/>
      <c r="D10226"/>
      <c r="E10226"/>
      <c r="F10226"/>
      <c r="G10226"/>
      <c r="H10226"/>
    </row>
    <row r="10227" spans="1:8" x14ac:dyDescent="0.2">
      <c r="A10227"/>
      <c r="B10227"/>
      <c r="C10227"/>
      <c r="D10227"/>
      <c r="E10227"/>
      <c r="F10227"/>
      <c r="G10227"/>
      <c r="H10227"/>
    </row>
    <row r="10228" spans="1:8" x14ac:dyDescent="0.2">
      <c r="A10228"/>
      <c r="B10228"/>
      <c r="C10228"/>
      <c r="D10228"/>
      <c r="E10228"/>
      <c r="F10228"/>
      <c r="G10228"/>
      <c r="H10228"/>
    </row>
    <row r="10229" spans="1:8" x14ac:dyDescent="0.2">
      <c r="A10229"/>
      <c r="B10229"/>
      <c r="C10229"/>
      <c r="D10229"/>
      <c r="E10229"/>
      <c r="F10229"/>
      <c r="G10229"/>
      <c r="H10229"/>
    </row>
    <row r="10230" spans="1:8" x14ac:dyDescent="0.2">
      <c r="A10230"/>
      <c r="B10230"/>
      <c r="C10230"/>
      <c r="D10230"/>
      <c r="E10230"/>
      <c r="F10230"/>
      <c r="G10230"/>
      <c r="H10230"/>
    </row>
    <row r="10231" spans="1:8" x14ac:dyDescent="0.2">
      <c r="A10231"/>
      <c r="B10231"/>
      <c r="C10231"/>
      <c r="D10231"/>
      <c r="E10231"/>
      <c r="F10231"/>
      <c r="G10231"/>
      <c r="H10231"/>
    </row>
    <row r="10232" spans="1:8" x14ac:dyDescent="0.2">
      <c r="A10232"/>
      <c r="B10232"/>
      <c r="C10232"/>
      <c r="D10232"/>
      <c r="E10232"/>
      <c r="F10232"/>
      <c r="G10232"/>
      <c r="H10232"/>
    </row>
    <row r="10233" spans="1:8" x14ac:dyDescent="0.2">
      <c r="A10233"/>
      <c r="B10233"/>
      <c r="C10233"/>
      <c r="D10233"/>
      <c r="E10233"/>
      <c r="F10233"/>
      <c r="G10233"/>
      <c r="H10233"/>
    </row>
    <row r="10234" spans="1:8" x14ac:dyDescent="0.2">
      <c r="A10234"/>
      <c r="B10234"/>
      <c r="C10234"/>
      <c r="D10234"/>
      <c r="E10234"/>
      <c r="F10234"/>
      <c r="G10234"/>
      <c r="H10234"/>
    </row>
    <row r="10235" spans="1:8" x14ac:dyDescent="0.2">
      <c r="A10235"/>
      <c r="B10235"/>
      <c r="C10235"/>
      <c r="D10235"/>
      <c r="E10235"/>
      <c r="F10235"/>
      <c r="G10235"/>
      <c r="H10235"/>
    </row>
    <row r="10236" spans="1:8" x14ac:dyDescent="0.2">
      <c r="A10236"/>
      <c r="B10236"/>
      <c r="C10236"/>
      <c r="D10236"/>
      <c r="E10236"/>
      <c r="F10236"/>
      <c r="G10236"/>
      <c r="H10236"/>
    </row>
    <row r="10237" spans="1:8" x14ac:dyDescent="0.2">
      <c r="A10237"/>
      <c r="B10237"/>
      <c r="C10237"/>
      <c r="D10237"/>
      <c r="E10237"/>
      <c r="F10237"/>
      <c r="G10237"/>
      <c r="H10237"/>
    </row>
    <row r="10238" spans="1:8" x14ac:dyDescent="0.2">
      <c r="A10238"/>
      <c r="B10238"/>
      <c r="C10238"/>
      <c r="D10238"/>
      <c r="E10238"/>
      <c r="F10238"/>
      <c r="G10238"/>
      <c r="H10238"/>
    </row>
    <row r="10239" spans="1:8" x14ac:dyDescent="0.2">
      <c r="A10239"/>
      <c r="B10239"/>
      <c r="C10239"/>
      <c r="D10239"/>
      <c r="E10239"/>
      <c r="F10239"/>
      <c r="G10239"/>
      <c r="H10239"/>
    </row>
    <row r="10240" spans="1:8" x14ac:dyDescent="0.2">
      <c r="A10240"/>
      <c r="B10240"/>
      <c r="C10240"/>
      <c r="D10240"/>
      <c r="E10240"/>
      <c r="F10240"/>
      <c r="G10240"/>
      <c r="H10240"/>
    </row>
    <row r="10241" spans="1:8" x14ac:dyDescent="0.2">
      <c r="A10241"/>
      <c r="B10241"/>
      <c r="C10241"/>
      <c r="D10241"/>
      <c r="E10241"/>
      <c r="F10241"/>
      <c r="G10241"/>
      <c r="H10241"/>
    </row>
    <row r="10242" spans="1:8" x14ac:dyDescent="0.2">
      <c r="A10242"/>
      <c r="B10242"/>
      <c r="C10242"/>
      <c r="D10242"/>
      <c r="E10242"/>
      <c r="F10242"/>
      <c r="G10242"/>
      <c r="H10242"/>
    </row>
    <row r="10243" spans="1:8" x14ac:dyDescent="0.2">
      <c r="A10243"/>
      <c r="B10243"/>
      <c r="C10243"/>
      <c r="D10243"/>
      <c r="E10243"/>
      <c r="F10243"/>
      <c r="G10243"/>
      <c r="H10243"/>
    </row>
    <row r="10244" spans="1:8" x14ac:dyDescent="0.2">
      <c r="A10244"/>
      <c r="B10244"/>
      <c r="C10244"/>
      <c r="D10244"/>
      <c r="E10244"/>
      <c r="F10244"/>
      <c r="G10244"/>
      <c r="H10244"/>
    </row>
    <row r="10245" spans="1:8" x14ac:dyDescent="0.2">
      <c r="A10245"/>
      <c r="B10245"/>
      <c r="C10245"/>
      <c r="D10245"/>
      <c r="E10245"/>
      <c r="F10245"/>
      <c r="G10245"/>
      <c r="H10245"/>
    </row>
    <row r="10246" spans="1:8" x14ac:dyDescent="0.2">
      <c r="A10246"/>
      <c r="B10246"/>
      <c r="C10246"/>
      <c r="D10246"/>
      <c r="E10246"/>
      <c r="F10246"/>
      <c r="G10246"/>
      <c r="H10246"/>
    </row>
    <row r="10247" spans="1:8" x14ac:dyDescent="0.2">
      <c r="A10247"/>
      <c r="B10247"/>
      <c r="C10247"/>
      <c r="D10247"/>
      <c r="E10247"/>
      <c r="F10247"/>
      <c r="G10247"/>
      <c r="H10247"/>
    </row>
    <row r="10248" spans="1:8" x14ac:dyDescent="0.2">
      <c r="A10248"/>
      <c r="B10248"/>
      <c r="C10248"/>
      <c r="D10248"/>
      <c r="E10248"/>
      <c r="F10248"/>
      <c r="G10248"/>
      <c r="H10248"/>
    </row>
    <row r="10249" spans="1:8" x14ac:dyDescent="0.2">
      <c r="A10249"/>
      <c r="B10249"/>
      <c r="C10249"/>
      <c r="D10249"/>
      <c r="E10249"/>
      <c r="F10249"/>
      <c r="G10249"/>
      <c r="H10249"/>
    </row>
    <row r="10250" spans="1:8" x14ac:dyDescent="0.2">
      <c r="A10250"/>
      <c r="B10250"/>
      <c r="C10250"/>
      <c r="D10250"/>
      <c r="E10250"/>
      <c r="F10250"/>
      <c r="G10250"/>
      <c r="H10250"/>
    </row>
    <row r="10251" spans="1:8" x14ac:dyDescent="0.2">
      <c r="A10251"/>
      <c r="B10251"/>
      <c r="C10251"/>
      <c r="D10251"/>
      <c r="E10251"/>
      <c r="F10251"/>
      <c r="G10251"/>
      <c r="H10251"/>
    </row>
    <row r="10252" spans="1:8" x14ac:dyDescent="0.2">
      <c r="A10252"/>
      <c r="B10252"/>
      <c r="C10252"/>
      <c r="D10252"/>
      <c r="E10252"/>
      <c r="F10252"/>
      <c r="G10252"/>
      <c r="H10252"/>
    </row>
    <row r="10253" spans="1:8" x14ac:dyDescent="0.2">
      <c r="A10253"/>
      <c r="B10253"/>
      <c r="C10253"/>
      <c r="D10253"/>
      <c r="E10253"/>
      <c r="F10253"/>
      <c r="G10253"/>
      <c r="H10253"/>
    </row>
    <row r="10254" spans="1:8" x14ac:dyDescent="0.2">
      <c r="A10254"/>
      <c r="B10254"/>
      <c r="C10254"/>
      <c r="D10254"/>
      <c r="E10254"/>
      <c r="F10254"/>
      <c r="G10254"/>
      <c r="H10254"/>
    </row>
    <row r="10255" spans="1:8" x14ac:dyDescent="0.2">
      <c r="A10255"/>
      <c r="B10255"/>
      <c r="C10255"/>
      <c r="D10255"/>
      <c r="E10255"/>
      <c r="F10255"/>
      <c r="G10255"/>
      <c r="H10255"/>
    </row>
    <row r="10256" spans="1:8" x14ac:dyDescent="0.2">
      <c r="A10256"/>
      <c r="B10256"/>
      <c r="C10256"/>
      <c r="D10256"/>
      <c r="E10256"/>
      <c r="F10256"/>
      <c r="G10256"/>
      <c r="H10256"/>
    </row>
    <row r="10257" spans="1:8" x14ac:dyDescent="0.2">
      <c r="A10257"/>
      <c r="B10257"/>
      <c r="C10257"/>
      <c r="D10257"/>
      <c r="E10257"/>
      <c r="F10257"/>
      <c r="G10257"/>
      <c r="H10257"/>
    </row>
    <row r="10258" spans="1:8" x14ac:dyDescent="0.2">
      <c r="A10258"/>
      <c r="B10258"/>
      <c r="C10258"/>
      <c r="D10258"/>
      <c r="E10258"/>
      <c r="F10258"/>
      <c r="G10258"/>
      <c r="H10258"/>
    </row>
    <row r="10259" spans="1:8" x14ac:dyDescent="0.2">
      <c r="A10259"/>
      <c r="B10259"/>
      <c r="C10259"/>
      <c r="D10259"/>
      <c r="E10259"/>
      <c r="F10259"/>
      <c r="G10259"/>
      <c r="H10259"/>
    </row>
    <row r="10260" spans="1:8" x14ac:dyDescent="0.2">
      <c r="A10260"/>
      <c r="B10260"/>
      <c r="C10260"/>
      <c r="D10260"/>
      <c r="E10260"/>
      <c r="F10260"/>
      <c r="G10260"/>
      <c r="H10260"/>
    </row>
    <row r="10261" spans="1:8" x14ac:dyDescent="0.2">
      <c r="A10261"/>
      <c r="B10261"/>
      <c r="C10261"/>
      <c r="D10261"/>
      <c r="E10261"/>
      <c r="F10261"/>
      <c r="G10261"/>
      <c r="H10261"/>
    </row>
    <row r="10262" spans="1:8" x14ac:dyDescent="0.2">
      <c r="A10262"/>
      <c r="B10262"/>
      <c r="C10262"/>
      <c r="D10262"/>
      <c r="E10262"/>
      <c r="F10262"/>
      <c r="G10262"/>
      <c r="H10262"/>
    </row>
    <row r="10263" spans="1:8" x14ac:dyDescent="0.2">
      <c r="A10263"/>
      <c r="B10263"/>
      <c r="C10263"/>
      <c r="D10263"/>
      <c r="E10263"/>
      <c r="F10263"/>
      <c r="G10263"/>
      <c r="H10263"/>
    </row>
    <row r="10264" spans="1:8" x14ac:dyDescent="0.2">
      <c r="A10264"/>
      <c r="B10264"/>
      <c r="C10264"/>
      <c r="D10264"/>
      <c r="E10264"/>
      <c r="F10264"/>
      <c r="G10264"/>
      <c r="H10264"/>
    </row>
    <row r="10265" spans="1:8" x14ac:dyDescent="0.2">
      <c r="A10265"/>
      <c r="B10265"/>
      <c r="C10265"/>
      <c r="D10265"/>
      <c r="E10265"/>
      <c r="F10265"/>
      <c r="G10265"/>
      <c r="H10265"/>
    </row>
    <row r="10266" spans="1:8" x14ac:dyDescent="0.2">
      <c r="A10266"/>
      <c r="B10266"/>
      <c r="C10266"/>
      <c r="D10266"/>
      <c r="E10266"/>
      <c r="F10266"/>
      <c r="G10266"/>
      <c r="H10266"/>
    </row>
    <row r="10267" spans="1:8" x14ac:dyDescent="0.2">
      <c r="A10267"/>
      <c r="B10267"/>
      <c r="C10267"/>
      <c r="D10267"/>
      <c r="E10267"/>
      <c r="F10267"/>
      <c r="G10267"/>
      <c r="H10267"/>
    </row>
    <row r="10268" spans="1:8" x14ac:dyDescent="0.2">
      <c r="A10268"/>
      <c r="B10268"/>
      <c r="C10268"/>
      <c r="D10268"/>
      <c r="E10268"/>
      <c r="F10268"/>
      <c r="G10268"/>
      <c r="H10268"/>
    </row>
    <row r="10269" spans="1:8" x14ac:dyDescent="0.2">
      <c r="A10269"/>
      <c r="B10269"/>
      <c r="C10269"/>
      <c r="D10269"/>
      <c r="E10269"/>
      <c r="F10269"/>
      <c r="G10269"/>
      <c r="H10269"/>
    </row>
    <row r="10270" spans="1:8" x14ac:dyDescent="0.2">
      <c r="A10270"/>
      <c r="B10270"/>
      <c r="C10270"/>
      <c r="D10270"/>
      <c r="E10270"/>
      <c r="F10270"/>
      <c r="G10270"/>
      <c r="H10270"/>
    </row>
    <row r="10271" spans="1:8" x14ac:dyDescent="0.2">
      <c r="A10271"/>
      <c r="B10271"/>
      <c r="C10271"/>
      <c r="D10271"/>
      <c r="E10271"/>
      <c r="F10271"/>
      <c r="G10271"/>
      <c r="H10271"/>
    </row>
    <row r="10272" spans="1:8" x14ac:dyDescent="0.2">
      <c r="A10272"/>
      <c r="B10272"/>
      <c r="C10272"/>
      <c r="D10272"/>
      <c r="E10272"/>
      <c r="F10272"/>
      <c r="G10272"/>
      <c r="H10272"/>
    </row>
    <row r="10273" spans="1:8" x14ac:dyDescent="0.2">
      <c r="A10273"/>
      <c r="B10273"/>
      <c r="C10273"/>
      <c r="D10273"/>
      <c r="E10273"/>
      <c r="F10273"/>
      <c r="G10273"/>
      <c r="H10273"/>
    </row>
    <row r="10274" spans="1:8" x14ac:dyDescent="0.2">
      <c r="A10274"/>
      <c r="B10274"/>
      <c r="C10274"/>
      <c r="D10274"/>
      <c r="E10274"/>
      <c r="F10274"/>
      <c r="G10274"/>
      <c r="H10274"/>
    </row>
    <row r="10275" spans="1:8" x14ac:dyDescent="0.2">
      <c r="A10275"/>
      <c r="B10275"/>
      <c r="C10275"/>
      <c r="D10275"/>
      <c r="E10275"/>
      <c r="F10275"/>
      <c r="G10275"/>
      <c r="H10275"/>
    </row>
    <row r="10276" spans="1:8" x14ac:dyDescent="0.2">
      <c r="A10276"/>
      <c r="B10276"/>
      <c r="C10276"/>
      <c r="D10276"/>
      <c r="E10276"/>
      <c r="F10276"/>
      <c r="G10276"/>
      <c r="H10276"/>
    </row>
    <row r="10277" spans="1:8" x14ac:dyDescent="0.2">
      <c r="A10277"/>
      <c r="B10277"/>
      <c r="C10277"/>
      <c r="D10277"/>
      <c r="E10277"/>
      <c r="F10277"/>
      <c r="G10277"/>
      <c r="H10277"/>
    </row>
    <row r="10278" spans="1:8" x14ac:dyDescent="0.2">
      <c r="A10278"/>
      <c r="B10278"/>
      <c r="C10278"/>
      <c r="D10278"/>
      <c r="E10278"/>
      <c r="F10278"/>
      <c r="G10278"/>
      <c r="H10278"/>
    </row>
    <row r="10279" spans="1:8" x14ac:dyDescent="0.2">
      <c r="A10279"/>
      <c r="B10279"/>
      <c r="C10279"/>
      <c r="D10279"/>
      <c r="E10279"/>
      <c r="F10279"/>
      <c r="G10279"/>
      <c r="H10279"/>
    </row>
    <row r="10280" spans="1:8" x14ac:dyDescent="0.2">
      <c r="A10280"/>
      <c r="B10280"/>
      <c r="C10280"/>
      <c r="D10280"/>
      <c r="E10280"/>
      <c r="F10280"/>
      <c r="G10280"/>
      <c r="H10280"/>
    </row>
    <row r="10281" spans="1:8" x14ac:dyDescent="0.2">
      <c r="A10281"/>
      <c r="B10281"/>
      <c r="C10281"/>
      <c r="D10281"/>
      <c r="E10281"/>
      <c r="F10281"/>
      <c r="G10281"/>
      <c r="H10281"/>
    </row>
    <row r="10282" spans="1:8" x14ac:dyDescent="0.2">
      <c r="A10282"/>
      <c r="B10282"/>
      <c r="C10282"/>
      <c r="D10282"/>
      <c r="E10282"/>
      <c r="F10282"/>
      <c r="G10282"/>
      <c r="H10282"/>
    </row>
    <row r="10283" spans="1:8" x14ac:dyDescent="0.2">
      <c r="A10283"/>
      <c r="B10283"/>
      <c r="C10283"/>
      <c r="D10283"/>
      <c r="E10283"/>
      <c r="F10283"/>
      <c r="G10283"/>
      <c r="H10283"/>
    </row>
    <row r="10284" spans="1:8" x14ac:dyDescent="0.2">
      <c r="A10284"/>
      <c r="B10284"/>
      <c r="C10284"/>
      <c r="D10284"/>
      <c r="E10284"/>
      <c r="F10284"/>
      <c r="G10284"/>
      <c r="H10284"/>
    </row>
    <row r="10285" spans="1:8" x14ac:dyDescent="0.2">
      <c r="A10285"/>
      <c r="B10285"/>
      <c r="C10285"/>
      <c r="D10285"/>
      <c r="E10285"/>
      <c r="F10285"/>
      <c r="G10285"/>
      <c r="H10285"/>
    </row>
    <row r="10286" spans="1:8" x14ac:dyDescent="0.2">
      <c r="A10286"/>
      <c r="B10286"/>
      <c r="C10286"/>
      <c r="D10286"/>
      <c r="E10286"/>
      <c r="F10286"/>
      <c r="G10286"/>
      <c r="H10286"/>
    </row>
    <row r="10287" spans="1:8" x14ac:dyDescent="0.2">
      <c r="A10287"/>
      <c r="B10287"/>
      <c r="C10287"/>
      <c r="D10287"/>
      <c r="E10287"/>
      <c r="F10287"/>
      <c r="G10287"/>
      <c r="H10287"/>
    </row>
    <row r="10288" spans="1:8" x14ac:dyDescent="0.2">
      <c r="A10288"/>
      <c r="B10288"/>
      <c r="C10288"/>
      <c r="D10288"/>
      <c r="E10288"/>
      <c r="F10288"/>
      <c r="G10288"/>
      <c r="H10288"/>
    </row>
    <row r="10289" spans="1:8" x14ac:dyDescent="0.2">
      <c r="A10289"/>
      <c r="B10289"/>
      <c r="C10289"/>
      <c r="D10289"/>
      <c r="E10289"/>
      <c r="F10289"/>
      <c r="G10289"/>
      <c r="H10289"/>
    </row>
    <row r="10290" spans="1:8" x14ac:dyDescent="0.2">
      <c r="A10290"/>
      <c r="B10290"/>
      <c r="C10290"/>
      <c r="D10290"/>
      <c r="E10290"/>
      <c r="F10290"/>
      <c r="G10290"/>
      <c r="H10290"/>
    </row>
    <row r="10291" spans="1:8" x14ac:dyDescent="0.2">
      <c r="A10291"/>
      <c r="B10291"/>
      <c r="C10291"/>
      <c r="D10291"/>
      <c r="E10291"/>
      <c r="F10291"/>
      <c r="G10291"/>
      <c r="H10291"/>
    </row>
    <row r="10292" spans="1:8" x14ac:dyDescent="0.2">
      <c r="A10292"/>
      <c r="B10292"/>
      <c r="C10292"/>
      <c r="D10292"/>
      <c r="E10292"/>
      <c r="F10292"/>
      <c r="G10292"/>
      <c r="H10292"/>
    </row>
    <row r="10293" spans="1:8" x14ac:dyDescent="0.2">
      <c r="A10293"/>
      <c r="B10293"/>
      <c r="C10293"/>
      <c r="D10293"/>
      <c r="E10293"/>
      <c r="F10293"/>
      <c r="G10293"/>
      <c r="H10293"/>
    </row>
    <row r="10294" spans="1:8" x14ac:dyDescent="0.2">
      <c r="A10294"/>
      <c r="B10294"/>
      <c r="C10294"/>
      <c r="D10294"/>
      <c r="E10294"/>
      <c r="F10294"/>
      <c r="G10294"/>
      <c r="H10294"/>
    </row>
    <row r="10295" spans="1:8" x14ac:dyDescent="0.2">
      <c r="A10295"/>
      <c r="B10295"/>
      <c r="C10295"/>
      <c r="D10295"/>
      <c r="E10295"/>
      <c r="F10295"/>
      <c r="G10295"/>
      <c r="H10295"/>
    </row>
    <row r="10296" spans="1:8" x14ac:dyDescent="0.2">
      <c r="A10296"/>
      <c r="B10296"/>
      <c r="C10296"/>
      <c r="D10296"/>
      <c r="E10296"/>
      <c r="F10296"/>
      <c r="G10296"/>
      <c r="H10296"/>
    </row>
    <row r="10297" spans="1:8" x14ac:dyDescent="0.2">
      <c r="A10297"/>
      <c r="B10297"/>
      <c r="C10297"/>
      <c r="D10297"/>
      <c r="E10297"/>
      <c r="F10297"/>
      <c r="G10297"/>
      <c r="H10297"/>
    </row>
    <row r="10298" spans="1:8" x14ac:dyDescent="0.2">
      <c r="A10298"/>
      <c r="B10298"/>
      <c r="C10298"/>
      <c r="D10298"/>
      <c r="E10298"/>
      <c r="F10298"/>
      <c r="G10298"/>
      <c r="H10298"/>
    </row>
    <row r="10299" spans="1:8" x14ac:dyDescent="0.2">
      <c r="A10299"/>
      <c r="B10299"/>
      <c r="C10299"/>
      <c r="D10299"/>
      <c r="E10299"/>
      <c r="F10299"/>
      <c r="G10299"/>
      <c r="H10299"/>
    </row>
    <row r="10300" spans="1:8" x14ac:dyDescent="0.2">
      <c r="A10300"/>
      <c r="B10300"/>
      <c r="C10300"/>
      <c r="D10300"/>
      <c r="E10300"/>
      <c r="F10300"/>
      <c r="G10300"/>
      <c r="H10300"/>
    </row>
    <row r="10301" spans="1:8" x14ac:dyDescent="0.2">
      <c r="A10301"/>
      <c r="B10301"/>
      <c r="C10301"/>
      <c r="D10301"/>
      <c r="E10301"/>
      <c r="F10301"/>
      <c r="G10301"/>
      <c r="H10301"/>
    </row>
    <row r="10302" spans="1:8" x14ac:dyDescent="0.2">
      <c r="A10302"/>
      <c r="B10302"/>
      <c r="C10302"/>
      <c r="D10302"/>
      <c r="E10302"/>
      <c r="F10302"/>
      <c r="G10302"/>
      <c r="H10302"/>
    </row>
    <row r="10303" spans="1:8" x14ac:dyDescent="0.2">
      <c r="A10303"/>
      <c r="B10303"/>
      <c r="C10303"/>
      <c r="D10303"/>
      <c r="E10303"/>
      <c r="F10303"/>
      <c r="G10303"/>
      <c r="H10303"/>
    </row>
    <row r="10304" spans="1:8" x14ac:dyDescent="0.2">
      <c r="A10304"/>
      <c r="B10304"/>
      <c r="C10304"/>
      <c r="D10304"/>
      <c r="E10304"/>
      <c r="F10304"/>
      <c r="G10304"/>
      <c r="H10304"/>
    </row>
    <row r="10305" spans="1:8" x14ac:dyDescent="0.2">
      <c r="A10305"/>
      <c r="B10305"/>
      <c r="C10305"/>
      <c r="D10305"/>
      <c r="E10305"/>
      <c r="F10305"/>
      <c r="G10305"/>
      <c r="H10305"/>
    </row>
    <row r="10306" spans="1:8" x14ac:dyDescent="0.2">
      <c r="A10306"/>
      <c r="B10306"/>
      <c r="C10306"/>
      <c r="D10306"/>
      <c r="E10306"/>
      <c r="F10306"/>
      <c r="G10306"/>
      <c r="H10306"/>
    </row>
    <row r="10307" spans="1:8" x14ac:dyDescent="0.2">
      <c r="A10307"/>
      <c r="B10307"/>
      <c r="C10307"/>
      <c r="D10307"/>
      <c r="E10307"/>
      <c r="F10307"/>
      <c r="G10307"/>
      <c r="H10307"/>
    </row>
    <row r="10308" spans="1:8" x14ac:dyDescent="0.2">
      <c r="A10308"/>
      <c r="B10308"/>
      <c r="C10308"/>
      <c r="D10308"/>
      <c r="E10308"/>
      <c r="F10308"/>
      <c r="G10308"/>
      <c r="H10308"/>
    </row>
    <row r="10309" spans="1:8" x14ac:dyDescent="0.2">
      <c r="A10309"/>
      <c r="B10309"/>
      <c r="C10309"/>
      <c r="D10309"/>
      <c r="E10309"/>
      <c r="F10309"/>
      <c r="G10309"/>
      <c r="H10309"/>
    </row>
    <row r="10310" spans="1:8" x14ac:dyDescent="0.2">
      <c r="A10310"/>
      <c r="B10310"/>
      <c r="C10310"/>
      <c r="D10310"/>
      <c r="E10310"/>
      <c r="F10310"/>
      <c r="G10310"/>
      <c r="H10310"/>
    </row>
    <row r="10311" spans="1:8" x14ac:dyDescent="0.2">
      <c r="A10311"/>
      <c r="B10311"/>
      <c r="C10311"/>
      <c r="D10311"/>
      <c r="E10311"/>
      <c r="F10311"/>
      <c r="G10311"/>
      <c r="H10311"/>
    </row>
    <row r="10312" spans="1:8" x14ac:dyDescent="0.2">
      <c r="A10312"/>
      <c r="B10312"/>
      <c r="C10312"/>
      <c r="D10312"/>
      <c r="E10312"/>
      <c r="F10312"/>
      <c r="G10312"/>
      <c r="H10312"/>
    </row>
    <row r="10313" spans="1:8" x14ac:dyDescent="0.2">
      <c r="A10313"/>
      <c r="B10313"/>
      <c r="C10313"/>
      <c r="D10313"/>
      <c r="E10313"/>
      <c r="F10313"/>
      <c r="G10313"/>
      <c r="H10313"/>
    </row>
    <row r="10314" spans="1:8" x14ac:dyDescent="0.2">
      <c r="A10314"/>
      <c r="B10314"/>
      <c r="C10314"/>
      <c r="D10314"/>
      <c r="E10314"/>
      <c r="F10314"/>
      <c r="G10314"/>
      <c r="H10314"/>
    </row>
    <row r="10315" spans="1:8" x14ac:dyDescent="0.2">
      <c r="A10315"/>
      <c r="B10315"/>
      <c r="C10315"/>
      <c r="D10315"/>
      <c r="E10315"/>
      <c r="F10315"/>
      <c r="G10315"/>
      <c r="H10315"/>
    </row>
    <row r="10316" spans="1:8" x14ac:dyDescent="0.2">
      <c r="A10316"/>
      <c r="B10316"/>
      <c r="C10316"/>
      <c r="D10316"/>
      <c r="E10316"/>
      <c r="F10316"/>
      <c r="G10316"/>
      <c r="H10316"/>
    </row>
    <row r="10317" spans="1:8" x14ac:dyDescent="0.2">
      <c r="A10317"/>
      <c r="B10317"/>
      <c r="C10317"/>
      <c r="D10317"/>
      <c r="E10317"/>
      <c r="F10317"/>
      <c r="G10317"/>
      <c r="H10317"/>
    </row>
    <row r="10318" spans="1:8" x14ac:dyDescent="0.2">
      <c r="A10318"/>
      <c r="B10318"/>
      <c r="C10318"/>
      <c r="D10318"/>
      <c r="E10318"/>
      <c r="F10318"/>
      <c r="G10318"/>
      <c r="H10318"/>
    </row>
    <row r="10319" spans="1:8" x14ac:dyDescent="0.2">
      <c r="A10319"/>
      <c r="B10319"/>
      <c r="C10319"/>
      <c r="D10319"/>
      <c r="E10319"/>
      <c r="F10319"/>
      <c r="G10319"/>
      <c r="H10319"/>
    </row>
    <row r="10320" spans="1:8" x14ac:dyDescent="0.2">
      <c r="A10320"/>
      <c r="B10320"/>
      <c r="C10320"/>
      <c r="D10320"/>
      <c r="E10320"/>
      <c r="F10320"/>
      <c r="G10320"/>
      <c r="H10320"/>
    </row>
    <row r="10321" spans="1:8" x14ac:dyDescent="0.2">
      <c r="A10321"/>
      <c r="B10321"/>
      <c r="C10321"/>
      <c r="D10321"/>
      <c r="E10321"/>
      <c r="F10321"/>
      <c r="G10321"/>
      <c r="H10321"/>
    </row>
    <row r="10322" spans="1:8" x14ac:dyDescent="0.2">
      <c r="A10322"/>
      <c r="B10322"/>
      <c r="C10322"/>
      <c r="D10322"/>
      <c r="E10322"/>
      <c r="F10322"/>
      <c r="G10322"/>
      <c r="H10322"/>
    </row>
    <row r="10323" spans="1:8" x14ac:dyDescent="0.2">
      <c r="A10323"/>
      <c r="B10323"/>
      <c r="C10323"/>
      <c r="D10323"/>
      <c r="E10323"/>
      <c r="F10323"/>
      <c r="G10323"/>
      <c r="H10323"/>
    </row>
    <row r="10324" spans="1:8" x14ac:dyDescent="0.2">
      <c r="A10324"/>
      <c r="B10324"/>
      <c r="C10324"/>
      <c r="D10324"/>
      <c r="E10324"/>
      <c r="F10324"/>
      <c r="G10324"/>
      <c r="H10324"/>
    </row>
    <row r="10325" spans="1:8" x14ac:dyDescent="0.2">
      <c r="A10325"/>
      <c r="B10325"/>
      <c r="C10325"/>
      <c r="D10325"/>
      <c r="E10325"/>
      <c r="F10325"/>
      <c r="G10325"/>
      <c r="H10325"/>
    </row>
    <row r="10326" spans="1:8" x14ac:dyDescent="0.2">
      <c r="A10326"/>
      <c r="B10326"/>
      <c r="C10326"/>
      <c r="D10326"/>
      <c r="E10326"/>
      <c r="F10326"/>
      <c r="G10326"/>
      <c r="H10326"/>
    </row>
    <row r="10327" spans="1:8" x14ac:dyDescent="0.2">
      <c r="A10327"/>
      <c r="B10327"/>
      <c r="C10327"/>
      <c r="D10327"/>
      <c r="E10327"/>
      <c r="F10327"/>
      <c r="G10327"/>
      <c r="H10327"/>
    </row>
    <row r="10328" spans="1:8" x14ac:dyDescent="0.2">
      <c r="A10328"/>
      <c r="B10328"/>
      <c r="C10328"/>
      <c r="D10328"/>
      <c r="E10328"/>
      <c r="F10328"/>
      <c r="G10328"/>
      <c r="H10328"/>
    </row>
    <row r="10329" spans="1:8" x14ac:dyDescent="0.2">
      <c r="A10329"/>
      <c r="B10329"/>
      <c r="C10329"/>
      <c r="D10329"/>
      <c r="E10329"/>
      <c r="F10329"/>
      <c r="G10329"/>
      <c r="H10329"/>
    </row>
    <row r="10330" spans="1:8" x14ac:dyDescent="0.2">
      <c r="A10330"/>
      <c r="B10330"/>
      <c r="C10330"/>
      <c r="D10330"/>
      <c r="E10330"/>
      <c r="F10330"/>
      <c r="G10330"/>
      <c r="H10330"/>
    </row>
    <row r="10331" spans="1:8" x14ac:dyDescent="0.2">
      <c r="A10331"/>
      <c r="B10331"/>
      <c r="C10331"/>
      <c r="D10331"/>
      <c r="E10331"/>
      <c r="F10331"/>
      <c r="G10331"/>
      <c r="H10331"/>
    </row>
    <row r="10332" spans="1:8" x14ac:dyDescent="0.2">
      <c r="A10332"/>
      <c r="B10332"/>
      <c r="C10332"/>
      <c r="D10332"/>
      <c r="E10332"/>
      <c r="F10332"/>
      <c r="G10332"/>
      <c r="H10332"/>
    </row>
    <row r="10333" spans="1:8" x14ac:dyDescent="0.2">
      <c r="A10333"/>
      <c r="B10333"/>
      <c r="C10333"/>
      <c r="D10333"/>
      <c r="E10333"/>
      <c r="F10333"/>
      <c r="G10333"/>
      <c r="H10333"/>
    </row>
    <row r="10334" spans="1:8" x14ac:dyDescent="0.2">
      <c r="A10334"/>
      <c r="B10334"/>
      <c r="C10334"/>
      <c r="D10334"/>
      <c r="E10334"/>
      <c r="F10334"/>
      <c r="G10334"/>
      <c r="H10334"/>
    </row>
    <row r="10335" spans="1:8" x14ac:dyDescent="0.2">
      <c r="A10335"/>
      <c r="B10335"/>
      <c r="C10335"/>
      <c r="D10335"/>
      <c r="E10335"/>
      <c r="F10335"/>
      <c r="G10335"/>
      <c r="H10335"/>
    </row>
    <row r="10336" spans="1:8" x14ac:dyDescent="0.2">
      <c r="A10336"/>
      <c r="B10336"/>
      <c r="C10336"/>
      <c r="D10336"/>
      <c r="E10336"/>
      <c r="F10336"/>
      <c r="G10336"/>
      <c r="H10336"/>
    </row>
    <row r="10337" spans="1:8" x14ac:dyDescent="0.2">
      <c r="A10337"/>
      <c r="B10337"/>
      <c r="C10337"/>
      <c r="D10337"/>
      <c r="E10337"/>
      <c r="F10337"/>
      <c r="G10337"/>
      <c r="H10337"/>
    </row>
    <row r="10338" spans="1:8" x14ac:dyDescent="0.2">
      <c r="A10338"/>
      <c r="B10338"/>
      <c r="C10338"/>
      <c r="D10338"/>
      <c r="E10338"/>
      <c r="F10338"/>
      <c r="G10338"/>
      <c r="H10338"/>
    </row>
    <row r="10339" spans="1:8" x14ac:dyDescent="0.2">
      <c r="A10339"/>
      <c r="B10339"/>
      <c r="C10339"/>
      <c r="D10339"/>
      <c r="E10339"/>
      <c r="F10339"/>
      <c r="G10339"/>
      <c r="H10339"/>
    </row>
    <row r="10340" spans="1:8" x14ac:dyDescent="0.2">
      <c r="A10340"/>
      <c r="B10340"/>
      <c r="C10340"/>
      <c r="D10340"/>
      <c r="E10340"/>
      <c r="F10340"/>
      <c r="G10340"/>
      <c r="H10340"/>
    </row>
    <row r="10341" spans="1:8" x14ac:dyDescent="0.2">
      <c r="A10341"/>
      <c r="B10341"/>
      <c r="C10341"/>
      <c r="D10341"/>
      <c r="E10341"/>
      <c r="F10341"/>
      <c r="G10341"/>
      <c r="H10341"/>
    </row>
    <row r="10342" spans="1:8" x14ac:dyDescent="0.2">
      <c r="A10342"/>
      <c r="B10342"/>
      <c r="C10342"/>
      <c r="D10342"/>
      <c r="E10342"/>
      <c r="F10342"/>
      <c r="G10342"/>
      <c r="H10342"/>
    </row>
    <row r="10343" spans="1:8" x14ac:dyDescent="0.2">
      <c r="A10343"/>
      <c r="B10343"/>
      <c r="C10343"/>
      <c r="D10343"/>
      <c r="E10343"/>
      <c r="F10343"/>
      <c r="G10343"/>
      <c r="H10343"/>
    </row>
    <row r="10344" spans="1:8" x14ac:dyDescent="0.2">
      <c r="A10344"/>
      <c r="B10344"/>
      <c r="C10344"/>
      <c r="D10344"/>
      <c r="E10344"/>
      <c r="F10344"/>
      <c r="G10344"/>
      <c r="H10344"/>
    </row>
    <row r="10345" spans="1:8" x14ac:dyDescent="0.2">
      <c r="A10345"/>
      <c r="B10345"/>
      <c r="C10345"/>
      <c r="D10345"/>
      <c r="E10345"/>
      <c r="F10345"/>
      <c r="G10345"/>
      <c r="H10345"/>
    </row>
    <row r="10346" spans="1:8" x14ac:dyDescent="0.2">
      <c r="A10346"/>
      <c r="B10346"/>
      <c r="C10346"/>
      <c r="D10346"/>
      <c r="E10346"/>
      <c r="F10346"/>
      <c r="G10346"/>
      <c r="H10346"/>
    </row>
    <row r="10347" spans="1:8" x14ac:dyDescent="0.2">
      <c r="A10347"/>
      <c r="B10347"/>
      <c r="C10347"/>
      <c r="D10347"/>
      <c r="E10347"/>
      <c r="F10347"/>
      <c r="G10347"/>
      <c r="H10347"/>
    </row>
    <row r="10348" spans="1:8" x14ac:dyDescent="0.2">
      <c r="A10348"/>
      <c r="B10348"/>
      <c r="C10348"/>
      <c r="D10348"/>
      <c r="E10348"/>
      <c r="F10348"/>
      <c r="G10348"/>
      <c r="H10348"/>
    </row>
    <row r="10349" spans="1:8" x14ac:dyDescent="0.2">
      <c r="A10349"/>
      <c r="B10349"/>
      <c r="C10349"/>
      <c r="D10349"/>
      <c r="E10349"/>
      <c r="F10349"/>
      <c r="G10349"/>
      <c r="H10349"/>
    </row>
    <row r="10350" spans="1:8" x14ac:dyDescent="0.2">
      <c r="A10350"/>
      <c r="B10350"/>
      <c r="C10350"/>
      <c r="D10350"/>
      <c r="E10350"/>
      <c r="F10350"/>
      <c r="G10350"/>
      <c r="H10350"/>
    </row>
    <row r="10351" spans="1:8" x14ac:dyDescent="0.2">
      <c r="A10351"/>
      <c r="B10351"/>
      <c r="C10351"/>
      <c r="D10351"/>
      <c r="E10351"/>
      <c r="F10351"/>
      <c r="G10351"/>
      <c r="H10351"/>
    </row>
    <row r="10352" spans="1:8" x14ac:dyDescent="0.2">
      <c r="A10352"/>
      <c r="B10352"/>
      <c r="C10352"/>
      <c r="D10352"/>
      <c r="E10352"/>
      <c r="F10352"/>
      <c r="G10352"/>
      <c r="H10352"/>
    </row>
    <row r="10353" spans="1:8" x14ac:dyDescent="0.2">
      <c r="A10353"/>
      <c r="B10353"/>
      <c r="C10353"/>
      <c r="D10353"/>
      <c r="E10353"/>
      <c r="F10353"/>
      <c r="G10353"/>
      <c r="H10353"/>
    </row>
    <row r="10354" spans="1:8" x14ac:dyDescent="0.2">
      <c r="A10354"/>
      <c r="B10354"/>
      <c r="C10354"/>
      <c r="D10354"/>
      <c r="E10354"/>
      <c r="F10354"/>
      <c r="G10354"/>
      <c r="H10354"/>
    </row>
    <row r="10355" spans="1:8" x14ac:dyDescent="0.2">
      <c r="A10355"/>
      <c r="B10355"/>
      <c r="C10355"/>
      <c r="D10355"/>
      <c r="E10355"/>
      <c r="F10355"/>
      <c r="G10355"/>
      <c r="H10355"/>
    </row>
    <row r="10356" spans="1:8" x14ac:dyDescent="0.2">
      <c r="A10356"/>
      <c r="B10356"/>
      <c r="C10356"/>
      <c r="D10356"/>
      <c r="E10356"/>
      <c r="F10356"/>
      <c r="G10356"/>
      <c r="H10356"/>
    </row>
    <row r="10357" spans="1:8" x14ac:dyDescent="0.2">
      <c r="A10357"/>
      <c r="B10357"/>
      <c r="C10357"/>
      <c r="D10357"/>
      <c r="E10357"/>
      <c r="F10357"/>
      <c r="G10357"/>
      <c r="H10357"/>
    </row>
    <row r="10358" spans="1:8" x14ac:dyDescent="0.2">
      <c r="A10358"/>
      <c r="B10358"/>
      <c r="C10358"/>
      <c r="D10358"/>
      <c r="E10358"/>
      <c r="F10358"/>
      <c r="G10358"/>
      <c r="H10358"/>
    </row>
    <row r="10359" spans="1:8" x14ac:dyDescent="0.2">
      <c r="A10359"/>
      <c r="B10359"/>
      <c r="C10359"/>
      <c r="D10359"/>
      <c r="E10359"/>
      <c r="F10359"/>
      <c r="G10359"/>
      <c r="H10359"/>
    </row>
    <row r="10360" spans="1:8" x14ac:dyDescent="0.2">
      <c r="A10360"/>
      <c r="B10360"/>
      <c r="C10360"/>
      <c r="D10360"/>
      <c r="E10360"/>
      <c r="F10360"/>
      <c r="G10360"/>
      <c r="H10360"/>
    </row>
    <row r="10361" spans="1:8" x14ac:dyDescent="0.2">
      <c r="A10361"/>
      <c r="B10361"/>
      <c r="C10361"/>
      <c r="D10361"/>
      <c r="E10361"/>
      <c r="F10361"/>
      <c r="G10361"/>
      <c r="H10361"/>
    </row>
    <row r="10362" spans="1:8" x14ac:dyDescent="0.2">
      <c r="A10362"/>
      <c r="B10362"/>
      <c r="C10362"/>
      <c r="D10362"/>
      <c r="E10362"/>
      <c r="F10362"/>
      <c r="G10362"/>
      <c r="H10362"/>
    </row>
    <row r="10363" spans="1:8" x14ac:dyDescent="0.2">
      <c r="A10363"/>
      <c r="B10363"/>
      <c r="C10363"/>
      <c r="D10363"/>
      <c r="E10363"/>
      <c r="F10363"/>
      <c r="G10363"/>
      <c r="H10363"/>
    </row>
    <row r="10364" spans="1:8" x14ac:dyDescent="0.2">
      <c r="A10364"/>
      <c r="B10364"/>
      <c r="C10364"/>
      <c r="D10364"/>
      <c r="E10364"/>
      <c r="F10364"/>
      <c r="G10364"/>
      <c r="H10364"/>
    </row>
    <row r="10365" spans="1:8" x14ac:dyDescent="0.2">
      <c r="A10365"/>
      <c r="B10365"/>
      <c r="C10365"/>
      <c r="D10365"/>
      <c r="E10365"/>
      <c r="F10365"/>
      <c r="G10365"/>
      <c r="H10365"/>
    </row>
    <row r="10366" spans="1:8" x14ac:dyDescent="0.2">
      <c r="A10366"/>
      <c r="B10366"/>
      <c r="C10366"/>
      <c r="D10366"/>
      <c r="E10366"/>
      <c r="F10366"/>
      <c r="G10366"/>
      <c r="H10366"/>
    </row>
    <row r="10367" spans="1:8" x14ac:dyDescent="0.2">
      <c r="A10367"/>
      <c r="B10367"/>
      <c r="C10367"/>
      <c r="D10367"/>
      <c r="E10367"/>
      <c r="F10367"/>
      <c r="G10367"/>
      <c r="H10367"/>
    </row>
    <row r="10368" spans="1:8" x14ac:dyDescent="0.2">
      <c r="A10368"/>
      <c r="B10368"/>
      <c r="C10368"/>
      <c r="D10368"/>
      <c r="E10368"/>
      <c r="F10368"/>
      <c r="G10368"/>
      <c r="H10368"/>
    </row>
    <row r="10369" spans="1:8" x14ac:dyDescent="0.2">
      <c r="A10369"/>
      <c r="B10369"/>
      <c r="C10369"/>
      <c r="D10369"/>
      <c r="E10369"/>
      <c r="F10369"/>
      <c r="G10369"/>
      <c r="H10369"/>
    </row>
    <row r="10370" spans="1:8" x14ac:dyDescent="0.2">
      <c r="A10370"/>
      <c r="B10370"/>
      <c r="C10370"/>
      <c r="D10370"/>
      <c r="E10370"/>
      <c r="F10370"/>
      <c r="G10370"/>
      <c r="H10370"/>
    </row>
    <row r="10371" spans="1:8" x14ac:dyDescent="0.2">
      <c r="A10371"/>
      <c r="B10371"/>
      <c r="C10371"/>
      <c r="D10371"/>
      <c r="E10371"/>
      <c r="F10371"/>
      <c r="G10371"/>
      <c r="H10371"/>
    </row>
    <row r="10372" spans="1:8" x14ac:dyDescent="0.2">
      <c r="A10372"/>
      <c r="B10372"/>
      <c r="C10372"/>
      <c r="D10372"/>
      <c r="E10372"/>
      <c r="F10372"/>
      <c r="G10372"/>
      <c r="H10372"/>
    </row>
    <row r="10373" spans="1:8" x14ac:dyDescent="0.2">
      <c r="A10373"/>
      <c r="B10373"/>
      <c r="C10373"/>
      <c r="D10373"/>
      <c r="E10373"/>
      <c r="F10373"/>
      <c r="G10373"/>
      <c r="H10373"/>
    </row>
    <row r="10374" spans="1:8" x14ac:dyDescent="0.2">
      <c r="A10374"/>
      <c r="B10374"/>
      <c r="C10374"/>
      <c r="D10374"/>
      <c r="E10374"/>
      <c r="F10374"/>
      <c r="G10374"/>
      <c r="H10374"/>
    </row>
    <row r="10375" spans="1:8" x14ac:dyDescent="0.2">
      <c r="A10375"/>
      <c r="B10375"/>
      <c r="C10375"/>
      <c r="D10375"/>
      <c r="E10375"/>
      <c r="F10375"/>
      <c r="G10375"/>
      <c r="H10375"/>
    </row>
    <row r="10376" spans="1:8" x14ac:dyDescent="0.2">
      <c r="A10376"/>
      <c r="B10376"/>
      <c r="C10376"/>
      <c r="D10376"/>
      <c r="E10376"/>
      <c r="F10376"/>
      <c r="G10376"/>
      <c r="H10376"/>
    </row>
    <row r="10377" spans="1:8" x14ac:dyDescent="0.2">
      <c r="A10377"/>
      <c r="B10377"/>
      <c r="C10377"/>
      <c r="D10377"/>
      <c r="E10377"/>
      <c r="F10377"/>
      <c r="G10377"/>
      <c r="H10377"/>
    </row>
    <row r="10378" spans="1:8" x14ac:dyDescent="0.2">
      <c r="A10378"/>
      <c r="B10378"/>
      <c r="C10378"/>
      <c r="D10378"/>
      <c r="E10378"/>
      <c r="F10378"/>
      <c r="G10378"/>
      <c r="H10378"/>
    </row>
    <row r="10379" spans="1:8" x14ac:dyDescent="0.2">
      <c r="A10379"/>
      <c r="B10379"/>
      <c r="C10379"/>
      <c r="D10379"/>
      <c r="E10379"/>
      <c r="F10379"/>
      <c r="G10379"/>
      <c r="H10379"/>
    </row>
    <row r="10380" spans="1:8" x14ac:dyDescent="0.2">
      <c r="A10380"/>
      <c r="B10380"/>
      <c r="C10380"/>
      <c r="D10380"/>
      <c r="E10380"/>
      <c r="F10380"/>
      <c r="G10380"/>
      <c r="H10380"/>
    </row>
    <row r="10381" spans="1:8" x14ac:dyDescent="0.2">
      <c r="A10381"/>
      <c r="B10381"/>
      <c r="C10381"/>
      <c r="D10381"/>
      <c r="E10381"/>
      <c r="F10381"/>
      <c r="G10381"/>
      <c r="H10381"/>
    </row>
    <row r="10382" spans="1:8" x14ac:dyDescent="0.2">
      <c r="A10382"/>
      <c r="B10382"/>
      <c r="C10382"/>
      <c r="D10382"/>
      <c r="E10382"/>
      <c r="F10382"/>
      <c r="G10382"/>
      <c r="H10382"/>
    </row>
    <row r="10383" spans="1:8" x14ac:dyDescent="0.2">
      <c r="A10383"/>
      <c r="B10383"/>
      <c r="C10383"/>
      <c r="D10383"/>
      <c r="E10383"/>
      <c r="F10383"/>
      <c r="G10383"/>
      <c r="H10383"/>
    </row>
    <row r="10384" spans="1:8" x14ac:dyDescent="0.2">
      <c r="A10384"/>
      <c r="B10384"/>
      <c r="C10384"/>
      <c r="D10384"/>
      <c r="E10384"/>
      <c r="F10384"/>
      <c r="G10384"/>
      <c r="H10384"/>
    </row>
    <row r="10385" spans="1:8" x14ac:dyDescent="0.2">
      <c r="A10385"/>
      <c r="B10385"/>
      <c r="C10385"/>
      <c r="D10385"/>
      <c r="E10385"/>
      <c r="F10385"/>
      <c r="G10385"/>
      <c r="H10385"/>
    </row>
    <row r="10386" spans="1:8" x14ac:dyDescent="0.2">
      <c r="A10386"/>
      <c r="B10386"/>
      <c r="C10386"/>
      <c r="D10386"/>
      <c r="E10386"/>
      <c r="F10386"/>
      <c r="G10386"/>
      <c r="H10386"/>
    </row>
    <row r="10387" spans="1:8" x14ac:dyDescent="0.2">
      <c r="A10387"/>
      <c r="B10387"/>
      <c r="C10387"/>
      <c r="D10387"/>
      <c r="E10387"/>
      <c r="F10387"/>
      <c r="G10387"/>
      <c r="H10387"/>
    </row>
    <row r="10388" spans="1:8" x14ac:dyDescent="0.2">
      <c r="A10388"/>
      <c r="B10388"/>
      <c r="C10388"/>
      <c r="D10388"/>
      <c r="E10388"/>
      <c r="F10388"/>
      <c r="G10388"/>
      <c r="H10388"/>
    </row>
    <row r="10389" spans="1:8" x14ac:dyDescent="0.2">
      <c r="A10389"/>
      <c r="B10389"/>
      <c r="C10389"/>
      <c r="D10389"/>
      <c r="E10389"/>
      <c r="F10389"/>
      <c r="G10389"/>
      <c r="H10389"/>
    </row>
    <row r="10390" spans="1:8" x14ac:dyDescent="0.2">
      <c r="A10390"/>
      <c r="B10390"/>
      <c r="C10390"/>
      <c r="D10390"/>
      <c r="E10390"/>
      <c r="F10390"/>
      <c r="G10390"/>
      <c r="H10390"/>
    </row>
    <row r="10391" spans="1:8" x14ac:dyDescent="0.2">
      <c r="A10391"/>
      <c r="B10391"/>
      <c r="C10391"/>
      <c r="D10391"/>
      <c r="E10391"/>
      <c r="F10391"/>
      <c r="G10391"/>
      <c r="H10391"/>
    </row>
    <row r="10392" spans="1:8" x14ac:dyDescent="0.2">
      <c r="A10392"/>
      <c r="B10392"/>
      <c r="C10392"/>
      <c r="D10392"/>
      <c r="E10392"/>
      <c r="F10392"/>
      <c r="G10392"/>
      <c r="H10392"/>
    </row>
    <row r="10393" spans="1:8" x14ac:dyDescent="0.2">
      <c r="A10393"/>
      <c r="B10393"/>
      <c r="C10393"/>
      <c r="D10393"/>
      <c r="E10393"/>
      <c r="F10393"/>
      <c r="G10393"/>
      <c r="H10393"/>
    </row>
    <row r="10394" spans="1:8" x14ac:dyDescent="0.2">
      <c r="A10394"/>
      <c r="B10394"/>
      <c r="C10394"/>
      <c r="D10394"/>
      <c r="E10394"/>
      <c r="F10394"/>
      <c r="G10394"/>
      <c r="H10394"/>
    </row>
    <row r="10395" spans="1:8" x14ac:dyDescent="0.2">
      <c r="A10395"/>
      <c r="B10395"/>
      <c r="C10395"/>
      <c r="D10395"/>
      <c r="E10395"/>
      <c r="F10395"/>
      <c r="G10395"/>
      <c r="H10395"/>
    </row>
    <row r="10396" spans="1:8" x14ac:dyDescent="0.2">
      <c r="A10396"/>
      <c r="B10396"/>
      <c r="C10396"/>
      <c r="D10396"/>
      <c r="E10396"/>
      <c r="F10396"/>
      <c r="G10396"/>
      <c r="H10396"/>
    </row>
    <row r="10397" spans="1:8" x14ac:dyDescent="0.2">
      <c r="A10397"/>
      <c r="B10397"/>
      <c r="C10397"/>
      <c r="D10397"/>
      <c r="E10397"/>
      <c r="F10397"/>
      <c r="G10397"/>
      <c r="H10397"/>
    </row>
    <row r="10398" spans="1:8" x14ac:dyDescent="0.2">
      <c r="A10398"/>
      <c r="B10398"/>
      <c r="C10398"/>
      <c r="D10398"/>
      <c r="E10398"/>
      <c r="F10398"/>
      <c r="G10398"/>
      <c r="H10398"/>
    </row>
    <row r="10399" spans="1:8" x14ac:dyDescent="0.2">
      <c r="A10399"/>
      <c r="B10399"/>
      <c r="C10399"/>
      <c r="D10399"/>
      <c r="E10399"/>
      <c r="F10399"/>
      <c r="G10399"/>
      <c r="H10399"/>
    </row>
    <row r="10400" spans="1:8" x14ac:dyDescent="0.2">
      <c r="A10400"/>
      <c r="B10400"/>
      <c r="C10400"/>
      <c r="D10400"/>
      <c r="E10400"/>
      <c r="F10400"/>
      <c r="G10400"/>
      <c r="H10400"/>
    </row>
    <row r="10401" spans="1:8" x14ac:dyDescent="0.2">
      <c r="A10401"/>
      <c r="B10401"/>
      <c r="C10401"/>
      <c r="D10401"/>
      <c r="E10401"/>
      <c r="F10401"/>
      <c r="G10401"/>
      <c r="H10401"/>
    </row>
    <row r="10402" spans="1:8" x14ac:dyDescent="0.2">
      <c r="A10402"/>
      <c r="B10402"/>
      <c r="C10402"/>
      <c r="D10402"/>
      <c r="E10402"/>
      <c r="F10402"/>
      <c r="G10402"/>
      <c r="H10402"/>
    </row>
    <row r="10403" spans="1:8" x14ac:dyDescent="0.2">
      <c r="A10403"/>
      <c r="B10403"/>
      <c r="C10403"/>
      <c r="D10403"/>
      <c r="E10403"/>
      <c r="F10403"/>
      <c r="G10403"/>
      <c r="H10403"/>
    </row>
    <row r="10404" spans="1:8" x14ac:dyDescent="0.2">
      <c r="A10404"/>
      <c r="B10404"/>
      <c r="C10404"/>
      <c r="D10404"/>
      <c r="E10404"/>
      <c r="F10404"/>
      <c r="G10404"/>
      <c r="H10404"/>
    </row>
    <row r="10405" spans="1:8" x14ac:dyDescent="0.2">
      <c r="A10405"/>
      <c r="B10405"/>
      <c r="C10405"/>
      <c r="D10405"/>
      <c r="E10405"/>
      <c r="F10405"/>
      <c r="G10405"/>
      <c r="H10405"/>
    </row>
    <row r="10406" spans="1:8" x14ac:dyDescent="0.2">
      <c r="A10406"/>
      <c r="B10406"/>
      <c r="C10406"/>
      <c r="D10406"/>
      <c r="E10406"/>
      <c r="F10406"/>
      <c r="G10406"/>
      <c r="H10406"/>
    </row>
    <row r="10407" spans="1:8" x14ac:dyDescent="0.2">
      <c r="A10407"/>
      <c r="B10407"/>
      <c r="C10407"/>
      <c r="D10407"/>
      <c r="E10407"/>
      <c r="F10407"/>
      <c r="G10407"/>
      <c r="H10407"/>
    </row>
    <row r="10408" spans="1:8" x14ac:dyDescent="0.2">
      <c r="A10408"/>
      <c r="B10408"/>
      <c r="C10408"/>
      <c r="D10408"/>
      <c r="E10408"/>
      <c r="F10408"/>
      <c r="G10408"/>
      <c r="H10408"/>
    </row>
    <row r="10409" spans="1:8" x14ac:dyDescent="0.2">
      <c r="A10409"/>
      <c r="B10409"/>
      <c r="C10409"/>
      <c r="D10409"/>
      <c r="E10409"/>
      <c r="F10409"/>
      <c r="G10409"/>
      <c r="H10409"/>
    </row>
    <row r="10410" spans="1:8" x14ac:dyDescent="0.2">
      <c r="A10410"/>
      <c r="B10410"/>
      <c r="C10410"/>
      <c r="D10410"/>
      <c r="E10410"/>
      <c r="F10410"/>
      <c r="G10410"/>
      <c r="H10410"/>
    </row>
    <row r="10411" spans="1:8" x14ac:dyDescent="0.2">
      <c r="A10411"/>
      <c r="B10411"/>
      <c r="C10411"/>
      <c r="D10411"/>
      <c r="E10411"/>
      <c r="F10411"/>
      <c r="G10411"/>
      <c r="H10411"/>
    </row>
    <row r="10412" spans="1:8" x14ac:dyDescent="0.2">
      <c r="A10412"/>
      <c r="B10412"/>
      <c r="C10412"/>
      <c r="D10412"/>
      <c r="E10412"/>
      <c r="F10412"/>
      <c r="G10412"/>
      <c r="H10412"/>
    </row>
    <row r="10413" spans="1:8" x14ac:dyDescent="0.2">
      <c r="A10413"/>
      <c r="B10413"/>
      <c r="C10413"/>
      <c r="D10413"/>
      <c r="E10413"/>
      <c r="F10413"/>
      <c r="G10413"/>
      <c r="H10413"/>
    </row>
    <row r="10414" spans="1:8" x14ac:dyDescent="0.2">
      <c r="A10414"/>
      <c r="B10414"/>
      <c r="C10414"/>
      <c r="D10414"/>
      <c r="E10414"/>
      <c r="F10414"/>
      <c r="G10414"/>
      <c r="H10414"/>
    </row>
    <row r="10415" spans="1:8" x14ac:dyDescent="0.2">
      <c r="A10415"/>
      <c r="B10415"/>
      <c r="C10415"/>
      <c r="D10415"/>
      <c r="E10415"/>
      <c r="F10415"/>
      <c r="G10415"/>
      <c r="H10415"/>
    </row>
    <row r="10416" spans="1:8" x14ac:dyDescent="0.2">
      <c r="A10416"/>
      <c r="B10416"/>
      <c r="C10416"/>
      <c r="D10416"/>
      <c r="E10416"/>
      <c r="F10416"/>
      <c r="G10416"/>
      <c r="H10416"/>
    </row>
    <row r="10417" spans="1:8" x14ac:dyDescent="0.2">
      <c r="A10417"/>
      <c r="B10417"/>
      <c r="C10417"/>
      <c r="D10417"/>
      <c r="E10417"/>
      <c r="F10417"/>
      <c r="G10417"/>
      <c r="H10417"/>
    </row>
    <row r="10418" spans="1:8" x14ac:dyDescent="0.2">
      <c r="A10418"/>
      <c r="B10418"/>
      <c r="C10418"/>
      <c r="D10418"/>
      <c r="E10418"/>
      <c r="F10418"/>
      <c r="G10418"/>
      <c r="H10418"/>
    </row>
    <row r="10419" spans="1:8" x14ac:dyDescent="0.2">
      <c r="A10419"/>
      <c r="B10419"/>
      <c r="C10419"/>
      <c r="D10419"/>
      <c r="E10419"/>
      <c r="F10419"/>
      <c r="G10419"/>
      <c r="H10419"/>
    </row>
    <row r="10420" spans="1:8" x14ac:dyDescent="0.2">
      <c r="A10420"/>
      <c r="B10420"/>
      <c r="C10420"/>
      <c r="D10420"/>
      <c r="E10420"/>
      <c r="F10420"/>
      <c r="G10420"/>
      <c r="H10420"/>
    </row>
    <row r="10421" spans="1:8" x14ac:dyDescent="0.2">
      <c r="A10421"/>
      <c r="B10421"/>
      <c r="C10421"/>
      <c r="D10421"/>
      <c r="E10421"/>
      <c r="F10421"/>
      <c r="G10421"/>
      <c r="H10421"/>
    </row>
    <row r="10422" spans="1:8" x14ac:dyDescent="0.2">
      <c r="A10422"/>
      <c r="B10422"/>
      <c r="C10422"/>
      <c r="D10422"/>
      <c r="E10422"/>
      <c r="F10422"/>
      <c r="G10422"/>
      <c r="H10422"/>
    </row>
    <row r="10423" spans="1:8" x14ac:dyDescent="0.2">
      <c r="A10423"/>
      <c r="B10423"/>
      <c r="C10423"/>
      <c r="D10423"/>
      <c r="E10423"/>
      <c r="F10423"/>
      <c r="G10423"/>
      <c r="H10423"/>
    </row>
    <row r="10424" spans="1:8" x14ac:dyDescent="0.2">
      <c r="A10424"/>
      <c r="B10424"/>
      <c r="C10424"/>
      <c r="D10424"/>
      <c r="E10424"/>
      <c r="F10424"/>
      <c r="G10424"/>
      <c r="H10424"/>
    </row>
    <row r="10425" spans="1:8" x14ac:dyDescent="0.2">
      <c r="A10425"/>
      <c r="B10425"/>
      <c r="C10425"/>
      <c r="D10425"/>
      <c r="E10425"/>
      <c r="F10425"/>
      <c r="G10425"/>
      <c r="H10425"/>
    </row>
    <row r="10426" spans="1:8" x14ac:dyDescent="0.2">
      <c r="A10426"/>
      <c r="B10426"/>
      <c r="C10426"/>
      <c r="D10426"/>
      <c r="E10426"/>
      <c r="F10426"/>
      <c r="G10426"/>
      <c r="H10426"/>
    </row>
    <row r="10427" spans="1:8" x14ac:dyDescent="0.2">
      <c r="A10427"/>
      <c r="B10427"/>
      <c r="C10427"/>
      <c r="D10427"/>
      <c r="E10427"/>
      <c r="F10427"/>
      <c r="G10427"/>
      <c r="H10427"/>
    </row>
    <row r="10428" spans="1:8" x14ac:dyDescent="0.2">
      <c r="A10428"/>
      <c r="B10428"/>
      <c r="C10428"/>
      <c r="D10428"/>
      <c r="E10428"/>
      <c r="F10428"/>
      <c r="G10428"/>
      <c r="H10428"/>
    </row>
    <row r="10429" spans="1:8" x14ac:dyDescent="0.2">
      <c r="A10429"/>
      <c r="B10429"/>
      <c r="C10429"/>
      <c r="D10429"/>
      <c r="E10429"/>
      <c r="F10429"/>
      <c r="G10429"/>
      <c r="H10429"/>
    </row>
    <row r="10430" spans="1:8" x14ac:dyDescent="0.2">
      <c r="A10430"/>
      <c r="B10430"/>
      <c r="C10430"/>
      <c r="D10430"/>
      <c r="E10430"/>
      <c r="F10430"/>
      <c r="G10430"/>
      <c r="H10430"/>
    </row>
    <row r="10431" spans="1:8" x14ac:dyDescent="0.2">
      <c r="A10431"/>
      <c r="B10431"/>
      <c r="C10431"/>
      <c r="D10431"/>
      <c r="E10431"/>
      <c r="F10431"/>
      <c r="G10431"/>
      <c r="H10431"/>
    </row>
    <row r="10432" spans="1:8" x14ac:dyDescent="0.2">
      <c r="A10432"/>
      <c r="B10432"/>
      <c r="C10432"/>
      <c r="D10432"/>
      <c r="E10432"/>
      <c r="F10432"/>
      <c r="G10432"/>
      <c r="H10432"/>
    </row>
    <row r="10433" spans="1:8" x14ac:dyDescent="0.2">
      <c r="A10433"/>
      <c r="B10433"/>
      <c r="C10433"/>
      <c r="D10433"/>
      <c r="E10433"/>
      <c r="F10433"/>
      <c r="G10433"/>
      <c r="H10433"/>
    </row>
    <row r="10434" spans="1:8" x14ac:dyDescent="0.2">
      <c r="A10434"/>
      <c r="B10434"/>
      <c r="C10434"/>
      <c r="D10434"/>
      <c r="E10434"/>
      <c r="F10434"/>
      <c r="G10434"/>
      <c r="H10434"/>
    </row>
    <row r="10435" spans="1:8" x14ac:dyDescent="0.2">
      <c r="A10435"/>
      <c r="B10435"/>
      <c r="C10435"/>
      <c r="D10435"/>
      <c r="E10435"/>
      <c r="F10435"/>
      <c r="G10435"/>
      <c r="H10435"/>
    </row>
    <row r="10436" spans="1:8" x14ac:dyDescent="0.2">
      <c r="A10436"/>
      <c r="B10436"/>
      <c r="C10436"/>
      <c r="D10436"/>
      <c r="E10436"/>
      <c r="F10436"/>
      <c r="G10436"/>
      <c r="H10436"/>
    </row>
    <row r="10437" spans="1:8" x14ac:dyDescent="0.2">
      <c r="A10437"/>
      <c r="B10437"/>
      <c r="C10437"/>
      <c r="D10437"/>
      <c r="E10437"/>
      <c r="F10437"/>
      <c r="G10437"/>
      <c r="H10437"/>
    </row>
    <row r="10438" spans="1:8" x14ac:dyDescent="0.2">
      <c r="A10438"/>
      <c r="B10438"/>
      <c r="C10438"/>
      <c r="D10438"/>
      <c r="E10438"/>
      <c r="F10438"/>
      <c r="G10438"/>
      <c r="H10438"/>
    </row>
    <row r="10439" spans="1:8" x14ac:dyDescent="0.2">
      <c r="A10439"/>
      <c r="B10439"/>
      <c r="C10439"/>
      <c r="D10439"/>
      <c r="E10439"/>
      <c r="F10439"/>
      <c r="G10439"/>
      <c r="H10439"/>
    </row>
    <row r="10440" spans="1:8" x14ac:dyDescent="0.2">
      <c r="A10440"/>
      <c r="B10440"/>
      <c r="C10440"/>
      <c r="D10440"/>
      <c r="E10440"/>
      <c r="F10440"/>
      <c r="G10440"/>
      <c r="H10440"/>
    </row>
    <row r="10441" spans="1:8" x14ac:dyDescent="0.2">
      <c r="A10441"/>
      <c r="B10441"/>
      <c r="C10441"/>
      <c r="D10441"/>
      <c r="E10441"/>
      <c r="F10441"/>
      <c r="G10441"/>
      <c r="H10441"/>
    </row>
    <row r="10442" spans="1:8" x14ac:dyDescent="0.2">
      <c r="A10442"/>
      <c r="B10442"/>
      <c r="C10442"/>
      <c r="D10442"/>
      <c r="E10442"/>
      <c r="F10442"/>
      <c r="G10442"/>
      <c r="H10442"/>
    </row>
    <row r="10443" spans="1:8" x14ac:dyDescent="0.2">
      <c r="A10443"/>
      <c r="B10443"/>
      <c r="C10443"/>
      <c r="D10443"/>
      <c r="E10443"/>
      <c r="F10443"/>
      <c r="G10443"/>
      <c r="H10443"/>
    </row>
    <row r="10444" spans="1:8" x14ac:dyDescent="0.2">
      <c r="A10444"/>
      <c r="B10444"/>
      <c r="C10444"/>
      <c r="D10444"/>
      <c r="E10444"/>
      <c r="F10444"/>
      <c r="G10444"/>
      <c r="H10444"/>
    </row>
    <row r="10445" spans="1:8" x14ac:dyDescent="0.2">
      <c r="A10445"/>
      <c r="B10445"/>
      <c r="C10445"/>
      <c r="D10445"/>
      <c r="E10445"/>
      <c r="F10445"/>
      <c r="G10445"/>
      <c r="H10445"/>
    </row>
    <row r="10446" spans="1:8" x14ac:dyDescent="0.2">
      <c r="A10446"/>
      <c r="B10446"/>
      <c r="C10446"/>
      <c r="D10446"/>
      <c r="E10446"/>
      <c r="F10446"/>
      <c r="G10446"/>
      <c r="H10446"/>
    </row>
    <row r="10447" spans="1:8" x14ac:dyDescent="0.2">
      <c r="A10447"/>
      <c r="B10447"/>
      <c r="C10447"/>
      <c r="D10447"/>
      <c r="E10447"/>
      <c r="F10447"/>
      <c r="G10447"/>
      <c r="H10447"/>
    </row>
    <row r="10448" spans="1:8" x14ac:dyDescent="0.2">
      <c r="A10448"/>
      <c r="B10448"/>
      <c r="C10448"/>
      <c r="D10448"/>
      <c r="E10448"/>
      <c r="F10448"/>
      <c r="G10448"/>
      <c r="H10448"/>
    </row>
    <row r="10449" spans="1:8" x14ac:dyDescent="0.2">
      <c r="A10449"/>
      <c r="B10449"/>
      <c r="C10449"/>
      <c r="D10449"/>
      <c r="E10449"/>
      <c r="F10449"/>
      <c r="G10449"/>
      <c r="H10449"/>
    </row>
    <row r="10450" spans="1:8" x14ac:dyDescent="0.2">
      <c r="A10450"/>
      <c r="B10450"/>
      <c r="C10450"/>
      <c r="D10450"/>
      <c r="E10450"/>
      <c r="F10450"/>
      <c r="G10450"/>
      <c r="H10450"/>
    </row>
    <row r="10451" spans="1:8" x14ac:dyDescent="0.2">
      <c r="A10451"/>
      <c r="B10451"/>
      <c r="C10451"/>
      <c r="D10451"/>
      <c r="E10451"/>
      <c r="F10451"/>
      <c r="G10451"/>
      <c r="H10451"/>
    </row>
    <row r="10452" spans="1:8" x14ac:dyDescent="0.2">
      <c r="A10452"/>
      <c r="B10452"/>
      <c r="C10452"/>
      <c r="D10452"/>
      <c r="E10452"/>
      <c r="F10452"/>
      <c r="G10452"/>
      <c r="H10452"/>
    </row>
    <row r="10453" spans="1:8" x14ac:dyDescent="0.2">
      <c r="A10453"/>
      <c r="B10453"/>
      <c r="C10453"/>
      <c r="D10453"/>
      <c r="E10453"/>
      <c r="F10453"/>
      <c r="G10453"/>
      <c r="H10453"/>
    </row>
    <row r="10454" spans="1:8" x14ac:dyDescent="0.2">
      <c r="A10454"/>
      <c r="B10454"/>
      <c r="C10454"/>
      <c r="D10454"/>
      <c r="E10454"/>
      <c r="F10454"/>
      <c r="G10454"/>
      <c r="H10454"/>
    </row>
    <row r="10455" spans="1:8" x14ac:dyDescent="0.2">
      <c r="A10455"/>
      <c r="B10455"/>
      <c r="C10455"/>
      <c r="D10455"/>
      <c r="E10455"/>
      <c r="F10455"/>
      <c r="G10455"/>
      <c r="H10455"/>
    </row>
    <row r="10456" spans="1:8" x14ac:dyDescent="0.2">
      <c r="A10456"/>
      <c r="B10456"/>
      <c r="C10456"/>
      <c r="D10456"/>
      <c r="E10456"/>
      <c r="F10456"/>
      <c r="G10456"/>
      <c r="H10456"/>
    </row>
    <row r="10457" spans="1:8" x14ac:dyDescent="0.2">
      <c r="A10457"/>
      <c r="B10457"/>
      <c r="C10457"/>
      <c r="D10457"/>
      <c r="E10457"/>
      <c r="F10457"/>
      <c r="G10457"/>
      <c r="H10457"/>
    </row>
    <row r="10458" spans="1:8" x14ac:dyDescent="0.2">
      <c r="A10458"/>
      <c r="B10458"/>
      <c r="C10458"/>
      <c r="D10458"/>
      <c r="E10458"/>
      <c r="F10458"/>
      <c r="G10458"/>
      <c r="H10458"/>
    </row>
    <row r="10459" spans="1:8" x14ac:dyDescent="0.2">
      <c r="A10459"/>
      <c r="B10459"/>
      <c r="C10459"/>
      <c r="D10459"/>
      <c r="E10459"/>
      <c r="F10459"/>
      <c r="G10459"/>
      <c r="H10459"/>
    </row>
    <row r="10460" spans="1:8" x14ac:dyDescent="0.2">
      <c r="A10460"/>
      <c r="B10460"/>
      <c r="C10460"/>
      <c r="D10460"/>
      <c r="E10460"/>
      <c r="F10460"/>
      <c r="G10460"/>
      <c r="H10460"/>
    </row>
    <row r="10461" spans="1:8" x14ac:dyDescent="0.2">
      <c r="A10461"/>
      <c r="B10461"/>
      <c r="C10461"/>
      <c r="D10461"/>
      <c r="E10461"/>
      <c r="F10461"/>
      <c r="G10461"/>
      <c r="H10461"/>
    </row>
    <row r="10462" spans="1:8" x14ac:dyDescent="0.2">
      <c r="A10462"/>
      <c r="B10462"/>
      <c r="C10462"/>
      <c r="D10462"/>
      <c r="E10462"/>
      <c r="F10462"/>
      <c r="G10462"/>
      <c r="H10462"/>
    </row>
    <row r="10463" spans="1:8" x14ac:dyDescent="0.2">
      <c r="A10463"/>
      <c r="B10463"/>
      <c r="C10463"/>
      <c r="D10463"/>
      <c r="E10463"/>
      <c r="F10463"/>
      <c r="G10463"/>
      <c r="H10463"/>
    </row>
    <row r="10464" spans="1:8" x14ac:dyDescent="0.2">
      <c r="A10464"/>
      <c r="B10464"/>
      <c r="C10464"/>
      <c r="D10464"/>
      <c r="E10464"/>
      <c r="F10464"/>
      <c r="G10464"/>
      <c r="H10464"/>
    </row>
    <row r="10465" spans="1:8" x14ac:dyDescent="0.2">
      <c r="A10465"/>
      <c r="B10465"/>
      <c r="C10465"/>
      <c r="D10465"/>
      <c r="E10465"/>
      <c r="F10465"/>
      <c r="G10465"/>
      <c r="H10465"/>
    </row>
    <row r="10466" spans="1:8" x14ac:dyDescent="0.2">
      <c r="A10466"/>
      <c r="B10466"/>
      <c r="C10466"/>
      <c r="D10466"/>
      <c r="E10466"/>
      <c r="F10466"/>
      <c r="G10466"/>
      <c r="H10466"/>
    </row>
    <row r="10467" spans="1:8" x14ac:dyDescent="0.2">
      <c r="A10467"/>
      <c r="B10467"/>
      <c r="C10467"/>
      <c r="D10467"/>
      <c r="E10467"/>
      <c r="F10467"/>
      <c r="G10467"/>
      <c r="H10467"/>
    </row>
    <row r="10468" spans="1:8" x14ac:dyDescent="0.2">
      <c r="A10468"/>
      <c r="B10468"/>
      <c r="C10468"/>
      <c r="D10468"/>
      <c r="E10468"/>
      <c r="F10468"/>
      <c r="G10468"/>
      <c r="H10468"/>
    </row>
    <row r="10469" spans="1:8" x14ac:dyDescent="0.2">
      <c r="A10469"/>
      <c r="B10469"/>
      <c r="C10469"/>
      <c r="D10469"/>
      <c r="E10469"/>
      <c r="F10469"/>
      <c r="G10469"/>
      <c r="H10469"/>
    </row>
    <row r="10470" spans="1:8" x14ac:dyDescent="0.2">
      <c r="A10470"/>
      <c r="B10470"/>
      <c r="C10470"/>
      <c r="D10470"/>
      <c r="E10470"/>
      <c r="F10470"/>
      <c r="G10470"/>
      <c r="H10470"/>
    </row>
    <row r="10471" spans="1:8" x14ac:dyDescent="0.2">
      <c r="A10471"/>
      <c r="B10471"/>
      <c r="C10471"/>
      <c r="D10471"/>
      <c r="E10471"/>
      <c r="F10471"/>
      <c r="G10471"/>
      <c r="H10471"/>
    </row>
    <row r="10472" spans="1:8" x14ac:dyDescent="0.2">
      <c r="A10472"/>
      <c r="B10472"/>
      <c r="C10472"/>
      <c r="D10472"/>
      <c r="E10472"/>
      <c r="F10472"/>
      <c r="G10472"/>
      <c r="H10472"/>
    </row>
    <row r="10473" spans="1:8" x14ac:dyDescent="0.2">
      <c r="A10473"/>
      <c r="B10473"/>
      <c r="C10473"/>
      <c r="D10473"/>
      <c r="E10473"/>
      <c r="F10473"/>
      <c r="G10473"/>
      <c r="H10473"/>
    </row>
    <row r="10474" spans="1:8" x14ac:dyDescent="0.2">
      <c r="A10474"/>
      <c r="B10474"/>
      <c r="C10474"/>
      <c r="D10474"/>
      <c r="E10474"/>
      <c r="F10474"/>
      <c r="G10474"/>
      <c r="H10474"/>
    </row>
    <row r="10475" spans="1:8" x14ac:dyDescent="0.2">
      <c r="A10475"/>
      <c r="B10475"/>
      <c r="C10475"/>
      <c r="D10475"/>
      <c r="E10475"/>
      <c r="F10475"/>
      <c r="G10475"/>
      <c r="H10475"/>
    </row>
    <row r="10476" spans="1:8" x14ac:dyDescent="0.2">
      <c r="A10476"/>
      <c r="B10476"/>
      <c r="C10476"/>
      <c r="D10476"/>
      <c r="E10476"/>
      <c r="F10476"/>
      <c r="G10476"/>
      <c r="H10476"/>
    </row>
    <row r="10477" spans="1:8" x14ac:dyDescent="0.2">
      <c r="A10477"/>
      <c r="B10477"/>
      <c r="C10477"/>
      <c r="D10477"/>
      <c r="E10477"/>
      <c r="F10477"/>
      <c r="G10477"/>
      <c r="H10477"/>
    </row>
    <row r="10478" spans="1:8" x14ac:dyDescent="0.2">
      <c r="A10478"/>
      <c r="B10478"/>
      <c r="C10478"/>
      <c r="D10478"/>
      <c r="E10478"/>
      <c r="F10478"/>
      <c r="G10478"/>
      <c r="H10478"/>
    </row>
    <row r="10479" spans="1:8" x14ac:dyDescent="0.2">
      <c r="A10479"/>
      <c r="B10479"/>
      <c r="C10479"/>
      <c r="D10479"/>
      <c r="E10479"/>
      <c r="F10479"/>
      <c r="G10479"/>
      <c r="H10479"/>
    </row>
    <row r="10480" spans="1:8" x14ac:dyDescent="0.2">
      <c r="A10480"/>
      <c r="B10480"/>
      <c r="C10480"/>
      <c r="D10480"/>
      <c r="E10480"/>
      <c r="F10480"/>
      <c r="G10480"/>
      <c r="H10480"/>
    </row>
    <row r="10481" spans="1:8" x14ac:dyDescent="0.2">
      <c r="A10481"/>
      <c r="B10481"/>
      <c r="C10481"/>
      <c r="D10481"/>
      <c r="E10481"/>
      <c r="F10481"/>
      <c r="G10481"/>
      <c r="H10481"/>
    </row>
    <row r="10482" spans="1:8" x14ac:dyDescent="0.2">
      <c r="A10482"/>
      <c r="B10482"/>
      <c r="C10482"/>
      <c r="D10482"/>
      <c r="E10482"/>
      <c r="F10482"/>
      <c r="G10482"/>
      <c r="H10482"/>
    </row>
    <row r="10483" spans="1:8" x14ac:dyDescent="0.2">
      <c r="A10483"/>
      <c r="B10483"/>
      <c r="C10483"/>
      <c r="D10483"/>
      <c r="E10483"/>
      <c r="F10483"/>
      <c r="G10483"/>
      <c r="H10483"/>
    </row>
    <row r="10484" spans="1:8" x14ac:dyDescent="0.2">
      <c r="A10484"/>
      <c r="B10484"/>
      <c r="C10484"/>
      <c r="D10484"/>
      <c r="E10484"/>
      <c r="F10484"/>
      <c r="G10484"/>
      <c r="H10484"/>
    </row>
    <row r="10485" spans="1:8" x14ac:dyDescent="0.2">
      <c r="A10485"/>
      <c r="B10485"/>
      <c r="C10485"/>
      <c r="D10485"/>
      <c r="E10485"/>
      <c r="F10485"/>
      <c r="G10485"/>
      <c r="H10485"/>
    </row>
    <row r="10486" spans="1:8" x14ac:dyDescent="0.2">
      <c r="A10486"/>
      <c r="B10486"/>
      <c r="C10486"/>
      <c r="D10486"/>
      <c r="E10486"/>
      <c r="F10486"/>
      <c r="G10486"/>
      <c r="H10486"/>
    </row>
    <row r="10487" spans="1:8" x14ac:dyDescent="0.2">
      <c r="A10487"/>
      <c r="B10487"/>
      <c r="C10487"/>
      <c r="D10487"/>
      <c r="E10487"/>
      <c r="F10487"/>
      <c r="G10487"/>
      <c r="H10487"/>
    </row>
    <row r="10488" spans="1:8" x14ac:dyDescent="0.2">
      <c r="A10488"/>
      <c r="B10488"/>
      <c r="C10488"/>
      <c r="D10488"/>
      <c r="E10488"/>
      <c r="F10488"/>
      <c r="G10488"/>
      <c r="H10488"/>
    </row>
    <row r="10489" spans="1:8" x14ac:dyDescent="0.2">
      <c r="A10489"/>
      <c r="B10489"/>
      <c r="C10489"/>
      <c r="D10489"/>
      <c r="E10489"/>
      <c r="F10489"/>
      <c r="G10489"/>
      <c r="H10489"/>
    </row>
    <row r="10490" spans="1:8" x14ac:dyDescent="0.2">
      <c r="A10490"/>
      <c r="B10490"/>
      <c r="C10490"/>
      <c r="D10490"/>
      <c r="E10490"/>
      <c r="F10490"/>
      <c r="G10490"/>
      <c r="H10490"/>
    </row>
    <row r="10491" spans="1:8" x14ac:dyDescent="0.2">
      <c r="A10491"/>
      <c r="B10491"/>
      <c r="C10491"/>
      <c r="D10491"/>
      <c r="E10491"/>
      <c r="F10491"/>
      <c r="G10491"/>
      <c r="H10491"/>
    </row>
    <row r="10492" spans="1:8" x14ac:dyDescent="0.2">
      <c r="A10492"/>
      <c r="B10492"/>
      <c r="C10492"/>
      <c r="D10492"/>
      <c r="E10492"/>
      <c r="F10492"/>
      <c r="G10492"/>
      <c r="H10492"/>
    </row>
    <row r="10493" spans="1:8" x14ac:dyDescent="0.2">
      <c r="A10493"/>
      <c r="B10493"/>
      <c r="C10493"/>
      <c r="D10493"/>
      <c r="E10493"/>
      <c r="F10493"/>
      <c r="G10493"/>
      <c r="H10493"/>
    </row>
    <row r="10494" spans="1:8" x14ac:dyDescent="0.2">
      <c r="A10494"/>
      <c r="B10494"/>
      <c r="C10494"/>
      <c r="D10494"/>
      <c r="E10494"/>
      <c r="F10494"/>
      <c r="G10494"/>
      <c r="H10494"/>
    </row>
    <row r="10495" spans="1:8" x14ac:dyDescent="0.2">
      <c r="A10495"/>
      <c r="B10495"/>
      <c r="C10495"/>
      <c r="D10495"/>
      <c r="E10495"/>
      <c r="F10495"/>
      <c r="G10495"/>
      <c r="H10495"/>
    </row>
    <row r="10496" spans="1:8" x14ac:dyDescent="0.2">
      <c r="A10496"/>
      <c r="B10496"/>
      <c r="C10496"/>
      <c r="D10496"/>
      <c r="E10496"/>
      <c r="F10496"/>
      <c r="G10496"/>
      <c r="H10496"/>
    </row>
    <row r="10497" spans="1:8" x14ac:dyDescent="0.2">
      <c r="A10497"/>
      <c r="B10497"/>
      <c r="C10497"/>
      <c r="D10497"/>
      <c r="E10497"/>
      <c r="F10497"/>
      <c r="G10497"/>
      <c r="H10497"/>
    </row>
    <row r="10498" spans="1:8" x14ac:dyDescent="0.2">
      <c r="A10498"/>
      <c r="B10498"/>
      <c r="C10498"/>
      <c r="D10498"/>
      <c r="E10498"/>
      <c r="F10498"/>
      <c r="G10498"/>
      <c r="H10498"/>
    </row>
    <row r="10499" spans="1:8" x14ac:dyDescent="0.2">
      <c r="A10499"/>
      <c r="B10499"/>
      <c r="C10499"/>
      <c r="D10499"/>
      <c r="E10499"/>
      <c r="F10499"/>
      <c r="G10499"/>
      <c r="H10499"/>
    </row>
    <row r="10500" spans="1:8" x14ac:dyDescent="0.2">
      <c r="A10500"/>
      <c r="B10500"/>
      <c r="C10500"/>
      <c r="D10500"/>
      <c r="E10500"/>
      <c r="F10500"/>
      <c r="G10500"/>
      <c r="H10500"/>
    </row>
    <row r="10501" spans="1:8" x14ac:dyDescent="0.2">
      <c r="A10501"/>
      <c r="B10501"/>
      <c r="C10501"/>
      <c r="D10501"/>
      <c r="E10501"/>
      <c r="F10501"/>
      <c r="G10501"/>
      <c r="H10501"/>
    </row>
    <row r="10502" spans="1:8" x14ac:dyDescent="0.2">
      <c r="A10502"/>
      <c r="B10502"/>
      <c r="C10502"/>
      <c r="D10502"/>
      <c r="E10502"/>
      <c r="F10502"/>
      <c r="G10502"/>
      <c r="H10502"/>
    </row>
    <row r="10503" spans="1:8" x14ac:dyDescent="0.2">
      <c r="A10503"/>
      <c r="B10503"/>
      <c r="C10503"/>
      <c r="D10503"/>
      <c r="E10503"/>
      <c r="F10503"/>
      <c r="G10503"/>
      <c r="H10503"/>
    </row>
    <row r="10504" spans="1:8" x14ac:dyDescent="0.2">
      <c r="A10504"/>
      <c r="B10504"/>
      <c r="C10504"/>
      <c r="D10504"/>
      <c r="E10504"/>
      <c r="F10504"/>
      <c r="G10504"/>
      <c r="H10504"/>
    </row>
    <row r="10505" spans="1:8" x14ac:dyDescent="0.2">
      <c r="A10505"/>
      <c r="B10505"/>
      <c r="C10505"/>
      <c r="D10505"/>
      <c r="E10505"/>
      <c r="F10505"/>
      <c r="G10505"/>
      <c r="H10505"/>
    </row>
    <row r="10506" spans="1:8" x14ac:dyDescent="0.2">
      <c r="A10506"/>
      <c r="B10506"/>
      <c r="C10506"/>
      <c r="D10506"/>
      <c r="E10506"/>
      <c r="F10506"/>
      <c r="G10506"/>
      <c r="H10506"/>
    </row>
    <row r="10507" spans="1:8" x14ac:dyDescent="0.2">
      <c r="A10507"/>
      <c r="B10507"/>
      <c r="C10507"/>
      <c r="D10507"/>
      <c r="E10507"/>
      <c r="F10507"/>
      <c r="G10507"/>
      <c r="H10507"/>
    </row>
    <row r="10508" spans="1:8" x14ac:dyDescent="0.2">
      <c r="A10508"/>
      <c r="B10508"/>
      <c r="C10508"/>
      <c r="D10508"/>
      <c r="E10508"/>
      <c r="F10508"/>
      <c r="G10508"/>
      <c r="H10508"/>
    </row>
    <row r="10509" spans="1:8" x14ac:dyDescent="0.2">
      <c r="A10509"/>
      <c r="B10509"/>
      <c r="C10509"/>
      <c r="D10509"/>
      <c r="E10509"/>
      <c r="F10509"/>
      <c r="G10509"/>
      <c r="H10509"/>
    </row>
    <row r="10510" spans="1:8" x14ac:dyDescent="0.2">
      <c r="A10510"/>
      <c r="B10510"/>
      <c r="C10510"/>
      <c r="D10510"/>
      <c r="E10510"/>
      <c r="F10510"/>
      <c r="G10510"/>
      <c r="H10510"/>
    </row>
    <row r="10511" spans="1:8" x14ac:dyDescent="0.2">
      <c r="A10511"/>
      <c r="B10511"/>
      <c r="C10511"/>
      <c r="D10511"/>
      <c r="E10511"/>
      <c r="F10511"/>
      <c r="G10511"/>
      <c r="H10511"/>
    </row>
    <row r="10512" spans="1:8" x14ac:dyDescent="0.2">
      <c r="A10512"/>
      <c r="B10512"/>
      <c r="C10512"/>
      <c r="D10512"/>
      <c r="E10512"/>
      <c r="F10512"/>
      <c r="G10512"/>
      <c r="H10512"/>
    </row>
    <row r="10513" spans="1:8" x14ac:dyDescent="0.2">
      <c r="A10513"/>
      <c r="B10513"/>
      <c r="C10513"/>
      <c r="D10513"/>
      <c r="E10513"/>
      <c r="F10513"/>
      <c r="G10513"/>
      <c r="H10513"/>
    </row>
    <row r="10514" spans="1:8" x14ac:dyDescent="0.2">
      <c r="A10514"/>
      <c r="B10514"/>
      <c r="C10514"/>
      <c r="D10514"/>
      <c r="E10514"/>
      <c r="F10514"/>
      <c r="G10514"/>
      <c r="H10514"/>
    </row>
    <row r="10515" spans="1:8" x14ac:dyDescent="0.2">
      <c r="A10515"/>
      <c r="B10515"/>
      <c r="C10515"/>
      <c r="D10515"/>
      <c r="E10515"/>
      <c r="F10515"/>
      <c r="G10515"/>
      <c r="H10515"/>
    </row>
    <row r="10516" spans="1:8" x14ac:dyDescent="0.2">
      <c r="A10516"/>
      <c r="B10516"/>
      <c r="C10516"/>
      <c r="D10516"/>
      <c r="E10516"/>
      <c r="F10516"/>
      <c r="G10516"/>
      <c r="H10516"/>
    </row>
    <row r="10517" spans="1:8" x14ac:dyDescent="0.2">
      <c r="A10517"/>
      <c r="B10517"/>
      <c r="C10517"/>
      <c r="D10517"/>
      <c r="E10517"/>
      <c r="F10517"/>
      <c r="G10517"/>
      <c r="H10517"/>
    </row>
    <row r="10518" spans="1:8" x14ac:dyDescent="0.2">
      <c r="A10518"/>
      <c r="B10518"/>
      <c r="C10518"/>
      <c r="D10518"/>
      <c r="E10518"/>
      <c r="F10518"/>
      <c r="G10518"/>
      <c r="H10518"/>
    </row>
    <row r="10519" spans="1:8" x14ac:dyDescent="0.2">
      <c r="A10519"/>
      <c r="B10519"/>
      <c r="C10519"/>
      <c r="D10519"/>
      <c r="E10519"/>
      <c r="F10519"/>
      <c r="G10519"/>
      <c r="H10519"/>
    </row>
    <row r="10520" spans="1:8" x14ac:dyDescent="0.2">
      <c r="A10520"/>
      <c r="B10520"/>
      <c r="C10520"/>
      <c r="D10520"/>
      <c r="E10520"/>
      <c r="F10520"/>
      <c r="G10520"/>
      <c r="H10520"/>
    </row>
    <row r="10521" spans="1:8" x14ac:dyDescent="0.2">
      <c r="A10521"/>
      <c r="B10521"/>
      <c r="C10521"/>
      <c r="D10521"/>
      <c r="E10521"/>
      <c r="F10521"/>
      <c r="G10521"/>
      <c r="H10521"/>
    </row>
    <row r="10522" spans="1:8" x14ac:dyDescent="0.2">
      <c r="A10522"/>
      <c r="B10522"/>
      <c r="C10522"/>
      <c r="D10522"/>
      <c r="E10522"/>
      <c r="F10522"/>
      <c r="G10522"/>
      <c r="H10522"/>
    </row>
    <row r="10523" spans="1:8" x14ac:dyDescent="0.2">
      <c r="A10523"/>
      <c r="B10523"/>
      <c r="C10523"/>
      <c r="D10523"/>
      <c r="E10523"/>
      <c r="F10523"/>
      <c r="G10523"/>
      <c r="H10523"/>
    </row>
    <row r="10524" spans="1:8" x14ac:dyDescent="0.2">
      <c r="A10524"/>
      <c r="B10524"/>
      <c r="C10524"/>
      <c r="D10524"/>
      <c r="E10524"/>
      <c r="F10524"/>
      <c r="G10524"/>
      <c r="H10524"/>
    </row>
    <row r="10525" spans="1:8" x14ac:dyDescent="0.2">
      <c r="A10525"/>
      <c r="B10525"/>
      <c r="C10525"/>
      <c r="D10525"/>
      <c r="E10525"/>
      <c r="F10525"/>
      <c r="G10525"/>
      <c r="H10525"/>
    </row>
    <row r="10526" spans="1:8" x14ac:dyDescent="0.2">
      <c r="A10526"/>
      <c r="B10526"/>
      <c r="C10526"/>
      <c r="D10526"/>
      <c r="E10526"/>
      <c r="F10526"/>
      <c r="G10526"/>
      <c r="H10526"/>
    </row>
    <row r="10527" spans="1:8" x14ac:dyDescent="0.2">
      <c r="A10527"/>
      <c r="B10527"/>
      <c r="C10527"/>
      <c r="D10527"/>
      <c r="E10527"/>
      <c r="F10527"/>
      <c r="G10527"/>
      <c r="H10527"/>
    </row>
    <row r="10528" spans="1:8" x14ac:dyDescent="0.2">
      <c r="A10528"/>
      <c r="B10528"/>
      <c r="C10528"/>
      <c r="D10528"/>
      <c r="E10528"/>
      <c r="F10528"/>
      <c r="G10528"/>
      <c r="H10528"/>
    </row>
    <row r="10529" spans="1:8" x14ac:dyDescent="0.2">
      <c r="A10529"/>
      <c r="B10529"/>
      <c r="C10529"/>
      <c r="D10529"/>
      <c r="E10529"/>
      <c r="F10529"/>
      <c r="G10529"/>
      <c r="H10529"/>
    </row>
    <row r="10530" spans="1:8" x14ac:dyDescent="0.2">
      <c r="A10530"/>
      <c r="B10530"/>
      <c r="C10530"/>
      <c r="D10530"/>
      <c r="E10530"/>
      <c r="F10530"/>
      <c r="G10530"/>
      <c r="H10530"/>
    </row>
    <row r="10531" spans="1:8" x14ac:dyDescent="0.2">
      <c r="A10531"/>
      <c r="B10531"/>
      <c r="C10531"/>
      <c r="D10531"/>
      <c r="E10531"/>
      <c r="F10531"/>
      <c r="G10531"/>
      <c r="H10531"/>
    </row>
    <row r="10532" spans="1:8" x14ac:dyDescent="0.2">
      <c r="A10532"/>
      <c r="B10532"/>
      <c r="C10532"/>
      <c r="D10532"/>
      <c r="E10532"/>
      <c r="F10532"/>
      <c r="G10532"/>
      <c r="H10532"/>
    </row>
    <row r="10533" spans="1:8" x14ac:dyDescent="0.2">
      <c r="A10533"/>
      <c r="B10533"/>
      <c r="C10533"/>
      <c r="D10533"/>
      <c r="E10533"/>
      <c r="F10533"/>
      <c r="G10533"/>
      <c r="H10533"/>
    </row>
    <row r="10534" spans="1:8" x14ac:dyDescent="0.2">
      <c r="A10534"/>
      <c r="B10534"/>
      <c r="C10534"/>
      <c r="D10534"/>
      <c r="E10534"/>
      <c r="F10534"/>
      <c r="G10534"/>
      <c r="H10534"/>
    </row>
    <row r="10535" spans="1:8" x14ac:dyDescent="0.2">
      <c r="A10535"/>
      <c r="B10535"/>
      <c r="C10535"/>
      <c r="D10535"/>
      <c r="E10535"/>
      <c r="F10535"/>
      <c r="G10535"/>
      <c r="H10535"/>
    </row>
    <row r="10536" spans="1:8" x14ac:dyDescent="0.2">
      <c r="A10536"/>
      <c r="B10536"/>
      <c r="C10536"/>
      <c r="D10536"/>
      <c r="E10536"/>
      <c r="F10536"/>
      <c r="G10536"/>
      <c r="H10536"/>
    </row>
    <row r="10537" spans="1:8" x14ac:dyDescent="0.2">
      <c r="A10537"/>
      <c r="B10537"/>
      <c r="C10537"/>
      <c r="D10537"/>
      <c r="E10537"/>
      <c r="F10537"/>
      <c r="G10537"/>
      <c r="H10537"/>
    </row>
    <row r="10538" spans="1:8" x14ac:dyDescent="0.2">
      <c r="A10538"/>
      <c r="B10538"/>
      <c r="C10538"/>
      <c r="D10538"/>
      <c r="E10538"/>
      <c r="F10538"/>
      <c r="G10538"/>
      <c r="H10538"/>
    </row>
    <row r="10539" spans="1:8" x14ac:dyDescent="0.2">
      <c r="A10539"/>
      <c r="B10539"/>
      <c r="C10539"/>
      <c r="D10539"/>
      <c r="E10539"/>
      <c r="F10539"/>
      <c r="G10539"/>
      <c r="H10539"/>
    </row>
    <row r="10540" spans="1:8" x14ac:dyDescent="0.2">
      <c r="A10540"/>
      <c r="B10540"/>
      <c r="C10540"/>
      <c r="D10540"/>
      <c r="E10540"/>
      <c r="F10540"/>
      <c r="G10540"/>
      <c r="H10540"/>
    </row>
    <row r="10541" spans="1:8" x14ac:dyDescent="0.2">
      <c r="A10541"/>
      <c r="B10541"/>
      <c r="C10541"/>
      <c r="D10541"/>
      <c r="E10541"/>
      <c r="F10541"/>
      <c r="G10541"/>
      <c r="H10541"/>
    </row>
    <row r="10542" spans="1:8" x14ac:dyDescent="0.2">
      <c r="A10542"/>
      <c r="B10542"/>
      <c r="C10542"/>
      <c r="D10542"/>
      <c r="E10542"/>
      <c r="F10542"/>
      <c r="G10542"/>
      <c r="H10542"/>
    </row>
    <row r="10543" spans="1:8" x14ac:dyDescent="0.2">
      <c r="A10543"/>
      <c r="B10543"/>
      <c r="C10543"/>
      <c r="D10543"/>
      <c r="E10543"/>
      <c r="F10543"/>
      <c r="G10543"/>
      <c r="H10543"/>
    </row>
    <row r="10544" spans="1:8" x14ac:dyDescent="0.2">
      <c r="A10544"/>
      <c r="B10544"/>
      <c r="C10544"/>
      <c r="D10544"/>
      <c r="E10544"/>
      <c r="F10544"/>
      <c r="G10544"/>
      <c r="H10544"/>
    </row>
    <row r="10545" spans="1:8" x14ac:dyDescent="0.2">
      <c r="A10545"/>
      <c r="B10545"/>
      <c r="C10545"/>
      <c r="D10545"/>
      <c r="E10545"/>
      <c r="F10545"/>
      <c r="G10545"/>
      <c r="H10545"/>
    </row>
    <row r="10546" spans="1:8" x14ac:dyDescent="0.2">
      <c r="A10546"/>
      <c r="B10546"/>
      <c r="C10546"/>
      <c r="D10546"/>
      <c r="E10546"/>
      <c r="F10546"/>
      <c r="G10546"/>
      <c r="H10546"/>
    </row>
    <row r="10547" spans="1:8" x14ac:dyDescent="0.2">
      <c r="A10547"/>
      <c r="B10547"/>
      <c r="C10547"/>
      <c r="D10547"/>
      <c r="E10547"/>
      <c r="F10547"/>
      <c r="G10547"/>
      <c r="H10547"/>
    </row>
    <row r="10548" spans="1:8" x14ac:dyDescent="0.2">
      <c r="A10548"/>
      <c r="B10548"/>
      <c r="C10548"/>
      <c r="D10548"/>
      <c r="E10548"/>
      <c r="F10548"/>
      <c r="G10548"/>
      <c r="H10548"/>
    </row>
    <row r="10549" spans="1:8" x14ac:dyDescent="0.2">
      <c r="A10549"/>
      <c r="B10549"/>
      <c r="C10549"/>
      <c r="D10549"/>
      <c r="E10549"/>
      <c r="F10549"/>
      <c r="G10549"/>
      <c r="H10549"/>
    </row>
    <row r="10550" spans="1:8" x14ac:dyDescent="0.2">
      <c r="A10550"/>
      <c r="B10550"/>
      <c r="C10550"/>
      <c r="D10550"/>
      <c r="E10550"/>
      <c r="F10550"/>
      <c r="G10550"/>
      <c r="H10550"/>
    </row>
    <row r="10551" spans="1:8" x14ac:dyDescent="0.2">
      <c r="A10551"/>
      <c r="B10551"/>
      <c r="C10551"/>
      <c r="D10551"/>
      <c r="E10551"/>
      <c r="F10551"/>
      <c r="G10551"/>
      <c r="H10551"/>
    </row>
    <row r="10552" spans="1:8" x14ac:dyDescent="0.2">
      <c r="A10552"/>
      <c r="B10552"/>
      <c r="C10552"/>
      <c r="D10552"/>
      <c r="E10552"/>
      <c r="F10552"/>
      <c r="G10552"/>
      <c r="H10552"/>
    </row>
    <row r="10553" spans="1:8" x14ac:dyDescent="0.2">
      <c r="A10553"/>
      <c r="B10553"/>
      <c r="C10553"/>
      <c r="D10553"/>
      <c r="E10553"/>
      <c r="F10553"/>
      <c r="G10553"/>
      <c r="H10553"/>
    </row>
    <row r="10554" spans="1:8" x14ac:dyDescent="0.2">
      <c r="A10554"/>
      <c r="B10554"/>
      <c r="C10554"/>
      <c r="D10554"/>
      <c r="E10554"/>
      <c r="F10554"/>
      <c r="G10554"/>
      <c r="H10554"/>
    </row>
    <row r="10555" spans="1:8" x14ac:dyDescent="0.2">
      <c r="A10555"/>
      <c r="B10555"/>
      <c r="C10555"/>
      <c r="D10555"/>
      <c r="E10555"/>
      <c r="F10555"/>
      <c r="G10555"/>
      <c r="H10555"/>
    </row>
    <row r="10556" spans="1:8" x14ac:dyDescent="0.2">
      <c r="A10556"/>
      <c r="B10556"/>
      <c r="C10556"/>
      <c r="D10556"/>
      <c r="E10556"/>
      <c r="F10556"/>
      <c r="G10556"/>
      <c r="H10556"/>
    </row>
    <row r="10557" spans="1:8" x14ac:dyDescent="0.2">
      <c r="A10557"/>
      <c r="B10557"/>
      <c r="C10557"/>
      <c r="D10557"/>
      <c r="E10557"/>
      <c r="F10557"/>
      <c r="G10557"/>
      <c r="H10557"/>
    </row>
    <row r="10558" spans="1:8" x14ac:dyDescent="0.2">
      <c r="A10558"/>
      <c r="B10558"/>
      <c r="C10558"/>
      <c r="D10558"/>
      <c r="E10558"/>
      <c r="F10558"/>
      <c r="G10558"/>
      <c r="H10558"/>
    </row>
    <row r="10559" spans="1:8" x14ac:dyDescent="0.2">
      <c r="A10559"/>
      <c r="B10559"/>
      <c r="C10559"/>
      <c r="D10559"/>
      <c r="E10559"/>
      <c r="F10559"/>
      <c r="G10559"/>
      <c r="H10559"/>
    </row>
    <row r="10560" spans="1:8" x14ac:dyDescent="0.2">
      <c r="A10560"/>
      <c r="B10560"/>
      <c r="C10560"/>
      <c r="D10560"/>
      <c r="E10560"/>
      <c r="F10560"/>
      <c r="G10560"/>
      <c r="H10560"/>
    </row>
    <row r="10561" spans="1:8" x14ac:dyDescent="0.2">
      <c r="A10561"/>
      <c r="B10561"/>
      <c r="C10561"/>
      <c r="D10561"/>
      <c r="E10561"/>
      <c r="F10561"/>
      <c r="G10561"/>
      <c r="H10561"/>
    </row>
    <row r="10562" spans="1:8" x14ac:dyDescent="0.2">
      <c r="A10562"/>
      <c r="B10562"/>
      <c r="C10562"/>
      <c r="D10562"/>
      <c r="E10562"/>
      <c r="F10562"/>
      <c r="G10562"/>
      <c r="H10562"/>
    </row>
    <row r="10563" spans="1:8" x14ac:dyDescent="0.2">
      <c r="A10563"/>
      <c r="B10563"/>
      <c r="C10563"/>
      <c r="D10563"/>
      <c r="E10563"/>
      <c r="F10563"/>
      <c r="G10563"/>
      <c r="H10563"/>
    </row>
    <row r="10564" spans="1:8" x14ac:dyDescent="0.2">
      <c r="A10564"/>
      <c r="B10564"/>
      <c r="C10564"/>
      <c r="D10564"/>
      <c r="E10564"/>
      <c r="F10564"/>
      <c r="G10564"/>
      <c r="H10564"/>
    </row>
    <row r="10565" spans="1:8" x14ac:dyDescent="0.2">
      <c r="A10565"/>
      <c r="B10565"/>
      <c r="C10565"/>
      <c r="D10565"/>
      <c r="E10565"/>
      <c r="F10565"/>
      <c r="G10565"/>
      <c r="H10565"/>
    </row>
    <row r="10566" spans="1:8" x14ac:dyDescent="0.2">
      <c r="A10566"/>
      <c r="B10566"/>
      <c r="C10566"/>
      <c r="D10566"/>
      <c r="E10566"/>
      <c r="F10566"/>
      <c r="G10566"/>
      <c r="H10566"/>
    </row>
    <row r="10567" spans="1:8" x14ac:dyDescent="0.2">
      <c r="A10567"/>
      <c r="B10567"/>
      <c r="C10567"/>
      <c r="D10567"/>
      <c r="E10567"/>
      <c r="F10567"/>
      <c r="G10567"/>
      <c r="H10567"/>
    </row>
    <row r="10568" spans="1:8" x14ac:dyDescent="0.2">
      <c r="A10568"/>
      <c r="B10568"/>
      <c r="C10568"/>
      <c r="D10568"/>
      <c r="E10568"/>
      <c r="F10568"/>
      <c r="G10568"/>
      <c r="H10568"/>
    </row>
    <row r="10569" spans="1:8" x14ac:dyDescent="0.2">
      <c r="A10569"/>
      <c r="B10569"/>
      <c r="C10569"/>
      <c r="D10569"/>
      <c r="E10569"/>
      <c r="F10569"/>
      <c r="G10569"/>
      <c r="H10569"/>
    </row>
    <row r="10570" spans="1:8" x14ac:dyDescent="0.2">
      <c r="A10570"/>
      <c r="B10570"/>
      <c r="C10570"/>
      <c r="D10570"/>
      <c r="E10570"/>
      <c r="F10570"/>
      <c r="G10570"/>
      <c r="H10570"/>
    </row>
    <row r="10571" spans="1:8" x14ac:dyDescent="0.2">
      <c r="A10571"/>
      <c r="B10571"/>
      <c r="C10571"/>
      <c r="D10571"/>
      <c r="E10571"/>
      <c r="F10571"/>
      <c r="G10571"/>
      <c r="H10571"/>
    </row>
    <row r="10572" spans="1:8" x14ac:dyDescent="0.2">
      <c r="A10572"/>
      <c r="B10572"/>
      <c r="C10572"/>
      <c r="D10572"/>
      <c r="E10572"/>
      <c r="F10572"/>
      <c r="G10572"/>
      <c r="H10572"/>
    </row>
    <row r="10573" spans="1:8" x14ac:dyDescent="0.2">
      <c r="A10573"/>
      <c r="B10573"/>
      <c r="C10573"/>
      <c r="D10573"/>
      <c r="E10573"/>
      <c r="F10573"/>
      <c r="G10573"/>
      <c r="H10573"/>
    </row>
    <row r="10574" spans="1:8" x14ac:dyDescent="0.2">
      <c r="A10574"/>
      <c r="B10574"/>
      <c r="C10574"/>
      <c r="D10574"/>
      <c r="E10574"/>
      <c r="F10574"/>
      <c r="G10574"/>
      <c r="H10574"/>
    </row>
    <row r="10575" spans="1:8" x14ac:dyDescent="0.2">
      <c r="A10575"/>
      <c r="B10575"/>
      <c r="C10575"/>
      <c r="D10575"/>
      <c r="E10575"/>
      <c r="F10575"/>
      <c r="G10575"/>
      <c r="H10575"/>
    </row>
    <row r="10576" spans="1:8" x14ac:dyDescent="0.2">
      <c r="A10576"/>
      <c r="B10576"/>
      <c r="C10576"/>
      <c r="D10576"/>
      <c r="E10576"/>
      <c r="F10576"/>
      <c r="G10576"/>
      <c r="H10576"/>
    </row>
    <row r="10577" spans="1:8" x14ac:dyDescent="0.2">
      <c r="A10577"/>
      <c r="B10577"/>
      <c r="C10577"/>
      <c r="D10577"/>
      <c r="E10577"/>
      <c r="F10577"/>
      <c r="G10577"/>
      <c r="H10577"/>
    </row>
    <row r="10578" spans="1:8" x14ac:dyDescent="0.2">
      <c r="A10578"/>
      <c r="B10578"/>
      <c r="C10578"/>
      <c r="D10578"/>
      <c r="E10578"/>
      <c r="F10578"/>
      <c r="G10578"/>
      <c r="H10578"/>
    </row>
    <row r="10579" spans="1:8" x14ac:dyDescent="0.2">
      <c r="A10579"/>
      <c r="B10579"/>
      <c r="C10579"/>
      <c r="D10579"/>
      <c r="E10579"/>
      <c r="F10579"/>
      <c r="G10579"/>
      <c r="H10579"/>
    </row>
    <row r="10580" spans="1:8" x14ac:dyDescent="0.2">
      <c r="A10580"/>
      <c r="B10580"/>
      <c r="C10580"/>
      <c r="D10580"/>
      <c r="E10580"/>
      <c r="F10580"/>
      <c r="G10580"/>
      <c r="H10580"/>
    </row>
    <row r="10581" spans="1:8" x14ac:dyDescent="0.2">
      <c r="A10581"/>
      <c r="B10581"/>
      <c r="C10581"/>
      <c r="D10581"/>
      <c r="E10581"/>
      <c r="F10581"/>
      <c r="G10581"/>
      <c r="H10581"/>
    </row>
    <row r="10582" spans="1:8" x14ac:dyDescent="0.2">
      <c r="A10582"/>
      <c r="B10582"/>
      <c r="C10582"/>
      <c r="D10582"/>
      <c r="E10582"/>
      <c r="F10582"/>
      <c r="G10582"/>
      <c r="H10582"/>
    </row>
    <row r="10583" spans="1:8" x14ac:dyDescent="0.2">
      <c r="A10583"/>
      <c r="B10583"/>
      <c r="C10583"/>
      <c r="D10583"/>
      <c r="E10583"/>
      <c r="F10583"/>
      <c r="G10583"/>
      <c r="H10583"/>
    </row>
    <row r="10584" spans="1:8" x14ac:dyDescent="0.2">
      <c r="A10584"/>
      <c r="B10584"/>
      <c r="C10584"/>
      <c r="D10584"/>
      <c r="E10584"/>
      <c r="F10584"/>
      <c r="G10584"/>
      <c r="H10584"/>
    </row>
    <row r="10585" spans="1:8" x14ac:dyDescent="0.2">
      <c r="A10585"/>
      <c r="B10585"/>
      <c r="C10585"/>
      <c r="D10585"/>
      <c r="E10585"/>
      <c r="F10585"/>
      <c r="G10585"/>
      <c r="H10585"/>
    </row>
    <row r="10586" spans="1:8" x14ac:dyDescent="0.2">
      <c r="A10586"/>
      <c r="B10586"/>
      <c r="C10586"/>
      <c r="D10586"/>
      <c r="E10586"/>
      <c r="F10586"/>
      <c r="G10586"/>
      <c r="H10586"/>
    </row>
    <row r="10587" spans="1:8" x14ac:dyDescent="0.2">
      <c r="A10587"/>
      <c r="B10587"/>
      <c r="C10587"/>
      <c r="D10587"/>
      <c r="E10587"/>
      <c r="F10587"/>
      <c r="G10587"/>
      <c r="H10587"/>
    </row>
    <row r="10588" spans="1:8" x14ac:dyDescent="0.2">
      <c r="A10588"/>
      <c r="B10588"/>
      <c r="C10588"/>
      <c r="D10588"/>
      <c r="E10588"/>
      <c r="F10588"/>
      <c r="G10588"/>
      <c r="H10588"/>
    </row>
    <row r="10589" spans="1:8" x14ac:dyDescent="0.2">
      <c r="A10589"/>
      <c r="B10589"/>
      <c r="C10589"/>
      <c r="D10589"/>
      <c r="E10589"/>
      <c r="F10589"/>
      <c r="G10589"/>
      <c r="H10589"/>
    </row>
    <row r="10590" spans="1:8" x14ac:dyDescent="0.2">
      <c r="A10590"/>
      <c r="B10590"/>
      <c r="C10590"/>
      <c r="D10590"/>
      <c r="E10590"/>
      <c r="F10590"/>
      <c r="G10590"/>
      <c r="H10590"/>
    </row>
    <row r="10591" spans="1:8" x14ac:dyDescent="0.2">
      <c r="A10591"/>
      <c r="B10591"/>
      <c r="C10591"/>
      <c r="D10591"/>
      <c r="E10591"/>
      <c r="F10591"/>
      <c r="G10591"/>
      <c r="H10591"/>
    </row>
    <row r="10592" spans="1:8" x14ac:dyDescent="0.2">
      <c r="A10592"/>
      <c r="B10592"/>
      <c r="C10592"/>
      <c r="D10592"/>
      <c r="E10592"/>
      <c r="F10592"/>
      <c r="G10592"/>
      <c r="H10592"/>
    </row>
    <row r="10593" spans="1:8" x14ac:dyDescent="0.2">
      <c r="A10593"/>
      <c r="B10593"/>
      <c r="C10593"/>
      <c r="D10593"/>
      <c r="E10593"/>
      <c r="F10593"/>
      <c r="G10593"/>
      <c r="H10593"/>
    </row>
    <row r="10594" spans="1:8" x14ac:dyDescent="0.2">
      <c r="A10594"/>
      <c r="B10594"/>
      <c r="C10594"/>
      <c r="D10594"/>
      <c r="E10594"/>
      <c r="F10594"/>
      <c r="G10594"/>
      <c r="H10594"/>
    </row>
    <row r="10595" spans="1:8" x14ac:dyDescent="0.2">
      <c r="A10595"/>
      <c r="B10595"/>
      <c r="C10595"/>
      <c r="D10595"/>
      <c r="E10595"/>
      <c r="F10595"/>
      <c r="G10595"/>
      <c r="H10595"/>
    </row>
    <row r="10596" spans="1:8" x14ac:dyDescent="0.2">
      <c r="A10596"/>
      <c r="B10596"/>
      <c r="C10596"/>
      <c r="D10596"/>
      <c r="E10596"/>
      <c r="F10596"/>
      <c r="G10596"/>
      <c r="H10596"/>
    </row>
    <row r="10597" spans="1:8" x14ac:dyDescent="0.2">
      <c r="A10597"/>
      <c r="B10597"/>
      <c r="C10597"/>
      <c r="D10597"/>
      <c r="E10597"/>
      <c r="F10597"/>
      <c r="G10597"/>
      <c r="H10597"/>
    </row>
    <row r="10598" spans="1:8" x14ac:dyDescent="0.2">
      <c r="A10598"/>
      <c r="B10598"/>
      <c r="C10598"/>
      <c r="D10598"/>
      <c r="E10598"/>
      <c r="F10598"/>
      <c r="G10598"/>
      <c r="H10598"/>
    </row>
    <row r="10599" spans="1:8" x14ac:dyDescent="0.2">
      <c r="A10599"/>
      <c r="B10599"/>
      <c r="C10599"/>
      <c r="D10599"/>
      <c r="E10599"/>
      <c r="F10599"/>
      <c r="G10599"/>
      <c r="H10599"/>
    </row>
    <row r="10600" spans="1:8" x14ac:dyDescent="0.2">
      <c r="A10600"/>
      <c r="B10600"/>
      <c r="C10600"/>
      <c r="D10600"/>
      <c r="E10600"/>
      <c r="F10600"/>
      <c r="G10600"/>
      <c r="H10600"/>
    </row>
    <row r="10601" spans="1:8" x14ac:dyDescent="0.2">
      <c r="A10601"/>
      <c r="B10601"/>
      <c r="C10601"/>
      <c r="D10601"/>
      <c r="E10601"/>
      <c r="F10601"/>
      <c r="G10601"/>
      <c r="H10601"/>
    </row>
    <row r="10602" spans="1:8" x14ac:dyDescent="0.2">
      <c r="A10602"/>
      <c r="B10602"/>
      <c r="C10602"/>
      <c r="D10602"/>
      <c r="E10602"/>
      <c r="F10602"/>
      <c r="G10602"/>
      <c r="H10602"/>
    </row>
    <row r="10603" spans="1:8" x14ac:dyDescent="0.2">
      <c r="A10603"/>
      <c r="B10603"/>
      <c r="C10603"/>
      <c r="D10603"/>
      <c r="E10603"/>
      <c r="F10603"/>
      <c r="G10603"/>
      <c r="H10603"/>
    </row>
    <row r="10604" spans="1:8" x14ac:dyDescent="0.2">
      <c r="A10604"/>
      <c r="B10604"/>
      <c r="C10604"/>
      <c r="D10604"/>
      <c r="E10604"/>
      <c r="F10604"/>
      <c r="G10604"/>
      <c r="H10604"/>
    </row>
    <row r="10605" spans="1:8" x14ac:dyDescent="0.2">
      <c r="A10605"/>
      <c r="B10605"/>
      <c r="C10605"/>
      <c r="D10605"/>
      <c r="E10605"/>
      <c r="F10605"/>
      <c r="G10605"/>
      <c r="H10605"/>
    </row>
    <row r="10606" spans="1:8" x14ac:dyDescent="0.2">
      <c r="A10606"/>
      <c r="B10606"/>
      <c r="C10606"/>
      <c r="D10606"/>
      <c r="E10606"/>
      <c r="F10606"/>
      <c r="G10606"/>
      <c r="H10606"/>
    </row>
    <row r="10607" spans="1:8" x14ac:dyDescent="0.2">
      <c r="A10607"/>
      <c r="B10607"/>
      <c r="C10607"/>
      <c r="D10607"/>
      <c r="E10607"/>
      <c r="F10607"/>
      <c r="G10607"/>
      <c r="H10607"/>
    </row>
    <row r="10608" spans="1:8" x14ac:dyDescent="0.2">
      <c r="A10608"/>
      <c r="B10608"/>
      <c r="C10608"/>
      <c r="D10608"/>
      <c r="E10608"/>
      <c r="F10608"/>
      <c r="G10608"/>
      <c r="H10608"/>
    </row>
    <row r="10609" spans="1:8" x14ac:dyDescent="0.2">
      <c r="A10609"/>
      <c r="B10609"/>
      <c r="C10609"/>
      <c r="D10609"/>
      <c r="E10609"/>
      <c r="F10609"/>
      <c r="G10609"/>
      <c r="H10609"/>
    </row>
    <row r="10610" spans="1:8" x14ac:dyDescent="0.2">
      <c r="A10610"/>
      <c r="B10610"/>
      <c r="C10610"/>
      <c r="D10610"/>
      <c r="E10610"/>
      <c r="F10610"/>
      <c r="G10610"/>
      <c r="H10610"/>
    </row>
    <row r="10611" spans="1:8" x14ac:dyDescent="0.2">
      <c r="A10611"/>
      <c r="B10611"/>
      <c r="C10611"/>
      <c r="D10611"/>
      <c r="E10611"/>
      <c r="F10611"/>
      <c r="G10611"/>
      <c r="H10611"/>
    </row>
    <row r="10612" spans="1:8" x14ac:dyDescent="0.2">
      <c r="A10612"/>
      <c r="B10612"/>
      <c r="C10612"/>
      <c r="D10612"/>
      <c r="E10612"/>
      <c r="F10612"/>
      <c r="G10612"/>
      <c r="H10612"/>
    </row>
    <row r="10613" spans="1:8" x14ac:dyDescent="0.2">
      <c r="A10613"/>
      <c r="B10613"/>
      <c r="C10613"/>
      <c r="D10613"/>
      <c r="E10613"/>
      <c r="F10613"/>
      <c r="G10613"/>
      <c r="H10613"/>
    </row>
    <row r="10614" spans="1:8" x14ac:dyDescent="0.2">
      <c r="A10614"/>
      <c r="B10614"/>
      <c r="C10614"/>
      <c r="D10614"/>
      <c r="E10614"/>
      <c r="F10614"/>
      <c r="G10614"/>
      <c r="H10614"/>
    </row>
    <row r="10615" spans="1:8" x14ac:dyDescent="0.2">
      <c r="A10615"/>
      <c r="B10615"/>
      <c r="C10615"/>
      <c r="D10615"/>
      <c r="E10615"/>
      <c r="F10615"/>
      <c r="G10615"/>
      <c r="H10615"/>
    </row>
    <row r="10616" spans="1:8" x14ac:dyDescent="0.2">
      <c r="A10616"/>
      <c r="B10616"/>
      <c r="C10616"/>
      <c r="D10616"/>
      <c r="E10616"/>
      <c r="F10616"/>
      <c r="G10616"/>
      <c r="H10616"/>
    </row>
    <row r="10617" spans="1:8" x14ac:dyDescent="0.2">
      <c r="A10617"/>
      <c r="B10617"/>
      <c r="C10617"/>
      <c r="D10617"/>
      <c r="E10617"/>
      <c r="F10617"/>
      <c r="G10617"/>
      <c r="H10617"/>
    </row>
    <row r="10618" spans="1:8" x14ac:dyDescent="0.2">
      <c r="A10618"/>
      <c r="B10618"/>
      <c r="C10618"/>
      <c r="D10618"/>
      <c r="E10618"/>
      <c r="F10618"/>
      <c r="G10618"/>
      <c r="H10618"/>
    </row>
    <row r="10619" spans="1:8" x14ac:dyDescent="0.2">
      <c r="A10619"/>
      <c r="B10619"/>
      <c r="C10619"/>
      <c r="D10619"/>
      <c r="E10619"/>
      <c r="F10619"/>
      <c r="G10619"/>
      <c r="H10619"/>
    </row>
    <row r="10620" spans="1:8" x14ac:dyDescent="0.2">
      <c r="A10620"/>
      <c r="B10620"/>
      <c r="C10620"/>
      <c r="D10620"/>
      <c r="E10620"/>
      <c r="F10620"/>
      <c r="G10620"/>
      <c r="H10620"/>
    </row>
    <row r="10621" spans="1:8" x14ac:dyDescent="0.2">
      <c r="A10621"/>
      <c r="B10621"/>
      <c r="C10621"/>
      <c r="D10621"/>
      <c r="E10621"/>
      <c r="F10621"/>
      <c r="G10621"/>
      <c r="H10621"/>
    </row>
    <row r="10622" spans="1:8" x14ac:dyDescent="0.2">
      <c r="A10622"/>
      <c r="B10622"/>
      <c r="C10622"/>
      <c r="D10622"/>
      <c r="E10622"/>
      <c r="F10622"/>
      <c r="G10622"/>
      <c r="H10622"/>
    </row>
    <row r="10623" spans="1:8" x14ac:dyDescent="0.2">
      <c r="A10623"/>
      <c r="B10623"/>
      <c r="C10623"/>
      <c r="D10623"/>
      <c r="E10623"/>
      <c r="F10623"/>
      <c r="G10623"/>
      <c r="H10623"/>
    </row>
    <row r="10624" spans="1:8" x14ac:dyDescent="0.2">
      <c r="A10624"/>
      <c r="B10624"/>
      <c r="C10624"/>
      <c r="D10624"/>
      <c r="E10624"/>
      <c r="F10624"/>
      <c r="G10624"/>
      <c r="H10624"/>
    </row>
    <row r="10625" spans="1:8" x14ac:dyDescent="0.2">
      <c r="A10625"/>
      <c r="B10625"/>
      <c r="C10625"/>
      <c r="D10625"/>
      <c r="E10625"/>
      <c r="F10625"/>
      <c r="G10625"/>
      <c r="H10625"/>
    </row>
    <row r="10626" spans="1:8" x14ac:dyDescent="0.2">
      <c r="A10626"/>
      <c r="B10626"/>
      <c r="C10626"/>
      <c r="D10626"/>
      <c r="E10626"/>
      <c r="F10626"/>
      <c r="G10626"/>
      <c r="H10626"/>
    </row>
    <row r="10627" spans="1:8" x14ac:dyDescent="0.2">
      <c r="A10627"/>
      <c r="B10627"/>
      <c r="C10627"/>
      <c r="D10627"/>
      <c r="E10627"/>
      <c r="F10627"/>
      <c r="G10627"/>
      <c r="H10627"/>
    </row>
    <row r="10628" spans="1:8" x14ac:dyDescent="0.2">
      <c r="A10628"/>
      <c r="B10628"/>
      <c r="C10628"/>
      <c r="D10628"/>
      <c r="E10628"/>
      <c r="F10628"/>
      <c r="G10628"/>
      <c r="H10628"/>
    </row>
    <row r="10629" spans="1:8" x14ac:dyDescent="0.2">
      <c r="A10629"/>
      <c r="B10629"/>
      <c r="C10629"/>
      <c r="D10629"/>
      <c r="E10629"/>
      <c r="F10629"/>
      <c r="G10629"/>
      <c r="H10629"/>
    </row>
    <row r="10630" spans="1:8" x14ac:dyDescent="0.2">
      <c r="A10630"/>
      <c r="B10630"/>
      <c r="C10630"/>
      <c r="D10630"/>
      <c r="E10630"/>
      <c r="F10630"/>
      <c r="G10630"/>
      <c r="H10630"/>
    </row>
    <row r="10631" spans="1:8" x14ac:dyDescent="0.2">
      <c r="A10631"/>
      <c r="B10631"/>
      <c r="C10631"/>
      <c r="D10631"/>
      <c r="E10631"/>
      <c r="F10631"/>
      <c r="G10631"/>
      <c r="H10631"/>
    </row>
    <row r="10632" spans="1:8" x14ac:dyDescent="0.2">
      <c r="A10632"/>
      <c r="B10632"/>
      <c r="C10632"/>
      <c r="D10632"/>
      <c r="E10632"/>
      <c r="F10632"/>
      <c r="G10632"/>
      <c r="H10632"/>
    </row>
    <row r="10633" spans="1:8" x14ac:dyDescent="0.2">
      <c r="A10633"/>
      <c r="B10633"/>
      <c r="C10633"/>
      <c r="D10633"/>
      <c r="E10633"/>
      <c r="F10633"/>
      <c r="G10633"/>
      <c r="H10633"/>
    </row>
    <row r="10634" spans="1:8" x14ac:dyDescent="0.2">
      <c r="A10634"/>
      <c r="B10634"/>
      <c r="C10634"/>
      <c r="D10634"/>
      <c r="E10634"/>
      <c r="F10634"/>
      <c r="G10634"/>
      <c r="H10634"/>
    </row>
    <row r="10635" spans="1:8" x14ac:dyDescent="0.2">
      <c r="A10635"/>
      <c r="B10635"/>
      <c r="C10635"/>
      <c r="D10635"/>
      <c r="E10635"/>
      <c r="F10635"/>
      <c r="G10635"/>
      <c r="H10635"/>
    </row>
    <row r="10636" spans="1:8" x14ac:dyDescent="0.2">
      <c r="A10636"/>
      <c r="B10636"/>
      <c r="C10636"/>
      <c r="D10636"/>
      <c r="E10636"/>
      <c r="F10636"/>
      <c r="G10636"/>
      <c r="H10636"/>
    </row>
    <row r="10637" spans="1:8" x14ac:dyDescent="0.2">
      <c r="A10637"/>
      <c r="B10637"/>
      <c r="C10637"/>
      <c r="D10637"/>
      <c r="E10637"/>
      <c r="F10637"/>
      <c r="G10637"/>
      <c r="H10637"/>
    </row>
    <row r="10638" spans="1:8" x14ac:dyDescent="0.2">
      <c r="A10638"/>
      <c r="B10638"/>
      <c r="C10638"/>
      <c r="D10638"/>
      <c r="E10638"/>
      <c r="F10638"/>
      <c r="G10638"/>
      <c r="H10638"/>
    </row>
    <row r="10639" spans="1:8" x14ac:dyDescent="0.2">
      <c r="A10639"/>
      <c r="B10639"/>
      <c r="C10639"/>
      <c r="D10639"/>
      <c r="E10639"/>
      <c r="F10639"/>
      <c r="G10639"/>
      <c r="H10639"/>
    </row>
    <row r="10640" spans="1:8" x14ac:dyDescent="0.2">
      <c r="A10640"/>
      <c r="B10640"/>
      <c r="C10640"/>
      <c r="D10640"/>
      <c r="E10640"/>
      <c r="F10640"/>
      <c r="G10640"/>
      <c r="H10640"/>
    </row>
    <row r="10641" spans="1:8" x14ac:dyDescent="0.2">
      <c r="A10641"/>
      <c r="B10641"/>
      <c r="C10641"/>
      <c r="D10641"/>
      <c r="E10641"/>
      <c r="F10641"/>
      <c r="G10641"/>
      <c r="H10641"/>
    </row>
    <row r="10642" spans="1:8" x14ac:dyDescent="0.2">
      <c r="A10642"/>
      <c r="B10642"/>
      <c r="C10642"/>
      <c r="D10642"/>
      <c r="E10642"/>
      <c r="F10642"/>
      <c r="G10642"/>
      <c r="H10642"/>
    </row>
    <row r="10643" spans="1:8" x14ac:dyDescent="0.2">
      <c r="A10643"/>
      <c r="B10643"/>
      <c r="C10643"/>
      <c r="D10643"/>
      <c r="E10643"/>
      <c r="F10643"/>
      <c r="G10643"/>
      <c r="H10643"/>
    </row>
    <row r="10644" spans="1:8" x14ac:dyDescent="0.2">
      <c r="A10644"/>
      <c r="B10644"/>
      <c r="C10644"/>
      <c r="D10644"/>
      <c r="E10644"/>
      <c r="F10644"/>
      <c r="G10644"/>
      <c r="H10644"/>
    </row>
    <row r="10645" spans="1:8" x14ac:dyDescent="0.2">
      <c r="A10645"/>
      <c r="B10645"/>
      <c r="C10645"/>
      <c r="D10645"/>
      <c r="E10645"/>
      <c r="F10645"/>
      <c r="G10645"/>
      <c r="H10645"/>
    </row>
    <row r="10646" spans="1:8" x14ac:dyDescent="0.2">
      <c r="A10646"/>
      <c r="B10646"/>
      <c r="C10646"/>
      <c r="D10646"/>
      <c r="E10646"/>
      <c r="F10646"/>
      <c r="G10646"/>
      <c r="H10646"/>
    </row>
    <row r="10647" spans="1:8" x14ac:dyDescent="0.2">
      <c r="A10647"/>
      <c r="B10647"/>
      <c r="C10647"/>
      <c r="D10647"/>
      <c r="E10647"/>
      <c r="F10647"/>
      <c r="G10647"/>
      <c r="H10647"/>
    </row>
    <row r="10648" spans="1:8" x14ac:dyDescent="0.2">
      <c r="A10648"/>
      <c r="B10648"/>
      <c r="C10648"/>
      <c r="D10648"/>
      <c r="E10648"/>
      <c r="F10648"/>
      <c r="G10648"/>
      <c r="H10648"/>
    </row>
    <row r="10649" spans="1:8" x14ac:dyDescent="0.2">
      <c r="A10649"/>
      <c r="B10649"/>
      <c r="C10649"/>
      <c r="D10649"/>
      <c r="E10649"/>
      <c r="F10649"/>
      <c r="G10649"/>
      <c r="H10649"/>
    </row>
    <row r="10650" spans="1:8" x14ac:dyDescent="0.2">
      <c r="A10650"/>
      <c r="B10650"/>
      <c r="C10650"/>
      <c r="D10650"/>
      <c r="E10650"/>
      <c r="F10650"/>
      <c r="G10650"/>
      <c r="H10650"/>
    </row>
    <row r="10651" spans="1:8" x14ac:dyDescent="0.2">
      <c r="A10651"/>
      <c r="B10651"/>
      <c r="C10651"/>
      <c r="D10651"/>
      <c r="E10651"/>
      <c r="F10651"/>
      <c r="G10651"/>
      <c r="H10651"/>
    </row>
    <row r="10652" spans="1:8" x14ac:dyDescent="0.2">
      <c r="A10652"/>
      <c r="B10652"/>
      <c r="C10652"/>
      <c r="D10652"/>
      <c r="E10652"/>
      <c r="F10652"/>
      <c r="G10652"/>
      <c r="H10652"/>
    </row>
    <row r="10653" spans="1:8" x14ac:dyDescent="0.2">
      <c r="A10653"/>
      <c r="B10653"/>
      <c r="C10653"/>
      <c r="D10653"/>
      <c r="E10653"/>
      <c r="F10653"/>
      <c r="G10653"/>
      <c r="H10653"/>
    </row>
    <row r="10654" spans="1:8" x14ac:dyDescent="0.2">
      <c r="A10654"/>
      <c r="B10654"/>
      <c r="C10654"/>
      <c r="D10654"/>
      <c r="E10654"/>
      <c r="F10654"/>
      <c r="G10654"/>
      <c r="H10654"/>
    </row>
    <row r="10655" spans="1:8" x14ac:dyDescent="0.2">
      <c r="A10655"/>
      <c r="B10655"/>
      <c r="C10655"/>
      <c r="D10655"/>
      <c r="E10655"/>
      <c r="F10655"/>
      <c r="G10655"/>
      <c r="H10655"/>
    </row>
    <row r="10656" spans="1:8" x14ac:dyDescent="0.2">
      <c r="A10656"/>
      <c r="B10656"/>
      <c r="C10656"/>
      <c r="D10656"/>
      <c r="E10656"/>
      <c r="F10656"/>
      <c r="G10656"/>
      <c r="H10656"/>
    </row>
    <row r="10657" spans="1:8" x14ac:dyDescent="0.2">
      <c r="A10657"/>
      <c r="B10657"/>
      <c r="C10657"/>
      <c r="D10657"/>
      <c r="E10657"/>
      <c r="F10657"/>
      <c r="G10657"/>
      <c r="H10657"/>
    </row>
    <row r="10658" spans="1:8" x14ac:dyDescent="0.2">
      <c r="A10658"/>
      <c r="B10658"/>
      <c r="C10658"/>
      <c r="D10658"/>
      <c r="E10658"/>
      <c r="F10658"/>
      <c r="G10658"/>
      <c r="H10658"/>
    </row>
    <row r="10659" spans="1:8" x14ac:dyDescent="0.2">
      <c r="A10659"/>
      <c r="B10659"/>
      <c r="C10659"/>
      <c r="D10659"/>
      <c r="E10659"/>
      <c r="F10659"/>
      <c r="G10659"/>
      <c r="H10659"/>
    </row>
    <row r="10660" spans="1:8" x14ac:dyDescent="0.2">
      <c r="A10660"/>
      <c r="B10660"/>
      <c r="C10660"/>
      <c r="D10660"/>
      <c r="E10660"/>
      <c r="F10660"/>
      <c r="G10660"/>
      <c r="H10660"/>
    </row>
    <row r="10661" spans="1:8" x14ac:dyDescent="0.2">
      <c r="A10661"/>
      <c r="B10661"/>
      <c r="C10661"/>
      <c r="D10661"/>
      <c r="E10661"/>
      <c r="F10661"/>
      <c r="G10661"/>
      <c r="H10661"/>
    </row>
    <row r="10662" spans="1:8" x14ac:dyDescent="0.2">
      <c r="A10662"/>
      <c r="B10662"/>
      <c r="C10662"/>
      <c r="D10662"/>
      <c r="E10662"/>
      <c r="F10662"/>
      <c r="G10662"/>
      <c r="H10662"/>
    </row>
    <row r="10663" spans="1:8" x14ac:dyDescent="0.2">
      <c r="A10663"/>
      <c r="B10663"/>
      <c r="C10663"/>
      <c r="D10663"/>
      <c r="E10663"/>
      <c r="F10663"/>
      <c r="G10663"/>
      <c r="H10663"/>
    </row>
    <row r="10664" spans="1:8" x14ac:dyDescent="0.2">
      <c r="A10664"/>
      <c r="B10664"/>
      <c r="C10664"/>
      <c r="D10664"/>
      <c r="E10664"/>
      <c r="F10664"/>
      <c r="G10664"/>
      <c r="H10664"/>
    </row>
    <row r="10665" spans="1:8" x14ac:dyDescent="0.2">
      <c r="A10665"/>
      <c r="B10665"/>
      <c r="C10665"/>
      <c r="D10665"/>
      <c r="E10665"/>
      <c r="F10665"/>
      <c r="G10665"/>
      <c r="H10665"/>
    </row>
    <row r="10666" spans="1:8" x14ac:dyDescent="0.2">
      <c r="A10666"/>
      <c r="B10666"/>
      <c r="C10666"/>
      <c r="D10666"/>
      <c r="E10666"/>
      <c r="F10666"/>
      <c r="G10666"/>
      <c r="H10666"/>
    </row>
    <row r="10667" spans="1:8" x14ac:dyDescent="0.2">
      <c r="A10667"/>
      <c r="B10667"/>
      <c r="C10667"/>
      <c r="D10667"/>
      <c r="E10667"/>
      <c r="F10667"/>
      <c r="G10667"/>
      <c r="H10667"/>
    </row>
    <row r="10668" spans="1:8" x14ac:dyDescent="0.2">
      <c r="A10668"/>
      <c r="B10668"/>
      <c r="C10668"/>
      <c r="D10668"/>
      <c r="E10668"/>
      <c r="F10668"/>
      <c r="G10668"/>
      <c r="H10668"/>
    </row>
    <row r="10669" spans="1:8" x14ac:dyDescent="0.2">
      <c r="A10669"/>
      <c r="B10669"/>
      <c r="C10669"/>
      <c r="D10669"/>
      <c r="E10669"/>
      <c r="F10669"/>
      <c r="G10669"/>
      <c r="H10669"/>
    </row>
    <row r="10670" spans="1:8" x14ac:dyDescent="0.2">
      <c r="A10670"/>
      <c r="B10670"/>
      <c r="C10670"/>
      <c r="D10670"/>
      <c r="E10670"/>
      <c r="F10670"/>
      <c r="G10670"/>
      <c r="H10670"/>
    </row>
    <row r="10671" spans="1:8" x14ac:dyDescent="0.2">
      <c r="A10671"/>
      <c r="B10671"/>
      <c r="C10671"/>
      <c r="D10671"/>
      <c r="E10671"/>
      <c r="F10671"/>
      <c r="G10671"/>
      <c r="H10671"/>
    </row>
    <row r="10672" spans="1:8" x14ac:dyDescent="0.2">
      <c r="A10672"/>
      <c r="B10672"/>
      <c r="C10672"/>
      <c r="D10672"/>
      <c r="E10672"/>
      <c r="F10672"/>
      <c r="G10672"/>
      <c r="H10672"/>
    </row>
    <row r="10673" spans="1:8" x14ac:dyDescent="0.2">
      <c r="A10673"/>
      <c r="B10673"/>
      <c r="C10673"/>
      <c r="D10673"/>
      <c r="E10673"/>
      <c r="F10673"/>
      <c r="G10673"/>
      <c r="H10673"/>
    </row>
    <row r="10674" spans="1:8" x14ac:dyDescent="0.2">
      <c r="A10674"/>
      <c r="B10674"/>
      <c r="C10674"/>
      <c r="D10674"/>
      <c r="E10674"/>
      <c r="F10674"/>
      <c r="G10674"/>
      <c r="H10674"/>
    </row>
    <row r="10675" spans="1:8" x14ac:dyDescent="0.2">
      <c r="A10675"/>
      <c r="B10675"/>
      <c r="C10675"/>
      <c r="D10675"/>
      <c r="E10675"/>
      <c r="F10675"/>
      <c r="G10675"/>
      <c r="H10675"/>
    </row>
    <row r="10676" spans="1:8" x14ac:dyDescent="0.2">
      <c r="A10676"/>
      <c r="B10676"/>
      <c r="C10676"/>
      <c r="D10676"/>
      <c r="E10676"/>
      <c r="F10676"/>
      <c r="G10676"/>
      <c r="H10676"/>
    </row>
    <row r="10677" spans="1:8" x14ac:dyDescent="0.2">
      <c r="A10677"/>
      <c r="B10677"/>
      <c r="C10677"/>
      <c r="D10677"/>
      <c r="E10677"/>
      <c r="F10677"/>
      <c r="G10677"/>
      <c r="H10677"/>
    </row>
    <row r="10678" spans="1:8" x14ac:dyDescent="0.2">
      <c r="A10678"/>
      <c r="B10678"/>
      <c r="C10678"/>
      <c r="D10678"/>
      <c r="E10678"/>
      <c r="F10678"/>
      <c r="G10678"/>
      <c r="H10678"/>
    </row>
    <row r="10679" spans="1:8" x14ac:dyDescent="0.2">
      <c r="A10679"/>
      <c r="B10679"/>
      <c r="C10679"/>
      <c r="D10679"/>
      <c r="E10679"/>
      <c r="F10679"/>
      <c r="G10679"/>
      <c r="H10679"/>
    </row>
    <row r="10680" spans="1:8" x14ac:dyDescent="0.2">
      <c r="A10680"/>
      <c r="B10680"/>
      <c r="C10680"/>
      <c r="D10680"/>
      <c r="E10680"/>
      <c r="F10680"/>
      <c r="G10680"/>
      <c r="H10680"/>
    </row>
    <row r="10681" spans="1:8" x14ac:dyDescent="0.2">
      <c r="A10681"/>
      <c r="B10681"/>
      <c r="C10681"/>
      <c r="D10681"/>
      <c r="E10681"/>
      <c r="F10681"/>
      <c r="G10681"/>
      <c r="H10681"/>
    </row>
    <row r="10682" spans="1:8" x14ac:dyDescent="0.2">
      <c r="A10682"/>
      <c r="B10682"/>
      <c r="C10682"/>
      <c r="D10682"/>
      <c r="E10682"/>
      <c r="F10682"/>
      <c r="G10682"/>
      <c r="H10682"/>
    </row>
    <row r="10683" spans="1:8" x14ac:dyDescent="0.2">
      <c r="A10683"/>
      <c r="B10683"/>
      <c r="C10683"/>
      <c r="D10683"/>
      <c r="E10683"/>
      <c r="F10683"/>
      <c r="G10683"/>
      <c r="H10683"/>
    </row>
    <row r="10684" spans="1:8" x14ac:dyDescent="0.2">
      <c r="A10684"/>
      <c r="B10684"/>
      <c r="C10684"/>
      <c r="D10684"/>
      <c r="E10684"/>
      <c r="F10684"/>
      <c r="G10684"/>
      <c r="H10684"/>
    </row>
    <row r="10685" spans="1:8" x14ac:dyDescent="0.2">
      <c r="A10685"/>
      <c r="B10685"/>
      <c r="C10685"/>
      <c r="D10685"/>
      <c r="E10685"/>
      <c r="F10685"/>
      <c r="G10685"/>
      <c r="H10685"/>
    </row>
    <row r="10686" spans="1:8" x14ac:dyDescent="0.2">
      <c r="A10686"/>
      <c r="B10686"/>
      <c r="C10686"/>
      <c r="D10686"/>
      <c r="E10686"/>
      <c r="F10686"/>
      <c r="G10686"/>
      <c r="H10686"/>
    </row>
    <row r="10687" spans="1:8" x14ac:dyDescent="0.2">
      <c r="A10687"/>
      <c r="B10687"/>
      <c r="C10687"/>
      <c r="D10687"/>
      <c r="E10687"/>
      <c r="F10687"/>
      <c r="G10687"/>
      <c r="H10687"/>
    </row>
    <row r="10688" spans="1:8" x14ac:dyDescent="0.2">
      <c r="A10688"/>
      <c r="B10688"/>
      <c r="C10688"/>
      <c r="D10688"/>
      <c r="E10688"/>
      <c r="F10688"/>
      <c r="G10688"/>
      <c r="H10688"/>
    </row>
    <row r="10689" spans="1:8" x14ac:dyDescent="0.2">
      <c r="A10689"/>
      <c r="B10689"/>
      <c r="C10689"/>
      <c r="D10689"/>
      <c r="E10689"/>
      <c r="F10689"/>
      <c r="G10689"/>
      <c r="H10689"/>
    </row>
    <row r="10690" spans="1:8" x14ac:dyDescent="0.2">
      <c r="A10690"/>
      <c r="B10690"/>
      <c r="C10690"/>
      <c r="D10690"/>
      <c r="E10690"/>
      <c r="F10690"/>
      <c r="G10690"/>
      <c r="H10690"/>
    </row>
    <row r="10691" spans="1:8" x14ac:dyDescent="0.2">
      <c r="A10691"/>
      <c r="B10691"/>
      <c r="C10691"/>
      <c r="D10691"/>
      <c r="E10691"/>
      <c r="F10691"/>
      <c r="G10691"/>
      <c r="H10691"/>
    </row>
    <row r="10692" spans="1:8" x14ac:dyDescent="0.2">
      <c r="A10692"/>
      <c r="B10692"/>
      <c r="C10692"/>
      <c r="D10692"/>
      <c r="E10692"/>
      <c r="F10692"/>
      <c r="G10692"/>
      <c r="H10692"/>
    </row>
    <row r="10693" spans="1:8" x14ac:dyDescent="0.2">
      <c r="A10693"/>
      <c r="B10693"/>
      <c r="C10693"/>
      <c r="D10693"/>
      <c r="E10693"/>
      <c r="F10693"/>
      <c r="G10693"/>
      <c r="H10693"/>
    </row>
    <row r="10694" spans="1:8" x14ac:dyDescent="0.2">
      <c r="A10694"/>
      <c r="B10694"/>
      <c r="C10694"/>
      <c r="D10694"/>
      <c r="E10694"/>
      <c r="F10694"/>
      <c r="G10694"/>
      <c r="H10694"/>
    </row>
    <row r="10695" spans="1:8" x14ac:dyDescent="0.2">
      <c r="A10695"/>
      <c r="B10695"/>
      <c r="C10695"/>
      <c r="D10695"/>
      <c r="E10695"/>
      <c r="F10695"/>
      <c r="G10695"/>
      <c r="H10695"/>
    </row>
    <row r="10696" spans="1:8" x14ac:dyDescent="0.2">
      <c r="A10696"/>
      <c r="B10696"/>
      <c r="C10696"/>
      <c r="D10696"/>
      <c r="E10696"/>
      <c r="F10696"/>
      <c r="G10696"/>
      <c r="H10696"/>
    </row>
    <row r="10697" spans="1:8" x14ac:dyDescent="0.2">
      <c r="A10697"/>
      <c r="B10697"/>
      <c r="C10697"/>
      <c r="D10697"/>
      <c r="E10697"/>
      <c r="F10697"/>
      <c r="G10697"/>
      <c r="H10697"/>
    </row>
    <row r="10698" spans="1:8" x14ac:dyDescent="0.2">
      <c r="A10698"/>
      <c r="B10698"/>
      <c r="C10698"/>
      <c r="D10698"/>
      <c r="E10698"/>
      <c r="F10698"/>
      <c r="G10698"/>
      <c r="H10698"/>
    </row>
    <row r="10699" spans="1:8" x14ac:dyDescent="0.2">
      <c r="A10699"/>
      <c r="B10699"/>
      <c r="C10699"/>
      <c r="D10699"/>
      <c r="E10699"/>
      <c r="F10699"/>
      <c r="G10699"/>
      <c r="H10699"/>
    </row>
    <row r="10700" spans="1:8" x14ac:dyDescent="0.2">
      <c r="A10700"/>
      <c r="B10700"/>
      <c r="C10700"/>
      <c r="D10700"/>
      <c r="E10700"/>
      <c r="F10700"/>
      <c r="G10700"/>
      <c r="H10700"/>
    </row>
    <row r="10701" spans="1:8" x14ac:dyDescent="0.2">
      <c r="A10701"/>
      <c r="B10701"/>
      <c r="C10701"/>
      <c r="D10701"/>
      <c r="E10701"/>
      <c r="F10701"/>
      <c r="G10701"/>
      <c r="H10701"/>
    </row>
    <row r="10702" spans="1:8" x14ac:dyDescent="0.2">
      <c r="A10702"/>
      <c r="B10702"/>
      <c r="C10702"/>
      <c r="D10702"/>
      <c r="E10702"/>
      <c r="F10702"/>
      <c r="G10702"/>
      <c r="H10702"/>
    </row>
    <row r="10703" spans="1:8" x14ac:dyDescent="0.2">
      <c r="A10703"/>
      <c r="B10703"/>
      <c r="C10703"/>
      <c r="D10703"/>
      <c r="E10703"/>
      <c r="F10703"/>
      <c r="G10703"/>
      <c r="H10703"/>
    </row>
    <row r="10704" spans="1:8" x14ac:dyDescent="0.2">
      <c r="A10704"/>
      <c r="B10704"/>
      <c r="C10704"/>
      <c r="D10704"/>
      <c r="E10704"/>
      <c r="F10704"/>
      <c r="G10704"/>
      <c r="H10704"/>
    </row>
    <row r="10705" spans="1:8" x14ac:dyDescent="0.2">
      <c r="A10705"/>
      <c r="B10705"/>
      <c r="C10705"/>
      <c r="D10705"/>
      <c r="E10705"/>
      <c r="F10705"/>
      <c r="G10705"/>
      <c r="H10705"/>
    </row>
    <row r="10706" spans="1:8" x14ac:dyDescent="0.2">
      <c r="A10706"/>
      <c r="B10706"/>
      <c r="C10706"/>
      <c r="D10706"/>
      <c r="E10706"/>
      <c r="F10706"/>
      <c r="G10706"/>
      <c r="H10706"/>
    </row>
    <row r="10707" spans="1:8" x14ac:dyDescent="0.2">
      <c r="A10707"/>
      <c r="B10707"/>
      <c r="C10707"/>
      <c r="D10707"/>
      <c r="E10707"/>
      <c r="F10707"/>
      <c r="G10707"/>
      <c r="H10707"/>
    </row>
    <row r="10708" spans="1:8" x14ac:dyDescent="0.2">
      <c r="A10708"/>
      <c r="B10708"/>
      <c r="C10708"/>
      <c r="D10708"/>
      <c r="E10708"/>
      <c r="F10708"/>
      <c r="G10708"/>
      <c r="H10708"/>
    </row>
    <row r="10709" spans="1:8" x14ac:dyDescent="0.2">
      <c r="A10709"/>
      <c r="B10709"/>
      <c r="C10709"/>
      <c r="D10709"/>
      <c r="E10709"/>
      <c r="F10709"/>
      <c r="G10709"/>
      <c r="H10709"/>
    </row>
    <row r="10710" spans="1:8" x14ac:dyDescent="0.2">
      <c r="A10710"/>
      <c r="B10710"/>
      <c r="C10710"/>
      <c r="D10710"/>
      <c r="E10710"/>
      <c r="F10710"/>
      <c r="G10710"/>
      <c r="H10710"/>
    </row>
    <row r="10711" spans="1:8" x14ac:dyDescent="0.2">
      <c r="A10711"/>
      <c r="B10711"/>
      <c r="C10711"/>
      <c r="D10711"/>
      <c r="E10711"/>
      <c r="F10711"/>
      <c r="G10711"/>
      <c r="H10711"/>
    </row>
    <row r="10712" spans="1:8" x14ac:dyDescent="0.2">
      <c r="A10712"/>
      <c r="B10712"/>
      <c r="C10712"/>
      <c r="D10712"/>
      <c r="E10712"/>
      <c r="F10712"/>
      <c r="G10712"/>
      <c r="H10712"/>
    </row>
    <row r="10713" spans="1:8" x14ac:dyDescent="0.2">
      <c r="A10713"/>
      <c r="B10713"/>
      <c r="C10713"/>
      <c r="D10713"/>
      <c r="E10713"/>
      <c r="F10713"/>
      <c r="G10713"/>
      <c r="H10713"/>
    </row>
    <row r="10714" spans="1:8" x14ac:dyDescent="0.2">
      <c r="A10714"/>
      <c r="B10714"/>
      <c r="C10714"/>
      <c r="D10714"/>
      <c r="E10714"/>
      <c r="F10714"/>
      <c r="G10714"/>
      <c r="H10714"/>
    </row>
    <row r="10715" spans="1:8" x14ac:dyDescent="0.2">
      <c r="A10715"/>
      <c r="B10715"/>
      <c r="C10715"/>
      <c r="D10715"/>
      <c r="E10715"/>
      <c r="F10715"/>
      <c r="G10715"/>
      <c r="H10715"/>
    </row>
    <row r="10716" spans="1:8" x14ac:dyDescent="0.2">
      <c r="A10716"/>
      <c r="B10716"/>
      <c r="C10716"/>
      <c r="D10716"/>
      <c r="E10716"/>
      <c r="F10716"/>
      <c r="G10716"/>
      <c r="H10716"/>
    </row>
    <row r="10717" spans="1:8" x14ac:dyDescent="0.2">
      <c r="A10717"/>
      <c r="B10717"/>
      <c r="C10717"/>
      <c r="D10717"/>
      <c r="E10717"/>
      <c r="F10717"/>
      <c r="G10717"/>
      <c r="H10717"/>
    </row>
    <row r="10718" spans="1:8" x14ac:dyDescent="0.2">
      <c r="A10718"/>
      <c r="B10718"/>
      <c r="C10718"/>
      <c r="D10718"/>
      <c r="E10718"/>
      <c r="F10718"/>
      <c r="G10718"/>
      <c r="H10718"/>
    </row>
    <row r="10719" spans="1:8" x14ac:dyDescent="0.2">
      <c r="A10719"/>
      <c r="B10719"/>
      <c r="C10719"/>
      <c r="D10719"/>
      <c r="E10719"/>
      <c r="F10719"/>
      <c r="G10719"/>
      <c r="H10719"/>
    </row>
    <row r="10720" spans="1:8" x14ac:dyDescent="0.2">
      <c r="A10720"/>
      <c r="B10720"/>
      <c r="C10720"/>
      <c r="D10720"/>
      <c r="E10720"/>
      <c r="F10720"/>
      <c r="G10720"/>
      <c r="H10720"/>
    </row>
    <row r="10721" spans="1:8" x14ac:dyDescent="0.2">
      <c r="A10721"/>
      <c r="B10721"/>
      <c r="C10721"/>
      <c r="D10721"/>
      <c r="E10721"/>
      <c r="F10721"/>
      <c r="G10721"/>
      <c r="H10721"/>
    </row>
    <row r="10722" spans="1:8" x14ac:dyDescent="0.2">
      <c r="A10722"/>
      <c r="B10722"/>
      <c r="C10722"/>
      <c r="D10722"/>
      <c r="E10722"/>
      <c r="F10722"/>
      <c r="G10722"/>
      <c r="H10722"/>
    </row>
    <row r="10723" spans="1:8" x14ac:dyDescent="0.2">
      <c r="A10723"/>
      <c r="B10723"/>
      <c r="C10723"/>
      <c r="D10723"/>
      <c r="E10723"/>
      <c r="F10723"/>
      <c r="G10723"/>
      <c r="H10723"/>
    </row>
    <row r="10724" spans="1:8" x14ac:dyDescent="0.2">
      <c r="A10724"/>
      <c r="B10724"/>
      <c r="C10724"/>
      <c r="D10724"/>
      <c r="E10724"/>
      <c r="F10724"/>
      <c r="G10724"/>
      <c r="H10724"/>
    </row>
    <row r="10725" spans="1:8" x14ac:dyDescent="0.2">
      <c r="A10725"/>
      <c r="B10725"/>
      <c r="C10725"/>
      <c r="D10725"/>
      <c r="E10725"/>
      <c r="F10725"/>
      <c r="G10725"/>
      <c r="H10725"/>
    </row>
    <row r="10726" spans="1:8" x14ac:dyDescent="0.2">
      <c r="A10726"/>
      <c r="B10726"/>
      <c r="C10726"/>
      <c r="D10726"/>
      <c r="E10726"/>
      <c r="F10726"/>
      <c r="G10726"/>
      <c r="H10726"/>
    </row>
    <row r="10727" spans="1:8" x14ac:dyDescent="0.2">
      <c r="A10727"/>
      <c r="B10727"/>
      <c r="C10727"/>
      <c r="D10727"/>
      <c r="E10727"/>
      <c r="F10727"/>
      <c r="G10727"/>
      <c r="H10727"/>
    </row>
    <row r="10728" spans="1:8" x14ac:dyDescent="0.2">
      <c r="A10728"/>
      <c r="B10728"/>
      <c r="C10728"/>
      <c r="D10728"/>
      <c r="E10728"/>
      <c r="F10728"/>
      <c r="G10728"/>
      <c r="H10728"/>
    </row>
    <row r="10729" spans="1:8" x14ac:dyDescent="0.2">
      <c r="A10729"/>
      <c r="B10729"/>
      <c r="C10729"/>
      <c r="D10729"/>
      <c r="E10729"/>
      <c r="F10729"/>
      <c r="G10729"/>
      <c r="H10729"/>
    </row>
    <row r="10730" spans="1:8" x14ac:dyDescent="0.2">
      <c r="A10730"/>
      <c r="B10730"/>
      <c r="C10730"/>
      <c r="D10730"/>
      <c r="E10730"/>
      <c r="F10730"/>
      <c r="G10730"/>
      <c r="H10730"/>
    </row>
    <row r="10731" spans="1:8" x14ac:dyDescent="0.2">
      <c r="A10731"/>
      <c r="B10731"/>
      <c r="C10731"/>
      <c r="D10731"/>
      <c r="E10731"/>
      <c r="F10731"/>
      <c r="G10731"/>
      <c r="H10731"/>
    </row>
    <row r="10732" spans="1:8" x14ac:dyDescent="0.2">
      <c r="A10732"/>
      <c r="B10732"/>
      <c r="C10732"/>
      <c r="D10732"/>
      <c r="E10732"/>
      <c r="F10732"/>
      <c r="G10732"/>
      <c r="H10732"/>
    </row>
    <row r="10733" spans="1:8" x14ac:dyDescent="0.2">
      <c r="A10733"/>
      <c r="B10733"/>
      <c r="C10733"/>
      <c r="D10733"/>
      <c r="E10733"/>
      <c r="F10733"/>
      <c r="G10733"/>
      <c r="H10733"/>
    </row>
    <row r="10734" spans="1:8" x14ac:dyDescent="0.2">
      <c r="A10734"/>
      <c r="B10734"/>
      <c r="C10734"/>
      <c r="D10734"/>
      <c r="E10734"/>
      <c r="F10734"/>
      <c r="G10734"/>
      <c r="H10734"/>
    </row>
    <row r="10735" spans="1:8" x14ac:dyDescent="0.2">
      <c r="A10735"/>
      <c r="B10735"/>
      <c r="C10735"/>
      <c r="D10735"/>
      <c r="E10735"/>
      <c r="F10735"/>
      <c r="G10735"/>
      <c r="H10735"/>
    </row>
    <row r="10736" spans="1:8" x14ac:dyDescent="0.2">
      <c r="A10736"/>
      <c r="B10736"/>
      <c r="C10736"/>
      <c r="D10736"/>
      <c r="E10736"/>
      <c r="F10736"/>
      <c r="G10736"/>
      <c r="H10736"/>
    </row>
    <row r="10737" spans="1:8" x14ac:dyDescent="0.2">
      <c r="A10737"/>
      <c r="B10737"/>
      <c r="C10737"/>
      <c r="D10737"/>
      <c r="E10737"/>
      <c r="F10737"/>
      <c r="G10737"/>
      <c r="H10737"/>
    </row>
    <row r="10738" spans="1:8" x14ac:dyDescent="0.2">
      <c r="A10738"/>
      <c r="B10738"/>
      <c r="C10738"/>
      <c r="D10738"/>
      <c r="E10738"/>
      <c r="F10738"/>
      <c r="G10738"/>
      <c r="H10738"/>
    </row>
    <row r="10739" spans="1:8" x14ac:dyDescent="0.2">
      <c r="A10739"/>
      <c r="B10739"/>
      <c r="C10739"/>
      <c r="D10739"/>
      <c r="E10739"/>
      <c r="F10739"/>
      <c r="G10739"/>
      <c r="H10739"/>
    </row>
    <row r="10740" spans="1:8" x14ac:dyDescent="0.2">
      <c r="A10740"/>
      <c r="B10740"/>
      <c r="C10740"/>
      <c r="D10740"/>
      <c r="E10740"/>
      <c r="F10740"/>
      <c r="G10740"/>
      <c r="H10740"/>
    </row>
    <row r="10741" spans="1:8" x14ac:dyDescent="0.2">
      <c r="A10741"/>
      <c r="B10741"/>
      <c r="C10741"/>
      <c r="D10741"/>
      <c r="E10741"/>
      <c r="F10741"/>
      <c r="G10741"/>
      <c r="H10741"/>
    </row>
    <row r="10742" spans="1:8" x14ac:dyDescent="0.2">
      <c r="A10742"/>
      <c r="B10742"/>
      <c r="C10742"/>
      <c r="D10742"/>
      <c r="E10742"/>
      <c r="F10742"/>
      <c r="G10742"/>
      <c r="H10742"/>
    </row>
    <row r="10743" spans="1:8" x14ac:dyDescent="0.2">
      <c r="A10743"/>
      <c r="B10743"/>
      <c r="C10743"/>
      <c r="D10743"/>
      <c r="E10743"/>
      <c r="F10743"/>
      <c r="G10743"/>
      <c r="H10743"/>
    </row>
    <row r="10744" spans="1:8" x14ac:dyDescent="0.2">
      <c r="A10744"/>
      <c r="B10744"/>
      <c r="C10744"/>
      <c r="D10744"/>
      <c r="E10744"/>
      <c r="F10744"/>
      <c r="G10744"/>
      <c r="H10744"/>
    </row>
    <row r="10745" spans="1:8" x14ac:dyDescent="0.2">
      <c r="A10745"/>
      <c r="B10745"/>
      <c r="C10745"/>
      <c r="D10745"/>
      <c r="E10745"/>
      <c r="F10745"/>
      <c r="G10745"/>
      <c r="H10745"/>
    </row>
    <row r="10746" spans="1:8" x14ac:dyDescent="0.2">
      <c r="A10746"/>
      <c r="B10746"/>
      <c r="C10746"/>
      <c r="D10746"/>
      <c r="E10746"/>
      <c r="F10746"/>
      <c r="G10746"/>
      <c r="H10746"/>
    </row>
    <row r="10747" spans="1:8" x14ac:dyDescent="0.2">
      <c r="A10747"/>
      <c r="B10747"/>
      <c r="C10747"/>
      <c r="D10747"/>
      <c r="E10747"/>
      <c r="F10747"/>
      <c r="G10747"/>
      <c r="H10747"/>
    </row>
    <row r="10748" spans="1:8" x14ac:dyDescent="0.2">
      <c r="A10748"/>
      <c r="B10748"/>
      <c r="C10748"/>
      <c r="D10748"/>
      <c r="E10748"/>
      <c r="F10748"/>
      <c r="G10748"/>
      <c r="H10748"/>
    </row>
    <row r="10749" spans="1:8" x14ac:dyDescent="0.2">
      <c r="A10749"/>
      <c r="B10749"/>
      <c r="C10749"/>
      <c r="D10749"/>
      <c r="E10749"/>
      <c r="F10749"/>
      <c r="G10749"/>
      <c r="H10749"/>
    </row>
    <row r="10750" spans="1:8" x14ac:dyDescent="0.2">
      <c r="A10750"/>
      <c r="B10750"/>
      <c r="C10750"/>
      <c r="D10750"/>
      <c r="E10750"/>
      <c r="F10750"/>
      <c r="G10750"/>
      <c r="H10750"/>
    </row>
    <row r="10751" spans="1:8" x14ac:dyDescent="0.2">
      <c r="A10751"/>
      <c r="B10751"/>
      <c r="C10751"/>
      <c r="D10751"/>
      <c r="E10751"/>
      <c r="F10751"/>
      <c r="G10751"/>
      <c r="H10751"/>
    </row>
    <row r="10752" spans="1:8" x14ac:dyDescent="0.2">
      <c r="A10752"/>
      <c r="B10752"/>
      <c r="C10752"/>
      <c r="D10752"/>
      <c r="E10752"/>
      <c r="F10752"/>
      <c r="G10752"/>
      <c r="H10752"/>
    </row>
    <row r="10753" spans="1:8" x14ac:dyDescent="0.2">
      <c r="A10753"/>
      <c r="B10753"/>
      <c r="C10753"/>
      <c r="D10753"/>
      <c r="E10753"/>
      <c r="F10753"/>
      <c r="G10753"/>
      <c r="H10753"/>
    </row>
    <row r="10754" spans="1:8" x14ac:dyDescent="0.2">
      <c r="A10754"/>
      <c r="B10754"/>
      <c r="C10754"/>
      <c r="D10754"/>
      <c r="E10754"/>
      <c r="F10754"/>
      <c r="G10754"/>
      <c r="H10754"/>
    </row>
    <row r="10755" spans="1:8" x14ac:dyDescent="0.2">
      <c r="A10755"/>
      <c r="B10755"/>
      <c r="C10755"/>
      <c r="D10755"/>
      <c r="E10755"/>
      <c r="F10755"/>
      <c r="G10755"/>
      <c r="H10755"/>
    </row>
    <row r="10756" spans="1:8" x14ac:dyDescent="0.2">
      <c r="A10756"/>
      <c r="B10756"/>
      <c r="C10756"/>
      <c r="D10756"/>
      <c r="E10756"/>
      <c r="F10756"/>
      <c r="G10756"/>
      <c r="H10756"/>
    </row>
    <row r="10757" spans="1:8" x14ac:dyDescent="0.2">
      <c r="A10757"/>
      <c r="B10757"/>
      <c r="C10757"/>
      <c r="D10757"/>
      <c r="E10757"/>
      <c r="F10757"/>
      <c r="G10757"/>
      <c r="H10757"/>
    </row>
    <row r="10758" spans="1:8" x14ac:dyDescent="0.2">
      <c r="A10758"/>
      <c r="B10758"/>
      <c r="C10758"/>
      <c r="D10758"/>
      <c r="E10758"/>
      <c r="F10758"/>
      <c r="G10758"/>
      <c r="H10758"/>
    </row>
    <row r="10759" spans="1:8" x14ac:dyDescent="0.2">
      <c r="A10759"/>
      <c r="B10759"/>
      <c r="C10759"/>
      <c r="D10759"/>
      <c r="E10759"/>
      <c r="F10759"/>
      <c r="G10759"/>
      <c r="H10759"/>
    </row>
    <row r="10760" spans="1:8" x14ac:dyDescent="0.2">
      <c r="A10760"/>
      <c r="B10760"/>
      <c r="C10760"/>
      <c r="D10760"/>
      <c r="E10760"/>
      <c r="F10760"/>
      <c r="G10760"/>
      <c r="H10760"/>
    </row>
    <row r="10761" spans="1:8" x14ac:dyDescent="0.2">
      <c r="A10761"/>
      <c r="B10761"/>
      <c r="C10761"/>
      <c r="D10761"/>
      <c r="E10761"/>
      <c r="F10761"/>
      <c r="G10761"/>
      <c r="H10761"/>
    </row>
    <row r="10762" spans="1:8" x14ac:dyDescent="0.2">
      <c r="A10762"/>
      <c r="B10762"/>
      <c r="C10762"/>
      <c r="D10762"/>
      <c r="E10762"/>
      <c r="F10762"/>
      <c r="G10762"/>
      <c r="H10762"/>
    </row>
    <row r="10763" spans="1:8" x14ac:dyDescent="0.2">
      <c r="A10763"/>
      <c r="B10763"/>
      <c r="C10763"/>
      <c r="D10763"/>
      <c r="E10763"/>
      <c r="F10763"/>
      <c r="G10763"/>
      <c r="H10763"/>
    </row>
    <row r="10764" spans="1:8" x14ac:dyDescent="0.2">
      <c r="A10764"/>
      <c r="B10764"/>
      <c r="C10764"/>
      <c r="D10764"/>
      <c r="E10764"/>
      <c r="F10764"/>
      <c r="G10764"/>
      <c r="H10764"/>
    </row>
    <row r="10765" spans="1:8" x14ac:dyDescent="0.2">
      <c r="A10765"/>
      <c r="B10765"/>
      <c r="C10765"/>
      <c r="D10765"/>
      <c r="E10765"/>
      <c r="F10765"/>
      <c r="G10765"/>
      <c r="H10765"/>
    </row>
    <row r="10766" spans="1:8" x14ac:dyDescent="0.2">
      <c r="A10766"/>
      <c r="B10766"/>
      <c r="C10766"/>
      <c r="D10766"/>
      <c r="E10766"/>
      <c r="F10766"/>
      <c r="G10766"/>
      <c r="H10766"/>
    </row>
    <row r="10767" spans="1:8" x14ac:dyDescent="0.2">
      <c r="A10767"/>
      <c r="B10767"/>
      <c r="C10767"/>
      <c r="D10767"/>
      <c r="E10767"/>
      <c r="F10767"/>
      <c r="G10767"/>
      <c r="H10767"/>
    </row>
    <row r="10768" spans="1:8" x14ac:dyDescent="0.2">
      <c r="A10768"/>
      <c r="B10768"/>
      <c r="C10768"/>
      <c r="D10768"/>
      <c r="E10768"/>
      <c r="F10768"/>
      <c r="G10768"/>
      <c r="H10768"/>
    </row>
    <row r="10769" spans="1:8" x14ac:dyDescent="0.2">
      <c r="A10769"/>
      <c r="B10769"/>
      <c r="C10769"/>
      <c r="D10769"/>
      <c r="E10769"/>
      <c r="F10769"/>
      <c r="G10769"/>
      <c r="H10769"/>
    </row>
    <row r="10770" spans="1:8" x14ac:dyDescent="0.2">
      <c r="A10770"/>
      <c r="B10770"/>
      <c r="C10770"/>
      <c r="D10770"/>
      <c r="E10770"/>
      <c r="F10770"/>
      <c r="G10770"/>
      <c r="H10770"/>
    </row>
    <row r="10771" spans="1:8" x14ac:dyDescent="0.2">
      <c r="A10771"/>
      <c r="B10771"/>
      <c r="C10771"/>
      <c r="D10771"/>
      <c r="E10771"/>
      <c r="F10771"/>
      <c r="G10771"/>
      <c r="H10771"/>
    </row>
    <row r="10772" spans="1:8" x14ac:dyDescent="0.2">
      <c r="A10772"/>
      <c r="B10772"/>
      <c r="C10772"/>
      <c r="D10772"/>
      <c r="E10772"/>
      <c r="F10772"/>
      <c r="G10772"/>
      <c r="H10772"/>
    </row>
    <row r="10773" spans="1:8" x14ac:dyDescent="0.2">
      <c r="A10773"/>
      <c r="B10773"/>
      <c r="C10773"/>
      <c r="D10773"/>
      <c r="E10773"/>
      <c r="F10773"/>
      <c r="G10773"/>
      <c r="H10773"/>
    </row>
    <row r="10774" spans="1:8" x14ac:dyDescent="0.2">
      <c r="A10774"/>
      <c r="B10774"/>
      <c r="C10774"/>
      <c r="D10774"/>
      <c r="E10774"/>
      <c r="F10774"/>
      <c r="G10774"/>
      <c r="H10774"/>
    </row>
    <row r="10775" spans="1:8" x14ac:dyDescent="0.2">
      <c r="A10775"/>
      <c r="B10775"/>
      <c r="C10775"/>
      <c r="D10775"/>
      <c r="E10775"/>
      <c r="F10775"/>
      <c r="G10775"/>
      <c r="H10775"/>
    </row>
    <row r="10776" spans="1:8" x14ac:dyDescent="0.2">
      <c r="A10776"/>
      <c r="B10776"/>
      <c r="C10776"/>
      <c r="D10776"/>
      <c r="E10776"/>
      <c r="F10776"/>
      <c r="G10776"/>
      <c r="H10776"/>
    </row>
    <row r="10777" spans="1:8" x14ac:dyDescent="0.2">
      <c r="A10777"/>
      <c r="B10777"/>
      <c r="C10777"/>
      <c r="D10777"/>
      <c r="E10777"/>
      <c r="F10777"/>
      <c r="G10777"/>
      <c r="H10777"/>
    </row>
    <row r="10778" spans="1:8" x14ac:dyDescent="0.2">
      <c r="A10778"/>
      <c r="B10778"/>
      <c r="C10778"/>
      <c r="D10778"/>
      <c r="E10778"/>
      <c r="F10778"/>
      <c r="G10778"/>
      <c r="H10778"/>
    </row>
    <row r="10779" spans="1:8" x14ac:dyDescent="0.2">
      <c r="A10779"/>
      <c r="B10779"/>
      <c r="C10779"/>
      <c r="D10779"/>
      <c r="E10779"/>
      <c r="F10779"/>
      <c r="G10779"/>
      <c r="H10779"/>
    </row>
    <row r="10780" spans="1:8" x14ac:dyDescent="0.2">
      <c r="A10780"/>
      <c r="B10780"/>
      <c r="C10780"/>
      <c r="D10780"/>
      <c r="E10780"/>
      <c r="F10780"/>
      <c r="G10780"/>
      <c r="H10780"/>
    </row>
    <row r="10781" spans="1:8" x14ac:dyDescent="0.2">
      <c r="A10781"/>
      <c r="B10781"/>
      <c r="C10781"/>
      <c r="D10781"/>
      <c r="E10781"/>
      <c r="F10781"/>
      <c r="G10781"/>
      <c r="H10781"/>
    </row>
    <row r="10782" spans="1:8" x14ac:dyDescent="0.2">
      <c r="A10782"/>
      <c r="B10782"/>
      <c r="C10782"/>
      <c r="D10782"/>
      <c r="E10782"/>
      <c r="F10782"/>
      <c r="G10782"/>
      <c r="H10782"/>
    </row>
    <row r="10783" spans="1:8" x14ac:dyDescent="0.2">
      <c r="A10783"/>
      <c r="B10783"/>
      <c r="C10783"/>
      <c r="D10783"/>
      <c r="E10783"/>
      <c r="F10783"/>
      <c r="G10783"/>
      <c r="H10783"/>
    </row>
    <row r="10784" spans="1:8" x14ac:dyDescent="0.2">
      <c r="A10784"/>
      <c r="B10784"/>
      <c r="C10784"/>
      <c r="D10784"/>
      <c r="E10784"/>
      <c r="F10784"/>
      <c r="G10784"/>
      <c r="H10784"/>
    </row>
    <row r="10785" spans="1:8" x14ac:dyDescent="0.2">
      <c r="A10785"/>
      <c r="B10785"/>
      <c r="C10785"/>
      <c r="D10785"/>
      <c r="E10785"/>
      <c r="F10785"/>
      <c r="G10785"/>
      <c r="H10785"/>
    </row>
    <row r="10786" spans="1:8" x14ac:dyDescent="0.2">
      <c r="A10786"/>
      <c r="B10786"/>
      <c r="C10786"/>
      <c r="D10786"/>
      <c r="E10786"/>
      <c r="F10786"/>
      <c r="G10786"/>
      <c r="H10786"/>
    </row>
    <row r="10787" spans="1:8" x14ac:dyDescent="0.2">
      <c r="A10787"/>
      <c r="B10787"/>
      <c r="C10787"/>
      <c r="D10787"/>
      <c r="E10787"/>
      <c r="F10787"/>
      <c r="G10787"/>
      <c r="H10787"/>
    </row>
    <row r="10788" spans="1:8" x14ac:dyDescent="0.2">
      <c r="A10788"/>
      <c r="B10788"/>
      <c r="C10788"/>
      <c r="D10788"/>
      <c r="E10788"/>
      <c r="F10788"/>
      <c r="G10788"/>
      <c r="H10788"/>
    </row>
    <row r="10789" spans="1:8" x14ac:dyDescent="0.2">
      <c r="A10789"/>
      <c r="B10789"/>
      <c r="C10789"/>
      <c r="D10789"/>
      <c r="E10789"/>
      <c r="F10789"/>
      <c r="G10789"/>
      <c r="H10789"/>
    </row>
    <row r="10790" spans="1:8" x14ac:dyDescent="0.2">
      <c r="A10790"/>
      <c r="B10790"/>
      <c r="C10790"/>
      <c r="D10790"/>
      <c r="E10790"/>
      <c r="F10790"/>
      <c r="G10790"/>
      <c r="H10790"/>
    </row>
    <row r="10791" spans="1:8" x14ac:dyDescent="0.2">
      <c r="A10791"/>
      <c r="B10791"/>
      <c r="C10791"/>
      <c r="D10791"/>
      <c r="E10791"/>
      <c r="F10791"/>
      <c r="G10791"/>
      <c r="H10791"/>
    </row>
    <row r="10792" spans="1:8" x14ac:dyDescent="0.2">
      <c r="A10792"/>
      <c r="B10792"/>
      <c r="C10792"/>
      <c r="D10792"/>
      <c r="E10792"/>
      <c r="F10792"/>
      <c r="G10792"/>
      <c r="H10792"/>
    </row>
    <row r="10793" spans="1:8" x14ac:dyDescent="0.2">
      <c r="A10793"/>
      <c r="B10793"/>
      <c r="C10793"/>
      <c r="D10793"/>
      <c r="E10793"/>
      <c r="F10793"/>
      <c r="G10793"/>
      <c r="H10793"/>
    </row>
    <row r="10794" spans="1:8" x14ac:dyDescent="0.2">
      <c r="A10794"/>
      <c r="B10794"/>
      <c r="C10794"/>
      <c r="D10794"/>
      <c r="E10794"/>
      <c r="F10794"/>
      <c r="G10794"/>
      <c r="H10794"/>
    </row>
    <row r="10795" spans="1:8" x14ac:dyDescent="0.2">
      <c r="A10795"/>
      <c r="B10795"/>
      <c r="C10795"/>
      <c r="D10795"/>
      <c r="E10795"/>
      <c r="F10795"/>
      <c r="G10795"/>
      <c r="H10795"/>
    </row>
    <row r="10796" spans="1:8" x14ac:dyDescent="0.2">
      <c r="A10796"/>
      <c r="B10796"/>
      <c r="C10796"/>
      <c r="D10796"/>
      <c r="E10796"/>
      <c r="F10796"/>
      <c r="G10796"/>
      <c r="H10796"/>
    </row>
    <row r="10797" spans="1:8" x14ac:dyDescent="0.2">
      <c r="A10797"/>
      <c r="B10797"/>
      <c r="C10797"/>
      <c r="D10797"/>
      <c r="E10797"/>
      <c r="F10797"/>
      <c r="G10797"/>
      <c r="H10797"/>
    </row>
    <row r="10798" spans="1:8" x14ac:dyDescent="0.2">
      <c r="A10798"/>
      <c r="B10798"/>
      <c r="C10798"/>
      <c r="D10798"/>
      <c r="E10798"/>
      <c r="F10798"/>
      <c r="G10798"/>
      <c r="H10798"/>
    </row>
    <row r="10799" spans="1:8" x14ac:dyDescent="0.2">
      <c r="A10799"/>
      <c r="B10799"/>
      <c r="C10799"/>
      <c r="D10799"/>
      <c r="E10799"/>
      <c r="F10799"/>
      <c r="G10799"/>
      <c r="H10799"/>
    </row>
    <row r="10800" spans="1:8" x14ac:dyDescent="0.2">
      <c r="A10800"/>
      <c r="B10800"/>
      <c r="C10800"/>
      <c r="D10800"/>
      <c r="E10800"/>
      <c r="F10800"/>
      <c r="G10800"/>
      <c r="H10800"/>
    </row>
    <row r="10801" spans="1:8" x14ac:dyDescent="0.2">
      <c r="A10801"/>
      <c r="B10801"/>
      <c r="C10801"/>
      <c r="D10801"/>
      <c r="E10801"/>
      <c r="F10801"/>
      <c r="G10801"/>
      <c r="H10801"/>
    </row>
    <row r="10802" spans="1:8" x14ac:dyDescent="0.2">
      <c r="A10802"/>
      <c r="B10802"/>
      <c r="C10802"/>
      <c r="D10802"/>
      <c r="E10802"/>
      <c r="F10802"/>
      <c r="G10802"/>
      <c r="H10802"/>
    </row>
    <row r="10803" spans="1:8" x14ac:dyDescent="0.2">
      <c r="A10803"/>
      <c r="B10803"/>
      <c r="C10803"/>
      <c r="D10803"/>
      <c r="E10803"/>
      <c r="F10803"/>
      <c r="G10803"/>
      <c r="H10803"/>
    </row>
    <row r="10804" spans="1:8" x14ac:dyDescent="0.2">
      <c r="A10804"/>
      <c r="B10804"/>
      <c r="C10804"/>
      <c r="D10804"/>
      <c r="E10804"/>
      <c r="F10804"/>
      <c r="G10804"/>
      <c r="H10804"/>
    </row>
    <row r="10805" spans="1:8" x14ac:dyDescent="0.2">
      <c r="A10805"/>
      <c r="B10805"/>
      <c r="C10805"/>
      <c r="D10805"/>
      <c r="E10805"/>
      <c r="F10805"/>
      <c r="G10805"/>
      <c r="H10805"/>
    </row>
    <row r="10806" spans="1:8" x14ac:dyDescent="0.2">
      <c r="A10806"/>
      <c r="B10806"/>
      <c r="C10806"/>
      <c r="D10806"/>
      <c r="E10806"/>
      <c r="F10806"/>
      <c r="G10806"/>
      <c r="H10806"/>
    </row>
    <row r="10807" spans="1:8" x14ac:dyDescent="0.2">
      <c r="A10807"/>
      <c r="B10807"/>
      <c r="C10807"/>
      <c r="D10807"/>
      <c r="E10807"/>
      <c r="F10807"/>
      <c r="G10807"/>
      <c r="H10807"/>
    </row>
    <row r="10808" spans="1:8" x14ac:dyDescent="0.2">
      <c r="A10808"/>
      <c r="B10808"/>
      <c r="C10808"/>
      <c r="D10808"/>
      <c r="E10808"/>
      <c r="F10808"/>
      <c r="G10808"/>
      <c r="H10808"/>
    </row>
    <row r="10809" spans="1:8" x14ac:dyDescent="0.2">
      <c r="A10809"/>
      <c r="B10809"/>
      <c r="C10809"/>
      <c r="D10809"/>
      <c r="E10809"/>
      <c r="F10809"/>
      <c r="G10809"/>
      <c r="H10809"/>
    </row>
    <row r="10810" spans="1:8" x14ac:dyDescent="0.2">
      <c r="A10810"/>
      <c r="B10810"/>
      <c r="C10810"/>
      <c r="D10810"/>
      <c r="E10810"/>
      <c r="F10810"/>
      <c r="G10810"/>
      <c r="H10810"/>
    </row>
    <row r="10811" spans="1:8" x14ac:dyDescent="0.2">
      <c r="A10811"/>
      <c r="B10811"/>
      <c r="C10811"/>
      <c r="D10811"/>
      <c r="E10811"/>
      <c r="F10811"/>
      <c r="G10811"/>
      <c r="H10811"/>
    </row>
    <row r="10812" spans="1:8" x14ac:dyDescent="0.2">
      <c r="A10812"/>
      <c r="B10812"/>
      <c r="C10812"/>
      <c r="D10812"/>
      <c r="E10812"/>
      <c r="F10812"/>
      <c r="G10812"/>
      <c r="H10812"/>
    </row>
    <row r="10813" spans="1:8" x14ac:dyDescent="0.2">
      <c r="A10813"/>
      <c r="B10813"/>
      <c r="C10813"/>
      <c r="D10813"/>
      <c r="E10813"/>
      <c r="F10813"/>
      <c r="G10813"/>
      <c r="H10813"/>
    </row>
    <row r="10814" spans="1:8" x14ac:dyDescent="0.2">
      <c r="A10814"/>
      <c r="B10814"/>
      <c r="C10814"/>
      <c r="D10814"/>
      <c r="E10814"/>
      <c r="F10814"/>
      <c r="G10814"/>
      <c r="H10814"/>
    </row>
    <row r="10815" spans="1:8" x14ac:dyDescent="0.2">
      <c r="A10815"/>
      <c r="B10815"/>
      <c r="C10815"/>
      <c r="D10815"/>
      <c r="E10815"/>
      <c r="F10815"/>
      <c r="G10815"/>
      <c r="H10815"/>
    </row>
    <row r="10816" spans="1:8" x14ac:dyDescent="0.2">
      <c r="A10816"/>
      <c r="B10816"/>
      <c r="C10816"/>
      <c r="D10816"/>
      <c r="E10816"/>
      <c r="F10816"/>
      <c r="G10816"/>
      <c r="H10816"/>
    </row>
    <row r="10817" spans="1:8" x14ac:dyDescent="0.2">
      <c r="A10817"/>
      <c r="B10817"/>
      <c r="C10817"/>
      <c r="D10817"/>
      <c r="E10817"/>
      <c r="F10817"/>
      <c r="G10817"/>
      <c r="H10817"/>
    </row>
    <row r="10818" spans="1:8" x14ac:dyDescent="0.2">
      <c r="A10818"/>
      <c r="B10818"/>
      <c r="C10818"/>
      <c r="D10818"/>
      <c r="E10818"/>
      <c r="F10818"/>
      <c r="G10818"/>
      <c r="H10818"/>
    </row>
    <row r="10819" spans="1:8" x14ac:dyDescent="0.2">
      <c r="A10819"/>
      <c r="B10819"/>
      <c r="C10819"/>
      <c r="D10819"/>
      <c r="E10819"/>
      <c r="F10819"/>
      <c r="G10819"/>
      <c r="H10819"/>
    </row>
    <row r="10820" spans="1:8" x14ac:dyDescent="0.2">
      <c r="A10820"/>
      <c r="B10820"/>
      <c r="C10820"/>
      <c r="D10820"/>
      <c r="E10820"/>
      <c r="F10820"/>
      <c r="G10820"/>
      <c r="H10820"/>
    </row>
    <row r="10821" spans="1:8" x14ac:dyDescent="0.2">
      <c r="A10821"/>
      <c r="B10821"/>
      <c r="C10821"/>
      <c r="D10821"/>
      <c r="E10821"/>
      <c r="F10821"/>
      <c r="G10821"/>
      <c r="H10821"/>
    </row>
    <row r="10822" spans="1:8" x14ac:dyDescent="0.2">
      <c r="A10822"/>
      <c r="B10822"/>
      <c r="C10822"/>
      <c r="D10822"/>
      <c r="E10822"/>
      <c r="F10822"/>
      <c r="G10822"/>
      <c r="H10822"/>
    </row>
    <row r="10823" spans="1:8" x14ac:dyDescent="0.2">
      <c r="A10823"/>
      <c r="B10823"/>
      <c r="C10823"/>
      <c r="D10823"/>
      <c r="E10823"/>
      <c r="F10823"/>
      <c r="G10823"/>
      <c r="H10823"/>
    </row>
    <row r="10824" spans="1:8" x14ac:dyDescent="0.2">
      <c r="A10824"/>
      <c r="B10824"/>
      <c r="C10824"/>
      <c r="D10824"/>
      <c r="E10824"/>
      <c r="F10824"/>
      <c r="G10824"/>
      <c r="H10824"/>
    </row>
    <row r="10825" spans="1:8" x14ac:dyDescent="0.2">
      <c r="A10825"/>
      <c r="B10825"/>
      <c r="C10825"/>
      <c r="D10825"/>
      <c r="E10825"/>
      <c r="F10825"/>
      <c r="G10825"/>
      <c r="H10825"/>
    </row>
    <row r="10826" spans="1:8" x14ac:dyDescent="0.2">
      <c r="A10826"/>
      <c r="B10826"/>
      <c r="C10826"/>
      <c r="D10826"/>
      <c r="E10826"/>
      <c r="F10826"/>
      <c r="G10826"/>
      <c r="H10826"/>
    </row>
    <row r="10827" spans="1:8" x14ac:dyDescent="0.2">
      <c r="A10827"/>
      <c r="B10827"/>
      <c r="C10827"/>
      <c r="D10827"/>
      <c r="E10827"/>
      <c r="F10827"/>
      <c r="G10827"/>
      <c r="H10827"/>
    </row>
    <row r="10828" spans="1:8" x14ac:dyDescent="0.2">
      <c r="A10828"/>
      <c r="B10828"/>
      <c r="C10828"/>
      <c r="D10828"/>
      <c r="E10828"/>
      <c r="F10828"/>
      <c r="G10828"/>
      <c r="H10828"/>
    </row>
    <row r="10829" spans="1:8" x14ac:dyDescent="0.2">
      <c r="A10829"/>
      <c r="B10829"/>
      <c r="C10829"/>
      <c r="D10829"/>
      <c r="E10829"/>
      <c r="F10829"/>
      <c r="G10829"/>
      <c r="H10829"/>
    </row>
    <row r="10830" spans="1:8" x14ac:dyDescent="0.2">
      <c r="A10830"/>
      <c r="B10830"/>
      <c r="C10830"/>
      <c r="D10830"/>
      <c r="E10830"/>
      <c r="F10830"/>
      <c r="G10830"/>
      <c r="H10830"/>
    </row>
    <row r="10831" spans="1:8" x14ac:dyDescent="0.2">
      <c r="A10831"/>
      <c r="B10831"/>
      <c r="C10831"/>
      <c r="D10831"/>
      <c r="E10831"/>
      <c r="F10831"/>
      <c r="G10831"/>
      <c r="H10831"/>
    </row>
    <row r="10832" spans="1:8" x14ac:dyDescent="0.2">
      <c r="A10832"/>
      <c r="B10832"/>
      <c r="C10832"/>
      <c r="D10832"/>
      <c r="E10832"/>
      <c r="F10832"/>
      <c r="G10832"/>
      <c r="H10832"/>
    </row>
    <row r="10833" spans="1:8" x14ac:dyDescent="0.2">
      <c r="A10833"/>
      <c r="B10833"/>
      <c r="C10833"/>
      <c r="D10833"/>
      <c r="E10833"/>
      <c r="F10833"/>
      <c r="G10833"/>
      <c r="H10833"/>
    </row>
    <row r="10834" spans="1:8" x14ac:dyDescent="0.2">
      <c r="A10834"/>
      <c r="B10834"/>
      <c r="C10834"/>
      <c r="D10834"/>
      <c r="E10834"/>
      <c r="F10834"/>
      <c r="G10834"/>
      <c r="H10834"/>
    </row>
    <row r="10835" spans="1:8" x14ac:dyDescent="0.2">
      <c r="A10835"/>
      <c r="B10835"/>
      <c r="C10835"/>
      <c r="D10835"/>
      <c r="E10835"/>
      <c r="F10835"/>
      <c r="G10835"/>
      <c r="H10835"/>
    </row>
    <row r="10836" spans="1:8" x14ac:dyDescent="0.2">
      <c r="A10836"/>
      <c r="B10836"/>
      <c r="C10836"/>
      <c r="D10836"/>
      <c r="E10836"/>
      <c r="F10836"/>
      <c r="G10836"/>
      <c r="H10836"/>
    </row>
    <row r="10837" spans="1:8" x14ac:dyDescent="0.2">
      <c r="A10837"/>
      <c r="B10837"/>
      <c r="C10837"/>
      <c r="D10837"/>
      <c r="E10837"/>
      <c r="F10837"/>
      <c r="G10837"/>
      <c r="H10837"/>
    </row>
    <row r="10838" spans="1:8" x14ac:dyDescent="0.2">
      <c r="A10838"/>
      <c r="B10838"/>
      <c r="C10838"/>
      <c r="D10838"/>
      <c r="E10838"/>
      <c r="F10838"/>
      <c r="G10838"/>
      <c r="H10838"/>
    </row>
    <row r="10839" spans="1:8" x14ac:dyDescent="0.2">
      <c r="A10839"/>
      <c r="B10839"/>
      <c r="C10839"/>
      <c r="D10839"/>
      <c r="E10839"/>
      <c r="F10839"/>
      <c r="G10839"/>
      <c r="H10839"/>
    </row>
    <row r="10840" spans="1:8" x14ac:dyDescent="0.2">
      <c r="A10840"/>
      <c r="B10840"/>
      <c r="C10840"/>
      <c r="D10840"/>
      <c r="E10840"/>
      <c r="F10840"/>
      <c r="G10840"/>
      <c r="H10840"/>
    </row>
    <row r="10841" spans="1:8" x14ac:dyDescent="0.2">
      <c r="A10841"/>
      <c r="B10841"/>
      <c r="C10841"/>
      <c r="D10841"/>
      <c r="E10841"/>
      <c r="F10841"/>
      <c r="G10841"/>
      <c r="H10841"/>
    </row>
    <row r="10842" spans="1:8" x14ac:dyDescent="0.2">
      <c r="A10842"/>
      <c r="B10842"/>
      <c r="C10842"/>
      <c r="D10842"/>
      <c r="E10842"/>
      <c r="F10842"/>
      <c r="G10842"/>
      <c r="H10842"/>
    </row>
    <row r="10843" spans="1:8" x14ac:dyDescent="0.2">
      <c r="A10843"/>
      <c r="B10843"/>
      <c r="C10843"/>
      <c r="D10843"/>
      <c r="E10843"/>
      <c r="F10843"/>
      <c r="G10843"/>
      <c r="H10843"/>
    </row>
    <row r="10844" spans="1:8" x14ac:dyDescent="0.2">
      <c r="A10844"/>
      <c r="B10844"/>
      <c r="C10844"/>
      <c r="D10844"/>
      <c r="E10844"/>
      <c r="F10844"/>
      <c r="G10844"/>
      <c r="H10844"/>
    </row>
    <row r="10845" spans="1:8" x14ac:dyDescent="0.2">
      <c r="A10845"/>
      <c r="B10845"/>
      <c r="C10845"/>
      <c r="D10845"/>
      <c r="E10845"/>
      <c r="F10845"/>
      <c r="G10845"/>
      <c r="H10845"/>
    </row>
    <row r="10846" spans="1:8" x14ac:dyDescent="0.2">
      <c r="A10846"/>
      <c r="B10846"/>
      <c r="C10846"/>
      <c r="D10846"/>
      <c r="E10846"/>
      <c r="F10846"/>
      <c r="G10846"/>
      <c r="H10846"/>
    </row>
    <row r="10847" spans="1:8" x14ac:dyDescent="0.2">
      <c r="A10847"/>
      <c r="B10847"/>
      <c r="C10847"/>
      <c r="D10847"/>
      <c r="E10847"/>
      <c r="F10847"/>
      <c r="G10847"/>
      <c r="H10847"/>
    </row>
    <row r="10848" spans="1:8" x14ac:dyDescent="0.2">
      <c r="A10848"/>
      <c r="B10848"/>
      <c r="C10848"/>
      <c r="D10848"/>
      <c r="E10848"/>
      <c r="F10848"/>
      <c r="G10848"/>
      <c r="H10848"/>
    </row>
    <row r="10849" spans="1:8" x14ac:dyDescent="0.2">
      <c r="A10849"/>
      <c r="B10849"/>
      <c r="C10849"/>
      <c r="D10849"/>
      <c r="E10849"/>
      <c r="F10849"/>
      <c r="G10849"/>
      <c r="H10849"/>
    </row>
    <row r="10850" spans="1:8" x14ac:dyDescent="0.2">
      <c r="A10850"/>
      <c r="B10850"/>
      <c r="C10850"/>
      <c r="D10850"/>
      <c r="E10850"/>
      <c r="F10850"/>
      <c r="G10850"/>
      <c r="H10850"/>
    </row>
    <row r="10851" spans="1:8" x14ac:dyDescent="0.2">
      <c r="A10851"/>
      <c r="B10851"/>
      <c r="C10851"/>
      <c r="D10851"/>
      <c r="E10851"/>
      <c r="F10851"/>
      <c r="G10851"/>
      <c r="H10851"/>
    </row>
    <row r="10852" spans="1:8" x14ac:dyDescent="0.2">
      <c r="A10852"/>
      <c r="B10852"/>
      <c r="C10852"/>
      <c r="D10852"/>
      <c r="E10852"/>
      <c r="F10852"/>
      <c r="G10852"/>
      <c r="H10852"/>
    </row>
    <row r="10853" spans="1:8" x14ac:dyDescent="0.2">
      <c r="A10853"/>
      <c r="B10853"/>
      <c r="C10853"/>
      <c r="D10853"/>
      <c r="E10853"/>
      <c r="F10853"/>
      <c r="G10853"/>
      <c r="H10853"/>
    </row>
    <row r="10854" spans="1:8" x14ac:dyDescent="0.2">
      <c r="A10854"/>
      <c r="B10854"/>
      <c r="C10854"/>
      <c r="D10854"/>
      <c r="E10854"/>
      <c r="F10854"/>
      <c r="G10854"/>
      <c r="H10854"/>
    </row>
    <row r="10855" spans="1:8" x14ac:dyDescent="0.2">
      <c r="A10855"/>
      <c r="B10855"/>
      <c r="C10855"/>
      <c r="D10855"/>
      <c r="E10855"/>
      <c r="F10855"/>
      <c r="G10855"/>
      <c r="H10855"/>
    </row>
    <row r="10856" spans="1:8" x14ac:dyDescent="0.2">
      <c r="A10856"/>
      <c r="B10856"/>
      <c r="C10856"/>
      <c r="D10856"/>
      <c r="E10856"/>
      <c r="F10856"/>
      <c r="G10856"/>
      <c r="H10856"/>
    </row>
    <row r="10857" spans="1:8" x14ac:dyDescent="0.2">
      <c r="A10857"/>
      <c r="B10857"/>
      <c r="C10857"/>
      <c r="D10857"/>
      <c r="E10857"/>
      <c r="F10857"/>
      <c r="G10857"/>
      <c r="H10857"/>
    </row>
    <row r="10858" spans="1:8" x14ac:dyDescent="0.2">
      <c r="A10858"/>
      <c r="B10858"/>
      <c r="C10858"/>
      <c r="D10858"/>
      <c r="E10858"/>
      <c r="F10858"/>
      <c r="G10858"/>
      <c r="H10858"/>
    </row>
    <row r="10859" spans="1:8" x14ac:dyDescent="0.2">
      <c r="A10859"/>
      <c r="B10859"/>
      <c r="C10859"/>
      <c r="D10859"/>
      <c r="E10859"/>
      <c r="F10859"/>
      <c r="G10859"/>
      <c r="H10859"/>
    </row>
    <row r="10860" spans="1:8" x14ac:dyDescent="0.2">
      <c r="A10860"/>
      <c r="B10860"/>
      <c r="C10860"/>
      <c r="D10860"/>
      <c r="E10860"/>
      <c r="F10860"/>
      <c r="G10860"/>
      <c r="H10860"/>
    </row>
    <row r="10861" spans="1:8" x14ac:dyDescent="0.2">
      <c r="A10861"/>
      <c r="B10861"/>
      <c r="C10861"/>
      <c r="D10861"/>
      <c r="E10861"/>
      <c r="F10861"/>
      <c r="G10861"/>
      <c r="H10861"/>
    </row>
    <row r="10862" spans="1:8" x14ac:dyDescent="0.2">
      <c r="A10862"/>
      <c r="B10862"/>
      <c r="C10862"/>
      <c r="D10862"/>
      <c r="E10862"/>
      <c r="F10862"/>
      <c r="G10862"/>
      <c r="H10862"/>
    </row>
    <row r="10863" spans="1:8" x14ac:dyDescent="0.2">
      <c r="A10863"/>
      <c r="B10863"/>
      <c r="C10863"/>
      <c r="D10863"/>
      <c r="E10863"/>
      <c r="F10863"/>
      <c r="G10863"/>
      <c r="H10863"/>
    </row>
    <row r="10864" spans="1:8" x14ac:dyDescent="0.2">
      <c r="A10864"/>
      <c r="B10864"/>
      <c r="C10864"/>
      <c r="D10864"/>
      <c r="E10864"/>
      <c r="F10864"/>
      <c r="G10864"/>
      <c r="H10864"/>
    </row>
    <row r="10865" spans="1:8" x14ac:dyDescent="0.2">
      <c r="A10865"/>
      <c r="B10865"/>
      <c r="C10865"/>
      <c r="D10865"/>
      <c r="E10865"/>
      <c r="F10865"/>
      <c r="G10865"/>
      <c r="H10865"/>
    </row>
    <row r="10866" spans="1:8" x14ac:dyDescent="0.2">
      <c r="A10866"/>
      <c r="B10866"/>
      <c r="C10866"/>
      <c r="D10866"/>
      <c r="E10866"/>
      <c r="F10866"/>
      <c r="G10866"/>
      <c r="H10866"/>
    </row>
    <row r="10867" spans="1:8" x14ac:dyDescent="0.2">
      <c r="A10867"/>
      <c r="B10867"/>
      <c r="C10867"/>
      <c r="D10867"/>
      <c r="E10867"/>
      <c r="F10867"/>
      <c r="G10867"/>
      <c r="H10867"/>
    </row>
    <row r="10868" spans="1:8" x14ac:dyDescent="0.2">
      <c r="A10868"/>
      <c r="B10868"/>
      <c r="C10868"/>
      <c r="D10868"/>
      <c r="E10868"/>
      <c r="F10868"/>
      <c r="G10868"/>
      <c r="H10868"/>
    </row>
    <row r="10869" spans="1:8" x14ac:dyDescent="0.2">
      <c r="A10869"/>
      <c r="B10869"/>
      <c r="C10869"/>
      <c r="D10869"/>
      <c r="E10869"/>
      <c r="F10869"/>
      <c r="G10869"/>
      <c r="H10869"/>
    </row>
    <row r="10870" spans="1:8" x14ac:dyDescent="0.2">
      <c r="A10870"/>
      <c r="B10870"/>
      <c r="C10870"/>
      <c r="D10870"/>
      <c r="E10870"/>
      <c r="F10870"/>
      <c r="G10870"/>
      <c r="H10870"/>
    </row>
    <row r="10871" spans="1:8" x14ac:dyDescent="0.2">
      <c r="A10871"/>
      <c r="B10871"/>
      <c r="C10871"/>
      <c r="D10871"/>
      <c r="E10871"/>
      <c r="F10871"/>
      <c r="G10871"/>
      <c r="H10871"/>
    </row>
    <row r="10872" spans="1:8" x14ac:dyDescent="0.2">
      <c r="A10872"/>
      <c r="B10872"/>
      <c r="C10872"/>
      <c r="D10872"/>
      <c r="E10872"/>
      <c r="F10872"/>
      <c r="G10872"/>
      <c r="H10872"/>
    </row>
    <row r="10873" spans="1:8" x14ac:dyDescent="0.2">
      <c r="A10873"/>
      <c r="B10873"/>
      <c r="C10873"/>
      <c r="D10873"/>
      <c r="E10873"/>
      <c r="F10873"/>
      <c r="G10873"/>
      <c r="H10873"/>
    </row>
    <row r="10874" spans="1:8" x14ac:dyDescent="0.2">
      <c r="A10874"/>
      <c r="B10874"/>
      <c r="C10874"/>
      <c r="D10874"/>
      <c r="E10874"/>
      <c r="F10874"/>
      <c r="G10874"/>
      <c r="H10874"/>
    </row>
    <row r="10875" spans="1:8" x14ac:dyDescent="0.2">
      <c r="A10875"/>
      <c r="B10875"/>
      <c r="C10875"/>
      <c r="D10875"/>
      <c r="E10875"/>
      <c r="F10875"/>
      <c r="G10875"/>
      <c r="H10875"/>
    </row>
    <row r="10876" spans="1:8" x14ac:dyDescent="0.2">
      <c r="A10876"/>
      <c r="B10876"/>
      <c r="C10876"/>
      <c r="D10876"/>
      <c r="E10876"/>
      <c r="F10876"/>
      <c r="G10876"/>
      <c r="H10876"/>
    </row>
    <row r="10877" spans="1:8" x14ac:dyDescent="0.2">
      <c r="A10877"/>
      <c r="B10877"/>
      <c r="C10877"/>
      <c r="D10877"/>
      <c r="E10877"/>
      <c r="F10877"/>
      <c r="G10877"/>
      <c r="H10877"/>
    </row>
    <row r="10878" spans="1:8" x14ac:dyDescent="0.2">
      <c r="A10878"/>
      <c r="B10878"/>
      <c r="C10878"/>
      <c r="D10878"/>
      <c r="E10878"/>
      <c r="F10878"/>
      <c r="G10878"/>
      <c r="H10878"/>
    </row>
    <row r="10879" spans="1:8" x14ac:dyDescent="0.2">
      <c r="A10879"/>
      <c r="B10879"/>
      <c r="C10879"/>
      <c r="D10879"/>
      <c r="E10879"/>
      <c r="F10879"/>
      <c r="G10879"/>
      <c r="H10879"/>
    </row>
    <row r="10880" spans="1:8" x14ac:dyDescent="0.2">
      <c r="A10880"/>
      <c r="B10880"/>
      <c r="C10880"/>
      <c r="D10880"/>
      <c r="E10880"/>
      <c r="F10880"/>
      <c r="G10880"/>
      <c r="H10880"/>
    </row>
    <row r="10881" spans="1:8" x14ac:dyDescent="0.2">
      <c r="A10881"/>
      <c r="B10881"/>
      <c r="C10881"/>
      <c r="D10881"/>
      <c r="E10881"/>
      <c r="F10881"/>
      <c r="G10881"/>
      <c r="H10881"/>
    </row>
    <row r="10882" spans="1:8" x14ac:dyDescent="0.2">
      <c r="A10882"/>
      <c r="B10882"/>
      <c r="C10882"/>
      <c r="D10882"/>
      <c r="E10882"/>
      <c r="F10882"/>
      <c r="G10882"/>
      <c r="H10882"/>
    </row>
    <row r="10883" spans="1:8" x14ac:dyDescent="0.2">
      <c r="A10883"/>
      <c r="B10883"/>
      <c r="C10883"/>
      <c r="D10883"/>
      <c r="E10883"/>
      <c r="F10883"/>
      <c r="G10883"/>
      <c r="H10883"/>
    </row>
    <row r="10884" spans="1:8" x14ac:dyDescent="0.2">
      <c r="A10884"/>
      <c r="B10884"/>
      <c r="C10884"/>
      <c r="D10884"/>
      <c r="E10884"/>
      <c r="F10884"/>
      <c r="G10884"/>
      <c r="H10884"/>
    </row>
    <row r="10885" spans="1:8" x14ac:dyDescent="0.2">
      <c r="A10885"/>
      <c r="B10885"/>
      <c r="C10885"/>
      <c r="D10885"/>
      <c r="E10885"/>
      <c r="F10885"/>
      <c r="G10885"/>
      <c r="H10885"/>
    </row>
    <row r="10886" spans="1:8" x14ac:dyDescent="0.2">
      <c r="A10886"/>
      <c r="B10886"/>
      <c r="C10886"/>
      <c r="D10886"/>
      <c r="E10886"/>
      <c r="F10886"/>
      <c r="G10886"/>
      <c r="H10886"/>
    </row>
    <row r="10887" spans="1:8" x14ac:dyDescent="0.2">
      <c r="A10887"/>
      <c r="B10887"/>
      <c r="C10887"/>
      <c r="D10887"/>
      <c r="E10887"/>
      <c r="F10887"/>
      <c r="G10887"/>
      <c r="H10887"/>
    </row>
    <row r="10888" spans="1:8" x14ac:dyDescent="0.2">
      <c r="A10888"/>
      <c r="B10888"/>
      <c r="C10888"/>
      <c r="D10888"/>
      <c r="E10888"/>
      <c r="F10888"/>
      <c r="G10888"/>
      <c r="H10888"/>
    </row>
    <row r="10889" spans="1:8" x14ac:dyDescent="0.2">
      <c r="A10889"/>
      <c r="B10889"/>
      <c r="C10889"/>
      <c r="D10889"/>
      <c r="E10889"/>
      <c r="F10889"/>
      <c r="G10889"/>
      <c r="H10889"/>
    </row>
    <row r="10890" spans="1:8" x14ac:dyDescent="0.2">
      <c r="A10890"/>
      <c r="B10890"/>
      <c r="C10890"/>
      <c r="D10890"/>
      <c r="E10890"/>
      <c r="F10890"/>
      <c r="G10890"/>
      <c r="H10890"/>
    </row>
    <row r="10891" spans="1:8" x14ac:dyDescent="0.2">
      <c r="A10891"/>
      <c r="B10891"/>
      <c r="C10891"/>
      <c r="D10891"/>
      <c r="E10891"/>
      <c r="F10891"/>
      <c r="G10891"/>
      <c r="H10891"/>
    </row>
    <row r="10892" spans="1:8" x14ac:dyDescent="0.2">
      <c r="A10892"/>
      <c r="B10892"/>
      <c r="C10892"/>
      <c r="D10892"/>
      <c r="E10892"/>
      <c r="F10892"/>
      <c r="G10892"/>
      <c r="H10892"/>
    </row>
    <row r="10893" spans="1:8" x14ac:dyDescent="0.2">
      <c r="A10893"/>
      <c r="B10893"/>
      <c r="C10893"/>
      <c r="D10893"/>
      <c r="E10893"/>
      <c r="F10893"/>
      <c r="G10893"/>
      <c r="H10893"/>
    </row>
    <row r="10894" spans="1:8" x14ac:dyDescent="0.2">
      <c r="A10894"/>
      <c r="B10894"/>
      <c r="C10894"/>
      <c r="D10894"/>
      <c r="E10894"/>
      <c r="F10894"/>
      <c r="G10894"/>
      <c r="H10894"/>
    </row>
    <row r="10895" spans="1:8" x14ac:dyDescent="0.2">
      <c r="A10895"/>
      <c r="B10895"/>
      <c r="C10895"/>
      <c r="D10895"/>
      <c r="E10895"/>
      <c r="F10895"/>
      <c r="G10895"/>
      <c r="H10895"/>
    </row>
    <row r="10896" spans="1:8" x14ac:dyDescent="0.2">
      <c r="A10896"/>
      <c r="B10896"/>
      <c r="C10896"/>
      <c r="D10896"/>
      <c r="E10896"/>
      <c r="F10896"/>
      <c r="G10896"/>
      <c r="H10896"/>
    </row>
    <row r="10897" spans="1:8" x14ac:dyDescent="0.2">
      <c r="A10897"/>
      <c r="B10897"/>
      <c r="C10897"/>
      <c r="D10897"/>
      <c r="E10897"/>
      <c r="F10897"/>
      <c r="G10897"/>
      <c r="H10897"/>
    </row>
    <row r="10898" spans="1:8" x14ac:dyDescent="0.2">
      <c r="A10898"/>
      <c r="B10898"/>
      <c r="C10898"/>
      <c r="D10898"/>
      <c r="E10898"/>
      <c r="F10898"/>
      <c r="G10898"/>
      <c r="H10898"/>
    </row>
    <row r="10899" spans="1:8" x14ac:dyDescent="0.2">
      <c r="A10899"/>
      <c r="B10899"/>
      <c r="C10899"/>
      <c r="D10899"/>
      <c r="E10899"/>
      <c r="F10899"/>
      <c r="G10899"/>
      <c r="H10899"/>
    </row>
    <row r="10900" spans="1:8" x14ac:dyDescent="0.2">
      <c r="A10900"/>
      <c r="B10900"/>
      <c r="C10900"/>
      <c r="D10900"/>
      <c r="E10900"/>
      <c r="F10900"/>
      <c r="G10900"/>
      <c r="H10900"/>
    </row>
    <row r="10901" spans="1:8" x14ac:dyDescent="0.2">
      <c r="A10901"/>
      <c r="B10901"/>
      <c r="C10901"/>
      <c r="D10901"/>
      <c r="E10901"/>
      <c r="F10901"/>
      <c r="G10901"/>
      <c r="H10901"/>
    </row>
    <row r="10902" spans="1:8" x14ac:dyDescent="0.2">
      <c r="A10902"/>
      <c r="B10902"/>
      <c r="C10902"/>
      <c r="D10902"/>
      <c r="E10902"/>
      <c r="F10902"/>
      <c r="G10902"/>
      <c r="H10902"/>
    </row>
    <row r="10903" spans="1:8" x14ac:dyDescent="0.2">
      <c r="A10903"/>
      <c r="B10903"/>
      <c r="C10903"/>
      <c r="D10903"/>
      <c r="E10903"/>
      <c r="F10903"/>
      <c r="G10903"/>
      <c r="H10903"/>
    </row>
    <row r="10904" spans="1:8" x14ac:dyDescent="0.2">
      <c r="A10904"/>
      <c r="B10904"/>
      <c r="C10904"/>
      <c r="D10904"/>
      <c r="E10904"/>
      <c r="F10904"/>
      <c r="G10904"/>
      <c r="H10904"/>
    </row>
    <row r="10905" spans="1:8" x14ac:dyDescent="0.2">
      <c r="A10905"/>
      <c r="B10905"/>
      <c r="C10905"/>
      <c r="D10905"/>
      <c r="E10905"/>
      <c r="F10905"/>
      <c r="G10905"/>
      <c r="H10905"/>
    </row>
    <row r="10906" spans="1:8" x14ac:dyDescent="0.2">
      <c r="A10906"/>
      <c r="B10906"/>
      <c r="C10906"/>
      <c r="D10906"/>
      <c r="E10906"/>
      <c r="F10906"/>
      <c r="G10906"/>
      <c r="H10906"/>
    </row>
    <row r="10907" spans="1:8" x14ac:dyDescent="0.2">
      <c r="A10907"/>
      <c r="B10907"/>
      <c r="C10907"/>
      <c r="D10907"/>
      <c r="E10907"/>
      <c r="F10907"/>
      <c r="G10907"/>
      <c r="H10907"/>
    </row>
    <row r="10908" spans="1:8" x14ac:dyDescent="0.2">
      <c r="A10908"/>
      <c r="B10908"/>
      <c r="C10908"/>
      <c r="D10908"/>
      <c r="E10908"/>
      <c r="F10908"/>
      <c r="G10908"/>
      <c r="H10908"/>
    </row>
    <row r="10909" spans="1:8" x14ac:dyDescent="0.2">
      <c r="A10909"/>
      <c r="B10909"/>
      <c r="C10909"/>
      <c r="D10909"/>
      <c r="E10909"/>
      <c r="F10909"/>
      <c r="G10909"/>
      <c r="H10909"/>
    </row>
    <row r="10910" spans="1:8" x14ac:dyDescent="0.2">
      <c r="A10910"/>
      <c r="B10910"/>
      <c r="C10910"/>
      <c r="D10910"/>
      <c r="E10910"/>
      <c r="F10910"/>
      <c r="G10910"/>
      <c r="H10910"/>
    </row>
    <row r="10911" spans="1:8" x14ac:dyDescent="0.2">
      <c r="A10911"/>
      <c r="B10911"/>
      <c r="C10911"/>
      <c r="D10911"/>
      <c r="E10911"/>
      <c r="F10911"/>
      <c r="G10911"/>
      <c r="H10911"/>
    </row>
    <row r="10912" spans="1:8" x14ac:dyDescent="0.2">
      <c r="A10912"/>
      <c r="B10912"/>
      <c r="C10912"/>
      <c r="D10912"/>
      <c r="E10912"/>
      <c r="F10912"/>
      <c r="G10912"/>
      <c r="H10912"/>
    </row>
    <row r="10913" spans="1:8" x14ac:dyDescent="0.2">
      <c r="A10913"/>
      <c r="B10913"/>
      <c r="C10913"/>
      <c r="D10913"/>
      <c r="E10913"/>
      <c r="F10913"/>
      <c r="G10913"/>
      <c r="H10913"/>
    </row>
    <row r="10914" spans="1:8" x14ac:dyDescent="0.2">
      <c r="A10914"/>
      <c r="B10914"/>
      <c r="C10914"/>
      <c r="D10914"/>
      <c r="E10914"/>
      <c r="F10914"/>
      <c r="G10914"/>
      <c r="H10914"/>
    </row>
    <row r="10915" spans="1:8" x14ac:dyDescent="0.2">
      <c r="A10915"/>
      <c r="B10915"/>
      <c r="C10915"/>
      <c r="D10915"/>
      <c r="E10915"/>
      <c r="F10915"/>
      <c r="G10915"/>
      <c r="H10915"/>
    </row>
    <row r="10916" spans="1:8" x14ac:dyDescent="0.2">
      <c r="A10916"/>
      <c r="B10916"/>
      <c r="C10916"/>
      <c r="D10916"/>
      <c r="E10916"/>
      <c r="F10916"/>
      <c r="G10916"/>
      <c r="H10916"/>
    </row>
    <row r="10917" spans="1:8" x14ac:dyDescent="0.2">
      <c r="A10917"/>
      <c r="B10917"/>
      <c r="C10917"/>
      <c r="D10917"/>
      <c r="E10917"/>
      <c r="F10917"/>
      <c r="G10917"/>
      <c r="H10917"/>
    </row>
    <row r="10918" spans="1:8" x14ac:dyDescent="0.2">
      <c r="A10918"/>
      <c r="B10918"/>
      <c r="C10918"/>
      <c r="D10918"/>
      <c r="E10918"/>
      <c r="F10918"/>
      <c r="G10918"/>
      <c r="H10918"/>
    </row>
    <row r="10919" spans="1:8" x14ac:dyDescent="0.2">
      <c r="A10919"/>
      <c r="B10919"/>
      <c r="C10919"/>
      <c r="D10919"/>
      <c r="E10919"/>
      <c r="F10919"/>
      <c r="G10919"/>
      <c r="H10919"/>
    </row>
    <row r="10920" spans="1:8" x14ac:dyDescent="0.2">
      <c r="A10920"/>
      <c r="B10920"/>
      <c r="C10920"/>
      <c r="D10920"/>
      <c r="E10920"/>
      <c r="F10920"/>
      <c r="G10920"/>
      <c r="H10920"/>
    </row>
    <row r="10921" spans="1:8" x14ac:dyDescent="0.2">
      <c r="A10921"/>
      <c r="B10921"/>
      <c r="C10921"/>
      <c r="D10921"/>
      <c r="E10921"/>
      <c r="F10921"/>
      <c r="G10921"/>
      <c r="H10921"/>
    </row>
    <row r="10922" spans="1:8" x14ac:dyDescent="0.2">
      <c r="A10922"/>
      <c r="B10922"/>
      <c r="C10922"/>
      <c r="D10922"/>
      <c r="E10922"/>
      <c r="F10922"/>
      <c r="G10922"/>
      <c r="H10922"/>
    </row>
    <row r="10923" spans="1:8" x14ac:dyDescent="0.2">
      <c r="A10923"/>
      <c r="B10923"/>
      <c r="C10923"/>
      <c r="D10923"/>
      <c r="E10923"/>
      <c r="F10923"/>
      <c r="G10923"/>
      <c r="H10923"/>
    </row>
    <row r="10924" spans="1:8" x14ac:dyDescent="0.2">
      <c r="A10924"/>
      <c r="B10924"/>
      <c r="C10924"/>
      <c r="D10924"/>
      <c r="E10924"/>
      <c r="F10924"/>
      <c r="G10924"/>
      <c r="H10924"/>
    </row>
    <row r="10925" spans="1:8" x14ac:dyDescent="0.2">
      <c r="A10925"/>
      <c r="B10925"/>
      <c r="C10925"/>
      <c r="D10925"/>
      <c r="E10925"/>
      <c r="F10925"/>
      <c r="G10925"/>
      <c r="H10925"/>
    </row>
    <row r="10926" spans="1:8" x14ac:dyDescent="0.2">
      <c r="A10926"/>
      <c r="B10926"/>
      <c r="C10926"/>
      <c r="D10926"/>
      <c r="E10926"/>
      <c r="F10926"/>
      <c r="G10926"/>
      <c r="H10926"/>
    </row>
    <row r="10927" spans="1:8" x14ac:dyDescent="0.2">
      <c r="A10927"/>
      <c r="B10927"/>
      <c r="C10927"/>
      <c r="D10927"/>
      <c r="E10927"/>
      <c r="F10927"/>
      <c r="G10927"/>
      <c r="H10927"/>
    </row>
    <row r="10928" spans="1:8" x14ac:dyDescent="0.2">
      <c r="A10928"/>
      <c r="B10928"/>
      <c r="C10928"/>
      <c r="D10928"/>
      <c r="E10928"/>
      <c r="F10928"/>
      <c r="G10928"/>
      <c r="H10928"/>
    </row>
    <row r="10929" spans="1:8" x14ac:dyDescent="0.2">
      <c r="A10929"/>
      <c r="B10929"/>
      <c r="C10929"/>
      <c r="D10929"/>
      <c r="E10929"/>
      <c r="F10929"/>
      <c r="G10929"/>
      <c r="H10929"/>
    </row>
    <row r="10930" spans="1:8" x14ac:dyDescent="0.2">
      <c r="A10930"/>
      <c r="B10930"/>
      <c r="C10930"/>
      <c r="D10930"/>
      <c r="E10930"/>
      <c r="F10930"/>
      <c r="G10930"/>
      <c r="H10930"/>
    </row>
    <row r="10931" spans="1:8" x14ac:dyDescent="0.2">
      <c r="A10931"/>
      <c r="B10931"/>
      <c r="C10931"/>
      <c r="D10931"/>
      <c r="E10931"/>
      <c r="F10931"/>
      <c r="G10931"/>
      <c r="H10931"/>
    </row>
    <row r="10932" spans="1:8" x14ac:dyDescent="0.2">
      <c r="A10932"/>
      <c r="B10932"/>
      <c r="C10932"/>
      <c r="D10932"/>
      <c r="E10932"/>
      <c r="F10932"/>
      <c r="G10932"/>
      <c r="H10932"/>
    </row>
    <row r="10933" spans="1:8" x14ac:dyDescent="0.2">
      <c r="A10933"/>
      <c r="B10933"/>
      <c r="C10933"/>
      <c r="D10933"/>
      <c r="E10933"/>
      <c r="F10933"/>
      <c r="G10933"/>
      <c r="H10933"/>
    </row>
    <row r="10934" spans="1:8" x14ac:dyDescent="0.2">
      <c r="A10934"/>
      <c r="B10934"/>
      <c r="C10934"/>
      <c r="D10934"/>
      <c r="E10934"/>
      <c r="F10934"/>
      <c r="G10934"/>
      <c r="H10934"/>
    </row>
    <row r="10935" spans="1:8" x14ac:dyDescent="0.2">
      <c r="A10935"/>
      <c r="B10935"/>
      <c r="C10935"/>
      <c r="D10935"/>
      <c r="E10935"/>
      <c r="F10935"/>
      <c r="G10935"/>
      <c r="H10935"/>
    </row>
    <row r="10936" spans="1:8" x14ac:dyDescent="0.2">
      <c r="A10936"/>
      <c r="B10936"/>
      <c r="C10936"/>
      <c r="D10936"/>
      <c r="E10936"/>
      <c r="F10936"/>
      <c r="G10936"/>
      <c r="H10936"/>
    </row>
    <row r="10937" spans="1:8" x14ac:dyDescent="0.2">
      <c r="A10937"/>
      <c r="B10937"/>
      <c r="C10937"/>
      <c r="D10937"/>
      <c r="E10937"/>
      <c r="F10937"/>
      <c r="G10937"/>
      <c r="H10937"/>
    </row>
    <row r="10938" spans="1:8" x14ac:dyDescent="0.2">
      <c r="A10938"/>
      <c r="B10938"/>
      <c r="C10938"/>
      <c r="D10938"/>
      <c r="E10938"/>
      <c r="F10938"/>
      <c r="G10938"/>
      <c r="H10938"/>
    </row>
    <row r="10939" spans="1:8" x14ac:dyDescent="0.2">
      <c r="A10939"/>
      <c r="B10939"/>
      <c r="C10939"/>
      <c r="D10939"/>
      <c r="E10939"/>
      <c r="F10939"/>
      <c r="G10939"/>
      <c r="H10939"/>
    </row>
    <row r="10940" spans="1:8" x14ac:dyDescent="0.2">
      <c r="A10940"/>
      <c r="B10940"/>
      <c r="C10940"/>
      <c r="D10940"/>
      <c r="E10940"/>
      <c r="F10940"/>
      <c r="G10940"/>
      <c r="H10940"/>
    </row>
    <row r="10941" spans="1:8" x14ac:dyDescent="0.2">
      <c r="A10941"/>
      <c r="B10941"/>
      <c r="C10941"/>
      <c r="D10941"/>
      <c r="E10941"/>
      <c r="F10941"/>
      <c r="G10941"/>
      <c r="H10941"/>
    </row>
    <row r="10942" spans="1:8" x14ac:dyDescent="0.2">
      <c r="A10942"/>
      <c r="B10942"/>
      <c r="C10942"/>
      <c r="D10942"/>
      <c r="E10942"/>
      <c r="F10942"/>
      <c r="G10942"/>
      <c r="H10942"/>
    </row>
    <row r="10943" spans="1:8" x14ac:dyDescent="0.2">
      <c r="A10943"/>
      <c r="B10943"/>
      <c r="C10943"/>
      <c r="D10943"/>
      <c r="E10943"/>
      <c r="F10943"/>
      <c r="G10943"/>
      <c r="H10943"/>
    </row>
    <row r="10944" spans="1:8" x14ac:dyDescent="0.2">
      <c r="A10944"/>
      <c r="B10944"/>
      <c r="C10944"/>
      <c r="D10944"/>
      <c r="E10944"/>
      <c r="F10944"/>
      <c r="G10944"/>
      <c r="H10944"/>
    </row>
    <row r="10945" spans="1:8" x14ac:dyDescent="0.2">
      <c r="A10945"/>
      <c r="B10945"/>
      <c r="C10945"/>
      <c r="D10945"/>
      <c r="E10945"/>
      <c r="F10945"/>
      <c r="G10945"/>
      <c r="H10945"/>
    </row>
    <row r="10946" spans="1:8" x14ac:dyDescent="0.2">
      <c r="A10946"/>
      <c r="B10946"/>
      <c r="C10946"/>
      <c r="D10946"/>
      <c r="E10946"/>
      <c r="F10946"/>
      <c r="G10946"/>
      <c r="H10946"/>
    </row>
    <row r="10947" spans="1:8" x14ac:dyDescent="0.2">
      <c r="A10947"/>
      <c r="B10947"/>
      <c r="C10947"/>
      <c r="D10947"/>
      <c r="E10947"/>
      <c r="F10947"/>
      <c r="G10947"/>
      <c r="H10947"/>
    </row>
    <row r="10948" spans="1:8" x14ac:dyDescent="0.2">
      <c r="A10948"/>
      <c r="B10948"/>
      <c r="C10948"/>
      <c r="D10948"/>
      <c r="E10948"/>
      <c r="F10948"/>
      <c r="G10948"/>
      <c r="H10948"/>
    </row>
    <row r="10949" spans="1:8" x14ac:dyDescent="0.2">
      <c r="A10949"/>
      <c r="B10949"/>
      <c r="C10949"/>
      <c r="D10949"/>
      <c r="E10949"/>
      <c r="F10949"/>
      <c r="G10949"/>
      <c r="H10949"/>
    </row>
    <row r="10950" spans="1:8" x14ac:dyDescent="0.2">
      <c r="A10950"/>
      <c r="B10950"/>
      <c r="C10950"/>
      <c r="D10950"/>
      <c r="E10950"/>
      <c r="F10950"/>
      <c r="G10950"/>
      <c r="H10950"/>
    </row>
    <row r="10951" spans="1:8" x14ac:dyDescent="0.2">
      <c r="A10951"/>
      <c r="B10951"/>
      <c r="C10951"/>
      <c r="D10951"/>
      <c r="E10951"/>
      <c r="F10951"/>
      <c r="G10951"/>
      <c r="H10951"/>
    </row>
    <row r="10952" spans="1:8" x14ac:dyDescent="0.2">
      <c r="A10952"/>
      <c r="B10952"/>
      <c r="C10952"/>
      <c r="D10952"/>
      <c r="E10952"/>
      <c r="F10952"/>
      <c r="G10952"/>
      <c r="H10952"/>
    </row>
    <row r="10953" spans="1:8" x14ac:dyDescent="0.2">
      <c r="A10953"/>
      <c r="B10953"/>
      <c r="C10953"/>
      <c r="D10953"/>
      <c r="E10953"/>
      <c r="F10953"/>
      <c r="G10953"/>
      <c r="H10953"/>
    </row>
    <row r="10954" spans="1:8" x14ac:dyDescent="0.2">
      <c r="A10954"/>
      <c r="B10954"/>
      <c r="C10954"/>
      <c r="D10954"/>
      <c r="E10954"/>
      <c r="F10954"/>
      <c r="G10954"/>
      <c r="H10954"/>
    </row>
    <row r="10955" spans="1:8" x14ac:dyDescent="0.2">
      <c r="A10955"/>
      <c r="B10955"/>
      <c r="C10955"/>
      <c r="D10955"/>
      <c r="E10955"/>
      <c r="F10955"/>
      <c r="G10955"/>
      <c r="H10955"/>
    </row>
    <row r="10956" spans="1:8" x14ac:dyDescent="0.2">
      <c r="A10956"/>
      <c r="B10956"/>
      <c r="C10956"/>
      <c r="D10956"/>
      <c r="E10956"/>
      <c r="F10956"/>
      <c r="G10956"/>
      <c r="H10956"/>
    </row>
    <row r="10957" spans="1:8" x14ac:dyDescent="0.2">
      <c r="A10957"/>
      <c r="B10957"/>
      <c r="C10957"/>
      <c r="D10957"/>
      <c r="E10957"/>
      <c r="F10957"/>
      <c r="G10957"/>
      <c r="H10957"/>
    </row>
    <row r="10958" spans="1:8" x14ac:dyDescent="0.2">
      <c r="A10958"/>
      <c r="B10958"/>
      <c r="C10958"/>
      <c r="D10958"/>
      <c r="E10958"/>
      <c r="F10958"/>
      <c r="G10958"/>
      <c r="H10958"/>
    </row>
    <row r="10959" spans="1:8" x14ac:dyDescent="0.2">
      <c r="A10959"/>
      <c r="B10959"/>
      <c r="C10959"/>
      <c r="D10959"/>
      <c r="E10959"/>
      <c r="F10959"/>
      <c r="G10959"/>
      <c r="H10959"/>
    </row>
    <row r="10960" spans="1:8" x14ac:dyDescent="0.2">
      <c r="A10960"/>
      <c r="B10960"/>
      <c r="C10960"/>
      <c r="D10960"/>
      <c r="E10960"/>
      <c r="F10960"/>
      <c r="G10960"/>
      <c r="H10960"/>
    </row>
    <row r="10961" spans="1:8" x14ac:dyDescent="0.2">
      <c r="A10961"/>
      <c r="B10961"/>
      <c r="C10961"/>
      <c r="D10961"/>
      <c r="E10961"/>
      <c r="F10961"/>
      <c r="G10961"/>
      <c r="H10961"/>
    </row>
    <row r="10962" spans="1:8" x14ac:dyDescent="0.2">
      <c r="A10962"/>
      <c r="B10962"/>
      <c r="C10962"/>
      <c r="D10962"/>
      <c r="E10962"/>
      <c r="F10962"/>
      <c r="G10962"/>
      <c r="H10962"/>
    </row>
    <row r="10963" spans="1:8" x14ac:dyDescent="0.2">
      <c r="A10963"/>
      <c r="B10963"/>
      <c r="C10963"/>
      <c r="D10963"/>
      <c r="E10963"/>
      <c r="F10963"/>
      <c r="G10963"/>
      <c r="H10963"/>
    </row>
    <row r="10964" spans="1:8" x14ac:dyDescent="0.2">
      <c r="A10964"/>
      <c r="B10964"/>
      <c r="C10964"/>
      <c r="D10964"/>
      <c r="E10964"/>
      <c r="F10964"/>
      <c r="G10964"/>
      <c r="H10964"/>
    </row>
    <row r="10965" spans="1:8" x14ac:dyDescent="0.2">
      <c r="A10965"/>
      <c r="B10965"/>
      <c r="C10965"/>
      <c r="D10965"/>
      <c r="E10965"/>
      <c r="F10965"/>
      <c r="G10965"/>
      <c r="H10965"/>
    </row>
    <row r="10966" spans="1:8" x14ac:dyDescent="0.2">
      <c r="A10966"/>
      <c r="B10966"/>
      <c r="C10966"/>
      <c r="D10966"/>
      <c r="E10966"/>
      <c r="F10966"/>
      <c r="G10966"/>
      <c r="H10966"/>
    </row>
    <row r="10967" spans="1:8" x14ac:dyDescent="0.2">
      <c r="A10967"/>
      <c r="B10967"/>
      <c r="C10967"/>
      <c r="D10967"/>
      <c r="E10967"/>
      <c r="F10967"/>
      <c r="G10967"/>
      <c r="H10967"/>
    </row>
    <row r="10968" spans="1:8" x14ac:dyDescent="0.2">
      <c r="A10968"/>
      <c r="B10968"/>
      <c r="C10968"/>
      <c r="D10968"/>
      <c r="E10968"/>
      <c r="F10968"/>
      <c r="G10968"/>
      <c r="H10968"/>
    </row>
    <row r="10969" spans="1:8" x14ac:dyDescent="0.2">
      <c r="A10969"/>
      <c r="B10969"/>
      <c r="C10969"/>
      <c r="D10969"/>
      <c r="E10969"/>
      <c r="F10969"/>
      <c r="G10969"/>
      <c r="H10969"/>
    </row>
    <row r="10970" spans="1:8" x14ac:dyDescent="0.2">
      <c r="A10970"/>
      <c r="B10970"/>
      <c r="C10970"/>
      <c r="D10970"/>
      <c r="E10970"/>
      <c r="F10970"/>
      <c r="G10970"/>
      <c r="H10970"/>
    </row>
    <row r="10971" spans="1:8" x14ac:dyDescent="0.2">
      <c r="A10971"/>
      <c r="B10971"/>
      <c r="C10971"/>
      <c r="D10971"/>
      <c r="E10971"/>
      <c r="F10971"/>
      <c r="G10971"/>
      <c r="H10971"/>
    </row>
    <row r="10972" spans="1:8" x14ac:dyDescent="0.2">
      <c r="A10972"/>
      <c r="B10972"/>
      <c r="C10972"/>
      <c r="D10972"/>
      <c r="E10972"/>
      <c r="F10972"/>
      <c r="G10972"/>
      <c r="H10972"/>
    </row>
    <row r="10973" spans="1:8" x14ac:dyDescent="0.2">
      <c r="A10973"/>
      <c r="B10973"/>
      <c r="C10973"/>
      <c r="D10973"/>
      <c r="E10973"/>
      <c r="F10973"/>
      <c r="G10973"/>
      <c r="H10973"/>
    </row>
    <row r="10974" spans="1:8" x14ac:dyDescent="0.2">
      <c r="A10974"/>
      <c r="B10974"/>
      <c r="C10974"/>
      <c r="D10974"/>
      <c r="E10974"/>
      <c r="F10974"/>
      <c r="G10974"/>
      <c r="H10974"/>
    </row>
    <row r="10975" spans="1:8" x14ac:dyDescent="0.2">
      <c r="A10975"/>
      <c r="B10975"/>
      <c r="C10975"/>
      <c r="D10975"/>
      <c r="E10975"/>
      <c r="F10975"/>
      <c r="G10975"/>
      <c r="H10975"/>
    </row>
    <row r="10976" spans="1:8" x14ac:dyDescent="0.2">
      <c r="A10976"/>
      <c r="B10976"/>
      <c r="C10976"/>
      <c r="D10976"/>
      <c r="E10976"/>
      <c r="F10976"/>
      <c r="G10976"/>
      <c r="H10976"/>
    </row>
    <row r="10977" spans="1:8" x14ac:dyDescent="0.2">
      <c r="A10977"/>
      <c r="B10977"/>
      <c r="C10977"/>
      <c r="D10977"/>
      <c r="E10977"/>
      <c r="F10977"/>
      <c r="G10977"/>
      <c r="H10977"/>
    </row>
    <row r="10978" spans="1:8" x14ac:dyDescent="0.2">
      <c r="A10978"/>
      <c r="B10978"/>
      <c r="C10978"/>
      <c r="D10978"/>
      <c r="E10978"/>
      <c r="F10978"/>
      <c r="G10978"/>
      <c r="H10978"/>
    </row>
    <row r="10979" spans="1:8" x14ac:dyDescent="0.2">
      <c r="A10979"/>
      <c r="B10979"/>
      <c r="C10979"/>
      <c r="D10979"/>
      <c r="E10979"/>
      <c r="F10979"/>
      <c r="G10979"/>
      <c r="H10979"/>
    </row>
    <row r="10980" spans="1:8" x14ac:dyDescent="0.2">
      <c r="A10980"/>
      <c r="B10980"/>
      <c r="C10980"/>
      <c r="D10980"/>
      <c r="E10980"/>
      <c r="F10980"/>
      <c r="G10980"/>
      <c r="H10980"/>
    </row>
    <row r="10981" spans="1:8" x14ac:dyDescent="0.2">
      <c r="A10981"/>
      <c r="B10981"/>
      <c r="C10981"/>
      <c r="D10981"/>
      <c r="E10981"/>
      <c r="F10981"/>
      <c r="G10981"/>
      <c r="H10981"/>
    </row>
    <row r="10982" spans="1:8" x14ac:dyDescent="0.2">
      <c r="A10982"/>
      <c r="B10982"/>
      <c r="C10982"/>
      <c r="D10982"/>
      <c r="E10982"/>
      <c r="F10982"/>
      <c r="G10982"/>
      <c r="H10982"/>
    </row>
    <row r="10983" spans="1:8" x14ac:dyDescent="0.2">
      <c r="A10983"/>
      <c r="B10983"/>
      <c r="C10983"/>
      <c r="D10983"/>
      <c r="E10983"/>
      <c r="F10983"/>
      <c r="G10983"/>
      <c r="H10983"/>
    </row>
    <row r="10984" spans="1:8" x14ac:dyDescent="0.2">
      <c r="A10984"/>
      <c r="B10984"/>
      <c r="C10984"/>
      <c r="D10984"/>
      <c r="E10984"/>
      <c r="F10984"/>
      <c r="G10984"/>
      <c r="H10984"/>
    </row>
    <row r="10985" spans="1:8" x14ac:dyDescent="0.2">
      <c r="A10985"/>
      <c r="B10985"/>
      <c r="C10985"/>
      <c r="D10985"/>
      <c r="E10985"/>
      <c r="F10985"/>
      <c r="G10985"/>
      <c r="H10985"/>
    </row>
    <row r="10986" spans="1:8" x14ac:dyDescent="0.2">
      <c r="A10986"/>
      <c r="B10986"/>
      <c r="C10986"/>
      <c r="D10986"/>
      <c r="E10986"/>
      <c r="F10986"/>
      <c r="G10986"/>
      <c r="H10986"/>
    </row>
    <row r="10987" spans="1:8" x14ac:dyDescent="0.2">
      <c r="A10987"/>
      <c r="B10987"/>
      <c r="C10987"/>
      <c r="D10987"/>
      <c r="E10987"/>
      <c r="F10987"/>
      <c r="G10987"/>
      <c r="H10987"/>
    </row>
    <row r="10988" spans="1:8" x14ac:dyDescent="0.2">
      <c r="A10988"/>
      <c r="B10988"/>
      <c r="C10988"/>
      <c r="D10988"/>
      <c r="E10988"/>
      <c r="F10988"/>
      <c r="G10988"/>
      <c r="H10988"/>
    </row>
    <row r="10989" spans="1:8" x14ac:dyDescent="0.2">
      <c r="A10989"/>
      <c r="B10989"/>
      <c r="C10989"/>
      <c r="D10989"/>
      <c r="E10989"/>
      <c r="F10989"/>
      <c r="G10989"/>
      <c r="H10989"/>
    </row>
    <row r="10990" spans="1:8" x14ac:dyDescent="0.2">
      <c r="A10990"/>
      <c r="B10990"/>
      <c r="C10990"/>
      <c r="D10990"/>
      <c r="E10990"/>
      <c r="F10990"/>
      <c r="G10990"/>
      <c r="H10990"/>
    </row>
    <row r="10991" spans="1:8" x14ac:dyDescent="0.2">
      <c r="A10991"/>
      <c r="B10991"/>
      <c r="C10991"/>
      <c r="D10991"/>
      <c r="E10991"/>
      <c r="F10991"/>
      <c r="G10991"/>
      <c r="H10991"/>
    </row>
    <row r="10992" spans="1:8" x14ac:dyDescent="0.2">
      <c r="A10992"/>
      <c r="B10992"/>
      <c r="C10992"/>
      <c r="D10992"/>
      <c r="E10992"/>
      <c r="F10992"/>
      <c r="G10992"/>
      <c r="H10992"/>
    </row>
    <row r="10993" spans="1:8" x14ac:dyDescent="0.2">
      <c r="A10993"/>
      <c r="B10993"/>
      <c r="C10993"/>
      <c r="D10993"/>
      <c r="E10993"/>
      <c r="F10993"/>
      <c r="G10993"/>
      <c r="H10993"/>
    </row>
    <row r="10994" spans="1:8" x14ac:dyDescent="0.2">
      <c r="A10994"/>
      <c r="B10994"/>
      <c r="C10994"/>
      <c r="D10994"/>
      <c r="E10994"/>
      <c r="F10994"/>
      <c r="G10994"/>
      <c r="H10994"/>
    </row>
    <row r="10995" spans="1:8" x14ac:dyDescent="0.2">
      <c r="A10995"/>
      <c r="B10995"/>
      <c r="C10995"/>
      <c r="D10995"/>
      <c r="E10995"/>
      <c r="F10995"/>
      <c r="G10995"/>
      <c r="H10995"/>
    </row>
    <row r="10996" spans="1:8" x14ac:dyDescent="0.2">
      <c r="A10996"/>
      <c r="B10996"/>
      <c r="C10996"/>
      <c r="D10996"/>
      <c r="E10996"/>
      <c r="F10996"/>
      <c r="G10996"/>
      <c r="H10996"/>
    </row>
    <row r="10997" spans="1:8" x14ac:dyDescent="0.2">
      <c r="A10997"/>
      <c r="B10997"/>
      <c r="C10997"/>
      <c r="D10997"/>
      <c r="E10997"/>
      <c r="F10997"/>
      <c r="G10997"/>
      <c r="H10997"/>
    </row>
    <row r="10998" spans="1:8" x14ac:dyDescent="0.2">
      <c r="A10998"/>
      <c r="B10998"/>
      <c r="C10998"/>
      <c r="D10998"/>
      <c r="E10998"/>
      <c r="F10998"/>
      <c r="G10998"/>
      <c r="H10998"/>
    </row>
    <row r="10999" spans="1:8" x14ac:dyDescent="0.2">
      <c r="A10999"/>
      <c r="B10999"/>
      <c r="C10999"/>
      <c r="D10999"/>
      <c r="E10999"/>
      <c r="F10999"/>
      <c r="G10999"/>
      <c r="H10999"/>
    </row>
    <row r="11000" spans="1:8" x14ac:dyDescent="0.2">
      <c r="A11000"/>
      <c r="B11000"/>
      <c r="C11000"/>
      <c r="D11000"/>
      <c r="E11000"/>
      <c r="F11000"/>
      <c r="G11000"/>
      <c r="H11000"/>
    </row>
    <row r="11001" spans="1:8" x14ac:dyDescent="0.2">
      <c r="A11001"/>
      <c r="B11001"/>
      <c r="C11001"/>
      <c r="D11001"/>
      <c r="E11001"/>
      <c r="F11001"/>
      <c r="G11001"/>
      <c r="H11001"/>
    </row>
    <row r="11002" spans="1:8" x14ac:dyDescent="0.2">
      <c r="A11002"/>
      <c r="B11002"/>
      <c r="C11002"/>
      <c r="D11002"/>
      <c r="E11002"/>
      <c r="F11002"/>
      <c r="G11002"/>
      <c r="H11002"/>
    </row>
    <row r="11003" spans="1:8" x14ac:dyDescent="0.2">
      <c r="A11003"/>
      <c r="B11003"/>
      <c r="C11003"/>
      <c r="D11003"/>
      <c r="E11003"/>
      <c r="F11003"/>
      <c r="G11003"/>
      <c r="H11003"/>
    </row>
    <row r="11004" spans="1:8" x14ac:dyDescent="0.2">
      <c r="A11004"/>
      <c r="B11004"/>
      <c r="C11004"/>
      <c r="D11004"/>
      <c r="E11004"/>
      <c r="F11004"/>
      <c r="G11004"/>
      <c r="H11004"/>
    </row>
    <row r="11005" spans="1:8" x14ac:dyDescent="0.2">
      <c r="A11005"/>
      <c r="B11005"/>
      <c r="C11005"/>
      <c r="D11005"/>
      <c r="E11005"/>
      <c r="F11005"/>
      <c r="G11005"/>
      <c r="H11005"/>
    </row>
    <row r="11006" spans="1:8" x14ac:dyDescent="0.2">
      <c r="A11006"/>
      <c r="B11006"/>
      <c r="C11006"/>
      <c r="D11006"/>
      <c r="E11006"/>
      <c r="F11006"/>
      <c r="G11006"/>
      <c r="H11006"/>
    </row>
    <row r="11007" spans="1:8" x14ac:dyDescent="0.2">
      <c r="A11007"/>
      <c r="B11007"/>
      <c r="C11007"/>
      <c r="D11007"/>
      <c r="E11007"/>
      <c r="F11007"/>
      <c r="G11007"/>
      <c r="H11007"/>
    </row>
    <row r="11008" spans="1:8" x14ac:dyDescent="0.2">
      <c r="A11008"/>
      <c r="B11008"/>
      <c r="C11008"/>
      <c r="D11008"/>
      <c r="E11008"/>
      <c r="F11008"/>
      <c r="G11008"/>
      <c r="H11008"/>
    </row>
    <row r="11009" spans="1:8" x14ac:dyDescent="0.2">
      <c r="A11009"/>
      <c r="B11009"/>
      <c r="C11009"/>
      <c r="D11009"/>
      <c r="E11009"/>
      <c r="F11009"/>
      <c r="G11009"/>
      <c r="H11009"/>
    </row>
    <row r="11010" spans="1:8" x14ac:dyDescent="0.2">
      <c r="A11010"/>
      <c r="B11010"/>
      <c r="C11010"/>
      <c r="D11010"/>
      <c r="E11010"/>
      <c r="F11010"/>
      <c r="G11010"/>
      <c r="H11010"/>
    </row>
    <row r="11011" spans="1:8" x14ac:dyDescent="0.2">
      <c r="A11011"/>
      <c r="B11011"/>
      <c r="C11011"/>
      <c r="D11011"/>
      <c r="E11011"/>
      <c r="F11011"/>
      <c r="G11011"/>
      <c r="H11011"/>
    </row>
    <row r="11012" spans="1:8" x14ac:dyDescent="0.2">
      <c r="A11012"/>
      <c r="B11012"/>
      <c r="C11012"/>
      <c r="D11012"/>
      <c r="E11012"/>
      <c r="F11012"/>
      <c r="G11012"/>
      <c r="H11012"/>
    </row>
    <row r="11013" spans="1:8" x14ac:dyDescent="0.2">
      <c r="A11013"/>
      <c r="B11013"/>
      <c r="C11013"/>
      <c r="D11013"/>
      <c r="E11013"/>
      <c r="F11013"/>
      <c r="G11013"/>
      <c r="H11013"/>
    </row>
    <row r="11014" spans="1:8" x14ac:dyDescent="0.2">
      <c r="A11014"/>
      <c r="B11014"/>
      <c r="C11014"/>
      <c r="D11014"/>
      <c r="E11014"/>
      <c r="F11014"/>
      <c r="G11014"/>
      <c r="H11014"/>
    </row>
    <row r="11015" spans="1:8" x14ac:dyDescent="0.2">
      <c r="A11015"/>
      <c r="B11015"/>
      <c r="C11015"/>
      <c r="D11015"/>
      <c r="E11015"/>
      <c r="F11015"/>
      <c r="G11015"/>
      <c r="H11015"/>
    </row>
    <row r="11016" spans="1:8" x14ac:dyDescent="0.2">
      <c r="A11016"/>
      <c r="B11016"/>
      <c r="C11016"/>
      <c r="D11016"/>
      <c r="E11016"/>
      <c r="F11016"/>
      <c r="G11016"/>
      <c r="H11016"/>
    </row>
    <row r="11017" spans="1:8" x14ac:dyDescent="0.2">
      <c r="A11017"/>
      <c r="B11017"/>
      <c r="C11017"/>
      <c r="D11017"/>
      <c r="E11017"/>
      <c r="F11017"/>
      <c r="G11017"/>
      <c r="H11017"/>
    </row>
    <row r="11018" spans="1:8" x14ac:dyDescent="0.2">
      <c r="A11018"/>
      <c r="B11018"/>
      <c r="C11018"/>
      <c r="D11018"/>
      <c r="E11018"/>
      <c r="F11018"/>
      <c r="G11018"/>
      <c r="H11018"/>
    </row>
    <row r="11019" spans="1:8" x14ac:dyDescent="0.2">
      <c r="A11019"/>
      <c r="B11019"/>
      <c r="C11019"/>
      <c r="D11019"/>
      <c r="E11019"/>
      <c r="F11019"/>
      <c r="G11019"/>
      <c r="H11019"/>
    </row>
    <row r="11020" spans="1:8" x14ac:dyDescent="0.2">
      <c r="A11020"/>
      <c r="B11020"/>
      <c r="C11020"/>
      <c r="D11020"/>
      <c r="E11020"/>
      <c r="F11020"/>
      <c r="G11020"/>
      <c r="H11020"/>
    </row>
    <row r="11021" spans="1:8" x14ac:dyDescent="0.2">
      <c r="A11021"/>
      <c r="B11021"/>
      <c r="C11021"/>
      <c r="D11021"/>
      <c r="E11021"/>
      <c r="F11021"/>
      <c r="G11021"/>
      <c r="H11021"/>
    </row>
    <row r="11022" spans="1:8" x14ac:dyDescent="0.2">
      <c r="A11022"/>
      <c r="B11022"/>
      <c r="C11022"/>
      <c r="D11022"/>
      <c r="E11022"/>
      <c r="F11022"/>
      <c r="G11022"/>
      <c r="H11022"/>
    </row>
    <row r="11023" spans="1:8" x14ac:dyDescent="0.2">
      <c r="A11023"/>
      <c r="B11023"/>
      <c r="C11023"/>
      <c r="D11023"/>
      <c r="E11023"/>
      <c r="F11023"/>
      <c r="G11023"/>
      <c r="H11023"/>
    </row>
    <row r="11024" spans="1:8" x14ac:dyDescent="0.2">
      <c r="A11024"/>
      <c r="B11024"/>
      <c r="C11024"/>
      <c r="D11024"/>
      <c r="E11024"/>
      <c r="F11024"/>
      <c r="G11024"/>
      <c r="H11024"/>
    </row>
    <row r="11025" spans="1:8" x14ac:dyDescent="0.2">
      <c r="A11025"/>
      <c r="B11025"/>
      <c r="C11025"/>
      <c r="D11025"/>
      <c r="E11025"/>
      <c r="F11025"/>
      <c r="G11025"/>
      <c r="H11025"/>
    </row>
    <row r="11026" spans="1:8" x14ac:dyDescent="0.2">
      <c r="A11026"/>
      <c r="B11026"/>
      <c r="C11026"/>
      <c r="D11026"/>
      <c r="E11026"/>
      <c r="F11026"/>
      <c r="G11026"/>
      <c r="H11026"/>
    </row>
    <row r="11027" spans="1:8" x14ac:dyDescent="0.2">
      <c r="A11027"/>
      <c r="B11027"/>
      <c r="C11027"/>
      <c r="D11027"/>
      <c r="E11027"/>
      <c r="F11027"/>
      <c r="G11027"/>
      <c r="H11027"/>
    </row>
    <row r="11028" spans="1:8" x14ac:dyDescent="0.2">
      <c r="A11028"/>
      <c r="B11028"/>
      <c r="C11028"/>
      <c r="D11028"/>
      <c r="E11028"/>
      <c r="F11028"/>
      <c r="G11028"/>
      <c r="H11028"/>
    </row>
    <row r="11029" spans="1:8" x14ac:dyDescent="0.2">
      <c r="A11029"/>
      <c r="B11029"/>
      <c r="C11029"/>
      <c r="D11029"/>
      <c r="E11029"/>
      <c r="F11029"/>
      <c r="G11029"/>
      <c r="H11029"/>
    </row>
    <row r="11030" spans="1:8" x14ac:dyDescent="0.2">
      <c r="A11030"/>
      <c r="B11030"/>
      <c r="C11030"/>
      <c r="D11030"/>
      <c r="E11030"/>
      <c r="F11030"/>
      <c r="G11030"/>
      <c r="H11030"/>
    </row>
    <row r="11031" spans="1:8" x14ac:dyDescent="0.2">
      <c r="A11031"/>
      <c r="B11031"/>
      <c r="C11031"/>
      <c r="D11031"/>
      <c r="E11031"/>
      <c r="F11031"/>
      <c r="G11031"/>
      <c r="H11031"/>
    </row>
    <row r="11032" spans="1:8" x14ac:dyDescent="0.2">
      <c r="A11032"/>
      <c r="B11032"/>
      <c r="C11032"/>
      <c r="D11032"/>
      <c r="E11032"/>
      <c r="F11032"/>
      <c r="G11032"/>
      <c r="H11032"/>
    </row>
    <row r="11033" spans="1:8" x14ac:dyDescent="0.2">
      <c r="A11033"/>
      <c r="B11033"/>
      <c r="C11033"/>
      <c r="D11033"/>
      <c r="E11033"/>
      <c r="F11033"/>
      <c r="G11033"/>
      <c r="H11033"/>
    </row>
    <row r="11034" spans="1:8" x14ac:dyDescent="0.2">
      <c r="A11034"/>
      <c r="B11034"/>
      <c r="C11034"/>
      <c r="D11034"/>
      <c r="E11034"/>
      <c r="F11034"/>
      <c r="G11034"/>
      <c r="H11034"/>
    </row>
    <row r="11035" spans="1:8" x14ac:dyDescent="0.2">
      <c r="A11035"/>
      <c r="B11035"/>
      <c r="C11035"/>
      <c r="D11035"/>
      <c r="E11035"/>
      <c r="F11035"/>
      <c r="G11035"/>
      <c r="H11035"/>
    </row>
    <row r="11036" spans="1:8" x14ac:dyDescent="0.2">
      <c r="A11036"/>
      <c r="B11036"/>
      <c r="C11036"/>
      <c r="D11036"/>
      <c r="E11036"/>
      <c r="F11036"/>
      <c r="G11036"/>
      <c r="H11036"/>
    </row>
    <row r="11037" spans="1:8" x14ac:dyDescent="0.2">
      <c r="A11037"/>
      <c r="B11037"/>
      <c r="C11037"/>
      <c r="D11037"/>
      <c r="E11037"/>
      <c r="F11037"/>
      <c r="G11037"/>
      <c r="H11037"/>
    </row>
    <row r="11038" spans="1:8" x14ac:dyDescent="0.2">
      <c r="A11038"/>
      <c r="B11038"/>
      <c r="C11038"/>
      <c r="D11038"/>
      <c r="E11038"/>
      <c r="F11038"/>
      <c r="G11038"/>
      <c r="H11038"/>
    </row>
    <row r="11039" spans="1:8" x14ac:dyDescent="0.2">
      <c r="A11039"/>
      <c r="B11039"/>
      <c r="C11039"/>
      <c r="D11039"/>
      <c r="E11039"/>
      <c r="F11039"/>
      <c r="G11039"/>
      <c r="H11039"/>
    </row>
    <row r="11040" spans="1:8" x14ac:dyDescent="0.2">
      <c r="A11040"/>
      <c r="B11040"/>
      <c r="C11040"/>
      <c r="D11040"/>
      <c r="E11040"/>
      <c r="F11040"/>
      <c r="G11040"/>
      <c r="H11040"/>
    </row>
    <row r="11041" spans="1:8" x14ac:dyDescent="0.2">
      <c r="A11041"/>
      <c r="B11041"/>
      <c r="C11041"/>
      <c r="D11041"/>
      <c r="E11041"/>
      <c r="F11041"/>
      <c r="G11041"/>
      <c r="H11041"/>
    </row>
    <row r="11042" spans="1:8" x14ac:dyDescent="0.2">
      <c r="A11042"/>
      <c r="B11042"/>
      <c r="C11042"/>
      <c r="D11042"/>
      <c r="E11042"/>
      <c r="F11042"/>
      <c r="G11042"/>
      <c r="H11042"/>
    </row>
    <row r="11043" spans="1:8" x14ac:dyDescent="0.2">
      <c r="A11043"/>
      <c r="B11043"/>
      <c r="C11043"/>
      <c r="D11043"/>
      <c r="E11043"/>
      <c r="F11043"/>
      <c r="G11043"/>
      <c r="H11043"/>
    </row>
    <row r="11044" spans="1:8" x14ac:dyDescent="0.2">
      <c r="A11044"/>
      <c r="B11044"/>
      <c r="C11044"/>
      <c r="D11044"/>
      <c r="E11044"/>
      <c r="F11044"/>
      <c r="G11044"/>
      <c r="H11044"/>
    </row>
    <row r="11045" spans="1:8" x14ac:dyDescent="0.2">
      <c r="A11045"/>
      <c r="B11045"/>
      <c r="C11045"/>
      <c r="D11045"/>
      <c r="E11045"/>
      <c r="F11045"/>
      <c r="G11045"/>
      <c r="H11045"/>
    </row>
    <row r="11046" spans="1:8" x14ac:dyDescent="0.2">
      <c r="A11046"/>
      <c r="B11046"/>
      <c r="C11046"/>
      <c r="D11046"/>
      <c r="E11046"/>
      <c r="F11046"/>
      <c r="G11046"/>
      <c r="H11046"/>
    </row>
    <row r="11047" spans="1:8" x14ac:dyDescent="0.2">
      <c r="A11047"/>
      <c r="B11047"/>
      <c r="C11047"/>
      <c r="D11047"/>
      <c r="E11047"/>
      <c r="F11047"/>
      <c r="G11047"/>
      <c r="H11047"/>
    </row>
    <row r="11048" spans="1:8" x14ac:dyDescent="0.2">
      <c r="A11048"/>
      <c r="B11048"/>
      <c r="C11048"/>
      <c r="D11048"/>
      <c r="E11048"/>
      <c r="F11048"/>
      <c r="G11048"/>
      <c r="H11048"/>
    </row>
    <row r="11049" spans="1:8" x14ac:dyDescent="0.2">
      <c r="A11049"/>
      <c r="B11049"/>
      <c r="C11049"/>
      <c r="D11049"/>
      <c r="E11049"/>
      <c r="F11049"/>
      <c r="G11049"/>
      <c r="H11049"/>
    </row>
    <row r="11050" spans="1:8" x14ac:dyDescent="0.2">
      <c r="A11050"/>
      <c r="B11050"/>
      <c r="C11050"/>
      <c r="D11050"/>
      <c r="E11050"/>
      <c r="F11050"/>
      <c r="G11050"/>
      <c r="H11050"/>
    </row>
    <row r="11051" spans="1:8" x14ac:dyDescent="0.2">
      <c r="A11051"/>
      <c r="B11051"/>
      <c r="C11051"/>
      <c r="D11051"/>
      <c r="E11051"/>
      <c r="F11051"/>
      <c r="G11051"/>
      <c r="H11051"/>
    </row>
    <row r="11052" spans="1:8" x14ac:dyDescent="0.2">
      <c r="A11052"/>
      <c r="B11052"/>
      <c r="C11052"/>
      <c r="D11052"/>
      <c r="E11052"/>
      <c r="F11052"/>
      <c r="G11052"/>
      <c r="H11052"/>
    </row>
    <row r="11053" spans="1:8" x14ac:dyDescent="0.2">
      <c r="A11053"/>
      <c r="B11053"/>
      <c r="C11053"/>
      <c r="D11053"/>
      <c r="E11053"/>
      <c r="F11053"/>
      <c r="G11053"/>
      <c r="H11053"/>
    </row>
    <row r="11054" spans="1:8" x14ac:dyDescent="0.2">
      <c r="A11054"/>
      <c r="B11054"/>
      <c r="C11054"/>
      <c r="D11054"/>
      <c r="E11054"/>
      <c r="F11054"/>
      <c r="G11054"/>
      <c r="H11054"/>
    </row>
    <row r="11055" spans="1:8" x14ac:dyDescent="0.2">
      <c r="A11055"/>
      <c r="B11055"/>
      <c r="C11055"/>
      <c r="D11055"/>
      <c r="E11055"/>
      <c r="F11055"/>
      <c r="G11055"/>
      <c r="H11055"/>
    </row>
    <row r="11056" spans="1:8" x14ac:dyDescent="0.2">
      <c r="A11056"/>
      <c r="B11056"/>
      <c r="C11056"/>
      <c r="D11056"/>
      <c r="E11056"/>
      <c r="F11056"/>
      <c r="G11056"/>
      <c r="H11056"/>
    </row>
    <row r="11057" spans="1:8" x14ac:dyDescent="0.2">
      <c r="A11057"/>
      <c r="B11057"/>
      <c r="C11057"/>
      <c r="D11057"/>
      <c r="E11057"/>
      <c r="F11057"/>
      <c r="G11057"/>
      <c r="H11057"/>
    </row>
    <row r="11058" spans="1:8" x14ac:dyDescent="0.2">
      <c r="A11058"/>
      <c r="B11058"/>
      <c r="C11058"/>
      <c r="D11058"/>
      <c r="E11058"/>
      <c r="F11058"/>
      <c r="G11058"/>
      <c r="H11058"/>
    </row>
    <row r="11059" spans="1:8" x14ac:dyDescent="0.2">
      <c r="A11059"/>
      <c r="B11059"/>
      <c r="C11059"/>
      <c r="D11059"/>
      <c r="E11059"/>
      <c r="F11059"/>
      <c r="G11059"/>
      <c r="H11059"/>
    </row>
    <row r="11060" spans="1:8" x14ac:dyDescent="0.2">
      <c r="A11060"/>
      <c r="B11060"/>
      <c r="C11060"/>
      <c r="D11060"/>
      <c r="E11060"/>
      <c r="F11060"/>
      <c r="G11060"/>
      <c r="H11060"/>
    </row>
    <row r="11061" spans="1:8" x14ac:dyDescent="0.2">
      <c r="A11061"/>
      <c r="B11061"/>
      <c r="C11061"/>
      <c r="D11061"/>
      <c r="E11061"/>
      <c r="F11061"/>
      <c r="G11061"/>
      <c r="H11061"/>
    </row>
    <row r="11062" spans="1:8" x14ac:dyDescent="0.2">
      <c r="A11062"/>
      <c r="B11062"/>
      <c r="C11062"/>
      <c r="D11062"/>
      <c r="E11062"/>
      <c r="F11062"/>
      <c r="G11062"/>
      <c r="H11062"/>
    </row>
    <row r="11063" spans="1:8" x14ac:dyDescent="0.2">
      <c r="A11063"/>
      <c r="B11063"/>
      <c r="C11063"/>
      <c r="D11063"/>
      <c r="E11063"/>
      <c r="F11063"/>
      <c r="G11063"/>
      <c r="H11063"/>
    </row>
    <row r="11064" spans="1:8" x14ac:dyDescent="0.2">
      <c r="A11064"/>
      <c r="B11064"/>
      <c r="C11064"/>
      <c r="D11064"/>
      <c r="E11064"/>
      <c r="F11064"/>
      <c r="G11064"/>
      <c r="H11064"/>
    </row>
    <row r="11065" spans="1:8" x14ac:dyDescent="0.2">
      <c r="A11065"/>
      <c r="B11065"/>
      <c r="C11065"/>
      <c r="D11065"/>
      <c r="E11065"/>
      <c r="F11065"/>
      <c r="G11065"/>
      <c r="H11065"/>
    </row>
    <row r="11066" spans="1:8" x14ac:dyDescent="0.2">
      <c r="A11066"/>
      <c r="B11066"/>
      <c r="C11066"/>
      <c r="D11066"/>
      <c r="E11066"/>
      <c r="F11066"/>
      <c r="G11066"/>
      <c r="H11066"/>
    </row>
    <row r="11067" spans="1:8" x14ac:dyDescent="0.2">
      <c r="A11067"/>
      <c r="B11067"/>
      <c r="C11067"/>
      <c r="D11067"/>
      <c r="E11067"/>
      <c r="F11067"/>
      <c r="G11067"/>
      <c r="H11067"/>
    </row>
    <row r="11068" spans="1:8" x14ac:dyDescent="0.2">
      <c r="A11068"/>
      <c r="B11068"/>
      <c r="C11068"/>
      <c r="D11068"/>
      <c r="E11068"/>
      <c r="F11068"/>
      <c r="G11068"/>
      <c r="H11068"/>
    </row>
    <row r="11069" spans="1:8" x14ac:dyDescent="0.2">
      <c r="A11069"/>
      <c r="B11069"/>
      <c r="C11069"/>
      <c r="D11069"/>
      <c r="E11069"/>
      <c r="F11069"/>
      <c r="G11069"/>
      <c r="H11069"/>
    </row>
    <row r="11070" spans="1:8" x14ac:dyDescent="0.2">
      <c r="A11070"/>
      <c r="B11070"/>
      <c r="C11070"/>
      <c r="D11070"/>
      <c r="E11070"/>
      <c r="F11070"/>
      <c r="G11070"/>
      <c r="H11070"/>
    </row>
    <row r="11071" spans="1:8" x14ac:dyDescent="0.2">
      <c r="A11071"/>
      <c r="B11071"/>
      <c r="C11071"/>
      <c r="D11071"/>
      <c r="E11071"/>
      <c r="F11071"/>
      <c r="G11071"/>
      <c r="H11071"/>
    </row>
    <row r="11072" spans="1:8" x14ac:dyDescent="0.2">
      <c r="A11072"/>
      <c r="B11072"/>
      <c r="C11072"/>
      <c r="D11072"/>
      <c r="E11072"/>
      <c r="F11072"/>
      <c r="G11072"/>
      <c r="H11072"/>
    </row>
    <row r="11073" spans="1:8" x14ac:dyDescent="0.2">
      <c r="A11073"/>
      <c r="B11073"/>
      <c r="C11073"/>
      <c r="D11073"/>
      <c r="E11073"/>
      <c r="F11073"/>
      <c r="G11073"/>
      <c r="H11073"/>
    </row>
    <row r="11074" spans="1:8" x14ac:dyDescent="0.2">
      <c r="A11074"/>
      <c r="B11074"/>
      <c r="C11074"/>
      <c r="D11074"/>
      <c r="E11074"/>
      <c r="F11074"/>
      <c r="G11074"/>
      <c r="H11074"/>
    </row>
    <row r="11075" spans="1:8" x14ac:dyDescent="0.2">
      <c r="A11075"/>
      <c r="B11075"/>
      <c r="C11075"/>
      <c r="D11075"/>
      <c r="E11075"/>
      <c r="F11075"/>
      <c r="G11075"/>
      <c r="H11075"/>
    </row>
    <row r="11076" spans="1:8" x14ac:dyDescent="0.2">
      <c r="A11076"/>
      <c r="B11076"/>
      <c r="C11076"/>
      <c r="D11076"/>
      <c r="E11076"/>
      <c r="F11076"/>
      <c r="G11076"/>
      <c r="H11076"/>
    </row>
    <row r="11077" spans="1:8" x14ac:dyDescent="0.2">
      <c r="A11077"/>
      <c r="B11077"/>
      <c r="C11077"/>
      <c r="D11077"/>
      <c r="E11077"/>
      <c r="F11077"/>
      <c r="G11077"/>
      <c r="H11077"/>
    </row>
    <row r="11078" spans="1:8" x14ac:dyDescent="0.2">
      <c r="A11078"/>
      <c r="B11078"/>
      <c r="C11078"/>
      <c r="D11078"/>
      <c r="E11078"/>
      <c r="F11078"/>
      <c r="G11078"/>
      <c r="H11078"/>
    </row>
    <row r="11079" spans="1:8" x14ac:dyDescent="0.2">
      <c r="A11079"/>
      <c r="B11079"/>
      <c r="C11079"/>
      <c r="D11079"/>
      <c r="E11079"/>
      <c r="F11079"/>
      <c r="G11079"/>
      <c r="H11079"/>
    </row>
    <row r="11080" spans="1:8" x14ac:dyDescent="0.2">
      <c r="A11080"/>
      <c r="B11080"/>
      <c r="C11080"/>
      <c r="D11080"/>
      <c r="E11080"/>
      <c r="F11080"/>
      <c r="G11080"/>
      <c r="H11080"/>
    </row>
    <row r="11081" spans="1:8" x14ac:dyDescent="0.2">
      <c r="A11081"/>
      <c r="B11081"/>
      <c r="C11081"/>
      <c r="D11081"/>
      <c r="E11081"/>
      <c r="F11081"/>
      <c r="G11081"/>
      <c r="H11081"/>
    </row>
    <row r="11082" spans="1:8" x14ac:dyDescent="0.2">
      <c r="A11082"/>
      <c r="B11082"/>
      <c r="C11082"/>
      <c r="D11082"/>
      <c r="E11082"/>
      <c r="F11082"/>
      <c r="G11082"/>
      <c r="H11082"/>
    </row>
    <row r="11083" spans="1:8" x14ac:dyDescent="0.2">
      <c r="A11083"/>
      <c r="B11083"/>
      <c r="C11083"/>
      <c r="D11083"/>
      <c r="E11083"/>
      <c r="F11083"/>
      <c r="G11083"/>
      <c r="H11083"/>
    </row>
    <row r="11084" spans="1:8" x14ac:dyDescent="0.2">
      <c r="A11084"/>
      <c r="B11084"/>
      <c r="C11084"/>
      <c r="D11084"/>
      <c r="E11084"/>
      <c r="F11084"/>
      <c r="G11084"/>
      <c r="H11084"/>
    </row>
    <row r="11085" spans="1:8" x14ac:dyDescent="0.2">
      <c r="A11085"/>
      <c r="B11085"/>
      <c r="C11085"/>
      <c r="D11085"/>
      <c r="E11085"/>
      <c r="F11085"/>
      <c r="G11085"/>
      <c r="H11085"/>
    </row>
    <row r="11086" spans="1:8" x14ac:dyDescent="0.2">
      <c r="A11086"/>
      <c r="B11086"/>
      <c r="C11086"/>
      <c r="D11086"/>
      <c r="E11086"/>
      <c r="F11086"/>
      <c r="G11086"/>
      <c r="H11086"/>
    </row>
    <row r="11087" spans="1:8" x14ac:dyDescent="0.2">
      <c r="A11087"/>
      <c r="B11087"/>
      <c r="C11087"/>
      <c r="D11087"/>
      <c r="E11087"/>
      <c r="F11087"/>
      <c r="G11087"/>
      <c r="H11087"/>
    </row>
    <row r="11088" spans="1:8" x14ac:dyDescent="0.2">
      <c r="A11088"/>
      <c r="B11088"/>
      <c r="C11088"/>
      <c r="D11088"/>
      <c r="E11088"/>
      <c r="F11088"/>
      <c r="G11088"/>
      <c r="H11088"/>
    </row>
    <row r="11089" spans="1:8" x14ac:dyDescent="0.2">
      <c r="A11089"/>
      <c r="B11089"/>
      <c r="C11089"/>
      <c r="D11089"/>
      <c r="E11089"/>
      <c r="F11089"/>
      <c r="G11089"/>
      <c r="H11089"/>
    </row>
    <row r="11090" spans="1:8" x14ac:dyDescent="0.2">
      <c r="A11090"/>
      <c r="B11090"/>
      <c r="C11090"/>
      <c r="D11090"/>
      <c r="E11090"/>
      <c r="F11090"/>
      <c r="G11090"/>
      <c r="H11090"/>
    </row>
    <row r="11091" spans="1:8" x14ac:dyDescent="0.2">
      <c r="A11091"/>
      <c r="B11091"/>
      <c r="C11091"/>
      <c r="D11091"/>
      <c r="E11091"/>
      <c r="F11091"/>
      <c r="G11091"/>
      <c r="H11091"/>
    </row>
    <row r="11092" spans="1:8" x14ac:dyDescent="0.2">
      <c r="A11092"/>
      <c r="B11092"/>
      <c r="C11092"/>
      <c r="D11092"/>
      <c r="E11092"/>
      <c r="F11092"/>
      <c r="G11092"/>
      <c r="H11092"/>
    </row>
    <row r="11093" spans="1:8" x14ac:dyDescent="0.2">
      <c r="A11093"/>
      <c r="B11093"/>
      <c r="C11093"/>
      <c r="D11093"/>
      <c r="E11093"/>
      <c r="F11093"/>
      <c r="G11093"/>
      <c r="H11093"/>
    </row>
    <row r="11094" spans="1:8" x14ac:dyDescent="0.2">
      <c r="A11094"/>
      <c r="B11094"/>
      <c r="C11094"/>
      <c r="D11094"/>
      <c r="E11094"/>
      <c r="F11094"/>
      <c r="G11094"/>
      <c r="H11094"/>
    </row>
    <row r="11095" spans="1:8" x14ac:dyDescent="0.2">
      <c r="A11095"/>
      <c r="B11095"/>
      <c r="C11095"/>
      <c r="D11095"/>
      <c r="E11095"/>
      <c r="F11095"/>
      <c r="G11095"/>
      <c r="H11095"/>
    </row>
    <row r="11096" spans="1:8" x14ac:dyDescent="0.2">
      <c r="A11096"/>
      <c r="B11096"/>
      <c r="C11096"/>
      <c r="D11096"/>
      <c r="E11096"/>
      <c r="F11096"/>
      <c r="G11096"/>
      <c r="H11096"/>
    </row>
    <row r="11097" spans="1:8" x14ac:dyDescent="0.2">
      <c r="A11097"/>
      <c r="B11097"/>
      <c r="C11097"/>
      <c r="D11097"/>
      <c r="E11097"/>
      <c r="F11097"/>
      <c r="G11097"/>
      <c r="H11097"/>
    </row>
    <row r="11098" spans="1:8" x14ac:dyDescent="0.2">
      <c r="A11098"/>
      <c r="B11098"/>
      <c r="C11098"/>
      <c r="D11098"/>
      <c r="E11098"/>
      <c r="F11098"/>
      <c r="G11098"/>
      <c r="H11098"/>
    </row>
    <row r="11099" spans="1:8" x14ac:dyDescent="0.2">
      <c r="A11099"/>
      <c r="B11099"/>
      <c r="C11099"/>
      <c r="D11099"/>
      <c r="E11099"/>
      <c r="F11099"/>
      <c r="G11099"/>
      <c r="H11099"/>
    </row>
    <row r="11100" spans="1:8" x14ac:dyDescent="0.2">
      <c r="A11100"/>
      <c r="B11100"/>
      <c r="C11100"/>
      <c r="D11100"/>
      <c r="E11100"/>
      <c r="F11100"/>
      <c r="G11100"/>
      <c r="H11100"/>
    </row>
    <row r="11101" spans="1:8" x14ac:dyDescent="0.2">
      <c r="A11101"/>
      <c r="B11101"/>
      <c r="C11101"/>
      <c r="D11101"/>
      <c r="E11101"/>
      <c r="F11101"/>
      <c r="G11101"/>
      <c r="H11101"/>
    </row>
    <row r="11102" spans="1:8" x14ac:dyDescent="0.2">
      <c r="A11102"/>
      <c r="B11102"/>
      <c r="C11102"/>
      <c r="D11102"/>
      <c r="E11102"/>
      <c r="F11102"/>
      <c r="G11102"/>
      <c r="H11102"/>
    </row>
    <row r="11103" spans="1:8" x14ac:dyDescent="0.2">
      <c r="A11103"/>
      <c r="B11103"/>
      <c r="C11103"/>
      <c r="D11103"/>
      <c r="E11103"/>
      <c r="F11103"/>
      <c r="G11103"/>
      <c r="H11103"/>
    </row>
    <row r="11104" spans="1:8" x14ac:dyDescent="0.2">
      <c r="A11104"/>
      <c r="B11104"/>
      <c r="C11104"/>
      <c r="D11104"/>
      <c r="E11104"/>
      <c r="F11104"/>
      <c r="G11104"/>
      <c r="H11104"/>
    </row>
    <row r="11105" spans="1:8" x14ac:dyDescent="0.2">
      <c r="A11105"/>
      <c r="B11105"/>
      <c r="C11105"/>
      <c r="D11105"/>
      <c r="E11105"/>
      <c r="F11105"/>
      <c r="G11105"/>
      <c r="H11105"/>
    </row>
    <row r="11106" spans="1:8" x14ac:dyDescent="0.2">
      <c r="A11106"/>
      <c r="B11106"/>
      <c r="C11106"/>
      <c r="D11106"/>
      <c r="E11106"/>
      <c r="F11106"/>
      <c r="G11106"/>
      <c r="H11106"/>
    </row>
    <row r="11107" spans="1:8" x14ac:dyDescent="0.2">
      <c r="A11107"/>
      <c r="B11107"/>
      <c r="C11107"/>
      <c r="D11107"/>
      <c r="E11107"/>
      <c r="F11107"/>
      <c r="G11107"/>
      <c r="H11107"/>
    </row>
    <row r="11108" spans="1:8" x14ac:dyDescent="0.2">
      <c r="A11108"/>
      <c r="B11108"/>
      <c r="C11108"/>
      <c r="D11108"/>
      <c r="E11108"/>
      <c r="F11108"/>
      <c r="G11108"/>
      <c r="H11108"/>
    </row>
    <row r="11109" spans="1:8" x14ac:dyDescent="0.2">
      <c r="A11109"/>
      <c r="B11109"/>
      <c r="C11109"/>
      <c r="D11109"/>
      <c r="E11109"/>
      <c r="F11109"/>
      <c r="G11109"/>
      <c r="H11109"/>
    </row>
    <row r="11110" spans="1:8" x14ac:dyDescent="0.2">
      <c r="A11110"/>
      <c r="B11110"/>
      <c r="C11110"/>
      <c r="D11110"/>
      <c r="E11110"/>
      <c r="F11110"/>
      <c r="G11110"/>
      <c r="H11110"/>
    </row>
    <row r="11111" spans="1:8" x14ac:dyDescent="0.2">
      <c r="A11111"/>
      <c r="B11111"/>
      <c r="C11111"/>
      <c r="D11111"/>
      <c r="E11111"/>
      <c r="F11111"/>
      <c r="G11111"/>
      <c r="H11111"/>
    </row>
    <row r="11112" spans="1:8" x14ac:dyDescent="0.2">
      <c r="A11112"/>
      <c r="B11112"/>
      <c r="C11112"/>
      <c r="D11112"/>
      <c r="E11112"/>
      <c r="F11112"/>
      <c r="G11112"/>
      <c r="H11112"/>
    </row>
    <row r="11113" spans="1:8" x14ac:dyDescent="0.2">
      <c r="A11113"/>
      <c r="B11113"/>
      <c r="C11113"/>
      <c r="D11113"/>
      <c r="E11113"/>
      <c r="F11113"/>
      <c r="G11113"/>
      <c r="H11113"/>
    </row>
    <row r="11114" spans="1:8" x14ac:dyDescent="0.2">
      <c r="A11114"/>
      <c r="B11114"/>
      <c r="C11114"/>
      <c r="D11114"/>
      <c r="E11114"/>
      <c r="F11114"/>
      <c r="G11114"/>
      <c r="H11114"/>
    </row>
    <row r="11115" spans="1:8" x14ac:dyDescent="0.2">
      <c r="A11115"/>
      <c r="B11115"/>
      <c r="C11115"/>
      <c r="D11115"/>
      <c r="E11115"/>
      <c r="F11115"/>
      <c r="G11115"/>
      <c r="H11115"/>
    </row>
    <row r="11116" spans="1:8" x14ac:dyDescent="0.2">
      <c r="A11116"/>
      <c r="B11116"/>
      <c r="C11116"/>
      <c r="D11116"/>
      <c r="E11116"/>
      <c r="F11116"/>
      <c r="G11116"/>
      <c r="H11116"/>
    </row>
    <row r="11117" spans="1:8" x14ac:dyDescent="0.2">
      <c r="A11117"/>
      <c r="B11117"/>
      <c r="C11117"/>
      <c r="D11117"/>
      <c r="E11117"/>
      <c r="F11117"/>
      <c r="G11117"/>
      <c r="H11117"/>
    </row>
    <row r="11118" spans="1:8" x14ac:dyDescent="0.2">
      <c r="A11118"/>
      <c r="B11118"/>
      <c r="C11118"/>
      <c r="D11118"/>
      <c r="E11118"/>
      <c r="F11118"/>
      <c r="G11118"/>
      <c r="H11118"/>
    </row>
    <row r="11119" spans="1:8" x14ac:dyDescent="0.2">
      <c r="A11119"/>
      <c r="B11119"/>
      <c r="C11119"/>
      <c r="D11119"/>
      <c r="E11119"/>
      <c r="F11119"/>
      <c r="G11119"/>
      <c r="H11119"/>
    </row>
    <row r="11120" spans="1:8" x14ac:dyDescent="0.2">
      <c r="A11120"/>
      <c r="B11120"/>
      <c r="C11120"/>
      <c r="D11120"/>
      <c r="E11120"/>
      <c r="F11120"/>
      <c r="G11120"/>
      <c r="H11120"/>
    </row>
    <row r="11121" spans="1:8" x14ac:dyDescent="0.2">
      <c r="A11121"/>
      <c r="B11121"/>
      <c r="C11121"/>
      <c r="D11121"/>
      <c r="E11121"/>
      <c r="F11121"/>
      <c r="G11121"/>
      <c r="H11121"/>
    </row>
    <row r="11122" spans="1:8" x14ac:dyDescent="0.2">
      <c r="A11122"/>
      <c r="B11122"/>
      <c r="C11122"/>
      <c r="D11122"/>
      <c r="E11122"/>
      <c r="F11122"/>
      <c r="G11122"/>
      <c r="H11122"/>
    </row>
    <row r="11123" spans="1:8" x14ac:dyDescent="0.2">
      <c r="A11123"/>
      <c r="B11123"/>
      <c r="C11123"/>
      <c r="D11123"/>
      <c r="E11123"/>
      <c r="F11123"/>
      <c r="G11123"/>
      <c r="H11123"/>
    </row>
    <row r="11124" spans="1:8" x14ac:dyDescent="0.2">
      <c r="A11124"/>
      <c r="B11124"/>
      <c r="C11124"/>
      <c r="D11124"/>
      <c r="E11124"/>
      <c r="F11124"/>
      <c r="G11124"/>
      <c r="H11124"/>
    </row>
    <row r="11125" spans="1:8" x14ac:dyDescent="0.2">
      <c r="A11125"/>
      <c r="B11125"/>
      <c r="C11125"/>
      <c r="D11125"/>
      <c r="E11125"/>
      <c r="F11125"/>
      <c r="G11125"/>
      <c r="H11125"/>
    </row>
    <row r="11126" spans="1:8" x14ac:dyDescent="0.2">
      <c r="A11126"/>
      <c r="B11126"/>
      <c r="C11126"/>
      <c r="D11126"/>
      <c r="E11126"/>
      <c r="F11126"/>
      <c r="G11126"/>
      <c r="H11126"/>
    </row>
    <row r="11127" spans="1:8" x14ac:dyDescent="0.2">
      <c r="A11127"/>
      <c r="B11127"/>
      <c r="C11127"/>
      <c r="D11127"/>
      <c r="E11127"/>
      <c r="F11127"/>
      <c r="G11127"/>
      <c r="H11127"/>
    </row>
    <row r="11128" spans="1:8" x14ac:dyDescent="0.2">
      <c r="A11128"/>
      <c r="B11128"/>
      <c r="C11128"/>
      <c r="D11128"/>
      <c r="E11128"/>
      <c r="F11128"/>
      <c r="G11128"/>
      <c r="H11128"/>
    </row>
    <row r="11129" spans="1:8" x14ac:dyDescent="0.2">
      <c r="A11129"/>
      <c r="B11129"/>
      <c r="C11129"/>
      <c r="D11129"/>
      <c r="E11129"/>
      <c r="F11129"/>
      <c r="G11129"/>
      <c r="H11129"/>
    </row>
    <row r="11130" spans="1:8" x14ac:dyDescent="0.2">
      <c r="A11130"/>
      <c r="B11130"/>
      <c r="C11130"/>
      <c r="D11130"/>
      <c r="E11130"/>
      <c r="F11130"/>
      <c r="G11130"/>
      <c r="H11130"/>
    </row>
    <row r="11131" spans="1:8" x14ac:dyDescent="0.2">
      <c r="A11131"/>
      <c r="B11131"/>
      <c r="C11131"/>
      <c r="D11131"/>
      <c r="E11131"/>
      <c r="F11131"/>
      <c r="G11131"/>
      <c r="H11131"/>
    </row>
    <row r="11132" spans="1:8" x14ac:dyDescent="0.2">
      <c r="A11132"/>
      <c r="B11132"/>
      <c r="C11132"/>
      <c r="D11132"/>
      <c r="E11132"/>
      <c r="F11132"/>
      <c r="G11132"/>
      <c r="H11132"/>
    </row>
    <row r="11133" spans="1:8" x14ac:dyDescent="0.2">
      <c r="A11133"/>
      <c r="B11133"/>
      <c r="C11133"/>
      <c r="D11133"/>
      <c r="E11133"/>
      <c r="F11133"/>
      <c r="G11133"/>
      <c r="H11133"/>
    </row>
    <row r="11134" spans="1:8" x14ac:dyDescent="0.2">
      <c r="A11134"/>
      <c r="B11134"/>
      <c r="C11134"/>
      <c r="D11134"/>
      <c r="E11134"/>
      <c r="F11134"/>
      <c r="G11134"/>
      <c r="H11134"/>
    </row>
    <row r="11135" spans="1:8" x14ac:dyDescent="0.2">
      <c r="A11135"/>
      <c r="B11135"/>
      <c r="C11135"/>
      <c r="D11135"/>
      <c r="E11135"/>
      <c r="F11135"/>
      <c r="G11135"/>
      <c r="H11135"/>
    </row>
    <row r="11136" spans="1:8" x14ac:dyDescent="0.2">
      <c r="A11136"/>
      <c r="B11136"/>
      <c r="C11136"/>
      <c r="D11136"/>
      <c r="E11136"/>
      <c r="F11136"/>
      <c r="G11136"/>
      <c r="H11136"/>
    </row>
    <row r="11137" spans="1:8" x14ac:dyDescent="0.2">
      <c r="A11137"/>
      <c r="B11137"/>
      <c r="C11137"/>
      <c r="D11137"/>
      <c r="E11137"/>
      <c r="F11137"/>
      <c r="G11137"/>
      <c r="H11137"/>
    </row>
    <row r="11138" spans="1:8" x14ac:dyDescent="0.2">
      <c r="A11138"/>
      <c r="B11138"/>
      <c r="C11138"/>
      <c r="D11138"/>
      <c r="E11138"/>
      <c r="F11138"/>
      <c r="G11138"/>
      <c r="H11138"/>
    </row>
    <row r="11139" spans="1:8" x14ac:dyDescent="0.2">
      <c r="A11139"/>
      <c r="B11139"/>
      <c r="C11139"/>
      <c r="D11139"/>
      <c r="E11139"/>
      <c r="F11139"/>
      <c r="G11139"/>
      <c r="H11139"/>
    </row>
    <row r="11140" spans="1:8" x14ac:dyDescent="0.2">
      <c r="A11140"/>
      <c r="B11140"/>
      <c r="C11140"/>
      <c r="D11140"/>
      <c r="E11140"/>
      <c r="F11140"/>
      <c r="G11140"/>
      <c r="H11140"/>
    </row>
    <row r="11141" spans="1:8" x14ac:dyDescent="0.2">
      <c r="A11141"/>
      <c r="B11141"/>
      <c r="C11141"/>
      <c r="D11141"/>
      <c r="E11141"/>
      <c r="F11141"/>
      <c r="G11141"/>
      <c r="H11141"/>
    </row>
    <row r="11142" spans="1:8" x14ac:dyDescent="0.2">
      <c r="A11142"/>
      <c r="B11142"/>
      <c r="C11142"/>
      <c r="D11142"/>
      <c r="E11142"/>
      <c r="F11142"/>
      <c r="G11142"/>
      <c r="H11142"/>
    </row>
    <row r="11143" spans="1:8" x14ac:dyDescent="0.2">
      <c r="A11143"/>
      <c r="B11143"/>
      <c r="C11143"/>
      <c r="D11143"/>
      <c r="E11143"/>
      <c r="F11143"/>
      <c r="G11143"/>
      <c r="H11143"/>
    </row>
    <row r="11144" spans="1:8" x14ac:dyDescent="0.2">
      <c r="A11144"/>
      <c r="B11144"/>
      <c r="C11144"/>
      <c r="D11144"/>
      <c r="E11144"/>
      <c r="F11144"/>
      <c r="G11144"/>
      <c r="H11144"/>
    </row>
    <row r="11145" spans="1:8" x14ac:dyDescent="0.2">
      <c r="A11145"/>
      <c r="B11145"/>
      <c r="C11145"/>
      <c r="D11145"/>
      <c r="E11145"/>
      <c r="F11145"/>
      <c r="G11145"/>
      <c r="H11145"/>
    </row>
    <row r="11146" spans="1:8" x14ac:dyDescent="0.2">
      <c r="A11146"/>
      <c r="B11146"/>
      <c r="C11146"/>
      <c r="D11146"/>
      <c r="E11146"/>
      <c r="F11146"/>
      <c r="G11146"/>
      <c r="H11146"/>
    </row>
    <row r="11147" spans="1:8" x14ac:dyDescent="0.2">
      <c r="A11147"/>
      <c r="B11147"/>
      <c r="C11147"/>
      <c r="D11147"/>
      <c r="E11147"/>
      <c r="F11147"/>
      <c r="G11147"/>
      <c r="H11147"/>
    </row>
    <row r="11148" spans="1:8" x14ac:dyDescent="0.2">
      <c r="A11148"/>
      <c r="B11148"/>
      <c r="C11148"/>
      <c r="D11148"/>
      <c r="E11148"/>
      <c r="F11148"/>
      <c r="G11148"/>
      <c r="H11148"/>
    </row>
    <row r="11149" spans="1:8" x14ac:dyDescent="0.2">
      <c r="A11149"/>
      <c r="B11149"/>
      <c r="C11149"/>
      <c r="D11149"/>
      <c r="E11149"/>
      <c r="F11149"/>
      <c r="G11149"/>
      <c r="H11149"/>
    </row>
    <row r="11150" spans="1:8" x14ac:dyDescent="0.2">
      <c r="A11150"/>
      <c r="B11150"/>
      <c r="C11150"/>
      <c r="D11150"/>
      <c r="E11150"/>
      <c r="F11150"/>
      <c r="G11150"/>
      <c r="H11150"/>
    </row>
    <row r="11151" spans="1:8" x14ac:dyDescent="0.2">
      <c r="A11151"/>
      <c r="B11151"/>
      <c r="C11151"/>
      <c r="D11151"/>
      <c r="E11151"/>
      <c r="F11151"/>
      <c r="G11151"/>
      <c r="H11151"/>
    </row>
    <row r="11152" spans="1:8" x14ac:dyDescent="0.2">
      <c r="A11152"/>
      <c r="B11152"/>
      <c r="C11152"/>
      <c r="D11152"/>
      <c r="E11152"/>
      <c r="F11152"/>
      <c r="G11152"/>
      <c r="H11152"/>
    </row>
    <row r="11153" spans="1:8" x14ac:dyDescent="0.2">
      <c r="A11153"/>
      <c r="B11153"/>
      <c r="C11153"/>
      <c r="D11153"/>
      <c r="E11153"/>
      <c r="F11153"/>
      <c r="G11153"/>
      <c r="H11153"/>
    </row>
    <row r="11154" spans="1:8" x14ac:dyDescent="0.2">
      <c r="A11154"/>
      <c r="B11154"/>
      <c r="C11154"/>
      <c r="D11154"/>
      <c r="E11154"/>
      <c r="F11154"/>
      <c r="G11154"/>
      <c r="H11154"/>
    </row>
    <row r="11155" spans="1:8" x14ac:dyDescent="0.2">
      <c r="A11155"/>
      <c r="B11155"/>
      <c r="C11155"/>
      <c r="D11155"/>
      <c r="E11155"/>
      <c r="F11155"/>
      <c r="G11155"/>
      <c r="H11155"/>
    </row>
    <row r="11156" spans="1:8" x14ac:dyDescent="0.2">
      <c r="A11156"/>
      <c r="B11156"/>
      <c r="C11156"/>
      <c r="D11156"/>
      <c r="E11156"/>
      <c r="F11156"/>
      <c r="G11156"/>
      <c r="H11156"/>
    </row>
    <row r="11157" spans="1:8" x14ac:dyDescent="0.2">
      <c r="A11157"/>
      <c r="B11157"/>
      <c r="C11157"/>
      <c r="D11157"/>
      <c r="E11157"/>
      <c r="F11157"/>
      <c r="G11157"/>
      <c r="H11157"/>
    </row>
    <row r="11158" spans="1:8" x14ac:dyDescent="0.2">
      <c r="A11158"/>
      <c r="B11158"/>
      <c r="C11158"/>
      <c r="D11158"/>
      <c r="E11158"/>
      <c r="F11158"/>
      <c r="G11158"/>
      <c r="H11158"/>
    </row>
    <row r="11159" spans="1:8" x14ac:dyDescent="0.2">
      <c r="A11159"/>
      <c r="B11159"/>
      <c r="C11159"/>
      <c r="D11159"/>
      <c r="E11159"/>
      <c r="F11159"/>
      <c r="G11159"/>
      <c r="H11159"/>
    </row>
    <row r="11160" spans="1:8" x14ac:dyDescent="0.2">
      <c r="A11160"/>
      <c r="B11160"/>
      <c r="C11160"/>
      <c r="D11160"/>
      <c r="E11160"/>
      <c r="F11160"/>
      <c r="G11160"/>
      <c r="H11160"/>
    </row>
    <row r="11161" spans="1:8" x14ac:dyDescent="0.2">
      <c r="A11161"/>
      <c r="B11161"/>
      <c r="C11161"/>
      <c r="D11161"/>
      <c r="E11161"/>
      <c r="F11161"/>
      <c r="G11161"/>
      <c r="H11161"/>
    </row>
    <row r="11162" spans="1:8" x14ac:dyDescent="0.2">
      <c r="A11162"/>
      <c r="B11162"/>
      <c r="C11162"/>
      <c r="D11162"/>
      <c r="E11162"/>
      <c r="F11162"/>
      <c r="G11162"/>
      <c r="H11162"/>
    </row>
    <row r="11163" spans="1:8" x14ac:dyDescent="0.2">
      <c r="A11163"/>
      <c r="B11163"/>
      <c r="C11163"/>
      <c r="D11163"/>
      <c r="E11163"/>
      <c r="F11163"/>
      <c r="G11163"/>
      <c r="H11163"/>
    </row>
    <row r="11164" spans="1:8" x14ac:dyDescent="0.2">
      <c r="A11164"/>
      <c r="B11164"/>
      <c r="C11164"/>
      <c r="D11164"/>
      <c r="E11164"/>
      <c r="F11164"/>
      <c r="G11164"/>
      <c r="H11164"/>
    </row>
    <row r="11165" spans="1:8" x14ac:dyDescent="0.2">
      <c r="A11165"/>
      <c r="B11165"/>
      <c r="C11165"/>
      <c r="D11165"/>
      <c r="E11165"/>
      <c r="F11165"/>
      <c r="G11165"/>
      <c r="H11165"/>
    </row>
    <row r="11166" spans="1:8" x14ac:dyDescent="0.2">
      <c r="A11166"/>
      <c r="B11166"/>
      <c r="C11166"/>
      <c r="D11166"/>
      <c r="E11166"/>
      <c r="F11166"/>
      <c r="G11166"/>
      <c r="H11166"/>
    </row>
    <row r="11167" spans="1:8" x14ac:dyDescent="0.2">
      <c r="A11167"/>
      <c r="B11167"/>
      <c r="C11167"/>
      <c r="D11167"/>
      <c r="E11167"/>
      <c r="F11167"/>
      <c r="G11167"/>
      <c r="H11167"/>
    </row>
    <row r="11168" spans="1:8" x14ac:dyDescent="0.2">
      <c r="A11168"/>
      <c r="B11168"/>
      <c r="C11168"/>
      <c r="D11168"/>
      <c r="E11168"/>
      <c r="F11168"/>
      <c r="G11168"/>
      <c r="H11168"/>
    </row>
    <row r="11169" spans="1:8" x14ac:dyDescent="0.2">
      <c r="A11169"/>
      <c r="B11169"/>
      <c r="C11169"/>
      <c r="D11169"/>
      <c r="E11169"/>
      <c r="F11169"/>
      <c r="G11169"/>
      <c r="H11169"/>
    </row>
    <row r="11170" spans="1:8" x14ac:dyDescent="0.2">
      <c r="A11170"/>
      <c r="B11170"/>
      <c r="C11170"/>
      <c r="D11170"/>
      <c r="E11170"/>
      <c r="F11170"/>
      <c r="G11170"/>
      <c r="H11170"/>
    </row>
    <row r="11171" spans="1:8" x14ac:dyDescent="0.2">
      <c r="A11171"/>
      <c r="B11171"/>
      <c r="C11171"/>
      <c r="D11171"/>
      <c r="E11171"/>
      <c r="F11171"/>
      <c r="G11171"/>
      <c r="H11171"/>
    </row>
    <row r="11172" spans="1:8" x14ac:dyDescent="0.2">
      <c r="A11172"/>
      <c r="B11172"/>
      <c r="C11172"/>
      <c r="D11172"/>
      <c r="E11172"/>
      <c r="F11172"/>
      <c r="G11172"/>
      <c r="H11172"/>
    </row>
    <row r="11173" spans="1:8" x14ac:dyDescent="0.2">
      <c r="A11173"/>
      <c r="B11173"/>
      <c r="C11173"/>
      <c r="D11173"/>
      <c r="E11173"/>
      <c r="F11173"/>
      <c r="G11173"/>
      <c r="H11173"/>
    </row>
    <row r="11174" spans="1:8" x14ac:dyDescent="0.2">
      <c r="A11174"/>
      <c r="B11174"/>
      <c r="C11174"/>
      <c r="D11174"/>
      <c r="E11174"/>
      <c r="F11174"/>
      <c r="G11174"/>
      <c r="H11174"/>
    </row>
    <row r="11175" spans="1:8" x14ac:dyDescent="0.2">
      <c r="A11175"/>
      <c r="B11175"/>
      <c r="C11175"/>
      <c r="D11175"/>
      <c r="E11175"/>
      <c r="F11175"/>
      <c r="G11175"/>
      <c r="H11175"/>
    </row>
    <row r="11176" spans="1:8" x14ac:dyDescent="0.2">
      <c r="A11176"/>
      <c r="B11176"/>
      <c r="C11176"/>
      <c r="D11176"/>
      <c r="E11176"/>
      <c r="F11176"/>
      <c r="G11176"/>
      <c r="H11176"/>
    </row>
    <row r="11177" spans="1:8" x14ac:dyDescent="0.2">
      <c r="A11177"/>
      <c r="B11177"/>
      <c r="C11177"/>
      <c r="D11177"/>
      <c r="E11177"/>
      <c r="F11177"/>
      <c r="G11177"/>
      <c r="H11177"/>
    </row>
    <row r="11178" spans="1:8" x14ac:dyDescent="0.2">
      <c r="A11178"/>
      <c r="B11178"/>
      <c r="C11178"/>
      <c r="D11178"/>
      <c r="E11178"/>
      <c r="F11178"/>
      <c r="G11178"/>
      <c r="H11178"/>
    </row>
    <row r="11179" spans="1:8" x14ac:dyDescent="0.2">
      <c r="A11179"/>
      <c r="B11179"/>
      <c r="C11179"/>
      <c r="D11179"/>
      <c r="E11179"/>
      <c r="F11179"/>
      <c r="G11179"/>
      <c r="H11179"/>
    </row>
    <row r="11180" spans="1:8" x14ac:dyDescent="0.2">
      <c r="A11180"/>
      <c r="B11180"/>
      <c r="C11180"/>
      <c r="D11180"/>
      <c r="E11180"/>
      <c r="F11180"/>
      <c r="G11180"/>
      <c r="H11180"/>
    </row>
    <row r="11181" spans="1:8" x14ac:dyDescent="0.2">
      <c r="A11181"/>
      <c r="B11181"/>
      <c r="C11181"/>
      <c r="D11181"/>
      <c r="E11181"/>
      <c r="F11181"/>
      <c r="G11181"/>
      <c r="H11181"/>
    </row>
    <row r="11182" spans="1:8" x14ac:dyDescent="0.2">
      <c r="A11182"/>
      <c r="B11182"/>
      <c r="C11182"/>
      <c r="D11182"/>
      <c r="E11182"/>
      <c r="F11182"/>
      <c r="G11182"/>
      <c r="H11182"/>
    </row>
    <row r="11183" spans="1:8" x14ac:dyDescent="0.2">
      <c r="A11183"/>
      <c r="B11183"/>
      <c r="C11183"/>
      <c r="D11183"/>
      <c r="E11183"/>
      <c r="F11183"/>
      <c r="G11183"/>
      <c r="H11183"/>
    </row>
    <row r="11184" spans="1:8" x14ac:dyDescent="0.2">
      <c r="A11184"/>
      <c r="B11184"/>
      <c r="C11184"/>
      <c r="D11184"/>
      <c r="E11184"/>
      <c r="F11184"/>
      <c r="G11184"/>
      <c r="H11184"/>
    </row>
    <row r="11185" spans="1:8" x14ac:dyDescent="0.2">
      <c r="A11185"/>
      <c r="B11185"/>
      <c r="C11185"/>
      <c r="D11185"/>
      <c r="E11185"/>
      <c r="F11185"/>
      <c r="G11185"/>
      <c r="H11185"/>
    </row>
    <row r="11186" spans="1:8" x14ac:dyDescent="0.2">
      <c r="A11186"/>
      <c r="B11186"/>
      <c r="C11186"/>
      <c r="D11186"/>
      <c r="E11186"/>
      <c r="F11186"/>
      <c r="G11186"/>
      <c r="H11186"/>
    </row>
    <row r="11187" spans="1:8" x14ac:dyDescent="0.2">
      <c r="A11187"/>
      <c r="B11187"/>
      <c r="C11187"/>
      <c r="D11187"/>
      <c r="E11187"/>
      <c r="F11187"/>
      <c r="G11187"/>
      <c r="H11187"/>
    </row>
    <row r="11188" spans="1:8" x14ac:dyDescent="0.2">
      <c r="A11188"/>
      <c r="B11188"/>
      <c r="C11188"/>
      <c r="D11188"/>
      <c r="E11188"/>
      <c r="F11188"/>
      <c r="G11188"/>
      <c r="H11188"/>
    </row>
    <row r="11189" spans="1:8" x14ac:dyDescent="0.2">
      <c r="A11189"/>
      <c r="B11189"/>
      <c r="C11189"/>
      <c r="D11189"/>
      <c r="E11189"/>
      <c r="F11189"/>
      <c r="G11189"/>
      <c r="H11189"/>
    </row>
    <row r="11190" spans="1:8" x14ac:dyDescent="0.2">
      <c r="A11190"/>
      <c r="B11190"/>
      <c r="C11190"/>
      <c r="D11190"/>
      <c r="E11190"/>
      <c r="F11190"/>
      <c r="G11190"/>
      <c r="H11190"/>
    </row>
    <row r="11191" spans="1:8" x14ac:dyDescent="0.2">
      <c r="A11191"/>
      <c r="B11191"/>
      <c r="C11191"/>
      <c r="D11191"/>
      <c r="E11191"/>
      <c r="F11191"/>
      <c r="G11191"/>
      <c r="H11191"/>
    </row>
    <row r="11192" spans="1:8" x14ac:dyDescent="0.2">
      <c r="A11192"/>
      <c r="B11192"/>
      <c r="C11192"/>
      <c r="D11192"/>
      <c r="E11192"/>
      <c r="F11192"/>
      <c r="G11192"/>
      <c r="H11192"/>
    </row>
    <row r="11193" spans="1:8" x14ac:dyDescent="0.2">
      <c r="A11193"/>
      <c r="B11193"/>
      <c r="C11193"/>
      <c r="D11193"/>
      <c r="E11193"/>
      <c r="F11193"/>
      <c r="G11193"/>
      <c r="H11193"/>
    </row>
    <row r="11194" spans="1:8" x14ac:dyDescent="0.2">
      <c r="A11194"/>
      <c r="B11194"/>
      <c r="C11194"/>
      <c r="D11194"/>
      <c r="E11194"/>
      <c r="F11194"/>
      <c r="G11194"/>
      <c r="H11194"/>
    </row>
    <row r="11195" spans="1:8" x14ac:dyDescent="0.2">
      <c r="A11195"/>
      <c r="B11195"/>
      <c r="C11195"/>
      <c r="D11195"/>
      <c r="E11195"/>
      <c r="F11195"/>
      <c r="G11195"/>
      <c r="H11195"/>
    </row>
    <row r="11196" spans="1:8" x14ac:dyDescent="0.2">
      <c r="A11196"/>
      <c r="B11196"/>
      <c r="C11196"/>
      <c r="D11196"/>
      <c r="E11196"/>
      <c r="F11196"/>
      <c r="G11196"/>
      <c r="H11196"/>
    </row>
    <row r="11197" spans="1:8" x14ac:dyDescent="0.2">
      <c r="A11197"/>
      <c r="B11197"/>
      <c r="C11197"/>
      <c r="D11197"/>
      <c r="E11197"/>
      <c r="F11197"/>
      <c r="G11197"/>
      <c r="H11197"/>
    </row>
    <row r="11198" spans="1:8" x14ac:dyDescent="0.2">
      <c r="A11198"/>
      <c r="B11198"/>
      <c r="C11198"/>
      <c r="D11198"/>
      <c r="E11198"/>
      <c r="F11198"/>
      <c r="G11198"/>
      <c r="H11198"/>
    </row>
    <row r="11199" spans="1:8" x14ac:dyDescent="0.2">
      <c r="A11199"/>
      <c r="B11199"/>
      <c r="C11199"/>
      <c r="D11199"/>
      <c r="E11199"/>
      <c r="F11199"/>
      <c r="G11199"/>
      <c r="H11199"/>
    </row>
    <row r="11200" spans="1:8" x14ac:dyDescent="0.2">
      <c r="A11200"/>
      <c r="B11200"/>
      <c r="C11200"/>
      <c r="D11200"/>
      <c r="E11200"/>
      <c r="F11200"/>
      <c r="G11200"/>
      <c r="H11200"/>
    </row>
    <row r="11201" spans="1:8" x14ac:dyDescent="0.2">
      <c r="A11201"/>
      <c r="B11201"/>
      <c r="C11201"/>
      <c r="D11201"/>
      <c r="E11201"/>
      <c r="F11201"/>
      <c r="G11201"/>
      <c r="H11201"/>
    </row>
    <row r="11202" spans="1:8" x14ac:dyDescent="0.2">
      <c r="A11202"/>
      <c r="B11202"/>
      <c r="C11202"/>
      <c r="D11202"/>
      <c r="E11202"/>
      <c r="F11202"/>
      <c r="G11202"/>
      <c r="H11202"/>
    </row>
    <row r="11203" spans="1:8" x14ac:dyDescent="0.2">
      <c r="A11203"/>
      <c r="B11203"/>
      <c r="C11203"/>
      <c r="D11203"/>
      <c r="E11203"/>
      <c r="F11203"/>
      <c r="G11203"/>
      <c r="H11203"/>
    </row>
    <row r="11204" spans="1:8" x14ac:dyDescent="0.2">
      <c r="A11204"/>
      <c r="B11204"/>
      <c r="C11204"/>
      <c r="D11204"/>
      <c r="E11204"/>
      <c r="F11204"/>
      <c r="G11204"/>
      <c r="H11204"/>
    </row>
    <row r="11205" spans="1:8" x14ac:dyDescent="0.2">
      <c r="A11205"/>
      <c r="B11205"/>
      <c r="C11205"/>
      <c r="D11205"/>
      <c r="E11205"/>
      <c r="F11205"/>
      <c r="G11205"/>
      <c r="H11205"/>
    </row>
    <row r="11206" spans="1:8" x14ac:dyDescent="0.2">
      <c r="A11206"/>
      <c r="B11206"/>
      <c r="C11206"/>
      <c r="D11206"/>
      <c r="E11206"/>
      <c r="F11206"/>
      <c r="G11206"/>
      <c r="H11206"/>
    </row>
    <row r="11207" spans="1:8" x14ac:dyDescent="0.2">
      <c r="A11207"/>
      <c r="B11207"/>
      <c r="C11207"/>
      <c r="D11207"/>
      <c r="E11207"/>
      <c r="F11207"/>
      <c r="G11207"/>
      <c r="H11207"/>
    </row>
    <row r="11208" spans="1:8" x14ac:dyDescent="0.2">
      <c r="A11208"/>
      <c r="B11208"/>
      <c r="C11208"/>
      <c r="D11208"/>
      <c r="E11208"/>
      <c r="F11208"/>
      <c r="G11208"/>
      <c r="H11208"/>
    </row>
    <row r="11209" spans="1:8" x14ac:dyDescent="0.2">
      <c r="A11209"/>
      <c r="B11209"/>
      <c r="C11209"/>
      <c r="D11209"/>
      <c r="E11209"/>
      <c r="F11209"/>
      <c r="G11209"/>
      <c r="H11209"/>
    </row>
    <row r="11210" spans="1:8" x14ac:dyDescent="0.2">
      <c r="A11210"/>
      <c r="B11210"/>
      <c r="C11210"/>
      <c r="D11210"/>
      <c r="E11210"/>
      <c r="F11210"/>
      <c r="G11210"/>
      <c r="H11210"/>
    </row>
    <row r="11211" spans="1:8" x14ac:dyDescent="0.2">
      <c r="A11211"/>
      <c r="B11211"/>
      <c r="C11211"/>
      <c r="D11211"/>
      <c r="E11211"/>
      <c r="F11211"/>
      <c r="G11211"/>
      <c r="H11211"/>
    </row>
    <row r="11212" spans="1:8" x14ac:dyDescent="0.2">
      <c r="A11212"/>
      <c r="B11212"/>
      <c r="C11212"/>
      <c r="D11212"/>
      <c r="E11212"/>
      <c r="F11212"/>
      <c r="G11212"/>
      <c r="H11212"/>
    </row>
    <row r="11213" spans="1:8" x14ac:dyDescent="0.2">
      <c r="A11213"/>
      <c r="B11213"/>
      <c r="C11213"/>
      <c r="D11213"/>
      <c r="E11213"/>
      <c r="F11213"/>
      <c r="G11213"/>
      <c r="H11213"/>
    </row>
    <row r="11214" spans="1:8" x14ac:dyDescent="0.2">
      <c r="A11214"/>
      <c r="B11214"/>
      <c r="C11214"/>
      <c r="D11214"/>
      <c r="E11214"/>
      <c r="F11214"/>
      <c r="G11214"/>
      <c r="H11214"/>
    </row>
    <row r="11215" spans="1:8" x14ac:dyDescent="0.2">
      <c r="A11215"/>
      <c r="B11215"/>
      <c r="C11215"/>
      <c r="D11215"/>
      <c r="E11215"/>
      <c r="F11215"/>
      <c r="G11215"/>
      <c r="H11215"/>
    </row>
    <row r="11216" spans="1:8" x14ac:dyDescent="0.2">
      <c r="A11216"/>
      <c r="B11216"/>
      <c r="C11216"/>
      <c r="D11216"/>
      <c r="E11216"/>
      <c r="F11216"/>
      <c r="G11216"/>
      <c r="H11216"/>
    </row>
    <row r="11217" spans="1:8" x14ac:dyDescent="0.2">
      <c r="A11217"/>
      <c r="B11217"/>
      <c r="C11217"/>
      <c r="D11217"/>
      <c r="E11217"/>
      <c r="F11217"/>
      <c r="G11217"/>
      <c r="H11217"/>
    </row>
    <row r="11218" spans="1:8" x14ac:dyDescent="0.2">
      <c r="A11218"/>
      <c r="B11218"/>
      <c r="C11218"/>
      <c r="D11218"/>
      <c r="E11218"/>
      <c r="F11218"/>
      <c r="G11218"/>
      <c r="H11218"/>
    </row>
    <row r="11219" spans="1:8" x14ac:dyDescent="0.2">
      <c r="A11219"/>
      <c r="B11219"/>
      <c r="C11219"/>
      <c r="D11219"/>
      <c r="E11219"/>
      <c r="F11219"/>
      <c r="G11219"/>
      <c r="H11219"/>
    </row>
    <row r="11220" spans="1:8" x14ac:dyDescent="0.2">
      <c r="A11220"/>
      <c r="B11220"/>
      <c r="C11220"/>
      <c r="D11220"/>
      <c r="E11220"/>
      <c r="F11220"/>
      <c r="G11220"/>
      <c r="H11220"/>
    </row>
    <row r="11221" spans="1:8" x14ac:dyDescent="0.2">
      <c r="A11221"/>
      <c r="B11221"/>
      <c r="C11221"/>
      <c r="D11221"/>
      <c r="E11221"/>
      <c r="F11221"/>
      <c r="G11221"/>
      <c r="H11221"/>
    </row>
    <row r="11222" spans="1:8" x14ac:dyDescent="0.2">
      <c r="A11222"/>
      <c r="B11222"/>
      <c r="C11222"/>
      <c r="D11222"/>
      <c r="E11222"/>
      <c r="F11222"/>
      <c r="G11222"/>
      <c r="H11222"/>
    </row>
    <row r="11223" spans="1:8" x14ac:dyDescent="0.2">
      <c r="A11223"/>
      <c r="B11223"/>
      <c r="C11223"/>
      <c r="D11223"/>
      <c r="E11223"/>
      <c r="F11223"/>
      <c r="G11223"/>
      <c r="H11223"/>
    </row>
    <row r="11224" spans="1:8" x14ac:dyDescent="0.2">
      <c r="A11224"/>
      <c r="B11224"/>
      <c r="C11224"/>
      <c r="D11224"/>
      <c r="E11224"/>
      <c r="F11224"/>
      <c r="G11224"/>
      <c r="H11224"/>
    </row>
    <row r="11225" spans="1:8" x14ac:dyDescent="0.2">
      <c r="A11225"/>
      <c r="B11225"/>
      <c r="C11225"/>
      <c r="D11225"/>
      <c r="E11225"/>
      <c r="F11225"/>
      <c r="G11225"/>
      <c r="H11225"/>
    </row>
    <row r="11226" spans="1:8" x14ac:dyDescent="0.2">
      <c r="A11226"/>
      <c r="B11226"/>
      <c r="C11226"/>
      <c r="D11226"/>
      <c r="E11226"/>
      <c r="F11226"/>
      <c r="G11226"/>
      <c r="H11226"/>
    </row>
    <row r="11227" spans="1:8" x14ac:dyDescent="0.2">
      <c r="A11227"/>
      <c r="B11227"/>
      <c r="C11227"/>
      <c r="D11227"/>
      <c r="E11227"/>
      <c r="F11227"/>
      <c r="G11227"/>
      <c r="H11227"/>
    </row>
    <row r="11228" spans="1:8" x14ac:dyDescent="0.2">
      <c r="A11228"/>
      <c r="B11228"/>
      <c r="C11228"/>
      <c r="D11228"/>
      <c r="E11228"/>
      <c r="F11228"/>
      <c r="G11228"/>
      <c r="H11228"/>
    </row>
    <row r="11229" spans="1:8" x14ac:dyDescent="0.2">
      <c r="A11229"/>
      <c r="B11229"/>
      <c r="C11229"/>
      <c r="D11229"/>
      <c r="E11229"/>
      <c r="F11229"/>
      <c r="G11229"/>
      <c r="H11229"/>
    </row>
    <row r="11230" spans="1:8" x14ac:dyDescent="0.2">
      <c r="A11230"/>
      <c r="B11230"/>
      <c r="C11230"/>
      <c r="D11230"/>
      <c r="E11230"/>
      <c r="F11230"/>
      <c r="G11230"/>
      <c r="H11230"/>
    </row>
    <row r="11231" spans="1:8" x14ac:dyDescent="0.2">
      <c r="A11231"/>
      <c r="B11231"/>
      <c r="C11231"/>
      <c r="D11231"/>
      <c r="E11231"/>
      <c r="F11231"/>
      <c r="G11231"/>
      <c r="H11231"/>
    </row>
    <row r="11232" spans="1:8" x14ac:dyDescent="0.2">
      <c r="A11232"/>
      <c r="B11232"/>
      <c r="C11232"/>
      <c r="D11232"/>
      <c r="E11232"/>
      <c r="F11232"/>
      <c r="G11232"/>
      <c r="H11232"/>
    </row>
    <row r="11233" spans="1:8" x14ac:dyDescent="0.2">
      <c r="A11233"/>
      <c r="B11233"/>
      <c r="C11233"/>
      <c r="D11233"/>
      <c r="E11233"/>
      <c r="F11233"/>
      <c r="G11233"/>
      <c r="H11233"/>
    </row>
    <row r="11234" spans="1:8" x14ac:dyDescent="0.2">
      <c r="A11234"/>
      <c r="B11234"/>
      <c r="C11234"/>
      <c r="D11234"/>
      <c r="E11234"/>
      <c r="F11234"/>
      <c r="G11234"/>
      <c r="H11234"/>
    </row>
    <row r="11235" spans="1:8" x14ac:dyDescent="0.2">
      <c r="A11235"/>
      <c r="B11235"/>
      <c r="C11235"/>
      <c r="D11235"/>
      <c r="E11235"/>
      <c r="F11235"/>
      <c r="G11235"/>
      <c r="H11235"/>
    </row>
    <row r="11236" spans="1:8" x14ac:dyDescent="0.2">
      <c r="A11236"/>
      <c r="B11236"/>
      <c r="C11236"/>
      <c r="D11236"/>
      <c r="E11236"/>
      <c r="F11236"/>
      <c r="G11236"/>
      <c r="H11236"/>
    </row>
    <row r="11237" spans="1:8" x14ac:dyDescent="0.2">
      <c r="A11237"/>
      <c r="B11237"/>
      <c r="C11237"/>
      <c r="D11237"/>
      <c r="E11237"/>
      <c r="F11237"/>
      <c r="G11237"/>
      <c r="H11237"/>
    </row>
    <row r="11238" spans="1:8" x14ac:dyDescent="0.2">
      <c r="A11238"/>
      <c r="B11238"/>
      <c r="C11238"/>
      <c r="D11238"/>
      <c r="E11238"/>
      <c r="F11238"/>
      <c r="G11238"/>
      <c r="H11238"/>
    </row>
    <row r="11239" spans="1:8" x14ac:dyDescent="0.2">
      <c r="A11239"/>
      <c r="B11239"/>
      <c r="C11239"/>
      <c r="D11239"/>
      <c r="E11239"/>
      <c r="F11239"/>
      <c r="G11239"/>
      <c r="H11239"/>
    </row>
    <row r="11240" spans="1:8" x14ac:dyDescent="0.2">
      <c r="A11240"/>
      <c r="B11240"/>
      <c r="C11240"/>
      <c r="D11240"/>
      <c r="E11240"/>
      <c r="F11240"/>
      <c r="G11240"/>
      <c r="H11240"/>
    </row>
    <row r="11241" spans="1:8" x14ac:dyDescent="0.2">
      <c r="A11241"/>
      <c r="B11241"/>
      <c r="C11241"/>
      <c r="D11241"/>
      <c r="E11241"/>
      <c r="F11241"/>
      <c r="G11241"/>
      <c r="H11241"/>
    </row>
    <row r="11242" spans="1:8" x14ac:dyDescent="0.2">
      <c r="A11242"/>
      <c r="B11242"/>
      <c r="C11242"/>
      <c r="D11242"/>
      <c r="E11242"/>
      <c r="F11242"/>
      <c r="G11242"/>
      <c r="H11242"/>
    </row>
    <row r="11243" spans="1:8" x14ac:dyDescent="0.2">
      <c r="A11243"/>
      <c r="B11243"/>
      <c r="C11243"/>
      <c r="D11243"/>
      <c r="E11243"/>
      <c r="F11243"/>
      <c r="G11243"/>
      <c r="H11243"/>
    </row>
    <row r="11244" spans="1:8" x14ac:dyDescent="0.2">
      <c r="A11244"/>
      <c r="B11244"/>
      <c r="C11244"/>
      <c r="D11244"/>
      <c r="E11244"/>
      <c r="F11244"/>
      <c r="G11244"/>
      <c r="H11244"/>
    </row>
    <row r="11245" spans="1:8" x14ac:dyDescent="0.2">
      <c r="A11245"/>
      <c r="B11245"/>
      <c r="C11245"/>
      <c r="D11245"/>
      <c r="E11245"/>
      <c r="F11245"/>
      <c r="G11245"/>
      <c r="H11245"/>
    </row>
    <row r="11246" spans="1:8" x14ac:dyDescent="0.2">
      <c r="A11246"/>
      <c r="B11246"/>
      <c r="C11246"/>
      <c r="D11246"/>
      <c r="E11246"/>
      <c r="F11246"/>
      <c r="G11246"/>
      <c r="H11246"/>
    </row>
    <row r="11247" spans="1:8" x14ac:dyDescent="0.2">
      <c r="A11247"/>
      <c r="B11247"/>
      <c r="C11247"/>
      <c r="D11247"/>
      <c r="E11247"/>
      <c r="F11247"/>
      <c r="G11247"/>
      <c r="H11247"/>
    </row>
    <row r="11248" spans="1:8" x14ac:dyDescent="0.2">
      <c r="A11248"/>
      <c r="B11248"/>
      <c r="C11248"/>
      <c r="D11248"/>
      <c r="E11248"/>
      <c r="F11248"/>
      <c r="G11248"/>
      <c r="H11248"/>
    </row>
    <row r="11249" spans="1:8" x14ac:dyDescent="0.2">
      <c r="A11249"/>
      <c r="B11249"/>
      <c r="C11249"/>
      <c r="D11249"/>
      <c r="E11249"/>
      <c r="F11249"/>
      <c r="G11249"/>
      <c r="H11249"/>
    </row>
    <row r="11250" spans="1:8" x14ac:dyDescent="0.2">
      <c r="A11250"/>
      <c r="B11250"/>
      <c r="C11250"/>
      <c r="D11250"/>
      <c r="E11250"/>
      <c r="F11250"/>
      <c r="G11250"/>
      <c r="H11250"/>
    </row>
    <row r="11251" spans="1:8" x14ac:dyDescent="0.2">
      <c r="A11251"/>
      <c r="B11251"/>
      <c r="C11251"/>
      <c r="D11251"/>
      <c r="E11251"/>
      <c r="F11251"/>
      <c r="G11251"/>
      <c r="H11251"/>
    </row>
    <row r="11252" spans="1:8" x14ac:dyDescent="0.2">
      <c r="A11252"/>
      <c r="B11252"/>
      <c r="C11252"/>
      <c r="D11252"/>
      <c r="E11252"/>
      <c r="F11252"/>
      <c r="G11252"/>
      <c r="H11252"/>
    </row>
    <row r="11253" spans="1:8" x14ac:dyDescent="0.2">
      <c r="A11253"/>
      <c r="B11253"/>
      <c r="C11253"/>
      <c r="D11253"/>
      <c r="E11253"/>
      <c r="F11253"/>
      <c r="G11253"/>
      <c r="H11253"/>
    </row>
    <row r="11254" spans="1:8" x14ac:dyDescent="0.2">
      <c r="A11254"/>
      <c r="B11254"/>
      <c r="C11254"/>
      <c r="D11254"/>
      <c r="E11254"/>
      <c r="F11254"/>
      <c r="G11254"/>
      <c r="H11254"/>
    </row>
    <row r="11255" spans="1:8" x14ac:dyDescent="0.2">
      <c r="A11255"/>
      <c r="B11255"/>
      <c r="C11255"/>
      <c r="D11255"/>
      <c r="E11255"/>
      <c r="F11255"/>
      <c r="G11255"/>
      <c r="H11255"/>
    </row>
    <row r="11256" spans="1:8" x14ac:dyDescent="0.2">
      <c r="A11256"/>
      <c r="B11256"/>
      <c r="C11256"/>
      <c r="D11256"/>
      <c r="E11256"/>
      <c r="F11256"/>
      <c r="G11256"/>
      <c r="H11256"/>
    </row>
    <row r="11257" spans="1:8" x14ac:dyDescent="0.2">
      <c r="A11257"/>
      <c r="B11257"/>
      <c r="C11257"/>
      <c r="D11257"/>
      <c r="E11257"/>
      <c r="F11257"/>
      <c r="G11257"/>
      <c r="H11257"/>
    </row>
    <row r="11258" spans="1:8" x14ac:dyDescent="0.2">
      <c r="A11258"/>
      <c r="B11258"/>
      <c r="C11258"/>
      <c r="D11258"/>
      <c r="E11258"/>
      <c r="F11258"/>
      <c r="G11258"/>
      <c r="H11258"/>
    </row>
    <row r="11259" spans="1:8" x14ac:dyDescent="0.2">
      <c r="A11259"/>
      <c r="B11259"/>
      <c r="C11259"/>
      <c r="D11259"/>
      <c r="E11259"/>
      <c r="F11259"/>
      <c r="G11259"/>
      <c r="H11259"/>
    </row>
    <row r="11260" spans="1:8" x14ac:dyDescent="0.2">
      <c r="A11260"/>
      <c r="B11260"/>
      <c r="C11260"/>
      <c r="D11260"/>
      <c r="E11260"/>
      <c r="F11260"/>
      <c r="G11260"/>
      <c r="H11260"/>
    </row>
    <row r="11261" spans="1:8" x14ac:dyDescent="0.2">
      <c r="A11261"/>
      <c r="B11261"/>
      <c r="C11261"/>
      <c r="D11261"/>
      <c r="E11261"/>
      <c r="F11261"/>
      <c r="G11261"/>
      <c r="H11261"/>
    </row>
    <row r="11262" spans="1:8" x14ac:dyDescent="0.2">
      <c r="A11262"/>
      <c r="B11262"/>
      <c r="C11262"/>
      <c r="D11262"/>
      <c r="E11262"/>
      <c r="F11262"/>
      <c r="G11262"/>
      <c r="H11262"/>
    </row>
    <row r="11263" spans="1:8" x14ac:dyDescent="0.2">
      <c r="A11263"/>
      <c r="B11263"/>
      <c r="C11263"/>
      <c r="D11263"/>
      <c r="E11263"/>
      <c r="F11263"/>
      <c r="G11263"/>
      <c r="H11263"/>
    </row>
    <row r="11264" spans="1:8" x14ac:dyDescent="0.2">
      <c r="A11264"/>
      <c r="B11264"/>
      <c r="C11264"/>
      <c r="D11264"/>
      <c r="E11264"/>
      <c r="F11264"/>
      <c r="G11264"/>
      <c r="H11264"/>
    </row>
    <row r="11265" spans="1:8" x14ac:dyDescent="0.2">
      <c r="A11265"/>
      <c r="B11265"/>
      <c r="C11265"/>
      <c r="D11265"/>
      <c r="E11265"/>
      <c r="F11265"/>
      <c r="G11265"/>
      <c r="H11265"/>
    </row>
    <row r="11266" spans="1:8" x14ac:dyDescent="0.2">
      <c r="A11266"/>
      <c r="B11266"/>
      <c r="C11266"/>
      <c r="D11266"/>
      <c r="E11266"/>
      <c r="F11266"/>
      <c r="G11266"/>
      <c r="H11266"/>
    </row>
    <row r="11267" spans="1:8" x14ac:dyDescent="0.2">
      <c r="A11267"/>
      <c r="B11267"/>
      <c r="C11267"/>
      <c r="D11267"/>
      <c r="E11267"/>
      <c r="F11267"/>
      <c r="G11267"/>
      <c r="H11267"/>
    </row>
    <row r="11268" spans="1:8" x14ac:dyDescent="0.2">
      <c r="A11268"/>
      <c r="B11268"/>
      <c r="C11268"/>
      <c r="D11268"/>
      <c r="E11268"/>
      <c r="F11268"/>
      <c r="G11268"/>
      <c r="H11268"/>
    </row>
    <row r="11269" spans="1:8" x14ac:dyDescent="0.2">
      <c r="A11269"/>
      <c r="B11269"/>
      <c r="C11269"/>
      <c r="D11269"/>
      <c r="E11269"/>
      <c r="F11269"/>
      <c r="G11269"/>
      <c r="H11269"/>
    </row>
    <row r="11270" spans="1:8" x14ac:dyDescent="0.2">
      <c r="A11270"/>
      <c r="B11270"/>
      <c r="C11270"/>
      <c r="D11270"/>
      <c r="E11270"/>
      <c r="F11270"/>
      <c r="G11270"/>
      <c r="H11270"/>
    </row>
    <row r="11271" spans="1:8" x14ac:dyDescent="0.2">
      <c r="A11271"/>
      <c r="B11271"/>
      <c r="C11271"/>
      <c r="D11271"/>
      <c r="E11271"/>
      <c r="F11271"/>
      <c r="G11271"/>
      <c r="H11271"/>
    </row>
    <row r="11272" spans="1:8" x14ac:dyDescent="0.2">
      <c r="A11272"/>
      <c r="B11272"/>
      <c r="C11272"/>
      <c r="D11272"/>
      <c r="E11272"/>
      <c r="F11272"/>
      <c r="G11272"/>
      <c r="H11272"/>
    </row>
    <row r="11273" spans="1:8" x14ac:dyDescent="0.2">
      <c r="A11273"/>
      <c r="B11273"/>
      <c r="C11273"/>
      <c r="D11273"/>
      <c r="E11273"/>
      <c r="F11273"/>
      <c r="G11273"/>
      <c r="H11273"/>
    </row>
    <row r="11274" spans="1:8" x14ac:dyDescent="0.2">
      <c r="A11274"/>
      <c r="B11274"/>
      <c r="C11274"/>
      <c r="D11274"/>
      <c r="E11274"/>
      <c r="F11274"/>
      <c r="G11274"/>
      <c r="H11274"/>
    </row>
    <row r="11275" spans="1:8" x14ac:dyDescent="0.2">
      <c r="A11275"/>
      <c r="B11275"/>
      <c r="C11275"/>
      <c r="D11275"/>
      <c r="E11275"/>
      <c r="F11275"/>
      <c r="G11275"/>
      <c r="H11275"/>
    </row>
    <row r="11276" spans="1:8" x14ac:dyDescent="0.2">
      <c r="A11276"/>
      <c r="B11276"/>
      <c r="C11276"/>
      <c r="D11276"/>
      <c r="E11276"/>
      <c r="F11276"/>
      <c r="G11276"/>
      <c r="H11276"/>
    </row>
    <row r="11277" spans="1:8" x14ac:dyDescent="0.2">
      <c r="A11277"/>
      <c r="B11277"/>
      <c r="C11277"/>
      <c r="D11277"/>
      <c r="E11277"/>
      <c r="F11277"/>
      <c r="G11277"/>
      <c r="H11277"/>
    </row>
    <row r="11278" spans="1:8" x14ac:dyDescent="0.2">
      <c r="A11278"/>
      <c r="B11278"/>
      <c r="C11278"/>
      <c r="D11278"/>
      <c r="E11278"/>
      <c r="F11278"/>
      <c r="G11278"/>
      <c r="H11278"/>
    </row>
    <row r="11279" spans="1:8" x14ac:dyDescent="0.2">
      <c r="A11279"/>
      <c r="B11279"/>
      <c r="C11279"/>
      <c r="D11279"/>
      <c r="E11279"/>
      <c r="F11279"/>
      <c r="G11279"/>
      <c r="H11279"/>
    </row>
    <row r="11280" spans="1:8" x14ac:dyDescent="0.2">
      <c r="A11280"/>
      <c r="B11280"/>
      <c r="C11280"/>
      <c r="D11280"/>
      <c r="E11280"/>
      <c r="F11280"/>
      <c r="G11280"/>
      <c r="H11280"/>
    </row>
    <row r="11281" spans="1:8" x14ac:dyDescent="0.2">
      <c r="A11281"/>
      <c r="B11281"/>
      <c r="C11281"/>
      <c r="D11281"/>
      <c r="E11281"/>
      <c r="F11281"/>
      <c r="G11281"/>
      <c r="H11281"/>
    </row>
    <row r="11282" spans="1:8" x14ac:dyDescent="0.2">
      <c r="A11282"/>
      <c r="B11282"/>
      <c r="C11282"/>
      <c r="D11282"/>
      <c r="E11282"/>
      <c r="F11282"/>
      <c r="G11282"/>
      <c r="H11282"/>
    </row>
    <row r="11283" spans="1:8" x14ac:dyDescent="0.2">
      <c r="A11283"/>
      <c r="B11283"/>
      <c r="C11283"/>
      <c r="D11283"/>
      <c r="E11283"/>
      <c r="F11283"/>
      <c r="G11283"/>
      <c r="H11283"/>
    </row>
    <row r="11284" spans="1:8" x14ac:dyDescent="0.2">
      <c r="A11284"/>
      <c r="B11284"/>
      <c r="C11284"/>
      <c r="D11284"/>
      <c r="E11284"/>
      <c r="F11284"/>
      <c r="G11284"/>
      <c r="H11284"/>
    </row>
    <row r="11285" spans="1:8" x14ac:dyDescent="0.2">
      <c r="A11285"/>
      <c r="B11285"/>
      <c r="C11285"/>
      <c r="D11285"/>
      <c r="E11285"/>
      <c r="F11285"/>
      <c r="G11285"/>
      <c r="H11285"/>
    </row>
    <row r="11286" spans="1:8" x14ac:dyDescent="0.2">
      <c r="A11286"/>
      <c r="B11286"/>
      <c r="C11286"/>
      <c r="D11286"/>
      <c r="E11286"/>
      <c r="F11286"/>
      <c r="G11286"/>
      <c r="H11286"/>
    </row>
    <row r="11287" spans="1:8" x14ac:dyDescent="0.2">
      <c r="A11287"/>
      <c r="B11287"/>
      <c r="C11287"/>
      <c r="D11287"/>
      <c r="E11287"/>
      <c r="F11287"/>
      <c r="G11287"/>
      <c r="H11287"/>
    </row>
    <row r="11288" spans="1:8" x14ac:dyDescent="0.2">
      <c r="A11288"/>
      <c r="B11288"/>
      <c r="C11288"/>
      <c r="D11288"/>
      <c r="E11288"/>
      <c r="F11288"/>
      <c r="G11288"/>
      <c r="H11288"/>
    </row>
    <row r="11289" spans="1:8" x14ac:dyDescent="0.2">
      <c r="A11289"/>
      <c r="B11289"/>
      <c r="C11289"/>
      <c r="D11289"/>
      <c r="E11289"/>
      <c r="F11289"/>
      <c r="G11289"/>
      <c r="H11289"/>
    </row>
    <row r="11290" spans="1:8" x14ac:dyDescent="0.2">
      <c r="A11290"/>
      <c r="B11290"/>
      <c r="C11290"/>
      <c r="D11290"/>
      <c r="E11290"/>
      <c r="F11290"/>
      <c r="G11290"/>
      <c r="H11290"/>
    </row>
    <row r="11291" spans="1:8" x14ac:dyDescent="0.2">
      <c r="A11291"/>
      <c r="B11291"/>
      <c r="C11291"/>
      <c r="D11291"/>
      <c r="E11291"/>
      <c r="F11291"/>
      <c r="G11291"/>
      <c r="H11291"/>
    </row>
    <row r="11292" spans="1:8" x14ac:dyDescent="0.2">
      <c r="A11292"/>
      <c r="B11292"/>
      <c r="C11292"/>
      <c r="D11292"/>
      <c r="E11292"/>
      <c r="F11292"/>
      <c r="G11292"/>
      <c r="H11292"/>
    </row>
    <row r="11293" spans="1:8" x14ac:dyDescent="0.2">
      <c r="A11293"/>
      <c r="B11293"/>
      <c r="C11293"/>
      <c r="D11293"/>
      <c r="E11293"/>
      <c r="F11293"/>
      <c r="G11293"/>
      <c r="H11293"/>
    </row>
    <row r="11294" spans="1:8" x14ac:dyDescent="0.2">
      <c r="A11294"/>
      <c r="B11294"/>
      <c r="C11294"/>
      <c r="D11294"/>
      <c r="E11294"/>
      <c r="F11294"/>
      <c r="G11294"/>
      <c r="H11294"/>
    </row>
    <row r="11295" spans="1:8" x14ac:dyDescent="0.2">
      <c r="A11295"/>
      <c r="B11295"/>
      <c r="C11295"/>
      <c r="D11295"/>
      <c r="E11295"/>
      <c r="F11295"/>
      <c r="G11295"/>
      <c r="H11295"/>
    </row>
    <row r="11296" spans="1:8" x14ac:dyDescent="0.2">
      <c r="A11296"/>
      <c r="B11296"/>
      <c r="C11296"/>
      <c r="D11296"/>
      <c r="E11296"/>
      <c r="F11296"/>
      <c r="G11296"/>
      <c r="H11296"/>
    </row>
    <row r="11297" spans="1:8" x14ac:dyDescent="0.2">
      <c r="A11297"/>
      <c r="B11297"/>
      <c r="C11297"/>
      <c r="D11297"/>
      <c r="E11297"/>
      <c r="F11297"/>
      <c r="G11297"/>
      <c r="H11297"/>
    </row>
    <row r="11298" spans="1:8" x14ac:dyDescent="0.2">
      <c r="A11298"/>
      <c r="B11298"/>
      <c r="C11298"/>
      <c r="D11298"/>
      <c r="E11298"/>
      <c r="F11298"/>
      <c r="G11298"/>
      <c r="H11298"/>
    </row>
    <row r="11299" spans="1:8" x14ac:dyDescent="0.2">
      <c r="A11299"/>
      <c r="B11299"/>
      <c r="C11299"/>
      <c r="D11299"/>
      <c r="E11299"/>
      <c r="F11299"/>
      <c r="G11299"/>
      <c r="H11299"/>
    </row>
    <row r="11300" spans="1:8" x14ac:dyDescent="0.2">
      <c r="A11300"/>
      <c r="B11300"/>
      <c r="C11300"/>
      <c r="D11300"/>
      <c r="E11300"/>
      <c r="F11300"/>
      <c r="G11300"/>
      <c r="H11300"/>
    </row>
    <row r="11301" spans="1:8" x14ac:dyDescent="0.2">
      <c r="A11301"/>
      <c r="B11301"/>
      <c r="C11301"/>
      <c r="D11301"/>
      <c r="E11301"/>
      <c r="F11301"/>
      <c r="G11301"/>
      <c r="H11301"/>
    </row>
    <row r="11302" spans="1:8" x14ac:dyDescent="0.2">
      <c r="A11302"/>
      <c r="B11302"/>
      <c r="C11302"/>
      <c r="D11302"/>
      <c r="E11302"/>
      <c r="F11302"/>
      <c r="G11302"/>
      <c r="H11302"/>
    </row>
    <row r="11303" spans="1:8" x14ac:dyDescent="0.2">
      <c r="A11303"/>
      <c r="B11303"/>
      <c r="C11303"/>
      <c r="D11303"/>
      <c r="E11303"/>
      <c r="F11303"/>
      <c r="G11303"/>
      <c r="H11303"/>
    </row>
    <row r="11304" spans="1:8" x14ac:dyDescent="0.2">
      <c r="A11304"/>
      <c r="B11304"/>
      <c r="C11304"/>
      <c r="D11304"/>
      <c r="E11304"/>
      <c r="F11304"/>
      <c r="G11304"/>
      <c r="H11304"/>
    </row>
    <row r="11305" spans="1:8" x14ac:dyDescent="0.2">
      <c r="A11305"/>
      <c r="B11305"/>
      <c r="C11305"/>
      <c r="D11305"/>
      <c r="E11305"/>
      <c r="F11305"/>
      <c r="G11305"/>
      <c r="H11305"/>
    </row>
    <row r="11306" spans="1:8" x14ac:dyDescent="0.2">
      <c r="A11306"/>
      <c r="B11306"/>
      <c r="C11306"/>
      <c r="D11306"/>
      <c r="E11306"/>
      <c r="F11306"/>
      <c r="G11306"/>
      <c r="H11306"/>
    </row>
    <row r="11307" spans="1:8" x14ac:dyDescent="0.2">
      <c r="A11307"/>
      <c r="B11307"/>
      <c r="C11307"/>
      <c r="D11307"/>
      <c r="E11307"/>
      <c r="F11307"/>
      <c r="G11307"/>
      <c r="H11307"/>
    </row>
    <row r="11308" spans="1:8" x14ac:dyDescent="0.2">
      <c r="A11308"/>
      <c r="B11308"/>
      <c r="C11308"/>
      <c r="D11308"/>
      <c r="E11308"/>
      <c r="F11308"/>
      <c r="G11308"/>
      <c r="H11308"/>
    </row>
    <row r="11309" spans="1:8" x14ac:dyDescent="0.2">
      <c r="A11309"/>
      <c r="B11309"/>
      <c r="C11309"/>
      <c r="D11309"/>
      <c r="E11309"/>
      <c r="F11309"/>
      <c r="G11309"/>
      <c r="H11309"/>
    </row>
    <row r="11310" spans="1:8" x14ac:dyDescent="0.2">
      <c r="A11310"/>
      <c r="B11310"/>
      <c r="C11310"/>
      <c r="D11310"/>
      <c r="E11310"/>
      <c r="F11310"/>
      <c r="G11310"/>
      <c r="H11310"/>
    </row>
    <row r="11311" spans="1:8" x14ac:dyDescent="0.2">
      <c r="A11311"/>
      <c r="B11311"/>
      <c r="C11311"/>
      <c r="D11311"/>
      <c r="E11311"/>
      <c r="F11311"/>
      <c r="G11311"/>
      <c r="H11311"/>
    </row>
    <row r="11312" spans="1:8" x14ac:dyDescent="0.2">
      <c r="A11312"/>
      <c r="B11312"/>
      <c r="C11312"/>
      <c r="D11312"/>
      <c r="E11312"/>
      <c r="F11312"/>
      <c r="G11312"/>
      <c r="H11312"/>
    </row>
    <row r="11313" spans="1:8" x14ac:dyDescent="0.2">
      <c r="A11313"/>
      <c r="B11313"/>
      <c r="C11313"/>
      <c r="D11313"/>
      <c r="E11313"/>
      <c r="F11313"/>
      <c r="G11313"/>
      <c r="H11313"/>
    </row>
    <row r="11314" spans="1:8" x14ac:dyDescent="0.2">
      <c r="A11314"/>
      <c r="B11314"/>
      <c r="C11314"/>
      <c r="D11314"/>
      <c r="E11314"/>
      <c r="F11314"/>
      <c r="G11314"/>
      <c r="H11314"/>
    </row>
    <row r="11315" spans="1:8" x14ac:dyDescent="0.2">
      <c r="A11315"/>
      <c r="B11315"/>
      <c r="C11315"/>
      <c r="D11315"/>
      <c r="E11315"/>
      <c r="F11315"/>
      <c r="G11315"/>
      <c r="H11315"/>
    </row>
    <row r="11316" spans="1:8" x14ac:dyDescent="0.2">
      <c r="A11316"/>
      <c r="B11316"/>
      <c r="C11316"/>
      <c r="D11316"/>
      <c r="E11316"/>
      <c r="F11316"/>
      <c r="G11316"/>
      <c r="H11316"/>
    </row>
    <row r="11317" spans="1:8" x14ac:dyDescent="0.2">
      <c r="A11317"/>
      <c r="B11317"/>
      <c r="C11317"/>
      <c r="D11317"/>
      <c r="E11317"/>
      <c r="F11317"/>
      <c r="G11317"/>
      <c r="H11317"/>
    </row>
    <row r="11318" spans="1:8" x14ac:dyDescent="0.2">
      <c r="A11318"/>
      <c r="B11318"/>
      <c r="C11318"/>
      <c r="D11318"/>
      <c r="E11318"/>
      <c r="F11318"/>
      <c r="G11318"/>
      <c r="H11318"/>
    </row>
    <row r="11319" spans="1:8" x14ac:dyDescent="0.2">
      <c r="A11319"/>
      <c r="B11319"/>
      <c r="C11319"/>
      <c r="D11319"/>
      <c r="E11319"/>
      <c r="F11319"/>
      <c r="G11319"/>
      <c r="H11319"/>
    </row>
    <row r="11320" spans="1:8" x14ac:dyDescent="0.2">
      <c r="A11320"/>
      <c r="B11320"/>
      <c r="C11320"/>
      <c r="D11320"/>
      <c r="E11320"/>
      <c r="F11320"/>
      <c r="G11320"/>
      <c r="H11320"/>
    </row>
    <row r="11321" spans="1:8" x14ac:dyDescent="0.2">
      <c r="A11321"/>
      <c r="B11321"/>
      <c r="C11321"/>
      <c r="D11321"/>
      <c r="E11321"/>
      <c r="F11321"/>
      <c r="G11321"/>
      <c r="H11321"/>
    </row>
    <row r="11322" spans="1:8" x14ac:dyDescent="0.2">
      <c r="A11322"/>
      <c r="B11322"/>
      <c r="C11322"/>
      <c r="D11322"/>
      <c r="E11322"/>
      <c r="F11322"/>
      <c r="G11322"/>
      <c r="H11322"/>
    </row>
    <row r="11323" spans="1:8" x14ac:dyDescent="0.2">
      <c r="A11323"/>
      <c r="B11323"/>
      <c r="C11323"/>
      <c r="D11323"/>
      <c r="E11323"/>
      <c r="F11323"/>
      <c r="G11323"/>
      <c r="H11323"/>
    </row>
    <row r="11324" spans="1:8" x14ac:dyDescent="0.2">
      <c r="A11324"/>
      <c r="B11324"/>
      <c r="C11324"/>
      <c r="D11324"/>
      <c r="E11324"/>
      <c r="F11324"/>
      <c r="G11324"/>
      <c r="H11324"/>
    </row>
    <row r="11325" spans="1:8" x14ac:dyDescent="0.2">
      <c r="A11325"/>
      <c r="B11325"/>
      <c r="C11325"/>
      <c r="D11325"/>
      <c r="E11325"/>
      <c r="F11325"/>
      <c r="G11325"/>
      <c r="H11325"/>
    </row>
    <row r="11326" spans="1:8" x14ac:dyDescent="0.2">
      <c r="A11326"/>
      <c r="B11326"/>
      <c r="C11326"/>
      <c r="D11326"/>
      <c r="E11326"/>
      <c r="F11326"/>
      <c r="G11326"/>
      <c r="H11326"/>
    </row>
    <row r="11327" spans="1:8" x14ac:dyDescent="0.2">
      <c r="A11327"/>
      <c r="B11327"/>
      <c r="C11327"/>
      <c r="D11327"/>
      <c r="E11327"/>
      <c r="F11327"/>
      <c r="G11327"/>
      <c r="H11327"/>
    </row>
    <row r="11328" spans="1:8" x14ac:dyDescent="0.2">
      <c r="A11328"/>
      <c r="B11328"/>
      <c r="C11328"/>
      <c r="D11328"/>
      <c r="E11328"/>
      <c r="F11328"/>
      <c r="G11328"/>
      <c r="H11328"/>
    </row>
    <row r="11329" spans="1:8" x14ac:dyDescent="0.2">
      <c r="A11329"/>
      <c r="B11329"/>
      <c r="C11329"/>
      <c r="D11329"/>
      <c r="E11329"/>
      <c r="F11329"/>
      <c r="G11329"/>
      <c r="H11329"/>
    </row>
    <row r="11330" spans="1:8" x14ac:dyDescent="0.2">
      <c r="A11330"/>
      <c r="B11330"/>
      <c r="C11330"/>
      <c r="D11330"/>
      <c r="E11330"/>
      <c r="F11330"/>
      <c r="G11330"/>
      <c r="H11330"/>
    </row>
    <row r="11331" spans="1:8" x14ac:dyDescent="0.2">
      <c r="A11331"/>
      <c r="B11331"/>
      <c r="C11331"/>
      <c r="D11331"/>
      <c r="E11331"/>
      <c r="F11331"/>
      <c r="G11331"/>
      <c r="H11331"/>
    </row>
    <row r="11332" spans="1:8" x14ac:dyDescent="0.2">
      <c r="A11332"/>
      <c r="B11332"/>
      <c r="C11332"/>
      <c r="D11332"/>
      <c r="E11332"/>
      <c r="F11332"/>
      <c r="G11332"/>
      <c r="H11332"/>
    </row>
    <row r="11333" spans="1:8" x14ac:dyDescent="0.2">
      <c r="A11333"/>
      <c r="B11333"/>
      <c r="C11333"/>
      <c r="D11333"/>
      <c r="E11333"/>
      <c r="F11333"/>
      <c r="G11333"/>
      <c r="H11333"/>
    </row>
    <row r="11334" spans="1:8" x14ac:dyDescent="0.2">
      <c r="A11334"/>
      <c r="B11334"/>
      <c r="C11334"/>
      <c r="D11334"/>
      <c r="E11334"/>
      <c r="F11334"/>
      <c r="G11334"/>
      <c r="H11334"/>
    </row>
    <row r="11335" spans="1:8" x14ac:dyDescent="0.2">
      <c r="A11335"/>
      <c r="B11335"/>
      <c r="C11335"/>
      <c r="D11335"/>
      <c r="E11335"/>
      <c r="F11335"/>
      <c r="G11335"/>
      <c r="H11335"/>
    </row>
    <row r="11336" spans="1:8" x14ac:dyDescent="0.2">
      <c r="A11336"/>
      <c r="B11336"/>
      <c r="C11336"/>
      <c r="D11336"/>
      <c r="E11336"/>
      <c r="F11336"/>
      <c r="G11336"/>
      <c r="H11336"/>
    </row>
    <row r="11337" spans="1:8" x14ac:dyDescent="0.2">
      <c r="A11337"/>
      <c r="B11337"/>
      <c r="C11337"/>
      <c r="D11337"/>
      <c r="E11337"/>
      <c r="F11337"/>
      <c r="G11337"/>
      <c r="H11337"/>
    </row>
    <row r="11338" spans="1:8" x14ac:dyDescent="0.2">
      <c r="A11338"/>
      <c r="B11338"/>
      <c r="C11338"/>
      <c r="D11338"/>
      <c r="E11338"/>
      <c r="F11338"/>
      <c r="G11338"/>
      <c r="H11338"/>
    </row>
    <row r="11339" spans="1:8" x14ac:dyDescent="0.2">
      <c r="A11339"/>
      <c r="B11339"/>
      <c r="C11339"/>
      <c r="D11339"/>
      <c r="E11339"/>
      <c r="F11339"/>
      <c r="G11339"/>
      <c r="H11339"/>
    </row>
    <row r="11340" spans="1:8" x14ac:dyDescent="0.2">
      <c r="A11340"/>
      <c r="B11340"/>
      <c r="C11340"/>
      <c r="D11340"/>
      <c r="E11340"/>
      <c r="F11340"/>
      <c r="G11340"/>
      <c r="H11340"/>
    </row>
    <row r="11341" spans="1:8" x14ac:dyDescent="0.2">
      <c r="A11341"/>
      <c r="B11341"/>
      <c r="C11341"/>
      <c r="D11341"/>
      <c r="E11341"/>
      <c r="F11341"/>
      <c r="G11341"/>
      <c r="H11341"/>
    </row>
    <row r="11342" spans="1:8" x14ac:dyDescent="0.2">
      <c r="A11342"/>
      <c r="B11342"/>
      <c r="C11342"/>
      <c r="D11342"/>
      <c r="E11342"/>
      <c r="F11342"/>
      <c r="G11342"/>
      <c r="H11342"/>
    </row>
    <row r="11343" spans="1:8" x14ac:dyDescent="0.2">
      <c r="A11343"/>
      <c r="B11343"/>
      <c r="C11343"/>
      <c r="D11343"/>
      <c r="E11343"/>
      <c r="F11343"/>
      <c r="G11343"/>
      <c r="H11343"/>
    </row>
    <row r="11344" spans="1:8" x14ac:dyDescent="0.2">
      <c r="A11344"/>
      <c r="B11344"/>
      <c r="C11344"/>
      <c r="D11344"/>
      <c r="E11344"/>
      <c r="F11344"/>
      <c r="G11344"/>
      <c r="H11344"/>
    </row>
    <row r="11345" spans="1:8" x14ac:dyDescent="0.2">
      <c r="A11345"/>
      <c r="B11345"/>
      <c r="C11345"/>
      <c r="D11345"/>
      <c r="E11345"/>
      <c r="F11345"/>
      <c r="G11345"/>
      <c r="H11345"/>
    </row>
    <row r="11346" spans="1:8" x14ac:dyDescent="0.2">
      <c r="A11346"/>
      <c r="B11346"/>
      <c r="C11346"/>
      <c r="D11346"/>
      <c r="E11346"/>
      <c r="F11346"/>
      <c r="G11346"/>
      <c r="H11346"/>
    </row>
    <row r="11347" spans="1:8" x14ac:dyDescent="0.2">
      <c r="A11347"/>
      <c r="B11347"/>
      <c r="C11347"/>
      <c r="D11347"/>
      <c r="E11347"/>
      <c r="F11347"/>
      <c r="G11347"/>
      <c r="H11347"/>
    </row>
    <row r="11348" spans="1:8" x14ac:dyDescent="0.2">
      <c r="A11348"/>
      <c r="B11348"/>
      <c r="C11348"/>
      <c r="D11348"/>
      <c r="E11348"/>
      <c r="F11348"/>
      <c r="G11348"/>
      <c r="H11348"/>
    </row>
    <row r="11349" spans="1:8" x14ac:dyDescent="0.2">
      <c r="A11349"/>
      <c r="B11349"/>
      <c r="C11349"/>
      <c r="D11349"/>
      <c r="E11349"/>
      <c r="F11349"/>
      <c r="G11349"/>
      <c r="H11349"/>
    </row>
    <row r="11350" spans="1:8" x14ac:dyDescent="0.2">
      <c r="A11350"/>
      <c r="B11350"/>
      <c r="C11350"/>
      <c r="D11350"/>
      <c r="E11350"/>
      <c r="F11350"/>
      <c r="G11350"/>
      <c r="H11350"/>
    </row>
    <row r="11351" spans="1:8" x14ac:dyDescent="0.2">
      <c r="A11351"/>
      <c r="B11351"/>
      <c r="C11351"/>
      <c r="D11351"/>
      <c r="E11351"/>
      <c r="F11351"/>
      <c r="G11351"/>
      <c r="H11351"/>
    </row>
    <row r="11352" spans="1:8" x14ac:dyDescent="0.2">
      <c r="A11352"/>
      <c r="B11352"/>
      <c r="C11352"/>
      <c r="D11352"/>
      <c r="E11352"/>
      <c r="F11352"/>
      <c r="G11352"/>
      <c r="H11352"/>
    </row>
    <row r="11353" spans="1:8" x14ac:dyDescent="0.2">
      <c r="A11353"/>
      <c r="B11353"/>
      <c r="C11353"/>
      <c r="D11353"/>
      <c r="E11353"/>
      <c r="F11353"/>
      <c r="G11353"/>
      <c r="H11353"/>
    </row>
    <row r="11354" spans="1:8" x14ac:dyDescent="0.2">
      <c r="A11354"/>
      <c r="B11354"/>
      <c r="C11354"/>
      <c r="D11354"/>
      <c r="E11354"/>
      <c r="F11354"/>
      <c r="G11354"/>
      <c r="H11354"/>
    </row>
    <row r="11355" spans="1:8" x14ac:dyDescent="0.2">
      <c r="A11355"/>
      <c r="B11355"/>
      <c r="C11355"/>
      <c r="D11355"/>
      <c r="E11355"/>
      <c r="F11355"/>
      <c r="G11355"/>
      <c r="H11355"/>
    </row>
    <row r="11356" spans="1:8" x14ac:dyDescent="0.2">
      <c r="A11356"/>
      <c r="B11356"/>
      <c r="C11356"/>
      <c r="D11356"/>
      <c r="E11356"/>
      <c r="F11356"/>
      <c r="G11356"/>
      <c r="H11356"/>
    </row>
    <row r="11357" spans="1:8" x14ac:dyDescent="0.2">
      <c r="A11357"/>
      <c r="B11357"/>
      <c r="C11357"/>
      <c r="D11357"/>
      <c r="E11357"/>
      <c r="F11357"/>
      <c r="G11357"/>
      <c r="H11357"/>
    </row>
    <row r="11358" spans="1:8" x14ac:dyDescent="0.2">
      <c r="A11358"/>
      <c r="B11358"/>
      <c r="C11358"/>
      <c r="D11358"/>
      <c r="E11358"/>
      <c r="F11358"/>
      <c r="G11358"/>
      <c r="H11358"/>
    </row>
    <row r="11359" spans="1:8" x14ac:dyDescent="0.2">
      <c r="A11359"/>
      <c r="B11359"/>
      <c r="C11359"/>
      <c r="D11359"/>
      <c r="E11359"/>
      <c r="F11359"/>
      <c r="G11359"/>
      <c r="H11359"/>
    </row>
    <row r="11360" spans="1:8" x14ac:dyDescent="0.2">
      <c r="A11360"/>
      <c r="B11360"/>
      <c r="C11360"/>
      <c r="D11360"/>
      <c r="E11360"/>
      <c r="F11360"/>
      <c r="G11360"/>
      <c r="H11360"/>
    </row>
    <row r="11361" spans="1:8" x14ac:dyDescent="0.2">
      <c r="A11361"/>
      <c r="B11361"/>
      <c r="C11361"/>
      <c r="D11361"/>
      <c r="E11361"/>
      <c r="F11361"/>
      <c r="G11361"/>
      <c r="H11361"/>
    </row>
    <row r="11362" spans="1:8" x14ac:dyDescent="0.2">
      <c r="A11362"/>
      <c r="B11362"/>
      <c r="C11362"/>
      <c r="D11362"/>
      <c r="E11362"/>
      <c r="F11362"/>
      <c r="G11362"/>
      <c r="H11362"/>
    </row>
    <row r="11363" spans="1:8" x14ac:dyDescent="0.2">
      <c r="A11363"/>
      <c r="B11363"/>
      <c r="C11363"/>
      <c r="D11363"/>
      <c r="E11363"/>
      <c r="F11363"/>
      <c r="G11363"/>
      <c r="H11363"/>
    </row>
    <row r="11364" spans="1:8" x14ac:dyDescent="0.2">
      <c r="A11364"/>
      <c r="B11364"/>
      <c r="C11364"/>
      <c r="D11364"/>
      <c r="E11364"/>
      <c r="F11364"/>
      <c r="G11364"/>
      <c r="H11364"/>
    </row>
    <row r="11365" spans="1:8" x14ac:dyDescent="0.2">
      <c r="A11365"/>
      <c r="B11365"/>
      <c r="C11365"/>
      <c r="D11365"/>
      <c r="E11365"/>
      <c r="F11365"/>
      <c r="G11365"/>
      <c r="H11365"/>
    </row>
    <row r="11366" spans="1:8" x14ac:dyDescent="0.2">
      <c r="A11366"/>
      <c r="B11366"/>
      <c r="C11366"/>
      <c r="D11366"/>
      <c r="E11366"/>
      <c r="F11366"/>
      <c r="G11366"/>
      <c r="H11366"/>
    </row>
    <row r="11367" spans="1:8" x14ac:dyDescent="0.2">
      <c r="A11367"/>
      <c r="B11367"/>
      <c r="C11367"/>
      <c r="D11367"/>
      <c r="E11367"/>
      <c r="F11367"/>
      <c r="G11367"/>
      <c r="H11367"/>
    </row>
    <row r="11368" spans="1:8" x14ac:dyDescent="0.2">
      <c r="A11368"/>
      <c r="B11368"/>
      <c r="C11368"/>
      <c r="D11368"/>
      <c r="E11368"/>
      <c r="F11368"/>
      <c r="G11368"/>
      <c r="H11368"/>
    </row>
    <row r="11369" spans="1:8" x14ac:dyDescent="0.2">
      <c r="A11369"/>
      <c r="B11369"/>
      <c r="C11369"/>
      <c r="D11369"/>
      <c r="E11369"/>
      <c r="F11369"/>
      <c r="G11369"/>
      <c r="H11369"/>
    </row>
    <row r="11370" spans="1:8" x14ac:dyDescent="0.2">
      <c r="A11370"/>
      <c r="B11370"/>
      <c r="C11370"/>
      <c r="D11370"/>
      <c r="E11370"/>
      <c r="F11370"/>
      <c r="G11370"/>
      <c r="H11370"/>
    </row>
    <row r="11371" spans="1:8" x14ac:dyDescent="0.2">
      <c r="A11371"/>
      <c r="B11371"/>
      <c r="C11371"/>
      <c r="D11371"/>
      <c r="E11371"/>
      <c r="F11371"/>
      <c r="G11371"/>
      <c r="H11371"/>
    </row>
    <row r="11372" spans="1:8" x14ac:dyDescent="0.2">
      <c r="A11372"/>
      <c r="B11372"/>
      <c r="C11372"/>
      <c r="D11372"/>
      <c r="E11372"/>
      <c r="F11372"/>
      <c r="G11372"/>
      <c r="H11372"/>
    </row>
    <row r="11373" spans="1:8" x14ac:dyDescent="0.2">
      <c r="A11373"/>
      <c r="B11373"/>
      <c r="C11373"/>
      <c r="D11373"/>
      <c r="E11373"/>
      <c r="F11373"/>
      <c r="G11373"/>
      <c r="H11373"/>
    </row>
    <row r="11374" spans="1:8" x14ac:dyDescent="0.2">
      <c r="A11374"/>
      <c r="B11374"/>
      <c r="C11374"/>
      <c r="D11374"/>
      <c r="E11374"/>
      <c r="F11374"/>
      <c r="G11374"/>
      <c r="H11374"/>
    </row>
    <row r="11375" spans="1:8" x14ac:dyDescent="0.2">
      <c r="A11375"/>
      <c r="B11375"/>
      <c r="C11375"/>
      <c r="D11375"/>
      <c r="E11375"/>
      <c r="F11375"/>
      <c r="G11375"/>
      <c r="H11375"/>
    </row>
    <row r="11376" spans="1:8" x14ac:dyDescent="0.2">
      <c r="A11376"/>
      <c r="B11376"/>
      <c r="C11376"/>
      <c r="D11376"/>
      <c r="E11376"/>
      <c r="F11376"/>
      <c r="G11376"/>
      <c r="H11376"/>
    </row>
    <row r="11377" spans="1:8" x14ac:dyDescent="0.2">
      <c r="A11377"/>
      <c r="B11377"/>
      <c r="C11377"/>
      <c r="D11377"/>
      <c r="E11377"/>
      <c r="F11377"/>
      <c r="G11377"/>
      <c r="H11377"/>
    </row>
    <row r="11378" spans="1:8" x14ac:dyDescent="0.2">
      <c r="A11378"/>
      <c r="B11378"/>
      <c r="C11378"/>
      <c r="D11378"/>
      <c r="E11378"/>
      <c r="F11378"/>
      <c r="G11378"/>
      <c r="H11378"/>
    </row>
    <row r="11379" spans="1:8" x14ac:dyDescent="0.2">
      <c r="A11379"/>
      <c r="B11379"/>
      <c r="C11379"/>
      <c r="D11379"/>
      <c r="E11379"/>
      <c r="F11379"/>
      <c r="G11379"/>
      <c r="H11379"/>
    </row>
    <row r="11380" spans="1:8" x14ac:dyDescent="0.2">
      <c r="A11380"/>
      <c r="B11380"/>
      <c r="C11380"/>
      <c r="D11380"/>
      <c r="E11380"/>
      <c r="F11380"/>
      <c r="G11380"/>
      <c r="H11380"/>
    </row>
    <row r="11381" spans="1:8" x14ac:dyDescent="0.2">
      <c r="A11381"/>
      <c r="B11381"/>
      <c r="C11381"/>
      <c r="D11381"/>
      <c r="E11381"/>
      <c r="F11381"/>
      <c r="G11381"/>
      <c r="H11381"/>
    </row>
    <row r="11382" spans="1:8" x14ac:dyDescent="0.2">
      <c r="A11382"/>
      <c r="B11382"/>
      <c r="C11382"/>
      <c r="D11382"/>
      <c r="E11382"/>
      <c r="F11382"/>
      <c r="G11382"/>
      <c r="H11382"/>
    </row>
    <row r="11383" spans="1:8" x14ac:dyDescent="0.2">
      <c r="A11383"/>
      <c r="B11383"/>
      <c r="C11383"/>
      <c r="D11383"/>
      <c r="E11383"/>
      <c r="F11383"/>
      <c r="G11383"/>
      <c r="H11383"/>
    </row>
    <row r="11384" spans="1:8" x14ac:dyDescent="0.2">
      <c r="A11384"/>
      <c r="B11384"/>
      <c r="C11384"/>
      <c r="D11384"/>
      <c r="E11384"/>
      <c r="F11384"/>
      <c r="G11384"/>
      <c r="H11384"/>
    </row>
    <row r="11385" spans="1:8" x14ac:dyDescent="0.2">
      <c r="A11385"/>
      <c r="B11385"/>
      <c r="C11385"/>
      <c r="D11385"/>
      <c r="E11385"/>
      <c r="F11385"/>
      <c r="G11385"/>
      <c r="H11385"/>
    </row>
    <row r="11386" spans="1:8" x14ac:dyDescent="0.2">
      <c r="A11386"/>
      <c r="B11386"/>
      <c r="C11386"/>
      <c r="D11386"/>
      <c r="E11386"/>
      <c r="F11386"/>
      <c r="G11386"/>
      <c r="H11386"/>
    </row>
    <row r="11387" spans="1:8" x14ac:dyDescent="0.2">
      <c r="A11387"/>
      <c r="B11387"/>
      <c r="C11387"/>
      <c r="D11387"/>
      <c r="E11387"/>
      <c r="F11387"/>
      <c r="G11387"/>
      <c r="H11387"/>
    </row>
    <row r="11388" spans="1:8" x14ac:dyDescent="0.2">
      <c r="A11388"/>
      <c r="B11388"/>
      <c r="C11388"/>
      <c r="D11388"/>
      <c r="E11388"/>
      <c r="F11388"/>
      <c r="G11388"/>
      <c r="H11388"/>
    </row>
    <row r="11389" spans="1:8" x14ac:dyDescent="0.2">
      <c r="A11389"/>
      <c r="B11389"/>
      <c r="C11389"/>
      <c r="D11389"/>
      <c r="E11389"/>
      <c r="F11389"/>
      <c r="G11389"/>
      <c r="H11389"/>
    </row>
    <row r="11390" spans="1:8" x14ac:dyDescent="0.2">
      <c r="A11390"/>
      <c r="B11390"/>
      <c r="C11390"/>
      <c r="D11390"/>
      <c r="E11390"/>
      <c r="F11390"/>
      <c r="G11390"/>
      <c r="H11390"/>
    </row>
    <row r="11391" spans="1:8" x14ac:dyDescent="0.2">
      <c r="A11391"/>
      <c r="B11391"/>
      <c r="C11391"/>
      <c r="D11391"/>
      <c r="E11391"/>
      <c r="F11391"/>
      <c r="G11391"/>
      <c r="H11391"/>
    </row>
    <row r="11392" spans="1:8" x14ac:dyDescent="0.2">
      <c r="A11392"/>
      <c r="B11392"/>
      <c r="C11392"/>
      <c r="D11392"/>
      <c r="E11392"/>
      <c r="F11392"/>
      <c r="G11392"/>
      <c r="H11392"/>
    </row>
    <row r="11393" spans="1:8" x14ac:dyDescent="0.2">
      <c r="A11393"/>
      <c r="B11393"/>
      <c r="C11393"/>
      <c r="D11393"/>
      <c r="E11393"/>
      <c r="F11393"/>
      <c r="G11393"/>
      <c r="H11393"/>
    </row>
    <row r="11394" spans="1:8" x14ac:dyDescent="0.2">
      <c r="A11394"/>
      <c r="B11394"/>
      <c r="C11394"/>
      <c r="D11394"/>
      <c r="E11394"/>
      <c r="F11394"/>
      <c r="G11394"/>
      <c r="H11394"/>
    </row>
    <row r="11395" spans="1:8" x14ac:dyDescent="0.2">
      <c r="A11395"/>
      <c r="B11395"/>
      <c r="C11395"/>
      <c r="D11395"/>
      <c r="E11395"/>
      <c r="F11395"/>
      <c r="G11395"/>
      <c r="H11395"/>
    </row>
    <row r="11396" spans="1:8" x14ac:dyDescent="0.2">
      <c r="A11396"/>
      <c r="B11396"/>
      <c r="C11396"/>
      <c r="D11396"/>
      <c r="E11396"/>
      <c r="F11396"/>
      <c r="G11396"/>
      <c r="H11396"/>
    </row>
    <row r="11397" spans="1:8" x14ac:dyDescent="0.2">
      <c r="A11397"/>
      <c r="B11397"/>
      <c r="C11397"/>
      <c r="D11397"/>
      <c r="E11397"/>
      <c r="F11397"/>
      <c r="G11397"/>
      <c r="H11397"/>
    </row>
    <row r="11398" spans="1:8" x14ac:dyDescent="0.2">
      <c r="A11398"/>
      <c r="B11398"/>
      <c r="C11398"/>
      <c r="D11398"/>
      <c r="E11398"/>
      <c r="F11398"/>
      <c r="G11398"/>
      <c r="H11398"/>
    </row>
    <row r="11399" spans="1:8" x14ac:dyDescent="0.2">
      <c r="A11399"/>
      <c r="B11399"/>
      <c r="C11399"/>
      <c r="D11399"/>
      <c r="E11399"/>
      <c r="F11399"/>
      <c r="G11399"/>
      <c r="H11399"/>
    </row>
    <row r="11400" spans="1:8" x14ac:dyDescent="0.2">
      <c r="A11400"/>
      <c r="B11400"/>
      <c r="C11400"/>
      <c r="D11400"/>
      <c r="E11400"/>
      <c r="F11400"/>
      <c r="G11400"/>
      <c r="H11400"/>
    </row>
    <row r="11401" spans="1:8" x14ac:dyDescent="0.2">
      <c r="A11401"/>
      <c r="B11401"/>
      <c r="C11401"/>
      <c r="D11401"/>
      <c r="E11401"/>
      <c r="F11401"/>
      <c r="G11401"/>
      <c r="H11401"/>
    </row>
    <row r="11402" spans="1:8" x14ac:dyDescent="0.2">
      <c r="A11402"/>
      <c r="B11402"/>
      <c r="C11402"/>
      <c r="D11402"/>
      <c r="E11402"/>
      <c r="F11402"/>
      <c r="G11402"/>
      <c r="H11402"/>
    </row>
    <row r="11403" spans="1:8" x14ac:dyDescent="0.2">
      <c r="A11403"/>
      <c r="B11403"/>
      <c r="C11403"/>
      <c r="D11403"/>
      <c r="E11403"/>
      <c r="F11403"/>
      <c r="G11403"/>
      <c r="H11403"/>
    </row>
    <row r="11404" spans="1:8" x14ac:dyDescent="0.2">
      <c r="A11404"/>
      <c r="B11404"/>
      <c r="C11404"/>
      <c r="D11404"/>
      <c r="E11404"/>
      <c r="F11404"/>
      <c r="G11404"/>
      <c r="H11404"/>
    </row>
    <row r="11405" spans="1:8" x14ac:dyDescent="0.2">
      <c r="A11405"/>
      <c r="B11405"/>
      <c r="C11405"/>
      <c r="D11405"/>
      <c r="E11405"/>
      <c r="F11405"/>
      <c r="G11405"/>
      <c r="H11405"/>
    </row>
    <row r="11406" spans="1:8" x14ac:dyDescent="0.2">
      <c r="A11406"/>
      <c r="B11406"/>
      <c r="C11406"/>
      <c r="D11406"/>
      <c r="E11406"/>
      <c r="F11406"/>
      <c r="G11406"/>
      <c r="H11406"/>
    </row>
    <row r="11407" spans="1:8" x14ac:dyDescent="0.2">
      <c r="A11407"/>
      <c r="B11407"/>
      <c r="C11407"/>
      <c r="D11407"/>
      <c r="E11407"/>
      <c r="F11407"/>
      <c r="G11407"/>
      <c r="H11407"/>
    </row>
    <row r="11408" spans="1:8" x14ac:dyDescent="0.2">
      <c r="A11408"/>
      <c r="B11408"/>
      <c r="C11408"/>
      <c r="D11408"/>
      <c r="E11408"/>
      <c r="F11408"/>
      <c r="G11408"/>
      <c r="H11408"/>
    </row>
    <row r="11409" spans="1:8" x14ac:dyDescent="0.2">
      <c r="A11409"/>
      <c r="B11409"/>
      <c r="C11409"/>
      <c r="D11409"/>
      <c r="E11409"/>
      <c r="F11409"/>
      <c r="G11409"/>
      <c r="H11409"/>
    </row>
    <row r="11410" spans="1:8" x14ac:dyDescent="0.2">
      <c r="A11410"/>
      <c r="B11410"/>
      <c r="C11410"/>
      <c r="D11410"/>
      <c r="E11410"/>
      <c r="F11410"/>
      <c r="G11410"/>
      <c r="H11410"/>
    </row>
    <row r="11411" spans="1:8" x14ac:dyDescent="0.2">
      <c r="A11411"/>
      <c r="B11411"/>
      <c r="C11411"/>
      <c r="D11411"/>
      <c r="E11411"/>
      <c r="F11411"/>
      <c r="G11411"/>
      <c r="H11411"/>
    </row>
    <row r="11412" spans="1:8" x14ac:dyDescent="0.2">
      <c r="A11412"/>
      <c r="B11412"/>
      <c r="C11412"/>
      <c r="D11412"/>
      <c r="E11412"/>
      <c r="F11412"/>
      <c r="G11412"/>
      <c r="H11412"/>
    </row>
    <row r="11413" spans="1:8" x14ac:dyDescent="0.2">
      <c r="A11413"/>
      <c r="B11413"/>
      <c r="C11413"/>
      <c r="D11413"/>
      <c r="E11413"/>
      <c r="F11413"/>
      <c r="G11413"/>
      <c r="H11413"/>
    </row>
    <row r="11414" spans="1:8" x14ac:dyDescent="0.2">
      <c r="A11414"/>
      <c r="B11414"/>
      <c r="C11414"/>
      <c r="D11414"/>
      <c r="E11414"/>
      <c r="F11414"/>
      <c r="G11414"/>
      <c r="H11414"/>
    </row>
    <row r="11415" spans="1:8" x14ac:dyDescent="0.2">
      <c r="A11415"/>
      <c r="B11415"/>
      <c r="C11415"/>
      <c r="D11415"/>
      <c r="E11415"/>
      <c r="F11415"/>
      <c r="G11415"/>
      <c r="H11415"/>
    </row>
    <row r="11416" spans="1:8" x14ac:dyDescent="0.2">
      <c r="A11416"/>
      <c r="B11416"/>
      <c r="C11416"/>
      <c r="D11416"/>
      <c r="E11416"/>
      <c r="F11416"/>
      <c r="G11416"/>
      <c r="H11416"/>
    </row>
    <row r="11417" spans="1:8" x14ac:dyDescent="0.2">
      <c r="A11417"/>
      <c r="B11417"/>
      <c r="C11417"/>
      <c r="D11417"/>
      <c r="E11417"/>
      <c r="F11417"/>
      <c r="G11417"/>
      <c r="H11417"/>
    </row>
    <row r="11418" spans="1:8" x14ac:dyDescent="0.2">
      <c r="A11418"/>
      <c r="B11418"/>
      <c r="C11418"/>
      <c r="D11418"/>
      <c r="E11418"/>
      <c r="F11418"/>
      <c r="G11418"/>
      <c r="H11418"/>
    </row>
    <row r="11419" spans="1:8" x14ac:dyDescent="0.2">
      <c r="A11419"/>
      <c r="B11419"/>
      <c r="C11419"/>
      <c r="D11419"/>
      <c r="E11419"/>
      <c r="F11419"/>
      <c r="G11419"/>
      <c r="H11419"/>
    </row>
    <row r="11420" spans="1:8" x14ac:dyDescent="0.2">
      <c r="A11420"/>
      <c r="B11420"/>
      <c r="C11420"/>
      <c r="D11420"/>
      <c r="E11420"/>
      <c r="F11420"/>
      <c r="G11420"/>
      <c r="H11420"/>
    </row>
    <row r="11421" spans="1:8" x14ac:dyDescent="0.2">
      <c r="A11421"/>
      <c r="B11421"/>
      <c r="C11421"/>
      <c r="D11421"/>
      <c r="E11421"/>
      <c r="F11421"/>
      <c r="G11421"/>
      <c r="H11421"/>
    </row>
    <row r="11422" spans="1:8" x14ac:dyDescent="0.2">
      <c r="A11422"/>
      <c r="B11422"/>
      <c r="C11422"/>
      <c r="D11422"/>
      <c r="E11422"/>
      <c r="F11422"/>
      <c r="G11422"/>
      <c r="H11422"/>
    </row>
    <row r="11423" spans="1:8" x14ac:dyDescent="0.2">
      <c r="A11423"/>
      <c r="B11423"/>
      <c r="C11423"/>
      <c r="D11423"/>
      <c r="E11423"/>
      <c r="F11423"/>
      <c r="G11423"/>
      <c r="H11423"/>
    </row>
    <row r="11424" spans="1:8" x14ac:dyDescent="0.2">
      <c r="A11424"/>
      <c r="B11424"/>
      <c r="C11424"/>
      <c r="D11424"/>
      <c r="E11424"/>
      <c r="F11424"/>
      <c r="G11424"/>
      <c r="H11424"/>
    </row>
    <row r="11425" spans="1:8" x14ac:dyDescent="0.2">
      <c r="A11425"/>
      <c r="B11425"/>
      <c r="C11425"/>
      <c r="D11425"/>
      <c r="E11425"/>
      <c r="F11425"/>
      <c r="G11425"/>
      <c r="H11425"/>
    </row>
    <row r="11426" spans="1:8" x14ac:dyDescent="0.2">
      <c r="A11426"/>
      <c r="B11426"/>
      <c r="C11426"/>
      <c r="D11426"/>
      <c r="E11426"/>
      <c r="F11426"/>
      <c r="G11426"/>
      <c r="H11426"/>
    </row>
    <row r="11427" spans="1:8" x14ac:dyDescent="0.2">
      <c r="A11427"/>
      <c r="B11427"/>
      <c r="C11427"/>
      <c r="D11427"/>
      <c r="E11427"/>
      <c r="F11427"/>
      <c r="G11427"/>
      <c r="H11427"/>
    </row>
    <row r="11428" spans="1:8" x14ac:dyDescent="0.2">
      <c r="A11428"/>
      <c r="B11428"/>
      <c r="C11428"/>
      <c r="D11428"/>
      <c r="E11428"/>
      <c r="F11428"/>
      <c r="G11428"/>
      <c r="H11428"/>
    </row>
    <row r="11429" spans="1:8" x14ac:dyDescent="0.2">
      <c r="A11429"/>
      <c r="B11429"/>
      <c r="C11429"/>
      <c r="D11429"/>
      <c r="E11429"/>
      <c r="F11429"/>
      <c r="G11429"/>
      <c r="H11429"/>
    </row>
    <row r="11430" spans="1:8" x14ac:dyDescent="0.2">
      <c r="A11430"/>
      <c r="B11430"/>
      <c r="C11430"/>
      <c r="D11430"/>
      <c r="E11430"/>
      <c r="F11430"/>
      <c r="G11430"/>
      <c r="H11430"/>
    </row>
    <row r="11431" spans="1:8" x14ac:dyDescent="0.2">
      <c r="A11431"/>
      <c r="B11431"/>
      <c r="C11431"/>
      <c r="D11431"/>
      <c r="E11431"/>
      <c r="F11431"/>
      <c r="G11431"/>
      <c r="H11431"/>
    </row>
    <row r="11432" spans="1:8" x14ac:dyDescent="0.2">
      <c r="A11432"/>
      <c r="B11432"/>
      <c r="C11432"/>
      <c r="D11432"/>
      <c r="E11432"/>
      <c r="F11432"/>
      <c r="G11432"/>
      <c r="H11432"/>
    </row>
    <row r="11433" spans="1:8" x14ac:dyDescent="0.2">
      <c r="A11433"/>
      <c r="B11433"/>
      <c r="C11433"/>
      <c r="D11433"/>
      <c r="E11433"/>
      <c r="F11433"/>
      <c r="G11433"/>
      <c r="H11433"/>
    </row>
    <row r="11434" spans="1:8" x14ac:dyDescent="0.2">
      <c r="A11434"/>
      <c r="B11434"/>
      <c r="C11434"/>
      <c r="D11434"/>
      <c r="E11434"/>
      <c r="F11434"/>
      <c r="G11434"/>
      <c r="H11434"/>
    </row>
    <row r="11435" spans="1:8" x14ac:dyDescent="0.2">
      <c r="A11435"/>
      <c r="B11435"/>
      <c r="C11435"/>
      <c r="D11435"/>
      <c r="E11435"/>
      <c r="F11435"/>
      <c r="G11435"/>
      <c r="H11435"/>
    </row>
    <row r="11436" spans="1:8" x14ac:dyDescent="0.2">
      <c r="A11436"/>
      <c r="B11436"/>
      <c r="C11436"/>
      <c r="D11436"/>
      <c r="E11436"/>
      <c r="F11436"/>
      <c r="G11436"/>
      <c r="H11436"/>
    </row>
    <row r="11437" spans="1:8" x14ac:dyDescent="0.2">
      <c r="A11437"/>
      <c r="B11437"/>
      <c r="C11437"/>
      <c r="D11437"/>
      <c r="E11437"/>
      <c r="F11437"/>
      <c r="G11437"/>
      <c r="H11437"/>
    </row>
    <row r="11438" spans="1:8" x14ac:dyDescent="0.2">
      <c r="A11438"/>
      <c r="B11438"/>
      <c r="C11438"/>
      <c r="D11438"/>
      <c r="E11438"/>
      <c r="F11438"/>
      <c r="G11438"/>
      <c r="H11438"/>
    </row>
    <row r="11439" spans="1:8" x14ac:dyDescent="0.2">
      <c r="A11439"/>
      <c r="B11439"/>
      <c r="C11439"/>
      <c r="D11439"/>
      <c r="E11439"/>
      <c r="F11439"/>
      <c r="G11439"/>
      <c r="H11439"/>
    </row>
    <row r="11440" spans="1:8" x14ac:dyDescent="0.2">
      <c r="A11440"/>
      <c r="B11440"/>
      <c r="C11440"/>
      <c r="D11440"/>
      <c r="E11440"/>
      <c r="F11440"/>
      <c r="G11440"/>
      <c r="H11440"/>
    </row>
    <row r="11441" spans="1:8" x14ac:dyDescent="0.2">
      <c r="A11441"/>
      <c r="B11441"/>
      <c r="C11441"/>
      <c r="D11441"/>
      <c r="E11441"/>
      <c r="F11441"/>
      <c r="G11441"/>
      <c r="H11441"/>
    </row>
    <row r="11442" spans="1:8" x14ac:dyDescent="0.2">
      <c r="A11442"/>
      <c r="B11442"/>
      <c r="C11442"/>
      <c r="D11442"/>
      <c r="E11442"/>
      <c r="F11442"/>
      <c r="G11442"/>
      <c r="H11442"/>
    </row>
    <row r="11443" spans="1:8" x14ac:dyDescent="0.2">
      <c r="A11443"/>
      <c r="B11443"/>
      <c r="C11443"/>
      <c r="D11443"/>
      <c r="E11443"/>
      <c r="F11443"/>
      <c r="G11443"/>
      <c r="H11443"/>
    </row>
    <row r="11444" spans="1:8" x14ac:dyDescent="0.2">
      <c r="A11444"/>
      <c r="B11444"/>
      <c r="C11444"/>
      <c r="D11444"/>
      <c r="E11444"/>
      <c r="F11444"/>
      <c r="G11444"/>
      <c r="H11444"/>
    </row>
    <row r="11445" spans="1:8" x14ac:dyDescent="0.2">
      <c r="A11445"/>
      <c r="B11445"/>
      <c r="C11445"/>
      <c r="D11445"/>
      <c r="E11445"/>
      <c r="F11445"/>
      <c r="G11445"/>
      <c r="H11445"/>
    </row>
    <row r="11446" spans="1:8" x14ac:dyDescent="0.2">
      <c r="A11446"/>
      <c r="B11446"/>
      <c r="C11446"/>
      <c r="D11446"/>
      <c r="E11446"/>
      <c r="F11446"/>
      <c r="G11446"/>
      <c r="H11446"/>
    </row>
    <row r="11447" spans="1:8" x14ac:dyDescent="0.2">
      <c r="A11447"/>
      <c r="B11447"/>
      <c r="C11447"/>
      <c r="D11447"/>
      <c r="E11447"/>
      <c r="F11447"/>
      <c r="G11447"/>
      <c r="H11447"/>
    </row>
    <row r="11448" spans="1:8" x14ac:dyDescent="0.2">
      <c r="A11448"/>
      <c r="B11448"/>
      <c r="C11448"/>
      <c r="D11448"/>
      <c r="E11448"/>
      <c r="F11448"/>
      <c r="G11448"/>
      <c r="H11448"/>
    </row>
    <row r="11449" spans="1:8" x14ac:dyDescent="0.2">
      <c r="A11449"/>
      <c r="B11449"/>
      <c r="C11449"/>
      <c r="D11449"/>
      <c r="E11449"/>
      <c r="F11449"/>
      <c r="G11449"/>
      <c r="H11449"/>
    </row>
    <row r="11450" spans="1:8" x14ac:dyDescent="0.2">
      <c r="A11450"/>
      <c r="B11450"/>
      <c r="C11450"/>
      <c r="D11450"/>
      <c r="E11450"/>
      <c r="F11450"/>
      <c r="G11450"/>
      <c r="H11450"/>
    </row>
    <row r="11451" spans="1:8" x14ac:dyDescent="0.2">
      <c r="A11451"/>
      <c r="B11451"/>
      <c r="C11451"/>
      <c r="D11451"/>
      <c r="E11451"/>
      <c r="F11451"/>
      <c r="G11451"/>
      <c r="H11451"/>
    </row>
    <row r="11452" spans="1:8" x14ac:dyDescent="0.2">
      <c r="A11452"/>
      <c r="B11452"/>
      <c r="C11452"/>
      <c r="D11452"/>
      <c r="E11452"/>
      <c r="F11452"/>
      <c r="G11452"/>
      <c r="H11452"/>
    </row>
    <row r="11453" spans="1:8" x14ac:dyDescent="0.2">
      <c r="A11453"/>
      <c r="B11453"/>
      <c r="C11453"/>
      <c r="D11453"/>
      <c r="E11453"/>
      <c r="F11453"/>
      <c r="G11453"/>
      <c r="H11453"/>
    </row>
    <row r="11454" spans="1:8" x14ac:dyDescent="0.2">
      <c r="A11454"/>
      <c r="B11454"/>
      <c r="C11454"/>
      <c r="D11454"/>
      <c r="E11454"/>
      <c r="F11454"/>
      <c r="G11454"/>
      <c r="H11454"/>
    </row>
    <row r="11455" spans="1:8" x14ac:dyDescent="0.2">
      <c r="A11455"/>
      <c r="B11455"/>
      <c r="C11455"/>
      <c r="D11455"/>
      <c r="E11455"/>
      <c r="F11455"/>
      <c r="G11455"/>
      <c r="H11455"/>
    </row>
    <row r="11456" spans="1:8" x14ac:dyDescent="0.2">
      <c r="A11456"/>
      <c r="B11456"/>
      <c r="C11456"/>
      <c r="D11456"/>
      <c r="E11456"/>
      <c r="F11456"/>
      <c r="G11456"/>
      <c r="H11456"/>
    </row>
    <row r="11457" spans="1:8" x14ac:dyDescent="0.2">
      <c r="A11457"/>
      <c r="B11457"/>
      <c r="C11457"/>
      <c r="D11457"/>
      <c r="E11457"/>
      <c r="F11457"/>
      <c r="G11457"/>
      <c r="H11457"/>
    </row>
    <row r="11458" spans="1:8" x14ac:dyDescent="0.2">
      <c r="A11458"/>
      <c r="B11458"/>
      <c r="C11458"/>
      <c r="D11458"/>
      <c r="E11458"/>
      <c r="F11458"/>
      <c r="G11458"/>
      <c r="H11458"/>
    </row>
    <row r="11459" spans="1:8" x14ac:dyDescent="0.2">
      <c r="A11459"/>
      <c r="B11459"/>
      <c r="C11459"/>
      <c r="D11459"/>
      <c r="E11459"/>
      <c r="F11459"/>
      <c r="G11459"/>
      <c r="H11459"/>
    </row>
    <row r="11460" spans="1:8" x14ac:dyDescent="0.2">
      <c r="A11460"/>
      <c r="B11460"/>
      <c r="C11460"/>
      <c r="D11460"/>
      <c r="E11460"/>
      <c r="F11460"/>
      <c r="G11460"/>
      <c r="H11460"/>
    </row>
    <row r="11461" spans="1:8" x14ac:dyDescent="0.2">
      <c r="A11461"/>
      <c r="B11461"/>
      <c r="C11461"/>
      <c r="D11461"/>
      <c r="E11461"/>
      <c r="F11461"/>
      <c r="G11461"/>
      <c r="H11461"/>
    </row>
    <row r="11462" spans="1:8" x14ac:dyDescent="0.2">
      <c r="A11462"/>
      <c r="B11462"/>
      <c r="C11462"/>
      <c r="D11462"/>
      <c r="E11462"/>
      <c r="F11462"/>
      <c r="G11462"/>
      <c r="H11462"/>
    </row>
    <row r="11463" spans="1:8" x14ac:dyDescent="0.2">
      <c r="A11463"/>
      <c r="B11463"/>
      <c r="C11463"/>
      <c r="D11463"/>
      <c r="E11463"/>
      <c r="F11463"/>
      <c r="G11463"/>
      <c r="H11463"/>
    </row>
    <row r="11464" spans="1:8" x14ac:dyDescent="0.2">
      <c r="A11464"/>
      <c r="B11464"/>
      <c r="C11464"/>
      <c r="D11464"/>
      <c r="E11464"/>
      <c r="F11464"/>
      <c r="G11464"/>
      <c r="H11464"/>
    </row>
    <row r="11465" spans="1:8" x14ac:dyDescent="0.2">
      <c r="A11465"/>
      <c r="B11465"/>
      <c r="C11465"/>
      <c r="D11465"/>
      <c r="E11465"/>
      <c r="F11465"/>
      <c r="G11465"/>
      <c r="H11465"/>
    </row>
    <row r="11466" spans="1:8" x14ac:dyDescent="0.2">
      <c r="A11466"/>
      <c r="B11466"/>
      <c r="C11466"/>
      <c r="D11466"/>
      <c r="E11466"/>
      <c r="F11466"/>
      <c r="G11466"/>
      <c r="H11466"/>
    </row>
    <row r="11467" spans="1:8" x14ac:dyDescent="0.2">
      <c r="A11467"/>
      <c r="B11467"/>
      <c r="C11467"/>
      <c r="D11467"/>
      <c r="E11467"/>
      <c r="F11467"/>
      <c r="G11467"/>
      <c r="H11467"/>
    </row>
    <row r="11468" spans="1:8" x14ac:dyDescent="0.2">
      <c r="A11468"/>
      <c r="B11468"/>
      <c r="C11468"/>
      <c r="D11468"/>
      <c r="E11468"/>
      <c r="F11468"/>
      <c r="G11468"/>
      <c r="H11468"/>
    </row>
    <row r="11469" spans="1:8" x14ac:dyDescent="0.2">
      <c r="A11469"/>
      <c r="B11469"/>
      <c r="C11469"/>
      <c r="D11469"/>
      <c r="E11469"/>
      <c r="F11469"/>
      <c r="G11469"/>
      <c r="H11469"/>
    </row>
    <row r="11470" spans="1:8" x14ac:dyDescent="0.2">
      <c r="A11470"/>
      <c r="B11470"/>
      <c r="C11470"/>
      <c r="D11470"/>
      <c r="E11470"/>
      <c r="F11470"/>
      <c r="G11470"/>
      <c r="H11470"/>
    </row>
    <row r="11471" spans="1:8" x14ac:dyDescent="0.2">
      <c r="A11471"/>
      <c r="B11471"/>
      <c r="C11471"/>
      <c r="D11471"/>
      <c r="E11471"/>
      <c r="F11471"/>
      <c r="G11471"/>
      <c r="H11471"/>
    </row>
    <row r="11472" spans="1:8" x14ac:dyDescent="0.2">
      <c r="A11472"/>
      <c r="B11472"/>
      <c r="C11472"/>
      <c r="D11472"/>
      <c r="E11472"/>
      <c r="F11472"/>
      <c r="G11472"/>
      <c r="H11472"/>
    </row>
    <row r="11473" spans="1:8" x14ac:dyDescent="0.2">
      <c r="A11473"/>
      <c r="B11473"/>
      <c r="C11473"/>
      <c r="D11473"/>
      <c r="E11473"/>
      <c r="F11473"/>
      <c r="G11473"/>
      <c r="H11473"/>
    </row>
    <row r="11474" spans="1:8" x14ac:dyDescent="0.2">
      <c r="A11474"/>
      <c r="B11474"/>
      <c r="C11474"/>
      <c r="D11474"/>
      <c r="E11474"/>
      <c r="F11474"/>
      <c r="G11474"/>
      <c r="H11474"/>
    </row>
    <row r="11475" spans="1:8" x14ac:dyDescent="0.2">
      <c r="A11475"/>
      <c r="B11475"/>
      <c r="C11475"/>
      <c r="D11475"/>
      <c r="E11475"/>
      <c r="F11475"/>
      <c r="G11475"/>
      <c r="H11475"/>
    </row>
    <row r="11476" spans="1:8" x14ac:dyDescent="0.2">
      <c r="A11476"/>
      <c r="B11476"/>
      <c r="C11476"/>
      <c r="D11476"/>
      <c r="E11476"/>
      <c r="F11476"/>
      <c r="G11476"/>
      <c r="H11476"/>
    </row>
    <row r="11477" spans="1:8" x14ac:dyDescent="0.2">
      <c r="A11477"/>
      <c r="B11477"/>
      <c r="C11477"/>
      <c r="D11477"/>
      <c r="E11477"/>
      <c r="F11477"/>
      <c r="G11477"/>
      <c r="H11477"/>
    </row>
    <row r="11478" spans="1:8" x14ac:dyDescent="0.2">
      <c r="A11478"/>
      <c r="B11478"/>
      <c r="C11478"/>
      <c r="D11478"/>
      <c r="E11478"/>
      <c r="F11478"/>
      <c r="G11478"/>
      <c r="H11478"/>
    </row>
    <row r="11479" spans="1:8" x14ac:dyDescent="0.2">
      <c r="A11479"/>
      <c r="B11479"/>
      <c r="C11479"/>
      <c r="D11479"/>
      <c r="E11479"/>
      <c r="F11479"/>
      <c r="G11479"/>
      <c r="H11479"/>
    </row>
    <row r="11480" spans="1:8" x14ac:dyDescent="0.2">
      <c r="A11480"/>
      <c r="B11480"/>
      <c r="C11480"/>
      <c r="D11480"/>
      <c r="E11480"/>
      <c r="F11480"/>
      <c r="G11480"/>
      <c r="H11480"/>
    </row>
    <row r="11481" spans="1:8" x14ac:dyDescent="0.2">
      <c r="A11481"/>
      <c r="B11481"/>
      <c r="C11481"/>
      <c r="D11481"/>
      <c r="E11481"/>
      <c r="F11481"/>
      <c r="G11481"/>
      <c r="H11481"/>
    </row>
    <row r="11482" spans="1:8" x14ac:dyDescent="0.2">
      <c r="A11482"/>
      <c r="B11482"/>
      <c r="C11482"/>
      <c r="D11482"/>
      <c r="E11482"/>
      <c r="F11482"/>
      <c r="G11482"/>
      <c r="H11482"/>
    </row>
    <row r="11483" spans="1:8" x14ac:dyDescent="0.2">
      <c r="A11483"/>
      <c r="B11483"/>
      <c r="C11483"/>
      <c r="D11483"/>
      <c r="E11483"/>
      <c r="F11483"/>
      <c r="G11483"/>
      <c r="H11483"/>
    </row>
    <row r="11484" spans="1:8" x14ac:dyDescent="0.2">
      <c r="A11484"/>
      <c r="B11484"/>
      <c r="C11484"/>
      <c r="D11484"/>
      <c r="E11484"/>
      <c r="F11484"/>
      <c r="G11484"/>
      <c r="H11484"/>
    </row>
    <row r="11485" spans="1:8" x14ac:dyDescent="0.2">
      <c r="A11485"/>
      <c r="B11485"/>
      <c r="C11485"/>
      <c r="D11485"/>
      <c r="E11485"/>
      <c r="F11485"/>
      <c r="G11485"/>
      <c r="H11485"/>
    </row>
    <row r="11486" spans="1:8" x14ac:dyDescent="0.2">
      <c r="A11486"/>
      <c r="B11486"/>
      <c r="C11486"/>
      <c r="D11486"/>
      <c r="E11486"/>
      <c r="F11486"/>
      <c r="G11486"/>
      <c r="H11486"/>
    </row>
    <row r="11487" spans="1:8" x14ac:dyDescent="0.2">
      <c r="A11487"/>
      <c r="B11487"/>
      <c r="C11487"/>
      <c r="D11487"/>
      <c r="E11487"/>
      <c r="F11487"/>
      <c r="G11487"/>
      <c r="H11487"/>
    </row>
    <row r="11488" spans="1:8" x14ac:dyDescent="0.2">
      <c r="A11488"/>
      <c r="B11488"/>
      <c r="C11488"/>
      <c r="D11488"/>
      <c r="E11488"/>
      <c r="F11488"/>
      <c r="G11488"/>
      <c r="H11488"/>
    </row>
    <row r="11489" spans="1:8" x14ac:dyDescent="0.2">
      <c r="A11489"/>
      <c r="B11489"/>
      <c r="C11489"/>
      <c r="D11489"/>
      <c r="E11489"/>
      <c r="F11489"/>
      <c r="G11489"/>
      <c r="H11489"/>
    </row>
    <row r="11490" spans="1:8" x14ac:dyDescent="0.2">
      <c r="A11490"/>
      <c r="B11490"/>
      <c r="C11490"/>
      <c r="D11490"/>
      <c r="E11490"/>
      <c r="F11490"/>
      <c r="G11490"/>
      <c r="H11490"/>
    </row>
    <row r="11491" spans="1:8" x14ac:dyDescent="0.2">
      <c r="A11491"/>
      <c r="B11491"/>
      <c r="C11491"/>
      <c r="D11491"/>
      <c r="E11491"/>
      <c r="F11491"/>
      <c r="G11491"/>
      <c r="H11491"/>
    </row>
    <row r="11492" spans="1:8" x14ac:dyDescent="0.2">
      <c r="A11492"/>
      <c r="B11492"/>
      <c r="C11492"/>
      <c r="D11492"/>
      <c r="E11492"/>
      <c r="F11492"/>
      <c r="G11492"/>
      <c r="H11492"/>
    </row>
    <row r="11493" spans="1:8" x14ac:dyDescent="0.2">
      <c r="A11493"/>
      <c r="B11493"/>
      <c r="C11493"/>
      <c r="D11493"/>
      <c r="E11493"/>
      <c r="F11493"/>
      <c r="G11493"/>
      <c r="H11493"/>
    </row>
    <row r="11494" spans="1:8" x14ac:dyDescent="0.2">
      <c r="A11494"/>
      <c r="B11494"/>
      <c r="C11494"/>
      <c r="D11494"/>
      <c r="E11494"/>
      <c r="F11494"/>
      <c r="G11494"/>
      <c r="H11494"/>
    </row>
    <row r="11495" spans="1:8" x14ac:dyDescent="0.2">
      <c r="A11495"/>
      <c r="B11495"/>
      <c r="C11495"/>
      <c r="D11495"/>
      <c r="E11495"/>
      <c r="F11495"/>
      <c r="G11495"/>
      <c r="H11495"/>
    </row>
    <row r="11496" spans="1:8" x14ac:dyDescent="0.2">
      <c r="A11496"/>
      <c r="B11496"/>
      <c r="C11496"/>
      <c r="D11496"/>
      <c r="E11496"/>
      <c r="F11496"/>
      <c r="G11496"/>
      <c r="H11496"/>
    </row>
    <row r="11497" spans="1:8" x14ac:dyDescent="0.2">
      <c r="A11497"/>
      <c r="B11497"/>
      <c r="C11497"/>
      <c r="D11497"/>
      <c r="E11497"/>
      <c r="F11497"/>
      <c r="G11497"/>
      <c r="H11497"/>
    </row>
    <row r="11498" spans="1:8" x14ac:dyDescent="0.2">
      <c r="A11498"/>
      <c r="B11498"/>
      <c r="C11498"/>
      <c r="D11498"/>
      <c r="E11498"/>
      <c r="F11498"/>
      <c r="G11498"/>
      <c r="H11498"/>
    </row>
    <row r="11499" spans="1:8" x14ac:dyDescent="0.2">
      <c r="A11499"/>
      <c r="B11499"/>
      <c r="C11499"/>
      <c r="D11499"/>
      <c r="E11499"/>
      <c r="F11499"/>
      <c r="G11499"/>
      <c r="H11499"/>
    </row>
    <row r="11500" spans="1:8" x14ac:dyDescent="0.2">
      <c r="A11500"/>
      <c r="B11500"/>
      <c r="C11500"/>
      <c r="D11500"/>
      <c r="E11500"/>
      <c r="F11500"/>
      <c r="G11500"/>
      <c r="H11500"/>
    </row>
    <row r="11501" spans="1:8" x14ac:dyDescent="0.2">
      <c r="A11501"/>
      <c r="B11501"/>
      <c r="C11501"/>
      <c r="D11501"/>
      <c r="E11501"/>
      <c r="F11501"/>
      <c r="G11501"/>
      <c r="H11501"/>
    </row>
    <row r="11502" spans="1:8" x14ac:dyDescent="0.2">
      <c r="A11502"/>
      <c r="B11502"/>
      <c r="C11502"/>
      <c r="D11502"/>
      <c r="E11502"/>
      <c r="F11502"/>
      <c r="G11502"/>
      <c r="H11502"/>
    </row>
    <row r="11503" spans="1:8" x14ac:dyDescent="0.2">
      <c r="A11503"/>
      <c r="B11503"/>
      <c r="C11503"/>
      <c r="D11503"/>
      <c r="E11503"/>
      <c r="F11503"/>
      <c r="G11503"/>
      <c r="H11503"/>
    </row>
    <row r="11504" spans="1:8" x14ac:dyDescent="0.2">
      <c r="A11504"/>
      <c r="B11504"/>
      <c r="C11504"/>
      <c r="D11504"/>
      <c r="E11504"/>
      <c r="F11504"/>
      <c r="G11504"/>
      <c r="H11504"/>
    </row>
    <row r="11505" spans="1:8" x14ac:dyDescent="0.2">
      <c r="A11505"/>
      <c r="B11505"/>
      <c r="C11505"/>
      <c r="D11505"/>
      <c r="E11505"/>
      <c r="F11505"/>
      <c r="G11505"/>
      <c r="H11505"/>
    </row>
    <row r="11506" spans="1:8" x14ac:dyDescent="0.2">
      <c r="A11506"/>
      <c r="B11506"/>
      <c r="C11506"/>
      <c r="D11506"/>
      <c r="E11506"/>
      <c r="F11506"/>
      <c r="G11506"/>
      <c r="H11506"/>
    </row>
    <row r="11507" spans="1:8" x14ac:dyDescent="0.2">
      <c r="A11507"/>
      <c r="B11507"/>
      <c r="C11507"/>
      <c r="D11507"/>
      <c r="E11507"/>
      <c r="F11507"/>
      <c r="G11507"/>
      <c r="H11507"/>
    </row>
    <row r="11508" spans="1:8" x14ac:dyDescent="0.2">
      <c r="A11508"/>
      <c r="B11508"/>
      <c r="C11508"/>
      <c r="D11508"/>
      <c r="E11508"/>
      <c r="F11508"/>
      <c r="G11508"/>
      <c r="H11508"/>
    </row>
    <row r="11509" spans="1:8" x14ac:dyDescent="0.2">
      <c r="A11509"/>
      <c r="B11509"/>
      <c r="C11509"/>
      <c r="D11509"/>
      <c r="E11509"/>
      <c r="F11509"/>
      <c r="G11509"/>
      <c r="H11509"/>
    </row>
    <row r="11510" spans="1:8" x14ac:dyDescent="0.2">
      <c r="A11510"/>
      <c r="B11510"/>
      <c r="C11510"/>
      <c r="D11510"/>
      <c r="E11510"/>
      <c r="F11510"/>
      <c r="G11510"/>
      <c r="H11510"/>
    </row>
    <row r="11511" spans="1:8" x14ac:dyDescent="0.2">
      <c r="A11511"/>
      <c r="B11511"/>
      <c r="C11511"/>
      <c r="D11511"/>
      <c r="E11511"/>
      <c r="F11511"/>
      <c r="G11511"/>
      <c r="H11511"/>
    </row>
    <row r="11512" spans="1:8" x14ac:dyDescent="0.2">
      <c r="A11512"/>
      <c r="B11512"/>
      <c r="C11512"/>
      <c r="D11512"/>
      <c r="E11512"/>
      <c r="F11512"/>
      <c r="G11512"/>
      <c r="H11512"/>
    </row>
    <row r="11513" spans="1:8" x14ac:dyDescent="0.2">
      <c r="A11513"/>
      <c r="B11513"/>
      <c r="C11513"/>
      <c r="D11513"/>
      <c r="E11513"/>
      <c r="F11513"/>
      <c r="G11513"/>
      <c r="H11513"/>
    </row>
    <row r="11514" spans="1:8" x14ac:dyDescent="0.2">
      <c r="A11514"/>
      <c r="B11514"/>
      <c r="C11514"/>
      <c r="D11514"/>
      <c r="E11514"/>
      <c r="F11514"/>
      <c r="G11514"/>
      <c r="H11514"/>
    </row>
    <row r="11515" spans="1:8" x14ac:dyDescent="0.2">
      <c r="A11515"/>
      <c r="B11515"/>
      <c r="C11515"/>
      <c r="D11515"/>
      <c r="E11515"/>
      <c r="F11515"/>
      <c r="G11515"/>
      <c r="H11515"/>
    </row>
    <row r="11516" spans="1:8" x14ac:dyDescent="0.2">
      <c r="A11516"/>
      <c r="B11516"/>
      <c r="C11516"/>
      <c r="D11516"/>
      <c r="E11516"/>
      <c r="F11516"/>
      <c r="G11516"/>
      <c r="H11516"/>
    </row>
    <row r="11517" spans="1:8" x14ac:dyDescent="0.2">
      <c r="A11517"/>
      <c r="B11517"/>
      <c r="C11517"/>
      <c r="D11517"/>
      <c r="E11517"/>
      <c r="F11517"/>
      <c r="G11517"/>
      <c r="H11517"/>
    </row>
    <row r="11518" spans="1:8" x14ac:dyDescent="0.2">
      <c r="A11518"/>
      <c r="B11518"/>
      <c r="C11518"/>
      <c r="D11518"/>
      <c r="E11518"/>
      <c r="F11518"/>
      <c r="G11518"/>
      <c r="H11518"/>
    </row>
    <row r="11519" spans="1:8" x14ac:dyDescent="0.2">
      <c r="A11519"/>
      <c r="B11519"/>
      <c r="C11519"/>
      <c r="D11519"/>
      <c r="E11519"/>
      <c r="F11519"/>
      <c r="G11519"/>
      <c r="H11519"/>
    </row>
    <row r="11520" spans="1:8" x14ac:dyDescent="0.2">
      <c r="A11520"/>
      <c r="B11520"/>
      <c r="C11520"/>
      <c r="D11520"/>
      <c r="E11520"/>
      <c r="F11520"/>
      <c r="G11520"/>
      <c r="H11520"/>
    </row>
    <row r="11521" spans="1:8" x14ac:dyDescent="0.2">
      <c r="A11521"/>
      <c r="B11521"/>
      <c r="C11521"/>
      <c r="D11521"/>
      <c r="E11521"/>
      <c r="F11521"/>
      <c r="G11521"/>
      <c r="H11521"/>
    </row>
    <row r="11522" spans="1:8" x14ac:dyDescent="0.2">
      <c r="A11522"/>
      <c r="B11522"/>
      <c r="C11522"/>
      <c r="D11522"/>
      <c r="E11522"/>
      <c r="F11522"/>
      <c r="G11522"/>
      <c r="H11522"/>
    </row>
    <row r="11523" spans="1:8" x14ac:dyDescent="0.2">
      <c r="A11523"/>
      <c r="B11523"/>
      <c r="C11523"/>
      <c r="D11523"/>
      <c r="E11523"/>
      <c r="F11523"/>
      <c r="G11523"/>
      <c r="H11523"/>
    </row>
    <row r="11524" spans="1:8" x14ac:dyDescent="0.2">
      <c r="A11524"/>
      <c r="B11524"/>
      <c r="C11524"/>
      <c r="D11524"/>
      <c r="E11524"/>
      <c r="F11524"/>
      <c r="G11524"/>
      <c r="H11524"/>
    </row>
    <row r="11525" spans="1:8" x14ac:dyDescent="0.2">
      <c r="A11525"/>
      <c r="B11525"/>
      <c r="C11525"/>
      <c r="D11525"/>
      <c r="E11525"/>
      <c r="F11525"/>
      <c r="G11525"/>
      <c r="H11525"/>
    </row>
    <row r="11526" spans="1:8" x14ac:dyDescent="0.2">
      <c r="A11526"/>
      <c r="B11526"/>
      <c r="C11526"/>
      <c r="D11526"/>
      <c r="E11526"/>
      <c r="F11526"/>
      <c r="G11526"/>
      <c r="H11526"/>
    </row>
    <row r="11527" spans="1:8" x14ac:dyDescent="0.2">
      <c r="A11527"/>
      <c r="B11527"/>
      <c r="C11527"/>
      <c r="D11527"/>
      <c r="E11527"/>
      <c r="F11527"/>
      <c r="G11527"/>
      <c r="H11527"/>
    </row>
    <row r="11528" spans="1:8" x14ac:dyDescent="0.2">
      <c r="A11528"/>
      <c r="B11528"/>
      <c r="C11528"/>
      <c r="D11528"/>
      <c r="E11528"/>
      <c r="F11528"/>
      <c r="G11528"/>
      <c r="H11528"/>
    </row>
    <row r="11529" spans="1:8" x14ac:dyDescent="0.2">
      <c r="A11529"/>
      <c r="B11529"/>
      <c r="C11529"/>
      <c r="D11529"/>
      <c r="E11529"/>
      <c r="F11529"/>
      <c r="G11529"/>
      <c r="H11529"/>
    </row>
    <row r="11530" spans="1:8" x14ac:dyDescent="0.2">
      <c r="A11530"/>
      <c r="B11530"/>
      <c r="C11530"/>
      <c r="D11530"/>
      <c r="E11530"/>
      <c r="F11530"/>
      <c r="G11530"/>
      <c r="H11530"/>
    </row>
    <row r="11531" spans="1:8" x14ac:dyDescent="0.2">
      <c r="A11531"/>
      <c r="B11531"/>
      <c r="C11531"/>
      <c r="D11531"/>
      <c r="E11531"/>
      <c r="F11531"/>
      <c r="G11531"/>
      <c r="H11531"/>
    </row>
    <row r="11532" spans="1:8" x14ac:dyDescent="0.2">
      <c r="A11532"/>
      <c r="B11532"/>
      <c r="C11532"/>
      <c r="D11532"/>
      <c r="E11532"/>
      <c r="F11532"/>
      <c r="G11532"/>
      <c r="H11532"/>
    </row>
    <row r="11533" spans="1:8" x14ac:dyDescent="0.2">
      <c r="A11533"/>
      <c r="B11533"/>
      <c r="C11533"/>
      <c r="D11533"/>
      <c r="E11533"/>
      <c r="F11533"/>
      <c r="G11533"/>
      <c r="H11533"/>
    </row>
    <row r="11534" spans="1:8" x14ac:dyDescent="0.2">
      <c r="A11534"/>
      <c r="B11534"/>
      <c r="C11534"/>
      <c r="D11534"/>
      <c r="E11534"/>
      <c r="F11534"/>
      <c r="G11534"/>
      <c r="H11534"/>
    </row>
    <row r="11535" spans="1:8" x14ac:dyDescent="0.2">
      <c r="A11535"/>
      <c r="B11535"/>
      <c r="C11535"/>
      <c r="D11535"/>
      <c r="E11535"/>
      <c r="F11535"/>
      <c r="G11535"/>
      <c r="H11535"/>
    </row>
    <row r="11536" spans="1:8" x14ac:dyDescent="0.2">
      <c r="A11536"/>
      <c r="B11536"/>
      <c r="C11536"/>
      <c r="D11536"/>
      <c r="E11536"/>
      <c r="F11536"/>
      <c r="G11536"/>
      <c r="H11536"/>
    </row>
    <row r="11537" spans="1:8" x14ac:dyDescent="0.2">
      <c r="A11537"/>
      <c r="B11537"/>
      <c r="C11537"/>
      <c r="D11537"/>
      <c r="E11537"/>
      <c r="F11537"/>
      <c r="G11537"/>
      <c r="H11537"/>
    </row>
    <row r="11538" spans="1:8" x14ac:dyDescent="0.2">
      <c r="A11538"/>
      <c r="B11538"/>
      <c r="C11538"/>
      <c r="D11538"/>
      <c r="E11538"/>
      <c r="F11538"/>
      <c r="G11538"/>
      <c r="H11538"/>
    </row>
    <row r="11539" spans="1:8" x14ac:dyDescent="0.2">
      <c r="A11539"/>
      <c r="B11539"/>
      <c r="C11539"/>
      <c r="D11539"/>
      <c r="E11539"/>
      <c r="F11539"/>
      <c r="G11539"/>
      <c r="H11539"/>
    </row>
    <row r="11540" spans="1:8" x14ac:dyDescent="0.2">
      <c r="A11540"/>
      <c r="B11540"/>
      <c r="C11540"/>
      <c r="D11540"/>
      <c r="E11540"/>
      <c r="F11540"/>
      <c r="G11540"/>
      <c r="H11540"/>
    </row>
    <row r="11541" spans="1:8" x14ac:dyDescent="0.2">
      <c r="A11541"/>
      <c r="B11541"/>
      <c r="C11541"/>
      <c r="D11541"/>
      <c r="E11541"/>
      <c r="F11541"/>
      <c r="G11541"/>
      <c r="H11541"/>
    </row>
    <row r="11542" spans="1:8" x14ac:dyDescent="0.2">
      <c r="A11542"/>
      <c r="B11542"/>
      <c r="C11542"/>
      <c r="D11542"/>
      <c r="E11542"/>
      <c r="F11542"/>
      <c r="G11542"/>
      <c r="H11542"/>
    </row>
    <row r="11543" spans="1:8" x14ac:dyDescent="0.2">
      <c r="A11543"/>
      <c r="B11543"/>
      <c r="C11543"/>
      <c r="D11543"/>
      <c r="E11543"/>
      <c r="F11543"/>
      <c r="G11543"/>
      <c r="H11543"/>
    </row>
    <row r="11544" spans="1:8" x14ac:dyDescent="0.2">
      <c r="A11544"/>
      <c r="B11544"/>
      <c r="C11544"/>
      <c r="D11544"/>
      <c r="E11544"/>
      <c r="F11544"/>
      <c r="G11544"/>
      <c r="H11544"/>
    </row>
    <row r="11545" spans="1:8" x14ac:dyDescent="0.2">
      <c r="A11545"/>
      <c r="B11545"/>
      <c r="C11545"/>
      <c r="D11545"/>
      <c r="E11545"/>
      <c r="F11545"/>
      <c r="G11545"/>
      <c r="H11545"/>
    </row>
    <row r="11546" spans="1:8" x14ac:dyDescent="0.2">
      <c r="A11546"/>
      <c r="B11546"/>
      <c r="C11546"/>
      <c r="D11546"/>
      <c r="E11546"/>
      <c r="F11546"/>
      <c r="G11546"/>
      <c r="H11546"/>
    </row>
    <row r="11547" spans="1:8" x14ac:dyDescent="0.2">
      <c r="A11547"/>
      <c r="B11547"/>
      <c r="C11547"/>
      <c r="D11547"/>
      <c r="E11547"/>
      <c r="F11547"/>
      <c r="G11547"/>
      <c r="H11547"/>
    </row>
    <row r="11548" spans="1:8" x14ac:dyDescent="0.2">
      <c r="A11548"/>
      <c r="B11548"/>
      <c r="C11548"/>
      <c r="D11548"/>
      <c r="E11548"/>
      <c r="F11548"/>
      <c r="G11548"/>
      <c r="H11548"/>
    </row>
    <row r="11549" spans="1:8" x14ac:dyDescent="0.2">
      <c r="A11549"/>
      <c r="B11549"/>
      <c r="C11549"/>
      <c r="D11549"/>
      <c r="E11549"/>
      <c r="F11549"/>
      <c r="G11549"/>
      <c r="H11549"/>
    </row>
    <row r="11550" spans="1:8" x14ac:dyDescent="0.2">
      <c r="A11550"/>
      <c r="B11550"/>
      <c r="C11550"/>
      <c r="D11550"/>
      <c r="E11550"/>
      <c r="F11550"/>
      <c r="G11550"/>
      <c r="H11550"/>
    </row>
    <row r="11551" spans="1:8" x14ac:dyDescent="0.2">
      <c r="A11551"/>
      <c r="B11551"/>
      <c r="C11551"/>
      <c r="D11551"/>
      <c r="E11551"/>
      <c r="F11551"/>
      <c r="G11551"/>
      <c r="H11551"/>
    </row>
    <row r="11552" spans="1:8" x14ac:dyDescent="0.2">
      <c r="A11552"/>
      <c r="B11552"/>
      <c r="C11552"/>
      <c r="D11552"/>
      <c r="E11552"/>
      <c r="F11552"/>
      <c r="G11552"/>
      <c r="H11552"/>
    </row>
    <row r="11553" spans="1:8" x14ac:dyDescent="0.2">
      <c r="A11553"/>
      <c r="B11553"/>
      <c r="C11553"/>
      <c r="D11553"/>
      <c r="E11553"/>
      <c r="F11553"/>
      <c r="G11553"/>
      <c r="H11553"/>
    </row>
    <row r="11554" spans="1:8" x14ac:dyDescent="0.2">
      <c r="A11554"/>
      <c r="B11554"/>
      <c r="C11554"/>
      <c r="D11554"/>
      <c r="E11554"/>
      <c r="F11554"/>
      <c r="G11554"/>
      <c r="H11554"/>
    </row>
    <row r="11555" spans="1:8" x14ac:dyDescent="0.2">
      <c r="A11555"/>
      <c r="B11555"/>
      <c r="C11555"/>
      <c r="D11555"/>
      <c r="E11555"/>
      <c r="F11555"/>
      <c r="G11555"/>
      <c r="H11555"/>
    </row>
    <row r="11556" spans="1:8" x14ac:dyDescent="0.2">
      <c r="A11556"/>
      <c r="B11556"/>
      <c r="C11556"/>
      <c r="D11556"/>
      <c r="E11556"/>
      <c r="F11556"/>
      <c r="G11556"/>
      <c r="H11556"/>
    </row>
    <row r="11557" spans="1:8" x14ac:dyDescent="0.2">
      <c r="A11557"/>
      <c r="B11557"/>
      <c r="C11557"/>
      <c r="D11557"/>
      <c r="E11557"/>
      <c r="F11557"/>
      <c r="G11557"/>
      <c r="H11557"/>
    </row>
    <row r="11558" spans="1:8" x14ac:dyDescent="0.2">
      <c r="A11558"/>
      <c r="B11558"/>
      <c r="C11558"/>
      <c r="D11558"/>
      <c r="E11558"/>
      <c r="F11558"/>
      <c r="G11558"/>
      <c r="H11558"/>
    </row>
    <row r="11559" spans="1:8" x14ac:dyDescent="0.2">
      <c r="A11559"/>
      <c r="B11559"/>
      <c r="C11559"/>
      <c r="D11559"/>
      <c r="E11559"/>
      <c r="F11559"/>
      <c r="G11559"/>
      <c r="H11559"/>
    </row>
    <row r="11560" spans="1:8" x14ac:dyDescent="0.2">
      <c r="A11560"/>
      <c r="B11560"/>
      <c r="C11560"/>
      <c r="D11560"/>
      <c r="E11560"/>
      <c r="F11560"/>
      <c r="G11560"/>
      <c r="H11560"/>
    </row>
    <row r="11561" spans="1:8" x14ac:dyDescent="0.2">
      <c r="A11561"/>
      <c r="B11561"/>
      <c r="C11561"/>
      <c r="D11561"/>
      <c r="E11561"/>
      <c r="F11561"/>
      <c r="G11561"/>
      <c r="H11561"/>
    </row>
    <row r="11562" spans="1:8" x14ac:dyDescent="0.2">
      <c r="A11562"/>
      <c r="B11562"/>
      <c r="C11562"/>
      <c r="D11562"/>
      <c r="E11562"/>
      <c r="F11562"/>
      <c r="G11562"/>
      <c r="H11562"/>
    </row>
    <row r="11563" spans="1:8" x14ac:dyDescent="0.2">
      <c r="A11563"/>
      <c r="B11563"/>
      <c r="C11563"/>
      <c r="D11563"/>
      <c r="E11563"/>
      <c r="F11563"/>
      <c r="G11563"/>
      <c r="H11563"/>
    </row>
    <row r="11564" spans="1:8" x14ac:dyDescent="0.2">
      <c r="A11564"/>
      <c r="B11564"/>
      <c r="C11564"/>
      <c r="D11564"/>
      <c r="E11564"/>
      <c r="F11564"/>
      <c r="G11564"/>
      <c r="H11564"/>
    </row>
    <row r="11565" spans="1:8" x14ac:dyDescent="0.2">
      <c r="A11565"/>
      <c r="B11565"/>
      <c r="C11565"/>
      <c r="D11565"/>
      <c r="E11565"/>
      <c r="F11565"/>
      <c r="G11565"/>
      <c r="H11565"/>
    </row>
    <row r="11566" spans="1:8" x14ac:dyDescent="0.2">
      <c r="A11566"/>
      <c r="B11566"/>
      <c r="C11566"/>
      <c r="D11566"/>
      <c r="E11566"/>
      <c r="F11566"/>
      <c r="G11566"/>
      <c r="H11566"/>
    </row>
    <row r="11567" spans="1:8" x14ac:dyDescent="0.2">
      <c r="A11567"/>
      <c r="B11567"/>
      <c r="C11567"/>
      <c r="D11567"/>
      <c r="E11567"/>
      <c r="F11567"/>
      <c r="G11567"/>
      <c r="H11567"/>
    </row>
    <row r="11568" spans="1:8" x14ac:dyDescent="0.2">
      <c r="A11568"/>
      <c r="B11568"/>
      <c r="C11568"/>
      <c r="D11568"/>
      <c r="E11568"/>
      <c r="F11568"/>
      <c r="G11568"/>
      <c r="H11568"/>
    </row>
    <row r="11569" spans="1:8" x14ac:dyDescent="0.2">
      <c r="A11569"/>
      <c r="B11569"/>
      <c r="C11569"/>
      <c r="D11569"/>
      <c r="E11569"/>
      <c r="F11569"/>
      <c r="G11569"/>
      <c r="H11569"/>
    </row>
    <row r="11570" spans="1:8" x14ac:dyDescent="0.2">
      <c r="A11570"/>
      <c r="B11570"/>
      <c r="C11570"/>
      <c r="D11570"/>
      <c r="E11570"/>
      <c r="F11570"/>
      <c r="G11570"/>
      <c r="H11570"/>
    </row>
    <row r="11571" spans="1:8" x14ac:dyDescent="0.2">
      <c r="A11571"/>
      <c r="B11571"/>
      <c r="C11571"/>
      <c r="D11571"/>
      <c r="E11571"/>
      <c r="F11571"/>
      <c r="G11571"/>
      <c r="H11571"/>
    </row>
    <row r="11572" spans="1:8" x14ac:dyDescent="0.2">
      <c r="A11572"/>
      <c r="B11572"/>
      <c r="C11572"/>
      <c r="D11572"/>
      <c r="E11572"/>
      <c r="F11572"/>
      <c r="G11572"/>
      <c r="H11572"/>
    </row>
    <row r="11573" spans="1:8" x14ac:dyDescent="0.2">
      <c r="A11573"/>
      <c r="B11573"/>
      <c r="C11573"/>
      <c r="D11573"/>
      <c r="E11573"/>
      <c r="F11573"/>
      <c r="G11573"/>
      <c r="H11573"/>
    </row>
    <row r="11574" spans="1:8" x14ac:dyDescent="0.2">
      <c r="A11574"/>
      <c r="B11574"/>
      <c r="C11574"/>
      <c r="D11574"/>
      <c r="E11574"/>
      <c r="F11574"/>
      <c r="G11574"/>
      <c r="H11574"/>
    </row>
    <row r="11575" spans="1:8" x14ac:dyDescent="0.2">
      <c r="A11575"/>
      <c r="B11575"/>
      <c r="C11575"/>
      <c r="D11575"/>
      <c r="E11575"/>
      <c r="F11575"/>
      <c r="G11575"/>
      <c r="H11575"/>
    </row>
    <row r="11576" spans="1:8" x14ac:dyDescent="0.2">
      <c r="A11576"/>
      <c r="B11576"/>
      <c r="C11576"/>
      <c r="D11576"/>
      <c r="E11576"/>
      <c r="F11576"/>
      <c r="G11576"/>
      <c r="H11576"/>
    </row>
    <row r="11577" spans="1:8" x14ac:dyDescent="0.2">
      <c r="A11577"/>
      <c r="B11577"/>
      <c r="C11577"/>
      <c r="D11577"/>
      <c r="E11577"/>
      <c r="F11577"/>
      <c r="G11577"/>
      <c r="H11577"/>
    </row>
    <row r="11578" spans="1:8" x14ac:dyDescent="0.2">
      <c r="A11578"/>
      <c r="B11578"/>
      <c r="C11578"/>
      <c r="D11578"/>
      <c r="E11578"/>
      <c r="F11578"/>
      <c r="G11578"/>
      <c r="H11578"/>
    </row>
    <row r="11579" spans="1:8" x14ac:dyDescent="0.2">
      <c r="A11579"/>
      <c r="B11579"/>
      <c r="C11579"/>
      <c r="D11579"/>
      <c r="E11579"/>
      <c r="F11579"/>
      <c r="G11579"/>
      <c r="H11579"/>
    </row>
    <row r="11580" spans="1:8" x14ac:dyDescent="0.2">
      <c r="A11580"/>
      <c r="B11580"/>
      <c r="C11580"/>
      <c r="D11580"/>
      <c r="E11580"/>
      <c r="F11580"/>
      <c r="G11580"/>
      <c r="H11580"/>
    </row>
    <row r="11581" spans="1:8" x14ac:dyDescent="0.2">
      <c r="A11581"/>
      <c r="B11581"/>
      <c r="C11581"/>
      <c r="D11581"/>
      <c r="E11581"/>
      <c r="F11581"/>
      <c r="G11581"/>
      <c r="H11581"/>
    </row>
    <row r="11582" spans="1:8" x14ac:dyDescent="0.2">
      <c r="A11582"/>
      <c r="B11582"/>
      <c r="C11582"/>
      <c r="D11582"/>
      <c r="E11582"/>
      <c r="F11582"/>
      <c r="G11582"/>
      <c r="H11582"/>
    </row>
    <row r="11583" spans="1:8" x14ac:dyDescent="0.2">
      <c r="A11583"/>
      <c r="B11583"/>
      <c r="C11583"/>
      <c r="D11583"/>
      <c r="E11583"/>
      <c r="F11583"/>
      <c r="G11583"/>
      <c r="H11583"/>
    </row>
    <row r="11584" spans="1:8" x14ac:dyDescent="0.2">
      <c r="A11584"/>
      <c r="B11584"/>
      <c r="C11584"/>
      <c r="D11584"/>
      <c r="E11584"/>
      <c r="F11584"/>
      <c r="G11584"/>
      <c r="H11584"/>
    </row>
    <row r="11585" spans="1:8" x14ac:dyDescent="0.2">
      <c r="A11585"/>
      <c r="B11585"/>
      <c r="C11585"/>
      <c r="D11585"/>
      <c r="E11585"/>
      <c r="F11585"/>
      <c r="G11585"/>
      <c r="H11585"/>
    </row>
    <row r="11586" spans="1:8" x14ac:dyDescent="0.2">
      <c r="A11586"/>
      <c r="B11586"/>
      <c r="C11586"/>
      <c r="D11586"/>
      <c r="E11586"/>
      <c r="F11586"/>
      <c r="G11586"/>
      <c r="H11586"/>
    </row>
    <row r="11587" spans="1:8" x14ac:dyDescent="0.2">
      <c r="A11587"/>
      <c r="B11587"/>
      <c r="C11587"/>
      <c r="D11587"/>
      <c r="E11587"/>
      <c r="F11587"/>
      <c r="G11587"/>
      <c r="H11587"/>
    </row>
    <row r="11588" spans="1:8" x14ac:dyDescent="0.2">
      <c r="A11588"/>
      <c r="B11588"/>
      <c r="C11588"/>
      <c r="D11588"/>
      <c r="E11588"/>
      <c r="F11588"/>
      <c r="G11588"/>
      <c r="H11588"/>
    </row>
    <row r="11589" spans="1:8" x14ac:dyDescent="0.2">
      <c r="A11589"/>
      <c r="B11589"/>
      <c r="C11589"/>
      <c r="D11589"/>
      <c r="E11589"/>
      <c r="F11589"/>
      <c r="G11589"/>
      <c r="H11589"/>
    </row>
    <row r="11590" spans="1:8" x14ac:dyDescent="0.2">
      <c r="A11590"/>
      <c r="B11590"/>
      <c r="C11590"/>
      <c r="D11590"/>
      <c r="E11590"/>
      <c r="F11590"/>
      <c r="G11590"/>
      <c r="H11590"/>
    </row>
    <row r="11591" spans="1:8" x14ac:dyDescent="0.2">
      <c r="A11591"/>
      <c r="B11591"/>
      <c r="C11591"/>
      <c r="D11591"/>
      <c r="E11591"/>
      <c r="F11591"/>
      <c r="G11591"/>
      <c r="H11591"/>
    </row>
    <row r="11592" spans="1:8" x14ac:dyDescent="0.2">
      <c r="A11592"/>
      <c r="B11592"/>
      <c r="C11592"/>
      <c r="D11592"/>
      <c r="E11592"/>
      <c r="F11592"/>
      <c r="G11592"/>
      <c r="H11592"/>
    </row>
    <row r="11593" spans="1:8" x14ac:dyDescent="0.2">
      <c r="A11593"/>
      <c r="B11593"/>
      <c r="C11593"/>
      <c r="D11593"/>
      <c r="E11593"/>
      <c r="F11593"/>
      <c r="G11593"/>
      <c r="H11593"/>
    </row>
    <row r="11594" spans="1:8" x14ac:dyDescent="0.2">
      <c r="A11594"/>
      <c r="B11594"/>
      <c r="C11594"/>
      <c r="D11594"/>
      <c r="E11594"/>
      <c r="F11594"/>
      <c r="G11594"/>
      <c r="H11594"/>
    </row>
    <row r="11595" spans="1:8" x14ac:dyDescent="0.2">
      <c r="A11595"/>
      <c r="B11595"/>
      <c r="C11595"/>
      <c r="D11595"/>
      <c r="E11595"/>
      <c r="F11595"/>
      <c r="G11595"/>
      <c r="H11595"/>
    </row>
    <row r="11596" spans="1:8" x14ac:dyDescent="0.2">
      <c r="A11596"/>
      <c r="B11596"/>
      <c r="C11596"/>
      <c r="D11596"/>
      <c r="E11596"/>
      <c r="F11596"/>
      <c r="G11596"/>
      <c r="H11596"/>
    </row>
    <row r="11597" spans="1:8" x14ac:dyDescent="0.2">
      <c r="A11597"/>
      <c r="B11597"/>
      <c r="C11597"/>
      <c r="D11597"/>
      <c r="E11597"/>
      <c r="F11597"/>
      <c r="G11597"/>
      <c r="H11597"/>
    </row>
    <row r="11598" spans="1:8" x14ac:dyDescent="0.2">
      <c r="A11598"/>
      <c r="B11598"/>
      <c r="C11598"/>
      <c r="D11598"/>
      <c r="E11598"/>
      <c r="F11598"/>
      <c r="G11598"/>
      <c r="H11598"/>
    </row>
    <row r="11599" spans="1:8" x14ac:dyDescent="0.2">
      <c r="A11599"/>
      <c r="B11599"/>
      <c r="C11599"/>
      <c r="D11599"/>
      <c r="E11599"/>
      <c r="F11599"/>
      <c r="G11599"/>
      <c r="H11599"/>
    </row>
    <row r="11600" spans="1:8" x14ac:dyDescent="0.2">
      <c r="A11600"/>
      <c r="B11600"/>
      <c r="C11600"/>
      <c r="D11600"/>
      <c r="E11600"/>
      <c r="F11600"/>
      <c r="G11600"/>
      <c r="H11600"/>
    </row>
    <row r="11601" spans="1:8" x14ac:dyDescent="0.2">
      <c r="A11601"/>
      <c r="B11601"/>
      <c r="C11601"/>
      <c r="D11601"/>
      <c r="E11601"/>
      <c r="F11601"/>
      <c r="G11601"/>
      <c r="H11601"/>
    </row>
    <row r="11602" spans="1:8" x14ac:dyDescent="0.2">
      <c r="A11602"/>
      <c r="B11602"/>
      <c r="C11602"/>
      <c r="D11602"/>
      <c r="E11602"/>
      <c r="F11602"/>
      <c r="G11602"/>
      <c r="H11602"/>
    </row>
    <row r="11603" spans="1:8" x14ac:dyDescent="0.2">
      <c r="A11603"/>
      <c r="B11603"/>
      <c r="C11603"/>
      <c r="D11603"/>
      <c r="E11603"/>
      <c r="F11603"/>
      <c r="G11603"/>
      <c r="H11603"/>
    </row>
    <row r="11604" spans="1:8" x14ac:dyDescent="0.2">
      <c r="A11604"/>
      <c r="B11604"/>
      <c r="C11604"/>
      <c r="D11604"/>
      <c r="E11604"/>
      <c r="F11604"/>
      <c r="G11604"/>
      <c r="H11604"/>
    </row>
    <row r="11605" spans="1:8" x14ac:dyDescent="0.2">
      <c r="A11605"/>
      <c r="B11605"/>
      <c r="C11605"/>
      <c r="D11605"/>
      <c r="E11605"/>
      <c r="F11605"/>
      <c r="G11605"/>
      <c r="H11605"/>
    </row>
    <row r="11606" spans="1:8" x14ac:dyDescent="0.2">
      <c r="A11606"/>
      <c r="B11606"/>
      <c r="C11606"/>
      <c r="D11606"/>
      <c r="E11606"/>
      <c r="F11606"/>
      <c r="G11606"/>
      <c r="H11606"/>
    </row>
    <row r="11607" spans="1:8" x14ac:dyDescent="0.2">
      <c r="A11607"/>
      <c r="B11607"/>
      <c r="C11607"/>
      <c r="D11607"/>
      <c r="E11607"/>
      <c r="F11607"/>
      <c r="G11607"/>
      <c r="H11607"/>
    </row>
    <row r="11608" spans="1:8" x14ac:dyDescent="0.2">
      <c r="A11608"/>
      <c r="B11608"/>
      <c r="C11608"/>
      <c r="D11608"/>
      <c r="E11608"/>
      <c r="F11608"/>
      <c r="G11608"/>
      <c r="H11608"/>
    </row>
    <row r="11609" spans="1:8" x14ac:dyDescent="0.2">
      <c r="A11609"/>
      <c r="B11609"/>
      <c r="C11609"/>
      <c r="D11609"/>
      <c r="E11609"/>
      <c r="F11609"/>
      <c r="G11609"/>
      <c r="H11609"/>
    </row>
    <row r="11610" spans="1:8" x14ac:dyDescent="0.2">
      <c r="A11610"/>
      <c r="B11610"/>
      <c r="C11610"/>
      <c r="D11610"/>
      <c r="E11610"/>
      <c r="F11610"/>
      <c r="G11610"/>
      <c r="H11610"/>
    </row>
    <row r="11611" spans="1:8" x14ac:dyDescent="0.2">
      <c r="A11611"/>
      <c r="B11611"/>
      <c r="C11611"/>
      <c r="D11611"/>
      <c r="E11611"/>
      <c r="F11611"/>
      <c r="G11611"/>
      <c r="H11611"/>
    </row>
    <row r="11612" spans="1:8" x14ac:dyDescent="0.2">
      <c r="A11612"/>
      <c r="B11612"/>
      <c r="C11612"/>
      <c r="D11612"/>
      <c r="E11612"/>
      <c r="F11612"/>
      <c r="G11612"/>
      <c r="H11612"/>
    </row>
    <row r="11613" spans="1:8" x14ac:dyDescent="0.2">
      <c r="A11613"/>
      <c r="B11613"/>
      <c r="C11613"/>
      <c r="D11613"/>
      <c r="E11613"/>
      <c r="F11613"/>
      <c r="G11613"/>
      <c r="H11613"/>
    </row>
    <row r="11614" spans="1:8" x14ac:dyDescent="0.2">
      <c r="A11614"/>
      <c r="B11614"/>
      <c r="C11614"/>
      <c r="D11614"/>
      <c r="E11614"/>
      <c r="F11614"/>
      <c r="G11614"/>
      <c r="H11614"/>
    </row>
    <row r="11615" spans="1:8" x14ac:dyDescent="0.2">
      <c r="A11615"/>
      <c r="B11615"/>
      <c r="C11615"/>
      <c r="D11615"/>
      <c r="E11615"/>
      <c r="F11615"/>
      <c r="G11615"/>
      <c r="H11615"/>
    </row>
    <row r="11616" spans="1:8" x14ac:dyDescent="0.2">
      <c r="A11616"/>
      <c r="B11616"/>
      <c r="C11616"/>
      <c r="D11616"/>
      <c r="E11616"/>
      <c r="F11616"/>
      <c r="G11616"/>
      <c r="H11616"/>
    </row>
    <row r="11617" spans="1:8" x14ac:dyDescent="0.2">
      <c r="A11617"/>
      <c r="B11617"/>
      <c r="C11617"/>
      <c r="D11617"/>
      <c r="E11617"/>
      <c r="F11617"/>
      <c r="G11617"/>
      <c r="H11617"/>
    </row>
    <row r="11618" spans="1:8" x14ac:dyDescent="0.2">
      <c r="A11618"/>
      <c r="B11618"/>
      <c r="C11618"/>
      <c r="D11618"/>
      <c r="E11618"/>
      <c r="F11618"/>
      <c r="G11618"/>
      <c r="H11618"/>
    </row>
    <row r="11619" spans="1:8" x14ac:dyDescent="0.2">
      <c r="A11619"/>
      <c r="B11619"/>
      <c r="C11619"/>
      <c r="D11619"/>
      <c r="E11619"/>
      <c r="F11619"/>
      <c r="G11619"/>
      <c r="H11619"/>
    </row>
    <row r="11620" spans="1:8" x14ac:dyDescent="0.2">
      <c r="A11620"/>
      <c r="B11620"/>
      <c r="C11620"/>
      <c r="D11620"/>
      <c r="E11620"/>
      <c r="F11620"/>
      <c r="G11620"/>
      <c r="H11620"/>
    </row>
    <row r="11621" spans="1:8" x14ac:dyDescent="0.2">
      <c r="A11621"/>
      <c r="B11621"/>
      <c r="C11621"/>
      <c r="D11621"/>
      <c r="E11621"/>
      <c r="F11621"/>
      <c r="G11621"/>
      <c r="H11621"/>
    </row>
    <row r="11622" spans="1:8" x14ac:dyDescent="0.2">
      <c r="A11622"/>
      <c r="B11622"/>
      <c r="C11622"/>
      <c r="D11622"/>
      <c r="E11622"/>
      <c r="F11622"/>
      <c r="G11622"/>
      <c r="H11622"/>
    </row>
    <row r="11623" spans="1:8" x14ac:dyDescent="0.2">
      <c r="A11623"/>
      <c r="B11623"/>
      <c r="C11623"/>
      <c r="D11623"/>
      <c r="E11623"/>
      <c r="F11623"/>
      <c r="G11623"/>
      <c r="H11623"/>
    </row>
    <row r="11624" spans="1:8" x14ac:dyDescent="0.2">
      <c r="A11624"/>
      <c r="B11624"/>
      <c r="C11624"/>
      <c r="D11624"/>
      <c r="E11624"/>
      <c r="F11624"/>
      <c r="G11624"/>
      <c r="H11624"/>
    </row>
    <row r="11625" spans="1:8" x14ac:dyDescent="0.2">
      <c r="A11625"/>
      <c r="B11625"/>
      <c r="C11625"/>
      <c r="D11625"/>
      <c r="E11625"/>
      <c r="F11625"/>
      <c r="G11625"/>
      <c r="H11625"/>
    </row>
    <row r="11626" spans="1:8" x14ac:dyDescent="0.2">
      <c r="A11626"/>
      <c r="B11626"/>
      <c r="C11626"/>
      <c r="D11626"/>
      <c r="E11626"/>
      <c r="F11626"/>
      <c r="G11626"/>
      <c r="H11626"/>
    </row>
    <row r="11627" spans="1:8" x14ac:dyDescent="0.2">
      <c r="A11627"/>
      <c r="B11627"/>
      <c r="C11627"/>
      <c r="D11627"/>
      <c r="E11627"/>
      <c r="F11627"/>
      <c r="G11627"/>
      <c r="H11627"/>
    </row>
    <row r="11628" spans="1:8" x14ac:dyDescent="0.2">
      <c r="A11628"/>
      <c r="B11628"/>
      <c r="C11628"/>
      <c r="D11628"/>
      <c r="E11628"/>
      <c r="F11628"/>
      <c r="G11628"/>
      <c r="H11628"/>
    </row>
    <row r="11629" spans="1:8" x14ac:dyDescent="0.2">
      <c r="A11629"/>
      <c r="B11629"/>
      <c r="C11629"/>
      <c r="D11629"/>
      <c r="E11629"/>
      <c r="F11629"/>
      <c r="G11629"/>
      <c r="H11629"/>
    </row>
    <row r="11630" spans="1:8" x14ac:dyDescent="0.2">
      <c r="A11630"/>
      <c r="B11630"/>
      <c r="C11630"/>
      <c r="D11630"/>
      <c r="E11630"/>
      <c r="F11630"/>
      <c r="G11630"/>
      <c r="H11630"/>
    </row>
    <row r="11631" spans="1:8" x14ac:dyDescent="0.2">
      <c r="A11631"/>
      <c r="B11631"/>
      <c r="C11631"/>
      <c r="D11631"/>
      <c r="E11631"/>
      <c r="F11631"/>
      <c r="G11631"/>
      <c r="H11631"/>
    </row>
    <row r="11632" spans="1:8" x14ac:dyDescent="0.2">
      <c r="A11632"/>
      <c r="B11632"/>
      <c r="C11632"/>
      <c r="D11632"/>
      <c r="E11632"/>
      <c r="F11632"/>
      <c r="G11632"/>
      <c r="H11632"/>
    </row>
    <row r="11633" spans="1:8" x14ac:dyDescent="0.2">
      <c r="A11633"/>
      <c r="B11633"/>
      <c r="C11633"/>
      <c r="D11633"/>
      <c r="E11633"/>
      <c r="F11633"/>
      <c r="G11633"/>
      <c r="H11633"/>
    </row>
    <row r="11634" spans="1:8" x14ac:dyDescent="0.2">
      <c r="A11634"/>
      <c r="B11634"/>
      <c r="C11634"/>
      <c r="D11634"/>
      <c r="E11634"/>
      <c r="F11634"/>
      <c r="G11634"/>
      <c r="H11634"/>
    </row>
    <row r="11635" spans="1:8" x14ac:dyDescent="0.2">
      <c r="A11635"/>
      <c r="B11635"/>
      <c r="C11635"/>
      <c r="D11635"/>
      <c r="E11635"/>
      <c r="F11635"/>
      <c r="G11635"/>
      <c r="H11635"/>
    </row>
    <row r="11636" spans="1:8" x14ac:dyDescent="0.2">
      <c r="A11636"/>
      <c r="B11636"/>
      <c r="C11636"/>
      <c r="D11636"/>
      <c r="E11636"/>
      <c r="F11636"/>
      <c r="G11636"/>
      <c r="H11636"/>
    </row>
    <row r="11637" spans="1:8" x14ac:dyDescent="0.2">
      <c r="A11637"/>
      <c r="B11637"/>
      <c r="C11637"/>
      <c r="D11637"/>
      <c r="E11637"/>
      <c r="F11637"/>
      <c r="G11637"/>
      <c r="H11637"/>
    </row>
    <row r="11638" spans="1:8" x14ac:dyDescent="0.2">
      <c r="A11638"/>
      <c r="B11638"/>
      <c r="C11638"/>
      <c r="D11638"/>
      <c r="E11638"/>
      <c r="F11638"/>
      <c r="G11638"/>
      <c r="H11638"/>
    </row>
    <row r="11639" spans="1:8" x14ac:dyDescent="0.2">
      <c r="A11639"/>
      <c r="B11639"/>
      <c r="C11639"/>
      <c r="D11639"/>
      <c r="E11639"/>
      <c r="F11639"/>
      <c r="G11639"/>
      <c r="H11639"/>
    </row>
    <row r="11640" spans="1:8" x14ac:dyDescent="0.2">
      <c r="A11640"/>
      <c r="B11640"/>
      <c r="C11640"/>
      <c r="D11640"/>
      <c r="E11640"/>
      <c r="F11640"/>
      <c r="G11640"/>
      <c r="H11640"/>
    </row>
    <row r="11641" spans="1:8" x14ac:dyDescent="0.2">
      <c r="A11641"/>
      <c r="B11641"/>
      <c r="C11641"/>
      <c r="D11641"/>
      <c r="E11641"/>
      <c r="F11641"/>
      <c r="G11641"/>
      <c r="H11641"/>
    </row>
    <row r="11642" spans="1:8" x14ac:dyDescent="0.2">
      <c r="A11642"/>
      <c r="B11642"/>
      <c r="C11642"/>
      <c r="D11642"/>
      <c r="E11642"/>
      <c r="F11642"/>
      <c r="G11642"/>
      <c r="H11642"/>
    </row>
    <row r="11643" spans="1:8" x14ac:dyDescent="0.2">
      <c r="A11643"/>
      <c r="B11643"/>
      <c r="C11643"/>
      <c r="D11643"/>
      <c r="E11643"/>
      <c r="F11643"/>
      <c r="G11643"/>
      <c r="H11643"/>
    </row>
    <row r="11644" spans="1:8" x14ac:dyDescent="0.2">
      <c r="A11644"/>
      <c r="B11644"/>
      <c r="C11644"/>
      <c r="D11644"/>
      <c r="E11644"/>
      <c r="F11644"/>
      <c r="G11644"/>
      <c r="H11644"/>
    </row>
    <row r="11645" spans="1:8" x14ac:dyDescent="0.2">
      <c r="A11645"/>
      <c r="B11645"/>
      <c r="C11645"/>
      <c r="D11645"/>
      <c r="E11645"/>
      <c r="F11645"/>
      <c r="G11645"/>
      <c r="H11645"/>
    </row>
    <row r="11646" spans="1:8" x14ac:dyDescent="0.2">
      <c r="A11646"/>
      <c r="B11646"/>
      <c r="C11646"/>
      <c r="D11646"/>
      <c r="E11646"/>
      <c r="F11646"/>
      <c r="G11646"/>
      <c r="H11646"/>
    </row>
    <row r="11647" spans="1:8" x14ac:dyDescent="0.2">
      <c r="A11647"/>
      <c r="B11647"/>
      <c r="C11647"/>
      <c r="D11647"/>
      <c r="E11647"/>
      <c r="F11647"/>
      <c r="G11647"/>
      <c r="H11647"/>
    </row>
    <row r="11648" spans="1:8" x14ac:dyDescent="0.2">
      <c r="A11648"/>
      <c r="B11648"/>
      <c r="C11648"/>
      <c r="D11648"/>
      <c r="E11648"/>
      <c r="F11648"/>
      <c r="G11648"/>
      <c r="H11648"/>
    </row>
    <row r="11649" spans="1:8" x14ac:dyDescent="0.2">
      <c r="A11649"/>
      <c r="B11649"/>
      <c r="C11649"/>
      <c r="D11649"/>
      <c r="E11649"/>
      <c r="F11649"/>
      <c r="G11649"/>
      <c r="H11649"/>
    </row>
    <row r="11650" spans="1:8" x14ac:dyDescent="0.2">
      <c r="A11650"/>
      <c r="B11650"/>
      <c r="C11650"/>
      <c r="D11650"/>
      <c r="E11650"/>
      <c r="F11650"/>
      <c r="G11650"/>
      <c r="H11650"/>
    </row>
    <row r="11651" spans="1:8" x14ac:dyDescent="0.2">
      <c r="A11651"/>
      <c r="B11651"/>
      <c r="C11651"/>
      <c r="D11651"/>
      <c r="E11651"/>
      <c r="F11651"/>
      <c r="G11651"/>
      <c r="H11651"/>
    </row>
    <row r="11652" spans="1:8" x14ac:dyDescent="0.2">
      <c r="A11652"/>
      <c r="B11652"/>
      <c r="C11652"/>
      <c r="D11652"/>
      <c r="E11652"/>
      <c r="F11652"/>
      <c r="G11652"/>
      <c r="H11652"/>
    </row>
    <row r="11653" spans="1:8" x14ac:dyDescent="0.2">
      <c r="A11653"/>
      <c r="B11653"/>
      <c r="C11653"/>
      <c r="D11653"/>
      <c r="E11653"/>
      <c r="F11653"/>
      <c r="G11653"/>
      <c r="H11653"/>
    </row>
    <row r="11654" spans="1:8" x14ac:dyDescent="0.2">
      <c r="A11654"/>
      <c r="B11654"/>
      <c r="C11654"/>
      <c r="D11654"/>
      <c r="E11654"/>
      <c r="F11654"/>
      <c r="G11654"/>
      <c r="H11654"/>
    </row>
    <row r="11655" spans="1:8" x14ac:dyDescent="0.2">
      <c r="A11655"/>
      <c r="B11655"/>
      <c r="C11655"/>
      <c r="D11655"/>
      <c r="E11655"/>
      <c r="F11655"/>
      <c r="G11655"/>
      <c r="H11655"/>
    </row>
    <row r="11656" spans="1:8" x14ac:dyDescent="0.2">
      <c r="A11656"/>
      <c r="B11656"/>
      <c r="C11656"/>
      <c r="D11656"/>
      <c r="E11656"/>
      <c r="F11656"/>
      <c r="G11656"/>
      <c r="H11656"/>
    </row>
    <row r="11657" spans="1:8" x14ac:dyDescent="0.2">
      <c r="A11657"/>
      <c r="B11657"/>
      <c r="C11657"/>
      <c r="D11657"/>
      <c r="E11657"/>
      <c r="F11657"/>
      <c r="G11657"/>
      <c r="H11657"/>
    </row>
    <row r="11658" spans="1:8" x14ac:dyDescent="0.2">
      <c r="A11658"/>
      <c r="B11658"/>
      <c r="C11658"/>
      <c r="D11658"/>
      <c r="E11658"/>
      <c r="F11658"/>
      <c r="G11658"/>
      <c r="H11658"/>
    </row>
    <row r="11659" spans="1:8" x14ac:dyDescent="0.2">
      <c r="A11659"/>
      <c r="B11659"/>
      <c r="C11659"/>
      <c r="D11659"/>
      <c r="E11659"/>
      <c r="F11659"/>
      <c r="G11659"/>
      <c r="H11659"/>
    </row>
    <row r="11660" spans="1:8" x14ac:dyDescent="0.2">
      <c r="A11660"/>
      <c r="B11660"/>
      <c r="C11660"/>
      <c r="D11660"/>
      <c r="E11660"/>
      <c r="F11660"/>
      <c r="G11660"/>
      <c r="H11660"/>
    </row>
    <row r="11661" spans="1:8" x14ac:dyDescent="0.2">
      <c r="A11661"/>
      <c r="B11661"/>
      <c r="C11661"/>
      <c r="D11661"/>
      <c r="E11661"/>
      <c r="F11661"/>
      <c r="G11661"/>
      <c r="H11661"/>
    </row>
    <row r="11662" spans="1:8" x14ac:dyDescent="0.2">
      <c r="A11662"/>
      <c r="B11662"/>
      <c r="C11662"/>
      <c r="D11662"/>
      <c r="E11662"/>
      <c r="F11662"/>
      <c r="G11662"/>
      <c r="H11662"/>
    </row>
    <row r="11663" spans="1:8" x14ac:dyDescent="0.2">
      <c r="A11663"/>
      <c r="B11663"/>
      <c r="C11663"/>
      <c r="D11663"/>
      <c r="E11663"/>
      <c r="F11663"/>
      <c r="G11663"/>
      <c r="H11663"/>
    </row>
    <row r="11664" spans="1:8" x14ac:dyDescent="0.2">
      <c r="A11664"/>
      <c r="B11664"/>
      <c r="C11664"/>
      <c r="D11664"/>
      <c r="E11664"/>
      <c r="F11664"/>
      <c r="G11664"/>
      <c r="H11664"/>
    </row>
    <row r="11665" spans="1:8" x14ac:dyDescent="0.2">
      <c r="A11665"/>
      <c r="B11665"/>
      <c r="C11665"/>
      <c r="D11665"/>
      <c r="E11665"/>
      <c r="F11665"/>
      <c r="G11665"/>
      <c r="H11665"/>
    </row>
    <row r="11666" spans="1:8" x14ac:dyDescent="0.2">
      <c r="A11666"/>
      <c r="B11666"/>
      <c r="C11666"/>
      <c r="D11666"/>
      <c r="E11666"/>
      <c r="F11666"/>
      <c r="G11666"/>
      <c r="H11666"/>
    </row>
    <row r="11667" spans="1:8" x14ac:dyDescent="0.2">
      <c r="A11667"/>
      <c r="B11667"/>
      <c r="C11667"/>
      <c r="D11667"/>
      <c r="E11667"/>
      <c r="F11667"/>
      <c r="G11667"/>
      <c r="H11667"/>
    </row>
    <row r="11668" spans="1:8" x14ac:dyDescent="0.2">
      <c r="A11668"/>
      <c r="B11668"/>
      <c r="C11668"/>
      <c r="D11668"/>
      <c r="E11668"/>
      <c r="F11668"/>
      <c r="G11668"/>
      <c r="H11668"/>
    </row>
    <row r="11669" spans="1:8" x14ac:dyDescent="0.2">
      <c r="A11669"/>
      <c r="B11669"/>
      <c r="C11669"/>
      <c r="D11669"/>
      <c r="E11669"/>
      <c r="F11669"/>
      <c r="G11669"/>
      <c r="H11669"/>
    </row>
    <row r="11670" spans="1:8" x14ac:dyDescent="0.2">
      <c r="A11670"/>
      <c r="B11670"/>
      <c r="C11670"/>
      <c r="D11670"/>
      <c r="E11670"/>
      <c r="F11670"/>
      <c r="G11670"/>
      <c r="H11670"/>
    </row>
    <row r="11671" spans="1:8" x14ac:dyDescent="0.2">
      <c r="A11671"/>
      <c r="B11671"/>
      <c r="C11671"/>
      <c r="D11671"/>
      <c r="E11671"/>
      <c r="F11671"/>
      <c r="G11671"/>
      <c r="H11671"/>
    </row>
    <row r="11672" spans="1:8" x14ac:dyDescent="0.2">
      <c r="A11672"/>
      <c r="B11672"/>
      <c r="C11672"/>
      <c r="D11672"/>
      <c r="E11672"/>
      <c r="F11672"/>
      <c r="G11672"/>
      <c r="H11672"/>
    </row>
    <row r="11673" spans="1:8" x14ac:dyDescent="0.2">
      <c r="A11673"/>
      <c r="B11673"/>
      <c r="C11673"/>
      <c r="D11673"/>
      <c r="E11673"/>
      <c r="F11673"/>
      <c r="G11673"/>
      <c r="H11673"/>
    </row>
    <row r="11674" spans="1:8" x14ac:dyDescent="0.2">
      <c r="A11674"/>
      <c r="B11674"/>
      <c r="C11674"/>
      <c r="D11674"/>
      <c r="E11674"/>
      <c r="F11674"/>
      <c r="G11674"/>
      <c r="H11674"/>
    </row>
    <row r="11675" spans="1:8" x14ac:dyDescent="0.2">
      <c r="A11675"/>
      <c r="B11675"/>
      <c r="C11675"/>
      <c r="D11675"/>
      <c r="E11675"/>
      <c r="F11675"/>
      <c r="G11675"/>
      <c r="H11675"/>
    </row>
    <row r="11676" spans="1:8" x14ac:dyDescent="0.2">
      <c r="A11676"/>
      <c r="B11676"/>
      <c r="C11676"/>
      <c r="D11676"/>
      <c r="E11676"/>
      <c r="F11676"/>
      <c r="G11676"/>
      <c r="H11676"/>
    </row>
    <row r="11677" spans="1:8" x14ac:dyDescent="0.2">
      <c r="A11677"/>
      <c r="B11677"/>
      <c r="C11677"/>
      <c r="D11677"/>
      <c r="E11677"/>
      <c r="F11677"/>
      <c r="G11677"/>
      <c r="H11677"/>
    </row>
    <row r="11678" spans="1:8" x14ac:dyDescent="0.2">
      <c r="A11678"/>
      <c r="B11678"/>
      <c r="C11678"/>
      <c r="D11678"/>
      <c r="E11678"/>
      <c r="F11678"/>
      <c r="G11678"/>
      <c r="H11678"/>
    </row>
    <row r="11679" spans="1:8" x14ac:dyDescent="0.2">
      <c r="A11679"/>
      <c r="B11679"/>
      <c r="C11679"/>
      <c r="D11679"/>
      <c r="E11679"/>
      <c r="F11679"/>
      <c r="G11679"/>
      <c r="H11679"/>
    </row>
    <row r="11680" spans="1:8" x14ac:dyDescent="0.2">
      <c r="A11680"/>
      <c r="B11680"/>
      <c r="C11680"/>
      <c r="D11680"/>
      <c r="E11680"/>
      <c r="F11680"/>
      <c r="G11680"/>
      <c r="H11680"/>
    </row>
    <row r="11681" spans="1:8" x14ac:dyDescent="0.2">
      <c r="A11681"/>
      <c r="B11681"/>
      <c r="C11681"/>
      <c r="D11681"/>
      <c r="E11681"/>
      <c r="F11681"/>
      <c r="G11681"/>
      <c r="H11681"/>
    </row>
    <row r="11682" spans="1:8" x14ac:dyDescent="0.2">
      <c r="A11682"/>
      <c r="B11682"/>
      <c r="C11682"/>
      <c r="D11682"/>
      <c r="E11682"/>
      <c r="F11682"/>
      <c r="G11682"/>
      <c r="H11682"/>
    </row>
    <row r="11683" spans="1:8" x14ac:dyDescent="0.2">
      <c r="A11683"/>
      <c r="B11683"/>
      <c r="C11683"/>
      <c r="D11683"/>
      <c r="E11683"/>
      <c r="F11683"/>
      <c r="G11683"/>
      <c r="H11683"/>
    </row>
    <row r="11684" spans="1:8" x14ac:dyDescent="0.2">
      <c r="A11684"/>
      <c r="B11684"/>
      <c r="C11684"/>
      <c r="D11684"/>
      <c r="E11684"/>
      <c r="F11684"/>
      <c r="G11684"/>
      <c r="H11684"/>
    </row>
    <row r="11685" spans="1:8" x14ac:dyDescent="0.2">
      <c r="A11685"/>
      <c r="B11685"/>
      <c r="C11685"/>
      <c r="D11685"/>
      <c r="E11685"/>
      <c r="F11685"/>
      <c r="G11685"/>
      <c r="H11685"/>
    </row>
    <row r="11686" spans="1:8" x14ac:dyDescent="0.2">
      <c r="A11686"/>
      <c r="B11686"/>
      <c r="C11686"/>
      <c r="D11686"/>
      <c r="E11686"/>
      <c r="F11686"/>
      <c r="G11686"/>
      <c r="H11686"/>
    </row>
    <row r="11687" spans="1:8" x14ac:dyDescent="0.2">
      <c r="A11687"/>
      <c r="B11687"/>
      <c r="C11687"/>
      <c r="D11687"/>
      <c r="E11687"/>
      <c r="F11687"/>
      <c r="G11687"/>
      <c r="H11687"/>
    </row>
    <row r="11688" spans="1:8" x14ac:dyDescent="0.2">
      <c r="A11688"/>
      <c r="B11688"/>
      <c r="C11688"/>
      <c r="D11688"/>
      <c r="E11688"/>
      <c r="F11688"/>
      <c r="G11688"/>
      <c r="H11688"/>
    </row>
    <row r="11689" spans="1:8" x14ac:dyDescent="0.2">
      <c r="A11689"/>
      <c r="B11689"/>
      <c r="C11689"/>
      <c r="D11689"/>
      <c r="E11689"/>
      <c r="F11689"/>
      <c r="G11689"/>
      <c r="H11689"/>
    </row>
    <row r="11690" spans="1:8" x14ac:dyDescent="0.2">
      <c r="A11690"/>
      <c r="B11690"/>
      <c r="C11690"/>
      <c r="D11690"/>
      <c r="E11690"/>
      <c r="F11690"/>
      <c r="G11690"/>
      <c r="H11690"/>
    </row>
    <row r="11691" spans="1:8" x14ac:dyDescent="0.2">
      <c r="A11691"/>
      <c r="B11691"/>
      <c r="C11691"/>
      <c r="D11691"/>
      <c r="E11691"/>
      <c r="F11691"/>
      <c r="G11691"/>
      <c r="H11691"/>
    </row>
    <row r="11692" spans="1:8" x14ac:dyDescent="0.2">
      <c r="A11692"/>
      <c r="B11692"/>
      <c r="C11692"/>
      <c r="D11692"/>
      <c r="E11692"/>
      <c r="F11692"/>
      <c r="G11692"/>
      <c r="H11692"/>
    </row>
    <row r="11693" spans="1:8" x14ac:dyDescent="0.2">
      <c r="A11693"/>
      <c r="B11693"/>
      <c r="C11693"/>
      <c r="D11693"/>
      <c r="E11693"/>
      <c r="F11693"/>
      <c r="G11693"/>
      <c r="H11693"/>
    </row>
    <row r="11694" spans="1:8" x14ac:dyDescent="0.2">
      <c r="A11694"/>
      <c r="B11694"/>
      <c r="C11694"/>
      <c r="D11694"/>
      <c r="E11694"/>
      <c r="F11694"/>
      <c r="G11694"/>
      <c r="H11694"/>
    </row>
    <row r="11695" spans="1:8" x14ac:dyDescent="0.2">
      <c r="A11695"/>
      <c r="B11695"/>
      <c r="C11695"/>
      <c r="D11695"/>
      <c r="E11695"/>
      <c r="F11695"/>
      <c r="G11695"/>
      <c r="H11695"/>
    </row>
    <row r="11696" spans="1:8" x14ac:dyDescent="0.2">
      <c r="A11696"/>
      <c r="B11696"/>
      <c r="C11696"/>
      <c r="D11696"/>
      <c r="E11696"/>
      <c r="F11696"/>
      <c r="G11696"/>
      <c r="H11696"/>
    </row>
    <row r="11697" spans="1:8" x14ac:dyDescent="0.2">
      <c r="A11697"/>
      <c r="B11697"/>
      <c r="C11697"/>
      <c r="D11697"/>
      <c r="E11697"/>
      <c r="F11697"/>
      <c r="G11697"/>
      <c r="H11697"/>
    </row>
    <row r="11698" spans="1:8" x14ac:dyDescent="0.2">
      <c r="A11698"/>
      <c r="B11698"/>
      <c r="C11698"/>
      <c r="D11698"/>
      <c r="E11698"/>
      <c r="F11698"/>
      <c r="G11698"/>
      <c r="H11698"/>
    </row>
    <row r="11699" spans="1:8" x14ac:dyDescent="0.2">
      <c r="A11699"/>
      <c r="B11699"/>
      <c r="C11699"/>
      <c r="D11699"/>
      <c r="E11699"/>
      <c r="F11699"/>
      <c r="G11699"/>
      <c r="H11699"/>
    </row>
    <row r="11700" spans="1:8" x14ac:dyDescent="0.2">
      <c r="A11700"/>
      <c r="B11700"/>
      <c r="C11700"/>
      <c r="D11700"/>
      <c r="E11700"/>
      <c r="F11700"/>
      <c r="G11700"/>
      <c r="H11700"/>
    </row>
    <row r="11701" spans="1:8" x14ac:dyDescent="0.2">
      <c r="A11701"/>
      <c r="B11701"/>
      <c r="C11701"/>
      <c r="D11701"/>
      <c r="E11701"/>
      <c r="F11701"/>
      <c r="G11701"/>
      <c r="H11701"/>
    </row>
    <row r="11702" spans="1:8" x14ac:dyDescent="0.2">
      <c r="A11702"/>
      <c r="B11702"/>
      <c r="C11702"/>
      <c r="D11702"/>
      <c r="E11702"/>
      <c r="F11702"/>
      <c r="G11702"/>
      <c r="H11702"/>
    </row>
    <row r="11703" spans="1:8" x14ac:dyDescent="0.2">
      <c r="A11703"/>
      <c r="B11703"/>
      <c r="C11703"/>
      <c r="D11703"/>
      <c r="E11703"/>
      <c r="F11703"/>
      <c r="G11703"/>
      <c r="H11703"/>
    </row>
    <row r="11704" spans="1:8" x14ac:dyDescent="0.2">
      <c r="A11704"/>
      <c r="B11704"/>
      <c r="C11704"/>
      <c r="D11704"/>
      <c r="E11704"/>
      <c r="F11704"/>
      <c r="G11704"/>
      <c r="H11704"/>
    </row>
    <row r="11705" spans="1:8" x14ac:dyDescent="0.2">
      <c r="A11705"/>
      <c r="B11705"/>
      <c r="C11705"/>
      <c r="D11705"/>
      <c r="E11705"/>
      <c r="F11705"/>
      <c r="G11705"/>
      <c r="H11705"/>
    </row>
    <row r="11706" spans="1:8" x14ac:dyDescent="0.2">
      <c r="A11706"/>
      <c r="B11706"/>
      <c r="C11706"/>
      <c r="D11706"/>
      <c r="E11706"/>
      <c r="F11706"/>
      <c r="G11706"/>
      <c r="H11706"/>
    </row>
    <row r="11707" spans="1:8" x14ac:dyDescent="0.2">
      <c r="A11707"/>
      <c r="B11707"/>
      <c r="C11707"/>
      <c r="D11707"/>
      <c r="E11707"/>
      <c r="F11707"/>
      <c r="G11707"/>
      <c r="H11707"/>
    </row>
    <row r="11708" spans="1:8" x14ac:dyDescent="0.2">
      <c r="A11708"/>
      <c r="B11708"/>
      <c r="C11708"/>
      <c r="D11708"/>
      <c r="E11708"/>
      <c r="F11708"/>
      <c r="G11708"/>
      <c r="H11708"/>
    </row>
    <row r="11709" spans="1:8" x14ac:dyDescent="0.2">
      <c r="A11709"/>
      <c r="B11709"/>
      <c r="C11709"/>
      <c r="D11709"/>
      <c r="E11709"/>
      <c r="F11709"/>
      <c r="G11709"/>
      <c r="H11709"/>
    </row>
    <row r="11710" spans="1:8" x14ac:dyDescent="0.2">
      <c r="A11710"/>
      <c r="B11710"/>
      <c r="C11710"/>
      <c r="D11710"/>
      <c r="E11710"/>
      <c r="F11710"/>
      <c r="G11710"/>
      <c r="H11710"/>
    </row>
    <row r="11711" spans="1:8" x14ac:dyDescent="0.2">
      <c r="A11711"/>
      <c r="B11711"/>
      <c r="C11711"/>
      <c r="D11711"/>
      <c r="E11711"/>
      <c r="F11711"/>
      <c r="G11711"/>
      <c r="H11711"/>
    </row>
    <row r="11712" spans="1:8" x14ac:dyDescent="0.2">
      <c r="A11712"/>
      <c r="B11712"/>
      <c r="C11712"/>
      <c r="D11712"/>
      <c r="E11712"/>
      <c r="F11712"/>
      <c r="G11712"/>
      <c r="H11712"/>
    </row>
    <row r="11713" spans="1:8" x14ac:dyDescent="0.2">
      <c r="A11713"/>
      <c r="B11713"/>
      <c r="C11713"/>
      <c r="D11713"/>
      <c r="E11713"/>
      <c r="F11713"/>
      <c r="G11713"/>
      <c r="H11713"/>
    </row>
    <row r="11714" spans="1:8" x14ac:dyDescent="0.2">
      <c r="A11714"/>
      <c r="B11714"/>
      <c r="C11714"/>
      <c r="D11714"/>
      <c r="E11714"/>
      <c r="F11714"/>
      <c r="G11714"/>
      <c r="H11714"/>
    </row>
    <row r="11715" spans="1:8" x14ac:dyDescent="0.2">
      <c r="A11715"/>
      <c r="B11715"/>
      <c r="C11715"/>
      <c r="D11715"/>
      <c r="E11715"/>
      <c r="F11715"/>
      <c r="G11715"/>
      <c r="H11715"/>
    </row>
    <row r="11716" spans="1:8" x14ac:dyDescent="0.2">
      <c r="A11716"/>
      <c r="B11716"/>
      <c r="C11716"/>
      <c r="D11716"/>
      <c r="E11716"/>
      <c r="F11716"/>
      <c r="G11716"/>
      <c r="H11716"/>
    </row>
    <row r="11717" spans="1:8" x14ac:dyDescent="0.2">
      <c r="A11717"/>
      <c r="B11717"/>
      <c r="C11717"/>
      <c r="D11717"/>
      <c r="E11717"/>
      <c r="F11717"/>
      <c r="G11717"/>
      <c r="H11717"/>
    </row>
    <row r="11718" spans="1:8" x14ac:dyDescent="0.2">
      <c r="A11718"/>
      <c r="B11718"/>
      <c r="C11718"/>
      <c r="D11718"/>
      <c r="E11718"/>
      <c r="F11718"/>
      <c r="G11718"/>
      <c r="H11718"/>
    </row>
    <row r="11719" spans="1:8" x14ac:dyDescent="0.2">
      <c r="A11719"/>
      <c r="B11719"/>
      <c r="C11719"/>
      <c r="D11719"/>
      <c r="E11719"/>
      <c r="F11719"/>
      <c r="G11719"/>
      <c r="H11719"/>
    </row>
    <row r="11720" spans="1:8" x14ac:dyDescent="0.2">
      <c r="A11720"/>
      <c r="B11720"/>
      <c r="C11720"/>
      <c r="D11720"/>
      <c r="E11720"/>
      <c r="F11720"/>
      <c r="G11720"/>
      <c r="H11720"/>
    </row>
    <row r="11721" spans="1:8" x14ac:dyDescent="0.2">
      <c r="A11721"/>
      <c r="B11721"/>
      <c r="C11721"/>
      <c r="D11721"/>
      <c r="E11721"/>
      <c r="F11721"/>
      <c r="G11721"/>
      <c r="H11721"/>
    </row>
    <row r="11722" spans="1:8" x14ac:dyDescent="0.2">
      <c r="A11722"/>
      <c r="B11722"/>
      <c r="C11722"/>
      <c r="D11722"/>
      <c r="E11722"/>
      <c r="F11722"/>
      <c r="G11722"/>
      <c r="H11722"/>
    </row>
    <row r="11723" spans="1:8" x14ac:dyDescent="0.2">
      <c r="A11723"/>
      <c r="B11723"/>
      <c r="C11723"/>
      <c r="D11723"/>
      <c r="E11723"/>
      <c r="F11723"/>
      <c r="G11723"/>
      <c r="H11723"/>
    </row>
    <row r="11724" spans="1:8" x14ac:dyDescent="0.2">
      <c r="A11724"/>
      <c r="B11724"/>
      <c r="C11724"/>
      <c r="D11724"/>
      <c r="E11724"/>
      <c r="F11724"/>
      <c r="G11724"/>
      <c r="H11724"/>
    </row>
    <row r="11725" spans="1:8" x14ac:dyDescent="0.2">
      <c r="A11725"/>
      <c r="B11725"/>
      <c r="C11725"/>
      <c r="D11725"/>
      <c r="E11725"/>
      <c r="F11725"/>
      <c r="G11725"/>
      <c r="H11725"/>
    </row>
    <row r="11726" spans="1:8" x14ac:dyDescent="0.2">
      <c r="A11726"/>
      <c r="B11726"/>
      <c r="C11726"/>
      <c r="D11726"/>
      <c r="E11726"/>
      <c r="F11726"/>
      <c r="G11726"/>
      <c r="H11726"/>
    </row>
    <row r="11727" spans="1:8" x14ac:dyDescent="0.2">
      <c r="A11727"/>
      <c r="B11727"/>
      <c r="C11727"/>
      <c r="D11727"/>
      <c r="E11727"/>
      <c r="F11727"/>
      <c r="G11727"/>
      <c r="H11727"/>
    </row>
    <row r="11728" spans="1:8" x14ac:dyDescent="0.2">
      <c r="A11728"/>
      <c r="B11728"/>
      <c r="C11728"/>
      <c r="D11728"/>
      <c r="E11728"/>
      <c r="F11728"/>
      <c r="G11728"/>
      <c r="H11728"/>
    </row>
    <row r="11729" spans="1:8" x14ac:dyDescent="0.2">
      <c r="A11729"/>
      <c r="B11729"/>
      <c r="C11729"/>
      <c r="D11729"/>
      <c r="E11729"/>
      <c r="F11729"/>
      <c r="G11729"/>
      <c r="H11729"/>
    </row>
    <row r="11730" spans="1:8" x14ac:dyDescent="0.2">
      <c r="A11730"/>
      <c r="B11730"/>
      <c r="C11730"/>
      <c r="D11730"/>
      <c r="E11730"/>
      <c r="F11730"/>
      <c r="G11730"/>
      <c r="H11730"/>
    </row>
    <row r="11731" spans="1:8" x14ac:dyDescent="0.2">
      <c r="A11731"/>
      <c r="B11731"/>
      <c r="C11731"/>
      <c r="D11731"/>
      <c r="E11731"/>
      <c r="F11731"/>
      <c r="G11731"/>
      <c r="H11731"/>
    </row>
    <row r="11732" spans="1:8" x14ac:dyDescent="0.2">
      <c r="A11732"/>
      <c r="B11732"/>
      <c r="C11732"/>
      <c r="D11732"/>
      <c r="E11732"/>
      <c r="F11732"/>
      <c r="G11732"/>
      <c r="H11732"/>
    </row>
    <row r="11733" spans="1:8" x14ac:dyDescent="0.2">
      <c r="A11733"/>
      <c r="B11733"/>
      <c r="C11733"/>
      <c r="D11733"/>
      <c r="E11733"/>
      <c r="F11733"/>
      <c r="G11733"/>
      <c r="H11733"/>
    </row>
    <row r="11734" spans="1:8" x14ac:dyDescent="0.2">
      <c r="A11734"/>
      <c r="B11734"/>
      <c r="C11734"/>
      <c r="D11734"/>
      <c r="E11734"/>
      <c r="F11734"/>
      <c r="G11734"/>
      <c r="H11734"/>
    </row>
    <row r="11735" spans="1:8" x14ac:dyDescent="0.2">
      <c r="A11735"/>
      <c r="B11735"/>
      <c r="C11735"/>
      <c r="D11735"/>
      <c r="E11735"/>
      <c r="F11735"/>
      <c r="G11735"/>
      <c r="H11735"/>
    </row>
    <row r="11736" spans="1:8" x14ac:dyDescent="0.2">
      <c r="A11736"/>
      <c r="B11736"/>
      <c r="C11736"/>
      <c r="D11736"/>
      <c r="E11736"/>
      <c r="F11736"/>
      <c r="G11736"/>
      <c r="H11736"/>
    </row>
    <row r="11737" spans="1:8" x14ac:dyDescent="0.2">
      <c r="A11737"/>
      <c r="B11737"/>
      <c r="C11737"/>
      <c r="D11737"/>
      <c r="E11737"/>
      <c r="F11737"/>
      <c r="G11737"/>
      <c r="H11737"/>
    </row>
    <row r="11738" spans="1:8" x14ac:dyDescent="0.2">
      <c r="A11738"/>
      <c r="B11738"/>
      <c r="C11738"/>
      <c r="D11738"/>
      <c r="E11738"/>
      <c r="F11738"/>
      <c r="G11738"/>
      <c r="H11738"/>
    </row>
    <row r="11739" spans="1:8" x14ac:dyDescent="0.2">
      <c r="A11739"/>
      <c r="B11739"/>
      <c r="C11739"/>
      <c r="D11739"/>
      <c r="E11739"/>
      <c r="F11739"/>
      <c r="G11739"/>
      <c r="H11739"/>
    </row>
    <row r="11740" spans="1:8" x14ac:dyDescent="0.2">
      <c r="A11740"/>
      <c r="B11740"/>
      <c r="C11740"/>
      <c r="D11740"/>
      <c r="E11740"/>
      <c r="F11740"/>
      <c r="G11740"/>
      <c r="H11740"/>
    </row>
    <row r="11741" spans="1:8" x14ac:dyDescent="0.2">
      <c r="A11741"/>
      <c r="B11741"/>
      <c r="C11741"/>
      <c r="D11741"/>
      <c r="E11741"/>
      <c r="F11741"/>
      <c r="G11741"/>
      <c r="H11741"/>
    </row>
    <row r="11742" spans="1:8" x14ac:dyDescent="0.2">
      <c r="A11742"/>
      <c r="B11742"/>
      <c r="C11742"/>
      <c r="D11742"/>
      <c r="E11742"/>
      <c r="F11742"/>
      <c r="G11742"/>
      <c r="H11742"/>
    </row>
    <row r="11743" spans="1:8" x14ac:dyDescent="0.2">
      <c r="A11743"/>
      <c r="B11743"/>
      <c r="C11743"/>
      <c r="D11743"/>
      <c r="E11743"/>
      <c r="F11743"/>
      <c r="G11743"/>
      <c r="H11743"/>
    </row>
    <row r="11744" spans="1:8" x14ac:dyDescent="0.2">
      <c r="A11744"/>
      <c r="B11744"/>
      <c r="C11744"/>
      <c r="D11744"/>
      <c r="E11744"/>
      <c r="F11744"/>
      <c r="G11744"/>
      <c r="H11744"/>
    </row>
    <row r="11745" spans="1:8" x14ac:dyDescent="0.2">
      <c r="A11745"/>
      <c r="B11745"/>
      <c r="C11745"/>
      <c r="D11745"/>
      <c r="E11745"/>
      <c r="F11745"/>
      <c r="G11745"/>
      <c r="H11745"/>
    </row>
    <row r="11746" spans="1:8" x14ac:dyDescent="0.2">
      <c r="A11746"/>
      <c r="B11746"/>
      <c r="C11746"/>
      <c r="D11746"/>
      <c r="E11746"/>
      <c r="F11746"/>
      <c r="G11746"/>
      <c r="H11746"/>
    </row>
    <row r="11747" spans="1:8" x14ac:dyDescent="0.2">
      <c r="A11747"/>
      <c r="B11747"/>
      <c r="C11747"/>
      <c r="D11747"/>
      <c r="E11747"/>
      <c r="F11747"/>
      <c r="G11747"/>
      <c r="H11747"/>
    </row>
    <row r="11748" spans="1:8" x14ac:dyDescent="0.2">
      <c r="A11748"/>
      <c r="B11748"/>
      <c r="C11748"/>
      <c r="D11748"/>
      <c r="E11748"/>
      <c r="F11748"/>
      <c r="G11748"/>
      <c r="H11748"/>
    </row>
    <row r="11749" spans="1:8" x14ac:dyDescent="0.2">
      <c r="A11749"/>
      <c r="B11749"/>
      <c r="C11749"/>
      <c r="D11749"/>
      <c r="E11749"/>
      <c r="F11749"/>
      <c r="G11749"/>
      <c r="H11749"/>
    </row>
    <row r="11750" spans="1:8" x14ac:dyDescent="0.2">
      <c r="A11750"/>
      <c r="B11750"/>
      <c r="C11750"/>
      <c r="D11750"/>
      <c r="E11750"/>
      <c r="F11750"/>
      <c r="G11750"/>
      <c r="H11750"/>
    </row>
    <row r="11751" spans="1:8" x14ac:dyDescent="0.2">
      <c r="A11751"/>
      <c r="B11751"/>
      <c r="C11751"/>
      <c r="D11751"/>
      <c r="E11751"/>
      <c r="F11751"/>
      <c r="G11751"/>
      <c r="H11751"/>
    </row>
    <row r="11752" spans="1:8" x14ac:dyDescent="0.2">
      <c r="A11752"/>
      <c r="B11752"/>
      <c r="C11752"/>
      <c r="D11752"/>
      <c r="E11752"/>
      <c r="F11752"/>
      <c r="G11752"/>
      <c r="H11752"/>
    </row>
    <row r="11753" spans="1:8" x14ac:dyDescent="0.2">
      <c r="A11753"/>
      <c r="B11753"/>
      <c r="C11753"/>
      <c r="D11753"/>
      <c r="E11753"/>
      <c r="F11753"/>
      <c r="G11753"/>
      <c r="H11753"/>
    </row>
    <row r="11754" spans="1:8" x14ac:dyDescent="0.2">
      <c r="A11754"/>
      <c r="B11754"/>
      <c r="C11754"/>
      <c r="D11754"/>
      <c r="E11754"/>
      <c r="F11754"/>
      <c r="G11754"/>
      <c r="H11754"/>
    </row>
    <row r="11755" spans="1:8" x14ac:dyDescent="0.2">
      <c r="A11755"/>
      <c r="B11755"/>
      <c r="C11755"/>
      <c r="D11755"/>
      <c r="E11755"/>
      <c r="F11755"/>
      <c r="G11755"/>
      <c r="H11755"/>
    </row>
    <row r="11756" spans="1:8" x14ac:dyDescent="0.2">
      <c r="A11756"/>
      <c r="B11756"/>
      <c r="C11756"/>
      <c r="D11756"/>
      <c r="E11756"/>
      <c r="F11756"/>
      <c r="G11756"/>
      <c r="H11756"/>
    </row>
    <row r="11757" spans="1:8" x14ac:dyDescent="0.2">
      <c r="A11757"/>
      <c r="B11757"/>
      <c r="C11757"/>
      <c r="D11757"/>
      <c r="E11757"/>
      <c r="F11757"/>
      <c r="G11757"/>
      <c r="H11757"/>
    </row>
    <row r="11758" spans="1:8" x14ac:dyDescent="0.2">
      <c r="A11758"/>
      <c r="B11758"/>
      <c r="C11758"/>
      <c r="D11758"/>
      <c r="E11758"/>
      <c r="F11758"/>
      <c r="G11758"/>
      <c r="H11758"/>
    </row>
    <row r="11759" spans="1:8" x14ac:dyDescent="0.2">
      <c r="A11759"/>
      <c r="B11759"/>
      <c r="C11759"/>
      <c r="D11759"/>
      <c r="E11759"/>
      <c r="F11759"/>
      <c r="G11759"/>
      <c r="H11759"/>
    </row>
    <row r="11760" spans="1:8" x14ac:dyDescent="0.2">
      <c r="A11760"/>
      <c r="B11760"/>
      <c r="C11760"/>
      <c r="D11760"/>
      <c r="E11760"/>
      <c r="F11760"/>
      <c r="G11760"/>
      <c r="H11760"/>
    </row>
    <row r="11761" spans="1:8" x14ac:dyDescent="0.2">
      <c r="A11761"/>
      <c r="B11761"/>
      <c r="C11761"/>
      <c r="D11761"/>
      <c r="E11761"/>
      <c r="F11761"/>
      <c r="G11761"/>
      <c r="H11761"/>
    </row>
    <row r="11762" spans="1:8" x14ac:dyDescent="0.2">
      <c r="A11762"/>
      <c r="B11762"/>
      <c r="C11762"/>
      <c r="D11762"/>
      <c r="E11762"/>
      <c r="F11762"/>
      <c r="G11762"/>
      <c r="H11762"/>
    </row>
    <row r="11763" spans="1:8" x14ac:dyDescent="0.2">
      <c r="A11763"/>
      <c r="B11763"/>
      <c r="C11763"/>
      <c r="D11763"/>
      <c r="E11763"/>
      <c r="F11763"/>
      <c r="G11763"/>
      <c r="H11763"/>
    </row>
    <row r="11764" spans="1:8" x14ac:dyDescent="0.2">
      <c r="A11764"/>
      <c r="B11764"/>
      <c r="C11764"/>
      <c r="D11764"/>
      <c r="E11764"/>
      <c r="F11764"/>
      <c r="G11764"/>
      <c r="H11764"/>
    </row>
    <row r="11765" spans="1:8" x14ac:dyDescent="0.2">
      <c r="A11765"/>
      <c r="B11765"/>
      <c r="C11765"/>
      <c r="D11765"/>
      <c r="E11765"/>
      <c r="F11765"/>
      <c r="G11765"/>
      <c r="H11765"/>
    </row>
    <row r="11766" spans="1:8" x14ac:dyDescent="0.2">
      <c r="A11766"/>
      <c r="B11766"/>
      <c r="C11766"/>
      <c r="D11766"/>
      <c r="E11766"/>
      <c r="F11766"/>
      <c r="G11766"/>
      <c r="H11766"/>
    </row>
    <row r="11767" spans="1:8" x14ac:dyDescent="0.2">
      <c r="A11767"/>
      <c r="B11767"/>
      <c r="C11767"/>
      <c r="D11767"/>
      <c r="E11767"/>
      <c r="F11767"/>
      <c r="G11767"/>
      <c r="H11767"/>
    </row>
    <row r="11768" spans="1:8" x14ac:dyDescent="0.2">
      <c r="A11768"/>
      <c r="B11768"/>
      <c r="C11768"/>
      <c r="D11768"/>
      <c r="E11768"/>
      <c r="F11768"/>
      <c r="G11768"/>
      <c r="H11768"/>
    </row>
    <row r="11769" spans="1:8" x14ac:dyDescent="0.2">
      <c r="A11769"/>
      <c r="B11769"/>
      <c r="C11769"/>
      <c r="D11769"/>
      <c r="E11769"/>
      <c r="F11769"/>
      <c r="G11769"/>
      <c r="H11769"/>
    </row>
    <row r="11770" spans="1:8" x14ac:dyDescent="0.2">
      <c r="A11770"/>
      <c r="B11770"/>
      <c r="C11770"/>
      <c r="D11770"/>
      <c r="E11770"/>
      <c r="F11770"/>
      <c r="G11770"/>
      <c r="H11770"/>
    </row>
    <row r="11771" spans="1:8" x14ac:dyDescent="0.2">
      <c r="A11771"/>
      <c r="B11771"/>
      <c r="C11771"/>
      <c r="D11771"/>
      <c r="E11771"/>
      <c r="F11771"/>
      <c r="G11771"/>
      <c r="H11771"/>
    </row>
    <row r="11772" spans="1:8" x14ac:dyDescent="0.2">
      <c r="A11772"/>
      <c r="B11772"/>
      <c r="C11772"/>
      <c r="D11772"/>
      <c r="E11772"/>
      <c r="F11772"/>
      <c r="G11772"/>
      <c r="H11772"/>
    </row>
    <row r="11773" spans="1:8" x14ac:dyDescent="0.2">
      <c r="A11773"/>
      <c r="B11773"/>
      <c r="C11773"/>
      <c r="D11773"/>
      <c r="E11773"/>
      <c r="F11773"/>
      <c r="G11773"/>
      <c r="H11773"/>
    </row>
    <row r="11774" spans="1:8" x14ac:dyDescent="0.2">
      <c r="A11774"/>
      <c r="B11774"/>
      <c r="C11774"/>
      <c r="D11774"/>
      <c r="E11774"/>
      <c r="F11774"/>
      <c r="G11774"/>
      <c r="H11774"/>
    </row>
    <row r="11775" spans="1:8" x14ac:dyDescent="0.2">
      <c r="A11775"/>
      <c r="B11775"/>
      <c r="C11775"/>
      <c r="D11775"/>
      <c r="E11775"/>
      <c r="F11775"/>
      <c r="G11775"/>
      <c r="H11775"/>
    </row>
    <row r="11776" spans="1:8" x14ac:dyDescent="0.2">
      <c r="A11776"/>
      <c r="B11776"/>
      <c r="C11776"/>
      <c r="D11776"/>
      <c r="E11776"/>
      <c r="F11776"/>
      <c r="G11776"/>
      <c r="H11776"/>
    </row>
    <row r="11777" spans="1:8" x14ac:dyDescent="0.2">
      <c r="A11777"/>
      <c r="B11777"/>
      <c r="C11777"/>
      <c r="D11777"/>
      <c r="E11777"/>
      <c r="F11777"/>
      <c r="G11777"/>
      <c r="H11777"/>
    </row>
    <row r="11778" spans="1:8" x14ac:dyDescent="0.2">
      <c r="A11778"/>
      <c r="B11778"/>
      <c r="C11778"/>
      <c r="D11778"/>
      <c r="E11778"/>
      <c r="F11778"/>
      <c r="G11778"/>
      <c r="H11778"/>
    </row>
    <row r="11779" spans="1:8" x14ac:dyDescent="0.2">
      <c r="A11779"/>
      <c r="B11779"/>
      <c r="C11779"/>
      <c r="D11779"/>
      <c r="E11779"/>
      <c r="F11779"/>
      <c r="G11779"/>
      <c r="H11779"/>
    </row>
    <row r="11780" spans="1:8" x14ac:dyDescent="0.2">
      <c r="A11780"/>
      <c r="B11780"/>
      <c r="C11780"/>
      <c r="D11780"/>
      <c r="E11780"/>
      <c r="F11780"/>
      <c r="G11780"/>
      <c r="H11780"/>
    </row>
    <row r="11781" spans="1:8" x14ac:dyDescent="0.2">
      <c r="A11781"/>
      <c r="B11781"/>
      <c r="C11781"/>
      <c r="D11781"/>
      <c r="E11781"/>
      <c r="F11781"/>
      <c r="G11781"/>
      <c r="H11781"/>
    </row>
    <row r="11782" spans="1:8" x14ac:dyDescent="0.2">
      <c r="A11782"/>
      <c r="B11782"/>
      <c r="C11782"/>
      <c r="D11782"/>
      <c r="E11782"/>
      <c r="F11782"/>
      <c r="G11782"/>
      <c r="H11782"/>
    </row>
    <row r="11783" spans="1:8" x14ac:dyDescent="0.2">
      <c r="A11783"/>
      <c r="B11783"/>
      <c r="C11783"/>
      <c r="D11783"/>
      <c r="E11783"/>
      <c r="F11783"/>
      <c r="G11783"/>
      <c r="H11783"/>
    </row>
    <row r="11784" spans="1:8" x14ac:dyDescent="0.2">
      <c r="A11784"/>
      <c r="B11784"/>
      <c r="C11784"/>
      <c r="D11784"/>
      <c r="E11784"/>
      <c r="F11784"/>
      <c r="G11784"/>
      <c r="H11784"/>
    </row>
    <row r="11785" spans="1:8" x14ac:dyDescent="0.2">
      <c r="A11785"/>
      <c r="B11785"/>
      <c r="C11785"/>
      <c r="D11785"/>
      <c r="E11785"/>
      <c r="F11785"/>
      <c r="G11785"/>
      <c r="H11785"/>
    </row>
    <row r="11786" spans="1:8" x14ac:dyDescent="0.2">
      <c r="A11786"/>
      <c r="B11786"/>
      <c r="C11786"/>
      <c r="D11786"/>
      <c r="E11786"/>
      <c r="F11786"/>
      <c r="G11786"/>
      <c r="H11786"/>
    </row>
    <row r="11787" spans="1:8" x14ac:dyDescent="0.2">
      <c r="A11787"/>
      <c r="B11787"/>
      <c r="C11787"/>
      <c r="D11787"/>
      <c r="E11787"/>
      <c r="F11787"/>
      <c r="G11787"/>
      <c r="H11787"/>
    </row>
    <row r="11788" spans="1:8" x14ac:dyDescent="0.2">
      <c r="A11788"/>
      <c r="B11788"/>
      <c r="C11788"/>
      <c r="D11788"/>
      <c r="E11788"/>
      <c r="F11788"/>
      <c r="G11788"/>
      <c r="H11788"/>
    </row>
    <row r="11789" spans="1:8" x14ac:dyDescent="0.2">
      <c r="A11789"/>
      <c r="B11789"/>
      <c r="C11789"/>
      <c r="D11789"/>
      <c r="E11789"/>
      <c r="F11789"/>
      <c r="G11789"/>
      <c r="H11789"/>
    </row>
    <row r="11790" spans="1:8" x14ac:dyDescent="0.2">
      <c r="A11790"/>
      <c r="B11790"/>
      <c r="C11790"/>
      <c r="D11790"/>
      <c r="E11790"/>
      <c r="F11790"/>
      <c r="G11790"/>
      <c r="H11790"/>
    </row>
    <row r="11791" spans="1:8" x14ac:dyDescent="0.2">
      <c r="A11791"/>
      <c r="B11791"/>
      <c r="C11791"/>
      <c r="D11791"/>
      <c r="E11791"/>
      <c r="F11791"/>
      <c r="G11791"/>
      <c r="H11791"/>
    </row>
    <row r="11792" spans="1:8" x14ac:dyDescent="0.2">
      <c r="A11792"/>
      <c r="B11792"/>
      <c r="C11792"/>
      <c r="D11792"/>
      <c r="E11792"/>
      <c r="F11792"/>
      <c r="G11792"/>
      <c r="H11792"/>
    </row>
    <row r="11793" spans="1:8" x14ac:dyDescent="0.2">
      <c r="A11793"/>
      <c r="B11793"/>
      <c r="C11793"/>
      <c r="D11793"/>
      <c r="E11793"/>
      <c r="F11793"/>
      <c r="G11793"/>
      <c r="H11793"/>
    </row>
    <row r="11794" spans="1:8" x14ac:dyDescent="0.2">
      <c r="A11794"/>
      <c r="B11794"/>
      <c r="C11794"/>
      <c r="D11794"/>
      <c r="E11794"/>
      <c r="F11794"/>
      <c r="G11794"/>
      <c r="H11794"/>
    </row>
    <row r="11795" spans="1:8" x14ac:dyDescent="0.2">
      <c r="A11795"/>
      <c r="B11795"/>
      <c r="C11795"/>
      <c r="D11795"/>
      <c r="E11795"/>
      <c r="F11795"/>
      <c r="G11795"/>
      <c r="H11795"/>
    </row>
    <row r="11796" spans="1:8" x14ac:dyDescent="0.2">
      <c r="A11796"/>
      <c r="B11796"/>
      <c r="C11796"/>
      <c r="D11796"/>
      <c r="E11796"/>
      <c r="F11796"/>
      <c r="G11796"/>
      <c r="H11796"/>
    </row>
    <row r="11797" spans="1:8" x14ac:dyDescent="0.2">
      <c r="A11797"/>
      <c r="B11797"/>
      <c r="C11797"/>
      <c r="D11797"/>
      <c r="E11797"/>
      <c r="F11797"/>
      <c r="G11797"/>
      <c r="H11797"/>
    </row>
    <row r="11798" spans="1:8" x14ac:dyDescent="0.2">
      <c r="A11798"/>
      <c r="B11798"/>
      <c r="C11798"/>
      <c r="D11798"/>
      <c r="E11798"/>
      <c r="F11798"/>
      <c r="G11798"/>
      <c r="H11798"/>
    </row>
    <row r="11799" spans="1:8" x14ac:dyDescent="0.2">
      <c r="A11799"/>
      <c r="B11799"/>
      <c r="C11799"/>
      <c r="D11799"/>
      <c r="E11799"/>
      <c r="F11799"/>
      <c r="G11799"/>
      <c r="H11799"/>
    </row>
    <row r="11800" spans="1:8" x14ac:dyDescent="0.2">
      <c r="A11800"/>
      <c r="B11800"/>
      <c r="C11800"/>
      <c r="D11800"/>
      <c r="E11800"/>
      <c r="F11800"/>
      <c r="G11800"/>
      <c r="H11800"/>
    </row>
    <row r="11801" spans="1:8" x14ac:dyDescent="0.2">
      <c r="A11801"/>
      <c r="B11801"/>
      <c r="C11801"/>
      <c r="D11801"/>
      <c r="E11801"/>
      <c r="F11801"/>
      <c r="G11801"/>
      <c r="H11801"/>
    </row>
    <row r="11802" spans="1:8" x14ac:dyDescent="0.2">
      <c r="A11802"/>
      <c r="B11802"/>
      <c r="C11802"/>
      <c r="D11802"/>
      <c r="E11802"/>
      <c r="F11802"/>
      <c r="G11802"/>
      <c r="H11802"/>
    </row>
    <row r="11803" spans="1:8" x14ac:dyDescent="0.2">
      <c r="A11803"/>
      <c r="B11803"/>
      <c r="C11803"/>
      <c r="D11803"/>
      <c r="E11803"/>
      <c r="F11803"/>
      <c r="G11803"/>
      <c r="H11803"/>
    </row>
    <row r="11804" spans="1:8" x14ac:dyDescent="0.2">
      <c r="A11804"/>
      <c r="B11804"/>
      <c r="C11804"/>
      <c r="D11804"/>
      <c r="E11804"/>
      <c r="F11804"/>
      <c r="G11804"/>
      <c r="H11804"/>
    </row>
    <row r="11805" spans="1:8" x14ac:dyDescent="0.2">
      <c r="A11805"/>
      <c r="B11805"/>
      <c r="C11805"/>
      <c r="D11805"/>
      <c r="E11805"/>
      <c r="F11805"/>
      <c r="G11805"/>
      <c r="H11805"/>
    </row>
    <row r="11806" spans="1:8" x14ac:dyDescent="0.2">
      <c r="A11806"/>
      <c r="B11806"/>
      <c r="C11806"/>
      <c r="D11806"/>
      <c r="E11806"/>
      <c r="F11806"/>
      <c r="G11806"/>
      <c r="H11806"/>
    </row>
    <row r="11807" spans="1:8" x14ac:dyDescent="0.2">
      <c r="A11807"/>
      <c r="B11807"/>
      <c r="C11807"/>
      <c r="D11807"/>
      <c r="E11807"/>
      <c r="F11807"/>
      <c r="G11807"/>
      <c r="H11807"/>
    </row>
    <row r="11808" spans="1:8" x14ac:dyDescent="0.2">
      <c r="A11808"/>
      <c r="B11808"/>
      <c r="C11808"/>
      <c r="D11808"/>
      <c r="E11808"/>
      <c r="F11808"/>
      <c r="G11808"/>
      <c r="H11808"/>
    </row>
    <row r="11809" spans="1:8" x14ac:dyDescent="0.2">
      <c r="A11809"/>
      <c r="B11809"/>
      <c r="C11809"/>
      <c r="D11809"/>
      <c r="E11809"/>
      <c r="F11809"/>
      <c r="G11809"/>
      <c r="H11809"/>
    </row>
    <row r="11810" spans="1:8" x14ac:dyDescent="0.2">
      <c r="A11810"/>
      <c r="B11810"/>
      <c r="C11810"/>
      <c r="D11810"/>
      <c r="E11810"/>
      <c r="F11810"/>
      <c r="G11810"/>
      <c r="H11810"/>
    </row>
    <row r="11811" spans="1:8" x14ac:dyDescent="0.2">
      <c r="A11811"/>
      <c r="B11811"/>
      <c r="C11811"/>
      <c r="D11811"/>
      <c r="E11811"/>
      <c r="F11811"/>
      <c r="G11811"/>
      <c r="H11811"/>
    </row>
    <row r="11812" spans="1:8" x14ac:dyDescent="0.2">
      <c r="A11812"/>
      <c r="B11812"/>
      <c r="C11812"/>
      <c r="D11812"/>
      <c r="E11812"/>
      <c r="F11812"/>
      <c r="G11812"/>
      <c r="H11812"/>
    </row>
    <row r="11813" spans="1:8" x14ac:dyDescent="0.2">
      <c r="A11813"/>
      <c r="B11813"/>
      <c r="C11813"/>
      <c r="D11813"/>
      <c r="E11813"/>
      <c r="F11813"/>
      <c r="G11813"/>
      <c r="H11813"/>
    </row>
    <row r="11814" spans="1:8" x14ac:dyDescent="0.2">
      <c r="A11814"/>
      <c r="B11814"/>
      <c r="C11814"/>
      <c r="D11814"/>
      <c r="E11814"/>
      <c r="F11814"/>
      <c r="G11814"/>
      <c r="H11814"/>
    </row>
    <row r="11815" spans="1:8" x14ac:dyDescent="0.2">
      <c r="A11815"/>
      <c r="B11815"/>
      <c r="C11815"/>
      <c r="D11815"/>
      <c r="E11815"/>
      <c r="F11815"/>
      <c r="G11815"/>
      <c r="H11815"/>
    </row>
    <row r="11816" spans="1:8" x14ac:dyDescent="0.2">
      <c r="A11816"/>
      <c r="B11816"/>
      <c r="C11816"/>
      <c r="D11816"/>
      <c r="E11816"/>
      <c r="F11816"/>
      <c r="G11816"/>
      <c r="H11816"/>
    </row>
    <row r="11817" spans="1:8" x14ac:dyDescent="0.2">
      <c r="A11817"/>
      <c r="B11817"/>
      <c r="C11817"/>
      <c r="D11817"/>
      <c r="E11817"/>
      <c r="F11817"/>
      <c r="G11817"/>
      <c r="H11817"/>
    </row>
    <row r="11818" spans="1:8" x14ac:dyDescent="0.2">
      <c r="A11818"/>
      <c r="B11818"/>
      <c r="C11818"/>
      <c r="D11818"/>
      <c r="E11818"/>
      <c r="F11818"/>
      <c r="G11818"/>
      <c r="H11818"/>
    </row>
    <row r="11819" spans="1:8" x14ac:dyDescent="0.2">
      <c r="A11819"/>
      <c r="B11819"/>
      <c r="C11819"/>
      <c r="D11819"/>
      <c r="E11819"/>
      <c r="F11819"/>
      <c r="G11819"/>
      <c r="H11819"/>
    </row>
    <row r="11820" spans="1:8" x14ac:dyDescent="0.2">
      <c r="A11820"/>
      <c r="B11820"/>
      <c r="C11820"/>
      <c r="D11820"/>
      <c r="E11820"/>
      <c r="F11820"/>
      <c r="G11820"/>
      <c r="H11820"/>
    </row>
    <row r="11821" spans="1:8" x14ac:dyDescent="0.2">
      <c r="A11821"/>
      <c r="B11821"/>
      <c r="C11821"/>
      <c r="D11821"/>
      <c r="E11821"/>
      <c r="F11821"/>
      <c r="G11821"/>
      <c r="H11821"/>
    </row>
    <row r="11822" spans="1:8" x14ac:dyDescent="0.2">
      <c r="A11822"/>
      <c r="B11822"/>
      <c r="C11822"/>
      <c r="D11822"/>
      <c r="E11822"/>
      <c r="F11822"/>
      <c r="G11822"/>
      <c r="H11822"/>
    </row>
    <row r="11823" spans="1:8" x14ac:dyDescent="0.2">
      <c r="A11823"/>
      <c r="B11823"/>
      <c r="C11823"/>
      <c r="D11823"/>
      <c r="E11823"/>
      <c r="F11823"/>
      <c r="G11823"/>
      <c r="H11823"/>
    </row>
    <row r="11824" spans="1:8" x14ac:dyDescent="0.2">
      <c r="A11824"/>
      <c r="B11824"/>
      <c r="C11824"/>
      <c r="D11824"/>
      <c r="E11824"/>
      <c r="F11824"/>
      <c r="G11824"/>
      <c r="H11824"/>
    </row>
    <row r="11825" spans="1:8" x14ac:dyDescent="0.2">
      <c r="A11825"/>
      <c r="B11825"/>
      <c r="C11825"/>
      <c r="D11825"/>
      <c r="E11825"/>
      <c r="F11825"/>
      <c r="G11825"/>
      <c r="H11825"/>
    </row>
    <row r="11826" spans="1:8" x14ac:dyDescent="0.2">
      <c r="A11826"/>
      <c r="B11826"/>
      <c r="C11826"/>
      <c r="D11826"/>
      <c r="E11826"/>
      <c r="F11826"/>
      <c r="G11826"/>
      <c r="H11826"/>
    </row>
    <row r="11827" spans="1:8" x14ac:dyDescent="0.2">
      <c r="A11827"/>
      <c r="B11827"/>
      <c r="C11827"/>
      <c r="D11827"/>
      <c r="E11827"/>
      <c r="F11827"/>
      <c r="G11827"/>
      <c r="H11827"/>
    </row>
    <row r="11828" spans="1:8" x14ac:dyDescent="0.2">
      <c r="A11828"/>
      <c r="B11828"/>
      <c r="C11828"/>
      <c r="D11828"/>
      <c r="E11828"/>
      <c r="F11828"/>
      <c r="G11828"/>
      <c r="H11828"/>
    </row>
    <row r="11829" spans="1:8" x14ac:dyDescent="0.2">
      <c r="A11829"/>
      <c r="B11829"/>
      <c r="C11829"/>
      <c r="D11829"/>
      <c r="E11829"/>
      <c r="F11829"/>
      <c r="G11829"/>
      <c r="H11829"/>
    </row>
    <row r="11830" spans="1:8" x14ac:dyDescent="0.2">
      <c r="A11830"/>
      <c r="B11830"/>
      <c r="C11830"/>
      <c r="D11830"/>
      <c r="E11830"/>
      <c r="F11830"/>
      <c r="G11830"/>
      <c r="H11830"/>
    </row>
    <row r="11831" spans="1:8" x14ac:dyDescent="0.2">
      <c r="A11831"/>
      <c r="B11831"/>
      <c r="C11831"/>
      <c r="D11831"/>
      <c r="E11831"/>
      <c r="F11831"/>
      <c r="G11831"/>
      <c r="H11831"/>
    </row>
    <row r="11832" spans="1:8" x14ac:dyDescent="0.2">
      <c r="A11832"/>
      <c r="B11832"/>
      <c r="C11832"/>
      <c r="D11832"/>
      <c r="E11832"/>
      <c r="F11832"/>
      <c r="G11832"/>
      <c r="H11832"/>
    </row>
    <row r="11833" spans="1:8" x14ac:dyDescent="0.2">
      <c r="A11833"/>
      <c r="B11833"/>
      <c r="C11833"/>
      <c r="D11833"/>
      <c r="E11833"/>
      <c r="F11833"/>
      <c r="G11833"/>
      <c r="H11833"/>
    </row>
    <row r="11834" spans="1:8" x14ac:dyDescent="0.2">
      <c r="A11834"/>
      <c r="B11834"/>
      <c r="C11834"/>
      <c r="D11834"/>
      <c r="E11834"/>
      <c r="F11834"/>
      <c r="G11834"/>
      <c r="H11834"/>
    </row>
    <row r="11835" spans="1:8" x14ac:dyDescent="0.2">
      <c r="A11835"/>
      <c r="B11835"/>
      <c r="C11835"/>
      <c r="D11835"/>
      <c r="E11835"/>
      <c r="F11835"/>
      <c r="G11835"/>
      <c r="H11835"/>
    </row>
    <row r="11836" spans="1:8" x14ac:dyDescent="0.2">
      <c r="A11836"/>
      <c r="B11836"/>
      <c r="C11836"/>
      <c r="D11836"/>
      <c r="E11836"/>
      <c r="F11836"/>
      <c r="G11836"/>
      <c r="H11836"/>
    </row>
    <row r="11837" spans="1:8" x14ac:dyDescent="0.2">
      <c r="A11837"/>
      <c r="B11837"/>
      <c r="C11837"/>
      <c r="D11837"/>
      <c r="E11837"/>
      <c r="F11837"/>
      <c r="G11837"/>
      <c r="H11837"/>
    </row>
    <row r="11838" spans="1:8" x14ac:dyDescent="0.2">
      <c r="A11838"/>
      <c r="B11838"/>
      <c r="C11838"/>
      <c r="D11838"/>
      <c r="E11838"/>
      <c r="F11838"/>
      <c r="G11838"/>
      <c r="H11838"/>
    </row>
    <row r="11839" spans="1:8" x14ac:dyDescent="0.2">
      <c r="A11839"/>
      <c r="B11839"/>
      <c r="C11839"/>
      <c r="D11839"/>
      <c r="E11839"/>
      <c r="F11839"/>
      <c r="G11839"/>
      <c r="H11839"/>
    </row>
    <row r="11840" spans="1:8" x14ac:dyDescent="0.2">
      <c r="A11840"/>
      <c r="B11840"/>
      <c r="C11840"/>
      <c r="D11840"/>
      <c r="E11840"/>
      <c r="F11840"/>
      <c r="G11840"/>
      <c r="H11840"/>
    </row>
    <row r="11841" spans="1:8" x14ac:dyDescent="0.2">
      <c r="A11841"/>
      <c r="B11841"/>
      <c r="C11841"/>
      <c r="D11841"/>
      <c r="E11841"/>
      <c r="F11841"/>
      <c r="G11841"/>
      <c r="H11841"/>
    </row>
    <row r="11842" spans="1:8" x14ac:dyDescent="0.2">
      <c r="A11842"/>
      <c r="B11842"/>
      <c r="C11842"/>
      <c r="D11842"/>
      <c r="E11842"/>
      <c r="F11842"/>
      <c r="G11842"/>
      <c r="H11842"/>
    </row>
    <row r="11843" spans="1:8" x14ac:dyDescent="0.2">
      <c r="A11843"/>
      <c r="B11843"/>
      <c r="C11843"/>
      <c r="D11843"/>
      <c r="E11843"/>
      <c r="F11843"/>
      <c r="G11843"/>
      <c r="H11843"/>
    </row>
    <row r="11844" spans="1:8" x14ac:dyDescent="0.2">
      <c r="A11844"/>
      <c r="B11844"/>
      <c r="C11844"/>
      <c r="D11844"/>
      <c r="E11844"/>
      <c r="F11844"/>
      <c r="G11844"/>
      <c r="H11844"/>
    </row>
    <row r="11845" spans="1:8" x14ac:dyDescent="0.2">
      <c r="A11845"/>
      <c r="B11845"/>
      <c r="C11845"/>
      <c r="D11845"/>
      <c r="E11845"/>
      <c r="F11845"/>
      <c r="G11845"/>
      <c r="H11845"/>
    </row>
    <row r="11846" spans="1:8" x14ac:dyDescent="0.2">
      <c r="A11846"/>
      <c r="B11846"/>
      <c r="C11846"/>
      <c r="D11846"/>
      <c r="E11846"/>
      <c r="F11846"/>
      <c r="G11846"/>
      <c r="H11846"/>
    </row>
    <row r="11847" spans="1:8" x14ac:dyDescent="0.2">
      <c r="A11847"/>
      <c r="B11847"/>
      <c r="C11847"/>
      <c r="D11847"/>
      <c r="E11847"/>
      <c r="F11847"/>
      <c r="G11847"/>
      <c r="H11847"/>
    </row>
    <row r="11848" spans="1:8" x14ac:dyDescent="0.2">
      <c r="A11848"/>
      <c r="B11848"/>
      <c r="C11848"/>
      <c r="D11848"/>
      <c r="E11848"/>
      <c r="F11848"/>
      <c r="G11848"/>
      <c r="H11848"/>
    </row>
    <row r="11849" spans="1:8" x14ac:dyDescent="0.2">
      <c r="A11849"/>
      <c r="B11849"/>
      <c r="C11849"/>
      <c r="D11849"/>
      <c r="E11849"/>
      <c r="F11849"/>
      <c r="G11849"/>
      <c r="H11849"/>
    </row>
    <row r="11850" spans="1:8" x14ac:dyDescent="0.2">
      <c r="A11850"/>
      <c r="B11850"/>
      <c r="C11850"/>
      <c r="D11850"/>
      <c r="E11850"/>
      <c r="F11850"/>
      <c r="G11850"/>
      <c r="H11850"/>
    </row>
    <row r="11851" spans="1:8" x14ac:dyDescent="0.2">
      <c r="A11851"/>
      <c r="B11851"/>
      <c r="C11851"/>
      <c r="D11851"/>
      <c r="E11851"/>
      <c r="F11851"/>
      <c r="G11851"/>
      <c r="H11851"/>
    </row>
    <row r="11852" spans="1:8" x14ac:dyDescent="0.2">
      <c r="A11852"/>
      <c r="B11852"/>
      <c r="C11852"/>
      <c r="D11852"/>
      <c r="E11852"/>
      <c r="F11852"/>
      <c r="G11852"/>
      <c r="H11852"/>
    </row>
    <row r="11853" spans="1:8" x14ac:dyDescent="0.2">
      <c r="A11853"/>
      <c r="B11853"/>
      <c r="C11853"/>
      <c r="D11853"/>
      <c r="E11853"/>
      <c r="F11853"/>
      <c r="G11853"/>
      <c r="H11853"/>
    </row>
    <row r="11854" spans="1:8" x14ac:dyDescent="0.2">
      <c r="A11854"/>
      <c r="B11854"/>
      <c r="C11854"/>
      <c r="D11854"/>
      <c r="E11854"/>
      <c r="F11854"/>
      <c r="G11854"/>
      <c r="H11854"/>
    </row>
    <row r="11855" spans="1:8" x14ac:dyDescent="0.2">
      <c r="A11855"/>
      <c r="B11855"/>
      <c r="C11855"/>
      <c r="D11855"/>
      <c r="E11855"/>
      <c r="F11855"/>
      <c r="G11855"/>
      <c r="H11855"/>
    </row>
    <row r="11856" spans="1:8" x14ac:dyDescent="0.2">
      <c r="A11856"/>
      <c r="B11856"/>
      <c r="C11856"/>
      <c r="D11856"/>
      <c r="E11856"/>
      <c r="F11856"/>
      <c r="G11856"/>
      <c r="H11856"/>
    </row>
    <row r="11857" spans="1:8" x14ac:dyDescent="0.2">
      <c r="A11857"/>
      <c r="B11857"/>
      <c r="C11857"/>
      <c r="D11857"/>
      <c r="E11857"/>
      <c r="F11857"/>
      <c r="G11857"/>
      <c r="H11857"/>
    </row>
    <row r="11858" spans="1:8" x14ac:dyDescent="0.2">
      <c r="A11858"/>
      <c r="B11858"/>
      <c r="C11858"/>
      <c r="D11858"/>
      <c r="E11858"/>
      <c r="F11858"/>
      <c r="G11858"/>
      <c r="H11858"/>
    </row>
    <row r="11859" spans="1:8" x14ac:dyDescent="0.2">
      <c r="A11859"/>
      <c r="B11859"/>
      <c r="C11859"/>
      <c r="D11859"/>
      <c r="E11859"/>
      <c r="F11859"/>
      <c r="G11859"/>
      <c r="H11859"/>
    </row>
    <row r="11860" spans="1:8" x14ac:dyDescent="0.2">
      <c r="A11860"/>
      <c r="B11860"/>
      <c r="C11860"/>
      <c r="D11860"/>
      <c r="E11860"/>
      <c r="F11860"/>
      <c r="G11860"/>
      <c r="H11860"/>
    </row>
    <row r="11861" spans="1:8" x14ac:dyDescent="0.2">
      <c r="A11861"/>
      <c r="B11861"/>
      <c r="C11861"/>
      <c r="D11861"/>
      <c r="E11861"/>
      <c r="F11861"/>
      <c r="G11861"/>
      <c r="H11861"/>
    </row>
    <row r="11862" spans="1:8" x14ac:dyDescent="0.2">
      <c r="A11862"/>
      <c r="B11862"/>
      <c r="C11862"/>
      <c r="D11862"/>
      <c r="E11862"/>
      <c r="F11862"/>
      <c r="G11862"/>
      <c r="H11862"/>
    </row>
    <row r="11863" spans="1:8" x14ac:dyDescent="0.2">
      <c r="A11863"/>
      <c r="B11863"/>
      <c r="C11863"/>
      <c r="D11863"/>
      <c r="E11863"/>
      <c r="F11863"/>
      <c r="G11863"/>
      <c r="H11863"/>
    </row>
    <row r="11864" spans="1:8" x14ac:dyDescent="0.2">
      <c r="A11864"/>
      <c r="B11864"/>
      <c r="C11864"/>
      <c r="D11864"/>
      <c r="E11864"/>
      <c r="F11864"/>
      <c r="G11864"/>
      <c r="H11864"/>
    </row>
    <row r="11865" spans="1:8" x14ac:dyDescent="0.2">
      <c r="A11865"/>
      <c r="B11865"/>
      <c r="C11865"/>
      <c r="D11865"/>
      <c r="E11865"/>
      <c r="F11865"/>
      <c r="G11865"/>
      <c r="H11865"/>
    </row>
    <row r="11866" spans="1:8" x14ac:dyDescent="0.2">
      <c r="A11866"/>
      <c r="B11866"/>
      <c r="C11866"/>
      <c r="D11866"/>
      <c r="E11866"/>
      <c r="F11866"/>
      <c r="G11866"/>
      <c r="H11866"/>
    </row>
    <row r="11867" spans="1:8" x14ac:dyDescent="0.2">
      <c r="A11867"/>
      <c r="B11867"/>
      <c r="C11867"/>
      <c r="D11867"/>
      <c r="E11867"/>
      <c r="F11867"/>
      <c r="G11867"/>
      <c r="H11867"/>
    </row>
    <row r="11868" spans="1:8" x14ac:dyDescent="0.2">
      <c r="A11868"/>
      <c r="B11868"/>
      <c r="C11868"/>
      <c r="D11868"/>
      <c r="E11868"/>
      <c r="F11868"/>
      <c r="G11868"/>
      <c r="H11868"/>
    </row>
    <row r="11869" spans="1:8" x14ac:dyDescent="0.2">
      <c r="A11869"/>
      <c r="B11869"/>
      <c r="C11869"/>
      <c r="D11869"/>
      <c r="E11869"/>
      <c r="F11869"/>
      <c r="G11869"/>
      <c r="H11869"/>
    </row>
    <row r="11870" spans="1:8" x14ac:dyDescent="0.2">
      <c r="A11870"/>
      <c r="B11870"/>
      <c r="C11870"/>
      <c r="D11870"/>
      <c r="E11870"/>
      <c r="F11870"/>
      <c r="G11870"/>
      <c r="H11870"/>
    </row>
    <row r="11871" spans="1:8" x14ac:dyDescent="0.2">
      <c r="A11871"/>
      <c r="B11871"/>
      <c r="C11871"/>
      <c r="D11871"/>
      <c r="E11871"/>
      <c r="F11871"/>
      <c r="G11871"/>
      <c r="H11871"/>
    </row>
    <row r="11872" spans="1:8" x14ac:dyDescent="0.2">
      <c r="A11872"/>
      <c r="B11872"/>
      <c r="C11872"/>
      <c r="D11872"/>
      <c r="E11872"/>
      <c r="F11872"/>
      <c r="G11872"/>
      <c r="H11872"/>
    </row>
    <row r="11873" spans="1:8" x14ac:dyDescent="0.2">
      <c r="A11873"/>
      <c r="B11873"/>
      <c r="C11873"/>
      <c r="D11873"/>
      <c r="E11873"/>
      <c r="F11873"/>
      <c r="G11873"/>
      <c r="H11873"/>
    </row>
    <row r="11874" spans="1:8" x14ac:dyDescent="0.2">
      <c r="A11874"/>
      <c r="B11874"/>
      <c r="C11874"/>
      <c r="D11874"/>
      <c r="E11874"/>
      <c r="F11874"/>
      <c r="G11874"/>
      <c r="H11874"/>
    </row>
    <row r="11875" spans="1:8" x14ac:dyDescent="0.2">
      <c r="A11875"/>
      <c r="B11875"/>
      <c r="C11875"/>
      <c r="D11875"/>
      <c r="E11875"/>
      <c r="F11875"/>
      <c r="G11875"/>
      <c r="H11875"/>
    </row>
    <row r="11876" spans="1:8" x14ac:dyDescent="0.2">
      <c r="A11876"/>
      <c r="B11876"/>
      <c r="C11876"/>
      <c r="D11876"/>
      <c r="E11876"/>
      <c r="F11876"/>
      <c r="G11876"/>
      <c r="H11876"/>
    </row>
    <row r="11877" spans="1:8" x14ac:dyDescent="0.2">
      <c r="A11877"/>
      <c r="B11877"/>
      <c r="C11877"/>
      <c r="D11877"/>
      <c r="E11877"/>
      <c r="F11877"/>
      <c r="G11877"/>
      <c r="H11877"/>
    </row>
    <row r="11878" spans="1:8" x14ac:dyDescent="0.2">
      <c r="A11878"/>
      <c r="B11878"/>
      <c r="C11878"/>
      <c r="D11878"/>
      <c r="E11878"/>
      <c r="F11878"/>
      <c r="G11878"/>
      <c r="H11878"/>
    </row>
    <row r="11879" spans="1:8" x14ac:dyDescent="0.2">
      <c r="A11879"/>
      <c r="B11879"/>
      <c r="C11879"/>
      <c r="D11879"/>
      <c r="E11879"/>
      <c r="F11879"/>
      <c r="G11879"/>
      <c r="H11879"/>
    </row>
    <row r="11880" spans="1:8" x14ac:dyDescent="0.2">
      <c r="A11880"/>
      <c r="B11880"/>
      <c r="C11880"/>
      <c r="D11880"/>
      <c r="E11880"/>
      <c r="F11880"/>
      <c r="G11880"/>
      <c r="H11880"/>
    </row>
    <row r="11881" spans="1:8" x14ac:dyDescent="0.2">
      <c r="A11881"/>
      <c r="B11881"/>
      <c r="C11881"/>
      <c r="D11881"/>
      <c r="E11881"/>
      <c r="F11881"/>
      <c r="G11881"/>
      <c r="H11881"/>
    </row>
    <row r="11882" spans="1:8" x14ac:dyDescent="0.2">
      <c r="A11882"/>
      <c r="B11882"/>
      <c r="C11882"/>
      <c r="D11882"/>
      <c r="E11882"/>
      <c r="F11882"/>
      <c r="G11882"/>
      <c r="H11882"/>
    </row>
    <row r="11883" spans="1:8" x14ac:dyDescent="0.2">
      <c r="A11883"/>
      <c r="B11883"/>
      <c r="C11883"/>
      <c r="D11883"/>
      <c r="E11883"/>
      <c r="F11883"/>
      <c r="G11883"/>
      <c r="H11883"/>
    </row>
    <row r="11884" spans="1:8" x14ac:dyDescent="0.2">
      <c r="A11884"/>
      <c r="B11884"/>
      <c r="C11884"/>
      <c r="D11884"/>
      <c r="E11884"/>
      <c r="F11884"/>
      <c r="G11884"/>
      <c r="H11884"/>
    </row>
    <row r="11885" spans="1:8" x14ac:dyDescent="0.2">
      <c r="A11885"/>
      <c r="B11885"/>
      <c r="C11885"/>
      <c r="D11885"/>
      <c r="E11885"/>
      <c r="F11885"/>
      <c r="G11885"/>
      <c r="H11885"/>
    </row>
    <row r="11886" spans="1:8" x14ac:dyDescent="0.2">
      <c r="A11886"/>
      <c r="B11886"/>
      <c r="C11886"/>
      <c r="D11886"/>
      <c r="E11886"/>
      <c r="F11886"/>
      <c r="G11886"/>
      <c r="H11886"/>
    </row>
    <row r="11887" spans="1:8" x14ac:dyDescent="0.2">
      <c r="A11887"/>
      <c r="B11887"/>
      <c r="C11887"/>
      <c r="D11887"/>
      <c r="E11887"/>
      <c r="F11887"/>
      <c r="G11887"/>
      <c r="H11887"/>
    </row>
    <row r="11888" spans="1:8" x14ac:dyDescent="0.2">
      <c r="A11888"/>
      <c r="B11888"/>
      <c r="C11888"/>
      <c r="D11888"/>
      <c r="E11888"/>
      <c r="F11888"/>
      <c r="G11888"/>
      <c r="H11888"/>
    </row>
    <row r="11889" spans="1:8" x14ac:dyDescent="0.2">
      <c r="A11889"/>
      <c r="B11889"/>
      <c r="C11889"/>
      <c r="D11889"/>
      <c r="E11889"/>
      <c r="F11889"/>
      <c r="G11889"/>
      <c r="H11889"/>
    </row>
    <row r="11890" spans="1:8" x14ac:dyDescent="0.2">
      <c r="A11890"/>
      <c r="B11890"/>
      <c r="C11890"/>
      <c r="D11890"/>
      <c r="E11890"/>
      <c r="F11890"/>
      <c r="G11890"/>
      <c r="H11890"/>
    </row>
    <row r="11891" spans="1:8" x14ac:dyDescent="0.2">
      <c r="A11891"/>
      <c r="B11891"/>
      <c r="C11891"/>
      <c r="D11891"/>
      <c r="E11891"/>
      <c r="F11891"/>
      <c r="G11891"/>
      <c r="H11891"/>
    </row>
    <row r="11892" spans="1:8" x14ac:dyDescent="0.2">
      <c r="A11892"/>
      <c r="B11892"/>
      <c r="C11892"/>
      <c r="D11892"/>
      <c r="E11892"/>
      <c r="F11892"/>
      <c r="G11892"/>
      <c r="H11892"/>
    </row>
    <row r="11893" spans="1:8" x14ac:dyDescent="0.2">
      <c r="A11893"/>
      <c r="B11893"/>
      <c r="C11893"/>
      <c r="D11893"/>
      <c r="E11893"/>
      <c r="F11893"/>
      <c r="G11893"/>
      <c r="H11893"/>
    </row>
    <row r="11894" spans="1:8" x14ac:dyDescent="0.2">
      <c r="A11894"/>
      <c r="B11894"/>
      <c r="C11894"/>
      <c r="D11894"/>
      <c r="E11894"/>
      <c r="F11894"/>
      <c r="G11894"/>
      <c r="H11894"/>
    </row>
    <row r="11895" spans="1:8" x14ac:dyDescent="0.2">
      <c r="A11895"/>
      <c r="B11895"/>
      <c r="C11895"/>
      <c r="D11895"/>
      <c r="E11895"/>
      <c r="F11895"/>
      <c r="G11895"/>
      <c r="H11895"/>
    </row>
    <row r="11896" spans="1:8" x14ac:dyDescent="0.2">
      <c r="A11896"/>
      <c r="B11896"/>
      <c r="C11896"/>
      <c r="D11896"/>
      <c r="E11896"/>
      <c r="F11896"/>
      <c r="G11896"/>
      <c r="H11896"/>
    </row>
    <row r="11897" spans="1:8" x14ac:dyDescent="0.2">
      <c r="A11897"/>
      <c r="B11897"/>
      <c r="C11897"/>
      <c r="D11897"/>
      <c r="E11897"/>
      <c r="F11897"/>
      <c r="G11897"/>
      <c r="H11897"/>
    </row>
    <row r="11898" spans="1:8" x14ac:dyDescent="0.2">
      <c r="A11898"/>
      <c r="B11898"/>
      <c r="C11898"/>
      <c r="D11898"/>
      <c r="E11898"/>
      <c r="F11898"/>
      <c r="G11898"/>
      <c r="H11898"/>
    </row>
    <row r="11899" spans="1:8" x14ac:dyDescent="0.2">
      <c r="A11899"/>
      <c r="B11899"/>
      <c r="C11899"/>
      <c r="D11899"/>
      <c r="E11899"/>
      <c r="F11899"/>
      <c r="G11899"/>
      <c r="H11899"/>
    </row>
    <row r="11900" spans="1:8" x14ac:dyDescent="0.2">
      <c r="A11900"/>
      <c r="B11900"/>
      <c r="C11900"/>
      <c r="D11900"/>
      <c r="E11900"/>
      <c r="F11900"/>
      <c r="G11900"/>
      <c r="H11900"/>
    </row>
    <row r="11901" spans="1:8" x14ac:dyDescent="0.2">
      <c r="A11901"/>
      <c r="B11901"/>
      <c r="C11901"/>
      <c r="D11901"/>
      <c r="E11901"/>
      <c r="F11901"/>
      <c r="G11901"/>
      <c r="H11901"/>
    </row>
    <row r="11902" spans="1:8" x14ac:dyDescent="0.2">
      <c r="A11902"/>
      <c r="B11902"/>
      <c r="C11902"/>
      <c r="D11902"/>
      <c r="E11902"/>
      <c r="F11902"/>
      <c r="G11902"/>
      <c r="H11902"/>
    </row>
    <row r="11903" spans="1:8" x14ac:dyDescent="0.2">
      <c r="A11903"/>
      <c r="B11903"/>
      <c r="C11903"/>
      <c r="D11903"/>
      <c r="E11903"/>
      <c r="F11903"/>
      <c r="G11903"/>
      <c r="H11903"/>
    </row>
    <row r="11904" spans="1:8" x14ac:dyDescent="0.2">
      <c r="A11904"/>
      <c r="B11904"/>
      <c r="C11904"/>
      <c r="D11904"/>
      <c r="E11904"/>
      <c r="F11904"/>
      <c r="G11904"/>
      <c r="H11904"/>
    </row>
    <row r="11905" spans="1:8" x14ac:dyDescent="0.2">
      <c r="A11905"/>
      <c r="B11905"/>
      <c r="C11905"/>
      <c r="D11905"/>
      <c r="E11905"/>
      <c r="F11905"/>
      <c r="G11905"/>
      <c r="H11905"/>
    </row>
    <row r="11906" spans="1:8" x14ac:dyDescent="0.2">
      <c r="A11906"/>
      <c r="B11906"/>
      <c r="C11906"/>
      <c r="D11906"/>
      <c r="E11906"/>
      <c r="F11906"/>
      <c r="G11906"/>
      <c r="H11906"/>
    </row>
    <row r="11907" spans="1:8" x14ac:dyDescent="0.2">
      <c r="A11907"/>
      <c r="B11907"/>
      <c r="C11907"/>
      <c r="D11907"/>
      <c r="E11907"/>
      <c r="F11907"/>
      <c r="G11907"/>
      <c r="H11907"/>
    </row>
    <row r="11908" spans="1:8" x14ac:dyDescent="0.2">
      <c r="A11908"/>
      <c r="B11908"/>
      <c r="C11908"/>
      <c r="D11908"/>
      <c r="E11908"/>
      <c r="F11908"/>
      <c r="G11908"/>
      <c r="H11908"/>
    </row>
    <row r="11909" spans="1:8" x14ac:dyDescent="0.2">
      <c r="A11909"/>
      <c r="B11909"/>
      <c r="C11909"/>
      <c r="D11909"/>
      <c r="E11909"/>
      <c r="F11909"/>
      <c r="G11909"/>
      <c r="H11909"/>
    </row>
    <row r="11910" spans="1:8" x14ac:dyDescent="0.2">
      <c r="A11910"/>
      <c r="B11910"/>
      <c r="C11910"/>
      <c r="D11910"/>
      <c r="E11910"/>
      <c r="F11910"/>
      <c r="G11910"/>
      <c r="H11910"/>
    </row>
    <row r="11911" spans="1:8" x14ac:dyDescent="0.2">
      <c r="A11911"/>
      <c r="B11911"/>
      <c r="C11911"/>
      <c r="D11911"/>
      <c r="E11911"/>
      <c r="F11911"/>
      <c r="G11911"/>
      <c r="H11911"/>
    </row>
    <row r="11912" spans="1:8" x14ac:dyDescent="0.2">
      <c r="A11912"/>
      <c r="B11912"/>
      <c r="C11912"/>
      <c r="D11912"/>
      <c r="E11912"/>
      <c r="F11912"/>
      <c r="G11912"/>
      <c r="H11912"/>
    </row>
    <row r="11913" spans="1:8" x14ac:dyDescent="0.2">
      <c r="A11913"/>
      <c r="B11913"/>
      <c r="C11913"/>
      <c r="D11913"/>
      <c r="E11913"/>
      <c r="F11913"/>
      <c r="G11913"/>
      <c r="H11913"/>
    </row>
    <row r="11914" spans="1:8" x14ac:dyDescent="0.2">
      <c r="A11914"/>
      <c r="B11914"/>
      <c r="C11914"/>
      <c r="D11914"/>
      <c r="E11914"/>
      <c r="F11914"/>
      <c r="G11914"/>
      <c r="H11914"/>
    </row>
    <row r="11915" spans="1:8" x14ac:dyDescent="0.2">
      <c r="A11915"/>
      <c r="B11915"/>
      <c r="C11915"/>
      <c r="D11915"/>
      <c r="E11915"/>
      <c r="F11915"/>
      <c r="G11915"/>
      <c r="H11915"/>
    </row>
    <row r="11916" spans="1:8" x14ac:dyDescent="0.2">
      <c r="A11916"/>
      <c r="B11916"/>
      <c r="C11916"/>
      <c r="D11916"/>
      <c r="E11916"/>
      <c r="F11916"/>
      <c r="G11916"/>
      <c r="H11916"/>
    </row>
    <row r="11917" spans="1:8" x14ac:dyDescent="0.2">
      <c r="A11917"/>
      <c r="B11917"/>
      <c r="C11917"/>
      <c r="D11917"/>
      <c r="E11917"/>
      <c r="F11917"/>
      <c r="G11917"/>
      <c r="H11917"/>
    </row>
    <row r="11918" spans="1:8" x14ac:dyDescent="0.2">
      <c r="A11918"/>
      <c r="B11918"/>
      <c r="C11918"/>
      <c r="D11918"/>
      <c r="E11918"/>
      <c r="F11918"/>
      <c r="G11918"/>
      <c r="H11918"/>
    </row>
    <row r="11919" spans="1:8" x14ac:dyDescent="0.2">
      <c r="A11919"/>
      <c r="B11919"/>
      <c r="C11919"/>
      <c r="D11919"/>
      <c r="E11919"/>
      <c r="F11919"/>
      <c r="G11919"/>
      <c r="H11919"/>
    </row>
    <row r="11920" spans="1:8" x14ac:dyDescent="0.2">
      <c r="A11920"/>
      <c r="B11920"/>
      <c r="C11920"/>
      <c r="D11920"/>
      <c r="E11920"/>
      <c r="F11920"/>
      <c r="G11920"/>
      <c r="H11920"/>
    </row>
    <row r="11921" spans="1:8" x14ac:dyDescent="0.2">
      <c r="A11921"/>
      <c r="B11921"/>
      <c r="C11921"/>
      <c r="D11921"/>
      <c r="E11921"/>
      <c r="F11921"/>
      <c r="G11921"/>
      <c r="H11921"/>
    </row>
    <row r="11922" spans="1:8" x14ac:dyDescent="0.2">
      <c r="A11922"/>
      <c r="B11922"/>
      <c r="C11922"/>
      <c r="D11922"/>
      <c r="E11922"/>
      <c r="F11922"/>
      <c r="G11922"/>
      <c r="H11922"/>
    </row>
    <row r="11923" spans="1:8" x14ac:dyDescent="0.2">
      <c r="A11923"/>
      <c r="B11923"/>
      <c r="C11923"/>
      <c r="D11923"/>
      <c r="E11923"/>
      <c r="F11923"/>
      <c r="G11923"/>
      <c r="H11923"/>
    </row>
    <row r="11924" spans="1:8" x14ac:dyDescent="0.2">
      <c r="A11924"/>
      <c r="B11924"/>
      <c r="C11924"/>
      <c r="D11924"/>
      <c r="E11924"/>
      <c r="F11924"/>
      <c r="G11924"/>
      <c r="H11924"/>
    </row>
    <row r="11925" spans="1:8" x14ac:dyDescent="0.2">
      <c r="A11925"/>
      <c r="B11925"/>
      <c r="C11925"/>
      <c r="D11925"/>
      <c r="E11925"/>
      <c r="F11925"/>
      <c r="G11925"/>
      <c r="H11925"/>
    </row>
    <row r="11926" spans="1:8" x14ac:dyDescent="0.2">
      <c r="A11926"/>
      <c r="B11926"/>
      <c r="C11926"/>
      <c r="D11926"/>
      <c r="E11926"/>
      <c r="F11926"/>
      <c r="G11926"/>
      <c r="H11926"/>
    </row>
    <row r="11927" spans="1:8" x14ac:dyDescent="0.2">
      <c r="A11927"/>
      <c r="B11927"/>
      <c r="C11927"/>
      <c r="D11927"/>
      <c r="E11927"/>
      <c r="F11927"/>
      <c r="G11927"/>
      <c r="H11927"/>
    </row>
    <row r="11928" spans="1:8" x14ac:dyDescent="0.2">
      <c r="A11928"/>
      <c r="B11928"/>
      <c r="C11928"/>
      <c r="D11928"/>
      <c r="E11928"/>
      <c r="F11928"/>
      <c r="G11928"/>
      <c r="H11928"/>
    </row>
    <row r="11929" spans="1:8" x14ac:dyDescent="0.2">
      <c r="A11929"/>
      <c r="B11929"/>
      <c r="C11929"/>
      <c r="D11929"/>
      <c r="E11929"/>
      <c r="F11929"/>
      <c r="G11929"/>
      <c r="H11929"/>
    </row>
    <row r="11930" spans="1:8" x14ac:dyDescent="0.2">
      <c r="A11930"/>
      <c r="B11930"/>
      <c r="C11930"/>
      <c r="D11930"/>
      <c r="E11930"/>
      <c r="F11930"/>
      <c r="G11930"/>
      <c r="H11930"/>
    </row>
    <row r="11931" spans="1:8" x14ac:dyDescent="0.2">
      <c r="A11931"/>
      <c r="B11931"/>
      <c r="C11931"/>
      <c r="D11931"/>
      <c r="E11931"/>
      <c r="F11931"/>
      <c r="G11931"/>
      <c r="H11931"/>
    </row>
    <row r="11932" spans="1:8" x14ac:dyDescent="0.2">
      <c r="A11932"/>
      <c r="B11932"/>
      <c r="C11932"/>
      <c r="D11932"/>
      <c r="E11932"/>
      <c r="F11932"/>
      <c r="G11932"/>
      <c r="H11932"/>
    </row>
    <row r="11933" spans="1:8" x14ac:dyDescent="0.2">
      <c r="A11933"/>
      <c r="B11933"/>
      <c r="C11933"/>
      <c r="D11933"/>
      <c r="E11933"/>
      <c r="F11933"/>
      <c r="G11933"/>
      <c r="H11933"/>
    </row>
    <row r="11934" spans="1:8" x14ac:dyDescent="0.2">
      <c r="A11934"/>
      <c r="B11934"/>
      <c r="C11934"/>
      <c r="D11934"/>
      <c r="E11934"/>
      <c r="F11934"/>
      <c r="G11934"/>
      <c r="H11934"/>
    </row>
    <row r="11935" spans="1:8" x14ac:dyDescent="0.2">
      <c r="A11935"/>
      <c r="B11935"/>
      <c r="C11935"/>
      <c r="D11935"/>
      <c r="E11935"/>
      <c r="F11935"/>
      <c r="G11935"/>
      <c r="H11935"/>
    </row>
    <row r="11936" spans="1:8" x14ac:dyDescent="0.2">
      <c r="A11936"/>
      <c r="B11936"/>
      <c r="C11936"/>
      <c r="D11936"/>
      <c r="E11936"/>
      <c r="F11936"/>
      <c r="G11936"/>
      <c r="H11936"/>
    </row>
    <row r="11937" spans="1:8" x14ac:dyDescent="0.2">
      <c r="A11937"/>
      <c r="B11937"/>
      <c r="C11937"/>
      <c r="D11937"/>
      <c r="E11937"/>
      <c r="F11937"/>
      <c r="G11937"/>
      <c r="H11937"/>
    </row>
    <row r="11938" spans="1:8" x14ac:dyDescent="0.2">
      <c r="A11938"/>
      <c r="B11938"/>
      <c r="C11938"/>
      <c r="D11938"/>
      <c r="E11938"/>
      <c r="F11938"/>
      <c r="G11938"/>
      <c r="H11938"/>
    </row>
    <row r="11939" spans="1:8" x14ac:dyDescent="0.2">
      <c r="A11939"/>
      <c r="B11939"/>
      <c r="C11939"/>
      <c r="D11939"/>
      <c r="E11939"/>
      <c r="F11939"/>
      <c r="G11939"/>
      <c r="H11939"/>
    </row>
    <row r="11940" spans="1:8" x14ac:dyDescent="0.2">
      <c r="A11940"/>
      <c r="B11940"/>
      <c r="C11940"/>
      <c r="D11940"/>
      <c r="E11940"/>
      <c r="F11940"/>
      <c r="G11940"/>
      <c r="H11940"/>
    </row>
    <row r="11941" spans="1:8" x14ac:dyDescent="0.2">
      <c r="A11941"/>
      <c r="B11941"/>
      <c r="C11941"/>
      <c r="D11941"/>
      <c r="E11941"/>
      <c r="F11941"/>
      <c r="G11941"/>
      <c r="H11941"/>
    </row>
    <row r="11942" spans="1:8" x14ac:dyDescent="0.2">
      <c r="A11942"/>
      <c r="B11942"/>
      <c r="C11942"/>
      <c r="D11942"/>
      <c r="E11942"/>
      <c r="F11942"/>
      <c r="G11942"/>
      <c r="H11942"/>
    </row>
    <row r="11943" spans="1:8" x14ac:dyDescent="0.2">
      <c r="A11943"/>
      <c r="B11943"/>
      <c r="C11943"/>
      <c r="D11943"/>
      <c r="E11943"/>
      <c r="F11943"/>
      <c r="G11943"/>
      <c r="H11943"/>
    </row>
    <row r="11944" spans="1:8" x14ac:dyDescent="0.2">
      <c r="A11944"/>
      <c r="B11944"/>
      <c r="C11944"/>
      <c r="D11944"/>
      <c r="E11944"/>
      <c r="F11944"/>
      <c r="G11944"/>
      <c r="H11944"/>
    </row>
    <row r="11945" spans="1:8" x14ac:dyDescent="0.2">
      <c r="A11945"/>
      <c r="B11945"/>
      <c r="C11945"/>
      <c r="D11945"/>
      <c r="E11945"/>
      <c r="F11945"/>
      <c r="G11945"/>
      <c r="H11945"/>
    </row>
    <row r="11946" spans="1:8" x14ac:dyDescent="0.2">
      <c r="A11946"/>
      <c r="B11946"/>
      <c r="C11946"/>
      <c r="D11946"/>
      <c r="E11946"/>
      <c r="F11946"/>
      <c r="G11946"/>
      <c r="H11946"/>
    </row>
    <row r="11947" spans="1:8" x14ac:dyDescent="0.2">
      <c r="A11947"/>
      <c r="B11947"/>
      <c r="C11947"/>
      <c r="D11947"/>
      <c r="E11947"/>
      <c r="F11947"/>
      <c r="G11947"/>
      <c r="H11947"/>
    </row>
    <row r="11948" spans="1:8" x14ac:dyDescent="0.2">
      <c r="A11948"/>
      <c r="B11948"/>
      <c r="C11948"/>
      <c r="D11948"/>
      <c r="E11948"/>
      <c r="F11948"/>
      <c r="G11948"/>
      <c r="H11948"/>
    </row>
    <row r="11949" spans="1:8" x14ac:dyDescent="0.2">
      <c r="A11949"/>
      <c r="B11949"/>
      <c r="C11949"/>
      <c r="D11949"/>
      <c r="E11949"/>
      <c r="F11949"/>
      <c r="G11949"/>
      <c r="H11949"/>
    </row>
    <row r="11950" spans="1:8" x14ac:dyDescent="0.2">
      <c r="A11950"/>
      <c r="B11950"/>
      <c r="C11950"/>
      <c r="D11950"/>
      <c r="E11950"/>
      <c r="F11950"/>
      <c r="G11950"/>
      <c r="H11950"/>
    </row>
    <row r="11951" spans="1:8" x14ac:dyDescent="0.2">
      <c r="A11951"/>
      <c r="B11951"/>
      <c r="C11951"/>
      <c r="D11951"/>
      <c r="E11951"/>
      <c r="F11951"/>
      <c r="G11951"/>
      <c r="H11951"/>
    </row>
    <row r="11952" spans="1:8" x14ac:dyDescent="0.2">
      <c r="A11952"/>
      <c r="B11952"/>
      <c r="C11952"/>
      <c r="D11952"/>
      <c r="E11952"/>
      <c r="F11952"/>
      <c r="G11952"/>
      <c r="H11952"/>
    </row>
    <row r="11953" spans="1:8" x14ac:dyDescent="0.2">
      <c r="A11953"/>
      <c r="B11953"/>
      <c r="C11953"/>
      <c r="D11953"/>
      <c r="E11953"/>
      <c r="F11953"/>
      <c r="G11953"/>
      <c r="H11953"/>
    </row>
    <row r="11954" spans="1:8" x14ac:dyDescent="0.2">
      <c r="A11954"/>
      <c r="B11954"/>
      <c r="C11954"/>
      <c r="D11954"/>
      <c r="E11954"/>
      <c r="F11954"/>
      <c r="G11954"/>
      <c r="H11954"/>
    </row>
    <row r="11955" spans="1:8" x14ac:dyDescent="0.2">
      <c r="A11955"/>
      <c r="B11955"/>
      <c r="C11955"/>
      <c r="D11955"/>
      <c r="E11955"/>
      <c r="F11955"/>
      <c r="G11955"/>
      <c r="H11955"/>
    </row>
    <row r="11956" spans="1:8" x14ac:dyDescent="0.2">
      <c r="A11956"/>
      <c r="B11956"/>
      <c r="C11956"/>
      <c r="D11956"/>
      <c r="E11956"/>
      <c r="F11956"/>
      <c r="G11956"/>
      <c r="H11956"/>
    </row>
    <row r="11957" spans="1:8" x14ac:dyDescent="0.2">
      <c r="A11957"/>
      <c r="B11957"/>
      <c r="C11957"/>
      <c r="D11957"/>
      <c r="E11957"/>
      <c r="F11957"/>
      <c r="G11957"/>
      <c r="H11957"/>
    </row>
    <row r="11958" spans="1:8" x14ac:dyDescent="0.2">
      <c r="A11958"/>
      <c r="B11958"/>
      <c r="C11958"/>
      <c r="D11958"/>
      <c r="E11958"/>
      <c r="F11958"/>
      <c r="G11958"/>
      <c r="H11958"/>
    </row>
    <row r="11959" spans="1:8" x14ac:dyDescent="0.2">
      <c r="A11959"/>
      <c r="B11959"/>
      <c r="C11959"/>
      <c r="D11959"/>
      <c r="E11959"/>
      <c r="F11959"/>
      <c r="G11959"/>
      <c r="H11959"/>
    </row>
    <row r="11960" spans="1:8" x14ac:dyDescent="0.2">
      <c r="A11960"/>
      <c r="B11960"/>
      <c r="C11960"/>
      <c r="D11960"/>
      <c r="E11960"/>
      <c r="F11960"/>
      <c r="G11960"/>
      <c r="H11960"/>
    </row>
    <row r="11961" spans="1:8" x14ac:dyDescent="0.2">
      <c r="A11961"/>
      <c r="B11961"/>
      <c r="C11961"/>
      <c r="D11961"/>
      <c r="E11961"/>
      <c r="F11961"/>
      <c r="G11961"/>
      <c r="H11961"/>
    </row>
    <row r="11962" spans="1:8" x14ac:dyDescent="0.2">
      <c r="A11962"/>
      <c r="B11962"/>
      <c r="C11962"/>
      <c r="D11962"/>
      <c r="E11962"/>
      <c r="F11962"/>
      <c r="G11962"/>
      <c r="H11962"/>
    </row>
    <row r="11963" spans="1:8" x14ac:dyDescent="0.2">
      <c r="A11963"/>
      <c r="B11963"/>
      <c r="C11963"/>
      <c r="D11963"/>
      <c r="E11963"/>
      <c r="F11963"/>
      <c r="G11963"/>
      <c r="H11963"/>
    </row>
    <row r="11964" spans="1:8" x14ac:dyDescent="0.2">
      <c r="A11964"/>
      <c r="B11964"/>
      <c r="C11964"/>
      <c r="D11964"/>
      <c r="E11964"/>
      <c r="F11964"/>
      <c r="G11964"/>
      <c r="H11964"/>
    </row>
    <row r="11965" spans="1:8" x14ac:dyDescent="0.2">
      <c r="A11965"/>
      <c r="B11965"/>
      <c r="C11965"/>
      <c r="D11965"/>
      <c r="E11965"/>
      <c r="F11965"/>
      <c r="G11965"/>
      <c r="H11965"/>
    </row>
    <row r="11966" spans="1:8" x14ac:dyDescent="0.2">
      <c r="A11966"/>
      <c r="B11966"/>
      <c r="C11966"/>
      <c r="D11966"/>
      <c r="E11966"/>
      <c r="F11966"/>
      <c r="G11966"/>
      <c r="H11966"/>
    </row>
    <row r="11967" spans="1:8" x14ac:dyDescent="0.2">
      <c r="A11967"/>
      <c r="B11967"/>
      <c r="C11967"/>
      <c r="D11967"/>
      <c r="E11967"/>
      <c r="F11967"/>
      <c r="G11967"/>
      <c r="H11967"/>
    </row>
    <row r="11968" spans="1:8" x14ac:dyDescent="0.2">
      <c r="A11968"/>
      <c r="B11968"/>
      <c r="C11968"/>
      <c r="D11968"/>
      <c r="E11968"/>
      <c r="F11968"/>
      <c r="G11968"/>
      <c r="H11968"/>
    </row>
    <row r="11969" spans="1:8" x14ac:dyDescent="0.2">
      <c r="A11969"/>
      <c r="B11969"/>
      <c r="C11969"/>
      <c r="D11969"/>
      <c r="E11969"/>
      <c r="F11969"/>
      <c r="G11969"/>
      <c r="H11969"/>
    </row>
    <row r="11970" spans="1:8" x14ac:dyDescent="0.2">
      <c r="A11970"/>
      <c r="B11970"/>
      <c r="C11970"/>
      <c r="D11970"/>
      <c r="E11970"/>
      <c r="F11970"/>
      <c r="G11970"/>
      <c r="H11970"/>
    </row>
    <row r="11971" spans="1:8" x14ac:dyDescent="0.2">
      <c r="A11971"/>
      <c r="B11971"/>
      <c r="C11971"/>
      <c r="D11971"/>
      <c r="E11971"/>
      <c r="F11971"/>
      <c r="G11971"/>
      <c r="H11971"/>
    </row>
    <row r="11972" spans="1:8" x14ac:dyDescent="0.2">
      <c r="A11972"/>
      <c r="B11972"/>
      <c r="C11972"/>
      <c r="D11972"/>
      <c r="E11972"/>
      <c r="F11972"/>
      <c r="G11972"/>
      <c r="H11972"/>
    </row>
    <row r="11973" spans="1:8" x14ac:dyDescent="0.2">
      <c r="A11973"/>
      <c r="B11973"/>
      <c r="C11973"/>
      <c r="D11973"/>
      <c r="E11973"/>
      <c r="F11973"/>
      <c r="G11973"/>
      <c r="H11973"/>
    </row>
    <row r="11974" spans="1:8" x14ac:dyDescent="0.2">
      <c r="A11974"/>
      <c r="B11974"/>
      <c r="C11974"/>
      <c r="D11974"/>
      <c r="E11974"/>
      <c r="F11974"/>
      <c r="G11974"/>
      <c r="H11974"/>
    </row>
    <row r="11975" spans="1:8" x14ac:dyDescent="0.2">
      <c r="A11975"/>
      <c r="B11975"/>
      <c r="C11975"/>
      <c r="D11975"/>
      <c r="E11975"/>
      <c r="F11975"/>
      <c r="G11975"/>
      <c r="H11975"/>
    </row>
    <row r="11976" spans="1:8" x14ac:dyDescent="0.2">
      <c r="A11976"/>
      <c r="B11976"/>
      <c r="C11976"/>
      <c r="D11976"/>
      <c r="E11976"/>
      <c r="F11976"/>
      <c r="G11976"/>
      <c r="H11976"/>
    </row>
    <row r="11977" spans="1:8" x14ac:dyDescent="0.2">
      <c r="A11977"/>
      <c r="B11977"/>
      <c r="C11977"/>
      <c r="D11977"/>
      <c r="E11977"/>
      <c r="F11977"/>
      <c r="G11977"/>
      <c r="H11977"/>
    </row>
    <row r="11978" spans="1:8" x14ac:dyDescent="0.2">
      <c r="A11978"/>
      <c r="B11978"/>
      <c r="C11978"/>
      <c r="D11978"/>
      <c r="E11978"/>
      <c r="F11978"/>
      <c r="G11978"/>
      <c r="H11978"/>
    </row>
    <row r="11979" spans="1:8" x14ac:dyDescent="0.2">
      <c r="A11979"/>
      <c r="B11979"/>
      <c r="C11979"/>
      <c r="D11979"/>
      <c r="E11979"/>
      <c r="F11979"/>
      <c r="G11979"/>
      <c r="H11979"/>
    </row>
    <row r="11980" spans="1:8" x14ac:dyDescent="0.2">
      <c r="A11980"/>
      <c r="B11980"/>
      <c r="C11980"/>
      <c r="D11980"/>
      <c r="E11980"/>
      <c r="F11980"/>
      <c r="G11980"/>
      <c r="H11980"/>
    </row>
    <row r="11981" spans="1:8" x14ac:dyDescent="0.2">
      <c r="A11981"/>
      <c r="B11981"/>
      <c r="C11981"/>
      <c r="D11981"/>
      <c r="E11981"/>
      <c r="F11981"/>
      <c r="G11981"/>
      <c r="H11981"/>
    </row>
    <row r="11982" spans="1:8" x14ac:dyDescent="0.2">
      <c r="A11982"/>
      <c r="B11982"/>
      <c r="C11982"/>
      <c r="D11982"/>
      <c r="E11982"/>
      <c r="F11982"/>
      <c r="G11982"/>
      <c r="H11982"/>
    </row>
    <row r="11983" spans="1:8" x14ac:dyDescent="0.2">
      <c r="A11983"/>
      <c r="B11983"/>
      <c r="C11983"/>
      <c r="D11983"/>
      <c r="E11983"/>
      <c r="F11983"/>
      <c r="G11983"/>
      <c r="H11983"/>
    </row>
    <row r="11984" spans="1:8" x14ac:dyDescent="0.2">
      <c r="A11984"/>
      <c r="B11984"/>
      <c r="C11984"/>
      <c r="D11984"/>
      <c r="E11984"/>
      <c r="F11984"/>
      <c r="G11984"/>
      <c r="H11984"/>
    </row>
    <row r="11985" spans="1:8" x14ac:dyDescent="0.2">
      <c r="A11985"/>
      <c r="B11985"/>
      <c r="C11985"/>
      <c r="D11985"/>
      <c r="E11985"/>
      <c r="F11985"/>
      <c r="G11985"/>
      <c r="H11985"/>
    </row>
    <row r="11986" spans="1:8" x14ac:dyDescent="0.2">
      <c r="A11986"/>
      <c r="B11986"/>
      <c r="C11986"/>
      <c r="D11986"/>
      <c r="E11986"/>
      <c r="F11986"/>
      <c r="G11986"/>
      <c r="H11986"/>
    </row>
    <row r="11987" spans="1:8" x14ac:dyDescent="0.2">
      <c r="A11987"/>
      <c r="B11987"/>
      <c r="C11987"/>
      <c r="D11987"/>
      <c r="E11987"/>
      <c r="F11987"/>
      <c r="G11987"/>
      <c r="H11987"/>
    </row>
    <row r="11988" spans="1:8" x14ac:dyDescent="0.2">
      <c r="A11988"/>
      <c r="B11988"/>
      <c r="C11988"/>
      <c r="D11988"/>
      <c r="E11988"/>
      <c r="F11988"/>
      <c r="G11988"/>
      <c r="H11988"/>
    </row>
    <row r="11989" spans="1:8" x14ac:dyDescent="0.2">
      <c r="A11989"/>
      <c r="B11989"/>
      <c r="C11989"/>
      <c r="D11989"/>
      <c r="E11989"/>
      <c r="F11989"/>
      <c r="G11989"/>
      <c r="H11989"/>
    </row>
    <row r="11990" spans="1:8" x14ac:dyDescent="0.2">
      <c r="A11990"/>
      <c r="B11990"/>
      <c r="C11990"/>
      <c r="D11990"/>
      <c r="E11990"/>
      <c r="F11990"/>
      <c r="G11990"/>
      <c r="H11990"/>
    </row>
    <row r="11991" spans="1:8" x14ac:dyDescent="0.2">
      <c r="A11991"/>
      <c r="B11991"/>
      <c r="C11991"/>
      <c r="D11991"/>
      <c r="E11991"/>
      <c r="F11991"/>
      <c r="G11991"/>
      <c r="H11991"/>
    </row>
    <row r="11992" spans="1:8" x14ac:dyDescent="0.2">
      <c r="A11992"/>
      <c r="B11992"/>
      <c r="C11992"/>
      <c r="D11992"/>
      <c r="E11992"/>
      <c r="F11992"/>
      <c r="G11992"/>
      <c r="H11992"/>
    </row>
    <row r="11993" spans="1:8" x14ac:dyDescent="0.2">
      <c r="A11993"/>
      <c r="B11993"/>
      <c r="C11993"/>
      <c r="D11993"/>
      <c r="E11993"/>
      <c r="F11993"/>
      <c r="G11993"/>
      <c r="H11993"/>
    </row>
    <row r="11994" spans="1:8" x14ac:dyDescent="0.2">
      <c r="A11994"/>
      <c r="B11994"/>
      <c r="C11994"/>
      <c r="D11994"/>
      <c r="E11994"/>
      <c r="F11994"/>
      <c r="G11994"/>
      <c r="H11994"/>
    </row>
    <row r="11995" spans="1:8" x14ac:dyDescent="0.2">
      <c r="A11995"/>
      <c r="B11995"/>
      <c r="C11995"/>
      <c r="D11995"/>
      <c r="E11995"/>
      <c r="F11995"/>
      <c r="G11995"/>
      <c r="H11995"/>
    </row>
    <row r="11996" spans="1:8" x14ac:dyDescent="0.2">
      <c r="A11996"/>
      <c r="B11996"/>
      <c r="C11996"/>
      <c r="D11996"/>
      <c r="E11996"/>
      <c r="F11996"/>
      <c r="G11996"/>
      <c r="H11996"/>
    </row>
    <row r="11997" spans="1:8" x14ac:dyDescent="0.2">
      <c r="A11997"/>
      <c r="B11997"/>
      <c r="C11997"/>
      <c r="D11997"/>
      <c r="E11997"/>
      <c r="F11997"/>
      <c r="G11997"/>
      <c r="H11997"/>
    </row>
    <row r="11998" spans="1:8" x14ac:dyDescent="0.2">
      <c r="A11998"/>
      <c r="B11998"/>
      <c r="C11998"/>
      <c r="D11998"/>
      <c r="E11998"/>
      <c r="F11998"/>
      <c r="G11998"/>
      <c r="H11998"/>
    </row>
    <row r="11999" spans="1:8" x14ac:dyDescent="0.2">
      <c r="A11999"/>
      <c r="B11999"/>
      <c r="C11999"/>
      <c r="D11999"/>
      <c r="E11999"/>
      <c r="F11999"/>
      <c r="G11999"/>
      <c r="H11999"/>
    </row>
    <row r="12000" spans="1:8" x14ac:dyDescent="0.2">
      <c r="A12000"/>
      <c r="B12000"/>
      <c r="C12000"/>
      <c r="D12000"/>
      <c r="E12000"/>
      <c r="F12000"/>
      <c r="G12000"/>
      <c r="H12000"/>
    </row>
    <row r="12001" spans="1:8" x14ac:dyDescent="0.2">
      <c r="A12001"/>
      <c r="B12001"/>
      <c r="C12001"/>
      <c r="D12001"/>
      <c r="E12001"/>
      <c r="F12001"/>
      <c r="G12001"/>
      <c r="H12001"/>
    </row>
    <row r="12002" spans="1:8" x14ac:dyDescent="0.2">
      <c r="A12002"/>
      <c r="B12002"/>
      <c r="C12002"/>
      <c r="D12002"/>
      <c r="E12002"/>
      <c r="F12002"/>
      <c r="G12002"/>
      <c r="H12002"/>
    </row>
    <row r="12003" spans="1:8" x14ac:dyDescent="0.2">
      <c r="A12003"/>
      <c r="B12003"/>
      <c r="C12003"/>
      <c r="D12003"/>
      <c r="E12003"/>
      <c r="F12003"/>
      <c r="G12003"/>
      <c r="H12003"/>
    </row>
    <row r="12004" spans="1:8" x14ac:dyDescent="0.2">
      <c r="A12004"/>
      <c r="B12004"/>
      <c r="C12004"/>
      <c r="D12004"/>
      <c r="E12004"/>
      <c r="F12004"/>
      <c r="G12004"/>
      <c r="H12004"/>
    </row>
    <row r="12005" spans="1:8" x14ac:dyDescent="0.2">
      <c r="A12005"/>
      <c r="B12005"/>
      <c r="C12005"/>
      <c r="D12005"/>
      <c r="E12005"/>
      <c r="F12005"/>
      <c r="G12005"/>
      <c r="H12005"/>
    </row>
    <row r="12006" spans="1:8" x14ac:dyDescent="0.2">
      <c r="A12006"/>
      <c r="B12006"/>
      <c r="C12006"/>
      <c r="D12006"/>
      <c r="E12006"/>
      <c r="F12006"/>
      <c r="G12006"/>
      <c r="H12006"/>
    </row>
    <row r="12007" spans="1:8" x14ac:dyDescent="0.2">
      <c r="A12007"/>
      <c r="B12007"/>
      <c r="C12007"/>
      <c r="D12007"/>
      <c r="E12007"/>
      <c r="F12007"/>
      <c r="G12007"/>
      <c r="H12007"/>
    </row>
    <row r="12008" spans="1:8" x14ac:dyDescent="0.2">
      <c r="A12008"/>
      <c r="B12008"/>
      <c r="C12008"/>
      <c r="D12008"/>
      <c r="E12008"/>
      <c r="F12008"/>
      <c r="G12008"/>
      <c r="H12008"/>
    </row>
    <row r="12009" spans="1:8" x14ac:dyDescent="0.2">
      <c r="A12009"/>
      <c r="B12009"/>
      <c r="C12009"/>
      <c r="D12009"/>
      <c r="E12009"/>
      <c r="F12009"/>
      <c r="G12009"/>
      <c r="H12009"/>
    </row>
    <row r="12010" spans="1:8" x14ac:dyDescent="0.2">
      <c r="A12010"/>
      <c r="B12010"/>
      <c r="C12010"/>
      <c r="D12010"/>
      <c r="E12010"/>
      <c r="F12010"/>
      <c r="G12010"/>
      <c r="H12010"/>
    </row>
    <row r="12011" spans="1:8" x14ac:dyDescent="0.2">
      <c r="A12011"/>
      <c r="B12011"/>
      <c r="C12011"/>
      <c r="D12011"/>
      <c r="E12011"/>
      <c r="F12011"/>
      <c r="G12011"/>
      <c r="H12011"/>
    </row>
    <row r="12012" spans="1:8" x14ac:dyDescent="0.2">
      <c r="A12012"/>
      <c r="B12012"/>
      <c r="C12012"/>
      <c r="D12012"/>
      <c r="E12012"/>
      <c r="F12012"/>
      <c r="G12012"/>
      <c r="H12012"/>
    </row>
    <row r="12013" spans="1:8" x14ac:dyDescent="0.2">
      <c r="A12013"/>
      <c r="B12013"/>
      <c r="C12013"/>
      <c r="D12013"/>
      <c r="E12013"/>
      <c r="F12013"/>
      <c r="G12013"/>
      <c r="H12013"/>
    </row>
    <row r="12014" spans="1:8" x14ac:dyDescent="0.2">
      <c r="A12014"/>
      <c r="B12014"/>
      <c r="C12014"/>
      <c r="D12014"/>
      <c r="E12014"/>
      <c r="F12014"/>
      <c r="G12014"/>
      <c r="H12014"/>
    </row>
    <row r="12015" spans="1:8" x14ac:dyDescent="0.2">
      <c r="A12015"/>
      <c r="B12015"/>
      <c r="C12015"/>
      <c r="D12015"/>
      <c r="E12015"/>
      <c r="F12015"/>
      <c r="G12015"/>
      <c r="H12015"/>
    </row>
    <row r="12016" spans="1:8" x14ac:dyDescent="0.2">
      <c r="A12016"/>
      <c r="B12016"/>
      <c r="C12016"/>
      <c r="D12016"/>
      <c r="E12016"/>
      <c r="F12016"/>
      <c r="G12016"/>
      <c r="H12016"/>
    </row>
    <row r="12017" spans="1:8" x14ac:dyDescent="0.2">
      <c r="A12017"/>
      <c r="B12017"/>
      <c r="C12017"/>
      <c r="D12017"/>
      <c r="E12017"/>
      <c r="F12017"/>
      <c r="G12017"/>
      <c r="H12017"/>
    </row>
    <row r="12018" spans="1:8" x14ac:dyDescent="0.2">
      <c r="A12018"/>
      <c r="B12018"/>
      <c r="C12018"/>
      <c r="D12018"/>
      <c r="E12018"/>
      <c r="F12018"/>
      <c r="G12018"/>
      <c r="H12018"/>
    </row>
    <row r="12019" spans="1:8" x14ac:dyDescent="0.2">
      <c r="A12019"/>
      <c r="B12019"/>
      <c r="C12019"/>
      <c r="D12019"/>
      <c r="E12019"/>
      <c r="F12019"/>
      <c r="G12019"/>
      <c r="H12019"/>
    </row>
    <row r="12020" spans="1:8" x14ac:dyDescent="0.2">
      <c r="A12020"/>
      <c r="B12020"/>
      <c r="C12020"/>
      <c r="D12020"/>
      <c r="E12020"/>
      <c r="F12020"/>
      <c r="G12020"/>
      <c r="H12020"/>
    </row>
    <row r="12021" spans="1:8" x14ac:dyDescent="0.2">
      <c r="A12021"/>
      <c r="B12021"/>
      <c r="C12021"/>
      <c r="D12021"/>
      <c r="E12021"/>
      <c r="F12021"/>
      <c r="G12021"/>
      <c r="H12021"/>
    </row>
    <row r="12022" spans="1:8" x14ac:dyDescent="0.2">
      <c r="A12022"/>
      <c r="B12022"/>
      <c r="C12022"/>
      <c r="D12022"/>
      <c r="E12022"/>
      <c r="F12022"/>
      <c r="G12022"/>
      <c r="H12022"/>
    </row>
    <row r="12023" spans="1:8" x14ac:dyDescent="0.2">
      <c r="A12023"/>
      <c r="B12023"/>
      <c r="C12023"/>
      <c r="D12023"/>
      <c r="E12023"/>
      <c r="F12023"/>
      <c r="G12023"/>
      <c r="H12023"/>
    </row>
    <row r="12024" spans="1:8" x14ac:dyDescent="0.2">
      <c r="A12024"/>
      <c r="B12024"/>
      <c r="C12024"/>
      <c r="D12024"/>
      <c r="E12024"/>
      <c r="F12024"/>
      <c r="G12024"/>
      <c r="H12024"/>
    </row>
    <row r="12025" spans="1:8" x14ac:dyDescent="0.2">
      <c r="A12025"/>
      <c r="B12025"/>
      <c r="C12025"/>
      <c r="D12025"/>
      <c r="E12025"/>
      <c r="F12025"/>
      <c r="G12025"/>
      <c r="H12025"/>
    </row>
    <row r="12026" spans="1:8" x14ac:dyDescent="0.2">
      <c r="A12026"/>
      <c r="B12026"/>
      <c r="C12026"/>
      <c r="D12026"/>
      <c r="E12026"/>
      <c r="F12026"/>
      <c r="G12026"/>
      <c r="H12026"/>
    </row>
    <row r="12027" spans="1:8" x14ac:dyDescent="0.2">
      <c r="A12027"/>
      <c r="B12027"/>
      <c r="C12027"/>
      <c r="D12027"/>
      <c r="E12027"/>
      <c r="F12027"/>
      <c r="G12027"/>
      <c r="H12027"/>
    </row>
    <row r="12028" spans="1:8" x14ac:dyDescent="0.2">
      <c r="A12028"/>
      <c r="B12028"/>
      <c r="C12028"/>
      <c r="D12028"/>
      <c r="E12028"/>
      <c r="F12028"/>
      <c r="G12028"/>
      <c r="H12028"/>
    </row>
    <row r="12029" spans="1:8" x14ac:dyDescent="0.2">
      <c r="A12029"/>
      <c r="B12029"/>
      <c r="C12029"/>
      <c r="D12029"/>
      <c r="E12029"/>
      <c r="F12029"/>
      <c r="G12029"/>
      <c r="H12029"/>
    </row>
    <row r="12030" spans="1:8" x14ac:dyDescent="0.2">
      <c r="A12030"/>
      <c r="B12030"/>
      <c r="C12030"/>
      <c r="D12030"/>
      <c r="E12030"/>
      <c r="F12030"/>
      <c r="G12030"/>
      <c r="H12030"/>
    </row>
    <row r="12031" spans="1:8" x14ac:dyDescent="0.2">
      <c r="A12031"/>
      <c r="B12031"/>
      <c r="C12031"/>
      <c r="D12031"/>
      <c r="E12031"/>
      <c r="F12031"/>
      <c r="G12031"/>
      <c r="H12031"/>
    </row>
    <row r="12032" spans="1:8" x14ac:dyDescent="0.2">
      <c r="A12032"/>
      <c r="B12032"/>
      <c r="C12032"/>
      <c r="D12032"/>
      <c r="E12032"/>
      <c r="F12032"/>
      <c r="G12032"/>
      <c r="H12032"/>
    </row>
    <row r="12033" spans="1:8" x14ac:dyDescent="0.2">
      <c r="A12033"/>
      <c r="B12033"/>
      <c r="C12033"/>
      <c r="D12033"/>
      <c r="E12033"/>
      <c r="F12033"/>
      <c r="G12033"/>
      <c r="H12033"/>
    </row>
    <row r="12034" spans="1:8" x14ac:dyDescent="0.2">
      <c r="A12034"/>
      <c r="B12034"/>
      <c r="C12034"/>
      <c r="D12034"/>
      <c r="E12034"/>
      <c r="F12034"/>
      <c r="G12034"/>
      <c r="H12034"/>
    </row>
    <row r="12035" spans="1:8" x14ac:dyDescent="0.2">
      <c r="A12035"/>
      <c r="B12035"/>
      <c r="C12035"/>
      <c r="D12035"/>
      <c r="E12035"/>
      <c r="F12035"/>
      <c r="G12035"/>
      <c r="H12035"/>
    </row>
    <row r="12036" spans="1:8" x14ac:dyDescent="0.2">
      <c r="A12036"/>
      <c r="B12036"/>
      <c r="C12036"/>
      <c r="D12036"/>
      <c r="E12036"/>
      <c r="F12036"/>
      <c r="G12036"/>
      <c r="H12036"/>
    </row>
    <row r="12037" spans="1:8" x14ac:dyDescent="0.2">
      <c r="A12037"/>
      <c r="B12037"/>
      <c r="C12037"/>
      <c r="D12037"/>
      <c r="E12037"/>
      <c r="F12037"/>
      <c r="G12037"/>
      <c r="H12037"/>
    </row>
    <row r="12038" spans="1:8" x14ac:dyDescent="0.2">
      <c r="A12038"/>
      <c r="B12038"/>
      <c r="C12038"/>
      <c r="D12038"/>
      <c r="E12038"/>
      <c r="F12038"/>
      <c r="G12038"/>
      <c r="H12038"/>
    </row>
    <row r="12039" spans="1:8" x14ac:dyDescent="0.2">
      <c r="A12039"/>
      <c r="B12039"/>
      <c r="C12039"/>
      <c r="D12039"/>
      <c r="E12039"/>
      <c r="F12039"/>
      <c r="G12039"/>
      <c r="H12039"/>
    </row>
    <row r="12040" spans="1:8" x14ac:dyDescent="0.2">
      <c r="A12040"/>
      <c r="B12040"/>
      <c r="C12040"/>
      <c r="D12040"/>
      <c r="E12040"/>
      <c r="F12040"/>
      <c r="G12040"/>
      <c r="H12040"/>
    </row>
    <row r="12041" spans="1:8" x14ac:dyDescent="0.2">
      <c r="A12041"/>
      <c r="B12041"/>
      <c r="C12041"/>
      <c r="D12041"/>
      <c r="E12041"/>
      <c r="F12041"/>
      <c r="G12041"/>
      <c r="H12041"/>
    </row>
    <row r="12042" spans="1:8" x14ac:dyDescent="0.2">
      <c r="A12042"/>
      <c r="B12042"/>
      <c r="C12042"/>
      <c r="D12042"/>
      <c r="E12042"/>
      <c r="F12042"/>
      <c r="G12042"/>
      <c r="H12042"/>
    </row>
    <row r="12043" spans="1:8" x14ac:dyDescent="0.2">
      <c r="A12043"/>
      <c r="B12043"/>
      <c r="C12043"/>
      <c r="D12043"/>
      <c r="E12043"/>
      <c r="F12043"/>
      <c r="G12043"/>
      <c r="H12043"/>
    </row>
    <row r="12044" spans="1:8" x14ac:dyDescent="0.2">
      <c r="A12044"/>
      <c r="B12044"/>
      <c r="C12044"/>
      <c r="D12044"/>
      <c r="E12044"/>
      <c r="F12044"/>
      <c r="G12044"/>
      <c r="H12044"/>
    </row>
    <row r="12045" spans="1:8" x14ac:dyDescent="0.2">
      <c r="A12045"/>
      <c r="B12045"/>
      <c r="C12045"/>
      <c r="D12045"/>
      <c r="E12045"/>
      <c r="F12045"/>
      <c r="G12045"/>
      <c r="H12045"/>
    </row>
    <row r="12046" spans="1:8" x14ac:dyDescent="0.2">
      <c r="A12046"/>
      <c r="B12046"/>
      <c r="C12046"/>
      <c r="D12046"/>
      <c r="E12046"/>
      <c r="F12046"/>
      <c r="G12046"/>
      <c r="H12046"/>
    </row>
    <row r="12047" spans="1:8" x14ac:dyDescent="0.2">
      <c r="A12047"/>
      <c r="B12047"/>
      <c r="C12047"/>
      <c r="D12047"/>
      <c r="E12047"/>
      <c r="F12047"/>
      <c r="G12047"/>
      <c r="H12047"/>
    </row>
    <row r="12048" spans="1:8" x14ac:dyDescent="0.2">
      <c r="A12048"/>
      <c r="B12048"/>
      <c r="C12048"/>
      <c r="D12048"/>
      <c r="E12048"/>
      <c r="F12048"/>
      <c r="G12048"/>
      <c r="H12048"/>
    </row>
    <row r="12049" spans="1:8" x14ac:dyDescent="0.2">
      <c r="A12049"/>
      <c r="B12049"/>
      <c r="C12049"/>
      <c r="D12049"/>
      <c r="E12049"/>
      <c r="F12049"/>
      <c r="G12049"/>
      <c r="H12049"/>
    </row>
    <row r="12050" spans="1:8" x14ac:dyDescent="0.2">
      <c r="A12050"/>
      <c r="B12050"/>
      <c r="C12050"/>
      <c r="D12050"/>
      <c r="E12050"/>
      <c r="F12050"/>
      <c r="G12050"/>
      <c r="H12050"/>
    </row>
    <row r="12051" spans="1:8" x14ac:dyDescent="0.2">
      <c r="A12051"/>
      <c r="B12051"/>
      <c r="C12051"/>
      <c r="D12051"/>
      <c r="E12051"/>
      <c r="F12051"/>
      <c r="G12051"/>
      <c r="H12051"/>
    </row>
    <row r="12052" spans="1:8" x14ac:dyDescent="0.2">
      <c r="A12052"/>
      <c r="B12052"/>
      <c r="C12052"/>
      <c r="D12052"/>
      <c r="E12052"/>
      <c r="F12052"/>
      <c r="G12052"/>
      <c r="H12052"/>
    </row>
    <row r="12053" spans="1:8" x14ac:dyDescent="0.2">
      <c r="A12053"/>
      <c r="B12053"/>
      <c r="C12053"/>
      <c r="D12053"/>
      <c r="E12053"/>
      <c r="F12053"/>
      <c r="G12053"/>
      <c r="H12053"/>
    </row>
    <row r="12054" spans="1:8" x14ac:dyDescent="0.2">
      <c r="A12054"/>
      <c r="B12054"/>
      <c r="C12054"/>
      <c r="D12054"/>
      <c r="E12054"/>
      <c r="F12054"/>
      <c r="G12054"/>
      <c r="H12054"/>
    </row>
    <row r="12055" spans="1:8" x14ac:dyDescent="0.2">
      <c r="A12055"/>
      <c r="B12055"/>
      <c r="C12055"/>
      <c r="D12055"/>
      <c r="E12055"/>
      <c r="F12055"/>
      <c r="G12055"/>
      <c r="H12055"/>
    </row>
    <row r="12056" spans="1:8" x14ac:dyDescent="0.2">
      <c r="A12056"/>
      <c r="B12056"/>
      <c r="C12056"/>
      <c r="D12056"/>
      <c r="E12056"/>
      <c r="F12056"/>
      <c r="G12056"/>
      <c r="H12056"/>
    </row>
    <row r="12057" spans="1:8" x14ac:dyDescent="0.2">
      <c r="A12057"/>
      <c r="B12057"/>
      <c r="C12057"/>
      <c r="D12057"/>
      <c r="E12057"/>
      <c r="F12057"/>
      <c r="G12057"/>
      <c r="H12057"/>
    </row>
    <row r="12058" spans="1:8" x14ac:dyDescent="0.2">
      <c r="A12058"/>
      <c r="B12058"/>
      <c r="C12058"/>
      <c r="D12058"/>
      <c r="E12058"/>
      <c r="F12058"/>
      <c r="G12058"/>
      <c r="H12058"/>
    </row>
    <row r="12059" spans="1:8" x14ac:dyDescent="0.2">
      <c r="A12059"/>
      <c r="B12059"/>
      <c r="C12059"/>
      <c r="D12059"/>
      <c r="E12059"/>
      <c r="F12059"/>
      <c r="G12059"/>
      <c r="H12059"/>
    </row>
    <row r="12060" spans="1:8" x14ac:dyDescent="0.2">
      <c r="A12060"/>
      <c r="B12060"/>
      <c r="C12060"/>
      <c r="D12060"/>
      <c r="E12060"/>
      <c r="F12060"/>
      <c r="G12060"/>
      <c r="H12060"/>
    </row>
    <row r="12061" spans="1:8" x14ac:dyDescent="0.2">
      <c r="A12061"/>
      <c r="B12061"/>
      <c r="C12061"/>
      <c r="D12061"/>
      <c r="E12061"/>
      <c r="F12061"/>
      <c r="G12061"/>
      <c r="H12061"/>
    </row>
    <row r="12062" spans="1:8" x14ac:dyDescent="0.2">
      <c r="A12062"/>
      <c r="B12062"/>
      <c r="C12062"/>
      <c r="D12062"/>
      <c r="E12062"/>
      <c r="F12062"/>
      <c r="G12062"/>
      <c r="H12062"/>
    </row>
    <row r="12063" spans="1:8" x14ac:dyDescent="0.2">
      <c r="A12063"/>
      <c r="B12063"/>
      <c r="C12063"/>
      <c r="D12063"/>
      <c r="E12063"/>
      <c r="F12063"/>
      <c r="G12063"/>
      <c r="H12063"/>
    </row>
    <row r="12064" spans="1:8" x14ac:dyDescent="0.2">
      <c r="A12064"/>
      <c r="B12064"/>
      <c r="C12064"/>
      <c r="D12064"/>
      <c r="E12064"/>
      <c r="F12064"/>
      <c r="G12064"/>
      <c r="H12064"/>
    </row>
    <row r="12065" spans="1:8" x14ac:dyDescent="0.2">
      <c r="A12065"/>
      <c r="B12065"/>
      <c r="C12065"/>
      <c r="D12065"/>
      <c r="E12065"/>
      <c r="F12065"/>
      <c r="G12065"/>
      <c r="H12065"/>
    </row>
    <row r="12066" spans="1:8" x14ac:dyDescent="0.2">
      <c r="A12066"/>
      <c r="B12066"/>
      <c r="C12066"/>
      <c r="D12066"/>
      <c r="E12066"/>
      <c r="F12066"/>
      <c r="G12066"/>
      <c r="H12066"/>
    </row>
    <row r="12067" spans="1:8" x14ac:dyDescent="0.2">
      <c r="A12067"/>
      <c r="B12067"/>
      <c r="C12067"/>
      <c r="D12067"/>
      <c r="E12067"/>
      <c r="F12067"/>
      <c r="G12067"/>
      <c r="H12067"/>
    </row>
    <row r="12068" spans="1:8" x14ac:dyDescent="0.2">
      <c r="A12068"/>
      <c r="B12068"/>
      <c r="C12068"/>
      <c r="D12068"/>
      <c r="E12068"/>
      <c r="F12068"/>
      <c r="G12068"/>
      <c r="H12068"/>
    </row>
    <row r="12069" spans="1:8" x14ac:dyDescent="0.2">
      <c r="A12069"/>
      <c r="B12069"/>
      <c r="C12069"/>
      <c r="D12069"/>
      <c r="E12069"/>
      <c r="F12069"/>
      <c r="G12069"/>
      <c r="H12069"/>
    </row>
    <row r="12070" spans="1:8" x14ac:dyDescent="0.2">
      <c r="A12070"/>
      <c r="B12070"/>
      <c r="C12070"/>
      <c r="D12070"/>
      <c r="E12070"/>
      <c r="F12070"/>
      <c r="G12070"/>
      <c r="H12070"/>
    </row>
    <row r="12071" spans="1:8" x14ac:dyDescent="0.2">
      <c r="A12071"/>
      <c r="B12071"/>
      <c r="C12071"/>
      <c r="D12071"/>
      <c r="E12071"/>
      <c r="F12071"/>
      <c r="G12071"/>
      <c r="H12071"/>
    </row>
    <row r="12072" spans="1:8" x14ac:dyDescent="0.2">
      <c r="A12072"/>
      <c r="B12072"/>
      <c r="C12072"/>
      <c r="D12072"/>
      <c r="E12072"/>
      <c r="F12072"/>
      <c r="G12072"/>
      <c r="H12072"/>
    </row>
    <row r="12073" spans="1:8" x14ac:dyDescent="0.2">
      <c r="A12073"/>
      <c r="B12073"/>
      <c r="C12073"/>
      <c r="D12073"/>
      <c r="E12073"/>
      <c r="F12073"/>
      <c r="G12073"/>
      <c r="H12073"/>
    </row>
    <row r="12074" spans="1:8" x14ac:dyDescent="0.2">
      <c r="A12074"/>
      <c r="B12074"/>
      <c r="C12074"/>
      <c r="D12074"/>
      <c r="E12074"/>
      <c r="F12074"/>
      <c r="G12074"/>
      <c r="H12074"/>
    </row>
    <row r="12075" spans="1:8" x14ac:dyDescent="0.2">
      <c r="A12075"/>
      <c r="B12075"/>
      <c r="C12075"/>
      <c r="D12075"/>
      <c r="E12075"/>
      <c r="F12075"/>
      <c r="G12075"/>
      <c r="H12075"/>
    </row>
    <row r="12076" spans="1:8" x14ac:dyDescent="0.2">
      <c r="A12076"/>
      <c r="B12076"/>
      <c r="C12076"/>
      <c r="D12076"/>
      <c r="E12076"/>
      <c r="F12076"/>
      <c r="G12076"/>
      <c r="H12076"/>
    </row>
    <row r="12077" spans="1:8" x14ac:dyDescent="0.2">
      <c r="A12077"/>
      <c r="B12077"/>
      <c r="C12077"/>
      <c r="D12077"/>
      <c r="E12077"/>
      <c r="F12077"/>
      <c r="G12077"/>
      <c r="H12077"/>
    </row>
    <row r="12078" spans="1:8" x14ac:dyDescent="0.2">
      <c r="A12078"/>
      <c r="B12078"/>
      <c r="C12078"/>
      <c r="D12078"/>
      <c r="E12078"/>
      <c r="F12078"/>
      <c r="G12078"/>
      <c r="H12078"/>
    </row>
    <row r="12079" spans="1:8" x14ac:dyDescent="0.2">
      <c r="A12079"/>
      <c r="B12079"/>
      <c r="C12079"/>
      <c r="D12079"/>
      <c r="E12079"/>
      <c r="F12079"/>
      <c r="G12079"/>
      <c r="H12079"/>
    </row>
    <row r="12080" spans="1:8" x14ac:dyDescent="0.2">
      <c r="A12080"/>
      <c r="B12080"/>
      <c r="C12080"/>
      <c r="D12080"/>
      <c r="E12080"/>
      <c r="F12080"/>
      <c r="G12080"/>
      <c r="H12080"/>
    </row>
    <row r="12081" spans="1:8" x14ac:dyDescent="0.2">
      <c r="A12081"/>
      <c r="B12081"/>
      <c r="C12081"/>
      <c r="D12081"/>
      <c r="E12081"/>
      <c r="F12081"/>
      <c r="G12081"/>
      <c r="H12081"/>
    </row>
    <row r="12082" spans="1:8" x14ac:dyDescent="0.2">
      <c r="A12082"/>
      <c r="B12082"/>
      <c r="C12082"/>
      <c r="D12082"/>
      <c r="E12082"/>
      <c r="F12082"/>
      <c r="G12082"/>
      <c r="H12082"/>
    </row>
    <row r="12083" spans="1:8" x14ac:dyDescent="0.2">
      <c r="A12083"/>
      <c r="B12083"/>
      <c r="C12083"/>
      <c r="D12083"/>
      <c r="E12083"/>
      <c r="F12083"/>
      <c r="G12083"/>
      <c r="H12083"/>
    </row>
    <row r="12084" spans="1:8" x14ac:dyDescent="0.2">
      <c r="A12084"/>
      <c r="B12084"/>
      <c r="C12084"/>
      <c r="D12084"/>
      <c r="E12084"/>
      <c r="F12084"/>
      <c r="G12084"/>
      <c r="H12084"/>
    </row>
    <row r="12085" spans="1:8" x14ac:dyDescent="0.2">
      <c r="A12085"/>
      <c r="B12085"/>
      <c r="C12085"/>
      <c r="D12085"/>
      <c r="E12085"/>
      <c r="F12085"/>
      <c r="G12085"/>
      <c r="H12085"/>
    </row>
    <row r="12086" spans="1:8" x14ac:dyDescent="0.2">
      <c r="A12086"/>
      <c r="B12086"/>
      <c r="C12086"/>
      <c r="D12086"/>
      <c r="E12086"/>
      <c r="F12086"/>
      <c r="G12086"/>
      <c r="H12086"/>
    </row>
    <row r="12087" spans="1:8" x14ac:dyDescent="0.2">
      <c r="A12087"/>
      <c r="B12087"/>
      <c r="C12087"/>
      <c r="D12087"/>
      <c r="E12087"/>
      <c r="F12087"/>
      <c r="G12087"/>
      <c r="H12087"/>
    </row>
    <row r="12088" spans="1:8" x14ac:dyDescent="0.2">
      <c r="A12088"/>
      <c r="B12088"/>
      <c r="C12088"/>
      <c r="D12088"/>
      <c r="E12088"/>
      <c r="F12088"/>
      <c r="G12088"/>
      <c r="H12088"/>
    </row>
    <row r="12089" spans="1:8" x14ac:dyDescent="0.2">
      <c r="A12089"/>
      <c r="B12089"/>
      <c r="C12089"/>
      <c r="D12089"/>
      <c r="E12089"/>
      <c r="F12089"/>
      <c r="G12089"/>
      <c r="H12089"/>
    </row>
    <row r="12090" spans="1:8" x14ac:dyDescent="0.2">
      <c r="A12090"/>
      <c r="B12090"/>
      <c r="C12090"/>
      <c r="D12090"/>
      <c r="E12090"/>
      <c r="F12090"/>
      <c r="G12090"/>
      <c r="H12090"/>
    </row>
    <row r="12091" spans="1:8" x14ac:dyDescent="0.2">
      <c r="A12091"/>
      <c r="B12091"/>
      <c r="C12091"/>
      <c r="D12091"/>
      <c r="E12091"/>
      <c r="F12091"/>
      <c r="G12091"/>
      <c r="H12091"/>
    </row>
    <row r="12092" spans="1:8" x14ac:dyDescent="0.2">
      <c r="A12092"/>
      <c r="B12092"/>
      <c r="C12092"/>
      <c r="D12092"/>
      <c r="E12092"/>
      <c r="F12092"/>
      <c r="G12092"/>
      <c r="H12092"/>
    </row>
    <row r="12093" spans="1:8" x14ac:dyDescent="0.2">
      <c r="A12093"/>
      <c r="B12093"/>
      <c r="C12093"/>
      <c r="D12093"/>
      <c r="E12093"/>
      <c r="F12093"/>
      <c r="G12093"/>
      <c r="H12093"/>
    </row>
    <row r="12094" spans="1:8" x14ac:dyDescent="0.2">
      <c r="A12094"/>
      <c r="B12094"/>
      <c r="C12094"/>
      <c r="D12094"/>
      <c r="E12094"/>
      <c r="F12094"/>
      <c r="G12094"/>
      <c r="H12094"/>
    </row>
    <row r="12095" spans="1:8" x14ac:dyDescent="0.2">
      <c r="A12095"/>
      <c r="B12095"/>
      <c r="C12095"/>
      <c r="D12095"/>
      <c r="E12095"/>
      <c r="F12095"/>
      <c r="G12095"/>
      <c r="H12095"/>
    </row>
    <row r="12096" spans="1:8" x14ac:dyDescent="0.2">
      <c r="A12096"/>
      <c r="B12096"/>
      <c r="C12096"/>
      <c r="D12096"/>
      <c r="E12096"/>
      <c r="F12096"/>
      <c r="G12096"/>
      <c r="H12096"/>
    </row>
    <row r="12097" spans="1:8" x14ac:dyDescent="0.2">
      <c r="A12097"/>
      <c r="B12097"/>
      <c r="C12097"/>
      <c r="D12097"/>
      <c r="E12097"/>
      <c r="F12097"/>
      <c r="G12097"/>
      <c r="H12097"/>
    </row>
    <row r="12098" spans="1:8" x14ac:dyDescent="0.2">
      <c r="A12098"/>
      <c r="B12098"/>
      <c r="C12098"/>
      <c r="D12098"/>
      <c r="E12098"/>
      <c r="F12098"/>
      <c r="G12098"/>
      <c r="H12098"/>
    </row>
    <row r="12099" spans="1:8" x14ac:dyDescent="0.2">
      <c r="A12099"/>
      <c r="B12099"/>
      <c r="C12099"/>
      <c r="D12099"/>
      <c r="E12099"/>
      <c r="F12099"/>
      <c r="G12099"/>
      <c r="H12099"/>
    </row>
    <row r="12100" spans="1:8" x14ac:dyDescent="0.2">
      <c r="A12100"/>
      <c r="B12100"/>
      <c r="C12100"/>
      <c r="D12100"/>
      <c r="E12100"/>
      <c r="F12100"/>
      <c r="G12100"/>
      <c r="H12100"/>
    </row>
    <row r="12101" spans="1:8" x14ac:dyDescent="0.2">
      <c r="A12101"/>
      <c r="B12101"/>
      <c r="C12101"/>
      <c r="D12101"/>
      <c r="E12101"/>
      <c r="F12101"/>
      <c r="G12101"/>
      <c r="H12101"/>
    </row>
    <row r="12102" spans="1:8" x14ac:dyDescent="0.2">
      <c r="A12102"/>
      <c r="B12102"/>
      <c r="C12102"/>
      <c r="D12102"/>
      <c r="E12102"/>
      <c r="F12102"/>
      <c r="G12102"/>
      <c r="H12102"/>
    </row>
    <row r="12103" spans="1:8" x14ac:dyDescent="0.2">
      <c r="A12103"/>
      <c r="B12103"/>
      <c r="C12103"/>
      <c r="D12103"/>
      <c r="E12103"/>
      <c r="F12103"/>
      <c r="G12103"/>
      <c r="H12103"/>
    </row>
    <row r="12104" spans="1:8" x14ac:dyDescent="0.2">
      <c r="A12104"/>
      <c r="B12104"/>
      <c r="C12104"/>
      <c r="D12104"/>
      <c r="E12104"/>
      <c r="F12104"/>
      <c r="G12104"/>
      <c r="H12104"/>
    </row>
    <row r="12105" spans="1:8" x14ac:dyDescent="0.2">
      <c r="A12105"/>
      <c r="B12105"/>
      <c r="C12105"/>
      <c r="D12105"/>
      <c r="E12105"/>
      <c r="F12105"/>
      <c r="G12105"/>
      <c r="H12105"/>
    </row>
    <row r="12106" spans="1:8" x14ac:dyDescent="0.2">
      <c r="A12106"/>
      <c r="B12106"/>
      <c r="C12106"/>
      <c r="D12106"/>
      <c r="E12106"/>
      <c r="F12106"/>
      <c r="G12106"/>
      <c r="H12106"/>
    </row>
    <row r="12107" spans="1:8" x14ac:dyDescent="0.2">
      <c r="A12107"/>
      <c r="B12107"/>
      <c r="C12107"/>
      <c r="D12107"/>
      <c r="E12107"/>
      <c r="F12107"/>
      <c r="G12107"/>
      <c r="H12107"/>
    </row>
    <row r="12108" spans="1:8" x14ac:dyDescent="0.2">
      <c r="A12108"/>
      <c r="B12108"/>
      <c r="C12108"/>
      <c r="D12108"/>
      <c r="E12108"/>
      <c r="F12108"/>
      <c r="G12108"/>
      <c r="H12108"/>
    </row>
    <row r="12109" spans="1:8" x14ac:dyDescent="0.2">
      <c r="A12109"/>
      <c r="B12109"/>
      <c r="C12109"/>
      <c r="D12109"/>
      <c r="E12109"/>
      <c r="F12109"/>
      <c r="G12109"/>
      <c r="H12109"/>
    </row>
    <row r="12110" spans="1:8" x14ac:dyDescent="0.2">
      <c r="A12110"/>
      <c r="B12110"/>
      <c r="C12110"/>
      <c r="D12110"/>
      <c r="E12110"/>
      <c r="F12110"/>
      <c r="G12110"/>
      <c r="H12110"/>
    </row>
    <row r="12111" spans="1:8" x14ac:dyDescent="0.2">
      <c r="A12111"/>
      <c r="B12111"/>
      <c r="C12111"/>
      <c r="D12111"/>
      <c r="E12111"/>
      <c r="F12111"/>
      <c r="G12111"/>
      <c r="H12111"/>
    </row>
    <row r="12112" spans="1:8" x14ac:dyDescent="0.2">
      <c r="A12112"/>
      <c r="B12112"/>
      <c r="C12112"/>
      <c r="D12112"/>
      <c r="E12112"/>
      <c r="F12112"/>
      <c r="G12112"/>
      <c r="H12112"/>
    </row>
    <row r="12113" spans="1:8" x14ac:dyDescent="0.2">
      <c r="A12113"/>
      <c r="B12113"/>
      <c r="C12113"/>
      <c r="D12113"/>
      <c r="E12113"/>
      <c r="F12113"/>
      <c r="G12113"/>
      <c r="H12113"/>
    </row>
    <row r="12114" spans="1:8" x14ac:dyDescent="0.2">
      <c r="A12114"/>
      <c r="B12114"/>
      <c r="C12114"/>
      <c r="D12114"/>
      <c r="E12114"/>
      <c r="F12114"/>
      <c r="G12114"/>
      <c r="H12114"/>
    </row>
    <row r="12115" spans="1:8" x14ac:dyDescent="0.2">
      <c r="A12115"/>
      <c r="B12115"/>
      <c r="C12115"/>
      <c r="D12115"/>
      <c r="E12115"/>
      <c r="F12115"/>
      <c r="G12115"/>
      <c r="H12115"/>
    </row>
    <row r="12116" spans="1:8" x14ac:dyDescent="0.2">
      <c r="A12116"/>
      <c r="B12116"/>
      <c r="C12116"/>
      <c r="D12116"/>
      <c r="E12116"/>
      <c r="F12116"/>
      <c r="G12116"/>
      <c r="H12116"/>
    </row>
    <row r="12117" spans="1:8" x14ac:dyDescent="0.2">
      <c r="A12117"/>
      <c r="B12117"/>
      <c r="C12117"/>
      <c r="D12117"/>
      <c r="E12117"/>
      <c r="F12117"/>
      <c r="G12117"/>
      <c r="H12117"/>
    </row>
    <row r="12118" spans="1:8" x14ac:dyDescent="0.2">
      <c r="A12118"/>
      <c r="B12118"/>
      <c r="C12118"/>
      <c r="D12118"/>
      <c r="E12118"/>
      <c r="F12118"/>
      <c r="G12118"/>
      <c r="H12118"/>
    </row>
    <row r="12119" spans="1:8" x14ac:dyDescent="0.2">
      <c r="A12119"/>
      <c r="B12119"/>
      <c r="C12119"/>
      <c r="D12119"/>
      <c r="E12119"/>
      <c r="F12119"/>
      <c r="G12119"/>
      <c r="H12119"/>
    </row>
    <row r="12120" spans="1:8" x14ac:dyDescent="0.2">
      <c r="A12120"/>
      <c r="B12120"/>
      <c r="C12120"/>
      <c r="D12120"/>
      <c r="E12120"/>
      <c r="F12120"/>
      <c r="G12120"/>
      <c r="H12120"/>
    </row>
    <row r="12121" spans="1:8" x14ac:dyDescent="0.2">
      <c r="A12121"/>
      <c r="B12121"/>
      <c r="C12121"/>
      <c r="D12121"/>
      <c r="E12121"/>
      <c r="F12121"/>
      <c r="G12121"/>
      <c r="H12121"/>
    </row>
    <row r="12122" spans="1:8" x14ac:dyDescent="0.2">
      <c r="A12122"/>
      <c r="B12122"/>
      <c r="C12122"/>
      <c r="D12122"/>
      <c r="E12122"/>
      <c r="F12122"/>
      <c r="G12122"/>
      <c r="H12122"/>
    </row>
    <row r="12123" spans="1:8" x14ac:dyDescent="0.2">
      <c r="A12123"/>
      <c r="B12123"/>
      <c r="C12123"/>
      <c r="D12123"/>
      <c r="E12123"/>
      <c r="F12123"/>
      <c r="G12123"/>
      <c r="H12123"/>
    </row>
    <row r="12124" spans="1:8" x14ac:dyDescent="0.2">
      <c r="A12124"/>
      <c r="B12124"/>
      <c r="C12124"/>
      <c r="D12124"/>
      <c r="E12124"/>
      <c r="F12124"/>
      <c r="G12124"/>
      <c r="H12124"/>
    </row>
    <row r="12125" spans="1:8" x14ac:dyDescent="0.2">
      <c r="A12125"/>
      <c r="B12125"/>
      <c r="C12125"/>
      <c r="D12125"/>
      <c r="E12125"/>
      <c r="F12125"/>
      <c r="G12125"/>
      <c r="H12125"/>
    </row>
    <row r="12126" spans="1:8" x14ac:dyDescent="0.2">
      <c r="A12126"/>
      <c r="B12126"/>
      <c r="C12126"/>
      <c r="D12126"/>
      <c r="E12126"/>
      <c r="F12126"/>
      <c r="G12126"/>
      <c r="H12126"/>
    </row>
    <row r="12127" spans="1:8" x14ac:dyDescent="0.2">
      <c r="A12127"/>
      <c r="B12127"/>
      <c r="C12127"/>
      <c r="D12127"/>
      <c r="E12127"/>
      <c r="F12127"/>
      <c r="G12127"/>
      <c r="H12127"/>
    </row>
    <row r="12128" spans="1:8" x14ac:dyDescent="0.2">
      <c r="A12128"/>
      <c r="B12128"/>
      <c r="C12128"/>
      <c r="D12128"/>
      <c r="E12128"/>
      <c r="F12128"/>
      <c r="G12128"/>
      <c r="H12128"/>
    </row>
    <row r="12129" spans="1:8" x14ac:dyDescent="0.2">
      <c r="A12129"/>
      <c r="B12129"/>
      <c r="C12129"/>
      <c r="D12129"/>
      <c r="E12129"/>
      <c r="F12129"/>
      <c r="G12129"/>
      <c r="H12129"/>
    </row>
    <row r="12130" spans="1:8" x14ac:dyDescent="0.2">
      <c r="A12130"/>
      <c r="B12130"/>
      <c r="C12130"/>
      <c r="D12130"/>
      <c r="E12130"/>
      <c r="F12130"/>
      <c r="G12130"/>
      <c r="H12130"/>
    </row>
    <row r="12131" spans="1:8" x14ac:dyDescent="0.2">
      <c r="A12131"/>
      <c r="B12131"/>
      <c r="C12131"/>
      <c r="D12131"/>
      <c r="E12131"/>
      <c r="F12131"/>
      <c r="G12131"/>
      <c r="H12131"/>
    </row>
    <row r="12132" spans="1:8" x14ac:dyDescent="0.2">
      <c r="A12132"/>
      <c r="B12132"/>
      <c r="C12132"/>
      <c r="D12132"/>
      <c r="E12132"/>
      <c r="F12132"/>
      <c r="G12132"/>
      <c r="H12132"/>
    </row>
    <row r="12133" spans="1:8" x14ac:dyDescent="0.2">
      <c r="A12133"/>
      <c r="B12133"/>
      <c r="C12133"/>
      <c r="D12133"/>
      <c r="E12133"/>
      <c r="F12133"/>
      <c r="G12133"/>
      <c r="H12133"/>
    </row>
    <row r="12134" spans="1:8" x14ac:dyDescent="0.2">
      <c r="A12134"/>
      <c r="B12134"/>
      <c r="C12134"/>
      <c r="D12134"/>
      <c r="E12134"/>
      <c r="F12134"/>
      <c r="G12134"/>
      <c r="H12134"/>
    </row>
    <row r="12135" spans="1:8" x14ac:dyDescent="0.2">
      <c r="A12135"/>
      <c r="B12135"/>
      <c r="C12135"/>
      <c r="D12135"/>
      <c r="E12135"/>
      <c r="F12135"/>
      <c r="G12135"/>
      <c r="H12135"/>
    </row>
    <row r="12136" spans="1:8" x14ac:dyDescent="0.2">
      <c r="A12136"/>
      <c r="B12136"/>
      <c r="C12136"/>
      <c r="D12136"/>
      <c r="E12136"/>
      <c r="F12136"/>
      <c r="G12136"/>
      <c r="H12136"/>
    </row>
    <row r="12137" spans="1:8" x14ac:dyDescent="0.2">
      <c r="A12137"/>
      <c r="B12137"/>
      <c r="C12137"/>
      <c r="D12137"/>
      <c r="E12137"/>
      <c r="F12137"/>
      <c r="G12137"/>
      <c r="H12137"/>
    </row>
    <row r="12138" spans="1:8" x14ac:dyDescent="0.2">
      <c r="A12138"/>
      <c r="B12138"/>
      <c r="C12138"/>
      <c r="D12138"/>
      <c r="E12138"/>
      <c r="F12138"/>
      <c r="G12138"/>
      <c r="H12138"/>
    </row>
    <row r="12139" spans="1:8" x14ac:dyDescent="0.2">
      <c r="A12139"/>
      <c r="B12139"/>
      <c r="C12139"/>
      <c r="D12139"/>
      <c r="E12139"/>
      <c r="F12139"/>
      <c r="G12139"/>
      <c r="H12139"/>
    </row>
    <row r="12140" spans="1:8" x14ac:dyDescent="0.2">
      <c r="A12140"/>
      <c r="B12140"/>
      <c r="C12140"/>
      <c r="D12140"/>
      <c r="E12140"/>
      <c r="F12140"/>
      <c r="G12140"/>
      <c r="H12140"/>
    </row>
    <row r="12141" spans="1:8" x14ac:dyDescent="0.2">
      <c r="A12141"/>
      <c r="B12141"/>
      <c r="C12141"/>
      <c r="D12141"/>
      <c r="E12141"/>
      <c r="F12141"/>
      <c r="G12141"/>
      <c r="H12141"/>
    </row>
    <row r="12142" spans="1:8" x14ac:dyDescent="0.2">
      <c r="A12142"/>
      <c r="B12142"/>
      <c r="C12142"/>
      <c r="D12142"/>
      <c r="E12142"/>
      <c r="F12142"/>
      <c r="G12142"/>
      <c r="H12142"/>
    </row>
    <row r="12143" spans="1:8" x14ac:dyDescent="0.2">
      <c r="A12143"/>
      <c r="B12143"/>
      <c r="C12143"/>
      <c r="D12143"/>
      <c r="E12143"/>
      <c r="F12143"/>
      <c r="G12143"/>
      <c r="H12143"/>
    </row>
    <row r="12144" spans="1:8" x14ac:dyDescent="0.2">
      <c r="A12144"/>
      <c r="B12144"/>
      <c r="C12144"/>
      <c r="D12144"/>
      <c r="E12144"/>
      <c r="F12144"/>
      <c r="G12144"/>
      <c r="H12144"/>
    </row>
    <row r="12145" spans="1:8" x14ac:dyDescent="0.2">
      <c r="A12145"/>
      <c r="B12145"/>
      <c r="C12145"/>
      <c r="D12145"/>
      <c r="E12145"/>
      <c r="F12145"/>
      <c r="G12145"/>
      <c r="H12145"/>
    </row>
    <row r="12146" spans="1:8" x14ac:dyDescent="0.2">
      <c r="A12146"/>
      <c r="B12146"/>
      <c r="C12146"/>
      <c r="D12146"/>
      <c r="E12146"/>
      <c r="F12146"/>
      <c r="G12146"/>
      <c r="H12146"/>
    </row>
    <row r="12147" spans="1:8" x14ac:dyDescent="0.2">
      <c r="A12147"/>
      <c r="B12147"/>
      <c r="C12147"/>
      <c r="D12147"/>
      <c r="E12147"/>
      <c r="F12147"/>
      <c r="G12147"/>
      <c r="H12147"/>
    </row>
    <row r="12148" spans="1:8" x14ac:dyDescent="0.2">
      <c r="A12148"/>
      <c r="B12148"/>
      <c r="C12148"/>
      <c r="D12148"/>
      <c r="E12148"/>
      <c r="F12148"/>
      <c r="G12148"/>
      <c r="H12148"/>
    </row>
    <row r="12149" spans="1:8" x14ac:dyDescent="0.2">
      <c r="A12149"/>
      <c r="B12149"/>
      <c r="C12149"/>
      <c r="D12149"/>
      <c r="E12149"/>
      <c r="F12149"/>
      <c r="G12149"/>
      <c r="H12149"/>
    </row>
    <row r="12150" spans="1:8" x14ac:dyDescent="0.2">
      <c r="A12150"/>
      <c r="B12150"/>
      <c r="C12150"/>
      <c r="D12150"/>
      <c r="E12150"/>
      <c r="F12150"/>
      <c r="G12150"/>
      <c r="H12150"/>
    </row>
    <row r="12151" spans="1:8" x14ac:dyDescent="0.2">
      <c r="A12151"/>
      <c r="B12151"/>
      <c r="C12151"/>
      <c r="D12151"/>
      <c r="E12151"/>
      <c r="F12151"/>
      <c r="G12151"/>
      <c r="H12151"/>
    </row>
    <row r="12152" spans="1:8" x14ac:dyDescent="0.2">
      <c r="A12152"/>
      <c r="B12152"/>
      <c r="C12152"/>
      <c r="D12152"/>
      <c r="E12152"/>
      <c r="F12152"/>
      <c r="G12152"/>
      <c r="H12152"/>
    </row>
    <row r="12153" spans="1:8" x14ac:dyDescent="0.2">
      <c r="A12153"/>
      <c r="B12153"/>
      <c r="C12153"/>
      <c r="D12153"/>
      <c r="E12153"/>
      <c r="F12153"/>
      <c r="G12153"/>
      <c r="H12153"/>
    </row>
    <row r="12154" spans="1:8" x14ac:dyDescent="0.2">
      <c r="A12154"/>
      <c r="B12154"/>
      <c r="C12154"/>
      <c r="D12154"/>
      <c r="E12154"/>
      <c r="F12154"/>
      <c r="G12154"/>
      <c r="H12154"/>
    </row>
    <row r="12155" spans="1:8" x14ac:dyDescent="0.2">
      <c r="A12155"/>
      <c r="B12155"/>
      <c r="C12155"/>
      <c r="D12155"/>
      <c r="E12155"/>
      <c r="F12155"/>
      <c r="G12155"/>
      <c r="H12155"/>
    </row>
    <row r="12156" spans="1:8" x14ac:dyDescent="0.2">
      <c r="A12156"/>
      <c r="B12156"/>
      <c r="C12156"/>
      <c r="D12156"/>
      <c r="E12156"/>
      <c r="F12156"/>
      <c r="G12156"/>
      <c r="H12156"/>
    </row>
    <row r="12157" spans="1:8" x14ac:dyDescent="0.2">
      <c r="A12157"/>
      <c r="B12157"/>
      <c r="C12157"/>
      <c r="D12157"/>
      <c r="E12157"/>
      <c r="F12157"/>
      <c r="G12157"/>
      <c r="H12157"/>
    </row>
    <row r="12158" spans="1:8" x14ac:dyDescent="0.2">
      <c r="A12158"/>
      <c r="B12158"/>
      <c r="C12158"/>
      <c r="D12158"/>
      <c r="E12158"/>
      <c r="F12158"/>
      <c r="G12158"/>
      <c r="H12158"/>
    </row>
    <row r="12159" spans="1:8" x14ac:dyDescent="0.2">
      <c r="A12159"/>
      <c r="B12159"/>
      <c r="C12159"/>
      <c r="D12159"/>
      <c r="E12159"/>
      <c r="F12159"/>
      <c r="G12159"/>
      <c r="H12159"/>
    </row>
    <row r="12160" spans="1:8" x14ac:dyDescent="0.2">
      <c r="A12160"/>
      <c r="B12160"/>
      <c r="C12160"/>
      <c r="D12160"/>
      <c r="E12160"/>
      <c r="F12160"/>
      <c r="G12160"/>
      <c r="H12160"/>
    </row>
    <row r="12161" spans="1:8" x14ac:dyDescent="0.2">
      <c r="A12161"/>
      <c r="B12161"/>
      <c r="C12161"/>
      <c r="D12161"/>
      <c r="E12161"/>
      <c r="F12161"/>
      <c r="G12161"/>
      <c r="H12161"/>
    </row>
    <row r="12162" spans="1:8" x14ac:dyDescent="0.2">
      <c r="A12162"/>
      <c r="B12162"/>
      <c r="C12162"/>
      <c r="D12162"/>
      <c r="E12162"/>
      <c r="F12162"/>
      <c r="G12162"/>
      <c r="H12162"/>
    </row>
    <row r="12163" spans="1:8" x14ac:dyDescent="0.2">
      <c r="A12163"/>
      <c r="B12163"/>
      <c r="C12163"/>
      <c r="D12163"/>
      <c r="E12163"/>
      <c r="F12163"/>
      <c r="G12163"/>
      <c r="H12163"/>
    </row>
    <row r="12164" spans="1:8" x14ac:dyDescent="0.2">
      <c r="A12164"/>
      <c r="B12164"/>
      <c r="C12164"/>
      <c r="D12164"/>
      <c r="E12164"/>
      <c r="F12164"/>
      <c r="G12164"/>
      <c r="H12164"/>
    </row>
    <row r="12165" spans="1:8" x14ac:dyDescent="0.2">
      <c r="A12165"/>
      <c r="B12165"/>
      <c r="C12165"/>
      <c r="D12165"/>
      <c r="E12165"/>
      <c r="F12165"/>
      <c r="G12165"/>
      <c r="H12165"/>
    </row>
    <row r="12166" spans="1:8" x14ac:dyDescent="0.2">
      <c r="A12166"/>
      <c r="B12166"/>
      <c r="C12166"/>
      <c r="D12166"/>
      <c r="E12166"/>
      <c r="F12166"/>
      <c r="G12166"/>
      <c r="H12166"/>
    </row>
    <row r="12167" spans="1:8" x14ac:dyDescent="0.2">
      <c r="A12167"/>
      <c r="B12167"/>
      <c r="C12167"/>
      <c r="D12167"/>
      <c r="E12167"/>
      <c r="F12167"/>
      <c r="G12167"/>
      <c r="H12167"/>
    </row>
    <row r="12168" spans="1:8" x14ac:dyDescent="0.2">
      <c r="A12168"/>
      <c r="B12168"/>
      <c r="C12168"/>
      <c r="D12168"/>
      <c r="E12168"/>
      <c r="F12168"/>
      <c r="G12168"/>
      <c r="H12168"/>
    </row>
    <row r="12169" spans="1:8" x14ac:dyDescent="0.2">
      <c r="A12169"/>
      <c r="B12169"/>
      <c r="C12169"/>
      <c r="D12169"/>
      <c r="E12169"/>
      <c r="F12169"/>
      <c r="G12169"/>
      <c r="H12169"/>
    </row>
    <row r="12170" spans="1:8" x14ac:dyDescent="0.2">
      <c r="A12170"/>
      <c r="B12170"/>
      <c r="C12170"/>
      <c r="D12170"/>
      <c r="E12170"/>
      <c r="F12170"/>
      <c r="G12170"/>
      <c r="H12170"/>
    </row>
    <row r="12171" spans="1:8" x14ac:dyDescent="0.2">
      <c r="A12171"/>
      <c r="B12171"/>
      <c r="C12171"/>
      <c r="D12171"/>
      <c r="E12171"/>
      <c r="F12171"/>
      <c r="G12171"/>
      <c r="H12171"/>
    </row>
    <row r="12172" spans="1:8" x14ac:dyDescent="0.2">
      <c r="A12172"/>
      <c r="B12172"/>
      <c r="C12172"/>
      <c r="D12172"/>
      <c r="E12172"/>
      <c r="F12172"/>
      <c r="G12172"/>
      <c r="H12172"/>
    </row>
    <row r="12173" spans="1:8" x14ac:dyDescent="0.2">
      <c r="A12173"/>
      <c r="B12173"/>
      <c r="C12173"/>
      <c r="D12173"/>
      <c r="E12173"/>
      <c r="F12173"/>
      <c r="G12173"/>
      <c r="H12173"/>
    </row>
    <row r="12174" spans="1:8" x14ac:dyDescent="0.2">
      <c r="A12174"/>
      <c r="B12174"/>
      <c r="C12174"/>
      <c r="D12174"/>
      <c r="E12174"/>
      <c r="F12174"/>
      <c r="G12174"/>
      <c r="H12174"/>
    </row>
    <row r="12175" spans="1:8" x14ac:dyDescent="0.2">
      <c r="A12175"/>
      <c r="B12175"/>
      <c r="C12175"/>
      <c r="D12175"/>
      <c r="E12175"/>
      <c r="F12175"/>
      <c r="G12175"/>
      <c r="H12175"/>
    </row>
    <row r="12176" spans="1:8" x14ac:dyDescent="0.2">
      <c r="A12176"/>
      <c r="B12176"/>
      <c r="C12176"/>
      <c r="D12176"/>
      <c r="E12176"/>
      <c r="F12176"/>
      <c r="G12176"/>
      <c r="H12176"/>
    </row>
    <row r="12177" spans="1:8" x14ac:dyDescent="0.2">
      <c r="A12177"/>
      <c r="B12177"/>
      <c r="C12177"/>
      <c r="D12177"/>
      <c r="E12177"/>
      <c r="F12177"/>
      <c r="G12177"/>
      <c r="H12177"/>
    </row>
    <row r="12178" spans="1:8" x14ac:dyDescent="0.2">
      <c r="A12178"/>
      <c r="B12178"/>
      <c r="C12178"/>
      <c r="D12178"/>
      <c r="E12178"/>
      <c r="F12178"/>
      <c r="G12178"/>
      <c r="H12178"/>
    </row>
    <row r="12179" spans="1:8" x14ac:dyDescent="0.2">
      <c r="A12179"/>
      <c r="B12179"/>
      <c r="C12179"/>
      <c r="D12179"/>
      <c r="E12179"/>
      <c r="F12179"/>
      <c r="G12179"/>
      <c r="H12179"/>
    </row>
    <row r="12180" spans="1:8" x14ac:dyDescent="0.2">
      <c r="A12180"/>
      <c r="B12180"/>
      <c r="C12180"/>
      <c r="D12180"/>
      <c r="E12180"/>
      <c r="F12180"/>
      <c r="G12180"/>
      <c r="H12180"/>
    </row>
    <row r="12181" spans="1:8" x14ac:dyDescent="0.2">
      <c r="A12181"/>
      <c r="B12181"/>
      <c r="C12181"/>
      <c r="D12181"/>
      <c r="E12181"/>
      <c r="F12181"/>
      <c r="G12181"/>
      <c r="H12181"/>
    </row>
    <row r="12182" spans="1:8" x14ac:dyDescent="0.2">
      <c r="A12182"/>
      <c r="B12182"/>
      <c r="C12182"/>
      <c r="D12182"/>
      <c r="E12182"/>
      <c r="F12182"/>
      <c r="G12182"/>
      <c r="H12182"/>
    </row>
    <row r="12183" spans="1:8" x14ac:dyDescent="0.2">
      <c r="A12183"/>
      <c r="B12183"/>
      <c r="C12183"/>
      <c r="D12183"/>
      <c r="E12183"/>
      <c r="F12183"/>
      <c r="G12183"/>
      <c r="H12183"/>
    </row>
    <row r="12184" spans="1:8" x14ac:dyDescent="0.2">
      <c r="A12184"/>
      <c r="B12184"/>
      <c r="C12184"/>
      <c r="D12184"/>
      <c r="E12184"/>
      <c r="F12184"/>
      <c r="G12184"/>
      <c r="H12184"/>
    </row>
    <row r="12185" spans="1:8" x14ac:dyDescent="0.2">
      <c r="A12185"/>
      <c r="B12185"/>
      <c r="C12185"/>
      <c r="D12185"/>
      <c r="E12185"/>
      <c r="F12185"/>
      <c r="G12185"/>
      <c r="H12185"/>
    </row>
    <row r="12186" spans="1:8" x14ac:dyDescent="0.2">
      <c r="A12186"/>
      <c r="B12186"/>
      <c r="C12186"/>
      <c r="D12186"/>
      <c r="E12186"/>
      <c r="F12186"/>
      <c r="G12186"/>
      <c r="H12186"/>
    </row>
    <row r="12187" spans="1:8" x14ac:dyDescent="0.2">
      <c r="A12187"/>
      <c r="B12187"/>
      <c r="C12187"/>
      <c r="D12187"/>
      <c r="E12187"/>
      <c r="F12187"/>
      <c r="G12187"/>
      <c r="H12187"/>
    </row>
    <row r="12188" spans="1:8" x14ac:dyDescent="0.2">
      <c r="A12188"/>
      <c r="B12188"/>
      <c r="C12188"/>
      <c r="D12188"/>
      <c r="E12188"/>
      <c r="F12188"/>
      <c r="G12188"/>
      <c r="H12188"/>
    </row>
    <row r="12189" spans="1:8" x14ac:dyDescent="0.2">
      <c r="A12189"/>
      <c r="B12189"/>
      <c r="C12189"/>
      <c r="D12189"/>
      <c r="E12189"/>
      <c r="F12189"/>
      <c r="G12189"/>
      <c r="H12189"/>
    </row>
    <row r="12190" spans="1:8" x14ac:dyDescent="0.2">
      <c r="A12190"/>
      <c r="B12190"/>
      <c r="C12190"/>
      <c r="D12190"/>
      <c r="E12190"/>
      <c r="F12190"/>
      <c r="G12190"/>
      <c r="H12190"/>
    </row>
    <row r="12191" spans="1:8" x14ac:dyDescent="0.2">
      <c r="A12191"/>
      <c r="B12191"/>
      <c r="C12191"/>
      <c r="D12191"/>
      <c r="E12191"/>
      <c r="F12191"/>
      <c r="G12191"/>
      <c r="H12191"/>
    </row>
    <row r="12192" spans="1:8" x14ac:dyDescent="0.2">
      <c r="A12192"/>
      <c r="B12192"/>
      <c r="C12192"/>
      <c r="D12192"/>
      <c r="E12192"/>
      <c r="F12192"/>
      <c r="G12192"/>
      <c r="H12192"/>
    </row>
    <row r="12193" spans="1:8" x14ac:dyDescent="0.2">
      <c r="A12193"/>
      <c r="B12193"/>
      <c r="C12193"/>
      <c r="D12193"/>
      <c r="E12193"/>
      <c r="F12193"/>
      <c r="G12193"/>
      <c r="H12193"/>
    </row>
    <row r="12194" spans="1:8" x14ac:dyDescent="0.2">
      <c r="A12194"/>
      <c r="B12194"/>
      <c r="C12194"/>
      <c r="D12194"/>
      <c r="E12194"/>
      <c r="F12194"/>
      <c r="G12194"/>
      <c r="H12194"/>
    </row>
    <row r="12195" spans="1:8" x14ac:dyDescent="0.2">
      <c r="A12195"/>
      <c r="B12195"/>
      <c r="C12195"/>
      <c r="D12195"/>
      <c r="E12195"/>
      <c r="F12195"/>
      <c r="G12195"/>
      <c r="H12195"/>
    </row>
    <row r="12196" spans="1:8" x14ac:dyDescent="0.2">
      <c r="A12196"/>
      <c r="B12196"/>
      <c r="C12196"/>
      <c r="D12196"/>
      <c r="E12196"/>
      <c r="F12196"/>
      <c r="G12196"/>
      <c r="H12196"/>
    </row>
    <row r="12197" spans="1:8" x14ac:dyDescent="0.2">
      <c r="A12197"/>
      <c r="B12197"/>
      <c r="C12197"/>
      <c r="D12197"/>
      <c r="E12197"/>
      <c r="F12197"/>
      <c r="G12197"/>
      <c r="H12197"/>
    </row>
    <row r="12198" spans="1:8" x14ac:dyDescent="0.2">
      <c r="A12198"/>
      <c r="B12198"/>
      <c r="C12198"/>
      <c r="D12198"/>
      <c r="E12198"/>
      <c r="F12198"/>
      <c r="G12198"/>
      <c r="H12198"/>
    </row>
    <row r="12199" spans="1:8" x14ac:dyDescent="0.2">
      <c r="A12199"/>
      <c r="B12199"/>
      <c r="C12199"/>
      <c r="D12199"/>
      <c r="E12199"/>
      <c r="F12199"/>
      <c r="G12199"/>
      <c r="H12199"/>
    </row>
    <row r="12200" spans="1:8" x14ac:dyDescent="0.2">
      <c r="A12200"/>
      <c r="B12200"/>
      <c r="C12200"/>
      <c r="D12200"/>
      <c r="E12200"/>
      <c r="F12200"/>
      <c r="G12200"/>
      <c r="H12200"/>
    </row>
    <row r="12201" spans="1:8" x14ac:dyDescent="0.2">
      <c r="A12201"/>
      <c r="B12201"/>
      <c r="C12201"/>
      <c r="D12201"/>
      <c r="E12201"/>
      <c r="F12201"/>
      <c r="G12201"/>
      <c r="H12201"/>
    </row>
    <row r="12202" spans="1:8" x14ac:dyDescent="0.2">
      <c r="A12202"/>
      <c r="B12202"/>
      <c r="C12202"/>
      <c r="D12202"/>
      <c r="E12202"/>
      <c r="F12202"/>
      <c r="G12202"/>
      <c r="H12202"/>
    </row>
    <row r="12203" spans="1:8" x14ac:dyDescent="0.2">
      <c r="A12203"/>
      <c r="B12203"/>
      <c r="C12203"/>
      <c r="D12203"/>
      <c r="E12203"/>
      <c r="F12203"/>
      <c r="G12203"/>
      <c r="H12203"/>
    </row>
    <row r="12204" spans="1:8" x14ac:dyDescent="0.2">
      <c r="A12204"/>
      <c r="B12204"/>
      <c r="C12204"/>
      <c r="D12204"/>
      <c r="E12204"/>
      <c r="F12204"/>
      <c r="G12204"/>
      <c r="H12204"/>
    </row>
    <row r="12205" spans="1:8" x14ac:dyDescent="0.2">
      <c r="A12205"/>
      <c r="B12205"/>
      <c r="C12205"/>
      <c r="D12205"/>
      <c r="E12205"/>
      <c r="F12205"/>
      <c r="G12205"/>
      <c r="H12205"/>
    </row>
    <row r="12206" spans="1:8" x14ac:dyDescent="0.2">
      <c r="A12206"/>
      <c r="B12206"/>
      <c r="C12206"/>
      <c r="D12206"/>
      <c r="E12206"/>
      <c r="F12206"/>
      <c r="G12206"/>
      <c r="H12206"/>
    </row>
    <row r="12207" spans="1:8" x14ac:dyDescent="0.2">
      <c r="A12207"/>
      <c r="B12207"/>
      <c r="C12207"/>
      <c r="D12207"/>
      <c r="E12207"/>
      <c r="F12207"/>
      <c r="G12207"/>
      <c r="H12207"/>
    </row>
    <row r="12208" spans="1:8" x14ac:dyDescent="0.2">
      <c r="A12208"/>
      <c r="B12208"/>
      <c r="C12208"/>
      <c r="D12208"/>
      <c r="E12208"/>
      <c r="F12208"/>
      <c r="G12208"/>
      <c r="H12208"/>
    </row>
    <row r="12209" spans="1:8" x14ac:dyDescent="0.2">
      <c r="A12209"/>
      <c r="B12209"/>
      <c r="C12209"/>
      <c r="D12209"/>
      <c r="E12209"/>
      <c r="F12209"/>
      <c r="G12209"/>
      <c r="H12209"/>
    </row>
    <row r="12210" spans="1:8" x14ac:dyDescent="0.2">
      <c r="A12210"/>
      <c r="B12210"/>
      <c r="C12210"/>
      <c r="D12210"/>
      <c r="E12210"/>
      <c r="F12210"/>
      <c r="G12210"/>
      <c r="H12210"/>
    </row>
    <row r="12211" spans="1:8" x14ac:dyDescent="0.2">
      <c r="A12211"/>
      <c r="B12211"/>
      <c r="C12211"/>
      <c r="D12211"/>
      <c r="E12211"/>
      <c r="F12211"/>
      <c r="G12211"/>
      <c r="H12211"/>
    </row>
    <row r="12212" spans="1:8" x14ac:dyDescent="0.2">
      <c r="A12212"/>
      <c r="B12212"/>
      <c r="C12212"/>
      <c r="D12212"/>
      <c r="E12212"/>
      <c r="F12212"/>
      <c r="G12212"/>
      <c r="H12212"/>
    </row>
    <row r="12213" spans="1:8" x14ac:dyDescent="0.2">
      <c r="A12213"/>
      <c r="B12213"/>
      <c r="C12213"/>
      <c r="D12213"/>
      <c r="E12213"/>
      <c r="F12213"/>
      <c r="G12213"/>
      <c r="H12213"/>
    </row>
    <row r="12214" spans="1:8" x14ac:dyDescent="0.2">
      <c r="A12214"/>
      <c r="B12214"/>
      <c r="C12214"/>
      <c r="D12214"/>
      <c r="E12214"/>
      <c r="F12214"/>
      <c r="G12214"/>
      <c r="H12214"/>
    </row>
    <row r="12215" spans="1:8" x14ac:dyDescent="0.2">
      <c r="A12215"/>
      <c r="B12215"/>
      <c r="C12215"/>
      <c r="D12215"/>
      <c r="E12215"/>
      <c r="F12215"/>
      <c r="G12215"/>
      <c r="H12215"/>
    </row>
    <row r="12216" spans="1:8" x14ac:dyDescent="0.2">
      <c r="A12216"/>
      <c r="B12216"/>
      <c r="C12216"/>
      <c r="D12216"/>
      <c r="E12216"/>
      <c r="F12216"/>
      <c r="G12216"/>
      <c r="H12216"/>
    </row>
    <row r="12217" spans="1:8" x14ac:dyDescent="0.2">
      <c r="A12217"/>
      <c r="B12217"/>
      <c r="C12217"/>
      <c r="D12217"/>
      <c r="E12217"/>
      <c r="F12217"/>
      <c r="G12217"/>
      <c r="H12217"/>
    </row>
    <row r="12218" spans="1:8" x14ac:dyDescent="0.2">
      <c r="A12218"/>
      <c r="B12218"/>
      <c r="C12218"/>
      <c r="D12218"/>
      <c r="E12218"/>
      <c r="F12218"/>
      <c r="G12218"/>
      <c r="H12218"/>
    </row>
    <row r="12219" spans="1:8" x14ac:dyDescent="0.2">
      <c r="A12219"/>
      <c r="B12219"/>
      <c r="C12219"/>
      <c r="D12219"/>
      <c r="E12219"/>
      <c r="F12219"/>
      <c r="G12219"/>
      <c r="H12219"/>
    </row>
    <row r="12220" spans="1:8" x14ac:dyDescent="0.2">
      <c r="A12220"/>
      <c r="B12220"/>
      <c r="C12220"/>
      <c r="D12220"/>
      <c r="E12220"/>
      <c r="F12220"/>
      <c r="G12220"/>
      <c r="H12220"/>
    </row>
    <row r="12221" spans="1:8" x14ac:dyDescent="0.2">
      <c r="A12221"/>
      <c r="B12221"/>
      <c r="C12221"/>
      <c r="D12221"/>
      <c r="E12221"/>
      <c r="F12221"/>
      <c r="G12221"/>
      <c r="H12221"/>
    </row>
    <row r="12222" spans="1:8" x14ac:dyDescent="0.2">
      <c r="A12222"/>
      <c r="B12222"/>
      <c r="C12222"/>
      <c r="D12222"/>
      <c r="E12222"/>
      <c r="F12222"/>
      <c r="G12222"/>
      <c r="H12222"/>
    </row>
    <row r="12223" spans="1:8" x14ac:dyDescent="0.2">
      <c r="A12223"/>
      <c r="B12223"/>
      <c r="C12223"/>
      <c r="D12223"/>
      <c r="E12223"/>
      <c r="F12223"/>
      <c r="G12223"/>
      <c r="H12223"/>
    </row>
    <row r="12224" spans="1:8" x14ac:dyDescent="0.2">
      <c r="A12224"/>
      <c r="B12224"/>
      <c r="C12224"/>
      <c r="D12224"/>
      <c r="E12224"/>
      <c r="F12224"/>
      <c r="G12224"/>
      <c r="H12224"/>
    </row>
    <row r="12225" spans="1:8" x14ac:dyDescent="0.2">
      <c r="A12225"/>
      <c r="B12225"/>
      <c r="C12225"/>
      <c r="D12225"/>
      <c r="E12225"/>
      <c r="F12225"/>
      <c r="G12225"/>
      <c r="H12225"/>
    </row>
    <row r="12226" spans="1:8" x14ac:dyDescent="0.2">
      <c r="A12226"/>
      <c r="B12226"/>
      <c r="C12226"/>
      <c r="D12226"/>
      <c r="E12226"/>
      <c r="F12226"/>
      <c r="G12226"/>
      <c r="H12226"/>
    </row>
    <row r="12227" spans="1:8" x14ac:dyDescent="0.2">
      <c r="A12227"/>
      <c r="B12227"/>
      <c r="C12227"/>
      <c r="D12227"/>
      <c r="E12227"/>
      <c r="F12227"/>
      <c r="G12227"/>
      <c r="H12227"/>
    </row>
    <row r="12228" spans="1:8" x14ac:dyDescent="0.2">
      <c r="A12228"/>
      <c r="B12228"/>
      <c r="C12228"/>
      <c r="D12228"/>
      <c r="E12228"/>
      <c r="F12228"/>
      <c r="G12228"/>
      <c r="H12228"/>
    </row>
    <row r="12229" spans="1:8" x14ac:dyDescent="0.2">
      <c r="A12229"/>
      <c r="B12229"/>
      <c r="C12229"/>
      <c r="D12229"/>
      <c r="E12229"/>
      <c r="F12229"/>
      <c r="G12229"/>
      <c r="H12229"/>
    </row>
    <row r="12230" spans="1:8" x14ac:dyDescent="0.2">
      <c r="A12230"/>
      <c r="B12230"/>
      <c r="C12230"/>
      <c r="D12230"/>
      <c r="E12230"/>
      <c r="F12230"/>
      <c r="G12230"/>
      <c r="H12230"/>
    </row>
    <row r="12231" spans="1:8" x14ac:dyDescent="0.2">
      <c r="A12231"/>
      <c r="B12231"/>
      <c r="C12231"/>
      <c r="D12231"/>
      <c r="E12231"/>
      <c r="F12231"/>
      <c r="G12231"/>
      <c r="H12231"/>
    </row>
    <row r="12232" spans="1:8" x14ac:dyDescent="0.2">
      <c r="A12232"/>
      <c r="B12232"/>
      <c r="C12232"/>
      <c r="D12232"/>
      <c r="E12232"/>
      <c r="F12232"/>
      <c r="G12232"/>
      <c r="H12232"/>
    </row>
    <row r="12233" spans="1:8" x14ac:dyDescent="0.2">
      <c r="A12233"/>
      <c r="B12233"/>
      <c r="C12233"/>
      <c r="D12233"/>
      <c r="E12233"/>
      <c r="F12233"/>
      <c r="G12233"/>
      <c r="H12233"/>
    </row>
    <row r="12234" spans="1:8" x14ac:dyDescent="0.2">
      <c r="A12234"/>
      <c r="B12234"/>
      <c r="C12234"/>
      <c r="D12234"/>
      <c r="E12234"/>
      <c r="F12234"/>
      <c r="G12234"/>
      <c r="H12234"/>
    </row>
    <row r="12235" spans="1:8" x14ac:dyDescent="0.2">
      <c r="A12235"/>
      <c r="B12235"/>
      <c r="C12235"/>
      <c r="D12235"/>
      <c r="E12235"/>
      <c r="F12235"/>
      <c r="G12235"/>
      <c r="H12235"/>
    </row>
    <row r="12236" spans="1:8" x14ac:dyDescent="0.2">
      <c r="A12236"/>
      <c r="B12236"/>
      <c r="C12236"/>
      <c r="D12236"/>
      <c r="E12236"/>
      <c r="F12236"/>
      <c r="G12236"/>
      <c r="H12236"/>
    </row>
    <row r="12237" spans="1:8" x14ac:dyDescent="0.2">
      <c r="A12237"/>
      <c r="B12237"/>
      <c r="C12237"/>
      <c r="D12237"/>
      <c r="E12237"/>
      <c r="F12237"/>
      <c r="G12237"/>
      <c r="H12237"/>
    </row>
    <row r="12238" spans="1:8" x14ac:dyDescent="0.2">
      <c r="A12238"/>
      <c r="B12238"/>
      <c r="C12238"/>
      <c r="D12238"/>
      <c r="E12238"/>
      <c r="F12238"/>
      <c r="G12238"/>
      <c r="H12238"/>
    </row>
    <row r="12239" spans="1:8" x14ac:dyDescent="0.2">
      <c r="A12239"/>
      <c r="B12239"/>
      <c r="C12239"/>
      <c r="D12239"/>
      <c r="E12239"/>
      <c r="F12239"/>
      <c r="G12239"/>
      <c r="H12239"/>
    </row>
    <row r="12240" spans="1:8" x14ac:dyDescent="0.2">
      <c r="A12240"/>
      <c r="B12240"/>
      <c r="C12240"/>
      <c r="D12240"/>
      <c r="E12240"/>
      <c r="F12240"/>
      <c r="G12240"/>
      <c r="H12240"/>
    </row>
    <row r="12241" spans="1:8" x14ac:dyDescent="0.2">
      <c r="A12241"/>
      <c r="B12241"/>
      <c r="C12241"/>
      <c r="D12241"/>
      <c r="E12241"/>
      <c r="F12241"/>
      <c r="G12241"/>
      <c r="H12241"/>
    </row>
    <row r="12242" spans="1:8" x14ac:dyDescent="0.2">
      <c r="A12242"/>
      <c r="B12242"/>
      <c r="C12242"/>
      <c r="D12242"/>
      <c r="E12242"/>
      <c r="F12242"/>
      <c r="G12242"/>
      <c r="H12242"/>
    </row>
    <row r="12243" spans="1:8" x14ac:dyDescent="0.2">
      <c r="A12243"/>
      <c r="B12243"/>
      <c r="C12243"/>
      <c r="D12243"/>
      <c r="E12243"/>
      <c r="F12243"/>
      <c r="G12243"/>
      <c r="H12243"/>
    </row>
    <row r="12244" spans="1:8" x14ac:dyDescent="0.2">
      <c r="A12244"/>
      <c r="B12244"/>
      <c r="C12244"/>
      <c r="D12244"/>
      <c r="E12244"/>
      <c r="F12244"/>
      <c r="G12244"/>
      <c r="H12244"/>
    </row>
    <row r="12245" spans="1:8" x14ac:dyDescent="0.2">
      <c r="A12245"/>
      <c r="B12245"/>
      <c r="C12245"/>
      <c r="D12245"/>
      <c r="E12245"/>
      <c r="F12245"/>
      <c r="G12245"/>
      <c r="H12245"/>
    </row>
    <row r="12246" spans="1:8" x14ac:dyDescent="0.2">
      <c r="A12246"/>
      <c r="B12246"/>
      <c r="C12246"/>
      <c r="D12246"/>
      <c r="E12246"/>
      <c r="F12246"/>
      <c r="G12246"/>
      <c r="H12246"/>
    </row>
    <row r="12247" spans="1:8" x14ac:dyDescent="0.2">
      <c r="A12247"/>
      <c r="B12247"/>
      <c r="C12247"/>
      <c r="D12247"/>
      <c r="E12247"/>
      <c r="F12247"/>
      <c r="G12247"/>
      <c r="H12247"/>
    </row>
    <row r="12248" spans="1:8" x14ac:dyDescent="0.2">
      <c r="A12248"/>
      <c r="B12248"/>
      <c r="C12248"/>
      <c r="D12248"/>
      <c r="E12248"/>
      <c r="F12248"/>
      <c r="G12248"/>
      <c r="H12248"/>
    </row>
    <row r="12249" spans="1:8" x14ac:dyDescent="0.2">
      <c r="A12249"/>
      <c r="B12249"/>
      <c r="C12249"/>
      <c r="D12249"/>
      <c r="E12249"/>
      <c r="F12249"/>
      <c r="G12249"/>
      <c r="H12249"/>
    </row>
    <row r="12250" spans="1:8" x14ac:dyDescent="0.2">
      <c r="A12250"/>
      <c r="B12250"/>
      <c r="C12250"/>
      <c r="D12250"/>
      <c r="E12250"/>
      <c r="F12250"/>
      <c r="G12250"/>
      <c r="H12250"/>
    </row>
    <row r="12251" spans="1:8" x14ac:dyDescent="0.2">
      <c r="A12251"/>
      <c r="B12251"/>
      <c r="C12251"/>
      <c r="D12251"/>
      <c r="E12251"/>
      <c r="F12251"/>
      <c r="G12251"/>
      <c r="H12251"/>
    </row>
    <row r="12252" spans="1:8" x14ac:dyDescent="0.2">
      <c r="A12252"/>
      <c r="B12252"/>
      <c r="C12252"/>
      <c r="D12252"/>
      <c r="E12252"/>
      <c r="F12252"/>
      <c r="G12252"/>
      <c r="H12252"/>
    </row>
    <row r="12253" spans="1:8" x14ac:dyDescent="0.2">
      <c r="A12253"/>
      <c r="B12253"/>
      <c r="C12253"/>
      <c r="D12253"/>
      <c r="E12253"/>
      <c r="F12253"/>
      <c r="G12253"/>
      <c r="H12253"/>
    </row>
    <row r="12254" spans="1:8" x14ac:dyDescent="0.2">
      <c r="A12254"/>
      <c r="B12254"/>
      <c r="C12254"/>
      <c r="D12254"/>
      <c r="E12254"/>
      <c r="F12254"/>
      <c r="G12254"/>
      <c r="H12254"/>
    </row>
    <row r="12255" spans="1:8" x14ac:dyDescent="0.2">
      <c r="A12255"/>
      <c r="B12255"/>
      <c r="C12255"/>
      <c r="D12255"/>
      <c r="E12255"/>
      <c r="F12255"/>
      <c r="G12255"/>
      <c r="H12255"/>
    </row>
    <row r="12256" spans="1:8" x14ac:dyDescent="0.2">
      <c r="A12256"/>
      <c r="B12256"/>
      <c r="C12256"/>
      <c r="D12256"/>
      <c r="E12256"/>
      <c r="F12256"/>
      <c r="G12256"/>
      <c r="H12256"/>
    </row>
    <row r="12257" spans="1:8" x14ac:dyDescent="0.2">
      <c r="A12257"/>
      <c r="B12257"/>
      <c r="C12257"/>
      <c r="D12257"/>
      <c r="E12257"/>
      <c r="F12257"/>
      <c r="G12257"/>
      <c r="H12257"/>
    </row>
    <row r="12258" spans="1:8" x14ac:dyDescent="0.2">
      <c r="A12258"/>
      <c r="B12258"/>
      <c r="C12258"/>
      <c r="D12258"/>
      <c r="E12258"/>
      <c r="F12258"/>
      <c r="G12258"/>
      <c r="H12258"/>
    </row>
    <row r="12259" spans="1:8" x14ac:dyDescent="0.2">
      <c r="A12259"/>
      <c r="B12259"/>
      <c r="C12259"/>
      <c r="D12259"/>
      <c r="E12259"/>
      <c r="F12259"/>
      <c r="G12259"/>
      <c r="H12259"/>
    </row>
    <row r="12260" spans="1:8" x14ac:dyDescent="0.2">
      <c r="A12260"/>
      <c r="B12260"/>
      <c r="C12260"/>
      <c r="D12260"/>
      <c r="E12260"/>
      <c r="F12260"/>
      <c r="G12260"/>
      <c r="H12260"/>
    </row>
    <row r="12261" spans="1:8" x14ac:dyDescent="0.2">
      <c r="A12261"/>
      <c r="B12261"/>
      <c r="C12261"/>
      <c r="D12261"/>
      <c r="E12261"/>
      <c r="F12261"/>
      <c r="G12261"/>
      <c r="H12261"/>
    </row>
    <row r="12262" spans="1:8" x14ac:dyDescent="0.2">
      <c r="A12262"/>
      <c r="B12262"/>
      <c r="C12262"/>
      <c r="D12262"/>
      <c r="E12262"/>
      <c r="F12262"/>
      <c r="G12262"/>
      <c r="H12262"/>
    </row>
    <row r="12263" spans="1:8" x14ac:dyDescent="0.2">
      <c r="A12263"/>
      <c r="B12263"/>
      <c r="C12263"/>
      <c r="D12263"/>
      <c r="E12263"/>
      <c r="F12263"/>
      <c r="G12263"/>
      <c r="H12263"/>
    </row>
    <row r="12264" spans="1:8" x14ac:dyDescent="0.2">
      <c r="A12264"/>
      <c r="B12264"/>
      <c r="C12264"/>
      <c r="D12264"/>
      <c r="E12264"/>
      <c r="F12264"/>
      <c r="G12264"/>
      <c r="H12264"/>
    </row>
    <row r="12265" spans="1:8" x14ac:dyDescent="0.2">
      <c r="A12265"/>
      <c r="B12265"/>
      <c r="C12265"/>
      <c r="D12265"/>
      <c r="E12265"/>
      <c r="F12265"/>
      <c r="G12265"/>
      <c r="H12265"/>
    </row>
    <row r="12266" spans="1:8" x14ac:dyDescent="0.2">
      <c r="A12266"/>
      <c r="B12266"/>
      <c r="C12266"/>
      <c r="D12266"/>
      <c r="E12266"/>
      <c r="F12266"/>
      <c r="G12266"/>
      <c r="H12266"/>
    </row>
    <row r="12267" spans="1:8" x14ac:dyDescent="0.2">
      <c r="A12267"/>
      <c r="B12267"/>
      <c r="C12267"/>
      <c r="D12267"/>
      <c r="E12267"/>
      <c r="F12267"/>
      <c r="G12267"/>
      <c r="H12267"/>
    </row>
    <row r="12268" spans="1:8" x14ac:dyDescent="0.2">
      <c r="A12268"/>
      <c r="B12268"/>
      <c r="C12268"/>
      <c r="D12268"/>
      <c r="E12268"/>
      <c r="F12268"/>
      <c r="G12268"/>
      <c r="H12268"/>
    </row>
    <row r="12269" spans="1:8" x14ac:dyDescent="0.2">
      <c r="A12269"/>
      <c r="B12269"/>
      <c r="C12269"/>
      <c r="D12269"/>
      <c r="E12269"/>
      <c r="F12269"/>
      <c r="G12269"/>
      <c r="H12269"/>
    </row>
    <row r="12270" spans="1:8" x14ac:dyDescent="0.2">
      <c r="A12270"/>
      <c r="B12270"/>
      <c r="C12270"/>
      <c r="D12270"/>
      <c r="E12270"/>
      <c r="F12270"/>
      <c r="G12270"/>
      <c r="H12270"/>
    </row>
    <row r="12271" spans="1:8" x14ac:dyDescent="0.2">
      <c r="A12271"/>
      <c r="B12271"/>
      <c r="C12271"/>
      <c r="D12271"/>
      <c r="E12271"/>
      <c r="F12271"/>
      <c r="G12271"/>
      <c r="H12271"/>
    </row>
    <row r="12272" spans="1:8" x14ac:dyDescent="0.2">
      <c r="A12272"/>
      <c r="B12272"/>
      <c r="C12272"/>
      <c r="D12272"/>
      <c r="E12272"/>
      <c r="F12272"/>
      <c r="G12272"/>
      <c r="H12272"/>
    </row>
    <row r="12273" spans="1:8" x14ac:dyDescent="0.2">
      <c r="A12273"/>
      <c r="B12273"/>
      <c r="C12273"/>
      <c r="D12273"/>
      <c r="E12273"/>
      <c r="F12273"/>
      <c r="G12273"/>
      <c r="H12273"/>
    </row>
    <row r="12274" spans="1:8" x14ac:dyDescent="0.2">
      <c r="A12274"/>
      <c r="B12274"/>
      <c r="C12274"/>
      <c r="D12274"/>
      <c r="E12274"/>
      <c r="F12274"/>
      <c r="G12274"/>
      <c r="H12274"/>
    </row>
    <row r="12275" spans="1:8" x14ac:dyDescent="0.2">
      <c r="A12275"/>
      <c r="B12275"/>
      <c r="C12275"/>
      <c r="D12275"/>
      <c r="E12275"/>
      <c r="F12275"/>
      <c r="G12275"/>
      <c r="H12275"/>
    </row>
    <row r="12276" spans="1:8" x14ac:dyDescent="0.2">
      <c r="A12276"/>
      <c r="B12276"/>
      <c r="C12276"/>
      <c r="D12276"/>
      <c r="E12276"/>
      <c r="F12276"/>
      <c r="G12276"/>
      <c r="H12276"/>
    </row>
    <row r="12277" spans="1:8" x14ac:dyDescent="0.2">
      <c r="A12277"/>
      <c r="B12277"/>
      <c r="C12277"/>
      <c r="D12277"/>
      <c r="E12277"/>
      <c r="F12277"/>
      <c r="G12277"/>
      <c r="H12277"/>
    </row>
    <row r="12278" spans="1:8" x14ac:dyDescent="0.2">
      <c r="A12278"/>
      <c r="B12278"/>
      <c r="C12278"/>
      <c r="D12278"/>
      <c r="E12278"/>
      <c r="F12278"/>
      <c r="G12278"/>
      <c r="H12278"/>
    </row>
    <row r="12279" spans="1:8" x14ac:dyDescent="0.2">
      <c r="A12279"/>
      <c r="B12279"/>
      <c r="C12279"/>
      <c r="D12279"/>
      <c r="E12279"/>
      <c r="F12279"/>
      <c r="G12279"/>
      <c r="H12279"/>
    </row>
    <row r="12280" spans="1:8" x14ac:dyDescent="0.2">
      <c r="A12280"/>
      <c r="B12280"/>
      <c r="C12280"/>
      <c r="D12280"/>
      <c r="E12280"/>
      <c r="F12280"/>
      <c r="G12280"/>
      <c r="H12280"/>
    </row>
    <row r="12281" spans="1:8" x14ac:dyDescent="0.2">
      <c r="A12281"/>
      <c r="B12281"/>
      <c r="C12281"/>
      <c r="D12281"/>
      <c r="E12281"/>
      <c r="F12281"/>
      <c r="G12281"/>
      <c r="H12281"/>
    </row>
    <row r="12282" spans="1:8" x14ac:dyDescent="0.2">
      <c r="A12282"/>
      <c r="B12282"/>
      <c r="C12282"/>
      <c r="D12282"/>
      <c r="E12282"/>
      <c r="F12282"/>
      <c r="G12282"/>
      <c r="H12282"/>
    </row>
    <row r="12283" spans="1:8" x14ac:dyDescent="0.2">
      <c r="A12283"/>
      <c r="B12283"/>
      <c r="C12283"/>
      <c r="D12283"/>
      <c r="E12283"/>
      <c r="F12283"/>
      <c r="G12283"/>
      <c r="H12283"/>
    </row>
    <row r="12284" spans="1:8" x14ac:dyDescent="0.2">
      <c r="A12284"/>
      <c r="B12284"/>
      <c r="C12284"/>
      <c r="D12284"/>
      <c r="E12284"/>
      <c r="F12284"/>
      <c r="G12284"/>
      <c r="H12284"/>
    </row>
    <row r="12285" spans="1:8" x14ac:dyDescent="0.2">
      <c r="A12285"/>
      <c r="B12285"/>
      <c r="C12285"/>
      <c r="D12285"/>
      <c r="E12285"/>
      <c r="F12285"/>
      <c r="G12285"/>
      <c r="H12285"/>
    </row>
    <row r="12286" spans="1:8" x14ac:dyDescent="0.2">
      <c r="A12286"/>
      <c r="B12286"/>
      <c r="C12286"/>
      <c r="D12286"/>
      <c r="E12286"/>
      <c r="F12286"/>
      <c r="G12286"/>
      <c r="H12286"/>
    </row>
    <row r="12287" spans="1:8" x14ac:dyDescent="0.2">
      <c r="A12287"/>
      <c r="B12287"/>
      <c r="C12287"/>
      <c r="D12287"/>
      <c r="E12287"/>
      <c r="F12287"/>
      <c r="G12287"/>
      <c r="H12287"/>
    </row>
    <row r="12288" spans="1:8" x14ac:dyDescent="0.2">
      <c r="A12288"/>
      <c r="B12288"/>
      <c r="C12288"/>
      <c r="D12288"/>
      <c r="E12288"/>
      <c r="F12288"/>
      <c r="G12288"/>
      <c r="H12288"/>
    </row>
    <row r="12289" spans="1:8" x14ac:dyDescent="0.2">
      <c r="A12289"/>
      <c r="B12289"/>
      <c r="C12289"/>
      <c r="D12289"/>
      <c r="E12289"/>
      <c r="F12289"/>
      <c r="G12289"/>
      <c r="H12289"/>
    </row>
    <row r="12290" spans="1:8" x14ac:dyDescent="0.2">
      <c r="A12290"/>
      <c r="B12290"/>
      <c r="C12290"/>
      <c r="D12290"/>
      <c r="E12290"/>
      <c r="F12290"/>
      <c r="G12290"/>
      <c r="H12290"/>
    </row>
    <row r="12291" spans="1:8" x14ac:dyDescent="0.2">
      <c r="A12291"/>
      <c r="B12291"/>
      <c r="C12291"/>
      <c r="D12291"/>
      <c r="E12291"/>
      <c r="F12291"/>
      <c r="G12291"/>
      <c r="H12291"/>
    </row>
    <row r="12292" spans="1:8" x14ac:dyDescent="0.2">
      <c r="A12292"/>
      <c r="B12292"/>
      <c r="C12292"/>
      <c r="D12292"/>
      <c r="E12292"/>
      <c r="F12292"/>
      <c r="G12292"/>
      <c r="H12292"/>
    </row>
    <row r="12293" spans="1:8" x14ac:dyDescent="0.2">
      <c r="A12293"/>
      <c r="B12293"/>
      <c r="C12293"/>
      <c r="D12293"/>
      <c r="E12293"/>
      <c r="F12293"/>
      <c r="G12293"/>
      <c r="H12293"/>
    </row>
    <row r="12294" spans="1:8" x14ac:dyDescent="0.2">
      <c r="A12294"/>
      <c r="B12294"/>
      <c r="C12294"/>
      <c r="D12294"/>
      <c r="E12294"/>
      <c r="F12294"/>
      <c r="G12294"/>
      <c r="H12294"/>
    </row>
    <row r="12295" spans="1:8" x14ac:dyDescent="0.2">
      <c r="A12295"/>
      <c r="B12295"/>
      <c r="C12295"/>
      <c r="D12295"/>
      <c r="E12295"/>
      <c r="F12295"/>
      <c r="G12295"/>
      <c r="H12295"/>
    </row>
    <row r="12296" spans="1:8" x14ac:dyDescent="0.2">
      <c r="A12296"/>
      <c r="B12296"/>
      <c r="C12296"/>
      <c r="D12296"/>
      <c r="E12296"/>
      <c r="F12296"/>
      <c r="G12296"/>
      <c r="H12296"/>
    </row>
    <row r="12297" spans="1:8" x14ac:dyDescent="0.2">
      <c r="A12297"/>
      <c r="B12297"/>
      <c r="C12297"/>
      <c r="D12297"/>
      <c r="E12297"/>
      <c r="F12297"/>
      <c r="G12297"/>
      <c r="H12297"/>
    </row>
    <row r="12298" spans="1:8" x14ac:dyDescent="0.2">
      <c r="A12298"/>
      <c r="B12298"/>
      <c r="C12298"/>
      <c r="D12298"/>
      <c r="E12298"/>
      <c r="F12298"/>
      <c r="G12298"/>
      <c r="H12298"/>
    </row>
    <row r="12299" spans="1:8" x14ac:dyDescent="0.2">
      <c r="A12299"/>
      <c r="B12299"/>
      <c r="C12299"/>
      <c r="D12299"/>
      <c r="E12299"/>
      <c r="F12299"/>
      <c r="G12299"/>
      <c r="H12299"/>
    </row>
    <row r="12300" spans="1:8" x14ac:dyDescent="0.2">
      <c r="A12300"/>
      <c r="B12300"/>
      <c r="C12300"/>
      <c r="D12300"/>
      <c r="E12300"/>
      <c r="F12300"/>
      <c r="G12300"/>
      <c r="H12300"/>
    </row>
    <row r="12301" spans="1:8" x14ac:dyDescent="0.2">
      <c r="A12301"/>
      <c r="B12301"/>
      <c r="C12301"/>
      <c r="D12301"/>
      <c r="E12301"/>
      <c r="F12301"/>
      <c r="G12301"/>
      <c r="H12301"/>
    </row>
    <row r="12302" spans="1:8" x14ac:dyDescent="0.2">
      <c r="A12302"/>
      <c r="B12302"/>
      <c r="C12302"/>
      <c r="D12302"/>
      <c r="E12302"/>
      <c r="F12302"/>
      <c r="G12302"/>
      <c r="H12302"/>
    </row>
    <row r="12303" spans="1:8" x14ac:dyDescent="0.2">
      <c r="A12303"/>
      <c r="B12303"/>
      <c r="C12303"/>
      <c r="D12303"/>
      <c r="E12303"/>
      <c r="F12303"/>
      <c r="G12303"/>
      <c r="H12303"/>
    </row>
    <row r="12304" spans="1:8" x14ac:dyDescent="0.2">
      <c r="A12304"/>
      <c r="B12304"/>
      <c r="C12304"/>
      <c r="D12304"/>
      <c r="E12304"/>
      <c r="F12304"/>
      <c r="G12304"/>
      <c r="H12304"/>
    </row>
    <row r="12305" spans="1:8" x14ac:dyDescent="0.2">
      <c r="A12305"/>
      <c r="B12305"/>
      <c r="C12305"/>
      <c r="D12305"/>
      <c r="E12305"/>
      <c r="F12305"/>
      <c r="G12305"/>
      <c r="H12305"/>
    </row>
    <row r="12306" spans="1:8" x14ac:dyDescent="0.2">
      <c r="A12306"/>
      <c r="B12306"/>
      <c r="C12306"/>
      <c r="D12306"/>
      <c r="E12306"/>
      <c r="F12306"/>
      <c r="G12306"/>
      <c r="H12306"/>
    </row>
    <row r="12307" spans="1:8" x14ac:dyDescent="0.2">
      <c r="A12307"/>
      <c r="B12307"/>
      <c r="C12307"/>
      <c r="D12307"/>
      <c r="E12307"/>
      <c r="F12307"/>
      <c r="G12307"/>
      <c r="H12307"/>
    </row>
    <row r="12308" spans="1:8" x14ac:dyDescent="0.2">
      <c r="A12308"/>
      <c r="B12308"/>
      <c r="C12308"/>
      <c r="D12308"/>
      <c r="E12308"/>
      <c r="F12308"/>
      <c r="G12308"/>
      <c r="H12308"/>
    </row>
    <row r="12309" spans="1:8" x14ac:dyDescent="0.2">
      <c r="A12309"/>
      <c r="B12309"/>
      <c r="C12309"/>
      <c r="D12309"/>
      <c r="E12309"/>
      <c r="F12309"/>
      <c r="G12309"/>
      <c r="H12309"/>
    </row>
    <row r="12310" spans="1:8" x14ac:dyDescent="0.2">
      <c r="A12310"/>
      <c r="B12310"/>
      <c r="C12310"/>
      <c r="D12310"/>
      <c r="E12310"/>
      <c r="F12310"/>
      <c r="G12310"/>
      <c r="H12310"/>
    </row>
    <row r="12311" spans="1:8" x14ac:dyDescent="0.2">
      <c r="A12311"/>
      <c r="B12311"/>
      <c r="C12311"/>
      <c r="D12311"/>
      <c r="E12311"/>
      <c r="F12311"/>
      <c r="G12311"/>
      <c r="H12311"/>
    </row>
    <row r="12312" spans="1:8" x14ac:dyDescent="0.2">
      <c r="A12312"/>
      <c r="B12312"/>
      <c r="C12312"/>
      <c r="D12312"/>
      <c r="E12312"/>
      <c r="F12312"/>
      <c r="G12312"/>
      <c r="H12312"/>
    </row>
    <row r="12313" spans="1:8" x14ac:dyDescent="0.2">
      <c r="A12313"/>
      <c r="B12313"/>
      <c r="C12313"/>
      <c r="D12313"/>
      <c r="E12313"/>
      <c r="F12313"/>
      <c r="G12313"/>
      <c r="H12313"/>
    </row>
    <row r="12314" spans="1:8" x14ac:dyDescent="0.2">
      <c r="A12314"/>
      <c r="B12314"/>
      <c r="C12314"/>
      <c r="D12314"/>
      <c r="E12314"/>
      <c r="F12314"/>
      <c r="G12314"/>
      <c r="H12314"/>
    </row>
    <row r="12315" spans="1:8" x14ac:dyDescent="0.2">
      <c r="A12315"/>
      <c r="B12315"/>
      <c r="C12315"/>
      <c r="D12315"/>
      <c r="E12315"/>
      <c r="F12315"/>
      <c r="G12315"/>
      <c r="H12315"/>
    </row>
    <row r="12316" spans="1:8" x14ac:dyDescent="0.2">
      <c r="A12316"/>
      <c r="B12316"/>
      <c r="C12316"/>
      <c r="D12316"/>
      <c r="E12316"/>
      <c r="F12316"/>
      <c r="G12316"/>
      <c r="H12316"/>
    </row>
    <row r="12317" spans="1:8" x14ac:dyDescent="0.2">
      <c r="A12317"/>
      <c r="B12317"/>
      <c r="C12317"/>
      <c r="D12317"/>
      <c r="E12317"/>
      <c r="F12317"/>
      <c r="G12317"/>
      <c r="H12317"/>
    </row>
    <row r="12318" spans="1:8" x14ac:dyDescent="0.2">
      <c r="A12318"/>
      <c r="B12318"/>
      <c r="C12318"/>
      <c r="D12318"/>
      <c r="E12318"/>
      <c r="F12318"/>
      <c r="G12318"/>
      <c r="H12318"/>
    </row>
    <row r="12319" spans="1:8" x14ac:dyDescent="0.2">
      <c r="A12319"/>
      <c r="B12319"/>
      <c r="C12319"/>
      <c r="D12319"/>
      <c r="E12319"/>
      <c r="F12319"/>
      <c r="G12319"/>
      <c r="H12319"/>
    </row>
    <row r="12320" spans="1:8" x14ac:dyDescent="0.2">
      <c r="A12320"/>
      <c r="B12320"/>
      <c r="C12320"/>
      <c r="D12320"/>
      <c r="E12320"/>
      <c r="F12320"/>
      <c r="G12320"/>
      <c r="H12320"/>
    </row>
    <row r="12321" spans="1:8" x14ac:dyDescent="0.2">
      <c r="A12321"/>
      <c r="B12321"/>
      <c r="C12321"/>
      <c r="D12321"/>
      <c r="E12321"/>
      <c r="F12321"/>
      <c r="G12321"/>
      <c r="H12321"/>
    </row>
    <row r="12322" spans="1:8" x14ac:dyDescent="0.2">
      <c r="A12322"/>
      <c r="B12322"/>
      <c r="C12322"/>
      <c r="D12322"/>
      <c r="E12322"/>
      <c r="F12322"/>
      <c r="G12322"/>
      <c r="H12322"/>
    </row>
    <row r="12323" spans="1:8" x14ac:dyDescent="0.2">
      <c r="A12323"/>
      <c r="B12323"/>
      <c r="C12323"/>
      <c r="D12323"/>
      <c r="E12323"/>
      <c r="F12323"/>
      <c r="G12323"/>
      <c r="H12323"/>
    </row>
    <row r="12324" spans="1:8" x14ac:dyDescent="0.2">
      <c r="A12324"/>
      <c r="B12324"/>
      <c r="C12324"/>
      <c r="D12324"/>
      <c r="E12324"/>
      <c r="F12324"/>
      <c r="G12324"/>
      <c r="H12324"/>
    </row>
    <row r="12325" spans="1:8" x14ac:dyDescent="0.2">
      <c r="A12325"/>
      <c r="B12325"/>
      <c r="C12325"/>
      <c r="D12325"/>
      <c r="E12325"/>
      <c r="F12325"/>
      <c r="G12325"/>
      <c r="H12325"/>
    </row>
    <row r="12326" spans="1:8" x14ac:dyDescent="0.2">
      <c r="A12326"/>
      <c r="B12326"/>
      <c r="C12326"/>
      <c r="D12326"/>
      <c r="E12326"/>
      <c r="F12326"/>
      <c r="G12326"/>
      <c r="H12326"/>
    </row>
    <row r="12327" spans="1:8" x14ac:dyDescent="0.2">
      <c r="A12327"/>
      <c r="B12327"/>
      <c r="C12327"/>
      <c r="D12327"/>
      <c r="E12327"/>
      <c r="F12327"/>
      <c r="G12327"/>
      <c r="H12327"/>
    </row>
    <row r="12328" spans="1:8" x14ac:dyDescent="0.2">
      <c r="A12328"/>
      <c r="B12328"/>
      <c r="C12328"/>
      <c r="D12328"/>
      <c r="E12328"/>
      <c r="F12328"/>
      <c r="G12328"/>
      <c r="H12328"/>
    </row>
    <row r="12329" spans="1:8" x14ac:dyDescent="0.2">
      <c r="A12329"/>
      <c r="B12329"/>
      <c r="C12329"/>
      <c r="D12329"/>
      <c r="E12329"/>
      <c r="F12329"/>
      <c r="G12329"/>
      <c r="H12329"/>
    </row>
    <row r="12330" spans="1:8" x14ac:dyDescent="0.2">
      <c r="A12330"/>
      <c r="B12330"/>
      <c r="C12330"/>
      <c r="D12330"/>
      <c r="E12330"/>
      <c r="F12330"/>
      <c r="G12330"/>
      <c r="H12330"/>
    </row>
    <row r="12331" spans="1:8" x14ac:dyDescent="0.2">
      <c r="A12331"/>
      <c r="B12331"/>
      <c r="C12331"/>
      <c r="D12331"/>
      <c r="E12331"/>
      <c r="F12331"/>
      <c r="G12331"/>
      <c r="H12331"/>
    </row>
    <row r="12332" spans="1:8" x14ac:dyDescent="0.2">
      <c r="A12332"/>
      <c r="B12332"/>
      <c r="C12332"/>
      <c r="D12332"/>
      <c r="E12332"/>
      <c r="F12332"/>
      <c r="G12332"/>
      <c r="H12332"/>
    </row>
    <row r="12333" spans="1:8" x14ac:dyDescent="0.2">
      <c r="A12333"/>
      <c r="B12333"/>
      <c r="C12333"/>
      <c r="D12333"/>
      <c r="E12333"/>
      <c r="F12333"/>
      <c r="G12333"/>
      <c r="H12333"/>
    </row>
    <row r="12334" spans="1:8" x14ac:dyDescent="0.2">
      <c r="A12334"/>
      <c r="B12334"/>
      <c r="C12334"/>
      <c r="D12334"/>
      <c r="E12334"/>
      <c r="F12334"/>
      <c r="G12334"/>
      <c r="H12334"/>
    </row>
    <row r="12335" spans="1:8" x14ac:dyDescent="0.2">
      <c r="A12335"/>
      <c r="B12335"/>
      <c r="C12335"/>
      <c r="D12335"/>
      <c r="E12335"/>
      <c r="F12335"/>
      <c r="G12335"/>
      <c r="H12335"/>
    </row>
    <row r="12336" spans="1:8" x14ac:dyDescent="0.2">
      <c r="A12336"/>
      <c r="B12336"/>
      <c r="C12336"/>
      <c r="D12336"/>
      <c r="E12336"/>
      <c r="F12336"/>
      <c r="G12336"/>
      <c r="H12336"/>
    </row>
    <row r="12337" spans="1:8" x14ac:dyDescent="0.2">
      <c r="A12337"/>
      <c r="B12337"/>
      <c r="C12337"/>
      <c r="D12337"/>
      <c r="E12337"/>
      <c r="F12337"/>
      <c r="G12337"/>
      <c r="H12337"/>
    </row>
    <row r="12338" spans="1:8" x14ac:dyDescent="0.2">
      <c r="A12338"/>
      <c r="B12338"/>
      <c r="C12338"/>
      <c r="D12338"/>
      <c r="E12338"/>
      <c r="F12338"/>
      <c r="G12338"/>
      <c r="H12338"/>
    </row>
    <row r="12339" spans="1:8" x14ac:dyDescent="0.2">
      <c r="A12339"/>
      <c r="B12339"/>
      <c r="C12339"/>
      <c r="D12339"/>
      <c r="E12339"/>
      <c r="F12339"/>
      <c r="G12339"/>
      <c r="H12339"/>
    </row>
    <row r="12340" spans="1:8" x14ac:dyDescent="0.2">
      <c r="A12340"/>
      <c r="B12340"/>
      <c r="C12340"/>
      <c r="D12340"/>
      <c r="E12340"/>
      <c r="F12340"/>
      <c r="G12340"/>
      <c r="H12340"/>
    </row>
    <row r="12341" spans="1:8" x14ac:dyDescent="0.2">
      <c r="A12341"/>
      <c r="B12341"/>
      <c r="C12341"/>
      <c r="D12341"/>
      <c r="E12341"/>
      <c r="F12341"/>
      <c r="G12341"/>
      <c r="H12341"/>
    </row>
    <row r="12342" spans="1:8" x14ac:dyDescent="0.2">
      <c r="A12342"/>
      <c r="B12342"/>
      <c r="C12342"/>
      <c r="D12342"/>
      <c r="E12342"/>
      <c r="F12342"/>
      <c r="G12342"/>
      <c r="H12342"/>
    </row>
    <row r="12343" spans="1:8" x14ac:dyDescent="0.2">
      <c r="A12343"/>
      <c r="B12343"/>
      <c r="C12343"/>
      <c r="D12343"/>
      <c r="E12343"/>
      <c r="F12343"/>
      <c r="G12343"/>
      <c r="H12343"/>
    </row>
    <row r="12344" spans="1:8" x14ac:dyDescent="0.2">
      <c r="A12344"/>
      <c r="B12344"/>
      <c r="C12344"/>
      <c r="D12344"/>
      <c r="E12344"/>
      <c r="F12344"/>
      <c r="G12344"/>
      <c r="H12344"/>
    </row>
    <row r="12345" spans="1:8" x14ac:dyDescent="0.2">
      <c r="A12345"/>
      <c r="B12345"/>
      <c r="C12345"/>
      <c r="D12345"/>
      <c r="E12345"/>
      <c r="F12345"/>
      <c r="G12345"/>
      <c r="H12345"/>
    </row>
    <row r="12346" spans="1:8" x14ac:dyDescent="0.2">
      <c r="A12346"/>
      <c r="B12346"/>
      <c r="C12346"/>
      <c r="D12346"/>
      <c r="E12346"/>
      <c r="F12346"/>
      <c r="G12346"/>
      <c r="H12346"/>
    </row>
    <row r="12347" spans="1:8" x14ac:dyDescent="0.2">
      <c r="A12347"/>
      <c r="B12347"/>
      <c r="C12347"/>
      <c r="D12347"/>
      <c r="E12347"/>
      <c r="F12347"/>
      <c r="G12347"/>
      <c r="H12347"/>
    </row>
    <row r="12348" spans="1:8" x14ac:dyDescent="0.2">
      <c r="A12348"/>
      <c r="B12348"/>
      <c r="C12348"/>
      <c r="D12348"/>
      <c r="E12348"/>
      <c r="F12348"/>
      <c r="G12348"/>
      <c r="H12348"/>
    </row>
    <row r="12349" spans="1:8" x14ac:dyDescent="0.2">
      <c r="A12349"/>
      <c r="B12349"/>
      <c r="C12349"/>
      <c r="D12349"/>
      <c r="E12349"/>
      <c r="F12349"/>
      <c r="G12349"/>
      <c r="H12349"/>
    </row>
    <row r="12350" spans="1:8" x14ac:dyDescent="0.2">
      <c r="A12350"/>
      <c r="B12350"/>
      <c r="C12350"/>
      <c r="D12350"/>
      <c r="E12350"/>
      <c r="F12350"/>
      <c r="G12350"/>
      <c r="H12350"/>
    </row>
    <row r="12351" spans="1:8" x14ac:dyDescent="0.2">
      <c r="A12351"/>
      <c r="B12351"/>
      <c r="C12351"/>
      <c r="D12351"/>
      <c r="E12351"/>
      <c r="F12351"/>
      <c r="G12351"/>
      <c r="H12351"/>
    </row>
    <row r="12352" spans="1:8" x14ac:dyDescent="0.2">
      <c r="A12352"/>
      <c r="B12352"/>
      <c r="C12352"/>
      <c r="D12352"/>
      <c r="E12352"/>
      <c r="F12352"/>
      <c r="G12352"/>
      <c r="H12352"/>
    </row>
    <row r="12353" spans="1:8" x14ac:dyDescent="0.2">
      <c r="A12353"/>
      <c r="B12353"/>
      <c r="C12353"/>
      <c r="D12353"/>
      <c r="E12353"/>
      <c r="F12353"/>
      <c r="G12353"/>
      <c r="H12353"/>
    </row>
    <row r="12354" spans="1:8" x14ac:dyDescent="0.2">
      <c r="A12354"/>
      <c r="B12354"/>
      <c r="C12354"/>
      <c r="D12354"/>
      <c r="E12354"/>
      <c r="F12354"/>
      <c r="G12354"/>
      <c r="H12354"/>
    </row>
    <row r="12355" spans="1:8" x14ac:dyDescent="0.2">
      <c r="A12355"/>
      <c r="B12355"/>
      <c r="C12355"/>
      <c r="D12355"/>
      <c r="E12355"/>
      <c r="F12355"/>
      <c r="G12355"/>
      <c r="H12355"/>
    </row>
    <row r="12356" spans="1:8" x14ac:dyDescent="0.2">
      <c r="A12356"/>
      <c r="B12356"/>
      <c r="C12356"/>
      <c r="D12356"/>
      <c r="E12356"/>
      <c r="F12356"/>
      <c r="G12356"/>
      <c r="H12356"/>
    </row>
    <row r="12357" spans="1:8" x14ac:dyDescent="0.2">
      <c r="A12357"/>
      <c r="B12357"/>
      <c r="C12357"/>
      <c r="D12357"/>
      <c r="E12357"/>
      <c r="F12357"/>
      <c r="G12357"/>
      <c r="H12357"/>
    </row>
    <row r="12358" spans="1:8" x14ac:dyDescent="0.2">
      <c r="A12358"/>
      <c r="B12358"/>
      <c r="C12358"/>
      <c r="D12358"/>
      <c r="E12358"/>
      <c r="F12358"/>
      <c r="G12358"/>
      <c r="H12358"/>
    </row>
    <row r="12359" spans="1:8" x14ac:dyDescent="0.2">
      <c r="A12359"/>
      <c r="B12359"/>
      <c r="C12359"/>
      <c r="D12359"/>
      <c r="E12359"/>
      <c r="F12359"/>
      <c r="G12359"/>
      <c r="H12359"/>
    </row>
    <row r="12360" spans="1:8" x14ac:dyDescent="0.2">
      <c r="A12360"/>
      <c r="B12360"/>
      <c r="C12360"/>
      <c r="D12360"/>
      <c r="E12360"/>
      <c r="F12360"/>
      <c r="G12360"/>
      <c r="H12360"/>
    </row>
    <row r="12361" spans="1:8" x14ac:dyDescent="0.2">
      <c r="A12361"/>
      <c r="B12361"/>
      <c r="C12361"/>
      <c r="D12361"/>
      <c r="E12361"/>
      <c r="F12361"/>
      <c r="G12361"/>
      <c r="H12361"/>
    </row>
    <row r="12362" spans="1:8" x14ac:dyDescent="0.2">
      <c r="A12362"/>
      <c r="B12362"/>
      <c r="C12362"/>
      <c r="D12362"/>
      <c r="E12362"/>
      <c r="F12362"/>
      <c r="G12362"/>
      <c r="H12362"/>
    </row>
    <row r="12363" spans="1:8" x14ac:dyDescent="0.2">
      <c r="A12363"/>
      <c r="B12363"/>
      <c r="C12363"/>
      <c r="D12363"/>
      <c r="E12363"/>
      <c r="F12363"/>
      <c r="G12363"/>
      <c r="H12363"/>
    </row>
    <row r="12364" spans="1:8" x14ac:dyDescent="0.2">
      <c r="A12364"/>
      <c r="B12364"/>
      <c r="C12364"/>
      <c r="D12364"/>
      <c r="E12364"/>
      <c r="F12364"/>
      <c r="G12364"/>
      <c r="H12364"/>
    </row>
    <row r="12365" spans="1:8" x14ac:dyDescent="0.2">
      <c r="A12365"/>
      <c r="B12365"/>
      <c r="C12365"/>
      <c r="D12365"/>
      <c r="E12365"/>
      <c r="F12365"/>
      <c r="G12365"/>
      <c r="H12365"/>
    </row>
    <row r="12366" spans="1:8" x14ac:dyDescent="0.2">
      <c r="A12366"/>
      <c r="B12366"/>
      <c r="C12366"/>
      <c r="D12366"/>
      <c r="E12366"/>
      <c r="F12366"/>
      <c r="G12366"/>
      <c r="H12366"/>
    </row>
    <row r="12367" spans="1:8" x14ac:dyDescent="0.2">
      <c r="A12367"/>
      <c r="B12367"/>
      <c r="C12367"/>
      <c r="D12367"/>
      <c r="E12367"/>
      <c r="F12367"/>
      <c r="G12367"/>
      <c r="H12367"/>
    </row>
    <row r="12368" spans="1:8" x14ac:dyDescent="0.2">
      <c r="A12368"/>
      <c r="B12368"/>
      <c r="C12368"/>
      <c r="D12368"/>
      <c r="E12368"/>
      <c r="F12368"/>
      <c r="G12368"/>
      <c r="H12368"/>
    </row>
    <row r="12369" spans="1:8" x14ac:dyDescent="0.2">
      <c r="A12369"/>
      <c r="B12369"/>
      <c r="C12369"/>
      <c r="D12369"/>
      <c r="E12369"/>
      <c r="F12369"/>
      <c r="G12369"/>
      <c r="H12369"/>
    </row>
    <row r="12370" spans="1:8" x14ac:dyDescent="0.2">
      <c r="A12370"/>
      <c r="B12370"/>
      <c r="C12370"/>
      <c r="D12370"/>
      <c r="E12370"/>
      <c r="F12370"/>
      <c r="G12370"/>
      <c r="H12370"/>
    </row>
    <row r="12371" spans="1:8" x14ac:dyDescent="0.2">
      <c r="A12371"/>
      <c r="B12371"/>
      <c r="C12371"/>
      <c r="D12371"/>
      <c r="E12371"/>
      <c r="F12371"/>
      <c r="G12371"/>
      <c r="H12371"/>
    </row>
    <row r="12372" spans="1:8" x14ac:dyDescent="0.2">
      <c r="A12372"/>
      <c r="B12372"/>
      <c r="C12372"/>
      <c r="D12372"/>
      <c r="E12372"/>
      <c r="F12372"/>
      <c r="G12372"/>
      <c r="H12372"/>
    </row>
    <row r="12373" spans="1:8" x14ac:dyDescent="0.2">
      <c r="A12373"/>
      <c r="B12373"/>
      <c r="C12373"/>
      <c r="D12373"/>
      <c r="E12373"/>
      <c r="F12373"/>
      <c r="G12373"/>
      <c r="H12373"/>
    </row>
    <row r="12374" spans="1:8" x14ac:dyDescent="0.2">
      <c r="A12374"/>
      <c r="B12374"/>
      <c r="C12374"/>
      <c r="D12374"/>
      <c r="E12374"/>
      <c r="F12374"/>
      <c r="G12374"/>
      <c r="H12374"/>
    </row>
    <row r="12375" spans="1:8" x14ac:dyDescent="0.2">
      <c r="A12375"/>
      <c r="B12375"/>
      <c r="C12375"/>
      <c r="D12375"/>
      <c r="E12375"/>
      <c r="F12375"/>
      <c r="G12375"/>
      <c r="H12375"/>
    </row>
    <row r="12376" spans="1:8" x14ac:dyDescent="0.2">
      <c r="A12376"/>
      <c r="B12376"/>
      <c r="C12376"/>
      <c r="D12376"/>
      <c r="E12376"/>
      <c r="F12376"/>
      <c r="G12376"/>
      <c r="H12376"/>
    </row>
    <row r="12377" spans="1:8" x14ac:dyDescent="0.2">
      <c r="A12377"/>
      <c r="B12377"/>
      <c r="C12377"/>
      <c r="D12377"/>
      <c r="E12377"/>
      <c r="F12377"/>
      <c r="G12377"/>
      <c r="H12377"/>
    </row>
    <row r="12378" spans="1:8" x14ac:dyDescent="0.2">
      <c r="A12378"/>
      <c r="B12378"/>
      <c r="C12378"/>
      <c r="D12378"/>
      <c r="E12378"/>
      <c r="F12378"/>
      <c r="G12378"/>
      <c r="H12378"/>
    </row>
    <row r="12379" spans="1:8" x14ac:dyDescent="0.2">
      <c r="A12379"/>
      <c r="B12379"/>
      <c r="C12379"/>
      <c r="D12379"/>
      <c r="E12379"/>
      <c r="F12379"/>
      <c r="G12379"/>
      <c r="H12379"/>
    </row>
    <row r="12380" spans="1:8" x14ac:dyDescent="0.2">
      <c r="A12380"/>
      <c r="B12380"/>
      <c r="C12380"/>
      <c r="D12380"/>
      <c r="E12380"/>
      <c r="F12380"/>
      <c r="G12380"/>
      <c r="H12380"/>
    </row>
    <row r="12381" spans="1:8" x14ac:dyDescent="0.2">
      <c r="A12381"/>
      <c r="B12381"/>
      <c r="C12381"/>
      <c r="D12381"/>
      <c r="E12381"/>
      <c r="F12381"/>
      <c r="G12381"/>
      <c r="H12381"/>
    </row>
    <row r="12382" spans="1:8" x14ac:dyDescent="0.2">
      <c r="A12382"/>
      <c r="B12382"/>
      <c r="C12382"/>
      <c r="D12382"/>
      <c r="E12382"/>
      <c r="F12382"/>
      <c r="G12382"/>
      <c r="H12382"/>
    </row>
    <row r="12383" spans="1:8" x14ac:dyDescent="0.2">
      <c r="A12383"/>
      <c r="B12383"/>
      <c r="C12383"/>
      <c r="D12383"/>
      <c r="E12383"/>
      <c r="F12383"/>
      <c r="G12383"/>
      <c r="H12383"/>
    </row>
    <row r="12384" spans="1:8" x14ac:dyDescent="0.2">
      <c r="A12384"/>
      <c r="B12384"/>
      <c r="C12384"/>
      <c r="D12384"/>
      <c r="E12384"/>
      <c r="F12384"/>
      <c r="G12384"/>
      <c r="H12384"/>
    </row>
    <row r="12385" spans="1:8" x14ac:dyDescent="0.2">
      <c r="A12385"/>
      <c r="B12385"/>
      <c r="C12385"/>
      <c r="D12385"/>
      <c r="E12385"/>
      <c r="F12385"/>
      <c r="G12385"/>
      <c r="H12385"/>
    </row>
    <row r="12386" spans="1:8" x14ac:dyDescent="0.2">
      <c r="A12386"/>
      <c r="B12386"/>
      <c r="C12386"/>
      <c r="D12386"/>
      <c r="E12386"/>
      <c r="F12386"/>
      <c r="G12386"/>
      <c r="H12386"/>
    </row>
    <row r="12387" spans="1:8" x14ac:dyDescent="0.2">
      <c r="A12387"/>
      <c r="B12387"/>
      <c r="C12387"/>
      <c r="D12387"/>
      <c r="E12387"/>
      <c r="F12387"/>
      <c r="G12387"/>
      <c r="H12387"/>
    </row>
    <row r="12388" spans="1:8" x14ac:dyDescent="0.2">
      <c r="A12388"/>
      <c r="B12388"/>
      <c r="C12388"/>
      <c r="D12388"/>
      <c r="E12388"/>
      <c r="F12388"/>
      <c r="G12388"/>
      <c r="H12388"/>
    </row>
    <row r="12389" spans="1:8" x14ac:dyDescent="0.2">
      <c r="A12389"/>
      <c r="B12389"/>
      <c r="C12389"/>
      <c r="D12389"/>
      <c r="E12389"/>
      <c r="F12389"/>
      <c r="G12389"/>
      <c r="H12389"/>
    </row>
    <row r="12390" spans="1:8" x14ac:dyDescent="0.2">
      <c r="A12390"/>
      <c r="B12390"/>
      <c r="C12390"/>
      <c r="D12390"/>
      <c r="E12390"/>
      <c r="F12390"/>
      <c r="G12390"/>
      <c r="H12390"/>
    </row>
    <row r="12391" spans="1:8" x14ac:dyDescent="0.2">
      <c r="A12391"/>
      <c r="B12391"/>
      <c r="C12391"/>
      <c r="D12391"/>
      <c r="E12391"/>
      <c r="F12391"/>
      <c r="G12391"/>
      <c r="H12391"/>
    </row>
    <row r="12392" spans="1:8" x14ac:dyDescent="0.2">
      <c r="A12392"/>
      <c r="B12392"/>
      <c r="C12392"/>
      <c r="D12392"/>
      <c r="E12392"/>
      <c r="F12392"/>
      <c r="G12392"/>
      <c r="H12392"/>
    </row>
    <row r="12393" spans="1:8" x14ac:dyDescent="0.2">
      <c r="A12393"/>
      <c r="B12393"/>
      <c r="C12393"/>
      <c r="D12393"/>
      <c r="E12393"/>
      <c r="F12393"/>
      <c r="G12393"/>
      <c r="H12393"/>
    </row>
    <row r="12394" spans="1:8" x14ac:dyDescent="0.2">
      <c r="A12394"/>
      <c r="B12394"/>
      <c r="C12394"/>
      <c r="D12394"/>
      <c r="E12394"/>
      <c r="F12394"/>
      <c r="G12394"/>
      <c r="H12394"/>
    </row>
    <row r="12395" spans="1:8" x14ac:dyDescent="0.2">
      <c r="A12395"/>
      <c r="B12395"/>
      <c r="C12395"/>
      <c r="D12395"/>
      <c r="E12395"/>
      <c r="F12395"/>
      <c r="G12395"/>
      <c r="H12395"/>
    </row>
    <row r="12396" spans="1:8" x14ac:dyDescent="0.2">
      <c r="A12396"/>
      <c r="B12396"/>
      <c r="C12396"/>
      <c r="D12396"/>
      <c r="E12396"/>
      <c r="F12396"/>
      <c r="G12396"/>
      <c r="H12396"/>
    </row>
    <row r="12397" spans="1:8" x14ac:dyDescent="0.2">
      <c r="A12397"/>
      <c r="B12397"/>
      <c r="C12397"/>
      <c r="D12397"/>
      <c r="E12397"/>
      <c r="F12397"/>
      <c r="G12397"/>
      <c r="H12397"/>
    </row>
    <row r="12398" spans="1:8" x14ac:dyDescent="0.2">
      <c r="A12398"/>
      <c r="B12398"/>
      <c r="C12398"/>
      <c r="D12398"/>
      <c r="E12398"/>
      <c r="F12398"/>
      <c r="G12398"/>
      <c r="H12398"/>
    </row>
    <row r="12399" spans="1:8" x14ac:dyDescent="0.2">
      <c r="A12399"/>
      <c r="B12399"/>
      <c r="C12399"/>
      <c r="D12399"/>
      <c r="E12399"/>
      <c r="F12399"/>
      <c r="G12399"/>
      <c r="H12399"/>
    </row>
    <row r="12400" spans="1:8" x14ac:dyDescent="0.2">
      <c r="A12400"/>
      <c r="B12400"/>
      <c r="C12400"/>
      <c r="D12400"/>
      <c r="E12400"/>
      <c r="F12400"/>
      <c r="G12400"/>
      <c r="H12400"/>
    </row>
    <row r="12401" spans="1:8" x14ac:dyDescent="0.2">
      <c r="A12401"/>
      <c r="B12401"/>
      <c r="C12401"/>
      <c r="D12401"/>
      <c r="E12401"/>
      <c r="F12401"/>
      <c r="G12401"/>
      <c r="H12401"/>
    </row>
    <row r="12402" spans="1:8" x14ac:dyDescent="0.2">
      <c r="A12402"/>
      <c r="B12402"/>
      <c r="C12402"/>
      <c r="D12402"/>
      <c r="E12402"/>
      <c r="F12402"/>
      <c r="G12402"/>
      <c r="H12402"/>
    </row>
    <row r="12403" spans="1:8" x14ac:dyDescent="0.2">
      <c r="A12403"/>
      <c r="B12403"/>
      <c r="C12403"/>
      <c r="D12403"/>
      <c r="E12403"/>
      <c r="F12403"/>
      <c r="G12403"/>
      <c r="H12403"/>
    </row>
    <row r="12404" spans="1:8" x14ac:dyDescent="0.2">
      <c r="A12404"/>
      <c r="B12404"/>
      <c r="C12404"/>
      <c r="D12404"/>
      <c r="E12404"/>
      <c r="F12404"/>
      <c r="G12404"/>
      <c r="H12404"/>
    </row>
    <row r="12405" spans="1:8" x14ac:dyDescent="0.2">
      <c r="A12405"/>
      <c r="B12405"/>
      <c r="C12405"/>
      <c r="D12405"/>
      <c r="E12405"/>
      <c r="F12405"/>
      <c r="G12405"/>
      <c r="H12405"/>
    </row>
    <row r="12406" spans="1:8" x14ac:dyDescent="0.2">
      <c r="A12406"/>
      <c r="B12406"/>
      <c r="C12406"/>
      <c r="D12406"/>
      <c r="E12406"/>
      <c r="F12406"/>
      <c r="G12406"/>
      <c r="H12406"/>
    </row>
    <row r="12407" spans="1:8" x14ac:dyDescent="0.2">
      <c r="A12407"/>
      <c r="B12407"/>
      <c r="C12407"/>
      <c r="D12407"/>
      <c r="E12407"/>
      <c r="F12407"/>
      <c r="G12407"/>
      <c r="H12407"/>
    </row>
    <row r="12408" spans="1:8" x14ac:dyDescent="0.2">
      <c r="A12408"/>
      <c r="B12408"/>
      <c r="C12408"/>
      <c r="D12408"/>
      <c r="E12408"/>
      <c r="F12408"/>
      <c r="G12408"/>
      <c r="H12408"/>
    </row>
    <row r="12409" spans="1:8" x14ac:dyDescent="0.2">
      <c r="A12409"/>
      <c r="B12409"/>
      <c r="C12409"/>
      <c r="D12409"/>
      <c r="E12409"/>
      <c r="F12409"/>
      <c r="G12409"/>
      <c r="H12409"/>
    </row>
    <row r="12410" spans="1:8" x14ac:dyDescent="0.2">
      <c r="A12410"/>
      <c r="B12410"/>
      <c r="C12410"/>
      <c r="D12410"/>
      <c r="E12410"/>
      <c r="F12410"/>
      <c r="G12410"/>
      <c r="H12410"/>
    </row>
    <row r="12411" spans="1:8" x14ac:dyDescent="0.2">
      <c r="A12411"/>
      <c r="B12411"/>
      <c r="C12411"/>
      <c r="D12411"/>
      <c r="E12411"/>
      <c r="F12411"/>
      <c r="G12411"/>
      <c r="H12411"/>
    </row>
    <row r="12412" spans="1:8" x14ac:dyDescent="0.2">
      <c r="A12412"/>
      <c r="B12412"/>
      <c r="C12412"/>
      <c r="D12412"/>
      <c r="E12412"/>
      <c r="F12412"/>
      <c r="G12412"/>
      <c r="H12412"/>
    </row>
    <row r="12413" spans="1:8" x14ac:dyDescent="0.2">
      <c r="A12413"/>
      <c r="B12413"/>
      <c r="C12413"/>
      <c r="D12413"/>
      <c r="E12413"/>
      <c r="F12413"/>
      <c r="G12413"/>
      <c r="H12413"/>
    </row>
    <row r="12414" spans="1:8" x14ac:dyDescent="0.2">
      <c r="A12414"/>
      <c r="B12414"/>
      <c r="C12414"/>
      <c r="D12414"/>
      <c r="E12414"/>
      <c r="F12414"/>
      <c r="G12414"/>
      <c r="H12414"/>
    </row>
    <row r="12415" spans="1:8" x14ac:dyDescent="0.2">
      <c r="A12415"/>
      <c r="B12415"/>
      <c r="C12415"/>
      <c r="D12415"/>
      <c r="E12415"/>
      <c r="F12415"/>
      <c r="G12415"/>
      <c r="H12415"/>
    </row>
    <row r="12416" spans="1:8" x14ac:dyDescent="0.2">
      <c r="A12416"/>
      <c r="B12416"/>
      <c r="C12416"/>
      <c r="D12416"/>
      <c r="E12416"/>
      <c r="F12416"/>
      <c r="G12416"/>
      <c r="H12416"/>
    </row>
    <row r="12417" spans="1:8" x14ac:dyDescent="0.2">
      <c r="A12417"/>
      <c r="B12417"/>
      <c r="C12417"/>
      <c r="D12417"/>
      <c r="E12417"/>
      <c r="F12417"/>
      <c r="G12417"/>
      <c r="H12417"/>
    </row>
    <row r="12418" spans="1:8" x14ac:dyDescent="0.2">
      <c r="A12418"/>
      <c r="B12418"/>
      <c r="C12418"/>
      <c r="D12418"/>
      <c r="E12418"/>
      <c r="F12418"/>
      <c r="G12418"/>
      <c r="H12418"/>
    </row>
    <row r="12419" spans="1:8" x14ac:dyDescent="0.2">
      <c r="A12419"/>
      <c r="B12419"/>
      <c r="C12419"/>
      <c r="D12419"/>
      <c r="E12419"/>
      <c r="F12419"/>
      <c r="G12419"/>
      <c r="H12419"/>
    </row>
    <row r="12420" spans="1:8" x14ac:dyDescent="0.2">
      <c r="A12420"/>
      <c r="B12420"/>
      <c r="C12420"/>
      <c r="D12420"/>
      <c r="E12420"/>
      <c r="F12420"/>
      <c r="G12420"/>
      <c r="H12420"/>
    </row>
    <row r="12421" spans="1:8" x14ac:dyDescent="0.2">
      <c r="A12421"/>
      <c r="B12421"/>
      <c r="C12421"/>
      <c r="D12421"/>
      <c r="E12421"/>
      <c r="F12421"/>
      <c r="G12421"/>
      <c r="H12421"/>
    </row>
    <row r="12422" spans="1:8" x14ac:dyDescent="0.2">
      <c r="A12422"/>
      <c r="B12422"/>
      <c r="C12422"/>
      <c r="D12422"/>
      <c r="E12422"/>
      <c r="F12422"/>
      <c r="G12422"/>
      <c r="H12422"/>
    </row>
    <row r="12423" spans="1:8" x14ac:dyDescent="0.2">
      <c r="A12423"/>
      <c r="B12423"/>
      <c r="C12423"/>
      <c r="D12423"/>
      <c r="E12423"/>
      <c r="F12423"/>
      <c r="G12423"/>
      <c r="H12423"/>
    </row>
    <row r="12424" spans="1:8" x14ac:dyDescent="0.2">
      <c r="A12424"/>
      <c r="B12424"/>
      <c r="C12424"/>
      <c r="D12424"/>
      <c r="E12424"/>
      <c r="F12424"/>
      <c r="G12424"/>
      <c r="H12424"/>
    </row>
    <row r="12425" spans="1:8" x14ac:dyDescent="0.2">
      <c r="A12425"/>
      <c r="B12425"/>
      <c r="C12425"/>
      <c r="D12425"/>
      <c r="E12425"/>
      <c r="F12425"/>
      <c r="G12425"/>
      <c r="H12425"/>
    </row>
    <row r="12426" spans="1:8" x14ac:dyDescent="0.2">
      <c r="A12426"/>
      <c r="B12426"/>
      <c r="C12426"/>
      <c r="D12426"/>
      <c r="E12426"/>
      <c r="F12426"/>
      <c r="G12426"/>
      <c r="H12426"/>
    </row>
    <row r="12427" spans="1:8" x14ac:dyDescent="0.2">
      <c r="A12427"/>
      <c r="B12427"/>
      <c r="C12427"/>
      <c r="D12427"/>
      <c r="E12427"/>
      <c r="F12427"/>
      <c r="G12427"/>
      <c r="H12427"/>
    </row>
    <row r="12428" spans="1:8" x14ac:dyDescent="0.2">
      <c r="A12428"/>
      <c r="B12428"/>
      <c r="C12428"/>
      <c r="D12428"/>
      <c r="E12428"/>
      <c r="F12428"/>
      <c r="G12428"/>
      <c r="H12428"/>
    </row>
    <row r="12429" spans="1:8" x14ac:dyDescent="0.2">
      <c r="A12429"/>
      <c r="B12429"/>
      <c r="C12429"/>
      <c r="D12429"/>
      <c r="E12429"/>
      <c r="F12429"/>
      <c r="G12429"/>
      <c r="H12429"/>
    </row>
    <row r="12430" spans="1:8" x14ac:dyDescent="0.2">
      <c r="A12430"/>
      <c r="B12430"/>
      <c r="C12430"/>
      <c r="D12430"/>
      <c r="E12430"/>
      <c r="F12430"/>
      <c r="G12430"/>
      <c r="H12430"/>
    </row>
    <row r="12431" spans="1:8" x14ac:dyDescent="0.2">
      <c r="A12431"/>
      <c r="B12431"/>
      <c r="C12431"/>
      <c r="D12431"/>
      <c r="E12431"/>
      <c r="F12431"/>
      <c r="G12431"/>
      <c r="H12431"/>
    </row>
    <row r="12432" spans="1:8" x14ac:dyDescent="0.2">
      <c r="A12432"/>
      <c r="B12432"/>
      <c r="C12432"/>
      <c r="D12432"/>
      <c r="E12432"/>
      <c r="F12432"/>
      <c r="G12432"/>
      <c r="H12432"/>
    </row>
    <row r="12433" spans="1:8" x14ac:dyDescent="0.2">
      <c r="A12433"/>
      <c r="B12433"/>
      <c r="C12433"/>
      <c r="D12433"/>
      <c r="E12433"/>
      <c r="F12433"/>
      <c r="G12433"/>
      <c r="H12433"/>
    </row>
    <row r="12434" spans="1:8" x14ac:dyDescent="0.2">
      <c r="A12434"/>
      <c r="B12434"/>
      <c r="C12434"/>
      <c r="D12434"/>
      <c r="E12434"/>
      <c r="F12434"/>
      <c r="G12434"/>
      <c r="H12434"/>
    </row>
    <row r="12435" spans="1:8" x14ac:dyDescent="0.2">
      <c r="A12435"/>
      <c r="B12435"/>
      <c r="C12435"/>
      <c r="D12435"/>
      <c r="E12435"/>
      <c r="F12435"/>
      <c r="G12435"/>
      <c r="H12435"/>
    </row>
    <row r="12436" spans="1:8" x14ac:dyDescent="0.2">
      <c r="A12436"/>
      <c r="B12436"/>
      <c r="C12436"/>
      <c r="D12436"/>
      <c r="E12436"/>
      <c r="F12436"/>
      <c r="G12436"/>
      <c r="H12436"/>
    </row>
    <row r="12437" spans="1:8" x14ac:dyDescent="0.2">
      <c r="A12437"/>
      <c r="B12437"/>
      <c r="C12437"/>
      <c r="D12437"/>
      <c r="E12437"/>
      <c r="F12437"/>
      <c r="G12437"/>
      <c r="H12437"/>
    </row>
    <row r="12438" spans="1:8" x14ac:dyDescent="0.2">
      <c r="A12438"/>
      <c r="B12438"/>
      <c r="C12438"/>
      <c r="D12438"/>
      <c r="E12438"/>
      <c r="F12438"/>
      <c r="G12438"/>
      <c r="H12438"/>
    </row>
    <row r="12439" spans="1:8" x14ac:dyDescent="0.2">
      <c r="A12439"/>
      <c r="B12439"/>
      <c r="C12439"/>
      <c r="D12439"/>
      <c r="E12439"/>
      <c r="F12439"/>
      <c r="G12439"/>
      <c r="H12439"/>
    </row>
    <row r="12440" spans="1:8" x14ac:dyDescent="0.2">
      <c r="A12440"/>
      <c r="B12440"/>
      <c r="C12440"/>
      <c r="D12440"/>
      <c r="E12440"/>
      <c r="F12440"/>
      <c r="G12440"/>
      <c r="H12440"/>
    </row>
    <row r="12441" spans="1:8" x14ac:dyDescent="0.2">
      <c r="A12441"/>
      <c r="B12441"/>
      <c r="C12441"/>
      <c r="D12441"/>
      <c r="E12441"/>
      <c r="F12441"/>
      <c r="G12441"/>
      <c r="H12441"/>
    </row>
    <row r="12442" spans="1:8" x14ac:dyDescent="0.2">
      <c r="A12442"/>
      <c r="B12442"/>
      <c r="C12442"/>
      <c r="D12442"/>
      <c r="E12442"/>
      <c r="F12442"/>
      <c r="G12442"/>
      <c r="H12442"/>
    </row>
    <row r="12443" spans="1:8" x14ac:dyDescent="0.2">
      <c r="A12443"/>
      <c r="B12443"/>
      <c r="C12443"/>
      <c r="D12443"/>
      <c r="E12443"/>
      <c r="F12443"/>
      <c r="G12443"/>
      <c r="H12443"/>
    </row>
    <row r="12444" spans="1:8" x14ac:dyDescent="0.2">
      <c r="A12444"/>
      <c r="B12444"/>
      <c r="C12444"/>
      <c r="D12444"/>
      <c r="E12444"/>
      <c r="F12444"/>
      <c r="G12444"/>
      <c r="H12444"/>
    </row>
    <row r="12445" spans="1:8" x14ac:dyDescent="0.2">
      <c r="A12445"/>
      <c r="B12445"/>
      <c r="C12445"/>
      <c r="D12445"/>
      <c r="E12445"/>
      <c r="F12445"/>
      <c r="G12445"/>
      <c r="H12445"/>
    </row>
    <row r="12446" spans="1:8" x14ac:dyDescent="0.2">
      <c r="A12446"/>
      <c r="B12446"/>
      <c r="C12446"/>
      <c r="D12446"/>
      <c r="E12446"/>
      <c r="F12446"/>
      <c r="G12446"/>
      <c r="H12446"/>
    </row>
    <row r="12447" spans="1:8" x14ac:dyDescent="0.2">
      <c r="A12447"/>
      <c r="B12447"/>
      <c r="C12447"/>
      <c r="D12447"/>
      <c r="E12447"/>
      <c r="F12447"/>
      <c r="G12447"/>
      <c r="H12447"/>
    </row>
    <row r="12448" spans="1:8" x14ac:dyDescent="0.2">
      <c r="A12448"/>
      <c r="B12448"/>
      <c r="C12448"/>
      <c r="D12448"/>
      <c r="E12448"/>
      <c r="F12448"/>
      <c r="G12448"/>
      <c r="H12448"/>
    </row>
    <row r="12449" spans="1:8" x14ac:dyDescent="0.2">
      <c r="A12449"/>
      <c r="B12449"/>
      <c r="C12449"/>
      <c r="D12449"/>
      <c r="E12449"/>
      <c r="F12449"/>
      <c r="G12449"/>
      <c r="H12449"/>
    </row>
    <row r="12450" spans="1:8" x14ac:dyDescent="0.2">
      <c r="A12450"/>
      <c r="B12450"/>
      <c r="C12450"/>
      <c r="D12450"/>
      <c r="E12450"/>
      <c r="F12450"/>
      <c r="G12450"/>
      <c r="H12450"/>
    </row>
    <row r="12451" spans="1:8" x14ac:dyDescent="0.2">
      <c r="A12451"/>
      <c r="B12451"/>
      <c r="C12451"/>
      <c r="D12451"/>
      <c r="E12451"/>
      <c r="F12451"/>
      <c r="G12451"/>
      <c r="H12451"/>
    </row>
    <row r="12452" spans="1:8" x14ac:dyDescent="0.2">
      <c r="A12452"/>
      <c r="B12452"/>
      <c r="C12452"/>
      <c r="D12452"/>
      <c r="E12452"/>
      <c r="F12452"/>
      <c r="G12452"/>
      <c r="H12452"/>
    </row>
    <row r="12453" spans="1:8" x14ac:dyDescent="0.2">
      <c r="A12453"/>
      <c r="B12453"/>
      <c r="C12453"/>
      <c r="D12453"/>
      <c r="E12453"/>
      <c r="F12453"/>
      <c r="G12453"/>
      <c r="H12453"/>
    </row>
    <row r="12454" spans="1:8" x14ac:dyDescent="0.2">
      <c r="A12454"/>
      <c r="B12454"/>
      <c r="C12454"/>
      <c r="D12454"/>
      <c r="E12454"/>
      <c r="F12454"/>
      <c r="G12454"/>
      <c r="H12454"/>
    </row>
    <row r="12455" spans="1:8" x14ac:dyDescent="0.2">
      <c r="A12455"/>
      <c r="B12455"/>
      <c r="C12455"/>
      <c r="D12455"/>
      <c r="E12455"/>
      <c r="F12455"/>
      <c r="G12455"/>
      <c r="H12455"/>
    </row>
    <row r="12456" spans="1:8" x14ac:dyDescent="0.2">
      <c r="A12456"/>
      <c r="B12456"/>
      <c r="C12456"/>
      <c r="D12456"/>
      <c r="E12456"/>
      <c r="F12456"/>
      <c r="G12456"/>
      <c r="H12456"/>
    </row>
    <row r="12457" spans="1:8" x14ac:dyDescent="0.2">
      <c r="A12457"/>
      <c r="B12457"/>
      <c r="C12457"/>
      <c r="D12457"/>
      <c r="E12457"/>
      <c r="F12457"/>
      <c r="G12457"/>
      <c r="H12457"/>
    </row>
    <row r="12458" spans="1:8" x14ac:dyDescent="0.2">
      <c r="A12458"/>
      <c r="B12458"/>
      <c r="C12458"/>
      <c r="D12458"/>
      <c r="E12458"/>
      <c r="F12458"/>
      <c r="G12458"/>
      <c r="H12458"/>
    </row>
    <row r="12459" spans="1:8" x14ac:dyDescent="0.2">
      <c r="A12459"/>
      <c r="B12459"/>
      <c r="C12459"/>
      <c r="D12459"/>
      <c r="E12459"/>
      <c r="F12459"/>
      <c r="G12459"/>
      <c r="H12459"/>
    </row>
    <row r="12460" spans="1:8" x14ac:dyDescent="0.2">
      <c r="A12460"/>
      <c r="B12460"/>
      <c r="C12460"/>
      <c r="D12460"/>
      <c r="E12460"/>
      <c r="F12460"/>
      <c r="G12460"/>
      <c r="H12460"/>
    </row>
    <row r="12461" spans="1:8" x14ac:dyDescent="0.2">
      <c r="A12461"/>
      <c r="B12461"/>
      <c r="C12461"/>
      <c r="D12461"/>
      <c r="E12461"/>
      <c r="F12461"/>
      <c r="G12461"/>
      <c r="H12461"/>
    </row>
    <row r="12462" spans="1:8" x14ac:dyDescent="0.2">
      <c r="A12462"/>
      <c r="B12462"/>
      <c r="C12462"/>
      <c r="D12462"/>
      <c r="E12462"/>
      <c r="F12462"/>
      <c r="G12462"/>
      <c r="H12462"/>
    </row>
    <row r="12463" spans="1:8" x14ac:dyDescent="0.2">
      <c r="A12463"/>
      <c r="B12463"/>
      <c r="C12463"/>
      <c r="D12463"/>
      <c r="E12463"/>
      <c r="F12463"/>
      <c r="G12463"/>
      <c r="H12463"/>
    </row>
    <row r="12464" spans="1:8" x14ac:dyDescent="0.2">
      <c r="A12464"/>
      <c r="B12464"/>
      <c r="C12464"/>
      <c r="D12464"/>
      <c r="E12464"/>
      <c r="F12464"/>
      <c r="G12464"/>
      <c r="H12464"/>
    </row>
    <row r="12465" spans="1:8" x14ac:dyDescent="0.2">
      <c r="A12465"/>
      <c r="B12465"/>
      <c r="C12465"/>
      <c r="D12465"/>
      <c r="E12465"/>
      <c r="F12465"/>
      <c r="G12465"/>
      <c r="H12465"/>
    </row>
    <row r="12466" spans="1:8" x14ac:dyDescent="0.2">
      <c r="A12466"/>
      <c r="B12466"/>
      <c r="C12466"/>
      <c r="D12466"/>
      <c r="E12466"/>
      <c r="F12466"/>
      <c r="G12466"/>
      <c r="H12466"/>
    </row>
    <row r="12467" spans="1:8" x14ac:dyDescent="0.2">
      <c r="A12467"/>
      <c r="B12467"/>
      <c r="C12467"/>
      <c r="D12467"/>
      <c r="E12467"/>
      <c r="F12467"/>
      <c r="G12467"/>
      <c r="H12467"/>
    </row>
    <row r="12468" spans="1:8" x14ac:dyDescent="0.2">
      <c r="A12468"/>
      <c r="B12468"/>
      <c r="C12468"/>
      <c r="D12468"/>
      <c r="E12468"/>
      <c r="F12468"/>
      <c r="G12468"/>
      <c r="H12468"/>
    </row>
    <row r="12469" spans="1:8" x14ac:dyDescent="0.2">
      <c r="A12469"/>
      <c r="B12469"/>
      <c r="C12469"/>
      <c r="D12469"/>
      <c r="E12469"/>
      <c r="F12469"/>
      <c r="G12469"/>
      <c r="H12469"/>
    </row>
    <row r="12470" spans="1:8" x14ac:dyDescent="0.2">
      <c r="A12470"/>
      <c r="B12470"/>
      <c r="C12470"/>
      <c r="D12470"/>
      <c r="E12470"/>
      <c r="F12470"/>
      <c r="G12470"/>
      <c r="H12470"/>
    </row>
    <row r="12471" spans="1:8" x14ac:dyDescent="0.2">
      <c r="A12471"/>
      <c r="B12471"/>
      <c r="C12471"/>
      <c r="D12471"/>
      <c r="E12471"/>
      <c r="F12471"/>
      <c r="G12471"/>
      <c r="H12471"/>
    </row>
    <row r="12472" spans="1:8" x14ac:dyDescent="0.2">
      <c r="A12472"/>
      <c r="B12472"/>
      <c r="C12472"/>
      <c r="D12472"/>
      <c r="E12472"/>
      <c r="F12472"/>
      <c r="G12472"/>
      <c r="H12472"/>
    </row>
    <row r="12473" spans="1:8" x14ac:dyDescent="0.2">
      <c r="A12473"/>
      <c r="B12473"/>
      <c r="C12473"/>
      <c r="D12473"/>
      <c r="E12473"/>
      <c r="F12473"/>
      <c r="G12473"/>
      <c r="H12473"/>
    </row>
    <row r="12474" spans="1:8" x14ac:dyDescent="0.2">
      <c r="A12474"/>
      <c r="B12474"/>
      <c r="C12474"/>
      <c r="D12474"/>
      <c r="E12474"/>
      <c r="F12474"/>
      <c r="G12474"/>
      <c r="H12474"/>
    </row>
    <row r="12475" spans="1:8" x14ac:dyDescent="0.2">
      <c r="A12475"/>
      <c r="B12475"/>
      <c r="C12475"/>
      <c r="D12475"/>
      <c r="E12475"/>
      <c r="F12475"/>
      <c r="G12475"/>
      <c r="H12475"/>
    </row>
    <row r="12476" spans="1:8" x14ac:dyDescent="0.2">
      <c r="A12476"/>
      <c r="B12476"/>
      <c r="C12476"/>
      <c r="D12476"/>
      <c r="E12476"/>
      <c r="F12476"/>
      <c r="G12476"/>
      <c r="H12476"/>
    </row>
    <row r="12477" spans="1:8" x14ac:dyDescent="0.2">
      <c r="A12477"/>
      <c r="B12477"/>
      <c r="C12477"/>
      <c r="D12477"/>
      <c r="E12477"/>
      <c r="F12477"/>
      <c r="G12477"/>
      <c r="H12477"/>
    </row>
    <row r="12478" spans="1:8" x14ac:dyDescent="0.2">
      <c r="A12478"/>
      <c r="B12478"/>
      <c r="C12478"/>
      <c r="D12478"/>
      <c r="E12478"/>
      <c r="F12478"/>
      <c r="G12478"/>
      <c r="H12478"/>
    </row>
    <row r="12479" spans="1:8" x14ac:dyDescent="0.2">
      <c r="A12479"/>
      <c r="B12479"/>
      <c r="C12479"/>
      <c r="D12479"/>
      <c r="E12479"/>
      <c r="F12479"/>
      <c r="G12479"/>
      <c r="H12479"/>
    </row>
    <row r="12480" spans="1:8" x14ac:dyDescent="0.2">
      <c r="A12480"/>
      <c r="B12480"/>
      <c r="C12480"/>
      <c r="D12480"/>
      <c r="E12480"/>
      <c r="F12480"/>
      <c r="G12480"/>
      <c r="H12480"/>
    </row>
    <row r="12481" spans="1:8" x14ac:dyDescent="0.2">
      <c r="A12481"/>
      <c r="B12481"/>
      <c r="C12481"/>
      <c r="D12481"/>
      <c r="E12481"/>
      <c r="F12481"/>
      <c r="G12481"/>
      <c r="H12481"/>
    </row>
    <row r="12482" spans="1:8" x14ac:dyDescent="0.2">
      <c r="A12482"/>
      <c r="B12482"/>
      <c r="C12482"/>
      <c r="D12482"/>
      <c r="E12482"/>
      <c r="F12482"/>
      <c r="G12482"/>
      <c r="H12482"/>
    </row>
    <row r="12483" spans="1:8" x14ac:dyDescent="0.2">
      <c r="A12483"/>
      <c r="B12483"/>
      <c r="C12483"/>
      <c r="D12483"/>
      <c r="E12483"/>
      <c r="F12483"/>
      <c r="G12483"/>
      <c r="H12483"/>
    </row>
    <row r="12484" spans="1:8" x14ac:dyDescent="0.2">
      <c r="A12484"/>
      <c r="B12484"/>
      <c r="C12484"/>
      <c r="D12484"/>
      <c r="E12484"/>
      <c r="F12484"/>
      <c r="G12484"/>
      <c r="H12484"/>
    </row>
    <row r="12485" spans="1:8" x14ac:dyDescent="0.2">
      <c r="A12485"/>
      <c r="B12485"/>
      <c r="C12485"/>
      <c r="D12485"/>
      <c r="E12485"/>
      <c r="F12485"/>
      <c r="G12485"/>
      <c r="H12485"/>
    </row>
    <row r="12486" spans="1:8" x14ac:dyDescent="0.2">
      <c r="A12486"/>
      <c r="B12486"/>
      <c r="C12486"/>
      <c r="D12486"/>
      <c r="E12486"/>
      <c r="F12486"/>
      <c r="G12486"/>
      <c r="H12486"/>
    </row>
    <row r="12487" spans="1:8" x14ac:dyDescent="0.2">
      <c r="A12487"/>
      <c r="B12487"/>
      <c r="C12487"/>
      <c r="D12487"/>
      <c r="E12487"/>
      <c r="F12487"/>
      <c r="G12487"/>
      <c r="H12487"/>
    </row>
    <row r="12488" spans="1:8" x14ac:dyDescent="0.2">
      <c r="A12488"/>
      <c r="B12488"/>
      <c r="C12488"/>
      <c r="D12488"/>
      <c r="E12488"/>
      <c r="F12488"/>
      <c r="G12488"/>
      <c r="H12488"/>
    </row>
    <row r="12489" spans="1:8" x14ac:dyDescent="0.2">
      <c r="A12489"/>
      <c r="B12489"/>
      <c r="C12489"/>
      <c r="D12489"/>
      <c r="E12489"/>
      <c r="F12489"/>
      <c r="G12489"/>
      <c r="H12489"/>
    </row>
    <row r="12490" spans="1:8" x14ac:dyDescent="0.2">
      <c r="A12490"/>
      <c r="B12490"/>
      <c r="C12490"/>
      <c r="D12490"/>
      <c r="E12490"/>
      <c r="F12490"/>
      <c r="G12490"/>
      <c r="H12490"/>
    </row>
    <row r="12491" spans="1:8" x14ac:dyDescent="0.2">
      <c r="A12491"/>
      <c r="B12491"/>
      <c r="C12491"/>
      <c r="D12491"/>
      <c r="E12491"/>
      <c r="F12491"/>
      <c r="G12491"/>
      <c r="H12491"/>
    </row>
    <row r="12492" spans="1:8" x14ac:dyDescent="0.2">
      <c r="A12492"/>
      <c r="B12492"/>
      <c r="C12492"/>
      <c r="D12492"/>
      <c r="E12492"/>
      <c r="F12492"/>
      <c r="G12492"/>
      <c r="H12492"/>
    </row>
    <row r="12493" spans="1:8" x14ac:dyDescent="0.2">
      <c r="A12493"/>
      <c r="B12493"/>
      <c r="C12493"/>
      <c r="D12493"/>
      <c r="E12493"/>
      <c r="F12493"/>
      <c r="G12493"/>
      <c r="H12493"/>
    </row>
    <row r="12494" spans="1:8" x14ac:dyDescent="0.2">
      <c r="A12494"/>
      <c r="B12494"/>
      <c r="C12494"/>
      <c r="D12494"/>
      <c r="E12494"/>
      <c r="F12494"/>
      <c r="G12494"/>
      <c r="H12494"/>
    </row>
    <row r="12495" spans="1:8" x14ac:dyDescent="0.2">
      <c r="A12495"/>
      <c r="B12495"/>
      <c r="C12495"/>
      <c r="D12495"/>
      <c r="E12495"/>
      <c r="F12495"/>
      <c r="G12495"/>
      <c r="H12495"/>
    </row>
    <row r="12496" spans="1:8" x14ac:dyDescent="0.2">
      <c r="A12496"/>
      <c r="B12496"/>
      <c r="C12496"/>
      <c r="D12496"/>
      <c r="E12496"/>
      <c r="F12496"/>
      <c r="G12496"/>
      <c r="H12496"/>
    </row>
    <row r="12497" spans="1:8" x14ac:dyDescent="0.2">
      <c r="A12497"/>
      <c r="B12497"/>
      <c r="C12497"/>
      <c r="D12497"/>
      <c r="E12497"/>
      <c r="F12497"/>
      <c r="G12497"/>
      <c r="H12497"/>
    </row>
    <row r="12498" spans="1:8" x14ac:dyDescent="0.2">
      <c r="A12498"/>
      <c r="B12498"/>
      <c r="C12498"/>
      <c r="D12498"/>
      <c r="E12498"/>
      <c r="F12498"/>
      <c r="G12498"/>
      <c r="H12498"/>
    </row>
    <row r="12499" spans="1:8" x14ac:dyDescent="0.2">
      <c r="A12499"/>
      <c r="B12499"/>
      <c r="C12499"/>
      <c r="D12499"/>
      <c r="E12499"/>
      <c r="F12499"/>
      <c r="G12499"/>
      <c r="H12499"/>
    </row>
    <row r="12500" spans="1:8" x14ac:dyDescent="0.2">
      <c r="A12500"/>
      <c r="B12500"/>
      <c r="C12500"/>
      <c r="D12500"/>
      <c r="E12500"/>
      <c r="F12500"/>
      <c r="G12500"/>
      <c r="H12500"/>
    </row>
    <row r="12501" spans="1:8" x14ac:dyDescent="0.2">
      <c r="A12501"/>
      <c r="B12501"/>
      <c r="C12501"/>
      <c r="D12501"/>
      <c r="E12501"/>
      <c r="F12501"/>
      <c r="G12501"/>
      <c r="H12501"/>
    </row>
    <row r="12502" spans="1:8" x14ac:dyDescent="0.2">
      <c r="A12502"/>
      <c r="B12502"/>
      <c r="C12502"/>
      <c r="D12502"/>
      <c r="E12502"/>
      <c r="F12502"/>
      <c r="G12502"/>
      <c r="H12502"/>
    </row>
    <row r="12503" spans="1:8" x14ac:dyDescent="0.2">
      <c r="A12503"/>
      <c r="B12503"/>
      <c r="C12503"/>
      <c r="D12503"/>
      <c r="E12503"/>
      <c r="F12503"/>
      <c r="G12503"/>
      <c r="H12503"/>
    </row>
    <row r="12504" spans="1:8" x14ac:dyDescent="0.2">
      <c r="A12504"/>
      <c r="B12504"/>
      <c r="C12504"/>
      <c r="D12504"/>
      <c r="E12504"/>
      <c r="F12504"/>
      <c r="G12504"/>
      <c r="H12504"/>
    </row>
    <row r="12505" spans="1:8" x14ac:dyDescent="0.2">
      <c r="A12505"/>
      <c r="B12505"/>
      <c r="C12505"/>
      <c r="D12505"/>
      <c r="E12505"/>
      <c r="F12505"/>
      <c r="G12505"/>
      <c r="H12505"/>
    </row>
    <row r="12506" spans="1:8" x14ac:dyDescent="0.2">
      <c r="A12506"/>
      <c r="B12506"/>
      <c r="C12506"/>
      <c r="D12506"/>
      <c r="E12506"/>
      <c r="F12506"/>
      <c r="G12506"/>
      <c r="H12506"/>
    </row>
    <row r="12507" spans="1:8" x14ac:dyDescent="0.2">
      <c r="A12507"/>
      <c r="B12507"/>
      <c r="C12507"/>
      <c r="D12507"/>
      <c r="E12507"/>
      <c r="F12507"/>
      <c r="G12507"/>
      <c r="H12507"/>
    </row>
    <row r="12508" spans="1:8" x14ac:dyDescent="0.2">
      <c r="A12508"/>
      <c r="B12508"/>
      <c r="C12508"/>
      <c r="D12508"/>
      <c r="E12508"/>
      <c r="F12508"/>
      <c r="G12508"/>
      <c r="H12508"/>
    </row>
    <row r="12509" spans="1:8" x14ac:dyDescent="0.2">
      <c r="A12509"/>
      <c r="B12509"/>
      <c r="C12509"/>
      <c r="D12509"/>
      <c r="E12509"/>
      <c r="F12509"/>
      <c r="G12509"/>
      <c r="H12509"/>
    </row>
    <row r="12510" spans="1:8" x14ac:dyDescent="0.2">
      <c r="A12510"/>
      <c r="B12510"/>
      <c r="C12510"/>
      <c r="D12510"/>
      <c r="E12510"/>
      <c r="F12510"/>
      <c r="G12510"/>
      <c r="H12510"/>
    </row>
    <row r="12511" spans="1:8" x14ac:dyDescent="0.2">
      <c r="A12511"/>
      <c r="B12511"/>
      <c r="C12511"/>
      <c r="D12511"/>
      <c r="E12511"/>
      <c r="F12511"/>
      <c r="G12511"/>
      <c r="H12511"/>
    </row>
    <row r="12512" spans="1:8" x14ac:dyDescent="0.2">
      <c r="A12512"/>
      <c r="B12512"/>
      <c r="C12512"/>
      <c r="D12512"/>
      <c r="E12512"/>
      <c r="F12512"/>
      <c r="G12512"/>
      <c r="H12512"/>
    </row>
    <row r="12513" spans="1:8" x14ac:dyDescent="0.2">
      <c r="A12513"/>
      <c r="B12513"/>
      <c r="C12513"/>
      <c r="D12513"/>
      <c r="E12513"/>
      <c r="F12513"/>
      <c r="G12513"/>
      <c r="H12513"/>
    </row>
    <row r="12514" spans="1:8" x14ac:dyDescent="0.2">
      <c r="A12514"/>
      <c r="B12514"/>
      <c r="C12514"/>
      <c r="D12514"/>
      <c r="E12514"/>
      <c r="F12514"/>
      <c r="G12514"/>
      <c r="H12514"/>
    </row>
    <row r="12515" spans="1:8" x14ac:dyDescent="0.2">
      <c r="A12515"/>
      <c r="B12515"/>
      <c r="C12515"/>
      <c r="D12515"/>
      <c r="E12515"/>
      <c r="F12515"/>
      <c r="G12515"/>
      <c r="H12515"/>
    </row>
    <row r="12516" spans="1:8" x14ac:dyDescent="0.2">
      <c r="A12516"/>
      <c r="B12516"/>
      <c r="C12516"/>
      <c r="D12516"/>
      <c r="E12516"/>
      <c r="F12516"/>
      <c r="G12516"/>
      <c r="H12516"/>
    </row>
    <row r="12517" spans="1:8" x14ac:dyDescent="0.2">
      <c r="A12517"/>
      <c r="B12517"/>
      <c r="C12517"/>
      <c r="D12517"/>
      <c r="E12517"/>
      <c r="F12517"/>
      <c r="G12517"/>
      <c r="H12517"/>
    </row>
    <row r="12518" spans="1:8" x14ac:dyDescent="0.2">
      <c r="A12518"/>
      <c r="B12518"/>
      <c r="C12518"/>
      <c r="D12518"/>
      <c r="E12518"/>
      <c r="F12518"/>
      <c r="G12518"/>
      <c r="H12518"/>
    </row>
    <row r="12519" spans="1:8" x14ac:dyDescent="0.2">
      <c r="A12519"/>
      <c r="B12519"/>
      <c r="C12519"/>
      <c r="D12519"/>
      <c r="E12519"/>
      <c r="F12519"/>
      <c r="G12519"/>
      <c r="H12519"/>
    </row>
    <row r="12520" spans="1:8" x14ac:dyDescent="0.2">
      <c r="A12520"/>
      <c r="B12520"/>
      <c r="C12520"/>
      <c r="D12520"/>
      <c r="E12520"/>
      <c r="F12520"/>
      <c r="G12520"/>
      <c r="H12520"/>
    </row>
    <row r="12521" spans="1:8" x14ac:dyDescent="0.2">
      <c r="A12521"/>
      <c r="B12521"/>
      <c r="C12521"/>
      <c r="D12521"/>
      <c r="E12521"/>
      <c r="F12521"/>
      <c r="G12521"/>
      <c r="H12521"/>
    </row>
    <row r="12522" spans="1:8" x14ac:dyDescent="0.2">
      <c r="A12522"/>
      <c r="B12522"/>
      <c r="C12522"/>
      <c r="D12522"/>
      <c r="E12522"/>
      <c r="F12522"/>
      <c r="G12522"/>
      <c r="H12522"/>
    </row>
    <row r="12523" spans="1:8" x14ac:dyDescent="0.2">
      <c r="A12523"/>
      <c r="B12523"/>
      <c r="C12523"/>
      <c r="D12523"/>
      <c r="E12523"/>
      <c r="F12523"/>
      <c r="G12523"/>
      <c r="H12523"/>
    </row>
    <row r="12524" spans="1:8" x14ac:dyDescent="0.2">
      <c r="A12524"/>
      <c r="B12524"/>
      <c r="C12524"/>
      <c r="D12524"/>
      <c r="E12524"/>
      <c r="F12524"/>
      <c r="G12524"/>
      <c r="H12524"/>
    </row>
    <row r="12525" spans="1:8" x14ac:dyDescent="0.2">
      <c r="A12525"/>
      <c r="B12525"/>
      <c r="C12525"/>
      <c r="D12525"/>
      <c r="E12525"/>
      <c r="F12525"/>
      <c r="G12525"/>
      <c r="H12525"/>
    </row>
    <row r="12526" spans="1:8" x14ac:dyDescent="0.2">
      <c r="A12526"/>
      <c r="B12526"/>
      <c r="C12526"/>
      <c r="D12526"/>
      <c r="E12526"/>
      <c r="F12526"/>
      <c r="G12526"/>
      <c r="H12526"/>
    </row>
    <row r="12527" spans="1:8" x14ac:dyDescent="0.2">
      <c r="A12527"/>
      <c r="B12527"/>
      <c r="C12527"/>
      <c r="D12527"/>
      <c r="E12527"/>
      <c r="F12527"/>
      <c r="G12527"/>
      <c r="H12527"/>
    </row>
    <row r="12528" spans="1:8" x14ac:dyDescent="0.2">
      <c r="A12528"/>
      <c r="B12528"/>
      <c r="C12528"/>
      <c r="D12528"/>
      <c r="E12528"/>
      <c r="F12528"/>
      <c r="G12528"/>
      <c r="H12528"/>
    </row>
    <row r="12529" spans="1:8" x14ac:dyDescent="0.2">
      <c r="A12529"/>
      <c r="B12529"/>
      <c r="C12529"/>
      <c r="D12529"/>
      <c r="E12529"/>
      <c r="F12529"/>
      <c r="G12529"/>
      <c r="H12529"/>
    </row>
    <row r="12530" spans="1:8" x14ac:dyDescent="0.2">
      <c r="A12530"/>
      <c r="B12530"/>
      <c r="C12530"/>
      <c r="D12530"/>
      <c r="E12530"/>
      <c r="F12530"/>
      <c r="G12530"/>
      <c r="H12530"/>
    </row>
    <row r="12531" spans="1:8" x14ac:dyDescent="0.2">
      <c r="A12531"/>
      <c r="B12531"/>
      <c r="C12531"/>
      <c r="D12531"/>
      <c r="E12531"/>
      <c r="F12531"/>
      <c r="G12531"/>
      <c r="H12531"/>
    </row>
    <row r="12532" spans="1:8" x14ac:dyDescent="0.2">
      <c r="A12532"/>
      <c r="B12532"/>
      <c r="C12532"/>
      <c r="D12532"/>
      <c r="E12532"/>
      <c r="F12532"/>
      <c r="G12532"/>
      <c r="H12532"/>
    </row>
    <row r="12533" spans="1:8" x14ac:dyDescent="0.2">
      <c r="A12533"/>
      <c r="B12533"/>
      <c r="C12533"/>
      <c r="D12533"/>
      <c r="E12533"/>
      <c r="F12533"/>
      <c r="G12533"/>
      <c r="H12533"/>
    </row>
    <row r="12534" spans="1:8" x14ac:dyDescent="0.2">
      <c r="A12534"/>
      <c r="B12534"/>
      <c r="C12534"/>
      <c r="D12534"/>
      <c r="E12534"/>
      <c r="F12534"/>
      <c r="G12534"/>
      <c r="H12534"/>
    </row>
    <row r="12535" spans="1:8" x14ac:dyDescent="0.2">
      <c r="A12535"/>
      <c r="B12535"/>
      <c r="C12535"/>
      <c r="D12535"/>
      <c r="E12535"/>
      <c r="F12535"/>
      <c r="G12535"/>
      <c r="H12535"/>
    </row>
    <row r="12536" spans="1:8" x14ac:dyDescent="0.2">
      <c r="A12536"/>
      <c r="B12536"/>
      <c r="C12536"/>
      <c r="D12536"/>
      <c r="E12536"/>
      <c r="F12536"/>
      <c r="G12536"/>
      <c r="H12536"/>
    </row>
    <row r="12537" spans="1:8" x14ac:dyDescent="0.2">
      <c r="A12537"/>
      <c r="B12537"/>
      <c r="C12537"/>
      <c r="D12537"/>
      <c r="E12537"/>
      <c r="F12537"/>
      <c r="G12537"/>
      <c r="H12537"/>
    </row>
    <row r="12538" spans="1:8" x14ac:dyDescent="0.2">
      <c r="A12538"/>
      <c r="B12538"/>
      <c r="C12538"/>
      <c r="D12538"/>
      <c r="E12538"/>
      <c r="F12538"/>
      <c r="G12538"/>
      <c r="H12538"/>
    </row>
    <row r="12539" spans="1:8" x14ac:dyDescent="0.2">
      <c r="A12539"/>
      <c r="B12539"/>
      <c r="C12539"/>
      <c r="D12539"/>
      <c r="E12539"/>
      <c r="F12539"/>
      <c r="G12539"/>
      <c r="H12539"/>
    </row>
    <row r="12540" spans="1:8" x14ac:dyDescent="0.2">
      <c r="A12540"/>
      <c r="B12540"/>
      <c r="C12540"/>
      <c r="D12540"/>
      <c r="E12540"/>
      <c r="F12540"/>
      <c r="G12540"/>
      <c r="H12540"/>
    </row>
    <row r="12541" spans="1:8" x14ac:dyDescent="0.2">
      <c r="A12541"/>
      <c r="B12541"/>
      <c r="C12541"/>
      <c r="D12541"/>
      <c r="E12541"/>
      <c r="F12541"/>
      <c r="G12541"/>
      <c r="H12541"/>
    </row>
    <row r="12542" spans="1:8" x14ac:dyDescent="0.2">
      <c r="A12542"/>
      <c r="B12542"/>
      <c r="C12542"/>
      <c r="D12542"/>
      <c r="E12542"/>
      <c r="F12542"/>
      <c r="G12542"/>
      <c r="H12542"/>
    </row>
    <row r="12543" spans="1:8" x14ac:dyDescent="0.2">
      <c r="A12543"/>
      <c r="B12543"/>
      <c r="C12543"/>
      <c r="D12543"/>
      <c r="E12543"/>
      <c r="F12543"/>
      <c r="G12543"/>
      <c r="H12543"/>
    </row>
    <row r="12544" spans="1:8" x14ac:dyDescent="0.2">
      <c r="A12544"/>
      <c r="B12544"/>
      <c r="C12544"/>
      <c r="D12544"/>
      <c r="E12544"/>
      <c r="F12544"/>
      <c r="G12544"/>
      <c r="H12544"/>
    </row>
    <row r="12545" spans="1:8" x14ac:dyDescent="0.2">
      <c r="A12545"/>
      <c r="B12545"/>
      <c r="C12545"/>
      <c r="D12545"/>
      <c r="E12545"/>
      <c r="F12545"/>
      <c r="G12545"/>
      <c r="H12545"/>
    </row>
    <row r="12546" spans="1:8" x14ac:dyDescent="0.2">
      <c r="A12546"/>
      <c r="B12546"/>
      <c r="C12546"/>
      <c r="D12546"/>
      <c r="E12546"/>
      <c r="F12546"/>
      <c r="G12546"/>
      <c r="H12546"/>
    </row>
    <row r="12547" spans="1:8" x14ac:dyDescent="0.2">
      <c r="A12547"/>
      <c r="B12547"/>
      <c r="C12547"/>
      <c r="D12547"/>
      <c r="E12547"/>
      <c r="F12547"/>
      <c r="G12547"/>
      <c r="H12547"/>
    </row>
    <row r="12548" spans="1:8" x14ac:dyDescent="0.2">
      <c r="A12548"/>
      <c r="B12548"/>
      <c r="C12548"/>
      <c r="D12548"/>
      <c r="E12548"/>
      <c r="F12548"/>
      <c r="G12548"/>
      <c r="H12548"/>
    </row>
    <row r="12549" spans="1:8" x14ac:dyDescent="0.2">
      <c r="A12549"/>
      <c r="B12549"/>
      <c r="C12549"/>
      <c r="D12549"/>
      <c r="E12549"/>
      <c r="F12549"/>
      <c r="G12549"/>
      <c r="H12549"/>
    </row>
    <row r="12550" spans="1:8" x14ac:dyDescent="0.2">
      <c r="A12550"/>
      <c r="B12550"/>
      <c r="C12550"/>
      <c r="D12550"/>
      <c r="E12550"/>
      <c r="F12550"/>
      <c r="G12550"/>
      <c r="H12550"/>
    </row>
    <row r="12551" spans="1:8" x14ac:dyDescent="0.2">
      <c r="A12551"/>
      <c r="B12551"/>
      <c r="C12551"/>
      <c r="D12551"/>
      <c r="E12551"/>
      <c r="F12551"/>
      <c r="G12551"/>
      <c r="H12551"/>
    </row>
    <row r="12552" spans="1:8" x14ac:dyDescent="0.2">
      <c r="A12552"/>
      <c r="B12552"/>
      <c r="C12552"/>
      <c r="D12552"/>
      <c r="E12552"/>
      <c r="F12552"/>
      <c r="G12552"/>
      <c r="H12552"/>
    </row>
    <row r="12553" spans="1:8" x14ac:dyDescent="0.2">
      <c r="A12553"/>
      <c r="B12553"/>
      <c r="C12553"/>
      <c r="D12553"/>
      <c r="E12553"/>
      <c r="F12553"/>
      <c r="G12553"/>
      <c r="H12553"/>
    </row>
    <row r="12554" spans="1:8" x14ac:dyDescent="0.2">
      <c r="A12554"/>
      <c r="B12554"/>
      <c r="C12554"/>
      <c r="D12554"/>
      <c r="E12554"/>
      <c r="F12554"/>
      <c r="G12554"/>
      <c r="H12554"/>
    </row>
    <row r="12555" spans="1:8" x14ac:dyDescent="0.2">
      <c r="A12555"/>
      <c r="B12555"/>
      <c r="C12555"/>
      <c r="D12555"/>
      <c r="E12555"/>
      <c r="F12555"/>
      <c r="G12555"/>
      <c r="H12555"/>
    </row>
    <row r="12556" spans="1:8" x14ac:dyDescent="0.2">
      <c r="A12556"/>
      <c r="B12556"/>
      <c r="C12556"/>
      <c r="D12556"/>
      <c r="E12556"/>
      <c r="F12556"/>
      <c r="G12556"/>
      <c r="H12556"/>
    </row>
    <row r="12557" spans="1:8" x14ac:dyDescent="0.2">
      <c r="A12557"/>
      <c r="B12557"/>
      <c r="C12557"/>
      <c r="D12557"/>
      <c r="E12557"/>
      <c r="F12557"/>
      <c r="G12557"/>
      <c r="H12557"/>
    </row>
    <row r="12558" spans="1:8" x14ac:dyDescent="0.2">
      <c r="A12558"/>
      <c r="B12558"/>
      <c r="C12558"/>
      <c r="D12558"/>
      <c r="E12558"/>
      <c r="F12558"/>
      <c r="G12558"/>
      <c r="H12558"/>
    </row>
    <row r="12559" spans="1:8" x14ac:dyDescent="0.2">
      <c r="A12559"/>
      <c r="B12559"/>
      <c r="C12559"/>
      <c r="D12559"/>
      <c r="E12559"/>
      <c r="F12559"/>
      <c r="G12559"/>
      <c r="H12559"/>
    </row>
    <row r="12560" spans="1:8" x14ac:dyDescent="0.2">
      <c r="A12560"/>
      <c r="B12560"/>
      <c r="C12560"/>
      <c r="D12560"/>
      <c r="E12560"/>
      <c r="F12560"/>
      <c r="G12560"/>
      <c r="H12560"/>
    </row>
    <row r="12561" spans="1:8" x14ac:dyDescent="0.2">
      <c r="A12561"/>
      <c r="B12561"/>
      <c r="C12561"/>
      <c r="D12561"/>
      <c r="E12561"/>
      <c r="F12561"/>
      <c r="G12561"/>
      <c r="H12561"/>
    </row>
    <row r="12562" spans="1:8" x14ac:dyDescent="0.2">
      <c r="A12562"/>
      <c r="B12562"/>
      <c r="C12562"/>
      <c r="D12562"/>
      <c r="E12562"/>
      <c r="F12562"/>
      <c r="G12562"/>
      <c r="H12562"/>
    </row>
    <row r="12563" spans="1:8" x14ac:dyDescent="0.2">
      <c r="A12563"/>
      <c r="B12563"/>
      <c r="C12563"/>
      <c r="D12563"/>
      <c r="E12563"/>
      <c r="F12563"/>
      <c r="G12563"/>
      <c r="H12563"/>
    </row>
    <row r="12564" spans="1:8" x14ac:dyDescent="0.2">
      <c r="A12564"/>
      <c r="B12564"/>
      <c r="C12564"/>
      <c r="D12564"/>
      <c r="E12564"/>
      <c r="F12564"/>
      <c r="G12564"/>
      <c r="H12564"/>
    </row>
    <row r="12565" spans="1:8" x14ac:dyDescent="0.2">
      <c r="A12565"/>
      <c r="B12565"/>
      <c r="C12565"/>
      <c r="D12565"/>
      <c r="E12565"/>
      <c r="F12565"/>
      <c r="G12565"/>
      <c r="H12565"/>
    </row>
    <row r="12566" spans="1:8" x14ac:dyDescent="0.2">
      <c r="A12566"/>
      <c r="B12566"/>
      <c r="C12566"/>
      <c r="D12566"/>
      <c r="E12566"/>
      <c r="F12566"/>
      <c r="G12566"/>
      <c r="H12566"/>
    </row>
    <row r="12567" spans="1:8" x14ac:dyDescent="0.2">
      <c r="A12567"/>
      <c r="B12567"/>
      <c r="C12567"/>
      <c r="D12567"/>
      <c r="E12567"/>
      <c r="F12567"/>
      <c r="G12567"/>
      <c r="H12567"/>
    </row>
    <row r="12568" spans="1:8" x14ac:dyDescent="0.2">
      <c r="A12568"/>
      <c r="B12568"/>
      <c r="C12568"/>
      <c r="D12568"/>
      <c r="E12568"/>
      <c r="F12568"/>
      <c r="G12568"/>
      <c r="H12568"/>
    </row>
    <row r="12569" spans="1:8" x14ac:dyDescent="0.2">
      <c r="A12569"/>
      <c r="B12569"/>
      <c r="C12569"/>
      <c r="D12569"/>
      <c r="E12569"/>
      <c r="F12569"/>
      <c r="G12569"/>
      <c r="H12569"/>
    </row>
    <row r="12570" spans="1:8" x14ac:dyDescent="0.2">
      <c r="A12570"/>
      <c r="B12570"/>
      <c r="C12570"/>
      <c r="D12570"/>
      <c r="E12570"/>
      <c r="F12570"/>
      <c r="G12570"/>
      <c r="H12570"/>
    </row>
    <row r="12571" spans="1:8" x14ac:dyDescent="0.2">
      <c r="A12571"/>
      <c r="B12571"/>
      <c r="C12571"/>
      <c r="D12571"/>
      <c r="E12571"/>
      <c r="F12571"/>
      <c r="G12571"/>
      <c r="H12571"/>
    </row>
    <row r="12572" spans="1:8" x14ac:dyDescent="0.2">
      <c r="A12572"/>
      <c r="B12572"/>
      <c r="C12572"/>
      <c r="D12572"/>
      <c r="E12572"/>
      <c r="F12572"/>
      <c r="G12572"/>
      <c r="H12572"/>
    </row>
    <row r="12573" spans="1:8" x14ac:dyDescent="0.2">
      <c r="A12573"/>
      <c r="B12573"/>
      <c r="C12573"/>
      <c r="D12573"/>
      <c r="E12573"/>
      <c r="F12573"/>
      <c r="G12573"/>
      <c r="H12573"/>
    </row>
    <row r="12574" spans="1:8" x14ac:dyDescent="0.2">
      <c r="A12574"/>
      <c r="B12574"/>
      <c r="C12574"/>
      <c r="D12574"/>
      <c r="E12574"/>
      <c r="F12574"/>
      <c r="G12574"/>
      <c r="H12574"/>
    </row>
    <row r="12575" spans="1:8" x14ac:dyDescent="0.2">
      <c r="A12575"/>
      <c r="B12575"/>
      <c r="C12575"/>
      <c r="D12575"/>
      <c r="E12575"/>
      <c r="F12575"/>
      <c r="G12575"/>
      <c r="H12575"/>
    </row>
    <row r="12576" spans="1:8" x14ac:dyDescent="0.2">
      <c r="A12576"/>
      <c r="B12576"/>
      <c r="C12576"/>
      <c r="D12576"/>
      <c r="E12576"/>
      <c r="F12576"/>
      <c r="G12576"/>
      <c r="H12576"/>
    </row>
    <row r="12577" spans="1:8" x14ac:dyDescent="0.2">
      <c r="A12577"/>
      <c r="B12577"/>
      <c r="C12577"/>
      <c r="D12577"/>
      <c r="E12577"/>
      <c r="F12577"/>
      <c r="G12577"/>
      <c r="H12577"/>
    </row>
    <row r="12578" spans="1:8" x14ac:dyDescent="0.2">
      <c r="A12578"/>
      <c r="B12578"/>
      <c r="C12578"/>
      <c r="D12578"/>
      <c r="E12578"/>
      <c r="F12578"/>
      <c r="G12578"/>
      <c r="H12578"/>
    </row>
    <row r="12579" spans="1:8" x14ac:dyDescent="0.2">
      <c r="A12579"/>
      <c r="B12579"/>
      <c r="C12579"/>
      <c r="D12579"/>
      <c r="E12579"/>
      <c r="F12579"/>
      <c r="G12579"/>
      <c r="H12579"/>
    </row>
    <row r="12580" spans="1:8" x14ac:dyDescent="0.2">
      <c r="A12580"/>
      <c r="B12580"/>
      <c r="C12580"/>
      <c r="D12580"/>
      <c r="E12580"/>
      <c r="F12580"/>
      <c r="G12580"/>
      <c r="H12580"/>
    </row>
    <row r="12581" spans="1:8" x14ac:dyDescent="0.2">
      <c r="A12581"/>
      <c r="B12581"/>
      <c r="C12581"/>
      <c r="D12581"/>
      <c r="E12581"/>
      <c r="F12581"/>
      <c r="G12581"/>
      <c r="H12581"/>
    </row>
    <row r="12582" spans="1:8" x14ac:dyDescent="0.2">
      <c r="A12582"/>
      <c r="B12582"/>
      <c r="C12582"/>
      <c r="D12582"/>
      <c r="E12582"/>
      <c r="F12582"/>
      <c r="G12582"/>
      <c r="H12582"/>
    </row>
    <row r="12583" spans="1:8" x14ac:dyDescent="0.2">
      <c r="A12583"/>
      <c r="B12583"/>
      <c r="C12583"/>
      <c r="D12583"/>
      <c r="E12583"/>
      <c r="F12583"/>
      <c r="G12583"/>
      <c r="H12583"/>
    </row>
    <row r="12584" spans="1:8" x14ac:dyDescent="0.2">
      <c r="A12584"/>
      <c r="B12584"/>
      <c r="C12584"/>
      <c r="D12584"/>
      <c r="E12584"/>
      <c r="F12584"/>
      <c r="G12584"/>
      <c r="H12584"/>
    </row>
    <row r="12585" spans="1:8" x14ac:dyDescent="0.2">
      <c r="A12585"/>
      <c r="B12585"/>
      <c r="C12585"/>
      <c r="D12585"/>
      <c r="E12585"/>
      <c r="F12585"/>
      <c r="G12585"/>
      <c r="H12585"/>
    </row>
    <row r="12586" spans="1:8" x14ac:dyDescent="0.2">
      <c r="A12586"/>
      <c r="B12586"/>
      <c r="C12586"/>
      <c r="D12586"/>
      <c r="E12586"/>
      <c r="F12586"/>
      <c r="G12586"/>
      <c r="H12586"/>
    </row>
    <row r="12587" spans="1:8" x14ac:dyDescent="0.2">
      <c r="A12587"/>
      <c r="B12587"/>
      <c r="C12587"/>
      <c r="D12587"/>
      <c r="E12587"/>
      <c r="F12587"/>
      <c r="G12587"/>
      <c r="H12587"/>
    </row>
    <row r="12588" spans="1:8" x14ac:dyDescent="0.2">
      <c r="A12588"/>
      <c r="B12588"/>
      <c r="C12588"/>
      <c r="D12588"/>
      <c r="E12588"/>
      <c r="F12588"/>
      <c r="G12588"/>
      <c r="H12588"/>
    </row>
    <row r="12589" spans="1:8" x14ac:dyDescent="0.2">
      <c r="A12589"/>
      <c r="B12589"/>
      <c r="C12589"/>
      <c r="D12589"/>
      <c r="E12589"/>
      <c r="F12589"/>
      <c r="G12589"/>
      <c r="H12589"/>
    </row>
    <row r="12590" spans="1:8" x14ac:dyDescent="0.2">
      <c r="A12590"/>
      <c r="B12590"/>
      <c r="C12590"/>
      <c r="D12590"/>
      <c r="E12590"/>
      <c r="F12590"/>
      <c r="G12590"/>
      <c r="H12590"/>
    </row>
    <row r="12591" spans="1:8" x14ac:dyDescent="0.2">
      <c r="A12591"/>
      <c r="B12591"/>
      <c r="C12591"/>
      <c r="D12591"/>
      <c r="E12591"/>
      <c r="F12591"/>
      <c r="G12591"/>
      <c r="H12591"/>
    </row>
    <row r="12592" spans="1:8" x14ac:dyDescent="0.2">
      <c r="A12592"/>
      <c r="B12592"/>
      <c r="C12592"/>
      <c r="D12592"/>
      <c r="E12592"/>
      <c r="F12592"/>
      <c r="G12592"/>
      <c r="H12592"/>
    </row>
    <row r="12593" spans="1:8" x14ac:dyDescent="0.2">
      <c r="A12593"/>
      <c r="B12593"/>
      <c r="C12593"/>
      <c r="D12593"/>
      <c r="E12593"/>
      <c r="F12593"/>
      <c r="G12593"/>
      <c r="H12593"/>
    </row>
    <row r="12594" spans="1:8" x14ac:dyDescent="0.2">
      <c r="A12594"/>
      <c r="B12594"/>
      <c r="C12594"/>
      <c r="D12594"/>
      <c r="E12594"/>
      <c r="F12594"/>
      <c r="G12594"/>
      <c r="H12594"/>
    </row>
    <row r="12595" spans="1:8" x14ac:dyDescent="0.2">
      <c r="A12595"/>
      <c r="B12595"/>
      <c r="C12595"/>
      <c r="D12595"/>
      <c r="E12595"/>
      <c r="F12595"/>
      <c r="G12595"/>
      <c r="H12595"/>
    </row>
    <row r="12596" spans="1:8" x14ac:dyDescent="0.2">
      <c r="A12596"/>
      <c r="B12596"/>
      <c r="C12596"/>
      <c r="D12596"/>
      <c r="E12596"/>
      <c r="F12596"/>
      <c r="G12596"/>
      <c r="H12596"/>
    </row>
    <row r="12597" spans="1:8" x14ac:dyDescent="0.2">
      <c r="A12597"/>
      <c r="B12597"/>
      <c r="C12597"/>
      <c r="D12597"/>
      <c r="E12597"/>
      <c r="F12597"/>
      <c r="G12597"/>
      <c r="H12597"/>
    </row>
    <row r="12598" spans="1:8" x14ac:dyDescent="0.2">
      <c r="A12598"/>
      <c r="B12598"/>
      <c r="C12598"/>
      <c r="D12598"/>
      <c r="E12598"/>
      <c r="F12598"/>
      <c r="G12598"/>
      <c r="H12598"/>
    </row>
    <row r="12599" spans="1:8" x14ac:dyDescent="0.2">
      <c r="A12599"/>
      <c r="B12599"/>
      <c r="C12599"/>
      <c r="D12599"/>
      <c r="E12599"/>
      <c r="F12599"/>
      <c r="G12599"/>
      <c r="H12599"/>
    </row>
    <row r="12600" spans="1:8" x14ac:dyDescent="0.2">
      <c r="A12600"/>
      <c r="B12600"/>
      <c r="C12600"/>
      <c r="D12600"/>
      <c r="E12600"/>
      <c r="F12600"/>
      <c r="G12600"/>
      <c r="H12600"/>
    </row>
    <row r="12601" spans="1:8" x14ac:dyDescent="0.2">
      <c r="A12601"/>
      <c r="B12601"/>
      <c r="C12601"/>
      <c r="D12601"/>
      <c r="E12601"/>
      <c r="F12601"/>
      <c r="G12601"/>
      <c r="H12601"/>
    </row>
    <row r="12602" spans="1:8" x14ac:dyDescent="0.2">
      <c r="A12602"/>
      <c r="B12602"/>
      <c r="C12602"/>
      <c r="D12602"/>
      <c r="E12602"/>
      <c r="F12602"/>
      <c r="G12602"/>
      <c r="H12602"/>
    </row>
    <row r="12603" spans="1:8" x14ac:dyDescent="0.2">
      <c r="A12603"/>
      <c r="B12603"/>
      <c r="C12603"/>
      <c r="D12603"/>
      <c r="E12603"/>
      <c r="F12603"/>
      <c r="G12603"/>
      <c r="H12603"/>
    </row>
    <row r="12604" spans="1:8" x14ac:dyDescent="0.2">
      <c r="A12604"/>
      <c r="B12604"/>
      <c r="C12604"/>
      <c r="D12604"/>
      <c r="E12604"/>
      <c r="F12604"/>
      <c r="G12604"/>
      <c r="H12604"/>
    </row>
    <row r="12605" spans="1:8" x14ac:dyDescent="0.2">
      <c r="A12605"/>
      <c r="B12605"/>
      <c r="C12605"/>
      <c r="D12605"/>
      <c r="E12605"/>
      <c r="F12605"/>
      <c r="G12605"/>
      <c r="H12605"/>
    </row>
    <row r="12606" spans="1:8" x14ac:dyDescent="0.2">
      <c r="A12606"/>
      <c r="B12606"/>
      <c r="C12606"/>
      <c r="D12606"/>
      <c r="E12606"/>
      <c r="F12606"/>
      <c r="G12606"/>
      <c r="H12606"/>
    </row>
    <row r="12607" spans="1:8" x14ac:dyDescent="0.2">
      <c r="A12607"/>
      <c r="B12607"/>
      <c r="C12607"/>
      <c r="D12607"/>
      <c r="E12607"/>
      <c r="F12607"/>
      <c r="G12607"/>
      <c r="H12607"/>
    </row>
    <row r="12608" spans="1:8" x14ac:dyDescent="0.2">
      <c r="A12608"/>
      <c r="B12608"/>
      <c r="C12608"/>
      <c r="D12608"/>
      <c r="E12608"/>
      <c r="F12608"/>
      <c r="G12608"/>
      <c r="H12608"/>
    </row>
    <row r="12609" spans="1:8" x14ac:dyDescent="0.2">
      <c r="A12609"/>
      <c r="B12609"/>
      <c r="C12609"/>
      <c r="D12609"/>
      <c r="E12609"/>
      <c r="F12609"/>
      <c r="G12609"/>
      <c r="H12609"/>
    </row>
    <row r="12610" spans="1:8" x14ac:dyDescent="0.2">
      <c r="A12610"/>
      <c r="B12610"/>
      <c r="C12610"/>
      <c r="D12610"/>
      <c r="E12610"/>
      <c r="F12610"/>
      <c r="G12610"/>
      <c r="H12610"/>
    </row>
    <row r="12611" spans="1:8" x14ac:dyDescent="0.2">
      <c r="A12611"/>
      <c r="B12611"/>
      <c r="C12611"/>
      <c r="D12611"/>
      <c r="E12611"/>
      <c r="F12611"/>
      <c r="G12611"/>
      <c r="H12611"/>
    </row>
    <row r="12612" spans="1:8" x14ac:dyDescent="0.2">
      <c r="A12612"/>
      <c r="B12612"/>
      <c r="C12612"/>
      <c r="D12612"/>
      <c r="E12612"/>
      <c r="F12612"/>
      <c r="G12612"/>
      <c r="H12612"/>
    </row>
    <row r="12613" spans="1:8" x14ac:dyDescent="0.2">
      <c r="A12613"/>
      <c r="B12613"/>
      <c r="C12613"/>
      <c r="D12613"/>
      <c r="E12613"/>
      <c r="F12613"/>
      <c r="G12613"/>
      <c r="H12613"/>
    </row>
    <row r="12614" spans="1:8" x14ac:dyDescent="0.2">
      <c r="A12614"/>
      <c r="B12614"/>
      <c r="C12614"/>
      <c r="D12614"/>
      <c r="E12614"/>
      <c r="F12614"/>
      <c r="G12614"/>
      <c r="H12614"/>
    </row>
    <row r="12615" spans="1:8" x14ac:dyDescent="0.2">
      <c r="A12615"/>
      <c r="B12615"/>
      <c r="C12615"/>
      <c r="D12615"/>
      <c r="E12615"/>
      <c r="F12615"/>
      <c r="G12615"/>
      <c r="H12615"/>
    </row>
    <row r="12616" spans="1:8" x14ac:dyDescent="0.2">
      <c r="A12616"/>
      <c r="B12616"/>
      <c r="C12616"/>
      <c r="D12616"/>
      <c r="E12616"/>
      <c r="F12616"/>
      <c r="G12616"/>
      <c r="H12616"/>
    </row>
    <row r="12617" spans="1:8" x14ac:dyDescent="0.2">
      <c r="A12617"/>
      <c r="B12617"/>
      <c r="C12617"/>
      <c r="D12617"/>
      <c r="E12617"/>
      <c r="F12617"/>
      <c r="G12617"/>
      <c r="H12617"/>
    </row>
    <row r="12618" spans="1:8" x14ac:dyDescent="0.2">
      <c r="A12618"/>
      <c r="B12618"/>
      <c r="C12618"/>
      <c r="D12618"/>
      <c r="E12618"/>
      <c r="F12618"/>
      <c r="G12618"/>
      <c r="H12618"/>
    </row>
    <row r="12619" spans="1:8" x14ac:dyDescent="0.2">
      <c r="A12619"/>
      <c r="B12619"/>
      <c r="C12619"/>
      <c r="D12619"/>
      <c r="E12619"/>
      <c r="F12619"/>
      <c r="G12619"/>
      <c r="H12619"/>
    </row>
    <row r="12620" spans="1:8" x14ac:dyDescent="0.2">
      <c r="A12620"/>
      <c r="B12620"/>
      <c r="C12620"/>
      <c r="D12620"/>
      <c r="E12620"/>
      <c r="F12620"/>
      <c r="G12620"/>
      <c r="H12620"/>
    </row>
    <row r="12621" spans="1:8" x14ac:dyDescent="0.2">
      <c r="A12621"/>
      <c r="B12621"/>
      <c r="C12621"/>
      <c r="D12621"/>
      <c r="E12621"/>
      <c r="F12621"/>
      <c r="G12621"/>
      <c r="H12621"/>
    </row>
    <row r="12622" spans="1:8" x14ac:dyDescent="0.2">
      <c r="A12622"/>
      <c r="B12622"/>
      <c r="C12622"/>
      <c r="D12622"/>
      <c r="E12622"/>
      <c r="F12622"/>
      <c r="G12622"/>
      <c r="H12622"/>
    </row>
    <row r="12623" spans="1:8" x14ac:dyDescent="0.2">
      <c r="A12623"/>
      <c r="B12623"/>
      <c r="C12623"/>
      <c r="D12623"/>
      <c r="E12623"/>
      <c r="F12623"/>
      <c r="G12623"/>
      <c r="H12623"/>
    </row>
    <row r="12624" spans="1:8" x14ac:dyDescent="0.2">
      <c r="A12624"/>
      <c r="B12624"/>
      <c r="C12624"/>
      <c r="D12624"/>
      <c r="E12624"/>
      <c r="F12624"/>
      <c r="G12624"/>
      <c r="H12624"/>
    </row>
    <row r="12625" spans="1:8" x14ac:dyDescent="0.2">
      <c r="A12625"/>
      <c r="B12625"/>
      <c r="C12625"/>
      <c r="D12625"/>
      <c r="E12625"/>
      <c r="F12625"/>
      <c r="G12625"/>
      <c r="H12625"/>
    </row>
    <row r="12626" spans="1:8" x14ac:dyDescent="0.2">
      <c r="A12626"/>
      <c r="B12626"/>
      <c r="C12626"/>
      <c r="D12626"/>
      <c r="E12626"/>
      <c r="F12626"/>
      <c r="G12626"/>
      <c r="H12626"/>
    </row>
    <row r="12627" spans="1:8" x14ac:dyDescent="0.2">
      <c r="A12627"/>
      <c r="B12627"/>
      <c r="C12627"/>
      <c r="D12627"/>
      <c r="E12627"/>
      <c r="F12627"/>
      <c r="G12627"/>
      <c r="H12627"/>
    </row>
    <row r="12628" spans="1:8" x14ac:dyDescent="0.2">
      <c r="A12628"/>
      <c r="B12628"/>
      <c r="C12628"/>
      <c r="D12628"/>
      <c r="E12628"/>
      <c r="F12628"/>
      <c r="G12628"/>
      <c r="H12628"/>
    </row>
    <row r="12629" spans="1:8" x14ac:dyDescent="0.2">
      <c r="A12629"/>
      <c r="B12629"/>
      <c r="C12629"/>
      <c r="D12629"/>
      <c r="E12629"/>
      <c r="F12629"/>
      <c r="G12629"/>
      <c r="H12629"/>
    </row>
    <row r="12630" spans="1:8" x14ac:dyDescent="0.2">
      <c r="A12630"/>
      <c r="B12630"/>
      <c r="C12630"/>
      <c r="D12630"/>
      <c r="E12630"/>
      <c r="F12630"/>
      <c r="G12630"/>
      <c r="H12630"/>
    </row>
    <row r="12631" spans="1:8" x14ac:dyDescent="0.2">
      <c r="A12631"/>
      <c r="B12631"/>
      <c r="C12631"/>
      <c r="D12631"/>
      <c r="E12631"/>
      <c r="F12631"/>
      <c r="G12631"/>
      <c r="H12631"/>
    </row>
    <row r="12632" spans="1:8" x14ac:dyDescent="0.2">
      <c r="A12632"/>
      <c r="B12632"/>
      <c r="C12632"/>
      <c r="D12632"/>
      <c r="E12632"/>
      <c r="F12632"/>
      <c r="G12632"/>
      <c r="H12632"/>
    </row>
    <row r="12633" spans="1:8" x14ac:dyDescent="0.2">
      <c r="A12633"/>
      <c r="B12633"/>
      <c r="C12633"/>
      <c r="D12633"/>
      <c r="E12633"/>
      <c r="F12633"/>
      <c r="G12633"/>
      <c r="H12633"/>
    </row>
    <row r="12634" spans="1:8" x14ac:dyDescent="0.2">
      <c r="A12634"/>
      <c r="B12634"/>
      <c r="C12634"/>
      <c r="D12634"/>
      <c r="E12634"/>
      <c r="F12634"/>
      <c r="G12634"/>
      <c r="H12634"/>
    </row>
    <row r="12635" spans="1:8" x14ac:dyDescent="0.2">
      <c r="A12635"/>
      <c r="B12635"/>
      <c r="C12635"/>
      <c r="D12635"/>
      <c r="E12635"/>
      <c r="F12635"/>
      <c r="G12635"/>
      <c r="H12635"/>
    </row>
    <row r="12636" spans="1:8" x14ac:dyDescent="0.2">
      <c r="A12636"/>
      <c r="B12636"/>
      <c r="C12636"/>
      <c r="D12636"/>
      <c r="E12636"/>
      <c r="F12636"/>
      <c r="G12636"/>
      <c r="H12636"/>
    </row>
    <row r="12637" spans="1:8" x14ac:dyDescent="0.2">
      <c r="A12637"/>
      <c r="B12637"/>
      <c r="C12637"/>
      <c r="D12637"/>
      <c r="E12637"/>
      <c r="F12637"/>
      <c r="G12637"/>
      <c r="H12637"/>
    </row>
    <row r="12638" spans="1:8" x14ac:dyDescent="0.2">
      <c r="A12638"/>
      <c r="B12638"/>
      <c r="C12638"/>
      <c r="D12638"/>
      <c r="E12638"/>
      <c r="F12638"/>
      <c r="G12638"/>
      <c r="H12638"/>
    </row>
    <row r="12639" spans="1:8" x14ac:dyDescent="0.2">
      <c r="A12639"/>
      <c r="B12639"/>
      <c r="C12639"/>
      <c r="D12639"/>
      <c r="E12639"/>
      <c r="F12639"/>
      <c r="G12639"/>
      <c r="H12639"/>
    </row>
    <row r="12640" spans="1:8" x14ac:dyDescent="0.2">
      <c r="A12640"/>
      <c r="B12640"/>
      <c r="C12640"/>
      <c r="D12640"/>
      <c r="E12640"/>
      <c r="F12640"/>
      <c r="G12640"/>
      <c r="H12640"/>
    </row>
    <row r="12641" spans="1:8" x14ac:dyDescent="0.2">
      <c r="A12641"/>
      <c r="B12641"/>
      <c r="C12641"/>
      <c r="D12641"/>
      <c r="E12641"/>
      <c r="F12641"/>
      <c r="G12641"/>
      <c r="H12641"/>
    </row>
    <row r="12642" spans="1:8" x14ac:dyDescent="0.2">
      <c r="A12642"/>
      <c r="B12642"/>
      <c r="C12642"/>
      <c r="D12642"/>
      <c r="E12642"/>
      <c r="F12642"/>
      <c r="G12642"/>
      <c r="H12642"/>
    </row>
    <row r="12643" spans="1:8" x14ac:dyDescent="0.2">
      <c r="A12643"/>
      <c r="B12643"/>
      <c r="C12643"/>
      <c r="D12643"/>
      <c r="E12643"/>
      <c r="F12643"/>
      <c r="G12643"/>
      <c r="H12643"/>
    </row>
    <row r="12644" spans="1:8" x14ac:dyDescent="0.2">
      <c r="A12644"/>
      <c r="B12644"/>
      <c r="C12644"/>
      <c r="D12644"/>
      <c r="E12644"/>
      <c r="F12644"/>
      <c r="G12644"/>
      <c r="H12644"/>
    </row>
    <row r="12645" spans="1:8" x14ac:dyDescent="0.2">
      <c r="A12645"/>
      <c r="B12645"/>
      <c r="C12645"/>
      <c r="D12645"/>
      <c r="E12645"/>
      <c r="F12645"/>
      <c r="G12645"/>
      <c r="H12645"/>
    </row>
    <row r="12646" spans="1:8" x14ac:dyDescent="0.2">
      <c r="A12646"/>
      <c r="B12646"/>
      <c r="C12646"/>
      <c r="D12646"/>
      <c r="E12646"/>
      <c r="F12646"/>
      <c r="G12646"/>
      <c r="H12646"/>
    </row>
    <row r="12647" spans="1:8" x14ac:dyDescent="0.2">
      <c r="A12647"/>
      <c r="B12647"/>
      <c r="C12647"/>
      <c r="D12647"/>
      <c r="E12647"/>
      <c r="F12647"/>
      <c r="G12647"/>
      <c r="H12647"/>
    </row>
    <row r="12648" spans="1:8" x14ac:dyDescent="0.2">
      <c r="A12648"/>
      <c r="B12648"/>
      <c r="C12648"/>
      <c r="D12648"/>
      <c r="E12648"/>
      <c r="F12648"/>
      <c r="G12648"/>
      <c r="H12648"/>
    </row>
    <row r="12649" spans="1:8" x14ac:dyDescent="0.2">
      <c r="A12649"/>
      <c r="B12649"/>
      <c r="C12649"/>
      <c r="D12649"/>
      <c r="E12649"/>
      <c r="F12649"/>
      <c r="G12649"/>
      <c r="H12649"/>
    </row>
    <row r="12650" spans="1:8" x14ac:dyDescent="0.2">
      <c r="A12650"/>
      <c r="B12650"/>
      <c r="C12650"/>
      <c r="D12650"/>
      <c r="E12650"/>
      <c r="F12650"/>
      <c r="G12650"/>
      <c r="H12650"/>
    </row>
    <row r="12651" spans="1:8" x14ac:dyDescent="0.2">
      <c r="A12651"/>
      <c r="B12651"/>
      <c r="C12651"/>
      <c r="D12651"/>
      <c r="E12651"/>
      <c r="F12651"/>
      <c r="G12651"/>
      <c r="H12651"/>
    </row>
    <row r="12652" spans="1:8" x14ac:dyDescent="0.2">
      <c r="A12652"/>
      <c r="B12652"/>
      <c r="C12652"/>
      <c r="D12652"/>
      <c r="E12652"/>
      <c r="F12652"/>
      <c r="G12652"/>
      <c r="H12652"/>
    </row>
    <row r="12653" spans="1:8" x14ac:dyDescent="0.2">
      <c r="A12653"/>
      <c r="B12653"/>
      <c r="C12653"/>
      <c r="D12653"/>
      <c r="E12653"/>
      <c r="F12653"/>
      <c r="G12653"/>
      <c r="H12653"/>
    </row>
    <row r="12654" spans="1:8" x14ac:dyDescent="0.2">
      <c r="A12654"/>
      <c r="B12654"/>
      <c r="C12654"/>
      <c r="D12654"/>
      <c r="E12654"/>
      <c r="F12654"/>
      <c r="G12654"/>
      <c r="H12654"/>
    </row>
    <row r="12655" spans="1:8" x14ac:dyDescent="0.2">
      <c r="A12655"/>
      <c r="B12655"/>
      <c r="C12655"/>
      <c r="D12655"/>
      <c r="E12655"/>
      <c r="F12655"/>
      <c r="G12655"/>
      <c r="H12655"/>
    </row>
    <row r="12656" spans="1:8" x14ac:dyDescent="0.2">
      <c r="A12656"/>
      <c r="B12656"/>
      <c r="C12656"/>
      <c r="D12656"/>
      <c r="E12656"/>
      <c r="F12656"/>
      <c r="G12656"/>
      <c r="H12656"/>
    </row>
    <row r="12657" spans="1:8" x14ac:dyDescent="0.2">
      <c r="A12657"/>
      <c r="B12657"/>
      <c r="C12657"/>
      <c r="D12657"/>
      <c r="E12657"/>
      <c r="F12657"/>
      <c r="G12657"/>
      <c r="H12657"/>
    </row>
    <row r="12658" spans="1:8" x14ac:dyDescent="0.2">
      <c r="A12658"/>
      <c r="B12658"/>
      <c r="C12658"/>
      <c r="D12658"/>
      <c r="E12658"/>
      <c r="F12658"/>
      <c r="G12658"/>
      <c r="H12658"/>
    </row>
    <row r="12659" spans="1:8" x14ac:dyDescent="0.2">
      <c r="A12659"/>
      <c r="B12659"/>
      <c r="C12659"/>
      <c r="D12659"/>
      <c r="E12659"/>
      <c r="F12659"/>
      <c r="G12659"/>
      <c r="H12659"/>
    </row>
    <row r="12660" spans="1:8" x14ac:dyDescent="0.2">
      <c r="A12660"/>
      <c r="B12660"/>
      <c r="C12660"/>
      <c r="D12660"/>
      <c r="E12660"/>
      <c r="F12660"/>
      <c r="G12660"/>
      <c r="H12660"/>
    </row>
    <row r="12661" spans="1:8" x14ac:dyDescent="0.2">
      <c r="A12661"/>
      <c r="B12661"/>
      <c r="C12661"/>
      <c r="D12661"/>
      <c r="E12661"/>
      <c r="F12661"/>
      <c r="G12661"/>
      <c r="H12661"/>
    </row>
    <row r="12662" spans="1:8" x14ac:dyDescent="0.2">
      <c r="A12662"/>
      <c r="B12662"/>
      <c r="C12662"/>
      <c r="D12662"/>
      <c r="E12662"/>
      <c r="F12662"/>
      <c r="G12662"/>
      <c r="H12662"/>
    </row>
    <row r="12663" spans="1:8" x14ac:dyDescent="0.2">
      <c r="A12663"/>
      <c r="B12663"/>
      <c r="C12663"/>
      <c r="D12663"/>
      <c r="E12663"/>
      <c r="F12663"/>
      <c r="G12663"/>
      <c r="H12663"/>
    </row>
    <row r="12664" spans="1:8" x14ac:dyDescent="0.2">
      <c r="A12664"/>
      <c r="B12664"/>
      <c r="C12664"/>
      <c r="D12664"/>
      <c r="E12664"/>
      <c r="F12664"/>
      <c r="G12664"/>
      <c r="H12664"/>
    </row>
    <row r="12665" spans="1:8" x14ac:dyDescent="0.2">
      <c r="A12665"/>
      <c r="B12665"/>
      <c r="C12665"/>
      <c r="D12665"/>
      <c r="E12665"/>
      <c r="F12665"/>
      <c r="G12665"/>
      <c r="H12665"/>
    </row>
    <row r="12666" spans="1:8" x14ac:dyDescent="0.2">
      <c r="A12666"/>
      <c r="B12666"/>
      <c r="C12666"/>
      <c r="D12666"/>
      <c r="E12666"/>
      <c r="F12666"/>
      <c r="G12666"/>
      <c r="H12666"/>
    </row>
    <row r="12667" spans="1:8" x14ac:dyDescent="0.2">
      <c r="A12667"/>
      <c r="B12667"/>
      <c r="C12667"/>
      <c r="D12667"/>
      <c r="E12667"/>
      <c r="F12667"/>
      <c r="G12667"/>
      <c r="H12667"/>
    </row>
    <row r="12668" spans="1:8" x14ac:dyDescent="0.2">
      <c r="A12668"/>
      <c r="B12668"/>
      <c r="C12668"/>
      <c r="D12668"/>
      <c r="E12668"/>
      <c r="F12668"/>
      <c r="G12668"/>
      <c r="H12668"/>
    </row>
    <row r="12669" spans="1:8" x14ac:dyDescent="0.2">
      <c r="A12669"/>
      <c r="B12669"/>
      <c r="C12669"/>
      <c r="D12669"/>
      <c r="E12669"/>
      <c r="F12669"/>
      <c r="G12669"/>
      <c r="H12669"/>
    </row>
    <row r="12670" spans="1:8" x14ac:dyDescent="0.2">
      <c r="A12670"/>
      <c r="B12670"/>
      <c r="C12670"/>
      <c r="D12670"/>
      <c r="E12670"/>
      <c r="F12670"/>
      <c r="G12670"/>
      <c r="H12670"/>
    </row>
    <row r="12671" spans="1:8" x14ac:dyDescent="0.2">
      <c r="A12671"/>
      <c r="B12671"/>
      <c r="C12671"/>
      <c r="D12671"/>
      <c r="E12671"/>
      <c r="F12671"/>
      <c r="G12671"/>
      <c r="H12671"/>
    </row>
    <row r="12672" spans="1:8" x14ac:dyDescent="0.2">
      <c r="A12672"/>
      <c r="B12672"/>
      <c r="C12672"/>
      <c r="D12672"/>
      <c r="E12672"/>
      <c r="F12672"/>
      <c r="G12672"/>
      <c r="H12672"/>
    </row>
    <row r="12673" spans="1:8" x14ac:dyDescent="0.2">
      <c r="A12673"/>
      <c r="B12673"/>
      <c r="C12673"/>
      <c r="D12673"/>
      <c r="E12673"/>
      <c r="F12673"/>
      <c r="G12673"/>
      <c r="H12673"/>
    </row>
    <row r="12674" spans="1:8" x14ac:dyDescent="0.2">
      <c r="A12674"/>
      <c r="B12674"/>
      <c r="C12674"/>
      <c r="D12674"/>
      <c r="E12674"/>
      <c r="F12674"/>
      <c r="G12674"/>
      <c r="H12674"/>
    </row>
    <row r="12675" spans="1:8" x14ac:dyDescent="0.2">
      <c r="A12675"/>
      <c r="B12675"/>
      <c r="C12675"/>
      <c r="D12675"/>
      <c r="E12675"/>
      <c r="F12675"/>
      <c r="G12675"/>
      <c r="H12675"/>
    </row>
    <row r="12676" spans="1:8" x14ac:dyDescent="0.2">
      <c r="A12676"/>
      <c r="B12676"/>
      <c r="C12676"/>
      <c r="D12676"/>
      <c r="E12676"/>
      <c r="F12676"/>
      <c r="G12676"/>
      <c r="H12676"/>
    </row>
    <row r="12677" spans="1:8" x14ac:dyDescent="0.2">
      <c r="A12677"/>
      <c r="B12677"/>
      <c r="C12677"/>
      <c r="D12677"/>
      <c r="E12677"/>
      <c r="F12677"/>
      <c r="G12677"/>
      <c r="H12677"/>
    </row>
    <row r="12678" spans="1:8" x14ac:dyDescent="0.2">
      <c r="A12678"/>
      <c r="B12678"/>
      <c r="C12678"/>
      <c r="D12678"/>
      <c r="E12678"/>
      <c r="F12678"/>
      <c r="G12678"/>
      <c r="H12678"/>
    </row>
    <row r="12679" spans="1:8" x14ac:dyDescent="0.2">
      <c r="A12679"/>
      <c r="B12679"/>
      <c r="C12679"/>
      <c r="D12679"/>
      <c r="E12679"/>
      <c r="F12679"/>
      <c r="G12679"/>
      <c r="H12679"/>
    </row>
    <row r="12680" spans="1:8" x14ac:dyDescent="0.2">
      <c r="A12680"/>
      <c r="B12680"/>
      <c r="C12680"/>
      <c r="D12680"/>
      <c r="E12680"/>
      <c r="F12680"/>
      <c r="G12680"/>
      <c r="H12680"/>
    </row>
    <row r="12681" spans="1:8" x14ac:dyDescent="0.2">
      <c r="A12681"/>
      <c r="B12681"/>
      <c r="C12681"/>
      <c r="D12681"/>
      <c r="E12681"/>
      <c r="F12681"/>
      <c r="G12681"/>
      <c r="H12681"/>
    </row>
    <row r="12682" spans="1:8" x14ac:dyDescent="0.2">
      <c r="A12682"/>
      <c r="B12682"/>
      <c r="C12682"/>
      <c r="D12682"/>
      <c r="E12682"/>
      <c r="F12682"/>
      <c r="G12682"/>
      <c r="H12682"/>
    </row>
    <row r="12683" spans="1:8" x14ac:dyDescent="0.2">
      <c r="A12683"/>
      <c r="B12683"/>
      <c r="C12683"/>
      <c r="D12683"/>
      <c r="E12683"/>
      <c r="F12683"/>
      <c r="G12683"/>
      <c r="H12683"/>
    </row>
    <row r="12684" spans="1:8" x14ac:dyDescent="0.2">
      <c r="A12684"/>
      <c r="B12684"/>
      <c r="C12684"/>
      <c r="D12684"/>
      <c r="E12684"/>
      <c r="F12684"/>
      <c r="G12684"/>
      <c r="H12684"/>
    </row>
    <row r="12685" spans="1:8" x14ac:dyDescent="0.2">
      <c r="A12685"/>
      <c r="B12685"/>
      <c r="C12685"/>
      <c r="D12685"/>
      <c r="E12685"/>
      <c r="F12685"/>
      <c r="G12685"/>
      <c r="H12685"/>
    </row>
    <row r="12686" spans="1:8" x14ac:dyDescent="0.2">
      <c r="A12686"/>
      <c r="B12686"/>
      <c r="C12686"/>
      <c r="D12686"/>
      <c r="E12686"/>
      <c r="F12686"/>
      <c r="G12686"/>
      <c r="H12686"/>
    </row>
    <row r="12687" spans="1:8" x14ac:dyDescent="0.2">
      <c r="A12687"/>
      <c r="B12687"/>
      <c r="C12687"/>
      <c r="D12687"/>
      <c r="E12687"/>
      <c r="F12687"/>
      <c r="G12687"/>
      <c r="H12687"/>
    </row>
    <row r="12688" spans="1:8" x14ac:dyDescent="0.2">
      <c r="A12688"/>
      <c r="B12688"/>
      <c r="C12688"/>
      <c r="D12688"/>
      <c r="E12688"/>
      <c r="F12688"/>
      <c r="G12688"/>
      <c r="H12688"/>
    </row>
    <row r="12689" spans="1:8" x14ac:dyDescent="0.2">
      <c r="A12689"/>
      <c r="B12689"/>
      <c r="C12689"/>
      <c r="D12689"/>
      <c r="E12689"/>
      <c r="F12689"/>
      <c r="G12689"/>
      <c r="H12689"/>
    </row>
    <row r="12690" spans="1:8" x14ac:dyDescent="0.2">
      <c r="A12690"/>
      <c r="B12690"/>
      <c r="C12690"/>
      <c r="D12690"/>
      <c r="E12690"/>
      <c r="F12690"/>
      <c r="G12690"/>
      <c r="H12690"/>
    </row>
    <row r="12691" spans="1:8" x14ac:dyDescent="0.2">
      <c r="A12691"/>
      <c r="B12691"/>
      <c r="C12691"/>
      <c r="D12691"/>
      <c r="E12691"/>
      <c r="F12691"/>
      <c r="G12691"/>
      <c r="H12691"/>
    </row>
    <row r="12692" spans="1:8" x14ac:dyDescent="0.2">
      <c r="A12692"/>
      <c r="B12692"/>
      <c r="C12692"/>
      <c r="D12692"/>
      <c r="E12692"/>
      <c r="F12692"/>
      <c r="G12692"/>
      <c r="H12692"/>
    </row>
    <row r="12693" spans="1:8" x14ac:dyDescent="0.2">
      <c r="A12693"/>
      <c r="B12693"/>
      <c r="C12693"/>
      <c r="D12693"/>
      <c r="E12693"/>
      <c r="F12693"/>
      <c r="G12693"/>
      <c r="H12693"/>
    </row>
    <row r="12694" spans="1:8" x14ac:dyDescent="0.2">
      <c r="A12694"/>
      <c r="B12694"/>
      <c r="C12694"/>
      <c r="D12694"/>
      <c r="E12694"/>
      <c r="F12694"/>
      <c r="G12694"/>
      <c r="H12694"/>
    </row>
    <row r="12695" spans="1:8" x14ac:dyDescent="0.2">
      <c r="A12695"/>
      <c r="B12695"/>
      <c r="C12695"/>
      <c r="D12695"/>
      <c r="E12695"/>
      <c r="F12695"/>
      <c r="G12695"/>
      <c r="H12695"/>
    </row>
    <row r="12696" spans="1:8" x14ac:dyDescent="0.2">
      <c r="A12696"/>
      <c r="B12696"/>
      <c r="C12696"/>
      <c r="D12696"/>
      <c r="E12696"/>
      <c r="F12696"/>
      <c r="G12696"/>
      <c r="H12696"/>
    </row>
    <row r="12697" spans="1:8" x14ac:dyDescent="0.2">
      <c r="A12697"/>
      <c r="B12697"/>
      <c r="C12697"/>
      <c r="D12697"/>
      <c r="E12697"/>
      <c r="F12697"/>
      <c r="G12697"/>
      <c r="H12697"/>
    </row>
    <row r="12698" spans="1:8" x14ac:dyDescent="0.2">
      <c r="A12698"/>
      <c r="B12698"/>
      <c r="C12698"/>
      <c r="D12698"/>
      <c r="E12698"/>
      <c r="F12698"/>
      <c r="G12698"/>
      <c r="H12698"/>
    </row>
    <row r="12699" spans="1:8" x14ac:dyDescent="0.2">
      <c r="A12699"/>
      <c r="B12699"/>
      <c r="C12699"/>
      <c r="D12699"/>
      <c r="E12699"/>
      <c r="F12699"/>
      <c r="G12699"/>
      <c r="H12699"/>
    </row>
    <row r="12700" spans="1:8" x14ac:dyDescent="0.2">
      <c r="A12700"/>
      <c r="B12700"/>
      <c r="C12700"/>
      <c r="D12700"/>
      <c r="E12700"/>
      <c r="F12700"/>
      <c r="G12700"/>
      <c r="H12700"/>
    </row>
    <row r="12701" spans="1:8" x14ac:dyDescent="0.2">
      <c r="A12701"/>
      <c r="B12701"/>
      <c r="C12701"/>
      <c r="D12701"/>
      <c r="E12701"/>
      <c r="F12701"/>
      <c r="G12701"/>
      <c r="H12701"/>
    </row>
    <row r="12702" spans="1:8" x14ac:dyDescent="0.2">
      <c r="A12702"/>
      <c r="B12702"/>
      <c r="C12702"/>
      <c r="D12702"/>
      <c r="E12702"/>
      <c r="F12702"/>
      <c r="G12702"/>
      <c r="H12702"/>
    </row>
    <row r="12703" spans="1:8" x14ac:dyDescent="0.2">
      <c r="A12703"/>
      <c r="B12703"/>
      <c r="C12703"/>
      <c r="D12703"/>
      <c r="E12703"/>
      <c r="F12703"/>
      <c r="G12703"/>
      <c r="H12703"/>
    </row>
    <row r="12704" spans="1:8" x14ac:dyDescent="0.2">
      <c r="A12704"/>
      <c r="B12704"/>
      <c r="C12704"/>
      <c r="D12704"/>
      <c r="E12704"/>
      <c r="F12704"/>
      <c r="G12704"/>
      <c r="H12704"/>
    </row>
    <row r="12705" spans="1:8" x14ac:dyDescent="0.2">
      <c r="A12705"/>
      <c r="B12705"/>
      <c r="C12705"/>
      <c r="D12705"/>
      <c r="E12705"/>
      <c r="F12705"/>
      <c r="G12705"/>
      <c r="H12705"/>
    </row>
    <row r="12706" spans="1:8" x14ac:dyDescent="0.2">
      <c r="A12706"/>
      <c r="B12706"/>
      <c r="C12706"/>
      <c r="D12706"/>
      <c r="E12706"/>
      <c r="F12706"/>
      <c r="G12706"/>
      <c r="H12706"/>
    </row>
    <row r="12707" spans="1:8" x14ac:dyDescent="0.2">
      <c r="A12707"/>
      <c r="B12707"/>
      <c r="C12707"/>
      <c r="D12707"/>
      <c r="E12707"/>
      <c r="F12707"/>
      <c r="G12707"/>
      <c r="H12707"/>
    </row>
    <row r="12708" spans="1:8" x14ac:dyDescent="0.2">
      <c r="A12708"/>
      <c r="B12708"/>
      <c r="C12708"/>
      <c r="D12708"/>
      <c r="E12708"/>
      <c r="F12708"/>
      <c r="G12708"/>
      <c r="H12708"/>
    </row>
    <row r="12709" spans="1:8" x14ac:dyDescent="0.2">
      <c r="A12709"/>
      <c r="B12709"/>
      <c r="C12709"/>
      <c r="D12709"/>
      <c r="E12709"/>
      <c r="F12709"/>
      <c r="G12709"/>
      <c r="H12709"/>
    </row>
    <row r="12710" spans="1:8" x14ac:dyDescent="0.2">
      <c r="A12710"/>
      <c r="B12710"/>
      <c r="C12710"/>
      <c r="D12710"/>
      <c r="E12710"/>
      <c r="F12710"/>
      <c r="G12710"/>
      <c r="H12710"/>
    </row>
    <row r="12711" spans="1:8" x14ac:dyDescent="0.2">
      <c r="A12711"/>
      <c r="B12711"/>
      <c r="C12711"/>
      <c r="D12711"/>
      <c r="E12711"/>
      <c r="F12711"/>
      <c r="G12711"/>
      <c r="H12711"/>
    </row>
    <row r="12712" spans="1:8" x14ac:dyDescent="0.2">
      <c r="A12712"/>
      <c r="B12712"/>
      <c r="C12712"/>
      <c r="D12712"/>
      <c r="E12712"/>
      <c r="F12712"/>
      <c r="G12712"/>
      <c r="H12712"/>
    </row>
    <row r="12713" spans="1:8" x14ac:dyDescent="0.2">
      <c r="A12713"/>
      <c r="B12713"/>
      <c r="C12713"/>
      <c r="D12713"/>
      <c r="E12713"/>
      <c r="F12713"/>
      <c r="G12713"/>
      <c r="H12713"/>
    </row>
    <row r="12714" spans="1:8" x14ac:dyDescent="0.2">
      <c r="A12714"/>
      <c r="B12714"/>
      <c r="C12714"/>
      <c r="D12714"/>
      <c r="E12714"/>
      <c r="F12714"/>
      <c r="G12714"/>
      <c r="H12714"/>
    </row>
    <row r="12715" spans="1:8" x14ac:dyDescent="0.2">
      <c r="A12715"/>
      <c r="B12715"/>
      <c r="C12715"/>
      <c r="D12715"/>
      <c r="E12715"/>
      <c r="F12715"/>
      <c r="G12715"/>
      <c r="H12715"/>
    </row>
    <row r="12716" spans="1:8" x14ac:dyDescent="0.2">
      <c r="A12716"/>
      <c r="B12716"/>
      <c r="C12716"/>
      <c r="D12716"/>
      <c r="E12716"/>
      <c r="F12716"/>
      <c r="G12716"/>
      <c r="H12716"/>
    </row>
    <row r="12717" spans="1:8" x14ac:dyDescent="0.2">
      <c r="A12717"/>
      <c r="B12717"/>
      <c r="C12717"/>
      <c r="D12717"/>
      <c r="E12717"/>
      <c r="F12717"/>
      <c r="G12717"/>
      <c r="H12717"/>
    </row>
    <row r="12718" spans="1:8" x14ac:dyDescent="0.2">
      <c r="A12718"/>
      <c r="B12718"/>
      <c r="C12718"/>
      <c r="D12718"/>
      <c r="E12718"/>
      <c r="F12718"/>
      <c r="G12718"/>
      <c r="H12718"/>
    </row>
    <row r="12719" spans="1:8" x14ac:dyDescent="0.2">
      <c r="A12719"/>
      <c r="B12719"/>
      <c r="C12719"/>
      <c r="D12719"/>
      <c r="E12719"/>
      <c r="F12719"/>
      <c r="G12719"/>
      <c r="H12719"/>
    </row>
    <row r="12720" spans="1:8" x14ac:dyDescent="0.2">
      <c r="A12720"/>
      <c r="B12720"/>
      <c r="C12720"/>
      <c r="D12720"/>
      <c r="E12720"/>
      <c r="F12720"/>
      <c r="G12720"/>
      <c r="H12720"/>
    </row>
    <row r="12721" spans="1:8" x14ac:dyDescent="0.2">
      <c r="A12721"/>
      <c r="B12721"/>
      <c r="C12721"/>
      <c r="D12721"/>
      <c r="E12721"/>
      <c r="F12721"/>
      <c r="G12721"/>
      <c r="H12721"/>
    </row>
    <row r="12722" spans="1:8" x14ac:dyDescent="0.2">
      <c r="A12722"/>
      <c r="B12722"/>
      <c r="C12722"/>
      <c r="D12722"/>
      <c r="E12722"/>
      <c r="F12722"/>
      <c r="G12722"/>
      <c r="H12722"/>
    </row>
    <row r="12723" spans="1:8" x14ac:dyDescent="0.2">
      <c r="A12723"/>
      <c r="B12723"/>
      <c r="C12723"/>
      <c r="D12723"/>
      <c r="E12723"/>
      <c r="F12723"/>
      <c r="G12723"/>
      <c r="H12723"/>
    </row>
    <row r="12724" spans="1:8" x14ac:dyDescent="0.2">
      <c r="A12724"/>
      <c r="B12724"/>
      <c r="C12724"/>
      <c r="D12724"/>
      <c r="E12724"/>
      <c r="F12724"/>
      <c r="G12724"/>
      <c r="H12724"/>
    </row>
    <row r="12725" spans="1:8" x14ac:dyDescent="0.2">
      <c r="A12725"/>
      <c r="B12725"/>
      <c r="C12725"/>
      <c r="D12725"/>
      <c r="E12725"/>
      <c r="F12725"/>
      <c r="G12725"/>
      <c r="H12725"/>
    </row>
    <row r="12726" spans="1:8" x14ac:dyDescent="0.2">
      <c r="A12726"/>
      <c r="B12726"/>
      <c r="C12726"/>
      <c r="D12726"/>
      <c r="E12726"/>
      <c r="F12726"/>
      <c r="G12726"/>
      <c r="H12726"/>
    </row>
    <row r="12727" spans="1:8" x14ac:dyDescent="0.2">
      <c r="A12727"/>
      <c r="B12727"/>
      <c r="C12727"/>
      <c r="D12727"/>
      <c r="E12727"/>
      <c r="F12727"/>
      <c r="G12727"/>
      <c r="H12727"/>
    </row>
    <row r="12728" spans="1:8" x14ac:dyDescent="0.2">
      <c r="A12728"/>
      <c r="B12728"/>
      <c r="C12728"/>
      <c r="D12728"/>
      <c r="E12728"/>
      <c r="F12728"/>
      <c r="G12728"/>
      <c r="H12728"/>
    </row>
    <row r="12729" spans="1:8" x14ac:dyDescent="0.2">
      <c r="A12729"/>
      <c r="B12729"/>
      <c r="C12729"/>
      <c r="D12729"/>
      <c r="E12729"/>
      <c r="F12729"/>
      <c r="G12729"/>
      <c r="H12729"/>
    </row>
    <row r="12730" spans="1:8" x14ac:dyDescent="0.2">
      <c r="A12730"/>
      <c r="B12730"/>
      <c r="C12730"/>
      <c r="D12730"/>
      <c r="E12730"/>
      <c r="F12730"/>
      <c r="G12730"/>
      <c r="H12730"/>
    </row>
    <row r="12731" spans="1:8" x14ac:dyDescent="0.2">
      <c r="A12731"/>
      <c r="B12731"/>
      <c r="C12731"/>
      <c r="D12731"/>
      <c r="E12731"/>
      <c r="F12731"/>
      <c r="G12731"/>
      <c r="H12731"/>
    </row>
    <row r="12732" spans="1:8" x14ac:dyDescent="0.2">
      <c r="A12732"/>
      <c r="B12732"/>
      <c r="C12732"/>
      <c r="D12732"/>
      <c r="E12732"/>
      <c r="F12732"/>
      <c r="G12732"/>
      <c r="H12732"/>
    </row>
    <row r="12733" spans="1:8" x14ac:dyDescent="0.2">
      <c r="A12733"/>
      <c r="B12733"/>
      <c r="C12733"/>
      <c r="D12733"/>
      <c r="E12733"/>
      <c r="F12733"/>
      <c r="G12733"/>
      <c r="H12733"/>
    </row>
    <row r="12734" spans="1:8" x14ac:dyDescent="0.2">
      <c r="A12734"/>
      <c r="B12734"/>
      <c r="C12734"/>
      <c r="D12734"/>
      <c r="E12734"/>
      <c r="F12734"/>
      <c r="G12734"/>
      <c r="H12734"/>
    </row>
    <row r="12735" spans="1:8" x14ac:dyDescent="0.2">
      <c r="A12735"/>
      <c r="B12735"/>
      <c r="C12735"/>
      <c r="D12735"/>
      <c r="E12735"/>
      <c r="F12735"/>
      <c r="G12735"/>
      <c r="H12735"/>
    </row>
    <row r="12736" spans="1:8" x14ac:dyDescent="0.2">
      <c r="A12736"/>
      <c r="B12736"/>
      <c r="C12736"/>
      <c r="D12736"/>
      <c r="E12736"/>
      <c r="F12736"/>
      <c r="G12736"/>
      <c r="H12736"/>
    </row>
    <row r="12737" spans="1:8" x14ac:dyDescent="0.2">
      <c r="A12737"/>
      <c r="B12737"/>
      <c r="C12737"/>
      <c r="D12737"/>
      <c r="E12737"/>
      <c r="F12737"/>
      <c r="G12737"/>
      <c r="H12737"/>
    </row>
    <row r="12738" spans="1:8" x14ac:dyDescent="0.2">
      <c r="A12738"/>
      <c r="B12738"/>
      <c r="C12738"/>
      <c r="D12738"/>
      <c r="E12738"/>
      <c r="F12738"/>
      <c r="G12738"/>
      <c r="H12738"/>
    </row>
    <row r="12739" spans="1:8" x14ac:dyDescent="0.2">
      <c r="A12739"/>
      <c r="B12739"/>
      <c r="C12739"/>
      <c r="D12739"/>
      <c r="E12739"/>
      <c r="F12739"/>
      <c r="G12739"/>
      <c r="H12739"/>
    </row>
    <row r="12740" spans="1:8" x14ac:dyDescent="0.2">
      <c r="A12740"/>
      <c r="B12740"/>
      <c r="C12740"/>
      <c r="D12740"/>
      <c r="E12740"/>
      <c r="F12740"/>
      <c r="G12740"/>
      <c r="H12740"/>
    </row>
    <row r="12741" spans="1:8" x14ac:dyDescent="0.2">
      <c r="A12741"/>
      <c r="B12741"/>
      <c r="C12741"/>
      <c r="D12741"/>
      <c r="E12741"/>
      <c r="F12741"/>
      <c r="G12741"/>
      <c r="H12741"/>
    </row>
    <row r="12742" spans="1:8" x14ac:dyDescent="0.2">
      <c r="A12742"/>
      <c r="B12742"/>
      <c r="C12742"/>
      <c r="D12742"/>
      <c r="E12742"/>
      <c r="F12742"/>
      <c r="G12742"/>
      <c r="H12742"/>
    </row>
    <row r="12743" spans="1:8" x14ac:dyDescent="0.2">
      <c r="A12743"/>
      <c r="B12743"/>
      <c r="C12743"/>
      <c r="D12743"/>
      <c r="E12743"/>
      <c r="F12743"/>
      <c r="G12743"/>
      <c r="H12743"/>
    </row>
    <row r="12744" spans="1:8" x14ac:dyDescent="0.2">
      <c r="A12744"/>
      <c r="B12744"/>
      <c r="C12744"/>
      <c r="D12744"/>
      <c r="E12744"/>
      <c r="F12744"/>
      <c r="G12744"/>
      <c r="H12744"/>
    </row>
    <row r="12745" spans="1:8" x14ac:dyDescent="0.2">
      <c r="A12745"/>
      <c r="B12745"/>
      <c r="C12745"/>
      <c r="D12745"/>
      <c r="E12745"/>
      <c r="F12745"/>
      <c r="G12745"/>
      <c r="H12745"/>
    </row>
    <row r="12746" spans="1:8" x14ac:dyDescent="0.2">
      <c r="A12746"/>
      <c r="B12746"/>
      <c r="C12746"/>
      <c r="D12746"/>
      <c r="E12746"/>
      <c r="F12746"/>
      <c r="G12746"/>
      <c r="H12746"/>
    </row>
    <row r="12747" spans="1:8" x14ac:dyDescent="0.2">
      <c r="A12747"/>
      <c r="B12747"/>
      <c r="C12747"/>
      <c r="D12747"/>
      <c r="E12747"/>
      <c r="F12747"/>
      <c r="G12747"/>
      <c r="H12747"/>
    </row>
    <row r="12748" spans="1:8" x14ac:dyDescent="0.2">
      <c r="A12748"/>
      <c r="B12748"/>
      <c r="C12748"/>
      <c r="D12748"/>
      <c r="E12748"/>
      <c r="F12748"/>
      <c r="G12748"/>
      <c r="H12748"/>
    </row>
    <row r="12749" spans="1:8" x14ac:dyDescent="0.2">
      <c r="A12749"/>
      <c r="B12749"/>
      <c r="C12749"/>
      <c r="D12749"/>
      <c r="E12749"/>
      <c r="F12749"/>
      <c r="G12749"/>
      <c r="H12749"/>
    </row>
    <row r="12750" spans="1:8" x14ac:dyDescent="0.2">
      <c r="A12750"/>
      <c r="B12750"/>
      <c r="C12750"/>
      <c r="D12750"/>
      <c r="E12750"/>
      <c r="F12750"/>
      <c r="G12750"/>
      <c r="H12750"/>
    </row>
    <row r="12751" spans="1:8" x14ac:dyDescent="0.2">
      <c r="A12751"/>
      <c r="B12751"/>
      <c r="C12751"/>
      <c r="D12751"/>
      <c r="E12751"/>
      <c r="F12751"/>
      <c r="G12751"/>
      <c r="H12751"/>
    </row>
    <row r="12752" spans="1:8" x14ac:dyDescent="0.2">
      <c r="A12752"/>
      <c r="B12752"/>
      <c r="C12752"/>
      <c r="D12752"/>
      <c r="E12752"/>
      <c r="F12752"/>
      <c r="G12752"/>
      <c r="H12752"/>
    </row>
    <row r="12753" spans="1:8" x14ac:dyDescent="0.2">
      <c r="A12753"/>
      <c r="B12753"/>
      <c r="C12753"/>
      <c r="D12753"/>
      <c r="E12753"/>
      <c r="F12753"/>
      <c r="G12753"/>
      <c r="H12753"/>
    </row>
    <row r="12754" spans="1:8" x14ac:dyDescent="0.2">
      <c r="A12754"/>
      <c r="B12754"/>
      <c r="C12754"/>
      <c r="D12754"/>
      <c r="E12754"/>
      <c r="F12754"/>
      <c r="G12754"/>
      <c r="H12754"/>
    </row>
    <row r="12755" spans="1:8" x14ac:dyDescent="0.2">
      <c r="A12755"/>
      <c r="B12755"/>
      <c r="C12755"/>
      <c r="D12755"/>
      <c r="E12755"/>
      <c r="F12755"/>
      <c r="G12755"/>
      <c r="H12755"/>
    </row>
    <row r="12756" spans="1:8" x14ac:dyDescent="0.2">
      <c r="A12756"/>
      <c r="B12756"/>
      <c r="C12756"/>
      <c r="D12756"/>
      <c r="E12756"/>
      <c r="F12756"/>
      <c r="G12756"/>
      <c r="H12756"/>
    </row>
    <row r="12757" spans="1:8" x14ac:dyDescent="0.2">
      <c r="A12757"/>
      <c r="B12757"/>
      <c r="C12757"/>
      <c r="D12757"/>
      <c r="E12757"/>
      <c r="F12757"/>
      <c r="G12757"/>
      <c r="H12757"/>
    </row>
    <row r="12758" spans="1:8" x14ac:dyDescent="0.2">
      <c r="A12758"/>
      <c r="B12758"/>
      <c r="C12758"/>
      <c r="D12758"/>
      <c r="E12758"/>
      <c r="F12758"/>
      <c r="G12758"/>
      <c r="H12758"/>
    </row>
    <row r="12759" spans="1:8" x14ac:dyDescent="0.2">
      <c r="A12759"/>
      <c r="B12759"/>
      <c r="C12759"/>
      <c r="D12759"/>
      <c r="E12759"/>
      <c r="F12759"/>
      <c r="G12759"/>
      <c r="H12759"/>
    </row>
    <row r="12760" spans="1:8" x14ac:dyDescent="0.2">
      <c r="A12760"/>
      <c r="B12760"/>
      <c r="C12760"/>
      <c r="D12760"/>
      <c r="E12760"/>
      <c r="F12760"/>
      <c r="G12760"/>
      <c r="H12760"/>
    </row>
    <row r="12761" spans="1:8" x14ac:dyDescent="0.2">
      <c r="A12761"/>
      <c r="B12761"/>
      <c r="C12761"/>
      <c r="D12761"/>
      <c r="E12761"/>
      <c r="F12761"/>
      <c r="G12761"/>
      <c r="H12761"/>
    </row>
    <row r="12762" spans="1:8" x14ac:dyDescent="0.2">
      <c r="A12762"/>
      <c r="B12762"/>
      <c r="C12762"/>
      <c r="D12762"/>
      <c r="E12762"/>
      <c r="F12762"/>
      <c r="G12762"/>
      <c r="H12762"/>
    </row>
    <row r="12763" spans="1:8" x14ac:dyDescent="0.2">
      <c r="A12763"/>
      <c r="B12763"/>
      <c r="C12763"/>
      <c r="D12763"/>
      <c r="E12763"/>
      <c r="F12763"/>
      <c r="G12763"/>
      <c r="H12763"/>
    </row>
    <row r="12764" spans="1:8" x14ac:dyDescent="0.2">
      <c r="A12764"/>
      <c r="B12764"/>
      <c r="C12764"/>
      <c r="D12764"/>
      <c r="E12764"/>
      <c r="F12764"/>
      <c r="G12764"/>
      <c r="H12764"/>
    </row>
    <row r="12765" spans="1:8" x14ac:dyDescent="0.2">
      <c r="A12765"/>
      <c r="B12765"/>
      <c r="C12765"/>
      <c r="D12765"/>
      <c r="E12765"/>
      <c r="F12765"/>
      <c r="G12765"/>
      <c r="H12765"/>
    </row>
    <row r="12766" spans="1:8" x14ac:dyDescent="0.2">
      <c r="A12766"/>
      <c r="B12766"/>
      <c r="C12766"/>
      <c r="D12766"/>
      <c r="E12766"/>
      <c r="F12766"/>
      <c r="G12766"/>
      <c r="H12766"/>
    </row>
    <row r="12767" spans="1:8" x14ac:dyDescent="0.2">
      <c r="A12767"/>
      <c r="B12767"/>
      <c r="C12767"/>
      <c r="D12767"/>
      <c r="E12767"/>
      <c r="F12767"/>
      <c r="G12767"/>
      <c r="H12767"/>
    </row>
    <row r="12768" spans="1:8" x14ac:dyDescent="0.2">
      <c r="A12768"/>
      <c r="B12768"/>
      <c r="C12768"/>
      <c r="D12768"/>
      <c r="E12768"/>
      <c r="F12768"/>
      <c r="G12768"/>
      <c r="H12768"/>
    </row>
    <row r="12769" spans="1:8" x14ac:dyDescent="0.2">
      <c r="A12769"/>
      <c r="B12769"/>
      <c r="C12769"/>
      <c r="D12769"/>
      <c r="E12769"/>
      <c r="F12769"/>
      <c r="G12769"/>
      <c r="H12769"/>
    </row>
    <row r="12770" spans="1:8" x14ac:dyDescent="0.2">
      <c r="A12770"/>
      <c r="B12770"/>
      <c r="C12770"/>
      <c r="D12770"/>
      <c r="E12770"/>
      <c r="F12770"/>
      <c r="G12770"/>
      <c r="H12770"/>
    </row>
    <row r="12771" spans="1:8" x14ac:dyDescent="0.2">
      <c r="A12771"/>
      <c r="B12771"/>
      <c r="C12771"/>
      <c r="D12771"/>
      <c r="E12771"/>
      <c r="F12771"/>
      <c r="G12771"/>
      <c r="H12771"/>
    </row>
    <row r="12772" spans="1:8" x14ac:dyDescent="0.2">
      <c r="A12772"/>
      <c r="B12772"/>
      <c r="C12772"/>
      <c r="D12772"/>
      <c r="E12772"/>
      <c r="F12772"/>
      <c r="G12772"/>
      <c r="H12772"/>
    </row>
    <row r="12773" spans="1:8" x14ac:dyDescent="0.2">
      <c r="A12773"/>
      <c r="B12773"/>
      <c r="C12773"/>
      <c r="D12773"/>
      <c r="E12773"/>
      <c r="F12773"/>
      <c r="G12773"/>
      <c r="H12773"/>
    </row>
    <row r="12774" spans="1:8" x14ac:dyDescent="0.2">
      <c r="A12774"/>
      <c r="B12774"/>
      <c r="C12774"/>
      <c r="D12774"/>
      <c r="E12774"/>
      <c r="F12774"/>
      <c r="G12774"/>
      <c r="H12774"/>
    </row>
    <row r="12775" spans="1:8" x14ac:dyDescent="0.2">
      <c r="A12775"/>
      <c r="B12775"/>
      <c r="C12775"/>
      <c r="D12775"/>
      <c r="E12775"/>
      <c r="F12775"/>
      <c r="G12775"/>
      <c r="H12775"/>
    </row>
    <row r="12776" spans="1:8" x14ac:dyDescent="0.2">
      <c r="A12776"/>
      <c r="B12776"/>
      <c r="C12776"/>
      <c r="D12776"/>
      <c r="E12776"/>
      <c r="F12776"/>
      <c r="G12776"/>
      <c r="H12776"/>
    </row>
    <row r="12777" spans="1:8" x14ac:dyDescent="0.2">
      <c r="A12777"/>
      <c r="B12777"/>
      <c r="C12777"/>
      <c r="D12777"/>
      <c r="E12777"/>
      <c r="F12777"/>
      <c r="G12777"/>
      <c r="H12777"/>
    </row>
    <row r="12778" spans="1:8" x14ac:dyDescent="0.2">
      <c r="A12778"/>
      <c r="B12778"/>
      <c r="C12778"/>
      <c r="D12778"/>
      <c r="E12778"/>
      <c r="F12778"/>
      <c r="G12778"/>
      <c r="H12778"/>
    </row>
    <row r="12779" spans="1:8" x14ac:dyDescent="0.2">
      <c r="A12779"/>
      <c r="B12779"/>
      <c r="C12779"/>
      <c r="D12779"/>
      <c r="E12779"/>
      <c r="F12779"/>
      <c r="G12779"/>
      <c r="H12779"/>
    </row>
    <row r="12780" spans="1:8" x14ac:dyDescent="0.2">
      <c r="A12780"/>
      <c r="B12780"/>
      <c r="C12780"/>
      <c r="D12780"/>
      <c r="E12780"/>
      <c r="F12780"/>
      <c r="G12780"/>
      <c r="H12780"/>
    </row>
    <row r="12781" spans="1:8" x14ac:dyDescent="0.2">
      <c r="A12781"/>
      <c r="B12781"/>
      <c r="C12781"/>
      <c r="D12781"/>
      <c r="E12781"/>
      <c r="F12781"/>
      <c r="G12781"/>
      <c r="H12781"/>
    </row>
    <row r="12782" spans="1:8" x14ac:dyDescent="0.2">
      <c r="A12782"/>
      <c r="B12782"/>
      <c r="C12782"/>
      <c r="D12782"/>
      <c r="E12782"/>
      <c r="F12782"/>
      <c r="G12782"/>
      <c r="H12782"/>
    </row>
    <row r="12783" spans="1:8" x14ac:dyDescent="0.2">
      <c r="A12783"/>
      <c r="B12783"/>
      <c r="C12783"/>
      <c r="D12783"/>
      <c r="E12783"/>
      <c r="F12783"/>
      <c r="G12783"/>
      <c r="H12783"/>
    </row>
    <row r="12784" spans="1:8" x14ac:dyDescent="0.2">
      <c r="A12784"/>
      <c r="B12784"/>
      <c r="C12784"/>
      <c r="D12784"/>
      <c r="E12784"/>
      <c r="F12784"/>
      <c r="G12784"/>
      <c r="H12784"/>
    </row>
    <row r="12785" spans="1:8" x14ac:dyDescent="0.2">
      <c r="A12785"/>
      <c r="B12785"/>
      <c r="C12785"/>
      <c r="D12785"/>
      <c r="E12785"/>
      <c r="F12785"/>
      <c r="G12785"/>
      <c r="H12785"/>
    </row>
    <row r="12786" spans="1:8" x14ac:dyDescent="0.2">
      <c r="A12786"/>
      <c r="B12786"/>
      <c r="C12786"/>
      <c r="D12786"/>
      <c r="E12786"/>
      <c r="F12786"/>
      <c r="G12786"/>
      <c r="H12786"/>
    </row>
    <row r="12787" spans="1:8" x14ac:dyDescent="0.2">
      <c r="A12787"/>
      <c r="B12787"/>
      <c r="C12787"/>
      <c r="D12787"/>
      <c r="E12787"/>
      <c r="F12787"/>
      <c r="G12787"/>
      <c r="H12787"/>
    </row>
    <row r="12788" spans="1:8" x14ac:dyDescent="0.2">
      <c r="A12788"/>
      <c r="B12788"/>
      <c r="C12788"/>
      <c r="D12788"/>
      <c r="E12788"/>
      <c r="F12788"/>
      <c r="G12788"/>
      <c r="H12788"/>
    </row>
    <row r="12789" spans="1:8" x14ac:dyDescent="0.2">
      <c r="A12789"/>
      <c r="B12789"/>
      <c r="C12789"/>
      <c r="D12789"/>
      <c r="E12789"/>
      <c r="F12789"/>
      <c r="G12789"/>
      <c r="H12789"/>
    </row>
    <row r="12790" spans="1:8" x14ac:dyDescent="0.2">
      <c r="A12790"/>
      <c r="B12790"/>
      <c r="C12790"/>
      <c r="D12790"/>
      <c r="E12790"/>
      <c r="F12790"/>
      <c r="G12790"/>
      <c r="H12790"/>
    </row>
    <row r="12791" spans="1:8" x14ac:dyDescent="0.2">
      <c r="A12791"/>
      <c r="B12791"/>
      <c r="C12791"/>
      <c r="D12791"/>
      <c r="E12791"/>
      <c r="F12791"/>
      <c r="G12791"/>
      <c r="H12791"/>
    </row>
    <row r="12792" spans="1:8" x14ac:dyDescent="0.2">
      <c r="A12792"/>
      <c r="B12792"/>
      <c r="C12792"/>
      <c r="D12792"/>
      <c r="E12792"/>
      <c r="F12792"/>
      <c r="G12792"/>
      <c r="H12792"/>
    </row>
    <row r="12793" spans="1:8" x14ac:dyDescent="0.2">
      <c r="A12793"/>
      <c r="B12793"/>
      <c r="C12793"/>
      <c r="D12793"/>
      <c r="E12793"/>
      <c r="F12793"/>
      <c r="G12793"/>
      <c r="H12793"/>
    </row>
    <row r="12794" spans="1:8" x14ac:dyDescent="0.2">
      <c r="A12794"/>
      <c r="B12794"/>
      <c r="C12794"/>
      <c r="D12794"/>
      <c r="E12794"/>
      <c r="F12794"/>
      <c r="G12794"/>
      <c r="H12794"/>
    </row>
    <row r="12795" spans="1:8" x14ac:dyDescent="0.2">
      <c r="A12795"/>
      <c r="B12795"/>
      <c r="C12795"/>
      <c r="D12795"/>
      <c r="E12795"/>
      <c r="F12795"/>
      <c r="G12795"/>
      <c r="H12795"/>
    </row>
    <row r="12796" spans="1:8" x14ac:dyDescent="0.2">
      <c r="A12796"/>
      <c r="B12796"/>
      <c r="C12796"/>
      <c r="D12796"/>
      <c r="E12796"/>
      <c r="F12796"/>
      <c r="G12796"/>
      <c r="H12796"/>
    </row>
    <row r="12797" spans="1:8" x14ac:dyDescent="0.2">
      <c r="A12797"/>
      <c r="B12797"/>
      <c r="C12797"/>
      <c r="D12797"/>
      <c r="E12797"/>
      <c r="F12797"/>
      <c r="G12797"/>
      <c r="H12797"/>
    </row>
    <row r="12798" spans="1:8" x14ac:dyDescent="0.2">
      <c r="A12798"/>
      <c r="B12798"/>
      <c r="C12798"/>
      <c r="D12798"/>
      <c r="E12798"/>
      <c r="F12798"/>
      <c r="G12798"/>
      <c r="H12798"/>
    </row>
    <row r="12799" spans="1:8" x14ac:dyDescent="0.2">
      <c r="A12799"/>
      <c r="B12799"/>
      <c r="C12799"/>
      <c r="D12799"/>
      <c r="E12799"/>
      <c r="F12799"/>
      <c r="G12799"/>
      <c r="H12799"/>
    </row>
    <row r="12800" spans="1:8" x14ac:dyDescent="0.2">
      <c r="A12800"/>
      <c r="B12800"/>
      <c r="C12800"/>
      <c r="D12800"/>
      <c r="E12800"/>
      <c r="F12800"/>
      <c r="G12800"/>
      <c r="H12800"/>
    </row>
    <row r="12801" spans="1:8" x14ac:dyDescent="0.2">
      <c r="A12801"/>
      <c r="B12801"/>
      <c r="C12801"/>
      <c r="D12801"/>
      <c r="E12801"/>
      <c r="F12801"/>
      <c r="G12801"/>
      <c r="H12801"/>
    </row>
    <row r="12802" spans="1:8" x14ac:dyDescent="0.2">
      <c r="A12802"/>
      <c r="B12802"/>
      <c r="C12802"/>
      <c r="D12802"/>
      <c r="E12802"/>
      <c r="F12802"/>
      <c r="G12802"/>
      <c r="H12802"/>
    </row>
    <row r="12803" spans="1:8" x14ac:dyDescent="0.2">
      <c r="A12803"/>
      <c r="B12803"/>
      <c r="C12803"/>
      <c r="D12803"/>
      <c r="E12803"/>
      <c r="F12803"/>
      <c r="G12803"/>
      <c r="H12803"/>
    </row>
    <row r="12804" spans="1:8" x14ac:dyDescent="0.2">
      <c r="A12804"/>
      <c r="B12804"/>
      <c r="C12804"/>
      <c r="D12804"/>
      <c r="E12804"/>
      <c r="F12804"/>
      <c r="G12804"/>
      <c r="H12804"/>
    </row>
    <row r="12805" spans="1:8" x14ac:dyDescent="0.2">
      <c r="A12805"/>
      <c r="B12805"/>
      <c r="C12805"/>
      <c r="D12805"/>
      <c r="E12805"/>
      <c r="F12805"/>
      <c r="G12805"/>
      <c r="H12805"/>
    </row>
    <row r="12806" spans="1:8" x14ac:dyDescent="0.2">
      <c r="A12806"/>
      <c r="B12806"/>
      <c r="C12806"/>
      <c r="D12806"/>
      <c r="E12806"/>
      <c r="F12806"/>
      <c r="G12806"/>
      <c r="H12806"/>
    </row>
    <row r="12807" spans="1:8" x14ac:dyDescent="0.2">
      <c r="A12807"/>
      <c r="B12807"/>
      <c r="C12807"/>
      <c r="D12807"/>
      <c r="E12807"/>
      <c r="F12807"/>
      <c r="G12807"/>
      <c r="H12807"/>
    </row>
    <row r="12808" spans="1:8" x14ac:dyDescent="0.2">
      <c r="A12808"/>
      <c r="B12808"/>
      <c r="C12808"/>
      <c r="D12808"/>
      <c r="E12808"/>
      <c r="F12808"/>
      <c r="G12808"/>
      <c r="H12808"/>
    </row>
    <row r="12809" spans="1:8" x14ac:dyDescent="0.2">
      <c r="A12809"/>
      <c r="B12809"/>
      <c r="C12809"/>
      <c r="D12809"/>
      <c r="E12809"/>
      <c r="F12809"/>
      <c r="G12809"/>
      <c r="H12809"/>
    </row>
    <row r="12810" spans="1:8" x14ac:dyDescent="0.2">
      <c r="A12810"/>
      <c r="B12810"/>
      <c r="C12810"/>
      <c r="D12810"/>
      <c r="E12810"/>
      <c r="F12810"/>
      <c r="G12810"/>
      <c r="H12810"/>
    </row>
    <row r="12811" spans="1:8" x14ac:dyDescent="0.2">
      <c r="A12811"/>
      <c r="B12811"/>
      <c r="C12811"/>
      <c r="D12811"/>
      <c r="E12811"/>
      <c r="F12811"/>
      <c r="G12811"/>
      <c r="H12811"/>
    </row>
    <row r="12812" spans="1:8" x14ac:dyDescent="0.2">
      <c r="A12812"/>
      <c r="B12812"/>
      <c r="C12812"/>
      <c r="D12812"/>
      <c r="E12812"/>
      <c r="F12812"/>
      <c r="G12812"/>
      <c r="H12812"/>
    </row>
    <row r="12813" spans="1:8" x14ac:dyDescent="0.2">
      <c r="A12813"/>
      <c r="B12813"/>
      <c r="C12813"/>
      <c r="D12813"/>
      <c r="E12813"/>
      <c r="F12813"/>
      <c r="G12813"/>
      <c r="H12813"/>
    </row>
    <row r="12814" spans="1:8" x14ac:dyDescent="0.2">
      <c r="A12814"/>
      <c r="B12814"/>
      <c r="C12814"/>
      <c r="D12814"/>
      <c r="E12814"/>
      <c r="F12814"/>
      <c r="G12814"/>
      <c r="H12814"/>
    </row>
    <row r="12815" spans="1:8" x14ac:dyDescent="0.2">
      <c r="A12815"/>
      <c r="B12815"/>
      <c r="C12815"/>
      <c r="D12815"/>
      <c r="E12815"/>
      <c r="F12815"/>
      <c r="G12815"/>
      <c r="H12815"/>
    </row>
    <row r="12816" spans="1:8" x14ac:dyDescent="0.2">
      <c r="A12816"/>
      <c r="B12816"/>
      <c r="C12816"/>
      <c r="D12816"/>
      <c r="E12816"/>
      <c r="F12816"/>
      <c r="G12816"/>
      <c r="H12816"/>
    </row>
    <row r="12817" spans="1:8" x14ac:dyDescent="0.2">
      <c r="A12817"/>
      <c r="B12817"/>
      <c r="C12817"/>
      <c r="D12817"/>
      <c r="E12817"/>
      <c r="F12817"/>
      <c r="G12817"/>
      <c r="H12817"/>
    </row>
    <row r="12818" spans="1:8" x14ac:dyDescent="0.2">
      <c r="A12818"/>
      <c r="B12818"/>
      <c r="C12818"/>
      <c r="D12818"/>
      <c r="E12818"/>
      <c r="F12818"/>
      <c r="G12818"/>
      <c r="H12818"/>
    </row>
    <row r="12819" spans="1:8" x14ac:dyDescent="0.2">
      <c r="A12819"/>
      <c r="B12819"/>
      <c r="C12819"/>
      <c r="D12819"/>
      <c r="E12819"/>
      <c r="F12819"/>
      <c r="G12819"/>
      <c r="H12819"/>
    </row>
    <row r="12820" spans="1:8" x14ac:dyDescent="0.2">
      <c r="A12820"/>
      <c r="B12820"/>
      <c r="C12820"/>
      <c r="D12820"/>
      <c r="E12820"/>
      <c r="F12820"/>
      <c r="G12820"/>
      <c r="H12820"/>
    </row>
    <row r="12821" spans="1:8" x14ac:dyDescent="0.2">
      <c r="A12821"/>
      <c r="B12821"/>
      <c r="C12821"/>
      <c r="D12821"/>
      <c r="E12821"/>
      <c r="F12821"/>
      <c r="G12821"/>
      <c r="H12821"/>
    </row>
    <row r="12822" spans="1:8" x14ac:dyDescent="0.2">
      <c r="A12822"/>
      <c r="B12822"/>
      <c r="C12822"/>
      <c r="D12822"/>
      <c r="E12822"/>
      <c r="F12822"/>
      <c r="G12822"/>
      <c r="H12822"/>
    </row>
    <row r="12823" spans="1:8" x14ac:dyDescent="0.2">
      <c r="A12823"/>
      <c r="B12823"/>
      <c r="C12823"/>
      <c r="D12823"/>
      <c r="E12823"/>
      <c r="F12823"/>
      <c r="G12823"/>
      <c r="H12823"/>
    </row>
    <row r="12824" spans="1:8" x14ac:dyDescent="0.2">
      <c r="A12824"/>
      <c r="B12824"/>
      <c r="C12824"/>
      <c r="D12824"/>
      <c r="E12824"/>
      <c r="F12824"/>
      <c r="G12824"/>
      <c r="H12824"/>
    </row>
    <row r="12825" spans="1:8" x14ac:dyDescent="0.2">
      <c r="A12825"/>
      <c r="B12825"/>
      <c r="C12825"/>
      <c r="D12825"/>
      <c r="E12825"/>
      <c r="F12825"/>
      <c r="G12825"/>
      <c r="H12825"/>
    </row>
    <row r="12826" spans="1:8" x14ac:dyDescent="0.2">
      <c r="A12826"/>
      <c r="B12826"/>
      <c r="C12826"/>
      <c r="D12826"/>
      <c r="E12826"/>
      <c r="F12826"/>
      <c r="G12826"/>
      <c r="H12826"/>
    </row>
    <row r="12827" spans="1:8" x14ac:dyDescent="0.2">
      <c r="A12827"/>
      <c r="B12827"/>
      <c r="C12827"/>
      <c r="D12827"/>
      <c r="E12827"/>
      <c r="F12827"/>
      <c r="G12827"/>
      <c r="H12827"/>
    </row>
    <row r="12828" spans="1:8" x14ac:dyDescent="0.2">
      <c r="A12828"/>
      <c r="B12828"/>
      <c r="C12828"/>
      <c r="D12828"/>
      <c r="E12828"/>
      <c r="F12828"/>
      <c r="G12828"/>
      <c r="H12828"/>
    </row>
    <row r="12829" spans="1:8" x14ac:dyDescent="0.2">
      <c r="A12829"/>
      <c r="B12829"/>
      <c r="C12829"/>
      <c r="D12829"/>
      <c r="E12829"/>
      <c r="F12829"/>
      <c r="G12829"/>
      <c r="H12829"/>
    </row>
    <row r="12830" spans="1:8" x14ac:dyDescent="0.2">
      <c r="A12830"/>
      <c r="B12830"/>
      <c r="C12830"/>
      <c r="D12830"/>
      <c r="E12830"/>
      <c r="F12830"/>
      <c r="G12830"/>
      <c r="H12830"/>
    </row>
    <row r="12831" spans="1:8" x14ac:dyDescent="0.2">
      <c r="A12831"/>
      <c r="B12831"/>
      <c r="C12831"/>
      <c r="D12831"/>
      <c r="E12831"/>
      <c r="F12831"/>
      <c r="G12831"/>
      <c r="H12831"/>
    </row>
    <row r="12832" spans="1:8" x14ac:dyDescent="0.2">
      <c r="A12832"/>
      <c r="B12832"/>
      <c r="C12832"/>
      <c r="D12832"/>
      <c r="E12832"/>
      <c r="F12832"/>
      <c r="G12832"/>
      <c r="H12832"/>
    </row>
    <row r="12833" spans="1:8" x14ac:dyDescent="0.2">
      <c r="A12833"/>
      <c r="B12833"/>
      <c r="C12833"/>
      <c r="D12833"/>
      <c r="E12833"/>
      <c r="F12833"/>
      <c r="G12833"/>
      <c r="H12833"/>
    </row>
    <row r="12834" spans="1:8" x14ac:dyDescent="0.2">
      <c r="A12834"/>
      <c r="B12834"/>
      <c r="C12834"/>
      <c r="D12834"/>
      <c r="E12834"/>
      <c r="F12834"/>
      <c r="G12834"/>
      <c r="H12834"/>
    </row>
    <row r="12835" spans="1:8" x14ac:dyDescent="0.2">
      <c r="A12835"/>
      <c r="B12835"/>
      <c r="C12835"/>
      <c r="D12835"/>
      <c r="E12835"/>
      <c r="F12835"/>
      <c r="G12835"/>
      <c r="H12835"/>
    </row>
    <row r="12836" spans="1:8" x14ac:dyDescent="0.2">
      <c r="A12836"/>
      <c r="B12836"/>
      <c r="C12836"/>
      <c r="D12836"/>
      <c r="E12836"/>
      <c r="F12836"/>
      <c r="G12836"/>
      <c r="H12836"/>
    </row>
    <row r="12837" spans="1:8" x14ac:dyDescent="0.2">
      <c r="A12837"/>
      <c r="B12837"/>
      <c r="C12837"/>
      <c r="D12837"/>
      <c r="E12837"/>
      <c r="F12837"/>
      <c r="G12837"/>
      <c r="H12837"/>
    </row>
    <row r="12838" spans="1:8" x14ac:dyDescent="0.2">
      <c r="A12838"/>
      <c r="B12838"/>
      <c r="C12838"/>
      <c r="D12838"/>
      <c r="E12838"/>
      <c r="F12838"/>
      <c r="G12838"/>
      <c r="H12838"/>
    </row>
    <row r="12839" spans="1:8" x14ac:dyDescent="0.2">
      <c r="A12839"/>
      <c r="B12839"/>
      <c r="C12839"/>
      <c r="D12839"/>
      <c r="E12839"/>
      <c r="F12839"/>
      <c r="G12839"/>
      <c r="H12839"/>
    </row>
    <row r="12840" spans="1:8" x14ac:dyDescent="0.2">
      <c r="A12840"/>
      <c r="B12840"/>
      <c r="C12840"/>
      <c r="D12840"/>
      <c r="E12840"/>
      <c r="F12840"/>
      <c r="G12840"/>
      <c r="H12840"/>
    </row>
    <row r="12841" spans="1:8" x14ac:dyDescent="0.2">
      <c r="A12841"/>
      <c r="B12841"/>
      <c r="C12841"/>
      <c r="D12841"/>
      <c r="E12841"/>
      <c r="F12841"/>
      <c r="G12841"/>
      <c r="H12841"/>
    </row>
    <row r="12842" spans="1:8" x14ac:dyDescent="0.2">
      <c r="A12842"/>
      <c r="B12842"/>
      <c r="C12842"/>
      <c r="D12842"/>
      <c r="E12842"/>
      <c r="F12842"/>
      <c r="G12842"/>
      <c r="H12842"/>
    </row>
    <row r="12843" spans="1:8" x14ac:dyDescent="0.2">
      <c r="A12843"/>
      <c r="B12843"/>
      <c r="C12843"/>
      <c r="D12843"/>
      <c r="E12843"/>
      <c r="F12843"/>
      <c r="G12843"/>
      <c r="H12843"/>
    </row>
    <row r="12844" spans="1:8" x14ac:dyDescent="0.2">
      <c r="A12844"/>
      <c r="B12844"/>
      <c r="C12844"/>
      <c r="D12844"/>
      <c r="E12844"/>
      <c r="F12844"/>
      <c r="G12844"/>
      <c r="H12844"/>
    </row>
    <row r="12845" spans="1:8" x14ac:dyDescent="0.2">
      <c r="A12845"/>
      <c r="B12845"/>
      <c r="C12845"/>
      <c r="D12845"/>
      <c r="E12845"/>
      <c r="F12845"/>
      <c r="G12845"/>
      <c r="H12845"/>
    </row>
    <row r="12846" spans="1:8" x14ac:dyDescent="0.2">
      <c r="A12846"/>
      <c r="B12846"/>
      <c r="C12846"/>
      <c r="D12846"/>
      <c r="E12846"/>
      <c r="F12846"/>
      <c r="G12846"/>
      <c r="H12846"/>
    </row>
    <row r="12847" spans="1:8" x14ac:dyDescent="0.2">
      <c r="A12847"/>
      <c r="B12847"/>
      <c r="C12847"/>
      <c r="D12847"/>
      <c r="E12847"/>
      <c r="F12847"/>
      <c r="G12847"/>
      <c r="H12847"/>
    </row>
    <row r="12848" spans="1:8" x14ac:dyDescent="0.2">
      <c r="A12848"/>
      <c r="B12848"/>
      <c r="C12848"/>
      <c r="D12848"/>
      <c r="E12848"/>
      <c r="F12848"/>
      <c r="G12848"/>
      <c r="H12848"/>
    </row>
    <row r="12849" spans="1:8" x14ac:dyDescent="0.2">
      <c r="A12849"/>
      <c r="B12849"/>
      <c r="C12849"/>
      <c r="D12849"/>
      <c r="E12849"/>
      <c r="F12849"/>
      <c r="G12849"/>
      <c r="H12849"/>
    </row>
    <row r="12850" spans="1:8" x14ac:dyDescent="0.2">
      <c r="A12850"/>
      <c r="B12850"/>
      <c r="C12850"/>
      <c r="D12850"/>
      <c r="E12850"/>
      <c r="F12850"/>
      <c r="G12850"/>
      <c r="H12850"/>
    </row>
    <row r="12851" spans="1:8" x14ac:dyDescent="0.2">
      <c r="A12851"/>
      <c r="B12851"/>
      <c r="C12851"/>
      <c r="D12851"/>
      <c r="E12851"/>
      <c r="F12851"/>
      <c r="G12851"/>
      <c r="H12851"/>
    </row>
    <row r="12852" spans="1:8" x14ac:dyDescent="0.2">
      <c r="A12852"/>
      <c r="B12852"/>
      <c r="C12852"/>
      <c r="D12852"/>
      <c r="E12852"/>
      <c r="F12852"/>
      <c r="G12852"/>
      <c r="H12852"/>
    </row>
    <row r="12853" spans="1:8" x14ac:dyDescent="0.2">
      <c r="A12853"/>
      <c r="B12853"/>
      <c r="C12853"/>
      <c r="D12853"/>
      <c r="E12853"/>
      <c r="F12853"/>
      <c r="G12853"/>
      <c r="H12853"/>
    </row>
    <row r="12854" spans="1:8" x14ac:dyDescent="0.2">
      <c r="A12854"/>
      <c r="B12854"/>
      <c r="C12854"/>
      <c r="D12854"/>
      <c r="E12854"/>
      <c r="F12854"/>
      <c r="G12854"/>
      <c r="H12854"/>
    </row>
    <row r="12855" spans="1:8" x14ac:dyDescent="0.2">
      <c r="A12855"/>
      <c r="B12855"/>
      <c r="C12855"/>
      <c r="D12855"/>
      <c r="E12855"/>
      <c r="F12855"/>
      <c r="G12855"/>
      <c r="H12855"/>
    </row>
    <row r="12856" spans="1:8" x14ac:dyDescent="0.2">
      <c r="A12856"/>
      <c r="B12856"/>
      <c r="C12856"/>
      <c r="D12856"/>
      <c r="E12856"/>
      <c r="F12856"/>
      <c r="G12856"/>
      <c r="H12856"/>
    </row>
    <row r="12857" spans="1:8" x14ac:dyDescent="0.2">
      <c r="A12857"/>
      <c r="B12857"/>
      <c r="C12857"/>
      <c r="D12857"/>
      <c r="E12857"/>
      <c r="F12857"/>
      <c r="G12857"/>
      <c r="H12857"/>
    </row>
    <row r="12858" spans="1:8" x14ac:dyDescent="0.2">
      <c r="A12858"/>
      <c r="B12858"/>
      <c r="C12858"/>
      <c r="D12858"/>
      <c r="E12858"/>
      <c r="F12858"/>
      <c r="G12858"/>
      <c r="H12858"/>
    </row>
    <row r="12859" spans="1:8" x14ac:dyDescent="0.2">
      <c r="A12859"/>
      <c r="B12859"/>
      <c r="C12859"/>
      <c r="D12859"/>
      <c r="E12859"/>
      <c r="F12859"/>
      <c r="G12859"/>
      <c r="H12859"/>
    </row>
    <row r="12860" spans="1:8" x14ac:dyDescent="0.2">
      <c r="A12860"/>
      <c r="B12860"/>
      <c r="C12860"/>
      <c r="D12860"/>
      <c r="E12860"/>
      <c r="F12860"/>
      <c r="G12860"/>
      <c r="H12860"/>
    </row>
    <row r="12861" spans="1:8" x14ac:dyDescent="0.2">
      <c r="A12861"/>
      <c r="B12861"/>
      <c r="C12861"/>
      <c r="D12861"/>
      <c r="E12861"/>
      <c r="F12861"/>
      <c r="G12861"/>
      <c r="H12861"/>
    </row>
    <row r="12862" spans="1:8" x14ac:dyDescent="0.2">
      <c r="A12862"/>
      <c r="B12862"/>
      <c r="C12862"/>
      <c r="D12862"/>
      <c r="E12862"/>
      <c r="F12862"/>
      <c r="G12862"/>
      <c r="H12862"/>
    </row>
    <row r="12863" spans="1:8" x14ac:dyDescent="0.2">
      <c r="A12863"/>
      <c r="B12863"/>
      <c r="C12863"/>
      <c r="D12863"/>
      <c r="E12863"/>
      <c r="F12863"/>
      <c r="G12863"/>
      <c r="H12863"/>
    </row>
    <row r="12864" spans="1:8" x14ac:dyDescent="0.2">
      <c r="A12864"/>
      <c r="B12864"/>
      <c r="C12864"/>
      <c r="D12864"/>
      <c r="E12864"/>
      <c r="F12864"/>
      <c r="G12864"/>
      <c r="H12864"/>
    </row>
    <row r="12865" spans="1:8" x14ac:dyDescent="0.2">
      <c r="A12865"/>
      <c r="B12865"/>
      <c r="C12865"/>
      <c r="D12865"/>
      <c r="E12865"/>
      <c r="F12865"/>
      <c r="G12865"/>
      <c r="H12865"/>
    </row>
    <row r="12866" spans="1:8" x14ac:dyDescent="0.2">
      <c r="A12866"/>
      <c r="B12866"/>
      <c r="C12866"/>
      <c r="D12866"/>
      <c r="E12866"/>
      <c r="F12866"/>
      <c r="G12866"/>
      <c r="H12866"/>
    </row>
    <row r="12867" spans="1:8" x14ac:dyDescent="0.2">
      <c r="A12867"/>
      <c r="B12867"/>
      <c r="C12867"/>
      <c r="D12867"/>
      <c r="E12867"/>
      <c r="F12867"/>
      <c r="G12867"/>
      <c r="H12867"/>
    </row>
    <row r="12868" spans="1:8" x14ac:dyDescent="0.2">
      <c r="A12868"/>
      <c r="B12868"/>
      <c r="C12868"/>
      <c r="D12868"/>
      <c r="E12868"/>
      <c r="F12868"/>
      <c r="G12868"/>
      <c r="H12868"/>
    </row>
    <row r="12869" spans="1:8" x14ac:dyDescent="0.2">
      <c r="A12869"/>
      <c r="B12869"/>
      <c r="C12869"/>
      <c r="D12869"/>
      <c r="E12869"/>
      <c r="F12869"/>
      <c r="G12869"/>
      <c r="H12869"/>
    </row>
    <row r="12870" spans="1:8" x14ac:dyDescent="0.2">
      <c r="A12870"/>
      <c r="B12870"/>
      <c r="C12870"/>
      <c r="D12870"/>
      <c r="E12870"/>
      <c r="F12870"/>
      <c r="G12870"/>
      <c r="H12870"/>
    </row>
    <row r="12871" spans="1:8" x14ac:dyDescent="0.2">
      <c r="A12871"/>
      <c r="B12871"/>
      <c r="C12871"/>
      <c r="D12871"/>
      <c r="E12871"/>
      <c r="F12871"/>
      <c r="G12871"/>
      <c r="H12871"/>
    </row>
    <row r="12872" spans="1:8" x14ac:dyDescent="0.2">
      <c r="A12872"/>
      <c r="B12872"/>
      <c r="C12872"/>
      <c r="D12872"/>
      <c r="E12872"/>
      <c r="F12872"/>
      <c r="G12872"/>
      <c r="H12872"/>
    </row>
    <row r="12873" spans="1:8" x14ac:dyDescent="0.2">
      <c r="A12873"/>
      <c r="B12873"/>
      <c r="C12873"/>
      <c r="D12873"/>
      <c r="E12873"/>
      <c r="F12873"/>
      <c r="G12873"/>
      <c r="H12873"/>
    </row>
    <row r="12874" spans="1:8" x14ac:dyDescent="0.2">
      <c r="A12874"/>
      <c r="B12874"/>
      <c r="C12874"/>
      <c r="D12874"/>
      <c r="E12874"/>
      <c r="F12874"/>
      <c r="G12874"/>
      <c r="H12874"/>
    </row>
    <row r="12875" spans="1:8" x14ac:dyDescent="0.2">
      <c r="A12875"/>
      <c r="B12875"/>
      <c r="C12875"/>
      <c r="D12875"/>
      <c r="E12875"/>
      <c r="F12875"/>
      <c r="G12875"/>
      <c r="H12875"/>
    </row>
    <row r="12876" spans="1:8" x14ac:dyDescent="0.2">
      <c r="A12876"/>
      <c r="B12876"/>
      <c r="C12876"/>
      <c r="D12876"/>
      <c r="E12876"/>
      <c r="F12876"/>
      <c r="G12876"/>
      <c r="H12876"/>
    </row>
    <row r="12877" spans="1:8" x14ac:dyDescent="0.2">
      <c r="A12877"/>
      <c r="B12877"/>
      <c r="C12877"/>
      <c r="D12877"/>
      <c r="E12877"/>
      <c r="F12877"/>
      <c r="G12877"/>
      <c r="H12877"/>
    </row>
    <row r="12878" spans="1:8" x14ac:dyDescent="0.2">
      <c r="A12878"/>
      <c r="B12878"/>
      <c r="C12878"/>
      <c r="D12878"/>
      <c r="E12878"/>
      <c r="F12878"/>
      <c r="G12878"/>
      <c r="H12878"/>
    </row>
    <row r="12879" spans="1:8" x14ac:dyDescent="0.2">
      <c r="A12879"/>
      <c r="B12879"/>
      <c r="C12879"/>
      <c r="D12879"/>
      <c r="E12879"/>
      <c r="F12879"/>
      <c r="G12879"/>
      <c r="H12879"/>
    </row>
    <row r="12880" spans="1:8" x14ac:dyDescent="0.2">
      <c r="A12880"/>
      <c r="B12880"/>
      <c r="C12880"/>
      <c r="D12880"/>
      <c r="E12880"/>
      <c r="F12880"/>
      <c r="G12880"/>
      <c r="H12880"/>
    </row>
    <row r="12881" spans="1:8" x14ac:dyDescent="0.2">
      <c r="A12881"/>
      <c r="B12881"/>
      <c r="C12881"/>
      <c r="D12881"/>
      <c r="E12881"/>
      <c r="F12881"/>
      <c r="G12881"/>
      <c r="H12881"/>
    </row>
    <row r="12882" spans="1:8" x14ac:dyDescent="0.2">
      <c r="A12882"/>
      <c r="B12882"/>
      <c r="C12882"/>
      <c r="D12882"/>
      <c r="E12882"/>
      <c r="F12882"/>
      <c r="G12882"/>
      <c r="H12882"/>
    </row>
    <row r="12883" spans="1:8" x14ac:dyDescent="0.2">
      <c r="A12883"/>
      <c r="B12883"/>
      <c r="C12883"/>
      <c r="D12883"/>
      <c r="E12883"/>
      <c r="F12883"/>
      <c r="G12883"/>
      <c r="H12883"/>
    </row>
    <row r="12884" spans="1:8" x14ac:dyDescent="0.2">
      <c r="A12884"/>
      <c r="B12884"/>
      <c r="C12884"/>
      <c r="D12884"/>
      <c r="E12884"/>
      <c r="F12884"/>
      <c r="G12884"/>
      <c r="H12884"/>
    </row>
    <row r="12885" spans="1:8" x14ac:dyDescent="0.2">
      <c r="A12885"/>
      <c r="B12885"/>
      <c r="C12885"/>
      <c r="D12885"/>
      <c r="E12885"/>
      <c r="F12885"/>
      <c r="G12885"/>
      <c r="H12885"/>
    </row>
    <row r="12886" spans="1:8" x14ac:dyDescent="0.2">
      <c r="A12886"/>
      <c r="B12886"/>
      <c r="C12886"/>
      <c r="D12886"/>
      <c r="E12886"/>
      <c r="F12886"/>
      <c r="G12886"/>
      <c r="H12886"/>
    </row>
    <row r="12887" spans="1:8" x14ac:dyDescent="0.2">
      <c r="A12887"/>
      <c r="B12887"/>
      <c r="C12887"/>
      <c r="D12887"/>
      <c r="E12887"/>
      <c r="F12887"/>
      <c r="G12887"/>
      <c r="H12887"/>
    </row>
    <row r="12888" spans="1:8" x14ac:dyDescent="0.2">
      <c r="A12888"/>
      <c r="B12888"/>
      <c r="C12888"/>
      <c r="D12888"/>
      <c r="E12888"/>
      <c r="F12888"/>
      <c r="G12888"/>
      <c r="H12888"/>
    </row>
    <row r="12889" spans="1:8" x14ac:dyDescent="0.2">
      <c r="A12889"/>
      <c r="B12889"/>
      <c r="C12889"/>
      <c r="D12889"/>
      <c r="E12889"/>
      <c r="F12889"/>
      <c r="G12889"/>
      <c r="H12889"/>
    </row>
    <row r="12890" spans="1:8" x14ac:dyDescent="0.2">
      <c r="A12890"/>
      <c r="B12890"/>
      <c r="C12890"/>
      <c r="D12890"/>
      <c r="E12890"/>
      <c r="F12890"/>
      <c r="G12890"/>
      <c r="H12890"/>
    </row>
    <row r="12891" spans="1:8" x14ac:dyDescent="0.2">
      <c r="A12891"/>
      <c r="B12891"/>
      <c r="C12891"/>
      <c r="D12891"/>
      <c r="E12891"/>
      <c r="F12891"/>
      <c r="G12891"/>
      <c r="H12891"/>
    </row>
    <row r="12892" spans="1:8" x14ac:dyDescent="0.2">
      <c r="A12892"/>
      <c r="B12892"/>
      <c r="C12892"/>
      <c r="D12892"/>
      <c r="E12892"/>
      <c r="F12892"/>
      <c r="G12892"/>
      <c r="H12892"/>
    </row>
    <row r="12893" spans="1:8" x14ac:dyDescent="0.2">
      <c r="A12893"/>
      <c r="B12893"/>
      <c r="C12893"/>
      <c r="D12893"/>
      <c r="E12893"/>
      <c r="F12893"/>
      <c r="G12893"/>
      <c r="H12893"/>
    </row>
    <row r="12894" spans="1:8" x14ac:dyDescent="0.2">
      <c r="A12894"/>
      <c r="B12894"/>
      <c r="C12894"/>
      <c r="D12894"/>
      <c r="E12894"/>
      <c r="F12894"/>
      <c r="G12894"/>
      <c r="H12894"/>
    </row>
    <row r="12895" spans="1:8" x14ac:dyDescent="0.2">
      <c r="A12895"/>
      <c r="B12895"/>
      <c r="C12895"/>
      <c r="D12895"/>
      <c r="E12895"/>
      <c r="F12895"/>
      <c r="G12895"/>
      <c r="H12895"/>
    </row>
    <row r="12896" spans="1:8" x14ac:dyDescent="0.2">
      <c r="A12896"/>
      <c r="B12896"/>
      <c r="C12896"/>
      <c r="D12896"/>
      <c r="E12896"/>
      <c r="F12896"/>
      <c r="G12896"/>
      <c r="H12896"/>
    </row>
    <row r="12897" spans="1:8" x14ac:dyDescent="0.2">
      <c r="A12897"/>
      <c r="B12897"/>
      <c r="C12897"/>
      <c r="D12897"/>
      <c r="E12897"/>
      <c r="F12897"/>
      <c r="G12897"/>
      <c r="H12897"/>
    </row>
    <row r="12898" spans="1:8" x14ac:dyDescent="0.2">
      <c r="A12898"/>
      <c r="B12898"/>
      <c r="C12898"/>
      <c r="D12898"/>
      <c r="E12898"/>
      <c r="F12898"/>
      <c r="G12898"/>
      <c r="H12898"/>
    </row>
    <row r="12899" spans="1:8" x14ac:dyDescent="0.2">
      <c r="A12899"/>
      <c r="B12899"/>
      <c r="C12899"/>
      <c r="D12899"/>
      <c r="E12899"/>
      <c r="F12899"/>
      <c r="G12899"/>
      <c r="H12899"/>
    </row>
    <row r="12900" spans="1:8" x14ac:dyDescent="0.2">
      <c r="A12900"/>
      <c r="B12900"/>
      <c r="C12900"/>
      <c r="D12900"/>
      <c r="E12900"/>
      <c r="F12900"/>
      <c r="G12900"/>
      <c r="H12900"/>
    </row>
    <row r="12901" spans="1:8" x14ac:dyDescent="0.2">
      <c r="A12901"/>
      <c r="B12901"/>
      <c r="C12901"/>
      <c r="D12901"/>
      <c r="E12901"/>
      <c r="F12901"/>
      <c r="G12901"/>
      <c r="H12901"/>
    </row>
    <row r="12902" spans="1:8" x14ac:dyDescent="0.2">
      <c r="A12902"/>
      <c r="B12902"/>
      <c r="C12902"/>
      <c r="D12902"/>
      <c r="E12902"/>
      <c r="F12902"/>
      <c r="G12902"/>
      <c r="H12902"/>
    </row>
    <row r="12903" spans="1:8" x14ac:dyDescent="0.2">
      <c r="A12903"/>
      <c r="B12903"/>
      <c r="C12903"/>
      <c r="D12903"/>
      <c r="E12903"/>
      <c r="F12903"/>
      <c r="G12903"/>
      <c r="H12903"/>
    </row>
    <row r="12904" spans="1:8" x14ac:dyDescent="0.2">
      <c r="A12904"/>
      <c r="B12904"/>
      <c r="C12904"/>
      <c r="D12904"/>
      <c r="E12904"/>
      <c r="F12904"/>
      <c r="G12904"/>
      <c r="H12904"/>
    </row>
    <row r="12905" spans="1:8" x14ac:dyDescent="0.2">
      <c r="A12905"/>
      <c r="B12905"/>
      <c r="C12905"/>
      <c r="D12905"/>
      <c r="E12905"/>
      <c r="F12905"/>
      <c r="G12905"/>
      <c r="H12905"/>
    </row>
    <row r="12906" spans="1:8" x14ac:dyDescent="0.2">
      <c r="A12906"/>
      <c r="B12906"/>
      <c r="C12906"/>
      <c r="D12906"/>
      <c r="E12906"/>
      <c r="F12906"/>
      <c r="G12906"/>
      <c r="H12906"/>
    </row>
    <row r="12907" spans="1:8" x14ac:dyDescent="0.2">
      <c r="A12907"/>
      <c r="B12907"/>
      <c r="C12907"/>
      <c r="D12907"/>
      <c r="E12907"/>
      <c r="F12907"/>
      <c r="G12907"/>
      <c r="H12907"/>
    </row>
    <row r="12908" spans="1:8" x14ac:dyDescent="0.2">
      <c r="A12908"/>
      <c r="B12908"/>
      <c r="C12908"/>
      <c r="D12908"/>
      <c r="E12908"/>
      <c r="F12908"/>
      <c r="G12908"/>
      <c r="H12908"/>
    </row>
    <row r="12909" spans="1:8" x14ac:dyDescent="0.2">
      <c r="A12909"/>
      <c r="B12909"/>
      <c r="C12909"/>
      <c r="D12909"/>
      <c r="E12909"/>
      <c r="F12909"/>
      <c r="G12909"/>
      <c r="H12909"/>
    </row>
    <row r="12910" spans="1:8" x14ac:dyDescent="0.2">
      <c r="A12910"/>
      <c r="B12910"/>
      <c r="C12910"/>
      <c r="D12910"/>
      <c r="E12910"/>
      <c r="F12910"/>
      <c r="G12910"/>
      <c r="H12910"/>
    </row>
    <row r="12911" spans="1:8" x14ac:dyDescent="0.2">
      <c r="A12911"/>
      <c r="B12911"/>
      <c r="C12911"/>
      <c r="D12911"/>
      <c r="E12911"/>
      <c r="F12911"/>
      <c r="G12911"/>
      <c r="H12911"/>
    </row>
    <row r="12912" spans="1:8" x14ac:dyDescent="0.2">
      <c r="A12912"/>
      <c r="B12912"/>
      <c r="C12912"/>
      <c r="D12912"/>
      <c r="E12912"/>
      <c r="F12912"/>
      <c r="G12912"/>
      <c r="H12912"/>
    </row>
    <row r="12913" spans="1:8" x14ac:dyDescent="0.2">
      <c r="A12913"/>
      <c r="B12913"/>
      <c r="C12913"/>
      <c r="D12913"/>
      <c r="E12913"/>
      <c r="F12913"/>
      <c r="G12913"/>
      <c r="H12913"/>
    </row>
    <row r="12914" spans="1:8" x14ac:dyDescent="0.2">
      <c r="A12914"/>
      <c r="B12914"/>
      <c r="C12914"/>
      <c r="D12914"/>
      <c r="E12914"/>
      <c r="F12914"/>
      <c r="G12914"/>
      <c r="H12914"/>
    </row>
    <row r="12915" spans="1:8" x14ac:dyDescent="0.2">
      <c r="A12915"/>
      <c r="B12915"/>
      <c r="C12915"/>
      <c r="D12915"/>
      <c r="E12915"/>
      <c r="F12915"/>
      <c r="G12915"/>
      <c r="H12915"/>
    </row>
    <row r="12916" spans="1:8" x14ac:dyDescent="0.2">
      <c r="A12916"/>
      <c r="B12916"/>
      <c r="C12916"/>
      <c r="D12916"/>
      <c r="E12916"/>
      <c r="F12916"/>
      <c r="G12916"/>
      <c r="H12916"/>
    </row>
    <row r="12917" spans="1:8" x14ac:dyDescent="0.2">
      <c r="A12917"/>
      <c r="B12917"/>
      <c r="C12917"/>
      <c r="D12917"/>
      <c r="E12917"/>
      <c r="F12917"/>
      <c r="G12917"/>
      <c r="H12917"/>
    </row>
    <row r="12918" spans="1:8" x14ac:dyDescent="0.2">
      <c r="A12918"/>
      <c r="B12918"/>
      <c r="C12918"/>
      <c r="D12918"/>
      <c r="E12918"/>
      <c r="F12918"/>
      <c r="G12918"/>
      <c r="H12918"/>
    </row>
    <row r="12919" spans="1:8" x14ac:dyDescent="0.2">
      <c r="A12919"/>
      <c r="B12919"/>
      <c r="C12919"/>
      <c r="D12919"/>
      <c r="E12919"/>
      <c r="F12919"/>
      <c r="G12919"/>
      <c r="H12919"/>
    </row>
    <row r="12920" spans="1:8" x14ac:dyDescent="0.2">
      <c r="A12920"/>
      <c r="B12920"/>
      <c r="C12920"/>
      <c r="D12920"/>
      <c r="E12920"/>
      <c r="F12920"/>
      <c r="G12920"/>
      <c r="H12920"/>
    </row>
    <row r="12921" spans="1:8" x14ac:dyDescent="0.2">
      <c r="A12921"/>
      <c r="B12921"/>
      <c r="C12921"/>
      <c r="D12921"/>
      <c r="E12921"/>
      <c r="F12921"/>
      <c r="G12921"/>
      <c r="H12921"/>
    </row>
    <row r="12922" spans="1:8" x14ac:dyDescent="0.2">
      <c r="A12922"/>
      <c r="B12922"/>
      <c r="C12922"/>
      <c r="D12922"/>
      <c r="E12922"/>
      <c r="F12922"/>
      <c r="G12922"/>
      <c r="H12922"/>
    </row>
    <row r="12923" spans="1:8" x14ac:dyDescent="0.2">
      <c r="A12923"/>
      <c r="B12923"/>
      <c r="C12923"/>
      <c r="D12923"/>
      <c r="E12923"/>
      <c r="F12923"/>
      <c r="G12923"/>
      <c r="H12923"/>
    </row>
    <row r="12924" spans="1:8" x14ac:dyDescent="0.2">
      <c r="A12924"/>
      <c r="B12924"/>
      <c r="C12924"/>
      <c r="D12924"/>
      <c r="E12924"/>
      <c r="F12924"/>
      <c r="G12924"/>
      <c r="H12924"/>
    </row>
    <row r="12925" spans="1:8" x14ac:dyDescent="0.2">
      <c r="A12925"/>
      <c r="B12925"/>
      <c r="C12925"/>
      <c r="D12925"/>
      <c r="E12925"/>
      <c r="F12925"/>
      <c r="G12925"/>
      <c r="H12925"/>
    </row>
    <row r="12926" spans="1:8" x14ac:dyDescent="0.2">
      <c r="A12926"/>
      <c r="B12926"/>
      <c r="C12926"/>
      <c r="D12926"/>
      <c r="E12926"/>
      <c r="F12926"/>
      <c r="G12926"/>
      <c r="H12926"/>
    </row>
    <row r="12927" spans="1:8" x14ac:dyDescent="0.2">
      <c r="A12927"/>
      <c r="B12927"/>
      <c r="C12927"/>
      <c r="D12927"/>
      <c r="E12927"/>
      <c r="F12927"/>
      <c r="G12927"/>
      <c r="H12927"/>
    </row>
    <row r="12928" spans="1:8" x14ac:dyDescent="0.2">
      <c r="A12928"/>
      <c r="B12928"/>
      <c r="C12928"/>
      <c r="D12928"/>
      <c r="E12928"/>
      <c r="F12928"/>
      <c r="G12928"/>
      <c r="H12928"/>
    </row>
    <row r="12929" spans="1:8" x14ac:dyDescent="0.2">
      <c r="A12929"/>
      <c r="B12929"/>
      <c r="C12929"/>
      <c r="D12929"/>
      <c r="E12929"/>
      <c r="F12929"/>
      <c r="G12929"/>
      <c r="H12929"/>
    </row>
    <row r="12930" spans="1:8" x14ac:dyDescent="0.2">
      <c r="A12930"/>
      <c r="B12930"/>
      <c r="C12930"/>
      <c r="D12930"/>
      <c r="E12930"/>
      <c r="F12930"/>
      <c r="G12930"/>
      <c r="H12930"/>
    </row>
    <row r="12931" spans="1:8" x14ac:dyDescent="0.2">
      <c r="A12931"/>
      <c r="B12931"/>
      <c r="C12931"/>
      <c r="D12931"/>
      <c r="E12931"/>
      <c r="F12931"/>
      <c r="G12931"/>
      <c r="H12931"/>
    </row>
    <row r="12932" spans="1:8" x14ac:dyDescent="0.2">
      <c r="A12932"/>
      <c r="B12932"/>
      <c r="C12932"/>
      <c r="D12932"/>
      <c r="E12932"/>
      <c r="F12932"/>
      <c r="G12932"/>
      <c r="H12932"/>
    </row>
    <row r="12933" spans="1:8" x14ac:dyDescent="0.2">
      <c r="A12933"/>
      <c r="B12933"/>
      <c r="C12933"/>
      <c r="D12933"/>
      <c r="E12933"/>
      <c r="F12933"/>
      <c r="G12933"/>
      <c r="H12933"/>
    </row>
    <row r="12934" spans="1:8" x14ac:dyDescent="0.2">
      <c r="A12934"/>
      <c r="B12934"/>
      <c r="C12934"/>
      <c r="D12934"/>
      <c r="E12934"/>
      <c r="F12934"/>
      <c r="G12934"/>
      <c r="H12934"/>
    </row>
    <row r="12935" spans="1:8" x14ac:dyDescent="0.2">
      <c r="A12935"/>
      <c r="B12935"/>
      <c r="C12935"/>
      <c r="D12935"/>
      <c r="E12935"/>
      <c r="F12935"/>
      <c r="G12935"/>
      <c r="H12935"/>
    </row>
    <row r="12936" spans="1:8" x14ac:dyDescent="0.2">
      <c r="A12936"/>
      <c r="B12936"/>
      <c r="C12936"/>
      <c r="D12936"/>
      <c r="E12936"/>
      <c r="F12936"/>
      <c r="G12936"/>
      <c r="H12936"/>
    </row>
    <row r="12937" spans="1:8" x14ac:dyDescent="0.2">
      <c r="A12937"/>
      <c r="B12937"/>
      <c r="C12937"/>
      <c r="D12937"/>
      <c r="E12937"/>
      <c r="F12937"/>
      <c r="G12937"/>
      <c r="H12937"/>
    </row>
    <row r="12938" spans="1:8" x14ac:dyDescent="0.2">
      <c r="A12938"/>
      <c r="B12938"/>
      <c r="C12938"/>
      <c r="D12938"/>
      <c r="E12938"/>
      <c r="F12938"/>
      <c r="G12938"/>
      <c r="H12938"/>
    </row>
    <row r="12939" spans="1:8" x14ac:dyDescent="0.2">
      <c r="A12939"/>
      <c r="B12939"/>
      <c r="C12939"/>
      <c r="D12939"/>
      <c r="E12939"/>
      <c r="F12939"/>
      <c r="G12939"/>
      <c r="H12939"/>
    </row>
    <row r="12940" spans="1:8" x14ac:dyDescent="0.2">
      <c r="A12940"/>
      <c r="B12940"/>
      <c r="C12940"/>
      <c r="D12940"/>
      <c r="E12940"/>
      <c r="F12940"/>
      <c r="G12940"/>
      <c r="H12940"/>
    </row>
    <row r="12941" spans="1:8" x14ac:dyDescent="0.2">
      <c r="A12941"/>
      <c r="B12941"/>
      <c r="C12941"/>
      <c r="D12941"/>
      <c r="E12941"/>
      <c r="F12941"/>
      <c r="G12941"/>
      <c r="H12941"/>
    </row>
    <row r="12942" spans="1:8" x14ac:dyDescent="0.2">
      <c r="A12942"/>
      <c r="B12942"/>
      <c r="C12942"/>
      <c r="D12942"/>
      <c r="E12942"/>
      <c r="F12942"/>
      <c r="G12942"/>
      <c r="H12942"/>
    </row>
    <row r="12943" spans="1:8" x14ac:dyDescent="0.2">
      <c r="A12943"/>
      <c r="B12943"/>
      <c r="C12943"/>
      <c r="D12943"/>
      <c r="E12943"/>
      <c r="F12943"/>
      <c r="G12943"/>
      <c r="H12943"/>
    </row>
    <row r="12944" spans="1:8" x14ac:dyDescent="0.2">
      <c r="A12944"/>
      <c r="B12944"/>
      <c r="C12944"/>
      <c r="D12944"/>
      <c r="E12944"/>
      <c r="F12944"/>
      <c r="G12944"/>
      <c r="H12944"/>
    </row>
    <row r="12945" spans="1:8" x14ac:dyDescent="0.2">
      <c r="A12945"/>
      <c r="B12945"/>
      <c r="C12945"/>
      <c r="D12945"/>
      <c r="E12945"/>
      <c r="F12945"/>
      <c r="G12945"/>
      <c r="H12945"/>
    </row>
    <row r="12946" spans="1:8" x14ac:dyDescent="0.2">
      <c r="A12946"/>
      <c r="B12946"/>
      <c r="C12946"/>
      <c r="D12946"/>
      <c r="E12946"/>
      <c r="F12946"/>
      <c r="G12946"/>
      <c r="H12946"/>
    </row>
    <row r="12947" spans="1:8" x14ac:dyDescent="0.2">
      <c r="A12947"/>
      <c r="B12947"/>
      <c r="C12947"/>
      <c r="D12947"/>
      <c r="E12947"/>
      <c r="F12947"/>
      <c r="G12947"/>
      <c r="H12947"/>
    </row>
    <row r="12948" spans="1:8" x14ac:dyDescent="0.2">
      <c r="A12948"/>
      <c r="B12948"/>
      <c r="C12948"/>
      <c r="D12948"/>
      <c r="E12948"/>
      <c r="F12948"/>
      <c r="G12948"/>
      <c r="H12948"/>
    </row>
    <row r="12949" spans="1:8" x14ac:dyDescent="0.2">
      <c r="A12949"/>
      <c r="B12949"/>
      <c r="C12949"/>
      <c r="D12949"/>
      <c r="E12949"/>
      <c r="F12949"/>
      <c r="G12949"/>
      <c r="H12949"/>
    </row>
    <row r="12950" spans="1:8" x14ac:dyDescent="0.2">
      <c r="A12950"/>
      <c r="B12950"/>
      <c r="C12950"/>
      <c r="D12950"/>
      <c r="E12950"/>
      <c r="F12950"/>
      <c r="G12950"/>
      <c r="H12950"/>
    </row>
    <row r="12951" spans="1:8" x14ac:dyDescent="0.2">
      <c r="A12951"/>
      <c r="B12951"/>
      <c r="C12951"/>
      <c r="D12951"/>
      <c r="E12951"/>
      <c r="F12951"/>
      <c r="G12951"/>
      <c r="H12951"/>
    </row>
    <row r="12952" spans="1:8" x14ac:dyDescent="0.2">
      <c r="A12952"/>
      <c r="B12952"/>
      <c r="C12952"/>
      <c r="D12952"/>
      <c r="E12952"/>
      <c r="F12952"/>
      <c r="G12952"/>
      <c r="H12952"/>
    </row>
    <row r="12953" spans="1:8" x14ac:dyDescent="0.2">
      <c r="A12953"/>
      <c r="B12953"/>
      <c r="C12953"/>
      <c r="D12953"/>
      <c r="E12953"/>
      <c r="F12953"/>
      <c r="G12953"/>
      <c r="H12953"/>
    </row>
    <row r="12954" spans="1:8" x14ac:dyDescent="0.2">
      <c r="A12954"/>
      <c r="B12954"/>
      <c r="C12954"/>
      <c r="D12954"/>
      <c r="E12954"/>
      <c r="F12954"/>
      <c r="G12954"/>
      <c r="H12954"/>
    </row>
    <row r="12955" spans="1:8" x14ac:dyDescent="0.2">
      <c r="A12955"/>
      <c r="B12955"/>
      <c r="C12955"/>
      <c r="D12955"/>
      <c r="E12955"/>
      <c r="F12955"/>
      <c r="G12955"/>
      <c r="H12955"/>
    </row>
    <row r="12956" spans="1:8" x14ac:dyDescent="0.2">
      <c r="A12956"/>
      <c r="B12956"/>
      <c r="C12956"/>
      <c r="D12956"/>
      <c r="E12956"/>
      <c r="F12956"/>
      <c r="G12956"/>
      <c r="H12956"/>
    </row>
    <row r="12957" spans="1:8" x14ac:dyDescent="0.2">
      <c r="A12957"/>
      <c r="B12957"/>
      <c r="C12957"/>
      <c r="D12957"/>
      <c r="E12957"/>
      <c r="F12957"/>
      <c r="G12957"/>
      <c r="H12957"/>
    </row>
    <row r="12958" spans="1:8" x14ac:dyDescent="0.2">
      <c r="A12958"/>
      <c r="B12958"/>
      <c r="C12958"/>
      <c r="D12958"/>
      <c r="E12958"/>
      <c r="F12958"/>
      <c r="G12958"/>
      <c r="H12958"/>
    </row>
    <row r="12959" spans="1:8" x14ac:dyDescent="0.2">
      <c r="A12959"/>
      <c r="B12959"/>
      <c r="C12959"/>
      <c r="D12959"/>
      <c r="E12959"/>
      <c r="F12959"/>
      <c r="G12959"/>
      <c r="H12959"/>
    </row>
    <row r="12960" spans="1:8" x14ac:dyDescent="0.2">
      <c r="A12960"/>
      <c r="B12960"/>
      <c r="C12960"/>
      <c r="D12960"/>
      <c r="E12960"/>
      <c r="F12960"/>
      <c r="G12960"/>
      <c r="H12960"/>
    </row>
    <row r="12961" spans="1:8" x14ac:dyDescent="0.2">
      <c r="A12961"/>
      <c r="B12961"/>
      <c r="C12961"/>
      <c r="D12961"/>
      <c r="E12961"/>
      <c r="F12961"/>
      <c r="G12961"/>
      <c r="H12961"/>
    </row>
    <row r="12962" spans="1:8" x14ac:dyDescent="0.2">
      <c r="A12962"/>
      <c r="B12962"/>
      <c r="C12962"/>
      <c r="D12962"/>
      <c r="E12962"/>
      <c r="F12962"/>
      <c r="G12962"/>
      <c r="H12962"/>
    </row>
    <row r="12963" spans="1:8" x14ac:dyDescent="0.2">
      <c r="A12963"/>
      <c r="B12963"/>
      <c r="C12963"/>
      <c r="D12963"/>
      <c r="E12963"/>
      <c r="F12963"/>
      <c r="G12963"/>
      <c r="H12963"/>
    </row>
    <row r="12964" spans="1:8" x14ac:dyDescent="0.2">
      <c r="A12964"/>
      <c r="B12964"/>
      <c r="C12964"/>
      <c r="D12964"/>
      <c r="E12964"/>
      <c r="F12964"/>
      <c r="G12964"/>
      <c r="H12964"/>
    </row>
    <row r="12965" spans="1:8" x14ac:dyDescent="0.2">
      <c r="A12965"/>
      <c r="B12965"/>
      <c r="C12965"/>
      <c r="D12965"/>
      <c r="E12965"/>
      <c r="F12965"/>
      <c r="G12965"/>
      <c r="H12965"/>
    </row>
    <row r="12966" spans="1:8" x14ac:dyDescent="0.2">
      <c r="A12966"/>
      <c r="B12966"/>
      <c r="C12966"/>
      <c r="D12966"/>
      <c r="E12966"/>
      <c r="F12966"/>
      <c r="G12966"/>
      <c r="H12966"/>
    </row>
    <row r="12967" spans="1:8" x14ac:dyDescent="0.2">
      <c r="A12967"/>
      <c r="B12967"/>
      <c r="C12967"/>
      <c r="D12967"/>
      <c r="E12967"/>
      <c r="F12967"/>
      <c r="G12967"/>
      <c r="H12967"/>
    </row>
    <row r="12968" spans="1:8" x14ac:dyDescent="0.2">
      <c r="A12968"/>
      <c r="B12968"/>
      <c r="C12968"/>
      <c r="D12968"/>
      <c r="E12968"/>
      <c r="F12968"/>
      <c r="G12968"/>
      <c r="H12968"/>
    </row>
    <row r="12969" spans="1:8" x14ac:dyDescent="0.2">
      <c r="A12969"/>
      <c r="B12969"/>
      <c r="C12969"/>
      <c r="D12969"/>
      <c r="E12969"/>
      <c r="F12969"/>
      <c r="G12969"/>
      <c r="H12969"/>
    </row>
    <row r="12970" spans="1:8" x14ac:dyDescent="0.2">
      <c r="A12970"/>
      <c r="B12970"/>
      <c r="C12970"/>
      <c r="D12970"/>
      <c r="E12970"/>
      <c r="F12970"/>
      <c r="G12970"/>
      <c r="H12970"/>
    </row>
    <row r="12971" spans="1:8" x14ac:dyDescent="0.2">
      <c r="A12971"/>
      <c r="B12971"/>
      <c r="C12971"/>
      <c r="D12971"/>
      <c r="E12971"/>
      <c r="F12971"/>
      <c r="G12971"/>
      <c r="H12971"/>
    </row>
    <row r="12972" spans="1:8" x14ac:dyDescent="0.2">
      <c r="A12972"/>
      <c r="B12972"/>
      <c r="C12972"/>
      <c r="D12972"/>
      <c r="E12972"/>
      <c r="F12972"/>
      <c r="G12972"/>
      <c r="H12972"/>
    </row>
    <row r="12973" spans="1:8" x14ac:dyDescent="0.2">
      <c r="A12973"/>
      <c r="B12973"/>
      <c r="C12973"/>
      <c r="D12973"/>
      <c r="E12973"/>
      <c r="F12973"/>
      <c r="G12973"/>
      <c r="H12973"/>
    </row>
    <row r="12974" spans="1:8" x14ac:dyDescent="0.2">
      <c r="A12974"/>
      <c r="B12974"/>
      <c r="C12974"/>
      <c r="D12974"/>
      <c r="E12974"/>
      <c r="F12974"/>
      <c r="G12974"/>
      <c r="H12974"/>
    </row>
    <row r="12975" spans="1:8" x14ac:dyDescent="0.2">
      <c r="A12975"/>
      <c r="B12975"/>
      <c r="C12975"/>
      <c r="D12975"/>
      <c r="E12975"/>
      <c r="F12975"/>
      <c r="G12975"/>
      <c r="H12975"/>
    </row>
    <row r="12976" spans="1:8" x14ac:dyDescent="0.2">
      <c r="A12976"/>
      <c r="B12976"/>
      <c r="C12976"/>
      <c r="D12976"/>
      <c r="E12976"/>
      <c r="F12976"/>
      <c r="G12976"/>
      <c r="H12976"/>
    </row>
    <row r="12977" spans="1:8" x14ac:dyDescent="0.2">
      <c r="A12977"/>
      <c r="B12977"/>
      <c r="C12977"/>
      <c r="D12977"/>
      <c r="E12977"/>
      <c r="F12977"/>
      <c r="G12977"/>
      <c r="H12977"/>
    </row>
    <row r="12978" spans="1:8" x14ac:dyDescent="0.2">
      <c r="A12978"/>
      <c r="B12978"/>
      <c r="C12978"/>
      <c r="D12978"/>
      <c r="E12978"/>
      <c r="F12978"/>
      <c r="G12978"/>
      <c r="H12978"/>
    </row>
    <row r="12979" spans="1:8" x14ac:dyDescent="0.2">
      <c r="A12979"/>
      <c r="B12979"/>
      <c r="C12979"/>
      <c r="D12979"/>
      <c r="E12979"/>
      <c r="F12979"/>
      <c r="G12979"/>
      <c r="H12979"/>
    </row>
    <row r="12980" spans="1:8" x14ac:dyDescent="0.2">
      <c r="A12980"/>
      <c r="B12980"/>
      <c r="C12980"/>
      <c r="D12980"/>
      <c r="E12980"/>
      <c r="F12980"/>
      <c r="G12980"/>
      <c r="H12980"/>
    </row>
    <row r="12981" spans="1:8" x14ac:dyDescent="0.2">
      <c r="A12981"/>
      <c r="B12981"/>
      <c r="C12981"/>
      <c r="D12981"/>
      <c r="E12981"/>
      <c r="F12981"/>
      <c r="G12981"/>
      <c r="H12981"/>
    </row>
    <row r="12982" spans="1:8" x14ac:dyDescent="0.2">
      <c r="A12982"/>
      <c r="B12982"/>
      <c r="C12982"/>
      <c r="D12982"/>
      <c r="E12982"/>
      <c r="F12982"/>
      <c r="G12982"/>
      <c r="H12982"/>
    </row>
    <row r="12983" spans="1:8" x14ac:dyDescent="0.2">
      <c r="A12983"/>
      <c r="B12983"/>
      <c r="C12983"/>
      <c r="D12983"/>
      <c r="E12983"/>
      <c r="F12983"/>
      <c r="G12983"/>
      <c r="H12983"/>
    </row>
    <row r="12984" spans="1:8" x14ac:dyDescent="0.2">
      <c r="A12984"/>
      <c r="B12984"/>
      <c r="C12984"/>
      <c r="D12984"/>
      <c r="E12984"/>
      <c r="F12984"/>
      <c r="G12984"/>
      <c r="H12984"/>
    </row>
    <row r="12985" spans="1:8" x14ac:dyDescent="0.2">
      <c r="A12985"/>
      <c r="B12985"/>
      <c r="C12985"/>
      <c r="D12985"/>
      <c r="E12985"/>
      <c r="F12985"/>
      <c r="G12985"/>
      <c r="H12985"/>
    </row>
    <row r="12986" spans="1:8" x14ac:dyDescent="0.2">
      <c r="A12986"/>
      <c r="B12986"/>
      <c r="C12986"/>
      <c r="D12986"/>
      <c r="E12986"/>
      <c r="F12986"/>
      <c r="G12986"/>
      <c r="H12986"/>
    </row>
    <row r="12987" spans="1:8" x14ac:dyDescent="0.2">
      <c r="A12987"/>
      <c r="B12987"/>
      <c r="C12987"/>
      <c r="D12987"/>
      <c r="E12987"/>
      <c r="F12987"/>
      <c r="G12987"/>
      <c r="H12987"/>
    </row>
    <row r="12988" spans="1:8" x14ac:dyDescent="0.2">
      <c r="A12988"/>
      <c r="B12988"/>
      <c r="C12988"/>
      <c r="D12988"/>
      <c r="E12988"/>
      <c r="F12988"/>
      <c r="G12988"/>
      <c r="H12988"/>
    </row>
    <row r="12989" spans="1:8" x14ac:dyDescent="0.2">
      <c r="A12989"/>
      <c r="B12989"/>
      <c r="C12989"/>
      <c r="D12989"/>
      <c r="E12989"/>
      <c r="F12989"/>
      <c r="G12989"/>
      <c r="H12989"/>
    </row>
    <row r="12990" spans="1:8" x14ac:dyDescent="0.2">
      <c r="A12990"/>
      <c r="B12990"/>
      <c r="C12990"/>
      <c r="D12990"/>
      <c r="E12990"/>
      <c r="F12990"/>
      <c r="G12990"/>
      <c r="H12990"/>
    </row>
    <row r="12991" spans="1:8" x14ac:dyDescent="0.2">
      <c r="A12991"/>
      <c r="B12991"/>
      <c r="C12991"/>
      <c r="D12991"/>
      <c r="E12991"/>
      <c r="F12991"/>
      <c r="G12991"/>
      <c r="H12991"/>
    </row>
    <row r="12992" spans="1:8" x14ac:dyDescent="0.2">
      <c r="A12992"/>
      <c r="B12992"/>
      <c r="C12992"/>
      <c r="D12992"/>
      <c r="E12992"/>
      <c r="F12992"/>
      <c r="G12992"/>
      <c r="H12992"/>
    </row>
    <row r="12993" spans="1:8" x14ac:dyDescent="0.2">
      <c r="A12993"/>
      <c r="B12993"/>
      <c r="C12993"/>
      <c r="D12993"/>
      <c r="E12993"/>
      <c r="F12993"/>
      <c r="G12993"/>
      <c r="H12993"/>
    </row>
    <row r="12994" spans="1:8" x14ac:dyDescent="0.2">
      <c r="A12994"/>
      <c r="B12994"/>
      <c r="C12994"/>
      <c r="D12994"/>
      <c r="E12994"/>
      <c r="F12994"/>
      <c r="G12994"/>
      <c r="H12994"/>
    </row>
    <row r="12995" spans="1:8" x14ac:dyDescent="0.2">
      <c r="A12995"/>
      <c r="B12995"/>
      <c r="C12995"/>
      <c r="D12995"/>
      <c r="E12995"/>
      <c r="F12995"/>
      <c r="G12995"/>
      <c r="H12995"/>
    </row>
    <row r="12996" spans="1:8" x14ac:dyDescent="0.2">
      <c r="A12996"/>
      <c r="B12996"/>
      <c r="C12996"/>
      <c r="D12996"/>
      <c r="E12996"/>
      <c r="F12996"/>
      <c r="G12996"/>
      <c r="H12996"/>
    </row>
    <row r="12997" spans="1:8" x14ac:dyDescent="0.2">
      <c r="A12997"/>
      <c r="B12997"/>
      <c r="C12997"/>
      <c r="D12997"/>
      <c r="E12997"/>
      <c r="F12997"/>
      <c r="G12997"/>
      <c r="H12997"/>
    </row>
    <row r="12998" spans="1:8" x14ac:dyDescent="0.2">
      <c r="A12998"/>
      <c r="B12998"/>
      <c r="C12998"/>
      <c r="D12998"/>
      <c r="E12998"/>
      <c r="F12998"/>
      <c r="G12998"/>
      <c r="H12998"/>
    </row>
    <row r="12999" spans="1:8" x14ac:dyDescent="0.2">
      <c r="A12999"/>
      <c r="B12999"/>
      <c r="C12999"/>
      <c r="D12999"/>
      <c r="E12999"/>
      <c r="F12999"/>
      <c r="G12999"/>
      <c r="H12999"/>
    </row>
    <row r="13000" spans="1:8" x14ac:dyDescent="0.2">
      <c r="A13000"/>
      <c r="B13000"/>
      <c r="C13000"/>
      <c r="D13000"/>
      <c r="E13000"/>
      <c r="F13000"/>
      <c r="G13000"/>
      <c r="H13000"/>
    </row>
    <row r="13001" spans="1:8" x14ac:dyDescent="0.2">
      <c r="A13001"/>
      <c r="B13001"/>
      <c r="C13001"/>
      <c r="D13001"/>
      <c r="E13001"/>
      <c r="F13001"/>
      <c r="G13001"/>
      <c r="H13001"/>
    </row>
    <row r="13002" spans="1:8" x14ac:dyDescent="0.2">
      <c r="A13002"/>
      <c r="B13002"/>
      <c r="C13002"/>
      <c r="D13002"/>
      <c r="E13002"/>
      <c r="F13002"/>
      <c r="G13002"/>
      <c r="H13002"/>
    </row>
    <row r="13003" spans="1:8" x14ac:dyDescent="0.2">
      <c r="A13003"/>
      <c r="B13003"/>
      <c r="C13003"/>
      <c r="D13003"/>
      <c r="E13003"/>
      <c r="F13003"/>
      <c r="G13003"/>
      <c r="H13003"/>
    </row>
    <row r="13004" spans="1:8" x14ac:dyDescent="0.2">
      <c r="A13004"/>
      <c r="B13004"/>
      <c r="C13004"/>
      <c r="D13004"/>
      <c r="E13004"/>
      <c r="F13004"/>
      <c r="G13004"/>
      <c r="H13004"/>
    </row>
    <row r="13005" spans="1:8" x14ac:dyDescent="0.2">
      <c r="A13005"/>
      <c r="B13005"/>
      <c r="C13005"/>
      <c r="D13005"/>
      <c r="E13005"/>
      <c r="F13005"/>
      <c r="G13005"/>
      <c r="H13005"/>
    </row>
    <row r="13006" spans="1:8" x14ac:dyDescent="0.2">
      <c r="A13006"/>
      <c r="B13006"/>
      <c r="C13006"/>
      <c r="D13006"/>
      <c r="E13006"/>
      <c r="F13006"/>
      <c r="G13006"/>
      <c r="H13006"/>
    </row>
    <row r="13007" spans="1:8" x14ac:dyDescent="0.2">
      <c r="A13007"/>
      <c r="B13007"/>
      <c r="C13007"/>
      <c r="D13007"/>
      <c r="E13007"/>
      <c r="F13007"/>
      <c r="G13007"/>
      <c r="H13007"/>
    </row>
    <row r="13008" spans="1:8" x14ac:dyDescent="0.2">
      <c r="A13008"/>
      <c r="B13008"/>
      <c r="C13008"/>
      <c r="D13008"/>
      <c r="E13008"/>
      <c r="F13008"/>
      <c r="G13008"/>
      <c r="H13008"/>
    </row>
    <row r="13009" spans="1:8" x14ac:dyDescent="0.2">
      <c r="A13009"/>
      <c r="B13009"/>
      <c r="C13009"/>
      <c r="D13009"/>
      <c r="E13009"/>
      <c r="F13009"/>
      <c r="G13009"/>
      <c r="H13009"/>
    </row>
    <row r="13010" spans="1:8" x14ac:dyDescent="0.2">
      <c r="A13010"/>
      <c r="B13010"/>
      <c r="C13010"/>
      <c r="D13010"/>
      <c r="E13010"/>
      <c r="F13010"/>
      <c r="G13010"/>
      <c r="H13010"/>
    </row>
    <row r="13011" spans="1:8" x14ac:dyDescent="0.2">
      <c r="A13011"/>
      <c r="B13011"/>
      <c r="C13011"/>
      <c r="D13011"/>
      <c r="E13011"/>
      <c r="F13011"/>
      <c r="G13011"/>
      <c r="H13011"/>
    </row>
    <row r="13012" spans="1:8" x14ac:dyDescent="0.2">
      <c r="A13012"/>
      <c r="B13012"/>
      <c r="C13012"/>
      <c r="D13012"/>
      <c r="E13012"/>
      <c r="F13012"/>
      <c r="G13012"/>
      <c r="H13012"/>
    </row>
    <row r="13013" spans="1:8" x14ac:dyDescent="0.2">
      <c r="A13013"/>
      <c r="B13013"/>
      <c r="C13013"/>
      <c r="D13013"/>
      <c r="E13013"/>
      <c r="F13013"/>
      <c r="G13013"/>
      <c r="H13013"/>
    </row>
    <row r="13014" spans="1:8" x14ac:dyDescent="0.2">
      <c r="A13014"/>
      <c r="B13014"/>
      <c r="C13014"/>
      <c r="D13014"/>
      <c r="E13014"/>
      <c r="F13014"/>
      <c r="G13014"/>
      <c r="H13014"/>
    </row>
    <row r="13015" spans="1:8" x14ac:dyDescent="0.2">
      <c r="A13015"/>
      <c r="B13015"/>
      <c r="C13015"/>
      <c r="D13015"/>
      <c r="E13015"/>
      <c r="F13015"/>
      <c r="G13015"/>
      <c r="H13015"/>
    </row>
    <row r="13016" spans="1:8" x14ac:dyDescent="0.2">
      <c r="A13016"/>
      <c r="B13016"/>
      <c r="C13016"/>
      <c r="D13016"/>
      <c r="E13016"/>
      <c r="F13016"/>
      <c r="G13016"/>
      <c r="H13016"/>
    </row>
    <row r="13017" spans="1:8" x14ac:dyDescent="0.2">
      <c r="A13017"/>
      <c r="B13017"/>
      <c r="C13017"/>
      <c r="D13017"/>
      <c r="E13017"/>
      <c r="F13017"/>
      <c r="G13017"/>
      <c r="H13017"/>
    </row>
    <row r="13018" spans="1:8" x14ac:dyDescent="0.2">
      <c r="A13018"/>
      <c r="B13018"/>
      <c r="C13018"/>
      <c r="D13018"/>
      <c r="E13018"/>
      <c r="F13018"/>
      <c r="G13018"/>
      <c r="H13018"/>
    </row>
    <row r="13019" spans="1:8" x14ac:dyDescent="0.2">
      <c r="A13019"/>
      <c r="B13019"/>
      <c r="C13019"/>
      <c r="D13019"/>
      <c r="E13019"/>
      <c r="F13019"/>
      <c r="G13019"/>
      <c r="H13019"/>
    </row>
    <row r="13020" spans="1:8" x14ac:dyDescent="0.2">
      <c r="A13020"/>
      <c r="B13020"/>
      <c r="C13020"/>
      <c r="D13020"/>
      <c r="E13020"/>
      <c r="F13020"/>
      <c r="G13020"/>
      <c r="H13020"/>
    </row>
    <row r="13021" spans="1:8" x14ac:dyDescent="0.2">
      <c r="A13021"/>
      <c r="B13021"/>
      <c r="C13021"/>
      <c r="D13021"/>
      <c r="E13021"/>
      <c r="F13021"/>
      <c r="G13021"/>
      <c r="H13021"/>
    </row>
    <row r="13022" spans="1:8" x14ac:dyDescent="0.2">
      <c r="A13022"/>
      <c r="B13022"/>
      <c r="C13022"/>
      <c r="D13022"/>
      <c r="E13022"/>
      <c r="F13022"/>
      <c r="G13022"/>
      <c r="H13022"/>
    </row>
    <row r="13023" spans="1:8" x14ac:dyDescent="0.2">
      <c r="A13023"/>
      <c r="B13023"/>
      <c r="C13023"/>
      <c r="D13023"/>
      <c r="E13023"/>
      <c r="F13023"/>
      <c r="G13023"/>
      <c r="H13023"/>
    </row>
    <row r="13024" spans="1:8" x14ac:dyDescent="0.2">
      <c r="A13024"/>
      <c r="B13024"/>
      <c r="C13024"/>
      <c r="D13024"/>
      <c r="E13024"/>
      <c r="F13024"/>
      <c r="G13024"/>
      <c r="H13024"/>
    </row>
    <row r="13025" spans="1:8" x14ac:dyDescent="0.2">
      <c r="A13025"/>
      <c r="B13025"/>
      <c r="C13025"/>
      <c r="D13025"/>
      <c r="E13025"/>
      <c r="F13025"/>
      <c r="G13025"/>
      <c r="H13025"/>
    </row>
    <row r="13026" spans="1:8" x14ac:dyDescent="0.2">
      <c r="A13026"/>
      <c r="B13026"/>
      <c r="C13026"/>
      <c r="D13026"/>
      <c r="E13026"/>
      <c r="F13026"/>
      <c r="G13026"/>
      <c r="H13026"/>
    </row>
    <row r="13027" spans="1:8" x14ac:dyDescent="0.2">
      <c r="A13027"/>
      <c r="B13027"/>
      <c r="C13027"/>
      <c r="D13027"/>
      <c r="E13027"/>
      <c r="F13027"/>
      <c r="G13027"/>
      <c r="H13027"/>
    </row>
    <row r="13028" spans="1:8" x14ac:dyDescent="0.2">
      <c r="A13028"/>
      <c r="B13028"/>
      <c r="C13028"/>
      <c r="D13028"/>
      <c r="E13028"/>
      <c r="F13028"/>
      <c r="G13028"/>
      <c r="H13028"/>
    </row>
    <row r="13029" spans="1:8" x14ac:dyDescent="0.2">
      <c r="A13029"/>
      <c r="B13029"/>
      <c r="C13029"/>
      <c r="D13029"/>
      <c r="E13029"/>
      <c r="F13029"/>
      <c r="G13029"/>
      <c r="H13029"/>
    </row>
    <row r="13030" spans="1:8" x14ac:dyDescent="0.2">
      <c r="A13030"/>
      <c r="B13030"/>
      <c r="C13030"/>
      <c r="D13030"/>
      <c r="E13030"/>
      <c r="F13030"/>
      <c r="G13030"/>
      <c r="H13030"/>
    </row>
    <row r="13031" spans="1:8" x14ac:dyDescent="0.2">
      <c r="A13031"/>
      <c r="B13031"/>
      <c r="C13031"/>
      <c r="D13031"/>
      <c r="E13031"/>
      <c r="F13031"/>
      <c r="G13031"/>
      <c r="H13031"/>
    </row>
    <row r="13032" spans="1:8" x14ac:dyDescent="0.2">
      <c r="A13032"/>
      <c r="B13032"/>
      <c r="C13032"/>
      <c r="D13032"/>
      <c r="E13032"/>
      <c r="F13032"/>
      <c r="G13032"/>
      <c r="H13032"/>
    </row>
    <row r="13033" spans="1:8" x14ac:dyDescent="0.2">
      <c r="A13033"/>
      <c r="B13033"/>
      <c r="C13033"/>
      <c r="D13033"/>
      <c r="E13033"/>
      <c r="F13033"/>
      <c r="G13033"/>
      <c r="H13033"/>
    </row>
    <row r="13034" spans="1:8" x14ac:dyDescent="0.2">
      <c r="A13034"/>
      <c r="B13034"/>
      <c r="C13034"/>
      <c r="D13034"/>
      <c r="E13034"/>
      <c r="F13034"/>
      <c r="G13034"/>
      <c r="H13034"/>
    </row>
    <row r="13035" spans="1:8" x14ac:dyDescent="0.2">
      <c r="A13035"/>
      <c r="B13035"/>
      <c r="C13035"/>
      <c r="D13035"/>
      <c r="E13035"/>
      <c r="F13035"/>
      <c r="G13035"/>
      <c r="H13035"/>
    </row>
    <row r="13036" spans="1:8" x14ac:dyDescent="0.2">
      <c r="A13036"/>
      <c r="B13036"/>
      <c r="C13036"/>
      <c r="D13036"/>
      <c r="E13036"/>
      <c r="F13036"/>
      <c r="G13036"/>
      <c r="H13036"/>
    </row>
    <row r="13037" spans="1:8" x14ac:dyDescent="0.2">
      <c r="A13037"/>
      <c r="B13037"/>
      <c r="C13037"/>
      <c r="D13037"/>
      <c r="E13037"/>
      <c r="F13037"/>
      <c r="G13037"/>
      <c r="H13037"/>
    </row>
    <row r="13038" spans="1:8" x14ac:dyDescent="0.2">
      <c r="A13038"/>
      <c r="B13038"/>
      <c r="C13038"/>
      <c r="D13038"/>
      <c r="E13038"/>
      <c r="F13038"/>
      <c r="G13038"/>
      <c r="H13038"/>
    </row>
    <row r="13039" spans="1:8" x14ac:dyDescent="0.2">
      <c r="A13039"/>
      <c r="B13039"/>
      <c r="C13039"/>
      <c r="D13039"/>
      <c r="E13039"/>
      <c r="F13039"/>
      <c r="G13039"/>
      <c r="H13039"/>
    </row>
    <row r="13040" spans="1:8" x14ac:dyDescent="0.2">
      <c r="A13040"/>
      <c r="B13040"/>
      <c r="C13040"/>
      <c r="D13040"/>
      <c r="E13040"/>
      <c r="F13040"/>
      <c r="G13040"/>
      <c r="H13040"/>
    </row>
    <row r="13041" spans="1:8" x14ac:dyDescent="0.2">
      <c r="A13041"/>
      <c r="B13041"/>
      <c r="C13041"/>
      <c r="D13041"/>
      <c r="E13041"/>
      <c r="F13041"/>
      <c r="G13041"/>
      <c r="H13041"/>
    </row>
    <row r="13042" spans="1:8" x14ac:dyDescent="0.2">
      <c r="A13042"/>
      <c r="B13042"/>
      <c r="C13042"/>
      <c r="D13042"/>
      <c r="E13042"/>
      <c r="F13042"/>
      <c r="G13042"/>
      <c r="H13042"/>
    </row>
    <row r="13043" spans="1:8" x14ac:dyDescent="0.2">
      <c r="A13043"/>
      <c r="B13043"/>
      <c r="C13043"/>
      <c r="D13043"/>
      <c r="E13043"/>
      <c r="F13043"/>
      <c r="G13043"/>
      <c r="H13043"/>
    </row>
    <row r="13044" spans="1:8" x14ac:dyDescent="0.2">
      <c r="A13044"/>
      <c r="B13044"/>
      <c r="C13044"/>
      <c r="D13044"/>
      <c r="E13044"/>
      <c r="F13044"/>
      <c r="G13044"/>
      <c r="H13044"/>
    </row>
    <row r="13045" spans="1:8" x14ac:dyDescent="0.2">
      <c r="A13045"/>
      <c r="B13045"/>
      <c r="C13045"/>
      <c r="D13045"/>
      <c r="E13045"/>
      <c r="F13045"/>
      <c r="G13045"/>
      <c r="H13045"/>
    </row>
    <row r="13046" spans="1:8" x14ac:dyDescent="0.2">
      <c r="A13046"/>
      <c r="B13046"/>
      <c r="C13046"/>
      <c r="D13046"/>
      <c r="E13046"/>
      <c r="F13046"/>
      <c r="G13046"/>
      <c r="H13046"/>
    </row>
    <row r="13047" spans="1:8" x14ac:dyDescent="0.2">
      <c r="A13047"/>
      <c r="B13047"/>
      <c r="C13047"/>
      <c r="D13047"/>
      <c r="E13047"/>
      <c r="F13047"/>
      <c r="G13047"/>
      <c r="H13047"/>
    </row>
    <row r="13048" spans="1:8" x14ac:dyDescent="0.2">
      <c r="A13048"/>
      <c r="B13048"/>
      <c r="C13048"/>
      <c r="D13048"/>
      <c r="E13048"/>
      <c r="F13048"/>
      <c r="G13048"/>
      <c r="H13048"/>
    </row>
    <row r="13049" spans="1:8" x14ac:dyDescent="0.2">
      <c r="A13049"/>
      <c r="B13049"/>
      <c r="C13049"/>
      <c r="D13049"/>
      <c r="E13049"/>
      <c r="F13049"/>
      <c r="G13049"/>
      <c r="H13049"/>
    </row>
    <row r="13050" spans="1:8" x14ac:dyDescent="0.2">
      <c r="A13050"/>
      <c r="B13050"/>
      <c r="C13050"/>
      <c r="D13050"/>
      <c r="E13050"/>
      <c r="F13050"/>
      <c r="G13050"/>
      <c r="H13050"/>
    </row>
    <row r="13051" spans="1:8" x14ac:dyDescent="0.2">
      <c r="A13051"/>
      <c r="B13051"/>
      <c r="C13051"/>
      <c r="D13051"/>
      <c r="E13051"/>
      <c r="F13051"/>
      <c r="G13051"/>
      <c r="H13051"/>
    </row>
    <row r="13052" spans="1:8" x14ac:dyDescent="0.2">
      <c r="A13052"/>
      <c r="B13052"/>
      <c r="C13052"/>
      <c r="D13052"/>
      <c r="E13052"/>
      <c r="F13052"/>
      <c r="G13052"/>
      <c r="H13052"/>
    </row>
    <row r="13053" spans="1:8" x14ac:dyDescent="0.2">
      <c r="A13053"/>
      <c r="B13053"/>
      <c r="C13053"/>
      <c r="D13053"/>
      <c r="E13053"/>
      <c r="F13053"/>
      <c r="G13053"/>
      <c r="H13053"/>
    </row>
    <row r="13054" spans="1:8" x14ac:dyDescent="0.2">
      <c r="A13054"/>
      <c r="B13054"/>
      <c r="C13054"/>
      <c r="D13054"/>
      <c r="E13054"/>
      <c r="F13054"/>
      <c r="G13054"/>
      <c r="H13054"/>
    </row>
    <row r="13055" spans="1:8" x14ac:dyDescent="0.2">
      <c r="A13055"/>
      <c r="B13055"/>
      <c r="C13055"/>
      <c r="D13055"/>
      <c r="E13055"/>
      <c r="F13055"/>
      <c r="G13055"/>
      <c r="H13055"/>
    </row>
    <row r="13056" spans="1:8" x14ac:dyDescent="0.2">
      <c r="A13056"/>
      <c r="B13056"/>
      <c r="C13056"/>
      <c r="D13056"/>
      <c r="E13056"/>
      <c r="F13056"/>
      <c r="G13056"/>
      <c r="H13056"/>
    </row>
    <row r="13057" spans="1:8" x14ac:dyDescent="0.2">
      <c r="A13057"/>
      <c r="B13057"/>
      <c r="C13057"/>
      <c r="D13057"/>
      <c r="E13057"/>
      <c r="F13057"/>
      <c r="G13057"/>
      <c r="H13057"/>
    </row>
    <row r="13058" spans="1:8" x14ac:dyDescent="0.2">
      <c r="A13058"/>
      <c r="B13058"/>
      <c r="C13058"/>
      <c r="D13058"/>
      <c r="E13058"/>
      <c r="F13058"/>
      <c r="G13058"/>
      <c r="H13058"/>
    </row>
    <row r="13059" spans="1:8" x14ac:dyDescent="0.2">
      <c r="A13059"/>
      <c r="B13059"/>
      <c r="C13059"/>
      <c r="D13059"/>
      <c r="E13059"/>
      <c r="F13059"/>
      <c r="G13059"/>
      <c r="H13059"/>
    </row>
    <row r="13060" spans="1:8" x14ac:dyDescent="0.2">
      <c r="A13060"/>
      <c r="B13060"/>
      <c r="C13060"/>
      <c r="D13060"/>
      <c r="E13060"/>
      <c r="F13060"/>
      <c r="G13060"/>
      <c r="H13060"/>
    </row>
    <row r="13061" spans="1:8" x14ac:dyDescent="0.2">
      <c r="A13061"/>
      <c r="B13061"/>
      <c r="C13061"/>
      <c r="D13061"/>
      <c r="E13061"/>
      <c r="F13061"/>
      <c r="G13061"/>
      <c r="H13061"/>
    </row>
    <row r="13062" spans="1:8" x14ac:dyDescent="0.2">
      <c r="A13062"/>
      <c r="B13062"/>
      <c r="C13062"/>
      <c r="D13062"/>
      <c r="E13062"/>
      <c r="F13062"/>
      <c r="G13062"/>
      <c r="H13062"/>
    </row>
    <row r="13063" spans="1:8" x14ac:dyDescent="0.2">
      <c r="A13063"/>
      <c r="B13063"/>
      <c r="C13063"/>
      <c r="D13063"/>
      <c r="E13063"/>
      <c r="F13063"/>
      <c r="G13063"/>
      <c r="H13063"/>
    </row>
    <row r="13064" spans="1:8" x14ac:dyDescent="0.2">
      <c r="A13064"/>
      <c r="B13064"/>
      <c r="C13064"/>
      <c r="D13064"/>
      <c r="E13064"/>
      <c r="F13064"/>
      <c r="G13064"/>
      <c r="H13064"/>
    </row>
    <row r="13065" spans="1:8" x14ac:dyDescent="0.2">
      <c r="A13065"/>
      <c r="B13065"/>
      <c r="C13065"/>
      <c r="D13065"/>
      <c r="E13065"/>
      <c r="F13065"/>
      <c r="G13065"/>
      <c r="H13065"/>
    </row>
    <row r="13066" spans="1:8" x14ac:dyDescent="0.2">
      <c r="A13066"/>
      <c r="B13066"/>
      <c r="C13066"/>
      <c r="D13066"/>
      <c r="E13066"/>
      <c r="F13066"/>
      <c r="G13066"/>
      <c r="H13066"/>
    </row>
    <row r="13067" spans="1:8" x14ac:dyDescent="0.2">
      <c r="A13067"/>
      <c r="B13067"/>
      <c r="C13067"/>
      <c r="D13067"/>
      <c r="E13067"/>
      <c r="F13067"/>
      <c r="G13067"/>
      <c r="H13067"/>
    </row>
    <row r="13068" spans="1:8" x14ac:dyDescent="0.2">
      <c r="A13068"/>
      <c r="B13068"/>
      <c r="C13068"/>
      <c r="D13068"/>
      <c r="E13068"/>
      <c r="F13068"/>
      <c r="G13068"/>
      <c r="H13068"/>
    </row>
    <row r="13069" spans="1:8" x14ac:dyDescent="0.2">
      <c r="A13069"/>
      <c r="B13069"/>
      <c r="C13069"/>
      <c r="D13069"/>
      <c r="E13069"/>
      <c r="F13069"/>
      <c r="G13069"/>
      <c r="H13069"/>
    </row>
    <row r="13070" spans="1:8" x14ac:dyDescent="0.2">
      <c r="A13070"/>
      <c r="B13070"/>
      <c r="C13070"/>
      <c r="D13070"/>
      <c r="E13070"/>
      <c r="F13070"/>
      <c r="G13070"/>
      <c r="H13070"/>
    </row>
    <row r="13071" spans="1:8" x14ac:dyDescent="0.2">
      <c r="A13071"/>
      <c r="B13071"/>
      <c r="C13071"/>
      <c r="D13071"/>
      <c r="E13071"/>
      <c r="F13071"/>
      <c r="G13071"/>
      <c r="H13071"/>
    </row>
    <row r="13072" spans="1:8" x14ac:dyDescent="0.2">
      <c r="A13072"/>
      <c r="B13072"/>
      <c r="C13072"/>
      <c r="D13072"/>
      <c r="E13072"/>
      <c r="F13072"/>
      <c r="G13072"/>
      <c r="H13072"/>
    </row>
    <row r="13073" spans="1:8" x14ac:dyDescent="0.2">
      <c r="A13073"/>
      <c r="B13073"/>
      <c r="C13073"/>
      <c r="D13073"/>
      <c r="E13073"/>
      <c r="F13073"/>
      <c r="G13073"/>
      <c r="H13073"/>
    </row>
    <row r="13074" spans="1:8" x14ac:dyDescent="0.2">
      <c r="A13074"/>
      <c r="B13074"/>
      <c r="C13074"/>
      <c r="D13074"/>
      <c r="E13074"/>
      <c r="F13074"/>
      <c r="G13074"/>
      <c r="H13074"/>
    </row>
    <row r="13075" spans="1:8" x14ac:dyDescent="0.2">
      <c r="A13075"/>
      <c r="B13075"/>
      <c r="C13075"/>
      <c r="D13075"/>
      <c r="E13075"/>
      <c r="F13075"/>
      <c r="G13075"/>
      <c r="H13075"/>
    </row>
    <row r="13076" spans="1:8" x14ac:dyDescent="0.2">
      <c r="A13076"/>
      <c r="B13076"/>
      <c r="C13076"/>
      <c r="D13076"/>
      <c r="E13076"/>
      <c r="F13076"/>
      <c r="G13076"/>
      <c r="H13076"/>
    </row>
    <row r="13077" spans="1:8" x14ac:dyDescent="0.2">
      <c r="A13077"/>
      <c r="B13077"/>
      <c r="C13077"/>
      <c r="D13077"/>
      <c r="E13077"/>
      <c r="F13077"/>
      <c r="G13077"/>
      <c r="H13077"/>
    </row>
    <row r="13078" spans="1:8" x14ac:dyDescent="0.2">
      <c r="A13078"/>
      <c r="B13078"/>
      <c r="C13078"/>
      <c r="D13078"/>
      <c r="E13078"/>
      <c r="F13078"/>
      <c r="G13078"/>
      <c r="H13078"/>
    </row>
    <row r="13079" spans="1:8" x14ac:dyDescent="0.2">
      <c r="A13079"/>
      <c r="B13079"/>
      <c r="C13079"/>
      <c r="D13079"/>
      <c r="E13079"/>
      <c r="F13079"/>
      <c r="G13079"/>
      <c r="H13079"/>
    </row>
    <row r="13080" spans="1:8" x14ac:dyDescent="0.2">
      <c r="A13080"/>
      <c r="B13080"/>
      <c r="C13080"/>
      <c r="D13080"/>
      <c r="E13080"/>
      <c r="F13080"/>
      <c r="G13080"/>
      <c r="H13080"/>
    </row>
    <row r="13081" spans="1:8" x14ac:dyDescent="0.2">
      <c r="A13081"/>
      <c r="B13081"/>
      <c r="C13081"/>
      <c r="D13081"/>
      <c r="E13081"/>
      <c r="F13081"/>
      <c r="G13081"/>
      <c r="H13081"/>
    </row>
    <row r="13082" spans="1:8" x14ac:dyDescent="0.2">
      <c r="A13082"/>
      <c r="B13082"/>
      <c r="C13082"/>
      <c r="D13082"/>
      <c r="E13082"/>
      <c r="F13082"/>
      <c r="G13082"/>
      <c r="H13082"/>
    </row>
    <row r="13083" spans="1:8" x14ac:dyDescent="0.2">
      <c r="A13083"/>
      <c r="B13083"/>
      <c r="C13083"/>
      <c r="D13083"/>
      <c r="E13083"/>
      <c r="F13083"/>
      <c r="G13083"/>
      <c r="H13083"/>
    </row>
    <row r="13084" spans="1:8" x14ac:dyDescent="0.2">
      <c r="A13084"/>
      <c r="B13084"/>
      <c r="C13084"/>
      <c r="D13084"/>
      <c r="E13084"/>
      <c r="F13084"/>
      <c r="G13084"/>
      <c r="H13084"/>
    </row>
    <row r="13085" spans="1:8" x14ac:dyDescent="0.2">
      <c r="A13085"/>
      <c r="B13085"/>
      <c r="C13085"/>
      <c r="D13085"/>
      <c r="E13085"/>
      <c r="F13085"/>
      <c r="G13085"/>
      <c r="H13085"/>
    </row>
    <row r="13086" spans="1:8" x14ac:dyDescent="0.2">
      <c r="A13086"/>
      <c r="B13086"/>
      <c r="C13086"/>
      <c r="D13086"/>
      <c r="E13086"/>
      <c r="F13086"/>
      <c r="G13086"/>
      <c r="H13086"/>
    </row>
    <row r="13087" spans="1:8" x14ac:dyDescent="0.2">
      <c r="A13087"/>
      <c r="B13087"/>
      <c r="C13087"/>
      <c r="D13087"/>
      <c r="E13087"/>
      <c r="F13087"/>
      <c r="G13087"/>
      <c r="H13087"/>
    </row>
    <row r="13088" spans="1:8" x14ac:dyDescent="0.2">
      <c r="A13088"/>
      <c r="B13088"/>
      <c r="C13088"/>
      <c r="D13088"/>
      <c r="E13088"/>
      <c r="F13088"/>
      <c r="G13088"/>
      <c r="H13088"/>
    </row>
    <row r="13089" spans="1:8" x14ac:dyDescent="0.2">
      <c r="A13089"/>
      <c r="B13089"/>
      <c r="C13089"/>
      <c r="D13089"/>
      <c r="E13089"/>
      <c r="F13089"/>
      <c r="G13089"/>
      <c r="H13089"/>
    </row>
    <row r="13090" spans="1:8" x14ac:dyDescent="0.2">
      <c r="A13090"/>
      <c r="B13090"/>
      <c r="C13090"/>
      <c r="D13090"/>
      <c r="E13090"/>
      <c r="F13090"/>
      <c r="G13090"/>
      <c r="H13090"/>
    </row>
    <row r="13091" spans="1:8" x14ac:dyDescent="0.2">
      <c r="A13091"/>
      <c r="B13091"/>
      <c r="C13091"/>
      <c r="D13091"/>
      <c r="E13091"/>
      <c r="F13091"/>
      <c r="G13091"/>
      <c r="H13091"/>
    </row>
    <row r="13092" spans="1:8" x14ac:dyDescent="0.2">
      <c r="A13092"/>
      <c r="B13092"/>
      <c r="C13092"/>
      <c r="D13092"/>
      <c r="E13092"/>
      <c r="F13092"/>
      <c r="G13092"/>
      <c r="H13092"/>
    </row>
    <row r="13093" spans="1:8" x14ac:dyDescent="0.2">
      <c r="A13093"/>
      <c r="B13093"/>
      <c r="C13093"/>
      <c r="D13093"/>
      <c r="E13093"/>
      <c r="F13093"/>
      <c r="G13093"/>
      <c r="H13093"/>
    </row>
    <row r="13094" spans="1:8" x14ac:dyDescent="0.2">
      <c r="A13094"/>
      <c r="B13094"/>
      <c r="C13094"/>
      <c r="D13094"/>
      <c r="E13094"/>
      <c r="F13094"/>
      <c r="G13094"/>
      <c r="H13094"/>
    </row>
    <row r="13095" spans="1:8" x14ac:dyDescent="0.2">
      <c r="A13095"/>
      <c r="B13095"/>
      <c r="C13095"/>
      <c r="D13095"/>
      <c r="E13095"/>
      <c r="F13095"/>
      <c r="G13095"/>
      <c r="H13095"/>
    </row>
    <row r="13096" spans="1:8" x14ac:dyDescent="0.2">
      <c r="A13096"/>
      <c r="B13096"/>
      <c r="C13096"/>
      <c r="D13096"/>
      <c r="E13096"/>
      <c r="F13096"/>
      <c r="G13096"/>
      <c r="H13096"/>
    </row>
    <row r="13097" spans="1:8" x14ac:dyDescent="0.2">
      <c r="A13097"/>
      <c r="B13097"/>
      <c r="C13097"/>
      <c r="D13097"/>
      <c r="E13097"/>
      <c r="F13097"/>
      <c r="G13097"/>
      <c r="H13097"/>
    </row>
    <row r="13098" spans="1:8" x14ac:dyDescent="0.2">
      <c r="A13098"/>
      <c r="B13098"/>
      <c r="C13098"/>
      <c r="D13098"/>
      <c r="E13098"/>
      <c r="F13098"/>
      <c r="G13098"/>
      <c r="H13098"/>
    </row>
    <row r="13099" spans="1:8" x14ac:dyDescent="0.2">
      <c r="A13099"/>
      <c r="B13099"/>
      <c r="C13099"/>
      <c r="D13099"/>
      <c r="E13099"/>
      <c r="F13099"/>
      <c r="G13099"/>
      <c r="H13099"/>
    </row>
    <row r="13100" spans="1:8" x14ac:dyDescent="0.2">
      <c r="A13100"/>
      <c r="B13100"/>
      <c r="C13100"/>
      <c r="D13100"/>
      <c r="E13100"/>
      <c r="F13100"/>
      <c r="G13100"/>
      <c r="H13100"/>
    </row>
    <row r="13101" spans="1:8" x14ac:dyDescent="0.2">
      <c r="A13101"/>
      <c r="B13101"/>
      <c r="C13101"/>
      <c r="D13101"/>
      <c r="E13101"/>
      <c r="F13101"/>
      <c r="G13101"/>
      <c r="H13101"/>
    </row>
    <row r="13102" spans="1:8" x14ac:dyDescent="0.2">
      <c r="A13102"/>
      <c r="B13102"/>
      <c r="C13102"/>
      <c r="D13102"/>
      <c r="E13102"/>
      <c r="F13102"/>
      <c r="G13102"/>
      <c r="H13102"/>
    </row>
    <row r="13103" spans="1:8" x14ac:dyDescent="0.2">
      <c r="A13103"/>
      <c r="B13103"/>
      <c r="C13103"/>
      <c r="D13103"/>
      <c r="E13103"/>
      <c r="F13103"/>
      <c r="G13103"/>
      <c r="H13103"/>
    </row>
    <row r="13104" spans="1:8" x14ac:dyDescent="0.2">
      <c r="A13104"/>
      <c r="B13104"/>
      <c r="C13104"/>
      <c r="D13104"/>
      <c r="E13104"/>
      <c r="F13104"/>
      <c r="G13104"/>
      <c r="H13104"/>
    </row>
    <row r="13105" spans="1:8" x14ac:dyDescent="0.2">
      <c r="A13105"/>
      <c r="B13105"/>
      <c r="C13105"/>
      <c r="D13105"/>
      <c r="E13105"/>
      <c r="F13105"/>
      <c r="G13105"/>
      <c r="H13105"/>
    </row>
    <row r="13106" spans="1:8" x14ac:dyDescent="0.2">
      <c r="A13106"/>
      <c r="B13106"/>
      <c r="C13106"/>
      <c r="D13106"/>
      <c r="E13106"/>
      <c r="F13106"/>
      <c r="G13106"/>
      <c r="H13106"/>
    </row>
    <row r="13107" spans="1:8" x14ac:dyDescent="0.2">
      <c r="A13107"/>
      <c r="B13107"/>
      <c r="C13107"/>
      <c r="D13107"/>
      <c r="E13107"/>
      <c r="F13107"/>
      <c r="G13107"/>
      <c r="H13107"/>
    </row>
    <row r="13108" spans="1:8" x14ac:dyDescent="0.2">
      <c r="A13108"/>
      <c r="B13108"/>
      <c r="C13108"/>
      <c r="D13108"/>
      <c r="E13108"/>
      <c r="F13108"/>
      <c r="G13108"/>
      <c r="H13108"/>
    </row>
    <row r="13109" spans="1:8" x14ac:dyDescent="0.2">
      <c r="A13109"/>
      <c r="B13109"/>
      <c r="C13109"/>
      <c r="D13109"/>
      <c r="E13109"/>
      <c r="F13109"/>
      <c r="G13109"/>
      <c r="H13109"/>
    </row>
    <row r="13110" spans="1:8" x14ac:dyDescent="0.2">
      <c r="A13110"/>
      <c r="B13110"/>
      <c r="C13110"/>
      <c r="D13110"/>
      <c r="E13110"/>
      <c r="F13110"/>
      <c r="G13110"/>
      <c r="H13110"/>
    </row>
    <row r="13111" spans="1:8" x14ac:dyDescent="0.2">
      <c r="A13111"/>
      <c r="B13111"/>
      <c r="C13111"/>
      <c r="D13111"/>
      <c r="E13111"/>
      <c r="F13111"/>
      <c r="G13111"/>
      <c r="H13111"/>
    </row>
    <row r="13112" spans="1:8" x14ac:dyDescent="0.2">
      <c r="A13112"/>
      <c r="B13112"/>
      <c r="C13112"/>
      <c r="D13112"/>
      <c r="E13112"/>
      <c r="F13112"/>
      <c r="G13112"/>
      <c r="H13112"/>
    </row>
    <row r="13113" spans="1:8" x14ac:dyDescent="0.2">
      <c r="A13113"/>
      <c r="B13113"/>
      <c r="C13113"/>
      <c r="D13113"/>
      <c r="E13113"/>
      <c r="F13113"/>
      <c r="G13113"/>
      <c r="H13113"/>
    </row>
    <row r="13114" spans="1:8" x14ac:dyDescent="0.2">
      <c r="A13114"/>
      <c r="B13114"/>
      <c r="C13114"/>
      <c r="D13114"/>
      <c r="E13114"/>
      <c r="F13114"/>
      <c r="G13114"/>
      <c r="H13114"/>
    </row>
    <row r="13115" spans="1:8" x14ac:dyDescent="0.2">
      <c r="A13115"/>
      <c r="B13115"/>
      <c r="C13115"/>
      <c r="D13115"/>
      <c r="E13115"/>
      <c r="F13115"/>
      <c r="G13115"/>
      <c r="H13115"/>
    </row>
    <row r="13116" spans="1:8" x14ac:dyDescent="0.2">
      <c r="A13116"/>
      <c r="B13116"/>
      <c r="C13116"/>
      <c r="D13116"/>
      <c r="E13116"/>
      <c r="F13116"/>
      <c r="G13116"/>
      <c r="H13116"/>
    </row>
    <row r="13117" spans="1:8" x14ac:dyDescent="0.2">
      <c r="A13117"/>
      <c r="B13117"/>
      <c r="C13117"/>
      <c r="D13117"/>
      <c r="E13117"/>
      <c r="F13117"/>
      <c r="G13117"/>
      <c r="H13117"/>
    </row>
    <row r="13118" spans="1:8" x14ac:dyDescent="0.2">
      <c r="A13118"/>
      <c r="B13118"/>
      <c r="C13118"/>
      <c r="D13118"/>
      <c r="E13118"/>
      <c r="F13118"/>
      <c r="G13118"/>
      <c r="H13118"/>
    </row>
    <row r="13119" spans="1:8" x14ac:dyDescent="0.2">
      <c r="A13119"/>
      <c r="B13119"/>
      <c r="C13119"/>
      <c r="D13119"/>
      <c r="E13119"/>
      <c r="F13119"/>
      <c r="G13119"/>
      <c r="H13119"/>
    </row>
    <row r="13120" spans="1:8" x14ac:dyDescent="0.2">
      <c r="A13120"/>
      <c r="B13120"/>
      <c r="C13120"/>
      <c r="D13120"/>
      <c r="E13120"/>
      <c r="F13120"/>
      <c r="G13120"/>
      <c r="H13120"/>
    </row>
    <row r="13121" spans="1:8" x14ac:dyDescent="0.2">
      <c r="A13121"/>
      <c r="B13121"/>
      <c r="C13121"/>
      <c r="D13121"/>
      <c r="E13121"/>
      <c r="F13121"/>
      <c r="G13121"/>
      <c r="H13121"/>
    </row>
    <row r="13122" spans="1:8" x14ac:dyDescent="0.2">
      <c r="A13122"/>
      <c r="B13122"/>
      <c r="C13122"/>
      <c r="D13122"/>
      <c r="E13122"/>
      <c r="F13122"/>
      <c r="G13122"/>
      <c r="H13122"/>
    </row>
    <row r="13123" spans="1:8" x14ac:dyDescent="0.2">
      <c r="A13123"/>
      <c r="B13123"/>
      <c r="C13123"/>
      <c r="D13123"/>
      <c r="E13123"/>
      <c r="F13123"/>
      <c r="G13123"/>
      <c r="H13123"/>
    </row>
    <row r="13124" spans="1:8" x14ac:dyDescent="0.2">
      <c r="A13124"/>
      <c r="B13124"/>
      <c r="C13124"/>
      <c r="D13124"/>
      <c r="E13124"/>
      <c r="F13124"/>
      <c r="G13124"/>
      <c r="H13124"/>
    </row>
    <row r="13125" spans="1:8" x14ac:dyDescent="0.2">
      <c r="A13125"/>
      <c r="B13125"/>
      <c r="C13125"/>
      <c r="D13125"/>
      <c r="E13125"/>
      <c r="F13125"/>
      <c r="G13125"/>
      <c r="H13125"/>
    </row>
    <row r="13126" spans="1:8" x14ac:dyDescent="0.2">
      <c r="A13126"/>
      <c r="B13126"/>
      <c r="C13126"/>
      <c r="D13126"/>
      <c r="E13126"/>
      <c r="F13126"/>
      <c r="G13126"/>
      <c r="H13126"/>
    </row>
    <row r="13127" spans="1:8" x14ac:dyDescent="0.2">
      <c r="A13127"/>
      <c r="B13127"/>
      <c r="C13127"/>
      <c r="D13127"/>
      <c r="E13127"/>
      <c r="F13127"/>
      <c r="G13127"/>
      <c r="H13127"/>
    </row>
    <row r="13128" spans="1:8" x14ac:dyDescent="0.2">
      <c r="A13128"/>
      <c r="B13128"/>
      <c r="C13128"/>
      <c r="D13128"/>
      <c r="E13128"/>
      <c r="F13128"/>
      <c r="G13128"/>
      <c r="H13128"/>
    </row>
    <row r="13129" spans="1:8" x14ac:dyDescent="0.2">
      <c r="A13129"/>
      <c r="B13129"/>
      <c r="C13129"/>
      <c r="D13129"/>
      <c r="E13129"/>
      <c r="F13129"/>
      <c r="G13129"/>
      <c r="H13129"/>
    </row>
    <row r="13130" spans="1:8" x14ac:dyDescent="0.2">
      <c r="A13130"/>
      <c r="B13130"/>
      <c r="C13130"/>
      <c r="D13130"/>
      <c r="E13130"/>
      <c r="F13130"/>
      <c r="G13130"/>
      <c r="H13130"/>
    </row>
    <row r="13131" spans="1:8" x14ac:dyDescent="0.2">
      <c r="A13131"/>
      <c r="B13131"/>
      <c r="C13131"/>
      <c r="D13131"/>
      <c r="E13131"/>
      <c r="F13131"/>
      <c r="G13131"/>
      <c r="H13131"/>
    </row>
    <row r="13132" spans="1:8" x14ac:dyDescent="0.2">
      <c r="A13132"/>
      <c r="B13132"/>
      <c r="C13132"/>
      <c r="D13132"/>
      <c r="E13132"/>
      <c r="F13132"/>
      <c r="G13132"/>
      <c r="H13132"/>
    </row>
    <row r="13133" spans="1:8" x14ac:dyDescent="0.2">
      <c r="A13133"/>
      <c r="B13133"/>
      <c r="C13133"/>
      <c r="D13133"/>
      <c r="E13133"/>
      <c r="F13133"/>
      <c r="G13133"/>
      <c r="H13133"/>
    </row>
    <row r="13134" spans="1:8" x14ac:dyDescent="0.2">
      <c r="A13134"/>
      <c r="B13134"/>
      <c r="C13134"/>
      <c r="D13134"/>
      <c r="E13134"/>
      <c r="F13134"/>
      <c r="G13134"/>
      <c r="H13134"/>
    </row>
    <row r="13135" spans="1:8" x14ac:dyDescent="0.2">
      <c r="A13135"/>
      <c r="B13135"/>
      <c r="C13135"/>
      <c r="D13135"/>
      <c r="E13135"/>
      <c r="F13135"/>
      <c r="G13135"/>
      <c r="H13135"/>
    </row>
    <row r="13136" spans="1:8" x14ac:dyDescent="0.2">
      <c r="A13136"/>
      <c r="B13136"/>
      <c r="C13136"/>
      <c r="D13136"/>
      <c r="E13136"/>
      <c r="F13136"/>
      <c r="G13136"/>
      <c r="H13136"/>
    </row>
    <row r="13137" spans="1:8" x14ac:dyDescent="0.2">
      <c r="A13137"/>
      <c r="B13137"/>
      <c r="C13137"/>
      <c r="D13137"/>
      <c r="E13137"/>
      <c r="F13137"/>
      <c r="G13137"/>
      <c r="H13137"/>
    </row>
    <row r="13138" spans="1:8" x14ac:dyDescent="0.2">
      <c r="A13138"/>
      <c r="B13138"/>
      <c r="C13138"/>
      <c r="D13138"/>
      <c r="E13138"/>
      <c r="F13138"/>
      <c r="G13138"/>
      <c r="H13138"/>
    </row>
    <row r="13139" spans="1:8" x14ac:dyDescent="0.2">
      <c r="A13139"/>
      <c r="B13139"/>
      <c r="C13139"/>
      <c r="D13139"/>
      <c r="E13139"/>
      <c r="F13139"/>
      <c r="G13139"/>
      <c r="H13139"/>
    </row>
    <row r="13140" spans="1:8" x14ac:dyDescent="0.2">
      <c r="A13140"/>
      <c r="B13140"/>
      <c r="C13140"/>
      <c r="D13140"/>
      <c r="E13140"/>
      <c r="F13140"/>
      <c r="G13140"/>
      <c r="H13140"/>
    </row>
    <row r="13141" spans="1:8" x14ac:dyDescent="0.2">
      <c r="A13141"/>
      <c r="B13141"/>
      <c r="C13141"/>
      <c r="D13141"/>
      <c r="E13141"/>
      <c r="F13141"/>
      <c r="G13141"/>
      <c r="H13141"/>
    </row>
    <row r="13142" spans="1:8" x14ac:dyDescent="0.2">
      <c r="A13142"/>
      <c r="B13142"/>
      <c r="C13142"/>
      <c r="D13142"/>
      <c r="E13142"/>
      <c r="F13142"/>
      <c r="G13142"/>
      <c r="H13142"/>
    </row>
    <row r="13143" spans="1:8" x14ac:dyDescent="0.2">
      <c r="A13143"/>
      <c r="B13143"/>
      <c r="C13143"/>
      <c r="D13143"/>
      <c r="E13143"/>
      <c r="F13143"/>
      <c r="G13143"/>
      <c r="H13143"/>
    </row>
    <row r="13144" spans="1:8" x14ac:dyDescent="0.2">
      <c r="A13144"/>
      <c r="B13144"/>
      <c r="C13144"/>
      <c r="D13144"/>
      <c r="E13144"/>
      <c r="F13144"/>
      <c r="G13144"/>
      <c r="H13144"/>
    </row>
    <row r="13145" spans="1:8" x14ac:dyDescent="0.2">
      <c r="A13145"/>
      <c r="B13145"/>
      <c r="C13145"/>
      <c r="D13145"/>
      <c r="E13145"/>
      <c r="F13145"/>
      <c r="G13145"/>
      <c r="H13145"/>
    </row>
    <row r="13146" spans="1:8" x14ac:dyDescent="0.2">
      <c r="A13146"/>
      <c r="B13146"/>
      <c r="C13146"/>
      <c r="D13146"/>
      <c r="E13146"/>
      <c r="F13146"/>
      <c r="G13146"/>
      <c r="H13146"/>
    </row>
    <row r="13147" spans="1:8" x14ac:dyDescent="0.2">
      <c r="A13147"/>
      <c r="B13147"/>
      <c r="C13147"/>
      <c r="D13147"/>
      <c r="E13147"/>
      <c r="F13147"/>
      <c r="G13147"/>
      <c r="H13147"/>
    </row>
    <row r="13148" spans="1:8" x14ac:dyDescent="0.2">
      <c r="A13148"/>
      <c r="B13148"/>
      <c r="C13148"/>
      <c r="D13148"/>
      <c r="E13148"/>
      <c r="F13148"/>
      <c r="G13148"/>
      <c r="H13148"/>
    </row>
    <row r="13149" spans="1:8" x14ac:dyDescent="0.2">
      <c r="A13149"/>
      <c r="B13149"/>
      <c r="C13149"/>
      <c r="D13149"/>
      <c r="E13149"/>
      <c r="F13149"/>
      <c r="G13149"/>
      <c r="H13149"/>
    </row>
    <row r="13150" spans="1:8" x14ac:dyDescent="0.2">
      <c r="A13150"/>
      <c r="B13150"/>
      <c r="C13150"/>
      <c r="D13150"/>
      <c r="E13150"/>
      <c r="F13150"/>
      <c r="G13150"/>
      <c r="H13150"/>
    </row>
    <row r="13151" spans="1:8" x14ac:dyDescent="0.2">
      <c r="A13151"/>
      <c r="B13151"/>
      <c r="C13151"/>
      <c r="D13151"/>
      <c r="E13151"/>
      <c r="F13151"/>
      <c r="G13151"/>
      <c r="H13151"/>
    </row>
    <row r="13152" spans="1:8" x14ac:dyDescent="0.2">
      <c r="A13152"/>
      <c r="B13152"/>
      <c r="C13152"/>
      <c r="D13152"/>
      <c r="E13152"/>
      <c r="F13152"/>
      <c r="G13152"/>
      <c r="H13152"/>
    </row>
    <row r="13153" spans="1:8" x14ac:dyDescent="0.2">
      <c r="A13153"/>
      <c r="B13153"/>
      <c r="C13153"/>
      <c r="D13153"/>
      <c r="E13153"/>
      <c r="F13153"/>
      <c r="G13153"/>
      <c r="H13153"/>
    </row>
    <row r="13154" spans="1:8" x14ac:dyDescent="0.2">
      <c r="A13154"/>
      <c r="B13154"/>
      <c r="C13154"/>
      <c r="D13154"/>
      <c r="E13154"/>
      <c r="F13154"/>
      <c r="G13154"/>
      <c r="H13154"/>
    </row>
    <row r="13155" spans="1:8" x14ac:dyDescent="0.2">
      <c r="A13155"/>
      <c r="B13155"/>
      <c r="C13155"/>
      <c r="D13155"/>
      <c r="E13155"/>
      <c r="F13155"/>
      <c r="G13155"/>
      <c r="H13155"/>
    </row>
    <row r="13156" spans="1:8" x14ac:dyDescent="0.2">
      <c r="A13156"/>
      <c r="B13156"/>
      <c r="C13156"/>
      <c r="D13156"/>
      <c r="E13156"/>
      <c r="F13156"/>
      <c r="G13156"/>
      <c r="H13156"/>
    </row>
    <row r="13157" spans="1:8" x14ac:dyDescent="0.2">
      <c r="A13157"/>
      <c r="B13157"/>
      <c r="C13157"/>
      <c r="D13157"/>
      <c r="E13157"/>
      <c r="F13157"/>
      <c r="G13157"/>
      <c r="H13157"/>
    </row>
    <row r="13158" spans="1:8" x14ac:dyDescent="0.2">
      <c r="A13158"/>
      <c r="B13158"/>
      <c r="C13158"/>
      <c r="D13158"/>
      <c r="E13158"/>
      <c r="F13158"/>
      <c r="G13158"/>
      <c r="H13158"/>
    </row>
    <row r="13159" spans="1:8" x14ac:dyDescent="0.2">
      <c r="A13159"/>
      <c r="B13159"/>
      <c r="C13159"/>
      <c r="D13159"/>
      <c r="E13159"/>
      <c r="F13159"/>
      <c r="G13159"/>
      <c r="H13159"/>
    </row>
    <row r="13160" spans="1:8" x14ac:dyDescent="0.2">
      <c r="A13160"/>
      <c r="B13160"/>
      <c r="C13160"/>
      <c r="D13160"/>
      <c r="E13160"/>
      <c r="F13160"/>
      <c r="G13160"/>
      <c r="H13160"/>
    </row>
    <row r="13161" spans="1:8" x14ac:dyDescent="0.2">
      <c r="A13161"/>
      <c r="B13161"/>
      <c r="C13161"/>
      <c r="D13161"/>
      <c r="E13161"/>
      <c r="F13161"/>
      <c r="G13161"/>
      <c r="H13161"/>
    </row>
    <row r="13162" spans="1:8" x14ac:dyDescent="0.2">
      <c r="A13162"/>
      <c r="B13162"/>
      <c r="C13162"/>
      <c r="D13162"/>
      <c r="E13162"/>
      <c r="F13162"/>
      <c r="G13162"/>
      <c r="H13162"/>
    </row>
    <row r="13163" spans="1:8" x14ac:dyDescent="0.2">
      <c r="A13163"/>
      <c r="B13163"/>
      <c r="C13163"/>
      <c r="D13163"/>
      <c r="E13163"/>
      <c r="F13163"/>
      <c r="G13163"/>
      <c r="H13163"/>
    </row>
    <row r="13164" spans="1:8" x14ac:dyDescent="0.2">
      <c r="A13164"/>
      <c r="B13164"/>
      <c r="C13164"/>
      <c r="D13164"/>
      <c r="E13164"/>
      <c r="F13164"/>
      <c r="G13164"/>
      <c r="H13164"/>
    </row>
    <row r="13165" spans="1:8" x14ac:dyDescent="0.2">
      <c r="A13165"/>
      <c r="B13165"/>
      <c r="C13165"/>
      <c r="D13165"/>
      <c r="E13165"/>
      <c r="F13165"/>
      <c r="G13165"/>
      <c r="H13165"/>
    </row>
    <row r="13166" spans="1:8" x14ac:dyDescent="0.2">
      <c r="A13166"/>
      <c r="B13166"/>
      <c r="C13166"/>
      <c r="D13166"/>
      <c r="E13166"/>
      <c r="F13166"/>
      <c r="G13166"/>
      <c r="H13166"/>
    </row>
    <row r="13167" spans="1:8" x14ac:dyDescent="0.2">
      <c r="A13167"/>
      <c r="B13167"/>
      <c r="C13167"/>
      <c r="D13167"/>
      <c r="E13167"/>
      <c r="F13167"/>
      <c r="G13167"/>
      <c r="H13167"/>
    </row>
    <row r="13168" spans="1:8" x14ac:dyDescent="0.2">
      <c r="A13168"/>
      <c r="B13168"/>
      <c r="C13168"/>
      <c r="D13168"/>
      <c r="E13168"/>
      <c r="F13168"/>
      <c r="G13168"/>
      <c r="H13168"/>
    </row>
    <row r="13169" spans="1:8" x14ac:dyDescent="0.2">
      <c r="A13169"/>
      <c r="B13169"/>
      <c r="C13169"/>
      <c r="D13169"/>
      <c r="E13169"/>
      <c r="F13169"/>
      <c r="G13169"/>
      <c r="H13169"/>
    </row>
    <row r="13170" spans="1:8" x14ac:dyDescent="0.2">
      <c r="A13170"/>
      <c r="B13170"/>
      <c r="C13170"/>
      <c r="D13170"/>
      <c r="E13170"/>
      <c r="F13170"/>
      <c r="G13170"/>
      <c r="H13170"/>
    </row>
    <row r="13171" spans="1:8" x14ac:dyDescent="0.2">
      <c r="A13171"/>
      <c r="B13171"/>
      <c r="C13171"/>
      <c r="D13171"/>
      <c r="E13171"/>
      <c r="F13171"/>
      <c r="G13171"/>
      <c r="H13171"/>
    </row>
    <row r="13172" spans="1:8" x14ac:dyDescent="0.2">
      <c r="A13172"/>
      <c r="B13172"/>
      <c r="C13172"/>
      <c r="D13172"/>
      <c r="E13172"/>
      <c r="F13172"/>
      <c r="G13172"/>
      <c r="H13172"/>
    </row>
    <row r="13173" spans="1:8" x14ac:dyDescent="0.2">
      <c r="A13173"/>
      <c r="B13173"/>
      <c r="C13173"/>
      <c r="D13173"/>
      <c r="E13173"/>
      <c r="F13173"/>
      <c r="G13173"/>
      <c r="H13173"/>
    </row>
    <row r="13174" spans="1:8" x14ac:dyDescent="0.2">
      <c r="A13174"/>
      <c r="B13174"/>
      <c r="C13174"/>
      <c r="D13174"/>
      <c r="E13174"/>
      <c r="F13174"/>
      <c r="G13174"/>
      <c r="H13174"/>
    </row>
    <row r="13175" spans="1:8" x14ac:dyDescent="0.2">
      <c r="A13175"/>
      <c r="B13175"/>
      <c r="C13175"/>
      <c r="D13175"/>
      <c r="E13175"/>
      <c r="F13175"/>
      <c r="G13175"/>
      <c r="H13175"/>
    </row>
    <row r="13176" spans="1:8" x14ac:dyDescent="0.2">
      <c r="A13176"/>
      <c r="B13176"/>
      <c r="C13176"/>
      <c r="D13176"/>
      <c r="E13176"/>
      <c r="F13176"/>
      <c r="G13176"/>
      <c r="H13176"/>
    </row>
    <row r="13177" spans="1:8" x14ac:dyDescent="0.2">
      <c r="A13177"/>
      <c r="B13177"/>
      <c r="C13177"/>
      <c r="D13177"/>
      <c r="E13177"/>
      <c r="F13177"/>
      <c r="G13177"/>
      <c r="H13177"/>
    </row>
    <row r="13178" spans="1:8" x14ac:dyDescent="0.2">
      <c r="A13178"/>
      <c r="B13178"/>
      <c r="C13178"/>
      <c r="D13178"/>
      <c r="E13178"/>
      <c r="F13178"/>
      <c r="G13178"/>
      <c r="H13178"/>
    </row>
    <row r="13179" spans="1:8" x14ac:dyDescent="0.2">
      <c r="A13179"/>
      <c r="B13179"/>
      <c r="C13179"/>
      <c r="D13179"/>
      <c r="E13179"/>
      <c r="F13179"/>
      <c r="G13179"/>
      <c r="H13179"/>
    </row>
    <row r="13180" spans="1:8" x14ac:dyDescent="0.2">
      <c r="A13180"/>
      <c r="B13180"/>
      <c r="C13180"/>
      <c r="D13180"/>
      <c r="E13180"/>
      <c r="F13180"/>
      <c r="G13180"/>
      <c r="H13180"/>
    </row>
    <row r="13181" spans="1:8" x14ac:dyDescent="0.2">
      <c r="A13181"/>
      <c r="B13181"/>
      <c r="C13181"/>
      <c r="D13181"/>
      <c r="E13181"/>
      <c r="F13181"/>
      <c r="G13181"/>
      <c r="H13181"/>
    </row>
    <row r="13182" spans="1:8" x14ac:dyDescent="0.2">
      <c r="A13182"/>
      <c r="B13182"/>
      <c r="C13182"/>
      <c r="D13182"/>
      <c r="E13182"/>
      <c r="F13182"/>
      <c r="G13182"/>
      <c r="H13182"/>
    </row>
    <row r="13183" spans="1:8" x14ac:dyDescent="0.2">
      <c r="A13183"/>
      <c r="B13183"/>
      <c r="C13183"/>
      <c r="D13183"/>
      <c r="E13183"/>
      <c r="F13183"/>
      <c r="G13183"/>
      <c r="H13183"/>
    </row>
    <row r="13184" spans="1:8" x14ac:dyDescent="0.2">
      <c r="A13184"/>
      <c r="B13184"/>
      <c r="C13184"/>
      <c r="D13184"/>
      <c r="E13184"/>
      <c r="F13184"/>
      <c r="G13184"/>
      <c r="H13184"/>
    </row>
    <row r="13185" spans="1:8" x14ac:dyDescent="0.2">
      <c r="A13185"/>
      <c r="B13185"/>
      <c r="C13185"/>
      <c r="D13185"/>
      <c r="E13185"/>
      <c r="F13185"/>
      <c r="G13185"/>
      <c r="H13185"/>
    </row>
    <row r="13186" spans="1:8" x14ac:dyDescent="0.2">
      <c r="A13186"/>
      <c r="B13186"/>
      <c r="C13186"/>
      <c r="D13186"/>
      <c r="E13186"/>
      <c r="F13186"/>
      <c r="G13186"/>
      <c r="H13186"/>
    </row>
    <row r="13187" spans="1:8" x14ac:dyDescent="0.2">
      <c r="A13187"/>
      <c r="B13187"/>
      <c r="C13187"/>
      <c r="D13187"/>
      <c r="E13187"/>
      <c r="F13187"/>
      <c r="G13187"/>
      <c r="H13187"/>
    </row>
    <row r="13188" spans="1:8" x14ac:dyDescent="0.2">
      <c r="A13188"/>
      <c r="B13188"/>
      <c r="C13188"/>
      <c r="D13188"/>
      <c r="E13188"/>
      <c r="F13188"/>
      <c r="G13188"/>
      <c r="H13188"/>
    </row>
    <row r="13189" spans="1:8" x14ac:dyDescent="0.2">
      <c r="A13189"/>
      <c r="B13189"/>
      <c r="C13189"/>
      <c r="D13189"/>
      <c r="E13189"/>
      <c r="F13189"/>
      <c r="G13189"/>
      <c r="H13189"/>
    </row>
    <row r="13190" spans="1:8" x14ac:dyDescent="0.2">
      <c r="A13190"/>
      <c r="B13190"/>
      <c r="C13190"/>
      <c r="D13190"/>
      <c r="E13190"/>
      <c r="F13190"/>
      <c r="G13190"/>
      <c r="H13190"/>
    </row>
    <row r="13191" spans="1:8" x14ac:dyDescent="0.2">
      <c r="A13191"/>
      <c r="B13191"/>
      <c r="C13191"/>
      <c r="D13191"/>
      <c r="E13191"/>
      <c r="F13191"/>
      <c r="G13191"/>
      <c r="H13191"/>
    </row>
    <row r="13192" spans="1:8" x14ac:dyDescent="0.2">
      <c r="A13192"/>
      <c r="B13192"/>
      <c r="C13192"/>
      <c r="D13192"/>
      <c r="E13192"/>
      <c r="F13192"/>
      <c r="G13192"/>
      <c r="H13192"/>
    </row>
    <row r="13193" spans="1:8" x14ac:dyDescent="0.2">
      <c r="A13193"/>
      <c r="B13193"/>
      <c r="C13193"/>
      <c r="D13193"/>
      <c r="E13193"/>
      <c r="F13193"/>
      <c r="G13193"/>
      <c r="H13193"/>
    </row>
    <row r="13194" spans="1:8" x14ac:dyDescent="0.2">
      <c r="A13194"/>
      <c r="B13194"/>
      <c r="C13194"/>
      <c r="D13194"/>
      <c r="E13194"/>
      <c r="F13194"/>
      <c r="G13194"/>
      <c r="H13194"/>
    </row>
    <row r="13195" spans="1:8" x14ac:dyDescent="0.2">
      <c r="A13195"/>
      <c r="B13195"/>
      <c r="C13195"/>
      <c r="D13195"/>
      <c r="E13195"/>
      <c r="F13195"/>
      <c r="G13195"/>
      <c r="H13195"/>
    </row>
    <row r="13196" spans="1:8" x14ac:dyDescent="0.2">
      <c r="A13196"/>
      <c r="B13196"/>
      <c r="C13196"/>
      <c r="D13196"/>
      <c r="E13196"/>
      <c r="F13196"/>
      <c r="G13196"/>
      <c r="H13196"/>
    </row>
    <row r="13197" spans="1:8" x14ac:dyDescent="0.2">
      <c r="A13197"/>
      <c r="B13197"/>
      <c r="C13197"/>
      <c r="D13197"/>
      <c r="E13197"/>
      <c r="F13197"/>
      <c r="G13197"/>
      <c r="H13197"/>
    </row>
    <row r="13198" spans="1:8" x14ac:dyDescent="0.2">
      <c r="A13198"/>
      <c r="B13198"/>
      <c r="C13198"/>
      <c r="D13198"/>
      <c r="E13198"/>
      <c r="F13198"/>
      <c r="G13198"/>
      <c r="H13198"/>
    </row>
    <row r="13199" spans="1:8" x14ac:dyDescent="0.2">
      <c r="A13199"/>
      <c r="B13199"/>
      <c r="C13199"/>
      <c r="D13199"/>
      <c r="E13199"/>
      <c r="F13199"/>
      <c r="G13199"/>
      <c r="H13199"/>
    </row>
    <row r="13200" spans="1:8" x14ac:dyDescent="0.2">
      <c r="A13200"/>
      <c r="B13200"/>
      <c r="C13200"/>
      <c r="D13200"/>
      <c r="E13200"/>
      <c r="F13200"/>
      <c r="G13200"/>
      <c r="H13200"/>
    </row>
    <row r="13201" spans="1:8" x14ac:dyDescent="0.2">
      <c r="A13201"/>
      <c r="B13201"/>
      <c r="C13201"/>
      <c r="D13201"/>
      <c r="E13201"/>
      <c r="F13201"/>
      <c r="G13201"/>
      <c r="H13201"/>
    </row>
    <row r="13202" spans="1:8" x14ac:dyDescent="0.2">
      <c r="A13202"/>
      <c r="B13202"/>
      <c r="C13202"/>
      <c r="D13202"/>
      <c r="E13202"/>
      <c r="F13202"/>
      <c r="G13202"/>
      <c r="H13202"/>
    </row>
    <row r="13203" spans="1:8" x14ac:dyDescent="0.2">
      <c r="A13203"/>
      <c r="B13203"/>
      <c r="C13203"/>
      <c r="D13203"/>
      <c r="E13203"/>
      <c r="F13203"/>
      <c r="G13203"/>
      <c r="H13203"/>
    </row>
    <row r="13204" spans="1:8" x14ac:dyDescent="0.2">
      <c r="A13204"/>
      <c r="B13204"/>
      <c r="C13204"/>
      <c r="D13204"/>
      <c r="E13204"/>
      <c r="F13204"/>
      <c r="G13204"/>
      <c r="H13204"/>
    </row>
    <row r="13205" spans="1:8" x14ac:dyDescent="0.2">
      <c r="A13205"/>
      <c r="B13205"/>
      <c r="C13205"/>
      <c r="D13205"/>
      <c r="E13205"/>
      <c r="F13205"/>
      <c r="G13205"/>
      <c r="H13205"/>
    </row>
    <row r="13206" spans="1:8" x14ac:dyDescent="0.2">
      <c r="A13206"/>
      <c r="B13206"/>
      <c r="C13206"/>
      <c r="D13206"/>
      <c r="E13206"/>
      <c r="F13206"/>
      <c r="G13206"/>
      <c r="H13206"/>
    </row>
    <row r="13207" spans="1:8" x14ac:dyDescent="0.2">
      <c r="A13207"/>
      <c r="B13207"/>
      <c r="C13207"/>
      <c r="D13207"/>
      <c r="E13207"/>
      <c r="F13207"/>
      <c r="G13207"/>
      <c r="H13207"/>
    </row>
    <row r="13208" spans="1:8" x14ac:dyDescent="0.2">
      <c r="A13208"/>
      <c r="B13208"/>
      <c r="C13208"/>
      <c r="D13208"/>
      <c r="E13208"/>
      <c r="F13208"/>
      <c r="G13208"/>
      <c r="H13208"/>
    </row>
    <row r="13209" spans="1:8" x14ac:dyDescent="0.2">
      <c r="A13209"/>
      <c r="B13209"/>
      <c r="C13209"/>
      <c r="D13209"/>
      <c r="E13209"/>
      <c r="F13209"/>
      <c r="G13209"/>
      <c r="H13209"/>
    </row>
    <row r="13210" spans="1:8" x14ac:dyDescent="0.2">
      <c r="A13210"/>
      <c r="B13210"/>
      <c r="C13210"/>
      <c r="D13210"/>
      <c r="E13210"/>
      <c r="F13210"/>
      <c r="G13210"/>
      <c r="H13210"/>
    </row>
    <row r="13211" spans="1:8" x14ac:dyDescent="0.2">
      <c r="A13211"/>
      <c r="B13211"/>
      <c r="C13211"/>
      <c r="D13211"/>
      <c r="E13211"/>
      <c r="F13211"/>
      <c r="G13211"/>
      <c r="H13211"/>
    </row>
    <row r="13212" spans="1:8" x14ac:dyDescent="0.2">
      <c r="A13212"/>
      <c r="B13212"/>
      <c r="C13212"/>
      <c r="D13212"/>
      <c r="E13212"/>
      <c r="F13212"/>
      <c r="G13212"/>
      <c r="H13212"/>
    </row>
    <row r="13213" spans="1:8" x14ac:dyDescent="0.2">
      <c r="A13213"/>
      <c r="B13213"/>
      <c r="C13213"/>
      <c r="D13213"/>
      <c r="E13213"/>
      <c r="F13213"/>
      <c r="G13213"/>
      <c r="H13213"/>
    </row>
    <row r="13214" spans="1:8" x14ac:dyDescent="0.2">
      <c r="A13214"/>
      <c r="B13214"/>
      <c r="C13214"/>
      <c r="D13214"/>
      <c r="E13214"/>
      <c r="F13214"/>
      <c r="G13214"/>
      <c r="H13214"/>
    </row>
    <row r="13215" spans="1:8" x14ac:dyDescent="0.2">
      <c r="A13215"/>
      <c r="B13215"/>
      <c r="C13215"/>
      <c r="D13215"/>
      <c r="E13215"/>
      <c r="F13215"/>
      <c r="G13215"/>
      <c r="H13215"/>
    </row>
    <row r="13216" spans="1:8" x14ac:dyDescent="0.2">
      <c r="A13216"/>
      <c r="B13216"/>
      <c r="C13216"/>
      <c r="D13216"/>
      <c r="E13216"/>
      <c r="F13216"/>
      <c r="G13216"/>
      <c r="H13216"/>
    </row>
    <row r="13217" spans="1:8" x14ac:dyDescent="0.2">
      <c r="A13217"/>
      <c r="B13217"/>
      <c r="C13217"/>
      <c r="D13217"/>
      <c r="E13217"/>
      <c r="F13217"/>
      <c r="G13217"/>
      <c r="H13217"/>
    </row>
    <row r="13218" spans="1:8" x14ac:dyDescent="0.2">
      <c r="A13218"/>
      <c r="B13218"/>
      <c r="C13218"/>
      <c r="D13218"/>
      <c r="E13218"/>
      <c r="F13218"/>
      <c r="G13218"/>
      <c r="H13218"/>
    </row>
    <row r="13219" spans="1:8" x14ac:dyDescent="0.2">
      <c r="A13219"/>
      <c r="B13219"/>
      <c r="C13219"/>
      <c r="D13219"/>
      <c r="E13219"/>
      <c r="F13219"/>
      <c r="G13219"/>
      <c r="H13219"/>
    </row>
    <row r="13220" spans="1:8" x14ac:dyDescent="0.2">
      <c r="A13220"/>
      <c r="B13220"/>
      <c r="C13220"/>
      <c r="D13220"/>
      <c r="E13220"/>
      <c r="F13220"/>
      <c r="G13220"/>
      <c r="H13220"/>
    </row>
    <row r="13221" spans="1:8" x14ac:dyDescent="0.2">
      <c r="A13221"/>
      <c r="B13221"/>
      <c r="C13221"/>
      <c r="D13221"/>
      <c r="E13221"/>
      <c r="F13221"/>
      <c r="G13221"/>
      <c r="H13221"/>
    </row>
    <row r="13222" spans="1:8" x14ac:dyDescent="0.2">
      <c r="A13222"/>
      <c r="B13222"/>
      <c r="C13222"/>
      <c r="D13222"/>
      <c r="E13222"/>
      <c r="F13222"/>
      <c r="G13222"/>
      <c r="H13222"/>
    </row>
    <row r="13223" spans="1:8" x14ac:dyDescent="0.2">
      <c r="A13223"/>
      <c r="B13223"/>
      <c r="C13223"/>
      <c r="D13223"/>
      <c r="E13223"/>
      <c r="F13223"/>
      <c r="G13223"/>
      <c r="H13223"/>
    </row>
    <row r="13224" spans="1:8" x14ac:dyDescent="0.2">
      <c r="A13224"/>
      <c r="B13224"/>
      <c r="C13224"/>
      <c r="D13224"/>
      <c r="E13224"/>
      <c r="F13224"/>
      <c r="G13224"/>
      <c r="H13224"/>
    </row>
    <row r="13225" spans="1:8" x14ac:dyDescent="0.2">
      <c r="A13225"/>
      <c r="B13225"/>
      <c r="C13225"/>
      <c r="D13225"/>
      <c r="E13225"/>
      <c r="F13225"/>
      <c r="G13225"/>
      <c r="H13225"/>
    </row>
    <row r="13226" spans="1:8" x14ac:dyDescent="0.2">
      <c r="A13226"/>
      <c r="B13226"/>
      <c r="C13226"/>
      <c r="D13226"/>
      <c r="E13226"/>
      <c r="F13226"/>
      <c r="G13226"/>
      <c r="H13226"/>
    </row>
    <row r="13227" spans="1:8" x14ac:dyDescent="0.2">
      <c r="A13227"/>
      <c r="B13227"/>
      <c r="C13227"/>
      <c r="D13227"/>
      <c r="E13227"/>
      <c r="F13227"/>
      <c r="G13227"/>
      <c r="H13227"/>
    </row>
    <row r="13228" spans="1:8" x14ac:dyDescent="0.2">
      <c r="A13228"/>
      <c r="B13228"/>
      <c r="C13228"/>
      <c r="D13228"/>
      <c r="E13228"/>
      <c r="F13228"/>
      <c r="G13228"/>
      <c r="H13228"/>
    </row>
    <row r="13229" spans="1:8" x14ac:dyDescent="0.2">
      <c r="A13229"/>
      <c r="B13229"/>
      <c r="C13229"/>
      <c r="D13229"/>
      <c r="E13229"/>
      <c r="F13229"/>
      <c r="G13229"/>
      <c r="H13229"/>
    </row>
    <row r="13230" spans="1:8" x14ac:dyDescent="0.2">
      <c r="A13230"/>
      <c r="B13230"/>
      <c r="C13230"/>
      <c r="D13230"/>
      <c r="E13230"/>
      <c r="F13230"/>
      <c r="G13230"/>
      <c r="H13230"/>
    </row>
    <row r="13231" spans="1:8" x14ac:dyDescent="0.2">
      <c r="A13231"/>
      <c r="B13231"/>
      <c r="C13231"/>
      <c r="D13231"/>
      <c r="E13231"/>
      <c r="F13231"/>
      <c r="G13231"/>
      <c r="H13231"/>
    </row>
    <row r="13232" spans="1:8" x14ac:dyDescent="0.2">
      <c r="A13232"/>
      <c r="B13232"/>
      <c r="C13232"/>
      <c r="D13232"/>
      <c r="E13232"/>
      <c r="F13232"/>
      <c r="G13232"/>
      <c r="H13232"/>
    </row>
    <row r="13233" spans="1:8" x14ac:dyDescent="0.2">
      <c r="A13233"/>
      <c r="B13233"/>
      <c r="C13233"/>
      <c r="D13233"/>
      <c r="E13233"/>
      <c r="F13233"/>
      <c r="G13233"/>
      <c r="H13233"/>
    </row>
    <row r="13234" spans="1:8" x14ac:dyDescent="0.2">
      <c r="A13234"/>
      <c r="B13234"/>
      <c r="C13234"/>
      <c r="D13234"/>
      <c r="E13234"/>
      <c r="F13234"/>
      <c r="G13234"/>
      <c r="H13234"/>
    </row>
    <row r="13235" spans="1:8" x14ac:dyDescent="0.2">
      <c r="A13235"/>
      <c r="B13235"/>
      <c r="C13235"/>
      <c r="D13235"/>
      <c r="E13235"/>
      <c r="F13235"/>
      <c r="G13235"/>
      <c r="H13235"/>
    </row>
    <row r="13236" spans="1:8" x14ac:dyDescent="0.2">
      <c r="A13236"/>
      <c r="B13236"/>
      <c r="C13236"/>
      <c r="D13236"/>
      <c r="E13236"/>
      <c r="F13236"/>
      <c r="G13236"/>
      <c r="H13236"/>
    </row>
    <row r="13237" spans="1:8" x14ac:dyDescent="0.2">
      <c r="A13237"/>
      <c r="B13237"/>
      <c r="C13237"/>
      <c r="D13237"/>
      <c r="E13237"/>
      <c r="F13237"/>
      <c r="G13237"/>
      <c r="H13237"/>
    </row>
    <row r="13238" spans="1:8" x14ac:dyDescent="0.2">
      <c r="A13238"/>
      <c r="B13238"/>
      <c r="C13238"/>
      <c r="D13238"/>
      <c r="E13238"/>
      <c r="F13238"/>
      <c r="G13238"/>
      <c r="H13238"/>
    </row>
    <row r="13239" spans="1:8" x14ac:dyDescent="0.2">
      <c r="A13239"/>
      <c r="B13239"/>
      <c r="C13239"/>
      <c r="D13239"/>
      <c r="E13239"/>
      <c r="F13239"/>
      <c r="G13239"/>
      <c r="H13239"/>
    </row>
    <row r="13240" spans="1:8" x14ac:dyDescent="0.2">
      <c r="A13240"/>
      <c r="B13240"/>
      <c r="C13240"/>
      <c r="D13240"/>
      <c r="E13240"/>
      <c r="F13240"/>
      <c r="G13240"/>
      <c r="H13240"/>
    </row>
    <row r="13241" spans="1:8" x14ac:dyDescent="0.2">
      <c r="A13241"/>
      <c r="B13241"/>
      <c r="C13241"/>
      <c r="D13241"/>
      <c r="E13241"/>
      <c r="F13241"/>
      <c r="G13241"/>
      <c r="H13241"/>
    </row>
    <row r="13242" spans="1:8" x14ac:dyDescent="0.2">
      <c r="A13242"/>
      <c r="B13242"/>
      <c r="C13242"/>
      <c r="D13242"/>
      <c r="E13242"/>
      <c r="F13242"/>
      <c r="G13242"/>
      <c r="H13242"/>
    </row>
    <row r="13243" spans="1:8" x14ac:dyDescent="0.2">
      <c r="A13243"/>
      <c r="B13243"/>
      <c r="C13243"/>
      <c r="D13243"/>
      <c r="E13243"/>
      <c r="F13243"/>
      <c r="G13243"/>
      <c r="H13243"/>
    </row>
    <row r="13244" spans="1:8" x14ac:dyDescent="0.2">
      <c r="A13244"/>
      <c r="B13244"/>
      <c r="C13244"/>
      <c r="D13244"/>
      <c r="E13244"/>
      <c r="F13244"/>
      <c r="G13244"/>
      <c r="H13244"/>
    </row>
    <row r="13245" spans="1:8" x14ac:dyDescent="0.2">
      <c r="A13245"/>
      <c r="B13245"/>
      <c r="C13245"/>
      <c r="D13245"/>
      <c r="E13245"/>
      <c r="F13245"/>
      <c r="G13245"/>
      <c r="H13245"/>
    </row>
    <row r="13246" spans="1:8" x14ac:dyDescent="0.2">
      <c r="A13246"/>
      <c r="B13246"/>
      <c r="C13246"/>
      <c r="D13246"/>
      <c r="E13246"/>
      <c r="F13246"/>
      <c r="G13246"/>
      <c r="H13246"/>
    </row>
    <row r="13247" spans="1:8" x14ac:dyDescent="0.2">
      <c r="A13247"/>
      <c r="B13247"/>
      <c r="C13247"/>
      <c r="D13247"/>
      <c r="E13247"/>
      <c r="F13247"/>
      <c r="G13247"/>
      <c r="H13247"/>
    </row>
    <row r="13248" spans="1:8" x14ac:dyDescent="0.2">
      <c r="A13248"/>
      <c r="B13248"/>
      <c r="C13248"/>
      <c r="D13248"/>
      <c r="E13248"/>
      <c r="F13248"/>
      <c r="G13248"/>
      <c r="H13248"/>
    </row>
    <row r="13249" spans="1:8" x14ac:dyDescent="0.2">
      <c r="A13249"/>
      <c r="B13249"/>
      <c r="C13249"/>
      <c r="D13249"/>
      <c r="E13249"/>
      <c r="F13249"/>
      <c r="G13249"/>
      <c r="H13249"/>
    </row>
    <row r="13250" spans="1:8" x14ac:dyDescent="0.2">
      <c r="A13250"/>
      <c r="B13250"/>
      <c r="C13250"/>
      <c r="D13250"/>
      <c r="E13250"/>
      <c r="F13250"/>
      <c r="G13250"/>
      <c r="H13250"/>
    </row>
    <row r="13251" spans="1:8" x14ac:dyDescent="0.2">
      <c r="A13251"/>
      <c r="B13251"/>
      <c r="C13251"/>
      <c r="D13251"/>
      <c r="E13251"/>
      <c r="F13251"/>
      <c r="G13251"/>
      <c r="H13251"/>
    </row>
    <row r="13252" spans="1:8" x14ac:dyDescent="0.2">
      <c r="A13252"/>
      <c r="B13252"/>
      <c r="C13252"/>
      <c r="D13252"/>
      <c r="E13252"/>
      <c r="F13252"/>
      <c r="G13252"/>
      <c r="H13252"/>
    </row>
    <row r="13253" spans="1:8" x14ac:dyDescent="0.2">
      <c r="A13253"/>
      <c r="B13253"/>
      <c r="C13253"/>
      <c r="D13253"/>
      <c r="E13253"/>
      <c r="F13253"/>
      <c r="G13253"/>
      <c r="H13253"/>
    </row>
    <row r="13254" spans="1:8" x14ac:dyDescent="0.2">
      <c r="A13254"/>
      <c r="B13254"/>
      <c r="C13254"/>
      <c r="D13254"/>
      <c r="E13254"/>
      <c r="F13254"/>
      <c r="G13254"/>
      <c r="H13254"/>
    </row>
    <row r="13255" spans="1:8" x14ac:dyDescent="0.2">
      <c r="A13255"/>
      <c r="B13255"/>
      <c r="C13255"/>
      <c r="D13255"/>
      <c r="E13255"/>
      <c r="F13255"/>
      <c r="G13255"/>
      <c r="H13255"/>
    </row>
    <row r="13256" spans="1:8" x14ac:dyDescent="0.2">
      <c r="A13256"/>
      <c r="B13256"/>
      <c r="C13256"/>
      <c r="D13256"/>
      <c r="E13256"/>
      <c r="F13256"/>
      <c r="G13256"/>
      <c r="H13256"/>
    </row>
    <row r="13257" spans="1:8" x14ac:dyDescent="0.2">
      <c r="A13257"/>
      <c r="B13257"/>
      <c r="C13257"/>
      <c r="D13257"/>
      <c r="E13257"/>
      <c r="F13257"/>
      <c r="G13257"/>
      <c r="H13257"/>
    </row>
    <row r="13258" spans="1:8" x14ac:dyDescent="0.2">
      <c r="A13258"/>
      <c r="B13258"/>
      <c r="C13258"/>
      <c r="D13258"/>
      <c r="E13258"/>
      <c r="F13258"/>
      <c r="G13258"/>
      <c r="H13258"/>
    </row>
    <row r="13259" spans="1:8" x14ac:dyDescent="0.2">
      <c r="A13259"/>
      <c r="B13259"/>
      <c r="C13259"/>
      <c r="D13259"/>
      <c r="E13259"/>
      <c r="F13259"/>
      <c r="G13259"/>
      <c r="H13259"/>
    </row>
    <row r="13260" spans="1:8" x14ac:dyDescent="0.2">
      <c r="A13260"/>
      <c r="B13260"/>
      <c r="C13260"/>
      <c r="D13260"/>
      <c r="E13260"/>
      <c r="F13260"/>
      <c r="G13260"/>
      <c r="H13260"/>
    </row>
    <row r="13261" spans="1:8" x14ac:dyDescent="0.2">
      <c r="A13261"/>
      <c r="B13261"/>
      <c r="C13261"/>
      <c r="D13261"/>
      <c r="E13261"/>
      <c r="F13261"/>
      <c r="G13261"/>
      <c r="H13261"/>
    </row>
    <row r="13262" spans="1:8" x14ac:dyDescent="0.2">
      <c r="A13262"/>
      <c r="B13262"/>
      <c r="C13262"/>
      <c r="D13262"/>
      <c r="E13262"/>
      <c r="F13262"/>
      <c r="G13262"/>
      <c r="H13262"/>
    </row>
    <row r="13263" spans="1:8" x14ac:dyDescent="0.2">
      <c r="A13263"/>
      <c r="B13263"/>
      <c r="C13263"/>
      <c r="D13263"/>
      <c r="E13263"/>
      <c r="F13263"/>
      <c r="G13263"/>
      <c r="H13263"/>
    </row>
    <row r="13264" spans="1:8" x14ac:dyDescent="0.2">
      <c r="A13264"/>
      <c r="B13264"/>
      <c r="C13264"/>
      <c r="D13264"/>
      <c r="E13264"/>
      <c r="F13264"/>
      <c r="G13264"/>
      <c r="H13264"/>
    </row>
    <row r="13265" spans="1:8" x14ac:dyDescent="0.2">
      <c r="A13265"/>
      <c r="B13265"/>
      <c r="C13265"/>
      <c r="D13265"/>
      <c r="E13265"/>
      <c r="F13265"/>
      <c r="G13265"/>
      <c r="H13265"/>
    </row>
    <row r="13266" spans="1:8" x14ac:dyDescent="0.2">
      <c r="A13266"/>
      <c r="B13266"/>
      <c r="C13266"/>
      <c r="D13266"/>
      <c r="E13266"/>
      <c r="F13266"/>
      <c r="G13266"/>
      <c r="H13266"/>
    </row>
    <row r="13267" spans="1:8" x14ac:dyDescent="0.2">
      <c r="A13267"/>
      <c r="B13267"/>
      <c r="C13267"/>
      <c r="D13267"/>
      <c r="E13267"/>
      <c r="F13267"/>
      <c r="G13267"/>
      <c r="H13267"/>
    </row>
    <row r="13268" spans="1:8" x14ac:dyDescent="0.2">
      <c r="A13268"/>
      <c r="B13268"/>
      <c r="C13268"/>
      <c r="D13268"/>
      <c r="E13268"/>
      <c r="F13268"/>
      <c r="G13268"/>
      <c r="H13268"/>
    </row>
    <row r="13269" spans="1:8" x14ac:dyDescent="0.2">
      <c r="A13269"/>
      <c r="B13269"/>
      <c r="C13269"/>
      <c r="D13269"/>
      <c r="E13269"/>
      <c r="F13269"/>
      <c r="G13269"/>
      <c r="H13269"/>
    </row>
    <row r="13270" spans="1:8" x14ac:dyDescent="0.2">
      <c r="A13270"/>
      <c r="B13270"/>
      <c r="C13270"/>
      <c r="D13270"/>
      <c r="E13270"/>
      <c r="F13270"/>
      <c r="G13270"/>
      <c r="H13270"/>
    </row>
    <row r="13271" spans="1:8" x14ac:dyDescent="0.2">
      <c r="A13271"/>
      <c r="B13271"/>
      <c r="C13271"/>
      <c r="D13271"/>
      <c r="E13271"/>
      <c r="F13271"/>
      <c r="G13271"/>
      <c r="H13271"/>
    </row>
    <row r="13272" spans="1:8" x14ac:dyDescent="0.2">
      <c r="A13272"/>
      <c r="B13272"/>
      <c r="C13272"/>
      <c r="D13272"/>
      <c r="E13272"/>
      <c r="F13272"/>
      <c r="G13272"/>
      <c r="H13272"/>
    </row>
    <row r="13273" spans="1:8" x14ac:dyDescent="0.2">
      <c r="A13273"/>
      <c r="B13273"/>
      <c r="C13273"/>
      <c r="D13273"/>
      <c r="E13273"/>
      <c r="F13273"/>
      <c r="G13273"/>
      <c r="H13273"/>
    </row>
    <row r="13274" spans="1:8" x14ac:dyDescent="0.2">
      <c r="A13274"/>
      <c r="B13274"/>
      <c r="C13274"/>
      <c r="D13274"/>
      <c r="E13274"/>
      <c r="F13274"/>
      <c r="G13274"/>
      <c r="H13274"/>
    </row>
    <row r="13275" spans="1:8" x14ac:dyDescent="0.2">
      <c r="A13275"/>
      <c r="B13275"/>
      <c r="C13275"/>
      <c r="D13275"/>
      <c r="E13275"/>
      <c r="F13275"/>
      <c r="G13275"/>
      <c r="H13275"/>
    </row>
    <row r="13276" spans="1:8" x14ac:dyDescent="0.2">
      <c r="A13276"/>
      <c r="B13276"/>
      <c r="C13276"/>
      <c r="D13276"/>
      <c r="E13276"/>
      <c r="F13276"/>
      <c r="G13276"/>
      <c r="H13276"/>
    </row>
    <row r="13277" spans="1:8" x14ac:dyDescent="0.2">
      <c r="A13277"/>
      <c r="B13277"/>
      <c r="C13277"/>
      <c r="D13277"/>
      <c r="E13277"/>
      <c r="F13277"/>
      <c r="G13277"/>
      <c r="H13277"/>
    </row>
    <row r="13278" spans="1:8" x14ac:dyDescent="0.2">
      <c r="A13278"/>
      <c r="B13278"/>
      <c r="C13278"/>
      <c r="D13278"/>
      <c r="E13278"/>
      <c r="F13278"/>
      <c r="G13278"/>
      <c r="H13278"/>
    </row>
    <row r="13279" spans="1:8" x14ac:dyDescent="0.2">
      <c r="A13279"/>
      <c r="B13279"/>
      <c r="C13279"/>
      <c r="D13279"/>
      <c r="E13279"/>
      <c r="F13279"/>
      <c r="G13279"/>
      <c r="H13279"/>
    </row>
    <row r="13280" spans="1:8" x14ac:dyDescent="0.2">
      <c r="A13280"/>
      <c r="B13280"/>
      <c r="C13280"/>
      <c r="D13280"/>
      <c r="E13280"/>
      <c r="F13280"/>
      <c r="G13280"/>
      <c r="H13280"/>
    </row>
    <row r="13281" spans="1:8" x14ac:dyDescent="0.2">
      <c r="A13281"/>
      <c r="B13281"/>
      <c r="C13281"/>
      <c r="D13281"/>
      <c r="E13281"/>
      <c r="F13281"/>
      <c r="G13281"/>
      <c r="H13281"/>
    </row>
    <row r="13282" spans="1:8" x14ac:dyDescent="0.2">
      <c r="A13282"/>
      <c r="B13282"/>
      <c r="C13282"/>
      <c r="D13282"/>
      <c r="E13282"/>
      <c r="F13282"/>
      <c r="G13282"/>
      <c r="H13282"/>
    </row>
    <row r="13283" spans="1:8" x14ac:dyDescent="0.2">
      <c r="A13283"/>
      <c r="B13283"/>
      <c r="C13283"/>
      <c r="D13283"/>
      <c r="E13283"/>
      <c r="F13283"/>
      <c r="G13283"/>
      <c r="H13283"/>
    </row>
    <row r="13284" spans="1:8" x14ac:dyDescent="0.2">
      <c r="A13284"/>
      <c r="B13284"/>
      <c r="C13284"/>
      <c r="D13284"/>
      <c r="E13284"/>
      <c r="F13284"/>
      <c r="G13284"/>
      <c r="H13284"/>
    </row>
    <row r="13285" spans="1:8" x14ac:dyDescent="0.2">
      <c r="A13285"/>
      <c r="B13285"/>
      <c r="C13285"/>
      <c r="D13285"/>
      <c r="E13285"/>
      <c r="F13285"/>
      <c r="G13285"/>
      <c r="H13285"/>
    </row>
    <row r="13286" spans="1:8" x14ac:dyDescent="0.2">
      <c r="A13286"/>
      <c r="B13286"/>
      <c r="C13286"/>
      <c r="D13286"/>
      <c r="E13286"/>
      <c r="F13286"/>
      <c r="G13286"/>
      <c r="H13286"/>
    </row>
    <row r="13287" spans="1:8" x14ac:dyDescent="0.2">
      <c r="A13287"/>
      <c r="B13287"/>
      <c r="C13287"/>
      <c r="D13287"/>
      <c r="E13287"/>
      <c r="F13287"/>
      <c r="G13287"/>
      <c r="H13287"/>
    </row>
    <row r="13288" spans="1:8" x14ac:dyDescent="0.2">
      <c r="A13288"/>
      <c r="B13288"/>
      <c r="C13288"/>
      <c r="D13288"/>
      <c r="E13288"/>
      <c r="F13288"/>
      <c r="G13288"/>
      <c r="H13288"/>
    </row>
    <row r="13289" spans="1:8" x14ac:dyDescent="0.2">
      <c r="A13289"/>
      <c r="B13289"/>
      <c r="C13289"/>
      <c r="D13289"/>
      <c r="E13289"/>
      <c r="F13289"/>
      <c r="G13289"/>
      <c r="H13289"/>
    </row>
    <row r="13290" spans="1:8" x14ac:dyDescent="0.2">
      <c r="A13290"/>
      <c r="B13290"/>
      <c r="C13290"/>
      <c r="D13290"/>
      <c r="E13290"/>
      <c r="F13290"/>
      <c r="G13290"/>
      <c r="H13290"/>
    </row>
    <row r="13291" spans="1:8" x14ac:dyDescent="0.2">
      <c r="A13291"/>
      <c r="B13291"/>
      <c r="C13291"/>
      <c r="D13291"/>
      <c r="E13291"/>
      <c r="F13291"/>
      <c r="G13291"/>
      <c r="H13291"/>
    </row>
    <row r="13292" spans="1:8" x14ac:dyDescent="0.2">
      <c r="A13292"/>
      <c r="B13292"/>
      <c r="C13292"/>
      <c r="D13292"/>
      <c r="E13292"/>
      <c r="F13292"/>
      <c r="G13292"/>
      <c r="H13292"/>
    </row>
    <row r="13293" spans="1:8" x14ac:dyDescent="0.2">
      <c r="A13293"/>
      <c r="B13293"/>
      <c r="C13293"/>
      <c r="D13293"/>
      <c r="E13293"/>
      <c r="F13293"/>
      <c r="G13293"/>
      <c r="H13293"/>
    </row>
    <row r="13294" spans="1:8" x14ac:dyDescent="0.2">
      <c r="A13294"/>
      <c r="B13294"/>
      <c r="C13294"/>
      <c r="D13294"/>
      <c r="E13294"/>
      <c r="F13294"/>
      <c r="G13294"/>
      <c r="H13294"/>
    </row>
    <row r="13295" spans="1:8" x14ac:dyDescent="0.2">
      <c r="A13295"/>
      <c r="B13295"/>
      <c r="C13295"/>
      <c r="D13295"/>
      <c r="E13295"/>
      <c r="F13295"/>
      <c r="G13295"/>
      <c r="H13295"/>
    </row>
    <row r="13296" spans="1:8" x14ac:dyDescent="0.2">
      <c r="A13296"/>
      <c r="B13296"/>
      <c r="C13296"/>
      <c r="D13296"/>
      <c r="E13296"/>
      <c r="F13296"/>
      <c r="G13296"/>
      <c r="H13296"/>
    </row>
    <row r="13297" spans="1:8" x14ac:dyDescent="0.2">
      <c r="A13297"/>
      <c r="B13297"/>
      <c r="C13297"/>
      <c r="D13297"/>
      <c r="E13297"/>
      <c r="F13297"/>
      <c r="G13297"/>
      <c r="H13297"/>
    </row>
    <row r="13298" spans="1:8" x14ac:dyDescent="0.2">
      <c r="A13298"/>
      <c r="B13298"/>
      <c r="C13298"/>
      <c r="D13298"/>
      <c r="E13298"/>
      <c r="F13298"/>
      <c r="G13298"/>
      <c r="H13298"/>
    </row>
    <row r="13299" spans="1:8" x14ac:dyDescent="0.2">
      <c r="A13299"/>
      <c r="B13299"/>
      <c r="C13299"/>
      <c r="D13299"/>
      <c r="E13299"/>
      <c r="F13299"/>
      <c r="G13299"/>
      <c r="H13299"/>
    </row>
    <row r="13300" spans="1:8" x14ac:dyDescent="0.2">
      <c r="A13300"/>
      <c r="B13300"/>
      <c r="C13300"/>
      <c r="D13300"/>
      <c r="E13300"/>
      <c r="F13300"/>
      <c r="G13300"/>
      <c r="H13300"/>
    </row>
    <row r="13301" spans="1:8" x14ac:dyDescent="0.2">
      <c r="A13301"/>
      <c r="B13301"/>
      <c r="C13301"/>
      <c r="D13301"/>
      <c r="E13301"/>
      <c r="F13301"/>
      <c r="G13301"/>
      <c r="H13301"/>
    </row>
    <row r="13302" spans="1:8" x14ac:dyDescent="0.2">
      <c r="A13302"/>
      <c r="B13302"/>
      <c r="C13302"/>
      <c r="D13302"/>
      <c r="E13302"/>
      <c r="F13302"/>
      <c r="G13302"/>
      <c r="H13302"/>
    </row>
    <row r="13303" spans="1:8" x14ac:dyDescent="0.2">
      <c r="A13303"/>
      <c r="B13303"/>
      <c r="C13303"/>
      <c r="D13303"/>
      <c r="E13303"/>
      <c r="F13303"/>
      <c r="G13303"/>
      <c r="H13303"/>
    </row>
    <row r="13304" spans="1:8" x14ac:dyDescent="0.2">
      <c r="A13304"/>
      <c r="B13304"/>
      <c r="C13304"/>
      <c r="D13304"/>
      <c r="E13304"/>
      <c r="F13304"/>
      <c r="G13304"/>
      <c r="H13304"/>
    </row>
    <row r="13305" spans="1:8" x14ac:dyDescent="0.2">
      <c r="A13305"/>
      <c r="B13305"/>
      <c r="C13305"/>
      <c r="D13305"/>
      <c r="E13305"/>
      <c r="F13305"/>
      <c r="G13305"/>
      <c r="H13305"/>
    </row>
    <row r="13306" spans="1:8" x14ac:dyDescent="0.2">
      <c r="A13306"/>
      <c r="B13306"/>
      <c r="C13306"/>
      <c r="D13306"/>
      <c r="E13306"/>
      <c r="F13306"/>
      <c r="G13306"/>
      <c r="H13306"/>
    </row>
    <row r="13307" spans="1:8" x14ac:dyDescent="0.2">
      <c r="A13307"/>
      <c r="B13307"/>
      <c r="C13307"/>
      <c r="D13307"/>
      <c r="E13307"/>
      <c r="F13307"/>
      <c r="G13307"/>
      <c r="H13307"/>
    </row>
    <row r="13308" spans="1:8" x14ac:dyDescent="0.2">
      <c r="A13308"/>
      <c r="B13308"/>
      <c r="C13308"/>
      <c r="D13308"/>
      <c r="E13308"/>
      <c r="F13308"/>
      <c r="G13308"/>
      <c r="H13308"/>
    </row>
    <row r="13309" spans="1:8" x14ac:dyDescent="0.2">
      <c r="A13309"/>
      <c r="B13309"/>
      <c r="C13309"/>
      <c r="D13309"/>
      <c r="E13309"/>
      <c r="F13309"/>
      <c r="G13309"/>
      <c r="H13309"/>
    </row>
    <row r="13310" spans="1:8" x14ac:dyDescent="0.2">
      <c r="A13310"/>
      <c r="B13310"/>
      <c r="C13310"/>
      <c r="D13310"/>
      <c r="E13310"/>
      <c r="F13310"/>
      <c r="G13310"/>
      <c r="H13310"/>
    </row>
    <row r="13311" spans="1:8" x14ac:dyDescent="0.2">
      <c r="A13311"/>
      <c r="B13311"/>
      <c r="C13311"/>
      <c r="D13311"/>
      <c r="E13311"/>
      <c r="F13311"/>
      <c r="G13311"/>
      <c r="H13311"/>
    </row>
    <row r="13312" spans="1:8" x14ac:dyDescent="0.2">
      <c r="A13312"/>
      <c r="B13312"/>
      <c r="C13312"/>
      <c r="D13312"/>
      <c r="E13312"/>
      <c r="F13312"/>
      <c r="G13312"/>
      <c r="H13312"/>
    </row>
    <row r="13313" spans="1:8" x14ac:dyDescent="0.2">
      <c r="A13313"/>
      <c r="B13313"/>
      <c r="C13313"/>
      <c r="D13313"/>
      <c r="E13313"/>
      <c r="F13313"/>
      <c r="G13313"/>
      <c r="H13313"/>
    </row>
    <row r="13314" spans="1:8" x14ac:dyDescent="0.2">
      <c r="A13314"/>
      <c r="B13314"/>
      <c r="C13314"/>
      <c r="D13314"/>
      <c r="E13314"/>
      <c r="F13314"/>
      <c r="G13314"/>
      <c r="H13314"/>
    </row>
    <row r="13315" spans="1:8" x14ac:dyDescent="0.2">
      <c r="A13315"/>
      <c r="B13315"/>
      <c r="C13315"/>
      <c r="D13315"/>
      <c r="E13315"/>
      <c r="F13315"/>
      <c r="G13315"/>
      <c r="H13315"/>
    </row>
    <row r="13316" spans="1:8" x14ac:dyDescent="0.2">
      <c r="A13316"/>
      <c r="B13316"/>
      <c r="C13316"/>
      <c r="D13316"/>
      <c r="E13316"/>
      <c r="F13316"/>
      <c r="G13316"/>
      <c r="H13316"/>
    </row>
    <row r="13317" spans="1:8" x14ac:dyDescent="0.2">
      <c r="A13317"/>
      <c r="B13317"/>
      <c r="C13317"/>
      <c r="D13317"/>
      <c r="E13317"/>
      <c r="F13317"/>
      <c r="G13317"/>
      <c r="H13317"/>
    </row>
    <row r="13318" spans="1:8" x14ac:dyDescent="0.2">
      <c r="A13318"/>
      <c r="B13318"/>
      <c r="C13318"/>
      <c r="D13318"/>
      <c r="E13318"/>
      <c r="F13318"/>
      <c r="G13318"/>
      <c r="H13318"/>
    </row>
    <row r="13319" spans="1:8" x14ac:dyDescent="0.2">
      <c r="A13319"/>
      <c r="B13319"/>
      <c r="C13319"/>
      <c r="D13319"/>
      <c r="E13319"/>
      <c r="F13319"/>
      <c r="G13319"/>
      <c r="H13319"/>
    </row>
    <row r="13320" spans="1:8" x14ac:dyDescent="0.2">
      <c r="A13320"/>
      <c r="B13320"/>
      <c r="C13320"/>
      <c r="D13320"/>
      <c r="E13320"/>
      <c r="F13320"/>
      <c r="G13320"/>
      <c r="H13320"/>
    </row>
    <row r="13321" spans="1:8" x14ac:dyDescent="0.2">
      <c r="A13321"/>
      <c r="B13321"/>
      <c r="C13321"/>
      <c r="D13321"/>
      <c r="E13321"/>
      <c r="F13321"/>
      <c r="G13321"/>
      <c r="H13321"/>
    </row>
    <row r="13322" spans="1:8" x14ac:dyDescent="0.2">
      <c r="A13322"/>
      <c r="B13322"/>
      <c r="C13322"/>
      <c r="D13322"/>
      <c r="E13322"/>
      <c r="F13322"/>
      <c r="G13322"/>
      <c r="H13322"/>
    </row>
    <row r="13323" spans="1:8" x14ac:dyDescent="0.2">
      <c r="A13323"/>
      <c r="B13323"/>
      <c r="C13323"/>
      <c r="D13323"/>
      <c r="E13323"/>
      <c r="F13323"/>
      <c r="G13323"/>
      <c r="H13323"/>
    </row>
    <row r="13324" spans="1:8" x14ac:dyDescent="0.2">
      <c r="A13324"/>
      <c r="B13324"/>
      <c r="C13324"/>
      <c r="D13324"/>
      <c r="E13324"/>
      <c r="F13324"/>
      <c r="G13324"/>
      <c r="H13324"/>
    </row>
    <row r="13325" spans="1:8" x14ac:dyDescent="0.2">
      <c r="A13325"/>
      <c r="B13325"/>
      <c r="C13325"/>
      <c r="D13325"/>
      <c r="E13325"/>
      <c r="F13325"/>
      <c r="G13325"/>
      <c r="H13325"/>
    </row>
    <row r="13326" spans="1:8" x14ac:dyDescent="0.2">
      <c r="A13326"/>
      <c r="B13326"/>
      <c r="C13326"/>
      <c r="D13326"/>
      <c r="E13326"/>
      <c r="F13326"/>
      <c r="G13326"/>
      <c r="H13326"/>
    </row>
    <row r="13327" spans="1:8" x14ac:dyDescent="0.2">
      <c r="A13327"/>
      <c r="B13327"/>
      <c r="C13327"/>
      <c r="D13327"/>
      <c r="E13327"/>
      <c r="F13327"/>
      <c r="G13327"/>
      <c r="H13327"/>
    </row>
    <row r="13328" spans="1:8" x14ac:dyDescent="0.2">
      <c r="A13328"/>
      <c r="B13328"/>
      <c r="C13328"/>
      <c r="D13328"/>
      <c r="E13328"/>
      <c r="F13328"/>
      <c r="G13328"/>
      <c r="H13328"/>
    </row>
    <row r="13329" spans="1:8" x14ac:dyDescent="0.2">
      <c r="A13329"/>
      <c r="B13329"/>
      <c r="C13329"/>
      <c r="D13329"/>
      <c r="E13329"/>
      <c r="F13329"/>
      <c r="G13329"/>
      <c r="H13329"/>
    </row>
    <row r="13330" spans="1:8" x14ac:dyDescent="0.2">
      <c r="A13330"/>
      <c r="B13330"/>
      <c r="C13330"/>
      <c r="D13330"/>
      <c r="E13330"/>
      <c r="F13330"/>
      <c r="G13330"/>
      <c r="H13330"/>
    </row>
    <row r="13331" spans="1:8" x14ac:dyDescent="0.2">
      <c r="A13331"/>
      <c r="B13331"/>
      <c r="C13331"/>
      <c r="D13331"/>
      <c r="E13331"/>
      <c r="F13331"/>
      <c r="G13331"/>
      <c r="H13331"/>
    </row>
    <row r="13332" spans="1:8" x14ac:dyDescent="0.2">
      <c r="A13332"/>
      <c r="B13332"/>
      <c r="C13332"/>
      <c r="D13332"/>
      <c r="E13332"/>
      <c r="F13332"/>
      <c r="G13332"/>
      <c r="H13332"/>
    </row>
    <row r="13333" spans="1:8" x14ac:dyDescent="0.2">
      <c r="A13333"/>
      <c r="B13333"/>
      <c r="C13333"/>
      <c r="D13333"/>
      <c r="E13333"/>
      <c r="F13333"/>
      <c r="G13333"/>
      <c r="H13333"/>
    </row>
    <row r="13334" spans="1:8" x14ac:dyDescent="0.2">
      <c r="A13334"/>
      <c r="B13334"/>
      <c r="C13334"/>
      <c r="D13334"/>
      <c r="E13334"/>
      <c r="F13334"/>
      <c r="G13334"/>
      <c r="H13334"/>
    </row>
    <row r="13335" spans="1:8" x14ac:dyDescent="0.2">
      <c r="A13335"/>
      <c r="B13335"/>
      <c r="C13335"/>
      <c r="D13335"/>
      <c r="E13335"/>
      <c r="F13335"/>
      <c r="G13335"/>
      <c r="H13335"/>
    </row>
    <row r="13336" spans="1:8" x14ac:dyDescent="0.2">
      <c r="A13336"/>
      <c r="B13336"/>
      <c r="C13336"/>
      <c r="D13336"/>
      <c r="E13336"/>
      <c r="F13336"/>
      <c r="G13336"/>
      <c r="H13336"/>
    </row>
    <row r="13337" spans="1:8" x14ac:dyDescent="0.2">
      <c r="A13337"/>
      <c r="B13337"/>
      <c r="C13337"/>
      <c r="D13337"/>
      <c r="E13337"/>
      <c r="F13337"/>
      <c r="G13337"/>
      <c r="H13337"/>
    </row>
    <row r="13338" spans="1:8" x14ac:dyDescent="0.2">
      <c r="A13338"/>
      <c r="B13338"/>
      <c r="C13338"/>
      <c r="D13338"/>
      <c r="E13338"/>
      <c r="F13338"/>
      <c r="G13338"/>
      <c r="H13338"/>
    </row>
    <row r="13339" spans="1:8" x14ac:dyDescent="0.2">
      <c r="A13339"/>
      <c r="B13339"/>
      <c r="C13339"/>
      <c r="D13339"/>
      <c r="E13339"/>
      <c r="F13339"/>
      <c r="G13339"/>
      <c r="H13339"/>
    </row>
    <row r="13340" spans="1:8" x14ac:dyDescent="0.2">
      <c r="A13340"/>
      <c r="B13340"/>
      <c r="C13340"/>
      <c r="D13340"/>
      <c r="E13340"/>
      <c r="F13340"/>
      <c r="G13340"/>
      <c r="H13340"/>
    </row>
    <row r="13341" spans="1:8" x14ac:dyDescent="0.2">
      <c r="A13341"/>
      <c r="B13341"/>
      <c r="C13341"/>
      <c r="D13341"/>
      <c r="E13341"/>
      <c r="F13341"/>
      <c r="G13341"/>
      <c r="H13341"/>
    </row>
    <row r="13342" spans="1:8" x14ac:dyDescent="0.2">
      <c r="A13342"/>
      <c r="B13342"/>
      <c r="C13342"/>
      <c r="D13342"/>
      <c r="E13342"/>
      <c r="F13342"/>
      <c r="G13342"/>
      <c r="H13342"/>
    </row>
    <row r="13343" spans="1:8" x14ac:dyDescent="0.2">
      <c r="A13343"/>
      <c r="B13343"/>
      <c r="C13343"/>
      <c r="D13343"/>
      <c r="E13343"/>
      <c r="F13343"/>
      <c r="G13343"/>
      <c r="H13343"/>
    </row>
    <row r="13344" spans="1:8" x14ac:dyDescent="0.2">
      <c r="A13344"/>
      <c r="B13344"/>
      <c r="C13344"/>
      <c r="D13344"/>
      <c r="E13344"/>
      <c r="F13344"/>
      <c r="G13344"/>
      <c r="H13344"/>
    </row>
    <row r="13345" spans="1:8" x14ac:dyDescent="0.2">
      <c r="A13345"/>
      <c r="B13345"/>
      <c r="C13345"/>
      <c r="D13345"/>
      <c r="E13345"/>
      <c r="F13345"/>
      <c r="G13345"/>
      <c r="H13345"/>
    </row>
    <row r="13346" spans="1:8" x14ac:dyDescent="0.2">
      <c r="A13346"/>
      <c r="B13346"/>
      <c r="C13346"/>
      <c r="D13346"/>
      <c r="E13346"/>
      <c r="F13346"/>
      <c r="G13346"/>
      <c r="H13346"/>
    </row>
    <row r="13347" spans="1:8" x14ac:dyDescent="0.2">
      <c r="A13347"/>
      <c r="B13347"/>
      <c r="C13347"/>
      <c r="D13347"/>
      <c r="E13347"/>
      <c r="F13347"/>
      <c r="G13347"/>
      <c r="H13347"/>
    </row>
    <row r="13348" spans="1:8" x14ac:dyDescent="0.2">
      <c r="A13348"/>
      <c r="B13348"/>
      <c r="C13348"/>
      <c r="D13348"/>
      <c r="E13348"/>
      <c r="F13348"/>
      <c r="G13348"/>
      <c r="H13348"/>
    </row>
    <row r="13349" spans="1:8" x14ac:dyDescent="0.2">
      <c r="A13349"/>
      <c r="B13349"/>
      <c r="C13349"/>
      <c r="D13349"/>
      <c r="E13349"/>
      <c r="F13349"/>
      <c r="G13349"/>
      <c r="H13349"/>
    </row>
    <row r="13350" spans="1:8" x14ac:dyDescent="0.2">
      <c r="A13350"/>
      <c r="B13350"/>
      <c r="C13350"/>
      <c r="D13350"/>
      <c r="E13350"/>
      <c r="F13350"/>
      <c r="G13350"/>
      <c r="H13350"/>
    </row>
    <row r="13351" spans="1:8" x14ac:dyDescent="0.2">
      <c r="A13351"/>
      <c r="B13351"/>
      <c r="C13351"/>
      <c r="D13351"/>
      <c r="E13351"/>
      <c r="F13351"/>
      <c r="G13351"/>
      <c r="H13351"/>
    </row>
    <row r="13352" spans="1:8" x14ac:dyDescent="0.2">
      <c r="A13352"/>
      <c r="B13352"/>
      <c r="C13352"/>
      <c r="D13352"/>
      <c r="E13352"/>
      <c r="F13352"/>
      <c r="G13352"/>
      <c r="H13352"/>
    </row>
    <row r="13353" spans="1:8" x14ac:dyDescent="0.2">
      <c r="A13353"/>
      <c r="B13353"/>
      <c r="C13353"/>
      <c r="D13353"/>
      <c r="E13353"/>
      <c r="F13353"/>
      <c r="G13353"/>
      <c r="H13353"/>
    </row>
    <row r="13354" spans="1:8" x14ac:dyDescent="0.2">
      <c r="A13354"/>
      <c r="B13354"/>
      <c r="C13354"/>
      <c r="D13354"/>
      <c r="E13354"/>
      <c r="F13354"/>
      <c r="G13354"/>
      <c r="H13354"/>
    </row>
    <row r="13355" spans="1:8" x14ac:dyDescent="0.2">
      <c r="A13355"/>
      <c r="B13355"/>
      <c r="C13355"/>
      <c r="D13355"/>
      <c r="E13355"/>
      <c r="F13355"/>
      <c r="G13355"/>
      <c r="H13355"/>
    </row>
    <row r="13356" spans="1:8" x14ac:dyDescent="0.2">
      <c r="A13356"/>
      <c r="B13356"/>
      <c r="C13356"/>
      <c r="D13356"/>
      <c r="E13356"/>
      <c r="F13356"/>
      <c r="G13356"/>
      <c r="H13356"/>
    </row>
    <row r="13357" spans="1:8" x14ac:dyDescent="0.2">
      <c r="A13357"/>
      <c r="B13357"/>
      <c r="C13357"/>
      <c r="D13357"/>
      <c r="E13357"/>
      <c r="F13357"/>
      <c r="G13357"/>
      <c r="H13357"/>
    </row>
    <row r="13358" spans="1:8" x14ac:dyDescent="0.2">
      <c r="A13358"/>
      <c r="B13358"/>
      <c r="C13358"/>
      <c r="D13358"/>
      <c r="E13358"/>
      <c r="F13358"/>
      <c r="G13358"/>
      <c r="H13358"/>
    </row>
    <row r="13359" spans="1:8" x14ac:dyDescent="0.2">
      <c r="A13359"/>
      <c r="B13359"/>
      <c r="C13359"/>
      <c r="D13359"/>
      <c r="E13359"/>
      <c r="F13359"/>
      <c r="G13359"/>
      <c r="H13359"/>
    </row>
    <row r="13360" spans="1:8" x14ac:dyDescent="0.2">
      <c r="A13360"/>
      <c r="B13360"/>
      <c r="C13360"/>
      <c r="D13360"/>
      <c r="E13360"/>
      <c r="F13360"/>
      <c r="G13360"/>
      <c r="H13360"/>
    </row>
    <row r="13361" spans="1:8" x14ac:dyDescent="0.2">
      <c r="A13361"/>
      <c r="B13361"/>
      <c r="C13361"/>
      <c r="D13361"/>
      <c r="E13361"/>
      <c r="F13361"/>
      <c r="G13361"/>
      <c r="H13361"/>
    </row>
    <row r="13362" spans="1:8" x14ac:dyDescent="0.2">
      <c r="A13362"/>
      <c r="B13362"/>
      <c r="C13362"/>
      <c r="D13362"/>
      <c r="E13362"/>
      <c r="F13362"/>
      <c r="G13362"/>
      <c r="H13362"/>
    </row>
    <row r="13363" spans="1:8" x14ac:dyDescent="0.2">
      <c r="A13363"/>
      <c r="B13363"/>
      <c r="C13363"/>
      <c r="D13363"/>
      <c r="E13363"/>
      <c r="F13363"/>
      <c r="G13363"/>
      <c r="H13363"/>
    </row>
    <row r="13364" spans="1:8" x14ac:dyDescent="0.2">
      <c r="A13364"/>
      <c r="B13364"/>
      <c r="C13364"/>
      <c r="D13364"/>
      <c r="E13364"/>
      <c r="F13364"/>
      <c r="G13364"/>
      <c r="H13364"/>
    </row>
    <row r="13365" spans="1:8" x14ac:dyDescent="0.2">
      <c r="A13365"/>
      <c r="B13365"/>
      <c r="C13365"/>
      <c r="D13365"/>
      <c r="E13365"/>
      <c r="F13365"/>
      <c r="G13365"/>
      <c r="H13365"/>
    </row>
    <row r="13366" spans="1:8" x14ac:dyDescent="0.2">
      <c r="A13366"/>
      <c r="B13366"/>
      <c r="C13366"/>
      <c r="D13366"/>
      <c r="E13366"/>
      <c r="F13366"/>
      <c r="G13366"/>
      <c r="H13366"/>
    </row>
    <row r="13367" spans="1:8" x14ac:dyDescent="0.2">
      <c r="A13367"/>
      <c r="B13367"/>
      <c r="C13367"/>
      <c r="D13367"/>
      <c r="E13367"/>
      <c r="F13367"/>
      <c r="G13367"/>
      <c r="H13367"/>
    </row>
    <row r="13368" spans="1:8" x14ac:dyDescent="0.2">
      <c r="A13368"/>
      <c r="B13368"/>
      <c r="C13368"/>
      <c r="D13368"/>
      <c r="E13368"/>
      <c r="F13368"/>
      <c r="G13368"/>
      <c r="H13368"/>
    </row>
    <row r="13369" spans="1:8" x14ac:dyDescent="0.2">
      <c r="A13369"/>
      <c r="B13369"/>
      <c r="C13369"/>
      <c r="D13369"/>
      <c r="E13369"/>
      <c r="F13369"/>
      <c r="G13369"/>
      <c r="H13369"/>
    </row>
    <row r="13370" spans="1:8" x14ac:dyDescent="0.2">
      <c r="A13370"/>
      <c r="B13370"/>
      <c r="C13370"/>
      <c r="D13370"/>
      <c r="E13370"/>
      <c r="F13370"/>
      <c r="G13370"/>
      <c r="H13370"/>
    </row>
    <row r="13371" spans="1:8" x14ac:dyDescent="0.2">
      <c r="A13371"/>
      <c r="B13371"/>
      <c r="C13371"/>
      <c r="D13371"/>
      <c r="E13371"/>
      <c r="F13371"/>
      <c r="G13371"/>
      <c r="H13371"/>
    </row>
    <row r="13372" spans="1:8" x14ac:dyDescent="0.2">
      <c r="A13372"/>
      <c r="B13372"/>
      <c r="C13372"/>
      <c r="D13372"/>
      <c r="E13372"/>
      <c r="F13372"/>
      <c r="G13372"/>
      <c r="H13372"/>
    </row>
    <row r="13373" spans="1:8" x14ac:dyDescent="0.2">
      <c r="A13373"/>
      <c r="B13373"/>
      <c r="C13373"/>
      <c r="D13373"/>
      <c r="E13373"/>
      <c r="F13373"/>
      <c r="G13373"/>
      <c r="H13373"/>
    </row>
    <row r="13374" spans="1:8" x14ac:dyDescent="0.2">
      <c r="A13374"/>
      <c r="B13374"/>
      <c r="C13374"/>
      <c r="D13374"/>
      <c r="E13374"/>
      <c r="F13374"/>
      <c r="G13374"/>
      <c r="H13374"/>
    </row>
    <row r="13375" spans="1:8" x14ac:dyDescent="0.2">
      <c r="A13375"/>
      <c r="B13375"/>
      <c r="C13375"/>
      <c r="D13375"/>
      <c r="E13375"/>
      <c r="F13375"/>
      <c r="G13375"/>
      <c r="H13375"/>
    </row>
    <row r="13376" spans="1:8" x14ac:dyDescent="0.2">
      <c r="A13376"/>
      <c r="B13376"/>
      <c r="C13376"/>
      <c r="D13376"/>
      <c r="E13376"/>
      <c r="F13376"/>
      <c r="G13376"/>
      <c r="H13376"/>
    </row>
    <row r="13377" spans="1:8" x14ac:dyDescent="0.2">
      <c r="A13377"/>
      <c r="B13377"/>
      <c r="C13377"/>
      <c r="D13377"/>
      <c r="E13377"/>
      <c r="F13377"/>
      <c r="G13377"/>
      <c r="H13377"/>
    </row>
    <row r="13378" spans="1:8" x14ac:dyDescent="0.2">
      <c r="A13378"/>
      <c r="B13378"/>
      <c r="C13378"/>
      <c r="D13378"/>
      <c r="E13378"/>
      <c r="F13378"/>
      <c r="G13378"/>
      <c r="H13378"/>
    </row>
    <row r="13379" spans="1:8" x14ac:dyDescent="0.2">
      <c r="A13379"/>
      <c r="B13379"/>
      <c r="C13379"/>
      <c r="D13379"/>
      <c r="E13379"/>
      <c r="F13379"/>
      <c r="G13379"/>
      <c r="H13379"/>
    </row>
    <row r="13380" spans="1:8" x14ac:dyDescent="0.2">
      <c r="A13380"/>
      <c r="B13380"/>
      <c r="C13380"/>
      <c r="D13380"/>
      <c r="E13380"/>
      <c r="F13380"/>
      <c r="G13380"/>
      <c r="H13380"/>
    </row>
    <row r="13381" spans="1:8" x14ac:dyDescent="0.2">
      <c r="A13381"/>
      <c r="B13381"/>
      <c r="C13381"/>
      <c r="D13381"/>
      <c r="E13381"/>
      <c r="F13381"/>
      <c r="G13381"/>
      <c r="H13381"/>
    </row>
    <row r="13382" spans="1:8" x14ac:dyDescent="0.2">
      <c r="A13382"/>
      <c r="B13382"/>
      <c r="C13382"/>
      <c r="D13382"/>
      <c r="E13382"/>
      <c r="F13382"/>
      <c r="G13382"/>
      <c r="H13382"/>
    </row>
    <row r="13383" spans="1:8" x14ac:dyDescent="0.2">
      <c r="A13383"/>
      <c r="B13383"/>
      <c r="C13383"/>
      <c r="D13383"/>
      <c r="E13383"/>
      <c r="F13383"/>
      <c r="G13383"/>
      <c r="H13383"/>
    </row>
    <row r="13384" spans="1:8" x14ac:dyDescent="0.2">
      <c r="A13384"/>
      <c r="B13384"/>
      <c r="C13384"/>
      <c r="D13384"/>
      <c r="E13384"/>
      <c r="F13384"/>
      <c r="G13384"/>
      <c r="H13384"/>
    </row>
    <row r="13385" spans="1:8" x14ac:dyDescent="0.2">
      <c r="A13385"/>
      <c r="B13385"/>
      <c r="C13385"/>
      <c r="D13385"/>
      <c r="E13385"/>
      <c r="F13385"/>
      <c r="G13385"/>
      <c r="H13385"/>
    </row>
    <row r="13386" spans="1:8" x14ac:dyDescent="0.2">
      <c r="A13386"/>
      <c r="B13386"/>
      <c r="C13386"/>
      <c r="D13386"/>
      <c r="E13386"/>
      <c r="F13386"/>
      <c r="G13386"/>
      <c r="H13386"/>
    </row>
    <row r="13387" spans="1:8" x14ac:dyDescent="0.2">
      <c r="A13387"/>
      <c r="B13387"/>
      <c r="C13387"/>
      <c r="D13387"/>
      <c r="E13387"/>
      <c r="F13387"/>
      <c r="G13387"/>
      <c r="H13387"/>
    </row>
    <row r="13388" spans="1:8" x14ac:dyDescent="0.2">
      <c r="A13388"/>
      <c r="B13388"/>
      <c r="C13388"/>
      <c r="D13388"/>
      <c r="E13388"/>
      <c r="F13388"/>
      <c r="G13388"/>
      <c r="H13388"/>
    </row>
    <row r="13389" spans="1:8" x14ac:dyDescent="0.2">
      <c r="A13389"/>
      <c r="B13389"/>
      <c r="C13389"/>
      <c r="D13389"/>
      <c r="E13389"/>
      <c r="F13389"/>
      <c r="G13389"/>
      <c r="H13389"/>
    </row>
    <row r="13390" spans="1:8" x14ac:dyDescent="0.2">
      <c r="A13390"/>
      <c r="B13390"/>
      <c r="C13390"/>
      <c r="D13390"/>
      <c r="E13390"/>
      <c r="F13390"/>
      <c r="G13390"/>
      <c r="H13390"/>
    </row>
    <row r="13391" spans="1:8" x14ac:dyDescent="0.2">
      <c r="A13391"/>
      <c r="B13391"/>
      <c r="C13391"/>
      <c r="D13391"/>
      <c r="E13391"/>
      <c r="F13391"/>
      <c r="G13391"/>
      <c r="H13391"/>
    </row>
    <row r="13392" spans="1:8" x14ac:dyDescent="0.2">
      <c r="A13392"/>
      <c r="B13392"/>
      <c r="C13392"/>
      <c r="D13392"/>
      <c r="E13392"/>
      <c r="F13392"/>
      <c r="G13392"/>
      <c r="H13392"/>
    </row>
    <row r="13393" spans="1:8" x14ac:dyDescent="0.2">
      <c r="A13393"/>
      <c r="B13393"/>
      <c r="C13393"/>
      <c r="D13393"/>
      <c r="E13393"/>
      <c r="F13393"/>
      <c r="G13393"/>
      <c r="H13393"/>
    </row>
    <row r="13394" spans="1:8" x14ac:dyDescent="0.2">
      <c r="A13394"/>
      <c r="B13394"/>
      <c r="C13394"/>
      <c r="D13394"/>
      <c r="E13394"/>
      <c r="F13394"/>
      <c r="G13394"/>
      <c r="H13394"/>
    </row>
    <row r="13395" spans="1:8" x14ac:dyDescent="0.2">
      <c r="A13395"/>
      <c r="B13395"/>
      <c r="C13395"/>
      <c r="D13395"/>
      <c r="E13395"/>
      <c r="F13395"/>
      <c r="G13395"/>
      <c r="H13395"/>
    </row>
    <row r="13396" spans="1:8" x14ac:dyDescent="0.2">
      <c r="A13396"/>
      <c r="B13396"/>
      <c r="C13396"/>
      <c r="D13396"/>
      <c r="E13396"/>
      <c r="F13396"/>
      <c r="G13396"/>
      <c r="H13396"/>
    </row>
    <row r="13397" spans="1:8" x14ac:dyDescent="0.2">
      <c r="A13397"/>
      <c r="B13397"/>
      <c r="C13397"/>
      <c r="D13397"/>
      <c r="E13397"/>
      <c r="F13397"/>
      <c r="G13397"/>
      <c r="H13397"/>
    </row>
    <row r="13398" spans="1:8" x14ac:dyDescent="0.2">
      <c r="A13398"/>
      <c r="B13398"/>
      <c r="C13398"/>
      <c r="D13398"/>
      <c r="E13398"/>
      <c r="F13398"/>
      <c r="G13398"/>
      <c r="H13398"/>
    </row>
    <row r="13399" spans="1:8" x14ac:dyDescent="0.2">
      <c r="A13399"/>
      <c r="B13399"/>
      <c r="C13399"/>
      <c r="D13399"/>
      <c r="E13399"/>
      <c r="F13399"/>
      <c r="G13399"/>
      <c r="H13399"/>
    </row>
    <row r="13400" spans="1:8" x14ac:dyDescent="0.2">
      <c r="A13400"/>
      <c r="B13400"/>
      <c r="C13400"/>
      <c r="D13400"/>
      <c r="E13400"/>
      <c r="F13400"/>
      <c r="G13400"/>
      <c r="H13400"/>
    </row>
    <row r="13401" spans="1:8" x14ac:dyDescent="0.2">
      <c r="A13401"/>
      <c r="B13401"/>
      <c r="C13401"/>
      <c r="D13401"/>
      <c r="E13401"/>
      <c r="F13401"/>
      <c r="G13401"/>
      <c r="H13401"/>
    </row>
    <row r="13402" spans="1:8" x14ac:dyDescent="0.2">
      <c r="A13402"/>
      <c r="B13402"/>
      <c r="C13402"/>
      <c r="D13402"/>
      <c r="E13402"/>
      <c r="F13402"/>
      <c r="G13402"/>
      <c r="H13402"/>
    </row>
    <row r="13403" spans="1:8" x14ac:dyDescent="0.2">
      <c r="A13403"/>
      <c r="B13403"/>
      <c r="C13403"/>
      <c r="D13403"/>
      <c r="E13403"/>
      <c r="F13403"/>
      <c r="G13403"/>
      <c r="H13403"/>
    </row>
    <row r="13404" spans="1:8" x14ac:dyDescent="0.2">
      <c r="A13404"/>
      <c r="B13404"/>
      <c r="C13404"/>
      <c r="D13404"/>
      <c r="E13404"/>
      <c r="F13404"/>
      <c r="G13404"/>
      <c r="H13404"/>
    </row>
    <row r="13405" spans="1:8" x14ac:dyDescent="0.2">
      <c r="A13405"/>
      <c r="B13405"/>
      <c r="C13405"/>
      <c r="D13405"/>
      <c r="E13405"/>
      <c r="F13405"/>
      <c r="G13405"/>
      <c r="H13405"/>
    </row>
    <row r="13406" spans="1:8" x14ac:dyDescent="0.2">
      <c r="A13406"/>
      <c r="B13406"/>
      <c r="C13406"/>
      <c r="D13406"/>
      <c r="E13406"/>
      <c r="F13406"/>
      <c r="G13406"/>
      <c r="H13406"/>
    </row>
    <row r="13407" spans="1:8" x14ac:dyDescent="0.2">
      <c r="A13407"/>
      <c r="B13407"/>
      <c r="C13407"/>
      <c r="D13407"/>
      <c r="E13407"/>
      <c r="F13407"/>
      <c r="G13407"/>
      <c r="H13407"/>
    </row>
    <row r="13408" spans="1:8" x14ac:dyDescent="0.2">
      <c r="A13408"/>
      <c r="B13408"/>
      <c r="C13408"/>
      <c r="D13408"/>
      <c r="E13408"/>
      <c r="F13408"/>
      <c r="G13408"/>
      <c r="H13408"/>
    </row>
    <row r="13409" spans="1:8" x14ac:dyDescent="0.2">
      <c r="A13409"/>
      <c r="B13409"/>
      <c r="C13409"/>
      <c r="D13409"/>
      <c r="E13409"/>
      <c r="F13409"/>
      <c r="G13409"/>
      <c r="H13409"/>
    </row>
    <row r="13410" spans="1:8" x14ac:dyDescent="0.2">
      <c r="A13410"/>
      <c r="B13410"/>
      <c r="C13410"/>
      <c r="D13410"/>
      <c r="E13410"/>
      <c r="F13410"/>
      <c r="G13410"/>
      <c r="H13410"/>
    </row>
    <row r="13411" spans="1:8" x14ac:dyDescent="0.2">
      <c r="A13411"/>
      <c r="B13411"/>
      <c r="C13411"/>
      <c r="D13411"/>
      <c r="E13411"/>
      <c r="F13411"/>
      <c r="G13411"/>
      <c r="H13411"/>
    </row>
    <row r="13412" spans="1:8" x14ac:dyDescent="0.2">
      <c r="A13412"/>
      <c r="B13412"/>
      <c r="C13412"/>
      <c r="D13412"/>
      <c r="E13412"/>
      <c r="F13412"/>
      <c r="G13412"/>
      <c r="H13412"/>
    </row>
    <row r="13413" spans="1:8" x14ac:dyDescent="0.2">
      <c r="A13413"/>
      <c r="B13413"/>
      <c r="C13413"/>
      <c r="D13413"/>
      <c r="E13413"/>
      <c r="F13413"/>
      <c r="G13413"/>
      <c r="H13413"/>
    </row>
    <row r="13414" spans="1:8" x14ac:dyDescent="0.2">
      <c r="A13414"/>
      <c r="B13414"/>
      <c r="C13414"/>
      <c r="D13414"/>
      <c r="E13414"/>
      <c r="F13414"/>
      <c r="G13414"/>
      <c r="H13414"/>
    </row>
    <row r="13415" spans="1:8" x14ac:dyDescent="0.2">
      <c r="A13415"/>
      <c r="B13415"/>
      <c r="C13415"/>
      <c r="D13415"/>
      <c r="E13415"/>
      <c r="F13415"/>
      <c r="G13415"/>
      <c r="H13415"/>
    </row>
    <row r="13416" spans="1:8" x14ac:dyDescent="0.2">
      <c r="A13416"/>
      <c r="B13416"/>
      <c r="C13416"/>
      <c r="D13416"/>
      <c r="E13416"/>
      <c r="F13416"/>
      <c r="G13416"/>
      <c r="H13416"/>
    </row>
    <row r="13417" spans="1:8" x14ac:dyDescent="0.2">
      <c r="A13417"/>
      <c r="B13417"/>
      <c r="C13417"/>
      <c r="D13417"/>
      <c r="E13417"/>
      <c r="F13417"/>
      <c r="G13417"/>
      <c r="H13417"/>
    </row>
    <row r="13418" spans="1:8" x14ac:dyDescent="0.2">
      <c r="A13418"/>
      <c r="B13418"/>
      <c r="C13418"/>
      <c r="D13418"/>
      <c r="E13418"/>
      <c r="F13418"/>
      <c r="G13418"/>
      <c r="H13418"/>
    </row>
    <row r="13419" spans="1:8" x14ac:dyDescent="0.2">
      <c r="A13419"/>
      <c r="B13419"/>
      <c r="C13419"/>
      <c r="D13419"/>
      <c r="E13419"/>
      <c r="F13419"/>
      <c r="G13419"/>
      <c r="H13419"/>
    </row>
    <row r="13420" spans="1:8" x14ac:dyDescent="0.2">
      <c r="A13420"/>
      <c r="B13420"/>
      <c r="C13420"/>
      <c r="D13420"/>
      <c r="E13420"/>
      <c r="F13420"/>
      <c r="G13420"/>
      <c r="H13420"/>
    </row>
    <row r="13421" spans="1:8" x14ac:dyDescent="0.2">
      <c r="A13421"/>
      <c r="B13421"/>
      <c r="C13421"/>
      <c r="D13421"/>
      <c r="E13421"/>
      <c r="F13421"/>
      <c r="G13421"/>
      <c r="H13421"/>
    </row>
    <row r="13422" spans="1:8" x14ac:dyDescent="0.2">
      <c r="A13422"/>
      <c r="B13422"/>
      <c r="C13422"/>
      <c r="D13422"/>
      <c r="E13422"/>
      <c r="F13422"/>
      <c r="G13422"/>
      <c r="H13422"/>
    </row>
    <row r="13423" spans="1:8" x14ac:dyDescent="0.2">
      <c r="A13423"/>
      <c r="B13423"/>
      <c r="C13423"/>
      <c r="D13423"/>
      <c r="E13423"/>
      <c r="F13423"/>
      <c r="G13423"/>
      <c r="H13423"/>
    </row>
    <row r="13424" spans="1:8" x14ac:dyDescent="0.2">
      <c r="A13424"/>
      <c r="B13424"/>
      <c r="C13424"/>
      <c r="D13424"/>
      <c r="E13424"/>
      <c r="F13424"/>
      <c r="G13424"/>
      <c r="H13424"/>
    </row>
    <row r="13425" spans="1:8" x14ac:dyDescent="0.2">
      <c r="A13425"/>
      <c r="B13425"/>
      <c r="C13425"/>
      <c r="D13425"/>
      <c r="E13425"/>
      <c r="F13425"/>
      <c r="G13425"/>
      <c r="H13425"/>
    </row>
    <row r="13426" spans="1:8" x14ac:dyDescent="0.2">
      <c r="A13426"/>
      <c r="B13426"/>
      <c r="C13426"/>
      <c r="D13426"/>
      <c r="E13426"/>
      <c r="F13426"/>
      <c r="G13426"/>
      <c r="H13426"/>
    </row>
    <row r="13427" spans="1:8" x14ac:dyDescent="0.2">
      <c r="A13427"/>
      <c r="B13427"/>
      <c r="C13427"/>
      <c r="D13427"/>
      <c r="E13427"/>
      <c r="F13427"/>
      <c r="G13427"/>
      <c r="H13427"/>
    </row>
    <row r="13428" spans="1:8" x14ac:dyDescent="0.2">
      <c r="A13428"/>
      <c r="B13428"/>
      <c r="C13428"/>
      <c r="D13428"/>
      <c r="E13428"/>
      <c r="F13428"/>
      <c r="G13428"/>
      <c r="H13428"/>
    </row>
    <row r="13429" spans="1:8" x14ac:dyDescent="0.2">
      <c r="A13429"/>
      <c r="B13429"/>
      <c r="C13429"/>
      <c r="D13429"/>
      <c r="E13429"/>
      <c r="F13429"/>
      <c r="G13429"/>
      <c r="H13429"/>
    </row>
    <row r="13430" spans="1:8" x14ac:dyDescent="0.2">
      <c r="A13430"/>
      <c r="B13430"/>
      <c r="C13430"/>
      <c r="D13430"/>
      <c r="E13430"/>
      <c r="F13430"/>
      <c r="G13430"/>
      <c r="H13430"/>
    </row>
    <row r="13431" spans="1:8" x14ac:dyDescent="0.2">
      <c r="A13431"/>
      <c r="B13431"/>
      <c r="C13431"/>
      <c r="D13431"/>
      <c r="E13431"/>
      <c r="F13431"/>
      <c r="G13431"/>
      <c r="H13431"/>
    </row>
    <row r="13432" spans="1:8" x14ac:dyDescent="0.2">
      <c r="A13432"/>
      <c r="B13432"/>
      <c r="C13432"/>
      <c r="D13432"/>
      <c r="E13432"/>
      <c r="F13432"/>
      <c r="G13432"/>
      <c r="H13432"/>
    </row>
    <row r="13433" spans="1:8" x14ac:dyDescent="0.2">
      <c r="A13433"/>
      <c r="B13433"/>
      <c r="C13433"/>
      <c r="D13433"/>
      <c r="E13433"/>
      <c r="F13433"/>
      <c r="G13433"/>
      <c r="H13433"/>
    </row>
    <row r="13434" spans="1:8" x14ac:dyDescent="0.2">
      <c r="A13434"/>
      <c r="B13434"/>
      <c r="C13434"/>
      <c r="D13434"/>
      <c r="E13434"/>
      <c r="F13434"/>
      <c r="G13434"/>
      <c r="H13434"/>
    </row>
    <row r="13435" spans="1:8" x14ac:dyDescent="0.2">
      <c r="A13435"/>
      <c r="B13435"/>
      <c r="C13435"/>
      <c r="D13435"/>
      <c r="E13435"/>
      <c r="F13435"/>
      <c r="G13435"/>
      <c r="H13435"/>
    </row>
    <row r="13436" spans="1:8" x14ac:dyDescent="0.2">
      <c r="A13436"/>
      <c r="B13436"/>
      <c r="C13436"/>
      <c r="D13436"/>
      <c r="E13436"/>
      <c r="F13436"/>
      <c r="G13436"/>
      <c r="H13436"/>
    </row>
    <row r="13437" spans="1:8" x14ac:dyDescent="0.2">
      <c r="A13437"/>
      <c r="B13437"/>
      <c r="C13437"/>
      <c r="D13437"/>
      <c r="E13437"/>
      <c r="F13437"/>
      <c r="G13437"/>
      <c r="H13437"/>
    </row>
    <row r="13438" spans="1:8" x14ac:dyDescent="0.2">
      <c r="A13438"/>
      <c r="B13438"/>
      <c r="C13438"/>
      <c r="D13438"/>
      <c r="E13438"/>
      <c r="F13438"/>
      <c r="G13438"/>
      <c r="H13438"/>
    </row>
    <row r="13439" spans="1:8" x14ac:dyDescent="0.2">
      <c r="A13439"/>
      <c r="B13439"/>
      <c r="C13439"/>
      <c r="D13439"/>
      <c r="E13439"/>
      <c r="F13439"/>
      <c r="G13439"/>
      <c r="H13439"/>
    </row>
    <row r="13440" spans="1:8" x14ac:dyDescent="0.2">
      <c r="A13440"/>
      <c r="B13440"/>
      <c r="C13440"/>
      <c r="D13440"/>
      <c r="E13440"/>
      <c r="F13440"/>
      <c r="G13440"/>
      <c r="H13440"/>
    </row>
    <row r="13441" spans="1:8" x14ac:dyDescent="0.2">
      <c r="A13441"/>
      <c r="B13441"/>
      <c r="C13441"/>
      <c r="D13441"/>
      <c r="E13441"/>
      <c r="F13441"/>
      <c r="G13441"/>
      <c r="H13441"/>
    </row>
    <row r="13442" spans="1:8" x14ac:dyDescent="0.2">
      <c r="A13442"/>
      <c r="B13442"/>
      <c r="C13442"/>
      <c r="D13442"/>
      <c r="E13442"/>
      <c r="F13442"/>
      <c r="G13442"/>
      <c r="H13442"/>
    </row>
    <row r="13443" spans="1:8" x14ac:dyDescent="0.2">
      <c r="A13443"/>
      <c r="B13443"/>
      <c r="C13443"/>
      <c r="D13443"/>
      <c r="E13443"/>
      <c r="F13443"/>
      <c r="G13443"/>
      <c r="H13443"/>
    </row>
    <row r="13444" spans="1:8" x14ac:dyDescent="0.2">
      <c r="A13444"/>
      <c r="B13444"/>
      <c r="C13444"/>
      <c r="D13444"/>
      <c r="E13444"/>
      <c r="F13444"/>
      <c r="G13444"/>
      <c r="H13444"/>
    </row>
    <row r="13445" spans="1:8" x14ac:dyDescent="0.2">
      <c r="A13445"/>
      <c r="B13445"/>
      <c r="C13445"/>
      <c r="D13445"/>
      <c r="E13445"/>
      <c r="F13445"/>
      <c r="G13445"/>
      <c r="H13445"/>
    </row>
    <row r="13446" spans="1:8" x14ac:dyDescent="0.2">
      <c r="A13446"/>
      <c r="B13446"/>
      <c r="C13446"/>
      <c r="D13446"/>
      <c r="E13446"/>
      <c r="F13446"/>
      <c r="G13446"/>
      <c r="H13446"/>
    </row>
    <row r="13447" spans="1:8" x14ac:dyDescent="0.2">
      <c r="A13447"/>
      <c r="B13447"/>
      <c r="C13447"/>
      <c r="D13447"/>
      <c r="E13447"/>
      <c r="F13447"/>
      <c r="G13447"/>
      <c r="H13447"/>
    </row>
    <row r="13448" spans="1:8" x14ac:dyDescent="0.2">
      <c r="A13448"/>
      <c r="B13448"/>
      <c r="C13448"/>
      <c r="D13448"/>
      <c r="E13448"/>
      <c r="F13448"/>
      <c r="G13448"/>
      <c r="H13448"/>
    </row>
    <row r="13449" spans="1:8" x14ac:dyDescent="0.2">
      <c r="A13449"/>
      <c r="B13449"/>
      <c r="C13449"/>
      <c r="D13449"/>
      <c r="E13449"/>
      <c r="F13449"/>
      <c r="G13449"/>
      <c r="H13449"/>
    </row>
    <row r="13450" spans="1:8" x14ac:dyDescent="0.2">
      <c r="A13450"/>
      <c r="B13450"/>
      <c r="C13450"/>
      <c r="D13450"/>
      <c r="E13450"/>
      <c r="F13450"/>
      <c r="G13450"/>
      <c r="H13450"/>
    </row>
    <row r="13451" spans="1:8" x14ac:dyDescent="0.2">
      <c r="A13451"/>
      <c r="B13451"/>
      <c r="C13451"/>
      <c r="D13451"/>
      <c r="E13451"/>
      <c r="F13451"/>
      <c r="G13451"/>
      <c r="H13451"/>
    </row>
    <row r="13452" spans="1:8" x14ac:dyDescent="0.2">
      <c r="A13452"/>
      <c r="B13452"/>
      <c r="C13452"/>
      <c r="D13452"/>
      <c r="E13452"/>
      <c r="F13452"/>
      <c r="G13452"/>
      <c r="H13452"/>
    </row>
    <row r="13453" spans="1:8" x14ac:dyDescent="0.2">
      <c r="A13453"/>
      <c r="B13453"/>
      <c r="C13453"/>
      <c r="D13453"/>
      <c r="E13453"/>
      <c r="F13453"/>
      <c r="G13453"/>
      <c r="H13453"/>
    </row>
    <row r="13454" spans="1:8" x14ac:dyDescent="0.2">
      <c r="A13454"/>
      <c r="B13454"/>
      <c r="C13454"/>
      <c r="D13454"/>
      <c r="E13454"/>
      <c r="F13454"/>
      <c r="G13454"/>
      <c r="H13454"/>
    </row>
    <row r="13455" spans="1:8" x14ac:dyDescent="0.2">
      <c r="A13455"/>
      <c r="B13455"/>
      <c r="C13455"/>
      <c r="D13455"/>
      <c r="E13455"/>
      <c r="F13455"/>
      <c r="G13455"/>
      <c r="H13455"/>
    </row>
    <row r="13456" spans="1:8" x14ac:dyDescent="0.2">
      <c r="A13456"/>
      <c r="B13456"/>
      <c r="C13456"/>
      <c r="D13456"/>
      <c r="E13456"/>
      <c r="F13456"/>
      <c r="G13456"/>
      <c r="H13456"/>
    </row>
    <row r="13457" spans="1:8" x14ac:dyDescent="0.2">
      <c r="A13457"/>
      <c r="B13457"/>
      <c r="C13457"/>
      <c r="D13457"/>
      <c r="E13457"/>
      <c r="F13457"/>
      <c r="G13457"/>
      <c r="H13457"/>
    </row>
    <row r="13458" spans="1:8" x14ac:dyDescent="0.2">
      <c r="A13458"/>
      <c r="B13458"/>
      <c r="C13458"/>
      <c r="D13458"/>
      <c r="E13458"/>
      <c r="F13458"/>
      <c r="G13458"/>
      <c r="H13458"/>
    </row>
    <row r="13459" spans="1:8" x14ac:dyDescent="0.2">
      <c r="A13459"/>
      <c r="B13459"/>
      <c r="C13459"/>
      <c r="D13459"/>
      <c r="E13459"/>
      <c r="F13459"/>
      <c r="G13459"/>
      <c r="H13459"/>
    </row>
    <row r="13460" spans="1:8" x14ac:dyDescent="0.2">
      <c r="A13460"/>
      <c r="B13460"/>
      <c r="C13460"/>
      <c r="D13460"/>
      <c r="E13460"/>
      <c r="F13460"/>
      <c r="G13460"/>
      <c r="H13460"/>
    </row>
    <row r="13461" spans="1:8" x14ac:dyDescent="0.2">
      <c r="A13461"/>
      <c r="B13461"/>
      <c r="C13461"/>
      <c r="D13461"/>
      <c r="E13461"/>
      <c r="F13461"/>
      <c r="G13461"/>
      <c r="H13461"/>
    </row>
    <row r="13462" spans="1:8" x14ac:dyDescent="0.2">
      <c r="A13462"/>
      <c r="B13462"/>
      <c r="C13462"/>
      <c r="D13462"/>
      <c r="E13462"/>
      <c r="F13462"/>
      <c r="G13462"/>
      <c r="H13462"/>
    </row>
    <row r="13463" spans="1:8" x14ac:dyDescent="0.2">
      <c r="A13463"/>
      <c r="B13463"/>
      <c r="C13463"/>
      <c r="D13463"/>
      <c r="E13463"/>
      <c r="F13463"/>
      <c r="G13463"/>
      <c r="H13463"/>
    </row>
    <row r="13464" spans="1:8" x14ac:dyDescent="0.2">
      <c r="A13464"/>
      <c r="B13464"/>
      <c r="C13464"/>
      <c r="D13464"/>
      <c r="E13464"/>
      <c r="F13464"/>
      <c r="G13464"/>
      <c r="H13464"/>
    </row>
    <row r="13465" spans="1:8" x14ac:dyDescent="0.2">
      <c r="A13465"/>
      <c r="B13465"/>
      <c r="C13465"/>
      <c r="D13465"/>
      <c r="E13465"/>
      <c r="F13465"/>
      <c r="G13465"/>
      <c r="H13465"/>
    </row>
    <row r="13466" spans="1:8" x14ac:dyDescent="0.2">
      <c r="A13466"/>
      <c r="B13466"/>
      <c r="C13466"/>
      <c r="D13466"/>
      <c r="E13466"/>
      <c r="F13466"/>
      <c r="G13466"/>
      <c r="H13466"/>
    </row>
    <row r="13467" spans="1:8" x14ac:dyDescent="0.2">
      <c r="A13467"/>
      <c r="B13467"/>
      <c r="C13467"/>
      <c r="D13467"/>
      <c r="E13467"/>
      <c r="F13467"/>
      <c r="G13467"/>
      <c r="H13467"/>
    </row>
    <row r="13468" spans="1:8" x14ac:dyDescent="0.2">
      <c r="A13468"/>
      <c r="B13468"/>
      <c r="C13468"/>
      <c r="D13468"/>
      <c r="E13468"/>
      <c r="F13468"/>
      <c r="G13468"/>
      <c r="H13468"/>
    </row>
    <row r="13469" spans="1:8" x14ac:dyDescent="0.2">
      <c r="A13469"/>
      <c r="B13469"/>
      <c r="C13469"/>
      <c r="D13469"/>
      <c r="E13469"/>
      <c r="F13469"/>
      <c r="G13469"/>
      <c r="H13469"/>
    </row>
    <row r="13470" spans="1:8" x14ac:dyDescent="0.2">
      <c r="A13470"/>
      <c r="B13470"/>
      <c r="C13470"/>
      <c r="D13470"/>
      <c r="E13470"/>
      <c r="F13470"/>
      <c r="G13470"/>
      <c r="H13470"/>
    </row>
    <row r="13471" spans="1:8" x14ac:dyDescent="0.2">
      <c r="A13471"/>
      <c r="B13471"/>
      <c r="C13471"/>
      <c r="D13471"/>
      <c r="E13471"/>
      <c r="F13471"/>
      <c r="G13471"/>
      <c r="H13471"/>
    </row>
    <row r="13472" spans="1:8" x14ac:dyDescent="0.2">
      <c r="A13472"/>
      <c r="B13472"/>
      <c r="C13472"/>
      <c r="D13472"/>
      <c r="E13472"/>
      <c r="F13472"/>
      <c r="G13472"/>
      <c r="H13472"/>
    </row>
    <row r="13473" spans="1:8" x14ac:dyDescent="0.2">
      <c r="A13473"/>
      <c r="B13473"/>
      <c r="C13473"/>
      <c r="D13473"/>
      <c r="E13473"/>
      <c r="F13473"/>
      <c r="G13473"/>
      <c r="H13473"/>
    </row>
    <row r="13474" spans="1:8" x14ac:dyDescent="0.2">
      <c r="A13474"/>
      <c r="B13474"/>
      <c r="C13474"/>
      <c r="D13474"/>
      <c r="E13474"/>
      <c r="F13474"/>
      <c r="G13474"/>
      <c r="H13474"/>
    </row>
    <row r="13475" spans="1:8" x14ac:dyDescent="0.2">
      <c r="A13475"/>
      <c r="B13475"/>
      <c r="C13475"/>
      <c r="D13475"/>
      <c r="E13475"/>
      <c r="F13475"/>
      <c r="G13475"/>
      <c r="H13475"/>
    </row>
    <row r="13476" spans="1:8" x14ac:dyDescent="0.2">
      <c r="A13476"/>
      <c r="B13476"/>
      <c r="C13476"/>
      <c r="D13476"/>
      <c r="E13476"/>
      <c r="F13476"/>
      <c r="G13476"/>
      <c r="H13476"/>
    </row>
    <row r="13477" spans="1:8" x14ac:dyDescent="0.2">
      <c r="A13477"/>
      <c r="B13477"/>
      <c r="C13477"/>
      <c r="D13477"/>
      <c r="E13477"/>
      <c r="F13477"/>
      <c r="G13477"/>
      <c r="H13477"/>
    </row>
    <row r="13478" spans="1:8" x14ac:dyDescent="0.2">
      <c r="A13478"/>
      <c r="B13478"/>
      <c r="C13478"/>
      <c r="D13478"/>
      <c r="E13478"/>
      <c r="F13478"/>
      <c r="G13478"/>
      <c r="H13478"/>
    </row>
    <row r="13479" spans="1:8" x14ac:dyDescent="0.2">
      <c r="A13479"/>
      <c r="B13479"/>
      <c r="C13479"/>
      <c r="D13479"/>
      <c r="E13479"/>
      <c r="F13479"/>
      <c r="G13479"/>
      <c r="H13479"/>
    </row>
    <row r="13480" spans="1:8" x14ac:dyDescent="0.2">
      <c r="A13480"/>
      <c r="B13480"/>
      <c r="C13480"/>
      <c r="D13480"/>
      <c r="E13480"/>
      <c r="F13480"/>
      <c r="G13480"/>
      <c r="H13480"/>
    </row>
    <row r="13481" spans="1:8" x14ac:dyDescent="0.2">
      <c r="A13481"/>
      <c r="B13481"/>
      <c r="C13481"/>
      <c r="D13481"/>
      <c r="E13481"/>
      <c r="F13481"/>
      <c r="G13481"/>
      <c r="H13481"/>
    </row>
    <row r="13482" spans="1:8" x14ac:dyDescent="0.2">
      <c r="A13482"/>
      <c r="B13482"/>
      <c r="C13482"/>
      <c r="D13482"/>
      <c r="E13482"/>
      <c r="F13482"/>
      <c r="G13482"/>
      <c r="H13482"/>
    </row>
    <row r="13483" spans="1:8" x14ac:dyDescent="0.2">
      <c r="A13483"/>
      <c r="B13483"/>
      <c r="C13483"/>
      <c r="D13483"/>
      <c r="E13483"/>
      <c r="F13483"/>
      <c r="G13483"/>
      <c r="H13483"/>
    </row>
    <row r="13484" spans="1:8" x14ac:dyDescent="0.2">
      <c r="A13484"/>
      <c r="B13484"/>
      <c r="C13484"/>
      <c r="D13484"/>
      <c r="E13484"/>
      <c r="F13484"/>
      <c r="G13484"/>
      <c r="H13484"/>
    </row>
    <row r="13485" spans="1:8" x14ac:dyDescent="0.2">
      <c r="A13485"/>
      <c r="B13485"/>
      <c r="C13485"/>
      <c r="D13485"/>
      <c r="E13485"/>
      <c r="F13485"/>
      <c r="G13485"/>
      <c r="H13485"/>
    </row>
    <row r="13486" spans="1:8" x14ac:dyDescent="0.2">
      <c r="A13486"/>
      <c r="B13486"/>
      <c r="C13486"/>
      <c r="D13486"/>
      <c r="E13486"/>
      <c r="F13486"/>
      <c r="G13486"/>
      <c r="H13486"/>
    </row>
    <row r="13487" spans="1:8" x14ac:dyDescent="0.2">
      <c r="A13487"/>
      <c r="B13487"/>
      <c r="C13487"/>
      <c r="D13487"/>
      <c r="E13487"/>
      <c r="F13487"/>
      <c r="G13487"/>
      <c r="H13487"/>
    </row>
    <row r="13488" spans="1:8" x14ac:dyDescent="0.2">
      <c r="A13488"/>
      <c r="B13488"/>
      <c r="C13488"/>
      <c r="D13488"/>
      <c r="E13488"/>
      <c r="F13488"/>
      <c r="G13488"/>
      <c r="H13488"/>
    </row>
    <row r="13489" spans="1:8" x14ac:dyDescent="0.2">
      <c r="A13489"/>
      <c r="B13489"/>
      <c r="C13489"/>
      <c r="D13489"/>
      <c r="E13489"/>
      <c r="F13489"/>
      <c r="G13489"/>
      <c r="H13489"/>
    </row>
    <row r="13490" spans="1:8" x14ac:dyDescent="0.2">
      <c r="A13490"/>
      <c r="B13490"/>
      <c r="C13490"/>
      <c r="D13490"/>
      <c r="E13490"/>
      <c r="F13490"/>
      <c r="G13490"/>
      <c r="H13490"/>
    </row>
    <row r="13491" spans="1:8" x14ac:dyDescent="0.2">
      <c r="A13491"/>
      <c r="B13491"/>
      <c r="C13491"/>
      <c r="D13491"/>
      <c r="E13491"/>
      <c r="F13491"/>
      <c r="G13491"/>
      <c r="H13491"/>
    </row>
    <row r="13492" spans="1:8" x14ac:dyDescent="0.2">
      <c r="A13492"/>
      <c r="B13492"/>
      <c r="C13492"/>
      <c r="D13492"/>
      <c r="E13492"/>
      <c r="F13492"/>
      <c r="G13492"/>
      <c r="H13492"/>
    </row>
    <row r="13493" spans="1:8" x14ac:dyDescent="0.2">
      <c r="A13493"/>
      <c r="B13493"/>
      <c r="C13493"/>
      <c r="D13493"/>
      <c r="E13493"/>
      <c r="F13493"/>
      <c r="G13493"/>
      <c r="H13493"/>
    </row>
    <row r="13494" spans="1:8" x14ac:dyDescent="0.2">
      <c r="A13494"/>
      <c r="B13494"/>
      <c r="C13494"/>
      <c r="D13494"/>
      <c r="E13494"/>
      <c r="F13494"/>
      <c r="G13494"/>
      <c r="H13494"/>
    </row>
    <row r="13495" spans="1:8" x14ac:dyDescent="0.2">
      <c r="A13495"/>
      <c r="B13495"/>
      <c r="C13495"/>
      <c r="D13495"/>
      <c r="E13495"/>
      <c r="F13495"/>
      <c r="G13495"/>
      <c r="H13495"/>
    </row>
    <row r="13496" spans="1:8" x14ac:dyDescent="0.2">
      <c r="A13496"/>
      <c r="B13496"/>
      <c r="C13496"/>
      <c r="D13496"/>
      <c r="E13496"/>
      <c r="F13496"/>
      <c r="G13496"/>
      <c r="H13496"/>
    </row>
    <row r="13497" spans="1:8" x14ac:dyDescent="0.2">
      <c r="A13497"/>
      <c r="B13497"/>
      <c r="C13497"/>
      <c r="D13497"/>
      <c r="E13497"/>
      <c r="F13497"/>
      <c r="G13497"/>
      <c r="H13497"/>
    </row>
    <row r="13498" spans="1:8" x14ac:dyDescent="0.2">
      <c r="A13498"/>
      <c r="B13498"/>
      <c r="C13498"/>
      <c r="D13498"/>
      <c r="E13498"/>
      <c r="F13498"/>
      <c r="G13498"/>
      <c r="H13498"/>
    </row>
    <row r="13499" spans="1:8" x14ac:dyDescent="0.2">
      <c r="A13499"/>
      <c r="B13499"/>
      <c r="C13499"/>
      <c r="D13499"/>
      <c r="E13499"/>
      <c r="F13499"/>
      <c r="G13499"/>
      <c r="H13499"/>
    </row>
    <row r="13500" spans="1:8" x14ac:dyDescent="0.2">
      <c r="A13500"/>
      <c r="B13500"/>
      <c r="C13500"/>
      <c r="D13500"/>
      <c r="E13500"/>
      <c r="F13500"/>
      <c r="G13500"/>
      <c r="H13500"/>
    </row>
    <row r="13501" spans="1:8" x14ac:dyDescent="0.2">
      <c r="A13501"/>
      <c r="B13501"/>
      <c r="C13501"/>
      <c r="D13501"/>
      <c r="E13501"/>
      <c r="F13501"/>
      <c r="G13501"/>
      <c r="H13501"/>
    </row>
    <row r="13502" spans="1:8" x14ac:dyDescent="0.2">
      <c r="A13502"/>
      <c r="B13502"/>
      <c r="C13502"/>
      <c r="D13502"/>
      <c r="E13502"/>
      <c r="F13502"/>
      <c r="G13502"/>
      <c r="H13502"/>
    </row>
    <row r="13503" spans="1:8" x14ac:dyDescent="0.2">
      <c r="A13503"/>
      <c r="B13503"/>
      <c r="C13503"/>
      <c r="D13503"/>
      <c r="E13503"/>
      <c r="F13503"/>
      <c r="G13503"/>
      <c r="H13503"/>
    </row>
    <row r="13504" spans="1:8" x14ac:dyDescent="0.2">
      <c r="A13504"/>
      <c r="B13504"/>
      <c r="C13504"/>
      <c r="D13504"/>
      <c r="E13504"/>
      <c r="F13504"/>
      <c r="G13504"/>
      <c r="H13504"/>
    </row>
    <row r="13505" spans="1:8" x14ac:dyDescent="0.2">
      <c r="A13505"/>
      <c r="B13505"/>
      <c r="C13505"/>
      <c r="D13505"/>
      <c r="E13505"/>
      <c r="F13505"/>
      <c r="G13505"/>
      <c r="H13505"/>
    </row>
    <row r="13506" spans="1:8" x14ac:dyDescent="0.2">
      <c r="A13506"/>
      <c r="B13506"/>
      <c r="C13506"/>
      <c r="D13506"/>
      <c r="E13506"/>
      <c r="F13506"/>
      <c r="G13506"/>
      <c r="H13506"/>
    </row>
    <row r="13507" spans="1:8" x14ac:dyDescent="0.2">
      <c r="A13507"/>
      <c r="B13507"/>
      <c r="C13507"/>
      <c r="D13507"/>
      <c r="E13507"/>
      <c r="F13507"/>
      <c r="G13507"/>
      <c r="H13507"/>
    </row>
    <row r="13508" spans="1:8" x14ac:dyDescent="0.2">
      <c r="A13508"/>
      <c r="B13508"/>
      <c r="C13508"/>
      <c r="D13508"/>
      <c r="E13508"/>
      <c r="F13508"/>
      <c r="G13508"/>
      <c r="H13508"/>
    </row>
    <row r="13509" spans="1:8" x14ac:dyDescent="0.2">
      <c r="A13509"/>
      <c r="B13509"/>
      <c r="C13509"/>
      <c r="D13509"/>
      <c r="E13509"/>
      <c r="F13509"/>
      <c r="G13509"/>
      <c r="H13509"/>
    </row>
    <row r="13510" spans="1:8" x14ac:dyDescent="0.2">
      <c r="A13510"/>
      <c r="B13510"/>
      <c r="C13510"/>
      <c r="D13510"/>
      <c r="E13510"/>
      <c r="F13510"/>
      <c r="G13510"/>
      <c r="H13510"/>
    </row>
    <row r="13511" spans="1:8" x14ac:dyDescent="0.2">
      <c r="A13511"/>
      <c r="B13511"/>
      <c r="C13511"/>
      <c r="D13511"/>
      <c r="E13511"/>
      <c r="F13511"/>
      <c r="G13511"/>
      <c r="H13511"/>
    </row>
    <row r="13512" spans="1:8" x14ac:dyDescent="0.2">
      <c r="A13512"/>
      <c r="B13512"/>
      <c r="C13512"/>
      <c r="D13512"/>
      <c r="E13512"/>
      <c r="F13512"/>
      <c r="G13512"/>
      <c r="H13512"/>
    </row>
    <row r="13513" spans="1:8" x14ac:dyDescent="0.2">
      <c r="A13513"/>
      <c r="B13513"/>
      <c r="C13513"/>
      <c r="D13513"/>
      <c r="E13513"/>
      <c r="F13513"/>
      <c r="G13513"/>
      <c r="H13513"/>
    </row>
    <row r="13514" spans="1:8" x14ac:dyDescent="0.2">
      <c r="A13514"/>
      <c r="B13514"/>
      <c r="C13514"/>
      <c r="D13514"/>
      <c r="E13514"/>
      <c r="F13514"/>
      <c r="G13514"/>
      <c r="H13514"/>
    </row>
    <row r="13515" spans="1:8" x14ac:dyDescent="0.2">
      <c r="A13515"/>
      <c r="B13515"/>
      <c r="C13515"/>
      <c r="D13515"/>
      <c r="E13515"/>
      <c r="F13515"/>
      <c r="G13515"/>
      <c r="H13515"/>
    </row>
    <row r="13516" spans="1:8" x14ac:dyDescent="0.2">
      <c r="A13516"/>
      <c r="B13516"/>
      <c r="C13516"/>
      <c r="D13516"/>
      <c r="E13516"/>
      <c r="F13516"/>
      <c r="G13516"/>
      <c r="H13516"/>
    </row>
    <row r="13517" spans="1:8" x14ac:dyDescent="0.2">
      <c r="A13517"/>
      <c r="B13517"/>
      <c r="C13517"/>
      <c r="D13517"/>
      <c r="E13517"/>
      <c r="F13517"/>
      <c r="G13517"/>
      <c r="H13517"/>
    </row>
    <row r="13518" spans="1:8" x14ac:dyDescent="0.2">
      <c r="A13518"/>
      <c r="B13518"/>
      <c r="C13518"/>
      <c r="D13518"/>
      <c r="E13518"/>
      <c r="F13518"/>
      <c r="G13518"/>
      <c r="H13518"/>
    </row>
    <row r="13519" spans="1:8" x14ac:dyDescent="0.2">
      <c r="A13519"/>
      <c r="B13519"/>
      <c r="C13519"/>
      <c r="D13519"/>
      <c r="E13519"/>
      <c r="F13519"/>
      <c r="G13519"/>
      <c r="H13519"/>
    </row>
    <row r="13520" spans="1:8" x14ac:dyDescent="0.2">
      <c r="A13520"/>
      <c r="B13520"/>
      <c r="C13520"/>
      <c r="D13520"/>
      <c r="E13520"/>
      <c r="F13520"/>
      <c r="G13520"/>
      <c r="H13520"/>
    </row>
    <row r="13521" spans="1:8" x14ac:dyDescent="0.2">
      <c r="A13521"/>
      <c r="B13521"/>
      <c r="C13521"/>
      <c r="D13521"/>
      <c r="E13521"/>
      <c r="F13521"/>
      <c r="G13521"/>
      <c r="H13521"/>
    </row>
    <row r="13522" spans="1:8" x14ac:dyDescent="0.2">
      <c r="A13522"/>
      <c r="B13522"/>
      <c r="C13522"/>
      <c r="D13522"/>
      <c r="E13522"/>
      <c r="F13522"/>
      <c r="G13522"/>
      <c r="H13522"/>
    </row>
    <row r="13523" spans="1:8" x14ac:dyDescent="0.2">
      <c r="A13523"/>
      <c r="B13523"/>
      <c r="C13523"/>
      <c r="D13523"/>
      <c r="E13523"/>
      <c r="F13523"/>
      <c r="G13523"/>
      <c r="H13523"/>
    </row>
    <row r="13524" spans="1:8" x14ac:dyDescent="0.2">
      <c r="A13524"/>
      <c r="B13524"/>
      <c r="C13524"/>
      <c r="D13524"/>
      <c r="E13524"/>
      <c r="F13524"/>
      <c r="G13524"/>
      <c r="H13524"/>
    </row>
    <row r="13525" spans="1:8" x14ac:dyDescent="0.2">
      <c r="A13525"/>
      <c r="B13525"/>
      <c r="C13525"/>
      <c r="D13525"/>
      <c r="E13525"/>
      <c r="F13525"/>
      <c r="G13525"/>
      <c r="H13525"/>
    </row>
    <row r="13526" spans="1:8" x14ac:dyDescent="0.2">
      <c r="A13526"/>
      <c r="B13526"/>
      <c r="C13526"/>
      <c r="D13526"/>
      <c r="E13526"/>
      <c r="F13526"/>
      <c r="G13526"/>
      <c r="H13526"/>
    </row>
    <row r="13527" spans="1:8" x14ac:dyDescent="0.2">
      <c r="A13527"/>
      <c r="B13527"/>
      <c r="C13527"/>
      <c r="D13527"/>
      <c r="E13527"/>
      <c r="F13527"/>
      <c r="G13527"/>
      <c r="H13527"/>
    </row>
    <row r="13528" spans="1:8" x14ac:dyDescent="0.2">
      <c r="A13528"/>
      <c r="B13528"/>
      <c r="C13528"/>
      <c r="D13528"/>
      <c r="E13528"/>
      <c r="F13528"/>
      <c r="G13528"/>
      <c r="H13528"/>
    </row>
    <row r="13529" spans="1:8" x14ac:dyDescent="0.2">
      <c r="A13529"/>
      <c r="B13529"/>
      <c r="C13529"/>
      <c r="D13529"/>
      <c r="E13529"/>
      <c r="F13529"/>
      <c r="G13529"/>
      <c r="H13529"/>
    </row>
    <row r="13530" spans="1:8" x14ac:dyDescent="0.2">
      <c r="A13530"/>
      <c r="B13530"/>
      <c r="C13530"/>
      <c r="D13530"/>
      <c r="E13530"/>
      <c r="F13530"/>
      <c r="G13530"/>
      <c r="H13530"/>
    </row>
    <row r="13531" spans="1:8" x14ac:dyDescent="0.2">
      <c r="A13531"/>
      <c r="B13531"/>
      <c r="C13531"/>
      <c r="D13531"/>
      <c r="E13531"/>
      <c r="F13531"/>
      <c r="G13531"/>
      <c r="H13531"/>
    </row>
    <row r="13532" spans="1:8" x14ac:dyDescent="0.2">
      <c r="A13532"/>
      <c r="B13532"/>
      <c r="C13532"/>
      <c r="D13532"/>
      <c r="E13532"/>
      <c r="F13532"/>
      <c r="G13532"/>
      <c r="H13532"/>
    </row>
    <row r="13533" spans="1:8" x14ac:dyDescent="0.2">
      <c r="A13533"/>
      <c r="B13533"/>
      <c r="C13533"/>
      <c r="D13533"/>
      <c r="E13533"/>
      <c r="F13533"/>
      <c r="G13533"/>
      <c r="H13533"/>
    </row>
    <row r="13534" spans="1:8" x14ac:dyDescent="0.2">
      <c r="A13534"/>
      <c r="B13534"/>
      <c r="C13534"/>
      <c r="D13534"/>
      <c r="E13534"/>
      <c r="F13534"/>
      <c r="G13534"/>
      <c r="H13534"/>
    </row>
    <row r="13535" spans="1:8" x14ac:dyDescent="0.2">
      <c r="A13535"/>
      <c r="B13535"/>
      <c r="C13535"/>
      <c r="D13535"/>
      <c r="E13535"/>
      <c r="F13535"/>
      <c r="G13535"/>
      <c r="H13535"/>
    </row>
    <row r="13536" spans="1:8" x14ac:dyDescent="0.2">
      <c r="A13536"/>
      <c r="B13536"/>
      <c r="C13536"/>
      <c r="D13536"/>
      <c r="E13536"/>
      <c r="F13536"/>
      <c r="G13536"/>
      <c r="H13536"/>
    </row>
    <row r="13537" spans="1:8" x14ac:dyDescent="0.2">
      <c r="A13537"/>
      <c r="B13537"/>
      <c r="C13537"/>
      <c r="D13537"/>
      <c r="E13537"/>
      <c r="F13537"/>
      <c r="G13537"/>
      <c r="H13537"/>
    </row>
    <row r="13538" spans="1:8" x14ac:dyDescent="0.2">
      <c r="A13538"/>
      <c r="B13538"/>
      <c r="C13538"/>
      <c r="D13538"/>
      <c r="E13538"/>
      <c r="F13538"/>
      <c r="G13538"/>
      <c r="H13538"/>
    </row>
    <row r="13539" spans="1:8" x14ac:dyDescent="0.2">
      <c r="A13539"/>
      <c r="B13539"/>
      <c r="C13539"/>
      <c r="D13539"/>
      <c r="E13539"/>
      <c r="F13539"/>
      <c r="G13539"/>
      <c r="H13539"/>
    </row>
    <row r="13540" spans="1:8" x14ac:dyDescent="0.2">
      <c r="A13540"/>
      <c r="B13540"/>
      <c r="C13540"/>
      <c r="D13540"/>
      <c r="E13540"/>
      <c r="F13540"/>
      <c r="G13540"/>
      <c r="H13540"/>
    </row>
    <row r="13541" spans="1:8" x14ac:dyDescent="0.2">
      <c r="A13541"/>
      <c r="B13541"/>
      <c r="C13541"/>
      <c r="D13541"/>
      <c r="E13541"/>
      <c r="F13541"/>
      <c r="G13541"/>
      <c r="H13541"/>
    </row>
    <row r="13542" spans="1:8" x14ac:dyDescent="0.2">
      <c r="A13542"/>
      <c r="B13542"/>
      <c r="C13542"/>
      <c r="D13542"/>
      <c r="E13542"/>
      <c r="F13542"/>
      <c r="G13542"/>
      <c r="H13542"/>
    </row>
    <row r="13543" spans="1:8" x14ac:dyDescent="0.2">
      <c r="A13543"/>
      <c r="B13543"/>
      <c r="C13543"/>
      <c r="D13543"/>
      <c r="E13543"/>
      <c r="F13543"/>
      <c r="G13543"/>
      <c r="H13543"/>
    </row>
    <row r="13544" spans="1:8" x14ac:dyDescent="0.2">
      <c r="A13544"/>
      <c r="B13544"/>
      <c r="C13544"/>
      <c r="D13544"/>
      <c r="E13544"/>
      <c r="F13544"/>
      <c r="G13544"/>
      <c r="H13544"/>
    </row>
    <row r="13545" spans="1:8" x14ac:dyDescent="0.2">
      <c r="A13545"/>
      <c r="B13545"/>
      <c r="C13545"/>
      <c r="D13545"/>
      <c r="E13545"/>
      <c r="F13545"/>
      <c r="G13545"/>
      <c r="H13545"/>
    </row>
    <row r="13546" spans="1:8" x14ac:dyDescent="0.2">
      <c r="A13546"/>
      <c r="B13546"/>
      <c r="C13546"/>
      <c r="D13546"/>
      <c r="E13546"/>
      <c r="F13546"/>
      <c r="G13546"/>
      <c r="H13546"/>
    </row>
    <row r="13547" spans="1:8" x14ac:dyDescent="0.2">
      <c r="A13547"/>
      <c r="B13547"/>
      <c r="C13547"/>
      <c r="D13547"/>
      <c r="E13547"/>
      <c r="F13547"/>
      <c r="G13547"/>
      <c r="H13547"/>
    </row>
    <row r="13548" spans="1:8" x14ac:dyDescent="0.2">
      <c r="A13548"/>
      <c r="B13548"/>
      <c r="C13548"/>
      <c r="D13548"/>
      <c r="E13548"/>
      <c r="F13548"/>
      <c r="G13548"/>
      <c r="H13548"/>
    </row>
    <row r="13549" spans="1:8" x14ac:dyDescent="0.2">
      <c r="A13549"/>
      <c r="B13549"/>
      <c r="C13549"/>
      <c r="D13549"/>
      <c r="E13549"/>
      <c r="F13549"/>
      <c r="G13549"/>
      <c r="H13549"/>
    </row>
    <row r="13550" spans="1:8" x14ac:dyDescent="0.2">
      <c r="A13550"/>
      <c r="B13550"/>
      <c r="C13550"/>
      <c r="D13550"/>
      <c r="E13550"/>
      <c r="F13550"/>
      <c r="G13550"/>
      <c r="H13550"/>
    </row>
    <row r="13551" spans="1:8" x14ac:dyDescent="0.2">
      <c r="A13551"/>
      <c r="B13551"/>
      <c r="C13551"/>
      <c r="D13551"/>
      <c r="E13551"/>
      <c r="F13551"/>
      <c r="G13551"/>
      <c r="H13551"/>
    </row>
    <row r="13552" spans="1:8" x14ac:dyDescent="0.2">
      <c r="A13552"/>
      <c r="B13552"/>
      <c r="C13552"/>
      <c r="D13552"/>
      <c r="E13552"/>
      <c r="F13552"/>
      <c r="G13552"/>
      <c r="H13552"/>
    </row>
    <row r="13553" spans="1:8" x14ac:dyDescent="0.2">
      <c r="A13553"/>
      <c r="B13553"/>
      <c r="C13553"/>
      <c r="D13553"/>
      <c r="E13553"/>
      <c r="F13553"/>
      <c r="G13553"/>
      <c r="H13553"/>
    </row>
    <row r="13554" spans="1:8" x14ac:dyDescent="0.2">
      <c r="A13554"/>
      <c r="B13554"/>
      <c r="C13554"/>
      <c r="D13554"/>
      <c r="E13554"/>
      <c r="F13554"/>
      <c r="G13554"/>
      <c r="H13554"/>
    </row>
    <row r="13555" spans="1:8" x14ac:dyDescent="0.2">
      <c r="A13555"/>
      <c r="B13555"/>
      <c r="C13555"/>
      <c r="D13555"/>
      <c r="E13555"/>
      <c r="F13555"/>
      <c r="G13555"/>
      <c r="H13555"/>
    </row>
    <row r="13556" spans="1:8" x14ac:dyDescent="0.2">
      <c r="A13556"/>
      <c r="B13556"/>
      <c r="C13556"/>
      <c r="D13556"/>
      <c r="E13556"/>
      <c r="F13556"/>
      <c r="G13556"/>
      <c r="H13556"/>
    </row>
    <row r="13557" spans="1:8" x14ac:dyDescent="0.2">
      <c r="A13557"/>
      <c r="B13557"/>
      <c r="C13557"/>
      <c r="D13557"/>
      <c r="E13557"/>
      <c r="F13557"/>
      <c r="G13557"/>
      <c r="H13557"/>
    </row>
    <row r="13558" spans="1:8" x14ac:dyDescent="0.2">
      <c r="A13558"/>
      <c r="B13558"/>
      <c r="C13558"/>
      <c r="D13558"/>
      <c r="E13558"/>
      <c r="F13558"/>
      <c r="G13558"/>
      <c r="H13558"/>
    </row>
    <row r="13559" spans="1:8" x14ac:dyDescent="0.2">
      <c r="A13559"/>
      <c r="B13559"/>
      <c r="C13559"/>
      <c r="D13559"/>
      <c r="E13559"/>
      <c r="F13559"/>
      <c r="G13559"/>
      <c r="H13559"/>
    </row>
    <row r="13560" spans="1:8" x14ac:dyDescent="0.2">
      <c r="A13560"/>
      <c r="B13560"/>
      <c r="C13560"/>
      <c r="D13560"/>
      <c r="E13560"/>
      <c r="F13560"/>
      <c r="G13560"/>
      <c r="H13560"/>
    </row>
    <row r="13561" spans="1:8" x14ac:dyDescent="0.2">
      <c r="A13561"/>
      <c r="B13561"/>
      <c r="C13561"/>
      <c r="D13561"/>
      <c r="E13561"/>
      <c r="F13561"/>
      <c r="G13561"/>
      <c r="H13561"/>
    </row>
    <row r="13562" spans="1:8" x14ac:dyDescent="0.2">
      <c r="A13562"/>
      <c r="B13562"/>
      <c r="C13562"/>
      <c r="D13562"/>
      <c r="E13562"/>
      <c r="F13562"/>
      <c r="G13562"/>
      <c r="H13562"/>
    </row>
    <row r="13563" spans="1:8" x14ac:dyDescent="0.2">
      <c r="A13563"/>
      <c r="B13563"/>
      <c r="C13563"/>
      <c r="D13563"/>
      <c r="E13563"/>
      <c r="F13563"/>
      <c r="G13563"/>
      <c r="H13563"/>
    </row>
    <row r="13564" spans="1:8" x14ac:dyDescent="0.2">
      <c r="A13564"/>
      <c r="B13564"/>
      <c r="C13564"/>
      <c r="D13564"/>
      <c r="E13564"/>
      <c r="F13564"/>
      <c r="G13564"/>
      <c r="H13564"/>
    </row>
    <row r="13565" spans="1:8" x14ac:dyDescent="0.2">
      <c r="A13565"/>
      <c r="B13565"/>
      <c r="C13565"/>
      <c r="D13565"/>
      <c r="E13565"/>
      <c r="F13565"/>
      <c r="G13565"/>
      <c r="H13565"/>
    </row>
    <row r="13566" spans="1:8" x14ac:dyDescent="0.2">
      <c r="A13566"/>
      <c r="B13566"/>
      <c r="C13566"/>
      <c r="D13566"/>
      <c r="E13566"/>
      <c r="F13566"/>
      <c r="G13566"/>
      <c r="H13566"/>
    </row>
    <row r="13567" spans="1:8" x14ac:dyDescent="0.2">
      <c r="A13567"/>
      <c r="B13567"/>
      <c r="C13567"/>
      <c r="D13567"/>
      <c r="E13567"/>
      <c r="F13567"/>
      <c r="G13567"/>
      <c r="H13567"/>
    </row>
    <row r="13568" spans="1:8" x14ac:dyDescent="0.2">
      <c r="A13568"/>
      <c r="B13568"/>
      <c r="C13568"/>
      <c r="D13568"/>
      <c r="E13568"/>
      <c r="F13568"/>
      <c r="G13568"/>
      <c r="H13568"/>
    </row>
    <row r="13569" spans="1:8" x14ac:dyDescent="0.2">
      <c r="A13569"/>
      <c r="B13569"/>
      <c r="C13569"/>
      <c r="D13569"/>
      <c r="E13569"/>
      <c r="F13569"/>
      <c r="G13569"/>
      <c r="H13569"/>
    </row>
    <row r="13570" spans="1:8" x14ac:dyDescent="0.2">
      <c r="A13570"/>
      <c r="B13570"/>
      <c r="C13570"/>
      <c r="D13570"/>
      <c r="E13570"/>
      <c r="F13570"/>
      <c r="G13570"/>
      <c r="H13570"/>
    </row>
    <row r="13571" spans="1:8" x14ac:dyDescent="0.2">
      <c r="A13571"/>
      <c r="B13571"/>
      <c r="C13571"/>
      <c r="D13571"/>
      <c r="E13571"/>
      <c r="F13571"/>
      <c r="G13571"/>
      <c r="H13571"/>
    </row>
    <row r="13572" spans="1:8" x14ac:dyDescent="0.2">
      <c r="A13572"/>
      <c r="B13572"/>
      <c r="C13572"/>
      <c r="D13572"/>
      <c r="E13572"/>
      <c r="F13572"/>
      <c r="G13572"/>
      <c r="H13572"/>
    </row>
    <row r="13573" spans="1:8" x14ac:dyDescent="0.2">
      <c r="A13573"/>
      <c r="B13573"/>
      <c r="C13573"/>
      <c r="D13573"/>
      <c r="E13573"/>
      <c r="F13573"/>
      <c r="G13573"/>
      <c r="H13573"/>
    </row>
    <row r="13574" spans="1:8" x14ac:dyDescent="0.2">
      <c r="A13574"/>
      <c r="B13574"/>
      <c r="C13574"/>
      <c r="D13574"/>
      <c r="E13574"/>
      <c r="F13574"/>
      <c r="G13574"/>
      <c r="H13574"/>
    </row>
    <row r="13575" spans="1:8" x14ac:dyDescent="0.2">
      <c r="A13575"/>
      <c r="B13575"/>
      <c r="C13575"/>
      <c r="D13575"/>
      <c r="E13575"/>
      <c r="F13575"/>
      <c r="G13575"/>
      <c r="H13575"/>
    </row>
    <row r="13576" spans="1:8" x14ac:dyDescent="0.2">
      <c r="A13576"/>
      <c r="B13576"/>
      <c r="C13576"/>
      <c r="D13576"/>
      <c r="E13576"/>
      <c r="F13576"/>
      <c r="G13576"/>
      <c r="H13576"/>
    </row>
    <row r="13577" spans="1:8" x14ac:dyDescent="0.2">
      <c r="A13577"/>
      <c r="B13577"/>
      <c r="C13577"/>
      <c r="D13577"/>
      <c r="E13577"/>
      <c r="F13577"/>
      <c r="G13577"/>
      <c r="H13577"/>
    </row>
    <row r="13578" spans="1:8" x14ac:dyDescent="0.2">
      <c r="A13578"/>
      <c r="B13578"/>
      <c r="C13578"/>
      <c r="D13578"/>
      <c r="E13578"/>
      <c r="F13578"/>
      <c r="G13578"/>
      <c r="H13578"/>
    </row>
    <row r="13579" spans="1:8" x14ac:dyDescent="0.2">
      <c r="A13579"/>
      <c r="B13579"/>
      <c r="C13579"/>
      <c r="D13579"/>
      <c r="E13579"/>
      <c r="F13579"/>
      <c r="G13579"/>
      <c r="H13579"/>
    </row>
    <row r="13580" spans="1:8" x14ac:dyDescent="0.2">
      <c r="A13580"/>
      <c r="B13580"/>
      <c r="C13580"/>
      <c r="D13580"/>
      <c r="E13580"/>
      <c r="F13580"/>
      <c r="G13580"/>
      <c r="H13580"/>
    </row>
    <row r="13581" spans="1:8" x14ac:dyDescent="0.2">
      <c r="A13581"/>
      <c r="B13581"/>
      <c r="C13581"/>
      <c r="D13581"/>
      <c r="E13581"/>
      <c r="F13581"/>
      <c r="G13581"/>
      <c r="H13581"/>
    </row>
    <row r="13582" spans="1:8" x14ac:dyDescent="0.2">
      <c r="A13582"/>
      <c r="B13582"/>
      <c r="C13582"/>
      <c r="D13582"/>
      <c r="E13582"/>
      <c r="F13582"/>
      <c r="G13582"/>
      <c r="H13582"/>
    </row>
    <row r="13583" spans="1:8" x14ac:dyDescent="0.2">
      <c r="A13583"/>
      <c r="B13583"/>
      <c r="C13583"/>
      <c r="D13583"/>
      <c r="E13583"/>
      <c r="F13583"/>
      <c r="G13583"/>
      <c r="H13583"/>
    </row>
    <row r="13584" spans="1:8" x14ac:dyDescent="0.2">
      <c r="A13584"/>
      <c r="B13584"/>
      <c r="C13584"/>
      <c r="D13584"/>
      <c r="E13584"/>
      <c r="F13584"/>
      <c r="G13584"/>
      <c r="H13584"/>
    </row>
    <row r="13585" spans="1:8" x14ac:dyDescent="0.2">
      <c r="A13585"/>
      <c r="B13585"/>
      <c r="C13585"/>
      <c r="D13585"/>
      <c r="E13585"/>
      <c r="F13585"/>
      <c r="G13585"/>
      <c r="H13585"/>
    </row>
    <row r="13586" spans="1:8" x14ac:dyDescent="0.2">
      <c r="A13586"/>
      <c r="B13586"/>
      <c r="C13586"/>
      <c r="D13586"/>
      <c r="E13586"/>
      <c r="F13586"/>
      <c r="G13586"/>
      <c r="H13586"/>
    </row>
    <row r="13587" spans="1:8" x14ac:dyDescent="0.2">
      <c r="A13587"/>
      <c r="B13587"/>
      <c r="C13587"/>
      <c r="D13587"/>
      <c r="E13587"/>
      <c r="F13587"/>
      <c r="G13587"/>
      <c r="H13587"/>
    </row>
    <row r="13588" spans="1:8" x14ac:dyDescent="0.2">
      <c r="A13588"/>
      <c r="B13588"/>
      <c r="C13588"/>
      <c r="D13588"/>
      <c r="E13588"/>
      <c r="F13588"/>
      <c r="G13588"/>
      <c r="H13588"/>
    </row>
    <row r="13589" spans="1:8" x14ac:dyDescent="0.2">
      <c r="A13589"/>
      <c r="B13589"/>
      <c r="C13589"/>
      <c r="D13589"/>
      <c r="E13589"/>
      <c r="F13589"/>
      <c r="G13589"/>
      <c r="H13589"/>
    </row>
    <row r="13590" spans="1:8" x14ac:dyDescent="0.2">
      <c r="A13590"/>
      <c r="B13590"/>
      <c r="C13590"/>
      <c r="D13590"/>
      <c r="E13590"/>
      <c r="F13590"/>
      <c r="G13590"/>
      <c r="H13590"/>
    </row>
    <row r="13591" spans="1:8" x14ac:dyDescent="0.2">
      <c r="A13591"/>
      <c r="B13591"/>
      <c r="C13591"/>
      <c r="D13591"/>
      <c r="E13591"/>
      <c r="F13591"/>
      <c r="G13591"/>
      <c r="H13591"/>
    </row>
    <row r="13592" spans="1:8" x14ac:dyDescent="0.2">
      <c r="A13592"/>
      <c r="B13592"/>
      <c r="C13592"/>
      <c r="D13592"/>
      <c r="E13592"/>
      <c r="F13592"/>
      <c r="G13592"/>
      <c r="H13592"/>
    </row>
    <row r="13593" spans="1:8" x14ac:dyDescent="0.2">
      <c r="A13593"/>
      <c r="B13593"/>
      <c r="C13593"/>
      <c r="D13593"/>
      <c r="E13593"/>
      <c r="F13593"/>
      <c r="G13593"/>
      <c r="H13593"/>
    </row>
    <row r="13594" spans="1:8" x14ac:dyDescent="0.2">
      <c r="A13594"/>
      <c r="B13594"/>
      <c r="C13594"/>
      <c r="D13594"/>
      <c r="E13594"/>
      <c r="F13594"/>
      <c r="G13594"/>
      <c r="H13594"/>
    </row>
    <row r="13595" spans="1:8" x14ac:dyDescent="0.2">
      <c r="A13595"/>
      <c r="B13595"/>
      <c r="C13595"/>
      <c r="D13595"/>
      <c r="E13595"/>
      <c r="F13595"/>
      <c r="G13595"/>
      <c r="H13595"/>
    </row>
    <row r="13596" spans="1:8" x14ac:dyDescent="0.2">
      <c r="A13596"/>
      <c r="B13596"/>
      <c r="C13596"/>
      <c r="D13596"/>
      <c r="E13596"/>
      <c r="F13596"/>
      <c r="G13596"/>
      <c r="H13596"/>
    </row>
    <row r="13597" spans="1:8" x14ac:dyDescent="0.2">
      <c r="A13597"/>
      <c r="B13597"/>
      <c r="C13597"/>
      <c r="D13597"/>
      <c r="E13597"/>
      <c r="F13597"/>
      <c r="G13597"/>
      <c r="H13597"/>
    </row>
    <row r="13598" spans="1:8" x14ac:dyDescent="0.2">
      <c r="A13598"/>
      <c r="B13598"/>
      <c r="C13598"/>
      <c r="D13598"/>
      <c r="E13598"/>
      <c r="F13598"/>
      <c r="G13598"/>
      <c r="H13598"/>
    </row>
    <row r="13599" spans="1:8" x14ac:dyDescent="0.2">
      <c r="A13599"/>
      <c r="B13599"/>
      <c r="C13599"/>
      <c r="D13599"/>
      <c r="E13599"/>
      <c r="F13599"/>
      <c r="G13599"/>
      <c r="H13599"/>
    </row>
    <row r="13600" spans="1:8" x14ac:dyDescent="0.2">
      <c r="A13600"/>
      <c r="B13600"/>
      <c r="C13600"/>
      <c r="D13600"/>
      <c r="E13600"/>
      <c r="F13600"/>
      <c r="G13600"/>
      <c r="H13600"/>
    </row>
    <row r="13601" spans="1:8" x14ac:dyDescent="0.2">
      <c r="A13601"/>
      <c r="B13601"/>
      <c r="C13601"/>
      <c r="D13601"/>
      <c r="E13601"/>
      <c r="F13601"/>
      <c r="G13601"/>
      <c r="H13601"/>
    </row>
    <row r="13602" spans="1:8" x14ac:dyDescent="0.2">
      <c r="A13602"/>
      <c r="B13602"/>
      <c r="C13602"/>
      <c r="D13602"/>
      <c r="E13602"/>
      <c r="F13602"/>
      <c r="G13602"/>
      <c r="H13602"/>
    </row>
    <row r="13603" spans="1:8" x14ac:dyDescent="0.2">
      <c r="A13603"/>
      <c r="B13603"/>
      <c r="C13603"/>
      <c r="D13603"/>
      <c r="E13603"/>
      <c r="F13603"/>
      <c r="G13603"/>
      <c r="H13603"/>
    </row>
    <row r="13604" spans="1:8" x14ac:dyDescent="0.2">
      <c r="A13604"/>
      <c r="B13604"/>
      <c r="C13604"/>
      <c r="D13604"/>
      <c r="E13604"/>
      <c r="F13604"/>
      <c r="G13604"/>
      <c r="H13604"/>
    </row>
    <row r="13605" spans="1:8" x14ac:dyDescent="0.2">
      <c r="A13605"/>
      <c r="B13605"/>
      <c r="C13605"/>
      <c r="D13605"/>
      <c r="E13605"/>
      <c r="F13605"/>
      <c r="G13605"/>
      <c r="H13605"/>
    </row>
    <row r="13606" spans="1:8" x14ac:dyDescent="0.2">
      <c r="A13606"/>
      <c r="B13606"/>
      <c r="C13606"/>
      <c r="D13606"/>
      <c r="E13606"/>
      <c r="F13606"/>
      <c r="G13606"/>
      <c r="H13606"/>
    </row>
    <row r="13607" spans="1:8" x14ac:dyDescent="0.2">
      <c r="A13607"/>
      <c r="B13607"/>
      <c r="C13607"/>
      <c r="D13607"/>
      <c r="E13607"/>
      <c r="F13607"/>
      <c r="G13607"/>
      <c r="H13607"/>
    </row>
    <row r="13608" spans="1:8" x14ac:dyDescent="0.2">
      <c r="A13608"/>
      <c r="B13608"/>
      <c r="C13608"/>
      <c r="D13608"/>
      <c r="E13608"/>
      <c r="F13608"/>
      <c r="G13608"/>
      <c r="H13608"/>
    </row>
    <row r="13609" spans="1:8" x14ac:dyDescent="0.2">
      <c r="A13609"/>
      <c r="B13609"/>
      <c r="C13609"/>
      <c r="D13609"/>
      <c r="E13609"/>
      <c r="F13609"/>
      <c r="G13609"/>
      <c r="H13609"/>
    </row>
    <row r="13610" spans="1:8" x14ac:dyDescent="0.2">
      <c r="A13610"/>
      <c r="B13610"/>
      <c r="C13610"/>
      <c r="D13610"/>
      <c r="E13610"/>
      <c r="F13610"/>
      <c r="G13610"/>
      <c r="H13610"/>
    </row>
    <row r="13611" spans="1:8" x14ac:dyDescent="0.2">
      <c r="A13611"/>
      <c r="B13611"/>
      <c r="C13611"/>
      <c r="D13611"/>
      <c r="E13611"/>
      <c r="F13611"/>
      <c r="G13611"/>
      <c r="H13611"/>
    </row>
    <row r="13612" spans="1:8" x14ac:dyDescent="0.2">
      <c r="A13612"/>
      <c r="B13612"/>
      <c r="C13612"/>
      <c r="D13612"/>
      <c r="E13612"/>
      <c r="F13612"/>
      <c r="G13612"/>
      <c r="H13612"/>
    </row>
    <row r="13613" spans="1:8" x14ac:dyDescent="0.2">
      <c r="A13613"/>
      <c r="B13613"/>
      <c r="C13613"/>
      <c r="D13613"/>
      <c r="E13613"/>
      <c r="F13613"/>
      <c r="G13613"/>
      <c r="H13613"/>
    </row>
    <row r="13614" spans="1:8" x14ac:dyDescent="0.2">
      <c r="A13614"/>
      <c r="B13614"/>
      <c r="C13614"/>
      <c r="D13614"/>
      <c r="E13614"/>
      <c r="F13614"/>
      <c r="G13614"/>
      <c r="H13614"/>
    </row>
    <row r="13615" spans="1:8" x14ac:dyDescent="0.2">
      <c r="A13615"/>
      <c r="B13615"/>
      <c r="C13615"/>
      <c r="D13615"/>
      <c r="E13615"/>
      <c r="F13615"/>
      <c r="G13615"/>
      <c r="H13615"/>
    </row>
    <row r="13616" spans="1:8" x14ac:dyDescent="0.2">
      <c r="A13616"/>
      <c r="B13616"/>
      <c r="C13616"/>
      <c r="D13616"/>
      <c r="E13616"/>
      <c r="F13616"/>
      <c r="G13616"/>
      <c r="H13616"/>
    </row>
    <row r="13617" spans="1:8" x14ac:dyDescent="0.2">
      <c r="A13617"/>
      <c r="B13617"/>
      <c r="C13617"/>
      <c r="D13617"/>
      <c r="E13617"/>
      <c r="F13617"/>
      <c r="G13617"/>
      <c r="H13617"/>
    </row>
    <row r="13618" spans="1:8" x14ac:dyDescent="0.2">
      <c r="A13618"/>
      <c r="B13618"/>
      <c r="C13618"/>
      <c r="D13618"/>
      <c r="E13618"/>
      <c r="F13618"/>
      <c r="G13618"/>
      <c r="H13618"/>
    </row>
    <row r="13619" spans="1:8" x14ac:dyDescent="0.2">
      <c r="A13619"/>
      <c r="B13619"/>
      <c r="C13619"/>
      <c r="D13619"/>
      <c r="E13619"/>
      <c r="F13619"/>
      <c r="G13619"/>
      <c r="H13619"/>
    </row>
    <row r="13620" spans="1:8" x14ac:dyDescent="0.2">
      <c r="A13620"/>
      <c r="B13620"/>
      <c r="C13620"/>
      <c r="D13620"/>
      <c r="E13620"/>
      <c r="F13620"/>
      <c r="G13620"/>
      <c r="H13620"/>
    </row>
    <row r="13621" spans="1:8" x14ac:dyDescent="0.2">
      <c r="A13621"/>
      <c r="B13621"/>
      <c r="C13621"/>
      <c r="D13621"/>
      <c r="E13621"/>
      <c r="F13621"/>
      <c r="G13621"/>
      <c r="H13621"/>
    </row>
    <row r="13622" spans="1:8" x14ac:dyDescent="0.2">
      <c r="A13622"/>
      <c r="B13622"/>
      <c r="C13622"/>
      <c r="D13622"/>
      <c r="E13622"/>
      <c r="F13622"/>
      <c r="G13622"/>
      <c r="H13622"/>
    </row>
    <row r="13623" spans="1:8" x14ac:dyDescent="0.2">
      <c r="A13623"/>
      <c r="B13623"/>
      <c r="C13623"/>
      <c r="D13623"/>
      <c r="E13623"/>
      <c r="F13623"/>
      <c r="G13623"/>
      <c r="H13623"/>
    </row>
    <row r="13624" spans="1:8" x14ac:dyDescent="0.2">
      <c r="A13624"/>
      <c r="B13624"/>
      <c r="C13624"/>
      <c r="D13624"/>
      <c r="E13624"/>
      <c r="F13624"/>
      <c r="G13624"/>
      <c r="H13624"/>
    </row>
    <row r="13625" spans="1:8" x14ac:dyDescent="0.2">
      <c r="A13625"/>
      <c r="B13625"/>
      <c r="C13625"/>
      <c r="D13625"/>
      <c r="E13625"/>
      <c r="F13625"/>
      <c r="G13625"/>
      <c r="H13625"/>
    </row>
    <row r="13626" spans="1:8" x14ac:dyDescent="0.2">
      <c r="A13626"/>
      <c r="B13626"/>
      <c r="C13626"/>
      <c r="D13626"/>
      <c r="E13626"/>
      <c r="F13626"/>
      <c r="G13626"/>
      <c r="H13626"/>
    </row>
    <row r="13627" spans="1:8" x14ac:dyDescent="0.2">
      <c r="A13627"/>
      <c r="B13627"/>
      <c r="C13627"/>
      <c r="D13627"/>
      <c r="E13627"/>
      <c r="F13627"/>
      <c r="G13627"/>
      <c r="H13627"/>
    </row>
    <row r="13628" spans="1:8" x14ac:dyDescent="0.2">
      <c r="A13628"/>
      <c r="B13628"/>
      <c r="C13628"/>
      <c r="D13628"/>
      <c r="E13628"/>
      <c r="F13628"/>
      <c r="G13628"/>
      <c r="H13628"/>
    </row>
    <row r="13629" spans="1:8" x14ac:dyDescent="0.2">
      <c r="A13629"/>
      <c r="B13629"/>
      <c r="C13629"/>
      <c r="D13629"/>
      <c r="E13629"/>
      <c r="F13629"/>
      <c r="G13629"/>
      <c r="H13629"/>
    </row>
    <row r="13630" spans="1:8" x14ac:dyDescent="0.2">
      <c r="A13630"/>
      <c r="B13630"/>
      <c r="C13630"/>
      <c r="D13630"/>
      <c r="E13630"/>
      <c r="F13630"/>
      <c r="G13630"/>
      <c r="H13630"/>
    </row>
    <row r="13631" spans="1:8" x14ac:dyDescent="0.2">
      <c r="A13631"/>
      <c r="B13631"/>
      <c r="C13631"/>
      <c r="D13631"/>
      <c r="E13631"/>
      <c r="F13631"/>
      <c r="G13631"/>
      <c r="H13631"/>
    </row>
    <row r="13632" spans="1:8" x14ac:dyDescent="0.2">
      <c r="A13632"/>
      <c r="B13632"/>
      <c r="C13632"/>
      <c r="D13632"/>
      <c r="E13632"/>
      <c r="F13632"/>
      <c r="G13632"/>
      <c r="H13632"/>
    </row>
    <row r="13633" spans="1:8" x14ac:dyDescent="0.2">
      <c r="A13633"/>
      <c r="B13633"/>
      <c r="C13633"/>
      <c r="D13633"/>
      <c r="E13633"/>
      <c r="F13633"/>
      <c r="G13633"/>
      <c r="H13633"/>
    </row>
    <row r="13634" spans="1:8" x14ac:dyDescent="0.2">
      <c r="A13634"/>
      <c r="B13634"/>
      <c r="C13634"/>
      <c r="D13634"/>
      <c r="E13634"/>
      <c r="F13634"/>
      <c r="G13634"/>
      <c r="H13634"/>
    </row>
    <row r="13635" spans="1:8" x14ac:dyDescent="0.2">
      <c r="A13635"/>
      <c r="B13635"/>
      <c r="C13635"/>
      <c r="D13635"/>
      <c r="E13635"/>
      <c r="F13635"/>
      <c r="G13635"/>
      <c r="H13635"/>
    </row>
    <row r="13636" spans="1:8" x14ac:dyDescent="0.2">
      <c r="A13636"/>
      <c r="B13636"/>
      <c r="C13636"/>
      <c r="D13636"/>
      <c r="E13636"/>
      <c r="F13636"/>
      <c r="G13636"/>
      <c r="H13636"/>
    </row>
    <row r="13637" spans="1:8" x14ac:dyDescent="0.2">
      <c r="A13637"/>
      <c r="B13637"/>
      <c r="C13637"/>
      <c r="D13637"/>
      <c r="E13637"/>
      <c r="F13637"/>
      <c r="G13637"/>
      <c r="H13637"/>
    </row>
    <row r="13638" spans="1:8" x14ac:dyDescent="0.2">
      <c r="A13638"/>
      <c r="B13638"/>
      <c r="C13638"/>
      <c r="D13638"/>
      <c r="E13638"/>
      <c r="F13638"/>
      <c r="G13638"/>
      <c r="H13638"/>
    </row>
    <row r="13639" spans="1:8" x14ac:dyDescent="0.2">
      <c r="A13639"/>
      <c r="B13639"/>
      <c r="C13639"/>
      <c r="D13639"/>
      <c r="E13639"/>
      <c r="F13639"/>
      <c r="G13639"/>
      <c r="H13639"/>
    </row>
    <row r="13640" spans="1:8" x14ac:dyDescent="0.2">
      <c r="A13640"/>
      <c r="B13640"/>
      <c r="C13640"/>
      <c r="D13640"/>
      <c r="E13640"/>
      <c r="F13640"/>
      <c r="G13640"/>
      <c r="H13640"/>
    </row>
    <row r="13641" spans="1:8" x14ac:dyDescent="0.2">
      <c r="A13641"/>
      <c r="B13641"/>
      <c r="C13641"/>
      <c r="D13641"/>
      <c r="E13641"/>
      <c r="F13641"/>
      <c r="G13641"/>
      <c r="H13641"/>
    </row>
    <row r="13642" spans="1:8" x14ac:dyDescent="0.2">
      <c r="A13642"/>
      <c r="B13642"/>
      <c r="C13642"/>
      <c r="D13642"/>
      <c r="E13642"/>
      <c r="F13642"/>
      <c r="G13642"/>
      <c r="H13642"/>
    </row>
    <row r="13643" spans="1:8" x14ac:dyDescent="0.2">
      <c r="A13643"/>
      <c r="B13643"/>
      <c r="C13643"/>
      <c r="D13643"/>
      <c r="E13643"/>
      <c r="F13643"/>
      <c r="G13643"/>
      <c r="H13643"/>
    </row>
    <row r="13644" spans="1:8" x14ac:dyDescent="0.2">
      <c r="A13644"/>
      <c r="B13644"/>
      <c r="C13644"/>
      <c r="D13644"/>
      <c r="E13644"/>
      <c r="F13644"/>
      <c r="G13644"/>
      <c r="H13644"/>
    </row>
    <row r="13645" spans="1:8" x14ac:dyDescent="0.2">
      <c r="A13645"/>
      <c r="B13645"/>
      <c r="C13645"/>
      <c r="D13645"/>
      <c r="E13645"/>
      <c r="F13645"/>
      <c r="G13645"/>
      <c r="H13645"/>
    </row>
    <row r="13646" spans="1:8" x14ac:dyDescent="0.2">
      <c r="A13646"/>
      <c r="B13646"/>
      <c r="C13646"/>
      <c r="D13646"/>
      <c r="E13646"/>
      <c r="F13646"/>
      <c r="G13646"/>
      <c r="H13646"/>
    </row>
    <row r="13647" spans="1:8" x14ac:dyDescent="0.2">
      <c r="A13647"/>
      <c r="B13647"/>
      <c r="C13647"/>
      <c r="D13647"/>
      <c r="E13647"/>
      <c r="F13647"/>
      <c r="G13647"/>
      <c r="H13647"/>
    </row>
    <row r="13648" spans="1:8" x14ac:dyDescent="0.2">
      <c r="A13648"/>
      <c r="B13648"/>
      <c r="C13648"/>
      <c r="D13648"/>
      <c r="E13648"/>
      <c r="F13648"/>
      <c r="G13648"/>
      <c r="H13648"/>
    </row>
    <row r="13649" spans="1:8" x14ac:dyDescent="0.2">
      <c r="A13649"/>
      <c r="B13649"/>
      <c r="C13649"/>
      <c r="D13649"/>
      <c r="E13649"/>
      <c r="F13649"/>
      <c r="G13649"/>
      <c r="H13649"/>
    </row>
    <row r="13650" spans="1:8" x14ac:dyDescent="0.2">
      <c r="A13650"/>
      <c r="B13650"/>
      <c r="C13650"/>
      <c r="D13650"/>
      <c r="E13650"/>
      <c r="F13650"/>
      <c r="G13650"/>
      <c r="H13650"/>
    </row>
    <row r="13651" spans="1:8" x14ac:dyDescent="0.2">
      <c r="A13651"/>
      <c r="B13651"/>
      <c r="C13651"/>
      <c r="D13651"/>
      <c r="E13651"/>
      <c r="F13651"/>
      <c r="G13651"/>
      <c r="H13651"/>
    </row>
    <row r="13652" spans="1:8" x14ac:dyDescent="0.2">
      <c r="A13652"/>
      <c r="B13652"/>
      <c r="C13652"/>
      <c r="D13652"/>
      <c r="E13652"/>
      <c r="F13652"/>
      <c r="G13652"/>
      <c r="H13652"/>
    </row>
    <row r="13653" spans="1:8" x14ac:dyDescent="0.2">
      <c r="A13653"/>
      <c r="B13653"/>
      <c r="C13653"/>
      <c r="D13653"/>
      <c r="E13653"/>
      <c r="F13653"/>
      <c r="G13653"/>
      <c r="H13653"/>
    </row>
    <row r="13654" spans="1:8" x14ac:dyDescent="0.2">
      <c r="A13654"/>
      <c r="B13654"/>
      <c r="C13654"/>
      <c r="D13654"/>
      <c r="E13654"/>
      <c r="F13654"/>
      <c r="G13654"/>
      <c r="H13654"/>
    </row>
    <row r="13655" spans="1:8" x14ac:dyDescent="0.2">
      <c r="A13655"/>
      <c r="B13655"/>
      <c r="C13655"/>
      <c r="D13655"/>
      <c r="E13655"/>
      <c r="F13655"/>
      <c r="G13655"/>
      <c r="H13655"/>
    </row>
    <row r="13656" spans="1:8" x14ac:dyDescent="0.2">
      <c r="A13656"/>
      <c r="B13656"/>
      <c r="C13656"/>
      <c r="D13656"/>
      <c r="E13656"/>
      <c r="F13656"/>
      <c r="G13656"/>
      <c r="H13656"/>
    </row>
    <row r="13657" spans="1:8" x14ac:dyDescent="0.2">
      <c r="A13657"/>
      <c r="B13657"/>
      <c r="C13657"/>
      <c r="D13657"/>
      <c r="E13657"/>
      <c r="F13657"/>
      <c r="G13657"/>
      <c r="H13657"/>
    </row>
    <row r="13658" spans="1:8" x14ac:dyDescent="0.2">
      <c r="A13658"/>
      <c r="B13658"/>
      <c r="C13658"/>
      <c r="D13658"/>
      <c r="E13658"/>
      <c r="F13658"/>
      <c r="G13658"/>
      <c r="H13658"/>
    </row>
    <row r="13659" spans="1:8" x14ac:dyDescent="0.2">
      <c r="A13659"/>
      <c r="B13659"/>
      <c r="C13659"/>
      <c r="D13659"/>
      <c r="E13659"/>
      <c r="F13659"/>
      <c r="G13659"/>
      <c r="H13659"/>
    </row>
    <row r="13660" spans="1:8" x14ac:dyDescent="0.2">
      <c r="A13660"/>
      <c r="B13660"/>
      <c r="C13660"/>
      <c r="D13660"/>
      <c r="E13660"/>
      <c r="F13660"/>
      <c r="G13660"/>
      <c r="H13660"/>
    </row>
    <row r="13661" spans="1:8" x14ac:dyDescent="0.2">
      <c r="A13661"/>
      <c r="B13661"/>
      <c r="C13661"/>
      <c r="D13661"/>
      <c r="E13661"/>
      <c r="F13661"/>
      <c r="G13661"/>
      <c r="H13661"/>
    </row>
    <row r="13662" spans="1:8" x14ac:dyDescent="0.2">
      <c r="A13662"/>
      <c r="B13662"/>
      <c r="C13662"/>
      <c r="D13662"/>
      <c r="E13662"/>
      <c r="F13662"/>
      <c r="G13662"/>
      <c r="H13662"/>
    </row>
    <row r="13663" spans="1:8" x14ac:dyDescent="0.2">
      <c r="A13663"/>
      <c r="B13663"/>
      <c r="C13663"/>
      <c r="D13663"/>
      <c r="E13663"/>
      <c r="F13663"/>
      <c r="G13663"/>
      <c r="H13663"/>
    </row>
    <row r="13664" spans="1:8" x14ac:dyDescent="0.2">
      <c r="A13664"/>
      <c r="B13664"/>
      <c r="C13664"/>
      <c r="D13664"/>
      <c r="E13664"/>
      <c r="F13664"/>
      <c r="G13664"/>
      <c r="H13664"/>
    </row>
    <row r="13665" spans="1:8" x14ac:dyDescent="0.2">
      <c r="A13665"/>
      <c r="B13665"/>
      <c r="C13665"/>
      <c r="D13665"/>
      <c r="E13665"/>
      <c r="F13665"/>
      <c r="G13665"/>
      <c r="H13665"/>
    </row>
    <row r="13666" spans="1:8" x14ac:dyDescent="0.2">
      <c r="A13666"/>
      <c r="B13666"/>
      <c r="C13666"/>
      <c r="D13666"/>
      <c r="E13666"/>
      <c r="F13666"/>
      <c r="G13666"/>
      <c r="H13666"/>
    </row>
    <row r="13667" spans="1:8" x14ac:dyDescent="0.2">
      <c r="A13667"/>
      <c r="B13667"/>
      <c r="C13667"/>
      <c r="D13667"/>
      <c r="E13667"/>
      <c r="F13667"/>
      <c r="G13667"/>
      <c r="H13667"/>
    </row>
    <row r="13668" spans="1:8" x14ac:dyDescent="0.2">
      <c r="A13668"/>
      <c r="B13668"/>
      <c r="C13668"/>
      <c r="D13668"/>
      <c r="E13668"/>
      <c r="F13668"/>
      <c r="G13668"/>
      <c r="H13668"/>
    </row>
    <row r="13669" spans="1:8" x14ac:dyDescent="0.2">
      <c r="A13669"/>
      <c r="B13669"/>
      <c r="C13669"/>
      <c r="D13669"/>
      <c r="E13669"/>
      <c r="F13669"/>
      <c r="G13669"/>
      <c r="H13669"/>
    </row>
    <row r="13670" spans="1:8" x14ac:dyDescent="0.2">
      <c r="A13670"/>
      <c r="B13670"/>
      <c r="C13670"/>
      <c r="D13670"/>
      <c r="E13670"/>
      <c r="F13670"/>
      <c r="G13670"/>
      <c r="H13670"/>
    </row>
    <row r="13671" spans="1:8" x14ac:dyDescent="0.2">
      <c r="A13671"/>
      <c r="B13671"/>
      <c r="C13671"/>
      <c r="D13671"/>
      <c r="E13671"/>
      <c r="F13671"/>
      <c r="G13671"/>
      <c r="H13671"/>
    </row>
    <row r="13672" spans="1:8" x14ac:dyDescent="0.2">
      <c r="A13672"/>
      <c r="B13672"/>
      <c r="C13672"/>
      <c r="D13672"/>
      <c r="E13672"/>
      <c r="F13672"/>
      <c r="G13672"/>
      <c r="H13672"/>
    </row>
    <row r="13673" spans="1:8" x14ac:dyDescent="0.2">
      <c r="A13673"/>
      <c r="B13673"/>
      <c r="C13673"/>
      <c r="D13673"/>
      <c r="E13673"/>
      <c r="F13673"/>
      <c r="G13673"/>
      <c r="H13673"/>
    </row>
    <row r="13674" spans="1:8" x14ac:dyDescent="0.2">
      <c r="A13674"/>
      <c r="B13674"/>
      <c r="C13674"/>
      <c r="D13674"/>
      <c r="E13674"/>
      <c r="F13674"/>
      <c r="G13674"/>
      <c r="H13674"/>
    </row>
    <row r="13675" spans="1:8" x14ac:dyDescent="0.2">
      <c r="A13675"/>
      <c r="B13675"/>
      <c r="C13675"/>
      <c r="D13675"/>
      <c r="E13675"/>
      <c r="F13675"/>
      <c r="G13675"/>
      <c r="H13675"/>
    </row>
    <row r="13676" spans="1:8" x14ac:dyDescent="0.2">
      <c r="A13676"/>
      <c r="B13676"/>
      <c r="C13676"/>
      <c r="D13676"/>
      <c r="E13676"/>
      <c r="F13676"/>
      <c r="G13676"/>
      <c r="H13676"/>
    </row>
    <row r="13677" spans="1:8" x14ac:dyDescent="0.2">
      <c r="A13677"/>
      <c r="B13677"/>
      <c r="C13677"/>
      <c r="D13677"/>
      <c r="E13677"/>
      <c r="F13677"/>
      <c r="G13677"/>
      <c r="H13677"/>
    </row>
    <row r="13678" spans="1:8" x14ac:dyDescent="0.2">
      <c r="A13678"/>
      <c r="B13678"/>
      <c r="C13678"/>
      <c r="D13678"/>
      <c r="E13678"/>
      <c r="F13678"/>
      <c r="G13678"/>
      <c r="H13678"/>
    </row>
    <row r="13679" spans="1:8" x14ac:dyDescent="0.2">
      <c r="A13679"/>
      <c r="B13679"/>
      <c r="C13679"/>
      <c r="D13679"/>
      <c r="E13679"/>
      <c r="F13679"/>
      <c r="G13679"/>
      <c r="H13679"/>
    </row>
    <row r="13680" spans="1:8" x14ac:dyDescent="0.2">
      <c r="A13680"/>
      <c r="B13680"/>
      <c r="C13680"/>
      <c r="D13680"/>
      <c r="E13680"/>
      <c r="F13680"/>
      <c r="G13680"/>
      <c r="H13680"/>
    </row>
    <row r="13681" spans="1:8" x14ac:dyDescent="0.2">
      <c r="A13681"/>
      <c r="B13681"/>
      <c r="C13681"/>
      <c r="D13681"/>
      <c r="E13681"/>
      <c r="F13681"/>
      <c r="G13681"/>
      <c r="H13681"/>
    </row>
    <row r="13682" spans="1:8" x14ac:dyDescent="0.2">
      <c r="A13682"/>
      <c r="B13682"/>
      <c r="C13682"/>
      <c r="D13682"/>
      <c r="E13682"/>
      <c r="F13682"/>
      <c r="G13682"/>
      <c r="H13682"/>
    </row>
    <row r="13683" spans="1:8" x14ac:dyDescent="0.2">
      <c r="A13683"/>
      <c r="B13683"/>
      <c r="C13683"/>
      <c r="D13683"/>
      <c r="E13683"/>
      <c r="F13683"/>
      <c r="G13683"/>
      <c r="H13683"/>
    </row>
    <row r="13684" spans="1:8" x14ac:dyDescent="0.2">
      <c r="A13684"/>
      <c r="B13684"/>
      <c r="C13684"/>
      <c r="D13684"/>
      <c r="E13684"/>
      <c r="F13684"/>
      <c r="G13684"/>
      <c r="H13684"/>
    </row>
    <row r="13685" spans="1:8" x14ac:dyDescent="0.2">
      <c r="A13685"/>
      <c r="B13685"/>
      <c r="C13685"/>
      <c r="D13685"/>
      <c r="E13685"/>
      <c r="F13685"/>
      <c r="G13685"/>
      <c r="H13685"/>
    </row>
    <row r="13686" spans="1:8" x14ac:dyDescent="0.2">
      <c r="A13686"/>
      <c r="B13686"/>
      <c r="C13686"/>
      <c r="D13686"/>
      <c r="E13686"/>
      <c r="F13686"/>
      <c r="G13686"/>
      <c r="H13686"/>
    </row>
    <row r="13687" spans="1:8" x14ac:dyDescent="0.2">
      <c r="A13687"/>
      <c r="B13687"/>
      <c r="C13687"/>
      <c r="D13687"/>
      <c r="E13687"/>
      <c r="F13687"/>
      <c r="G13687"/>
      <c r="H13687"/>
    </row>
    <row r="13688" spans="1:8" x14ac:dyDescent="0.2">
      <c r="A13688"/>
      <c r="B13688"/>
      <c r="C13688"/>
      <c r="D13688"/>
      <c r="E13688"/>
      <c r="F13688"/>
      <c r="G13688"/>
      <c r="H13688"/>
    </row>
    <row r="13689" spans="1:8" x14ac:dyDescent="0.2">
      <c r="A13689"/>
      <c r="B13689"/>
      <c r="C13689"/>
      <c r="D13689"/>
      <c r="E13689"/>
      <c r="F13689"/>
      <c r="G13689"/>
      <c r="H13689"/>
    </row>
    <row r="13690" spans="1:8" x14ac:dyDescent="0.2">
      <c r="A13690"/>
      <c r="B13690"/>
      <c r="C13690"/>
      <c r="D13690"/>
      <c r="E13690"/>
      <c r="F13690"/>
      <c r="G13690"/>
      <c r="H13690"/>
    </row>
    <row r="13691" spans="1:8" x14ac:dyDescent="0.2">
      <c r="A13691"/>
      <c r="B13691"/>
      <c r="C13691"/>
      <c r="D13691"/>
      <c r="E13691"/>
      <c r="F13691"/>
      <c r="G13691"/>
      <c r="H13691"/>
    </row>
    <row r="13692" spans="1:8" x14ac:dyDescent="0.2">
      <c r="A13692"/>
      <c r="B13692"/>
      <c r="C13692"/>
      <c r="D13692"/>
      <c r="E13692"/>
      <c r="F13692"/>
      <c r="G13692"/>
      <c r="H13692"/>
    </row>
    <row r="13693" spans="1:8" x14ac:dyDescent="0.2">
      <c r="A13693"/>
      <c r="B13693"/>
      <c r="C13693"/>
      <c r="D13693"/>
      <c r="E13693"/>
      <c r="F13693"/>
      <c r="G13693"/>
      <c r="H13693"/>
    </row>
    <row r="13694" spans="1:8" x14ac:dyDescent="0.2">
      <c r="A13694"/>
      <c r="B13694"/>
      <c r="C13694"/>
      <c r="D13694"/>
      <c r="E13694"/>
      <c r="F13694"/>
      <c r="G13694"/>
      <c r="H13694"/>
    </row>
    <row r="13695" spans="1:8" x14ac:dyDescent="0.2">
      <c r="A13695"/>
      <c r="B13695"/>
      <c r="C13695"/>
      <c r="D13695"/>
      <c r="E13695"/>
      <c r="F13695"/>
      <c r="G13695"/>
      <c r="H13695"/>
    </row>
    <row r="13696" spans="1:8" x14ac:dyDescent="0.2">
      <c r="A13696"/>
      <c r="B13696"/>
      <c r="C13696"/>
      <c r="D13696"/>
      <c r="E13696"/>
      <c r="F13696"/>
      <c r="G13696"/>
      <c r="H13696"/>
    </row>
    <row r="13697" spans="1:8" x14ac:dyDescent="0.2">
      <c r="A13697"/>
      <c r="B13697"/>
      <c r="C13697"/>
      <c r="D13697"/>
      <c r="E13697"/>
      <c r="F13697"/>
      <c r="G13697"/>
      <c r="H13697"/>
    </row>
    <row r="13698" spans="1:8" x14ac:dyDescent="0.2">
      <c r="A13698"/>
      <c r="B13698"/>
      <c r="C13698"/>
      <c r="D13698"/>
      <c r="E13698"/>
      <c r="F13698"/>
      <c r="G13698"/>
      <c r="H13698"/>
    </row>
    <row r="13699" spans="1:8" x14ac:dyDescent="0.2">
      <c r="A13699"/>
      <c r="B13699"/>
      <c r="C13699"/>
      <c r="D13699"/>
      <c r="E13699"/>
      <c r="F13699"/>
      <c r="G13699"/>
      <c r="H13699"/>
    </row>
    <row r="13700" spans="1:8" x14ac:dyDescent="0.2">
      <c r="A13700"/>
      <c r="B13700"/>
      <c r="C13700"/>
      <c r="D13700"/>
      <c r="E13700"/>
      <c r="F13700"/>
      <c r="G13700"/>
      <c r="H13700"/>
    </row>
    <row r="13701" spans="1:8" x14ac:dyDescent="0.2">
      <c r="A13701"/>
      <c r="B13701"/>
      <c r="C13701"/>
      <c r="D13701"/>
      <c r="E13701"/>
      <c r="F13701"/>
      <c r="G13701"/>
      <c r="H13701"/>
    </row>
    <row r="13702" spans="1:8" x14ac:dyDescent="0.2">
      <c r="A13702"/>
      <c r="B13702"/>
      <c r="C13702"/>
      <c r="D13702"/>
      <c r="E13702"/>
      <c r="F13702"/>
      <c r="G13702"/>
      <c r="H13702"/>
    </row>
    <row r="13703" spans="1:8" x14ac:dyDescent="0.2">
      <c r="A13703"/>
      <c r="B13703"/>
      <c r="C13703"/>
      <c r="D13703"/>
      <c r="E13703"/>
      <c r="F13703"/>
      <c r="G13703"/>
      <c r="H13703"/>
    </row>
    <row r="13704" spans="1:8" x14ac:dyDescent="0.2">
      <c r="A13704"/>
      <c r="B13704"/>
      <c r="C13704"/>
      <c r="D13704"/>
      <c r="E13704"/>
      <c r="F13704"/>
      <c r="G13704"/>
      <c r="H13704"/>
    </row>
    <row r="13705" spans="1:8" x14ac:dyDescent="0.2">
      <c r="A13705"/>
      <c r="B13705"/>
      <c r="C13705"/>
      <c r="D13705"/>
      <c r="E13705"/>
      <c r="F13705"/>
      <c r="G13705"/>
      <c r="H13705"/>
    </row>
    <row r="13706" spans="1:8" x14ac:dyDescent="0.2">
      <c r="A13706"/>
      <c r="B13706"/>
      <c r="C13706"/>
      <c r="D13706"/>
      <c r="E13706"/>
      <c r="F13706"/>
      <c r="G13706"/>
      <c r="H13706"/>
    </row>
    <row r="13707" spans="1:8" x14ac:dyDescent="0.2">
      <c r="A13707"/>
      <c r="B13707"/>
      <c r="C13707"/>
      <c r="D13707"/>
      <c r="E13707"/>
      <c r="F13707"/>
      <c r="G13707"/>
      <c r="H13707"/>
    </row>
    <row r="13708" spans="1:8" x14ac:dyDescent="0.2">
      <c r="A13708"/>
      <c r="B13708"/>
      <c r="C13708"/>
      <c r="D13708"/>
      <c r="E13708"/>
      <c r="F13708"/>
      <c r="G13708"/>
      <c r="H13708"/>
    </row>
    <row r="13709" spans="1:8" x14ac:dyDescent="0.2">
      <c r="A13709"/>
      <c r="B13709"/>
      <c r="C13709"/>
      <c r="D13709"/>
      <c r="E13709"/>
      <c r="F13709"/>
      <c r="G13709"/>
      <c r="H13709"/>
    </row>
    <row r="13710" spans="1:8" x14ac:dyDescent="0.2">
      <c r="A13710"/>
      <c r="B13710"/>
      <c r="C13710"/>
      <c r="D13710"/>
      <c r="E13710"/>
      <c r="F13710"/>
      <c r="G13710"/>
      <c r="H13710"/>
    </row>
    <row r="13711" spans="1:8" x14ac:dyDescent="0.2">
      <c r="A13711"/>
      <c r="B13711"/>
      <c r="C13711"/>
      <c r="D13711"/>
      <c r="E13711"/>
      <c r="F13711"/>
      <c r="G13711"/>
      <c r="H13711"/>
    </row>
    <row r="13712" spans="1:8" x14ac:dyDescent="0.2">
      <c r="A13712"/>
      <c r="B13712"/>
      <c r="C13712"/>
      <c r="D13712"/>
      <c r="E13712"/>
      <c r="F13712"/>
      <c r="G13712"/>
      <c r="H13712"/>
    </row>
    <row r="13713" spans="1:8" x14ac:dyDescent="0.2">
      <c r="A13713"/>
      <c r="B13713"/>
      <c r="C13713"/>
      <c r="D13713"/>
      <c r="E13713"/>
      <c r="F13713"/>
      <c r="G13713"/>
      <c r="H13713"/>
    </row>
    <row r="13714" spans="1:8" x14ac:dyDescent="0.2">
      <c r="A13714"/>
      <c r="B13714"/>
      <c r="C13714"/>
      <c r="D13714"/>
      <c r="E13714"/>
      <c r="F13714"/>
      <c r="G13714"/>
      <c r="H13714"/>
    </row>
    <row r="13715" spans="1:8" x14ac:dyDescent="0.2">
      <c r="A13715"/>
      <c r="B13715"/>
      <c r="C13715"/>
      <c r="D13715"/>
      <c r="E13715"/>
      <c r="F13715"/>
      <c r="G13715"/>
      <c r="H13715"/>
    </row>
    <row r="13716" spans="1:8" x14ac:dyDescent="0.2">
      <c r="A13716"/>
      <c r="B13716"/>
      <c r="C13716"/>
      <c r="D13716"/>
      <c r="E13716"/>
      <c r="F13716"/>
      <c r="G13716"/>
      <c r="H13716"/>
    </row>
    <row r="13717" spans="1:8" x14ac:dyDescent="0.2">
      <c r="A13717"/>
      <c r="B13717"/>
      <c r="C13717"/>
      <c r="D13717"/>
      <c r="E13717"/>
      <c r="F13717"/>
      <c r="G13717"/>
      <c r="H13717"/>
    </row>
    <row r="13718" spans="1:8" x14ac:dyDescent="0.2">
      <c r="A13718"/>
      <c r="B13718"/>
      <c r="C13718"/>
      <c r="D13718"/>
      <c r="E13718"/>
      <c r="F13718"/>
      <c r="G13718"/>
      <c r="H13718"/>
    </row>
    <row r="13719" spans="1:8" x14ac:dyDescent="0.2">
      <c r="A13719"/>
      <c r="B13719"/>
      <c r="C13719"/>
      <c r="D13719"/>
      <c r="E13719"/>
      <c r="F13719"/>
      <c r="G13719"/>
      <c r="H13719"/>
    </row>
    <row r="13720" spans="1:8" x14ac:dyDescent="0.2">
      <c r="A13720"/>
      <c r="B13720"/>
      <c r="C13720"/>
      <c r="D13720"/>
      <c r="E13720"/>
      <c r="F13720"/>
      <c r="G13720"/>
      <c r="H13720"/>
    </row>
    <row r="13721" spans="1:8" x14ac:dyDescent="0.2">
      <c r="A13721"/>
      <c r="B13721"/>
      <c r="C13721"/>
      <c r="D13721"/>
      <c r="E13721"/>
      <c r="F13721"/>
      <c r="G13721"/>
      <c r="H13721"/>
    </row>
    <row r="13722" spans="1:8" x14ac:dyDescent="0.2">
      <c r="A13722"/>
      <c r="B13722"/>
      <c r="C13722"/>
      <c r="D13722"/>
      <c r="E13722"/>
      <c r="F13722"/>
      <c r="G13722"/>
      <c r="H13722"/>
    </row>
    <row r="13723" spans="1:8" x14ac:dyDescent="0.2">
      <c r="A13723"/>
      <c r="B13723"/>
      <c r="C13723"/>
      <c r="D13723"/>
      <c r="E13723"/>
      <c r="F13723"/>
      <c r="G13723"/>
      <c r="H13723"/>
    </row>
    <row r="13724" spans="1:8" x14ac:dyDescent="0.2">
      <c r="A13724"/>
      <c r="B13724"/>
      <c r="C13724"/>
      <c r="D13724"/>
      <c r="E13724"/>
      <c r="F13724"/>
      <c r="G13724"/>
      <c r="H13724"/>
    </row>
    <row r="13725" spans="1:8" x14ac:dyDescent="0.2">
      <c r="A13725"/>
      <c r="B13725"/>
      <c r="C13725"/>
      <c r="D13725"/>
      <c r="E13725"/>
      <c r="F13725"/>
      <c r="G13725"/>
      <c r="H13725"/>
    </row>
    <row r="13726" spans="1:8" x14ac:dyDescent="0.2">
      <c r="A13726"/>
      <c r="B13726"/>
      <c r="C13726"/>
      <c r="D13726"/>
      <c r="E13726"/>
      <c r="F13726"/>
      <c r="G13726"/>
      <c r="H13726"/>
    </row>
    <row r="13727" spans="1:8" x14ac:dyDescent="0.2">
      <c r="A13727"/>
      <c r="B13727"/>
      <c r="C13727"/>
      <c r="D13727"/>
      <c r="E13727"/>
      <c r="F13727"/>
      <c r="G13727"/>
      <c r="H13727"/>
    </row>
    <row r="13728" spans="1:8" x14ac:dyDescent="0.2">
      <c r="A13728"/>
      <c r="B13728"/>
      <c r="C13728"/>
      <c r="D13728"/>
      <c r="E13728"/>
      <c r="F13728"/>
      <c r="G13728"/>
      <c r="H13728"/>
    </row>
    <row r="13729" spans="1:8" x14ac:dyDescent="0.2">
      <c r="A13729"/>
      <c r="B13729"/>
      <c r="C13729"/>
      <c r="D13729"/>
      <c r="E13729"/>
      <c r="F13729"/>
      <c r="G13729"/>
      <c r="H13729"/>
    </row>
    <row r="13730" spans="1:8" x14ac:dyDescent="0.2">
      <c r="A13730"/>
      <c r="B13730"/>
      <c r="C13730"/>
      <c r="D13730"/>
      <c r="E13730"/>
      <c r="F13730"/>
      <c r="G13730"/>
      <c r="H13730"/>
    </row>
    <row r="13731" spans="1:8" x14ac:dyDescent="0.2">
      <c r="A13731"/>
      <c r="B13731"/>
      <c r="C13731"/>
      <c r="D13731"/>
      <c r="E13731"/>
      <c r="F13731"/>
      <c r="G13731"/>
      <c r="H13731"/>
    </row>
    <row r="13732" spans="1:8" x14ac:dyDescent="0.2">
      <c r="A13732"/>
      <c r="B13732"/>
      <c r="C13732"/>
      <c r="D13732"/>
      <c r="E13732"/>
      <c r="F13732"/>
      <c r="G13732"/>
      <c r="H13732"/>
    </row>
    <row r="13733" spans="1:8" x14ac:dyDescent="0.2">
      <c r="A13733"/>
      <c r="B13733"/>
      <c r="C13733"/>
      <c r="D13733"/>
      <c r="E13733"/>
      <c r="F13733"/>
      <c r="G13733"/>
      <c r="H13733"/>
    </row>
    <row r="13734" spans="1:8" x14ac:dyDescent="0.2">
      <c r="A13734"/>
      <c r="B13734"/>
      <c r="C13734"/>
      <c r="D13734"/>
      <c r="E13734"/>
      <c r="F13734"/>
      <c r="G13734"/>
      <c r="H13734"/>
    </row>
    <row r="13735" spans="1:8" x14ac:dyDescent="0.2">
      <c r="A13735"/>
      <c r="B13735"/>
      <c r="C13735"/>
      <c r="D13735"/>
      <c r="E13735"/>
      <c r="F13735"/>
      <c r="G13735"/>
      <c r="H13735"/>
    </row>
    <row r="13736" spans="1:8" x14ac:dyDescent="0.2">
      <c r="A13736"/>
      <c r="B13736"/>
      <c r="C13736"/>
      <c r="D13736"/>
      <c r="E13736"/>
      <c r="F13736"/>
      <c r="G13736"/>
      <c r="H13736"/>
    </row>
    <row r="13737" spans="1:8" x14ac:dyDescent="0.2">
      <c r="A13737"/>
      <c r="B13737"/>
      <c r="C13737"/>
      <c r="D13737"/>
      <c r="E13737"/>
      <c r="F13737"/>
      <c r="G13737"/>
      <c r="H13737"/>
    </row>
    <row r="13738" spans="1:8" x14ac:dyDescent="0.2">
      <c r="A13738"/>
      <c r="B13738"/>
      <c r="C13738"/>
      <c r="D13738"/>
      <c r="E13738"/>
      <c r="F13738"/>
      <c r="G13738"/>
      <c r="H13738"/>
    </row>
    <row r="13739" spans="1:8" x14ac:dyDescent="0.2">
      <c r="A13739"/>
      <c r="B13739"/>
      <c r="C13739"/>
      <c r="D13739"/>
      <c r="E13739"/>
      <c r="F13739"/>
      <c r="G13739"/>
      <c r="H13739"/>
    </row>
    <row r="13740" spans="1:8" x14ac:dyDescent="0.2">
      <c r="A13740"/>
      <c r="B13740"/>
      <c r="C13740"/>
      <c r="D13740"/>
      <c r="E13740"/>
      <c r="F13740"/>
      <c r="G13740"/>
      <c r="H13740"/>
    </row>
    <row r="13741" spans="1:8" x14ac:dyDescent="0.2">
      <c r="A13741"/>
      <c r="B13741"/>
      <c r="C13741"/>
      <c r="D13741"/>
      <c r="E13741"/>
      <c r="F13741"/>
      <c r="G13741"/>
      <c r="H13741"/>
    </row>
    <row r="13742" spans="1:8" x14ac:dyDescent="0.2">
      <c r="A13742"/>
      <c r="B13742"/>
      <c r="C13742"/>
      <c r="D13742"/>
      <c r="E13742"/>
      <c r="F13742"/>
      <c r="G13742"/>
      <c r="H13742"/>
    </row>
    <row r="13743" spans="1:8" x14ac:dyDescent="0.2">
      <c r="A13743"/>
      <c r="B13743"/>
      <c r="C13743"/>
      <c r="D13743"/>
      <c r="E13743"/>
      <c r="F13743"/>
      <c r="G13743"/>
      <c r="H13743"/>
    </row>
    <row r="13744" spans="1:8" x14ac:dyDescent="0.2">
      <c r="A13744"/>
      <c r="B13744"/>
      <c r="C13744"/>
      <c r="D13744"/>
      <c r="E13744"/>
      <c r="F13744"/>
      <c r="G13744"/>
      <c r="H13744"/>
    </row>
    <row r="13745" spans="1:8" x14ac:dyDescent="0.2">
      <c r="A13745"/>
      <c r="B13745"/>
      <c r="C13745"/>
      <c r="D13745"/>
      <c r="E13745"/>
      <c r="F13745"/>
      <c r="G13745"/>
      <c r="H13745"/>
    </row>
    <row r="13746" spans="1:8" x14ac:dyDescent="0.2">
      <c r="A13746"/>
      <c r="B13746"/>
      <c r="C13746"/>
      <c r="D13746"/>
      <c r="E13746"/>
      <c r="F13746"/>
      <c r="G13746"/>
      <c r="H13746"/>
    </row>
    <row r="13747" spans="1:8" x14ac:dyDescent="0.2">
      <c r="A13747"/>
      <c r="B13747"/>
      <c r="C13747"/>
      <c r="D13747"/>
      <c r="E13747"/>
      <c r="F13747"/>
      <c r="G13747"/>
      <c r="H13747"/>
    </row>
    <row r="13748" spans="1:8" x14ac:dyDescent="0.2">
      <c r="A13748"/>
      <c r="B13748"/>
      <c r="C13748"/>
      <c r="D13748"/>
      <c r="E13748"/>
      <c r="F13748"/>
      <c r="G13748"/>
      <c r="H13748"/>
    </row>
    <row r="13749" spans="1:8" x14ac:dyDescent="0.2">
      <c r="A13749"/>
      <c r="B13749"/>
      <c r="C13749"/>
      <c r="D13749"/>
      <c r="E13749"/>
      <c r="F13749"/>
      <c r="G13749"/>
      <c r="H13749"/>
    </row>
    <row r="13750" spans="1:8" x14ac:dyDescent="0.2">
      <c r="A13750"/>
      <c r="B13750"/>
      <c r="C13750"/>
      <c r="D13750"/>
      <c r="E13750"/>
      <c r="F13750"/>
      <c r="G13750"/>
      <c r="H13750"/>
    </row>
    <row r="13751" spans="1:8" x14ac:dyDescent="0.2">
      <c r="A13751"/>
      <c r="B13751"/>
      <c r="C13751"/>
      <c r="D13751"/>
      <c r="E13751"/>
      <c r="F13751"/>
      <c r="G13751"/>
      <c r="H13751"/>
    </row>
    <row r="13752" spans="1:8" x14ac:dyDescent="0.2">
      <c r="A13752"/>
      <c r="B13752"/>
      <c r="C13752"/>
      <c r="D13752"/>
      <c r="E13752"/>
      <c r="F13752"/>
      <c r="G13752"/>
      <c r="H13752"/>
    </row>
    <row r="13753" spans="1:8" x14ac:dyDescent="0.2">
      <c r="A13753"/>
      <c r="B13753"/>
      <c r="C13753"/>
      <c r="D13753"/>
      <c r="E13753"/>
      <c r="F13753"/>
      <c r="G13753"/>
      <c r="H13753"/>
    </row>
    <row r="13754" spans="1:8" x14ac:dyDescent="0.2">
      <c r="A13754"/>
      <c r="B13754"/>
      <c r="C13754"/>
      <c r="D13754"/>
      <c r="E13754"/>
      <c r="F13754"/>
      <c r="G13754"/>
      <c r="H13754"/>
    </row>
    <row r="13755" spans="1:8" x14ac:dyDescent="0.2">
      <c r="A13755"/>
      <c r="B13755"/>
      <c r="C13755"/>
      <c r="D13755"/>
      <c r="E13755"/>
      <c r="F13755"/>
      <c r="G13755"/>
      <c r="H13755"/>
    </row>
    <row r="13756" spans="1:8" x14ac:dyDescent="0.2">
      <c r="A13756"/>
      <c r="B13756"/>
      <c r="C13756"/>
      <c r="D13756"/>
      <c r="E13756"/>
      <c r="F13756"/>
      <c r="G13756"/>
      <c r="H13756"/>
    </row>
    <row r="13757" spans="1:8" x14ac:dyDescent="0.2">
      <c r="A13757"/>
      <c r="B13757"/>
      <c r="C13757"/>
      <c r="D13757"/>
      <c r="E13757"/>
      <c r="F13757"/>
      <c r="G13757"/>
      <c r="H13757"/>
    </row>
    <row r="13758" spans="1:8" x14ac:dyDescent="0.2">
      <c r="A13758"/>
      <c r="B13758"/>
      <c r="C13758"/>
      <c r="D13758"/>
      <c r="E13758"/>
      <c r="F13758"/>
      <c r="G13758"/>
      <c r="H13758"/>
    </row>
    <row r="13759" spans="1:8" x14ac:dyDescent="0.2">
      <c r="A13759"/>
      <c r="B13759"/>
      <c r="C13759"/>
      <c r="D13759"/>
      <c r="E13759"/>
      <c r="F13759"/>
      <c r="G13759"/>
      <c r="H13759"/>
    </row>
    <row r="13760" spans="1:8" x14ac:dyDescent="0.2">
      <c r="A13760"/>
      <c r="B13760"/>
      <c r="C13760"/>
      <c r="D13760"/>
      <c r="E13760"/>
      <c r="F13760"/>
      <c r="G13760"/>
      <c r="H13760"/>
    </row>
    <row r="13761" spans="1:8" x14ac:dyDescent="0.2">
      <c r="A13761"/>
      <c r="B13761"/>
      <c r="C13761"/>
      <c r="D13761"/>
      <c r="E13761"/>
      <c r="F13761"/>
      <c r="G13761"/>
      <c r="H13761"/>
    </row>
    <row r="13762" spans="1:8" x14ac:dyDescent="0.2">
      <c r="A13762"/>
      <c r="B13762"/>
      <c r="C13762"/>
      <c r="D13762"/>
      <c r="E13762"/>
      <c r="F13762"/>
      <c r="G13762"/>
      <c r="H13762"/>
    </row>
    <row r="13763" spans="1:8" x14ac:dyDescent="0.2">
      <c r="A13763"/>
      <c r="B13763"/>
      <c r="C13763"/>
      <c r="D13763"/>
      <c r="E13763"/>
      <c r="F13763"/>
      <c r="G13763"/>
      <c r="H13763"/>
    </row>
    <row r="13764" spans="1:8" x14ac:dyDescent="0.2">
      <c r="A13764"/>
      <c r="B13764"/>
      <c r="C13764"/>
      <c r="D13764"/>
      <c r="E13764"/>
      <c r="F13764"/>
      <c r="G13764"/>
      <c r="H13764"/>
    </row>
    <row r="13765" spans="1:8" x14ac:dyDescent="0.2">
      <c r="A13765"/>
      <c r="B13765"/>
      <c r="C13765"/>
      <c r="D13765"/>
      <c r="E13765"/>
      <c r="F13765"/>
      <c r="G13765"/>
      <c r="H13765"/>
    </row>
    <row r="13766" spans="1:8" x14ac:dyDescent="0.2">
      <c r="A13766"/>
      <c r="B13766"/>
      <c r="C13766"/>
      <c r="D13766"/>
      <c r="E13766"/>
      <c r="F13766"/>
      <c r="G13766"/>
      <c r="H13766"/>
    </row>
    <row r="13767" spans="1:8" x14ac:dyDescent="0.2">
      <c r="A13767"/>
      <c r="B13767"/>
      <c r="C13767"/>
      <c r="D13767"/>
      <c r="E13767"/>
      <c r="F13767"/>
      <c r="G13767"/>
      <c r="H13767"/>
    </row>
    <row r="13768" spans="1:8" x14ac:dyDescent="0.2">
      <c r="A13768"/>
      <c r="B13768"/>
      <c r="C13768"/>
      <c r="D13768"/>
      <c r="E13768"/>
      <c r="F13768"/>
      <c r="G13768"/>
      <c r="H13768"/>
    </row>
    <row r="13769" spans="1:8" x14ac:dyDescent="0.2">
      <c r="A13769"/>
      <c r="B13769"/>
      <c r="C13769"/>
      <c r="D13769"/>
      <c r="E13769"/>
      <c r="F13769"/>
      <c r="G13769"/>
      <c r="H13769"/>
    </row>
    <row r="13770" spans="1:8" x14ac:dyDescent="0.2">
      <c r="A13770"/>
      <c r="B13770"/>
      <c r="C13770"/>
      <c r="D13770"/>
      <c r="E13770"/>
      <c r="F13770"/>
      <c r="G13770"/>
      <c r="H13770"/>
    </row>
    <row r="13771" spans="1:8" x14ac:dyDescent="0.2">
      <c r="A13771"/>
      <c r="B13771"/>
      <c r="C13771"/>
      <c r="D13771"/>
      <c r="E13771"/>
      <c r="F13771"/>
      <c r="G13771"/>
      <c r="H13771"/>
    </row>
    <row r="13772" spans="1:8" x14ac:dyDescent="0.2">
      <c r="A13772"/>
      <c r="B13772"/>
      <c r="C13772"/>
      <c r="D13772"/>
      <c r="E13772"/>
      <c r="F13772"/>
      <c r="G13772"/>
      <c r="H13772"/>
    </row>
    <row r="13773" spans="1:8" x14ac:dyDescent="0.2">
      <c r="A13773"/>
      <c r="B13773"/>
      <c r="C13773"/>
      <c r="D13773"/>
      <c r="E13773"/>
      <c r="F13773"/>
      <c r="G13773"/>
      <c r="H13773"/>
    </row>
    <row r="13774" spans="1:8" x14ac:dyDescent="0.2">
      <c r="A13774"/>
      <c r="B13774"/>
      <c r="C13774"/>
      <c r="D13774"/>
      <c r="E13774"/>
      <c r="F13774"/>
      <c r="G13774"/>
      <c r="H13774"/>
    </row>
    <row r="13775" spans="1:8" x14ac:dyDescent="0.2">
      <c r="A13775"/>
      <c r="B13775"/>
      <c r="C13775"/>
      <c r="D13775"/>
      <c r="E13775"/>
      <c r="F13775"/>
      <c r="G13775"/>
      <c r="H13775"/>
    </row>
    <row r="13776" spans="1:8" x14ac:dyDescent="0.2">
      <c r="A13776"/>
      <c r="B13776"/>
      <c r="C13776"/>
      <c r="D13776"/>
      <c r="E13776"/>
      <c r="F13776"/>
      <c r="G13776"/>
      <c r="H13776"/>
    </row>
    <row r="13777" spans="1:8" x14ac:dyDescent="0.2">
      <c r="A13777"/>
      <c r="B13777"/>
      <c r="C13777"/>
      <c r="D13777"/>
      <c r="E13777"/>
      <c r="F13777"/>
      <c r="G13777"/>
      <c r="H13777"/>
    </row>
    <row r="13778" spans="1:8" x14ac:dyDescent="0.2">
      <c r="A13778"/>
      <c r="B13778"/>
      <c r="C13778"/>
      <c r="D13778"/>
      <c r="E13778"/>
      <c r="F13778"/>
      <c r="G13778"/>
      <c r="H13778"/>
    </row>
    <row r="13779" spans="1:8" x14ac:dyDescent="0.2">
      <c r="A13779"/>
      <c r="B13779"/>
      <c r="C13779"/>
      <c r="D13779"/>
      <c r="E13779"/>
      <c r="F13779"/>
      <c r="G13779"/>
      <c r="H13779"/>
    </row>
    <row r="13780" spans="1:8" x14ac:dyDescent="0.2">
      <c r="A13780"/>
      <c r="B13780"/>
      <c r="C13780"/>
      <c r="D13780"/>
      <c r="E13780"/>
      <c r="F13780"/>
      <c r="G13780"/>
      <c r="H13780"/>
    </row>
    <row r="13781" spans="1:8" x14ac:dyDescent="0.2">
      <c r="A13781"/>
      <c r="B13781"/>
      <c r="C13781"/>
      <c r="D13781"/>
      <c r="E13781"/>
      <c r="F13781"/>
      <c r="G13781"/>
      <c r="H13781"/>
    </row>
    <row r="13782" spans="1:8" x14ac:dyDescent="0.2">
      <c r="A13782"/>
      <c r="B13782"/>
      <c r="C13782"/>
      <c r="D13782"/>
      <c r="E13782"/>
      <c r="F13782"/>
      <c r="G13782"/>
      <c r="H13782"/>
    </row>
    <row r="13783" spans="1:8" x14ac:dyDescent="0.2">
      <c r="A13783"/>
      <c r="B13783"/>
      <c r="C13783"/>
      <c r="D13783"/>
      <c r="E13783"/>
      <c r="F13783"/>
      <c r="G13783"/>
      <c r="H13783"/>
    </row>
    <row r="13784" spans="1:8" x14ac:dyDescent="0.2">
      <c r="A13784"/>
      <c r="B13784"/>
      <c r="C13784"/>
      <c r="D13784"/>
      <c r="E13784"/>
      <c r="F13784"/>
      <c r="G13784"/>
      <c r="H13784"/>
    </row>
    <row r="13785" spans="1:8" x14ac:dyDescent="0.2">
      <c r="A13785"/>
      <c r="B13785"/>
      <c r="C13785"/>
      <c r="D13785"/>
      <c r="E13785"/>
      <c r="F13785"/>
      <c r="G13785"/>
      <c r="H13785"/>
    </row>
    <row r="13786" spans="1:8" x14ac:dyDescent="0.2">
      <c r="A13786"/>
      <c r="B13786"/>
      <c r="C13786"/>
      <c r="D13786"/>
      <c r="E13786"/>
      <c r="F13786"/>
      <c r="G13786"/>
      <c r="H13786"/>
    </row>
    <row r="13787" spans="1:8" x14ac:dyDescent="0.2">
      <c r="A13787"/>
      <c r="B13787"/>
      <c r="C13787"/>
      <c r="D13787"/>
      <c r="E13787"/>
      <c r="F13787"/>
      <c r="G13787"/>
      <c r="H13787"/>
    </row>
    <row r="13788" spans="1:8" x14ac:dyDescent="0.2">
      <c r="A13788"/>
      <c r="B13788"/>
      <c r="C13788"/>
      <c r="D13788"/>
      <c r="E13788"/>
      <c r="F13788"/>
      <c r="G13788"/>
      <c r="H13788"/>
    </row>
    <row r="13789" spans="1:8" x14ac:dyDescent="0.2">
      <c r="A13789"/>
      <c r="B13789"/>
      <c r="C13789"/>
      <c r="D13789"/>
      <c r="E13789"/>
      <c r="F13789"/>
      <c r="G13789"/>
      <c r="H13789"/>
    </row>
    <row r="13790" spans="1:8" x14ac:dyDescent="0.2">
      <c r="A13790"/>
      <c r="B13790"/>
      <c r="C13790"/>
      <c r="D13790"/>
      <c r="E13790"/>
      <c r="F13790"/>
      <c r="G13790"/>
      <c r="H13790"/>
    </row>
    <row r="13791" spans="1:8" x14ac:dyDescent="0.2">
      <c r="A13791"/>
      <c r="B13791"/>
      <c r="C13791"/>
      <c r="D13791"/>
      <c r="E13791"/>
      <c r="F13791"/>
      <c r="G13791"/>
      <c r="H13791"/>
    </row>
    <row r="13792" spans="1:8" x14ac:dyDescent="0.2">
      <c r="A13792"/>
      <c r="B13792"/>
      <c r="C13792"/>
      <c r="D13792"/>
      <c r="E13792"/>
      <c r="F13792"/>
      <c r="G13792"/>
      <c r="H13792"/>
    </row>
    <row r="13793" spans="1:8" x14ac:dyDescent="0.2">
      <c r="A13793"/>
      <c r="B13793"/>
      <c r="C13793"/>
      <c r="D13793"/>
      <c r="E13793"/>
      <c r="F13793"/>
      <c r="G13793"/>
      <c r="H13793"/>
    </row>
    <row r="13794" spans="1:8" x14ac:dyDescent="0.2">
      <c r="A13794"/>
      <c r="B13794"/>
      <c r="C13794"/>
      <c r="D13794"/>
      <c r="E13794"/>
      <c r="F13794"/>
      <c r="G13794"/>
      <c r="H13794"/>
    </row>
    <row r="13795" spans="1:8" x14ac:dyDescent="0.2">
      <c r="A13795"/>
      <c r="B13795"/>
      <c r="C13795"/>
      <c r="D13795"/>
      <c r="E13795"/>
      <c r="F13795"/>
      <c r="G13795"/>
      <c r="H13795"/>
    </row>
    <row r="13796" spans="1:8" x14ac:dyDescent="0.2">
      <c r="A13796"/>
      <c r="B13796"/>
      <c r="C13796"/>
      <c r="D13796"/>
      <c r="E13796"/>
      <c r="F13796"/>
      <c r="G13796"/>
      <c r="H13796"/>
    </row>
    <row r="13797" spans="1:8" x14ac:dyDescent="0.2">
      <c r="A13797"/>
      <c r="B13797"/>
      <c r="C13797"/>
      <c r="D13797"/>
      <c r="E13797"/>
      <c r="F13797"/>
      <c r="G13797"/>
      <c r="H13797"/>
    </row>
    <row r="13798" spans="1:8" x14ac:dyDescent="0.2">
      <c r="A13798"/>
      <c r="B13798"/>
      <c r="C13798"/>
      <c r="D13798"/>
      <c r="E13798"/>
      <c r="F13798"/>
      <c r="G13798"/>
      <c r="H13798"/>
    </row>
    <row r="13799" spans="1:8" x14ac:dyDescent="0.2">
      <c r="A13799"/>
      <c r="B13799"/>
      <c r="C13799"/>
      <c r="D13799"/>
      <c r="E13799"/>
      <c r="F13799"/>
      <c r="G13799"/>
      <c r="H13799"/>
    </row>
    <row r="13800" spans="1:8" x14ac:dyDescent="0.2">
      <c r="A13800"/>
      <c r="B13800"/>
      <c r="C13800"/>
      <c r="D13800"/>
      <c r="E13800"/>
      <c r="F13800"/>
      <c r="G13800"/>
      <c r="H13800"/>
    </row>
    <row r="13801" spans="1:8" x14ac:dyDescent="0.2">
      <c r="A13801"/>
      <c r="B13801"/>
      <c r="C13801"/>
      <c r="D13801"/>
      <c r="E13801"/>
      <c r="F13801"/>
      <c r="G13801"/>
      <c r="H13801"/>
    </row>
    <row r="13802" spans="1:8" x14ac:dyDescent="0.2">
      <c r="A13802"/>
      <c r="B13802"/>
      <c r="C13802"/>
      <c r="D13802"/>
      <c r="E13802"/>
      <c r="F13802"/>
      <c r="G13802"/>
      <c r="H13802"/>
    </row>
    <row r="13803" spans="1:8" x14ac:dyDescent="0.2">
      <c r="A13803"/>
      <c r="B13803"/>
      <c r="C13803"/>
      <c r="D13803"/>
      <c r="E13803"/>
      <c r="F13803"/>
      <c r="G13803"/>
      <c r="H13803"/>
    </row>
    <row r="13804" spans="1:8" x14ac:dyDescent="0.2">
      <c r="A13804"/>
      <c r="B13804"/>
      <c r="C13804"/>
      <c r="D13804"/>
      <c r="E13804"/>
      <c r="F13804"/>
      <c r="G13804"/>
      <c r="H13804"/>
    </row>
    <row r="13805" spans="1:8" x14ac:dyDescent="0.2">
      <c r="A13805"/>
      <c r="B13805"/>
      <c r="C13805"/>
      <c r="D13805"/>
      <c r="E13805"/>
      <c r="F13805"/>
      <c r="G13805"/>
      <c r="H13805"/>
    </row>
    <row r="13806" spans="1:8" x14ac:dyDescent="0.2">
      <c r="A13806"/>
      <c r="B13806"/>
      <c r="C13806"/>
      <c r="D13806"/>
      <c r="E13806"/>
      <c r="F13806"/>
      <c r="G13806"/>
      <c r="H13806"/>
    </row>
    <row r="13807" spans="1:8" x14ac:dyDescent="0.2">
      <c r="A13807"/>
      <c r="B13807"/>
      <c r="C13807"/>
      <c r="D13807"/>
      <c r="E13807"/>
      <c r="F13807"/>
      <c r="G13807"/>
      <c r="H13807"/>
    </row>
    <row r="13808" spans="1:8" x14ac:dyDescent="0.2">
      <c r="A13808"/>
      <c r="B13808"/>
      <c r="C13808"/>
      <c r="D13808"/>
      <c r="E13808"/>
      <c r="F13808"/>
      <c r="G13808"/>
      <c r="H13808"/>
    </row>
    <row r="13809" spans="1:8" x14ac:dyDescent="0.2">
      <c r="A13809"/>
      <c r="B13809"/>
      <c r="C13809"/>
      <c r="D13809"/>
      <c r="E13809"/>
      <c r="F13809"/>
      <c r="G13809"/>
      <c r="H13809"/>
    </row>
    <row r="13810" spans="1:8" x14ac:dyDescent="0.2">
      <c r="A13810"/>
      <c r="B13810"/>
      <c r="C13810"/>
      <c r="D13810"/>
      <c r="E13810"/>
      <c r="F13810"/>
      <c r="G13810"/>
      <c r="H13810"/>
    </row>
    <row r="13811" spans="1:8" x14ac:dyDescent="0.2">
      <c r="A13811"/>
      <c r="B13811"/>
      <c r="C13811"/>
      <c r="D13811"/>
      <c r="E13811"/>
      <c r="F13811"/>
      <c r="G13811"/>
      <c r="H13811"/>
    </row>
    <row r="13812" spans="1:8" x14ac:dyDescent="0.2">
      <c r="A13812"/>
      <c r="B13812"/>
      <c r="C13812"/>
      <c r="D13812"/>
      <c r="E13812"/>
      <c r="F13812"/>
      <c r="G13812"/>
      <c r="H13812"/>
    </row>
    <row r="13813" spans="1:8" x14ac:dyDescent="0.2">
      <c r="A13813"/>
      <c r="B13813"/>
      <c r="C13813"/>
      <c r="D13813"/>
      <c r="E13813"/>
      <c r="F13813"/>
      <c r="G13813"/>
      <c r="H13813"/>
    </row>
    <row r="13814" spans="1:8" x14ac:dyDescent="0.2">
      <c r="A13814"/>
      <c r="B13814"/>
      <c r="C13814"/>
      <c r="D13814"/>
      <c r="E13814"/>
      <c r="F13814"/>
      <c r="G13814"/>
      <c r="H13814"/>
    </row>
    <row r="13815" spans="1:8" x14ac:dyDescent="0.2">
      <c r="A13815"/>
      <c r="B13815"/>
      <c r="C13815"/>
      <c r="D13815"/>
      <c r="E13815"/>
      <c r="F13815"/>
      <c r="G13815"/>
      <c r="H13815"/>
    </row>
    <row r="13816" spans="1:8" x14ac:dyDescent="0.2">
      <c r="A13816"/>
      <c r="B13816"/>
      <c r="C13816"/>
      <c r="D13816"/>
      <c r="E13816"/>
      <c r="F13816"/>
      <c r="G13816"/>
      <c r="H13816"/>
    </row>
    <row r="13817" spans="1:8" x14ac:dyDescent="0.2">
      <c r="A13817"/>
      <c r="B13817"/>
      <c r="C13817"/>
      <c r="D13817"/>
      <c r="E13817"/>
      <c r="F13817"/>
      <c r="G13817"/>
      <c r="H13817"/>
    </row>
    <row r="13818" spans="1:8" x14ac:dyDescent="0.2">
      <c r="A13818"/>
      <c r="B13818"/>
      <c r="C13818"/>
      <c r="D13818"/>
      <c r="E13818"/>
      <c r="F13818"/>
      <c r="G13818"/>
      <c r="H13818"/>
    </row>
    <row r="13819" spans="1:8" x14ac:dyDescent="0.2">
      <c r="A13819"/>
      <c r="B13819"/>
      <c r="C13819"/>
      <c r="D13819"/>
      <c r="E13819"/>
      <c r="F13819"/>
      <c r="G13819"/>
      <c r="H13819"/>
    </row>
    <row r="13820" spans="1:8" x14ac:dyDescent="0.2">
      <c r="A13820"/>
      <c r="B13820"/>
      <c r="C13820"/>
      <c r="D13820"/>
      <c r="E13820"/>
      <c r="F13820"/>
      <c r="G13820"/>
      <c r="H13820"/>
    </row>
    <row r="13821" spans="1:8" x14ac:dyDescent="0.2">
      <c r="A13821"/>
      <c r="B13821"/>
      <c r="C13821"/>
      <c r="D13821"/>
      <c r="E13821"/>
      <c r="F13821"/>
      <c r="G13821"/>
      <c r="H13821"/>
    </row>
    <row r="13822" spans="1:8" x14ac:dyDescent="0.2">
      <c r="A13822"/>
      <c r="B13822"/>
      <c r="C13822"/>
      <c r="D13822"/>
      <c r="E13822"/>
      <c r="F13822"/>
      <c r="G13822"/>
      <c r="H13822"/>
    </row>
    <row r="13823" spans="1:8" x14ac:dyDescent="0.2">
      <c r="A13823"/>
      <c r="B13823"/>
      <c r="C13823"/>
      <c r="D13823"/>
      <c r="E13823"/>
      <c r="F13823"/>
      <c r="G13823"/>
      <c r="H13823"/>
    </row>
    <row r="13824" spans="1:8" x14ac:dyDescent="0.2">
      <c r="A13824"/>
      <c r="B13824"/>
      <c r="C13824"/>
      <c r="D13824"/>
      <c r="E13824"/>
      <c r="F13824"/>
      <c r="G13824"/>
      <c r="H13824"/>
    </row>
    <row r="13825" spans="1:8" x14ac:dyDescent="0.2">
      <c r="A13825"/>
      <c r="B13825"/>
      <c r="C13825"/>
      <c r="D13825"/>
      <c r="E13825"/>
      <c r="F13825"/>
      <c r="G13825"/>
      <c r="H13825"/>
    </row>
    <row r="13826" spans="1:8" x14ac:dyDescent="0.2">
      <c r="A13826"/>
      <c r="B13826"/>
      <c r="C13826"/>
      <c r="D13826"/>
      <c r="E13826"/>
      <c r="F13826"/>
      <c r="G13826"/>
      <c r="H13826"/>
    </row>
    <row r="13827" spans="1:8" x14ac:dyDescent="0.2">
      <c r="A13827"/>
      <c r="B13827"/>
      <c r="C13827"/>
      <c r="D13827"/>
      <c r="E13827"/>
      <c r="F13827"/>
      <c r="G13827"/>
      <c r="H13827"/>
    </row>
    <row r="13828" spans="1:8" x14ac:dyDescent="0.2">
      <c r="A13828"/>
      <c r="B13828"/>
      <c r="C13828"/>
      <c r="D13828"/>
      <c r="E13828"/>
      <c r="F13828"/>
      <c r="G13828"/>
      <c r="H13828"/>
    </row>
    <row r="13829" spans="1:8" x14ac:dyDescent="0.2">
      <c r="A13829"/>
      <c r="B13829"/>
      <c r="C13829"/>
      <c r="D13829"/>
      <c r="E13829"/>
      <c r="F13829"/>
      <c r="G13829"/>
      <c r="H13829"/>
    </row>
    <row r="13830" spans="1:8" x14ac:dyDescent="0.2">
      <c r="A13830"/>
      <c r="B13830"/>
      <c r="C13830"/>
      <c r="D13830"/>
      <c r="E13830"/>
      <c r="F13830"/>
      <c r="G13830"/>
      <c r="H13830"/>
    </row>
    <row r="13831" spans="1:8" x14ac:dyDescent="0.2">
      <c r="A13831"/>
      <c r="B13831"/>
      <c r="C13831"/>
      <c r="D13831"/>
      <c r="E13831"/>
      <c r="F13831"/>
      <c r="G13831"/>
      <c r="H13831"/>
    </row>
    <row r="13832" spans="1:8" x14ac:dyDescent="0.2">
      <c r="A13832"/>
      <c r="B13832"/>
      <c r="C13832"/>
      <c r="D13832"/>
      <c r="E13832"/>
      <c r="F13832"/>
      <c r="G13832"/>
      <c r="H13832"/>
    </row>
    <row r="13833" spans="1:8" x14ac:dyDescent="0.2">
      <c r="A13833"/>
      <c r="B13833"/>
      <c r="C13833"/>
      <c r="D13833"/>
      <c r="E13833"/>
      <c r="F13833"/>
      <c r="G13833"/>
      <c r="H13833"/>
    </row>
    <row r="13834" spans="1:8" x14ac:dyDescent="0.2">
      <c r="A13834"/>
      <c r="B13834"/>
      <c r="C13834"/>
      <c r="D13834"/>
      <c r="E13834"/>
      <c r="F13834"/>
      <c r="G13834"/>
      <c r="H13834"/>
    </row>
    <row r="13835" spans="1:8" x14ac:dyDescent="0.2">
      <c r="A13835"/>
      <c r="B13835"/>
      <c r="C13835"/>
      <c r="D13835"/>
      <c r="E13835"/>
      <c r="F13835"/>
      <c r="G13835"/>
      <c r="H13835"/>
    </row>
    <row r="13836" spans="1:8" x14ac:dyDescent="0.2">
      <c r="A13836"/>
      <c r="B13836"/>
      <c r="C13836"/>
      <c r="D13836"/>
      <c r="E13836"/>
      <c r="F13836"/>
      <c r="G13836"/>
      <c r="H13836"/>
    </row>
    <row r="13837" spans="1:8" x14ac:dyDescent="0.2">
      <c r="A13837"/>
      <c r="B13837"/>
      <c r="C13837"/>
      <c r="D13837"/>
      <c r="E13837"/>
      <c r="F13837"/>
      <c r="G13837"/>
      <c r="H13837"/>
    </row>
    <row r="13838" spans="1:8" x14ac:dyDescent="0.2">
      <c r="A13838"/>
      <c r="B13838"/>
      <c r="C13838"/>
      <c r="D13838"/>
      <c r="E13838"/>
      <c r="F13838"/>
      <c r="G13838"/>
      <c r="H13838"/>
    </row>
    <row r="13839" spans="1:8" x14ac:dyDescent="0.2">
      <c r="A13839"/>
      <c r="B13839"/>
      <c r="C13839"/>
      <c r="D13839"/>
      <c r="E13839"/>
      <c r="F13839"/>
      <c r="G13839"/>
      <c r="H13839"/>
    </row>
    <row r="13840" spans="1:8" x14ac:dyDescent="0.2">
      <c r="A13840"/>
      <c r="B13840"/>
      <c r="C13840"/>
      <c r="D13840"/>
      <c r="E13840"/>
      <c r="F13840"/>
      <c r="G13840"/>
      <c r="H13840"/>
    </row>
    <row r="13841" spans="1:8" x14ac:dyDescent="0.2">
      <c r="A13841"/>
      <c r="B13841"/>
      <c r="C13841"/>
      <c r="D13841"/>
      <c r="E13841"/>
      <c r="F13841"/>
      <c r="G13841"/>
      <c r="H13841"/>
    </row>
    <row r="13842" spans="1:8" x14ac:dyDescent="0.2">
      <c r="A13842"/>
      <c r="B13842"/>
      <c r="C13842"/>
      <c r="D13842"/>
      <c r="E13842"/>
      <c r="F13842"/>
      <c r="G13842"/>
      <c r="H13842"/>
    </row>
    <row r="13843" spans="1:8" x14ac:dyDescent="0.2">
      <c r="A13843"/>
      <c r="B13843"/>
      <c r="C13843"/>
      <c r="D13843"/>
      <c r="E13843"/>
      <c r="F13843"/>
      <c r="G13843"/>
      <c r="H13843"/>
    </row>
    <row r="13844" spans="1:8" x14ac:dyDescent="0.2">
      <c r="A13844"/>
      <c r="B13844"/>
      <c r="C13844"/>
      <c r="D13844"/>
      <c r="E13844"/>
      <c r="F13844"/>
      <c r="G13844"/>
      <c r="H13844"/>
    </row>
    <row r="13845" spans="1:8" x14ac:dyDescent="0.2">
      <c r="A13845"/>
      <c r="B13845"/>
      <c r="C13845"/>
      <c r="D13845"/>
      <c r="E13845"/>
      <c r="F13845"/>
      <c r="G13845"/>
      <c r="H13845"/>
    </row>
    <row r="13846" spans="1:8" x14ac:dyDescent="0.2">
      <c r="A13846"/>
      <c r="B13846"/>
      <c r="C13846"/>
      <c r="D13846"/>
      <c r="E13846"/>
      <c r="F13846"/>
      <c r="G13846"/>
      <c r="H13846"/>
    </row>
    <row r="13847" spans="1:8" x14ac:dyDescent="0.2">
      <c r="A13847"/>
      <c r="B13847"/>
      <c r="C13847"/>
      <c r="D13847"/>
      <c r="E13847"/>
      <c r="F13847"/>
      <c r="G13847"/>
      <c r="H13847"/>
    </row>
    <row r="13848" spans="1:8" x14ac:dyDescent="0.2">
      <c r="A13848"/>
      <c r="B13848"/>
      <c r="C13848"/>
      <c r="D13848"/>
      <c r="E13848"/>
      <c r="F13848"/>
      <c r="G13848"/>
      <c r="H13848"/>
    </row>
    <row r="13849" spans="1:8" x14ac:dyDescent="0.2">
      <c r="A13849"/>
      <c r="B13849"/>
      <c r="C13849"/>
      <c r="D13849"/>
      <c r="E13849"/>
      <c r="F13849"/>
      <c r="G13849"/>
      <c r="H13849"/>
    </row>
    <row r="13850" spans="1:8" x14ac:dyDescent="0.2">
      <c r="A13850"/>
      <c r="B13850"/>
      <c r="C13850"/>
      <c r="D13850"/>
      <c r="E13850"/>
      <c r="F13850"/>
      <c r="G13850"/>
      <c r="H13850"/>
    </row>
    <row r="13851" spans="1:8" x14ac:dyDescent="0.2">
      <c r="A13851"/>
      <c r="B13851"/>
      <c r="C13851"/>
      <c r="D13851"/>
      <c r="E13851"/>
      <c r="F13851"/>
      <c r="G13851"/>
      <c r="H13851"/>
    </row>
    <row r="13852" spans="1:8" x14ac:dyDescent="0.2">
      <c r="A13852"/>
      <c r="B13852"/>
      <c r="C13852"/>
      <c r="D13852"/>
      <c r="E13852"/>
      <c r="F13852"/>
      <c r="G13852"/>
      <c r="H13852"/>
    </row>
    <row r="13853" spans="1:8" x14ac:dyDescent="0.2">
      <c r="A13853"/>
      <c r="B13853"/>
      <c r="C13853"/>
      <c r="D13853"/>
      <c r="E13853"/>
      <c r="F13853"/>
      <c r="G13853"/>
      <c r="H13853"/>
    </row>
    <row r="13854" spans="1:8" x14ac:dyDescent="0.2">
      <c r="A13854"/>
      <c r="B13854"/>
      <c r="C13854"/>
      <c r="D13854"/>
      <c r="E13854"/>
      <c r="F13854"/>
      <c r="G13854"/>
      <c r="H13854"/>
    </row>
    <row r="13855" spans="1:8" x14ac:dyDescent="0.2">
      <c r="A13855"/>
      <c r="B13855"/>
      <c r="C13855"/>
      <c r="D13855"/>
      <c r="E13855"/>
      <c r="F13855"/>
      <c r="G13855"/>
      <c r="H13855"/>
    </row>
    <row r="13856" spans="1:8" x14ac:dyDescent="0.2">
      <c r="A13856"/>
      <c r="B13856"/>
      <c r="C13856"/>
      <c r="D13856"/>
      <c r="E13856"/>
      <c r="F13856"/>
      <c r="G13856"/>
      <c r="H13856"/>
    </row>
    <row r="13857" spans="1:8" x14ac:dyDescent="0.2">
      <c r="A13857"/>
      <c r="B13857"/>
      <c r="C13857"/>
      <c r="D13857"/>
      <c r="E13857"/>
      <c r="F13857"/>
      <c r="G13857"/>
      <c r="H13857"/>
    </row>
    <row r="13858" spans="1:8" x14ac:dyDescent="0.2">
      <c r="A13858"/>
      <c r="B13858"/>
      <c r="C13858"/>
      <c r="D13858"/>
      <c r="E13858"/>
      <c r="F13858"/>
      <c r="G13858"/>
      <c r="H13858"/>
    </row>
    <row r="13859" spans="1:8" x14ac:dyDescent="0.2">
      <c r="A13859"/>
      <c r="B13859"/>
      <c r="C13859"/>
      <c r="D13859"/>
      <c r="E13859"/>
      <c r="F13859"/>
      <c r="G13859"/>
      <c r="H13859"/>
    </row>
    <row r="13860" spans="1:8" x14ac:dyDescent="0.2">
      <c r="A13860"/>
      <c r="B13860"/>
      <c r="C13860"/>
      <c r="D13860"/>
      <c r="E13860"/>
      <c r="F13860"/>
      <c r="G13860"/>
      <c r="H13860"/>
    </row>
    <row r="13861" spans="1:8" x14ac:dyDescent="0.2">
      <c r="A13861"/>
      <c r="B13861"/>
      <c r="C13861"/>
      <c r="D13861"/>
      <c r="E13861"/>
      <c r="F13861"/>
      <c r="G13861"/>
      <c r="H13861"/>
    </row>
    <row r="13862" spans="1:8" x14ac:dyDescent="0.2">
      <c r="A13862"/>
      <c r="B13862"/>
      <c r="C13862"/>
      <c r="D13862"/>
      <c r="E13862"/>
      <c r="F13862"/>
      <c r="G13862"/>
      <c r="H13862"/>
    </row>
    <row r="13863" spans="1:8" x14ac:dyDescent="0.2">
      <c r="A13863"/>
      <c r="B13863"/>
      <c r="C13863"/>
      <c r="D13863"/>
      <c r="E13863"/>
      <c r="F13863"/>
      <c r="G13863"/>
      <c r="H13863"/>
    </row>
    <row r="13864" spans="1:8" x14ac:dyDescent="0.2">
      <c r="A13864"/>
      <c r="B13864"/>
      <c r="C13864"/>
      <c r="D13864"/>
      <c r="E13864"/>
      <c r="F13864"/>
      <c r="G13864"/>
      <c r="H13864"/>
    </row>
    <row r="13865" spans="1:8" x14ac:dyDescent="0.2">
      <c r="A13865"/>
      <c r="B13865"/>
      <c r="C13865"/>
      <c r="D13865"/>
      <c r="E13865"/>
      <c r="F13865"/>
      <c r="G13865"/>
      <c r="H13865"/>
    </row>
    <row r="13866" spans="1:8" x14ac:dyDescent="0.2">
      <c r="A13866"/>
      <c r="B13866"/>
      <c r="C13866"/>
      <c r="D13866"/>
      <c r="E13866"/>
      <c r="F13866"/>
      <c r="G13866"/>
      <c r="H13866"/>
    </row>
    <row r="13867" spans="1:8" x14ac:dyDescent="0.2">
      <c r="A13867"/>
      <c r="B13867"/>
      <c r="C13867"/>
      <c r="D13867"/>
      <c r="E13867"/>
      <c r="F13867"/>
      <c r="G13867"/>
      <c r="H13867"/>
    </row>
    <row r="13868" spans="1:8" x14ac:dyDescent="0.2">
      <c r="A13868"/>
      <c r="B13868"/>
      <c r="C13868"/>
      <c r="D13868"/>
      <c r="E13868"/>
      <c r="F13868"/>
      <c r="G13868"/>
      <c r="H13868"/>
    </row>
    <row r="13869" spans="1:8" x14ac:dyDescent="0.2">
      <c r="A13869"/>
      <c r="B13869"/>
      <c r="C13869"/>
      <c r="D13869"/>
      <c r="E13869"/>
      <c r="F13869"/>
      <c r="G13869"/>
      <c r="H13869"/>
    </row>
    <row r="13870" spans="1:8" x14ac:dyDescent="0.2">
      <c r="A13870"/>
      <c r="B13870"/>
      <c r="C13870"/>
      <c r="D13870"/>
      <c r="E13870"/>
      <c r="F13870"/>
      <c r="G13870"/>
      <c r="H13870"/>
    </row>
    <row r="13871" spans="1:8" x14ac:dyDescent="0.2">
      <c r="A13871"/>
      <c r="B13871"/>
      <c r="C13871"/>
      <c r="D13871"/>
      <c r="E13871"/>
      <c r="F13871"/>
      <c r="G13871"/>
      <c r="H13871"/>
    </row>
    <row r="13872" spans="1:8" x14ac:dyDescent="0.2">
      <c r="A13872"/>
      <c r="B13872"/>
      <c r="C13872"/>
      <c r="D13872"/>
      <c r="E13872"/>
      <c r="F13872"/>
      <c r="G13872"/>
      <c r="H13872"/>
    </row>
    <row r="13873" spans="1:8" x14ac:dyDescent="0.2">
      <c r="A13873"/>
      <c r="B13873"/>
      <c r="C13873"/>
      <c r="D13873"/>
      <c r="E13873"/>
      <c r="F13873"/>
      <c r="G13873"/>
      <c r="H13873"/>
    </row>
    <row r="13874" spans="1:8" x14ac:dyDescent="0.2">
      <c r="A13874"/>
      <c r="B13874"/>
      <c r="C13874"/>
      <c r="D13874"/>
      <c r="E13874"/>
      <c r="F13874"/>
      <c r="G13874"/>
      <c r="H13874"/>
    </row>
    <row r="13875" spans="1:8" x14ac:dyDescent="0.2">
      <c r="A13875"/>
      <c r="B13875"/>
      <c r="C13875"/>
      <c r="D13875"/>
      <c r="E13875"/>
      <c r="F13875"/>
      <c r="G13875"/>
      <c r="H13875"/>
    </row>
    <row r="13876" spans="1:8" x14ac:dyDescent="0.2">
      <c r="A13876"/>
      <c r="B13876"/>
      <c r="C13876"/>
      <c r="D13876"/>
      <c r="E13876"/>
      <c r="F13876"/>
      <c r="G13876"/>
      <c r="H13876"/>
    </row>
    <row r="13877" spans="1:8" x14ac:dyDescent="0.2">
      <c r="A13877"/>
      <c r="B13877"/>
      <c r="C13877"/>
      <c r="D13877"/>
      <c r="E13877"/>
      <c r="F13877"/>
      <c r="G13877"/>
      <c r="H13877"/>
    </row>
    <row r="13878" spans="1:8" x14ac:dyDescent="0.2">
      <c r="A13878"/>
      <c r="B13878"/>
      <c r="C13878"/>
      <c r="D13878"/>
      <c r="E13878"/>
      <c r="F13878"/>
      <c r="G13878"/>
      <c r="H13878"/>
    </row>
    <row r="13879" spans="1:8" x14ac:dyDescent="0.2">
      <c r="A13879"/>
      <c r="B13879"/>
      <c r="C13879"/>
      <c r="D13879"/>
      <c r="E13879"/>
      <c r="F13879"/>
      <c r="G13879"/>
      <c r="H13879"/>
    </row>
    <row r="13880" spans="1:8" x14ac:dyDescent="0.2">
      <c r="A13880"/>
      <c r="B13880"/>
      <c r="C13880"/>
      <c r="D13880"/>
      <c r="E13880"/>
      <c r="F13880"/>
      <c r="G13880"/>
      <c r="H13880"/>
    </row>
    <row r="13881" spans="1:8" x14ac:dyDescent="0.2">
      <c r="A13881"/>
      <c r="B13881"/>
      <c r="C13881"/>
      <c r="D13881"/>
      <c r="E13881"/>
      <c r="F13881"/>
      <c r="G13881"/>
      <c r="H13881"/>
    </row>
    <row r="13882" spans="1:8" x14ac:dyDescent="0.2">
      <c r="A13882"/>
      <c r="B13882"/>
      <c r="C13882"/>
      <c r="D13882"/>
      <c r="E13882"/>
      <c r="F13882"/>
      <c r="G13882"/>
      <c r="H13882"/>
    </row>
    <row r="13883" spans="1:8" x14ac:dyDescent="0.2">
      <c r="A13883"/>
      <c r="B13883"/>
      <c r="C13883"/>
      <c r="D13883"/>
      <c r="E13883"/>
      <c r="F13883"/>
      <c r="G13883"/>
      <c r="H13883"/>
    </row>
    <row r="13884" spans="1:8" x14ac:dyDescent="0.2">
      <c r="A13884"/>
      <c r="B13884"/>
      <c r="C13884"/>
      <c r="D13884"/>
      <c r="E13884"/>
      <c r="F13884"/>
      <c r="G13884"/>
      <c r="H13884"/>
    </row>
    <row r="13885" spans="1:8" x14ac:dyDescent="0.2">
      <c r="A13885"/>
      <c r="B13885"/>
      <c r="C13885"/>
      <c r="D13885"/>
      <c r="E13885"/>
      <c r="F13885"/>
      <c r="G13885"/>
      <c r="H13885"/>
    </row>
    <row r="13886" spans="1:8" x14ac:dyDescent="0.2">
      <c r="A13886"/>
      <c r="B13886"/>
      <c r="C13886"/>
      <c r="D13886"/>
      <c r="E13886"/>
      <c r="F13886"/>
      <c r="G13886"/>
      <c r="H13886"/>
    </row>
    <row r="13887" spans="1:8" x14ac:dyDescent="0.2">
      <c r="A13887"/>
      <c r="B13887"/>
      <c r="C13887"/>
      <c r="D13887"/>
      <c r="E13887"/>
      <c r="F13887"/>
      <c r="G13887"/>
      <c r="H13887"/>
    </row>
    <row r="13888" spans="1:8" x14ac:dyDescent="0.2">
      <c r="A13888"/>
      <c r="B13888"/>
      <c r="C13888"/>
      <c r="D13888"/>
      <c r="E13888"/>
      <c r="F13888"/>
      <c r="G13888"/>
      <c r="H13888"/>
    </row>
    <row r="13889" spans="1:8" x14ac:dyDescent="0.2">
      <c r="A13889"/>
      <c r="B13889"/>
      <c r="C13889"/>
      <c r="D13889"/>
      <c r="E13889"/>
      <c r="F13889"/>
      <c r="G13889"/>
      <c r="H13889"/>
    </row>
    <row r="13890" spans="1:8" x14ac:dyDescent="0.2">
      <c r="A13890"/>
      <c r="B13890"/>
      <c r="C13890"/>
      <c r="D13890"/>
      <c r="E13890"/>
      <c r="F13890"/>
      <c r="G13890"/>
      <c r="H13890"/>
    </row>
    <row r="13891" spans="1:8" x14ac:dyDescent="0.2">
      <c r="A13891"/>
      <c r="B13891"/>
      <c r="C13891"/>
      <c r="D13891"/>
      <c r="E13891"/>
      <c r="F13891"/>
      <c r="G13891"/>
      <c r="H13891"/>
    </row>
    <row r="13892" spans="1:8" x14ac:dyDescent="0.2">
      <c r="A13892"/>
      <c r="B13892"/>
      <c r="C13892"/>
      <c r="D13892"/>
      <c r="E13892"/>
      <c r="F13892"/>
      <c r="G13892"/>
      <c r="H13892"/>
    </row>
    <row r="13893" spans="1:8" x14ac:dyDescent="0.2">
      <c r="A13893"/>
      <c r="B13893"/>
      <c r="C13893"/>
      <c r="D13893"/>
      <c r="E13893"/>
      <c r="F13893"/>
      <c r="G13893"/>
      <c r="H13893"/>
    </row>
    <row r="13894" spans="1:8" x14ac:dyDescent="0.2">
      <c r="A13894"/>
      <c r="B13894"/>
      <c r="C13894"/>
      <c r="D13894"/>
      <c r="E13894"/>
      <c r="F13894"/>
      <c r="G13894"/>
      <c r="H13894"/>
    </row>
    <row r="13895" spans="1:8" x14ac:dyDescent="0.2">
      <c r="A13895"/>
      <c r="B13895"/>
      <c r="C13895"/>
      <c r="D13895"/>
      <c r="E13895"/>
      <c r="F13895"/>
      <c r="G13895"/>
      <c r="H13895"/>
    </row>
    <row r="13896" spans="1:8" x14ac:dyDescent="0.2">
      <c r="A13896"/>
      <c r="B13896"/>
      <c r="C13896"/>
      <c r="D13896"/>
      <c r="E13896"/>
      <c r="F13896"/>
      <c r="G13896"/>
      <c r="H13896"/>
    </row>
    <row r="13897" spans="1:8" x14ac:dyDescent="0.2">
      <c r="A13897"/>
      <c r="B13897"/>
      <c r="C13897"/>
      <c r="D13897"/>
      <c r="E13897"/>
      <c r="F13897"/>
      <c r="G13897"/>
      <c r="H13897"/>
    </row>
    <row r="13898" spans="1:8" x14ac:dyDescent="0.2">
      <c r="A13898"/>
      <c r="B13898"/>
      <c r="C13898"/>
      <c r="D13898"/>
      <c r="E13898"/>
      <c r="F13898"/>
      <c r="G13898"/>
      <c r="H13898"/>
    </row>
    <row r="13899" spans="1:8" x14ac:dyDescent="0.2">
      <c r="A13899"/>
      <c r="B13899"/>
      <c r="C13899"/>
      <c r="D13899"/>
      <c r="E13899"/>
      <c r="F13899"/>
      <c r="G13899"/>
      <c r="H13899"/>
    </row>
    <row r="13900" spans="1:8" x14ac:dyDescent="0.2">
      <c r="A13900"/>
      <c r="B13900"/>
      <c r="C13900"/>
      <c r="D13900"/>
      <c r="E13900"/>
      <c r="F13900"/>
      <c r="G13900"/>
      <c r="H13900"/>
    </row>
    <row r="13901" spans="1:8" x14ac:dyDescent="0.2">
      <c r="A13901"/>
      <c r="B13901"/>
      <c r="C13901"/>
      <c r="D13901"/>
      <c r="E13901"/>
      <c r="F13901"/>
      <c r="G13901"/>
      <c r="H13901"/>
    </row>
    <row r="13902" spans="1:8" x14ac:dyDescent="0.2">
      <c r="A13902"/>
      <c r="B13902"/>
      <c r="C13902"/>
      <c r="D13902"/>
      <c r="E13902"/>
      <c r="F13902"/>
      <c r="G13902"/>
      <c r="H13902"/>
    </row>
    <row r="13903" spans="1:8" x14ac:dyDescent="0.2">
      <c r="A13903"/>
      <c r="B13903"/>
      <c r="C13903"/>
      <c r="D13903"/>
      <c r="E13903"/>
      <c r="F13903"/>
      <c r="G13903"/>
      <c r="H13903"/>
    </row>
    <row r="13904" spans="1:8" x14ac:dyDescent="0.2">
      <c r="A13904"/>
      <c r="B13904"/>
      <c r="C13904"/>
      <c r="D13904"/>
      <c r="E13904"/>
      <c r="F13904"/>
      <c r="G13904"/>
      <c r="H13904"/>
    </row>
    <row r="13905" spans="1:8" x14ac:dyDescent="0.2">
      <c r="A13905"/>
      <c r="B13905"/>
      <c r="C13905"/>
      <c r="D13905"/>
      <c r="E13905"/>
      <c r="F13905"/>
      <c r="G13905"/>
      <c r="H13905"/>
    </row>
    <row r="13906" spans="1:8" x14ac:dyDescent="0.2">
      <c r="A13906"/>
      <c r="B13906"/>
      <c r="C13906"/>
      <c r="D13906"/>
      <c r="E13906"/>
      <c r="F13906"/>
      <c r="G13906"/>
      <c r="H13906"/>
    </row>
    <row r="13907" spans="1:8" x14ac:dyDescent="0.2">
      <c r="A13907"/>
      <c r="B13907"/>
      <c r="C13907"/>
      <c r="D13907"/>
      <c r="E13907"/>
      <c r="F13907"/>
      <c r="G13907"/>
      <c r="H13907"/>
    </row>
    <row r="13908" spans="1:8" x14ac:dyDescent="0.2">
      <c r="A13908"/>
      <c r="B13908"/>
      <c r="C13908"/>
      <c r="D13908"/>
      <c r="E13908"/>
      <c r="F13908"/>
      <c r="G13908"/>
      <c r="H13908"/>
    </row>
    <row r="13909" spans="1:8" x14ac:dyDescent="0.2">
      <c r="A13909"/>
      <c r="B13909"/>
      <c r="C13909"/>
      <c r="D13909"/>
      <c r="E13909"/>
      <c r="F13909"/>
      <c r="G13909"/>
      <c r="H13909"/>
    </row>
    <row r="13910" spans="1:8" x14ac:dyDescent="0.2">
      <c r="A13910"/>
      <c r="B13910"/>
      <c r="C13910"/>
      <c r="D13910"/>
      <c r="E13910"/>
      <c r="F13910"/>
      <c r="G13910"/>
      <c r="H13910"/>
    </row>
    <row r="13911" spans="1:8" x14ac:dyDescent="0.2">
      <c r="A13911"/>
      <c r="B13911"/>
      <c r="C13911"/>
      <c r="D13911"/>
      <c r="E13911"/>
      <c r="F13911"/>
      <c r="G13911"/>
      <c r="H13911"/>
    </row>
    <row r="13912" spans="1:8" x14ac:dyDescent="0.2">
      <c r="A13912"/>
      <c r="B13912"/>
      <c r="C13912"/>
      <c r="D13912"/>
      <c r="E13912"/>
      <c r="F13912"/>
      <c r="G13912"/>
      <c r="H13912"/>
    </row>
    <row r="13913" spans="1:8" x14ac:dyDescent="0.2">
      <c r="A13913"/>
      <c r="B13913"/>
      <c r="C13913"/>
      <c r="D13913"/>
      <c r="E13913"/>
      <c r="F13913"/>
      <c r="G13913"/>
      <c r="H13913"/>
    </row>
    <row r="13914" spans="1:8" x14ac:dyDescent="0.2">
      <c r="A13914"/>
      <c r="B13914"/>
      <c r="C13914"/>
      <c r="D13914"/>
      <c r="E13914"/>
      <c r="F13914"/>
      <c r="G13914"/>
      <c r="H13914"/>
    </row>
    <row r="13915" spans="1:8" x14ac:dyDescent="0.2">
      <c r="A13915"/>
      <c r="B13915"/>
      <c r="C13915"/>
      <c r="D13915"/>
      <c r="E13915"/>
      <c r="F13915"/>
      <c r="G13915"/>
      <c r="H13915"/>
    </row>
    <row r="13916" spans="1:8" x14ac:dyDescent="0.2">
      <c r="A13916"/>
      <c r="B13916"/>
      <c r="C13916"/>
      <c r="D13916"/>
      <c r="E13916"/>
      <c r="F13916"/>
      <c r="G13916"/>
      <c r="H13916"/>
    </row>
    <row r="13917" spans="1:8" x14ac:dyDescent="0.2">
      <c r="A13917"/>
      <c r="B13917"/>
      <c r="C13917"/>
      <c r="D13917"/>
      <c r="E13917"/>
      <c r="F13917"/>
      <c r="G13917"/>
      <c r="H13917"/>
    </row>
    <row r="13918" spans="1:8" x14ac:dyDescent="0.2">
      <c r="A13918"/>
      <c r="B13918"/>
      <c r="C13918"/>
      <c r="D13918"/>
      <c r="E13918"/>
      <c r="F13918"/>
      <c r="G13918"/>
      <c r="H13918"/>
    </row>
    <row r="13919" spans="1:8" x14ac:dyDescent="0.2">
      <c r="A13919"/>
      <c r="B13919"/>
      <c r="C13919"/>
      <c r="D13919"/>
      <c r="E13919"/>
      <c r="F13919"/>
      <c r="G13919"/>
      <c r="H13919"/>
    </row>
    <row r="13920" spans="1:8" x14ac:dyDescent="0.2">
      <c r="A13920"/>
      <c r="B13920"/>
      <c r="C13920"/>
      <c r="D13920"/>
      <c r="E13920"/>
      <c r="F13920"/>
      <c r="G13920"/>
      <c r="H13920"/>
    </row>
    <row r="13921" spans="1:8" x14ac:dyDescent="0.2">
      <c r="A13921"/>
      <c r="B13921"/>
      <c r="C13921"/>
      <c r="D13921"/>
      <c r="E13921"/>
      <c r="F13921"/>
      <c r="G13921"/>
      <c r="H13921"/>
    </row>
    <row r="13922" spans="1:8" x14ac:dyDescent="0.2">
      <c r="A13922"/>
      <c r="B13922"/>
      <c r="C13922"/>
      <c r="D13922"/>
      <c r="E13922"/>
      <c r="F13922"/>
      <c r="G13922"/>
      <c r="H13922"/>
    </row>
    <row r="13923" spans="1:8" x14ac:dyDescent="0.2">
      <c r="A13923"/>
      <c r="B13923"/>
      <c r="C13923"/>
      <c r="D13923"/>
      <c r="E13923"/>
      <c r="F13923"/>
      <c r="G13923"/>
      <c r="H13923"/>
    </row>
    <row r="13924" spans="1:8" x14ac:dyDescent="0.2">
      <c r="A13924"/>
      <c r="B13924"/>
      <c r="C13924"/>
      <c r="D13924"/>
      <c r="E13924"/>
      <c r="F13924"/>
      <c r="G13924"/>
      <c r="H13924"/>
    </row>
    <row r="13925" spans="1:8" x14ac:dyDescent="0.2">
      <c r="A13925"/>
      <c r="B13925"/>
      <c r="C13925"/>
      <c r="D13925"/>
      <c r="E13925"/>
      <c r="F13925"/>
      <c r="G13925"/>
      <c r="H13925"/>
    </row>
    <row r="13926" spans="1:8" x14ac:dyDescent="0.2">
      <c r="A13926"/>
      <c r="B13926"/>
      <c r="C13926"/>
      <c r="D13926"/>
      <c r="E13926"/>
      <c r="F13926"/>
      <c r="G13926"/>
      <c r="H13926"/>
    </row>
    <row r="13927" spans="1:8" x14ac:dyDescent="0.2">
      <c r="A13927"/>
      <c r="B13927"/>
      <c r="C13927"/>
      <c r="D13927"/>
      <c r="E13927"/>
      <c r="F13927"/>
      <c r="G13927"/>
      <c r="H13927"/>
    </row>
    <row r="13928" spans="1:8" x14ac:dyDescent="0.2">
      <c r="A13928"/>
      <c r="B13928"/>
      <c r="C13928"/>
      <c r="D13928"/>
      <c r="E13928"/>
      <c r="F13928"/>
      <c r="G13928"/>
      <c r="H13928"/>
    </row>
    <row r="13929" spans="1:8" x14ac:dyDescent="0.2">
      <c r="A13929"/>
      <c r="B13929"/>
      <c r="C13929"/>
      <c r="D13929"/>
      <c r="E13929"/>
      <c r="F13929"/>
      <c r="G13929"/>
      <c r="H13929"/>
    </row>
    <row r="13930" spans="1:8" x14ac:dyDescent="0.2">
      <c r="A13930"/>
      <c r="B13930"/>
      <c r="C13930"/>
      <c r="D13930"/>
      <c r="E13930"/>
      <c r="F13930"/>
      <c r="G13930"/>
      <c r="H13930"/>
    </row>
    <row r="13931" spans="1:8" x14ac:dyDescent="0.2">
      <c r="A13931"/>
      <c r="B13931"/>
      <c r="C13931"/>
      <c r="D13931"/>
      <c r="E13931"/>
      <c r="F13931"/>
      <c r="G13931"/>
      <c r="H13931"/>
    </row>
    <row r="13932" spans="1:8" x14ac:dyDescent="0.2">
      <c r="A13932"/>
      <c r="B13932"/>
      <c r="C13932"/>
      <c r="D13932"/>
      <c r="E13932"/>
      <c r="F13932"/>
      <c r="G13932"/>
      <c r="H13932"/>
    </row>
    <row r="13933" spans="1:8" x14ac:dyDescent="0.2">
      <c r="A13933"/>
      <c r="B13933"/>
      <c r="C13933"/>
      <c r="D13933"/>
      <c r="E13933"/>
      <c r="F13933"/>
      <c r="G13933"/>
      <c r="H13933"/>
    </row>
    <row r="13934" spans="1:8" x14ac:dyDescent="0.2">
      <c r="A13934"/>
      <c r="B13934"/>
      <c r="C13934"/>
      <c r="D13934"/>
      <c r="E13934"/>
      <c r="F13934"/>
      <c r="G13934"/>
      <c r="H13934"/>
    </row>
    <row r="13935" spans="1:8" x14ac:dyDescent="0.2">
      <c r="A13935"/>
      <c r="B13935"/>
      <c r="C13935"/>
      <c r="D13935"/>
      <c r="E13935"/>
      <c r="F13935"/>
      <c r="G13935"/>
      <c r="H13935"/>
    </row>
    <row r="13936" spans="1:8" x14ac:dyDescent="0.2">
      <c r="A13936"/>
      <c r="B13936"/>
      <c r="C13936"/>
      <c r="D13936"/>
      <c r="E13936"/>
      <c r="F13936"/>
      <c r="G13936"/>
      <c r="H13936"/>
    </row>
    <row r="13937" spans="1:8" x14ac:dyDescent="0.2">
      <c r="A13937"/>
      <c r="B13937"/>
      <c r="C13937"/>
      <c r="D13937"/>
      <c r="E13937"/>
      <c r="F13937"/>
      <c r="G13937"/>
      <c r="H13937"/>
    </row>
    <row r="13938" spans="1:8" x14ac:dyDescent="0.2">
      <c r="A13938"/>
      <c r="B13938"/>
      <c r="C13938"/>
      <c r="D13938"/>
      <c r="E13938"/>
      <c r="F13938"/>
      <c r="G13938"/>
      <c r="H13938"/>
    </row>
    <row r="13939" spans="1:8" x14ac:dyDescent="0.2">
      <c r="A13939"/>
      <c r="B13939"/>
      <c r="C13939"/>
      <c r="D13939"/>
      <c r="E13939"/>
      <c r="F13939"/>
      <c r="G13939"/>
      <c r="H13939"/>
    </row>
    <row r="13940" spans="1:8" x14ac:dyDescent="0.2">
      <c r="A13940"/>
      <c r="B13940"/>
      <c r="C13940"/>
      <c r="D13940"/>
      <c r="E13940"/>
      <c r="F13940"/>
      <c r="G13940"/>
      <c r="H13940"/>
    </row>
    <row r="13941" spans="1:8" x14ac:dyDescent="0.2">
      <c r="A13941"/>
      <c r="B13941"/>
      <c r="C13941"/>
      <c r="D13941"/>
      <c r="E13941"/>
      <c r="F13941"/>
      <c r="G13941"/>
      <c r="H13941"/>
    </row>
    <row r="13942" spans="1:8" x14ac:dyDescent="0.2">
      <c r="A13942"/>
      <c r="B13942"/>
      <c r="C13942"/>
      <c r="D13942"/>
      <c r="E13942"/>
      <c r="F13942"/>
      <c r="G13942"/>
      <c r="H13942"/>
    </row>
    <row r="13943" spans="1:8" x14ac:dyDescent="0.2">
      <c r="A13943"/>
      <c r="B13943"/>
      <c r="C13943"/>
      <c r="D13943"/>
      <c r="E13943"/>
      <c r="F13943"/>
      <c r="G13943"/>
      <c r="H13943"/>
    </row>
    <row r="13944" spans="1:8" x14ac:dyDescent="0.2">
      <c r="A13944"/>
      <c r="B13944"/>
      <c r="C13944"/>
      <c r="D13944"/>
      <c r="E13944"/>
      <c r="F13944"/>
      <c r="G13944"/>
      <c r="H13944"/>
    </row>
    <row r="13945" spans="1:8" x14ac:dyDescent="0.2">
      <c r="A13945"/>
      <c r="B13945"/>
      <c r="C13945"/>
      <c r="D13945"/>
      <c r="E13945"/>
      <c r="F13945"/>
      <c r="G13945"/>
      <c r="H13945"/>
    </row>
    <row r="13946" spans="1:8" x14ac:dyDescent="0.2">
      <c r="A13946"/>
      <c r="B13946"/>
      <c r="C13946"/>
      <c r="D13946"/>
      <c r="E13946"/>
      <c r="F13946"/>
      <c r="G13946"/>
      <c r="H13946"/>
    </row>
    <row r="13947" spans="1:8" x14ac:dyDescent="0.2">
      <c r="A13947"/>
      <c r="B13947"/>
      <c r="C13947"/>
      <c r="D13947"/>
      <c r="E13947"/>
      <c r="F13947"/>
      <c r="G13947"/>
      <c r="H13947"/>
    </row>
    <row r="13948" spans="1:8" x14ac:dyDescent="0.2">
      <c r="A13948"/>
      <c r="B13948"/>
      <c r="C13948"/>
      <c r="D13948"/>
      <c r="E13948"/>
      <c r="F13948"/>
      <c r="G13948"/>
      <c r="H13948"/>
    </row>
    <row r="13949" spans="1:8" x14ac:dyDescent="0.2">
      <c r="A13949"/>
      <c r="B13949"/>
      <c r="C13949"/>
      <c r="D13949"/>
      <c r="E13949"/>
      <c r="F13949"/>
      <c r="G13949"/>
      <c r="H13949"/>
    </row>
    <row r="13950" spans="1:8" x14ac:dyDescent="0.2">
      <c r="A13950"/>
      <c r="B13950"/>
      <c r="C13950"/>
      <c r="D13950"/>
      <c r="E13950"/>
      <c r="F13950"/>
      <c r="G13950"/>
      <c r="H13950"/>
    </row>
    <row r="13951" spans="1:8" x14ac:dyDescent="0.2">
      <c r="A13951"/>
      <c r="B13951"/>
      <c r="C13951"/>
      <c r="D13951"/>
      <c r="E13951"/>
      <c r="F13951"/>
      <c r="G13951"/>
      <c r="H13951"/>
    </row>
    <row r="13952" spans="1:8" x14ac:dyDescent="0.2">
      <c r="A13952"/>
      <c r="B13952"/>
      <c r="C13952"/>
      <c r="D13952"/>
      <c r="E13952"/>
      <c r="F13952"/>
      <c r="G13952"/>
      <c r="H13952"/>
    </row>
    <row r="13953" spans="1:8" x14ac:dyDescent="0.2">
      <c r="A13953"/>
      <c r="B13953"/>
      <c r="C13953"/>
      <c r="D13953"/>
      <c r="E13953"/>
      <c r="F13953"/>
      <c r="G13953"/>
      <c r="H13953"/>
    </row>
    <row r="13954" spans="1:8" x14ac:dyDescent="0.2">
      <c r="A13954"/>
      <c r="B13954"/>
      <c r="C13954"/>
      <c r="D13954"/>
      <c r="E13954"/>
      <c r="F13954"/>
      <c r="G13954"/>
      <c r="H13954"/>
    </row>
    <row r="13955" spans="1:8" x14ac:dyDescent="0.2">
      <c r="A13955"/>
      <c r="B13955"/>
      <c r="C13955"/>
      <c r="D13955"/>
      <c r="E13955"/>
      <c r="F13955"/>
      <c r="G13955"/>
      <c r="H13955"/>
    </row>
    <row r="13956" spans="1:8" x14ac:dyDescent="0.2">
      <c r="A13956"/>
      <c r="B13956"/>
      <c r="C13956"/>
      <c r="D13956"/>
      <c r="E13956"/>
      <c r="F13956"/>
      <c r="G13956"/>
      <c r="H13956"/>
    </row>
    <row r="13957" spans="1:8" x14ac:dyDescent="0.2">
      <c r="A13957"/>
      <c r="B13957"/>
      <c r="C13957"/>
      <c r="D13957"/>
      <c r="E13957"/>
      <c r="F13957"/>
      <c r="G13957"/>
      <c r="H13957"/>
    </row>
    <row r="13958" spans="1:8" x14ac:dyDescent="0.2">
      <c r="A13958"/>
      <c r="B13958"/>
      <c r="C13958"/>
      <c r="D13958"/>
      <c r="E13958"/>
      <c r="F13958"/>
      <c r="G13958"/>
      <c r="H13958"/>
    </row>
    <row r="13959" spans="1:8" x14ac:dyDescent="0.2">
      <c r="A13959"/>
      <c r="B13959"/>
      <c r="C13959"/>
      <c r="D13959"/>
      <c r="E13959"/>
      <c r="F13959"/>
      <c r="G13959"/>
      <c r="H13959"/>
    </row>
    <row r="13960" spans="1:8" x14ac:dyDescent="0.2">
      <c r="A13960"/>
      <c r="B13960"/>
      <c r="C13960"/>
      <c r="D13960"/>
      <c r="E13960"/>
      <c r="F13960"/>
      <c r="G13960"/>
      <c r="H13960"/>
    </row>
    <row r="13961" spans="1:8" x14ac:dyDescent="0.2">
      <c r="A13961"/>
      <c r="B13961"/>
      <c r="C13961"/>
      <c r="D13961"/>
      <c r="E13961"/>
      <c r="F13961"/>
      <c r="G13961"/>
      <c r="H13961"/>
    </row>
    <row r="13962" spans="1:8" x14ac:dyDescent="0.2">
      <c r="A13962"/>
      <c r="B13962"/>
      <c r="C13962"/>
      <c r="D13962"/>
      <c r="E13962"/>
      <c r="F13962"/>
      <c r="G13962"/>
      <c r="H13962"/>
    </row>
    <row r="13963" spans="1:8" x14ac:dyDescent="0.2">
      <c r="A13963"/>
      <c r="B13963"/>
      <c r="C13963"/>
      <c r="D13963"/>
      <c r="E13963"/>
      <c r="F13963"/>
      <c r="G13963"/>
      <c r="H13963"/>
    </row>
    <row r="13964" spans="1:8" x14ac:dyDescent="0.2">
      <c r="A13964"/>
      <c r="B13964"/>
      <c r="C13964"/>
      <c r="D13964"/>
      <c r="E13964"/>
      <c r="F13964"/>
      <c r="G13964"/>
      <c r="H13964"/>
    </row>
    <row r="13965" spans="1:8" x14ac:dyDescent="0.2">
      <c r="A13965"/>
      <c r="B13965"/>
      <c r="C13965"/>
      <c r="D13965"/>
      <c r="E13965"/>
      <c r="F13965"/>
      <c r="G13965"/>
      <c r="H13965"/>
    </row>
    <row r="13966" spans="1:8" x14ac:dyDescent="0.2">
      <c r="A13966"/>
      <c r="B13966"/>
      <c r="C13966"/>
      <c r="D13966"/>
      <c r="E13966"/>
      <c r="F13966"/>
      <c r="G13966"/>
      <c r="H13966"/>
    </row>
    <row r="13967" spans="1:8" x14ac:dyDescent="0.2">
      <c r="A13967"/>
      <c r="B13967"/>
      <c r="C13967"/>
      <c r="D13967"/>
      <c r="E13967"/>
      <c r="F13967"/>
      <c r="G13967"/>
      <c r="H13967"/>
    </row>
    <row r="13968" spans="1:8" x14ac:dyDescent="0.2">
      <c r="A13968"/>
      <c r="B13968"/>
      <c r="C13968"/>
      <c r="D13968"/>
      <c r="E13968"/>
      <c r="F13968"/>
      <c r="G13968"/>
      <c r="H13968"/>
    </row>
    <row r="13969" spans="1:8" x14ac:dyDescent="0.2">
      <c r="A13969"/>
      <c r="B13969"/>
      <c r="C13969"/>
      <c r="D13969"/>
      <c r="E13969"/>
      <c r="F13969"/>
      <c r="G13969"/>
      <c r="H13969"/>
    </row>
    <row r="13970" spans="1:8" x14ac:dyDescent="0.2">
      <c r="A13970"/>
      <c r="B13970"/>
      <c r="C13970"/>
      <c r="D13970"/>
      <c r="E13970"/>
      <c r="F13970"/>
      <c r="G13970"/>
      <c r="H13970"/>
    </row>
    <row r="13971" spans="1:8" x14ac:dyDescent="0.2">
      <c r="A13971"/>
      <c r="B13971"/>
      <c r="C13971"/>
      <c r="D13971"/>
      <c r="E13971"/>
      <c r="F13971"/>
      <c r="G13971"/>
      <c r="H13971"/>
    </row>
    <row r="13972" spans="1:8" x14ac:dyDescent="0.2">
      <c r="A13972"/>
      <c r="B13972"/>
      <c r="C13972"/>
      <c r="D13972"/>
      <c r="E13972"/>
      <c r="F13972"/>
      <c r="G13972"/>
      <c r="H13972"/>
    </row>
    <row r="13973" spans="1:8" x14ac:dyDescent="0.2">
      <c r="A13973"/>
      <c r="B13973"/>
      <c r="C13973"/>
      <c r="D13973"/>
      <c r="E13973"/>
      <c r="F13973"/>
      <c r="G13973"/>
      <c r="H13973"/>
    </row>
    <row r="13974" spans="1:8" x14ac:dyDescent="0.2">
      <c r="A13974"/>
      <c r="B13974"/>
      <c r="C13974"/>
      <c r="D13974"/>
      <c r="E13974"/>
      <c r="F13974"/>
      <c r="G13974"/>
      <c r="H13974"/>
    </row>
    <row r="13975" spans="1:8" x14ac:dyDescent="0.2">
      <c r="A13975"/>
      <c r="B13975"/>
      <c r="C13975"/>
      <c r="D13975"/>
      <c r="E13975"/>
      <c r="F13975"/>
      <c r="G13975"/>
      <c r="H13975"/>
    </row>
    <row r="13976" spans="1:8" x14ac:dyDescent="0.2">
      <c r="A13976"/>
      <c r="B13976"/>
      <c r="C13976"/>
      <c r="D13976"/>
      <c r="E13976"/>
      <c r="F13976"/>
      <c r="G13976"/>
      <c r="H13976"/>
    </row>
    <row r="13977" spans="1:8" x14ac:dyDescent="0.2">
      <c r="A13977"/>
      <c r="B13977"/>
      <c r="C13977"/>
      <c r="D13977"/>
      <c r="E13977"/>
      <c r="F13977"/>
      <c r="G13977"/>
      <c r="H13977"/>
    </row>
    <row r="13978" spans="1:8" x14ac:dyDescent="0.2">
      <c r="A13978"/>
      <c r="B13978"/>
      <c r="C13978"/>
      <c r="D13978"/>
      <c r="E13978"/>
      <c r="F13978"/>
      <c r="G13978"/>
      <c r="H13978"/>
    </row>
    <row r="13979" spans="1:8" x14ac:dyDescent="0.2">
      <c r="A13979"/>
      <c r="B13979"/>
      <c r="C13979"/>
      <c r="D13979"/>
      <c r="E13979"/>
      <c r="F13979"/>
      <c r="G13979"/>
      <c r="H13979"/>
    </row>
    <row r="13980" spans="1:8" x14ac:dyDescent="0.2">
      <c r="A13980"/>
      <c r="B13980"/>
      <c r="C13980"/>
      <c r="D13980"/>
      <c r="E13980"/>
      <c r="F13980"/>
      <c r="G13980"/>
      <c r="H13980"/>
    </row>
    <row r="13981" spans="1:8" x14ac:dyDescent="0.2">
      <c r="A13981"/>
      <c r="B13981"/>
      <c r="C13981"/>
      <c r="D13981"/>
      <c r="E13981"/>
      <c r="F13981"/>
      <c r="G13981"/>
      <c r="H13981"/>
    </row>
    <row r="13982" spans="1:8" x14ac:dyDescent="0.2">
      <c r="A13982"/>
      <c r="B13982"/>
      <c r="C13982"/>
      <c r="D13982"/>
      <c r="E13982"/>
      <c r="F13982"/>
      <c r="G13982"/>
      <c r="H13982"/>
    </row>
    <row r="13983" spans="1:8" x14ac:dyDescent="0.2">
      <c r="A13983"/>
      <c r="B13983"/>
      <c r="C13983"/>
      <c r="D13983"/>
      <c r="E13983"/>
      <c r="F13983"/>
      <c r="G13983"/>
      <c r="H13983"/>
    </row>
    <row r="13984" spans="1:8" x14ac:dyDescent="0.2">
      <c r="A13984"/>
      <c r="B13984"/>
      <c r="C13984"/>
      <c r="D13984"/>
      <c r="E13984"/>
      <c r="F13984"/>
      <c r="G13984"/>
      <c r="H13984"/>
    </row>
    <row r="13985" spans="1:8" x14ac:dyDescent="0.2">
      <c r="A13985"/>
      <c r="B13985"/>
      <c r="C13985"/>
      <c r="D13985"/>
      <c r="E13985"/>
      <c r="F13985"/>
      <c r="G13985"/>
      <c r="H13985"/>
    </row>
    <row r="13986" spans="1:8" x14ac:dyDescent="0.2">
      <c r="A13986"/>
      <c r="B13986"/>
      <c r="C13986"/>
      <c r="D13986"/>
      <c r="E13986"/>
      <c r="F13986"/>
      <c r="G13986"/>
      <c r="H13986"/>
    </row>
    <row r="13987" spans="1:8" x14ac:dyDescent="0.2">
      <c r="A13987"/>
      <c r="B13987"/>
      <c r="C13987"/>
      <c r="D13987"/>
      <c r="E13987"/>
      <c r="F13987"/>
      <c r="G13987"/>
      <c r="H13987"/>
    </row>
    <row r="13988" spans="1:8" x14ac:dyDescent="0.2">
      <c r="A13988"/>
      <c r="B13988"/>
      <c r="C13988"/>
      <c r="D13988"/>
      <c r="E13988"/>
      <c r="F13988"/>
      <c r="G13988"/>
      <c r="H13988"/>
    </row>
    <row r="13989" spans="1:8" x14ac:dyDescent="0.2">
      <c r="A13989"/>
      <c r="B13989"/>
      <c r="C13989"/>
      <c r="D13989"/>
      <c r="E13989"/>
      <c r="F13989"/>
      <c r="G13989"/>
      <c r="H13989"/>
    </row>
    <row r="13990" spans="1:8" x14ac:dyDescent="0.2">
      <c r="A13990"/>
      <c r="B13990"/>
      <c r="C13990"/>
      <c r="D13990"/>
      <c r="E13990"/>
      <c r="F13990"/>
      <c r="G13990"/>
      <c r="H13990"/>
    </row>
    <row r="13991" spans="1:8" x14ac:dyDescent="0.2">
      <c r="A13991"/>
      <c r="B13991"/>
      <c r="C13991"/>
      <c r="D13991"/>
      <c r="E13991"/>
      <c r="F13991"/>
      <c r="G13991"/>
      <c r="H13991"/>
    </row>
    <row r="13992" spans="1:8" x14ac:dyDescent="0.2">
      <c r="A13992"/>
      <c r="B13992"/>
      <c r="C13992"/>
      <c r="D13992"/>
      <c r="E13992"/>
      <c r="F13992"/>
      <c r="G13992"/>
      <c r="H13992"/>
    </row>
    <row r="13993" spans="1:8" x14ac:dyDescent="0.2">
      <c r="A13993"/>
      <c r="B13993"/>
      <c r="C13993"/>
      <c r="D13993"/>
      <c r="E13993"/>
      <c r="F13993"/>
      <c r="G13993"/>
      <c r="H13993"/>
    </row>
    <row r="13994" spans="1:8" x14ac:dyDescent="0.2">
      <c r="A13994"/>
      <c r="B13994"/>
      <c r="C13994"/>
      <c r="D13994"/>
      <c r="E13994"/>
      <c r="F13994"/>
      <c r="G13994"/>
      <c r="H13994"/>
    </row>
    <row r="13995" spans="1:8" x14ac:dyDescent="0.2">
      <c r="A13995"/>
      <c r="B13995"/>
      <c r="C13995"/>
      <c r="D13995"/>
      <c r="E13995"/>
      <c r="F13995"/>
      <c r="G13995"/>
      <c r="H13995"/>
    </row>
    <row r="13996" spans="1:8" x14ac:dyDescent="0.2">
      <c r="A13996"/>
      <c r="B13996"/>
      <c r="C13996"/>
      <c r="D13996"/>
      <c r="E13996"/>
      <c r="F13996"/>
      <c r="G13996"/>
      <c r="H13996"/>
    </row>
    <row r="13997" spans="1:8" x14ac:dyDescent="0.2">
      <c r="A13997"/>
      <c r="B13997"/>
      <c r="C13997"/>
      <c r="D13997"/>
      <c r="E13997"/>
      <c r="F13997"/>
      <c r="G13997"/>
      <c r="H13997"/>
    </row>
    <row r="13998" spans="1:8" x14ac:dyDescent="0.2">
      <c r="A13998"/>
      <c r="B13998"/>
      <c r="C13998"/>
      <c r="D13998"/>
      <c r="E13998"/>
      <c r="F13998"/>
      <c r="G13998"/>
      <c r="H13998"/>
    </row>
    <row r="13999" spans="1:8" x14ac:dyDescent="0.2">
      <c r="A13999"/>
      <c r="B13999"/>
      <c r="C13999"/>
      <c r="D13999"/>
      <c r="E13999"/>
      <c r="F13999"/>
      <c r="G13999"/>
      <c r="H13999"/>
    </row>
    <row r="14000" spans="1:8" x14ac:dyDescent="0.2">
      <c r="A14000"/>
      <c r="B14000"/>
      <c r="C14000"/>
      <c r="D14000"/>
      <c r="E14000"/>
      <c r="F14000"/>
      <c r="G14000"/>
      <c r="H14000"/>
    </row>
    <row r="14001" spans="1:8" x14ac:dyDescent="0.2">
      <c r="A14001"/>
      <c r="B14001"/>
      <c r="C14001"/>
      <c r="D14001"/>
      <c r="E14001"/>
      <c r="F14001"/>
      <c r="G14001"/>
      <c r="H14001"/>
    </row>
    <row r="14002" spans="1:8" x14ac:dyDescent="0.2">
      <c r="A14002"/>
      <c r="B14002"/>
      <c r="C14002"/>
      <c r="D14002"/>
      <c r="E14002"/>
      <c r="F14002"/>
      <c r="G14002"/>
      <c r="H14002"/>
    </row>
    <row r="14003" spans="1:8" x14ac:dyDescent="0.2">
      <c r="A14003"/>
      <c r="B14003"/>
      <c r="C14003"/>
      <c r="D14003"/>
      <c r="E14003"/>
      <c r="F14003"/>
      <c r="G14003"/>
      <c r="H14003"/>
    </row>
    <row r="14004" spans="1:8" x14ac:dyDescent="0.2">
      <c r="A14004"/>
      <c r="B14004"/>
      <c r="C14004"/>
      <c r="D14004"/>
      <c r="E14004"/>
      <c r="F14004"/>
      <c r="G14004"/>
      <c r="H14004"/>
    </row>
    <row r="14005" spans="1:8" x14ac:dyDescent="0.2">
      <c r="A14005"/>
      <c r="B14005"/>
      <c r="C14005"/>
      <c r="D14005"/>
      <c r="E14005"/>
      <c r="F14005"/>
      <c r="G14005"/>
      <c r="H14005"/>
    </row>
    <row r="14006" spans="1:8" x14ac:dyDescent="0.2">
      <c r="A14006"/>
      <c r="B14006"/>
      <c r="C14006"/>
      <c r="D14006"/>
      <c r="E14006"/>
      <c r="F14006"/>
      <c r="G14006"/>
      <c r="H14006"/>
    </row>
    <row r="14007" spans="1:8" x14ac:dyDescent="0.2">
      <c r="A14007"/>
      <c r="B14007"/>
      <c r="C14007"/>
      <c r="D14007"/>
      <c r="E14007"/>
      <c r="F14007"/>
      <c r="G14007"/>
      <c r="H14007"/>
    </row>
    <row r="14008" spans="1:8" x14ac:dyDescent="0.2">
      <c r="A14008"/>
      <c r="B14008"/>
      <c r="C14008"/>
      <c r="D14008"/>
      <c r="E14008"/>
      <c r="F14008"/>
      <c r="G14008"/>
      <c r="H14008"/>
    </row>
    <row r="14009" spans="1:8" x14ac:dyDescent="0.2">
      <c r="A14009"/>
      <c r="B14009"/>
      <c r="C14009"/>
      <c r="D14009"/>
      <c r="E14009"/>
      <c r="F14009"/>
      <c r="G14009"/>
      <c r="H14009"/>
    </row>
    <row r="14010" spans="1:8" x14ac:dyDescent="0.2">
      <c r="A14010"/>
      <c r="B14010"/>
      <c r="C14010"/>
      <c r="D14010"/>
      <c r="E14010"/>
      <c r="F14010"/>
      <c r="G14010"/>
      <c r="H14010"/>
    </row>
    <row r="14011" spans="1:8" x14ac:dyDescent="0.2">
      <c r="A14011"/>
      <c r="B14011"/>
      <c r="C14011"/>
      <c r="D14011"/>
      <c r="E14011"/>
      <c r="F14011"/>
      <c r="G14011"/>
      <c r="H14011"/>
    </row>
    <row r="14012" spans="1:8" x14ac:dyDescent="0.2">
      <c r="A14012"/>
      <c r="B14012"/>
      <c r="C14012"/>
      <c r="D14012"/>
      <c r="E14012"/>
      <c r="F14012"/>
      <c r="G14012"/>
      <c r="H14012"/>
    </row>
    <row r="14013" spans="1:8" x14ac:dyDescent="0.2">
      <c r="A14013"/>
      <c r="B14013"/>
      <c r="C14013"/>
      <c r="D14013"/>
      <c r="E14013"/>
      <c r="F14013"/>
      <c r="G14013"/>
      <c r="H14013"/>
    </row>
    <row r="14014" spans="1:8" x14ac:dyDescent="0.2">
      <c r="A14014"/>
      <c r="B14014"/>
      <c r="C14014"/>
      <c r="D14014"/>
      <c r="E14014"/>
      <c r="F14014"/>
      <c r="G14014"/>
      <c r="H14014"/>
    </row>
    <row r="14015" spans="1:8" x14ac:dyDescent="0.2">
      <c r="A14015"/>
      <c r="B14015"/>
      <c r="C14015"/>
      <c r="D14015"/>
      <c r="E14015"/>
      <c r="F14015"/>
      <c r="G14015"/>
      <c r="H14015"/>
    </row>
    <row r="14016" spans="1:8" x14ac:dyDescent="0.2">
      <c r="A14016"/>
      <c r="B14016"/>
      <c r="C14016"/>
      <c r="D14016"/>
      <c r="E14016"/>
      <c r="F14016"/>
      <c r="G14016"/>
      <c r="H14016"/>
    </row>
    <row r="14017" spans="1:8" x14ac:dyDescent="0.2">
      <c r="A14017"/>
      <c r="B14017"/>
      <c r="C14017"/>
      <c r="D14017"/>
      <c r="E14017"/>
      <c r="F14017"/>
      <c r="G14017"/>
      <c r="H14017"/>
    </row>
    <row r="14018" spans="1:8" x14ac:dyDescent="0.2">
      <c r="A14018"/>
      <c r="B14018"/>
      <c r="C14018"/>
      <c r="D14018"/>
      <c r="E14018"/>
      <c r="F14018"/>
      <c r="G14018"/>
      <c r="H14018"/>
    </row>
    <row r="14019" spans="1:8" x14ac:dyDescent="0.2">
      <c r="A14019"/>
      <c r="B14019"/>
      <c r="C14019"/>
      <c r="D14019"/>
      <c r="E14019"/>
      <c r="F14019"/>
      <c r="G14019"/>
      <c r="H14019"/>
    </row>
    <row r="14020" spans="1:8" x14ac:dyDescent="0.2">
      <c r="A14020"/>
      <c r="B14020"/>
      <c r="C14020"/>
      <c r="D14020"/>
      <c r="E14020"/>
      <c r="F14020"/>
      <c r="G14020"/>
      <c r="H14020"/>
    </row>
    <row r="14021" spans="1:8" x14ac:dyDescent="0.2">
      <c r="A14021"/>
      <c r="B14021"/>
      <c r="C14021"/>
      <c r="D14021"/>
      <c r="E14021"/>
      <c r="F14021"/>
      <c r="G14021"/>
      <c r="H14021"/>
    </row>
    <row r="14022" spans="1:8" x14ac:dyDescent="0.2">
      <c r="A14022"/>
      <c r="B14022"/>
      <c r="C14022"/>
      <c r="D14022"/>
      <c r="E14022"/>
      <c r="F14022"/>
      <c r="G14022"/>
      <c r="H14022"/>
    </row>
    <row r="14023" spans="1:8" x14ac:dyDescent="0.2">
      <c r="A14023"/>
      <c r="B14023"/>
      <c r="C14023"/>
      <c r="D14023"/>
      <c r="E14023"/>
      <c r="F14023"/>
      <c r="G14023"/>
      <c r="H14023"/>
    </row>
    <row r="14024" spans="1:8" x14ac:dyDescent="0.2">
      <c r="A14024"/>
      <c r="B14024"/>
      <c r="C14024"/>
      <c r="D14024"/>
      <c r="E14024"/>
      <c r="F14024"/>
      <c r="G14024"/>
      <c r="H14024"/>
    </row>
    <row r="14025" spans="1:8" x14ac:dyDescent="0.2">
      <c r="A14025"/>
      <c r="B14025"/>
      <c r="C14025"/>
      <c r="D14025"/>
      <c r="E14025"/>
      <c r="F14025"/>
      <c r="G14025"/>
      <c r="H14025"/>
    </row>
    <row r="14026" spans="1:8" x14ac:dyDescent="0.2">
      <c r="A14026"/>
      <c r="B14026"/>
      <c r="C14026"/>
      <c r="D14026"/>
      <c r="E14026"/>
      <c r="F14026"/>
      <c r="G14026"/>
      <c r="H14026"/>
    </row>
    <row r="14027" spans="1:8" x14ac:dyDescent="0.2">
      <c r="A14027"/>
      <c r="B14027"/>
      <c r="C14027"/>
      <c r="D14027"/>
      <c r="E14027"/>
      <c r="F14027"/>
      <c r="G14027"/>
      <c r="H14027"/>
    </row>
    <row r="14028" spans="1:8" x14ac:dyDescent="0.2">
      <c r="A14028"/>
      <c r="B14028"/>
      <c r="C14028"/>
      <c r="D14028"/>
      <c r="E14028"/>
      <c r="F14028"/>
      <c r="G14028"/>
      <c r="H14028"/>
    </row>
    <row r="14029" spans="1:8" x14ac:dyDescent="0.2">
      <c r="A14029"/>
      <c r="B14029"/>
      <c r="C14029"/>
      <c r="D14029"/>
      <c r="E14029"/>
      <c r="F14029"/>
      <c r="G14029"/>
      <c r="H14029"/>
    </row>
    <row r="14030" spans="1:8" x14ac:dyDescent="0.2">
      <c r="A14030"/>
      <c r="B14030"/>
      <c r="C14030"/>
      <c r="D14030"/>
      <c r="E14030"/>
      <c r="F14030"/>
      <c r="G14030"/>
      <c r="H14030"/>
    </row>
    <row r="14031" spans="1:8" x14ac:dyDescent="0.2">
      <c r="A14031"/>
      <c r="B14031"/>
      <c r="C14031"/>
      <c r="D14031"/>
      <c r="E14031"/>
      <c r="F14031"/>
      <c r="G14031"/>
      <c r="H14031"/>
    </row>
    <row r="14032" spans="1:8" x14ac:dyDescent="0.2">
      <c r="A14032"/>
      <c r="B14032"/>
      <c r="C14032"/>
      <c r="D14032"/>
      <c r="E14032"/>
      <c r="F14032"/>
      <c r="G14032"/>
      <c r="H14032"/>
    </row>
    <row r="14033" spans="1:8" x14ac:dyDescent="0.2">
      <c r="A14033"/>
      <c r="B14033"/>
      <c r="C14033"/>
      <c r="D14033"/>
      <c r="E14033"/>
      <c r="F14033"/>
      <c r="G14033"/>
      <c r="H14033"/>
    </row>
    <row r="14034" spans="1:8" x14ac:dyDescent="0.2">
      <c r="A14034"/>
      <c r="B14034"/>
      <c r="C14034"/>
      <c r="D14034"/>
      <c r="E14034"/>
      <c r="F14034"/>
      <c r="G14034"/>
      <c r="H14034"/>
    </row>
    <row r="14035" spans="1:8" x14ac:dyDescent="0.2">
      <c r="A14035"/>
      <c r="B14035"/>
      <c r="C14035"/>
      <c r="D14035"/>
      <c r="E14035"/>
      <c r="F14035"/>
      <c r="G14035"/>
      <c r="H14035"/>
    </row>
    <row r="14036" spans="1:8" x14ac:dyDescent="0.2">
      <c r="A14036"/>
      <c r="B14036"/>
      <c r="C14036"/>
      <c r="D14036"/>
      <c r="E14036"/>
      <c r="F14036"/>
      <c r="G14036"/>
      <c r="H14036"/>
    </row>
    <row r="14037" spans="1:8" x14ac:dyDescent="0.2">
      <c r="A14037"/>
      <c r="B14037"/>
      <c r="C14037"/>
      <c r="D14037"/>
      <c r="E14037"/>
      <c r="F14037"/>
      <c r="G14037"/>
      <c r="H14037"/>
    </row>
    <row r="14038" spans="1:8" x14ac:dyDescent="0.2">
      <c r="A14038"/>
      <c r="B14038"/>
      <c r="C14038"/>
      <c r="D14038"/>
      <c r="E14038"/>
      <c r="F14038"/>
      <c r="G14038"/>
      <c r="H14038"/>
    </row>
    <row r="14039" spans="1:8" x14ac:dyDescent="0.2">
      <c r="A14039"/>
      <c r="B14039"/>
      <c r="C14039"/>
      <c r="D14039"/>
      <c r="E14039"/>
      <c r="F14039"/>
      <c r="G14039"/>
      <c r="H14039"/>
    </row>
    <row r="14040" spans="1:8" x14ac:dyDescent="0.2">
      <c r="A14040"/>
      <c r="B14040"/>
      <c r="C14040"/>
      <c r="D14040"/>
      <c r="E14040"/>
      <c r="F14040"/>
      <c r="G14040"/>
      <c r="H14040"/>
    </row>
    <row r="14041" spans="1:8" x14ac:dyDescent="0.2">
      <c r="A14041"/>
      <c r="B14041"/>
      <c r="C14041"/>
      <c r="D14041"/>
      <c r="E14041"/>
      <c r="F14041"/>
      <c r="G14041"/>
      <c r="H14041"/>
    </row>
    <row r="14042" spans="1:8" x14ac:dyDescent="0.2">
      <c r="A14042"/>
      <c r="B14042"/>
      <c r="C14042"/>
      <c r="D14042"/>
      <c r="E14042"/>
      <c r="F14042"/>
      <c r="G14042"/>
      <c r="H14042"/>
    </row>
    <row r="14043" spans="1:8" x14ac:dyDescent="0.2">
      <c r="A14043"/>
      <c r="B14043"/>
      <c r="C14043"/>
      <c r="D14043"/>
      <c r="E14043"/>
      <c r="F14043"/>
      <c r="G14043"/>
      <c r="H14043"/>
    </row>
    <row r="14044" spans="1:8" x14ac:dyDescent="0.2">
      <c r="A14044"/>
      <c r="B14044"/>
      <c r="C14044"/>
      <c r="D14044"/>
      <c r="E14044"/>
      <c r="F14044"/>
      <c r="G14044"/>
      <c r="H14044"/>
    </row>
    <row r="14045" spans="1:8" x14ac:dyDescent="0.2">
      <c r="A14045"/>
      <c r="B14045"/>
      <c r="C14045"/>
      <c r="D14045"/>
      <c r="E14045"/>
      <c r="F14045"/>
      <c r="G14045"/>
      <c r="H14045"/>
    </row>
    <row r="14046" spans="1:8" x14ac:dyDescent="0.2">
      <c r="A14046"/>
      <c r="B14046"/>
      <c r="C14046"/>
      <c r="D14046"/>
      <c r="E14046"/>
      <c r="F14046"/>
      <c r="G14046"/>
      <c r="H14046"/>
    </row>
    <row r="14047" spans="1:8" x14ac:dyDescent="0.2">
      <c r="A14047"/>
      <c r="B14047"/>
      <c r="C14047"/>
      <c r="D14047"/>
      <c r="E14047"/>
      <c r="F14047"/>
      <c r="G14047"/>
      <c r="H14047"/>
    </row>
    <row r="14048" spans="1:8" x14ac:dyDescent="0.2">
      <c r="A14048"/>
      <c r="B14048"/>
      <c r="C14048"/>
      <c r="D14048"/>
      <c r="E14048"/>
      <c r="F14048"/>
      <c r="G14048"/>
      <c r="H14048"/>
    </row>
    <row r="14049" spans="1:8" x14ac:dyDescent="0.2">
      <c r="A14049"/>
      <c r="B14049"/>
      <c r="C14049"/>
      <c r="D14049"/>
      <c r="E14049"/>
      <c r="F14049"/>
      <c r="G14049"/>
      <c r="H14049"/>
    </row>
    <row r="14050" spans="1:8" x14ac:dyDescent="0.2">
      <c r="A14050"/>
      <c r="B14050"/>
      <c r="C14050"/>
      <c r="D14050"/>
      <c r="E14050"/>
      <c r="F14050"/>
      <c r="G14050"/>
      <c r="H14050"/>
    </row>
    <row r="14051" spans="1:8" x14ac:dyDescent="0.2">
      <c r="A14051"/>
      <c r="B14051"/>
      <c r="C14051"/>
      <c r="D14051"/>
      <c r="E14051"/>
      <c r="F14051"/>
      <c r="G14051"/>
      <c r="H14051"/>
    </row>
    <row r="14052" spans="1:8" x14ac:dyDescent="0.2">
      <c r="A14052"/>
      <c r="B14052"/>
      <c r="C14052"/>
      <c r="D14052"/>
      <c r="E14052"/>
      <c r="F14052"/>
      <c r="G14052"/>
      <c r="H14052"/>
    </row>
    <row r="14053" spans="1:8" x14ac:dyDescent="0.2">
      <c r="A14053"/>
      <c r="B14053"/>
      <c r="C14053"/>
      <c r="D14053"/>
      <c r="E14053"/>
      <c r="F14053"/>
      <c r="G14053"/>
      <c r="H14053"/>
    </row>
    <row r="14054" spans="1:8" x14ac:dyDescent="0.2">
      <c r="A14054"/>
      <c r="B14054"/>
      <c r="C14054"/>
      <c r="D14054"/>
      <c r="E14054"/>
      <c r="F14054"/>
      <c r="G14054"/>
      <c r="H14054"/>
    </row>
    <row r="14055" spans="1:8" x14ac:dyDescent="0.2">
      <c r="A14055"/>
      <c r="B14055"/>
      <c r="C14055"/>
      <c r="D14055"/>
      <c r="E14055"/>
      <c r="F14055"/>
      <c r="G14055"/>
      <c r="H14055"/>
    </row>
    <row r="14056" spans="1:8" x14ac:dyDescent="0.2">
      <c r="A14056"/>
      <c r="B14056"/>
      <c r="C14056"/>
      <c r="D14056"/>
      <c r="E14056"/>
      <c r="F14056"/>
      <c r="G14056"/>
      <c r="H14056"/>
    </row>
    <row r="14057" spans="1:8" x14ac:dyDescent="0.2">
      <c r="A14057"/>
      <c r="B14057"/>
      <c r="C14057"/>
      <c r="D14057"/>
      <c r="E14057"/>
      <c r="F14057"/>
      <c r="G14057"/>
      <c r="H14057"/>
    </row>
    <row r="14058" spans="1:8" x14ac:dyDescent="0.2">
      <c r="A14058"/>
      <c r="B14058"/>
      <c r="C14058"/>
      <c r="D14058"/>
      <c r="E14058"/>
      <c r="F14058"/>
      <c r="G14058"/>
      <c r="H14058"/>
    </row>
    <row r="14059" spans="1:8" x14ac:dyDescent="0.2">
      <c r="A14059"/>
      <c r="B14059"/>
      <c r="C14059"/>
      <c r="D14059"/>
      <c r="E14059"/>
      <c r="F14059"/>
      <c r="G14059"/>
      <c r="H14059"/>
    </row>
    <row r="14060" spans="1:8" x14ac:dyDescent="0.2">
      <c r="A14060"/>
      <c r="B14060"/>
      <c r="C14060"/>
      <c r="D14060"/>
      <c r="E14060"/>
      <c r="F14060"/>
      <c r="G14060"/>
      <c r="H14060"/>
    </row>
    <row r="14061" spans="1:8" x14ac:dyDescent="0.2">
      <c r="A14061"/>
      <c r="B14061"/>
      <c r="C14061"/>
      <c r="D14061"/>
      <c r="E14061"/>
      <c r="F14061"/>
      <c r="G14061"/>
      <c r="H14061"/>
    </row>
    <row r="14062" spans="1:8" x14ac:dyDescent="0.2">
      <c r="A14062"/>
      <c r="B14062"/>
      <c r="C14062"/>
      <c r="D14062"/>
      <c r="E14062"/>
      <c r="F14062"/>
      <c r="G14062"/>
      <c r="H14062"/>
    </row>
    <row r="14063" spans="1:8" x14ac:dyDescent="0.2">
      <c r="A14063"/>
      <c r="B14063"/>
      <c r="C14063"/>
      <c r="D14063"/>
      <c r="E14063"/>
      <c r="F14063"/>
      <c r="G14063"/>
      <c r="H14063"/>
    </row>
    <row r="14064" spans="1:8" x14ac:dyDescent="0.2">
      <c r="A14064"/>
      <c r="B14064"/>
      <c r="C14064"/>
      <c r="D14064"/>
      <c r="E14064"/>
      <c r="F14064"/>
      <c r="G14064"/>
      <c r="H14064"/>
    </row>
    <row r="14065" spans="1:8" x14ac:dyDescent="0.2">
      <c r="A14065"/>
      <c r="B14065"/>
      <c r="C14065"/>
      <c r="D14065"/>
      <c r="E14065"/>
      <c r="F14065"/>
      <c r="G14065"/>
      <c r="H14065"/>
    </row>
    <row r="14066" spans="1:8" x14ac:dyDescent="0.2">
      <c r="A14066"/>
      <c r="B14066"/>
      <c r="C14066"/>
      <c r="D14066"/>
      <c r="E14066"/>
      <c r="F14066"/>
      <c r="G14066"/>
      <c r="H14066"/>
    </row>
    <row r="14067" spans="1:8" x14ac:dyDescent="0.2">
      <c r="A14067"/>
      <c r="B14067"/>
      <c r="C14067"/>
      <c r="D14067"/>
      <c r="E14067"/>
      <c r="F14067"/>
      <c r="G14067"/>
      <c r="H14067"/>
    </row>
    <row r="14068" spans="1:8" x14ac:dyDescent="0.2">
      <c r="A14068"/>
      <c r="B14068"/>
      <c r="C14068"/>
      <c r="D14068"/>
      <c r="E14068"/>
      <c r="F14068"/>
      <c r="G14068"/>
      <c r="H14068"/>
    </row>
    <row r="14069" spans="1:8" x14ac:dyDescent="0.2">
      <c r="A14069"/>
      <c r="B14069"/>
      <c r="C14069"/>
      <c r="D14069"/>
      <c r="E14069"/>
      <c r="F14069"/>
      <c r="G14069"/>
      <c r="H14069"/>
    </row>
    <row r="14070" spans="1:8" x14ac:dyDescent="0.2">
      <c r="A14070"/>
      <c r="B14070"/>
      <c r="C14070"/>
      <c r="D14070"/>
      <c r="E14070"/>
      <c r="F14070"/>
      <c r="G14070"/>
      <c r="H14070"/>
    </row>
    <row r="14071" spans="1:8" x14ac:dyDescent="0.2">
      <c r="A14071"/>
      <c r="B14071"/>
      <c r="C14071"/>
      <c r="D14071"/>
      <c r="E14071"/>
      <c r="F14071"/>
      <c r="G14071"/>
      <c r="H14071"/>
    </row>
    <row r="14072" spans="1:8" x14ac:dyDescent="0.2">
      <c r="A14072"/>
      <c r="B14072"/>
      <c r="C14072"/>
      <c r="D14072"/>
      <c r="E14072"/>
      <c r="F14072"/>
      <c r="G14072"/>
      <c r="H14072"/>
    </row>
    <row r="14073" spans="1:8" x14ac:dyDescent="0.2">
      <c r="A14073"/>
      <c r="B14073"/>
      <c r="C14073"/>
      <c r="D14073"/>
      <c r="E14073"/>
      <c r="F14073"/>
      <c r="G14073"/>
      <c r="H14073"/>
    </row>
    <row r="14074" spans="1:8" x14ac:dyDescent="0.2">
      <c r="A14074"/>
      <c r="B14074"/>
      <c r="C14074"/>
      <c r="D14074"/>
      <c r="E14074"/>
      <c r="F14074"/>
      <c r="G14074"/>
      <c r="H14074"/>
    </row>
    <row r="14075" spans="1:8" x14ac:dyDescent="0.2">
      <c r="A14075"/>
      <c r="B14075"/>
      <c r="C14075"/>
      <c r="D14075"/>
      <c r="E14075"/>
      <c r="F14075"/>
      <c r="G14075"/>
      <c r="H14075"/>
    </row>
    <row r="14076" spans="1:8" x14ac:dyDescent="0.2">
      <c r="A14076"/>
      <c r="B14076"/>
      <c r="C14076"/>
      <c r="D14076"/>
      <c r="E14076"/>
      <c r="F14076"/>
      <c r="G14076"/>
      <c r="H14076"/>
    </row>
    <row r="14077" spans="1:8" x14ac:dyDescent="0.2">
      <c r="A14077"/>
      <c r="B14077"/>
      <c r="C14077"/>
      <c r="D14077"/>
      <c r="E14077"/>
      <c r="F14077"/>
      <c r="G14077"/>
      <c r="H14077"/>
    </row>
    <row r="14078" spans="1:8" x14ac:dyDescent="0.2">
      <c r="A14078"/>
      <c r="B14078"/>
      <c r="C14078"/>
      <c r="D14078"/>
      <c r="E14078"/>
      <c r="F14078"/>
      <c r="G14078"/>
      <c r="H14078"/>
    </row>
    <row r="14079" spans="1:8" x14ac:dyDescent="0.2">
      <c r="A14079"/>
      <c r="B14079"/>
      <c r="C14079"/>
      <c r="D14079"/>
      <c r="E14079"/>
      <c r="F14079"/>
      <c r="G14079"/>
      <c r="H14079"/>
    </row>
    <row r="14080" spans="1:8" x14ac:dyDescent="0.2">
      <c r="A14080"/>
      <c r="B14080"/>
      <c r="C14080"/>
      <c r="D14080"/>
      <c r="E14080"/>
      <c r="F14080"/>
      <c r="G14080"/>
      <c r="H14080"/>
    </row>
    <row r="14081" spans="1:8" x14ac:dyDescent="0.2">
      <c r="A14081"/>
      <c r="B14081"/>
      <c r="C14081"/>
      <c r="D14081"/>
      <c r="E14081"/>
      <c r="F14081"/>
      <c r="G14081"/>
      <c r="H14081"/>
    </row>
    <row r="14082" spans="1:8" x14ac:dyDescent="0.2">
      <c r="A14082"/>
      <c r="B14082"/>
      <c r="C14082"/>
      <c r="D14082"/>
      <c r="E14082"/>
      <c r="F14082"/>
      <c r="G14082"/>
      <c r="H14082"/>
    </row>
    <row r="14083" spans="1:8" x14ac:dyDescent="0.2">
      <c r="A14083"/>
      <c r="B14083"/>
      <c r="C14083"/>
      <c r="D14083"/>
      <c r="E14083"/>
      <c r="F14083"/>
      <c r="G14083"/>
      <c r="H14083"/>
    </row>
    <row r="14084" spans="1:8" x14ac:dyDescent="0.2">
      <c r="A14084"/>
      <c r="B14084"/>
      <c r="C14084"/>
      <c r="D14084"/>
      <c r="E14084"/>
      <c r="F14084"/>
      <c r="G14084"/>
      <c r="H14084"/>
    </row>
    <row r="14085" spans="1:8" x14ac:dyDescent="0.2">
      <c r="A14085"/>
      <c r="B14085"/>
      <c r="C14085"/>
      <c r="D14085"/>
      <c r="E14085"/>
      <c r="F14085"/>
      <c r="G14085"/>
      <c r="H14085"/>
    </row>
    <row r="14086" spans="1:8" x14ac:dyDescent="0.2">
      <c r="A14086"/>
      <c r="B14086"/>
      <c r="C14086"/>
      <c r="D14086"/>
      <c r="E14086"/>
      <c r="F14086"/>
      <c r="G14086"/>
      <c r="H14086"/>
    </row>
    <row r="14087" spans="1:8" x14ac:dyDescent="0.2">
      <c r="A14087"/>
      <c r="B14087"/>
      <c r="C14087"/>
      <c r="D14087"/>
      <c r="E14087"/>
      <c r="F14087"/>
      <c r="G14087"/>
      <c r="H14087"/>
    </row>
    <row r="14088" spans="1:8" x14ac:dyDescent="0.2">
      <c r="A14088"/>
      <c r="B14088"/>
      <c r="C14088"/>
      <c r="D14088"/>
      <c r="E14088"/>
      <c r="F14088"/>
      <c r="G14088"/>
      <c r="H14088"/>
    </row>
    <row r="14089" spans="1:8" x14ac:dyDescent="0.2">
      <c r="A14089"/>
      <c r="B14089"/>
      <c r="C14089"/>
      <c r="D14089"/>
      <c r="E14089"/>
      <c r="F14089"/>
      <c r="G14089"/>
      <c r="H14089"/>
    </row>
    <row r="14090" spans="1:8" x14ac:dyDescent="0.2">
      <c r="A14090"/>
      <c r="B14090"/>
      <c r="C14090"/>
      <c r="D14090"/>
      <c r="E14090"/>
      <c r="F14090"/>
      <c r="G14090"/>
      <c r="H14090"/>
    </row>
    <row r="14091" spans="1:8" x14ac:dyDescent="0.2">
      <c r="A14091"/>
      <c r="B14091"/>
      <c r="C14091"/>
      <c r="D14091"/>
      <c r="E14091"/>
      <c r="F14091"/>
      <c r="G14091"/>
      <c r="H14091"/>
    </row>
    <row r="14092" spans="1:8" x14ac:dyDescent="0.2">
      <c r="A14092"/>
      <c r="B14092"/>
      <c r="C14092"/>
      <c r="D14092"/>
      <c r="E14092"/>
      <c r="F14092"/>
      <c r="G14092"/>
      <c r="H14092"/>
    </row>
    <row r="14093" spans="1:8" x14ac:dyDescent="0.2">
      <c r="A14093"/>
      <c r="B14093"/>
      <c r="C14093"/>
      <c r="D14093"/>
      <c r="E14093"/>
      <c r="F14093"/>
      <c r="G14093"/>
      <c r="H14093"/>
    </row>
    <row r="14094" spans="1:8" x14ac:dyDescent="0.2">
      <c r="A14094"/>
      <c r="B14094"/>
      <c r="C14094"/>
      <c r="D14094"/>
      <c r="E14094"/>
      <c r="F14094"/>
      <c r="G14094"/>
      <c r="H14094"/>
    </row>
    <row r="14095" spans="1:8" x14ac:dyDescent="0.2">
      <c r="A14095"/>
      <c r="B14095"/>
      <c r="C14095"/>
      <c r="D14095"/>
      <c r="E14095"/>
      <c r="F14095"/>
      <c r="G14095"/>
      <c r="H14095"/>
    </row>
    <row r="14096" spans="1:8" x14ac:dyDescent="0.2">
      <c r="A14096"/>
      <c r="B14096"/>
      <c r="C14096"/>
      <c r="D14096"/>
      <c r="E14096"/>
      <c r="F14096"/>
      <c r="G14096"/>
      <c r="H14096"/>
    </row>
    <row r="14097" spans="1:8" x14ac:dyDescent="0.2">
      <c r="A14097"/>
      <c r="B14097"/>
      <c r="C14097"/>
      <c r="D14097"/>
      <c r="E14097"/>
      <c r="F14097"/>
      <c r="G14097"/>
      <c r="H14097"/>
    </row>
    <row r="14098" spans="1:8" x14ac:dyDescent="0.2">
      <c r="A14098"/>
      <c r="B14098"/>
      <c r="C14098"/>
      <c r="D14098"/>
      <c r="E14098"/>
      <c r="F14098"/>
      <c r="G14098"/>
      <c r="H14098"/>
    </row>
    <row r="14099" spans="1:8" x14ac:dyDescent="0.2">
      <c r="A14099"/>
      <c r="B14099"/>
      <c r="C14099"/>
      <c r="D14099"/>
      <c r="E14099"/>
      <c r="F14099"/>
      <c r="G14099"/>
      <c r="H14099"/>
    </row>
    <row r="14100" spans="1:8" x14ac:dyDescent="0.2">
      <c r="A14100"/>
      <c r="B14100"/>
      <c r="C14100"/>
      <c r="D14100"/>
      <c r="E14100"/>
      <c r="F14100"/>
      <c r="G14100"/>
      <c r="H14100"/>
    </row>
    <row r="14101" spans="1:8" x14ac:dyDescent="0.2">
      <c r="A14101"/>
      <c r="B14101"/>
      <c r="C14101"/>
      <c r="D14101"/>
      <c r="E14101"/>
      <c r="F14101"/>
      <c r="G14101"/>
      <c r="H14101"/>
    </row>
    <row r="14102" spans="1:8" x14ac:dyDescent="0.2">
      <c r="A14102"/>
      <c r="B14102"/>
      <c r="C14102"/>
      <c r="D14102"/>
      <c r="E14102"/>
      <c r="F14102"/>
      <c r="G14102"/>
      <c r="H14102"/>
    </row>
    <row r="14103" spans="1:8" x14ac:dyDescent="0.2">
      <c r="A14103"/>
      <c r="B14103"/>
      <c r="C14103"/>
      <c r="D14103"/>
      <c r="E14103"/>
      <c r="F14103"/>
      <c r="G14103"/>
      <c r="H14103"/>
    </row>
    <row r="14104" spans="1:8" x14ac:dyDescent="0.2">
      <c r="A14104"/>
      <c r="B14104"/>
      <c r="C14104"/>
      <c r="D14104"/>
      <c r="E14104"/>
      <c r="F14104"/>
      <c r="G14104"/>
      <c r="H14104"/>
    </row>
    <row r="14105" spans="1:8" x14ac:dyDescent="0.2">
      <c r="A14105"/>
      <c r="B14105"/>
      <c r="C14105"/>
      <c r="D14105"/>
      <c r="E14105"/>
      <c r="F14105"/>
      <c r="G14105"/>
      <c r="H14105"/>
    </row>
    <row r="14106" spans="1:8" x14ac:dyDescent="0.2">
      <c r="A14106"/>
      <c r="B14106"/>
      <c r="C14106"/>
      <c r="D14106"/>
      <c r="E14106"/>
      <c r="F14106"/>
      <c r="G14106"/>
      <c r="H14106"/>
    </row>
    <row r="14107" spans="1:8" x14ac:dyDescent="0.2">
      <c r="A14107"/>
      <c r="B14107"/>
      <c r="C14107"/>
      <c r="D14107"/>
      <c r="E14107"/>
      <c r="F14107"/>
      <c r="G14107"/>
      <c r="H14107"/>
    </row>
    <row r="14108" spans="1:8" x14ac:dyDescent="0.2">
      <c r="A14108"/>
      <c r="B14108"/>
      <c r="C14108"/>
      <c r="D14108"/>
      <c r="E14108"/>
      <c r="F14108"/>
      <c r="G14108"/>
      <c r="H14108"/>
    </row>
    <row r="14109" spans="1:8" x14ac:dyDescent="0.2">
      <c r="A14109"/>
      <c r="B14109"/>
      <c r="C14109"/>
      <c r="D14109"/>
      <c r="E14109"/>
      <c r="F14109"/>
      <c r="G14109"/>
      <c r="H14109"/>
    </row>
    <row r="14110" spans="1:8" x14ac:dyDescent="0.2">
      <c r="A14110"/>
      <c r="B14110"/>
      <c r="C14110"/>
      <c r="D14110"/>
      <c r="E14110"/>
      <c r="F14110"/>
      <c r="G14110"/>
      <c r="H14110"/>
    </row>
    <row r="14111" spans="1:8" x14ac:dyDescent="0.2">
      <c r="A14111"/>
      <c r="B14111"/>
      <c r="C14111"/>
      <c r="D14111"/>
      <c r="E14111"/>
      <c r="F14111"/>
      <c r="G14111"/>
      <c r="H14111"/>
    </row>
    <row r="14112" spans="1:8" x14ac:dyDescent="0.2">
      <c r="A14112"/>
      <c r="B14112"/>
      <c r="C14112"/>
      <c r="D14112"/>
      <c r="E14112"/>
      <c r="F14112"/>
      <c r="G14112"/>
      <c r="H14112"/>
    </row>
    <row r="14113" spans="1:8" x14ac:dyDescent="0.2">
      <c r="A14113"/>
      <c r="B14113"/>
      <c r="C14113"/>
      <c r="D14113"/>
      <c r="E14113"/>
      <c r="F14113"/>
      <c r="G14113"/>
      <c r="H14113"/>
    </row>
    <row r="14114" spans="1:8" x14ac:dyDescent="0.2">
      <c r="A14114"/>
      <c r="B14114"/>
      <c r="C14114"/>
      <c r="D14114"/>
      <c r="E14114"/>
      <c r="F14114"/>
      <c r="G14114"/>
      <c r="H14114"/>
    </row>
    <row r="14115" spans="1:8" x14ac:dyDescent="0.2">
      <c r="A14115"/>
      <c r="B14115"/>
      <c r="C14115"/>
      <c r="D14115"/>
      <c r="E14115"/>
      <c r="F14115"/>
      <c r="G14115"/>
      <c r="H14115"/>
    </row>
    <row r="14116" spans="1:8" x14ac:dyDescent="0.2">
      <c r="A14116"/>
      <c r="B14116"/>
      <c r="C14116"/>
      <c r="D14116"/>
      <c r="E14116"/>
      <c r="F14116"/>
      <c r="G14116"/>
      <c r="H14116"/>
    </row>
    <row r="14117" spans="1:8" x14ac:dyDescent="0.2">
      <c r="A14117"/>
      <c r="B14117"/>
      <c r="C14117"/>
      <c r="D14117"/>
      <c r="E14117"/>
      <c r="F14117"/>
      <c r="G14117"/>
      <c r="H14117"/>
    </row>
    <row r="14118" spans="1:8" x14ac:dyDescent="0.2">
      <c r="A14118"/>
      <c r="B14118"/>
      <c r="C14118"/>
      <c r="D14118"/>
      <c r="E14118"/>
      <c r="F14118"/>
      <c r="G14118"/>
      <c r="H14118"/>
    </row>
    <row r="14119" spans="1:8" x14ac:dyDescent="0.2">
      <c r="A14119"/>
      <c r="B14119"/>
      <c r="C14119"/>
      <c r="D14119"/>
      <c r="E14119"/>
      <c r="F14119"/>
      <c r="G14119"/>
      <c r="H14119"/>
    </row>
    <row r="14120" spans="1:8" x14ac:dyDescent="0.2">
      <c r="A14120"/>
      <c r="B14120"/>
      <c r="C14120"/>
      <c r="D14120"/>
      <c r="E14120"/>
      <c r="F14120"/>
      <c r="G14120"/>
      <c r="H14120"/>
    </row>
    <row r="14121" spans="1:8" x14ac:dyDescent="0.2">
      <c r="A14121"/>
      <c r="B14121"/>
      <c r="C14121"/>
      <c r="D14121"/>
      <c r="E14121"/>
      <c r="F14121"/>
      <c r="G14121"/>
      <c r="H14121"/>
    </row>
    <row r="14122" spans="1:8" x14ac:dyDescent="0.2">
      <c r="A14122"/>
      <c r="B14122"/>
      <c r="C14122"/>
      <c r="D14122"/>
      <c r="E14122"/>
      <c r="F14122"/>
      <c r="G14122"/>
      <c r="H14122"/>
    </row>
    <row r="14123" spans="1:8" x14ac:dyDescent="0.2">
      <c r="A14123"/>
      <c r="B14123"/>
      <c r="C14123"/>
      <c r="D14123"/>
      <c r="E14123"/>
      <c r="F14123"/>
      <c r="G14123"/>
      <c r="H14123"/>
    </row>
    <row r="14124" spans="1:8" x14ac:dyDescent="0.2">
      <c r="A14124"/>
      <c r="B14124"/>
      <c r="C14124"/>
      <c r="D14124"/>
      <c r="E14124"/>
      <c r="F14124"/>
      <c r="G14124"/>
      <c r="H14124"/>
    </row>
    <row r="14125" spans="1:8" x14ac:dyDescent="0.2">
      <c r="A14125"/>
      <c r="B14125"/>
      <c r="C14125"/>
      <c r="D14125"/>
      <c r="E14125"/>
      <c r="F14125"/>
      <c r="G14125"/>
      <c r="H14125"/>
    </row>
    <row r="14126" spans="1:8" x14ac:dyDescent="0.2">
      <c r="A14126"/>
      <c r="B14126"/>
      <c r="C14126"/>
      <c r="D14126"/>
      <c r="E14126"/>
      <c r="F14126"/>
      <c r="G14126"/>
      <c r="H14126"/>
    </row>
    <row r="14127" spans="1:8" x14ac:dyDescent="0.2">
      <c r="A14127"/>
      <c r="B14127"/>
      <c r="C14127"/>
      <c r="D14127"/>
      <c r="E14127"/>
      <c r="F14127"/>
      <c r="G14127"/>
      <c r="H14127"/>
    </row>
    <row r="14128" spans="1:8" x14ac:dyDescent="0.2">
      <c r="A14128"/>
      <c r="B14128"/>
      <c r="C14128"/>
      <c r="D14128"/>
      <c r="E14128"/>
      <c r="F14128"/>
      <c r="G14128"/>
      <c r="H14128"/>
    </row>
    <row r="14129" spans="1:8" x14ac:dyDescent="0.2">
      <c r="A14129"/>
      <c r="B14129"/>
      <c r="C14129"/>
      <c r="D14129"/>
      <c r="E14129"/>
      <c r="F14129"/>
      <c r="G14129"/>
      <c r="H14129"/>
    </row>
    <row r="14130" spans="1:8" x14ac:dyDescent="0.2">
      <c r="A14130"/>
      <c r="B14130"/>
      <c r="C14130"/>
      <c r="D14130"/>
      <c r="E14130"/>
      <c r="F14130"/>
      <c r="G14130"/>
      <c r="H14130"/>
    </row>
    <row r="14131" spans="1:8" x14ac:dyDescent="0.2">
      <c r="A14131"/>
      <c r="B14131"/>
      <c r="C14131"/>
      <c r="D14131"/>
      <c r="E14131"/>
      <c r="F14131"/>
      <c r="G14131"/>
      <c r="H14131"/>
    </row>
    <row r="14132" spans="1:8" x14ac:dyDescent="0.2">
      <c r="A14132"/>
      <c r="B14132"/>
      <c r="C14132"/>
      <c r="D14132"/>
      <c r="E14132"/>
      <c r="F14132"/>
      <c r="G14132"/>
      <c r="H14132"/>
    </row>
    <row r="14133" spans="1:8" x14ac:dyDescent="0.2">
      <c r="A14133"/>
      <c r="B14133"/>
      <c r="C14133"/>
      <c r="D14133"/>
      <c r="E14133"/>
      <c r="F14133"/>
      <c r="G14133"/>
      <c r="H14133"/>
    </row>
    <row r="14134" spans="1:8" x14ac:dyDescent="0.2">
      <c r="A14134"/>
      <c r="B14134"/>
      <c r="C14134"/>
      <c r="D14134"/>
      <c r="E14134"/>
      <c r="F14134"/>
      <c r="G14134"/>
      <c r="H14134"/>
    </row>
    <row r="14135" spans="1:8" x14ac:dyDescent="0.2">
      <c r="A14135"/>
      <c r="B14135"/>
      <c r="C14135"/>
      <c r="D14135"/>
      <c r="E14135"/>
      <c r="F14135"/>
      <c r="G14135"/>
      <c r="H14135"/>
    </row>
    <row r="14136" spans="1:8" x14ac:dyDescent="0.2">
      <c r="A14136"/>
      <c r="B14136"/>
      <c r="C14136"/>
      <c r="D14136"/>
      <c r="E14136"/>
      <c r="F14136"/>
      <c r="G14136"/>
      <c r="H14136"/>
    </row>
    <row r="14137" spans="1:8" x14ac:dyDescent="0.2">
      <c r="A14137"/>
      <c r="B14137"/>
      <c r="C14137"/>
      <c r="D14137"/>
      <c r="E14137"/>
      <c r="F14137"/>
      <c r="G14137"/>
      <c r="H14137"/>
    </row>
    <row r="14138" spans="1:8" x14ac:dyDescent="0.2">
      <c r="A14138"/>
      <c r="B14138"/>
      <c r="C14138"/>
      <c r="D14138"/>
      <c r="E14138"/>
      <c r="F14138"/>
      <c r="G14138"/>
      <c r="H14138"/>
    </row>
    <row r="14139" spans="1:8" x14ac:dyDescent="0.2">
      <c r="A14139"/>
      <c r="B14139"/>
      <c r="C14139"/>
      <c r="D14139"/>
      <c r="E14139"/>
      <c r="F14139"/>
      <c r="G14139"/>
      <c r="H14139"/>
    </row>
    <row r="14140" spans="1:8" x14ac:dyDescent="0.2">
      <c r="A14140"/>
      <c r="B14140"/>
      <c r="C14140"/>
      <c r="D14140"/>
      <c r="E14140"/>
      <c r="F14140"/>
      <c r="G14140"/>
      <c r="H14140"/>
    </row>
    <row r="14141" spans="1:8" x14ac:dyDescent="0.2">
      <c r="A14141"/>
      <c r="B14141"/>
      <c r="C14141"/>
      <c r="D14141"/>
      <c r="E14141"/>
      <c r="F14141"/>
      <c r="G14141"/>
      <c r="H14141"/>
    </row>
    <row r="14142" spans="1:8" x14ac:dyDescent="0.2">
      <c r="A14142"/>
      <c r="B14142"/>
      <c r="C14142"/>
      <c r="D14142"/>
      <c r="E14142"/>
      <c r="F14142"/>
      <c r="G14142"/>
      <c r="H14142"/>
    </row>
    <row r="14143" spans="1:8" x14ac:dyDescent="0.2">
      <c r="A14143"/>
      <c r="B14143"/>
      <c r="C14143"/>
      <c r="D14143"/>
      <c r="E14143"/>
      <c r="F14143"/>
      <c r="G14143"/>
      <c r="H14143"/>
    </row>
    <row r="14144" spans="1:8" x14ac:dyDescent="0.2">
      <c r="A14144"/>
      <c r="B14144"/>
      <c r="C14144"/>
      <c r="D14144"/>
      <c r="E14144"/>
      <c r="F14144"/>
      <c r="G14144"/>
      <c r="H14144"/>
    </row>
    <row r="14145" spans="1:8" x14ac:dyDescent="0.2">
      <c r="A14145"/>
      <c r="B14145"/>
      <c r="C14145"/>
      <c r="D14145"/>
      <c r="E14145"/>
      <c r="F14145"/>
      <c r="G14145"/>
      <c r="H14145"/>
    </row>
    <row r="14146" spans="1:8" x14ac:dyDescent="0.2">
      <c r="A14146"/>
      <c r="B14146"/>
      <c r="C14146"/>
      <c r="D14146"/>
      <c r="E14146"/>
      <c r="F14146"/>
      <c r="G14146"/>
      <c r="H14146"/>
    </row>
    <row r="14147" spans="1:8" x14ac:dyDescent="0.2">
      <c r="A14147"/>
      <c r="B14147"/>
      <c r="C14147"/>
      <c r="D14147"/>
      <c r="E14147"/>
      <c r="F14147"/>
      <c r="G14147"/>
      <c r="H14147"/>
    </row>
    <row r="14148" spans="1:8" x14ac:dyDescent="0.2">
      <c r="A14148"/>
      <c r="B14148"/>
      <c r="C14148"/>
      <c r="D14148"/>
      <c r="E14148"/>
      <c r="F14148"/>
      <c r="G14148"/>
      <c r="H14148"/>
    </row>
    <row r="14149" spans="1:8" x14ac:dyDescent="0.2">
      <c r="A14149"/>
      <c r="B14149"/>
      <c r="C14149"/>
      <c r="D14149"/>
      <c r="E14149"/>
      <c r="F14149"/>
      <c r="G14149"/>
      <c r="H14149"/>
    </row>
    <row r="14150" spans="1:8" x14ac:dyDescent="0.2">
      <c r="A14150"/>
      <c r="B14150"/>
      <c r="C14150"/>
      <c r="D14150"/>
      <c r="E14150"/>
      <c r="F14150"/>
      <c r="G14150"/>
      <c r="H14150"/>
    </row>
    <row r="14151" spans="1:8" x14ac:dyDescent="0.2">
      <c r="A14151"/>
      <c r="B14151"/>
      <c r="C14151"/>
      <c r="D14151"/>
      <c r="E14151"/>
      <c r="F14151"/>
      <c r="G14151"/>
      <c r="H14151"/>
    </row>
    <row r="14152" spans="1:8" x14ac:dyDescent="0.2">
      <c r="A14152"/>
      <c r="B14152"/>
      <c r="C14152"/>
      <c r="D14152"/>
      <c r="E14152"/>
      <c r="F14152"/>
      <c r="G14152"/>
      <c r="H14152"/>
    </row>
    <row r="14153" spans="1:8" x14ac:dyDescent="0.2">
      <c r="A14153"/>
      <c r="B14153"/>
      <c r="C14153"/>
      <c r="D14153"/>
      <c r="E14153"/>
      <c r="F14153"/>
      <c r="G14153"/>
      <c r="H14153"/>
    </row>
    <row r="14154" spans="1:8" x14ac:dyDescent="0.2">
      <c r="A14154"/>
      <c r="B14154"/>
      <c r="C14154"/>
      <c r="D14154"/>
      <c r="E14154"/>
      <c r="F14154"/>
      <c r="G14154"/>
      <c r="H14154"/>
    </row>
    <row r="14155" spans="1:8" x14ac:dyDescent="0.2">
      <c r="A14155"/>
      <c r="B14155"/>
      <c r="C14155"/>
      <c r="D14155"/>
      <c r="E14155"/>
      <c r="F14155"/>
      <c r="G14155"/>
      <c r="H14155"/>
    </row>
    <row r="14156" spans="1:8" x14ac:dyDescent="0.2">
      <c r="A14156"/>
      <c r="B14156"/>
      <c r="C14156"/>
      <c r="D14156"/>
      <c r="E14156"/>
      <c r="F14156"/>
      <c r="G14156"/>
      <c r="H14156"/>
    </row>
    <row r="14157" spans="1:8" x14ac:dyDescent="0.2">
      <c r="A14157"/>
      <c r="B14157"/>
      <c r="C14157"/>
      <c r="D14157"/>
      <c r="E14157"/>
      <c r="F14157"/>
      <c r="G14157"/>
      <c r="H14157"/>
    </row>
    <row r="14158" spans="1:8" x14ac:dyDescent="0.2">
      <c r="A14158"/>
      <c r="B14158"/>
      <c r="C14158"/>
      <c r="D14158"/>
      <c r="E14158"/>
      <c r="F14158"/>
      <c r="G14158"/>
      <c r="H14158"/>
    </row>
    <row r="14159" spans="1:8" x14ac:dyDescent="0.2">
      <c r="A14159"/>
      <c r="B14159"/>
      <c r="C14159"/>
      <c r="D14159"/>
      <c r="E14159"/>
      <c r="F14159"/>
      <c r="G14159"/>
      <c r="H14159"/>
    </row>
    <row r="14160" spans="1:8" x14ac:dyDescent="0.2">
      <c r="A14160"/>
      <c r="B14160"/>
      <c r="C14160"/>
      <c r="D14160"/>
      <c r="E14160"/>
      <c r="F14160"/>
      <c r="G14160"/>
      <c r="H14160"/>
    </row>
    <row r="14161" spans="1:8" x14ac:dyDescent="0.2">
      <c r="A14161"/>
      <c r="B14161"/>
      <c r="C14161"/>
      <c r="D14161"/>
      <c r="E14161"/>
      <c r="F14161"/>
      <c r="G14161"/>
      <c r="H14161"/>
    </row>
    <row r="14162" spans="1:8" x14ac:dyDescent="0.2">
      <c r="A14162"/>
      <c r="B14162"/>
      <c r="C14162"/>
      <c r="D14162"/>
      <c r="E14162"/>
      <c r="F14162"/>
      <c r="G14162"/>
      <c r="H14162"/>
    </row>
    <row r="14163" spans="1:8" x14ac:dyDescent="0.2">
      <c r="A14163"/>
      <c r="B14163"/>
      <c r="C14163"/>
      <c r="D14163"/>
      <c r="E14163"/>
      <c r="F14163"/>
      <c r="G14163"/>
      <c r="H14163"/>
    </row>
    <row r="14164" spans="1:8" x14ac:dyDescent="0.2">
      <c r="A14164"/>
      <c r="B14164"/>
      <c r="C14164"/>
      <c r="D14164"/>
      <c r="E14164"/>
      <c r="F14164"/>
      <c r="G14164"/>
      <c r="H14164"/>
    </row>
    <row r="14165" spans="1:8" x14ac:dyDescent="0.2">
      <c r="A14165"/>
      <c r="B14165"/>
      <c r="C14165"/>
      <c r="D14165"/>
      <c r="E14165"/>
      <c r="F14165"/>
      <c r="G14165"/>
      <c r="H14165"/>
    </row>
    <row r="14166" spans="1:8" x14ac:dyDescent="0.2">
      <c r="A14166"/>
      <c r="B14166"/>
      <c r="C14166"/>
      <c r="D14166"/>
      <c r="E14166"/>
      <c r="F14166"/>
      <c r="G14166"/>
      <c r="H14166"/>
    </row>
    <row r="14167" spans="1:8" x14ac:dyDescent="0.2">
      <c r="A14167"/>
      <c r="B14167"/>
      <c r="C14167"/>
      <c r="D14167"/>
      <c r="E14167"/>
      <c r="F14167"/>
      <c r="G14167"/>
      <c r="H14167"/>
    </row>
    <row r="14168" spans="1:8" x14ac:dyDescent="0.2">
      <c r="A14168"/>
      <c r="B14168"/>
      <c r="C14168"/>
      <c r="D14168"/>
      <c r="E14168"/>
      <c r="F14168"/>
      <c r="G14168"/>
      <c r="H14168"/>
    </row>
    <row r="14169" spans="1:8" x14ac:dyDescent="0.2">
      <c r="A14169"/>
      <c r="B14169"/>
      <c r="C14169"/>
      <c r="D14169"/>
      <c r="E14169"/>
      <c r="F14169"/>
      <c r="G14169"/>
      <c r="H14169"/>
    </row>
    <row r="14170" spans="1:8" x14ac:dyDescent="0.2">
      <c r="A14170"/>
      <c r="B14170"/>
      <c r="C14170"/>
      <c r="D14170"/>
      <c r="E14170"/>
      <c r="F14170"/>
      <c r="G14170"/>
      <c r="H14170"/>
    </row>
    <row r="14171" spans="1:8" x14ac:dyDescent="0.2">
      <c r="A14171"/>
      <c r="B14171"/>
      <c r="C14171"/>
      <c r="D14171"/>
      <c r="E14171"/>
      <c r="F14171"/>
      <c r="G14171"/>
      <c r="H14171"/>
    </row>
    <row r="14172" spans="1:8" x14ac:dyDescent="0.2">
      <c r="A14172"/>
      <c r="B14172"/>
      <c r="C14172"/>
      <c r="D14172"/>
      <c r="E14172"/>
      <c r="F14172"/>
      <c r="G14172"/>
      <c r="H14172"/>
    </row>
    <row r="14173" spans="1:8" x14ac:dyDescent="0.2">
      <c r="A14173"/>
      <c r="B14173"/>
      <c r="C14173"/>
      <c r="D14173"/>
      <c r="E14173"/>
      <c r="F14173"/>
      <c r="G14173"/>
      <c r="H14173"/>
    </row>
    <row r="14174" spans="1:8" x14ac:dyDescent="0.2">
      <c r="A14174"/>
      <c r="B14174"/>
      <c r="C14174"/>
      <c r="D14174"/>
      <c r="E14174"/>
      <c r="F14174"/>
      <c r="G14174"/>
      <c r="H14174"/>
    </row>
    <row r="14175" spans="1:8" x14ac:dyDescent="0.2">
      <c r="A14175"/>
      <c r="B14175"/>
      <c r="C14175"/>
      <c r="D14175"/>
      <c r="E14175"/>
      <c r="F14175"/>
      <c r="G14175"/>
      <c r="H14175"/>
    </row>
    <row r="14176" spans="1:8" x14ac:dyDescent="0.2">
      <c r="A14176"/>
      <c r="B14176"/>
      <c r="C14176"/>
      <c r="D14176"/>
      <c r="E14176"/>
      <c r="F14176"/>
      <c r="G14176"/>
      <c r="H14176"/>
    </row>
    <row r="14177" spans="1:8" x14ac:dyDescent="0.2">
      <c r="A14177"/>
      <c r="B14177"/>
      <c r="C14177"/>
      <c r="D14177"/>
      <c r="E14177"/>
      <c r="F14177"/>
      <c r="G14177"/>
      <c r="H14177"/>
    </row>
    <row r="14178" spans="1:8" x14ac:dyDescent="0.2">
      <c r="A14178"/>
      <c r="B14178"/>
      <c r="C14178"/>
      <c r="D14178"/>
      <c r="E14178"/>
      <c r="F14178"/>
      <c r="G14178"/>
      <c r="H14178"/>
    </row>
    <row r="14179" spans="1:8" x14ac:dyDescent="0.2">
      <c r="A14179"/>
      <c r="B14179"/>
      <c r="C14179"/>
      <c r="D14179"/>
      <c r="E14179"/>
      <c r="F14179"/>
      <c r="G14179"/>
      <c r="H14179"/>
    </row>
    <row r="14180" spans="1:8" x14ac:dyDescent="0.2">
      <c r="A14180"/>
      <c r="B14180"/>
      <c r="C14180"/>
      <c r="D14180"/>
      <c r="E14180"/>
      <c r="F14180"/>
      <c r="G14180"/>
      <c r="H14180"/>
    </row>
    <row r="14181" spans="1:8" x14ac:dyDescent="0.2">
      <c r="A14181"/>
      <c r="B14181"/>
      <c r="C14181"/>
      <c r="D14181"/>
      <c r="E14181"/>
      <c r="F14181"/>
      <c r="G14181"/>
      <c r="H14181"/>
    </row>
    <row r="14182" spans="1:8" x14ac:dyDescent="0.2">
      <c r="A14182"/>
      <c r="B14182"/>
      <c r="C14182"/>
      <c r="D14182"/>
      <c r="E14182"/>
      <c r="F14182"/>
      <c r="G14182"/>
      <c r="H14182"/>
    </row>
    <row r="14183" spans="1:8" x14ac:dyDescent="0.2">
      <c r="A14183"/>
      <c r="B14183"/>
      <c r="C14183"/>
      <c r="D14183"/>
      <c r="E14183"/>
      <c r="F14183"/>
      <c r="G14183"/>
      <c r="H14183"/>
    </row>
    <row r="14184" spans="1:8" x14ac:dyDescent="0.2">
      <c r="A14184"/>
      <c r="B14184"/>
      <c r="C14184"/>
      <c r="D14184"/>
      <c r="E14184"/>
      <c r="F14184"/>
      <c r="G14184"/>
      <c r="H14184"/>
    </row>
    <row r="14185" spans="1:8" x14ac:dyDescent="0.2">
      <c r="A14185"/>
      <c r="B14185"/>
      <c r="C14185"/>
      <c r="D14185"/>
      <c r="E14185"/>
      <c r="F14185"/>
      <c r="G14185"/>
      <c r="H14185"/>
    </row>
    <row r="14186" spans="1:8" x14ac:dyDescent="0.2">
      <c r="A14186"/>
      <c r="B14186"/>
      <c r="C14186"/>
      <c r="D14186"/>
      <c r="E14186"/>
      <c r="F14186"/>
      <c r="G14186"/>
      <c r="H14186"/>
    </row>
    <row r="14187" spans="1:8" x14ac:dyDescent="0.2">
      <c r="A14187"/>
      <c r="B14187"/>
      <c r="C14187"/>
      <c r="D14187"/>
      <c r="E14187"/>
      <c r="F14187"/>
      <c r="G14187"/>
      <c r="H14187"/>
    </row>
    <row r="14188" spans="1:8" x14ac:dyDescent="0.2">
      <c r="A14188"/>
      <c r="B14188"/>
      <c r="C14188"/>
      <c r="D14188"/>
      <c r="E14188"/>
      <c r="F14188"/>
      <c r="G14188"/>
      <c r="H14188"/>
    </row>
    <row r="14189" spans="1:8" x14ac:dyDescent="0.2">
      <c r="A14189"/>
      <c r="B14189"/>
      <c r="C14189"/>
      <c r="D14189"/>
      <c r="E14189"/>
      <c r="F14189"/>
      <c r="G14189"/>
      <c r="H14189"/>
    </row>
    <row r="14190" spans="1:8" x14ac:dyDescent="0.2">
      <c r="A14190"/>
      <c r="B14190"/>
      <c r="C14190"/>
      <c r="D14190"/>
      <c r="E14190"/>
      <c r="F14190"/>
      <c r="G14190"/>
      <c r="H14190"/>
    </row>
    <row r="14191" spans="1:8" x14ac:dyDescent="0.2">
      <c r="A14191"/>
      <c r="B14191"/>
      <c r="C14191"/>
      <c r="D14191"/>
      <c r="E14191"/>
      <c r="F14191"/>
      <c r="G14191"/>
      <c r="H14191"/>
    </row>
    <row r="14192" spans="1:8" x14ac:dyDescent="0.2">
      <c r="A14192"/>
      <c r="B14192"/>
      <c r="C14192"/>
      <c r="D14192"/>
      <c r="E14192"/>
      <c r="F14192"/>
      <c r="G14192"/>
      <c r="H14192"/>
    </row>
    <row r="14193" spans="1:8" x14ac:dyDescent="0.2">
      <c r="A14193"/>
      <c r="B14193"/>
      <c r="C14193"/>
      <c r="D14193"/>
      <c r="E14193"/>
      <c r="F14193"/>
      <c r="G14193"/>
      <c r="H14193"/>
    </row>
    <row r="14194" spans="1:8" x14ac:dyDescent="0.2">
      <c r="A14194"/>
      <c r="B14194"/>
      <c r="C14194"/>
      <c r="D14194"/>
      <c r="E14194"/>
      <c r="F14194"/>
      <c r="G14194"/>
      <c r="H14194"/>
    </row>
    <row r="14195" spans="1:8" x14ac:dyDescent="0.2">
      <c r="A14195"/>
      <c r="B14195"/>
      <c r="C14195"/>
      <c r="D14195"/>
      <c r="E14195"/>
      <c r="F14195"/>
      <c r="G14195"/>
      <c r="H14195"/>
    </row>
    <row r="14196" spans="1:8" x14ac:dyDescent="0.2">
      <c r="A14196"/>
      <c r="B14196"/>
      <c r="C14196"/>
      <c r="D14196"/>
      <c r="E14196"/>
      <c r="F14196"/>
      <c r="G14196"/>
      <c r="H14196"/>
    </row>
    <row r="14197" spans="1:8" x14ac:dyDescent="0.2">
      <c r="A14197"/>
      <c r="B14197"/>
      <c r="C14197"/>
      <c r="D14197"/>
      <c r="E14197"/>
      <c r="F14197"/>
      <c r="G14197"/>
      <c r="H14197"/>
    </row>
    <row r="14198" spans="1:8" x14ac:dyDescent="0.2">
      <c r="A14198"/>
      <c r="B14198"/>
      <c r="C14198"/>
      <c r="D14198"/>
      <c r="E14198"/>
      <c r="F14198"/>
      <c r="G14198"/>
      <c r="H14198"/>
    </row>
    <row r="14199" spans="1:8" x14ac:dyDescent="0.2">
      <c r="A14199"/>
      <c r="B14199"/>
      <c r="C14199"/>
      <c r="D14199"/>
      <c r="E14199"/>
      <c r="F14199"/>
      <c r="G14199"/>
      <c r="H14199"/>
    </row>
    <row r="14200" spans="1:8" x14ac:dyDescent="0.2">
      <c r="A14200"/>
      <c r="B14200"/>
      <c r="C14200"/>
      <c r="D14200"/>
      <c r="E14200"/>
      <c r="F14200"/>
      <c r="G14200"/>
      <c r="H14200"/>
    </row>
    <row r="14201" spans="1:8" x14ac:dyDescent="0.2">
      <c r="A14201"/>
      <c r="B14201"/>
      <c r="C14201"/>
      <c r="D14201"/>
      <c r="E14201"/>
      <c r="F14201"/>
      <c r="G14201"/>
      <c r="H14201"/>
    </row>
    <row r="14202" spans="1:8" x14ac:dyDescent="0.2">
      <c r="A14202"/>
      <c r="B14202"/>
      <c r="C14202"/>
      <c r="D14202"/>
      <c r="E14202"/>
      <c r="F14202"/>
      <c r="G14202"/>
      <c r="H14202"/>
    </row>
    <row r="14203" spans="1:8" x14ac:dyDescent="0.2">
      <c r="A14203"/>
      <c r="B14203"/>
      <c r="C14203"/>
      <c r="D14203"/>
      <c r="E14203"/>
      <c r="F14203"/>
      <c r="G14203"/>
      <c r="H14203"/>
    </row>
    <row r="14204" spans="1:8" x14ac:dyDescent="0.2">
      <c r="A14204"/>
      <c r="B14204"/>
      <c r="C14204"/>
      <c r="D14204"/>
      <c r="E14204"/>
      <c r="F14204"/>
      <c r="G14204"/>
      <c r="H14204"/>
    </row>
    <row r="14205" spans="1:8" x14ac:dyDescent="0.2">
      <c r="A14205"/>
      <c r="B14205"/>
      <c r="C14205"/>
      <c r="D14205"/>
      <c r="E14205"/>
      <c r="F14205"/>
      <c r="G14205"/>
      <c r="H14205"/>
    </row>
    <row r="14206" spans="1:8" x14ac:dyDescent="0.2">
      <c r="A14206"/>
      <c r="B14206"/>
      <c r="C14206"/>
      <c r="D14206"/>
      <c r="E14206"/>
      <c r="F14206"/>
      <c r="G14206"/>
      <c r="H14206"/>
    </row>
    <row r="14207" spans="1:8" x14ac:dyDescent="0.2">
      <c r="A14207"/>
      <c r="B14207"/>
      <c r="C14207"/>
      <c r="D14207"/>
      <c r="E14207"/>
      <c r="F14207"/>
      <c r="G14207"/>
      <c r="H14207"/>
    </row>
    <row r="14208" spans="1:8" x14ac:dyDescent="0.2">
      <c r="A14208"/>
      <c r="B14208"/>
      <c r="C14208"/>
      <c r="D14208"/>
      <c r="E14208"/>
      <c r="F14208"/>
      <c r="G14208"/>
      <c r="H14208"/>
    </row>
    <row r="14209" spans="1:8" x14ac:dyDescent="0.2">
      <c r="A14209"/>
      <c r="B14209"/>
      <c r="C14209"/>
      <c r="D14209"/>
      <c r="E14209"/>
      <c r="F14209"/>
      <c r="G14209"/>
      <c r="H14209"/>
    </row>
    <row r="14210" spans="1:8" x14ac:dyDescent="0.2">
      <c r="A14210"/>
      <c r="B14210"/>
      <c r="C14210"/>
      <c r="D14210"/>
      <c r="E14210"/>
      <c r="F14210"/>
      <c r="G14210"/>
      <c r="H14210"/>
    </row>
    <row r="14211" spans="1:8" x14ac:dyDescent="0.2">
      <c r="A14211"/>
      <c r="B14211"/>
      <c r="C14211"/>
      <c r="D14211"/>
      <c r="E14211"/>
      <c r="F14211"/>
      <c r="G14211"/>
      <c r="H14211"/>
    </row>
    <row r="14212" spans="1:8" x14ac:dyDescent="0.2">
      <c r="A14212"/>
      <c r="B14212"/>
      <c r="C14212"/>
      <c r="D14212"/>
      <c r="E14212"/>
      <c r="F14212"/>
      <c r="G14212"/>
      <c r="H14212"/>
    </row>
    <row r="14213" spans="1:8" x14ac:dyDescent="0.2">
      <c r="A14213"/>
      <c r="B14213"/>
      <c r="C14213"/>
      <c r="D14213"/>
      <c r="E14213"/>
      <c r="F14213"/>
      <c r="G14213"/>
      <c r="H14213"/>
    </row>
    <row r="14214" spans="1:8" x14ac:dyDescent="0.2">
      <c r="A14214"/>
      <c r="B14214"/>
      <c r="C14214"/>
      <c r="D14214"/>
      <c r="E14214"/>
      <c r="F14214"/>
      <c r="G14214"/>
      <c r="H14214"/>
    </row>
    <row r="14215" spans="1:8" x14ac:dyDescent="0.2">
      <c r="A14215"/>
      <c r="B14215"/>
      <c r="C14215"/>
      <c r="D14215"/>
      <c r="E14215"/>
      <c r="F14215"/>
      <c r="G14215"/>
      <c r="H14215"/>
    </row>
    <row r="14216" spans="1:8" x14ac:dyDescent="0.2">
      <c r="A14216"/>
      <c r="B14216"/>
      <c r="C14216"/>
      <c r="D14216"/>
      <c r="E14216"/>
      <c r="F14216"/>
      <c r="G14216"/>
      <c r="H14216"/>
    </row>
    <row r="14217" spans="1:8" x14ac:dyDescent="0.2">
      <c r="A14217"/>
      <c r="B14217"/>
      <c r="C14217"/>
      <c r="D14217"/>
      <c r="E14217"/>
      <c r="F14217"/>
      <c r="G14217"/>
      <c r="H14217"/>
    </row>
    <row r="14218" spans="1:8" x14ac:dyDescent="0.2">
      <c r="A14218"/>
      <c r="B14218"/>
      <c r="C14218"/>
      <c r="D14218"/>
      <c r="E14218"/>
      <c r="F14218"/>
      <c r="G14218"/>
      <c r="H14218"/>
    </row>
    <row r="14219" spans="1:8" x14ac:dyDescent="0.2">
      <c r="A14219"/>
      <c r="B14219"/>
      <c r="C14219"/>
      <c r="D14219"/>
      <c r="E14219"/>
      <c r="F14219"/>
      <c r="G14219"/>
      <c r="H14219"/>
    </row>
    <row r="14220" spans="1:8" x14ac:dyDescent="0.2">
      <c r="A14220"/>
      <c r="B14220"/>
      <c r="C14220"/>
      <c r="D14220"/>
      <c r="E14220"/>
      <c r="F14220"/>
      <c r="G14220"/>
      <c r="H14220"/>
    </row>
    <row r="14221" spans="1:8" x14ac:dyDescent="0.2">
      <c r="A14221"/>
      <c r="B14221"/>
      <c r="C14221"/>
      <c r="D14221"/>
      <c r="E14221"/>
      <c r="F14221"/>
      <c r="G14221"/>
      <c r="H14221"/>
    </row>
    <row r="14222" spans="1:8" x14ac:dyDescent="0.2">
      <c r="A14222"/>
      <c r="B14222"/>
      <c r="C14222"/>
      <c r="D14222"/>
      <c r="E14222"/>
      <c r="F14222"/>
      <c r="G14222"/>
      <c r="H14222"/>
    </row>
    <row r="14223" spans="1:8" x14ac:dyDescent="0.2">
      <c r="A14223"/>
      <c r="B14223"/>
      <c r="C14223"/>
      <c r="D14223"/>
      <c r="E14223"/>
      <c r="F14223"/>
      <c r="G14223"/>
      <c r="H14223"/>
    </row>
    <row r="14224" spans="1:8" x14ac:dyDescent="0.2">
      <c r="A14224"/>
      <c r="B14224"/>
      <c r="C14224"/>
      <c r="D14224"/>
      <c r="E14224"/>
      <c r="F14224"/>
      <c r="G14224"/>
      <c r="H14224"/>
    </row>
    <row r="14225" spans="1:8" x14ac:dyDescent="0.2">
      <c r="A14225"/>
      <c r="B14225"/>
      <c r="C14225"/>
      <c r="D14225"/>
      <c r="E14225"/>
      <c r="F14225"/>
      <c r="G14225"/>
      <c r="H14225"/>
    </row>
    <row r="14226" spans="1:8" x14ac:dyDescent="0.2">
      <c r="A14226"/>
      <c r="B14226"/>
      <c r="C14226"/>
      <c r="D14226"/>
      <c r="E14226"/>
      <c r="F14226"/>
      <c r="G14226"/>
      <c r="H14226"/>
    </row>
    <row r="14227" spans="1:8" x14ac:dyDescent="0.2">
      <c r="A14227"/>
      <c r="B14227"/>
      <c r="C14227"/>
      <c r="D14227"/>
      <c r="E14227"/>
      <c r="F14227"/>
      <c r="G14227"/>
      <c r="H14227"/>
    </row>
    <row r="14228" spans="1:8" x14ac:dyDescent="0.2">
      <c r="A14228"/>
      <c r="B14228"/>
      <c r="C14228"/>
      <c r="D14228"/>
      <c r="E14228"/>
      <c r="F14228"/>
      <c r="G14228"/>
      <c r="H14228"/>
    </row>
    <row r="14229" spans="1:8" x14ac:dyDescent="0.2">
      <c r="A14229"/>
      <c r="B14229"/>
      <c r="C14229"/>
      <c r="D14229"/>
      <c r="E14229"/>
      <c r="F14229"/>
      <c r="G14229"/>
      <c r="H14229"/>
    </row>
    <row r="14230" spans="1:8" x14ac:dyDescent="0.2">
      <c r="A14230"/>
      <c r="B14230"/>
      <c r="C14230"/>
      <c r="D14230"/>
      <c r="E14230"/>
      <c r="F14230"/>
      <c r="G14230"/>
      <c r="H14230"/>
    </row>
    <row r="14231" spans="1:8" x14ac:dyDescent="0.2">
      <c r="A14231"/>
      <c r="B14231"/>
      <c r="C14231"/>
      <c r="D14231"/>
      <c r="E14231"/>
      <c r="F14231"/>
      <c r="G14231"/>
      <c r="H14231"/>
    </row>
    <row r="14232" spans="1:8" x14ac:dyDescent="0.2">
      <c r="A14232"/>
      <c r="B14232"/>
      <c r="C14232"/>
      <c r="D14232"/>
      <c r="E14232"/>
      <c r="F14232"/>
      <c r="G14232"/>
      <c r="H14232"/>
    </row>
    <row r="14233" spans="1:8" x14ac:dyDescent="0.2">
      <c r="A14233"/>
      <c r="B14233"/>
      <c r="C14233"/>
      <c r="D14233"/>
      <c r="E14233"/>
      <c r="F14233"/>
      <c r="G14233"/>
      <c r="H14233"/>
    </row>
    <row r="14234" spans="1:8" x14ac:dyDescent="0.2">
      <c r="A14234"/>
      <c r="B14234"/>
      <c r="C14234"/>
      <c r="D14234"/>
      <c r="E14234"/>
      <c r="F14234"/>
      <c r="G14234"/>
      <c r="H14234"/>
    </row>
    <row r="14235" spans="1:8" x14ac:dyDescent="0.2">
      <c r="A14235"/>
      <c r="B14235"/>
      <c r="C14235"/>
      <c r="D14235"/>
      <c r="E14235"/>
      <c r="F14235"/>
      <c r="G14235"/>
      <c r="H14235"/>
    </row>
    <row r="14236" spans="1:8" x14ac:dyDescent="0.2">
      <c r="A14236"/>
      <c r="B14236"/>
      <c r="C14236"/>
      <c r="D14236"/>
      <c r="E14236"/>
      <c r="F14236"/>
      <c r="G14236"/>
      <c r="H14236"/>
    </row>
    <row r="14237" spans="1:8" x14ac:dyDescent="0.2">
      <c r="A14237"/>
      <c r="B14237"/>
      <c r="C14237"/>
      <c r="D14237"/>
      <c r="E14237"/>
      <c r="F14237"/>
      <c r="G14237"/>
      <c r="H14237"/>
    </row>
    <row r="14238" spans="1:8" x14ac:dyDescent="0.2">
      <c r="A14238"/>
      <c r="B14238"/>
      <c r="C14238"/>
      <c r="D14238"/>
      <c r="E14238"/>
      <c r="F14238"/>
      <c r="G14238"/>
      <c r="H14238"/>
    </row>
    <row r="14239" spans="1:8" x14ac:dyDescent="0.2">
      <c r="A14239"/>
      <c r="B14239"/>
      <c r="C14239"/>
      <c r="D14239"/>
      <c r="E14239"/>
      <c r="F14239"/>
      <c r="G14239"/>
      <c r="H14239"/>
    </row>
    <row r="14240" spans="1:8" x14ac:dyDescent="0.2">
      <c r="A14240"/>
      <c r="B14240"/>
      <c r="C14240"/>
      <c r="D14240"/>
      <c r="E14240"/>
      <c r="F14240"/>
      <c r="G14240"/>
      <c r="H14240"/>
    </row>
    <row r="14241" spans="1:8" x14ac:dyDescent="0.2">
      <c r="A14241"/>
      <c r="B14241"/>
      <c r="C14241"/>
      <c r="D14241"/>
      <c r="E14241"/>
      <c r="F14241"/>
      <c r="G14241"/>
      <c r="H14241"/>
    </row>
    <row r="14242" spans="1:8" x14ac:dyDescent="0.2">
      <c r="A14242"/>
      <c r="B14242"/>
      <c r="C14242"/>
      <c r="D14242"/>
      <c r="E14242"/>
      <c r="F14242"/>
      <c r="G14242"/>
      <c r="H14242"/>
    </row>
    <row r="14243" spans="1:8" x14ac:dyDescent="0.2">
      <c r="A14243"/>
      <c r="B14243"/>
      <c r="C14243"/>
      <c r="D14243"/>
      <c r="E14243"/>
      <c r="F14243"/>
      <c r="G14243"/>
      <c r="H14243"/>
    </row>
    <row r="14244" spans="1:8" x14ac:dyDescent="0.2">
      <c r="A14244"/>
      <c r="B14244"/>
      <c r="C14244"/>
      <c r="D14244"/>
      <c r="E14244"/>
      <c r="F14244"/>
      <c r="G14244"/>
      <c r="H14244"/>
    </row>
    <row r="14245" spans="1:8" x14ac:dyDescent="0.2">
      <c r="A14245"/>
      <c r="B14245"/>
      <c r="C14245"/>
      <c r="D14245"/>
      <c r="E14245"/>
      <c r="F14245"/>
      <c r="G14245"/>
      <c r="H14245"/>
    </row>
    <row r="14246" spans="1:8" x14ac:dyDescent="0.2">
      <c r="A14246"/>
      <c r="B14246"/>
      <c r="C14246"/>
      <c r="D14246"/>
      <c r="E14246"/>
      <c r="F14246"/>
      <c r="G14246"/>
      <c r="H14246"/>
    </row>
    <row r="14247" spans="1:8" x14ac:dyDescent="0.2">
      <c r="A14247"/>
      <c r="B14247"/>
      <c r="C14247"/>
      <c r="D14247"/>
      <c r="E14247"/>
      <c r="F14247"/>
      <c r="G14247"/>
      <c r="H14247"/>
    </row>
    <row r="14248" spans="1:8" x14ac:dyDescent="0.2">
      <c r="A14248"/>
      <c r="B14248"/>
      <c r="C14248"/>
      <c r="D14248"/>
      <c r="E14248"/>
      <c r="F14248"/>
      <c r="G14248"/>
      <c r="H14248"/>
    </row>
    <row r="14249" spans="1:8" x14ac:dyDescent="0.2">
      <c r="A14249"/>
      <c r="B14249"/>
      <c r="C14249"/>
      <c r="D14249"/>
      <c r="E14249"/>
      <c r="F14249"/>
      <c r="G14249"/>
      <c r="H14249"/>
    </row>
    <row r="14250" spans="1:8" x14ac:dyDescent="0.2">
      <c r="A14250"/>
      <c r="B14250"/>
      <c r="C14250"/>
      <c r="D14250"/>
      <c r="E14250"/>
      <c r="F14250"/>
      <c r="G14250"/>
      <c r="H14250"/>
    </row>
    <row r="14251" spans="1:8" x14ac:dyDescent="0.2">
      <c r="A14251"/>
      <c r="B14251"/>
      <c r="C14251"/>
      <c r="D14251"/>
      <c r="E14251"/>
      <c r="F14251"/>
      <c r="G14251"/>
      <c r="H14251"/>
    </row>
    <row r="14252" spans="1:8" x14ac:dyDescent="0.2">
      <c r="A14252"/>
      <c r="B14252"/>
      <c r="C14252"/>
      <c r="D14252"/>
      <c r="E14252"/>
      <c r="F14252"/>
      <c r="G14252"/>
      <c r="H14252"/>
    </row>
    <row r="14253" spans="1:8" x14ac:dyDescent="0.2">
      <c r="A14253"/>
      <c r="B14253"/>
      <c r="C14253"/>
      <c r="D14253"/>
      <c r="E14253"/>
      <c r="F14253"/>
      <c r="G14253"/>
      <c r="H14253"/>
    </row>
    <row r="14254" spans="1:8" x14ac:dyDescent="0.2">
      <c r="A14254"/>
      <c r="B14254"/>
      <c r="C14254"/>
      <c r="D14254"/>
      <c r="E14254"/>
      <c r="F14254"/>
      <c r="G14254"/>
      <c r="H14254"/>
    </row>
    <row r="14255" spans="1:8" x14ac:dyDescent="0.2">
      <c r="A14255"/>
      <c r="B14255"/>
      <c r="C14255"/>
      <c r="D14255"/>
      <c r="E14255"/>
      <c r="F14255"/>
      <c r="G14255"/>
      <c r="H14255"/>
    </row>
    <row r="14256" spans="1:8" x14ac:dyDescent="0.2">
      <c r="A14256"/>
      <c r="B14256"/>
      <c r="C14256"/>
      <c r="D14256"/>
      <c r="E14256"/>
      <c r="F14256"/>
      <c r="G14256"/>
      <c r="H14256"/>
    </row>
    <row r="14257" spans="1:8" x14ac:dyDescent="0.2">
      <c r="A14257"/>
      <c r="B14257"/>
      <c r="C14257"/>
      <c r="D14257"/>
      <c r="E14257"/>
      <c r="F14257"/>
      <c r="G14257"/>
      <c r="H14257"/>
    </row>
    <row r="14258" spans="1:8" x14ac:dyDescent="0.2">
      <c r="A14258"/>
      <c r="B14258"/>
      <c r="C14258"/>
      <c r="D14258"/>
      <c r="E14258"/>
      <c r="F14258"/>
      <c r="G14258"/>
      <c r="H14258"/>
    </row>
    <row r="14259" spans="1:8" x14ac:dyDescent="0.2">
      <c r="A14259"/>
      <c r="B14259"/>
      <c r="C14259"/>
      <c r="D14259"/>
      <c r="E14259"/>
      <c r="F14259"/>
      <c r="G14259"/>
      <c r="H14259"/>
    </row>
    <row r="14260" spans="1:8" x14ac:dyDescent="0.2">
      <c r="A14260"/>
      <c r="B14260"/>
      <c r="C14260"/>
      <c r="D14260"/>
      <c r="E14260"/>
      <c r="F14260"/>
      <c r="G14260"/>
      <c r="H14260"/>
    </row>
    <row r="14261" spans="1:8" x14ac:dyDescent="0.2">
      <c r="A14261"/>
      <c r="B14261"/>
      <c r="C14261"/>
      <c r="D14261"/>
      <c r="E14261"/>
      <c r="F14261"/>
      <c r="G14261"/>
      <c r="H14261"/>
    </row>
    <row r="14262" spans="1:8" x14ac:dyDescent="0.2">
      <c r="A14262"/>
      <c r="B14262"/>
      <c r="C14262"/>
      <c r="D14262"/>
      <c r="E14262"/>
      <c r="F14262"/>
      <c r="G14262"/>
      <c r="H14262"/>
    </row>
    <row r="14263" spans="1:8" x14ac:dyDescent="0.2">
      <c r="A14263"/>
      <c r="B14263"/>
      <c r="C14263"/>
      <c r="D14263"/>
      <c r="E14263"/>
      <c r="F14263"/>
      <c r="G14263"/>
      <c r="H14263"/>
    </row>
    <row r="14264" spans="1:8" x14ac:dyDescent="0.2">
      <c r="A14264"/>
      <c r="B14264"/>
      <c r="C14264"/>
      <c r="D14264"/>
      <c r="E14264"/>
      <c r="F14264"/>
      <c r="G14264"/>
      <c r="H14264"/>
    </row>
    <row r="14265" spans="1:8" x14ac:dyDescent="0.2">
      <c r="A14265"/>
      <c r="B14265"/>
      <c r="C14265"/>
      <c r="D14265"/>
      <c r="E14265"/>
      <c r="F14265"/>
      <c r="G14265"/>
      <c r="H14265"/>
    </row>
    <row r="14266" spans="1:8" x14ac:dyDescent="0.2">
      <c r="A14266"/>
      <c r="B14266"/>
      <c r="C14266"/>
      <c r="D14266"/>
      <c r="E14266"/>
      <c r="F14266"/>
      <c r="G14266"/>
      <c r="H14266"/>
    </row>
    <row r="14267" spans="1:8" x14ac:dyDescent="0.2">
      <c r="A14267"/>
      <c r="B14267"/>
      <c r="C14267"/>
      <c r="D14267"/>
      <c r="E14267"/>
      <c r="F14267"/>
      <c r="G14267"/>
      <c r="H14267"/>
    </row>
    <row r="14268" spans="1:8" x14ac:dyDescent="0.2">
      <c r="A14268"/>
      <c r="B14268"/>
      <c r="C14268"/>
      <c r="D14268"/>
      <c r="E14268"/>
      <c r="F14268"/>
      <c r="G14268"/>
      <c r="H14268"/>
    </row>
    <row r="14269" spans="1:8" x14ac:dyDescent="0.2">
      <c r="A14269"/>
      <c r="B14269"/>
      <c r="C14269"/>
      <c r="D14269"/>
      <c r="E14269"/>
      <c r="F14269"/>
      <c r="G14269"/>
      <c r="H14269"/>
    </row>
    <row r="14270" spans="1:8" x14ac:dyDescent="0.2">
      <c r="A14270"/>
      <c r="B14270"/>
      <c r="C14270"/>
      <c r="D14270"/>
      <c r="E14270"/>
      <c r="F14270"/>
      <c r="G14270"/>
      <c r="H14270"/>
    </row>
    <row r="14271" spans="1:8" x14ac:dyDescent="0.2">
      <c r="A14271"/>
      <c r="B14271"/>
      <c r="C14271"/>
      <c r="D14271"/>
      <c r="E14271"/>
      <c r="F14271"/>
      <c r="G14271"/>
      <c r="H14271"/>
    </row>
    <row r="14272" spans="1:8" x14ac:dyDescent="0.2">
      <c r="A14272"/>
      <c r="B14272"/>
      <c r="C14272"/>
      <c r="D14272"/>
      <c r="E14272"/>
      <c r="F14272"/>
      <c r="G14272"/>
      <c r="H14272"/>
    </row>
    <row r="14273" spans="1:8" x14ac:dyDescent="0.2">
      <c r="A14273"/>
      <c r="B14273"/>
      <c r="C14273"/>
      <c r="D14273"/>
      <c r="E14273"/>
      <c r="F14273"/>
      <c r="G14273"/>
      <c r="H14273"/>
    </row>
    <row r="14274" spans="1:8" x14ac:dyDescent="0.2">
      <c r="A14274"/>
      <c r="B14274"/>
      <c r="C14274"/>
      <c r="D14274"/>
      <c r="E14274"/>
      <c r="F14274"/>
      <c r="G14274"/>
      <c r="H14274"/>
    </row>
    <row r="14275" spans="1:8" x14ac:dyDescent="0.2">
      <c r="A14275"/>
      <c r="B14275"/>
      <c r="C14275"/>
      <c r="D14275"/>
      <c r="E14275"/>
      <c r="F14275"/>
      <c r="G14275"/>
      <c r="H14275"/>
    </row>
    <row r="14276" spans="1:8" x14ac:dyDescent="0.2">
      <c r="A14276"/>
      <c r="B14276"/>
      <c r="C14276"/>
      <c r="D14276"/>
      <c r="E14276"/>
      <c r="F14276"/>
      <c r="G14276"/>
      <c r="H14276"/>
    </row>
    <row r="14277" spans="1:8" x14ac:dyDescent="0.2">
      <c r="A14277"/>
      <c r="B14277"/>
      <c r="C14277"/>
      <c r="D14277"/>
      <c r="E14277"/>
      <c r="F14277"/>
      <c r="G14277"/>
      <c r="H14277"/>
    </row>
    <row r="14278" spans="1:8" x14ac:dyDescent="0.2">
      <c r="A14278"/>
      <c r="B14278"/>
      <c r="C14278"/>
      <c r="D14278"/>
      <c r="E14278"/>
      <c r="F14278"/>
      <c r="G14278"/>
      <c r="H14278"/>
    </row>
    <row r="14279" spans="1:8" x14ac:dyDescent="0.2">
      <c r="A14279"/>
      <c r="B14279"/>
      <c r="C14279"/>
      <c r="D14279"/>
      <c r="E14279"/>
      <c r="F14279"/>
      <c r="G14279"/>
      <c r="H14279"/>
    </row>
    <row r="14280" spans="1:8" x14ac:dyDescent="0.2">
      <c r="A14280"/>
      <c r="B14280"/>
      <c r="C14280"/>
      <c r="D14280"/>
      <c r="E14280"/>
      <c r="F14280"/>
      <c r="G14280"/>
      <c r="H14280"/>
    </row>
    <row r="14281" spans="1:8" x14ac:dyDescent="0.2">
      <c r="A14281"/>
      <c r="B14281"/>
      <c r="C14281"/>
      <c r="D14281"/>
      <c r="E14281"/>
      <c r="F14281"/>
      <c r="G14281"/>
      <c r="H14281"/>
    </row>
    <row r="14282" spans="1:8" x14ac:dyDescent="0.2">
      <c r="A14282"/>
      <c r="B14282"/>
      <c r="C14282"/>
      <c r="D14282"/>
      <c r="E14282"/>
      <c r="F14282"/>
      <c r="G14282"/>
      <c r="H14282"/>
    </row>
    <row r="14283" spans="1:8" x14ac:dyDescent="0.2">
      <c r="A14283"/>
      <c r="B14283"/>
      <c r="C14283"/>
      <c r="D14283"/>
      <c r="E14283"/>
      <c r="F14283"/>
      <c r="G14283"/>
      <c r="H14283"/>
    </row>
    <row r="14284" spans="1:8" x14ac:dyDescent="0.2">
      <c r="A14284"/>
      <c r="B14284"/>
      <c r="C14284"/>
      <c r="D14284"/>
      <c r="E14284"/>
      <c r="F14284"/>
      <c r="G14284"/>
      <c r="H14284"/>
    </row>
    <row r="14285" spans="1:8" x14ac:dyDescent="0.2">
      <c r="A14285"/>
      <c r="B14285"/>
      <c r="C14285"/>
      <c r="D14285"/>
      <c r="E14285"/>
      <c r="F14285"/>
      <c r="G14285"/>
      <c r="H14285"/>
    </row>
    <row r="14286" spans="1:8" x14ac:dyDescent="0.2">
      <c r="A14286"/>
      <c r="B14286"/>
      <c r="C14286"/>
      <c r="D14286"/>
      <c r="E14286"/>
      <c r="F14286"/>
      <c r="G14286"/>
      <c r="H14286"/>
    </row>
    <row r="14287" spans="1:8" x14ac:dyDescent="0.2">
      <c r="A14287"/>
      <c r="B14287"/>
      <c r="C14287"/>
      <c r="D14287"/>
      <c r="E14287"/>
      <c r="F14287"/>
      <c r="G14287"/>
      <c r="H14287"/>
    </row>
    <row r="14288" spans="1:8" x14ac:dyDescent="0.2">
      <c r="A14288"/>
      <c r="B14288"/>
      <c r="C14288"/>
      <c r="D14288"/>
      <c r="E14288"/>
      <c r="F14288"/>
      <c r="G14288"/>
      <c r="H14288"/>
    </row>
    <row r="14289" spans="1:8" x14ac:dyDescent="0.2">
      <c r="A14289"/>
      <c r="B14289"/>
      <c r="C14289"/>
      <c r="D14289"/>
      <c r="E14289"/>
      <c r="F14289"/>
      <c r="G14289"/>
      <c r="H14289"/>
    </row>
    <row r="14290" spans="1:8" x14ac:dyDescent="0.2">
      <c r="A14290"/>
      <c r="B14290"/>
      <c r="C14290"/>
      <c r="D14290"/>
      <c r="E14290"/>
      <c r="F14290"/>
      <c r="G14290"/>
      <c r="H14290"/>
    </row>
    <row r="14291" spans="1:8" x14ac:dyDescent="0.2">
      <c r="A14291"/>
      <c r="B14291"/>
      <c r="C14291"/>
      <c r="D14291"/>
      <c r="E14291"/>
      <c r="F14291"/>
      <c r="G14291"/>
      <c r="H14291"/>
    </row>
    <row r="14292" spans="1:8" x14ac:dyDescent="0.2">
      <c r="A14292"/>
      <c r="B14292"/>
      <c r="C14292"/>
      <c r="D14292"/>
      <c r="E14292"/>
      <c r="F14292"/>
      <c r="G14292"/>
      <c r="H14292"/>
    </row>
    <row r="14293" spans="1:8" x14ac:dyDescent="0.2">
      <c r="A14293"/>
      <c r="B14293"/>
      <c r="C14293"/>
      <c r="D14293"/>
      <c r="E14293"/>
      <c r="F14293"/>
      <c r="G14293"/>
      <c r="H14293"/>
    </row>
    <row r="14294" spans="1:8" x14ac:dyDescent="0.2">
      <c r="A14294"/>
      <c r="B14294"/>
      <c r="C14294"/>
      <c r="D14294"/>
      <c r="E14294"/>
      <c r="F14294"/>
      <c r="G14294"/>
      <c r="H14294"/>
    </row>
    <row r="14295" spans="1:8" x14ac:dyDescent="0.2">
      <c r="A14295"/>
      <c r="B14295"/>
      <c r="C14295"/>
      <c r="D14295"/>
      <c r="E14295"/>
      <c r="F14295"/>
      <c r="G14295"/>
      <c r="H14295"/>
    </row>
    <row r="14296" spans="1:8" x14ac:dyDescent="0.2">
      <c r="A14296"/>
      <c r="B14296"/>
      <c r="C14296"/>
      <c r="D14296"/>
      <c r="E14296"/>
      <c r="F14296"/>
      <c r="G14296"/>
      <c r="H14296"/>
    </row>
    <row r="14297" spans="1:8" x14ac:dyDescent="0.2">
      <c r="A14297"/>
      <c r="B14297"/>
      <c r="C14297"/>
      <c r="D14297"/>
      <c r="E14297"/>
      <c r="F14297"/>
      <c r="G14297"/>
      <c r="H14297"/>
    </row>
    <row r="14298" spans="1:8" x14ac:dyDescent="0.2">
      <c r="A14298"/>
      <c r="B14298"/>
      <c r="C14298"/>
      <c r="D14298"/>
      <c r="E14298"/>
      <c r="F14298"/>
      <c r="G14298"/>
      <c r="H14298"/>
    </row>
    <row r="14299" spans="1:8" x14ac:dyDescent="0.2">
      <c r="A14299"/>
      <c r="B14299"/>
      <c r="C14299"/>
      <c r="D14299"/>
      <c r="E14299"/>
      <c r="F14299"/>
      <c r="G14299"/>
      <c r="H14299"/>
    </row>
    <row r="14300" spans="1:8" x14ac:dyDescent="0.2">
      <c r="A14300"/>
      <c r="B14300"/>
      <c r="C14300"/>
      <c r="D14300"/>
      <c r="E14300"/>
      <c r="F14300"/>
      <c r="G14300"/>
      <c r="H14300"/>
    </row>
    <row r="14301" spans="1:8" x14ac:dyDescent="0.2">
      <c r="A14301"/>
      <c r="B14301"/>
      <c r="C14301"/>
      <c r="D14301"/>
      <c r="E14301"/>
      <c r="F14301"/>
      <c r="G14301"/>
      <c r="H14301"/>
    </row>
    <row r="14302" spans="1:8" x14ac:dyDescent="0.2">
      <c r="A14302"/>
      <c r="B14302"/>
      <c r="C14302"/>
      <c r="D14302"/>
      <c r="E14302"/>
      <c r="F14302"/>
      <c r="G14302"/>
      <c r="H14302"/>
    </row>
    <row r="14303" spans="1:8" x14ac:dyDescent="0.2">
      <c r="A14303"/>
      <c r="B14303"/>
      <c r="C14303"/>
      <c r="D14303"/>
      <c r="E14303"/>
      <c r="F14303"/>
      <c r="G14303"/>
      <c r="H14303"/>
    </row>
    <row r="14304" spans="1:8" x14ac:dyDescent="0.2">
      <c r="A14304"/>
      <c r="B14304"/>
      <c r="C14304"/>
      <c r="D14304"/>
      <c r="E14304"/>
      <c r="F14304"/>
      <c r="G14304"/>
      <c r="H14304"/>
    </row>
    <row r="14305" spans="1:8" x14ac:dyDescent="0.2">
      <c r="A14305"/>
      <c r="B14305"/>
      <c r="C14305"/>
      <c r="D14305"/>
      <c r="E14305"/>
      <c r="F14305"/>
      <c r="G14305"/>
      <c r="H14305"/>
    </row>
    <row r="14306" spans="1:8" x14ac:dyDescent="0.2">
      <c r="A14306"/>
      <c r="B14306"/>
      <c r="C14306"/>
      <c r="D14306"/>
      <c r="E14306"/>
      <c r="F14306"/>
      <c r="G14306"/>
      <c r="H14306"/>
    </row>
    <row r="14307" spans="1:8" x14ac:dyDescent="0.2">
      <c r="A14307"/>
      <c r="B14307"/>
      <c r="C14307"/>
      <c r="D14307"/>
      <c r="E14307"/>
      <c r="F14307"/>
      <c r="G14307"/>
      <c r="H14307"/>
    </row>
    <row r="14308" spans="1:8" x14ac:dyDescent="0.2">
      <c r="A14308"/>
      <c r="B14308"/>
      <c r="C14308"/>
      <c r="D14308"/>
      <c r="E14308"/>
      <c r="F14308"/>
      <c r="G14308"/>
      <c r="H14308"/>
    </row>
    <row r="14309" spans="1:8" x14ac:dyDescent="0.2">
      <c r="A14309"/>
      <c r="B14309"/>
      <c r="C14309"/>
      <c r="D14309"/>
      <c r="E14309"/>
      <c r="F14309"/>
      <c r="G14309"/>
      <c r="H14309"/>
    </row>
    <row r="14310" spans="1:8" x14ac:dyDescent="0.2">
      <c r="A14310"/>
      <c r="B14310"/>
      <c r="C14310"/>
      <c r="D14310"/>
      <c r="E14310"/>
      <c r="F14310"/>
      <c r="G14310"/>
      <c r="H14310"/>
    </row>
    <row r="14311" spans="1:8" x14ac:dyDescent="0.2">
      <c r="A14311"/>
      <c r="B14311"/>
      <c r="C14311"/>
      <c r="D14311"/>
      <c r="E14311"/>
      <c r="F14311"/>
      <c r="G14311"/>
      <c r="H14311"/>
    </row>
    <row r="14312" spans="1:8" x14ac:dyDescent="0.2">
      <c r="A14312"/>
      <c r="B14312"/>
      <c r="C14312"/>
      <c r="D14312"/>
      <c r="E14312"/>
      <c r="F14312"/>
      <c r="G14312"/>
      <c r="H14312"/>
    </row>
    <row r="14313" spans="1:8" x14ac:dyDescent="0.2">
      <c r="A14313"/>
      <c r="B14313"/>
      <c r="C14313"/>
      <c r="D14313"/>
      <c r="E14313"/>
      <c r="F14313"/>
      <c r="G14313"/>
      <c r="H14313"/>
    </row>
    <row r="14314" spans="1:8" x14ac:dyDescent="0.2">
      <c r="A14314"/>
      <c r="B14314"/>
      <c r="C14314"/>
      <c r="D14314"/>
      <c r="E14314"/>
      <c r="F14314"/>
      <c r="G14314"/>
      <c r="H14314"/>
    </row>
    <row r="14315" spans="1:8" x14ac:dyDescent="0.2">
      <c r="A14315"/>
      <c r="B14315"/>
      <c r="C14315"/>
      <c r="D14315"/>
      <c r="E14315"/>
      <c r="F14315"/>
      <c r="G14315"/>
      <c r="H14315"/>
    </row>
    <row r="14316" spans="1:8" x14ac:dyDescent="0.2">
      <c r="A14316"/>
      <c r="B14316"/>
      <c r="C14316"/>
      <c r="D14316"/>
      <c r="E14316"/>
      <c r="F14316"/>
      <c r="G14316"/>
      <c r="H14316"/>
    </row>
    <row r="14317" spans="1:8" x14ac:dyDescent="0.2">
      <c r="A14317"/>
      <c r="B14317"/>
      <c r="C14317"/>
      <c r="D14317"/>
      <c r="E14317"/>
      <c r="F14317"/>
      <c r="G14317"/>
      <c r="H14317"/>
    </row>
    <row r="14318" spans="1:8" x14ac:dyDescent="0.2">
      <c r="A14318"/>
      <c r="B14318"/>
      <c r="C14318"/>
      <c r="D14318"/>
      <c r="E14318"/>
      <c r="F14318"/>
      <c r="G14318"/>
      <c r="H14318"/>
    </row>
    <row r="14319" spans="1:8" x14ac:dyDescent="0.2">
      <c r="A14319"/>
      <c r="B14319"/>
      <c r="C14319"/>
      <c r="D14319"/>
      <c r="E14319"/>
      <c r="F14319"/>
      <c r="G14319"/>
      <c r="H14319"/>
    </row>
    <row r="14320" spans="1:8" x14ac:dyDescent="0.2">
      <c r="A14320"/>
      <c r="B14320"/>
      <c r="C14320"/>
      <c r="D14320"/>
      <c r="E14320"/>
      <c r="F14320"/>
      <c r="G14320"/>
      <c r="H14320"/>
    </row>
    <row r="14321" spans="1:8" x14ac:dyDescent="0.2">
      <c r="A14321"/>
      <c r="B14321"/>
      <c r="C14321"/>
      <c r="D14321"/>
      <c r="E14321"/>
      <c r="F14321"/>
      <c r="G14321"/>
      <c r="H14321"/>
    </row>
    <row r="14322" spans="1:8" x14ac:dyDescent="0.2">
      <c r="A14322"/>
      <c r="B14322"/>
      <c r="C14322"/>
      <c r="D14322"/>
      <c r="E14322"/>
      <c r="F14322"/>
      <c r="G14322"/>
      <c r="H14322"/>
    </row>
    <row r="14323" spans="1:8" x14ac:dyDescent="0.2">
      <c r="A14323"/>
      <c r="B14323"/>
      <c r="C14323"/>
      <c r="D14323"/>
      <c r="E14323"/>
      <c r="F14323"/>
      <c r="G14323"/>
      <c r="H14323"/>
    </row>
    <row r="14324" spans="1:8" x14ac:dyDescent="0.2">
      <c r="A14324"/>
      <c r="B14324"/>
      <c r="C14324"/>
      <c r="D14324"/>
      <c r="E14324"/>
      <c r="F14324"/>
      <c r="G14324"/>
      <c r="H14324"/>
    </row>
    <row r="14325" spans="1:8" x14ac:dyDescent="0.2">
      <c r="A14325"/>
      <c r="B14325"/>
      <c r="C14325"/>
      <c r="D14325"/>
      <c r="E14325"/>
      <c r="F14325"/>
      <c r="G14325"/>
      <c r="H14325"/>
    </row>
    <row r="14326" spans="1:8" x14ac:dyDescent="0.2">
      <c r="A14326"/>
      <c r="B14326"/>
      <c r="C14326"/>
      <c r="D14326"/>
      <c r="E14326"/>
      <c r="F14326"/>
      <c r="G14326"/>
      <c r="H14326"/>
    </row>
    <row r="14327" spans="1:8" x14ac:dyDescent="0.2">
      <c r="A14327"/>
      <c r="B14327"/>
      <c r="C14327"/>
      <c r="D14327"/>
      <c r="E14327"/>
      <c r="F14327"/>
      <c r="G14327"/>
      <c r="H14327"/>
    </row>
    <row r="14328" spans="1:8" x14ac:dyDescent="0.2">
      <c r="A14328"/>
      <c r="B14328"/>
      <c r="C14328"/>
      <c r="D14328"/>
      <c r="E14328"/>
      <c r="F14328"/>
      <c r="G14328"/>
      <c r="H14328"/>
    </row>
    <row r="14329" spans="1:8" x14ac:dyDescent="0.2">
      <c r="A14329"/>
      <c r="B14329"/>
      <c r="C14329"/>
      <c r="D14329"/>
      <c r="E14329"/>
      <c r="F14329"/>
      <c r="G14329"/>
      <c r="H14329"/>
    </row>
    <row r="14330" spans="1:8" x14ac:dyDescent="0.2">
      <c r="A14330"/>
      <c r="B14330"/>
      <c r="C14330"/>
      <c r="D14330"/>
      <c r="E14330"/>
      <c r="F14330"/>
      <c r="G14330"/>
      <c r="H14330"/>
    </row>
    <row r="14331" spans="1:8" x14ac:dyDescent="0.2">
      <c r="A14331"/>
      <c r="B14331"/>
      <c r="C14331"/>
      <c r="D14331"/>
      <c r="E14331"/>
      <c r="F14331"/>
      <c r="G14331"/>
      <c r="H14331"/>
    </row>
    <row r="14332" spans="1:8" x14ac:dyDescent="0.2">
      <c r="A14332"/>
      <c r="B14332"/>
      <c r="C14332"/>
      <c r="D14332"/>
      <c r="E14332"/>
      <c r="F14332"/>
      <c r="G14332"/>
      <c r="H14332"/>
    </row>
    <row r="14333" spans="1:8" x14ac:dyDescent="0.2">
      <c r="A14333"/>
      <c r="B14333"/>
      <c r="C14333"/>
      <c r="D14333"/>
      <c r="E14333"/>
      <c r="F14333"/>
      <c r="G14333"/>
      <c r="H14333"/>
    </row>
    <row r="14334" spans="1:8" x14ac:dyDescent="0.2">
      <c r="A14334"/>
      <c r="B14334"/>
      <c r="C14334"/>
      <c r="D14334"/>
      <c r="E14334"/>
      <c r="F14334"/>
      <c r="G14334"/>
      <c r="H14334"/>
    </row>
    <row r="14335" spans="1:8" x14ac:dyDescent="0.2">
      <c r="A14335"/>
      <c r="B14335"/>
      <c r="C14335"/>
      <c r="D14335"/>
      <c r="E14335"/>
      <c r="F14335"/>
      <c r="G14335"/>
      <c r="H14335"/>
    </row>
    <row r="14336" spans="1:8" x14ac:dyDescent="0.2">
      <c r="A14336"/>
      <c r="B14336"/>
      <c r="C14336"/>
      <c r="D14336"/>
      <c r="E14336"/>
      <c r="F14336"/>
      <c r="G14336"/>
      <c r="H14336"/>
    </row>
    <row r="14337" spans="1:8" x14ac:dyDescent="0.2">
      <c r="A14337"/>
      <c r="B14337"/>
      <c r="C14337"/>
      <c r="D14337"/>
      <c r="E14337"/>
      <c r="F14337"/>
      <c r="G14337"/>
      <c r="H14337"/>
    </row>
    <row r="14338" spans="1:8" x14ac:dyDescent="0.2">
      <c r="A14338"/>
      <c r="B14338"/>
      <c r="C14338"/>
      <c r="D14338"/>
      <c r="E14338"/>
      <c r="F14338"/>
      <c r="G14338"/>
      <c r="H14338"/>
    </row>
    <row r="14339" spans="1:8" x14ac:dyDescent="0.2">
      <c r="A14339"/>
      <c r="B14339"/>
      <c r="C14339"/>
      <c r="D14339"/>
      <c r="E14339"/>
      <c r="F14339"/>
      <c r="G14339"/>
      <c r="H14339"/>
    </row>
    <row r="14340" spans="1:8" x14ac:dyDescent="0.2">
      <c r="A14340"/>
      <c r="B14340"/>
      <c r="C14340"/>
      <c r="D14340"/>
      <c r="E14340"/>
      <c r="F14340"/>
      <c r="G14340"/>
      <c r="H14340"/>
    </row>
    <row r="14341" spans="1:8" x14ac:dyDescent="0.2">
      <c r="A14341"/>
      <c r="B14341"/>
      <c r="C14341"/>
      <c r="D14341"/>
      <c r="E14341"/>
      <c r="F14341"/>
      <c r="G14341"/>
      <c r="H14341"/>
    </row>
    <row r="14342" spans="1:8" x14ac:dyDescent="0.2">
      <c r="A14342"/>
      <c r="B14342"/>
      <c r="C14342"/>
      <c r="D14342"/>
      <c r="E14342"/>
      <c r="F14342"/>
      <c r="G14342"/>
      <c r="H14342"/>
    </row>
    <row r="14343" spans="1:8" x14ac:dyDescent="0.2">
      <c r="A14343"/>
      <c r="B14343"/>
      <c r="C14343"/>
      <c r="D14343"/>
      <c r="E14343"/>
      <c r="F14343"/>
      <c r="G14343"/>
      <c r="H14343"/>
    </row>
    <row r="14344" spans="1:8" x14ac:dyDescent="0.2">
      <c r="A14344"/>
      <c r="B14344"/>
      <c r="C14344"/>
      <c r="D14344"/>
      <c r="E14344"/>
      <c r="F14344"/>
      <c r="G14344"/>
      <c r="H14344"/>
    </row>
    <row r="14345" spans="1:8" x14ac:dyDescent="0.2">
      <c r="A14345"/>
      <c r="B14345"/>
      <c r="C14345"/>
      <c r="D14345"/>
      <c r="E14345"/>
      <c r="F14345"/>
      <c r="G14345"/>
      <c r="H14345"/>
    </row>
    <row r="14346" spans="1:8" x14ac:dyDescent="0.2">
      <c r="A14346"/>
      <c r="B14346"/>
      <c r="C14346"/>
      <c r="D14346"/>
      <c r="E14346"/>
      <c r="F14346"/>
      <c r="G14346"/>
      <c r="H14346"/>
    </row>
    <row r="14347" spans="1:8" x14ac:dyDescent="0.2">
      <c r="A14347"/>
      <c r="B14347"/>
      <c r="C14347"/>
      <c r="D14347"/>
      <c r="E14347"/>
      <c r="F14347"/>
      <c r="G14347"/>
      <c r="H14347"/>
    </row>
    <row r="14348" spans="1:8" x14ac:dyDescent="0.2">
      <c r="A14348"/>
      <c r="B14348"/>
      <c r="C14348"/>
      <c r="D14348"/>
      <c r="E14348"/>
      <c r="F14348"/>
      <c r="G14348"/>
      <c r="H14348"/>
    </row>
    <row r="14349" spans="1:8" x14ac:dyDescent="0.2">
      <c r="A14349"/>
      <c r="B14349"/>
      <c r="C14349"/>
      <c r="D14349"/>
      <c r="E14349"/>
      <c r="F14349"/>
      <c r="G14349"/>
      <c r="H14349"/>
    </row>
    <row r="14350" spans="1:8" x14ac:dyDescent="0.2">
      <c r="A14350"/>
      <c r="B14350"/>
      <c r="C14350"/>
      <c r="D14350"/>
      <c r="E14350"/>
      <c r="F14350"/>
      <c r="G14350"/>
      <c r="H14350"/>
    </row>
    <row r="14351" spans="1:8" x14ac:dyDescent="0.2">
      <c r="A14351"/>
      <c r="B14351"/>
      <c r="C14351"/>
      <c r="D14351"/>
      <c r="E14351"/>
      <c r="F14351"/>
      <c r="G14351"/>
      <c r="H14351"/>
    </row>
    <row r="14352" spans="1:8" x14ac:dyDescent="0.2">
      <c r="A14352"/>
      <c r="B14352"/>
      <c r="C14352"/>
      <c r="D14352"/>
      <c r="E14352"/>
      <c r="F14352"/>
      <c r="G14352"/>
      <c r="H14352"/>
    </row>
    <row r="14353" spans="1:8" x14ac:dyDescent="0.2">
      <c r="A14353"/>
      <c r="B14353"/>
      <c r="C14353"/>
      <c r="D14353"/>
      <c r="E14353"/>
      <c r="F14353"/>
      <c r="G14353"/>
      <c r="H14353"/>
    </row>
    <row r="14354" spans="1:8" x14ac:dyDescent="0.2">
      <c r="A14354"/>
      <c r="B14354"/>
      <c r="C14354"/>
      <c r="D14354"/>
      <c r="E14354"/>
      <c r="F14354"/>
      <c r="G14354"/>
      <c r="H14354"/>
    </row>
    <row r="14355" spans="1:8" x14ac:dyDescent="0.2">
      <c r="A14355"/>
      <c r="B14355"/>
      <c r="C14355"/>
      <c r="D14355"/>
      <c r="E14355"/>
      <c r="F14355"/>
      <c r="G14355"/>
      <c r="H14355"/>
    </row>
    <row r="14356" spans="1:8" x14ac:dyDescent="0.2">
      <c r="A14356"/>
      <c r="B14356"/>
      <c r="C14356"/>
      <c r="D14356"/>
      <c r="E14356"/>
      <c r="F14356"/>
      <c r="G14356"/>
      <c r="H14356"/>
    </row>
    <row r="14357" spans="1:8" x14ac:dyDescent="0.2">
      <c r="A14357"/>
      <c r="B14357"/>
      <c r="C14357"/>
      <c r="D14357"/>
      <c r="E14357"/>
      <c r="F14357"/>
      <c r="G14357"/>
      <c r="H14357"/>
    </row>
    <row r="14358" spans="1:8" x14ac:dyDescent="0.2">
      <c r="A14358"/>
      <c r="B14358"/>
      <c r="C14358"/>
      <c r="D14358"/>
      <c r="E14358"/>
      <c r="F14358"/>
      <c r="G14358"/>
      <c r="H14358"/>
    </row>
    <row r="14359" spans="1:8" x14ac:dyDescent="0.2">
      <c r="A14359"/>
      <c r="B14359"/>
      <c r="C14359"/>
      <c r="D14359"/>
      <c r="E14359"/>
      <c r="F14359"/>
      <c r="G14359"/>
      <c r="H14359"/>
    </row>
    <row r="14360" spans="1:8" x14ac:dyDescent="0.2">
      <c r="A14360"/>
      <c r="B14360"/>
      <c r="C14360"/>
      <c r="D14360"/>
      <c r="E14360"/>
      <c r="F14360"/>
      <c r="G14360"/>
      <c r="H14360"/>
    </row>
    <row r="14361" spans="1:8" x14ac:dyDescent="0.2">
      <c r="A14361"/>
      <c r="B14361"/>
      <c r="C14361"/>
      <c r="D14361"/>
      <c r="E14361"/>
      <c r="F14361"/>
      <c r="G14361"/>
      <c r="H14361"/>
    </row>
    <row r="14362" spans="1:8" x14ac:dyDescent="0.2">
      <c r="A14362"/>
      <c r="B14362"/>
      <c r="C14362"/>
      <c r="D14362"/>
      <c r="E14362"/>
      <c r="F14362"/>
      <c r="G14362"/>
      <c r="H14362"/>
    </row>
    <row r="14363" spans="1:8" x14ac:dyDescent="0.2">
      <c r="A14363"/>
      <c r="B14363"/>
      <c r="C14363"/>
      <c r="D14363"/>
      <c r="E14363"/>
      <c r="F14363"/>
      <c r="G14363"/>
      <c r="H14363"/>
    </row>
    <row r="14364" spans="1:8" x14ac:dyDescent="0.2">
      <c r="A14364"/>
      <c r="B14364"/>
      <c r="C14364"/>
      <c r="D14364"/>
      <c r="E14364"/>
      <c r="F14364"/>
      <c r="G14364"/>
      <c r="H14364"/>
    </row>
    <row r="14365" spans="1:8" x14ac:dyDescent="0.2">
      <c r="A14365"/>
      <c r="B14365"/>
      <c r="C14365"/>
      <c r="D14365"/>
      <c r="E14365"/>
      <c r="F14365"/>
      <c r="G14365"/>
      <c r="H14365"/>
    </row>
    <row r="14366" spans="1:8" x14ac:dyDescent="0.2">
      <c r="A14366"/>
      <c r="B14366"/>
      <c r="C14366"/>
      <c r="D14366"/>
      <c r="E14366"/>
      <c r="F14366"/>
      <c r="G14366"/>
      <c r="H14366"/>
    </row>
    <row r="14367" spans="1:8" x14ac:dyDescent="0.2">
      <c r="A14367"/>
      <c r="B14367"/>
      <c r="C14367"/>
      <c r="D14367"/>
      <c r="E14367"/>
      <c r="F14367"/>
      <c r="G14367"/>
      <c r="H14367"/>
    </row>
    <row r="14368" spans="1:8" x14ac:dyDescent="0.2">
      <c r="A14368"/>
      <c r="B14368"/>
      <c r="C14368"/>
      <c r="D14368"/>
      <c r="E14368"/>
      <c r="F14368"/>
      <c r="G14368"/>
      <c r="H14368"/>
    </row>
    <row r="14369" spans="1:8" x14ac:dyDescent="0.2">
      <c r="A14369"/>
      <c r="B14369"/>
      <c r="C14369"/>
      <c r="D14369"/>
      <c r="E14369"/>
      <c r="F14369"/>
      <c r="G14369"/>
      <c r="H14369"/>
    </row>
    <row r="14370" spans="1:8" x14ac:dyDescent="0.2">
      <c r="A14370"/>
      <c r="B14370"/>
      <c r="C14370"/>
      <c r="D14370"/>
      <c r="E14370"/>
      <c r="F14370"/>
      <c r="G14370"/>
      <c r="H14370"/>
    </row>
    <row r="14371" spans="1:8" x14ac:dyDescent="0.2">
      <c r="A14371"/>
      <c r="B14371"/>
      <c r="C14371"/>
      <c r="D14371"/>
      <c r="E14371"/>
      <c r="F14371"/>
      <c r="G14371"/>
      <c r="H14371"/>
    </row>
    <row r="14372" spans="1:8" x14ac:dyDescent="0.2">
      <c r="A14372"/>
      <c r="B14372"/>
      <c r="C14372"/>
      <c r="D14372"/>
      <c r="E14372"/>
      <c r="F14372"/>
      <c r="G14372"/>
      <c r="H14372"/>
    </row>
    <row r="14373" spans="1:8" x14ac:dyDescent="0.2">
      <c r="A14373"/>
      <c r="B14373"/>
      <c r="C14373"/>
      <c r="D14373"/>
      <c r="E14373"/>
      <c r="F14373"/>
      <c r="G14373"/>
      <c r="H14373"/>
    </row>
    <row r="14374" spans="1:8" x14ac:dyDescent="0.2">
      <c r="A14374"/>
      <c r="B14374"/>
      <c r="C14374"/>
      <c r="D14374"/>
      <c r="E14374"/>
      <c r="F14374"/>
      <c r="G14374"/>
      <c r="H14374"/>
    </row>
    <row r="14375" spans="1:8" x14ac:dyDescent="0.2">
      <c r="A14375"/>
      <c r="B14375"/>
      <c r="C14375"/>
      <c r="D14375"/>
      <c r="E14375"/>
      <c r="F14375"/>
      <c r="G14375"/>
      <c r="H14375"/>
    </row>
    <row r="14376" spans="1:8" x14ac:dyDescent="0.2">
      <c r="A14376"/>
      <c r="B14376"/>
      <c r="C14376"/>
      <c r="D14376"/>
      <c r="E14376"/>
      <c r="F14376"/>
      <c r="G14376"/>
      <c r="H14376"/>
    </row>
    <row r="14377" spans="1:8" x14ac:dyDescent="0.2">
      <c r="A14377"/>
      <c r="B14377"/>
      <c r="C14377"/>
      <c r="D14377"/>
      <c r="E14377"/>
      <c r="F14377"/>
      <c r="G14377"/>
      <c r="H14377"/>
    </row>
    <row r="14378" spans="1:8" x14ac:dyDescent="0.2">
      <c r="A14378"/>
      <c r="B14378"/>
      <c r="C14378"/>
      <c r="D14378"/>
      <c r="E14378"/>
      <c r="F14378"/>
      <c r="G14378"/>
      <c r="H14378"/>
    </row>
    <row r="14379" spans="1:8" x14ac:dyDescent="0.2">
      <c r="A14379"/>
      <c r="B14379"/>
      <c r="C14379"/>
      <c r="D14379"/>
      <c r="E14379"/>
      <c r="F14379"/>
      <c r="G14379"/>
      <c r="H14379"/>
    </row>
    <row r="14380" spans="1:8" x14ac:dyDescent="0.2">
      <c r="A14380"/>
      <c r="B14380"/>
      <c r="C14380"/>
      <c r="D14380"/>
      <c r="E14380"/>
      <c r="F14380"/>
      <c r="G14380"/>
      <c r="H14380"/>
    </row>
    <row r="14381" spans="1:8" x14ac:dyDescent="0.2">
      <c r="A14381"/>
      <c r="B14381"/>
      <c r="C14381"/>
      <c r="D14381"/>
      <c r="E14381"/>
      <c r="F14381"/>
      <c r="G14381"/>
      <c r="H14381"/>
    </row>
    <row r="14382" spans="1:8" x14ac:dyDescent="0.2">
      <c r="A14382"/>
      <c r="B14382"/>
      <c r="C14382"/>
      <c r="D14382"/>
      <c r="E14382"/>
      <c r="F14382"/>
      <c r="G14382"/>
      <c r="H14382"/>
    </row>
    <row r="14383" spans="1:8" x14ac:dyDescent="0.2">
      <c r="A14383"/>
      <c r="B14383"/>
      <c r="C14383"/>
      <c r="D14383"/>
      <c r="E14383"/>
      <c r="F14383"/>
      <c r="G14383"/>
      <c r="H14383"/>
    </row>
    <row r="14384" spans="1:8" x14ac:dyDescent="0.2">
      <c r="A14384"/>
      <c r="B14384"/>
      <c r="C14384"/>
      <c r="D14384"/>
      <c r="E14384"/>
      <c r="F14384"/>
      <c r="G14384"/>
      <c r="H14384"/>
    </row>
    <row r="14385" spans="1:8" x14ac:dyDescent="0.2">
      <c r="A14385"/>
      <c r="B14385"/>
      <c r="C14385"/>
      <c r="D14385"/>
      <c r="E14385"/>
      <c r="F14385"/>
      <c r="G14385"/>
      <c r="H14385"/>
    </row>
    <row r="14386" spans="1:8" x14ac:dyDescent="0.2">
      <c r="A14386"/>
      <c r="B14386"/>
      <c r="C14386"/>
      <c r="D14386"/>
      <c r="E14386"/>
      <c r="F14386"/>
      <c r="G14386"/>
      <c r="H14386"/>
    </row>
    <row r="14387" spans="1:8" x14ac:dyDescent="0.2">
      <c r="A14387"/>
      <c r="B14387"/>
      <c r="C14387"/>
      <c r="D14387"/>
      <c r="E14387"/>
      <c r="F14387"/>
      <c r="G14387"/>
      <c r="H14387"/>
    </row>
    <row r="14388" spans="1:8" x14ac:dyDescent="0.2">
      <c r="A14388"/>
      <c r="B14388"/>
      <c r="C14388"/>
      <c r="D14388"/>
      <c r="E14388"/>
      <c r="F14388"/>
      <c r="G14388"/>
      <c r="H14388"/>
    </row>
    <row r="14389" spans="1:8" x14ac:dyDescent="0.2">
      <c r="A14389"/>
      <c r="B14389"/>
      <c r="C14389"/>
      <c r="D14389"/>
      <c r="E14389"/>
      <c r="F14389"/>
      <c r="G14389"/>
      <c r="H14389"/>
    </row>
    <row r="14390" spans="1:8" x14ac:dyDescent="0.2">
      <c r="A14390"/>
      <c r="B14390"/>
      <c r="C14390"/>
      <c r="D14390"/>
      <c r="E14390"/>
      <c r="F14390"/>
      <c r="G14390"/>
      <c r="H14390"/>
    </row>
    <row r="14391" spans="1:8" x14ac:dyDescent="0.2">
      <c r="A14391"/>
      <c r="B14391"/>
      <c r="C14391"/>
      <c r="D14391"/>
      <c r="E14391"/>
      <c r="F14391"/>
      <c r="G14391"/>
      <c r="H14391"/>
    </row>
    <row r="14392" spans="1:8" x14ac:dyDescent="0.2">
      <c r="A14392"/>
      <c r="B14392"/>
      <c r="C14392"/>
      <c r="D14392"/>
      <c r="E14392"/>
      <c r="F14392"/>
      <c r="G14392"/>
      <c r="H14392"/>
    </row>
    <row r="14393" spans="1:8" x14ac:dyDescent="0.2">
      <c r="A14393"/>
      <c r="B14393"/>
      <c r="C14393"/>
      <c r="D14393"/>
      <c r="E14393"/>
      <c r="F14393"/>
      <c r="G14393"/>
      <c r="H14393"/>
    </row>
    <row r="14394" spans="1:8" x14ac:dyDescent="0.2">
      <c r="A14394"/>
      <c r="B14394"/>
      <c r="C14394"/>
      <c r="D14394"/>
      <c r="E14394"/>
      <c r="F14394"/>
      <c r="G14394"/>
      <c r="H14394"/>
    </row>
    <row r="14395" spans="1:8" x14ac:dyDescent="0.2">
      <c r="A14395"/>
      <c r="B14395"/>
      <c r="C14395"/>
      <c r="D14395"/>
      <c r="E14395"/>
      <c r="F14395"/>
      <c r="G14395"/>
      <c r="H14395"/>
    </row>
    <row r="14396" spans="1:8" x14ac:dyDescent="0.2">
      <c r="A14396"/>
      <c r="B14396"/>
      <c r="C14396"/>
      <c r="D14396"/>
      <c r="E14396"/>
      <c r="F14396"/>
      <c r="G14396"/>
      <c r="H14396"/>
    </row>
    <row r="14397" spans="1:8" x14ac:dyDescent="0.2">
      <c r="A14397"/>
      <c r="B14397"/>
      <c r="C14397"/>
      <c r="D14397"/>
      <c r="E14397"/>
      <c r="F14397"/>
      <c r="G14397"/>
      <c r="H14397"/>
    </row>
    <row r="14398" spans="1:8" x14ac:dyDescent="0.2">
      <c r="A14398"/>
      <c r="B14398"/>
      <c r="C14398"/>
      <c r="D14398"/>
      <c r="E14398"/>
      <c r="F14398"/>
      <c r="G14398"/>
      <c r="H14398"/>
    </row>
    <row r="14399" spans="1:8" x14ac:dyDescent="0.2">
      <c r="A14399"/>
      <c r="B14399"/>
      <c r="C14399"/>
      <c r="D14399"/>
      <c r="E14399"/>
      <c r="F14399"/>
      <c r="G14399"/>
      <c r="H14399"/>
    </row>
    <row r="14400" spans="1:8" x14ac:dyDescent="0.2">
      <c r="A14400"/>
      <c r="B14400"/>
      <c r="C14400"/>
      <c r="D14400"/>
      <c r="E14400"/>
      <c r="F14400"/>
      <c r="G14400"/>
      <c r="H14400"/>
    </row>
    <row r="14401" spans="1:8" x14ac:dyDescent="0.2">
      <c r="A14401"/>
      <c r="B14401"/>
      <c r="C14401"/>
      <c r="D14401"/>
      <c r="E14401"/>
      <c r="F14401"/>
      <c r="G14401"/>
      <c r="H14401"/>
    </row>
    <row r="14402" spans="1:8" x14ac:dyDescent="0.2">
      <c r="A14402"/>
      <c r="B14402"/>
      <c r="C14402"/>
      <c r="D14402"/>
      <c r="E14402"/>
      <c r="F14402"/>
      <c r="G14402"/>
      <c r="H14402"/>
    </row>
    <row r="14403" spans="1:8" x14ac:dyDescent="0.2">
      <c r="A14403"/>
      <c r="B14403"/>
      <c r="C14403"/>
      <c r="D14403"/>
      <c r="E14403"/>
      <c r="F14403"/>
      <c r="G14403"/>
      <c r="H14403"/>
    </row>
    <row r="14404" spans="1:8" x14ac:dyDescent="0.2">
      <c r="A14404"/>
      <c r="B14404"/>
      <c r="C14404"/>
      <c r="D14404"/>
      <c r="E14404"/>
      <c r="F14404"/>
      <c r="G14404"/>
      <c r="H14404"/>
    </row>
    <row r="14405" spans="1:8" x14ac:dyDescent="0.2">
      <c r="A14405"/>
      <c r="B14405"/>
      <c r="C14405"/>
      <c r="D14405"/>
      <c r="E14405"/>
      <c r="F14405"/>
      <c r="G14405"/>
      <c r="H14405"/>
    </row>
    <row r="14406" spans="1:8" x14ac:dyDescent="0.2">
      <c r="A14406"/>
      <c r="B14406"/>
      <c r="C14406"/>
      <c r="D14406"/>
      <c r="E14406"/>
      <c r="F14406"/>
      <c r="G14406"/>
      <c r="H14406"/>
    </row>
    <row r="14407" spans="1:8" x14ac:dyDescent="0.2">
      <c r="A14407"/>
      <c r="B14407"/>
      <c r="C14407"/>
      <c r="D14407"/>
      <c r="E14407"/>
      <c r="F14407"/>
      <c r="G14407"/>
      <c r="H14407"/>
    </row>
    <row r="14408" spans="1:8" x14ac:dyDescent="0.2">
      <c r="A14408"/>
      <c r="B14408"/>
      <c r="C14408"/>
      <c r="D14408"/>
      <c r="E14408"/>
      <c r="F14408"/>
      <c r="G14408"/>
      <c r="H14408"/>
    </row>
    <row r="14409" spans="1:8" x14ac:dyDescent="0.2">
      <c r="A14409"/>
      <c r="B14409"/>
      <c r="C14409"/>
      <c r="D14409"/>
      <c r="E14409"/>
      <c r="F14409"/>
      <c r="G14409"/>
      <c r="H14409"/>
    </row>
    <row r="14410" spans="1:8" x14ac:dyDescent="0.2">
      <c r="A14410"/>
      <c r="B14410"/>
      <c r="C14410"/>
      <c r="D14410"/>
      <c r="E14410"/>
      <c r="F14410"/>
      <c r="G14410"/>
      <c r="H14410"/>
    </row>
    <row r="14411" spans="1:8" x14ac:dyDescent="0.2">
      <c r="A14411"/>
      <c r="B14411"/>
      <c r="C14411"/>
      <c r="D14411"/>
      <c r="E14411"/>
      <c r="F14411"/>
      <c r="G14411"/>
      <c r="H14411"/>
    </row>
    <row r="14412" spans="1:8" x14ac:dyDescent="0.2">
      <c r="A14412"/>
      <c r="B14412"/>
      <c r="C14412"/>
      <c r="D14412"/>
      <c r="E14412"/>
      <c r="F14412"/>
      <c r="G14412"/>
      <c r="H14412"/>
    </row>
    <row r="14413" spans="1:8" x14ac:dyDescent="0.2">
      <c r="A14413"/>
      <c r="B14413"/>
      <c r="C14413"/>
      <c r="D14413"/>
      <c r="E14413"/>
      <c r="F14413"/>
      <c r="G14413"/>
      <c r="H14413"/>
    </row>
    <row r="14414" spans="1:8" x14ac:dyDescent="0.2">
      <c r="A14414"/>
      <c r="B14414"/>
      <c r="C14414"/>
      <c r="D14414"/>
      <c r="E14414"/>
      <c r="F14414"/>
      <c r="G14414"/>
      <c r="H14414"/>
    </row>
    <row r="14415" spans="1:8" x14ac:dyDescent="0.2">
      <c r="A14415"/>
      <c r="B14415"/>
      <c r="C14415"/>
      <c r="D14415"/>
      <c r="E14415"/>
      <c r="F14415"/>
      <c r="G14415"/>
      <c r="H14415"/>
    </row>
    <row r="14416" spans="1:8" x14ac:dyDescent="0.2">
      <c r="A14416"/>
      <c r="B14416"/>
      <c r="C14416"/>
      <c r="D14416"/>
      <c r="E14416"/>
      <c r="F14416"/>
      <c r="G14416"/>
      <c r="H14416"/>
    </row>
    <row r="14417" spans="1:8" x14ac:dyDescent="0.2">
      <c r="A14417"/>
      <c r="B14417"/>
      <c r="C14417"/>
      <c r="D14417"/>
      <c r="E14417"/>
      <c r="F14417"/>
      <c r="G14417"/>
      <c r="H14417"/>
    </row>
    <row r="14418" spans="1:8" x14ac:dyDescent="0.2">
      <c r="A14418"/>
      <c r="B14418"/>
      <c r="C14418"/>
      <c r="D14418"/>
      <c r="E14418"/>
      <c r="F14418"/>
      <c r="G14418"/>
      <c r="H14418"/>
    </row>
    <row r="14419" spans="1:8" x14ac:dyDescent="0.2">
      <c r="A14419"/>
      <c r="B14419"/>
      <c r="C14419"/>
      <c r="D14419"/>
      <c r="E14419"/>
      <c r="F14419"/>
      <c r="G14419"/>
      <c r="H14419"/>
    </row>
    <row r="14420" spans="1:8" x14ac:dyDescent="0.2">
      <c r="A14420"/>
      <c r="B14420"/>
      <c r="C14420"/>
      <c r="D14420"/>
      <c r="E14420"/>
      <c r="F14420"/>
      <c r="G14420"/>
      <c r="H14420"/>
    </row>
    <row r="14421" spans="1:8" x14ac:dyDescent="0.2">
      <c r="A14421"/>
      <c r="B14421"/>
      <c r="C14421"/>
      <c r="D14421"/>
      <c r="E14421"/>
      <c r="F14421"/>
      <c r="G14421"/>
      <c r="H14421"/>
    </row>
    <row r="14422" spans="1:8" x14ac:dyDescent="0.2">
      <c r="A14422"/>
      <c r="B14422"/>
      <c r="C14422"/>
      <c r="D14422"/>
      <c r="E14422"/>
      <c r="F14422"/>
      <c r="G14422"/>
      <c r="H14422"/>
    </row>
    <row r="14423" spans="1:8" x14ac:dyDescent="0.2">
      <c r="A14423"/>
      <c r="B14423"/>
      <c r="C14423"/>
      <c r="D14423"/>
      <c r="E14423"/>
      <c r="F14423"/>
      <c r="G14423"/>
      <c r="H14423"/>
    </row>
    <row r="14424" spans="1:8" x14ac:dyDescent="0.2">
      <c r="A14424"/>
      <c r="B14424"/>
      <c r="C14424"/>
      <c r="D14424"/>
      <c r="E14424"/>
      <c r="F14424"/>
      <c r="G14424"/>
      <c r="H14424"/>
    </row>
    <row r="14425" spans="1:8" x14ac:dyDescent="0.2">
      <c r="A14425"/>
      <c r="B14425"/>
      <c r="C14425"/>
      <c r="D14425"/>
      <c r="E14425"/>
      <c r="F14425"/>
      <c r="G14425"/>
      <c r="H14425"/>
    </row>
    <row r="14426" spans="1:8" x14ac:dyDescent="0.2">
      <c r="A14426"/>
      <c r="B14426"/>
      <c r="C14426"/>
      <c r="D14426"/>
      <c r="E14426"/>
      <c r="F14426"/>
      <c r="G14426"/>
      <c r="H14426"/>
    </row>
    <row r="14427" spans="1:8" x14ac:dyDescent="0.2">
      <c r="A14427"/>
      <c r="B14427"/>
      <c r="C14427"/>
      <c r="D14427"/>
      <c r="E14427"/>
      <c r="F14427"/>
      <c r="G14427"/>
      <c r="H14427"/>
    </row>
    <row r="14428" spans="1:8" x14ac:dyDescent="0.2">
      <c r="A14428"/>
      <c r="B14428"/>
      <c r="C14428"/>
      <c r="D14428"/>
      <c r="E14428"/>
      <c r="F14428"/>
      <c r="G14428"/>
      <c r="H14428"/>
    </row>
    <row r="14429" spans="1:8" x14ac:dyDescent="0.2">
      <c r="A14429"/>
      <c r="B14429"/>
      <c r="C14429"/>
      <c r="D14429"/>
      <c r="E14429"/>
      <c r="F14429"/>
      <c r="G14429"/>
      <c r="H14429"/>
    </row>
    <row r="14430" spans="1:8" x14ac:dyDescent="0.2">
      <c r="A14430"/>
      <c r="B14430"/>
      <c r="C14430"/>
      <c r="D14430"/>
      <c r="E14430"/>
      <c r="F14430"/>
      <c r="G14430"/>
      <c r="H14430"/>
    </row>
    <row r="14431" spans="1:8" x14ac:dyDescent="0.2">
      <c r="A14431"/>
      <c r="B14431"/>
      <c r="C14431"/>
      <c r="D14431"/>
      <c r="E14431"/>
      <c r="F14431"/>
      <c r="G14431"/>
      <c r="H14431"/>
    </row>
    <row r="14432" spans="1:8" x14ac:dyDescent="0.2">
      <c r="A14432"/>
      <c r="B14432"/>
      <c r="C14432"/>
      <c r="D14432"/>
      <c r="E14432"/>
      <c r="F14432"/>
      <c r="G14432"/>
      <c r="H14432"/>
    </row>
    <row r="14433" spans="1:8" x14ac:dyDescent="0.2">
      <c r="A14433"/>
      <c r="B14433"/>
      <c r="C14433"/>
      <c r="D14433"/>
      <c r="E14433"/>
      <c r="F14433"/>
      <c r="G14433"/>
      <c r="H14433"/>
    </row>
    <row r="14434" spans="1:8" x14ac:dyDescent="0.2">
      <c r="A14434"/>
      <c r="B14434"/>
      <c r="C14434"/>
      <c r="D14434"/>
      <c r="E14434"/>
      <c r="F14434"/>
      <c r="G14434"/>
      <c r="H14434"/>
    </row>
    <row r="14435" spans="1:8" x14ac:dyDescent="0.2">
      <c r="A14435"/>
      <c r="B14435"/>
      <c r="C14435"/>
      <c r="D14435"/>
      <c r="E14435"/>
      <c r="F14435"/>
      <c r="G14435"/>
      <c r="H14435"/>
    </row>
    <row r="14436" spans="1:8" x14ac:dyDescent="0.2">
      <c r="A14436"/>
      <c r="B14436"/>
      <c r="C14436"/>
      <c r="D14436"/>
      <c r="E14436"/>
      <c r="F14436"/>
      <c r="G14436"/>
      <c r="H14436"/>
    </row>
    <row r="14437" spans="1:8" x14ac:dyDescent="0.2">
      <c r="A14437"/>
      <c r="B14437"/>
      <c r="C14437"/>
      <c r="D14437"/>
      <c r="E14437"/>
      <c r="F14437"/>
      <c r="G14437"/>
      <c r="H14437"/>
    </row>
    <row r="14438" spans="1:8" x14ac:dyDescent="0.2">
      <c r="A14438"/>
      <c r="B14438"/>
      <c r="C14438"/>
      <c r="D14438"/>
      <c r="E14438"/>
      <c r="F14438"/>
      <c r="G14438"/>
      <c r="H14438"/>
    </row>
    <row r="14439" spans="1:8" x14ac:dyDescent="0.2">
      <c r="A14439"/>
      <c r="B14439"/>
      <c r="C14439"/>
      <c r="D14439"/>
      <c r="E14439"/>
      <c r="F14439"/>
      <c r="G14439"/>
      <c r="H14439"/>
    </row>
    <row r="14440" spans="1:8" x14ac:dyDescent="0.2">
      <c r="A14440"/>
      <c r="B14440"/>
      <c r="C14440"/>
      <c r="D14440"/>
      <c r="E14440"/>
      <c r="F14440"/>
      <c r="G14440"/>
      <c r="H14440"/>
    </row>
    <row r="14441" spans="1:8" x14ac:dyDescent="0.2">
      <c r="A14441"/>
      <c r="B14441"/>
      <c r="C14441"/>
      <c r="D14441"/>
      <c r="E14441"/>
      <c r="F14441"/>
      <c r="G14441"/>
      <c r="H14441"/>
    </row>
    <row r="14442" spans="1:8" x14ac:dyDescent="0.2">
      <c r="A14442"/>
      <c r="B14442"/>
      <c r="C14442"/>
      <c r="D14442"/>
      <c r="E14442"/>
      <c r="F14442"/>
      <c r="G14442"/>
      <c r="H14442"/>
    </row>
    <row r="14443" spans="1:8" x14ac:dyDescent="0.2">
      <c r="A14443"/>
      <c r="B14443"/>
      <c r="C14443"/>
      <c r="D14443"/>
      <c r="E14443"/>
      <c r="F14443"/>
      <c r="G14443"/>
      <c r="H14443"/>
    </row>
    <row r="14444" spans="1:8" x14ac:dyDescent="0.2">
      <c r="A14444"/>
      <c r="B14444"/>
      <c r="C14444"/>
      <c r="D14444"/>
      <c r="E14444"/>
      <c r="F14444"/>
      <c r="G14444"/>
      <c r="H14444"/>
    </row>
    <row r="14445" spans="1:8" x14ac:dyDescent="0.2">
      <c r="A14445"/>
      <c r="B14445"/>
      <c r="C14445"/>
      <c r="D14445"/>
      <c r="E14445"/>
      <c r="F14445"/>
      <c r="G14445"/>
      <c r="H14445"/>
    </row>
    <row r="14446" spans="1:8" x14ac:dyDescent="0.2">
      <c r="A14446"/>
      <c r="B14446"/>
      <c r="C14446"/>
      <c r="D14446"/>
      <c r="E14446"/>
      <c r="F14446"/>
      <c r="G14446"/>
      <c r="H14446"/>
    </row>
    <row r="14447" spans="1:8" x14ac:dyDescent="0.2">
      <c r="A14447"/>
      <c r="B14447"/>
      <c r="C14447"/>
      <c r="D14447"/>
      <c r="E14447"/>
      <c r="F14447"/>
      <c r="G14447"/>
      <c r="H14447"/>
    </row>
    <row r="14448" spans="1:8" x14ac:dyDescent="0.2">
      <c r="A14448"/>
      <c r="B14448"/>
      <c r="C14448"/>
      <c r="D14448"/>
      <c r="E14448"/>
      <c r="F14448"/>
      <c r="G14448"/>
      <c r="H14448"/>
    </row>
    <row r="14449" spans="1:8" x14ac:dyDescent="0.2">
      <c r="A14449"/>
      <c r="B14449"/>
      <c r="C14449"/>
      <c r="D14449"/>
      <c r="E14449"/>
      <c r="F14449"/>
      <c r="G14449"/>
      <c r="H14449"/>
    </row>
    <row r="14450" spans="1:8" x14ac:dyDescent="0.2">
      <c r="A14450"/>
      <c r="B14450"/>
      <c r="C14450"/>
      <c r="D14450"/>
      <c r="E14450"/>
      <c r="F14450"/>
      <c r="G14450"/>
      <c r="H14450"/>
    </row>
    <row r="14451" spans="1:8" x14ac:dyDescent="0.2">
      <c r="A14451"/>
      <c r="B14451"/>
      <c r="C14451"/>
      <c r="D14451"/>
      <c r="E14451"/>
      <c r="F14451"/>
      <c r="G14451"/>
      <c r="H14451"/>
    </row>
    <row r="14452" spans="1:8" x14ac:dyDescent="0.2">
      <c r="A14452"/>
      <c r="B14452"/>
      <c r="C14452"/>
      <c r="D14452"/>
      <c r="E14452"/>
      <c r="F14452"/>
      <c r="G14452"/>
      <c r="H14452"/>
    </row>
    <row r="14453" spans="1:8" x14ac:dyDescent="0.2">
      <c r="A14453"/>
      <c r="B14453"/>
      <c r="C14453"/>
      <c r="D14453"/>
      <c r="E14453"/>
      <c r="F14453"/>
      <c r="G14453"/>
      <c r="H14453"/>
    </row>
    <row r="14454" spans="1:8" x14ac:dyDescent="0.2">
      <c r="A14454"/>
      <c r="B14454"/>
      <c r="C14454"/>
      <c r="D14454"/>
      <c r="E14454"/>
      <c r="F14454"/>
      <c r="G14454"/>
      <c r="H14454"/>
    </row>
    <row r="14455" spans="1:8" x14ac:dyDescent="0.2">
      <c r="A14455"/>
      <c r="B14455"/>
      <c r="C14455"/>
      <c r="D14455"/>
      <c r="E14455"/>
      <c r="F14455"/>
      <c r="G14455"/>
      <c r="H14455"/>
    </row>
    <row r="14456" spans="1:8" x14ac:dyDescent="0.2">
      <c r="A14456"/>
      <c r="B14456"/>
      <c r="C14456"/>
      <c r="D14456"/>
      <c r="E14456"/>
      <c r="F14456"/>
      <c r="G14456"/>
      <c r="H14456"/>
    </row>
    <row r="14457" spans="1:8" x14ac:dyDescent="0.2">
      <c r="A14457"/>
      <c r="B14457"/>
      <c r="C14457"/>
      <c r="D14457"/>
      <c r="E14457"/>
      <c r="F14457"/>
      <c r="G14457"/>
      <c r="H14457"/>
    </row>
    <row r="14458" spans="1:8" x14ac:dyDescent="0.2">
      <c r="A14458"/>
      <c r="B14458"/>
      <c r="C14458"/>
      <c r="D14458"/>
      <c r="E14458"/>
      <c r="F14458"/>
      <c r="G14458"/>
      <c r="H14458"/>
    </row>
    <row r="14459" spans="1:8" x14ac:dyDescent="0.2">
      <c r="A14459"/>
      <c r="B14459"/>
      <c r="C14459"/>
      <c r="D14459"/>
      <c r="E14459"/>
      <c r="F14459"/>
      <c r="G14459"/>
      <c r="H14459"/>
    </row>
    <row r="14460" spans="1:8" x14ac:dyDescent="0.2">
      <c r="A14460"/>
      <c r="B14460"/>
      <c r="C14460"/>
      <c r="D14460"/>
      <c r="E14460"/>
      <c r="F14460"/>
      <c r="G14460"/>
      <c r="H14460"/>
    </row>
    <row r="14461" spans="1:8" x14ac:dyDescent="0.2">
      <c r="A14461"/>
      <c r="B14461"/>
      <c r="C14461"/>
      <c r="D14461"/>
      <c r="E14461"/>
      <c r="F14461"/>
      <c r="G14461"/>
      <c r="H14461"/>
    </row>
    <row r="14462" spans="1:8" x14ac:dyDescent="0.2">
      <c r="A14462"/>
      <c r="B14462"/>
      <c r="C14462"/>
      <c r="D14462"/>
      <c r="E14462"/>
      <c r="F14462"/>
      <c r="G14462"/>
      <c r="H14462"/>
    </row>
    <row r="14463" spans="1:8" x14ac:dyDescent="0.2">
      <c r="A14463"/>
      <c r="B14463"/>
      <c r="C14463"/>
      <c r="D14463"/>
      <c r="E14463"/>
      <c r="F14463"/>
      <c r="G14463"/>
      <c r="H14463"/>
    </row>
    <row r="14464" spans="1:8" x14ac:dyDescent="0.2">
      <c r="A14464"/>
      <c r="B14464"/>
      <c r="C14464"/>
      <c r="D14464"/>
      <c r="E14464"/>
      <c r="F14464"/>
      <c r="G14464"/>
      <c r="H14464"/>
    </row>
    <row r="14465" spans="1:8" x14ac:dyDescent="0.2">
      <c r="A14465"/>
      <c r="B14465"/>
      <c r="C14465"/>
      <c r="D14465"/>
      <c r="E14465"/>
      <c r="F14465"/>
      <c r="G14465"/>
      <c r="H14465"/>
    </row>
    <row r="14466" spans="1:8" x14ac:dyDescent="0.2">
      <c r="A14466"/>
      <c r="B14466"/>
      <c r="C14466"/>
      <c r="D14466"/>
      <c r="E14466"/>
      <c r="F14466"/>
      <c r="G14466"/>
      <c r="H14466"/>
    </row>
    <row r="14467" spans="1:8" x14ac:dyDescent="0.2">
      <c r="A14467"/>
      <c r="B14467"/>
      <c r="C14467"/>
      <c r="D14467"/>
      <c r="E14467"/>
      <c r="F14467"/>
      <c r="G14467"/>
      <c r="H14467"/>
    </row>
    <row r="14468" spans="1:8" x14ac:dyDescent="0.2">
      <c r="A14468"/>
      <c r="B14468"/>
      <c r="C14468"/>
      <c r="D14468"/>
      <c r="E14468"/>
      <c r="F14468"/>
      <c r="G14468"/>
      <c r="H14468"/>
    </row>
    <row r="14469" spans="1:8" x14ac:dyDescent="0.2">
      <c r="A14469"/>
      <c r="B14469"/>
      <c r="C14469"/>
      <c r="D14469"/>
      <c r="E14469"/>
      <c r="F14469"/>
      <c r="G14469"/>
      <c r="H14469"/>
    </row>
    <row r="14470" spans="1:8" x14ac:dyDescent="0.2">
      <c r="A14470"/>
      <c r="B14470"/>
      <c r="C14470"/>
      <c r="D14470"/>
      <c r="E14470"/>
      <c r="F14470"/>
      <c r="G14470"/>
      <c r="H14470"/>
    </row>
    <row r="14471" spans="1:8" x14ac:dyDescent="0.2">
      <c r="A14471"/>
      <c r="B14471"/>
      <c r="C14471"/>
      <c r="D14471"/>
      <c r="E14471"/>
      <c r="F14471"/>
      <c r="G14471"/>
      <c r="H14471"/>
    </row>
    <row r="14472" spans="1:8" x14ac:dyDescent="0.2">
      <c r="A14472"/>
      <c r="B14472"/>
      <c r="C14472"/>
      <c r="D14472"/>
      <c r="E14472"/>
      <c r="F14472"/>
      <c r="G14472"/>
      <c r="H14472"/>
    </row>
    <row r="14473" spans="1:8" x14ac:dyDescent="0.2">
      <c r="A14473"/>
      <c r="B14473"/>
      <c r="C14473"/>
      <c r="D14473"/>
      <c r="E14473"/>
      <c r="F14473"/>
      <c r="G14473"/>
      <c r="H14473"/>
    </row>
    <row r="14474" spans="1:8" x14ac:dyDescent="0.2">
      <c r="A14474"/>
      <c r="B14474"/>
      <c r="C14474"/>
      <c r="D14474"/>
      <c r="E14474"/>
      <c r="F14474"/>
      <c r="G14474"/>
      <c r="H14474"/>
    </row>
    <row r="14475" spans="1:8" x14ac:dyDescent="0.2">
      <c r="A14475"/>
      <c r="B14475"/>
      <c r="C14475"/>
      <c r="D14475"/>
      <c r="E14475"/>
      <c r="F14475"/>
      <c r="G14475"/>
      <c r="H14475"/>
    </row>
    <row r="14476" spans="1:8" x14ac:dyDescent="0.2">
      <c r="A14476"/>
      <c r="B14476"/>
      <c r="C14476"/>
      <c r="D14476"/>
      <c r="E14476"/>
      <c r="F14476"/>
      <c r="G14476"/>
      <c r="H14476"/>
    </row>
    <row r="14477" spans="1:8" x14ac:dyDescent="0.2">
      <c r="A14477"/>
      <c r="B14477"/>
      <c r="C14477"/>
      <c r="D14477"/>
      <c r="E14477"/>
      <c r="F14477"/>
      <c r="G14477"/>
      <c r="H14477"/>
    </row>
    <row r="14478" spans="1:8" x14ac:dyDescent="0.2">
      <c r="A14478"/>
      <c r="B14478"/>
      <c r="C14478"/>
      <c r="D14478"/>
      <c r="E14478"/>
      <c r="F14478"/>
      <c r="G14478"/>
      <c r="H14478"/>
    </row>
    <row r="14479" spans="1:8" x14ac:dyDescent="0.2">
      <c r="A14479"/>
      <c r="B14479"/>
      <c r="C14479"/>
      <c r="D14479"/>
      <c r="E14479"/>
      <c r="F14479"/>
      <c r="G14479"/>
      <c r="H14479"/>
    </row>
    <row r="14480" spans="1:8" x14ac:dyDescent="0.2">
      <c r="A14480"/>
      <c r="B14480"/>
      <c r="C14480"/>
      <c r="D14480"/>
      <c r="E14480"/>
      <c r="F14480"/>
      <c r="G14480"/>
      <c r="H14480"/>
    </row>
    <row r="14481" spans="1:8" x14ac:dyDescent="0.2">
      <c r="A14481"/>
      <c r="B14481"/>
      <c r="C14481"/>
      <c r="D14481"/>
      <c r="E14481"/>
      <c r="F14481"/>
      <c r="G14481"/>
      <c r="H14481"/>
    </row>
    <row r="14482" spans="1:8" x14ac:dyDescent="0.2">
      <c r="A14482"/>
      <c r="B14482"/>
      <c r="C14482"/>
      <c r="D14482"/>
      <c r="E14482"/>
      <c r="F14482"/>
      <c r="G14482"/>
      <c r="H14482"/>
    </row>
    <row r="14483" spans="1:8" x14ac:dyDescent="0.2">
      <c r="A14483"/>
      <c r="B14483"/>
      <c r="C14483"/>
      <c r="D14483"/>
      <c r="E14483"/>
      <c r="F14483"/>
      <c r="G14483"/>
      <c r="H14483"/>
    </row>
    <row r="14484" spans="1:8" x14ac:dyDescent="0.2">
      <c r="A14484"/>
      <c r="B14484"/>
      <c r="C14484"/>
      <c r="D14484"/>
      <c r="E14484"/>
      <c r="F14484"/>
      <c r="G14484"/>
      <c r="H14484"/>
    </row>
    <row r="14485" spans="1:8" x14ac:dyDescent="0.2">
      <c r="A14485"/>
      <c r="B14485"/>
      <c r="C14485"/>
      <c r="D14485"/>
      <c r="E14485"/>
      <c r="F14485"/>
      <c r="G14485"/>
      <c r="H14485"/>
    </row>
    <row r="14486" spans="1:8" x14ac:dyDescent="0.2">
      <c r="A14486"/>
      <c r="B14486"/>
      <c r="C14486"/>
      <c r="D14486"/>
      <c r="E14486"/>
      <c r="F14486"/>
      <c r="G14486"/>
      <c r="H14486"/>
    </row>
    <row r="14487" spans="1:8" x14ac:dyDescent="0.2">
      <c r="A14487"/>
      <c r="B14487"/>
      <c r="C14487"/>
      <c r="D14487"/>
      <c r="E14487"/>
      <c r="F14487"/>
      <c r="G14487"/>
      <c r="H14487"/>
    </row>
    <row r="14488" spans="1:8" x14ac:dyDescent="0.2">
      <c r="A14488"/>
      <c r="B14488"/>
      <c r="C14488"/>
      <c r="D14488"/>
      <c r="E14488"/>
      <c r="F14488"/>
      <c r="G14488"/>
      <c r="H14488"/>
    </row>
    <row r="14489" spans="1:8" x14ac:dyDescent="0.2">
      <c r="A14489"/>
      <c r="B14489"/>
      <c r="C14489"/>
      <c r="D14489"/>
      <c r="E14489"/>
      <c r="F14489"/>
      <c r="G14489"/>
      <c r="H14489"/>
    </row>
    <row r="14490" spans="1:8" x14ac:dyDescent="0.2">
      <c r="A14490"/>
      <c r="B14490"/>
      <c r="C14490"/>
      <c r="D14490"/>
      <c r="E14490"/>
      <c r="F14490"/>
      <c r="G14490"/>
      <c r="H14490"/>
    </row>
    <row r="14491" spans="1:8" x14ac:dyDescent="0.2">
      <c r="A14491"/>
      <c r="B14491"/>
      <c r="C14491"/>
      <c r="D14491"/>
      <c r="E14491"/>
      <c r="F14491"/>
      <c r="G14491"/>
      <c r="H14491"/>
    </row>
    <row r="14492" spans="1:8" x14ac:dyDescent="0.2">
      <c r="A14492"/>
      <c r="B14492"/>
      <c r="C14492"/>
      <c r="D14492"/>
      <c r="E14492"/>
      <c r="F14492"/>
      <c r="G14492"/>
      <c r="H14492"/>
    </row>
    <row r="14493" spans="1:8" x14ac:dyDescent="0.2">
      <c r="A14493"/>
      <c r="B14493"/>
      <c r="C14493"/>
      <c r="D14493"/>
      <c r="E14493"/>
      <c r="F14493"/>
      <c r="G14493"/>
      <c r="H14493"/>
    </row>
    <row r="14494" spans="1:8" x14ac:dyDescent="0.2">
      <c r="A14494"/>
      <c r="B14494"/>
      <c r="C14494"/>
      <c r="D14494"/>
      <c r="E14494"/>
      <c r="F14494"/>
      <c r="G14494"/>
      <c r="H14494"/>
    </row>
    <row r="14495" spans="1:8" x14ac:dyDescent="0.2">
      <c r="A14495"/>
      <c r="B14495"/>
      <c r="C14495"/>
      <c r="D14495"/>
      <c r="E14495"/>
      <c r="F14495"/>
      <c r="G14495"/>
      <c r="H14495"/>
    </row>
    <row r="14496" spans="1:8" x14ac:dyDescent="0.2">
      <c r="A14496"/>
      <c r="B14496"/>
      <c r="C14496"/>
      <c r="D14496"/>
      <c r="E14496"/>
      <c r="F14496"/>
      <c r="G14496"/>
      <c r="H14496"/>
    </row>
    <row r="14497" spans="1:8" x14ac:dyDescent="0.2">
      <c r="A14497"/>
      <c r="B14497"/>
      <c r="C14497"/>
      <c r="D14497"/>
      <c r="E14497"/>
      <c r="F14497"/>
      <c r="G14497"/>
      <c r="H14497"/>
    </row>
    <row r="14498" spans="1:8" x14ac:dyDescent="0.2">
      <c r="A14498"/>
      <c r="B14498"/>
      <c r="C14498"/>
      <c r="D14498"/>
      <c r="E14498"/>
      <c r="F14498"/>
      <c r="G14498"/>
      <c r="H14498"/>
    </row>
    <row r="14499" spans="1:8" x14ac:dyDescent="0.2">
      <c r="A14499"/>
      <c r="B14499"/>
      <c r="C14499"/>
      <c r="D14499"/>
      <c r="E14499"/>
      <c r="F14499"/>
      <c r="G14499"/>
      <c r="H14499"/>
    </row>
    <row r="14500" spans="1:8" x14ac:dyDescent="0.2">
      <c r="A14500"/>
      <c r="B14500"/>
      <c r="C14500"/>
      <c r="D14500"/>
      <c r="E14500"/>
      <c r="F14500"/>
      <c r="G14500"/>
      <c r="H14500"/>
    </row>
    <row r="14501" spans="1:8" x14ac:dyDescent="0.2">
      <c r="A14501"/>
      <c r="B14501"/>
      <c r="C14501"/>
      <c r="D14501"/>
      <c r="E14501"/>
      <c r="F14501"/>
      <c r="G14501"/>
      <c r="H14501"/>
    </row>
    <row r="14502" spans="1:8" x14ac:dyDescent="0.2">
      <c r="A14502"/>
      <c r="B14502"/>
      <c r="C14502"/>
      <c r="D14502"/>
      <c r="E14502"/>
      <c r="F14502"/>
      <c r="G14502"/>
      <c r="H14502"/>
    </row>
    <row r="14503" spans="1:8" x14ac:dyDescent="0.2">
      <c r="A14503"/>
      <c r="B14503"/>
      <c r="C14503"/>
      <c r="D14503"/>
      <c r="E14503"/>
      <c r="F14503"/>
      <c r="G14503"/>
      <c r="H14503"/>
    </row>
    <row r="14504" spans="1:8" x14ac:dyDescent="0.2">
      <c r="A14504"/>
      <c r="B14504"/>
      <c r="C14504"/>
      <c r="D14504"/>
      <c r="E14504"/>
      <c r="F14504"/>
      <c r="G14504"/>
      <c r="H14504"/>
    </row>
    <row r="14505" spans="1:8" x14ac:dyDescent="0.2">
      <c r="A14505"/>
      <c r="B14505"/>
      <c r="C14505"/>
      <c r="D14505"/>
      <c r="E14505"/>
      <c r="F14505"/>
      <c r="G14505"/>
      <c r="H14505"/>
    </row>
    <row r="14506" spans="1:8" x14ac:dyDescent="0.2">
      <c r="A14506"/>
      <c r="B14506"/>
      <c r="C14506"/>
      <c r="D14506"/>
      <c r="E14506"/>
      <c r="F14506"/>
      <c r="G14506"/>
      <c r="H14506"/>
    </row>
    <row r="14507" spans="1:8" x14ac:dyDescent="0.2">
      <c r="A14507"/>
      <c r="B14507"/>
      <c r="C14507"/>
      <c r="D14507"/>
      <c r="E14507"/>
      <c r="F14507"/>
      <c r="G14507"/>
      <c r="H14507"/>
    </row>
    <row r="14508" spans="1:8" x14ac:dyDescent="0.2">
      <c r="A14508"/>
      <c r="B14508"/>
      <c r="C14508"/>
      <c r="D14508"/>
      <c r="E14508"/>
      <c r="F14508"/>
      <c r="G14508"/>
      <c r="H14508"/>
    </row>
    <row r="14509" spans="1:8" x14ac:dyDescent="0.2">
      <c r="A14509"/>
      <c r="B14509"/>
      <c r="C14509"/>
      <c r="D14509"/>
      <c r="E14509"/>
      <c r="F14509"/>
      <c r="G14509"/>
      <c r="H14509"/>
    </row>
    <row r="14510" spans="1:8" x14ac:dyDescent="0.2">
      <c r="A14510"/>
      <c r="B14510"/>
      <c r="C14510"/>
      <c r="D14510"/>
      <c r="E14510"/>
      <c r="F14510"/>
      <c r="G14510"/>
      <c r="H14510"/>
    </row>
    <row r="14511" spans="1:8" x14ac:dyDescent="0.2">
      <c r="A14511"/>
      <c r="B14511"/>
      <c r="C14511"/>
      <c r="D14511"/>
      <c r="E14511"/>
      <c r="F14511"/>
      <c r="G14511"/>
      <c r="H14511"/>
    </row>
    <row r="14512" spans="1:8" x14ac:dyDescent="0.2">
      <c r="A14512"/>
      <c r="B14512"/>
      <c r="C14512"/>
      <c r="D14512"/>
      <c r="E14512"/>
      <c r="F14512"/>
      <c r="G14512"/>
      <c r="H14512"/>
    </row>
    <row r="14513" spans="1:8" x14ac:dyDescent="0.2">
      <c r="A14513"/>
      <c r="B14513"/>
      <c r="C14513"/>
      <c r="D14513"/>
      <c r="E14513"/>
      <c r="F14513"/>
      <c r="G14513"/>
      <c r="H14513"/>
    </row>
    <row r="14514" spans="1:8" x14ac:dyDescent="0.2">
      <c r="A14514"/>
      <c r="B14514"/>
      <c r="C14514"/>
      <c r="D14514"/>
      <c r="E14514"/>
      <c r="F14514"/>
      <c r="G14514"/>
      <c r="H14514"/>
    </row>
    <row r="14515" spans="1:8" x14ac:dyDescent="0.2">
      <c r="A14515"/>
      <c r="B14515"/>
      <c r="C14515"/>
      <c r="D14515"/>
      <c r="E14515"/>
      <c r="F14515"/>
      <c r="G14515"/>
      <c r="H14515"/>
    </row>
    <row r="14516" spans="1:8" x14ac:dyDescent="0.2">
      <c r="A14516"/>
      <c r="B14516"/>
      <c r="C14516"/>
      <c r="D14516"/>
      <c r="E14516"/>
      <c r="F14516"/>
      <c r="G14516"/>
      <c r="H14516"/>
    </row>
    <row r="14517" spans="1:8" x14ac:dyDescent="0.2">
      <c r="A14517"/>
      <c r="B14517"/>
      <c r="C14517"/>
      <c r="D14517"/>
      <c r="E14517"/>
      <c r="F14517"/>
      <c r="G14517"/>
      <c r="H14517"/>
    </row>
    <row r="14518" spans="1:8" x14ac:dyDescent="0.2">
      <c r="A14518"/>
      <c r="B14518"/>
      <c r="C14518"/>
      <c r="D14518"/>
      <c r="E14518"/>
      <c r="F14518"/>
      <c r="G14518"/>
      <c r="H14518"/>
    </row>
    <row r="14519" spans="1:8" x14ac:dyDescent="0.2">
      <c r="A14519"/>
      <c r="B14519"/>
      <c r="C14519"/>
      <c r="D14519"/>
      <c r="E14519"/>
      <c r="F14519"/>
      <c r="G14519"/>
      <c r="H14519"/>
    </row>
    <row r="14520" spans="1:8" x14ac:dyDescent="0.2">
      <c r="A14520"/>
      <c r="B14520"/>
      <c r="C14520"/>
      <c r="D14520"/>
      <c r="E14520"/>
      <c r="F14520"/>
      <c r="G14520"/>
      <c r="H14520"/>
    </row>
    <row r="14521" spans="1:8" x14ac:dyDescent="0.2">
      <c r="A14521"/>
      <c r="B14521"/>
      <c r="C14521"/>
      <c r="D14521"/>
      <c r="E14521"/>
      <c r="F14521"/>
      <c r="G14521"/>
      <c r="H14521"/>
    </row>
    <row r="14522" spans="1:8" x14ac:dyDescent="0.2">
      <c r="A14522"/>
      <c r="B14522"/>
      <c r="C14522"/>
      <c r="D14522"/>
      <c r="E14522"/>
      <c r="F14522"/>
      <c r="G14522"/>
      <c r="H14522"/>
    </row>
    <row r="14523" spans="1:8" x14ac:dyDescent="0.2">
      <c r="A14523"/>
      <c r="B14523"/>
      <c r="C14523"/>
      <c r="D14523"/>
      <c r="E14523"/>
      <c r="F14523"/>
      <c r="G14523"/>
      <c r="H14523"/>
    </row>
    <row r="14524" spans="1:8" x14ac:dyDescent="0.2">
      <c r="A14524"/>
      <c r="B14524"/>
      <c r="C14524"/>
      <c r="D14524"/>
      <c r="E14524"/>
      <c r="F14524"/>
      <c r="G14524"/>
      <c r="H14524"/>
    </row>
    <row r="14525" spans="1:8" x14ac:dyDescent="0.2">
      <c r="A14525"/>
      <c r="B14525"/>
      <c r="C14525"/>
      <c r="D14525"/>
      <c r="E14525"/>
      <c r="F14525"/>
      <c r="G14525"/>
      <c r="H14525"/>
    </row>
    <row r="14526" spans="1:8" x14ac:dyDescent="0.2">
      <c r="A14526"/>
      <c r="B14526"/>
      <c r="C14526"/>
      <c r="D14526"/>
      <c r="E14526"/>
      <c r="F14526"/>
      <c r="G14526"/>
      <c r="H14526"/>
    </row>
    <row r="14527" spans="1:8" x14ac:dyDescent="0.2">
      <c r="A14527"/>
      <c r="B14527"/>
      <c r="C14527"/>
      <c r="D14527"/>
      <c r="E14527"/>
      <c r="F14527"/>
      <c r="G14527"/>
      <c r="H14527"/>
    </row>
    <row r="14528" spans="1:8" x14ac:dyDescent="0.2">
      <c r="A14528"/>
      <c r="B14528"/>
      <c r="C14528"/>
      <c r="D14528"/>
      <c r="E14528"/>
      <c r="F14528"/>
      <c r="G14528"/>
      <c r="H14528"/>
    </row>
    <row r="14529" spans="1:8" x14ac:dyDescent="0.2">
      <c r="A14529"/>
      <c r="B14529"/>
      <c r="C14529"/>
      <c r="D14529"/>
      <c r="E14529"/>
      <c r="F14529"/>
      <c r="G14529"/>
      <c r="H14529"/>
    </row>
    <row r="14530" spans="1:8" x14ac:dyDescent="0.2">
      <c r="A14530"/>
      <c r="B14530"/>
      <c r="C14530"/>
      <c r="D14530"/>
      <c r="E14530"/>
      <c r="F14530"/>
      <c r="G14530"/>
      <c r="H14530"/>
    </row>
    <row r="14531" spans="1:8" x14ac:dyDescent="0.2">
      <c r="A14531"/>
      <c r="B14531"/>
      <c r="C14531"/>
      <c r="D14531"/>
      <c r="E14531"/>
      <c r="F14531"/>
      <c r="G14531"/>
      <c r="H14531"/>
    </row>
    <row r="14532" spans="1:8" x14ac:dyDescent="0.2">
      <c r="A14532"/>
      <c r="B14532"/>
      <c r="C14532"/>
      <c r="D14532"/>
      <c r="E14532"/>
      <c r="F14532"/>
      <c r="G14532"/>
      <c r="H14532"/>
    </row>
    <row r="14533" spans="1:8" x14ac:dyDescent="0.2">
      <c r="A14533"/>
      <c r="B14533"/>
      <c r="C14533"/>
      <c r="D14533"/>
      <c r="E14533"/>
      <c r="F14533"/>
      <c r="G14533"/>
      <c r="H14533"/>
    </row>
    <row r="14534" spans="1:8" x14ac:dyDescent="0.2">
      <c r="A14534"/>
      <c r="B14534"/>
      <c r="C14534"/>
      <c r="D14534"/>
      <c r="E14534"/>
      <c r="F14534"/>
      <c r="G14534"/>
      <c r="H14534"/>
    </row>
    <row r="14535" spans="1:8" x14ac:dyDescent="0.2">
      <c r="A14535"/>
      <c r="B14535"/>
      <c r="C14535"/>
      <c r="D14535"/>
      <c r="E14535"/>
      <c r="F14535"/>
      <c r="G14535"/>
      <c r="H14535"/>
    </row>
    <row r="14536" spans="1:8" x14ac:dyDescent="0.2">
      <c r="A14536"/>
      <c r="B14536"/>
      <c r="C14536"/>
      <c r="D14536"/>
      <c r="E14536"/>
      <c r="F14536"/>
      <c r="G14536"/>
      <c r="H14536"/>
    </row>
    <row r="14537" spans="1:8" x14ac:dyDescent="0.2">
      <c r="A14537"/>
      <c r="B14537"/>
      <c r="C14537"/>
      <c r="D14537"/>
      <c r="E14537"/>
      <c r="F14537"/>
      <c r="G14537"/>
      <c r="H14537"/>
    </row>
    <row r="14538" spans="1:8" x14ac:dyDescent="0.2">
      <c r="A14538"/>
      <c r="B14538"/>
      <c r="C14538"/>
      <c r="D14538"/>
      <c r="E14538"/>
      <c r="F14538"/>
      <c r="G14538"/>
      <c r="H14538"/>
    </row>
    <row r="14539" spans="1:8" x14ac:dyDescent="0.2">
      <c r="A14539"/>
      <c r="B14539"/>
      <c r="C14539"/>
      <c r="D14539"/>
      <c r="E14539"/>
      <c r="F14539"/>
      <c r="G14539"/>
      <c r="H14539"/>
    </row>
    <row r="14540" spans="1:8" x14ac:dyDescent="0.2">
      <c r="A14540"/>
      <c r="B14540"/>
      <c r="C14540"/>
      <c r="D14540"/>
      <c r="E14540"/>
      <c r="F14540"/>
      <c r="G14540"/>
      <c r="H14540"/>
    </row>
    <row r="14541" spans="1:8" x14ac:dyDescent="0.2">
      <c r="A14541"/>
      <c r="B14541"/>
      <c r="C14541"/>
      <c r="D14541"/>
      <c r="E14541"/>
      <c r="F14541"/>
      <c r="G14541"/>
      <c r="H14541"/>
    </row>
    <row r="14542" spans="1:8" x14ac:dyDescent="0.2">
      <c r="A14542"/>
      <c r="B14542"/>
      <c r="C14542"/>
      <c r="D14542"/>
      <c r="E14542"/>
      <c r="F14542"/>
      <c r="G14542"/>
      <c r="H14542"/>
    </row>
    <row r="14543" spans="1:8" x14ac:dyDescent="0.2">
      <c r="A14543"/>
      <c r="B14543"/>
      <c r="C14543"/>
      <c r="D14543"/>
      <c r="E14543"/>
      <c r="F14543"/>
      <c r="G14543"/>
      <c r="H14543"/>
    </row>
    <row r="14544" spans="1:8" x14ac:dyDescent="0.2">
      <c r="A14544"/>
      <c r="B14544"/>
      <c r="C14544"/>
      <c r="D14544"/>
      <c r="E14544"/>
      <c r="F14544"/>
      <c r="G14544"/>
      <c r="H14544"/>
    </row>
    <row r="14545" spans="1:8" x14ac:dyDescent="0.2">
      <c r="A14545"/>
      <c r="B14545"/>
      <c r="C14545"/>
      <c r="D14545"/>
      <c r="E14545"/>
      <c r="F14545"/>
      <c r="G14545"/>
      <c r="H14545"/>
    </row>
    <row r="14546" spans="1:8" x14ac:dyDescent="0.2">
      <c r="A14546"/>
      <c r="B14546"/>
      <c r="C14546"/>
      <c r="D14546"/>
      <c r="E14546"/>
      <c r="F14546"/>
      <c r="G14546"/>
      <c r="H14546"/>
    </row>
    <row r="14547" spans="1:8" x14ac:dyDescent="0.2">
      <c r="A14547"/>
      <c r="B14547"/>
      <c r="C14547"/>
      <c r="D14547"/>
      <c r="E14547"/>
      <c r="F14547"/>
      <c r="G14547"/>
      <c r="H14547"/>
    </row>
    <row r="14548" spans="1:8" x14ac:dyDescent="0.2">
      <c r="A14548"/>
      <c r="B14548"/>
      <c r="C14548"/>
      <c r="D14548"/>
      <c r="E14548"/>
      <c r="F14548"/>
      <c r="G14548"/>
      <c r="H14548"/>
    </row>
    <row r="14549" spans="1:8" x14ac:dyDescent="0.2">
      <c r="A14549"/>
      <c r="B14549"/>
      <c r="C14549"/>
      <c r="D14549"/>
      <c r="E14549"/>
      <c r="F14549"/>
      <c r="G14549"/>
      <c r="H14549"/>
    </row>
    <row r="14550" spans="1:8" x14ac:dyDescent="0.2">
      <c r="A14550"/>
      <c r="B14550"/>
      <c r="C14550"/>
      <c r="D14550"/>
      <c r="E14550"/>
      <c r="F14550"/>
      <c r="G14550"/>
      <c r="H14550"/>
    </row>
    <row r="14551" spans="1:8" x14ac:dyDescent="0.2">
      <c r="A14551"/>
      <c r="B14551"/>
      <c r="C14551"/>
      <c r="D14551"/>
      <c r="E14551"/>
      <c r="F14551"/>
      <c r="G14551"/>
      <c r="H14551"/>
    </row>
    <row r="14552" spans="1:8" x14ac:dyDescent="0.2">
      <c r="A14552"/>
      <c r="B14552"/>
      <c r="C14552"/>
      <c r="D14552"/>
      <c r="E14552"/>
      <c r="F14552"/>
      <c r="G14552"/>
      <c r="H14552"/>
    </row>
    <row r="14553" spans="1:8" x14ac:dyDescent="0.2">
      <c r="A14553"/>
      <c r="B14553"/>
      <c r="C14553"/>
      <c r="D14553"/>
      <c r="E14553"/>
      <c r="F14553"/>
      <c r="G14553"/>
      <c r="H14553"/>
    </row>
    <row r="14554" spans="1:8" x14ac:dyDescent="0.2">
      <c r="A14554"/>
      <c r="B14554"/>
      <c r="C14554"/>
      <c r="D14554"/>
      <c r="E14554"/>
      <c r="F14554"/>
      <c r="G14554"/>
      <c r="H14554"/>
    </row>
    <row r="14555" spans="1:8" x14ac:dyDescent="0.2">
      <c r="A14555"/>
      <c r="B14555"/>
      <c r="C14555"/>
      <c r="D14555"/>
      <c r="E14555"/>
      <c r="F14555"/>
      <c r="G14555"/>
      <c r="H14555"/>
    </row>
    <row r="14556" spans="1:8" x14ac:dyDescent="0.2">
      <c r="A14556"/>
      <c r="B14556"/>
      <c r="C14556"/>
      <c r="D14556"/>
      <c r="E14556"/>
      <c r="F14556"/>
      <c r="G14556"/>
      <c r="H14556"/>
    </row>
    <row r="14557" spans="1:8" x14ac:dyDescent="0.2">
      <c r="A14557"/>
      <c r="B14557"/>
      <c r="C14557"/>
      <c r="D14557"/>
      <c r="E14557"/>
      <c r="F14557"/>
      <c r="G14557"/>
      <c r="H14557"/>
    </row>
    <row r="14558" spans="1:8" x14ac:dyDescent="0.2">
      <c r="A14558"/>
      <c r="B14558"/>
      <c r="C14558"/>
      <c r="D14558"/>
      <c r="E14558"/>
      <c r="F14558"/>
      <c r="G14558"/>
      <c r="H14558"/>
    </row>
    <row r="14559" spans="1:8" x14ac:dyDescent="0.2">
      <c r="A14559"/>
      <c r="B14559"/>
      <c r="C14559"/>
      <c r="D14559"/>
      <c r="E14559"/>
      <c r="F14559"/>
      <c r="G14559"/>
      <c r="H14559"/>
    </row>
    <row r="14560" spans="1:8" x14ac:dyDescent="0.2">
      <c r="A14560"/>
      <c r="B14560"/>
      <c r="C14560"/>
      <c r="D14560"/>
      <c r="E14560"/>
      <c r="F14560"/>
      <c r="G14560"/>
      <c r="H14560"/>
    </row>
    <row r="14561" spans="1:8" x14ac:dyDescent="0.2">
      <c r="A14561"/>
      <c r="B14561"/>
      <c r="C14561"/>
      <c r="D14561"/>
      <c r="E14561"/>
      <c r="F14561"/>
      <c r="G14561"/>
      <c r="H14561"/>
    </row>
    <row r="14562" spans="1:8" x14ac:dyDescent="0.2">
      <c r="A14562"/>
      <c r="B14562"/>
      <c r="C14562"/>
      <c r="D14562"/>
      <c r="E14562"/>
      <c r="F14562"/>
      <c r="G14562"/>
      <c r="H14562"/>
    </row>
    <row r="14563" spans="1:8" x14ac:dyDescent="0.2">
      <c r="A14563"/>
      <c r="B14563"/>
      <c r="C14563"/>
      <c r="D14563"/>
      <c r="E14563"/>
      <c r="F14563"/>
      <c r="G14563"/>
      <c r="H14563"/>
    </row>
    <row r="14564" spans="1:8" x14ac:dyDescent="0.2">
      <c r="A14564"/>
      <c r="B14564"/>
      <c r="C14564"/>
      <c r="D14564"/>
      <c r="E14564"/>
      <c r="F14564"/>
      <c r="G14564"/>
      <c r="H14564"/>
    </row>
    <row r="14565" spans="1:8" x14ac:dyDescent="0.2">
      <c r="A14565"/>
      <c r="B14565"/>
      <c r="C14565"/>
      <c r="D14565"/>
      <c r="E14565"/>
      <c r="F14565"/>
      <c r="G14565"/>
      <c r="H14565"/>
    </row>
    <row r="14566" spans="1:8" x14ac:dyDescent="0.2">
      <c r="A14566"/>
      <c r="B14566"/>
      <c r="C14566"/>
      <c r="D14566"/>
      <c r="E14566"/>
      <c r="F14566"/>
      <c r="G14566"/>
      <c r="H14566"/>
    </row>
    <row r="14567" spans="1:8" x14ac:dyDescent="0.2">
      <c r="A14567"/>
      <c r="B14567"/>
      <c r="C14567"/>
      <c r="D14567"/>
      <c r="E14567"/>
      <c r="F14567"/>
      <c r="G14567"/>
      <c r="H14567"/>
    </row>
    <row r="14568" spans="1:8" x14ac:dyDescent="0.2">
      <c r="A14568"/>
      <c r="B14568"/>
      <c r="C14568"/>
      <c r="D14568"/>
      <c r="E14568"/>
      <c r="F14568"/>
      <c r="G14568"/>
      <c r="H14568"/>
    </row>
    <row r="14569" spans="1:8" x14ac:dyDescent="0.2">
      <c r="A14569"/>
      <c r="B14569"/>
      <c r="C14569"/>
      <c r="D14569"/>
      <c r="E14569"/>
      <c r="F14569"/>
      <c r="G14569"/>
      <c r="H14569"/>
    </row>
    <row r="14570" spans="1:8" x14ac:dyDescent="0.2">
      <c r="A14570"/>
      <c r="B14570"/>
      <c r="C14570"/>
      <c r="D14570"/>
      <c r="E14570"/>
      <c r="F14570"/>
      <c r="G14570"/>
      <c r="H14570"/>
    </row>
    <row r="14571" spans="1:8" x14ac:dyDescent="0.2">
      <c r="A14571"/>
      <c r="B14571"/>
      <c r="C14571"/>
      <c r="D14571"/>
      <c r="E14571"/>
      <c r="F14571"/>
      <c r="G14571"/>
      <c r="H14571"/>
    </row>
    <row r="14572" spans="1:8" x14ac:dyDescent="0.2">
      <c r="A14572"/>
      <c r="B14572"/>
      <c r="C14572"/>
      <c r="D14572"/>
      <c r="E14572"/>
      <c r="F14572"/>
      <c r="G14572"/>
      <c r="H14572"/>
    </row>
    <row r="14573" spans="1:8" x14ac:dyDescent="0.2">
      <c r="A14573"/>
      <c r="B14573"/>
      <c r="C14573"/>
      <c r="D14573"/>
      <c r="E14573"/>
      <c r="F14573"/>
      <c r="G14573"/>
      <c r="H14573"/>
    </row>
    <row r="14574" spans="1:8" x14ac:dyDescent="0.2">
      <c r="A14574"/>
      <c r="B14574"/>
      <c r="C14574"/>
      <c r="D14574"/>
      <c r="E14574"/>
      <c r="F14574"/>
      <c r="G14574"/>
      <c r="H14574"/>
    </row>
    <row r="14575" spans="1:8" x14ac:dyDescent="0.2">
      <c r="A14575"/>
      <c r="B14575"/>
      <c r="C14575"/>
      <c r="D14575"/>
      <c r="E14575"/>
      <c r="F14575"/>
      <c r="G14575"/>
      <c r="H14575"/>
    </row>
    <row r="14576" spans="1:8" x14ac:dyDescent="0.2">
      <c r="A14576"/>
      <c r="B14576"/>
      <c r="C14576"/>
      <c r="D14576"/>
      <c r="E14576"/>
      <c r="F14576"/>
      <c r="G14576"/>
      <c r="H14576"/>
    </row>
    <row r="14577" spans="1:8" x14ac:dyDescent="0.2">
      <c r="A14577"/>
      <c r="B14577"/>
      <c r="C14577"/>
      <c r="D14577"/>
      <c r="E14577"/>
      <c r="F14577"/>
      <c r="G14577"/>
      <c r="H14577"/>
    </row>
    <row r="14578" spans="1:8" x14ac:dyDescent="0.2">
      <c r="A14578"/>
      <c r="B14578"/>
      <c r="C14578"/>
      <c r="D14578"/>
      <c r="E14578"/>
      <c r="F14578"/>
      <c r="G14578"/>
      <c r="H14578"/>
    </row>
    <row r="14579" spans="1:8" x14ac:dyDescent="0.2">
      <c r="A14579"/>
      <c r="B14579"/>
      <c r="C14579"/>
      <c r="D14579"/>
      <c r="E14579"/>
      <c r="F14579"/>
      <c r="G14579"/>
      <c r="H14579"/>
    </row>
    <row r="14580" spans="1:8" x14ac:dyDescent="0.2">
      <c r="A14580"/>
      <c r="B14580"/>
      <c r="C14580"/>
      <c r="D14580"/>
      <c r="E14580"/>
      <c r="F14580"/>
      <c r="G14580"/>
      <c r="H14580"/>
    </row>
    <row r="14581" spans="1:8" x14ac:dyDescent="0.2">
      <c r="A14581"/>
      <c r="B14581"/>
      <c r="C14581"/>
      <c r="D14581"/>
      <c r="E14581"/>
      <c r="F14581"/>
      <c r="G14581"/>
      <c r="H14581"/>
    </row>
    <row r="14582" spans="1:8" x14ac:dyDescent="0.2">
      <c r="A14582"/>
      <c r="B14582"/>
      <c r="C14582"/>
      <c r="D14582"/>
      <c r="E14582"/>
      <c r="F14582"/>
      <c r="G14582"/>
      <c r="H14582"/>
    </row>
    <row r="14583" spans="1:8" x14ac:dyDescent="0.2">
      <c r="A14583"/>
      <c r="B14583"/>
      <c r="C14583"/>
      <c r="D14583"/>
      <c r="E14583"/>
      <c r="F14583"/>
      <c r="G14583"/>
      <c r="H14583"/>
    </row>
    <row r="14584" spans="1:8" x14ac:dyDescent="0.2">
      <c r="A14584"/>
      <c r="B14584"/>
      <c r="C14584"/>
      <c r="D14584"/>
      <c r="E14584"/>
      <c r="F14584"/>
      <c r="G14584"/>
      <c r="H14584"/>
    </row>
    <row r="14585" spans="1:8" x14ac:dyDescent="0.2">
      <c r="A14585"/>
      <c r="B14585"/>
      <c r="C14585"/>
      <c r="D14585"/>
      <c r="E14585"/>
      <c r="F14585"/>
      <c r="G14585"/>
      <c r="H14585"/>
    </row>
    <row r="14586" spans="1:8" x14ac:dyDescent="0.2">
      <c r="A14586"/>
      <c r="B14586"/>
      <c r="C14586"/>
      <c r="D14586"/>
      <c r="E14586"/>
      <c r="F14586"/>
      <c r="G14586"/>
      <c r="H14586"/>
    </row>
    <row r="14587" spans="1:8" x14ac:dyDescent="0.2">
      <c r="A14587"/>
      <c r="B14587"/>
      <c r="C14587"/>
      <c r="D14587"/>
      <c r="E14587"/>
      <c r="F14587"/>
      <c r="G14587"/>
      <c r="H14587"/>
    </row>
    <row r="14588" spans="1:8" x14ac:dyDescent="0.2">
      <c r="A14588"/>
      <c r="B14588"/>
      <c r="C14588"/>
      <c r="D14588"/>
      <c r="E14588"/>
      <c r="F14588"/>
      <c r="G14588"/>
      <c r="H14588"/>
    </row>
    <row r="14589" spans="1:8" x14ac:dyDescent="0.2">
      <c r="A14589"/>
      <c r="B14589"/>
      <c r="C14589"/>
      <c r="D14589"/>
      <c r="E14589"/>
      <c r="F14589"/>
      <c r="G14589"/>
      <c r="H14589"/>
    </row>
    <row r="14590" spans="1:8" x14ac:dyDescent="0.2">
      <c r="A14590"/>
      <c r="B14590"/>
      <c r="C14590"/>
      <c r="D14590"/>
      <c r="E14590"/>
      <c r="F14590"/>
      <c r="G14590"/>
      <c r="H14590"/>
    </row>
    <row r="14591" spans="1:8" x14ac:dyDescent="0.2">
      <c r="A14591"/>
      <c r="B14591"/>
      <c r="C14591"/>
      <c r="D14591"/>
      <c r="E14591"/>
      <c r="F14591"/>
      <c r="G14591"/>
      <c r="H14591"/>
    </row>
    <row r="14592" spans="1:8" x14ac:dyDescent="0.2">
      <c r="A14592"/>
      <c r="B14592"/>
      <c r="C14592"/>
      <c r="D14592"/>
      <c r="E14592"/>
      <c r="F14592"/>
      <c r="G14592"/>
      <c r="H14592"/>
    </row>
    <row r="14593" spans="1:8" x14ac:dyDescent="0.2">
      <c r="A14593"/>
      <c r="B14593"/>
      <c r="C14593"/>
      <c r="D14593"/>
      <c r="E14593"/>
      <c r="F14593"/>
      <c r="G14593"/>
      <c r="H14593"/>
    </row>
    <row r="14594" spans="1:8" x14ac:dyDescent="0.2">
      <c r="A14594"/>
      <c r="B14594"/>
      <c r="C14594"/>
      <c r="D14594"/>
      <c r="E14594"/>
      <c r="F14594"/>
      <c r="G14594"/>
      <c r="H14594"/>
    </row>
    <row r="14595" spans="1:8" x14ac:dyDescent="0.2">
      <c r="A14595"/>
      <c r="B14595"/>
      <c r="C14595"/>
      <c r="D14595"/>
      <c r="E14595"/>
      <c r="F14595"/>
      <c r="G14595"/>
      <c r="H14595"/>
    </row>
    <row r="14596" spans="1:8" x14ac:dyDescent="0.2">
      <c r="A14596"/>
      <c r="B14596"/>
      <c r="C14596"/>
      <c r="D14596"/>
      <c r="E14596"/>
      <c r="F14596"/>
      <c r="G14596"/>
      <c r="H14596"/>
    </row>
    <row r="14597" spans="1:8" x14ac:dyDescent="0.2">
      <c r="A14597"/>
      <c r="B14597"/>
      <c r="C14597"/>
      <c r="D14597"/>
      <c r="E14597"/>
      <c r="F14597"/>
      <c r="G14597"/>
      <c r="H14597"/>
    </row>
    <row r="14598" spans="1:8" x14ac:dyDescent="0.2">
      <c r="A14598"/>
      <c r="B14598"/>
      <c r="C14598"/>
      <c r="D14598"/>
      <c r="E14598"/>
      <c r="F14598"/>
      <c r="G14598"/>
      <c r="H14598"/>
    </row>
    <row r="14599" spans="1:8" x14ac:dyDescent="0.2">
      <c r="A14599"/>
      <c r="B14599"/>
      <c r="C14599"/>
      <c r="D14599"/>
      <c r="E14599"/>
      <c r="F14599"/>
      <c r="G14599"/>
      <c r="H14599"/>
    </row>
    <row r="14600" spans="1:8" x14ac:dyDescent="0.2">
      <c r="A14600"/>
      <c r="B14600"/>
      <c r="C14600"/>
      <c r="D14600"/>
      <c r="E14600"/>
      <c r="F14600"/>
      <c r="G14600"/>
      <c r="H14600"/>
    </row>
    <row r="14601" spans="1:8" x14ac:dyDescent="0.2">
      <c r="A14601"/>
      <c r="B14601"/>
      <c r="C14601"/>
      <c r="D14601"/>
      <c r="E14601"/>
      <c r="F14601"/>
      <c r="G14601"/>
      <c r="H14601"/>
    </row>
    <row r="14602" spans="1:8" x14ac:dyDescent="0.2">
      <c r="A14602"/>
      <c r="B14602"/>
      <c r="C14602"/>
      <c r="D14602"/>
      <c r="E14602"/>
      <c r="F14602"/>
      <c r="G14602"/>
      <c r="H14602"/>
    </row>
    <row r="14603" spans="1:8" x14ac:dyDescent="0.2">
      <c r="A14603"/>
      <c r="B14603"/>
      <c r="C14603"/>
      <c r="D14603"/>
      <c r="E14603"/>
      <c r="F14603"/>
      <c r="G14603"/>
      <c r="H14603"/>
    </row>
    <row r="14604" spans="1:8" x14ac:dyDescent="0.2">
      <c r="A14604"/>
      <c r="B14604"/>
      <c r="C14604"/>
      <c r="D14604"/>
      <c r="E14604"/>
      <c r="F14604"/>
      <c r="G14604"/>
      <c r="H14604"/>
    </row>
    <row r="14605" spans="1:8" x14ac:dyDescent="0.2">
      <c r="A14605"/>
      <c r="B14605"/>
      <c r="C14605"/>
      <c r="D14605"/>
      <c r="E14605"/>
      <c r="F14605"/>
      <c r="G14605"/>
      <c r="H14605"/>
    </row>
    <row r="14606" spans="1:8" x14ac:dyDescent="0.2">
      <c r="A14606"/>
      <c r="B14606"/>
      <c r="C14606"/>
      <c r="D14606"/>
      <c r="E14606"/>
      <c r="F14606"/>
      <c r="G14606"/>
      <c r="H14606"/>
    </row>
    <row r="14607" spans="1:8" x14ac:dyDescent="0.2">
      <c r="A14607"/>
      <c r="B14607"/>
      <c r="C14607"/>
      <c r="D14607"/>
      <c r="E14607"/>
      <c r="F14607"/>
      <c r="G14607"/>
      <c r="H14607"/>
    </row>
    <row r="14608" spans="1:8" x14ac:dyDescent="0.2">
      <c r="A14608"/>
      <c r="B14608"/>
      <c r="C14608"/>
      <c r="D14608"/>
      <c r="E14608"/>
      <c r="F14608"/>
      <c r="G14608"/>
      <c r="H14608"/>
    </row>
    <row r="14609" spans="1:8" x14ac:dyDescent="0.2">
      <c r="A14609"/>
      <c r="B14609"/>
      <c r="C14609"/>
      <c r="D14609"/>
      <c r="E14609"/>
      <c r="F14609"/>
      <c r="G14609"/>
      <c r="H14609"/>
    </row>
    <row r="14610" spans="1:8" x14ac:dyDescent="0.2">
      <c r="A14610"/>
      <c r="B14610"/>
      <c r="C14610"/>
      <c r="D14610"/>
      <c r="E14610"/>
      <c r="F14610"/>
      <c r="G14610"/>
      <c r="H14610"/>
    </row>
    <row r="14611" spans="1:8" x14ac:dyDescent="0.2">
      <c r="A14611"/>
      <c r="B14611"/>
      <c r="C14611"/>
      <c r="D14611"/>
      <c r="E14611"/>
      <c r="F14611"/>
      <c r="G14611"/>
      <c r="H14611"/>
    </row>
    <row r="14612" spans="1:8" x14ac:dyDescent="0.2">
      <c r="A14612"/>
      <c r="B14612"/>
      <c r="C14612"/>
      <c r="D14612"/>
      <c r="E14612"/>
      <c r="F14612"/>
      <c r="G14612"/>
      <c r="H14612"/>
    </row>
    <row r="14613" spans="1:8" x14ac:dyDescent="0.2">
      <c r="A14613"/>
      <c r="B14613"/>
      <c r="C14613"/>
      <c r="D14613"/>
      <c r="E14613"/>
      <c r="F14613"/>
      <c r="G14613"/>
      <c r="H14613"/>
    </row>
    <row r="14614" spans="1:8" x14ac:dyDescent="0.2">
      <c r="A14614"/>
      <c r="B14614"/>
      <c r="C14614"/>
      <c r="D14614"/>
      <c r="E14614"/>
      <c r="F14614"/>
      <c r="G14614"/>
      <c r="H14614"/>
    </row>
    <row r="14615" spans="1:8" x14ac:dyDescent="0.2">
      <c r="A14615"/>
      <c r="B14615"/>
      <c r="C14615"/>
      <c r="D14615"/>
      <c r="E14615"/>
      <c r="F14615"/>
      <c r="G14615"/>
      <c r="H14615"/>
    </row>
    <row r="14616" spans="1:8" x14ac:dyDescent="0.2">
      <c r="A14616"/>
      <c r="B14616"/>
      <c r="C14616"/>
      <c r="D14616"/>
      <c r="E14616"/>
      <c r="F14616"/>
      <c r="G14616"/>
      <c r="H14616"/>
    </row>
    <row r="14617" spans="1:8" x14ac:dyDescent="0.2">
      <c r="A14617"/>
      <c r="B14617"/>
      <c r="C14617"/>
      <c r="D14617"/>
      <c r="E14617"/>
      <c r="F14617"/>
      <c r="G14617"/>
      <c r="H14617"/>
    </row>
    <row r="14618" spans="1:8" x14ac:dyDescent="0.2">
      <c r="A14618"/>
      <c r="B14618"/>
      <c r="C14618"/>
      <c r="D14618"/>
      <c r="E14618"/>
      <c r="F14618"/>
      <c r="G14618"/>
      <c r="H14618"/>
    </row>
    <row r="14619" spans="1:8" x14ac:dyDescent="0.2">
      <c r="A14619"/>
      <c r="B14619"/>
      <c r="C14619"/>
      <c r="D14619"/>
      <c r="E14619"/>
      <c r="F14619"/>
      <c r="G14619"/>
      <c r="H14619"/>
    </row>
    <row r="14620" spans="1:8" x14ac:dyDescent="0.2">
      <c r="A14620"/>
      <c r="B14620"/>
      <c r="C14620"/>
      <c r="D14620"/>
      <c r="E14620"/>
      <c r="F14620"/>
      <c r="G14620"/>
      <c r="H14620"/>
    </row>
    <row r="14621" spans="1:8" x14ac:dyDescent="0.2">
      <c r="A14621"/>
      <c r="B14621"/>
      <c r="C14621"/>
      <c r="D14621"/>
      <c r="E14621"/>
      <c r="F14621"/>
      <c r="G14621"/>
      <c r="H14621"/>
    </row>
    <row r="14622" spans="1:8" x14ac:dyDescent="0.2">
      <c r="A14622"/>
      <c r="B14622"/>
      <c r="C14622"/>
      <c r="D14622"/>
      <c r="E14622"/>
      <c r="F14622"/>
      <c r="G14622"/>
      <c r="H14622"/>
    </row>
    <row r="14623" spans="1:8" x14ac:dyDescent="0.2">
      <c r="A14623"/>
      <c r="B14623"/>
      <c r="C14623"/>
      <c r="D14623"/>
      <c r="E14623"/>
      <c r="F14623"/>
      <c r="G14623"/>
      <c r="H14623"/>
    </row>
    <row r="14624" spans="1:8" x14ac:dyDescent="0.2">
      <c r="A14624"/>
      <c r="B14624"/>
      <c r="C14624"/>
      <c r="D14624"/>
      <c r="E14624"/>
      <c r="F14624"/>
      <c r="G14624"/>
      <c r="H14624"/>
    </row>
    <row r="14625" spans="1:8" x14ac:dyDescent="0.2">
      <c r="A14625"/>
      <c r="B14625"/>
      <c r="C14625"/>
      <c r="D14625"/>
      <c r="E14625"/>
      <c r="F14625"/>
      <c r="G14625"/>
      <c r="H14625"/>
    </row>
    <row r="14626" spans="1:8" x14ac:dyDescent="0.2">
      <c r="A14626"/>
      <c r="B14626"/>
      <c r="C14626"/>
      <c r="D14626"/>
      <c r="E14626"/>
      <c r="F14626"/>
      <c r="G14626"/>
      <c r="H14626"/>
    </row>
    <row r="14627" spans="1:8" x14ac:dyDescent="0.2">
      <c r="A14627"/>
      <c r="B14627"/>
      <c r="C14627"/>
      <c r="D14627"/>
      <c r="E14627"/>
      <c r="F14627"/>
      <c r="G14627"/>
      <c r="H14627"/>
    </row>
    <row r="14628" spans="1:8" x14ac:dyDescent="0.2">
      <c r="A14628"/>
      <c r="B14628"/>
      <c r="C14628"/>
      <c r="D14628"/>
      <c r="E14628"/>
      <c r="F14628"/>
      <c r="G14628"/>
      <c r="H14628"/>
    </row>
    <row r="14629" spans="1:8" x14ac:dyDescent="0.2">
      <c r="A14629"/>
      <c r="B14629"/>
      <c r="C14629"/>
      <c r="D14629"/>
      <c r="E14629"/>
      <c r="F14629"/>
      <c r="G14629"/>
      <c r="H14629"/>
    </row>
    <row r="14630" spans="1:8" x14ac:dyDescent="0.2">
      <c r="A14630"/>
      <c r="B14630"/>
      <c r="C14630"/>
      <c r="D14630"/>
      <c r="E14630"/>
      <c r="F14630"/>
      <c r="G14630"/>
      <c r="H14630"/>
    </row>
    <row r="14631" spans="1:8" x14ac:dyDescent="0.2">
      <c r="A14631"/>
      <c r="B14631"/>
      <c r="C14631"/>
      <c r="D14631"/>
      <c r="E14631"/>
      <c r="F14631"/>
      <c r="G14631"/>
      <c r="H14631"/>
    </row>
    <row r="14632" spans="1:8" x14ac:dyDescent="0.2">
      <c r="A14632"/>
      <c r="B14632"/>
      <c r="C14632"/>
      <c r="D14632"/>
      <c r="E14632"/>
      <c r="F14632"/>
      <c r="G14632"/>
      <c r="H14632"/>
    </row>
    <row r="14633" spans="1:8" x14ac:dyDescent="0.2">
      <c r="A14633"/>
      <c r="B14633"/>
      <c r="C14633"/>
      <c r="D14633"/>
      <c r="E14633"/>
      <c r="F14633"/>
      <c r="G14633"/>
      <c r="H14633"/>
    </row>
    <row r="14634" spans="1:8" x14ac:dyDescent="0.2">
      <c r="A14634"/>
      <c r="B14634"/>
      <c r="C14634"/>
      <c r="D14634"/>
      <c r="E14634"/>
      <c r="F14634"/>
      <c r="G14634"/>
      <c r="H14634"/>
    </row>
    <row r="14635" spans="1:8" x14ac:dyDescent="0.2">
      <c r="A14635"/>
      <c r="B14635"/>
      <c r="C14635"/>
      <c r="D14635"/>
      <c r="E14635"/>
      <c r="F14635"/>
      <c r="G14635"/>
      <c r="H14635"/>
    </row>
    <row r="14636" spans="1:8" x14ac:dyDescent="0.2">
      <c r="A14636"/>
      <c r="B14636"/>
      <c r="C14636"/>
      <c r="D14636"/>
      <c r="E14636"/>
      <c r="F14636"/>
      <c r="G14636"/>
      <c r="H14636"/>
    </row>
    <row r="14637" spans="1:8" x14ac:dyDescent="0.2">
      <c r="A14637"/>
      <c r="B14637"/>
      <c r="C14637"/>
      <c r="D14637"/>
      <c r="E14637"/>
      <c r="F14637"/>
      <c r="G14637"/>
      <c r="H14637"/>
    </row>
    <row r="14638" spans="1:8" x14ac:dyDescent="0.2">
      <c r="A14638"/>
      <c r="B14638"/>
      <c r="C14638"/>
      <c r="D14638"/>
      <c r="E14638"/>
      <c r="F14638"/>
      <c r="G14638"/>
      <c r="H14638"/>
    </row>
    <row r="14639" spans="1:8" x14ac:dyDescent="0.2">
      <c r="A14639"/>
      <c r="B14639"/>
      <c r="C14639"/>
      <c r="D14639"/>
      <c r="E14639"/>
      <c r="F14639"/>
      <c r="G14639"/>
      <c r="H14639"/>
    </row>
    <row r="14640" spans="1:8" x14ac:dyDescent="0.2">
      <c r="A14640"/>
      <c r="B14640"/>
      <c r="C14640"/>
      <c r="D14640"/>
      <c r="E14640"/>
      <c r="F14640"/>
      <c r="G14640"/>
      <c r="H14640"/>
    </row>
    <row r="14641" spans="1:8" x14ac:dyDescent="0.2">
      <c r="A14641"/>
      <c r="B14641"/>
      <c r="C14641"/>
      <c r="D14641"/>
      <c r="E14641"/>
      <c r="F14641"/>
      <c r="G14641"/>
      <c r="H14641"/>
    </row>
    <row r="14642" spans="1:8" x14ac:dyDescent="0.2">
      <c r="A14642"/>
      <c r="B14642"/>
      <c r="C14642"/>
      <c r="D14642"/>
      <c r="E14642"/>
      <c r="F14642"/>
      <c r="G14642"/>
      <c r="H14642"/>
    </row>
    <row r="14643" spans="1:8" x14ac:dyDescent="0.2">
      <c r="A14643"/>
      <c r="B14643"/>
      <c r="C14643"/>
      <c r="D14643"/>
      <c r="E14643"/>
      <c r="F14643"/>
      <c r="G14643"/>
      <c r="H14643"/>
    </row>
    <row r="14644" spans="1:8" x14ac:dyDescent="0.2">
      <c r="A14644"/>
      <c r="B14644"/>
      <c r="C14644"/>
      <c r="D14644"/>
      <c r="E14644"/>
      <c r="F14644"/>
      <c r="G14644"/>
      <c r="H14644"/>
    </row>
    <row r="14645" spans="1:8" x14ac:dyDescent="0.2">
      <c r="A14645"/>
      <c r="B14645"/>
      <c r="C14645"/>
      <c r="D14645"/>
      <c r="E14645"/>
      <c r="F14645"/>
      <c r="G14645"/>
      <c r="H14645"/>
    </row>
    <row r="14646" spans="1:8" x14ac:dyDescent="0.2">
      <c r="A14646"/>
      <c r="B14646"/>
      <c r="C14646"/>
      <c r="D14646"/>
      <c r="E14646"/>
      <c r="F14646"/>
      <c r="G14646"/>
      <c r="H14646"/>
    </row>
    <row r="14647" spans="1:8" x14ac:dyDescent="0.2">
      <c r="A14647"/>
      <c r="B14647"/>
      <c r="C14647"/>
      <c r="D14647"/>
      <c r="E14647"/>
      <c r="F14647"/>
      <c r="G14647"/>
      <c r="H14647"/>
    </row>
    <row r="14648" spans="1:8" x14ac:dyDescent="0.2">
      <c r="A14648"/>
      <c r="B14648"/>
      <c r="C14648"/>
      <c r="D14648"/>
      <c r="E14648"/>
      <c r="F14648"/>
      <c r="G14648"/>
      <c r="H14648"/>
    </row>
    <row r="14649" spans="1:8" x14ac:dyDescent="0.2">
      <c r="A14649"/>
      <c r="B14649"/>
      <c r="C14649"/>
      <c r="D14649"/>
      <c r="E14649"/>
      <c r="F14649"/>
      <c r="G14649"/>
      <c r="H14649"/>
    </row>
    <row r="14650" spans="1:8" x14ac:dyDescent="0.2">
      <c r="A14650"/>
      <c r="B14650"/>
      <c r="C14650"/>
      <c r="D14650"/>
      <c r="E14650"/>
      <c r="F14650"/>
      <c r="G14650"/>
      <c r="H14650"/>
    </row>
    <row r="14651" spans="1:8" x14ac:dyDescent="0.2">
      <c r="A14651"/>
      <c r="B14651"/>
      <c r="C14651"/>
      <c r="D14651"/>
      <c r="E14651"/>
      <c r="F14651"/>
      <c r="G14651"/>
      <c r="H14651"/>
    </row>
    <row r="14652" spans="1:8" x14ac:dyDescent="0.2">
      <c r="A14652"/>
      <c r="B14652"/>
      <c r="C14652"/>
      <c r="D14652"/>
      <c r="E14652"/>
      <c r="F14652"/>
      <c r="G14652"/>
      <c r="H14652"/>
    </row>
    <row r="14653" spans="1:8" x14ac:dyDescent="0.2">
      <c r="A14653"/>
      <c r="B14653"/>
      <c r="C14653"/>
      <c r="D14653"/>
      <c r="E14653"/>
      <c r="F14653"/>
      <c r="G14653"/>
      <c r="H14653"/>
    </row>
    <row r="14654" spans="1:8" x14ac:dyDescent="0.2">
      <c r="A14654"/>
      <c r="B14654"/>
      <c r="C14654"/>
      <c r="D14654"/>
      <c r="E14654"/>
      <c r="F14654"/>
      <c r="G14654"/>
      <c r="H14654"/>
    </row>
    <row r="14655" spans="1:8" x14ac:dyDescent="0.2">
      <c r="A14655"/>
      <c r="B14655"/>
      <c r="C14655"/>
      <c r="D14655"/>
      <c r="E14655"/>
      <c r="F14655"/>
      <c r="G14655"/>
      <c r="H14655"/>
    </row>
    <row r="14656" spans="1:8" x14ac:dyDescent="0.2">
      <c r="A14656"/>
      <c r="B14656"/>
      <c r="C14656"/>
      <c r="D14656"/>
      <c r="E14656"/>
      <c r="F14656"/>
      <c r="G14656"/>
      <c r="H14656"/>
    </row>
    <row r="14657" spans="1:8" x14ac:dyDescent="0.2">
      <c r="A14657"/>
      <c r="B14657"/>
      <c r="C14657"/>
      <c r="D14657"/>
      <c r="E14657"/>
      <c r="F14657"/>
      <c r="G14657"/>
      <c r="H14657"/>
    </row>
    <row r="14658" spans="1:8" x14ac:dyDescent="0.2">
      <c r="A14658"/>
      <c r="B14658"/>
      <c r="C14658"/>
      <c r="D14658"/>
      <c r="E14658"/>
      <c r="F14658"/>
      <c r="G14658"/>
      <c r="H14658"/>
    </row>
    <row r="14659" spans="1:8" x14ac:dyDescent="0.2">
      <c r="A14659"/>
      <c r="B14659"/>
      <c r="C14659"/>
      <c r="D14659"/>
      <c r="E14659"/>
      <c r="F14659"/>
      <c r="G14659"/>
      <c r="H14659"/>
    </row>
    <row r="14660" spans="1:8" x14ac:dyDescent="0.2">
      <c r="A14660"/>
      <c r="B14660"/>
      <c r="C14660"/>
      <c r="D14660"/>
      <c r="E14660"/>
      <c r="F14660"/>
      <c r="G14660"/>
      <c r="H14660"/>
    </row>
    <row r="14661" spans="1:8" x14ac:dyDescent="0.2">
      <c r="A14661"/>
      <c r="B14661"/>
      <c r="C14661"/>
      <c r="D14661"/>
      <c r="E14661"/>
      <c r="F14661"/>
      <c r="G14661"/>
      <c r="H14661"/>
    </row>
    <row r="14662" spans="1:8" x14ac:dyDescent="0.2">
      <c r="A14662"/>
      <c r="B14662"/>
      <c r="C14662"/>
      <c r="D14662"/>
      <c r="E14662"/>
      <c r="F14662"/>
      <c r="G14662"/>
      <c r="H14662"/>
    </row>
    <row r="14663" spans="1:8" x14ac:dyDescent="0.2">
      <c r="A14663"/>
      <c r="B14663"/>
      <c r="C14663"/>
      <c r="D14663"/>
      <c r="E14663"/>
      <c r="F14663"/>
      <c r="G14663"/>
      <c r="H14663"/>
    </row>
    <row r="14664" spans="1:8" x14ac:dyDescent="0.2">
      <c r="A14664"/>
      <c r="B14664"/>
      <c r="C14664"/>
      <c r="D14664"/>
      <c r="E14664"/>
      <c r="F14664"/>
      <c r="G14664"/>
      <c r="H14664"/>
    </row>
    <row r="14665" spans="1:8" x14ac:dyDescent="0.2">
      <c r="A14665"/>
      <c r="B14665"/>
      <c r="C14665"/>
      <c r="D14665"/>
      <c r="E14665"/>
      <c r="F14665"/>
      <c r="G14665"/>
      <c r="H14665"/>
    </row>
    <row r="14666" spans="1:8" x14ac:dyDescent="0.2">
      <c r="A14666"/>
      <c r="B14666"/>
      <c r="C14666"/>
      <c r="D14666"/>
      <c r="E14666"/>
      <c r="F14666"/>
      <c r="G14666"/>
      <c r="H14666"/>
    </row>
    <row r="14667" spans="1:8" x14ac:dyDescent="0.2">
      <c r="A14667"/>
      <c r="B14667"/>
      <c r="C14667"/>
      <c r="D14667"/>
      <c r="E14667"/>
      <c r="F14667"/>
      <c r="G14667"/>
      <c r="H14667"/>
    </row>
    <row r="14668" spans="1:8" x14ac:dyDescent="0.2">
      <c r="A14668"/>
      <c r="B14668"/>
      <c r="C14668"/>
      <c r="D14668"/>
      <c r="E14668"/>
      <c r="F14668"/>
      <c r="G14668"/>
      <c r="H14668"/>
    </row>
    <row r="14669" spans="1:8" x14ac:dyDescent="0.2">
      <c r="A14669"/>
      <c r="B14669"/>
      <c r="C14669"/>
      <c r="D14669"/>
      <c r="E14669"/>
      <c r="F14669"/>
      <c r="G14669"/>
      <c r="H14669"/>
    </row>
    <row r="14670" spans="1:8" x14ac:dyDescent="0.2">
      <c r="A14670"/>
      <c r="B14670"/>
      <c r="C14670"/>
      <c r="D14670"/>
      <c r="E14670"/>
      <c r="F14670"/>
      <c r="G14670"/>
      <c r="H14670"/>
    </row>
    <row r="14671" spans="1:8" x14ac:dyDescent="0.2">
      <c r="A14671"/>
      <c r="B14671"/>
      <c r="C14671"/>
      <c r="D14671"/>
      <c r="E14671"/>
      <c r="F14671"/>
      <c r="G14671"/>
      <c r="H14671"/>
    </row>
    <row r="14672" spans="1:8" x14ac:dyDescent="0.2">
      <c r="A14672"/>
      <c r="B14672"/>
      <c r="C14672"/>
      <c r="D14672"/>
      <c r="E14672"/>
      <c r="F14672"/>
      <c r="G14672"/>
      <c r="H14672"/>
    </row>
    <row r="14673" spans="1:8" x14ac:dyDescent="0.2">
      <c r="A14673"/>
      <c r="B14673"/>
      <c r="C14673"/>
      <c r="D14673"/>
      <c r="E14673"/>
      <c r="F14673"/>
      <c r="G14673"/>
      <c r="H14673"/>
    </row>
    <row r="14674" spans="1:8" x14ac:dyDescent="0.2">
      <c r="A14674"/>
      <c r="B14674"/>
      <c r="C14674"/>
      <c r="D14674"/>
      <c r="E14674"/>
      <c r="F14674"/>
      <c r="G14674"/>
      <c r="H14674"/>
    </row>
    <row r="14675" spans="1:8" x14ac:dyDescent="0.2">
      <c r="A14675"/>
      <c r="B14675"/>
      <c r="C14675"/>
      <c r="D14675"/>
      <c r="E14675"/>
      <c r="F14675"/>
      <c r="G14675"/>
      <c r="H14675"/>
    </row>
    <row r="14676" spans="1:8" x14ac:dyDescent="0.2">
      <c r="A14676"/>
      <c r="B14676"/>
      <c r="C14676"/>
      <c r="D14676"/>
      <c r="E14676"/>
      <c r="F14676"/>
      <c r="G14676"/>
      <c r="H14676"/>
    </row>
    <row r="14677" spans="1:8" x14ac:dyDescent="0.2">
      <c r="A14677"/>
      <c r="B14677"/>
      <c r="C14677"/>
      <c r="D14677"/>
      <c r="E14677"/>
      <c r="F14677"/>
      <c r="G14677"/>
      <c r="H14677"/>
    </row>
    <row r="14678" spans="1:8" x14ac:dyDescent="0.2">
      <c r="A14678"/>
      <c r="B14678"/>
      <c r="C14678"/>
      <c r="D14678"/>
      <c r="E14678"/>
      <c r="F14678"/>
      <c r="G14678"/>
      <c r="H14678"/>
    </row>
    <row r="14679" spans="1:8" x14ac:dyDescent="0.2">
      <c r="A14679"/>
      <c r="B14679"/>
      <c r="C14679"/>
      <c r="D14679"/>
      <c r="E14679"/>
      <c r="F14679"/>
      <c r="G14679"/>
      <c r="H14679"/>
    </row>
    <row r="14680" spans="1:8" x14ac:dyDescent="0.2">
      <c r="A14680"/>
      <c r="B14680"/>
      <c r="C14680"/>
      <c r="D14680"/>
      <c r="E14680"/>
      <c r="F14680"/>
      <c r="G14680"/>
      <c r="H14680"/>
    </row>
    <row r="14681" spans="1:8" x14ac:dyDescent="0.2">
      <c r="A14681"/>
      <c r="B14681"/>
      <c r="C14681"/>
      <c r="D14681"/>
      <c r="E14681"/>
      <c r="F14681"/>
      <c r="G14681"/>
      <c r="H14681"/>
    </row>
    <row r="14682" spans="1:8" x14ac:dyDescent="0.2">
      <c r="A14682"/>
      <c r="B14682"/>
      <c r="C14682"/>
      <c r="D14682"/>
      <c r="E14682"/>
      <c r="F14682"/>
      <c r="G14682"/>
      <c r="H14682"/>
    </row>
    <row r="14683" spans="1:8" x14ac:dyDescent="0.2">
      <c r="A14683"/>
      <c r="B14683"/>
      <c r="C14683"/>
      <c r="D14683"/>
      <c r="E14683"/>
      <c r="F14683"/>
      <c r="G14683"/>
      <c r="H14683"/>
    </row>
    <row r="14684" spans="1:8" x14ac:dyDescent="0.2">
      <c r="A14684"/>
      <c r="B14684"/>
      <c r="C14684"/>
      <c r="D14684"/>
      <c r="E14684"/>
      <c r="F14684"/>
      <c r="G14684"/>
      <c r="H14684"/>
    </row>
    <row r="14685" spans="1:8" x14ac:dyDescent="0.2">
      <c r="A14685"/>
      <c r="B14685"/>
      <c r="C14685"/>
      <c r="D14685"/>
      <c r="E14685"/>
      <c r="F14685"/>
      <c r="G14685"/>
      <c r="H14685"/>
    </row>
    <row r="14686" spans="1:8" x14ac:dyDescent="0.2">
      <c r="A14686"/>
      <c r="B14686"/>
      <c r="C14686"/>
      <c r="D14686"/>
      <c r="E14686"/>
      <c r="F14686"/>
      <c r="G14686"/>
      <c r="H14686"/>
    </row>
    <row r="14687" spans="1:8" x14ac:dyDescent="0.2">
      <c r="A14687"/>
      <c r="B14687"/>
      <c r="C14687"/>
      <c r="D14687"/>
      <c r="E14687"/>
      <c r="F14687"/>
      <c r="G14687"/>
      <c r="H14687"/>
    </row>
    <row r="14688" spans="1:8" x14ac:dyDescent="0.2">
      <c r="A14688"/>
      <c r="B14688"/>
      <c r="C14688"/>
      <c r="D14688"/>
      <c r="E14688"/>
      <c r="F14688"/>
      <c r="G14688"/>
      <c r="H14688"/>
    </row>
    <row r="14689" spans="1:8" x14ac:dyDescent="0.2">
      <c r="A14689"/>
      <c r="B14689"/>
      <c r="C14689"/>
      <c r="D14689"/>
      <c r="E14689"/>
      <c r="F14689"/>
      <c r="G14689"/>
      <c r="H14689"/>
    </row>
    <row r="14690" spans="1:8" x14ac:dyDescent="0.2">
      <c r="A14690"/>
      <c r="B14690"/>
      <c r="C14690"/>
      <c r="D14690"/>
      <c r="E14690"/>
      <c r="F14690"/>
      <c r="G14690"/>
      <c r="H14690"/>
    </row>
    <row r="14691" spans="1:8" x14ac:dyDescent="0.2">
      <c r="A14691"/>
      <c r="B14691"/>
      <c r="C14691"/>
      <c r="D14691"/>
      <c r="E14691"/>
      <c r="F14691"/>
      <c r="G14691"/>
      <c r="H14691"/>
    </row>
    <row r="14692" spans="1:8" x14ac:dyDescent="0.2">
      <c r="A14692"/>
      <c r="B14692"/>
      <c r="C14692"/>
      <c r="D14692"/>
      <c r="E14692"/>
      <c r="F14692"/>
      <c r="G14692"/>
      <c r="H14692"/>
    </row>
    <row r="14693" spans="1:8" x14ac:dyDescent="0.2">
      <c r="A14693"/>
      <c r="B14693"/>
      <c r="C14693"/>
      <c r="D14693"/>
      <c r="E14693"/>
      <c r="F14693"/>
      <c r="G14693"/>
      <c r="H14693"/>
    </row>
    <row r="14694" spans="1:8" x14ac:dyDescent="0.2">
      <c r="A14694"/>
      <c r="B14694"/>
      <c r="C14694"/>
      <c r="D14694"/>
      <c r="E14694"/>
      <c r="F14694"/>
      <c r="G14694"/>
      <c r="H14694"/>
    </row>
    <row r="14695" spans="1:8" x14ac:dyDescent="0.2">
      <c r="A14695"/>
      <c r="B14695"/>
      <c r="C14695"/>
      <c r="D14695"/>
      <c r="E14695"/>
      <c r="F14695"/>
      <c r="G14695"/>
      <c r="H14695"/>
    </row>
    <row r="14696" spans="1:8" x14ac:dyDescent="0.2">
      <c r="A14696"/>
      <c r="B14696"/>
      <c r="C14696"/>
      <c r="D14696"/>
      <c r="E14696"/>
      <c r="F14696"/>
      <c r="G14696"/>
      <c r="H14696"/>
    </row>
    <row r="14697" spans="1:8" x14ac:dyDescent="0.2">
      <c r="A14697"/>
      <c r="B14697"/>
      <c r="C14697"/>
      <c r="D14697"/>
      <c r="E14697"/>
      <c r="F14697"/>
      <c r="G14697"/>
      <c r="H14697"/>
    </row>
    <row r="14698" spans="1:8" x14ac:dyDescent="0.2">
      <c r="A14698"/>
      <c r="B14698"/>
      <c r="C14698"/>
      <c r="D14698"/>
      <c r="E14698"/>
      <c r="F14698"/>
      <c r="G14698"/>
      <c r="H14698"/>
    </row>
    <row r="14699" spans="1:8" x14ac:dyDescent="0.2">
      <c r="A14699"/>
      <c r="B14699"/>
      <c r="C14699"/>
      <c r="D14699"/>
      <c r="E14699"/>
      <c r="F14699"/>
      <c r="G14699"/>
      <c r="H14699"/>
    </row>
    <row r="14700" spans="1:8" x14ac:dyDescent="0.2">
      <c r="A14700"/>
      <c r="B14700"/>
      <c r="C14700"/>
      <c r="D14700"/>
      <c r="E14700"/>
      <c r="F14700"/>
      <c r="G14700"/>
      <c r="H14700"/>
    </row>
    <row r="14701" spans="1:8" x14ac:dyDescent="0.2">
      <c r="A14701"/>
      <c r="B14701"/>
      <c r="C14701"/>
      <c r="D14701"/>
      <c r="E14701"/>
      <c r="F14701"/>
      <c r="G14701"/>
      <c r="H14701"/>
    </row>
    <row r="14702" spans="1:8" x14ac:dyDescent="0.2">
      <c r="A14702"/>
      <c r="B14702"/>
      <c r="C14702"/>
      <c r="D14702"/>
      <c r="E14702"/>
      <c r="F14702"/>
      <c r="G14702"/>
      <c r="H14702"/>
    </row>
    <row r="14703" spans="1:8" x14ac:dyDescent="0.2">
      <c r="A14703"/>
      <c r="B14703"/>
      <c r="C14703"/>
      <c r="D14703"/>
      <c r="E14703"/>
      <c r="F14703"/>
      <c r="G14703"/>
      <c r="H14703"/>
    </row>
    <row r="14704" spans="1:8" x14ac:dyDescent="0.2">
      <c r="A14704"/>
      <c r="B14704"/>
      <c r="C14704"/>
      <c r="D14704"/>
      <c r="E14704"/>
      <c r="F14704"/>
      <c r="G14704"/>
      <c r="H14704"/>
    </row>
    <row r="14705" spans="1:8" x14ac:dyDescent="0.2">
      <c r="A14705"/>
      <c r="B14705"/>
      <c r="C14705"/>
      <c r="D14705"/>
      <c r="E14705"/>
      <c r="F14705"/>
      <c r="G14705"/>
      <c r="H14705"/>
    </row>
    <row r="14706" spans="1:8" x14ac:dyDescent="0.2">
      <c r="A14706"/>
      <c r="B14706"/>
      <c r="C14706"/>
      <c r="D14706"/>
      <c r="E14706"/>
      <c r="F14706"/>
      <c r="G14706"/>
      <c r="H14706"/>
    </row>
    <row r="14707" spans="1:8" x14ac:dyDescent="0.2">
      <c r="A14707"/>
      <c r="B14707"/>
      <c r="C14707"/>
      <c r="D14707"/>
      <c r="E14707"/>
      <c r="F14707"/>
      <c r="G14707"/>
      <c r="H14707"/>
    </row>
    <row r="14708" spans="1:8" x14ac:dyDescent="0.2">
      <c r="A14708"/>
      <c r="B14708"/>
      <c r="C14708"/>
      <c r="D14708"/>
      <c r="E14708"/>
      <c r="F14708"/>
      <c r="G14708"/>
      <c r="H14708"/>
    </row>
    <row r="14709" spans="1:8" x14ac:dyDescent="0.2">
      <c r="A14709"/>
      <c r="B14709"/>
      <c r="C14709"/>
      <c r="D14709"/>
      <c r="E14709"/>
      <c r="F14709"/>
      <c r="G14709"/>
      <c r="H14709"/>
    </row>
    <row r="14710" spans="1:8" x14ac:dyDescent="0.2">
      <c r="A14710"/>
      <c r="B14710"/>
      <c r="C14710"/>
      <c r="D14710"/>
      <c r="E14710"/>
      <c r="F14710"/>
      <c r="G14710"/>
      <c r="H14710"/>
    </row>
    <row r="14711" spans="1:8" x14ac:dyDescent="0.2">
      <c r="A14711"/>
      <c r="B14711"/>
      <c r="C14711"/>
      <c r="D14711"/>
      <c r="E14711"/>
      <c r="F14711"/>
      <c r="G14711"/>
      <c r="H14711"/>
    </row>
    <row r="14712" spans="1:8" x14ac:dyDescent="0.2">
      <c r="A14712"/>
      <c r="B14712"/>
      <c r="C14712"/>
      <c r="D14712"/>
      <c r="E14712"/>
      <c r="F14712"/>
      <c r="G14712"/>
      <c r="H14712"/>
    </row>
    <row r="14713" spans="1:8" x14ac:dyDescent="0.2">
      <c r="A14713"/>
      <c r="B14713"/>
      <c r="C14713"/>
      <c r="D14713"/>
      <c r="E14713"/>
      <c r="F14713"/>
      <c r="G14713"/>
      <c r="H14713"/>
    </row>
    <row r="14714" spans="1:8" x14ac:dyDescent="0.2">
      <c r="A14714"/>
      <c r="B14714"/>
      <c r="C14714"/>
      <c r="D14714"/>
      <c r="E14714"/>
      <c r="F14714"/>
      <c r="G14714"/>
      <c r="H14714"/>
    </row>
    <row r="14715" spans="1:8" x14ac:dyDescent="0.2">
      <c r="A14715"/>
      <c r="B14715"/>
      <c r="C14715"/>
      <c r="D14715"/>
      <c r="E14715"/>
      <c r="F14715"/>
      <c r="G14715"/>
      <c r="H14715"/>
    </row>
    <row r="14716" spans="1:8" x14ac:dyDescent="0.2">
      <c r="A14716"/>
      <c r="B14716"/>
      <c r="C14716"/>
      <c r="D14716"/>
      <c r="E14716"/>
      <c r="F14716"/>
      <c r="G14716"/>
      <c r="H14716"/>
    </row>
    <row r="14717" spans="1:8" x14ac:dyDescent="0.2">
      <c r="A14717"/>
      <c r="B14717"/>
      <c r="C14717"/>
      <c r="D14717"/>
      <c r="E14717"/>
      <c r="F14717"/>
      <c r="G14717"/>
      <c r="H14717"/>
    </row>
    <row r="14718" spans="1:8" x14ac:dyDescent="0.2">
      <c r="A14718"/>
      <c r="B14718"/>
      <c r="C14718"/>
      <c r="D14718"/>
      <c r="E14718"/>
      <c r="F14718"/>
      <c r="G14718"/>
      <c r="H14718"/>
    </row>
    <row r="14719" spans="1:8" x14ac:dyDescent="0.2">
      <c r="A14719"/>
      <c r="B14719"/>
      <c r="C14719"/>
      <c r="D14719"/>
      <c r="E14719"/>
      <c r="F14719"/>
      <c r="G14719"/>
      <c r="H14719"/>
    </row>
    <row r="14720" spans="1:8" x14ac:dyDescent="0.2">
      <c r="A14720"/>
      <c r="B14720"/>
      <c r="C14720"/>
      <c r="D14720"/>
      <c r="E14720"/>
      <c r="F14720"/>
      <c r="G14720"/>
      <c r="H14720"/>
    </row>
    <row r="14721" spans="1:8" x14ac:dyDescent="0.2">
      <c r="A14721"/>
      <c r="B14721"/>
      <c r="C14721"/>
      <c r="D14721"/>
      <c r="E14721"/>
      <c r="F14721"/>
      <c r="G14721"/>
      <c r="H14721"/>
    </row>
    <row r="14722" spans="1:8" x14ac:dyDescent="0.2">
      <c r="A14722"/>
      <c r="B14722"/>
      <c r="C14722"/>
      <c r="D14722"/>
      <c r="E14722"/>
      <c r="F14722"/>
      <c r="G14722"/>
      <c r="H14722"/>
    </row>
    <row r="14723" spans="1:8" x14ac:dyDescent="0.2">
      <c r="A14723"/>
      <c r="B14723"/>
      <c r="C14723"/>
      <c r="D14723"/>
      <c r="E14723"/>
      <c r="F14723"/>
      <c r="G14723"/>
      <c r="H14723"/>
    </row>
    <row r="14724" spans="1:8" x14ac:dyDescent="0.2">
      <c r="A14724"/>
      <c r="B14724"/>
      <c r="C14724"/>
      <c r="D14724"/>
      <c r="E14724"/>
      <c r="F14724"/>
      <c r="G14724"/>
      <c r="H14724"/>
    </row>
    <row r="14725" spans="1:8" x14ac:dyDescent="0.2">
      <c r="A14725"/>
      <c r="B14725"/>
      <c r="C14725"/>
      <c r="D14725"/>
      <c r="E14725"/>
      <c r="F14725"/>
      <c r="G14725"/>
      <c r="H14725"/>
    </row>
    <row r="14726" spans="1:8" x14ac:dyDescent="0.2">
      <c r="A14726"/>
      <c r="B14726"/>
      <c r="C14726"/>
      <c r="D14726"/>
      <c r="E14726"/>
      <c r="F14726"/>
      <c r="G14726"/>
      <c r="H14726"/>
    </row>
    <row r="14727" spans="1:8" x14ac:dyDescent="0.2">
      <c r="A14727"/>
      <c r="B14727"/>
      <c r="C14727"/>
      <c r="D14727"/>
      <c r="E14727"/>
      <c r="F14727"/>
      <c r="G14727"/>
      <c r="H14727"/>
    </row>
    <row r="14728" spans="1:8" x14ac:dyDescent="0.2">
      <c r="A14728"/>
      <c r="B14728"/>
      <c r="C14728"/>
      <c r="D14728"/>
      <c r="E14728"/>
      <c r="F14728"/>
      <c r="G14728"/>
      <c r="H14728"/>
    </row>
    <row r="14729" spans="1:8" x14ac:dyDescent="0.2">
      <c r="A14729"/>
      <c r="B14729"/>
      <c r="C14729"/>
      <c r="D14729"/>
      <c r="E14729"/>
      <c r="F14729"/>
      <c r="G14729"/>
      <c r="H14729"/>
    </row>
    <row r="14730" spans="1:8" x14ac:dyDescent="0.2">
      <c r="A14730"/>
      <c r="B14730"/>
      <c r="C14730"/>
      <c r="D14730"/>
      <c r="E14730"/>
      <c r="F14730"/>
      <c r="G14730"/>
      <c r="H14730"/>
    </row>
    <row r="14731" spans="1:8" x14ac:dyDescent="0.2">
      <c r="A14731"/>
      <c r="B14731"/>
      <c r="C14731"/>
      <c r="D14731"/>
      <c r="E14731"/>
      <c r="F14731"/>
      <c r="G14731"/>
      <c r="H14731"/>
    </row>
    <row r="14732" spans="1:8" x14ac:dyDescent="0.2">
      <c r="A14732"/>
      <c r="B14732"/>
      <c r="C14732"/>
      <c r="D14732"/>
      <c r="E14732"/>
      <c r="F14732"/>
      <c r="G14732"/>
      <c r="H14732"/>
    </row>
    <row r="14733" spans="1:8" x14ac:dyDescent="0.2">
      <c r="A14733"/>
      <c r="B14733"/>
      <c r="C14733"/>
      <c r="D14733"/>
      <c r="E14733"/>
      <c r="F14733"/>
      <c r="G14733"/>
      <c r="H14733"/>
    </row>
    <row r="14734" spans="1:8" x14ac:dyDescent="0.2">
      <c r="A14734"/>
      <c r="B14734"/>
      <c r="C14734"/>
      <c r="D14734"/>
      <c r="E14734"/>
      <c r="F14734"/>
      <c r="G14734"/>
      <c r="H14734"/>
    </row>
    <row r="14735" spans="1:8" x14ac:dyDescent="0.2">
      <c r="A14735"/>
      <c r="B14735"/>
      <c r="C14735"/>
      <c r="D14735"/>
      <c r="E14735"/>
      <c r="F14735"/>
      <c r="G14735"/>
      <c r="H14735"/>
    </row>
    <row r="14736" spans="1:8" x14ac:dyDescent="0.2">
      <c r="A14736"/>
      <c r="B14736"/>
      <c r="C14736"/>
      <c r="D14736"/>
      <c r="E14736"/>
      <c r="F14736"/>
      <c r="G14736"/>
      <c r="H14736"/>
    </row>
    <row r="14737" spans="1:8" x14ac:dyDescent="0.2">
      <c r="A14737"/>
      <c r="B14737"/>
      <c r="C14737"/>
      <c r="D14737"/>
      <c r="E14737"/>
      <c r="F14737"/>
      <c r="G14737"/>
      <c r="H14737"/>
    </row>
    <row r="14738" spans="1:8" x14ac:dyDescent="0.2">
      <c r="A14738"/>
      <c r="B14738"/>
      <c r="C14738"/>
      <c r="D14738"/>
      <c r="E14738"/>
      <c r="F14738"/>
      <c r="G14738"/>
      <c r="H14738"/>
    </row>
    <row r="14739" spans="1:8" x14ac:dyDescent="0.2">
      <c r="A14739"/>
      <c r="B14739"/>
      <c r="C14739"/>
      <c r="D14739"/>
      <c r="E14739"/>
      <c r="F14739"/>
      <c r="G14739"/>
      <c r="H14739"/>
    </row>
    <row r="14740" spans="1:8" x14ac:dyDescent="0.2">
      <c r="A14740"/>
      <c r="B14740"/>
      <c r="C14740"/>
      <c r="D14740"/>
      <c r="E14740"/>
      <c r="F14740"/>
      <c r="G14740"/>
      <c r="H14740"/>
    </row>
    <row r="14741" spans="1:8" x14ac:dyDescent="0.2">
      <c r="A14741"/>
      <c r="B14741"/>
      <c r="C14741"/>
      <c r="D14741"/>
      <c r="E14741"/>
      <c r="F14741"/>
      <c r="G14741"/>
      <c r="H14741"/>
    </row>
    <row r="14742" spans="1:8" x14ac:dyDescent="0.2">
      <c r="A14742"/>
      <c r="B14742"/>
      <c r="C14742"/>
      <c r="D14742"/>
      <c r="E14742"/>
      <c r="F14742"/>
      <c r="G14742"/>
      <c r="H14742"/>
    </row>
    <row r="14743" spans="1:8" x14ac:dyDescent="0.2">
      <c r="A14743"/>
      <c r="B14743"/>
      <c r="C14743"/>
      <c r="D14743"/>
      <c r="E14743"/>
      <c r="F14743"/>
      <c r="G14743"/>
      <c r="H14743"/>
    </row>
    <row r="14744" spans="1:8" x14ac:dyDescent="0.2">
      <c r="A14744"/>
      <c r="B14744"/>
      <c r="C14744"/>
      <c r="D14744"/>
      <c r="E14744"/>
      <c r="F14744"/>
      <c r="G14744"/>
      <c r="H14744"/>
    </row>
    <row r="14745" spans="1:8" x14ac:dyDescent="0.2">
      <c r="A14745"/>
      <c r="B14745"/>
      <c r="C14745"/>
      <c r="D14745"/>
      <c r="E14745"/>
      <c r="F14745"/>
      <c r="G14745"/>
      <c r="H14745"/>
    </row>
    <row r="14746" spans="1:8" x14ac:dyDescent="0.2">
      <c r="A14746"/>
      <c r="B14746"/>
      <c r="C14746"/>
      <c r="D14746"/>
      <c r="E14746"/>
      <c r="F14746"/>
      <c r="G14746"/>
      <c r="H14746"/>
    </row>
    <row r="14747" spans="1:8" x14ac:dyDescent="0.2">
      <c r="A14747"/>
      <c r="B14747"/>
      <c r="C14747"/>
      <c r="D14747"/>
      <c r="E14747"/>
      <c r="F14747"/>
      <c r="G14747"/>
      <c r="H14747"/>
    </row>
    <row r="14748" spans="1:8" x14ac:dyDescent="0.2">
      <c r="A14748"/>
      <c r="B14748"/>
      <c r="C14748"/>
      <c r="D14748"/>
      <c r="E14748"/>
      <c r="F14748"/>
      <c r="G14748"/>
      <c r="H14748"/>
    </row>
    <row r="14749" spans="1:8" x14ac:dyDescent="0.2">
      <c r="A14749"/>
      <c r="B14749"/>
      <c r="C14749"/>
      <c r="D14749"/>
      <c r="E14749"/>
      <c r="F14749"/>
      <c r="G14749"/>
      <c r="H14749"/>
    </row>
    <row r="14750" spans="1:8" x14ac:dyDescent="0.2">
      <c r="A14750"/>
      <c r="B14750"/>
      <c r="C14750"/>
      <c r="D14750"/>
      <c r="E14750"/>
      <c r="F14750"/>
      <c r="G14750"/>
      <c r="H14750"/>
    </row>
    <row r="14751" spans="1:8" x14ac:dyDescent="0.2">
      <c r="A14751"/>
      <c r="B14751"/>
      <c r="C14751"/>
      <c r="D14751"/>
      <c r="E14751"/>
      <c r="F14751"/>
      <c r="G14751"/>
      <c r="H14751"/>
    </row>
    <row r="14752" spans="1:8" x14ac:dyDescent="0.2">
      <c r="A14752"/>
      <c r="B14752"/>
      <c r="C14752"/>
      <c r="D14752"/>
      <c r="E14752"/>
      <c r="F14752"/>
      <c r="G14752"/>
      <c r="H14752"/>
    </row>
    <row r="14753" spans="1:8" x14ac:dyDescent="0.2">
      <c r="A14753"/>
      <c r="B14753"/>
      <c r="C14753"/>
      <c r="D14753"/>
      <c r="E14753"/>
      <c r="F14753"/>
      <c r="G14753"/>
      <c r="H14753"/>
    </row>
    <row r="14754" spans="1:8" x14ac:dyDescent="0.2">
      <c r="A14754"/>
      <c r="B14754"/>
      <c r="C14754"/>
      <c r="D14754"/>
      <c r="E14754"/>
      <c r="F14754"/>
      <c r="G14754"/>
      <c r="H14754"/>
    </row>
    <row r="14755" spans="1:8" x14ac:dyDescent="0.2">
      <c r="A14755"/>
      <c r="B14755"/>
      <c r="C14755"/>
      <c r="D14755"/>
      <c r="E14755"/>
      <c r="F14755"/>
      <c r="G14755"/>
      <c r="H14755"/>
    </row>
    <row r="14756" spans="1:8" x14ac:dyDescent="0.2">
      <c r="A14756"/>
      <c r="B14756"/>
      <c r="C14756"/>
      <c r="D14756"/>
      <c r="E14756"/>
      <c r="F14756"/>
      <c r="G14756"/>
      <c r="H14756"/>
    </row>
    <row r="14757" spans="1:8" x14ac:dyDescent="0.2">
      <c r="A14757"/>
      <c r="B14757"/>
      <c r="C14757"/>
      <c r="D14757"/>
      <c r="E14757"/>
      <c r="F14757"/>
      <c r="G14757"/>
      <c r="H14757"/>
    </row>
    <row r="14758" spans="1:8" x14ac:dyDescent="0.2">
      <c r="A14758"/>
      <c r="B14758"/>
      <c r="C14758"/>
      <c r="D14758"/>
      <c r="E14758"/>
      <c r="F14758"/>
      <c r="G14758"/>
      <c r="H14758"/>
    </row>
    <row r="14759" spans="1:8" x14ac:dyDescent="0.2">
      <c r="A14759"/>
      <c r="B14759"/>
      <c r="C14759"/>
      <c r="D14759"/>
      <c r="E14759"/>
      <c r="F14759"/>
      <c r="G14759"/>
      <c r="H14759"/>
    </row>
    <row r="14760" spans="1:8" x14ac:dyDescent="0.2">
      <c r="A14760"/>
      <c r="B14760"/>
      <c r="C14760"/>
      <c r="D14760"/>
      <c r="E14760"/>
      <c r="F14760"/>
      <c r="G14760"/>
      <c r="H14760"/>
    </row>
    <row r="14761" spans="1:8" x14ac:dyDescent="0.2">
      <c r="A14761"/>
      <c r="B14761"/>
      <c r="C14761"/>
      <c r="D14761"/>
      <c r="E14761"/>
      <c r="F14761"/>
      <c r="G14761"/>
      <c r="H14761"/>
    </row>
    <row r="14762" spans="1:8" x14ac:dyDescent="0.2">
      <c r="A14762"/>
      <c r="B14762"/>
      <c r="C14762"/>
      <c r="D14762"/>
      <c r="E14762"/>
      <c r="F14762"/>
      <c r="G14762"/>
      <c r="H14762"/>
    </row>
    <row r="14763" spans="1:8" x14ac:dyDescent="0.2">
      <c r="A14763"/>
      <c r="B14763"/>
      <c r="C14763"/>
      <c r="D14763"/>
      <c r="E14763"/>
      <c r="F14763"/>
      <c r="G14763"/>
      <c r="H14763"/>
    </row>
    <row r="14764" spans="1:8" x14ac:dyDescent="0.2">
      <c r="A14764"/>
      <c r="B14764"/>
      <c r="C14764"/>
      <c r="D14764"/>
      <c r="E14764"/>
      <c r="F14764"/>
      <c r="G14764"/>
      <c r="H14764"/>
    </row>
    <row r="14765" spans="1:8" x14ac:dyDescent="0.2">
      <c r="A14765"/>
      <c r="B14765"/>
      <c r="C14765"/>
      <c r="D14765"/>
      <c r="E14765"/>
      <c r="F14765"/>
      <c r="G14765"/>
      <c r="H14765"/>
    </row>
    <row r="14766" spans="1:8" x14ac:dyDescent="0.2">
      <c r="A14766"/>
      <c r="B14766"/>
      <c r="C14766"/>
      <c r="D14766"/>
      <c r="E14766"/>
      <c r="F14766"/>
      <c r="G14766"/>
      <c r="H14766"/>
    </row>
    <row r="14767" spans="1:8" x14ac:dyDescent="0.2">
      <c r="A14767"/>
      <c r="B14767"/>
      <c r="C14767"/>
      <c r="D14767"/>
      <c r="E14767"/>
      <c r="F14767"/>
      <c r="G14767"/>
      <c r="H14767"/>
    </row>
    <row r="14768" spans="1:8" x14ac:dyDescent="0.2">
      <c r="A14768"/>
      <c r="B14768"/>
      <c r="C14768"/>
      <c r="D14768"/>
      <c r="E14768"/>
      <c r="F14768"/>
      <c r="G14768"/>
      <c r="H14768"/>
    </row>
    <row r="14769" spans="1:8" x14ac:dyDescent="0.2">
      <c r="A14769"/>
      <c r="B14769"/>
      <c r="C14769"/>
      <c r="D14769"/>
      <c r="E14769"/>
      <c r="F14769"/>
      <c r="G14769"/>
      <c r="H14769"/>
    </row>
    <row r="14770" spans="1:8" x14ac:dyDescent="0.2">
      <c r="A14770"/>
      <c r="B14770"/>
      <c r="C14770"/>
      <c r="D14770"/>
      <c r="E14770"/>
      <c r="F14770"/>
      <c r="G14770"/>
      <c r="H14770"/>
    </row>
    <row r="14771" spans="1:8" x14ac:dyDescent="0.2">
      <c r="A14771"/>
      <c r="B14771"/>
      <c r="C14771"/>
      <c r="D14771"/>
      <c r="E14771"/>
      <c r="F14771"/>
      <c r="G14771"/>
      <c r="H14771"/>
    </row>
    <row r="14772" spans="1:8" x14ac:dyDescent="0.2">
      <c r="A14772"/>
      <c r="B14772"/>
      <c r="C14772"/>
      <c r="D14772"/>
      <c r="E14772"/>
      <c r="F14772"/>
      <c r="G14772"/>
      <c r="H14772"/>
    </row>
    <row r="14773" spans="1:8" x14ac:dyDescent="0.2">
      <c r="A14773"/>
      <c r="B14773"/>
      <c r="C14773"/>
      <c r="D14773"/>
      <c r="E14773"/>
      <c r="F14773"/>
      <c r="G14773"/>
      <c r="H14773"/>
    </row>
    <row r="14774" spans="1:8" x14ac:dyDescent="0.2">
      <c r="A14774"/>
      <c r="B14774"/>
      <c r="C14774"/>
      <c r="D14774"/>
      <c r="E14774"/>
      <c r="F14774"/>
      <c r="G14774"/>
      <c r="H14774"/>
    </row>
    <row r="14775" spans="1:8" x14ac:dyDescent="0.2">
      <c r="A14775"/>
      <c r="B14775"/>
      <c r="C14775"/>
      <c r="D14775"/>
      <c r="E14775"/>
      <c r="F14775"/>
      <c r="G14775"/>
      <c r="H14775"/>
    </row>
    <row r="14776" spans="1:8" x14ac:dyDescent="0.2">
      <c r="A14776"/>
      <c r="B14776"/>
      <c r="C14776"/>
      <c r="D14776"/>
      <c r="E14776"/>
      <c r="F14776"/>
      <c r="G14776"/>
      <c r="H14776"/>
    </row>
    <row r="14777" spans="1:8" x14ac:dyDescent="0.2">
      <c r="A14777"/>
      <c r="B14777"/>
      <c r="C14777"/>
      <c r="D14777"/>
      <c r="E14777"/>
      <c r="F14777"/>
      <c r="G14777"/>
      <c r="H14777"/>
    </row>
    <row r="14778" spans="1:8" x14ac:dyDescent="0.2">
      <c r="A14778"/>
      <c r="B14778"/>
      <c r="C14778"/>
      <c r="D14778"/>
      <c r="E14778"/>
      <c r="F14778"/>
      <c r="G14778"/>
      <c r="H14778"/>
    </row>
    <row r="14779" spans="1:8" x14ac:dyDescent="0.2">
      <c r="A14779"/>
      <c r="B14779"/>
      <c r="C14779"/>
      <c r="D14779"/>
      <c r="E14779"/>
      <c r="F14779"/>
      <c r="G14779"/>
      <c r="H14779"/>
    </row>
    <row r="14780" spans="1:8" x14ac:dyDescent="0.2">
      <c r="A14780"/>
      <c r="B14780"/>
      <c r="C14780"/>
      <c r="D14780"/>
      <c r="E14780"/>
      <c r="F14780"/>
      <c r="G14780"/>
      <c r="H14780"/>
    </row>
    <row r="14781" spans="1:8" x14ac:dyDescent="0.2">
      <c r="A14781"/>
      <c r="B14781"/>
      <c r="C14781"/>
      <c r="D14781"/>
      <c r="E14781"/>
      <c r="F14781"/>
      <c r="G14781"/>
      <c r="H14781"/>
    </row>
    <row r="14782" spans="1:8" x14ac:dyDescent="0.2">
      <c r="A14782"/>
      <c r="B14782"/>
      <c r="C14782"/>
      <c r="D14782"/>
      <c r="E14782"/>
      <c r="F14782"/>
      <c r="G14782"/>
      <c r="H14782"/>
    </row>
    <row r="14783" spans="1:8" x14ac:dyDescent="0.2">
      <c r="A14783"/>
      <c r="B14783"/>
      <c r="C14783"/>
      <c r="D14783"/>
      <c r="E14783"/>
      <c r="F14783"/>
      <c r="G14783"/>
      <c r="H14783"/>
    </row>
    <row r="14784" spans="1:8" x14ac:dyDescent="0.2">
      <c r="A14784"/>
      <c r="B14784"/>
      <c r="C14784"/>
      <c r="D14784"/>
      <c r="E14784"/>
      <c r="F14784"/>
      <c r="G14784"/>
      <c r="H14784"/>
    </row>
    <row r="14785" spans="1:8" x14ac:dyDescent="0.2">
      <c r="A14785"/>
      <c r="B14785"/>
      <c r="C14785"/>
      <c r="D14785"/>
      <c r="E14785"/>
      <c r="F14785"/>
      <c r="G14785"/>
      <c r="H14785"/>
    </row>
    <row r="14786" spans="1:8" x14ac:dyDescent="0.2">
      <c r="A14786"/>
      <c r="B14786"/>
      <c r="C14786"/>
      <c r="D14786"/>
      <c r="E14786"/>
      <c r="F14786"/>
      <c r="G14786"/>
      <c r="H14786"/>
    </row>
    <row r="14787" spans="1:8" x14ac:dyDescent="0.2">
      <c r="A14787"/>
      <c r="B14787"/>
      <c r="C14787"/>
      <c r="D14787"/>
      <c r="E14787"/>
      <c r="F14787"/>
      <c r="G14787"/>
      <c r="H14787"/>
    </row>
    <row r="14788" spans="1:8" x14ac:dyDescent="0.2">
      <c r="A14788"/>
      <c r="B14788"/>
      <c r="C14788"/>
      <c r="D14788"/>
      <c r="E14788"/>
      <c r="F14788"/>
      <c r="G14788"/>
      <c r="H14788"/>
    </row>
    <row r="14789" spans="1:8" x14ac:dyDescent="0.2">
      <c r="A14789"/>
      <c r="B14789"/>
      <c r="C14789"/>
      <c r="D14789"/>
      <c r="E14789"/>
      <c r="F14789"/>
      <c r="G14789"/>
      <c r="H14789"/>
    </row>
    <row r="14790" spans="1:8" x14ac:dyDescent="0.2">
      <c r="A14790"/>
      <c r="B14790"/>
      <c r="C14790"/>
      <c r="D14790"/>
      <c r="E14790"/>
      <c r="F14790"/>
      <c r="G14790"/>
      <c r="H14790"/>
    </row>
    <row r="14791" spans="1:8" x14ac:dyDescent="0.2">
      <c r="A14791"/>
      <c r="B14791"/>
      <c r="C14791"/>
      <c r="D14791"/>
      <c r="E14791"/>
      <c r="F14791"/>
      <c r="G14791"/>
      <c r="H14791"/>
    </row>
    <row r="14792" spans="1:8" x14ac:dyDescent="0.2">
      <c r="A14792"/>
      <c r="B14792"/>
      <c r="C14792"/>
      <c r="D14792"/>
      <c r="E14792"/>
      <c r="F14792"/>
      <c r="G14792"/>
      <c r="H14792"/>
    </row>
    <row r="14793" spans="1:8" x14ac:dyDescent="0.2">
      <c r="A14793"/>
      <c r="B14793"/>
      <c r="C14793"/>
      <c r="D14793"/>
      <c r="E14793"/>
      <c r="F14793"/>
      <c r="G14793"/>
      <c r="H14793"/>
    </row>
    <row r="14794" spans="1:8" x14ac:dyDescent="0.2">
      <c r="A14794"/>
      <c r="B14794"/>
      <c r="C14794"/>
      <c r="D14794"/>
      <c r="E14794"/>
      <c r="F14794"/>
      <c r="G14794"/>
      <c r="H14794"/>
    </row>
    <row r="14795" spans="1:8" x14ac:dyDescent="0.2">
      <c r="A14795"/>
      <c r="B14795"/>
      <c r="C14795"/>
      <c r="D14795"/>
      <c r="E14795"/>
      <c r="F14795"/>
      <c r="G14795"/>
      <c r="H14795"/>
    </row>
    <row r="14796" spans="1:8" x14ac:dyDescent="0.2">
      <c r="A14796"/>
      <c r="B14796"/>
      <c r="C14796"/>
      <c r="D14796"/>
      <c r="E14796"/>
      <c r="F14796"/>
      <c r="G14796"/>
      <c r="H14796"/>
    </row>
    <row r="14797" spans="1:8" x14ac:dyDescent="0.2">
      <c r="A14797"/>
      <c r="B14797"/>
      <c r="C14797"/>
      <c r="D14797"/>
      <c r="E14797"/>
      <c r="F14797"/>
      <c r="G14797"/>
      <c r="H14797"/>
    </row>
    <row r="14798" spans="1:8" x14ac:dyDescent="0.2">
      <c r="A14798"/>
      <c r="B14798"/>
      <c r="C14798"/>
      <c r="D14798"/>
      <c r="E14798"/>
      <c r="F14798"/>
      <c r="G14798"/>
      <c r="H14798"/>
    </row>
    <row r="14799" spans="1:8" x14ac:dyDescent="0.2">
      <c r="A14799"/>
      <c r="B14799"/>
      <c r="C14799"/>
      <c r="D14799"/>
      <c r="E14799"/>
      <c r="F14799"/>
      <c r="G14799"/>
      <c r="H14799"/>
    </row>
    <row r="14800" spans="1:8" x14ac:dyDescent="0.2">
      <c r="A14800"/>
      <c r="B14800"/>
      <c r="C14800"/>
      <c r="D14800"/>
      <c r="E14800"/>
      <c r="F14800"/>
      <c r="G14800"/>
      <c r="H14800"/>
    </row>
    <row r="14801" spans="1:8" x14ac:dyDescent="0.2">
      <c r="A14801"/>
      <c r="B14801"/>
      <c r="C14801"/>
      <c r="D14801"/>
      <c r="E14801"/>
      <c r="F14801"/>
      <c r="G14801"/>
      <c r="H14801"/>
    </row>
    <row r="14802" spans="1:8" x14ac:dyDescent="0.2">
      <c r="A14802"/>
      <c r="B14802"/>
      <c r="C14802"/>
      <c r="D14802"/>
      <c r="E14802"/>
      <c r="F14802"/>
      <c r="G14802"/>
      <c r="H14802"/>
    </row>
    <row r="14803" spans="1:8" x14ac:dyDescent="0.2">
      <c r="A14803"/>
      <c r="B14803"/>
      <c r="C14803"/>
      <c r="D14803"/>
      <c r="E14803"/>
      <c r="F14803"/>
      <c r="G14803"/>
      <c r="H14803"/>
    </row>
    <row r="14804" spans="1:8" x14ac:dyDescent="0.2">
      <c r="A14804"/>
      <c r="B14804"/>
      <c r="C14804"/>
      <c r="D14804"/>
      <c r="E14804"/>
      <c r="F14804"/>
      <c r="G14804"/>
      <c r="H14804"/>
    </row>
    <row r="14805" spans="1:8" x14ac:dyDescent="0.2">
      <c r="A14805"/>
      <c r="B14805"/>
      <c r="C14805"/>
      <c r="D14805"/>
      <c r="E14805"/>
      <c r="F14805"/>
      <c r="G14805"/>
      <c r="H14805"/>
    </row>
    <row r="14806" spans="1:8" x14ac:dyDescent="0.2">
      <c r="A14806"/>
      <c r="B14806"/>
      <c r="C14806"/>
      <c r="D14806"/>
      <c r="E14806"/>
      <c r="F14806"/>
      <c r="G14806"/>
      <c r="H14806"/>
    </row>
    <row r="14807" spans="1:8" x14ac:dyDescent="0.2">
      <c r="A14807"/>
      <c r="B14807"/>
      <c r="C14807"/>
      <c r="D14807"/>
      <c r="E14807"/>
      <c r="F14807"/>
      <c r="G14807"/>
      <c r="H14807"/>
    </row>
    <row r="14808" spans="1:8" x14ac:dyDescent="0.2">
      <c r="A14808"/>
      <c r="B14808"/>
      <c r="C14808"/>
      <c r="D14808"/>
      <c r="E14808"/>
      <c r="F14808"/>
      <c r="G14808"/>
      <c r="H14808"/>
    </row>
    <row r="14809" spans="1:8" x14ac:dyDescent="0.2">
      <c r="A14809"/>
      <c r="B14809"/>
      <c r="C14809"/>
      <c r="D14809"/>
      <c r="E14809"/>
      <c r="F14809"/>
      <c r="G14809"/>
      <c r="H14809"/>
    </row>
    <row r="14810" spans="1:8" x14ac:dyDescent="0.2">
      <c r="A14810"/>
      <c r="B14810"/>
      <c r="C14810"/>
      <c r="D14810"/>
      <c r="E14810"/>
      <c r="F14810"/>
      <c r="G14810"/>
      <c r="H14810"/>
    </row>
    <row r="14811" spans="1:8" x14ac:dyDescent="0.2">
      <c r="A14811"/>
      <c r="B14811"/>
      <c r="C14811"/>
      <c r="D14811"/>
      <c r="E14811"/>
      <c r="F14811"/>
      <c r="G14811"/>
      <c r="H14811"/>
    </row>
    <row r="14812" spans="1:8" x14ac:dyDescent="0.2">
      <c r="A14812"/>
      <c r="B14812"/>
      <c r="C14812"/>
      <c r="D14812"/>
      <c r="E14812"/>
      <c r="F14812"/>
      <c r="G14812"/>
      <c r="H14812"/>
    </row>
    <row r="14813" spans="1:8" x14ac:dyDescent="0.2">
      <c r="A14813"/>
      <c r="B14813"/>
      <c r="C14813"/>
      <c r="D14813"/>
      <c r="E14813"/>
      <c r="F14813"/>
      <c r="G14813"/>
      <c r="H14813"/>
    </row>
    <row r="14814" spans="1:8" x14ac:dyDescent="0.2">
      <c r="A14814"/>
      <c r="B14814"/>
      <c r="C14814"/>
      <c r="D14814"/>
      <c r="E14814"/>
      <c r="F14814"/>
      <c r="G14814"/>
      <c r="H14814"/>
    </row>
    <row r="14815" spans="1:8" x14ac:dyDescent="0.2">
      <c r="A14815"/>
      <c r="B14815"/>
      <c r="C14815"/>
      <c r="D14815"/>
      <c r="E14815"/>
      <c r="F14815"/>
      <c r="G14815"/>
      <c r="H14815"/>
    </row>
    <row r="14816" spans="1:8" x14ac:dyDescent="0.2">
      <c r="A14816"/>
      <c r="B14816"/>
      <c r="C14816"/>
      <c r="D14816"/>
      <c r="E14816"/>
      <c r="F14816"/>
      <c r="G14816"/>
      <c r="H14816"/>
    </row>
    <row r="14817" spans="1:8" x14ac:dyDescent="0.2">
      <c r="A14817"/>
      <c r="B14817"/>
      <c r="C14817"/>
      <c r="D14817"/>
      <c r="E14817"/>
      <c r="F14817"/>
      <c r="G14817"/>
      <c r="H14817"/>
    </row>
    <row r="14818" spans="1:8" x14ac:dyDescent="0.2">
      <c r="A14818"/>
      <c r="B14818"/>
      <c r="C14818"/>
      <c r="D14818"/>
      <c r="E14818"/>
      <c r="F14818"/>
      <c r="G14818"/>
      <c r="H14818"/>
    </row>
    <row r="14819" spans="1:8" x14ac:dyDescent="0.2">
      <c r="A14819"/>
      <c r="B14819"/>
      <c r="C14819"/>
      <c r="D14819"/>
      <c r="E14819"/>
      <c r="F14819"/>
      <c r="G14819"/>
      <c r="H14819"/>
    </row>
    <row r="14820" spans="1:8" x14ac:dyDescent="0.2">
      <c r="A14820"/>
      <c r="B14820"/>
      <c r="C14820"/>
      <c r="D14820"/>
      <c r="E14820"/>
      <c r="F14820"/>
      <c r="G14820"/>
      <c r="H14820"/>
    </row>
    <row r="14821" spans="1:8" x14ac:dyDescent="0.2">
      <c r="A14821"/>
      <c r="B14821"/>
      <c r="C14821"/>
      <c r="D14821"/>
      <c r="E14821"/>
      <c r="F14821"/>
      <c r="G14821"/>
      <c r="H14821"/>
    </row>
    <row r="14822" spans="1:8" x14ac:dyDescent="0.2">
      <c r="A14822"/>
      <c r="B14822"/>
      <c r="C14822"/>
      <c r="D14822"/>
      <c r="E14822"/>
      <c r="F14822"/>
      <c r="G14822"/>
      <c r="H14822"/>
    </row>
    <row r="14823" spans="1:8" x14ac:dyDescent="0.2">
      <c r="A14823"/>
      <c r="B14823"/>
      <c r="C14823"/>
      <c r="D14823"/>
      <c r="E14823"/>
      <c r="F14823"/>
      <c r="G14823"/>
      <c r="H14823"/>
    </row>
    <row r="14824" spans="1:8" x14ac:dyDescent="0.2">
      <c r="A14824"/>
      <c r="B14824"/>
      <c r="C14824"/>
      <c r="D14824"/>
      <c r="E14824"/>
      <c r="F14824"/>
      <c r="G14824"/>
      <c r="H14824"/>
    </row>
    <row r="14825" spans="1:8" x14ac:dyDescent="0.2">
      <c r="A14825"/>
      <c r="B14825"/>
      <c r="C14825"/>
      <c r="D14825"/>
      <c r="E14825"/>
      <c r="F14825"/>
      <c r="G14825"/>
      <c r="H14825"/>
    </row>
    <row r="14826" spans="1:8" x14ac:dyDescent="0.2">
      <c r="A14826"/>
      <c r="B14826"/>
      <c r="C14826"/>
      <c r="D14826"/>
      <c r="E14826"/>
      <c r="F14826"/>
      <c r="G14826"/>
      <c r="H14826"/>
    </row>
    <row r="14827" spans="1:8" x14ac:dyDescent="0.2">
      <c r="A14827"/>
      <c r="B14827"/>
      <c r="C14827"/>
      <c r="D14827"/>
      <c r="E14827"/>
      <c r="F14827"/>
      <c r="G14827"/>
      <c r="H14827"/>
    </row>
    <row r="14828" spans="1:8" x14ac:dyDescent="0.2">
      <c r="A14828"/>
      <c r="B14828"/>
      <c r="C14828"/>
      <c r="D14828"/>
      <c r="E14828"/>
      <c r="F14828"/>
      <c r="G14828"/>
      <c r="H14828"/>
    </row>
    <row r="14829" spans="1:8" x14ac:dyDescent="0.2">
      <c r="A14829"/>
      <c r="B14829"/>
      <c r="C14829"/>
      <c r="D14829"/>
      <c r="E14829"/>
      <c r="F14829"/>
      <c r="G14829"/>
      <c r="H14829"/>
    </row>
    <row r="14830" spans="1:8" x14ac:dyDescent="0.2">
      <c r="A14830"/>
      <c r="B14830"/>
      <c r="C14830"/>
      <c r="D14830"/>
      <c r="E14830"/>
      <c r="F14830"/>
      <c r="G14830"/>
      <c r="H14830"/>
    </row>
    <row r="14831" spans="1:8" x14ac:dyDescent="0.2">
      <c r="A14831"/>
      <c r="B14831"/>
      <c r="C14831"/>
      <c r="D14831"/>
      <c r="E14831"/>
      <c r="F14831"/>
      <c r="G14831"/>
      <c r="H14831"/>
    </row>
    <row r="14832" spans="1:8" x14ac:dyDescent="0.2">
      <c r="A14832"/>
      <c r="B14832"/>
      <c r="C14832"/>
      <c r="D14832"/>
      <c r="E14832"/>
      <c r="F14832"/>
      <c r="G14832"/>
      <c r="H14832"/>
    </row>
    <row r="14833" spans="1:8" x14ac:dyDescent="0.2">
      <c r="A14833"/>
      <c r="B14833"/>
      <c r="C14833"/>
      <c r="D14833"/>
      <c r="E14833"/>
      <c r="F14833"/>
      <c r="G14833"/>
      <c r="H14833"/>
    </row>
    <row r="14834" spans="1:8" x14ac:dyDescent="0.2">
      <c r="A14834"/>
      <c r="B14834"/>
      <c r="C14834"/>
      <c r="D14834"/>
      <c r="E14834"/>
      <c r="F14834"/>
      <c r="G14834"/>
      <c r="H14834"/>
    </row>
    <row r="14835" spans="1:8" x14ac:dyDescent="0.2">
      <c r="A14835"/>
      <c r="B14835"/>
      <c r="C14835"/>
      <c r="D14835"/>
      <c r="E14835"/>
      <c r="F14835"/>
      <c r="G14835"/>
      <c r="H14835"/>
    </row>
    <row r="14836" spans="1:8" x14ac:dyDescent="0.2">
      <c r="A14836"/>
      <c r="B14836"/>
      <c r="C14836"/>
      <c r="D14836"/>
      <c r="E14836"/>
      <c r="F14836"/>
      <c r="G14836"/>
      <c r="H14836"/>
    </row>
    <row r="14837" spans="1:8" x14ac:dyDescent="0.2">
      <c r="A14837"/>
      <c r="B14837"/>
      <c r="C14837"/>
      <c r="D14837"/>
      <c r="E14837"/>
      <c r="F14837"/>
      <c r="G14837"/>
      <c r="H14837"/>
    </row>
    <row r="14838" spans="1:8" x14ac:dyDescent="0.2">
      <c r="A14838"/>
      <c r="B14838"/>
      <c r="C14838"/>
      <c r="D14838"/>
      <c r="E14838"/>
      <c r="F14838"/>
      <c r="G14838"/>
      <c r="H14838"/>
    </row>
    <row r="14839" spans="1:8" x14ac:dyDescent="0.2">
      <c r="A14839"/>
      <c r="B14839"/>
      <c r="C14839"/>
      <c r="D14839"/>
      <c r="E14839"/>
      <c r="F14839"/>
      <c r="G14839"/>
      <c r="H14839"/>
    </row>
    <row r="14840" spans="1:8" x14ac:dyDescent="0.2">
      <c r="A14840"/>
      <c r="B14840"/>
      <c r="C14840"/>
      <c r="D14840"/>
      <c r="E14840"/>
      <c r="F14840"/>
      <c r="G14840"/>
      <c r="H14840"/>
    </row>
    <row r="14841" spans="1:8" x14ac:dyDescent="0.2">
      <c r="A14841"/>
      <c r="B14841"/>
      <c r="C14841"/>
      <c r="D14841"/>
      <c r="E14841"/>
      <c r="F14841"/>
      <c r="G14841"/>
      <c r="H14841"/>
    </row>
    <row r="14842" spans="1:8" x14ac:dyDescent="0.2">
      <c r="A14842"/>
      <c r="B14842"/>
      <c r="C14842"/>
      <c r="D14842"/>
      <c r="E14842"/>
      <c r="F14842"/>
      <c r="G14842"/>
      <c r="H14842"/>
    </row>
    <row r="14843" spans="1:8" x14ac:dyDescent="0.2">
      <c r="A14843"/>
      <c r="B14843"/>
      <c r="C14843"/>
      <c r="D14843"/>
      <c r="E14843"/>
      <c r="F14843"/>
      <c r="G14843"/>
      <c r="H14843"/>
    </row>
    <row r="14844" spans="1:8" x14ac:dyDescent="0.2">
      <c r="A14844"/>
      <c r="B14844"/>
      <c r="C14844"/>
      <c r="D14844"/>
      <c r="E14844"/>
      <c r="F14844"/>
      <c r="G14844"/>
      <c r="H14844"/>
    </row>
    <row r="14845" spans="1:8" x14ac:dyDescent="0.2">
      <c r="A14845"/>
      <c r="B14845"/>
      <c r="C14845"/>
      <c r="D14845"/>
      <c r="E14845"/>
      <c r="F14845"/>
      <c r="G14845"/>
      <c r="H14845"/>
    </row>
    <row r="14846" spans="1:8" x14ac:dyDescent="0.2">
      <c r="A14846"/>
      <c r="B14846"/>
      <c r="C14846"/>
      <c r="D14846"/>
      <c r="E14846"/>
      <c r="F14846"/>
      <c r="G14846"/>
      <c r="H14846"/>
    </row>
    <row r="14847" spans="1:8" x14ac:dyDescent="0.2">
      <c r="A14847"/>
      <c r="B14847"/>
      <c r="C14847"/>
      <c r="D14847"/>
      <c r="E14847"/>
      <c r="F14847"/>
      <c r="G14847"/>
      <c r="H14847"/>
    </row>
    <row r="14848" spans="1:8" x14ac:dyDescent="0.2">
      <c r="A14848"/>
      <c r="B14848"/>
      <c r="C14848"/>
      <c r="D14848"/>
      <c r="E14848"/>
      <c r="F14848"/>
      <c r="G14848"/>
      <c r="H14848"/>
    </row>
    <row r="14849" spans="1:8" x14ac:dyDescent="0.2">
      <c r="A14849"/>
      <c r="B14849"/>
      <c r="C14849"/>
      <c r="D14849"/>
      <c r="E14849"/>
      <c r="F14849"/>
      <c r="G14849"/>
      <c r="H14849"/>
    </row>
    <row r="14850" spans="1:8" x14ac:dyDescent="0.2">
      <c r="A14850"/>
      <c r="B14850"/>
      <c r="C14850"/>
      <c r="D14850"/>
      <c r="E14850"/>
      <c r="F14850"/>
      <c r="G14850"/>
      <c r="H14850"/>
    </row>
    <row r="14851" spans="1:8" x14ac:dyDescent="0.2">
      <c r="A14851"/>
      <c r="B14851"/>
      <c r="C14851"/>
      <c r="D14851"/>
      <c r="E14851"/>
      <c r="F14851"/>
      <c r="G14851"/>
      <c r="H14851"/>
    </row>
    <row r="14852" spans="1:8" x14ac:dyDescent="0.2">
      <c r="A14852"/>
      <c r="B14852"/>
      <c r="C14852"/>
      <c r="D14852"/>
      <c r="E14852"/>
      <c r="F14852"/>
      <c r="G14852"/>
      <c r="H14852"/>
    </row>
    <row r="14853" spans="1:8" x14ac:dyDescent="0.2">
      <c r="A14853"/>
      <c r="B14853"/>
      <c r="C14853"/>
      <c r="D14853"/>
      <c r="E14853"/>
      <c r="F14853"/>
      <c r="G14853"/>
      <c r="H14853"/>
    </row>
    <row r="14854" spans="1:8" x14ac:dyDescent="0.2">
      <c r="A14854"/>
      <c r="B14854"/>
      <c r="C14854"/>
      <c r="D14854"/>
      <c r="E14854"/>
      <c r="F14854"/>
      <c r="G14854"/>
      <c r="H14854"/>
    </row>
    <row r="14855" spans="1:8" x14ac:dyDescent="0.2">
      <c r="A14855"/>
      <c r="B14855"/>
      <c r="C14855"/>
      <c r="D14855"/>
      <c r="E14855"/>
      <c r="F14855"/>
      <c r="G14855"/>
      <c r="H14855"/>
    </row>
    <row r="14856" spans="1:8" x14ac:dyDescent="0.2">
      <c r="A14856"/>
      <c r="B14856"/>
      <c r="C14856"/>
      <c r="D14856"/>
      <c r="E14856"/>
      <c r="F14856"/>
      <c r="G14856"/>
      <c r="H14856"/>
    </row>
    <row r="14857" spans="1:8" x14ac:dyDescent="0.2">
      <c r="A14857"/>
      <c r="B14857"/>
      <c r="C14857"/>
      <c r="D14857"/>
      <c r="E14857"/>
      <c r="F14857"/>
      <c r="G14857"/>
      <c r="H14857"/>
    </row>
    <row r="14858" spans="1:8" x14ac:dyDescent="0.2">
      <c r="A14858"/>
      <c r="B14858"/>
      <c r="C14858"/>
      <c r="D14858"/>
      <c r="E14858"/>
      <c r="F14858"/>
      <c r="G14858"/>
      <c r="H14858"/>
    </row>
    <row r="14859" spans="1:8" x14ac:dyDescent="0.2">
      <c r="A14859"/>
      <c r="B14859"/>
      <c r="C14859"/>
      <c r="D14859"/>
      <c r="E14859"/>
      <c r="F14859"/>
      <c r="G14859"/>
      <c r="H14859"/>
    </row>
    <row r="14860" spans="1:8" x14ac:dyDescent="0.2">
      <c r="A14860"/>
      <c r="B14860"/>
      <c r="C14860"/>
      <c r="D14860"/>
      <c r="E14860"/>
      <c r="F14860"/>
      <c r="G14860"/>
      <c r="H14860"/>
    </row>
    <row r="14861" spans="1:8" x14ac:dyDescent="0.2">
      <c r="A14861"/>
      <c r="B14861"/>
      <c r="C14861"/>
      <c r="D14861"/>
      <c r="E14861"/>
      <c r="F14861"/>
      <c r="G14861"/>
      <c r="H14861"/>
    </row>
    <row r="14862" spans="1:8" x14ac:dyDescent="0.2">
      <c r="A14862"/>
      <c r="B14862"/>
      <c r="C14862"/>
      <c r="D14862"/>
      <c r="E14862"/>
      <c r="F14862"/>
      <c r="G14862"/>
      <c r="H14862"/>
    </row>
    <row r="14863" spans="1:8" x14ac:dyDescent="0.2">
      <c r="A14863"/>
      <c r="B14863"/>
      <c r="C14863"/>
      <c r="D14863"/>
      <c r="E14863"/>
      <c r="F14863"/>
      <c r="G14863"/>
      <c r="H14863"/>
    </row>
    <row r="14864" spans="1:8" x14ac:dyDescent="0.2">
      <c r="A14864"/>
      <c r="B14864"/>
      <c r="C14864"/>
      <c r="D14864"/>
      <c r="E14864"/>
      <c r="F14864"/>
      <c r="G14864"/>
      <c r="H14864"/>
    </row>
    <row r="14865" spans="1:8" x14ac:dyDescent="0.2">
      <c r="A14865"/>
      <c r="B14865"/>
      <c r="C14865"/>
      <c r="D14865"/>
      <c r="E14865"/>
      <c r="F14865"/>
      <c r="G14865"/>
      <c r="H14865"/>
    </row>
    <row r="14866" spans="1:8" x14ac:dyDescent="0.2">
      <c r="A14866"/>
      <c r="B14866"/>
      <c r="C14866"/>
      <c r="D14866"/>
      <c r="E14866"/>
      <c r="F14866"/>
      <c r="G14866"/>
      <c r="H14866"/>
    </row>
    <row r="14867" spans="1:8" x14ac:dyDescent="0.2">
      <c r="A14867"/>
      <c r="B14867"/>
      <c r="C14867"/>
      <c r="D14867"/>
      <c r="E14867"/>
      <c r="F14867"/>
      <c r="G14867"/>
      <c r="H14867"/>
    </row>
    <row r="14868" spans="1:8" x14ac:dyDescent="0.2">
      <c r="A14868"/>
      <c r="B14868"/>
      <c r="C14868"/>
      <c r="D14868"/>
      <c r="E14868"/>
      <c r="F14868"/>
      <c r="G14868"/>
      <c r="H14868"/>
    </row>
    <row r="14869" spans="1:8" x14ac:dyDescent="0.2">
      <c r="A14869"/>
      <c r="B14869"/>
      <c r="C14869"/>
      <c r="D14869"/>
      <c r="E14869"/>
      <c r="F14869"/>
      <c r="G14869"/>
      <c r="H14869"/>
    </row>
    <row r="14870" spans="1:8" x14ac:dyDescent="0.2">
      <c r="A14870"/>
      <c r="B14870"/>
      <c r="C14870"/>
      <c r="D14870"/>
      <c r="E14870"/>
      <c r="F14870"/>
      <c r="G14870"/>
      <c r="H14870"/>
    </row>
    <row r="14871" spans="1:8" x14ac:dyDescent="0.2">
      <c r="A14871"/>
      <c r="B14871"/>
      <c r="C14871"/>
      <c r="D14871"/>
      <c r="E14871"/>
      <c r="F14871"/>
      <c r="G14871"/>
      <c r="H14871"/>
    </row>
    <row r="14872" spans="1:8" x14ac:dyDescent="0.2">
      <c r="A14872"/>
      <c r="B14872"/>
      <c r="C14872"/>
      <c r="D14872"/>
      <c r="E14872"/>
      <c r="F14872"/>
      <c r="G14872"/>
      <c r="H14872"/>
    </row>
    <row r="14873" spans="1:8" x14ac:dyDescent="0.2">
      <c r="A14873"/>
      <c r="B14873"/>
      <c r="C14873"/>
      <c r="D14873"/>
      <c r="E14873"/>
      <c r="F14873"/>
      <c r="G14873"/>
      <c r="H14873"/>
    </row>
    <row r="14874" spans="1:8" x14ac:dyDescent="0.2">
      <c r="A14874"/>
      <c r="B14874"/>
      <c r="C14874"/>
      <c r="D14874"/>
      <c r="E14874"/>
      <c r="F14874"/>
      <c r="G14874"/>
      <c r="H14874"/>
    </row>
    <row r="14875" spans="1:8" x14ac:dyDescent="0.2">
      <c r="A14875"/>
      <c r="B14875"/>
      <c r="C14875"/>
      <c r="D14875"/>
      <c r="E14875"/>
      <c r="F14875"/>
      <c r="G14875"/>
      <c r="H14875"/>
    </row>
    <row r="14876" spans="1:8" x14ac:dyDescent="0.2">
      <c r="A14876"/>
      <c r="B14876"/>
      <c r="C14876"/>
      <c r="D14876"/>
      <c r="E14876"/>
      <c r="F14876"/>
      <c r="G14876"/>
      <c r="H14876"/>
    </row>
    <row r="14877" spans="1:8" x14ac:dyDescent="0.2">
      <c r="A14877"/>
      <c r="B14877"/>
      <c r="C14877"/>
      <c r="D14877"/>
      <c r="E14877"/>
      <c r="F14877"/>
      <c r="G14877"/>
      <c r="H14877"/>
    </row>
    <row r="14878" spans="1:8" x14ac:dyDescent="0.2">
      <c r="A14878"/>
      <c r="B14878"/>
      <c r="C14878"/>
      <c r="D14878"/>
      <c r="E14878"/>
      <c r="F14878"/>
      <c r="G14878"/>
      <c r="H14878"/>
    </row>
    <row r="14879" spans="1:8" x14ac:dyDescent="0.2">
      <c r="A14879"/>
      <c r="B14879"/>
      <c r="C14879"/>
      <c r="D14879"/>
      <c r="E14879"/>
      <c r="F14879"/>
      <c r="G14879"/>
      <c r="H14879"/>
    </row>
    <row r="14880" spans="1:8" x14ac:dyDescent="0.2">
      <c r="A14880"/>
      <c r="B14880"/>
      <c r="C14880"/>
      <c r="D14880"/>
      <c r="E14880"/>
      <c r="F14880"/>
      <c r="G14880"/>
      <c r="H14880"/>
    </row>
    <row r="14881" spans="1:8" x14ac:dyDescent="0.2">
      <c r="A14881"/>
      <c r="B14881"/>
      <c r="C14881"/>
      <c r="D14881"/>
      <c r="E14881"/>
      <c r="F14881"/>
      <c r="G14881"/>
      <c r="H14881"/>
    </row>
    <row r="14882" spans="1:8" x14ac:dyDescent="0.2">
      <c r="A14882"/>
      <c r="B14882"/>
      <c r="C14882"/>
      <c r="D14882"/>
      <c r="E14882"/>
      <c r="F14882"/>
      <c r="G14882"/>
      <c r="H14882"/>
    </row>
    <row r="14883" spans="1:8" x14ac:dyDescent="0.2">
      <c r="A14883"/>
      <c r="B14883"/>
      <c r="C14883"/>
      <c r="D14883"/>
      <c r="E14883"/>
      <c r="F14883"/>
      <c r="G14883"/>
      <c r="H14883"/>
    </row>
    <row r="14884" spans="1:8" x14ac:dyDescent="0.2">
      <c r="A14884"/>
      <c r="B14884"/>
      <c r="C14884"/>
      <c r="D14884"/>
      <c r="E14884"/>
      <c r="F14884"/>
      <c r="G14884"/>
      <c r="H14884"/>
    </row>
    <row r="14885" spans="1:8" x14ac:dyDescent="0.2">
      <c r="A14885"/>
      <c r="B14885"/>
      <c r="C14885"/>
      <c r="D14885"/>
      <c r="E14885"/>
      <c r="F14885"/>
      <c r="G14885"/>
      <c r="H14885"/>
    </row>
    <row r="14886" spans="1:8" x14ac:dyDescent="0.2">
      <c r="A14886"/>
      <c r="B14886"/>
      <c r="C14886"/>
      <c r="D14886"/>
      <c r="E14886"/>
      <c r="F14886"/>
      <c r="G14886"/>
      <c r="H14886"/>
    </row>
    <row r="14887" spans="1:8" x14ac:dyDescent="0.2">
      <c r="A14887"/>
      <c r="B14887"/>
      <c r="C14887"/>
      <c r="D14887"/>
      <c r="E14887"/>
      <c r="F14887"/>
      <c r="G14887"/>
      <c r="H14887"/>
    </row>
    <row r="14888" spans="1:8" x14ac:dyDescent="0.2">
      <c r="A14888"/>
      <c r="B14888"/>
      <c r="C14888"/>
      <c r="D14888"/>
      <c r="E14888"/>
      <c r="F14888"/>
      <c r="G14888"/>
      <c r="H14888"/>
    </row>
    <row r="14889" spans="1:8" x14ac:dyDescent="0.2">
      <c r="A14889"/>
      <c r="B14889"/>
      <c r="C14889"/>
      <c r="D14889"/>
      <c r="E14889"/>
      <c r="F14889"/>
      <c r="G14889"/>
      <c r="H14889"/>
    </row>
    <row r="14890" spans="1:8" x14ac:dyDescent="0.2">
      <c r="A14890"/>
      <c r="B14890"/>
      <c r="C14890"/>
      <c r="D14890"/>
      <c r="E14890"/>
      <c r="F14890"/>
      <c r="G14890"/>
      <c r="H14890"/>
    </row>
    <row r="14891" spans="1:8" x14ac:dyDescent="0.2">
      <c r="A14891"/>
      <c r="B14891"/>
      <c r="C14891"/>
      <c r="D14891"/>
      <c r="E14891"/>
      <c r="F14891"/>
      <c r="G14891"/>
      <c r="H14891"/>
    </row>
    <row r="14892" spans="1:8" x14ac:dyDescent="0.2">
      <c r="A14892"/>
      <c r="B14892"/>
      <c r="C14892"/>
      <c r="D14892"/>
      <c r="E14892"/>
      <c r="F14892"/>
      <c r="G14892"/>
      <c r="H14892"/>
    </row>
    <row r="14893" spans="1:8" x14ac:dyDescent="0.2">
      <c r="A14893"/>
      <c r="B14893"/>
      <c r="C14893"/>
      <c r="D14893"/>
      <c r="E14893"/>
      <c r="F14893"/>
      <c r="G14893"/>
      <c r="H14893"/>
    </row>
    <row r="14894" spans="1:8" x14ac:dyDescent="0.2">
      <c r="A14894"/>
      <c r="B14894"/>
      <c r="C14894"/>
      <c r="D14894"/>
      <c r="E14894"/>
      <c r="F14894"/>
      <c r="G14894"/>
      <c r="H14894"/>
    </row>
    <row r="14895" spans="1:8" x14ac:dyDescent="0.2">
      <c r="A14895"/>
      <c r="B14895"/>
      <c r="C14895"/>
      <c r="D14895"/>
      <c r="E14895"/>
      <c r="F14895"/>
      <c r="G14895"/>
      <c r="H14895"/>
    </row>
    <row r="14896" spans="1:8" x14ac:dyDescent="0.2">
      <c r="A14896"/>
      <c r="B14896"/>
      <c r="C14896"/>
      <c r="D14896"/>
      <c r="E14896"/>
      <c r="F14896"/>
      <c r="G14896"/>
      <c r="H14896"/>
    </row>
    <row r="14897" spans="1:8" x14ac:dyDescent="0.2">
      <c r="A14897"/>
      <c r="B14897"/>
      <c r="C14897"/>
      <c r="D14897"/>
      <c r="E14897"/>
      <c r="F14897"/>
      <c r="G14897"/>
      <c r="H14897"/>
    </row>
    <row r="14898" spans="1:8" x14ac:dyDescent="0.2">
      <c r="A14898"/>
      <c r="B14898"/>
      <c r="C14898"/>
      <c r="D14898"/>
      <c r="E14898"/>
      <c r="F14898"/>
      <c r="G14898"/>
      <c r="H14898"/>
    </row>
    <row r="14899" spans="1:8" x14ac:dyDescent="0.2">
      <c r="A14899"/>
      <c r="B14899"/>
      <c r="C14899"/>
      <c r="D14899"/>
      <c r="E14899"/>
      <c r="F14899"/>
      <c r="G14899"/>
      <c r="H14899"/>
    </row>
    <row r="14900" spans="1:8" x14ac:dyDescent="0.2">
      <c r="A14900"/>
      <c r="B14900"/>
      <c r="C14900"/>
      <c r="D14900"/>
      <c r="E14900"/>
      <c r="F14900"/>
      <c r="G14900"/>
      <c r="H14900"/>
    </row>
    <row r="14901" spans="1:8" x14ac:dyDescent="0.2">
      <c r="A14901"/>
      <c r="B14901"/>
      <c r="C14901"/>
      <c r="D14901"/>
      <c r="E14901"/>
      <c r="F14901"/>
      <c r="G14901"/>
      <c r="H14901"/>
    </row>
    <row r="14902" spans="1:8" x14ac:dyDescent="0.2">
      <c r="A14902"/>
      <c r="B14902"/>
      <c r="C14902"/>
      <c r="D14902"/>
      <c r="E14902"/>
      <c r="F14902"/>
      <c r="G14902"/>
      <c r="H14902"/>
    </row>
    <row r="14903" spans="1:8" x14ac:dyDescent="0.2">
      <c r="A14903"/>
      <c r="B14903"/>
      <c r="C14903"/>
      <c r="D14903"/>
      <c r="E14903"/>
      <c r="F14903"/>
      <c r="G14903"/>
      <c r="H14903"/>
    </row>
    <row r="14904" spans="1:8" x14ac:dyDescent="0.2">
      <c r="A14904"/>
      <c r="B14904"/>
      <c r="C14904"/>
      <c r="D14904"/>
      <c r="E14904"/>
      <c r="F14904"/>
      <c r="G14904"/>
      <c r="H14904"/>
    </row>
    <row r="14905" spans="1:8" x14ac:dyDescent="0.2">
      <c r="A14905"/>
      <c r="B14905"/>
      <c r="C14905"/>
      <c r="D14905"/>
      <c r="E14905"/>
      <c r="F14905"/>
      <c r="G14905"/>
      <c r="H14905"/>
    </row>
    <row r="14906" spans="1:8" x14ac:dyDescent="0.2">
      <c r="A14906"/>
      <c r="B14906"/>
      <c r="C14906"/>
      <c r="D14906"/>
      <c r="E14906"/>
      <c r="F14906"/>
      <c r="G14906"/>
      <c r="H14906"/>
    </row>
    <row r="14907" spans="1:8" x14ac:dyDescent="0.2">
      <c r="A14907"/>
      <c r="B14907"/>
      <c r="C14907"/>
      <c r="D14907"/>
      <c r="E14907"/>
      <c r="F14907"/>
      <c r="G14907"/>
      <c r="H14907"/>
    </row>
    <row r="14908" spans="1:8" x14ac:dyDescent="0.2">
      <c r="A14908"/>
      <c r="B14908"/>
      <c r="C14908"/>
      <c r="D14908"/>
      <c r="E14908"/>
      <c r="F14908"/>
      <c r="G14908"/>
      <c r="H14908"/>
    </row>
    <row r="14909" spans="1:8" x14ac:dyDescent="0.2">
      <c r="A14909"/>
      <c r="B14909"/>
      <c r="C14909"/>
      <c r="D14909"/>
      <c r="E14909"/>
      <c r="F14909"/>
      <c r="G14909"/>
      <c r="H14909"/>
    </row>
    <row r="14910" spans="1:8" x14ac:dyDescent="0.2">
      <c r="A14910"/>
      <c r="B14910"/>
      <c r="C14910"/>
      <c r="D14910"/>
      <c r="E14910"/>
      <c r="F14910"/>
      <c r="G14910"/>
      <c r="H14910"/>
    </row>
    <row r="14911" spans="1:8" x14ac:dyDescent="0.2">
      <c r="A14911"/>
      <c r="B14911"/>
      <c r="C14911"/>
      <c r="D14911"/>
      <c r="E14911"/>
      <c r="F14911"/>
      <c r="G14911"/>
      <c r="H14911"/>
    </row>
    <row r="14912" spans="1:8" x14ac:dyDescent="0.2">
      <c r="A14912"/>
      <c r="B14912"/>
      <c r="C14912"/>
      <c r="D14912"/>
      <c r="E14912"/>
      <c r="F14912"/>
      <c r="G14912"/>
      <c r="H14912"/>
    </row>
    <row r="14913" spans="1:8" x14ac:dyDescent="0.2">
      <c r="A14913"/>
      <c r="B14913"/>
      <c r="C14913"/>
      <c r="D14913"/>
      <c r="E14913"/>
      <c r="F14913"/>
      <c r="G14913"/>
      <c r="H14913"/>
    </row>
    <row r="14914" spans="1:8" x14ac:dyDescent="0.2">
      <c r="A14914"/>
      <c r="B14914"/>
      <c r="C14914"/>
      <c r="D14914"/>
      <c r="E14914"/>
      <c r="F14914"/>
      <c r="G14914"/>
      <c r="H14914"/>
    </row>
    <row r="14915" spans="1:8" x14ac:dyDescent="0.2">
      <c r="A14915"/>
      <c r="B14915"/>
      <c r="C14915"/>
      <c r="D14915"/>
      <c r="E14915"/>
      <c r="F14915"/>
      <c r="G14915"/>
      <c r="H14915"/>
    </row>
    <row r="14916" spans="1:8" x14ac:dyDescent="0.2">
      <c r="A14916"/>
      <c r="B14916"/>
      <c r="C14916"/>
      <c r="D14916"/>
      <c r="E14916"/>
      <c r="F14916"/>
      <c r="G14916"/>
      <c r="H14916"/>
    </row>
    <row r="14917" spans="1:8" x14ac:dyDescent="0.2">
      <c r="A14917"/>
      <c r="B14917"/>
      <c r="C14917"/>
      <c r="D14917"/>
      <c r="E14917"/>
      <c r="F14917"/>
      <c r="G14917"/>
      <c r="H14917"/>
    </row>
    <row r="14918" spans="1:8" x14ac:dyDescent="0.2">
      <c r="A14918"/>
      <c r="B14918"/>
      <c r="C14918"/>
      <c r="D14918"/>
      <c r="E14918"/>
      <c r="F14918"/>
      <c r="G14918"/>
      <c r="H14918"/>
    </row>
    <row r="14919" spans="1:8" x14ac:dyDescent="0.2">
      <c r="A14919"/>
      <c r="B14919"/>
      <c r="C14919"/>
      <c r="D14919"/>
      <c r="E14919"/>
      <c r="F14919"/>
      <c r="G14919"/>
      <c r="H14919"/>
    </row>
    <row r="14920" spans="1:8" x14ac:dyDescent="0.2">
      <c r="A14920"/>
      <c r="B14920"/>
      <c r="C14920"/>
      <c r="D14920"/>
      <c r="E14920"/>
      <c r="F14920"/>
      <c r="G14920"/>
      <c r="H14920"/>
    </row>
    <row r="14921" spans="1:8" x14ac:dyDescent="0.2">
      <c r="A14921"/>
      <c r="B14921"/>
      <c r="C14921"/>
      <c r="D14921"/>
      <c r="E14921"/>
      <c r="F14921"/>
      <c r="G14921"/>
      <c r="H14921"/>
    </row>
    <row r="14922" spans="1:8" x14ac:dyDescent="0.2">
      <c r="A14922"/>
      <c r="B14922"/>
      <c r="C14922"/>
      <c r="D14922"/>
      <c r="E14922"/>
      <c r="F14922"/>
      <c r="G14922"/>
      <c r="H14922"/>
    </row>
    <row r="14923" spans="1:8" x14ac:dyDescent="0.2">
      <c r="A14923"/>
      <c r="B14923"/>
      <c r="C14923"/>
      <c r="D14923"/>
      <c r="E14923"/>
      <c r="F14923"/>
      <c r="G14923"/>
      <c r="H14923"/>
    </row>
    <row r="14924" spans="1:8" x14ac:dyDescent="0.2">
      <c r="A14924"/>
      <c r="B14924"/>
      <c r="C14924"/>
      <c r="D14924"/>
      <c r="E14924"/>
      <c r="F14924"/>
      <c r="G14924"/>
      <c r="H14924"/>
    </row>
    <row r="14925" spans="1:8" x14ac:dyDescent="0.2">
      <c r="A14925"/>
      <c r="B14925"/>
      <c r="C14925"/>
      <c r="D14925"/>
      <c r="E14925"/>
      <c r="F14925"/>
      <c r="G14925"/>
      <c r="H14925"/>
    </row>
    <row r="14926" spans="1:8" x14ac:dyDescent="0.2">
      <c r="A14926"/>
      <c r="B14926"/>
      <c r="C14926"/>
      <c r="D14926"/>
      <c r="E14926"/>
      <c r="F14926"/>
      <c r="G14926"/>
      <c r="H14926"/>
    </row>
    <row r="14927" spans="1:8" x14ac:dyDescent="0.2">
      <c r="A14927"/>
      <c r="B14927"/>
      <c r="C14927"/>
      <c r="D14927"/>
      <c r="E14927"/>
      <c r="F14927"/>
      <c r="G14927"/>
      <c r="H14927"/>
    </row>
    <row r="14928" spans="1:8" x14ac:dyDescent="0.2">
      <c r="A14928"/>
      <c r="B14928"/>
      <c r="C14928"/>
      <c r="D14928"/>
      <c r="E14928"/>
      <c r="F14928"/>
      <c r="G14928"/>
      <c r="H14928"/>
    </row>
    <row r="14929" spans="1:8" x14ac:dyDescent="0.2">
      <c r="A14929"/>
      <c r="B14929"/>
      <c r="C14929"/>
      <c r="D14929"/>
      <c r="E14929"/>
      <c r="F14929"/>
      <c r="G14929"/>
      <c r="H14929"/>
    </row>
    <row r="14930" spans="1:8" x14ac:dyDescent="0.2">
      <c r="A14930"/>
      <c r="B14930"/>
      <c r="C14930"/>
      <c r="D14930"/>
      <c r="E14930"/>
      <c r="F14930"/>
      <c r="G14930"/>
      <c r="H14930"/>
    </row>
    <row r="14931" spans="1:8" x14ac:dyDescent="0.2">
      <c r="A14931"/>
      <c r="B14931"/>
      <c r="C14931"/>
      <c r="D14931"/>
      <c r="E14931"/>
      <c r="F14931"/>
      <c r="G14931"/>
      <c r="H14931"/>
    </row>
    <row r="14932" spans="1:8" x14ac:dyDescent="0.2">
      <c r="A14932"/>
      <c r="B14932"/>
      <c r="C14932"/>
      <c r="D14932"/>
      <c r="E14932"/>
      <c r="F14932"/>
      <c r="G14932"/>
      <c r="H14932"/>
    </row>
    <row r="14933" spans="1:8" x14ac:dyDescent="0.2">
      <c r="A14933"/>
      <c r="B14933"/>
      <c r="C14933"/>
      <c r="D14933"/>
      <c r="E14933"/>
      <c r="F14933"/>
      <c r="G14933"/>
      <c r="H14933"/>
    </row>
    <row r="14934" spans="1:8" x14ac:dyDescent="0.2">
      <c r="A14934"/>
      <c r="B14934"/>
      <c r="C14934"/>
      <c r="D14934"/>
      <c r="E14934"/>
      <c r="F14934"/>
      <c r="G14934"/>
      <c r="H14934"/>
    </row>
    <row r="14935" spans="1:8" x14ac:dyDescent="0.2">
      <c r="A14935"/>
      <c r="B14935"/>
      <c r="C14935"/>
      <c r="D14935"/>
      <c r="E14935"/>
      <c r="F14935"/>
      <c r="G14935"/>
      <c r="H14935"/>
    </row>
    <row r="14936" spans="1:8" x14ac:dyDescent="0.2">
      <c r="A14936"/>
      <c r="B14936"/>
      <c r="C14936"/>
      <c r="D14936"/>
      <c r="E14936"/>
      <c r="F14936"/>
      <c r="G14936"/>
      <c r="H14936"/>
    </row>
    <row r="14937" spans="1:8" x14ac:dyDescent="0.2">
      <c r="A14937"/>
      <c r="B14937"/>
      <c r="C14937"/>
      <c r="D14937"/>
      <c r="E14937"/>
      <c r="F14937"/>
      <c r="G14937"/>
      <c r="H14937"/>
    </row>
    <row r="14938" spans="1:8" x14ac:dyDescent="0.2">
      <c r="A14938"/>
      <c r="B14938"/>
      <c r="C14938"/>
      <c r="D14938"/>
      <c r="E14938"/>
      <c r="F14938"/>
      <c r="G14938"/>
      <c r="H14938"/>
    </row>
    <row r="14939" spans="1:8" x14ac:dyDescent="0.2">
      <c r="A14939"/>
      <c r="B14939"/>
      <c r="C14939"/>
      <c r="D14939"/>
      <c r="E14939"/>
      <c r="F14939"/>
      <c r="G14939"/>
      <c r="H14939"/>
    </row>
    <row r="14940" spans="1:8" x14ac:dyDescent="0.2">
      <c r="A14940"/>
      <c r="B14940"/>
      <c r="C14940"/>
      <c r="D14940"/>
      <c r="E14940"/>
      <c r="F14940"/>
      <c r="G14940"/>
      <c r="H14940"/>
    </row>
    <row r="14941" spans="1:8" x14ac:dyDescent="0.2">
      <c r="A14941"/>
      <c r="B14941"/>
      <c r="C14941"/>
      <c r="D14941"/>
      <c r="E14941"/>
      <c r="F14941"/>
      <c r="G14941"/>
      <c r="H14941"/>
    </row>
    <row r="14942" spans="1:8" x14ac:dyDescent="0.2">
      <c r="A14942"/>
      <c r="B14942"/>
      <c r="C14942"/>
      <c r="D14942"/>
      <c r="E14942"/>
      <c r="F14942"/>
      <c r="G14942"/>
      <c r="H14942"/>
    </row>
    <row r="14943" spans="1:8" x14ac:dyDescent="0.2">
      <c r="A14943"/>
      <c r="B14943"/>
      <c r="C14943"/>
      <c r="D14943"/>
      <c r="E14943"/>
      <c r="F14943"/>
      <c r="G14943"/>
      <c r="H14943"/>
    </row>
    <row r="14944" spans="1:8" x14ac:dyDescent="0.2">
      <c r="A14944"/>
      <c r="B14944"/>
      <c r="C14944"/>
      <c r="D14944"/>
      <c r="E14944"/>
      <c r="F14944"/>
      <c r="G14944"/>
      <c r="H14944"/>
    </row>
    <row r="14945" spans="1:8" x14ac:dyDescent="0.2">
      <c r="A14945"/>
      <c r="B14945"/>
      <c r="C14945"/>
      <c r="D14945"/>
      <c r="E14945"/>
      <c r="F14945"/>
      <c r="G14945"/>
      <c r="H14945"/>
    </row>
    <row r="14946" spans="1:8" x14ac:dyDescent="0.2">
      <c r="A14946"/>
      <c r="B14946"/>
      <c r="C14946"/>
      <c r="D14946"/>
      <c r="E14946"/>
      <c r="F14946"/>
      <c r="G14946"/>
      <c r="H14946"/>
    </row>
    <row r="14947" spans="1:8" x14ac:dyDescent="0.2">
      <c r="A14947"/>
      <c r="B14947"/>
      <c r="C14947"/>
      <c r="D14947"/>
      <c r="E14947"/>
      <c r="F14947"/>
      <c r="G14947"/>
      <c r="H14947"/>
    </row>
    <row r="14948" spans="1:8" x14ac:dyDescent="0.2">
      <c r="A14948"/>
      <c r="B14948"/>
      <c r="C14948"/>
      <c r="D14948"/>
      <c r="E14948"/>
      <c r="F14948"/>
      <c r="G14948"/>
      <c r="H14948"/>
    </row>
    <row r="14949" spans="1:8" x14ac:dyDescent="0.2">
      <c r="A14949"/>
      <c r="B14949"/>
      <c r="C14949"/>
      <c r="D14949"/>
      <c r="E14949"/>
      <c r="F14949"/>
      <c r="G14949"/>
      <c r="H14949"/>
    </row>
    <row r="14950" spans="1:8" x14ac:dyDescent="0.2">
      <c r="A14950"/>
      <c r="B14950"/>
      <c r="C14950"/>
      <c r="D14950"/>
      <c r="E14950"/>
      <c r="F14950"/>
      <c r="G14950"/>
      <c r="H14950"/>
    </row>
    <row r="14951" spans="1:8" x14ac:dyDescent="0.2">
      <c r="A14951"/>
      <c r="B14951"/>
      <c r="C14951"/>
      <c r="D14951"/>
      <c r="E14951"/>
      <c r="F14951"/>
      <c r="G14951"/>
      <c r="H14951"/>
    </row>
    <row r="14952" spans="1:8" x14ac:dyDescent="0.2">
      <c r="A14952"/>
      <c r="B14952"/>
      <c r="C14952"/>
      <c r="D14952"/>
      <c r="E14952"/>
      <c r="F14952"/>
      <c r="G14952"/>
      <c r="H14952"/>
    </row>
    <row r="14953" spans="1:8" x14ac:dyDescent="0.2">
      <c r="A14953"/>
      <c r="B14953"/>
      <c r="C14953"/>
      <c r="D14953"/>
      <c r="E14953"/>
      <c r="F14953"/>
      <c r="G14953"/>
      <c r="H14953"/>
    </row>
    <row r="14954" spans="1:8" x14ac:dyDescent="0.2">
      <c r="A14954"/>
      <c r="B14954"/>
      <c r="C14954"/>
      <c r="D14954"/>
      <c r="E14954"/>
      <c r="F14954"/>
      <c r="G14954"/>
      <c r="H14954"/>
    </row>
    <row r="14955" spans="1:8" x14ac:dyDescent="0.2">
      <c r="A14955"/>
      <c r="B14955"/>
      <c r="C14955"/>
      <c r="D14955"/>
      <c r="E14955"/>
      <c r="F14955"/>
      <c r="G14955"/>
      <c r="H14955"/>
    </row>
    <row r="14956" spans="1:8" x14ac:dyDescent="0.2">
      <c r="A14956"/>
      <c r="B14956"/>
      <c r="C14956"/>
      <c r="D14956"/>
      <c r="E14956"/>
      <c r="F14956"/>
      <c r="G14956"/>
      <c r="H14956"/>
    </row>
    <row r="14957" spans="1:8" x14ac:dyDescent="0.2">
      <c r="A14957"/>
      <c r="B14957"/>
      <c r="C14957"/>
      <c r="D14957"/>
      <c r="E14957"/>
      <c r="F14957"/>
      <c r="G14957"/>
      <c r="H14957"/>
    </row>
    <row r="14958" spans="1:8" x14ac:dyDescent="0.2">
      <c r="A14958"/>
      <c r="B14958"/>
      <c r="C14958"/>
      <c r="D14958"/>
      <c r="E14958"/>
      <c r="F14958"/>
      <c r="G14958"/>
      <c r="H14958"/>
    </row>
    <row r="14959" spans="1:8" x14ac:dyDescent="0.2">
      <c r="A14959"/>
      <c r="B14959"/>
      <c r="C14959"/>
      <c r="D14959"/>
      <c r="E14959"/>
      <c r="F14959"/>
      <c r="G14959"/>
      <c r="H14959"/>
    </row>
    <row r="14960" spans="1:8" x14ac:dyDescent="0.2">
      <c r="A14960"/>
      <c r="B14960"/>
      <c r="C14960"/>
      <c r="D14960"/>
      <c r="E14960"/>
      <c r="F14960"/>
      <c r="G14960"/>
      <c r="H14960"/>
    </row>
    <row r="14961" spans="1:8" x14ac:dyDescent="0.2">
      <c r="A14961"/>
      <c r="B14961"/>
      <c r="C14961"/>
      <c r="D14961"/>
      <c r="E14961"/>
      <c r="F14961"/>
      <c r="G14961"/>
      <c r="H14961"/>
    </row>
    <row r="14962" spans="1:8" x14ac:dyDescent="0.2">
      <c r="A14962"/>
      <c r="B14962"/>
      <c r="C14962"/>
      <c r="D14962"/>
      <c r="E14962"/>
      <c r="F14962"/>
      <c r="G14962"/>
      <c r="H14962"/>
    </row>
    <row r="14963" spans="1:8" x14ac:dyDescent="0.2">
      <c r="A14963"/>
      <c r="B14963"/>
      <c r="C14963"/>
      <c r="D14963"/>
      <c r="E14963"/>
      <c r="F14963"/>
      <c r="G14963"/>
      <c r="H14963"/>
    </row>
    <row r="14964" spans="1:8" x14ac:dyDescent="0.2">
      <c r="A14964"/>
      <c r="B14964"/>
      <c r="C14964"/>
      <c r="D14964"/>
      <c r="E14964"/>
      <c r="F14964"/>
      <c r="G14964"/>
      <c r="H14964"/>
    </row>
    <row r="14965" spans="1:8" x14ac:dyDescent="0.2">
      <c r="A14965"/>
      <c r="B14965"/>
      <c r="C14965"/>
      <c r="D14965"/>
      <c r="E14965"/>
      <c r="F14965"/>
      <c r="G14965"/>
      <c r="H14965"/>
    </row>
    <row r="14966" spans="1:8" x14ac:dyDescent="0.2">
      <c r="A14966"/>
      <c r="B14966"/>
      <c r="C14966"/>
      <c r="D14966"/>
      <c r="E14966"/>
      <c r="F14966"/>
      <c r="G14966"/>
      <c r="H14966"/>
    </row>
    <row r="14967" spans="1:8" x14ac:dyDescent="0.2">
      <c r="A14967"/>
      <c r="B14967"/>
      <c r="C14967"/>
      <c r="D14967"/>
      <c r="E14967"/>
      <c r="F14967"/>
      <c r="G14967"/>
      <c r="H14967"/>
    </row>
    <row r="14968" spans="1:8" x14ac:dyDescent="0.2">
      <c r="A14968"/>
      <c r="B14968"/>
      <c r="C14968"/>
      <c r="D14968"/>
      <c r="E14968"/>
      <c r="F14968"/>
      <c r="G14968"/>
      <c r="H14968"/>
    </row>
    <row r="14969" spans="1:8" x14ac:dyDescent="0.2">
      <c r="A14969"/>
      <c r="B14969"/>
      <c r="C14969"/>
      <c r="D14969"/>
      <c r="E14969"/>
      <c r="F14969"/>
      <c r="G14969"/>
      <c r="H14969"/>
    </row>
    <row r="14970" spans="1:8" x14ac:dyDescent="0.2">
      <c r="A14970"/>
      <c r="B14970"/>
      <c r="C14970"/>
      <c r="D14970"/>
      <c r="E14970"/>
      <c r="F14970"/>
      <c r="G14970"/>
      <c r="H14970"/>
    </row>
    <row r="14971" spans="1:8" x14ac:dyDescent="0.2">
      <c r="A14971"/>
      <c r="B14971"/>
      <c r="C14971"/>
      <c r="D14971"/>
      <c r="E14971"/>
      <c r="F14971"/>
      <c r="G14971"/>
      <c r="H14971"/>
    </row>
    <row r="14972" spans="1:8" x14ac:dyDescent="0.2">
      <c r="A14972"/>
      <c r="B14972"/>
      <c r="C14972"/>
      <c r="D14972"/>
      <c r="E14972"/>
      <c r="F14972"/>
      <c r="G14972"/>
      <c r="H14972"/>
    </row>
    <row r="14973" spans="1:8" x14ac:dyDescent="0.2">
      <c r="A14973"/>
      <c r="B14973"/>
      <c r="C14973"/>
      <c r="D14973"/>
      <c r="E14973"/>
      <c r="F14973"/>
      <c r="G14973"/>
      <c r="H14973"/>
    </row>
    <row r="14974" spans="1:8" x14ac:dyDescent="0.2">
      <c r="A14974"/>
      <c r="B14974"/>
      <c r="C14974"/>
      <c r="D14974"/>
      <c r="E14974"/>
      <c r="F14974"/>
      <c r="G14974"/>
      <c r="H14974"/>
    </row>
    <row r="14975" spans="1:8" x14ac:dyDescent="0.2">
      <c r="A14975"/>
      <c r="B14975"/>
      <c r="C14975"/>
      <c r="D14975"/>
      <c r="E14975"/>
      <c r="F14975"/>
      <c r="G14975"/>
      <c r="H14975"/>
    </row>
    <row r="14976" spans="1:8" x14ac:dyDescent="0.2">
      <c r="A14976"/>
      <c r="B14976"/>
      <c r="C14976"/>
      <c r="D14976"/>
      <c r="E14976"/>
      <c r="F14976"/>
      <c r="G14976"/>
      <c r="H14976"/>
    </row>
    <row r="14977" spans="1:8" x14ac:dyDescent="0.2">
      <c r="A14977"/>
      <c r="B14977"/>
      <c r="C14977"/>
      <c r="D14977"/>
      <c r="E14977"/>
      <c r="F14977"/>
      <c r="G14977"/>
      <c r="H14977"/>
    </row>
    <row r="14978" spans="1:8" x14ac:dyDescent="0.2">
      <c r="A14978"/>
      <c r="B14978"/>
      <c r="C14978"/>
      <c r="D14978"/>
      <c r="E14978"/>
      <c r="F14978"/>
      <c r="G14978"/>
      <c r="H14978"/>
    </row>
    <row r="14979" spans="1:8" x14ac:dyDescent="0.2">
      <c r="A14979"/>
      <c r="B14979"/>
      <c r="C14979"/>
      <c r="D14979"/>
      <c r="E14979"/>
      <c r="F14979"/>
      <c r="G14979"/>
      <c r="H14979"/>
    </row>
    <row r="14980" spans="1:8" x14ac:dyDescent="0.2">
      <c r="A14980"/>
      <c r="B14980"/>
      <c r="C14980"/>
      <c r="D14980"/>
      <c r="E14980"/>
      <c r="F14980"/>
      <c r="G14980"/>
      <c r="H14980"/>
    </row>
    <row r="14981" spans="1:8" x14ac:dyDescent="0.2">
      <c r="A14981"/>
      <c r="B14981"/>
      <c r="C14981"/>
      <c r="D14981"/>
      <c r="E14981"/>
      <c r="F14981"/>
      <c r="G14981"/>
      <c r="H14981"/>
    </row>
    <row r="14982" spans="1:8" x14ac:dyDescent="0.2">
      <c r="A14982"/>
      <c r="B14982"/>
      <c r="C14982"/>
      <c r="D14982"/>
      <c r="E14982"/>
      <c r="F14982"/>
      <c r="G14982"/>
      <c r="H14982"/>
    </row>
    <row r="14983" spans="1:8" x14ac:dyDescent="0.2">
      <c r="A14983"/>
      <c r="B14983"/>
      <c r="C14983"/>
      <c r="D14983"/>
      <c r="E14983"/>
      <c r="F14983"/>
      <c r="G14983"/>
      <c r="H14983"/>
    </row>
    <row r="14984" spans="1:8" x14ac:dyDescent="0.2">
      <c r="A14984"/>
      <c r="B14984"/>
      <c r="C14984"/>
      <c r="D14984"/>
      <c r="E14984"/>
      <c r="F14984"/>
      <c r="G14984"/>
      <c r="H14984"/>
    </row>
    <row r="14985" spans="1:8" x14ac:dyDescent="0.2">
      <c r="A14985"/>
      <c r="B14985"/>
      <c r="C14985"/>
      <c r="D14985"/>
      <c r="E14985"/>
      <c r="F14985"/>
      <c r="G14985"/>
      <c r="H14985"/>
    </row>
    <row r="14986" spans="1:8" x14ac:dyDescent="0.2">
      <c r="A14986"/>
      <c r="B14986"/>
      <c r="C14986"/>
      <c r="D14986"/>
      <c r="E14986"/>
      <c r="F14986"/>
      <c r="G14986"/>
      <c r="H14986"/>
    </row>
    <row r="14987" spans="1:8" x14ac:dyDescent="0.2">
      <c r="A14987"/>
      <c r="B14987"/>
      <c r="C14987"/>
      <c r="D14987"/>
      <c r="E14987"/>
      <c r="F14987"/>
      <c r="G14987"/>
      <c r="H14987"/>
    </row>
    <row r="14988" spans="1:8" x14ac:dyDescent="0.2">
      <c r="A14988"/>
      <c r="B14988"/>
      <c r="C14988"/>
      <c r="D14988"/>
      <c r="E14988"/>
      <c r="F14988"/>
      <c r="G14988"/>
      <c r="H14988"/>
    </row>
    <row r="14989" spans="1:8" x14ac:dyDescent="0.2">
      <c r="A14989"/>
      <c r="B14989"/>
      <c r="C14989"/>
      <c r="D14989"/>
      <c r="E14989"/>
      <c r="F14989"/>
      <c r="G14989"/>
      <c r="H14989"/>
    </row>
    <row r="14990" spans="1:8" x14ac:dyDescent="0.2">
      <c r="A14990"/>
      <c r="B14990"/>
      <c r="C14990"/>
      <c r="D14990"/>
      <c r="E14990"/>
      <c r="F14990"/>
      <c r="G14990"/>
      <c r="H14990"/>
    </row>
    <row r="14991" spans="1:8" x14ac:dyDescent="0.2">
      <c r="A14991"/>
      <c r="B14991"/>
      <c r="C14991"/>
      <c r="D14991"/>
      <c r="E14991"/>
      <c r="F14991"/>
      <c r="G14991"/>
      <c r="H14991"/>
    </row>
    <row r="14992" spans="1:8" x14ac:dyDescent="0.2">
      <c r="A14992"/>
      <c r="B14992"/>
      <c r="C14992"/>
      <c r="D14992"/>
      <c r="E14992"/>
      <c r="F14992"/>
      <c r="G14992"/>
      <c r="H14992"/>
    </row>
    <row r="14993" spans="1:8" x14ac:dyDescent="0.2">
      <c r="A14993"/>
      <c r="B14993"/>
      <c r="C14993"/>
      <c r="D14993"/>
      <c r="E14993"/>
      <c r="F14993"/>
      <c r="G14993"/>
      <c r="H14993"/>
    </row>
    <row r="14994" spans="1:8" x14ac:dyDescent="0.2">
      <c r="A14994"/>
      <c r="B14994"/>
      <c r="C14994"/>
      <c r="D14994"/>
      <c r="E14994"/>
      <c r="F14994"/>
      <c r="G14994"/>
      <c r="H14994"/>
    </row>
    <row r="14995" spans="1:8" x14ac:dyDescent="0.2">
      <c r="A14995"/>
      <c r="B14995"/>
      <c r="C14995"/>
      <c r="D14995"/>
      <c r="E14995"/>
      <c r="F14995"/>
      <c r="G14995"/>
      <c r="H14995"/>
    </row>
    <row r="14996" spans="1:8" x14ac:dyDescent="0.2">
      <c r="A14996"/>
      <c r="B14996"/>
      <c r="C14996"/>
      <c r="D14996"/>
      <c r="E14996"/>
      <c r="F14996"/>
      <c r="G14996"/>
      <c r="H14996"/>
    </row>
    <row r="14997" spans="1:8" x14ac:dyDescent="0.2">
      <c r="A14997"/>
      <c r="B14997"/>
      <c r="C14997"/>
      <c r="D14997"/>
      <c r="E14997"/>
      <c r="F14997"/>
      <c r="G14997"/>
      <c r="H14997"/>
    </row>
    <row r="14998" spans="1:8" x14ac:dyDescent="0.2">
      <c r="A14998"/>
      <c r="B14998"/>
      <c r="C14998"/>
      <c r="D14998"/>
      <c r="E14998"/>
      <c r="F14998"/>
      <c r="G14998"/>
      <c r="H14998"/>
    </row>
    <row r="14999" spans="1:8" x14ac:dyDescent="0.2">
      <c r="A14999"/>
      <c r="B14999"/>
      <c r="C14999"/>
      <c r="D14999"/>
      <c r="E14999"/>
      <c r="F14999"/>
      <c r="G14999"/>
      <c r="H14999"/>
    </row>
    <row r="15000" spans="1:8" x14ac:dyDescent="0.2">
      <c r="A15000"/>
      <c r="B15000"/>
      <c r="C15000"/>
      <c r="D15000"/>
      <c r="E15000"/>
      <c r="F15000"/>
      <c r="G15000"/>
      <c r="H15000"/>
    </row>
    <row r="15001" spans="1:8" x14ac:dyDescent="0.2">
      <c r="A15001"/>
      <c r="B15001"/>
      <c r="C15001"/>
      <c r="D15001"/>
      <c r="E15001"/>
      <c r="F15001"/>
      <c r="G15001"/>
      <c r="H15001"/>
    </row>
    <row r="15002" spans="1:8" x14ac:dyDescent="0.2">
      <c r="A15002"/>
      <c r="B15002"/>
      <c r="C15002"/>
      <c r="D15002"/>
      <c r="E15002"/>
      <c r="F15002"/>
      <c r="G15002"/>
      <c r="H15002"/>
    </row>
    <row r="15003" spans="1:8" x14ac:dyDescent="0.2">
      <c r="A15003"/>
      <c r="B15003"/>
      <c r="C15003"/>
      <c r="D15003"/>
      <c r="E15003"/>
      <c r="F15003"/>
      <c r="G15003"/>
      <c r="H15003"/>
    </row>
    <row r="15004" spans="1:8" x14ac:dyDescent="0.2">
      <c r="A15004"/>
      <c r="B15004"/>
      <c r="C15004"/>
      <c r="D15004"/>
      <c r="E15004"/>
      <c r="F15004"/>
      <c r="G15004"/>
      <c r="H15004"/>
    </row>
    <row r="15005" spans="1:8" x14ac:dyDescent="0.2">
      <c r="A15005"/>
      <c r="B15005"/>
      <c r="C15005"/>
      <c r="D15005"/>
      <c r="E15005"/>
      <c r="F15005"/>
      <c r="G15005"/>
      <c r="H15005"/>
    </row>
    <row r="15006" spans="1:8" x14ac:dyDescent="0.2">
      <c r="A15006"/>
      <c r="B15006"/>
      <c r="C15006"/>
      <c r="D15006"/>
      <c r="E15006"/>
      <c r="F15006"/>
      <c r="G15006"/>
      <c r="H15006"/>
    </row>
    <row r="15007" spans="1:8" x14ac:dyDescent="0.2">
      <c r="A15007"/>
      <c r="B15007"/>
      <c r="C15007"/>
      <c r="D15007"/>
      <c r="E15007"/>
      <c r="F15007"/>
      <c r="G15007"/>
      <c r="H15007"/>
    </row>
    <row r="15008" spans="1:8" x14ac:dyDescent="0.2">
      <c r="A15008"/>
      <c r="B15008"/>
      <c r="C15008"/>
      <c r="D15008"/>
      <c r="E15008"/>
      <c r="F15008"/>
      <c r="G15008"/>
      <c r="H15008"/>
    </row>
    <row r="15009" spans="1:8" x14ac:dyDescent="0.2">
      <c r="A15009"/>
      <c r="B15009"/>
      <c r="C15009"/>
      <c r="D15009"/>
      <c r="E15009"/>
      <c r="F15009"/>
      <c r="G15009"/>
      <c r="H15009"/>
    </row>
    <row r="15010" spans="1:8" x14ac:dyDescent="0.2">
      <c r="A15010"/>
      <c r="B15010"/>
      <c r="C15010"/>
      <c r="D15010"/>
      <c r="E15010"/>
      <c r="F15010"/>
      <c r="G15010"/>
      <c r="H15010"/>
    </row>
    <row r="15011" spans="1:8" x14ac:dyDescent="0.2">
      <c r="A15011"/>
      <c r="B15011"/>
      <c r="C15011"/>
      <c r="D15011"/>
      <c r="E15011"/>
      <c r="F15011"/>
      <c r="G15011"/>
      <c r="H15011"/>
    </row>
    <row r="15012" spans="1:8" x14ac:dyDescent="0.2">
      <c r="A15012"/>
      <c r="B15012"/>
      <c r="C15012"/>
      <c r="D15012"/>
      <c r="E15012"/>
      <c r="F15012"/>
      <c r="G15012"/>
      <c r="H15012"/>
    </row>
    <row r="15013" spans="1:8" x14ac:dyDescent="0.2">
      <c r="A15013"/>
      <c r="B15013"/>
      <c r="C15013"/>
      <c r="D15013"/>
      <c r="E15013"/>
      <c r="F15013"/>
      <c r="G15013"/>
      <c r="H15013"/>
    </row>
    <row r="15014" spans="1:8" x14ac:dyDescent="0.2">
      <c r="A15014"/>
      <c r="B15014"/>
      <c r="C15014"/>
      <c r="D15014"/>
      <c r="E15014"/>
      <c r="F15014"/>
      <c r="G15014"/>
      <c r="H15014"/>
    </row>
    <row r="15015" spans="1:8" x14ac:dyDescent="0.2">
      <c r="A15015"/>
      <c r="B15015"/>
      <c r="C15015"/>
      <c r="D15015"/>
      <c r="E15015"/>
      <c r="F15015"/>
      <c r="G15015"/>
      <c r="H15015"/>
    </row>
    <row r="15016" spans="1:8" x14ac:dyDescent="0.2">
      <c r="A15016"/>
      <c r="B15016"/>
      <c r="C15016"/>
      <c r="D15016"/>
      <c r="E15016"/>
      <c r="F15016"/>
      <c r="G15016"/>
      <c r="H15016"/>
    </row>
    <row r="15017" spans="1:8" x14ac:dyDescent="0.2">
      <c r="A15017"/>
      <c r="B15017"/>
      <c r="C15017"/>
      <c r="D15017"/>
      <c r="E15017"/>
      <c r="F15017"/>
      <c r="G15017"/>
      <c r="H15017"/>
    </row>
    <row r="15018" spans="1:8" x14ac:dyDescent="0.2">
      <c r="A15018"/>
      <c r="B15018"/>
      <c r="C15018"/>
      <c r="D15018"/>
      <c r="E15018"/>
      <c r="F15018"/>
      <c r="G15018"/>
      <c r="H15018"/>
    </row>
    <row r="15019" spans="1:8" x14ac:dyDescent="0.2">
      <c r="A15019"/>
      <c r="B15019"/>
      <c r="C15019"/>
      <c r="D15019"/>
      <c r="E15019"/>
      <c r="F15019"/>
      <c r="G15019"/>
      <c r="H15019"/>
    </row>
    <row r="15020" spans="1:8" x14ac:dyDescent="0.2">
      <c r="A15020"/>
      <c r="B15020"/>
      <c r="C15020"/>
      <c r="D15020"/>
      <c r="E15020"/>
      <c r="F15020"/>
      <c r="G15020"/>
      <c r="H15020"/>
    </row>
    <row r="15021" spans="1:8" x14ac:dyDescent="0.2">
      <c r="A15021"/>
      <c r="B15021"/>
      <c r="C15021"/>
      <c r="D15021"/>
      <c r="E15021"/>
      <c r="F15021"/>
      <c r="G15021"/>
      <c r="H15021"/>
    </row>
    <row r="15022" spans="1:8" x14ac:dyDescent="0.2">
      <c r="A15022"/>
      <c r="B15022"/>
      <c r="C15022"/>
      <c r="D15022"/>
      <c r="E15022"/>
      <c r="F15022"/>
      <c r="G15022"/>
      <c r="H15022"/>
    </row>
    <row r="15023" spans="1:8" x14ac:dyDescent="0.2">
      <c r="A15023"/>
      <c r="B15023"/>
      <c r="C15023"/>
      <c r="D15023"/>
      <c r="E15023"/>
      <c r="F15023"/>
      <c r="G15023"/>
      <c r="H15023"/>
    </row>
    <row r="15024" spans="1:8" x14ac:dyDescent="0.2">
      <c r="A15024"/>
      <c r="B15024"/>
      <c r="C15024"/>
      <c r="D15024"/>
      <c r="E15024"/>
      <c r="F15024"/>
      <c r="G15024"/>
      <c r="H15024"/>
    </row>
    <row r="15025" spans="1:8" x14ac:dyDescent="0.2">
      <c r="A15025"/>
      <c r="B15025"/>
      <c r="C15025"/>
      <c r="D15025"/>
      <c r="E15025"/>
      <c r="F15025"/>
      <c r="G15025"/>
      <c r="H15025"/>
    </row>
    <row r="15026" spans="1:8" x14ac:dyDescent="0.2">
      <c r="A15026"/>
      <c r="B15026"/>
      <c r="C15026"/>
      <c r="D15026"/>
      <c r="E15026"/>
      <c r="F15026"/>
      <c r="G15026"/>
      <c r="H15026"/>
    </row>
    <row r="15027" spans="1:8" x14ac:dyDescent="0.2">
      <c r="A15027"/>
      <c r="B15027"/>
      <c r="C15027"/>
      <c r="D15027"/>
      <c r="E15027"/>
      <c r="F15027"/>
      <c r="G15027"/>
      <c r="H15027"/>
    </row>
    <row r="15028" spans="1:8" x14ac:dyDescent="0.2">
      <c r="A15028"/>
      <c r="B15028"/>
      <c r="C15028"/>
      <c r="D15028"/>
      <c r="E15028"/>
      <c r="F15028"/>
      <c r="G15028"/>
      <c r="H15028"/>
    </row>
    <row r="15029" spans="1:8" x14ac:dyDescent="0.2">
      <c r="A15029"/>
      <c r="B15029"/>
      <c r="C15029"/>
      <c r="D15029"/>
      <c r="E15029"/>
      <c r="F15029"/>
      <c r="G15029"/>
      <c r="H15029"/>
    </row>
    <row r="15030" spans="1:8" x14ac:dyDescent="0.2">
      <c r="A15030"/>
      <c r="B15030"/>
      <c r="C15030"/>
      <c r="D15030"/>
      <c r="E15030"/>
      <c r="F15030"/>
      <c r="G15030"/>
      <c r="H15030"/>
    </row>
    <row r="15031" spans="1:8" x14ac:dyDescent="0.2">
      <c r="A15031"/>
      <c r="B15031"/>
      <c r="C15031"/>
      <c r="D15031"/>
      <c r="E15031"/>
      <c r="F15031"/>
      <c r="G15031"/>
      <c r="H15031"/>
    </row>
    <row r="15032" spans="1:8" x14ac:dyDescent="0.2">
      <c r="A15032"/>
      <c r="B15032"/>
      <c r="C15032"/>
      <c r="D15032"/>
      <c r="E15032"/>
      <c r="F15032"/>
      <c r="G15032"/>
      <c r="H15032"/>
    </row>
    <row r="15033" spans="1:8" x14ac:dyDescent="0.2">
      <c r="A15033"/>
      <c r="B15033"/>
      <c r="C15033"/>
      <c r="D15033"/>
      <c r="E15033"/>
      <c r="F15033"/>
      <c r="G15033"/>
      <c r="H15033"/>
    </row>
    <row r="15034" spans="1:8" x14ac:dyDescent="0.2">
      <c r="A15034"/>
      <c r="B15034"/>
      <c r="C15034"/>
      <c r="D15034"/>
      <c r="E15034"/>
      <c r="F15034"/>
      <c r="G15034"/>
      <c r="H15034"/>
    </row>
    <row r="15035" spans="1:8" x14ac:dyDescent="0.2">
      <c r="A15035"/>
      <c r="B15035"/>
      <c r="C15035"/>
      <c r="D15035"/>
      <c r="E15035"/>
      <c r="F15035"/>
      <c r="G15035"/>
      <c r="H15035"/>
    </row>
    <row r="15036" spans="1:8" x14ac:dyDescent="0.2">
      <c r="A15036"/>
      <c r="B15036"/>
      <c r="C15036"/>
      <c r="D15036"/>
      <c r="E15036"/>
      <c r="F15036"/>
      <c r="G15036"/>
      <c r="H15036"/>
    </row>
    <row r="15037" spans="1:8" x14ac:dyDescent="0.2">
      <c r="A15037"/>
      <c r="B15037"/>
      <c r="C15037"/>
      <c r="D15037"/>
      <c r="E15037"/>
      <c r="F15037"/>
      <c r="G15037"/>
      <c r="H15037"/>
    </row>
    <row r="15038" spans="1:8" x14ac:dyDescent="0.2">
      <c r="A15038"/>
      <c r="B15038"/>
      <c r="C15038"/>
      <c r="D15038"/>
      <c r="E15038"/>
      <c r="F15038"/>
      <c r="G15038"/>
      <c r="H15038"/>
    </row>
    <row r="15039" spans="1:8" x14ac:dyDescent="0.2">
      <c r="A15039"/>
      <c r="B15039"/>
      <c r="C15039"/>
      <c r="D15039"/>
      <c r="E15039"/>
      <c r="F15039"/>
      <c r="G15039"/>
      <c r="H15039"/>
    </row>
    <row r="15040" spans="1:8" x14ac:dyDescent="0.2">
      <c r="A15040"/>
      <c r="B15040"/>
      <c r="C15040"/>
      <c r="D15040"/>
      <c r="E15040"/>
      <c r="F15040"/>
      <c r="G15040"/>
      <c r="H15040"/>
    </row>
    <row r="15041" spans="1:8" x14ac:dyDescent="0.2">
      <c r="A15041"/>
      <c r="B15041"/>
      <c r="C15041"/>
      <c r="D15041"/>
      <c r="E15041"/>
      <c r="F15041"/>
      <c r="G15041"/>
      <c r="H15041"/>
    </row>
    <row r="15042" spans="1:8" x14ac:dyDescent="0.2">
      <c r="A15042"/>
      <c r="B15042"/>
      <c r="C15042"/>
      <c r="D15042"/>
      <c r="E15042"/>
      <c r="F15042"/>
      <c r="G15042"/>
      <c r="H15042"/>
    </row>
    <row r="15043" spans="1:8" x14ac:dyDescent="0.2">
      <c r="A15043"/>
      <c r="B15043"/>
      <c r="C15043"/>
      <c r="D15043"/>
      <c r="E15043"/>
      <c r="F15043"/>
      <c r="G15043"/>
      <c r="H15043"/>
    </row>
    <row r="15044" spans="1:8" x14ac:dyDescent="0.2">
      <c r="A15044"/>
      <c r="B15044"/>
      <c r="C15044"/>
      <c r="D15044"/>
      <c r="E15044"/>
      <c r="F15044"/>
      <c r="G15044"/>
      <c r="H15044"/>
    </row>
    <row r="15045" spans="1:8" x14ac:dyDescent="0.2">
      <c r="A15045"/>
      <c r="B15045"/>
      <c r="C15045"/>
      <c r="D15045"/>
      <c r="E15045"/>
      <c r="F15045"/>
      <c r="G15045"/>
      <c r="H15045"/>
    </row>
    <row r="15046" spans="1:8" x14ac:dyDescent="0.2">
      <c r="A15046"/>
      <c r="B15046"/>
      <c r="C15046"/>
      <c r="D15046"/>
      <c r="E15046"/>
      <c r="F15046"/>
      <c r="G15046"/>
      <c r="H15046"/>
    </row>
    <row r="15047" spans="1:8" x14ac:dyDescent="0.2">
      <c r="A15047"/>
      <c r="B15047"/>
      <c r="C15047"/>
      <c r="D15047"/>
      <c r="E15047"/>
      <c r="F15047"/>
      <c r="G15047"/>
      <c r="H15047"/>
    </row>
    <row r="15048" spans="1:8" x14ac:dyDescent="0.2">
      <c r="A15048"/>
      <c r="B15048"/>
      <c r="C15048"/>
      <c r="D15048"/>
      <c r="E15048"/>
      <c r="F15048"/>
      <c r="G15048"/>
      <c r="H15048"/>
    </row>
    <row r="15049" spans="1:8" x14ac:dyDescent="0.2">
      <c r="A15049"/>
      <c r="B15049"/>
      <c r="C15049"/>
      <c r="D15049"/>
      <c r="E15049"/>
      <c r="F15049"/>
      <c r="G15049"/>
      <c r="H15049"/>
    </row>
    <row r="15050" spans="1:8" x14ac:dyDescent="0.2">
      <c r="A15050"/>
      <c r="B15050"/>
      <c r="C15050"/>
      <c r="D15050"/>
      <c r="E15050"/>
      <c r="F15050"/>
      <c r="G15050"/>
      <c r="H15050"/>
    </row>
    <row r="15051" spans="1:8" x14ac:dyDescent="0.2">
      <c r="A15051"/>
      <c r="B15051"/>
      <c r="C15051"/>
      <c r="D15051"/>
      <c r="E15051"/>
      <c r="F15051"/>
      <c r="G15051"/>
      <c r="H15051"/>
    </row>
    <row r="15052" spans="1:8" x14ac:dyDescent="0.2">
      <c r="A15052"/>
      <c r="B15052"/>
      <c r="C15052"/>
      <c r="D15052"/>
      <c r="E15052"/>
      <c r="F15052"/>
      <c r="G15052"/>
      <c r="H15052"/>
    </row>
    <row r="15053" spans="1:8" x14ac:dyDescent="0.2">
      <c r="A15053"/>
      <c r="B15053"/>
      <c r="C15053"/>
      <c r="D15053"/>
      <c r="E15053"/>
      <c r="F15053"/>
      <c r="G15053"/>
      <c r="H15053"/>
    </row>
    <row r="15054" spans="1:8" x14ac:dyDescent="0.2">
      <c r="A15054"/>
      <c r="B15054"/>
      <c r="C15054"/>
      <c r="D15054"/>
      <c r="E15054"/>
      <c r="F15054"/>
      <c r="G15054"/>
      <c r="H15054"/>
    </row>
    <row r="15055" spans="1:8" x14ac:dyDescent="0.2">
      <c r="A15055"/>
      <c r="B15055"/>
      <c r="C15055"/>
      <c r="D15055"/>
      <c r="E15055"/>
      <c r="F15055"/>
      <c r="G15055"/>
      <c r="H15055"/>
    </row>
    <row r="15056" spans="1:8" x14ac:dyDescent="0.2">
      <c r="A15056"/>
      <c r="B15056"/>
      <c r="C15056"/>
      <c r="D15056"/>
      <c r="E15056"/>
      <c r="F15056"/>
      <c r="G15056"/>
      <c r="H15056"/>
    </row>
    <row r="15057" spans="1:8" x14ac:dyDescent="0.2">
      <c r="A15057"/>
      <c r="B15057"/>
      <c r="C15057"/>
      <c r="D15057"/>
      <c r="E15057"/>
      <c r="F15057"/>
      <c r="G15057"/>
      <c r="H15057"/>
    </row>
    <row r="15058" spans="1:8" x14ac:dyDescent="0.2">
      <c r="A15058"/>
      <c r="B15058"/>
      <c r="C15058"/>
      <c r="D15058"/>
      <c r="E15058"/>
      <c r="F15058"/>
      <c r="G15058"/>
      <c r="H15058"/>
    </row>
    <row r="15059" spans="1:8" x14ac:dyDescent="0.2">
      <c r="A15059"/>
      <c r="B15059"/>
      <c r="C15059"/>
      <c r="D15059"/>
      <c r="E15059"/>
      <c r="F15059"/>
      <c r="G15059"/>
      <c r="H15059"/>
    </row>
    <row r="15060" spans="1:8" x14ac:dyDescent="0.2">
      <c r="A15060"/>
      <c r="B15060"/>
      <c r="C15060"/>
      <c r="D15060"/>
      <c r="E15060"/>
      <c r="F15060"/>
      <c r="G15060"/>
      <c r="H15060"/>
    </row>
    <row r="15061" spans="1:8" x14ac:dyDescent="0.2">
      <c r="A15061"/>
      <c r="B15061"/>
      <c r="C15061"/>
      <c r="D15061"/>
      <c r="E15061"/>
      <c r="F15061"/>
      <c r="G15061"/>
      <c r="H15061"/>
    </row>
    <row r="15062" spans="1:8" x14ac:dyDescent="0.2">
      <c r="A15062"/>
      <c r="B15062"/>
      <c r="C15062"/>
      <c r="D15062"/>
      <c r="E15062"/>
      <c r="F15062"/>
      <c r="G15062"/>
      <c r="H15062"/>
    </row>
    <row r="15063" spans="1:8" x14ac:dyDescent="0.2">
      <c r="A15063"/>
      <c r="B15063"/>
      <c r="C15063"/>
      <c r="D15063"/>
      <c r="E15063"/>
      <c r="F15063"/>
      <c r="G15063"/>
      <c r="H15063"/>
    </row>
    <row r="15064" spans="1:8" x14ac:dyDescent="0.2">
      <c r="A15064"/>
      <c r="B15064"/>
      <c r="C15064"/>
      <c r="D15064"/>
      <c r="E15064"/>
      <c r="F15064"/>
      <c r="G15064"/>
      <c r="H15064"/>
    </row>
    <row r="15065" spans="1:8" x14ac:dyDescent="0.2">
      <c r="A15065"/>
      <c r="B15065"/>
      <c r="C15065"/>
      <c r="D15065"/>
      <c r="E15065"/>
      <c r="F15065"/>
      <c r="G15065"/>
      <c r="H15065"/>
    </row>
    <row r="15066" spans="1:8" x14ac:dyDescent="0.2">
      <c r="A15066"/>
      <c r="B15066"/>
      <c r="C15066"/>
      <c r="D15066"/>
      <c r="E15066"/>
      <c r="F15066"/>
      <c r="G15066"/>
      <c r="H15066"/>
    </row>
    <row r="15067" spans="1:8" x14ac:dyDescent="0.2">
      <c r="A15067"/>
      <c r="B15067"/>
      <c r="C15067"/>
      <c r="D15067"/>
      <c r="E15067"/>
      <c r="F15067"/>
      <c r="G15067"/>
      <c r="H15067"/>
    </row>
    <row r="15068" spans="1:8" x14ac:dyDescent="0.2">
      <c r="A15068"/>
      <c r="B15068"/>
      <c r="C15068"/>
      <c r="D15068"/>
      <c r="E15068"/>
      <c r="F15068"/>
      <c r="G15068"/>
      <c r="H15068"/>
    </row>
    <row r="15069" spans="1:8" x14ac:dyDescent="0.2">
      <c r="A15069"/>
      <c r="B15069"/>
      <c r="C15069"/>
      <c r="D15069"/>
      <c r="E15069"/>
      <c r="F15069"/>
      <c r="G15069"/>
      <c r="H15069"/>
    </row>
    <row r="15070" spans="1:8" x14ac:dyDescent="0.2">
      <c r="A15070"/>
      <c r="B15070"/>
      <c r="C15070"/>
      <c r="D15070"/>
      <c r="E15070"/>
      <c r="F15070"/>
      <c r="G15070"/>
      <c r="H15070"/>
    </row>
    <row r="15071" spans="1:8" x14ac:dyDescent="0.2">
      <c r="A15071"/>
      <c r="B15071"/>
      <c r="C15071"/>
      <c r="D15071"/>
      <c r="E15071"/>
      <c r="F15071"/>
      <c r="G15071"/>
      <c r="H15071"/>
    </row>
    <row r="15072" spans="1:8" x14ac:dyDescent="0.2">
      <c r="A15072"/>
      <c r="B15072"/>
      <c r="C15072"/>
      <c r="D15072"/>
      <c r="E15072"/>
      <c r="F15072"/>
      <c r="G15072"/>
      <c r="H15072"/>
    </row>
    <row r="15073" spans="1:8" x14ac:dyDescent="0.2">
      <c r="A15073"/>
      <c r="B15073"/>
      <c r="C15073"/>
      <c r="D15073"/>
      <c r="E15073"/>
      <c r="F15073"/>
      <c r="G15073"/>
      <c r="H15073"/>
    </row>
    <row r="15074" spans="1:8" x14ac:dyDescent="0.2">
      <c r="A15074"/>
      <c r="B15074"/>
      <c r="C15074"/>
      <c r="D15074"/>
      <c r="E15074"/>
      <c r="F15074"/>
      <c r="G15074"/>
      <c r="H15074"/>
    </row>
    <row r="15075" spans="1:8" x14ac:dyDescent="0.2">
      <c r="A15075"/>
      <c r="B15075"/>
      <c r="C15075"/>
      <c r="D15075"/>
      <c r="E15075"/>
      <c r="F15075"/>
      <c r="G15075"/>
      <c r="H15075"/>
    </row>
    <row r="15076" spans="1:8" x14ac:dyDescent="0.2">
      <c r="A15076"/>
      <c r="B15076"/>
      <c r="C15076"/>
      <c r="D15076"/>
      <c r="E15076"/>
      <c r="F15076"/>
      <c r="G15076"/>
      <c r="H15076"/>
    </row>
    <row r="15077" spans="1:8" x14ac:dyDescent="0.2">
      <c r="A15077"/>
      <c r="B15077"/>
      <c r="C15077"/>
      <c r="D15077"/>
      <c r="E15077"/>
      <c r="F15077"/>
      <c r="G15077"/>
      <c r="H15077"/>
    </row>
    <row r="15078" spans="1:8" x14ac:dyDescent="0.2">
      <c r="A15078"/>
      <c r="B15078"/>
      <c r="C15078"/>
      <c r="D15078"/>
      <c r="E15078"/>
      <c r="F15078"/>
      <c r="G15078"/>
      <c r="H15078"/>
    </row>
    <row r="15079" spans="1:8" x14ac:dyDescent="0.2">
      <c r="A15079"/>
      <c r="B15079"/>
      <c r="C15079"/>
      <c r="D15079"/>
      <c r="E15079"/>
      <c r="F15079"/>
      <c r="G15079"/>
      <c r="H15079"/>
    </row>
    <row r="15080" spans="1:8" x14ac:dyDescent="0.2">
      <c r="A15080"/>
      <c r="B15080"/>
      <c r="C15080"/>
      <c r="D15080"/>
      <c r="E15080"/>
      <c r="F15080"/>
      <c r="G15080"/>
      <c r="H15080"/>
    </row>
    <row r="15081" spans="1:8" x14ac:dyDescent="0.2">
      <c r="A15081"/>
      <c r="B15081"/>
      <c r="C15081"/>
      <c r="D15081"/>
      <c r="E15081"/>
      <c r="F15081"/>
      <c r="G15081"/>
      <c r="H15081"/>
    </row>
    <row r="15082" spans="1:8" x14ac:dyDescent="0.2">
      <c r="A15082"/>
      <c r="B15082"/>
      <c r="C15082"/>
      <c r="D15082"/>
      <c r="E15082"/>
      <c r="F15082"/>
      <c r="G15082"/>
      <c r="H15082"/>
    </row>
    <row r="15083" spans="1:8" x14ac:dyDescent="0.2">
      <c r="A15083"/>
      <c r="B15083"/>
      <c r="C15083"/>
      <c r="D15083"/>
      <c r="E15083"/>
      <c r="F15083"/>
      <c r="G15083"/>
      <c r="H15083"/>
    </row>
    <row r="15084" spans="1:8" x14ac:dyDescent="0.2">
      <c r="A15084"/>
      <c r="B15084"/>
      <c r="C15084"/>
      <c r="D15084"/>
      <c r="E15084"/>
      <c r="F15084"/>
      <c r="G15084"/>
      <c r="H15084"/>
    </row>
    <row r="15085" spans="1:8" x14ac:dyDescent="0.2">
      <c r="A15085"/>
      <c r="B15085"/>
      <c r="C15085"/>
      <c r="D15085"/>
      <c r="E15085"/>
      <c r="F15085"/>
      <c r="G15085"/>
      <c r="H15085"/>
    </row>
    <row r="15086" spans="1:8" x14ac:dyDescent="0.2">
      <c r="A15086"/>
      <c r="B15086"/>
      <c r="C15086"/>
      <c r="D15086"/>
      <c r="E15086"/>
      <c r="F15086"/>
      <c r="G15086"/>
      <c r="H15086"/>
    </row>
    <row r="15087" spans="1:8" x14ac:dyDescent="0.2">
      <c r="A15087"/>
      <c r="B15087"/>
      <c r="C15087"/>
      <c r="D15087"/>
      <c r="E15087"/>
      <c r="F15087"/>
      <c r="G15087"/>
      <c r="H15087"/>
    </row>
    <row r="15088" spans="1:8" x14ac:dyDescent="0.2">
      <c r="A15088"/>
      <c r="B15088"/>
      <c r="C15088"/>
      <c r="D15088"/>
      <c r="E15088"/>
      <c r="F15088"/>
      <c r="G15088"/>
      <c r="H15088"/>
    </row>
    <row r="15089" spans="1:8" x14ac:dyDescent="0.2">
      <c r="A15089"/>
      <c r="B15089"/>
      <c r="C15089"/>
      <c r="D15089"/>
      <c r="E15089"/>
      <c r="F15089"/>
      <c r="G15089"/>
      <c r="H15089"/>
    </row>
    <row r="15090" spans="1:8" x14ac:dyDescent="0.2">
      <c r="A15090"/>
      <c r="B15090"/>
      <c r="C15090"/>
      <c r="D15090"/>
      <c r="E15090"/>
      <c r="F15090"/>
      <c r="G15090"/>
      <c r="H15090"/>
    </row>
    <row r="15091" spans="1:8" x14ac:dyDescent="0.2">
      <c r="A15091"/>
      <c r="B15091"/>
      <c r="C15091"/>
      <c r="D15091"/>
      <c r="E15091"/>
      <c r="F15091"/>
      <c r="G15091"/>
      <c r="H15091"/>
    </row>
    <row r="15092" spans="1:8" x14ac:dyDescent="0.2">
      <c r="A15092"/>
      <c r="B15092"/>
      <c r="C15092"/>
      <c r="D15092"/>
      <c r="E15092"/>
      <c r="F15092"/>
      <c r="G15092"/>
      <c r="H15092"/>
    </row>
    <row r="15093" spans="1:8" x14ac:dyDescent="0.2">
      <c r="A15093"/>
      <c r="B15093"/>
      <c r="C15093"/>
      <c r="D15093"/>
      <c r="E15093"/>
      <c r="F15093"/>
      <c r="G15093"/>
      <c r="H15093"/>
    </row>
    <row r="15094" spans="1:8" x14ac:dyDescent="0.2">
      <c r="A15094"/>
      <c r="B15094"/>
      <c r="C15094"/>
      <c r="D15094"/>
      <c r="E15094"/>
      <c r="F15094"/>
      <c r="G15094"/>
      <c r="H15094"/>
    </row>
    <row r="15095" spans="1:8" x14ac:dyDescent="0.2">
      <c r="A15095"/>
      <c r="B15095"/>
      <c r="C15095"/>
      <c r="D15095"/>
      <c r="E15095"/>
      <c r="F15095"/>
      <c r="G15095"/>
      <c r="H15095"/>
    </row>
    <row r="15096" spans="1:8" x14ac:dyDescent="0.2">
      <c r="A15096"/>
      <c r="B15096"/>
      <c r="C15096"/>
      <c r="D15096"/>
      <c r="E15096"/>
      <c r="F15096"/>
      <c r="G15096"/>
      <c r="H15096"/>
    </row>
    <row r="15097" spans="1:8" x14ac:dyDescent="0.2">
      <c r="A15097"/>
      <c r="B15097"/>
      <c r="C15097"/>
      <c r="D15097"/>
      <c r="E15097"/>
      <c r="F15097"/>
      <c r="G15097"/>
      <c r="H15097"/>
    </row>
    <row r="15098" spans="1:8" x14ac:dyDescent="0.2">
      <c r="A15098"/>
      <c r="B15098"/>
      <c r="C15098"/>
      <c r="D15098"/>
      <c r="E15098"/>
      <c r="F15098"/>
      <c r="G15098"/>
      <c r="H15098"/>
    </row>
    <row r="15099" spans="1:8" x14ac:dyDescent="0.2">
      <c r="A15099"/>
      <c r="B15099"/>
      <c r="C15099"/>
      <c r="D15099"/>
      <c r="E15099"/>
      <c r="F15099"/>
      <c r="G15099"/>
      <c r="H15099"/>
    </row>
    <row r="15100" spans="1:8" x14ac:dyDescent="0.2">
      <c r="A15100"/>
      <c r="B15100"/>
      <c r="C15100"/>
      <c r="D15100"/>
      <c r="E15100"/>
      <c r="F15100"/>
      <c r="G15100"/>
      <c r="H15100"/>
    </row>
    <row r="15101" spans="1:8" x14ac:dyDescent="0.2">
      <c r="A15101"/>
      <c r="B15101"/>
      <c r="C15101"/>
      <c r="D15101"/>
      <c r="E15101"/>
      <c r="F15101"/>
      <c r="G15101"/>
      <c r="H15101"/>
    </row>
    <row r="15102" spans="1:8" x14ac:dyDescent="0.2">
      <c r="A15102"/>
      <c r="B15102"/>
      <c r="C15102"/>
      <c r="D15102"/>
      <c r="E15102"/>
      <c r="F15102"/>
      <c r="G15102"/>
      <c r="H15102"/>
    </row>
    <row r="15103" spans="1:8" x14ac:dyDescent="0.2">
      <c r="A15103"/>
      <c r="B15103"/>
      <c r="C15103"/>
      <c r="D15103"/>
      <c r="E15103"/>
      <c r="F15103"/>
      <c r="G15103"/>
      <c r="H15103"/>
    </row>
    <row r="15104" spans="1:8" x14ac:dyDescent="0.2">
      <c r="A15104"/>
      <c r="B15104"/>
      <c r="C15104"/>
      <c r="D15104"/>
      <c r="E15104"/>
      <c r="F15104"/>
      <c r="G15104"/>
      <c r="H15104"/>
    </row>
    <row r="15105" spans="1:8" x14ac:dyDescent="0.2">
      <c r="A15105"/>
      <c r="B15105"/>
      <c r="C15105"/>
      <c r="D15105"/>
      <c r="E15105"/>
      <c r="F15105"/>
      <c r="G15105"/>
      <c r="H15105"/>
    </row>
    <row r="15106" spans="1:8" x14ac:dyDescent="0.2">
      <c r="A15106"/>
      <c r="B15106"/>
      <c r="C15106"/>
      <c r="D15106"/>
      <c r="E15106"/>
      <c r="F15106"/>
      <c r="G15106"/>
      <c r="H15106"/>
    </row>
    <row r="15107" spans="1:8" x14ac:dyDescent="0.2">
      <c r="A15107"/>
      <c r="B15107"/>
      <c r="C15107"/>
      <c r="D15107"/>
      <c r="E15107"/>
      <c r="F15107"/>
      <c r="G15107"/>
      <c r="H15107"/>
    </row>
    <row r="15108" spans="1:8" x14ac:dyDescent="0.2">
      <c r="A15108"/>
      <c r="B15108"/>
      <c r="C15108"/>
      <c r="D15108"/>
      <c r="E15108"/>
      <c r="F15108"/>
      <c r="G15108"/>
      <c r="H15108"/>
    </row>
    <row r="15109" spans="1:8" x14ac:dyDescent="0.2">
      <c r="A15109"/>
      <c r="B15109"/>
      <c r="C15109"/>
      <c r="D15109"/>
      <c r="E15109"/>
      <c r="F15109"/>
      <c r="G15109"/>
      <c r="H15109"/>
    </row>
    <row r="15110" spans="1:8" x14ac:dyDescent="0.2">
      <c r="A15110"/>
      <c r="B15110"/>
      <c r="C15110"/>
      <c r="D15110"/>
      <c r="E15110"/>
      <c r="F15110"/>
      <c r="G15110"/>
      <c r="H15110"/>
    </row>
    <row r="15111" spans="1:8" x14ac:dyDescent="0.2">
      <c r="A15111"/>
      <c r="B15111"/>
      <c r="C15111"/>
      <c r="D15111"/>
      <c r="E15111"/>
      <c r="F15111"/>
      <c r="G15111"/>
      <c r="H15111"/>
    </row>
    <row r="15112" spans="1:8" x14ac:dyDescent="0.2">
      <c r="A15112"/>
      <c r="B15112"/>
      <c r="C15112"/>
      <c r="D15112"/>
      <c r="E15112"/>
      <c r="F15112"/>
      <c r="G15112"/>
      <c r="H15112"/>
    </row>
    <row r="15113" spans="1:8" x14ac:dyDescent="0.2">
      <c r="A15113"/>
      <c r="B15113"/>
      <c r="C15113"/>
      <c r="D15113"/>
      <c r="E15113"/>
      <c r="F15113"/>
      <c r="G15113"/>
      <c r="H15113"/>
    </row>
    <row r="15114" spans="1:8" x14ac:dyDescent="0.2">
      <c r="A15114"/>
      <c r="B15114"/>
      <c r="C15114"/>
      <c r="D15114"/>
      <c r="E15114"/>
      <c r="F15114"/>
      <c r="G15114"/>
      <c r="H15114"/>
    </row>
    <row r="15115" spans="1:8" x14ac:dyDescent="0.2">
      <c r="A15115"/>
      <c r="B15115"/>
      <c r="C15115"/>
      <c r="D15115"/>
      <c r="E15115"/>
      <c r="F15115"/>
      <c r="G15115"/>
      <c r="H15115"/>
    </row>
    <row r="15116" spans="1:8" x14ac:dyDescent="0.2">
      <c r="A15116"/>
      <c r="B15116"/>
      <c r="C15116"/>
      <c r="D15116"/>
      <c r="E15116"/>
      <c r="F15116"/>
      <c r="G15116"/>
      <c r="H15116"/>
    </row>
    <row r="15117" spans="1:8" x14ac:dyDescent="0.2">
      <c r="A15117"/>
      <c r="B15117"/>
      <c r="C15117"/>
      <c r="D15117"/>
      <c r="E15117"/>
      <c r="F15117"/>
      <c r="G15117"/>
      <c r="H15117"/>
    </row>
    <row r="15118" spans="1:8" x14ac:dyDescent="0.2">
      <c r="A15118"/>
      <c r="B15118"/>
      <c r="C15118"/>
      <c r="D15118"/>
      <c r="E15118"/>
      <c r="F15118"/>
      <c r="G15118"/>
      <c r="H15118"/>
    </row>
    <row r="15119" spans="1:8" x14ac:dyDescent="0.2">
      <c r="A15119"/>
      <c r="B15119"/>
      <c r="C15119"/>
      <c r="D15119"/>
      <c r="E15119"/>
      <c r="F15119"/>
      <c r="G15119"/>
      <c r="H15119"/>
    </row>
    <row r="15120" spans="1:8" x14ac:dyDescent="0.2">
      <c r="A15120"/>
      <c r="B15120"/>
      <c r="C15120"/>
      <c r="D15120"/>
      <c r="E15120"/>
      <c r="F15120"/>
      <c r="G15120"/>
      <c r="H15120"/>
    </row>
    <row r="15121" spans="1:8" x14ac:dyDescent="0.2">
      <c r="A15121"/>
      <c r="B15121"/>
      <c r="C15121"/>
      <c r="D15121"/>
      <c r="E15121"/>
      <c r="F15121"/>
      <c r="G15121"/>
      <c r="H15121"/>
    </row>
    <row r="15122" spans="1:8" x14ac:dyDescent="0.2">
      <c r="A15122"/>
      <c r="B15122"/>
      <c r="C15122"/>
      <c r="D15122"/>
      <c r="E15122"/>
      <c r="F15122"/>
      <c r="G15122"/>
      <c r="H15122"/>
    </row>
    <row r="15123" spans="1:8" x14ac:dyDescent="0.2">
      <c r="A15123"/>
      <c r="B15123"/>
      <c r="C15123"/>
      <c r="D15123"/>
      <c r="E15123"/>
      <c r="F15123"/>
      <c r="G15123"/>
      <c r="H15123"/>
    </row>
    <row r="15124" spans="1:8" x14ac:dyDescent="0.2">
      <c r="A15124"/>
      <c r="B15124"/>
      <c r="C15124"/>
      <c r="D15124"/>
      <c r="E15124"/>
      <c r="F15124"/>
      <c r="G15124"/>
      <c r="H15124"/>
    </row>
    <row r="15125" spans="1:8" x14ac:dyDescent="0.2">
      <c r="A15125"/>
      <c r="B15125"/>
      <c r="C15125"/>
      <c r="D15125"/>
      <c r="E15125"/>
      <c r="F15125"/>
      <c r="G15125"/>
      <c r="H15125"/>
    </row>
    <row r="15126" spans="1:8" x14ac:dyDescent="0.2">
      <c r="A15126"/>
      <c r="B15126"/>
      <c r="C15126"/>
      <c r="D15126"/>
      <c r="E15126"/>
      <c r="F15126"/>
      <c r="G15126"/>
      <c r="H15126"/>
    </row>
    <row r="15127" spans="1:8" x14ac:dyDescent="0.2">
      <c r="A15127"/>
      <c r="B15127"/>
      <c r="C15127"/>
      <c r="D15127"/>
      <c r="E15127"/>
      <c r="F15127"/>
      <c r="G15127"/>
      <c r="H15127"/>
    </row>
    <row r="15128" spans="1:8" x14ac:dyDescent="0.2">
      <c r="A15128"/>
      <c r="B15128"/>
      <c r="C15128"/>
      <c r="D15128"/>
      <c r="E15128"/>
      <c r="F15128"/>
      <c r="G15128"/>
      <c r="H15128"/>
    </row>
    <row r="15129" spans="1:8" x14ac:dyDescent="0.2">
      <c r="A15129"/>
      <c r="B15129"/>
      <c r="C15129"/>
      <c r="D15129"/>
      <c r="E15129"/>
      <c r="F15129"/>
      <c r="G15129"/>
      <c r="H15129"/>
    </row>
    <row r="15130" spans="1:8" x14ac:dyDescent="0.2">
      <c r="A15130"/>
      <c r="B15130"/>
      <c r="C15130"/>
      <c r="D15130"/>
      <c r="E15130"/>
      <c r="F15130"/>
      <c r="G15130"/>
      <c r="H15130"/>
    </row>
    <row r="15131" spans="1:8" x14ac:dyDescent="0.2">
      <c r="A15131"/>
      <c r="B15131"/>
      <c r="C15131"/>
      <c r="D15131"/>
      <c r="E15131"/>
      <c r="F15131"/>
      <c r="G15131"/>
      <c r="H15131"/>
    </row>
    <row r="15132" spans="1:8" x14ac:dyDescent="0.2">
      <c r="A15132"/>
      <c r="B15132"/>
      <c r="C15132"/>
      <c r="D15132"/>
      <c r="E15132"/>
      <c r="F15132"/>
      <c r="G15132"/>
      <c r="H15132"/>
    </row>
    <row r="15133" spans="1:8" x14ac:dyDescent="0.2">
      <c r="A15133"/>
      <c r="B15133"/>
      <c r="C15133"/>
      <c r="D15133"/>
      <c r="E15133"/>
      <c r="F15133"/>
      <c r="G15133"/>
      <c r="H15133"/>
    </row>
    <row r="15134" spans="1:8" x14ac:dyDescent="0.2">
      <c r="A15134"/>
      <c r="B15134"/>
      <c r="C15134"/>
      <c r="D15134"/>
      <c r="E15134"/>
      <c r="F15134"/>
      <c r="G15134"/>
      <c r="H15134"/>
    </row>
    <row r="15135" spans="1:8" x14ac:dyDescent="0.2">
      <c r="A15135"/>
      <c r="B15135"/>
      <c r="C15135"/>
      <c r="D15135"/>
      <c r="E15135"/>
      <c r="F15135"/>
      <c r="G15135"/>
      <c r="H15135"/>
    </row>
    <row r="15136" spans="1:8" x14ac:dyDescent="0.2">
      <c r="A15136"/>
      <c r="B15136"/>
      <c r="C15136"/>
      <c r="D15136"/>
      <c r="E15136"/>
      <c r="F15136"/>
      <c r="G15136"/>
      <c r="H15136"/>
    </row>
    <row r="15137" spans="1:8" x14ac:dyDescent="0.2">
      <c r="A15137"/>
      <c r="B15137"/>
      <c r="C15137"/>
      <c r="D15137"/>
      <c r="E15137"/>
      <c r="F15137"/>
      <c r="G15137"/>
      <c r="H15137"/>
    </row>
    <row r="15138" spans="1:8" x14ac:dyDescent="0.2">
      <c r="A15138"/>
      <c r="B15138"/>
      <c r="C15138"/>
      <c r="D15138"/>
      <c r="E15138"/>
      <c r="F15138"/>
      <c r="G15138"/>
      <c r="H15138"/>
    </row>
    <row r="15139" spans="1:8" x14ac:dyDescent="0.2">
      <c r="A15139"/>
      <c r="B15139"/>
      <c r="C15139"/>
      <c r="D15139"/>
      <c r="E15139"/>
      <c r="F15139"/>
      <c r="G15139"/>
      <c r="H15139"/>
    </row>
    <row r="15140" spans="1:8" x14ac:dyDescent="0.2">
      <c r="A15140"/>
      <c r="B15140"/>
      <c r="C15140"/>
      <c r="D15140"/>
      <c r="E15140"/>
      <c r="F15140"/>
      <c r="G15140"/>
      <c r="H15140"/>
    </row>
    <row r="15141" spans="1:8" x14ac:dyDescent="0.2">
      <c r="A15141"/>
      <c r="B15141"/>
      <c r="C15141"/>
      <c r="D15141"/>
      <c r="E15141"/>
      <c r="F15141"/>
      <c r="G15141"/>
      <c r="H15141"/>
    </row>
    <row r="15142" spans="1:8" x14ac:dyDescent="0.2">
      <c r="A15142"/>
      <c r="B15142"/>
      <c r="C15142"/>
      <c r="D15142"/>
      <c r="E15142"/>
      <c r="F15142"/>
      <c r="G15142"/>
      <c r="H15142"/>
    </row>
    <row r="15143" spans="1:8" x14ac:dyDescent="0.2">
      <c r="A15143"/>
      <c r="B15143"/>
      <c r="C15143"/>
      <c r="D15143"/>
      <c r="E15143"/>
      <c r="F15143"/>
      <c r="G15143"/>
      <c r="H15143"/>
    </row>
    <row r="15144" spans="1:8" x14ac:dyDescent="0.2">
      <c r="A15144"/>
      <c r="B15144"/>
      <c r="C15144"/>
      <c r="D15144"/>
      <c r="E15144"/>
      <c r="F15144"/>
      <c r="G15144"/>
      <c r="H15144"/>
    </row>
    <row r="15145" spans="1:8" x14ac:dyDescent="0.2">
      <c r="A15145"/>
      <c r="B15145"/>
      <c r="C15145"/>
      <c r="D15145"/>
      <c r="E15145"/>
      <c r="F15145"/>
      <c r="G15145"/>
      <c r="H15145"/>
    </row>
    <row r="15146" spans="1:8" x14ac:dyDescent="0.2">
      <c r="A15146"/>
      <c r="B15146"/>
      <c r="C15146"/>
      <c r="D15146"/>
      <c r="E15146"/>
      <c r="F15146"/>
      <c r="G15146"/>
      <c r="H15146"/>
    </row>
    <row r="15147" spans="1:8" x14ac:dyDescent="0.2">
      <c r="A15147"/>
      <c r="B15147"/>
      <c r="C15147"/>
      <c r="D15147"/>
      <c r="E15147"/>
      <c r="F15147"/>
      <c r="G15147"/>
      <c r="H15147"/>
    </row>
    <row r="15148" spans="1:8" x14ac:dyDescent="0.2">
      <c r="A15148"/>
      <c r="B15148"/>
      <c r="C15148"/>
      <c r="D15148"/>
      <c r="E15148"/>
      <c r="F15148"/>
      <c r="G15148"/>
      <c r="H15148"/>
    </row>
    <row r="15149" spans="1:8" x14ac:dyDescent="0.2">
      <c r="A15149"/>
      <c r="B15149"/>
      <c r="C15149"/>
      <c r="D15149"/>
      <c r="E15149"/>
      <c r="F15149"/>
      <c r="G15149"/>
      <c r="H15149"/>
    </row>
    <row r="15150" spans="1:8" x14ac:dyDescent="0.2">
      <c r="A15150"/>
      <c r="B15150"/>
      <c r="C15150"/>
      <c r="D15150"/>
      <c r="E15150"/>
      <c r="F15150"/>
      <c r="G15150"/>
      <c r="H15150"/>
    </row>
    <row r="15151" spans="1:8" x14ac:dyDescent="0.2">
      <c r="A15151"/>
      <c r="B15151"/>
      <c r="C15151"/>
      <c r="D15151"/>
      <c r="E15151"/>
      <c r="F15151"/>
      <c r="G15151"/>
      <c r="H15151"/>
    </row>
    <row r="15152" spans="1:8" x14ac:dyDescent="0.2">
      <c r="A15152"/>
      <c r="B15152"/>
      <c r="C15152"/>
      <c r="D15152"/>
      <c r="E15152"/>
      <c r="F15152"/>
      <c r="G15152"/>
      <c r="H15152"/>
    </row>
    <row r="15153" spans="1:8" x14ac:dyDescent="0.2">
      <c r="A15153"/>
      <c r="B15153"/>
      <c r="C15153"/>
      <c r="D15153"/>
      <c r="E15153"/>
      <c r="F15153"/>
      <c r="G15153"/>
      <c r="H15153"/>
    </row>
    <row r="15154" spans="1:8" x14ac:dyDescent="0.2">
      <c r="A15154"/>
      <c r="B15154"/>
      <c r="C15154"/>
      <c r="D15154"/>
      <c r="E15154"/>
      <c r="F15154"/>
      <c r="G15154"/>
      <c r="H15154"/>
    </row>
    <row r="15155" spans="1:8" x14ac:dyDescent="0.2">
      <c r="A15155"/>
      <c r="B15155"/>
      <c r="C15155"/>
      <c r="D15155"/>
      <c r="E15155"/>
      <c r="F15155"/>
      <c r="G15155"/>
      <c r="H15155"/>
    </row>
    <row r="15156" spans="1:8" x14ac:dyDescent="0.2">
      <c r="A15156"/>
      <c r="B15156"/>
      <c r="C15156"/>
      <c r="D15156"/>
      <c r="E15156"/>
      <c r="F15156"/>
      <c r="G15156"/>
      <c r="H15156"/>
    </row>
    <row r="15157" spans="1:8" x14ac:dyDescent="0.2">
      <c r="A15157"/>
      <c r="B15157"/>
      <c r="C15157"/>
      <c r="D15157"/>
      <c r="E15157"/>
      <c r="F15157"/>
      <c r="G15157"/>
      <c r="H15157"/>
    </row>
    <row r="15158" spans="1:8" x14ac:dyDescent="0.2">
      <c r="A15158"/>
      <c r="B15158"/>
      <c r="C15158"/>
      <c r="D15158"/>
      <c r="E15158"/>
      <c r="F15158"/>
      <c r="G15158"/>
      <c r="H15158"/>
    </row>
    <row r="15159" spans="1:8" x14ac:dyDescent="0.2">
      <c r="A15159"/>
      <c r="B15159"/>
      <c r="C15159"/>
      <c r="D15159"/>
      <c r="E15159"/>
      <c r="F15159"/>
      <c r="G15159"/>
      <c r="H15159"/>
    </row>
    <row r="15160" spans="1:8" x14ac:dyDescent="0.2">
      <c r="A15160"/>
      <c r="B15160"/>
      <c r="C15160"/>
      <c r="D15160"/>
      <c r="E15160"/>
      <c r="F15160"/>
      <c r="G15160"/>
      <c r="H15160"/>
    </row>
    <row r="15161" spans="1:8" x14ac:dyDescent="0.2">
      <c r="A15161"/>
      <c r="B15161"/>
      <c r="C15161"/>
      <c r="D15161"/>
      <c r="E15161"/>
      <c r="F15161"/>
      <c r="G15161"/>
      <c r="H15161"/>
    </row>
    <row r="15162" spans="1:8" x14ac:dyDescent="0.2">
      <c r="A15162"/>
      <c r="B15162"/>
      <c r="C15162"/>
      <c r="D15162"/>
      <c r="E15162"/>
      <c r="F15162"/>
      <c r="G15162"/>
      <c r="H15162"/>
    </row>
    <row r="15163" spans="1:8" x14ac:dyDescent="0.2">
      <c r="A15163"/>
      <c r="B15163"/>
      <c r="C15163"/>
      <c r="D15163"/>
      <c r="E15163"/>
      <c r="F15163"/>
      <c r="G15163"/>
      <c r="H15163"/>
    </row>
    <row r="15164" spans="1:8" x14ac:dyDescent="0.2">
      <c r="A15164"/>
      <c r="B15164"/>
      <c r="C15164"/>
      <c r="D15164"/>
      <c r="E15164"/>
      <c r="F15164"/>
      <c r="G15164"/>
      <c r="H15164"/>
    </row>
    <row r="15165" spans="1:8" x14ac:dyDescent="0.2">
      <c r="A15165"/>
      <c r="B15165"/>
      <c r="C15165"/>
      <c r="D15165"/>
      <c r="E15165"/>
      <c r="F15165"/>
      <c r="G15165"/>
      <c r="H15165"/>
    </row>
    <row r="15166" spans="1:8" x14ac:dyDescent="0.2">
      <c r="A15166"/>
      <c r="B15166"/>
      <c r="C15166"/>
      <c r="D15166"/>
      <c r="E15166"/>
      <c r="F15166"/>
      <c r="G15166"/>
      <c r="H15166"/>
    </row>
    <row r="15167" spans="1:8" x14ac:dyDescent="0.2">
      <c r="A15167"/>
      <c r="B15167"/>
      <c r="C15167"/>
      <c r="D15167"/>
      <c r="E15167"/>
      <c r="F15167"/>
      <c r="G15167"/>
      <c r="H15167"/>
    </row>
    <row r="15168" spans="1:8" x14ac:dyDescent="0.2">
      <c r="A15168"/>
      <c r="B15168"/>
      <c r="C15168"/>
      <c r="D15168"/>
      <c r="E15168"/>
      <c r="F15168"/>
      <c r="G15168"/>
      <c r="H15168"/>
    </row>
    <row r="15169" spans="1:8" x14ac:dyDescent="0.2">
      <c r="A15169"/>
      <c r="B15169"/>
      <c r="C15169"/>
      <c r="D15169"/>
      <c r="E15169"/>
      <c r="F15169"/>
      <c r="G15169"/>
      <c r="H15169"/>
    </row>
    <row r="15170" spans="1:8" x14ac:dyDescent="0.2">
      <c r="A15170"/>
      <c r="B15170"/>
      <c r="C15170"/>
      <c r="D15170"/>
      <c r="E15170"/>
      <c r="F15170"/>
      <c r="G15170"/>
      <c r="H15170"/>
    </row>
    <row r="15171" spans="1:8" x14ac:dyDescent="0.2">
      <c r="A15171"/>
      <c r="B15171"/>
      <c r="C15171"/>
      <c r="D15171"/>
      <c r="E15171"/>
      <c r="F15171"/>
      <c r="G15171"/>
      <c r="H15171"/>
    </row>
    <row r="15172" spans="1:8" x14ac:dyDescent="0.2">
      <c r="A15172"/>
      <c r="B15172"/>
      <c r="C15172"/>
      <c r="D15172"/>
      <c r="E15172"/>
      <c r="F15172"/>
      <c r="G15172"/>
      <c r="H15172"/>
    </row>
    <row r="15173" spans="1:8" x14ac:dyDescent="0.2">
      <c r="A15173"/>
      <c r="B15173"/>
      <c r="C15173"/>
      <c r="D15173"/>
      <c r="E15173"/>
      <c r="F15173"/>
      <c r="G15173"/>
      <c r="H15173"/>
    </row>
    <row r="15174" spans="1:8" x14ac:dyDescent="0.2">
      <c r="A15174"/>
      <c r="B15174"/>
      <c r="C15174"/>
      <c r="D15174"/>
      <c r="E15174"/>
      <c r="F15174"/>
      <c r="G15174"/>
      <c r="H15174"/>
    </row>
    <row r="15175" spans="1:8" x14ac:dyDescent="0.2">
      <c r="A15175"/>
      <c r="B15175"/>
      <c r="C15175"/>
      <c r="D15175"/>
      <c r="E15175"/>
      <c r="F15175"/>
      <c r="G15175"/>
      <c r="H15175"/>
    </row>
    <row r="15176" spans="1:8" x14ac:dyDescent="0.2">
      <c r="A15176"/>
      <c r="B15176"/>
      <c r="C15176"/>
      <c r="D15176"/>
      <c r="E15176"/>
      <c r="F15176"/>
      <c r="G15176"/>
      <c r="H15176"/>
    </row>
    <row r="15177" spans="1:8" x14ac:dyDescent="0.2">
      <c r="A15177"/>
      <c r="B15177"/>
      <c r="C15177"/>
      <c r="D15177"/>
      <c r="E15177"/>
      <c r="F15177"/>
      <c r="G15177"/>
      <c r="H15177"/>
    </row>
    <row r="15178" spans="1:8" x14ac:dyDescent="0.2">
      <c r="A15178"/>
      <c r="B15178"/>
      <c r="C15178"/>
      <c r="D15178"/>
      <c r="E15178"/>
      <c r="F15178"/>
      <c r="G15178"/>
      <c r="H15178"/>
    </row>
    <row r="15179" spans="1:8" x14ac:dyDescent="0.2">
      <c r="A15179"/>
      <c r="B15179"/>
      <c r="C15179"/>
      <c r="D15179"/>
      <c r="E15179"/>
      <c r="F15179"/>
      <c r="G15179"/>
      <c r="H15179"/>
    </row>
    <row r="15180" spans="1:8" x14ac:dyDescent="0.2">
      <c r="A15180"/>
      <c r="B15180"/>
      <c r="C15180"/>
      <c r="D15180"/>
      <c r="E15180"/>
      <c r="F15180"/>
      <c r="G15180"/>
      <c r="H15180"/>
    </row>
    <row r="15181" spans="1:8" x14ac:dyDescent="0.2">
      <c r="A15181"/>
      <c r="B15181"/>
      <c r="C15181"/>
      <c r="D15181"/>
      <c r="E15181"/>
      <c r="F15181"/>
      <c r="G15181"/>
      <c r="H15181"/>
    </row>
    <row r="15182" spans="1:8" x14ac:dyDescent="0.2">
      <c r="A15182"/>
      <c r="B15182"/>
      <c r="C15182"/>
      <c r="D15182"/>
      <c r="E15182"/>
      <c r="F15182"/>
      <c r="G15182"/>
      <c r="H15182"/>
    </row>
    <row r="15183" spans="1:8" x14ac:dyDescent="0.2">
      <c r="A15183"/>
      <c r="B15183"/>
      <c r="C15183"/>
      <c r="D15183"/>
      <c r="E15183"/>
      <c r="F15183"/>
      <c r="G15183"/>
      <c r="H15183"/>
    </row>
    <row r="15184" spans="1:8" x14ac:dyDescent="0.2">
      <c r="A15184"/>
      <c r="B15184"/>
      <c r="C15184"/>
      <c r="D15184"/>
      <c r="E15184"/>
      <c r="F15184"/>
      <c r="G15184"/>
      <c r="H15184"/>
    </row>
    <row r="15185" spans="1:8" x14ac:dyDescent="0.2">
      <c r="A15185"/>
      <c r="B15185"/>
      <c r="C15185"/>
      <c r="D15185"/>
      <c r="E15185"/>
      <c r="F15185"/>
      <c r="G15185"/>
      <c r="H15185"/>
    </row>
    <row r="15186" spans="1:8" x14ac:dyDescent="0.2">
      <c r="A15186"/>
      <c r="B15186"/>
      <c r="C15186"/>
      <c r="D15186"/>
      <c r="E15186"/>
      <c r="F15186"/>
      <c r="G15186"/>
      <c r="H15186"/>
    </row>
    <row r="15187" spans="1:8" x14ac:dyDescent="0.2">
      <c r="A15187"/>
      <c r="B15187"/>
      <c r="C15187"/>
      <c r="D15187"/>
      <c r="E15187"/>
      <c r="F15187"/>
      <c r="G15187"/>
      <c r="H15187"/>
    </row>
    <row r="15188" spans="1:8" x14ac:dyDescent="0.2">
      <c r="A15188"/>
      <c r="B15188"/>
      <c r="C15188"/>
      <c r="D15188"/>
      <c r="E15188"/>
      <c r="F15188"/>
      <c r="G15188"/>
      <c r="H15188"/>
    </row>
    <row r="15189" spans="1:8" x14ac:dyDescent="0.2">
      <c r="A15189"/>
      <c r="B15189"/>
      <c r="C15189"/>
      <c r="D15189"/>
      <c r="E15189"/>
      <c r="F15189"/>
      <c r="G15189"/>
      <c r="H15189"/>
    </row>
    <row r="15190" spans="1:8" x14ac:dyDescent="0.2">
      <c r="A15190"/>
      <c r="B15190"/>
      <c r="C15190"/>
      <c r="D15190"/>
      <c r="E15190"/>
      <c r="F15190"/>
      <c r="G15190"/>
      <c r="H15190"/>
    </row>
    <row r="15191" spans="1:8" x14ac:dyDescent="0.2">
      <c r="A15191"/>
      <c r="B15191"/>
      <c r="C15191"/>
      <c r="D15191"/>
      <c r="E15191"/>
      <c r="F15191"/>
      <c r="G15191"/>
      <c r="H15191"/>
    </row>
    <row r="15192" spans="1:8" x14ac:dyDescent="0.2">
      <c r="A15192"/>
      <c r="B15192"/>
      <c r="C15192"/>
      <c r="D15192"/>
      <c r="E15192"/>
      <c r="F15192"/>
      <c r="G15192"/>
      <c r="H15192"/>
    </row>
    <row r="15193" spans="1:8" x14ac:dyDescent="0.2">
      <c r="A15193"/>
      <c r="B15193"/>
      <c r="C15193"/>
      <c r="D15193"/>
      <c r="E15193"/>
      <c r="F15193"/>
      <c r="G15193"/>
      <c r="H15193"/>
    </row>
    <row r="15194" spans="1:8" x14ac:dyDescent="0.2">
      <c r="A15194"/>
      <c r="B15194"/>
      <c r="C15194"/>
      <c r="D15194"/>
      <c r="E15194"/>
      <c r="F15194"/>
      <c r="G15194"/>
      <c r="H15194"/>
    </row>
    <row r="15195" spans="1:8" x14ac:dyDescent="0.2">
      <c r="A15195"/>
      <c r="B15195"/>
      <c r="C15195"/>
      <c r="D15195"/>
      <c r="E15195"/>
      <c r="F15195"/>
      <c r="G15195"/>
      <c r="H15195"/>
    </row>
    <row r="15196" spans="1:8" x14ac:dyDescent="0.2">
      <c r="A15196"/>
      <c r="B15196"/>
      <c r="C15196"/>
      <c r="D15196"/>
      <c r="E15196"/>
      <c r="F15196"/>
      <c r="G15196"/>
      <c r="H15196"/>
    </row>
    <row r="15197" spans="1:8" x14ac:dyDescent="0.2">
      <c r="A15197"/>
      <c r="B15197"/>
      <c r="C15197"/>
      <c r="D15197"/>
      <c r="E15197"/>
      <c r="F15197"/>
      <c r="G15197"/>
      <c r="H15197"/>
    </row>
    <row r="15198" spans="1:8" x14ac:dyDescent="0.2">
      <c r="A15198"/>
      <c r="B15198"/>
      <c r="C15198"/>
      <c r="D15198"/>
      <c r="E15198"/>
      <c r="F15198"/>
      <c r="G15198"/>
      <c r="H15198"/>
    </row>
    <row r="15199" spans="1:8" x14ac:dyDescent="0.2">
      <c r="A15199"/>
      <c r="B15199"/>
      <c r="C15199"/>
      <c r="D15199"/>
      <c r="E15199"/>
      <c r="F15199"/>
      <c r="G15199"/>
      <c r="H15199"/>
    </row>
    <row r="15200" spans="1:8" x14ac:dyDescent="0.2">
      <c r="A15200"/>
      <c r="B15200"/>
      <c r="C15200"/>
      <c r="D15200"/>
      <c r="E15200"/>
      <c r="F15200"/>
      <c r="G15200"/>
      <c r="H15200"/>
    </row>
    <row r="15201" spans="1:8" x14ac:dyDescent="0.2">
      <c r="A15201"/>
      <c r="B15201"/>
      <c r="C15201"/>
      <c r="D15201"/>
      <c r="E15201"/>
      <c r="F15201"/>
      <c r="G15201"/>
      <c r="H15201"/>
    </row>
    <row r="15202" spans="1:8" x14ac:dyDescent="0.2">
      <c r="A15202"/>
      <c r="B15202"/>
      <c r="C15202"/>
      <c r="D15202"/>
      <c r="E15202"/>
      <c r="F15202"/>
      <c r="G15202"/>
      <c r="H15202"/>
    </row>
    <row r="15203" spans="1:8" x14ac:dyDescent="0.2">
      <c r="A15203"/>
      <c r="B15203"/>
      <c r="C15203"/>
      <c r="D15203"/>
      <c r="E15203"/>
      <c r="F15203"/>
      <c r="G15203"/>
      <c r="H15203"/>
    </row>
    <row r="15204" spans="1:8" x14ac:dyDescent="0.2">
      <c r="A15204"/>
      <c r="B15204"/>
      <c r="C15204"/>
      <c r="D15204"/>
      <c r="E15204"/>
      <c r="F15204"/>
      <c r="G15204"/>
      <c r="H15204"/>
    </row>
    <row r="15205" spans="1:8" x14ac:dyDescent="0.2">
      <c r="A15205"/>
      <c r="B15205"/>
      <c r="C15205"/>
      <c r="D15205"/>
      <c r="E15205"/>
      <c r="F15205"/>
      <c r="G15205"/>
      <c r="H15205"/>
    </row>
    <row r="15206" spans="1:8" x14ac:dyDescent="0.2">
      <c r="A15206"/>
      <c r="B15206"/>
      <c r="C15206"/>
      <c r="D15206"/>
      <c r="E15206"/>
      <c r="F15206"/>
      <c r="G15206"/>
      <c r="H15206"/>
    </row>
    <row r="15207" spans="1:8" x14ac:dyDescent="0.2">
      <c r="A15207"/>
      <c r="B15207"/>
      <c r="C15207"/>
      <c r="D15207"/>
      <c r="E15207"/>
      <c r="F15207"/>
      <c r="G15207"/>
      <c r="H15207"/>
    </row>
    <row r="15208" spans="1:8" x14ac:dyDescent="0.2">
      <c r="A15208"/>
      <c r="B15208"/>
      <c r="C15208"/>
      <c r="D15208"/>
      <c r="E15208"/>
      <c r="F15208"/>
      <c r="G15208"/>
      <c r="H15208"/>
    </row>
    <row r="15209" spans="1:8" x14ac:dyDescent="0.2">
      <c r="A15209"/>
      <c r="B15209"/>
      <c r="C15209"/>
      <c r="D15209"/>
      <c r="E15209"/>
      <c r="F15209"/>
      <c r="G15209"/>
      <c r="H15209"/>
    </row>
    <row r="15210" spans="1:8" x14ac:dyDescent="0.2">
      <c r="A15210"/>
      <c r="B15210"/>
      <c r="C15210"/>
      <c r="D15210"/>
      <c r="E15210"/>
      <c r="F15210"/>
      <c r="G15210"/>
      <c r="H15210"/>
    </row>
    <row r="15211" spans="1:8" x14ac:dyDescent="0.2">
      <c r="A15211"/>
      <c r="B15211"/>
      <c r="C15211"/>
      <c r="D15211"/>
      <c r="E15211"/>
      <c r="F15211"/>
      <c r="G15211"/>
      <c r="H15211"/>
    </row>
    <row r="15212" spans="1:8" x14ac:dyDescent="0.2">
      <c r="A15212"/>
      <c r="B15212"/>
      <c r="C15212"/>
      <c r="D15212"/>
      <c r="E15212"/>
      <c r="F15212"/>
      <c r="G15212"/>
      <c r="H15212"/>
    </row>
    <row r="15213" spans="1:8" x14ac:dyDescent="0.2">
      <c r="A15213"/>
      <c r="B15213"/>
      <c r="C15213"/>
      <c r="D15213"/>
      <c r="E15213"/>
      <c r="F15213"/>
      <c r="G15213"/>
      <c r="H15213"/>
    </row>
    <row r="15214" spans="1:8" x14ac:dyDescent="0.2">
      <c r="A15214"/>
      <c r="B15214"/>
      <c r="C15214"/>
      <c r="D15214"/>
      <c r="E15214"/>
      <c r="F15214"/>
      <c r="G15214"/>
      <c r="H15214"/>
    </row>
    <row r="15215" spans="1:8" x14ac:dyDescent="0.2">
      <c r="A15215"/>
      <c r="B15215"/>
      <c r="C15215"/>
      <c r="D15215"/>
      <c r="E15215"/>
      <c r="F15215"/>
      <c r="G15215"/>
      <c r="H15215"/>
    </row>
    <row r="15216" spans="1:8" x14ac:dyDescent="0.2">
      <c r="A15216"/>
      <c r="B15216"/>
      <c r="C15216"/>
      <c r="D15216"/>
      <c r="E15216"/>
      <c r="F15216"/>
      <c r="G15216"/>
      <c r="H15216"/>
    </row>
    <row r="15217" spans="1:8" x14ac:dyDescent="0.2">
      <c r="A15217"/>
      <c r="B15217"/>
      <c r="C15217"/>
      <c r="D15217"/>
      <c r="E15217"/>
      <c r="F15217"/>
      <c r="G15217"/>
      <c r="H15217"/>
    </row>
    <row r="15218" spans="1:8" x14ac:dyDescent="0.2">
      <c r="A15218"/>
      <c r="B15218"/>
      <c r="C15218"/>
      <c r="D15218"/>
      <c r="E15218"/>
      <c r="F15218"/>
      <c r="G15218"/>
      <c r="H15218"/>
    </row>
    <row r="15219" spans="1:8" x14ac:dyDescent="0.2">
      <c r="A15219"/>
      <c r="B15219"/>
      <c r="C15219"/>
      <c r="D15219"/>
      <c r="E15219"/>
      <c r="F15219"/>
      <c r="G15219"/>
      <c r="H15219"/>
    </row>
    <row r="15220" spans="1:8" x14ac:dyDescent="0.2">
      <c r="A15220"/>
      <c r="B15220"/>
      <c r="C15220"/>
      <c r="D15220"/>
      <c r="E15220"/>
      <c r="F15220"/>
      <c r="G15220"/>
      <c r="H15220"/>
    </row>
    <row r="15221" spans="1:8" x14ac:dyDescent="0.2">
      <c r="A15221"/>
      <c r="B15221"/>
      <c r="C15221"/>
      <c r="D15221"/>
      <c r="E15221"/>
      <c r="F15221"/>
      <c r="G15221"/>
      <c r="H15221"/>
    </row>
    <row r="15222" spans="1:8" x14ac:dyDescent="0.2">
      <c r="A15222"/>
      <c r="B15222"/>
      <c r="C15222"/>
      <c r="D15222"/>
      <c r="E15222"/>
      <c r="F15222"/>
      <c r="G15222"/>
      <c r="H15222"/>
    </row>
    <row r="15223" spans="1:8" x14ac:dyDescent="0.2">
      <c r="A15223"/>
      <c r="B15223"/>
      <c r="C15223"/>
      <c r="D15223"/>
      <c r="E15223"/>
      <c r="F15223"/>
      <c r="G15223"/>
      <c r="H15223"/>
    </row>
    <row r="15224" spans="1:8" x14ac:dyDescent="0.2">
      <c r="A15224"/>
      <c r="B15224"/>
      <c r="C15224"/>
      <c r="D15224"/>
      <c r="E15224"/>
      <c r="F15224"/>
      <c r="G15224"/>
      <c r="H15224"/>
    </row>
    <row r="15225" spans="1:8" x14ac:dyDescent="0.2">
      <c r="A15225"/>
      <c r="B15225"/>
      <c r="C15225"/>
      <c r="D15225"/>
      <c r="E15225"/>
      <c r="F15225"/>
      <c r="G15225"/>
      <c r="H15225"/>
    </row>
    <row r="15226" spans="1:8" x14ac:dyDescent="0.2">
      <c r="A15226"/>
      <c r="B15226"/>
      <c r="C15226"/>
      <c r="D15226"/>
      <c r="E15226"/>
      <c r="F15226"/>
      <c r="G15226"/>
      <c r="H15226"/>
    </row>
    <row r="15227" spans="1:8" x14ac:dyDescent="0.2">
      <c r="A15227"/>
      <c r="B15227"/>
      <c r="C15227"/>
      <c r="D15227"/>
      <c r="E15227"/>
      <c r="F15227"/>
      <c r="G15227"/>
      <c r="H15227"/>
    </row>
    <row r="15228" spans="1:8" x14ac:dyDescent="0.2">
      <c r="A15228"/>
      <c r="B15228"/>
      <c r="C15228"/>
      <c r="D15228"/>
      <c r="E15228"/>
      <c r="F15228"/>
      <c r="G15228"/>
      <c r="H15228"/>
    </row>
    <row r="15229" spans="1:8" x14ac:dyDescent="0.2">
      <c r="A15229"/>
      <c r="B15229"/>
      <c r="C15229"/>
      <c r="D15229"/>
      <c r="E15229"/>
      <c r="F15229"/>
      <c r="G15229"/>
      <c r="H15229"/>
    </row>
    <row r="15230" spans="1:8" x14ac:dyDescent="0.2">
      <c r="A15230"/>
      <c r="B15230"/>
      <c r="C15230"/>
      <c r="D15230"/>
      <c r="E15230"/>
      <c r="F15230"/>
      <c r="G15230"/>
      <c r="H15230"/>
    </row>
    <row r="15231" spans="1:8" x14ac:dyDescent="0.2">
      <c r="A15231"/>
      <c r="B15231"/>
      <c r="C15231"/>
      <c r="D15231"/>
      <c r="E15231"/>
      <c r="F15231"/>
      <c r="G15231"/>
      <c r="H15231"/>
    </row>
    <row r="15232" spans="1:8" x14ac:dyDescent="0.2">
      <c r="A15232"/>
      <c r="B15232"/>
      <c r="C15232"/>
      <c r="D15232"/>
      <c r="E15232"/>
      <c r="F15232"/>
      <c r="G15232"/>
      <c r="H15232"/>
    </row>
    <row r="15233" spans="1:8" x14ac:dyDescent="0.2">
      <c r="A15233"/>
      <c r="B15233"/>
      <c r="C15233"/>
      <c r="D15233"/>
      <c r="E15233"/>
      <c r="F15233"/>
      <c r="G15233"/>
      <c r="H15233"/>
    </row>
    <row r="15234" spans="1:8" x14ac:dyDescent="0.2">
      <c r="A15234"/>
      <c r="B15234"/>
      <c r="C15234"/>
      <c r="D15234"/>
      <c r="E15234"/>
      <c r="F15234"/>
      <c r="G15234"/>
      <c r="H15234"/>
    </row>
    <row r="15235" spans="1:8" x14ac:dyDescent="0.2">
      <c r="A15235"/>
      <c r="B15235"/>
      <c r="C15235"/>
      <c r="D15235"/>
      <c r="E15235"/>
      <c r="F15235"/>
      <c r="G15235"/>
      <c r="H15235"/>
    </row>
    <row r="15236" spans="1:8" x14ac:dyDescent="0.2">
      <c r="A15236"/>
      <c r="B15236"/>
      <c r="C15236"/>
      <c r="D15236"/>
      <c r="E15236"/>
      <c r="F15236"/>
      <c r="G15236"/>
      <c r="H15236"/>
    </row>
    <row r="15237" spans="1:8" x14ac:dyDescent="0.2">
      <c r="A15237"/>
      <c r="B15237"/>
      <c r="C15237"/>
      <c r="D15237"/>
      <c r="E15237"/>
      <c r="F15237"/>
      <c r="G15237"/>
      <c r="H15237"/>
    </row>
    <row r="15238" spans="1:8" x14ac:dyDescent="0.2">
      <c r="A15238"/>
      <c r="B15238"/>
      <c r="C15238"/>
      <c r="D15238"/>
      <c r="E15238"/>
      <c r="F15238"/>
      <c r="G15238"/>
      <c r="H15238"/>
    </row>
    <row r="15239" spans="1:8" x14ac:dyDescent="0.2">
      <c r="A15239"/>
      <c r="B15239"/>
      <c r="C15239"/>
      <c r="D15239"/>
      <c r="E15239"/>
      <c r="F15239"/>
      <c r="G15239"/>
      <c r="H15239"/>
    </row>
    <row r="15240" spans="1:8" x14ac:dyDescent="0.2">
      <c r="A15240"/>
      <c r="B15240"/>
      <c r="C15240"/>
      <c r="D15240"/>
      <c r="E15240"/>
      <c r="F15240"/>
      <c r="G15240"/>
      <c r="H15240"/>
    </row>
    <row r="15241" spans="1:8" x14ac:dyDescent="0.2">
      <c r="A15241"/>
      <c r="B15241"/>
      <c r="C15241"/>
      <c r="D15241"/>
      <c r="E15241"/>
      <c r="F15241"/>
      <c r="G15241"/>
      <c r="H15241"/>
    </row>
    <row r="15242" spans="1:8" x14ac:dyDescent="0.2">
      <c r="A15242"/>
      <c r="B15242"/>
      <c r="C15242"/>
      <c r="D15242"/>
      <c r="E15242"/>
      <c r="F15242"/>
      <c r="G15242"/>
      <c r="H15242"/>
    </row>
    <row r="15243" spans="1:8" x14ac:dyDescent="0.2">
      <c r="A15243"/>
      <c r="B15243"/>
      <c r="C15243"/>
      <c r="D15243"/>
      <c r="E15243"/>
      <c r="F15243"/>
      <c r="G15243"/>
      <c r="H15243"/>
    </row>
    <row r="15244" spans="1:8" x14ac:dyDescent="0.2">
      <c r="A15244"/>
      <c r="B15244"/>
      <c r="C15244"/>
      <c r="D15244"/>
      <c r="E15244"/>
      <c r="F15244"/>
      <c r="G15244"/>
      <c r="H15244"/>
    </row>
    <row r="15245" spans="1:8" x14ac:dyDescent="0.2">
      <c r="A15245"/>
      <c r="B15245"/>
      <c r="C15245"/>
      <c r="D15245"/>
      <c r="E15245"/>
      <c r="F15245"/>
      <c r="G15245"/>
      <c r="H15245"/>
    </row>
    <row r="15246" spans="1:8" x14ac:dyDescent="0.2">
      <c r="A15246"/>
      <c r="B15246"/>
      <c r="C15246"/>
      <c r="D15246"/>
      <c r="E15246"/>
      <c r="F15246"/>
      <c r="G15246"/>
      <c r="H15246"/>
    </row>
    <row r="15247" spans="1:8" x14ac:dyDescent="0.2">
      <c r="A15247"/>
      <c r="B15247"/>
      <c r="C15247"/>
      <c r="D15247"/>
      <c r="E15247"/>
      <c r="F15247"/>
      <c r="G15247"/>
      <c r="H15247"/>
    </row>
    <row r="15248" spans="1:8" x14ac:dyDescent="0.2">
      <c r="A15248"/>
      <c r="B15248"/>
      <c r="C15248"/>
      <c r="D15248"/>
      <c r="E15248"/>
      <c r="F15248"/>
      <c r="G15248"/>
      <c r="H15248"/>
    </row>
    <row r="15249" spans="1:8" x14ac:dyDescent="0.2">
      <c r="A15249"/>
      <c r="B15249"/>
      <c r="C15249"/>
      <c r="D15249"/>
      <c r="E15249"/>
      <c r="F15249"/>
      <c r="G15249"/>
      <c r="H15249"/>
    </row>
    <row r="15250" spans="1:8" x14ac:dyDescent="0.2">
      <c r="A15250"/>
      <c r="B15250"/>
      <c r="C15250"/>
      <c r="D15250"/>
      <c r="E15250"/>
      <c r="F15250"/>
      <c r="G15250"/>
      <c r="H15250"/>
    </row>
    <row r="15251" spans="1:8" x14ac:dyDescent="0.2">
      <c r="A15251"/>
      <c r="B15251"/>
      <c r="C15251"/>
      <c r="D15251"/>
      <c r="E15251"/>
      <c r="F15251"/>
      <c r="G15251"/>
      <c r="H15251"/>
    </row>
    <row r="15252" spans="1:8" x14ac:dyDescent="0.2">
      <c r="A15252"/>
      <c r="B15252"/>
      <c r="C15252"/>
      <c r="D15252"/>
      <c r="E15252"/>
      <c r="F15252"/>
      <c r="G15252"/>
      <c r="H15252"/>
    </row>
    <row r="15253" spans="1:8" x14ac:dyDescent="0.2">
      <c r="A15253"/>
      <c r="B15253"/>
      <c r="C15253"/>
      <c r="D15253"/>
      <c r="E15253"/>
      <c r="F15253"/>
      <c r="G15253"/>
      <c r="H15253"/>
    </row>
    <row r="15254" spans="1:8" x14ac:dyDescent="0.2">
      <c r="A15254"/>
      <c r="B15254"/>
      <c r="C15254"/>
      <c r="D15254"/>
      <c r="E15254"/>
      <c r="F15254"/>
      <c r="G15254"/>
      <c r="H15254"/>
    </row>
    <row r="15255" spans="1:8" x14ac:dyDescent="0.2">
      <c r="A15255"/>
      <c r="B15255"/>
      <c r="C15255"/>
      <c r="D15255"/>
      <c r="E15255"/>
      <c r="F15255"/>
      <c r="G15255"/>
      <c r="H15255"/>
    </row>
    <row r="15256" spans="1:8" x14ac:dyDescent="0.2">
      <c r="A15256"/>
      <c r="B15256"/>
      <c r="C15256"/>
      <c r="D15256"/>
      <c r="E15256"/>
      <c r="F15256"/>
      <c r="G15256"/>
      <c r="H15256"/>
    </row>
    <row r="15257" spans="1:8" x14ac:dyDescent="0.2">
      <c r="A15257"/>
      <c r="B15257"/>
      <c r="C15257"/>
      <c r="D15257"/>
      <c r="E15257"/>
      <c r="F15257"/>
      <c r="G15257"/>
      <c r="H15257"/>
    </row>
    <row r="15258" spans="1:8" x14ac:dyDescent="0.2">
      <c r="A15258"/>
      <c r="B15258"/>
      <c r="C15258"/>
      <c r="D15258"/>
      <c r="E15258"/>
      <c r="F15258"/>
      <c r="G15258"/>
      <c r="H15258"/>
    </row>
    <row r="15259" spans="1:8" x14ac:dyDescent="0.2">
      <c r="A15259"/>
      <c r="B15259"/>
      <c r="C15259"/>
      <c r="D15259"/>
      <c r="E15259"/>
      <c r="F15259"/>
      <c r="G15259"/>
      <c r="H15259"/>
    </row>
    <row r="15260" spans="1:8" x14ac:dyDescent="0.2">
      <c r="A15260"/>
      <c r="B15260"/>
      <c r="C15260"/>
      <c r="D15260"/>
      <c r="E15260"/>
      <c r="F15260"/>
      <c r="G15260"/>
      <c r="H15260"/>
    </row>
    <row r="15261" spans="1:8" x14ac:dyDescent="0.2">
      <c r="A15261"/>
      <c r="B15261"/>
      <c r="C15261"/>
      <c r="D15261"/>
      <c r="E15261"/>
      <c r="F15261"/>
      <c r="G15261"/>
      <c r="H15261"/>
    </row>
    <row r="15262" spans="1:8" x14ac:dyDescent="0.2">
      <c r="A15262"/>
      <c r="B15262"/>
      <c r="C15262"/>
      <c r="D15262"/>
      <c r="E15262"/>
      <c r="F15262"/>
      <c r="G15262"/>
      <c r="H15262"/>
    </row>
    <row r="15263" spans="1:8" x14ac:dyDescent="0.2">
      <c r="A15263"/>
      <c r="B15263"/>
      <c r="C15263"/>
      <c r="D15263"/>
      <c r="E15263"/>
      <c r="F15263"/>
      <c r="G15263"/>
      <c r="H15263"/>
    </row>
    <row r="15264" spans="1:8" x14ac:dyDescent="0.2">
      <c r="A15264"/>
      <c r="B15264"/>
      <c r="C15264"/>
      <c r="D15264"/>
      <c r="E15264"/>
      <c r="F15264"/>
      <c r="G15264"/>
      <c r="H15264"/>
    </row>
    <row r="15265" spans="1:8" x14ac:dyDescent="0.2">
      <c r="A15265"/>
      <c r="B15265"/>
      <c r="C15265"/>
      <c r="D15265"/>
      <c r="E15265"/>
      <c r="F15265"/>
      <c r="G15265"/>
      <c r="H15265"/>
    </row>
    <row r="15266" spans="1:8" x14ac:dyDescent="0.2">
      <c r="A15266"/>
      <c r="B15266"/>
      <c r="C15266"/>
      <c r="D15266"/>
      <c r="E15266"/>
      <c r="F15266"/>
      <c r="G15266"/>
      <c r="H15266"/>
    </row>
    <row r="15267" spans="1:8" x14ac:dyDescent="0.2">
      <c r="A15267"/>
      <c r="B15267"/>
      <c r="C15267"/>
      <c r="D15267"/>
      <c r="E15267"/>
      <c r="F15267"/>
      <c r="G15267"/>
      <c r="H15267"/>
    </row>
    <row r="15268" spans="1:8" x14ac:dyDescent="0.2">
      <c r="A15268"/>
      <c r="B15268"/>
      <c r="C15268"/>
      <c r="D15268"/>
      <c r="E15268"/>
      <c r="F15268"/>
      <c r="G15268"/>
      <c r="H15268"/>
    </row>
    <row r="15269" spans="1:8" x14ac:dyDescent="0.2">
      <c r="A15269"/>
      <c r="B15269"/>
      <c r="C15269"/>
      <c r="D15269"/>
      <c r="E15269"/>
      <c r="F15269"/>
      <c r="G15269"/>
      <c r="H15269"/>
    </row>
    <row r="15270" spans="1:8" x14ac:dyDescent="0.2">
      <c r="A15270"/>
      <c r="B15270"/>
      <c r="C15270"/>
      <c r="D15270"/>
      <c r="E15270"/>
      <c r="F15270"/>
      <c r="G15270"/>
      <c r="H15270"/>
    </row>
    <row r="15271" spans="1:8" x14ac:dyDescent="0.2">
      <c r="A15271"/>
      <c r="B15271"/>
      <c r="C15271"/>
      <c r="D15271"/>
      <c r="E15271"/>
      <c r="F15271"/>
      <c r="G15271"/>
      <c r="H15271"/>
    </row>
    <row r="15272" spans="1:8" x14ac:dyDescent="0.2">
      <c r="A15272"/>
      <c r="B15272"/>
      <c r="C15272"/>
      <c r="D15272"/>
      <c r="E15272"/>
      <c r="F15272"/>
      <c r="G15272"/>
      <c r="H15272"/>
    </row>
    <row r="15273" spans="1:8" x14ac:dyDescent="0.2">
      <c r="A15273"/>
      <c r="B15273"/>
      <c r="C15273"/>
      <c r="D15273"/>
      <c r="E15273"/>
      <c r="F15273"/>
      <c r="G15273"/>
      <c r="H15273"/>
    </row>
    <row r="15274" spans="1:8" x14ac:dyDescent="0.2">
      <c r="A15274"/>
      <c r="B15274"/>
      <c r="C15274"/>
      <c r="D15274"/>
      <c r="E15274"/>
      <c r="F15274"/>
      <c r="G15274"/>
      <c r="H15274"/>
    </row>
    <row r="15275" spans="1:8" x14ac:dyDescent="0.2">
      <c r="A15275"/>
      <c r="B15275"/>
      <c r="C15275"/>
      <c r="D15275"/>
      <c r="E15275"/>
      <c r="F15275"/>
      <c r="G15275"/>
      <c r="H15275"/>
    </row>
    <row r="15276" spans="1:8" x14ac:dyDescent="0.2">
      <c r="A15276"/>
      <c r="B15276"/>
      <c r="C15276"/>
      <c r="D15276"/>
      <c r="E15276"/>
      <c r="F15276"/>
      <c r="G15276"/>
      <c r="H15276"/>
    </row>
    <row r="15277" spans="1:8" x14ac:dyDescent="0.2">
      <c r="A15277"/>
      <c r="B15277"/>
      <c r="C15277"/>
      <c r="D15277"/>
      <c r="E15277"/>
      <c r="F15277"/>
      <c r="G15277"/>
      <c r="H15277"/>
    </row>
    <row r="15278" spans="1:8" x14ac:dyDescent="0.2">
      <c r="A15278"/>
      <c r="B15278"/>
      <c r="C15278"/>
      <c r="D15278"/>
      <c r="E15278"/>
      <c r="F15278"/>
      <c r="G15278"/>
      <c r="H15278"/>
    </row>
    <row r="15279" spans="1:8" x14ac:dyDescent="0.2">
      <c r="A15279"/>
      <c r="B15279"/>
      <c r="C15279"/>
      <c r="D15279"/>
      <c r="E15279"/>
      <c r="F15279"/>
      <c r="G15279"/>
      <c r="H15279"/>
    </row>
    <row r="15280" spans="1:8" x14ac:dyDescent="0.2">
      <c r="A15280"/>
      <c r="B15280"/>
      <c r="C15280"/>
      <c r="D15280"/>
      <c r="E15280"/>
      <c r="F15280"/>
      <c r="G15280"/>
      <c r="H15280"/>
    </row>
    <row r="15281" spans="1:8" x14ac:dyDescent="0.2">
      <c r="A15281"/>
      <c r="B15281"/>
      <c r="C15281"/>
      <c r="D15281"/>
      <c r="E15281"/>
      <c r="F15281"/>
      <c r="G15281"/>
      <c r="H15281"/>
    </row>
    <row r="15282" spans="1:8" x14ac:dyDescent="0.2">
      <c r="A15282"/>
      <c r="B15282"/>
      <c r="C15282"/>
      <c r="D15282"/>
      <c r="E15282"/>
      <c r="F15282"/>
      <c r="G15282"/>
      <c r="H15282"/>
    </row>
    <row r="15283" spans="1:8" x14ac:dyDescent="0.2">
      <c r="A15283"/>
      <c r="B15283"/>
      <c r="C15283"/>
      <c r="D15283"/>
      <c r="E15283"/>
      <c r="F15283"/>
      <c r="G15283"/>
      <c r="H15283"/>
    </row>
    <row r="15284" spans="1:8" x14ac:dyDescent="0.2">
      <c r="A15284"/>
      <c r="B15284"/>
      <c r="C15284"/>
      <c r="D15284"/>
      <c r="E15284"/>
      <c r="F15284"/>
      <c r="G15284"/>
      <c r="H15284"/>
    </row>
    <row r="15285" spans="1:8" x14ac:dyDescent="0.2">
      <c r="A15285"/>
      <c r="B15285"/>
      <c r="C15285"/>
      <c r="D15285"/>
      <c r="E15285"/>
      <c r="F15285"/>
      <c r="G15285"/>
      <c r="H15285"/>
    </row>
    <row r="15286" spans="1:8" x14ac:dyDescent="0.2">
      <c r="A15286"/>
      <c r="B15286"/>
      <c r="C15286"/>
      <c r="D15286"/>
      <c r="E15286"/>
      <c r="F15286"/>
      <c r="G15286"/>
      <c r="H15286"/>
    </row>
    <row r="15287" spans="1:8" x14ac:dyDescent="0.2">
      <c r="A15287"/>
      <c r="B15287"/>
      <c r="C15287"/>
      <c r="D15287"/>
      <c r="E15287"/>
      <c r="F15287"/>
      <c r="G15287"/>
      <c r="H15287"/>
    </row>
    <row r="15288" spans="1:8" x14ac:dyDescent="0.2">
      <c r="A15288"/>
      <c r="B15288"/>
      <c r="C15288"/>
      <c r="D15288"/>
      <c r="E15288"/>
      <c r="F15288"/>
      <c r="G15288"/>
      <c r="H15288"/>
    </row>
    <row r="15289" spans="1:8" x14ac:dyDescent="0.2">
      <c r="A15289"/>
      <c r="B15289"/>
      <c r="C15289"/>
      <c r="D15289"/>
      <c r="E15289"/>
      <c r="F15289"/>
      <c r="G15289"/>
      <c r="H15289"/>
    </row>
    <row r="15290" spans="1:8" x14ac:dyDescent="0.2">
      <c r="A15290"/>
      <c r="B15290"/>
      <c r="C15290"/>
      <c r="D15290"/>
      <c r="E15290"/>
      <c r="F15290"/>
      <c r="G15290"/>
      <c r="H15290"/>
    </row>
    <row r="15291" spans="1:8" x14ac:dyDescent="0.2">
      <c r="A15291"/>
      <c r="B15291"/>
      <c r="C15291"/>
      <c r="D15291"/>
      <c r="E15291"/>
      <c r="F15291"/>
      <c r="G15291"/>
      <c r="H15291"/>
    </row>
    <row r="15292" spans="1:8" x14ac:dyDescent="0.2">
      <c r="A15292"/>
      <c r="B15292"/>
      <c r="C15292"/>
      <c r="D15292"/>
      <c r="E15292"/>
      <c r="F15292"/>
      <c r="G15292"/>
      <c r="H15292"/>
    </row>
    <row r="15293" spans="1:8" x14ac:dyDescent="0.2">
      <c r="A15293"/>
      <c r="B15293"/>
      <c r="C15293"/>
      <c r="D15293"/>
      <c r="E15293"/>
      <c r="F15293"/>
      <c r="G15293"/>
      <c r="H15293"/>
    </row>
    <row r="15294" spans="1:8" x14ac:dyDescent="0.2">
      <c r="A15294"/>
      <c r="B15294"/>
      <c r="C15294"/>
      <c r="D15294"/>
      <c r="E15294"/>
      <c r="F15294"/>
      <c r="G15294"/>
      <c r="H15294"/>
    </row>
    <row r="15295" spans="1:8" x14ac:dyDescent="0.2">
      <c r="A15295"/>
      <c r="B15295"/>
      <c r="C15295"/>
      <c r="D15295"/>
      <c r="E15295"/>
      <c r="F15295"/>
      <c r="G15295"/>
      <c r="H15295"/>
    </row>
    <row r="15296" spans="1:8" x14ac:dyDescent="0.2">
      <c r="A15296"/>
      <c r="B15296"/>
      <c r="C15296"/>
      <c r="D15296"/>
      <c r="E15296"/>
      <c r="F15296"/>
      <c r="G15296"/>
      <c r="H15296"/>
    </row>
    <row r="15297" spans="1:8" x14ac:dyDescent="0.2">
      <c r="A15297"/>
      <c r="B15297"/>
      <c r="C15297"/>
      <c r="D15297"/>
      <c r="E15297"/>
      <c r="F15297"/>
      <c r="G15297"/>
      <c r="H15297"/>
    </row>
    <row r="15298" spans="1:8" x14ac:dyDescent="0.2">
      <c r="A15298"/>
      <c r="B15298"/>
      <c r="C15298"/>
      <c r="D15298"/>
      <c r="E15298"/>
      <c r="F15298"/>
      <c r="G15298"/>
      <c r="H15298"/>
    </row>
    <row r="15299" spans="1:8" x14ac:dyDescent="0.2">
      <c r="A15299"/>
      <c r="B15299"/>
      <c r="C15299"/>
      <c r="D15299"/>
      <c r="E15299"/>
      <c r="F15299"/>
      <c r="G15299"/>
      <c r="H15299"/>
    </row>
    <row r="15300" spans="1:8" x14ac:dyDescent="0.2">
      <c r="A15300"/>
      <c r="B15300"/>
      <c r="C15300"/>
      <c r="D15300"/>
      <c r="E15300"/>
      <c r="F15300"/>
      <c r="G15300"/>
      <c r="H15300"/>
    </row>
    <row r="15301" spans="1:8" x14ac:dyDescent="0.2">
      <c r="A15301"/>
      <c r="B15301"/>
      <c r="C15301"/>
      <c r="D15301"/>
      <c r="E15301"/>
      <c r="F15301"/>
      <c r="G15301"/>
      <c r="H15301"/>
    </row>
    <row r="15302" spans="1:8" x14ac:dyDescent="0.2">
      <c r="A15302"/>
      <c r="B15302"/>
      <c r="C15302"/>
      <c r="D15302"/>
      <c r="E15302"/>
      <c r="F15302"/>
      <c r="G15302"/>
      <c r="H15302"/>
    </row>
    <row r="15303" spans="1:8" x14ac:dyDescent="0.2">
      <c r="A15303"/>
      <c r="B15303"/>
      <c r="C15303"/>
      <c r="D15303"/>
      <c r="E15303"/>
      <c r="F15303"/>
      <c r="G15303"/>
      <c r="H15303"/>
    </row>
    <row r="15304" spans="1:8" x14ac:dyDescent="0.2">
      <c r="A15304"/>
      <c r="B15304"/>
      <c r="C15304"/>
      <c r="D15304"/>
      <c r="E15304"/>
      <c r="F15304"/>
      <c r="G15304"/>
      <c r="H15304"/>
    </row>
    <row r="15305" spans="1:8" x14ac:dyDescent="0.2">
      <c r="A15305"/>
      <c r="B15305"/>
      <c r="C15305"/>
      <c r="D15305"/>
      <c r="E15305"/>
      <c r="F15305"/>
      <c r="G15305"/>
      <c r="H15305"/>
    </row>
    <row r="15306" spans="1:8" x14ac:dyDescent="0.2">
      <c r="A15306"/>
      <c r="B15306"/>
      <c r="C15306"/>
      <c r="D15306"/>
      <c r="E15306"/>
      <c r="F15306"/>
      <c r="G15306"/>
      <c r="H15306"/>
    </row>
    <row r="15307" spans="1:8" x14ac:dyDescent="0.2">
      <c r="A15307"/>
      <c r="B15307"/>
      <c r="C15307"/>
      <c r="D15307"/>
      <c r="E15307"/>
      <c r="F15307"/>
      <c r="G15307"/>
      <c r="H15307"/>
    </row>
    <row r="15308" spans="1:8" x14ac:dyDescent="0.2">
      <c r="A15308"/>
      <c r="B15308"/>
      <c r="C15308"/>
      <c r="D15308"/>
      <c r="E15308"/>
      <c r="F15308"/>
      <c r="G15308"/>
      <c r="H15308"/>
    </row>
    <row r="15309" spans="1:8" x14ac:dyDescent="0.2">
      <c r="A15309"/>
      <c r="B15309"/>
      <c r="C15309"/>
      <c r="D15309"/>
      <c r="E15309"/>
      <c r="F15309"/>
      <c r="G15309"/>
      <c r="H15309"/>
    </row>
    <row r="15310" spans="1:8" x14ac:dyDescent="0.2">
      <c r="A15310"/>
      <c r="B15310"/>
      <c r="C15310"/>
      <c r="D15310"/>
      <c r="E15310"/>
      <c r="F15310"/>
      <c r="G15310"/>
      <c r="H15310"/>
    </row>
    <row r="15311" spans="1:8" x14ac:dyDescent="0.2">
      <c r="A15311"/>
      <c r="B15311"/>
      <c r="C15311"/>
      <c r="D15311"/>
      <c r="E15311"/>
      <c r="F15311"/>
      <c r="G15311"/>
      <c r="H15311"/>
    </row>
    <row r="15312" spans="1:8" x14ac:dyDescent="0.2">
      <c r="A15312"/>
      <c r="B15312"/>
      <c r="C15312"/>
      <c r="D15312"/>
      <c r="E15312"/>
      <c r="F15312"/>
      <c r="G15312"/>
      <c r="H15312"/>
    </row>
    <row r="15313" spans="1:8" x14ac:dyDescent="0.2">
      <c r="A15313"/>
      <c r="B15313"/>
      <c r="C15313"/>
      <c r="D15313"/>
      <c r="E15313"/>
      <c r="F15313"/>
      <c r="G15313"/>
      <c r="H15313"/>
    </row>
    <row r="15314" spans="1:8" x14ac:dyDescent="0.2">
      <c r="A15314"/>
      <c r="B15314"/>
      <c r="C15314"/>
      <c r="D15314"/>
      <c r="E15314"/>
      <c r="F15314"/>
      <c r="G15314"/>
      <c r="H15314"/>
    </row>
    <row r="15315" spans="1:8" x14ac:dyDescent="0.2">
      <c r="A15315"/>
      <c r="B15315"/>
      <c r="C15315"/>
      <c r="D15315"/>
      <c r="E15315"/>
      <c r="F15315"/>
      <c r="G15315"/>
      <c r="H15315"/>
    </row>
    <row r="15316" spans="1:8" x14ac:dyDescent="0.2">
      <c r="A15316"/>
      <c r="B15316"/>
      <c r="C15316"/>
      <c r="D15316"/>
      <c r="E15316"/>
      <c r="F15316"/>
      <c r="G15316"/>
      <c r="H15316"/>
    </row>
    <row r="15317" spans="1:8" x14ac:dyDescent="0.2">
      <c r="A15317"/>
      <c r="B15317"/>
      <c r="C15317"/>
      <c r="D15317"/>
      <c r="E15317"/>
      <c r="F15317"/>
      <c r="G15317"/>
      <c r="H15317"/>
    </row>
    <row r="15318" spans="1:8" x14ac:dyDescent="0.2">
      <c r="A15318"/>
      <c r="B15318"/>
      <c r="C15318"/>
      <c r="D15318"/>
      <c r="E15318"/>
      <c r="F15318"/>
      <c r="G15318"/>
      <c r="H15318"/>
    </row>
    <row r="15319" spans="1:8" x14ac:dyDescent="0.2">
      <c r="A15319"/>
      <c r="B15319"/>
      <c r="C15319"/>
      <c r="D15319"/>
      <c r="E15319"/>
      <c r="F15319"/>
      <c r="G15319"/>
      <c r="H15319"/>
    </row>
    <row r="15320" spans="1:8" x14ac:dyDescent="0.2">
      <c r="A15320"/>
      <c r="B15320"/>
      <c r="C15320"/>
      <c r="D15320"/>
      <c r="E15320"/>
      <c r="F15320"/>
      <c r="G15320"/>
      <c r="H15320"/>
    </row>
    <row r="15321" spans="1:8" x14ac:dyDescent="0.2">
      <c r="A15321"/>
      <c r="B15321"/>
      <c r="C15321"/>
      <c r="D15321"/>
      <c r="E15321"/>
      <c r="F15321"/>
      <c r="G15321"/>
      <c r="H15321"/>
    </row>
    <row r="15322" spans="1:8" x14ac:dyDescent="0.2">
      <c r="A15322"/>
      <c r="B15322"/>
      <c r="C15322"/>
      <c r="D15322"/>
      <c r="E15322"/>
      <c r="F15322"/>
      <c r="G15322"/>
      <c r="H15322"/>
    </row>
    <row r="15323" spans="1:8" x14ac:dyDescent="0.2">
      <c r="A15323"/>
      <c r="B15323"/>
      <c r="C15323"/>
      <c r="D15323"/>
      <c r="E15323"/>
      <c r="F15323"/>
      <c r="G15323"/>
      <c r="H15323"/>
    </row>
    <row r="15324" spans="1:8" x14ac:dyDescent="0.2">
      <c r="A15324"/>
      <c r="B15324"/>
      <c r="C15324"/>
      <c r="D15324"/>
      <c r="E15324"/>
      <c r="F15324"/>
      <c r="G15324"/>
      <c r="H15324"/>
    </row>
    <row r="15325" spans="1:8" x14ac:dyDescent="0.2">
      <c r="A15325"/>
      <c r="B15325"/>
      <c r="C15325"/>
      <c r="D15325"/>
      <c r="E15325"/>
      <c r="F15325"/>
      <c r="G15325"/>
      <c r="H15325"/>
    </row>
    <row r="15326" spans="1:8" x14ac:dyDescent="0.2">
      <c r="A15326"/>
      <c r="B15326"/>
      <c r="C15326"/>
      <c r="D15326"/>
      <c r="E15326"/>
      <c r="F15326"/>
      <c r="G15326"/>
      <c r="H15326"/>
    </row>
    <row r="15327" spans="1:8" x14ac:dyDescent="0.2">
      <c r="A15327"/>
      <c r="B15327"/>
      <c r="C15327"/>
      <c r="D15327"/>
      <c r="E15327"/>
      <c r="F15327"/>
      <c r="G15327"/>
      <c r="H15327"/>
    </row>
    <row r="15328" spans="1:8" x14ac:dyDescent="0.2">
      <c r="A15328"/>
      <c r="B15328"/>
      <c r="C15328"/>
      <c r="D15328"/>
      <c r="E15328"/>
      <c r="F15328"/>
      <c r="G15328"/>
      <c r="H15328"/>
    </row>
    <row r="15329" spans="1:8" x14ac:dyDescent="0.2">
      <c r="A15329"/>
      <c r="B15329"/>
      <c r="C15329"/>
      <c r="D15329"/>
      <c r="E15329"/>
      <c r="F15329"/>
      <c r="G15329"/>
      <c r="H15329"/>
    </row>
    <row r="15330" spans="1:8" x14ac:dyDescent="0.2">
      <c r="A15330"/>
      <c r="B15330"/>
      <c r="C15330"/>
      <c r="D15330"/>
      <c r="E15330"/>
      <c r="F15330"/>
      <c r="G15330"/>
      <c r="H15330"/>
    </row>
    <row r="15331" spans="1:8" x14ac:dyDescent="0.2">
      <c r="A15331"/>
      <c r="B15331"/>
      <c r="C15331"/>
      <c r="D15331"/>
      <c r="E15331"/>
      <c r="F15331"/>
      <c r="G15331"/>
      <c r="H15331"/>
    </row>
    <row r="15332" spans="1:8" x14ac:dyDescent="0.2">
      <c r="A15332"/>
      <c r="B15332"/>
      <c r="C15332"/>
      <c r="D15332"/>
      <c r="E15332"/>
      <c r="F15332"/>
      <c r="G15332"/>
      <c r="H15332"/>
    </row>
    <row r="15333" spans="1:8" x14ac:dyDescent="0.2">
      <c r="A15333"/>
      <c r="B15333"/>
      <c r="C15333"/>
      <c r="D15333"/>
      <c r="E15333"/>
      <c r="F15333"/>
      <c r="G15333"/>
      <c r="H15333"/>
    </row>
    <row r="15334" spans="1:8" x14ac:dyDescent="0.2">
      <c r="A15334"/>
      <c r="B15334"/>
      <c r="C15334"/>
      <c r="D15334"/>
      <c r="E15334"/>
      <c r="F15334"/>
      <c r="G15334"/>
      <c r="H15334"/>
    </row>
    <row r="15335" spans="1:8" x14ac:dyDescent="0.2">
      <c r="A15335"/>
      <c r="B15335"/>
      <c r="C15335"/>
      <c r="D15335"/>
      <c r="E15335"/>
      <c r="F15335"/>
      <c r="G15335"/>
      <c r="H15335"/>
    </row>
    <row r="15336" spans="1:8" x14ac:dyDescent="0.2">
      <c r="A15336"/>
      <c r="B15336"/>
      <c r="C15336"/>
      <c r="D15336"/>
      <c r="E15336"/>
      <c r="F15336"/>
      <c r="G15336"/>
      <c r="H15336"/>
    </row>
    <row r="15337" spans="1:8" x14ac:dyDescent="0.2">
      <c r="A15337"/>
      <c r="B15337"/>
      <c r="C15337"/>
      <c r="D15337"/>
      <c r="E15337"/>
      <c r="F15337"/>
      <c r="G15337"/>
      <c r="H15337"/>
    </row>
    <row r="15338" spans="1:8" x14ac:dyDescent="0.2">
      <c r="A15338"/>
      <c r="B15338"/>
      <c r="C15338"/>
      <c r="D15338"/>
      <c r="E15338"/>
      <c r="F15338"/>
      <c r="G15338"/>
      <c r="H15338"/>
    </row>
    <row r="15339" spans="1:8" x14ac:dyDescent="0.2">
      <c r="A15339"/>
      <c r="B15339"/>
      <c r="C15339"/>
      <c r="D15339"/>
      <c r="E15339"/>
      <c r="F15339"/>
      <c r="G15339"/>
      <c r="H15339"/>
    </row>
    <row r="15340" spans="1:8" x14ac:dyDescent="0.2">
      <c r="A15340"/>
      <c r="B15340"/>
      <c r="C15340"/>
      <c r="D15340"/>
      <c r="E15340"/>
      <c r="F15340"/>
      <c r="G15340"/>
      <c r="H15340"/>
    </row>
    <row r="15341" spans="1:8" x14ac:dyDescent="0.2">
      <c r="A15341"/>
      <c r="B15341"/>
      <c r="C15341"/>
      <c r="D15341"/>
      <c r="E15341"/>
      <c r="F15341"/>
      <c r="G15341"/>
      <c r="H15341"/>
    </row>
    <row r="15342" spans="1:8" x14ac:dyDescent="0.2">
      <c r="A15342"/>
      <c r="B15342"/>
      <c r="C15342"/>
      <c r="D15342"/>
      <c r="E15342"/>
      <c r="F15342"/>
      <c r="G15342"/>
      <c r="H15342"/>
    </row>
    <row r="15343" spans="1:8" x14ac:dyDescent="0.2">
      <c r="A15343"/>
      <c r="B15343"/>
      <c r="C15343"/>
      <c r="D15343"/>
      <c r="E15343"/>
      <c r="F15343"/>
      <c r="G15343"/>
      <c r="H15343"/>
    </row>
    <row r="15344" spans="1:8" x14ac:dyDescent="0.2">
      <c r="A15344"/>
      <c r="B15344"/>
      <c r="C15344"/>
      <c r="D15344"/>
      <c r="E15344"/>
      <c r="F15344"/>
      <c r="G15344"/>
      <c r="H15344"/>
    </row>
    <row r="15345" spans="1:8" x14ac:dyDescent="0.2">
      <c r="A15345"/>
      <c r="B15345"/>
      <c r="C15345"/>
      <c r="D15345"/>
      <c r="E15345"/>
      <c r="F15345"/>
      <c r="G15345"/>
      <c r="H15345"/>
    </row>
    <row r="15346" spans="1:8" x14ac:dyDescent="0.2">
      <c r="A15346"/>
      <c r="B15346"/>
      <c r="C15346"/>
      <c r="D15346"/>
      <c r="E15346"/>
      <c r="F15346"/>
      <c r="G15346"/>
      <c r="H15346"/>
    </row>
    <row r="15347" spans="1:8" x14ac:dyDescent="0.2">
      <c r="A15347"/>
      <c r="B15347"/>
      <c r="C15347"/>
      <c r="D15347"/>
      <c r="E15347"/>
      <c r="F15347"/>
      <c r="G15347"/>
      <c r="H15347"/>
    </row>
    <row r="15348" spans="1:8" x14ac:dyDescent="0.2">
      <c r="A15348"/>
      <c r="B15348"/>
      <c r="C15348"/>
      <c r="D15348"/>
      <c r="E15348"/>
      <c r="F15348"/>
      <c r="G15348"/>
      <c r="H15348"/>
    </row>
    <row r="15349" spans="1:8" x14ac:dyDescent="0.2">
      <c r="A15349"/>
      <c r="B15349"/>
      <c r="C15349"/>
      <c r="D15349"/>
      <c r="E15349"/>
      <c r="F15349"/>
      <c r="G15349"/>
      <c r="H15349"/>
    </row>
    <row r="15350" spans="1:8" x14ac:dyDescent="0.2">
      <c r="A15350"/>
      <c r="B15350"/>
      <c r="C15350"/>
      <c r="D15350"/>
      <c r="E15350"/>
      <c r="F15350"/>
      <c r="G15350"/>
      <c r="H15350"/>
    </row>
    <row r="15351" spans="1:8" x14ac:dyDescent="0.2">
      <c r="A15351"/>
      <c r="B15351"/>
      <c r="C15351"/>
      <c r="D15351"/>
      <c r="E15351"/>
      <c r="F15351"/>
      <c r="G15351"/>
      <c r="H15351"/>
    </row>
    <row r="15352" spans="1:8" x14ac:dyDescent="0.2">
      <c r="A15352"/>
      <c r="B15352"/>
      <c r="C15352"/>
      <c r="D15352"/>
      <c r="E15352"/>
      <c r="F15352"/>
      <c r="G15352"/>
      <c r="H15352"/>
    </row>
    <row r="15353" spans="1:8" x14ac:dyDescent="0.2">
      <c r="A15353"/>
      <c r="B15353"/>
      <c r="C15353"/>
      <c r="D15353"/>
      <c r="E15353"/>
      <c r="F15353"/>
      <c r="G15353"/>
      <c r="H15353"/>
    </row>
    <row r="15354" spans="1:8" x14ac:dyDescent="0.2">
      <c r="A15354"/>
      <c r="B15354"/>
      <c r="C15354"/>
      <c r="D15354"/>
      <c r="E15354"/>
      <c r="F15354"/>
      <c r="G15354"/>
      <c r="H15354"/>
    </row>
    <row r="15355" spans="1:8" x14ac:dyDescent="0.2">
      <c r="A15355"/>
      <c r="B15355"/>
      <c r="C15355"/>
      <c r="D15355"/>
      <c r="E15355"/>
      <c r="F15355"/>
      <c r="G15355"/>
      <c r="H15355"/>
    </row>
    <row r="15356" spans="1:8" x14ac:dyDescent="0.2">
      <c r="A15356"/>
      <c r="B15356"/>
      <c r="C15356"/>
      <c r="D15356"/>
      <c r="E15356"/>
      <c r="F15356"/>
      <c r="G15356"/>
      <c r="H15356"/>
    </row>
    <row r="15357" spans="1:8" x14ac:dyDescent="0.2">
      <c r="A15357"/>
      <c r="B15357"/>
      <c r="C15357"/>
      <c r="D15357"/>
      <c r="E15357"/>
      <c r="F15357"/>
      <c r="G15357"/>
      <c r="H15357"/>
    </row>
    <row r="15358" spans="1:8" x14ac:dyDescent="0.2">
      <c r="A15358"/>
      <c r="B15358"/>
      <c r="C15358"/>
      <c r="D15358"/>
      <c r="E15358"/>
      <c r="F15358"/>
      <c r="G15358"/>
      <c r="H15358"/>
    </row>
    <row r="15359" spans="1:8" x14ac:dyDescent="0.2">
      <c r="A15359"/>
      <c r="B15359"/>
      <c r="C15359"/>
      <c r="D15359"/>
      <c r="E15359"/>
      <c r="F15359"/>
      <c r="G15359"/>
      <c r="H15359"/>
    </row>
    <row r="15360" spans="1:8" x14ac:dyDescent="0.2">
      <c r="A15360"/>
      <c r="B15360"/>
      <c r="C15360"/>
      <c r="D15360"/>
      <c r="E15360"/>
      <c r="F15360"/>
      <c r="G15360"/>
      <c r="H15360"/>
    </row>
    <row r="15361" spans="1:8" x14ac:dyDescent="0.2">
      <c r="A15361"/>
      <c r="B15361"/>
      <c r="C15361"/>
      <c r="D15361"/>
      <c r="E15361"/>
      <c r="F15361"/>
      <c r="G15361"/>
      <c r="H15361"/>
    </row>
    <row r="15362" spans="1:8" x14ac:dyDescent="0.2">
      <c r="A15362"/>
      <c r="B15362"/>
      <c r="C15362"/>
      <c r="D15362"/>
      <c r="E15362"/>
      <c r="F15362"/>
      <c r="G15362"/>
      <c r="H15362"/>
    </row>
    <row r="15363" spans="1:8" x14ac:dyDescent="0.2">
      <c r="A15363"/>
      <c r="B15363"/>
      <c r="C15363"/>
      <c r="D15363"/>
      <c r="E15363"/>
      <c r="F15363"/>
      <c r="G15363"/>
      <c r="H15363"/>
    </row>
    <row r="15364" spans="1:8" x14ac:dyDescent="0.2">
      <c r="A15364"/>
      <c r="B15364"/>
      <c r="C15364"/>
      <c r="D15364"/>
      <c r="E15364"/>
      <c r="F15364"/>
      <c r="G15364"/>
      <c r="H15364"/>
    </row>
    <row r="15365" spans="1:8" x14ac:dyDescent="0.2">
      <c r="A15365"/>
      <c r="B15365"/>
      <c r="C15365"/>
      <c r="D15365"/>
      <c r="E15365"/>
      <c r="F15365"/>
      <c r="G15365"/>
      <c r="H15365"/>
    </row>
    <row r="15366" spans="1:8" x14ac:dyDescent="0.2">
      <c r="A15366"/>
      <c r="B15366"/>
      <c r="C15366"/>
      <c r="D15366"/>
      <c r="E15366"/>
      <c r="F15366"/>
      <c r="G15366"/>
      <c r="H15366"/>
    </row>
    <row r="15367" spans="1:8" x14ac:dyDescent="0.2">
      <c r="A15367"/>
      <c r="B15367"/>
      <c r="C15367"/>
      <c r="D15367"/>
      <c r="E15367"/>
      <c r="F15367"/>
      <c r="G15367"/>
      <c r="H15367"/>
    </row>
    <row r="15368" spans="1:8" x14ac:dyDescent="0.2">
      <c r="A15368"/>
      <c r="B15368"/>
      <c r="C15368"/>
      <c r="D15368"/>
      <c r="E15368"/>
      <c r="F15368"/>
      <c r="G15368"/>
      <c r="H15368"/>
    </row>
    <row r="15369" spans="1:8" x14ac:dyDescent="0.2">
      <c r="A15369"/>
      <c r="B15369"/>
      <c r="C15369"/>
      <c r="D15369"/>
      <c r="E15369"/>
      <c r="F15369"/>
      <c r="G15369"/>
      <c r="H15369"/>
    </row>
    <row r="15370" spans="1:8" x14ac:dyDescent="0.2">
      <c r="A15370"/>
      <c r="B15370"/>
      <c r="C15370"/>
      <c r="D15370"/>
      <c r="E15370"/>
      <c r="F15370"/>
      <c r="G15370"/>
      <c r="H15370"/>
    </row>
    <row r="15371" spans="1:8" x14ac:dyDescent="0.2">
      <c r="A15371"/>
      <c r="B15371"/>
      <c r="C15371"/>
      <c r="D15371"/>
      <c r="E15371"/>
      <c r="F15371"/>
      <c r="G15371"/>
      <c r="H15371"/>
    </row>
    <row r="15372" spans="1:8" x14ac:dyDescent="0.2">
      <c r="A15372"/>
      <c r="B15372"/>
      <c r="C15372"/>
      <c r="D15372"/>
      <c r="E15372"/>
      <c r="F15372"/>
      <c r="G15372"/>
      <c r="H15372"/>
    </row>
    <row r="15373" spans="1:8" x14ac:dyDescent="0.2">
      <c r="A15373"/>
      <c r="B15373"/>
      <c r="C15373"/>
      <c r="D15373"/>
      <c r="E15373"/>
      <c r="F15373"/>
      <c r="G15373"/>
      <c r="H15373"/>
    </row>
    <row r="15374" spans="1:8" x14ac:dyDescent="0.2">
      <c r="A15374"/>
      <c r="B15374"/>
      <c r="C15374"/>
      <c r="D15374"/>
      <c r="E15374"/>
      <c r="F15374"/>
      <c r="G15374"/>
      <c r="H15374"/>
    </row>
    <row r="15375" spans="1:8" x14ac:dyDescent="0.2">
      <c r="A15375"/>
      <c r="B15375"/>
      <c r="C15375"/>
      <c r="D15375"/>
      <c r="E15375"/>
      <c r="F15375"/>
      <c r="G15375"/>
      <c r="H15375"/>
    </row>
    <row r="15376" spans="1:8" x14ac:dyDescent="0.2">
      <c r="A15376"/>
      <c r="B15376"/>
      <c r="C15376"/>
      <c r="D15376"/>
      <c r="E15376"/>
      <c r="F15376"/>
      <c r="G15376"/>
      <c r="H15376"/>
    </row>
    <row r="15377" spans="1:8" x14ac:dyDescent="0.2">
      <c r="A15377"/>
      <c r="B15377"/>
      <c r="C15377"/>
      <c r="D15377"/>
      <c r="E15377"/>
      <c r="F15377"/>
      <c r="G15377"/>
      <c r="H15377"/>
    </row>
    <row r="15378" spans="1:8" x14ac:dyDescent="0.2">
      <c r="A15378"/>
      <c r="B15378"/>
      <c r="C15378"/>
      <c r="D15378"/>
      <c r="E15378"/>
      <c r="F15378"/>
      <c r="G15378"/>
      <c r="H15378"/>
    </row>
    <row r="15379" spans="1:8" x14ac:dyDescent="0.2">
      <c r="A15379"/>
      <c r="B15379"/>
      <c r="C15379"/>
      <c r="D15379"/>
      <c r="E15379"/>
      <c r="F15379"/>
      <c r="G15379"/>
      <c r="H15379"/>
    </row>
    <row r="15380" spans="1:8" x14ac:dyDescent="0.2">
      <c r="A15380"/>
      <c r="B15380"/>
      <c r="C15380"/>
      <c r="D15380"/>
      <c r="E15380"/>
      <c r="F15380"/>
      <c r="G15380"/>
      <c r="H15380"/>
    </row>
    <row r="15381" spans="1:8" x14ac:dyDescent="0.2">
      <c r="A15381"/>
      <c r="B15381"/>
      <c r="C15381"/>
      <c r="D15381"/>
      <c r="E15381"/>
      <c r="F15381"/>
      <c r="G15381"/>
      <c r="H15381"/>
    </row>
    <row r="15382" spans="1:8" x14ac:dyDescent="0.2">
      <c r="A15382"/>
      <c r="B15382"/>
      <c r="C15382"/>
      <c r="D15382"/>
      <c r="E15382"/>
      <c r="F15382"/>
      <c r="G15382"/>
      <c r="H15382"/>
    </row>
    <row r="15383" spans="1:8" x14ac:dyDescent="0.2">
      <c r="A15383"/>
      <c r="B15383"/>
      <c r="C15383"/>
      <c r="D15383"/>
      <c r="E15383"/>
      <c r="F15383"/>
      <c r="G15383"/>
      <c r="H15383"/>
    </row>
    <row r="15384" spans="1:8" x14ac:dyDescent="0.2">
      <c r="A15384"/>
      <c r="B15384"/>
      <c r="C15384"/>
      <c r="D15384"/>
      <c r="E15384"/>
      <c r="F15384"/>
      <c r="G15384"/>
      <c r="H15384"/>
    </row>
    <row r="15385" spans="1:8" x14ac:dyDescent="0.2">
      <c r="A15385"/>
      <c r="B15385"/>
      <c r="C15385"/>
      <c r="D15385"/>
      <c r="E15385"/>
      <c r="F15385"/>
      <c r="G15385"/>
      <c r="H15385"/>
    </row>
    <row r="15386" spans="1:8" x14ac:dyDescent="0.2">
      <c r="A15386"/>
      <c r="B15386"/>
      <c r="C15386"/>
      <c r="D15386"/>
      <c r="E15386"/>
      <c r="F15386"/>
      <c r="G15386"/>
      <c r="H15386"/>
    </row>
    <row r="15387" spans="1:8" x14ac:dyDescent="0.2">
      <c r="A15387"/>
      <c r="B15387"/>
      <c r="C15387"/>
      <c r="D15387"/>
      <c r="E15387"/>
      <c r="F15387"/>
      <c r="G15387"/>
      <c r="H15387"/>
    </row>
    <row r="15388" spans="1:8" x14ac:dyDescent="0.2">
      <c r="A15388"/>
      <c r="B15388"/>
      <c r="C15388"/>
      <c r="D15388"/>
      <c r="E15388"/>
      <c r="F15388"/>
      <c r="G15388"/>
      <c r="H15388"/>
    </row>
    <row r="15389" spans="1:8" x14ac:dyDescent="0.2">
      <c r="A15389"/>
      <c r="B15389"/>
      <c r="C15389"/>
      <c r="D15389"/>
      <c r="E15389"/>
      <c r="F15389"/>
      <c r="G15389"/>
      <c r="H15389"/>
    </row>
    <row r="15390" spans="1:8" x14ac:dyDescent="0.2">
      <c r="A15390"/>
      <c r="B15390"/>
      <c r="C15390"/>
      <c r="D15390"/>
      <c r="E15390"/>
      <c r="F15390"/>
      <c r="G15390"/>
      <c r="H15390"/>
    </row>
    <row r="15391" spans="1:8" x14ac:dyDescent="0.2">
      <c r="A15391"/>
      <c r="B15391"/>
      <c r="C15391"/>
      <c r="D15391"/>
      <c r="E15391"/>
      <c r="F15391"/>
      <c r="G15391"/>
      <c r="H15391"/>
    </row>
    <row r="15392" spans="1:8" x14ac:dyDescent="0.2">
      <c r="A15392"/>
      <c r="B15392"/>
      <c r="C15392"/>
      <c r="D15392"/>
      <c r="E15392"/>
      <c r="F15392"/>
      <c r="G15392"/>
      <c r="H15392"/>
    </row>
    <row r="15393" spans="1:8" x14ac:dyDescent="0.2">
      <c r="A15393"/>
      <c r="B15393"/>
      <c r="C15393"/>
      <c r="D15393"/>
      <c r="E15393"/>
      <c r="F15393"/>
      <c r="G15393"/>
      <c r="H15393"/>
    </row>
    <row r="15394" spans="1:8" x14ac:dyDescent="0.2">
      <c r="A15394"/>
      <c r="B15394"/>
      <c r="C15394"/>
      <c r="D15394"/>
      <c r="E15394"/>
      <c r="F15394"/>
      <c r="G15394"/>
      <c r="H15394"/>
    </row>
    <row r="15395" spans="1:8" x14ac:dyDescent="0.2">
      <c r="A15395"/>
      <c r="B15395"/>
      <c r="C15395"/>
      <c r="D15395"/>
      <c r="E15395"/>
      <c r="F15395"/>
      <c r="G15395"/>
      <c r="H15395"/>
    </row>
    <row r="15396" spans="1:8" x14ac:dyDescent="0.2">
      <c r="A15396"/>
      <c r="B15396"/>
      <c r="C15396"/>
      <c r="D15396"/>
      <c r="E15396"/>
      <c r="F15396"/>
      <c r="G15396"/>
      <c r="H15396"/>
    </row>
    <row r="15397" spans="1:8" x14ac:dyDescent="0.2">
      <c r="A15397"/>
      <c r="B15397"/>
      <c r="C15397"/>
      <c r="D15397"/>
      <c r="E15397"/>
      <c r="F15397"/>
      <c r="G15397"/>
      <c r="H15397"/>
    </row>
    <row r="15398" spans="1:8" x14ac:dyDescent="0.2">
      <c r="A15398"/>
      <c r="B15398"/>
      <c r="C15398"/>
      <c r="D15398"/>
      <c r="E15398"/>
      <c r="F15398"/>
      <c r="G15398"/>
      <c r="H15398"/>
    </row>
    <row r="15399" spans="1:8" x14ac:dyDescent="0.2">
      <c r="A15399"/>
      <c r="B15399"/>
      <c r="C15399"/>
      <c r="D15399"/>
      <c r="E15399"/>
      <c r="F15399"/>
      <c r="G15399"/>
      <c r="H15399"/>
    </row>
    <row r="15400" spans="1:8" x14ac:dyDescent="0.2">
      <c r="A15400"/>
      <c r="B15400"/>
      <c r="C15400"/>
      <c r="D15400"/>
      <c r="E15400"/>
      <c r="F15400"/>
      <c r="G15400"/>
      <c r="H15400"/>
    </row>
    <row r="15401" spans="1:8" x14ac:dyDescent="0.2">
      <c r="A15401"/>
      <c r="B15401"/>
      <c r="C15401"/>
      <c r="D15401"/>
      <c r="E15401"/>
      <c r="F15401"/>
      <c r="G15401"/>
      <c r="H15401"/>
    </row>
    <row r="15402" spans="1:8" x14ac:dyDescent="0.2">
      <c r="A15402"/>
      <c r="B15402"/>
      <c r="C15402"/>
      <c r="D15402"/>
      <c r="E15402"/>
      <c r="F15402"/>
      <c r="G15402"/>
      <c r="H15402"/>
    </row>
    <row r="15403" spans="1:8" x14ac:dyDescent="0.2">
      <c r="A15403"/>
      <c r="B15403"/>
      <c r="C15403"/>
      <c r="D15403"/>
      <c r="E15403"/>
      <c r="F15403"/>
      <c r="G15403"/>
      <c r="H15403"/>
    </row>
    <row r="15404" spans="1:8" x14ac:dyDescent="0.2">
      <c r="A15404"/>
      <c r="B15404"/>
      <c r="C15404"/>
      <c r="D15404"/>
      <c r="E15404"/>
      <c r="F15404"/>
      <c r="G15404"/>
      <c r="H15404"/>
    </row>
    <row r="15405" spans="1:8" x14ac:dyDescent="0.2">
      <c r="A15405"/>
      <c r="B15405"/>
      <c r="C15405"/>
      <c r="D15405"/>
      <c r="E15405"/>
      <c r="F15405"/>
      <c r="G15405"/>
      <c r="H15405"/>
    </row>
    <row r="15406" spans="1:8" x14ac:dyDescent="0.2">
      <c r="A15406"/>
      <c r="B15406"/>
      <c r="C15406"/>
      <c r="D15406"/>
      <c r="E15406"/>
      <c r="F15406"/>
      <c r="G15406"/>
      <c r="H15406"/>
    </row>
    <row r="15407" spans="1:8" x14ac:dyDescent="0.2">
      <c r="A15407"/>
      <c r="B15407"/>
      <c r="C15407"/>
      <c r="D15407"/>
      <c r="E15407"/>
      <c r="F15407"/>
      <c r="G15407"/>
      <c r="H15407"/>
    </row>
    <row r="15408" spans="1:8" x14ac:dyDescent="0.2">
      <c r="A15408"/>
      <c r="B15408"/>
      <c r="C15408"/>
      <c r="D15408"/>
      <c r="E15408"/>
      <c r="F15408"/>
      <c r="G15408"/>
      <c r="H15408"/>
    </row>
    <row r="15409" spans="1:8" x14ac:dyDescent="0.2">
      <c r="A15409"/>
      <c r="B15409"/>
      <c r="C15409"/>
      <c r="D15409"/>
      <c r="E15409"/>
      <c r="F15409"/>
      <c r="G15409"/>
      <c r="H15409"/>
    </row>
    <row r="15410" spans="1:8" x14ac:dyDescent="0.2">
      <c r="A15410"/>
      <c r="B15410"/>
      <c r="C15410"/>
      <c r="D15410"/>
      <c r="E15410"/>
      <c r="F15410"/>
      <c r="G15410"/>
      <c r="H15410"/>
    </row>
    <row r="15411" spans="1:8" x14ac:dyDescent="0.2">
      <c r="A15411"/>
      <c r="B15411"/>
      <c r="C15411"/>
      <c r="D15411"/>
      <c r="E15411"/>
      <c r="F15411"/>
      <c r="G15411"/>
      <c r="H15411"/>
    </row>
    <row r="15412" spans="1:8" x14ac:dyDescent="0.2">
      <c r="A15412"/>
      <c r="B15412"/>
      <c r="C15412"/>
      <c r="D15412"/>
      <c r="E15412"/>
      <c r="F15412"/>
      <c r="G15412"/>
      <c r="H15412"/>
    </row>
    <row r="15413" spans="1:8" x14ac:dyDescent="0.2">
      <c r="A15413"/>
      <c r="B15413"/>
      <c r="C15413"/>
      <c r="D15413"/>
      <c r="E15413"/>
      <c r="F15413"/>
      <c r="G15413"/>
      <c r="H15413"/>
    </row>
    <row r="15414" spans="1:8" x14ac:dyDescent="0.2">
      <c r="A15414"/>
      <c r="B15414"/>
      <c r="C15414"/>
      <c r="D15414"/>
      <c r="E15414"/>
      <c r="F15414"/>
      <c r="G15414"/>
      <c r="H15414"/>
    </row>
    <row r="15415" spans="1:8" x14ac:dyDescent="0.2">
      <c r="A15415"/>
      <c r="B15415"/>
      <c r="C15415"/>
      <c r="D15415"/>
      <c r="E15415"/>
      <c r="F15415"/>
      <c r="G15415"/>
      <c r="H15415"/>
    </row>
    <row r="15416" spans="1:8" x14ac:dyDescent="0.2">
      <c r="A15416"/>
      <c r="B15416"/>
      <c r="C15416"/>
      <c r="D15416"/>
      <c r="E15416"/>
      <c r="F15416"/>
      <c r="G15416"/>
      <c r="H15416"/>
    </row>
    <row r="15417" spans="1:8" x14ac:dyDescent="0.2">
      <c r="A15417"/>
      <c r="B15417"/>
      <c r="C15417"/>
      <c r="D15417"/>
      <c r="E15417"/>
      <c r="F15417"/>
      <c r="G15417"/>
      <c r="H15417"/>
    </row>
    <row r="15418" spans="1:8" x14ac:dyDescent="0.2">
      <c r="A15418"/>
      <c r="B15418"/>
      <c r="C15418"/>
      <c r="D15418"/>
      <c r="E15418"/>
      <c r="F15418"/>
      <c r="G15418"/>
      <c r="H15418"/>
    </row>
    <row r="15419" spans="1:8" x14ac:dyDescent="0.2">
      <c r="A15419"/>
      <c r="B15419"/>
      <c r="C15419"/>
      <c r="D15419"/>
      <c r="E15419"/>
      <c r="F15419"/>
      <c r="G15419"/>
      <c r="H15419"/>
    </row>
    <row r="15420" spans="1:8" x14ac:dyDescent="0.2">
      <c r="A15420"/>
      <c r="B15420"/>
      <c r="C15420"/>
      <c r="D15420"/>
      <c r="E15420"/>
      <c r="F15420"/>
      <c r="G15420"/>
      <c r="H15420"/>
    </row>
    <row r="15421" spans="1:8" x14ac:dyDescent="0.2">
      <c r="A15421"/>
      <c r="B15421"/>
      <c r="C15421"/>
      <c r="D15421"/>
      <c r="E15421"/>
      <c r="F15421"/>
      <c r="G15421"/>
      <c r="H15421"/>
    </row>
    <row r="15422" spans="1:8" x14ac:dyDescent="0.2">
      <c r="A15422"/>
      <c r="B15422"/>
      <c r="C15422"/>
      <c r="D15422"/>
      <c r="E15422"/>
      <c r="F15422"/>
      <c r="G15422"/>
      <c r="H15422"/>
    </row>
    <row r="15423" spans="1:8" x14ac:dyDescent="0.2">
      <c r="A15423"/>
      <c r="B15423"/>
      <c r="C15423"/>
      <c r="D15423"/>
      <c r="E15423"/>
      <c r="F15423"/>
      <c r="G15423"/>
      <c r="H15423"/>
    </row>
    <row r="15424" spans="1:8" x14ac:dyDescent="0.2">
      <c r="A15424"/>
      <c r="B15424"/>
      <c r="C15424"/>
      <c r="D15424"/>
      <c r="E15424"/>
      <c r="F15424"/>
      <c r="G15424"/>
      <c r="H15424"/>
    </row>
    <row r="15425" spans="1:8" x14ac:dyDescent="0.2">
      <c r="A15425"/>
      <c r="B15425"/>
      <c r="C15425"/>
      <c r="D15425"/>
      <c r="E15425"/>
      <c r="F15425"/>
      <c r="G15425"/>
      <c r="H15425"/>
    </row>
    <row r="15426" spans="1:8" x14ac:dyDescent="0.2">
      <c r="A15426"/>
      <c r="B15426"/>
      <c r="C15426"/>
      <c r="D15426"/>
      <c r="E15426"/>
      <c r="F15426"/>
      <c r="G15426"/>
      <c r="H15426"/>
    </row>
    <row r="15427" spans="1:8" x14ac:dyDescent="0.2">
      <c r="A15427"/>
      <c r="B15427"/>
      <c r="C15427"/>
      <c r="D15427"/>
      <c r="E15427"/>
      <c r="F15427"/>
      <c r="G15427"/>
      <c r="H15427"/>
    </row>
    <row r="15428" spans="1:8" x14ac:dyDescent="0.2">
      <c r="A15428"/>
      <c r="B15428"/>
      <c r="C15428"/>
      <c r="D15428"/>
      <c r="E15428"/>
      <c r="F15428"/>
      <c r="G15428"/>
      <c r="H15428"/>
    </row>
    <row r="15429" spans="1:8" x14ac:dyDescent="0.2">
      <c r="A15429"/>
      <c r="B15429"/>
      <c r="C15429"/>
      <c r="D15429"/>
      <c r="E15429"/>
      <c r="F15429"/>
      <c r="G15429"/>
      <c r="H15429"/>
    </row>
    <row r="15430" spans="1:8" x14ac:dyDescent="0.2">
      <c r="A15430"/>
      <c r="B15430"/>
      <c r="C15430"/>
      <c r="D15430"/>
      <c r="E15430"/>
      <c r="F15430"/>
      <c r="G15430"/>
      <c r="H15430"/>
    </row>
    <row r="15431" spans="1:8" x14ac:dyDescent="0.2">
      <c r="A15431"/>
      <c r="B15431"/>
      <c r="C15431"/>
      <c r="D15431"/>
      <c r="E15431"/>
      <c r="F15431"/>
      <c r="G15431"/>
      <c r="H15431"/>
    </row>
    <row r="15432" spans="1:8" x14ac:dyDescent="0.2">
      <c r="A15432"/>
      <c r="B15432"/>
      <c r="C15432"/>
      <c r="D15432"/>
      <c r="E15432"/>
      <c r="F15432"/>
      <c r="G15432"/>
      <c r="H15432"/>
    </row>
    <row r="15433" spans="1:8" x14ac:dyDescent="0.2">
      <c r="A15433"/>
      <c r="B15433"/>
      <c r="C15433"/>
      <c r="D15433"/>
      <c r="E15433"/>
      <c r="F15433"/>
      <c r="G15433"/>
      <c r="H15433"/>
    </row>
    <row r="15434" spans="1:8" x14ac:dyDescent="0.2">
      <c r="A15434"/>
      <c r="B15434"/>
      <c r="C15434"/>
      <c r="D15434"/>
      <c r="E15434"/>
      <c r="F15434"/>
      <c r="G15434"/>
      <c r="H15434"/>
    </row>
    <row r="15435" spans="1:8" x14ac:dyDescent="0.2">
      <c r="A15435"/>
      <c r="B15435"/>
      <c r="C15435"/>
      <c r="D15435"/>
      <c r="E15435"/>
      <c r="F15435"/>
      <c r="G15435"/>
      <c r="H15435"/>
    </row>
    <row r="15436" spans="1:8" x14ac:dyDescent="0.2">
      <c r="A15436"/>
      <c r="B15436"/>
      <c r="C15436"/>
      <c r="D15436"/>
      <c r="E15436"/>
      <c r="F15436"/>
      <c r="G15436"/>
      <c r="H15436"/>
    </row>
    <row r="15437" spans="1:8" x14ac:dyDescent="0.2">
      <c r="A15437"/>
      <c r="B15437"/>
      <c r="C15437"/>
      <c r="D15437"/>
      <c r="E15437"/>
      <c r="F15437"/>
      <c r="G15437"/>
      <c r="H15437"/>
    </row>
    <row r="15438" spans="1:8" x14ac:dyDescent="0.2">
      <c r="A15438"/>
      <c r="B15438"/>
      <c r="C15438"/>
      <c r="D15438"/>
      <c r="E15438"/>
      <c r="F15438"/>
      <c r="G15438"/>
      <c r="H15438"/>
    </row>
    <row r="15439" spans="1:8" x14ac:dyDescent="0.2">
      <c r="A15439"/>
      <c r="B15439"/>
      <c r="C15439"/>
      <c r="D15439"/>
      <c r="E15439"/>
      <c r="F15439"/>
      <c r="G15439"/>
      <c r="H15439"/>
    </row>
    <row r="15440" spans="1:8" x14ac:dyDescent="0.2">
      <c r="A15440"/>
      <c r="B15440"/>
      <c r="C15440"/>
      <c r="D15440"/>
      <c r="E15440"/>
      <c r="F15440"/>
      <c r="G15440"/>
      <c r="H15440"/>
    </row>
    <row r="15441" spans="1:8" x14ac:dyDescent="0.2">
      <c r="A15441"/>
      <c r="B15441"/>
      <c r="C15441"/>
      <c r="D15441"/>
      <c r="E15441"/>
      <c r="F15441"/>
      <c r="G15441"/>
      <c r="H15441"/>
    </row>
    <row r="15442" spans="1:8" x14ac:dyDescent="0.2">
      <c r="A15442"/>
      <c r="B15442"/>
      <c r="C15442"/>
      <c r="D15442"/>
      <c r="E15442"/>
      <c r="F15442"/>
      <c r="G15442"/>
      <c r="H15442"/>
    </row>
    <row r="15443" spans="1:8" x14ac:dyDescent="0.2">
      <c r="A15443"/>
      <c r="B15443"/>
      <c r="C15443"/>
      <c r="D15443"/>
      <c r="E15443"/>
      <c r="F15443"/>
      <c r="G15443"/>
      <c r="H15443"/>
    </row>
    <row r="15444" spans="1:8" x14ac:dyDescent="0.2">
      <c r="A15444"/>
      <c r="B15444"/>
      <c r="C15444"/>
      <c r="D15444"/>
      <c r="E15444"/>
      <c r="F15444"/>
      <c r="G15444"/>
      <c r="H15444"/>
    </row>
    <row r="15445" spans="1:8" x14ac:dyDescent="0.2">
      <c r="A15445"/>
      <c r="B15445"/>
      <c r="C15445"/>
      <c r="D15445"/>
      <c r="E15445"/>
      <c r="F15445"/>
      <c r="G15445"/>
      <c r="H15445"/>
    </row>
    <row r="15446" spans="1:8" x14ac:dyDescent="0.2">
      <c r="A15446"/>
      <c r="B15446"/>
      <c r="C15446"/>
      <c r="D15446"/>
      <c r="E15446"/>
      <c r="F15446"/>
      <c r="G15446"/>
      <c r="H15446"/>
    </row>
    <row r="15447" spans="1:8" x14ac:dyDescent="0.2">
      <c r="A15447"/>
      <c r="B15447"/>
      <c r="C15447"/>
      <c r="D15447"/>
      <c r="E15447"/>
      <c r="F15447"/>
      <c r="G15447"/>
      <c r="H15447"/>
    </row>
    <row r="15448" spans="1:8" x14ac:dyDescent="0.2">
      <c r="A15448"/>
      <c r="B15448"/>
      <c r="C15448"/>
      <c r="D15448"/>
      <c r="E15448"/>
      <c r="F15448"/>
      <c r="G15448"/>
      <c r="H15448"/>
    </row>
    <row r="15449" spans="1:8" x14ac:dyDescent="0.2">
      <c r="A15449"/>
      <c r="B15449"/>
      <c r="C15449"/>
      <c r="D15449"/>
      <c r="E15449"/>
      <c r="F15449"/>
      <c r="G15449"/>
      <c r="H15449"/>
    </row>
    <row r="15450" spans="1:8" x14ac:dyDescent="0.2">
      <c r="A15450"/>
      <c r="B15450"/>
      <c r="C15450"/>
      <c r="D15450"/>
      <c r="E15450"/>
      <c r="F15450"/>
      <c r="G15450"/>
      <c r="H15450"/>
    </row>
    <row r="15451" spans="1:8" x14ac:dyDescent="0.2">
      <c r="A15451"/>
      <c r="B15451"/>
      <c r="C15451"/>
      <c r="D15451"/>
      <c r="E15451"/>
      <c r="F15451"/>
      <c r="G15451"/>
      <c r="H15451"/>
    </row>
    <row r="15452" spans="1:8" x14ac:dyDescent="0.2">
      <c r="A15452"/>
      <c r="B15452"/>
      <c r="C15452"/>
      <c r="D15452"/>
      <c r="E15452"/>
      <c r="F15452"/>
      <c r="G15452"/>
      <c r="H15452"/>
    </row>
    <row r="15453" spans="1:8" x14ac:dyDescent="0.2">
      <c r="A15453"/>
      <c r="B15453"/>
      <c r="C15453"/>
      <c r="D15453"/>
      <c r="E15453"/>
      <c r="F15453"/>
      <c r="G15453"/>
      <c r="H15453"/>
    </row>
    <row r="15454" spans="1:8" x14ac:dyDescent="0.2">
      <c r="A15454"/>
      <c r="B15454"/>
      <c r="C15454"/>
      <c r="D15454"/>
      <c r="E15454"/>
      <c r="F15454"/>
      <c r="G15454"/>
      <c r="H15454"/>
    </row>
    <row r="15455" spans="1:8" x14ac:dyDescent="0.2">
      <c r="A15455"/>
      <c r="B15455"/>
      <c r="C15455"/>
      <c r="D15455"/>
      <c r="E15455"/>
      <c r="F15455"/>
      <c r="G15455"/>
      <c r="H15455"/>
    </row>
    <row r="15456" spans="1:8" x14ac:dyDescent="0.2">
      <c r="A15456"/>
      <c r="B15456"/>
      <c r="C15456"/>
      <c r="D15456"/>
      <c r="E15456"/>
      <c r="F15456"/>
      <c r="G15456"/>
      <c r="H15456"/>
    </row>
    <row r="15457" spans="1:8" x14ac:dyDescent="0.2">
      <c r="A15457"/>
      <c r="B15457"/>
      <c r="C15457"/>
      <c r="D15457"/>
      <c r="E15457"/>
      <c r="F15457"/>
      <c r="G15457"/>
      <c r="H15457"/>
    </row>
    <row r="15458" spans="1:8" x14ac:dyDescent="0.2">
      <c r="A15458"/>
      <c r="B15458"/>
      <c r="C15458"/>
      <c r="D15458"/>
      <c r="E15458"/>
      <c r="F15458"/>
      <c r="G15458"/>
      <c r="H15458"/>
    </row>
    <row r="15459" spans="1:8" x14ac:dyDescent="0.2">
      <c r="A15459"/>
      <c r="B15459"/>
      <c r="C15459"/>
      <c r="D15459"/>
      <c r="E15459"/>
      <c r="F15459"/>
      <c r="G15459"/>
      <c r="H15459"/>
    </row>
    <row r="15460" spans="1:8" x14ac:dyDescent="0.2">
      <c r="A15460"/>
      <c r="B15460"/>
      <c r="C15460"/>
      <c r="D15460"/>
      <c r="E15460"/>
      <c r="F15460"/>
      <c r="G15460"/>
      <c r="H15460"/>
    </row>
    <row r="15461" spans="1:8" x14ac:dyDescent="0.2">
      <c r="A15461"/>
      <c r="B15461"/>
      <c r="C15461"/>
      <c r="D15461"/>
      <c r="E15461"/>
      <c r="F15461"/>
      <c r="G15461"/>
      <c r="H15461"/>
    </row>
    <row r="15462" spans="1:8" x14ac:dyDescent="0.2">
      <c r="A15462"/>
      <c r="B15462"/>
      <c r="C15462"/>
      <c r="D15462"/>
      <c r="E15462"/>
      <c r="F15462"/>
      <c r="G15462"/>
      <c r="H15462"/>
    </row>
    <row r="15463" spans="1:8" x14ac:dyDescent="0.2">
      <c r="A15463"/>
      <c r="B15463"/>
      <c r="C15463"/>
      <c r="D15463"/>
      <c r="E15463"/>
      <c r="F15463"/>
      <c r="G15463"/>
      <c r="H15463"/>
    </row>
    <row r="15464" spans="1:8" x14ac:dyDescent="0.2">
      <c r="A15464"/>
      <c r="B15464"/>
      <c r="C15464"/>
      <c r="D15464"/>
      <c r="E15464"/>
      <c r="F15464"/>
      <c r="G15464"/>
      <c r="H15464"/>
    </row>
    <row r="15465" spans="1:8" x14ac:dyDescent="0.2">
      <c r="A15465"/>
      <c r="B15465"/>
      <c r="C15465"/>
      <c r="D15465"/>
      <c r="E15465"/>
      <c r="F15465"/>
      <c r="G15465"/>
      <c r="H15465"/>
    </row>
    <row r="15466" spans="1:8" x14ac:dyDescent="0.2">
      <c r="A15466"/>
      <c r="B15466"/>
      <c r="C15466"/>
      <c r="D15466"/>
      <c r="E15466"/>
      <c r="F15466"/>
      <c r="G15466"/>
      <c r="H15466"/>
    </row>
    <row r="15467" spans="1:8" x14ac:dyDescent="0.2">
      <c r="A15467"/>
      <c r="B15467"/>
      <c r="C15467"/>
      <c r="D15467"/>
      <c r="E15467"/>
      <c r="F15467"/>
      <c r="G15467"/>
      <c r="H15467"/>
    </row>
    <row r="15468" spans="1:8" x14ac:dyDescent="0.2">
      <c r="A15468"/>
      <c r="B15468"/>
      <c r="C15468"/>
      <c r="D15468"/>
      <c r="E15468"/>
      <c r="F15468"/>
      <c r="G15468"/>
      <c r="H15468"/>
    </row>
    <row r="15469" spans="1:8" x14ac:dyDescent="0.2">
      <c r="A15469"/>
      <c r="B15469"/>
      <c r="C15469"/>
      <c r="D15469"/>
      <c r="E15469"/>
      <c r="F15469"/>
      <c r="G15469"/>
      <c r="H15469"/>
    </row>
    <row r="15470" spans="1:8" x14ac:dyDescent="0.2">
      <c r="A15470"/>
      <c r="B15470"/>
      <c r="C15470"/>
      <c r="D15470"/>
      <c r="E15470"/>
      <c r="F15470"/>
      <c r="G15470"/>
      <c r="H15470"/>
    </row>
    <row r="15471" spans="1:8" x14ac:dyDescent="0.2">
      <c r="A15471"/>
      <c r="B15471"/>
      <c r="C15471"/>
      <c r="D15471"/>
      <c r="E15471"/>
      <c r="F15471"/>
      <c r="G15471"/>
      <c r="H15471"/>
    </row>
    <row r="15472" spans="1:8" x14ac:dyDescent="0.2">
      <c r="A15472"/>
      <c r="B15472"/>
      <c r="C15472"/>
      <c r="D15472"/>
      <c r="E15472"/>
      <c r="F15472"/>
      <c r="G15472"/>
      <c r="H15472"/>
    </row>
    <row r="15473" spans="1:8" x14ac:dyDescent="0.2">
      <c r="A15473"/>
      <c r="B15473"/>
      <c r="C15473"/>
      <c r="D15473"/>
      <c r="E15473"/>
      <c r="F15473"/>
      <c r="G15473"/>
      <c r="H15473"/>
    </row>
    <row r="15474" spans="1:8" x14ac:dyDescent="0.2">
      <c r="A15474"/>
      <c r="B15474"/>
      <c r="C15474"/>
      <c r="D15474"/>
      <c r="E15474"/>
      <c r="F15474"/>
      <c r="G15474"/>
      <c r="H15474"/>
    </row>
    <row r="15475" spans="1:8" x14ac:dyDescent="0.2">
      <c r="A15475"/>
      <c r="B15475"/>
      <c r="C15475"/>
      <c r="D15475"/>
      <c r="E15475"/>
      <c r="F15475"/>
      <c r="G15475"/>
      <c r="H15475"/>
    </row>
    <row r="15476" spans="1:8" x14ac:dyDescent="0.2">
      <c r="A15476"/>
      <c r="B15476"/>
      <c r="C15476"/>
      <c r="D15476"/>
      <c r="E15476"/>
      <c r="F15476"/>
      <c r="G15476"/>
      <c r="H15476"/>
    </row>
    <row r="15477" spans="1:8" x14ac:dyDescent="0.2">
      <c r="A15477"/>
      <c r="B15477"/>
      <c r="C15477"/>
      <c r="D15477"/>
      <c r="E15477"/>
      <c r="F15477"/>
      <c r="G15477"/>
      <c r="H15477"/>
    </row>
    <row r="15478" spans="1:8" x14ac:dyDescent="0.2">
      <c r="A15478"/>
      <c r="B15478"/>
      <c r="C15478"/>
      <c r="D15478"/>
      <c r="E15478"/>
      <c r="F15478"/>
      <c r="G15478"/>
      <c r="H15478"/>
    </row>
    <row r="15479" spans="1:8" x14ac:dyDescent="0.2">
      <c r="A15479"/>
      <c r="B15479"/>
      <c r="C15479"/>
      <c r="D15479"/>
      <c r="E15479"/>
      <c r="F15479"/>
      <c r="G15479"/>
      <c r="H15479"/>
    </row>
    <row r="15480" spans="1:8" x14ac:dyDescent="0.2">
      <c r="A15480"/>
      <c r="B15480"/>
      <c r="C15480"/>
      <c r="D15480"/>
      <c r="E15480"/>
      <c r="F15480"/>
      <c r="G15480"/>
      <c r="H15480"/>
    </row>
    <row r="15481" spans="1:8" x14ac:dyDescent="0.2">
      <c r="A15481"/>
      <c r="B15481"/>
      <c r="C15481"/>
      <c r="D15481"/>
      <c r="E15481"/>
      <c r="F15481"/>
      <c r="G15481"/>
      <c r="H15481"/>
    </row>
    <row r="15482" spans="1:8" x14ac:dyDescent="0.2">
      <c r="A15482"/>
      <c r="B15482"/>
      <c r="C15482"/>
      <c r="D15482"/>
      <c r="E15482"/>
      <c r="F15482"/>
      <c r="G15482"/>
      <c r="H15482"/>
    </row>
    <row r="15483" spans="1:8" x14ac:dyDescent="0.2">
      <c r="A15483"/>
      <c r="B15483"/>
      <c r="C15483"/>
      <c r="D15483"/>
      <c r="E15483"/>
      <c r="F15483"/>
      <c r="G15483"/>
      <c r="H15483"/>
    </row>
    <row r="15484" spans="1:8" x14ac:dyDescent="0.2">
      <c r="A15484"/>
      <c r="B15484"/>
      <c r="C15484"/>
      <c r="D15484"/>
      <c r="E15484"/>
      <c r="F15484"/>
      <c r="G15484"/>
      <c r="H15484"/>
    </row>
    <row r="15485" spans="1:8" x14ac:dyDescent="0.2">
      <c r="A15485"/>
      <c r="B15485"/>
      <c r="C15485"/>
      <c r="D15485"/>
      <c r="E15485"/>
      <c r="F15485"/>
      <c r="G15485"/>
      <c r="H15485"/>
    </row>
    <row r="15486" spans="1:8" x14ac:dyDescent="0.2">
      <c r="A15486"/>
      <c r="B15486"/>
      <c r="C15486"/>
      <c r="D15486"/>
      <c r="E15486"/>
      <c r="F15486"/>
      <c r="G15486"/>
      <c r="H15486"/>
    </row>
    <row r="15487" spans="1:8" x14ac:dyDescent="0.2">
      <c r="A15487"/>
      <c r="B15487"/>
      <c r="C15487"/>
      <c r="D15487"/>
      <c r="E15487"/>
      <c r="F15487"/>
      <c r="G15487"/>
      <c r="H15487"/>
    </row>
    <row r="15488" spans="1:8" x14ac:dyDescent="0.2">
      <c r="A15488"/>
      <c r="B15488"/>
      <c r="C15488"/>
      <c r="D15488"/>
      <c r="E15488"/>
      <c r="F15488"/>
      <c r="G15488"/>
      <c r="H15488"/>
    </row>
    <row r="15489" spans="1:8" x14ac:dyDescent="0.2">
      <c r="A15489"/>
      <c r="B15489"/>
      <c r="C15489"/>
      <c r="D15489"/>
      <c r="E15489"/>
      <c r="F15489"/>
      <c r="G15489"/>
      <c r="H15489"/>
    </row>
    <row r="15490" spans="1:8" x14ac:dyDescent="0.2">
      <c r="A15490"/>
      <c r="B15490"/>
      <c r="C15490"/>
      <c r="D15490"/>
      <c r="E15490"/>
      <c r="F15490"/>
      <c r="G15490"/>
      <c r="H15490"/>
    </row>
    <row r="15491" spans="1:8" x14ac:dyDescent="0.2">
      <c r="A15491"/>
      <c r="B15491"/>
      <c r="C15491"/>
      <c r="D15491"/>
      <c r="E15491"/>
      <c r="F15491"/>
      <c r="G15491"/>
      <c r="H15491"/>
    </row>
    <row r="15492" spans="1:8" x14ac:dyDescent="0.2">
      <c r="A15492"/>
      <c r="B15492"/>
      <c r="C15492"/>
      <c r="D15492"/>
      <c r="E15492"/>
      <c r="F15492"/>
      <c r="G15492"/>
      <c r="H15492"/>
    </row>
    <row r="15493" spans="1:8" x14ac:dyDescent="0.2">
      <c r="A15493"/>
      <c r="B15493"/>
      <c r="C15493"/>
      <c r="D15493"/>
      <c r="E15493"/>
      <c r="F15493"/>
      <c r="G15493"/>
      <c r="H15493"/>
    </row>
    <row r="15494" spans="1:8" x14ac:dyDescent="0.2">
      <c r="A15494"/>
      <c r="B15494"/>
      <c r="C15494"/>
      <c r="D15494"/>
      <c r="E15494"/>
      <c r="F15494"/>
      <c r="G15494"/>
      <c r="H15494"/>
    </row>
    <row r="15495" spans="1:8" x14ac:dyDescent="0.2">
      <c r="A15495"/>
      <c r="B15495"/>
      <c r="C15495"/>
      <c r="D15495"/>
      <c r="E15495"/>
      <c r="F15495"/>
      <c r="G15495"/>
      <c r="H15495"/>
    </row>
    <row r="15496" spans="1:8" x14ac:dyDescent="0.2">
      <c r="A15496"/>
      <c r="B15496"/>
      <c r="C15496"/>
      <c r="D15496"/>
      <c r="E15496"/>
      <c r="F15496"/>
      <c r="G15496"/>
      <c r="H15496"/>
    </row>
    <row r="15497" spans="1:8" x14ac:dyDescent="0.2">
      <c r="A15497"/>
      <c r="B15497"/>
      <c r="C15497"/>
      <c r="D15497"/>
      <c r="E15497"/>
      <c r="F15497"/>
      <c r="G15497"/>
      <c r="H15497"/>
    </row>
    <row r="15498" spans="1:8" x14ac:dyDescent="0.2">
      <c r="A15498"/>
      <c r="B15498"/>
      <c r="C15498"/>
      <c r="D15498"/>
      <c r="E15498"/>
      <c r="F15498"/>
      <c r="G15498"/>
      <c r="H15498"/>
    </row>
    <row r="15499" spans="1:8" x14ac:dyDescent="0.2">
      <c r="A15499"/>
      <c r="B15499"/>
      <c r="C15499"/>
      <c r="D15499"/>
      <c r="E15499"/>
      <c r="F15499"/>
      <c r="G15499"/>
      <c r="H15499"/>
    </row>
    <row r="15500" spans="1:8" x14ac:dyDescent="0.2">
      <c r="A15500"/>
      <c r="B15500"/>
      <c r="C15500"/>
      <c r="D15500"/>
      <c r="E15500"/>
      <c r="F15500"/>
      <c r="G15500"/>
      <c r="H15500"/>
    </row>
    <row r="15501" spans="1:8" x14ac:dyDescent="0.2">
      <c r="A15501"/>
      <c r="B15501"/>
      <c r="C15501"/>
      <c r="D15501"/>
      <c r="E15501"/>
      <c r="F15501"/>
      <c r="G15501"/>
      <c r="H15501"/>
    </row>
    <row r="15502" spans="1:8" x14ac:dyDescent="0.2">
      <c r="A15502"/>
      <c r="B15502"/>
      <c r="C15502"/>
      <c r="D15502"/>
      <c r="E15502"/>
      <c r="F15502"/>
      <c r="G15502"/>
      <c r="H15502"/>
    </row>
    <row r="15503" spans="1:8" x14ac:dyDescent="0.2">
      <c r="A15503"/>
      <c r="B15503"/>
      <c r="C15503"/>
      <c r="D15503"/>
      <c r="E15503"/>
      <c r="F15503"/>
      <c r="G15503"/>
      <c r="H15503"/>
    </row>
    <row r="15504" spans="1:8" x14ac:dyDescent="0.2">
      <c r="A15504"/>
      <c r="B15504"/>
      <c r="C15504"/>
      <c r="D15504"/>
      <c r="E15504"/>
      <c r="F15504"/>
      <c r="G15504"/>
      <c r="H15504"/>
    </row>
    <row r="15505" spans="1:8" x14ac:dyDescent="0.2">
      <c r="A15505"/>
      <c r="B15505"/>
      <c r="C15505"/>
      <c r="D15505"/>
      <c r="E15505"/>
      <c r="F15505"/>
      <c r="G15505"/>
      <c r="H15505"/>
    </row>
    <row r="15506" spans="1:8" x14ac:dyDescent="0.2">
      <c r="A15506"/>
      <c r="B15506"/>
      <c r="C15506"/>
      <c r="D15506"/>
      <c r="E15506"/>
      <c r="F15506"/>
      <c r="G15506"/>
      <c r="H15506"/>
    </row>
    <row r="15507" spans="1:8" x14ac:dyDescent="0.2">
      <c r="A15507"/>
      <c r="B15507"/>
      <c r="C15507"/>
      <c r="D15507"/>
      <c r="E15507"/>
      <c r="F15507"/>
      <c r="G15507"/>
      <c r="H15507"/>
    </row>
    <row r="15508" spans="1:8" x14ac:dyDescent="0.2">
      <c r="A15508"/>
      <c r="B15508"/>
      <c r="C15508"/>
      <c r="D15508"/>
      <c r="E15508"/>
      <c r="F15508"/>
      <c r="G15508"/>
      <c r="H15508"/>
    </row>
    <row r="15509" spans="1:8" x14ac:dyDescent="0.2">
      <c r="A15509"/>
      <c r="B15509"/>
      <c r="C15509"/>
      <c r="D15509"/>
      <c r="E15509"/>
      <c r="F15509"/>
      <c r="G15509"/>
      <c r="H15509"/>
    </row>
    <row r="15510" spans="1:8" x14ac:dyDescent="0.2">
      <c r="A15510"/>
      <c r="B15510"/>
      <c r="C15510"/>
      <c r="D15510"/>
      <c r="E15510"/>
      <c r="F15510"/>
      <c r="G15510"/>
      <c r="H15510"/>
    </row>
    <row r="15511" spans="1:8" x14ac:dyDescent="0.2">
      <c r="A15511"/>
      <c r="B15511"/>
      <c r="C15511"/>
      <c r="D15511"/>
      <c r="E15511"/>
      <c r="F15511"/>
      <c r="G15511"/>
      <c r="H15511"/>
    </row>
    <row r="15512" spans="1:8" x14ac:dyDescent="0.2">
      <c r="A15512"/>
      <c r="B15512"/>
      <c r="C15512"/>
      <c r="D15512"/>
      <c r="E15512"/>
      <c r="F15512"/>
      <c r="G15512"/>
      <c r="H15512"/>
    </row>
    <row r="15513" spans="1:8" x14ac:dyDescent="0.2">
      <c r="A15513"/>
      <c r="B15513"/>
      <c r="C15513"/>
      <c r="D15513"/>
      <c r="E15513"/>
      <c r="F15513"/>
      <c r="G15513"/>
      <c r="H15513"/>
    </row>
    <row r="15514" spans="1:8" x14ac:dyDescent="0.2">
      <c r="A15514"/>
      <c r="B15514"/>
      <c r="C15514"/>
      <c r="D15514"/>
      <c r="E15514"/>
      <c r="F15514"/>
      <c r="G15514"/>
      <c r="H15514"/>
    </row>
    <row r="15515" spans="1:8" x14ac:dyDescent="0.2">
      <c r="A15515"/>
      <c r="B15515"/>
      <c r="C15515"/>
      <c r="D15515"/>
      <c r="E15515"/>
      <c r="F15515"/>
      <c r="G15515"/>
      <c r="H15515"/>
    </row>
    <row r="15516" spans="1:8" x14ac:dyDescent="0.2">
      <c r="A15516"/>
      <c r="B15516"/>
      <c r="C15516"/>
      <c r="D15516"/>
      <c r="E15516"/>
      <c r="F15516"/>
      <c r="G15516"/>
      <c r="H15516"/>
    </row>
    <row r="15517" spans="1:8" x14ac:dyDescent="0.2">
      <c r="A15517"/>
      <c r="B15517"/>
      <c r="C15517"/>
      <c r="D15517"/>
      <c r="E15517"/>
      <c r="F15517"/>
      <c r="G15517"/>
      <c r="H15517"/>
    </row>
    <row r="15518" spans="1:8" x14ac:dyDescent="0.2">
      <c r="A15518"/>
      <c r="B15518"/>
      <c r="C15518"/>
      <c r="D15518"/>
      <c r="E15518"/>
      <c r="F15518"/>
      <c r="G15518"/>
      <c r="H15518"/>
    </row>
    <row r="15519" spans="1:8" x14ac:dyDescent="0.2">
      <c r="A15519"/>
      <c r="B15519"/>
      <c r="C15519"/>
      <c r="D15519"/>
      <c r="E15519"/>
      <c r="F15519"/>
      <c r="G15519"/>
      <c r="H15519"/>
    </row>
    <row r="15520" spans="1:8" x14ac:dyDescent="0.2">
      <c r="A15520"/>
      <c r="B15520"/>
      <c r="C15520"/>
      <c r="D15520"/>
      <c r="E15520"/>
      <c r="F15520"/>
      <c r="G15520"/>
      <c r="H15520"/>
    </row>
    <row r="15521" spans="1:8" x14ac:dyDescent="0.2">
      <c r="A15521"/>
      <c r="B15521"/>
      <c r="C15521"/>
      <c r="D15521"/>
      <c r="E15521"/>
      <c r="F15521"/>
      <c r="G15521"/>
      <c r="H15521"/>
    </row>
    <row r="15522" spans="1:8" x14ac:dyDescent="0.2">
      <c r="A15522"/>
      <c r="B15522"/>
      <c r="C15522"/>
      <c r="D15522"/>
      <c r="E15522"/>
      <c r="F15522"/>
      <c r="G15522"/>
      <c r="H15522"/>
    </row>
    <row r="15523" spans="1:8" x14ac:dyDescent="0.2">
      <c r="A15523"/>
      <c r="B15523"/>
      <c r="C15523"/>
      <c r="D15523"/>
      <c r="E15523"/>
      <c r="F15523"/>
      <c r="G15523"/>
      <c r="H15523"/>
    </row>
    <row r="15524" spans="1:8" x14ac:dyDescent="0.2">
      <c r="A15524"/>
      <c r="B15524"/>
      <c r="C15524"/>
      <c r="D15524"/>
      <c r="E15524"/>
      <c r="F15524"/>
      <c r="G15524"/>
      <c r="H15524"/>
    </row>
    <row r="15525" spans="1:8" x14ac:dyDescent="0.2">
      <c r="A15525"/>
      <c r="B15525"/>
      <c r="C15525"/>
      <c r="D15525"/>
      <c r="E15525"/>
      <c r="F15525"/>
      <c r="G15525"/>
      <c r="H15525"/>
    </row>
    <row r="15526" spans="1:8" x14ac:dyDescent="0.2">
      <c r="A15526"/>
      <c r="B15526"/>
      <c r="C15526"/>
      <c r="D15526"/>
      <c r="E15526"/>
      <c r="F15526"/>
      <c r="G15526"/>
      <c r="H15526"/>
    </row>
    <row r="15527" spans="1:8" x14ac:dyDescent="0.2">
      <c r="A15527"/>
      <c r="B15527"/>
      <c r="C15527"/>
      <c r="D15527"/>
      <c r="E15527"/>
      <c r="F15527"/>
      <c r="G15527"/>
      <c r="H15527"/>
    </row>
    <row r="15528" spans="1:8" x14ac:dyDescent="0.2">
      <c r="A15528"/>
      <c r="B15528"/>
      <c r="C15528"/>
      <c r="D15528"/>
      <c r="E15528"/>
      <c r="F15528"/>
      <c r="G15528"/>
      <c r="H15528"/>
    </row>
    <row r="15529" spans="1:8" x14ac:dyDescent="0.2">
      <c r="A15529"/>
      <c r="B15529"/>
      <c r="C15529"/>
      <c r="D15529"/>
      <c r="E15529"/>
      <c r="F15529"/>
      <c r="G15529"/>
      <c r="H15529"/>
    </row>
    <row r="15530" spans="1:8" x14ac:dyDescent="0.2">
      <c r="A15530"/>
      <c r="B15530"/>
      <c r="C15530"/>
      <c r="D15530"/>
      <c r="E15530"/>
      <c r="F15530"/>
      <c r="G15530"/>
      <c r="H15530"/>
    </row>
    <row r="15531" spans="1:8" x14ac:dyDescent="0.2">
      <c r="A15531"/>
      <c r="B15531"/>
      <c r="C15531"/>
      <c r="D15531"/>
      <c r="E15531"/>
      <c r="F15531"/>
      <c r="G15531"/>
      <c r="H15531"/>
    </row>
    <row r="15532" spans="1:8" x14ac:dyDescent="0.2">
      <c r="A15532"/>
      <c r="B15532"/>
      <c r="C15532"/>
      <c r="D15532"/>
      <c r="E15532"/>
      <c r="F15532"/>
      <c r="G15532"/>
      <c r="H15532"/>
    </row>
    <row r="15533" spans="1:8" x14ac:dyDescent="0.2">
      <c r="A15533"/>
      <c r="B15533"/>
      <c r="C15533"/>
      <c r="D15533"/>
      <c r="E15533"/>
      <c r="F15533"/>
      <c r="G15533"/>
      <c r="H15533"/>
    </row>
    <row r="15534" spans="1:8" x14ac:dyDescent="0.2">
      <c r="A15534"/>
      <c r="B15534"/>
      <c r="C15534"/>
      <c r="D15534"/>
      <c r="E15534"/>
      <c r="F15534"/>
      <c r="G15534"/>
      <c r="H15534"/>
    </row>
    <row r="15535" spans="1:8" x14ac:dyDescent="0.2">
      <c r="A15535"/>
      <c r="B15535"/>
      <c r="C15535"/>
      <c r="D15535"/>
      <c r="E15535"/>
      <c r="F15535"/>
      <c r="G15535"/>
      <c r="H15535"/>
    </row>
    <row r="15536" spans="1:8" x14ac:dyDescent="0.2">
      <c r="A15536"/>
      <c r="B15536"/>
      <c r="C15536"/>
      <c r="D15536"/>
      <c r="E15536"/>
      <c r="F15536"/>
      <c r="G15536"/>
      <c r="H15536"/>
    </row>
    <row r="15537" spans="1:8" x14ac:dyDescent="0.2">
      <c r="A15537"/>
      <c r="B15537"/>
      <c r="C15537"/>
      <c r="D15537"/>
      <c r="E15537"/>
      <c r="F15537"/>
      <c r="G15537"/>
      <c r="H15537"/>
    </row>
    <row r="15538" spans="1:8" x14ac:dyDescent="0.2">
      <c r="A15538"/>
      <c r="B15538"/>
      <c r="C15538"/>
      <c r="D15538"/>
      <c r="E15538"/>
      <c r="F15538"/>
      <c r="G15538"/>
      <c r="H15538"/>
    </row>
    <row r="15539" spans="1:8" x14ac:dyDescent="0.2">
      <c r="A15539"/>
      <c r="B15539"/>
      <c r="C15539"/>
      <c r="D15539"/>
      <c r="E15539"/>
      <c r="F15539"/>
      <c r="G15539"/>
      <c r="H15539"/>
    </row>
    <row r="15540" spans="1:8" x14ac:dyDescent="0.2">
      <c r="A15540"/>
      <c r="B15540"/>
      <c r="C15540"/>
      <c r="D15540"/>
      <c r="E15540"/>
      <c r="F15540"/>
      <c r="G15540"/>
      <c r="H15540"/>
    </row>
    <row r="15541" spans="1:8" x14ac:dyDescent="0.2">
      <c r="A15541"/>
      <c r="B15541"/>
      <c r="C15541"/>
      <c r="D15541"/>
      <c r="E15541"/>
      <c r="F15541"/>
      <c r="G15541"/>
      <c r="H15541"/>
    </row>
    <row r="15542" spans="1:8" x14ac:dyDescent="0.2">
      <c r="A15542"/>
      <c r="B15542"/>
      <c r="C15542"/>
      <c r="D15542"/>
      <c r="E15542"/>
      <c r="F15542"/>
      <c r="G15542"/>
      <c r="H15542"/>
    </row>
    <row r="15543" spans="1:8" x14ac:dyDescent="0.2">
      <c r="A15543"/>
      <c r="B15543"/>
      <c r="C15543"/>
      <c r="D15543"/>
      <c r="E15543"/>
      <c r="F15543"/>
      <c r="G15543"/>
      <c r="H15543"/>
    </row>
    <row r="15544" spans="1:8" x14ac:dyDescent="0.2">
      <c r="A15544"/>
      <c r="B15544"/>
      <c r="C15544"/>
      <c r="D15544"/>
      <c r="E15544"/>
      <c r="F15544"/>
      <c r="G15544"/>
      <c r="H15544"/>
    </row>
    <row r="15545" spans="1:8" x14ac:dyDescent="0.2">
      <c r="A15545"/>
      <c r="B15545"/>
      <c r="C15545"/>
      <c r="D15545"/>
      <c r="E15545"/>
      <c r="F15545"/>
      <c r="G15545"/>
      <c r="H15545"/>
    </row>
    <row r="15546" spans="1:8" x14ac:dyDescent="0.2">
      <c r="A15546"/>
      <c r="B15546"/>
      <c r="C15546"/>
      <c r="D15546"/>
      <c r="E15546"/>
      <c r="F15546"/>
      <c r="G15546"/>
      <c r="H15546"/>
    </row>
    <row r="15547" spans="1:8" x14ac:dyDescent="0.2">
      <c r="A15547"/>
      <c r="B15547"/>
      <c r="C15547"/>
      <c r="D15547"/>
      <c r="E15547"/>
      <c r="F15547"/>
      <c r="G15547"/>
      <c r="H15547"/>
    </row>
    <row r="15548" spans="1:8" x14ac:dyDescent="0.2">
      <c r="A15548"/>
      <c r="B15548"/>
      <c r="C15548"/>
      <c r="D15548"/>
      <c r="E15548"/>
      <c r="F15548"/>
      <c r="G15548"/>
      <c r="H15548"/>
    </row>
    <row r="15549" spans="1:8" x14ac:dyDescent="0.2">
      <c r="A15549"/>
      <c r="B15549"/>
      <c r="C15549"/>
      <c r="D15549"/>
      <c r="E15549"/>
      <c r="F15549"/>
      <c r="G15549"/>
      <c r="H15549"/>
    </row>
    <row r="15550" spans="1:8" x14ac:dyDescent="0.2">
      <c r="A15550"/>
      <c r="B15550"/>
      <c r="C15550"/>
      <c r="D15550"/>
      <c r="E15550"/>
      <c r="F15550"/>
      <c r="G15550"/>
      <c r="H15550"/>
    </row>
    <row r="15551" spans="1:8" x14ac:dyDescent="0.2">
      <c r="A15551"/>
      <c r="B15551"/>
      <c r="C15551"/>
      <c r="D15551"/>
      <c r="E15551"/>
      <c r="F15551"/>
      <c r="G15551"/>
      <c r="H15551"/>
    </row>
    <row r="15552" spans="1:8" x14ac:dyDescent="0.2">
      <c r="A15552"/>
      <c r="B15552"/>
      <c r="C15552"/>
      <c r="D15552"/>
      <c r="E15552"/>
      <c r="F15552"/>
      <c r="G15552"/>
      <c r="H15552"/>
    </row>
    <row r="15553" spans="1:8" x14ac:dyDescent="0.2">
      <c r="A15553"/>
      <c r="B15553"/>
      <c r="C15553"/>
      <c r="D15553"/>
      <c r="E15553"/>
      <c r="F15553"/>
      <c r="G15553"/>
      <c r="H15553"/>
    </row>
    <row r="15554" spans="1:8" x14ac:dyDescent="0.2">
      <c r="A15554"/>
      <c r="B15554"/>
      <c r="C15554"/>
      <c r="D15554"/>
      <c r="E15554"/>
      <c r="F15554"/>
      <c r="G15554"/>
      <c r="H15554"/>
    </row>
    <row r="15555" spans="1:8" x14ac:dyDescent="0.2">
      <c r="A15555"/>
      <c r="B15555"/>
      <c r="C15555"/>
      <c r="D15555"/>
      <c r="E15555"/>
      <c r="F15555"/>
      <c r="G15555"/>
      <c r="H15555"/>
    </row>
    <row r="15556" spans="1:8" x14ac:dyDescent="0.2">
      <c r="A15556"/>
      <c r="B15556"/>
      <c r="C15556"/>
      <c r="D15556"/>
      <c r="E15556"/>
      <c r="F15556"/>
      <c r="G15556"/>
      <c r="H15556"/>
    </row>
    <row r="15557" spans="1:8" x14ac:dyDescent="0.2">
      <c r="A15557"/>
      <c r="B15557"/>
      <c r="C15557"/>
      <c r="D15557"/>
      <c r="E15557"/>
      <c r="F15557"/>
      <c r="G15557"/>
      <c r="H15557"/>
    </row>
    <row r="15558" spans="1:8" x14ac:dyDescent="0.2">
      <c r="A15558"/>
      <c r="B15558"/>
      <c r="C15558"/>
      <c r="D15558"/>
      <c r="E15558"/>
      <c r="F15558"/>
      <c r="G15558"/>
      <c r="H15558"/>
    </row>
    <row r="15559" spans="1:8" x14ac:dyDescent="0.2">
      <c r="A15559"/>
      <c r="B15559"/>
      <c r="C15559"/>
      <c r="D15559"/>
      <c r="E15559"/>
      <c r="F15559"/>
      <c r="G15559"/>
      <c r="H15559"/>
    </row>
    <row r="15560" spans="1:8" x14ac:dyDescent="0.2">
      <c r="A15560"/>
      <c r="B15560"/>
      <c r="C15560"/>
      <c r="D15560"/>
      <c r="E15560"/>
      <c r="F15560"/>
      <c r="G15560"/>
      <c r="H15560"/>
    </row>
    <row r="15561" spans="1:8" x14ac:dyDescent="0.2">
      <c r="A15561"/>
      <c r="B15561"/>
      <c r="C15561"/>
      <c r="D15561"/>
      <c r="E15561"/>
      <c r="F15561"/>
      <c r="G15561"/>
      <c r="H15561"/>
    </row>
    <row r="15562" spans="1:8" x14ac:dyDescent="0.2">
      <c r="A15562"/>
      <c r="B15562"/>
      <c r="C15562"/>
      <c r="D15562"/>
      <c r="E15562"/>
      <c r="F15562"/>
      <c r="G15562"/>
      <c r="H15562"/>
    </row>
    <row r="15563" spans="1:8" x14ac:dyDescent="0.2">
      <c r="A15563"/>
      <c r="B15563"/>
      <c r="C15563"/>
      <c r="D15563"/>
      <c r="E15563"/>
      <c r="F15563"/>
      <c r="G15563"/>
      <c r="H15563"/>
    </row>
    <row r="15564" spans="1:8" x14ac:dyDescent="0.2">
      <c r="A15564"/>
      <c r="B15564"/>
      <c r="C15564"/>
      <c r="D15564"/>
      <c r="E15564"/>
      <c r="F15564"/>
      <c r="G15564"/>
      <c r="H15564"/>
    </row>
    <row r="15565" spans="1:8" x14ac:dyDescent="0.2">
      <c r="A15565"/>
      <c r="B15565"/>
      <c r="C15565"/>
      <c r="D15565"/>
      <c r="E15565"/>
      <c r="F15565"/>
      <c r="G15565"/>
      <c r="H15565"/>
    </row>
    <row r="15566" spans="1:8" x14ac:dyDescent="0.2">
      <c r="A15566"/>
      <c r="B15566"/>
      <c r="C15566"/>
      <c r="D15566"/>
      <c r="E15566"/>
      <c r="F15566"/>
      <c r="G15566"/>
      <c r="H15566"/>
    </row>
    <row r="15567" spans="1:8" x14ac:dyDescent="0.2">
      <c r="A15567"/>
      <c r="B15567"/>
      <c r="C15567"/>
      <c r="D15567"/>
      <c r="E15567"/>
      <c r="F15567"/>
      <c r="G15567"/>
      <c r="H15567"/>
    </row>
    <row r="15568" spans="1:8" x14ac:dyDescent="0.2">
      <c r="A15568"/>
      <c r="B15568"/>
      <c r="C15568"/>
      <c r="D15568"/>
      <c r="E15568"/>
      <c r="F15568"/>
      <c r="G15568"/>
      <c r="H15568"/>
    </row>
    <row r="15569" spans="1:8" x14ac:dyDescent="0.2">
      <c r="A15569"/>
      <c r="B15569"/>
      <c r="C15569"/>
      <c r="D15569"/>
      <c r="E15569"/>
      <c r="F15569"/>
      <c r="G15569"/>
      <c r="H15569"/>
    </row>
    <row r="15570" spans="1:8" x14ac:dyDescent="0.2">
      <c r="A15570"/>
      <c r="B15570"/>
      <c r="C15570"/>
      <c r="D15570"/>
      <c r="E15570"/>
      <c r="F15570"/>
      <c r="G15570"/>
      <c r="H15570"/>
    </row>
    <row r="15571" spans="1:8" x14ac:dyDescent="0.2">
      <c r="A15571"/>
      <c r="B15571"/>
      <c r="C15571"/>
      <c r="D15571"/>
      <c r="E15571"/>
      <c r="F15571"/>
      <c r="G15571"/>
      <c r="H15571"/>
    </row>
    <row r="15572" spans="1:8" x14ac:dyDescent="0.2">
      <c r="A15572"/>
      <c r="B15572"/>
      <c r="C15572"/>
      <c r="D15572"/>
      <c r="E15572"/>
      <c r="F15572"/>
      <c r="G15572"/>
      <c r="H15572"/>
    </row>
    <row r="15573" spans="1:8" x14ac:dyDescent="0.2">
      <c r="A15573"/>
      <c r="B15573"/>
      <c r="C15573"/>
      <c r="D15573"/>
      <c r="E15573"/>
      <c r="F15573"/>
      <c r="G15573"/>
      <c r="H15573"/>
    </row>
    <row r="15574" spans="1:8" x14ac:dyDescent="0.2">
      <c r="A15574"/>
      <c r="B15574"/>
      <c r="C15574"/>
      <c r="D15574"/>
      <c r="E15574"/>
      <c r="F15574"/>
      <c r="G15574"/>
      <c r="H15574"/>
    </row>
    <row r="15575" spans="1:8" x14ac:dyDescent="0.2">
      <c r="A15575"/>
      <c r="B15575"/>
      <c r="C15575"/>
      <c r="D15575"/>
      <c r="E15575"/>
      <c r="F15575"/>
      <c r="G15575"/>
      <c r="H15575"/>
    </row>
    <row r="15576" spans="1:8" x14ac:dyDescent="0.2">
      <c r="A15576"/>
      <c r="B15576"/>
      <c r="C15576"/>
      <c r="D15576"/>
      <c r="E15576"/>
      <c r="F15576"/>
      <c r="G15576"/>
      <c r="H15576"/>
    </row>
    <row r="15577" spans="1:8" x14ac:dyDescent="0.2">
      <c r="A15577"/>
      <c r="B15577"/>
      <c r="C15577"/>
      <c r="D15577"/>
      <c r="E15577"/>
      <c r="F15577"/>
      <c r="G15577"/>
      <c r="H15577"/>
    </row>
    <row r="15578" spans="1:8" x14ac:dyDescent="0.2">
      <c r="A15578"/>
      <c r="B15578"/>
      <c r="C15578"/>
      <c r="D15578"/>
      <c r="E15578"/>
      <c r="F15578"/>
      <c r="G15578"/>
      <c r="H15578"/>
    </row>
    <row r="15579" spans="1:8" x14ac:dyDescent="0.2">
      <c r="A15579"/>
      <c r="B15579"/>
      <c r="C15579"/>
      <c r="D15579"/>
      <c r="E15579"/>
      <c r="F15579"/>
      <c r="G15579"/>
      <c r="H15579"/>
    </row>
    <row r="15580" spans="1:8" x14ac:dyDescent="0.2">
      <c r="A15580"/>
      <c r="B15580"/>
      <c r="C15580"/>
      <c r="D15580"/>
      <c r="E15580"/>
      <c r="F15580"/>
      <c r="G15580"/>
      <c r="H15580"/>
    </row>
    <row r="15581" spans="1:8" x14ac:dyDescent="0.2">
      <c r="A15581"/>
      <c r="B15581"/>
      <c r="C15581"/>
      <c r="D15581"/>
      <c r="E15581"/>
      <c r="F15581"/>
      <c r="G15581"/>
      <c r="H15581"/>
    </row>
    <row r="15582" spans="1:8" x14ac:dyDescent="0.2">
      <c r="A15582"/>
      <c r="B15582"/>
      <c r="C15582"/>
      <c r="D15582"/>
      <c r="E15582"/>
      <c r="F15582"/>
      <c r="G15582"/>
      <c r="H15582"/>
    </row>
    <row r="15583" spans="1:8" x14ac:dyDescent="0.2">
      <c r="A15583"/>
      <c r="B15583"/>
      <c r="C15583"/>
      <c r="D15583"/>
      <c r="E15583"/>
      <c r="F15583"/>
      <c r="G15583"/>
      <c r="H15583"/>
    </row>
    <row r="15584" spans="1:8" x14ac:dyDescent="0.2">
      <c r="A15584"/>
      <c r="B15584"/>
      <c r="C15584"/>
      <c r="D15584"/>
      <c r="E15584"/>
      <c r="F15584"/>
      <c r="G15584"/>
      <c r="H15584"/>
    </row>
    <row r="15585" spans="1:8" x14ac:dyDescent="0.2">
      <c r="A15585"/>
      <c r="B15585"/>
      <c r="C15585"/>
      <c r="D15585"/>
      <c r="E15585"/>
      <c r="F15585"/>
      <c r="G15585"/>
      <c r="H15585"/>
    </row>
    <row r="15586" spans="1:8" x14ac:dyDescent="0.2">
      <c r="A15586"/>
      <c r="B15586"/>
      <c r="C15586"/>
      <c r="D15586"/>
      <c r="E15586"/>
      <c r="F15586"/>
      <c r="G15586"/>
      <c r="H15586"/>
    </row>
    <row r="15587" spans="1:8" x14ac:dyDescent="0.2">
      <c r="A15587"/>
      <c r="B15587"/>
      <c r="C15587"/>
      <c r="D15587"/>
      <c r="E15587"/>
      <c r="F15587"/>
      <c r="G15587"/>
      <c r="H15587"/>
    </row>
    <row r="15588" spans="1:8" x14ac:dyDescent="0.2">
      <c r="A15588"/>
      <c r="B15588"/>
      <c r="C15588"/>
      <c r="D15588"/>
      <c r="E15588"/>
      <c r="F15588"/>
      <c r="G15588"/>
      <c r="H15588"/>
    </row>
    <row r="15589" spans="1:8" x14ac:dyDescent="0.2">
      <c r="A15589"/>
      <c r="B15589"/>
      <c r="C15589"/>
      <c r="D15589"/>
      <c r="E15589"/>
      <c r="F15589"/>
      <c r="G15589"/>
      <c r="H15589"/>
    </row>
    <row r="15590" spans="1:8" x14ac:dyDescent="0.2">
      <c r="A15590"/>
      <c r="B15590"/>
      <c r="C15590"/>
      <c r="D15590"/>
      <c r="E15590"/>
      <c r="F15590"/>
      <c r="G15590"/>
      <c r="H15590"/>
    </row>
    <row r="15591" spans="1:8" x14ac:dyDescent="0.2">
      <c r="A15591"/>
      <c r="B15591"/>
      <c r="C15591"/>
      <c r="D15591"/>
      <c r="E15591"/>
      <c r="F15591"/>
      <c r="G15591"/>
      <c r="H15591"/>
    </row>
    <row r="15592" spans="1:8" x14ac:dyDescent="0.2">
      <c r="A15592"/>
      <c r="B15592"/>
      <c r="C15592"/>
      <c r="D15592"/>
      <c r="E15592"/>
      <c r="F15592"/>
      <c r="G15592"/>
      <c r="H15592"/>
    </row>
    <row r="15593" spans="1:8" x14ac:dyDescent="0.2">
      <c r="A15593"/>
      <c r="B15593"/>
      <c r="C15593"/>
      <c r="D15593"/>
      <c r="E15593"/>
      <c r="F15593"/>
      <c r="G15593"/>
      <c r="H15593"/>
    </row>
    <row r="15594" spans="1:8" x14ac:dyDescent="0.2">
      <c r="A15594"/>
      <c r="B15594"/>
      <c r="C15594"/>
      <c r="D15594"/>
      <c r="E15594"/>
      <c r="F15594"/>
      <c r="G15594"/>
      <c r="H15594"/>
    </row>
    <row r="15595" spans="1:8" x14ac:dyDescent="0.2">
      <c r="A15595"/>
      <c r="B15595"/>
      <c r="C15595"/>
      <c r="D15595"/>
      <c r="E15595"/>
      <c r="F15595"/>
      <c r="G15595"/>
      <c r="H15595"/>
    </row>
    <row r="15596" spans="1:8" x14ac:dyDescent="0.2">
      <c r="A15596"/>
      <c r="B15596"/>
      <c r="C15596"/>
      <c r="D15596"/>
      <c r="E15596"/>
      <c r="F15596"/>
      <c r="G15596"/>
      <c r="H15596"/>
    </row>
    <row r="15597" spans="1:8" x14ac:dyDescent="0.2">
      <c r="A15597"/>
      <c r="B15597"/>
      <c r="C15597"/>
      <c r="D15597"/>
      <c r="E15597"/>
      <c r="F15597"/>
      <c r="G15597"/>
      <c r="H15597"/>
    </row>
    <row r="15598" spans="1:8" x14ac:dyDescent="0.2">
      <c r="A15598"/>
      <c r="B15598"/>
      <c r="C15598"/>
      <c r="D15598"/>
      <c r="E15598"/>
      <c r="F15598"/>
      <c r="G15598"/>
      <c r="H15598"/>
    </row>
    <row r="15599" spans="1:8" x14ac:dyDescent="0.2">
      <c r="A15599"/>
      <c r="B15599"/>
      <c r="C15599"/>
      <c r="D15599"/>
      <c r="E15599"/>
      <c r="F15599"/>
      <c r="G15599"/>
      <c r="H15599"/>
    </row>
    <row r="15600" spans="1:8" x14ac:dyDescent="0.2">
      <c r="A15600"/>
      <c r="B15600"/>
      <c r="C15600"/>
      <c r="D15600"/>
      <c r="E15600"/>
      <c r="F15600"/>
      <c r="G15600"/>
      <c r="H15600"/>
    </row>
    <row r="15601" spans="1:8" x14ac:dyDescent="0.2">
      <c r="A15601"/>
      <c r="B15601"/>
      <c r="C15601"/>
      <c r="D15601"/>
      <c r="E15601"/>
      <c r="F15601"/>
      <c r="G15601"/>
      <c r="H15601"/>
    </row>
    <row r="15602" spans="1:8" x14ac:dyDescent="0.2">
      <c r="A15602"/>
      <c r="B15602"/>
      <c r="C15602"/>
      <c r="D15602"/>
      <c r="E15602"/>
      <c r="F15602"/>
      <c r="G15602"/>
      <c r="H15602"/>
    </row>
    <row r="15603" spans="1:8" x14ac:dyDescent="0.2">
      <c r="A15603"/>
      <c r="B15603"/>
      <c r="C15603"/>
      <c r="D15603"/>
      <c r="E15603"/>
      <c r="F15603"/>
      <c r="G15603"/>
      <c r="H15603"/>
    </row>
    <row r="15604" spans="1:8" x14ac:dyDescent="0.2">
      <c r="A15604"/>
      <c r="B15604"/>
      <c r="C15604"/>
      <c r="D15604"/>
      <c r="E15604"/>
      <c r="F15604"/>
      <c r="G15604"/>
      <c r="H15604"/>
    </row>
    <row r="15605" spans="1:8" x14ac:dyDescent="0.2">
      <c r="A15605"/>
      <c r="B15605"/>
      <c r="C15605"/>
      <c r="D15605"/>
      <c r="E15605"/>
      <c r="F15605"/>
      <c r="G15605"/>
      <c r="H15605"/>
    </row>
    <row r="15606" spans="1:8" x14ac:dyDescent="0.2">
      <c r="A15606"/>
      <c r="B15606"/>
      <c r="C15606"/>
      <c r="D15606"/>
      <c r="E15606"/>
      <c r="F15606"/>
      <c r="G15606"/>
      <c r="H15606"/>
    </row>
    <row r="15607" spans="1:8" x14ac:dyDescent="0.2">
      <c r="A15607"/>
      <c r="B15607"/>
      <c r="C15607"/>
      <c r="D15607"/>
      <c r="E15607"/>
      <c r="F15607"/>
      <c r="G15607"/>
      <c r="H15607"/>
    </row>
    <row r="15608" spans="1:8" x14ac:dyDescent="0.2">
      <c r="A15608"/>
      <c r="B15608"/>
      <c r="C15608"/>
      <c r="D15608"/>
      <c r="E15608"/>
      <c r="F15608"/>
      <c r="G15608"/>
      <c r="H15608"/>
    </row>
    <row r="15609" spans="1:8" x14ac:dyDescent="0.2">
      <c r="A15609"/>
      <c r="B15609"/>
      <c r="C15609"/>
      <c r="D15609"/>
      <c r="E15609"/>
      <c r="F15609"/>
      <c r="G15609"/>
      <c r="H15609"/>
    </row>
    <row r="15610" spans="1:8" x14ac:dyDescent="0.2">
      <c r="A15610"/>
      <c r="B15610"/>
      <c r="C15610"/>
      <c r="D15610"/>
      <c r="E15610"/>
      <c r="F15610"/>
      <c r="G15610"/>
      <c r="H15610"/>
    </row>
    <row r="15611" spans="1:8" x14ac:dyDescent="0.2">
      <c r="A15611"/>
      <c r="B15611"/>
      <c r="C15611"/>
      <c r="D15611"/>
      <c r="E15611"/>
      <c r="F15611"/>
      <c r="G15611"/>
      <c r="H15611"/>
    </row>
    <row r="15612" spans="1:8" x14ac:dyDescent="0.2">
      <c r="A15612"/>
      <c r="B15612"/>
      <c r="C15612"/>
      <c r="D15612"/>
      <c r="E15612"/>
      <c r="F15612"/>
      <c r="G15612"/>
      <c r="H15612"/>
    </row>
    <row r="15613" spans="1:8" x14ac:dyDescent="0.2">
      <c r="A15613"/>
      <c r="B15613"/>
      <c r="C15613"/>
      <c r="D15613"/>
      <c r="E15613"/>
      <c r="F15613"/>
      <c r="G15613"/>
      <c r="H15613"/>
    </row>
    <row r="15614" spans="1:8" x14ac:dyDescent="0.2">
      <c r="A15614"/>
      <c r="B15614"/>
      <c r="C15614"/>
      <c r="D15614"/>
      <c r="E15614"/>
      <c r="F15614"/>
      <c r="G15614"/>
      <c r="H15614"/>
    </row>
    <row r="15615" spans="1:8" x14ac:dyDescent="0.2">
      <c r="A15615"/>
      <c r="B15615"/>
      <c r="C15615"/>
      <c r="D15615"/>
      <c r="E15615"/>
      <c r="F15615"/>
      <c r="G15615"/>
      <c r="H15615"/>
    </row>
    <row r="15616" spans="1:8" x14ac:dyDescent="0.2">
      <c r="A15616"/>
      <c r="B15616"/>
      <c r="C15616"/>
      <c r="D15616"/>
      <c r="E15616"/>
      <c r="F15616"/>
      <c r="G15616"/>
      <c r="H15616"/>
    </row>
    <row r="15617" spans="1:8" x14ac:dyDescent="0.2">
      <c r="A15617"/>
      <c r="B15617"/>
      <c r="C15617"/>
      <c r="D15617"/>
      <c r="E15617"/>
      <c r="F15617"/>
      <c r="G15617"/>
      <c r="H15617"/>
    </row>
    <row r="15618" spans="1:8" x14ac:dyDescent="0.2">
      <c r="A15618"/>
      <c r="B15618"/>
      <c r="C15618"/>
      <c r="D15618"/>
      <c r="E15618"/>
      <c r="F15618"/>
      <c r="G15618"/>
      <c r="H15618"/>
    </row>
    <row r="15619" spans="1:8" x14ac:dyDescent="0.2">
      <c r="A15619"/>
      <c r="B15619"/>
      <c r="C15619"/>
      <c r="D15619"/>
      <c r="E15619"/>
      <c r="F15619"/>
      <c r="G15619"/>
      <c r="H15619"/>
    </row>
    <row r="15620" spans="1:8" x14ac:dyDescent="0.2">
      <c r="A15620"/>
      <c r="B15620"/>
      <c r="C15620"/>
      <c r="D15620"/>
      <c r="E15620"/>
      <c r="F15620"/>
      <c r="G15620"/>
      <c r="H15620"/>
    </row>
    <row r="15621" spans="1:8" x14ac:dyDescent="0.2">
      <c r="A15621"/>
      <c r="B15621"/>
      <c r="C15621"/>
      <c r="D15621"/>
      <c r="E15621"/>
      <c r="F15621"/>
      <c r="G15621"/>
      <c r="H15621"/>
    </row>
    <row r="15622" spans="1:8" x14ac:dyDescent="0.2">
      <c r="A15622"/>
      <c r="B15622"/>
      <c r="C15622"/>
      <c r="D15622"/>
      <c r="E15622"/>
      <c r="F15622"/>
      <c r="G15622"/>
      <c r="H15622"/>
    </row>
    <row r="15623" spans="1:8" x14ac:dyDescent="0.2">
      <c r="A15623"/>
      <c r="B15623"/>
      <c r="C15623"/>
      <c r="D15623"/>
      <c r="E15623"/>
      <c r="F15623"/>
      <c r="G15623"/>
      <c r="H15623"/>
    </row>
    <row r="15624" spans="1:8" x14ac:dyDescent="0.2">
      <c r="A15624"/>
      <c r="B15624"/>
      <c r="C15624"/>
      <c r="D15624"/>
      <c r="E15624"/>
      <c r="F15624"/>
      <c r="G15624"/>
      <c r="H15624"/>
    </row>
    <row r="15625" spans="1:8" x14ac:dyDescent="0.2">
      <c r="A15625"/>
      <c r="B15625"/>
      <c r="C15625"/>
      <c r="D15625"/>
      <c r="E15625"/>
      <c r="F15625"/>
      <c r="G15625"/>
      <c r="H15625"/>
    </row>
    <row r="15626" spans="1:8" x14ac:dyDescent="0.2">
      <c r="A15626"/>
      <c r="B15626"/>
      <c r="C15626"/>
      <c r="D15626"/>
      <c r="E15626"/>
      <c r="F15626"/>
      <c r="G15626"/>
      <c r="H15626"/>
    </row>
    <row r="15627" spans="1:8" x14ac:dyDescent="0.2">
      <c r="A15627"/>
      <c r="B15627"/>
      <c r="C15627"/>
      <c r="D15627"/>
      <c r="E15627"/>
      <c r="F15627"/>
      <c r="G15627"/>
      <c r="H15627"/>
    </row>
    <row r="15628" spans="1:8" x14ac:dyDescent="0.2">
      <c r="A15628"/>
      <c r="B15628"/>
      <c r="C15628"/>
      <c r="D15628"/>
      <c r="E15628"/>
      <c r="F15628"/>
      <c r="G15628"/>
      <c r="H15628"/>
    </row>
    <row r="15629" spans="1:8" x14ac:dyDescent="0.2">
      <c r="A15629"/>
      <c r="B15629"/>
      <c r="C15629"/>
      <c r="D15629"/>
      <c r="E15629"/>
      <c r="F15629"/>
      <c r="G15629"/>
      <c r="H15629"/>
    </row>
    <row r="15630" spans="1:8" x14ac:dyDescent="0.2">
      <c r="A15630"/>
      <c r="B15630"/>
      <c r="C15630"/>
      <c r="D15630"/>
      <c r="E15630"/>
      <c r="F15630"/>
      <c r="G15630"/>
      <c r="H15630"/>
    </row>
    <row r="15631" spans="1:8" x14ac:dyDescent="0.2">
      <c r="A15631"/>
      <c r="B15631"/>
      <c r="C15631"/>
      <c r="D15631"/>
      <c r="E15631"/>
      <c r="F15631"/>
      <c r="G15631"/>
      <c r="H15631"/>
    </row>
    <row r="15632" spans="1:8" x14ac:dyDescent="0.2">
      <c r="A15632"/>
      <c r="B15632"/>
      <c r="C15632"/>
      <c r="D15632"/>
      <c r="E15632"/>
      <c r="F15632"/>
      <c r="G15632"/>
      <c r="H15632"/>
    </row>
    <row r="15633" spans="1:8" x14ac:dyDescent="0.2">
      <c r="A15633"/>
      <c r="B15633"/>
      <c r="C15633"/>
      <c r="D15633"/>
      <c r="E15633"/>
      <c r="F15633"/>
      <c r="G15633"/>
      <c r="H15633"/>
    </row>
    <row r="15634" spans="1:8" x14ac:dyDescent="0.2">
      <c r="A15634"/>
      <c r="B15634"/>
      <c r="C15634"/>
      <c r="D15634"/>
      <c r="E15634"/>
      <c r="F15634"/>
      <c r="G15634"/>
      <c r="H15634"/>
    </row>
    <row r="15635" spans="1:8" x14ac:dyDescent="0.2">
      <c r="A15635"/>
      <c r="B15635"/>
      <c r="C15635"/>
      <c r="D15635"/>
      <c r="E15635"/>
      <c r="F15635"/>
      <c r="G15635"/>
      <c r="H15635"/>
    </row>
    <row r="15636" spans="1:8" x14ac:dyDescent="0.2">
      <c r="A15636"/>
      <c r="B15636"/>
      <c r="C15636"/>
      <c r="D15636"/>
      <c r="E15636"/>
      <c r="F15636"/>
      <c r="G15636"/>
      <c r="H15636"/>
    </row>
    <row r="15637" spans="1:8" x14ac:dyDescent="0.2">
      <c r="A15637"/>
      <c r="B15637"/>
      <c r="C15637"/>
      <c r="D15637"/>
      <c r="E15637"/>
      <c r="F15637"/>
      <c r="G15637"/>
      <c r="H15637"/>
    </row>
    <row r="15638" spans="1:8" x14ac:dyDescent="0.2">
      <c r="A15638"/>
      <c r="B15638"/>
      <c r="C15638"/>
      <c r="D15638"/>
      <c r="E15638"/>
      <c r="F15638"/>
      <c r="G15638"/>
      <c r="H15638"/>
    </row>
    <row r="15639" spans="1:8" x14ac:dyDescent="0.2">
      <c r="A15639"/>
      <c r="B15639"/>
      <c r="C15639"/>
      <c r="D15639"/>
      <c r="E15639"/>
      <c r="F15639"/>
      <c r="G15639"/>
      <c r="H15639"/>
    </row>
    <row r="15640" spans="1:8" x14ac:dyDescent="0.2">
      <c r="A15640"/>
      <c r="B15640"/>
      <c r="C15640"/>
      <c r="D15640"/>
      <c r="E15640"/>
      <c r="F15640"/>
      <c r="G15640"/>
      <c r="H15640"/>
    </row>
    <row r="15641" spans="1:8" x14ac:dyDescent="0.2">
      <c r="A15641"/>
      <c r="B15641"/>
      <c r="C15641"/>
      <c r="D15641"/>
      <c r="E15641"/>
      <c r="F15641"/>
      <c r="G15641"/>
      <c r="H15641"/>
    </row>
    <row r="15642" spans="1:8" x14ac:dyDescent="0.2">
      <c r="A15642"/>
      <c r="B15642"/>
      <c r="C15642"/>
      <c r="D15642"/>
      <c r="E15642"/>
      <c r="F15642"/>
      <c r="G15642"/>
      <c r="H15642"/>
    </row>
    <row r="15643" spans="1:8" x14ac:dyDescent="0.2">
      <c r="A15643"/>
      <c r="B15643"/>
      <c r="C15643"/>
      <c r="D15643"/>
      <c r="E15643"/>
      <c r="F15643"/>
      <c r="G15643"/>
      <c r="H15643"/>
    </row>
    <row r="15644" spans="1:8" x14ac:dyDescent="0.2">
      <c r="A15644"/>
      <c r="B15644"/>
      <c r="C15644"/>
      <c r="D15644"/>
      <c r="E15644"/>
      <c r="F15644"/>
      <c r="G15644"/>
      <c r="H15644"/>
    </row>
    <row r="15645" spans="1:8" x14ac:dyDescent="0.2">
      <c r="A15645"/>
      <c r="B15645"/>
      <c r="C15645"/>
      <c r="D15645"/>
      <c r="E15645"/>
      <c r="F15645"/>
      <c r="G15645"/>
      <c r="H15645"/>
    </row>
    <row r="15646" spans="1:8" x14ac:dyDescent="0.2">
      <c r="A15646"/>
      <c r="B15646"/>
      <c r="C15646"/>
      <c r="D15646"/>
      <c r="E15646"/>
      <c r="F15646"/>
      <c r="G15646"/>
      <c r="H15646"/>
    </row>
    <row r="15647" spans="1:8" x14ac:dyDescent="0.2">
      <c r="A15647"/>
      <c r="B15647"/>
      <c r="C15647"/>
      <c r="D15647"/>
      <c r="E15647"/>
      <c r="F15647"/>
      <c r="G15647"/>
      <c r="H15647"/>
    </row>
    <row r="15648" spans="1:8" x14ac:dyDescent="0.2">
      <c r="A15648"/>
      <c r="B15648"/>
      <c r="C15648"/>
      <c r="D15648"/>
      <c r="E15648"/>
      <c r="F15648"/>
      <c r="G15648"/>
      <c r="H15648"/>
    </row>
    <row r="15649" spans="1:8" x14ac:dyDescent="0.2">
      <c r="A15649"/>
      <c r="B15649"/>
      <c r="C15649"/>
      <c r="D15649"/>
      <c r="E15649"/>
      <c r="F15649"/>
      <c r="G15649"/>
      <c r="H15649"/>
    </row>
    <row r="15650" spans="1:8" x14ac:dyDescent="0.2">
      <c r="A15650"/>
      <c r="B15650"/>
      <c r="C15650"/>
      <c r="D15650"/>
      <c r="E15650"/>
      <c r="F15650"/>
      <c r="G15650"/>
      <c r="H15650"/>
    </row>
    <row r="15651" spans="1:8" x14ac:dyDescent="0.2">
      <c r="A15651"/>
      <c r="B15651"/>
      <c r="C15651"/>
      <c r="D15651"/>
      <c r="E15651"/>
      <c r="F15651"/>
      <c r="G15651"/>
      <c r="H15651"/>
    </row>
    <row r="15652" spans="1:8" x14ac:dyDescent="0.2">
      <c r="A15652"/>
      <c r="B15652"/>
      <c r="C15652"/>
      <c r="D15652"/>
      <c r="E15652"/>
      <c r="F15652"/>
      <c r="G15652"/>
      <c r="H15652"/>
    </row>
    <row r="15653" spans="1:8" x14ac:dyDescent="0.2">
      <c r="A15653"/>
      <c r="B15653"/>
      <c r="C15653"/>
      <c r="D15653"/>
      <c r="E15653"/>
      <c r="F15653"/>
      <c r="G15653"/>
      <c r="H15653"/>
    </row>
    <row r="15654" spans="1:8" x14ac:dyDescent="0.2">
      <c r="A15654"/>
      <c r="B15654"/>
      <c r="C15654"/>
      <c r="D15654"/>
      <c r="E15654"/>
      <c r="F15654"/>
      <c r="G15654"/>
      <c r="H15654"/>
    </row>
    <row r="15655" spans="1:8" x14ac:dyDescent="0.2">
      <c r="A15655"/>
      <c r="B15655"/>
      <c r="C15655"/>
      <c r="D15655"/>
      <c r="E15655"/>
      <c r="F15655"/>
      <c r="G15655"/>
      <c r="H15655"/>
    </row>
    <row r="15656" spans="1:8" x14ac:dyDescent="0.2">
      <c r="A15656"/>
      <c r="B15656"/>
      <c r="C15656"/>
      <c r="D15656"/>
      <c r="E15656"/>
      <c r="F15656"/>
      <c r="G15656"/>
      <c r="H15656"/>
    </row>
    <row r="15657" spans="1:8" x14ac:dyDescent="0.2">
      <c r="A15657"/>
      <c r="B15657"/>
      <c r="C15657"/>
      <c r="D15657"/>
      <c r="E15657"/>
      <c r="F15657"/>
      <c r="G15657"/>
      <c r="H15657"/>
    </row>
    <row r="15658" spans="1:8" x14ac:dyDescent="0.2">
      <c r="A15658"/>
      <c r="B15658"/>
      <c r="C15658"/>
      <c r="D15658"/>
      <c r="E15658"/>
      <c r="F15658"/>
      <c r="G15658"/>
      <c r="H15658"/>
    </row>
    <row r="15659" spans="1:8" x14ac:dyDescent="0.2">
      <c r="A15659"/>
      <c r="B15659"/>
      <c r="C15659"/>
      <c r="D15659"/>
      <c r="E15659"/>
      <c r="F15659"/>
      <c r="G15659"/>
      <c r="H15659"/>
    </row>
    <row r="15660" spans="1:8" x14ac:dyDescent="0.2">
      <c r="A15660"/>
      <c r="B15660"/>
      <c r="C15660"/>
      <c r="D15660"/>
      <c r="E15660"/>
      <c r="F15660"/>
      <c r="G15660"/>
      <c r="H15660"/>
    </row>
    <row r="15661" spans="1:8" x14ac:dyDescent="0.2">
      <c r="A15661"/>
      <c r="B15661"/>
      <c r="C15661"/>
      <c r="D15661"/>
      <c r="E15661"/>
      <c r="F15661"/>
      <c r="G15661"/>
      <c r="H15661"/>
    </row>
    <row r="15662" spans="1:8" x14ac:dyDescent="0.2">
      <c r="A15662"/>
      <c r="B15662"/>
      <c r="C15662"/>
      <c r="D15662"/>
      <c r="E15662"/>
      <c r="F15662"/>
      <c r="G15662"/>
      <c r="H15662"/>
    </row>
    <row r="15663" spans="1:8" x14ac:dyDescent="0.2">
      <c r="A15663"/>
      <c r="B15663"/>
      <c r="C15663"/>
      <c r="D15663"/>
      <c r="E15663"/>
      <c r="F15663"/>
      <c r="G15663"/>
      <c r="H15663"/>
    </row>
    <row r="15664" spans="1:8" x14ac:dyDescent="0.2">
      <c r="A15664"/>
      <c r="B15664"/>
      <c r="C15664"/>
      <c r="D15664"/>
      <c r="E15664"/>
      <c r="F15664"/>
      <c r="G15664"/>
      <c r="H15664"/>
    </row>
    <row r="15665" spans="1:8" x14ac:dyDescent="0.2">
      <c r="A15665"/>
      <c r="B15665"/>
      <c r="C15665"/>
      <c r="D15665"/>
      <c r="E15665"/>
      <c r="F15665"/>
      <c r="G15665"/>
      <c r="H15665"/>
    </row>
    <row r="15666" spans="1:8" x14ac:dyDescent="0.2">
      <c r="A15666"/>
      <c r="B15666"/>
      <c r="C15666"/>
      <c r="D15666"/>
      <c r="E15666"/>
      <c r="F15666"/>
      <c r="G15666"/>
      <c r="H15666"/>
    </row>
    <row r="15667" spans="1:8" x14ac:dyDescent="0.2">
      <c r="A15667"/>
      <c r="B15667"/>
      <c r="C15667"/>
      <c r="D15667"/>
      <c r="E15667"/>
      <c r="F15667"/>
      <c r="G15667"/>
      <c r="H15667"/>
    </row>
    <row r="15668" spans="1:8" x14ac:dyDescent="0.2">
      <c r="A15668"/>
      <c r="B15668"/>
      <c r="C15668"/>
      <c r="D15668"/>
      <c r="E15668"/>
      <c r="F15668"/>
      <c r="G15668"/>
      <c r="H15668"/>
    </row>
    <row r="15669" spans="1:8" x14ac:dyDescent="0.2">
      <c r="A15669"/>
      <c r="B15669"/>
      <c r="C15669"/>
      <c r="D15669"/>
      <c r="E15669"/>
      <c r="F15669"/>
      <c r="G15669"/>
      <c r="H15669"/>
    </row>
    <row r="15670" spans="1:8" x14ac:dyDescent="0.2">
      <c r="A15670"/>
      <c r="B15670"/>
      <c r="C15670"/>
      <c r="D15670"/>
      <c r="E15670"/>
      <c r="F15670"/>
      <c r="G15670"/>
      <c r="H15670"/>
    </row>
    <row r="15671" spans="1:8" x14ac:dyDescent="0.2">
      <c r="A15671"/>
      <c r="B15671"/>
      <c r="C15671"/>
      <c r="D15671"/>
      <c r="E15671"/>
      <c r="F15671"/>
      <c r="G15671"/>
      <c r="H15671"/>
    </row>
    <row r="15672" spans="1:8" x14ac:dyDescent="0.2">
      <c r="A15672"/>
      <c r="B15672"/>
      <c r="C15672"/>
      <c r="D15672"/>
      <c r="E15672"/>
      <c r="F15672"/>
      <c r="G15672"/>
      <c r="H15672"/>
    </row>
    <row r="15673" spans="1:8" x14ac:dyDescent="0.2">
      <c r="A15673"/>
      <c r="B15673"/>
      <c r="C15673"/>
      <c r="D15673"/>
      <c r="E15673"/>
      <c r="F15673"/>
      <c r="G15673"/>
      <c r="H15673"/>
    </row>
    <row r="15674" spans="1:8" x14ac:dyDescent="0.2">
      <c r="A15674"/>
      <c r="B15674"/>
      <c r="C15674"/>
      <c r="D15674"/>
      <c r="E15674"/>
      <c r="F15674"/>
      <c r="G15674"/>
      <c r="H15674"/>
    </row>
    <row r="15675" spans="1:8" x14ac:dyDescent="0.2">
      <c r="A15675"/>
      <c r="B15675"/>
      <c r="C15675"/>
      <c r="D15675"/>
      <c r="E15675"/>
      <c r="F15675"/>
      <c r="G15675"/>
      <c r="H15675"/>
    </row>
    <row r="15676" spans="1:8" x14ac:dyDescent="0.2">
      <c r="A15676"/>
      <c r="B15676"/>
      <c r="C15676"/>
      <c r="D15676"/>
      <c r="E15676"/>
      <c r="F15676"/>
      <c r="G15676"/>
      <c r="H15676"/>
    </row>
    <row r="15677" spans="1:8" x14ac:dyDescent="0.2">
      <c r="A15677"/>
      <c r="B15677"/>
      <c r="C15677"/>
      <c r="D15677"/>
      <c r="E15677"/>
      <c r="F15677"/>
      <c r="G15677"/>
      <c r="H15677"/>
    </row>
    <row r="15678" spans="1:8" x14ac:dyDescent="0.2">
      <c r="A15678"/>
      <c r="B15678"/>
      <c r="C15678"/>
      <c r="D15678"/>
      <c r="E15678"/>
      <c r="F15678"/>
      <c r="G15678"/>
      <c r="H15678"/>
    </row>
    <row r="15679" spans="1:8" x14ac:dyDescent="0.2">
      <c r="A15679"/>
      <c r="B15679"/>
      <c r="C15679"/>
      <c r="D15679"/>
      <c r="E15679"/>
      <c r="F15679"/>
      <c r="G15679"/>
      <c r="H15679"/>
    </row>
    <row r="15680" spans="1:8" x14ac:dyDescent="0.2">
      <c r="A15680"/>
      <c r="B15680"/>
      <c r="C15680"/>
      <c r="D15680"/>
      <c r="E15680"/>
      <c r="F15680"/>
      <c r="G15680"/>
      <c r="H15680"/>
    </row>
    <row r="15681" spans="1:8" x14ac:dyDescent="0.2">
      <c r="A15681"/>
      <c r="B15681"/>
      <c r="C15681"/>
      <c r="D15681"/>
      <c r="E15681"/>
      <c r="F15681"/>
      <c r="G15681"/>
      <c r="H15681"/>
    </row>
    <row r="15682" spans="1:8" x14ac:dyDescent="0.2">
      <c r="A15682"/>
      <c r="B15682"/>
      <c r="C15682"/>
      <c r="D15682"/>
      <c r="E15682"/>
      <c r="F15682"/>
      <c r="G15682"/>
      <c r="H15682"/>
    </row>
    <row r="15683" spans="1:8" x14ac:dyDescent="0.2">
      <c r="A15683"/>
      <c r="B15683"/>
      <c r="C15683"/>
      <c r="D15683"/>
      <c r="E15683"/>
      <c r="F15683"/>
      <c r="G15683"/>
      <c r="H15683"/>
    </row>
    <row r="15684" spans="1:8" x14ac:dyDescent="0.2">
      <c r="A15684"/>
      <c r="B15684"/>
      <c r="C15684"/>
      <c r="D15684"/>
      <c r="E15684"/>
      <c r="F15684"/>
      <c r="G15684"/>
      <c r="H15684"/>
    </row>
    <row r="15685" spans="1:8" x14ac:dyDescent="0.2">
      <c r="A15685"/>
      <c r="B15685"/>
      <c r="C15685"/>
      <c r="D15685"/>
      <c r="E15685"/>
      <c r="F15685"/>
      <c r="G15685"/>
      <c r="H15685"/>
    </row>
    <row r="15686" spans="1:8" x14ac:dyDescent="0.2">
      <c r="A15686"/>
      <c r="B15686"/>
      <c r="C15686"/>
      <c r="D15686"/>
      <c r="E15686"/>
      <c r="F15686"/>
      <c r="G15686"/>
      <c r="H15686"/>
    </row>
    <row r="15687" spans="1:8" x14ac:dyDescent="0.2">
      <c r="A15687"/>
      <c r="B15687"/>
      <c r="C15687"/>
      <c r="D15687"/>
      <c r="E15687"/>
      <c r="F15687"/>
      <c r="G15687"/>
      <c r="H15687"/>
    </row>
    <row r="15688" spans="1:8" x14ac:dyDescent="0.2">
      <c r="A15688"/>
      <c r="B15688"/>
      <c r="C15688"/>
      <c r="D15688"/>
      <c r="E15688"/>
      <c r="F15688"/>
      <c r="G15688"/>
      <c r="H15688"/>
    </row>
    <row r="15689" spans="1:8" x14ac:dyDescent="0.2">
      <c r="A15689"/>
      <c r="B15689"/>
      <c r="C15689"/>
      <c r="D15689"/>
      <c r="E15689"/>
      <c r="F15689"/>
      <c r="G15689"/>
      <c r="H15689"/>
    </row>
    <row r="15690" spans="1:8" x14ac:dyDescent="0.2">
      <c r="A15690"/>
      <c r="B15690"/>
      <c r="C15690"/>
      <c r="D15690"/>
      <c r="E15690"/>
      <c r="F15690"/>
      <c r="G15690"/>
      <c r="H15690"/>
    </row>
    <row r="15691" spans="1:8" x14ac:dyDescent="0.2">
      <c r="A15691"/>
      <c r="B15691"/>
      <c r="C15691"/>
      <c r="D15691"/>
      <c r="E15691"/>
      <c r="F15691"/>
      <c r="G15691"/>
      <c r="H15691"/>
    </row>
    <row r="15692" spans="1:8" x14ac:dyDescent="0.2">
      <c r="A15692"/>
      <c r="B15692"/>
      <c r="C15692"/>
      <c r="D15692"/>
      <c r="E15692"/>
      <c r="F15692"/>
      <c r="G15692"/>
      <c r="H15692"/>
    </row>
    <row r="15693" spans="1:8" x14ac:dyDescent="0.2">
      <c r="A15693"/>
      <c r="B15693"/>
      <c r="C15693"/>
      <c r="D15693"/>
      <c r="E15693"/>
      <c r="F15693"/>
      <c r="G15693"/>
      <c r="H15693"/>
    </row>
    <row r="15694" spans="1:8" x14ac:dyDescent="0.2">
      <c r="A15694"/>
      <c r="B15694"/>
      <c r="C15694"/>
      <c r="D15694"/>
      <c r="E15694"/>
      <c r="F15694"/>
      <c r="G15694"/>
      <c r="H15694"/>
    </row>
    <row r="15695" spans="1:8" x14ac:dyDescent="0.2">
      <c r="A15695"/>
      <c r="B15695"/>
      <c r="C15695"/>
      <c r="D15695"/>
      <c r="E15695"/>
      <c r="F15695"/>
      <c r="G15695"/>
      <c r="H15695"/>
    </row>
    <row r="15696" spans="1:8" x14ac:dyDescent="0.2">
      <c r="A15696"/>
      <c r="B15696"/>
      <c r="C15696"/>
      <c r="D15696"/>
      <c r="E15696"/>
      <c r="F15696"/>
      <c r="G15696"/>
      <c r="H15696"/>
    </row>
    <row r="15697" spans="1:8" x14ac:dyDescent="0.2">
      <c r="A15697"/>
      <c r="B15697"/>
      <c r="C15697"/>
      <c r="D15697"/>
      <c r="E15697"/>
      <c r="F15697"/>
      <c r="G15697"/>
      <c r="H15697"/>
    </row>
    <row r="15698" spans="1:8" x14ac:dyDescent="0.2">
      <c r="A15698"/>
      <c r="B15698"/>
      <c r="C15698"/>
      <c r="D15698"/>
      <c r="E15698"/>
      <c r="F15698"/>
      <c r="G15698"/>
      <c r="H15698"/>
    </row>
    <row r="15699" spans="1:8" x14ac:dyDescent="0.2">
      <c r="A15699"/>
      <c r="B15699"/>
      <c r="C15699"/>
      <c r="D15699"/>
      <c r="E15699"/>
      <c r="F15699"/>
      <c r="G15699"/>
      <c r="H15699"/>
    </row>
    <row r="15700" spans="1:8" x14ac:dyDescent="0.2">
      <c r="A15700"/>
      <c r="B15700"/>
      <c r="C15700"/>
      <c r="D15700"/>
      <c r="E15700"/>
      <c r="F15700"/>
      <c r="G15700"/>
      <c r="H15700"/>
    </row>
    <row r="15701" spans="1:8" x14ac:dyDescent="0.2">
      <c r="A15701"/>
      <c r="B15701"/>
      <c r="C15701"/>
      <c r="D15701"/>
      <c r="E15701"/>
      <c r="F15701"/>
      <c r="G15701"/>
      <c r="H15701"/>
    </row>
    <row r="15702" spans="1:8" x14ac:dyDescent="0.2">
      <c r="A15702"/>
      <c r="B15702"/>
      <c r="C15702"/>
      <c r="D15702"/>
      <c r="E15702"/>
      <c r="F15702"/>
      <c r="G15702"/>
      <c r="H15702"/>
    </row>
    <row r="15703" spans="1:8" x14ac:dyDescent="0.2">
      <c r="A15703"/>
      <c r="B15703"/>
      <c r="C15703"/>
      <c r="D15703"/>
      <c r="E15703"/>
      <c r="F15703"/>
      <c r="G15703"/>
      <c r="H15703"/>
    </row>
    <row r="15704" spans="1:8" x14ac:dyDescent="0.2">
      <c r="A15704"/>
      <c r="B15704"/>
      <c r="C15704"/>
      <c r="D15704"/>
      <c r="E15704"/>
      <c r="F15704"/>
      <c r="G15704"/>
      <c r="H15704"/>
    </row>
    <row r="15705" spans="1:8" x14ac:dyDescent="0.2">
      <c r="A15705"/>
      <c r="B15705"/>
      <c r="C15705"/>
      <c r="D15705"/>
      <c r="E15705"/>
      <c r="F15705"/>
      <c r="G15705"/>
      <c r="H15705"/>
    </row>
    <row r="15706" spans="1:8" x14ac:dyDescent="0.2">
      <c r="A15706"/>
      <c r="B15706"/>
      <c r="C15706"/>
      <c r="D15706"/>
      <c r="E15706"/>
      <c r="F15706"/>
      <c r="G15706"/>
      <c r="H15706"/>
    </row>
    <row r="15707" spans="1:8" x14ac:dyDescent="0.2">
      <c r="A15707"/>
      <c r="B15707"/>
      <c r="C15707"/>
      <c r="D15707"/>
      <c r="E15707"/>
      <c r="F15707"/>
      <c r="G15707"/>
      <c r="H15707"/>
    </row>
    <row r="15708" spans="1:8" x14ac:dyDescent="0.2">
      <c r="A15708"/>
      <c r="B15708"/>
      <c r="C15708"/>
      <c r="D15708"/>
      <c r="E15708"/>
      <c r="F15708"/>
      <c r="G15708"/>
      <c r="H15708"/>
    </row>
    <row r="15709" spans="1:8" x14ac:dyDescent="0.2">
      <c r="A15709"/>
      <c r="B15709"/>
      <c r="C15709"/>
      <c r="D15709"/>
      <c r="E15709"/>
      <c r="F15709"/>
      <c r="G15709"/>
      <c r="H15709"/>
    </row>
    <row r="15710" spans="1:8" x14ac:dyDescent="0.2">
      <c r="A15710"/>
      <c r="B15710"/>
      <c r="C15710"/>
      <c r="D15710"/>
      <c r="E15710"/>
      <c r="F15710"/>
      <c r="G15710"/>
      <c r="H15710"/>
    </row>
    <row r="15711" spans="1:8" x14ac:dyDescent="0.2">
      <c r="A15711"/>
      <c r="B15711"/>
      <c r="C15711"/>
      <c r="D15711"/>
      <c r="E15711"/>
      <c r="F15711"/>
      <c r="G15711"/>
      <c r="H15711"/>
    </row>
    <row r="15712" spans="1:8" x14ac:dyDescent="0.2">
      <c r="A15712"/>
      <c r="B15712"/>
      <c r="C15712"/>
      <c r="D15712"/>
      <c r="E15712"/>
      <c r="F15712"/>
      <c r="G15712"/>
      <c r="H15712"/>
    </row>
    <row r="15713" spans="1:8" x14ac:dyDescent="0.2">
      <c r="A15713"/>
      <c r="B15713"/>
      <c r="C15713"/>
      <c r="D15713"/>
      <c r="E15713"/>
      <c r="F15713"/>
      <c r="G15713"/>
      <c r="H15713"/>
    </row>
    <row r="15714" spans="1:8" x14ac:dyDescent="0.2">
      <c r="A15714"/>
      <c r="B15714"/>
      <c r="C15714"/>
      <c r="D15714"/>
      <c r="E15714"/>
      <c r="F15714"/>
      <c r="G15714"/>
      <c r="H15714"/>
    </row>
    <row r="15715" spans="1:8" x14ac:dyDescent="0.2">
      <c r="A15715"/>
      <c r="B15715"/>
      <c r="C15715"/>
      <c r="D15715"/>
      <c r="E15715"/>
      <c r="F15715"/>
      <c r="G15715"/>
      <c r="H15715"/>
    </row>
    <row r="15716" spans="1:8" x14ac:dyDescent="0.2">
      <c r="A15716"/>
      <c r="B15716"/>
      <c r="C15716"/>
      <c r="D15716"/>
      <c r="E15716"/>
      <c r="F15716"/>
      <c r="G15716"/>
      <c r="H15716"/>
    </row>
    <row r="15717" spans="1:8" x14ac:dyDescent="0.2">
      <c r="A15717"/>
      <c r="B15717"/>
      <c r="C15717"/>
      <c r="D15717"/>
      <c r="E15717"/>
      <c r="F15717"/>
      <c r="G15717"/>
      <c r="H15717"/>
    </row>
    <row r="15718" spans="1:8" x14ac:dyDescent="0.2">
      <c r="A15718"/>
      <c r="B15718"/>
      <c r="C15718"/>
      <c r="D15718"/>
      <c r="E15718"/>
      <c r="F15718"/>
      <c r="G15718"/>
      <c r="H15718"/>
    </row>
    <row r="15719" spans="1:8" x14ac:dyDescent="0.2">
      <c r="A15719"/>
      <c r="B15719"/>
      <c r="C15719"/>
      <c r="D15719"/>
      <c r="E15719"/>
      <c r="F15719"/>
      <c r="G15719"/>
      <c r="H15719"/>
    </row>
    <row r="15720" spans="1:8" x14ac:dyDescent="0.2">
      <c r="A15720"/>
      <c r="B15720"/>
      <c r="C15720"/>
      <c r="D15720"/>
      <c r="E15720"/>
      <c r="F15720"/>
      <c r="G15720"/>
      <c r="H15720"/>
    </row>
    <row r="15721" spans="1:8" x14ac:dyDescent="0.2">
      <c r="A15721"/>
      <c r="B15721"/>
      <c r="C15721"/>
      <c r="D15721"/>
      <c r="E15721"/>
      <c r="F15721"/>
      <c r="G15721"/>
      <c r="H15721"/>
    </row>
    <row r="15722" spans="1:8" x14ac:dyDescent="0.2">
      <c r="A15722"/>
      <c r="B15722"/>
      <c r="C15722"/>
      <c r="D15722"/>
      <c r="E15722"/>
      <c r="F15722"/>
      <c r="G15722"/>
      <c r="H15722"/>
    </row>
    <row r="15723" spans="1:8" x14ac:dyDescent="0.2">
      <c r="A15723"/>
      <c r="B15723"/>
      <c r="C15723"/>
      <c r="D15723"/>
      <c r="E15723"/>
      <c r="F15723"/>
      <c r="G15723"/>
      <c r="H15723"/>
    </row>
    <row r="15724" spans="1:8" x14ac:dyDescent="0.2">
      <c r="A15724"/>
      <c r="B15724"/>
      <c r="C15724"/>
      <c r="D15724"/>
      <c r="E15724"/>
      <c r="F15724"/>
      <c r="G15724"/>
      <c r="H15724"/>
    </row>
    <row r="15725" spans="1:8" x14ac:dyDescent="0.2">
      <c r="A15725"/>
      <c r="B15725"/>
      <c r="C15725"/>
      <c r="D15725"/>
      <c r="E15725"/>
      <c r="F15725"/>
      <c r="G15725"/>
      <c r="H15725"/>
    </row>
    <row r="15726" spans="1:8" x14ac:dyDescent="0.2">
      <c r="A15726"/>
      <c r="B15726"/>
      <c r="C15726"/>
      <c r="D15726"/>
      <c r="E15726"/>
      <c r="F15726"/>
      <c r="G15726"/>
      <c r="H15726"/>
    </row>
    <row r="15727" spans="1:8" x14ac:dyDescent="0.2">
      <c r="A15727"/>
      <c r="B15727"/>
      <c r="C15727"/>
      <c r="D15727"/>
      <c r="E15727"/>
      <c r="F15727"/>
      <c r="G15727"/>
      <c r="H15727"/>
    </row>
    <row r="15728" spans="1:8" x14ac:dyDescent="0.2">
      <c r="A15728"/>
      <c r="B15728"/>
      <c r="C15728"/>
      <c r="D15728"/>
      <c r="E15728"/>
      <c r="F15728"/>
      <c r="G15728"/>
      <c r="H15728"/>
    </row>
    <row r="15729" spans="1:8" x14ac:dyDescent="0.2">
      <c r="A15729"/>
      <c r="B15729"/>
      <c r="C15729"/>
      <c r="D15729"/>
      <c r="E15729"/>
      <c r="F15729"/>
      <c r="G15729"/>
      <c r="H15729"/>
    </row>
    <row r="15730" spans="1:8" x14ac:dyDescent="0.2">
      <c r="A15730"/>
      <c r="B15730"/>
      <c r="C15730"/>
      <c r="D15730"/>
      <c r="E15730"/>
      <c r="F15730"/>
      <c r="G15730"/>
      <c r="H15730"/>
    </row>
    <row r="15731" spans="1:8" x14ac:dyDescent="0.2">
      <c r="A15731"/>
      <c r="B15731"/>
      <c r="C15731"/>
      <c r="D15731"/>
      <c r="E15731"/>
      <c r="F15731"/>
      <c r="G15731"/>
      <c r="H15731"/>
    </row>
    <row r="15732" spans="1:8" x14ac:dyDescent="0.2">
      <c r="A15732"/>
      <c r="B15732"/>
      <c r="C15732"/>
      <c r="D15732"/>
      <c r="E15732"/>
      <c r="F15732"/>
      <c r="G15732"/>
      <c r="H15732"/>
    </row>
    <row r="15733" spans="1:8" x14ac:dyDescent="0.2">
      <c r="A15733"/>
      <c r="B15733"/>
      <c r="C15733"/>
      <c r="D15733"/>
      <c r="E15733"/>
      <c r="F15733"/>
      <c r="G15733"/>
      <c r="H15733"/>
    </row>
    <row r="15734" spans="1:8" x14ac:dyDescent="0.2">
      <c r="A15734"/>
      <c r="B15734"/>
      <c r="C15734"/>
      <c r="D15734"/>
      <c r="E15734"/>
      <c r="F15734"/>
      <c r="G15734"/>
      <c r="H15734"/>
    </row>
    <row r="15735" spans="1:8" x14ac:dyDescent="0.2">
      <c r="A15735"/>
      <c r="B15735"/>
      <c r="C15735"/>
      <c r="D15735"/>
      <c r="E15735"/>
      <c r="F15735"/>
      <c r="G15735"/>
      <c r="H15735"/>
    </row>
    <row r="15736" spans="1:8" x14ac:dyDescent="0.2">
      <c r="A15736"/>
      <c r="B15736"/>
      <c r="C15736"/>
      <c r="D15736"/>
      <c r="E15736"/>
      <c r="F15736"/>
      <c r="G15736"/>
      <c r="H15736"/>
    </row>
    <row r="15737" spans="1:8" x14ac:dyDescent="0.2">
      <c r="A15737"/>
      <c r="B15737"/>
      <c r="C15737"/>
      <c r="D15737"/>
      <c r="E15737"/>
      <c r="F15737"/>
      <c r="G15737"/>
      <c r="H15737"/>
    </row>
    <row r="15738" spans="1:8" x14ac:dyDescent="0.2">
      <c r="A15738"/>
      <c r="B15738"/>
      <c r="C15738"/>
      <c r="D15738"/>
      <c r="E15738"/>
      <c r="F15738"/>
      <c r="G15738"/>
      <c r="H15738"/>
    </row>
    <row r="15739" spans="1:8" x14ac:dyDescent="0.2">
      <c r="A15739"/>
      <c r="B15739"/>
      <c r="C15739"/>
      <c r="D15739"/>
      <c r="E15739"/>
      <c r="F15739"/>
      <c r="G15739"/>
      <c r="H15739"/>
    </row>
    <row r="15740" spans="1:8" x14ac:dyDescent="0.2">
      <c r="A15740"/>
      <c r="B15740"/>
      <c r="C15740"/>
      <c r="D15740"/>
      <c r="E15740"/>
      <c r="F15740"/>
      <c r="G15740"/>
      <c r="H15740"/>
    </row>
    <row r="15741" spans="1:8" x14ac:dyDescent="0.2">
      <c r="A15741"/>
      <c r="B15741"/>
      <c r="C15741"/>
      <c r="D15741"/>
      <c r="E15741"/>
      <c r="F15741"/>
      <c r="G15741"/>
      <c r="H15741"/>
    </row>
    <row r="15742" spans="1:8" x14ac:dyDescent="0.2">
      <c r="A15742"/>
      <c r="B15742"/>
      <c r="C15742"/>
      <c r="D15742"/>
      <c r="E15742"/>
      <c r="F15742"/>
      <c r="G15742"/>
      <c r="H15742"/>
    </row>
    <row r="15743" spans="1:8" x14ac:dyDescent="0.2">
      <c r="A15743"/>
      <c r="B15743"/>
      <c r="C15743"/>
      <c r="D15743"/>
      <c r="E15743"/>
      <c r="F15743"/>
      <c r="G15743"/>
      <c r="H15743"/>
    </row>
    <row r="15744" spans="1:8" x14ac:dyDescent="0.2">
      <c r="A15744"/>
      <c r="B15744"/>
      <c r="C15744"/>
      <c r="D15744"/>
      <c r="E15744"/>
      <c r="F15744"/>
      <c r="G15744"/>
      <c r="H15744"/>
    </row>
    <row r="15745" spans="1:8" x14ac:dyDescent="0.2">
      <c r="A15745"/>
      <c r="B15745"/>
      <c r="C15745"/>
      <c r="D15745"/>
      <c r="E15745"/>
      <c r="F15745"/>
      <c r="G15745"/>
      <c r="H15745"/>
    </row>
    <row r="15746" spans="1:8" x14ac:dyDescent="0.2">
      <c r="A15746"/>
      <c r="B15746"/>
      <c r="C15746"/>
      <c r="D15746"/>
      <c r="E15746"/>
      <c r="F15746"/>
      <c r="G15746"/>
      <c r="H15746"/>
    </row>
    <row r="15747" spans="1:8" x14ac:dyDescent="0.2">
      <c r="A15747"/>
      <c r="B15747"/>
      <c r="C15747"/>
      <c r="D15747"/>
      <c r="E15747"/>
      <c r="F15747"/>
      <c r="G15747"/>
      <c r="H15747"/>
    </row>
    <row r="15748" spans="1:8" x14ac:dyDescent="0.2">
      <c r="A15748"/>
      <c r="B15748"/>
      <c r="C15748"/>
      <c r="D15748"/>
      <c r="E15748"/>
      <c r="F15748"/>
      <c r="G15748"/>
      <c r="H15748"/>
    </row>
    <row r="15749" spans="1:8" x14ac:dyDescent="0.2">
      <c r="A15749"/>
      <c r="B15749"/>
      <c r="C15749"/>
      <c r="D15749"/>
      <c r="E15749"/>
      <c r="F15749"/>
      <c r="G15749"/>
      <c r="H15749"/>
    </row>
    <row r="15750" spans="1:8" x14ac:dyDescent="0.2">
      <c r="A15750"/>
      <c r="B15750"/>
      <c r="C15750"/>
      <c r="D15750"/>
      <c r="E15750"/>
      <c r="F15750"/>
      <c r="G15750"/>
      <c r="H15750"/>
    </row>
    <row r="15751" spans="1:8" x14ac:dyDescent="0.2">
      <c r="A15751"/>
      <c r="B15751"/>
      <c r="C15751"/>
      <c r="D15751"/>
      <c r="E15751"/>
      <c r="F15751"/>
      <c r="G15751"/>
      <c r="H15751"/>
    </row>
    <row r="15752" spans="1:8" x14ac:dyDescent="0.2">
      <c r="A15752"/>
      <c r="B15752"/>
      <c r="C15752"/>
      <c r="D15752"/>
      <c r="E15752"/>
      <c r="F15752"/>
      <c r="G15752"/>
      <c r="H15752"/>
    </row>
    <row r="15753" spans="1:8" x14ac:dyDescent="0.2">
      <c r="A15753"/>
      <c r="B15753"/>
      <c r="C15753"/>
      <c r="D15753"/>
      <c r="E15753"/>
      <c r="F15753"/>
      <c r="G15753"/>
      <c r="H15753"/>
    </row>
    <row r="15754" spans="1:8" x14ac:dyDescent="0.2">
      <c r="A15754"/>
      <c r="B15754"/>
      <c r="C15754"/>
      <c r="D15754"/>
      <c r="E15754"/>
      <c r="F15754"/>
      <c r="G15754"/>
      <c r="H15754"/>
    </row>
    <row r="15755" spans="1:8" x14ac:dyDescent="0.2">
      <c r="A15755"/>
      <c r="B15755"/>
      <c r="C15755"/>
      <c r="D15755"/>
      <c r="E15755"/>
      <c r="F15755"/>
      <c r="G15755"/>
      <c r="H15755"/>
    </row>
    <row r="15756" spans="1:8" x14ac:dyDescent="0.2">
      <c r="A15756"/>
      <c r="B15756"/>
      <c r="C15756"/>
      <c r="D15756"/>
      <c r="E15756"/>
      <c r="F15756"/>
      <c r="G15756"/>
      <c r="H15756"/>
    </row>
    <row r="15757" spans="1:8" x14ac:dyDescent="0.2">
      <c r="A15757"/>
      <c r="B15757"/>
      <c r="C15757"/>
      <c r="D15757"/>
      <c r="E15757"/>
      <c r="F15757"/>
      <c r="G15757"/>
      <c r="H15757"/>
    </row>
    <row r="15758" spans="1:8" x14ac:dyDescent="0.2">
      <c r="A15758"/>
      <c r="B15758"/>
      <c r="C15758"/>
      <c r="D15758"/>
      <c r="E15758"/>
      <c r="F15758"/>
      <c r="G15758"/>
      <c r="H15758"/>
    </row>
    <row r="15759" spans="1:8" x14ac:dyDescent="0.2">
      <c r="A15759"/>
      <c r="B15759"/>
      <c r="C15759"/>
      <c r="D15759"/>
      <c r="E15759"/>
      <c r="F15759"/>
      <c r="G15759"/>
      <c r="H15759"/>
    </row>
    <row r="15760" spans="1:8" x14ac:dyDescent="0.2">
      <c r="A15760"/>
      <c r="B15760"/>
      <c r="C15760"/>
      <c r="D15760"/>
      <c r="E15760"/>
      <c r="F15760"/>
      <c r="G15760"/>
      <c r="H15760"/>
    </row>
    <row r="15761" spans="1:8" x14ac:dyDescent="0.2">
      <c r="A15761"/>
      <c r="B15761"/>
      <c r="C15761"/>
      <c r="D15761"/>
      <c r="E15761"/>
      <c r="F15761"/>
      <c r="G15761"/>
      <c r="H15761"/>
    </row>
    <row r="15762" spans="1:8" x14ac:dyDescent="0.2">
      <c r="A15762"/>
      <c r="B15762"/>
      <c r="C15762"/>
      <c r="D15762"/>
      <c r="E15762"/>
      <c r="F15762"/>
      <c r="G15762"/>
      <c r="H15762"/>
    </row>
    <row r="15763" spans="1:8" x14ac:dyDescent="0.2">
      <c r="A15763"/>
      <c r="B15763"/>
      <c r="C15763"/>
      <c r="D15763"/>
      <c r="E15763"/>
      <c r="F15763"/>
      <c r="G15763"/>
      <c r="H15763"/>
    </row>
    <row r="15764" spans="1:8" x14ac:dyDescent="0.2">
      <c r="A15764"/>
      <c r="B15764"/>
      <c r="C15764"/>
      <c r="D15764"/>
      <c r="E15764"/>
      <c r="F15764"/>
      <c r="G15764"/>
      <c r="H15764"/>
    </row>
    <row r="15765" spans="1:8" x14ac:dyDescent="0.2">
      <c r="A15765"/>
      <c r="B15765"/>
      <c r="C15765"/>
      <c r="D15765"/>
      <c r="E15765"/>
      <c r="F15765"/>
      <c r="G15765"/>
      <c r="H15765"/>
    </row>
    <row r="15766" spans="1:8" x14ac:dyDescent="0.2">
      <c r="A15766"/>
      <c r="B15766"/>
      <c r="C15766"/>
      <c r="D15766"/>
      <c r="E15766"/>
      <c r="F15766"/>
      <c r="G15766"/>
      <c r="H15766"/>
    </row>
    <row r="15767" spans="1:8" x14ac:dyDescent="0.2">
      <c r="A15767"/>
      <c r="B15767"/>
      <c r="C15767"/>
      <c r="D15767"/>
      <c r="E15767"/>
      <c r="F15767"/>
      <c r="G15767"/>
      <c r="H15767"/>
    </row>
    <row r="15768" spans="1:8" x14ac:dyDescent="0.2">
      <c r="A15768"/>
      <c r="B15768"/>
      <c r="C15768"/>
      <c r="D15768"/>
      <c r="E15768"/>
      <c r="F15768"/>
      <c r="G15768"/>
      <c r="H15768"/>
    </row>
    <row r="15769" spans="1:8" x14ac:dyDescent="0.2">
      <c r="A15769"/>
      <c r="B15769"/>
      <c r="C15769"/>
      <c r="D15769"/>
      <c r="E15769"/>
      <c r="F15769"/>
      <c r="G15769"/>
      <c r="H15769"/>
    </row>
    <row r="15770" spans="1:8" x14ac:dyDescent="0.2">
      <c r="A15770"/>
      <c r="B15770"/>
      <c r="C15770"/>
      <c r="D15770"/>
      <c r="E15770"/>
      <c r="F15770"/>
      <c r="G15770"/>
      <c r="H15770"/>
    </row>
    <row r="15771" spans="1:8" x14ac:dyDescent="0.2">
      <c r="A15771"/>
      <c r="B15771"/>
      <c r="C15771"/>
      <c r="D15771"/>
      <c r="E15771"/>
      <c r="F15771"/>
      <c r="G15771"/>
      <c r="H15771"/>
    </row>
    <row r="15772" spans="1:8" x14ac:dyDescent="0.2">
      <c r="A15772"/>
      <c r="B15772"/>
      <c r="C15772"/>
      <c r="D15772"/>
      <c r="E15772"/>
      <c r="F15772"/>
      <c r="G15772"/>
      <c r="H15772"/>
    </row>
    <row r="15773" spans="1:8" x14ac:dyDescent="0.2">
      <c r="A15773"/>
      <c r="B15773"/>
      <c r="C15773"/>
      <c r="D15773"/>
      <c r="E15773"/>
      <c r="F15773"/>
      <c r="G15773"/>
      <c r="H15773"/>
    </row>
    <row r="15774" spans="1:8" x14ac:dyDescent="0.2">
      <c r="A15774"/>
      <c r="B15774"/>
      <c r="C15774"/>
      <c r="D15774"/>
      <c r="E15774"/>
      <c r="F15774"/>
      <c r="G15774"/>
      <c r="H15774"/>
    </row>
    <row r="15775" spans="1:8" x14ac:dyDescent="0.2">
      <c r="A15775"/>
      <c r="B15775"/>
      <c r="C15775"/>
      <c r="D15775"/>
      <c r="E15775"/>
      <c r="F15775"/>
      <c r="G15775"/>
      <c r="H15775"/>
    </row>
    <row r="15776" spans="1:8" x14ac:dyDescent="0.2">
      <c r="A15776"/>
      <c r="B15776"/>
      <c r="C15776"/>
      <c r="D15776"/>
      <c r="E15776"/>
      <c r="F15776"/>
      <c r="G15776"/>
      <c r="H15776"/>
    </row>
    <row r="15777" spans="1:8" x14ac:dyDescent="0.2">
      <c r="A15777"/>
      <c r="B15777"/>
      <c r="C15777"/>
      <c r="D15777"/>
      <c r="E15777"/>
      <c r="F15777"/>
      <c r="G15777"/>
      <c r="H15777"/>
    </row>
    <row r="15778" spans="1:8" x14ac:dyDescent="0.2">
      <c r="A15778"/>
      <c r="B15778"/>
      <c r="C15778"/>
      <c r="D15778"/>
      <c r="E15778"/>
      <c r="F15778"/>
      <c r="G15778"/>
      <c r="H15778"/>
    </row>
    <row r="15779" spans="1:8" x14ac:dyDescent="0.2">
      <c r="A15779"/>
      <c r="B15779"/>
      <c r="C15779"/>
      <c r="D15779"/>
      <c r="E15779"/>
      <c r="F15779"/>
      <c r="G15779"/>
      <c r="H15779"/>
    </row>
    <row r="15780" spans="1:8" x14ac:dyDescent="0.2">
      <c r="A15780"/>
      <c r="B15780"/>
      <c r="C15780"/>
      <c r="D15780"/>
      <c r="E15780"/>
      <c r="F15780"/>
      <c r="G15780"/>
      <c r="H15780"/>
    </row>
    <row r="15781" spans="1:8" x14ac:dyDescent="0.2">
      <c r="A15781"/>
      <c r="B15781"/>
      <c r="C15781"/>
      <c r="D15781"/>
      <c r="E15781"/>
      <c r="F15781"/>
      <c r="G15781"/>
      <c r="H15781"/>
    </row>
    <row r="15782" spans="1:8" x14ac:dyDescent="0.2">
      <c r="A15782"/>
      <c r="B15782"/>
      <c r="C15782"/>
      <c r="D15782"/>
      <c r="E15782"/>
      <c r="F15782"/>
      <c r="G15782"/>
      <c r="H15782"/>
    </row>
    <row r="15783" spans="1:8" x14ac:dyDescent="0.2">
      <c r="A15783"/>
      <c r="B15783"/>
      <c r="C15783"/>
      <c r="D15783"/>
      <c r="E15783"/>
      <c r="F15783"/>
      <c r="G15783"/>
      <c r="H15783"/>
    </row>
    <row r="15784" spans="1:8" x14ac:dyDescent="0.2">
      <c r="A15784"/>
      <c r="B15784"/>
      <c r="C15784"/>
      <c r="D15784"/>
      <c r="E15784"/>
      <c r="F15784"/>
      <c r="G15784"/>
      <c r="H15784"/>
    </row>
    <row r="15785" spans="1:8" x14ac:dyDescent="0.2">
      <c r="A15785"/>
      <c r="B15785"/>
      <c r="C15785"/>
      <c r="D15785"/>
      <c r="E15785"/>
      <c r="F15785"/>
      <c r="G15785"/>
      <c r="H15785"/>
    </row>
    <row r="15786" spans="1:8" x14ac:dyDescent="0.2">
      <c r="A15786"/>
      <c r="B15786"/>
      <c r="C15786"/>
      <c r="D15786"/>
      <c r="E15786"/>
      <c r="F15786"/>
      <c r="G15786"/>
      <c r="H15786"/>
    </row>
    <row r="15787" spans="1:8" x14ac:dyDescent="0.2">
      <c r="A15787"/>
      <c r="B15787"/>
      <c r="C15787"/>
      <c r="D15787"/>
      <c r="E15787"/>
      <c r="F15787"/>
      <c r="G15787"/>
      <c r="H15787"/>
    </row>
    <row r="15788" spans="1:8" x14ac:dyDescent="0.2">
      <c r="A15788"/>
      <c r="B15788"/>
      <c r="C15788"/>
      <c r="D15788"/>
      <c r="E15788"/>
      <c r="F15788"/>
      <c r="G15788"/>
      <c r="H15788"/>
    </row>
    <row r="15789" spans="1:8" x14ac:dyDescent="0.2">
      <c r="A15789"/>
      <c r="B15789"/>
      <c r="C15789"/>
      <c r="D15789"/>
      <c r="E15789"/>
      <c r="F15789"/>
      <c r="G15789"/>
      <c r="H15789"/>
    </row>
    <row r="15790" spans="1:8" x14ac:dyDescent="0.2">
      <c r="A15790"/>
      <c r="B15790"/>
      <c r="C15790"/>
      <c r="D15790"/>
      <c r="E15790"/>
      <c r="F15790"/>
      <c r="G15790"/>
      <c r="H15790"/>
    </row>
    <row r="15791" spans="1:8" x14ac:dyDescent="0.2">
      <c r="A15791"/>
      <c r="B15791"/>
      <c r="C15791"/>
      <c r="D15791"/>
      <c r="E15791"/>
      <c r="F15791"/>
      <c r="G15791"/>
      <c r="H15791"/>
    </row>
    <row r="15792" spans="1:8" x14ac:dyDescent="0.2">
      <c r="A15792"/>
      <c r="B15792"/>
      <c r="C15792"/>
      <c r="D15792"/>
      <c r="E15792"/>
      <c r="F15792"/>
      <c r="G15792"/>
      <c r="H15792"/>
    </row>
    <row r="15793" spans="1:8" x14ac:dyDescent="0.2">
      <c r="A15793"/>
      <c r="B15793"/>
      <c r="C15793"/>
      <c r="D15793"/>
      <c r="E15793"/>
      <c r="F15793"/>
      <c r="G15793"/>
      <c r="H15793"/>
    </row>
    <row r="15794" spans="1:8" x14ac:dyDescent="0.2">
      <c r="A15794"/>
      <c r="B15794"/>
      <c r="C15794"/>
      <c r="D15794"/>
      <c r="E15794"/>
      <c r="F15794"/>
      <c r="G15794"/>
      <c r="H15794"/>
    </row>
    <row r="15795" spans="1:8" x14ac:dyDescent="0.2">
      <c r="A15795"/>
      <c r="B15795"/>
      <c r="C15795"/>
      <c r="D15795"/>
      <c r="E15795"/>
      <c r="F15795"/>
      <c r="G15795"/>
      <c r="H15795"/>
    </row>
    <row r="15796" spans="1:8" x14ac:dyDescent="0.2">
      <c r="A15796"/>
      <c r="B15796"/>
      <c r="C15796"/>
      <c r="D15796"/>
      <c r="E15796"/>
      <c r="F15796"/>
      <c r="G15796"/>
      <c r="H15796"/>
    </row>
    <row r="15797" spans="1:8" x14ac:dyDescent="0.2">
      <c r="A15797"/>
      <c r="B15797"/>
      <c r="C15797"/>
      <c r="D15797"/>
      <c r="E15797"/>
      <c r="F15797"/>
      <c r="G15797"/>
      <c r="H15797"/>
    </row>
    <row r="15798" spans="1:8" x14ac:dyDescent="0.2">
      <c r="A15798"/>
      <c r="B15798"/>
      <c r="C15798"/>
      <c r="D15798"/>
      <c r="E15798"/>
      <c r="F15798"/>
      <c r="G15798"/>
      <c r="H15798"/>
    </row>
    <row r="15799" spans="1:8" x14ac:dyDescent="0.2">
      <c r="A15799"/>
      <c r="B15799"/>
      <c r="C15799"/>
      <c r="D15799"/>
      <c r="E15799"/>
      <c r="F15799"/>
      <c r="G15799"/>
      <c r="H15799"/>
    </row>
    <row r="15800" spans="1:8" x14ac:dyDescent="0.2">
      <c r="A15800"/>
      <c r="B15800"/>
      <c r="C15800"/>
      <c r="D15800"/>
      <c r="E15800"/>
      <c r="F15800"/>
      <c r="G15800"/>
      <c r="H15800"/>
    </row>
    <row r="15801" spans="1:8" x14ac:dyDescent="0.2">
      <c r="A15801"/>
      <c r="B15801"/>
      <c r="C15801"/>
      <c r="D15801"/>
      <c r="E15801"/>
      <c r="F15801"/>
      <c r="G15801"/>
      <c r="H15801"/>
    </row>
    <row r="15802" spans="1:8" x14ac:dyDescent="0.2">
      <c r="A15802"/>
      <c r="B15802"/>
      <c r="C15802"/>
      <c r="D15802"/>
      <c r="E15802"/>
      <c r="F15802"/>
      <c r="G15802"/>
      <c r="H15802"/>
    </row>
    <row r="15803" spans="1:8" x14ac:dyDescent="0.2">
      <c r="A15803"/>
      <c r="B15803"/>
      <c r="C15803"/>
      <c r="D15803"/>
      <c r="E15803"/>
      <c r="F15803"/>
      <c r="G15803"/>
      <c r="H15803"/>
    </row>
    <row r="15804" spans="1:8" x14ac:dyDescent="0.2">
      <c r="A15804"/>
      <c r="B15804"/>
      <c r="C15804"/>
      <c r="D15804"/>
      <c r="E15804"/>
      <c r="F15804"/>
      <c r="G15804"/>
      <c r="H15804"/>
    </row>
    <row r="15805" spans="1:8" x14ac:dyDescent="0.2">
      <c r="A15805"/>
      <c r="B15805"/>
      <c r="C15805"/>
      <c r="D15805"/>
      <c r="E15805"/>
      <c r="F15805"/>
      <c r="G15805"/>
      <c r="H15805"/>
    </row>
    <row r="15806" spans="1:8" x14ac:dyDescent="0.2">
      <c r="A15806"/>
      <c r="B15806"/>
      <c r="C15806"/>
      <c r="D15806"/>
      <c r="E15806"/>
      <c r="F15806"/>
      <c r="G15806"/>
      <c r="H15806"/>
    </row>
    <row r="15807" spans="1:8" x14ac:dyDescent="0.2">
      <c r="A15807"/>
      <c r="B15807"/>
      <c r="C15807"/>
      <c r="D15807"/>
      <c r="E15807"/>
      <c r="F15807"/>
      <c r="G15807"/>
      <c r="H15807"/>
    </row>
    <row r="15808" spans="1:8" x14ac:dyDescent="0.2">
      <c r="A15808"/>
      <c r="B15808"/>
      <c r="C15808"/>
      <c r="D15808"/>
      <c r="E15808"/>
      <c r="F15808"/>
      <c r="G15808"/>
      <c r="H15808"/>
    </row>
    <row r="15809" spans="1:8" x14ac:dyDescent="0.2">
      <c r="A15809"/>
      <c r="B15809"/>
      <c r="C15809"/>
      <c r="D15809"/>
      <c r="E15809"/>
      <c r="F15809"/>
      <c r="G15809"/>
      <c r="H15809"/>
    </row>
    <row r="15810" spans="1:8" x14ac:dyDescent="0.2">
      <c r="A15810"/>
      <c r="B15810"/>
      <c r="C15810"/>
      <c r="D15810"/>
      <c r="E15810"/>
      <c r="F15810"/>
      <c r="G15810"/>
      <c r="H15810"/>
    </row>
    <row r="15811" spans="1:8" x14ac:dyDescent="0.2">
      <c r="A15811"/>
      <c r="B15811"/>
      <c r="C15811"/>
      <c r="D15811"/>
      <c r="E15811"/>
      <c r="F15811"/>
      <c r="G15811"/>
      <c r="H15811"/>
    </row>
    <row r="15812" spans="1:8" x14ac:dyDescent="0.2">
      <c r="A15812"/>
      <c r="B15812"/>
      <c r="C15812"/>
      <c r="D15812"/>
      <c r="E15812"/>
      <c r="F15812"/>
      <c r="G15812"/>
      <c r="H15812"/>
    </row>
    <row r="15813" spans="1:8" x14ac:dyDescent="0.2">
      <c r="A15813"/>
      <c r="B15813"/>
      <c r="C15813"/>
      <c r="D15813"/>
      <c r="E15813"/>
      <c r="F15813"/>
      <c r="G15813"/>
      <c r="H15813"/>
    </row>
    <row r="15814" spans="1:8" x14ac:dyDescent="0.2">
      <c r="A15814"/>
      <c r="B15814"/>
      <c r="C15814"/>
      <c r="D15814"/>
      <c r="E15814"/>
      <c r="F15814"/>
      <c r="G15814"/>
      <c r="H15814"/>
    </row>
    <row r="15815" spans="1:8" x14ac:dyDescent="0.2">
      <c r="A15815"/>
      <c r="B15815"/>
      <c r="C15815"/>
      <c r="D15815"/>
      <c r="E15815"/>
      <c r="F15815"/>
      <c r="G15815"/>
      <c r="H15815"/>
    </row>
    <row r="15816" spans="1:8" x14ac:dyDescent="0.2">
      <c r="A15816"/>
      <c r="B15816"/>
      <c r="C15816"/>
      <c r="D15816"/>
      <c r="E15816"/>
      <c r="F15816"/>
      <c r="G15816"/>
      <c r="H15816"/>
    </row>
    <row r="15817" spans="1:8" x14ac:dyDescent="0.2">
      <c r="A15817"/>
      <c r="B15817"/>
      <c r="C15817"/>
      <c r="D15817"/>
      <c r="E15817"/>
      <c r="F15817"/>
      <c r="G15817"/>
      <c r="H15817"/>
    </row>
    <row r="15818" spans="1:8" x14ac:dyDescent="0.2">
      <c r="A15818"/>
      <c r="B15818"/>
      <c r="C15818"/>
      <c r="D15818"/>
      <c r="E15818"/>
      <c r="F15818"/>
      <c r="G15818"/>
      <c r="H15818"/>
    </row>
    <row r="15819" spans="1:8" x14ac:dyDescent="0.2">
      <c r="A15819"/>
      <c r="B15819"/>
      <c r="C15819"/>
      <c r="D15819"/>
      <c r="E15819"/>
      <c r="F15819"/>
      <c r="G15819"/>
      <c r="H15819"/>
    </row>
    <row r="15820" spans="1:8" x14ac:dyDescent="0.2">
      <c r="A15820"/>
      <c r="B15820"/>
      <c r="C15820"/>
      <c r="D15820"/>
      <c r="E15820"/>
      <c r="F15820"/>
      <c r="G15820"/>
      <c r="H15820"/>
    </row>
    <row r="15821" spans="1:8" x14ac:dyDescent="0.2">
      <c r="A15821"/>
      <c r="B15821"/>
      <c r="C15821"/>
      <c r="D15821"/>
      <c r="E15821"/>
      <c r="F15821"/>
      <c r="G15821"/>
      <c r="H15821"/>
    </row>
    <row r="15822" spans="1:8" x14ac:dyDescent="0.2">
      <c r="A15822"/>
      <c r="B15822"/>
      <c r="C15822"/>
      <c r="D15822"/>
      <c r="E15822"/>
      <c r="F15822"/>
      <c r="G15822"/>
      <c r="H15822"/>
    </row>
    <row r="15823" spans="1:8" x14ac:dyDescent="0.2">
      <c r="A15823"/>
      <c r="B15823"/>
      <c r="C15823"/>
      <c r="D15823"/>
      <c r="E15823"/>
      <c r="F15823"/>
      <c r="G15823"/>
      <c r="H15823"/>
    </row>
    <row r="15824" spans="1:8" x14ac:dyDescent="0.2">
      <c r="A15824"/>
      <c r="B15824"/>
      <c r="C15824"/>
      <c r="D15824"/>
      <c r="E15824"/>
      <c r="F15824"/>
      <c r="G15824"/>
      <c r="H15824"/>
    </row>
    <row r="15825" spans="1:8" x14ac:dyDescent="0.2">
      <c r="A15825"/>
      <c r="B15825"/>
      <c r="C15825"/>
      <c r="D15825"/>
      <c r="E15825"/>
      <c r="F15825"/>
      <c r="G15825"/>
      <c r="H15825"/>
    </row>
    <row r="15826" spans="1:8" x14ac:dyDescent="0.2">
      <c r="A15826"/>
      <c r="B15826"/>
      <c r="C15826"/>
      <c r="D15826"/>
      <c r="E15826"/>
      <c r="F15826"/>
      <c r="G15826"/>
      <c r="H15826"/>
    </row>
    <row r="15827" spans="1:8" x14ac:dyDescent="0.2">
      <c r="A15827"/>
      <c r="B15827"/>
      <c r="C15827"/>
      <c r="D15827"/>
      <c r="E15827"/>
      <c r="F15827"/>
      <c r="G15827"/>
      <c r="H15827"/>
    </row>
    <row r="15828" spans="1:8" x14ac:dyDescent="0.2">
      <c r="A15828"/>
      <c r="B15828"/>
      <c r="C15828"/>
      <c r="D15828"/>
      <c r="E15828"/>
      <c r="F15828"/>
      <c r="G15828"/>
      <c r="H15828"/>
    </row>
    <row r="15829" spans="1:8" x14ac:dyDescent="0.2">
      <c r="A15829"/>
      <c r="B15829"/>
      <c r="C15829"/>
      <c r="D15829"/>
      <c r="E15829"/>
      <c r="F15829"/>
      <c r="G15829"/>
      <c r="H15829"/>
    </row>
    <row r="15830" spans="1:8" x14ac:dyDescent="0.2">
      <c r="A15830"/>
      <c r="B15830"/>
      <c r="C15830"/>
      <c r="D15830"/>
      <c r="E15830"/>
      <c r="F15830"/>
      <c r="G15830"/>
      <c r="H15830"/>
    </row>
    <row r="15831" spans="1:8" x14ac:dyDescent="0.2">
      <c r="A15831"/>
      <c r="B15831"/>
      <c r="C15831"/>
      <c r="D15831"/>
      <c r="E15831"/>
      <c r="F15831"/>
      <c r="G15831"/>
      <c r="H15831"/>
    </row>
    <row r="15832" spans="1:8" x14ac:dyDescent="0.2">
      <c r="A15832"/>
      <c r="B15832"/>
      <c r="C15832"/>
      <c r="D15832"/>
      <c r="E15832"/>
      <c r="F15832"/>
      <c r="G15832"/>
      <c r="H15832"/>
    </row>
    <row r="15833" spans="1:8" x14ac:dyDescent="0.2">
      <c r="A15833"/>
      <c r="B15833"/>
      <c r="C15833"/>
      <c r="D15833"/>
      <c r="E15833"/>
      <c r="F15833"/>
      <c r="G15833"/>
      <c r="H15833"/>
    </row>
    <row r="15834" spans="1:8" x14ac:dyDescent="0.2">
      <c r="A15834"/>
      <c r="B15834"/>
      <c r="C15834"/>
      <c r="D15834"/>
      <c r="E15834"/>
      <c r="F15834"/>
      <c r="G15834"/>
      <c r="H15834"/>
    </row>
    <row r="15835" spans="1:8" x14ac:dyDescent="0.2">
      <c r="A15835"/>
      <c r="B15835"/>
      <c r="C15835"/>
      <c r="D15835"/>
      <c r="E15835"/>
      <c r="F15835"/>
      <c r="G15835"/>
      <c r="H15835"/>
    </row>
    <row r="15836" spans="1:8" x14ac:dyDescent="0.2">
      <c r="A15836"/>
      <c r="B15836"/>
      <c r="C15836"/>
      <c r="D15836"/>
      <c r="E15836"/>
      <c r="F15836"/>
      <c r="G15836"/>
      <c r="H15836"/>
    </row>
    <row r="15837" spans="1:8" x14ac:dyDescent="0.2">
      <c r="A15837"/>
      <c r="B15837"/>
      <c r="C15837"/>
      <c r="D15837"/>
      <c r="E15837"/>
      <c r="F15837"/>
      <c r="G15837"/>
      <c r="H15837"/>
    </row>
    <row r="15838" spans="1:8" x14ac:dyDescent="0.2">
      <c r="A15838"/>
      <c r="B15838"/>
      <c r="C15838"/>
      <c r="D15838"/>
      <c r="E15838"/>
      <c r="F15838"/>
      <c r="G15838"/>
      <c r="H15838"/>
    </row>
    <row r="15839" spans="1:8" x14ac:dyDescent="0.2">
      <c r="A15839"/>
      <c r="B15839"/>
      <c r="C15839"/>
      <c r="D15839"/>
      <c r="E15839"/>
      <c r="F15839"/>
      <c r="G15839"/>
      <c r="H15839"/>
    </row>
    <row r="15840" spans="1:8" x14ac:dyDescent="0.2">
      <c r="A15840"/>
      <c r="B15840"/>
      <c r="C15840"/>
      <c r="D15840"/>
      <c r="E15840"/>
      <c r="F15840"/>
      <c r="G15840"/>
      <c r="H15840"/>
    </row>
    <row r="15841" spans="1:8" x14ac:dyDescent="0.2">
      <c r="A15841"/>
      <c r="B15841"/>
      <c r="C15841"/>
      <c r="D15841"/>
      <c r="E15841"/>
      <c r="F15841"/>
      <c r="G15841"/>
      <c r="H15841"/>
    </row>
    <row r="15842" spans="1:8" x14ac:dyDescent="0.2">
      <c r="A15842"/>
      <c r="B15842"/>
      <c r="C15842"/>
      <c r="D15842"/>
      <c r="E15842"/>
      <c r="F15842"/>
      <c r="G15842"/>
      <c r="H15842"/>
    </row>
    <row r="15843" spans="1:8" x14ac:dyDescent="0.2">
      <c r="A15843"/>
      <c r="B15843"/>
      <c r="C15843"/>
      <c r="D15843"/>
      <c r="E15843"/>
      <c r="F15843"/>
      <c r="G15843"/>
      <c r="H15843"/>
    </row>
    <row r="15844" spans="1:8" x14ac:dyDescent="0.2">
      <c r="A15844"/>
      <c r="B15844"/>
      <c r="C15844"/>
      <c r="D15844"/>
      <c r="E15844"/>
      <c r="F15844"/>
      <c r="G15844"/>
      <c r="H15844"/>
    </row>
    <row r="15845" spans="1:8" x14ac:dyDescent="0.2">
      <c r="A15845"/>
      <c r="B15845"/>
      <c r="C15845"/>
      <c r="D15845"/>
      <c r="E15845"/>
      <c r="F15845"/>
      <c r="G15845"/>
      <c r="H15845"/>
    </row>
    <row r="15846" spans="1:8" x14ac:dyDescent="0.2">
      <c r="A15846"/>
      <c r="B15846"/>
      <c r="C15846"/>
      <c r="D15846"/>
      <c r="E15846"/>
      <c r="F15846"/>
      <c r="G15846"/>
      <c r="H15846"/>
    </row>
    <row r="15847" spans="1:8" x14ac:dyDescent="0.2">
      <c r="A15847"/>
      <c r="B15847"/>
      <c r="C15847"/>
      <c r="D15847"/>
      <c r="E15847"/>
      <c r="F15847"/>
      <c r="G15847"/>
      <c r="H15847"/>
    </row>
    <row r="15848" spans="1:8" x14ac:dyDescent="0.2">
      <c r="A15848"/>
      <c r="B15848"/>
      <c r="C15848"/>
      <c r="D15848"/>
      <c r="E15848"/>
      <c r="F15848"/>
      <c r="G15848"/>
      <c r="H15848"/>
    </row>
    <row r="15849" spans="1:8" x14ac:dyDescent="0.2">
      <c r="A15849"/>
      <c r="B15849"/>
      <c r="C15849"/>
      <c r="D15849"/>
      <c r="E15849"/>
      <c r="F15849"/>
      <c r="G15849"/>
      <c r="H15849"/>
    </row>
    <row r="15850" spans="1:8" x14ac:dyDescent="0.2">
      <c r="A15850"/>
      <c r="B15850"/>
      <c r="C15850"/>
      <c r="D15850"/>
      <c r="E15850"/>
      <c r="F15850"/>
      <c r="G15850"/>
      <c r="H15850"/>
    </row>
    <row r="15851" spans="1:8" x14ac:dyDescent="0.2">
      <c r="A15851"/>
      <c r="B15851"/>
      <c r="C15851"/>
      <c r="D15851"/>
      <c r="E15851"/>
      <c r="F15851"/>
      <c r="G15851"/>
      <c r="H15851"/>
    </row>
    <row r="15852" spans="1:8" x14ac:dyDescent="0.2">
      <c r="A15852"/>
      <c r="B15852"/>
      <c r="C15852"/>
      <c r="D15852"/>
      <c r="E15852"/>
      <c r="F15852"/>
      <c r="G15852"/>
      <c r="H15852"/>
    </row>
    <row r="15853" spans="1:8" x14ac:dyDescent="0.2">
      <c r="A15853"/>
      <c r="B15853"/>
      <c r="C15853"/>
      <c r="D15853"/>
      <c r="E15853"/>
      <c r="F15853"/>
      <c r="G15853"/>
      <c r="H15853"/>
    </row>
    <row r="15854" spans="1:8" x14ac:dyDescent="0.2">
      <c r="A15854"/>
      <c r="B15854"/>
      <c r="C15854"/>
      <c r="D15854"/>
      <c r="E15854"/>
      <c r="F15854"/>
      <c r="G15854"/>
      <c r="H15854"/>
    </row>
    <row r="15855" spans="1:8" x14ac:dyDescent="0.2">
      <c r="A15855"/>
      <c r="B15855"/>
      <c r="C15855"/>
      <c r="D15855"/>
      <c r="E15855"/>
      <c r="F15855"/>
      <c r="G15855"/>
      <c r="H15855"/>
    </row>
    <row r="15856" spans="1:8" x14ac:dyDescent="0.2">
      <c r="A15856"/>
      <c r="B15856"/>
      <c r="C15856"/>
      <c r="D15856"/>
      <c r="E15856"/>
      <c r="F15856"/>
      <c r="G15856"/>
      <c r="H15856"/>
    </row>
    <row r="15857" spans="1:8" x14ac:dyDescent="0.2">
      <c r="A15857"/>
      <c r="B15857"/>
      <c r="C15857"/>
      <c r="D15857"/>
      <c r="E15857"/>
      <c r="F15857"/>
      <c r="G15857"/>
      <c r="H15857"/>
    </row>
    <row r="15858" spans="1:8" x14ac:dyDescent="0.2">
      <c r="A15858"/>
      <c r="B15858"/>
      <c r="C15858"/>
      <c r="D15858"/>
      <c r="E15858"/>
      <c r="F15858"/>
      <c r="G15858"/>
      <c r="H15858"/>
    </row>
    <row r="15859" spans="1:8" x14ac:dyDescent="0.2">
      <c r="A15859"/>
      <c r="B15859"/>
      <c r="C15859"/>
      <c r="D15859"/>
      <c r="E15859"/>
      <c r="F15859"/>
      <c r="G15859"/>
      <c r="H15859"/>
    </row>
    <row r="15860" spans="1:8" x14ac:dyDescent="0.2">
      <c r="A15860"/>
      <c r="B15860"/>
      <c r="C15860"/>
      <c r="D15860"/>
      <c r="E15860"/>
      <c r="F15860"/>
      <c r="G15860"/>
      <c r="H15860"/>
    </row>
    <row r="15861" spans="1:8" x14ac:dyDescent="0.2">
      <c r="A15861"/>
      <c r="B15861"/>
      <c r="C15861"/>
      <c r="D15861"/>
      <c r="E15861"/>
      <c r="F15861"/>
      <c r="G15861"/>
      <c r="H15861"/>
    </row>
    <row r="15862" spans="1:8" x14ac:dyDescent="0.2">
      <c r="A15862"/>
      <c r="B15862"/>
      <c r="C15862"/>
      <c r="D15862"/>
      <c r="E15862"/>
      <c r="F15862"/>
      <c r="G15862"/>
      <c r="H15862"/>
    </row>
    <row r="15863" spans="1:8" x14ac:dyDescent="0.2">
      <c r="A15863"/>
      <c r="B15863"/>
      <c r="C15863"/>
      <c r="D15863"/>
      <c r="E15863"/>
      <c r="F15863"/>
      <c r="G15863"/>
      <c r="H15863"/>
    </row>
    <row r="15864" spans="1:8" x14ac:dyDescent="0.2">
      <c r="A15864"/>
      <c r="B15864"/>
      <c r="C15864"/>
      <c r="D15864"/>
      <c r="E15864"/>
      <c r="F15864"/>
      <c r="G15864"/>
      <c r="H15864"/>
    </row>
    <row r="15865" spans="1:8" x14ac:dyDescent="0.2">
      <c r="A15865"/>
      <c r="B15865"/>
      <c r="C15865"/>
      <c r="D15865"/>
      <c r="E15865"/>
      <c r="F15865"/>
      <c r="G15865"/>
      <c r="H15865"/>
    </row>
    <row r="15866" spans="1:8" x14ac:dyDescent="0.2">
      <c r="A15866"/>
      <c r="B15866"/>
      <c r="C15866"/>
      <c r="D15866"/>
      <c r="E15866"/>
      <c r="F15866"/>
      <c r="G15866"/>
      <c r="H15866"/>
    </row>
    <row r="15867" spans="1:8" x14ac:dyDescent="0.2">
      <c r="A15867"/>
      <c r="B15867"/>
      <c r="C15867"/>
      <c r="D15867"/>
      <c r="E15867"/>
      <c r="F15867"/>
      <c r="G15867"/>
      <c r="H15867"/>
    </row>
    <row r="15868" spans="1:8" x14ac:dyDescent="0.2">
      <c r="A15868"/>
      <c r="B15868"/>
      <c r="C15868"/>
      <c r="D15868"/>
      <c r="E15868"/>
      <c r="F15868"/>
      <c r="G15868"/>
      <c r="H15868"/>
    </row>
    <row r="15869" spans="1:8" x14ac:dyDescent="0.2">
      <c r="A15869"/>
      <c r="B15869"/>
      <c r="C15869"/>
      <c r="D15869"/>
      <c r="E15869"/>
      <c r="F15869"/>
      <c r="G15869"/>
      <c r="H15869"/>
    </row>
    <row r="15870" spans="1:8" x14ac:dyDescent="0.2">
      <c r="A15870"/>
      <c r="B15870"/>
      <c r="C15870"/>
      <c r="D15870"/>
      <c r="E15870"/>
      <c r="F15870"/>
      <c r="G15870"/>
      <c r="H15870"/>
    </row>
    <row r="15871" spans="1:8" x14ac:dyDescent="0.2">
      <c r="A15871"/>
      <c r="B15871"/>
      <c r="C15871"/>
      <c r="D15871"/>
      <c r="E15871"/>
      <c r="F15871"/>
      <c r="G15871"/>
      <c r="H15871"/>
    </row>
    <row r="15872" spans="1:8" x14ac:dyDescent="0.2">
      <c r="A15872"/>
      <c r="B15872"/>
      <c r="C15872"/>
      <c r="D15872"/>
      <c r="E15872"/>
      <c r="F15872"/>
      <c r="G15872"/>
      <c r="H15872"/>
    </row>
    <row r="15873" spans="1:8" x14ac:dyDescent="0.2">
      <c r="A15873"/>
      <c r="B15873"/>
      <c r="C15873"/>
      <c r="D15873"/>
      <c r="E15873"/>
      <c r="F15873"/>
      <c r="G15873"/>
      <c r="H15873"/>
    </row>
    <row r="15874" spans="1:8" x14ac:dyDescent="0.2">
      <c r="A15874"/>
      <c r="B15874"/>
      <c r="C15874"/>
      <c r="D15874"/>
      <c r="E15874"/>
      <c r="F15874"/>
      <c r="G15874"/>
      <c r="H15874"/>
    </row>
    <row r="15875" spans="1:8" x14ac:dyDescent="0.2">
      <c r="A15875"/>
      <c r="B15875"/>
      <c r="C15875"/>
      <c r="D15875"/>
      <c r="E15875"/>
      <c r="F15875"/>
      <c r="G15875"/>
      <c r="H15875"/>
    </row>
    <row r="15876" spans="1:8" x14ac:dyDescent="0.2">
      <c r="A15876"/>
      <c r="B15876"/>
      <c r="C15876"/>
      <c r="D15876"/>
      <c r="E15876"/>
      <c r="F15876"/>
      <c r="G15876"/>
      <c r="H15876"/>
    </row>
    <row r="15877" spans="1:8" x14ac:dyDescent="0.2">
      <c r="A15877"/>
      <c r="B15877"/>
      <c r="C15877"/>
      <c r="D15877"/>
      <c r="E15877"/>
      <c r="F15877"/>
      <c r="G15877"/>
      <c r="H15877"/>
    </row>
    <row r="15878" spans="1:8" x14ac:dyDescent="0.2">
      <c r="A15878"/>
      <c r="B15878"/>
      <c r="C15878"/>
      <c r="D15878"/>
      <c r="E15878"/>
      <c r="F15878"/>
      <c r="G15878"/>
      <c r="H15878"/>
    </row>
    <row r="15879" spans="1:8" x14ac:dyDescent="0.2">
      <c r="A15879"/>
      <c r="B15879"/>
      <c r="C15879"/>
      <c r="D15879"/>
      <c r="E15879"/>
      <c r="F15879"/>
      <c r="G15879"/>
      <c r="H15879"/>
    </row>
    <row r="15880" spans="1:8" x14ac:dyDescent="0.2">
      <c r="A15880"/>
      <c r="B15880"/>
      <c r="C15880"/>
      <c r="D15880"/>
      <c r="E15880"/>
      <c r="F15880"/>
      <c r="G15880"/>
      <c r="H15880"/>
    </row>
    <row r="15881" spans="1:8" x14ac:dyDescent="0.2">
      <c r="A15881"/>
      <c r="B15881"/>
      <c r="C15881"/>
      <c r="D15881"/>
      <c r="E15881"/>
      <c r="F15881"/>
      <c r="G15881"/>
      <c r="H15881"/>
    </row>
    <row r="15882" spans="1:8" x14ac:dyDescent="0.2">
      <c r="A15882"/>
      <c r="B15882"/>
      <c r="C15882"/>
      <c r="D15882"/>
      <c r="E15882"/>
      <c r="F15882"/>
      <c r="G15882"/>
      <c r="H15882"/>
    </row>
    <row r="15883" spans="1:8" x14ac:dyDescent="0.2">
      <c r="A15883"/>
      <c r="B15883"/>
      <c r="C15883"/>
      <c r="D15883"/>
      <c r="E15883"/>
      <c r="F15883"/>
      <c r="G15883"/>
      <c r="H15883"/>
    </row>
    <row r="15884" spans="1:8" x14ac:dyDescent="0.2">
      <c r="A15884"/>
      <c r="B15884"/>
      <c r="C15884"/>
      <c r="D15884"/>
      <c r="E15884"/>
      <c r="F15884"/>
      <c r="G15884"/>
      <c r="H15884"/>
    </row>
    <row r="15885" spans="1:8" x14ac:dyDescent="0.2">
      <c r="A15885"/>
      <c r="B15885"/>
      <c r="C15885"/>
      <c r="D15885"/>
      <c r="E15885"/>
      <c r="F15885"/>
      <c r="G15885"/>
      <c r="H15885"/>
    </row>
    <row r="15886" spans="1:8" x14ac:dyDescent="0.2">
      <c r="A15886"/>
      <c r="B15886"/>
      <c r="C15886"/>
      <c r="D15886"/>
      <c r="E15886"/>
      <c r="F15886"/>
      <c r="G15886"/>
      <c r="H15886"/>
    </row>
    <row r="15887" spans="1:8" x14ac:dyDescent="0.2">
      <c r="A15887"/>
      <c r="B15887"/>
      <c r="C15887"/>
      <c r="D15887"/>
      <c r="E15887"/>
      <c r="F15887"/>
      <c r="G15887"/>
      <c r="H15887"/>
    </row>
    <row r="15888" spans="1:8" x14ac:dyDescent="0.2">
      <c r="A15888"/>
      <c r="B15888"/>
      <c r="C15888"/>
      <c r="D15888"/>
      <c r="E15888"/>
      <c r="F15888"/>
      <c r="G15888"/>
      <c r="H15888"/>
    </row>
    <row r="15889" spans="1:8" x14ac:dyDescent="0.2">
      <c r="A15889"/>
      <c r="B15889"/>
      <c r="C15889"/>
      <c r="D15889"/>
      <c r="E15889"/>
      <c r="F15889"/>
      <c r="G15889"/>
      <c r="H15889"/>
    </row>
    <row r="15890" spans="1:8" x14ac:dyDescent="0.2">
      <c r="A15890"/>
      <c r="B15890"/>
      <c r="C15890"/>
      <c r="D15890"/>
      <c r="E15890"/>
      <c r="F15890"/>
      <c r="G15890"/>
      <c r="H15890"/>
    </row>
    <row r="15891" spans="1:8" x14ac:dyDescent="0.2">
      <c r="A15891"/>
      <c r="B15891"/>
      <c r="C15891"/>
      <c r="D15891"/>
      <c r="E15891"/>
      <c r="F15891"/>
      <c r="G15891"/>
      <c r="H15891"/>
    </row>
    <row r="15892" spans="1:8" x14ac:dyDescent="0.2">
      <c r="A15892"/>
      <c r="B15892"/>
      <c r="C15892"/>
      <c r="D15892"/>
      <c r="E15892"/>
      <c r="F15892"/>
      <c r="G15892"/>
      <c r="H15892"/>
    </row>
    <row r="15893" spans="1:8" x14ac:dyDescent="0.2">
      <c r="A15893"/>
      <c r="B15893"/>
      <c r="C15893"/>
      <c r="D15893"/>
      <c r="E15893"/>
      <c r="F15893"/>
      <c r="G15893"/>
      <c r="H15893"/>
    </row>
    <row r="15894" spans="1:8" x14ac:dyDescent="0.2">
      <c r="A15894"/>
      <c r="B15894"/>
      <c r="C15894"/>
      <c r="D15894"/>
      <c r="E15894"/>
      <c r="F15894"/>
      <c r="G15894"/>
      <c r="H15894"/>
    </row>
    <row r="15895" spans="1:8" x14ac:dyDescent="0.2">
      <c r="A15895"/>
      <c r="B15895"/>
      <c r="C15895"/>
      <c r="D15895"/>
      <c r="E15895"/>
      <c r="F15895"/>
      <c r="G15895"/>
      <c r="H15895"/>
    </row>
    <row r="15896" spans="1:8" x14ac:dyDescent="0.2">
      <c r="A15896"/>
      <c r="B15896"/>
      <c r="C15896"/>
      <c r="D15896"/>
      <c r="E15896"/>
      <c r="F15896"/>
      <c r="G15896"/>
      <c r="H15896"/>
    </row>
    <row r="15897" spans="1:8" x14ac:dyDescent="0.2">
      <c r="A15897"/>
      <c r="B15897"/>
      <c r="C15897"/>
      <c r="D15897"/>
      <c r="E15897"/>
      <c r="F15897"/>
      <c r="G15897"/>
      <c r="H15897"/>
    </row>
    <row r="15898" spans="1:8" x14ac:dyDescent="0.2">
      <c r="A15898"/>
      <c r="B15898"/>
      <c r="C15898"/>
      <c r="D15898"/>
      <c r="E15898"/>
      <c r="F15898"/>
      <c r="G15898"/>
      <c r="H15898"/>
    </row>
    <row r="15899" spans="1:8" x14ac:dyDescent="0.2">
      <c r="A15899"/>
      <c r="B15899"/>
      <c r="C15899"/>
      <c r="D15899"/>
      <c r="E15899"/>
      <c r="F15899"/>
      <c r="G15899"/>
      <c r="H15899"/>
    </row>
    <row r="15900" spans="1:8" x14ac:dyDescent="0.2">
      <c r="A15900"/>
      <c r="B15900"/>
      <c r="C15900"/>
      <c r="D15900"/>
      <c r="E15900"/>
      <c r="F15900"/>
      <c r="G15900"/>
      <c r="H15900"/>
    </row>
    <row r="15901" spans="1:8" x14ac:dyDescent="0.2">
      <c r="A15901"/>
      <c r="B15901"/>
      <c r="C15901"/>
      <c r="D15901"/>
      <c r="E15901"/>
      <c r="F15901"/>
      <c r="G15901"/>
      <c r="H15901"/>
    </row>
    <row r="15902" spans="1:8" x14ac:dyDescent="0.2">
      <c r="A15902"/>
      <c r="B15902"/>
      <c r="C15902"/>
      <c r="D15902"/>
      <c r="E15902"/>
      <c r="F15902"/>
      <c r="G15902"/>
      <c r="H15902"/>
    </row>
    <row r="15903" spans="1:8" x14ac:dyDescent="0.2">
      <c r="A15903"/>
      <c r="B15903"/>
      <c r="C15903"/>
      <c r="D15903"/>
      <c r="E15903"/>
      <c r="F15903"/>
      <c r="G15903"/>
      <c r="H15903"/>
    </row>
    <row r="15904" spans="1:8" x14ac:dyDescent="0.2">
      <c r="A15904"/>
      <c r="B15904"/>
      <c r="C15904"/>
      <c r="D15904"/>
      <c r="E15904"/>
      <c r="F15904"/>
      <c r="G15904"/>
      <c r="H15904"/>
    </row>
    <row r="15905" spans="1:8" x14ac:dyDescent="0.2">
      <c r="A15905"/>
      <c r="B15905"/>
      <c r="C15905"/>
      <c r="D15905"/>
      <c r="E15905"/>
      <c r="F15905"/>
      <c r="G15905"/>
      <c r="H15905"/>
    </row>
    <row r="15906" spans="1:8" x14ac:dyDescent="0.2">
      <c r="A15906"/>
      <c r="B15906"/>
      <c r="C15906"/>
      <c r="D15906"/>
      <c r="E15906"/>
      <c r="F15906"/>
      <c r="G15906"/>
      <c r="H15906"/>
    </row>
    <row r="15907" spans="1:8" x14ac:dyDescent="0.2">
      <c r="A15907"/>
      <c r="B15907"/>
      <c r="C15907"/>
      <c r="D15907"/>
      <c r="E15907"/>
      <c r="F15907"/>
      <c r="G15907"/>
      <c r="H15907"/>
    </row>
    <row r="15908" spans="1:8" x14ac:dyDescent="0.2">
      <c r="A15908"/>
      <c r="B15908"/>
      <c r="C15908"/>
      <c r="D15908"/>
      <c r="E15908"/>
      <c r="F15908"/>
      <c r="G15908"/>
      <c r="H15908"/>
    </row>
    <row r="15909" spans="1:8" x14ac:dyDescent="0.2">
      <c r="A15909"/>
      <c r="B15909"/>
      <c r="C15909"/>
      <c r="D15909"/>
      <c r="E15909"/>
      <c r="F15909"/>
      <c r="G15909"/>
      <c r="H15909"/>
    </row>
    <row r="15910" spans="1:8" x14ac:dyDescent="0.2">
      <c r="A15910"/>
      <c r="B15910"/>
      <c r="C15910"/>
      <c r="D15910"/>
      <c r="E15910"/>
      <c r="F15910"/>
      <c r="G15910"/>
      <c r="H15910"/>
    </row>
    <row r="15911" spans="1:8" x14ac:dyDescent="0.2">
      <c r="A15911"/>
      <c r="B15911"/>
      <c r="C15911"/>
      <c r="D15911"/>
      <c r="E15911"/>
      <c r="F15911"/>
      <c r="G15911"/>
      <c r="H15911"/>
    </row>
    <row r="15912" spans="1:8" x14ac:dyDescent="0.2">
      <c r="A15912"/>
      <c r="B15912"/>
      <c r="C15912"/>
      <c r="D15912"/>
      <c r="E15912"/>
      <c r="F15912"/>
      <c r="G15912"/>
      <c r="H15912"/>
    </row>
    <row r="15913" spans="1:8" x14ac:dyDescent="0.2">
      <c r="A15913"/>
      <c r="B15913"/>
      <c r="C15913"/>
      <c r="D15913"/>
      <c r="E15913"/>
      <c r="F15913"/>
      <c r="G15913"/>
      <c r="H15913"/>
    </row>
    <row r="15914" spans="1:8" x14ac:dyDescent="0.2">
      <c r="A15914"/>
      <c r="B15914"/>
      <c r="C15914"/>
      <c r="D15914"/>
      <c r="E15914"/>
      <c r="F15914"/>
      <c r="G15914"/>
      <c r="H15914"/>
    </row>
    <row r="15915" spans="1:8" x14ac:dyDescent="0.2">
      <c r="A15915"/>
      <c r="B15915"/>
      <c r="C15915"/>
      <c r="D15915"/>
      <c r="E15915"/>
      <c r="F15915"/>
      <c r="G15915"/>
      <c r="H15915"/>
    </row>
    <row r="15916" spans="1:8" x14ac:dyDescent="0.2">
      <c r="A15916"/>
      <c r="B15916"/>
      <c r="C15916"/>
      <c r="D15916"/>
      <c r="E15916"/>
      <c r="F15916"/>
      <c r="G15916"/>
      <c r="H15916"/>
    </row>
    <row r="15917" spans="1:8" x14ac:dyDescent="0.2">
      <c r="A15917"/>
      <c r="B15917"/>
      <c r="C15917"/>
      <c r="D15917"/>
      <c r="E15917"/>
      <c r="F15917"/>
      <c r="G15917"/>
      <c r="H15917"/>
    </row>
    <row r="15918" spans="1:8" x14ac:dyDescent="0.2">
      <c r="A15918"/>
      <c r="B15918"/>
      <c r="C15918"/>
      <c r="D15918"/>
      <c r="E15918"/>
      <c r="F15918"/>
      <c r="G15918"/>
      <c r="H15918"/>
    </row>
    <row r="15919" spans="1:8" x14ac:dyDescent="0.2">
      <c r="A15919"/>
      <c r="B15919"/>
      <c r="C15919"/>
      <c r="D15919"/>
      <c r="E15919"/>
      <c r="F15919"/>
      <c r="G15919"/>
      <c r="H15919"/>
    </row>
    <row r="15920" spans="1:8" x14ac:dyDescent="0.2">
      <c r="A15920"/>
      <c r="B15920"/>
      <c r="C15920"/>
      <c r="D15920"/>
      <c r="E15920"/>
      <c r="F15920"/>
      <c r="G15920"/>
      <c r="H15920"/>
    </row>
    <row r="15921" spans="1:8" x14ac:dyDescent="0.2">
      <c r="A15921"/>
      <c r="B15921"/>
      <c r="C15921"/>
      <c r="D15921"/>
      <c r="E15921"/>
      <c r="F15921"/>
      <c r="G15921"/>
      <c r="H15921"/>
    </row>
    <row r="15922" spans="1:8" x14ac:dyDescent="0.2">
      <c r="A15922"/>
      <c r="B15922"/>
      <c r="C15922"/>
      <c r="D15922"/>
      <c r="E15922"/>
      <c r="F15922"/>
      <c r="G15922"/>
      <c r="H15922"/>
    </row>
    <row r="15923" spans="1:8" x14ac:dyDescent="0.2">
      <c r="A15923"/>
      <c r="B15923"/>
      <c r="C15923"/>
      <c r="D15923"/>
      <c r="E15923"/>
      <c r="F15923"/>
      <c r="G15923"/>
      <c r="H15923"/>
    </row>
    <row r="15924" spans="1:8" x14ac:dyDescent="0.2">
      <c r="A15924"/>
      <c r="B15924"/>
      <c r="C15924"/>
      <c r="D15924"/>
      <c r="E15924"/>
      <c r="F15924"/>
      <c r="G15924"/>
      <c r="H15924"/>
    </row>
    <row r="15925" spans="1:8" x14ac:dyDescent="0.2">
      <c r="A15925"/>
      <c r="B15925"/>
      <c r="C15925"/>
      <c r="D15925"/>
      <c r="E15925"/>
      <c r="F15925"/>
      <c r="G15925"/>
      <c r="H15925"/>
    </row>
    <row r="15926" spans="1:8" x14ac:dyDescent="0.2">
      <c r="A15926"/>
      <c r="B15926"/>
      <c r="C15926"/>
      <c r="D15926"/>
      <c r="E15926"/>
      <c r="F15926"/>
      <c r="G15926"/>
      <c r="H15926"/>
    </row>
    <row r="15927" spans="1:8" x14ac:dyDescent="0.2">
      <c r="A15927"/>
      <c r="B15927"/>
      <c r="C15927"/>
      <c r="D15927"/>
      <c r="E15927"/>
      <c r="F15927"/>
      <c r="G15927"/>
      <c r="H15927"/>
    </row>
    <row r="15928" spans="1:8" x14ac:dyDescent="0.2">
      <c r="A15928"/>
      <c r="B15928"/>
      <c r="C15928"/>
      <c r="D15928"/>
      <c r="E15928"/>
      <c r="F15928"/>
      <c r="G15928"/>
      <c r="H15928"/>
    </row>
    <row r="15929" spans="1:8" x14ac:dyDescent="0.2">
      <c r="A15929"/>
      <c r="B15929"/>
      <c r="C15929"/>
      <c r="D15929"/>
      <c r="E15929"/>
      <c r="F15929"/>
      <c r="G15929"/>
      <c r="H15929"/>
    </row>
    <row r="15930" spans="1:8" x14ac:dyDescent="0.2">
      <c r="A15930"/>
      <c r="B15930"/>
      <c r="C15930"/>
      <c r="D15930"/>
      <c r="E15930"/>
      <c r="F15930"/>
      <c r="G15930"/>
      <c r="H15930"/>
    </row>
    <row r="15931" spans="1:8" x14ac:dyDescent="0.2">
      <c r="A15931"/>
      <c r="B15931"/>
      <c r="C15931"/>
      <c r="D15931"/>
      <c r="E15931"/>
      <c r="F15931"/>
      <c r="G15931"/>
      <c r="H15931"/>
    </row>
    <row r="15932" spans="1:8" x14ac:dyDescent="0.2">
      <c r="A15932"/>
      <c r="B15932"/>
      <c r="C15932"/>
      <c r="D15932"/>
      <c r="E15932"/>
      <c r="F15932"/>
      <c r="G15932"/>
      <c r="H15932"/>
    </row>
    <row r="15933" spans="1:8" x14ac:dyDescent="0.2">
      <c r="A15933"/>
      <c r="B15933"/>
      <c r="C15933"/>
      <c r="D15933"/>
      <c r="E15933"/>
      <c r="F15933"/>
      <c r="G15933"/>
      <c r="H15933"/>
    </row>
    <row r="15934" spans="1:8" x14ac:dyDescent="0.2">
      <c r="A15934"/>
      <c r="B15934"/>
      <c r="C15934"/>
      <c r="D15934"/>
      <c r="E15934"/>
      <c r="F15934"/>
      <c r="G15934"/>
      <c r="H15934"/>
    </row>
    <row r="15935" spans="1:8" x14ac:dyDescent="0.2">
      <c r="A15935"/>
      <c r="B15935"/>
      <c r="C15935"/>
      <c r="D15935"/>
      <c r="E15935"/>
      <c r="F15935"/>
      <c r="G15935"/>
      <c r="H15935"/>
    </row>
    <row r="15936" spans="1:8" x14ac:dyDescent="0.2">
      <c r="A15936"/>
      <c r="B15936"/>
      <c r="C15936"/>
      <c r="D15936"/>
      <c r="E15936"/>
      <c r="F15936"/>
      <c r="G15936"/>
      <c r="H15936"/>
    </row>
    <row r="15937" spans="1:8" x14ac:dyDescent="0.2">
      <c r="A15937"/>
      <c r="B15937"/>
      <c r="C15937"/>
      <c r="D15937"/>
      <c r="E15937"/>
      <c r="F15937"/>
      <c r="G15937"/>
      <c r="H15937"/>
    </row>
    <row r="15938" spans="1:8" x14ac:dyDescent="0.2">
      <c r="A15938"/>
      <c r="B15938"/>
      <c r="C15938"/>
      <c r="D15938"/>
      <c r="E15938"/>
      <c r="F15938"/>
      <c r="G15938"/>
      <c r="H15938"/>
    </row>
    <row r="15939" spans="1:8" x14ac:dyDescent="0.2">
      <c r="A15939"/>
      <c r="B15939"/>
      <c r="C15939"/>
      <c r="D15939"/>
      <c r="E15939"/>
      <c r="F15939"/>
      <c r="G15939"/>
      <c r="H15939"/>
    </row>
    <row r="15940" spans="1:8" x14ac:dyDescent="0.2">
      <c r="A15940"/>
      <c r="B15940"/>
      <c r="C15940"/>
      <c r="D15940"/>
      <c r="E15940"/>
      <c r="F15940"/>
      <c r="G15940"/>
      <c r="H15940"/>
    </row>
    <row r="15941" spans="1:8" x14ac:dyDescent="0.2">
      <c r="A15941"/>
      <c r="B15941"/>
      <c r="C15941"/>
      <c r="D15941"/>
      <c r="E15941"/>
      <c r="F15941"/>
      <c r="G15941"/>
      <c r="H15941"/>
    </row>
    <row r="15942" spans="1:8" x14ac:dyDescent="0.2">
      <c r="A15942"/>
      <c r="B15942"/>
      <c r="C15942"/>
      <c r="D15942"/>
      <c r="E15942"/>
      <c r="F15942"/>
      <c r="G15942"/>
      <c r="H15942"/>
    </row>
    <row r="15943" spans="1:8" x14ac:dyDescent="0.2">
      <c r="A15943"/>
      <c r="B15943"/>
      <c r="C15943"/>
      <c r="D15943"/>
      <c r="E15943"/>
      <c r="F15943"/>
      <c r="G15943"/>
      <c r="H15943"/>
    </row>
    <row r="15944" spans="1:8" x14ac:dyDescent="0.2">
      <c r="A15944"/>
      <c r="B15944"/>
      <c r="C15944"/>
      <c r="D15944"/>
      <c r="E15944"/>
      <c r="F15944"/>
      <c r="G15944"/>
      <c r="H15944"/>
    </row>
    <row r="15945" spans="1:8" x14ac:dyDescent="0.2">
      <c r="A15945"/>
      <c r="B15945"/>
      <c r="C15945"/>
      <c r="D15945"/>
      <c r="E15945"/>
      <c r="F15945"/>
      <c r="G15945"/>
      <c r="H15945"/>
    </row>
    <row r="15946" spans="1:8" x14ac:dyDescent="0.2">
      <c r="A15946"/>
      <c r="B15946"/>
      <c r="C15946"/>
      <c r="D15946"/>
      <c r="E15946"/>
      <c r="F15946"/>
      <c r="G15946"/>
      <c r="H15946"/>
    </row>
    <row r="15947" spans="1:8" x14ac:dyDescent="0.2">
      <c r="A15947"/>
      <c r="B15947"/>
      <c r="C15947"/>
      <c r="D15947"/>
      <c r="E15947"/>
      <c r="F15947"/>
      <c r="G15947"/>
      <c r="H15947"/>
    </row>
    <row r="15948" spans="1:8" x14ac:dyDescent="0.2">
      <c r="A15948"/>
      <c r="B15948"/>
      <c r="C15948"/>
      <c r="D15948"/>
      <c r="E15948"/>
      <c r="F15948"/>
      <c r="G15948"/>
      <c r="H15948"/>
    </row>
    <row r="15949" spans="1:8" x14ac:dyDescent="0.2">
      <c r="A15949"/>
      <c r="B15949"/>
      <c r="C15949"/>
      <c r="D15949"/>
      <c r="E15949"/>
      <c r="F15949"/>
      <c r="G15949"/>
      <c r="H15949"/>
    </row>
    <row r="15950" spans="1:8" x14ac:dyDescent="0.2">
      <c r="A15950"/>
      <c r="B15950"/>
      <c r="C15950"/>
      <c r="D15950"/>
      <c r="E15950"/>
      <c r="F15950"/>
      <c r="G15950"/>
      <c r="H15950"/>
    </row>
    <row r="15951" spans="1:8" x14ac:dyDescent="0.2">
      <c r="A15951"/>
      <c r="B15951"/>
      <c r="C15951"/>
      <c r="D15951"/>
      <c r="E15951"/>
      <c r="F15951"/>
      <c r="G15951"/>
      <c r="H15951"/>
    </row>
    <row r="15952" spans="1:8" x14ac:dyDescent="0.2">
      <c r="A15952"/>
      <c r="B15952"/>
      <c r="C15952"/>
      <c r="D15952"/>
      <c r="E15952"/>
      <c r="F15952"/>
      <c r="G15952"/>
      <c r="H15952"/>
    </row>
    <row r="15953" spans="1:8" x14ac:dyDescent="0.2">
      <c r="A15953"/>
      <c r="B15953"/>
      <c r="C15953"/>
      <c r="D15953"/>
      <c r="E15953"/>
      <c r="F15953"/>
      <c r="G15953"/>
      <c r="H15953"/>
    </row>
    <row r="15954" spans="1:8" x14ac:dyDescent="0.2">
      <c r="A15954"/>
      <c r="B15954"/>
      <c r="C15954"/>
      <c r="D15954"/>
      <c r="E15954"/>
      <c r="F15954"/>
      <c r="G15954"/>
      <c r="H15954"/>
    </row>
    <row r="15955" spans="1:8" x14ac:dyDescent="0.2">
      <c r="A15955"/>
      <c r="B15955"/>
      <c r="C15955"/>
      <c r="D15955"/>
      <c r="E15955"/>
      <c r="F15955"/>
      <c r="G15955"/>
      <c r="H15955"/>
    </row>
    <row r="15956" spans="1:8" x14ac:dyDescent="0.2">
      <c r="A15956"/>
      <c r="B15956"/>
      <c r="C15956"/>
      <c r="D15956"/>
      <c r="E15956"/>
      <c r="F15956"/>
      <c r="G15956"/>
      <c r="H15956"/>
    </row>
    <row r="15957" spans="1:8" x14ac:dyDescent="0.2">
      <c r="A15957"/>
      <c r="B15957"/>
      <c r="C15957"/>
      <c r="D15957"/>
      <c r="E15957"/>
      <c r="F15957"/>
      <c r="G15957"/>
      <c r="H15957"/>
    </row>
    <row r="15958" spans="1:8" x14ac:dyDescent="0.2">
      <c r="A15958"/>
      <c r="B15958"/>
      <c r="C15958"/>
      <c r="D15958"/>
      <c r="E15958"/>
      <c r="F15958"/>
      <c r="G15958"/>
      <c r="H15958"/>
    </row>
    <row r="15959" spans="1:8" x14ac:dyDescent="0.2">
      <c r="A15959"/>
      <c r="B15959"/>
      <c r="C15959"/>
      <c r="D15959"/>
      <c r="E15959"/>
      <c r="F15959"/>
      <c r="G15959"/>
      <c r="H15959"/>
    </row>
    <row r="15960" spans="1:8" x14ac:dyDescent="0.2">
      <c r="A15960"/>
      <c r="B15960"/>
      <c r="C15960"/>
      <c r="D15960"/>
      <c r="E15960"/>
      <c r="F15960"/>
      <c r="G15960"/>
      <c r="H15960"/>
    </row>
    <row r="15961" spans="1:8" x14ac:dyDescent="0.2">
      <c r="A15961"/>
      <c r="B15961"/>
      <c r="C15961"/>
      <c r="D15961"/>
      <c r="E15961"/>
      <c r="F15961"/>
      <c r="G15961"/>
      <c r="H15961"/>
    </row>
    <row r="15962" spans="1:8" x14ac:dyDescent="0.2">
      <c r="A15962"/>
      <c r="B15962"/>
      <c r="C15962"/>
      <c r="D15962"/>
      <c r="E15962"/>
      <c r="F15962"/>
      <c r="G15962"/>
      <c r="H15962"/>
    </row>
    <row r="15963" spans="1:8" x14ac:dyDescent="0.2">
      <c r="A15963"/>
      <c r="B15963"/>
      <c r="C15963"/>
      <c r="D15963"/>
      <c r="E15963"/>
      <c r="F15963"/>
      <c r="G15963"/>
      <c r="H15963"/>
    </row>
    <row r="15964" spans="1:8" x14ac:dyDescent="0.2">
      <c r="A15964"/>
      <c r="B15964"/>
      <c r="C15964"/>
      <c r="D15964"/>
      <c r="E15964"/>
      <c r="F15964"/>
      <c r="G15964"/>
      <c r="H15964"/>
    </row>
    <row r="15965" spans="1:8" x14ac:dyDescent="0.2">
      <c r="A15965"/>
      <c r="B15965"/>
      <c r="C15965"/>
      <c r="D15965"/>
      <c r="E15965"/>
      <c r="F15965"/>
      <c r="G15965"/>
      <c r="H15965"/>
    </row>
    <row r="15966" spans="1:8" x14ac:dyDescent="0.2">
      <c r="A15966"/>
      <c r="B15966"/>
      <c r="C15966"/>
      <c r="D15966"/>
      <c r="E15966"/>
      <c r="F15966"/>
      <c r="G15966"/>
      <c r="H15966"/>
    </row>
    <row r="15967" spans="1:8" x14ac:dyDescent="0.2">
      <c r="A15967"/>
      <c r="B15967"/>
      <c r="C15967"/>
      <c r="D15967"/>
      <c r="E15967"/>
      <c r="F15967"/>
      <c r="G15967"/>
      <c r="H15967"/>
    </row>
    <row r="15968" spans="1:8" x14ac:dyDescent="0.2">
      <c r="A15968"/>
      <c r="B15968"/>
      <c r="C15968"/>
      <c r="D15968"/>
      <c r="E15968"/>
      <c r="F15968"/>
      <c r="G15968"/>
      <c r="H15968"/>
    </row>
    <row r="15969" spans="1:8" x14ac:dyDescent="0.2">
      <c r="A15969"/>
      <c r="B15969"/>
      <c r="C15969"/>
      <c r="D15969"/>
      <c r="E15969"/>
      <c r="F15969"/>
      <c r="G15969"/>
      <c r="H15969"/>
    </row>
    <row r="15970" spans="1:8" x14ac:dyDescent="0.2">
      <c r="A15970"/>
      <c r="B15970"/>
      <c r="C15970"/>
      <c r="D15970"/>
      <c r="E15970"/>
      <c r="F15970"/>
      <c r="G15970"/>
      <c r="H15970"/>
    </row>
    <row r="15971" spans="1:8" x14ac:dyDescent="0.2">
      <c r="A15971"/>
      <c r="B15971"/>
      <c r="C15971"/>
      <c r="D15971"/>
      <c r="E15971"/>
      <c r="F15971"/>
      <c r="G15971"/>
      <c r="H15971"/>
    </row>
    <row r="15972" spans="1:8" x14ac:dyDescent="0.2">
      <c r="A15972"/>
      <c r="B15972"/>
      <c r="C15972"/>
      <c r="D15972"/>
      <c r="E15972"/>
      <c r="F15972"/>
      <c r="G15972"/>
      <c r="H15972"/>
    </row>
    <row r="15973" spans="1:8" x14ac:dyDescent="0.2">
      <c r="A15973"/>
      <c r="B15973"/>
      <c r="C15973"/>
      <c r="D15973"/>
      <c r="E15973"/>
      <c r="F15973"/>
      <c r="G15973"/>
      <c r="H15973"/>
    </row>
    <row r="15974" spans="1:8" x14ac:dyDescent="0.2">
      <c r="A15974"/>
      <c r="B15974"/>
      <c r="C15974"/>
      <c r="D15974"/>
      <c r="E15974"/>
      <c r="F15974"/>
      <c r="G15974"/>
      <c r="H15974"/>
    </row>
    <row r="15975" spans="1:8" x14ac:dyDescent="0.2">
      <c r="A15975"/>
      <c r="B15975"/>
      <c r="C15975"/>
      <c r="D15975"/>
      <c r="E15975"/>
      <c r="F15975"/>
      <c r="G15975"/>
      <c r="H15975"/>
    </row>
    <row r="15976" spans="1:8" x14ac:dyDescent="0.2">
      <c r="A15976"/>
      <c r="B15976"/>
      <c r="C15976"/>
      <c r="D15976"/>
      <c r="E15976"/>
      <c r="F15976"/>
      <c r="G15976"/>
      <c r="H15976"/>
    </row>
    <row r="15977" spans="1:8" x14ac:dyDescent="0.2">
      <c r="A15977"/>
      <c r="B15977"/>
      <c r="C15977"/>
      <c r="D15977"/>
      <c r="E15977"/>
      <c r="F15977"/>
      <c r="G15977"/>
      <c r="H15977"/>
    </row>
    <row r="15978" spans="1:8" x14ac:dyDescent="0.2">
      <c r="A15978"/>
      <c r="B15978"/>
      <c r="C15978"/>
      <c r="D15978"/>
      <c r="E15978"/>
      <c r="F15978"/>
      <c r="G15978"/>
      <c r="H15978"/>
    </row>
    <row r="15979" spans="1:8" x14ac:dyDescent="0.2">
      <c r="A15979"/>
      <c r="B15979"/>
      <c r="C15979"/>
      <c r="D15979"/>
      <c r="E15979"/>
      <c r="F15979"/>
      <c r="G15979"/>
      <c r="H15979"/>
    </row>
    <row r="15980" spans="1:8" x14ac:dyDescent="0.2">
      <c r="A15980"/>
      <c r="B15980"/>
      <c r="C15980"/>
      <c r="D15980"/>
      <c r="E15980"/>
      <c r="F15980"/>
      <c r="G15980"/>
      <c r="H15980"/>
    </row>
    <row r="15981" spans="1:8" x14ac:dyDescent="0.2">
      <c r="A15981"/>
      <c r="B15981"/>
      <c r="C15981"/>
      <c r="D15981"/>
      <c r="E15981"/>
      <c r="F15981"/>
      <c r="G15981"/>
      <c r="H15981"/>
    </row>
    <row r="15982" spans="1:8" x14ac:dyDescent="0.2">
      <c r="A15982"/>
      <c r="B15982"/>
      <c r="C15982"/>
      <c r="D15982"/>
      <c r="E15982"/>
      <c r="F15982"/>
      <c r="G15982"/>
      <c r="H15982"/>
    </row>
    <row r="15983" spans="1:8" x14ac:dyDescent="0.2">
      <c r="A15983"/>
      <c r="B15983"/>
      <c r="C15983"/>
      <c r="D15983"/>
      <c r="E15983"/>
      <c r="F15983"/>
      <c r="G15983"/>
      <c r="H15983"/>
    </row>
    <row r="15984" spans="1:8" x14ac:dyDescent="0.2">
      <c r="A15984"/>
      <c r="B15984"/>
      <c r="C15984"/>
      <c r="D15984"/>
      <c r="E15984"/>
      <c r="F15984"/>
      <c r="G15984"/>
      <c r="H15984"/>
    </row>
    <row r="15985" spans="1:8" x14ac:dyDescent="0.2">
      <c r="A15985"/>
      <c r="B15985"/>
      <c r="C15985"/>
      <c r="D15985"/>
      <c r="E15985"/>
      <c r="F15985"/>
      <c r="G15985"/>
      <c r="H15985"/>
    </row>
    <row r="15986" spans="1:8" x14ac:dyDescent="0.2">
      <c r="A15986"/>
      <c r="B15986"/>
      <c r="C15986"/>
      <c r="D15986"/>
      <c r="E15986"/>
      <c r="F15986"/>
      <c r="G15986"/>
      <c r="H15986"/>
    </row>
    <row r="15987" spans="1:8" x14ac:dyDescent="0.2">
      <c r="A15987"/>
      <c r="B15987"/>
      <c r="C15987"/>
      <c r="D15987"/>
      <c r="E15987"/>
      <c r="F15987"/>
      <c r="G15987"/>
      <c r="H15987"/>
    </row>
    <row r="15988" spans="1:8" x14ac:dyDescent="0.2">
      <c r="A15988"/>
      <c r="B15988"/>
      <c r="C15988"/>
      <c r="D15988"/>
      <c r="E15988"/>
      <c r="F15988"/>
      <c r="G15988"/>
      <c r="H15988"/>
    </row>
    <row r="15989" spans="1:8" x14ac:dyDescent="0.2">
      <c r="A15989"/>
      <c r="B15989"/>
      <c r="C15989"/>
      <c r="D15989"/>
      <c r="E15989"/>
      <c r="F15989"/>
      <c r="G15989"/>
      <c r="H15989"/>
    </row>
    <row r="15990" spans="1:8" x14ac:dyDescent="0.2">
      <c r="A15990"/>
      <c r="B15990"/>
      <c r="C15990"/>
      <c r="D15990"/>
      <c r="E15990"/>
      <c r="F15990"/>
      <c r="G15990"/>
      <c r="H15990"/>
    </row>
    <row r="15991" spans="1:8" x14ac:dyDescent="0.2">
      <c r="A15991"/>
      <c r="B15991"/>
      <c r="C15991"/>
      <c r="D15991"/>
      <c r="E15991"/>
      <c r="F15991"/>
      <c r="G15991"/>
      <c r="H15991"/>
    </row>
    <row r="15992" spans="1:8" x14ac:dyDescent="0.2">
      <c r="A15992"/>
      <c r="B15992"/>
      <c r="C15992"/>
      <c r="D15992"/>
      <c r="E15992"/>
      <c r="F15992"/>
      <c r="G15992"/>
      <c r="H15992"/>
    </row>
    <row r="15993" spans="1:8" x14ac:dyDescent="0.2">
      <c r="A15993"/>
      <c r="B15993"/>
      <c r="C15993"/>
      <c r="D15993"/>
      <c r="E15993"/>
      <c r="F15993"/>
      <c r="G15993"/>
      <c r="H15993"/>
    </row>
    <row r="15994" spans="1:8" x14ac:dyDescent="0.2">
      <c r="A15994"/>
      <c r="B15994"/>
      <c r="C15994"/>
      <c r="D15994"/>
      <c r="E15994"/>
      <c r="F15994"/>
      <c r="G15994"/>
      <c r="H15994"/>
    </row>
    <row r="15995" spans="1:8" x14ac:dyDescent="0.2">
      <c r="A15995"/>
      <c r="B15995"/>
      <c r="C15995"/>
      <c r="D15995"/>
      <c r="E15995"/>
      <c r="F15995"/>
      <c r="G15995"/>
      <c r="H15995"/>
    </row>
    <row r="15996" spans="1:8" x14ac:dyDescent="0.2">
      <c r="A15996"/>
      <c r="B15996"/>
      <c r="C15996"/>
      <c r="D15996"/>
      <c r="E15996"/>
      <c r="F15996"/>
      <c r="G15996"/>
      <c r="H15996"/>
    </row>
    <row r="15997" spans="1:8" x14ac:dyDescent="0.2">
      <c r="A15997"/>
      <c r="B15997"/>
      <c r="C15997"/>
      <c r="D15997"/>
      <c r="E15997"/>
      <c r="F15997"/>
      <c r="G15997"/>
      <c r="H15997"/>
    </row>
    <row r="15998" spans="1:8" x14ac:dyDescent="0.2">
      <c r="A15998"/>
      <c r="B15998"/>
      <c r="C15998"/>
      <c r="D15998"/>
      <c r="E15998"/>
      <c r="F15998"/>
      <c r="G15998"/>
      <c r="H15998"/>
    </row>
    <row r="15999" spans="1:8" x14ac:dyDescent="0.2">
      <c r="A15999"/>
      <c r="B15999"/>
      <c r="C15999"/>
      <c r="D15999"/>
      <c r="E15999"/>
      <c r="F15999"/>
      <c r="G15999"/>
      <c r="H15999"/>
    </row>
    <row r="16000" spans="1:8" x14ac:dyDescent="0.2">
      <c r="A16000"/>
      <c r="B16000"/>
      <c r="C16000"/>
      <c r="D16000"/>
      <c r="E16000"/>
      <c r="F16000"/>
      <c r="G16000"/>
      <c r="H16000"/>
    </row>
    <row r="16001" spans="1:8" x14ac:dyDescent="0.2">
      <c r="A16001"/>
      <c r="B16001"/>
      <c r="C16001"/>
      <c r="D16001"/>
      <c r="E16001"/>
      <c r="F16001"/>
      <c r="G16001"/>
      <c r="H16001"/>
    </row>
    <row r="16002" spans="1:8" x14ac:dyDescent="0.2">
      <c r="A16002"/>
      <c r="B16002"/>
      <c r="C16002"/>
      <c r="D16002"/>
      <c r="E16002"/>
      <c r="F16002"/>
      <c r="G16002"/>
      <c r="H16002"/>
    </row>
    <row r="16003" spans="1:8" x14ac:dyDescent="0.2">
      <c r="A16003"/>
      <c r="B16003"/>
      <c r="C16003"/>
      <c r="D16003"/>
      <c r="E16003"/>
      <c r="F16003"/>
      <c r="G16003"/>
      <c r="H16003"/>
    </row>
    <row r="16004" spans="1:8" x14ac:dyDescent="0.2">
      <c r="A16004"/>
      <c r="B16004"/>
      <c r="C16004"/>
      <c r="D16004"/>
      <c r="E16004"/>
      <c r="F16004"/>
      <c r="G16004"/>
      <c r="H16004"/>
    </row>
    <row r="16005" spans="1:8" x14ac:dyDescent="0.2">
      <c r="A16005"/>
      <c r="B16005"/>
      <c r="C16005"/>
      <c r="D16005"/>
      <c r="E16005"/>
      <c r="F16005"/>
      <c r="G16005"/>
      <c r="H16005"/>
    </row>
    <row r="16006" spans="1:8" x14ac:dyDescent="0.2">
      <c r="A16006"/>
      <c r="B16006"/>
      <c r="C16006"/>
      <c r="D16006"/>
      <c r="E16006"/>
      <c r="F16006"/>
      <c r="G16006"/>
      <c r="H16006"/>
    </row>
    <row r="16007" spans="1:8" x14ac:dyDescent="0.2">
      <c r="A16007"/>
      <c r="B16007"/>
      <c r="C16007"/>
      <c r="D16007"/>
      <c r="E16007"/>
      <c r="F16007"/>
      <c r="G16007"/>
      <c r="H16007"/>
    </row>
    <row r="16008" spans="1:8" x14ac:dyDescent="0.2">
      <c r="A16008"/>
      <c r="B16008"/>
      <c r="C16008"/>
      <c r="D16008"/>
      <c r="E16008"/>
      <c r="F16008"/>
      <c r="G16008"/>
      <c r="H16008"/>
    </row>
    <row r="16009" spans="1:8" x14ac:dyDescent="0.2">
      <c r="A16009"/>
      <c r="B16009"/>
      <c r="C16009"/>
      <c r="D16009"/>
      <c r="E16009"/>
      <c r="F16009"/>
      <c r="G16009"/>
      <c r="H16009"/>
    </row>
    <row r="16010" spans="1:8" x14ac:dyDescent="0.2">
      <c r="A16010"/>
      <c r="B16010"/>
      <c r="C16010"/>
      <c r="D16010"/>
      <c r="E16010"/>
      <c r="F16010"/>
      <c r="G16010"/>
      <c r="H16010"/>
    </row>
    <row r="16011" spans="1:8" x14ac:dyDescent="0.2">
      <c r="A16011"/>
      <c r="B16011"/>
      <c r="C16011"/>
      <c r="D16011"/>
      <c r="E16011"/>
      <c r="F16011"/>
      <c r="G16011"/>
      <c r="H16011"/>
    </row>
    <row r="16012" spans="1:8" x14ac:dyDescent="0.2">
      <c r="A16012"/>
      <c r="B16012"/>
      <c r="C16012"/>
      <c r="D16012"/>
      <c r="E16012"/>
      <c r="F16012"/>
      <c r="G16012"/>
      <c r="H16012"/>
    </row>
    <row r="16013" spans="1:8" x14ac:dyDescent="0.2">
      <c r="A16013"/>
      <c r="B16013"/>
      <c r="C16013"/>
      <c r="D16013"/>
      <c r="E16013"/>
      <c r="F16013"/>
      <c r="G16013"/>
      <c r="H16013"/>
    </row>
    <row r="16014" spans="1:8" x14ac:dyDescent="0.2">
      <c r="A16014"/>
      <c r="B16014"/>
      <c r="C16014"/>
      <c r="D16014"/>
      <c r="E16014"/>
      <c r="F16014"/>
      <c r="G16014"/>
      <c r="H16014"/>
    </row>
    <row r="16015" spans="1:8" x14ac:dyDescent="0.2">
      <c r="A16015"/>
      <c r="B16015"/>
      <c r="C16015"/>
      <c r="D16015"/>
      <c r="E16015"/>
      <c r="F16015"/>
      <c r="G16015"/>
      <c r="H16015"/>
    </row>
    <row r="16016" spans="1:8" x14ac:dyDescent="0.2">
      <c r="A16016"/>
      <c r="B16016"/>
      <c r="C16016"/>
      <c r="D16016"/>
      <c r="E16016"/>
      <c r="F16016"/>
      <c r="G16016"/>
      <c r="H16016"/>
    </row>
    <row r="16017" spans="1:8" x14ac:dyDescent="0.2">
      <c r="A16017"/>
      <c r="B16017"/>
      <c r="C16017"/>
      <c r="D16017"/>
      <c r="E16017"/>
      <c r="F16017"/>
      <c r="G16017"/>
      <c r="H16017"/>
    </row>
    <row r="16018" spans="1:8" x14ac:dyDescent="0.2">
      <c r="A16018"/>
      <c r="B16018"/>
      <c r="C16018"/>
      <c r="D16018"/>
      <c r="E16018"/>
      <c r="F16018"/>
      <c r="G16018"/>
      <c r="H16018"/>
    </row>
    <row r="16019" spans="1:8" x14ac:dyDescent="0.2">
      <c r="A16019"/>
      <c r="B16019"/>
      <c r="C16019"/>
      <c r="D16019"/>
      <c r="E16019"/>
      <c r="F16019"/>
      <c r="G16019"/>
      <c r="H16019"/>
    </row>
    <row r="16020" spans="1:8" x14ac:dyDescent="0.2">
      <c r="A16020"/>
      <c r="B16020"/>
      <c r="C16020"/>
      <c r="D16020"/>
      <c r="E16020"/>
      <c r="F16020"/>
      <c r="G16020"/>
      <c r="H16020"/>
    </row>
    <row r="16021" spans="1:8" x14ac:dyDescent="0.2">
      <c r="A16021"/>
      <c r="B16021"/>
      <c r="C16021"/>
      <c r="D16021"/>
      <c r="E16021"/>
      <c r="F16021"/>
      <c r="G16021"/>
      <c r="H16021"/>
    </row>
    <row r="16022" spans="1:8" x14ac:dyDescent="0.2">
      <c r="A16022"/>
      <c r="B16022"/>
      <c r="C16022"/>
      <c r="D16022"/>
      <c r="E16022"/>
      <c r="F16022"/>
      <c r="G16022"/>
      <c r="H16022"/>
    </row>
    <row r="16023" spans="1:8" x14ac:dyDescent="0.2">
      <c r="A16023"/>
      <c r="B16023"/>
      <c r="C16023"/>
      <c r="D16023"/>
      <c r="E16023"/>
      <c r="F16023"/>
      <c r="G16023"/>
      <c r="H16023"/>
    </row>
    <row r="16024" spans="1:8" x14ac:dyDescent="0.2">
      <c r="A16024"/>
      <c r="B16024"/>
      <c r="C16024"/>
      <c r="D16024"/>
      <c r="E16024"/>
      <c r="F16024"/>
      <c r="G16024"/>
      <c r="H16024"/>
    </row>
    <row r="16025" spans="1:8" x14ac:dyDescent="0.2">
      <c r="A16025"/>
      <c r="B16025"/>
      <c r="C16025"/>
      <c r="D16025"/>
      <c r="E16025"/>
      <c r="F16025"/>
      <c r="G16025"/>
      <c r="H16025"/>
    </row>
    <row r="16026" spans="1:8" x14ac:dyDescent="0.2">
      <c r="A16026"/>
      <c r="B16026"/>
      <c r="C16026"/>
      <c r="D16026"/>
      <c r="E16026"/>
      <c r="F16026"/>
      <c r="G16026"/>
      <c r="H16026"/>
    </row>
    <row r="16027" spans="1:8" x14ac:dyDescent="0.2">
      <c r="A16027"/>
      <c r="B16027"/>
      <c r="C16027"/>
      <c r="D16027"/>
      <c r="E16027"/>
      <c r="F16027"/>
      <c r="G16027"/>
      <c r="H16027"/>
    </row>
    <row r="16028" spans="1:8" x14ac:dyDescent="0.2">
      <c r="A16028"/>
      <c r="B16028"/>
      <c r="C16028"/>
      <c r="D16028"/>
      <c r="E16028"/>
      <c r="F16028"/>
      <c r="G16028"/>
      <c r="H16028"/>
    </row>
    <row r="16029" spans="1:8" x14ac:dyDescent="0.2">
      <c r="A16029"/>
      <c r="B16029"/>
      <c r="C16029"/>
      <c r="D16029"/>
      <c r="E16029"/>
      <c r="F16029"/>
      <c r="G16029"/>
      <c r="H16029"/>
    </row>
    <row r="16030" spans="1:8" x14ac:dyDescent="0.2">
      <c r="A16030"/>
      <c r="B16030"/>
      <c r="C16030"/>
      <c r="D16030"/>
      <c r="E16030"/>
      <c r="F16030"/>
      <c r="G16030"/>
      <c r="H16030"/>
    </row>
    <row r="16031" spans="1:8" x14ac:dyDescent="0.2">
      <c r="A16031"/>
      <c r="B16031"/>
      <c r="C16031"/>
      <c r="D16031"/>
      <c r="E16031"/>
      <c r="F16031"/>
      <c r="G16031"/>
      <c r="H16031"/>
    </row>
    <row r="16032" spans="1:8" x14ac:dyDescent="0.2">
      <c r="A16032"/>
      <c r="B16032"/>
      <c r="C16032"/>
      <c r="D16032"/>
      <c r="E16032"/>
      <c r="F16032"/>
      <c r="G16032"/>
      <c r="H16032"/>
    </row>
    <row r="16033" spans="1:8" x14ac:dyDescent="0.2">
      <c r="A16033"/>
      <c r="B16033"/>
      <c r="C16033"/>
      <c r="D16033"/>
      <c r="E16033"/>
      <c r="F16033"/>
      <c r="G16033"/>
      <c r="H16033"/>
    </row>
    <row r="16034" spans="1:8" x14ac:dyDescent="0.2">
      <c r="A16034"/>
      <c r="B16034"/>
      <c r="C16034"/>
      <c r="D16034"/>
      <c r="E16034"/>
      <c r="F16034"/>
      <c r="G16034"/>
      <c r="H16034"/>
    </row>
    <row r="16035" spans="1:8" x14ac:dyDescent="0.2">
      <c r="A16035"/>
      <c r="B16035"/>
      <c r="C16035"/>
      <c r="D16035"/>
      <c r="E16035"/>
      <c r="F16035"/>
      <c r="G16035"/>
      <c r="H16035"/>
    </row>
    <row r="16036" spans="1:8" x14ac:dyDescent="0.2">
      <c r="A16036"/>
      <c r="B16036"/>
      <c r="C16036"/>
      <c r="D16036"/>
      <c r="E16036"/>
      <c r="F16036"/>
      <c r="G16036"/>
      <c r="H16036"/>
    </row>
    <row r="16037" spans="1:8" x14ac:dyDescent="0.2">
      <c r="A16037"/>
      <c r="B16037"/>
      <c r="C16037"/>
      <c r="D16037"/>
      <c r="E16037"/>
      <c r="F16037"/>
      <c r="G16037"/>
      <c r="H16037"/>
    </row>
    <row r="16038" spans="1:8" x14ac:dyDescent="0.2">
      <c r="A16038"/>
      <c r="B16038"/>
      <c r="C16038"/>
      <c r="D16038"/>
      <c r="E16038"/>
      <c r="F16038"/>
      <c r="G16038"/>
      <c r="H16038"/>
    </row>
    <row r="16039" spans="1:8" x14ac:dyDescent="0.2">
      <c r="A16039"/>
      <c r="B16039"/>
      <c r="C16039"/>
      <c r="D16039"/>
      <c r="E16039"/>
      <c r="F16039"/>
      <c r="G16039"/>
      <c r="H16039"/>
    </row>
    <row r="16040" spans="1:8" x14ac:dyDescent="0.2">
      <c r="A16040"/>
      <c r="B16040"/>
      <c r="C16040"/>
      <c r="D16040"/>
      <c r="E16040"/>
      <c r="F16040"/>
      <c r="G16040"/>
      <c r="H16040"/>
    </row>
    <row r="16041" spans="1:8" x14ac:dyDescent="0.2">
      <c r="A16041"/>
      <c r="B16041"/>
      <c r="C16041"/>
      <c r="D16041"/>
      <c r="E16041"/>
      <c r="F16041"/>
      <c r="G16041"/>
      <c r="H16041"/>
    </row>
    <row r="16042" spans="1:8" x14ac:dyDescent="0.2">
      <c r="A16042"/>
      <c r="B16042"/>
      <c r="C16042"/>
      <c r="D16042"/>
      <c r="E16042"/>
      <c r="F16042"/>
      <c r="G16042"/>
      <c r="H16042"/>
    </row>
    <row r="16043" spans="1:8" x14ac:dyDescent="0.2">
      <c r="A16043"/>
      <c r="B16043"/>
      <c r="C16043"/>
      <c r="D16043"/>
      <c r="E16043"/>
      <c r="F16043"/>
      <c r="G16043"/>
      <c r="H16043"/>
    </row>
    <row r="16044" spans="1:8" x14ac:dyDescent="0.2">
      <c r="A16044"/>
      <c r="B16044"/>
      <c r="C16044"/>
      <c r="D16044"/>
      <c r="E16044"/>
      <c r="F16044"/>
      <c r="G16044"/>
      <c r="H16044"/>
    </row>
    <row r="16045" spans="1:8" x14ac:dyDescent="0.2">
      <c r="A16045"/>
      <c r="B16045"/>
      <c r="C16045"/>
      <c r="D16045"/>
      <c r="E16045"/>
      <c r="F16045"/>
      <c r="G16045"/>
      <c r="H16045"/>
    </row>
    <row r="16046" spans="1:8" x14ac:dyDescent="0.2">
      <c r="A16046"/>
      <c r="B16046"/>
      <c r="C16046"/>
      <c r="D16046"/>
      <c r="E16046"/>
      <c r="F16046"/>
      <c r="G16046"/>
      <c r="H16046"/>
    </row>
    <row r="16047" spans="1:8" x14ac:dyDescent="0.2">
      <c r="A16047"/>
      <c r="B16047"/>
      <c r="C16047"/>
      <c r="D16047"/>
      <c r="E16047"/>
      <c r="F16047"/>
      <c r="G16047"/>
      <c r="H16047"/>
    </row>
    <row r="16048" spans="1:8" x14ac:dyDescent="0.2">
      <c r="A16048"/>
      <c r="B16048"/>
      <c r="C16048"/>
      <c r="D16048"/>
      <c r="E16048"/>
      <c r="F16048"/>
      <c r="G16048"/>
      <c r="H16048"/>
    </row>
    <row r="16049" spans="1:8" x14ac:dyDescent="0.2">
      <c r="A16049"/>
      <c r="B16049"/>
      <c r="C16049"/>
      <c r="D16049"/>
      <c r="E16049"/>
      <c r="F16049"/>
      <c r="G16049"/>
      <c r="H16049"/>
    </row>
    <row r="16050" spans="1:8" x14ac:dyDescent="0.2">
      <c r="A16050"/>
      <c r="B16050"/>
      <c r="C16050"/>
      <c r="D16050"/>
      <c r="E16050"/>
      <c r="F16050"/>
      <c r="G16050"/>
      <c r="H16050"/>
    </row>
    <row r="16051" spans="1:8" x14ac:dyDescent="0.2">
      <c r="A16051"/>
      <c r="B16051"/>
      <c r="C16051"/>
      <c r="D16051"/>
      <c r="E16051"/>
      <c r="F16051"/>
      <c r="G16051"/>
      <c r="H16051"/>
    </row>
    <row r="16052" spans="1:8" x14ac:dyDescent="0.2">
      <c r="A16052"/>
      <c r="B16052"/>
      <c r="C16052"/>
      <c r="D16052"/>
      <c r="E16052"/>
      <c r="F16052"/>
      <c r="G16052"/>
      <c r="H16052"/>
    </row>
    <row r="16053" spans="1:8" x14ac:dyDescent="0.2">
      <c r="A16053"/>
      <c r="B16053"/>
      <c r="C16053"/>
      <c r="D16053"/>
      <c r="E16053"/>
      <c r="F16053"/>
      <c r="G16053"/>
      <c r="H16053"/>
    </row>
    <row r="16054" spans="1:8" x14ac:dyDescent="0.2">
      <c r="A16054"/>
      <c r="B16054"/>
      <c r="C16054"/>
      <c r="D16054"/>
      <c r="E16054"/>
      <c r="F16054"/>
      <c r="G16054"/>
      <c r="H16054"/>
    </row>
    <row r="16055" spans="1:8" x14ac:dyDescent="0.2">
      <c r="A16055"/>
      <c r="B16055"/>
      <c r="C16055"/>
      <c r="D16055"/>
      <c r="E16055"/>
      <c r="F16055"/>
      <c r="G16055"/>
      <c r="H16055"/>
    </row>
    <row r="16056" spans="1:8" x14ac:dyDescent="0.2">
      <c r="A16056"/>
      <c r="B16056"/>
      <c r="C16056"/>
      <c r="D16056"/>
      <c r="E16056"/>
      <c r="F16056"/>
      <c r="G16056"/>
      <c r="H16056"/>
    </row>
    <row r="16057" spans="1:8" x14ac:dyDescent="0.2">
      <c r="A16057"/>
      <c r="B16057"/>
      <c r="C16057"/>
      <c r="D16057"/>
      <c r="E16057"/>
      <c r="F16057"/>
      <c r="G16057"/>
      <c r="H16057"/>
    </row>
    <row r="16058" spans="1:8" x14ac:dyDescent="0.2">
      <c r="A16058"/>
      <c r="B16058"/>
      <c r="C16058"/>
      <c r="D16058"/>
      <c r="E16058"/>
      <c r="F16058"/>
      <c r="G16058"/>
      <c r="H16058"/>
    </row>
    <row r="16059" spans="1:8" x14ac:dyDescent="0.2">
      <c r="A16059"/>
      <c r="B16059"/>
      <c r="C16059"/>
      <c r="D16059"/>
      <c r="E16059"/>
      <c r="F16059"/>
      <c r="G16059"/>
      <c r="H16059"/>
    </row>
    <row r="16060" spans="1:8" x14ac:dyDescent="0.2">
      <c r="A16060"/>
      <c r="B16060"/>
      <c r="C16060"/>
      <c r="D16060"/>
      <c r="E16060"/>
      <c r="F16060"/>
      <c r="G16060"/>
      <c r="H16060"/>
    </row>
    <row r="16061" spans="1:8" x14ac:dyDescent="0.2">
      <c r="A16061"/>
      <c r="B16061"/>
      <c r="C16061"/>
      <c r="D16061"/>
      <c r="E16061"/>
      <c r="F16061"/>
      <c r="G16061"/>
      <c r="H16061"/>
    </row>
    <row r="16062" spans="1:8" x14ac:dyDescent="0.2">
      <c r="A16062"/>
      <c r="B16062"/>
      <c r="C16062"/>
      <c r="D16062"/>
      <c r="E16062"/>
      <c r="F16062"/>
      <c r="G16062"/>
      <c r="H16062"/>
    </row>
    <row r="16063" spans="1:8" x14ac:dyDescent="0.2">
      <c r="A16063"/>
      <c r="B16063"/>
      <c r="C16063"/>
      <c r="D16063"/>
      <c r="E16063"/>
      <c r="F16063"/>
      <c r="G16063"/>
      <c r="H16063"/>
    </row>
    <row r="16064" spans="1:8" x14ac:dyDescent="0.2">
      <c r="A16064"/>
      <c r="B16064"/>
      <c r="C16064"/>
      <c r="D16064"/>
      <c r="E16064"/>
      <c r="F16064"/>
      <c r="G16064"/>
      <c r="H16064"/>
    </row>
    <row r="16065" spans="1:8" x14ac:dyDescent="0.2">
      <c r="A16065"/>
      <c r="B16065"/>
      <c r="C16065"/>
      <c r="D16065"/>
      <c r="E16065"/>
      <c r="F16065"/>
      <c r="G16065"/>
      <c r="H16065"/>
    </row>
    <row r="16066" spans="1:8" x14ac:dyDescent="0.2">
      <c r="A16066"/>
      <c r="B16066"/>
      <c r="C16066"/>
      <c r="D16066"/>
      <c r="E16066"/>
      <c r="F16066"/>
      <c r="G16066"/>
      <c r="H16066"/>
    </row>
    <row r="16067" spans="1:8" x14ac:dyDescent="0.2">
      <c r="A16067"/>
      <c r="B16067"/>
      <c r="C16067"/>
      <c r="D16067"/>
      <c r="E16067"/>
      <c r="F16067"/>
      <c r="G16067"/>
      <c r="H16067"/>
    </row>
    <row r="16068" spans="1:8" x14ac:dyDescent="0.2">
      <c r="A16068"/>
      <c r="B16068"/>
      <c r="C16068"/>
      <c r="D16068"/>
      <c r="E16068"/>
      <c r="F16068"/>
      <c r="G16068"/>
      <c r="H16068"/>
    </row>
    <row r="16069" spans="1:8" x14ac:dyDescent="0.2">
      <c r="A16069"/>
      <c r="B16069"/>
      <c r="C16069"/>
      <c r="D16069"/>
      <c r="E16069"/>
      <c r="F16069"/>
      <c r="G16069"/>
      <c r="H16069"/>
    </row>
    <row r="16070" spans="1:8" x14ac:dyDescent="0.2">
      <c r="A16070"/>
      <c r="B16070"/>
      <c r="C16070"/>
      <c r="D16070"/>
      <c r="E16070"/>
      <c r="F16070"/>
      <c r="G16070"/>
      <c r="H16070"/>
    </row>
    <row r="16071" spans="1:8" x14ac:dyDescent="0.2">
      <c r="A16071"/>
      <c r="B16071"/>
      <c r="C16071"/>
      <c r="D16071"/>
      <c r="E16071"/>
      <c r="F16071"/>
      <c r="G16071"/>
      <c r="H16071"/>
    </row>
    <row r="16072" spans="1:8" x14ac:dyDescent="0.2">
      <c r="A16072"/>
      <c r="B16072"/>
      <c r="C16072"/>
      <c r="D16072"/>
      <c r="E16072"/>
      <c r="F16072"/>
      <c r="G16072"/>
      <c r="H16072"/>
    </row>
    <row r="16073" spans="1:8" x14ac:dyDescent="0.2">
      <c r="A16073"/>
      <c r="B16073"/>
      <c r="C16073"/>
      <c r="D16073"/>
      <c r="E16073"/>
      <c r="F16073"/>
      <c r="G16073"/>
      <c r="H16073"/>
    </row>
    <row r="16074" spans="1:8" x14ac:dyDescent="0.2">
      <c r="A16074"/>
      <c r="B16074"/>
      <c r="C16074"/>
      <c r="D16074"/>
      <c r="E16074"/>
      <c r="F16074"/>
      <c r="G16074"/>
      <c r="H16074"/>
    </row>
    <row r="16075" spans="1:8" x14ac:dyDescent="0.2">
      <c r="A16075"/>
      <c r="B16075"/>
      <c r="C16075"/>
      <c r="D16075"/>
      <c r="E16075"/>
      <c r="F16075"/>
      <c r="G16075"/>
      <c r="H16075"/>
    </row>
    <row r="16076" spans="1:8" x14ac:dyDescent="0.2">
      <c r="A16076"/>
      <c r="B16076"/>
      <c r="C16076"/>
      <c r="D16076"/>
      <c r="E16076"/>
      <c r="F16076"/>
      <c r="G16076"/>
      <c r="H16076"/>
    </row>
    <row r="16077" spans="1:8" x14ac:dyDescent="0.2">
      <c r="A16077"/>
      <c r="B16077"/>
      <c r="C16077"/>
      <c r="D16077"/>
      <c r="E16077"/>
      <c r="F16077"/>
      <c r="G16077"/>
      <c r="H16077"/>
    </row>
    <row r="16078" spans="1:8" x14ac:dyDescent="0.2">
      <c r="A16078"/>
      <c r="B16078"/>
      <c r="C16078"/>
      <c r="D16078"/>
      <c r="E16078"/>
      <c r="F16078"/>
      <c r="G16078"/>
      <c r="H16078"/>
    </row>
    <row r="16079" spans="1:8" x14ac:dyDescent="0.2">
      <c r="A16079"/>
      <c r="B16079"/>
      <c r="C16079"/>
      <c r="D16079"/>
      <c r="E16079"/>
      <c r="F16079"/>
      <c r="G16079"/>
      <c r="H16079"/>
    </row>
    <row r="16080" spans="1:8" x14ac:dyDescent="0.2">
      <c r="A16080"/>
      <c r="B16080"/>
      <c r="C16080"/>
      <c r="D16080"/>
      <c r="E16080"/>
      <c r="F16080"/>
      <c r="G16080"/>
      <c r="H16080"/>
    </row>
    <row r="16081" spans="1:8" x14ac:dyDescent="0.2">
      <c r="A16081"/>
      <c r="B16081"/>
      <c r="C16081"/>
      <c r="D16081"/>
      <c r="E16081"/>
      <c r="F16081"/>
      <c r="G16081"/>
      <c r="H16081"/>
    </row>
    <row r="16082" spans="1:8" x14ac:dyDescent="0.2">
      <c r="A16082"/>
      <c r="B16082"/>
      <c r="C16082"/>
      <c r="D16082"/>
      <c r="E16082"/>
      <c r="F16082"/>
      <c r="G16082"/>
      <c r="H16082"/>
    </row>
    <row r="16083" spans="1:8" x14ac:dyDescent="0.2">
      <c r="A16083"/>
      <c r="B16083"/>
      <c r="C16083"/>
      <c r="D16083"/>
      <c r="E16083"/>
      <c r="F16083"/>
      <c r="G16083"/>
      <c r="H16083"/>
    </row>
    <row r="16084" spans="1:8" x14ac:dyDescent="0.2">
      <c r="A16084"/>
      <c r="B16084"/>
      <c r="C16084"/>
      <c r="D16084"/>
      <c r="E16084"/>
      <c r="F16084"/>
      <c r="G16084"/>
      <c r="H16084"/>
    </row>
    <row r="16085" spans="1:8" x14ac:dyDescent="0.2">
      <c r="A16085"/>
      <c r="B16085"/>
      <c r="C16085"/>
      <c r="D16085"/>
      <c r="E16085"/>
      <c r="F16085"/>
      <c r="G16085"/>
      <c r="H16085"/>
    </row>
    <row r="16086" spans="1:8" x14ac:dyDescent="0.2">
      <c r="A16086"/>
      <c r="B16086"/>
      <c r="C16086"/>
      <c r="D16086"/>
      <c r="E16086"/>
      <c r="F16086"/>
      <c r="G16086"/>
      <c r="H16086"/>
    </row>
    <row r="16087" spans="1:8" x14ac:dyDescent="0.2">
      <c r="A16087"/>
      <c r="B16087"/>
      <c r="C16087"/>
      <c r="D16087"/>
      <c r="E16087"/>
      <c r="F16087"/>
      <c r="G16087"/>
      <c r="H16087"/>
    </row>
    <row r="16088" spans="1:8" x14ac:dyDescent="0.2">
      <c r="A16088"/>
      <c r="B16088"/>
      <c r="C16088"/>
      <c r="D16088"/>
      <c r="E16088"/>
      <c r="F16088"/>
      <c r="G16088"/>
      <c r="H16088"/>
    </row>
    <row r="16089" spans="1:8" x14ac:dyDescent="0.2">
      <c r="A16089"/>
      <c r="B16089"/>
      <c r="C16089"/>
      <c r="D16089"/>
      <c r="E16089"/>
      <c r="F16089"/>
      <c r="G16089"/>
      <c r="H16089"/>
    </row>
    <row r="16090" spans="1:8" x14ac:dyDescent="0.2">
      <c r="A16090"/>
      <c r="B16090"/>
      <c r="C16090"/>
      <c r="D16090"/>
      <c r="E16090"/>
      <c r="F16090"/>
      <c r="G16090"/>
      <c r="H16090"/>
    </row>
    <row r="16091" spans="1:8" x14ac:dyDescent="0.2">
      <c r="A16091"/>
      <c r="B16091"/>
      <c r="C16091"/>
      <c r="D16091"/>
      <c r="E16091"/>
      <c r="F16091"/>
      <c r="G16091"/>
      <c r="H16091"/>
    </row>
    <row r="16092" spans="1:8" x14ac:dyDescent="0.2">
      <c r="A16092"/>
      <c r="B16092"/>
      <c r="C16092"/>
      <c r="D16092"/>
      <c r="E16092"/>
      <c r="F16092"/>
      <c r="G16092"/>
      <c r="H16092"/>
    </row>
    <row r="16093" spans="1:8" x14ac:dyDescent="0.2">
      <c r="A16093"/>
      <c r="B16093"/>
      <c r="C16093"/>
      <c r="D16093"/>
      <c r="E16093"/>
      <c r="F16093"/>
      <c r="G16093"/>
      <c r="H16093"/>
    </row>
    <row r="16094" spans="1:8" x14ac:dyDescent="0.2">
      <c r="A16094"/>
      <c r="B16094"/>
      <c r="C16094"/>
      <c r="D16094"/>
      <c r="E16094"/>
      <c r="F16094"/>
      <c r="G16094"/>
      <c r="H16094"/>
    </row>
    <row r="16095" spans="1:8" x14ac:dyDescent="0.2">
      <c r="A16095"/>
      <c r="B16095"/>
      <c r="C16095"/>
      <c r="D16095"/>
      <c r="E16095"/>
      <c r="F16095"/>
      <c r="G16095"/>
      <c r="H16095"/>
    </row>
    <row r="16096" spans="1:8" x14ac:dyDescent="0.2">
      <c r="A16096"/>
      <c r="B16096"/>
      <c r="C16096"/>
      <c r="D16096"/>
      <c r="E16096"/>
      <c r="F16096"/>
      <c r="G16096"/>
      <c r="H16096"/>
    </row>
    <row r="16097" spans="1:8" x14ac:dyDescent="0.2">
      <c r="A16097"/>
      <c r="B16097"/>
      <c r="C16097"/>
      <c r="D16097"/>
      <c r="E16097"/>
      <c r="F16097"/>
      <c r="G16097"/>
      <c r="H16097"/>
    </row>
    <row r="16098" spans="1:8" x14ac:dyDescent="0.2">
      <c r="A16098"/>
      <c r="B16098"/>
      <c r="C16098"/>
      <c r="D16098"/>
      <c r="E16098"/>
      <c r="F16098"/>
      <c r="G16098"/>
      <c r="H16098"/>
    </row>
    <row r="16099" spans="1:8" x14ac:dyDescent="0.2">
      <c r="A16099"/>
      <c r="B16099"/>
      <c r="C16099"/>
      <c r="D16099"/>
      <c r="E16099"/>
      <c r="F16099"/>
      <c r="G16099"/>
      <c r="H16099"/>
    </row>
    <row r="16100" spans="1:8" x14ac:dyDescent="0.2">
      <c r="A16100"/>
      <c r="B16100"/>
      <c r="C16100"/>
      <c r="D16100"/>
      <c r="E16100"/>
      <c r="F16100"/>
      <c r="G16100"/>
      <c r="H16100"/>
    </row>
    <row r="16101" spans="1:8" x14ac:dyDescent="0.2">
      <c r="A16101"/>
      <c r="B16101"/>
      <c r="C16101"/>
      <c r="D16101"/>
      <c r="E16101"/>
      <c r="F16101"/>
      <c r="G16101"/>
      <c r="H16101"/>
    </row>
    <row r="16102" spans="1:8" x14ac:dyDescent="0.2">
      <c r="A16102"/>
      <c r="B16102"/>
      <c r="C16102"/>
      <c r="D16102"/>
      <c r="E16102"/>
      <c r="F16102"/>
      <c r="G16102"/>
      <c r="H16102"/>
    </row>
    <row r="16103" spans="1:8" x14ac:dyDescent="0.2">
      <c r="A16103"/>
      <c r="B16103"/>
      <c r="C16103"/>
      <c r="D16103"/>
      <c r="E16103"/>
      <c r="F16103"/>
      <c r="G16103"/>
      <c r="H16103"/>
    </row>
    <row r="16104" spans="1:8" x14ac:dyDescent="0.2">
      <c r="A16104"/>
      <c r="B16104"/>
      <c r="C16104"/>
      <c r="D16104"/>
      <c r="E16104"/>
      <c r="F16104"/>
      <c r="G16104"/>
      <c r="H16104"/>
    </row>
    <row r="16105" spans="1:8" x14ac:dyDescent="0.2">
      <c r="A16105"/>
      <c r="B16105"/>
      <c r="C16105"/>
      <c r="D16105"/>
      <c r="E16105"/>
      <c r="F16105"/>
      <c r="G16105"/>
      <c r="H16105"/>
    </row>
    <row r="16106" spans="1:8" x14ac:dyDescent="0.2">
      <c r="A16106"/>
      <c r="B16106"/>
      <c r="C16106"/>
      <c r="D16106"/>
      <c r="E16106"/>
      <c r="F16106"/>
      <c r="G16106"/>
      <c r="H16106"/>
    </row>
    <row r="16107" spans="1:8" x14ac:dyDescent="0.2">
      <c r="A16107"/>
      <c r="B16107"/>
      <c r="C16107"/>
      <c r="D16107"/>
      <c r="E16107"/>
      <c r="F16107"/>
      <c r="G16107"/>
      <c r="H16107"/>
    </row>
    <row r="16108" spans="1:8" x14ac:dyDescent="0.2">
      <c r="A16108"/>
      <c r="B16108"/>
      <c r="C16108"/>
      <c r="D16108"/>
      <c r="E16108"/>
      <c r="F16108"/>
      <c r="G16108"/>
      <c r="H16108"/>
    </row>
    <row r="16109" spans="1:8" x14ac:dyDescent="0.2">
      <c r="A16109"/>
      <c r="B16109"/>
      <c r="C16109"/>
      <c r="D16109"/>
      <c r="E16109"/>
      <c r="F16109"/>
      <c r="G16109"/>
      <c r="H16109"/>
    </row>
    <row r="16110" spans="1:8" x14ac:dyDescent="0.2">
      <c r="A16110"/>
      <c r="B16110"/>
      <c r="C16110"/>
      <c r="D16110"/>
      <c r="E16110"/>
      <c r="F16110"/>
      <c r="G16110"/>
      <c r="H16110"/>
    </row>
    <row r="16111" spans="1:8" x14ac:dyDescent="0.2">
      <c r="A16111"/>
      <c r="B16111"/>
      <c r="C16111"/>
      <c r="D16111"/>
      <c r="E16111"/>
      <c r="F16111"/>
      <c r="G16111"/>
      <c r="H16111"/>
    </row>
    <row r="16112" spans="1:8" x14ac:dyDescent="0.2">
      <c r="A16112"/>
      <c r="B16112"/>
      <c r="C16112"/>
      <c r="D16112"/>
      <c r="E16112"/>
      <c r="F16112"/>
      <c r="G16112"/>
      <c r="H16112"/>
    </row>
    <row r="16113" spans="1:8" x14ac:dyDescent="0.2">
      <c r="A16113"/>
      <c r="B16113"/>
      <c r="C16113"/>
      <c r="D16113"/>
      <c r="E16113"/>
      <c r="F16113"/>
      <c r="G16113"/>
      <c r="H16113"/>
    </row>
    <row r="16114" spans="1:8" x14ac:dyDescent="0.2">
      <c r="A16114"/>
      <c r="B16114"/>
      <c r="C16114"/>
      <c r="D16114"/>
      <c r="E16114"/>
      <c r="F16114"/>
      <c r="G16114"/>
      <c r="H16114"/>
    </row>
    <row r="16115" spans="1:8" x14ac:dyDescent="0.2">
      <c r="A16115"/>
      <c r="B16115"/>
      <c r="C16115"/>
      <c r="D16115"/>
      <c r="E16115"/>
      <c r="F16115"/>
      <c r="G16115"/>
      <c r="H16115"/>
    </row>
    <row r="16116" spans="1:8" x14ac:dyDescent="0.2">
      <c r="A16116"/>
      <c r="B16116"/>
      <c r="C16116"/>
      <c r="D16116"/>
      <c r="E16116"/>
      <c r="F16116"/>
      <c r="G16116"/>
      <c r="H16116"/>
    </row>
    <row r="16117" spans="1:8" x14ac:dyDescent="0.2">
      <c r="A16117"/>
      <c r="B16117"/>
      <c r="C16117"/>
      <c r="D16117"/>
      <c r="E16117"/>
      <c r="F16117"/>
      <c r="G16117"/>
      <c r="H16117"/>
    </row>
    <row r="16118" spans="1:8" x14ac:dyDescent="0.2">
      <c r="A16118"/>
      <c r="B16118"/>
      <c r="C16118"/>
      <c r="D16118"/>
      <c r="E16118"/>
      <c r="F16118"/>
      <c r="G16118"/>
      <c r="H16118"/>
    </row>
    <row r="16119" spans="1:8" x14ac:dyDescent="0.2">
      <c r="A16119"/>
      <c r="B16119"/>
      <c r="C16119"/>
      <c r="D16119"/>
      <c r="E16119"/>
      <c r="F16119"/>
      <c r="G16119"/>
      <c r="H16119"/>
    </row>
    <row r="16120" spans="1:8" x14ac:dyDescent="0.2">
      <c r="A16120"/>
      <c r="B16120"/>
      <c r="C16120"/>
      <c r="D16120"/>
      <c r="E16120"/>
      <c r="F16120"/>
      <c r="G16120"/>
      <c r="H16120"/>
    </row>
    <row r="16121" spans="1:8" x14ac:dyDescent="0.2">
      <c r="A16121"/>
      <c r="B16121"/>
      <c r="C16121"/>
      <c r="D16121"/>
      <c r="E16121"/>
      <c r="F16121"/>
      <c r="G16121"/>
      <c r="H16121"/>
    </row>
    <row r="16122" spans="1:8" x14ac:dyDescent="0.2">
      <c r="A16122"/>
      <c r="B16122"/>
      <c r="C16122"/>
      <c r="D16122"/>
      <c r="E16122"/>
      <c r="F16122"/>
      <c r="G16122"/>
      <c r="H16122"/>
    </row>
    <row r="16123" spans="1:8" x14ac:dyDescent="0.2">
      <c r="A16123"/>
      <c r="B16123"/>
      <c r="C16123"/>
      <c r="D16123"/>
      <c r="E16123"/>
      <c r="F16123"/>
      <c r="G16123"/>
      <c r="H16123"/>
    </row>
    <row r="16124" spans="1:8" x14ac:dyDescent="0.2">
      <c r="A16124"/>
      <c r="B16124"/>
      <c r="C16124"/>
      <c r="D16124"/>
      <c r="E16124"/>
      <c r="F16124"/>
      <c r="G16124"/>
      <c r="H16124"/>
    </row>
    <row r="16125" spans="1:8" x14ac:dyDescent="0.2">
      <c r="A16125"/>
      <c r="B16125"/>
      <c r="C16125"/>
      <c r="D16125"/>
      <c r="E16125"/>
      <c r="F16125"/>
      <c r="G16125"/>
      <c r="H16125"/>
    </row>
    <row r="16126" spans="1:8" x14ac:dyDescent="0.2">
      <c r="A16126"/>
      <c r="B16126"/>
      <c r="C16126"/>
      <c r="D16126"/>
      <c r="E16126"/>
      <c r="F16126"/>
      <c r="G16126"/>
      <c r="H16126"/>
    </row>
    <row r="16127" spans="1:8" x14ac:dyDescent="0.2">
      <c r="A16127"/>
      <c r="B16127"/>
      <c r="C16127"/>
      <c r="D16127"/>
      <c r="E16127"/>
      <c r="F16127"/>
      <c r="G16127"/>
      <c r="H16127"/>
    </row>
    <row r="16128" spans="1:8" x14ac:dyDescent="0.2">
      <c r="A16128"/>
      <c r="B16128"/>
      <c r="C16128"/>
      <c r="D16128"/>
      <c r="E16128"/>
      <c r="F16128"/>
      <c r="G16128"/>
      <c r="H16128"/>
    </row>
    <row r="16129" spans="1:8" x14ac:dyDescent="0.2">
      <c r="A16129"/>
      <c r="B16129"/>
      <c r="C16129"/>
      <c r="D16129"/>
      <c r="E16129"/>
      <c r="F16129"/>
      <c r="G16129"/>
      <c r="H16129"/>
    </row>
    <row r="16130" spans="1:8" x14ac:dyDescent="0.2">
      <c r="A16130"/>
      <c r="B16130"/>
      <c r="C16130"/>
      <c r="D16130"/>
      <c r="E16130"/>
      <c r="F16130"/>
      <c r="G16130"/>
      <c r="H16130"/>
    </row>
    <row r="16131" spans="1:8" x14ac:dyDescent="0.2">
      <c r="A16131"/>
      <c r="B16131"/>
      <c r="C16131"/>
      <c r="D16131"/>
      <c r="E16131"/>
      <c r="F16131"/>
      <c r="G16131"/>
      <c r="H16131"/>
    </row>
    <row r="16132" spans="1:8" x14ac:dyDescent="0.2">
      <c r="A16132"/>
      <c r="B16132"/>
      <c r="C16132"/>
      <c r="D16132"/>
      <c r="E16132"/>
      <c r="F16132"/>
      <c r="G16132"/>
      <c r="H16132"/>
    </row>
    <row r="16133" spans="1:8" x14ac:dyDescent="0.2">
      <c r="A16133"/>
      <c r="B16133"/>
      <c r="C16133"/>
      <c r="D16133"/>
      <c r="E16133"/>
      <c r="F16133"/>
      <c r="G16133"/>
      <c r="H16133"/>
    </row>
    <row r="16134" spans="1:8" x14ac:dyDescent="0.2">
      <c r="A16134"/>
      <c r="B16134"/>
      <c r="C16134"/>
      <c r="D16134"/>
      <c r="E16134"/>
      <c r="F16134"/>
      <c r="G16134"/>
      <c r="H16134"/>
    </row>
    <row r="16135" spans="1:8" x14ac:dyDescent="0.2">
      <c r="A16135"/>
      <c r="B16135"/>
      <c r="C16135"/>
      <c r="D16135"/>
      <c r="E16135"/>
      <c r="F16135"/>
      <c r="G16135"/>
      <c r="H16135"/>
    </row>
    <row r="16136" spans="1:8" x14ac:dyDescent="0.2">
      <c r="A16136"/>
      <c r="B16136"/>
      <c r="C16136"/>
      <c r="D16136"/>
      <c r="E16136"/>
      <c r="F16136"/>
      <c r="G16136"/>
      <c r="H16136"/>
    </row>
    <row r="16137" spans="1:8" x14ac:dyDescent="0.2">
      <c r="A16137"/>
      <c r="B16137"/>
      <c r="C16137"/>
      <c r="D16137"/>
      <c r="E16137"/>
      <c r="F16137"/>
      <c r="G16137"/>
      <c r="H16137"/>
    </row>
    <row r="16138" spans="1:8" x14ac:dyDescent="0.2">
      <c r="A16138"/>
      <c r="B16138"/>
      <c r="C16138"/>
      <c r="D16138"/>
      <c r="E16138"/>
      <c r="F16138"/>
      <c r="G16138"/>
      <c r="H16138"/>
    </row>
    <row r="16139" spans="1:8" x14ac:dyDescent="0.2">
      <c r="A16139"/>
      <c r="B16139"/>
      <c r="C16139"/>
      <c r="D16139"/>
      <c r="E16139"/>
      <c r="F16139"/>
      <c r="G16139"/>
      <c r="H16139"/>
    </row>
    <row r="16140" spans="1:8" x14ac:dyDescent="0.2">
      <c r="A16140"/>
      <c r="B16140"/>
      <c r="C16140"/>
      <c r="D16140"/>
      <c r="E16140"/>
      <c r="F16140"/>
      <c r="G16140"/>
      <c r="H16140"/>
    </row>
    <row r="16141" spans="1:8" x14ac:dyDescent="0.2">
      <c r="A16141"/>
      <c r="B16141"/>
      <c r="C16141"/>
      <c r="D16141"/>
      <c r="E16141"/>
      <c r="F16141"/>
      <c r="G16141"/>
      <c r="H16141"/>
    </row>
    <row r="16142" spans="1:8" x14ac:dyDescent="0.2">
      <c r="A16142"/>
      <c r="B16142"/>
      <c r="C16142"/>
      <c r="D16142"/>
      <c r="E16142"/>
      <c r="F16142"/>
      <c r="G16142"/>
      <c r="H16142"/>
    </row>
    <row r="16143" spans="1:8" x14ac:dyDescent="0.2">
      <c r="A16143"/>
      <c r="B16143"/>
      <c r="C16143"/>
      <c r="D16143"/>
      <c r="E16143"/>
      <c r="F16143"/>
      <c r="G16143"/>
      <c r="H16143"/>
    </row>
    <row r="16144" spans="1:8" x14ac:dyDescent="0.2">
      <c r="A16144"/>
      <c r="B16144"/>
      <c r="C16144"/>
      <c r="D16144"/>
      <c r="E16144"/>
      <c r="F16144"/>
      <c r="G16144"/>
      <c r="H16144"/>
    </row>
    <row r="16145" spans="1:8" x14ac:dyDescent="0.2">
      <c r="A16145"/>
      <c r="B16145"/>
      <c r="C16145"/>
      <c r="D16145"/>
      <c r="E16145"/>
      <c r="F16145"/>
      <c r="G16145"/>
      <c r="H16145"/>
    </row>
    <row r="16146" spans="1:8" x14ac:dyDescent="0.2">
      <c r="A16146"/>
      <c r="B16146"/>
      <c r="C16146"/>
      <c r="D16146"/>
      <c r="E16146"/>
      <c r="F16146"/>
      <c r="G16146"/>
      <c r="H16146"/>
    </row>
    <row r="16147" spans="1:8" x14ac:dyDescent="0.2">
      <c r="A16147"/>
      <c r="B16147"/>
      <c r="C16147"/>
      <c r="D16147"/>
      <c r="E16147"/>
      <c r="F16147"/>
      <c r="G16147"/>
      <c r="H16147"/>
    </row>
    <row r="16148" spans="1:8" x14ac:dyDescent="0.2">
      <c r="A16148"/>
      <c r="B16148"/>
      <c r="C16148"/>
      <c r="D16148"/>
      <c r="E16148"/>
      <c r="F16148"/>
      <c r="G16148"/>
      <c r="H16148"/>
    </row>
    <row r="16149" spans="1:8" x14ac:dyDescent="0.2">
      <c r="A16149"/>
      <c r="B16149"/>
      <c r="C16149"/>
      <c r="D16149"/>
      <c r="E16149"/>
      <c r="F16149"/>
      <c r="G16149"/>
      <c r="H16149"/>
    </row>
    <row r="16150" spans="1:8" x14ac:dyDescent="0.2">
      <c r="A16150"/>
      <c r="B16150"/>
      <c r="C16150"/>
      <c r="D16150"/>
      <c r="E16150"/>
      <c r="F16150"/>
      <c r="G16150"/>
      <c r="H16150"/>
    </row>
    <row r="16151" spans="1:8" x14ac:dyDescent="0.2">
      <c r="A16151"/>
      <c r="B16151"/>
      <c r="C16151"/>
      <c r="D16151"/>
      <c r="E16151"/>
      <c r="F16151"/>
      <c r="G16151"/>
      <c r="H16151"/>
    </row>
    <row r="16152" spans="1:8" x14ac:dyDescent="0.2">
      <c r="A16152"/>
      <c r="B16152"/>
      <c r="C16152"/>
      <c r="D16152"/>
      <c r="E16152"/>
      <c r="F16152"/>
      <c r="G16152"/>
      <c r="H16152"/>
    </row>
    <row r="16153" spans="1:8" x14ac:dyDescent="0.2">
      <c r="A16153"/>
      <c r="B16153"/>
      <c r="C16153"/>
      <c r="D16153"/>
      <c r="E16153"/>
      <c r="F16153"/>
      <c r="G16153"/>
      <c r="H16153"/>
    </row>
    <row r="16154" spans="1:8" x14ac:dyDescent="0.2">
      <c r="A16154"/>
      <c r="B16154"/>
      <c r="C16154"/>
      <c r="D16154"/>
      <c r="E16154"/>
      <c r="F16154"/>
      <c r="G16154"/>
      <c r="H16154"/>
    </row>
    <row r="16155" spans="1:8" x14ac:dyDescent="0.2">
      <c r="A16155"/>
      <c r="B16155"/>
      <c r="C16155"/>
      <c r="D16155"/>
      <c r="E16155"/>
      <c r="F16155"/>
      <c r="G16155"/>
      <c r="H16155"/>
    </row>
    <row r="16156" spans="1:8" x14ac:dyDescent="0.2">
      <c r="A16156"/>
      <c r="B16156"/>
      <c r="C16156"/>
      <c r="D16156"/>
      <c r="E16156"/>
      <c r="F16156"/>
      <c r="G16156"/>
      <c r="H16156"/>
    </row>
    <row r="16157" spans="1:8" x14ac:dyDescent="0.2">
      <c r="A16157"/>
      <c r="B16157"/>
      <c r="C16157"/>
      <c r="D16157"/>
      <c r="E16157"/>
      <c r="F16157"/>
      <c r="G16157"/>
      <c r="H16157"/>
    </row>
    <row r="16158" spans="1:8" x14ac:dyDescent="0.2">
      <c r="A16158"/>
      <c r="B16158"/>
      <c r="C16158"/>
      <c r="D16158"/>
      <c r="E16158"/>
      <c r="F16158"/>
      <c r="G16158"/>
      <c r="H16158"/>
    </row>
    <row r="16159" spans="1:8" x14ac:dyDescent="0.2">
      <c r="A16159"/>
      <c r="B16159"/>
      <c r="C16159"/>
      <c r="D16159"/>
      <c r="E16159"/>
      <c r="F16159"/>
      <c r="G16159"/>
      <c r="H16159"/>
    </row>
    <row r="16160" spans="1:8" x14ac:dyDescent="0.2">
      <c r="A16160"/>
      <c r="B16160"/>
      <c r="C16160"/>
      <c r="D16160"/>
      <c r="E16160"/>
      <c r="F16160"/>
      <c r="G16160"/>
      <c r="H16160"/>
    </row>
    <row r="16161" spans="1:8" x14ac:dyDescent="0.2">
      <c r="A16161"/>
      <c r="B16161"/>
      <c r="C16161"/>
      <c r="D16161"/>
      <c r="E16161"/>
      <c r="F16161"/>
      <c r="G16161"/>
      <c r="H16161"/>
    </row>
    <row r="16162" spans="1:8" x14ac:dyDescent="0.2">
      <c r="A16162"/>
      <c r="B16162"/>
      <c r="C16162"/>
      <c r="D16162"/>
      <c r="E16162"/>
      <c r="F16162"/>
      <c r="G16162"/>
      <c r="H16162"/>
    </row>
    <row r="16163" spans="1:8" x14ac:dyDescent="0.2">
      <c r="A16163"/>
      <c r="B16163"/>
      <c r="C16163"/>
      <c r="D16163"/>
      <c r="E16163"/>
      <c r="F16163"/>
      <c r="G16163"/>
      <c r="H16163"/>
    </row>
    <row r="16164" spans="1:8" x14ac:dyDescent="0.2">
      <c r="A16164"/>
      <c r="B16164"/>
      <c r="C16164"/>
      <c r="D16164"/>
      <c r="E16164"/>
      <c r="F16164"/>
      <c r="G16164"/>
      <c r="H16164"/>
    </row>
    <row r="16165" spans="1:8" x14ac:dyDescent="0.2">
      <c r="A16165"/>
      <c r="B16165"/>
      <c r="C16165"/>
      <c r="D16165"/>
      <c r="E16165"/>
      <c r="F16165"/>
      <c r="G16165"/>
      <c r="H16165"/>
    </row>
    <row r="16166" spans="1:8" x14ac:dyDescent="0.2">
      <c r="A16166"/>
      <c r="B16166"/>
      <c r="C16166"/>
      <c r="D16166"/>
      <c r="E16166"/>
      <c r="F16166"/>
      <c r="G16166"/>
      <c r="H16166"/>
    </row>
    <row r="16167" spans="1:8" x14ac:dyDescent="0.2">
      <c r="A16167"/>
      <c r="B16167"/>
      <c r="C16167"/>
      <c r="D16167"/>
      <c r="E16167"/>
      <c r="F16167"/>
      <c r="G16167"/>
      <c r="H16167"/>
    </row>
    <row r="16168" spans="1:8" x14ac:dyDescent="0.2">
      <c r="A16168"/>
      <c r="B16168"/>
      <c r="C16168"/>
      <c r="D16168"/>
      <c r="E16168"/>
      <c r="F16168"/>
      <c r="G16168"/>
      <c r="H16168"/>
    </row>
    <row r="16169" spans="1:8" x14ac:dyDescent="0.2">
      <c r="A16169"/>
      <c r="B16169"/>
      <c r="C16169"/>
      <c r="D16169"/>
      <c r="E16169"/>
      <c r="F16169"/>
      <c r="G16169"/>
      <c r="H16169"/>
    </row>
    <row r="16170" spans="1:8" x14ac:dyDescent="0.2">
      <c r="A16170"/>
      <c r="B16170"/>
      <c r="C16170"/>
      <c r="D16170"/>
      <c r="E16170"/>
      <c r="F16170"/>
      <c r="G16170"/>
      <c r="H16170"/>
    </row>
    <row r="16171" spans="1:8" x14ac:dyDescent="0.2">
      <c r="A16171"/>
      <c r="B16171"/>
      <c r="C16171"/>
      <c r="D16171"/>
      <c r="E16171"/>
      <c r="F16171"/>
      <c r="G16171"/>
      <c r="H16171"/>
    </row>
    <row r="16172" spans="1:8" x14ac:dyDescent="0.2">
      <c r="A16172"/>
      <c r="B16172"/>
      <c r="C16172"/>
      <c r="D16172"/>
      <c r="E16172"/>
      <c r="F16172"/>
      <c r="G16172"/>
      <c r="H16172"/>
    </row>
    <row r="16173" spans="1:8" x14ac:dyDescent="0.2">
      <c r="A16173"/>
      <c r="B16173"/>
      <c r="C16173"/>
      <c r="D16173"/>
      <c r="E16173"/>
      <c r="F16173"/>
      <c r="G16173"/>
      <c r="H16173"/>
    </row>
    <row r="16174" spans="1:8" x14ac:dyDescent="0.2">
      <c r="A16174"/>
      <c r="B16174"/>
      <c r="C16174"/>
      <c r="D16174"/>
      <c r="E16174"/>
      <c r="F16174"/>
      <c r="G16174"/>
      <c r="H16174"/>
    </row>
    <row r="16175" spans="1:8" x14ac:dyDescent="0.2">
      <c r="A16175"/>
      <c r="B16175"/>
      <c r="C16175"/>
      <c r="D16175"/>
      <c r="E16175"/>
      <c r="F16175"/>
      <c r="G16175"/>
      <c r="H16175"/>
    </row>
    <row r="16176" spans="1:8" x14ac:dyDescent="0.2">
      <c r="A16176"/>
      <c r="B16176"/>
      <c r="C16176"/>
      <c r="D16176"/>
      <c r="E16176"/>
      <c r="F16176"/>
      <c r="G16176"/>
      <c r="H16176"/>
    </row>
    <row r="16177" spans="1:8" x14ac:dyDescent="0.2">
      <c r="A16177"/>
      <c r="B16177"/>
      <c r="C16177"/>
      <c r="D16177"/>
      <c r="E16177"/>
      <c r="F16177"/>
      <c r="G16177"/>
      <c r="H16177"/>
    </row>
    <row r="16178" spans="1:8" x14ac:dyDescent="0.2">
      <c r="A16178"/>
      <c r="B16178"/>
      <c r="C16178"/>
      <c r="D16178"/>
      <c r="E16178"/>
      <c r="F16178"/>
      <c r="G16178"/>
      <c r="H16178"/>
    </row>
    <row r="16179" spans="1:8" x14ac:dyDescent="0.2">
      <c r="A16179"/>
      <c r="B16179"/>
      <c r="C16179"/>
      <c r="D16179"/>
      <c r="E16179"/>
      <c r="F16179"/>
      <c r="G16179"/>
      <c r="H16179"/>
    </row>
    <row r="16180" spans="1:8" x14ac:dyDescent="0.2">
      <c r="A16180"/>
      <c r="B16180"/>
      <c r="C16180"/>
      <c r="D16180"/>
      <c r="E16180"/>
      <c r="F16180"/>
      <c r="G16180"/>
      <c r="H16180"/>
    </row>
    <row r="16181" spans="1:8" x14ac:dyDescent="0.2">
      <c r="A16181"/>
      <c r="B16181"/>
      <c r="C16181"/>
      <c r="D16181"/>
      <c r="E16181"/>
      <c r="F16181"/>
      <c r="G16181"/>
      <c r="H16181"/>
    </row>
    <row r="16182" spans="1:8" x14ac:dyDescent="0.2">
      <c r="A16182"/>
      <c r="B16182"/>
      <c r="C16182"/>
      <c r="D16182"/>
      <c r="E16182"/>
      <c r="F16182"/>
      <c r="G16182"/>
      <c r="H16182"/>
    </row>
    <row r="16183" spans="1:8" x14ac:dyDescent="0.2">
      <c r="A16183"/>
      <c r="B16183"/>
      <c r="C16183"/>
      <c r="D16183"/>
      <c r="E16183"/>
      <c r="F16183"/>
      <c r="G16183"/>
      <c r="H16183"/>
    </row>
    <row r="16184" spans="1:8" x14ac:dyDescent="0.2">
      <c r="A16184"/>
      <c r="B16184"/>
      <c r="C16184"/>
      <c r="D16184"/>
      <c r="E16184"/>
      <c r="F16184"/>
      <c r="G16184"/>
      <c r="H16184"/>
    </row>
    <row r="16185" spans="1:8" x14ac:dyDescent="0.2">
      <c r="A16185"/>
      <c r="B16185"/>
      <c r="C16185"/>
      <c r="D16185"/>
      <c r="E16185"/>
      <c r="F16185"/>
      <c r="G16185"/>
      <c r="H16185"/>
    </row>
    <row r="16186" spans="1:8" x14ac:dyDescent="0.2">
      <c r="A16186"/>
      <c r="B16186"/>
      <c r="C16186"/>
      <c r="D16186"/>
      <c r="E16186"/>
      <c r="F16186"/>
      <c r="G16186"/>
      <c r="H16186"/>
    </row>
    <row r="16187" spans="1:8" x14ac:dyDescent="0.2">
      <c r="A16187"/>
      <c r="B16187"/>
      <c r="C16187"/>
      <c r="D16187"/>
      <c r="E16187"/>
      <c r="F16187"/>
      <c r="G16187"/>
      <c r="H16187"/>
    </row>
    <row r="16188" spans="1:8" x14ac:dyDescent="0.2">
      <c r="A16188"/>
      <c r="B16188"/>
      <c r="C16188"/>
      <c r="D16188"/>
      <c r="E16188"/>
      <c r="F16188"/>
      <c r="G16188"/>
      <c r="H16188"/>
    </row>
    <row r="16189" spans="1:8" x14ac:dyDescent="0.2">
      <c r="A16189"/>
      <c r="B16189"/>
      <c r="C16189"/>
      <c r="D16189"/>
      <c r="E16189"/>
      <c r="F16189"/>
      <c r="G16189"/>
      <c r="H16189"/>
    </row>
    <row r="16190" spans="1:8" x14ac:dyDescent="0.2">
      <c r="A16190"/>
      <c r="B16190"/>
      <c r="C16190"/>
      <c r="D16190"/>
      <c r="E16190"/>
      <c r="F16190"/>
      <c r="G16190"/>
      <c r="H16190"/>
    </row>
    <row r="16191" spans="1:8" x14ac:dyDescent="0.2">
      <c r="A16191"/>
      <c r="B16191"/>
      <c r="C16191"/>
      <c r="D16191"/>
      <c r="E16191"/>
      <c r="F16191"/>
      <c r="G16191"/>
      <c r="H16191"/>
    </row>
    <row r="16192" spans="1:8" x14ac:dyDescent="0.2">
      <c r="A16192"/>
      <c r="B16192"/>
      <c r="C16192"/>
      <c r="D16192"/>
      <c r="E16192"/>
      <c r="F16192"/>
      <c r="G16192"/>
      <c r="H16192"/>
    </row>
    <row r="16193" spans="1:8" x14ac:dyDescent="0.2">
      <c r="A16193"/>
      <c r="B16193"/>
      <c r="C16193"/>
      <c r="D16193"/>
      <c r="E16193"/>
      <c r="F16193"/>
      <c r="G16193"/>
      <c r="H16193"/>
    </row>
    <row r="16194" spans="1:8" x14ac:dyDescent="0.2">
      <c r="A16194"/>
      <c r="B16194"/>
      <c r="C16194"/>
      <c r="D16194"/>
      <c r="E16194"/>
      <c r="F16194"/>
      <c r="G16194"/>
      <c r="H16194"/>
    </row>
    <row r="16195" spans="1:8" x14ac:dyDescent="0.2">
      <c r="A16195"/>
      <c r="B16195"/>
      <c r="C16195"/>
      <c r="D16195"/>
      <c r="E16195"/>
      <c r="F16195"/>
      <c r="G16195"/>
      <c r="H16195"/>
    </row>
    <row r="16196" spans="1:8" x14ac:dyDescent="0.2">
      <c r="A16196"/>
      <c r="B16196"/>
      <c r="C16196"/>
      <c r="D16196"/>
      <c r="E16196"/>
      <c r="F16196"/>
      <c r="G16196"/>
      <c r="H16196"/>
    </row>
    <row r="16197" spans="1:8" x14ac:dyDescent="0.2">
      <c r="A16197"/>
      <c r="B16197"/>
      <c r="C16197"/>
      <c r="D16197"/>
      <c r="E16197"/>
      <c r="F16197"/>
      <c r="G16197"/>
      <c r="H16197"/>
    </row>
    <row r="16198" spans="1:8" x14ac:dyDescent="0.2">
      <c r="A16198"/>
      <c r="B16198"/>
      <c r="C16198"/>
      <c r="D16198"/>
      <c r="E16198"/>
      <c r="F16198"/>
      <c r="G16198"/>
      <c r="H16198"/>
    </row>
    <row r="16199" spans="1:8" x14ac:dyDescent="0.2">
      <c r="A16199"/>
      <c r="B16199"/>
      <c r="C16199"/>
      <c r="D16199"/>
      <c r="E16199"/>
      <c r="F16199"/>
      <c r="G16199"/>
      <c r="H16199"/>
    </row>
    <row r="16200" spans="1:8" x14ac:dyDescent="0.2">
      <c r="A16200"/>
      <c r="B16200"/>
      <c r="C16200"/>
      <c r="D16200"/>
      <c r="E16200"/>
      <c r="F16200"/>
      <c r="G16200"/>
      <c r="H16200"/>
    </row>
    <row r="16201" spans="1:8" x14ac:dyDescent="0.2">
      <c r="A16201"/>
      <c r="B16201"/>
      <c r="C16201"/>
      <c r="D16201"/>
      <c r="E16201"/>
      <c r="F16201"/>
      <c r="G16201"/>
      <c r="H16201"/>
    </row>
    <row r="16202" spans="1:8" x14ac:dyDescent="0.2">
      <c r="A16202"/>
      <c r="B16202"/>
      <c r="C16202"/>
      <c r="D16202"/>
      <c r="E16202"/>
      <c r="F16202"/>
      <c r="G16202"/>
      <c r="H16202"/>
    </row>
    <row r="16203" spans="1:8" x14ac:dyDescent="0.2">
      <c r="A16203"/>
      <c r="B16203"/>
      <c r="C16203"/>
      <c r="D16203"/>
      <c r="E16203"/>
      <c r="F16203"/>
      <c r="G16203"/>
      <c r="H16203"/>
    </row>
    <row r="16204" spans="1:8" x14ac:dyDescent="0.2">
      <c r="A16204"/>
      <c r="B16204"/>
      <c r="C16204"/>
      <c r="D16204"/>
      <c r="E16204"/>
      <c r="F16204"/>
      <c r="G16204"/>
      <c r="H16204"/>
    </row>
    <row r="16205" spans="1:8" x14ac:dyDescent="0.2">
      <c r="A16205"/>
      <c r="B16205"/>
      <c r="C16205"/>
      <c r="D16205"/>
      <c r="E16205"/>
      <c r="F16205"/>
      <c r="G16205"/>
      <c r="H16205"/>
    </row>
    <row r="16206" spans="1:8" x14ac:dyDescent="0.2">
      <c r="A16206"/>
      <c r="B16206"/>
      <c r="C16206"/>
      <c r="D16206"/>
      <c r="E16206"/>
      <c r="F16206"/>
      <c r="G16206"/>
      <c r="H16206"/>
    </row>
    <row r="16207" spans="1:8" x14ac:dyDescent="0.2">
      <c r="A16207"/>
      <c r="B16207"/>
      <c r="C16207"/>
      <c r="D16207"/>
      <c r="E16207"/>
      <c r="F16207"/>
      <c r="G16207"/>
      <c r="H16207"/>
    </row>
    <row r="16208" spans="1:8" x14ac:dyDescent="0.2">
      <c r="A16208"/>
      <c r="B16208"/>
      <c r="C16208"/>
      <c r="D16208"/>
      <c r="E16208"/>
      <c r="F16208"/>
      <c r="G16208"/>
      <c r="H16208"/>
    </row>
    <row r="16209" spans="1:8" x14ac:dyDescent="0.2">
      <c r="A16209"/>
      <c r="B16209"/>
      <c r="C16209"/>
      <c r="D16209"/>
      <c r="E16209"/>
      <c r="F16209"/>
      <c r="G16209"/>
      <c r="H16209"/>
    </row>
    <row r="16210" spans="1:8" x14ac:dyDescent="0.2">
      <c r="A16210"/>
      <c r="B16210"/>
      <c r="C16210"/>
      <c r="D16210"/>
      <c r="E16210"/>
      <c r="F16210"/>
      <c r="G16210"/>
      <c r="H16210"/>
    </row>
    <row r="16211" spans="1:8" x14ac:dyDescent="0.2">
      <c r="A16211"/>
      <c r="B16211"/>
      <c r="C16211"/>
      <c r="D16211"/>
      <c r="E16211"/>
      <c r="F16211"/>
      <c r="G16211"/>
      <c r="H16211"/>
    </row>
    <row r="16212" spans="1:8" x14ac:dyDescent="0.2">
      <c r="A16212"/>
      <c r="B16212"/>
      <c r="C16212"/>
      <c r="D16212"/>
      <c r="E16212"/>
      <c r="F16212"/>
      <c r="G16212"/>
      <c r="H16212"/>
    </row>
    <row r="16213" spans="1:8" x14ac:dyDescent="0.2">
      <c r="A16213"/>
      <c r="B16213"/>
      <c r="C16213"/>
      <c r="D16213"/>
      <c r="E16213"/>
      <c r="F16213"/>
      <c r="G16213"/>
      <c r="H16213"/>
    </row>
    <row r="16214" spans="1:8" x14ac:dyDescent="0.2">
      <c r="A16214"/>
      <c r="B16214"/>
      <c r="C16214"/>
      <c r="D16214"/>
      <c r="E16214"/>
      <c r="F16214"/>
      <c r="G16214"/>
      <c r="H16214"/>
    </row>
    <row r="16215" spans="1:8" x14ac:dyDescent="0.2">
      <c r="A16215"/>
      <c r="B16215"/>
      <c r="C16215"/>
      <c r="D16215"/>
      <c r="E16215"/>
      <c r="F16215"/>
      <c r="G16215"/>
      <c r="H16215"/>
    </row>
    <row r="16216" spans="1:8" x14ac:dyDescent="0.2">
      <c r="A16216"/>
      <c r="B16216"/>
      <c r="C16216"/>
      <c r="D16216"/>
      <c r="E16216"/>
      <c r="F16216"/>
      <c r="G16216"/>
      <c r="H16216"/>
    </row>
    <row r="16217" spans="1:8" x14ac:dyDescent="0.2">
      <c r="A16217"/>
      <c r="B16217"/>
      <c r="C16217"/>
      <c r="D16217"/>
      <c r="E16217"/>
      <c r="F16217"/>
      <c r="G16217"/>
      <c r="H16217"/>
    </row>
    <row r="16218" spans="1:8" x14ac:dyDescent="0.2">
      <c r="A16218"/>
      <c r="B16218"/>
      <c r="C16218"/>
      <c r="D16218"/>
      <c r="E16218"/>
      <c r="F16218"/>
      <c r="G16218"/>
      <c r="H16218"/>
    </row>
    <row r="16219" spans="1:8" x14ac:dyDescent="0.2">
      <c r="A16219"/>
      <c r="B16219"/>
      <c r="C16219"/>
      <c r="D16219"/>
      <c r="E16219"/>
      <c r="F16219"/>
      <c r="G16219"/>
      <c r="H16219"/>
    </row>
    <row r="16220" spans="1:8" x14ac:dyDescent="0.2">
      <c r="A16220"/>
      <c r="B16220"/>
      <c r="C16220"/>
      <c r="D16220"/>
      <c r="E16220"/>
      <c r="F16220"/>
      <c r="G16220"/>
      <c r="H16220"/>
    </row>
    <row r="16221" spans="1:8" x14ac:dyDescent="0.2">
      <c r="A16221"/>
      <c r="B16221"/>
      <c r="C16221"/>
      <c r="D16221"/>
      <c r="E16221"/>
      <c r="F16221"/>
      <c r="G16221"/>
      <c r="H16221"/>
    </row>
    <row r="16222" spans="1:8" x14ac:dyDescent="0.2">
      <c r="A16222"/>
      <c r="B16222"/>
      <c r="C16222"/>
      <c r="D16222"/>
      <c r="E16222"/>
      <c r="F16222"/>
      <c r="G16222"/>
      <c r="H16222"/>
    </row>
    <row r="16223" spans="1:8" x14ac:dyDescent="0.2">
      <c r="A16223"/>
      <c r="B16223"/>
      <c r="C16223"/>
      <c r="D16223"/>
      <c r="E16223"/>
      <c r="F16223"/>
      <c r="G16223"/>
      <c r="H16223"/>
    </row>
    <row r="16224" spans="1:8" x14ac:dyDescent="0.2">
      <c r="A16224"/>
      <c r="B16224"/>
      <c r="C16224"/>
      <c r="D16224"/>
      <c r="E16224"/>
      <c r="F16224"/>
      <c r="G16224"/>
      <c r="H16224"/>
    </row>
    <row r="16225" spans="1:8" x14ac:dyDescent="0.2">
      <c r="A16225"/>
      <c r="B16225"/>
      <c r="C16225"/>
      <c r="D16225"/>
      <c r="E16225"/>
      <c r="F16225"/>
      <c r="G16225"/>
      <c r="H16225"/>
    </row>
    <row r="16226" spans="1:8" x14ac:dyDescent="0.2">
      <c r="A16226"/>
      <c r="B16226"/>
      <c r="C16226"/>
      <c r="D16226"/>
      <c r="E16226"/>
      <c r="F16226"/>
      <c r="G16226"/>
      <c r="H16226"/>
    </row>
    <row r="16227" spans="1:8" x14ac:dyDescent="0.2">
      <c r="A16227"/>
      <c r="B16227"/>
      <c r="C16227"/>
      <c r="D16227"/>
      <c r="E16227"/>
      <c r="F16227"/>
      <c r="G16227"/>
      <c r="H16227"/>
    </row>
    <row r="16228" spans="1:8" x14ac:dyDescent="0.2">
      <c r="A16228"/>
      <c r="B16228"/>
      <c r="C16228"/>
      <c r="D16228"/>
      <c r="E16228"/>
      <c r="F16228"/>
      <c r="G16228"/>
      <c r="H16228"/>
    </row>
    <row r="16229" spans="1:8" x14ac:dyDescent="0.2">
      <c r="A16229"/>
      <c r="B16229"/>
      <c r="C16229"/>
      <c r="D16229"/>
      <c r="E16229"/>
      <c r="F16229"/>
      <c r="G16229"/>
      <c r="H16229"/>
    </row>
    <row r="16230" spans="1:8" x14ac:dyDescent="0.2">
      <c r="A16230"/>
      <c r="B16230"/>
      <c r="C16230"/>
      <c r="D16230"/>
      <c r="E16230"/>
      <c r="F16230"/>
      <c r="G16230"/>
      <c r="H16230"/>
    </row>
    <row r="16231" spans="1:8" x14ac:dyDescent="0.2">
      <c r="A16231"/>
      <c r="B16231"/>
      <c r="C16231"/>
      <c r="D16231"/>
      <c r="E16231"/>
      <c r="F16231"/>
      <c r="G16231"/>
      <c r="H16231"/>
    </row>
    <row r="16232" spans="1:8" x14ac:dyDescent="0.2">
      <c r="A16232"/>
      <c r="B16232"/>
      <c r="C16232"/>
      <c r="D16232"/>
      <c r="E16232"/>
      <c r="F16232"/>
      <c r="G16232"/>
      <c r="H16232"/>
    </row>
    <row r="16233" spans="1:8" x14ac:dyDescent="0.2">
      <c r="A16233"/>
      <c r="B16233"/>
      <c r="C16233"/>
      <c r="D16233"/>
      <c r="E16233"/>
      <c r="F16233"/>
      <c r="G16233"/>
      <c r="H16233"/>
    </row>
    <row r="16234" spans="1:8" x14ac:dyDescent="0.2">
      <c r="A16234"/>
      <c r="B16234"/>
      <c r="C16234"/>
      <c r="D16234"/>
      <c r="E16234"/>
      <c r="F16234"/>
      <c r="G16234"/>
      <c r="H16234"/>
    </row>
    <row r="16235" spans="1:8" x14ac:dyDescent="0.2">
      <c r="A16235"/>
      <c r="B16235"/>
      <c r="C16235"/>
      <c r="D16235"/>
      <c r="E16235"/>
      <c r="F16235"/>
      <c r="G16235"/>
      <c r="H16235"/>
    </row>
    <row r="16236" spans="1:8" x14ac:dyDescent="0.2">
      <c r="A16236"/>
      <c r="B16236"/>
      <c r="C16236"/>
      <c r="D16236"/>
      <c r="E16236"/>
      <c r="F16236"/>
      <c r="G16236"/>
      <c r="H16236"/>
    </row>
    <row r="16237" spans="1:8" x14ac:dyDescent="0.2">
      <c r="A16237"/>
      <c r="B16237"/>
      <c r="C16237"/>
      <c r="D16237"/>
      <c r="E16237"/>
      <c r="F16237"/>
      <c r="G16237"/>
      <c r="H16237"/>
    </row>
    <row r="16238" spans="1:8" x14ac:dyDescent="0.2">
      <c r="A16238"/>
      <c r="B16238"/>
      <c r="C16238"/>
      <c r="D16238"/>
      <c r="E16238"/>
      <c r="F16238"/>
      <c r="G16238"/>
      <c r="H16238"/>
    </row>
    <row r="16239" spans="1:8" x14ac:dyDescent="0.2">
      <c r="A16239"/>
      <c r="B16239"/>
      <c r="C16239"/>
      <c r="D16239"/>
      <c r="E16239"/>
      <c r="F16239"/>
      <c r="G16239"/>
      <c r="H16239"/>
    </row>
    <row r="16240" spans="1:8" x14ac:dyDescent="0.2">
      <c r="A16240"/>
      <c r="B16240"/>
      <c r="C16240"/>
      <c r="D16240"/>
      <c r="E16240"/>
      <c r="F16240"/>
      <c r="G16240"/>
      <c r="H16240"/>
    </row>
    <row r="16241" spans="1:8" x14ac:dyDescent="0.2">
      <c r="A16241"/>
      <c r="B16241"/>
      <c r="C16241"/>
      <c r="D16241"/>
      <c r="E16241"/>
      <c r="F16241"/>
      <c r="G16241"/>
      <c r="H16241"/>
    </row>
    <row r="16242" spans="1:8" x14ac:dyDescent="0.2">
      <c r="A16242"/>
      <c r="B16242"/>
      <c r="C16242"/>
      <c r="D16242"/>
      <c r="E16242"/>
      <c r="F16242"/>
      <c r="G16242"/>
      <c r="H16242"/>
    </row>
    <row r="16243" spans="1:8" x14ac:dyDescent="0.2">
      <c r="A16243"/>
      <c r="B16243"/>
      <c r="C16243"/>
      <c r="D16243"/>
      <c r="E16243"/>
      <c r="F16243"/>
      <c r="G16243"/>
      <c r="H16243"/>
    </row>
    <row r="16244" spans="1:8" x14ac:dyDescent="0.2">
      <c r="A16244"/>
      <c r="B16244"/>
      <c r="C16244"/>
      <c r="D16244"/>
      <c r="E16244"/>
      <c r="F16244"/>
      <c r="G16244"/>
      <c r="H16244"/>
    </row>
    <row r="16245" spans="1:8" x14ac:dyDescent="0.2">
      <c r="A16245"/>
      <c r="B16245"/>
      <c r="C16245"/>
      <c r="D16245"/>
      <c r="E16245"/>
      <c r="F16245"/>
      <c r="G16245"/>
      <c r="H16245"/>
    </row>
    <row r="16246" spans="1:8" x14ac:dyDescent="0.2">
      <c r="A16246"/>
      <c r="B16246"/>
      <c r="C16246"/>
      <c r="D16246"/>
      <c r="E16246"/>
      <c r="F16246"/>
      <c r="G16246"/>
      <c r="H16246"/>
    </row>
    <row r="16247" spans="1:8" x14ac:dyDescent="0.2">
      <c r="A16247"/>
      <c r="B16247"/>
      <c r="C16247"/>
      <c r="D16247"/>
      <c r="E16247"/>
      <c r="F16247"/>
      <c r="G16247"/>
      <c r="H16247"/>
    </row>
    <row r="16248" spans="1:8" x14ac:dyDescent="0.2">
      <c r="A16248"/>
      <c r="B16248"/>
      <c r="C16248"/>
      <c r="D16248"/>
      <c r="E16248"/>
      <c r="F16248"/>
      <c r="G16248"/>
      <c r="H16248"/>
    </row>
    <row r="16249" spans="1:8" x14ac:dyDescent="0.2">
      <c r="A16249"/>
      <c r="B16249"/>
      <c r="C16249"/>
      <c r="D16249"/>
      <c r="E16249"/>
      <c r="F16249"/>
      <c r="G16249"/>
      <c r="H16249"/>
    </row>
    <row r="16250" spans="1:8" x14ac:dyDescent="0.2">
      <c r="A16250"/>
      <c r="B16250"/>
      <c r="C16250"/>
      <c r="D16250"/>
      <c r="E16250"/>
      <c r="F16250"/>
      <c r="G16250"/>
      <c r="H16250"/>
    </row>
    <row r="16251" spans="1:8" x14ac:dyDescent="0.2">
      <c r="A16251"/>
      <c r="B16251"/>
      <c r="C16251"/>
      <c r="D16251"/>
      <c r="E16251"/>
      <c r="F16251"/>
      <c r="G16251"/>
      <c r="H16251"/>
    </row>
    <row r="16252" spans="1:8" x14ac:dyDescent="0.2">
      <c r="A16252"/>
      <c r="B16252"/>
      <c r="C16252"/>
      <c r="D16252"/>
      <c r="E16252"/>
      <c r="F16252"/>
      <c r="G16252"/>
      <c r="H16252"/>
    </row>
    <row r="16253" spans="1:8" x14ac:dyDescent="0.2">
      <c r="A16253"/>
      <c r="B16253"/>
      <c r="C16253"/>
      <c r="D16253"/>
      <c r="E16253"/>
      <c r="F16253"/>
      <c r="G16253"/>
      <c r="H16253"/>
    </row>
    <row r="16254" spans="1:8" x14ac:dyDescent="0.2">
      <c r="A16254"/>
      <c r="B16254"/>
      <c r="C16254"/>
      <c r="D16254"/>
      <c r="E16254"/>
      <c r="F16254"/>
      <c r="G16254"/>
      <c r="H16254"/>
    </row>
    <row r="16255" spans="1:8" x14ac:dyDescent="0.2">
      <c r="A16255"/>
      <c r="B16255"/>
      <c r="C16255"/>
      <c r="D16255"/>
      <c r="E16255"/>
      <c r="F16255"/>
      <c r="G16255"/>
      <c r="H16255"/>
    </row>
    <row r="16256" spans="1:8" x14ac:dyDescent="0.2">
      <c r="A16256"/>
      <c r="B16256"/>
      <c r="C16256"/>
      <c r="D16256"/>
      <c r="E16256"/>
      <c r="F16256"/>
      <c r="G16256"/>
      <c r="H16256"/>
    </row>
    <row r="16257" spans="1:8" x14ac:dyDescent="0.2">
      <c r="A16257"/>
      <c r="B16257"/>
      <c r="C16257"/>
      <c r="D16257"/>
      <c r="E16257"/>
      <c r="F16257"/>
      <c r="G16257"/>
      <c r="H16257"/>
    </row>
    <row r="16258" spans="1:8" x14ac:dyDescent="0.2">
      <c r="A16258"/>
      <c r="B16258"/>
      <c r="C16258"/>
      <c r="D16258"/>
      <c r="E16258"/>
      <c r="F16258"/>
      <c r="G16258"/>
      <c r="H16258"/>
    </row>
    <row r="16259" spans="1:8" x14ac:dyDescent="0.2">
      <c r="A16259"/>
      <c r="B16259"/>
      <c r="C16259"/>
      <c r="D16259"/>
      <c r="E16259"/>
      <c r="F16259"/>
      <c r="G16259"/>
      <c r="H16259"/>
    </row>
    <row r="16260" spans="1:8" x14ac:dyDescent="0.2">
      <c r="A16260"/>
      <c r="B16260"/>
      <c r="C16260"/>
      <c r="D16260"/>
      <c r="E16260"/>
      <c r="F16260"/>
      <c r="G16260"/>
      <c r="H16260"/>
    </row>
    <row r="16261" spans="1:8" x14ac:dyDescent="0.2">
      <c r="A16261"/>
      <c r="B16261"/>
      <c r="C16261"/>
      <c r="D16261"/>
      <c r="E16261"/>
      <c r="F16261"/>
      <c r="G16261"/>
      <c r="H16261"/>
    </row>
    <row r="16262" spans="1:8" x14ac:dyDescent="0.2">
      <c r="A16262"/>
      <c r="B16262"/>
      <c r="C16262"/>
      <c r="D16262"/>
      <c r="E16262"/>
      <c r="F16262"/>
      <c r="G16262"/>
      <c r="H16262"/>
    </row>
    <row r="16263" spans="1:8" x14ac:dyDescent="0.2">
      <c r="A16263"/>
      <c r="B16263"/>
      <c r="C16263"/>
      <c r="D16263"/>
      <c r="E16263"/>
      <c r="F16263"/>
      <c r="G16263"/>
      <c r="H16263"/>
    </row>
    <row r="16264" spans="1:8" x14ac:dyDescent="0.2">
      <c r="A16264"/>
      <c r="B16264"/>
      <c r="C16264"/>
      <c r="D16264"/>
      <c r="E16264"/>
      <c r="F16264"/>
      <c r="G16264"/>
      <c r="H16264"/>
    </row>
    <row r="16265" spans="1:8" x14ac:dyDescent="0.2">
      <c r="A16265"/>
      <c r="B16265"/>
      <c r="C16265"/>
      <c r="D16265"/>
      <c r="E16265"/>
      <c r="F16265"/>
      <c r="G16265"/>
      <c r="H16265"/>
    </row>
    <row r="16266" spans="1:8" x14ac:dyDescent="0.2">
      <c r="A16266"/>
      <c r="B16266"/>
      <c r="C16266"/>
      <c r="D16266"/>
      <c r="E16266"/>
      <c r="F16266"/>
      <c r="G16266"/>
      <c r="H16266"/>
    </row>
    <row r="16267" spans="1:8" x14ac:dyDescent="0.2">
      <c r="A16267"/>
      <c r="B16267"/>
      <c r="C16267"/>
      <c r="D16267"/>
      <c r="E16267"/>
      <c r="F16267"/>
      <c r="G16267"/>
      <c r="H16267"/>
    </row>
    <row r="16268" spans="1:8" x14ac:dyDescent="0.2">
      <c r="A16268"/>
      <c r="B16268"/>
      <c r="C16268"/>
      <c r="D16268"/>
      <c r="E16268"/>
      <c r="F16268"/>
      <c r="G16268"/>
      <c r="H16268"/>
    </row>
    <row r="16269" spans="1:8" x14ac:dyDescent="0.2">
      <c r="A16269"/>
      <c r="B16269"/>
      <c r="C16269"/>
      <c r="D16269"/>
      <c r="E16269"/>
      <c r="F16269"/>
      <c r="G16269"/>
      <c r="H16269"/>
    </row>
    <row r="16270" spans="1:8" x14ac:dyDescent="0.2">
      <c r="A16270"/>
      <c r="B16270"/>
      <c r="C16270"/>
      <c r="D16270"/>
      <c r="E16270"/>
      <c r="F16270"/>
      <c r="G16270"/>
      <c r="H16270"/>
    </row>
    <row r="16271" spans="1:8" x14ac:dyDescent="0.2">
      <c r="A16271"/>
      <c r="B16271"/>
      <c r="C16271"/>
      <c r="D16271"/>
      <c r="E16271"/>
      <c r="F16271"/>
      <c r="G16271"/>
      <c r="H16271"/>
    </row>
    <row r="16272" spans="1:8" x14ac:dyDescent="0.2">
      <c r="A16272"/>
      <c r="B16272"/>
      <c r="C16272"/>
      <c r="D16272"/>
      <c r="E16272"/>
      <c r="F16272"/>
      <c r="G16272"/>
      <c r="H16272"/>
    </row>
    <row r="16273" spans="1:8" x14ac:dyDescent="0.2">
      <c r="A16273"/>
      <c r="B16273"/>
      <c r="C16273"/>
      <c r="D16273"/>
      <c r="E16273"/>
      <c r="F16273"/>
      <c r="G16273"/>
      <c r="H16273"/>
    </row>
    <row r="16274" spans="1:8" x14ac:dyDescent="0.2">
      <c r="A16274"/>
      <c r="B16274"/>
      <c r="C16274"/>
      <c r="D16274"/>
      <c r="E16274"/>
      <c r="F16274"/>
      <c r="G16274"/>
      <c r="H16274"/>
    </row>
    <row r="16275" spans="1:8" x14ac:dyDescent="0.2">
      <c r="A16275"/>
      <c r="B16275"/>
      <c r="C16275"/>
      <c r="D16275"/>
      <c r="E16275"/>
      <c r="F16275"/>
      <c r="G16275"/>
      <c r="H16275"/>
    </row>
    <row r="16276" spans="1:8" x14ac:dyDescent="0.2">
      <c r="A16276"/>
      <c r="B16276"/>
      <c r="C16276"/>
      <c r="D16276"/>
      <c r="E16276"/>
      <c r="F16276"/>
      <c r="G16276"/>
      <c r="H16276"/>
    </row>
    <row r="16277" spans="1:8" x14ac:dyDescent="0.2">
      <c r="A16277"/>
      <c r="B16277"/>
      <c r="C16277"/>
      <c r="D16277"/>
      <c r="E16277"/>
      <c r="F16277"/>
      <c r="G16277"/>
      <c r="H16277"/>
    </row>
    <row r="16278" spans="1:8" x14ac:dyDescent="0.2">
      <c r="A16278"/>
      <c r="B16278"/>
      <c r="C16278"/>
      <c r="D16278"/>
      <c r="E16278"/>
      <c r="F16278"/>
      <c r="G16278"/>
      <c r="H16278"/>
    </row>
    <row r="16279" spans="1:8" x14ac:dyDescent="0.2">
      <c r="A16279"/>
      <c r="B16279"/>
      <c r="C16279"/>
      <c r="D16279"/>
      <c r="E16279"/>
      <c r="F16279"/>
      <c r="G16279"/>
      <c r="H16279"/>
    </row>
    <row r="16280" spans="1:8" x14ac:dyDescent="0.2">
      <c r="A16280"/>
      <c r="B16280"/>
      <c r="C16280"/>
      <c r="D16280"/>
      <c r="E16280"/>
      <c r="F16280"/>
      <c r="G16280"/>
      <c r="H16280"/>
    </row>
    <row r="16281" spans="1:8" x14ac:dyDescent="0.2">
      <c r="A16281"/>
      <c r="B16281"/>
      <c r="C16281"/>
      <c r="D16281"/>
      <c r="E16281"/>
      <c r="F16281"/>
      <c r="G16281"/>
      <c r="H16281"/>
    </row>
    <row r="16282" spans="1:8" x14ac:dyDescent="0.2">
      <c r="A16282"/>
      <c r="B16282"/>
      <c r="C16282"/>
      <c r="D16282"/>
      <c r="E16282"/>
      <c r="F16282"/>
      <c r="G16282"/>
      <c r="H16282"/>
    </row>
    <row r="16283" spans="1:8" x14ac:dyDescent="0.2">
      <c r="A16283"/>
      <c r="B16283"/>
      <c r="C16283"/>
      <c r="D16283"/>
      <c r="E16283"/>
      <c r="F16283"/>
      <c r="G16283"/>
      <c r="H16283"/>
    </row>
    <row r="16284" spans="1:8" x14ac:dyDescent="0.2">
      <c r="A16284"/>
      <c r="B16284"/>
      <c r="C16284"/>
      <c r="D16284"/>
      <c r="E16284"/>
      <c r="F16284"/>
      <c r="G16284"/>
      <c r="H16284"/>
    </row>
    <row r="16285" spans="1:8" x14ac:dyDescent="0.2">
      <c r="A16285"/>
      <c r="B16285"/>
      <c r="C16285"/>
      <c r="D16285"/>
      <c r="E16285"/>
      <c r="F16285"/>
      <c r="G16285"/>
      <c r="H16285"/>
    </row>
    <row r="16286" spans="1:8" x14ac:dyDescent="0.2">
      <c r="A16286"/>
      <c r="B16286"/>
      <c r="C16286"/>
      <c r="D16286"/>
      <c r="E16286"/>
      <c r="F16286"/>
      <c r="G16286"/>
      <c r="H16286"/>
    </row>
    <row r="16287" spans="1:8" x14ac:dyDescent="0.2">
      <c r="A16287"/>
      <c r="B16287"/>
      <c r="C16287"/>
      <c r="D16287"/>
      <c r="E16287"/>
      <c r="F16287"/>
      <c r="G16287"/>
      <c r="H16287"/>
    </row>
    <row r="16288" spans="1:8" x14ac:dyDescent="0.2">
      <c r="A16288"/>
      <c r="B16288"/>
      <c r="C16288"/>
      <c r="D16288"/>
      <c r="E16288"/>
      <c r="F16288"/>
      <c r="G16288"/>
      <c r="H16288"/>
    </row>
    <row r="16289" spans="1:8" x14ac:dyDescent="0.2">
      <c r="A16289"/>
      <c r="B16289"/>
      <c r="C16289"/>
      <c r="D16289"/>
      <c r="E16289"/>
      <c r="F16289"/>
      <c r="G16289"/>
      <c r="H16289"/>
    </row>
    <row r="16290" spans="1:8" x14ac:dyDescent="0.2">
      <c r="A16290"/>
      <c r="B16290"/>
      <c r="C16290"/>
      <c r="D16290"/>
      <c r="E16290"/>
      <c r="F16290"/>
      <c r="G16290"/>
      <c r="H16290"/>
    </row>
    <row r="16291" spans="1:8" x14ac:dyDescent="0.2">
      <c r="A16291"/>
      <c r="B16291"/>
      <c r="C16291"/>
      <c r="D16291"/>
      <c r="E16291"/>
      <c r="F16291"/>
      <c r="G16291"/>
      <c r="H16291"/>
    </row>
    <row r="16292" spans="1:8" x14ac:dyDescent="0.2">
      <c r="A16292"/>
      <c r="B16292"/>
      <c r="C16292"/>
      <c r="D16292"/>
      <c r="E16292"/>
      <c r="F16292"/>
      <c r="G16292"/>
      <c r="H16292"/>
    </row>
    <row r="16293" spans="1:8" x14ac:dyDescent="0.2">
      <c r="A16293"/>
      <c r="B16293"/>
      <c r="C16293"/>
      <c r="D16293"/>
      <c r="E16293"/>
      <c r="F16293"/>
      <c r="G16293"/>
      <c r="H16293"/>
    </row>
    <row r="16294" spans="1:8" x14ac:dyDescent="0.2">
      <c r="A16294"/>
      <c r="B16294"/>
      <c r="C16294"/>
      <c r="D16294"/>
      <c r="E16294"/>
      <c r="F16294"/>
      <c r="G16294"/>
      <c r="H16294"/>
    </row>
    <row r="16295" spans="1:8" x14ac:dyDescent="0.2">
      <c r="A16295"/>
      <c r="B16295"/>
      <c r="C16295"/>
      <c r="D16295"/>
      <c r="E16295"/>
      <c r="F16295"/>
      <c r="G16295"/>
      <c r="H16295"/>
    </row>
    <row r="16296" spans="1:8" x14ac:dyDescent="0.2">
      <c r="A16296"/>
      <c r="B16296"/>
      <c r="C16296"/>
      <c r="D16296"/>
      <c r="E16296"/>
      <c r="F16296"/>
      <c r="G16296"/>
      <c r="H16296"/>
    </row>
    <row r="16297" spans="1:8" x14ac:dyDescent="0.2">
      <c r="A16297"/>
      <c r="B16297"/>
      <c r="C16297"/>
      <c r="D16297"/>
      <c r="E16297"/>
      <c r="F16297"/>
      <c r="G16297"/>
      <c r="H16297"/>
    </row>
    <row r="16298" spans="1:8" x14ac:dyDescent="0.2">
      <c r="A16298"/>
      <c r="B16298"/>
      <c r="C16298"/>
      <c r="D16298"/>
      <c r="E16298"/>
      <c r="F16298"/>
      <c r="G16298"/>
      <c r="H16298"/>
    </row>
    <row r="16299" spans="1:8" x14ac:dyDescent="0.2">
      <c r="A16299"/>
      <c r="B16299"/>
      <c r="C16299"/>
      <c r="D16299"/>
      <c r="E16299"/>
      <c r="F16299"/>
      <c r="G16299"/>
      <c r="H16299"/>
    </row>
    <row r="16300" spans="1:8" x14ac:dyDescent="0.2">
      <c r="A16300"/>
      <c r="B16300"/>
      <c r="C16300"/>
      <c r="D16300"/>
      <c r="E16300"/>
      <c r="F16300"/>
      <c r="G16300"/>
      <c r="H16300"/>
    </row>
    <row r="16301" spans="1:8" x14ac:dyDescent="0.2">
      <c r="A16301"/>
      <c r="B16301"/>
      <c r="C16301"/>
      <c r="D16301"/>
      <c r="E16301"/>
      <c r="F16301"/>
      <c r="G16301"/>
      <c r="H16301"/>
    </row>
    <row r="16302" spans="1:8" x14ac:dyDescent="0.2">
      <c r="A16302"/>
      <c r="B16302"/>
      <c r="C16302"/>
      <c r="D16302"/>
      <c r="E16302"/>
      <c r="F16302"/>
      <c r="G16302"/>
      <c r="H16302"/>
    </row>
    <row r="16303" spans="1:8" x14ac:dyDescent="0.2">
      <c r="A16303"/>
      <c r="B16303"/>
      <c r="C16303"/>
      <c r="D16303"/>
      <c r="E16303"/>
      <c r="F16303"/>
      <c r="G16303"/>
      <c r="H16303"/>
    </row>
    <row r="16304" spans="1:8" x14ac:dyDescent="0.2">
      <c r="A16304"/>
      <c r="B16304"/>
      <c r="C16304"/>
      <c r="D16304"/>
      <c r="E16304"/>
      <c r="F16304"/>
      <c r="G16304"/>
      <c r="H16304"/>
    </row>
    <row r="16305" spans="1:8" x14ac:dyDescent="0.2">
      <c r="A16305"/>
      <c r="B16305"/>
      <c r="C16305"/>
      <c r="D16305"/>
      <c r="E16305"/>
      <c r="F16305"/>
      <c r="G16305"/>
      <c r="H16305"/>
    </row>
    <row r="16306" spans="1:8" x14ac:dyDescent="0.2">
      <c r="A16306"/>
      <c r="B16306"/>
      <c r="C16306"/>
      <c r="D16306"/>
      <c r="E16306"/>
      <c r="F16306"/>
      <c r="G16306"/>
      <c r="H16306"/>
    </row>
    <row r="16307" spans="1:8" x14ac:dyDescent="0.2">
      <c r="A16307"/>
      <c r="B16307"/>
      <c r="C16307"/>
      <c r="D16307"/>
      <c r="E16307"/>
      <c r="F16307"/>
      <c r="G16307"/>
      <c r="H16307"/>
    </row>
    <row r="16308" spans="1:8" x14ac:dyDescent="0.2">
      <c r="A16308"/>
      <c r="B16308"/>
      <c r="C16308"/>
      <c r="D16308"/>
      <c r="E16308"/>
      <c r="F16308"/>
      <c r="G16308"/>
      <c r="H16308"/>
    </row>
    <row r="16309" spans="1:8" x14ac:dyDescent="0.2">
      <c r="A16309"/>
      <c r="B16309"/>
      <c r="C16309"/>
      <c r="D16309"/>
      <c r="E16309"/>
      <c r="F16309"/>
      <c r="G16309"/>
      <c r="H16309"/>
    </row>
    <row r="16310" spans="1:8" x14ac:dyDescent="0.2">
      <c r="A16310"/>
      <c r="B16310"/>
      <c r="C16310"/>
      <c r="D16310"/>
      <c r="E16310"/>
      <c r="F16310"/>
      <c r="G16310"/>
      <c r="H16310"/>
    </row>
    <row r="16311" spans="1:8" x14ac:dyDescent="0.2">
      <c r="A16311"/>
      <c r="B16311"/>
      <c r="C16311"/>
      <c r="D16311"/>
      <c r="E16311"/>
      <c r="F16311"/>
      <c r="G16311"/>
      <c r="H16311"/>
    </row>
    <row r="16312" spans="1:8" x14ac:dyDescent="0.2">
      <c r="A16312"/>
      <c r="B16312"/>
      <c r="C16312"/>
      <c r="D16312"/>
      <c r="E16312"/>
      <c r="F16312"/>
      <c r="G16312"/>
      <c r="H16312"/>
    </row>
    <row r="16313" spans="1:8" x14ac:dyDescent="0.2">
      <c r="A16313"/>
      <c r="B16313"/>
      <c r="C16313"/>
      <c r="D16313"/>
      <c r="E16313"/>
      <c r="F16313"/>
      <c r="G16313"/>
      <c r="H16313"/>
    </row>
    <row r="16314" spans="1:8" x14ac:dyDescent="0.2">
      <c r="A16314"/>
      <c r="B16314"/>
      <c r="C16314"/>
      <c r="D16314"/>
      <c r="E16314"/>
      <c r="F16314"/>
      <c r="G16314"/>
      <c r="H16314"/>
    </row>
    <row r="16315" spans="1:8" x14ac:dyDescent="0.2">
      <c r="A16315"/>
      <c r="B16315"/>
      <c r="C16315"/>
      <c r="D16315"/>
      <c r="E16315"/>
      <c r="F16315"/>
      <c r="G16315"/>
      <c r="H16315"/>
    </row>
    <row r="16316" spans="1:8" x14ac:dyDescent="0.2">
      <c r="A16316"/>
      <c r="B16316"/>
      <c r="C16316"/>
      <c r="D16316"/>
      <c r="E16316"/>
      <c r="F16316"/>
      <c r="G16316"/>
      <c r="H16316"/>
    </row>
    <row r="16317" spans="1:8" x14ac:dyDescent="0.2">
      <c r="A16317"/>
      <c r="B16317"/>
      <c r="C16317"/>
      <c r="D16317"/>
      <c r="E16317"/>
      <c r="F16317"/>
      <c r="G16317"/>
      <c r="H16317"/>
    </row>
    <row r="16318" spans="1:8" x14ac:dyDescent="0.2">
      <c r="A16318"/>
      <c r="B16318"/>
      <c r="C16318"/>
      <c r="D16318"/>
      <c r="E16318"/>
      <c r="F16318"/>
      <c r="G16318"/>
      <c r="H16318"/>
    </row>
    <row r="16319" spans="1:8" x14ac:dyDescent="0.2">
      <c r="A16319"/>
      <c r="B16319"/>
      <c r="C16319"/>
      <c r="D16319"/>
      <c r="E16319"/>
      <c r="F16319"/>
      <c r="G16319"/>
      <c r="H16319"/>
    </row>
    <row r="16320" spans="1:8" x14ac:dyDescent="0.2">
      <c r="A16320"/>
      <c r="B16320"/>
      <c r="C16320"/>
      <c r="D16320"/>
      <c r="E16320"/>
      <c r="F16320"/>
      <c r="G16320"/>
      <c r="H16320"/>
    </row>
    <row r="16321" spans="1:8" x14ac:dyDescent="0.2">
      <c r="A16321"/>
      <c r="B16321"/>
      <c r="C16321"/>
      <c r="D16321"/>
      <c r="E16321"/>
      <c r="F16321"/>
      <c r="G16321"/>
      <c r="H16321"/>
    </row>
    <row r="16322" spans="1:8" x14ac:dyDescent="0.2">
      <c r="A16322"/>
      <c r="B16322"/>
      <c r="C16322"/>
      <c r="D16322"/>
      <c r="E16322"/>
      <c r="F16322"/>
      <c r="G16322"/>
      <c r="H16322"/>
    </row>
    <row r="16323" spans="1:8" x14ac:dyDescent="0.2">
      <c r="A16323"/>
      <c r="B16323"/>
      <c r="C16323"/>
      <c r="D16323"/>
      <c r="E16323"/>
      <c r="F16323"/>
      <c r="G16323"/>
      <c r="H16323"/>
    </row>
    <row r="16324" spans="1:8" x14ac:dyDescent="0.2">
      <c r="A16324"/>
      <c r="B16324"/>
      <c r="C16324"/>
      <c r="D16324"/>
      <c r="E16324"/>
      <c r="F16324"/>
      <c r="G16324"/>
      <c r="H16324"/>
    </row>
    <row r="16325" spans="1:8" x14ac:dyDescent="0.2">
      <c r="A16325"/>
      <c r="B16325"/>
      <c r="C16325"/>
      <c r="D16325"/>
      <c r="E16325"/>
      <c r="F16325"/>
      <c r="G16325"/>
      <c r="H16325"/>
    </row>
    <row r="16326" spans="1:8" x14ac:dyDescent="0.2">
      <c r="A16326"/>
      <c r="B16326"/>
      <c r="C16326"/>
      <c r="D16326"/>
      <c r="E16326"/>
      <c r="F16326"/>
      <c r="G16326"/>
      <c r="H16326"/>
    </row>
    <row r="16327" spans="1:8" x14ac:dyDescent="0.2">
      <c r="A16327"/>
      <c r="B16327"/>
      <c r="C16327"/>
      <c r="D16327"/>
      <c r="E16327"/>
      <c r="F16327"/>
      <c r="G16327"/>
      <c r="H16327"/>
    </row>
    <row r="16328" spans="1:8" x14ac:dyDescent="0.2">
      <c r="A16328"/>
      <c r="B16328"/>
      <c r="C16328"/>
      <c r="D16328"/>
      <c r="E16328"/>
      <c r="F16328"/>
      <c r="G16328"/>
      <c r="H16328"/>
    </row>
    <row r="16329" spans="1:8" x14ac:dyDescent="0.2">
      <c r="A16329"/>
      <c r="B16329"/>
      <c r="C16329"/>
      <c r="D16329"/>
      <c r="E16329"/>
      <c r="F16329"/>
      <c r="G16329"/>
      <c r="H16329"/>
    </row>
    <row r="16330" spans="1:8" x14ac:dyDescent="0.2">
      <c r="A16330"/>
      <c r="B16330"/>
      <c r="C16330"/>
      <c r="D16330"/>
      <c r="E16330"/>
      <c r="F16330"/>
      <c r="G16330"/>
      <c r="H16330"/>
    </row>
    <row r="16331" spans="1:8" x14ac:dyDescent="0.2">
      <c r="A16331"/>
      <c r="B16331"/>
      <c r="C16331"/>
      <c r="D16331"/>
      <c r="E16331"/>
      <c r="F16331"/>
      <c r="G16331"/>
      <c r="H16331"/>
    </row>
    <row r="16332" spans="1:8" x14ac:dyDescent="0.2">
      <c r="A16332"/>
      <c r="B16332"/>
      <c r="C16332"/>
      <c r="D16332"/>
      <c r="E16332"/>
      <c r="F16332"/>
      <c r="G16332"/>
      <c r="H16332"/>
    </row>
    <row r="16333" spans="1:8" x14ac:dyDescent="0.2">
      <c r="A16333"/>
      <c r="B16333"/>
      <c r="C16333"/>
      <c r="D16333"/>
      <c r="E16333"/>
      <c r="F16333"/>
      <c r="G16333"/>
      <c r="H16333"/>
    </row>
    <row r="16334" spans="1:8" x14ac:dyDescent="0.2">
      <c r="A16334"/>
      <c r="B16334"/>
      <c r="C16334"/>
      <c r="D16334"/>
      <c r="E16334"/>
      <c r="F16334"/>
      <c r="G16334"/>
      <c r="H16334"/>
    </row>
    <row r="16335" spans="1:8" x14ac:dyDescent="0.2">
      <c r="A16335"/>
      <c r="B16335"/>
      <c r="C16335"/>
      <c r="D16335"/>
      <c r="E16335"/>
      <c r="F16335"/>
      <c r="G16335"/>
      <c r="H16335"/>
    </row>
    <row r="16336" spans="1:8" x14ac:dyDescent="0.2">
      <c r="A16336"/>
      <c r="B16336"/>
      <c r="C16336"/>
      <c r="D16336"/>
      <c r="E16336"/>
      <c r="F16336"/>
      <c r="G16336"/>
      <c r="H16336"/>
    </row>
    <row r="16337" spans="1:8" x14ac:dyDescent="0.2">
      <c r="A16337"/>
      <c r="B16337"/>
      <c r="C16337"/>
      <c r="D16337"/>
      <c r="E16337"/>
      <c r="F16337"/>
      <c r="G16337"/>
      <c r="H16337"/>
    </row>
    <row r="16338" spans="1:8" x14ac:dyDescent="0.2">
      <c r="A16338"/>
      <c r="B16338"/>
      <c r="C16338"/>
      <c r="D16338"/>
      <c r="E16338"/>
      <c r="F16338"/>
      <c r="G16338"/>
      <c r="H16338"/>
    </row>
    <row r="16339" spans="1:8" x14ac:dyDescent="0.2">
      <c r="A16339"/>
      <c r="B16339"/>
      <c r="C16339"/>
      <c r="D16339"/>
      <c r="E16339"/>
      <c r="F16339"/>
      <c r="G16339"/>
      <c r="H16339"/>
    </row>
    <row r="16340" spans="1:8" x14ac:dyDescent="0.2">
      <c r="A16340"/>
      <c r="B16340"/>
      <c r="C16340"/>
      <c r="D16340"/>
      <c r="E16340"/>
      <c r="F16340"/>
      <c r="G16340"/>
      <c r="H16340"/>
    </row>
    <row r="16341" spans="1:8" x14ac:dyDescent="0.2">
      <c r="A16341"/>
      <c r="B16341"/>
      <c r="C16341"/>
      <c r="D16341"/>
      <c r="E16341"/>
      <c r="F16341"/>
      <c r="G16341"/>
      <c r="H16341"/>
    </row>
    <row r="16342" spans="1:8" x14ac:dyDescent="0.2">
      <c r="A16342"/>
      <c r="B16342"/>
      <c r="C16342"/>
      <c r="D16342"/>
      <c r="E16342"/>
      <c r="F16342"/>
      <c r="G16342"/>
      <c r="H16342"/>
    </row>
    <row r="16343" spans="1:8" x14ac:dyDescent="0.2">
      <c r="A16343"/>
      <c r="B16343"/>
      <c r="C16343"/>
      <c r="D16343"/>
      <c r="E16343"/>
      <c r="F16343"/>
      <c r="G16343"/>
      <c r="H16343"/>
    </row>
    <row r="16344" spans="1:8" x14ac:dyDescent="0.2">
      <c r="A16344"/>
      <c r="B16344"/>
      <c r="C16344"/>
      <c r="D16344"/>
      <c r="E16344"/>
      <c r="F16344"/>
      <c r="G16344"/>
      <c r="H16344"/>
    </row>
    <row r="16345" spans="1:8" x14ac:dyDescent="0.2">
      <c r="A16345"/>
      <c r="B16345"/>
      <c r="C16345"/>
      <c r="D16345"/>
      <c r="E16345"/>
      <c r="F16345"/>
      <c r="G16345"/>
      <c r="H16345"/>
    </row>
    <row r="16346" spans="1:8" x14ac:dyDescent="0.2">
      <c r="A16346"/>
      <c r="B16346"/>
      <c r="C16346"/>
      <c r="D16346"/>
      <c r="E16346"/>
      <c r="F16346"/>
      <c r="G16346"/>
      <c r="H16346"/>
    </row>
    <row r="16347" spans="1:8" x14ac:dyDescent="0.2">
      <c r="A16347"/>
      <c r="B16347"/>
      <c r="C16347"/>
      <c r="D16347"/>
      <c r="E16347"/>
      <c r="F16347"/>
      <c r="G16347"/>
      <c r="H16347"/>
    </row>
    <row r="16348" spans="1:8" x14ac:dyDescent="0.2">
      <c r="A16348"/>
      <c r="B16348"/>
      <c r="C16348"/>
      <c r="D16348"/>
      <c r="E16348"/>
      <c r="F16348"/>
      <c r="G16348"/>
      <c r="H16348"/>
    </row>
    <row r="16349" spans="1:8" x14ac:dyDescent="0.2">
      <c r="A16349"/>
      <c r="B16349"/>
      <c r="C16349"/>
      <c r="D16349"/>
      <c r="E16349"/>
      <c r="F16349"/>
      <c r="G16349"/>
      <c r="H16349"/>
    </row>
    <row r="16350" spans="1:8" x14ac:dyDescent="0.2">
      <c r="A16350"/>
      <c r="B16350"/>
      <c r="C16350"/>
      <c r="D16350"/>
      <c r="E16350"/>
      <c r="F16350"/>
      <c r="G16350"/>
      <c r="H16350"/>
    </row>
    <row r="16351" spans="1:8" x14ac:dyDescent="0.2">
      <c r="A16351"/>
      <c r="B16351"/>
      <c r="C16351"/>
      <c r="D16351"/>
      <c r="E16351"/>
      <c r="F16351"/>
      <c r="G16351"/>
      <c r="H16351"/>
    </row>
    <row r="16352" spans="1:8" x14ac:dyDescent="0.2">
      <c r="A16352"/>
      <c r="B16352"/>
      <c r="C16352"/>
      <c r="D16352"/>
      <c r="E16352"/>
      <c r="F16352"/>
      <c r="G16352"/>
      <c r="H16352"/>
    </row>
    <row r="16353" spans="1:8" x14ac:dyDescent="0.2">
      <c r="A16353"/>
      <c r="B16353"/>
      <c r="C16353"/>
      <c r="D16353"/>
      <c r="E16353"/>
      <c r="F16353"/>
      <c r="G16353"/>
      <c r="H16353"/>
    </row>
    <row r="16354" spans="1:8" x14ac:dyDescent="0.2">
      <c r="A16354"/>
      <c r="B16354"/>
      <c r="C16354"/>
      <c r="D16354"/>
      <c r="E16354"/>
      <c r="F16354"/>
      <c r="G16354"/>
      <c r="H16354"/>
    </row>
    <row r="16355" spans="1:8" x14ac:dyDescent="0.2">
      <c r="A16355"/>
      <c r="B16355"/>
      <c r="C16355"/>
      <c r="D16355"/>
      <c r="E16355"/>
      <c r="F16355"/>
      <c r="G16355"/>
      <c r="H16355"/>
    </row>
    <row r="16356" spans="1:8" x14ac:dyDescent="0.2">
      <c r="A16356"/>
      <c r="B16356"/>
      <c r="C16356"/>
      <c r="D16356"/>
      <c r="E16356"/>
      <c r="F16356"/>
      <c r="G16356"/>
      <c r="H16356"/>
    </row>
    <row r="16357" spans="1:8" x14ac:dyDescent="0.2">
      <c r="A16357"/>
      <c r="B16357"/>
      <c r="C16357"/>
      <c r="D16357"/>
      <c r="E16357"/>
      <c r="F16357"/>
      <c r="G16357"/>
      <c r="H16357"/>
    </row>
    <row r="16358" spans="1:8" x14ac:dyDescent="0.2">
      <c r="A16358"/>
      <c r="B16358"/>
      <c r="C16358"/>
      <c r="D16358"/>
      <c r="E16358"/>
      <c r="F16358"/>
      <c r="G16358"/>
      <c r="H16358"/>
    </row>
    <row r="16359" spans="1:8" x14ac:dyDescent="0.2">
      <c r="A16359"/>
      <c r="B16359"/>
      <c r="C16359"/>
      <c r="D16359"/>
      <c r="E16359"/>
      <c r="F16359"/>
      <c r="G16359"/>
      <c r="H16359"/>
    </row>
    <row r="16360" spans="1:8" x14ac:dyDescent="0.2">
      <c r="A16360"/>
      <c r="B16360"/>
      <c r="C16360"/>
      <c r="D16360"/>
      <c r="E16360"/>
      <c r="F16360"/>
      <c r="G16360"/>
      <c r="H16360"/>
    </row>
    <row r="16361" spans="1:8" x14ac:dyDescent="0.2">
      <c r="A16361"/>
      <c r="B16361"/>
      <c r="C16361"/>
      <c r="D16361"/>
      <c r="E16361"/>
      <c r="F16361"/>
      <c r="G16361"/>
      <c r="H16361"/>
    </row>
    <row r="16362" spans="1:8" x14ac:dyDescent="0.2">
      <c r="A16362"/>
      <c r="B16362"/>
      <c r="C16362"/>
      <c r="D16362"/>
      <c r="E16362"/>
      <c r="F16362"/>
      <c r="G16362"/>
      <c r="H16362"/>
    </row>
    <row r="16363" spans="1:8" x14ac:dyDescent="0.2">
      <c r="A16363"/>
      <c r="B16363"/>
      <c r="C16363"/>
      <c r="D16363"/>
      <c r="E16363"/>
      <c r="F16363"/>
      <c r="G16363"/>
      <c r="H16363"/>
    </row>
    <row r="16364" spans="1:8" x14ac:dyDescent="0.2">
      <c r="A16364"/>
      <c r="B16364"/>
      <c r="C16364"/>
      <c r="D16364"/>
      <c r="E16364"/>
      <c r="F16364"/>
      <c r="G16364"/>
      <c r="H16364"/>
    </row>
    <row r="16365" spans="1:8" x14ac:dyDescent="0.2">
      <c r="A16365"/>
      <c r="B16365"/>
      <c r="C16365"/>
      <c r="D16365"/>
      <c r="E16365"/>
      <c r="F16365"/>
      <c r="G16365"/>
      <c r="H16365"/>
    </row>
    <row r="16366" spans="1:8" x14ac:dyDescent="0.2">
      <c r="A16366"/>
      <c r="B16366"/>
      <c r="C16366"/>
      <c r="D16366"/>
      <c r="E16366"/>
      <c r="F16366"/>
      <c r="G16366"/>
      <c r="H16366"/>
    </row>
    <row r="16367" spans="1:8" x14ac:dyDescent="0.2">
      <c r="A16367"/>
      <c r="B16367"/>
      <c r="C16367"/>
      <c r="D16367"/>
      <c r="E16367"/>
      <c r="F16367"/>
      <c r="G16367"/>
      <c r="H16367"/>
    </row>
    <row r="16368" spans="1:8" x14ac:dyDescent="0.2">
      <c r="A16368"/>
      <c r="B16368"/>
      <c r="C16368"/>
      <c r="D16368"/>
      <c r="E16368"/>
      <c r="F16368"/>
      <c r="G16368"/>
      <c r="H16368"/>
    </row>
    <row r="16369" spans="1:8" x14ac:dyDescent="0.2">
      <c r="A16369"/>
      <c r="B16369"/>
      <c r="C16369"/>
      <c r="D16369"/>
      <c r="E16369"/>
      <c r="F16369"/>
      <c r="G16369"/>
      <c r="H16369"/>
    </row>
    <row r="16370" spans="1:8" x14ac:dyDescent="0.2">
      <c r="A16370"/>
      <c r="B16370"/>
      <c r="C16370"/>
      <c r="D16370"/>
      <c r="E16370"/>
      <c r="F16370"/>
      <c r="G16370"/>
      <c r="H16370"/>
    </row>
    <row r="16371" spans="1:8" x14ac:dyDescent="0.2">
      <c r="A16371"/>
      <c r="B16371"/>
      <c r="C16371"/>
      <c r="D16371"/>
      <c r="E16371"/>
      <c r="F16371"/>
      <c r="G16371"/>
      <c r="H16371"/>
    </row>
    <row r="16372" spans="1:8" x14ac:dyDescent="0.2">
      <c r="A16372"/>
      <c r="B16372"/>
      <c r="C16372"/>
      <c r="D16372"/>
      <c r="E16372"/>
      <c r="F16372"/>
      <c r="G16372"/>
      <c r="H16372"/>
    </row>
    <row r="16373" spans="1:8" x14ac:dyDescent="0.2">
      <c r="A16373"/>
      <c r="B16373"/>
      <c r="C16373"/>
      <c r="D16373"/>
      <c r="E16373"/>
      <c r="F16373"/>
      <c r="G16373"/>
      <c r="H16373"/>
    </row>
    <row r="16374" spans="1:8" x14ac:dyDescent="0.2">
      <c r="A16374"/>
      <c r="B16374"/>
      <c r="C16374"/>
      <c r="D16374"/>
      <c r="E16374"/>
      <c r="F16374"/>
      <c r="G16374"/>
      <c r="H16374"/>
    </row>
    <row r="16375" spans="1:8" x14ac:dyDescent="0.2">
      <c r="A16375"/>
      <c r="B16375"/>
      <c r="C16375"/>
      <c r="D16375"/>
      <c r="E16375"/>
      <c r="F16375"/>
      <c r="G16375"/>
      <c r="H16375"/>
    </row>
    <row r="16376" spans="1:8" x14ac:dyDescent="0.2">
      <c r="A16376"/>
      <c r="B16376"/>
      <c r="C16376"/>
      <c r="D16376"/>
      <c r="E16376"/>
      <c r="F16376"/>
      <c r="G16376"/>
      <c r="H16376"/>
    </row>
    <row r="16377" spans="1:8" x14ac:dyDescent="0.2">
      <c r="A16377"/>
      <c r="B16377"/>
      <c r="C16377"/>
      <c r="D16377"/>
      <c r="E16377"/>
      <c r="F16377"/>
      <c r="G16377"/>
      <c r="H16377"/>
    </row>
    <row r="16378" spans="1:8" x14ac:dyDescent="0.2">
      <c r="A16378"/>
      <c r="B16378"/>
      <c r="C16378"/>
      <c r="D16378"/>
      <c r="E16378"/>
      <c r="F16378"/>
      <c r="G16378"/>
      <c r="H16378"/>
    </row>
    <row r="16379" spans="1:8" x14ac:dyDescent="0.2">
      <c r="A16379"/>
      <c r="B16379"/>
      <c r="C16379"/>
      <c r="D16379"/>
      <c r="E16379"/>
      <c r="F16379"/>
      <c r="G16379"/>
      <c r="H16379"/>
    </row>
    <row r="16380" spans="1:8" x14ac:dyDescent="0.2">
      <c r="A16380"/>
      <c r="B16380"/>
      <c r="C16380"/>
      <c r="D16380"/>
      <c r="E16380"/>
      <c r="F16380"/>
      <c r="G16380"/>
      <c r="H16380"/>
    </row>
    <row r="16381" spans="1:8" x14ac:dyDescent="0.2">
      <c r="A16381"/>
      <c r="B16381"/>
      <c r="C16381"/>
      <c r="D16381"/>
      <c r="E16381"/>
      <c r="F16381"/>
      <c r="G16381"/>
      <c r="H16381"/>
    </row>
    <row r="16382" spans="1:8" x14ac:dyDescent="0.2">
      <c r="A16382"/>
      <c r="B16382"/>
      <c r="C16382"/>
      <c r="D16382"/>
      <c r="E16382"/>
      <c r="F16382"/>
      <c r="G16382"/>
      <c r="H16382"/>
    </row>
    <row r="16383" spans="1:8" x14ac:dyDescent="0.2">
      <c r="A16383"/>
      <c r="B16383"/>
      <c r="C16383"/>
      <c r="D16383"/>
      <c r="E16383"/>
      <c r="F16383"/>
      <c r="G16383"/>
      <c r="H16383"/>
    </row>
    <row r="16384" spans="1:8" x14ac:dyDescent="0.2">
      <c r="A16384"/>
      <c r="B16384"/>
      <c r="C16384"/>
      <c r="D16384"/>
      <c r="E16384"/>
      <c r="F16384"/>
      <c r="G16384"/>
      <c r="H16384"/>
    </row>
    <row r="16385" spans="1:8" x14ac:dyDescent="0.2">
      <c r="A16385"/>
      <c r="B16385"/>
      <c r="C16385"/>
      <c r="D16385"/>
      <c r="E16385"/>
      <c r="F16385"/>
      <c r="G16385"/>
      <c r="H16385"/>
    </row>
    <row r="16386" spans="1:8" x14ac:dyDescent="0.2">
      <c r="A16386"/>
      <c r="B16386"/>
      <c r="C16386"/>
      <c r="D16386"/>
      <c r="E16386"/>
      <c r="F16386"/>
      <c r="G16386"/>
      <c r="H16386"/>
    </row>
    <row r="16387" spans="1:8" x14ac:dyDescent="0.2">
      <c r="A16387"/>
      <c r="B16387"/>
      <c r="C16387"/>
      <c r="D16387"/>
      <c r="E16387"/>
      <c r="F16387"/>
      <c r="G16387"/>
      <c r="H16387"/>
    </row>
    <row r="16388" spans="1:8" x14ac:dyDescent="0.2">
      <c r="A16388"/>
      <c r="B16388"/>
      <c r="C16388"/>
      <c r="D16388"/>
      <c r="E16388"/>
      <c r="F16388"/>
      <c r="G16388"/>
      <c r="H16388"/>
    </row>
    <row r="16389" spans="1:8" x14ac:dyDescent="0.2">
      <c r="A16389"/>
      <c r="B16389"/>
      <c r="C16389"/>
      <c r="D16389"/>
      <c r="E16389"/>
      <c r="F16389"/>
      <c r="G16389"/>
      <c r="H16389"/>
    </row>
    <row r="16390" spans="1:8" x14ac:dyDescent="0.2">
      <c r="A16390"/>
      <c r="B16390"/>
      <c r="C16390"/>
      <c r="D16390"/>
      <c r="E16390"/>
      <c r="F16390"/>
      <c r="G16390"/>
      <c r="H16390"/>
    </row>
    <row r="16391" spans="1:8" x14ac:dyDescent="0.2">
      <c r="A16391"/>
      <c r="B16391"/>
      <c r="C16391"/>
      <c r="D16391"/>
      <c r="E16391"/>
      <c r="F16391"/>
      <c r="G16391"/>
      <c r="H16391"/>
    </row>
    <row r="16392" spans="1:8" x14ac:dyDescent="0.2">
      <c r="A16392"/>
      <c r="B16392"/>
      <c r="C16392"/>
      <c r="D16392"/>
      <c r="E16392"/>
      <c r="F16392"/>
      <c r="G16392"/>
      <c r="H16392"/>
    </row>
    <row r="16393" spans="1:8" x14ac:dyDescent="0.2">
      <c r="A16393"/>
      <c r="B16393"/>
      <c r="C16393"/>
      <c r="D16393"/>
      <c r="E16393"/>
      <c r="F16393"/>
      <c r="G16393"/>
      <c r="H16393"/>
    </row>
    <row r="16394" spans="1:8" x14ac:dyDescent="0.2">
      <c r="A16394"/>
      <c r="B16394"/>
      <c r="C16394"/>
      <c r="D16394"/>
      <c r="E16394"/>
      <c r="F16394"/>
      <c r="G16394"/>
      <c r="H16394"/>
    </row>
    <row r="16395" spans="1:8" x14ac:dyDescent="0.2">
      <c r="A16395"/>
      <c r="B16395"/>
      <c r="C16395"/>
      <c r="D16395"/>
      <c r="E16395"/>
      <c r="F16395"/>
      <c r="G16395"/>
      <c r="H16395"/>
    </row>
    <row r="16396" spans="1:8" x14ac:dyDescent="0.2">
      <c r="A16396"/>
      <c r="B16396"/>
      <c r="C16396"/>
      <c r="D16396"/>
      <c r="E16396"/>
      <c r="F16396"/>
      <c r="G16396"/>
      <c r="H16396"/>
    </row>
    <row r="16397" spans="1:8" x14ac:dyDescent="0.2">
      <c r="A16397"/>
      <c r="B16397"/>
      <c r="C16397"/>
      <c r="D16397"/>
      <c r="E16397"/>
      <c r="F16397"/>
      <c r="G16397"/>
      <c r="H16397"/>
    </row>
    <row r="16398" spans="1:8" x14ac:dyDescent="0.2">
      <c r="A16398"/>
      <c r="B16398"/>
      <c r="C16398"/>
      <c r="D16398"/>
      <c r="E16398"/>
      <c r="F16398"/>
      <c r="G16398"/>
      <c r="H16398"/>
    </row>
    <row r="16399" spans="1:8" x14ac:dyDescent="0.2">
      <c r="A16399"/>
      <c r="B16399"/>
      <c r="C16399"/>
      <c r="D16399"/>
      <c r="E16399"/>
      <c r="F16399"/>
      <c r="G16399"/>
      <c r="H16399"/>
    </row>
    <row r="16400" spans="1:8" x14ac:dyDescent="0.2">
      <c r="A16400"/>
      <c r="B16400"/>
      <c r="C16400"/>
      <c r="D16400"/>
      <c r="E16400"/>
      <c r="F16400"/>
      <c r="G16400"/>
      <c r="H16400"/>
    </row>
    <row r="16401" spans="1:8" x14ac:dyDescent="0.2">
      <c r="A16401"/>
      <c r="B16401"/>
      <c r="C16401"/>
      <c r="D16401"/>
      <c r="E16401"/>
      <c r="F16401"/>
      <c r="G16401"/>
      <c r="H16401"/>
    </row>
    <row r="16402" spans="1:8" x14ac:dyDescent="0.2">
      <c r="A16402"/>
      <c r="B16402"/>
      <c r="C16402"/>
      <c r="D16402"/>
      <c r="E16402"/>
      <c r="F16402"/>
      <c r="G16402"/>
      <c r="H16402"/>
    </row>
    <row r="16403" spans="1:8" x14ac:dyDescent="0.2">
      <c r="A16403"/>
      <c r="B16403"/>
      <c r="C16403"/>
      <c r="D16403"/>
      <c r="E16403"/>
      <c r="F16403"/>
      <c r="G16403"/>
      <c r="H16403"/>
    </row>
    <row r="16404" spans="1:8" x14ac:dyDescent="0.2">
      <c r="A16404"/>
      <c r="B16404"/>
      <c r="C16404"/>
      <c r="D16404"/>
      <c r="E16404"/>
      <c r="F16404"/>
      <c r="G16404"/>
      <c r="H16404"/>
    </row>
    <row r="16405" spans="1:8" x14ac:dyDescent="0.2">
      <c r="A16405"/>
      <c r="B16405"/>
      <c r="C16405"/>
      <c r="D16405"/>
      <c r="E16405"/>
      <c r="F16405"/>
      <c r="G16405"/>
      <c r="H16405"/>
    </row>
    <row r="16406" spans="1:8" x14ac:dyDescent="0.2">
      <c r="A16406"/>
      <c r="B16406"/>
      <c r="C16406"/>
      <c r="D16406"/>
      <c r="E16406"/>
      <c r="F16406"/>
      <c r="G16406"/>
      <c r="H16406"/>
    </row>
    <row r="16407" spans="1:8" x14ac:dyDescent="0.2">
      <c r="A16407"/>
      <c r="B16407"/>
      <c r="C16407"/>
      <c r="D16407"/>
      <c r="E16407"/>
      <c r="F16407"/>
      <c r="G16407"/>
      <c r="H16407"/>
    </row>
    <row r="16408" spans="1:8" x14ac:dyDescent="0.2">
      <c r="A16408"/>
      <c r="B16408"/>
      <c r="C16408"/>
      <c r="D16408"/>
      <c r="E16408"/>
      <c r="F16408"/>
      <c r="G16408"/>
      <c r="H16408"/>
    </row>
    <row r="16409" spans="1:8" x14ac:dyDescent="0.2">
      <c r="A16409"/>
      <c r="B16409"/>
      <c r="C16409"/>
      <c r="D16409"/>
      <c r="E16409"/>
      <c r="F16409"/>
      <c r="G16409"/>
      <c r="H16409"/>
    </row>
    <row r="16410" spans="1:8" x14ac:dyDescent="0.2">
      <c r="A16410"/>
      <c r="B16410"/>
      <c r="C16410"/>
      <c r="D16410"/>
      <c r="E16410"/>
      <c r="F16410"/>
      <c r="G16410"/>
      <c r="H16410"/>
    </row>
    <row r="16411" spans="1:8" x14ac:dyDescent="0.2">
      <c r="A16411"/>
      <c r="B16411"/>
      <c r="C16411"/>
      <c r="D16411"/>
      <c r="E16411"/>
      <c r="F16411"/>
      <c r="G16411"/>
      <c r="H16411"/>
    </row>
    <row r="16412" spans="1:8" x14ac:dyDescent="0.2">
      <c r="A16412"/>
      <c r="B16412"/>
      <c r="C16412"/>
      <c r="D16412"/>
      <c r="E16412"/>
      <c r="F16412"/>
      <c r="G16412"/>
      <c r="H16412"/>
    </row>
    <row r="16413" spans="1:8" x14ac:dyDescent="0.2">
      <c r="A16413"/>
      <c r="B16413"/>
      <c r="C16413"/>
      <c r="D16413"/>
      <c r="E16413"/>
      <c r="F16413"/>
      <c r="G16413"/>
      <c r="H16413"/>
    </row>
    <row r="16414" spans="1:8" x14ac:dyDescent="0.2">
      <c r="A16414"/>
      <c r="B16414"/>
      <c r="C16414"/>
      <c r="D16414"/>
      <c r="E16414"/>
      <c r="F16414"/>
      <c r="G16414"/>
      <c r="H16414"/>
    </row>
    <row r="16415" spans="1:8" x14ac:dyDescent="0.2">
      <c r="A16415"/>
      <c r="B16415"/>
      <c r="C16415"/>
      <c r="D16415"/>
      <c r="E16415"/>
      <c r="F16415"/>
      <c r="G16415"/>
      <c r="H16415"/>
    </row>
    <row r="16416" spans="1:8" x14ac:dyDescent="0.2">
      <c r="A16416"/>
      <c r="B16416"/>
      <c r="C16416"/>
      <c r="D16416"/>
      <c r="E16416"/>
      <c r="F16416"/>
      <c r="G16416"/>
      <c r="H16416"/>
    </row>
    <row r="16417" spans="1:8" x14ac:dyDescent="0.2">
      <c r="A16417"/>
      <c r="B16417"/>
      <c r="C16417"/>
      <c r="D16417"/>
      <c r="E16417"/>
      <c r="F16417"/>
      <c r="G16417"/>
      <c r="H16417"/>
    </row>
    <row r="16418" spans="1:8" x14ac:dyDescent="0.2">
      <c r="A16418"/>
      <c r="B16418"/>
      <c r="C16418"/>
      <c r="D16418"/>
      <c r="E16418"/>
      <c r="F16418"/>
      <c r="G16418"/>
      <c r="H16418"/>
    </row>
    <row r="16419" spans="1:8" x14ac:dyDescent="0.2">
      <c r="A16419"/>
      <c r="B16419"/>
      <c r="C16419"/>
      <c r="D16419"/>
      <c r="E16419"/>
      <c r="F16419"/>
      <c r="G16419"/>
      <c r="H16419"/>
    </row>
    <row r="16420" spans="1:8" x14ac:dyDescent="0.2">
      <c r="A16420"/>
      <c r="B16420"/>
      <c r="C16420"/>
      <c r="D16420"/>
      <c r="E16420"/>
      <c r="F16420"/>
      <c r="G16420"/>
      <c r="H16420"/>
    </row>
    <row r="16421" spans="1:8" x14ac:dyDescent="0.2">
      <c r="A16421"/>
      <c r="B16421"/>
      <c r="C16421"/>
      <c r="D16421"/>
      <c r="E16421"/>
      <c r="F16421"/>
      <c r="G16421"/>
      <c r="H16421"/>
    </row>
    <row r="16422" spans="1:8" x14ac:dyDescent="0.2">
      <c r="A16422"/>
      <c r="B16422"/>
      <c r="C16422"/>
      <c r="D16422"/>
      <c r="E16422"/>
      <c r="F16422"/>
      <c r="G16422"/>
      <c r="H16422"/>
    </row>
    <row r="16423" spans="1:8" x14ac:dyDescent="0.2">
      <c r="A16423"/>
      <c r="B16423"/>
      <c r="C16423"/>
      <c r="D16423"/>
      <c r="E16423"/>
      <c r="F16423"/>
      <c r="G16423"/>
      <c r="H16423"/>
    </row>
    <row r="16424" spans="1:8" x14ac:dyDescent="0.2">
      <c r="A16424"/>
      <c r="B16424"/>
      <c r="C16424"/>
      <c r="D16424"/>
      <c r="E16424"/>
      <c r="F16424"/>
      <c r="G16424"/>
      <c r="H16424"/>
    </row>
    <row r="16425" spans="1:8" x14ac:dyDescent="0.2">
      <c r="A16425"/>
      <c r="B16425"/>
      <c r="C16425"/>
      <c r="D16425"/>
      <c r="E16425"/>
      <c r="F16425"/>
      <c r="G16425"/>
      <c r="H16425"/>
    </row>
    <row r="16426" spans="1:8" x14ac:dyDescent="0.2">
      <c r="A16426"/>
      <c r="B16426"/>
      <c r="C16426"/>
      <c r="D16426"/>
      <c r="E16426"/>
      <c r="F16426"/>
      <c r="G16426"/>
      <c r="H16426"/>
    </row>
    <row r="16427" spans="1:8" x14ac:dyDescent="0.2">
      <c r="A16427"/>
      <c r="B16427"/>
      <c r="C16427"/>
      <c r="D16427"/>
      <c r="E16427"/>
      <c r="F16427"/>
      <c r="G16427"/>
      <c r="H16427"/>
    </row>
    <row r="16428" spans="1:8" x14ac:dyDescent="0.2">
      <c r="A16428"/>
      <c r="B16428"/>
      <c r="C16428"/>
      <c r="D16428"/>
      <c r="E16428"/>
      <c r="F16428"/>
      <c r="G16428"/>
      <c r="H16428"/>
    </row>
    <row r="16429" spans="1:8" x14ac:dyDescent="0.2">
      <c r="A16429"/>
      <c r="B16429"/>
      <c r="C16429"/>
      <c r="D16429"/>
      <c r="E16429"/>
      <c r="F16429"/>
      <c r="G16429"/>
      <c r="H16429"/>
    </row>
    <row r="16430" spans="1:8" x14ac:dyDescent="0.2">
      <c r="A16430"/>
      <c r="B16430"/>
      <c r="C16430"/>
      <c r="D16430"/>
      <c r="E16430"/>
      <c r="F16430"/>
      <c r="G16430"/>
      <c r="H16430"/>
    </row>
    <row r="16431" spans="1:8" x14ac:dyDescent="0.2">
      <c r="A16431"/>
      <c r="B16431"/>
      <c r="C16431"/>
      <c r="D16431"/>
      <c r="E16431"/>
      <c r="F16431"/>
      <c r="G16431"/>
      <c r="H16431"/>
    </row>
    <row r="16432" spans="1:8" x14ac:dyDescent="0.2">
      <c r="A16432"/>
      <c r="B16432"/>
      <c r="C16432"/>
      <c r="D16432"/>
      <c r="E16432"/>
      <c r="F16432"/>
      <c r="G16432"/>
      <c r="H16432"/>
    </row>
    <row r="16433" spans="1:8" x14ac:dyDescent="0.2">
      <c r="A16433"/>
      <c r="B16433"/>
      <c r="C16433"/>
      <c r="D16433"/>
      <c r="E16433"/>
      <c r="F16433"/>
      <c r="G16433"/>
      <c r="H16433"/>
    </row>
    <row r="16434" spans="1:8" x14ac:dyDescent="0.2">
      <c r="A16434"/>
      <c r="B16434"/>
      <c r="C16434"/>
      <c r="D16434"/>
      <c r="E16434"/>
      <c r="F16434"/>
      <c r="G16434"/>
      <c r="H16434"/>
    </row>
    <row r="16435" spans="1:8" x14ac:dyDescent="0.2">
      <c r="A16435"/>
      <c r="B16435"/>
      <c r="C16435"/>
      <c r="D16435"/>
      <c r="E16435"/>
      <c r="F16435"/>
      <c r="G16435"/>
      <c r="H16435"/>
    </row>
    <row r="16436" spans="1:8" x14ac:dyDescent="0.2">
      <c r="A16436"/>
      <c r="B16436"/>
      <c r="C16436"/>
      <c r="D16436"/>
      <c r="E16436"/>
      <c r="F16436"/>
      <c r="G16436"/>
      <c r="H16436"/>
    </row>
    <row r="16437" spans="1:8" x14ac:dyDescent="0.2">
      <c r="A16437"/>
      <c r="B16437"/>
      <c r="C16437"/>
      <c r="D16437"/>
      <c r="E16437"/>
      <c r="F16437"/>
      <c r="G16437"/>
      <c r="H16437"/>
    </row>
    <row r="16438" spans="1:8" x14ac:dyDescent="0.2">
      <c r="A16438"/>
      <c r="B16438"/>
      <c r="C16438"/>
      <c r="D16438"/>
      <c r="E16438"/>
      <c r="F16438"/>
      <c r="G16438"/>
      <c r="H16438"/>
    </row>
    <row r="16439" spans="1:8" x14ac:dyDescent="0.2">
      <c r="A16439"/>
      <c r="B16439"/>
      <c r="C16439"/>
      <c r="D16439"/>
      <c r="E16439"/>
      <c r="F16439"/>
      <c r="G16439"/>
      <c r="H16439"/>
    </row>
    <row r="16440" spans="1:8" x14ac:dyDescent="0.2">
      <c r="A16440"/>
      <c r="B16440"/>
      <c r="C16440"/>
      <c r="D16440"/>
      <c r="E16440"/>
      <c r="F16440"/>
      <c r="G16440"/>
      <c r="H16440"/>
    </row>
    <row r="16441" spans="1:8" x14ac:dyDescent="0.2">
      <c r="A16441"/>
      <c r="B16441"/>
      <c r="C16441"/>
      <c r="D16441"/>
      <c r="E16441"/>
      <c r="F16441"/>
      <c r="G16441"/>
      <c r="H16441"/>
    </row>
    <row r="16442" spans="1:8" x14ac:dyDescent="0.2">
      <c r="A16442"/>
      <c r="B16442"/>
      <c r="C16442"/>
      <c r="D16442"/>
      <c r="E16442"/>
      <c r="F16442"/>
      <c r="G16442"/>
      <c r="H16442"/>
    </row>
    <row r="16443" spans="1:8" x14ac:dyDescent="0.2">
      <c r="A16443"/>
      <c r="B16443"/>
      <c r="C16443"/>
      <c r="D16443"/>
      <c r="E16443"/>
      <c r="F16443"/>
      <c r="G16443"/>
      <c r="H16443"/>
    </row>
    <row r="16444" spans="1:8" x14ac:dyDescent="0.2">
      <c r="A16444"/>
      <c r="B16444"/>
      <c r="C16444"/>
      <c r="D16444"/>
      <c r="E16444"/>
      <c r="F16444"/>
      <c r="G16444"/>
      <c r="H16444"/>
    </row>
    <row r="16445" spans="1:8" x14ac:dyDescent="0.2">
      <c r="A16445"/>
      <c r="B16445"/>
      <c r="C16445"/>
      <c r="D16445"/>
      <c r="E16445"/>
      <c r="F16445"/>
      <c r="G16445"/>
      <c r="H16445"/>
    </row>
    <row r="16446" spans="1:8" x14ac:dyDescent="0.2">
      <c r="A16446"/>
      <c r="B16446"/>
      <c r="C16446"/>
      <c r="D16446"/>
      <c r="E16446"/>
      <c r="F16446"/>
      <c r="G16446"/>
      <c r="H16446"/>
    </row>
    <row r="16447" spans="1:8" x14ac:dyDescent="0.2">
      <c r="A16447"/>
      <c r="B16447"/>
      <c r="C16447"/>
      <c r="D16447"/>
      <c r="E16447"/>
      <c r="F16447"/>
      <c r="G16447"/>
      <c r="H16447"/>
    </row>
    <row r="16448" spans="1:8" x14ac:dyDescent="0.2">
      <c r="A16448"/>
      <c r="B16448"/>
      <c r="C16448"/>
      <c r="D16448"/>
      <c r="E16448"/>
      <c r="F16448"/>
      <c r="G16448"/>
      <c r="H16448"/>
    </row>
    <row r="16449" spans="1:8" x14ac:dyDescent="0.2">
      <c r="A16449"/>
      <c r="B16449"/>
      <c r="C16449"/>
      <c r="D16449"/>
      <c r="E16449"/>
      <c r="F16449"/>
      <c r="G16449"/>
      <c r="H16449"/>
    </row>
    <row r="16450" spans="1:8" x14ac:dyDescent="0.2">
      <c r="A16450"/>
      <c r="B16450"/>
      <c r="C16450"/>
      <c r="D16450"/>
      <c r="E16450"/>
      <c r="F16450"/>
      <c r="G16450"/>
      <c r="H16450"/>
    </row>
    <row r="16451" spans="1:8" x14ac:dyDescent="0.2">
      <c r="A16451"/>
      <c r="B16451"/>
      <c r="C16451"/>
      <c r="D16451"/>
      <c r="E16451"/>
      <c r="F16451"/>
      <c r="G16451"/>
      <c r="H16451"/>
    </row>
    <row r="16452" spans="1:8" x14ac:dyDescent="0.2">
      <c r="A16452"/>
      <c r="B16452"/>
      <c r="C16452"/>
      <c r="D16452"/>
      <c r="E16452"/>
      <c r="F16452"/>
      <c r="G16452"/>
      <c r="H16452"/>
    </row>
    <row r="16453" spans="1:8" x14ac:dyDescent="0.2">
      <c r="A16453"/>
      <c r="B16453"/>
      <c r="C16453"/>
      <c r="D16453"/>
      <c r="E16453"/>
      <c r="F16453"/>
      <c r="G16453"/>
      <c r="H16453"/>
    </row>
    <row r="16454" spans="1:8" x14ac:dyDescent="0.2">
      <c r="A16454"/>
      <c r="B16454"/>
      <c r="C16454"/>
      <c r="D16454"/>
      <c r="E16454"/>
      <c r="F16454"/>
      <c r="G16454"/>
      <c r="H16454"/>
    </row>
    <row r="16455" spans="1:8" x14ac:dyDescent="0.2">
      <c r="A16455"/>
      <c r="B16455"/>
      <c r="C16455"/>
      <c r="D16455"/>
      <c r="E16455"/>
      <c r="F16455"/>
      <c r="G16455"/>
      <c r="H16455"/>
    </row>
    <row r="16456" spans="1:8" x14ac:dyDescent="0.2">
      <c r="A16456"/>
      <c r="B16456"/>
      <c r="C16456"/>
      <c r="D16456"/>
      <c r="E16456"/>
      <c r="F16456"/>
      <c r="G16456"/>
      <c r="H16456"/>
    </row>
    <row r="16457" spans="1:8" x14ac:dyDescent="0.2">
      <c r="A16457"/>
      <c r="B16457"/>
      <c r="C16457"/>
      <c r="D16457"/>
      <c r="E16457"/>
      <c r="F16457"/>
      <c r="G16457"/>
      <c r="H16457"/>
    </row>
    <row r="16458" spans="1:8" x14ac:dyDescent="0.2">
      <c r="A16458"/>
      <c r="B16458"/>
      <c r="C16458"/>
      <c r="D16458"/>
      <c r="E16458"/>
      <c r="F16458"/>
      <c r="G16458"/>
      <c r="H16458"/>
    </row>
    <row r="16459" spans="1:8" x14ac:dyDescent="0.2">
      <c r="A16459"/>
      <c r="B16459"/>
      <c r="C16459"/>
      <c r="D16459"/>
      <c r="E16459"/>
      <c r="F16459"/>
      <c r="G16459"/>
      <c r="H16459"/>
    </row>
    <row r="16460" spans="1:8" x14ac:dyDescent="0.2">
      <c r="A16460"/>
      <c r="B16460"/>
      <c r="C16460"/>
      <c r="D16460"/>
      <c r="E16460"/>
      <c r="F16460"/>
      <c r="G16460"/>
      <c r="H16460"/>
    </row>
    <row r="16461" spans="1:8" x14ac:dyDescent="0.2">
      <c r="A16461"/>
      <c r="B16461"/>
      <c r="C16461"/>
      <c r="D16461"/>
      <c r="E16461"/>
      <c r="F16461"/>
      <c r="G16461"/>
      <c r="H16461"/>
    </row>
    <row r="16462" spans="1:8" x14ac:dyDescent="0.2">
      <c r="A16462"/>
      <c r="B16462"/>
      <c r="C16462"/>
      <c r="D16462"/>
      <c r="E16462"/>
      <c r="F16462"/>
      <c r="G16462"/>
      <c r="H16462"/>
    </row>
    <row r="16463" spans="1:8" x14ac:dyDescent="0.2">
      <c r="A16463"/>
      <c r="B16463"/>
      <c r="C16463"/>
      <c r="D16463"/>
      <c r="E16463"/>
      <c r="F16463"/>
      <c r="G16463"/>
      <c r="H16463"/>
    </row>
    <row r="16464" spans="1:8" x14ac:dyDescent="0.2">
      <c r="A16464"/>
      <c r="B16464"/>
      <c r="C16464"/>
      <c r="D16464"/>
      <c r="E16464"/>
      <c r="F16464"/>
      <c r="G16464"/>
      <c r="H16464"/>
    </row>
    <row r="16465" spans="1:8" x14ac:dyDescent="0.2">
      <c r="A16465"/>
      <c r="B16465"/>
      <c r="C16465"/>
      <c r="D16465"/>
      <c r="E16465"/>
      <c r="F16465"/>
      <c r="G16465"/>
      <c r="H16465"/>
    </row>
    <row r="16466" spans="1:8" x14ac:dyDescent="0.2">
      <c r="A16466"/>
      <c r="B16466"/>
      <c r="C16466"/>
      <c r="D16466"/>
      <c r="E16466"/>
      <c r="F16466"/>
      <c r="G16466"/>
      <c r="H16466"/>
    </row>
    <row r="16467" spans="1:8" x14ac:dyDescent="0.2">
      <c r="A16467"/>
      <c r="B16467"/>
      <c r="C16467"/>
      <c r="D16467"/>
      <c r="E16467"/>
      <c r="F16467"/>
      <c r="G16467"/>
      <c r="H16467"/>
    </row>
    <row r="16468" spans="1:8" x14ac:dyDescent="0.2">
      <c r="A16468"/>
      <c r="B16468"/>
      <c r="C16468"/>
      <c r="D16468"/>
      <c r="E16468"/>
      <c r="F16468"/>
      <c r="G16468"/>
      <c r="H16468"/>
    </row>
    <row r="16469" spans="1:8" x14ac:dyDescent="0.2">
      <c r="A16469"/>
      <c r="B16469"/>
      <c r="C16469"/>
      <c r="D16469"/>
      <c r="E16469"/>
      <c r="F16469"/>
      <c r="G16469"/>
      <c r="H16469"/>
    </row>
    <row r="16470" spans="1:8" x14ac:dyDescent="0.2">
      <c r="A16470"/>
      <c r="B16470"/>
      <c r="C16470"/>
      <c r="D16470"/>
      <c r="E16470"/>
      <c r="F16470"/>
      <c r="G16470"/>
      <c r="H16470"/>
    </row>
    <row r="16471" spans="1:8" x14ac:dyDescent="0.2">
      <c r="A16471"/>
      <c r="B16471"/>
      <c r="C16471"/>
      <c r="D16471"/>
      <c r="E16471"/>
      <c r="F16471"/>
      <c r="G16471"/>
      <c r="H16471"/>
    </row>
    <row r="16472" spans="1:8" x14ac:dyDescent="0.2">
      <c r="A16472"/>
      <c r="B16472"/>
      <c r="C16472"/>
      <c r="D16472"/>
      <c r="E16472"/>
      <c r="F16472"/>
      <c r="G16472"/>
      <c r="H16472"/>
    </row>
    <row r="16473" spans="1:8" x14ac:dyDescent="0.2">
      <c r="A16473"/>
      <c r="B16473"/>
      <c r="C16473"/>
      <c r="D16473"/>
      <c r="E16473"/>
      <c r="F16473"/>
      <c r="G16473"/>
      <c r="H16473"/>
    </row>
    <row r="16474" spans="1:8" x14ac:dyDescent="0.2">
      <c r="A16474"/>
      <c r="B16474"/>
      <c r="C16474"/>
      <c r="D16474"/>
      <c r="E16474"/>
      <c r="F16474"/>
      <c r="G16474"/>
      <c r="H16474"/>
    </row>
    <row r="16475" spans="1:8" x14ac:dyDescent="0.2">
      <c r="A16475"/>
      <c r="B16475"/>
      <c r="C16475"/>
      <c r="D16475"/>
      <c r="E16475"/>
      <c r="F16475"/>
      <c r="G16475"/>
      <c r="H16475"/>
    </row>
    <row r="16476" spans="1:8" x14ac:dyDescent="0.2">
      <c r="A16476"/>
      <c r="B16476"/>
      <c r="C16476"/>
      <c r="D16476"/>
      <c r="E16476"/>
      <c r="F16476"/>
      <c r="G16476"/>
      <c r="H16476"/>
    </row>
    <row r="16477" spans="1:8" x14ac:dyDescent="0.2">
      <c r="A16477"/>
      <c r="B16477"/>
      <c r="C16477"/>
      <c r="D16477"/>
      <c r="E16477"/>
      <c r="F16477"/>
      <c r="G16477"/>
      <c r="H16477"/>
    </row>
    <row r="16478" spans="1:8" x14ac:dyDescent="0.2">
      <c r="A16478"/>
      <c r="B16478"/>
      <c r="C16478"/>
      <c r="D16478"/>
      <c r="E16478"/>
      <c r="F16478"/>
      <c r="G16478"/>
      <c r="H16478"/>
    </row>
    <row r="16479" spans="1:8" x14ac:dyDescent="0.2">
      <c r="A16479"/>
      <c r="B16479"/>
      <c r="C16479"/>
      <c r="D16479"/>
      <c r="E16479"/>
      <c r="F16479"/>
      <c r="G16479"/>
      <c r="H16479"/>
    </row>
    <row r="16480" spans="1:8" x14ac:dyDescent="0.2">
      <c r="A16480"/>
      <c r="B16480"/>
      <c r="C16480"/>
      <c r="D16480"/>
      <c r="E16480"/>
      <c r="F16480"/>
      <c r="G16480"/>
      <c r="H16480"/>
    </row>
    <row r="16481" spans="1:8" x14ac:dyDescent="0.2">
      <c r="A16481"/>
      <c r="B16481"/>
      <c r="C16481"/>
      <c r="D16481"/>
      <c r="E16481"/>
      <c r="F16481"/>
      <c r="G16481"/>
      <c r="H16481"/>
    </row>
    <row r="16482" spans="1:8" x14ac:dyDescent="0.2">
      <c r="A16482"/>
      <c r="B16482"/>
      <c r="C16482"/>
      <c r="D16482"/>
      <c r="E16482"/>
      <c r="F16482"/>
      <c r="G16482"/>
      <c r="H16482"/>
    </row>
    <row r="16483" spans="1:8" x14ac:dyDescent="0.2">
      <c r="A16483"/>
      <c r="B16483"/>
      <c r="C16483"/>
      <c r="D16483"/>
      <c r="E16483"/>
      <c r="F16483"/>
      <c r="G16483"/>
      <c r="H16483"/>
    </row>
    <row r="16484" spans="1:8" x14ac:dyDescent="0.2">
      <c r="A16484"/>
      <c r="B16484"/>
      <c r="C16484"/>
      <c r="D16484"/>
      <c r="E16484"/>
      <c r="F16484"/>
      <c r="G16484"/>
      <c r="H16484"/>
    </row>
    <row r="16485" spans="1:8" x14ac:dyDescent="0.2">
      <c r="A16485"/>
      <c r="B16485"/>
      <c r="C16485"/>
      <c r="D16485"/>
      <c r="E16485"/>
      <c r="F16485"/>
      <c r="G16485"/>
      <c r="H16485"/>
    </row>
    <row r="16486" spans="1:8" x14ac:dyDescent="0.2">
      <c r="A16486"/>
      <c r="B16486"/>
      <c r="C16486"/>
      <c r="D16486"/>
      <c r="E16486"/>
      <c r="F16486"/>
      <c r="G16486"/>
      <c r="H16486"/>
    </row>
    <row r="16487" spans="1:8" x14ac:dyDescent="0.2">
      <c r="A16487"/>
      <c r="B16487"/>
      <c r="C16487"/>
      <c r="D16487"/>
      <c r="E16487"/>
      <c r="F16487"/>
      <c r="G16487"/>
      <c r="H16487"/>
    </row>
    <row r="16488" spans="1:8" x14ac:dyDescent="0.2">
      <c r="A16488"/>
      <c r="B16488"/>
      <c r="C16488"/>
      <c r="D16488"/>
      <c r="E16488"/>
      <c r="F16488"/>
      <c r="G16488"/>
      <c r="H16488"/>
    </row>
    <row r="16489" spans="1:8" x14ac:dyDescent="0.2">
      <c r="A16489"/>
      <c r="B16489"/>
      <c r="C16489"/>
      <c r="D16489"/>
      <c r="E16489"/>
      <c r="F16489"/>
      <c r="G16489"/>
      <c r="H16489"/>
    </row>
    <row r="16490" spans="1:8" x14ac:dyDescent="0.2">
      <c r="A16490"/>
      <c r="B16490"/>
      <c r="C16490"/>
      <c r="D16490"/>
      <c r="E16490"/>
      <c r="F16490"/>
      <c r="G16490"/>
      <c r="H16490"/>
    </row>
    <row r="16491" spans="1:8" x14ac:dyDescent="0.2">
      <c r="A16491"/>
      <c r="B16491"/>
      <c r="C16491"/>
      <c r="D16491"/>
      <c r="E16491"/>
      <c r="F16491"/>
      <c r="G16491"/>
      <c r="H16491"/>
    </row>
    <row r="16492" spans="1:8" x14ac:dyDescent="0.2">
      <c r="A16492"/>
      <c r="B16492"/>
      <c r="C16492"/>
      <c r="D16492"/>
      <c r="E16492"/>
      <c r="F16492"/>
      <c r="G16492"/>
      <c r="H16492"/>
    </row>
    <row r="16493" spans="1:8" x14ac:dyDescent="0.2">
      <c r="A16493"/>
      <c r="B16493"/>
      <c r="C16493"/>
      <c r="D16493"/>
      <c r="E16493"/>
      <c r="F16493"/>
      <c r="G16493"/>
      <c r="H16493"/>
    </row>
    <row r="16494" spans="1:8" x14ac:dyDescent="0.2">
      <c r="A16494"/>
      <c r="B16494"/>
      <c r="C16494"/>
      <c r="D16494"/>
      <c r="E16494"/>
      <c r="F16494"/>
      <c r="G16494"/>
      <c r="H16494"/>
    </row>
    <row r="16495" spans="1:8" x14ac:dyDescent="0.2">
      <c r="A16495"/>
      <c r="B16495"/>
      <c r="C16495"/>
      <c r="D16495"/>
      <c r="E16495"/>
      <c r="F16495"/>
      <c r="G16495"/>
      <c r="H16495"/>
    </row>
    <row r="16496" spans="1:8" x14ac:dyDescent="0.2">
      <c r="A16496"/>
      <c r="B16496"/>
      <c r="C16496"/>
      <c r="D16496"/>
      <c r="E16496"/>
      <c r="F16496"/>
      <c r="G16496"/>
      <c r="H16496"/>
    </row>
    <row r="16497" spans="1:8" x14ac:dyDescent="0.2">
      <c r="A16497"/>
      <c r="B16497"/>
      <c r="C16497"/>
      <c r="D16497"/>
      <c r="E16497"/>
      <c r="F16497"/>
      <c r="G16497"/>
      <c r="H16497"/>
    </row>
    <row r="16498" spans="1:8" x14ac:dyDescent="0.2">
      <c r="A16498"/>
      <c r="B16498"/>
      <c r="C16498"/>
      <c r="D16498"/>
      <c r="E16498"/>
      <c r="F16498"/>
      <c r="G16498"/>
      <c r="H16498"/>
    </row>
    <row r="16499" spans="1:8" x14ac:dyDescent="0.2">
      <c r="A16499"/>
      <c r="B16499"/>
      <c r="C16499"/>
      <c r="D16499"/>
      <c r="E16499"/>
      <c r="F16499"/>
      <c r="G16499"/>
      <c r="H16499"/>
    </row>
    <row r="16500" spans="1:8" x14ac:dyDescent="0.2">
      <c r="A16500"/>
      <c r="B16500"/>
      <c r="C16500"/>
      <c r="D16500"/>
      <c r="E16500"/>
      <c r="F16500"/>
      <c r="G16500"/>
      <c r="H16500"/>
    </row>
    <row r="16501" spans="1:8" x14ac:dyDescent="0.2">
      <c r="A16501"/>
      <c r="B16501"/>
      <c r="C16501"/>
      <c r="D16501"/>
      <c r="E16501"/>
      <c r="F16501"/>
      <c r="G16501"/>
      <c r="H16501"/>
    </row>
    <row r="16502" spans="1:8" x14ac:dyDescent="0.2">
      <c r="A16502"/>
      <c r="B16502"/>
      <c r="C16502"/>
      <c r="D16502"/>
      <c r="E16502"/>
      <c r="F16502"/>
      <c r="G16502"/>
      <c r="H16502"/>
    </row>
    <row r="16503" spans="1:8" x14ac:dyDescent="0.2">
      <c r="A16503"/>
      <c r="B16503"/>
      <c r="C16503"/>
      <c r="D16503"/>
      <c r="E16503"/>
      <c r="F16503"/>
      <c r="G16503"/>
      <c r="H16503"/>
    </row>
    <row r="16504" spans="1:8" x14ac:dyDescent="0.2">
      <c r="A16504"/>
      <c r="B16504"/>
      <c r="C16504"/>
      <c r="D16504"/>
      <c r="E16504"/>
      <c r="F16504"/>
      <c r="G16504"/>
      <c r="H16504"/>
    </row>
    <row r="16505" spans="1:8" x14ac:dyDescent="0.2">
      <c r="A16505"/>
      <c r="B16505"/>
      <c r="C16505"/>
      <c r="D16505"/>
      <c r="E16505"/>
      <c r="F16505"/>
      <c r="G16505"/>
      <c r="H16505"/>
    </row>
    <row r="16506" spans="1:8" x14ac:dyDescent="0.2">
      <c r="A16506"/>
      <c r="B16506"/>
      <c r="C16506"/>
      <c r="D16506"/>
      <c r="E16506"/>
      <c r="F16506"/>
      <c r="G16506"/>
      <c r="H16506"/>
    </row>
    <row r="16507" spans="1:8" x14ac:dyDescent="0.2">
      <c r="A16507"/>
      <c r="B16507"/>
      <c r="C16507"/>
      <c r="D16507"/>
      <c r="E16507"/>
      <c r="F16507"/>
      <c r="G16507"/>
      <c r="H16507"/>
    </row>
    <row r="16508" spans="1:8" x14ac:dyDescent="0.2">
      <c r="A16508"/>
      <c r="B16508"/>
      <c r="C16508"/>
      <c r="D16508"/>
      <c r="E16508"/>
      <c r="F16508"/>
      <c r="G16508"/>
      <c r="H16508"/>
    </row>
    <row r="16509" spans="1:8" x14ac:dyDescent="0.2">
      <c r="A16509"/>
      <c r="B16509"/>
      <c r="C16509"/>
      <c r="D16509"/>
      <c r="E16509"/>
      <c r="F16509"/>
      <c r="G16509"/>
      <c r="H16509"/>
    </row>
    <row r="16510" spans="1:8" x14ac:dyDescent="0.2">
      <c r="A16510"/>
      <c r="B16510"/>
      <c r="C16510"/>
      <c r="D16510"/>
      <c r="E16510"/>
      <c r="F16510"/>
      <c r="G16510"/>
      <c r="H16510"/>
    </row>
    <row r="16511" spans="1:8" x14ac:dyDescent="0.2">
      <c r="A16511"/>
      <c r="B16511"/>
      <c r="C16511"/>
      <c r="D16511"/>
      <c r="E16511"/>
      <c r="F16511"/>
      <c r="G16511"/>
      <c r="H16511"/>
    </row>
    <row r="16512" spans="1:8" x14ac:dyDescent="0.2">
      <c r="A16512"/>
      <c r="B16512"/>
      <c r="C16512"/>
      <c r="D16512"/>
      <c r="E16512"/>
      <c r="F16512"/>
      <c r="G16512"/>
      <c r="H16512"/>
    </row>
    <row r="16513" spans="1:8" x14ac:dyDescent="0.2">
      <c r="A16513"/>
      <c r="B16513"/>
      <c r="C16513"/>
      <c r="D16513"/>
      <c r="E16513"/>
      <c r="F16513"/>
      <c r="G16513"/>
      <c r="H16513"/>
    </row>
    <row r="16514" spans="1:8" x14ac:dyDescent="0.2">
      <c r="A16514"/>
      <c r="B16514"/>
      <c r="C16514"/>
      <c r="D16514"/>
      <c r="E16514"/>
      <c r="F16514"/>
      <c r="G16514"/>
      <c r="H16514"/>
    </row>
    <row r="16515" spans="1:8" x14ac:dyDescent="0.2">
      <c r="A16515"/>
      <c r="B16515"/>
      <c r="C16515"/>
      <c r="D16515"/>
      <c r="E16515"/>
      <c r="F16515"/>
      <c r="G16515"/>
      <c r="H16515"/>
    </row>
    <row r="16516" spans="1:8" x14ac:dyDescent="0.2">
      <c r="A16516"/>
      <c r="B16516"/>
      <c r="C16516"/>
      <c r="D16516"/>
      <c r="E16516"/>
      <c r="F16516"/>
      <c r="G16516"/>
      <c r="H16516"/>
    </row>
    <row r="16517" spans="1:8" x14ac:dyDescent="0.2">
      <c r="A16517"/>
      <c r="B16517"/>
      <c r="C16517"/>
      <c r="D16517"/>
      <c r="E16517"/>
      <c r="F16517"/>
      <c r="G16517"/>
      <c r="H16517"/>
    </row>
    <row r="16518" spans="1:8" x14ac:dyDescent="0.2">
      <c r="A16518"/>
      <c r="B16518"/>
      <c r="C16518"/>
      <c r="D16518"/>
      <c r="E16518"/>
      <c r="F16518"/>
      <c r="G16518"/>
      <c r="H16518"/>
    </row>
    <row r="16519" spans="1:8" x14ac:dyDescent="0.2">
      <c r="A16519"/>
      <c r="B16519"/>
      <c r="C16519"/>
      <c r="D16519"/>
      <c r="E16519"/>
      <c r="F16519"/>
      <c r="G16519"/>
      <c r="H16519"/>
    </row>
    <row r="16520" spans="1:8" x14ac:dyDescent="0.2">
      <c r="A16520"/>
      <c r="B16520"/>
      <c r="C16520"/>
      <c r="D16520"/>
      <c r="E16520"/>
      <c r="F16520"/>
      <c r="G16520"/>
      <c r="H16520"/>
    </row>
    <row r="16521" spans="1:8" x14ac:dyDescent="0.2">
      <c r="A16521"/>
      <c r="B16521"/>
      <c r="C16521"/>
      <c r="D16521"/>
      <c r="E16521"/>
      <c r="F16521"/>
      <c r="G16521"/>
      <c r="H16521"/>
    </row>
    <row r="16522" spans="1:8" x14ac:dyDescent="0.2">
      <c r="A16522"/>
      <c r="B16522"/>
      <c r="C16522"/>
      <c r="D16522"/>
      <c r="E16522"/>
      <c r="F16522"/>
      <c r="G16522"/>
      <c r="H16522"/>
    </row>
    <row r="16523" spans="1:8" x14ac:dyDescent="0.2">
      <c r="A16523"/>
      <c r="B16523"/>
      <c r="C16523"/>
      <c r="D16523"/>
      <c r="E16523"/>
      <c r="F16523"/>
      <c r="G16523"/>
      <c r="H16523"/>
    </row>
    <row r="16524" spans="1:8" x14ac:dyDescent="0.2">
      <c r="A16524"/>
      <c r="B16524"/>
      <c r="C16524"/>
      <c r="D16524"/>
      <c r="E16524"/>
      <c r="F16524"/>
      <c r="G16524"/>
      <c r="H16524"/>
    </row>
    <row r="16525" spans="1:8" x14ac:dyDescent="0.2">
      <c r="A16525"/>
      <c r="B16525"/>
      <c r="C16525"/>
      <c r="D16525"/>
      <c r="E16525"/>
      <c r="F16525"/>
      <c r="G16525"/>
      <c r="H16525"/>
    </row>
    <row r="16526" spans="1:8" x14ac:dyDescent="0.2">
      <c r="A16526"/>
      <c r="B16526"/>
      <c r="C16526"/>
      <c r="D16526"/>
      <c r="E16526"/>
      <c r="F16526"/>
      <c r="G16526"/>
      <c r="H16526"/>
    </row>
    <row r="16527" spans="1:8" x14ac:dyDescent="0.2">
      <c r="A16527"/>
      <c r="B16527"/>
      <c r="C16527"/>
      <c r="D16527"/>
      <c r="E16527"/>
      <c r="F16527"/>
      <c r="G16527"/>
      <c r="H16527"/>
    </row>
    <row r="16528" spans="1:8" x14ac:dyDescent="0.2">
      <c r="A16528"/>
      <c r="B16528"/>
      <c r="C16528"/>
      <c r="D16528"/>
      <c r="E16528"/>
      <c r="F16528"/>
      <c r="G16528"/>
      <c r="H16528"/>
    </row>
    <row r="16529" spans="1:8" x14ac:dyDescent="0.2">
      <c r="A16529"/>
      <c r="B16529"/>
      <c r="C16529"/>
      <c r="D16529"/>
      <c r="E16529"/>
      <c r="F16529"/>
      <c r="G16529"/>
      <c r="H16529"/>
    </row>
    <row r="16530" spans="1:8" x14ac:dyDescent="0.2">
      <c r="A16530"/>
      <c r="B16530"/>
      <c r="C16530"/>
      <c r="D16530"/>
      <c r="E16530"/>
      <c r="F16530"/>
      <c r="G16530"/>
      <c r="H16530"/>
    </row>
    <row r="16531" spans="1:8" x14ac:dyDescent="0.2">
      <c r="A16531"/>
      <c r="B16531"/>
      <c r="C16531"/>
      <c r="D16531"/>
      <c r="E16531"/>
      <c r="F16531"/>
      <c r="G16531"/>
      <c r="H16531"/>
    </row>
    <row r="16532" spans="1:8" x14ac:dyDescent="0.2">
      <c r="A16532"/>
      <c r="B16532"/>
      <c r="C16532"/>
      <c r="D16532"/>
      <c r="E16532"/>
      <c r="F16532"/>
      <c r="G16532"/>
      <c r="H16532"/>
    </row>
    <row r="16533" spans="1:8" x14ac:dyDescent="0.2">
      <c r="A16533"/>
      <c r="B16533"/>
      <c r="C16533"/>
      <c r="D16533"/>
      <c r="E16533"/>
      <c r="F16533"/>
      <c r="G16533"/>
      <c r="H16533"/>
    </row>
    <row r="16534" spans="1:8" x14ac:dyDescent="0.2">
      <c r="A16534"/>
      <c r="B16534"/>
      <c r="C16534"/>
      <c r="D16534"/>
      <c r="E16534"/>
      <c r="F16534"/>
      <c r="G16534"/>
      <c r="H16534"/>
    </row>
    <row r="16535" spans="1:8" x14ac:dyDescent="0.2">
      <c r="A16535"/>
      <c r="B16535"/>
      <c r="C16535"/>
      <c r="D16535"/>
      <c r="E16535"/>
      <c r="F16535"/>
      <c r="G16535"/>
      <c r="H16535"/>
    </row>
    <row r="16536" spans="1:8" x14ac:dyDescent="0.2">
      <c r="A16536"/>
      <c r="B16536"/>
      <c r="C16536"/>
      <c r="D16536"/>
      <c r="E16536"/>
      <c r="F16536"/>
      <c r="G16536"/>
      <c r="H16536"/>
    </row>
    <row r="16537" spans="1:8" x14ac:dyDescent="0.2">
      <c r="A16537"/>
      <c r="B16537"/>
      <c r="C16537"/>
      <c r="D16537"/>
      <c r="E16537"/>
      <c r="F16537"/>
      <c r="G16537"/>
      <c r="H16537"/>
    </row>
    <row r="16538" spans="1:8" x14ac:dyDescent="0.2">
      <c r="A16538"/>
      <c r="B16538"/>
      <c r="C16538"/>
      <c r="D16538"/>
      <c r="E16538"/>
      <c r="F16538"/>
      <c r="G16538"/>
      <c r="H16538"/>
    </row>
    <row r="16539" spans="1:8" x14ac:dyDescent="0.2">
      <c r="A16539"/>
      <c r="B16539"/>
      <c r="C16539"/>
      <c r="D16539"/>
      <c r="E16539"/>
      <c r="F16539"/>
      <c r="G16539"/>
      <c r="H16539"/>
    </row>
    <row r="16540" spans="1:8" x14ac:dyDescent="0.2">
      <c r="A16540"/>
      <c r="B16540"/>
      <c r="C16540"/>
      <c r="D16540"/>
      <c r="E16540"/>
      <c r="F16540"/>
      <c r="G16540"/>
      <c r="H16540"/>
    </row>
    <row r="16541" spans="1:8" x14ac:dyDescent="0.2">
      <c r="A16541"/>
      <c r="B16541"/>
      <c r="C16541"/>
      <c r="D16541"/>
      <c r="E16541"/>
      <c r="F16541"/>
      <c r="G16541"/>
      <c r="H16541"/>
    </row>
    <row r="16542" spans="1:8" x14ac:dyDescent="0.2">
      <c r="A16542"/>
      <c r="B16542"/>
      <c r="C16542"/>
      <c r="D16542"/>
      <c r="E16542"/>
      <c r="F16542"/>
      <c r="G16542"/>
      <c r="H16542"/>
    </row>
    <row r="16543" spans="1:8" x14ac:dyDescent="0.2">
      <c r="A16543"/>
      <c r="B16543"/>
      <c r="C16543"/>
      <c r="D16543"/>
      <c r="E16543"/>
      <c r="F16543"/>
      <c r="G16543"/>
      <c r="H16543"/>
    </row>
    <row r="16544" spans="1:8" x14ac:dyDescent="0.2">
      <c r="A16544"/>
      <c r="B16544"/>
      <c r="C16544"/>
      <c r="D16544"/>
      <c r="E16544"/>
      <c r="F16544"/>
      <c r="G16544"/>
      <c r="H16544"/>
    </row>
    <row r="16545" spans="1:8" x14ac:dyDescent="0.2">
      <c r="A16545"/>
      <c r="B16545"/>
      <c r="C16545"/>
      <c r="D16545"/>
      <c r="E16545"/>
      <c r="F16545"/>
      <c r="G16545"/>
      <c r="H16545"/>
    </row>
    <row r="16546" spans="1:8" x14ac:dyDescent="0.2">
      <c r="A16546"/>
      <c r="B16546"/>
      <c r="C16546"/>
      <c r="D16546"/>
      <c r="E16546"/>
      <c r="F16546"/>
      <c r="G16546"/>
      <c r="H16546"/>
    </row>
    <row r="16547" spans="1:8" x14ac:dyDescent="0.2">
      <c r="A16547"/>
      <c r="B16547"/>
      <c r="C16547"/>
      <c r="D16547"/>
      <c r="E16547"/>
      <c r="F16547"/>
      <c r="G16547"/>
      <c r="H16547"/>
    </row>
    <row r="16548" spans="1:8" x14ac:dyDescent="0.2">
      <c r="A16548"/>
      <c r="B16548"/>
      <c r="C16548"/>
      <c r="D16548"/>
      <c r="E16548"/>
      <c r="F16548"/>
      <c r="G16548"/>
      <c r="H16548"/>
    </row>
    <row r="16549" spans="1:8" x14ac:dyDescent="0.2">
      <c r="A16549"/>
      <c r="B16549"/>
      <c r="C16549"/>
      <c r="D16549"/>
      <c r="E16549"/>
      <c r="F16549"/>
      <c r="G16549"/>
      <c r="H16549"/>
    </row>
    <row r="16550" spans="1:8" x14ac:dyDescent="0.2">
      <c r="A16550"/>
      <c r="B16550"/>
      <c r="C16550"/>
      <c r="D16550"/>
      <c r="E16550"/>
      <c r="F16550"/>
      <c r="G16550"/>
      <c r="H16550"/>
    </row>
    <row r="16551" spans="1:8" x14ac:dyDescent="0.2">
      <c r="A16551"/>
      <c r="B16551"/>
      <c r="C16551"/>
      <c r="D16551"/>
      <c r="E16551"/>
      <c r="F16551"/>
      <c r="G16551"/>
      <c r="H16551"/>
    </row>
    <row r="16552" spans="1:8" x14ac:dyDescent="0.2">
      <c r="A16552"/>
      <c r="B16552"/>
      <c r="C16552"/>
      <c r="D16552"/>
      <c r="E16552"/>
      <c r="F16552"/>
      <c r="G16552"/>
      <c r="H16552"/>
    </row>
    <row r="16553" spans="1:8" x14ac:dyDescent="0.2">
      <c r="A16553"/>
      <c r="B16553"/>
      <c r="C16553"/>
      <c r="D16553"/>
      <c r="E16553"/>
      <c r="F16553"/>
      <c r="G16553"/>
      <c r="H16553"/>
    </row>
    <row r="16554" spans="1:8" x14ac:dyDescent="0.2">
      <c r="A16554"/>
      <c r="B16554"/>
      <c r="C16554"/>
      <c r="D16554"/>
      <c r="E16554"/>
      <c r="F16554"/>
      <c r="G16554"/>
      <c r="H16554"/>
    </row>
    <row r="16555" spans="1:8" x14ac:dyDescent="0.2">
      <c r="A16555"/>
      <c r="B16555"/>
      <c r="C16555"/>
      <c r="D16555"/>
      <c r="E16555"/>
      <c r="F16555"/>
      <c r="G16555"/>
      <c r="H16555"/>
    </row>
    <row r="16556" spans="1:8" x14ac:dyDescent="0.2">
      <c r="A16556"/>
      <c r="B16556"/>
      <c r="C16556"/>
      <c r="D16556"/>
      <c r="E16556"/>
      <c r="F16556"/>
      <c r="G16556"/>
      <c r="H16556"/>
    </row>
    <row r="16557" spans="1:8" x14ac:dyDescent="0.2">
      <c r="A16557"/>
      <c r="B16557"/>
      <c r="C16557"/>
      <c r="D16557"/>
      <c r="E16557"/>
      <c r="F16557"/>
      <c r="G16557"/>
      <c r="H16557"/>
    </row>
    <row r="16558" spans="1:8" x14ac:dyDescent="0.2">
      <c r="A16558"/>
      <c r="B16558"/>
      <c r="C16558"/>
      <c r="D16558"/>
      <c r="E16558"/>
      <c r="F16558"/>
      <c r="G16558"/>
      <c r="H16558"/>
    </row>
    <row r="16559" spans="1:8" x14ac:dyDescent="0.2">
      <c r="A16559"/>
      <c r="B16559"/>
      <c r="C16559"/>
      <c r="D16559"/>
      <c r="E16559"/>
      <c r="F16559"/>
      <c r="G16559"/>
      <c r="H16559"/>
    </row>
    <row r="16560" spans="1:8" x14ac:dyDescent="0.2">
      <c r="A16560"/>
      <c r="B16560"/>
      <c r="C16560"/>
      <c r="D16560"/>
      <c r="E16560"/>
      <c r="F16560"/>
      <c r="G16560"/>
      <c r="H16560"/>
    </row>
    <row r="16561" spans="1:8" x14ac:dyDescent="0.2">
      <c r="A16561"/>
      <c r="B16561"/>
      <c r="C16561"/>
      <c r="D16561"/>
      <c r="E16561"/>
      <c r="F16561"/>
      <c r="G16561"/>
      <c r="H16561"/>
    </row>
    <row r="16562" spans="1:8" x14ac:dyDescent="0.2">
      <c r="A16562"/>
      <c r="B16562"/>
      <c r="C16562"/>
      <c r="D16562"/>
      <c r="E16562"/>
      <c r="F16562"/>
      <c r="G16562"/>
      <c r="H16562"/>
    </row>
    <row r="16563" spans="1:8" x14ac:dyDescent="0.2">
      <c r="A16563"/>
      <c r="B16563"/>
      <c r="C16563"/>
      <c r="D16563"/>
      <c r="E16563"/>
      <c r="F16563"/>
      <c r="G16563"/>
      <c r="H16563"/>
    </row>
    <row r="16564" spans="1:8" x14ac:dyDescent="0.2">
      <c r="A16564"/>
      <c r="B16564"/>
      <c r="C16564"/>
      <c r="D16564"/>
      <c r="E16564"/>
      <c r="F16564"/>
      <c r="G16564"/>
      <c r="H16564"/>
    </row>
    <row r="16565" spans="1:8" x14ac:dyDescent="0.2">
      <c r="A16565"/>
      <c r="B16565"/>
      <c r="C16565"/>
      <c r="D16565"/>
      <c r="E16565"/>
      <c r="F16565"/>
      <c r="G16565"/>
      <c r="H16565"/>
    </row>
    <row r="16566" spans="1:8" x14ac:dyDescent="0.2">
      <c r="A16566"/>
      <c r="B16566"/>
      <c r="C16566"/>
      <c r="D16566"/>
      <c r="E16566"/>
      <c r="F16566"/>
      <c r="G16566"/>
      <c r="H16566"/>
    </row>
    <row r="16567" spans="1:8" x14ac:dyDescent="0.2">
      <c r="A16567"/>
      <c r="B16567"/>
      <c r="C16567"/>
      <c r="D16567"/>
      <c r="E16567"/>
      <c r="F16567"/>
      <c r="G16567"/>
      <c r="H16567"/>
    </row>
    <row r="16568" spans="1:8" x14ac:dyDescent="0.2">
      <c r="A16568"/>
      <c r="B16568"/>
      <c r="C16568"/>
      <c r="D16568"/>
      <c r="E16568"/>
      <c r="F16568"/>
      <c r="G16568"/>
      <c r="H16568"/>
    </row>
    <row r="16569" spans="1:8" x14ac:dyDescent="0.2">
      <c r="A16569"/>
      <c r="B16569"/>
      <c r="C16569"/>
      <c r="D16569"/>
      <c r="E16569"/>
      <c r="F16569"/>
      <c r="G16569"/>
      <c r="H16569"/>
    </row>
    <row r="16570" spans="1:8" x14ac:dyDescent="0.2">
      <c r="A16570"/>
      <c r="B16570"/>
      <c r="C16570"/>
      <c r="D16570"/>
      <c r="E16570"/>
      <c r="F16570"/>
      <c r="G16570"/>
      <c r="H16570"/>
    </row>
    <row r="16571" spans="1:8" x14ac:dyDescent="0.2">
      <c r="A16571"/>
      <c r="B16571"/>
      <c r="C16571"/>
      <c r="D16571"/>
      <c r="E16571"/>
      <c r="F16571"/>
      <c r="G16571"/>
      <c r="H16571"/>
    </row>
    <row r="16572" spans="1:8" x14ac:dyDescent="0.2">
      <c r="A16572"/>
      <c r="B16572"/>
      <c r="C16572"/>
      <c r="D16572"/>
      <c r="E16572"/>
      <c r="F16572"/>
      <c r="G16572"/>
      <c r="H16572"/>
    </row>
    <row r="16573" spans="1:8" x14ac:dyDescent="0.2">
      <c r="A16573"/>
      <c r="B16573"/>
      <c r="C16573"/>
      <c r="D16573"/>
      <c r="E16573"/>
      <c r="F16573"/>
      <c r="G16573"/>
      <c r="H16573"/>
    </row>
    <row r="16574" spans="1:8" x14ac:dyDescent="0.2">
      <c r="A16574"/>
      <c r="B16574"/>
      <c r="C16574"/>
      <c r="D16574"/>
      <c r="E16574"/>
      <c r="F16574"/>
      <c r="G16574"/>
      <c r="H16574"/>
    </row>
    <row r="16575" spans="1:8" x14ac:dyDescent="0.2">
      <c r="A16575"/>
      <c r="B16575"/>
      <c r="C16575"/>
      <c r="D16575"/>
      <c r="E16575"/>
      <c r="F16575"/>
      <c r="G16575"/>
      <c r="H16575"/>
    </row>
    <row r="16576" spans="1:8" x14ac:dyDescent="0.2">
      <c r="A16576"/>
      <c r="B16576"/>
      <c r="C16576"/>
      <c r="D16576"/>
      <c r="E16576"/>
      <c r="F16576"/>
      <c r="G16576"/>
      <c r="H16576"/>
    </row>
    <row r="16577" spans="1:8" x14ac:dyDescent="0.2">
      <c r="A16577"/>
      <c r="B16577"/>
      <c r="C16577"/>
      <c r="D16577"/>
      <c r="E16577"/>
      <c r="F16577"/>
      <c r="G16577"/>
      <c r="H16577"/>
    </row>
    <row r="16578" spans="1:8" x14ac:dyDescent="0.2">
      <c r="A16578"/>
      <c r="B16578"/>
      <c r="C16578"/>
      <c r="D16578"/>
      <c r="E16578"/>
      <c r="F16578"/>
      <c r="G16578"/>
      <c r="H16578"/>
    </row>
    <row r="16579" spans="1:8" x14ac:dyDescent="0.2">
      <c r="A16579"/>
      <c r="B16579"/>
      <c r="C16579"/>
      <c r="D16579"/>
      <c r="E16579"/>
      <c r="F16579"/>
      <c r="G16579"/>
      <c r="H16579"/>
    </row>
    <row r="16580" spans="1:8" x14ac:dyDescent="0.2">
      <c r="A16580"/>
      <c r="B16580"/>
      <c r="C16580"/>
      <c r="D16580"/>
      <c r="E16580"/>
      <c r="F16580"/>
      <c r="G16580"/>
      <c r="H16580"/>
    </row>
    <row r="16581" spans="1:8" x14ac:dyDescent="0.2">
      <c r="A16581"/>
      <c r="B16581"/>
      <c r="C16581"/>
      <c r="D16581"/>
      <c r="E16581"/>
      <c r="F16581"/>
      <c r="G16581"/>
      <c r="H16581"/>
    </row>
    <row r="16582" spans="1:8" x14ac:dyDescent="0.2">
      <c r="A16582"/>
      <c r="B16582"/>
      <c r="C16582"/>
      <c r="D16582"/>
      <c r="E16582"/>
      <c r="F16582"/>
      <c r="G16582"/>
      <c r="H16582"/>
    </row>
    <row r="16583" spans="1:8" x14ac:dyDescent="0.2">
      <c r="A16583"/>
      <c r="B16583"/>
      <c r="C16583"/>
      <c r="D16583"/>
      <c r="E16583"/>
      <c r="F16583"/>
      <c r="G16583"/>
      <c r="H16583"/>
    </row>
    <row r="16584" spans="1:8" x14ac:dyDescent="0.2">
      <c r="A16584"/>
      <c r="B16584"/>
      <c r="C16584"/>
      <c r="D16584"/>
      <c r="E16584"/>
      <c r="F16584"/>
      <c r="G16584"/>
      <c r="H16584"/>
    </row>
    <row r="16585" spans="1:8" x14ac:dyDescent="0.2">
      <c r="A16585"/>
      <c r="B16585"/>
      <c r="C16585"/>
      <c r="D16585"/>
      <c r="E16585"/>
      <c r="F16585"/>
      <c r="G16585"/>
      <c r="H16585"/>
    </row>
    <row r="16586" spans="1:8" x14ac:dyDescent="0.2">
      <c r="A16586"/>
      <c r="B16586"/>
      <c r="C16586"/>
      <c r="D16586"/>
      <c r="E16586"/>
      <c r="F16586"/>
      <c r="G16586"/>
      <c r="H16586"/>
    </row>
    <row r="16587" spans="1:8" x14ac:dyDescent="0.2">
      <c r="A16587"/>
      <c r="B16587"/>
      <c r="C16587"/>
      <c r="D16587"/>
      <c r="E16587"/>
      <c r="F16587"/>
      <c r="G16587"/>
      <c r="H16587"/>
    </row>
    <row r="16588" spans="1:8" x14ac:dyDescent="0.2">
      <c r="A16588"/>
      <c r="B16588"/>
      <c r="C16588"/>
      <c r="D16588"/>
      <c r="E16588"/>
      <c r="F16588"/>
      <c r="G16588"/>
      <c r="H16588"/>
    </row>
    <row r="16589" spans="1:8" x14ac:dyDescent="0.2">
      <c r="A16589"/>
      <c r="B16589"/>
      <c r="C16589"/>
      <c r="D16589"/>
      <c r="E16589"/>
      <c r="F16589"/>
      <c r="G16589"/>
      <c r="H16589"/>
    </row>
    <row r="16590" spans="1:8" x14ac:dyDescent="0.2">
      <c r="A16590"/>
      <c r="B16590"/>
      <c r="C16590"/>
      <c r="D16590"/>
      <c r="E16590"/>
      <c r="F16590"/>
      <c r="G16590"/>
      <c r="H16590"/>
    </row>
    <row r="16591" spans="1:8" x14ac:dyDescent="0.2">
      <c r="A16591"/>
      <c r="B16591"/>
      <c r="C16591"/>
      <c r="D16591"/>
      <c r="E16591"/>
      <c r="F16591"/>
      <c r="G16591"/>
      <c r="H16591"/>
    </row>
    <row r="16592" spans="1:8" x14ac:dyDescent="0.2">
      <c r="A16592"/>
      <c r="B16592"/>
      <c r="C16592"/>
      <c r="D16592"/>
      <c r="E16592"/>
      <c r="F16592"/>
      <c r="G16592"/>
      <c r="H16592"/>
    </row>
    <row r="16593" spans="1:8" x14ac:dyDescent="0.2">
      <c r="A16593"/>
      <c r="B16593"/>
      <c r="C16593"/>
      <c r="D16593"/>
      <c r="E16593"/>
      <c r="F16593"/>
      <c r="G16593"/>
      <c r="H16593"/>
    </row>
    <row r="16594" spans="1:8" x14ac:dyDescent="0.2">
      <c r="A16594"/>
      <c r="B16594"/>
      <c r="C16594"/>
      <c r="D16594"/>
      <c r="E16594"/>
      <c r="F16594"/>
      <c r="G16594"/>
      <c r="H16594"/>
    </row>
    <row r="16595" spans="1:8" x14ac:dyDescent="0.2">
      <c r="A16595"/>
      <c r="B16595"/>
      <c r="C16595"/>
      <c r="D16595"/>
      <c r="E16595"/>
      <c r="F16595"/>
      <c r="G16595"/>
      <c r="H16595"/>
    </row>
    <row r="16596" spans="1:8" x14ac:dyDescent="0.2">
      <c r="A16596"/>
      <c r="B16596"/>
      <c r="C16596"/>
      <c r="D16596"/>
      <c r="E16596"/>
      <c r="F16596"/>
      <c r="G16596"/>
      <c r="H16596"/>
    </row>
    <row r="16597" spans="1:8" x14ac:dyDescent="0.2">
      <c r="A16597"/>
      <c r="B16597"/>
      <c r="C16597"/>
      <c r="D16597"/>
      <c r="E16597"/>
      <c r="F16597"/>
      <c r="G16597"/>
      <c r="H16597"/>
    </row>
    <row r="16598" spans="1:8" x14ac:dyDescent="0.2">
      <c r="A16598"/>
      <c r="B16598"/>
      <c r="C16598"/>
      <c r="D16598"/>
      <c r="E16598"/>
      <c r="F16598"/>
      <c r="G16598"/>
      <c r="H16598"/>
    </row>
    <row r="16599" spans="1:8" x14ac:dyDescent="0.2">
      <c r="A16599"/>
      <c r="B16599"/>
      <c r="C16599"/>
      <c r="D16599"/>
      <c r="E16599"/>
      <c r="F16599"/>
      <c r="G16599"/>
      <c r="H16599"/>
    </row>
    <row r="16600" spans="1:8" x14ac:dyDescent="0.2">
      <c r="A16600"/>
      <c r="B16600"/>
      <c r="C16600"/>
      <c r="D16600"/>
      <c r="E16600"/>
      <c r="F16600"/>
      <c r="G16600"/>
      <c r="H16600"/>
    </row>
    <row r="16601" spans="1:8" x14ac:dyDescent="0.2">
      <c r="A16601"/>
      <c r="B16601"/>
      <c r="C16601"/>
      <c r="D16601"/>
      <c r="E16601"/>
      <c r="F16601"/>
      <c r="G16601"/>
      <c r="H16601"/>
    </row>
    <row r="16602" spans="1:8" x14ac:dyDescent="0.2">
      <c r="A16602"/>
      <c r="B16602"/>
      <c r="C16602"/>
      <c r="D16602"/>
      <c r="E16602"/>
      <c r="F16602"/>
      <c r="G16602"/>
      <c r="H16602"/>
    </row>
    <row r="16603" spans="1:8" x14ac:dyDescent="0.2">
      <c r="A16603"/>
      <c r="B16603"/>
      <c r="C16603"/>
      <c r="D16603"/>
      <c r="E16603"/>
      <c r="F16603"/>
      <c r="G16603"/>
      <c r="H16603"/>
    </row>
    <row r="16604" spans="1:8" x14ac:dyDescent="0.2">
      <c r="A16604"/>
      <c r="B16604"/>
      <c r="C16604"/>
      <c r="D16604"/>
      <c r="E16604"/>
      <c r="F16604"/>
      <c r="G16604"/>
      <c r="H16604"/>
    </row>
    <row r="16605" spans="1:8" x14ac:dyDescent="0.2">
      <c r="A16605"/>
      <c r="B16605"/>
      <c r="C16605"/>
      <c r="D16605"/>
      <c r="E16605"/>
      <c r="F16605"/>
      <c r="G16605"/>
      <c r="H16605"/>
    </row>
    <row r="16606" spans="1:8" x14ac:dyDescent="0.2">
      <c r="A16606"/>
      <c r="B16606"/>
      <c r="C16606"/>
      <c r="D16606"/>
      <c r="E16606"/>
      <c r="F16606"/>
      <c r="G16606"/>
      <c r="H16606"/>
    </row>
    <row r="16607" spans="1:8" x14ac:dyDescent="0.2">
      <c r="A16607"/>
      <c r="B16607"/>
      <c r="C16607"/>
      <c r="D16607"/>
      <c r="E16607"/>
      <c r="F16607"/>
      <c r="G16607"/>
      <c r="H16607"/>
    </row>
    <row r="16608" spans="1:8" x14ac:dyDescent="0.2">
      <c r="A16608"/>
      <c r="B16608"/>
      <c r="C16608"/>
      <c r="D16608"/>
      <c r="E16608"/>
      <c r="F16608"/>
      <c r="G16608"/>
      <c r="H16608"/>
    </row>
    <row r="16609" spans="1:8" x14ac:dyDescent="0.2">
      <c r="A16609"/>
      <c r="B16609"/>
      <c r="C16609"/>
      <c r="D16609"/>
      <c r="E16609"/>
      <c r="F16609"/>
      <c r="G16609"/>
      <c r="H16609"/>
    </row>
    <row r="16610" spans="1:8" x14ac:dyDescent="0.2">
      <c r="A16610"/>
      <c r="B16610"/>
      <c r="C16610"/>
      <c r="D16610"/>
      <c r="E16610"/>
      <c r="F16610"/>
      <c r="G16610"/>
      <c r="H16610"/>
    </row>
    <row r="16611" spans="1:8" x14ac:dyDescent="0.2">
      <c r="A16611"/>
      <c r="B16611"/>
      <c r="C16611"/>
      <c r="D16611"/>
      <c r="E16611"/>
      <c r="F16611"/>
      <c r="G16611"/>
      <c r="H16611"/>
    </row>
    <row r="16612" spans="1:8" x14ac:dyDescent="0.2">
      <c r="A16612"/>
      <c r="B16612"/>
      <c r="C16612"/>
      <c r="D16612"/>
      <c r="E16612"/>
      <c r="F16612"/>
      <c r="G16612"/>
      <c r="H16612"/>
    </row>
    <row r="16613" spans="1:8" x14ac:dyDescent="0.2">
      <c r="A16613"/>
      <c r="B16613"/>
      <c r="C16613"/>
      <c r="D16613"/>
      <c r="E16613"/>
      <c r="F16613"/>
      <c r="G16613"/>
      <c r="H16613"/>
    </row>
    <row r="16614" spans="1:8" x14ac:dyDescent="0.2">
      <c r="A16614"/>
      <c r="B16614"/>
      <c r="C16614"/>
      <c r="D16614"/>
      <c r="E16614"/>
      <c r="F16614"/>
      <c r="G16614"/>
      <c r="H16614"/>
    </row>
    <row r="16615" spans="1:8" x14ac:dyDescent="0.2">
      <c r="A16615"/>
      <c r="B16615"/>
      <c r="C16615"/>
      <c r="D16615"/>
      <c r="E16615"/>
      <c r="F16615"/>
      <c r="G16615"/>
      <c r="H16615"/>
    </row>
    <row r="16616" spans="1:8" x14ac:dyDescent="0.2">
      <c r="A16616"/>
      <c r="B16616"/>
      <c r="C16616"/>
      <c r="D16616"/>
      <c r="E16616"/>
      <c r="F16616"/>
      <c r="G16616"/>
      <c r="H16616"/>
    </row>
    <row r="16617" spans="1:8" x14ac:dyDescent="0.2">
      <c r="A16617"/>
      <c r="B16617"/>
      <c r="C16617"/>
      <c r="D16617"/>
      <c r="E16617"/>
      <c r="F16617"/>
      <c r="G16617"/>
      <c r="H16617"/>
    </row>
    <row r="16618" spans="1:8" x14ac:dyDescent="0.2">
      <c r="A16618"/>
      <c r="B16618"/>
      <c r="C16618"/>
      <c r="D16618"/>
      <c r="E16618"/>
      <c r="F16618"/>
      <c r="G16618"/>
      <c r="H16618"/>
    </row>
    <row r="16619" spans="1:8" x14ac:dyDescent="0.2">
      <c r="A16619"/>
      <c r="B16619"/>
      <c r="C16619"/>
      <c r="D16619"/>
      <c r="E16619"/>
      <c r="F16619"/>
      <c r="G16619"/>
      <c r="H16619"/>
    </row>
    <row r="16620" spans="1:8" x14ac:dyDescent="0.2">
      <c r="A16620"/>
      <c r="B16620"/>
      <c r="C16620"/>
      <c r="D16620"/>
      <c r="E16620"/>
      <c r="F16620"/>
      <c r="G16620"/>
      <c r="H16620"/>
    </row>
    <row r="16621" spans="1:8" x14ac:dyDescent="0.2">
      <c r="A16621"/>
      <c r="B16621"/>
      <c r="C16621"/>
      <c r="D16621"/>
      <c r="E16621"/>
      <c r="F16621"/>
      <c r="G16621"/>
      <c r="H16621"/>
    </row>
    <row r="16622" spans="1:8" x14ac:dyDescent="0.2">
      <c r="A16622"/>
      <c r="B16622"/>
      <c r="C16622"/>
      <c r="D16622"/>
      <c r="E16622"/>
      <c r="F16622"/>
      <c r="G16622"/>
      <c r="H16622"/>
    </row>
    <row r="16623" spans="1:8" x14ac:dyDescent="0.2">
      <c r="A16623"/>
      <c r="B16623"/>
      <c r="C16623"/>
      <c r="D16623"/>
      <c r="E16623"/>
      <c r="F16623"/>
      <c r="G16623"/>
      <c r="H16623"/>
    </row>
    <row r="16624" spans="1:8" x14ac:dyDescent="0.2">
      <c r="A16624"/>
      <c r="B16624"/>
      <c r="C16624"/>
      <c r="D16624"/>
      <c r="E16624"/>
      <c r="F16624"/>
      <c r="G16624"/>
      <c r="H16624"/>
    </row>
    <row r="16625" spans="1:8" x14ac:dyDescent="0.2">
      <c r="A16625"/>
      <c r="B16625"/>
      <c r="C16625"/>
      <c r="D16625"/>
      <c r="E16625"/>
      <c r="F16625"/>
      <c r="G16625"/>
      <c r="H16625"/>
    </row>
    <row r="16626" spans="1:8" x14ac:dyDescent="0.2">
      <c r="A16626"/>
      <c r="B16626"/>
      <c r="C16626"/>
      <c r="D16626"/>
      <c r="E16626"/>
      <c r="F16626"/>
      <c r="G16626"/>
      <c r="H16626"/>
    </row>
    <row r="16627" spans="1:8" x14ac:dyDescent="0.2">
      <c r="A16627"/>
      <c r="B16627"/>
      <c r="C16627"/>
      <c r="D16627"/>
      <c r="E16627"/>
      <c r="F16627"/>
      <c r="G16627"/>
      <c r="H16627"/>
    </row>
    <row r="16628" spans="1:8" x14ac:dyDescent="0.2">
      <c r="A16628"/>
      <c r="B16628"/>
      <c r="C16628"/>
      <c r="D16628"/>
      <c r="E16628"/>
      <c r="F16628"/>
      <c r="G16628"/>
      <c r="H16628"/>
    </row>
    <row r="16629" spans="1:8" x14ac:dyDescent="0.2">
      <c r="A16629"/>
      <c r="B16629"/>
      <c r="C16629"/>
      <c r="D16629"/>
      <c r="E16629"/>
      <c r="F16629"/>
      <c r="G16629"/>
      <c r="H16629"/>
    </row>
    <row r="16630" spans="1:8" x14ac:dyDescent="0.2">
      <c r="A16630"/>
      <c r="B16630"/>
      <c r="C16630"/>
      <c r="D16630"/>
      <c r="E16630"/>
      <c r="F16630"/>
      <c r="G16630"/>
      <c r="H16630"/>
    </row>
    <row r="16631" spans="1:8" x14ac:dyDescent="0.2">
      <c r="A16631"/>
      <c r="B16631"/>
      <c r="C16631"/>
      <c r="D16631"/>
      <c r="E16631"/>
      <c r="F16631"/>
      <c r="G16631"/>
      <c r="H16631"/>
    </row>
    <row r="16632" spans="1:8" x14ac:dyDescent="0.2">
      <c r="A16632"/>
      <c r="B16632"/>
      <c r="C16632"/>
      <c r="D16632"/>
      <c r="E16632"/>
      <c r="F16632"/>
      <c r="G16632"/>
      <c r="H16632"/>
    </row>
    <row r="16633" spans="1:8" x14ac:dyDescent="0.2">
      <c r="A16633"/>
      <c r="B16633"/>
      <c r="C16633"/>
      <c r="D16633"/>
      <c r="E16633"/>
      <c r="F16633"/>
      <c r="G16633"/>
      <c r="H16633"/>
    </row>
    <row r="16634" spans="1:8" x14ac:dyDescent="0.2">
      <c r="A16634"/>
      <c r="B16634"/>
      <c r="C16634"/>
      <c r="D16634"/>
      <c r="E16634"/>
      <c r="F16634"/>
      <c r="G16634"/>
      <c r="H16634"/>
    </row>
    <row r="16635" spans="1:8" x14ac:dyDescent="0.2">
      <c r="A16635"/>
      <c r="B16635"/>
      <c r="C16635"/>
      <c r="D16635"/>
      <c r="E16635"/>
      <c r="F16635"/>
      <c r="G16635"/>
      <c r="H16635"/>
    </row>
    <row r="16636" spans="1:8" x14ac:dyDescent="0.2">
      <c r="A16636"/>
      <c r="B16636"/>
      <c r="C16636"/>
      <c r="D16636"/>
      <c r="E16636"/>
      <c r="F16636"/>
      <c r="G16636"/>
      <c r="H16636"/>
    </row>
    <row r="16637" spans="1:8" x14ac:dyDescent="0.2">
      <c r="A16637"/>
      <c r="B16637"/>
      <c r="C16637"/>
      <c r="D16637"/>
      <c r="E16637"/>
      <c r="F16637"/>
      <c r="G16637"/>
      <c r="H16637"/>
    </row>
    <row r="16638" spans="1:8" x14ac:dyDescent="0.2">
      <c r="A16638"/>
      <c r="B16638"/>
      <c r="C16638"/>
      <c r="D16638"/>
      <c r="E16638"/>
      <c r="F16638"/>
      <c r="G16638"/>
      <c r="H16638"/>
    </row>
    <row r="16639" spans="1:8" x14ac:dyDescent="0.2">
      <c r="A16639"/>
      <c r="B16639"/>
      <c r="C16639"/>
      <c r="D16639"/>
      <c r="E16639"/>
      <c r="F16639"/>
      <c r="G16639"/>
      <c r="H16639"/>
    </row>
    <row r="16640" spans="1:8" x14ac:dyDescent="0.2">
      <c r="A16640"/>
      <c r="B16640"/>
      <c r="C16640"/>
      <c r="D16640"/>
      <c r="E16640"/>
      <c r="F16640"/>
      <c r="G16640"/>
      <c r="H16640"/>
    </row>
    <row r="16641" spans="1:8" x14ac:dyDescent="0.2">
      <c r="A16641"/>
      <c r="B16641"/>
      <c r="C16641"/>
      <c r="D16641"/>
      <c r="E16641"/>
      <c r="F16641"/>
      <c r="G16641"/>
      <c r="H16641"/>
    </row>
    <row r="16642" spans="1:8" x14ac:dyDescent="0.2">
      <c r="A16642"/>
      <c r="B16642"/>
      <c r="C16642"/>
      <c r="D16642"/>
      <c r="E16642"/>
      <c r="F16642"/>
      <c r="G16642"/>
      <c r="H16642"/>
    </row>
    <row r="16643" spans="1:8" x14ac:dyDescent="0.2">
      <c r="A16643"/>
      <c r="B16643"/>
      <c r="C16643"/>
      <c r="D16643"/>
      <c r="E16643"/>
      <c r="F16643"/>
      <c r="G16643"/>
      <c r="H16643"/>
    </row>
    <row r="16644" spans="1:8" x14ac:dyDescent="0.2">
      <c r="A16644"/>
      <c r="B16644"/>
      <c r="C16644"/>
      <c r="D16644"/>
      <c r="E16644"/>
      <c r="F16644"/>
      <c r="G16644"/>
      <c r="H16644"/>
    </row>
    <row r="16645" spans="1:8" x14ac:dyDescent="0.2">
      <c r="A16645"/>
      <c r="B16645"/>
      <c r="C16645"/>
      <c r="D16645"/>
      <c r="E16645"/>
      <c r="F16645"/>
      <c r="G16645"/>
      <c r="H16645"/>
    </row>
    <row r="16646" spans="1:8" x14ac:dyDescent="0.2">
      <c r="A16646"/>
      <c r="B16646"/>
      <c r="C16646"/>
      <c r="D16646"/>
      <c r="E16646"/>
      <c r="F16646"/>
      <c r="G16646"/>
      <c r="H16646"/>
    </row>
    <row r="16647" spans="1:8" x14ac:dyDescent="0.2">
      <c r="A16647"/>
      <c r="B16647"/>
      <c r="C16647"/>
      <c r="D16647"/>
      <c r="E16647"/>
      <c r="F16647"/>
      <c r="G16647"/>
      <c r="H16647"/>
    </row>
    <row r="16648" spans="1:8" x14ac:dyDescent="0.2">
      <c r="A16648"/>
      <c r="B16648"/>
      <c r="C16648"/>
      <c r="D16648"/>
      <c r="E16648"/>
      <c r="F16648"/>
      <c r="G16648"/>
      <c r="H16648"/>
    </row>
    <row r="16649" spans="1:8" x14ac:dyDescent="0.2">
      <c r="A16649"/>
      <c r="B16649"/>
      <c r="C16649"/>
      <c r="D16649"/>
      <c r="E16649"/>
      <c r="F16649"/>
      <c r="G16649"/>
      <c r="H16649"/>
    </row>
    <row r="16650" spans="1:8" x14ac:dyDescent="0.2">
      <c r="A16650"/>
      <c r="B16650"/>
      <c r="C16650"/>
      <c r="D16650"/>
      <c r="E16650"/>
      <c r="F16650"/>
      <c r="G16650"/>
      <c r="H16650"/>
    </row>
    <row r="16651" spans="1:8" x14ac:dyDescent="0.2">
      <c r="A16651"/>
      <c r="B16651"/>
      <c r="C16651"/>
      <c r="D16651"/>
      <c r="E16651"/>
      <c r="F16651"/>
      <c r="G16651"/>
      <c r="H16651"/>
    </row>
    <row r="16652" spans="1:8" x14ac:dyDescent="0.2">
      <c r="A16652"/>
      <c r="B16652"/>
      <c r="C16652"/>
      <c r="D16652"/>
      <c r="E16652"/>
      <c r="F16652"/>
      <c r="G16652"/>
      <c r="H16652"/>
    </row>
    <row r="16653" spans="1:8" x14ac:dyDescent="0.2">
      <c r="A16653"/>
      <c r="B16653"/>
      <c r="C16653"/>
      <c r="D16653"/>
      <c r="E16653"/>
      <c r="F16653"/>
      <c r="G16653"/>
      <c r="H16653"/>
    </row>
    <row r="16654" spans="1:8" x14ac:dyDescent="0.2">
      <c r="A16654"/>
      <c r="B16654"/>
      <c r="C16654"/>
      <c r="D16654"/>
      <c r="E16654"/>
      <c r="F16654"/>
      <c r="G16654"/>
      <c r="H16654"/>
    </row>
    <row r="16655" spans="1:8" x14ac:dyDescent="0.2">
      <c r="A16655"/>
      <c r="B16655"/>
      <c r="C16655"/>
      <c r="D16655"/>
      <c r="E16655"/>
      <c r="F16655"/>
      <c r="G16655"/>
      <c r="H16655"/>
    </row>
    <row r="16656" spans="1:8" x14ac:dyDescent="0.2">
      <c r="A16656"/>
      <c r="B16656"/>
      <c r="C16656"/>
      <c r="D16656"/>
      <c r="E16656"/>
      <c r="F16656"/>
      <c r="G16656"/>
      <c r="H16656"/>
    </row>
    <row r="16657" spans="1:8" x14ac:dyDescent="0.2">
      <c r="A16657"/>
      <c r="B16657"/>
      <c r="C16657"/>
      <c r="D16657"/>
      <c r="E16657"/>
      <c r="F16657"/>
      <c r="G16657"/>
      <c r="H16657"/>
    </row>
    <row r="16658" spans="1:8" x14ac:dyDescent="0.2">
      <c r="A16658"/>
      <c r="B16658"/>
      <c r="C16658"/>
      <c r="D16658"/>
      <c r="E16658"/>
      <c r="F16658"/>
      <c r="G16658"/>
      <c r="H16658"/>
    </row>
    <row r="16659" spans="1:8" x14ac:dyDescent="0.2">
      <c r="A16659"/>
      <c r="B16659"/>
      <c r="C16659"/>
      <c r="D16659"/>
      <c r="E16659"/>
      <c r="F16659"/>
      <c r="G16659"/>
      <c r="H16659"/>
    </row>
    <row r="16660" spans="1:8" x14ac:dyDescent="0.2">
      <c r="A16660"/>
      <c r="B16660"/>
      <c r="C16660"/>
      <c r="D16660"/>
      <c r="E16660"/>
      <c r="F16660"/>
      <c r="G16660"/>
      <c r="H16660"/>
    </row>
    <row r="16661" spans="1:8" x14ac:dyDescent="0.2">
      <c r="A16661"/>
      <c r="B16661"/>
      <c r="C16661"/>
      <c r="D16661"/>
      <c r="E16661"/>
      <c r="F16661"/>
      <c r="G16661"/>
      <c r="H16661"/>
    </row>
    <row r="16662" spans="1:8" x14ac:dyDescent="0.2">
      <c r="A16662"/>
      <c r="B16662"/>
      <c r="C16662"/>
      <c r="D16662"/>
      <c r="E16662"/>
      <c r="F16662"/>
      <c r="G16662"/>
      <c r="H16662"/>
    </row>
    <row r="16663" spans="1:8" x14ac:dyDescent="0.2">
      <c r="A16663"/>
      <c r="B16663"/>
      <c r="C16663"/>
      <c r="D16663"/>
      <c r="E16663"/>
      <c r="F16663"/>
      <c r="G16663"/>
      <c r="H16663"/>
    </row>
    <row r="16664" spans="1:8" x14ac:dyDescent="0.2">
      <c r="A16664"/>
      <c r="B16664"/>
      <c r="C16664"/>
      <c r="D16664"/>
      <c r="E16664"/>
      <c r="F16664"/>
      <c r="G16664"/>
      <c r="H16664"/>
    </row>
    <row r="16665" spans="1:8" x14ac:dyDescent="0.2">
      <c r="A16665"/>
      <c r="B16665"/>
      <c r="C16665"/>
      <c r="D16665"/>
      <c r="E16665"/>
      <c r="F16665"/>
      <c r="G16665"/>
      <c r="H16665"/>
    </row>
    <row r="16666" spans="1:8" x14ac:dyDescent="0.2">
      <c r="A16666"/>
      <c r="B16666"/>
      <c r="C16666"/>
      <c r="D16666"/>
      <c r="E16666"/>
      <c r="F16666"/>
      <c r="G16666"/>
      <c r="H16666"/>
    </row>
    <row r="16667" spans="1:8" x14ac:dyDescent="0.2">
      <c r="A16667"/>
      <c r="B16667"/>
      <c r="C16667"/>
      <c r="D16667"/>
      <c r="E16667"/>
      <c r="F16667"/>
      <c r="G16667"/>
      <c r="H16667"/>
    </row>
    <row r="16668" spans="1:8" x14ac:dyDescent="0.2">
      <c r="A16668"/>
      <c r="B16668"/>
      <c r="C16668"/>
      <c r="D16668"/>
      <c r="E16668"/>
      <c r="F16668"/>
      <c r="G16668"/>
      <c r="H16668"/>
    </row>
    <row r="16669" spans="1:8" x14ac:dyDescent="0.2">
      <c r="A16669"/>
      <c r="B16669"/>
      <c r="C16669"/>
      <c r="D16669"/>
      <c r="E16669"/>
      <c r="F16669"/>
      <c r="G16669"/>
      <c r="H16669"/>
    </row>
    <row r="16670" spans="1:8" x14ac:dyDescent="0.2">
      <c r="A16670"/>
      <c r="B16670"/>
      <c r="C16670"/>
      <c r="D16670"/>
      <c r="E16670"/>
      <c r="F16670"/>
      <c r="G16670"/>
      <c r="H16670"/>
    </row>
    <row r="16671" spans="1:8" x14ac:dyDescent="0.2">
      <c r="A16671"/>
      <c r="B16671"/>
      <c r="C16671"/>
      <c r="D16671"/>
      <c r="E16671"/>
      <c r="F16671"/>
      <c r="G16671"/>
      <c r="H16671"/>
    </row>
    <row r="16672" spans="1:8" x14ac:dyDescent="0.2">
      <c r="A16672"/>
      <c r="B16672"/>
      <c r="C16672"/>
      <c r="D16672"/>
      <c r="E16672"/>
      <c r="F16672"/>
      <c r="G16672"/>
      <c r="H16672"/>
    </row>
    <row r="16673" spans="1:8" x14ac:dyDescent="0.2">
      <c r="A16673"/>
      <c r="B16673"/>
      <c r="C16673"/>
      <c r="D16673"/>
      <c r="E16673"/>
      <c r="F16673"/>
      <c r="G16673"/>
      <c r="H16673"/>
    </row>
    <row r="16674" spans="1:8" x14ac:dyDescent="0.2">
      <c r="A16674"/>
      <c r="B16674"/>
      <c r="C16674"/>
      <c r="D16674"/>
      <c r="E16674"/>
      <c r="F16674"/>
      <c r="G16674"/>
      <c r="H16674"/>
    </row>
    <row r="16675" spans="1:8" x14ac:dyDescent="0.2">
      <c r="A16675"/>
      <c r="B16675"/>
      <c r="C16675"/>
      <c r="D16675"/>
      <c r="E16675"/>
      <c r="F16675"/>
      <c r="G16675"/>
      <c r="H16675"/>
    </row>
    <row r="16676" spans="1:8" x14ac:dyDescent="0.2">
      <c r="A16676"/>
      <c r="B16676"/>
      <c r="C16676"/>
      <c r="D16676"/>
      <c r="E16676"/>
      <c r="F16676"/>
      <c r="G16676"/>
      <c r="H16676"/>
    </row>
    <row r="16677" spans="1:8" x14ac:dyDescent="0.2">
      <c r="A16677"/>
      <c r="B16677"/>
      <c r="C16677"/>
      <c r="D16677"/>
      <c r="E16677"/>
      <c r="F16677"/>
      <c r="G16677"/>
      <c r="H16677"/>
    </row>
    <row r="16678" spans="1:8" x14ac:dyDescent="0.2">
      <c r="A16678"/>
      <c r="B16678"/>
      <c r="C16678"/>
      <c r="D16678"/>
      <c r="E16678"/>
      <c r="F16678"/>
      <c r="G16678"/>
      <c r="H16678"/>
    </row>
    <row r="16679" spans="1:8" x14ac:dyDescent="0.2">
      <c r="A16679"/>
      <c r="B16679"/>
      <c r="C16679"/>
      <c r="D16679"/>
      <c r="E16679"/>
      <c r="F16679"/>
      <c r="G16679"/>
      <c r="H16679"/>
    </row>
    <row r="16680" spans="1:8" x14ac:dyDescent="0.2">
      <c r="A16680"/>
      <c r="B16680"/>
      <c r="C16680"/>
      <c r="D16680"/>
      <c r="E16680"/>
      <c r="F16680"/>
      <c r="G16680"/>
      <c r="H16680"/>
    </row>
    <row r="16681" spans="1:8" x14ac:dyDescent="0.2">
      <c r="A16681"/>
      <c r="B16681"/>
      <c r="C16681"/>
      <c r="D16681"/>
      <c r="E16681"/>
      <c r="F16681"/>
      <c r="G16681"/>
      <c r="H16681"/>
    </row>
    <row r="16682" spans="1:8" x14ac:dyDescent="0.2">
      <c r="A16682"/>
      <c r="B16682"/>
      <c r="C16682"/>
      <c r="D16682"/>
      <c r="E16682"/>
      <c r="F16682"/>
      <c r="G16682"/>
      <c r="H16682"/>
    </row>
    <row r="16683" spans="1:8" x14ac:dyDescent="0.2">
      <c r="A16683"/>
      <c r="B16683"/>
      <c r="C16683"/>
      <c r="D16683"/>
      <c r="E16683"/>
      <c r="F16683"/>
      <c r="G16683"/>
      <c r="H16683"/>
    </row>
    <row r="16684" spans="1:8" x14ac:dyDescent="0.2">
      <c r="A16684"/>
      <c r="B16684"/>
      <c r="C16684"/>
      <c r="D16684"/>
      <c r="E16684"/>
      <c r="F16684"/>
      <c r="G16684"/>
      <c r="H16684"/>
    </row>
    <row r="16685" spans="1:8" x14ac:dyDescent="0.2">
      <c r="A16685"/>
      <c r="B16685"/>
      <c r="C16685"/>
      <c r="D16685"/>
      <c r="E16685"/>
      <c r="F16685"/>
      <c r="G16685"/>
      <c r="H16685"/>
    </row>
    <row r="16686" spans="1:8" x14ac:dyDescent="0.2">
      <c r="A16686"/>
      <c r="B16686"/>
      <c r="C16686"/>
      <c r="D16686"/>
      <c r="E16686"/>
      <c r="F16686"/>
      <c r="G16686"/>
      <c r="H16686"/>
    </row>
    <row r="16687" spans="1:8" x14ac:dyDescent="0.2">
      <c r="A16687"/>
      <c r="B16687"/>
      <c r="C16687"/>
      <c r="D16687"/>
      <c r="E16687"/>
      <c r="F16687"/>
      <c r="G16687"/>
      <c r="H16687"/>
    </row>
    <row r="16688" spans="1:8" x14ac:dyDescent="0.2">
      <c r="A16688"/>
      <c r="B16688"/>
      <c r="C16688"/>
      <c r="D16688"/>
      <c r="E16688"/>
      <c r="F16688"/>
      <c r="G16688"/>
      <c r="H16688"/>
    </row>
    <row r="16689" spans="1:8" x14ac:dyDescent="0.2">
      <c r="A16689"/>
      <c r="B16689"/>
      <c r="C16689"/>
      <c r="D16689"/>
      <c r="E16689"/>
      <c r="F16689"/>
      <c r="G16689"/>
      <c r="H16689"/>
    </row>
    <row r="16690" spans="1:8" x14ac:dyDescent="0.2">
      <c r="A16690"/>
      <c r="B16690"/>
      <c r="C16690"/>
      <c r="D16690"/>
      <c r="E16690"/>
      <c r="F16690"/>
      <c r="G16690"/>
      <c r="H16690"/>
    </row>
    <row r="16691" spans="1:8" x14ac:dyDescent="0.2">
      <c r="A16691"/>
      <c r="B16691"/>
      <c r="C16691"/>
      <c r="D16691"/>
      <c r="E16691"/>
      <c r="F16691"/>
      <c r="G16691"/>
      <c r="H16691"/>
    </row>
    <row r="16692" spans="1:8" x14ac:dyDescent="0.2">
      <c r="A16692"/>
      <c r="B16692"/>
      <c r="C16692"/>
      <c r="D16692"/>
      <c r="E16692"/>
      <c r="F16692"/>
      <c r="G16692"/>
      <c r="H16692"/>
    </row>
    <row r="16693" spans="1:8" x14ac:dyDescent="0.2">
      <c r="A16693"/>
      <c r="B16693"/>
      <c r="C16693"/>
      <c r="D16693"/>
      <c r="E16693"/>
      <c r="F16693"/>
      <c r="G16693"/>
      <c r="H16693"/>
    </row>
    <row r="16694" spans="1:8" x14ac:dyDescent="0.2">
      <c r="A16694"/>
      <c r="B16694"/>
      <c r="C16694"/>
      <c r="D16694"/>
      <c r="E16694"/>
      <c r="F16694"/>
      <c r="G16694"/>
      <c r="H16694"/>
    </row>
    <row r="16695" spans="1:8" x14ac:dyDescent="0.2">
      <c r="A16695"/>
      <c r="B16695"/>
      <c r="C16695"/>
      <c r="D16695"/>
      <c r="E16695"/>
      <c r="F16695"/>
      <c r="G16695"/>
      <c r="H16695"/>
    </row>
    <row r="16696" spans="1:8" x14ac:dyDescent="0.2">
      <c r="A16696"/>
      <c r="B16696"/>
      <c r="C16696"/>
      <c r="D16696"/>
      <c r="E16696"/>
      <c r="F16696"/>
      <c r="G16696"/>
      <c r="H16696"/>
    </row>
    <row r="16697" spans="1:8" x14ac:dyDescent="0.2">
      <c r="A16697"/>
      <c r="B16697"/>
      <c r="C16697"/>
      <c r="D16697"/>
      <c r="E16697"/>
      <c r="F16697"/>
      <c r="G16697"/>
      <c r="H16697"/>
    </row>
    <row r="16698" spans="1:8" x14ac:dyDescent="0.2">
      <c r="A16698"/>
      <c r="B16698"/>
      <c r="C16698"/>
      <c r="D16698"/>
      <c r="E16698"/>
      <c r="F16698"/>
      <c r="G16698"/>
      <c r="H16698"/>
    </row>
    <row r="16699" spans="1:8" x14ac:dyDescent="0.2">
      <c r="A16699"/>
      <c r="B16699"/>
      <c r="C16699"/>
      <c r="D16699"/>
      <c r="E16699"/>
      <c r="F16699"/>
      <c r="G16699"/>
      <c r="H16699"/>
    </row>
    <row r="16700" spans="1:8" x14ac:dyDescent="0.2">
      <c r="A16700"/>
      <c r="B16700"/>
      <c r="C16700"/>
      <c r="D16700"/>
      <c r="E16700"/>
      <c r="F16700"/>
      <c r="G16700"/>
      <c r="H16700"/>
    </row>
    <row r="16701" spans="1:8" x14ac:dyDescent="0.2">
      <c r="A16701"/>
      <c r="B16701"/>
      <c r="C16701"/>
      <c r="D16701"/>
      <c r="E16701"/>
      <c r="F16701"/>
      <c r="G16701"/>
      <c r="H16701"/>
    </row>
    <row r="16702" spans="1:8" x14ac:dyDescent="0.2">
      <c r="A16702"/>
      <c r="B16702"/>
      <c r="C16702"/>
      <c r="D16702"/>
      <c r="E16702"/>
      <c r="F16702"/>
      <c r="G16702"/>
      <c r="H16702"/>
    </row>
    <row r="16703" spans="1:8" x14ac:dyDescent="0.2">
      <c r="A16703"/>
      <c r="B16703"/>
      <c r="C16703"/>
      <c r="D16703"/>
      <c r="E16703"/>
      <c r="F16703"/>
      <c r="G16703"/>
      <c r="H16703"/>
    </row>
    <row r="16704" spans="1:8" x14ac:dyDescent="0.2">
      <c r="A16704"/>
      <c r="B16704"/>
      <c r="C16704"/>
      <c r="D16704"/>
      <c r="E16704"/>
      <c r="F16704"/>
      <c r="G16704"/>
      <c r="H16704"/>
    </row>
    <row r="16705" spans="1:8" x14ac:dyDescent="0.2">
      <c r="A16705"/>
      <c r="B16705"/>
      <c r="C16705"/>
      <c r="D16705"/>
      <c r="E16705"/>
      <c r="F16705"/>
      <c r="G16705"/>
      <c r="H16705"/>
    </row>
    <row r="16706" spans="1:8" x14ac:dyDescent="0.2">
      <c r="A16706"/>
      <c r="B16706"/>
      <c r="C16706"/>
      <c r="D16706"/>
      <c r="E16706"/>
      <c r="F16706"/>
      <c r="G16706"/>
      <c r="H16706"/>
    </row>
    <row r="16707" spans="1:8" x14ac:dyDescent="0.2">
      <c r="A16707"/>
      <c r="B16707"/>
      <c r="C16707"/>
      <c r="D16707"/>
      <c r="E16707"/>
      <c r="F16707"/>
      <c r="G16707"/>
      <c r="H16707"/>
    </row>
    <row r="16708" spans="1:8" x14ac:dyDescent="0.2">
      <c r="A16708"/>
      <c r="B16708"/>
      <c r="C16708"/>
      <c r="D16708"/>
      <c r="E16708"/>
      <c r="F16708"/>
      <c r="G16708"/>
      <c r="H16708"/>
    </row>
    <row r="16709" spans="1:8" x14ac:dyDescent="0.2">
      <c r="A16709"/>
      <c r="B16709"/>
      <c r="C16709"/>
      <c r="D16709"/>
      <c r="E16709"/>
      <c r="F16709"/>
      <c r="G16709"/>
      <c r="H16709"/>
    </row>
    <row r="16710" spans="1:8" x14ac:dyDescent="0.2">
      <c r="A16710"/>
      <c r="B16710"/>
      <c r="C16710"/>
      <c r="D16710"/>
      <c r="E16710"/>
      <c r="F16710"/>
      <c r="G16710"/>
      <c r="H16710"/>
    </row>
    <row r="16711" spans="1:8" x14ac:dyDescent="0.2">
      <c r="A16711"/>
      <c r="B16711"/>
      <c r="C16711"/>
      <c r="D16711"/>
      <c r="E16711"/>
      <c r="F16711"/>
      <c r="G16711"/>
      <c r="H16711"/>
    </row>
    <row r="16712" spans="1:8" x14ac:dyDescent="0.2">
      <c r="A16712"/>
      <c r="B16712"/>
      <c r="C16712"/>
      <c r="D16712"/>
      <c r="E16712"/>
      <c r="F16712"/>
      <c r="G16712"/>
      <c r="H16712"/>
    </row>
    <row r="16713" spans="1:8" x14ac:dyDescent="0.2">
      <c r="A16713"/>
      <c r="B16713"/>
      <c r="C16713"/>
      <c r="D16713"/>
      <c r="E16713"/>
      <c r="F16713"/>
      <c r="G16713"/>
      <c r="H16713"/>
    </row>
    <row r="16714" spans="1:8" x14ac:dyDescent="0.2">
      <c r="A16714"/>
      <c r="B16714"/>
      <c r="C16714"/>
      <c r="D16714"/>
      <c r="E16714"/>
      <c r="F16714"/>
      <c r="G16714"/>
      <c r="H16714"/>
    </row>
    <row r="16715" spans="1:8" x14ac:dyDescent="0.2">
      <c r="A16715"/>
      <c r="B16715"/>
      <c r="C16715"/>
      <c r="D16715"/>
      <c r="E16715"/>
      <c r="F16715"/>
      <c r="G16715"/>
      <c r="H16715"/>
    </row>
    <row r="16716" spans="1:8" x14ac:dyDescent="0.2">
      <c r="A16716"/>
      <c r="B16716"/>
      <c r="C16716"/>
      <c r="D16716"/>
      <c r="E16716"/>
      <c r="F16716"/>
      <c r="G16716"/>
      <c r="H16716"/>
    </row>
    <row r="16717" spans="1:8" x14ac:dyDescent="0.2">
      <c r="A16717"/>
      <c r="B16717"/>
      <c r="C16717"/>
      <c r="D16717"/>
      <c r="E16717"/>
      <c r="F16717"/>
      <c r="G16717"/>
      <c r="H16717"/>
    </row>
    <row r="16718" spans="1:8" x14ac:dyDescent="0.2">
      <c r="A16718"/>
      <c r="B16718"/>
      <c r="C16718"/>
      <c r="D16718"/>
      <c r="E16718"/>
      <c r="F16718"/>
      <c r="G16718"/>
      <c r="H16718"/>
    </row>
    <row r="16719" spans="1:8" x14ac:dyDescent="0.2">
      <c r="A16719"/>
      <c r="B16719"/>
      <c r="C16719"/>
      <c r="D16719"/>
      <c r="E16719"/>
      <c r="F16719"/>
      <c r="G16719"/>
      <c r="H16719"/>
    </row>
    <row r="16720" spans="1:8" x14ac:dyDescent="0.2">
      <c r="A16720"/>
      <c r="B16720"/>
      <c r="C16720"/>
      <c r="D16720"/>
      <c r="E16720"/>
      <c r="F16720"/>
      <c r="G16720"/>
      <c r="H16720"/>
    </row>
    <row r="16721" spans="1:8" x14ac:dyDescent="0.2">
      <c r="A16721"/>
      <c r="B16721"/>
      <c r="C16721"/>
      <c r="D16721"/>
      <c r="E16721"/>
      <c r="F16721"/>
      <c r="G16721"/>
      <c r="H16721"/>
    </row>
    <row r="16722" spans="1:8" x14ac:dyDescent="0.2">
      <c r="A16722"/>
      <c r="B16722"/>
      <c r="C16722"/>
      <c r="D16722"/>
      <c r="E16722"/>
      <c r="F16722"/>
      <c r="G16722"/>
      <c r="H16722"/>
    </row>
    <row r="16723" spans="1:8" x14ac:dyDescent="0.2">
      <c r="A16723"/>
      <c r="B16723"/>
      <c r="C16723"/>
      <c r="D16723"/>
      <c r="E16723"/>
      <c r="F16723"/>
      <c r="G16723"/>
      <c r="H16723"/>
    </row>
    <row r="16724" spans="1:8" x14ac:dyDescent="0.2">
      <c r="A16724"/>
      <c r="B16724"/>
      <c r="C16724"/>
      <c r="D16724"/>
      <c r="E16724"/>
      <c r="F16724"/>
      <c r="G16724"/>
      <c r="H16724"/>
    </row>
    <row r="16725" spans="1:8" x14ac:dyDescent="0.2">
      <c r="A16725"/>
      <c r="B16725"/>
      <c r="C16725"/>
      <c r="D16725"/>
      <c r="E16725"/>
      <c r="F16725"/>
      <c r="G16725"/>
      <c r="H16725"/>
    </row>
    <row r="16726" spans="1:8" x14ac:dyDescent="0.2">
      <c r="A16726"/>
      <c r="B16726"/>
      <c r="C16726"/>
      <c r="D16726"/>
      <c r="E16726"/>
      <c r="F16726"/>
      <c r="G16726"/>
      <c r="H16726"/>
    </row>
    <row r="16727" spans="1:8" x14ac:dyDescent="0.2">
      <c r="A16727"/>
      <c r="B16727"/>
      <c r="C16727"/>
      <c r="D16727"/>
      <c r="E16727"/>
      <c r="F16727"/>
      <c r="G16727"/>
      <c r="H16727"/>
    </row>
    <row r="16728" spans="1:8" x14ac:dyDescent="0.2">
      <c r="A16728"/>
      <c r="B16728"/>
      <c r="C16728"/>
      <c r="D16728"/>
      <c r="E16728"/>
      <c r="F16728"/>
      <c r="G16728"/>
      <c r="H16728"/>
    </row>
    <row r="16729" spans="1:8" x14ac:dyDescent="0.2">
      <c r="A16729"/>
      <c r="B16729"/>
      <c r="C16729"/>
      <c r="D16729"/>
      <c r="E16729"/>
      <c r="F16729"/>
      <c r="G16729"/>
      <c r="H16729"/>
    </row>
    <row r="16730" spans="1:8" x14ac:dyDescent="0.2">
      <c r="A16730"/>
      <c r="B16730"/>
      <c r="C16730"/>
      <c r="D16730"/>
      <c r="E16730"/>
      <c r="F16730"/>
      <c r="G16730"/>
      <c r="H16730"/>
    </row>
    <row r="16731" spans="1:8" x14ac:dyDescent="0.2">
      <c r="A16731"/>
      <c r="B16731"/>
      <c r="C16731"/>
      <c r="D16731"/>
      <c r="E16731"/>
      <c r="F16731"/>
      <c r="G16731"/>
      <c r="H16731"/>
    </row>
    <row r="16732" spans="1:8" x14ac:dyDescent="0.2">
      <c r="A16732"/>
      <c r="B16732"/>
      <c r="C16732"/>
      <c r="D16732"/>
      <c r="E16732"/>
      <c r="F16732"/>
      <c r="G16732"/>
      <c r="H16732"/>
    </row>
    <row r="16733" spans="1:8" x14ac:dyDescent="0.2">
      <c r="A16733"/>
      <c r="B16733"/>
      <c r="C16733"/>
      <c r="D16733"/>
      <c r="E16733"/>
      <c r="F16733"/>
      <c r="G16733"/>
      <c r="H16733"/>
    </row>
    <row r="16734" spans="1:8" x14ac:dyDescent="0.2">
      <c r="A16734"/>
      <c r="B16734"/>
      <c r="C16734"/>
      <c r="D16734"/>
      <c r="E16734"/>
      <c r="F16734"/>
      <c r="G16734"/>
      <c r="H16734"/>
    </row>
    <row r="16735" spans="1:8" x14ac:dyDescent="0.2">
      <c r="A16735"/>
      <c r="B16735"/>
      <c r="C16735"/>
      <c r="D16735"/>
      <c r="E16735"/>
      <c r="F16735"/>
      <c r="G16735"/>
      <c r="H16735"/>
    </row>
    <row r="16736" spans="1:8" x14ac:dyDescent="0.2">
      <c r="A16736"/>
      <c r="B16736"/>
      <c r="C16736"/>
      <c r="D16736"/>
      <c r="E16736"/>
      <c r="F16736"/>
      <c r="G16736"/>
      <c r="H16736"/>
    </row>
    <row r="16737" spans="1:8" x14ac:dyDescent="0.2">
      <c r="A16737"/>
      <c r="B16737"/>
      <c r="C16737"/>
      <c r="D16737"/>
      <c r="E16737"/>
      <c r="F16737"/>
      <c r="G16737"/>
      <c r="H16737"/>
    </row>
    <row r="16738" spans="1:8" x14ac:dyDescent="0.2">
      <c r="A16738"/>
      <c r="B16738"/>
      <c r="C16738"/>
      <c r="D16738"/>
      <c r="E16738"/>
      <c r="F16738"/>
      <c r="G16738"/>
      <c r="H16738"/>
    </row>
    <row r="16739" spans="1:8" x14ac:dyDescent="0.2">
      <c r="A16739"/>
      <c r="B16739"/>
      <c r="C16739"/>
      <c r="D16739"/>
      <c r="E16739"/>
      <c r="F16739"/>
      <c r="G16739"/>
      <c r="H16739"/>
    </row>
    <row r="16740" spans="1:8" x14ac:dyDescent="0.2">
      <c r="A16740"/>
      <c r="B16740"/>
      <c r="C16740"/>
      <c r="D16740"/>
      <c r="E16740"/>
      <c r="F16740"/>
      <c r="G16740"/>
      <c r="H16740"/>
    </row>
    <row r="16741" spans="1:8" x14ac:dyDescent="0.2">
      <c r="A16741"/>
      <c r="B16741"/>
      <c r="C16741"/>
      <c r="D16741"/>
      <c r="E16741"/>
      <c r="F16741"/>
      <c r="G16741"/>
      <c r="H16741"/>
    </row>
    <row r="16742" spans="1:8" x14ac:dyDescent="0.2">
      <c r="A16742"/>
      <c r="B16742"/>
      <c r="C16742"/>
      <c r="D16742"/>
      <c r="E16742"/>
      <c r="F16742"/>
      <c r="G16742"/>
      <c r="H16742"/>
    </row>
    <row r="16743" spans="1:8" x14ac:dyDescent="0.2">
      <c r="A16743"/>
      <c r="B16743"/>
      <c r="C16743"/>
      <c r="D16743"/>
      <c r="E16743"/>
      <c r="F16743"/>
      <c r="G16743"/>
      <c r="H16743"/>
    </row>
    <row r="16744" spans="1:8" x14ac:dyDescent="0.2">
      <c r="A16744"/>
      <c r="B16744"/>
      <c r="C16744"/>
      <c r="D16744"/>
      <c r="E16744"/>
      <c r="F16744"/>
      <c r="G16744"/>
      <c r="H16744"/>
    </row>
    <row r="16745" spans="1:8" x14ac:dyDescent="0.2">
      <c r="A16745"/>
      <c r="B16745"/>
      <c r="C16745"/>
      <c r="D16745"/>
      <c r="E16745"/>
      <c r="F16745"/>
      <c r="G16745"/>
      <c r="H16745"/>
    </row>
    <row r="16746" spans="1:8" x14ac:dyDescent="0.2">
      <c r="A16746"/>
      <c r="B16746"/>
      <c r="C16746"/>
      <c r="D16746"/>
      <c r="E16746"/>
      <c r="F16746"/>
      <c r="G16746"/>
      <c r="H16746"/>
    </row>
    <row r="16747" spans="1:8" x14ac:dyDescent="0.2">
      <c r="A16747"/>
      <c r="B16747"/>
      <c r="C16747"/>
      <c r="D16747"/>
      <c r="E16747"/>
      <c r="F16747"/>
      <c r="G16747"/>
      <c r="H16747"/>
    </row>
    <row r="16748" spans="1:8" x14ac:dyDescent="0.2">
      <c r="A16748"/>
      <c r="B16748"/>
      <c r="C16748"/>
      <c r="D16748"/>
      <c r="E16748"/>
      <c r="F16748"/>
      <c r="G16748"/>
      <c r="H16748"/>
    </row>
    <row r="16749" spans="1:8" x14ac:dyDescent="0.2">
      <c r="A16749"/>
      <c r="B16749"/>
      <c r="C16749"/>
      <c r="D16749"/>
      <c r="E16749"/>
      <c r="F16749"/>
      <c r="G16749"/>
      <c r="H16749"/>
    </row>
    <row r="16750" spans="1:8" x14ac:dyDescent="0.2">
      <c r="A16750"/>
      <c r="B16750"/>
      <c r="C16750"/>
      <c r="D16750"/>
      <c r="E16750"/>
      <c r="F16750"/>
      <c r="G16750"/>
      <c r="H16750"/>
    </row>
    <row r="16751" spans="1:8" x14ac:dyDescent="0.2">
      <c r="A16751"/>
      <c r="B16751"/>
      <c r="C16751"/>
      <c r="D16751"/>
      <c r="E16751"/>
      <c r="F16751"/>
      <c r="G16751"/>
      <c r="H16751"/>
    </row>
    <row r="16752" spans="1:8" x14ac:dyDescent="0.2">
      <c r="A16752"/>
      <c r="B16752"/>
      <c r="C16752"/>
      <c r="D16752"/>
      <c r="E16752"/>
      <c r="F16752"/>
      <c r="G16752"/>
      <c r="H16752"/>
    </row>
    <row r="16753" spans="1:8" x14ac:dyDescent="0.2">
      <c r="A16753"/>
      <c r="B16753"/>
      <c r="C16753"/>
      <c r="D16753"/>
      <c r="E16753"/>
      <c r="F16753"/>
      <c r="G16753"/>
      <c r="H16753"/>
    </row>
    <row r="16754" spans="1:8" x14ac:dyDescent="0.2">
      <c r="A16754"/>
      <c r="B16754"/>
      <c r="C16754"/>
      <c r="D16754"/>
      <c r="E16754"/>
      <c r="F16754"/>
      <c r="G16754"/>
      <c r="H16754"/>
    </row>
    <row r="16755" spans="1:8" x14ac:dyDescent="0.2">
      <c r="A16755"/>
      <c r="B16755"/>
      <c r="C16755"/>
      <c r="D16755"/>
      <c r="E16755"/>
      <c r="F16755"/>
      <c r="G16755"/>
      <c r="H16755"/>
    </row>
    <row r="16756" spans="1:8" x14ac:dyDescent="0.2">
      <c r="A16756"/>
      <c r="B16756"/>
      <c r="C16756"/>
      <c r="D16756"/>
      <c r="E16756"/>
      <c r="F16756"/>
      <c r="G16756"/>
      <c r="H16756"/>
    </row>
    <row r="16757" spans="1:8" x14ac:dyDescent="0.2">
      <c r="A16757"/>
      <c r="B16757"/>
      <c r="C16757"/>
      <c r="D16757"/>
      <c r="E16757"/>
      <c r="F16757"/>
      <c r="G16757"/>
      <c r="H16757"/>
    </row>
    <row r="16758" spans="1:8" x14ac:dyDescent="0.2">
      <c r="A16758"/>
      <c r="B16758"/>
      <c r="C16758"/>
      <c r="D16758"/>
      <c r="E16758"/>
      <c r="F16758"/>
      <c r="G16758"/>
      <c r="H16758"/>
    </row>
    <row r="16759" spans="1:8" x14ac:dyDescent="0.2">
      <c r="A16759"/>
      <c r="B16759"/>
      <c r="C16759"/>
      <c r="D16759"/>
      <c r="E16759"/>
      <c r="F16759"/>
      <c r="G16759"/>
      <c r="H16759"/>
    </row>
    <row r="16760" spans="1:8" x14ac:dyDescent="0.2">
      <c r="A16760"/>
      <c r="B16760"/>
      <c r="C16760"/>
      <c r="D16760"/>
      <c r="E16760"/>
      <c r="F16760"/>
      <c r="G16760"/>
      <c r="H16760"/>
    </row>
    <row r="16761" spans="1:8" x14ac:dyDescent="0.2">
      <c r="A16761"/>
      <c r="B16761"/>
      <c r="C16761"/>
      <c r="D16761"/>
      <c r="E16761"/>
      <c r="F16761"/>
      <c r="G16761"/>
      <c r="H16761"/>
    </row>
    <row r="16762" spans="1:8" x14ac:dyDescent="0.2">
      <c r="A16762"/>
      <c r="B16762"/>
      <c r="C16762"/>
      <c r="D16762"/>
      <c r="E16762"/>
      <c r="F16762"/>
      <c r="G16762"/>
      <c r="H16762"/>
    </row>
    <row r="16763" spans="1:8" x14ac:dyDescent="0.2">
      <c r="A16763"/>
      <c r="B16763"/>
      <c r="C16763"/>
      <c r="D16763"/>
      <c r="E16763"/>
      <c r="F16763"/>
      <c r="G16763"/>
      <c r="H16763"/>
    </row>
    <row r="16764" spans="1:8" x14ac:dyDescent="0.2">
      <c r="A16764"/>
      <c r="B16764"/>
      <c r="C16764"/>
      <c r="D16764"/>
      <c r="E16764"/>
      <c r="F16764"/>
      <c r="G16764"/>
      <c r="H16764"/>
    </row>
    <row r="16765" spans="1:8" x14ac:dyDescent="0.2">
      <c r="A16765"/>
      <c r="B16765"/>
      <c r="C16765"/>
      <c r="D16765"/>
      <c r="E16765"/>
      <c r="F16765"/>
      <c r="G16765"/>
      <c r="H16765"/>
    </row>
    <row r="16766" spans="1:8" x14ac:dyDescent="0.2">
      <c r="A16766"/>
      <c r="B16766"/>
      <c r="C16766"/>
      <c r="D16766"/>
      <c r="E16766"/>
      <c r="F16766"/>
      <c r="G16766"/>
      <c r="H16766"/>
    </row>
    <row r="16767" spans="1:8" x14ac:dyDescent="0.2">
      <c r="A16767"/>
      <c r="B16767"/>
      <c r="C16767"/>
      <c r="D16767"/>
      <c r="E16767"/>
      <c r="F16767"/>
      <c r="G16767"/>
      <c r="H16767"/>
    </row>
    <row r="16768" spans="1:8" x14ac:dyDescent="0.2">
      <c r="A16768"/>
      <c r="B16768"/>
      <c r="C16768"/>
      <c r="D16768"/>
      <c r="E16768"/>
      <c r="F16768"/>
      <c r="G16768"/>
      <c r="H16768"/>
    </row>
    <row r="16769" spans="1:8" x14ac:dyDescent="0.2">
      <c r="A16769"/>
      <c r="B16769"/>
      <c r="C16769"/>
      <c r="D16769"/>
      <c r="E16769"/>
      <c r="F16769"/>
      <c r="G16769"/>
      <c r="H16769"/>
    </row>
    <row r="16770" spans="1:8" x14ac:dyDescent="0.2">
      <c r="A16770"/>
      <c r="B16770"/>
      <c r="C16770"/>
      <c r="D16770"/>
      <c r="E16770"/>
      <c r="F16770"/>
      <c r="G16770"/>
      <c r="H16770"/>
    </row>
    <row r="16771" spans="1:8" x14ac:dyDescent="0.2">
      <c r="A16771"/>
      <c r="B16771"/>
      <c r="C16771"/>
      <c r="D16771"/>
      <c r="E16771"/>
      <c r="F16771"/>
      <c r="G16771"/>
      <c r="H16771"/>
    </row>
    <row r="16772" spans="1:8" x14ac:dyDescent="0.2">
      <c r="A16772"/>
      <c r="B16772"/>
      <c r="C16772"/>
      <c r="D16772"/>
      <c r="E16772"/>
      <c r="F16772"/>
      <c r="G16772"/>
      <c r="H16772"/>
    </row>
    <row r="16773" spans="1:8" x14ac:dyDescent="0.2">
      <c r="A16773"/>
      <c r="B16773"/>
      <c r="C16773"/>
      <c r="D16773"/>
      <c r="E16773"/>
      <c r="F16773"/>
      <c r="G16773"/>
      <c r="H16773"/>
    </row>
    <row r="16774" spans="1:8" x14ac:dyDescent="0.2">
      <c r="A16774"/>
      <c r="B16774"/>
      <c r="C16774"/>
      <c r="D16774"/>
      <c r="E16774"/>
      <c r="F16774"/>
      <c r="G16774"/>
      <c r="H16774"/>
    </row>
    <row r="16775" spans="1:8" x14ac:dyDescent="0.2">
      <c r="A16775"/>
      <c r="B16775"/>
      <c r="C16775"/>
      <c r="D16775"/>
      <c r="E16775"/>
      <c r="F16775"/>
      <c r="G16775"/>
      <c r="H16775"/>
    </row>
    <row r="16776" spans="1:8" x14ac:dyDescent="0.2">
      <c r="A16776"/>
      <c r="B16776"/>
      <c r="C16776"/>
      <c r="D16776"/>
      <c r="E16776"/>
      <c r="F16776"/>
      <c r="G16776"/>
      <c r="H16776"/>
    </row>
    <row r="16777" spans="1:8" x14ac:dyDescent="0.2">
      <c r="A16777"/>
      <c r="B16777"/>
      <c r="C16777"/>
      <c r="D16777"/>
      <c r="E16777"/>
      <c r="F16777"/>
      <c r="G16777"/>
      <c r="H16777"/>
    </row>
    <row r="16778" spans="1:8" x14ac:dyDescent="0.2">
      <c r="A16778"/>
      <c r="B16778"/>
      <c r="C16778"/>
      <c r="D16778"/>
      <c r="E16778"/>
      <c r="F16778"/>
      <c r="G16778"/>
      <c r="H16778"/>
    </row>
    <row r="16779" spans="1:8" x14ac:dyDescent="0.2">
      <c r="A16779"/>
      <c r="B16779"/>
      <c r="C16779"/>
      <c r="D16779"/>
      <c r="E16779"/>
      <c r="F16779"/>
      <c r="G16779"/>
      <c r="H16779"/>
    </row>
    <row r="16780" spans="1:8" x14ac:dyDescent="0.2">
      <c r="A16780"/>
      <c r="B16780"/>
      <c r="C16780"/>
      <c r="D16780"/>
      <c r="E16780"/>
      <c r="F16780"/>
      <c r="G16780"/>
      <c r="H16780"/>
    </row>
    <row r="16781" spans="1:8" x14ac:dyDescent="0.2">
      <c r="A16781"/>
      <c r="B16781"/>
      <c r="C16781"/>
      <c r="D16781"/>
      <c r="E16781"/>
      <c r="F16781"/>
      <c r="G16781"/>
      <c r="H16781"/>
    </row>
    <row r="16782" spans="1:8" x14ac:dyDescent="0.2">
      <c r="A16782"/>
      <c r="B16782"/>
      <c r="C16782"/>
      <c r="D16782"/>
      <c r="E16782"/>
      <c r="F16782"/>
      <c r="G16782"/>
      <c r="H16782"/>
    </row>
    <row r="16783" spans="1:8" x14ac:dyDescent="0.2">
      <c r="A16783"/>
      <c r="B16783"/>
      <c r="C16783"/>
      <c r="D16783"/>
      <c r="E16783"/>
      <c r="F16783"/>
      <c r="G16783"/>
      <c r="H16783"/>
    </row>
    <row r="16784" spans="1:8" x14ac:dyDescent="0.2">
      <c r="A16784"/>
      <c r="B16784"/>
      <c r="C16784"/>
      <c r="D16784"/>
      <c r="E16784"/>
      <c r="F16784"/>
      <c r="G16784"/>
      <c r="H16784"/>
    </row>
    <row r="16785" spans="1:8" x14ac:dyDescent="0.2">
      <c r="A16785"/>
      <c r="B16785"/>
      <c r="C16785"/>
      <c r="D16785"/>
      <c r="E16785"/>
      <c r="F16785"/>
      <c r="G16785"/>
      <c r="H16785"/>
    </row>
    <row r="16786" spans="1:8" x14ac:dyDescent="0.2">
      <c r="A16786"/>
      <c r="B16786"/>
      <c r="C16786"/>
      <c r="D16786"/>
      <c r="E16786"/>
      <c r="F16786"/>
      <c r="G16786"/>
      <c r="H16786"/>
    </row>
    <row r="16787" spans="1:8" x14ac:dyDescent="0.2">
      <c r="A16787"/>
      <c r="B16787"/>
      <c r="C16787"/>
      <c r="D16787"/>
      <c r="E16787"/>
      <c r="F16787"/>
      <c r="G16787"/>
      <c r="H16787"/>
    </row>
    <row r="16788" spans="1:8" x14ac:dyDescent="0.2">
      <c r="A16788"/>
      <c r="B16788"/>
      <c r="C16788"/>
      <c r="D16788"/>
      <c r="E16788"/>
      <c r="F16788"/>
      <c r="G16788"/>
      <c r="H16788"/>
    </row>
    <row r="16789" spans="1:8" x14ac:dyDescent="0.2">
      <c r="A16789"/>
      <c r="B16789"/>
      <c r="C16789"/>
      <c r="D16789"/>
      <c r="E16789"/>
      <c r="F16789"/>
      <c r="G16789"/>
      <c r="H16789"/>
    </row>
    <row r="16790" spans="1:8" x14ac:dyDescent="0.2">
      <c r="A16790"/>
      <c r="B16790"/>
      <c r="C16790"/>
      <c r="D16790"/>
      <c r="E16790"/>
      <c r="F16790"/>
      <c r="G16790"/>
      <c r="H16790"/>
    </row>
    <row r="16791" spans="1:8" x14ac:dyDescent="0.2">
      <c r="A16791"/>
      <c r="B16791"/>
      <c r="C16791"/>
      <c r="D16791"/>
      <c r="E16791"/>
      <c r="F16791"/>
      <c r="G16791"/>
      <c r="H16791"/>
    </row>
    <row r="16792" spans="1:8" x14ac:dyDescent="0.2">
      <c r="A16792"/>
      <c r="B16792"/>
      <c r="C16792"/>
      <c r="D16792"/>
      <c r="E16792"/>
      <c r="F16792"/>
      <c r="G16792"/>
      <c r="H16792"/>
    </row>
    <row r="16793" spans="1:8" x14ac:dyDescent="0.2">
      <c r="A16793"/>
      <c r="B16793"/>
      <c r="C16793"/>
      <c r="D16793"/>
      <c r="E16793"/>
      <c r="F16793"/>
      <c r="G16793"/>
      <c r="H16793"/>
    </row>
    <row r="16794" spans="1:8" x14ac:dyDescent="0.2">
      <c r="A16794"/>
      <c r="B16794"/>
      <c r="C16794"/>
      <c r="D16794"/>
      <c r="E16794"/>
      <c r="F16794"/>
      <c r="G16794"/>
      <c r="H16794"/>
    </row>
    <row r="16795" spans="1:8" x14ac:dyDescent="0.2">
      <c r="A16795"/>
      <c r="B16795"/>
      <c r="C16795"/>
      <c r="D16795"/>
      <c r="E16795"/>
      <c r="F16795"/>
      <c r="G16795"/>
      <c r="H16795"/>
    </row>
    <row r="16796" spans="1:8" x14ac:dyDescent="0.2">
      <c r="A16796"/>
      <c r="B16796"/>
      <c r="C16796"/>
      <c r="D16796"/>
      <c r="E16796"/>
      <c r="F16796"/>
      <c r="G16796"/>
      <c r="H16796"/>
    </row>
    <row r="16797" spans="1:8" x14ac:dyDescent="0.2">
      <c r="A16797"/>
      <c r="B16797"/>
      <c r="C16797"/>
      <c r="D16797"/>
      <c r="E16797"/>
      <c r="F16797"/>
      <c r="G16797"/>
      <c r="H16797"/>
    </row>
    <row r="16798" spans="1:8" x14ac:dyDescent="0.2">
      <c r="A16798"/>
      <c r="B16798"/>
      <c r="C16798"/>
      <c r="D16798"/>
      <c r="E16798"/>
      <c r="F16798"/>
      <c r="G16798"/>
      <c r="H16798"/>
    </row>
    <row r="16799" spans="1:8" x14ac:dyDescent="0.2">
      <c r="A16799"/>
      <c r="B16799"/>
      <c r="C16799"/>
      <c r="D16799"/>
      <c r="E16799"/>
      <c r="F16799"/>
      <c r="G16799"/>
      <c r="H16799"/>
    </row>
    <row r="16800" spans="1:8" x14ac:dyDescent="0.2">
      <c r="A16800"/>
      <c r="B16800"/>
      <c r="C16800"/>
      <c r="D16800"/>
      <c r="E16800"/>
      <c r="F16800"/>
      <c r="G16800"/>
      <c r="H16800"/>
    </row>
    <row r="16801" spans="1:8" x14ac:dyDescent="0.2">
      <c r="A16801"/>
      <c r="B16801"/>
      <c r="C16801"/>
      <c r="D16801"/>
      <c r="E16801"/>
      <c r="F16801"/>
      <c r="G16801"/>
      <c r="H16801"/>
    </row>
    <row r="16802" spans="1:8" x14ac:dyDescent="0.2">
      <c r="A16802"/>
      <c r="B16802"/>
      <c r="C16802"/>
      <c r="D16802"/>
      <c r="E16802"/>
      <c r="F16802"/>
      <c r="G16802"/>
      <c r="H16802"/>
    </row>
    <row r="16803" spans="1:8" x14ac:dyDescent="0.2">
      <c r="A16803"/>
      <c r="B16803"/>
      <c r="C16803"/>
      <c r="D16803"/>
      <c r="E16803"/>
      <c r="F16803"/>
      <c r="G16803"/>
      <c r="H16803"/>
    </row>
    <row r="16804" spans="1:8" x14ac:dyDescent="0.2">
      <c r="A16804"/>
      <c r="B16804"/>
      <c r="C16804"/>
      <c r="D16804"/>
      <c r="E16804"/>
      <c r="F16804"/>
      <c r="G16804"/>
      <c r="H16804"/>
    </row>
    <row r="16805" spans="1:8" x14ac:dyDescent="0.2">
      <c r="A16805"/>
      <c r="B16805"/>
      <c r="C16805"/>
      <c r="D16805"/>
      <c r="E16805"/>
      <c r="F16805"/>
      <c r="G16805"/>
      <c r="H16805"/>
    </row>
    <row r="16806" spans="1:8" x14ac:dyDescent="0.2">
      <c r="A16806"/>
      <c r="B16806"/>
      <c r="C16806"/>
      <c r="D16806"/>
      <c r="E16806"/>
      <c r="F16806"/>
      <c r="G16806"/>
      <c r="H16806"/>
    </row>
    <row r="16807" spans="1:8" x14ac:dyDescent="0.2">
      <c r="A16807"/>
      <c r="B16807"/>
      <c r="C16807"/>
      <c r="D16807"/>
      <c r="E16807"/>
      <c r="F16807"/>
      <c r="G16807"/>
      <c r="H16807"/>
    </row>
    <row r="16808" spans="1:8" x14ac:dyDescent="0.2">
      <c r="A16808"/>
      <c r="B16808"/>
      <c r="C16808"/>
      <c r="D16808"/>
      <c r="E16808"/>
      <c r="F16808"/>
      <c r="G16808"/>
      <c r="H16808"/>
    </row>
    <row r="16809" spans="1:8" x14ac:dyDescent="0.2">
      <c r="A16809"/>
      <c r="B16809"/>
      <c r="C16809"/>
      <c r="D16809"/>
      <c r="E16809"/>
      <c r="F16809"/>
      <c r="G16809"/>
      <c r="H16809"/>
    </row>
    <row r="16810" spans="1:8" x14ac:dyDescent="0.2">
      <c r="A16810"/>
      <c r="B16810"/>
      <c r="C16810"/>
      <c r="D16810"/>
      <c r="E16810"/>
      <c r="F16810"/>
      <c r="G16810"/>
      <c r="H16810"/>
    </row>
    <row r="16811" spans="1:8" x14ac:dyDescent="0.2">
      <c r="A16811"/>
      <c r="B16811"/>
      <c r="C16811"/>
      <c r="D16811"/>
      <c r="E16811"/>
      <c r="F16811"/>
      <c r="G16811"/>
      <c r="H16811"/>
    </row>
    <row r="16812" spans="1:8" x14ac:dyDescent="0.2">
      <c r="A16812"/>
      <c r="B16812"/>
      <c r="C16812"/>
      <c r="D16812"/>
      <c r="E16812"/>
      <c r="F16812"/>
      <c r="G16812"/>
      <c r="H16812"/>
    </row>
    <row r="16813" spans="1:8" x14ac:dyDescent="0.2">
      <c r="A16813"/>
      <c r="B16813"/>
      <c r="C16813"/>
      <c r="D16813"/>
      <c r="E16813"/>
      <c r="F16813"/>
      <c r="G16813"/>
      <c r="H16813"/>
    </row>
    <row r="16814" spans="1:8" x14ac:dyDescent="0.2">
      <c r="A16814"/>
      <c r="B16814"/>
      <c r="C16814"/>
      <c r="D16814"/>
      <c r="E16814"/>
      <c r="F16814"/>
      <c r="G16814"/>
      <c r="H16814"/>
    </row>
    <row r="16815" spans="1:8" x14ac:dyDescent="0.2">
      <c r="A16815"/>
      <c r="B16815"/>
      <c r="C16815"/>
      <c r="D16815"/>
      <c r="E16815"/>
      <c r="F16815"/>
      <c r="G16815"/>
      <c r="H16815"/>
    </row>
    <row r="16816" spans="1:8" x14ac:dyDescent="0.2">
      <c r="A16816"/>
      <c r="B16816"/>
      <c r="C16816"/>
      <c r="D16816"/>
      <c r="E16816"/>
      <c r="F16816"/>
      <c r="G16816"/>
      <c r="H16816"/>
    </row>
    <row r="16817" spans="1:8" x14ac:dyDescent="0.2">
      <c r="A16817"/>
      <c r="B16817"/>
      <c r="C16817"/>
      <c r="D16817"/>
      <c r="E16817"/>
      <c r="F16817"/>
      <c r="G16817"/>
      <c r="H16817"/>
    </row>
    <row r="16818" spans="1:8" x14ac:dyDescent="0.2">
      <c r="A16818"/>
      <c r="B16818"/>
      <c r="C16818"/>
      <c r="D16818"/>
      <c r="E16818"/>
      <c r="F16818"/>
      <c r="G16818"/>
      <c r="H16818"/>
    </row>
    <row r="16819" spans="1:8" x14ac:dyDescent="0.2">
      <c r="A16819"/>
      <c r="B16819"/>
      <c r="C16819"/>
      <c r="D16819"/>
      <c r="E16819"/>
      <c r="F16819"/>
      <c r="G16819"/>
      <c r="H16819"/>
    </row>
    <row r="16820" spans="1:8" x14ac:dyDescent="0.2">
      <c r="A16820"/>
      <c r="B16820"/>
      <c r="C16820"/>
      <c r="D16820"/>
      <c r="E16820"/>
      <c r="F16820"/>
      <c r="G16820"/>
      <c r="H16820"/>
    </row>
    <row r="16821" spans="1:8" x14ac:dyDescent="0.2">
      <c r="A16821"/>
      <c r="B16821"/>
      <c r="C16821"/>
      <c r="D16821"/>
      <c r="E16821"/>
      <c r="F16821"/>
      <c r="G16821"/>
      <c r="H16821"/>
    </row>
    <row r="16822" spans="1:8" x14ac:dyDescent="0.2">
      <c r="A16822"/>
      <c r="B16822"/>
      <c r="C16822"/>
      <c r="D16822"/>
      <c r="E16822"/>
      <c r="F16822"/>
      <c r="G16822"/>
      <c r="H16822"/>
    </row>
    <row r="16823" spans="1:8" x14ac:dyDescent="0.2">
      <c r="A16823"/>
      <c r="B16823"/>
      <c r="C16823"/>
      <c r="D16823"/>
      <c r="E16823"/>
      <c r="F16823"/>
      <c r="G16823"/>
      <c r="H16823"/>
    </row>
    <row r="16824" spans="1:8" x14ac:dyDescent="0.2">
      <c r="A16824"/>
      <c r="B16824"/>
      <c r="C16824"/>
      <c r="D16824"/>
      <c r="E16824"/>
      <c r="F16824"/>
      <c r="G16824"/>
      <c r="H16824"/>
    </row>
    <row r="16825" spans="1:8" x14ac:dyDescent="0.2">
      <c r="A16825"/>
      <c r="B16825"/>
      <c r="C16825"/>
      <c r="D16825"/>
      <c r="E16825"/>
      <c r="F16825"/>
      <c r="G16825"/>
      <c r="H16825"/>
    </row>
    <row r="16826" spans="1:8" x14ac:dyDescent="0.2">
      <c r="A16826"/>
      <c r="B16826"/>
      <c r="C16826"/>
      <c r="D16826"/>
      <c r="E16826"/>
      <c r="F16826"/>
      <c r="G16826"/>
      <c r="H16826"/>
    </row>
    <row r="16827" spans="1:8" x14ac:dyDescent="0.2">
      <c r="A16827"/>
      <c r="B16827"/>
      <c r="C16827"/>
      <c r="D16827"/>
      <c r="E16827"/>
      <c r="F16827"/>
      <c r="G16827"/>
      <c r="H16827"/>
    </row>
    <row r="16828" spans="1:8" x14ac:dyDescent="0.2">
      <c r="A16828"/>
      <c r="B16828"/>
      <c r="C16828"/>
      <c r="D16828"/>
      <c r="E16828"/>
      <c r="F16828"/>
      <c r="G16828"/>
      <c r="H16828"/>
    </row>
    <row r="16829" spans="1:8" x14ac:dyDescent="0.2">
      <c r="A16829"/>
      <c r="B16829"/>
      <c r="C16829"/>
      <c r="D16829"/>
      <c r="E16829"/>
      <c r="F16829"/>
      <c r="G16829"/>
      <c r="H16829"/>
    </row>
    <row r="16830" spans="1:8" x14ac:dyDescent="0.2">
      <c r="A16830"/>
      <c r="B16830"/>
      <c r="C16830"/>
      <c r="D16830"/>
      <c r="E16830"/>
      <c r="F16830"/>
      <c r="G16830"/>
      <c r="H16830"/>
    </row>
    <row r="16831" spans="1:8" x14ac:dyDescent="0.2">
      <c r="A16831"/>
      <c r="B16831"/>
      <c r="C16831"/>
      <c r="D16831"/>
      <c r="E16831"/>
      <c r="F16831"/>
      <c r="G16831"/>
      <c r="H16831"/>
    </row>
    <row r="16832" spans="1:8" x14ac:dyDescent="0.2">
      <c r="A16832"/>
      <c r="B16832"/>
      <c r="C16832"/>
      <c r="D16832"/>
      <c r="E16832"/>
      <c r="F16832"/>
      <c r="G16832"/>
      <c r="H16832"/>
    </row>
    <row r="16833" spans="1:8" x14ac:dyDescent="0.2">
      <c r="A16833"/>
      <c r="B16833"/>
      <c r="C16833"/>
      <c r="D16833"/>
      <c r="E16833"/>
      <c r="F16833"/>
      <c r="G16833"/>
      <c r="H16833"/>
    </row>
    <row r="16834" spans="1:8" x14ac:dyDescent="0.2">
      <c r="A16834"/>
      <c r="B16834"/>
      <c r="C16834"/>
      <c r="D16834"/>
      <c r="E16834"/>
      <c r="F16834"/>
      <c r="G16834"/>
      <c r="H16834"/>
    </row>
    <row r="16835" spans="1:8" x14ac:dyDescent="0.2">
      <c r="A16835"/>
      <c r="B16835"/>
      <c r="C16835"/>
      <c r="D16835"/>
      <c r="E16835"/>
      <c r="F16835"/>
      <c r="G16835"/>
      <c r="H16835"/>
    </row>
    <row r="16836" spans="1:8" x14ac:dyDescent="0.2">
      <c r="A16836"/>
      <c r="B16836"/>
      <c r="C16836"/>
      <c r="D16836"/>
      <c r="E16836"/>
      <c r="F16836"/>
      <c r="G16836"/>
      <c r="H16836"/>
    </row>
    <row r="16837" spans="1:8" x14ac:dyDescent="0.2">
      <c r="A16837"/>
      <c r="B16837"/>
      <c r="C16837"/>
      <c r="D16837"/>
      <c r="E16837"/>
      <c r="F16837"/>
      <c r="G16837"/>
      <c r="H16837"/>
    </row>
    <row r="16838" spans="1:8" x14ac:dyDescent="0.2">
      <c r="A16838"/>
      <c r="B16838"/>
      <c r="C16838"/>
      <c r="D16838"/>
      <c r="E16838"/>
      <c r="F16838"/>
      <c r="G16838"/>
      <c r="H16838"/>
    </row>
    <row r="16839" spans="1:8" x14ac:dyDescent="0.2">
      <c r="A16839"/>
      <c r="B16839"/>
      <c r="C16839"/>
      <c r="D16839"/>
      <c r="E16839"/>
      <c r="F16839"/>
      <c r="G16839"/>
      <c r="H16839"/>
    </row>
    <row r="16840" spans="1:8" x14ac:dyDescent="0.2">
      <c r="A16840"/>
      <c r="B16840"/>
      <c r="C16840"/>
      <c r="D16840"/>
      <c r="E16840"/>
      <c r="F16840"/>
      <c r="G16840"/>
      <c r="H16840"/>
    </row>
    <row r="16841" spans="1:8" x14ac:dyDescent="0.2">
      <c r="A16841"/>
      <c r="B16841"/>
      <c r="C16841"/>
      <c r="D16841"/>
      <c r="E16841"/>
      <c r="F16841"/>
      <c r="G16841"/>
      <c r="H16841"/>
    </row>
    <row r="16842" spans="1:8" x14ac:dyDescent="0.2">
      <c r="A16842"/>
      <c r="B16842"/>
      <c r="C16842"/>
      <c r="D16842"/>
      <c r="E16842"/>
      <c r="F16842"/>
      <c r="G16842"/>
      <c r="H16842"/>
    </row>
    <row r="16843" spans="1:8" x14ac:dyDescent="0.2">
      <c r="A16843"/>
      <c r="B16843"/>
      <c r="C16843"/>
      <c r="D16843"/>
      <c r="E16843"/>
      <c r="F16843"/>
      <c r="G16843"/>
      <c r="H16843"/>
    </row>
    <row r="16844" spans="1:8" x14ac:dyDescent="0.2">
      <c r="A16844"/>
      <c r="B16844"/>
      <c r="C16844"/>
      <c r="D16844"/>
      <c r="E16844"/>
      <c r="F16844"/>
      <c r="G16844"/>
      <c r="H16844"/>
    </row>
    <row r="16845" spans="1:8" x14ac:dyDescent="0.2">
      <c r="A16845"/>
      <c r="B16845"/>
      <c r="C16845"/>
      <c r="D16845"/>
      <c r="E16845"/>
      <c r="F16845"/>
      <c r="G16845"/>
      <c r="H16845"/>
    </row>
    <row r="16846" spans="1:8" x14ac:dyDescent="0.2">
      <c r="A16846"/>
      <c r="B16846"/>
      <c r="C16846"/>
      <c r="D16846"/>
      <c r="E16846"/>
      <c r="F16846"/>
      <c r="G16846"/>
      <c r="H16846"/>
    </row>
    <row r="16847" spans="1:8" x14ac:dyDescent="0.2">
      <c r="A16847"/>
      <c r="B16847"/>
      <c r="C16847"/>
      <c r="D16847"/>
      <c r="E16847"/>
      <c r="F16847"/>
      <c r="G16847"/>
      <c r="H16847"/>
    </row>
    <row r="16848" spans="1:8" x14ac:dyDescent="0.2">
      <c r="A16848"/>
      <c r="B16848"/>
      <c r="C16848"/>
      <c r="D16848"/>
      <c r="E16848"/>
      <c r="F16848"/>
      <c r="G16848"/>
      <c r="H16848"/>
    </row>
    <row r="16849" spans="1:8" x14ac:dyDescent="0.2">
      <c r="A16849"/>
      <c r="B16849"/>
      <c r="C16849"/>
      <c r="D16849"/>
      <c r="E16849"/>
      <c r="F16849"/>
      <c r="G16849"/>
      <c r="H16849"/>
    </row>
    <row r="16850" spans="1:8" x14ac:dyDescent="0.2">
      <c r="A16850"/>
      <c r="B16850"/>
      <c r="C16850"/>
      <c r="D16850"/>
      <c r="E16850"/>
      <c r="F16850"/>
      <c r="G16850"/>
      <c r="H16850"/>
    </row>
    <row r="16851" spans="1:8" x14ac:dyDescent="0.2">
      <c r="A16851"/>
      <c r="B16851"/>
      <c r="C16851"/>
      <c r="D16851"/>
      <c r="E16851"/>
      <c r="F16851"/>
      <c r="G16851"/>
      <c r="H16851"/>
    </row>
    <row r="16852" spans="1:8" x14ac:dyDescent="0.2">
      <c r="A16852"/>
      <c r="B16852"/>
      <c r="C16852"/>
      <c r="D16852"/>
      <c r="E16852"/>
      <c r="F16852"/>
      <c r="G16852"/>
      <c r="H16852"/>
    </row>
    <row r="16853" spans="1:8" x14ac:dyDescent="0.2">
      <c r="A16853"/>
      <c r="B16853"/>
      <c r="C16853"/>
      <c r="D16853"/>
      <c r="E16853"/>
      <c r="F16853"/>
      <c r="G16853"/>
      <c r="H16853"/>
    </row>
    <row r="16854" spans="1:8" x14ac:dyDescent="0.2">
      <c r="A16854"/>
      <c r="B16854"/>
      <c r="C16854"/>
      <c r="D16854"/>
      <c r="E16854"/>
      <c r="F16854"/>
      <c r="G16854"/>
      <c r="H16854"/>
    </row>
    <row r="16855" spans="1:8" x14ac:dyDescent="0.2">
      <c r="A16855"/>
      <c r="B16855"/>
      <c r="C16855"/>
      <c r="D16855"/>
      <c r="E16855"/>
      <c r="F16855"/>
      <c r="G16855"/>
      <c r="H16855"/>
    </row>
    <row r="16856" spans="1:8" x14ac:dyDescent="0.2">
      <c r="A16856"/>
      <c r="B16856"/>
      <c r="C16856"/>
      <c r="D16856"/>
      <c r="E16856"/>
      <c r="F16856"/>
      <c r="G16856"/>
      <c r="H16856"/>
    </row>
    <row r="16857" spans="1:8" x14ac:dyDescent="0.2">
      <c r="A16857"/>
      <c r="B16857"/>
      <c r="C16857"/>
      <c r="D16857"/>
      <c r="E16857"/>
      <c r="F16857"/>
      <c r="G16857"/>
      <c r="H16857"/>
    </row>
    <row r="16858" spans="1:8" x14ac:dyDescent="0.2">
      <c r="A16858"/>
      <c r="B16858"/>
      <c r="C16858"/>
      <c r="D16858"/>
      <c r="E16858"/>
      <c r="F16858"/>
      <c r="G16858"/>
      <c r="H16858"/>
    </row>
    <row r="16859" spans="1:8" x14ac:dyDescent="0.2">
      <c r="A16859"/>
      <c r="B16859"/>
      <c r="C16859"/>
      <c r="D16859"/>
      <c r="E16859"/>
      <c r="F16859"/>
      <c r="G16859"/>
      <c r="H16859"/>
    </row>
    <row r="16860" spans="1:8" x14ac:dyDescent="0.2">
      <c r="A16860"/>
      <c r="B16860"/>
      <c r="C16860"/>
      <c r="D16860"/>
      <c r="E16860"/>
      <c r="F16860"/>
      <c r="G16860"/>
      <c r="H16860"/>
    </row>
    <row r="16861" spans="1:8" x14ac:dyDescent="0.2">
      <c r="A16861"/>
      <c r="B16861"/>
      <c r="C16861"/>
      <c r="D16861"/>
      <c r="E16861"/>
      <c r="F16861"/>
      <c r="G16861"/>
      <c r="H16861"/>
    </row>
    <row r="16862" spans="1:8" x14ac:dyDescent="0.2">
      <c r="A16862"/>
      <c r="B16862"/>
      <c r="C16862"/>
      <c r="D16862"/>
      <c r="E16862"/>
      <c r="F16862"/>
      <c r="G16862"/>
      <c r="H16862"/>
    </row>
    <row r="16863" spans="1:8" x14ac:dyDescent="0.2">
      <c r="A16863"/>
      <c r="B16863"/>
      <c r="C16863"/>
      <c r="D16863"/>
      <c r="E16863"/>
      <c r="F16863"/>
      <c r="G16863"/>
      <c r="H16863"/>
    </row>
    <row r="16864" spans="1:8" x14ac:dyDescent="0.2">
      <c r="A16864"/>
      <c r="B16864"/>
      <c r="C16864"/>
      <c r="D16864"/>
      <c r="E16864"/>
      <c r="F16864"/>
      <c r="G16864"/>
      <c r="H16864"/>
    </row>
    <row r="16865" spans="1:8" x14ac:dyDescent="0.2">
      <c r="A16865"/>
      <c r="B16865"/>
      <c r="C16865"/>
      <c r="D16865"/>
      <c r="E16865"/>
      <c r="F16865"/>
      <c r="G16865"/>
      <c r="H16865"/>
    </row>
    <row r="16866" spans="1:8" x14ac:dyDescent="0.2">
      <c r="A16866"/>
      <c r="B16866"/>
      <c r="C16866"/>
      <c r="D16866"/>
      <c r="E16866"/>
      <c r="F16866"/>
      <c r="G16866"/>
      <c r="H16866"/>
    </row>
    <row r="16867" spans="1:8" x14ac:dyDescent="0.2">
      <c r="A16867"/>
      <c r="B16867"/>
      <c r="C16867"/>
      <c r="D16867"/>
      <c r="E16867"/>
      <c r="F16867"/>
      <c r="G16867"/>
      <c r="H16867"/>
    </row>
    <row r="16868" spans="1:8" x14ac:dyDescent="0.2">
      <c r="A16868"/>
      <c r="B16868"/>
      <c r="C16868"/>
      <c r="D16868"/>
      <c r="E16868"/>
      <c r="F16868"/>
      <c r="G16868"/>
      <c r="H16868"/>
    </row>
    <row r="16869" spans="1:8" x14ac:dyDescent="0.2">
      <c r="A16869"/>
      <c r="B16869"/>
      <c r="C16869"/>
      <c r="D16869"/>
      <c r="E16869"/>
      <c r="F16869"/>
      <c r="G16869"/>
      <c r="H16869"/>
    </row>
    <row r="16870" spans="1:8" x14ac:dyDescent="0.2">
      <c r="A16870"/>
      <c r="B16870"/>
      <c r="C16870"/>
      <c r="D16870"/>
      <c r="E16870"/>
      <c r="F16870"/>
      <c r="G16870"/>
      <c r="H16870"/>
    </row>
    <row r="16871" spans="1:8" x14ac:dyDescent="0.2">
      <c r="A16871"/>
      <c r="B16871"/>
      <c r="C16871"/>
      <c r="D16871"/>
      <c r="E16871"/>
      <c r="F16871"/>
      <c r="G16871"/>
      <c r="H16871"/>
    </row>
    <row r="16872" spans="1:8" x14ac:dyDescent="0.2">
      <c r="A16872"/>
      <c r="B16872"/>
      <c r="C16872"/>
      <c r="D16872"/>
      <c r="E16872"/>
      <c r="F16872"/>
      <c r="G16872"/>
      <c r="H16872"/>
    </row>
    <row r="16873" spans="1:8" x14ac:dyDescent="0.2">
      <c r="A16873"/>
      <c r="B16873"/>
      <c r="C16873"/>
      <c r="D16873"/>
      <c r="E16873"/>
      <c r="F16873"/>
      <c r="G16873"/>
      <c r="H16873"/>
    </row>
    <row r="16874" spans="1:8" x14ac:dyDescent="0.2">
      <c r="A16874"/>
      <c r="B16874"/>
      <c r="C16874"/>
      <c r="D16874"/>
      <c r="E16874"/>
      <c r="F16874"/>
      <c r="G16874"/>
      <c r="H16874"/>
    </row>
    <row r="16875" spans="1:8" x14ac:dyDescent="0.2">
      <c r="A16875"/>
      <c r="B16875"/>
      <c r="C16875"/>
      <c r="D16875"/>
      <c r="E16875"/>
      <c r="F16875"/>
      <c r="G16875"/>
      <c r="H16875"/>
    </row>
    <row r="16876" spans="1:8" x14ac:dyDescent="0.2">
      <c r="A16876"/>
      <c r="B16876"/>
      <c r="C16876"/>
      <c r="D16876"/>
      <c r="E16876"/>
      <c r="F16876"/>
      <c r="G16876"/>
      <c r="H16876"/>
    </row>
    <row r="16877" spans="1:8" x14ac:dyDescent="0.2">
      <c r="A16877"/>
      <c r="B16877"/>
      <c r="C16877"/>
      <c r="D16877"/>
      <c r="E16877"/>
      <c r="F16877"/>
      <c r="G16877"/>
      <c r="H16877"/>
    </row>
    <row r="16878" spans="1:8" x14ac:dyDescent="0.2">
      <c r="A16878"/>
      <c r="B16878"/>
      <c r="C16878"/>
      <c r="D16878"/>
      <c r="E16878"/>
      <c r="F16878"/>
      <c r="G16878"/>
      <c r="H16878"/>
    </row>
    <row r="16879" spans="1:8" x14ac:dyDescent="0.2">
      <c r="A16879"/>
      <c r="B16879"/>
      <c r="C16879"/>
      <c r="D16879"/>
      <c r="E16879"/>
      <c r="F16879"/>
      <c r="G16879"/>
      <c r="H16879"/>
    </row>
    <row r="16880" spans="1:8" x14ac:dyDescent="0.2">
      <c r="A16880"/>
      <c r="B16880"/>
      <c r="C16880"/>
      <c r="D16880"/>
      <c r="E16880"/>
      <c r="F16880"/>
      <c r="G16880"/>
      <c r="H16880"/>
    </row>
    <row r="16881" spans="1:8" x14ac:dyDescent="0.2">
      <c r="A16881"/>
      <c r="B16881"/>
      <c r="C16881"/>
      <c r="D16881"/>
      <c r="E16881"/>
      <c r="F16881"/>
      <c r="G16881"/>
      <c r="H16881"/>
    </row>
    <row r="16882" spans="1:8" x14ac:dyDescent="0.2">
      <c r="A16882"/>
      <c r="B16882"/>
      <c r="C16882"/>
      <c r="D16882"/>
      <c r="E16882"/>
      <c r="F16882"/>
      <c r="G16882"/>
      <c r="H16882"/>
    </row>
    <row r="16883" spans="1:8" x14ac:dyDescent="0.2">
      <c r="A16883"/>
      <c r="B16883"/>
      <c r="C16883"/>
      <c r="D16883"/>
      <c r="E16883"/>
      <c r="F16883"/>
      <c r="G16883"/>
      <c r="H16883"/>
    </row>
    <row r="16884" spans="1:8" x14ac:dyDescent="0.2">
      <c r="A16884"/>
      <c r="B16884"/>
      <c r="C16884"/>
      <c r="D16884"/>
      <c r="E16884"/>
      <c r="F16884"/>
      <c r="G16884"/>
      <c r="H16884"/>
    </row>
    <row r="16885" spans="1:8" x14ac:dyDescent="0.2">
      <c r="A16885"/>
      <c r="B16885"/>
      <c r="C16885"/>
      <c r="D16885"/>
      <c r="E16885"/>
      <c r="F16885"/>
      <c r="G16885"/>
      <c r="H16885"/>
    </row>
    <row r="16886" spans="1:8" x14ac:dyDescent="0.2">
      <c r="A16886"/>
      <c r="B16886"/>
      <c r="C16886"/>
      <c r="D16886"/>
      <c r="E16886"/>
      <c r="F16886"/>
      <c r="G16886"/>
      <c r="H16886"/>
    </row>
    <row r="16887" spans="1:8" x14ac:dyDescent="0.2">
      <c r="A16887"/>
      <c r="B16887"/>
      <c r="C16887"/>
      <c r="D16887"/>
      <c r="E16887"/>
      <c r="F16887"/>
      <c r="G16887"/>
      <c r="H16887"/>
    </row>
    <row r="16888" spans="1:8" x14ac:dyDescent="0.2">
      <c r="A16888"/>
      <c r="B16888"/>
      <c r="C16888"/>
      <c r="D16888"/>
      <c r="E16888"/>
      <c r="F16888"/>
      <c r="G16888"/>
      <c r="H16888"/>
    </row>
    <row r="16889" spans="1:8" x14ac:dyDescent="0.2">
      <c r="A16889"/>
      <c r="B16889"/>
      <c r="C16889"/>
      <c r="D16889"/>
      <c r="E16889"/>
      <c r="F16889"/>
      <c r="G16889"/>
      <c r="H16889"/>
    </row>
    <row r="16890" spans="1:8" x14ac:dyDescent="0.2">
      <c r="A16890"/>
      <c r="B16890"/>
      <c r="C16890"/>
      <c r="D16890"/>
      <c r="E16890"/>
      <c r="F16890"/>
      <c r="G16890"/>
      <c r="H16890"/>
    </row>
    <row r="16891" spans="1:8" x14ac:dyDescent="0.2">
      <c r="A16891"/>
      <c r="B16891"/>
      <c r="C16891"/>
      <c r="D16891"/>
      <c r="E16891"/>
      <c r="F16891"/>
      <c r="G16891"/>
      <c r="H16891"/>
    </row>
    <row r="16892" spans="1:8" x14ac:dyDescent="0.2">
      <c r="A16892"/>
      <c r="B16892"/>
      <c r="C16892"/>
      <c r="D16892"/>
      <c r="E16892"/>
      <c r="F16892"/>
      <c r="G16892"/>
      <c r="H16892"/>
    </row>
    <row r="16893" spans="1:8" x14ac:dyDescent="0.2">
      <c r="A16893"/>
      <c r="B16893"/>
      <c r="C16893"/>
      <c r="D16893"/>
      <c r="E16893"/>
      <c r="F16893"/>
      <c r="G16893"/>
      <c r="H16893"/>
    </row>
    <row r="16894" spans="1:8" x14ac:dyDescent="0.2">
      <c r="A16894"/>
      <c r="B16894"/>
      <c r="C16894"/>
      <c r="D16894"/>
      <c r="E16894"/>
      <c r="F16894"/>
      <c r="G16894"/>
      <c r="H16894"/>
    </row>
    <row r="16895" spans="1:8" x14ac:dyDescent="0.2">
      <c r="A16895"/>
      <c r="B16895"/>
      <c r="C16895"/>
      <c r="D16895"/>
      <c r="E16895"/>
      <c r="F16895"/>
      <c r="G16895"/>
      <c r="H16895"/>
    </row>
    <row r="16896" spans="1:8" x14ac:dyDescent="0.2">
      <c r="A16896"/>
      <c r="B16896"/>
      <c r="C16896"/>
      <c r="D16896"/>
      <c r="E16896"/>
      <c r="F16896"/>
      <c r="G16896"/>
      <c r="H16896"/>
    </row>
    <row r="16897" spans="1:8" x14ac:dyDescent="0.2">
      <c r="A16897"/>
      <c r="B16897"/>
      <c r="C16897"/>
      <c r="D16897"/>
      <c r="E16897"/>
      <c r="F16897"/>
      <c r="G16897"/>
      <c r="H16897"/>
    </row>
    <row r="16898" spans="1:8" x14ac:dyDescent="0.2">
      <c r="A16898"/>
      <c r="B16898"/>
      <c r="C16898"/>
      <c r="D16898"/>
      <c r="E16898"/>
      <c r="F16898"/>
      <c r="G16898"/>
      <c r="H16898"/>
    </row>
    <row r="16899" spans="1:8" x14ac:dyDescent="0.2">
      <c r="A16899"/>
      <c r="B16899"/>
      <c r="C16899"/>
      <c r="D16899"/>
      <c r="E16899"/>
      <c r="F16899"/>
      <c r="G16899"/>
      <c r="H16899"/>
    </row>
    <row r="16900" spans="1:8" x14ac:dyDescent="0.2">
      <c r="A16900"/>
      <c r="B16900"/>
      <c r="C16900"/>
      <c r="D16900"/>
      <c r="E16900"/>
      <c r="F16900"/>
      <c r="G16900"/>
      <c r="H16900"/>
    </row>
    <row r="16901" spans="1:8" x14ac:dyDescent="0.2">
      <c r="A16901"/>
      <c r="B16901"/>
      <c r="C16901"/>
      <c r="D16901"/>
      <c r="E16901"/>
      <c r="F16901"/>
      <c r="G16901"/>
      <c r="H16901"/>
    </row>
    <row r="16902" spans="1:8" x14ac:dyDescent="0.2">
      <c r="A16902"/>
      <c r="B16902"/>
      <c r="C16902"/>
      <c r="D16902"/>
      <c r="E16902"/>
      <c r="F16902"/>
      <c r="G16902"/>
      <c r="H16902"/>
    </row>
    <row r="16903" spans="1:8" x14ac:dyDescent="0.2">
      <c r="A16903"/>
      <c r="B16903"/>
      <c r="C16903"/>
      <c r="D16903"/>
      <c r="E16903"/>
      <c r="F16903"/>
      <c r="G16903"/>
      <c r="H16903"/>
    </row>
    <row r="16904" spans="1:8" x14ac:dyDescent="0.2">
      <c r="A16904"/>
      <c r="B16904"/>
      <c r="C16904"/>
      <c r="D16904"/>
      <c r="E16904"/>
      <c r="F16904"/>
      <c r="G16904"/>
      <c r="H16904"/>
    </row>
    <row r="16905" spans="1:8" x14ac:dyDescent="0.2">
      <c r="A16905"/>
      <c r="B16905"/>
      <c r="C16905"/>
      <c r="D16905"/>
      <c r="E16905"/>
      <c r="F16905"/>
      <c r="G16905"/>
      <c r="H16905"/>
    </row>
    <row r="16906" spans="1:8" x14ac:dyDescent="0.2">
      <c r="A16906"/>
      <c r="B16906"/>
      <c r="C16906"/>
      <c r="D16906"/>
      <c r="E16906"/>
      <c r="F16906"/>
      <c r="G16906"/>
      <c r="H16906"/>
    </row>
    <row r="16907" spans="1:8" x14ac:dyDescent="0.2">
      <c r="A16907"/>
      <c r="B16907"/>
      <c r="C16907"/>
      <c r="D16907"/>
      <c r="E16907"/>
      <c r="F16907"/>
      <c r="G16907"/>
      <c r="H16907"/>
    </row>
    <row r="16908" spans="1:8" x14ac:dyDescent="0.2">
      <c r="A16908"/>
      <c r="B16908"/>
      <c r="C16908"/>
      <c r="D16908"/>
      <c r="E16908"/>
      <c r="F16908"/>
      <c r="G16908"/>
      <c r="H16908"/>
    </row>
    <row r="16909" spans="1:8" x14ac:dyDescent="0.2">
      <c r="A16909"/>
      <c r="B16909"/>
      <c r="C16909"/>
      <c r="D16909"/>
      <c r="E16909"/>
      <c r="F16909"/>
      <c r="G16909"/>
      <c r="H16909"/>
    </row>
    <row r="16910" spans="1:8" x14ac:dyDescent="0.2">
      <c r="A16910"/>
      <c r="B16910"/>
      <c r="C16910"/>
      <c r="D16910"/>
      <c r="E16910"/>
      <c r="F16910"/>
      <c r="G16910"/>
      <c r="H16910"/>
    </row>
    <row r="16911" spans="1:8" x14ac:dyDescent="0.2">
      <c r="A16911"/>
      <c r="B16911"/>
      <c r="C16911"/>
      <c r="D16911"/>
      <c r="E16911"/>
      <c r="F16911"/>
      <c r="G16911"/>
      <c r="H16911"/>
    </row>
    <row r="16912" spans="1:8" x14ac:dyDescent="0.2">
      <c r="A16912"/>
      <c r="B16912"/>
      <c r="C16912"/>
      <c r="D16912"/>
      <c r="E16912"/>
      <c r="F16912"/>
      <c r="G16912"/>
      <c r="H16912"/>
    </row>
    <row r="16913" spans="1:8" x14ac:dyDescent="0.2">
      <c r="A16913"/>
      <c r="B16913"/>
      <c r="C16913"/>
      <c r="D16913"/>
      <c r="E16913"/>
      <c r="F16913"/>
      <c r="G16913"/>
      <c r="H16913"/>
    </row>
    <row r="16914" spans="1:8" x14ac:dyDescent="0.2">
      <c r="A16914"/>
      <c r="B16914"/>
      <c r="C16914"/>
      <c r="D16914"/>
      <c r="E16914"/>
      <c r="F16914"/>
      <c r="G16914"/>
      <c r="H16914"/>
    </row>
    <row r="16915" spans="1:8" x14ac:dyDescent="0.2">
      <c r="A16915"/>
      <c r="B16915"/>
      <c r="C16915"/>
      <c r="D16915"/>
      <c r="E16915"/>
      <c r="F16915"/>
      <c r="G16915"/>
      <c r="H16915"/>
    </row>
    <row r="16916" spans="1:8" x14ac:dyDescent="0.2">
      <c r="A16916"/>
      <c r="B16916"/>
      <c r="C16916"/>
      <c r="D16916"/>
      <c r="E16916"/>
      <c r="F16916"/>
      <c r="G16916"/>
      <c r="H16916"/>
    </row>
    <row r="16917" spans="1:8" x14ac:dyDescent="0.2">
      <c r="A16917"/>
      <c r="B16917"/>
      <c r="C16917"/>
      <c r="D16917"/>
      <c r="E16917"/>
      <c r="F16917"/>
      <c r="G16917"/>
      <c r="H16917"/>
    </row>
    <row r="16918" spans="1:8" x14ac:dyDescent="0.2">
      <c r="A16918"/>
      <c r="B16918"/>
      <c r="C16918"/>
      <c r="D16918"/>
      <c r="E16918"/>
      <c r="F16918"/>
      <c r="G16918"/>
      <c r="H16918"/>
    </row>
    <row r="16919" spans="1:8" x14ac:dyDescent="0.2">
      <c r="A16919"/>
      <c r="B16919"/>
      <c r="C16919"/>
      <c r="D16919"/>
      <c r="E16919"/>
      <c r="F16919"/>
      <c r="G16919"/>
      <c r="H16919"/>
    </row>
    <row r="16920" spans="1:8" x14ac:dyDescent="0.2">
      <c r="A16920"/>
      <c r="B16920"/>
      <c r="C16920"/>
      <c r="D16920"/>
      <c r="E16920"/>
      <c r="F16920"/>
      <c r="G16920"/>
      <c r="H16920"/>
    </row>
    <row r="16921" spans="1:8" x14ac:dyDescent="0.2">
      <c r="A16921"/>
      <c r="B16921"/>
      <c r="C16921"/>
      <c r="D16921"/>
      <c r="E16921"/>
      <c r="F16921"/>
      <c r="G16921"/>
      <c r="H16921"/>
    </row>
    <row r="16922" spans="1:8" x14ac:dyDescent="0.2">
      <c r="A16922"/>
      <c r="B16922"/>
      <c r="C16922"/>
      <c r="D16922"/>
      <c r="E16922"/>
      <c r="F16922"/>
      <c r="G16922"/>
      <c r="H16922"/>
    </row>
    <row r="16923" spans="1:8" x14ac:dyDescent="0.2">
      <c r="A16923"/>
      <c r="B16923"/>
      <c r="C16923"/>
      <c r="D16923"/>
      <c r="E16923"/>
      <c r="F16923"/>
      <c r="G16923"/>
      <c r="H16923"/>
    </row>
    <row r="16924" spans="1:8" x14ac:dyDescent="0.2">
      <c r="A16924"/>
      <c r="B16924"/>
      <c r="C16924"/>
      <c r="D16924"/>
      <c r="E16924"/>
      <c r="F16924"/>
      <c r="G16924"/>
      <c r="H16924"/>
    </row>
    <row r="16925" spans="1:8" x14ac:dyDescent="0.2">
      <c r="A16925"/>
      <c r="B16925"/>
      <c r="C16925"/>
      <c r="D16925"/>
      <c r="E16925"/>
      <c r="F16925"/>
      <c r="G16925"/>
      <c r="H16925"/>
    </row>
    <row r="16926" spans="1:8" x14ac:dyDescent="0.2">
      <c r="A16926"/>
      <c r="B16926"/>
      <c r="C16926"/>
      <c r="D16926"/>
      <c r="E16926"/>
      <c r="F16926"/>
      <c r="G16926"/>
      <c r="H16926"/>
    </row>
    <row r="16927" spans="1:8" x14ac:dyDescent="0.2">
      <c r="A16927"/>
      <c r="B16927"/>
      <c r="C16927"/>
      <c r="D16927"/>
      <c r="E16927"/>
      <c r="F16927"/>
      <c r="G16927"/>
      <c r="H16927"/>
    </row>
    <row r="16928" spans="1:8" x14ac:dyDescent="0.2">
      <c r="A16928"/>
      <c r="B16928"/>
      <c r="C16928"/>
      <c r="D16928"/>
      <c r="E16928"/>
      <c r="F16928"/>
      <c r="G16928"/>
      <c r="H16928"/>
    </row>
    <row r="16929" spans="1:8" x14ac:dyDescent="0.2">
      <c r="A16929"/>
      <c r="B16929"/>
      <c r="C16929"/>
      <c r="D16929"/>
      <c r="E16929"/>
      <c r="F16929"/>
      <c r="G16929"/>
      <c r="H16929"/>
    </row>
    <row r="16930" spans="1:8" x14ac:dyDescent="0.2">
      <c r="A16930"/>
      <c r="B16930"/>
      <c r="C16930"/>
      <c r="D16930"/>
      <c r="E16930"/>
      <c r="F16930"/>
      <c r="G16930"/>
      <c r="H16930"/>
    </row>
    <row r="16931" spans="1:8" x14ac:dyDescent="0.2">
      <c r="A16931"/>
      <c r="B16931"/>
      <c r="C16931"/>
      <c r="D16931"/>
      <c r="E16931"/>
      <c r="F16931"/>
      <c r="G16931"/>
      <c r="H16931"/>
    </row>
    <row r="16932" spans="1:8" x14ac:dyDescent="0.2">
      <c r="A16932"/>
      <c r="B16932"/>
      <c r="C16932"/>
      <c r="D16932"/>
      <c r="E16932"/>
      <c r="F16932"/>
      <c r="G16932"/>
      <c r="H16932"/>
    </row>
    <row r="16933" spans="1:8" x14ac:dyDescent="0.2">
      <c r="A16933"/>
      <c r="B16933"/>
      <c r="C16933"/>
      <c r="D16933"/>
      <c r="E16933"/>
      <c r="F16933"/>
      <c r="G16933"/>
      <c r="H16933"/>
    </row>
    <row r="16934" spans="1:8" x14ac:dyDescent="0.2">
      <c r="A16934"/>
      <c r="B16934"/>
      <c r="C16934"/>
      <c r="D16934"/>
      <c r="E16934"/>
      <c r="F16934"/>
      <c r="G16934"/>
      <c r="H16934"/>
    </row>
    <row r="16935" spans="1:8" x14ac:dyDescent="0.2">
      <c r="A16935"/>
      <c r="B16935"/>
      <c r="C16935"/>
      <c r="D16935"/>
      <c r="E16935"/>
      <c r="F16935"/>
      <c r="G16935"/>
      <c r="H16935"/>
    </row>
    <row r="16936" spans="1:8" x14ac:dyDescent="0.2">
      <c r="A16936"/>
      <c r="B16936"/>
      <c r="C16936"/>
      <c r="D16936"/>
      <c r="E16936"/>
      <c r="F16936"/>
      <c r="G16936"/>
      <c r="H16936"/>
    </row>
    <row r="16937" spans="1:8" x14ac:dyDescent="0.2">
      <c r="A16937"/>
      <c r="B16937"/>
      <c r="C16937"/>
      <c r="D16937"/>
      <c r="E16937"/>
      <c r="F16937"/>
      <c r="G16937"/>
      <c r="H16937"/>
    </row>
    <row r="16938" spans="1:8" x14ac:dyDescent="0.2">
      <c r="A16938"/>
      <c r="B16938"/>
      <c r="C16938"/>
      <c r="D16938"/>
      <c r="E16938"/>
      <c r="F16938"/>
      <c r="G16938"/>
      <c r="H16938"/>
    </row>
    <row r="16939" spans="1:8" x14ac:dyDescent="0.2">
      <c r="A16939"/>
      <c r="B16939"/>
      <c r="C16939"/>
      <c r="D16939"/>
      <c r="E16939"/>
      <c r="F16939"/>
      <c r="G16939"/>
      <c r="H16939"/>
    </row>
    <row r="16940" spans="1:8" x14ac:dyDescent="0.2">
      <c r="A16940"/>
      <c r="B16940"/>
      <c r="C16940"/>
      <c r="D16940"/>
      <c r="E16940"/>
      <c r="F16940"/>
      <c r="G16940"/>
      <c r="H16940"/>
    </row>
    <row r="16941" spans="1:8" x14ac:dyDescent="0.2">
      <c r="A16941"/>
      <c r="B16941"/>
      <c r="C16941"/>
      <c r="D16941"/>
      <c r="E16941"/>
      <c r="F16941"/>
      <c r="G16941"/>
      <c r="H16941"/>
    </row>
    <row r="16942" spans="1:8" x14ac:dyDescent="0.2">
      <c r="A16942"/>
      <c r="B16942"/>
      <c r="C16942"/>
      <c r="D16942"/>
      <c r="E16942"/>
      <c r="F16942"/>
      <c r="G16942"/>
      <c r="H16942"/>
    </row>
    <row r="16943" spans="1:8" x14ac:dyDescent="0.2">
      <c r="A16943"/>
      <c r="B16943"/>
      <c r="C16943"/>
      <c r="D16943"/>
      <c r="E16943"/>
      <c r="F16943"/>
      <c r="G16943"/>
      <c r="H16943"/>
    </row>
    <row r="16944" spans="1:8" x14ac:dyDescent="0.2">
      <c r="A16944"/>
      <c r="B16944"/>
      <c r="C16944"/>
      <c r="D16944"/>
      <c r="E16944"/>
      <c r="F16944"/>
      <c r="G16944"/>
      <c r="H16944"/>
    </row>
    <row r="16945" spans="1:8" x14ac:dyDescent="0.2">
      <c r="A16945"/>
      <c r="B16945"/>
      <c r="C16945"/>
      <c r="D16945"/>
      <c r="E16945"/>
      <c r="F16945"/>
      <c r="G16945"/>
      <c r="H16945"/>
    </row>
    <row r="16946" spans="1:8" x14ac:dyDescent="0.2">
      <c r="A16946"/>
      <c r="B16946"/>
      <c r="C16946"/>
      <c r="D16946"/>
      <c r="E16946"/>
      <c r="F16946"/>
      <c r="G16946"/>
      <c r="H16946"/>
    </row>
    <row r="16947" spans="1:8" x14ac:dyDescent="0.2">
      <c r="A16947"/>
      <c r="B16947"/>
      <c r="C16947"/>
      <c r="D16947"/>
      <c r="E16947"/>
      <c r="F16947"/>
      <c r="G16947"/>
      <c r="H16947"/>
    </row>
    <row r="16948" spans="1:8" x14ac:dyDescent="0.2">
      <c r="A16948"/>
      <c r="B16948"/>
      <c r="C16948"/>
      <c r="D16948"/>
      <c r="E16948"/>
      <c r="F16948"/>
      <c r="G16948"/>
      <c r="H16948"/>
    </row>
    <row r="16949" spans="1:8" x14ac:dyDescent="0.2">
      <c r="A16949"/>
      <c r="B16949"/>
      <c r="C16949"/>
      <c r="D16949"/>
      <c r="E16949"/>
      <c r="F16949"/>
      <c r="G16949"/>
      <c r="H16949"/>
    </row>
    <row r="16950" spans="1:8" x14ac:dyDescent="0.2">
      <c r="A16950"/>
      <c r="B16950"/>
      <c r="C16950"/>
      <c r="D16950"/>
      <c r="E16950"/>
      <c r="F16950"/>
      <c r="G16950"/>
      <c r="H16950"/>
    </row>
    <row r="16951" spans="1:8" x14ac:dyDescent="0.2">
      <c r="A16951"/>
      <c r="B16951"/>
      <c r="C16951"/>
      <c r="D16951"/>
      <c r="E16951"/>
      <c r="F16951"/>
      <c r="G16951"/>
      <c r="H16951"/>
    </row>
    <row r="16952" spans="1:8" x14ac:dyDescent="0.2">
      <c r="A16952"/>
      <c r="B16952"/>
      <c r="C16952"/>
      <c r="D16952"/>
      <c r="E16952"/>
      <c r="F16952"/>
      <c r="G16952"/>
      <c r="H16952"/>
    </row>
    <row r="16953" spans="1:8" x14ac:dyDescent="0.2">
      <c r="A16953"/>
      <c r="B16953"/>
      <c r="C16953"/>
      <c r="D16953"/>
      <c r="E16953"/>
      <c r="F16953"/>
      <c r="G16953"/>
      <c r="H16953"/>
    </row>
    <row r="16954" spans="1:8" x14ac:dyDescent="0.2">
      <c r="A16954"/>
      <c r="B16954"/>
      <c r="C16954"/>
      <c r="D16954"/>
      <c r="E16954"/>
      <c r="F16954"/>
      <c r="G16954"/>
      <c r="H16954"/>
    </row>
    <row r="16955" spans="1:8" x14ac:dyDescent="0.2">
      <c r="A16955"/>
      <c r="B16955"/>
      <c r="C16955"/>
      <c r="D16955"/>
      <c r="E16955"/>
      <c r="F16955"/>
      <c r="G16955"/>
      <c r="H16955"/>
    </row>
    <row r="16956" spans="1:8" x14ac:dyDescent="0.2">
      <c r="A16956"/>
      <c r="B16956"/>
      <c r="C16956"/>
      <c r="D16956"/>
      <c r="E16956"/>
      <c r="F16956"/>
      <c r="G16956"/>
      <c r="H16956"/>
    </row>
    <row r="16957" spans="1:8" x14ac:dyDescent="0.2">
      <c r="A16957"/>
      <c r="B16957"/>
      <c r="C16957"/>
      <c r="D16957"/>
      <c r="E16957"/>
      <c r="F16957"/>
      <c r="G16957"/>
      <c r="H16957"/>
    </row>
    <row r="16958" spans="1:8" x14ac:dyDescent="0.2">
      <c r="A16958"/>
      <c r="B16958"/>
      <c r="C16958"/>
      <c r="D16958"/>
      <c r="E16958"/>
      <c r="F16958"/>
      <c r="G16958"/>
      <c r="H16958"/>
    </row>
    <row r="16959" spans="1:8" x14ac:dyDescent="0.2">
      <c r="A16959"/>
      <c r="B16959"/>
      <c r="C16959"/>
      <c r="D16959"/>
      <c r="E16959"/>
      <c r="F16959"/>
      <c r="G16959"/>
      <c r="H16959"/>
    </row>
    <row r="16960" spans="1:8" x14ac:dyDescent="0.2">
      <c r="A16960"/>
      <c r="B16960"/>
      <c r="C16960"/>
      <c r="D16960"/>
      <c r="E16960"/>
      <c r="F16960"/>
      <c r="G16960"/>
      <c r="H16960"/>
    </row>
    <row r="16961" spans="1:8" x14ac:dyDescent="0.2">
      <c r="A16961"/>
      <c r="B16961"/>
      <c r="C16961"/>
      <c r="D16961"/>
      <c r="E16961"/>
      <c r="F16961"/>
      <c r="G16961"/>
      <c r="H16961"/>
    </row>
    <row r="16962" spans="1:8" x14ac:dyDescent="0.2">
      <c r="A16962"/>
      <c r="B16962"/>
      <c r="C16962"/>
      <c r="D16962"/>
      <c r="E16962"/>
      <c r="F16962"/>
      <c r="G16962"/>
      <c r="H16962"/>
    </row>
    <row r="16963" spans="1:8" x14ac:dyDescent="0.2">
      <c r="A16963"/>
      <c r="B16963"/>
      <c r="C16963"/>
      <c r="D16963"/>
      <c r="E16963"/>
      <c r="F16963"/>
      <c r="G16963"/>
      <c r="H16963"/>
    </row>
    <row r="16964" spans="1:8" x14ac:dyDescent="0.2">
      <c r="A16964"/>
      <c r="B16964"/>
      <c r="C16964"/>
      <c r="D16964"/>
      <c r="E16964"/>
      <c r="F16964"/>
      <c r="G16964"/>
      <c r="H16964"/>
    </row>
    <row r="16965" spans="1:8" x14ac:dyDescent="0.2">
      <c r="A16965"/>
      <c r="B16965"/>
      <c r="C16965"/>
      <c r="D16965"/>
      <c r="E16965"/>
      <c r="F16965"/>
      <c r="G16965"/>
      <c r="H16965"/>
    </row>
    <row r="16966" spans="1:8" x14ac:dyDescent="0.2">
      <c r="A16966"/>
      <c r="B16966"/>
      <c r="C16966"/>
      <c r="D16966"/>
      <c r="E16966"/>
      <c r="F16966"/>
      <c r="G16966"/>
      <c r="H16966"/>
    </row>
    <row r="16967" spans="1:8" x14ac:dyDescent="0.2">
      <c r="A16967"/>
      <c r="B16967"/>
      <c r="C16967"/>
      <c r="D16967"/>
      <c r="E16967"/>
      <c r="F16967"/>
      <c r="G16967"/>
      <c r="H16967"/>
    </row>
    <row r="16968" spans="1:8" x14ac:dyDescent="0.2">
      <c r="A16968"/>
      <c r="B16968"/>
      <c r="C16968"/>
      <c r="D16968"/>
      <c r="E16968"/>
      <c r="F16968"/>
      <c r="G16968"/>
      <c r="H16968"/>
    </row>
    <row r="16969" spans="1:8" x14ac:dyDescent="0.2">
      <c r="A16969"/>
      <c r="B16969"/>
      <c r="C16969"/>
      <c r="D16969"/>
      <c r="E16969"/>
      <c r="F16969"/>
      <c r="G16969"/>
      <c r="H16969"/>
    </row>
    <row r="16970" spans="1:8" x14ac:dyDescent="0.2">
      <c r="A16970"/>
      <c r="B16970"/>
      <c r="C16970"/>
      <c r="D16970"/>
      <c r="E16970"/>
      <c r="F16970"/>
      <c r="G16970"/>
      <c r="H16970"/>
    </row>
    <row r="16971" spans="1:8" x14ac:dyDescent="0.2">
      <c r="A16971"/>
      <c r="B16971"/>
      <c r="C16971"/>
      <c r="D16971"/>
      <c r="E16971"/>
      <c r="F16971"/>
      <c r="G16971"/>
      <c r="H16971"/>
    </row>
    <row r="16972" spans="1:8" x14ac:dyDescent="0.2">
      <c r="A16972"/>
      <c r="B16972"/>
      <c r="C16972"/>
      <c r="D16972"/>
      <c r="E16972"/>
      <c r="F16972"/>
      <c r="G16972"/>
      <c r="H16972"/>
    </row>
    <row r="16973" spans="1:8" x14ac:dyDescent="0.2">
      <c r="A16973"/>
      <c r="B16973"/>
      <c r="C16973"/>
      <c r="D16973"/>
      <c r="E16973"/>
      <c r="F16973"/>
      <c r="G16973"/>
      <c r="H16973"/>
    </row>
    <row r="16974" spans="1:8" x14ac:dyDescent="0.2">
      <c r="A16974"/>
      <c r="B16974"/>
      <c r="C16974"/>
      <c r="D16974"/>
      <c r="E16974"/>
      <c r="F16974"/>
      <c r="G16974"/>
      <c r="H16974"/>
    </row>
    <row r="16975" spans="1:8" x14ac:dyDescent="0.2">
      <c r="A16975"/>
      <c r="B16975"/>
      <c r="C16975"/>
      <c r="D16975"/>
      <c r="E16975"/>
      <c r="F16975"/>
      <c r="G16975"/>
      <c r="H16975"/>
    </row>
    <row r="16976" spans="1:8" x14ac:dyDescent="0.2">
      <c r="A16976"/>
      <c r="B16976"/>
      <c r="C16976"/>
      <c r="D16976"/>
      <c r="E16976"/>
      <c r="F16976"/>
      <c r="G16976"/>
      <c r="H16976"/>
    </row>
    <row r="16977" spans="1:8" x14ac:dyDescent="0.2">
      <c r="A16977"/>
      <c r="B16977"/>
      <c r="C16977"/>
      <c r="D16977"/>
      <c r="E16977"/>
      <c r="F16977"/>
      <c r="G16977"/>
      <c r="H16977"/>
    </row>
    <row r="16978" spans="1:8" x14ac:dyDescent="0.2">
      <c r="A16978"/>
      <c r="B16978"/>
      <c r="C16978"/>
      <c r="D16978"/>
      <c r="E16978"/>
      <c r="F16978"/>
      <c r="G16978"/>
      <c r="H16978"/>
    </row>
    <row r="16979" spans="1:8" x14ac:dyDescent="0.2">
      <c r="A16979"/>
      <c r="B16979"/>
      <c r="C16979"/>
      <c r="D16979"/>
      <c r="E16979"/>
      <c r="F16979"/>
      <c r="G16979"/>
      <c r="H16979"/>
    </row>
    <row r="16980" spans="1:8" x14ac:dyDescent="0.2">
      <c r="A16980"/>
      <c r="B16980"/>
      <c r="C16980"/>
      <c r="D16980"/>
      <c r="E16980"/>
      <c r="F16980"/>
      <c r="G16980"/>
      <c r="H16980"/>
    </row>
    <row r="16981" spans="1:8" x14ac:dyDescent="0.2">
      <c r="A16981"/>
      <c r="B16981"/>
      <c r="C16981"/>
      <c r="D16981"/>
      <c r="E16981"/>
      <c r="F16981"/>
      <c r="G16981"/>
      <c r="H16981"/>
    </row>
    <row r="16982" spans="1:8" x14ac:dyDescent="0.2">
      <c r="A16982"/>
      <c r="B16982"/>
      <c r="C16982"/>
      <c r="D16982"/>
      <c r="E16982"/>
      <c r="F16982"/>
      <c r="G16982"/>
      <c r="H16982"/>
    </row>
    <row r="16983" spans="1:8" x14ac:dyDescent="0.2">
      <c r="A16983"/>
      <c r="B16983"/>
      <c r="C16983"/>
      <c r="D16983"/>
      <c r="E16983"/>
      <c r="F16983"/>
      <c r="G16983"/>
      <c r="H16983"/>
    </row>
    <row r="16984" spans="1:8" x14ac:dyDescent="0.2">
      <c r="A16984"/>
      <c r="B16984"/>
      <c r="C16984"/>
      <c r="D16984"/>
      <c r="E16984"/>
      <c r="F16984"/>
      <c r="G16984"/>
      <c r="H16984"/>
    </row>
    <row r="16985" spans="1:8" x14ac:dyDescent="0.2">
      <c r="A16985"/>
      <c r="B16985"/>
      <c r="C16985"/>
      <c r="D16985"/>
      <c r="E16985"/>
      <c r="F16985"/>
      <c r="G16985"/>
      <c r="H16985"/>
    </row>
    <row r="16986" spans="1:8" x14ac:dyDescent="0.2">
      <c r="A16986"/>
      <c r="B16986"/>
      <c r="C16986"/>
      <c r="D16986"/>
      <c r="E16986"/>
      <c r="F16986"/>
      <c r="G16986"/>
      <c r="H16986"/>
    </row>
    <row r="16987" spans="1:8" x14ac:dyDescent="0.2">
      <c r="A16987"/>
      <c r="B16987"/>
      <c r="C16987"/>
      <c r="D16987"/>
      <c r="E16987"/>
      <c r="F16987"/>
      <c r="G16987"/>
      <c r="H16987"/>
    </row>
    <row r="16988" spans="1:8" x14ac:dyDescent="0.2">
      <c r="A16988"/>
      <c r="B16988"/>
      <c r="C16988"/>
      <c r="D16988"/>
      <c r="E16988"/>
      <c r="F16988"/>
      <c r="G16988"/>
      <c r="H16988"/>
    </row>
    <row r="16989" spans="1:8" x14ac:dyDescent="0.2">
      <c r="A16989"/>
      <c r="B16989"/>
      <c r="C16989"/>
      <c r="D16989"/>
      <c r="E16989"/>
      <c r="F16989"/>
      <c r="G16989"/>
      <c r="H16989"/>
    </row>
    <row r="16990" spans="1:8" x14ac:dyDescent="0.2">
      <c r="A16990"/>
      <c r="B16990"/>
      <c r="C16990"/>
      <c r="D16990"/>
      <c r="E16990"/>
      <c r="F16990"/>
      <c r="G16990"/>
      <c r="H16990"/>
    </row>
    <row r="16991" spans="1:8" x14ac:dyDescent="0.2">
      <c r="A16991"/>
      <c r="B16991"/>
      <c r="C16991"/>
      <c r="D16991"/>
      <c r="E16991"/>
      <c r="F16991"/>
      <c r="G16991"/>
      <c r="H16991"/>
    </row>
    <row r="16992" spans="1:8" x14ac:dyDescent="0.2">
      <c r="A16992"/>
      <c r="B16992"/>
      <c r="C16992"/>
      <c r="D16992"/>
      <c r="E16992"/>
      <c r="F16992"/>
      <c r="G16992"/>
      <c r="H16992"/>
    </row>
    <row r="16993" spans="1:8" x14ac:dyDescent="0.2">
      <c r="A16993"/>
      <c r="B16993"/>
      <c r="C16993"/>
      <c r="D16993"/>
      <c r="E16993"/>
      <c r="F16993"/>
      <c r="G16993"/>
      <c r="H16993"/>
    </row>
    <row r="16994" spans="1:8" x14ac:dyDescent="0.2">
      <c r="A16994"/>
      <c r="B16994"/>
      <c r="C16994"/>
      <c r="D16994"/>
      <c r="E16994"/>
      <c r="F16994"/>
      <c r="G16994"/>
      <c r="H16994"/>
    </row>
    <row r="16995" spans="1:8" x14ac:dyDescent="0.2">
      <c r="A16995"/>
      <c r="B16995"/>
      <c r="C16995"/>
      <c r="D16995"/>
      <c r="E16995"/>
      <c r="F16995"/>
      <c r="G16995"/>
      <c r="H16995"/>
    </row>
    <row r="16996" spans="1:8" x14ac:dyDescent="0.2">
      <c r="A16996"/>
      <c r="B16996"/>
      <c r="C16996"/>
      <c r="D16996"/>
      <c r="E16996"/>
      <c r="F16996"/>
      <c r="G16996"/>
      <c r="H16996"/>
    </row>
    <row r="16997" spans="1:8" x14ac:dyDescent="0.2">
      <c r="A16997"/>
      <c r="B16997"/>
      <c r="C16997"/>
      <c r="D16997"/>
      <c r="E16997"/>
      <c r="F16997"/>
      <c r="G16997"/>
      <c r="H16997"/>
    </row>
    <row r="16998" spans="1:8" x14ac:dyDescent="0.2">
      <c r="A16998"/>
      <c r="B16998"/>
      <c r="C16998"/>
      <c r="D16998"/>
      <c r="E16998"/>
      <c r="F16998"/>
      <c r="G16998"/>
      <c r="H16998"/>
    </row>
    <row r="16999" spans="1:8" x14ac:dyDescent="0.2">
      <c r="A16999"/>
      <c r="B16999"/>
      <c r="C16999"/>
      <c r="D16999"/>
      <c r="E16999"/>
      <c r="F16999"/>
      <c r="G16999"/>
      <c r="H16999"/>
    </row>
    <row r="17000" spans="1:8" x14ac:dyDescent="0.2">
      <c r="A17000"/>
      <c r="B17000"/>
      <c r="C17000"/>
      <c r="D17000"/>
      <c r="E17000"/>
      <c r="F17000"/>
      <c r="G17000"/>
      <c r="H17000"/>
    </row>
    <row r="17001" spans="1:8" x14ac:dyDescent="0.2">
      <c r="A17001"/>
      <c r="B17001"/>
      <c r="C17001"/>
      <c r="D17001"/>
      <c r="E17001"/>
      <c r="F17001"/>
      <c r="G17001"/>
      <c r="H17001"/>
    </row>
    <row r="17002" spans="1:8" x14ac:dyDescent="0.2">
      <c r="A17002"/>
      <c r="B17002"/>
      <c r="C17002"/>
      <c r="D17002"/>
      <c r="E17002"/>
      <c r="F17002"/>
      <c r="G17002"/>
      <c r="H17002"/>
    </row>
    <row r="17003" spans="1:8" x14ac:dyDescent="0.2">
      <c r="A17003"/>
      <c r="B17003"/>
      <c r="C17003"/>
      <c r="D17003"/>
      <c r="E17003"/>
      <c r="F17003"/>
      <c r="G17003"/>
      <c r="H17003"/>
    </row>
    <row r="17004" spans="1:8" x14ac:dyDescent="0.2">
      <c r="A17004"/>
      <c r="B17004"/>
      <c r="C17004"/>
      <c r="D17004"/>
      <c r="E17004"/>
      <c r="F17004"/>
      <c r="G17004"/>
      <c r="H17004"/>
    </row>
    <row r="17005" spans="1:8" x14ac:dyDescent="0.2">
      <c r="A17005"/>
      <c r="B17005"/>
      <c r="C17005"/>
      <c r="D17005"/>
      <c r="E17005"/>
      <c r="F17005"/>
      <c r="G17005"/>
      <c r="H17005"/>
    </row>
    <row r="17006" spans="1:8" x14ac:dyDescent="0.2">
      <c r="A17006"/>
      <c r="B17006"/>
      <c r="C17006"/>
      <c r="D17006"/>
      <c r="E17006"/>
      <c r="F17006"/>
      <c r="G17006"/>
      <c r="H17006"/>
    </row>
    <row r="17007" spans="1:8" x14ac:dyDescent="0.2">
      <c r="A17007"/>
      <c r="B17007"/>
      <c r="C17007"/>
      <c r="D17007"/>
      <c r="E17007"/>
      <c r="F17007"/>
      <c r="G17007"/>
      <c r="H17007"/>
    </row>
    <row r="17008" spans="1:8" x14ac:dyDescent="0.2">
      <c r="A17008"/>
      <c r="B17008"/>
      <c r="C17008"/>
      <c r="D17008"/>
      <c r="E17008"/>
      <c r="F17008"/>
      <c r="G17008"/>
      <c r="H17008"/>
    </row>
    <row r="17009" spans="1:8" x14ac:dyDescent="0.2">
      <c r="A17009"/>
      <c r="B17009"/>
      <c r="C17009"/>
      <c r="D17009"/>
      <c r="E17009"/>
      <c r="F17009"/>
      <c r="G17009"/>
      <c r="H17009"/>
    </row>
    <row r="17010" spans="1:8" x14ac:dyDescent="0.2">
      <c r="A17010"/>
      <c r="B17010"/>
      <c r="C17010"/>
      <c r="D17010"/>
      <c r="E17010"/>
      <c r="F17010"/>
      <c r="G17010"/>
      <c r="H17010"/>
    </row>
    <row r="17011" spans="1:8" x14ac:dyDescent="0.2">
      <c r="A17011"/>
      <c r="B17011"/>
      <c r="C17011"/>
      <c r="D17011"/>
      <c r="E17011"/>
      <c r="F17011"/>
      <c r="G17011"/>
      <c r="H17011"/>
    </row>
    <row r="17012" spans="1:8" x14ac:dyDescent="0.2">
      <c r="A17012"/>
      <c r="B17012"/>
      <c r="C17012"/>
      <c r="D17012"/>
      <c r="E17012"/>
      <c r="F17012"/>
      <c r="G17012"/>
      <c r="H17012"/>
    </row>
    <row r="17013" spans="1:8" x14ac:dyDescent="0.2">
      <c r="A17013"/>
      <c r="B17013"/>
      <c r="C17013"/>
      <c r="D17013"/>
      <c r="E17013"/>
      <c r="F17013"/>
      <c r="G17013"/>
      <c r="H17013"/>
    </row>
    <row r="17014" spans="1:8" x14ac:dyDescent="0.2">
      <c r="A17014"/>
      <c r="B17014"/>
      <c r="C17014"/>
      <c r="D17014"/>
      <c r="E17014"/>
      <c r="F17014"/>
      <c r="G17014"/>
      <c r="H17014"/>
    </row>
    <row r="17015" spans="1:8" x14ac:dyDescent="0.2">
      <c r="A17015"/>
      <c r="B17015"/>
      <c r="C17015"/>
      <c r="D17015"/>
      <c r="E17015"/>
      <c r="F17015"/>
      <c r="G17015"/>
      <c r="H17015"/>
    </row>
    <row r="17016" spans="1:8" x14ac:dyDescent="0.2">
      <c r="A17016"/>
      <c r="B17016"/>
      <c r="C17016"/>
      <c r="D17016"/>
      <c r="E17016"/>
      <c r="F17016"/>
      <c r="G17016"/>
      <c r="H17016"/>
    </row>
    <row r="17017" spans="1:8" x14ac:dyDescent="0.2">
      <c r="A17017"/>
      <c r="B17017"/>
      <c r="C17017"/>
      <c r="D17017"/>
      <c r="E17017"/>
      <c r="F17017"/>
      <c r="G17017"/>
      <c r="H17017"/>
    </row>
    <row r="17018" spans="1:8" x14ac:dyDescent="0.2">
      <c r="A17018"/>
      <c r="B17018"/>
      <c r="C17018"/>
      <c r="D17018"/>
      <c r="E17018"/>
      <c r="F17018"/>
      <c r="G17018"/>
      <c r="H17018"/>
    </row>
    <row r="17019" spans="1:8" x14ac:dyDescent="0.2">
      <c r="A17019"/>
      <c r="B17019"/>
      <c r="C17019"/>
      <c r="D17019"/>
      <c r="E17019"/>
      <c r="F17019"/>
      <c r="G17019"/>
      <c r="H17019"/>
    </row>
    <row r="17020" spans="1:8" x14ac:dyDescent="0.2">
      <c r="A17020"/>
      <c r="B17020"/>
      <c r="C17020"/>
      <c r="D17020"/>
      <c r="E17020"/>
      <c r="F17020"/>
      <c r="G17020"/>
      <c r="H17020"/>
    </row>
    <row r="17021" spans="1:8" x14ac:dyDescent="0.2">
      <c r="A17021"/>
      <c r="B17021"/>
      <c r="C17021"/>
      <c r="D17021"/>
      <c r="E17021"/>
      <c r="F17021"/>
      <c r="G17021"/>
      <c r="H17021"/>
    </row>
    <row r="17022" spans="1:8" x14ac:dyDescent="0.2">
      <c r="A17022"/>
      <c r="B17022"/>
      <c r="C17022"/>
      <c r="D17022"/>
      <c r="E17022"/>
      <c r="F17022"/>
      <c r="G17022"/>
      <c r="H17022"/>
    </row>
    <row r="17023" spans="1:8" x14ac:dyDescent="0.2">
      <c r="A17023"/>
      <c r="B17023"/>
      <c r="C17023"/>
      <c r="D17023"/>
      <c r="E17023"/>
      <c r="F17023"/>
      <c r="G17023"/>
      <c r="H17023"/>
    </row>
    <row r="17024" spans="1:8" x14ac:dyDescent="0.2">
      <c r="A17024"/>
      <c r="B17024"/>
      <c r="C17024"/>
      <c r="D17024"/>
      <c r="E17024"/>
      <c r="F17024"/>
      <c r="G17024"/>
      <c r="H17024"/>
    </row>
    <row r="17025" spans="1:8" x14ac:dyDescent="0.2">
      <c r="A17025"/>
      <c r="B17025"/>
      <c r="C17025"/>
      <c r="D17025"/>
      <c r="E17025"/>
      <c r="F17025"/>
      <c r="G17025"/>
      <c r="H17025"/>
    </row>
    <row r="17026" spans="1:8" x14ac:dyDescent="0.2">
      <c r="A17026"/>
      <c r="B17026"/>
      <c r="C17026"/>
      <c r="D17026"/>
      <c r="E17026"/>
      <c r="F17026"/>
      <c r="G17026"/>
      <c r="H17026"/>
    </row>
    <row r="17027" spans="1:8" x14ac:dyDescent="0.2">
      <c r="A17027"/>
      <c r="B17027"/>
      <c r="C17027"/>
      <c r="D17027"/>
      <c r="E17027"/>
      <c r="F17027"/>
      <c r="G17027"/>
      <c r="H17027"/>
    </row>
    <row r="17028" spans="1:8" x14ac:dyDescent="0.2">
      <c r="A17028"/>
      <c r="B17028"/>
      <c r="C17028"/>
      <c r="D17028"/>
      <c r="E17028"/>
      <c r="F17028"/>
      <c r="G17028"/>
      <c r="H17028"/>
    </row>
    <row r="17029" spans="1:8" x14ac:dyDescent="0.2">
      <c r="A17029"/>
      <c r="B17029"/>
      <c r="C17029"/>
      <c r="D17029"/>
      <c r="E17029"/>
      <c r="F17029"/>
      <c r="G17029"/>
      <c r="H17029"/>
    </row>
    <row r="17030" spans="1:8" x14ac:dyDescent="0.2">
      <c r="A17030"/>
      <c r="B17030"/>
      <c r="C17030"/>
      <c r="D17030"/>
      <c r="E17030"/>
      <c r="F17030"/>
      <c r="G17030"/>
      <c r="H17030"/>
    </row>
    <row r="17031" spans="1:8" x14ac:dyDescent="0.2">
      <c r="A17031"/>
      <c r="B17031"/>
      <c r="C17031"/>
      <c r="D17031"/>
      <c r="E17031"/>
      <c r="F17031"/>
      <c r="G17031"/>
      <c r="H17031"/>
    </row>
    <row r="17032" spans="1:8" x14ac:dyDescent="0.2">
      <c r="A17032"/>
      <c r="B17032"/>
      <c r="C17032"/>
      <c r="D17032"/>
      <c r="E17032"/>
      <c r="F17032"/>
      <c r="G17032"/>
      <c r="H17032"/>
    </row>
    <row r="17033" spans="1:8" x14ac:dyDescent="0.2">
      <c r="A17033"/>
      <c r="B17033"/>
      <c r="C17033"/>
      <c r="D17033"/>
      <c r="E17033"/>
      <c r="F17033"/>
      <c r="G17033"/>
      <c r="H17033"/>
    </row>
    <row r="17034" spans="1:8" x14ac:dyDescent="0.2">
      <c r="A17034"/>
      <c r="B17034"/>
      <c r="C17034"/>
      <c r="D17034"/>
      <c r="E17034"/>
      <c r="F17034"/>
      <c r="G17034"/>
      <c r="H17034"/>
    </row>
    <row r="17035" spans="1:8" x14ac:dyDescent="0.2">
      <c r="A17035"/>
      <c r="B17035"/>
      <c r="C17035"/>
      <c r="D17035"/>
      <c r="E17035"/>
      <c r="F17035"/>
      <c r="G17035"/>
      <c r="H17035"/>
    </row>
    <row r="17036" spans="1:8" x14ac:dyDescent="0.2">
      <c r="A17036"/>
      <c r="B17036"/>
      <c r="C17036"/>
      <c r="D17036"/>
      <c r="E17036"/>
      <c r="F17036"/>
      <c r="G17036"/>
      <c r="H17036"/>
    </row>
    <row r="17037" spans="1:8" x14ac:dyDescent="0.2">
      <c r="A17037"/>
      <c r="B17037"/>
      <c r="C17037"/>
      <c r="D17037"/>
      <c r="E17037"/>
      <c r="F17037"/>
      <c r="G17037"/>
      <c r="H17037"/>
    </row>
    <row r="17038" spans="1:8" x14ac:dyDescent="0.2">
      <c r="A17038"/>
      <c r="B17038"/>
      <c r="C17038"/>
      <c r="D17038"/>
      <c r="E17038"/>
      <c r="F17038"/>
      <c r="G17038"/>
      <c r="H17038"/>
    </row>
    <row r="17039" spans="1:8" x14ac:dyDescent="0.2">
      <c r="A17039"/>
      <c r="B17039"/>
      <c r="C17039"/>
      <c r="D17039"/>
      <c r="E17039"/>
      <c r="F17039"/>
      <c r="G17039"/>
      <c r="H17039"/>
    </row>
    <row r="17040" spans="1:8" x14ac:dyDescent="0.2">
      <c r="A17040"/>
      <c r="B17040"/>
      <c r="C17040"/>
      <c r="D17040"/>
      <c r="E17040"/>
      <c r="F17040"/>
      <c r="G17040"/>
      <c r="H17040"/>
    </row>
    <row r="17041" spans="1:8" x14ac:dyDescent="0.2">
      <c r="A17041"/>
      <c r="B17041"/>
      <c r="C17041"/>
      <c r="D17041"/>
      <c r="E17041"/>
      <c r="F17041"/>
      <c r="G17041"/>
      <c r="H17041"/>
    </row>
    <row r="17042" spans="1:8" x14ac:dyDescent="0.2">
      <c r="A17042"/>
      <c r="B17042"/>
      <c r="C17042"/>
      <c r="D17042"/>
      <c r="E17042"/>
      <c r="F17042"/>
      <c r="G17042"/>
      <c r="H17042"/>
    </row>
    <row r="17043" spans="1:8" x14ac:dyDescent="0.2">
      <c r="A17043"/>
      <c r="B17043"/>
      <c r="C17043"/>
      <c r="D17043"/>
      <c r="E17043"/>
      <c r="F17043"/>
      <c r="G17043"/>
      <c r="H17043"/>
    </row>
    <row r="17044" spans="1:8" x14ac:dyDescent="0.2">
      <c r="A17044"/>
      <c r="B17044"/>
      <c r="C17044"/>
      <c r="D17044"/>
      <c r="E17044"/>
      <c r="F17044"/>
      <c r="G17044"/>
      <c r="H17044"/>
    </row>
    <row r="17045" spans="1:8" x14ac:dyDescent="0.2">
      <c r="A17045"/>
      <c r="B17045"/>
      <c r="C17045"/>
      <c r="D17045"/>
      <c r="E17045"/>
      <c r="F17045"/>
      <c r="G17045"/>
      <c r="H17045"/>
    </row>
    <row r="17046" spans="1:8" x14ac:dyDescent="0.2">
      <c r="A17046"/>
      <c r="B17046"/>
      <c r="C17046"/>
      <c r="D17046"/>
      <c r="E17046"/>
      <c r="F17046"/>
      <c r="G17046"/>
      <c r="H17046"/>
    </row>
    <row r="17047" spans="1:8" x14ac:dyDescent="0.2">
      <c r="A17047"/>
      <c r="B17047"/>
      <c r="C17047"/>
      <c r="D17047"/>
      <c r="E17047"/>
      <c r="F17047"/>
      <c r="G17047"/>
      <c r="H17047"/>
    </row>
    <row r="17048" spans="1:8" x14ac:dyDescent="0.2">
      <c r="A17048"/>
      <c r="B17048"/>
      <c r="C17048"/>
      <c r="D17048"/>
      <c r="E17048"/>
      <c r="F17048"/>
      <c r="G17048"/>
      <c r="H17048"/>
    </row>
    <row r="17049" spans="1:8" x14ac:dyDescent="0.2">
      <c r="A17049"/>
      <c r="B17049"/>
      <c r="C17049"/>
      <c r="D17049"/>
      <c r="E17049"/>
      <c r="F17049"/>
      <c r="G17049"/>
      <c r="H17049"/>
    </row>
    <row r="17050" spans="1:8" x14ac:dyDescent="0.2">
      <c r="A17050"/>
      <c r="B17050"/>
      <c r="C17050"/>
      <c r="D17050"/>
      <c r="E17050"/>
      <c r="F17050"/>
      <c r="G17050"/>
      <c r="H17050"/>
    </row>
    <row r="17051" spans="1:8" x14ac:dyDescent="0.2">
      <c r="A17051"/>
      <c r="B17051"/>
      <c r="C17051"/>
      <c r="D17051"/>
      <c r="E17051"/>
      <c r="F17051"/>
      <c r="G17051"/>
      <c r="H17051"/>
    </row>
    <row r="17052" spans="1:8" x14ac:dyDescent="0.2">
      <c r="A17052"/>
      <c r="B17052"/>
      <c r="C17052"/>
      <c r="D17052"/>
      <c r="E17052"/>
      <c r="F17052"/>
      <c r="G17052"/>
      <c r="H17052"/>
    </row>
    <row r="17053" spans="1:8" x14ac:dyDescent="0.2">
      <c r="A17053"/>
      <c r="B17053"/>
      <c r="C17053"/>
      <c r="D17053"/>
      <c r="E17053"/>
      <c r="F17053"/>
      <c r="G17053"/>
      <c r="H17053"/>
    </row>
    <row r="17054" spans="1:8" x14ac:dyDescent="0.2">
      <c r="A17054"/>
      <c r="B17054"/>
      <c r="C17054"/>
      <c r="D17054"/>
      <c r="E17054"/>
      <c r="F17054"/>
      <c r="G17054"/>
      <c r="H17054"/>
    </row>
    <row r="17055" spans="1:8" x14ac:dyDescent="0.2">
      <c r="A17055"/>
      <c r="B17055"/>
      <c r="C17055"/>
      <c r="D17055"/>
      <c r="E17055"/>
      <c r="F17055"/>
      <c r="G17055"/>
      <c r="H17055"/>
    </row>
    <row r="17056" spans="1:8" x14ac:dyDescent="0.2">
      <c r="A17056"/>
      <c r="B17056"/>
      <c r="C17056"/>
      <c r="D17056"/>
      <c r="E17056"/>
      <c r="F17056"/>
      <c r="G17056"/>
      <c r="H17056"/>
    </row>
    <row r="17057" spans="1:8" x14ac:dyDescent="0.2">
      <c r="A17057"/>
      <c r="B17057"/>
      <c r="C17057"/>
      <c r="D17057"/>
      <c r="E17057"/>
      <c r="F17057"/>
      <c r="G17057"/>
      <c r="H17057"/>
    </row>
    <row r="17058" spans="1:8" x14ac:dyDescent="0.2">
      <c r="A17058"/>
      <c r="B17058"/>
      <c r="C17058"/>
      <c r="D17058"/>
      <c r="E17058"/>
      <c r="F17058"/>
      <c r="G17058"/>
      <c r="H17058"/>
    </row>
    <row r="17059" spans="1:8" x14ac:dyDescent="0.2">
      <c r="A17059"/>
      <c r="B17059"/>
      <c r="C17059"/>
      <c r="D17059"/>
      <c r="E17059"/>
      <c r="F17059"/>
      <c r="G17059"/>
      <c r="H17059"/>
    </row>
    <row r="17060" spans="1:8" x14ac:dyDescent="0.2">
      <c r="A17060"/>
      <c r="B17060"/>
      <c r="C17060"/>
      <c r="D17060"/>
      <c r="E17060"/>
      <c r="F17060"/>
      <c r="G17060"/>
      <c r="H17060"/>
    </row>
    <row r="17061" spans="1:8" x14ac:dyDescent="0.2">
      <c r="A17061"/>
      <c r="B17061"/>
      <c r="C17061"/>
      <c r="D17061"/>
      <c r="E17061"/>
      <c r="F17061"/>
      <c r="G17061"/>
      <c r="H17061"/>
    </row>
    <row r="17062" spans="1:8" x14ac:dyDescent="0.2">
      <c r="A17062"/>
      <c r="B17062"/>
      <c r="C17062"/>
      <c r="D17062"/>
      <c r="E17062"/>
      <c r="F17062"/>
      <c r="G17062"/>
      <c r="H17062"/>
    </row>
    <row r="17063" spans="1:8" x14ac:dyDescent="0.2">
      <c r="A17063"/>
      <c r="B17063"/>
      <c r="C17063"/>
      <c r="D17063"/>
      <c r="E17063"/>
      <c r="F17063"/>
      <c r="G17063"/>
      <c r="H17063"/>
    </row>
    <row r="17064" spans="1:8" x14ac:dyDescent="0.2">
      <c r="A17064"/>
      <c r="B17064"/>
      <c r="C17064"/>
      <c r="D17064"/>
      <c r="E17064"/>
      <c r="F17064"/>
      <c r="G17064"/>
      <c r="H17064"/>
    </row>
    <row r="17065" spans="1:8" x14ac:dyDescent="0.2">
      <c r="A17065"/>
      <c r="B17065"/>
      <c r="C17065"/>
      <c r="D17065"/>
      <c r="E17065"/>
      <c r="F17065"/>
      <c r="G17065"/>
      <c r="H17065"/>
    </row>
    <row r="17066" spans="1:8" x14ac:dyDescent="0.2">
      <c r="A17066"/>
      <c r="B17066"/>
      <c r="C17066"/>
      <c r="D17066"/>
      <c r="E17066"/>
      <c r="F17066"/>
      <c r="G17066"/>
      <c r="H17066"/>
    </row>
    <row r="17067" spans="1:8" x14ac:dyDescent="0.2">
      <c r="A17067"/>
      <c r="B17067"/>
      <c r="C17067"/>
      <c r="D17067"/>
      <c r="E17067"/>
      <c r="F17067"/>
      <c r="G17067"/>
      <c r="H17067"/>
    </row>
    <row r="17068" spans="1:8" x14ac:dyDescent="0.2">
      <c r="A17068"/>
      <c r="B17068"/>
      <c r="C17068"/>
      <c r="D17068"/>
      <c r="E17068"/>
      <c r="F17068"/>
      <c r="G17068"/>
      <c r="H17068"/>
    </row>
    <row r="17069" spans="1:8" x14ac:dyDescent="0.2">
      <c r="A17069"/>
      <c r="B17069"/>
      <c r="C17069"/>
      <c r="D17069"/>
      <c r="E17069"/>
      <c r="F17069"/>
      <c r="G17069"/>
      <c r="H17069"/>
    </row>
    <row r="17070" spans="1:8" x14ac:dyDescent="0.2">
      <c r="A17070"/>
      <c r="B17070"/>
      <c r="C17070"/>
      <c r="D17070"/>
      <c r="E17070"/>
      <c r="F17070"/>
      <c r="G17070"/>
      <c r="H17070"/>
    </row>
    <row r="17071" spans="1:8" x14ac:dyDescent="0.2">
      <c r="A17071"/>
      <c r="B17071"/>
      <c r="C17071"/>
      <c r="D17071"/>
      <c r="E17071"/>
      <c r="F17071"/>
      <c r="G17071"/>
      <c r="H17071"/>
    </row>
    <row r="17072" spans="1:8" x14ac:dyDescent="0.2">
      <c r="A17072"/>
      <c r="B17072"/>
      <c r="C17072"/>
      <c r="D17072"/>
      <c r="E17072"/>
      <c r="F17072"/>
      <c r="G17072"/>
      <c r="H17072"/>
    </row>
    <row r="17073" spans="1:8" x14ac:dyDescent="0.2">
      <c r="A17073"/>
      <c r="B17073"/>
      <c r="C17073"/>
      <c r="D17073"/>
      <c r="E17073"/>
      <c r="F17073"/>
      <c r="G17073"/>
      <c r="H17073"/>
    </row>
    <row r="17074" spans="1:8" x14ac:dyDescent="0.2">
      <c r="A17074"/>
      <c r="B17074"/>
      <c r="C17074"/>
      <c r="D17074"/>
      <c r="E17074"/>
      <c r="F17074"/>
      <c r="G17074"/>
      <c r="H17074"/>
    </row>
    <row r="17075" spans="1:8" x14ac:dyDescent="0.2">
      <c r="A17075"/>
      <c r="B17075"/>
      <c r="C17075"/>
      <c r="D17075"/>
      <c r="E17075"/>
      <c r="F17075"/>
      <c r="G17075"/>
      <c r="H17075"/>
    </row>
    <row r="17076" spans="1:8" x14ac:dyDescent="0.2">
      <c r="A17076"/>
      <c r="B17076"/>
      <c r="C17076"/>
      <c r="D17076"/>
      <c r="E17076"/>
      <c r="F17076"/>
      <c r="G17076"/>
      <c r="H17076"/>
    </row>
    <row r="17077" spans="1:8" x14ac:dyDescent="0.2">
      <c r="A17077"/>
      <c r="B17077"/>
      <c r="C17077"/>
      <c r="D17077"/>
      <c r="E17077"/>
      <c r="F17077"/>
      <c r="G17077"/>
      <c r="H17077"/>
    </row>
    <row r="17078" spans="1:8" x14ac:dyDescent="0.2">
      <c r="A17078"/>
      <c r="B17078"/>
      <c r="C17078"/>
      <c r="D17078"/>
      <c r="E17078"/>
      <c r="F17078"/>
      <c r="G17078"/>
      <c r="H17078"/>
    </row>
    <row r="17079" spans="1:8" x14ac:dyDescent="0.2">
      <c r="A17079"/>
      <c r="B17079"/>
      <c r="C17079"/>
      <c r="D17079"/>
      <c r="E17079"/>
      <c r="F17079"/>
      <c r="G17079"/>
      <c r="H17079"/>
    </row>
    <row r="17080" spans="1:8" x14ac:dyDescent="0.2">
      <c r="A17080"/>
      <c r="B17080"/>
      <c r="C17080"/>
      <c r="D17080"/>
      <c r="E17080"/>
      <c r="F17080"/>
      <c r="G17080"/>
      <c r="H17080"/>
    </row>
    <row r="17081" spans="1:8" x14ac:dyDescent="0.2">
      <c r="A17081"/>
      <c r="B17081"/>
      <c r="C17081"/>
      <c r="D17081"/>
      <c r="E17081"/>
      <c r="F17081"/>
      <c r="G17081"/>
      <c r="H17081"/>
    </row>
    <row r="17082" spans="1:8" x14ac:dyDescent="0.2">
      <c r="A17082"/>
      <c r="B17082"/>
      <c r="C17082"/>
      <c r="D17082"/>
      <c r="E17082"/>
      <c r="F17082"/>
      <c r="G17082"/>
      <c r="H17082"/>
    </row>
    <row r="17083" spans="1:8" x14ac:dyDescent="0.2">
      <c r="A17083"/>
      <c r="B17083"/>
      <c r="C17083"/>
      <c r="D17083"/>
      <c r="E17083"/>
      <c r="F17083"/>
      <c r="G17083"/>
      <c r="H17083"/>
    </row>
    <row r="17084" spans="1:8" x14ac:dyDescent="0.2">
      <c r="A17084"/>
      <c r="B17084"/>
      <c r="C17084"/>
      <c r="D17084"/>
      <c r="E17084"/>
      <c r="F17084"/>
      <c r="G17084"/>
      <c r="H17084"/>
    </row>
    <row r="17085" spans="1:8" x14ac:dyDescent="0.2">
      <c r="A17085"/>
      <c r="B17085"/>
      <c r="C17085"/>
      <c r="D17085"/>
      <c r="E17085"/>
      <c r="F17085"/>
      <c r="G17085"/>
      <c r="H17085"/>
    </row>
    <row r="17086" spans="1:8" x14ac:dyDescent="0.2">
      <c r="A17086"/>
      <c r="B17086"/>
      <c r="C17086"/>
      <c r="D17086"/>
      <c r="E17086"/>
      <c r="F17086"/>
      <c r="G17086"/>
      <c r="H17086"/>
    </row>
    <row r="17087" spans="1:8" x14ac:dyDescent="0.2">
      <c r="A17087"/>
      <c r="B17087"/>
      <c r="C17087"/>
      <c r="D17087"/>
      <c r="E17087"/>
      <c r="F17087"/>
      <c r="G17087"/>
      <c r="H17087"/>
    </row>
    <row r="17088" spans="1:8" x14ac:dyDescent="0.2">
      <c r="A17088"/>
      <c r="B17088"/>
      <c r="C17088"/>
      <c r="D17088"/>
      <c r="E17088"/>
      <c r="F17088"/>
      <c r="G17088"/>
      <c r="H17088"/>
    </row>
    <row r="17089" spans="1:8" x14ac:dyDescent="0.2">
      <c r="A17089"/>
      <c r="B17089"/>
      <c r="C17089"/>
      <c r="D17089"/>
      <c r="E17089"/>
      <c r="F17089"/>
      <c r="G17089"/>
      <c r="H17089"/>
    </row>
    <row r="17090" spans="1:8" x14ac:dyDescent="0.2">
      <c r="A17090"/>
      <c r="B17090"/>
      <c r="C17090"/>
      <c r="D17090"/>
      <c r="E17090"/>
      <c r="F17090"/>
      <c r="G17090"/>
      <c r="H17090"/>
    </row>
    <row r="17091" spans="1:8" x14ac:dyDescent="0.2">
      <c r="A17091"/>
      <c r="B17091"/>
      <c r="C17091"/>
      <c r="D17091"/>
      <c r="E17091"/>
      <c r="F17091"/>
      <c r="G17091"/>
      <c r="H17091"/>
    </row>
    <row r="17092" spans="1:8" x14ac:dyDescent="0.2">
      <c r="A17092"/>
      <c r="B17092"/>
      <c r="C17092"/>
      <c r="D17092"/>
      <c r="E17092"/>
      <c r="F17092"/>
      <c r="G17092"/>
      <c r="H17092"/>
    </row>
    <row r="17093" spans="1:8" x14ac:dyDescent="0.2">
      <c r="A17093"/>
      <c r="B17093"/>
      <c r="C17093"/>
      <c r="D17093"/>
      <c r="E17093"/>
      <c r="F17093"/>
      <c r="G17093"/>
      <c r="H17093"/>
    </row>
    <row r="17094" spans="1:8" x14ac:dyDescent="0.2">
      <c r="A17094"/>
      <c r="B17094"/>
      <c r="C17094"/>
      <c r="D17094"/>
      <c r="E17094"/>
      <c r="F17094"/>
      <c r="G17094"/>
      <c r="H17094"/>
    </row>
    <row r="17095" spans="1:8" x14ac:dyDescent="0.2">
      <c r="A17095"/>
      <c r="B17095"/>
      <c r="C17095"/>
      <c r="D17095"/>
      <c r="E17095"/>
      <c r="F17095"/>
      <c r="G17095"/>
      <c r="H17095"/>
    </row>
    <row r="17096" spans="1:8" x14ac:dyDescent="0.2">
      <c r="A17096"/>
      <c r="B17096"/>
      <c r="C17096"/>
      <c r="D17096"/>
      <c r="E17096"/>
      <c r="F17096"/>
      <c r="G17096"/>
      <c r="H17096"/>
    </row>
    <row r="17097" spans="1:8" x14ac:dyDescent="0.2">
      <c r="A17097"/>
      <c r="B17097"/>
      <c r="C17097"/>
      <c r="D17097"/>
      <c r="E17097"/>
      <c r="F17097"/>
      <c r="G17097"/>
      <c r="H17097"/>
    </row>
    <row r="17098" spans="1:8" x14ac:dyDescent="0.2">
      <c r="A17098"/>
      <c r="B17098"/>
      <c r="C17098"/>
      <c r="D17098"/>
      <c r="E17098"/>
      <c r="F17098"/>
      <c r="G17098"/>
      <c r="H17098"/>
    </row>
    <row r="17099" spans="1:8" x14ac:dyDescent="0.2">
      <c r="A17099"/>
      <c r="B17099"/>
      <c r="C17099"/>
      <c r="D17099"/>
      <c r="E17099"/>
      <c r="F17099"/>
      <c r="G17099"/>
      <c r="H17099"/>
    </row>
    <row r="17100" spans="1:8" x14ac:dyDescent="0.2">
      <c r="A17100"/>
      <c r="B17100"/>
      <c r="C17100"/>
      <c r="D17100"/>
      <c r="E17100"/>
      <c r="F17100"/>
      <c r="G17100"/>
      <c r="H17100"/>
    </row>
    <row r="17101" spans="1:8" x14ac:dyDescent="0.2">
      <c r="A17101"/>
      <c r="B17101"/>
      <c r="C17101"/>
      <c r="D17101"/>
      <c r="E17101"/>
      <c r="F17101"/>
      <c r="G17101"/>
      <c r="H17101"/>
    </row>
    <row r="17102" spans="1:8" x14ac:dyDescent="0.2">
      <c r="A17102"/>
      <c r="B17102"/>
      <c r="C17102"/>
      <c r="D17102"/>
      <c r="E17102"/>
      <c r="F17102"/>
      <c r="G17102"/>
      <c r="H17102"/>
    </row>
    <row r="17103" spans="1:8" x14ac:dyDescent="0.2">
      <c r="A17103"/>
      <c r="B17103"/>
      <c r="C17103"/>
      <c r="D17103"/>
      <c r="E17103"/>
      <c r="F17103"/>
      <c r="G17103"/>
      <c r="H17103"/>
    </row>
    <row r="17104" spans="1:8" x14ac:dyDescent="0.2">
      <c r="A17104"/>
      <c r="B17104"/>
      <c r="C17104"/>
      <c r="D17104"/>
      <c r="E17104"/>
      <c r="F17104"/>
      <c r="G17104"/>
      <c r="H17104"/>
    </row>
    <row r="17105" spans="1:8" x14ac:dyDescent="0.2">
      <c r="A17105"/>
      <c r="B17105"/>
      <c r="C17105"/>
      <c r="D17105"/>
      <c r="E17105"/>
      <c r="F17105"/>
      <c r="G17105"/>
      <c r="H17105"/>
    </row>
    <row r="17106" spans="1:8" x14ac:dyDescent="0.2">
      <c r="A17106"/>
      <c r="B17106"/>
      <c r="C17106"/>
      <c r="D17106"/>
      <c r="E17106"/>
      <c r="F17106"/>
      <c r="G17106"/>
      <c r="H17106"/>
    </row>
    <row r="17107" spans="1:8" x14ac:dyDescent="0.2">
      <c r="A17107"/>
      <c r="B17107"/>
      <c r="C17107"/>
      <c r="D17107"/>
      <c r="E17107"/>
      <c r="F17107"/>
      <c r="G17107"/>
      <c r="H17107"/>
    </row>
    <row r="17108" spans="1:8" x14ac:dyDescent="0.2">
      <c r="A17108"/>
      <c r="B17108"/>
      <c r="C17108"/>
      <c r="D17108"/>
      <c r="E17108"/>
      <c r="F17108"/>
      <c r="G17108"/>
      <c r="H17108"/>
    </row>
    <row r="17109" spans="1:8" x14ac:dyDescent="0.2">
      <c r="A17109"/>
      <c r="B17109"/>
      <c r="C17109"/>
      <c r="D17109"/>
      <c r="E17109"/>
      <c r="F17109"/>
      <c r="G17109"/>
      <c r="H17109"/>
    </row>
    <row r="17110" spans="1:8" x14ac:dyDescent="0.2">
      <c r="A17110"/>
      <c r="B17110"/>
      <c r="C17110"/>
      <c r="D17110"/>
      <c r="E17110"/>
      <c r="F17110"/>
      <c r="G17110"/>
      <c r="H17110"/>
    </row>
    <row r="17111" spans="1:8" x14ac:dyDescent="0.2">
      <c r="A17111"/>
      <c r="B17111"/>
      <c r="C17111"/>
      <c r="D17111"/>
      <c r="E17111"/>
      <c r="F17111"/>
      <c r="G17111"/>
      <c r="H17111"/>
    </row>
    <row r="17112" spans="1:8" x14ac:dyDescent="0.2">
      <c r="A17112"/>
      <c r="B17112"/>
      <c r="C17112"/>
      <c r="D17112"/>
      <c r="E17112"/>
      <c r="F17112"/>
      <c r="G17112"/>
      <c r="H17112"/>
    </row>
    <row r="17113" spans="1:8" x14ac:dyDescent="0.2">
      <c r="A17113"/>
      <c r="B17113"/>
      <c r="C17113"/>
      <c r="D17113"/>
      <c r="E17113"/>
      <c r="F17113"/>
      <c r="G17113"/>
      <c r="H17113"/>
    </row>
    <row r="17114" spans="1:8" x14ac:dyDescent="0.2">
      <c r="A17114"/>
      <c r="B17114"/>
      <c r="C17114"/>
      <c r="D17114"/>
      <c r="E17114"/>
      <c r="F17114"/>
      <c r="G17114"/>
      <c r="H17114"/>
    </row>
    <row r="17115" spans="1:8" x14ac:dyDescent="0.2">
      <c r="A17115"/>
      <c r="B17115"/>
      <c r="C17115"/>
      <c r="D17115"/>
      <c r="E17115"/>
      <c r="F17115"/>
      <c r="G17115"/>
      <c r="H17115"/>
    </row>
    <row r="17116" spans="1:8" x14ac:dyDescent="0.2">
      <c r="A17116"/>
      <c r="B17116"/>
      <c r="C17116"/>
      <c r="D17116"/>
      <c r="E17116"/>
      <c r="F17116"/>
      <c r="G17116"/>
      <c r="H17116"/>
    </row>
    <row r="17117" spans="1:8" x14ac:dyDescent="0.2">
      <c r="A17117"/>
      <c r="B17117"/>
      <c r="C17117"/>
      <c r="D17117"/>
      <c r="E17117"/>
      <c r="F17117"/>
      <c r="G17117"/>
      <c r="H17117"/>
    </row>
    <row r="17118" spans="1:8" x14ac:dyDescent="0.2">
      <c r="A17118"/>
      <c r="B17118"/>
      <c r="C17118"/>
      <c r="D17118"/>
      <c r="E17118"/>
      <c r="F17118"/>
      <c r="G17118"/>
      <c r="H17118"/>
    </row>
    <row r="17119" spans="1:8" x14ac:dyDescent="0.2">
      <c r="A17119"/>
      <c r="B17119"/>
      <c r="C17119"/>
      <c r="D17119"/>
      <c r="E17119"/>
      <c r="F17119"/>
      <c r="G17119"/>
      <c r="H17119"/>
    </row>
    <row r="17120" spans="1:8" x14ac:dyDescent="0.2">
      <c r="A17120"/>
      <c r="B17120"/>
      <c r="C17120"/>
      <c r="D17120"/>
      <c r="E17120"/>
      <c r="F17120"/>
      <c r="G17120"/>
      <c r="H17120"/>
    </row>
    <row r="17121" spans="1:8" x14ac:dyDescent="0.2">
      <c r="A17121"/>
      <c r="B17121"/>
      <c r="C17121"/>
      <c r="D17121"/>
      <c r="E17121"/>
      <c r="F17121"/>
      <c r="G17121"/>
      <c r="H17121"/>
    </row>
    <row r="17122" spans="1:8" x14ac:dyDescent="0.2">
      <c r="A17122"/>
      <c r="B17122"/>
      <c r="C17122"/>
      <c r="D17122"/>
      <c r="E17122"/>
      <c r="F17122"/>
      <c r="G17122"/>
      <c r="H17122"/>
    </row>
    <row r="17123" spans="1:8" x14ac:dyDescent="0.2">
      <c r="A17123"/>
      <c r="B17123"/>
      <c r="C17123"/>
      <c r="D17123"/>
      <c r="E17123"/>
      <c r="F17123"/>
      <c r="G17123"/>
      <c r="H17123"/>
    </row>
    <row r="17124" spans="1:8" x14ac:dyDescent="0.2">
      <c r="A17124"/>
      <c r="B17124"/>
      <c r="C17124"/>
      <c r="D17124"/>
      <c r="E17124"/>
      <c r="F17124"/>
      <c r="G17124"/>
      <c r="H17124"/>
    </row>
    <row r="17125" spans="1:8" x14ac:dyDescent="0.2">
      <c r="A17125"/>
      <c r="B17125"/>
      <c r="C17125"/>
      <c r="D17125"/>
      <c r="E17125"/>
      <c r="F17125"/>
      <c r="G17125"/>
      <c r="H17125"/>
    </row>
    <row r="17126" spans="1:8" x14ac:dyDescent="0.2">
      <c r="A17126"/>
      <c r="B17126"/>
      <c r="C17126"/>
      <c r="D17126"/>
      <c r="E17126"/>
      <c r="F17126"/>
      <c r="G17126"/>
      <c r="H17126"/>
    </row>
    <row r="17127" spans="1:8" x14ac:dyDescent="0.2">
      <c r="A17127"/>
      <c r="B17127"/>
      <c r="C17127"/>
      <c r="D17127"/>
      <c r="E17127"/>
      <c r="F17127"/>
      <c r="G17127"/>
      <c r="H17127"/>
    </row>
    <row r="17128" spans="1:8" x14ac:dyDescent="0.2">
      <c r="A17128"/>
      <c r="B17128"/>
      <c r="C17128"/>
      <c r="D17128"/>
      <c r="E17128"/>
      <c r="F17128"/>
      <c r="G17128"/>
      <c r="H17128"/>
    </row>
    <row r="17129" spans="1:8" x14ac:dyDescent="0.2">
      <c r="A17129"/>
      <c r="B17129"/>
      <c r="C17129"/>
      <c r="D17129"/>
      <c r="E17129"/>
      <c r="F17129"/>
      <c r="G17129"/>
      <c r="H17129"/>
    </row>
    <row r="17130" spans="1:8" x14ac:dyDescent="0.2">
      <c r="A17130"/>
      <c r="B17130"/>
      <c r="C17130"/>
      <c r="D17130"/>
      <c r="E17130"/>
      <c r="F17130"/>
      <c r="G17130"/>
      <c r="H17130"/>
    </row>
    <row r="17131" spans="1:8" x14ac:dyDescent="0.2">
      <c r="A17131"/>
      <c r="B17131"/>
      <c r="C17131"/>
      <c r="D17131"/>
      <c r="E17131"/>
      <c r="F17131"/>
      <c r="G17131"/>
      <c r="H17131"/>
    </row>
    <row r="17132" spans="1:8" x14ac:dyDescent="0.2">
      <c r="A17132"/>
      <c r="B17132"/>
      <c r="C17132"/>
      <c r="D17132"/>
      <c r="E17132"/>
      <c r="F17132"/>
      <c r="G17132"/>
      <c r="H17132"/>
    </row>
    <row r="17133" spans="1:8" x14ac:dyDescent="0.2">
      <c r="A17133"/>
      <c r="B17133"/>
      <c r="C17133"/>
      <c r="D17133"/>
      <c r="E17133"/>
      <c r="F17133"/>
      <c r="G17133"/>
      <c r="H17133"/>
    </row>
    <row r="17134" spans="1:8" x14ac:dyDescent="0.2">
      <c r="A17134"/>
      <c r="B17134"/>
      <c r="C17134"/>
      <c r="D17134"/>
      <c r="E17134"/>
      <c r="F17134"/>
      <c r="G17134"/>
      <c r="H17134"/>
    </row>
    <row r="17135" spans="1:8" x14ac:dyDescent="0.2">
      <c r="A17135"/>
      <c r="B17135"/>
      <c r="C17135"/>
      <c r="D17135"/>
      <c r="E17135"/>
      <c r="F17135"/>
      <c r="G17135"/>
      <c r="H17135"/>
    </row>
    <row r="17136" spans="1:8" x14ac:dyDescent="0.2">
      <c r="A17136"/>
      <c r="B17136"/>
      <c r="C17136"/>
      <c r="D17136"/>
      <c r="E17136"/>
      <c r="F17136"/>
      <c r="G17136"/>
      <c r="H17136"/>
    </row>
    <row r="17137" spans="1:8" x14ac:dyDescent="0.2">
      <c r="A17137"/>
      <c r="B17137"/>
      <c r="C17137"/>
      <c r="D17137"/>
      <c r="E17137"/>
      <c r="F17137"/>
      <c r="G17137"/>
      <c r="H17137"/>
    </row>
    <row r="17138" spans="1:8" x14ac:dyDescent="0.2">
      <c r="A17138"/>
      <c r="B17138"/>
      <c r="C17138"/>
      <c r="D17138"/>
      <c r="E17138"/>
      <c r="F17138"/>
      <c r="G17138"/>
      <c r="H17138"/>
    </row>
    <row r="17139" spans="1:8" x14ac:dyDescent="0.2">
      <c r="A17139"/>
      <c r="B17139"/>
      <c r="C17139"/>
      <c r="D17139"/>
      <c r="E17139"/>
      <c r="F17139"/>
      <c r="G17139"/>
      <c r="H17139"/>
    </row>
    <row r="17140" spans="1:8" x14ac:dyDescent="0.2">
      <c r="A17140"/>
      <c r="B17140"/>
      <c r="C17140"/>
      <c r="D17140"/>
      <c r="E17140"/>
      <c r="F17140"/>
      <c r="G17140"/>
      <c r="H17140"/>
    </row>
    <row r="17141" spans="1:8" x14ac:dyDescent="0.2">
      <c r="A17141"/>
      <c r="B17141"/>
      <c r="C17141"/>
      <c r="D17141"/>
      <c r="E17141"/>
      <c r="F17141"/>
      <c r="G17141"/>
      <c r="H17141"/>
    </row>
    <row r="17142" spans="1:8" x14ac:dyDescent="0.2">
      <c r="A17142"/>
      <c r="B17142"/>
      <c r="C17142"/>
      <c r="D17142"/>
      <c r="E17142"/>
      <c r="F17142"/>
      <c r="G17142"/>
      <c r="H17142"/>
    </row>
    <row r="17143" spans="1:8" x14ac:dyDescent="0.2">
      <c r="A17143"/>
      <c r="B17143"/>
      <c r="C17143"/>
      <c r="D17143"/>
      <c r="E17143"/>
      <c r="F17143"/>
      <c r="G17143"/>
      <c r="H17143"/>
    </row>
    <row r="17144" spans="1:8" x14ac:dyDescent="0.2">
      <c r="A17144"/>
      <c r="B17144"/>
      <c r="C17144"/>
      <c r="D17144"/>
      <c r="E17144"/>
      <c r="F17144"/>
      <c r="G17144"/>
      <c r="H17144"/>
    </row>
    <row r="17145" spans="1:8" x14ac:dyDescent="0.2">
      <c r="A17145"/>
      <c r="B17145"/>
      <c r="C17145"/>
      <c r="D17145"/>
      <c r="E17145"/>
      <c r="F17145"/>
      <c r="G17145"/>
      <c r="H17145"/>
    </row>
    <row r="17146" spans="1:8" x14ac:dyDescent="0.2">
      <c r="A17146"/>
      <c r="B17146"/>
      <c r="C17146"/>
      <c r="D17146"/>
      <c r="E17146"/>
      <c r="F17146"/>
      <c r="G17146"/>
      <c r="H17146"/>
    </row>
    <row r="17147" spans="1:8" x14ac:dyDescent="0.2">
      <c r="A17147"/>
      <c r="B17147"/>
      <c r="C17147"/>
      <c r="D17147"/>
      <c r="E17147"/>
      <c r="F17147"/>
      <c r="G17147"/>
      <c r="H17147"/>
    </row>
    <row r="17148" spans="1:8" x14ac:dyDescent="0.2">
      <c r="A17148"/>
      <c r="B17148"/>
      <c r="C17148"/>
      <c r="D17148"/>
      <c r="E17148"/>
      <c r="F17148"/>
      <c r="G17148"/>
      <c r="H17148"/>
    </row>
    <row r="17149" spans="1:8" x14ac:dyDescent="0.2">
      <c r="A17149"/>
      <c r="B17149"/>
      <c r="C17149"/>
      <c r="D17149"/>
      <c r="E17149"/>
      <c r="F17149"/>
      <c r="G17149"/>
      <c r="H17149"/>
    </row>
    <row r="17150" spans="1:8" x14ac:dyDescent="0.2">
      <c r="A17150"/>
      <c r="B17150"/>
      <c r="C17150"/>
      <c r="D17150"/>
      <c r="E17150"/>
      <c r="F17150"/>
      <c r="G17150"/>
      <c r="H17150"/>
    </row>
    <row r="17151" spans="1:8" x14ac:dyDescent="0.2">
      <c r="A17151"/>
      <c r="B17151"/>
      <c r="C17151"/>
      <c r="D17151"/>
      <c r="E17151"/>
      <c r="F17151"/>
      <c r="G17151"/>
      <c r="H17151"/>
    </row>
    <row r="17152" spans="1:8" x14ac:dyDescent="0.2">
      <c r="A17152"/>
      <c r="B17152"/>
      <c r="C17152"/>
      <c r="D17152"/>
      <c r="E17152"/>
      <c r="F17152"/>
      <c r="G17152"/>
      <c r="H17152"/>
    </row>
    <row r="17153" spans="1:8" x14ac:dyDescent="0.2">
      <c r="A17153"/>
      <c r="B17153"/>
      <c r="C17153"/>
      <c r="D17153"/>
      <c r="E17153"/>
      <c r="F17153"/>
      <c r="G17153"/>
      <c r="H17153"/>
    </row>
    <row r="17154" spans="1:8" x14ac:dyDescent="0.2">
      <c r="A17154"/>
      <c r="B17154"/>
      <c r="C17154"/>
      <c r="D17154"/>
      <c r="E17154"/>
      <c r="F17154"/>
      <c r="G17154"/>
      <c r="H17154"/>
    </row>
    <row r="17155" spans="1:8" x14ac:dyDescent="0.2">
      <c r="A17155"/>
      <c r="B17155"/>
      <c r="C17155"/>
      <c r="D17155"/>
      <c r="E17155"/>
      <c r="F17155"/>
      <c r="G17155"/>
      <c r="H17155"/>
    </row>
    <row r="17156" spans="1:8" x14ac:dyDescent="0.2">
      <c r="A17156"/>
      <c r="B17156"/>
      <c r="C17156"/>
      <c r="D17156"/>
      <c r="E17156"/>
      <c r="F17156"/>
      <c r="G17156"/>
      <c r="H17156"/>
    </row>
    <row r="17157" spans="1:8" x14ac:dyDescent="0.2">
      <c r="A17157"/>
      <c r="B17157"/>
      <c r="C17157"/>
      <c r="D17157"/>
      <c r="E17157"/>
      <c r="F17157"/>
      <c r="G17157"/>
      <c r="H17157"/>
    </row>
    <row r="17158" spans="1:8" x14ac:dyDescent="0.2">
      <c r="A17158"/>
      <c r="B17158"/>
      <c r="C17158"/>
      <c r="D17158"/>
      <c r="E17158"/>
      <c r="F17158"/>
      <c r="G17158"/>
      <c r="H17158"/>
    </row>
    <row r="17159" spans="1:8" x14ac:dyDescent="0.2">
      <c r="A17159"/>
      <c r="B17159"/>
      <c r="C17159"/>
      <c r="D17159"/>
      <c r="E17159"/>
      <c r="F17159"/>
      <c r="G17159"/>
      <c r="H17159"/>
    </row>
    <row r="17160" spans="1:8" x14ac:dyDescent="0.2">
      <c r="A17160"/>
      <c r="B17160"/>
      <c r="C17160"/>
      <c r="D17160"/>
      <c r="E17160"/>
      <c r="F17160"/>
      <c r="G17160"/>
      <c r="H17160"/>
    </row>
    <row r="17161" spans="1:8" x14ac:dyDescent="0.2">
      <c r="A17161"/>
      <c r="B17161"/>
      <c r="C17161"/>
      <c r="D17161"/>
      <c r="E17161"/>
      <c r="F17161"/>
      <c r="G17161"/>
      <c r="H17161"/>
    </row>
    <row r="17162" spans="1:8" x14ac:dyDescent="0.2">
      <c r="A17162"/>
      <c r="B17162"/>
      <c r="C17162"/>
      <c r="D17162"/>
      <c r="E17162"/>
      <c r="F17162"/>
      <c r="G17162"/>
      <c r="H17162"/>
    </row>
    <row r="17163" spans="1:8" x14ac:dyDescent="0.2">
      <c r="A17163"/>
      <c r="B17163"/>
      <c r="C17163"/>
      <c r="D17163"/>
      <c r="E17163"/>
      <c r="F17163"/>
      <c r="G17163"/>
      <c r="H17163"/>
    </row>
    <row r="17164" spans="1:8" x14ac:dyDescent="0.2">
      <c r="A17164"/>
      <c r="B17164"/>
      <c r="C17164"/>
      <c r="D17164"/>
      <c r="E17164"/>
      <c r="F17164"/>
      <c r="G17164"/>
      <c r="H17164"/>
    </row>
    <row r="17165" spans="1:8" x14ac:dyDescent="0.2">
      <c r="A17165"/>
      <c r="B17165"/>
      <c r="C17165"/>
      <c r="D17165"/>
      <c r="E17165"/>
      <c r="F17165"/>
      <c r="G17165"/>
      <c r="H17165"/>
    </row>
    <row r="17166" spans="1:8" x14ac:dyDescent="0.2">
      <c r="A17166"/>
      <c r="B17166"/>
      <c r="C17166"/>
      <c r="D17166"/>
      <c r="E17166"/>
      <c r="F17166"/>
      <c r="G17166"/>
      <c r="H17166"/>
    </row>
    <row r="17167" spans="1:8" x14ac:dyDescent="0.2">
      <c r="A17167"/>
      <c r="B17167"/>
      <c r="C17167"/>
      <c r="D17167"/>
      <c r="E17167"/>
      <c r="F17167"/>
      <c r="G17167"/>
      <c r="H17167"/>
    </row>
    <row r="17168" spans="1:8" x14ac:dyDescent="0.2">
      <c r="A17168"/>
      <c r="B17168"/>
      <c r="C17168"/>
      <c r="D17168"/>
      <c r="E17168"/>
      <c r="F17168"/>
      <c r="G17168"/>
      <c r="H17168"/>
    </row>
    <row r="17169" spans="1:8" x14ac:dyDescent="0.2">
      <c r="A17169"/>
      <c r="B17169"/>
      <c r="C17169"/>
      <c r="D17169"/>
      <c r="E17169"/>
      <c r="F17169"/>
      <c r="G17169"/>
      <c r="H17169"/>
    </row>
    <row r="17170" spans="1:8" x14ac:dyDescent="0.2">
      <c r="A17170"/>
      <c r="B17170"/>
      <c r="C17170"/>
      <c r="D17170"/>
      <c r="E17170"/>
      <c r="F17170"/>
      <c r="G17170"/>
      <c r="H17170"/>
    </row>
    <row r="17171" spans="1:8" x14ac:dyDescent="0.2">
      <c r="A17171"/>
      <c r="B17171"/>
      <c r="C17171"/>
      <c r="D17171"/>
      <c r="E17171"/>
      <c r="F17171"/>
      <c r="G17171"/>
      <c r="H17171"/>
    </row>
    <row r="17172" spans="1:8" x14ac:dyDescent="0.2">
      <c r="A17172"/>
      <c r="B17172"/>
      <c r="C17172"/>
      <c r="D17172"/>
      <c r="E17172"/>
      <c r="F17172"/>
      <c r="G17172"/>
      <c r="H17172"/>
    </row>
    <row r="17173" spans="1:8" x14ac:dyDescent="0.2">
      <c r="A17173"/>
      <c r="B17173"/>
      <c r="C17173"/>
      <c r="D17173"/>
      <c r="E17173"/>
      <c r="F17173"/>
      <c r="G17173"/>
      <c r="H17173"/>
    </row>
    <row r="17174" spans="1:8" x14ac:dyDescent="0.2">
      <c r="A17174"/>
      <c r="B17174"/>
      <c r="C17174"/>
      <c r="D17174"/>
      <c r="E17174"/>
      <c r="F17174"/>
      <c r="G17174"/>
      <c r="H17174"/>
    </row>
    <row r="17175" spans="1:8" x14ac:dyDescent="0.2">
      <c r="A17175"/>
      <c r="B17175"/>
      <c r="C17175"/>
      <c r="D17175"/>
      <c r="E17175"/>
      <c r="F17175"/>
      <c r="G17175"/>
      <c r="H17175"/>
    </row>
    <row r="17176" spans="1:8" x14ac:dyDescent="0.2">
      <c r="A17176"/>
      <c r="B17176"/>
      <c r="C17176"/>
      <c r="D17176"/>
      <c r="E17176"/>
      <c r="F17176"/>
      <c r="G17176"/>
      <c r="H17176"/>
    </row>
    <row r="17177" spans="1:8" x14ac:dyDescent="0.2">
      <c r="A17177"/>
      <c r="B17177"/>
      <c r="C17177"/>
      <c r="D17177"/>
      <c r="E17177"/>
      <c r="F17177"/>
      <c r="G17177"/>
      <c r="H17177"/>
    </row>
    <row r="17178" spans="1:8" x14ac:dyDescent="0.2">
      <c r="A17178"/>
      <c r="B17178"/>
      <c r="C17178"/>
      <c r="D17178"/>
      <c r="E17178"/>
      <c r="F17178"/>
      <c r="G17178"/>
      <c r="H17178"/>
    </row>
    <row r="17179" spans="1:8" x14ac:dyDescent="0.2">
      <c r="A17179"/>
      <c r="B17179"/>
      <c r="C17179"/>
      <c r="D17179"/>
      <c r="E17179"/>
      <c r="F17179"/>
      <c r="G17179"/>
      <c r="H17179"/>
    </row>
    <row r="17180" spans="1:8" x14ac:dyDescent="0.2">
      <c r="A17180"/>
      <c r="B17180"/>
      <c r="C17180"/>
      <c r="D17180"/>
      <c r="E17180"/>
      <c r="F17180"/>
      <c r="G17180"/>
      <c r="H17180"/>
    </row>
    <row r="17181" spans="1:8" x14ac:dyDescent="0.2">
      <c r="A17181"/>
      <c r="B17181"/>
      <c r="C17181"/>
      <c r="D17181"/>
      <c r="E17181"/>
      <c r="F17181"/>
      <c r="G17181"/>
      <c r="H17181"/>
    </row>
    <row r="17182" spans="1:8" x14ac:dyDescent="0.2">
      <c r="A17182"/>
      <c r="B17182"/>
      <c r="C17182"/>
      <c r="D17182"/>
      <c r="E17182"/>
      <c r="F17182"/>
      <c r="G17182"/>
      <c r="H17182"/>
    </row>
    <row r="17183" spans="1:8" x14ac:dyDescent="0.2">
      <c r="A17183"/>
      <c r="B17183"/>
      <c r="C17183"/>
      <c r="D17183"/>
      <c r="E17183"/>
      <c r="F17183"/>
      <c r="G17183"/>
      <c r="H17183"/>
    </row>
    <row r="17184" spans="1:8" x14ac:dyDescent="0.2">
      <c r="A17184"/>
      <c r="B17184"/>
      <c r="C17184"/>
      <c r="D17184"/>
      <c r="E17184"/>
      <c r="F17184"/>
      <c r="G17184"/>
      <c r="H17184"/>
    </row>
    <row r="17185" spans="1:8" x14ac:dyDescent="0.2">
      <c r="A17185"/>
      <c r="B17185"/>
      <c r="C17185"/>
      <c r="D17185"/>
      <c r="E17185"/>
      <c r="F17185"/>
      <c r="G17185"/>
      <c r="H17185"/>
    </row>
    <row r="17186" spans="1:8" x14ac:dyDescent="0.2">
      <c r="A17186"/>
      <c r="B17186"/>
      <c r="C17186"/>
      <c r="D17186"/>
      <c r="E17186"/>
      <c r="F17186"/>
      <c r="G17186"/>
      <c r="H17186"/>
    </row>
    <row r="17187" spans="1:8" x14ac:dyDescent="0.2">
      <c r="A17187"/>
      <c r="B17187"/>
      <c r="C17187"/>
      <c r="D17187"/>
      <c r="E17187"/>
      <c r="F17187"/>
      <c r="G17187"/>
      <c r="H17187"/>
    </row>
    <row r="17188" spans="1:8" x14ac:dyDescent="0.2">
      <c r="A17188"/>
      <c r="B17188"/>
      <c r="C17188"/>
      <c r="D17188"/>
      <c r="E17188"/>
      <c r="F17188"/>
      <c r="G17188"/>
      <c r="H17188"/>
    </row>
    <row r="17189" spans="1:8" x14ac:dyDescent="0.2">
      <c r="A17189"/>
      <c r="B17189"/>
      <c r="C17189"/>
      <c r="D17189"/>
      <c r="E17189"/>
      <c r="F17189"/>
      <c r="G17189"/>
      <c r="H17189"/>
    </row>
    <row r="17190" spans="1:8" x14ac:dyDescent="0.2">
      <c r="A17190"/>
      <c r="B17190"/>
      <c r="C17190"/>
      <c r="D17190"/>
      <c r="E17190"/>
      <c r="F17190"/>
      <c r="G17190"/>
      <c r="H17190"/>
    </row>
    <row r="17191" spans="1:8" x14ac:dyDescent="0.2">
      <c r="A17191"/>
      <c r="B17191"/>
      <c r="C17191"/>
      <c r="D17191"/>
      <c r="E17191"/>
      <c r="F17191"/>
      <c r="G17191"/>
      <c r="H17191"/>
    </row>
    <row r="17192" spans="1:8" x14ac:dyDescent="0.2">
      <c r="A17192"/>
      <c r="B17192"/>
      <c r="C17192"/>
      <c r="D17192"/>
      <c r="E17192"/>
      <c r="F17192"/>
      <c r="G17192"/>
      <c r="H17192"/>
    </row>
    <row r="17193" spans="1:8" x14ac:dyDescent="0.2">
      <c r="A17193"/>
      <c r="B17193"/>
      <c r="C17193"/>
      <c r="D17193"/>
      <c r="E17193"/>
      <c r="F17193"/>
      <c r="G17193"/>
      <c r="H17193"/>
    </row>
    <row r="17194" spans="1:8" x14ac:dyDescent="0.2">
      <c r="A17194"/>
      <c r="B17194"/>
      <c r="C17194"/>
      <c r="D17194"/>
      <c r="E17194"/>
      <c r="F17194"/>
      <c r="G17194"/>
      <c r="H17194"/>
    </row>
    <row r="17195" spans="1:8" x14ac:dyDescent="0.2">
      <c r="A17195"/>
      <c r="B17195"/>
      <c r="C17195"/>
      <c r="D17195"/>
      <c r="E17195"/>
      <c r="F17195"/>
      <c r="G17195"/>
      <c r="H17195"/>
    </row>
    <row r="17196" spans="1:8" x14ac:dyDescent="0.2">
      <c r="A17196"/>
      <c r="B17196"/>
      <c r="C17196"/>
      <c r="D17196"/>
      <c r="E17196"/>
      <c r="F17196"/>
      <c r="G17196"/>
      <c r="H17196"/>
    </row>
    <row r="17197" spans="1:8" x14ac:dyDescent="0.2">
      <c r="A17197"/>
      <c r="B17197"/>
      <c r="C17197"/>
      <c r="D17197"/>
      <c r="E17197"/>
      <c r="F17197"/>
      <c r="G17197"/>
      <c r="H17197"/>
    </row>
    <row r="17198" spans="1:8" x14ac:dyDescent="0.2">
      <c r="A17198"/>
      <c r="B17198"/>
      <c r="C17198"/>
      <c r="D17198"/>
      <c r="E17198"/>
      <c r="F17198"/>
      <c r="G17198"/>
      <c r="H17198"/>
    </row>
    <row r="17199" spans="1:8" x14ac:dyDescent="0.2">
      <c r="A17199"/>
      <c r="B17199"/>
      <c r="C17199"/>
      <c r="D17199"/>
      <c r="E17199"/>
      <c r="F17199"/>
      <c r="G17199"/>
      <c r="H17199"/>
    </row>
    <row r="17200" spans="1:8" x14ac:dyDescent="0.2">
      <c r="A17200"/>
      <c r="B17200"/>
      <c r="C17200"/>
      <c r="D17200"/>
      <c r="E17200"/>
      <c r="F17200"/>
      <c r="G17200"/>
      <c r="H17200"/>
    </row>
    <row r="17201" spans="1:8" x14ac:dyDescent="0.2">
      <c r="A17201"/>
      <c r="B17201"/>
      <c r="C17201"/>
      <c r="D17201"/>
      <c r="E17201"/>
      <c r="F17201"/>
      <c r="G17201"/>
      <c r="H17201"/>
    </row>
    <row r="17202" spans="1:8" x14ac:dyDescent="0.2">
      <c r="A17202"/>
      <c r="B17202"/>
      <c r="C17202"/>
      <c r="D17202"/>
      <c r="E17202"/>
      <c r="F17202"/>
      <c r="G17202"/>
      <c r="H17202"/>
    </row>
    <row r="17203" spans="1:8" x14ac:dyDescent="0.2">
      <c r="A17203"/>
      <c r="B17203"/>
      <c r="C17203"/>
      <c r="D17203"/>
      <c r="E17203"/>
      <c r="F17203"/>
      <c r="G17203"/>
      <c r="H17203"/>
    </row>
    <row r="17204" spans="1:8" x14ac:dyDescent="0.2">
      <c r="A17204"/>
      <c r="B17204"/>
      <c r="C17204"/>
      <c r="D17204"/>
      <c r="E17204"/>
      <c r="F17204"/>
      <c r="G17204"/>
      <c r="H17204"/>
    </row>
    <row r="17205" spans="1:8" x14ac:dyDescent="0.2">
      <c r="A17205"/>
      <c r="B17205"/>
      <c r="C17205"/>
      <c r="D17205"/>
      <c r="E17205"/>
      <c r="F17205"/>
      <c r="G17205"/>
      <c r="H17205"/>
    </row>
    <row r="17206" spans="1:8" x14ac:dyDescent="0.2">
      <c r="A17206"/>
      <c r="B17206"/>
      <c r="C17206"/>
      <c r="D17206"/>
      <c r="E17206"/>
      <c r="F17206"/>
      <c r="G17206"/>
      <c r="H17206"/>
    </row>
    <row r="17207" spans="1:8" x14ac:dyDescent="0.2">
      <c r="A17207"/>
      <c r="B17207"/>
      <c r="C17207"/>
      <c r="D17207"/>
      <c r="E17207"/>
      <c r="F17207"/>
      <c r="G17207"/>
      <c r="H17207"/>
    </row>
    <row r="17208" spans="1:8" x14ac:dyDescent="0.2">
      <c r="A17208"/>
      <c r="B17208"/>
      <c r="C17208"/>
      <c r="D17208"/>
      <c r="E17208"/>
      <c r="F17208"/>
      <c r="G17208"/>
      <c r="H17208"/>
    </row>
    <row r="17209" spans="1:8" x14ac:dyDescent="0.2">
      <c r="A17209"/>
      <c r="B17209"/>
      <c r="C17209"/>
      <c r="D17209"/>
      <c r="E17209"/>
      <c r="F17209"/>
      <c r="G17209"/>
      <c r="H17209"/>
    </row>
    <row r="17210" spans="1:8" x14ac:dyDescent="0.2">
      <c r="A17210"/>
      <c r="B17210"/>
      <c r="C17210"/>
      <c r="D17210"/>
      <c r="E17210"/>
      <c r="F17210"/>
      <c r="G17210"/>
      <c r="H17210"/>
    </row>
    <row r="17211" spans="1:8" x14ac:dyDescent="0.2">
      <c r="A17211"/>
      <c r="B17211"/>
      <c r="C17211"/>
      <c r="D17211"/>
      <c r="E17211"/>
      <c r="F17211"/>
      <c r="G17211"/>
      <c r="H17211"/>
    </row>
    <row r="17212" spans="1:8" x14ac:dyDescent="0.2">
      <c r="A17212"/>
      <c r="B17212"/>
      <c r="C17212"/>
      <c r="D17212"/>
      <c r="E17212"/>
      <c r="F17212"/>
      <c r="G17212"/>
      <c r="H17212"/>
    </row>
    <row r="17213" spans="1:8" x14ac:dyDescent="0.2">
      <c r="A17213"/>
      <c r="B17213"/>
      <c r="C17213"/>
      <c r="D17213"/>
      <c r="E17213"/>
      <c r="F17213"/>
      <c r="G17213"/>
      <c r="H17213"/>
    </row>
    <row r="17214" spans="1:8" x14ac:dyDescent="0.2">
      <c r="A17214"/>
      <c r="B17214"/>
      <c r="C17214"/>
      <c r="D17214"/>
      <c r="E17214"/>
      <c r="F17214"/>
      <c r="G17214"/>
      <c r="H17214"/>
    </row>
    <row r="17215" spans="1:8" x14ac:dyDescent="0.2">
      <c r="A17215"/>
      <c r="B17215"/>
      <c r="C17215"/>
      <c r="D17215"/>
      <c r="E17215"/>
      <c r="F17215"/>
      <c r="G17215"/>
      <c r="H17215"/>
    </row>
    <row r="17216" spans="1:8" x14ac:dyDescent="0.2">
      <c r="A17216"/>
      <c r="B17216"/>
      <c r="C17216"/>
      <c r="D17216"/>
      <c r="E17216"/>
      <c r="F17216"/>
      <c r="G17216"/>
      <c r="H17216"/>
    </row>
    <row r="17217" spans="1:8" x14ac:dyDescent="0.2">
      <c r="A17217"/>
      <c r="B17217"/>
      <c r="C17217"/>
      <c r="D17217"/>
      <c r="E17217"/>
      <c r="F17217"/>
      <c r="G17217"/>
      <c r="H17217"/>
    </row>
    <row r="17218" spans="1:8" x14ac:dyDescent="0.2">
      <c r="A17218"/>
      <c r="B17218"/>
      <c r="C17218"/>
      <c r="D17218"/>
      <c r="E17218"/>
      <c r="F17218"/>
      <c r="G17218"/>
      <c r="H17218"/>
    </row>
    <row r="17219" spans="1:8" x14ac:dyDescent="0.2">
      <c r="A17219"/>
      <c r="B17219"/>
      <c r="C17219"/>
      <c r="D17219"/>
      <c r="E17219"/>
      <c r="F17219"/>
      <c r="G17219"/>
      <c r="H17219"/>
    </row>
    <row r="17220" spans="1:8" x14ac:dyDescent="0.2">
      <c r="A17220"/>
      <c r="B17220"/>
      <c r="C17220"/>
      <c r="D17220"/>
      <c r="E17220"/>
      <c r="F17220"/>
      <c r="G17220"/>
      <c r="H17220"/>
    </row>
    <row r="17221" spans="1:8" x14ac:dyDescent="0.2">
      <c r="A17221"/>
      <c r="B17221"/>
      <c r="C17221"/>
      <c r="D17221"/>
      <c r="E17221"/>
      <c r="F17221"/>
      <c r="G17221"/>
      <c r="H17221"/>
    </row>
    <row r="17222" spans="1:8" x14ac:dyDescent="0.2">
      <c r="A17222"/>
      <c r="B17222"/>
      <c r="C17222"/>
      <c r="D17222"/>
      <c r="E17222"/>
      <c r="F17222"/>
      <c r="G17222"/>
      <c r="H17222"/>
    </row>
    <row r="17223" spans="1:8" x14ac:dyDescent="0.2">
      <c r="A17223"/>
      <c r="B17223"/>
      <c r="C17223"/>
      <c r="D17223"/>
      <c r="E17223"/>
      <c r="F17223"/>
      <c r="G17223"/>
      <c r="H17223"/>
    </row>
    <row r="17224" spans="1:8" x14ac:dyDescent="0.2">
      <c r="A17224"/>
      <c r="B17224"/>
      <c r="C17224"/>
      <c r="D17224"/>
      <c r="E17224"/>
      <c r="F17224"/>
      <c r="G17224"/>
      <c r="H17224"/>
    </row>
    <row r="17225" spans="1:8" x14ac:dyDescent="0.2">
      <c r="A17225"/>
      <c r="B17225"/>
      <c r="C17225"/>
      <c r="D17225"/>
      <c r="E17225"/>
      <c r="F17225"/>
      <c r="G17225"/>
      <c r="H17225"/>
    </row>
    <row r="17226" spans="1:8" x14ac:dyDescent="0.2">
      <c r="A17226"/>
      <c r="B17226"/>
      <c r="C17226"/>
      <c r="D17226"/>
      <c r="E17226"/>
      <c r="F17226"/>
      <c r="G17226"/>
      <c r="H17226"/>
    </row>
    <row r="17227" spans="1:8" x14ac:dyDescent="0.2">
      <c r="A17227"/>
      <c r="B17227"/>
      <c r="C17227"/>
      <c r="D17227"/>
      <c r="E17227"/>
      <c r="F17227"/>
      <c r="G17227"/>
      <c r="H17227"/>
    </row>
    <row r="17228" spans="1:8" x14ac:dyDescent="0.2">
      <c r="A17228"/>
      <c r="B17228"/>
      <c r="C17228"/>
      <c r="D17228"/>
      <c r="E17228"/>
      <c r="F17228"/>
      <c r="G17228"/>
      <c r="H17228"/>
    </row>
    <row r="17229" spans="1:8" x14ac:dyDescent="0.2">
      <c r="A17229"/>
      <c r="B17229"/>
      <c r="C17229"/>
      <c r="D17229"/>
      <c r="E17229"/>
      <c r="F17229"/>
      <c r="G17229"/>
      <c r="H17229"/>
    </row>
    <row r="17230" spans="1:8" x14ac:dyDescent="0.2">
      <c r="A17230"/>
      <c r="B17230"/>
      <c r="C17230"/>
      <c r="D17230"/>
      <c r="E17230"/>
      <c r="F17230"/>
      <c r="G17230"/>
      <c r="H17230"/>
    </row>
    <row r="17231" spans="1:8" x14ac:dyDescent="0.2">
      <c r="A17231"/>
      <c r="B17231"/>
      <c r="C17231"/>
      <c r="D17231"/>
      <c r="E17231"/>
      <c r="F17231"/>
      <c r="G17231"/>
      <c r="H17231"/>
    </row>
    <row r="17232" spans="1:8" x14ac:dyDescent="0.2">
      <c r="A17232"/>
      <c r="B17232"/>
      <c r="C17232"/>
      <c r="D17232"/>
      <c r="E17232"/>
      <c r="F17232"/>
      <c r="G17232"/>
      <c r="H17232"/>
    </row>
    <row r="17233" spans="1:8" x14ac:dyDescent="0.2">
      <c r="A17233"/>
      <c r="B17233"/>
      <c r="C17233"/>
      <c r="D17233"/>
      <c r="E17233"/>
      <c r="F17233"/>
      <c r="G17233"/>
      <c r="H17233"/>
    </row>
    <row r="17234" spans="1:8" x14ac:dyDescent="0.2">
      <c r="A17234"/>
      <c r="B17234"/>
      <c r="C17234"/>
      <c r="D17234"/>
      <c r="E17234"/>
      <c r="F17234"/>
      <c r="G17234"/>
      <c r="H17234"/>
    </row>
    <row r="17235" spans="1:8" x14ac:dyDescent="0.2">
      <c r="A17235"/>
      <c r="B17235"/>
      <c r="C17235"/>
      <c r="D17235"/>
      <c r="E17235"/>
      <c r="F17235"/>
      <c r="G17235"/>
      <c r="H17235"/>
    </row>
    <row r="17236" spans="1:8" x14ac:dyDescent="0.2">
      <c r="A17236"/>
      <c r="B17236"/>
      <c r="C17236"/>
      <c r="D17236"/>
      <c r="E17236"/>
      <c r="F17236"/>
      <c r="G17236"/>
      <c r="H17236"/>
    </row>
    <row r="17237" spans="1:8" x14ac:dyDescent="0.2">
      <c r="A17237"/>
      <c r="B17237"/>
      <c r="C17237"/>
      <c r="D17237"/>
      <c r="E17237"/>
      <c r="F17237"/>
      <c r="G17237"/>
      <c r="H17237"/>
    </row>
    <row r="17238" spans="1:8" x14ac:dyDescent="0.2">
      <c r="A17238"/>
      <c r="B17238"/>
      <c r="C17238"/>
      <c r="D17238"/>
      <c r="E17238"/>
      <c r="F17238"/>
      <c r="G17238"/>
      <c r="H17238"/>
    </row>
    <row r="17239" spans="1:8" x14ac:dyDescent="0.2">
      <c r="A17239"/>
      <c r="B17239"/>
      <c r="C17239"/>
      <c r="D17239"/>
      <c r="E17239"/>
      <c r="F17239"/>
      <c r="G17239"/>
      <c r="H17239"/>
    </row>
    <row r="17240" spans="1:8" x14ac:dyDescent="0.2">
      <c r="A17240"/>
      <c r="B17240"/>
      <c r="C17240"/>
      <c r="D17240"/>
      <c r="E17240"/>
      <c r="F17240"/>
      <c r="G17240"/>
      <c r="H17240"/>
    </row>
    <row r="17241" spans="1:8" x14ac:dyDescent="0.2">
      <c r="A17241"/>
      <c r="B17241"/>
      <c r="C17241"/>
      <c r="D17241"/>
      <c r="E17241"/>
      <c r="F17241"/>
      <c r="G17241"/>
      <c r="H17241"/>
    </row>
    <row r="17242" spans="1:8" x14ac:dyDescent="0.2">
      <c r="A17242"/>
      <c r="B17242"/>
      <c r="C17242"/>
      <c r="D17242"/>
      <c r="E17242"/>
      <c r="F17242"/>
      <c r="G17242"/>
      <c r="H17242"/>
    </row>
    <row r="17243" spans="1:8" x14ac:dyDescent="0.2">
      <c r="A17243"/>
      <c r="B17243"/>
      <c r="C17243"/>
      <c r="D17243"/>
      <c r="E17243"/>
      <c r="F17243"/>
      <c r="G17243"/>
      <c r="H17243"/>
    </row>
    <row r="17244" spans="1:8" x14ac:dyDescent="0.2">
      <c r="A17244"/>
      <c r="B17244"/>
      <c r="C17244"/>
      <c r="D17244"/>
      <c r="E17244"/>
      <c r="F17244"/>
      <c r="G17244"/>
      <c r="H17244"/>
    </row>
    <row r="17245" spans="1:8" x14ac:dyDescent="0.2">
      <c r="A17245"/>
      <c r="B17245"/>
      <c r="C17245"/>
      <c r="D17245"/>
      <c r="E17245"/>
      <c r="F17245"/>
      <c r="G17245"/>
      <c r="H17245"/>
    </row>
    <row r="17246" spans="1:8" x14ac:dyDescent="0.2">
      <c r="A17246"/>
      <c r="B17246"/>
      <c r="C17246"/>
      <c r="D17246"/>
      <c r="E17246"/>
      <c r="F17246"/>
      <c r="G17246"/>
      <c r="H17246"/>
    </row>
    <row r="17247" spans="1:8" x14ac:dyDescent="0.2">
      <c r="A17247"/>
      <c r="B17247"/>
      <c r="C17247"/>
      <c r="D17247"/>
      <c r="E17247"/>
      <c r="F17247"/>
      <c r="G17247"/>
      <c r="H17247"/>
    </row>
    <row r="17248" spans="1:8" x14ac:dyDescent="0.2">
      <c r="A17248"/>
      <c r="B17248"/>
      <c r="C17248"/>
      <c r="D17248"/>
      <c r="E17248"/>
      <c r="F17248"/>
      <c r="G17248"/>
      <c r="H17248"/>
    </row>
    <row r="17249" spans="1:8" x14ac:dyDescent="0.2">
      <c r="A17249"/>
      <c r="B17249"/>
      <c r="C17249"/>
      <c r="D17249"/>
      <c r="E17249"/>
      <c r="F17249"/>
      <c r="G17249"/>
      <c r="H17249"/>
    </row>
    <row r="17250" spans="1:8" x14ac:dyDescent="0.2">
      <c r="A17250"/>
      <c r="B17250"/>
      <c r="C17250"/>
      <c r="D17250"/>
      <c r="E17250"/>
      <c r="F17250"/>
      <c r="G17250"/>
      <c r="H17250"/>
    </row>
    <row r="17251" spans="1:8" x14ac:dyDescent="0.2">
      <c r="A17251"/>
      <c r="B17251"/>
      <c r="C17251"/>
      <c r="D17251"/>
      <c r="E17251"/>
      <c r="F17251"/>
      <c r="G17251"/>
      <c r="H17251"/>
    </row>
    <row r="17252" spans="1:8" x14ac:dyDescent="0.2">
      <c r="A17252"/>
      <c r="B17252"/>
      <c r="C17252"/>
      <c r="D17252"/>
      <c r="E17252"/>
      <c r="F17252"/>
      <c r="G17252"/>
      <c r="H17252"/>
    </row>
    <row r="17253" spans="1:8" x14ac:dyDescent="0.2">
      <c r="A17253"/>
      <c r="B17253"/>
      <c r="C17253"/>
      <c r="D17253"/>
      <c r="E17253"/>
      <c r="F17253"/>
      <c r="G17253"/>
      <c r="H17253"/>
    </row>
    <row r="17254" spans="1:8" x14ac:dyDescent="0.2">
      <c r="A17254"/>
      <c r="B17254"/>
      <c r="C17254"/>
      <c r="D17254"/>
      <c r="E17254"/>
      <c r="F17254"/>
      <c r="G17254"/>
      <c r="H17254"/>
    </row>
    <row r="17255" spans="1:8" x14ac:dyDescent="0.2">
      <c r="A17255"/>
      <c r="B17255"/>
      <c r="C17255"/>
      <c r="D17255"/>
      <c r="E17255"/>
      <c r="F17255"/>
      <c r="G17255"/>
      <c r="H17255"/>
    </row>
    <row r="17256" spans="1:8" x14ac:dyDescent="0.2">
      <c r="A17256"/>
      <c r="B17256"/>
      <c r="C17256"/>
      <c r="D17256"/>
      <c r="E17256"/>
      <c r="F17256"/>
      <c r="G17256"/>
      <c r="H17256"/>
    </row>
    <row r="17257" spans="1:8" x14ac:dyDescent="0.2">
      <c r="A17257"/>
      <c r="B17257"/>
      <c r="C17257"/>
      <c r="D17257"/>
      <c r="E17257"/>
      <c r="F17257"/>
      <c r="G17257"/>
      <c r="H17257"/>
    </row>
    <row r="17258" spans="1:8" x14ac:dyDescent="0.2">
      <c r="A17258"/>
      <c r="B17258"/>
      <c r="C17258"/>
      <c r="D17258"/>
      <c r="E17258"/>
      <c r="F17258"/>
      <c r="G17258"/>
      <c r="H17258"/>
    </row>
    <row r="17259" spans="1:8" x14ac:dyDescent="0.2">
      <c r="A17259"/>
      <c r="B17259"/>
      <c r="C17259"/>
      <c r="D17259"/>
      <c r="E17259"/>
      <c r="F17259"/>
      <c r="G17259"/>
      <c r="H17259"/>
    </row>
    <row r="17260" spans="1:8" x14ac:dyDescent="0.2">
      <c r="A17260"/>
      <c r="B17260"/>
      <c r="C17260"/>
      <c r="D17260"/>
      <c r="E17260"/>
      <c r="F17260"/>
      <c r="G17260"/>
      <c r="H17260"/>
    </row>
    <row r="17261" spans="1:8" x14ac:dyDescent="0.2">
      <c r="A17261"/>
      <c r="B17261"/>
      <c r="C17261"/>
      <c r="D17261"/>
      <c r="E17261"/>
      <c r="F17261"/>
      <c r="G17261"/>
      <c r="H17261"/>
    </row>
    <row r="17262" spans="1:8" x14ac:dyDescent="0.2">
      <c r="A17262"/>
      <c r="B17262"/>
      <c r="C17262"/>
      <c r="D17262"/>
      <c r="E17262"/>
      <c r="F17262"/>
      <c r="G17262"/>
      <c r="H17262"/>
    </row>
    <row r="17263" spans="1:8" x14ac:dyDescent="0.2">
      <c r="A17263"/>
      <c r="B17263"/>
      <c r="C17263"/>
      <c r="D17263"/>
      <c r="E17263"/>
      <c r="F17263"/>
      <c r="G17263"/>
      <c r="H17263"/>
    </row>
    <row r="17264" spans="1:8" x14ac:dyDescent="0.2">
      <c r="A17264"/>
      <c r="B17264"/>
      <c r="C17264"/>
      <c r="D17264"/>
      <c r="E17264"/>
      <c r="F17264"/>
      <c r="G17264"/>
      <c r="H17264"/>
    </row>
    <row r="17265" spans="1:8" x14ac:dyDescent="0.2">
      <c r="A17265"/>
      <c r="B17265"/>
      <c r="C17265"/>
      <c r="D17265"/>
      <c r="E17265"/>
      <c r="F17265"/>
      <c r="G17265"/>
      <c r="H17265"/>
    </row>
    <row r="17266" spans="1:8" x14ac:dyDescent="0.2">
      <c r="A17266"/>
      <c r="B17266"/>
      <c r="C17266"/>
      <c r="D17266"/>
      <c r="E17266"/>
      <c r="F17266"/>
      <c r="G17266"/>
      <c r="H17266"/>
    </row>
    <row r="17267" spans="1:8" x14ac:dyDescent="0.2">
      <c r="A17267"/>
      <c r="B17267"/>
      <c r="C17267"/>
      <c r="D17267"/>
      <c r="E17267"/>
      <c r="F17267"/>
      <c r="G17267"/>
      <c r="H17267"/>
    </row>
    <row r="17268" spans="1:8" x14ac:dyDescent="0.2">
      <c r="A17268"/>
      <c r="B17268"/>
      <c r="C17268"/>
      <c r="D17268"/>
      <c r="E17268"/>
      <c r="F17268"/>
      <c r="G17268"/>
      <c r="H17268"/>
    </row>
    <row r="17269" spans="1:8" x14ac:dyDescent="0.2">
      <c r="A17269"/>
      <c r="B17269"/>
      <c r="C17269"/>
      <c r="D17269"/>
      <c r="E17269"/>
      <c r="F17269"/>
      <c r="G17269"/>
      <c r="H17269"/>
    </row>
    <row r="17270" spans="1:8" x14ac:dyDescent="0.2">
      <c r="A17270"/>
      <c r="B17270"/>
      <c r="C17270"/>
      <c r="D17270"/>
      <c r="E17270"/>
      <c r="F17270"/>
      <c r="G17270"/>
      <c r="H17270"/>
    </row>
    <row r="17271" spans="1:8" x14ac:dyDescent="0.2">
      <c r="A17271"/>
      <c r="B17271"/>
      <c r="C17271"/>
      <c r="D17271"/>
      <c r="E17271"/>
      <c r="F17271"/>
      <c r="G17271"/>
      <c r="H17271"/>
    </row>
    <row r="17272" spans="1:8" x14ac:dyDescent="0.2">
      <c r="A17272"/>
      <c r="B17272"/>
      <c r="C17272"/>
      <c r="D17272"/>
      <c r="E17272"/>
      <c r="F17272"/>
      <c r="G17272"/>
      <c r="H17272"/>
    </row>
    <row r="17273" spans="1:8" x14ac:dyDescent="0.2">
      <c r="A17273"/>
      <c r="B17273"/>
      <c r="C17273"/>
      <c r="D17273"/>
      <c r="E17273"/>
      <c r="F17273"/>
      <c r="G17273"/>
      <c r="H17273"/>
    </row>
    <row r="17274" spans="1:8" x14ac:dyDescent="0.2">
      <c r="A17274"/>
      <c r="B17274"/>
      <c r="C17274"/>
      <c r="D17274"/>
      <c r="E17274"/>
      <c r="F17274"/>
      <c r="G17274"/>
      <c r="H17274"/>
    </row>
    <row r="17275" spans="1:8" x14ac:dyDescent="0.2">
      <c r="A17275"/>
      <c r="B17275"/>
      <c r="C17275"/>
      <c r="D17275"/>
      <c r="E17275"/>
      <c r="F17275"/>
      <c r="G17275"/>
      <c r="H17275"/>
    </row>
    <row r="17276" spans="1:8" x14ac:dyDescent="0.2">
      <c r="A17276"/>
      <c r="B17276"/>
      <c r="C17276"/>
      <c r="D17276"/>
      <c r="E17276"/>
      <c r="F17276"/>
      <c r="G17276"/>
      <c r="H17276"/>
    </row>
    <row r="17277" spans="1:8" x14ac:dyDescent="0.2">
      <c r="A17277"/>
      <c r="B17277"/>
      <c r="C17277"/>
      <c r="D17277"/>
      <c r="E17277"/>
      <c r="F17277"/>
      <c r="G17277"/>
      <c r="H17277"/>
    </row>
    <row r="17278" spans="1:8" x14ac:dyDescent="0.2">
      <c r="A17278"/>
      <c r="B17278"/>
      <c r="C17278"/>
      <c r="D17278"/>
      <c r="E17278"/>
      <c r="F17278"/>
      <c r="G17278"/>
      <c r="H17278"/>
    </row>
    <row r="17279" spans="1:8" x14ac:dyDescent="0.2">
      <c r="A17279"/>
      <c r="B17279"/>
      <c r="C17279"/>
      <c r="D17279"/>
      <c r="E17279"/>
      <c r="F17279"/>
      <c r="G17279"/>
      <c r="H17279"/>
    </row>
    <row r="17280" spans="1:8" x14ac:dyDescent="0.2">
      <c r="A17280"/>
      <c r="B17280"/>
      <c r="C17280"/>
      <c r="D17280"/>
      <c r="E17280"/>
      <c r="F17280"/>
      <c r="G17280"/>
      <c r="H17280"/>
    </row>
    <row r="17281" spans="1:8" x14ac:dyDescent="0.2">
      <c r="A17281"/>
      <c r="B17281"/>
      <c r="C17281"/>
      <c r="D17281"/>
      <c r="E17281"/>
      <c r="F17281"/>
      <c r="G17281"/>
      <c r="H17281"/>
    </row>
    <row r="17282" spans="1:8" x14ac:dyDescent="0.2">
      <c r="A17282"/>
      <c r="B17282"/>
      <c r="C17282"/>
      <c r="D17282"/>
      <c r="E17282"/>
      <c r="F17282"/>
      <c r="G17282"/>
      <c r="H17282"/>
    </row>
    <row r="17283" spans="1:8" x14ac:dyDescent="0.2">
      <c r="A17283"/>
      <c r="B17283"/>
      <c r="C17283"/>
      <c r="D17283"/>
      <c r="E17283"/>
      <c r="F17283"/>
      <c r="G17283"/>
      <c r="H17283"/>
    </row>
    <row r="17284" spans="1:8" x14ac:dyDescent="0.2">
      <c r="A17284"/>
      <c r="B17284"/>
      <c r="C17284"/>
      <c r="D17284"/>
      <c r="E17284"/>
      <c r="F17284"/>
      <c r="G17284"/>
      <c r="H17284"/>
    </row>
    <row r="17285" spans="1:8" x14ac:dyDescent="0.2">
      <c r="A17285"/>
      <c r="B17285"/>
      <c r="C17285"/>
      <c r="D17285"/>
      <c r="E17285"/>
      <c r="F17285"/>
      <c r="G17285"/>
      <c r="H17285"/>
    </row>
    <row r="17286" spans="1:8" x14ac:dyDescent="0.2">
      <c r="A17286"/>
      <c r="B17286"/>
      <c r="C17286"/>
      <c r="D17286"/>
      <c r="E17286"/>
      <c r="F17286"/>
      <c r="G17286"/>
      <c r="H17286"/>
    </row>
    <row r="17287" spans="1:8" x14ac:dyDescent="0.2">
      <c r="A17287"/>
      <c r="B17287"/>
      <c r="C17287"/>
      <c r="D17287"/>
      <c r="E17287"/>
      <c r="F17287"/>
      <c r="G17287"/>
      <c r="H17287"/>
    </row>
    <row r="17288" spans="1:8" x14ac:dyDescent="0.2">
      <c r="A17288"/>
      <c r="B17288"/>
      <c r="C17288"/>
      <c r="D17288"/>
      <c r="E17288"/>
      <c r="F17288"/>
      <c r="G17288"/>
      <c r="H17288"/>
    </row>
    <row r="17289" spans="1:8" x14ac:dyDescent="0.2">
      <c r="A17289"/>
      <c r="B17289"/>
      <c r="C17289"/>
      <c r="D17289"/>
      <c r="E17289"/>
      <c r="F17289"/>
      <c r="G17289"/>
      <c r="H17289"/>
    </row>
    <row r="17290" spans="1:8" x14ac:dyDescent="0.2">
      <c r="A17290"/>
      <c r="B17290"/>
      <c r="C17290"/>
      <c r="D17290"/>
      <c r="E17290"/>
      <c r="F17290"/>
      <c r="G17290"/>
      <c r="H17290"/>
    </row>
    <row r="17291" spans="1:8" x14ac:dyDescent="0.2">
      <c r="A17291"/>
      <c r="B17291"/>
      <c r="C17291"/>
      <c r="D17291"/>
      <c r="E17291"/>
      <c r="F17291"/>
      <c r="G17291"/>
      <c r="H17291"/>
    </row>
    <row r="17292" spans="1:8" x14ac:dyDescent="0.2">
      <c r="A17292"/>
      <c r="B17292"/>
      <c r="C17292"/>
      <c r="D17292"/>
      <c r="E17292"/>
      <c r="F17292"/>
      <c r="G17292"/>
      <c r="H17292"/>
    </row>
    <row r="17293" spans="1:8" x14ac:dyDescent="0.2">
      <c r="A17293"/>
      <c r="B17293"/>
      <c r="C17293"/>
      <c r="D17293"/>
      <c r="E17293"/>
      <c r="F17293"/>
      <c r="G17293"/>
      <c r="H17293"/>
    </row>
    <row r="17294" spans="1:8" x14ac:dyDescent="0.2">
      <c r="A17294"/>
      <c r="B17294"/>
      <c r="C17294"/>
      <c r="D17294"/>
      <c r="E17294"/>
      <c r="F17294"/>
      <c r="G17294"/>
      <c r="H17294"/>
    </row>
    <row r="17295" spans="1:8" x14ac:dyDescent="0.2">
      <c r="A17295"/>
      <c r="B17295"/>
      <c r="C17295"/>
      <c r="D17295"/>
      <c r="E17295"/>
      <c r="F17295"/>
      <c r="G17295"/>
      <c r="H17295"/>
    </row>
    <row r="17296" spans="1:8" x14ac:dyDescent="0.2">
      <c r="A17296"/>
      <c r="B17296"/>
      <c r="C17296"/>
      <c r="D17296"/>
      <c r="E17296"/>
      <c r="F17296"/>
      <c r="G17296"/>
      <c r="H17296"/>
    </row>
    <row r="17297" spans="1:8" x14ac:dyDescent="0.2">
      <c r="A17297"/>
      <c r="B17297"/>
      <c r="C17297"/>
      <c r="D17297"/>
      <c r="E17297"/>
      <c r="F17297"/>
      <c r="G17297"/>
      <c r="H17297"/>
    </row>
    <row r="17298" spans="1:8" x14ac:dyDescent="0.2">
      <c r="A17298"/>
      <c r="B17298"/>
      <c r="C17298"/>
      <c r="D17298"/>
      <c r="E17298"/>
      <c r="F17298"/>
      <c r="G17298"/>
      <c r="H17298"/>
    </row>
    <row r="17299" spans="1:8" x14ac:dyDescent="0.2">
      <c r="A17299"/>
      <c r="B17299"/>
      <c r="C17299"/>
      <c r="D17299"/>
      <c r="E17299"/>
      <c r="F17299"/>
      <c r="G17299"/>
      <c r="H17299"/>
    </row>
    <row r="17300" spans="1:8" x14ac:dyDescent="0.2">
      <c r="A17300"/>
      <c r="B17300"/>
      <c r="C17300"/>
      <c r="D17300"/>
      <c r="E17300"/>
      <c r="F17300"/>
      <c r="G17300"/>
      <c r="H17300"/>
    </row>
    <row r="17301" spans="1:8" x14ac:dyDescent="0.2">
      <c r="A17301"/>
      <c r="B17301"/>
      <c r="C17301"/>
      <c r="D17301"/>
      <c r="E17301"/>
      <c r="F17301"/>
      <c r="G17301"/>
      <c r="H17301"/>
    </row>
    <row r="17302" spans="1:8" x14ac:dyDescent="0.2">
      <c r="A17302"/>
      <c r="B17302"/>
      <c r="C17302"/>
      <c r="D17302"/>
      <c r="E17302"/>
      <c r="F17302"/>
      <c r="G17302"/>
      <c r="H17302"/>
    </row>
    <row r="17303" spans="1:8" x14ac:dyDescent="0.2">
      <c r="A17303"/>
      <c r="B17303"/>
      <c r="C17303"/>
      <c r="D17303"/>
      <c r="E17303"/>
      <c r="F17303"/>
      <c r="G17303"/>
      <c r="H17303"/>
    </row>
    <row r="17304" spans="1:8" x14ac:dyDescent="0.2">
      <c r="A17304"/>
      <c r="B17304"/>
      <c r="C17304"/>
      <c r="D17304"/>
      <c r="E17304"/>
      <c r="F17304"/>
      <c r="G17304"/>
      <c r="H17304"/>
    </row>
    <row r="17305" spans="1:8" x14ac:dyDescent="0.2">
      <c r="A17305"/>
      <c r="B17305"/>
      <c r="C17305"/>
      <c r="D17305"/>
      <c r="E17305"/>
      <c r="F17305"/>
      <c r="G17305"/>
      <c r="H17305"/>
    </row>
    <row r="17306" spans="1:8" x14ac:dyDescent="0.2">
      <c r="A17306"/>
      <c r="B17306"/>
      <c r="C17306"/>
      <c r="D17306"/>
      <c r="E17306"/>
      <c r="F17306"/>
      <c r="G17306"/>
      <c r="H17306"/>
    </row>
    <row r="17307" spans="1:8" x14ac:dyDescent="0.2">
      <c r="A17307"/>
      <c r="B17307"/>
      <c r="C17307"/>
      <c r="D17307"/>
      <c r="E17307"/>
      <c r="F17307"/>
      <c r="G17307"/>
      <c r="H17307"/>
    </row>
    <row r="17308" spans="1:8" x14ac:dyDescent="0.2">
      <c r="A17308"/>
      <c r="B17308"/>
      <c r="C17308"/>
      <c r="D17308"/>
      <c r="E17308"/>
      <c r="F17308"/>
      <c r="G17308"/>
      <c r="H17308"/>
    </row>
    <row r="17309" spans="1:8" x14ac:dyDescent="0.2">
      <c r="A17309"/>
      <c r="B17309"/>
      <c r="C17309"/>
      <c r="D17309"/>
      <c r="E17309"/>
      <c r="F17309"/>
      <c r="G17309"/>
      <c r="H17309"/>
    </row>
    <row r="17310" spans="1:8" x14ac:dyDescent="0.2">
      <c r="A17310"/>
      <c r="B17310"/>
      <c r="C17310"/>
      <c r="D17310"/>
      <c r="E17310"/>
      <c r="F17310"/>
      <c r="G17310"/>
      <c r="H17310"/>
    </row>
    <row r="17311" spans="1:8" x14ac:dyDescent="0.2">
      <c r="A17311"/>
      <c r="B17311"/>
      <c r="C17311"/>
      <c r="D17311"/>
      <c r="E17311"/>
      <c r="F17311"/>
      <c r="G17311"/>
      <c r="H17311"/>
    </row>
    <row r="17312" spans="1:8" x14ac:dyDescent="0.2">
      <c r="A17312"/>
      <c r="B17312"/>
      <c r="C17312"/>
      <c r="D17312"/>
      <c r="E17312"/>
      <c r="F17312"/>
      <c r="G17312"/>
      <c r="H17312"/>
    </row>
    <row r="17313" spans="1:8" x14ac:dyDescent="0.2">
      <c r="A17313"/>
      <c r="B17313"/>
      <c r="C17313"/>
      <c r="D17313"/>
      <c r="E17313"/>
      <c r="F17313"/>
      <c r="G17313"/>
      <c r="H17313"/>
    </row>
    <row r="17314" spans="1:8" x14ac:dyDescent="0.2">
      <c r="A17314"/>
      <c r="B17314"/>
      <c r="C17314"/>
      <c r="D17314"/>
      <c r="E17314"/>
      <c r="F17314"/>
      <c r="G17314"/>
      <c r="H17314"/>
    </row>
    <row r="17315" spans="1:8" x14ac:dyDescent="0.2">
      <c r="A17315"/>
      <c r="B17315"/>
      <c r="C17315"/>
      <c r="D17315"/>
      <c r="E17315"/>
      <c r="F17315"/>
      <c r="G17315"/>
      <c r="H17315"/>
    </row>
    <row r="17316" spans="1:8" x14ac:dyDescent="0.2">
      <c r="A17316"/>
      <c r="B17316"/>
      <c r="C17316"/>
      <c r="D17316"/>
      <c r="E17316"/>
      <c r="F17316"/>
      <c r="G17316"/>
      <c r="H17316"/>
    </row>
    <row r="17317" spans="1:8" x14ac:dyDescent="0.2">
      <c r="A17317"/>
      <c r="B17317"/>
      <c r="C17317"/>
      <c r="D17317"/>
      <c r="E17317"/>
      <c r="F17317"/>
      <c r="G17317"/>
      <c r="H17317"/>
    </row>
    <row r="17318" spans="1:8" x14ac:dyDescent="0.2">
      <c r="A17318"/>
      <c r="B17318"/>
      <c r="C17318"/>
      <c r="D17318"/>
      <c r="E17318"/>
      <c r="F17318"/>
      <c r="G17318"/>
      <c r="H17318"/>
    </row>
    <row r="17319" spans="1:8" x14ac:dyDescent="0.2">
      <c r="A17319"/>
      <c r="B17319"/>
      <c r="C17319"/>
      <c r="D17319"/>
      <c r="E17319"/>
      <c r="F17319"/>
      <c r="G17319"/>
      <c r="H17319"/>
    </row>
    <row r="17320" spans="1:8" x14ac:dyDescent="0.2">
      <c r="A17320"/>
      <c r="B17320"/>
      <c r="C17320"/>
      <c r="D17320"/>
      <c r="E17320"/>
      <c r="F17320"/>
      <c r="G17320"/>
      <c r="H17320"/>
    </row>
    <row r="17321" spans="1:8" x14ac:dyDescent="0.2">
      <c r="A17321"/>
      <c r="B17321"/>
      <c r="C17321"/>
      <c r="D17321"/>
      <c r="E17321"/>
      <c r="F17321"/>
      <c r="G17321"/>
      <c r="H17321"/>
    </row>
    <row r="17322" spans="1:8" x14ac:dyDescent="0.2">
      <c r="A17322"/>
      <c r="B17322"/>
      <c r="C17322"/>
      <c r="D17322"/>
      <c r="E17322"/>
      <c r="F17322"/>
      <c r="G17322"/>
      <c r="H17322"/>
    </row>
    <row r="17323" spans="1:8" x14ac:dyDescent="0.2">
      <c r="A17323"/>
      <c r="B17323"/>
      <c r="C17323"/>
      <c r="D17323"/>
      <c r="E17323"/>
      <c r="F17323"/>
      <c r="G17323"/>
      <c r="H17323"/>
    </row>
    <row r="17324" spans="1:8" x14ac:dyDescent="0.2">
      <c r="A17324"/>
      <c r="B17324"/>
      <c r="C17324"/>
      <c r="D17324"/>
      <c r="E17324"/>
      <c r="F17324"/>
      <c r="G17324"/>
      <c r="H17324"/>
    </row>
    <row r="17325" spans="1:8" x14ac:dyDescent="0.2">
      <c r="A17325"/>
      <c r="B17325"/>
      <c r="C17325"/>
      <c r="D17325"/>
      <c r="E17325"/>
      <c r="F17325"/>
      <c r="G17325"/>
      <c r="H17325"/>
    </row>
    <row r="17326" spans="1:8" x14ac:dyDescent="0.2">
      <c r="A17326"/>
      <c r="B17326"/>
      <c r="C17326"/>
      <c r="D17326"/>
      <c r="E17326"/>
      <c r="F17326"/>
      <c r="G17326"/>
      <c r="H17326"/>
    </row>
    <row r="17327" spans="1:8" x14ac:dyDescent="0.2">
      <c r="A17327"/>
      <c r="B17327"/>
      <c r="C17327"/>
      <c r="D17327"/>
      <c r="E17327"/>
      <c r="F17327"/>
      <c r="G17327"/>
      <c r="H17327"/>
    </row>
    <row r="17328" spans="1:8" x14ac:dyDescent="0.2">
      <c r="A17328"/>
      <c r="B17328"/>
      <c r="C17328"/>
      <c r="D17328"/>
      <c r="E17328"/>
      <c r="F17328"/>
      <c r="G17328"/>
      <c r="H17328"/>
    </row>
    <row r="17329" spans="1:8" x14ac:dyDescent="0.2">
      <c r="A17329"/>
      <c r="B17329"/>
      <c r="C17329"/>
      <c r="D17329"/>
      <c r="E17329"/>
      <c r="F17329"/>
      <c r="G17329"/>
      <c r="H17329"/>
    </row>
    <row r="17330" spans="1:8" x14ac:dyDescent="0.2">
      <c r="A17330"/>
      <c r="B17330"/>
      <c r="C17330"/>
      <c r="D17330"/>
      <c r="E17330"/>
      <c r="F17330"/>
      <c r="G17330"/>
      <c r="H17330"/>
    </row>
    <row r="17331" spans="1:8" x14ac:dyDescent="0.2">
      <c r="A17331"/>
      <c r="B17331"/>
      <c r="C17331"/>
      <c r="D17331"/>
      <c r="E17331"/>
      <c r="F17331"/>
      <c r="G17331"/>
      <c r="H17331"/>
    </row>
    <row r="17332" spans="1:8" x14ac:dyDescent="0.2">
      <c r="A17332"/>
      <c r="B17332"/>
      <c r="C17332"/>
      <c r="D17332"/>
      <c r="E17332"/>
      <c r="F17332"/>
      <c r="G17332"/>
      <c r="H17332"/>
    </row>
    <row r="17333" spans="1:8" x14ac:dyDescent="0.2">
      <c r="A17333"/>
      <c r="B17333"/>
      <c r="C17333"/>
      <c r="D17333"/>
      <c r="E17333"/>
      <c r="F17333"/>
      <c r="G17333"/>
      <c r="H17333"/>
    </row>
    <row r="17334" spans="1:8" x14ac:dyDescent="0.2">
      <c r="A17334"/>
      <c r="B17334"/>
      <c r="C17334"/>
      <c r="D17334"/>
      <c r="E17334"/>
      <c r="F17334"/>
      <c r="G17334"/>
      <c r="H17334"/>
    </row>
    <row r="17335" spans="1:8" x14ac:dyDescent="0.2">
      <c r="A17335"/>
      <c r="B17335"/>
      <c r="C17335"/>
      <c r="D17335"/>
      <c r="E17335"/>
      <c r="F17335"/>
      <c r="G17335"/>
      <c r="H17335"/>
    </row>
    <row r="17336" spans="1:8" x14ac:dyDescent="0.2">
      <c r="A17336"/>
      <c r="B17336"/>
      <c r="C17336"/>
      <c r="D17336"/>
      <c r="E17336"/>
      <c r="F17336"/>
      <c r="G17336"/>
      <c r="H17336"/>
    </row>
    <row r="17337" spans="1:8" x14ac:dyDescent="0.2">
      <c r="A17337"/>
      <c r="B17337"/>
      <c r="C17337"/>
      <c r="D17337"/>
      <c r="E17337"/>
      <c r="F17337"/>
      <c r="G17337"/>
      <c r="H17337"/>
    </row>
    <row r="17338" spans="1:8" x14ac:dyDescent="0.2">
      <c r="A17338"/>
      <c r="B17338"/>
      <c r="C17338"/>
      <c r="D17338"/>
      <c r="E17338"/>
      <c r="F17338"/>
      <c r="G17338"/>
      <c r="H17338"/>
    </row>
    <row r="17339" spans="1:8" x14ac:dyDescent="0.2">
      <c r="A17339"/>
      <c r="B17339"/>
      <c r="C17339"/>
      <c r="D17339"/>
      <c r="E17339"/>
      <c r="F17339"/>
      <c r="G17339"/>
      <c r="H17339"/>
    </row>
    <row r="17340" spans="1:8" x14ac:dyDescent="0.2">
      <c r="A17340"/>
      <c r="B17340"/>
      <c r="C17340"/>
      <c r="D17340"/>
      <c r="E17340"/>
      <c r="F17340"/>
      <c r="G17340"/>
      <c r="H17340"/>
    </row>
    <row r="17341" spans="1:8" x14ac:dyDescent="0.2">
      <c r="A17341"/>
      <c r="B17341"/>
      <c r="C17341"/>
      <c r="D17341"/>
      <c r="E17341"/>
      <c r="F17341"/>
      <c r="G17341"/>
      <c r="H17341"/>
    </row>
    <row r="17342" spans="1:8" x14ac:dyDescent="0.2">
      <c r="A17342"/>
      <c r="B17342"/>
      <c r="C17342"/>
      <c r="D17342"/>
      <c r="E17342"/>
      <c r="F17342"/>
      <c r="G17342"/>
      <c r="H17342"/>
    </row>
    <row r="17343" spans="1:8" x14ac:dyDescent="0.2">
      <c r="A17343"/>
      <c r="B17343"/>
      <c r="C17343"/>
      <c r="D17343"/>
      <c r="E17343"/>
      <c r="F17343"/>
      <c r="G17343"/>
      <c r="H17343"/>
    </row>
    <row r="17344" spans="1:8" x14ac:dyDescent="0.2">
      <c r="A17344"/>
      <c r="B17344"/>
      <c r="C17344"/>
      <c r="D17344"/>
      <c r="E17344"/>
      <c r="F17344"/>
      <c r="G17344"/>
      <c r="H17344"/>
    </row>
    <row r="17345" spans="1:8" x14ac:dyDescent="0.2">
      <c r="A17345"/>
      <c r="B17345"/>
      <c r="C17345"/>
      <c r="D17345"/>
      <c r="E17345"/>
      <c r="F17345"/>
      <c r="G17345"/>
      <c r="H17345"/>
    </row>
    <row r="17346" spans="1:8" x14ac:dyDescent="0.2">
      <c r="A17346"/>
      <c r="B17346"/>
      <c r="C17346"/>
      <c r="D17346"/>
      <c r="E17346"/>
      <c r="F17346"/>
      <c r="G17346"/>
      <c r="H17346"/>
    </row>
    <row r="17347" spans="1:8" x14ac:dyDescent="0.2">
      <c r="A17347"/>
      <c r="B17347"/>
      <c r="C17347"/>
      <c r="D17347"/>
      <c r="E17347"/>
      <c r="F17347"/>
      <c r="G17347"/>
      <c r="H17347"/>
    </row>
    <row r="17348" spans="1:8" x14ac:dyDescent="0.2">
      <c r="A17348"/>
      <c r="B17348"/>
      <c r="C17348"/>
      <c r="D17348"/>
      <c r="E17348"/>
      <c r="F17348"/>
      <c r="G17348"/>
      <c r="H17348"/>
    </row>
    <row r="17349" spans="1:8" x14ac:dyDescent="0.2">
      <c r="A17349"/>
      <c r="B17349"/>
      <c r="C17349"/>
      <c r="D17349"/>
      <c r="E17349"/>
      <c r="F17349"/>
      <c r="G17349"/>
      <c r="H17349"/>
    </row>
    <row r="17350" spans="1:8" x14ac:dyDescent="0.2">
      <c r="A17350"/>
      <c r="B17350"/>
      <c r="C17350"/>
      <c r="D17350"/>
      <c r="E17350"/>
      <c r="F17350"/>
      <c r="G17350"/>
      <c r="H17350"/>
    </row>
    <row r="17351" spans="1:8" x14ac:dyDescent="0.2">
      <c r="A17351"/>
      <c r="B17351"/>
      <c r="C17351"/>
      <c r="D17351"/>
      <c r="E17351"/>
      <c r="F17351"/>
      <c r="G17351"/>
      <c r="H17351"/>
    </row>
    <row r="17352" spans="1:8" x14ac:dyDescent="0.2">
      <c r="A17352"/>
      <c r="B17352"/>
      <c r="C17352"/>
      <c r="D17352"/>
      <c r="E17352"/>
      <c r="F17352"/>
      <c r="G17352"/>
      <c r="H17352"/>
    </row>
    <row r="17353" spans="1:8" x14ac:dyDescent="0.2">
      <c r="A17353"/>
      <c r="B17353"/>
      <c r="C17353"/>
      <c r="D17353"/>
      <c r="E17353"/>
      <c r="F17353"/>
      <c r="G17353"/>
      <c r="H17353"/>
    </row>
    <row r="17354" spans="1:8" x14ac:dyDescent="0.2">
      <c r="A17354"/>
      <c r="B17354"/>
      <c r="C17354"/>
      <c r="D17354"/>
      <c r="E17354"/>
      <c r="F17354"/>
      <c r="G17354"/>
      <c r="H17354"/>
    </row>
    <row r="17355" spans="1:8" x14ac:dyDescent="0.2">
      <c r="A17355"/>
      <c r="B17355"/>
      <c r="C17355"/>
      <c r="D17355"/>
      <c r="E17355"/>
      <c r="F17355"/>
      <c r="G17355"/>
      <c r="H17355"/>
    </row>
    <row r="17356" spans="1:8" x14ac:dyDescent="0.2">
      <c r="A17356"/>
      <c r="B17356"/>
      <c r="C17356"/>
      <c r="D17356"/>
      <c r="E17356"/>
      <c r="F17356"/>
      <c r="G17356"/>
      <c r="H17356"/>
    </row>
    <row r="17357" spans="1:8" x14ac:dyDescent="0.2">
      <c r="A17357"/>
      <c r="B17357"/>
      <c r="C17357"/>
      <c r="D17357"/>
      <c r="E17357"/>
      <c r="F17357"/>
      <c r="G17357"/>
      <c r="H17357"/>
    </row>
    <row r="17358" spans="1:8" x14ac:dyDescent="0.2">
      <c r="A17358"/>
      <c r="B17358"/>
      <c r="C17358"/>
      <c r="D17358"/>
      <c r="E17358"/>
      <c r="F17358"/>
      <c r="G17358"/>
      <c r="H17358"/>
    </row>
    <row r="17359" spans="1:8" x14ac:dyDescent="0.2">
      <c r="A17359"/>
      <c r="B17359"/>
      <c r="C17359"/>
      <c r="D17359"/>
      <c r="E17359"/>
      <c r="F17359"/>
      <c r="G17359"/>
      <c r="H17359"/>
    </row>
    <row r="17360" spans="1:8" x14ac:dyDescent="0.2">
      <c r="A17360"/>
      <c r="B17360"/>
      <c r="C17360"/>
      <c r="D17360"/>
      <c r="E17360"/>
      <c r="F17360"/>
      <c r="G17360"/>
      <c r="H17360"/>
    </row>
    <row r="17361" spans="1:8" x14ac:dyDescent="0.2">
      <c r="A17361"/>
      <c r="B17361"/>
      <c r="C17361"/>
      <c r="D17361"/>
      <c r="E17361"/>
      <c r="F17361"/>
      <c r="G17361"/>
      <c r="H17361"/>
    </row>
    <row r="17362" spans="1:8" x14ac:dyDescent="0.2">
      <c r="A17362"/>
      <c r="B17362"/>
      <c r="C17362"/>
      <c r="D17362"/>
      <c r="E17362"/>
      <c r="F17362"/>
      <c r="G17362"/>
      <c r="H17362"/>
    </row>
    <row r="17363" spans="1:8" x14ac:dyDescent="0.2">
      <c r="A17363"/>
      <c r="B17363"/>
      <c r="C17363"/>
      <c r="D17363"/>
      <c r="E17363"/>
      <c r="F17363"/>
      <c r="G17363"/>
      <c r="H17363"/>
    </row>
    <row r="17364" spans="1:8" x14ac:dyDescent="0.2">
      <c r="A17364"/>
      <c r="B17364"/>
      <c r="C17364"/>
      <c r="D17364"/>
      <c r="E17364"/>
      <c r="F17364"/>
      <c r="G17364"/>
      <c r="H17364"/>
    </row>
    <row r="17365" spans="1:8" x14ac:dyDescent="0.2">
      <c r="A17365"/>
      <c r="B17365"/>
      <c r="C17365"/>
      <c r="D17365"/>
      <c r="E17365"/>
      <c r="F17365"/>
      <c r="G17365"/>
      <c r="H17365"/>
    </row>
    <row r="17366" spans="1:8" x14ac:dyDescent="0.2">
      <c r="A17366"/>
      <c r="B17366"/>
      <c r="C17366"/>
      <c r="D17366"/>
      <c r="E17366"/>
      <c r="F17366"/>
      <c r="G17366"/>
      <c r="H17366"/>
    </row>
    <row r="17367" spans="1:8" x14ac:dyDescent="0.2">
      <c r="A17367"/>
      <c r="B17367"/>
      <c r="C17367"/>
      <c r="D17367"/>
      <c r="E17367"/>
      <c r="F17367"/>
      <c r="G17367"/>
      <c r="H17367"/>
    </row>
    <row r="17368" spans="1:8" x14ac:dyDescent="0.2">
      <c r="A17368"/>
      <c r="B17368"/>
      <c r="C17368"/>
      <c r="D17368"/>
      <c r="E17368"/>
      <c r="F17368"/>
      <c r="G17368"/>
      <c r="H17368"/>
    </row>
    <row r="17369" spans="1:8" x14ac:dyDescent="0.2">
      <c r="A17369"/>
      <c r="B17369"/>
      <c r="C17369"/>
      <c r="D17369"/>
      <c r="E17369"/>
      <c r="F17369"/>
      <c r="G17369"/>
      <c r="H17369"/>
    </row>
    <row r="17370" spans="1:8" x14ac:dyDescent="0.2">
      <c r="A17370"/>
      <c r="B17370"/>
      <c r="C17370"/>
      <c r="D17370"/>
      <c r="E17370"/>
      <c r="F17370"/>
      <c r="G17370"/>
      <c r="H17370"/>
    </row>
    <row r="17371" spans="1:8" x14ac:dyDescent="0.2">
      <c r="A17371"/>
      <c r="B17371"/>
      <c r="C17371"/>
      <c r="D17371"/>
      <c r="E17371"/>
      <c r="F17371"/>
      <c r="G17371"/>
      <c r="H17371"/>
    </row>
    <row r="17372" spans="1:8" x14ac:dyDescent="0.2">
      <c r="A17372"/>
      <c r="B17372"/>
      <c r="C17372"/>
      <c r="D17372"/>
      <c r="E17372"/>
      <c r="F17372"/>
      <c r="G17372"/>
      <c r="H17372"/>
    </row>
    <row r="17373" spans="1:8" x14ac:dyDescent="0.2">
      <c r="A17373"/>
      <c r="B17373"/>
      <c r="C17373"/>
      <c r="D17373"/>
      <c r="E17373"/>
      <c r="F17373"/>
      <c r="G17373"/>
      <c r="H17373"/>
    </row>
    <row r="17374" spans="1:8" x14ac:dyDescent="0.2">
      <c r="A17374"/>
      <c r="B17374"/>
      <c r="C17374"/>
      <c r="D17374"/>
      <c r="E17374"/>
      <c r="F17374"/>
      <c r="G17374"/>
      <c r="H17374"/>
    </row>
    <row r="17375" spans="1:8" x14ac:dyDescent="0.2">
      <c r="A17375"/>
      <c r="B17375"/>
      <c r="C17375"/>
      <c r="D17375"/>
      <c r="E17375"/>
      <c r="F17375"/>
      <c r="G17375"/>
      <c r="H17375"/>
    </row>
    <row r="17376" spans="1:8" x14ac:dyDescent="0.2">
      <c r="A17376"/>
      <c r="B17376"/>
      <c r="C17376"/>
      <c r="D17376"/>
      <c r="E17376"/>
      <c r="F17376"/>
      <c r="G17376"/>
      <c r="H17376"/>
    </row>
    <row r="17377" spans="1:8" x14ac:dyDescent="0.2">
      <c r="A17377"/>
      <c r="B17377"/>
      <c r="C17377"/>
      <c r="D17377"/>
      <c r="E17377"/>
      <c r="F17377"/>
      <c r="G17377"/>
      <c r="H17377"/>
    </row>
    <row r="17378" spans="1:8" x14ac:dyDescent="0.2">
      <c r="A17378"/>
      <c r="B17378"/>
      <c r="C17378"/>
      <c r="D17378"/>
      <c r="E17378"/>
      <c r="F17378"/>
      <c r="G17378"/>
      <c r="H17378"/>
    </row>
    <row r="17379" spans="1:8" x14ac:dyDescent="0.2">
      <c r="A17379"/>
      <c r="B17379"/>
      <c r="C17379"/>
      <c r="D17379"/>
      <c r="E17379"/>
      <c r="F17379"/>
      <c r="G17379"/>
      <c r="H17379"/>
    </row>
    <row r="17380" spans="1:8" x14ac:dyDescent="0.2">
      <c r="A17380"/>
      <c r="B17380"/>
      <c r="C17380"/>
      <c r="D17380"/>
      <c r="E17380"/>
      <c r="F17380"/>
      <c r="G17380"/>
      <c r="H17380"/>
    </row>
    <row r="17381" spans="1:8" x14ac:dyDescent="0.2">
      <c r="A17381"/>
      <c r="B17381"/>
      <c r="C17381"/>
      <c r="D17381"/>
      <c r="E17381"/>
      <c r="F17381"/>
      <c r="G17381"/>
      <c r="H17381"/>
    </row>
    <row r="17382" spans="1:8" x14ac:dyDescent="0.2">
      <c r="A17382"/>
      <c r="B17382"/>
      <c r="C17382"/>
      <c r="D17382"/>
      <c r="E17382"/>
      <c r="F17382"/>
      <c r="G17382"/>
      <c r="H17382"/>
    </row>
    <row r="17383" spans="1:8" x14ac:dyDescent="0.2">
      <c r="A17383"/>
      <c r="B17383"/>
      <c r="C17383"/>
      <c r="D17383"/>
      <c r="E17383"/>
      <c r="F17383"/>
      <c r="G17383"/>
      <c r="H17383"/>
    </row>
    <row r="17384" spans="1:8" x14ac:dyDescent="0.2">
      <c r="A17384"/>
      <c r="B17384"/>
      <c r="C17384"/>
      <c r="D17384"/>
      <c r="E17384"/>
      <c r="F17384"/>
      <c r="G17384"/>
      <c r="H17384"/>
    </row>
    <row r="17385" spans="1:8" x14ac:dyDescent="0.2">
      <c r="A17385"/>
      <c r="B17385"/>
      <c r="C17385"/>
      <c r="D17385"/>
      <c r="E17385"/>
      <c r="F17385"/>
      <c r="G17385"/>
      <c r="H17385"/>
    </row>
    <row r="17386" spans="1:8" x14ac:dyDescent="0.2">
      <c r="A17386"/>
      <c r="B17386"/>
      <c r="C17386"/>
      <c r="D17386"/>
      <c r="E17386"/>
      <c r="F17386"/>
      <c r="G17386"/>
      <c r="H17386"/>
    </row>
    <row r="17387" spans="1:8" x14ac:dyDescent="0.2">
      <c r="A17387"/>
      <c r="B17387"/>
      <c r="C17387"/>
      <c r="D17387"/>
      <c r="E17387"/>
      <c r="F17387"/>
      <c r="G17387"/>
      <c r="H17387"/>
    </row>
    <row r="17388" spans="1:8" x14ac:dyDescent="0.2">
      <c r="A17388"/>
      <c r="B17388"/>
      <c r="C17388"/>
      <c r="D17388"/>
      <c r="E17388"/>
      <c r="F17388"/>
      <c r="G17388"/>
      <c r="H17388"/>
    </row>
    <row r="17389" spans="1:8" x14ac:dyDescent="0.2">
      <c r="A17389"/>
      <c r="B17389"/>
      <c r="C17389"/>
      <c r="D17389"/>
      <c r="E17389"/>
      <c r="F17389"/>
      <c r="G17389"/>
      <c r="H17389"/>
    </row>
    <row r="17390" spans="1:8" x14ac:dyDescent="0.2">
      <c r="A17390"/>
      <c r="B17390"/>
      <c r="C17390"/>
      <c r="D17390"/>
      <c r="E17390"/>
      <c r="F17390"/>
      <c r="G17390"/>
      <c r="H17390"/>
    </row>
    <row r="17391" spans="1:8" x14ac:dyDescent="0.2">
      <c r="A17391"/>
      <c r="B17391"/>
      <c r="C17391"/>
      <c r="D17391"/>
      <c r="E17391"/>
      <c r="F17391"/>
      <c r="G17391"/>
      <c r="H17391"/>
    </row>
    <row r="17392" spans="1:8" x14ac:dyDescent="0.2">
      <c r="A17392"/>
      <c r="B17392"/>
      <c r="C17392"/>
      <c r="D17392"/>
      <c r="E17392"/>
      <c r="F17392"/>
      <c r="G17392"/>
      <c r="H17392"/>
    </row>
    <row r="17393" spans="1:8" x14ac:dyDescent="0.2">
      <c r="A17393"/>
      <c r="B17393"/>
      <c r="C17393"/>
      <c r="D17393"/>
      <c r="E17393"/>
      <c r="F17393"/>
      <c r="G17393"/>
      <c r="H17393"/>
    </row>
    <row r="17394" spans="1:8" x14ac:dyDescent="0.2">
      <c r="A17394"/>
      <c r="B17394"/>
      <c r="C17394"/>
      <c r="D17394"/>
      <c r="E17394"/>
      <c r="F17394"/>
      <c r="G17394"/>
      <c r="H17394"/>
    </row>
    <row r="17395" spans="1:8" x14ac:dyDescent="0.2">
      <c r="A17395"/>
      <c r="B17395"/>
      <c r="C17395"/>
      <c r="D17395"/>
      <c r="E17395"/>
      <c r="F17395"/>
      <c r="G17395"/>
      <c r="H17395"/>
    </row>
    <row r="17396" spans="1:8" x14ac:dyDescent="0.2">
      <c r="A17396"/>
      <c r="B17396"/>
      <c r="C17396"/>
      <c r="D17396"/>
      <c r="E17396"/>
      <c r="F17396"/>
      <c r="G17396"/>
      <c r="H17396"/>
    </row>
    <row r="17397" spans="1:8" x14ac:dyDescent="0.2">
      <c r="A17397"/>
      <c r="B17397"/>
      <c r="C17397"/>
      <c r="D17397"/>
      <c r="E17397"/>
      <c r="F17397"/>
      <c r="G17397"/>
      <c r="H17397"/>
    </row>
    <row r="17398" spans="1:8" x14ac:dyDescent="0.2">
      <c r="A17398"/>
      <c r="B17398"/>
      <c r="C17398"/>
      <c r="D17398"/>
      <c r="E17398"/>
      <c r="F17398"/>
      <c r="G17398"/>
      <c r="H17398"/>
    </row>
    <row r="17399" spans="1:8" x14ac:dyDescent="0.2">
      <c r="A17399"/>
      <c r="B17399"/>
      <c r="C17399"/>
      <c r="D17399"/>
      <c r="E17399"/>
      <c r="F17399"/>
      <c r="G17399"/>
      <c r="H17399"/>
    </row>
    <row r="17400" spans="1:8" x14ac:dyDescent="0.2">
      <c r="A17400"/>
      <c r="B17400"/>
      <c r="C17400"/>
      <c r="D17400"/>
      <c r="E17400"/>
      <c r="F17400"/>
      <c r="G17400"/>
      <c r="H17400"/>
    </row>
    <row r="17401" spans="1:8" x14ac:dyDescent="0.2">
      <c r="A17401"/>
      <c r="B17401"/>
      <c r="C17401"/>
      <c r="D17401"/>
      <c r="E17401"/>
      <c r="F17401"/>
      <c r="G17401"/>
      <c r="H17401"/>
    </row>
    <row r="17402" spans="1:8" x14ac:dyDescent="0.2">
      <c r="A17402"/>
      <c r="B17402"/>
      <c r="C17402"/>
      <c r="D17402"/>
      <c r="E17402"/>
      <c r="F17402"/>
      <c r="G17402"/>
      <c r="H17402"/>
    </row>
    <row r="17403" spans="1:8" x14ac:dyDescent="0.2">
      <c r="A17403"/>
      <c r="B17403"/>
      <c r="C17403"/>
      <c r="D17403"/>
      <c r="E17403"/>
      <c r="F17403"/>
      <c r="G17403"/>
      <c r="H17403"/>
    </row>
    <row r="17404" spans="1:8" x14ac:dyDescent="0.2">
      <c r="A17404"/>
      <c r="B17404"/>
      <c r="C17404"/>
      <c r="D17404"/>
      <c r="E17404"/>
      <c r="F17404"/>
      <c r="G17404"/>
      <c r="H17404"/>
    </row>
    <row r="17405" spans="1:8" x14ac:dyDescent="0.2">
      <c r="A17405"/>
      <c r="B17405"/>
      <c r="C17405"/>
      <c r="D17405"/>
      <c r="E17405"/>
      <c r="F17405"/>
      <c r="G17405"/>
      <c r="H17405"/>
    </row>
    <row r="17406" spans="1:8" x14ac:dyDescent="0.2">
      <c r="A17406"/>
      <c r="B17406"/>
      <c r="C17406"/>
      <c r="D17406"/>
      <c r="E17406"/>
      <c r="F17406"/>
      <c r="G17406"/>
      <c r="H17406"/>
    </row>
    <row r="17407" spans="1:8" x14ac:dyDescent="0.2">
      <c r="A17407"/>
      <c r="B17407"/>
      <c r="C17407"/>
      <c r="D17407"/>
      <c r="E17407"/>
      <c r="F17407"/>
      <c r="G17407"/>
      <c r="H17407"/>
    </row>
    <row r="17408" spans="1:8" x14ac:dyDescent="0.2">
      <c r="A17408"/>
      <c r="B17408"/>
      <c r="C17408"/>
      <c r="D17408"/>
      <c r="E17408"/>
      <c r="F17408"/>
      <c r="G17408"/>
      <c r="H17408"/>
    </row>
    <row r="17409" spans="1:8" x14ac:dyDescent="0.2">
      <c r="A17409"/>
      <c r="B17409"/>
      <c r="C17409"/>
      <c r="D17409"/>
      <c r="E17409"/>
      <c r="F17409"/>
      <c r="G17409"/>
      <c r="H17409"/>
    </row>
    <row r="17410" spans="1:8" x14ac:dyDescent="0.2">
      <c r="A17410"/>
      <c r="B17410"/>
      <c r="C17410"/>
      <c r="D17410"/>
      <c r="E17410"/>
      <c r="F17410"/>
      <c r="G17410"/>
      <c r="H17410"/>
    </row>
    <row r="17411" spans="1:8" x14ac:dyDescent="0.2">
      <c r="A17411"/>
      <c r="B17411"/>
      <c r="C17411"/>
      <c r="D17411"/>
      <c r="E17411"/>
      <c r="F17411"/>
      <c r="G17411"/>
      <c r="H17411"/>
    </row>
    <row r="17412" spans="1:8" x14ac:dyDescent="0.2">
      <c r="A17412"/>
      <c r="B17412"/>
      <c r="C17412"/>
      <c r="D17412"/>
      <c r="E17412"/>
      <c r="F17412"/>
      <c r="G17412"/>
      <c r="H17412"/>
    </row>
    <row r="17413" spans="1:8" x14ac:dyDescent="0.2">
      <c r="A17413"/>
      <c r="B17413"/>
      <c r="C17413"/>
      <c r="D17413"/>
      <c r="E17413"/>
      <c r="F17413"/>
      <c r="G17413"/>
      <c r="H17413"/>
    </row>
    <row r="17414" spans="1:8" x14ac:dyDescent="0.2">
      <c r="A17414"/>
      <c r="B17414"/>
      <c r="C17414"/>
      <c r="D17414"/>
      <c r="E17414"/>
      <c r="F17414"/>
      <c r="G17414"/>
      <c r="H17414"/>
    </row>
    <row r="17415" spans="1:8" x14ac:dyDescent="0.2">
      <c r="A17415"/>
      <c r="B17415"/>
      <c r="C17415"/>
      <c r="D17415"/>
      <c r="E17415"/>
      <c r="F17415"/>
      <c r="G17415"/>
      <c r="H17415"/>
    </row>
    <row r="17416" spans="1:8" x14ac:dyDescent="0.2">
      <c r="A17416"/>
      <c r="B17416"/>
      <c r="C17416"/>
      <c r="D17416"/>
      <c r="E17416"/>
      <c r="F17416"/>
      <c r="G17416"/>
      <c r="H17416"/>
    </row>
    <row r="17417" spans="1:8" x14ac:dyDescent="0.2">
      <c r="A17417"/>
      <c r="B17417"/>
      <c r="C17417"/>
      <c r="D17417"/>
      <c r="E17417"/>
      <c r="F17417"/>
      <c r="G17417"/>
      <c r="H17417"/>
    </row>
    <row r="17418" spans="1:8" x14ac:dyDescent="0.2">
      <c r="A17418"/>
      <c r="B17418"/>
      <c r="C17418"/>
      <c r="D17418"/>
      <c r="E17418"/>
      <c r="F17418"/>
      <c r="G17418"/>
      <c r="H17418"/>
    </row>
    <row r="17419" spans="1:8" x14ac:dyDescent="0.2">
      <c r="A17419"/>
      <c r="B17419"/>
      <c r="C17419"/>
      <c r="D17419"/>
      <c r="E17419"/>
      <c r="F17419"/>
      <c r="G17419"/>
      <c r="H17419"/>
    </row>
    <row r="17420" spans="1:8" x14ac:dyDescent="0.2">
      <c r="A17420"/>
      <c r="B17420"/>
      <c r="C17420"/>
      <c r="D17420"/>
      <c r="E17420"/>
      <c r="F17420"/>
      <c r="G17420"/>
      <c r="H17420"/>
    </row>
    <row r="17421" spans="1:8" x14ac:dyDescent="0.2">
      <c r="A17421"/>
      <c r="B17421"/>
      <c r="C17421"/>
      <c r="D17421"/>
      <c r="E17421"/>
      <c r="F17421"/>
      <c r="G17421"/>
      <c r="H17421"/>
    </row>
    <row r="17422" spans="1:8" x14ac:dyDescent="0.2">
      <c r="A17422"/>
      <c r="B17422"/>
      <c r="C17422"/>
      <c r="D17422"/>
      <c r="E17422"/>
      <c r="F17422"/>
      <c r="G17422"/>
      <c r="H17422"/>
    </row>
    <row r="17423" spans="1:8" x14ac:dyDescent="0.2">
      <c r="A17423"/>
      <c r="B17423"/>
      <c r="C17423"/>
      <c r="D17423"/>
      <c r="E17423"/>
      <c r="F17423"/>
      <c r="G17423"/>
      <c r="H17423"/>
    </row>
    <row r="17424" spans="1:8" x14ac:dyDescent="0.2">
      <c r="A17424"/>
      <c r="B17424"/>
      <c r="C17424"/>
      <c r="D17424"/>
      <c r="E17424"/>
      <c r="F17424"/>
      <c r="G17424"/>
      <c r="H17424"/>
    </row>
    <row r="17425" spans="1:8" x14ac:dyDescent="0.2">
      <c r="A17425"/>
      <c r="B17425"/>
      <c r="C17425"/>
      <c r="D17425"/>
      <c r="E17425"/>
      <c r="F17425"/>
      <c r="G17425"/>
      <c r="H17425"/>
    </row>
    <row r="17426" spans="1:8" x14ac:dyDescent="0.2">
      <c r="A17426"/>
      <c r="B17426"/>
      <c r="C17426"/>
      <c r="D17426"/>
      <c r="E17426"/>
      <c r="F17426"/>
      <c r="G17426"/>
      <c r="H17426"/>
    </row>
    <row r="17427" spans="1:8" x14ac:dyDescent="0.2">
      <c r="A17427"/>
      <c r="B17427"/>
      <c r="C17427"/>
      <c r="D17427"/>
      <c r="E17427"/>
      <c r="F17427"/>
      <c r="G17427"/>
      <c r="H17427"/>
    </row>
    <row r="17428" spans="1:8" x14ac:dyDescent="0.2">
      <c r="A17428"/>
      <c r="B17428"/>
      <c r="C17428"/>
      <c r="D17428"/>
      <c r="E17428"/>
      <c r="F17428"/>
      <c r="G17428"/>
      <c r="H17428"/>
    </row>
    <row r="17429" spans="1:8" x14ac:dyDescent="0.2">
      <c r="A17429"/>
      <c r="B17429"/>
      <c r="C17429"/>
      <c r="D17429"/>
      <c r="E17429"/>
      <c r="F17429"/>
      <c r="G17429"/>
      <c r="H17429"/>
    </row>
    <row r="17430" spans="1:8" x14ac:dyDescent="0.2">
      <c r="A17430"/>
      <c r="B17430"/>
      <c r="C17430"/>
      <c r="D17430"/>
      <c r="E17430"/>
      <c r="F17430"/>
      <c r="G17430"/>
      <c r="H17430"/>
    </row>
    <row r="17431" spans="1:8" x14ac:dyDescent="0.2">
      <c r="A17431"/>
      <c r="B17431"/>
      <c r="C17431"/>
      <c r="D17431"/>
      <c r="E17431"/>
      <c r="F17431"/>
      <c r="G17431"/>
      <c r="H17431"/>
    </row>
    <row r="17432" spans="1:8" x14ac:dyDescent="0.2">
      <c r="A17432"/>
      <c r="B17432"/>
      <c r="C17432"/>
      <c r="D17432"/>
      <c r="E17432"/>
      <c r="F17432"/>
      <c r="G17432"/>
      <c r="H17432"/>
    </row>
    <row r="17433" spans="1:8" x14ac:dyDescent="0.2">
      <c r="A17433"/>
      <c r="B17433"/>
      <c r="C17433"/>
      <c r="D17433"/>
      <c r="E17433"/>
      <c r="F17433"/>
      <c r="G17433"/>
      <c r="H17433"/>
    </row>
    <row r="17434" spans="1:8" x14ac:dyDescent="0.2">
      <c r="A17434"/>
      <c r="B17434"/>
      <c r="C17434"/>
      <c r="D17434"/>
      <c r="E17434"/>
      <c r="F17434"/>
      <c r="G17434"/>
      <c r="H17434"/>
    </row>
    <row r="17435" spans="1:8" x14ac:dyDescent="0.2">
      <c r="A17435"/>
      <c r="B17435"/>
      <c r="C17435"/>
      <c r="D17435"/>
      <c r="E17435"/>
      <c r="F17435"/>
      <c r="G17435"/>
      <c r="H17435"/>
    </row>
    <row r="17436" spans="1:8" x14ac:dyDescent="0.2">
      <c r="A17436"/>
      <c r="B17436"/>
      <c r="C17436"/>
      <c r="D17436"/>
      <c r="E17436"/>
      <c r="F17436"/>
      <c r="G17436"/>
      <c r="H17436"/>
    </row>
    <row r="17437" spans="1:8" x14ac:dyDescent="0.2">
      <c r="A17437"/>
      <c r="B17437"/>
      <c r="C17437"/>
      <c r="D17437"/>
      <c r="E17437"/>
      <c r="F17437"/>
      <c r="G17437"/>
      <c r="H17437"/>
    </row>
    <row r="17438" spans="1:8" x14ac:dyDescent="0.2">
      <c r="A17438"/>
      <c r="B17438"/>
      <c r="C17438"/>
      <c r="D17438"/>
      <c r="E17438"/>
      <c r="F17438"/>
      <c r="G17438"/>
      <c r="H17438"/>
    </row>
    <row r="17439" spans="1:8" x14ac:dyDescent="0.2">
      <c r="A17439"/>
      <c r="B17439"/>
      <c r="C17439"/>
      <c r="D17439"/>
      <c r="E17439"/>
      <c r="F17439"/>
      <c r="G17439"/>
      <c r="H17439"/>
    </row>
    <row r="17440" spans="1:8" x14ac:dyDescent="0.2">
      <c r="A17440"/>
      <c r="B17440"/>
      <c r="C17440"/>
      <c r="D17440"/>
      <c r="E17440"/>
      <c r="F17440"/>
      <c r="G17440"/>
      <c r="H17440"/>
    </row>
    <row r="17441" spans="1:8" x14ac:dyDescent="0.2">
      <c r="A17441"/>
      <c r="B17441"/>
      <c r="C17441"/>
      <c r="D17441"/>
      <c r="E17441"/>
      <c r="F17441"/>
      <c r="G17441"/>
      <c r="H17441"/>
    </row>
    <row r="17442" spans="1:8" x14ac:dyDescent="0.2">
      <c r="A17442"/>
      <c r="B17442"/>
      <c r="C17442"/>
      <c r="D17442"/>
      <c r="E17442"/>
      <c r="F17442"/>
      <c r="G17442"/>
      <c r="H17442"/>
    </row>
    <row r="17443" spans="1:8" x14ac:dyDescent="0.2">
      <c r="A17443"/>
      <c r="B17443"/>
      <c r="C17443"/>
      <c r="D17443"/>
      <c r="E17443"/>
      <c r="F17443"/>
      <c r="G17443"/>
      <c r="H17443"/>
    </row>
    <row r="17444" spans="1:8" x14ac:dyDescent="0.2">
      <c r="A17444"/>
      <c r="B17444"/>
      <c r="C17444"/>
      <c r="D17444"/>
      <c r="E17444"/>
      <c r="F17444"/>
      <c r="G17444"/>
      <c r="H17444"/>
    </row>
    <row r="17445" spans="1:8" x14ac:dyDescent="0.2">
      <c r="A17445"/>
      <c r="B17445"/>
      <c r="C17445"/>
      <c r="D17445"/>
      <c r="E17445"/>
      <c r="F17445"/>
      <c r="G17445"/>
      <c r="H17445"/>
    </row>
    <row r="17446" spans="1:8" x14ac:dyDescent="0.2">
      <c r="A17446"/>
      <c r="B17446"/>
      <c r="C17446"/>
      <c r="D17446"/>
      <c r="E17446"/>
      <c r="F17446"/>
      <c r="G17446"/>
      <c r="H17446"/>
    </row>
    <row r="17447" spans="1:8" x14ac:dyDescent="0.2">
      <c r="A17447"/>
      <c r="B17447"/>
      <c r="C17447"/>
      <c r="D17447"/>
      <c r="E17447"/>
      <c r="F17447"/>
      <c r="G17447"/>
      <c r="H17447"/>
    </row>
    <row r="17448" spans="1:8" x14ac:dyDescent="0.2">
      <c r="A17448"/>
      <c r="B17448"/>
      <c r="C17448"/>
      <c r="D17448"/>
      <c r="E17448"/>
      <c r="F17448"/>
      <c r="G17448"/>
      <c r="H17448"/>
    </row>
    <row r="17449" spans="1:8" x14ac:dyDescent="0.2">
      <c r="A17449"/>
      <c r="B17449"/>
      <c r="C17449"/>
      <c r="D17449"/>
      <c r="E17449"/>
      <c r="F17449"/>
      <c r="G17449"/>
      <c r="H17449"/>
    </row>
    <row r="17450" spans="1:8" x14ac:dyDescent="0.2">
      <c r="A17450"/>
      <c r="B17450"/>
      <c r="C17450"/>
      <c r="D17450"/>
      <c r="E17450"/>
      <c r="F17450"/>
      <c r="G17450"/>
      <c r="H17450"/>
    </row>
    <row r="17451" spans="1:8" x14ac:dyDescent="0.2">
      <c r="A17451"/>
      <c r="B17451"/>
      <c r="C17451"/>
      <c r="D17451"/>
      <c r="E17451"/>
      <c r="F17451"/>
      <c r="G17451"/>
      <c r="H17451"/>
    </row>
    <row r="17452" spans="1:8" x14ac:dyDescent="0.2">
      <c r="A17452"/>
      <c r="B17452"/>
      <c r="C17452"/>
      <c r="D17452"/>
      <c r="E17452"/>
      <c r="F17452"/>
      <c r="G17452"/>
      <c r="H17452"/>
    </row>
    <row r="17453" spans="1:8" x14ac:dyDescent="0.2">
      <c r="A17453"/>
      <c r="B17453"/>
      <c r="C17453"/>
      <c r="D17453"/>
      <c r="E17453"/>
      <c r="F17453"/>
      <c r="G17453"/>
      <c r="H17453"/>
    </row>
    <row r="17454" spans="1:8" x14ac:dyDescent="0.2">
      <c r="A17454"/>
      <c r="B17454"/>
      <c r="C17454"/>
      <c r="D17454"/>
      <c r="E17454"/>
      <c r="F17454"/>
      <c r="G17454"/>
      <c r="H17454"/>
    </row>
    <row r="17455" spans="1:8" x14ac:dyDescent="0.2">
      <c r="A17455"/>
      <c r="B17455"/>
      <c r="C17455"/>
      <c r="D17455"/>
      <c r="E17455"/>
      <c r="F17455"/>
      <c r="G17455"/>
      <c r="H17455"/>
    </row>
    <row r="17456" spans="1:8" x14ac:dyDescent="0.2">
      <c r="A17456"/>
      <c r="B17456"/>
      <c r="C17456"/>
      <c r="D17456"/>
      <c r="E17456"/>
      <c r="F17456"/>
      <c r="G17456"/>
      <c r="H17456"/>
    </row>
    <row r="17457" spans="1:8" x14ac:dyDescent="0.2">
      <c r="A17457"/>
      <c r="B17457"/>
      <c r="C17457"/>
      <c r="D17457"/>
      <c r="E17457"/>
      <c r="F17457"/>
      <c r="G17457"/>
      <c r="H17457"/>
    </row>
    <row r="17458" spans="1:8" x14ac:dyDescent="0.2">
      <c r="A17458"/>
      <c r="B17458"/>
      <c r="C17458"/>
      <c r="D17458"/>
      <c r="E17458"/>
      <c r="F17458"/>
      <c r="G17458"/>
      <c r="H17458"/>
    </row>
    <row r="17459" spans="1:8" x14ac:dyDescent="0.2">
      <c r="A17459"/>
      <c r="B17459"/>
      <c r="C17459"/>
      <c r="D17459"/>
      <c r="E17459"/>
      <c r="F17459"/>
      <c r="G17459"/>
      <c r="H17459"/>
    </row>
    <row r="17460" spans="1:8" x14ac:dyDescent="0.2">
      <c r="A17460"/>
      <c r="B17460"/>
      <c r="C17460"/>
      <c r="D17460"/>
      <c r="E17460"/>
      <c r="F17460"/>
      <c r="G17460"/>
      <c r="H17460"/>
    </row>
    <row r="17461" spans="1:8" x14ac:dyDescent="0.2">
      <c r="A17461"/>
      <c r="B17461"/>
      <c r="C17461"/>
      <c r="D17461"/>
      <c r="E17461"/>
      <c r="F17461"/>
      <c r="G17461"/>
      <c r="H17461"/>
    </row>
    <row r="17462" spans="1:8" x14ac:dyDescent="0.2">
      <c r="A17462"/>
      <c r="B17462"/>
      <c r="C17462"/>
      <c r="D17462"/>
      <c r="E17462"/>
      <c r="F17462"/>
      <c r="G17462"/>
      <c r="H17462"/>
    </row>
    <row r="17463" spans="1:8" x14ac:dyDescent="0.2">
      <c r="A17463"/>
      <c r="B17463"/>
      <c r="C17463"/>
      <c r="D17463"/>
      <c r="E17463"/>
      <c r="F17463"/>
      <c r="G17463"/>
      <c r="H17463"/>
    </row>
    <row r="17464" spans="1:8" x14ac:dyDescent="0.2">
      <c r="A17464"/>
      <c r="B17464"/>
      <c r="C17464"/>
      <c r="D17464"/>
      <c r="E17464"/>
      <c r="F17464"/>
      <c r="G17464"/>
      <c r="H17464"/>
    </row>
    <row r="17465" spans="1:8" x14ac:dyDescent="0.2">
      <c r="A17465"/>
      <c r="B17465"/>
      <c r="C17465"/>
      <c r="D17465"/>
      <c r="E17465"/>
      <c r="F17465"/>
      <c r="G17465"/>
      <c r="H17465"/>
    </row>
    <row r="17466" spans="1:8" x14ac:dyDescent="0.2">
      <c r="A17466"/>
      <c r="B17466"/>
      <c r="C17466"/>
      <c r="D17466"/>
      <c r="E17466"/>
      <c r="F17466"/>
      <c r="G17466"/>
      <c r="H17466"/>
    </row>
    <row r="17467" spans="1:8" x14ac:dyDescent="0.2">
      <c r="A17467"/>
      <c r="B17467"/>
      <c r="C17467"/>
      <c r="D17467"/>
      <c r="E17467"/>
      <c r="F17467"/>
      <c r="G17467"/>
      <c r="H17467"/>
    </row>
    <row r="17468" spans="1:8" x14ac:dyDescent="0.2">
      <c r="A17468"/>
      <c r="B17468"/>
      <c r="C17468"/>
      <c r="D17468"/>
      <c r="E17468"/>
      <c r="F17468"/>
      <c r="G17468"/>
      <c r="H17468"/>
    </row>
    <row r="17469" spans="1:8" x14ac:dyDescent="0.2">
      <c r="A17469"/>
      <c r="B17469"/>
      <c r="C17469"/>
      <c r="D17469"/>
      <c r="E17469"/>
      <c r="F17469"/>
      <c r="G17469"/>
      <c r="H17469"/>
    </row>
    <row r="17470" spans="1:8" x14ac:dyDescent="0.2">
      <c r="A17470"/>
      <c r="B17470"/>
      <c r="C17470"/>
      <c r="D17470"/>
      <c r="E17470"/>
      <c r="F17470"/>
      <c r="G17470"/>
      <c r="H17470"/>
    </row>
    <row r="17471" spans="1:8" x14ac:dyDescent="0.2">
      <c r="A17471"/>
      <c r="B17471"/>
      <c r="C17471"/>
      <c r="D17471"/>
      <c r="E17471"/>
      <c r="F17471"/>
      <c r="G17471"/>
      <c r="H17471"/>
    </row>
    <row r="17472" spans="1:8" x14ac:dyDescent="0.2">
      <c r="A17472"/>
      <c r="B17472"/>
      <c r="C17472"/>
      <c r="D17472"/>
      <c r="E17472"/>
      <c r="F17472"/>
      <c r="G17472"/>
      <c r="H17472"/>
    </row>
    <row r="17473" spans="1:8" x14ac:dyDescent="0.2">
      <c r="A17473"/>
      <c r="B17473"/>
      <c r="C17473"/>
      <c r="D17473"/>
      <c r="E17473"/>
      <c r="F17473"/>
      <c r="G17473"/>
      <c r="H17473"/>
    </row>
    <row r="17474" spans="1:8" x14ac:dyDescent="0.2">
      <c r="A17474"/>
      <c r="B17474"/>
      <c r="C17474"/>
      <c r="D17474"/>
      <c r="E17474"/>
      <c r="F17474"/>
      <c r="G17474"/>
      <c r="H17474"/>
    </row>
    <row r="17475" spans="1:8" x14ac:dyDescent="0.2">
      <c r="A17475"/>
      <c r="B17475"/>
      <c r="C17475"/>
      <c r="D17475"/>
      <c r="E17475"/>
      <c r="F17475"/>
      <c r="G17475"/>
      <c r="H17475"/>
    </row>
    <row r="17476" spans="1:8" x14ac:dyDescent="0.2">
      <c r="A17476"/>
      <c r="B17476"/>
      <c r="C17476"/>
      <c r="D17476"/>
      <c r="E17476"/>
      <c r="F17476"/>
      <c r="G17476"/>
      <c r="H17476"/>
    </row>
    <row r="17477" spans="1:8" x14ac:dyDescent="0.2">
      <c r="A17477"/>
      <c r="B17477"/>
      <c r="C17477"/>
      <c r="D17477"/>
      <c r="E17477"/>
      <c r="F17477"/>
      <c r="G17477"/>
      <c r="H17477"/>
    </row>
    <row r="17478" spans="1:8" x14ac:dyDescent="0.2">
      <c r="A17478"/>
      <c r="B17478"/>
      <c r="C17478"/>
      <c r="D17478"/>
      <c r="E17478"/>
      <c r="F17478"/>
      <c r="G17478"/>
      <c r="H17478"/>
    </row>
    <row r="17479" spans="1:8" x14ac:dyDescent="0.2">
      <c r="A17479"/>
      <c r="B17479"/>
      <c r="C17479"/>
      <c r="D17479"/>
      <c r="E17479"/>
      <c r="F17479"/>
      <c r="G17479"/>
      <c r="H17479"/>
    </row>
    <row r="17480" spans="1:8" x14ac:dyDescent="0.2">
      <c r="A17480"/>
      <c r="B17480"/>
      <c r="C17480"/>
      <c r="D17480"/>
      <c r="E17480"/>
      <c r="F17480"/>
      <c r="G17480"/>
      <c r="H17480"/>
    </row>
    <row r="17481" spans="1:8" x14ac:dyDescent="0.2">
      <c r="A17481"/>
      <c r="B17481"/>
      <c r="C17481"/>
      <c r="D17481"/>
      <c r="E17481"/>
      <c r="F17481"/>
      <c r="G17481"/>
      <c r="H17481"/>
    </row>
    <row r="17482" spans="1:8" x14ac:dyDescent="0.2">
      <c r="A17482"/>
      <c r="B17482"/>
      <c r="C17482"/>
      <c r="D17482"/>
      <c r="E17482"/>
      <c r="F17482"/>
      <c r="G17482"/>
      <c r="H17482"/>
    </row>
    <row r="17483" spans="1:8" x14ac:dyDescent="0.2">
      <c r="A17483"/>
      <c r="B17483"/>
      <c r="C17483"/>
      <c r="D17483"/>
      <c r="E17483"/>
      <c r="F17483"/>
      <c r="G17483"/>
      <c r="H17483"/>
    </row>
    <row r="17484" spans="1:8" x14ac:dyDescent="0.2">
      <c r="A17484"/>
      <c r="B17484"/>
      <c r="C17484"/>
      <c r="D17484"/>
      <c r="E17484"/>
      <c r="F17484"/>
      <c r="G17484"/>
      <c r="H17484"/>
    </row>
    <row r="17485" spans="1:8" x14ac:dyDescent="0.2">
      <c r="A17485"/>
      <c r="B17485"/>
      <c r="C17485"/>
      <c r="D17485"/>
      <c r="E17485"/>
      <c r="F17485"/>
      <c r="G17485"/>
      <c r="H17485"/>
    </row>
    <row r="17486" spans="1:8" x14ac:dyDescent="0.2">
      <c r="A17486"/>
      <c r="B17486"/>
      <c r="C17486"/>
      <c r="D17486"/>
      <c r="E17486"/>
      <c r="F17486"/>
      <c r="G17486"/>
      <c r="H17486"/>
    </row>
    <row r="17487" spans="1:8" x14ac:dyDescent="0.2">
      <c r="A17487"/>
      <c r="B17487"/>
      <c r="C17487"/>
      <c r="D17487"/>
      <c r="E17487"/>
      <c r="F17487"/>
      <c r="G17487"/>
      <c r="H17487"/>
    </row>
    <row r="17488" spans="1:8" x14ac:dyDescent="0.2">
      <c r="A17488"/>
      <c r="B17488"/>
      <c r="C17488"/>
      <c r="D17488"/>
      <c r="E17488"/>
      <c r="F17488"/>
      <c r="G17488"/>
      <c r="H17488"/>
    </row>
    <row r="17489" spans="1:8" x14ac:dyDescent="0.2">
      <c r="A17489"/>
      <c r="B17489"/>
      <c r="C17489"/>
      <c r="D17489"/>
      <c r="E17489"/>
      <c r="F17489"/>
      <c r="G17489"/>
      <c r="H17489"/>
    </row>
    <row r="17490" spans="1:8" x14ac:dyDescent="0.2">
      <c r="A17490"/>
      <c r="B17490"/>
      <c r="C17490"/>
      <c r="D17490"/>
      <c r="E17490"/>
      <c r="F17490"/>
      <c r="G17490"/>
      <c r="H17490"/>
    </row>
    <row r="17491" spans="1:8" x14ac:dyDescent="0.2">
      <c r="A17491"/>
      <c r="B17491"/>
      <c r="C17491"/>
      <c r="D17491"/>
      <c r="E17491"/>
      <c r="F17491"/>
      <c r="G17491"/>
      <c r="H17491"/>
    </row>
    <row r="17492" spans="1:8" x14ac:dyDescent="0.2">
      <c r="A17492"/>
      <c r="B17492"/>
      <c r="C17492"/>
      <c r="D17492"/>
      <c r="E17492"/>
      <c r="F17492"/>
      <c r="G17492"/>
      <c r="H17492"/>
    </row>
    <row r="17493" spans="1:8" x14ac:dyDescent="0.2">
      <c r="A17493"/>
      <c r="B17493"/>
      <c r="C17493"/>
      <c r="D17493"/>
      <c r="E17493"/>
      <c r="F17493"/>
      <c r="G17493"/>
      <c r="H17493"/>
    </row>
    <row r="17494" spans="1:8" x14ac:dyDescent="0.2">
      <c r="A17494"/>
      <c r="B17494"/>
      <c r="C17494"/>
      <c r="D17494"/>
      <c r="E17494"/>
      <c r="F17494"/>
      <c r="G17494"/>
      <c r="H17494"/>
    </row>
    <row r="17495" spans="1:8" x14ac:dyDescent="0.2">
      <c r="A17495"/>
      <c r="B17495"/>
      <c r="C17495"/>
      <c r="D17495"/>
      <c r="E17495"/>
      <c r="F17495"/>
      <c r="G17495"/>
      <c r="H17495"/>
    </row>
    <row r="17496" spans="1:8" x14ac:dyDescent="0.2">
      <c r="A17496"/>
      <c r="B17496"/>
      <c r="C17496"/>
      <c r="D17496"/>
      <c r="E17496"/>
      <c r="F17496"/>
      <c r="G17496"/>
      <c r="H17496"/>
    </row>
    <row r="17497" spans="1:8" x14ac:dyDescent="0.2">
      <c r="A17497"/>
      <c r="B17497"/>
      <c r="C17497"/>
      <c r="D17497"/>
      <c r="E17497"/>
      <c r="F17497"/>
      <c r="G17497"/>
      <c r="H17497"/>
    </row>
    <row r="17498" spans="1:8" x14ac:dyDescent="0.2">
      <c r="A17498"/>
      <c r="B17498"/>
      <c r="C17498"/>
      <c r="D17498"/>
      <c r="E17498"/>
      <c r="F17498"/>
      <c r="G17498"/>
      <c r="H17498"/>
    </row>
    <row r="17499" spans="1:8" x14ac:dyDescent="0.2">
      <c r="A17499"/>
      <c r="B17499"/>
      <c r="C17499"/>
      <c r="D17499"/>
      <c r="E17499"/>
      <c r="F17499"/>
      <c r="G17499"/>
      <c r="H17499"/>
    </row>
    <row r="17500" spans="1:8" x14ac:dyDescent="0.2">
      <c r="A17500"/>
      <c r="B17500"/>
      <c r="C17500"/>
      <c r="D17500"/>
      <c r="E17500"/>
      <c r="F17500"/>
      <c r="G17500"/>
      <c r="H17500"/>
    </row>
    <row r="17501" spans="1:8" x14ac:dyDescent="0.2">
      <c r="A17501"/>
      <c r="B17501"/>
      <c r="C17501"/>
      <c r="D17501"/>
      <c r="E17501"/>
      <c r="F17501"/>
      <c r="G17501"/>
      <c r="H17501"/>
    </row>
    <row r="17502" spans="1:8" x14ac:dyDescent="0.2">
      <c r="A17502"/>
      <c r="B17502"/>
      <c r="C17502"/>
      <c r="D17502"/>
      <c r="E17502"/>
      <c r="F17502"/>
      <c r="G17502"/>
      <c r="H17502"/>
    </row>
    <row r="17503" spans="1:8" x14ac:dyDescent="0.2">
      <c r="A17503"/>
      <c r="B17503"/>
      <c r="C17503"/>
      <c r="D17503"/>
      <c r="E17503"/>
      <c r="F17503"/>
      <c r="G17503"/>
      <c r="H17503"/>
    </row>
    <row r="17504" spans="1:8" x14ac:dyDescent="0.2">
      <c r="A17504"/>
      <c r="B17504"/>
      <c r="C17504"/>
      <c r="D17504"/>
      <c r="E17504"/>
      <c r="F17504"/>
      <c r="G17504"/>
      <c r="H17504"/>
    </row>
    <row r="17505" spans="1:8" x14ac:dyDescent="0.2">
      <c r="A17505"/>
      <c r="B17505"/>
      <c r="C17505"/>
      <c r="D17505"/>
      <c r="E17505"/>
      <c r="F17505"/>
      <c r="G17505"/>
      <c r="H17505"/>
    </row>
    <row r="17506" spans="1:8" x14ac:dyDescent="0.2">
      <c r="A17506"/>
      <c r="B17506"/>
      <c r="C17506"/>
      <c r="D17506"/>
      <c r="E17506"/>
      <c r="F17506"/>
      <c r="G17506"/>
      <c r="H17506"/>
    </row>
    <row r="17507" spans="1:8" x14ac:dyDescent="0.2">
      <c r="A17507"/>
      <c r="B17507"/>
      <c r="C17507"/>
      <c r="D17507"/>
      <c r="E17507"/>
      <c r="F17507"/>
      <c r="G17507"/>
      <c r="H17507"/>
    </row>
    <row r="17508" spans="1:8" x14ac:dyDescent="0.2">
      <c r="A17508"/>
      <c r="B17508"/>
      <c r="C17508"/>
      <c r="D17508"/>
      <c r="E17508"/>
      <c r="F17508"/>
      <c r="G17508"/>
      <c r="H17508"/>
    </row>
    <row r="17509" spans="1:8" x14ac:dyDescent="0.2">
      <c r="A17509"/>
      <c r="B17509"/>
      <c r="C17509"/>
      <c r="D17509"/>
      <c r="E17509"/>
      <c r="F17509"/>
      <c r="G17509"/>
      <c r="H17509"/>
    </row>
    <row r="17510" spans="1:8" x14ac:dyDescent="0.2">
      <c r="A17510"/>
      <c r="B17510"/>
      <c r="C17510"/>
      <c r="D17510"/>
      <c r="E17510"/>
      <c r="F17510"/>
      <c r="G17510"/>
      <c r="H17510"/>
    </row>
    <row r="17511" spans="1:8" x14ac:dyDescent="0.2">
      <c r="A17511"/>
      <c r="B17511"/>
      <c r="C17511"/>
      <c r="D17511"/>
      <c r="E17511"/>
      <c r="F17511"/>
      <c r="G17511"/>
      <c r="H17511"/>
    </row>
    <row r="17512" spans="1:8" x14ac:dyDescent="0.2">
      <c r="A17512"/>
      <c r="B17512"/>
      <c r="C17512"/>
      <c r="D17512"/>
      <c r="E17512"/>
      <c r="F17512"/>
      <c r="G17512"/>
      <c r="H17512"/>
    </row>
    <row r="17513" spans="1:8" x14ac:dyDescent="0.2">
      <c r="A17513"/>
      <c r="B17513"/>
      <c r="C17513"/>
      <c r="D17513"/>
      <c r="E17513"/>
      <c r="F17513"/>
      <c r="G17513"/>
      <c r="H17513"/>
    </row>
    <row r="17514" spans="1:8" x14ac:dyDescent="0.2">
      <c r="A17514"/>
      <c r="B17514"/>
      <c r="C17514"/>
      <c r="D17514"/>
      <c r="E17514"/>
      <c r="F17514"/>
      <c r="G17514"/>
      <c r="H17514"/>
    </row>
    <row r="17515" spans="1:8" x14ac:dyDescent="0.2">
      <c r="A17515"/>
      <c r="B17515"/>
      <c r="C17515"/>
      <c r="D17515"/>
      <c r="E17515"/>
      <c r="F17515"/>
      <c r="G17515"/>
      <c r="H17515"/>
    </row>
    <row r="17516" spans="1:8" x14ac:dyDescent="0.2">
      <c r="A17516"/>
      <c r="B17516"/>
      <c r="C17516"/>
      <c r="D17516"/>
      <c r="E17516"/>
      <c r="F17516"/>
      <c r="G17516"/>
      <c r="H17516"/>
    </row>
    <row r="17517" spans="1:8" x14ac:dyDescent="0.2">
      <c r="A17517"/>
      <c r="B17517"/>
      <c r="C17517"/>
      <c r="D17517"/>
      <c r="E17517"/>
      <c r="F17517"/>
      <c r="G17517"/>
      <c r="H17517"/>
    </row>
    <row r="17518" spans="1:8" x14ac:dyDescent="0.2">
      <c r="A17518"/>
      <c r="B17518"/>
      <c r="C17518"/>
      <c r="D17518"/>
      <c r="E17518"/>
      <c r="F17518"/>
      <c r="G17518"/>
      <c r="H17518"/>
    </row>
    <row r="17519" spans="1:8" x14ac:dyDescent="0.2">
      <c r="A17519"/>
      <c r="B17519"/>
      <c r="C17519"/>
      <c r="D17519"/>
      <c r="E17519"/>
      <c r="F17519"/>
      <c r="G17519"/>
      <c r="H17519"/>
    </row>
    <row r="17520" spans="1:8" x14ac:dyDescent="0.2">
      <c r="A17520"/>
      <c r="B17520"/>
      <c r="C17520"/>
      <c r="D17520"/>
      <c r="E17520"/>
      <c r="F17520"/>
      <c r="G17520"/>
      <c r="H17520"/>
    </row>
    <row r="17521" spans="1:8" x14ac:dyDescent="0.2">
      <c r="A17521"/>
      <c r="B17521"/>
      <c r="C17521"/>
      <c r="D17521"/>
      <c r="E17521"/>
      <c r="F17521"/>
      <c r="G17521"/>
      <c r="H17521"/>
    </row>
    <row r="17522" spans="1:8" x14ac:dyDescent="0.2">
      <c r="A17522"/>
      <c r="B17522"/>
      <c r="C17522"/>
      <c r="D17522"/>
      <c r="E17522"/>
      <c r="F17522"/>
      <c r="G17522"/>
      <c r="H17522"/>
    </row>
    <row r="17523" spans="1:8" x14ac:dyDescent="0.2">
      <c r="A17523"/>
      <c r="B17523"/>
      <c r="C17523"/>
      <c r="D17523"/>
      <c r="E17523"/>
      <c r="F17523"/>
      <c r="G17523"/>
      <c r="H17523"/>
    </row>
    <row r="17524" spans="1:8" x14ac:dyDescent="0.2">
      <c r="A17524"/>
      <c r="B17524"/>
      <c r="C17524"/>
      <c r="D17524"/>
      <c r="E17524"/>
      <c r="F17524"/>
      <c r="G17524"/>
      <c r="H17524"/>
    </row>
    <row r="17525" spans="1:8" x14ac:dyDescent="0.2">
      <c r="A17525"/>
      <c r="B17525"/>
      <c r="C17525"/>
      <c r="D17525"/>
      <c r="E17525"/>
      <c r="F17525"/>
      <c r="G17525"/>
      <c r="H17525"/>
    </row>
    <row r="17526" spans="1:8" x14ac:dyDescent="0.2">
      <c r="A17526"/>
      <c r="B17526"/>
      <c r="C17526"/>
      <c r="D17526"/>
      <c r="E17526"/>
      <c r="F17526"/>
      <c r="G17526"/>
      <c r="H17526"/>
    </row>
    <row r="17527" spans="1:8" x14ac:dyDescent="0.2">
      <c r="A17527"/>
      <c r="B17527"/>
      <c r="C17527"/>
      <c r="D17527"/>
      <c r="E17527"/>
      <c r="F17527"/>
      <c r="G17527"/>
      <c r="H17527"/>
    </row>
    <row r="17528" spans="1:8" x14ac:dyDescent="0.2">
      <c r="A17528"/>
      <c r="B17528"/>
      <c r="C17528"/>
      <c r="D17528"/>
      <c r="E17528"/>
      <c r="F17528"/>
      <c r="G17528"/>
      <c r="H17528"/>
    </row>
    <row r="17529" spans="1:8" x14ac:dyDescent="0.2">
      <c r="A17529"/>
      <c r="B17529"/>
      <c r="C17529"/>
      <c r="D17529"/>
      <c r="E17529"/>
      <c r="F17529"/>
      <c r="G17529"/>
      <c r="H17529"/>
    </row>
    <row r="17530" spans="1:8" x14ac:dyDescent="0.2">
      <c r="A17530"/>
      <c r="B17530"/>
      <c r="C17530"/>
      <c r="D17530"/>
      <c r="E17530"/>
      <c r="F17530"/>
      <c r="G17530"/>
      <c r="H17530"/>
    </row>
    <row r="17531" spans="1:8" x14ac:dyDescent="0.2">
      <c r="A17531"/>
      <c r="B17531"/>
      <c r="C17531"/>
      <c r="D17531"/>
      <c r="E17531"/>
      <c r="F17531"/>
      <c r="G17531"/>
      <c r="H17531"/>
    </row>
    <row r="17532" spans="1:8" x14ac:dyDescent="0.2">
      <c r="A17532"/>
      <c r="B17532"/>
      <c r="C17532"/>
      <c r="D17532"/>
      <c r="E17532"/>
      <c r="F17532"/>
      <c r="G17532"/>
      <c r="H17532"/>
    </row>
    <row r="17533" spans="1:8" x14ac:dyDescent="0.2">
      <c r="A17533"/>
      <c r="B17533"/>
      <c r="C17533"/>
      <c r="D17533"/>
      <c r="E17533"/>
      <c r="F17533"/>
      <c r="G17533"/>
      <c r="H17533"/>
    </row>
    <row r="17534" spans="1:8" x14ac:dyDescent="0.2">
      <c r="A17534"/>
      <c r="B17534"/>
      <c r="C17534"/>
      <c r="D17534"/>
      <c r="E17534"/>
      <c r="F17534"/>
      <c r="G17534"/>
      <c r="H17534"/>
    </row>
    <row r="17535" spans="1:8" x14ac:dyDescent="0.2">
      <c r="A17535"/>
      <c r="B17535"/>
      <c r="C17535"/>
      <c r="D17535"/>
      <c r="E17535"/>
      <c r="F17535"/>
      <c r="G17535"/>
      <c r="H17535"/>
    </row>
    <row r="17536" spans="1:8" x14ac:dyDescent="0.2">
      <c r="A17536"/>
      <c r="B17536"/>
      <c r="C17536"/>
      <c r="D17536"/>
      <c r="E17536"/>
      <c r="F17536"/>
      <c r="G17536"/>
      <c r="H17536"/>
    </row>
    <row r="17537" spans="1:8" x14ac:dyDescent="0.2">
      <c r="A17537"/>
      <c r="B17537"/>
      <c r="C17537"/>
      <c r="D17537"/>
      <c r="E17537"/>
      <c r="F17537"/>
      <c r="G17537"/>
      <c r="H17537"/>
    </row>
    <row r="17538" spans="1:8" x14ac:dyDescent="0.2">
      <c r="A17538"/>
      <c r="B17538"/>
      <c r="C17538"/>
      <c r="D17538"/>
      <c r="E17538"/>
      <c r="F17538"/>
      <c r="G17538"/>
      <c r="H17538"/>
    </row>
    <row r="17539" spans="1:8" x14ac:dyDescent="0.2">
      <c r="A17539"/>
      <c r="B17539"/>
      <c r="C17539"/>
      <c r="D17539"/>
      <c r="E17539"/>
      <c r="F17539"/>
      <c r="G17539"/>
      <c r="H17539"/>
    </row>
    <row r="17540" spans="1:8" x14ac:dyDescent="0.2">
      <c r="A17540"/>
      <c r="B17540"/>
      <c r="C17540"/>
      <c r="D17540"/>
      <c r="E17540"/>
      <c r="F17540"/>
      <c r="G17540"/>
      <c r="H17540"/>
    </row>
    <row r="17541" spans="1:8" x14ac:dyDescent="0.2">
      <c r="A17541"/>
      <c r="B17541"/>
      <c r="C17541"/>
      <c r="D17541"/>
      <c r="E17541"/>
      <c r="F17541"/>
      <c r="G17541"/>
      <c r="H17541"/>
    </row>
    <row r="17542" spans="1:8" x14ac:dyDescent="0.2">
      <c r="A17542"/>
      <c r="B17542"/>
      <c r="C17542"/>
      <c r="D17542"/>
      <c r="E17542"/>
      <c r="F17542"/>
      <c r="G17542"/>
      <c r="H17542"/>
    </row>
    <row r="17543" spans="1:8" x14ac:dyDescent="0.2">
      <c r="A17543"/>
      <c r="B17543"/>
      <c r="C17543"/>
      <c r="D17543"/>
      <c r="E17543"/>
      <c r="F17543"/>
      <c r="G17543"/>
      <c r="H17543"/>
    </row>
    <row r="17544" spans="1:8" x14ac:dyDescent="0.2">
      <c r="A17544"/>
      <c r="B17544"/>
      <c r="C17544"/>
      <c r="D17544"/>
      <c r="E17544"/>
      <c r="F17544"/>
      <c r="G17544"/>
      <c r="H17544"/>
    </row>
    <row r="17545" spans="1:8" x14ac:dyDescent="0.2">
      <c r="A17545"/>
      <c r="B17545"/>
      <c r="C17545"/>
      <c r="D17545"/>
      <c r="E17545"/>
      <c r="F17545"/>
      <c r="G17545"/>
      <c r="H17545"/>
    </row>
    <row r="17546" spans="1:8" x14ac:dyDescent="0.2">
      <c r="A17546"/>
      <c r="B17546"/>
      <c r="C17546"/>
      <c r="D17546"/>
      <c r="E17546"/>
      <c r="F17546"/>
      <c r="G17546"/>
      <c r="H17546"/>
    </row>
    <row r="17547" spans="1:8" x14ac:dyDescent="0.2">
      <c r="A17547"/>
      <c r="B17547"/>
      <c r="C17547"/>
      <c r="D17547"/>
      <c r="E17547"/>
      <c r="F17547"/>
      <c r="G17547"/>
      <c r="H17547"/>
    </row>
    <row r="17548" spans="1:8" x14ac:dyDescent="0.2">
      <c r="A17548"/>
      <c r="B17548"/>
      <c r="C17548"/>
      <c r="D17548"/>
      <c r="E17548"/>
      <c r="F17548"/>
      <c r="G17548"/>
      <c r="H17548"/>
    </row>
    <row r="17549" spans="1:8" x14ac:dyDescent="0.2">
      <c r="A17549"/>
      <c r="B17549"/>
      <c r="C17549"/>
      <c r="D17549"/>
      <c r="E17549"/>
      <c r="F17549"/>
      <c r="G17549"/>
      <c r="H17549"/>
    </row>
    <row r="17550" spans="1:8" x14ac:dyDescent="0.2">
      <c r="A17550"/>
      <c r="B17550"/>
      <c r="C17550"/>
      <c r="D17550"/>
      <c r="E17550"/>
      <c r="F17550"/>
      <c r="G17550"/>
      <c r="H17550"/>
    </row>
    <row r="17551" spans="1:8" x14ac:dyDescent="0.2">
      <c r="A17551"/>
      <c r="B17551"/>
      <c r="C17551"/>
      <c r="D17551"/>
      <c r="E17551"/>
      <c r="F17551"/>
      <c r="G17551"/>
      <c r="H17551"/>
    </row>
    <row r="17552" spans="1:8" x14ac:dyDescent="0.2">
      <c r="A17552"/>
      <c r="B17552"/>
      <c r="C17552"/>
      <c r="D17552"/>
      <c r="E17552"/>
      <c r="F17552"/>
      <c r="G17552"/>
      <c r="H17552"/>
    </row>
    <row r="17553" spans="1:8" x14ac:dyDescent="0.2">
      <c r="A17553"/>
      <c r="B17553"/>
      <c r="C17553"/>
      <c r="D17553"/>
      <c r="E17553"/>
      <c r="F17553"/>
      <c r="G17553"/>
      <c r="H17553"/>
    </row>
    <row r="17554" spans="1:8" x14ac:dyDescent="0.2">
      <c r="A17554"/>
      <c r="B17554"/>
      <c r="C17554"/>
      <c r="D17554"/>
      <c r="E17554"/>
      <c r="F17554"/>
      <c r="G17554"/>
      <c r="H17554"/>
    </row>
    <row r="17555" spans="1:8" x14ac:dyDescent="0.2">
      <c r="A17555"/>
      <c r="B17555"/>
      <c r="C17555"/>
      <c r="D17555"/>
      <c r="E17555"/>
      <c r="F17555"/>
      <c r="G17555"/>
      <c r="H17555"/>
    </row>
    <row r="17556" spans="1:8" x14ac:dyDescent="0.2">
      <c r="A17556"/>
      <c r="B17556"/>
      <c r="C17556"/>
      <c r="D17556"/>
      <c r="E17556"/>
      <c r="F17556"/>
      <c r="G17556"/>
      <c r="H17556"/>
    </row>
    <row r="17557" spans="1:8" x14ac:dyDescent="0.2">
      <c r="A17557"/>
      <c r="B17557"/>
      <c r="C17557"/>
      <c r="D17557"/>
      <c r="E17557"/>
      <c r="F17557"/>
      <c r="G17557"/>
      <c r="H17557"/>
    </row>
    <row r="17558" spans="1:8" x14ac:dyDescent="0.2">
      <c r="A17558"/>
      <c r="B17558"/>
      <c r="C17558"/>
      <c r="D17558"/>
      <c r="E17558"/>
      <c r="F17558"/>
      <c r="G17558"/>
      <c r="H17558"/>
    </row>
    <row r="17559" spans="1:8" x14ac:dyDescent="0.2">
      <c r="A17559"/>
      <c r="B17559"/>
      <c r="C17559"/>
      <c r="D17559"/>
      <c r="E17559"/>
      <c r="F17559"/>
      <c r="G17559"/>
      <c r="H17559"/>
    </row>
    <row r="17560" spans="1:8" x14ac:dyDescent="0.2">
      <c r="A17560"/>
      <c r="B17560"/>
      <c r="C17560"/>
      <c r="D17560"/>
      <c r="E17560"/>
      <c r="F17560"/>
      <c r="G17560"/>
      <c r="H17560"/>
    </row>
    <row r="17561" spans="1:8" x14ac:dyDescent="0.2">
      <c r="A17561"/>
      <c r="B17561"/>
      <c r="C17561"/>
      <c r="D17561"/>
      <c r="E17561"/>
      <c r="F17561"/>
      <c r="G17561"/>
      <c r="H17561"/>
    </row>
    <row r="17562" spans="1:8" x14ac:dyDescent="0.2">
      <c r="A17562"/>
      <c r="B17562"/>
      <c r="C17562"/>
      <c r="D17562"/>
      <c r="E17562"/>
      <c r="F17562"/>
      <c r="G17562"/>
      <c r="H17562"/>
    </row>
    <row r="17563" spans="1:8" x14ac:dyDescent="0.2">
      <c r="A17563"/>
      <c r="B17563"/>
      <c r="C17563"/>
      <c r="D17563"/>
      <c r="E17563"/>
      <c r="F17563"/>
      <c r="G17563"/>
      <c r="H17563"/>
    </row>
    <row r="17564" spans="1:8" x14ac:dyDescent="0.2">
      <c r="A17564"/>
      <c r="B17564"/>
      <c r="C17564"/>
      <c r="D17564"/>
      <c r="E17564"/>
      <c r="F17564"/>
      <c r="G17564"/>
      <c r="H17564"/>
    </row>
    <row r="17565" spans="1:8" x14ac:dyDescent="0.2">
      <c r="A17565"/>
      <c r="B17565"/>
      <c r="C17565"/>
      <c r="D17565"/>
      <c r="E17565"/>
      <c r="F17565"/>
      <c r="G17565"/>
      <c r="H17565"/>
    </row>
    <row r="17566" spans="1:8" x14ac:dyDescent="0.2">
      <c r="A17566"/>
      <c r="B17566"/>
      <c r="C17566"/>
      <c r="D17566"/>
      <c r="E17566"/>
      <c r="F17566"/>
      <c r="G17566"/>
      <c r="H17566"/>
    </row>
    <row r="17567" spans="1:8" x14ac:dyDescent="0.2">
      <c r="A17567"/>
      <c r="B17567"/>
      <c r="C17567"/>
      <c r="D17567"/>
      <c r="E17567"/>
      <c r="F17567"/>
      <c r="G17567"/>
      <c r="H17567"/>
    </row>
    <row r="17568" spans="1:8" x14ac:dyDescent="0.2">
      <c r="A17568"/>
      <c r="B17568"/>
      <c r="C17568"/>
      <c r="D17568"/>
      <c r="E17568"/>
      <c r="F17568"/>
      <c r="G17568"/>
      <c r="H17568"/>
    </row>
    <row r="17569" spans="1:8" x14ac:dyDescent="0.2">
      <c r="A17569"/>
      <c r="B17569"/>
      <c r="C17569"/>
      <c r="D17569"/>
      <c r="E17569"/>
      <c r="F17569"/>
      <c r="G17569"/>
      <c r="H17569"/>
    </row>
    <row r="17570" spans="1:8" x14ac:dyDescent="0.2">
      <c r="A17570"/>
      <c r="B17570"/>
      <c r="C17570"/>
      <c r="D17570"/>
      <c r="E17570"/>
      <c r="F17570"/>
      <c r="G17570"/>
      <c r="H17570"/>
    </row>
    <row r="17571" spans="1:8" x14ac:dyDescent="0.2">
      <c r="A17571"/>
      <c r="B17571"/>
      <c r="C17571"/>
      <c r="D17571"/>
      <c r="E17571"/>
      <c r="F17571"/>
      <c r="G17571"/>
      <c r="H17571"/>
    </row>
    <row r="17572" spans="1:8" x14ac:dyDescent="0.2">
      <c r="A17572"/>
      <c r="B17572"/>
      <c r="C17572"/>
      <c r="D17572"/>
      <c r="E17572"/>
      <c r="F17572"/>
      <c r="G17572"/>
      <c r="H17572"/>
    </row>
    <row r="17573" spans="1:8" x14ac:dyDescent="0.2">
      <c r="A17573"/>
      <c r="B17573"/>
      <c r="C17573"/>
      <c r="D17573"/>
      <c r="E17573"/>
      <c r="F17573"/>
      <c r="G17573"/>
      <c r="H17573"/>
    </row>
    <row r="17574" spans="1:8" x14ac:dyDescent="0.2">
      <c r="A17574"/>
      <c r="B17574"/>
      <c r="C17574"/>
      <c r="D17574"/>
      <c r="E17574"/>
      <c r="F17574"/>
      <c r="G17574"/>
      <c r="H17574"/>
    </row>
    <row r="17575" spans="1:8" x14ac:dyDescent="0.2">
      <c r="A17575"/>
      <c r="B17575"/>
      <c r="C17575"/>
      <c r="D17575"/>
      <c r="E17575"/>
      <c r="F17575"/>
      <c r="G17575"/>
      <c r="H17575"/>
    </row>
    <row r="17576" spans="1:8" x14ac:dyDescent="0.2">
      <c r="A17576"/>
      <c r="B17576"/>
      <c r="C17576"/>
      <c r="D17576"/>
      <c r="E17576"/>
      <c r="F17576"/>
      <c r="G17576"/>
      <c r="H17576"/>
    </row>
    <row r="17577" spans="1:8" x14ac:dyDescent="0.2">
      <c r="A17577"/>
      <c r="B17577"/>
      <c r="C17577"/>
      <c r="D17577"/>
      <c r="E17577"/>
      <c r="F17577"/>
      <c r="G17577"/>
      <c r="H17577"/>
    </row>
    <row r="17578" spans="1:8" x14ac:dyDescent="0.2">
      <c r="A17578"/>
      <c r="B17578"/>
      <c r="C17578"/>
      <c r="D17578"/>
      <c r="E17578"/>
      <c r="F17578"/>
      <c r="G17578"/>
      <c r="H17578"/>
    </row>
    <row r="17579" spans="1:8" x14ac:dyDescent="0.2">
      <c r="A17579"/>
      <c r="B17579"/>
      <c r="C17579"/>
      <c r="D17579"/>
      <c r="E17579"/>
      <c r="F17579"/>
      <c r="G17579"/>
      <c r="H17579"/>
    </row>
    <row r="17580" spans="1:8" x14ac:dyDescent="0.2">
      <c r="A17580"/>
      <c r="B17580"/>
      <c r="C17580"/>
      <c r="D17580"/>
      <c r="E17580"/>
      <c r="F17580"/>
      <c r="G17580"/>
      <c r="H17580"/>
    </row>
    <row r="17581" spans="1:8" x14ac:dyDescent="0.2">
      <c r="A17581"/>
      <c r="B17581"/>
      <c r="C17581"/>
      <c r="D17581"/>
      <c r="E17581"/>
      <c r="F17581"/>
      <c r="G17581"/>
      <c r="H17581"/>
    </row>
    <row r="17582" spans="1:8" x14ac:dyDescent="0.2">
      <c r="A17582"/>
      <c r="B17582"/>
      <c r="C17582"/>
      <c r="D17582"/>
      <c r="E17582"/>
      <c r="F17582"/>
      <c r="G17582"/>
      <c r="H17582"/>
    </row>
    <row r="17583" spans="1:8" x14ac:dyDescent="0.2">
      <c r="A17583"/>
      <c r="B17583"/>
      <c r="C17583"/>
      <c r="D17583"/>
      <c r="E17583"/>
      <c r="F17583"/>
      <c r="G17583"/>
      <c r="H17583"/>
    </row>
    <row r="17584" spans="1:8" x14ac:dyDescent="0.2">
      <c r="A17584"/>
      <c r="B17584"/>
      <c r="C17584"/>
      <c r="D17584"/>
      <c r="E17584"/>
      <c r="F17584"/>
      <c r="G17584"/>
      <c r="H17584"/>
    </row>
    <row r="17585" spans="1:8" x14ac:dyDescent="0.2">
      <c r="A17585"/>
      <c r="B17585"/>
      <c r="C17585"/>
      <c r="D17585"/>
      <c r="E17585"/>
      <c r="F17585"/>
      <c r="G17585"/>
      <c r="H17585"/>
    </row>
    <row r="17586" spans="1:8" x14ac:dyDescent="0.2">
      <c r="A17586"/>
      <c r="B17586"/>
      <c r="C17586"/>
      <c r="D17586"/>
      <c r="E17586"/>
      <c r="F17586"/>
      <c r="G17586"/>
      <c r="H17586"/>
    </row>
    <row r="17587" spans="1:8" x14ac:dyDescent="0.2">
      <c r="A17587"/>
      <c r="B17587"/>
      <c r="C17587"/>
      <c r="D17587"/>
      <c r="E17587"/>
      <c r="F17587"/>
      <c r="G17587"/>
      <c r="H17587"/>
    </row>
    <row r="17588" spans="1:8" x14ac:dyDescent="0.2">
      <c r="A17588"/>
      <c r="B17588"/>
      <c r="C17588"/>
      <c r="D17588"/>
      <c r="E17588"/>
      <c r="F17588"/>
      <c r="G17588"/>
      <c r="H17588"/>
    </row>
    <row r="17589" spans="1:8" x14ac:dyDescent="0.2">
      <c r="A17589"/>
      <c r="B17589"/>
      <c r="C17589"/>
      <c r="D17589"/>
      <c r="E17589"/>
      <c r="F17589"/>
      <c r="G17589"/>
      <c r="H17589"/>
    </row>
    <row r="17590" spans="1:8" x14ac:dyDescent="0.2">
      <c r="A17590"/>
      <c r="B17590"/>
      <c r="C17590"/>
      <c r="D17590"/>
      <c r="E17590"/>
      <c r="F17590"/>
      <c r="G17590"/>
      <c r="H17590"/>
    </row>
    <row r="17591" spans="1:8" x14ac:dyDescent="0.2">
      <c r="A17591"/>
      <c r="B17591"/>
      <c r="C17591"/>
      <c r="D17591"/>
      <c r="E17591"/>
      <c r="F17591"/>
      <c r="G17591"/>
      <c r="H17591"/>
    </row>
    <row r="17592" spans="1:8" x14ac:dyDescent="0.2">
      <c r="A17592"/>
      <c r="B17592"/>
      <c r="C17592"/>
      <c r="D17592"/>
      <c r="E17592"/>
      <c r="F17592"/>
      <c r="G17592"/>
      <c r="H17592"/>
    </row>
    <row r="17593" spans="1:8" x14ac:dyDescent="0.2">
      <c r="A17593"/>
      <c r="B17593"/>
      <c r="C17593"/>
      <c r="D17593"/>
      <c r="E17593"/>
      <c r="F17593"/>
      <c r="G17593"/>
      <c r="H17593"/>
    </row>
    <row r="17594" spans="1:8" x14ac:dyDescent="0.2">
      <c r="A17594"/>
      <c r="B17594"/>
      <c r="C17594"/>
      <c r="D17594"/>
      <c r="E17594"/>
      <c r="F17594"/>
      <c r="G17594"/>
      <c r="H17594"/>
    </row>
    <row r="17595" spans="1:8" x14ac:dyDescent="0.2">
      <c r="A17595"/>
      <c r="B17595"/>
      <c r="C17595"/>
      <c r="D17595"/>
      <c r="E17595"/>
      <c r="F17595"/>
      <c r="G17595"/>
      <c r="H17595"/>
    </row>
    <row r="17596" spans="1:8" x14ac:dyDescent="0.2">
      <c r="A17596"/>
      <c r="B17596"/>
      <c r="C17596"/>
      <c r="D17596"/>
      <c r="E17596"/>
      <c r="F17596"/>
      <c r="G17596"/>
      <c r="H17596"/>
    </row>
    <row r="17597" spans="1:8" x14ac:dyDescent="0.2">
      <c r="A17597"/>
      <c r="B17597"/>
      <c r="C17597"/>
      <c r="D17597"/>
      <c r="E17597"/>
      <c r="F17597"/>
      <c r="G17597"/>
      <c r="H17597"/>
    </row>
    <row r="17598" spans="1:8" x14ac:dyDescent="0.2">
      <c r="A17598"/>
      <c r="B17598"/>
      <c r="C17598"/>
      <c r="D17598"/>
      <c r="E17598"/>
      <c r="F17598"/>
      <c r="G17598"/>
      <c r="H17598"/>
    </row>
    <row r="17599" spans="1:8" x14ac:dyDescent="0.2">
      <c r="A17599"/>
      <c r="B17599"/>
      <c r="C17599"/>
      <c r="D17599"/>
      <c r="E17599"/>
      <c r="F17599"/>
      <c r="G17599"/>
      <c r="H17599"/>
    </row>
    <row r="17600" spans="1:8" x14ac:dyDescent="0.2">
      <c r="A17600"/>
      <c r="B17600"/>
      <c r="C17600"/>
      <c r="D17600"/>
      <c r="E17600"/>
      <c r="F17600"/>
      <c r="G17600"/>
      <c r="H17600"/>
    </row>
    <row r="17601" spans="1:8" x14ac:dyDescent="0.2">
      <c r="A17601"/>
      <c r="B17601"/>
      <c r="C17601"/>
      <c r="D17601"/>
      <c r="E17601"/>
      <c r="F17601"/>
      <c r="G17601"/>
      <c r="H17601"/>
    </row>
    <row r="17602" spans="1:8" x14ac:dyDescent="0.2">
      <c r="A17602"/>
      <c r="B17602"/>
      <c r="C17602"/>
      <c r="D17602"/>
      <c r="E17602"/>
      <c r="F17602"/>
      <c r="G17602"/>
      <c r="H17602"/>
    </row>
    <row r="17603" spans="1:8" x14ac:dyDescent="0.2">
      <c r="A17603"/>
      <c r="B17603"/>
      <c r="C17603"/>
      <c r="D17603"/>
      <c r="E17603"/>
      <c r="F17603"/>
      <c r="G17603"/>
      <c r="H17603"/>
    </row>
    <row r="17604" spans="1:8" x14ac:dyDescent="0.2">
      <c r="A17604"/>
      <c r="B17604"/>
      <c r="C17604"/>
      <c r="D17604"/>
      <c r="E17604"/>
      <c r="F17604"/>
      <c r="G17604"/>
      <c r="H17604"/>
    </row>
    <row r="17605" spans="1:8" x14ac:dyDescent="0.2">
      <c r="A17605"/>
      <c r="B17605"/>
      <c r="C17605"/>
      <c r="D17605"/>
      <c r="E17605"/>
      <c r="F17605"/>
      <c r="G17605"/>
      <c r="H17605"/>
    </row>
    <row r="17606" spans="1:8" x14ac:dyDescent="0.2">
      <c r="A17606"/>
      <c r="B17606"/>
      <c r="C17606"/>
      <c r="D17606"/>
      <c r="E17606"/>
      <c r="F17606"/>
      <c r="G17606"/>
      <c r="H17606"/>
    </row>
    <row r="17607" spans="1:8" x14ac:dyDescent="0.2">
      <c r="A17607"/>
      <c r="B17607"/>
      <c r="C17607"/>
      <c r="D17607"/>
      <c r="E17607"/>
      <c r="F17607"/>
      <c r="G17607"/>
      <c r="H17607"/>
    </row>
    <row r="17608" spans="1:8" x14ac:dyDescent="0.2">
      <c r="A17608"/>
      <c r="B17608"/>
      <c r="C17608"/>
      <c r="D17608"/>
      <c r="E17608"/>
      <c r="F17608"/>
      <c r="G17608"/>
      <c r="H17608"/>
    </row>
    <row r="17609" spans="1:8" x14ac:dyDescent="0.2">
      <c r="A17609"/>
      <c r="B17609"/>
      <c r="C17609"/>
      <c r="D17609"/>
      <c r="E17609"/>
      <c r="F17609"/>
      <c r="G17609"/>
      <c r="H17609"/>
    </row>
    <row r="17610" spans="1:8" x14ac:dyDescent="0.2">
      <c r="A17610"/>
      <c r="B17610"/>
      <c r="C17610"/>
      <c r="D17610"/>
      <c r="E17610"/>
      <c r="F17610"/>
      <c r="G17610"/>
      <c r="H17610"/>
    </row>
    <row r="17611" spans="1:8" x14ac:dyDescent="0.2">
      <c r="A17611"/>
      <c r="B17611"/>
      <c r="C17611"/>
      <c r="D17611"/>
      <c r="E17611"/>
      <c r="F17611"/>
      <c r="G17611"/>
      <c r="H17611"/>
    </row>
    <row r="17612" spans="1:8" x14ac:dyDescent="0.2">
      <c r="A17612"/>
      <c r="B17612"/>
      <c r="C17612"/>
      <c r="D17612"/>
      <c r="E17612"/>
      <c r="F17612"/>
      <c r="G17612"/>
      <c r="H17612"/>
    </row>
    <row r="17613" spans="1:8" x14ac:dyDescent="0.2">
      <c r="A17613"/>
      <c r="B17613"/>
      <c r="C17613"/>
      <c r="D17613"/>
      <c r="E17613"/>
      <c r="F17613"/>
      <c r="G17613"/>
      <c r="H17613"/>
    </row>
    <row r="17614" spans="1:8" x14ac:dyDescent="0.2">
      <c r="A17614"/>
      <c r="B17614"/>
      <c r="C17614"/>
      <c r="D17614"/>
      <c r="E17614"/>
      <c r="F17614"/>
      <c r="G17614"/>
      <c r="H17614"/>
    </row>
    <row r="17615" spans="1:8" x14ac:dyDescent="0.2">
      <c r="A17615"/>
      <c r="B17615"/>
      <c r="C17615"/>
      <c r="D17615"/>
      <c r="E17615"/>
      <c r="F17615"/>
      <c r="G17615"/>
      <c r="H17615"/>
    </row>
    <row r="17616" spans="1:8" x14ac:dyDescent="0.2">
      <c r="A17616"/>
      <c r="B17616"/>
      <c r="C17616"/>
      <c r="D17616"/>
      <c r="E17616"/>
      <c r="F17616"/>
      <c r="G17616"/>
      <c r="H17616"/>
    </row>
    <row r="17617" spans="1:8" x14ac:dyDescent="0.2">
      <c r="A17617"/>
      <c r="B17617"/>
      <c r="C17617"/>
      <c r="D17617"/>
      <c r="E17617"/>
      <c r="F17617"/>
      <c r="G17617"/>
      <c r="H17617"/>
    </row>
    <row r="17618" spans="1:8" x14ac:dyDescent="0.2">
      <c r="A17618"/>
      <c r="B17618"/>
      <c r="C17618"/>
      <c r="D17618"/>
      <c r="E17618"/>
      <c r="F17618"/>
      <c r="G17618"/>
      <c r="H17618"/>
    </row>
    <row r="17619" spans="1:8" x14ac:dyDescent="0.2">
      <c r="A17619"/>
      <c r="B17619"/>
      <c r="C17619"/>
      <c r="D17619"/>
      <c r="E17619"/>
      <c r="F17619"/>
      <c r="G17619"/>
      <c r="H17619"/>
    </row>
    <row r="17620" spans="1:8" x14ac:dyDescent="0.2">
      <c r="A17620"/>
      <c r="B17620"/>
      <c r="C17620"/>
      <c r="D17620"/>
      <c r="E17620"/>
      <c r="F17620"/>
      <c r="G17620"/>
      <c r="H17620"/>
    </row>
    <row r="17621" spans="1:8" x14ac:dyDescent="0.2">
      <c r="A17621"/>
      <c r="B17621"/>
      <c r="C17621"/>
      <c r="D17621"/>
      <c r="E17621"/>
      <c r="F17621"/>
      <c r="G17621"/>
      <c r="H17621"/>
    </row>
    <row r="17622" spans="1:8" x14ac:dyDescent="0.2">
      <c r="A17622"/>
      <c r="B17622"/>
      <c r="C17622"/>
      <c r="D17622"/>
      <c r="E17622"/>
      <c r="F17622"/>
      <c r="G17622"/>
      <c r="H17622"/>
    </row>
    <row r="17623" spans="1:8" x14ac:dyDescent="0.2">
      <c r="A17623"/>
      <c r="B17623"/>
      <c r="C17623"/>
      <c r="D17623"/>
      <c r="E17623"/>
      <c r="F17623"/>
      <c r="G17623"/>
      <c r="H17623"/>
    </row>
    <row r="17624" spans="1:8" x14ac:dyDescent="0.2">
      <c r="A17624"/>
      <c r="B17624"/>
      <c r="C17624"/>
      <c r="D17624"/>
      <c r="E17624"/>
      <c r="F17624"/>
      <c r="G17624"/>
      <c r="H17624"/>
    </row>
    <row r="17625" spans="1:8" x14ac:dyDescent="0.2">
      <c r="A17625"/>
      <c r="B17625"/>
      <c r="C17625"/>
      <c r="D17625"/>
      <c r="E17625"/>
      <c r="F17625"/>
      <c r="G17625"/>
      <c r="H17625"/>
    </row>
    <row r="17626" spans="1:8" x14ac:dyDescent="0.2">
      <c r="A17626"/>
      <c r="B17626"/>
      <c r="C17626"/>
      <c r="D17626"/>
      <c r="E17626"/>
      <c r="F17626"/>
      <c r="G17626"/>
      <c r="H17626"/>
    </row>
    <row r="17627" spans="1:8" x14ac:dyDescent="0.2">
      <c r="A17627"/>
      <c r="B17627"/>
      <c r="C17627"/>
      <c r="D17627"/>
      <c r="E17627"/>
      <c r="F17627"/>
      <c r="G17627"/>
      <c r="H17627"/>
    </row>
    <row r="17628" spans="1:8" x14ac:dyDescent="0.2">
      <c r="A17628"/>
      <c r="B17628"/>
      <c r="C17628"/>
      <c r="D17628"/>
      <c r="E17628"/>
      <c r="F17628"/>
      <c r="G17628"/>
      <c r="H17628"/>
    </row>
    <row r="17629" spans="1:8" x14ac:dyDescent="0.2">
      <c r="A17629"/>
      <c r="B17629"/>
      <c r="C17629"/>
      <c r="D17629"/>
      <c r="E17629"/>
      <c r="F17629"/>
      <c r="G17629"/>
      <c r="H17629"/>
    </row>
    <row r="17630" spans="1:8" x14ac:dyDescent="0.2">
      <c r="A17630"/>
      <c r="B17630"/>
      <c r="C17630"/>
      <c r="D17630"/>
      <c r="E17630"/>
      <c r="F17630"/>
      <c r="G17630"/>
      <c r="H17630"/>
    </row>
    <row r="17631" spans="1:8" x14ac:dyDescent="0.2">
      <c r="A17631"/>
      <c r="B17631"/>
      <c r="C17631"/>
      <c r="D17631"/>
      <c r="E17631"/>
      <c r="F17631"/>
      <c r="G17631"/>
      <c r="H17631"/>
    </row>
    <row r="17632" spans="1:8" x14ac:dyDescent="0.2">
      <c r="A17632"/>
      <c r="B17632"/>
      <c r="C17632"/>
      <c r="D17632"/>
      <c r="E17632"/>
      <c r="F17632"/>
      <c r="G17632"/>
      <c r="H17632"/>
    </row>
    <row r="17633" spans="1:8" x14ac:dyDescent="0.2">
      <c r="A17633"/>
      <c r="B17633"/>
      <c r="C17633"/>
      <c r="D17633"/>
      <c r="E17633"/>
      <c r="F17633"/>
      <c r="G17633"/>
      <c r="H17633"/>
    </row>
    <row r="17634" spans="1:8" x14ac:dyDescent="0.2">
      <c r="A17634"/>
      <c r="B17634"/>
      <c r="C17634"/>
      <c r="D17634"/>
      <c r="E17634"/>
      <c r="F17634"/>
      <c r="G17634"/>
      <c r="H17634"/>
    </row>
    <row r="17635" spans="1:8" x14ac:dyDescent="0.2">
      <c r="A17635"/>
      <c r="B17635"/>
      <c r="C17635"/>
      <c r="D17635"/>
      <c r="E17635"/>
      <c r="F17635"/>
      <c r="G17635"/>
      <c r="H17635"/>
    </row>
    <row r="17636" spans="1:8" x14ac:dyDescent="0.2">
      <c r="A17636"/>
      <c r="B17636"/>
      <c r="C17636"/>
      <c r="D17636"/>
      <c r="E17636"/>
      <c r="F17636"/>
      <c r="G17636"/>
      <c r="H17636"/>
    </row>
    <row r="17637" spans="1:8" x14ac:dyDescent="0.2">
      <c r="A17637"/>
      <c r="B17637"/>
      <c r="C17637"/>
      <c r="D17637"/>
      <c r="E17637"/>
      <c r="F17637"/>
      <c r="G17637"/>
      <c r="H17637"/>
    </row>
    <row r="17638" spans="1:8" x14ac:dyDescent="0.2">
      <c r="A17638"/>
      <c r="B17638"/>
      <c r="C17638"/>
      <c r="D17638"/>
      <c r="E17638"/>
      <c r="F17638"/>
      <c r="G17638"/>
      <c r="H17638"/>
    </row>
    <row r="17639" spans="1:8" x14ac:dyDescent="0.2">
      <c r="A17639"/>
      <c r="B17639"/>
      <c r="C17639"/>
      <c r="D17639"/>
      <c r="E17639"/>
      <c r="F17639"/>
      <c r="G17639"/>
      <c r="H17639"/>
    </row>
    <row r="17640" spans="1:8" x14ac:dyDescent="0.2">
      <c r="A17640"/>
      <c r="B17640"/>
      <c r="C17640"/>
      <c r="D17640"/>
      <c r="E17640"/>
      <c r="F17640"/>
      <c r="G17640"/>
      <c r="H17640"/>
    </row>
    <row r="17641" spans="1:8" x14ac:dyDescent="0.2">
      <c r="A17641"/>
      <c r="B17641"/>
      <c r="C17641"/>
      <c r="D17641"/>
      <c r="E17641"/>
      <c r="F17641"/>
      <c r="G17641"/>
      <c r="H17641"/>
    </row>
    <row r="17642" spans="1:8" x14ac:dyDescent="0.2">
      <c r="A17642"/>
      <c r="B17642"/>
      <c r="C17642"/>
      <c r="D17642"/>
      <c r="E17642"/>
      <c r="F17642"/>
      <c r="G17642"/>
      <c r="H17642"/>
    </row>
    <row r="17643" spans="1:8" x14ac:dyDescent="0.2">
      <c r="A17643"/>
      <c r="B17643"/>
      <c r="C17643"/>
      <c r="D17643"/>
      <c r="E17643"/>
      <c r="F17643"/>
      <c r="G17643"/>
      <c r="H17643"/>
    </row>
    <row r="17644" spans="1:8" x14ac:dyDescent="0.2">
      <c r="A17644"/>
      <c r="B17644"/>
      <c r="C17644"/>
      <c r="D17644"/>
      <c r="E17644"/>
      <c r="F17644"/>
      <c r="G17644"/>
      <c r="H17644"/>
    </row>
    <row r="17645" spans="1:8" x14ac:dyDescent="0.2">
      <c r="A17645"/>
      <c r="B17645"/>
      <c r="C17645"/>
      <c r="D17645"/>
      <c r="E17645"/>
      <c r="F17645"/>
      <c r="G17645"/>
      <c r="H17645"/>
    </row>
    <row r="17646" spans="1:8" x14ac:dyDescent="0.2">
      <c r="A17646"/>
      <c r="B17646"/>
      <c r="C17646"/>
      <c r="D17646"/>
      <c r="E17646"/>
      <c r="F17646"/>
      <c r="G17646"/>
      <c r="H17646"/>
    </row>
    <row r="17647" spans="1:8" x14ac:dyDescent="0.2">
      <c r="A17647"/>
      <c r="B17647"/>
      <c r="C17647"/>
      <c r="D17647"/>
      <c r="E17647"/>
      <c r="F17647"/>
      <c r="G17647"/>
      <c r="H17647"/>
    </row>
    <row r="17648" spans="1:8" x14ac:dyDescent="0.2">
      <c r="A17648"/>
      <c r="B17648"/>
      <c r="C17648"/>
      <c r="D17648"/>
      <c r="E17648"/>
      <c r="F17648"/>
      <c r="G17648"/>
      <c r="H17648"/>
    </row>
    <row r="17649" spans="1:8" x14ac:dyDescent="0.2">
      <c r="A17649"/>
      <c r="B17649"/>
      <c r="C17649"/>
      <c r="D17649"/>
      <c r="E17649"/>
      <c r="F17649"/>
      <c r="G17649"/>
      <c r="H17649"/>
    </row>
    <row r="17650" spans="1:8" x14ac:dyDescent="0.2">
      <c r="A17650"/>
      <c r="B17650"/>
      <c r="C17650"/>
      <c r="D17650"/>
      <c r="E17650"/>
      <c r="F17650"/>
      <c r="G17650"/>
      <c r="H17650"/>
    </row>
    <row r="17651" spans="1:8" x14ac:dyDescent="0.2">
      <c r="A17651"/>
      <c r="B17651"/>
      <c r="C17651"/>
      <c r="D17651"/>
      <c r="E17651"/>
      <c r="F17651"/>
      <c r="G17651"/>
      <c r="H17651"/>
    </row>
    <row r="17652" spans="1:8" x14ac:dyDescent="0.2">
      <c r="A17652"/>
      <c r="B17652"/>
      <c r="C17652"/>
      <c r="D17652"/>
      <c r="E17652"/>
      <c r="F17652"/>
      <c r="G17652"/>
      <c r="H17652"/>
    </row>
    <row r="17653" spans="1:8" x14ac:dyDescent="0.2">
      <c r="A17653"/>
      <c r="B17653"/>
      <c r="C17653"/>
      <c r="D17653"/>
      <c r="E17653"/>
      <c r="F17653"/>
      <c r="G17653"/>
      <c r="H17653"/>
    </row>
    <row r="17654" spans="1:8" x14ac:dyDescent="0.2">
      <c r="A17654"/>
      <c r="B17654"/>
      <c r="C17654"/>
      <c r="D17654"/>
      <c r="E17654"/>
      <c r="F17654"/>
      <c r="G17654"/>
      <c r="H17654"/>
    </row>
    <row r="17655" spans="1:8" x14ac:dyDescent="0.2">
      <c r="A17655"/>
      <c r="B17655"/>
      <c r="C17655"/>
      <c r="D17655"/>
      <c r="E17655"/>
      <c r="F17655"/>
      <c r="G17655"/>
      <c r="H17655"/>
    </row>
    <row r="17656" spans="1:8" x14ac:dyDescent="0.2">
      <c r="A17656"/>
      <c r="B17656"/>
      <c r="C17656"/>
      <c r="D17656"/>
      <c r="E17656"/>
      <c r="F17656"/>
      <c r="G17656"/>
      <c r="H17656"/>
    </row>
    <row r="17657" spans="1:8" x14ac:dyDescent="0.2">
      <c r="A17657"/>
      <c r="B17657"/>
      <c r="C17657"/>
      <c r="D17657"/>
      <c r="E17657"/>
      <c r="F17657"/>
      <c r="G17657"/>
      <c r="H17657"/>
    </row>
    <row r="17658" spans="1:8" x14ac:dyDescent="0.2">
      <c r="A17658"/>
      <c r="B17658"/>
      <c r="C17658"/>
      <c r="D17658"/>
      <c r="E17658"/>
      <c r="F17658"/>
      <c r="G17658"/>
      <c r="H17658"/>
    </row>
    <row r="17659" spans="1:8" x14ac:dyDescent="0.2">
      <c r="A17659"/>
      <c r="B17659"/>
      <c r="C17659"/>
      <c r="D17659"/>
      <c r="E17659"/>
      <c r="F17659"/>
      <c r="G17659"/>
      <c r="H17659"/>
    </row>
    <row r="17660" spans="1:8" x14ac:dyDescent="0.2">
      <c r="A17660"/>
      <c r="B17660"/>
      <c r="C17660"/>
      <c r="D17660"/>
      <c r="E17660"/>
      <c r="F17660"/>
      <c r="G17660"/>
      <c r="H17660"/>
    </row>
    <row r="17661" spans="1:8" x14ac:dyDescent="0.2">
      <c r="A17661"/>
      <c r="B17661"/>
      <c r="C17661"/>
      <c r="D17661"/>
      <c r="E17661"/>
      <c r="F17661"/>
      <c r="G17661"/>
      <c r="H17661"/>
    </row>
    <row r="17662" spans="1:8" x14ac:dyDescent="0.2">
      <c r="A17662"/>
      <c r="B17662"/>
      <c r="C17662"/>
      <c r="D17662"/>
      <c r="E17662"/>
      <c r="F17662"/>
      <c r="G17662"/>
      <c r="H17662"/>
    </row>
    <row r="17663" spans="1:8" x14ac:dyDescent="0.2">
      <c r="A17663"/>
      <c r="B17663"/>
      <c r="C17663"/>
      <c r="D17663"/>
      <c r="E17663"/>
      <c r="F17663"/>
      <c r="G17663"/>
      <c r="H17663"/>
    </row>
    <row r="17664" spans="1:8" x14ac:dyDescent="0.2">
      <c r="A17664"/>
      <c r="B17664"/>
      <c r="C17664"/>
      <c r="D17664"/>
      <c r="E17664"/>
      <c r="F17664"/>
      <c r="G17664"/>
      <c r="H17664"/>
    </row>
    <row r="17665" spans="1:8" x14ac:dyDescent="0.2">
      <c r="A17665"/>
      <c r="B17665"/>
      <c r="C17665"/>
      <c r="D17665"/>
      <c r="E17665"/>
      <c r="F17665"/>
      <c r="G17665"/>
      <c r="H17665"/>
    </row>
    <row r="17666" spans="1:8" x14ac:dyDescent="0.2">
      <c r="A17666"/>
      <c r="B17666"/>
      <c r="C17666"/>
      <c r="D17666"/>
      <c r="E17666"/>
      <c r="F17666"/>
      <c r="G17666"/>
      <c r="H17666"/>
    </row>
    <row r="17667" spans="1:8" x14ac:dyDescent="0.2">
      <c r="A17667"/>
      <c r="B17667"/>
      <c r="C17667"/>
      <c r="D17667"/>
      <c r="E17667"/>
      <c r="F17667"/>
      <c r="G17667"/>
      <c r="H17667"/>
    </row>
    <row r="17668" spans="1:8" x14ac:dyDescent="0.2">
      <c r="A17668"/>
      <c r="B17668"/>
      <c r="C17668"/>
      <c r="D17668"/>
      <c r="E17668"/>
      <c r="F17668"/>
      <c r="G17668"/>
      <c r="H17668"/>
    </row>
    <row r="17669" spans="1:8" x14ac:dyDescent="0.2">
      <c r="A17669"/>
      <c r="B17669"/>
      <c r="C17669"/>
      <c r="D17669"/>
      <c r="E17669"/>
      <c r="F17669"/>
      <c r="G17669"/>
      <c r="H17669"/>
    </row>
    <row r="17670" spans="1:8" x14ac:dyDescent="0.2">
      <c r="A17670"/>
      <c r="B17670"/>
      <c r="C17670"/>
      <c r="D17670"/>
      <c r="E17670"/>
      <c r="F17670"/>
      <c r="G17670"/>
      <c r="H17670"/>
    </row>
    <row r="17671" spans="1:8" x14ac:dyDescent="0.2">
      <c r="A17671"/>
      <c r="B17671"/>
      <c r="C17671"/>
      <c r="D17671"/>
      <c r="E17671"/>
      <c r="F17671"/>
      <c r="G17671"/>
      <c r="H17671"/>
    </row>
    <row r="17672" spans="1:8" x14ac:dyDescent="0.2">
      <c r="A17672"/>
      <c r="B17672"/>
      <c r="C17672"/>
      <c r="D17672"/>
      <c r="E17672"/>
      <c r="F17672"/>
      <c r="G17672"/>
      <c r="H17672"/>
    </row>
    <row r="17673" spans="1:8" x14ac:dyDescent="0.2">
      <c r="A17673"/>
      <c r="B17673"/>
      <c r="C17673"/>
      <c r="D17673"/>
      <c r="E17673"/>
      <c r="F17673"/>
      <c r="G17673"/>
      <c r="H17673"/>
    </row>
    <row r="17674" spans="1:8" x14ac:dyDescent="0.2">
      <c r="A17674"/>
      <c r="B17674"/>
      <c r="C17674"/>
      <c r="D17674"/>
      <c r="E17674"/>
      <c r="F17674"/>
      <c r="G17674"/>
      <c r="H17674"/>
    </row>
    <row r="17675" spans="1:8" x14ac:dyDescent="0.2">
      <c r="A17675"/>
      <c r="B17675"/>
      <c r="C17675"/>
      <c r="D17675"/>
      <c r="E17675"/>
      <c r="F17675"/>
      <c r="G17675"/>
      <c r="H17675"/>
    </row>
    <row r="17676" spans="1:8" x14ac:dyDescent="0.2">
      <c r="A17676"/>
      <c r="B17676"/>
      <c r="C17676"/>
      <c r="D17676"/>
      <c r="E17676"/>
      <c r="F17676"/>
      <c r="G17676"/>
      <c r="H17676"/>
    </row>
    <row r="17677" spans="1:8" x14ac:dyDescent="0.2">
      <c r="A17677"/>
      <c r="B17677"/>
      <c r="C17677"/>
      <c r="D17677"/>
      <c r="E17677"/>
      <c r="F17677"/>
      <c r="G17677"/>
      <c r="H17677"/>
    </row>
    <row r="17678" spans="1:8" x14ac:dyDescent="0.2">
      <c r="A17678"/>
      <c r="B17678"/>
      <c r="C17678"/>
      <c r="D17678"/>
      <c r="E17678"/>
      <c r="F17678"/>
      <c r="G17678"/>
      <c r="H17678"/>
    </row>
    <row r="17679" spans="1:8" x14ac:dyDescent="0.2">
      <c r="A17679"/>
      <c r="B17679"/>
      <c r="C17679"/>
      <c r="D17679"/>
      <c r="E17679"/>
      <c r="F17679"/>
      <c r="G17679"/>
      <c r="H17679"/>
    </row>
    <row r="17680" spans="1:8" x14ac:dyDescent="0.2">
      <c r="A17680"/>
      <c r="B17680"/>
      <c r="C17680"/>
      <c r="D17680"/>
      <c r="E17680"/>
      <c r="F17680"/>
      <c r="G17680"/>
      <c r="H17680"/>
    </row>
    <row r="17681" spans="1:8" x14ac:dyDescent="0.2">
      <c r="A17681"/>
      <c r="B17681"/>
      <c r="C17681"/>
      <c r="D17681"/>
      <c r="E17681"/>
      <c r="F17681"/>
      <c r="G17681"/>
      <c r="H17681"/>
    </row>
    <row r="17682" spans="1:8" x14ac:dyDescent="0.2">
      <c r="A17682"/>
      <c r="B17682"/>
      <c r="C17682"/>
      <c r="D17682"/>
      <c r="E17682"/>
      <c r="F17682"/>
      <c r="G17682"/>
      <c r="H17682"/>
    </row>
    <row r="17683" spans="1:8" x14ac:dyDescent="0.2">
      <c r="A17683"/>
      <c r="B17683"/>
      <c r="C17683"/>
      <c r="D17683"/>
      <c r="E17683"/>
      <c r="F17683"/>
      <c r="G17683"/>
      <c r="H17683"/>
    </row>
    <row r="17684" spans="1:8" x14ac:dyDescent="0.2">
      <c r="A17684"/>
      <c r="B17684"/>
      <c r="C17684"/>
      <c r="D17684"/>
      <c r="E17684"/>
      <c r="F17684"/>
      <c r="G17684"/>
      <c r="H17684"/>
    </row>
    <row r="17685" spans="1:8" x14ac:dyDescent="0.2">
      <c r="A17685"/>
      <c r="B17685"/>
      <c r="C17685"/>
      <c r="D17685"/>
      <c r="E17685"/>
      <c r="F17685"/>
      <c r="G17685"/>
      <c r="H17685"/>
    </row>
    <row r="17686" spans="1:8" x14ac:dyDescent="0.2">
      <c r="A17686"/>
      <c r="B17686"/>
      <c r="C17686"/>
      <c r="D17686"/>
      <c r="E17686"/>
      <c r="F17686"/>
      <c r="G17686"/>
      <c r="H17686"/>
    </row>
    <row r="17687" spans="1:8" x14ac:dyDescent="0.2">
      <c r="A17687"/>
      <c r="B17687"/>
      <c r="C17687"/>
      <c r="D17687"/>
      <c r="E17687"/>
      <c r="F17687"/>
      <c r="G17687"/>
      <c r="H17687"/>
    </row>
    <row r="17688" spans="1:8" x14ac:dyDescent="0.2">
      <c r="A17688"/>
      <c r="B17688"/>
      <c r="C17688"/>
      <c r="D17688"/>
      <c r="E17688"/>
      <c r="F17688"/>
      <c r="G17688"/>
      <c r="H17688"/>
    </row>
    <row r="17689" spans="1:8" x14ac:dyDescent="0.2">
      <c r="A17689"/>
      <c r="B17689"/>
      <c r="C17689"/>
      <c r="D17689"/>
      <c r="E17689"/>
      <c r="F17689"/>
      <c r="G17689"/>
      <c r="H17689"/>
    </row>
    <row r="17690" spans="1:8" x14ac:dyDescent="0.2">
      <c r="A17690"/>
      <c r="B17690"/>
      <c r="C17690"/>
      <c r="D17690"/>
      <c r="E17690"/>
      <c r="F17690"/>
      <c r="G17690"/>
      <c r="H17690"/>
    </row>
    <row r="17691" spans="1:8" x14ac:dyDescent="0.2">
      <c r="A17691"/>
      <c r="B17691"/>
      <c r="C17691"/>
      <c r="D17691"/>
      <c r="E17691"/>
      <c r="F17691"/>
      <c r="G17691"/>
      <c r="H17691"/>
    </row>
    <row r="17692" spans="1:8" x14ac:dyDescent="0.2">
      <c r="A17692"/>
      <c r="B17692"/>
      <c r="C17692"/>
      <c r="D17692"/>
      <c r="E17692"/>
      <c r="F17692"/>
      <c r="G17692"/>
      <c r="H17692"/>
    </row>
    <row r="17693" spans="1:8" x14ac:dyDescent="0.2">
      <c r="A17693"/>
      <c r="B17693"/>
      <c r="C17693"/>
      <c r="D17693"/>
      <c r="E17693"/>
      <c r="F17693"/>
      <c r="G17693"/>
      <c r="H17693"/>
    </row>
    <row r="17694" spans="1:8" x14ac:dyDescent="0.2">
      <c r="A17694"/>
      <c r="B17694"/>
      <c r="C17694"/>
      <c r="D17694"/>
      <c r="E17694"/>
      <c r="F17694"/>
      <c r="G17694"/>
      <c r="H17694"/>
    </row>
    <row r="17695" spans="1:8" x14ac:dyDescent="0.2">
      <c r="A17695"/>
      <c r="B17695"/>
      <c r="C17695"/>
      <c r="D17695"/>
      <c r="E17695"/>
      <c r="F17695"/>
      <c r="G17695"/>
      <c r="H17695"/>
    </row>
    <row r="17696" spans="1:8" x14ac:dyDescent="0.2">
      <c r="A17696"/>
      <c r="B17696"/>
      <c r="C17696"/>
      <c r="D17696"/>
      <c r="E17696"/>
      <c r="F17696"/>
      <c r="G17696"/>
      <c r="H17696"/>
    </row>
    <row r="17697" spans="1:8" x14ac:dyDescent="0.2">
      <c r="A17697"/>
      <c r="B17697"/>
      <c r="C17697"/>
      <c r="D17697"/>
      <c r="E17697"/>
      <c r="F17697"/>
      <c r="G17697"/>
      <c r="H17697"/>
    </row>
    <row r="17698" spans="1:8" x14ac:dyDescent="0.2">
      <c r="A17698"/>
      <c r="B17698"/>
      <c r="C17698"/>
      <c r="D17698"/>
      <c r="E17698"/>
      <c r="F17698"/>
      <c r="G17698"/>
      <c r="H17698"/>
    </row>
    <row r="17699" spans="1:8" x14ac:dyDescent="0.2">
      <c r="A17699"/>
      <c r="B17699"/>
      <c r="C17699"/>
      <c r="D17699"/>
      <c r="E17699"/>
      <c r="F17699"/>
      <c r="G17699"/>
      <c r="H17699"/>
    </row>
    <row r="17700" spans="1:8" x14ac:dyDescent="0.2">
      <c r="A17700"/>
      <c r="B17700"/>
      <c r="C17700"/>
      <c r="D17700"/>
      <c r="E17700"/>
      <c r="F17700"/>
      <c r="G17700"/>
      <c r="H17700"/>
    </row>
    <row r="17701" spans="1:8" x14ac:dyDescent="0.2">
      <c r="A17701"/>
      <c r="B17701"/>
      <c r="C17701"/>
      <c r="D17701"/>
      <c r="E17701"/>
      <c r="F17701"/>
      <c r="G17701"/>
      <c r="H17701"/>
    </row>
    <row r="17702" spans="1:8" x14ac:dyDescent="0.2">
      <c r="A17702"/>
      <c r="B17702"/>
      <c r="C17702"/>
      <c r="D17702"/>
      <c r="E17702"/>
      <c r="F17702"/>
      <c r="G17702"/>
      <c r="H17702"/>
    </row>
    <row r="17703" spans="1:8" x14ac:dyDescent="0.2">
      <c r="A17703"/>
      <c r="B17703"/>
      <c r="C17703"/>
      <c r="D17703"/>
      <c r="E17703"/>
      <c r="F17703"/>
      <c r="G17703"/>
      <c r="H17703"/>
    </row>
    <row r="17704" spans="1:8" x14ac:dyDescent="0.2">
      <c r="A17704"/>
      <c r="B17704"/>
      <c r="C17704"/>
      <c r="D17704"/>
      <c r="E17704"/>
      <c r="F17704"/>
      <c r="G17704"/>
      <c r="H17704"/>
    </row>
    <row r="17705" spans="1:8" x14ac:dyDescent="0.2">
      <c r="A17705"/>
      <c r="B17705"/>
      <c r="C17705"/>
      <c r="D17705"/>
      <c r="E17705"/>
      <c r="F17705"/>
      <c r="G17705"/>
      <c r="H17705"/>
    </row>
    <row r="17706" spans="1:8" x14ac:dyDescent="0.2">
      <c r="A17706"/>
      <c r="B17706"/>
      <c r="C17706"/>
      <c r="D17706"/>
      <c r="E17706"/>
      <c r="F17706"/>
      <c r="G17706"/>
      <c r="H17706"/>
    </row>
    <row r="17707" spans="1:8" x14ac:dyDescent="0.2">
      <c r="A17707"/>
      <c r="B17707"/>
      <c r="C17707"/>
      <c r="D17707"/>
      <c r="E17707"/>
      <c r="F17707"/>
      <c r="G17707"/>
      <c r="H17707"/>
    </row>
    <row r="17708" spans="1:8" x14ac:dyDescent="0.2">
      <c r="A17708"/>
      <c r="B17708"/>
      <c r="C17708"/>
      <c r="D17708"/>
      <c r="E17708"/>
      <c r="F17708"/>
      <c r="G17708"/>
      <c r="H17708"/>
    </row>
    <row r="17709" spans="1:8" x14ac:dyDescent="0.2">
      <c r="A17709"/>
      <c r="B17709"/>
      <c r="C17709"/>
      <c r="D17709"/>
      <c r="E17709"/>
      <c r="F17709"/>
      <c r="G17709"/>
      <c r="H17709"/>
    </row>
    <row r="17710" spans="1:8" x14ac:dyDescent="0.2">
      <c r="A17710"/>
      <c r="B17710"/>
      <c r="C17710"/>
      <c r="D17710"/>
      <c r="E17710"/>
      <c r="F17710"/>
      <c r="G17710"/>
      <c r="H17710"/>
    </row>
    <row r="17711" spans="1:8" x14ac:dyDescent="0.2">
      <c r="A17711"/>
      <c r="B17711"/>
      <c r="C17711"/>
      <c r="D17711"/>
      <c r="E17711"/>
      <c r="F17711"/>
      <c r="G17711"/>
      <c r="H17711"/>
    </row>
    <row r="17712" spans="1:8" x14ac:dyDescent="0.2">
      <c r="A17712"/>
      <c r="B17712"/>
      <c r="C17712"/>
      <c r="D17712"/>
      <c r="E17712"/>
      <c r="F17712"/>
      <c r="G17712"/>
      <c r="H17712"/>
    </row>
    <row r="17713" spans="1:8" x14ac:dyDescent="0.2">
      <c r="A17713"/>
      <c r="B17713"/>
      <c r="C17713"/>
      <c r="D17713"/>
      <c r="E17713"/>
      <c r="F17713"/>
      <c r="G17713"/>
      <c r="H17713"/>
    </row>
    <row r="17714" spans="1:8" x14ac:dyDescent="0.2">
      <c r="A17714"/>
      <c r="B17714"/>
      <c r="C17714"/>
      <c r="D17714"/>
      <c r="E17714"/>
      <c r="F17714"/>
      <c r="G17714"/>
      <c r="H17714"/>
    </row>
    <row r="17715" spans="1:8" x14ac:dyDescent="0.2">
      <c r="A17715"/>
      <c r="B17715"/>
      <c r="C17715"/>
      <c r="D17715"/>
      <c r="E17715"/>
      <c r="F17715"/>
      <c r="G17715"/>
      <c r="H17715"/>
    </row>
    <row r="17716" spans="1:8" x14ac:dyDescent="0.2">
      <c r="A17716"/>
      <c r="B17716"/>
      <c r="C17716"/>
      <c r="D17716"/>
      <c r="E17716"/>
      <c r="F17716"/>
      <c r="G17716"/>
      <c r="H17716"/>
    </row>
    <row r="17717" spans="1:8" x14ac:dyDescent="0.2">
      <c r="A17717"/>
      <c r="B17717"/>
      <c r="C17717"/>
      <c r="D17717"/>
      <c r="E17717"/>
      <c r="F17717"/>
      <c r="G17717"/>
      <c r="H17717"/>
    </row>
    <row r="17718" spans="1:8" x14ac:dyDescent="0.2">
      <c r="A17718"/>
      <c r="B17718"/>
      <c r="C17718"/>
      <c r="D17718"/>
      <c r="E17718"/>
      <c r="F17718"/>
      <c r="G17718"/>
      <c r="H17718"/>
    </row>
    <row r="17719" spans="1:8" x14ac:dyDescent="0.2">
      <c r="A17719"/>
      <c r="B17719"/>
      <c r="C17719"/>
      <c r="D17719"/>
      <c r="E17719"/>
      <c r="F17719"/>
      <c r="G17719"/>
      <c r="H17719"/>
    </row>
    <row r="17720" spans="1:8" x14ac:dyDescent="0.2">
      <c r="A17720"/>
      <c r="B17720"/>
      <c r="C17720"/>
      <c r="D17720"/>
      <c r="E17720"/>
      <c r="F17720"/>
      <c r="G17720"/>
      <c r="H17720"/>
    </row>
    <row r="17721" spans="1:8" x14ac:dyDescent="0.2">
      <c r="A17721"/>
      <c r="B17721"/>
      <c r="C17721"/>
      <c r="D17721"/>
      <c r="E17721"/>
      <c r="F17721"/>
      <c r="G17721"/>
      <c r="H17721"/>
    </row>
    <row r="17722" spans="1:8" x14ac:dyDescent="0.2">
      <c r="A17722"/>
      <c r="B17722"/>
      <c r="C17722"/>
      <c r="D17722"/>
      <c r="E17722"/>
      <c r="F17722"/>
      <c r="G17722"/>
      <c r="H17722"/>
    </row>
    <row r="17723" spans="1:8" x14ac:dyDescent="0.2">
      <c r="A17723"/>
      <c r="B17723"/>
      <c r="C17723"/>
      <c r="D17723"/>
      <c r="E17723"/>
      <c r="F17723"/>
      <c r="G17723"/>
      <c r="H17723"/>
    </row>
    <row r="17724" spans="1:8" x14ac:dyDescent="0.2">
      <c r="A17724"/>
      <c r="B17724"/>
      <c r="C17724"/>
      <c r="D17724"/>
      <c r="E17724"/>
      <c r="F17724"/>
      <c r="G17724"/>
      <c r="H17724"/>
    </row>
    <row r="17725" spans="1:8" x14ac:dyDescent="0.2">
      <c r="A17725"/>
      <c r="B17725"/>
      <c r="C17725"/>
      <c r="D17725"/>
      <c r="E17725"/>
      <c r="F17725"/>
      <c r="G17725"/>
      <c r="H17725"/>
    </row>
    <row r="17726" spans="1:8" x14ac:dyDescent="0.2">
      <c r="A17726"/>
      <c r="B17726"/>
      <c r="C17726"/>
      <c r="D17726"/>
      <c r="E17726"/>
      <c r="F17726"/>
      <c r="G17726"/>
      <c r="H17726"/>
    </row>
    <row r="17727" spans="1:8" x14ac:dyDescent="0.2">
      <c r="A17727"/>
      <c r="B17727"/>
      <c r="C17727"/>
      <c r="D17727"/>
      <c r="E17727"/>
      <c r="F17727"/>
      <c r="G17727"/>
      <c r="H17727"/>
    </row>
    <row r="17728" spans="1:8" x14ac:dyDescent="0.2">
      <c r="A17728"/>
      <c r="B17728"/>
      <c r="C17728"/>
      <c r="D17728"/>
      <c r="E17728"/>
      <c r="F17728"/>
      <c r="G17728"/>
      <c r="H17728"/>
    </row>
    <row r="17729" spans="1:8" x14ac:dyDescent="0.2">
      <c r="A17729"/>
      <c r="B17729"/>
      <c r="C17729"/>
      <c r="D17729"/>
      <c r="E17729"/>
      <c r="F17729"/>
      <c r="G17729"/>
      <c r="H17729"/>
    </row>
    <row r="17730" spans="1:8" x14ac:dyDescent="0.2">
      <c r="A17730"/>
      <c r="B17730"/>
      <c r="C17730"/>
      <c r="D17730"/>
      <c r="E17730"/>
      <c r="F17730"/>
      <c r="G17730"/>
      <c r="H17730"/>
    </row>
    <row r="17731" spans="1:8" x14ac:dyDescent="0.2">
      <c r="A17731"/>
      <c r="B17731"/>
      <c r="C17731"/>
      <c r="D17731"/>
      <c r="E17731"/>
      <c r="F17731"/>
      <c r="G17731"/>
      <c r="H17731"/>
    </row>
    <row r="17732" spans="1:8" x14ac:dyDescent="0.2">
      <c r="A17732"/>
      <c r="B17732"/>
      <c r="C17732"/>
      <c r="D17732"/>
      <c r="E17732"/>
      <c r="F17732"/>
      <c r="G17732"/>
      <c r="H17732"/>
    </row>
    <row r="17733" spans="1:8" x14ac:dyDescent="0.2">
      <c r="A17733"/>
      <c r="B17733"/>
      <c r="C17733"/>
      <c r="D17733"/>
      <c r="E17733"/>
      <c r="F17733"/>
      <c r="G17733"/>
      <c r="H17733"/>
    </row>
    <row r="17734" spans="1:8" x14ac:dyDescent="0.2">
      <c r="A17734"/>
      <c r="B17734"/>
      <c r="C17734"/>
      <c r="D17734"/>
      <c r="E17734"/>
      <c r="F17734"/>
      <c r="G17734"/>
      <c r="H17734"/>
    </row>
    <row r="17735" spans="1:8" x14ac:dyDescent="0.2">
      <c r="A17735"/>
      <c r="B17735"/>
      <c r="C17735"/>
      <c r="D17735"/>
      <c r="E17735"/>
      <c r="F17735"/>
      <c r="G17735"/>
      <c r="H17735"/>
    </row>
    <row r="17736" spans="1:8" x14ac:dyDescent="0.2">
      <c r="A17736"/>
      <c r="B17736"/>
      <c r="C17736"/>
      <c r="D17736"/>
      <c r="E17736"/>
      <c r="F17736"/>
      <c r="G17736"/>
      <c r="H17736"/>
    </row>
    <row r="17737" spans="1:8" x14ac:dyDescent="0.2">
      <c r="A17737"/>
      <c r="B17737"/>
      <c r="C17737"/>
      <c r="D17737"/>
      <c r="E17737"/>
      <c r="F17737"/>
      <c r="G17737"/>
      <c r="H17737"/>
    </row>
    <row r="17738" spans="1:8" x14ac:dyDescent="0.2">
      <c r="A17738"/>
      <c r="B17738"/>
      <c r="C17738"/>
      <c r="D17738"/>
      <c r="E17738"/>
      <c r="F17738"/>
      <c r="G17738"/>
      <c r="H17738"/>
    </row>
    <row r="17739" spans="1:8" x14ac:dyDescent="0.2">
      <c r="A17739"/>
      <c r="B17739"/>
      <c r="C17739"/>
      <c r="D17739"/>
      <c r="E17739"/>
      <c r="F17739"/>
      <c r="G17739"/>
      <c r="H17739"/>
    </row>
    <row r="17740" spans="1:8" x14ac:dyDescent="0.2">
      <c r="A17740"/>
      <c r="B17740"/>
      <c r="C17740"/>
      <c r="D17740"/>
      <c r="E17740"/>
      <c r="F17740"/>
      <c r="G17740"/>
      <c r="H17740"/>
    </row>
    <row r="17741" spans="1:8" x14ac:dyDescent="0.2">
      <c r="A17741"/>
      <c r="B17741"/>
      <c r="C17741"/>
      <c r="D17741"/>
      <c r="E17741"/>
      <c r="F17741"/>
      <c r="G17741"/>
      <c r="H17741"/>
    </row>
    <row r="17742" spans="1:8" x14ac:dyDescent="0.2">
      <c r="A17742"/>
      <c r="B17742"/>
      <c r="C17742"/>
      <c r="D17742"/>
      <c r="E17742"/>
      <c r="F17742"/>
      <c r="G17742"/>
      <c r="H17742"/>
    </row>
    <row r="17743" spans="1:8" x14ac:dyDescent="0.2">
      <c r="A17743"/>
      <c r="B17743"/>
      <c r="C17743"/>
      <c r="D17743"/>
      <c r="E17743"/>
      <c r="F17743"/>
      <c r="G17743"/>
      <c r="H17743"/>
    </row>
    <row r="17744" spans="1:8" x14ac:dyDescent="0.2">
      <c r="A17744"/>
      <c r="B17744"/>
      <c r="C17744"/>
      <c r="D17744"/>
      <c r="E17744"/>
      <c r="F17744"/>
      <c r="G17744"/>
      <c r="H17744"/>
    </row>
    <row r="17745" spans="1:8" x14ac:dyDescent="0.2">
      <c r="A17745"/>
      <c r="B17745"/>
      <c r="C17745"/>
      <c r="D17745"/>
      <c r="E17745"/>
      <c r="F17745"/>
      <c r="G17745"/>
      <c r="H17745"/>
    </row>
    <row r="17746" spans="1:8" x14ac:dyDescent="0.2">
      <c r="A17746"/>
      <c r="B17746"/>
      <c r="C17746"/>
      <c r="D17746"/>
      <c r="E17746"/>
      <c r="F17746"/>
      <c r="G17746"/>
      <c r="H17746"/>
    </row>
    <row r="17747" spans="1:8" x14ac:dyDescent="0.2">
      <c r="A17747"/>
      <c r="B17747"/>
      <c r="C17747"/>
      <c r="D17747"/>
      <c r="E17747"/>
      <c r="F17747"/>
      <c r="G17747"/>
      <c r="H17747"/>
    </row>
    <row r="17748" spans="1:8" x14ac:dyDescent="0.2">
      <c r="A17748"/>
      <c r="B17748"/>
      <c r="C17748"/>
      <c r="D17748"/>
      <c r="E17748"/>
      <c r="F17748"/>
      <c r="G17748"/>
      <c r="H17748"/>
    </row>
    <row r="17749" spans="1:8" x14ac:dyDescent="0.2">
      <c r="A17749"/>
      <c r="B17749"/>
      <c r="C17749"/>
      <c r="D17749"/>
      <c r="E17749"/>
      <c r="F17749"/>
      <c r="G17749"/>
      <c r="H17749"/>
    </row>
    <row r="17750" spans="1:8" x14ac:dyDescent="0.2">
      <c r="A17750"/>
      <c r="B17750"/>
      <c r="C17750"/>
      <c r="D17750"/>
      <c r="E17750"/>
      <c r="F17750"/>
      <c r="G17750"/>
      <c r="H17750"/>
    </row>
    <row r="17751" spans="1:8" x14ac:dyDescent="0.2">
      <c r="A17751"/>
      <c r="B17751"/>
      <c r="C17751"/>
      <c r="D17751"/>
      <c r="E17751"/>
      <c r="F17751"/>
      <c r="G17751"/>
      <c r="H17751"/>
    </row>
    <row r="17752" spans="1:8" x14ac:dyDescent="0.2">
      <c r="A17752"/>
      <c r="B17752"/>
      <c r="C17752"/>
      <c r="D17752"/>
      <c r="E17752"/>
      <c r="F17752"/>
      <c r="G17752"/>
      <c r="H17752"/>
    </row>
    <row r="17753" spans="1:8" x14ac:dyDescent="0.2">
      <c r="A17753"/>
      <c r="B17753"/>
      <c r="C17753"/>
      <c r="D17753"/>
      <c r="E17753"/>
      <c r="F17753"/>
      <c r="G17753"/>
      <c r="H17753"/>
    </row>
    <row r="17754" spans="1:8" x14ac:dyDescent="0.2">
      <c r="A17754"/>
      <c r="B17754"/>
      <c r="C17754"/>
      <c r="D17754"/>
      <c r="E17754"/>
      <c r="F17754"/>
      <c r="G17754"/>
      <c r="H17754"/>
    </row>
    <row r="17755" spans="1:8" x14ac:dyDescent="0.2">
      <c r="A17755"/>
      <c r="B17755"/>
      <c r="C17755"/>
      <c r="D17755"/>
      <c r="E17755"/>
      <c r="F17755"/>
      <c r="G17755"/>
      <c r="H17755"/>
    </row>
    <row r="17756" spans="1:8" x14ac:dyDescent="0.2">
      <c r="A17756"/>
      <c r="B17756"/>
      <c r="C17756"/>
      <c r="D17756"/>
      <c r="E17756"/>
      <c r="F17756"/>
      <c r="G17756"/>
      <c r="H17756"/>
    </row>
    <row r="17757" spans="1:8" x14ac:dyDescent="0.2">
      <c r="A17757"/>
      <c r="B17757"/>
      <c r="C17757"/>
      <c r="D17757"/>
      <c r="E17757"/>
      <c r="F17757"/>
      <c r="G17757"/>
      <c r="H17757"/>
    </row>
    <row r="17758" spans="1:8" x14ac:dyDescent="0.2">
      <c r="A17758"/>
      <c r="B17758"/>
      <c r="C17758"/>
      <c r="D17758"/>
      <c r="E17758"/>
      <c r="F17758"/>
      <c r="G17758"/>
      <c r="H17758"/>
    </row>
    <row r="17759" spans="1:8" x14ac:dyDescent="0.2">
      <c r="A17759"/>
      <c r="B17759"/>
      <c r="C17759"/>
      <c r="D17759"/>
      <c r="E17759"/>
      <c r="F17759"/>
      <c r="G17759"/>
      <c r="H17759"/>
    </row>
    <row r="17760" spans="1:8" x14ac:dyDescent="0.2">
      <c r="A17760"/>
      <c r="B17760"/>
      <c r="C17760"/>
      <c r="D17760"/>
      <c r="E17760"/>
      <c r="F17760"/>
      <c r="G17760"/>
      <c r="H17760"/>
    </row>
    <row r="17761" spans="1:8" x14ac:dyDescent="0.2">
      <c r="A17761"/>
      <c r="B17761"/>
      <c r="C17761"/>
      <c r="D17761"/>
      <c r="E17761"/>
      <c r="F17761"/>
      <c r="G17761"/>
      <c r="H17761"/>
    </row>
    <row r="17762" spans="1:8" x14ac:dyDescent="0.2">
      <c r="A17762"/>
      <c r="B17762"/>
      <c r="C17762"/>
      <c r="D17762"/>
      <c r="E17762"/>
      <c r="F17762"/>
      <c r="G17762"/>
      <c r="H17762"/>
    </row>
    <row r="17763" spans="1:8" x14ac:dyDescent="0.2">
      <c r="A17763"/>
      <c r="B17763"/>
      <c r="C17763"/>
      <c r="D17763"/>
      <c r="E17763"/>
      <c r="F17763"/>
      <c r="G17763"/>
      <c r="H17763"/>
    </row>
    <row r="17764" spans="1:8" x14ac:dyDescent="0.2">
      <c r="A17764"/>
      <c r="B17764"/>
      <c r="C17764"/>
      <c r="D17764"/>
      <c r="E17764"/>
      <c r="F17764"/>
      <c r="G17764"/>
      <c r="H17764"/>
    </row>
    <row r="17765" spans="1:8" x14ac:dyDescent="0.2">
      <c r="A17765"/>
      <c r="B17765"/>
      <c r="C17765"/>
      <c r="D17765"/>
      <c r="E17765"/>
      <c r="F17765"/>
      <c r="G17765"/>
      <c r="H17765"/>
    </row>
    <row r="17766" spans="1:8" x14ac:dyDescent="0.2">
      <c r="A17766"/>
      <c r="B17766"/>
      <c r="C17766"/>
      <c r="D17766"/>
      <c r="E17766"/>
      <c r="F17766"/>
      <c r="G17766"/>
      <c r="H17766"/>
    </row>
    <row r="17767" spans="1:8" x14ac:dyDescent="0.2">
      <c r="A17767"/>
      <c r="B17767"/>
      <c r="C17767"/>
      <c r="D17767"/>
      <c r="E17767"/>
      <c r="F17767"/>
      <c r="G17767"/>
      <c r="H17767"/>
    </row>
    <row r="17768" spans="1:8" x14ac:dyDescent="0.2">
      <c r="A17768"/>
      <c r="B17768"/>
      <c r="C17768"/>
      <c r="D17768"/>
      <c r="E17768"/>
      <c r="F17768"/>
      <c r="G17768"/>
      <c r="H17768"/>
    </row>
    <row r="17769" spans="1:8" x14ac:dyDescent="0.2">
      <c r="A17769"/>
      <c r="B17769"/>
      <c r="C17769"/>
      <c r="D17769"/>
      <c r="E17769"/>
      <c r="F17769"/>
      <c r="G17769"/>
      <c r="H17769"/>
    </row>
    <row r="17770" spans="1:8" x14ac:dyDescent="0.2">
      <c r="A17770"/>
      <c r="B17770"/>
      <c r="C17770"/>
      <c r="D17770"/>
      <c r="E17770"/>
      <c r="F17770"/>
      <c r="G17770"/>
      <c r="H17770"/>
    </row>
    <row r="17771" spans="1:8" x14ac:dyDescent="0.2">
      <c r="A17771"/>
      <c r="B17771"/>
      <c r="C17771"/>
      <c r="D17771"/>
      <c r="E17771"/>
      <c r="F17771"/>
      <c r="G17771"/>
      <c r="H17771"/>
    </row>
    <row r="17772" spans="1:8" x14ac:dyDescent="0.2">
      <c r="A17772"/>
      <c r="B17772"/>
      <c r="C17772"/>
      <c r="D17772"/>
      <c r="E17772"/>
      <c r="F17772"/>
      <c r="G17772"/>
      <c r="H17772"/>
    </row>
    <row r="17773" spans="1:8" x14ac:dyDescent="0.2">
      <c r="A17773"/>
      <c r="B17773"/>
      <c r="C17773"/>
      <c r="D17773"/>
      <c r="E17773"/>
      <c r="F17773"/>
      <c r="G17773"/>
      <c r="H17773"/>
    </row>
    <row r="17774" spans="1:8" x14ac:dyDescent="0.2">
      <c r="A17774"/>
      <c r="B17774"/>
      <c r="C17774"/>
      <c r="D17774"/>
      <c r="E17774"/>
      <c r="F17774"/>
      <c r="G17774"/>
      <c r="H17774"/>
    </row>
    <row r="17775" spans="1:8" x14ac:dyDescent="0.2">
      <c r="A17775"/>
      <c r="B17775"/>
      <c r="C17775"/>
      <c r="D17775"/>
      <c r="E17775"/>
      <c r="F17775"/>
      <c r="G17775"/>
      <c r="H17775"/>
    </row>
    <row r="17776" spans="1:8" x14ac:dyDescent="0.2">
      <c r="A17776"/>
      <c r="B17776"/>
      <c r="C17776"/>
      <c r="D17776"/>
      <c r="E17776"/>
      <c r="F17776"/>
      <c r="G17776"/>
      <c r="H17776"/>
    </row>
    <row r="17777" spans="1:8" x14ac:dyDescent="0.2">
      <c r="A17777"/>
      <c r="B17777"/>
      <c r="C17777"/>
      <c r="D17777"/>
      <c r="E17777"/>
      <c r="F17777"/>
      <c r="G17777"/>
      <c r="H17777"/>
    </row>
    <row r="17778" spans="1:8" x14ac:dyDescent="0.2">
      <c r="A17778"/>
      <c r="B17778"/>
      <c r="C17778"/>
      <c r="D17778"/>
      <c r="E17778"/>
      <c r="F17778"/>
      <c r="G17778"/>
      <c r="H17778"/>
    </row>
    <row r="17779" spans="1:8" x14ac:dyDescent="0.2">
      <c r="A17779"/>
      <c r="B17779"/>
      <c r="C17779"/>
      <c r="D17779"/>
      <c r="E17779"/>
      <c r="F17779"/>
      <c r="G17779"/>
      <c r="H17779"/>
    </row>
    <row r="17780" spans="1:8" x14ac:dyDescent="0.2">
      <c r="A17780"/>
      <c r="B17780"/>
      <c r="C17780"/>
      <c r="D17780"/>
      <c r="E17780"/>
      <c r="F17780"/>
      <c r="G17780"/>
      <c r="H17780"/>
    </row>
    <row r="17781" spans="1:8" x14ac:dyDescent="0.2">
      <c r="A17781"/>
      <c r="B17781"/>
      <c r="C17781"/>
      <c r="D17781"/>
      <c r="E17781"/>
      <c r="F17781"/>
      <c r="G17781"/>
      <c r="H17781"/>
    </row>
    <row r="17782" spans="1:8" x14ac:dyDescent="0.2">
      <c r="A17782"/>
      <c r="B17782"/>
      <c r="C17782"/>
      <c r="D17782"/>
      <c r="E17782"/>
      <c r="F17782"/>
      <c r="G17782"/>
      <c r="H17782"/>
    </row>
    <row r="17783" spans="1:8" x14ac:dyDescent="0.2">
      <c r="A17783"/>
      <c r="B17783"/>
      <c r="C17783"/>
      <c r="D17783"/>
      <c r="E17783"/>
      <c r="F17783"/>
      <c r="G17783"/>
      <c r="H17783"/>
    </row>
    <row r="17784" spans="1:8" x14ac:dyDescent="0.2">
      <c r="A17784"/>
      <c r="B17784"/>
      <c r="C17784"/>
      <c r="D17784"/>
      <c r="E17784"/>
      <c r="F17784"/>
      <c r="G17784"/>
      <c r="H17784"/>
    </row>
    <row r="17785" spans="1:8" x14ac:dyDescent="0.2">
      <c r="A17785"/>
      <c r="B17785"/>
      <c r="C17785"/>
      <c r="D17785"/>
      <c r="E17785"/>
      <c r="F17785"/>
      <c r="G17785"/>
      <c r="H17785"/>
    </row>
    <row r="17786" spans="1:8" x14ac:dyDescent="0.2">
      <c r="A17786"/>
      <c r="B17786"/>
      <c r="C17786"/>
      <c r="D17786"/>
      <c r="E17786"/>
      <c r="F17786"/>
      <c r="G17786"/>
      <c r="H17786"/>
    </row>
    <row r="17787" spans="1:8" x14ac:dyDescent="0.2">
      <c r="A17787"/>
      <c r="B17787"/>
      <c r="C17787"/>
      <c r="D17787"/>
      <c r="E17787"/>
      <c r="F17787"/>
      <c r="G17787"/>
      <c r="H17787"/>
    </row>
    <row r="17788" spans="1:8" x14ac:dyDescent="0.2">
      <c r="A17788"/>
      <c r="B17788"/>
      <c r="C17788"/>
      <c r="D17788"/>
      <c r="E17788"/>
      <c r="F17788"/>
      <c r="G17788"/>
      <c r="H17788"/>
    </row>
    <row r="17789" spans="1:8" x14ac:dyDescent="0.2">
      <c r="A17789"/>
      <c r="B17789"/>
      <c r="C17789"/>
      <c r="D17789"/>
      <c r="E17789"/>
      <c r="F17789"/>
      <c r="G17789"/>
      <c r="H17789"/>
    </row>
    <row r="17790" spans="1:8" x14ac:dyDescent="0.2">
      <c r="A17790"/>
      <c r="B17790"/>
      <c r="C17790"/>
      <c r="D17790"/>
      <c r="E17790"/>
      <c r="F17790"/>
      <c r="G17790"/>
      <c r="H17790"/>
    </row>
    <row r="17791" spans="1:8" x14ac:dyDescent="0.2">
      <c r="A17791"/>
      <c r="B17791"/>
      <c r="C17791"/>
      <c r="D17791"/>
      <c r="E17791"/>
      <c r="F17791"/>
      <c r="G17791"/>
      <c r="H17791"/>
    </row>
    <row r="17792" spans="1:8" x14ac:dyDescent="0.2">
      <c r="A17792"/>
      <c r="B17792"/>
      <c r="C17792"/>
      <c r="D17792"/>
      <c r="E17792"/>
      <c r="F17792"/>
      <c r="G17792"/>
      <c r="H17792"/>
    </row>
    <row r="17793" spans="1:8" x14ac:dyDescent="0.2">
      <c r="A17793"/>
      <c r="B17793"/>
      <c r="C17793"/>
      <c r="D17793"/>
      <c r="E17793"/>
      <c r="F17793"/>
      <c r="G17793"/>
      <c r="H17793"/>
    </row>
    <row r="17794" spans="1:8" x14ac:dyDescent="0.2">
      <c r="A17794"/>
      <c r="B17794"/>
      <c r="C17794"/>
      <c r="D17794"/>
      <c r="E17794"/>
      <c r="F17794"/>
      <c r="G17794"/>
      <c r="H17794"/>
    </row>
    <row r="17795" spans="1:8" x14ac:dyDescent="0.2">
      <c r="A17795"/>
      <c r="B17795"/>
      <c r="C17795"/>
      <c r="D17795"/>
      <c r="E17795"/>
      <c r="F17795"/>
      <c r="G17795"/>
      <c r="H17795"/>
    </row>
    <row r="17796" spans="1:8" x14ac:dyDescent="0.2">
      <c r="A17796"/>
      <c r="B17796"/>
      <c r="C17796"/>
      <c r="D17796"/>
      <c r="E17796"/>
      <c r="F17796"/>
      <c r="G17796"/>
      <c r="H17796"/>
    </row>
    <row r="17797" spans="1:8" x14ac:dyDescent="0.2">
      <c r="A17797"/>
      <c r="B17797"/>
      <c r="C17797"/>
      <c r="D17797"/>
      <c r="E17797"/>
      <c r="F17797"/>
      <c r="G17797"/>
      <c r="H17797"/>
    </row>
    <row r="17798" spans="1:8" x14ac:dyDescent="0.2">
      <c r="A17798"/>
      <c r="B17798"/>
      <c r="C17798"/>
      <c r="D17798"/>
      <c r="E17798"/>
      <c r="F17798"/>
      <c r="G17798"/>
      <c r="H17798"/>
    </row>
    <row r="17799" spans="1:8" x14ac:dyDescent="0.2">
      <c r="A17799"/>
      <c r="B17799"/>
      <c r="C17799"/>
      <c r="D17799"/>
      <c r="E17799"/>
      <c r="F17799"/>
      <c r="G17799"/>
      <c r="H17799"/>
    </row>
    <row r="17800" spans="1:8" x14ac:dyDescent="0.2">
      <c r="A17800"/>
      <c r="B17800"/>
      <c r="C17800"/>
      <c r="D17800"/>
      <c r="E17800"/>
      <c r="F17800"/>
      <c r="G17800"/>
      <c r="H17800"/>
    </row>
    <row r="17801" spans="1:8" x14ac:dyDescent="0.2">
      <c r="A17801"/>
      <c r="B17801"/>
      <c r="C17801"/>
      <c r="D17801"/>
      <c r="E17801"/>
      <c r="F17801"/>
      <c r="G17801"/>
      <c r="H17801"/>
    </row>
    <row r="17802" spans="1:8" x14ac:dyDescent="0.2">
      <c r="A17802"/>
      <c r="B17802"/>
      <c r="C17802"/>
      <c r="D17802"/>
      <c r="E17802"/>
      <c r="F17802"/>
      <c r="G17802"/>
      <c r="H17802"/>
    </row>
    <row r="17803" spans="1:8" x14ac:dyDescent="0.2">
      <c r="A17803"/>
      <c r="B17803"/>
      <c r="C17803"/>
      <c r="D17803"/>
      <c r="E17803"/>
      <c r="F17803"/>
      <c r="G17803"/>
      <c r="H17803"/>
    </row>
    <row r="17804" spans="1:8" x14ac:dyDescent="0.2">
      <c r="A17804"/>
      <c r="B17804"/>
      <c r="C17804"/>
      <c r="D17804"/>
      <c r="E17804"/>
      <c r="F17804"/>
      <c r="G17804"/>
      <c r="H17804"/>
    </row>
    <row r="17805" spans="1:8" x14ac:dyDescent="0.2">
      <c r="A17805"/>
      <c r="B17805"/>
      <c r="C17805"/>
      <c r="D17805"/>
      <c r="E17805"/>
      <c r="F17805"/>
      <c r="G17805"/>
      <c r="H17805"/>
    </row>
    <row r="17806" spans="1:8" x14ac:dyDescent="0.2">
      <c r="A17806"/>
      <c r="B17806"/>
      <c r="C17806"/>
      <c r="D17806"/>
      <c r="E17806"/>
      <c r="F17806"/>
      <c r="G17806"/>
      <c r="H17806"/>
    </row>
    <row r="17807" spans="1:8" x14ac:dyDescent="0.2">
      <c r="A17807"/>
      <c r="B17807"/>
      <c r="C17807"/>
      <c r="D17807"/>
      <c r="E17807"/>
      <c r="F17807"/>
      <c r="G17807"/>
      <c r="H17807"/>
    </row>
    <row r="17808" spans="1:8" x14ac:dyDescent="0.2">
      <c r="A17808"/>
      <c r="B17808"/>
      <c r="C17808"/>
      <c r="D17808"/>
      <c r="E17808"/>
      <c r="F17808"/>
      <c r="G17808"/>
      <c r="H17808"/>
    </row>
    <row r="17809" spans="1:8" x14ac:dyDescent="0.2">
      <c r="A17809"/>
      <c r="B17809"/>
      <c r="C17809"/>
      <c r="D17809"/>
      <c r="E17809"/>
      <c r="F17809"/>
      <c r="G17809"/>
      <c r="H17809"/>
    </row>
    <row r="17810" spans="1:8" x14ac:dyDescent="0.2">
      <c r="A17810"/>
      <c r="B17810"/>
      <c r="C17810"/>
      <c r="D17810"/>
      <c r="E17810"/>
      <c r="F17810"/>
      <c r="G17810"/>
      <c r="H17810"/>
    </row>
    <row r="17811" spans="1:8" x14ac:dyDescent="0.2">
      <c r="A17811"/>
      <c r="B17811"/>
      <c r="C17811"/>
      <c r="D17811"/>
      <c r="E17811"/>
      <c r="F17811"/>
      <c r="G17811"/>
      <c r="H17811"/>
    </row>
    <row r="17812" spans="1:8" x14ac:dyDescent="0.2">
      <c r="A17812"/>
      <c r="B17812"/>
      <c r="C17812"/>
      <c r="D17812"/>
      <c r="E17812"/>
      <c r="F17812"/>
      <c r="G17812"/>
      <c r="H17812"/>
    </row>
    <row r="17813" spans="1:8" x14ac:dyDescent="0.2">
      <c r="A17813"/>
      <c r="B17813"/>
      <c r="C17813"/>
      <c r="D17813"/>
      <c r="E17813"/>
      <c r="F17813"/>
      <c r="G17813"/>
      <c r="H17813"/>
    </row>
    <row r="17814" spans="1:8" x14ac:dyDescent="0.2">
      <c r="A17814"/>
      <c r="B17814"/>
      <c r="C17814"/>
      <c r="D17814"/>
      <c r="E17814"/>
      <c r="F17814"/>
      <c r="G17814"/>
      <c r="H17814"/>
    </row>
    <row r="17815" spans="1:8" x14ac:dyDescent="0.2">
      <c r="A17815"/>
      <c r="B17815"/>
      <c r="C17815"/>
      <c r="D17815"/>
      <c r="E17815"/>
      <c r="F17815"/>
      <c r="G17815"/>
      <c r="H17815"/>
    </row>
    <row r="17816" spans="1:8" x14ac:dyDescent="0.2">
      <c r="A17816"/>
      <c r="B17816"/>
      <c r="C17816"/>
      <c r="D17816"/>
      <c r="E17816"/>
      <c r="F17816"/>
      <c r="G17816"/>
      <c r="H17816"/>
    </row>
    <row r="17817" spans="1:8" x14ac:dyDescent="0.2">
      <c r="A17817"/>
      <c r="B17817"/>
      <c r="C17817"/>
      <c r="D17817"/>
      <c r="E17817"/>
      <c r="F17817"/>
      <c r="G17817"/>
      <c r="H17817"/>
    </row>
    <row r="17818" spans="1:8" x14ac:dyDescent="0.2">
      <c r="A17818"/>
      <c r="B17818"/>
      <c r="C17818"/>
      <c r="D17818"/>
      <c r="E17818"/>
      <c r="F17818"/>
      <c r="G17818"/>
      <c r="H17818"/>
    </row>
    <row r="17819" spans="1:8" x14ac:dyDescent="0.2">
      <c r="A17819"/>
      <c r="B17819"/>
      <c r="C17819"/>
      <c r="D17819"/>
      <c r="E17819"/>
      <c r="F17819"/>
      <c r="G17819"/>
      <c r="H17819"/>
    </row>
    <row r="17820" spans="1:8" x14ac:dyDescent="0.2">
      <c r="A17820"/>
      <c r="B17820"/>
      <c r="C17820"/>
      <c r="D17820"/>
      <c r="E17820"/>
      <c r="F17820"/>
      <c r="G17820"/>
      <c r="H17820"/>
    </row>
    <row r="17821" spans="1:8" x14ac:dyDescent="0.2">
      <c r="A17821"/>
      <c r="B17821"/>
      <c r="C17821"/>
      <c r="D17821"/>
      <c r="E17821"/>
      <c r="F17821"/>
      <c r="G17821"/>
      <c r="H17821"/>
    </row>
    <row r="17822" spans="1:8" x14ac:dyDescent="0.2">
      <c r="A17822"/>
      <c r="B17822"/>
      <c r="C17822"/>
      <c r="D17822"/>
      <c r="E17822"/>
      <c r="F17822"/>
      <c r="G17822"/>
      <c r="H17822"/>
    </row>
    <row r="17823" spans="1:8" x14ac:dyDescent="0.2">
      <c r="A17823"/>
      <c r="B17823"/>
      <c r="C17823"/>
      <c r="D17823"/>
      <c r="E17823"/>
      <c r="F17823"/>
      <c r="G17823"/>
      <c r="H17823"/>
    </row>
    <row r="17824" spans="1:8" x14ac:dyDescent="0.2">
      <c r="A17824"/>
      <c r="B17824"/>
      <c r="C17824"/>
      <c r="D17824"/>
      <c r="E17824"/>
      <c r="F17824"/>
      <c r="G17824"/>
      <c r="H17824"/>
    </row>
    <row r="17825" spans="1:8" x14ac:dyDescent="0.2">
      <c r="A17825"/>
      <c r="B17825"/>
      <c r="C17825"/>
      <c r="D17825"/>
      <c r="E17825"/>
      <c r="F17825"/>
      <c r="G17825"/>
      <c r="H17825"/>
    </row>
    <row r="17826" spans="1:8" x14ac:dyDescent="0.2">
      <c r="A17826"/>
      <c r="B17826"/>
      <c r="C17826"/>
      <c r="D17826"/>
      <c r="E17826"/>
      <c r="F17826"/>
      <c r="G17826"/>
      <c r="H17826"/>
    </row>
    <row r="17827" spans="1:8" x14ac:dyDescent="0.2">
      <c r="A17827"/>
      <c r="B17827"/>
      <c r="C17827"/>
      <c r="D17827"/>
      <c r="E17827"/>
      <c r="F17827"/>
      <c r="G17827"/>
      <c r="H17827"/>
    </row>
    <row r="17828" spans="1:8" x14ac:dyDescent="0.2">
      <c r="A17828"/>
      <c r="B17828"/>
      <c r="C17828"/>
      <c r="D17828"/>
      <c r="E17828"/>
      <c r="F17828"/>
      <c r="G17828"/>
      <c r="H17828"/>
    </row>
    <row r="17829" spans="1:8" x14ac:dyDescent="0.2">
      <c r="A17829"/>
      <c r="B17829"/>
      <c r="C17829"/>
      <c r="D17829"/>
      <c r="E17829"/>
      <c r="F17829"/>
      <c r="G17829"/>
      <c r="H17829"/>
    </row>
    <row r="17830" spans="1:8" x14ac:dyDescent="0.2">
      <c r="A17830"/>
      <c r="B17830"/>
      <c r="C17830"/>
      <c r="D17830"/>
      <c r="E17830"/>
      <c r="F17830"/>
      <c r="G17830"/>
      <c r="H17830"/>
    </row>
    <row r="17831" spans="1:8" x14ac:dyDescent="0.2">
      <c r="A17831"/>
      <c r="B17831"/>
      <c r="C17831"/>
      <c r="D17831"/>
      <c r="E17831"/>
      <c r="F17831"/>
      <c r="G17831"/>
      <c r="H17831"/>
    </row>
    <row r="17832" spans="1:8" x14ac:dyDescent="0.2">
      <c r="A17832"/>
      <c r="B17832"/>
      <c r="C17832"/>
      <c r="D17832"/>
      <c r="E17832"/>
      <c r="F17832"/>
      <c r="G17832"/>
      <c r="H17832"/>
    </row>
    <row r="17833" spans="1:8" x14ac:dyDescent="0.2">
      <c r="A17833"/>
      <c r="B17833"/>
      <c r="C17833"/>
      <c r="D17833"/>
      <c r="E17833"/>
      <c r="F17833"/>
      <c r="G17833"/>
      <c r="H17833"/>
    </row>
    <row r="17834" spans="1:8" x14ac:dyDescent="0.2">
      <c r="A17834"/>
      <c r="B17834"/>
      <c r="C17834"/>
      <c r="D17834"/>
      <c r="E17834"/>
      <c r="F17834"/>
      <c r="G17834"/>
      <c r="H17834"/>
    </row>
    <row r="17835" spans="1:8" x14ac:dyDescent="0.2">
      <c r="A17835"/>
      <c r="B17835"/>
      <c r="C17835"/>
      <c r="D17835"/>
      <c r="E17835"/>
      <c r="F17835"/>
      <c r="G17835"/>
      <c r="H17835"/>
    </row>
    <row r="17836" spans="1:8" x14ac:dyDescent="0.2">
      <c r="A17836"/>
      <c r="B17836"/>
      <c r="C17836"/>
      <c r="D17836"/>
      <c r="E17836"/>
      <c r="F17836"/>
      <c r="G17836"/>
      <c r="H17836"/>
    </row>
    <row r="17837" spans="1:8" x14ac:dyDescent="0.2">
      <c r="A17837"/>
      <c r="B17837"/>
      <c r="C17837"/>
      <c r="D17837"/>
      <c r="E17837"/>
      <c r="F17837"/>
      <c r="G17837"/>
      <c r="H17837"/>
    </row>
    <row r="17838" spans="1:8" x14ac:dyDescent="0.2">
      <c r="A17838"/>
      <c r="B17838"/>
      <c r="C17838"/>
      <c r="D17838"/>
      <c r="E17838"/>
      <c r="F17838"/>
      <c r="G17838"/>
      <c r="H17838"/>
    </row>
    <row r="17839" spans="1:8" x14ac:dyDescent="0.2">
      <c r="A17839"/>
      <c r="B17839"/>
      <c r="C17839"/>
      <c r="D17839"/>
      <c r="E17839"/>
      <c r="F17839"/>
      <c r="G17839"/>
      <c r="H17839"/>
    </row>
    <row r="17840" spans="1:8" x14ac:dyDescent="0.2">
      <c r="A17840"/>
      <c r="B17840"/>
      <c r="C17840"/>
      <c r="D17840"/>
      <c r="E17840"/>
      <c r="F17840"/>
      <c r="G17840"/>
      <c r="H17840"/>
    </row>
    <row r="17841" spans="1:8" x14ac:dyDescent="0.2">
      <c r="A17841"/>
      <c r="B17841"/>
      <c r="C17841"/>
      <c r="D17841"/>
      <c r="E17841"/>
      <c r="F17841"/>
      <c r="G17841"/>
      <c r="H17841"/>
    </row>
    <row r="17842" spans="1:8" x14ac:dyDescent="0.2">
      <c r="A17842"/>
      <c r="B17842"/>
      <c r="C17842"/>
      <c r="D17842"/>
      <c r="E17842"/>
      <c r="F17842"/>
      <c r="G17842"/>
      <c r="H17842"/>
    </row>
    <row r="17843" spans="1:8" x14ac:dyDescent="0.2">
      <c r="A17843"/>
      <c r="B17843"/>
      <c r="C17843"/>
      <c r="D17843"/>
      <c r="E17843"/>
      <c r="F17843"/>
      <c r="G17843"/>
      <c r="H17843"/>
    </row>
    <row r="17844" spans="1:8" x14ac:dyDescent="0.2">
      <c r="A17844"/>
      <c r="B17844"/>
      <c r="C17844"/>
      <c r="D17844"/>
      <c r="E17844"/>
      <c r="F17844"/>
      <c r="G17844"/>
      <c r="H17844"/>
    </row>
    <row r="17845" spans="1:8" x14ac:dyDescent="0.2">
      <c r="A17845"/>
      <c r="B17845"/>
      <c r="C17845"/>
      <c r="D17845"/>
      <c r="E17845"/>
      <c r="F17845"/>
      <c r="G17845"/>
      <c r="H17845"/>
    </row>
    <row r="17846" spans="1:8" x14ac:dyDescent="0.2">
      <c r="A17846"/>
      <c r="B17846"/>
      <c r="C17846"/>
      <c r="D17846"/>
      <c r="E17846"/>
      <c r="F17846"/>
      <c r="G17846"/>
      <c r="H17846"/>
    </row>
    <row r="17847" spans="1:8" x14ac:dyDescent="0.2">
      <c r="A17847"/>
      <c r="B17847"/>
      <c r="C17847"/>
      <c r="D17847"/>
      <c r="E17847"/>
      <c r="F17847"/>
      <c r="G17847"/>
      <c r="H17847"/>
    </row>
    <row r="17848" spans="1:8" x14ac:dyDescent="0.2">
      <c r="A17848"/>
      <c r="B17848"/>
      <c r="C17848"/>
      <c r="D17848"/>
      <c r="E17848"/>
      <c r="F17848"/>
      <c r="G17848"/>
      <c r="H17848"/>
    </row>
    <row r="17849" spans="1:8" x14ac:dyDescent="0.2">
      <c r="A17849"/>
      <c r="B17849"/>
      <c r="C17849"/>
      <c r="D17849"/>
      <c r="E17849"/>
      <c r="F17849"/>
      <c r="G17849"/>
      <c r="H17849"/>
    </row>
    <row r="17850" spans="1:8" x14ac:dyDescent="0.2">
      <c r="A17850"/>
      <c r="B17850"/>
      <c r="C17850"/>
      <c r="D17850"/>
      <c r="E17850"/>
      <c r="F17850"/>
      <c r="G17850"/>
      <c r="H17850"/>
    </row>
    <row r="17851" spans="1:8" x14ac:dyDescent="0.2">
      <c r="A17851"/>
      <c r="B17851"/>
      <c r="C17851"/>
      <c r="D17851"/>
      <c r="E17851"/>
      <c r="F17851"/>
      <c r="G17851"/>
      <c r="H17851"/>
    </row>
    <row r="17852" spans="1:8" x14ac:dyDescent="0.2">
      <c r="A17852"/>
      <c r="B17852"/>
      <c r="C17852"/>
      <c r="D17852"/>
      <c r="E17852"/>
      <c r="F17852"/>
      <c r="G17852"/>
      <c r="H17852"/>
    </row>
    <row r="17853" spans="1:8" x14ac:dyDescent="0.2">
      <c r="A17853"/>
      <c r="B17853"/>
      <c r="C17853"/>
      <c r="D17853"/>
      <c r="E17853"/>
      <c r="F17853"/>
      <c r="G17853"/>
      <c r="H17853"/>
    </row>
    <row r="17854" spans="1:8" x14ac:dyDescent="0.2">
      <c r="A17854"/>
      <c r="B17854"/>
      <c r="C17854"/>
      <c r="D17854"/>
      <c r="E17854"/>
      <c r="F17854"/>
      <c r="G17854"/>
      <c r="H17854"/>
    </row>
    <row r="17855" spans="1:8" x14ac:dyDescent="0.2">
      <c r="A17855"/>
      <c r="B17855"/>
      <c r="C17855"/>
      <c r="D17855"/>
      <c r="E17855"/>
      <c r="F17855"/>
      <c r="G17855"/>
      <c r="H17855"/>
    </row>
    <row r="17856" spans="1:8" x14ac:dyDescent="0.2">
      <c r="A17856"/>
      <c r="B17856"/>
      <c r="C17856"/>
      <c r="D17856"/>
      <c r="E17856"/>
      <c r="F17856"/>
      <c r="G17856"/>
      <c r="H17856"/>
    </row>
    <row r="17857" spans="1:8" x14ac:dyDescent="0.2">
      <c r="A17857"/>
      <c r="B17857"/>
      <c r="C17857"/>
      <c r="D17857"/>
      <c r="E17857"/>
      <c r="F17857"/>
      <c r="G17857"/>
      <c r="H17857"/>
    </row>
    <row r="17858" spans="1:8" x14ac:dyDescent="0.2">
      <c r="A17858"/>
      <c r="B17858"/>
      <c r="C17858"/>
      <c r="D17858"/>
      <c r="E17858"/>
      <c r="F17858"/>
      <c r="G17858"/>
      <c r="H17858"/>
    </row>
    <row r="17859" spans="1:8" x14ac:dyDescent="0.2">
      <c r="A17859"/>
      <c r="B17859"/>
      <c r="C17859"/>
      <c r="D17859"/>
      <c r="E17859"/>
      <c r="F17859"/>
      <c r="G17859"/>
      <c r="H17859"/>
    </row>
    <row r="17860" spans="1:8" x14ac:dyDescent="0.2">
      <c r="A17860"/>
      <c r="B17860"/>
      <c r="C17860"/>
      <c r="D17860"/>
      <c r="E17860"/>
      <c r="F17860"/>
      <c r="G17860"/>
      <c r="H17860"/>
    </row>
    <row r="17861" spans="1:8" x14ac:dyDescent="0.2">
      <c r="A17861"/>
      <c r="B17861"/>
      <c r="C17861"/>
      <c r="D17861"/>
      <c r="E17861"/>
      <c r="F17861"/>
      <c r="G17861"/>
      <c r="H17861"/>
    </row>
    <row r="17862" spans="1:8" x14ac:dyDescent="0.2">
      <c r="A17862"/>
      <c r="B17862"/>
      <c r="C17862"/>
      <c r="D17862"/>
      <c r="E17862"/>
      <c r="F17862"/>
      <c r="G17862"/>
      <c r="H17862"/>
    </row>
    <row r="17863" spans="1:8" x14ac:dyDescent="0.2">
      <c r="A17863"/>
      <c r="B17863"/>
      <c r="C17863"/>
      <c r="D17863"/>
      <c r="E17863"/>
      <c r="F17863"/>
      <c r="G17863"/>
      <c r="H17863"/>
    </row>
    <row r="17864" spans="1:8" x14ac:dyDescent="0.2">
      <c r="A17864"/>
      <c r="B17864"/>
      <c r="C17864"/>
      <c r="D17864"/>
      <c r="E17864"/>
      <c r="F17864"/>
      <c r="G17864"/>
      <c r="H17864"/>
    </row>
    <row r="17865" spans="1:8" x14ac:dyDescent="0.2">
      <c r="A17865"/>
      <c r="B17865"/>
      <c r="C17865"/>
      <c r="D17865"/>
      <c r="E17865"/>
      <c r="F17865"/>
      <c r="G17865"/>
      <c r="H17865"/>
    </row>
    <row r="17866" spans="1:8" x14ac:dyDescent="0.2">
      <c r="A17866"/>
      <c r="B17866"/>
      <c r="C17866"/>
      <c r="D17866"/>
      <c r="E17866"/>
      <c r="F17866"/>
      <c r="G17866"/>
      <c r="H17866"/>
    </row>
    <row r="17867" spans="1:8" x14ac:dyDescent="0.2">
      <c r="A17867"/>
      <c r="B17867"/>
      <c r="C17867"/>
      <c r="D17867"/>
      <c r="E17867"/>
      <c r="F17867"/>
      <c r="G17867"/>
      <c r="H17867"/>
    </row>
    <row r="17868" spans="1:8" x14ac:dyDescent="0.2">
      <c r="A17868"/>
      <c r="B17868"/>
      <c r="C17868"/>
      <c r="D17868"/>
      <c r="E17868"/>
      <c r="F17868"/>
      <c r="G17868"/>
      <c r="H17868"/>
    </row>
    <row r="17869" spans="1:8" x14ac:dyDescent="0.2">
      <c r="A17869"/>
      <c r="B17869"/>
      <c r="C17869"/>
      <c r="D17869"/>
      <c r="E17869"/>
      <c r="F17869"/>
      <c r="G17869"/>
      <c r="H17869"/>
    </row>
    <row r="17870" spans="1:8" x14ac:dyDescent="0.2">
      <c r="A17870"/>
      <c r="B17870"/>
      <c r="C17870"/>
      <c r="D17870"/>
      <c r="E17870"/>
      <c r="F17870"/>
      <c r="G17870"/>
      <c r="H17870"/>
    </row>
    <row r="17871" spans="1:8" x14ac:dyDescent="0.2">
      <c r="A17871"/>
      <c r="B17871"/>
      <c r="C17871"/>
      <c r="D17871"/>
      <c r="E17871"/>
      <c r="F17871"/>
      <c r="G17871"/>
      <c r="H17871"/>
    </row>
    <row r="17872" spans="1:8" x14ac:dyDescent="0.2">
      <c r="A17872"/>
      <c r="B17872"/>
      <c r="C17872"/>
      <c r="D17872"/>
      <c r="E17872"/>
      <c r="F17872"/>
      <c r="G17872"/>
      <c r="H17872"/>
    </row>
    <row r="17873" spans="1:8" x14ac:dyDescent="0.2">
      <c r="A17873"/>
      <c r="B17873"/>
      <c r="C17873"/>
      <c r="D17873"/>
      <c r="E17873"/>
      <c r="F17873"/>
      <c r="G17873"/>
      <c r="H17873"/>
    </row>
    <row r="17874" spans="1:8" x14ac:dyDescent="0.2">
      <c r="A17874"/>
      <c r="B17874"/>
      <c r="C17874"/>
      <c r="D17874"/>
      <c r="E17874"/>
      <c r="F17874"/>
      <c r="G17874"/>
      <c r="H17874"/>
    </row>
    <row r="17875" spans="1:8" x14ac:dyDescent="0.2">
      <c r="A17875"/>
      <c r="B17875"/>
      <c r="C17875"/>
      <c r="D17875"/>
      <c r="E17875"/>
      <c r="F17875"/>
      <c r="G17875"/>
      <c r="H17875"/>
    </row>
    <row r="17876" spans="1:8" x14ac:dyDescent="0.2">
      <c r="A17876"/>
      <c r="B17876"/>
      <c r="C17876"/>
      <c r="D17876"/>
      <c r="E17876"/>
      <c r="F17876"/>
      <c r="G17876"/>
      <c r="H17876"/>
    </row>
    <row r="17877" spans="1:8" x14ac:dyDescent="0.2">
      <c r="A17877"/>
      <c r="B17877"/>
      <c r="C17877"/>
      <c r="D17877"/>
      <c r="E17877"/>
      <c r="F17877"/>
      <c r="G17877"/>
      <c r="H17877"/>
    </row>
    <row r="17878" spans="1:8" x14ac:dyDescent="0.2">
      <c r="A17878"/>
      <c r="B17878"/>
      <c r="C17878"/>
      <c r="D17878"/>
      <c r="E17878"/>
      <c r="F17878"/>
      <c r="G17878"/>
      <c r="H17878"/>
    </row>
    <row r="17879" spans="1:8" x14ac:dyDescent="0.2">
      <c r="A17879"/>
      <c r="B17879"/>
      <c r="C17879"/>
      <c r="D17879"/>
      <c r="E17879"/>
      <c r="F17879"/>
      <c r="G17879"/>
      <c r="H17879"/>
    </row>
    <row r="17880" spans="1:8" x14ac:dyDescent="0.2">
      <c r="A17880"/>
      <c r="B17880"/>
      <c r="C17880"/>
      <c r="D17880"/>
      <c r="E17880"/>
      <c r="F17880"/>
      <c r="G17880"/>
      <c r="H17880"/>
    </row>
    <row r="17881" spans="1:8" x14ac:dyDescent="0.2">
      <c r="A17881"/>
      <c r="B17881"/>
      <c r="C17881"/>
      <c r="D17881"/>
      <c r="E17881"/>
      <c r="F17881"/>
      <c r="G17881"/>
      <c r="H17881"/>
    </row>
    <row r="17882" spans="1:8" x14ac:dyDescent="0.2">
      <c r="A17882"/>
      <c r="B17882"/>
      <c r="C17882"/>
      <c r="D17882"/>
      <c r="E17882"/>
      <c r="F17882"/>
      <c r="G17882"/>
      <c r="H17882"/>
    </row>
    <row r="17883" spans="1:8" x14ac:dyDescent="0.2">
      <c r="A17883"/>
      <c r="B17883"/>
      <c r="C17883"/>
      <c r="D17883"/>
      <c r="E17883"/>
      <c r="F17883"/>
      <c r="G17883"/>
      <c r="H17883"/>
    </row>
    <row r="17884" spans="1:8" x14ac:dyDescent="0.2">
      <c r="A17884"/>
      <c r="B17884"/>
      <c r="C17884"/>
      <c r="D17884"/>
      <c r="E17884"/>
      <c r="F17884"/>
      <c r="G17884"/>
      <c r="H17884"/>
    </row>
    <row r="17885" spans="1:8" x14ac:dyDescent="0.2">
      <c r="A17885"/>
      <c r="B17885"/>
      <c r="C17885"/>
      <c r="D17885"/>
      <c r="E17885"/>
      <c r="F17885"/>
      <c r="G17885"/>
      <c r="H17885"/>
    </row>
    <row r="17886" spans="1:8" x14ac:dyDescent="0.2">
      <c r="A17886"/>
      <c r="B17886"/>
      <c r="C17886"/>
      <c r="D17886"/>
      <c r="E17886"/>
      <c r="F17886"/>
      <c r="G17886"/>
      <c r="H17886"/>
    </row>
    <row r="17887" spans="1:8" x14ac:dyDescent="0.2">
      <c r="A17887"/>
      <c r="B17887"/>
      <c r="C17887"/>
      <c r="D17887"/>
      <c r="E17887"/>
      <c r="F17887"/>
      <c r="G17887"/>
      <c r="H17887"/>
    </row>
    <row r="17888" spans="1:8" x14ac:dyDescent="0.2">
      <c r="A17888"/>
      <c r="B17888"/>
      <c r="C17888"/>
      <c r="D17888"/>
      <c r="E17888"/>
      <c r="F17888"/>
      <c r="G17888"/>
      <c r="H17888"/>
    </row>
    <row r="17889" spans="1:8" x14ac:dyDescent="0.2">
      <c r="A17889"/>
      <c r="B17889"/>
      <c r="C17889"/>
      <c r="D17889"/>
      <c r="E17889"/>
      <c r="F17889"/>
      <c r="G17889"/>
      <c r="H17889"/>
    </row>
    <row r="17890" spans="1:8" x14ac:dyDescent="0.2">
      <c r="A17890"/>
      <c r="B17890"/>
      <c r="C17890"/>
      <c r="D17890"/>
      <c r="E17890"/>
      <c r="F17890"/>
      <c r="G17890"/>
      <c r="H17890"/>
    </row>
    <row r="17891" spans="1:8" x14ac:dyDescent="0.2">
      <c r="A17891"/>
      <c r="B17891"/>
      <c r="C17891"/>
      <c r="D17891"/>
      <c r="E17891"/>
      <c r="F17891"/>
      <c r="G17891"/>
      <c r="H17891"/>
    </row>
    <row r="17892" spans="1:8" x14ac:dyDescent="0.2">
      <c r="A17892"/>
      <c r="B17892"/>
      <c r="C17892"/>
      <c r="D17892"/>
      <c r="E17892"/>
      <c r="F17892"/>
      <c r="G17892"/>
      <c r="H17892"/>
    </row>
    <row r="17893" spans="1:8" x14ac:dyDescent="0.2">
      <c r="A17893"/>
      <c r="B17893"/>
      <c r="C17893"/>
      <c r="D17893"/>
      <c r="E17893"/>
      <c r="F17893"/>
      <c r="G17893"/>
      <c r="H17893"/>
    </row>
    <row r="17894" spans="1:8" x14ac:dyDescent="0.2">
      <c r="A17894"/>
      <c r="B17894"/>
      <c r="C17894"/>
      <c r="D17894"/>
      <c r="E17894"/>
      <c r="F17894"/>
      <c r="G17894"/>
      <c r="H17894"/>
    </row>
    <row r="17895" spans="1:8" x14ac:dyDescent="0.2">
      <c r="A17895"/>
      <c r="B17895"/>
      <c r="C17895"/>
      <c r="D17895"/>
      <c r="E17895"/>
      <c r="F17895"/>
      <c r="G17895"/>
      <c r="H17895"/>
    </row>
    <row r="17896" spans="1:8" x14ac:dyDescent="0.2">
      <c r="A17896"/>
      <c r="B17896"/>
      <c r="C17896"/>
      <c r="D17896"/>
      <c r="E17896"/>
      <c r="F17896"/>
      <c r="G17896"/>
      <c r="H17896"/>
    </row>
    <row r="17897" spans="1:8" x14ac:dyDescent="0.2">
      <c r="A17897"/>
      <c r="B17897"/>
      <c r="C17897"/>
      <c r="D17897"/>
      <c r="E17897"/>
      <c r="F17897"/>
      <c r="G17897"/>
      <c r="H17897"/>
    </row>
    <row r="17898" spans="1:8" x14ac:dyDescent="0.2">
      <c r="A17898"/>
      <c r="B17898"/>
      <c r="C17898"/>
      <c r="D17898"/>
      <c r="E17898"/>
      <c r="F17898"/>
      <c r="G17898"/>
      <c r="H17898"/>
    </row>
    <row r="17899" spans="1:8" x14ac:dyDescent="0.2">
      <c r="A17899"/>
      <c r="B17899"/>
      <c r="C17899"/>
      <c r="D17899"/>
      <c r="E17899"/>
      <c r="F17899"/>
      <c r="G17899"/>
      <c r="H17899"/>
    </row>
    <row r="17900" spans="1:8" x14ac:dyDescent="0.2">
      <c r="A17900"/>
      <c r="B17900"/>
      <c r="C17900"/>
      <c r="D17900"/>
      <c r="E17900"/>
      <c r="F17900"/>
      <c r="G17900"/>
      <c r="H17900"/>
    </row>
    <row r="17901" spans="1:8" x14ac:dyDescent="0.2">
      <c r="A17901"/>
      <c r="B17901"/>
      <c r="C17901"/>
      <c r="D17901"/>
      <c r="E17901"/>
      <c r="F17901"/>
      <c r="G17901"/>
      <c r="H17901"/>
    </row>
    <row r="17902" spans="1:8" x14ac:dyDescent="0.2">
      <c r="A17902"/>
      <c r="B17902"/>
      <c r="C17902"/>
      <c r="D17902"/>
      <c r="E17902"/>
      <c r="F17902"/>
      <c r="G17902"/>
      <c r="H17902"/>
    </row>
    <row r="17903" spans="1:8" x14ac:dyDescent="0.2">
      <c r="A17903"/>
      <c r="B17903"/>
      <c r="C17903"/>
      <c r="D17903"/>
      <c r="E17903"/>
      <c r="F17903"/>
      <c r="G17903"/>
      <c r="H17903"/>
    </row>
    <row r="17904" spans="1:8" x14ac:dyDescent="0.2">
      <c r="A17904"/>
      <c r="B17904"/>
      <c r="C17904"/>
      <c r="D17904"/>
      <c r="E17904"/>
      <c r="F17904"/>
      <c r="G17904"/>
      <c r="H17904"/>
    </row>
    <row r="17905" spans="1:8" x14ac:dyDescent="0.2">
      <c r="A17905"/>
      <c r="B17905"/>
      <c r="C17905"/>
      <c r="D17905"/>
      <c r="E17905"/>
      <c r="F17905"/>
      <c r="G17905"/>
      <c r="H17905"/>
    </row>
    <row r="17906" spans="1:8" x14ac:dyDescent="0.2">
      <c r="A17906"/>
      <c r="B17906"/>
      <c r="C17906"/>
      <c r="D17906"/>
      <c r="E17906"/>
      <c r="F17906"/>
      <c r="G17906"/>
      <c r="H17906"/>
    </row>
    <row r="17907" spans="1:8" x14ac:dyDescent="0.2">
      <c r="A17907"/>
      <c r="B17907"/>
      <c r="C17907"/>
      <c r="D17907"/>
      <c r="E17907"/>
      <c r="F17907"/>
      <c r="G17907"/>
      <c r="H17907"/>
    </row>
    <row r="17908" spans="1:8" x14ac:dyDescent="0.2">
      <c r="A17908"/>
      <c r="B17908"/>
      <c r="C17908"/>
      <c r="D17908"/>
      <c r="E17908"/>
      <c r="F17908"/>
      <c r="G17908"/>
      <c r="H17908"/>
    </row>
    <row r="17909" spans="1:8" x14ac:dyDescent="0.2">
      <c r="A17909"/>
      <c r="B17909"/>
      <c r="C17909"/>
      <c r="D17909"/>
      <c r="E17909"/>
      <c r="F17909"/>
      <c r="G17909"/>
      <c r="H17909"/>
    </row>
    <row r="17910" spans="1:8" x14ac:dyDescent="0.2">
      <c r="A17910"/>
      <c r="B17910"/>
      <c r="C17910"/>
      <c r="D17910"/>
      <c r="E17910"/>
      <c r="F17910"/>
      <c r="G17910"/>
      <c r="H17910"/>
    </row>
    <row r="17911" spans="1:8" x14ac:dyDescent="0.2">
      <c r="A17911"/>
      <c r="B17911"/>
      <c r="C17911"/>
      <c r="D17911"/>
      <c r="E17911"/>
      <c r="F17911"/>
      <c r="G17911"/>
      <c r="H17911"/>
    </row>
    <row r="17912" spans="1:8" x14ac:dyDescent="0.2">
      <c r="A17912"/>
      <c r="B17912"/>
      <c r="C17912"/>
      <c r="D17912"/>
      <c r="E17912"/>
      <c r="F17912"/>
      <c r="G17912"/>
      <c r="H17912"/>
    </row>
    <row r="17913" spans="1:8" x14ac:dyDescent="0.2">
      <c r="A17913"/>
      <c r="B17913"/>
      <c r="C17913"/>
      <c r="D17913"/>
      <c r="E17913"/>
      <c r="F17913"/>
      <c r="G17913"/>
      <c r="H17913"/>
    </row>
    <row r="17914" spans="1:8" x14ac:dyDescent="0.2">
      <c r="A17914"/>
      <c r="B17914"/>
      <c r="C17914"/>
      <c r="D17914"/>
      <c r="E17914"/>
      <c r="F17914"/>
      <c r="G17914"/>
      <c r="H17914"/>
    </row>
    <row r="17915" spans="1:8" x14ac:dyDescent="0.2">
      <c r="A17915"/>
      <c r="B17915"/>
      <c r="C17915"/>
      <c r="D17915"/>
      <c r="E17915"/>
      <c r="F17915"/>
      <c r="G17915"/>
      <c r="H17915"/>
    </row>
    <row r="17916" spans="1:8" x14ac:dyDescent="0.2">
      <c r="A17916"/>
      <c r="B17916"/>
      <c r="C17916"/>
      <c r="D17916"/>
      <c r="E17916"/>
      <c r="F17916"/>
      <c r="G17916"/>
      <c r="H17916"/>
    </row>
    <row r="17917" spans="1:8" x14ac:dyDescent="0.2">
      <c r="A17917"/>
      <c r="B17917"/>
      <c r="C17917"/>
      <c r="D17917"/>
      <c r="E17917"/>
      <c r="F17917"/>
      <c r="G17917"/>
      <c r="H17917"/>
    </row>
    <row r="17918" spans="1:8" x14ac:dyDescent="0.2">
      <c r="A17918"/>
      <c r="B17918"/>
      <c r="C17918"/>
      <c r="D17918"/>
      <c r="E17918"/>
      <c r="F17918"/>
      <c r="G17918"/>
      <c r="H17918"/>
    </row>
    <row r="17919" spans="1:8" x14ac:dyDescent="0.2">
      <c r="A17919"/>
      <c r="B17919"/>
      <c r="C17919"/>
      <c r="D17919"/>
      <c r="E17919"/>
      <c r="F17919"/>
      <c r="G17919"/>
      <c r="H17919"/>
    </row>
    <row r="17920" spans="1:8" x14ac:dyDescent="0.2">
      <c r="A17920"/>
      <c r="B17920"/>
      <c r="C17920"/>
      <c r="D17920"/>
      <c r="E17920"/>
      <c r="F17920"/>
      <c r="G17920"/>
      <c r="H17920"/>
    </row>
    <row r="17921" spans="1:8" x14ac:dyDescent="0.2">
      <c r="A17921"/>
      <c r="B17921"/>
      <c r="C17921"/>
      <c r="D17921"/>
      <c r="E17921"/>
      <c r="F17921"/>
      <c r="G17921"/>
      <c r="H17921"/>
    </row>
    <row r="17922" spans="1:8" x14ac:dyDescent="0.2">
      <c r="A17922"/>
      <c r="B17922"/>
      <c r="C17922"/>
      <c r="D17922"/>
      <c r="E17922"/>
      <c r="F17922"/>
      <c r="G17922"/>
      <c r="H17922"/>
    </row>
    <row r="17923" spans="1:8" x14ac:dyDescent="0.2">
      <c r="A17923"/>
      <c r="B17923"/>
      <c r="C17923"/>
      <c r="D17923"/>
      <c r="E17923"/>
      <c r="F17923"/>
      <c r="G17923"/>
      <c r="H17923"/>
    </row>
    <row r="17924" spans="1:8" x14ac:dyDescent="0.2">
      <c r="A17924"/>
      <c r="B17924"/>
      <c r="C17924"/>
      <c r="D17924"/>
      <c r="E17924"/>
      <c r="F17924"/>
      <c r="G17924"/>
      <c r="H17924"/>
    </row>
    <row r="17925" spans="1:8" x14ac:dyDescent="0.2">
      <c r="A17925"/>
      <c r="B17925"/>
      <c r="C17925"/>
      <c r="D17925"/>
      <c r="E17925"/>
      <c r="F17925"/>
      <c r="G17925"/>
      <c r="H17925"/>
    </row>
    <row r="17926" spans="1:8" x14ac:dyDescent="0.2">
      <c r="A17926"/>
      <c r="B17926"/>
      <c r="C17926"/>
      <c r="D17926"/>
      <c r="E17926"/>
      <c r="F17926"/>
      <c r="G17926"/>
      <c r="H17926"/>
    </row>
    <row r="17927" spans="1:8" x14ac:dyDescent="0.2">
      <c r="A17927"/>
      <c r="B17927"/>
      <c r="C17927"/>
      <c r="D17927"/>
      <c r="E17927"/>
      <c r="F17927"/>
      <c r="G17927"/>
      <c r="H17927"/>
    </row>
    <row r="17928" spans="1:8" x14ac:dyDescent="0.2">
      <c r="A17928"/>
      <c r="B17928"/>
      <c r="C17928"/>
      <c r="D17928"/>
      <c r="E17928"/>
      <c r="F17928"/>
      <c r="G17928"/>
      <c r="H17928"/>
    </row>
    <row r="17929" spans="1:8" x14ac:dyDescent="0.2">
      <c r="A17929"/>
      <c r="B17929"/>
      <c r="C17929"/>
      <c r="D17929"/>
      <c r="E17929"/>
      <c r="F17929"/>
      <c r="G17929"/>
      <c r="H17929"/>
    </row>
    <row r="17930" spans="1:8" x14ac:dyDescent="0.2">
      <c r="A17930"/>
      <c r="B17930"/>
      <c r="C17930"/>
      <c r="D17930"/>
      <c r="E17930"/>
      <c r="F17930"/>
      <c r="G17930"/>
      <c r="H17930"/>
    </row>
    <row r="17931" spans="1:8" x14ac:dyDescent="0.2">
      <c r="A17931"/>
      <c r="B17931"/>
      <c r="C17931"/>
      <c r="D17931"/>
      <c r="E17931"/>
      <c r="F17931"/>
      <c r="G17931"/>
      <c r="H17931"/>
    </row>
    <row r="17932" spans="1:8" x14ac:dyDescent="0.2">
      <c r="A17932"/>
      <c r="B17932"/>
      <c r="C17932"/>
      <c r="D17932"/>
      <c r="E17932"/>
      <c r="F17932"/>
      <c r="G17932"/>
      <c r="H17932"/>
    </row>
    <row r="17933" spans="1:8" x14ac:dyDescent="0.2">
      <c r="A17933"/>
      <c r="B17933"/>
      <c r="C17933"/>
      <c r="D17933"/>
      <c r="E17933"/>
      <c r="F17933"/>
      <c r="G17933"/>
      <c r="H17933"/>
    </row>
    <row r="17934" spans="1:8" x14ac:dyDescent="0.2">
      <c r="A17934"/>
      <c r="B17934"/>
      <c r="C17934"/>
      <c r="D17934"/>
      <c r="E17934"/>
      <c r="F17934"/>
      <c r="G17934"/>
      <c r="H17934"/>
    </row>
    <row r="17935" spans="1:8" x14ac:dyDescent="0.2">
      <c r="A17935"/>
      <c r="B17935"/>
      <c r="C17935"/>
      <c r="D17935"/>
      <c r="E17935"/>
      <c r="F17935"/>
      <c r="G17935"/>
      <c r="H17935"/>
    </row>
    <row r="17936" spans="1:8" x14ac:dyDescent="0.2">
      <c r="A17936"/>
      <c r="B17936"/>
      <c r="C17936"/>
      <c r="D17936"/>
      <c r="E17936"/>
      <c r="F17936"/>
      <c r="G17936"/>
      <c r="H17936"/>
    </row>
    <row r="17937" spans="1:8" x14ac:dyDescent="0.2">
      <c r="A17937"/>
      <c r="B17937"/>
      <c r="C17937"/>
      <c r="D17937"/>
      <c r="E17937"/>
      <c r="F17937"/>
      <c r="G17937"/>
      <c r="H17937"/>
    </row>
    <row r="17938" spans="1:8" x14ac:dyDescent="0.2">
      <c r="A17938"/>
      <c r="B17938"/>
      <c r="C17938"/>
      <c r="D17938"/>
      <c r="E17938"/>
      <c r="F17938"/>
      <c r="G17938"/>
      <c r="H17938"/>
    </row>
    <row r="17939" spans="1:8" x14ac:dyDescent="0.2">
      <c r="A17939"/>
      <c r="B17939"/>
      <c r="C17939"/>
      <c r="D17939"/>
      <c r="E17939"/>
      <c r="F17939"/>
      <c r="G17939"/>
      <c r="H17939"/>
    </row>
    <row r="17940" spans="1:8" x14ac:dyDescent="0.2">
      <c r="A17940"/>
      <c r="B17940"/>
      <c r="C17940"/>
      <c r="D17940"/>
      <c r="E17940"/>
      <c r="F17940"/>
      <c r="G17940"/>
      <c r="H17940"/>
    </row>
    <row r="17941" spans="1:8" x14ac:dyDescent="0.2">
      <c r="A17941"/>
      <c r="B17941"/>
      <c r="C17941"/>
      <c r="D17941"/>
      <c r="E17941"/>
      <c r="F17941"/>
      <c r="G17941"/>
      <c r="H17941"/>
    </row>
    <row r="17942" spans="1:8" x14ac:dyDescent="0.2">
      <c r="A17942"/>
      <c r="B17942"/>
      <c r="C17942"/>
      <c r="D17942"/>
      <c r="E17942"/>
      <c r="F17942"/>
      <c r="G17942"/>
      <c r="H17942"/>
    </row>
    <row r="17943" spans="1:8" x14ac:dyDescent="0.2">
      <c r="A17943"/>
      <c r="B17943"/>
      <c r="C17943"/>
      <c r="D17943"/>
      <c r="E17943"/>
      <c r="F17943"/>
      <c r="G17943"/>
      <c r="H17943"/>
    </row>
    <row r="17944" spans="1:8" x14ac:dyDescent="0.2">
      <c r="A17944"/>
      <c r="B17944"/>
      <c r="C17944"/>
      <c r="D17944"/>
      <c r="E17944"/>
      <c r="F17944"/>
      <c r="G17944"/>
      <c r="H17944"/>
    </row>
    <row r="17945" spans="1:8" x14ac:dyDescent="0.2">
      <c r="A17945"/>
      <c r="B17945"/>
      <c r="C17945"/>
      <c r="D17945"/>
      <c r="E17945"/>
      <c r="F17945"/>
      <c r="G17945"/>
      <c r="H17945"/>
    </row>
    <row r="17946" spans="1:8" x14ac:dyDescent="0.2">
      <c r="A17946"/>
      <c r="B17946"/>
      <c r="C17946"/>
      <c r="D17946"/>
      <c r="E17946"/>
      <c r="F17946"/>
      <c r="G17946"/>
      <c r="H17946"/>
    </row>
    <row r="17947" spans="1:8" x14ac:dyDescent="0.2">
      <c r="A17947"/>
      <c r="B17947"/>
      <c r="C17947"/>
      <c r="D17947"/>
      <c r="E17947"/>
      <c r="F17947"/>
      <c r="G17947"/>
      <c r="H17947"/>
    </row>
    <row r="17948" spans="1:8" x14ac:dyDescent="0.2">
      <c r="A17948"/>
      <c r="B17948"/>
      <c r="C17948"/>
      <c r="D17948"/>
      <c r="E17948"/>
      <c r="F17948"/>
      <c r="G17948"/>
      <c r="H17948"/>
    </row>
    <row r="17949" spans="1:8" x14ac:dyDescent="0.2">
      <c r="A17949"/>
      <c r="B17949"/>
      <c r="C17949"/>
      <c r="D17949"/>
      <c r="E17949"/>
      <c r="F17949"/>
      <c r="G17949"/>
      <c r="H17949"/>
    </row>
    <row r="17950" spans="1:8" x14ac:dyDescent="0.2">
      <c r="A17950"/>
      <c r="B17950"/>
      <c r="C17950"/>
      <c r="D17950"/>
      <c r="E17950"/>
      <c r="F17950"/>
      <c r="G17950"/>
      <c r="H17950"/>
    </row>
    <row r="17951" spans="1:8" x14ac:dyDescent="0.2">
      <c r="A17951"/>
      <c r="B17951"/>
      <c r="C17951"/>
      <c r="D17951"/>
      <c r="E17951"/>
      <c r="F17951"/>
      <c r="G17951"/>
      <c r="H17951"/>
    </row>
    <row r="17952" spans="1:8" x14ac:dyDescent="0.2">
      <c r="A17952"/>
      <c r="B17952"/>
      <c r="C17952"/>
      <c r="D17952"/>
      <c r="E17952"/>
      <c r="F17952"/>
      <c r="G17952"/>
      <c r="H17952"/>
    </row>
    <row r="17953" spans="1:8" x14ac:dyDescent="0.2">
      <c r="A17953"/>
      <c r="B17953"/>
      <c r="C17953"/>
      <c r="D17953"/>
      <c r="E17953"/>
      <c r="F17953"/>
      <c r="G17953"/>
      <c r="H17953"/>
    </row>
    <row r="17954" spans="1:8" x14ac:dyDescent="0.2">
      <c r="A17954"/>
      <c r="B17954"/>
      <c r="C17954"/>
      <c r="D17954"/>
      <c r="E17954"/>
      <c r="F17954"/>
      <c r="G17954"/>
      <c r="H17954"/>
    </row>
    <row r="17955" spans="1:8" x14ac:dyDescent="0.2">
      <c r="A17955"/>
      <c r="B17955"/>
      <c r="C17955"/>
      <c r="D17955"/>
      <c r="E17955"/>
      <c r="F17955"/>
      <c r="G17955"/>
      <c r="H17955"/>
    </row>
    <row r="17956" spans="1:8" x14ac:dyDescent="0.2">
      <c r="A17956"/>
      <c r="B17956"/>
      <c r="C17956"/>
      <c r="D17956"/>
      <c r="E17956"/>
      <c r="F17956"/>
      <c r="G17956"/>
      <c r="H17956"/>
    </row>
    <row r="17957" spans="1:8" x14ac:dyDescent="0.2">
      <c r="A17957"/>
      <c r="B17957"/>
      <c r="C17957"/>
      <c r="D17957"/>
      <c r="E17957"/>
      <c r="F17957"/>
      <c r="G17957"/>
      <c r="H17957"/>
    </row>
    <row r="17958" spans="1:8" x14ac:dyDescent="0.2">
      <c r="A17958"/>
      <c r="B17958"/>
      <c r="C17958"/>
      <c r="D17958"/>
      <c r="E17958"/>
      <c r="F17958"/>
      <c r="G17958"/>
      <c r="H17958"/>
    </row>
    <row r="17959" spans="1:8" x14ac:dyDescent="0.2">
      <c r="A17959"/>
      <c r="B17959"/>
      <c r="C17959"/>
      <c r="D17959"/>
      <c r="E17959"/>
      <c r="F17959"/>
      <c r="G17959"/>
      <c r="H17959"/>
    </row>
    <row r="17960" spans="1:8" x14ac:dyDescent="0.2">
      <c r="A17960"/>
      <c r="B17960"/>
      <c r="C17960"/>
      <c r="D17960"/>
      <c r="E17960"/>
      <c r="F17960"/>
      <c r="G17960"/>
      <c r="H17960"/>
    </row>
    <row r="17961" spans="1:8" x14ac:dyDescent="0.2">
      <c r="A17961"/>
      <c r="B17961"/>
      <c r="C17961"/>
      <c r="D17961"/>
      <c r="E17961"/>
      <c r="F17961"/>
      <c r="G17961"/>
      <c r="H17961"/>
    </row>
    <row r="17962" spans="1:8" x14ac:dyDescent="0.2">
      <c r="A17962"/>
      <c r="B17962"/>
      <c r="C17962"/>
      <c r="D17962"/>
      <c r="E17962"/>
      <c r="F17962"/>
      <c r="G17962"/>
      <c r="H17962"/>
    </row>
    <row r="17963" spans="1:8" x14ac:dyDescent="0.2">
      <c r="A17963"/>
      <c r="B17963"/>
      <c r="C17963"/>
      <c r="D17963"/>
      <c r="E17963"/>
      <c r="F17963"/>
      <c r="G17963"/>
      <c r="H17963"/>
    </row>
    <row r="17964" spans="1:8" x14ac:dyDescent="0.2">
      <c r="A17964"/>
      <c r="B17964"/>
      <c r="C17964"/>
      <c r="D17964"/>
      <c r="E17964"/>
      <c r="F17964"/>
      <c r="G17964"/>
      <c r="H17964"/>
    </row>
    <row r="17965" spans="1:8" x14ac:dyDescent="0.2">
      <c r="A17965"/>
      <c r="B17965"/>
      <c r="C17965"/>
      <c r="D17965"/>
      <c r="E17965"/>
      <c r="F17965"/>
      <c r="G17965"/>
      <c r="H17965"/>
    </row>
    <row r="17966" spans="1:8" x14ac:dyDescent="0.2">
      <c r="A17966"/>
      <c r="B17966"/>
      <c r="C17966"/>
      <c r="D17966"/>
      <c r="E17966"/>
      <c r="F17966"/>
      <c r="G17966"/>
      <c r="H17966"/>
    </row>
    <row r="17967" spans="1:8" x14ac:dyDescent="0.2">
      <c r="A17967"/>
      <c r="B17967"/>
      <c r="C17967"/>
      <c r="D17967"/>
      <c r="E17967"/>
      <c r="F17967"/>
      <c r="G17967"/>
      <c r="H17967"/>
    </row>
    <row r="17968" spans="1:8" x14ac:dyDescent="0.2">
      <c r="A17968"/>
      <c r="B17968"/>
      <c r="C17968"/>
      <c r="D17968"/>
      <c r="E17968"/>
      <c r="F17968"/>
      <c r="G17968"/>
      <c r="H17968"/>
    </row>
    <row r="17969" spans="1:8" x14ac:dyDescent="0.2">
      <c r="A17969"/>
      <c r="B17969"/>
      <c r="C17969"/>
      <c r="D17969"/>
      <c r="E17969"/>
      <c r="F17969"/>
      <c r="G17969"/>
      <c r="H17969"/>
    </row>
    <row r="17970" spans="1:8" x14ac:dyDescent="0.2">
      <c r="A17970"/>
      <c r="B17970"/>
      <c r="C17970"/>
      <c r="D17970"/>
      <c r="E17970"/>
      <c r="F17970"/>
      <c r="G17970"/>
      <c r="H17970"/>
    </row>
    <row r="17971" spans="1:8" x14ac:dyDescent="0.2">
      <c r="A17971"/>
      <c r="B17971"/>
      <c r="C17971"/>
      <c r="D17971"/>
      <c r="E17971"/>
      <c r="F17971"/>
      <c r="G17971"/>
      <c r="H17971"/>
    </row>
    <row r="17972" spans="1:8" x14ac:dyDescent="0.2">
      <c r="A17972"/>
      <c r="B17972"/>
      <c r="C17972"/>
      <c r="D17972"/>
      <c r="E17972"/>
      <c r="F17972"/>
      <c r="G17972"/>
      <c r="H17972"/>
    </row>
    <row r="17973" spans="1:8" x14ac:dyDescent="0.2">
      <c r="A17973"/>
      <c r="B17973"/>
      <c r="C17973"/>
      <c r="D17973"/>
      <c r="E17973"/>
      <c r="F17973"/>
      <c r="G17973"/>
      <c r="H17973"/>
    </row>
    <row r="17974" spans="1:8" x14ac:dyDescent="0.2">
      <c r="A17974"/>
      <c r="B17974"/>
      <c r="C17974"/>
      <c r="D17974"/>
      <c r="E17974"/>
      <c r="F17974"/>
      <c r="G17974"/>
      <c r="H17974"/>
    </row>
    <row r="17975" spans="1:8" x14ac:dyDescent="0.2">
      <c r="A17975"/>
      <c r="B17975"/>
      <c r="C17975"/>
      <c r="D17975"/>
      <c r="E17975"/>
      <c r="F17975"/>
      <c r="G17975"/>
      <c r="H17975"/>
    </row>
    <row r="17976" spans="1:8" x14ac:dyDescent="0.2">
      <c r="A17976"/>
      <c r="B17976"/>
      <c r="C17976"/>
      <c r="D17976"/>
      <c r="E17976"/>
      <c r="F17976"/>
      <c r="G17976"/>
      <c r="H17976"/>
    </row>
    <row r="17977" spans="1:8" x14ac:dyDescent="0.2">
      <c r="A17977"/>
      <c r="B17977"/>
      <c r="C17977"/>
      <c r="D17977"/>
      <c r="E17977"/>
      <c r="F17977"/>
      <c r="G17977"/>
      <c r="H17977"/>
    </row>
    <row r="17978" spans="1:8" x14ac:dyDescent="0.2">
      <c r="A17978"/>
      <c r="B17978"/>
      <c r="C17978"/>
      <c r="D17978"/>
      <c r="E17978"/>
      <c r="F17978"/>
      <c r="G17978"/>
      <c r="H17978"/>
    </row>
    <row r="17979" spans="1:8" x14ac:dyDescent="0.2">
      <c r="A17979"/>
      <c r="B17979"/>
      <c r="C17979"/>
      <c r="D17979"/>
      <c r="E17979"/>
      <c r="F17979"/>
      <c r="G17979"/>
      <c r="H17979"/>
    </row>
    <row r="17980" spans="1:8" x14ac:dyDescent="0.2">
      <c r="A17980"/>
      <c r="B17980"/>
      <c r="C17980"/>
      <c r="D17980"/>
      <c r="E17980"/>
      <c r="F17980"/>
      <c r="G17980"/>
      <c r="H17980"/>
    </row>
    <row r="17981" spans="1:8" x14ac:dyDescent="0.2">
      <c r="A17981"/>
      <c r="B17981"/>
      <c r="C17981"/>
      <c r="D17981"/>
      <c r="E17981"/>
      <c r="F17981"/>
      <c r="G17981"/>
      <c r="H17981"/>
    </row>
    <row r="17982" spans="1:8" x14ac:dyDescent="0.2">
      <c r="A17982"/>
      <c r="B17982"/>
      <c r="C17982"/>
      <c r="D17982"/>
      <c r="E17982"/>
      <c r="F17982"/>
      <c r="G17982"/>
      <c r="H17982"/>
    </row>
    <row r="17983" spans="1:8" x14ac:dyDescent="0.2">
      <c r="A17983"/>
      <c r="B17983"/>
      <c r="C17983"/>
      <c r="D17983"/>
      <c r="E17983"/>
      <c r="F17983"/>
      <c r="G17983"/>
      <c r="H17983"/>
    </row>
    <row r="17984" spans="1:8" x14ac:dyDescent="0.2">
      <c r="A17984"/>
      <c r="B17984"/>
      <c r="C17984"/>
      <c r="D17984"/>
      <c r="E17984"/>
      <c r="F17984"/>
      <c r="G17984"/>
      <c r="H17984"/>
    </row>
    <row r="17985" spans="1:8" x14ac:dyDescent="0.2">
      <c r="A17985"/>
      <c r="B17985"/>
      <c r="C17985"/>
      <c r="D17985"/>
      <c r="E17985"/>
      <c r="F17985"/>
      <c r="G17985"/>
      <c r="H17985"/>
    </row>
    <row r="17986" spans="1:8" x14ac:dyDescent="0.2">
      <c r="A17986"/>
      <c r="B17986"/>
      <c r="C17986"/>
      <c r="D17986"/>
      <c r="E17986"/>
      <c r="F17986"/>
      <c r="G17986"/>
      <c r="H17986"/>
    </row>
    <row r="17987" spans="1:8" x14ac:dyDescent="0.2">
      <c r="A17987"/>
      <c r="B17987"/>
      <c r="C17987"/>
      <c r="D17987"/>
      <c r="E17987"/>
      <c r="F17987"/>
      <c r="G17987"/>
      <c r="H17987"/>
    </row>
    <row r="17988" spans="1:8" x14ac:dyDescent="0.2">
      <c r="A17988"/>
      <c r="B17988"/>
      <c r="C17988"/>
      <c r="D17988"/>
      <c r="E17988"/>
      <c r="F17988"/>
      <c r="G17988"/>
      <c r="H17988"/>
    </row>
    <row r="17989" spans="1:8" x14ac:dyDescent="0.2">
      <c r="A17989"/>
      <c r="B17989"/>
      <c r="C17989"/>
      <c r="D17989"/>
      <c r="E17989"/>
      <c r="F17989"/>
      <c r="G17989"/>
      <c r="H17989"/>
    </row>
    <row r="17990" spans="1:8" x14ac:dyDescent="0.2">
      <c r="A17990"/>
      <c r="B17990"/>
      <c r="C17990"/>
      <c r="D17990"/>
      <c r="E17990"/>
      <c r="F17990"/>
      <c r="G17990"/>
      <c r="H17990"/>
    </row>
    <row r="17991" spans="1:8" x14ac:dyDescent="0.2">
      <c r="A17991"/>
      <c r="B17991"/>
      <c r="C17991"/>
      <c r="D17991"/>
      <c r="E17991"/>
      <c r="F17991"/>
      <c r="G17991"/>
      <c r="H17991"/>
    </row>
    <row r="17992" spans="1:8" x14ac:dyDescent="0.2">
      <c r="A17992"/>
      <c r="B17992"/>
      <c r="C17992"/>
      <c r="D17992"/>
      <c r="E17992"/>
      <c r="F17992"/>
      <c r="G17992"/>
      <c r="H17992"/>
    </row>
    <row r="17993" spans="1:8" x14ac:dyDescent="0.2">
      <c r="A17993"/>
      <c r="B17993"/>
      <c r="C17993"/>
      <c r="D17993"/>
      <c r="E17993"/>
      <c r="F17993"/>
      <c r="G17993"/>
      <c r="H17993"/>
    </row>
    <row r="17994" spans="1:8" x14ac:dyDescent="0.2">
      <c r="A17994"/>
      <c r="B17994"/>
      <c r="C17994"/>
      <c r="D17994"/>
      <c r="E17994"/>
      <c r="F17994"/>
      <c r="G17994"/>
      <c r="H17994"/>
    </row>
    <row r="17995" spans="1:8" x14ac:dyDescent="0.2">
      <c r="A17995"/>
      <c r="B17995"/>
      <c r="C17995"/>
      <c r="D17995"/>
      <c r="E17995"/>
      <c r="F17995"/>
      <c r="G17995"/>
      <c r="H17995"/>
    </row>
    <row r="17996" spans="1:8" x14ac:dyDescent="0.2">
      <c r="A17996"/>
      <c r="B17996"/>
      <c r="C17996"/>
      <c r="D17996"/>
      <c r="E17996"/>
      <c r="F17996"/>
      <c r="G17996"/>
      <c r="H17996"/>
    </row>
    <row r="17997" spans="1:8" x14ac:dyDescent="0.2">
      <c r="A17997"/>
      <c r="B17997"/>
      <c r="C17997"/>
      <c r="D17997"/>
      <c r="E17997"/>
      <c r="F17997"/>
      <c r="G17997"/>
      <c r="H17997"/>
    </row>
    <row r="17998" spans="1:8" x14ac:dyDescent="0.2">
      <c r="A17998"/>
      <c r="B17998"/>
      <c r="C17998"/>
      <c r="D17998"/>
      <c r="E17998"/>
      <c r="F17998"/>
      <c r="G17998"/>
      <c r="H17998"/>
    </row>
    <row r="17999" spans="1:8" x14ac:dyDescent="0.2">
      <c r="A17999"/>
      <c r="B17999"/>
      <c r="C17999"/>
      <c r="D17999"/>
      <c r="E17999"/>
      <c r="F17999"/>
      <c r="G17999"/>
      <c r="H17999"/>
    </row>
    <row r="18000" spans="1:8" x14ac:dyDescent="0.2">
      <c r="A18000"/>
      <c r="B18000"/>
      <c r="C18000"/>
      <c r="D18000"/>
      <c r="E18000"/>
      <c r="F18000"/>
      <c r="G18000"/>
      <c r="H18000"/>
    </row>
    <row r="18001" spans="1:8" x14ac:dyDescent="0.2">
      <c r="A18001"/>
      <c r="B18001"/>
      <c r="C18001"/>
      <c r="D18001"/>
      <c r="E18001"/>
      <c r="F18001"/>
      <c r="G18001"/>
      <c r="H18001"/>
    </row>
    <row r="18002" spans="1:8" x14ac:dyDescent="0.2">
      <c r="A18002"/>
      <c r="B18002"/>
      <c r="C18002"/>
      <c r="D18002"/>
      <c r="E18002"/>
      <c r="F18002"/>
      <c r="G18002"/>
      <c r="H18002"/>
    </row>
    <row r="18003" spans="1:8" x14ac:dyDescent="0.2">
      <c r="A18003"/>
      <c r="B18003"/>
      <c r="C18003"/>
      <c r="D18003"/>
      <c r="E18003"/>
      <c r="F18003"/>
      <c r="G18003"/>
      <c r="H18003"/>
    </row>
    <row r="18004" spans="1:8" x14ac:dyDescent="0.2">
      <c r="A18004"/>
      <c r="B18004"/>
      <c r="C18004"/>
      <c r="D18004"/>
      <c r="E18004"/>
      <c r="F18004"/>
      <c r="G18004"/>
      <c r="H18004"/>
    </row>
    <row r="18005" spans="1:8" x14ac:dyDescent="0.2">
      <c r="A18005"/>
      <c r="B18005"/>
      <c r="C18005"/>
      <c r="D18005"/>
      <c r="E18005"/>
      <c r="F18005"/>
      <c r="G18005"/>
      <c r="H18005"/>
    </row>
    <row r="18006" spans="1:8" x14ac:dyDescent="0.2">
      <c r="A18006"/>
      <c r="B18006"/>
      <c r="C18006"/>
      <c r="D18006"/>
      <c r="E18006"/>
      <c r="F18006"/>
      <c r="G18006"/>
      <c r="H18006"/>
    </row>
    <row r="18007" spans="1:8" x14ac:dyDescent="0.2">
      <c r="A18007"/>
      <c r="B18007"/>
      <c r="C18007"/>
      <c r="D18007"/>
      <c r="E18007"/>
      <c r="F18007"/>
      <c r="G18007"/>
      <c r="H18007"/>
    </row>
    <row r="18008" spans="1:8" x14ac:dyDescent="0.2">
      <c r="A18008"/>
      <c r="B18008"/>
      <c r="C18008"/>
      <c r="D18008"/>
      <c r="E18008"/>
      <c r="F18008"/>
      <c r="G18008"/>
      <c r="H18008"/>
    </row>
    <row r="18009" spans="1:8" x14ac:dyDescent="0.2">
      <c r="A18009"/>
      <c r="B18009"/>
      <c r="C18009"/>
      <c r="D18009"/>
      <c r="E18009"/>
      <c r="F18009"/>
      <c r="G18009"/>
      <c r="H18009"/>
    </row>
    <row r="18010" spans="1:8" x14ac:dyDescent="0.2">
      <c r="A18010"/>
      <c r="B18010"/>
      <c r="C18010"/>
      <c r="D18010"/>
      <c r="E18010"/>
      <c r="F18010"/>
      <c r="G18010"/>
      <c r="H18010"/>
    </row>
    <row r="18011" spans="1:8" x14ac:dyDescent="0.2">
      <c r="A18011"/>
      <c r="B18011"/>
      <c r="C18011"/>
      <c r="D18011"/>
      <c r="E18011"/>
      <c r="F18011"/>
      <c r="G18011"/>
      <c r="H18011"/>
    </row>
    <row r="18012" spans="1:8" x14ac:dyDescent="0.2">
      <c r="A18012"/>
      <c r="B18012"/>
      <c r="C18012"/>
      <c r="D18012"/>
      <c r="E18012"/>
      <c r="F18012"/>
      <c r="G18012"/>
      <c r="H18012"/>
    </row>
    <row r="18013" spans="1:8" x14ac:dyDescent="0.2">
      <c r="A18013"/>
      <c r="B18013"/>
      <c r="C18013"/>
      <c r="D18013"/>
      <c r="E18013"/>
      <c r="F18013"/>
      <c r="G18013"/>
      <c r="H18013"/>
    </row>
    <row r="18014" spans="1:8" x14ac:dyDescent="0.2">
      <c r="A18014"/>
      <c r="B18014"/>
      <c r="C18014"/>
      <c r="D18014"/>
      <c r="E18014"/>
      <c r="F18014"/>
      <c r="G18014"/>
      <c r="H18014"/>
    </row>
    <row r="18015" spans="1:8" x14ac:dyDescent="0.2">
      <c r="A18015"/>
      <c r="B18015"/>
      <c r="C18015"/>
      <c r="D18015"/>
      <c r="E18015"/>
      <c r="F18015"/>
      <c r="G18015"/>
      <c r="H18015"/>
    </row>
    <row r="18016" spans="1:8" x14ac:dyDescent="0.2">
      <c r="A18016"/>
      <c r="B18016"/>
      <c r="C18016"/>
      <c r="D18016"/>
      <c r="E18016"/>
      <c r="F18016"/>
      <c r="G18016"/>
      <c r="H18016"/>
    </row>
    <row r="18017" spans="1:8" x14ac:dyDescent="0.2">
      <c r="A18017"/>
      <c r="B18017"/>
      <c r="C18017"/>
      <c r="D18017"/>
      <c r="E18017"/>
      <c r="F18017"/>
      <c r="G18017"/>
      <c r="H18017"/>
    </row>
    <row r="18018" spans="1:8" x14ac:dyDescent="0.2">
      <c r="A18018"/>
      <c r="B18018"/>
      <c r="C18018"/>
      <c r="D18018"/>
      <c r="E18018"/>
      <c r="F18018"/>
      <c r="G18018"/>
      <c r="H18018"/>
    </row>
    <row r="18019" spans="1:8" x14ac:dyDescent="0.2">
      <c r="A18019"/>
      <c r="B18019"/>
      <c r="C18019"/>
      <c r="D18019"/>
      <c r="E18019"/>
      <c r="F18019"/>
      <c r="G18019"/>
      <c r="H18019"/>
    </row>
    <row r="18020" spans="1:8" x14ac:dyDescent="0.2">
      <c r="A18020"/>
      <c r="B18020"/>
      <c r="C18020"/>
      <c r="D18020"/>
      <c r="E18020"/>
      <c r="F18020"/>
      <c r="G18020"/>
      <c r="H18020"/>
    </row>
    <row r="18021" spans="1:8" x14ac:dyDescent="0.2">
      <c r="A18021"/>
      <c r="B18021"/>
      <c r="C18021"/>
      <c r="D18021"/>
      <c r="E18021"/>
      <c r="F18021"/>
      <c r="G18021"/>
      <c r="H18021"/>
    </row>
    <row r="18022" spans="1:8" x14ac:dyDescent="0.2">
      <c r="A18022"/>
      <c r="B18022"/>
      <c r="C18022"/>
      <c r="D18022"/>
      <c r="E18022"/>
      <c r="F18022"/>
      <c r="G18022"/>
      <c r="H18022"/>
    </row>
    <row r="18023" spans="1:8" x14ac:dyDescent="0.2">
      <c r="A18023"/>
      <c r="B18023"/>
      <c r="C18023"/>
      <c r="D18023"/>
      <c r="E18023"/>
      <c r="F18023"/>
      <c r="G18023"/>
      <c r="H18023"/>
    </row>
    <row r="18024" spans="1:8" x14ac:dyDescent="0.2">
      <c r="A18024"/>
      <c r="B18024"/>
      <c r="C18024"/>
      <c r="D18024"/>
      <c r="E18024"/>
      <c r="F18024"/>
      <c r="G18024"/>
      <c r="H18024"/>
    </row>
    <row r="18025" spans="1:8" x14ac:dyDescent="0.2">
      <c r="A18025"/>
      <c r="B18025"/>
      <c r="C18025"/>
      <c r="D18025"/>
      <c r="E18025"/>
      <c r="F18025"/>
      <c r="G18025"/>
      <c r="H18025"/>
    </row>
    <row r="18026" spans="1:8" x14ac:dyDescent="0.2">
      <c r="A18026"/>
      <c r="B18026"/>
      <c r="C18026"/>
      <c r="D18026"/>
      <c r="E18026"/>
      <c r="F18026"/>
      <c r="G18026"/>
      <c r="H18026"/>
    </row>
    <row r="18027" spans="1:8" x14ac:dyDescent="0.2">
      <c r="A18027"/>
      <c r="B18027"/>
      <c r="C18027"/>
      <c r="D18027"/>
      <c r="E18027"/>
      <c r="F18027"/>
      <c r="G18027"/>
      <c r="H18027"/>
    </row>
    <row r="18028" spans="1:8" x14ac:dyDescent="0.2">
      <c r="A18028"/>
      <c r="B18028"/>
      <c r="C18028"/>
      <c r="D18028"/>
      <c r="E18028"/>
      <c r="F18028"/>
      <c r="G18028"/>
      <c r="H18028"/>
    </row>
    <row r="18029" spans="1:8" x14ac:dyDescent="0.2">
      <c r="A18029"/>
      <c r="B18029"/>
      <c r="C18029"/>
      <c r="D18029"/>
      <c r="E18029"/>
      <c r="F18029"/>
      <c r="G18029"/>
      <c r="H18029"/>
    </row>
    <row r="18030" spans="1:8" x14ac:dyDescent="0.2">
      <c r="A18030"/>
      <c r="B18030"/>
      <c r="C18030"/>
      <c r="D18030"/>
      <c r="E18030"/>
      <c r="F18030"/>
      <c r="G18030"/>
      <c r="H18030"/>
    </row>
    <row r="18031" spans="1:8" x14ac:dyDescent="0.2">
      <c r="A18031"/>
      <c r="B18031"/>
      <c r="C18031"/>
      <c r="D18031"/>
      <c r="E18031"/>
      <c r="F18031"/>
      <c r="G18031"/>
      <c r="H18031"/>
    </row>
    <row r="18032" spans="1:8" x14ac:dyDescent="0.2">
      <c r="A18032"/>
      <c r="B18032"/>
      <c r="C18032"/>
      <c r="D18032"/>
      <c r="E18032"/>
      <c r="F18032"/>
      <c r="G18032"/>
      <c r="H18032"/>
    </row>
    <row r="18033" spans="1:8" x14ac:dyDescent="0.2">
      <c r="A18033"/>
      <c r="B18033"/>
      <c r="C18033"/>
      <c r="D18033"/>
      <c r="E18033"/>
      <c r="F18033"/>
      <c r="G18033"/>
      <c r="H18033"/>
    </row>
    <row r="18034" spans="1:8" x14ac:dyDescent="0.2">
      <c r="A18034"/>
      <c r="B18034"/>
      <c r="C18034"/>
      <c r="D18034"/>
      <c r="E18034"/>
      <c r="F18034"/>
      <c r="G18034"/>
      <c r="H18034"/>
    </row>
    <row r="18035" spans="1:8" x14ac:dyDescent="0.2">
      <c r="A18035"/>
      <c r="B18035"/>
      <c r="C18035"/>
      <c r="D18035"/>
      <c r="E18035"/>
      <c r="F18035"/>
      <c r="G18035"/>
      <c r="H18035"/>
    </row>
    <row r="18036" spans="1:8" x14ac:dyDescent="0.2">
      <c r="A18036"/>
      <c r="B18036"/>
      <c r="C18036"/>
      <c r="D18036"/>
      <c r="E18036"/>
      <c r="F18036"/>
      <c r="G18036"/>
      <c r="H18036"/>
    </row>
    <row r="18037" spans="1:8" x14ac:dyDescent="0.2">
      <c r="A18037"/>
      <c r="B18037"/>
      <c r="C18037"/>
      <c r="D18037"/>
      <c r="E18037"/>
      <c r="F18037"/>
      <c r="G18037"/>
      <c r="H18037"/>
    </row>
    <row r="18038" spans="1:8" x14ac:dyDescent="0.2">
      <c r="A18038"/>
      <c r="B18038"/>
      <c r="C18038"/>
      <c r="D18038"/>
      <c r="E18038"/>
      <c r="F18038"/>
      <c r="G18038"/>
      <c r="H18038"/>
    </row>
    <row r="18039" spans="1:8" x14ac:dyDescent="0.2">
      <c r="A18039"/>
      <c r="B18039"/>
      <c r="C18039"/>
      <c r="D18039"/>
      <c r="E18039"/>
      <c r="F18039"/>
      <c r="G18039"/>
      <c r="H18039"/>
    </row>
    <row r="18040" spans="1:8" x14ac:dyDescent="0.2">
      <c r="A18040"/>
      <c r="B18040"/>
      <c r="C18040"/>
      <c r="D18040"/>
      <c r="E18040"/>
      <c r="F18040"/>
      <c r="G18040"/>
      <c r="H18040"/>
    </row>
    <row r="18041" spans="1:8" x14ac:dyDescent="0.2">
      <c r="A18041"/>
      <c r="B18041"/>
      <c r="C18041"/>
      <c r="D18041"/>
      <c r="E18041"/>
      <c r="F18041"/>
      <c r="G18041"/>
      <c r="H18041"/>
    </row>
    <row r="18042" spans="1:8" x14ac:dyDescent="0.2">
      <c r="A18042"/>
      <c r="B18042"/>
      <c r="C18042"/>
      <c r="D18042"/>
      <c r="E18042"/>
      <c r="F18042"/>
      <c r="G18042"/>
      <c r="H18042"/>
    </row>
    <row r="18043" spans="1:8" x14ac:dyDescent="0.2">
      <c r="A18043"/>
      <c r="B18043"/>
      <c r="C18043"/>
      <c r="D18043"/>
      <c r="E18043"/>
      <c r="F18043"/>
      <c r="G18043"/>
      <c r="H18043"/>
    </row>
    <row r="18044" spans="1:8" x14ac:dyDescent="0.2">
      <c r="A18044"/>
      <c r="B18044"/>
      <c r="C18044"/>
      <c r="D18044"/>
      <c r="E18044"/>
      <c r="F18044"/>
      <c r="G18044"/>
      <c r="H18044"/>
    </row>
    <row r="18045" spans="1:8" x14ac:dyDescent="0.2">
      <c r="A18045"/>
      <c r="B18045"/>
      <c r="C18045"/>
      <c r="D18045"/>
      <c r="E18045"/>
      <c r="F18045"/>
      <c r="G18045"/>
      <c r="H18045"/>
    </row>
    <row r="18046" spans="1:8" x14ac:dyDescent="0.2">
      <c r="A18046"/>
      <c r="B18046"/>
      <c r="C18046"/>
      <c r="D18046"/>
      <c r="E18046"/>
      <c r="F18046"/>
      <c r="G18046"/>
      <c r="H18046"/>
    </row>
    <row r="18047" spans="1:8" x14ac:dyDescent="0.2">
      <c r="A18047"/>
      <c r="B18047"/>
      <c r="C18047"/>
      <c r="D18047"/>
      <c r="E18047"/>
      <c r="F18047"/>
      <c r="G18047"/>
      <c r="H18047"/>
    </row>
    <row r="18048" spans="1:8" x14ac:dyDescent="0.2">
      <c r="A18048"/>
      <c r="B18048"/>
      <c r="C18048"/>
      <c r="D18048"/>
      <c r="E18048"/>
      <c r="F18048"/>
      <c r="G18048"/>
      <c r="H18048"/>
    </row>
    <row r="18049" spans="1:8" x14ac:dyDescent="0.2">
      <c r="A18049"/>
      <c r="B18049"/>
      <c r="C18049"/>
      <c r="D18049"/>
      <c r="E18049"/>
      <c r="F18049"/>
      <c r="G18049"/>
      <c r="H18049"/>
    </row>
    <row r="18050" spans="1:8" x14ac:dyDescent="0.2">
      <c r="A18050"/>
      <c r="B18050"/>
      <c r="C18050"/>
      <c r="D18050"/>
      <c r="E18050"/>
      <c r="F18050"/>
      <c r="G18050"/>
      <c r="H18050"/>
    </row>
    <row r="18051" spans="1:8" x14ac:dyDescent="0.2">
      <c r="A18051"/>
      <c r="B18051"/>
      <c r="C18051"/>
      <c r="D18051"/>
      <c r="E18051"/>
      <c r="F18051"/>
      <c r="G18051"/>
      <c r="H18051"/>
    </row>
    <row r="18052" spans="1:8" x14ac:dyDescent="0.2">
      <c r="A18052"/>
      <c r="B18052"/>
      <c r="C18052"/>
      <c r="D18052"/>
      <c r="E18052"/>
      <c r="F18052"/>
      <c r="G18052"/>
      <c r="H18052"/>
    </row>
    <row r="18053" spans="1:8" x14ac:dyDescent="0.2">
      <c r="A18053"/>
      <c r="B18053"/>
      <c r="C18053"/>
      <c r="D18053"/>
      <c r="E18053"/>
      <c r="F18053"/>
      <c r="G18053"/>
      <c r="H18053"/>
    </row>
    <row r="18054" spans="1:8" x14ac:dyDescent="0.2">
      <c r="A18054"/>
      <c r="B18054"/>
      <c r="C18054"/>
      <c r="D18054"/>
      <c r="E18054"/>
      <c r="F18054"/>
      <c r="G18054"/>
      <c r="H18054"/>
    </row>
    <row r="18055" spans="1:8" x14ac:dyDescent="0.2">
      <c r="A18055"/>
      <c r="B18055"/>
      <c r="C18055"/>
      <c r="D18055"/>
      <c r="E18055"/>
      <c r="F18055"/>
      <c r="G18055"/>
      <c r="H18055"/>
    </row>
    <row r="18056" spans="1:8" x14ac:dyDescent="0.2">
      <c r="A18056"/>
      <c r="B18056"/>
      <c r="C18056"/>
      <c r="D18056"/>
      <c r="E18056"/>
      <c r="F18056"/>
      <c r="G18056"/>
      <c r="H18056"/>
    </row>
    <row r="18057" spans="1:8" x14ac:dyDescent="0.2">
      <c r="A18057"/>
      <c r="B18057"/>
      <c r="C18057"/>
      <c r="D18057"/>
      <c r="E18057"/>
      <c r="F18057"/>
      <c r="G18057"/>
      <c r="H18057"/>
    </row>
    <row r="18058" spans="1:8" x14ac:dyDescent="0.2">
      <c r="A18058"/>
      <c r="B18058"/>
      <c r="C18058"/>
      <c r="D18058"/>
      <c r="E18058"/>
      <c r="F18058"/>
      <c r="G18058"/>
      <c r="H18058"/>
    </row>
    <row r="18059" spans="1:8" x14ac:dyDescent="0.2">
      <c r="A18059"/>
      <c r="B18059"/>
      <c r="C18059"/>
      <c r="D18059"/>
      <c r="E18059"/>
      <c r="F18059"/>
      <c r="G18059"/>
      <c r="H18059"/>
    </row>
    <row r="18060" spans="1:8" x14ac:dyDescent="0.2">
      <c r="A18060"/>
      <c r="B18060"/>
      <c r="C18060"/>
      <c r="D18060"/>
      <c r="E18060"/>
      <c r="F18060"/>
      <c r="G18060"/>
      <c r="H18060"/>
    </row>
    <row r="18061" spans="1:8" x14ac:dyDescent="0.2">
      <c r="A18061"/>
      <c r="B18061"/>
      <c r="C18061"/>
      <c r="D18061"/>
      <c r="E18061"/>
      <c r="F18061"/>
      <c r="G18061"/>
      <c r="H18061"/>
    </row>
    <row r="18062" spans="1:8" x14ac:dyDescent="0.2">
      <c r="A18062"/>
      <c r="B18062"/>
      <c r="C18062"/>
      <c r="D18062"/>
      <c r="E18062"/>
      <c r="F18062"/>
      <c r="G18062"/>
      <c r="H18062"/>
    </row>
    <row r="18063" spans="1:8" x14ac:dyDescent="0.2">
      <c r="A18063"/>
      <c r="B18063"/>
      <c r="C18063"/>
      <c r="D18063"/>
      <c r="E18063"/>
      <c r="F18063"/>
      <c r="G18063"/>
      <c r="H18063"/>
    </row>
    <row r="18064" spans="1:8" x14ac:dyDescent="0.2">
      <c r="A18064"/>
      <c r="B18064"/>
      <c r="C18064"/>
      <c r="D18064"/>
      <c r="E18064"/>
      <c r="F18064"/>
      <c r="G18064"/>
      <c r="H18064"/>
    </row>
    <row r="18065" spans="1:8" x14ac:dyDescent="0.2">
      <c r="A18065"/>
      <c r="B18065"/>
      <c r="C18065"/>
      <c r="D18065"/>
      <c r="E18065"/>
      <c r="F18065"/>
      <c r="G18065"/>
      <c r="H18065"/>
    </row>
    <row r="18066" spans="1:8" x14ac:dyDescent="0.2">
      <c r="A18066"/>
      <c r="B18066"/>
      <c r="C18066"/>
      <c r="D18066"/>
      <c r="E18066"/>
      <c r="F18066"/>
      <c r="G18066"/>
      <c r="H18066"/>
    </row>
    <row r="18067" spans="1:8" x14ac:dyDescent="0.2">
      <c r="A18067"/>
      <c r="B18067"/>
      <c r="C18067"/>
      <c r="D18067"/>
      <c r="E18067"/>
      <c r="F18067"/>
      <c r="G18067"/>
      <c r="H18067"/>
    </row>
    <row r="18068" spans="1:8" x14ac:dyDescent="0.2">
      <c r="A18068"/>
      <c r="B18068"/>
      <c r="C18068"/>
      <c r="D18068"/>
      <c r="E18068"/>
      <c r="F18068"/>
      <c r="G18068"/>
      <c r="H18068"/>
    </row>
    <row r="18069" spans="1:8" x14ac:dyDescent="0.2">
      <c r="A18069"/>
      <c r="B18069"/>
      <c r="C18069"/>
      <c r="D18069"/>
      <c r="E18069"/>
      <c r="F18069"/>
      <c r="G18069"/>
      <c r="H18069"/>
    </row>
    <row r="18070" spans="1:8" x14ac:dyDescent="0.2">
      <c r="A18070"/>
      <c r="B18070"/>
      <c r="C18070"/>
      <c r="D18070"/>
      <c r="E18070"/>
      <c r="F18070"/>
      <c r="G18070"/>
      <c r="H18070"/>
    </row>
    <row r="18071" spans="1:8" x14ac:dyDescent="0.2">
      <c r="A18071"/>
      <c r="B18071"/>
      <c r="C18071"/>
      <c r="D18071"/>
      <c r="E18071"/>
      <c r="F18071"/>
      <c r="G18071"/>
      <c r="H18071"/>
    </row>
    <row r="18072" spans="1:8" x14ac:dyDescent="0.2">
      <c r="A18072"/>
      <c r="B18072"/>
      <c r="C18072"/>
      <c r="D18072"/>
      <c r="E18072"/>
      <c r="F18072"/>
      <c r="G18072"/>
      <c r="H18072"/>
    </row>
    <row r="18073" spans="1:8" x14ac:dyDescent="0.2">
      <c r="A18073"/>
      <c r="B18073"/>
      <c r="C18073"/>
      <c r="D18073"/>
      <c r="E18073"/>
      <c r="F18073"/>
      <c r="G18073"/>
      <c r="H18073"/>
    </row>
    <row r="18074" spans="1:8" x14ac:dyDescent="0.2">
      <c r="A18074"/>
      <c r="B18074"/>
      <c r="C18074"/>
      <c r="D18074"/>
      <c r="E18074"/>
      <c r="F18074"/>
      <c r="G18074"/>
      <c r="H18074"/>
    </row>
    <row r="18075" spans="1:8" x14ac:dyDescent="0.2">
      <c r="A18075"/>
      <c r="B18075"/>
      <c r="C18075"/>
      <c r="D18075"/>
      <c r="E18075"/>
      <c r="F18075"/>
      <c r="G18075"/>
      <c r="H18075"/>
    </row>
    <row r="18076" spans="1:8" x14ac:dyDescent="0.2">
      <c r="A18076"/>
      <c r="B18076"/>
      <c r="C18076"/>
      <c r="D18076"/>
      <c r="E18076"/>
      <c r="F18076"/>
      <c r="G18076"/>
      <c r="H18076"/>
    </row>
    <row r="18077" spans="1:8" x14ac:dyDescent="0.2">
      <c r="A18077"/>
      <c r="B18077"/>
      <c r="C18077"/>
      <c r="D18077"/>
      <c r="E18077"/>
      <c r="F18077"/>
      <c r="G18077"/>
      <c r="H18077"/>
    </row>
    <row r="18078" spans="1:8" x14ac:dyDescent="0.2">
      <c r="A18078"/>
      <c r="B18078"/>
      <c r="C18078"/>
      <c r="D18078"/>
      <c r="E18078"/>
      <c r="F18078"/>
      <c r="G18078"/>
      <c r="H18078"/>
    </row>
    <row r="18079" spans="1:8" x14ac:dyDescent="0.2">
      <c r="A18079"/>
      <c r="B18079"/>
      <c r="C18079"/>
      <c r="D18079"/>
      <c r="E18079"/>
      <c r="F18079"/>
      <c r="G18079"/>
      <c r="H18079"/>
    </row>
    <row r="18080" spans="1:8" x14ac:dyDescent="0.2">
      <c r="A18080"/>
      <c r="B18080"/>
      <c r="C18080"/>
      <c r="D18080"/>
      <c r="E18080"/>
      <c r="F18080"/>
      <c r="G18080"/>
      <c r="H18080"/>
    </row>
    <row r="18081" spans="1:8" x14ac:dyDescent="0.2">
      <c r="A18081"/>
      <c r="B18081"/>
      <c r="C18081"/>
      <c r="D18081"/>
      <c r="E18081"/>
      <c r="F18081"/>
      <c r="G18081"/>
      <c r="H18081"/>
    </row>
    <row r="18082" spans="1:8" x14ac:dyDescent="0.2">
      <c r="A18082"/>
      <c r="B18082"/>
      <c r="C18082"/>
      <c r="D18082"/>
      <c r="E18082"/>
      <c r="F18082"/>
      <c r="G18082"/>
      <c r="H18082"/>
    </row>
    <row r="18083" spans="1:8" x14ac:dyDescent="0.2">
      <c r="A18083"/>
      <c r="B18083"/>
      <c r="C18083"/>
      <c r="D18083"/>
      <c r="E18083"/>
      <c r="F18083"/>
      <c r="G18083"/>
      <c r="H18083"/>
    </row>
    <row r="18084" spans="1:8" x14ac:dyDescent="0.2">
      <c r="A18084"/>
      <c r="B18084"/>
      <c r="C18084"/>
      <c r="D18084"/>
      <c r="E18084"/>
      <c r="F18084"/>
      <c r="G18084"/>
      <c r="H18084"/>
    </row>
    <row r="18085" spans="1:8" x14ac:dyDescent="0.2">
      <c r="A18085"/>
      <c r="B18085"/>
      <c r="C18085"/>
      <c r="D18085"/>
      <c r="E18085"/>
      <c r="F18085"/>
      <c r="G18085"/>
      <c r="H18085"/>
    </row>
    <row r="18086" spans="1:8" x14ac:dyDescent="0.2">
      <c r="A18086"/>
      <c r="B18086"/>
      <c r="C18086"/>
      <c r="D18086"/>
      <c r="E18086"/>
      <c r="F18086"/>
      <c r="G18086"/>
      <c r="H18086"/>
    </row>
    <row r="18087" spans="1:8" x14ac:dyDescent="0.2">
      <c r="A18087"/>
      <c r="B18087"/>
      <c r="C18087"/>
      <c r="D18087"/>
      <c r="E18087"/>
      <c r="F18087"/>
      <c r="G18087"/>
      <c r="H18087"/>
    </row>
    <row r="18088" spans="1:8" x14ac:dyDescent="0.2">
      <c r="A18088"/>
      <c r="B18088"/>
      <c r="C18088"/>
      <c r="D18088"/>
      <c r="E18088"/>
      <c r="F18088"/>
      <c r="G18088"/>
      <c r="H18088"/>
    </row>
    <row r="18089" spans="1:8" x14ac:dyDescent="0.2">
      <c r="A18089"/>
      <c r="B18089"/>
      <c r="C18089"/>
      <c r="D18089"/>
      <c r="E18089"/>
      <c r="F18089"/>
      <c r="G18089"/>
      <c r="H18089"/>
    </row>
    <row r="18090" spans="1:8" x14ac:dyDescent="0.2">
      <c r="A18090"/>
      <c r="B18090"/>
      <c r="C18090"/>
      <c r="D18090"/>
      <c r="E18090"/>
      <c r="F18090"/>
      <c r="G18090"/>
      <c r="H18090"/>
    </row>
    <row r="18091" spans="1:8" x14ac:dyDescent="0.2">
      <c r="A18091"/>
      <c r="B18091"/>
      <c r="C18091"/>
      <c r="D18091"/>
      <c r="E18091"/>
      <c r="F18091"/>
      <c r="G18091"/>
      <c r="H18091"/>
    </row>
    <row r="18092" spans="1:8" x14ac:dyDescent="0.2">
      <c r="A18092"/>
      <c r="B18092"/>
      <c r="C18092"/>
      <c r="D18092"/>
      <c r="E18092"/>
      <c r="F18092"/>
      <c r="G18092"/>
      <c r="H18092"/>
    </row>
    <row r="18093" spans="1:8" x14ac:dyDescent="0.2">
      <c r="A18093"/>
      <c r="B18093"/>
      <c r="C18093"/>
      <c r="D18093"/>
      <c r="E18093"/>
      <c r="F18093"/>
      <c r="G18093"/>
      <c r="H18093"/>
    </row>
    <row r="18094" spans="1:8" x14ac:dyDescent="0.2">
      <c r="A18094"/>
      <c r="B18094"/>
      <c r="C18094"/>
      <c r="D18094"/>
      <c r="E18094"/>
      <c r="F18094"/>
      <c r="G18094"/>
      <c r="H18094"/>
    </row>
    <row r="18095" spans="1:8" x14ac:dyDescent="0.2">
      <c r="A18095"/>
      <c r="B18095"/>
      <c r="C18095"/>
      <c r="D18095"/>
      <c r="E18095"/>
      <c r="F18095"/>
      <c r="G18095"/>
      <c r="H18095"/>
    </row>
    <row r="18096" spans="1:8" x14ac:dyDescent="0.2">
      <c r="A18096"/>
      <c r="B18096"/>
      <c r="C18096"/>
      <c r="D18096"/>
      <c r="E18096"/>
      <c r="F18096"/>
      <c r="G18096"/>
      <c r="H18096"/>
    </row>
    <row r="18097" spans="1:8" x14ac:dyDescent="0.2">
      <c r="A18097"/>
      <c r="B18097"/>
      <c r="C18097"/>
      <c r="D18097"/>
      <c r="E18097"/>
      <c r="F18097"/>
      <c r="G18097"/>
      <c r="H18097"/>
    </row>
    <row r="18098" spans="1:8" x14ac:dyDescent="0.2">
      <c r="A18098"/>
      <c r="B18098"/>
      <c r="C18098"/>
      <c r="D18098"/>
      <c r="E18098"/>
      <c r="F18098"/>
      <c r="G18098"/>
      <c r="H18098"/>
    </row>
    <row r="18099" spans="1:8" x14ac:dyDescent="0.2">
      <c r="A18099"/>
      <c r="B18099"/>
      <c r="C18099"/>
      <c r="D18099"/>
      <c r="E18099"/>
      <c r="F18099"/>
      <c r="G18099"/>
      <c r="H18099"/>
    </row>
    <row r="18100" spans="1:8" x14ac:dyDescent="0.2">
      <c r="A18100"/>
      <c r="B18100"/>
      <c r="C18100"/>
      <c r="D18100"/>
      <c r="E18100"/>
      <c r="F18100"/>
      <c r="G18100"/>
      <c r="H18100"/>
    </row>
    <row r="18101" spans="1:8" x14ac:dyDescent="0.2">
      <c r="A18101"/>
      <c r="B18101"/>
      <c r="C18101"/>
      <c r="D18101"/>
      <c r="E18101"/>
      <c r="F18101"/>
      <c r="G18101"/>
      <c r="H18101"/>
    </row>
    <row r="18102" spans="1:8" x14ac:dyDescent="0.2">
      <c r="A18102"/>
      <c r="B18102"/>
      <c r="C18102"/>
      <c r="D18102"/>
      <c r="E18102"/>
      <c r="F18102"/>
      <c r="G18102"/>
      <c r="H18102"/>
    </row>
    <row r="18103" spans="1:8" x14ac:dyDescent="0.2">
      <c r="A18103"/>
      <c r="B18103"/>
      <c r="C18103"/>
      <c r="D18103"/>
      <c r="E18103"/>
      <c r="F18103"/>
      <c r="G18103"/>
      <c r="H18103"/>
    </row>
    <row r="18104" spans="1:8" x14ac:dyDescent="0.2">
      <c r="A18104"/>
      <c r="B18104"/>
      <c r="C18104"/>
      <c r="D18104"/>
      <c r="E18104"/>
      <c r="F18104"/>
      <c r="G18104"/>
      <c r="H18104"/>
    </row>
    <row r="18105" spans="1:8" x14ac:dyDescent="0.2">
      <c r="A18105"/>
      <c r="B18105"/>
      <c r="C18105"/>
      <c r="D18105"/>
      <c r="E18105"/>
      <c r="F18105"/>
      <c r="G18105"/>
      <c r="H18105"/>
    </row>
    <row r="18106" spans="1:8" x14ac:dyDescent="0.2">
      <c r="A18106"/>
      <c r="B18106"/>
      <c r="C18106"/>
      <c r="D18106"/>
      <c r="E18106"/>
      <c r="F18106"/>
      <c r="G18106"/>
      <c r="H18106"/>
    </row>
    <row r="18107" spans="1:8" x14ac:dyDescent="0.2">
      <c r="A18107"/>
      <c r="B18107"/>
      <c r="C18107"/>
      <c r="D18107"/>
      <c r="E18107"/>
      <c r="F18107"/>
      <c r="G18107"/>
      <c r="H18107"/>
    </row>
    <row r="18108" spans="1:8" x14ac:dyDescent="0.2">
      <c r="A18108"/>
      <c r="B18108"/>
      <c r="C18108"/>
      <c r="D18108"/>
      <c r="E18108"/>
      <c r="F18108"/>
      <c r="G18108"/>
      <c r="H18108"/>
    </row>
    <row r="18109" spans="1:8" x14ac:dyDescent="0.2">
      <c r="A18109"/>
      <c r="B18109"/>
      <c r="C18109"/>
      <c r="D18109"/>
      <c r="E18109"/>
      <c r="F18109"/>
      <c r="G18109"/>
      <c r="H18109"/>
    </row>
    <row r="18110" spans="1:8" x14ac:dyDescent="0.2">
      <c r="A18110"/>
      <c r="B18110"/>
      <c r="C18110"/>
      <c r="D18110"/>
      <c r="E18110"/>
      <c r="F18110"/>
      <c r="G18110"/>
      <c r="H18110"/>
    </row>
    <row r="18111" spans="1:8" x14ac:dyDescent="0.2">
      <c r="A18111"/>
      <c r="B18111"/>
      <c r="C18111"/>
      <c r="D18111"/>
      <c r="E18111"/>
      <c r="F18111"/>
      <c r="G18111"/>
      <c r="H18111"/>
    </row>
    <row r="18112" spans="1:8" x14ac:dyDescent="0.2">
      <c r="A18112"/>
      <c r="B18112"/>
      <c r="C18112"/>
      <c r="D18112"/>
      <c r="E18112"/>
      <c r="F18112"/>
      <c r="G18112"/>
      <c r="H18112"/>
    </row>
    <row r="18113" spans="1:8" x14ac:dyDescent="0.2">
      <c r="A18113"/>
      <c r="B18113"/>
      <c r="C18113"/>
      <c r="D18113"/>
      <c r="E18113"/>
      <c r="F18113"/>
      <c r="G18113"/>
      <c r="H18113"/>
    </row>
    <row r="18114" spans="1:8" x14ac:dyDescent="0.2">
      <c r="A18114"/>
      <c r="B18114"/>
      <c r="C18114"/>
      <c r="D18114"/>
      <c r="E18114"/>
      <c r="F18114"/>
      <c r="G18114"/>
      <c r="H18114"/>
    </row>
    <row r="18115" spans="1:8" x14ac:dyDescent="0.2">
      <c r="A18115"/>
      <c r="B18115"/>
      <c r="C18115"/>
      <c r="D18115"/>
      <c r="E18115"/>
      <c r="F18115"/>
      <c r="G18115"/>
      <c r="H18115"/>
    </row>
    <row r="18116" spans="1:8" x14ac:dyDescent="0.2">
      <c r="A18116"/>
      <c r="B18116"/>
      <c r="C18116"/>
      <c r="D18116"/>
      <c r="E18116"/>
      <c r="F18116"/>
      <c r="G18116"/>
      <c r="H18116"/>
    </row>
    <row r="18117" spans="1:8" x14ac:dyDescent="0.2">
      <c r="A18117"/>
      <c r="B18117"/>
      <c r="C18117"/>
      <c r="D18117"/>
      <c r="E18117"/>
      <c r="F18117"/>
      <c r="G18117"/>
      <c r="H18117"/>
    </row>
    <row r="18118" spans="1:8" x14ac:dyDescent="0.2">
      <c r="A18118"/>
      <c r="B18118"/>
      <c r="C18118"/>
      <c r="D18118"/>
      <c r="E18118"/>
      <c r="F18118"/>
      <c r="G18118"/>
      <c r="H18118"/>
    </row>
    <row r="18119" spans="1:8" x14ac:dyDescent="0.2">
      <c r="A18119"/>
      <c r="B18119"/>
      <c r="C18119"/>
      <c r="D18119"/>
      <c r="E18119"/>
      <c r="F18119"/>
      <c r="G18119"/>
      <c r="H18119"/>
    </row>
    <row r="18120" spans="1:8" x14ac:dyDescent="0.2">
      <c r="A18120"/>
      <c r="B18120"/>
      <c r="C18120"/>
      <c r="D18120"/>
      <c r="E18120"/>
      <c r="F18120"/>
      <c r="G18120"/>
      <c r="H18120"/>
    </row>
    <row r="18121" spans="1:8" x14ac:dyDescent="0.2">
      <c r="A18121"/>
      <c r="B18121"/>
      <c r="C18121"/>
      <c r="D18121"/>
      <c r="E18121"/>
      <c r="F18121"/>
      <c r="G18121"/>
      <c r="H18121"/>
    </row>
    <row r="18122" spans="1:8" x14ac:dyDescent="0.2">
      <c r="A18122"/>
      <c r="B18122"/>
      <c r="C18122"/>
      <c r="D18122"/>
      <c r="E18122"/>
      <c r="F18122"/>
      <c r="G18122"/>
      <c r="H18122"/>
    </row>
    <row r="18123" spans="1:8" x14ac:dyDescent="0.2">
      <c r="A18123"/>
      <c r="B18123"/>
      <c r="C18123"/>
      <c r="D18123"/>
      <c r="E18123"/>
      <c r="F18123"/>
      <c r="G18123"/>
      <c r="H18123"/>
    </row>
    <row r="18124" spans="1:8" x14ac:dyDescent="0.2">
      <c r="A18124"/>
      <c r="B18124"/>
      <c r="C18124"/>
      <c r="D18124"/>
      <c r="E18124"/>
      <c r="F18124"/>
      <c r="G18124"/>
      <c r="H18124"/>
    </row>
    <row r="18125" spans="1:8" x14ac:dyDescent="0.2">
      <c r="A18125"/>
      <c r="B18125"/>
      <c r="C18125"/>
      <c r="D18125"/>
      <c r="E18125"/>
      <c r="F18125"/>
      <c r="G18125"/>
      <c r="H18125"/>
    </row>
    <row r="18126" spans="1:8" x14ac:dyDescent="0.2">
      <c r="A18126"/>
      <c r="B18126"/>
      <c r="C18126"/>
      <c r="D18126"/>
      <c r="E18126"/>
      <c r="F18126"/>
      <c r="G18126"/>
      <c r="H18126"/>
    </row>
    <row r="18127" spans="1:8" x14ac:dyDescent="0.2">
      <c r="A18127"/>
      <c r="B18127"/>
      <c r="C18127"/>
      <c r="D18127"/>
      <c r="E18127"/>
      <c r="F18127"/>
      <c r="G18127"/>
      <c r="H18127"/>
    </row>
    <row r="18128" spans="1:8" x14ac:dyDescent="0.2">
      <c r="A18128"/>
      <c r="B18128"/>
      <c r="C18128"/>
      <c r="D18128"/>
      <c r="E18128"/>
      <c r="F18128"/>
      <c r="G18128"/>
      <c r="H18128"/>
    </row>
    <row r="18129" spans="1:8" x14ac:dyDescent="0.2">
      <c r="A18129"/>
      <c r="B18129"/>
      <c r="C18129"/>
      <c r="D18129"/>
      <c r="E18129"/>
      <c r="F18129"/>
      <c r="G18129"/>
      <c r="H18129"/>
    </row>
    <row r="18130" spans="1:8" x14ac:dyDescent="0.2">
      <c r="A18130"/>
      <c r="B18130"/>
      <c r="C18130"/>
      <c r="D18130"/>
      <c r="E18130"/>
      <c r="F18130"/>
      <c r="G18130"/>
      <c r="H18130"/>
    </row>
    <row r="18131" spans="1:8" x14ac:dyDescent="0.2">
      <c r="A18131"/>
      <c r="B18131"/>
      <c r="C18131"/>
      <c r="D18131"/>
      <c r="E18131"/>
      <c r="F18131"/>
      <c r="G18131"/>
      <c r="H18131"/>
    </row>
    <row r="18132" spans="1:8" x14ac:dyDescent="0.2">
      <c r="A18132"/>
      <c r="B18132"/>
      <c r="C18132"/>
      <c r="D18132"/>
      <c r="E18132"/>
      <c r="F18132"/>
      <c r="G18132"/>
      <c r="H18132"/>
    </row>
    <row r="18133" spans="1:8" x14ac:dyDescent="0.2">
      <c r="A18133"/>
      <c r="B18133"/>
      <c r="C18133"/>
      <c r="D18133"/>
      <c r="E18133"/>
      <c r="F18133"/>
      <c r="G18133"/>
      <c r="H18133"/>
    </row>
    <row r="18134" spans="1:8" x14ac:dyDescent="0.2">
      <c r="A18134"/>
      <c r="B18134"/>
      <c r="C18134"/>
      <c r="D18134"/>
      <c r="E18134"/>
      <c r="F18134"/>
      <c r="G18134"/>
      <c r="H18134"/>
    </row>
    <row r="18135" spans="1:8" x14ac:dyDescent="0.2">
      <c r="A18135"/>
      <c r="B18135"/>
      <c r="C18135"/>
      <c r="D18135"/>
      <c r="E18135"/>
      <c r="F18135"/>
      <c r="G18135"/>
      <c r="H18135"/>
    </row>
    <row r="18136" spans="1:8" x14ac:dyDescent="0.2">
      <c r="A18136"/>
      <c r="B18136"/>
      <c r="C18136"/>
      <c r="D18136"/>
      <c r="E18136"/>
      <c r="F18136"/>
      <c r="G18136"/>
      <c r="H18136"/>
    </row>
    <row r="18137" spans="1:8" x14ac:dyDescent="0.2">
      <c r="A18137"/>
      <c r="B18137"/>
      <c r="C18137"/>
      <c r="D18137"/>
      <c r="E18137"/>
      <c r="F18137"/>
      <c r="G18137"/>
      <c r="H18137"/>
    </row>
    <row r="18138" spans="1:8" x14ac:dyDescent="0.2">
      <c r="A18138"/>
      <c r="B18138"/>
      <c r="C18138"/>
      <c r="D18138"/>
      <c r="E18138"/>
      <c r="F18138"/>
      <c r="G18138"/>
      <c r="H18138"/>
    </row>
    <row r="18139" spans="1:8" x14ac:dyDescent="0.2">
      <c r="A18139"/>
      <c r="B18139"/>
      <c r="C18139"/>
      <c r="D18139"/>
      <c r="E18139"/>
      <c r="F18139"/>
      <c r="G18139"/>
      <c r="H18139"/>
    </row>
    <row r="18140" spans="1:8" x14ac:dyDescent="0.2">
      <c r="A18140"/>
      <c r="B18140"/>
      <c r="C18140"/>
      <c r="D18140"/>
      <c r="E18140"/>
      <c r="F18140"/>
      <c r="G18140"/>
      <c r="H18140"/>
    </row>
    <row r="18141" spans="1:8" x14ac:dyDescent="0.2">
      <c r="A18141"/>
      <c r="B18141"/>
      <c r="C18141"/>
      <c r="D18141"/>
      <c r="E18141"/>
      <c r="F18141"/>
      <c r="G18141"/>
      <c r="H18141"/>
    </row>
    <row r="18142" spans="1:8" x14ac:dyDescent="0.2">
      <c r="A18142"/>
      <c r="B18142"/>
      <c r="C18142"/>
      <c r="D18142"/>
      <c r="E18142"/>
      <c r="F18142"/>
      <c r="G18142"/>
      <c r="H18142"/>
    </row>
    <row r="18143" spans="1:8" x14ac:dyDescent="0.2">
      <c r="A18143"/>
      <c r="B18143"/>
      <c r="C18143"/>
      <c r="D18143"/>
      <c r="E18143"/>
      <c r="F18143"/>
      <c r="G18143"/>
      <c r="H18143"/>
    </row>
    <row r="18144" spans="1:8" x14ac:dyDescent="0.2">
      <c r="A18144"/>
      <c r="B18144"/>
      <c r="C18144"/>
      <c r="D18144"/>
      <c r="E18144"/>
      <c r="F18144"/>
      <c r="G18144"/>
      <c r="H18144"/>
    </row>
    <row r="18145" spans="1:8" x14ac:dyDescent="0.2">
      <c r="A18145"/>
      <c r="B18145"/>
      <c r="C18145"/>
      <c r="D18145"/>
      <c r="E18145"/>
      <c r="F18145"/>
      <c r="G18145"/>
      <c r="H18145"/>
    </row>
    <row r="18146" spans="1:8" x14ac:dyDescent="0.2">
      <c r="A18146"/>
      <c r="B18146"/>
      <c r="C18146"/>
      <c r="D18146"/>
      <c r="E18146"/>
      <c r="F18146"/>
      <c r="G18146"/>
      <c r="H18146"/>
    </row>
    <row r="18147" spans="1:8" x14ac:dyDescent="0.2">
      <c r="A18147"/>
      <c r="B18147"/>
      <c r="C18147"/>
      <c r="D18147"/>
      <c r="E18147"/>
      <c r="F18147"/>
      <c r="G18147"/>
      <c r="H18147"/>
    </row>
    <row r="18148" spans="1:8" x14ac:dyDescent="0.2">
      <c r="A18148"/>
      <c r="B18148"/>
      <c r="C18148"/>
      <c r="D18148"/>
      <c r="E18148"/>
      <c r="F18148"/>
      <c r="G18148"/>
      <c r="H18148"/>
    </row>
    <row r="18149" spans="1:8" x14ac:dyDescent="0.2">
      <c r="A18149"/>
      <c r="B18149"/>
      <c r="C18149"/>
      <c r="D18149"/>
      <c r="E18149"/>
      <c r="F18149"/>
      <c r="G18149"/>
      <c r="H18149"/>
    </row>
    <row r="18150" spans="1:8" x14ac:dyDescent="0.2">
      <c r="A18150"/>
      <c r="B18150"/>
      <c r="C18150"/>
      <c r="D18150"/>
      <c r="E18150"/>
      <c r="F18150"/>
      <c r="G18150"/>
      <c r="H18150"/>
    </row>
    <row r="18151" spans="1:8" x14ac:dyDescent="0.2">
      <c r="A18151"/>
      <c r="B18151"/>
      <c r="C18151"/>
      <c r="D18151"/>
      <c r="E18151"/>
      <c r="F18151"/>
      <c r="G18151"/>
      <c r="H18151"/>
    </row>
    <row r="18152" spans="1:8" x14ac:dyDescent="0.2">
      <c r="A18152"/>
      <c r="B18152"/>
      <c r="C18152"/>
      <c r="D18152"/>
      <c r="E18152"/>
      <c r="F18152"/>
      <c r="G18152"/>
      <c r="H18152"/>
    </row>
    <row r="18153" spans="1:8" x14ac:dyDescent="0.2">
      <c r="A18153"/>
      <c r="B18153"/>
      <c r="C18153"/>
      <c r="D18153"/>
      <c r="E18153"/>
      <c r="F18153"/>
      <c r="G18153"/>
      <c r="H18153"/>
    </row>
    <row r="18154" spans="1:8" x14ac:dyDescent="0.2">
      <c r="A18154"/>
      <c r="B18154"/>
      <c r="C18154"/>
      <c r="D18154"/>
      <c r="E18154"/>
      <c r="F18154"/>
      <c r="G18154"/>
      <c r="H18154"/>
    </row>
    <row r="18155" spans="1:8" x14ac:dyDescent="0.2">
      <c r="A18155"/>
      <c r="B18155"/>
      <c r="C18155"/>
      <c r="D18155"/>
      <c r="E18155"/>
      <c r="F18155"/>
      <c r="G18155"/>
      <c r="H18155"/>
    </row>
    <row r="18156" spans="1:8" x14ac:dyDescent="0.2">
      <c r="A18156"/>
      <c r="B18156"/>
      <c r="C18156"/>
      <c r="D18156"/>
      <c r="E18156"/>
      <c r="F18156"/>
      <c r="G18156"/>
      <c r="H18156"/>
    </row>
    <row r="18157" spans="1:8" x14ac:dyDescent="0.2">
      <c r="A18157"/>
      <c r="B18157"/>
      <c r="C18157"/>
      <c r="D18157"/>
      <c r="E18157"/>
      <c r="F18157"/>
      <c r="G18157"/>
      <c r="H18157"/>
    </row>
    <row r="18158" spans="1:8" x14ac:dyDescent="0.2">
      <c r="A18158"/>
      <c r="B18158"/>
      <c r="C18158"/>
      <c r="D18158"/>
      <c r="E18158"/>
      <c r="F18158"/>
      <c r="G18158"/>
      <c r="H18158"/>
    </row>
    <row r="18159" spans="1:8" x14ac:dyDescent="0.2">
      <c r="A18159"/>
      <c r="B18159"/>
      <c r="C18159"/>
      <c r="D18159"/>
      <c r="E18159"/>
      <c r="F18159"/>
      <c r="G18159"/>
      <c r="H18159"/>
    </row>
    <row r="18160" spans="1:8" x14ac:dyDescent="0.2">
      <c r="A18160"/>
      <c r="B18160"/>
      <c r="C18160"/>
      <c r="D18160"/>
      <c r="E18160"/>
      <c r="F18160"/>
      <c r="G18160"/>
      <c r="H18160"/>
    </row>
    <row r="18161" spans="1:8" x14ac:dyDescent="0.2">
      <c r="A18161"/>
      <c r="B18161"/>
      <c r="C18161"/>
      <c r="D18161"/>
      <c r="E18161"/>
      <c r="F18161"/>
      <c r="G18161"/>
      <c r="H18161"/>
    </row>
    <row r="18162" spans="1:8" x14ac:dyDescent="0.2">
      <c r="A18162"/>
      <c r="B18162"/>
      <c r="C18162"/>
      <c r="D18162"/>
      <c r="E18162"/>
      <c r="F18162"/>
      <c r="G18162"/>
      <c r="H18162"/>
    </row>
    <row r="18163" spans="1:8" x14ac:dyDescent="0.2">
      <c r="A18163"/>
      <c r="B18163"/>
      <c r="C18163"/>
      <c r="D18163"/>
      <c r="E18163"/>
      <c r="F18163"/>
      <c r="G18163"/>
      <c r="H18163"/>
    </row>
    <row r="18164" spans="1:8" x14ac:dyDescent="0.2">
      <c r="A18164"/>
      <c r="B18164"/>
      <c r="C18164"/>
      <c r="D18164"/>
      <c r="E18164"/>
      <c r="F18164"/>
      <c r="G18164"/>
      <c r="H18164"/>
    </row>
    <row r="18165" spans="1:8" x14ac:dyDescent="0.2">
      <c r="A18165"/>
      <c r="B18165"/>
      <c r="C18165"/>
      <c r="D18165"/>
      <c r="E18165"/>
      <c r="F18165"/>
      <c r="G18165"/>
      <c r="H18165"/>
    </row>
    <row r="18166" spans="1:8" x14ac:dyDescent="0.2">
      <c r="A18166"/>
      <c r="B18166"/>
      <c r="C18166"/>
      <c r="D18166"/>
      <c r="E18166"/>
      <c r="F18166"/>
      <c r="G18166"/>
      <c r="H18166"/>
    </row>
    <row r="18167" spans="1:8" x14ac:dyDescent="0.2">
      <c r="A18167"/>
      <c r="B18167"/>
      <c r="C18167"/>
      <c r="D18167"/>
      <c r="E18167"/>
      <c r="F18167"/>
      <c r="G18167"/>
      <c r="H18167"/>
    </row>
    <row r="18168" spans="1:8" x14ac:dyDescent="0.2">
      <c r="A18168"/>
      <c r="B18168"/>
      <c r="C18168"/>
      <c r="D18168"/>
      <c r="E18168"/>
      <c r="F18168"/>
      <c r="G18168"/>
      <c r="H18168"/>
    </row>
    <row r="18169" spans="1:8" x14ac:dyDescent="0.2">
      <c r="A18169"/>
      <c r="B18169"/>
      <c r="C18169"/>
      <c r="D18169"/>
      <c r="E18169"/>
      <c r="F18169"/>
      <c r="G18169"/>
      <c r="H18169"/>
    </row>
    <row r="18170" spans="1:8" x14ac:dyDescent="0.2">
      <c r="A18170"/>
      <c r="B18170"/>
      <c r="C18170"/>
      <c r="D18170"/>
      <c r="E18170"/>
      <c r="F18170"/>
      <c r="G18170"/>
      <c r="H18170"/>
    </row>
    <row r="18171" spans="1:8" x14ac:dyDescent="0.2">
      <c r="A18171"/>
      <c r="B18171"/>
      <c r="C18171"/>
      <c r="D18171"/>
      <c r="E18171"/>
      <c r="F18171"/>
      <c r="G18171"/>
      <c r="H18171"/>
    </row>
    <row r="18172" spans="1:8" x14ac:dyDescent="0.2">
      <c r="A18172"/>
      <c r="B18172"/>
      <c r="C18172"/>
      <c r="D18172"/>
      <c r="E18172"/>
      <c r="F18172"/>
      <c r="G18172"/>
      <c r="H18172"/>
    </row>
    <row r="18173" spans="1:8" x14ac:dyDescent="0.2">
      <c r="A18173"/>
      <c r="B18173"/>
      <c r="C18173"/>
      <c r="D18173"/>
      <c r="E18173"/>
      <c r="F18173"/>
      <c r="G18173"/>
      <c r="H18173"/>
    </row>
    <row r="18174" spans="1:8" x14ac:dyDescent="0.2">
      <c r="A18174"/>
      <c r="B18174"/>
      <c r="C18174"/>
      <c r="D18174"/>
      <c r="E18174"/>
      <c r="F18174"/>
      <c r="G18174"/>
      <c r="H18174"/>
    </row>
    <row r="18175" spans="1:8" x14ac:dyDescent="0.2">
      <c r="A18175"/>
      <c r="B18175"/>
      <c r="C18175"/>
      <c r="D18175"/>
      <c r="E18175"/>
      <c r="F18175"/>
      <c r="G18175"/>
      <c r="H18175"/>
    </row>
    <row r="18176" spans="1:8" x14ac:dyDescent="0.2">
      <c r="A18176"/>
      <c r="B18176"/>
      <c r="C18176"/>
      <c r="D18176"/>
      <c r="E18176"/>
      <c r="F18176"/>
      <c r="G18176"/>
      <c r="H18176"/>
    </row>
    <row r="18177" spans="1:8" x14ac:dyDescent="0.2">
      <c r="A18177"/>
      <c r="B18177"/>
      <c r="C18177"/>
      <c r="D18177"/>
      <c r="E18177"/>
      <c r="F18177"/>
      <c r="G18177"/>
      <c r="H18177"/>
    </row>
    <row r="18178" spans="1:8" x14ac:dyDescent="0.2">
      <c r="A18178"/>
      <c r="B18178"/>
      <c r="C18178"/>
      <c r="D18178"/>
      <c r="E18178"/>
      <c r="F18178"/>
      <c r="G18178"/>
      <c r="H18178"/>
    </row>
    <row r="18179" spans="1:8" x14ac:dyDescent="0.2">
      <c r="A18179"/>
      <c r="B18179"/>
      <c r="C18179"/>
      <c r="D18179"/>
      <c r="E18179"/>
      <c r="F18179"/>
      <c r="G18179"/>
      <c r="H18179"/>
    </row>
    <row r="18180" spans="1:8" x14ac:dyDescent="0.2">
      <c r="A18180"/>
      <c r="B18180"/>
      <c r="C18180"/>
      <c r="D18180"/>
      <c r="E18180"/>
      <c r="F18180"/>
      <c r="G18180"/>
      <c r="H18180"/>
    </row>
    <row r="18181" spans="1:8" x14ac:dyDescent="0.2">
      <c r="A18181"/>
      <c r="B18181"/>
      <c r="C18181"/>
      <c r="D18181"/>
      <c r="E18181"/>
      <c r="F18181"/>
      <c r="G18181"/>
      <c r="H18181"/>
    </row>
    <row r="18182" spans="1:8" x14ac:dyDescent="0.2">
      <c r="A18182"/>
      <c r="B18182"/>
      <c r="C18182"/>
      <c r="D18182"/>
      <c r="E18182"/>
      <c r="F18182"/>
      <c r="G18182"/>
      <c r="H18182"/>
    </row>
    <row r="18183" spans="1:8" x14ac:dyDescent="0.2">
      <c r="A18183"/>
      <c r="B18183"/>
      <c r="C18183"/>
      <c r="D18183"/>
      <c r="E18183"/>
      <c r="F18183"/>
      <c r="G18183"/>
      <c r="H18183"/>
    </row>
    <row r="18184" spans="1:8" x14ac:dyDescent="0.2">
      <c r="A18184"/>
      <c r="B18184"/>
      <c r="C18184"/>
      <c r="D18184"/>
      <c r="E18184"/>
      <c r="F18184"/>
      <c r="G18184"/>
      <c r="H18184"/>
    </row>
    <row r="18185" spans="1:8" x14ac:dyDescent="0.2">
      <c r="A18185"/>
      <c r="B18185"/>
      <c r="C18185"/>
      <c r="D18185"/>
      <c r="E18185"/>
      <c r="F18185"/>
      <c r="G18185"/>
      <c r="H18185"/>
    </row>
    <row r="18186" spans="1:8" x14ac:dyDescent="0.2">
      <c r="A18186"/>
      <c r="B18186"/>
      <c r="C18186"/>
      <c r="D18186"/>
      <c r="E18186"/>
      <c r="F18186"/>
      <c r="G18186"/>
      <c r="H18186"/>
    </row>
    <row r="18187" spans="1:8" x14ac:dyDescent="0.2">
      <c r="A18187"/>
      <c r="B18187"/>
      <c r="C18187"/>
      <c r="D18187"/>
      <c r="E18187"/>
      <c r="F18187"/>
      <c r="G18187"/>
      <c r="H18187"/>
    </row>
    <row r="18188" spans="1:8" x14ac:dyDescent="0.2">
      <c r="A18188"/>
      <c r="B18188"/>
      <c r="C18188"/>
      <c r="D18188"/>
      <c r="E18188"/>
      <c r="F18188"/>
      <c r="G18188"/>
      <c r="H18188"/>
    </row>
    <row r="18189" spans="1:8" x14ac:dyDescent="0.2">
      <c r="A18189"/>
      <c r="B18189"/>
      <c r="C18189"/>
      <c r="D18189"/>
      <c r="E18189"/>
      <c r="F18189"/>
      <c r="G18189"/>
      <c r="H18189"/>
    </row>
    <row r="18190" spans="1:8" x14ac:dyDescent="0.2">
      <c r="A18190"/>
      <c r="B18190"/>
      <c r="C18190"/>
      <c r="D18190"/>
      <c r="E18190"/>
      <c r="F18190"/>
      <c r="G18190"/>
      <c r="H18190"/>
    </row>
    <row r="18191" spans="1:8" x14ac:dyDescent="0.2">
      <c r="A18191"/>
      <c r="B18191"/>
      <c r="C18191"/>
      <c r="D18191"/>
      <c r="E18191"/>
      <c r="F18191"/>
      <c r="G18191"/>
      <c r="H18191"/>
    </row>
    <row r="18192" spans="1:8" x14ac:dyDescent="0.2">
      <c r="A18192"/>
      <c r="B18192"/>
      <c r="C18192"/>
      <c r="D18192"/>
      <c r="E18192"/>
      <c r="F18192"/>
      <c r="G18192"/>
      <c r="H18192"/>
    </row>
    <row r="18193" spans="1:8" x14ac:dyDescent="0.2">
      <c r="A18193"/>
      <c r="B18193"/>
      <c r="C18193"/>
      <c r="D18193"/>
      <c r="E18193"/>
      <c r="F18193"/>
      <c r="G18193"/>
      <c r="H18193"/>
    </row>
    <row r="18194" spans="1:8" x14ac:dyDescent="0.2">
      <c r="A18194"/>
      <c r="B18194"/>
      <c r="C18194"/>
      <c r="D18194"/>
      <c r="E18194"/>
      <c r="F18194"/>
      <c r="G18194"/>
      <c r="H18194"/>
    </row>
    <row r="18195" spans="1:8" x14ac:dyDescent="0.2">
      <c r="A18195"/>
      <c r="B18195"/>
      <c r="C18195"/>
      <c r="D18195"/>
      <c r="E18195"/>
      <c r="F18195"/>
      <c r="G18195"/>
      <c r="H18195"/>
    </row>
    <row r="18196" spans="1:8" x14ac:dyDescent="0.2">
      <c r="A18196"/>
      <c r="B18196"/>
      <c r="C18196"/>
      <c r="D18196"/>
      <c r="E18196"/>
      <c r="F18196"/>
      <c r="G18196"/>
      <c r="H18196"/>
    </row>
    <row r="18197" spans="1:8" x14ac:dyDescent="0.2">
      <c r="A18197"/>
      <c r="B18197"/>
      <c r="C18197"/>
      <c r="D18197"/>
      <c r="E18197"/>
      <c r="F18197"/>
      <c r="G18197"/>
      <c r="H18197"/>
    </row>
    <row r="18198" spans="1:8" x14ac:dyDescent="0.2">
      <c r="A18198"/>
      <c r="B18198"/>
      <c r="C18198"/>
      <c r="D18198"/>
      <c r="E18198"/>
      <c r="F18198"/>
      <c r="G18198"/>
      <c r="H18198"/>
    </row>
    <row r="18199" spans="1:8" x14ac:dyDescent="0.2">
      <c r="A18199"/>
      <c r="B18199"/>
      <c r="C18199"/>
      <c r="D18199"/>
      <c r="E18199"/>
      <c r="F18199"/>
      <c r="G18199"/>
      <c r="H18199"/>
    </row>
    <row r="18200" spans="1:8" x14ac:dyDescent="0.2">
      <c r="A18200"/>
      <c r="B18200"/>
      <c r="C18200"/>
      <c r="D18200"/>
      <c r="E18200"/>
      <c r="F18200"/>
      <c r="G18200"/>
      <c r="H18200"/>
    </row>
    <row r="18201" spans="1:8" x14ac:dyDescent="0.2">
      <c r="A18201"/>
      <c r="B18201"/>
      <c r="C18201"/>
      <c r="D18201"/>
      <c r="E18201"/>
      <c r="F18201"/>
      <c r="G18201"/>
      <c r="H18201"/>
    </row>
    <row r="18202" spans="1:8" x14ac:dyDescent="0.2">
      <c r="A18202"/>
      <c r="B18202"/>
      <c r="C18202"/>
      <c r="D18202"/>
      <c r="E18202"/>
      <c r="F18202"/>
      <c r="G18202"/>
      <c r="H18202"/>
    </row>
    <row r="18203" spans="1:8" x14ac:dyDescent="0.2">
      <c r="A18203"/>
      <c r="B18203"/>
      <c r="C18203"/>
      <c r="D18203"/>
      <c r="E18203"/>
      <c r="F18203"/>
      <c r="G18203"/>
      <c r="H18203"/>
    </row>
    <row r="18204" spans="1:8" x14ac:dyDescent="0.2">
      <c r="A18204"/>
      <c r="B18204"/>
      <c r="C18204"/>
      <c r="D18204"/>
      <c r="E18204"/>
      <c r="F18204"/>
      <c r="G18204"/>
      <c r="H18204"/>
    </row>
    <row r="18205" spans="1:8" x14ac:dyDescent="0.2">
      <c r="A18205"/>
      <c r="B18205"/>
      <c r="C18205"/>
      <c r="D18205"/>
      <c r="E18205"/>
      <c r="F18205"/>
      <c r="G18205"/>
      <c r="H18205"/>
    </row>
    <row r="18206" spans="1:8" x14ac:dyDescent="0.2">
      <c r="A18206"/>
      <c r="B18206"/>
      <c r="C18206"/>
      <c r="D18206"/>
      <c r="E18206"/>
      <c r="F18206"/>
      <c r="G18206"/>
      <c r="H18206"/>
    </row>
    <row r="18207" spans="1:8" x14ac:dyDescent="0.2">
      <c r="A18207"/>
      <c r="B18207"/>
      <c r="C18207"/>
      <c r="D18207"/>
      <c r="E18207"/>
      <c r="F18207"/>
      <c r="G18207"/>
      <c r="H18207"/>
    </row>
    <row r="18208" spans="1:8" x14ac:dyDescent="0.2">
      <c r="A18208"/>
      <c r="B18208"/>
      <c r="C18208"/>
      <c r="D18208"/>
      <c r="E18208"/>
      <c r="F18208"/>
      <c r="G18208"/>
      <c r="H18208"/>
    </row>
    <row r="18209" spans="1:8" x14ac:dyDescent="0.2">
      <c r="A18209"/>
      <c r="B18209"/>
      <c r="C18209"/>
      <c r="D18209"/>
      <c r="E18209"/>
      <c r="F18209"/>
      <c r="G18209"/>
      <c r="H18209"/>
    </row>
    <row r="18210" spans="1:8" x14ac:dyDescent="0.2">
      <c r="A18210"/>
      <c r="B18210"/>
      <c r="C18210"/>
      <c r="D18210"/>
      <c r="E18210"/>
      <c r="F18210"/>
      <c r="G18210"/>
      <c r="H18210"/>
    </row>
    <row r="18211" spans="1:8" x14ac:dyDescent="0.2">
      <c r="A18211"/>
      <c r="B18211"/>
      <c r="C18211"/>
      <c r="D18211"/>
      <c r="E18211"/>
      <c r="F18211"/>
      <c r="G18211"/>
      <c r="H18211"/>
    </row>
    <row r="18212" spans="1:8" x14ac:dyDescent="0.2">
      <c r="A18212"/>
      <c r="B18212"/>
      <c r="C18212"/>
      <c r="D18212"/>
      <c r="E18212"/>
      <c r="F18212"/>
      <c r="G18212"/>
      <c r="H18212"/>
    </row>
    <row r="18213" spans="1:8" x14ac:dyDescent="0.2">
      <c r="A18213"/>
      <c r="B18213"/>
      <c r="C18213"/>
      <c r="D18213"/>
      <c r="E18213"/>
      <c r="F18213"/>
      <c r="G18213"/>
      <c r="H18213"/>
    </row>
    <row r="18214" spans="1:8" x14ac:dyDescent="0.2">
      <c r="A18214"/>
      <c r="B18214"/>
      <c r="C18214"/>
      <c r="D18214"/>
      <c r="E18214"/>
      <c r="F18214"/>
      <c r="G18214"/>
      <c r="H18214"/>
    </row>
    <row r="18215" spans="1:8" x14ac:dyDescent="0.2">
      <c r="A18215"/>
      <c r="B18215"/>
      <c r="C18215"/>
      <c r="D18215"/>
      <c r="E18215"/>
      <c r="F18215"/>
      <c r="G18215"/>
      <c r="H18215"/>
    </row>
    <row r="18216" spans="1:8" x14ac:dyDescent="0.2">
      <c r="A18216"/>
      <c r="B18216"/>
      <c r="C18216"/>
      <c r="D18216"/>
      <c r="E18216"/>
      <c r="F18216"/>
      <c r="G18216"/>
      <c r="H18216"/>
    </row>
    <row r="18217" spans="1:8" x14ac:dyDescent="0.2">
      <c r="A18217"/>
      <c r="B18217"/>
      <c r="C18217"/>
      <c r="D18217"/>
      <c r="E18217"/>
      <c r="F18217"/>
      <c r="G18217"/>
      <c r="H18217"/>
    </row>
    <row r="18218" spans="1:8" x14ac:dyDescent="0.2">
      <c r="A18218"/>
      <c r="B18218"/>
      <c r="C18218"/>
      <c r="D18218"/>
      <c r="E18218"/>
      <c r="F18218"/>
      <c r="G18218"/>
      <c r="H18218"/>
    </row>
    <row r="18219" spans="1:8" x14ac:dyDescent="0.2">
      <c r="A18219"/>
      <c r="B18219"/>
      <c r="C18219"/>
      <c r="D18219"/>
      <c r="E18219"/>
      <c r="F18219"/>
      <c r="G18219"/>
      <c r="H18219"/>
    </row>
    <row r="18220" spans="1:8" x14ac:dyDescent="0.2">
      <c r="A18220"/>
      <c r="B18220"/>
      <c r="C18220"/>
      <c r="D18220"/>
      <c r="E18220"/>
      <c r="F18220"/>
      <c r="G18220"/>
      <c r="H18220"/>
    </row>
    <row r="18221" spans="1:8" x14ac:dyDescent="0.2">
      <c r="A18221"/>
      <c r="B18221"/>
      <c r="C18221"/>
      <c r="D18221"/>
      <c r="E18221"/>
      <c r="F18221"/>
      <c r="G18221"/>
      <c r="H18221"/>
    </row>
    <row r="18222" spans="1:8" x14ac:dyDescent="0.2">
      <c r="A18222"/>
      <c r="B18222"/>
      <c r="C18222"/>
      <c r="D18222"/>
      <c r="E18222"/>
      <c r="F18222"/>
      <c r="G18222"/>
      <c r="H18222"/>
    </row>
    <row r="18223" spans="1:8" x14ac:dyDescent="0.2">
      <c r="A18223"/>
      <c r="B18223"/>
      <c r="C18223"/>
      <c r="D18223"/>
      <c r="E18223"/>
      <c r="F18223"/>
      <c r="G18223"/>
      <c r="H18223"/>
    </row>
    <row r="18224" spans="1:8" x14ac:dyDescent="0.2">
      <c r="A18224"/>
      <c r="B18224"/>
      <c r="C18224"/>
      <c r="D18224"/>
      <c r="E18224"/>
      <c r="F18224"/>
      <c r="G18224"/>
      <c r="H18224"/>
    </row>
    <row r="18225" spans="1:8" x14ac:dyDescent="0.2">
      <c r="A18225"/>
      <c r="B18225"/>
      <c r="C18225"/>
      <c r="D18225"/>
      <c r="E18225"/>
      <c r="F18225"/>
      <c r="G18225"/>
      <c r="H18225"/>
    </row>
    <row r="18226" spans="1:8" x14ac:dyDescent="0.2">
      <c r="A18226"/>
      <c r="B18226"/>
      <c r="C18226"/>
      <c r="D18226"/>
      <c r="E18226"/>
      <c r="F18226"/>
      <c r="G18226"/>
      <c r="H18226"/>
    </row>
    <row r="18227" spans="1:8" x14ac:dyDescent="0.2">
      <c r="A18227"/>
      <c r="B18227"/>
      <c r="C18227"/>
      <c r="D18227"/>
      <c r="E18227"/>
      <c r="F18227"/>
      <c r="G18227"/>
      <c r="H18227"/>
    </row>
    <row r="18228" spans="1:8" x14ac:dyDescent="0.2">
      <c r="A18228"/>
      <c r="B18228"/>
      <c r="C18228"/>
      <c r="D18228"/>
      <c r="E18228"/>
      <c r="F18228"/>
      <c r="G18228"/>
      <c r="H18228"/>
    </row>
    <row r="18229" spans="1:8" x14ac:dyDescent="0.2">
      <c r="A18229"/>
      <c r="B18229"/>
      <c r="C18229"/>
      <c r="D18229"/>
      <c r="E18229"/>
      <c r="F18229"/>
      <c r="G18229"/>
      <c r="H18229"/>
    </row>
    <row r="18230" spans="1:8" x14ac:dyDescent="0.2">
      <c r="A18230"/>
      <c r="B18230"/>
      <c r="C18230"/>
      <c r="D18230"/>
      <c r="E18230"/>
      <c r="F18230"/>
      <c r="G18230"/>
      <c r="H18230"/>
    </row>
    <row r="18231" spans="1:8" x14ac:dyDescent="0.2">
      <c r="A18231"/>
      <c r="B18231"/>
      <c r="C18231"/>
      <c r="D18231"/>
      <c r="E18231"/>
      <c r="F18231"/>
      <c r="G18231"/>
      <c r="H18231"/>
    </row>
    <row r="18232" spans="1:8" x14ac:dyDescent="0.2">
      <c r="A18232"/>
      <c r="B18232"/>
      <c r="C18232"/>
      <c r="D18232"/>
      <c r="E18232"/>
      <c r="F18232"/>
      <c r="G18232"/>
      <c r="H18232"/>
    </row>
    <row r="18233" spans="1:8" x14ac:dyDescent="0.2">
      <c r="A18233"/>
      <c r="B18233"/>
      <c r="C18233"/>
      <c r="D18233"/>
      <c r="E18233"/>
      <c r="F18233"/>
      <c r="G18233"/>
      <c r="H18233"/>
    </row>
    <row r="18234" spans="1:8" x14ac:dyDescent="0.2">
      <c r="A18234"/>
      <c r="B18234"/>
      <c r="C18234"/>
      <c r="D18234"/>
      <c r="E18234"/>
      <c r="F18234"/>
      <c r="G18234"/>
      <c r="H18234"/>
    </row>
    <row r="18235" spans="1:8" x14ac:dyDescent="0.2">
      <c r="A18235"/>
      <c r="B18235"/>
      <c r="C18235"/>
      <c r="D18235"/>
      <c r="E18235"/>
      <c r="F18235"/>
      <c r="G18235"/>
      <c r="H18235"/>
    </row>
    <row r="18236" spans="1:8" x14ac:dyDescent="0.2">
      <c r="A18236"/>
      <c r="B18236"/>
      <c r="C18236"/>
      <c r="D18236"/>
      <c r="E18236"/>
      <c r="F18236"/>
      <c r="G18236"/>
      <c r="H18236"/>
    </row>
    <row r="18237" spans="1:8" x14ac:dyDescent="0.2">
      <c r="A18237"/>
      <c r="B18237"/>
      <c r="C18237"/>
      <c r="D18237"/>
      <c r="E18237"/>
      <c r="F18237"/>
      <c r="G18237"/>
      <c r="H18237"/>
    </row>
    <row r="18238" spans="1:8" x14ac:dyDescent="0.2">
      <c r="A18238"/>
      <c r="B18238"/>
      <c r="C18238"/>
      <c r="D18238"/>
      <c r="E18238"/>
      <c r="F18238"/>
      <c r="G18238"/>
      <c r="H18238"/>
    </row>
    <row r="18239" spans="1:8" x14ac:dyDescent="0.2">
      <c r="A18239"/>
      <c r="B18239"/>
      <c r="C18239"/>
      <c r="D18239"/>
      <c r="E18239"/>
      <c r="F18239"/>
      <c r="G18239"/>
      <c r="H18239"/>
    </row>
    <row r="18240" spans="1:8" x14ac:dyDescent="0.2">
      <c r="A18240"/>
      <c r="B18240"/>
      <c r="C18240"/>
      <c r="D18240"/>
      <c r="E18240"/>
      <c r="F18240"/>
      <c r="G18240"/>
      <c r="H18240"/>
    </row>
    <row r="18241" spans="1:8" x14ac:dyDescent="0.2">
      <c r="A18241"/>
      <c r="B18241"/>
      <c r="C18241"/>
      <c r="D18241"/>
      <c r="E18241"/>
      <c r="F18241"/>
      <c r="G18241"/>
      <c r="H18241"/>
    </row>
    <row r="18242" spans="1:8" x14ac:dyDescent="0.2">
      <c r="A18242"/>
      <c r="B18242"/>
      <c r="C18242"/>
      <c r="D18242"/>
      <c r="E18242"/>
      <c r="F18242"/>
      <c r="G18242"/>
      <c r="H18242"/>
    </row>
    <row r="18243" spans="1:8" x14ac:dyDescent="0.2">
      <c r="A18243"/>
      <c r="B18243"/>
      <c r="C18243"/>
      <c r="D18243"/>
      <c r="E18243"/>
      <c r="F18243"/>
      <c r="G18243"/>
      <c r="H18243"/>
    </row>
    <row r="18244" spans="1:8" x14ac:dyDescent="0.2">
      <c r="A18244"/>
      <c r="B18244"/>
      <c r="C18244"/>
      <c r="D18244"/>
      <c r="E18244"/>
      <c r="F18244"/>
      <c r="G18244"/>
      <c r="H18244"/>
    </row>
    <row r="18245" spans="1:8" x14ac:dyDescent="0.2">
      <c r="A18245"/>
      <c r="B18245"/>
      <c r="C18245"/>
      <c r="D18245"/>
      <c r="E18245"/>
      <c r="F18245"/>
      <c r="G18245"/>
      <c r="H18245"/>
    </row>
    <row r="18246" spans="1:8" x14ac:dyDescent="0.2">
      <c r="A18246"/>
      <c r="B18246"/>
      <c r="C18246"/>
      <c r="D18246"/>
      <c r="E18246"/>
      <c r="F18246"/>
      <c r="G18246"/>
      <c r="H18246"/>
    </row>
    <row r="18247" spans="1:8" x14ac:dyDescent="0.2">
      <c r="A18247"/>
      <c r="B18247"/>
      <c r="C18247"/>
      <c r="D18247"/>
      <c r="E18247"/>
      <c r="F18247"/>
      <c r="G18247"/>
      <c r="H18247"/>
    </row>
    <row r="18248" spans="1:8" x14ac:dyDescent="0.2">
      <c r="A18248"/>
      <c r="B18248"/>
      <c r="C18248"/>
      <c r="D18248"/>
      <c r="E18248"/>
      <c r="F18248"/>
      <c r="G18248"/>
      <c r="H18248"/>
    </row>
    <row r="18249" spans="1:8" x14ac:dyDescent="0.2">
      <c r="A18249"/>
      <c r="B18249"/>
      <c r="C18249"/>
      <c r="D18249"/>
      <c r="E18249"/>
      <c r="F18249"/>
      <c r="G18249"/>
      <c r="H18249"/>
    </row>
    <row r="18250" spans="1:8" x14ac:dyDescent="0.2">
      <c r="A18250"/>
      <c r="B18250"/>
      <c r="C18250"/>
      <c r="D18250"/>
      <c r="E18250"/>
      <c r="F18250"/>
      <c r="G18250"/>
      <c r="H18250"/>
    </row>
    <row r="18251" spans="1:8" x14ac:dyDescent="0.2">
      <c r="A18251"/>
      <c r="B18251"/>
      <c r="C18251"/>
      <c r="D18251"/>
      <c r="E18251"/>
      <c r="F18251"/>
      <c r="G18251"/>
      <c r="H18251"/>
    </row>
    <row r="18252" spans="1:8" x14ac:dyDescent="0.2">
      <c r="A18252"/>
      <c r="B18252"/>
      <c r="C18252"/>
      <c r="D18252"/>
      <c r="E18252"/>
      <c r="F18252"/>
      <c r="G18252"/>
      <c r="H18252"/>
    </row>
    <row r="18253" spans="1:8" x14ac:dyDescent="0.2">
      <c r="A18253"/>
      <c r="B18253"/>
      <c r="C18253"/>
      <c r="D18253"/>
      <c r="E18253"/>
      <c r="F18253"/>
      <c r="G18253"/>
      <c r="H18253"/>
    </row>
    <row r="18254" spans="1:8" x14ac:dyDescent="0.2">
      <c r="A18254"/>
      <c r="B18254"/>
      <c r="C18254"/>
      <c r="D18254"/>
      <c r="E18254"/>
      <c r="F18254"/>
      <c r="G18254"/>
      <c r="H18254"/>
    </row>
    <row r="18255" spans="1:8" x14ac:dyDescent="0.2">
      <c r="A18255"/>
      <c r="B18255"/>
      <c r="C18255"/>
      <c r="D18255"/>
      <c r="E18255"/>
      <c r="F18255"/>
      <c r="G18255"/>
      <c r="H18255"/>
    </row>
    <row r="18256" spans="1:8" x14ac:dyDescent="0.2">
      <c r="A18256"/>
      <c r="B18256"/>
      <c r="C18256"/>
      <c r="D18256"/>
      <c r="E18256"/>
      <c r="F18256"/>
      <c r="G18256"/>
      <c r="H18256"/>
    </row>
    <row r="18257" spans="1:8" x14ac:dyDescent="0.2">
      <c r="A18257"/>
      <c r="B18257"/>
      <c r="C18257"/>
      <c r="D18257"/>
      <c r="E18257"/>
      <c r="F18257"/>
      <c r="G18257"/>
      <c r="H18257"/>
    </row>
    <row r="18258" spans="1:8" x14ac:dyDescent="0.2">
      <c r="A18258"/>
      <c r="B18258"/>
      <c r="C18258"/>
      <c r="D18258"/>
      <c r="E18258"/>
      <c r="F18258"/>
      <c r="G18258"/>
      <c r="H18258"/>
    </row>
    <row r="18259" spans="1:8" x14ac:dyDescent="0.2">
      <c r="A18259"/>
      <c r="B18259"/>
      <c r="C18259"/>
      <c r="D18259"/>
      <c r="E18259"/>
      <c r="F18259"/>
      <c r="G18259"/>
      <c r="H18259"/>
    </row>
    <row r="18260" spans="1:8" x14ac:dyDescent="0.2">
      <c r="A18260"/>
      <c r="B18260"/>
      <c r="C18260"/>
      <c r="D18260"/>
      <c r="E18260"/>
      <c r="F18260"/>
      <c r="G18260"/>
      <c r="H18260"/>
    </row>
    <row r="18261" spans="1:8" x14ac:dyDescent="0.2">
      <c r="A18261"/>
      <c r="B18261"/>
      <c r="C18261"/>
      <c r="D18261"/>
      <c r="E18261"/>
      <c r="F18261"/>
      <c r="G18261"/>
      <c r="H18261"/>
    </row>
    <row r="18262" spans="1:8" x14ac:dyDescent="0.2">
      <c r="A18262"/>
      <c r="B18262"/>
      <c r="C18262"/>
      <c r="D18262"/>
      <c r="E18262"/>
      <c r="F18262"/>
      <c r="G18262"/>
      <c r="H18262"/>
    </row>
    <row r="18263" spans="1:8" x14ac:dyDescent="0.2">
      <c r="A18263"/>
      <c r="B18263"/>
      <c r="C18263"/>
      <c r="D18263"/>
      <c r="E18263"/>
      <c r="F18263"/>
      <c r="G18263"/>
      <c r="H18263"/>
    </row>
    <row r="18264" spans="1:8" x14ac:dyDescent="0.2">
      <c r="A18264"/>
      <c r="B18264"/>
      <c r="C18264"/>
      <c r="D18264"/>
      <c r="E18264"/>
      <c r="F18264"/>
      <c r="G18264"/>
      <c r="H18264"/>
    </row>
    <row r="18265" spans="1:8" x14ac:dyDescent="0.2">
      <c r="A18265"/>
      <c r="B18265"/>
      <c r="C18265"/>
      <c r="D18265"/>
      <c r="E18265"/>
      <c r="F18265"/>
      <c r="G18265"/>
      <c r="H18265"/>
    </row>
    <row r="18266" spans="1:8" x14ac:dyDescent="0.2">
      <c r="A18266"/>
      <c r="B18266"/>
      <c r="C18266"/>
      <c r="D18266"/>
      <c r="E18266"/>
      <c r="F18266"/>
      <c r="G18266"/>
      <c r="H18266"/>
    </row>
    <row r="18267" spans="1:8" x14ac:dyDescent="0.2">
      <c r="A18267"/>
      <c r="B18267"/>
      <c r="C18267"/>
      <c r="D18267"/>
      <c r="E18267"/>
      <c r="F18267"/>
      <c r="G18267"/>
      <c r="H18267"/>
    </row>
    <row r="18268" spans="1:8" x14ac:dyDescent="0.2">
      <c r="A18268"/>
      <c r="B18268"/>
      <c r="C18268"/>
      <c r="D18268"/>
      <c r="E18268"/>
      <c r="F18268"/>
      <c r="G18268"/>
      <c r="H18268"/>
    </row>
    <row r="18269" spans="1:8" x14ac:dyDescent="0.2">
      <c r="A18269"/>
      <c r="B18269"/>
      <c r="C18269"/>
      <c r="D18269"/>
      <c r="E18269"/>
      <c r="F18269"/>
      <c r="G18269"/>
      <c r="H18269"/>
    </row>
    <row r="18270" spans="1:8" x14ac:dyDescent="0.2">
      <c r="A18270"/>
      <c r="B18270"/>
      <c r="C18270"/>
      <c r="D18270"/>
      <c r="E18270"/>
      <c r="F18270"/>
      <c r="G18270"/>
      <c r="H18270"/>
    </row>
    <row r="18271" spans="1:8" x14ac:dyDescent="0.2">
      <c r="A18271"/>
      <c r="B18271"/>
      <c r="C18271"/>
      <c r="D18271"/>
      <c r="E18271"/>
      <c r="F18271"/>
      <c r="G18271"/>
      <c r="H18271"/>
    </row>
    <row r="18272" spans="1:8" x14ac:dyDescent="0.2">
      <c r="A18272"/>
      <c r="B18272"/>
      <c r="C18272"/>
      <c r="D18272"/>
      <c r="E18272"/>
      <c r="F18272"/>
      <c r="G18272"/>
      <c r="H18272"/>
    </row>
    <row r="18273" spans="1:8" x14ac:dyDescent="0.2">
      <c r="A18273"/>
      <c r="B18273"/>
      <c r="C18273"/>
      <c r="D18273"/>
      <c r="E18273"/>
      <c r="F18273"/>
      <c r="G18273"/>
      <c r="H18273"/>
    </row>
    <row r="18274" spans="1:8" x14ac:dyDescent="0.2">
      <c r="A18274"/>
      <c r="B18274"/>
      <c r="C18274"/>
      <c r="D18274"/>
      <c r="E18274"/>
      <c r="F18274"/>
      <c r="G18274"/>
      <c r="H18274"/>
    </row>
    <row r="18275" spans="1:8" x14ac:dyDescent="0.2">
      <c r="A18275"/>
      <c r="B18275"/>
      <c r="C18275"/>
      <c r="D18275"/>
      <c r="E18275"/>
      <c r="F18275"/>
      <c r="G18275"/>
      <c r="H18275"/>
    </row>
    <row r="18276" spans="1:8" x14ac:dyDescent="0.2">
      <c r="A18276"/>
      <c r="B18276"/>
      <c r="C18276"/>
      <c r="D18276"/>
      <c r="E18276"/>
      <c r="F18276"/>
      <c r="G18276"/>
      <c r="H18276"/>
    </row>
    <row r="18277" spans="1:8" x14ac:dyDescent="0.2">
      <c r="A18277"/>
      <c r="B18277"/>
      <c r="C18277"/>
      <c r="D18277"/>
      <c r="E18277"/>
      <c r="F18277"/>
      <c r="G18277"/>
      <c r="H18277"/>
    </row>
    <row r="18278" spans="1:8" x14ac:dyDescent="0.2">
      <c r="A18278"/>
      <c r="B18278"/>
      <c r="C18278"/>
      <c r="D18278"/>
      <c r="E18278"/>
      <c r="F18278"/>
      <c r="G18278"/>
      <c r="H18278"/>
    </row>
    <row r="18279" spans="1:8" x14ac:dyDescent="0.2">
      <c r="A18279"/>
      <c r="B18279"/>
      <c r="C18279"/>
      <c r="D18279"/>
      <c r="E18279"/>
      <c r="F18279"/>
      <c r="G18279"/>
      <c r="H18279"/>
    </row>
    <row r="18280" spans="1:8" x14ac:dyDescent="0.2">
      <c r="A18280"/>
      <c r="B18280"/>
      <c r="C18280"/>
      <c r="D18280"/>
      <c r="E18280"/>
      <c r="F18280"/>
      <c r="G18280"/>
      <c r="H18280"/>
    </row>
    <row r="18281" spans="1:8" x14ac:dyDescent="0.2">
      <c r="A18281"/>
      <c r="B18281"/>
      <c r="C18281"/>
      <c r="D18281"/>
      <c r="E18281"/>
      <c r="F18281"/>
      <c r="G18281"/>
      <c r="H18281"/>
    </row>
    <row r="18282" spans="1:8" x14ac:dyDescent="0.2">
      <c r="A18282"/>
      <c r="B18282"/>
      <c r="C18282"/>
      <c r="D18282"/>
      <c r="E18282"/>
      <c r="F18282"/>
      <c r="G18282"/>
      <c r="H18282"/>
    </row>
    <row r="18283" spans="1:8" x14ac:dyDescent="0.2">
      <c r="A18283"/>
      <c r="B18283"/>
      <c r="C18283"/>
      <c r="D18283"/>
      <c r="E18283"/>
      <c r="F18283"/>
      <c r="G18283"/>
      <c r="H18283"/>
    </row>
    <row r="18284" spans="1:8" x14ac:dyDescent="0.2">
      <c r="A18284"/>
      <c r="B18284"/>
      <c r="C18284"/>
      <c r="D18284"/>
      <c r="E18284"/>
      <c r="F18284"/>
      <c r="G18284"/>
      <c r="H18284"/>
    </row>
    <row r="18285" spans="1:8" x14ac:dyDescent="0.2">
      <c r="A18285"/>
      <c r="B18285"/>
      <c r="C18285"/>
      <c r="D18285"/>
      <c r="E18285"/>
      <c r="F18285"/>
      <c r="G18285"/>
      <c r="H18285"/>
    </row>
    <row r="18286" spans="1:8" x14ac:dyDescent="0.2">
      <c r="A18286"/>
      <c r="B18286"/>
      <c r="C18286"/>
      <c r="D18286"/>
      <c r="E18286"/>
      <c r="F18286"/>
      <c r="G18286"/>
      <c r="H18286"/>
    </row>
    <row r="18287" spans="1:8" x14ac:dyDescent="0.2">
      <c r="A18287"/>
      <c r="B18287"/>
      <c r="C18287"/>
      <c r="D18287"/>
      <c r="E18287"/>
      <c r="F18287"/>
      <c r="G18287"/>
      <c r="H18287"/>
    </row>
    <row r="18288" spans="1:8" x14ac:dyDescent="0.2">
      <c r="A18288"/>
      <c r="B18288"/>
      <c r="C18288"/>
      <c r="D18288"/>
      <c r="E18288"/>
      <c r="F18288"/>
      <c r="G18288"/>
      <c r="H18288"/>
    </row>
    <row r="18289" spans="1:8" x14ac:dyDescent="0.2">
      <c r="A18289"/>
      <c r="B18289"/>
      <c r="C18289"/>
      <c r="D18289"/>
      <c r="E18289"/>
      <c r="F18289"/>
      <c r="G18289"/>
      <c r="H18289"/>
    </row>
    <row r="18290" spans="1:8" x14ac:dyDescent="0.2">
      <c r="A18290"/>
      <c r="B18290"/>
      <c r="C18290"/>
      <c r="D18290"/>
      <c r="E18290"/>
      <c r="F18290"/>
      <c r="G18290"/>
      <c r="H18290"/>
    </row>
    <row r="18291" spans="1:8" x14ac:dyDescent="0.2">
      <c r="A18291"/>
      <c r="B18291"/>
      <c r="C18291"/>
      <c r="D18291"/>
      <c r="E18291"/>
      <c r="F18291"/>
      <c r="G18291"/>
      <c r="H18291"/>
    </row>
    <row r="18292" spans="1:8" x14ac:dyDescent="0.2">
      <c r="A18292"/>
      <c r="B18292"/>
      <c r="C18292"/>
      <c r="D18292"/>
      <c r="E18292"/>
      <c r="F18292"/>
      <c r="G18292"/>
      <c r="H18292"/>
    </row>
    <row r="18293" spans="1:8" x14ac:dyDescent="0.2">
      <c r="A18293"/>
      <c r="B18293"/>
      <c r="C18293"/>
      <c r="D18293"/>
      <c r="E18293"/>
      <c r="F18293"/>
      <c r="G18293"/>
      <c r="H18293"/>
    </row>
    <row r="18294" spans="1:8" x14ac:dyDescent="0.2">
      <c r="A18294"/>
      <c r="B18294"/>
      <c r="C18294"/>
      <c r="D18294"/>
      <c r="E18294"/>
      <c r="F18294"/>
      <c r="G18294"/>
      <c r="H18294"/>
    </row>
    <row r="18295" spans="1:8" x14ac:dyDescent="0.2">
      <c r="A18295"/>
      <c r="B18295"/>
      <c r="C18295"/>
      <c r="D18295"/>
      <c r="E18295"/>
      <c r="F18295"/>
      <c r="G18295"/>
      <c r="H18295"/>
    </row>
    <row r="18296" spans="1:8" x14ac:dyDescent="0.2">
      <c r="A18296"/>
      <c r="B18296"/>
      <c r="C18296"/>
      <c r="D18296"/>
      <c r="E18296"/>
      <c r="F18296"/>
      <c r="G18296"/>
      <c r="H18296"/>
    </row>
    <row r="18297" spans="1:8" x14ac:dyDescent="0.2">
      <c r="A18297"/>
      <c r="B18297"/>
      <c r="C18297"/>
      <c r="D18297"/>
      <c r="E18297"/>
      <c r="F18297"/>
      <c r="G18297"/>
      <c r="H18297"/>
    </row>
    <row r="18298" spans="1:8" x14ac:dyDescent="0.2">
      <c r="A18298"/>
      <c r="B18298"/>
      <c r="C18298"/>
      <c r="D18298"/>
      <c r="E18298"/>
      <c r="F18298"/>
      <c r="G18298"/>
      <c r="H18298"/>
    </row>
    <row r="18299" spans="1:8" x14ac:dyDescent="0.2">
      <c r="A18299"/>
      <c r="B18299"/>
      <c r="C18299"/>
      <c r="D18299"/>
      <c r="E18299"/>
      <c r="F18299"/>
      <c r="G18299"/>
      <c r="H18299"/>
    </row>
    <row r="18300" spans="1:8" x14ac:dyDescent="0.2">
      <c r="A18300"/>
      <c r="B18300"/>
      <c r="C18300"/>
      <c r="D18300"/>
      <c r="E18300"/>
      <c r="F18300"/>
      <c r="G18300"/>
      <c r="H18300"/>
    </row>
    <row r="18301" spans="1:8" x14ac:dyDescent="0.2">
      <c r="A18301"/>
      <c r="B18301"/>
      <c r="C18301"/>
      <c r="D18301"/>
      <c r="E18301"/>
      <c r="F18301"/>
      <c r="G18301"/>
      <c r="H18301"/>
    </row>
    <row r="18302" spans="1:8" x14ac:dyDescent="0.2">
      <c r="A18302"/>
      <c r="B18302"/>
      <c r="C18302"/>
      <c r="D18302"/>
      <c r="E18302"/>
      <c r="F18302"/>
      <c r="G18302"/>
      <c r="H18302"/>
    </row>
    <row r="18303" spans="1:8" x14ac:dyDescent="0.2">
      <c r="A18303"/>
      <c r="B18303"/>
      <c r="C18303"/>
      <c r="D18303"/>
      <c r="E18303"/>
      <c r="F18303"/>
      <c r="G18303"/>
      <c r="H18303"/>
    </row>
    <row r="18304" spans="1:8" x14ac:dyDescent="0.2">
      <c r="A18304"/>
      <c r="B18304"/>
      <c r="C18304"/>
      <c r="D18304"/>
      <c r="E18304"/>
      <c r="F18304"/>
      <c r="G18304"/>
      <c r="H18304"/>
    </row>
    <row r="18305" spans="1:8" x14ac:dyDescent="0.2">
      <c r="A18305"/>
      <c r="B18305"/>
      <c r="C18305"/>
      <c r="D18305"/>
      <c r="E18305"/>
      <c r="F18305"/>
      <c r="G18305"/>
      <c r="H18305"/>
    </row>
    <row r="18306" spans="1:8" x14ac:dyDescent="0.2">
      <c r="A18306"/>
      <c r="B18306"/>
      <c r="C18306"/>
      <c r="D18306"/>
      <c r="E18306"/>
      <c r="F18306"/>
      <c r="G18306"/>
      <c r="H18306"/>
    </row>
    <row r="18307" spans="1:8" x14ac:dyDescent="0.2">
      <c r="A18307"/>
      <c r="B18307"/>
      <c r="C18307"/>
      <c r="D18307"/>
      <c r="E18307"/>
      <c r="F18307"/>
      <c r="G18307"/>
      <c r="H18307"/>
    </row>
    <row r="18308" spans="1:8" x14ac:dyDescent="0.2">
      <c r="A18308"/>
      <c r="B18308"/>
      <c r="C18308"/>
      <c r="D18308"/>
      <c r="E18308"/>
      <c r="F18308"/>
      <c r="G18308"/>
      <c r="H18308"/>
    </row>
    <row r="18309" spans="1:8" x14ac:dyDescent="0.2">
      <c r="A18309"/>
      <c r="B18309"/>
      <c r="C18309"/>
      <c r="D18309"/>
      <c r="E18309"/>
      <c r="F18309"/>
      <c r="G18309"/>
      <c r="H18309"/>
    </row>
    <row r="18310" spans="1:8" x14ac:dyDescent="0.2">
      <c r="A18310"/>
      <c r="B18310"/>
      <c r="C18310"/>
      <c r="D18310"/>
      <c r="E18310"/>
      <c r="F18310"/>
      <c r="G18310"/>
      <c r="H18310"/>
    </row>
    <row r="18311" spans="1:8" x14ac:dyDescent="0.2">
      <c r="A18311"/>
      <c r="B18311"/>
      <c r="C18311"/>
      <c r="D18311"/>
      <c r="E18311"/>
      <c r="F18311"/>
      <c r="G18311"/>
      <c r="H18311"/>
    </row>
    <row r="18312" spans="1:8" x14ac:dyDescent="0.2">
      <c r="A18312"/>
      <c r="B18312"/>
      <c r="C18312"/>
      <c r="D18312"/>
      <c r="E18312"/>
      <c r="F18312"/>
      <c r="G18312"/>
      <c r="H18312"/>
    </row>
    <row r="18313" spans="1:8" x14ac:dyDescent="0.2">
      <c r="A18313"/>
      <c r="B18313"/>
      <c r="C18313"/>
      <c r="D18313"/>
      <c r="E18313"/>
      <c r="F18313"/>
      <c r="G18313"/>
      <c r="H18313"/>
    </row>
    <row r="18314" spans="1:8" x14ac:dyDescent="0.2">
      <c r="A18314"/>
      <c r="B18314"/>
      <c r="C18314"/>
      <c r="D18314"/>
      <c r="E18314"/>
      <c r="F18314"/>
      <c r="G18314"/>
      <c r="H18314"/>
    </row>
    <row r="18315" spans="1:8" x14ac:dyDescent="0.2">
      <c r="A18315"/>
      <c r="B18315"/>
      <c r="C18315"/>
      <c r="D18315"/>
      <c r="E18315"/>
      <c r="F18315"/>
      <c r="G18315"/>
      <c r="H18315"/>
    </row>
    <row r="18316" spans="1:8" x14ac:dyDescent="0.2">
      <c r="A18316"/>
      <c r="B18316"/>
      <c r="C18316"/>
      <c r="D18316"/>
      <c r="E18316"/>
      <c r="F18316"/>
      <c r="G18316"/>
      <c r="H18316"/>
    </row>
    <row r="18317" spans="1:8" x14ac:dyDescent="0.2">
      <c r="A18317"/>
      <c r="B18317"/>
      <c r="C18317"/>
      <c r="D18317"/>
      <c r="E18317"/>
      <c r="F18317"/>
      <c r="G18317"/>
      <c r="H18317"/>
    </row>
    <row r="18318" spans="1:8" x14ac:dyDescent="0.2">
      <c r="A18318"/>
      <c r="B18318"/>
      <c r="C18318"/>
      <c r="D18318"/>
      <c r="E18318"/>
      <c r="F18318"/>
      <c r="G18318"/>
      <c r="H18318"/>
    </row>
    <row r="18319" spans="1:8" x14ac:dyDescent="0.2">
      <c r="A18319"/>
      <c r="B18319"/>
      <c r="C18319"/>
      <c r="D18319"/>
      <c r="E18319"/>
      <c r="F18319"/>
      <c r="G18319"/>
      <c r="H18319"/>
    </row>
    <row r="18320" spans="1:8" x14ac:dyDescent="0.2">
      <c r="A18320"/>
      <c r="B18320"/>
      <c r="C18320"/>
      <c r="D18320"/>
      <c r="E18320"/>
      <c r="F18320"/>
      <c r="G18320"/>
      <c r="H18320"/>
    </row>
    <row r="18321" spans="1:8" x14ac:dyDescent="0.2">
      <c r="A18321"/>
      <c r="B18321"/>
      <c r="C18321"/>
      <c r="D18321"/>
      <c r="E18321"/>
      <c r="F18321"/>
      <c r="G18321"/>
      <c r="H18321"/>
    </row>
    <row r="18322" spans="1:8" x14ac:dyDescent="0.2">
      <c r="A18322"/>
      <c r="B18322"/>
      <c r="C18322"/>
      <c r="D18322"/>
      <c r="E18322"/>
      <c r="F18322"/>
      <c r="G18322"/>
      <c r="H18322"/>
    </row>
    <row r="18323" spans="1:8" x14ac:dyDescent="0.2">
      <c r="A18323"/>
      <c r="B18323"/>
      <c r="C18323"/>
      <c r="D18323"/>
      <c r="E18323"/>
      <c r="F18323"/>
      <c r="G18323"/>
      <c r="H18323"/>
    </row>
    <row r="18324" spans="1:8" x14ac:dyDescent="0.2">
      <c r="A18324"/>
      <c r="B18324"/>
      <c r="C18324"/>
      <c r="D18324"/>
      <c r="E18324"/>
      <c r="F18324"/>
      <c r="G18324"/>
      <c r="H18324"/>
    </row>
    <row r="18325" spans="1:8" x14ac:dyDescent="0.2">
      <c r="A18325"/>
      <c r="B18325"/>
      <c r="C18325"/>
      <c r="D18325"/>
      <c r="E18325"/>
      <c r="F18325"/>
      <c r="G18325"/>
      <c r="H18325"/>
    </row>
    <row r="18326" spans="1:8" x14ac:dyDescent="0.2">
      <c r="A18326"/>
      <c r="B18326"/>
      <c r="C18326"/>
      <c r="D18326"/>
      <c r="E18326"/>
      <c r="F18326"/>
      <c r="G18326"/>
      <c r="H18326"/>
    </row>
    <row r="18327" spans="1:8" x14ac:dyDescent="0.2">
      <c r="A18327"/>
      <c r="B18327"/>
      <c r="C18327"/>
      <c r="D18327"/>
      <c r="E18327"/>
      <c r="F18327"/>
      <c r="G18327"/>
      <c r="H18327"/>
    </row>
    <row r="18328" spans="1:8" x14ac:dyDescent="0.2">
      <c r="A18328"/>
      <c r="B18328"/>
      <c r="C18328"/>
      <c r="D18328"/>
      <c r="E18328"/>
      <c r="F18328"/>
      <c r="G18328"/>
      <c r="H18328"/>
    </row>
    <row r="18329" spans="1:8" x14ac:dyDescent="0.2">
      <c r="A18329"/>
      <c r="B18329"/>
      <c r="C18329"/>
      <c r="D18329"/>
      <c r="E18329"/>
      <c r="F18329"/>
      <c r="G18329"/>
      <c r="H18329"/>
    </row>
    <row r="18330" spans="1:8" x14ac:dyDescent="0.2">
      <c r="A18330"/>
      <c r="B18330"/>
      <c r="C18330"/>
      <c r="D18330"/>
      <c r="E18330"/>
      <c r="F18330"/>
      <c r="G18330"/>
      <c r="H18330"/>
    </row>
    <row r="18331" spans="1:8" x14ac:dyDescent="0.2">
      <c r="A18331"/>
      <c r="B18331"/>
      <c r="C18331"/>
      <c r="D18331"/>
      <c r="E18331"/>
      <c r="F18331"/>
      <c r="G18331"/>
      <c r="H18331"/>
    </row>
    <row r="18332" spans="1:8" x14ac:dyDescent="0.2">
      <c r="A18332"/>
      <c r="B18332"/>
      <c r="C18332"/>
      <c r="D18332"/>
      <c r="E18332"/>
      <c r="F18332"/>
      <c r="G18332"/>
      <c r="H18332"/>
    </row>
    <row r="18333" spans="1:8" x14ac:dyDescent="0.2">
      <c r="A18333"/>
      <c r="B18333"/>
      <c r="C18333"/>
      <c r="D18333"/>
      <c r="E18333"/>
      <c r="F18333"/>
      <c r="G18333"/>
      <c r="H18333"/>
    </row>
    <row r="18334" spans="1:8" x14ac:dyDescent="0.2">
      <c r="A18334"/>
      <c r="B18334"/>
      <c r="C18334"/>
      <c r="D18334"/>
      <c r="E18334"/>
      <c r="F18334"/>
      <c r="G18334"/>
      <c r="H18334"/>
    </row>
    <row r="18335" spans="1:8" x14ac:dyDescent="0.2">
      <c r="A18335"/>
      <c r="B18335"/>
      <c r="C18335"/>
      <c r="D18335"/>
      <c r="E18335"/>
      <c r="F18335"/>
      <c r="G18335"/>
      <c r="H18335"/>
    </row>
    <row r="18336" spans="1:8" x14ac:dyDescent="0.2">
      <c r="A18336"/>
      <c r="B18336"/>
      <c r="C18336"/>
      <c r="D18336"/>
      <c r="E18336"/>
      <c r="F18336"/>
      <c r="G18336"/>
      <c r="H18336"/>
    </row>
    <row r="18337" spans="1:8" x14ac:dyDescent="0.2">
      <c r="A18337"/>
      <c r="B18337"/>
      <c r="C18337"/>
      <c r="D18337"/>
      <c r="E18337"/>
      <c r="F18337"/>
      <c r="G18337"/>
      <c r="H18337"/>
    </row>
    <row r="18338" spans="1:8" x14ac:dyDescent="0.2">
      <c r="A18338"/>
      <c r="B18338"/>
      <c r="C18338"/>
      <c r="D18338"/>
      <c r="E18338"/>
      <c r="F18338"/>
      <c r="G18338"/>
      <c r="H18338"/>
    </row>
    <row r="18339" spans="1:8" x14ac:dyDescent="0.2">
      <c r="A18339"/>
      <c r="B18339"/>
      <c r="C18339"/>
      <c r="D18339"/>
      <c r="E18339"/>
      <c r="F18339"/>
      <c r="G18339"/>
      <c r="H18339"/>
    </row>
    <row r="18340" spans="1:8" x14ac:dyDescent="0.2">
      <c r="A18340"/>
      <c r="B18340"/>
      <c r="C18340"/>
      <c r="D18340"/>
      <c r="E18340"/>
      <c r="F18340"/>
      <c r="G18340"/>
      <c r="H18340"/>
    </row>
    <row r="18341" spans="1:8" x14ac:dyDescent="0.2">
      <c r="A18341"/>
      <c r="B18341"/>
      <c r="C18341"/>
      <c r="D18341"/>
      <c r="E18341"/>
      <c r="F18341"/>
      <c r="G18341"/>
      <c r="H18341"/>
    </row>
    <row r="18342" spans="1:8" x14ac:dyDescent="0.2">
      <c r="A18342"/>
      <c r="B18342"/>
      <c r="C18342"/>
      <c r="D18342"/>
      <c r="E18342"/>
      <c r="F18342"/>
      <c r="G18342"/>
      <c r="H18342"/>
    </row>
    <row r="18343" spans="1:8" x14ac:dyDescent="0.2">
      <c r="A18343"/>
      <c r="B18343"/>
      <c r="C18343"/>
      <c r="D18343"/>
      <c r="E18343"/>
      <c r="F18343"/>
      <c r="G18343"/>
      <c r="H18343"/>
    </row>
    <row r="18344" spans="1:8" x14ac:dyDescent="0.2">
      <c r="A18344"/>
      <c r="B18344"/>
      <c r="C18344"/>
      <c r="D18344"/>
      <c r="E18344"/>
      <c r="F18344"/>
      <c r="G18344"/>
      <c r="H18344"/>
    </row>
    <row r="18345" spans="1:8" x14ac:dyDescent="0.2">
      <c r="A18345"/>
      <c r="B18345"/>
      <c r="C18345"/>
      <c r="D18345"/>
      <c r="E18345"/>
      <c r="F18345"/>
      <c r="G18345"/>
      <c r="H18345"/>
    </row>
    <row r="18346" spans="1:8" x14ac:dyDescent="0.2">
      <c r="A18346"/>
      <c r="B18346"/>
      <c r="C18346"/>
      <c r="D18346"/>
      <c r="E18346"/>
      <c r="F18346"/>
      <c r="G18346"/>
      <c r="H18346"/>
    </row>
    <row r="18347" spans="1:8" x14ac:dyDescent="0.2">
      <c r="A18347"/>
      <c r="B18347"/>
      <c r="C18347"/>
      <c r="D18347"/>
      <c r="E18347"/>
      <c r="F18347"/>
      <c r="G18347"/>
      <c r="H18347"/>
    </row>
    <row r="18348" spans="1:8" x14ac:dyDescent="0.2">
      <c r="A18348"/>
      <c r="B18348"/>
      <c r="C18348"/>
      <c r="D18348"/>
      <c r="E18348"/>
      <c r="F18348"/>
      <c r="G18348"/>
      <c r="H18348"/>
    </row>
    <row r="18349" spans="1:8" x14ac:dyDescent="0.2">
      <c r="A18349"/>
      <c r="B18349"/>
      <c r="C18349"/>
      <c r="D18349"/>
      <c r="E18349"/>
      <c r="F18349"/>
      <c r="G18349"/>
      <c r="H18349"/>
    </row>
    <row r="18350" spans="1:8" x14ac:dyDescent="0.2">
      <c r="A18350"/>
      <c r="B18350"/>
      <c r="C18350"/>
      <c r="D18350"/>
      <c r="E18350"/>
      <c r="F18350"/>
      <c r="G18350"/>
      <c r="H18350"/>
    </row>
    <row r="18351" spans="1:8" x14ac:dyDescent="0.2">
      <c r="A18351"/>
      <c r="B18351"/>
      <c r="C18351"/>
      <c r="D18351"/>
      <c r="E18351"/>
      <c r="F18351"/>
      <c r="G18351"/>
      <c r="H18351"/>
    </row>
    <row r="18352" spans="1:8" x14ac:dyDescent="0.2">
      <c r="A18352"/>
      <c r="B18352"/>
      <c r="C18352"/>
      <c r="D18352"/>
      <c r="E18352"/>
      <c r="F18352"/>
      <c r="G18352"/>
      <c r="H18352"/>
    </row>
    <row r="18353" spans="1:8" x14ac:dyDescent="0.2">
      <c r="A18353"/>
      <c r="B18353"/>
      <c r="C18353"/>
      <c r="D18353"/>
      <c r="E18353"/>
      <c r="F18353"/>
      <c r="G18353"/>
      <c r="H18353"/>
    </row>
    <row r="18354" spans="1:8" x14ac:dyDescent="0.2">
      <c r="A18354"/>
      <c r="B18354"/>
      <c r="C18354"/>
      <c r="D18354"/>
      <c r="E18354"/>
      <c r="F18354"/>
      <c r="G18354"/>
      <c r="H18354"/>
    </row>
    <row r="18355" spans="1:8" x14ac:dyDescent="0.2">
      <c r="A18355"/>
      <c r="B18355"/>
      <c r="C18355"/>
      <c r="D18355"/>
      <c r="E18355"/>
      <c r="F18355"/>
      <c r="G18355"/>
      <c r="H18355"/>
    </row>
    <row r="18356" spans="1:8" x14ac:dyDescent="0.2">
      <c r="A18356"/>
      <c r="B18356"/>
      <c r="C18356"/>
      <c r="D18356"/>
      <c r="E18356"/>
      <c r="F18356"/>
      <c r="G18356"/>
      <c r="H18356"/>
    </row>
    <row r="18357" spans="1:8" x14ac:dyDescent="0.2">
      <c r="A18357"/>
      <c r="B18357"/>
      <c r="C18357"/>
      <c r="D18357"/>
      <c r="E18357"/>
      <c r="F18357"/>
      <c r="G18357"/>
      <c r="H18357"/>
    </row>
    <row r="18358" spans="1:8" x14ac:dyDescent="0.2">
      <c r="A18358"/>
      <c r="B18358"/>
      <c r="C18358"/>
      <c r="D18358"/>
      <c r="E18358"/>
      <c r="F18358"/>
      <c r="G18358"/>
      <c r="H18358"/>
    </row>
    <row r="18359" spans="1:8" x14ac:dyDescent="0.2">
      <c r="A18359"/>
      <c r="B18359"/>
      <c r="C18359"/>
      <c r="D18359"/>
      <c r="E18359"/>
      <c r="F18359"/>
      <c r="G18359"/>
      <c r="H18359"/>
    </row>
    <row r="18360" spans="1:8" x14ac:dyDescent="0.2">
      <c r="A18360"/>
      <c r="B18360"/>
      <c r="C18360"/>
      <c r="D18360"/>
      <c r="E18360"/>
      <c r="F18360"/>
      <c r="G18360"/>
      <c r="H18360"/>
    </row>
    <row r="18361" spans="1:8" x14ac:dyDescent="0.2">
      <c r="A18361"/>
      <c r="B18361"/>
      <c r="C18361"/>
      <c r="D18361"/>
      <c r="E18361"/>
      <c r="F18361"/>
      <c r="G18361"/>
      <c r="H18361"/>
    </row>
    <row r="18362" spans="1:8" x14ac:dyDescent="0.2">
      <c r="A18362"/>
      <c r="B18362"/>
      <c r="C18362"/>
      <c r="D18362"/>
      <c r="E18362"/>
      <c r="F18362"/>
      <c r="G18362"/>
      <c r="H18362"/>
    </row>
    <row r="18363" spans="1:8" x14ac:dyDescent="0.2">
      <c r="A18363"/>
      <c r="B18363"/>
      <c r="C18363"/>
      <c r="D18363"/>
      <c r="E18363"/>
      <c r="F18363"/>
      <c r="G18363"/>
      <c r="H18363"/>
    </row>
    <row r="18364" spans="1:8" x14ac:dyDescent="0.2">
      <c r="A18364"/>
      <c r="B18364"/>
      <c r="C18364"/>
      <c r="D18364"/>
      <c r="E18364"/>
      <c r="F18364"/>
      <c r="G18364"/>
      <c r="H18364"/>
    </row>
    <row r="18365" spans="1:8" x14ac:dyDescent="0.2">
      <c r="A18365"/>
      <c r="B18365"/>
      <c r="C18365"/>
      <c r="D18365"/>
      <c r="E18365"/>
      <c r="F18365"/>
      <c r="G18365"/>
      <c r="H18365"/>
    </row>
    <row r="18366" spans="1:8" x14ac:dyDescent="0.2">
      <c r="A18366"/>
      <c r="B18366"/>
      <c r="C18366"/>
      <c r="D18366"/>
      <c r="E18366"/>
      <c r="F18366"/>
      <c r="G18366"/>
      <c r="H18366"/>
    </row>
    <row r="18367" spans="1:8" x14ac:dyDescent="0.2">
      <c r="A18367"/>
      <c r="B18367"/>
      <c r="C18367"/>
      <c r="D18367"/>
      <c r="E18367"/>
      <c r="F18367"/>
      <c r="G18367"/>
      <c r="H18367"/>
    </row>
    <row r="18368" spans="1:8" x14ac:dyDescent="0.2">
      <c r="A18368"/>
      <c r="B18368"/>
      <c r="C18368"/>
      <c r="D18368"/>
      <c r="E18368"/>
      <c r="F18368"/>
      <c r="G18368"/>
      <c r="H18368"/>
    </row>
    <row r="18369" spans="1:8" x14ac:dyDescent="0.2">
      <c r="A18369"/>
      <c r="B18369"/>
      <c r="C18369"/>
      <c r="D18369"/>
      <c r="E18369"/>
      <c r="F18369"/>
      <c r="G18369"/>
      <c r="H18369"/>
    </row>
    <row r="18370" spans="1:8" x14ac:dyDescent="0.2">
      <c r="A18370"/>
      <c r="B18370"/>
      <c r="C18370"/>
      <c r="D18370"/>
      <c r="E18370"/>
      <c r="F18370"/>
      <c r="G18370"/>
      <c r="H18370"/>
    </row>
    <row r="18371" spans="1:8" x14ac:dyDescent="0.2">
      <c r="A18371"/>
      <c r="B18371"/>
      <c r="C18371"/>
      <c r="D18371"/>
      <c r="E18371"/>
      <c r="F18371"/>
      <c r="G18371"/>
      <c r="H18371"/>
    </row>
    <row r="18372" spans="1:8" x14ac:dyDescent="0.2">
      <c r="A18372"/>
      <c r="B18372"/>
      <c r="C18372"/>
      <c r="D18372"/>
      <c r="E18372"/>
      <c r="F18372"/>
      <c r="G18372"/>
      <c r="H18372"/>
    </row>
    <row r="18373" spans="1:8" x14ac:dyDescent="0.2">
      <c r="A18373"/>
      <c r="B18373"/>
      <c r="C18373"/>
      <c r="D18373"/>
      <c r="E18373"/>
      <c r="F18373"/>
      <c r="G18373"/>
      <c r="H18373"/>
    </row>
    <row r="18374" spans="1:8" x14ac:dyDescent="0.2">
      <c r="A18374"/>
      <c r="B18374"/>
      <c r="C18374"/>
      <c r="D18374"/>
      <c r="E18374"/>
      <c r="F18374"/>
      <c r="G18374"/>
      <c r="H18374"/>
    </row>
    <row r="18375" spans="1:8" x14ac:dyDescent="0.2">
      <c r="A18375"/>
      <c r="B18375"/>
      <c r="C18375"/>
      <c r="D18375"/>
      <c r="E18375"/>
      <c r="F18375"/>
      <c r="G18375"/>
      <c r="H18375"/>
    </row>
    <row r="18376" spans="1:8" x14ac:dyDescent="0.2">
      <c r="A18376"/>
      <c r="B18376"/>
      <c r="C18376"/>
      <c r="D18376"/>
      <c r="E18376"/>
      <c r="F18376"/>
      <c r="G18376"/>
      <c r="H18376"/>
    </row>
    <row r="18377" spans="1:8" x14ac:dyDescent="0.2">
      <c r="A18377"/>
      <c r="B18377"/>
      <c r="C18377"/>
      <c r="D18377"/>
      <c r="E18377"/>
      <c r="F18377"/>
      <c r="G18377"/>
      <c r="H18377"/>
    </row>
    <row r="18378" spans="1:8" x14ac:dyDescent="0.2">
      <c r="A18378"/>
      <c r="B18378"/>
      <c r="C18378"/>
      <c r="D18378"/>
      <c r="E18378"/>
      <c r="F18378"/>
      <c r="G18378"/>
      <c r="H18378"/>
    </row>
    <row r="18379" spans="1:8" x14ac:dyDescent="0.2">
      <c r="A18379"/>
      <c r="B18379"/>
      <c r="C18379"/>
      <c r="D18379"/>
      <c r="E18379"/>
      <c r="F18379"/>
      <c r="G18379"/>
      <c r="H18379"/>
    </row>
    <row r="18380" spans="1:8" x14ac:dyDescent="0.2">
      <c r="A18380"/>
      <c r="B18380"/>
      <c r="C18380"/>
      <c r="D18380"/>
      <c r="E18380"/>
      <c r="F18380"/>
      <c r="G18380"/>
      <c r="H18380"/>
    </row>
    <row r="18381" spans="1:8" x14ac:dyDescent="0.2">
      <c r="A18381"/>
      <c r="B18381"/>
      <c r="C18381"/>
      <c r="D18381"/>
      <c r="E18381"/>
      <c r="F18381"/>
      <c r="G18381"/>
      <c r="H18381"/>
    </row>
    <row r="18382" spans="1:8" x14ac:dyDescent="0.2">
      <c r="A18382"/>
      <c r="B18382"/>
      <c r="C18382"/>
      <c r="D18382"/>
      <c r="E18382"/>
      <c r="F18382"/>
      <c r="G18382"/>
      <c r="H18382"/>
    </row>
    <row r="18383" spans="1:8" x14ac:dyDescent="0.2">
      <c r="A18383"/>
      <c r="B18383"/>
      <c r="C18383"/>
      <c r="D18383"/>
      <c r="E18383"/>
      <c r="F18383"/>
      <c r="G18383"/>
      <c r="H18383"/>
    </row>
    <row r="18384" spans="1:8" x14ac:dyDescent="0.2">
      <c r="A18384"/>
      <c r="B18384"/>
      <c r="C18384"/>
      <c r="D18384"/>
      <c r="E18384"/>
      <c r="F18384"/>
      <c r="G18384"/>
      <c r="H18384"/>
    </row>
    <row r="18385" spans="1:8" x14ac:dyDescent="0.2">
      <c r="A18385"/>
      <c r="B18385"/>
      <c r="C18385"/>
      <c r="D18385"/>
      <c r="E18385"/>
      <c r="F18385"/>
      <c r="G18385"/>
      <c r="H18385"/>
    </row>
    <row r="18386" spans="1:8" x14ac:dyDescent="0.2">
      <c r="A18386"/>
      <c r="B18386"/>
      <c r="C18386"/>
      <c r="D18386"/>
      <c r="E18386"/>
      <c r="F18386"/>
      <c r="G18386"/>
      <c r="H18386"/>
    </row>
    <row r="18387" spans="1:8" x14ac:dyDescent="0.2">
      <c r="A18387"/>
      <c r="B18387"/>
      <c r="C18387"/>
      <c r="D18387"/>
      <c r="E18387"/>
      <c r="F18387"/>
      <c r="G18387"/>
      <c r="H18387"/>
    </row>
    <row r="18388" spans="1:8" x14ac:dyDescent="0.2">
      <c r="A18388"/>
      <c r="B18388"/>
      <c r="C18388"/>
      <c r="D18388"/>
      <c r="E18388"/>
      <c r="F18388"/>
      <c r="G18388"/>
      <c r="H18388"/>
    </row>
    <row r="18389" spans="1:8" x14ac:dyDescent="0.2">
      <c r="A18389"/>
      <c r="B18389"/>
      <c r="C18389"/>
      <c r="D18389"/>
      <c r="E18389"/>
      <c r="F18389"/>
      <c r="G18389"/>
      <c r="H18389"/>
    </row>
    <row r="18390" spans="1:8" x14ac:dyDescent="0.2">
      <c r="A18390"/>
      <c r="B18390"/>
      <c r="C18390"/>
      <c r="D18390"/>
      <c r="E18390"/>
      <c r="F18390"/>
      <c r="G18390"/>
      <c r="H18390"/>
    </row>
    <row r="18391" spans="1:8" x14ac:dyDescent="0.2">
      <c r="A18391"/>
      <c r="B18391"/>
      <c r="C18391"/>
      <c r="D18391"/>
      <c r="E18391"/>
      <c r="F18391"/>
      <c r="G18391"/>
      <c r="H18391"/>
    </row>
    <row r="18392" spans="1:8" x14ac:dyDescent="0.2">
      <c r="A18392"/>
      <c r="B18392"/>
      <c r="C18392"/>
      <c r="D18392"/>
      <c r="E18392"/>
      <c r="F18392"/>
      <c r="G18392"/>
      <c r="H18392"/>
    </row>
    <row r="18393" spans="1:8" x14ac:dyDescent="0.2">
      <c r="A18393"/>
      <c r="B18393"/>
      <c r="C18393"/>
      <c r="D18393"/>
      <c r="E18393"/>
      <c r="F18393"/>
      <c r="G18393"/>
      <c r="H18393"/>
    </row>
    <row r="18394" spans="1:8" x14ac:dyDescent="0.2">
      <c r="A18394"/>
      <c r="B18394"/>
      <c r="C18394"/>
      <c r="D18394"/>
      <c r="E18394"/>
      <c r="F18394"/>
      <c r="G18394"/>
      <c r="H18394"/>
    </row>
    <row r="18395" spans="1:8" x14ac:dyDescent="0.2">
      <c r="A18395"/>
      <c r="B18395"/>
      <c r="C18395"/>
      <c r="D18395"/>
      <c r="E18395"/>
      <c r="F18395"/>
      <c r="G18395"/>
      <c r="H18395"/>
    </row>
    <row r="18396" spans="1:8" x14ac:dyDescent="0.2">
      <c r="A18396"/>
      <c r="B18396"/>
      <c r="C18396"/>
      <c r="D18396"/>
      <c r="E18396"/>
      <c r="F18396"/>
      <c r="G18396"/>
      <c r="H18396"/>
    </row>
    <row r="18397" spans="1:8" x14ac:dyDescent="0.2">
      <c r="A18397"/>
      <c r="B18397"/>
      <c r="C18397"/>
      <c r="D18397"/>
      <c r="E18397"/>
      <c r="F18397"/>
      <c r="G18397"/>
      <c r="H18397"/>
    </row>
    <row r="18398" spans="1:8" x14ac:dyDescent="0.2">
      <c r="A18398"/>
      <c r="B18398"/>
      <c r="C18398"/>
      <c r="D18398"/>
      <c r="E18398"/>
      <c r="F18398"/>
      <c r="G18398"/>
      <c r="H18398"/>
    </row>
    <row r="18399" spans="1:8" x14ac:dyDescent="0.2">
      <c r="A18399"/>
      <c r="B18399"/>
      <c r="C18399"/>
      <c r="D18399"/>
      <c r="E18399"/>
      <c r="F18399"/>
      <c r="G18399"/>
      <c r="H18399"/>
    </row>
    <row r="18400" spans="1:8" x14ac:dyDescent="0.2">
      <c r="A18400"/>
      <c r="B18400"/>
      <c r="C18400"/>
      <c r="D18400"/>
      <c r="E18400"/>
      <c r="F18400"/>
      <c r="G18400"/>
      <c r="H18400"/>
    </row>
    <row r="18401" spans="1:8" x14ac:dyDescent="0.2">
      <c r="A18401"/>
      <c r="B18401"/>
      <c r="C18401"/>
      <c r="D18401"/>
      <c r="E18401"/>
      <c r="F18401"/>
      <c r="G18401"/>
      <c r="H18401"/>
    </row>
    <row r="18402" spans="1:8" x14ac:dyDescent="0.2">
      <c r="A18402"/>
      <c r="B18402"/>
      <c r="C18402"/>
      <c r="D18402"/>
      <c r="E18402"/>
      <c r="F18402"/>
      <c r="G18402"/>
      <c r="H18402"/>
    </row>
    <row r="18403" spans="1:8" x14ac:dyDescent="0.2">
      <c r="A18403"/>
      <c r="B18403"/>
      <c r="C18403"/>
      <c r="D18403"/>
      <c r="E18403"/>
      <c r="F18403"/>
      <c r="G18403"/>
      <c r="H18403"/>
    </row>
    <row r="18404" spans="1:8" x14ac:dyDescent="0.2">
      <c r="A18404"/>
      <c r="B18404"/>
      <c r="C18404"/>
      <c r="D18404"/>
      <c r="E18404"/>
      <c r="F18404"/>
      <c r="G18404"/>
      <c r="H18404"/>
    </row>
    <row r="18405" spans="1:8" x14ac:dyDescent="0.2">
      <c r="A18405"/>
      <c r="B18405"/>
      <c r="C18405"/>
      <c r="D18405"/>
      <c r="E18405"/>
      <c r="F18405"/>
      <c r="G18405"/>
      <c r="H18405"/>
    </row>
    <row r="18406" spans="1:8" x14ac:dyDescent="0.2">
      <c r="A18406"/>
      <c r="B18406"/>
      <c r="C18406"/>
      <c r="D18406"/>
      <c r="E18406"/>
      <c r="F18406"/>
      <c r="G18406"/>
      <c r="H18406"/>
    </row>
    <row r="18407" spans="1:8" x14ac:dyDescent="0.2">
      <c r="A18407"/>
      <c r="B18407"/>
      <c r="C18407"/>
      <c r="D18407"/>
      <c r="E18407"/>
      <c r="F18407"/>
      <c r="G18407"/>
      <c r="H18407"/>
    </row>
    <row r="18408" spans="1:8" x14ac:dyDescent="0.2">
      <c r="A18408"/>
      <c r="B18408"/>
      <c r="C18408"/>
      <c r="D18408"/>
      <c r="E18408"/>
      <c r="F18408"/>
      <c r="G18408"/>
      <c r="H18408"/>
    </row>
    <row r="18409" spans="1:8" x14ac:dyDescent="0.2">
      <c r="A18409"/>
      <c r="B18409"/>
      <c r="C18409"/>
      <c r="D18409"/>
      <c r="E18409"/>
      <c r="F18409"/>
      <c r="G18409"/>
      <c r="H18409"/>
    </row>
    <row r="18410" spans="1:8" x14ac:dyDescent="0.2">
      <c r="A18410"/>
      <c r="B18410"/>
      <c r="C18410"/>
      <c r="D18410"/>
      <c r="E18410"/>
      <c r="F18410"/>
      <c r="G18410"/>
      <c r="H18410"/>
    </row>
    <row r="18411" spans="1:8" x14ac:dyDescent="0.2">
      <c r="A18411"/>
      <c r="B18411"/>
      <c r="C18411"/>
      <c r="D18411"/>
      <c r="E18411"/>
      <c r="F18411"/>
      <c r="G18411"/>
      <c r="H18411"/>
    </row>
    <row r="18412" spans="1:8" x14ac:dyDescent="0.2">
      <c r="A18412"/>
      <c r="B18412"/>
      <c r="C18412"/>
      <c r="D18412"/>
      <c r="E18412"/>
      <c r="F18412"/>
      <c r="G18412"/>
      <c r="H18412"/>
    </row>
    <row r="18413" spans="1:8" x14ac:dyDescent="0.2">
      <c r="A18413"/>
      <c r="B18413"/>
      <c r="C18413"/>
      <c r="D18413"/>
      <c r="E18413"/>
      <c r="F18413"/>
      <c r="G18413"/>
      <c r="H18413"/>
    </row>
    <row r="18414" spans="1:8" x14ac:dyDescent="0.2">
      <c r="A18414"/>
      <c r="B18414"/>
      <c r="C18414"/>
      <c r="D18414"/>
      <c r="E18414"/>
      <c r="F18414"/>
      <c r="G18414"/>
      <c r="H18414"/>
    </row>
    <row r="18415" spans="1:8" x14ac:dyDescent="0.2">
      <c r="A18415"/>
      <c r="B18415"/>
      <c r="C18415"/>
      <c r="D18415"/>
      <c r="E18415"/>
      <c r="F18415"/>
      <c r="G18415"/>
      <c r="H18415"/>
    </row>
    <row r="18416" spans="1:8" x14ac:dyDescent="0.2">
      <c r="A18416"/>
      <c r="B18416"/>
      <c r="C18416"/>
      <c r="D18416"/>
      <c r="E18416"/>
      <c r="F18416"/>
      <c r="G18416"/>
      <c r="H18416"/>
    </row>
    <row r="18417" spans="1:8" x14ac:dyDescent="0.2">
      <c r="A18417"/>
      <c r="B18417"/>
      <c r="C18417"/>
      <c r="D18417"/>
      <c r="E18417"/>
      <c r="F18417"/>
      <c r="G18417"/>
      <c r="H18417"/>
    </row>
    <row r="18418" spans="1:8" x14ac:dyDescent="0.2">
      <c r="A18418"/>
      <c r="B18418"/>
      <c r="C18418"/>
      <c r="D18418"/>
      <c r="E18418"/>
      <c r="F18418"/>
      <c r="G18418"/>
      <c r="H18418"/>
    </row>
    <row r="18419" spans="1:8" x14ac:dyDescent="0.2">
      <c r="A18419"/>
      <c r="B18419"/>
      <c r="C18419"/>
      <c r="D18419"/>
      <c r="E18419"/>
      <c r="F18419"/>
      <c r="G18419"/>
      <c r="H18419"/>
    </row>
    <row r="18420" spans="1:8" x14ac:dyDescent="0.2">
      <c r="A18420"/>
      <c r="B18420"/>
      <c r="C18420"/>
      <c r="D18420"/>
      <c r="E18420"/>
      <c r="F18420"/>
      <c r="G18420"/>
      <c r="H18420"/>
    </row>
    <row r="18421" spans="1:8" x14ac:dyDescent="0.2">
      <c r="A18421"/>
      <c r="B18421"/>
      <c r="C18421"/>
      <c r="D18421"/>
      <c r="E18421"/>
      <c r="F18421"/>
      <c r="G18421"/>
      <c r="H18421"/>
    </row>
    <row r="18422" spans="1:8" x14ac:dyDescent="0.2">
      <c r="A18422"/>
      <c r="B18422"/>
      <c r="C18422"/>
      <c r="D18422"/>
      <c r="E18422"/>
      <c r="F18422"/>
      <c r="G18422"/>
      <c r="H18422"/>
    </row>
    <row r="18423" spans="1:8" x14ac:dyDescent="0.2">
      <c r="A18423"/>
      <c r="B18423"/>
      <c r="C18423"/>
      <c r="D18423"/>
      <c r="E18423"/>
      <c r="F18423"/>
      <c r="G18423"/>
      <c r="H18423"/>
    </row>
    <row r="18424" spans="1:8" x14ac:dyDescent="0.2">
      <c r="A18424"/>
      <c r="B18424"/>
      <c r="C18424"/>
      <c r="D18424"/>
      <c r="E18424"/>
      <c r="F18424"/>
      <c r="G18424"/>
      <c r="H18424"/>
    </row>
    <row r="18425" spans="1:8" x14ac:dyDescent="0.2">
      <c r="A18425"/>
      <c r="B18425"/>
      <c r="C18425"/>
      <c r="D18425"/>
      <c r="E18425"/>
      <c r="F18425"/>
      <c r="G18425"/>
      <c r="H18425"/>
    </row>
    <row r="18426" spans="1:8" x14ac:dyDescent="0.2">
      <c r="A18426"/>
      <c r="B18426"/>
      <c r="C18426"/>
      <c r="D18426"/>
      <c r="E18426"/>
      <c r="F18426"/>
      <c r="G18426"/>
      <c r="H18426"/>
    </row>
    <row r="18427" spans="1:8" x14ac:dyDescent="0.2">
      <c r="A18427"/>
      <c r="B18427"/>
      <c r="C18427"/>
      <c r="D18427"/>
      <c r="E18427"/>
      <c r="F18427"/>
      <c r="G18427"/>
      <c r="H18427"/>
    </row>
    <row r="18428" spans="1:8" x14ac:dyDescent="0.2">
      <c r="A18428"/>
      <c r="B18428"/>
      <c r="C18428"/>
      <c r="D18428"/>
      <c r="E18428"/>
      <c r="F18428"/>
      <c r="G18428"/>
      <c r="H18428"/>
    </row>
    <row r="18429" spans="1:8" x14ac:dyDescent="0.2">
      <c r="A18429"/>
      <c r="B18429"/>
      <c r="C18429"/>
      <c r="D18429"/>
      <c r="E18429"/>
      <c r="F18429"/>
      <c r="G18429"/>
      <c r="H18429"/>
    </row>
    <row r="18430" spans="1:8" x14ac:dyDescent="0.2">
      <c r="A18430"/>
      <c r="B18430"/>
      <c r="C18430"/>
      <c r="D18430"/>
      <c r="E18430"/>
      <c r="F18430"/>
      <c r="G18430"/>
      <c r="H18430"/>
    </row>
    <row r="18431" spans="1:8" x14ac:dyDescent="0.2">
      <c r="A18431"/>
      <c r="B18431"/>
      <c r="C18431"/>
      <c r="D18431"/>
      <c r="E18431"/>
      <c r="F18431"/>
      <c r="G18431"/>
      <c r="H18431"/>
    </row>
    <row r="18432" spans="1:8" x14ac:dyDescent="0.2">
      <c r="A18432"/>
      <c r="B18432"/>
      <c r="C18432"/>
      <c r="D18432"/>
      <c r="E18432"/>
      <c r="F18432"/>
      <c r="G18432"/>
      <c r="H18432"/>
    </row>
    <row r="18433" spans="1:8" x14ac:dyDescent="0.2">
      <c r="A18433"/>
      <c r="B18433"/>
      <c r="C18433"/>
      <c r="D18433"/>
      <c r="E18433"/>
      <c r="F18433"/>
      <c r="G18433"/>
      <c r="H18433"/>
    </row>
    <row r="18434" spans="1:8" x14ac:dyDescent="0.2">
      <c r="A18434"/>
      <c r="B18434"/>
      <c r="C18434"/>
      <c r="D18434"/>
      <c r="E18434"/>
      <c r="F18434"/>
      <c r="G18434"/>
      <c r="H18434"/>
    </row>
    <row r="18435" spans="1:8" x14ac:dyDescent="0.2">
      <c r="A18435"/>
      <c r="B18435"/>
      <c r="C18435"/>
      <c r="D18435"/>
      <c r="E18435"/>
      <c r="F18435"/>
      <c r="G18435"/>
      <c r="H18435"/>
    </row>
    <row r="18436" spans="1:8" x14ac:dyDescent="0.2">
      <c r="A18436"/>
      <c r="B18436"/>
      <c r="C18436"/>
      <c r="D18436"/>
      <c r="E18436"/>
      <c r="F18436"/>
      <c r="G18436"/>
      <c r="H18436"/>
    </row>
    <row r="18437" spans="1:8" x14ac:dyDescent="0.2">
      <c r="A18437"/>
      <c r="B18437"/>
      <c r="C18437"/>
      <c r="D18437"/>
      <c r="E18437"/>
      <c r="F18437"/>
      <c r="G18437"/>
      <c r="H18437"/>
    </row>
    <row r="18438" spans="1:8" x14ac:dyDescent="0.2">
      <c r="A18438"/>
      <c r="B18438"/>
      <c r="C18438"/>
      <c r="D18438"/>
      <c r="E18438"/>
      <c r="F18438"/>
      <c r="G18438"/>
      <c r="H18438"/>
    </row>
    <row r="18439" spans="1:8" x14ac:dyDescent="0.2">
      <c r="A18439"/>
      <c r="B18439"/>
      <c r="C18439"/>
      <c r="D18439"/>
      <c r="E18439"/>
      <c r="F18439"/>
      <c r="G18439"/>
      <c r="H18439"/>
    </row>
    <row r="18440" spans="1:8" x14ac:dyDescent="0.2">
      <c r="A18440"/>
      <c r="B18440"/>
      <c r="C18440"/>
      <c r="D18440"/>
      <c r="E18440"/>
      <c r="F18440"/>
      <c r="G18440"/>
      <c r="H18440"/>
    </row>
    <row r="18441" spans="1:8" x14ac:dyDescent="0.2">
      <c r="A18441"/>
      <c r="B18441"/>
      <c r="C18441"/>
      <c r="D18441"/>
      <c r="E18441"/>
      <c r="F18441"/>
      <c r="G18441"/>
      <c r="H18441"/>
    </row>
    <row r="18442" spans="1:8" x14ac:dyDescent="0.2">
      <c r="A18442"/>
      <c r="B18442"/>
      <c r="C18442"/>
      <c r="D18442"/>
      <c r="E18442"/>
      <c r="F18442"/>
      <c r="G18442"/>
      <c r="H18442"/>
    </row>
    <row r="18443" spans="1:8" x14ac:dyDescent="0.2">
      <c r="A18443"/>
      <c r="B18443"/>
      <c r="C18443"/>
      <c r="D18443"/>
      <c r="E18443"/>
      <c r="F18443"/>
      <c r="G18443"/>
      <c r="H18443"/>
    </row>
    <row r="18444" spans="1:8" x14ac:dyDescent="0.2">
      <c r="A18444"/>
      <c r="B18444"/>
      <c r="C18444"/>
      <c r="D18444"/>
      <c r="E18444"/>
      <c r="F18444"/>
      <c r="G18444"/>
      <c r="H18444"/>
    </row>
    <row r="18445" spans="1:8" x14ac:dyDescent="0.2">
      <c r="A18445"/>
      <c r="B18445"/>
      <c r="C18445"/>
      <c r="D18445"/>
      <c r="E18445"/>
      <c r="F18445"/>
      <c r="G18445"/>
      <c r="H18445"/>
    </row>
    <row r="18446" spans="1:8" x14ac:dyDescent="0.2">
      <c r="A18446"/>
      <c r="B18446"/>
      <c r="C18446"/>
      <c r="D18446"/>
      <c r="E18446"/>
      <c r="F18446"/>
      <c r="G18446"/>
      <c r="H18446"/>
    </row>
    <row r="18447" spans="1:8" x14ac:dyDescent="0.2">
      <c r="A18447"/>
      <c r="B18447"/>
      <c r="C18447"/>
      <c r="D18447"/>
      <c r="E18447"/>
      <c r="F18447"/>
      <c r="G18447"/>
      <c r="H18447"/>
    </row>
    <row r="18448" spans="1:8" x14ac:dyDescent="0.2">
      <c r="A18448"/>
      <c r="B18448"/>
      <c r="C18448"/>
      <c r="D18448"/>
      <c r="E18448"/>
      <c r="F18448"/>
      <c r="G18448"/>
      <c r="H18448"/>
    </row>
    <row r="18449" spans="1:8" x14ac:dyDescent="0.2">
      <c r="A18449"/>
      <c r="B18449"/>
      <c r="C18449"/>
      <c r="D18449"/>
      <c r="E18449"/>
      <c r="F18449"/>
      <c r="G18449"/>
      <c r="H18449"/>
    </row>
    <row r="18450" spans="1:8" x14ac:dyDescent="0.2">
      <c r="A18450"/>
      <c r="B18450"/>
      <c r="C18450"/>
      <c r="D18450"/>
      <c r="E18450"/>
      <c r="F18450"/>
      <c r="G18450"/>
      <c r="H18450"/>
    </row>
    <row r="18451" spans="1:8" x14ac:dyDescent="0.2">
      <c r="A18451"/>
      <c r="B18451"/>
      <c r="C18451"/>
      <c r="D18451"/>
      <c r="E18451"/>
      <c r="F18451"/>
      <c r="G18451"/>
      <c r="H18451"/>
    </row>
    <row r="18452" spans="1:8" x14ac:dyDescent="0.2">
      <c r="A18452"/>
      <c r="B18452"/>
      <c r="C18452"/>
      <c r="D18452"/>
      <c r="E18452"/>
      <c r="F18452"/>
      <c r="G18452"/>
      <c r="H18452"/>
    </row>
    <row r="18453" spans="1:8" x14ac:dyDescent="0.2">
      <c r="A18453"/>
      <c r="B18453"/>
      <c r="C18453"/>
      <c r="D18453"/>
      <c r="E18453"/>
      <c r="F18453"/>
      <c r="G18453"/>
      <c r="H18453"/>
    </row>
    <row r="18454" spans="1:8" x14ac:dyDescent="0.2">
      <c r="A18454"/>
      <c r="B18454"/>
      <c r="C18454"/>
      <c r="D18454"/>
      <c r="E18454"/>
      <c r="F18454"/>
      <c r="G18454"/>
      <c r="H18454"/>
    </row>
    <row r="18455" spans="1:8" x14ac:dyDescent="0.2">
      <c r="A18455"/>
      <c r="B18455"/>
      <c r="C18455"/>
      <c r="D18455"/>
      <c r="E18455"/>
      <c r="F18455"/>
      <c r="G18455"/>
      <c r="H18455"/>
    </row>
    <row r="18456" spans="1:8" x14ac:dyDescent="0.2">
      <c r="A18456"/>
      <c r="B18456"/>
      <c r="C18456"/>
      <c r="D18456"/>
      <c r="E18456"/>
      <c r="F18456"/>
      <c r="G18456"/>
      <c r="H18456"/>
    </row>
    <row r="18457" spans="1:8" x14ac:dyDescent="0.2">
      <c r="A18457"/>
      <c r="B18457"/>
      <c r="C18457"/>
      <c r="D18457"/>
      <c r="E18457"/>
      <c r="F18457"/>
      <c r="G18457"/>
      <c r="H18457"/>
    </row>
    <row r="18458" spans="1:8" x14ac:dyDescent="0.2">
      <c r="A18458"/>
      <c r="B18458"/>
      <c r="C18458"/>
      <c r="D18458"/>
      <c r="E18458"/>
      <c r="F18458"/>
      <c r="G18458"/>
      <c r="H18458"/>
    </row>
    <row r="18459" spans="1:8" x14ac:dyDescent="0.2">
      <c r="A18459"/>
      <c r="B18459"/>
      <c r="C18459"/>
      <c r="D18459"/>
      <c r="E18459"/>
      <c r="F18459"/>
      <c r="G18459"/>
      <c r="H18459"/>
    </row>
    <row r="18460" spans="1:8" x14ac:dyDescent="0.2">
      <c r="A18460"/>
      <c r="B18460"/>
      <c r="C18460"/>
      <c r="D18460"/>
      <c r="E18460"/>
      <c r="F18460"/>
      <c r="G18460"/>
      <c r="H18460"/>
    </row>
    <row r="18461" spans="1:8" x14ac:dyDescent="0.2">
      <c r="A18461"/>
      <c r="B18461"/>
      <c r="C18461"/>
      <c r="D18461"/>
      <c r="E18461"/>
      <c r="F18461"/>
      <c r="G18461"/>
      <c r="H18461"/>
    </row>
    <row r="18462" spans="1:8" x14ac:dyDescent="0.2">
      <c r="A18462"/>
      <c r="B18462"/>
      <c r="C18462"/>
      <c r="D18462"/>
      <c r="E18462"/>
      <c r="F18462"/>
      <c r="G18462"/>
      <c r="H18462"/>
    </row>
    <row r="18463" spans="1:8" x14ac:dyDescent="0.2">
      <c r="A18463"/>
      <c r="B18463"/>
      <c r="C18463"/>
      <c r="D18463"/>
      <c r="E18463"/>
      <c r="F18463"/>
      <c r="G18463"/>
      <c r="H18463"/>
    </row>
    <row r="18464" spans="1:8" x14ac:dyDescent="0.2">
      <c r="A18464"/>
      <c r="B18464"/>
      <c r="C18464"/>
      <c r="D18464"/>
      <c r="E18464"/>
      <c r="F18464"/>
      <c r="G18464"/>
      <c r="H18464"/>
    </row>
    <row r="18465" spans="1:8" x14ac:dyDescent="0.2">
      <c r="A18465"/>
      <c r="B18465"/>
      <c r="C18465"/>
      <c r="D18465"/>
      <c r="E18465"/>
      <c r="F18465"/>
      <c r="G18465"/>
      <c r="H18465"/>
    </row>
    <row r="18466" spans="1:8" x14ac:dyDescent="0.2">
      <c r="A18466"/>
      <c r="B18466"/>
      <c r="C18466"/>
      <c r="D18466"/>
      <c r="E18466"/>
      <c r="F18466"/>
      <c r="G18466"/>
      <c r="H18466"/>
    </row>
    <row r="18467" spans="1:8" x14ac:dyDescent="0.2">
      <c r="A18467"/>
      <c r="B18467"/>
      <c r="C18467"/>
      <c r="D18467"/>
      <c r="E18467"/>
      <c r="F18467"/>
      <c r="G18467"/>
      <c r="H18467"/>
    </row>
    <row r="18468" spans="1:8" x14ac:dyDescent="0.2">
      <c r="A18468"/>
      <c r="B18468"/>
      <c r="C18468"/>
      <c r="D18468"/>
      <c r="E18468"/>
      <c r="F18468"/>
      <c r="G18468"/>
      <c r="H18468"/>
    </row>
    <row r="18469" spans="1:8" x14ac:dyDescent="0.2">
      <c r="A18469"/>
      <c r="B18469"/>
      <c r="C18469"/>
      <c r="D18469"/>
      <c r="E18469"/>
      <c r="F18469"/>
      <c r="G18469"/>
      <c r="H18469"/>
    </row>
    <row r="18470" spans="1:8" x14ac:dyDescent="0.2">
      <c r="A18470"/>
      <c r="B18470"/>
      <c r="C18470"/>
      <c r="D18470"/>
      <c r="E18470"/>
      <c r="F18470"/>
      <c r="G18470"/>
      <c r="H18470"/>
    </row>
    <row r="18471" spans="1:8" x14ac:dyDescent="0.2">
      <c r="A18471"/>
      <c r="B18471"/>
      <c r="C18471"/>
      <c r="D18471"/>
      <c r="E18471"/>
      <c r="F18471"/>
      <c r="G18471"/>
      <c r="H18471"/>
    </row>
    <row r="18472" spans="1:8" x14ac:dyDescent="0.2">
      <c r="A18472"/>
      <c r="B18472"/>
      <c r="C18472"/>
      <c r="D18472"/>
      <c r="E18472"/>
      <c r="F18472"/>
      <c r="G18472"/>
      <c r="H18472"/>
    </row>
    <row r="18473" spans="1:8" x14ac:dyDescent="0.2">
      <c r="A18473"/>
      <c r="B18473"/>
      <c r="C18473"/>
      <c r="D18473"/>
      <c r="E18473"/>
      <c r="F18473"/>
      <c r="G18473"/>
      <c r="H18473"/>
    </row>
    <row r="18474" spans="1:8" x14ac:dyDescent="0.2">
      <c r="A18474"/>
      <c r="B18474"/>
      <c r="C18474"/>
      <c r="D18474"/>
      <c r="E18474"/>
      <c r="F18474"/>
      <c r="G18474"/>
      <c r="H18474"/>
    </row>
    <row r="18475" spans="1:8" x14ac:dyDescent="0.2">
      <c r="A18475"/>
      <c r="B18475"/>
      <c r="C18475"/>
      <c r="D18475"/>
      <c r="E18475"/>
      <c r="F18475"/>
      <c r="G18475"/>
      <c r="H18475"/>
    </row>
    <row r="18476" spans="1:8" x14ac:dyDescent="0.2">
      <c r="A18476"/>
      <c r="B18476"/>
      <c r="C18476"/>
      <c r="D18476"/>
      <c r="E18476"/>
      <c r="F18476"/>
      <c r="G18476"/>
      <c r="H18476"/>
    </row>
    <row r="18477" spans="1:8" x14ac:dyDescent="0.2">
      <c r="A18477"/>
      <c r="B18477"/>
      <c r="C18477"/>
      <c r="D18477"/>
      <c r="E18477"/>
      <c r="F18477"/>
      <c r="G18477"/>
      <c r="H18477"/>
    </row>
    <row r="18478" spans="1:8" x14ac:dyDescent="0.2">
      <c r="A18478"/>
      <c r="B18478"/>
      <c r="C18478"/>
      <c r="D18478"/>
      <c r="E18478"/>
      <c r="F18478"/>
      <c r="G18478"/>
      <c r="H18478"/>
    </row>
    <row r="18479" spans="1:8" x14ac:dyDescent="0.2">
      <c r="A18479"/>
      <c r="B18479"/>
      <c r="C18479"/>
      <c r="D18479"/>
      <c r="E18479"/>
      <c r="F18479"/>
      <c r="G18479"/>
      <c r="H18479"/>
    </row>
    <row r="18480" spans="1:8" x14ac:dyDescent="0.2">
      <c r="A18480"/>
      <c r="B18480"/>
      <c r="C18480"/>
      <c r="D18480"/>
      <c r="E18480"/>
      <c r="F18480"/>
      <c r="G18480"/>
      <c r="H18480"/>
    </row>
    <row r="18481" spans="1:8" x14ac:dyDescent="0.2">
      <c r="A18481"/>
      <c r="B18481"/>
      <c r="C18481"/>
      <c r="D18481"/>
      <c r="E18481"/>
      <c r="F18481"/>
      <c r="G18481"/>
      <c r="H18481"/>
    </row>
    <row r="18482" spans="1:8" x14ac:dyDescent="0.2">
      <c r="A18482"/>
      <c r="B18482"/>
      <c r="C18482"/>
      <c r="D18482"/>
      <c r="E18482"/>
      <c r="F18482"/>
      <c r="G18482"/>
      <c r="H18482"/>
    </row>
    <row r="18483" spans="1:8" x14ac:dyDescent="0.2">
      <c r="A18483"/>
      <c r="B18483"/>
      <c r="C18483"/>
      <c r="D18483"/>
      <c r="E18483"/>
      <c r="F18483"/>
      <c r="G18483"/>
      <c r="H18483"/>
    </row>
    <row r="18484" spans="1:8" x14ac:dyDescent="0.2">
      <c r="A18484"/>
      <c r="B18484"/>
      <c r="C18484"/>
      <c r="D18484"/>
      <c r="E18484"/>
      <c r="F18484"/>
      <c r="G18484"/>
      <c r="H18484"/>
    </row>
    <row r="18485" spans="1:8" x14ac:dyDescent="0.2">
      <c r="A18485"/>
      <c r="B18485"/>
      <c r="C18485"/>
      <c r="D18485"/>
      <c r="E18485"/>
      <c r="F18485"/>
      <c r="G18485"/>
      <c r="H18485"/>
    </row>
    <row r="18486" spans="1:8" x14ac:dyDescent="0.2">
      <c r="A18486"/>
      <c r="B18486"/>
      <c r="C18486"/>
      <c r="D18486"/>
      <c r="E18486"/>
      <c r="F18486"/>
      <c r="G18486"/>
      <c r="H18486"/>
    </row>
    <row r="18487" spans="1:8" x14ac:dyDescent="0.2">
      <c r="A18487"/>
      <c r="B18487"/>
      <c r="C18487"/>
      <c r="D18487"/>
      <c r="E18487"/>
      <c r="F18487"/>
      <c r="G18487"/>
      <c r="H18487"/>
    </row>
    <row r="18488" spans="1:8" x14ac:dyDescent="0.2">
      <c r="A18488"/>
      <c r="B18488"/>
      <c r="C18488"/>
      <c r="D18488"/>
      <c r="E18488"/>
      <c r="F18488"/>
      <c r="G18488"/>
      <c r="H18488"/>
    </row>
    <row r="18489" spans="1:8" x14ac:dyDescent="0.2">
      <c r="A18489"/>
      <c r="B18489"/>
      <c r="C18489"/>
      <c r="D18489"/>
      <c r="E18489"/>
      <c r="F18489"/>
      <c r="G18489"/>
      <c r="H18489"/>
    </row>
    <row r="18490" spans="1:8" x14ac:dyDescent="0.2">
      <c r="A18490"/>
      <c r="B18490"/>
      <c r="C18490"/>
      <c r="D18490"/>
      <c r="E18490"/>
      <c r="F18490"/>
      <c r="G18490"/>
      <c r="H18490"/>
    </row>
    <row r="18491" spans="1:8" x14ac:dyDescent="0.2">
      <c r="A18491"/>
      <c r="B18491"/>
      <c r="C18491"/>
      <c r="D18491"/>
      <c r="E18491"/>
      <c r="F18491"/>
      <c r="G18491"/>
      <c r="H18491"/>
    </row>
    <row r="18492" spans="1:8" x14ac:dyDescent="0.2">
      <c r="A18492"/>
      <c r="B18492"/>
      <c r="C18492"/>
      <c r="D18492"/>
      <c r="E18492"/>
      <c r="F18492"/>
      <c r="G18492"/>
      <c r="H18492"/>
    </row>
    <row r="18493" spans="1:8" x14ac:dyDescent="0.2">
      <c r="A18493"/>
      <c r="B18493"/>
      <c r="C18493"/>
      <c r="D18493"/>
      <c r="E18493"/>
      <c r="F18493"/>
      <c r="G18493"/>
      <c r="H18493"/>
    </row>
    <row r="18494" spans="1:8" x14ac:dyDescent="0.2">
      <c r="A18494"/>
      <c r="B18494"/>
      <c r="C18494"/>
      <c r="D18494"/>
      <c r="E18494"/>
      <c r="F18494"/>
      <c r="G18494"/>
      <c r="H18494"/>
    </row>
    <row r="18495" spans="1:8" x14ac:dyDescent="0.2">
      <c r="A18495"/>
      <c r="B18495"/>
      <c r="C18495"/>
      <c r="D18495"/>
      <c r="E18495"/>
      <c r="F18495"/>
      <c r="G18495"/>
      <c r="H18495"/>
    </row>
    <row r="18496" spans="1:8" x14ac:dyDescent="0.2">
      <c r="A18496"/>
      <c r="B18496"/>
      <c r="C18496"/>
      <c r="D18496"/>
      <c r="E18496"/>
      <c r="F18496"/>
      <c r="G18496"/>
      <c r="H18496"/>
    </row>
    <row r="18497" spans="1:8" x14ac:dyDescent="0.2">
      <c r="A18497"/>
      <c r="B18497"/>
      <c r="C18497"/>
      <c r="D18497"/>
      <c r="E18497"/>
      <c r="F18497"/>
      <c r="G18497"/>
      <c r="H18497"/>
    </row>
    <row r="18498" spans="1:8" x14ac:dyDescent="0.2">
      <c r="A18498"/>
      <c r="B18498"/>
      <c r="C18498"/>
      <c r="D18498"/>
      <c r="E18498"/>
      <c r="F18498"/>
      <c r="G18498"/>
      <c r="H18498"/>
    </row>
    <row r="18499" spans="1:8" x14ac:dyDescent="0.2">
      <c r="A18499"/>
      <c r="B18499"/>
      <c r="C18499"/>
      <c r="D18499"/>
      <c r="E18499"/>
      <c r="F18499"/>
      <c r="G18499"/>
      <c r="H18499"/>
    </row>
    <row r="18500" spans="1:8" x14ac:dyDescent="0.2">
      <c r="A18500"/>
      <c r="B18500"/>
      <c r="C18500"/>
      <c r="D18500"/>
      <c r="E18500"/>
      <c r="F18500"/>
      <c r="G18500"/>
      <c r="H18500"/>
    </row>
    <row r="18501" spans="1:8" x14ac:dyDescent="0.2">
      <c r="A18501"/>
      <c r="B18501"/>
      <c r="C18501"/>
      <c r="D18501"/>
      <c r="E18501"/>
      <c r="F18501"/>
      <c r="G18501"/>
      <c r="H18501"/>
    </row>
    <row r="18502" spans="1:8" x14ac:dyDescent="0.2">
      <c r="A18502"/>
      <c r="B18502"/>
      <c r="C18502"/>
      <c r="D18502"/>
      <c r="E18502"/>
      <c r="F18502"/>
      <c r="G18502"/>
      <c r="H18502"/>
    </row>
    <row r="18503" spans="1:8" x14ac:dyDescent="0.2">
      <c r="A18503"/>
      <c r="B18503"/>
      <c r="C18503"/>
      <c r="D18503"/>
      <c r="E18503"/>
      <c r="F18503"/>
      <c r="G18503"/>
      <c r="H18503"/>
    </row>
    <row r="18504" spans="1:8" x14ac:dyDescent="0.2">
      <c r="A18504"/>
      <c r="B18504"/>
      <c r="C18504"/>
      <c r="D18504"/>
      <c r="E18504"/>
      <c r="F18504"/>
      <c r="G18504"/>
      <c r="H18504"/>
    </row>
    <row r="18505" spans="1:8" x14ac:dyDescent="0.2">
      <c r="A18505"/>
      <c r="B18505"/>
      <c r="C18505"/>
      <c r="D18505"/>
      <c r="E18505"/>
      <c r="F18505"/>
      <c r="G18505"/>
      <c r="H18505"/>
    </row>
    <row r="18506" spans="1:8" x14ac:dyDescent="0.2">
      <c r="A18506"/>
      <c r="B18506"/>
      <c r="C18506"/>
      <c r="D18506"/>
      <c r="E18506"/>
      <c r="F18506"/>
      <c r="G18506"/>
      <c r="H18506"/>
    </row>
    <row r="18507" spans="1:8" x14ac:dyDescent="0.2">
      <c r="A18507"/>
      <c r="B18507"/>
      <c r="C18507"/>
      <c r="D18507"/>
      <c r="E18507"/>
      <c r="F18507"/>
      <c r="G18507"/>
      <c r="H18507"/>
    </row>
    <row r="18508" spans="1:8" x14ac:dyDescent="0.2">
      <c r="A18508"/>
      <c r="B18508"/>
      <c r="C18508"/>
      <c r="D18508"/>
      <c r="E18508"/>
      <c r="F18508"/>
      <c r="G18508"/>
      <c r="H18508"/>
    </row>
    <row r="18509" spans="1:8" x14ac:dyDescent="0.2">
      <c r="A18509"/>
      <c r="B18509"/>
      <c r="C18509"/>
      <c r="D18509"/>
      <c r="E18509"/>
      <c r="F18509"/>
      <c r="G18509"/>
      <c r="H18509"/>
    </row>
    <row r="18510" spans="1:8" x14ac:dyDescent="0.2">
      <c r="A18510"/>
      <c r="B18510"/>
      <c r="C18510"/>
      <c r="D18510"/>
      <c r="E18510"/>
      <c r="F18510"/>
      <c r="G18510"/>
      <c r="H18510"/>
    </row>
    <row r="18511" spans="1:8" x14ac:dyDescent="0.2">
      <c r="A18511"/>
      <c r="B18511"/>
      <c r="C18511"/>
      <c r="D18511"/>
      <c r="E18511"/>
      <c r="F18511"/>
      <c r="G18511"/>
      <c r="H18511"/>
    </row>
    <row r="18512" spans="1:8" x14ac:dyDescent="0.2">
      <c r="A18512"/>
      <c r="B18512"/>
      <c r="C18512"/>
      <c r="D18512"/>
      <c r="E18512"/>
      <c r="F18512"/>
      <c r="G18512"/>
      <c r="H18512"/>
    </row>
    <row r="18513" spans="1:8" x14ac:dyDescent="0.2">
      <c r="A18513"/>
      <c r="B18513"/>
      <c r="C18513"/>
      <c r="D18513"/>
      <c r="E18513"/>
      <c r="F18513"/>
      <c r="G18513"/>
      <c r="H18513"/>
    </row>
    <row r="18514" spans="1:8" x14ac:dyDescent="0.2">
      <c r="A18514"/>
      <c r="B18514"/>
      <c r="C18514"/>
      <c r="D18514"/>
      <c r="E18514"/>
      <c r="F18514"/>
      <c r="G18514"/>
      <c r="H18514"/>
    </row>
    <row r="18515" spans="1:8" x14ac:dyDescent="0.2">
      <c r="A18515"/>
      <c r="B18515"/>
      <c r="C18515"/>
      <c r="D18515"/>
      <c r="E18515"/>
      <c r="F18515"/>
      <c r="G18515"/>
      <c r="H18515"/>
    </row>
    <row r="18516" spans="1:8" x14ac:dyDescent="0.2">
      <c r="A18516"/>
      <c r="B18516"/>
      <c r="C18516"/>
      <c r="D18516"/>
      <c r="E18516"/>
      <c r="F18516"/>
      <c r="G18516"/>
      <c r="H18516"/>
    </row>
    <row r="18517" spans="1:8" x14ac:dyDescent="0.2">
      <c r="A18517"/>
      <c r="B18517"/>
      <c r="C18517"/>
      <c r="D18517"/>
      <c r="E18517"/>
      <c r="F18517"/>
      <c r="G18517"/>
      <c r="H18517"/>
    </row>
    <row r="18518" spans="1:8" x14ac:dyDescent="0.2">
      <c r="A18518"/>
      <c r="B18518"/>
      <c r="C18518"/>
      <c r="D18518"/>
      <c r="E18518"/>
      <c r="F18518"/>
      <c r="G18518"/>
      <c r="H18518"/>
    </row>
    <row r="18519" spans="1:8" x14ac:dyDescent="0.2">
      <c r="A18519"/>
      <c r="B18519"/>
      <c r="C18519"/>
      <c r="D18519"/>
      <c r="E18519"/>
      <c r="F18519"/>
      <c r="G18519"/>
      <c r="H18519"/>
    </row>
    <row r="18520" spans="1:8" x14ac:dyDescent="0.2">
      <c r="A18520"/>
      <c r="B18520"/>
      <c r="C18520"/>
      <c r="D18520"/>
      <c r="E18520"/>
      <c r="F18520"/>
      <c r="G18520"/>
      <c r="H18520"/>
    </row>
    <row r="18521" spans="1:8" x14ac:dyDescent="0.2">
      <c r="A18521"/>
      <c r="B18521"/>
      <c r="C18521"/>
      <c r="D18521"/>
      <c r="E18521"/>
      <c r="F18521"/>
      <c r="G18521"/>
      <c r="H18521"/>
    </row>
    <row r="18522" spans="1:8" x14ac:dyDescent="0.2">
      <c r="A18522"/>
      <c r="B18522"/>
      <c r="C18522"/>
      <c r="D18522"/>
      <c r="E18522"/>
      <c r="F18522"/>
      <c r="G18522"/>
      <c r="H18522"/>
    </row>
    <row r="18523" spans="1:8" x14ac:dyDescent="0.2">
      <c r="A18523"/>
      <c r="B18523"/>
      <c r="C18523"/>
      <c r="D18523"/>
      <c r="E18523"/>
      <c r="F18523"/>
      <c r="G18523"/>
      <c r="H18523"/>
    </row>
    <row r="18524" spans="1:8" x14ac:dyDescent="0.2">
      <c r="A18524"/>
      <c r="B18524"/>
      <c r="C18524"/>
      <c r="D18524"/>
      <c r="E18524"/>
      <c r="F18524"/>
      <c r="G18524"/>
      <c r="H18524"/>
    </row>
    <row r="18525" spans="1:8" x14ac:dyDescent="0.2">
      <c r="A18525"/>
      <c r="B18525"/>
      <c r="C18525"/>
      <c r="D18525"/>
      <c r="E18525"/>
      <c r="F18525"/>
      <c r="G18525"/>
      <c r="H18525"/>
    </row>
    <row r="18526" spans="1:8" x14ac:dyDescent="0.2">
      <c r="A18526"/>
      <c r="B18526"/>
      <c r="C18526"/>
      <c r="D18526"/>
      <c r="E18526"/>
      <c r="F18526"/>
      <c r="G18526"/>
      <c r="H18526"/>
    </row>
    <row r="18527" spans="1:8" x14ac:dyDescent="0.2">
      <c r="A18527"/>
      <c r="B18527"/>
      <c r="C18527"/>
      <c r="D18527"/>
      <c r="E18527"/>
      <c r="F18527"/>
      <c r="G18527"/>
      <c r="H18527"/>
    </row>
    <row r="18528" spans="1:8" x14ac:dyDescent="0.2">
      <c r="A18528"/>
      <c r="B18528"/>
      <c r="C18528"/>
      <c r="D18528"/>
      <c r="E18528"/>
      <c r="F18528"/>
      <c r="G18528"/>
      <c r="H18528"/>
    </row>
    <row r="18529" spans="1:8" x14ac:dyDescent="0.2">
      <c r="A18529"/>
      <c r="B18529"/>
      <c r="C18529"/>
      <c r="D18529"/>
      <c r="E18529"/>
      <c r="F18529"/>
      <c r="G18529"/>
      <c r="H18529"/>
    </row>
    <row r="18530" spans="1:8" x14ac:dyDescent="0.2">
      <c r="A18530"/>
      <c r="B18530"/>
      <c r="C18530"/>
      <c r="D18530"/>
      <c r="E18530"/>
      <c r="F18530"/>
      <c r="G18530"/>
      <c r="H18530"/>
    </row>
    <row r="18531" spans="1:8" x14ac:dyDescent="0.2">
      <c r="A18531"/>
      <c r="B18531"/>
      <c r="C18531"/>
      <c r="D18531"/>
      <c r="E18531"/>
      <c r="F18531"/>
      <c r="G18531"/>
      <c r="H18531"/>
    </row>
    <row r="18532" spans="1:8" x14ac:dyDescent="0.2">
      <c r="A18532"/>
      <c r="B18532"/>
      <c r="C18532"/>
      <c r="D18532"/>
      <c r="E18532"/>
      <c r="F18532"/>
      <c r="G18532"/>
      <c r="H18532"/>
    </row>
    <row r="18533" spans="1:8" x14ac:dyDescent="0.2">
      <c r="A18533"/>
      <c r="B18533"/>
      <c r="C18533"/>
      <c r="D18533"/>
      <c r="E18533"/>
      <c r="F18533"/>
      <c r="G18533"/>
      <c r="H18533"/>
    </row>
    <row r="18534" spans="1:8" x14ac:dyDescent="0.2">
      <c r="A18534"/>
      <c r="B18534"/>
      <c r="C18534"/>
      <c r="D18534"/>
      <c r="E18534"/>
      <c r="F18534"/>
      <c r="G18534"/>
      <c r="H18534"/>
    </row>
    <row r="18535" spans="1:8" x14ac:dyDescent="0.2">
      <c r="A18535"/>
      <c r="B18535"/>
      <c r="C18535"/>
      <c r="D18535"/>
      <c r="E18535"/>
      <c r="F18535"/>
      <c r="G18535"/>
      <c r="H18535"/>
    </row>
    <row r="18536" spans="1:8" x14ac:dyDescent="0.2">
      <c r="A18536"/>
      <c r="B18536"/>
      <c r="C18536"/>
      <c r="D18536"/>
      <c r="E18536"/>
      <c r="F18536"/>
      <c r="G18536"/>
      <c r="H18536"/>
    </row>
    <row r="18537" spans="1:8" x14ac:dyDescent="0.2">
      <c r="A18537"/>
      <c r="B18537"/>
      <c r="C18537"/>
      <c r="D18537"/>
      <c r="E18537"/>
      <c r="F18537"/>
      <c r="G18537"/>
      <c r="H18537"/>
    </row>
    <row r="18538" spans="1:8" x14ac:dyDescent="0.2">
      <c r="A18538"/>
      <c r="B18538"/>
      <c r="C18538"/>
      <c r="D18538"/>
      <c r="E18538"/>
      <c r="F18538"/>
      <c r="G18538"/>
      <c r="H18538"/>
    </row>
    <row r="18539" spans="1:8" x14ac:dyDescent="0.2">
      <c r="A18539"/>
      <c r="B18539"/>
      <c r="C18539"/>
      <c r="D18539"/>
      <c r="E18539"/>
      <c r="F18539"/>
      <c r="G18539"/>
      <c r="H18539"/>
    </row>
    <row r="18540" spans="1:8" x14ac:dyDescent="0.2">
      <c r="A18540"/>
      <c r="B18540"/>
      <c r="C18540"/>
      <c r="D18540"/>
      <c r="E18540"/>
      <c r="F18540"/>
      <c r="G18540"/>
      <c r="H18540"/>
    </row>
    <row r="18541" spans="1:8" x14ac:dyDescent="0.2">
      <c r="A18541"/>
      <c r="B18541"/>
      <c r="C18541"/>
      <c r="D18541"/>
      <c r="E18541"/>
      <c r="F18541"/>
      <c r="G18541"/>
      <c r="H18541"/>
    </row>
    <row r="18542" spans="1:8" x14ac:dyDescent="0.2">
      <c r="A18542"/>
      <c r="B18542"/>
      <c r="C18542"/>
      <c r="D18542"/>
      <c r="E18542"/>
      <c r="F18542"/>
      <c r="G18542"/>
      <c r="H18542"/>
    </row>
    <row r="18543" spans="1:8" x14ac:dyDescent="0.2">
      <c r="A18543"/>
      <c r="B18543"/>
      <c r="C18543"/>
      <c r="D18543"/>
      <c r="E18543"/>
      <c r="F18543"/>
      <c r="G18543"/>
      <c r="H18543"/>
    </row>
    <row r="18544" spans="1:8" x14ac:dyDescent="0.2">
      <c r="A18544"/>
      <c r="B18544"/>
      <c r="C18544"/>
      <c r="D18544"/>
      <c r="E18544"/>
      <c r="F18544"/>
      <c r="G18544"/>
      <c r="H18544"/>
    </row>
    <row r="18545" spans="1:8" x14ac:dyDescent="0.2">
      <c r="A18545"/>
      <c r="B18545"/>
      <c r="C18545"/>
      <c r="D18545"/>
      <c r="E18545"/>
      <c r="F18545"/>
      <c r="G18545"/>
      <c r="H18545"/>
    </row>
    <row r="18546" spans="1:8" x14ac:dyDescent="0.2">
      <c r="A18546"/>
      <c r="B18546"/>
      <c r="C18546"/>
      <c r="D18546"/>
      <c r="E18546"/>
      <c r="F18546"/>
      <c r="G18546"/>
      <c r="H18546"/>
    </row>
    <row r="18547" spans="1:8" x14ac:dyDescent="0.2">
      <c r="A18547"/>
      <c r="B18547"/>
      <c r="C18547"/>
      <c r="D18547"/>
      <c r="E18547"/>
      <c r="F18547"/>
      <c r="G18547"/>
      <c r="H18547"/>
    </row>
    <row r="18548" spans="1:8" x14ac:dyDescent="0.2">
      <c r="A18548"/>
      <c r="B18548"/>
      <c r="C18548"/>
      <c r="D18548"/>
      <c r="E18548"/>
      <c r="F18548"/>
      <c r="G18548"/>
      <c r="H18548"/>
    </row>
    <row r="18549" spans="1:8" x14ac:dyDescent="0.2">
      <c r="A18549"/>
      <c r="B18549"/>
      <c r="C18549"/>
      <c r="D18549"/>
      <c r="E18549"/>
      <c r="F18549"/>
      <c r="G18549"/>
      <c r="H18549"/>
    </row>
    <row r="18550" spans="1:8" x14ac:dyDescent="0.2">
      <c r="A18550"/>
      <c r="B18550"/>
      <c r="C18550"/>
      <c r="D18550"/>
      <c r="E18550"/>
      <c r="F18550"/>
      <c r="G18550"/>
      <c r="H18550"/>
    </row>
    <row r="18551" spans="1:8" x14ac:dyDescent="0.2">
      <c r="A18551"/>
      <c r="B18551"/>
      <c r="C18551"/>
      <c r="D18551"/>
      <c r="E18551"/>
      <c r="F18551"/>
      <c r="G18551"/>
      <c r="H18551"/>
    </row>
    <row r="18552" spans="1:8" x14ac:dyDescent="0.2">
      <c r="A18552"/>
      <c r="B18552"/>
      <c r="C18552"/>
      <c r="D18552"/>
      <c r="E18552"/>
      <c r="F18552"/>
      <c r="G18552"/>
      <c r="H18552"/>
    </row>
    <row r="18553" spans="1:8" x14ac:dyDescent="0.2">
      <c r="A18553"/>
      <c r="B18553"/>
      <c r="C18553"/>
      <c r="D18553"/>
      <c r="E18553"/>
      <c r="F18553"/>
      <c r="G18553"/>
      <c r="H18553"/>
    </row>
    <row r="18554" spans="1:8" x14ac:dyDescent="0.2">
      <c r="A18554"/>
      <c r="B18554"/>
      <c r="C18554"/>
      <c r="D18554"/>
      <c r="E18554"/>
      <c r="F18554"/>
      <c r="G18554"/>
      <c r="H18554"/>
    </row>
    <row r="18555" spans="1:8" x14ac:dyDescent="0.2">
      <c r="A18555"/>
      <c r="B18555"/>
      <c r="C18555"/>
      <c r="D18555"/>
      <c r="E18555"/>
      <c r="F18555"/>
      <c r="G18555"/>
      <c r="H18555"/>
    </row>
    <row r="18556" spans="1:8" x14ac:dyDescent="0.2">
      <c r="A18556"/>
      <c r="B18556"/>
      <c r="C18556"/>
      <c r="D18556"/>
      <c r="E18556"/>
      <c r="F18556"/>
      <c r="G18556"/>
      <c r="H18556"/>
    </row>
    <row r="18557" spans="1:8" x14ac:dyDescent="0.2">
      <c r="A18557"/>
      <c r="B18557"/>
      <c r="C18557"/>
      <c r="D18557"/>
      <c r="E18557"/>
      <c r="F18557"/>
      <c r="G18557"/>
      <c r="H18557"/>
    </row>
    <row r="18558" spans="1:8" x14ac:dyDescent="0.2">
      <c r="A18558"/>
      <c r="B18558"/>
      <c r="C18558"/>
      <c r="D18558"/>
      <c r="E18558"/>
      <c r="F18558"/>
      <c r="G18558"/>
      <c r="H18558"/>
    </row>
    <row r="18559" spans="1:8" x14ac:dyDescent="0.2">
      <c r="A18559"/>
      <c r="B18559"/>
      <c r="C18559"/>
      <c r="D18559"/>
      <c r="E18559"/>
      <c r="F18559"/>
      <c r="G18559"/>
      <c r="H18559"/>
    </row>
    <row r="18560" spans="1:8" x14ac:dyDescent="0.2">
      <c r="A18560"/>
      <c r="B18560"/>
      <c r="C18560"/>
      <c r="D18560"/>
      <c r="E18560"/>
      <c r="F18560"/>
      <c r="G18560"/>
      <c r="H18560"/>
    </row>
    <row r="18561" spans="1:8" x14ac:dyDescent="0.2">
      <c r="A18561"/>
      <c r="B18561"/>
      <c r="C18561"/>
      <c r="D18561"/>
      <c r="E18561"/>
      <c r="F18561"/>
      <c r="G18561"/>
      <c r="H18561"/>
    </row>
    <row r="18562" spans="1:8" x14ac:dyDescent="0.2">
      <c r="A18562"/>
      <c r="B18562"/>
      <c r="C18562"/>
      <c r="D18562"/>
      <c r="E18562"/>
      <c r="F18562"/>
      <c r="G18562"/>
      <c r="H18562"/>
    </row>
    <row r="18563" spans="1:8" x14ac:dyDescent="0.2">
      <c r="A18563"/>
      <c r="B18563"/>
      <c r="C18563"/>
      <c r="D18563"/>
      <c r="E18563"/>
      <c r="F18563"/>
      <c r="G18563"/>
      <c r="H18563"/>
    </row>
    <row r="18564" spans="1:8" x14ac:dyDescent="0.2">
      <c r="A18564"/>
      <c r="B18564"/>
      <c r="C18564"/>
      <c r="D18564"/>
      <c r="E18564"/>
      <c r="F18564"/>
      <c r="G18564"/>
      <c r="H18564"/>
    </row>
    <row r="18565" spans="1:8" x14ac:dyDescent="0.2">
      <c r="A18565"/>
      <c r="B18565"/>
      <c r="C18565"/>
      <c r="D18565"/>
      <c r="E18565"/>
      <c r="F18565"/>
      <c r="G18565"/>
      <c r="H18565"/>
    </row>
    <row r="18566" spans="1:8" x14ac:dyDescent="0.2">
      <c r="A18566"/>
      <c r="B18566"/>
      <c r="C18566"/>
      <c r="D18566"/>
      <c r="E18566"/>
      <c r="F18566"/>
      <c r="G18566"/>
      <c r="H18566"/>
    </row>
    <row r="18567" spans="1:8" x14ac:dyDescent="0.2">
      <c r="A18567"/>
      <c r="B18567"/>
      <c r="C18567"/>
      <c r="D18567"/>
      <c r="E18567"/>
      <c r="F18567"/>
      <c r="G18567"/>
      <c r="H18567"/>
    </row>
    <row r="18568" spans="1:8" x14ac:dyDescent="0.2">
      <c r="A18568"/>
      <c r="B18568"/>
      <c r="C18568"/>
      <c r="D18568"/>
      <c r="E18568"/>
      <c r="F18568"/>
      <c r="G18568"/>
      <c r="H18568"/>
    </row>
    <row r="18569" spans="1:8" x14ac:dyDescent="0.2">
      <c r="A18569"/>
      <c r="B18569"/>
      <c r="C18569"/>
      <c r="D18569"/>
      <c r="E18569"/>
      <c r="F18569"/>
      <c r="G18569"/>
      <c r="H18569"/>
    </row>
    <row r="18570" spans="1:8" x14ac:dyDescent="0.2">
      <c r="A18570"/>
      <c r="B18570"/>
      <c r="C18570"/>
      <c r="D18570"/>
      <c r="E18570"/>
      <c r="F18570"/>
      <c r="G18570"/>
      <c r="H18570"/>
    </row>
    <row r="18571" spans="1:8" x14ac:dyDescent="0.2">
      <c r="A18571"/>
      <c r="B18571"/>
      <c r="C18571"/>
      <c r="D18571"/>
      <c r="E18571"/>
      <c r="F18571"/>
      <c r="G18571"/>
      <c r="H18571"/>
    </row>
    <row r="18572" spans="1:8" x14ac:dyDescent="0.2">
      <c r="A18572"/>
      <c r="B18572"/>
      <c r="C18572"/>
      <c r="D18572"/>
      <c r="E18572"/>
      <c r="F18572"/>
      <c r="G18572"/>
      <c r="H18572"/>
    </row>
    <row r="18573" spans="1:8" x14ac:dyDescent="0.2">
      <c r="A18573"/>
      <c r="B18573"/>
      <c r="C18573"/>
      <c r="D18573"/>
      <c r="E18573"/>
      <c r="F18573"/>
      <c r="G18573"/>
      <c r="H18573"/>
    </row>
    <row r="18574" spans="1:8" x14ac:dyDescent="0.2">
      <c r="A18574"/>
      <c r="B18574"/>
      <c r="C18574"/>
      <c r="D18574"/>
      <c r="E18574"/>
      <c r="F18574"/>
      <c r="G18574"/>
      <c r="H18574"/>
    </row>
    <row r="18575" spans="1:8" x14ac:dyDescent="0.2">
      <c r="A18575"/>
      <c r="B18575"/>
      <c r="C18575"/>
      <c r="D18575"/>
      <c r="E18575"/>
      <c r="F18575"/>
      <c r="G18575"/>
      <c r="H18575"/>
    </row>
    <row r="18576" spans="1:8" x14ac:dyDescent="0.2">
      <c r="A18576"/>
      <c r="B18576"/>
      <c r="C18576"/>
      <c r="D18576"/>
      <c r="E18576"/>
      <c r="F18576"/>
      <c r="G18576"/>
      <c r="H18576"/>
    </row>
    <row r="18577" spans="1:8" x14ac:dyDescent="0.2">
      <c r="A18577"/>
      <c r="B18577"/>
      <c r="C18577"/>
      <c r="D18577"/>
      <c r="E18577"/>
      <c r="F18577"/>
      <c r="G18577"/>
      <c r="H18577"/>
    </row>
    <row r="18578" spans="1:8" x14ac:dyDescent="0.2">
      <c r="A18578"/>
      <c r="B18578"/>
      <c r="C18578"/>
      <c r="D18578"/>
      <c r="E18578"/>
      <c r="F18578"/>
      <c r="G18578"/>
      <c r="H18578"/>
    </row>
    <row r="18579" spans="1:8" x14ac:dyDescent="0.2">
      <c r="A18579"/>
      <c r="B18579"/>
      <c r="C18579"/>
      <c r="D18579"/>
      <c r="E18579"/>
      <c r="F18579"/>
      <c r="G18579"/>
      <c r="H18579"/>
    </row>
    <row r="18580" spans="1:8" x14ac:dyDescent="0.2">
      <c r="A18580"/>
      <c r="B18580"/>
      <c r="C18580"/>
      <c r="D18580"/>
      <c r="E18580"/>
      <c r="F18580"/>
      <c r="G18580"/>
      <c r="H18580"/>
    </row>
    <row r="18581" spans="1:8" x14ac:dyDescent="0.2">
      <c r="A18581"/>
      <c r="B18581"/>
      <c r="C18581"/>
      <c r="D18581"/>
      <c r="E18581"/>
      <c r="F18581"/>
      <c r="G18581"/>
      <c r="H18581"/>
    </row>
    <row r="18582" spans="1:8" x14ac:dyDescent="0.2">
      <c r="A18582"/>
      <c r="B18582"/>
      <c r="C18582"/>
      <c r="D18582"/>
      <c r="E18582"/>
      <c r="F18582"/>
      <c r="G18582"/>
      <c r="H18582"/>
    </row>
    <row r="18583" spans="1:8" x14ac:dyDescent="0.2">
      <c r="A18583"/>
      <c r="B18583"/>
      <c r="C18583"/>
      <c r="D18583"/>
      <c r="E18583"/>
      <c r="F18583"/>
      <c r="G18583"/>
      <c r="H18583"/>
    </row>
    <row r="18584" spans="1:8" x14ac:dyDescent="0.2">
      <c r="A18584"/>
      <c r="B18584"/>
      <c r="C18584"/>
      <c r="D18584"/>
      <c r="E18584"/>
      <c r="F18584"/>
      <c r="G18584"/>
      <c r="H18584"/>
    </row>
    <row r="18585" spans="1:8" x14ac:dyDescent="0.2">
      <c r="A18585"/>
      <c r="B18585"/>
      <c r="C18585"/>
      <c r="D18585"/>
      <c r="E18585"/>
      <c r="F18585"/>
      <c r="G18585"/>
      <c r="H18585"/>
    </row>
    <row r="18586" spans="1:8" x14ac:dyDescent="0.2">
      <c r="A18586"/>
      <c r="B18586"/>
      <c r="C18586"/>
      <c r="D18586"/>
      <c r="E18586"/>
      <c r="F18586"/>
      <c r="G18586"/>
      <c r="H18586"/>
    </row>
    <row r="18587" spans="1:8" x14ac:dyDescent="0.2">
      <c r="A18587"/>
      <c r="B18587"/>
      <c r="C18587"/>
      <c r="D18587"/>
      <c r="E18587"/>
      <c r="F18587"/>
      <c r="G18587"/>
      <c r="H18587"/>
    </row>
    <row r="18588" spans="1:8" x14ac:dyDescent="0.2">
      <c r="A18588"/>
      <c r="B18588"/>
      <c r="C18588"/>
      <c r="D18588"/>
      <c r="E18588"/>
      <c r="F18588"/>
      <c r="G18588"/>
      <c r="H18588"/>
    </row>
    <row r="18589" spans="1:8" x14ac:dyDescent="0.2">
      <c r="A18589"/>
      <c r="B18589"/>
      <c r="C18589"/>
      <c r="D18589"/>
      <c r="E18589"/>
      <c r="F18589"/>
      <c r="G18589"/>
      <c r="H18589"/>
    </row>
    <row r="18590" spans="1:8" x14ac:dyDescent="0.2">
      <c r="A18590"/>
      <c r="B18590"/>
      <c r="C18590"/>
      <c r="D18590"/>
      <c r="E18590"/>
      <c r="F18590"/>
      <c r="G18590"/>
      <c r="H18590"/>
    </row>
    <row r="18591" spans="1:8" x14ac:dyDescent="0.2">
      <c r="A18591"/>
      <c r="B18591"/>
      <c r="C18591"/>
      <c r="D18591"/>
      <c r="E18591"/>
      <c r="F18591"/>
      <c r="G18591"/>
      <c r="H18591"/>
    </row>
    <row r="18592" spans="1:8" x14ac:dyDescent="0.2">
      <c r="A18592"/>
      <c r="B18592"/>
      <c r="C18592"/>
      <c r="D18592"/>
      <c r="E18592"/>
      <c r="F18592"/>
      <c r="G18592"/>
      <c r="H18592"/>
    </row>
    <row r="18593" spans="1:8" x14ac:dyDescent="0.2">
      <c r="A18593"/>
      <c r="B18593"/>
      <c r="C18593"/>
      <c r="D18593"/>
      <c r="E18593"/>
      <c r="F18593"/>
      <c r="G18593"/>
      <c r="H18593"/>
    </row>
    <row r="18594" spans="1:8" x14ac:dyDescent="0.2">
      <c r="A18594"/>
      <c r="B18594"/>
      <c r="C18594"/>
      <c r="D18594"/>
      <c r="E18594"/>
      <c r="F18594"/>
      <c r="G18594"/>
      <c r="H18594"/>
    </row>
    <row r="18595" spans="1:8" x14ac:dyDescent="0.2">
      <c r="A18595"/>
      <c r="B18595"/>
      <c r="C18595"/>
      <c r="D18595"/>
      <c r="E18595"/>
      <c r="F18595"/>
      <c r="G18595"/>
      <c r="H18595"/>
    </row>
    <row r="18596" spans="1:8" x14ac:dyDescent="0.2">
      <c r="A18596"/>
      <c r="B18596"/>
      <c r="C18596"/>
      <c r="D18596"/>
      <c r="E18596"/>
      <c r="F18596"/>
      <c r="G18596"/>
      <c r="H18596"/>
    </row>
    <row r="18597" spans="1:8" x14ac:dyDescent="0.2">
      <c r="A18597"/>
      <c r="B18597"/>
      <c r="C18597"/>
      <c r="D18597"/>
      <c r="E18597"/>
      <c r="F18597"/>
      <c r="G18597"/>
      <c r="H18597"/>
    </row>
    <row r="18598" spans="1:8" x14ac:dyDescent="0.2">
      <c r="A18598"/>
      <c r="B18598"/>
      <c r="C18598"/>
      <c r="D18598"/>
      <c r="E18598"/>
      <c r="F18598"/>
      <c r="G18598"/>
      <c r="H18598"/>
    </row>
    <row r="18599" spans="1:8" x14ac:dyDescent="0.2">
      <c r="A18599"/>
      <c r="B18599"/>
      <c r="C18599"/>
      <c r="D18599"/>
      <c r="E18599"/>
      <c r="F18599"/>
      <c r="G18599"/>
      <c r="H18599"/>
    </row>
    <row r="18600" spans="1:8" x14ac:dyDescent="0.2">
      <c r="A18600"/>
      <c r="B18600"/>
      <c r="C18600"/>
      <c r="D18600"/>
      <c r="E18600"/>
      <c r="F18600"/>
      <c r="G18600"/>
      <c r="H18600"/>
    </row>
    <row r="18601" spans="1:8" x14ac:dyDescent="0.2">
      <c r="A18601"/>
      <c r="B18601"/>
      <c r="C18601"/>
      <c r="D18601"/>
      <c r="E18601"/>
      <c r="F18601"/>
      <c r="G18601"/>
      <c r="H18601"/>
    </row>
    <row r="18602" spans="1:8" x14ac:dyDescent="0.2">
      <c r="A18602"/>
      <c r="B18602"/>
      <c r="C18602"/>
      <c r="D18602"/>
      <c r="E18602"/>
      <c r="F18602"/>
      <c r="G18602"/>
      <c r="H18602"/>
    </row>
    <row r="18603" spans="1:8" x14ac:dyDescent="0.2">
      <c r="A18603"/>
      <c r="B18603"/>
      <c r="C18603"/>
      <c r="D18603"/>
      <c r="E18603"/>
      <c r="F18603"/>
      <c r="G18603"/>
      <c r="H18603"/>
    </row>
    <row r="18604" spans="1:8" x14ac:dyDescent="0.2">
      <c r="A18604"/>
      <c r="B18604"/>
      <c r="C18604"/>
      <c r="D18604"/>
      <c r="E18604"/>
      <c r="F18604"/>
      <c r="G18604"/>
      <c r="H18604"/>
    </row>
    <row r="18605" spans="1:8" x14ac:dyDescent="0.2">
      <c r="A18605"/>
      <c r="B18605"/>
      <c r="C18605"/>
      <c r="D18605"/>
      <c r="E18605"/>
      <c r="F18605"/>
      <c r="G18605"/>
      <c r="H18605"/>
    </row>
    <row r="18606" spans="1:8" x14ac:dyDescent="0.2">
      <c r="A18606"/>
      <c r="B18606"/>
      <c r="C18606"/>
      <c r="D18606"/>
      <c r="E18606"/>
      <c r="F18606"/>
      <c r="G18606"/>
      <c r="H18606"/>
    </row>
    <row r="18607" spans="1:8" x14ac:dyDescent="0.2">
      <c r="A18607"/>
      <c r="B18607"/>
      <c r="C18607"/>
      <c r="D18607"/>
      <c r="E18607"/>
      <c r="F18607"/>
      <c r="G18607"/>
      <c r="H18607"/>
    </row>
    <row r="18608" spans="1:8" x14ac:dyDescent="0.2">
      <c r="A18608"/>
      <c r="B18608"/>
      <c r="C18608"/>
      <c r="D18608"/>
      <c r="E18608"/>
      <c r="F18608"/>
      <c r="G18608"/>
      <c r="H18608"/>
    </row>
    <row r="18609" spans="1:8" x14ac:dyDescent="0.2">
      <c r="A18609"/>
      <c r="B18609"/>
      <c r="C18609"/>
      <c r="D18609"/>
      <c r="E18609"/>
      <c r="F18609"/>
      <c r="G18609"/>
      <c r="H18609"/>
    </row>
    <row r="18610" spans="1:8" x14ac:dyDescent="0.2">
      <c r="A18610"/>
      <c r="B18610"/>
      <c r="C18610"/>
      <c r="D18610"/>
      <c r="E18610"/>
      <c r="F18610"/>
      <c r="G18610"/>
      <c r="H18610"/>
    </row>
    <row r="18611" spans="1:8" x14ac:dyDescent="0.2">
      <c r="A18611"/>
      <c r="B18611"/>
      <c r="C18611"/>
      <c r="D18611"/>
      <c r="E18611"/>
      <c r="F18611"/>
      <c r="G18611"/>
      <c r="H18611"/>
    </row>
    <row r="18612" spans="1:8" x14ac:dyDescent="0.2">
      <c r="A18612"/>
      <c r="B18612"/>
      <c r="C18612"/>
      <c r="D18612"/>
      <c r="E18612"/>
      <c r="F18612"/>
      <c r="G18612"/>
      <c r="H18612"/>
    </row>
    <row r="18613" spans="1:8" x14ac:dyDescent="0.2">
      <c r="A18613"/>
      <c r="B18613"/>
      <c r="C18613"/>
      <c r="D18613"/>
      <c r="E18613"/>
      <c r="F18613"/>
      <c r="G18613"/>
      <c r="H18613"/>
    </row>
    <row r="18614" spans="1:8" x14ac:dyDescent="0.2">
      <c r="A18614"/>
      <c r="B18614"/>
      <c r="C18614"/>
      <c r="D18614"/>
      <c r="E18614"/>
      <c r="F18614"/>
      <c r="G18614"/>
      <c r="H18614"/>
    </row>
    <row r="18615" spans="1:8" x14ac:dyDescent="0.2">
      <c r="A18615"/>
      <c r="B18615"/>
      <c r="C18615"/>
      <c r="D18615"/>
      <c r="E18615"/>
      <c r="F18615"/>
      <c r="G18615"/>
      <c r="H18615"/>
    </row>
    <row r="18616" spans="1:8" x14ac:dyDescent="0.2">
      <c r="A18616"/>
      <c r="B18616"/>
      <c r="C18616"/>
      <c r="D18616"/>
      <c r="E18616"/>
      <c r="F18616"/>
      <c r="G18616"/>
      <c r="H18616"/>
    </row>
    <row r="18617" spans="1:8" x14ac:dyDescent="0.2">
      <c r="A18617"/>
      <c r="B18617"/>
      <c r="C18617"/>
      <c r="D18617"/>
      <c r="E18617"/>
      <c r="F18617"/>
      <c r="G18617"/>
      <c r="H18617"/>
    </row>
    <row r="18618" spans="1:8" x14ac:dyDescent="0.2">
      <c r="A18618"/>
      <c r="B18618"/>
      <c r="C18618"/>
      <c r="D18618"/>
      <c r="E18618"/>
      <c r="F18618"/>
      <c r="G18618"/>
      <c r="H18618"/>
    </row>
    <row r="18619" spans="1:8" x14ac:dyDescent="0.2">
      <c r="A18619"/>
      <c r="B18619"/>
      <c r="C18619"/>
      <c r="D18619"/>
      <c r="E18619"/>
      <c r="F18619"/>
      <c r="G18619"/>
      <c r="H18619"/>
    </row>
    <row r="18620" spans="1:8" x14ac:dyDescent="0.2">
      <c r="A18620"/>
      <c r="B18620"/>
      <c r="C18620"/>
      <c r="D18620"/>
      <c r="E18620"/>
      <c r="F18620"/>
      <c r="G18620"/>
      <c r="H18620"/>
    </row>
    <row r="18621" spans="1:8" x14ac:dyDescent="0.2">
      <c r="A18621"/>
      <c r="B18621"/>
      <c r="C18621"/>
      <c r="D18621"/>
      <c r="E18621"/>
      <c r="F18621"/>
      <c r="G18621"/>
      <c r="H18621"/>
    </row>
    <row r="18622" spans="1:8" x14ac:dyDescent="0.2">
      <c r="A18622"/>
      <c r="B18622"/>
      <c r="C18622"/>
      <c r="D18622"/>
      <c r="E18622"/>
      <c r="F18622"/>
      <c r="G18622"/>
      <c r="H18622"/>
    </row>
    <row r="18623" spans="1:8" x14ac:dyDescent="0.2">
      <c r="A18623"/>
      <c r="B18623"/>
      <c r="C18623"/>
      <c r="D18623"/>
      <c r="E18623"/>
      <c r="F18623"/>
      <c r="G18623"/>
      <c r="H18623"/>
    </row>
    <row r="18624" spans="1:8" x14ac:dyDescent="0.2">
      <c r="A18624"/>
      <c r="B18624"/>
      <c r="C18624"/>
      <c r="D18624"/>
      <c r="E18624"/>
      <c r="F18624"/>
      <c r="G18624"/>
      <c r="H18624"/>
    </row>
    <row r="18625" spans="1:8" x14ac:dyDescent="0.2">
      <c r="A18625"/>
      <c r="B18625"/>
      <c r="C18625"/>
      <c r="D18625"/>
      <c r="E18625"/>
      <c r="F18625"/>
      <c r="G18625"/>
      <c r="H18625"/>
    </row>
    <row r="18626" spans="1:8" x14ac:dyDescent="0.2">
      <c r="A18626"/>
      <c r="B18626"/>
      <c r="C18626"/>
      <c r="D18626"/>
      <c r="E18626"/>
      <c r="F18626"/>
      <c r="G18626"/>
      <c r="H18626"/>
    </row>
    <row r="18627" spans="1:8" x14ac:dyDescent="0.2">
      <c r="A18627"/>
      <c r="B18627"/>
      <c r="C18627"/>
      <c r="D18627"/>
      <c r="E18627"/>
      <c r="F18627"/>
      <c r="G18627"/>
      <c r="H18627"/>
    </row>
    <row r="18628" spans="1:8" x14ac:dyDescent="0.2">
      <c r="A18628"/>
      <c r="B18628"/>
      <c r="C18628"/>
      <c r="D18628"/>
      <c r="E18628"/>
      <c r="F18628"/>
      <c r="G18628"/>
      <c r="H18628"/>
    </row>
    <row r="18629" spans="1:8" x14ac:dyDescent="0.2">
      <c r="A18629"/>
      <c r="B18629"/>
      <c r="C18629"/>
      <c r="D18629"/>
      <c r="E18629"/>
      <c r="F18629"/>
      <c r="G18629"/>
      <c r="H18629"/>
    </row>
    <row r="18630" spans="1:8" x14ac:dyDescent="0.2">
      <c r="A18630"/>
      <c r="B18630"/>
      <c r="C18630"/>
      <c r="D18630"/>
      <c r="E18630"/>
      <c r="F18630"/>
      <c r="G18630"/>
      <c r="H18630"/>
    </row>
    <row r="18631" spans="1:8" x14ac:dyDescent="0.2">
      <c r="A18631"/>
      <c r="B18631"/>
      <c r="C18631"/>
      <c r="D18631"/>
      <c r="E18631"/>
      <c r="F18631"/>
      <c r="G18631"/>
      <c r="H18631"/>
    </row>
    <row r="18632" spans="1:8" x14ac:dyDescent="0.2">
      <c r="A18632"/>
      <c r="B18632"/>
      <c r="C18632"/>
      <c r="D18632"/>
      <c r="E18632"/>
      <c r="F18632"/>
      <c r="G18632"/>
      <c r="H18632"/>
    </row>
    <row r="18633" spans="1:8" x14ac:dyDescent="0.2">
      <c r="A18633"/>
      <c r="B18633"/>
      <c r="C18633"/>
      <c r="D18633"/>
      <c r="E18633"/>
      <c r="F18633"/>
      <c r="G18633"/>
      <c r="H18633"/>
    </row>
    <row r="18634" spans="1:8" x14ac:dyDescent="0.2">
      <c r="A18634"/>
      <c r="B18634"/>
      <c r="C18634"/>
      <c r="D18634"/>
      <c r="E18634"/>
      <c r="F18634"/>
      <c r="G18634"/>
      <c r="H18634"/>
    </row>
    <row r="18635" spans="1:8" x14ac:dyDescent="0.2">
      <c r="A18635"/>
      <c r="B18635"/>
      <c r="C18635"/>
      <c r="D18635"/>
      <c r="E18635"/>
      <c r="F18635"/>
      <c r="G18635"/>
      <c r="H18635"/>
    </row>
    <row r="18636" spans="1:8" x14ac:dyDescent="0.2">
      <c r="A18636"/>
      <c r="B18636"/>
      <c r="C18636"/>
      <c r="D18636"/>
      <c r="E18636"/>
      <c r="F18636"/>
      <c r="G18636"/>
      <c r="H18636"/>
    </row>
    <row r="18637" spans="1:8" x14ac:dyDescent="0.2">
      <c r="A18637"/>
      <c r="B18637"/>
      <c r="C18637"/>
      <c r="D18637"/>
      <c r="E18637"/>
      <c r="F18637"/>
      <c r="G18637"/>
      <c r="H18637"/>
    </row>
    <row r="18638" spans="1:8" x14ac:dyDescent="0.2">
      <c r="A18638"/>
      <c r="B18638"/>
      <c r="C18638"/>
      <c r="D18638"/>
      <c r="E18638"/>
      <c r="F18638"/>
      <c r="G18638"/>
      <c r="H18638"/>
    </row>
    <row r="18639" spans="1:8" x14ac:dyDescent="0.2">
      <c r="A18639"/>
      <c r="B18639"/>
      <c r="C18639"/>
      <c r="D18639"/>
      <c r="E18639"/>
      <c r="F18639"/>
      <c r="G18639"/>
      <c r="H18639"/>
    </row>
    <row r="18640" spans="1:8" x14ac:dyDescent="0.2">
      <c r="A18640"/>
      <c r="B18640"/>
      <c r="C18640"/>
      <c r="D18640"/>
      <c r="E18640"/>
      <c r="F18640"/>
      <c r="G18640"/>
      <c r="H18640"/>
    </row>
    <row r="18641" spans="1:8" x14ac:dyDescent="0.2">
      <c r="A18641"/>
      <c r="B18641"/>
      <c r="C18641"/>
      <c r="D18641"/>
      <c r="E18641"/>
      <c r="F18641"/>
      <c r="G18641"/>
      <c r="H18641"/>
    </row>
    <row r="18642" spans="1:8" x14ac:dyDescent="0.2">
      <c r="A18642"/>
      <c r="B18642"/>
      <c r="C18642"/>
      <c r="D18642"/>
      <c r="E18642"/>
      <c r="F18642"/>
      <c r="G18642"/>
      <c r="H18642"/>
    </row>
    <row r="18643" spans="1:8" x14ac:dyDescent="0.2">
      <c r="A18643"/>
      <c r="B18643"/>
      <c r="C18643"/>
      <c r="D18643"/>
      <c r="E18643"/>
      <c r="F18643"/>
      <c r="G18643"/>
      <c r="H18643"/>
    </row>
    <row r="18644" spans="1:8" x14ac:dyDescent="0.2">
      <c r="A18644"/>
      <c r="B18644"/>
      <c r="C18644"/>
      <c r="D18644"/>
      <c r="E18644"/>
      <c r="F18644"/>
      <c r="G18644"/>
      <c r="H18644"/>
    </row>
    <row r="18645" spans="1:8" x14ac:dyDescent="0.2">
      <c r="A18645"/>
      <c r="B18645"/>
      <c r="C18645"/>
      <c r="D18645"/>
      <c r="E18645"/>
      <c r="F18645"/>
      <c r="G18645"/>
      <c r="H18645"/>
    </row>
    <row r="18646" spans="1:8" x14ac:dyDescent="0.2">
      <c r="A18646"/>
      <c r="B18646"/>
      <c r="C18646"/>
      <c r="D18646"/>
      <c r="E18646"/>
      <c r="F18646"/>
      <c r="G18646"/>
      <c r="H18646"/>
    </row>
    <row r="18647" spans="1:8" x14ac:dyDescent="0.2">
      <c r="A18647"/>
      <c r="B18647"/>
      <c r="C18647"/>
      <c r="D18647"/>
      <c r="E18647"/>
      <c r="F18647"/>
      <c r="G18647"/>
      <c r="H18647"/>
    </row>
    <row r="18648" spans="1:8" x14ac:dyDescent="0.2">
      <c r="A18648"/>
      <c r="B18648"/>
      <c r="C18648"/>
      <c r="D18648"/>
      <c r="E18648"/>
      <c r="F18648"/>
      <c r="G18648"/>
      <c r="H18648"/>
    </row>
    <row r="18649" spans="1:8" x14ac:dyDescent="0.2">
      <c r="A18649"/>
      <c r="B18649"/>
      <c r="C18649"/>
      <c r="D18649"/>
      <c r="E18649"/>
      <c r="F18649"/>
      <c r="G18649"/>
      <c r="H18649"/>
    </row>
    <row r="18650" spans="1:8" x14ac:dyDescent="0.2">
      <c r="A18650"/>
      <c r="B18650"/>
      <c r="C18650"/>
      <c r="D18650"/>
      <c r="E18650"/>
      <c r="F18650"/>
      <c r="G18650"/>
      <c r="H18650"/>
    </row>
    <row r="18651" spans="1:8" x14ac:dyDescent="0.2">
      <c r="A18651"/>
      <c r="B18651"/>
      <c r="C18651"/>
      <c r="D18651"/>
      <c r="E18651"/>
      <c r="F18651"/>
      <c r="G18651"/>
      <c r="H18651"/>
    </row>
    <row r="18652" spans="1:8" x14ac:dyDescent="0.2">
      <c r="A18652"/>
      <c r="B18652"/>
      <c r="C18652"/>
      <c r="D18652"/>
      <c r="E18652"/>
      <c r="F18652"/>
      <c r="G18652"/>
      <c r="H18652"/>
    </row>
    <row r="18653" spans="1:8" x14ac:dyDescent="0.2">
      <c r="A18653"/>
      <c r="B18653"/>
      <c r="C18653"/>
      <c r="D18653"/>
      <c r="E18653"/>
      <c r="F18653"/>
      <c r="G18653"/>
      <c r="H18653"/>
    </row>
    <row r="18654" spans="1:8" x14ac:dyDescent="0.2">
      <c r="A18654"/>
      <c r="B18654"/>
      <c r="C18654"/>
      <c r="D18654"/>
      <c r="E18654"/>
      <c r="F18654"/>
      <c r="G18654"/>
      <c r="H18654"/>
    </row>
    <row r="18655" spans="1:8" x14ac:dyDescent="0.2">
      <c r="A18655"/>
      <c r="B18655"/>
      <c r="C18655"/>
      <c r="D18655"/>
      <c r="E18655"/>
      <c r="F18655"/>
      <c r="G18655"/>
      <c r="H18655"/>
    </row>
    <row r="18656" spans="1:8" x14ac:dyDescent="0.2">
      <c r="A18656"/>
      <c r="B18656"/>
      <c r="C18656"/>
      <c r="D18656"/>
      <c r="E18656"/>
      <c r="F18656"/>
      <c r="G18656"/>
      <c r="H18656"/>
    </row>
    <row r="18657" spans="1:8" x14ac:dyDescent="0.2">
      <c r="A18657"/>
      <c r="B18657"/>
      <c r="C18657"/>
      <c r="D18657"/>
      <c r="E18657"/>
      <c r="F18657"/>
      <c r="G18657"/>
      <c r="H18657"/>
    </row>
    <row r="18658" spans="1:8" x14ac:dyDescent="0.2">
      <c r="A18658"/>
      <c r="B18658"/>
      <c r="C18658"/>
      <c r="D18658"/>
      <c r="E18658"/>
      <c r="F18658"/>
      <c r="G18658"/>
      <c r="H18658"/>
    </row>
    <row r="18659" spans="1:8" x14ac:dyDescent="0.2">
      <c r="A18659"/>
      <c r="B18659"/>
      <c r="C18659"/>
      <c r="D18659"/>
      <c r="E18659"/>
      <c r="F18659"/>
      <c r="G18659"/>
      <c r="H18659"/>
    </row>
    <row r="18660" spans="1:8" x14ac:dyDescent="0.2">
      <c r="A18660"/>
      <c r="B18660"/>
      <c r="C18660"/>
      <c r="D18660"/>
      <c r="E18660"/>
      <c r="F18660"/>
      <c r="G18660"/>
      <c r="H18660"/>
    </row>
    <row r="18661" spans="1:8" x14ac:dyDescent="0.2">
      <c r="A18661"/>
      <c r="B18661"/>
      <c r="C18661"/>
      <c r="D18661"/>
      <c r="E18661"/>
      <c r="F18661"/>
      <c r="G18661"/>
      <c r="H18661"/>
    </row>
    <row r="18662" spans="1:8" x14ac:dyDescent="0.2">
      <c r="A18662"/>
      <c r="B18662"/>
      <c r="C18662"/>
      <c r="D18662"/>
      <c r="E18662"/>
      <c r="F18662"/>
      <c r="G18662"/>
      <c r="H18662"/>
    </row>
    <row r="18663" spans="1:8" x14ac:dyDescent="0.2">
      <c r="A18663"/>
      <c r="B18663"/>
      <c r="C18663"/>
      <c r="D18663"/>
      <c r="E18663"/>
      <c r="F18663"/>
      <c r="G18663"/>
      <c r="H18663"/>
    </row>
    <row r="18664" spans="1:8" x14ac:dyDescent="0.2">
      <c r="A18664"/>
      <c r="B18664"/>
      <c r="C18664"/>
      <c r="D18664"/>
      <c r="E18664"/>
      <c r="F18664"/>
      <c r="G18664"/>
      <c r="H18664"/>
    </row>
    <row r="18665" spans="1:8" x14ac:dyDescent="0.2">
      <c r="A18665"/>
      <c r="B18665"/>
      <c r="C18665"/>
      <c r="D18665"/>
      <c r="E18665"/>
      <c r="F18665"/>
      <c r="G18665"/>
      <c r="H18665"/>
    </row>
    <row r="18666" spans="1:8" x14ac:dyDescent="0.2">
      <c r="A18666"/>
      <c r="B18666"/>
      <c r="C18666"/>
      <c r="D18666"/>
      <c r="E18666"/>
      <c r="F18666"/>
      <c r="G18666"/>
      <c r="H18666"/>
    </row>
    <row r="18667" spans="1:8" x14ac:dyDescent="0.2">
      <c r="A18667"/>
      <c r="B18667"/>
      <c r="C18667"/>
      <c r="D18667"/>
      <c r="E18667"/>
      <c r="F18667"/>
      <c r="G18667"/>
      <c r="H18667"/>
    </row>
    <row r="18668" spans="1:8" x14ac:dyDescent="0.2">
      <c r="A18668"/>
      <c r="B18668"/>
      <c r="C18668"/>
      <c r="D18668"/>
      <c r="E18668"/>
      <c r="F18668"/>
      <c r="G18668"/>
      <c r="H18668"/>
    </row>
    <row r="18669" spans="1:8" x14ac:dyDescent="0.2">
      <c r="A18669"/>
      <c r="B18669"/>
      <c r="C18669"/>
      <c r="D18669"/>
      <c r="E18669"/>
      <c r="F18669"/>
      <c r="G18669"/>
      <c r="H18669"/>
    </row>
    <row r="18670" spans="1:8" x14ac:dyDescent="0.2">
      <c r="A18670"/>
      <c r="B18670"/>
      <c r="C18670"/>
      <c r="D18670"/>
      <c r="E18670"/>
      <c r="F18670"/>
      <c r="G18670"/>
      <c r="H18670"/>
    </row>
    <row r="18671" spans="1:8" x14ac:dyDescent="0.2">
      <c r="A18671"/>
      <c r="B18671"/>
      <c r="C18671"/>
      <c r="D18671"/>
      <c r="E18671"/>
      <c r="F18671"/>
      <c r="G18671"/>
      <c r="H18671"/>
    </row>
    <row r="18672" spans="1:8" x14ac:dyDescent="0.2">
      <c r="A18672"/>
      <c r="B18672"/>
      <c r="C18672"/>
      <c r="D18672"/>
      <c r="E18672"/>
      <c r="F18672"/>
      <c r="G18672"/>
      <c r="H18672"/>
    </row>
    <row r="18673" spans="1:8" x14ac:dyDescent="0.2">
      <c r="A18673"/>
      <c r="B18673"/>
      <c r="C18673"/>
      <c r="D18673"/>
      <c r="E18673"/>
      <c r="F18673"/>
      <c r="G18673"/>
      <c r="H18673"/>
    </row>
    <row r="18674" spans="1:8" x14ac:dyDescent="0.2">
      <c r="A18674"/>
      <c r="B18674"/>
      <c r="C18674"/>
      <c r="D18674"/>
      <c r="E18674"/>
      <c r="F18674"/>
      <c r="G18674"/>
      <c r="H18674"/>
    </row>
    <row r="18675" spans="1:8" x14ac:dyDescent="0.2">
      <c r="A18675"/>
      <c r="B18675"/>
      <c r="C18675"/>
      <c r="D18675"/>
      <c r="E18675"/>
      <c r="F18675"/>
      <c r="G18675"/>
      <c r="H18675"/>
    </row>
    <row r="18676" spans="1:8" x14ac:dyDescent="0.2">
      <c r="A18676"/>
      <c r="B18676"/>
      <c r="C18676"/>
      <c r="D18676"/>
      <c r="E18676"/>
      <c r="F18676"/>
      <c r="G18676"/>
      <c r="H18676"/>
    </row>
    <row r="18677" spans="1:8" x14ac:dyDescent="0.2">
      <c r="A18677"/>
      <c r="B18677"/>
      <c r="C18677"/>
      <c r="D18677"/>
      <c r="E18677"/>
      <c r="F18677"/>
      <c r="G18677"/>
      <c r="H18677"/>
    </row>
    <row r="18678" spans="1:8" x14ac:dyDescent="0.2">
      <c r="A18678"/>
      <c r="B18678"/>
      <c r="C18678"/>
      <c r="D18678"/>
      <c r="E18678"/>
      <c r="F18678"/>
      <c r="G18678"/>
      <c r="H18678"/>
    </row>
    <row r="18679" spans="1:8" x14ac:dyDescent="0.2">
      <c r="A18679"/>
      <c r="B18679"/>
      <c r="C18679"/>
      <c r="D18679"/>
      <c r="E18679"/>
      <c r="F18679"/>
      <c r="G18679"/>
      <c r="H18679"/>
    </row>
    <row r="18680" spans="1:8" x14ac:dyDescent="0.2">
      <c r="A18680"/>
      <c r="B18680"/>
      <c r="C18680"/>
      <c r="D18680"/>
      <c r="E18680"/>
      <c r="F18680"/>
      <c r="G18680"/>
      <c r="H18680"/>
    </row>
    <row r="18681" spans="1:8" x14ac:dyDescent="0.2">
      <c r="A18681"/>
      <c r="B18681"/>
      <c r="C18681"/>
      <c r="D18681"/>
      <c r="E18681"/>
      <c r="F18681"/>
      <c r="G18681"/>
      <c r="H18681"/>
    </row>
    <row r="18682" spans="1:8" x14ac:dyDescent="0.2">
      <c r="A18682"/>
      <c r="B18682"/>
      <c r="C18682"/>
      <c r="D18682"/>
      <c r="E18682"/>
      <c r="F18682"/>
      <c r="G18682"/>
      <c r="H18682"/>
    </row>
    <row r="18683" spans="1:8" x14ac:dyDescent="0.2">
      <c r="A18683"/>
      <c r="B18683"/>
      <c r="C18683"/>
      <c r="D18683"/>
      <c r="E18683"/>
      <c r="F18683"/>
      <c r="G18683"/>
      <c r="H18683"/>
    </row>
    <row r="18684" spans="1:8" x14ac:dyDescent="0.2">
      <c r="A18684"/>
      <c r="B18684"/>
      <c r="C18684"/>
      <c r="D18684"/>
      <c r="E18684"/>
      <c r="F18684"/>
      <c r="G18684"/>
      <c r="H18684"/>
    </row>
    <row r="18685" spans="1:8" x14ac:dyDescent="0.2">
      <c r="A18685"/>
      <c r="B18685"/>
      <c r="C18685"/>
      <c r="D18685"/>
      <c r="E18685"/>
      <c r="F18685"/>
      <c r="G18685"/>
      <c r="H18685"/>
    </row>
    <row r="18686" spans="1:8" x14ac:dyDescent="0.2">
      <c r="A18686"/>
      <c r="B18686"/>
      <c r="C18686"/>
      <c r="D18686"/>
      <c r="E18686"/>
      <c r="F18686"/>
      <c r="G18686"/>
      <c r="H18686"/>
    </row>
    <row r="18687" spans="1:8" x14ac:dyDescent="0.2">
      <c r="A18687"/>
      <c r="B18687"/>
      <c r="C18687"/>
      <c r="D18687"/>
      <c r="E18687"/>
      <c r="F18687"/>
      <c r="G18687"/>
      <c r="H18687"/>
    </row>
    <row r="18688" spans="1:8" x14ac:dyDescent="0.2">
      <c r="A18688"/>
      <c r="B18688"/>
      <c r="C18688"/>
      <c r="D18688"/>
      <c r="E18688"/>
      <c r="F18688"/>
      <c r="G18688"/>
      <c r="H18688"/>
    </row>
    <row r="18689" spans="1:8" x14ac:dyDescent="0.2">
      <c r="A18689"/>
      <c r="B18689"/>
      <c r="C18689"/>
      <c r="D18689"/>
      <c r="E18689"/>
      <c r="F18689"/>
      <c r="G18689"/>
      <c r="H18689"/>
    </row>
    <row r="18690" spans="1:8" x14ac:dyDescent="0.2">
      <c r="A18690"/>
      <c r="B18690"/>
      <c r="C18690"/>
      <c r="D18690"/>
      <c r="E18690"/>
      <c r="F18690"/>
      <c r="G18690"/>
      <c r="H18690"/>
    </row>
    <row r="18691" spans="1:8" x14ac:dyDescent="0.2">
      <c r="A18691"/>
      <c r="B18691"/>
      <c r="C18691"/>
      <c r="D18691"/>
      <c r="E18691"/>
      <c r="F18691"/>
      <c r="G18691"/>
      <c r="H18691"/>
    </row>
    <row r="18692" spans="1:8" x14ac:dyDescent="0.2">
      <c r="A18692"/>
      <c r="B18692"/>
      <c r="C18692"/>
      <c r="D18692"/>
      <c r="E18692"/>
      <c r="F18692"/>
      <c r="G18692"/>
      <c r="H18692"/>
    </row>
    <row r="18693" spans="1:8" x14ac:dyDescent="0.2">
      <c r="A18693"/>
      <c r="B18693"/>
      <c r="C18693"/>
      <c r="D18693"/>
      <c r="E18693"/>
      <c r="F18693"/>
      <c r="G18693"/>
      <c r="H18693"/>
    </row>
    <row r="18694" spans="1:8" x14ac:dyDescent="0.2">
      <c r="A18694"/>
      <c r="B18694"/>
      <c r="C18694"/>
      <c r="D18694"/>
      <c r="E18694"/>
      <c r="F18694"/>
      <c r="G18694"/>
      <c r="H18694"/>
    </row>
    <row r="18695" spans="1:8" x14ac:dyDescent="0.2">
      <c r="A18695"/>
      <c r="B18695"/>
      <c r="C18695"/>
      <c r="D18695"/>
      <c r="E18695"/>
      <c r="F18695"/>
      <c r="G18695"/>
      <c r="H18695"/>
    </row>
    <row r="18696" spans="1:8" x14ac:dyDescent="0.2">
      <c r="A18696"/>
      <c r="B18696"/>
      <c r="C18696"/>
      <c r="D18696"/>
      <c r="E18696"/>
      <c r="F18696"/>
      <c r="G18696"/>
      <c r="H18696"/>
    </row>
    <row r="18697" spans="1:8" x14ac:dyDescent="0.2">
      <c r="A18697"/>
      <c r="B18697"/>
      <c r="C18697"/>
      <c r="D18697"/>
      <c r="E18697"/>
      <c r="F18697"/>
      <c r="G18697"/>
      <c r="H18697"/>
    </row>
    <row r="18698" spans="1:8" x14ac:dyDescent="0.2">
      <c r="A18698"/>
      <c r="B18698"/>
      <c r="C18698"/>
      <c r="D18698"/>
      <c r="E18698"/>
      <c r="F18698"/>
      <c r="G18698"/>
      <c r="H18698"/>
    </row>
    <row r="18699" spans="1:8" x14ac:dyDescent="0.2">
      <c r="A18699"/>
      <c r="B18699"/>
      <c r="C18699"/>
      <c r="D18699"/>
      <c r="E18699"/>
      <c r="F18699"/>
      <c r="G18699"/>
      <c r="H18699"/>
    </row>
    <row r="18700" spans="1:8" x14ac:dyDescent="0.2">
      <c r="A18700"/>
      <c r="B18700"/>
      <c r="C18700"/>
      <c r="D18700"/>
      <c r="E18700"/>
      <c r="F18700"/>
      <c r="G18700"/>
      <c r="H18700"/>
    </row>
    <row r="18701" spans="1:8" x14ac:dyDescent="0.2">
      <c r="A18701"/>
      <c r="B18701"/>
      <c r="C18701"/>
      <c r="D18701"/>
      <c r="E18701"/>
      <c r="F18701"/>
      <c r="G18701"/>
      <c r="H18701"/>
    </row>
    <row r="18702" spans="1:8" x14ac:dyDescent="0.2">
      <c r="A18702"/>
      <c r="B18702"/>
      <c r="C18702"/>
      <c r="D18702"/>
      <c r="E18702"/>
      <c r="F18702"/>
      <c r="G18702"/>
      <c r="H18702"/>
    </row>
    <row r="18703" spans="1:8" x14ac:dyDescent="0.2">
      <c r="A18703"/>
      <c r="B18703"/>
      <c r="C18703"/>
      <c r="D18703"/>
      <c r="E18703"/>
      <c r="F18703"/>
      <c r="G18703"/>
      <c r="H18703"/>
    </row>
    <row r="18704" spans="1:8" x14ac:dyDescent="0.2">
      <c r="A18704"/>
      <c r="B18704"/>
      <c r="C18704"/>
      <c r="D18704"/>
      <c r="E18704"/>
      <c r="F18704"/>
      <c r="G18704"/>
      <c r="H18704"/>
    </row>
    <row r="18705" spans="1:8" x14ac:dyDescent="0.2">
      <c r="A18705"/>
      <c r="B18705"/>
      <c r="C18705"/>
      <c r="D18705"/>
      <c r="E18705"/>
      <c r="F18705"/>
      <c r="G18705"/>
      <c r="H18705"/>
    </row>
    <row r="18706" spans="1:8" x14ac:dyDescent="0.2">
      <c r="A18706"/>
      <c r="B18706"/>
      <c r="C18706"/>
      <c r="D18706"/>
      <c r="E18706"/>
      <c r="F18706"/>
      <c r="G18706"/>
      <c r="H18706"/>
    </row>
    <row r="18707" spans="1:8" x14ac:dyDescent="0.2">
      <c r="A18707"/>
      <c r="B18707"/>
      <c r="C18707"/>
      <c r="D18707"/>
      <c r="E18707"/>
      <c r="F18707"/>
      <c r="G18707"/>
      <c r="H18707"/>
    </row>
    <row r="18708" spans="1:8" x14ac:dyDescent="0.2">
      <c r="A18708"/>
      <c r="B18708"/>
      <c r="C18708"/>
      <c r="D18708"/>
      <c r="E18708"/>
      <c r="F18708"/>
      <c r="G18708"/>
      <c r="H18708"/>
    </row>
    <row r="18709" spans="1:8" x14ac:dyDescent="0.2">
      <c r="A18709"/>
      <c r="B18709"/>
      <c r="C18709"/>
      <c r="D18709"/>
      <c r="E18709"/>
      <c r="F18709"/>
      <c r="G18709"/>
      <c r="H18709"/>
    </row>
    <row r="18710" spans="1:8" x14ac:dyDescent="0.2">
      <c r="A18710"/>
      <c r="B18710"/>
      <c r="C18710"/>
      <c r="D18710"/>
      <c r="E18710"/>
      <c r="F18710"/>
      <c r="G18710"/>
      <c r="H18710"/>
    </row>
    <row r="18711" spans="1:8" x14ac:dyDescent="0.2">
      <c r="A18711"/>
      <c r="B18711"/>
      <c r="C18711"/>
      <c r="D18711"/>
      <c r="E18711"/>
      <c r="F18711"/>
      <c r="G18711"/>
      <c r="H18711"/>
    </row>
    <row r="18712" spans="1:8" x14ac:dyDescent="0.2">
      <c r="A18712"/>
      <c r="B18712"/>
      <c r="C18712"/>
      <c r="D18712"/>
      <c r="E18712"/>
      <c r="F18712"/>
      <c r="G18712"/>
      <c r="H18712"/>
    </row>
    <row r="18713" spans="1:8" x14ac:dyDescent="0.2">
      <c r="A18713"/>
      <c r="B18713"/>
      <c r="C18713"/>
      <c r="D18713"/>
      <c r="E18713"/>
      <c r="F18713"/>
      <c r="G18713"/>
      <c r="H18713"/>
    </row>
    <row r="18714" spans="1:8" x14ac:dyDescent="0.2">
      <c r="A18714"/>
      <c r="B18714"/>
      <c r="C18714"/>
      <c r="D18714"/>
      <c r="E18714"/>
      <c r="F18714"/>
      <c r="G18714"/>
      <c r="H18714"/>
    </row>
    <row r="18715" spans="1:8" x14ac:dyDescent="0.2">
      <c r="A18715"/>
      <c r="B18715"/>
      <c r="C18715"/>
      <c r="D18715"/>
      <c r="E18715"/>
      <c r="F18715"/>
      <c r="G18715"/>
      <c r="H18715"/>
    </row>
    <row r="18716" spans="1:8" x14ac:dyDescent="0.2">
      <c r="A18716"/>
      <c r="B18716"/>
      <c r="C18716"/>
      <c r="D18716"/>
      <c r="E18716"/>
      <c r="F18716"/>
      <c r="G18716"/>
      <c r="H18716"/>
    </row>
    <row r="18717" spans="1:8" x14ac:dyDescent="0.2">
      <c r="A18717"/>
      <c r="B18717"/>
      <c r="C18717"/>
      <c r="D18717"/>
      <c r="E18717"/>
      <c r="F18717"/>
      <c r="G18717"/>
      <c r="H18717"/>
    </row>
    <row r="18718" spans="1:8" x14ac:dyDescent="0.2">
      <c r="A18718"/>
      <c r="B18718"/>
      <c r="C18718"/>
      <c r="D18718"/>
      <c r="E18718"/>
      <c r="F18718"/>
      <c r="G18718"/>
      <c r="H18718"/>
    </row>
    <row r="18719" spans="1:8" x14ac:dyDescent="0.2">
      <c r="A18719"/>
      <c r="B18719"/>
      <c r="C18719"/>
      <c r="D18719"/>
      <c r="E18719"/>
      <c r="F18719"/>
      <c r="G18719"/>
      <c r="H18719"/>
    </row>
    <row r="18720" spans="1:8" x14ac:dyDescent="0.2">
      <c r="A18720"/>
      <c r="B18720"/>
      <c r="C18720"/>
      <c r="D18720"/>
      <c r="E18720"/>
      <c r="F18720"/>
      <c r="G18720"/>
      <c r="H18720"/>
    </row>
    <row r="18721" spans="1:8" x14ac:dyDescent="0.2">
      <c r="A18721"/>
      <c r="B18721"/>
      <c r="C18721"/>
      <c r="D18721"/>
      <c r="E18721"/>
      <c r="F18721"/>
      <c r="G18721"/>
      <c r="H18721"/>
    </row>
    <row r="18722" spans="1:8" x14ac:dyDescent="0.2">
      <c r="A18722"/>
      <c r="B18722"/>
      <c r="C18722"/>
      <c r="D18722"/>
      <c r="E18722"/>
      <c r="F18722"/>
      <c r="G18722"/>
      <c r="H18722"/>
    </row>
    <row r="18723" spans="1:8" x14ac:dyDescent="0.2">
      <c r="A18723"/>
      <c r="B18723"/>
      <c r="C18723"/>
      <c r="D18723"/>
      <c r="E18723"/>
      <c r="F18723"/>
      <c r="G18723"/>
      <c r="H18723"/>
    </row>
    <row r="18724" spans="1:8" x14ac:dyDescent="0.2">
      <c r="A18724"/>
      <c r="B18724"/>
      <c r="C18724"/>
      <c r="D18724"/>
      <c r="E18724"/>
      <c r="F18724"/>
      <c r="G18724"/>
      <c r="H18724"/>
    </row>
    <row r="18725" spans="1:8" x14ac:dyDescent="0.2">
      <c r="A18725"/>
      <c r="B18725"/>
      <c r="C18725"/>
      <c r="D18725"/>
      <c r="E18725"/>
      <c r="F18725"/>
      <c r="G18725"/>
      <c r="H18725"/>
    </row>
    <row r="18726" spans="1:8" x14ac:dyDescent="0.2">
      <c r="A18726"/>
      <c r="B18726"/>
      <c r="C18726"/>
      <c r="D18726"/>
      <c r="E18726"/>
      <c r="F18726"/>
      <c r="G18726"/>
      <c r="H18726"/>
    </row>
    <row r="18727" spans="1:8" x14ac:dyDescent="0.2">
      <c r="A18727"/>
      <c r="B18727"/>
      <c r="C18727"/>
      <c r="D18727"/>
      <c r="E18727"/>
      <c r="F18727"/>
      <c r="G18727"/>
      <c r="H18727"/>
    </row>
    <row r="18728" spans="1:8" x14ac:dyDescent="0.2">
      <c r="A18728"/>
      <c r="B18728"/>
      <c r="C18728"/>
      <c r="D18728"/>
      <c r="E18728"/>
      <c r="F18728"/>
      <c r="G18728"/>
      <c r="H18728"/>
    </row>
    <row r="18729" spans="1:8" x14ac:dyDescent="0.2">
      <c r="A18729"/>
      <c r="B18729"/>
      <c r="C18729"/>
      <c r="D18729"/>
      <c r="E18729"/>
      <c r="F18729"/>
      <c r="G18729"/>
      <c r="H18729"/>
    </row>
    <row r="18730" spans="1:8" x14ac:dyDescent="0.2">
      <c r="A18730"/>
      <c r="B18730"/>
      <c r="C18730"/>
      <c r="D18730"/>
      <c r="E18730"/>
      <c r="F18730"/>
      <c r="G18730"/>
      <c r="H18730"/>
    </row>
    <row r="18731" spans="1:8" x14ac:dyDescent="0.2">
      <c r="A18731"/>
      <c r="B18731"/>
      <c r="C18731"/>
      <c r="D18731"/>
      <c r="E18731"/>
      <c r="F18731"/>
      <c r="G18731"/>
      <c r="H18731"/>
    </row>
    <row r="18732" spans="1:8" x14ac:dyDescent="0.2">
      <c r="A18732"/>
      <c r="B18732"/>
      <c r="C18732"/>
      <c r="D18732"/>
      <c r="E18732"/>
      <c r="F18732"/>
      <c r="G18732"/>
      <c r="H18732"/>
    </row>
    <row r="18733" spans="1:8" x14ac:dyDescent="0.2">
      <c r="A18733"/>
      <c r="B18733"/>
      <c r="C18733"/>
      <c r="D18733"/>
      <c r="E18733"/>
      <c r="F18733"/>
      <c r="G18733"/>
      <c r="H18733"/>
    </row>
    <row r="18734" spans="1:8" x14ac:dyDescent="0.2">
      <c r="A18734"/>
      <c r="B18734"/>
      <c r="C18734"/>
      <c r="D18734"/>
      <c r="E18734"/>
      <c r="F18734"/>
      <c r="G18734"/>
      <c r="H18734"/>
    </row>
    <row r="18735" spans="1:8" x14ac:dyDescent="0.2">
      <c r="A18735"/>
      <c r="B18735"/>
      <c r="C18735"/>
      <c r="D18735"/>
      <c r="E18735"/>
      <c r="F18735"/>
      <c r="G18735"/>
      <c r="H18735"/>
    </row>
    <row r="18736" spans="1:8" x14ac:dyDescent="0.2">
      <c r="A18736"/>
      <c r="B18736"/>
      <c r="C18736"/>
      <c r="D18736"/>
      <c r="E18736"/>
      <c r="F18736"/>
      <c r="G18736"/>
      <c r="H18736"/>
    </row>
    <row r="18737" spans="1:8" x14ac:dyDescent="0.2">
      <c r="A18737"/>
      <c r="B18737"/>
      <c r="C18737"/>
      <c r="D18737"/>
      <c r="E18737"/>
      <c r="F18737"/>
      <c r="G18737"/>
      <c r="H18737"/>
    </row>
    <row r="18738" spans="1:8" x14ac:dyDescent="0.2">
      <c r="A18738"/>
      <c r="B18738"/>
      <c r="C18738"/>
      <c r="D18738"/>
      <c r="E18738"/>
      <c r="F18738"/>
      <c r="G18738"/>
      <c r="H18738"/>
    </row>
    <row r="18739" spans="1:8" x14ac:dyDescent="0.2">
      <c r="A18739"/>
      <c r="B18739"/>
      <c r="C18739"/>
      <c r="D18739"/>
      <c r="E18739"/>
      <c r="F18739"/>
      <c r="G18739"/>
      <c r="H18739"/>
    </row>
    <row r="18740" spans="1:8" x14ac:dyDescent="0.2">
      <c r="A18740"/>
      <c r="B18740"/>
      <c r="C18740"/>
      <c r="D18740"/>
      <c r="E18740"/>
      <c r="F18740"/>
      <c r="G18740"/>
      <c r="H18740"/>
    </row>
    <row r="18741" spans="1:8" x14ac:dyDescent="0.2">
      <c r="A18741"/>
      <c r="B18741"/>
      <c r="C18741"/>
      <c r="D18741"/>
      <c r="E18741"/>
      <c r="F18741"/>
      <c r="G18741"/>
      <c r="H18741"/>
    </row>
    <row r="18742" spans="1:8" x14ac:dyDescent="0.2">
      <c r="A18742"/>
      <c r="B18742"/>
      <c r="C18742"/>
      <c r="D18742"/>
      <c r="E18742"/>
      <c r="F18742"/>
      <c r="G18742"/>
      <c r="H18742"/>
    </row>
    <row r="18743" spans="1:8" x14ac:dyDescent="0.2">
      <c r="A18743"/>
      <c r="B18743"/>
      <c r="C18743"/>
      <c r="D18743"/>
      <c r="E18743"/>
      <c r="F18743"/>
      <c r="G18743"/>
      <c r="H18743"/>
    </row>
    <row r="18744" spans="1:8" x14ac:dyDescent="0.2">
      <c r="A18744"/>
      <c r="B18744"/>
      <c r="C18744"/>
      <c r="D18744"/>
      <c r="E18744"/>
      <c r="F18744"/>
      <c r="G18744"/>
      <c r="H18744"/>
    </row>
    <row r="18745" spans="1:8" x14ac:dyDescent="0.2">
      <c r="A18745"/>
      <c r="B18745"/>
      <c r="C18745"/>
      <c r="D18745"/>
      <c r="E18745"/>
      <c r="F18745"/>
      <c r="G18745"/>
      <c r="H18745"/>
    </row>
    <row r="18746" spans="1:8" x14ac:dyDescent="0.2">
      <c r="A18746"/>
      <c r="B18746"/>
      <c r="C18746"/>
      <c r="D18746"/>
      <c r="E18746"/>
      <c r="F18746"/>
      <c r="G18746"/>
      <c r="H18746"/>
    </row>
    <row r="18747" spans="1:8" x14ac:dyDescent="0.2">
      <c r="A18747"/>
      <c r="B18747"/>
      <c r="C18747"/>
      <c r="D18747"/>
      <c r="E18747"/>
      <c r="F18747"/>
      <c r="G18747"/>
      <c r="H18747"/>
    </row>
    <row r="18748" spans="1:8" x14ac:dyDescent="0.2">
      <c r="A18748"/>
      <c r="B18748"/>
      <c r="C18748"/>
      <c r="D18748"/>
      <c r="E18748"/>
      <c r="F18748"/>
      <c r="G18748"/>
      <c r="H18748"/>
    </row>
    <row r="18749" spans="1:8" x14ac:dyDescent="0.2">
      <c r="A18749"/>
      <c r="B18749"/>
      <c r="C18749"/>
      <c r="D18749"/>
      <c r="E18749"/>
      <c r="F18749"/>
      <c r="G18749"/>
      <c r="H18749"/>
    </row>
    <row r="18750" spans="1:8" x14ac:dyDescent="0.2">
      <c r="A18750"/>
      <c r="B18750"/>
      <c r="C18750"/>
      <c r="D18750"/>
      <c r="E18750"/>
      <c r="F18750"/>
      <c r="G18750"/>
      <c r="H18750"/>
    </row>
    <row r="18751" spans="1:8" x14ac:dyDescent="0.2">
      <c r="A18751"/>
      <c r="B18751"/>
      <c r="C18751"/>
      <c r="D18751"/>
      <c r="E18751"/>
      <c r="F18751"/>
      <c r="G18751"/>
      <c r="H18751"/>
    </row>
    <row r="18752" spans="1:8" x14ac:dyDescent="0.2">
      <c r="A18752"/>
      <c r="B18752"/>
      <c r="C18752"/>
      <c r="D18752"/>
      <c r="E18752"/>
      <c r="F18752"/>
      <c r="G18752"/>
      <c r="H18752"/>
    </row>
    <row r="18753" spans="1:8" x14ac:dyDescent="0.2">
      <c r="A18753"/>
      <c r="B18753"/>
      <c r="C18753"/>
      <c r="D18753"/>
      <c r="E18753"/>
      <c r="F18753"/>
      <c r="G18753"/>
      <c r="H18753"/>
    </row>
    <row r="18754" spans="1:8" x14ac:dyDescent="0.2">
      <c r="A18754"/>
      <c r="B18754"/>
      <c r="C18754"/>
      <c r="D18754"/>
      <c r="E18754"/>
      <c r="F18754"/>
      <c r="G18754"/>
      <c r="H18754"/>
    </row>
    <row r="18755" spans="1:8" x14ac:dyDescent="0.2">
      <c r="A18755"/>
      <c r="B18755"/>
      <c r="C18755"/>
      <c r="D18755"/>
      <c r="E18755"/>
      <c r="F18755"/>
      <c r="G18755"/>
      <c r="H18755"/>
    </row>
    <row r="18756" spans="1:8" x14ac:dyDescent="0.2">
      <c r="A18756"/>
      <c r="B18756"/>
      <c r="C18756"/>
      <c r="D18756"/>
      <c r="E18756"/>
      <c r="F18756"/>
      <c r="G18756"/>
      <c r="H18756"/>
    </row>
    <row r="18757" spans="1:8" x14ac:dyDescent="0.2">
      <c r="A18757"/>
      <c r="B18757"/>
      <c r="C18757"/>
      <c r="D18757"/>
      <c r="E18757"/>
      <c r="F18757"/>
      <c r="G18757"/>
      <c r="H18757"/>
    </row>
    <row r="18758" spans="1:8" x14ac:dyDescent="0.2">
      <c r="A18758"/>
      <c r="B18758"/>
      <c r="C18758"/>
      <c r="D18758"/>
      <c r="E18758"/>
      <c r="F18758"/>
      <c r="G18758"/>
      <c r="H18758"/>
    </row>
    <row r="18759" spans="1:8" x14ac:dyDescent="0.2">
      <c r="A18759"/>
      <c r="B18759"/>
      <c r="C18759"/>
      <c r="D18759"/>
      <c r="E18759"/>
      <c r="F18759"/>
      <c r="G18759"/>
      <c r="H18759"/>
    </row>
    <row r="18760" spans="1:8" x14ac:dyDescent="0.2">
      <c r="A18760"/>
      <c r="B18760"/>
      <c r="C18760"/>
      <c r="D18760"/>
      <c r="E18760"/>
      <c r="F18760"/>
      <c r="G18760"/>
      <c r="H18760"/>
    </row>
    <row r="18761" spans="1:8" x14ac:dyDescent="0.2">
      <c r="A18761"/>
      <c r="B18761"/>
      <c r="C18761"/>
      <c r="D18761"/>
      <c r="E18761"/>
      <c r="F18761"/>
      <c r="G18761"/>
      <c r="H18761"/>
    </row>
    <row r="18762" spans="1:8" x14ac:dyDescent="0.2">
      <c r="A18762"/>
      <c r="B18762"/>
      <c r="C18762"/>
      <c r="D18762"/>
      <c r="E18762"/>
      <c r="F18762"/>
      <c r="G18762"/>
      <c r="H18762"/>
    </row>
    <row r="18763" spans="1:8" x14ac:dyDescent="0.2">
      <c r="A18763"/>
      <c r="B18763"/>
      <c r="C18763"/>
      <c r="D18763"/>
      <c r="E18763"/>
      <c r="F18763"/>
      <c r="G18763"/>
      <c r="H18763"/>
    </row>
    <row r="18764" spans="1:8" x14ac:dyDescent="0.2">
      <c r="A18764"/>
      <c r="B18764"/>
      <c r="C18764"/>
      <c r="D18764"/>
      <c r="E18764"/>
      <c r="F18764"/>
      <c r="G18764"/>
      <c r="H18764"/>
    </row>
    <row r="18765" spans="1:8" x14ac:dyDescent="0.2">
      <c r="A18765"/>
      <c r="B18765"/>
      <c r="C18765"/>
      <c r="D18765"/>
      <c r="E18765"/>
      <c r="F18765"/>
      <c r="G18765"/>
      <c r="H18765"/>
    </row>
    <row r="18766" spans="1:8" x14ac:dyDescent="0.2">
      <c r="A18766"/>
      <c r="B18766"/>
      <c r="C18766"/>
      <c r="D18766"/>
      <c r="E18766"/>
      <c r="F18766"/>
      <c r="G18766"/>
      <c r="H18766"/>
    </row>
    <row r="18767" spans="1:8" x14ac:dyDescent="0.2">
      <c r="A18767"/>
      <c r="B18767"/>
      <c r="C18767"/>
      <c r="D18767"/>
      <c r="E18767"/>
      <c r="F18767"/>
      <c r="G18767"/>
      <c r="H18767"/>
    </row>
    <row r="18768" spans="1:8" x14ac:dyDescent="0.2">
      <c r="A18768"/>
      <c r="B18768"/>
      <c r="C18768"/>
      <c r="D18768"/>
      <c r="E18768"/>
      <c r="F18768"/>
      <c r="G18768"/>
      <c r="H18768"/>
    </row>
    <row r="18769" spans="1:8" x14ac:dyDescent="0.2">
      <c r="A18769"/>
      <c r="B18769"/>
      <c r="C18769"/>
      <c r="D18769"/>
      <c r="E18769"/>
      <c r="F18769"/>
      <c r="G18769"/>
      <c r="H18769"/>
    </row>
    <row r="18770" spans="1:8" x14ac:dyDescent="0.2">
      <c r="A18770"/>
      <c r="B18770"/>
      <c r="C18770"/>
      <c r="D18770"/>
      <c r="E18770"/>
      <c r="F18770"/>
      <c r="G18770"/>
      <c r="H18770"/>
    </row>
    <row r="18771" spans="1:8" x14ac:dyDescent="0.2">
      <c r="A18771"/>
      <c r="B18771"/>
      <c r="C18771"/>
      <c r="D18771"/>
      <c r="E18771"/>
      <c r="F18771"/>
      <c r="G18771"/>
      <c r="H18771"/>
    </row>
    <row r="18772" spans="1:8" x14ac:dyDescent="0.2">
      <c r="A18772"/>
      <c r="B18772"/>
      <c r="C18772"/>
      <c r="D18772"/>
      <c r="E18772"/>
      <c r="F18772"/>
      <c r="G18772"/>
      <c r="H18772"/>
    </row>
    <row r="18773" spans="1:8" x14ac:dyDescent="0.2">
      <c r="A18773"/>
      <c r="B18773"/>
      <c r="C18773"/>
      <c r="D18773"/>
      <c r="E18773"/>
      <c r="F18773"/>
      <c r="G18773"/>
      <c r="H18773"/>
    </row>
    <row r="18774" spans="1:8" x14ac:dyDescent="0.2">
      <c r="A18774"/>
      <c r="B18774"/>
      <c r="C18774"/>
      <c r="D18774"/>
      <c r="E18774"/>
      <c r="F18774"/>
      <c r="G18774"/>
      <c r="H18774"/>
    </row>
    <row r="18775" spans="1:8" x14ac:dyDescent="0.2">
      <c r="A18775"/>
      <c r="B18775"/>
      <c r="C18775"/>
      <c r="D18775"/>
      <c r="E18775"/>
      <c r="F18775"/>
      <c r="G18775"/>
      <c r="H18775"/>
    </row>
    <row r="18776" spans="1:8" x14ac:dyDescent="0.2">
      <c r="A18776"/>
      <c r="B18776"/>
      <c r="C18776"/>
      <c r="D18776"/>
      <c r="E18776"/>
      <c r="F18776"/>
      <c r="G18776"/>
      <c r="H18776"/>
    </row>
    <row r="18777" spans="1:8" x14ac:dyDescent="0.2">
      <c r="A18777"/>
      <c r="B18777"/>
      <c r="C18777"/>
      <c r="D18777"/>
      <c r="E18777"/>
      <c r="F18777"/>
      <c r="G18777"/>
      <c r="H18777"/>
    </row>
    <row r="18778" spans="1:8" x14ac:dyDescent="0.2">
      <c r="A18778"/>
      <c r="B18778"/>
      <c r="C18778"/>
      <c r="D18778"/>
      <c r="E18778"/>
      <c r="F18778"/>
      <c r="G18778"/>
      <c r="H18778"/>
    </row>
    <row r="18779" spans="1:8" x14ac:dyDescent="0.2">
      <c r="A18779"/>
      <c r="B18779"/>
      <c r="C18779"/>
      <c r="D18779"/>
      <c r="E18779"/>
      <c r="F18779"/>
      <c r="G18779"/>
      <c r="H18779"/>
    </row>
    <row r="18780" spans="1:8" x14ac:dyDescent="0.2">
      <c r="A18780"/>
      <c r="B18780"/>
      <c r="C18780"/>
      <c r="D18780"/>
      <c r="E18780"/>
      <c r="F18780"/>
      <c r="G18780"/>
      <c r="H18780"/>
    </row>
    <row r="18781" spans="1:8" x14ac:dyDescent="0.2">
      <c r="A18781"/>
      <c r="B18781"/>
      <c r="C18781"/>
      <c r="D18781"/>
      <c r="E18781"/>
      <c r="F18781"/>
      <c r="G18781"/>
      <c r="H18781"/>
    </row>
    <row r="18782" spans="1:8" x14ac:dyDescent="0.2">
      <c r="A18782"/>
      <c r="B18782"/>
      <c r="C18782"/>
      <c r="D18782"/>
      <c r="E18782"/>
      <c r="F18782"/>
      <c r="G18782"/>
      <c r="H18782"/>
    </row>
    <row r="18783" spans="1:8" x14ac:dyDescent="0.2">
      <c r="A18783"/>
      <c r="B18783"/>
      <c r="C18783"/>
      <c r="D18783"/>
      <c r="E18783"/>
      <c r="F18783"/>
      <c r="G18783"/>
      <c r="H18783"/>
    </row>
    <row r="18784" spans="1:8" x14ac:dyDescent="0.2">
      <c r="A18784"/>
      <c r="B18784"/>
      <c r="C18784"/>
      <c r="D18784"/>
      <c r="E18784"/>
      <c r="F18784"/>
      <c r="G18784"/>
      <c r="H18784"/>
    </row>
    <row r="18785" spans="1:8" x14ac:dyDescent="0.2">
      <c r="A18785"/>
      <c r="B18785"/>
      <c r="C18785"/>
      <c r="D18785"/>
      <c r="E18785"/>
      <c r="F18785"/>
      <c r="G18785"/>
      <c r="H18785"/>
    </row>
    <row r="18786" spans="1:8" x14ac:dyDescent="0.2">
      <c r="A18786"/>
      <c r="B18786"/>
      <c r="C18786"/>
      <c r="D18786"/>
      <c r="E18786"/>
      <c r="F18786"/>
      <c r="G18786"/>
      <c r="H18786"/>
    </row>
    <row r="18787" spans="1:8" x14ac:dyDescent="0.2">
      <c r="A18787"/>
      <c r="B18787"/>
      <c r="C18787"/>
      <c r="D18787"/>
      <c r="E18787"/>
      <c r="F18787"/>
      <c r="G18787"/>
      <c r="H18787"/>
    </row>
    <row r="18788" spans="1:8" x14ac:dyDescent="0.2">
      <c r="A18788"/>
      <c r="B18788"/>
      <c r="C18788"/>
      <c r="D18788"/>
      <c r="E18788"/>
      <c r="F18788"/>
      <c r="G18788"/>
      <c r="H18788"/>
    </row>
    <row r="18789" spans="1:8" x14ac:dyDescent="0.2">
      <c r="A18789"/>
      <c r="B18789"/>
      <c r="C18789"/>
      <c r="D18789"/>
      <c r="E18789"/>
      <c r="F18789"/>
      <c r="G18789"/>
      <c r="H18789"/>
    </row>
    <row r="18790" spans="1:8" x14ac:dyDescent="0.2">
      <c r="A18790"/>
      <c r="B18790"/>
      <c r="C18790"/>
      <c r="D18790"/>
      <c r="E18790"/>
      <c r="F18790"/>
      <c r="G18790"/>
      <c r="H18790"/>
    </row>
    <row r="18791" spans="1:8" x14ac:dyDescent="0.2">
      <c r="A18791"/>
      <c r="B18791"/>
      <c r="C18791"/>
      <c r="D18791"/>
      <c r="E18791"/>
      <c r="F18791"/>
      <c r="G18791"/>
      <c r="H18791"/>
    </row>
    <row r="18792" spans="1:8" x14ac:dyDescent="0.2">
      <c r="A18792"/>
      <c r="B18792"/>
      <c r="C18792"/>
      <c r="D18792"/>
      <c r="E18792"/>
      <c r="F18792"/>
      <c r="G18792"/>
      <c r="H18792"/>
    </row>
    <row r="18793" spans="1:8" x14ac:dyDescent="0.2">
      <c r="A18793"/>
      <c r="B18793"/>
      <c r="C18793"/>
      <c r="D18793"/>
      <c r="E18793"/>
      <c r="F18793"/>
      <c r="G18793"/>
      <c r="H18793"/>
    </row>
    <row r="18794" spans="1:8" x14ac:dyDescent="0.2">
      <c r="A18794"/>
      <c r="B18794"/>
      <c r="C18794"/>
      <c r="D18794"/>
      <c r="E18794"/>
      <c r="F18794"/>
      <c r="G18794"/>
      <c r="H18794"/>
    </row>
    <row r="18795" spans="1:8" x14ac:dyDescent="0.2">
      <c r="A18795"/>
      <c r="B18795"/>
      <c r="C18795"/>
      <c r="D18795"/>
      <c r="E18795"/>
      <c r="F18795"/>
      <c r="G18795"/>
      <c r="H18795"/>
    </row>
    <row r="18796" spans="1:8" x14ac:dyDescent="0.2">
      <c r="A18796"/>
      <c r="B18796"/>
      <c r="C18796"/>
      <c r="D18796"/>
      <c r="E18796"/>
      <c r="F18796"/>
      <c r="G18796"/>
      <c r="H18796"/>
    </row>
    <row r="18797" spans="1:8" x14ac:dyDescent="0.2">
      <c r="A18797"/>
      <c r="B18797"/>
      <c r="C18797"/>
      <c r="D18797"/>
      <c r="E18797"/>
      <c r="F18797"/>
      <c r="G18797"/>
      <c r="H18797"/>
    </row>
    <row r="18798" spans="1:8" x14ac:dyDescent="0.2">
      <c r="A18798"/>
      <c r="B18798"/>
      <c r="C18798"/>
      <c r="D18798"/>
      <c r="E18798"/>
      <c r="F18798"/>
      <c r="G18798"/>
      <c r="H18798"/>
    </row>
    <row r="18799" spans="1:8" x14ac:dyDescent="0.2">
      <c r="A18799"/>
      <c r="B18799"/>
      <c r="C18799"/>
      <c r="D18799"/>
      <c r="E18799"/>
      <c r="F18799"/>
      <c r="G18799"/>
      <c r="H18799"/>
    </row>
    <row r="18800" spans="1:8" x14ac:dyDescent="0.2">
      <c r="A18800"/>
      <c r="B18800"/>
      <c r="C18800"/>
      <c r="D18800"/>
      <c r="E18800"/>
      <c r="F18800"/>
      <c r="G18800"/>
      <c r="H18800"/>
    </row>
    <row r="18801" spans="1:8" x14ac:dyDescent="0.2">
      <c r="A18801"/>
      <c r="B18801"/>
      <c r="C18801"/>
      <c r="D18801"/>
      <c r="E18801"/>
      <c r="F18801"/>
      <c r="G18801"/>
      <c r="H18801"/>
    </row>
    <row r="18802" spans="1:8" x14ac:dyDescent="0.2">
      <c r="A18802"/>
      <c r="B18802"/>
      <c r="C18802"/>
      <c r="D18802"/>
      <c r="E18802"/>
      <c r="F18802"/>
      <c r="G18802"/>
      <c r="H18802"/>
    </row>
    <row r="18803" spans="1:8" x14ac:dyDescent="0.2">
      <c r="A18803"/>
      <c r="B18803"/>
      <c r="C18803"/>
      <c r="D18803"/>
      <c r="E18803"/>
      <c r="F18803"/>
      <c r="G18803"/>
      <c r="H18803"/>
    </row>
    <row r="18804" spans="1:8" x14ac:dyDescent="0.2">
      <c r="A18804"/>
      <c r="B18804"/>
      <c r="C18804"/>
      <c r="D18804"/>
      <c r="E18804"/>
      <c r="F18804"/>
      <c r="G18804"/>
      <c r="H18804"/>
    </row>
    <row r="18805" spans="1:8" x14ac:dyDescent="0.2">
      <c r="A18805"/>
      <c r="B18805"/>
      <c r="C18805"/>
      <c r="D18805"/>
      <c r="E18805"/>
      <c r="F18805"/>
      <c r="G18805"/>
      <c r="H18805"/>
    </row>
    <row r="18806" spans="1:8" x14ac:dyDescent="0.2">
      <c r="A18806"/>
      <c r="B18806"/>
      <c r="C18806"/>
      <c r="D18806"/>
      <c r="E18806"/>
      <c r="F18806"/>
      <c r="G18806"/>
      <c r="H18806"/>
    </row>
    <row r="18807" spans="1:8" x14ac:dyDescent="0.2">
      <c r="A18807"/>
      <c r="B18807"/>
      <c r="C18807"/>
      <c r="D18807"/>
      <c r="E18807"/>
      <c r="F18807"/>
      <c r="G18807"/>
      <c r="H18807"/>
    </row>
    <row r="18808" spans="1:8" x14ac:dyDescent="0.2">
      <c r="A18808"/>
      <c r="B18808"/>
      <c r="C18808"/>
      <c r="D18808"/>
      <c r="E18808"/>
      <c r="F18808"/>
      <c r="G18808"/>
      <c r="H18808"/>
    </row>
    <row r="18809" spans="1:8" x14ac:dyDescent="0.2">
      <c r="A18809"/>
      <c r="B18809"/>
      <c r="C18809"/>
      <c r="D18809"/>
      <c r="E18809"/>
      <c r="F18809"/>
      <c r="G18809"/>
      <c r="H18809"/>
    </row>
    <row r="18810" spans="1:8" x14ac:dyDescent="0.2">
      <c r="A18810"/>
      <c r="B18810"/>
      <c r="C18810"/>
      <c r="D18810"/>
      <c r="E18810"/>
      <c r="F18810"/>
      <c r="G18810"/>
      <c r="H18810"/>
    </row>
    <row r="18811" spans="1:8" x14ac:dyDescent="0.2">
      <c r="A18811"/>
      <c r="B18811"/>
      <c r="C18811"/>
      <c r="D18811"/>
      <c r="E18811"/>
      <c r="F18811"/>
      <c r="G18811"/>
      <c r="H18811"/>
    </row>
    <row r="18812" spans="1:8" x14ac:dyDescent="0.2">
      <c r="A18812"/>
      <c r="B18812"/>
      <c r="C18812"/>
      <c r="D18812"/>
      <c r="E18812"/>
      <c r="F18812"/>
      <c r="G18812"/>
      <c r="H18812"/>
    </row>
    <row r="18813" spans="1:8" x14ac:dyDescent="0.2">
      <c r="A18813"/>
      <c r="B18813"/>
      <c r="C18813"/>
      <c r="D18813"/>
      <c r="E18813"/>
      <c r="F18813"/>
      <c r="G18813"/>
      <c r="H18813"/>
    </row>
    <row r="18814" spans="1:8" x14ac:dyDescent="0.2">
      <c r="A18814"/>
      <c r="B18814"/>
      <c r="C18814"/>
      <c r="D18814"/>
      <c r="E18814"/>
      <c r="F18814"/>
      <c r="G18814"/>
      <c r="H18814"/>
    </row>
    <row r="18815" spans="1:8" x14ac:dyDescent="0.2">
      <c r="A18815"/>
      <c r="B18815"/>
      <c r="C18815"/>
      <c r="D18815"/>
      <c r="E18815"/>
      <c r="F18815"/>
      <c r="G18815"/>
      <c r="H18815"/>
    </row>
    <row r="18816" spans="1:8" x14ac:dyDescent="0.2">
      <c r="A18816"/>
      <c r="B18816"/>
      <c r="C18816"/>
      <c r="D18816"/>
      <c r="E18816"/>
      <c r="F18816"/>
      <c r="G18816"/>
      <c r="H18816"/>
    </row>
    <row r="18817" spans="1:8" x14ac:dyDescent="0.2">
      <c r="A18817"/>
      <c r="B18817"/>
      <c r="C18817"/>
      <c r="D18817"/>
      <c r="E18817"/>
      <c r="F18817"/>
      <c r="G18817"/>
      <c r="H18817"/>
    </row>
    <row r="18818" spans="1:8" x14ac:dyDescent="0.2">
      <c r="A18818"/>
      <c r="B18818"/>
      <c r="C18818"/>
      <c r="D18818"/>
      <c r="E18818"/>
      <c r="F18818"/>
      <c r="G18818"/>
      <c r="H18818"/>
    </row>
    <row r="18819" spans="1:8" x14ac:dyDescent="0.2">
      <c r="A18819"/>
      <c r="B18819"/>
      <c r="C18819"/>
      <c r="D18819"/>
      <c r="E18819"/>
      <c r="F18819"/>
      <c r="G18819"/>
      <c r="H18819"/>
    </row>
    <row r="18820" spans="1:8" x14ac:dyDescent="0.2">
      <c r="A18820"/>
      <c r="B18820"/>
      <c r="C18820"/>
      <c r="D18820"/>
      <c r="E18820"/>
      <c r="F18820"/>
      <c r="G18820"/>
      <c r="H18820"/>
    </row>
    <row r="18821" spans="1:8" x14ac:dyDescent="0.2">
      <c r="A18821"/>
      <c r="B18821"/>
      <c r="C18821"/>
      <c r="D18821"/>
      <c r="E18821"/>
      <c r="F18821"/>
      <c r="G18821"/>
      <c r="H18821"/>
    </row>
    <row r="18822" spans="1:8" x14ac:dyDescent="0.2">
      <c r="A18822"/>
      <c r="B18822"/>
      <c r="C18822"/>
      <c r="D18822"/>
      <c r="E18822"/>
      <c r="F18822"/>
      <c r="G18822"/>
      <c r="H18822"/>
    </row>
    <row r="18823" spans="1:8" x14ac:dyDescent="0.2">
      <c r="A18823"/>
      <c r="B18823"/>
      <c r="C18823"/>
      <c r="D18823"/>
      <c r="E18823"/>
      <c r="F18823"/>
      <c r="G18823"/>
      <c r="H18823"/>
    </row>
    <row r="18824" spans="1:8" x14ac:dyDescent="0.2">
      <c r="A18824"/>
      <c r="B18824"/>
      <c r="C18824"/>
      <c r="D18824"/>
      <c r="E18824"/>
      <c r="F18824"/>
      <c r="G18824"/>
      <c r="H18824"/>
    </row>
    <row r="18825" spans="1:8" x14ac:dyDescent="0.2">
      <c r="A18825"/>
      <c r="B18825"/>
      <c r="C18825"/>
      <c r="D18825"/>
      <c r="E18825"/>
      <c r="F18825"/>
      <c r="G18825"/>
      <c r="H18825"/>
    </row>
    <row r="18826" spans="1:8" x14ac:dyDescent="0.2">
      <c r="A18826"/>
      <c r="B18826"/>
      <c r="C18826"/>
      <c r="D18826"/>
      <c r="E18826"/>
      <c r="F18826"/>
      <c r="G18826"/>
      <c r="H18826"/>
    </row>
    <row r="18827" spans="1:8" x14ac:dyDescent="0.2">
      <c r="A18827"/>
      <c r="B18827"/>
      <c r="C18827"/>
      <c r="D18827"/>
      <c r="E18827"/>
      <c r="F18827"/>
      <c r="G18827"/>
      <c r="H18827"/>
    </row>
    <row r="18828" spans="1:8" x14ac:dyDescent="0.2">
      <c r="A18828"/>
      <c r="B18828"/>
      <c r="C18828"/>
      <c r="D18828"/>
      <c r="E18828"/>
      <c r="F18828"/>
      <c r="G18828"/>
      <c r="H18828"/>
    </row>
    <row r="18829" spans="1:8" x14ac:dyDescent="0.2">
      <c r="A18829"/>
      <c r="B18829"/>
      <c r="C18829"/>
      <c r="D18829"/>
      <c r="E18829"/>
      <c r="F18829"/>
      <c r="G18829"/>
      <c r="H18829"/>
    </row>
    <row r="18830" spans="1:8" x14ac:dyDescent="0.2">
      <c r="A18830"/>
      <c r="B18830"/>
      <c r="C18830"/>
      <c r="D18830"/>
      <c r="E18830"/>
      <c r="F18830"/>
      <c r="G18830"/>
      <c r="H18830"/>
    </row>
    <row r="18831" spans="1:8" x14ac:dyDescent="0.2">
      <c r="A18831"/>
      <c r="B18831"/>
      <c r="C18831"/>
      <c r="D18831"/>
      <c r="E18831"/>
      <c r="F18831"/>
      <c r="G18831"/>
      <c r="H18831"/>
    </row>
    <row r="18832" spans="1:8" x14ac:dyDescent="0.2">
      <c r="A18832"/>
      <c r="B18832"/>
      <c r="C18832"/>
      <c r="D18832"/>
      <c r="E18832"/>
      <c r="F18832"/>
      <c r="G18832"/>
      <c r="H18832"/>
    </row>
    <row r="18833" spans="1:8" x14ac:dyDescent="0.2">
      <c r="A18833"/>
      <c r="B18833"/>
      <c r="C18833"/>
      <c r="D18833"/>
      <c r="E18833"/>
      <c r="F18833"/>
      <c r="G18833"/>
      <c r="H18833"/>
    </row>
    <row r="18834" spans="1:8" x14ac:dyDescent="0.2">
      <c r="A18834"/>
      <c r="B18834"/>
      <c r="C18834"/>
      <c r="D18834"/>
      <c r="E18834"/>
      <c r="F18834"/>
      <c r="G18834"/>
      <c r="H18834"/>
    </row>
    <row r="18835" spans="1:8" x14ac:dyDescent="0.2">
      <c r="A18835"/>
      <c r="B18835"/>
      <c r="C18835"/>
      <c r="D18835"/>
      <c r="E18835"/>
      <c r="F18835"/>
      <c r="G18835"/>
      <c r="H18835"/>
    </row>
    <row r="18836" spans="1:8" x14ac:dyDescent="0.2">
      <c r="A18836"/>
      <c r="B18836"/>
      <c r="C18836"/>
      <c r="D18836"/>
      <c r="E18836"/>
      <c r="F18836"/>
      <c r="G18836"/>
      <c r="H18836"/>
    </row>
    <row r="18837" spans="1:8" x14ac:dyDescent="0.2">
      <c r="A18837"/>
      <c r="B18837"/>
      <c r="C18837"/>
      <c r="D18837"/>
      <c r="E18837"/>
      <c r="F18837"/>
      <c r="G18837"/>
      <c r="H18837"/>
    </row>
    <row r="18838" spans="1:8" x14ac:dyDescent="0.2">
      <c r="A18838"/>
      <c r="B18838"/>
      <c r="C18838"/>
      <c r="D18838"/>
      <c r="E18838"/>
      <c r="F18838"/>
      <c r="G18838"/>
      <c r="H18838"/>
    </row>
    <row r="18839" spans="1:8" x14ac:dyDescent="0.2">
      <c r="A18839"/>
      <c r="B18839"/>
      <c r="C18839"/>
      <c r="D18839"/>
      <c r="E18839"/>
      <c r="F18839"/>
      <c r="G18839"/>
      <c r="H18839"/>
    </row>
    <row r="18840" spans="1:8" x14ac:dyDescent="0.2">
      <c r="A18840"/>
      <c r="B18840"/>
      <c r="C18840"/>
      <c r="D18840"/>
      <c r="E18840"/>
      <c r="F18840"/>
      <c r="G18840"/>
      <c r="H18840"/>
    </row>
    <row r="18841" spans="1:8" x14ac:dyDescent="0.2">
      <c r="A18841"/>
      <c r="B18841"/>
      <c r="C18841"/>
      <c r="D18841"/>
      <c r="E18841"/>
      <c r="F18841"/>
      <c r="G18841"/>
      <c r="H18841"/>
    </row>
    <row r="18842" spans="1:8" x14ac:dyDescent="0.2">
      <c r="A18842"/>
      <c r="B18842"/>
      <c r="C18842"/>
      <c r="D18842"/>
      <c r="E18842"/>
      <c r="F18842"/>
      <c r="G18842"/>
      <c r="H18842"/>
    </row>
    <row r="18843" spans="1:8" x14ac:dyDescent="0.2">
      <c r="A18843"/>
      <c r="B18843"/>
      <c r="C18843"/>
      <c r="D18843"/>
      <c r="E18843"/>
      <c r="F18843"/>
      <c r="G18843"/>
      <c r="H18843"/>
    </row>
    <row r="18844" spans="1:8" x14ac:dyDescent="0.2">
      <c r="A18844"/>
      <c r="B18844"/>
      <c r="C18844"/>
      <c r="D18844"/>
      <c r="E18844"/>
      <c r="F18844"/>
      <c r="G18844"/>
      <c r="H18844"/>
    </row>
    <row r="18845" spans="1:8" x14ac:dyDescent="0.2">
      <c r="A18845"/>
      <c r="B18845"/>
      <c r="C18845"/>
      <c r="D18845"/>
      <c r="E18845"/>
      <c r="F18845"/>
      <c r="G18845"/>
      <c r="H18845"/>
    </row>
    <row r="18846" spans="1:8" x14ac:dyDescent="0.2">
      <c r="A18846"/>
      <c r="B18846"/>
      <c r="C18846"/>
      <c r="D18846"/>
      <c r="E18846"/>
      <c r="F18846"/>
      <c r="G18846"/>
      <c r="H18846"/>
    </row>
    <row r="18847" spans="1:8" x14ac:dyDescent="0.2">
      <c r="A18847"/>
      <c r="B18847"/>
      <c r="C18847"/>
      <c r="D18847"/>
      <c r="E18847"/>
      <c r="F18847"/>
      <c r="G18847"/>
      <c r="H18847"/>
    </row>
    <row r="18848" spans="1:8" x14ac:dyDescent="0.2">
      <c r="A18848"/>
      <c r="B18848"/>
      <c r="C18848"/>
      <c r="D18848"/>
      <c r="E18848"/>
      <c r="F18848"/>
      <c r="G18848"/>
      <c r="H18848"/>
    </row>
    <row r="18849" spans="1:8" x14ac:dyDescent="0.2">
      <c r="A18849"/>
      <c r="B18849"/>
      <c r="C18849"/>
      <c r="D18849"/>
      <c r="E18849"/>
      <c r="F18849"/>
      <c r="G18849"/>
      <c r="H18849"/>
    </row>
    <row r="18850" spans="1:8" x14ac:dyDescent="0.2">
      <c r="A18850"/>
      <c r="B18850"/>
      <c r="C18850"/>
      <c r="D18850"/>
      <c r="E18850"/>
      <c r="F18850"/>
      <c r="G18850"/>
      <c r="H18850"/>
    </row>
    <row r="18851" spans="1:8" x14ac:dyDescent="0.2">
      <c r="A18851"/>
      <c r="B18851"/>
      <c r="C18851"/>
      <c r="D18851"/>
      <c r="E18851"/>
      <c r="F18851"/>
      <c r="G18851"/>
      <c r="H18851"/>
    </row>
    <row r="18852" spans="1:8" x14ac:dyDescent="0.2">
      <c r="A18852"/>
      <c r="B18852"/>
      <c r="C18852"/>
      <c r="D18852"/>
      <c r="E18852"/>
      <c r="F18852"/>
      <c r="G18852"/>
      <c r="H18852"/>
    </row>
    <row r="18853" spans="1:8" x14ac:dyDescent="0.2">
      <c r="A18853"/>
      <c r="B18853"/>
      <c r="C18853"/>
      <c r="D18853"/>
      <c r="E18853"/>
      <c r="F18853"/>
      <c r="G18853"/>
      <c r="H18853"/>
    </row>
    <row r="18854" spans="1:8" x14ac:dyDescent="0.2">
      <c r="A18854"/>
      <c r="B18854"/>
      <c r="C18854"/>
      <c r="D18854"/>
      <c r="E18854"/>
      <c r="F18854"/>
      <c r="G18854"/>
      <c r="H18854"/>
    </row>
    <row r="18855" spans="1:8" x14ac:dyDescent="0.2">
      <c r="A18855"/>
      <c r="B18855"/>
      <c r="C18855"/>
      <c r="D18855"/>
      <c r="E18855"/>
      <c r="F18855"/>
      <c r="G18855"/>
      <c r="H18855"/>
    </row>
    <row r="18856" spans="1:8" x14ac:dyDescent="0.2">
      <c r="A18856"/>
      <c r="B18856"/>
      <c r="C18856"/>
      <c r="D18856"/>
      <c r="E18856"/>
      <c r="F18856"/>
      <c r="G18856"/>
      <c r="H18856"/>
    </row>
    <row r="18857" spans="1:8" x14ac:dyDescent="0.2">
      <c r="A18857"/>
      <c r="B18857"/>
      <c r="C18857"/>
      <c r="D18857"/>
      <c r="E18857"/>
      <c r="F18857"/>
      <c r="G18857"/>
      <c r="H18857"/>
    </row>
    <row r="18858" spans="1:8" x14ac:dyDescent="0.2">
      <c r="A18858"/>
      <c r="B18858"/>
      <c r="C18858"/>
      <c r="D18858"/>
      <c r="E18858"/>
      <c r="F18858"/>
      <c r="G18858"/>
      <c r="H18858"/>
    </row>
    <row r="18859" spans="1:8" x14ac:dyDescent="0.2">
      <c r="A18859"/>
      <c r="B18859"/>
      <c r="C18859"/>
      <c r="D18859"/>
      <c r="E18859"/>
      <c r="F18859"/>
      <c r="G18859"/>
      <c r="H18859"/>
    </row>
    <row r="18860" spans="1:8" x14ac:dyDescent="0.2">
      <c r="A18860"/>
      <c r="B18860"/>
      <c r="C18860"/>
      <c r="D18860"/>
      <c r="E18860"/>
      <c r="F18860"/>
      <c r="G18860"/>
      <c r="H18860"/>
    </row>
    <row r="18861" spans="1:8" x14ac:dyDescent="0.2">
      <c r="A18861"/>
      <c r="B18861"/>
      <c r="C18861"/>
      <c r="D18861"/>
      <c r="E18861"/>
      <c r="F18861"/>
      <c r="G18861"/>
      <c r="H18861"/>
    </row>
    <row r="18862" spans="1:8" x14ac:dyDescent="0.2">
      <c r="A18862"/>
      <c r="B18862"/>
      <c r="C18862"/>
      <c r="D18862"/>
      <c r="E18862"/>
      <c r="F18862"/>
      <c r="G18862"/>
      <c r="H18862"/>
    </row>
    <row r="18863" spans="1:8" x14ac:dyDescent="0.2">
      <c r="A18863"/>
      <c r="B18863"/>
      <c r="C18863"/>
      <c r="D18863"/>
      <c r="E18863"/>
      <c r="F18863"/>
      <c r="G18863"/>
      <c r="H18863"/>
    </row>
    <row r="18864" spans="1:8" x14ac:dyDescent="0.2">
      <c r="A18864"/>
      <c r="B18864"/>
      <c r="C18864"/>
      <c r="D18864"/>
      <c r="E18864"/>
      <c r="F18864"/>
      <c r="G18864"/>
      <c r="H18864"/>
    </row>
    <row r="18865" spans="1:8" x14ac:dyDescent="0.2">
      <c r="A18865"/>
      <c r="B18865"/>
      <c r="C18865"/>
      <c r="D18865"/>
      <c r="E18865"/>
      <c r="F18865"/>
      <c r="G18865"/>
      <c r="H18865"/>
    </row>
    <row r="18866" spans="1:8" x14ac:dyDescent="0.2">
      <c r="A18866"/>
      <c r="B18866"/>
      <c r="C18866"/>
      <c r="D18866"/>
      <c r="E18866"/>
      <c r="F18866"/>
      <c r="G18866"/>
      <c r="H18866"/>
    </row>
    <row r="18867" spans="1:8" x14ac:dyDescent="0.2">
      <c r="A18867"/>
      <c r="B18867"/>
      <c r="C18867"/>
      <c r="D18867"/>
      <c r="E18867"/>
      <c r="F18867"/>
      <c r="G18867"/>
      <c r="H18867"/>
    </row>
    <row r="18868" spans="1:8" x14ac:dyDescent="0.2">
      <c r="A18868"/>
      <c r="B18868"/>
      <c r="C18868"/>
      <c r="D18868"/>
      <c r="E18868"/>
      <c r="F18868"/>
      <c r="G18868"/>
      <c r="H18868"/>
    </row>
    <row r="18869" spans="1:8" x14ac:dyDescent="0.2">
      <c r="A18869"/>
      <c r="B18869"/>
      <c r="C18869"/>
      <c r="D18869"/>
      <c r="E18869"/>
      <c r="F18869"/>
      <c r="G18869"/>
      <c r="H18869"/>
    </row>
    <row r="18870" spans="1:8" x14ac:dyDescent="0.2">
      <c r="A18870"/>
      <c r="B18870"/>
      <c r="C18870"/>
      <c r="D18870"/>
      <c r="E18870"/>
      <c r="F18870"/>
      <c r="G18870"/>
      <c r="H18870"/>
    </row>
    <row r="18871" spans="1:8" x14ac:dyDescent="0.2">
      <c r="A18871"/>
      <c r="B18871"/>
      <c r="C18871"/>
      <c r="D18871"/>
      <c r="E18871"/>
      <c r="F18871"/>
      <c r="G18871"/>
      <c r="H18871"/>
    </row>
    <row r="18872" spans="1:8" x14ac:dyDescent="0.2">
      <c r="A18872"/>
      <c r="B18872"/>
      <c r="C18872"/>
      <c r="D18872"/>
      <c r="E18872"/>
      <c r="F18872"/>
      <c r="G18872"/>
      <c r="H18872"/>
    </row>
    <row r="18873" spans="1:8" x14ac:dyDescent="0.2">
      <c r="A18873"/>
      <c r="B18873"/>
      <c r="C18873"/>
      <c r="D18873"/>
      <c r="E18873"/>
      <c r="F18873"/>
      <c r="G18873"/>
      <c r="H18873"/>
    </row>
    <row r="18874" spans="1:8" x14ac:dyDescent="0.2">
      <c r="A18874"/>
      <c r="B18874"/>
      <c r="C18874"/>
      <c r="D18874"/>
      <c r="E18874"/>
      <c r="F18874"/>
      <c r="G18874"/>
      <c r="H18874"/>
    </row>
    <row r="18875" spans="1:8" x14ac:dyDescent="0.2">
      <c r="A18875"/>
      <c r="B18875"/>
      <c r="C18875"/>
      <c r="D18875"/>
      <c r="E18875"/>
      <c r="F18875"/>
      <c r="G18875"/>
      <c r="H18875"/>
    </row>
    <row r="18876" spans="1:8" x14ac:dyDescent="0.2">
      <c r="A18876"/>
      <c r="B18876"/>
      <c r="C18876"/>
      <c r="D18876"/>
      <c r="E18876"/>
      <c r="F18876"/>
      <c r="G18876"/>
      <c r="H18876"/>
    </row>
    <row r="18877" spans="1:8" x14ac:dyDescent="0.2">
      <c r="A18877"/>
      <c r="B18877"/>
      <c r="C18877"/>
      <c r="D18877"/>
      <c r="E18877"/>
      <c r="F18877"/>
      <c r="G18877"/>
      <c r="H18877"/>
    </row>
    <row r="18878" spans="1:8" x14ac:dyDescent="0.2">
      <c r="A18878"/>
      <c r="B18878"/>
      <c r="C18878"/>
      <c r="D18878"/>
      <c r="E18878"/>
      <c r="F18878"/>
      <c r="G18878"/>
      <c r="H18878"/>
    </row>
    <row r="18879" spans="1:8" x14ac:dyDescent="0.2">
      <c r="A18879"/>
      <c r="B18879"/>
      <c r="C18879"/>
      <c r="D18879"/>
      <c r="E18879"/>
      <c r="F18879"/>
      <c r="G18879"/>
      <c r="H18879"/>
    </row>
    <row r="18880" spans="1:8" x14ac:dyDescent="0.2">
      <c r="A18880"/>
      <c r="B18880"/>
      <c r="C18880"/>
      <c r="D18880"/>
      <c r="E18880"/>
      <c r="F18880"/>
      <c r="G18880"/>
      <c r="H18880"/>
    </row>
    <row r="18881" spans="1:8" x14ac:dyDescent="0.2">
      <c r="A18881"/>
      <c r="B18881"/>
      <c r="C18881"/>
      <c r="D18881"/>
      <c r="E18881"/>
      <c r="F18881"/>
      <c r="G18881"/>
      <c r="H18881"/>
    </row>
    <row r="18882" spans="1:8" x14ac:dyDescent="0.2">
      <c r="A18882"/>
      <c r="B18882"/>
      <c r="C18882"/>
      <c r="D18882"/>
      <c r="E18882"/>
      <c r="F18882"/>
      <c r="G18882"/>
      <c r="H18882"/>
    </row>
    <row r="18883" spans="1:8" x14ac:dyDescent="0.2">
      <c r="A18883"/>
      <c r="B18883"/>
      <c r="C18883"/>
      <c r="D18883"/>
      <c r="E18883"/>
      <c r="F18883"/>
      <c r="G18883"/>
      <c r="H18883"/>
    </row>
    <row r="18884" spans="1:8" x14ac:dyDescent="0.2">
      <c r="A18884"/>
      <c r="B18884"/>
      <c r="C18884"/>
      <c r="D18884"/>
      <c r="E18884"/>
      <c r="F18884"/>
      <c r="G18884"/>
      <c r="H18884"/>
    </row>
    <row r="18885" spans="1:8" x14ac:dyDescent="0.2">
      <c r="A18885"/>
      <c r="B18885"/>
      <c r="C18885"/>
      <c r="D18885"/>
      <c r="E18885"/>
      <c r="F18885"/>
      <c r="G18885"/>
      <c r="H18885"/>
    </row>
    <row r="18886" spans="1:8" x14ac:dyDescent="0.2">
      <c r="A18886"/>
      <c r="B18886"/>
      <c r="C18886"/>
      <c r="D18886"/>
      <c r="E18886"/>
      <c r="F18886"/>
      <c r="G18886"/>
      <c r="H18886"/>
    </row>
    <row r="18887" spans="1:8" x14ac:dyDescent="0.2">
      <c r="A18887"/>
      <c r="B18887"/>
      <c r="C18887"/>
      <c r="D18887"/>
      <c r="E18887"/>
      <c r="F18887"/>
      <c r="G18887"/>
      <c r="H18887"/>
    </row>
    <row r="18888" spans="1:8" x14ac:dyDescent="0.2">
      <c r="A18888"/>
      <c r="B18888"/>
      <c r="C18888"/>
      <c r="D18888"/>
      <c r="E18888"/>
      <c r="F18888"/>
      <c r="G18888"/>
      <c r="H18888"/>
    </row>
    <row r="18889" spans="1:8" x14ac:dyDescent="0.2">
      <c r="A18889"/>
      <c r="B18889"/>
      <c r="C18889"/>
      <c r="D18889"/>
      <c r="E18889"/>
      <c r="F18889"/>
      <c r="G18889"/>
      <c r="H18889"/>
    </row>
    <row r="18890" spans="1:8" x14ac:dyDescent="0.2">
      <c r="A18890"/>
      <c r="B18890"/>
      <c r="C18890"/>
      <c r="D18890"/>
      <c r="E18890"/>
      <c r="F18890"/>
      <c r="G18890"/>
      <c r="H18890"/>
    </row>
    <row r="18891" spans="1:8" x14ac:dyDescent="0.2">
      <c r="A18891"/>
      <c r="B18891"/>
      <c r="C18891"/>
      <c r="D18891"/>
      <c r="E18891"/>
      <c r="F18891"/>
      <c r="G18891"/>
      <c r="H18891"/>
    </row>
    <row r="18892" spans="1:8" x14ac:dyDescent="0.2">
      <c r="A18892"/>
      <c r="B18892"/>
      <c r="C18892"/>
      <c r="D18892"/>
      <c r="E18892"/>
      <c r="F18892"/>
      <c r="G18892"/>
      <c r="H18892"/>
    </row>
    <row r="18893" spans="1:8" x14ac:dyDescent="0.2">
      <c r="A18893"/>
      <c r="B18893"/>
      <c r="C18893"/>
      <c r="D18893"/>
      <c r="E18893"/>
      <c r="F18893"/>
      <c r="G18893"/>
      <c r="H18893"/>
    </row>
    <row r="18894" spans="1:8" x14ac:dyDescent="0.2">
      <c r="A18894"/>
      <c r="B18894"/>
      <c r="C18894"/>
      <c r="D18894"/>
      <c r="E18894"/>
      <c r="F18894"/>
      <c r="G18894"/>
      <c r="H18894"/>
    </row>
    <row r="18895" spans="1:8" x14ac:dyDescent="0.2">
      <c r="A18895"/>
      <c r="B18895"/>
      <c r="C18895"/>
      <c r="D18895"/>
      <c r="E18895"/>
      <c r="F18895"/>
      <c r="G18895"/>
      <c r="H18895"/>
    </row>
    <row r="18896" spans="1:8" x14ac:dyDescent="0.2">
      <c r="A18896"/>
      <c r="B18896"/>
      <c r="C18896"/>
      <c r="D18896"/>
      <c r="E18896"/>
      <c r="F18896"/>
      <c r="G18896"/>
      <c r="H18896"/>
    </row>
    <row r="18897" spans="1:8" x14ac:dyDescent="0.2">
      <c r="A18897"/>
      <c r="B18897"/>
      <c r="C18897"/>
      <c r="D18897"/>
      <c r="E18897"/>
      <c r="F18897"/>
      <c r="G18897"/>
      <c r="H18897"/>
    </row>
    <row r="18898" spans="1:8" x14ac:dyDescent="0.2">
      <c r="A18898"/>
      <c r="B18898"/>
      <c r="C18898"/>
      <c r="D18898"/>
      <c r="E18898"/>
      <c r="F18898"/>
      <c r="G18898"/>
      <c r="H18898"/>
    </row>
    <row r="18899" spans="1:8" x14ac:dyDescent="0.2">
      <c r="A18899"/>
      <c r="B18899"/>
      <c r="C18899"/>
      <c r="D18899"/>
      <c r="E18899"/>
      <c r="F18899"/>
      <c r="G18899"/>
      <c r="H18899"/>
    </row>
    <row r="18900" spans="1:8" x14ac:dyDescent="0.2">
      <c r="A18900"/>
      <c r="B18900"/>
      <c r="C18900"/>
      <c r="D18900"/>
      <c r="E18900"/>
      <c r="F18900"/>
      <c r="G18900"/>
      <c r="H18900"/>
    </row>
    <row r="18901" spans="1:8" x14ac:dyDescent="0.2">
      <c r="A18901"/>
      <c r="B18901"/>
      <c r="C18901"/>
      <c r="D18901"/>
      <c r="E18901"/>
      <c r="F18901"/>
      <c r="G18901"/>
      <c r="H18901"/>
    </row>
    <row r="18902" spans="1:8" x14ac:dyDescent="0.2">
      <c r="A18902"/>
      <c r="B18902"/>
      <c r="C18902"/>
      <c r="D18902"/>
      <c r="E18902"/>
      <c r="F18902"/>
      <c r="G18902"/>
      <c r="H18902"/>
    </row>
    <row r="18903" spans="1:8" x14ac:dyDescent="0.2">
      <c r="A18903"/>
      <c r="B18903"/>
      <c r="C18903"/>
      <c r="D18903"/>
      <c r="E18903"/>
      <c r="F18903"/>
      <c r="G18903"/>
      <c r="H18903"/>
    </row>
    <row r="18904" spans="1:8" x14ac:dyDescent="0.2">
      <c r="A18904"/>
      <c r="B18904"/>
      <c r="C18904"/>
      <c r="D18904"/>
      <c r="E18904"/>
      <c r="F18904"/>
      <c r="G18904"/>
      <c r="H18904"/>
    </row>
    <row r="18905" spans="1:8" x14ac:dyDescent="0.2">
      <c r="A18905"/>
      <c r="B18905"/>
      <c r="C18905"/>
      <c r="D18905"/>
      <c r="E18905"/>
      <c r="F18905"/>
      <c r="G18905"/>
      <c r="H18905"/>
    </row>
    <row r="18906" spans="1:8" x14ac:dyDescent="0.2">
      <c r="A18906"/>
      <c r="B18906"/>
      <c r="C18906"/>
      <c r="D18906"/>
      <c r="E18906"/>
      <c r="F18906"/>
      <c r="G18906"/>
      <c r="H18906"/>
    </row>
    <row r="18907" spans="1:8" x14ac:dyDescent="0.2">
      <c r="A18907"/>
      <c r="B18907"/>
      <c r="C18907"/>
      <c r="D18907"/>
      <c r="E18907"/>
      <c r="F18907"/>
      <c r="G18907"/>
      <c r="H18907"/>
    </row>
    <row r="18908" spans="1:8" x14ac:dyDescent="0.2">
      <c r="A18908"/>
      <c r="B18908"/>
      <c r="C18908"/>
      <c r="D18908"/>
      <c r="E18908"/>
      <c r="F18908"/>
      <c r="G18908"/>
      <c r="H18908"/>
    </row>
    <row r="18909" spans="1:8" x14ac:dyDescent="0.2">
      <c r="A18909"/>
      <c r="B18909"/>
      <c r="C18909"/>
      <c r="D18909"/>
      <c r="E18909"/>
      <c r="F18909"/>
      <c r="G18909"/>
      <c r="H18909"/>
    </row>
    <row r="18910" spans="1:8" x14ac:dyDescent="0.2">
      <c r="A18910"/>
      <c r="B18910"/>
      <c r="C18910"/>
      <c r="D18910"/>
      <c r="E18910"/>
      <c r="F18910"/>
      <c r="G18910"/>
      <c r="H18910"/>
    </row>
    <row r="18911" spans="1:8" x14ac:dyDescent="0.2">
      <c r="A18911"/>
      <c r="B18911"/>
      <c r="C18911"/>
      <c r="D18911"/>
      <c r="E18911"/>
      <c r="F18911"/>
      <c r="G18911"/>
      <c r="H18911"/>
    </row>
    <row r="18912" spans="1:8" x14ac:dyDescent="0.2">
      <c r="A18912"/>
      <c r="B18912"/>
      <c r="C18912"/>
      <c r="D18912"/>
      <c r="E18912"/>
      <c r="F18912"/>
      <c r="G18912"/>
      <c r="H18912"/>
    </row>
    <row r="18913" spans="1:8" x14ac:dyDescent="0.2">
      <c r="A18913"/>
      <c r="B18913"/>
      <c r="C18913"/>
      <c r="D18913"/>
      <c r="E18913"/>
      <c r="F18913"/>
      <c r="G18913"/>
      <c r="H18913"/>
    </row>
    <row r="18914" spans="1:8" x14ac:dyDescent="0.2">
      <c r="A18914"/>
      <c r="B18914"/>
      <c r="C18914"/>
      <c r="D18914"/>
      <c r="E18914"/>
      <c r="F18914"/>
      <c r="G18914"/>
      <c r="H18914"/>
    </row>
    <row r="18915" spans="1:8" x14ac:dyDescent="0.2">
      <c r="A18915"/>
      <c r="B18915"/>
      <c r="C18915"/>
      <c r="D18915"/>
      <c r="E18915"/>
      <c r="F18915"/>
      <c r="G18915"/>
      <c r="H18915"/>
    </row>
    <row r="18916" spans="1:8" x14ac:dyDescent="0.2">
      <c r="A18916"/>
      <c r="B18916"/>
      <c r="C18916"/>
      <c r="D18916"/>
      <c r="E18916"/>
      <c r="F18916"/>
      <c r="G18916"/>
      <c r="H18916"/>
    </row>
    <row r="18917" spans="1:8" x14ac:dyDescent="0.2">
      <c r="A18917"/>
      <c r="B18917"/>
      <c r="C18917"/>
      <c r="D18917"/>
      <c r="E18917"/>
      <c r="F18917"/>
      <c r="G18917"/>
      <c r="H18917"/>
    </row>
    <row r="18918" spans="1:8" x14ac:dyDescent="0.2">
      <c r="A18918"/>
      <c r="B18918"/>
      <c r="C18918"/>
      <c r="D18918"/>
      <c r="E18918"/>
      <c r="F18918"/>
      <c r="G18918"/>
      <c r="H18918"/>
    </row>
    <row r="18919" spans="1:8" x14ac:dyDescent="0.2">
      <c r="A18919"/>
      <c r="B18919"/>
      <c r="C18919"/>
      <c r="D18919"/>
      <c r="E18919"/>
      <c r="F18919"/>
      <c r="G18919"/>
      <c r="H18919"/>
    </row>
    <row r="18920" spans="1:8" x14ac:dyDescent="0.2">
      <c r="A18920"/>
      <c r="B18920"/>
      <c r="C18920"/>
      <c r="D18920"/>
      <c r="E18920"/>
      <c r="F18920"/>
      <c r="G18920"/>
      <c r="H18920"/>
    </row>
    <row r="18921" spans="1:8" x14ac:dyDescent="0.2">
      <c r="A18921"/>
      <c r="B18921"/>
      <c r="C18921"/>
      <c r="D18921"/>
      <c r="E18921"/>
      <c r="F18921"/>
      <c r="G18921"/>
      <c r="H18921"/>
    </row>
    <row r="18922" spans="1:8" x14ac:dyDescent="0.2">
      <c r="A18922"/>
      <c r="B18922"/>
      <c r="C18922"/>
      <c r="D18922"/>
      <c r="E18922"/>
      <c r="F18922"/>
      <c r="G18922"/>
      <c r="H18922"/>
    </row>
    <row r="18923" spans="1:8" x14ac:dyDescent="0.2">
      <c r="A18923"/>
      <c r="B18923"/>
      <c r="C18923"/>
      <c r="D18923"/>
      <c r="E18923"/>
      <c r="F18923"/>
      <c r="G18923"/>
      <c r="H18923"/>
    </row>
    <row r="18924" spans="1:8" x14ac:dyDescent="0.2">
      <c r="A18924"/>
      <c r="B18924"/>
      <c r="C18924"/>
      <c r="D18924"/>
      <c r="E18924"/>
      <c r="F18924"/>
      <c r="G18924"/>
      <c r="H18924"/>
    </row>
    <row r="18925" spans="1:8" x14ac:dyDescent="0.2">
      <c r="A18925"/>
      <c r="B18925"/>
      <c r="C18925"/>
      <c r="D18925"/>
      <c r="E18925"/>
      <c r="F18925"/>
      <c r="G18925"/>
      <c r="H18925"/>
    </row>
    <row r="18926" spans="1:8" x14ac:dyDescent="0.2">
      <c r="A18926"/>
      <c r="B18926"/>
      <c r="C18926"/>
      <c r="D18926"/>
      <c r="E18926"/>
      <c r="F18926"/>
      <c r="G18926"/>
      <c r="H18926"/>
    </row>
    <row r="18927" spans="1:8" x14ac:dyDescent="0.2">
      <c r="A18927"/>
      <c r="B18927"/>
      <c r="C18927"/>
      <c r="D18927"/>
      <c r="E18927"/>
      <c r="F18927"/>
      <c r="G18927"/>
      <c r="H18927"/>
    </row>
    <row r="18928" spans="1:8" x14ac:dyDescent="0.2">
      <c r="A18928"/>
      <c r="B18928"/>
      <c r="C18928"/>
      <c r="D18928"/>
      <c r="E18928"/>
      <c r="F18928"/>
      <c r="G18928"/>
      <c r="H18928"/>
    </row>
    <row r="18929" spans="1:8" x14ac:dyDescent="0.2">
      <c r="A18929"/>
      <c r="B18929"/>
      <c r="C18929"/>
      <c r="D18929"/>
      <c r="E18929"/>
      <c r="F18929"/>
      <c r="G18929"/>
      <c r="H18929"/>
    </row>
    <row r="18930" spans="1:8" x14ac:dyDescent="0.2">
      <c r="A18930"/>
      <c r="B18930"/>
      <c r="C18930"/>
      <c r="D18930"/>
      <c r="E18930"/>
      <c r="F18930"/>
      <c r="G18930"/>
      <c r="H18930"/>
    </row>
    <row r="18931" spans="1:8" x14ac:dyDescent="0.2">
      <c r="A18931"/>
      <c r="B18931"/>
      <c r="C18931"/>
      <c r="D18931"/>
      <c r="E18931"/>
      <c r="F18931"/>
      <c r="G18931"/>
      <c r="H18931"/>
    </row>
    <row r="18932" spans="1:8" x14ac:dyDescent="0.2">
      <c r="A18932"/>
      <c r="B18932"/>
      <c r="C18932"/>
      <c r="D18932"/>
      <c r="E18932"/>
      <c r="F18932"/>
      <c r="G18932"/>
      <c r="H18932"/>
    </row>
    <row r="18933" spans="1:8" x14ac:dyDescent="0.2">
      <c r="A18933"/>
      <c r="B18933"/>
      <c r="C18933"/>
      <c r="D18933"/>
      <c r="E18933"/>
      <c r="F18933"/>
      <c r="G18933"/>
      <c r="H18933"/>
    </row>
    <row r="18934" spans="1:8" x14ac:dyDescent="0.2">
      <c r="A18934"/>
      <c r="B18934"/>
      <c r="C18934"/>
      <c r="D18934"/>
      <c r="E18934"/>
      <c r="F18934"/>
      <c r="G18934"/>
      <c r="H18934"/>
    </row>
    <row r="18935" spans="1:8" x14ac:dyDescent="0.2">
      <c r="A18935"/>
      <c r="B18935"/>
      <c r="C18935"/>
      <c r="D18935"/>
      <c r="E18935"/>
      <c r="F18935"/>
      <c r="G18935"/>
      <c r="H18935"/>
    </row>
    <row r="18936" spans="1:8" x14ac:dyDescent="0.2">
      <c r="A18936"/>
      <c r="B18936"/>
      <c r="C18936"/>
      <c r="D18936"/>
      <c r="E18936"/>
      <c r="F18936"/>
      <c r="G18936"/>
      <c r="H18936"/>
    </row>
    <row r="18937" spans="1:8" x14ac:dyDescent="0.2">
      <c r="A18937"/>
      <c r="B18937"/>
      <c r="C18937"/>
      <c r="D18937"/>
      <c r="E18937"/>
      <c r="F18937"/>
      <c r="G18937"/>
      <c r="H18937"/>
    </row>
    <row r="18938" spans="1:8" x14ac:dyDescent="0.2">
      <c r="A18938"/>
      <c r="B18938"/>
      <c r="C18938"/>
      <c r="D18938"/>
      <c r="E18938"/>
      <c r="F18938"/>
      <c r="G18938"/>
      <c r="H18938"/>
    </row>
    <row r="18939" spans="1:8" x14ac:dyDescent="0.2">
      <c r="A18939"/>
      <c r="B18939"/>
      <c r="C18939"/>
      <c r="D18939"/>
      <c r="E18939"/>
      <c r="F18939"/>
      <c r="G18939"/>
      <c r="H18939"/>
    </row>
    <row r="18940" spans="1:8" x14ac:dyDescent="0.2">
      <c r="A18940"/>
      <c r="B18940"/>
      <c r="C18940"/>
      <c r="D18940"/>
      <c r="E18940"/>
      <c r="F18940"/>
      <c r="G18940"/>
      <c r="H18940"/>
    </row>
    <row r="18941" spans="1:8" x14ac:dyDescent="0.2">
      <c r="A18941"/>
      <c r="B18941"/>
      <c r="C18941"/>
      <c r="D18941"/>
      <c r="E18941"/>
      <c r="F18941"/>
      <c r="G18941"/>
      <c r="H18941"/>
    </row>
    <row r="18942" spans="1:8" x14ac:dyDescent="0.2">
      <c r="A18942"/>
      <c r="B18942"/>
      <c r="C18942"/>
      <c r="D18942"/>
      <c r="E18942"/>
      <c r="F18942"/>
      <c r="G18942"/>
      <c r="H18942"/>
    </row>
    <row r="18943" spans="1:8" x14ac:dyDescent="0.2">
      <c r="A18943"/>
      <c r="B18943"/>
      <c r="C18943"/>
      <c r="D18943"/>
      <c r="E18943"/>
      <c r="F18943"/>
      <c r="G18943"/>
      <c r="H18943"/>
    </row>
    <row r="18944" spans="1:8" x14ac:dyDescent="0.2">
      <c r="A18944"/>
      <c r="B18944"/>
      <c r="C18944"/>
      <c r="D18944"/>
      <c r="E18944"/>
      <c r="F18944"/>
      <c r="G18944"/>
      <c r="H18944"/>
    </row>
    <row r="18945" spans="1:8" x14ac:dyDescent="0.2">
      <c r="A18945"/>
      <c r="B18945"/>
      <c r="C18945"/>
      <c r="D18945"/>
      <c r="E18945"/>
      <c r="F18945"/>
      <c r="G18945"/>
      <c r="H18945"/>
    </row>
    <row r="18946" spans="1:8" x14ac:dyDescent="0.2">
      <c r="A18946"/>
      <c r="B18946"/>
      <c r="C18946"/>
      <c r="D18946"/>
      <c r="E18946"/>
      <c r="F18946"/>
      <c r="G18946"/>
      <c r="H18946"/>
    </row>
    <row r="18947" spans="1:8" x14ac:dyDescent="0.2">
      <c r="A18947"/>
      <c r="B18947"/>
      <c r="C18947"/>
      <c r="D18947"/>
      <c r="E18947"/>
      <c r="F18947"/>
      <c r="G18947"/>
      <c r="H18947"/>
    </row>
    <row r="18948" spans="1:8" x14ac:dyDescent="0.2">
      <c r="A18948"/>
      <c r="B18948"/>
      <c r="C18948"/>
      <c r="D18948"/>
      <c r="E18948"/>
      <c r="F18948"/>
      <c r="G18948"/>
      <c r="H18948"/>
    </row>
    <row r="18949" spans="1:8" x14ac:dyDescent="0.2">
      <c r="A18949"/>
      <c r="B18949"/>
      <c r="C18949"/>
      <c r="D18949"/>
      <c r="E18949"/>
      <c r="F18949"/>
      <c r="G18949"/>
      <c r="H18949"/>
    </row>
    <row r="18950" spans="1:8" x14ac:dyDescent="0.2">
      <c r="A18950"/>
      <c r="B18950"/>
      <c r="C18950"/>
      <c r="D18950"/>
      <c r="E18950"/>
      <c r="F18950"/>
      <c r="G18950"/>
      <c r="H18950"/>
    </row>
    <row r="18951" spans="1:8" x14ac:dyDescent="0.2">
      <c r="A18951"/>
      <c r="B18951"/>
      <c r="C18951"/>
      <c r="D18951"/>
      <c r="E18951"/>
      <c r="F18951"/>
      <c r="G18951"/>
      <c r="H18951"/>
    </row>
    <row r="18952" spans="1:8" x14ac:dyDescent="0.2">
      <c r="A18952"/>
      <c r="B18952"/>
      <c r="C18952"/>
      <c r="D18952"/>
      <c r="E18952"/>
      <c r="F18952"/>
      <c r="G18952"/>
      <c r="H18952"/>
    </row>
    <row r="18953" spans="1:8" x14ac:dyDescent="0.2">
      <c r="A18953"/>
      <c r="B18953"/>
      <c r="C18953"/>
      <c r="D18953"/>
      <c r="E18953"/>
      <c r="F18953"/>
      <c r="G18953"/>
      <c r="H18953"/>
    </row>
    <row r="18954" spans="1:8" x14ac:dyDescent="0.2">
      <c r="A18954"/>
      <c r="B18954"/>
      <c r="C18954"/>
      <c r="D18954"/>
      <c r="E18954"/>
      <c r="F18954"/>
      <c r="G18954"/>
      <c r="H18954"/>
    </row>
    <row r="18955" spans="1:8" x14ac:dyDescent="0.2">
      <c r="A18955"/>
      <c r="B18955"/>
      <c r="C18955"/>
      <c r="D18955"/>
      <c r="E18955"/>
      <c r="F18955"/>
      <c r="G18955"/>
      <c r="H18955"/>
    </row>
    <row r="18956" spans="1:8" x14ac:dyDescent="0.2">
      <c r="A18956"/>
      <c r="B18956"/>
      <c r="C18956"/>
      <c r="D18956"/>
      <c r="E18956"/>
      <c r="F18956"/>
      <c r="G18956"/>
      <c r="H18956"/>
    </row>
    <row r="18957" spans="1:8" x14ac:dyDescent="0.2">
      <c r="A18957"/>
      <c r="B18957"/>
      <c r="C18957"/>
      <c r="D18957"/>
      <c r="E18957"/>
      <c r="F18957"/>
      <c r="G18957"/>
      <c r="H18957"/>
    </row>
    <row r="18958" spans="1:8" x14ac:dyDescent="0.2">
      <c r="A18958"/>
      <c r="B18958"/>
      <c r="C18958"/>
      <c r="D18958"/>
      <c r="E18958"/>
      <c r="F18958"/>
      <c r="G18958"/>
      <c r="H18958"/>
    </row>
    <row r="18959" spans="1:8" x14ac:dyDescent="0.2">
      <c r="A18959"/>
      <c r="B18959"/>
      <c r="C18959"/>
      <c r="D18959"/>
      <c r="E18959"/>
      <c r="F18959"/>
      <c r="G18959"/>
      <c r="H18959"/>
    </row>
    <row r="18960" spans="1:8" x14ac:dyDescent="0.2">
      <c r="A18960"/>
      <c r="B18960"/>
      <c r="C18960"/>
      <c r="D18960"/>
      <c r="E18960"/>
      <c r="F18960"/>
      <c r="G18960"/>
      <c r="H18960"/>
    </row>
    <row r="18961" spans="1:8" x14ac:dyDescent="0.2">
      <c r="A18961"/>
      <c r="B18961"/>
      <c r="C18961"/>
      <c r="D18961"/>
      <c r="E18961"/>
      <c r="F18961"/>
      <c r="G18961"/>
      <c r="H18961"/>
    </row>
    <row r="18962" spans="1:8" x14ac:dyDescent="0.2">
      <c r="A18962"/>
      <c r="B18962"/>
      <c r="C18962"/>
      <c r="D18962"/>
      <c r="E18962"/>
      <c r="F18962"/>
      <c r="G18962"/>
      <c r="H18962"/>
    </row>
    <row r="18963" spans="1:8" x14ac:dyDescent="0.2">
      <c r="A18963"/>
      <c r="B18963"/>
      <c r="C18963"/>
      <c r="D18963"/>
      <c r="E18963"/>
      <c r="F18963"/>
      <c r="G18963"/>
      <c r="H18963"/>
    </row>
    <row r="18964" spans="1:8" x14ac:dyDescent="0.2">
      <c r="A18964"/>
      <c r="B18964"/>
      <c r="C18964"/>
      <c r="D18964"/>
      <c r="E18964"/>
      <c r="F18964"/>
      <c r="G18964"/>
      <c r="H18964"/>
    </row>
    <row r="18965" spans="1:8" x14ac:dyDescent="0.2">
      <c r="A18965"/>
      <c r="B18965"/>
      <c r="C18965"/>
      <c r="D18965"/>
      <c r="E18965"/>
      <c r="F18965"/>
      <c r="G18965"/>
      <c r="H18965"/>
    </row>
    <row r="18966" spans="1:8" x14ac:dyDescent="0.2">
      <c r="A18966"/>
      <c r="B18966"/>
      <c r="C18966"/>
      <c r="D18966"/>
      <c r="E18966"/>
      <c r="F18966"/>
      <c r="G18966"/>
      <c r="H18966"/>
    </row>
    <row r="18967" spans="1:8" x14ac:dyDescent="0.2">
      <c r="A18967"/>
      <c r="B18967"/>
      <c r="C18967"/>
      <c r="D18967"/>
      <c r="E18967"/>
      <c r="F18967"/>
      <c r="G18967"/>
      <c r="H18967"/>
    </row>
    <row r="18968" spans="1:8" x14ac:dyDescent="0.2">
      <c r="A18968"/>
      <c r="B18968"/>
      <c r="C18968"/>
      <c r="D18968"/>
      <c r="E18968"/>
      <c r="F18968"/>
      <c r="G18968"/>
      <c r="H18968"/>
    </row>
    <row r="18969" spans="1:8" x14ac:dyDescent="0.2">
      <c r="A18969"/>
      <c r="B18969"/>
      <c r="C18969"/>
      <c r="D18969"/>
      <c r="E18969"/>
      <c r="F18969"/>
      <c r="G18969"/>
      <c r="H18969"/>
    </row>
    <row r="18970" spans="1:8" x14ac:dyDescent="0.2">
      <c r="A18970"/>
      <c r="B18970"/>
      <c r="C18970"/>
      <c r="D18970"/>
      <c r="E18970"/>
      <c r="F18970"/>
      <c r="G18970"/>
      <c r="H18970"/>
    </row>
    <row r="18971" spans="1:8" x14ac:dyDescent="0.2">
      <c r="A18971"/>
      <c r="B18971"/>
      <c r="C18971"/>
      <c r="D18971"/>
      <c r="E18971"/>
      <c r="F18971"/>
      <c r="G18971"/>
      <c r="H18971"/>
    </row>
    <row r="18972" spans="1:8" x14ac:dyDescent="0.2">
      <c r="A18972"/>
      <c r="B18972"/>
      <c r="C18972"/>
      <c r="D18972"/>
      <c r="E18972"/>
      <c r="F18972"/>
      <c r="G18972"/>
      <c r="H18972"/>
    </row>
    <row r="18973" spans="1:8" x14ac:dyDescent="0.2">
      <c r="A18973"/>
      <c r="B18973"/>
      <c r="C18973"/>
      <c r="D18973"/>
      <c r="E18973"/>
      <c r="F18973"/>
      <c r="G18973"/>
      <c r="H18973"/>
    </row>
    <row r="18974" spans="1:8" x14ac:dyDescent="0.2">
      <c r="A18974"/>
      <c r="B18974"/>
      <c r="C18974"/>
      <c r="D18974"/>
      <c r="E18974"/>
      <c r="F18974"/>
      <c r="G18974"/>
      <c r="H18974"/>
    </row>
    <row r="18975" spans="1:8" x14ac:dyDescent="0.2">
      <c r="A18975"/>
      <c r="B18975"/>
      <c r="C18975"/>
      <c r="D18975"/>
      <c r="E18975"/>
      <c r="F18975"/>
      <c r="G18975"/>
      <c r="H18975"/>
    </row>
    <row r="18976" spans="1:8" x14ac:dyDescent="0.2">
      <c r="A18976"/>
      <c r="B18976"/>
      <c r="C18976"/>
      <c r="D18976"/>
      <c r="E18976"/>
      <c r="F18976"/>
      <c r="G18976"/>
      <c r="H18976"/>
    </row>
    <row r="18977" spans="1:8" x14ac:dyDescent="0.2">
      <c r="A18977"/>
      <c r="B18977"/>
      <c r="C18977"/>
      <c r="D18977"/>
      <c r="E18977"/>
      <c r="F18977"/>
      <c r="G18977"/>
      <c r="H18977"/>
    </row>
    <row r="18978" spans="1:8" x14ac:dyDescent="0.2">
      <c r="A18978"/>
      <c r="B18978"/>
      <c r="C18978"/>
      <c r="D18978"/>
      <c r="E18978"/>
      <c r="F18978"/>
      <c r="G18978"/>
      <c r="H18978"/>
    </row>
    <row r="18979" spans="1:8" x14ac:dyDescent="0.2">
      <c r="A18979"/>
      <c r="B18979"/>
      <c r="C18979"/>
      <c r="D18979"/>
      <c r="E18979"/>
      <c r="F18979"/>
      <c r="G18979"/>
      <c r="H18979"/>
    </row>
    <row r="18980" spans="1:8" x14ac:dyDescent="0.2">
      <c r="A18980"/>
      <c r="B18980"/>
      <c r="C18980"/>
      <c r="D18980"/>
      <c r="E18980"/>
      <c r="F18980"/>
      <c r="G18980"/>
      <c r="H18980"/>
    </row>
    <row r="18981" spans="1:8" x14ac:dyDescent="0.2">
      <c r="A18981"/>
      <c r="B18981"/>
      <c r="C18981"/>
      <c r="D18981"/>
      <c r="E18981"/>
      <c r="F18981"/>
      <c r="G18981"/>
      <c r="H18981"/>
    </row>
    <row r="18982" spans="1:8" x14ac:dyDescent="0.2">
      <c r="A18982"/>
      <c r="B18982"/>
      <c r="C18982"/>
      <c r="D18982"/>
      <c r="E18982"/>
      <c r="F18982"/>
      <c r="G18982"/>
      <c r="H18982"/>
    </row>
    <row r="18983" spans="1:8" x14ac:dyDescent="0.2">
      <c r="A18983"/>
      <c r="B18983"/>
      <c r="C18983"/>
      <c r="D18983"/>
      <c r="E18983"/>
      <c r="F18983"/>
      <c r="G18983"/>
      <c r="H18983"/>
    </row>
    <row r="18984" spans="1:8" x14ac:dyDescent="0.2">
      <c r="A18984"/>
      <c r="B18984"/>
      <c r="C18984"/>
      <c r="D18984"/>
      <c r="E18984"/>
      <c r="F18984"/>
      <c r="G18984"/>
      <c r="H18984"/>
    </row>
    <row r="18985" spans="1:8" x14ac:dyDescent="0.2">
      <c r="A18985"/>
      <c r="B18985"/>
      <c r="C18985"/>
      <c r="D18985"/>
      <c r="E18985"/>
      <c r="F18985"/>
      <c r="G18985"/>
      <c r="H18985"/>
    </row>
    <row r="18986" spans="1:8" x14ac:dyDescent="0.2">
      <c r="A18986"/>
      <c r="B18986"/>
      <c r="C18986"/>
      <c r="D18986"/>
      <c r="E18986"/>
      <c r="F18986"/>
      <c r="G18986"/>
      <c r="H18986"/>
    </row>
    <row r="18987" spans="1:8" x14ac:dyDescent="0.2">
      <c r="A18987"/>
      <c r="B18987"/>
      <c r="C18987"/>
      <c r="D18987"/>
      <c r="E18987"/>
      <c r="F18987"/>
      <c r="G18987"/>
      <c r="H18987"/>
    </row>
    <row r="18988" spans="1:8" x14ac:dyDescent="0.2">
      <c r="A18988"/>
      <c r="B18988"/>
      <c r="C18988"/>
      <c r="D18988"/>
      <c r="E18988"/>
      <c r="F18988"/>
      <c r="G18988"/>
      <c r="H18988"/>
    </row>
    <row r="18989" spans="1:8" x14ac:dyDescent="0.2">
      <c r="A18989"/>
      <c r="B18989"/>
      <c r="C18989"/>
      <c r="D18989"/>
      <c r="E18989"/>
      <c r="F18989"/>
      <c r="G18989"/>
      <c r="H18989"/>
    </row>
    <row r="18990" spans="1:8" x14ac:dyDescent="0.2">
      <c r="A18990"/>
      <c r="B18990"/>
      <c r="C18990"/>
      <c r="D18990"/>
      <c r="E18990"/>
      <c r="F18990"/>
      <c r="G18990"/>
      <c r="H18990"/>
    </row>
    <row r="18991" spans="1:8" x14ac:dyDescent="0.2">
      <c r="A18991"/>
      <c r="B18991"/>
      <c r="C18991"/>
      <c r="D18991"/>
      <c r="E18991"/>
      <c r="F18991"/>
      <c r="G18991"/>
      <c r="H18991"/>
    </row>
    <row r="18992" spans="1:8" x14ac:dyDescent="0.2">
      <c r="A18992"/>
      <c r="B18992"/>
      <c r="C18992"/>
      <c r="D18992"/>
      <c r="E18992"/>
      <c r="F18992"/>
      <c r="G18992"/>
      <c r="H18992"/>
    </row>
    <row r="18993" spans="1:8" x14ac:dyDescent="0.2">
      <c r="A18993"/>
      <c r="B18993"/>
      <c r="C18993"/>
      <c r="D18993"/>
      <c r="E18993"/>
      <c r="F18993"/>
      <c r="G18993"/>
      <c r="H18993"/>
    </row>
    <row r="18994" spans="1:8" x14ac:dyDescent="0.2">
      <c r="A18994"/>
      <c r="B18994"/>
      <c r="C18994"/>
      <c r="D18994"/>
      <c r="E18994"/>
      <c r="F18994"/>
      <c r="G18994"/>
      <c r="H18994"/>
    </row>
    <row r="18995" spans="1:8" x14ac:dyDescent="0.2">
      <c r="A18995"/>
      <c r="B18995"/>
      <c r="C18995"/>
      <c r="D18995"/>
      <c r="E18995"/>
      <c r="F18995"/>
      <c r="G18995"/>
      <c r="H18995"/>
    </row>
    <row r="18996" spans="1:8" x14ac:dyDescent="0.2">
      <c r="A18996"/>
      <c r="B18996"/>
      <c r="C18996"/>
      <c r="D18996"/>
      <c r="E18996"/>
      <c r="F18996"/>
      <c r="G18996"/>
      <c r="H18996"/>
    </row>
    <row r="18997" spans="1:8" x14ac:dyDescent="0.2">
      <c r="A18997"/>
      <c r="B18997"/>
      <c r="C18997"/>
      <c r="D18997"/>
      <c r="E18997"/>
      <c r="F18997"/>
      <c r="G18997"/>
      <c r="H18997"/>
    </row>
    <row r="18998" spans="1:8" x14ac:dyDescent="0.2">
      <c r="A18998"/>
      <c r="B18998"/>
      <c r="C18998"/>
      <c r="D18998"/>
      <c r="E18998"/>
      <c r="F18998"/>
      <c r="G18998"/>
      <c r="H18998"/>
    </row>
    <row r="18999" spans="1:8" x14ac:dyDescent="0.2">
      <c r="A18999"/>
      <c r="B18999"/>
      <c r="C18999"/>
      <c r="D18999"/>
      <c r="E18999"/>
      <c r="F18999"/>
      <c r="G18999"/>
      <c r="H18999"/>
    </row>
    <row r="19000" spans="1:8" x14ac:dyDescent="0.2">
      <c r="A19000"/>
      <c r="B19000"/>
      <c r="C19000"/>
      <c r="D19000"/>
      <c r="E19000"/>
      <c r="F19000"/>
      <c r="G19000"/>
      <c r="H19000"/>
    </row>
    <row r="19001" spans="1:8" x14ac:dyDescent="0.2">
      <c r="A19001"/>
      <c r="B19001"/>
      <c r="C19001"/>
      <c r="D19001"/>
      <c r="E19001"/>
      <c r="F19001"/>
      <c r="G19001"/>
      <c r="H19001"/>
    </row>
    <row r="19002" spans="1:8" x14ac:dyDescent="0.2">
      <c r="A19002"/>
      <c r="B19002"/>
      <c r="C19002"/>
      <c r="D19002"/>
      <c r="E19002"/>
      <c r="F19002"/>
      <c r="G19002"/>
      <c r="H19002"/>
    </row>
    <row r="19003" spans="1:8" x14ac:dyDescent="0.2">
      <c r="A19003"/>
      <c r="B19003"/>
      <c r="C19003"/>
      <c r="D19003"/>
      <c r="E19003"/>
      <c r="F19003"/>
      <c r="G19003"/>
      <c r="H19003"/>
    </row>
    <row r="19004" spans="1:8" x14ac:dyDescent="0.2">
      <c r="A19004"/>
      <c r="B19004"/>
      <c r="C19004"/>
      <c r="D19004"/>
      <c r="E19004"/>
      <c r="F19004"/>
      <c r="G19004"/>
      <c r="H19004"/>
    </row>
    <row r="19005" spans="1:8" x14ac:dyDescent="0.2">
      <c r="A19005"/>
      <c r="B19005"/>
      <c r="C19005"/>
      <c r="D19005"/>
      <c r="E19005"/>
      <c r="F19005"/>
      <c r="G19005"/>
      <c r="H19005"/>
    </row>
    <row r="19006" spans="1:8" x14ac:dyDescent="0.2">
      <c r="A19006"/>
      <c r="B19006"/>
      <c r="C19006"/>
      <c r="D19006"/>
      <c r="E19006"/>
      <c r="F19006"/>
      <c r="G19006"/>
      <c r="H19006"/>
    </row>
    <row r="19007" spans="1:8" x14ac:dyDescent="0.2">
      <c r="A19007"/>
      <c r="B19007"/>
      <c r="C19007"/>
      <c r="D19007"/>
      <c r="E19007"/>
      <c r="F19007"/>
      <c r="G19007"/>
      <c r="H19007"/>
    </row>
    <row r="19008" spans="1:8" x14ac:dyDescent="0.2">
      <c r="A19008"/>
      <c r="B19008"/>
      <c r="C19008"/>
      <c r="D19008"/>
      <c r="E19008"/>
      <c r="F19008"/>
      <c r="G19008"/>
      <c r="H19008"/>
    </row>
    <row r="19009" spans="1:8" x14ac:dyDescent="0.2">
      <c r="A19009"/>
      <c r="B19009"/>
      <c r="C19009"/>
      <c r="D19009"/>
      <c r="E19009"/>
      <c r="F19009"/>
      <c r="G19009"/>
      <c r="H19009"/>
    </row>
    <row r="19010" spans="1:8" x14ac:dyDescent="0.2">
      <c r="A19010"/>
      <c r="B19010"/>
      <c r="C19010"/>
      <c r="D19010"/>
      <c r="E19010"/>
      <c r="F19010"/>
      <c r="G19010"/>
      <c r="H19010"/>
    </row>
    <row r="19011" spans="1:8" x14ac:dyDescent="0.2">
      <c r="A19011"/>
      <c r="B19011"/>
      <c r="C19011"/>
      <c r="D19011"/>
      <c r="E19011"/>
      <c r="F19011"/>
      <c r="G19011"/>
      <c r="H19011"/>
    </row>
    <row r="19012" spans="1:8" x14ac:dyDescent="0.2">
      <c r="A19012"/>
      <c r="B19012"/>
      <c r="C19012"/>
      <c r="D19012"/>
      <c r="E19012"/>
      <c r="F19012"/>
      <c r="G19012"/>
      <c r="H19012"/>
    </row>
    <row r="19013" spans="1:8" x14ac:dyDescent="0.2">
      <c r="A19013"/>
      <c r="B19013"/>
      <c r="C19013"/>
      <c r="D19013"/>
      <c r="E19013"/>
      <c r="F19013"/>
      <c r="G19013"/>
      <c r="H19013"/>
    </row>
    <row r="19014" spans="1:8" x14ac:dyDescent="0.2">
      <c r="A19014"/>
      <c r="B19014"/>
      <c r="C19014"/>
      <c r="D19014"/>
      <c r="E19014"/>
      <c r="F19014"/>
      <c r="G19014"/>
      <c r="H19014"/>
    </row>
    <row r="19015" spans="1:8" x14ac:dyDescent="0.2">
      <c r="A19015"/>
      <c r="B19015"/>
      <c r="C19015"/>
      <c r="D19015"/>
      <c r="E19015"/>
      <c r="F19015"/>
      <c r="G19015"/>
      <c r="H19015"/>
    </row>
    <row r="19016" spans="1:8" x14ac:dyDescent="0.2">
      <c r="A19016"/>
      <c r="B19016"/>
      <c r="C19016"/>
      <c r="D19016"/>
      <c r="E19016"/>
      <c r="F19016"/>
      <c r="G19016"/>
      <c r="H19016"/>
    </row>
    <row r="19017" spans="1:8" x14ac:dyDescent="0.2">
      <c r="A19017"/>
      <c r="B19017"/>
      <c r="C19017"/>
      <c r="D19017"/>
      <c r="E19017"/>
      <c r="F19017"/>
      <c r="G19017"/>
      <c r="H19017"/>
    </row>
    <row r="19018" spans="1:8" x14ac:dyDescent="0.2">
      <c r="A19018"/>
      <c r="B19018"/>
      <c r="C19018"/>
      <c r="D19018"/>
      <c r="E19018"/>
      <c r="F19018"/>
      <c r="G19018"/>
      <c r="H19018"/>
    </row>
    <row r="19019" spans="1:8" x14ac:dyDescent="0.2">
      <c r="A19019"/>
      <c r="B19019"/>
      <c r="C19019"/>
      <c r="D19019"/>
      <c r="E19019"/>
      <c r="F19019"/>
      <c r="G19019"/>
      <c r="H19019"/>
    </row>
    <row r="19020" spans="1:8" x14ac:dyDescent="0.2">
      <c r="A19020"/>
      <c r="B19020"/>
      <c r="C19020"/>
      <c r="D19020"/>
      <c r="E19020"/>
      <c r="F19020"/>
      <c r="G19020"/>
      <c r="H19020"/>
    </row>
    <row r="19021" spans="1:8" x14ac:dyDescent="0.2">
      <c r="A19021"/>
      <c r="B19021"/>
      <c r="C19021"/>
      <c r="D19021"/>
      <c r="E19021"/>
      <c r="F19021"/>
      <c r="G19021"/>
      <c r="H19021"/>
    </row>
    <row r="19022" spans="1:8" x14ac:dyDescent="0.2">
      <c r="A19022"/>
      <c r="B19022"/>
      <c r="C19022"/>
      <c r="D19022"/>
      <c r="E19022"/>
      <c r="F19022"/>
      <c r="G19022"/>
      <c r="H19022"/>
    </row>
    <row r="19023" spans="1:8" x14ac:dyDescent="0.2">
      <c r="A19023"/>
      <c r="B19023"/>
      <c r="C19023"/>
      <c r="D19023"/>
      <c r="E19023"/>
      <c r="F19023"/>
      <c r="G19023"/>
      <c r="H19023"/>
    </row>
    <row r="19024" spans="1:8" x14ac:dyDescent="0.2">
      <c r="A19024"/>
      <c r="B19024"/>
      <c r="C19024"/>
      <c r="D19024"/>
      <c r="E19024"/>
      <c r="F19024"/>
      <c r="G19024"/>
      <c r="H19024"/>
    </row>
    <row r="19025" spans="1:8" x14ac:dyDescent="0.2">
      <c r="A19025"/>
      <c r="B19025"/>
      <c r="C19025"/>
      <c r="D19025"/>
      <c r="E19025"/>
      <c r="F19025"/>
      <c r="G19025"/>
      <c r="H19025"/>
    </row>
    <row r="19026" spans="1:8" x14ac:dyDescent="0.2">
      <c r="A19026"/>
      <c r="B19026"/>
      <c r="C19026"/>
      <c r="D19026"/>
      <c r="E19026"/>
      <c r="F19026"/>
      <c r="G19026"/>
      <c r="H19026"/>
    </row>
    <row r="19027" spans="1:8" x14ac:dyDescent="0.2">
      <c r="A19027"/>
      <c r="B19027"/>
      <c r="C19027"/>
      <c r="D19027"/>
      <c r="E19027"/>
      <c r="F19027"/>
      <c r="G19027"/>
      <c r="H19027"/>
    </row>
    <row r="19028" spans="1:8" x14ac:dyDescent="0.2">
      <c r="A19028"/>
      <c r="B19028"/>
      <c r="C19028"/>
      <c r="D19028"/>
      <c r="E19028"/>
      <c r="F19028"/>
      <c r="G19028"/>
      <c r="H19028"/>
    </row>
    <row r="19029" spans="1:8" x14ac:dyDescent="0.2">
      <c r="A19029"/>
      <c r="B19029"/>
      <c r="C19029"/>
      <c r="D19029"/>
      <c r="E19029"/>
      <c r="F19029"/>
      <c r="G19029"/>
      <c r="H19029"/>
    </row>
    <row r="19030" spans="1:8" x14ac:dyDescent="0.2">
      <c r="A19030"/>
      <c r="B19030"/>
      <c r="C19030"/>
      <c r="D19030"/>
      <c r="E19030"/>
      <c r="F19030"/>
      <c r="G19030"/>
      <c r="H19030"/>
    </row>
    <row r="19031" spans="1:8" x14ac:dyDescent="0.2">
      <c r="A19031"/>
      <c r="B19031"/>
      <c r="C19031"/>
      <c r="D19031"/>
      <c r="E19031"/>
      <c r="F19031"/>
      <c r="G19031"/>
      <c r="H19031"/>
    </row>
    <row r="19032" spans="1:8" x14ac:dyDescent="0.2">
      <c r="A19032"/>
      <c r="B19032"/>
      <c r="C19032"/>
      <c r="D19032"/>
      <c r="E19032"/>
      <c r="F19032"/>
      <c r="G19032"/>
      <c r="H19032"/>
    </row>
    <row r="19033" spans="1:8" x14ac:dyDescent="0.2">
      <c r="A19033"/>
      <c r="B19033"/>
      <c r="C19033"/>
      <c r="D19033"/>
      <c r="E19033"/>
      <c r="F19033"/>
      <c r="G19033"/>
      <c r="H19033"/>
    </row>
    <row r="19034" spans="1:8" x14ac:dyDescent="0.2">
      <c r="A19034"/>
      <c r="B19034"/>
      <c r="C19034"/>
      <c r="D19034"/>
      <c r="E19034"/>
      <c r="F19034"/>
      <c r="G19034"/>
      <c r="H19034"/>
    </row>
    <row r="19035" spans="1:8" x14ac:dyDescent="0.2">
      <c r="A19035"/>
      <c r="B19035"/>
      <c r="C19035"/>
      <c r="D19035"/>
      <c r="E19035"/>
      <c r="F19035"/>
      <c r="G19035"/>
      <c r="H19035"/>
    </row>
    <row r="19036" spans="1:8" x14ac:dyDescent="0.2">
      <c r="A19036"/>
      <c r="B19036"/>
      <c r="C19036"/>
      <c r="D19036"/>
      <c r="E19036"/>
      <c r="F19036"/>
      <c r="G19036"/>
      <c r="H19036"/>
    </row>
    <row r="19037" spans="1:8" x14ac:dyDescent="0.2">
      <c r="A19037"/>
      <c r="B19037"/>
      <c r="C19037"/>
      <c r="D19037"/>
      <c r="E19037"/>
      <c r="F19037"/>
      <c r="G19037"/>
      <c r="H19037"/>
    </row>
    <row r="19038" spans="1:8" x14ac:dyDescent="0.2">
      <c r="A19038"/>
      <c r="B19038"/>
      <c r="C19038"/>
      <c r="D19038"/>
      <c r="E19038"/>
      <c r="F19038"/>
      <c r="G19038"/>
      <c r="H19038"/>
    </row>
    <row r="19039" spans="1:8" x14ac:dyDescent="0.2">
      <c r="A19039"/>
      <c r="B19039"/>
      <c r="C19039"/>
      <c r="D19039"/>
      <c r="E19039"/>
      <c r="F19039"/>
      <c r="G19039"/>
      <c r="H19039"/>
    </row>
    <row r="19040" spans="1:8" x14ac:dyDescent="0.2">
      <c r="A19040"/>
      <c r="B19040"/>
      <c r="C19040"/>
      <c r="D19040"/>
      <c r="E19040"/>
      <c r="F19040"/>
      <c r="G19040"/>
      <c r="H19040"/>
    </row>
    <row r="19041" spans="1:8" x14ac:dyDescent="0.2">
      <c r="A19041"/>
      <c r="B19041"/>
      <c r="C19041"/>
      <c r="D19041"/>
      <c r="E19041"/>
      <c r="F19041"/>
      <c r="G19041"/>
      <c r="H19041"/>
    </row>
    <row r="19042" spans="1:8" x14ac:dyDescent="0.2">
      <c r="A19042"/>
      <c r="B19042"/>
      <c r="C19042"/>
      <c r="D19042"/>
      <c r="E19042"/>
      <c r="F19042"/>
      <c r="G19042"/>
      <c r="H19042"/>
    </row>
    <row r="19043" spans="1:8" x14ac:dyDescent="0.2">
      <c r="A19043"/>
      <c r="B19043"/>
      <c r="C19043"/>
      <c r="D19043"/>
      <c r="E19043"/>
      <c r="F19043"/>
      <c r="G19043"/>
      <c r="H19043"/>
    </row>
    <row r="19044" spans="1:8" x14ac:dyDescent="0.2">
      <c r="A19044"/>
      <c r="B19044"/>
      <c r="C19044"/>
      <c r="D19044"/>
      <c r="E19044"/>
      <c r="F19044"/>
      <c r="G19044"/>
      <c r="H19044"/>
    </row>
    <row r="19045" spans="1:8" x14ac:dyDescent="0.2">
      <c r="A19045"/>
      <c r="B19045"/>
      <c r="C19045"/>
      <c r="D19045"/>
      <c r="E19045"/>
      <c r="F19045"/>
      <c r="G19045"/>
      <c r="H19045"/>
    </row>
    <row r="19046" spans="1:8" x14ac:dyDescent="0.2">
      <c r="A19046"/>
      <c r="B19046"/>
      <c r="C19046"/>
      <c r="D19046"/>
      <c r="E19046"/>
      <c r="F19046"/>
      <c r="G19046"/>
      <c r="H19046"/>
    </row>
    <row r="19047" spans="1:8" x14ac:dyDescent="0.2">
      <c r="A19047"/>
      <c r="B19047"/>
      <c r="C19047"/>
      <c r="D19047"/>
      <c r="E19047"/>
      <c r="F19047"/>
      <c r="G19047"/>
      <c r="H19047"/>
    </row>
    <row r="19048" spans="1:8" x14ac:dyDescent="0.2">
      <c r="A19048"/>
      <c r="B19048"/>
      <c r="C19048"/>
      <c r="D19048"/>
      <c r="E19048"/>
      <c r="F19048"/>
      <c r="G19048"/>
      <c r="H19048"/>
    </row>
    <row r="19049" spans="1:8" x14ac:dyDescent="0.2">
      <c r="A19049"/>
      <c r="B19049"/>
      <c r="C19049"/>
      <c r="D19049"/>
      <c r="E19049"/>
      <c r="F19049"/>
      <c r="G19049"/>
      <c r="H19049"/>
    </row>
    <row r="19050" spans="1:8" x14ac:dyDescent="0.2">
      <c r="A19050"/>
      <c r="B19050"/>
      <c r="C19050"/>
      <c r="D19050"/>
      <c r="E19050"/>
      <c r="F19050"/>
      <c r="G19050"/>
      <c r="H19050"/>
    </row>
    <row r="19051" spans="1:8" x14ac:dyDescent="0.2">
      <c r="A19051"/>
      <c r="B19051"/>
      <c r="C19051"/>
      <c r="D19051"/>
      <c r="E19051"/>
      <c r="F19051"/>
      <c r="G19051"/>
      <c r="H19051"/>
    </row>
    <row r="19052" spans="1:8" x14ac:dyDescent="0.2">
      <c r="A19052"/>
      <c r="B19052"/>
      <c r="C19052"/>
      <c r="D19052"/>
      <c r="E19052"/>
      <c r="F19052"/>
      <c r="G19052"/>
      <c r="H19052"/>
    </row>
    <row r="19053" spans="1:8" x14ac:dyDescent="0.2">
      <c r="A19053"/>
      <c r="B19053"/>
      <c r="C19053"/>
      <c r="D19053"/>
      <c r="E19053"/>
      <c r="F19053"/>
      <c r="G19053"/>
      <c r="H19053"/>
    </row>
    <row r="19054" spans="1:8" x14ac:dyDescent="0.2">
      <c r="A19054"/>
      <c r="B19054"/>
      <c r="C19054"/>
      <c r="D19054"/>
      <c r="E19054"/>
      <c r="F19054"/>
      <c r="G19054"/>
      <c r="H19054"/>
    </row>
    <row r="19055" spans="1:8" x14ac:dyDescent="0.2">
      <c r="A19055"/>
      <c r="B19055"/>
      <c r="C19055"/>
      <c r="D19055"/>
      <c r="E19055"/>
      <c r="F19055"/>
      <c r="G19055"/>
      <c r="H19055"/>
    </row>
    <row r="19056" spans="1:8" x14ac:dyDescent="0.2">
      <c r="A19056"/>
      <c r="B19056"/>
      <c r="C19056"/>
      <c r="D19056"/>
      <c r="E19056"/>
      <c r="F19056"/>
      <c r="G19056"/>
      <c r="H19056"/>
    </row>
    <row r="19057" spans="1:8" x14ac:dyDescent="0.2">
      <c r="A19057"/>
      <c r="B19057"/>
      <c r="C19057"/>
      <c r="D19057"/>
      <c r="E19057"/>
      <c r="F19057"/>
      <c r="G19057"/>
      <c r="H19057"/>
    </row>
    <row r="19058" spans="1:8" x14ac:dyDescent="0.2">
      <c r="A19058"/>
      <c r="B19058"/>
      <c r="C19058"/>
      <c r="D19058"/>
      <c r="E19058"/>
      <c r="F19058"/>
      <c r="G19058"/>
      <c r="H19058"/>
    </row>
    <row r="19059" spans="1:8" x14ac:dyDescent="0.2">
      <c r="A19059"/>
      <c r="B19059"/>
      <c r="C19059"/>
      <c r="D19059"/>
      <c r="E19059"/>
      <c r="F19059"/>
      <c r="G19059"/>
      <c r="H19059"/>
    </row>
    <row r="19060" spans="1:8" x14ac:dyDescent="0.2">
      <c r="A19060"/>
      <c r="B19060"/>
      <c r="C19060"/>
      <c r="D19060"/>
      <c r="E19060"/>
      <c r="F19060"/>
      <c r="G19060"/>
      <c r="H19060"/>
    </row>
    <row r="19061" spans="1:8" x14ac:dyDescent="0.2">
      <c r="A19061"/>
      <c r="B19061"/>
      <c r="C19061"/>
      <c r="D19061"/>
      <c r="E19061"/>
      <c r="F19061"/>
      <c r="G19061"/>
      <c r="H19061"/>
    </row>
    <row r="19062" spans="1:8" x14ac:dyDescent="0.2">
      <c r="A19062"/>
      <c r="B19062"/>
      <c r="C19062"/>
      <c r="D19062"/>
      <c r="E19062"/>
      <c r="F19062"/>
      <c r="G19062"/>
      <c r="H19062"/>
    </row>
    <row r="19063" spans="1:8" x14ac:dyDescent="0.2">
      <c r="A19063"/>
      <c r="B19063"/>
      <c r="C19063"/>
      <c r="D19063"/>
      <c r="E19063"/>
      <c r="F19063"/>
      <c r="G19063"/>
      <c r="H19063"/>
    </row>
    <row r="19064" spans="1:8" x14ac:dyDescent="0.2">
      <c r="A19064"/>
      <c r="B19064"/>
      <c r="C19064"/>
      <c r="D19064"/>
      <c r="E19064"/>
      <c r="F19064"/>
      <c r="G19064"/>
      <c r="H19064"/>
    </row>
    <row r="19065" spans="1:8" x14ac:dyDescent="0.2">
      <c r="A19065"/>
      <c r="B19065"/>
      <c r="C19065"/>
      <c r="D19065"/>
      <c r="E19065"/>
      <c r="F19065"/>
      <c r="G19065"/>
      <c r="H19065"/>
    </row>
    <row r="19066" spans="1:8" x14ac:dyDescent="0.2">
      <c r="A19066"/>
      <c r="B19066"/>
      <c r="C19066"/>
      <c r="D19066"/>
      <c r="E19066"/>
      <c r="F19066"/>
      <c r="G19066"/>
      <c r="H19066"/>
    </row>
    <row r="19067" spans="1:8" x14ac:dyDescent="0.2">
      <c r="A19067"/>
      <c r="B19067"/>
      <c r="C19067"/>
      <c r="D19067"/>
      <c r="E19067"/>
      <c r="F19067"/>
      <c r="G19067"/>
      <c r="H19067"/>
    </row>
    <row r="19068" spans="1:8" x14ac:dyDescent="0.2">
      <c r="A19068"/>
      <c r="B19068"/>
      <c r="C19068"/>
      <c r="D19068"/>
      <c r="E19068"/>
      <c r="F19068"/>
      <c r="G19068"/>
      <c r="H19068"/>
    </row>
    <row r="19069" spans="1:8" x14ac:dyDescent="0.2">
      <c r="A19069"/>
      <c r="B19069"/>
      <c r="C19069"/>
      <c r="D19069"/>
      <c r="E19069"/>
      <c r="F19069"/>
      <c r="G19069"/>
      <c r="H19069"/>
    </row>
    <row r="19070" spans="1:8" x14ac:dyDescent="0.2">
      <c r="A19070"/>
      <c r="B19070"/>
      <c r="C19070"/>
      <c r="D19070"/>
      <c r="E19070"/>
      <c r="F19070"/>
      <c r="G19070"/>
      <c r="H19070"/>
    </row>
    <row r="19071" spans="1:8" x14ac:dyDescent="0.2">
      <c r="A19071"/>
      <c r="B19071"/>
      <c r="C19071"/>
      <c r="D19071"/>
      <c r="E19071"/>
      <c r="F19071"/>
      <c r="G19071"/>
      <c r="H19071"/>
    </row>
    <row r="19072" spans="1:8" x14ac:dyDescent="0.2">
      <c r="A19072"/>
      <c r="B19072"/>
      <c r="C19072"/>
      <c r="D19072"/>
      <c r="E19072"/>
      <c r="F19072"/>
      <c r="G19072"/>
      <c r="H19072"/>
    </row>
    <row r="19073" spans="1:8" x14ac:dyDescent="0.2">
      <c r="A19073"/>
      <c r="B19073"/>
      <c r="C19073"/>
      <c r="D19073"/>
      <c r="E19073"/>
      <c r="F19073"/>
      <c r="G19073"/>
      <c r="H19073"/>
    </row>
    <row r="19074" spans="1:8" x14ac:dyDescent="0.2">
      <c r="A19074"/>
      <c r="B19074"/>
      <c r="C19074"/>
      <c r="D19074"/>
      <c r="E19074"/>
      <c r="F19074"/>
      <c r="G19074"/>
      <c r="H19074"/>
    </row>
    <row r="19075" spans="1:8" x14ac:dyDescent="0.2">
      <c r="A19075"/>
      <c r="B19075"/>
      <c r="C19075"/>
      <c r="D19075"/>
      <c r="E19075"/>
      <c r="F19075"/>
      <c r="G19075"/>
      <c r="H19075"/>
    </row>
    <row r="19076" spans="1:8" x14ac:dyDescent="0.2">
      <c r="A19076"/>
      <c r="B19076"/>
      <c r="C19076"/>
      <c r="D19076"/>
      <c r="E19076"/>
      <c r="F19076"/>
      <c r="G19076"/>
      <c r="H19076"/>
    </row>
    <row r="19077" spans="1:8" x14ac:dyDescent="0.2">
      <c r="A19077"/>
      <c r="B19077"/>
      <c r="C19077"/>
      <c r="D19077"/>
      <c r="E19077"/>
      <c r="F19077"/>
      <c r="G19077"/>
      <c r="H19077"/>
    </row>
    <row r="19078" spans="1:8" x14ac:dyDescent="0.2">
      <c r="A19078"/>
      <c r="B19078"/>
      <c r="C19078"/>
      <c r="D19078"/>
      <c r="E19078"/>
      <c r="F19078"/>
      <c r="G19078"/>
      <c r="H19078"/>
    </row>
    <row r="19079" spans="1:8" x14ac:dyDescent="0.2">
      <c r="A19079"/>
      <c r="B19079"/>
      <c r="C19079"/>
      <c r="D19079"/>
      <c r="E19079"/>
      <c r="F19079"/>
      <c r="G19079"/>
      <c r="H19079"/>
    </row>
    <row r="19080" spans="1:8" x14ac:dyDescent="0.2">
      <c r="A19080"/>
      <c r="B19080"/>
      <c r="C19080"/>
      <c r="D19080"/>
      <c r="E19080"/>
      <c r="F19080"/>
      <c r="G19080"/>
      <c r="H19080"/>
    </row>
    <row r="19081" spans="1:8" x14ac:dyDescent="0.2">
      <c r="A19081"/>
      <c r="B19081"/>
      <c r="C19081"/>
      <c r="D19081"/>
      <c r="E19081"/>
      <c r="F19081"/>
      <c r="G19081"/>
      <c r="H19081"/>
    </row>
    <row r="19082" spans="1:8" x14ac:dyDescent="0.2">
      <c r="A19082"/>
      <c r="B19082"/>
      <c r="C19082"/>
      <c r="D19082"/>
      <c r="E19082"/>
      <c r="F19082"/>
      <c r="G19082"/>
      <c r="H19082"/>
    </row>
    <row r="19083" spans="1:8" x14ac:dyDescent="0.2">
      <c r="A19083"/>
      <c r="B19083"/>
      <c r="C19083"/>
      <c r="D19083"/>
      <c r="E19083"/>
      <c r="F19083"/>
      <c r="G19083"/>
      <c r="H19083"/>
    </row>
    <row r="19084" spans="1:8" x14ac:dyDescent="0.2">
      <c r="A19084"/>
      <c r="B19084"/>
      <c r="C19084"/>
      <c r="D19084"/>
      <c r="E19084"/>
      <c r="F19084"/>
      <c r="G19084"/>
      <c r="H19084"/>
    </row>
    <row r="19085" spans="1:8" x14ac:dyDescent="0.2">
      <c r="A19085"/>
      <c r="B19085"/>
      <c r="C19085"/>
      <c r="D19085"/>
      <c r="E19085"/>
      <c r="F19085"/>
      <c r="G19085"/>
      <c r="H19085"/>
    </row>
    <row r="19086" spans="1:8" x14ac:dyDescent="0.2">
      <c r="A19086"/>
      <c r="B19086"/>
      <c r="C19086"/>
      <c r="D19086"/>
      <c r="E19086"/>
      <c r="F19086"/>
      <c r="G19086"/>
      <c r="H19086"/>
    </row>
    <row r="19087" spans="1:8" x14ac:dyDescent="0.2">
      <c r="A19087"/>
      <c r="B19087"/>
      <c r="C19087"/>
      <c r="D19087"/>
      <c r="E19087"/>
      <c r="F19087"/>
      <c r="G19087"/>
      <c r="H19087"/>
    </row>
    <row r="19088" spans="1:8" x14ac:dyDescent="0.2">
      <c r="A19088"/>
      <c r="B19088"/>
      <c r="C19088"/>
      <c r="D19088"/>
      <c r="E19088"/>
      <c r="F19088"/>
      <c r="G19088"/>
      <c r="H19088"/>
    </row>
    <row r="19089" spans="1:8" x14ac:dyDescent="0.2">
      <c r="A19089"/>
      <c r="B19089"/>
      <c r="C19089"/>
      <c r="D19089"/>
      <c r="E19089"/>
      <c r="F19089"/>
      <c r="G19089"/>
      <c r="H19089"/>
    </row>
    <row r="19090" spans="1:8" x14ac:dyDescent="0.2">
      <c r="A19090"/>
      <c r="B19090"/>
      <c r="C19090"/>
      <c r="D19090"/>
      <c r="E19090"/>
      <c r="F19090"/>
      <c r="G19090"/>
      <c r="H19090"/>
    </row>
    <row r="19091" spans="1:8" x14ac:dyDescent="0.2">
      <c r="A19091"/>
      <c r="B19091"/>
      <c r="C19091"/>
      <c r="D19091"/>
      <c r="E19091"/>
      <c r="F19091"/>
      <c r="G19091"/>
      <c r="H19091"/>
    </row>
    <row r="19092" spans="1:8" x14ac:dyDescent="0.2">
      <c r="A19092"/>
      <c r="B19092"/>
      <c r="C19092"/>
      <c r="D19092"/>
      <c r="E19092"/>
      <c r="F19092"/>
      <c r="G19092"/>
      <c r="H19092"/>
    </row>
    <row r="19093" spans="1:8" x14ac:dyDescent="0.2">
      <c r="A19093"/>
      <c r="B19093"/>
      <c r="C19093"/>
      <c r="D19093"/>
      <c r="E19093"/>
      <c r="F19093"/>
      <c r="G19093"/>
      <c r="H19093"/>
    </row>
    <row r="19094" spans="1:8" x14ac:dyDescent="0.2">
      <c r="A19094"/>
      <c r="B19094"/>
      <c r="C19094"/>
      <c r="D19094"/>
      <c r="E19094"/>
      <c r="F19094"/>
      <c r="G19094"/>
      <c r="H19094"/>
    </row>
    <row r="19095" spans="1:8" x14ac:dyDescent="0.2">
      <c r="A19095"/>
      <c r="B19095"/>
      <c r="C19095"/>
      <c r="D19095"/>
      <c r="E19095"/>
      <c r="F19095"/>
      <c r="G19095"/>
      <c r="H19095"/>
    </row>
    <row r="19096" spans="1:8" x14ac:dyDescent="0.2">
      <c r="A19096"/>
      <c r="B19096"/>
      <c r="C19096"/>
      <c r="D19096"/>
      <c r="E19096"/>
      <c r="F19096"/>
      <c r="G19096"/>
      <c r="H19096"/>
    </row>
    <row r="19097" spans="1:8" x14ac:dyDescent="0.2">
      <c r="A19097"/>
      <c r="B19097"/>
      <c r="C19097"/>
      <c r="D19097"/>
      <c r="E19097"/>
      <c r="F19097"/>
      <c r="G19097"/>
      <c r="H19097"/>
    </row>
    <row r="19098" spans="1:8" x14ac:dyDescent="0.2">
      <c r="A19098"/>
      <c r="B19098"/>
      <c r="C19098"/>
      <c r="D19098"/>
      <c r="E19098"/>
      <c r="F19098"/>
      <c r="G19098"/>
      <c r="H19098"/>
    </row>
    <row r="19099" spans="1:8" x14ac:dyDescent="0.2">
      <c r="A19099"/>
      <c r="B19099"/>
      <c r="C19099"/>
      <c r="D19099"/>
      <c r="E19099"/>
      <c r="F19099"/>
      <c r="G19099"/>
      <c r="H19099"/>
    </row>
    <row r="19100" spans="1:8" x14ac:dyDescent="0.2">
      <c r="A19100"/>
      <c r="B19100"/>
      <c r="C19100"/>
      <c r="D19100"/>
      <c r="E19100"/>
      <c r="F19100"/>
      <c r="G19100"/>
      <c r="H19100"/>
    </row>
    <row r="19101" spans="1:8" x14ac:dyDescent="0.2">
      <c r="A19101"/>
      <c r="B19101"/>
      <c r="C19101"/>
      <c r="D19101"/>
      <c r="E19101"/>
      <c r="F19101"/>
      <c r="G19101"/>
      <c r="H19101"/>
    </row>
    <row r="19102" spans="1:8" x14ac:dyDescent="0.2">
      <c r="A19102"/>
      <c r="B19102"/>
      <c r="C19102"/>
      <c r="D19102"/>
      <c r="E19102"/>
      <c r="F19102"/>
      <c r="G19102"/>
      <c r="H19102"/>
    </row>
    <row r="19103" spans="1:8" x14ac:dyDescent="0.2">
      <c r="A19103"/>
      <c r="B19103"/>
      <c r="C19103"/>
      <c r="D19103"/>
      <c r="E19103"/>
      <c r="F19103"/>
      <c r="G19103"/>
      <c r="H19103"/>
    </row>
    <row r="19104" spans="1:8" x14ac:dyDescent="0.2">
      <c r="A19104"/>
      <c r="B19104"/>
      <c r="C19104"/>
      <c r="D19104"/>
      <c r="E19104"/>
      <c r="F19104"/>
      <c r="G19104"/>
      <c r="H19104"/>
    </row>
    <row r="19105" spans="1:8" x14ac:dyDescent="0.2">
      <c r="A19105"/>
      <c r="B19105"/>
      <c r="C19105"/>
      <c r="D19105"/>
      <c r="E19105"/>
      <c r="F19105"/>
      <c r="G19105"/>
      <c r="H19105"/>
    </row>
    <row r="19106" spans="1:8" x14ac:dyDescent="0.2">
      <c r="A19106"/>
      <c r="B19106"/>
      <c r="C19106"/>
      <c r="D19106"/>
      <c r="E19106"/>
      <c r="F19106"/>
      <c r="G19106"/>
      <c r="H19106"/>
    </row>
    <row r="19107" spans="1:8" x14ac:dyDescent="0.2">
      <c r="A19107"/>
      <c r="B19107"/>
      <c r="C19107"/>
      <c r="D19107"/>
      <c r="E19107"/>
      <c r="F19107"/>
      <c r="G19107"/>
      <c r="H19107"/>
    </row>
    <row r="19108" spans="1:8" x14ac:dyDescent="0.2">
      <c r="A19108"/>
      <c r="B19108"/>
      <c r="C19108"/>
      <c r="D19108"/>
      <c r="E19108"/>
      <c r="F19108"/>
      <c r="G19108"/>
      <c r="H19108"/>
    </row>
    <row r="19109" spans="1:8" x14ac:dyDescent="0.2">
      <c r="A19109"/>
      <c r="B19109"/>
      <c r="C19109"/>
      <c r="D19109"/>
      <c r="E19109"/>
      <c r="F19109"/>
      <c r="G19109"/>
      <c r="H19109"/>
    </row>
    <row r="19110" spans="1:8" x14ac:dyDescent="0.2">
      <c r="A19110"/>
      <c r="B19110"/>
      <c r="C19110"/>
      <c r="D19110"/>
      <c r="E19110"/>
      <c r="F19110"/>
      <c r="G19110"/>
      <c r="H19110"/>
    </row>
    <row r="19111" spans="1:8" x14ac:dyDescent="0.2">
      <c r="A19111"/>
      <c r="B19111"/>
      <c r="C19111"/>
      <c r="D19111"/>
      <c r="E19111"/>
      <c r="F19111"/>
      <c r="G19111"/>
      <c r="H19111"/>
    </row>
    <row r="19112" spans="1:8" x14ac:dyDescent="0.2">
      <c r="A19112"/>
      <c r="B19112"/>
      <c r="C19112"/>
      <c r="D19112"/>
      <c r="E19112"/>
      <c r="F19112"/>
      <c r="G19112"/>
      <c r="H19112"/>
    </row>
    <row r="19113" spans="1:8" x14ac:dyDescent="0.2">
      <c r="A19113"/>
      <c r="B19113"/>
      <c r="C19113"/>
      <c r="D19113"/>
      <c r="E19113"/>
      <c r="F19113"/>
      <c r="G19113"/>
      <c r="H19113"/>
    </row>
    <row r="19114" spans="1:8" x14ac:dyDescent="0.2">
      <c r="A19114"/>
      <c r="B19114"/>
      <c r="C19114"/>
      <c r="D19114"/>
      <c r="E19114"/>
      <c r="F19114"/>
      <c r="G19114"/>
      <c r="H19114"/>
    </row>
    <row r="19115" spans="1:8" x14ac:dyDescent="0.2">
      <c r="A19115"/>
      <c r="B19115"/>
      <c r="C19115"/>
      <c r="D19115"/>
      <c r="E19115"/>
      <c r="F19115"/>
      <c r="G19115"/>
      <c r="H19115"/>
    </row>
    <row r="19116" spans="1:8" x14ac:dyDescent="0.2">
      <c r="A19116"/>
      <c r="B19116"/>
      <c r="C19116"/>
      <c r="D19116"/>
      <c r="E19116"/>
      <c r="F19116"/>
      <c r="G19116"/>
      <c r="H19116"/>
    </row>
    <row r="19117" spans="1:8" x14ac:dyDescent="0.2">
      <c r="A19117"/>
      <c r="B19117"/>
      <c r="C19117"/>
      <c r="D19117"/>
      <c r="E19117"/>
      <c r="F19117"/>
      <c r="G19117"/>
      <c r="H19117"/>
    </row>
    <row r="19118" spans="1:8" x14ac:dyDescent="0.2">
      <c r="A19118"/>
      <c r="B19118"/>
      <c r="C19118"/>
      <c r="D19118"/>
      <c r="E19118"/>
      <c r="F19118"/>
      <c r="G19118"/>
      <c r="H19118"/>
    </row>
    <row r="19119" spans="1:8" x14ac:dyDescent="0.2">
      <c r="A19119"/>
      <c r="B19119"/>
      <c r="C19119"/>
      <c r="D19119"/>
      <c r="E19119"/>
      <c r="F19119"/>
      <c r="G19119"/>
      <c r="H19119"/>
    </row>
    <row r="19120" spans="1:8" x14ac:dyDescent="0.2">
      <c r="A19120"/>
      <c r="B19120"/>
      <c r="C19120"/>
      <c r="D19120"/>
      <c r="E19120"/>
      <c r="F19120"/>
      <c r="G19120"/>
      <c r="H19120"/>
    </row>
    <row r="19121" spans="1:8" x14ac:dyDescent="0.2">
      <c r="A19121"/>
      <c r="B19121"/>
      <c r="C19121"/>
      <c r="D19121"/>
      <c r="E19121"/>
      <c r="F19121"/>
      <c r="G19121"/>
      <c r="H19121"/>
    </row>
    <row r="19122" spans="1:8" x14ac:dyDescent="0.2">
      <c r="A19122"/>
      <c r="B19122"/>
      <c r="C19122"/>
      <c r="D19122"/>
      <c r="E19122"/>
      <c r="F19122"/>
      <c r="G19122"/>
      <c r="H19122"/>
    </row>
    <row r="19123" spans="1:8" x14ac:dyDescent="0.2">
      <c r="A19123"/>
      <c r="B19123"/>
      <c r="C19123"/>
      <c r="D19123"/>
      <c r="E19123"/>
      <c r="F19123"/>
      <c r="G19123"/>
      <c r="H19123"/>
    </row>
    <row r="19124" spans="1:8" x14ac:dyDescent="0.2">
      <c r="A19124"/>
      <c r="B19124"/>
      <c r="C19124"/>
      <c r="D19124"/>
      <c r="E19124"/>
      <c r="F19124"/>
      <c r="G19124"/>
      <c r="H19124"/>
    </row>
    <row r="19125" spans="1:8" x14ac:dyDescent="0.2">
      <c r="A19125"/>
      <c r="B19125"/>
      <c r="C19125"/>
      <c r="D19125"/>
      <c r="E19125"/>
      <c r="F19125"/>
      <c r="G19125"/>
      <c r="H19125"/>
    </row>
    <row r="19126" spans="1:8" x14ac:dyDescent="0.2">
      <c r="A19126"/>
      <c r="B19126"/>
      <c r="C19126"/>
      <c r="D19126"/>
      <c r="E19126"/>
      <c r="F19126"/>
      <c r="G19126"/>
      <c r="H19126"/>
    </row>
    <row r="19127" spans="1:8" x14ac:dyDescent="0.2">
      <c r="A19127"/>
      <c r="B19127"/>
      <c r="C19127"/>
      <c r="D19127"/>
      <c r="E19127"/>
      <c r="F19127"/>
      <c r="G19127"/>
      <c r="H19127"/>
    </row>
    <row r="19128" spans="1:8" x14ac:dyDescent="0.2">
      <c r="A19128"/>
      <c r="B19128"/>
      <c r="C19128"/>
      <c r="D19128"/>
      <c r="E19128"/>
      <c r="F19128"/>
      <c r="G19128"/>
      <c r="H19128"/>
    </row>
    <row r="19129" spans="1:8" x14ac:dyDescent="0.2">
      <c r="A19129"/>
      <c r="B19129"/>
      <c r="C19129"/>
      <c r="D19129"/>
      <c r="E19129"/>
      <c r="F19129"/>
      <c r="G19129"/>
      <c r="H19129"/>
    </row>
    <row r="19130" spans="1:8" x14ac:dyDescent="0.2">
      <c r="A19130"/>
      <c r="B19130"/>
      <c r="C19130"/>
      <c r="D19130"/>
      <c r="E19130"/>
      <c r="F19130"/>
      <c r="G19130"/>
      <c r="H19130"/>
    </row>
    <row r="19131" spans="1:8" x14ac:dyDescent="0.2">
      <c r="A19131"/>
      <c r="B19131"/>
      <c r="C19131"/>
      <c r="D19131"/>
      <c r="E19131"/>
      <c r="F19131"/>
      <c r="G19131"/>
      <c r="H19131"/>
    </row>
    <row r="19132" spans="1:8" x14ac:dyDescent="0.2">
      <c r="A19132"/>
      <c r="B19132"/>
      <c r="C19132"/>
      <c r="D19132"/>
      <c r="E19132"/>
      <c r="F19132"/>
      <c r="G19132"/>
      <c r="H19132"/>
    </row>
    <row r="19133" spans="1:8" x14ac:dyDescent="0.2">
      <c r="A19133"/>
      <c r="B19133"/>
      <c r="C19133"/>
      <c r="D19133"/>
      <c r="E19133"/>
      <c r="F19133"/>
      <c r="G19133"/>
      <c r="H19133"/>
    </row>
    <row r="19134" spans="1:8" x14ac:dyDescent="0.2">
      <c r="A19134"/>
      <c r="B19134"/>
      <c r="C19134"/>
      <c r="D19134"/>
      <c r="E19134"/>
      <c r="F19134"/>
      <c r="G19134"/>
      <c r="H19134"/>
    </row>
    <row r="19135" spans="1:8" x14ac:dyDescent="0.2">
      <c r="A19135"/>
      <c r="B19135"/>
      <c r="C19135"/>
      <c r="D19135"/>
      <c r="E19135"/>
      <c r="F19135"/>
      <c r="G19135"/>
      <c r="H19135"/>
    </row>
    <row r="19136" spans="1:8" x14ac:dyDescent="0.2">
      <c r="A19136"/>
      <c r="B19136"/>
      <c r="C19136"/>
      <c r="D19136"/>
      <c r="E19136"/>
      <c r="F19136"/>
      <c r="G19136"/>
      <c r="H19136"/>
    </row>
    <row r="19137" spans="1:8" x14ac:dyDescent="0.2">
      <c r="A19137"/>
      <c r="B19137"/>
      <c r="C19137"/>
      <c r="D19137"/>
      <c r="E19137"/>
      <c r="F19137"/>
      <c r="G19137"/>
      <c r="H19137"/>
    </row>
    <row r="19138" spans="1:8" x14ac:dyDescent="0.2">
      <c r="A19138"/>
      <c r="B19138"/>
      <c r="C19138"/>
      <c r="D19138"/>
      <c r="E19138"/>
      <c r="F19138"/>
      <c r="G19138"/>
      <c r="H19138"/>
    </row>
    <row r="19139" spans="1:8" x14ac:dyDescent="0.2">
      <c r="A19139"/>
      <c r="B19139"/>
      <c r="C19139"/>
      <c r="D19139"/>
      <c r="E19139"/>
      <c r="F19139"/>
      <c r="G19139"/>
      <c r="H19139"/>
    </row>
    <row r="19140" spans="1:8" x14ac:dyDescent="0.2">
      <c r="A19140"/>
      <c r="B19140"/>
      <c r="C19140"/>
      <c r="D19140"/>
      <c r="E19140"/>
      <c r="F19140"/>
      <c r="G19140"/>
      <c r="H19140"/>
    </row>
    <row r="19141" spans="1:8" x14ac:dyDescent="0.2">
      <c r="A19141"/>
      <c r="B19141"/>
      <c r="C19141"/>
      <c r="D19141"/>
      <c r="E19141"/>
      <c r="F19141"/>
      <c r="G19141"/>
      <c r="H19141"/>
    </row>
    <row r="19142" spans="1:8" x14ac:dyDescent="0.2">
      <c r="A19142"/>
      <c r="B19142"/>
      <c r="C19142"/>
      <c r="D19142"/>
      <c r="E19142"/>
      <c r="F19142"/>
      <c r="G19142"/>
      <c r="H19142"/>
    </row>
    <row r="19143" spans="1:8" x14ac:dyDescent="0.2">
      <c r="A19143"/>
      <c r="B19143"/>
      <c r="C19143"/>
      <c r="D19143"/>
      <c r="E19143"/>
      <c r="F19143"/>
      <c r="G19143"/>
      <c r="H19143"/>
    </row>
    <row r="19144" spans="1:8" x14ac:dyDescent="0.2">
      <c r="A19144"/>
      <c r="B19144"/>
      <c r="C19144"/>
      <c r="D19144"/>
      <c r="E19144"/>
      <c r="F19144"/>
      <c r="G19144"/>
      <c r="H19144"/>
    </row>
    <row r="19145" spans="1:8" x14ac:dyDescent="0.2">
      <c r="A19145"/>
      <c r="B19145"/>
      <c r="C19145"/>
      <c r="D19145"/>
      <c r="E19145"/>
      <c r="F19145"/>
      <c r="G19145"/>
      <c r="H19145"/>
    </row>
    <row r="19146" spans="1:8" x14ac:dyDescent="0.2">
      <c r="A19146"/>
      <c r="B19146"/>
      <c r="C19146"/>
      <c r="D19146"/>
      <c r="E19146"/>
      <c r="F19146"/>
      <c r="G19146"/>
      <c r="H19146"/>
    </row>
    <row r="19147" spans="1:8" x14ac:dyDescent="0.2">
      <c r="A19147"/>
      <c r="B19147"/>
      <c r="C19147"/>
      <c r="D19147"/>
      <c r="E19147"/>
      <c r="F19147"/>
      <c r="G19147"/>
      <c r="H19147"/>
    </row>
    <row r="19148" spans="1:8" x14ac:dyDescent="0.2">
      <c r="A19148"/>
      <c r="B19148"/>
      <c r="C19148"/>
      <c r="D19148"/>
      <c r="E19148"/>
      <c r="F19148"/>
      <c r="G19148"/>
      <c r="H19148"/>
    </row>
    <row r="19149" spans="1:8" x14ac:dyDescent="0.2">
      <c r="A19149"/>
      <c r="B19149"/>
      <c r="C19149"/>
      <c r="D19149"/>
      <c r="E19149"/>
      <c r="F19149"/>
      <c r="G19149"/>
      <c r="H19149"/>
    </row>
    <row r="19150" spans="1:8" x14ac:dyDescent="0.2">
      <c r="A19150"/>
      <c r="B19150"/>
      <c r="C19150"/>
      <c r="D19150"/>
      <c r="E19150"/>
      <c r="F19150"/>
      <c r="G19150"/>
      <c r="H19150"/>
    </row>
    <row r="19151" spans="1:8" x14ac:dyDescent="0.2">
      <c r="A19151"/>
      <c r="B19151"/>
      <c r="C19151"/>
      <c r="D19151"/>
      <c r="E19151"/>
      <c r="F19151"/>
      <c r="G19151"/>
      <c r="H19151"/>
    </row>
    <row r="19152" spans="1:8" x14ac:dyDescent="0.2">
      <c r="A19152"/>
      <c r="B19152"/>
      <c r="C19152"/>
      <c r="D19152"/>
      <c r="E19152"/>
      <c r="F19152"/>
      <c r="G19152"/>
      <c r="H19152"/>
    </row>
    <row r="19153" spans="1:8" x14ac:dyDescent="0.2">
      <c r="A19153"/>
      <c r="B19153"/>
      <c r="C19153"/>
      <c r="D19153"/>
      <c r="E19153"/>
      <c r="F19153"/>
      <c r="G19153"/>
      <c r="H19153"/>
    </row>
    <row r="19154" spans="1:8" x14ac:dyDescent="0.2">
      <c r="A19154"/>
      <c r="B19154"/>
      <c r="C19154"/>
      <c r="D19154"/>
      <c r="E19154"/>
      <c r="F19154"/>
      <c r="G19154"/>
      <c r="H19154"/>
    </row>
    <row r="19155" spans="1:8" x14ac:dyDescent="0.2">
      <c r="A19155"/>
      <c r="B19155"/>
      <c r="C19155"/>
      <c r="D19155"/>
      <c r="E19155"/>
      <c r="F19155"/>
      <c r="G19155"/>
      <c r="H19155"/>
    </row>
    <row r="19156" spans="1:8" x14ac:dyDescent="0.2">
      <c r="A19156"/>
      <c r="B19156"/>
      <c r="C19156"/>
      <c r="D19156"/>
      <c r="E19156"/>
      <c r="F19156"/>
      <c r="G19156"/>
      <c r="H19156"/>
    </row>
    <row r="19157" spans="1:8" x14ac:dyDescent="0.2">
      <c r="A19157"/>
      <c r="B19157"/>
      <c r="C19157"/>
      <c r="D19157"/>
      <c r="E19157"/>
      <c r="F19157"/>
      <c r="G19157"/>
      <c r="H19157"/>
    </row>
    <row r="19158" spans="1:8" x14ac:dyDescent="0.2">
      <c r="A19158"/>
      <c r="B19158"/>
      <c r="C19158"/>
      <c r="D19158"/>
      <c r="E19158"/>
      <c r="F19158"/>
      <c r="G19158"/>
      <c r="H19158"/>
    </row>
    <row r="19159" spans="1:8" x14ac:dyDescent="0.2">
      <c r="A19159"/>
      <c r="B19159"/>
      <c r="C19159"/>
      <c r="D19159"/>
      <c r="E19159"/>
      <c r="F19159"/>
      <c r="G19159"/>
      <c r="H19159"/>
    </row>
    <row r="19160" spans="1:8" x14ac:dyDescent="0.2">
      <c r="A19160"/>
      <c r="B19160"/>
      <c r="C19160"/>
      <c r="D19160"/>
      <c r="E19160"/>
      <c r="F19160"/>
      <c r="G19160"/>
      <c r="H19160"/>
    </row>
    <row r="19161" spans="1:8" x14ac:dyDescent="0.2">
      <c r="A19161"/>
      <c r="B19161"/>
      <c r="C19161"/>
      <c r="D19161"/>
      <c r="E19161"/>
      <c r="F19161"/>
      <c r="G19161"/>
      <c r="H19161"/>
    </row>
    <row r="19162" spans="1:8" x14ac:dyDescent="0.2">
      <c r="A19162"/>
      <c r="B19162"/>
      <c r="C19162"/>
      <c r="D19162"/>
      <c r="E19162"/>
      <c r="F19162"/>
      <c r="G19162"/>
      <c r="H19162"/>
    </row>
    <row r="19163" spans="1:8" x14ac:dyDescent="0.2">
      <c r="A19163"/>
      <c r="B19163"/>
      <c r="C19163"/>
      <c r="D19163"/>
      <c r="E19163"/>
      <c r="F19163"/>
      <c r="G19163"/>
      <c r="H19163"/>
    </row>
    <row r="19164" spans="1:8" x14ac:dyDescent="0.2">
      <c r="A19164"/>
      <c r="B19164"/>
      <c r="C19164"/>
      <c r="D19164"/>
      <c r="E19164"/>
      <c r="F19164"/>
      <c r="G19164"/>
      <c r="H19164"/>
    </row>
    <row r="19165" spans="1:8" x14ac:dyDescent="0.2">
      <c r="A19165"/>
      <c r="B19165"/>
      <c r="C19165"/>
      <c r="D19165"/>
      <c r="E19165"/>
      <c r="F19165"/>
      <c r="G19165"/>
      <c r="H19165"/>
    </row>
    <row r="19166" spans="1:8" x14ac:dyDescent="0.2">
      <c r="A19166"/>
      <c r="B19166"/>
      <c r="C19166"/>
      <c r="D19166"/>
      <c r="E19166"/>
      <c r="F19166"/>
      <c r="G19166"/>
      <c r="H19166"/>
    </row>
    <row r="19167" spans="1:8" x14ac:dyDescent="0.2">
      <c r="A19167"/>
      <c r="B19167"/>
      <c r="C19167"/>
      <c r="D19167"/>
      <c r="E19167"/>
      <c r="F19167"/>
      <c r="G19167"/>
      <c r="H19167"/>
    </row>
    <row r="19168" spans="1:8" x14ac:dyDescent="0.2">
      <c r="A19168"/>
      <c r="B19168"/>
      <c r="C19168"/>
      <c r="D19168"/>
      <c r="E19168"/>
      <c r="F19168"/>
      <c r="G19168"/>
      <c r="H19168"/>
    </row>
    <row r="19169" spans="1:8" x14ac:dyDescent="0.2">
      <c r="A19169"/>
      <c r="B19169"/>
      <c r="C19169"/>
      <c r="D19169"/>
      <c r="E19169"/>
      <c r="F19169"/>
      <c r="G19169"/>
      <c r="H19169"/>
    </row>
    <row r="19170" spans="1:8" x14ac:dyDescent="0.2">
      <c r="A19170"/>
      <c r="B19170"/>
      <c r="C19170"/>
      <c r="D19170"/>
      <c r="E19170"/>
      <c r="F19170"/>
      <c r="G19170"/>
      <c r="H19170"/>
    </row>
    <row r="19171" spans="1:8" x14ac:dyDescent="0.2">
      <c r="A19171"/>
      <c r="B19171"/>
      <c r="C19171"/>
      <c r="D19171"/>
      <c r="E19171"/>
      <c r="F19171"/>
      <c r="G19171"/>
      <c r="H19171"/>
    </row>
    <row r="19172" spans="1:8" x14ac:dyDescent="0.2">
      <c r="A19172"/>
      <c r="B19172"/>
      <c r="C19172"/>
      <c r="D19172"/>
      <c r="E19172"/>
      <c r="F19172"/>
      <c r="G19172"/>
      <c r="H19172"/>
    </row>
    <row r="19173" spans="1:8" x14ac:dyDescent="0.2">
      <c r="A19173"/>
      <c r="B19173"/>
      <c r="C19173"/>
      <c r="D19173"/>
      <c r="E19173"/>
      <c r="F19173"/>
      <c r="G19173"/>
      <c r="H19173"/>
    </row>
    <row r="19174" spans="1:8" x14ac:dyDescent="0.2">
      <c r="A19174"/>
      <c r="B19174"/>
      <c r="C19174"/>
      <c r="D19174"/>
      <c r="E19174"/>
      <c r="F19174"/>
      <c r="G19174"/>
      <c r="H19174"/>
    </row>
    <row r="19175" spans="1:8" x14ac:dyDescent="0.2">
      <c r="A19175"/>
      <c r="B19175"/>
      <c r="C19175"/>
      <c r="D19175"/>
      <c r="E19175"/>
      <c r="F19175"/>
      <c r="G19175"/>
      <c r="H19175"/>
    </row>
    <row r="19176" spans="1:8" x14ac:dyDescent="0.2">
      <c r="A19176"/>
      <c r="B19176"/>
      <c r="C19176"/>
      <c r="D19176"/>
      <c r="E19176"/>
      <c r="F19176"/>
      <c r="G19176"/>
      <c r="H19176"/>
    </row>
    <row r="19177" spans="1:8" x14ac:dyDescent="0.2">
      <c r="A19177"/>
      <c r="B19177"/>
      <c r="C19177"/>
      <c r="D19177"/>
      <c r="E19177"/>
      <c r="F19177"/>
      <c r="G19177"/>
      <c r="H19177"/>
    </row>
    <row r="19178" spans="1:8" x14ac:dyDescent="0.2">
      <c r="A19178"/>
      <c r="B19178"/>
      <c r="C19178"/>
      <c r="D19178"/>
      <c r="E19178"/>
      <c r="F19178"/>
      <c r="G19178"/>
      <c r="H19178"/>
    </row>
    <row r="19179" spans="1:8" x14ac:dyDescent="0.2">
      <c r="A19179"/>
      <c r="B19179"/>
      <c r="C19179"/>
      <c r="D19179"/>
      <c r="E19179"/>
      <c r="F19179"/>
      <c r="G19179"/>
      <c r="H19179"/>
    </row>
    <row r="19180" spans="1:8" x14ac:dyDescent="0.2">
      <c r="A19180"/>
      <c r="B19180"/>
      <c r="C19180"/>
      <c r="D19180"/>
      <c r="E19180"/>
      <c r="F19180"/>
      <c r="G19180"/>
      <c r="H19180"/>
    </row>
    <row r="19181" spans="1:8" x14ac:dyDescent="0.2">
      <c r="A19181"/>
      <c r="B19181"/>
      <c r="C19181"/>
      <c r="D19181"/>
      <c r="E19181"/>
      <c r="F19181"/>
      <c r="G19181"/>
      <c r="H19181"/>
    </row>
    <row r="19182" spans="1:8" x14ac:dyDescent="0.2">
      <c r="A19182"/>
      <c r="B19182"/>
      <c r="C19182"/>
      <c r="D19182"/>
      <c r="E19182"/>
      <c r="F19182"/>
      <c r="G19182"/>
      <c r="H19182"/>
    </row>
    <row r="19183" spans="1:8" x14ac:dyDescent="0.2">
      <c r="A19183"/>
      <c r="B19183"/>
      <c r="C19183"/>
      <c r="D19183"/>
      <c r="E19183"/>
      <c r="F19183"/>
      <c r="G19183"/>
      <c r="H19183"/>
    </row>
    <row r="19184" spans="1:8" x14ac:dyDescent="0.2">
      <c r="A19184"/>
      <c r="B19184"/>
      <c r="C19184"/>
      <c r="D19184"/>
      <c r="E19184"/>
      <c r="F19184"/>
      <c r="G19184"/>
      <c r="H19184"/>
    </row>
    <row r="19185" spans="1:8" x14ac:dyDescent="0.2">
      <c r="A19185"/>
      <c r="B19185"/>
      <c r="C19185"/>
      <c r="D19185"/>
      <c r="E19185"/>
      <c r="F19185"/>
      <c r="G19185"/>
      <c r="H19185"/>
    </row>
    <row r="19186" spans="1:8" x14ac:dyDescent="0.2">
      <c r="A19186"/>
      <c r="B19186"/>
      <c r="C19186"/>
      <c r="D19186"/>
      <c r="E19186"/>
      <c r="F19186"/>
      <c r="G19186"/>
      <c r="H19186"/>
    </row>
    <row r="19187" spans="1:8" x14ac:dyDescent="0.2">
      <c r="A19187"/>
      <c r="B19187"/>
      <c r="C19187"/>
      <c r="D19187"/>
      <c r="E19187"/>
      <c r="F19187"/>
      <c r="G19187"/>
      <c r="H19187"/>
    </row>
    <row r="19188" spans="1:8" x14ac:dyDescent="0.2">
      <c r="A19188"/>
      <c r="B19188"/>
      <c r="C19188"/>
      <c r="D19188"/>
      <c r="E19188"/>
      <c r="F19188"/>
      <c r="G19188"/>
      <c r="H19188"/>
    </row>
    <row r="19189" spans="1:8" x14ac:dyDescent="0.2">
      <c r="A19189"/>
      <c r="B19189"/>
      <c r="C19189"/>
      <c r="D19189"/>
      <c r="E19189"/>
      <c r="F19189"/>
      <c r="G19189"/>
      <c r="H19189"/>
    </row>
    <row r="19190" spans="1:8" x14ac:dyDescent="0.2">
      <c r="A19190"/>
      <c r="B19190"/>
      <c r="C19190"/>
      <c r="D19190"/>
      <c r="E19190"/>
      <c r="F19190"/>
      <c r="G19190"/>
      <c r="H19190"/>
    </row>
    <row r="19191" spans="1:8" x14ac:dyDescent="0.2">
      <c r="A19191"/>
      <c r="B19191"/>
      <c r="C19191"/>
      <c r="D19191"/>
      <c r="E19191"/>
      <c r="F19191"/>
      <c r="G19191"/>
      <c r="H19191"/>
    </row>
    <row r="19192" spans="1:8" x14ac:dyDescent="0.2">
      <c r="A19192"/>
      <c r="B19192"/>
      <c r="C19192"/>
      <c r="D19192"/>
      <c r="E19192"/>
      <c r="F19192"/>
      <c r="G19192"/>
      <c r="H19192"/>
    </row>
    <row r="19193" spans="1:8" x14ac:dyDescent="0.2">
      <c r="A19193"/>
      <c r="B19193"/>
      <c r="C19193"/>
      <c r="D19193"/>
      <c r="E19193"/>
      <c r="F19193"/>
      <c r="G19193"/>
      <c r="H19193"/>
    </row>
    <row r="19194" spans="1:8" x14ac:dyDescent="0.2">
      <c r="A19194"/>
      <c r="B19194"/>
      <c r="C19194"/>
      <c r="D19194"/>
      <c r="E19194"/>
      <c r="F19194"/>
      <c r="G19194"/>
      <c r="H19194"/>
    </row>
    <row r="19195" spans="1:8" x14ac:dyDescent="0.2">
      <c r="A19195"/>
      <c r="B19195"/>
      <c r="C19195"/>
      <c r="D19195"/>
      <c r="E19195"/>
      <c r="F19195"/>
      <c r="G19195"/>
      <c r="H19195"/>
    </row>
    <row r="19196" spans="1:8" x14ac:dyDescent="0.2">
      <c r="A19196"/>
      <c r="B19196"/>
      <c r="C19196"/>
      <c r="D19196"/>
      <c r="E19196"/>
      <c r="F19196"/>
      <c r="G19196"/>
      <c r="H19196"/>
    </row>
    <row r="19197" spans="1:8" x14ac:dyDescent="0.2">
      <c r="A19197"/>
      <c r="B19197"/>
      <c r="C19197"/>
      <c r="D19197"/>
      <c r="E19197"/>
      <c r="F19197"/>
      <c r="G19197"/>
      <c r="H19197"/>
    </row>
    <row r="19198" spans="1:8" x14ac:dyDescent="0.2">
      <c r="A19198"/>
      <c r="B19198"/>
      <c r="C19198"/>
      <c r="D19198"/>
      <c r="E19198"/>
      <c r="F19198"/>
      <c r="G19198"/>
      <c r="H19198"/>
    </row>
    <row r="19199" spans="1:8" x14ac:dyDescent="0.2">
      <c r="A19199"/>
      <c r="B19199"/>
      <c r="C19199"/>
      <c r="D19199"/>
      <c r="E19199"/>
      <c r="F19199"/>
      <c r="G19199"/>
      <c r="H19199"/>
    </row>
    <row r="19200" spans="1:8" x14ac:dyDescent="0.2">
      <c r="A19200"/>
      <c r="B19200"/>
      <c r="C19200"/>
      <c r="D19200"/>
      <c r="E19200"/>
      <c r="F19200"/>
      <c r="G19200"/>
      <c r="H19200"/>
    </row>
    <row r="19201" spans="1:8" x14ac:dyDescent="0.2">
      <c r="A19201"/>
      <c r="B19201"/>
      <c r="C19201"/>
      <c r="D19201"/>
      <c r="E19201"/>
      <c r="F19201"/>
      <c r="G19201"/>
      <c r="H19201"/>
    </row>
    <row r="19202" spans="1:8" x14ac:dyDescent="0.2">
      <c r="A19202"/>
      <c r="B19202"/>
      <c r="C19202"/>
      <c r="D19202"/>
      <c r="E19202"/>
      <c r="F19202"/>
      <c r="G19202"/>
      <c r="H19202"/>
    </row>
    <row r="19203" spans="1:8" x14ac:dyDescent="0.2">
      <c r="A19203"/>
      <c r="B19203"/>
      <c r="C19203"/>
      <c r="D19203"/>
      <c r="E19203"/>
      <c r="F19203"/>
      <c r="G19203"/>
      <c r="H19203"/>
    </row>
    <row r="19204" spans="1:8" x14ac:dyDescent="0.2">
      <c r="A19204"/>
      <c r="B19204"/>
      <c r="C19204"/>
      <c r="D19204"/>
      <c r="E19204"/>
      <c r="F19204"/>
      <c r="G19204"/>
      <c r="H19204"/>
    </row>
    <row r="19205" spans="1:8" x14ac:dyDescent="0.2">
      <c r="A19205"/>
      <c r="B19205"/>
      <c r="C19205"/>
      <c r="D19205"/>
      <c r="E19205"/>
      <c r="F19205"/>
      <c r="G19205"/>
      <c r="H19205"/>
    </row>
    <row r="19206" spans="1:8" x14ac:dyDescent="0.2">
      <c r="A19206"/>
      <c r="B19206"/>
      <c r="C19206"/>
      <c r="D19206"/>
      <c r="E19206"/>
      <c r="F19206"/>
      <c r="G19206"/>
      <c r="H19206"/>
    </row>
    <row r="19207" spans="1:8" x14ac:dyDescent="0.2">
      <c r="A19207"/>
      <c r="B19207"/>
      <c r="C19207"/>
      <c r="D19207"/>
      <c r="E19207"/>
      <c r="F19207"/>
      <c r="G19207"/>
      <c r="H19207"/>
    </row>
    <row r="19208" spans="1:8" x14ac:dyDescent="0.2">
      <c r="A19208"/>
      <c r="B19208"/>
      <c r="C19208"/>
      <c r="D19208"/>
      <c r="E19208"/>
      <c r="F19208"/>
      <c r="G19208"/>
      <c r="H19208"/>
    </row>
    <row r="19209" spans="1:8" x14ac:dyDescent="0.2">
      <c r="A19209"/>
      <c r="B19209"/>
      <c r="C19209"/>
      <c r="D19209"/>
      <c r="E19209"/>
      <c r="F19209"/>
      <c r="G19209"/>
      <c r="H19209"/>
    </row>
    <row r="19210" spans="1:8" x14ac:dyDescent="0.2">
      <c r="A19210"/>
      <c r="B19210"/>
      <c r="C19210"/>
      <c r="D19210"/>
      <c r="E19210"/>
      <c r="F19210"/>
      <c r="G19210"/>
      <c r="H19210"/>
    </row>
    <row r="19211" spans="1:8" x14ac:dyDescent="0.2">
      <c r="A19211"/>
      <c r="B19211"/>
      <c r="C19211"/>
      <c r="D19211"/>
      <c r="E19211"/>
      <c r="F19211"/>
      <c r="G19211"/>
      <c r="H19211"/>
    </row>
    <row r="19212" spans="1:8" x14ac:dyDescent="0.2">
      <c r="A19212"/>
      <c r="B19212"/>
      <c r="C19212"/>
      <c r="D19212"/>
      <c r="E19212"/>
      <c r="F19212"/>
      <c r="G19212"/>
      <c r="H19212"/>
    </row>
    <row r="19213" spans="1:8" x14ac:dyDescent="0.2">
      <c r="A19213"/>
      <c r="B19213"/>
      <c r="C19213"/>
      <c r="D19213"/>
      <c r="E19213"/>
      <c r="F19213"/>
      <c r="G19213"/>
      <c r="H19213"/>
    </row>
    <row r="19214" spans="1:8" x14ac:dyDescent="0.2">
      <c r="A19214"/>
      <c r="B19214"/>
      <c r="C19214"/>
      <c r="D19214"/>
      <c r="E19214"/>
      <c r="F19214"/>
      <c r="G19214"/>
      <c r="H19214"/>
    </row>
    <row r="19215" spans="1:8" x14ac:dyDescent="0.2">
      <c r="A19215"/>
      <c r="B19215"/>
      <c r="C19215"/>
      <c r="D19215"/>
      <c r="E19215"/>
      <c r="F19215"/>
      <c r="G19215"/>
      <c r="H19215"/>
    </row>
    <row r="19216" spans="1:8" x14ac:dyDescent="0.2">
      <c r="A19216"/>
      <c r="B19216"/>
      <c r="C19216"/>
      <c r="D19216"/>
      <c r="E19216"/>
      <c r="F19216"/>
      <c r="G19216"/>
      <c r="H19216"/>
    </row>
    <row r="19217" spans="1:8" x14ac:dyDescent="0.2">
      <c r="A19217"/>
      <c r="B19217"/>
      <c r="C19217"/>
      <c r="D19217"/>
      <c r="E19217"/>
      <c r="F19217"/>
      <c r="G19217"/>
      <c r="H19217"/>
    </row>
    <row r="19218" spans="1:8" x14ac:dyDescent="0.2">
      <c r="A19218"/>
      <c r="B19218"/>
      <c r="C19218"/>
      <c r="D19218"/>
      <c r="E19218"/>
      <c r="F19218"/>
      <c r="G19218"/>
      <c r="H19218"/>
    </row>
    <row r="19219" spans="1:8" x14ac:dyDescent="0.2">
      <c r="A19219"/>
      <c r="B19219"/>
      <c r="C19219"/>
      <c r="D19219"/>
      <c r="E19219"/>
      <c r="F19219"/>
      <c r="G19219"/>
      <c r="H19219"/>
    </row>
    <row r="19220" spans="1:8" x14ac:dyDescent="0.2">
      <c r="A19220"/>
      <c r="B19220"/>
      <c r="C19220"/>
      <c r="D19220"/>
      <c r="E19220"/>
      <c r="F19220"/>
      <c r="G19220"/>
      <c r="H19220"/>
    </row>
    <row r="19221" spans="1:8" x14ac:dyDescent="0.2">
      <c r="A19221"/>
      <c r="B19221"/>
      <c r="C19221"/>
      <c r="D19221"/>
      <c r="E19221"/>
      <c r="F19221"/>
      <c r="G19221"/>
      <c r="H19221"/>
    </row>
    <row r="19222" spans="1:8" x14ac:dyDescent="0.2">
      <c r="A19222"/>
      <c r="B19222"/>
      <c r="C19222"/>
      <c r="D19222"/>
      <c r="E19222"/>
      <c r="F19222"/>
      <c r="G19222"/>
      <c r="H19222"/>
    </row>
    <row r="19223" spans="1:8" x14ac:dyDescent="0.2">
      <c r="A19223"/>
      <c r="B19223"/>
      <c r="C19223"/>
      <c r="D19223"/>
      <c r="E19223"/>
      <c r="F19223"/>
      <c r="G19223"/>
      <c r="H19223"/>
    </row>
    <row r="19224" spans="1:8" x14ac:dyDescent="0.2">
      <c r="A19224"/>
      <c r="B19224"/>
      <c r="C19224"/>
      <c r="D19224"/>
      <c r="E19224"/>
      <c r="F19224"/>
      <c r="G19224"/>
      <c r="H19224"/>
    </row>
    <row r="19225" spans="1:8" x14ac:dyDescent="0.2">
      <c r="A19225"/>
      <c r="B19225"/>
      <c r="C19225"/>
      <c r="D19225"/>
      <c r="E19225"/>
      <c r="F19225"/>
      <c r="G19225"/>
      <c r="H19225"/>
    </row>
    <row r="19226" spans="1:8" x14ac:dyDescent="0.2">
      <c r="A19226"/>
      <c r="B19226"/>
      <c r="C19226"/>
      <c r="D19226"/>
      <c r="E19226"/>
      <c r="F19226"/>
      <c r="G19226"/>
      <c r="H19226"/>
    </row>
    <row r="19227" spans="1:8" x14ac:dyDescent="0.2">
      <c r="A19227"/>
      <c r="B19227"/>
      <c r="C19227"/>
      <c r="D19227"/>
      <c r="E19227"/>
      <c r="F19227"/>
      <c r="G19227"/>
      <c r="H19227"/>
    </row>
    <row r="19228" spans="1:8" x14ac:dyDescent="0.2">
      <c r="A19228"/>
      <c r="B19228"/>
      <c r="C19228"/>
      <c r="D19228"/>
      <c r="E19228"/>
      <c r="F19228"/>
      <c r="G19228"/>
      <c r="H19228"/>
    </row>
    <row r="19229" spans="1:8" x14ac:dyDescent="0.2">
      <c r="A19229"/>
      <c r="B19229"/>
      <c r="C19229"/>
      <c r="D19229"/>
      <c r="E19229"/>
      <c r="F19229"/>
      <c r="G19229"/>
      <c r="H19229"/>
    </row>
    <row r="19230" spans="1:8" x14ac:dyDescent="0.2">
      <c r="A19230"/>
      <c r="B19230"/>
      <c r="C19230"/>
      <c r="D19230"/>
      <c r="E19230"/>
      <c r="F19230"/>
      <c r="G19230"/>
      <c r="H19230"/>
    </row>
    <row r="19231" spans="1:8" x14ac:dyDescent="0.2">
      <c r="A19231"/>
      <c r="B19231"/>
      <c r="C19231"/>
      <c r="D19231"/>
      <c r="E19231"/>
      <c r="F19231"/>
      <c r="G19231"/>
      <c r="H19231"/>
    </row>
    <row r="19232" spans="1:8" x14ac:dyDescent="0.2">
      <c r="A19232"/>
      <c r="B19232"/>
      <c r="C19232"/>
      <c r="D19232"/>
      <c r="E19232"/>
      <c r="F19232"/>
      <c r="G19232"/>
      <c r="H19232"/>
    </row>
    <row r="19233" spans="1:8" x14ac:dyDescent="0.2">
      <c r="A19233"/>
      <c r="B19233"/>
      <c r="C19233"/>
      <c r="D19233"/>
      <c r="E19233"/>
      <c r="F19233"/>
      <c r="G19233"/>
      <c r="H19233"/>
    </row>
    <row r="19234" spans="1:8" x14ac:dyDescent="0.2">
      <c r="A19234"/>
      <c r="B19234"/>
      <c r="C19234"/>
      <c r="D19234"/>
      <c r="E19234"/>
      <c r="F19234"/>
      <c r="G19234"/>
      <c r="H19234"/>
    </row>
    <row r="19235" spans="1:8" x14ac:dyDescent="0.2">
      <c r="A19235"/>
      <c r="B19235"/>
      <c r="C19235"/>
      <c r="D19235"/>
      <c r="E19235"/>
      <c r="F19235"/>
      <c r="G19235"/>
      <c r="H19235"/>
    </row>
    <row r="19236" spans="1:8" x14ac:dyDescent="0.2">
      <c r="A19236"/>
      <c r="B19236"/>
      <c r="C19236"/>
      <c r="D19236"/>
      <c r="E19236"/>
      <c r="F19236"/>
      <c r="G19236"/>
      <c r="H19236"/>
    </row>
    <row r="19237" spans="1:8" x14ac:dyDescent="0.2">
      <c r="A19237"/>
      <c r="B19237"/>
      <c r="C19237"/>
      <c r="D19237"/>
      <c r="E19237"/>
      <c r="F19237"/>
      <c r="G19237"/>
      <c r="H19237"/>
    </row>
    <row r="19238" spans="1:8" x14ac:dyDescent="0.2">
      <c r="A19238"/>
      <c r="B19238"/>
      <c r="C19238"/>
      <c r="D19238"/>
      <c r="E19238"/>
      <c r="F19238"/>
      <c r="G19238"/>
      <c r="H19238"/>
    </row>
    <row r="19239" spans="1:8" x14ac:dyDescent="0.2">
      <c r="A19239"/>
      <c r="B19239"/>
      <c r="C19239"/>
      <c r="D19239"/>
      <c r="E19239"/>
      <c r="F19239"/>
      <c r="G19239"/>
      <c r="H19239"/>
    </row>
    <row r="19240" spans="1:8" x14ac:dyDescent="0.2">
      <c r="A19240"/>
      <c r="B19240"/>
      <c r="C19240"/>
      <c r="D19240"/>
      <c r="E19240"/>
      <c r="F19240"/>
      <c r="G19240"/>
      <c r="H19240"/>
    </row>
    <row r="19241" spans="1:8" x14ac:dyDescent="0.2">
      <c r="A19241"/>
      <c r="B19241"/>
      <c r="C19241"/>
      <c r="D19241"/>
      <c r="E19241"/>
      <c r="F19241"/>
      <c r="G19241"/>
      <c r="H19241"/>
    </row>
    <row r="19242" spans="1:8" x14ac:dyDescent="0.2">
      <c r="A19242"/>
      <c r="B19242"/>
      <c r="C19242"/>
      <c r="D19242"/>
      <c r="E19242"/>
      <c r="F19242"/>
      <c r="G19242"/>
      <c r="H19242"/>
    </row>
    <row r="19243" spans="1:8" x14ac:dyDescent="0.2">
      <c r="A19243"/>
      <c r="B19243"/>
      <c r="C19243"/>
      <c r="D19243"/>
      <c r="E19243"/>
      <c r="F19243"/>
      <c r="G19243"/>
      <c r="H19243"/>
    </row>
    <row r="19244" spans="1:8" x14ac:dyDescent="0.2">
      <c r="A19244"/>
      <c r="B19244"/>
      <c r="C19244"/>
      <c r="D19244"/>
      <c r="E19244"/>
      <c r="F19244"/>
      <c r="G19244"/>
      <c r="H19244"/>
    </row>
    <row r="19245" spans="1:8" x14ac:dyDescent="0.2">
      <c r="A19245"/>
      <c r="B19245"/>
      <c r="C19245"/>
      <c r="D19245"/>
      <c r="E19245"/>
      <c r="F19245"/>
      <c r="G19245"/>
      <c r="H19245"/>
    </row>
    <row r="19246" spans="1:8" x14ac:dyDescent="0.2">
      <c r="A19246"/>
      <c r="B19246"/>
      <c r="C19246"/>
      <c r="D19246"/>
      <c r="E19246"/>
      <c r="F19246"/>
      <c r="G19246"/>
      <c r="H19246"/>
    </row>
    <row r="19247" spans="1:8" x14ac:dyDescent="0.2">
      <c r="A19247"/>
      <c r="B19247"/>
      <c r="C19247"/>
      <c r="D19247"/>
      <c r="E19247"/>
      <c r="F19247"/>
      <c r="G19247"/>
      <c r="H19247"/>
    </row>
    <row r="19248" spans="1:8" x14ac:dyDescent="0.2">
      <c r="A19248"/>
      <c r="B19248"/>
      <c r="C19248"/>
      <c r="D19248"/>
      <c r="E19248"/>
      <c r="F19248"/>
      <c r="G19248"/>
      <c r="H19248"/>
    </row>
    <row r="19249" spans="1:8" x14ac:dyDescent="0.2">
      <c r="A19249"/>
      <c r="B19249"/>
      <c r="C19249"/>
      <c r="D19249"/>
      <c r="E19249"/>
      <c r="F19249"/>
      <c r="G19249"/>
      <c r="H19249"/>
    </row>
    <row r="19250" spans="1:8" x14ac:dyDescent="0.2">
      <c r="A19250"/>
      <c r="B19250"/>
      <c r="C19250"/>
      <c r="D19250"/>
      <c r="E19250"/>
      <c r="F19250"/>
      <c r="G19250"/>
      <c r="H19250"/>
    </row>
    <row r="19251" spans="1:8" x14ac:dyDescent="0.2">
      <c r="A19251"/>
      <c r="B19251"/>
      <c r="C19251"/>
      <c r="D19251"/>
      <c r="E19251"/>
      <c r="F19251"/>
      <c r="G19251"/>
      <c r="H19251"/>
    </row>
    <row r="19252" spans="1:8" x14ac:dyDescent="0.2">
      <c r="A19252"/>
      <c r="B19252"/>
      <c r="C19252"/>
      <c r="D19252"/>
      <c r="E19252"/>
      <c r="F19252"/>
      <c r="G19252"/>
      <c r="H19252"/>
    </row>
    <row r="19253" spans="1:8" x14ac:dyDescent="0.2">
      <c r="A19253"/>
      <c r="B19253"/>
      <c r="C19253"/>
      <c r="D19253"/>
      <c r="E19253"/>
      <c r="F19253"/>
      <c r="G19253"/>
      <c r="H19253"/>
    </row>
    <row r="19254" spans="1:8" x14ac:dyDescent="0.2">
      <c r="A19254"/>
      <c r="B19254"/>
      <c r="C19254"/>
      <c r="D19254"/>
      <c r="E19254"/>
      <c r="F19254"/>
      <c r="G19254"/>
      <c r="H19254"/>
    </row>
    <row r="19255" spans="1:8" x14ac:dyDescent="0.2">
      <c r="A19255"/>
      <c r="B19255"/>
      <c r="C19255"/>
      <c r="D19255"/>
      <c r="E19255"/>
      <c r="F19255"/>
      <c r="G19255"/>
      <c r="H19255"/>
    </row>
    <row r="19256" spans="1:8" x14ac:dyDescent="0.2">
      <c r="A19256"/>
      <c r="B19256"/>
      <c r="C19256"/>
      <c r="D19256"/>
      <c r="E19256"/>
      <c r="F19256"/>
      <c r="G19256"/>
      <c r="H19256"/>
    </row>
    <row r="19257" spans="1:8" x14ac:dyDescent="0.2">
      <c r="A19257"/>
      <c r="B19257"/>
      <c r="C19257"/>
      <c r="D19257"/>
      <c r="E19257"/>
      <c r="F19257"/>
      <c r="G19257"/>
      <c r="H19257"/>
    </row>
    <row r="19258" spans="1:8" x14ac:dyDescent="0.2">
      <c r="A19258"/>
      <c r="B19258"/>
      <c r="C19258"/>
      <c r="D19258"/>
      <c r="E19258"/>
      <c r="F19258"/>
      <c r="G19258"/>
      <c r="H19258"/>
    </row>
    <row r="19259" spans="1:8" x14ac:dyDescent="0.2">
      <c r="A19259"/>
      <c r="B19259"/>
      <c r="C19259"/>
      <c r="D19259"/>
      <c r="E19259"/>
      <c r="F19259"/>
      <c r="G19259"/>
      <c r="H19259"/>
    </row>
    <row r="19260" spans="1:8" x14ac:dyDescent="0.2">
      <c r="A19260"/>
      <c r="B19260"/>
      <c r="C19260"/>
      <c r="D19260"/>
      <c r="E19260"/>
      <c r="F19260"/>
      <c r="G19260"/>
      <c r="H19260"/>
    </row>
    <row r="19261" spans="1:8" x14ac:dyDescent="0.2">
      <c r="A19261"/>
      <c r="B19261"/>
      <c r="C19261"/>
      <c r="D19261"/>
      <c r="E19261"/>
      <c r="F19261"/>
      <c r="G19261"/>
      <c r="H19261"/>
    </row>
    <row r="19262" spans="1:8" x14ac:dyDescent="0.2">
      <c r="A19262"/>
      <c r="B19262"/>
      <c r="C19262"/>
      <c r="D19262"/>
      <c r="E19262"/>
      <c r="F19262"/>
      <c r="G19262"/>
      <c r="H19262"/>
    </row>
    <row r="19263" spans="1:8" x14ac:dyDescent="0.2">
      <c r="A19263"/>
      <c r="B19263"/>
      <c r="C19263"/>
      <c r="D19263"/>
      <c r="E19263"/>
      <c r="F19263"/>
      <c r="G19263"/>
      <c r="H19263"/>
    </row>
    <row r="19264" spans="1:8" x14ac:dyDescent="0.2">
      <c r="A19264"/>
      <c r="B19264"/>
      <c r="C19264"/>
      <c r="D19264"/>
      <c r="E19264"/>
      <c r="F19264"/>
      <c r="G19264"/>
      <c r="H19264"/>
    </row>
    <row r="19265" spans="1:8" x14ac:dyDescent="0.2">
      <c r="A19265"/>
      <c r="B19265"/>
      <c r="C19265"/>
      <c r="D19265"/>
      <c r="E19265"/>
      <c r="F19265"/>
      <c r="G19265"/>
      <c r="H19265"/>
    </row>
    <row r="19266" spans="1:8" x14ac:dyDescent="0.2">
      <c r="A19266"/>
      <c r="B19266"/>
      <c r="C19266"/>
      <c r="D19266"/>
      <c r="E19266"/>
      <c r="F19266"/>
      <c r="G19266"/>
      <c r="H19266"/>
    </row>
    <row r="19267" spans="1:8" x14ac:dyDescent="0.2">
      <c r="A19267"/>
      <c r="B19267"/>
      <c r="C19267"/>
      <c r="D19267"/>
      <c r="E19267"/>
      <c r="F19267"/>
      <c r="G19267"/>
      <c r="H19267"/>
    </row>
    <row r="19268" spans="1:8" x14ac:dyDescent="0.2">
      <c r="A19268"/>
      <c r="B19268"/>
      <c r="C19268"/>
      <c r="D19268"/>
      <c r="E19268"/>
      <c r="F19268"/>
      <c r="G19268"/>
      <c r="H19268"/>
    </row>
    <row r="19269" spans="1:8" x14ac:dyDescent="0.2">
      <c r="A19269"/>
      <c r="B19269"/>
      <c r="C19269"/>
      <c r="D19269"/>
      <c r="E19269"/>
      <c r="F19269"/>
      <c r="G19269"/>
      <c r="H19269"/>
    </row>
    <row r="19270" spans="1:8" x14ac:dyDescent="0.2">
      <c r="A19270"/>
      <c r="B19270"/>
      <c r="C19270"/>
      <c r="D19270"/>
      <c r="E19270"/>
      <c r="F19270"/>
      <c r="G19270"/>
      <c r="H19270"/>
    </row>
    <row r="19271" spans="1:8" x14ac:dyDescent="0.2">
      <c r="A19271"/>
      <c r="B19271"/>
      <c r="C19271"/>
      <c r="D19271"/>
      <c r="E19271"/>
      <c r="F19271"/>
      <c r="G19271"/>
      <c r="H19271"/>
    </row>
    <row r="19272" spans="1:8" x14ac:dyDescent="0.2">
      <c r="A19272"/>
      <c r="B19272"/>
      <c r="C19272"/>
      <c r="D19272"/>
      <c r="E19272"/>
      <c r="F19272"/>
      <c r="G19272"/>
      <c r="H19272"/>
    </row>
    <row r="19273" spans="1:8" x14ac:dyDescent="0.2">
      <c r="A19273"/>
      <c r="B19273"/>
      <c r="C19273"/>
      <c r="D19273"/>
      <c r="E19273"/>
      <c r="F19273"/>
      <c r="G19273"/>
      <c r="H19273"/>
    </row>
    <row r="19274" spans="1:8" x14ac:dyDescent="0.2">
      <c r="A19274"/>
      <c r="B19274"/>
      <c r="C19274"/>
      <c r="D19274"/>
      <c r="E19274"/>
      <c r="F19274"/>
      <c r="G19274"/>
      <c r="H19274"/>
    </row>
    <row r="19275" spans="1:8" x14ac:dyDescent="0.2">
      <c r="A19275"/>
      <c r="B19275"/>
      <c r="C19275"/>
      <c r="D19275"/>
      <c r="E19275"/>
      <c r="F19275"/>
      <c r="G19275"/>
      <c r="H19275"/>
    </row>
    <row r="19276" spans="1:8" x14ac:dyDescent="0.2">
      <c r="A19276"/>
      <c r="B19276"/>
      <c r="C19276"/>
      <c r="D19276"/>
      <c r="E19276"/>
      <c r="F19276"/>
      <c r="G19276"/>
      <c r="H19276"/>
    </row>
    <row r="19277" spans="1:8" x14ac:dyDescent="0.2">
      <c r="A19277"/>
      <c r="B19277"/>
      <c r="C19277"/>
      <c r="D19277"/>
      <c r="E19277"/>
      <c r="F19277"/>
      <c r="G19277"/>
      <c r="H19277"/>
    </row>
    <row r="19278" spans="1:8" x14ac:dyDescent="0.2">
      <c r="A19278"/>
      <c r="B19278"/>
      <c r="C19278"/>
      <c r="D19278"/>
      <c r="E19278"/>
      <c r="F19278"/>
      <c r="G19278"/>
      <c r="H19278"/>
    </row>
    <row r="19279" spans="1:8" x14ac:dyDescent="0.2">
      <c r="A19279"/>
      <c r="B19279"/>
      <c r="C19279"/>
      <c r="D19279"/>
      <c r="E19279"/>
      <c r="F19279"/>
      <c r="G19279"/>
      <c r="H19279"/>
    </row>
    <row r="19280" spans="1:8" x14ac:dyDescent="0.2">
      <c r="A19280"/>
      <c r="B19280"/>
      <c r="C19280"/>
      <c r="D19280"/>
      <c r="E19280"/>
      <c r="F19280"/>
      <c r="G19280"/>
      <c r="H19280"/>
    </row>
    <row r="19281" spans="1:8" x14ac:dyDescent="0.2">
      <c r="A19281"/>
      <c r="B19281"/>
      <c r="C19281"/>
      <c r="D19281"/>
      <c r="E19281"/>
      <c r="F19281"/>
      <c r="G19281"/>
      <c r="H19281"/>
    </row>
    <row r="19282" spans="1:8" x14ac:dyDescent="0.2">
      <c r="A19282"/>
      <c r="B19282"/>
      <c r="C19282"/>
      <c r="D19282"/>
      <c r="E19282"/>
      <c r="F19282"/>
      <c r="G19282"/>
      <c r="H19282"/>
    </row>
    <row r="19283" spans="1:8" x14ac:dyDescent="0.2">
      <c r="A19283"/>
      <c r="B19283"/>
      <c r="C19283"/>
      <c r="D19283"/>
      <c r="E19283"/>
      <c r="F19283"/>
      <c r="G19283"/>
      <c r="H19283"/>
    </row>
    <row r="19284" spans="1:8" x14ac:dyDescent="0.2">
      <c r="A19284"/>
      <c r="B19284"/>
      <c r="C19284"/>
      <c r="D19284"/>
      <c r="E19284"/>
      <c r="F19284"/>
      <c r="G19284"/>
      <c r="H19284"/>
    </row>
    <row r="19285" spans="1:8" x14ac:dyDescent="0.2">
      <c r="A19285"/>
      <c r="B19285"/>
      <c r="C19285"/>
      <c r="D19285"/>
      <c r="E19285"/>
      <c r="F19285"/>
      <c r="G19285"/>
      <c r="H19285"/>
    </row>
    <row r="19286" spans="1:8" x14ac:dyDescent="0.2">
      <c r="A19286"/>
      <c r="B19286"/>
      <c r="C19286"/>
      <c r="D19286"/>
      <c r="E19286"/>
      <c r="F19286"/>
      <c r="G19286"/>
      <c r="H19286"/>
    </row>
    <row r="19287" spans="1:8" x14ac:dyDescent="0.2">
      <c r="A19287"/>
      <c r="B19287"/>
      <c r="C19287"/>
      <c r="D19287"/>
      <c r="E19287"/>
      <c r="F19287"/>
      <c r="G19287"/>
      <c r="H19287"/>
    </row>
    <row r="19288" spans="1:8" x14ac:dyDescent="0.2">
      <c r="A19288"/>
      <c r="B19288"/>
      <c r="C19288"/>
      <c r="D19288"/>
      <c r="E19288"/>
      <c r="F19288"/>
      <c r="G19288"/>
      <c r="H19288"/>
    </row>
    <row r="19289" spans="1:8" x14ac:dyDescent="0.2">
      <c r="A19289"/>
      <c r="B19289"/>
      <c r="C19289"/>
      <c r="D19289"/>
      <c r="E19289"/>
      <c r="F19289"/>
      <c r="G19289"/>
      <c r="H19289"/>
    </row>
    <row r="19290" spans="1:8" x14ac:dyDescent="0.2">
      <c r="A19290"/>
      <c r="B19290"/>
      <c r="C19290"/>
      <c r="D19290"/>
      <c r="E19290"/>
      <c r="F19290"/>
      <c r="G19290"/>
      <c r="H19290"/>
    </row>
    <row r="19291" spans="1:8" x14ac:dyDescent="0.2">
      <c r="A19291"/>
      <c r="B19291"/>
      <c r="C19291"/>
      <c r="D19291"/>
      <c r="E19291"/>
      <c r="F19291"/>
      <c r="G19291"/>
      <c r="H19291"/>
    </row>
    <row r="19292" spans="1:8" x14ac:dyDescent="0.2">
      <c r="A19292"/>
      <c r="B19292"/>
      <c r="C19292"/>
      <c r="D19292"/>
      <c r="E19292"/>
      <c r="F19292"/>
      <c r="G19292"/>
      <c r="H19292"/>
    </row>
    <row r="19293" spans="1:8" x14ac:dyDescent="0.2">
      <c r="A19293"/>
      <c r="B19293"/>
      <c r="C19293"/>
      <c r="D19293"/>
      <c r="E19293"/>
      <c r="F19293"/>
      <c r="G19293"/>
      <c r="H19293"/>
    </row>
    <row r="19294" spans="1:8" x14ac:dyDescent="0.2">
      <c r="A19294"/>
      <c r="B19294"/>
      <c r="C19294"/>
      <c r="D19294"/>
      <c r="E19294"/>
      <c r="F19294"/>
      <c r="G19294"/>
      <c r="H19294"/>
    </row>
    <row r="19295" spans="1:8" x14ac:dyDescent="0.2">
      <c r="A19295"/>
      <c r="B19295"/>
      <c r="C19295"/>
      <c r="D19295"/>
      <c r="E19295"/>
      <c r="F19295"/>
      <c r="G19295"/>
      <c r="H19295"/>
    </row>
    <row r="19296" spans="1:8" x14ac:dyDescent="0.2">
      <c r="A19296"/>
      <c r="B19296"/>
      <c r="C19296"/>
      <c r="D19296"/>
      <c r="E19296"/>
      <c r="F19296"/>
      <c r="G19296"/>
      <c r="H19296"/>
    </row>
    <row r="19297" spans="1:8" x14ac:dyDescent="0.2">
      <c r="A19297"/>
      <c r="B19297"/>
      <c r="C19297"/>
      <c r="D19297"/>
      <c r="E19297"/>
      <c r="F19297"/>
      <c r="G19297"/>
      <c r="H19297"/>
    </row>
    <row r="19298" spans="1:8" x14ac:dyDescent="0.2">
      <c r="A19298"/>
      <c r="B19298"/>
      <c r="C19298"/>
      <c r="D19298"/>
      <c r="E19298"/>
      <c r="F19298"/>
      <c r="G19298"/>
      <c r="H19298"/>
    </row>
    <row r="19299" spans="1:8" x14ac:dyDescent="0.2">
      <c r="A19299"/>
      <c r="B19299"/>
      <c r="C19299"/>
      <c r="D19299"/>
      <c r="E19299"/>
      <c r="F19299"/>
      <c r="G19299"/>
      <c r="H19299"/>
    </row>
    <row r="19300" spans="1:8" x14ac:dyDescent="0.2">
      <c r="A19300"/>
      <c r="B19300"/>
      <c r="C19300"/>
      <c r="D19300"/>
      <c r="E19300"/>
      <c r="F19300"/>
      <c r="G19300"/>
      <c r="H19300"/>
    </row>
    <row r="19301" spans="1:8" x14ac:dyDescent="0.2">
      <c r="A19301"/>
      <c r="B19301"/>
      <c r="C19301"/>
      <c r="D19301"/>
      <c r="E19301"/>
      <c r="F19301"/>
      <c r="G19301"/>
      <c r="H19301"/>
    </row>
    <row r="19302" spans="1:8" x14ac:dyDescent="0.2">
      <c r="A19302"/>
      <c r="B19302"/>
      <c r="C19302"/>
      <c r="D19302"/>
      <c r="E19302"/>
      <c r="F19302"/>
      <c r="G19302"/>
      <c r="H19302"/>
    </row>
    <row r="19303" spans="1:8" x14ac:dyDescent="0.2">
      <c r="A19303"/>
      <c r="B19303"/>
      <c r="C19303"/>
      <c r="D19303"/>
      <c r="E19303"/>
      <c r="F19303"/>
      <c r="G19303"/>
      <c r="H19303"/>
    </row>
    <row r="19304" spans="1:8" x14ac:dyDescent="0.2">
      <c r="A19304"/>
      <c r="B19304"/>
      <c r="C19304"/>
      <c r="D19304"/>
      <c r="E19304"/>
      <c r="F19304"/>
      <c r="G19304"/>
      <c r="H19304"/>
    </row>
    <row r="19305" spans="1:8" x14ac:dyDescent="0.2">
      <c r="A19305"/>
      <c r="B19305"/>
      <c r="C19305"/>
      <c r="D19305"/>
      <c r="E19305"/>
      <c r="F19305"/>
      <c r="G19305"/>
      <c r="H19305"/>
    </row>
    <row r="19306" spans="1:8" x14ac:dyDescent="0.2">
      <c r="A19306"/>
      <c r="B19306"/>
      <c r="C19306"/>
      <c r="D19306"/>
      <c r="E19306"/>
      <c r="F19306"/>
      <c r="G19306"/>
      <c r="H19306"/>
    </row>
    <row r="19307" spans="1:8" x14ac:dyDescent="0.2">
      <c r="A19307"/>
      <c r="B19307"/>
      <c r="C19307"/>
      <c r="D19307"/>
      <c r="E19307"/>
      <c r="F19307"/>
      <c r="G19307"/>
      <c r="H19307"/>
    </row>
    <row r="19308" spans="1:8" x14ac:dyDescent="0.2">
      <c r="A19308"/>
      <c r="B19308"/>
      <c r="C19308"/>
      <c r="D19308"/>
      <c r="E19308"/>
      <c r="F19308"/>
      <c r="G19308"/>
      <c r="H19308"/>
    </row>
    <row r="19309" spans="1:8" x14ac:dyDescent="0.2">
      <c r="A19309"/>
      <c r="B19309"/>
      <c r="C19309"/>
      <c r="D19309"/>
      <c r="E19309"/>
      <c r="F19309"/>
      <c r="G19309"/>
      <c r="H19309"/>
    </row>
    <row r="19310" spans="1:8" x14ac:dyDescent="0.2">
      <c r="A19310"/>
      <c r="B19310"/>
      <c r="C19310"/>
      <c r="D19310"/>
      <c r="E19310"/>
      <c r="F19310"/>
      <c r="G19310"/>
      <c r="H19310"/>
    </row>
    <row r="19311" spans="1:8" x14ac:dyDescent="0.2">
      <c r="A19311"/>
      <c r="B19311"/>
      <c r="C19311"/>
      <c r="D19311"/>
      <c r="E19311"/>
      <c r="F19311"/>
      <c r="G19311"/>
      <c r="H19311"/>
    </row>
    <row r="19312" spans="1:8" x14ac:dyDescent="0.2">
      <c r="A19312"/>
      <c r="B19312"/>
      <c r="C19312"/>
      <c r="D19312"/>
      <c r="E19312"/>
      <c r="F19312"/>
      <c r="G19312"/>
      <c r="H19312"/>
    </row>
    <row r="19313" spans="1:8" x14ac:dyDescent="0.2">
      <c r="A19313"/>
      <c r="B19313"/>
      <c r="C19313"/>
      <c r="D19313"/>
      <c r="E19313"/>
      <c r="F19313"/>
      <c r="G19313"/>
      <c r="H19313"/>
    </row>
    <row r="19314" spans="1:8" x14ac:dyDescent="0.2">
      <c r="A19314"/>
      <c r="B19314"/>
      <c r="C19314"/>
      <c r="D19314"/>
      <c r="E19314"/>
      <c r="F19314"/>
      <c r="G19314"/>
      <c r="H19314"/>
    </row>
    <row r="19315" spans="1:8" x14ac:dyDescent="0.2">
      <c r="A19315"/>
      <c r="B19315"/>
      <c r="C19315"/>
      <c r="D19315"/>
      <c r="E19315"/>
      <c r="F19315"/>
      <c r="G19315"/>
      <c r="H19315"/>
    </row>
    <row r="19316" spans="1:8" x14ac:dyDescent="0.2">
      <c r="A19316"/>
      <c r="B19316"/>
      <c r="C19316"/>
      <c r="D19316"/>
      <c r="E19316"/>
      <c r="F19316"/>
      <c r="G19316"/>
      <c r="H19316"/>
    </row>
    <row r="19317" spans="1:8" x14ac:dyDescent="0.2">
      <c r="A19317"/>
      <c r="B19317"/>
      <c r="C19317"/>
      <c r="D19317"/>
      <c r="E19317"/>
      <c r="F19317"/>
      <c r="G19317"/>
      <c r="H19317"/>
    </row>
    <row r="19318" spans="1:8" x14ac:dyDescent="0.2">
      <c r="A19318"/>
      <c r="B19318"/>
      <c r="C19318"/>
      <c r="D19318"/>
      <c r="E19318"/>
      <c r="F19318"/>
      <c r="G19318"/>
      <c r="H19318"/>
    </row>
    <row r="19319" spans="1:8" x14ac:dyDescent="0.2">
      <c r="A19319"/>
      <c r="B19319"/>
      <c r="C19319"/>
      <c r="D19319"/>
      <c r="E19319"/>
      <c r="F19319"/>
      <c r="G19319"/>
      <c r="H19319"/>
    </row>
    <row r="19320" spans="1:8" x14ac:dyDescent="0.2">
      <c r="A19320"/>
      <c r="B19320"/>
      <c r="C19320"/>
      <c r="D19320"/>
      <c r="E19320"/>
      <c r="F19320"/>
      <c r="G19320"/>
      <c r="H19320"/>
    </row>
    <row r="19321" spans="1:8" x14ac:dyDescent="0.2">
      <c r="A19321"/>
      <c r="B19321"/>
      <c r="C19321"/>
      <c r="D19321"/>
      <c r="E19321"/>
      <c r="F19321"/>
      <c r="G19321"/>
      <c r="H19321"/>
    </row>
    <row r="19322" spans="1:8" x14ac:dyDescent="0.2">
      <c r="A19322"/>
      <c r="B19322"/>
      <c r="C19322"/>
      <c r="D19322"/>
      <c r="E19322"/>
      <c r="F19322"/>
      <c r="G19322"/>
      <c r="H19322"/>
    </row>
    <row r="19323" spans="1:8" x14ac:dyDescent="0.2">
      <c r="A19323"/>
      <c r="B19323"/>
      <c r="C19323"/>
      <c r="D19323"/>
      <c r="E19323"/>
      <c r="F19323"/>
      <c r="G19323"/>
      <c r="H19323"/>
    </row>
    <row r="19324" spans="1:8" x14ac:dyDescent="0.2">
      <c r="A19324"/>
      <c r="B19324"/>
      <c r="C19324"/>
      <c r="D19324"/>
      <c r="E19324"/>
      <c r="F19324"/>
      <c r="G19324"/>
      <c r="H19324"/>
    </row>
    <row r="19325" spans="1:8" x14ac:dyDescent="0.2">
      <c r="A19325"/>
      <c r="B19325"/>
      <c r="C19325"/>
      <c r="D19325"/>
      <c r="E19325"/>
      <c r="F19325"/>
      <c r="G19325"/>
      <c r="H19325"/>
    </row>
    <row r="19326" spans="1:8" x14ac:dyDescent="0.2">
      <c r="A19326"/>
      <c r="B19326"/>
      <c r="C19326"/>
      <c r="D19326"/>
      <c r="E19326"/>
      <c r="F19326"/>
      <c r="G19326"/>
      <c r="H19326"/>
    </row>
    <row r="19327" spans="1:8" x14ac:dyDescent="0.2">
      <c r="A19327"/>
      <c r="B19327"/>
      <c r="C19327"/>
      <c r="D19327"/>
      <c r="E19327"/>
      <c r="F19327"/>
      <c r="G19327"/>
      <c r="H19327"/>
    </row>
    <row r="19328" spans="1:8" x14ac:dyDescent="0.2">
      <c r="A19328"/>
      <c r="B19328"/>
      <c r="C19328"/>
      <c r="D19328"/>
      <c r="E19328"/>
      <c r="F19328"/>
      <c r="G19328"/>
      <c r="H19328"/>
    </row>
    <row r="19329" spans="1:8" x14ac:dyDescent="0.2">
      <c r="A19329"/>
      <c r="B19329"/>
      <c r="C19329"/>
      <c r="D19329"/>
      <c r="E19329"/>
      <c r="F19329"/>
      <c r="G19329"/>
      <c r="H19329"/>
    </row>
    <row r="19330" spans="1:8" x14ac:dyDescent="0.2">
      <c r="A19330"/>
      <c r="B19330"/>
      <c r="C19330"/>
      <c r="D19330"/>
      <c r="E19330"/>
      <c r="F19330"/>
      <c r="G19330"/>
      <c r="H19330"/>
    </row>
    <row r="19331" spans="1:8" x14ac:dyDescent="0.2">
      <c r="A19331"/>
      <c r="B19331"/>
      <c r="C19331"/>
      <c r="D19331"/>
      <c r="E19331"/>
      <c r="F19331"/>
      <c r="G19331"/>
      <c r="H19331"/>
    </row>
    <row r="19332" spans="1:8" x14ac:dyDescent="0.2">
      <c r="A19332"/>
      <c r="B19332"/>
      <c r="C19332"/>
      <c r="D19332"/>
      <c r="E19332"/>
      <c r="F19332"/>
      <c r="G19332"/>
      <c r="H19332"/>
    </row>
    <row r="19333" spans="1:8" x14ac:dyDescent="0.2">
      <c r="A19333"/>
      <c r="B19333"/>
      <c r="C19333"/>
      <c r="D19333"/>
      <c r="E19333"/>
      <c r="F19333"/>
      <c r="G19333"/>
      <c r="H19333"/>
    </row>
    <row r="19334" spans="1:8" x14ac:dyDescent="0.2">
      <c r="A19334"/>
      <c r="B19334"/>
      <c r="C19334"/>
      <c r="D19334"/>
      <c r="E19334"/>
      <c r="F19334"/>
      <c r="G19334"/>
      <c r="H19334"/>
    </row>
    <row r="19335" spans="1:8" x14ac:dyDescent="0.2">
      <c r="A19335"/>
      <c r="B19335"/>
      <c r="C19335"/>
      <c r="D19335"/>
      <c r="E19335"/>
      <c r="F19335"/>
      <c r="G19335"/>
      <c r="H19335"/>
    </row>
    <row r="19336" spans="1:8" x14ac:dyDescent="0.2">
      <c r="A19336"/>
      <c r="B19336"/>
      <c r="C19336"/>
      <c r="D19336"/>
      <c r="E19336"/>
      <c r="F19336"/>
      <c r="G19336"/>
      <c r="H19336"/>
    </row>
    <row r="19337" spans="1:8" x14ac:dyDescent="0.2">
      <c r="A19337"/>
      <c r="B19337"/>
      <c r="C19337"/>
      <c r="D19337"/>
      <c r="E19337"/>
      <c r="F19337"/>
      <c r="G19337"/>
      <c r="H19337"/>
    </row>
    <row r="19338" spans="1:8" x14ac:dyDescent="0.2">
      <c r="A19338"/>
      <c r="B19338"/>
      <c r="C19338"/>
      <c r="D19338"/>
      <c r="E19338"/>
      <c r="F19338"/>
      <c r="G19338"/>
      <c r="H19338"/>
    </row>
    <row r="19339" spans="1:8" x14ac:dyDescent="0.2">
      <c r="A19339"/>
      <c r="B19339"/>
      <c r="C19339"/>
      <c r="D19339"/>
      <c r="E19339"/>
      <c r="F19339"/>
      <c r="G19339"/>
      <c r="H19339"/>
    </row>
    <row r="19340" spans="1:8" x14ac:dyDescent="0.2">
      <c r="A19340"/>
      <c r="B19340"/>
      <c r="C19340"/>
      <c r="D19340"/>
      <c r="E19340"/>
      <c r="F19340"/>
      <c r="G19340"/>
      <c r="H19340"/>
    </row>
    <row r="19341" spans="1:8" x14ac:dyDescent="0.2">
      <c r="A19341"/>
      <c r="B19341"/>
      <c r="C19341"/>
      <c r="D19341"/>
      <c r="E19341"/>
      <c r="F19341"/>
      <c r="G19341"/>
      <c r="H19341"/>
    </row>
    <row r="19342" spans="1:8" x14ac:dyDescent="0.2">
      <c r="A19342"/>
      <c r="B19342"/>
      <c r="C19342"/>
      <c r="D19342"/>
      <c r="E19342"/>
      <c r="F19342"/>
      <c r="G19342"/>
      <c r="H19342"/>
    </row>
    <row r="19343" spans="1:8" x14ac:dyDescent="0.2">
      <c r="A19343"/>
      <c r="B19343"/>
      <c r="C19343"/>
      <c r="D19343"/>
      <c r="E19343"/>
      <c r="F19343"/>
      <c r="G19343"/>
      <c r="H19343"/>
    </row>
    <row r="19344" spans="1:8" x14ac:dyDescent="0.2">
      <c r="A19344"/>
      <c r="B19344"/>
      <c r="C19344"/>
      <c r="D19344"/>
      <c r="E19344"/>
      <c r="F19344"/>
      <c r="G19344"/>
      <c r="H19344"/>
    </row>
    <row r="19345" spans="1:8" x14ac:dyDescent="0.2">
      <c r="A19345"/>
      <c r="B19345"/>
      <c r="C19345"/>
      <c r="D19345"/>
      <c r="E19345"/>
      <c r="F19345"/>
      <c r="G19345"/>
      <c r="H19345"/>
    </row>
    <row r="19346" spans="1:8" x14ac:dyDescent="0.2">
      <c r="A19346"/>
      <c r="B19346"/>
      <c r="C19346"/>
      <c r="D19346"/>
      <c r="E19346"/>
      <c r="F19346"/>
      <c r="G19346"/>
      <c r="H19346"/>
    </row>
    <row r="19347" spans="1:8" x14ac:dyDescent="0.2">
      <c r="A19347"/>
      <c r="B19347"/>
      <c r="C19347"/>
      <c r="D19347"/>
      <c r="E19347"/>
      <c r="F19347"/>
      <c r="G19347"/>
      <c r="H19347"/>
    </row>
    <row r="19348" spans="1:8" x14ac:dyDescent="0.2">
      <c r="A19348"/>
      <c r="B19348"/>
      <c r="C19348"/>
      <c r="D19348"/>
      <c r="E19348"/>
      <c r="F19348"/>
      <c r="G19348"/>
      <c r="H19348"/>
    </row>
    <row r="19349" spans="1:8" x14ac:dyDescent="0.2">
      <c r="A19349"/>
      <c r="B19349"/>
      <c r="C19349"/>
      <c r="D19349"/>
      <c r="E19349"/>
      <c r="F19349"/>
      <c r="G19349"/>
      <c r="H19349"/>
    </row>
    <row r="19350" spans="1:8" x14ac:dyDescent="0.2">
      <c r="A19350"/>
      <c r="B19350"/>
      <c r="C19350"/>
      <c r="D19350"/>
      <c r="E19350"/>
      <c r="F19350"/>
      <c r="G19350"/>
      <c r="H19350"/>
    </row>
    <row r="19351" spans="1:8" x14ac:dyDescent="0.2">
      <c r="A19351"/>
      <c r="B19351"/>
      <c r="C19351"/>
      <c r="D19351"/>
      <c r="E19351"/>
      <c r="F19351"/>
      <c r="G19351"/>
      <c r="H19351"/>
    </row>
    <row r="19352" spans="1:8" x14ac:dyDescent="0.2">
      <c r="A19352"/>
      <c r="B19352"/>
      <c r="C19352"/>
      <c r="D19352"/>
      <c r="E19352"/>
      <c r="F19352"/>
      <c r="G19352"/>
      <c r="H19352"/>
    </row>
    <row r="19353" spans="1:8" x14ac:dyDescent="0.2">
      <c r="A19353"/>
      <c r="B19353"/>
      <c r="C19353"/>
      <c r="D19353"/>
      <c r="E19353"/>
      <c r="F19353"/>
      <c r="G19353"/>
      <c r="H19353"/>
    </row>
    <row r="19354" spans="1:8" x14ac:dyDescent="0.2">
      <c r="A19354"/>
      <c r="B19354"/>
      <c r="C19354"/>
      <c r="D19354"/>
      <c r="E19354"/>
      <c r="F19354"/>
      <c r="G19354"/>
      <c r="H19354"/>
    </row>
    <row r="19355" spans="1:8" x14ac:dyDescent="0.2">
      <c r="A19355"/>
      <c r="B19355"/>
      <c r="C19355"/>
      <c r="D19355"/>
      <c r="E19355"/>
      <c r="F19355"/>
      <c r="G19355"/>
      <c r="H19355"/>
    </row>
    <row r="19356" spans="1:8" x14ac:dyDescent="0.2">
      <c r="A19356"/>
      <c r="B19356"/>
      <c r="C19356"/>
      <c r="D19356"/>
      <c r="E19356"/>
      <c r="F19356"/>
      <c r="G19356"/>
      <c r="H19356"/>
    </row>
    <row r="19357" spans="1:8" x14ac:dyDescent="0.2">
      <c r="A19357"/>
      <c r="B19357"/>
      <c r="C19357"/>
      <c r="D19357"/>
      <c r="E19357"/>
      <c r="F19357"/>
      <c r="G19357"/>
      <c r="H19357"/>
    </row>
    <row r="19358" spans="1:8" x14ac:dyDescent="0.2">
      <c r="A19358"/>
      <c r="B19358"/>
      <c r="C19358"/>
      <c r="D19358"/>
      <c r="E19358"/>
      <c r="F19358"/>
      <c r="G19358"/>
      <c r="H19358"/>
    </row>
    <row r="19359" spans="1:8" x14ac:dyDescent="0.2">
      <c r="A19359"/>
      <c r="B19359"/>
      <c r="C19359"/>
      <c r="D19359"/>
      <c r="E19359"/>
      <c r="F19359"/>
      <c r="G19359"/>
      <c r="H19359"/>
    </row>
    <row r="19360" spans="1:8" x14ac:dyDescent="0.2">
      <c r="A19360"/>
      <c r="B19360"/>
      <c r="C19360"/>
      <c r="D19360"/>
      <c r="E19360"/>
      <c r="F19360"/>
      <c r="G19360"/>
      <c r="H19360"/>
    </row>
    <row r="19361" spans="1:8" x14ac:dyDescent="0.2">
      <c r="A19361"/>
      <c r="B19361"/>
      <c r="C19361"/>
      <c r="D19361"/>
      <c r="E19361"/>
      <c r="F19361"/>
      <c r="G19361"/>
      <c r="H19361"/>
    </row>
    <row r="19362" spans="1:8" x14ac:dyDescent="0.2">
      <c r="A19362"/>
      <c r="B19362"/>
      <c r="C19362"/>
      <c r="D19362"/>
      <c r="E19362"/>
      <c r="F19362"/>
      <c r="G19362"/>
      <c r="H19362"/>
    </row>
    <row r="19363" spans="1:8" x14ac:dyDescent="0.2">
      <c r="A19363"/>
      <c r="B19363"/>
      <c r="C19363"/>
      <c r="D19363"/>
      <c r="E19363"/>
      <c r="F19363"/>
      <c r="G19363"/>
      <c r="H19363"/>
    </row>
    <row r="19364" spans="1:8" x14ac:dyDescent="0.2">
      <c r="A19364"/>
      <c r="B19364"/>
      <c r="C19364"/>
      <c r="D19364"/>
      <c r="E19364"/>
      <c r="F19364"/>
      <c r="G19364"/>
      <c r="H19364"/>
    </row>
    <row r="19365" spans="1:8" x14ac:dyDescent="0.2">
      <c r="A19365"/>
      <c r="B19365"/>
      <c r="C19365"/>
      <c r="D19365"/>
      <c r="E19365"/>
      <c r="F19365"/>
      <c r="G19365"/>
      <c r="H19365"/>
    </row>
    <row r="19366" spans="1:8" x14ac:dyDescent="0.2">
      <c r="A19366"/>
      <c r="B19366"/>
      <c r="C19366"/>
      <c r="D19366"/>
      <c r="E19366"/>
      <c r="F19366"/>
      <c r="G19366"/>
      <c r="H19366"/>
    </row>
    <row r="19367" spans="1:8" x14ac:dyDescent="0.2">
      <c r="A19367"/>
      <c r="B19367"/>
      <c r="C19367"/>
      <c r="D19367"/>
      <c r="E19367"/>
      <c r="F19367"/>
      <c r="G19367"/>
      <c r="H19367"/>
    </row>
    <row r="19368" spans="1:8" x14ac:dyDescent="0.2">
      <c r="A19368"/>
      <c r="B19368"/>
      <c r="C19368"/>
      <c r="D19368"/>
      <c r="E19368"/>
      <c r="F19368"/>
      <c r="G19368"/>
      <c r="H19368"/>
    </row>
    <row r="19369" spans="1:8" x14ac:dyDescent="0.2">
      <c r="A19369"/>
      <c r="B19369"/>
      <c r="C19369"/>
      <c r="D19369"/>
      <c r="E19369"/>
      <c r="F19369"/>
      <c r="G19369"/>
      <c r="H19369"/>
    </row>
    <row r="19370" spans="1:8" x14ac:dyDescent="0.2">
      <c r="A19370"/>
      <c r="B19370"/>
      <c r="C19370"/>
      <c r="D19370"/>
      <c r="E19370"/>
      <c r="F19370"/>
      <c r="G19370"/>
      <c r="H19370"/>
    </row>
    <row r="19371" spans="1:8" x14ac:dyDescent="0.2">
      <c r="A19371"/>
      <c r="B19371"/>
      <c r="C19371"/>
      <c r="D19371"/>
      <c r="E19371"/>
      <c r="F19371"/>
      <c r="G19371"/>
      <c r="H19371"/>
    </row>
    <row r="19372" spans="1:8" x14ac:dyDescent="0.2">
      <c r="A19372"/>
      <c r="B19372"/>
      <c r="C19372"/>
      <c r="D19372"/>
      <c r="E19372"/>
      <c r="F19372"/>
      <c r="G19372"/>
      <c r="H19372"/>
    </row>
    <row r="19373" spans="1:8" x14ac:dyDescent="0.2">
      <c r="A19373"/>
      <c r="B19373"/>
      <c r="C19373"/>
      <c r="D19373"/>
      <c r="E19373"/>
      <c r="F19373"/>
      <c r="G19373"/>
      <c r="H19373"/>
    </row>
    <row r="19374" spans="1:8" x14ac:dyDescent="0.2">
      <c r="A19374"/>
      <c r="B19374"/>
      <c r="C19374"/>
      <c r="D19374"/>
      <c r="E19374"/>
      <c r="F19374"/>
      <c r="G19374"/>
      <c r="H19374"/>
    </row>
    <row r="19375" spans="1:8" x14ac:dyDescent="0.2">
      <c r="A19375"/>
      <c r="B19375"/>
      <c r="C19375"/>
      <c r="D19375"/>
      <c r="E19375"/>
      <c r="F19375"/>
      <c r="G19375"/>
      <c r="H19375"/>
    </row>
    <row r="19376" spans="1:8" x14ac:dyDescent="0.2">
      <c r="A19376"/>
      <c r="B19376"/>
      <c r="C19376"/>
      <c r="D19376"/>
      <c r="E19376"/>
      <c r="F19376"/>
      <c r="G19376"/>
      <c r="H19376"/>
    </row>
    <row r="19377" spans="1:8" x14ac:dyDescent="0.2">
      <c r="A19377"/>
      <c r="B19377"/>
      <c r="C19377"/>
      <c r="D19377"/>
      <c r="E19377"/>
      <c r="F19377"/>
      <c r="G19377"/>
      <c r="H19377"/>
    </row>
    <row r="19378" spans="1:8" x14ac:dyDescent="0.2">
      <c r="A19378"/>
      <c r="B19378"/>
      <c r="C19378"/>
      <c r="D19378"/>
      <c r="E19378"/>
      <c r="F19378"/>
      <c r="G19378"/>
      <c r="H19378"/>
    </row>
    <row r="19379" spans="1:8" x14ac:dyDescent="0.2">
      <c r="A19379"/>
      <c r="B19379"/>
      <c r="C19379"/>
      <c r="D19379"/>
      <c r="E19379"/>
      <c r="F19379"/>
      <c r="G19379"/>
      <c r="H19379"/>
    </row>
    <row r="19380" spans="1:8" x14ac:dyDescent="0.2">
      <c r="A19380"/>
      <c r="B19380"/>
      <c r="C19380"/>
      <c r="D19380"/>
      <c r="E19380"/>
      <c r="F19380"/>
      <c r="G19380"/>
      <c r="H19380"/>
    </row>
    <row r="19381" spans="1:8" x14ac:dyDescent="0.2">
      <c r="A19381"/>
      <c r="B19381"/>
      <c r="C19381"/>
      <c r="D19381"/>
      <c r="E19381"/>
      <c r="F19381"/>
      <c r="G19381"/>
      <c r="H19381"/>
    </row>
    <row r="19382" spans="1:8" x14ac:dyDescent="0.2">
      <c r="A19382"/>
      <c r="B19382"/>
      <c r="C19382"/>
      <c r="D19382"/>
      <c r="E19382"/>
      <c r="F19382"/>
      <c r="G19382"/>
      <c r="H19382"/>
    </row>
    <row r="19383" spans="1:8" x14ac:dyDescent="0.2">
      <c r="A19383"/>
      <c r="B19383"/>
      <c r="C19383"/>
      <c r="D19383"/>
      <c r="E19383"/>
      <c r="F19383"/>
      <c r="G19383"/>
      <c r="H19383"/>
    </row>
    <row r="19384" spans="1:8" x14ac:dyDescent="0.2">
      <c r="A19384"/>
      <c r="B19384"/>
      <c r="C19384"/>
      <c r="D19384"/>
      <c r="E19384"/>
      <c r="F19384"/>
      <c r="G19384"/>
      <c r="H19384"/>
    </row>
    <row r="19385" spans="1:8" x14ac:dyDescent="0.2">
      <c r="A19385"/>
      <c r="B19385"/>
      <c r="C19385"/>
      <c r="D19385"/>
      <c r="E19385"/>
      <c r="F19385"/>
      <c r="G19385"/>
      <c r="H19385"/>
    </row>
    <row r="19386" spans="1:8" x14ac:dyDescent="0.2">
      <c r="A19386"/>
      <c r="B19386"/>
      <c r="C19386"/>
      <c r="D19386"/>
      <c r="E19386"/>
      <c r="F19386"/>
      <c r="G19386"/>
      <c r="H19386"/>
    </row>
    <row r="19387" spans="1:8" x14ac:dyDescent="0.2">
      <c r="A19387"/>
      <c r="B19387"/>
      <c r="C19387"/>
      <c r="D19387"/>
      <c r="E19387"/>
      <c r="F19387"/>
      <c r="G19387"/>
      <c r="H19387"/>
    </row>
    <row r="19388" spans="1:8" x14ac:dyDescent="0.2">
      <c r="A19388"/>
      <c r="B19388"/>
      <c r="C19388"/>
      <c r="D19388"/>
      <c r="E19388"/>
      <c r="F19388"/>
      <c r="G19388"/>
      <c r="H19388"/>
    </row>
    <row r="19389" spans="1:8" x14ac:dyDescent="0.2">
      <c r="A19389"/>
      <c r="B19389"/>
      <c r="C19389"/>
      <c r="D19389"/>
      <c r="E19389"/>
      <c r="F19389"/>
      <c r="G19389"/>
      <c r="H19389"/>
    </row>
    <row r="19390" spans="1:8" x14ac:dyDescent="0.2">
      <c r="A19390"/>
      <c r="B19390"/>
      <c r="C19390"/>
      <c r="D19390"/>
      <c r="E19390"/>
      <c r="F19390"/>
      <c r="G19390"/>
      <c r="H19390"/>
    </row>
    <row r="19391" spans="1:8" x14ac:dyDescent="0.2">
      <c r="A19391"/>
      <c r="B19391"/>
      <c r="C19391"/>
      <c r="D19391"/>
      <c r="E19391"/>
      <c r="F19391"/>
      <c r="G19391"/>
      <c r="H19391"/>
    </row>
    <row r="19392" spans="1:8" x14ac:dyDescent="0.2">
      <c r="A19392"/>
      <c r="B19392"/>
      <c r="C19392"/>
      <c r="D19392"/>
      <c r="E19392"/>
      <c r="F19392"/>
      <c r="G19392"/>
      <c r="H19392"/>
    </row>
    <row r="19393" spans="1:8" x14ac:dyDescent="0.2">
      <c r="A19393"/>
      <c r="B19393"/>
      <c r="C19393"/>
      <c r="D19393"/>
      <c r="E19393"/>
      <c r="F19393"/>
      <c r="G19393"/>
      <c r="H19393"/>
    </row>
    <row r="19394" spans="1:8" x14ac:dyDescent="0.2">
      <c r="A19394"/>
      <c r="B19394"/>
      <c r="C19394"/>
      <c r="D19394"/>
      <c r="E19394"/>
      <c r="F19394"/>
      <c r="G19394"/>
      <c r="H19394"/>
    </row>
    <row r="19395" spans="1:8" x14ac:dyDescent="0.2">
      <c r="A19395"/>
      <c r="B19395"/>
      <c r="C19395"/>
      <c r="D19395"/>
      <c r="E19395"/>
      <c r="F19395"/>
      <c r="G19395"/>
      <c r="H19395"/>
    </row>
    <row r="19396" spans="1:8" x14ac:dyDescent="0.2">
      <c r="A19396"/>
      <c r="B19396"/>
      <c r="C19396"/>
      <c r="D19396"/>
      <c r="E19396"/>
      <c r="F19396"/>
      <c r="G19396"/>
      <c r="H19396"/>
    </row>
    <row r="19397" spans="1:8" x14ac:dyDescent="0.2">
      <c r="A19397"/>
      <c r="B19397"/>
      <c r="C19397"/>
      <c r="D19397"/>
      <c r="E19397"/>
      <c r="F19397"/>
      <c r="G19397"/>
      <c r="H19397"/>
    </row>
    <row r="19398" spans="1:8" x14ac:dyDescent="0.2">
      <c r="A19398"/>
      <c r="B19398"/>
      <c r="C19398"/>
      <c r="D19398"/>
      <c r="E19398"/>
      <c r="F19398"/>
      <c r="G19398"/>
      <c r="H19398"/>
    </row>
    <row r="19399" spans="1:8" x14ac:dyDescent="0.2">
      <c r="A19399"/>
      <c r="B19399"/>
      <c r="C19399"/>
      <c r="D19399"/>
      <c r="E19399"/>
      <c r="F19399"/>
      <c r="G19399"/>
      <c r="H19399"/>
    </row>
    <row r="19400" spans="1:8" x14ac:dyDescent="0.2">
      <c r="A19400"/>
      <c r="B19400"/>
      <c r="C19400"/>
      <c r="D19400"/>
      <c r="E19400"/>
      <c r="F19400"/>
      <c r="G19400"/>
      <c r="H19400"/>
    </row>
    <row r="19401" spans="1:8" x14ac:dyDescent="0.2">
      <c r="A19401"/>
      <c r="B19401"/>
      <c r="C19401"/>
      <c r="D19401"/>
      <c r="E19401"/>
      <c r="F19401"/>
      <c r="G19401"/>
      <c r="H19401"/>
    </row>
    <row r="19402" spans="1:8" x14ac:dyDescent="0.2">
      <c r="A19402"/>
      <c r="B19402"/>
      <c r="C19402"/>
      <c r="D19402"/>
      <c r="E19402"/>
      <c r="F19402"/>
      <c r="G19402"/>
      <c r="H19402"/>
    </row>
    <row r="19403" spans="1:8" x14ac:dyDescent="0.2">
      <c r="A19403"/>
      <c r="B19403"/>
      <c r="C19403"/>
      <c r="D19403"/>
      <c r="E19403"/>
      <c r="F19403"/>
      <c r="G19403"/>
      <c r="H19403"/>
    </row>
    <row r="19404" spans="1:8" x14ac:dyDescent="0.2">
      <c r="A19404"/>
      <c r="B19404"/>
      <c r="C19404"/>
      <c r="D19404"/>
      <c r="E19404"/>
      <c r="F19404"/>
      <c r="G19404"/>
      <c r="H19404"/>
    </row>
    <row r="19405" spans="1:8" x14ac:dyDescent="0.2">
      <c r="A19405"/>
      <c r="B19405"/>
      <c r="C19405"/>
      <c r="D19405"/>
      <c r="E19405"/>
      <c r="F19405"/>
      <c r="G19405"/>
      <c r="H19405"/>
    </row>
    <row r="19406" spans="1:8" x14ac:dyDescent="0.2">
      <c r="A19406"/>
      <c r="B19406"/>
      <c r="C19406"/>
      <c r="D19406"/>
      <c r="E19406"/>
      <c r="F19406"/>
      <c r="G19406"/>
      <c r="H19406"/>
    </row>
    <row r="19407" spans="1:8" x14ac:dyDescent="0.2">
      <c r="A19407"/>
      <c r="B19407"/>
      <c r="C19407"/>
      <c r="D19407"/>
      <c r="E19407"/>
      <c r="F19407"/>
      <c r="G19407"/>
      <c r="H19407"/>
    </row>
    <row r="19408" spans="1:8" x14ac:dyDescent="0.2">
      <c r="A19408"/>
      <c r="B19408"/>
      <c r="C19408"/>
      <c r="D19408"/>
      <c r="E19408"/>
      <c r="F19408"/>
      <c r="G19408"/>
      <c r="H19408"/>
    </row>
    <row r="19409" spans="1:8" x14ac:dyDescent="0.2">
      <c r="A19409"/>
      <c r="B19409"/>
      <c r="C19409"/>
      <c r="D19409"/>
      <c r="E19409"/>
      <c r="F19409"/>
      <c r="G19409"/>
      <c r="H19409"/>
    </row>
    <row r="19410" spans="1:8" x14ac:dyDescent="0.2">
      <c r="A19410"/>
      <c r="B19410"/>
      <c r="C19410"/>
      <c r="D19410"/>
      <c r="E19410"/>
      <c r="F19410"/>
      <c r="G19410"/>
      <c r="H19410"/>
    </row>
    <row r="19411" spans="1:8" x14ac:dyDescent="0.2">
      <c r="A19411"/>
      <c r="B19411"/>
      <c r="C19411"/>
      <c r="D19411"/>
      <c r="E19411"/>
      <c r="F19411"/>
      <c r="G19411"/>
      <c r="H19411"/>
    </row>
    <row r="19412" spans="1:8" x14ac:dyDescent="0.2">
      <c r="A19412"/>
      <c r="B19412"/>
      <c r="C19412"/>
      <c r="D19412"/>
      <c r="E19412"/>
      <c r="F19412"/>
      <c r="G19412"/>
      <c r="H19412"/>
    </row>
    <row r="19413" spans="1:8" x14ac:dyDescent="0.2">
      <c r="A19413"/>
      <c r="B19413"/>
      <c r="C19413"/>
      <c r="D19413"/>
      <c r="E19413"/>
      <c r="F19413"/>
      <c r="G19413"/>
      <c r="H19413"/>
    </row>
    <row r="19414" spans="1:8" x14ac:dyDescent="0.2">
      <c r="A19414"/>
      <c r="B19414"/>
      <c r="C19414"/>
      <c r="D19414"/>
      <c r="E19414"/>
      <c r="F19414"/>
      <c r="G19414"/>
      <c r="H19414"/>
    </row>
    <row r="19415" spans="1:8" x14ac:dyDescent="0.2">
      <c r="A19415"/>
      <c r="B19415"/>
      <c r="C19415"/>
      <c r="D19415"/>
      <c r="E19415"/>
      <c r="F19415"/>
      <c r="G19415"/>
      <c r="H19415"/>
    </row>
    <row r="19416" spans="1:8" x14ac:dyDescent="0.2">
      <c r="A19416"/>
      <c r="B19416"/>
      <c r="C19416"/>
      <c r="D19416"/>
      <c r="E19416"/>
      <c r="F19416"/>
      <c r="G19416"/>
      <c r="H19416"/>
    </row>
    <row r="19417" spans="1:8" x14ac:dyDescent="0.2">
      <c r="A19417"/>
      <c r="B19417"/>
      <c r="C19417"/>
      <c r="D19417"/>
      <c r="E19417"/>
      <c r="F19417"/>
      <c r="G19417"/>
      <c r="H19417"/>
    </row>
    <row r="19418" spans="1:8" x14ac:dyDescent="0.2">
      <c r="A19418"/>
      <c r="B19418"/>
      <c r="C19418"/>
      <c r="D19418"/>
      <c r="E19418"/>
      <c r="F19418"/>
      <c r="G19418"/>
      <c r="H19418"/>
    </row>
    <row r="19419" spans="1:8" x14ac:dyDescent="0.2">
      <c r="A19419"/>
      <c r="B19419"/>
      <c r="C19419"/>
      <c r="D19419"/>
      <c r="E19419"/>
      <c r="F19419"/>
      <c r="G19419"/>
      <c r="H19419"/>
    </row>
    <row r="19420" spans="1:8" x14ac:dyDescent="0.2">
      <c r="A19420"/>
      <c r="B19420"/>
      <c r="C19420"/>
      <c r="D19420"/>
      <c r="E19420"/>
      <c r="F19420"/>
      <c r="G19420"/>
      <c r="H19420"/>
    </row>
    <row r="19421" spans="1:8" x14ac:dyDescent="0.2">
      <c r="A19421"/>
      <c r="B19421"/>
      <c r="C19421"/>
      <c r="D19421"/>
      <c r="E19421"/>
      <c r="F19421"/>
      <c r="G19421"/>
      <c r="H19421"/>
    </row>
    <row r="19422" spans="1:8" x14ac:dyDescent="0.2">
      <c r="A19422"/>
      <c r="B19422"/>
      <c r="C19422"/>
      <c r="D19422"/>
      <c r="E19422"/>
      <c r="F19422"/>
      <c r="G19422"/>
      <c r="H19422"/>
    </row>
    <row r="19423" spans="1:8" x14ac:dyDescent="0.2">
      <c r="A19423"/>
      <c r="B19423"/>
      <c r="C19423"/>
      <c r="D19423"/>
      <c r="E19423"/>
      <c r="F19423"/>
      <c r="G19423"/>
      <c r="H19423"/>
    </row>
    <row r="19424" spans="1:8" x14ac:dyDescent="0.2">
      <c r="A19424"/>
      <c r="B19424"/>
      <c r="C19424"/>
      <c r="D19424"/>
      <c r="E19424"/>
      <c r="F19424"/>
      <c r="G19424"/>
      <c r="H19424"/>
    </row>
    <row r="19425" spans="1:8" x14ac:dyDescent="0.2">
      <c r="A19425"/>
      <c r="B19425"/>
      <c r="C19425"/>
      <c r="D19425"/>
      <c r="E19425"/>
      <c r="F19425"/>
      <c r="G19425"/>
      <c r="H19425"/>
    </row>
    <row r="19426" spans="1:8" x14ac:dyDescent="0.2">
      <c r="A19426"/>
      <c r="B19426"/>
      <c r="C19426"/>
      <c r="D19426"/>
      <c r="E19426"/>
      <c r="F19426"/>
      <c r="G19426"/>
      <c r="H19426"/>
    </row>
    <row r="19427" spans="1:8" x14ac:dyDescent="0.2">
      <c r="A19427"/>
      <c r="B19427"/>
      <c r="C19427"/>
      <c r="D19427"/>
      <c r="E19427"/>
      <c r="F19427"/>
      <c r="G19427"/>
      <c r="H19427"/>
    </row>
    <row r="19428" spans="1:8" x14ac:dyDescent="0.2">
      <c r="A19428"/>
      <c r="B19428"/>
      <c r="C19428"/>
      <c r="D19428"/>
      <c r="E19428"/>
      <c r="F19428"/>
      <c r="G19428"/>
      <c r="H19428"/>
    </row>
    <row r="19429" spans="1:8" x14ac:dyDescent="0.2">
      <c r="A19429"/>
      <c r="B19429"/>
      <c r="C19429"/>
      <c r="D19429"/>
      <c r="E19429"/>
      <c r="F19429"/>
      <c r="G19429"/>
      <c r="H19429"/>
    </row>
    <row r="19430" spans="1:8" x14ac:dyDescent="0.2">
      <c r="A19430"/>
      <c r="B19430"/>
      <c r="C19430"/>
      <c r="D19430"/>
      <c r="E19430"/>
      <c r="F19430"/>
      <c r="G19430"/>
      <c r="H19430"/>
    </row>
    <row r="19431" spans="1:8" x14ac:dyDescent="0.2">
      <c r="A19431"/>
      <c r="B19431"/>
      <c r="C19431"/>
      <c r="D19431"/>
      <c r="E19431"/>
      <c r="F19431"/>
      <c r="G19431"/>
      <c r="H19431"/>
    </row>
    <row r="19432" spans="1:8" x14ac:dyDescent="0.2">
      <c r="A19432"/>
      <c r="B19432"/>
      <c r="C19432"/>
      <c r="D19432"/>
      <c r="E19432"/>
      <c r="F19432"/>
      <c r="G19432"/>
      <c r="H19432"/>
    </row>
    <row r="19433" spans="1:8" x14ac:dyDescent="0.2">
      <c r="A19433"/>
      <c r="B19433"/>
      <c r="C19433"/>
      <c r="D19433"/>
      <c r="E19433"/>
      <c r="F19433"/>
      <c r="G19433"/>
      <c r="H19433"/>
    </row>
    <row r="19434" spans="1:8" x14ac:dyDescent="0.2">
      <c r="A19434"/>
      <c r="B19434"/>
      <c r="C19434"/>
      <c r="D19434"/>
      <c r="E19434"/>
      <c r="F19434"/>
      <c r="G19434"/>
      <c r="H19434"/>
    </row>
    <row r="19435" spans="1:8" x14ac:dyDescent="0.2">
      <c r="A19435"/>
      <c r="B19435"/>
      <c r="C19435"/>
      <c r="D19435"/>
      <c r="E19435"/>
      <c r="F19435"/>
      <c r="G19435"/>
      <c r="H19435"/>
    </row>
    <row r="19436" spans="1:8" x14ac:dyDescent="0.2">
      <c r="A19436"/>
      <c r="B19436"/>
      <c r="C19436"/>
      <c r="D19436"/>
      <c r="E19436"/>
      <c r="F19436"/>
      <c r="G19436"/>
      <c r="H19436"/>
    </row>
    <row r="19437" spans="1:8" x14ac:dyDescent="0.2">
      <c r="A19437"/>
      <c r="B19437"/>
      <c r="C19437"/>
      <c r="D19437"/>
      <c r="E19437"/>
      <c r="F19437"/>
      <c r="G19437"/>
      <c r="H19437"/>
    </row>
    <row r="19438" spans="1:8" x14ac:dyDescent="0.2">
      <c r="A19438"/>
      <c r="B19438"/>
      <c r="C19438"/>
      <c r="D19438"/>
      <c r="E19438"/>
      <c r="F19438"/>
      <c r="G19438"/>
      <c r="H19438"/>
    </row>
    <row r="19439" spans="1:8" x14ac:dyDescent="0.2">
      <c r="A19439"/>
      <c r="B19439"/>
      <c r="C19439"/>
      <c r="D19439"/>
      <c r="E19439"/>
      <c r="F19439"/>
      <c r="G19439"/>
      <c r="H19439"/>
    </row>
    <row r="19440" spans="1:8" x14ac:dyDescent="0.2">
      <c r="A19440"/>
      <c r="B19440"/>
      <c r="C19440"/>
      <c r="D19440"/>
      <c r="E19440"/>
      <c r="F19440"/>
      <c r="G19440"/>
      <c r="H19440"/>
    </row>
    <row r="19441" spans="1:8" x14ac:dyDescent="0.2">
      <c r="A19441"/>
      <c r="B19441"/>
      <c r="C19441"/>
      <c r="D19441"/>
      <c r="E19441"/>
      <c r="F19441"/>
      <c r="G19441"/>
      <c r="H19441"/>
    </row>
    <row r="19442" spans="1:8" x14ac:dyDescent="0.2">
      <c r="A19442"/>
      <c r="B19442"/>
      <c r="C19442"/>
      <c r="D19442"/>
      <c r="E19442"/>
      <c r="F19442"/>
      <c r="G19442"/>
      <c r="H19442"/>
    </row>
    <row r="19443" spans="1:8" x14ac:dyDescent="0.2">
      <c r="A19443"/>
      <c r="B19443"/>
      <c r="C19443"/>
      <c r="D19443"/>
      <c r="E19443"/>
      <c r="F19443"/>
      <c r="G19443"/>
      <c r="H19443"/>
    </row>
    <row r="19444" spans="1:8" x14ac:dyDescent="0.2">
      <c r="A19444"/>
      <c r="B19444"/>
      <c r="C19444"/>
      <c r="D19444"/>
      <c r="E19444"/>
      <c r="F19444"/>
      <c r="G19444"/>
      <c r="H19444"/>
    </row>
    <row r="19445" spans="1:8" x14ac:dyDescent="0.2">
      <c r="A19445"/>
      <c r="B19445"/>
      <c r="C19445"/>
      <c r="D19445"/>
      <c r="E19445"/>
      <c r="F19445"/>
      <c r="G19445"/>
      <c r="H19445"/>
    </row>
    <row r="19446" spans="1:8" x14ac:dyDescent="0.2">
      <c r="A19446"/>
      <c r="B19446"/>
      <c r="C19446"/>
      <c r="D19446"/>
      <c r="E19446"/>
      <c r="F19446"/>
      <c r="G19446"/>
      <c r="H19446"/>
    </row>
    <row r="19447" spans="1:8" x14ac:dyDescent="0.2">
      <c r="A19447"/>
      <c r="B19447"/>
      <c r="C19447"/>
      <c r="D19447"/>
      <c r="E19447"/>
      <c r="F19447"/>
      <c r="G19447"/>
      <c r="H19447"/>
    </row>
    <row r="19448" spans="1:8" x14ac:dyDescent="0.2">
      <c r="A19448"/>
      <c r="B19448"/>
      <c r="C19448"/>
      <c r="D19448"/>
      <c r="E19448"/>
      <c r="F19448"/>
      <c r="G19448"/>
      <c r="H19448"/>
    </row>
    <row r="19449" spans="1:8" x14ac:dyDescent="0.2">
      <c r="A19449"/>
      <c r="B19449"/>
      <c r="C19449"/>
      <c r="D19449"/>
      <c r="E19449"/>
      <c r="F19449"/>
      <c r="G19449"/>
      <c r="H19449"/>
    </row>
    <row r="19450" spans="1:8" x14ac:dyDescent="0.2">
      <c r="A19450"/>
      <c r="B19450"/>
      <c r="C19450"/>
      <c r="D19450"/>
      <c r="E19450"/>
      <c r="F19450"/>
      <c r="G19450"/>
      <c r="H19450"/>
    </row>
    <row r="19451" spans="1:8" x14ac:dyDescent="0.2">
      <c r="A19451"/>
      <c r="B19451"/>
      <c r="C19451"/>
      <c r="D19451"/>
      <c r="E19451"/>
      <c r="F19451"/>
      <c r="G19451"/>
      <c r="H19451"/>
    </row>
    <row r="19452" spans="1:8" x14ac:dyDescent="0.2">
      <c r="A19452"/>
      <c r="B19452"/>
      <c r="C19452"/>
      <c r="D19452"/>
      <c r="E19452"/>
      <c r="F19452"/>
      <c r="G19452"/>
      <c r="H19452"/>
    </row>
    <row r="19453" spans="1:8" x14ac:dyDescent="0.2">
      <c r="A19453"/>
      <c r="B19453"/>
      <c r="C19453"/>
      <c r="D19453"/>
      <c r="E19453"/>
      <c r="F19453"/>
      <c r="G19453"/>
      <c r="H19453"/>
    </row>
    <row r="19454" spans="1:8" x14ac:dyDescent="0.2">
      <c r="A19454"/>
      <c r="B19454"/>
      <c r="C19454"/>
      <c r="D19454"/>
      <c r="E19454"/>
      <c r="F19454"/>
      <c r="G19454"/>
      <c r="H19454"/>
    </row>
    <row r="19455" spans="1:8" x14ac:dyDescent="0.2">
      <c r="A19455"/>
      <c r="B19455"/>
      <c r="C19455"/>
      <c r="D19455"/>
      <c r="E19455"/>
      <c r="F19455"/>
      <c r="G19455"/>
      <c r="H19455"/>
    </row>
    <row r="19456" spans="1:8" x14ac:dyDescent="0.2">
      <c r="A19456"/>
      <c r="B19456"/>
      <c r="C19456"/>
      <c r="D19456"/>
      <c r="E19456"/>
      <c r="F19456"/>
      <c r="G19456"/>
      <c r="H19456"/>
    </row>
    <row r="19457" spans="1:8" x14ac:dyDescent="0.2">
      <c r="A19457"/>
      <c r="B19457"/>
      <c r="C19457"/>
      <c r="D19457"/>
      <c r="E19457"/>
      <c r="F19457"/>
      <c r="G19457"/>
      <c r="H19457"/>
    </row>
    <row r="19458" spans="1:8" x14ac:dyDescent="0.2">
      <c r="A19458"/>
      <c r="B19458"/>
      <c r="C19458"/>
      <c r="D19458"/>
      <c r="E19458"/>
      <c r="F19458"/>
      <c r="G19458"/>
      <c r="H19458"/>
    </row>
    <row r="19459" spans="1:8" x14ac:dyDescent="0.2">
      <c r="A19459"/>
      <c r="B19459"/>
      <c r="C19459"/>
      <c r="D19459"/>
      <c r="E19459"/>
      <c r="F19459"/>
      <c r="G19459"/>
      <c r="H19459"/>
    </row>
    <row r="19460" spans="1:8" x14ac:dyDescent="0.2">
      <c r="A19460"/>
      <c r="B19460"/>
      <c r="C19460"/>
      <c r="D19460"/>
      <c r="E19460"/>
      <c r="F19460"/>
      <c r="G19460"/>
      <c r="H19460"/>
    </row>
    <row r="19461" spans="1:8" x14ac:dyDescent="0.2">
      <c r="A19461"/>
      <c r="B19461"/>
      <c r="C19461"/>
      <c r="D19461"/>
      <c r="E19461"/>
      <c r="F19461"/>
      <c r="G19461"/>
      <c r="H19461"/>
    </row>
    <row r="19462" spans="1:8" x14ac:dyDescent="0.2">
      <c r="A19462"/>
      <c r="B19462"/>
      <c r="C19462"/>
      <c r="D19462"/>
      <c r="E19462"/>
      <c r="F19462"/>
      <c r="G19462"/>
      <c r="H19462"/>
    </row>
    <row r="19463" spans="1:8" x14ac:dyDescent="0.2">
      <c r="A19463"/>
      <c r="B19463"/>
      <c r="C19463"/>
      <c r="D19463"/>
      <c r="E19463"/>
      <c r="F19463"/>
      <c r="G19463"/>
      <c r="H19463"/>
    </row>
    <row r="19464" spans="1:8" x14ac:dyDescent="0.2">
      <c r="A19464"/>
      <c r="B19464"/>
      <c r="C19464"/>
      <c r="D19464"/>
      <c r="E19464"/>
      <c r="F19464"/>
      <c r="G19464"/>
      <c r="H19464"/>
    </row>
    <row r="19465" spans="1:8" x14ac:dyDescent="0.2">
      <c r="A19465"/>
      <c r="B19465"/>
      <c r="C19465"/>
      <c r="D19465"/>
      <c r="E19465"/>
      <c r="F19465"/>
      <c r="G19465"/>
      <c r="H19465"/>
    </row>
    <row r="19466" spans="1:8" x14ac:dyDescent="0.2">
      <c r="A19466"/>
      <c r="B19466"/>
      <c r="C19466"/>
      <c r="D19466"/>
      <c r="E19466"/>
      <c r="F19466"/>
      <c r="G19466"/>
      <c r="H19466"/>
    </row>
    <row r="19467" spans="1:8" x14ac:dyDescent="0.2">
      <c r="A19467"/>
      <c r="B19467"/>
      <c r="C19467"/>
      <c r="D19467"/>
      <c r="E19467"/>
      <c r="F19467"/>
      <c r="G19467"/>
      <c r="H19467"/>
    </row>
    <row r="19468" spans="1:8" x14ac:dyDescent="0.2">
      <c r="A19468"/>
      <c r="B19468"/>
      <c r="C19468"/>
      <c r="D19468"/>
      <c r="E19468"/>
      <c r="F19468"/>
      <c r="G19468"/>
      <c r="H19468"/>
    </row>
    <row r="19469" spans="1:8" x14ac:dyDescent="0.2">
      <c r="A19469"/>
      <c r="B19469"/>
      <c r="C19469"/>
      <c r="D19469"/>
      <c r="E19469"/>
      <c r="F19469"/>
      <c r="G19469"/>
      <c r="H19469"/>
    </row>
    <row r="19470" spans="1:8" x14ac:dyDescent="0.2">
      <c r="A19470"/>
      <c r="B19470"/>
      <c r="C19470"/>
      <c r="D19470"/>
      <c r="E19470"/>
      <c r="F19470"/>
      <c r="G19470"/>
      <c r="H19470"/>
    </row>
    <row r="19471" spans="1:8" x14ac:dyDescent="0.2">
      <c r="A19471"/>
      <c r="B19471"/>
      <c r="C19471"/>
      <c r="D19471"/>
      <c r="E19471"/>
      <c r="F19471"/>
      <c r="G19471"/>
      <c r="H19471"/>
    </row>
    <row r="19472" spans="1:8" x14ac:dyDescent="0.2">
      <c r="A19472"/>
      <c r="B19472"/>
      <c r="C19472"/>
      <c r="D19472"/>
      <c r="E19472"/>
      <c r="F19472"/>
      <c r="G19472"/>
      <c r="H19472"/>
    </row>
    <row r="19473" spans="1:8" x14ac:dyDescent="0.2">
      <c r="A19473"/>
      <c r="B19473"/>
      <c r="C19473"/>
      <c r="D19473"/>
      <c r="E19473"/>
      <c r="F19473"/>
      <c r="G19473"/>
      <c r="H19473"/>
    </row>
    <row r="19474" spans="1:8" x14ac:dyDescent="0.2">
      <c r="A19474"/>
      <c r="B19474"/>
      <c r="C19474"/>
      <c r="D19474"/>
      <c r="E19474"/>
      <c r="F19474"/>
      <c r="G19474"/>
      <c r="H19474"/>
    </row>
    <row r="19475" spans="1:8" x14ac:dyDescent="0.2">
      <c r="A19475"/>
      <c r="B19475"/>
      <c r="C19475"/>
      <c r="D19475"/>
      <c r="E19475"/>
      <c r="F19475"/>
      <c r="G19475"/>
      <c r="H19475"/>
    </row>
    <row r="19476" spans="1:8" x14ac:dyDescent="0.2">
      <c r="A19476"/>
      <c r="B19476"/>
      <c r="C19476"/>
      <c r="D19476"/>
      <c r="E19476"/>
      <c r="F19476"/>
      <c r="G19476"/>
      <c r="H19476"/>
    </row>
    <row r="19477" spans="1:8" x14ac:dyDescent="0.2">
      <c r="A19477"/>
      <c r="B19477"/>
      <c r="C19477"/>
      <c r="D19477"/>
      <c r="E19477"/>
      <c r="F19477"/>
      <c r="G19477"/>
      <c r="H19477"/>
    </row>
    <row r="19478" spans="1:8" x14ac:dyDescent="0.2">
      <c r="A19478"/>
      <c r="B19478"/>
      <c r="C19478"/>
      <c r="D19478"/>
      <c r="E19478"/>
      <c r="F19478"/>
      <c r="G19478"/>
      <c r="H19478"/>
    </row>
    <row r="19479" spans="1:8" x14ac:dyDescent="0.2">
      <c r="A19479"/>
      <c r="B19479"/>
      <c r="C19479"/>
      <c r="D19479"/>
      <c r="E19479"/>
      <c r="F19479"/>
      <c r="G19479"/>
      <c r="H19479"/>
    </row>
    <row r="19480" spans="1:8" x14ac:dyDescent="0.2">
      <c r="A19480"/>
      <c r="B19480"/>
      <c r="C19480"/>
      <c r="D19480"/>
      <c r="E19480"/>
      <c r="F19480"/>
      <c r="G19480"/>
      <c r="H19480"/>
    </row>
    <row r="19481" spans="1:8" x14ac:dyDescent="0.2">
      <c r="A19481"/>
      <c r="B19481"/>
      <c r="C19481"/>
      <c r="D19481"/>
      <c r="E19481"/>
      <c r="F19481"/>
      <c r="G19481"/>
      <c r="H19481"/>
    </row>
    <row r="19482" spans="1:8" x14ac:dyDescent="0.2">
      <c r="A19482"/>
      <c r="B19482"/>
      <c r="C19482"/>
      <c r="D19482"/>
      <c r="E19482"/>
      <c r="F19482"/>
      <c r="G19482"/>
      <c r="H19482"/>
    </row>
    <row r="19483" spans="1:8" x14ac:dyDescent="0.2">
      <c r="A19483"/>
      <c r="B19483"/>
      <c r="C19483"/>
      <c r="D19483"/>
      <c r="E19483"/>
      <c r="F19483"/>
      <c r="G19483"/>
      <c r="H19483"/>
    </row>
    <row r="19484" spans="1:8" x14ac:dyDescent="0.2">
      <c r="A19484"/>
      <c r="B19484"/>
      <c r="C19484"/>
      <c r="D19484"/>
      <c r="E19484"/>
      <c r="F19484"/>
      <c r="G19484"/>
      <c r="H19484"/>
    </row>
    <row r="19485" spans="1:8" x14ac:dyDescent="0.2">
      <c r="A19485"/>
      <c r="B19485"/>
      <c r="C19485"/>
      <c r="D19485"/>
      <c r="E19485"/>
      <c r="F19485"/>
      <c r="G19485"/>
      <c r="H19485"/>
    </row>
    <row r="19486" spans="1:8" x14ac:dyDescent="0.2">
      <c r="A19486"/>
      <c r="B19486"/>
      <c r="C19486"/>
      <c r="D19486"/>
      <c r="E19486"/>
      <c r="F19486"/>
      <c r="G19486"/>
      <c r="H19486"/>
    </row>
    <row r="19487" spans="1:8" x14ac:dyDescent="0.2">
      <c r="A19487"/>
      <c r="B19487"/>
      <c r="C19487"/>
      <c r="D19487"/>
      <c r="E19487"/>
      <c r="F19487"/>
      <c r="G19487"/>
      <c r="H19487"/>
    </row>
    <row r="19488" spans="1:8" x14ac:dyDescent="0.2">
      <c r="A19488"/>
      <c r="B19488"/>
      <c r="C19488"/>
      <c r="D19488"/>
      <c r="E19488"/>
      <c r="F19488"/>
      <c r="G19488"/>
      <c r="H19488"/>
    </row>
    <row r="19489" spans="1:8" x14ac:dyDescent="0.2">
      <c r="A19489"/>
      <c r="B19489"/>
      <c r="C19489"/>
      <c r="D19489"/>
      <c r="E19489"/>
      <c r="F19489"/>
      <c r="G19489"/>
      <c r="H19489"/>
    </row>
    <row r="19490" spans="1:8" x14ac:dyDescent="0.2">
      <c r="A19490"/>
      <c r="B19490"/>
      <c r="C19490"/>
      <c r="D19490"/>
      <c r="E19490"/>
      <c r="F19490"/>
      <c r="G19490"/>
      <c r="H19490"/>
    </row>
    <row r="19491" spans="1:8" x14ac:dyDescent="0.2">
      <c r="A19491"/>
      <c r="B19491"/>
      <c r="C19491"/>
      <c r="D19491"/>
      <c r="E19491"/>
      <c r="F19491"/>
      <c r="G19491"/>
      <c r="H19491"/>
    </row>
    <row r="19492" spans="1:8" x14ac:dyDescent="0.2">
      <c r="A19492"/>
      <c r="B19492"/>
      <c r="C19492"/>
      <c r="D19492"/>
      <c r="E19492"/>
      <c r="F19492"/>
      <c r="G19492"/>
      <c r="H19492"/>
    </row>
    <row r="19493" spans="1:8" x14ac:dyDescent="0.2">
      <c r="A19493"/>
      <c r="B19493"/>
      <c r="C19493"/>
      <c r="D19493"/>
      <c r="E19493"/>
      <c r="F19493"/>
      <c r="G19493"/>
      <c r="H19493"/>
    </row>
    <row r="19494" spans="1:8" x14ac:dyDescent="0.2">
      <c r="A19494"/>
      <c r="B19494"/>
      <c r="C19494"/>
      <c r="D19494"/>
      <c r="E19494"/>
      <c r="F19494"/>
      <c r="G19494"/>
      <c r="H19494"/>
    </row>
    <row r="19495" spans="1:8" x14ac:dyDescent="0.2">
      <c r="A19495"/>
      <c r="B19495"/>
      <c r="C19495"/>
      <c r="D19495"/>
      <c r="E19495"/>
      <c r="F19495"/>
      <c r="G19495"/>
      <c r="H19495"/>
    </row>
    <row r="19496" spans="1:8" x14ac:dyDescent="0.2">
      <c r="A19496"/>
      <c r="B19496"/>
      <c r="C19496"/>
      <c r="D19496"/>
      <c r="E19496"/>
      <c r="F19496"/>
      <c r="G19496"/>
      <c r="H19496"/>
    </row>
    <row r="19497" spans="1:8" x14ac:dyDescent="0.2">
      <c r="A19497"/>
      <c r="B19497"/>
      <c r="C19497"/>
      <c r="D19497"/>
      <c r="E19497"/>
      <c r="F19497"/>
      <c r="G19497"/>
      <c r="H19497"/>
    </row>
    <row r="19498" spans="1:8" x14ac:dyDescent="0.2">
      <c r="A19498"/>
      <c r="B19498"/>
      <c r="C19498"/>
      <c r="D19498"/>
      <c r="E19498"/>
      <c r="F19498"/>
      <c r="G19498"/>
      <c r="H19498"/>
    </row>
    <row r="19499" spans="1:8" x14ac:dyDescent="0.2">
      <c r="A19499"/>
      <c r="B19499"/>
      <c r="C19499"/>
      <c r="D19499"/>
      <c r="E19499"/>
      <c r="F19499"/>
      <c r="G19499"/>
      <c r="H19499"/>
    </row>
    <row r="19500" spans="1:8" x14ac:dyDescent="0.2">
      <c r="A19500"/>
      <c r="B19500"/>
      <c r="C19500"/>
      <c r="D19500"/>
      <c r="E19500"/>
      <c r="F19500"/>
      <c r="G19500"/>
      <c r="H19500"/>
    </row>
    <row r="19501" spans="1:8" x14ac:dyDescent="0.2">
      <c r="A19501"/>
      <c r="B19501"/>
      <c r="C19501"/>
      <c r="D19501"/>
      <c r="E19501"/>
      <c r="F19501"/>
      <c r="G19501"/>
      <c r="H19501"/>
    </row>
    <row r="19502" spans="1:8" x14ac:dyDescent="0.2">
      <c r="A19502"/>
      <c r="B19502"/>
      <c r="C19502"/>
      <c r="D19502"/>
      <c r="E19502"/>
      <c r="F19502"/>
      <c r="G19502"/>
      <c r="H19502"/>
    </row>
    <row r="19503" spans="1:8" x14ac:dyDescent="0.2">
      <c r="A19503"/>
      <c r="B19503"/>
      <c r="C19503"/>
      <c r="D19503"/>
      <c r="E19503"/>
      <c r="F19503"/>
      <c r="G19503"/>
      <c r="H19503"/>
    </row>
    <row r="19504" spans="1:8" x14ac:dyDescent="0.2">
      <c r="A19504"/>
      <c r="B19504"/>
      <c r="C19504"/>
      <c r="D19504"/>
      <c r="E19504"/>
      <c r="F19504"/>
      <c r="G19504"/>
      <c r="H19504"/>
    </row>
    <row r="19505" spans="1:8" x14ac:dyDescent="0.2">
      <c r="A19505"/>
      <c r="B19505"/>
      <c r="C19505"/>
      <c r="D19505"/>
      <c r="E19505"/>
      <c r="F19505"/>
      <c r="G19505"/>
      <c r="H19505"/>
    </row>
    <row r="19506" spans="1:8" x14ac:dyDescent="0.2">
      <c r="A19506"/>
      <c r="B19506"/>
      <c r="C19506"/>
      <c r="D19506"/>
      <c r="E19506"/>
      <c r="F19506"/>
      <c r="G19506"/>
      <c r="H19506"/>
    </row>
    <row r="19507" spans="1:8" x14ac:dyDescent="0.2">
      <c r="A19507"/>
      <c r="B19507"/>
      <c r="C19507"/>
      <c r="D19507"/>
      <c r="E19507"/>
      <c r="F19507"/>
      <c r="G19507"/>
      <c r="H19507"/>
    </row>
    <row r="19508" spans="1:8" x14ac:dyDescent="0.2">
      <c r="A19508"/>
      <c r="B19508"/>
      <c r="C19508"/>
      <c r="D19508"/>
      <c r="E19508"/>
      <c r="F19508"/>
      <c r="G19508"/>
      <c r="H19508"/>
    </row>
    <row r="19509" spans="1:8" x14ac:dyDescent="0.2">
      <c r="A19509"/>
      <c r="B19509"/>
      <c r="C19509"/>
      <c r="D19509"/>
      <c r="E19509"/>
      <c r="F19509"/>
      <c r="G19509"/>
      <c r="H19509"/>
    </row>
    <row r="19510" spans="1:8" x14ac:dyDescent="0.2">
      <c r="A19510"/>
      <c r="B19510"/>
      <c r="C19510"/>
      <c r="D19510"/>
      <c r="E19510"/>
      <c r="F19510"/>
      <c r="G19510"/>
      <c r="H19510"/>
    </row>
    <row r="19511" spans="1:8" x14ac:dyDescent="0.2">
      <c r="A19511"/>
      <c r="B19511"/>
      <c r="C19511"/>
      <c r="D19511"/>
      <c r="E19511"/>
      <c r="F19511"/>
      <c r="G19511"/>
      <c r="H19511"/>
    </row>
    <row r="19512" spans="1:8" x14ac:dyDescent="0.2">
      <c r="A19512"/>
      <c r="B19512"/>
      <c r="C19512"/>
      <c r="D19512"/>
      <c r="E19512"/>
      <c r="F19512"/>
      <c r="G19512"/>
      <c r="H19512"/>
    </row>
    <row r="19513" spans="1:8" x14ac:dyDescent="0.2">
      <c r="A19513"/>
      <c r="B19513"/>
      <c r="C19513"/>
      <c r="D19513"/>
      <c r="E19513"/>
      <c r="F19513"/>
      <c r="G19513"/>
      <c r="H19513"/>
    </row>
    <row r="19514" spans="1:8" x14ac:dyDescent="0.2">
      <c r="A19514"/>
      <c r="B19514"/>
      <c r="C19514"/>
      <c r="D19514"/>
      <c r="E19514"/>
      <c r="F19514"/>
      <c r="G19514"/>
      <c r="H19514"/>
    </row>
    <row r="19515" spans="1:8" x14ac:dyDescent="0.2">
      <c r="A19515"/>
      <c r="B19515"/>
      <c r="C19515"/>
      <c r="D19515"/>
      <c r="E19515"/>
      <c r="F19515"/>
      <c r="G19515"/>
      <c r="H19515"/>
    </row>
    <row r="19516" spans="1:8" x14ac:dyDescent="0.2">
      <c r="A19516"/>
      <c r="B19516"/>
      <c r="C19516"/>
      <c r="D19516"/>
      <c r="E19516"/>
      <c r="F19516"/>
      <c r="G19516"/>
      <c r="H19516"/>
    </row>
    <row r="19517" spans="1:8" x14ac:dyDescent="0.2">
      <c r="A19517"/>
      <c r="B19517"/>
      <c r="C19517"/>
      <c r="D19517"/>
      <c r="E19517"/>
      <c r="F19517"/>
      <c r="G19517"/>
      <c r="H19517"/>
    </row>
    <row r="19518" spans="1:8" x14ac:dyDescent="0.2">
      <c r="A19518"/>
      <c r="B19518"/>
      <c r="C19518"/>
      <c r="D19518"/>
      <c r="E19518"/>
      <c r="F19518"/>
      <c r="G19518"/>
      <c r="H19518"/>
    </row>
    <row r="19519" spans="1:8" x14ac:dyDescent="0.2">
      <c r="A19519"/>
      <c r="B19519"/>
      <c r="C19519"/>
      <c r="D19519"/>
      <c r="E19519"/>
      <c r="F19519"/>
      <c r="G19519"/>
      <c r="H19519"/>
    </row>
    <row r="19520" spans="1:8" x14ac:dyDescent="0.2">
      <c r="A19520"/>
      <c r="B19520"/>
      <c r="C19520"/>
      <c r="D19520"/>
      <c r="E19520"/>
      <c r="F19520"/>
      <c r="G19520"/>
      <c r="H19520"/>
    </row>
    <row r="19521" spans="1:8" x14ac:dyDescent="0.2">
      <c r="A19521"/>
      <c r="B19521"/>
      <c r="C19521"/>
      <c r="D19521"/>
      <c r="E19521"/>
      <c r="F19521"/>
      <c r="G19521"/>
      <c r="H19521"/>
    </row>
    <row r="19522" spans="1:8" x14ac:dyDescent="0.2">
      <c r="A19522"/>
      <c r="B19522"/>
      <c r="C19522"/>
      <c r="D19522"/>
      <c r="E19522"/>
      <c r="F19522"/>
      <c r="G19522"/>
      <c r="H19522"/>
    </row>
    <row r="19523" spans="1:8" x14ac:dyDescent="0.2">
      <c r="A19523"/>
      <c r="B19523"/>
      <c r="C19523"/>
      <c r="D19523"/>
      <c r="E19523"/>
      <c r="F19523"/>
      <c r="G19523"/>
      <c r="H19523"/>
    </row>
    <row r="19524" spans="1:8" x14ac:dyDescent="0.2">
      <c r="A19524"/>
      <c r="B19524"/>
      <c r="C19524"/>
      <c r="D19524"/>
      <c r="E19524"/>
      <c r="F19524"/>
      <c r="G19524"/>
      <c r="H19524"/>
    </row>
    <row r="19525" spans="1:8" x14ac:dyDescent="0.2">
      <c r="A19525"/>
      <c r="B19525"/>
      <c r="C19525"/>
      <c r="D19525"/>
      <c r="E19525"/>
      <c r="F19525"/>
      <c r="G19525"/>
      <c r="H19525"/>
    </row>
    <row r="19526" spans="1:8" x14ac:dyDescent="0.2">
      <c r="A19526"/>
      <c r="B19526"/>
      <c r="C19526"/>
      <c r="D19526"/>
      <c r="E19526"/>
      <c r="F19526"/>
      <c r="G19526"/>
      <c r="H19526"/>
    </row>
    <row r="19527" spans="1:8" x14ac:dyDescent="0.2">
      <c r="A19527"/>
      <c r="B19527"/>
      <c r="C19527"/>
      <c r="D19527"/>
      <c r="E19527"/>
      <c r="F19527"/>
      <c r="G19527"/>
      <c r="H19527"/>
    </row>
    <row r="19528" spans="1:8" x14ac:dyDescent="0.2">
      <c r="A19528"/>
      <c r="B19528"/>
      <c r="C19528"/>
      <c r="D19528"/>
      <c r="E19528"/>
      <c r="F19528"/>
      <c r="G19528"/>
      <c r="H19528"/>
    </row>
    <row r="19529" spans="1:8" x14ac:dyDescent="0.2">
      <c r="A19529"/>
      <c r="B19529"/>
      <c r="C19529"/>
      <c r="D19529"/>
      <c r="E19529"/>
      <c r="F19529"/>
      <c r="G19529"/>
      <c r="H19529"/>
    </row>
    <row r="19530" spans="1:8" x14ac:dyDescent="0.2">
      <c r="A19530"/>
      <c r="B19530"/>
      <c r="C19530"/>
      <c r="D19530"/>
      <c r="E19530"/>
      <c r="F19530"/>
      <c r="G19530"/>
      <c r="H19530"/>
    </row>
    <row r="19531" spans="1:8" x14ac:dyDescent="0.2">
      <c r="A19531"/>
      <c r="B19531"/>
      <c r="C19531"/>
      <c r="D19531"/>
      <c r="E19531"/>
      <c r="F19531"/>
      <c r="G19531"/>
      <c r="H19531"/>
    </row>
    <row r="19532" spans="1:8" x14ac:dyDescent="0.2">
      <c r="A19532"/>
      <c r="B19532"/>
      <c r="C19532"/>
      <c r="D19532"/>
      <c r="E19532"/>
      <c r="F19532"/>
      <c r="G19532"/>
      <c r="H19532"/>
    </row>
    <row r="19533" spans="1:8" x14ac:dyDescent="0.2">
      <c r="A19533"/>
      <c r="B19533"/>
      <c r="C19533"/>
      <c r="D19533"/>
      <c r="E19533"/>
      <c r="F19533"/>
      <c r="G19533"/>
      <c r="H19533"/>
    </row>
    <row r="19534" spans="1:8" x14ac:dyDescent="0.2">
      <c r="A19534"/>
      <c r="B19534"/>
      <c r="C19534"/>
      <c r="D19534"/>
      <c r="E19534"/>
      <c r="F19534"/>
      <c r="G19534"/>
      <c r="H19534"/>
    </row>
    <row r="19535" spans="1:8" x14ac:dyDescent="0.2">
      <c r="A19535"/>
      <c r="B19535"/>
      <c r="C19535"/>
      <c r="D19535"/>
      <c r="E19535"/>
      <c r="F19535"/>
      <c r="G19535"/>
      <c r="H19535"/>
    </row>
    <row r="19536" spans="1:8" x14ac:dyDescent="0.2">
      <c r="A19536"/>
      <c r="B19536"/>
      <c r="C19536"/>
      <c r="D19536"/>
      <c r="E19536"/>
      <c r="F19536"/>
      <c r="G19536"/>
      <c r="H19536"/>
    </row>
    <row r="19537" spans="1:8" x14ac:dyDescent="0.2">
      <c r="A19537"/>
      <c r="B19537"/>
      <c r="C19537"/>
      <c r="D19537"/>
      <c r="E19537"/>
      <c r="F19537"/>
      <c r="G19537"/>
      <c r="H19537"/>
    </row>
    <row r="19538" spans="1:8" x14ac:dyDescent="0.2">
      <c r="A19538"/>
      <c r="B19538"/>
      <c r="C19538"/>
      <c r="D19538"/>
      <c r="E19538"/>
      <c r="F19538"/>
      <c r="G19538"/>
      <c r="H19538"/>
    </row>
    <row r="19539" spans="1:8" x14ac:dyDescent="0.2">
      <c r="A19539"/>
      <c r="B19539"/>
      <c r="C19539"/>
      <c r="D19539"/>
      <c r="E19539"/>
      <c r="F19539"/>
      <c r="G19539"/>
      <c r="H19539"/>
    </row>
    <row r="19540" spans="1:8" x14ac:dyDescent="0.2">
      <c r="A19540"/>
      <c r="B19540"/>
      <c r="C19540"/>
      <c r="D19540"/>
      <c r="E19540"/>
      <c r="F19540"/>
      <c r="G19540"/>
      <c r="H19540"/>
    </row>
    <row r="19541" spans="1:8" x14ac:dyDescent="0.2">
      <c r="A19541"/>
      <c r="B19541"/>
      <c r="C19541"/>
      <c r="D19541"/>
      <c r="E19541"/>
      <c r="F19541"/>
      <c r="G19541"/>
      <c r="H19541"/>
    </row>
    <row r="19542" spans="1:8" x14ac:dyDescent="0.2">
      <c r="A19542"/>
      <c r="B19542"/>
      <c r="C19542"/>
      <c r="D19542"/>
      <c r="E19542"/>
      <c r="F19542"/>
      <c r="G19542"/>
      <c r="H19542"/>
    </row>
    <row r="19543" spans="1:8" x14ac:dyDescent="0.2">
      <c r="A19543"/>
      <c r="B19543"/>
      <c r="C19543"/>
      <c r="D19543"/>
      <c r="E19543"/>
      <c r="F19543"/>
      <c r="G19543"/>
      <c r="H19543"/>
    </row>
    <row r="19544" spans="1:8" x14ac:dyDescent="0.2">
      <c r="A19544"/>
      <c r="B19544"/>
      <c r="C19544"/>
      <c r="D19544"/>
      <c r="E19544"/>
      <c r="F19544"/>
      <c r="G19544"/>
      <c r="H19544"/>
    </row>
    <row r="19545" spans="1:8" x14ac:dyDescent="0.2">
      <c r="A19545"/>
      <c r="B19545"/>
      <c r="C19545"/>
      <c r="D19545"/>
      <c r="E19545"/>
      <c r="F19545"/>
      <c r="G19545"/>
      <c r="H19545"/>
    </row>
    <row r="19546" spans="1:8" x14ac:dyDescent="0.2">
      <c r="A19546"/>
      <c r="B19546"/>
      <c r="C19546"/>
      <c r="D19546"/>
      <c r="E19546"/>
      <c r="F19546"/>
      <c r="G19546"/>
      <c r="H19546"/>
    </row>
    <row r="19547" spans="1:8" x14ac:dyDescent="0.2">
      <c r="A19547"/>
      <c r="B19547"/>
      <c r="C19547"/>
      <c r="D19547"/>
      <c r="E19547"/>
      <c r="F19547"/>
      <c r="G19547"/>
      <c r="H19547"/>
    </row>
    <row r="19548" spans="1:8" x14ac:dyDescent="0.2">
      <c r="A19548"/>
      <c r="B19548"/>
      <c r="C19548"/>
      <c r="D19548"/>
      <c r="E19548"/>
      <c r="F19548"/>
      <c r="G19548"/>
      <c r="H19548"/>
    </row>
    <row r="19549" spans="1:8" x14ac:dyDescent="0.2">
      <c r="A19549"/>
      <c r="B19549"/>
      <c r="C19549"/>
      <c r="D19549"/>
      <c r="E19549"/>
      <c r="F19549"/>
      <c r="G19549"/>
      <c r="H19549"/>
    </row>
    <row r="19550" spans="1:8" x14ac:dyDescent="0.2">
      <c r="A19550"/>
      <c r="B19550"/>
      <c r="C19550"/>
      <c r="D19550"/>
      <c r="E19550"/>
      <c r="F19550"/>
      <c r="G19550"/>
      <c r="H19550"/>
    </row>
    <row r="19551" spans="1:8" x14ac:dyDescent="0.2">
      <c r="A19551"/>
      <c r="B19551"/>
      <c r="C19551"/>
      <c r="D19551"/>
      <c r="E19551"/>
      <c r="F19551"/>
      <c r="G19551"/>
      <c r="H19551"/>
    </row>
    <row r="19552" spans="1:8" x14ac:dyDescent="0.2">
      <c r="A19552"/>
      <c r="B19552"/>
      <c r="C19552"/>
      <c r="D19552"/>
      <c r="E19552"/>
      <c r="F19552"/>
      <c r="G19552"/>
      <c r="H19552"/>
    </row>
    <row r="19553" spans="1:8" x14ac:dyDescent="0.2">
      <c r="A19553"/>
      <c r="B19553"/>
      <c r="C19553"/>
      <c r="D19553"/>
      <c r="E19553"/>
      <c r="F19553"/>
      <c r="G19553"/>
      <c r="H19553"/>
    </row>
    <row r="19554" spans="1:8" x14ac:dyDescent="0.2">
      <c r="A19554"/>
      <c r="B19554"/>
      <c r="C19554"/>
      <c r="D19554"/>
      <c r="E19554"/>
      <c r="F19554"/>
      <c r="G19554"/>
      <c r="H19554"/>
    </row>
    <row r="19555" spans="1:8" x14ac:dyDescent="0.2">
      <c r="A19555"/>
      <c r="B19555"/>
      <c r="C19555"/>
      <c r="D19555"/>
      <c r="E19555"/>
      <c r="F19555"/>
      <c r="G19555"/>
      <c r="H19555"/>
    </row>
    <row r="19556" spans="1:8" x14ac:dyDescent="0.2">
      <c r="A19556"/>
      <c r="B19556"/>
      <c r="C19556"/>
      <c r="D19556"/>
      <c r="E19556"/>
      <c r="F19556"/>
      <c r="G19556"/>
      <c r="H19556"/>
    </row>
    <row r="19557" spans="1:8" x14ac:dyDescent="0.2">
      <c r="A19557"/>
      <c r="B19557"/>
      <c r="C19557"/>
      <c r="D19557"/>
      <c r="E19557"/>
      <c r="F19557"/>
      <c r="G19557"/>
      <c r="H19557"/>
    </row>
    <row r="19558" spans="1:8" x14ac:dyDescent="0.2">
      <c r="A19558"/>
      <c r="B19558"/>
      <c r="C19558"/>
      <c r="D19558"/>
      <c r="E19558"/>
      <c r="F19558"/>
      <c r="G19558"/>
      <c r="H19558"/>
    </row>
    <row r="19559" spans="1:8" x14ac:dyDescent="0.2">
      <c r="A19559"/>
      <c r="B19559"/>
      <c r="C19559"/>
      <c r="D19559"/>
      <c r="E19559"/>
      <c r="F19559"/>
      <c r="G19559"/>
      <c r="H19559"/>
    </row>
    <row r="19560" spans="1:8" x14ac:dyDescent="0.2">
      <c r="A19560"/>
      <c r="B19560"/>
      <c r="C19560"/>
      <c r="D19560"/>
      <c r="E19560"/>
      <c r="F19560"/>
      <c r="G19560"/>
      <c r="H19560"/>
    </row>
    <row r="19561" spans="1:8" x14ac:dyDescent="0.2">
      <c r="A19561"/>
      <c r="B19561"/>
      <c r="C19561"/>
      <c r="D19561"/>
      <c r="E19561"/>
      <c r="F19561"/>
      <c r="G19561"/>
      <c r="H19561"/>
    </row>
    <row r="19562" spans="1:8" x14ac:dyDescent="0.2">
      <c r="A19562"/>
      <c r="B19562"/>
      <c r="C19562"/>
      <c r="D19562"/>
      <c r="E19562"/>
      <c r="F19562"/>
      <c r="G19562"/>
      <c r="H19562"/>
    </row>
    <row r="19563" spans="1:8" x14ac:dyDescent="0.2">
      <c r="A19563"/>
      <c r="B19563"/>
      <c r="C19563"/>
      <c r="D19563"/>
      <c r="E19563"/>
      <c r="F19563"/>
      <c r="G19563"/>
      <c r="H19563"/>
    </row>
    <row r="19564" spans="1:8" x14ac:dyDescent="0.2">
      <c r="A19564"/>
      <c r="B19564"/>
      <c r="C19564"/>
      <c r="D19564"/>
      <c r="E19564"/>
      <c r="F19564"/>
      <c r="G19564"/>
      <c r="H19564"/>
    </row>
    <row r="19565" spans="1:8" x14ac:dyDescent="0.2">
      <c r="A19565"/>
      <c r="B19565"/>
      <c r="C19565"/>
      <c r="D19565"/>
      <c r="E19565"/>
      <c r="F19565"/>
      <c r="G19565"/>
      <c r="H19565"/>
    </row>
    <row r="19566" spans="1:8" x14ac:dyDescent="0.2">
      <c r="A19566"/>
      <c r="B19566"/>
      <c r="C19566"/>
      <c r="D19566"/>
      <c r="E19566"/>
      <c r="F19566"/>
      <c r="G19566"/>
      <c r="H19566"/>
    </row>
    <row r="19567" spans="1:8" x14ac:dyDescent="0.2">
      <c r="A19567"/>
      <c r="B19567"/>
      <c r="C19567"/>
      <c r="D19567"/>
      <c r="E19567"/>
      <c r="F19567"/>
      <c r="G19567"/>
      <c r="H19567"/>
    </row>
    <row r="19568" spans="1:8" x14ac:dyDescent="0.2">
      <c r="A19568"/>
      <c r="B19568"/>
      <c r="C19568"/>
      <c r="D19568"/>
      <c r="E19568"/>
      <c r="F19568"/>
      <c r="G19568"/>
      <c r="H19568"/>
    </row>
    <row r="19569" spans="1:8" x14ac:dyDescent="0.2">
      <c r="A19569"/>
      <c r="B19569"/>
      <c r="C19569"/>
      <c r="D19569"/>
      <c r="E19569"/>
      <c r="F19569"/>
      <c r="G19569"/>
      <c r="H19569"/>
    </row>
    <row r="19570" spans="1:8" x14ac:dyDescent="0.2">
      <c r="A19570"/>
      <c r="B19570"/>
      <c r="C19570"/>
      <c r="D19570"/>
      <c r="E19570"/>
      <c r="F19570"/>
      <c r="G19570"/>
      <c r="H19570"/>
    </row>
    <row r="19571" spans="1:8" x14ac:dyDescent="0.2">
      <c r="A19571"/>
      <c r="B19571"/>
      <c r="C19571"/>
      <c r="D19571"/>
      <c r="E19571"/>
      <c r="F19571"/>
      <c r="G19571"/>
      <c r="H19571"/>
    </row>
    <row r="19572" spans="1:8" x14ac:dyDescent="0.2">
      <c r="A19572"/>
      <c r="B19572"/>
      <c r="C19572"/>
      <c r="D19572"/>
      <c r="E19572"/>
      <c r="F19572"/>
      <c r="G19572"/>
      <c r="H19572"/>
    </row>
    <row r="19573" spans="1:8" x14ac:dyDescent="0.2">
      <c r="A19573"/>
      <c r="B19573"/>
      <c r="C19573"/>
      <c r="D19573"/>
      <c r="E19573"/>
      <c r="F19573"/>
      <c r="G19573"/>
      <c r="H19573"/>
    </row>
    <row r="19574" spans="1:8" x14ac:dyDescent="0.2">
      <c r="A19574"/>
      <c r="B19574"/>
      <c r="C19574"/>
      <c r="D19574"/>
      <c r="E19574"/>
      <c r="F19574"/>
      <c r="G19574"/>
      <c r="H19574"/>
    </row>
    <row r="19575" spans="1:8" x14ac:dyDescent="0.2">
      <c r="A19575"/>
      <c r="B19575"/>
      <c r="C19575"/>
      <c r="D19575"/>
      <c r="E19575"/>
      <c r="F19575"/>
      <c r="G19575"/>
      <c r="H19575"/>
    </row>
    <row r="19576" spans="1:8" x14ac:dyDescent="0.2">
      <c r="A19576"/>
      <c r="B19576"/>
      <c r="C19576"/>
      <c r="D19576"/>
      <c r="E19576"/>
      <c r="F19576"/>
      <c r="G19576"/>
      <c r="H19576"/>
    </row>
    <row r="19577" spans="1:8" x14ac:dyDescent="0.2">
      <c r="A19577"/>
      <c r="B19577"/>
      <c r="C19577"/>
      <c r="D19577"/>
      <c r="E19577"/>
      <c r="F19577"/>
      <c r="G19577"/>
      <c r="H19577"/>
    </row>
    <row r="19578" spans="1:8" x14ac:dyDescent="0.2">
      <c r="A19578"/>
      <c r="B19578"/>
      <c r="C19578"/>
      <c r="D19578"/>
      <c r="E19578"/>
      <c r="F19578"/>
      <c r="G19578"/>
      <c r="H19578"/>
    </row>
    <row r="19579" spans="1:8" x14ac:dyDescent="0.2">
      <c r="A19579"/>
      <c r="B19579"/>
      <c r="C19579"/>
      <c r="D19579"/>
      <c r="E19579"/>
      <c r="F19579"/>
      <c r="G19579"/>
      <c r="H19579"/>
    </row>
    <row r="19580" spans="1:8" x14ac:dyDescent="0.2">
      <c r="A19580"/>
      <c r="B19580"/>
      <c r="C19580"/>
      <c r="D19580"/>
      <c r="E19580"/>
      <c r="F19580"/>
      <c r="G19580"/>
      <c r="H19580"/>
    </row>
    <row r="19581" spans="1:8" x14ac:dyDescent="0.2">
      <c r="A19581"/>
      <c r="B19581"/>
      <c r="C19581"/>
      <c r="D19581"/>
      <c r="E19581"/>
      <c r="F19581"/>
      <c r="G19581"/>
      <c r="H19581"/>
    </row>
    <row r="19582" spans="1:8" x14ac:dyDescent="0.2">
      <c r="A19582"/>
      <c r="B19582"/>
      <c r="C19582"/>
      <c r="D19582"/>
      <c r="E19582"/>
      <c r="F19582"/>
      <c r="G19582"/>
      <c r="H19582"/>
    </row>
    <row r="19583" spans="1:8" x14ac:dyDescent="0.2">
      <c r="A19583"/>
      <c r="B19583"/>
      <c r="C19583"/>
      <c r="D19583"/>
      <c r="E19583"/>
      <c r="F19583"/>
      <c r="G19583"/>
      <c r="H19583"/>
    </row>
    <row r="19584" spans="1:8" x14ac:dyDescent="0.2">
      <c r="A19584"/>
      <c r="B19584"/>
      <c r="C19584"/>
      <c r="D19584"/>
      <c r="E19584"/>
      <c r="F19584"/>
      <c r="G19584"/>
      <c r="H19584"/>
    </row>
    <row r="19585" spans="1:8" x14ac:dyDescent="0.2">
      <c r="A19585"/>
      <c r="B19585"/>
      <c r="C19585"/>
      <c r="D19585"/>
      <c r="E19585"/>
      <c r="F19585"/>
      <c r="G19585"/>
      <c r="H19585"/>
    </row>
    <row r="19586" spans="1:8" x14ac:dyDescent="0.2">
      <c r="A19586"/>
      <c r="B19586"/>
      <c r="C19586"/>
      <c r="D19586"/>
      <c r="E19586"/>
      <c r="F19586"/>
      <c r="G19586"/>
      <c r="H19586"/>
    </row>
    <row r="19587" spans="1:8" x14ac:dyDescent="0.2">
      <c r="A19587"/>
      <c r="B19587"/>
      <c r="C19587"/>
      <c r="D19587"/>
      <c r="E19587"/>
      <c r="F19587"/>
      <c r="G19587"/>
      <c r="H19587"/>
    </row>
    <row r="19588" spans="1:8" x14ac:dyDescent="0.2">
      <c r="A19588"/>
      <c r="B19588"/>
      <c r="C19588"/>
      <c r="D19588"/>
      <c r="E19588"/>
      <c r="F19588"/>
      <c r="G19588"/>
      <c r="H19588"/>
    </row>
    <row r="19589" spans="1:8" x14ac:dyDescent="0.2">
      <c r="A19589"/>
      <c r="B19589"/>
      <c r="C19589"/>
      <c r="D19589"/>
      <c r="E19589"/>
      <c r="F19589"/>
      <c r="G19589"/>
      <c r="H19589"/>
    </row>
    <row r="19590" spans="1:8" x14ac:dyDescent="0.2">
      <c r="A19590"/>
      <c r="B19590"/>
      <c r="C19590"/>
      <c r="D19590"/>
      <c r="E19590"/>
      <c r="F19590"/>
      <c r="G19590"/>
      <c r="H19590"/>
    </row>
    <row r="19591" spans="1:8" x14ac:dyDescent="0.2">
      <c r="A19591"/>
      <c r="B19591"/>
      <c r="C19591"/>
      <c r="D19591"/>
      <c r="E19591"/>
      <c r="F19591"/>
      <c r="G19591"/>
      <c r="H19591"/>
    </row>
    <row r="19592" spans="1:8" x14ac:dyDescent="0.2">
      <c r="A19592"/>
      <c r="B19592"/>
      <c r="C19592"/>
      <c r="D19592"/>
      <c r="E19592"/>
      <c r="F19592"/>
      <c r="G19592"/>
      <c r="H19592"/>
    </row>
    <row r="19593" spans="1:8" x14ac:dyDescent="0.2">
      <c r="A19593"/>
      <c r="B19593"/>
      <c r="C19593"/>
      <c r="D19593"/>
      <c r="E19593"/>
      <c r="F19593"/>
      <c r="G19593"/>
      <c r="H19593"/>
    </row>
    <row r="19594" spans="1:8" x14ac:dyDescent="0.2">
      <c r="A19594"/>
      <c r="B19594"/>
      <c r="C19594"/>
      <c r="D19594"/>
      <c r="E19594"/>
      <c r="F19594"/>
      <c r="G19594"/>
      <c r="H19594"/>
    </row>
    <row r="19595" spans="1:8" x14ac:dyDescent="0.2">
      <c r="A19595"/>
      <c r="B19595"/>
      <c r="C19595"/>
      <c r="D19595"/>
      <c r="E19595"/>
      <c r="F19595"/>
      <c r="G19595"/>
      <c r="H19595"/>
    </row>
    <row r="19596" spans="1:8" x14ac:dyDescent="0.2">
      <c r="A19596"/>
      <c r="B19596"/>
      <c r="C19596"/>
      <c r="D19596"/>
      <c r="E19596"/>
      <c r="F19596"/>
      <c r="G19596"/>
      <c r="H19596"/>
    </row>
    <row r="19597" spans="1:8" x14ac:dyDescent="0.2">
      <c r="A19597"/>
      <c r="B19597"/>
      <c r="C19597"/>
      <c r="D19597"/>
      <c r="E19597"/>
      <c r="F19597"/>
      <c r="G19597"/>
      <c r="H19597"/>
    </row>
    <row r="19598" spans="1:8" x14ac:dyDescent="0.2">
      <c r="A19598"/>
      <c r="B19598"/>
      <c r="C19598"/>
      <c r="D19598"/>
      <c r="E19598"/>
      <c r="F19598"/>
      <c r="G19598"/>
      <c r="H19598"/>
    </row>
    <row r="19599" spans="1:8" x14ac:dyDescent="0.2">
      <c r="A19599"/>
      <c r="B19599"/>
      <c r="C19599"/>
      <c r="D19599"/>
      <c r="E19599"/>
      <c r="F19599"/>
      <c r="G19599"/>
      <c r="H19599"/>
    </row>
    <row r="19600" spans="1:8" x14ac:dyDescent="0.2">
      <c r="A19600"/>
      <c r="B19600"/>
      <c r="C19600"/>
      <c r="D19600"/>
      <c r="E19600"/>
      <c r="F19600"/>
      <c r="G19600"/>
      <c r="H19600"/>
    </row>
    <row r="19601" spans="1:8" x14ac:dyDescent="0.2">
      <c r="A19601"/>
      <c r="B19601"/>
      <c r="C19601"/>
      <c r="D19601"/>
      <c r="E19601"/>
      <c r="F19601"/>
      <c r="G19601"/>
      <c r="H19601"/>
    </row>
    <row r="19602" spans="1:8" x14ac:dyDescent="0.2">
      <c r="A19602"/>
      <c r="B19602"/>
      <c r="C19602"/>
      <c r="D19602"/>
      <c r="E19602"/>
      <c r="F19602"/>
      <c r="G19602"/>
      <c r="H19602"/>
    </row>
    <row r="19603" spans="1:8" x14ac:dyDescent="0.2">
      <c r="A19603"/>
      <c r="B19603"/>
      <c r="C19603"/>
      <c r="D19603"/>
      <c r="E19603"/>
      <c r="F19603"/>
      <c r="G19603"/>
      <c r="H19603"/>
    </row>
    <row r="19604" spans="1:8" x14ac:dyDescent="0.2">
      <c r="A19604"/>
      <c r="B19604"/>
      <c r="C19604"/>
      <c r="D19604"/>
      <c r="E19604"/>
      <c r="F19604"/>
      <c r="G19604"/>
      <c r="H19604"/>
    </row>
    <row r="19605" spans="1:8" x14ac:dyDescent="0.2">
      <c r="A19605"/>
      <c r="B19605"/>
      <c r="C19605"/>
      <c r="D19605"/>
      <c r="E19605"/>
      <c r="F19605"/>
      <c r="G19605"/>
      <c r="H19605"/>
    </row>
    <row r="19606" spans="1:8" x14ac:dyDescent="0.2">
      <c r="A19606"/>
      <c r="B19606"/>
      <c r="C19606"/>
      <c r="D19606"/>
      <c r="E19606"/>
      <c r="F19606"/>
      <c r="G19606"/>
      <c r="H19606"/>
    </row>
    <row r="19607" spans="1:8" x14ac:dyDescent="0.2">
      <c r="A19607"/>
      <c r="B19607"/>
      <c r="C19607"/>
      <c r="D19607"/>
      <c r="E19607"/>
      <c r="F19607"/>
      <c r="G19607"/>
      <c r="H19607"/>
    </row>
    <row r="19608" spans="1:8" x14ac:dyDescent="0.2">
      <c r="A19608"/>
      <c r="B19608"/>
      <c r="C19608"/>
      <c r="D19608"/>
      <c r="E19608"/>
      <c r="F19608"/>
      <c r="G19608"/>
      <c r="H19608"/>
    </row>
    <row r="19609" spans="1:8" x14ac:dyDescent="0.2">
      <c r="A19609"/>
      <c r="B19609"/>
      <c r="C19609"/>
      <c r="D19609"/>
      <c r="E19609"/>
      <c r="F19609"/>
      <c r="G19609"/>
      <c r="H19609"/>
    </row>
    <row r="19610" spans="1:8" x14ac:dyDescent="0.2">
      <c r="A19610"/>
      <c r="B19610"/>
      <c r="C19610"/>
      <c r="D19610"/>
      <c r="E19610"/>
      <c r="F19610"/>
      <c r="G19610"/>
      <c r="H19610"/>
    </row>
    <row r="19611" spans="1:8" x14ac:dyDescent="0.2">
      <c r="A19611"/>
      <c r="B19611"/>
      <c r="C19611"/>
      <c r="D19611"/>
      <c r="E19611"/>
      <c r="F19611"/>
      <c r="G19611"/>
      <c r="H19611"/>
    </row>
    <row r="19612" spans="1:8" x14ac:dyDescent="0.2">
      <c r="A19612"/>
      <c r="B19612"/>
      <c r="C19612"/>
      <c r="D19612"/>
      <c r="E19612"/>
      <c r="F19612"/>
      <c r="G19612"/>
      <c r="H19612"/>
    </row>
    <row r="19613" spans="1:8" x14ac:dyDescent="0.2">
      <c r="A19613"/>
      <c r="B19613"/>
      <c r="C19613"/>
      <c r="D19613"/>
      <c r="E19613"/>
      <c r="F19613"/>
      <c r="G19613"/>
      <c r="H19613"/>
    </row>
    <row r="19614" spans="1:8" x14ac:dyDescent="0.2">
      <c r="A19614"/>
      <c r="B19614"/>
      <c r="C19614"/>
      <c r="D19614"/>
      <c r="E19614"/>
      <c r="F19614"/>
      <c r="G19614"/>
      <c r="H19614"/>
    </row>
    <row r="19615" spans="1:8" x14ac:dyDescent="0.2">
      <c r="A19615"/>
      <c r="B19615"/>
      <c r="C19615"/>
      <c r="D19615"/>
      <c r="E19615"/>
      <c r="F19615"/>
      <c r="G19615"/>
      <c r="H19615"/>
    </row>
    <row r="19616" spans="1:8" x14ac:dyDescent="0.2">
      <c r="A19616"/>
      <c r="B19616"/>
      <c r="C19616"/>
      <c r="D19616"/>
      <c r="E19616"/>
      <c r="F19616"/>
      <c r="G19616"/>
      <c r="H19616"/>
    </row>
    <row r="19617" spans="1:8" x14ac:dyDescent="0.2">
      <c r="A19617"/>
      <c r="B19617"/>
      <c r="C19617"/>
      <c r="D19617"/>
      <c r="E19617"/>
      <c r="F19617"/>
      <c r="G19617"/>
      <c r="H19617"/>
    </row>
    <row r="19618" spans="1:8" x14ac:dyDescent="0.2">
      <c r="A19618"/>
      <c r="B19618"/>
      <c r="C19618"/>
      <c r="D19618"/>
      <c r="E19618"/>
      <c r="F19618"/>
      <c r="G19618"/>
      <c r="H19618"/>
    </row>
    <row r="19619" spans="1:8" x14ac:dyDescent="0.2">
      <c r="A19619"/>
      <c r="B19619"/>
      <c r="C19619"/>
      <c r="D19619"/>
      <c r="E19619"/>
      <c r="F19619"/>
      <c r="G19619"/>
      <c r="H19619"/>
    </row>
    <row r="19620" spans="1:8" x14ac:dyDescent="0.2">
      <c r="A19620"/>
      <c r="B19620"/>
      <c r="C19620"/>
      <c r="D19620"/>
      <c r="E19620"/>
      <c r="F19620"/>
      <c r="G19620"/>
      <c r="H19620"/>
    </row>
    <row r="19621" spans="1:8" x14ac:dyDescent="0.2">
      <c r="A19621"/>
      <c r="B19621"/>
      <c r="C19621"/>
      <c r="D19621"/>
      <c r="E19621"/>
      <c r="F19621"/>
      <c r="G19621"/>
      <c r="H19621"/>
    </row>
    <row r="19622" spans="1:8" x14ac:dyDescent="0.2">
      <c r="A19622"/>
      <c r="B19622"/>
      <c r="C19622"/>
      <c r="D19622"/>
      <c r="E19622"/>
      <c r="F19622"/>
      <c r="G19622"/>
      <c r="H19622"/>
    </row>
    <row r="19623" spans="1:8" x14ac:dyDescent="0.2">
      <c r="A19623"/>
      <c r="B19623"/>
      <c r="C19623"/>
      <c r="D19623"/>
      <c r="E19623"/>
      <c r="F19623"/>
      <c r="G19623"/>
      <c r="H19623"/>
    </row>
    <row r="19624" spans="1:8" x14ac:dyDescent="0.2">
      <c r="A19624"/>
      <c r="B19624"/>
      <c r="C19624"/>
      <c r="D19624"/>
      <c r="E19624"/>
      <c r="F19624"/>
      <c r="G19624"/>
      <c r="H19624"/>
    </row>
    <row r="19625" spans="1:8" x14ac:dyDescent="0.2">
      <c r="A19625"/>
      <c r="B19625"/>
      <c r="C19625"/>
      <c r="D19625"/>
      <c r="E19625"/>
      <c r="F19625"/>
      <c r="G19625"/>
      <c r="H19625"/>
    </row>
    <row r="19626" spans="1:8" x14ac:dyDescent="0.2">
      <c r="A19626"/>
      <c r="B19626"/>
      <c r="C19626"/>
      <c r="D19626"/>
      <c r="E19626"/>
      <c r="F19626"/>
      <c r="G19626"/>
      <c r="H19626"/>
    </row>
    <row r="19627" spans="1:8" x14ac:dyDescent="0.2">
      <c r="A19627"/>
      <c r="B19627"/>
      <c r="C19627"/>
      <c r="D19627"/>
      <c r="E19627"/>
      <c r="F19627"/>
      <c r="G19627"/>
      <c r="H19627"/>
    </row>
    <row r="19628" spans="1:8" x14ac:dyDescent="0.2">
      <c r="A19628"/>
      <c r="B19628"/>
      <c r="C19628"/>
      <c r="D19628"/>
      <c r="E19628"/>
      <c r="F19628"/>
      <c r="G19628"/>
      <c r="H19628"/>
    </row>
    <row r="19629" spans="1:8" x14ac:dyDescent="0.2">
      <c r="A19629"/>
      <c r="B19629"/>
      <c r="C19629"/>
      <c r="D19629"/>
      <c r="E19629"/>
      <c r="F19629"/>
      <c r="G19629"/>
      <c r="H19629"/>
    </row>
    <row r="19630" spans="1:8" x14ac:dyDescent="0.2">
      <c r="A19630"/>
      <c r="B19630"/>
      <c r="C19630"/>
      <c r="D19630"/>
      <c r="E19630"/>
      <c r="F19630"/>
      <c r="G19630"/>
      <c r="H19630"/>
    </row>
    <row r="19631" spans="1:8" x14ac:dyDescent="0.2">
      <c r="A19631"/>
      <c r="B19631"/>
      <c r="C19631"/>
      <c r="D19631"/>
      <c r="E19631"/>
      <c r="F19631"/>
      <c r="G19631"/>
      <c r="H19631"/>
    </row>
    <row r="19632" spans="1:8" x14ac:dyDescent="0.2">
      <c r="A19632"/>
      <c r="B19632"/>
      <c r="C19632"/>
      <c r="D19632"/>
      <c r="E19632"/>
      <c r="F19632"/>
      <c r="G19632"/>
      <c r="H19632"/>
    </row>
    <row r="19633" spans="1:8" x14ac:dyDescent="0.2">
      <c r="A19633"/>
      <c r="B19633"/>
      <c r="C19633"/>
      <c r="D19633"/>
      <c r="E19633"/>
      <c r="F19633"/>
      <c r="G19633"/>
      <c r="H19633"/>
    </row>
    <row r="19634" spans="1:8" x14ac:dyDescent="0.2">
      <c r="A19634"/>
      <c r="B19634"/>
      <c r="C19634"/>
      <c r="D19634"/>
      <c r="E19634"/>
      <c r="F19634"/>
      <c r="G19634"/>
      <c r="H19634"/>
    </row>
    <row r="19635" spans="1:8" x14ac:dyDescent="0.2">
      <c r="A19635"/>
      <c r="B19635"/>
      <c r="C19635"/>
      <c r="D19635"/>
      <c r="E19635"/>
      <c r="F19635"/>
      <c r="G19635"/>
      <c r="H19635"/>
    </row>
    <row r="19636" spans="1:8" x14ac:dyDescent="0.2">
      <c r="A19636"/>
      <c r="B19636"/>
      <c r="C19636"/>
      <c r="D19636"/>
      <c r="E19636"/>
      <c r="F19636"/>
      <c r="G19636"/>
      <c r="H19636"/>
    </row>
    <row r="19637" spans="1:8" x14ac:dyDescent="0.2">
      <c r="A19637"/>
      <c r="B19637"/>
      <c r="C19637"/>
      <c r="D19637"/>
      <c r="E19637"/>
      <c r="F19637"/>
      <c r="G19637"/>
      <c r="H19637"/>
    </row>
    <row r="19638" spans="1:8" x14ac:dyDescent="0.2">
      <c r="A19638"/>
      <c r="B19638"/>
      <c r="C19638"/>
      <c r="D19638"/>
      <c r="E19638"/>
      <c r="F19638"/>
      <c r="G19638"/>
      <c r="H19638"/>
    </row>
    <row r="19639" spans="1:8" x14ac:dyDescent="0.2">
      <c r="A19639"/>
      <c r="B19639"/>
      <c r="C19639"/>
      <c r="D19639"/>
      <c r="E19639"/>
      <c r="F19639"/>
      <c r="G19639"/>
      <c r="H19639"/>
    </row>
    <row r="19640" spans="1:8" x14ac:dyDescent="0.2">
      <c r="A19640"/>
      <c r="B19640"/>
      <c r="C19640"/>
      <c r="D19640"/>
      <c r="E19640"/>
      <c r="F19640"/>
      <c r="G19640"/>
      <c r="H19640"/>
    </row>
    <row r="19641" spans="1:8" x14ac:dyDescent="0.2">
      <c r="A19641"/>
      <c r="B19641"/>
      <c r="C19641"/>
      <c r="D19641"/>
      <c r="E19641"/>
      <c r="F19641"/>
      <c r="G19641"/>
      <c r="H19641"/>
    </row>
    <row r="19642" spans="1:8" x14ac:dyDescent="0.2">
      <c r="A19642"/>
      <c r="B19642"/>
      <c r="C19642"/>
      <c r="D19642"/>
      <c r="E19642"/>
      <c r="F19642"/>
      <c r="G19642"/>
      <c r="H19642"/>
    </row>
    <row r="19643" spans="1:8" x14ac:dyDescent="0.2">
      <c r="A19643"/>
      <c r="B19643"/>
      <c r="C19643"/>
      <c r="D19643"/>
      <c r="E19643"/>
      <c r="F19643"/>
      <c r="G19643"/>
      <c r="H19643"/>
    </row>
    <row r="19644" spans="1:8" x14ac:dyDescent="0.2">
      <c r="A19644"/>
      <c r="B19644"/>
      <c r="C19644"/>
      <c r="D19644"/>
      <c r="E19644"/>
      <c r="F19644"/>
      <c r="G19644"/>
      <c r="H19644"/>
    </row>
    <row r="19645" spans="1:8" x14ac:dyDescent="0.2">
      <c r="A19645"/>
      <c r="B19645"/>
      <c r="C19645"/>
      <c r="D19645"/>
      <c r="E19645"/>
      <c r="F19645"/>
      <c r="G19645"/>
      <c r="H19645"/>
    </row>
    <row r="19646" spans="1:8" x14ac:dyDescent="0.2">
      <c r="A19646"/>
      <c r="B19646"/>
      <c r="C19646"/>
      <c r="D19646"/>
      <c r="E19646"/>
      <c r="F19646"/>
      <c r="G19646"/>
      <c r="H19646"/>
    </row>
    <row r="19647" spans="1:8" x14ac:dyDescent="0.2">
      <c r="A19647"/>
      <c r="B19647"/>
      <c r="C19647"/>
      <c r="D19647"/>
      <c r="E19647"/>
      <c r="F19647"/>
      <c r="G19647"/>
      <c r="H19647"/>
    </row>
    <row r="19648" spans="1:8" x14ac:dyDescent="0.2">
      <c r="A19648"/>
      <c r="B19648"/>
      <c r="C19648"/>
      <c r="D19648"/>
      <c r="E19648"/>
      <c r="F19648"/>
      <c r="G19648"/>
      <c r="H19648"/>
    </row>
    <row r="19649" spans="1:8" x14ac:dyDescent="0.2">
      <c r="A19649"/>
      <c r="B19649"/>
      <c r="C19649"/>
      <c r="D19649"/>
      <c r="E19649"/>
      <c r="F19649"/>
      <c r="G19649"/>
      <c r="H19649"/>
    </row>
    <row r="19650" spans="1:8" x14ac:dyDescent="0.2">
      <c r="A19650"/>
      <c r="B19650"/>
      <c r="C19650"/>
      <c r="D19650"/>
      <c r="E19650"/>
      <c r="F19650"/>
      <c r="G19650"/>
      <c r="H19650"/>
    </row>
    <row r="19651" spans="1:8" x14ac:dyDescent="0.2">
      <c r="A19651"/>
      <c r="B19651"/>
      <c r="C19651"/>
      <c r="D19651"/>
      <c r="E19651"/>
      <c r="F19651"/>
      <c r="G19651"/>
      <c r="H19651"/>
    </row>
    <row r="19652" spans="1:8" x14ac:dyDescent="0.2">
      <c r="A19652"/>
      <c r="B19652"/>
      <c r="C19652"/>
      <c r="D19652"/>
      <c r="E19652"/>
      <c r="F19652"/>
      <c r="G19652"/>
      <c r="H19652"/>
    </row>
    <row r="19653" spans="1:8" x14ac:dyDescent="0.2">
      <c r="A19653"/>
      <c r="B19653"/>
      <c r="C19653"/>
      <c r="D19653"/>
      <c r="E19653"/>
      <c r="F19653"/>
      <c r="G19653"/>
      <c r="H19653"/>
    </row>
    <row r="19654" spans="1:8" x14ac:dyDescent="0.2">
      <c r="A19654"/>
      <c r="B19654"/>
      <c r="C19654"/>
      <c r="D19654"/>
      <c r="E19654"/>
      <c r="F19654"/>
      <c r="G19654"/>
      <c r="H19654"/>
    </row>
    <row r="19655" spans="1:8" x14ac:dyDescent="0.2">
      <c r="A19655"/>
      <c r="B19655"/>
      <c r="C19655"/>
      <c r="D19655"/>
      <c r="E19655"/>
      <c r="F19655"/>
      <c r="G19655"/>
      <c r="H19655"/>
    </row>
    <row r="19656" spans="1:8" x14ac:dyDescent="0.2">
      <c r="A19656"/>
      <c r="B19656"/>
      <c r="C19656"/>
      <c r="D19656"/>
      <c r="E19656"/>
      <c r="F19656"/>
      <c r="G19656"/>
      <c r="H19656"/>
    </row>
    <row r="19657" spans="1:8" x14ac:dyDescent="0.2">
      <c r="A19657"/>
      <c r="B19657"/>
      <c r="C19657"/>
      <c r="D19657"/>
      <c r="E19657"/>
      <c r="F19657"/>
      <c r="G19657"/>
      <c r="H19657"/>
    </row>
    <row r="19658" spans="1:8" x14ac:dyDescent="0.2">
      <c r="A19658"/>
      <c r="B19658"/>
      <c r="C19658"/>
      <c r="D19658"/>
      <c r="E19658"/>
      <c r="F19658"/>
      <c r="G19658"/>
      <c r="H19658"/>
    </row>
    <row r="19659" spans="1:8" x14ac:dyDescent="0.2">
      <c r="A19659"/>
      <c r="B19659"/>
      <c r="C19659"/>
      <c r="D19659"/>
      <c r="E19659"/>
      <c r="F19659"/>
      <c r="G19659"/>
      <c r="H19659"/>
    </row>
    <row r="19660" spans="1:8" x14ac:dyDescent="0.2">
      <c r="A19660"/>
      <c r="B19660"/>
      <c r="C19660"/>
      <c r="D19660"/>
      <c r="E19660"/>
      <c r="F19660"/>
      <c r="G19660"/>
      <c r="H19660"/>
    </row>
    <row r="19661" spans="1:8" x14ac:dyDescent="0.2">
      <c r="A19661"/>
      <c r="B19661"/>
      <c r="C19661"/>
      <c r="D19661"/>
      <c r="E19661"/>
      <c r="F19661"/>
      <c r="G19661"/>
      <c r="H19661"/>
    </row>
    <row r="19662" spans="1:8" x14ac:dyDescent="0.2">
      <c r="A19662"/>
      <c r="B19662"/>
      <c r="C19662"/>
      <c r="D19662"/>
      <c r="E19662"/>
      <c r="F19662"/>
      <c r="G19662"/>
      <c r="H19662"/>
    </row>
    <row r="19663" spans="1:8" x14ac:dyDescent="0.2">
      <c r="A19663"/>
      <c r="B19663"/>
      <c r="C19663"/>
      <c r="D19663"/>
      <c r="E19663"/>
      <c r="F19663"/>
      <c r="G19663"/>
      <c r="H19663"/>
    </row>
    <row r="19664" spans="1:8" x14ac:dyDescent="0.2">
      <c r="A19664"/>
      <c r="B19664"/>
      <c r="C19664"/>
      <c r="D19664"/>
      <c r="E19664"/>
      <c r="F19664"/>
      <c r="G19664"/>
      <c r="H19664"/>
    </row>
    <row r="19665" spans="1:8" x14ac:dyDescent="0.2">
      <c r="A19665"/>
      <c r="B19665"/>
      <c r="C19665"/>
      <c r="D19665"/>
      <c r="E19665"/>
      <c r="F19665"/>
      <c r="G19665"/>
      <c r="H19665"/>
    </row>
    <row r="19666" spans="1:8" x14ac:dyDescent="0.2">
      <c r="A19666"/>
      <c r="B19666"/>
      <c r="C19666"/>
      <c r="D19666"/>
      <c r="E19666"/>
      <c r="F19666"/>
      <c r="G19666"/>
      <c r="H19666"/>
    </row>
    <row r="19667" spans="1:8" x14ac:dyDescent="0.2">
      <c r="A19667"/>
      <c r="B19667"/>
      <c r="C19667"/>
      <c r="D19667"/>
      <c r="E19667"/>
      <c r="F19667"/>
      <c r="G19667"/>
      <c r="H19667"/>
    </row>
    <row r="19668" spans="1:8" x14ac:dyDescent="0.2">
      <c r="A19668"/>
      <c r="B19668"/>
      <c r="C19668"/>
      <c r="D19668"/>
      <c r="E19668"/>
      <c r="F19668"/>
      <c r="G19668"/>
      <c r="H19668"/>
    </row>
    <row r="19669" spans="1:8" x14ac:dyDescent="0.2">
      <c r="A19669"/>
      <c r="B19669"/>
      <c r="C19669"/>
      <c r="D19669"/>
      <c r="E19669"/>
      <c r="F19669"/>
      <c r="G19669"/>
      <c r="H19669"/>
    </row>
    <row r="19670" spans="1:8" x14ac:dyDescent="0.2">
      <c r="A19670"/>
      <c r="B19670"/>
      <c r="C19670"/>
      <c r="D19670"/>
      <c r="E19670"/>
      <c r="F19670"/>
      <c r="G19670"/>
      <c r="H19670"/>
    </row>
    <row r="19671" spans="1:8" x14ac:dyDescent="0.2">
      <c r="A19671"/>
      <c r="B19671"/>
      <c r="C19671"/>
      <c r="D19671"/>
      <c r="E19671"/>
      <c r="F19671"/>
      <c r="G19671"/>
      <c r="H19671"/>
    </row>
    <row r="19672" spans="1:8" x14ac:dyDescent="0.2">
      <c r="A19672"/>
      <c r="B19672"/>
      <c r="C19672"/>
      <c r="D19672"/>
      <c r="E19672"/>
      <c r="F19672"/>
      <c r="G19672"/>
      <c r="H19672"/>
    </row>
    <row r="19673" spans="1:8" x14ac:dyDescent="0.2">
      <c r="A19673"/>
      <c r="B19673"/>
      <c r="C19673"/>
      <c r="D19673"/>
      <c r="E19673"/>
      <c r="F19673"/>
      <c r="G19673"/>
      <c r="H19673"/>
    </row>
    <row r="19674" spans="1:8" x14ac:dyDescent="0.2">
      <c r="A19674"/>
      <c r="B19674"/>
      <c r="C19674"/>
      <c r="D19674"/>
      <c r="E19674"/>
      <c r="F19674"/>
      <c r="G19674"/>
      <c r="H19674"/>
    </row>
    <row r="19675" spans="1:8" x14ac:dyDescent="0.2">
      <c r="A19675"/>
      <c r="B19675"/>
      <c r="C19675"/>
      <c r="D19675"/>
      <c r="E19675"/>
      <c r="F19675"/>
      <c r="G19675"/>
      <c r="H19675"/>
    </row>
    <row r="19676" spans="1:8" x14ac:dyDescent="0.2">
      <c r="A19676"/>
      <c r="B19676"/>
      <c r="C19676"/>
      <c r="D19676"/>
      <c r="E19676"/>
      <c r="F19676"/>
      <c r="G19676"/>
      <c r="H19676"/>
    </row>
    <row r="19677" spans="1:8" x14ac:dyDescent="0.2">
      <c r="A19677"/>
      <c r="B19677"/>
      <c r="C19677"/>
      <c r="D19677"/>
      <c r="E19677"/>
      <c r="F19677"/>
      <c r="G19677"/>
      <c r="H19677"/>
    </row>
    <row r="19678" spans="1:8" x14ac:dyDescent="0.2">
      <c r="A19678"/>
      <c r="B19678"/>
      <c r="C19678"/>
      <c r="D19678"/>
      <c r="E19678"/>
      <c r="F19678"/>
      <c r="G19678"/>
      <c r="H19678"/>
    </row>
    <row r="19679" spans="1:8" x14ac:dyDescent="0.2">
      <c r="A19679"/>
      <c r="B19679"/>
      <c r="C19679"/>
      <c r="D19679"/>
      <c r="E19679"/>
      <c r="F19679"/>
      <c r="G19679"/>
      <c r="H19679"/>
    </row>
    <row r="19680" spans="1:8" x14ac:dyDescent="0.2">
      <c r="A19680"/>
      <c r="B19680"/>
      <c r="C19680"/>
      <c r="D19680"/>
      <c r="E19680"/>
      <c r="F19680"/>
      <c r="G19680"/>
      <c r="H19680"/>
    </row>
    <row r="19681" spans="1:8" x14ac:dyDescent="0.2">
      <c r="A19681"/>
      <c r="B19681"/>
      <c r="C19681"/>
      <c r="D19681"/>
      <c r="E19681"/>
      <c r="F19681"/>
      <c r="G19681"/>
      <c r="H19681"/>
    </row>
    <row r="19682" spans="1:8" x14ac:dyDescent="0.2">
      <c r="A19682"/>
      <c r="B19682"/>
      <c r="C19682"/>
      <c r="D19682"/>
      <c r="E19682"/>
      <c r="F19682"/>
      <c r="G19682"/>
      <c r="H19682"/>
    </row>
    <row r="19683" spans="1:8" x14ac:dyDescent="0.2">
      <c r="A19683"/>
      <c r="B19683"/>
      <c r="C19683"/>
      <c r="D19683"/>
      <c r="E19683"/>
      <c r="F19683"/>
      <c r="G19683"/>
      <c r="H19683"/>
    </row>
    <row r="19684" spans="1:8" x14ac:dyDescent="0.2">
      <c r="A19684"/>
      <c r="B19684"/>
      <c r="C19684"/>
      <c r="D19684"/>
      <c r="E19684"/>
      <c r="F19684"/>
      <c r="G19684"/>
      <c r="H19684"/>
    </row>
    <row r="19685" spans="1:8" x14ac:dyDescent="0.2">
      <c r="A19685"/>
      <c r="B19685"/>
      <c r="C19685"/>
      <c r="D19685"/>
      <c r="E19685"/>
      <c r="F19685"/>
      <c r="G19685"/>
      <c r="H19685"/>
    </row>
    <row r="19686" spans="1:8" x14ac:dyDescent="0.2">
      <c r="A19686"/>
      <c r="B19686"/>
      <c r="C19686"/>
      <c r="D19686"/>
      <c r="E19686"/>
      <c r="F19686"/>
      <c r="G19686"/>
      <c r="H19686"/>
    </row>
    <row r="19687" spans="1:8" x14ac:dyDescent="0.2">
      <c r="A19687"/>
      <c r="B19687"/>
      <c r="C19687"/>
      <c r="D19687"/>
      <c r="E19687"/>
      <c r="F19687"/>
      <c r="G19687"/>
      <c r="H19687"/>
    </row>
    <row r="19688" spans="1:8" x14ac:dyDescent="0.2">
      <c r="A19688"/>
      <c r="B19688"/>
      <c r="C19688"/>
      <c r="D19688"/>
      <c r="E19688"/>
      <c r="F19688"/>
      <c r="G19688"/>
      <c r="H19688"/>
    </row>
    <row r="19689" spans="1:8" x14ac:dyDescent="0.2">
      <c r="A19689"/>
      <c r="B19689"/>
      <c r="C19689"/>
      <c r="D19689"/>
      <c r="E19689"/>
      <c r="F19689"/>
      <c r="G19689"/>
      <c r="H19689"/>
    </row>
    <row r="19690" spans="1:8" x14ac:dyDescent="0.2">
      <c r="A19690"/>
      <c r="B19690"/>
      <c r="C19690"/>
      <c r="D19690"/>
      <c r="E19690"/>
      <c r="F19690"/>
      <c r="G19690"/>
      <c r="H19690"/>
    </row>
    <row r="19691" spans="1:8" x14ac:dyDescent="0.2">
      <c r="A19691"/>
      <c r="B19691"/>
      <c r="C19691"/>
      <c r="D19691"/>
      <c r="E19691"/>
      <c r="F19691"/>
      <c r="G19691"/>
      <c r="H19691"/>
    </row>
    <row r="19692" spans="1:8" x14ac:dyDescent="0.2">
      <c r="A19692"/>
      <c r="B19692"/>
      <c r="C19692"/>
      <c r="D19692"/>
      <c r="E19692"/>
      <c r="F19692"/>
      <c r="G19692"/>
      <c r="H19692"/>
    </row>
    <row r="19693" spans="1:8" x14ac:dyDescent="0.2">
      <c r="A19693"/>
      <c r="B19693"/>
      <c r="C19693"/>
      <c r="D19693"/>
      <c r="E19693"/>
      <c r="F19693"/>
      <c r="G19693"/>
      <c r="H19693"/>
    </row>
    <row r="19694" spans="1:8" x14ac:dyDescent="0.2">
      <c r="A19694"/>
      <c r="B19694"/>
      <c r="C19694"/>
      <c r="D19694"/>
      <c r="E19694"/>
      <c r="F19694"/>
      <c r="G19694"/>
      <c r="H19694"/>
    </row>
    <row r="19695" spans="1:8" x14ac:dyDescent="0.2">
      <c r="A19695"/>
      <c r="B19695"/>
      <c r="C19695"/>
      <c r="D19695"/>
      <c r="E19695"/>
      <c r="F19695"/>
      <c r="G19695"/>
      <c r="H19695"/>
    </row>
    <row r="19696" spans="1:8" x14ac:dyDescent="0.2">
      <c r="A19696"/>
      <c r="B19696"/>
      <c r="C19696"/>
      <c r="D19696"/>
      <c r="E19696"/>
      <c r="F19696"/>
      <c r="G19696"/>
      <c r="H19696"/>
    </row>
    <row r="19697" spans="1:8" x14ac:dyDescent="0.2">
      <c r="A19697"/>
      <c r="B19697"/>
      <c r="C19697"/>
      <c r="D19697"/>
      <c r="E19697"/>
      <c r="F19697"/>
      <c r="G19697"/>
      <c r="H19697"/>
    </row>
    <row r="19698" spans="1:8" x14ac:dyDescent="0.2">
      <c r="A19698"/>
      <c r="B19698"/>
      <c r="C19698"/>
      <c r="D19698"/>
      <c r="E19698"/>
      <c r="F19698"/>
      <c r="G19698"/>
      <c r="H19698"/>
    </row>
    <row r="19699" spans="1:8" x14ac:dyDescent="0.2">
      <c r="A19699"/>
      <c r="B19699"/>
      <c r="C19699"/>
      <c r="D19699"/>
      <c r="E19699"/>
      <c r="F19699"/>
      <c r="G19699"/>
      <c r="H19699"/>
    </row>
    <row r="19700" spans="1:8" x14ac:dyDescent="0.2">
      <c r="A19700"/>
      <c r="B19700"/>
      <c r="C19700"/>
      <c r="D19700"/>
      <c r="E19700"/>
      <c r="F19700"/>
      <c r="G19700"/>
      <c r="H19700"/>
    </row>
    <row r="19701" spans="1:8" x14ac:dyDescent="0.2">
      <c r="A19701"/>
      <c r="B19701"/>
      <c r="C19701"/>
      <c r="D19701"/>
      <c r="E19701"/>
      <c r="F19701"/>
      <c r="G19701"/>
      <c r="H19701"/>
    </row>
    <row r="19702" spans="1:8" x14ac:dyDescent="0.2">
      <c r="A19702"/>
      <c r="B19702"/>
      <c r="C19702"/>
      <c r="D19702"/>
      <c r="E19702"/>
      <c r="F19702"/>
      <c r="G19702"/>
      <c r="H19702"/>
    </row>
    <row r="19703" spans="1:8" x14ac:dyDescent="0.2">
      <c r="A19703"/>
      <c r="B19703"/>
      <c r="C19703"/>
      <c r="D19703"/>
      <c r="E19703"/>
      <c r="F19703"/>
      <c r="G19703"/>
      <c r="H19703"/>
    </row>
    <row r="19704" spans="1:8" x14ac:dyDescent="0.2">
      <c r="A19704"/>
      <c r="B19704"/>
      <c r="C19704"/>
      <c r="D19704"/>
      <c r="E19704"/>
      <c r="F19704"/>
      <c r="G19704"/>
      <c r="H19704"/>
    </row>
    <row r="19705" spans="1:8" x14ac:dyDescent="0.2">
      <c r="A19705"/>
      <c r="B19705"/>
      <c r="C19705"/>
      <c r="D19705"/>
      <c r="E19705"/>
      <c r="F19705"/>
      <c r="G19705"/>
      <c r="H19705"/>
    </row>
    <row r="19706" spans="1:8" x14ac:dyDescent="0.2">
      <c r="A19706"/>
      <c r="B19706"/>
      <c r="C19706"/>
      <c r="D19706"/>
      <c r="E19706"/>
      <c r="F19706"/>
      <c r="G19706"/>
      <c r="H19706"/>
    </row>
    <row r="19707" spans="1:8" x14ac:dyDescent="0.2">
      <c r="A19707"/>
      <c r="B19707"/>
      <c r="C19707"/>
      <c r="D19707"/>
      <c r="E19707"/>
      <c r="F19707"/>
      <c r="G19707"/>
      <c r="H19707"/>
    </row>
    <row r="19708" spans="1:8" x14ac:dyDescent="0.2">
      <c r="A19708"/>
      <c r="B19708"/>
      <c r="C19708"/>
      <c r="D19708"/>
      <c r="E19708"/>
      <c r="F19708"/>
      <c r="G19708"/>
      <c r="H19708"/>
    </row>
    <row r="19709" spans="1:8" x14ac:dyDescent="0.2">
      <c r="A19709"/>
      <c r="B19709"/>
      <c r="C19709"/>
      <c r="D19709"/>
      <c r="E19709"/>
      <c r="F19709"/>
      <c r="G19709"/>
      <c r="H19709"/>
    </row>
    <row r="19710" spans="1:8" x14ac:dyDescent="0.2">
      <c r="A19710"/>
      <c r="B19710"/>
      <c r="C19710"/>
      <c r="D19710"/>
      <c r="E19710"/>
      <c r="F19710"/>
      <c r="G19710"/>
      <c r="H19710"/>
    </row>
    <row r="19711" spans="1:8" x14ac:dyDescent="0.2">
      <c r="A19711"/>
      <c r="B19711"/>
      <c r="C19711"/>
      <c r="D19711"/>
      <c r="E19711"/>
      <c r="F19711"/>
      <c r="G19711"/>
      <c r="H19711"/>
    </row>
    <row r="19712" spans="1:8" x14ac:dyDescent="0.2">
      <c r="A19712"/>
      <c r="B19712"/>
      <c r="C19712"/>
      <c r="D19712"/>
      <c r="E19712"/>
      <c r="F19712"/>
      <c r="G19712"/>
      <c r="H19712"/>
    </row>
    <row r="19713" spans="1:8" x14ac:dyDescent="0.2">
      <c r="A19713"/>
      <c r="B19713"/>
      <c r="C19713"/>
      <c r="D19713"/>
      <c r="E19713"/>
      <c r="F19713"/>
      <c r="G19713"/>
      <c r="H19713"/>
    </row>
    <row r="19714" spans="1:8" x14ac:dyDescent="0.2">
      <c r="A19714"/>
      <c r="B19714"/>
      <c r="C19714"/>
      <c r="D19714"/>
      <c r="E19714"/>
      <c r="F19714"/>
      <c r="G19714"/>
      <c r="H19714"/>
    </row>
    <row r="19715" spans="1:8" x14ac:dyDescent="0.2">
      <c r="A19715"/>
      <c r="B19715"/>
      <c r="C19715"/>
      <c r="D19715"/>
      <c r="E19715"/>
      <c r="F19715"/>
      <c r="G19715"/>
      <c r="H19715"/>
    </row>
    <row r="19716" spans="1:8" x14ac:dyDescent="0.2">
      <c r="A19716"/>
      <c r="B19716"/>
      <c r="C19716"/>
      <c r="D19716"/>
      <c r="E19716"/>
      <c r="F19716"/>
      <c r="G19716"/>
      <c r="H19716"/>
    </row>
    <row r="19717" spans="1:8" x14ac:dyDescent="0.2">
      <c r="A19717"/>
      <c r="B19717"/>
      <c r="C19717"/>
      <c r="D19717"/>
      <c r="E19717"/>
      <c r="F19717"/>
      <c r="G19717"/>
      <c r="H19717"/>
    </row>
    <row r="19718" spans="1:8" x14ac:dyDescent="0.2">
      <c r="A19718"/>
      <c r="B19718"/>
      <c r="C19718"/>
      <c r="D19718"/>
      <c r="E19718"/>
      <c r="F19718"/>
      <c r="G19718"/>
      <c r="H19718"/>
    </row>
    <row r="19719" spans="1:8" x14ac:dyDescent="0.2">
      <c r="A19719"/>
      <c r="B19719"/>
      <c r="C19719"/>
      <c r="D19719"/>
      <c r="E19719"/>
      <c r="F19719"/>
      <c r="G19719"/>
      <c r="H19719"/>
    </row>
    <row r="19720" spans="1:8" x14ac:dyDescent="0.2">
      <c r="A19720"/>
      <c r="B19720"/>
      <c r="C19720"/>
      <c r="D19720"/>
      <c r="E19720"/>
      <c r="F19720"/>
      <c r="G19720"/>
      <c r="H19720"/>
    </row>
    <row r="19721" spans="1:8" x14ac:dyDescent="0.2">
      <c r="A19721"/>
      <c r="B19721"/>
      <c r="C19721"/>
      <c r="D19721"/>
      <c r="E19721"/>
      <c r="F19721"/>
      <c r="G19721"/>
      <c r="H19721"/>
    </row>
    <row r="19722" spans="1:8" x14ac:dyDescent="0.2">
      <c r="A19722"/>
      <c r="B19722"/>
      <c r="C19722"/>
      <c r="D19722"/>
      <c r="E19722"/>
      <c r="F19722"/>
      <c r="G19722"/>
      <c r="H19722"/>
    </row>
    <row r="19723" spans="1:8" x14ac:dyDescent="0.2">
      <c r="A19723"/>
      <c r="B19723"/>
      <c r="C19723"/>
      <c r="D19723"/>
      <c r="E19723"/>
      <c r="F19723"/>
      <c r="G19723"/>
      <c r="H19723"/>
    </row>
    <row r="19724" spans="1:8" x14ac:dyDescent="0.2">
      <c r="A19724"/>
      <c r="B19724"/>
      <c r="C19724"/>
      <c r="D19724"/>
      <c r="E19724"/>
      <c r="F19724"/>
      <c r="G19724"/>
      <c r="H19724"/>
    </row>
    <row r="19725" spans="1:8" x14ac:dyDescent="0.2">
      <c r="A19725"/>
      <c r="B19725"/>
      <c r="C19725"/>
      <c r="D19725"/>
      <c r="E19725"/>
      <c r="F19725"/>
      <c r="G19725"/>
      <c r="H19725"/>
    </row>
    <row r="19726" spans="1:8" x14ac:dyDescent="0.2">
      <c r="A19726"/>
      <c r="B19726"/>
      <c r="C19726"/>
      <c r="D19726"/>
      <c r="E19726"/>
      <c r="F19726"/>
      <c r="G19726"/>
      <c r="H19726"/>
    </row>
    <row r="19727" spans="1:8" x14ac:dyDescent="0.2">
      <c r="A19727"/>
      <c r="B19727"/>
      <c r="C19727"/>
      <c r="D19727"/>
      <c r="E19727"/>
      <c r="F19727"/>
      <c r="G19727"/>
      <c r="H19727"/>
    </row>
    <row r="19728" spans="1:8" x14ac:dyDescent="0.2">
      <c r="A19728"/>
      <c r="B19728"/>
      <c r="C19728"/>
      <c r="D19728"/>
      <c r="E19728"/>
      <c r="F19728"/>
      <c r="G19728"/>
      <c r="H19728"/>
    </row>
    <row r="19729" spans="1:8" x14ac:dyDescent="0.2">
      <c r="A19729"/>
      <c r="B19729"/>
      <c r="C19729"/>
      <c r="D19729"/>
      <c r="E19729"/>
      <c r="F19729"/>
      <c r="G19729"/>
      <c r="H19729"/>
    </row>
    <row r="19730" spans="1:8" x14ac:dyDescent="0.2">
      <c r="A19730"/>
      <c r="B19730"/>
      <c r="C19730"/>
      <c r="D19730"/>
      <c r="E19730"/>
      <c r="F19730"/>
      <c r="G19730"/>
      <c r="H19730"/>
    </row>
    <row r="19731" spans="1:8" x14ac:dyDescent="0.2">
      <c r="A19731"/>
      <c r="B19731"/>
      <c r="C19731"/>
      <c r="D19731"/>
      <c r="E19731"/>
      <c r="F19731"/>
      <c r="G19731"/>
      <c r="H19731"/>
    </row>
    <row r="19732" spans="1:8" x14ac:dyDescent="0.2">
      <c r="A19732"/>
      <c r="B19732"/>
      <c r="C19732"/>
      <c r="D19732"/>
      <c r="E19732"/>
      <c r="F19732"/>
      <c r="G19732"/>
      <c r="H19732"/>
    </row>
    <row r="19733" spans="1:8" x14ac:dyDescent="0.2">
      <c r="A19733"/>
      <c r="B19733"/>
      <c r="C19733"/>
      <c r="D19733"/>
      <c r="E19733"/>
      <c r="F19733"/>
      <c r="G19733"/>
      <c r="H19733"/>
    </row>
    <row r="19734" spans="1:8" x14ac:dyDescent="0.2">
      <c r="A19734"/>
      <c r="B19734"/>
      <c r="C19734"/>
      <c r="D19734"/>
      <c r="E19734"/>
      <c r="F19734"/>
      <c r="G19734"/>
      <c r="H19734"/>
    </row>
    <row r="19735" spans="1:8" x14ac:dyDescent="0.2">
      <c r="A19735"/>
      <c r="B19735"/>
      <c r="C19735"/>
      <c r="D19735"/>
      <c r="E19735"/>
      <c r="F19735"/>
      <c r="G19735"/>
      <c r="H19735"/>
    </row>
    <row r="19736" spans="1:8" x14ac:dyDescent="0.2">
      <c r="A19736"/>
      <c r="B19736"/>
      <c r="C19736"/>
      <c r="D19736"/>
      <c r="E19736"/>
      <c r="F19736"/>
      <c r="G19736"/>
      <c r="H19736"/>
    </row>
    <row r="19737" spans="1:8" x14ac:dyDescent="0.2">
      <c r="A19737"/>
      <c r="B19737"/>
      <c r="C19737"/>
      <c r="D19737"/>
      <c r="E19737"/>
      <c r="F19737"/>
      <c r="G19737"/>
      <c r="H19737"/>
    </row>
    <row r="19738" spans="1:8" x14ac:dyDescent="0.2">
      <c r="A19738"/>
      <c r="B19738"/>
      <c r="C19738"/>
      <c r="D19738"/>
      <c r="E19738"/>
      <c r="F19738"/>
      <c r="G19738"/>
      <c r="H19738"/>
    </row>
    <row r="19739" spans="1:8" x14ac:dyDescent="0.2">
      <c r="A19739"/>
      <c r="B19739"/>
      <c r="C19739"/>
      <c r="D19739"/>
      <c r="E19739"/>
      <c r="F19739"/>
      <c r="G19739"/>
      <c r="H19739"/>
    </row>
    <row r="19740" spans="1:8" x14ac:dyDescent="0.2">
      <c r="A19740"/>
      <c r="B19740"/>
      <c r="C19740"/>
      <c r="D19740"/>
      <c r="E19740"/>
      <c r="F19740"/>
      <c r="G19740"/>
      <c r="H19740"/>
    </row>
    <row r="19741" spans="1:8" x14ac:dyDescent="0.2">
      <c r="A19741"/>
      <c r="B19741"/>
      <c r="C19741"/>
      <c r="D19741"/>
      <c r="E19741"/>
      <c r="F19741"/>
      <c r="G19741"/>
      <c r="H19741"/>
    </row>
    <row r="19742" spans="1:8" x14ac:dyDescent="0.2">
      <c r="A19742"/>
      <c r="B19742"/>
      <c r="C19742"/>
      <c r="D19742"/>
      <c r="E19742"/>
      <c r="F19742"/>
      <c r="G19742"/>
      <c r="H19742"/>
    </row>
    <row r="19743" spans="1:8" x14ac:dyDescent="0.2">
      <c r="A19743"/>
      <c r="B19743"/>
      <c r="C19743"/>
      <c r="D19743"/>
      <c r="E19743"/>
      <c r="F19743"/>
      <c r="G19743"/>
      <c r="H19743"/>
    </row>
    <row r="19744" spans="1:8" x14ac:dyDescent="0.2">
      <c r="A19744"/>
      <c r="B19744"/>
      <c r="C19744"/>
      <c r="D19744"/>
      <c r="E19744"/>
      <c r="F19744"/>
      <c r="G19744"/>
      <c r="H19744"/>
    </row>
    <row r="19745" spans="1:8" x14ac:dyDescent="0.2">
      <c r="A19745"/>
      <c r="B19745"/>
      <c r="C19745"/>
      <c r="D19745"/>
      <c r="E19745"/>
      <c r="F19745"/>
      <c r="G19745"/>
      <c r="H19745"/>
    </row>
    <row r="19746" spans="1:8" x14ac:dyDescent="0.2">
      <c r="A19746"/>
      <c r="B19746"/>
      <c r="C19746"/>
      <c r="D19746"/>
      <c r="E19746"/>
      <c r="F19746"/>
      <c r="G19746"/>
      <c r="H19746"/>
    </row>
    <row r="19747" spans="1:8" x14ac:dyDescent="0.2">
      <c r="A19747"/>
      <c r="B19747"/>
      <c r="C19747"/>
      <c r="D19747"/>
      <c r="E19747"/>
      <c r="F19747"/>
      <c r="G19747"/>
      <c r="H19747"/>
    </row>
    <row r="19748" spans="1:8" x14ac:dyDescent="0.2">
      <c r="A19748"/>
      <c r="B19748"/>
      <c r="C19748"/>
      <c r="D19748"/>
      <c r="E19748"/>
      <c r="F19748"/>
      <c r="G19748"/>
      <c r="H19748"/>
    </row>
    <row r="19749" spans="1:8" x14ac:dyDescent="0.2">
      <c r="A19749"/>
      <c r="B19749"/>
      <c r="C19749"/>
      <c r="D19749"/>
      <c r="E19749"/>
      <c r="F19749"/>
      <c r="G19749"/>
      <c r="H19749"/>
    </row>
    <row r="19750" spans="1:8" x14ac:dyDescent="0.2">
      <c r="A19750"/>
      <c r="B19750"/>
      <c r="C19750"/>
      <c r="D19750"/>
      <c r="E19750"/>
      <c r="F19750"/>
      <c r="G19750"/>
      <c r="H19750"/>
    </row>
    <row r="19751" spans="1:8" x14ac:dyDescent="0.2">
      <c r="A19751"/>
      <c r="B19751"/>
      <c r="C19751"/>
      <c r="D19751"/>
      <c r="E19751"/>
      <c r="F19751"/>
      <c r="G19751"/>
      <c r="H19751"/>
    </row>
    <row r="19752" spans="1:8" x14ac:dyDescent="0.2">
      <c r="A19752"/>
      <c r="B19752"/>
      <c r="C19752"/>
      <c r="D19752"/>
      <c r="E19752"/>
      <c r="F19752"/>
      <c r="G19752"/>
      <c r="H19752"/>
    </row>
    <row r="19753" spans="1:8" x14ac:dyDescent="0.2">
      <c r="A19753"/>
      <c r="B19753"/>
      <c r="C19753"/>
      <c r="D19753"/>
      <c r="E19753"/>
      <c r="F19753"/>
      <c r="G19753"/>
      <c r="H19753"/>
    </row>
    <row r="19754" spans="1:8" x14ac:dyDescent="0.2">
      <c r="A19754"/>
      <c r="B19754"/>
      <c r="C19754"/>
      <c r="D19754"/>
      <c r="E19754"/>
      <c r="F19754"/>
      <c r="G19754"/>
      <c r="H19754"/>
    </row>
    <row r="19755" spans="1:8" x14ac:dyDescent="0.2">
      <c r="A19755"/>
      <c r="B19755"/>
      <c r="C19755"/>
      <c r="D19755"/>
      <c r="E19755"/>
      <c r="F19755"/>
      <c r="G19755"/>
      <c r="H19755"/>
    </row>
    <row r="19756" spans="1:8" x14ac:dyDescent="0.2">
      <c r="A19756"/>
      <c r="B19756"/>
      <c r="C19756"/>
      <c r="D19756"/>
      <c r="E19756"/>
      <c r="F19756"/>
      <c r="G19756"/>
      <c r="H19756"/>
    </row>
    <row r="19757" spans="1:8" x14ac:dyDescent="0.2">
      <c r="A19757"/>
      <c r="B19757"/>
      <c r="C19757"/>
      <c r="D19757"/>
      <c r="E19757"/>
      <c r="F19757"/>
      <c r="G19757"/>
      <c r="H19757"/>
    </row>
    <row r="19758" spans="1:8" x14ac:dyDescent="0.2">
      <c r="A19758"/>
      <c r="B19758"/>
      <c r="C19758"/>
      <c r="D19758"/>
      <c r="E19758"/>
      <c r="F19758"/>
      <c r="G19758"/>
      <c r="H19758"/>
    </row>
    <row r="19759" spans="1:8" x14ac:dyDescent="0.2">
      <c r="A19759"/>
      <c r="B19759"/>
      <c r="C19759"/>
      <c r="D19759"/>
      <c r="E19759"/>
      <c r="F19759"/>
      <c r="G19759"/>
      <c r="H19759"/>
    </row>
    <row r="19760" spans="1:8" x14ac:dyDescent="0.2">
      <c r="A19760"/>
      <c r="B19760"/>
      <c r="C19760"/>
      <c r="D19760"/>
      <c r="E19760"/>
      <c r="F19760"/>
      <c r="G19760"/>
      <c r="H19760"/>
    </row>
    <row r="19761" spans="1:8" x14ac:dyDescent="0.2">
      <c r="A19761"/>
      <c r="B19761"/>
      <c r="C19761"/>
      <c r="D19761"/>
      <c r="E19761"/>
      <c r="F19761"/>
      <c r="G19761"/>
      <c r="H19761"/>
    </row>
    <row r="19762" spans="1:8" x14ac:dyDescent="0.2">
      <c r="A19762"/>
      <c r="B19762"/>
      <c r="C19762"/>
      <c r="D19762"/>
      <c r="E19762"/>
      <c r="F19762"/>
      <c r="G19762"/>
      <c r="H19762"/>
    </row>
    <row r="19763" spans="1:8" x14ac:dyDescent="0.2">
      <c r="A19763"/>
      <c r="B19763"/>
      <c r="C19763"/>
      <c r="D19763"/>
      <c r="E19763"/>
      <c r="F19763"/>
      <c r="G19763"/>
      <c r="H19763"/>
    </row>
    <row r="19764" spans="1:8" x14ac:dyDescent="0.2">
      <c r="A19764"/>
      <c r="B19764"/>
      <c r="C19764"/>
      <c r="D19764"/>
      <c r="E19764"/>
      <c r="F19764"/>
      <c r="G19764"/>
      <c r="H19764"/>
    </row>
    <row r="19765" spans="1:8" x14ac:dyDescent="0.2">
      <c r="A19765"/>
      <c r="B19765"/>
      <c r="C19765"/>
      <c r="D19765"/>
      <c r="E19765"/>
      <c r="F19765"/>
      <c r="G19765"/>
      <c r="H19765"/>
    </row>
    <row r="19766" spans="1:8" x14ac:dyDescent="0.2">
      <c r="A19766"/>
      <c r="B19766"/>
      <c r="C19766"/>
      <c r="D19766"/>
      <c r="E19766"/>
      <c r="F19766"/>
      <c r="G19766"/>
      <c r="H19766"/>
    </row>
    <row r="19767" spans="1:8" x14ac:dyDescent="0.2">
      <c r="A19767"/>
      <c r="B19767"/>
      <c r="C19767"/>
      <c r="D19767"/>
      <c r="E19767"/>
      <c r="F19767"/>
      <c r="G19767"/>
      <c r="H19767"/>
    </row>
    <row r="19768" spans="1:8" x14ac:dyDescent="0.2">
      <c r="A19768"/>
      <c r="B19768"/>
      <c r="C19768"/>
      <c r="D19768"/>
      <c r="E19768"/>
      <c r="F19768"/>
      <c r="G19768"/>
      <c r="H19768"/>
    </row>
    <row r="19769" spans="1:8" x14ac:dyDescent="0.2">
      <c r="A19769"/>
      <c r="B19769"/>
      <c r="C19769"/>
      <c r="D19769"/>
      <c r="E19769"/>
      <c r="F19769"/>
      <c r="G19769"/>
      <c r="H19769"/>
    </row>
    <row r="19770" spans="1:8" x14ac:dyDescent="0.2">
      <c r="A19770"/>
      <c r="B19770"/>
      <c r="C19770"/>
      <c r="D19770"/>
      <c r="E19770"/>
      <c r="F19770"/>
      <c r="G19770"/>
      <c r="H19770"/>
    </row>
    <row r="19771" spans="1:8" x14ac:dyDescent="0.2">
      <c r="A19771"/>
      <c r="B19771"/>
      <c r="C19771"/>
      <c r="D19771"/>
      <c r="E19771"/>
      <c r="F19771"/>
      <c r="G19771"/>
      <c r="H19771"/>
    </row>
    <row r="19772" spans="1:8" x14ac:dyDescent="0.2">
      <c r="A19772"/>
      <c r="B19772"/>
      <c r="C19772"/>
      <c r="D19772"/>
      <c r="E19772"/>
      <c r="F19772"/>
      <c r="G19772"/>
      <c r="H19772"/>
    </row>
    <row r="19773" spans="1:8" x14ac:dyDescent="0.2">
      <c r="A19773"/>
      <c r="B19773"/>
      <c r="C19773"/>
      <c r="D19773"/>
      <c r="E19773"/>
      <c r="F19773"/>
      <c r="G19773"/>
      <c r="H19773"/>
    </row>
    <row r="19774" spans="1:8" x14ac:dyDescent="0.2">
      <c r="A19774"/>
      <c r="B19774"/>
      <c r="C19774"/>
      <c r="D19774"/>
      <c r="E19774"/>
      <c r="F19774"/>
      <c r="G19774"/>
      <c r="H19774"/>
    </row>
    <row r="19775" spans="1:8" x14ac:dyDescent="0.2">
      <c r="A19775"/>
      <c r="B19775"/>
      <c r="C19775"/>
      <c r="D19775"/>
      <c r="E19775"/>
      <c r="F19775"/>
      <c r="G19775"/>
      <c r="H19775"/>
    </row>
    <row r="19776" spans="1:8" x14ac:dyDescent="0.2">
      <c r="A19776"/>
      <c r="B19776"/>
      <c r="C19776"/>
      <c r="D19776"/>
      <c r="E19776"/>
      <c r="F19776"/>
      <c r="G19776"/>
      <c r="H19776"/>
    </row>
    <row r="19777" spans="1:8" x14ac:dyDescent="0.2">
      <c r="A19777"/>
      <c r="B19777"/>
      <c r="C19777"/>
      <c r="D19777"/>
      <c r="E19777"/>
      <c r="F19777"/>
      <c r="G19777"/>
      <c r="H19777"/>
    </row>
    <row r="19778" spans="1:8" x14ac:dyDescent="0.2">
      <c r="A19778"/>
      <c r="B19778"/>
      <c r="C19778"/>
      <c r="D19778"/>
      <c r="E19778"/>
      <c r="F19778"/>
      <c r="G19778"/>
      <c r="H19778"/>
    </row>
    <row r="19779" spans="1:8" x14ac:dyDescent="0.2">
      <c r="A19779"/>
      <c r="B19779"/>
      <c r="C19779"/>
      <c r="D19779"/>
      <c r="E19779"/>
      <c r="F19779"/>
      <c r="G19779"/>
      <c r="H19779"/>
    </row>
    <row r="19780" spans="1:8" x14ac:dyDescent="0.2">
      <c r="A19780"/>
      <c r="B19780"/>
      <c r="C19780"/>
      <c r="D19780"/>
      <c r="E19780"/>
      <c r="F19780"/>
      <c r="G19780"/>
      <c r="H19780"/>
    </row>
    <row r="19781" spans="1:8" x14ac:dyDescent="0.2">
      <c r="A19781"/>
      <c r="B19781"/>
      <c r="C19781"/>
      <c r="D19781"/>
      <c r="E19781"/>
      <c r="F19781"/>
      <c r="G19781"/>
      <c r="H19781"/>
    </row>
    <row r="19782" spans="1:8" x14ac:dyDescent="0.2">
      <c r="A19782"/>
      <c r="B19782"/>
      <c r="C19782"/>
      <c r="D19782"/>
      <c r="E19782"/>
      <c r="F19782"/>
      <c r="G19782"/>
      <c r="H19782"/>
    </row>
    <row r="19783" spans="1:8" x14ac:dyDescent="0.2">
      <c r="A19783"/>
      <c r="B19783"/>
      <c r="C19783"/>
      <c r="D19783"/>
      <c r="E19783"/>
      <c r="F19783"/>
      <c r="G19783"/>
      <c r="H19783"/>
    </row>
    <row r="19784" spans="1:8" x14ac:dyDescent="0.2">
      <c r="A19784"/>
      <c r="B19784"/>
      <c r="C19784"/>
      <c r="D19784"/>
      <c r="E19784"/>
      <c r="F19784"/>
      <c r="G19784"/>
      <c r="H19784"/>
    </row>
    <row r="19785" spans="1:8" x14ac:dyDescent="0.2">
      <c r="A19785"/>
      <c r="B19785"/>
      <c r="C19785"/>
      <c r="D19785"/>
      <c r="E19785"/>
      <c r="F19785"/>
      <c r="G19785"/>
      <c r="H19785"/>
    </row>
    <row r="19786" spans="1:8" x14ac:dyDescent="0.2">
      <c r="A19786"/>
      <c r="B19786"/>
      <c r="C19786"/>
      <c r="D19786"/>
      <c r="E19786"/>
      <c r="F19786"/>
      <c r="G19786"/>
      <c r="H19786"/>
    </row>
    <row r="19787" spans="1:8" x14ac:dyDescent="0.2">
      <c r="A19787"/>
      <c r="B19787"/>
      <c r="C19787"/>
      <c r="D19787"/>
      <c r="E19787"/>
      <c r="F19787"/>
      <c r="G19787"/>
      <c r="H19787"/>
    </row>
    <row r="19788" spans="1:8" x14ac:dyDescent="0.2">
      <c r="A19788"/>
      <c r="B19788"/>
      <c r="C19788"/>
      <c r="D19788"/>
      <c r="E19788"/>
      <c r="F19788"/>
      <c r="G19788"/>
      <c r="H19788"/>
    </row>
    <row r="19789" spans="1:8" x14ac:dyDescent="0.2">
      <c r="A19789"/>
      <c r="B19789"/>
      <c r="C19789"/>
      <c r="D19789"/>
      <c r="E19789"/>
      <c r="F19789"/>
      <c r="G19789"/>
      <c r="H19789"/>
    </row>
    <row r="19790" spans="1:8" x14ac:dyDescent="0.2">
      <c r="A19790"/>
      <c r="B19790"/>
      <c r="C19790"/>
      <c r="D19790"/>
      <c r="E19790"/>
      <c r="F19790"/>
      <c r="G19790"/>
      <c r="H19790"/>
    </row>
    <row r="19791" spans="1:8" x14ac:dyDescent="0.2">
      <c r="A19791"/>
      <c r="B19791"/>
      <c r="C19791"/>
      <c r="D19791"/>
      <c r="E19791"/>
      <c r="F19791"/>
      <c r="G19791"/>
      <c r="H19791"/>
    </row>
    <row r="19792" spans="1:8" x14ac:dyDescent="0.2">
      <c r="A19792"/>
      <c r="B19792"/>
      <c r="C19792"/>
      <c r="D19792"/>
      <c r="E19792"/>
      <c r="F19792"/>
      <c r="G19792"/>
      <c r="H19792"/>
    </row>
    <row r="19793" spans="1:8" x14ac:dyDescent="0.2">
      <c r="A19793"/>
      <c r="B19793"/>
      <c r="C19793"/>
      <c r="D19793"/>
      <c r="E19793"/>
      <c r="F19793"/>
      <c r="G19793"/>
      <c r="H19793"/>
    </row>
    <row r="19794" spans="1:8" x14ac:dyDescent="0.2">
      <c r="A19794"/>
      <c r="B19794"/>
      <c r="C19794"/>
      <c r="D19794"/>
      <c r="E19794"/>
      <c r="F19794"/>
      <c r="G19794"/>
      <c r="H19794"/>
    </row>
    <row r="19795" spans="1:8" x14ac:dyDescent="0.2">
      <c r="A19795"/>
      <c r="B19795"/>
      <c r="C19795"/>
      <c r="D19795"/>
      <c r="E19795"/>
      <c r="F19795"/>
      <c r="G19795"/>
      <c r="H19795"/>
    </row>
    <row r="19796" spans="1:8" x14ac:dyDescent="0.2">
      <c r="A19796"/>
      <c r="B19796"/>
      <c r="C19796"/>
      <c r="D19796"/>
      <c r="E19796"/>
      <c r="F19796"/>
      <c r="G19796"/>
      <c r="H19796"/>
    </row>
    <row r="19797" spans="1:8" x14ac:dyDescent="0.2">
      <c r="A19797"/>
      <c r="B19797"/>
      <c r="C19797"/>
      <c r="D19797"/>
      <c r="E19797"/>
      <c r="F19797"/>
      <c r="G19797"/>
      <c r="H19797"/>
    </row>
    <row r="19798" spans="1:8" x14ac:dyDescent="0.2">
      <c r="A19798"/>
      <c r="B19798"/>
      <c r="C19798"/>
      <c r="D19798"/>
      <c r="E19798"/>
      <c r="F19798"/>
      <c r="G19798"/>
      <c r="H19798"/>
    </row>
    <row r="19799" spans="1:8" x14ac:dyDescent="0.2">
      <c r="A19799"/>
      <c r="B19799"/>
      <c r="C19799"/>
      <c r="D19799"/>
      <c r="E19799"/>
      <c r="F19799"/>
      <c r="G19799"/>
      <c r="H19799"/>
    </row>
    <row r="19800" spans="1:8" x14ac:dyDescent="0.2">
      <c r="A19800"/>
      <c r="B19800"/>
      <c r="C19800"/>
      <c r="D19800"/>
      <c r="E19800"/>
      <c r="F19800"/>
      <c r="G19800"/>
      <c r="H19800"/>
    </row>
    <row r="19801" spans="1:8" x14ac:dyDescent="0.2">
      <c r="A19801"/>
      <c r="B19801"/>
      <c r="C19801"/>
      <c r="D19801"/>
      <c r="E19801"/>
      <c r="F19801"/>
      <c r="G19801"/>
      <c r="H19801"/>
    </row>
    <row r="19802" spans="1:8" x14ac:dyDescent="0.2">
      <c r="A19802"/>
      <c r="B19802"/>
      <c r="C19802"/>
      <c r="D19802"/>
      <c r="E19802"/>
      <c r="F19802"/>
      <c r="G19802"/>
      <c r="H19802"/>
    </row>
    <row r="19803" spans="1:8" x14ac:dyDescent="0.2">
      <c r="A19803"/>
      <c r="B19803"/>
      <c r="C19803"/>
      <c r="D19803"/>
      <c r="E19803"/>
      <c r="F19803"/>
      <c r="G19803"/>
      <c r="H19803"/>
    </row>
    <row r="19804" spans="1:8" x14ac:dyDescent="0.2">
      <c r="A19804"/>
      <c r="B19804"/>
      <c r="C19804"/>
      <c r="D19804"/>
      <c r="E19804"/>
      <c r="F19804"/>
      <c r="G19804"/>
      <c r="H19804"/>
    </row>
    <row r="19805" spans="1:8" x14ac:dyDescent="0.2">
      <c r="A19805"/>
      <c r="B19805"/>
      <c r="C19805"/>
      <c r="D19805"/>
      <c r="E19805"/>
      <c r="F19805"/>
      <c r="G19805"/>
      <c r="H19805"/>
    </row>
    <row r="19806" spans="1:8" x14ac:dyDescent="0.2">
      <c r="A19806"/>
      <c r="B19806"/>
      <c r="C19806"/>
      <c r="D19806"/>
      <c r="E19806"/>
      <c r="F19806"/>
      <c r="G19806"/>
      <c r="H19806"/>
    </row>
    <row r="19807" spans="1:8" x14ac:dyDescent="0.2">
      <c r="A19807"/>
      <c r="B19807"/>
      <c r="C19807"/>
      <c r="D19807"/>
      <c r="E19807"/>
      <c r="F19807"/>
      <c r="G19807"/>
      <c r="H19807"/>
    </row>
    <row r="19808" spans="1:8" x14ac:dyDescent="0.2">
      <c r="A19808"/>
      <c r="B19808"/>
      <c r="C19808"/>
      <c r="D19808"/>
      <c r="E19808"/>
      <c r="F19808"/>
      <c r="G19808"/>
      <c r="H19808"/>
    </row>
    <row r="19809" spans="1:8" x14ac:dyDescent="0.2">
      <c r="A19809"/>
      <c r="B19809"/>
      <c r="C19809"/>
      <c r="D19809"/>
      <c r="E19809"/>
      <c r="F19809"/>
      <c r="G19809"/>
      <c r="H19809"/>
    </row>
    <row r="19810" spans="1:8" x14ac:dyDescent="0.2">
      <c r="A19810"/>
      <c r="B19810"/>
      <c r="C19810"/>
      <c r="D19810"/>
      <c r="E19810"/>
      <c r="F19810"/>
      <c r="G19810"/>
      <c r="H19810"/>
    </row>
    <row r="19811" spans="1:8" x14ac:dyDescent="0.2">
      <c r="A19811"/>
      <c r="B19811"/>
      <c r="C19811"/>
      <c r="D19811"/>
      <c r="E19811"/>
      <c r="F19811"/>
      <c r="G19811"/>
      <c r="H19811"/>
    </row>
    <row r="19812" spans="1:8" x14ac:dyDescent="0.2">
      <c r="A19812"/>
      <c r="B19812"/>
      <c r="C19812"/>
      <c r="D19812"/>
      <c r="E19812"/>
      <c r="F19812"/>
      <c r="G19812"/>
      <c r="H19812"/>
    </row>
    <row r="19813" spans="1:8" x14ac:dyDescent="0.2">
      <c r="A19813"/>
      <c r="B19813"/>
      <c r="C19813"/>
      <c r="D19813"/>
      <c r="E19813"/>
      <c r="F19813"/>
      <c r="G19813"/>
      <c r="H19813"/>
    </row>
    <row r="19814" spans="1:8" x14ac:dyDescent="0.2">
      <c r="A19814"/>
      <c r="B19814"/>
      <c r="C19814"/>
      <c r="D19814"/>
      <c r="E19814"/>
      <c r="F19814"/>
      <c r="G19814"/>
      <c r="H19814"/>
    </row>
    <row r="19815" spans="1:8" x14ac:dyDescent="0.2">
      <c r="A19815"/>
      <c r="B19815"/>
      <c r="C19815"/>
      <c r="D19815"/>
      <c r="E19815"/>
      <c r="F19815"/>
      <c r="G19815"/>
      <c r="H19815"/>
    </row>
    <row r="19816" spans="1:8" x14ac:dyDescent="0.2">
      <c r="A19816"/>
      <c r="B19816"/>
      <c r="C19816"/>
      <c r="D19816"/>
      <c r="E19816"/>
      <c r="F19816"/>
      <c r="G19816"/>
      <c r="H19816"/>
    </row>
    <row r="19817" spans="1:8" x14ac:dyDescent="0.2">
      <c r="A19817"/>
      <c r="B19817"/>
      <c r="C19817"/>
      <c r="D19817"/>
      <c r="E19817"/>
      <c r="F19817"/>
      <c r="G19817"/>
      <c r="H19817"/>
    </row>
    <row r="19818" spans="1:8" x14ac:dyDescent="0.2">
      <c r="A19818"/>
      <c r="B19818"/>
      <c r="C19818"/>
      <c r="D19818"/>
      <c r="E19818"/>
      <c r="F19818"/>
      <c r="G19818"/>
      <c r="H19818"/>
    </row>
    <row r="19819" spans="1:8" x14ac:dyDescent="0.2">
      <c r="A19819"/>
      <c r="B19819"/>
      <c r="C19819"/>
      <c r="D19819"/>
      <c r="E19819"/>
      <c r="F19819"/>
      <c r="G19819"/>
      <c r="H19819"/>
    </row>
    <row r="19820" spans="1:8" x14ac:dyDescent="0.2">
      <c r="A19820"/>
      <c r="B19820"/>
      <c r="C19820"/>
      <c r="D19820"/>
      <c r="E19820"/>
      <c r="F19820"/>
      <c r="G19820"/>
      <c r="H19820"/>
    </row>
    <row r="19821" spans="1:8" x14ac:dyDescent="0.2">
      <c r="A19821"/>
      <c r="B19821"/>
      <c r="C19821"/>
      <c r="D19821"/>
      <c r="E19821"/>
      <c r="F19821"/>
      <c r="G19821"/>
      <c r="H19821"/>
    </row>
    <row r="19822" spans="1:8" x14ac:dyDescent="0.2">
      <c r="A19822"/>
      <c r="B19822"/>
      <c r="C19822"/>
      <c r="D19822"/>
      <c r="E19822"/>
      <c r="F19822"/>
      <c r="G19822"/>
      <c r="H19822"/>
    </row>
    <row r="19823" spans="1:8" x14ac:dyDescent="0.2">
      <c r="A19823"/>
      <c r="B19823"/>
      <c r="C19823"/>
      <c r="D19823"/>
      <c r="E19823"/>
      <c r="F19823"/>
      <c r="G19823"/>
      <c r="H19823"/>
    </row>
    <row r="19824" spans="1:8" x14ac:dyDescent="0.2">
      <c r="A19824"/>
      <c r="B19824"/>
      <c r="C19824"/>
      <c r="D19824"/>
      <c r="E19824"/>
      <c r="F19824"/>
      <c r="G19824"/>
      <c r="H19824"/>
    </row>
    <row r="19825" spans="1:8" x14ac:dyDescent="0.2">
      <c r="A19825"/>
      <c r="B19825"/>
      <c r="C19825"/>
      <c r="D19825"/>
      <c r="E19825"/>
      <c r="F19825"/>
      <c r="G19825"/>
      <c r="H19825"/>
    </row>
    <row r="19826" spans="1:8" x14ac:dyDescent="0.2">
      <c r="A19826"/>
      <c r="B19826"/>
      <c r="C19826"/>
      <c r="D19826"/>
      <c r="E19826"/>
      <c r="F19826"/>
      <c r="G19826"/>
      <c r="H19826"/>
    </row>
    <row r="19827" spans="1:8" x14ac:dyDescent="0.2">
      <c r="A19827"/>
      <c r="B19827"/>
      <c r="C19827"/>
      <c r="D19827"/>
      <c r="E19827"/>
      <c r="F19827"/>
      <c r="G19827"/>
      <c r="H19827"/>
    </row>
    <row r="19828" spans="1:8" x14ac:dyDescent="0.2">
      <c r="A19828"/>
      <c r="B19828"/>
      <c r="C19828"/>
      <c r="D19828"/>
      <c r="E19828"/>
      <c r="F19828"/>
      <c r="G19828"/>
      <c r="H19828"/>
    </row>
    <row r="19829" spans="1:8" x14ac:dyDescent="0.2">
      <c r="A19829"/>
      <c r="B19829"/>
      <c r="C19829"/>
      <c r="D19829"/>
      <c r="E19829"/>
      <c r="F19829"/>
      <c r="G19829"/>
      <c r="H19829"/>
    </row>
    <row r="19830" spans="1:8" x14ac:dyDescent="0.2">
      <c r="A19830"/>
      <c r="B19830"/>
      <c r="C19830"/>
      <c r="D19830"/>
      <c r="E19830"/>
      <c r="F19830"/>
      <c r="G19830"/>
      <c r="H19830"/>
    </row>
    <row r="19831" spans="1:8" x14ac:dyDescent="0.2">
      <c r="A19831"/>
      <c r="B19831"/>
      <c r="C19831"/>
      <c r="D19831"/>
      <c r="E19831"/>
      <c r="F19831"/>
      <c r="G19831"/>
      <c r="H19831"/>
    </row>
    <row r="19832" spans="1:8" x14ac:dyDescent="0.2">
      <c r="A19832"/>
      <c r="B19832"/>
      <c r="C19832"/>
      <c r="D19832"/>
      <c r="E19832"/>
      <c r="F19832"/>
      <c r="G19832"/>
      <c r="H19832"/>
    </row>
    <row r="19833" spans="1:8" x14ac:dyDescent="0.2">
      <c r="A19833"/>
      <c r="B19833"/>
      <c r="C19833"/>
      <c r="D19833"/>
      <c r="E19833"/>
      <c r="F19833"/>
      <c r="G19833"/>
      <c r="H19833"/>
    </row>
    <row r="19834" spans="1:8" x14ac:dyDescent="0.2">
      <c r="A19834"/>
      <c r="B19834"/>
      <c r="C19834"/>
      <c r="D19834"/>
      <c r="E19834"/>
      <c r="F19834"/>
      <c r="G19834"/>
      <c r="H19834"/>
    </row>
    <row r="19835" spans="1:8" x14ac:dyDescent="0.2">
      <c r="A19835"/>
      <c r="B19835"/>
      <c r="C19835"/>
      <c r="D19835"/>
      <c r="E19835"/>
      <c r="F19835"/>
      <c r="G19835"/>
      <c r="H19835"/>
    </row>
    <row r="19836" spans="1:8" x14ac:dyDescent="0.2">
      <c r="A19836"/>
      <c r="B19836"/>
      <c r="C19836"/>
      <c r="D19836"/>
      <c r="E19836"/>
      <c r="F19836"/>
      <c r="G19836"/>
      <c r="H19836"/>
    </row>
    <row r="19837" spans="1:8" x14ac:dyDescent="0.2">
      <c r="A19837"/>
      <c r="B19837"/>
      <c r="C19837"/>
      <c r="D19837"/>
      <c r="E19837"/>
      <c r="F19837"/>
      <c r="G19837"/>
      <c r="H19837"/>
    </row>
    <row r="19838" spans="1:8" x14ac:dyDescent="0.2">
      <c r="A19838"/>
      <c r="B19838"/>
      <c r="C19838"/>
      <c r="D19838"/>
      <c r="E19838"/>
      <c r="F19838"/>
      <c r="G19838"/>
      <c r="H19838"/>
    </row>
    <row r="19839" spans="1:8" x14ac:dyDescent="0.2">
      <c r="A19839"/>
      <c r="B19839"/>
      <c r="C19839"/>
      <c r="D19839"/>
      <c r="E19839"/>
      <c r="F19839"/>
      <c r="G19839"/>
      <c r="H19839"/>
    </row>
    <row r="19840" spans="1:8" x14ac:dyDescent="0.2">
      <c r="A19840"/>
      <c r="B19840"/>
      <c r="C19840"/>
      <c r="D19840"/>
      <c r="E19840"/>
      <c r="F19840"/>
      <c r="G19840"/>
      <c r="H19840"/>
    </row>
    <row r="19841" spans="1:8" x14ac:dyDescent="0.2">
      <c r="A19841"/>
      <c r="B19841"/>
      <c r="C19841"/>
      <c r="D19841"/>
      <c r="E19841"/>
      <c r="F19841"/>
      <c r="G19841"/>
      <c r="H19841"/>
    </row>
    <row r="19842" spans="1:8" x14ac:dyDescent="0.2">
      <c r="A19842"/>
      <c r="B19842"/>
      <c r="C19842"/>
      <c r="D19842"/>
      <c r="E19842"/>
      <c r="F19842"/>
      <c r="G19842"/>
      <c r="H19842"/>
    </row>
    <row r="19843" spans="1:8" x14ac:dyDescent="0.2">
      <c r="A19843"/>
      <c r="B19843"/>
      <c r="C19843"/>
      <c r="D19843"/>
      <c r="E19843"/>
      <c r="F19843"/>
      <c r="G19843"/>
      <c r="H19843"/>
    </row>
    <row r="19844" spans="1:8" x14ac:dyDescent="0.2">
      <c r="A19844"/>
      <c r="B19844"/>
      <c r="C19844"/>
      <c r="D19844"/>
      <c r="E19844"/>
      <c r="F19844"/>
      <c r="G19844"/>
      <c r="H19844"/>
    </row>
    <row r="19845" spans="1:8" x14ac:dyDescent="0.2">
      <c r="A19845"/>
      <c r="B19845"/>
      <c r="C19845"/>
      <c r="D19845"/>
      <c r="E19845"/>
      <c r="F19845"/>
      <c r="G19845"/>
      <c r="H19845"/>
    </row>
    <row r="19846" spans="1:8" x14ac:dyDescent="0.2">
      <c r="A19846"/>
      <c r="B19846"/>
      <c r="C19846"/>
      <c r="D19846"/>
      <c r="E19846"/>
      <c r="F19846"/>
      <c r="G19846"/>
      <c r="H19846"/>
    </row>
    <row r="19847" spans="1:8" x14ac:dyDescent="0.2">
      <c r="A19847"/>
      <c r="B19847"/>
      <c r="C19847"/>
      <c r="D19847"/>
      <c r="E19847"/>
      <c r="F19847"/>
      <c r="G19847"/>
      <c r="H19847"/>
    </row>
    <row r="19848" spans="1:8" x14ac:dyDescent="0.2">
      <c r="A19848"/>
      <c r="B19848"/>
      <c r="C19848"/>
      <c r="D19848"/>
      <c r="E19848"/>
      <c r="F19848"/>
      <c r="G19848"/>
      <c r="H19848"/>
    </row>
    <row r="19849" spans="1:8" x14ac:dyDescent="0.2">
      <c r="A19849"/>
      <c r="B19849"/>
      <c r="C19849"/>
      <c r="D19849"/>
      <c r="E19849"/>
      <c r="F19849"/>
      <c r="G19849"/>
      <c r="H19849"/>
    </row>
    <row r="19850" spans="1:8" x14ac:dyDescent="0.2">
      <c r="A19850"/>
      <c r="B19850"/>
      <c r="C19850"/>
      <c r="D19850"/>
      <c r="E19850"/>
      <c r="F19850"/>
      <c r="G19850"/>
      <c r="H19850"/>
    </row>
    <row r="19851" spans="1:8" x14ac:dyDescent="0.2">
      <c r="A19851"/>
      <c r="B19851"/>
      <c r="C19851"/>
      <c r="D19851"/>
      <c r="E19851"/>
      <c r="F19851"/>
      <c r="G19851"/>
      <c r="H19851"/>
    </row>
    <row r="19852" spans="1:8" x14ac:dyDescent="0.2">
      <c r="A19852"/>
      <c r="B19852"/>
      <c r="C19852"/>
      <c r="D19852"/>
      <c r="E19852"/>
      <c r="F19852"/>
      <c r="G19852"/>
      <c r="H19852"/>
    </row>
    <row r="19853" spans="1:8" x14ac:dyDescent="0.2">
      <c r="A19853"/>
      <c r="B19853"/>
      <c r="C19853"/>
      <c r="D19853"/>
      <c r="E19853"/>
      <c r="F19853"/>
      <c r="G19853"/>
      <c r="H19853"/>
    </row>
    <row r="19854" spans="1:8" x14ac:dyDescent="0.2">
      <c r="A19854"/>
      <c r="B19854"/>
      <c r="C19854"/>
      <c r="D19854"/>
      <c r="E19854"/>
      <c r="F19854"/>
      <c r="G19854"/>
      <c r="H19854"/>
    </row>
    <row r="19855" spans="1:8" x14ac:dyDescent="0.2">
      <c r="A19855"/>
      <c r="B19855"/>
      <c r="C19855"/>
      <c r="D19855"/>
      <c r="E19855"/>
      <c r="F19855"/>
      <c r="G19855"/>
      <c r="H19855"/>
    </row>
    <row r="19856" spans="1:8" x14ac:dyDescent="0.2">
      <c r="A19856"/>
      <c r="B19856"/>
      <c r="C19856"/>
      <c r="D19856"/>
      <c r="E19856"/>
      <c r="F19856"/>
      <c r="G19856"/>
      <c r="H19856"/>
    </row>
    <row r="19857" spans="1:8" x14ac:dyDescent="0.2">
      <c r="A19857"/>
      <c r="B19857"/>
      <c r="C19857"/>
      <c r="D19857"/>
      <c r="E19857"/>
      <c r="F19857"/>
      <c r="G19857"/>
      <c r="H19857"/>
    </row>
    <row r="19858" spans="1:8" x14ac:dyDescent="0.2">
      <c r="A19858"/>
      <c r="B19858"/>
      <c r="C19858"/>
      <c r="D19858"/>
      <c r="E19858"/>
      <c r="F19858"/>
      <c r="G19858"/>
      <c r="H19858"/>
    </row>
    <row r="19859" spans="1:8" x14ac:dyDescent="0.2">
      <c r="A19859"/>
      <c r="B19859"/>
      <c r="C19859"/>
      <c r="D19859"/>
      <c r="E19859"/>
      <c r="F19859"/>
      <c r="G19859"/>
      <c r="H19859"/>
    </row>
    <row r="19860" spans="1:8" x14ac:dyDescent="0.2">
      <c r="A19860"/>
      <c r="B19860"/>
      <c r="C19860"/>
      <c r="D19860"/>
      <c r="E19860"/>
      <c r="F19860"/>
      <c r="G19860"/>
      <c r="H19860"/>
    </row>
    <row r="19861" spans="1:8" x14ac:dyDescent="0.2">
      <c r="A19861"/>
      <c r="B19861"/>
      <c r="C19861"/>
      <c r="D19861"/>
      <c r="E19861"/>
      <c r="F19861"/>
      <c r="G19861"/>
      <c r="H19861"/>
    </row>
    <row r="19862" spans="1:8" x14ac:dyDescent="0.2">
      <c r="A19862"/>
      <c r="B19862"/>
      <c r="C19862"/>
      <c r="D19862"/>
      <c r="E19862"/>
      <c r="F19862"/>
      <c r="G19862"/>
      <c r="H19862"/>
    </row>
    <row r="19863" spans="1:8" x14ac:dyDescent="0.2">
      <c r="A19863"/>
      <c r="B19863"/>
      <c r="C19863"/>
      <c r="D19863"/>
      <c r="E19863"/>
      <c r="F19863"/>
      <c r="G19863"/>
      <c r="H19863"/>
    </row>
    <row r="19864" spans="1:8" x14ac:dyDescent="0.2">
      <c r="A19864"/>
      <c r="B19864"/>
      <c r="C19864"/>
      <c r="D19864"/>
      <c r="E19864"/>
      <c r="F19864"/>
      <c r="G19864"/>
      <c r="H19864"/>
    </row>
    <row r="19865" spans="1:8" x14ac:dyDescent="0.2">
      <c r="A19865"/>
      <c r="B19865"/>
      <c r="C19865"/>
      <c r="D19865"/>
      <c r="E19865"/>
      <c r="F19865"/>
      <c r="G19865"/>
      <c r="H19865"/>
    </row>
  </sheetData>
  <phoneticPr fontId="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入力例</vt:lpstr>
      <vt:lpstr>入力シート</vt:lpstr>
      <vt:lpstr>基準線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2018-08-09T08:25:13Z</dcterms:created>
  <dcterms:modified xsi:type="dcterms:W3CDTF">2018-11-03T02:42:57Z</dcterms:modified>
</cp:coreProperties>
</file>